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30" windowWidth="20055" windowHeight="8160" tabRatio="693"/>
  </bookViews>
  <sheets>
    <sheet name="Notas" sheetId="15" r:id="rId1"/>
    <sheet name="BASE SUELDOS" sheetId="1" r:id="rId2"/>
    <sheet name="ImssCtaFija" sheetId="3" r:id="rId3"/>
    <sheet name="ImssCtaAdicional" sheetId="4" r:id="rId4"/>
    <sheet name="ImssPensionados" sheetId="5" r:id="rId5"/>
    <sheet name="ImssPresDinero" sheetId="6" r:id="rId6"/>
    <sheet name="ImssInvVida" sheetId="7" r:id="rId7"/>
    <sheet name="ImssRgoTrabajo" sheetId="8" r:id="rId8"/>
    <sheet name="ImssGuardería" sheetId="9" r:id="rId9"/>
    <sheet name="ImssRetiro" sheetId="10" r:id="rId10"/>
    <sheet name="ImssCesVejez" sheetId="11" r:id="rId11"/>
    <sheet name="ImssInfonavit" sheetId="12" r:id="rId12"/>
    <sheet name="RESUMEN" sheetId="13" r:id="rId13"/>
    <sheet name="TABLA DINAMICA" sheetId="14" r:id="rId14"/>
  </sheets>
  <definedNames>
    <definedName name="_25_Veces_SMGDF">'BASE SUELDOS'!$L$19</definedName>
    <definedName name="_3_Veces_SMGDF">'BASE SUELDOS'!$L$18</definedName>
    <definedName name="CesantiaVejez">'BASE SUELDOS'!$L$15</definedName>
    <definedName name="Cuota_Adicional">'BASE SUELDOS'!$L$8</definedName>
    <definedName name="Cuota_Fija">'BASE SUELDOS'!$L$7</definedName>
    <definedName name="Febrero">'BASE SUELDOS'!$L$22</definedName>
    <definedName name="Guarderia">'BASE SUELDOS'!$L$13</definedName>
    <definedName name="Infonavit">'BASE SUELDOS'!$L$16</definedName>
    <definedName name="InvalidezVida">'BASE SUELDOS'!$L$11</definedName>
    <definedName name="Pension">'BASE SUELDOS'!$L$9</definedName>
    <definedName name="Pres._Dinero">'BASE SUELDOS'!$L$10</definedName>
    <definedName name="Retiro">'BASE SUELDOS'!$L$14</definedName>
    <definedName name="RiesgoTrabajo">'BASE SUELDOS'!$L$12</definedName>
    <definedName name="SMGDF">'BASE SUELDOS'!$L$3</definedName>
  </definedNames>
  <calcPr calcId="124519" iterate="1" iterateDelta="0.01"/>
  <pivotCaches>
    <pivotCache cacheId="0" r:id="rId15"/>
  </pivotCaches>
</workbook>
</file>

<file path=xl/calcChain.xml><?xml version="1.0" encoding="utf-8"?>
<calcChain xmlns="http://schemas.openxmlformats.org/spreadsheetml/2006/main">
  <c r="I2" i="12"/>
  <c r="I2" i="11"/>
  <c r="I2" i="10"/>
  <c r="I2" i="9"/>
  <c r="I2" i="8"/>
  <c r="I2" i="7"/>
  <c r="I2" i="6"/>
  <c r="I2" i="4"/>
  <c r="I2" i="3"/>
  <c r="I2" i="5"/>
  <c r="G6003" i="13"/>
  <c r="I603" i="1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B5402" i="13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A5" i="12"/>
  <c r="A5403" i="13" s="1"/>
  <c r="A6" i="12"/>
  <c r="A5404" i="13" s="1"/>
  <c r="A7" i="12"/>
  <c r="A5405" i="13" s="1"/>
  <c r="A8" i="12"/>
  <c r="A5406" i="13" s="1"/>
  <c r="A9" i="12"/>
  <c r="A5407" i="13" s="1"/>
  <c r="A10" i="12"/>
  <c r="A5408" i="13" s="1"/>
  <c r="A11" i="12"/>
  <c r="A5409" i="13" s="1"/>
  <c r="A12" i="12"/>
  <c r="A5410" i="13" s="1"/>
  <c r="A13" i="12"/>
  <c r="A5411" i="13" s="1"/>
  <c r="A14" i="12"/>
  <c r="A5412" i="13" s="1"/>
  <c r="A15" i="12"/>
  <c r="A5413" i="13" s="1"/>
  <c r="A16" i="12"/>
  <c r="A5414" i="13" s="1"/>
  <c r="A17" i="12"/>
  <c r="A5415" i="13" s="1"/>
  <c r="A18" i="12"/>
  <c r="A5416" i="13" s="1"/>
  <c r="A19" i="12"/>
  <c r="A5417" i="13" s="1"/>
  <c r="A20" i="12"/>
  <c r="A5418" i="13" s="1"/>
  <c r="A21" i="12"/>
  <c r="A5419" i="13" s="1"/>
  <c r="A22" i="12"/>
  <c r="A5420" i="13" s="1"/>
  <c r="A23" i="12"/>
  <c r="A5421" i="13" s="1"/>
  <c r="A24" i="12"/>
  <c r="A5422" i="13" s="1"/>
  <c r="A25" i="12"/>
  <c r="A5423" i="13" s="1"/>
  <c r="A26" i="12"/>
  <c r="A5424" i="13" s="1"/>
  <c r="A27" i="12"/>
  <c r="A5425" i="13" s="1"/>
  <c r="A28" i="12"/>
  <c r="A5426" i="13" s="1"/>
  <c r="A29" i="12"/>
  <c r="A5427" i="13" s="1"/>
  <c r="A30" i="12"/>
  <c r="A5428" i="13" s="1"/>
  <c r="A31" i="12"/>
  <c r="A5429" i="13" s="1"/>
  <c r="A32" i="12"/>
  <c r="A5430" i="13" s="1"/>
  <c r="A33" i="12"/>
  <c r="A5431" i="13" s="1"/>
  <c r="A34" i="12"/>
  <c r="A5432" i="13" s="1"/>
  <c r="A35" i="12"/>
  <c r="A5433" i="13" s="1"/>
  <c r="A36" i="12"/>
  <c r="A5434" i="13" s="1"/>
  <c r="A37" i="12"/>
  <c r="A5435" i="13" s="1"/>
  <c r="A38" i="12"/>
  <c r="A5436" i="13" s="1"/>
  <c r="A39" i="12"/>
  <c r="A5437" i="13" s="1"/>
  <c r="A40" i="12"/>
  <c r="A5438" i="13" s="1"/>
  <c r="A41" i="12"/>
  <c r="A5439" i="13" s="1"/>
  <c r="A42" i="12"/>
  <c r="A5440" i="13" s="1"/>
  <c r="A43" i="12"/>
  <c r="A5441" i="13" s="1"/>
  <c r="A44" i="12"/>
  <c r="A5442" i="13" s="1"/>
  <c r="A45" i="12"/>
  <c r="A5443" i="13" s="1"/>
  <c r="A46" i="12"/>
  <c r="A5444" i="13" s="1"/>
  <c r="A47" i="12"/>
  <c r="A5445" i="13" s="1"/>
  <c r="A48" i="12"/>
  <c r="A5446" i="13" s="1"/>
  <c r="A49" i="12"/>
  <c r="A5447" i="13" s="1"/>
  <c r="A50" i="12"/>
  <c r="A5448" i="13" s="1"/>
  <c r="A51" i="12"/>
  <c r="A5449" i="13" s="1"/>
  <c r="A52" i="12"/>
  <c r="A5450" i="13" s="1"/>
  <c r="A53" i="12"/>
  <c r="A5451" i="13" s="1"/>
  <c r="A54" i="12"/>
  <c r="A5452" i="13" s="1"/>
  <c r="A55" i="12"/>
  <c r="A5453" i="13" s="1"/>
  <c r="A56" i="12"/>
  <c r="A5454" i="13" s="1"/>
  <c r="A57" i="12"/>
  <c r="A5455" i="13" s="1"/>
  <c r="A58" i="12"/>
  <c r="A5456" i="13" s="1"/>
  <c r="A59" i="12"/>
  <c r="A5457" i="13" s="1"/>
  <c r="A60" i="12"/>
  <c r="A5458" i="13" s="1"/>
  <c r="A61" i="12"/>
  <c r="A5459" i="13" s="1"/>
  <c r="A62" i="12"/>
  <c r="A5460" i="13" s="1"/>
  <c r="A63" i="12"/>
  <c r="A5461" i="13" s="1"/>
  <c r="A64" i="12"/>
  <c r="A5462" i="13" s="1"/>
  <c r="A65" i="12"/>
  <c r="A5463" i="13" s="1"/>
  <c r="A66" i="12"/>
  <c r="A5464" i="13" s="1"/>
  <c r="A67" i="12"/>
  <c r="A5465" i="13" s="1"/>
  <c r="A68" i="12"/>
  <c r="A5466" i="13" s="1"/>
  <c r="A69" i="12"/>
  <c r="A5467" i="13" s="1"/>
  <c r="A70" i="12"/>
  <c r="A5468" i="13" s="1"/>
  <c r="A71" i="12"/>
  <c r="A5469" i="13" s="1"/>
  <c r="A72" i="12"/>
  <c r="A5470" i="13" s="1"/>
  <c r="A73" i="12"/>
  <c r="A5471" i="13" s="1"/>
  <c r="A74" i="12"/>
  <c r="A5472" i="13" s="1"/>
  <c r="A75" i="12"/>
  <c r="A5473" i="13" s="1"/>
  <c r="A76" i="12"/>
  <c r="A5474" i="13" s="1"/>
  <c r="A77" i="12"/>
  <c r="A5475" i="13" s="1"/>
  <c r="A78" i="12"/>
  <c r="A5476" i="13" s="1"/>
  <c r="A79" i="12"/>
  <c r="A5477" i="13" s="1"/>
  <c r="A80" i="12"/>
  <c r="A5478" i="13" s="1"/>
  <c r="A81" i="12"/>
  <c r="A5479" i="13" s="1"/>
  <c r="A82" i="12"/>
  <c r="A5480" i="13" s="1"/>
  <c r="A83" i="12"/>
  <c r="A5481" i="13" s="1"/>
  <c r="A84" i="12"/>
  <c r="A5482" i="13" s="1"/>
  <c r="A85" i="12"/>
  <c r="A5483" i="13" s="1"/>
  <c r="A86" i="12"/>
  <c r="A5484" i="13" s="1"/>
  <c r="A87" i="12"/>
  <c r="A5485" i="13" s="1"/>
  <c r="A88" i="12"/>
  <c r="A5486" i="13" s="1"/>
  <c r="A89" i="12"/>
  <c r="A5487" i="13" s="1"/>
  <c r="A90" i="12"/>
  <c r="A5488" i="13" s="1"/>
  <c r="A91" i="12"/>
  <c r="A5489" i="13" s="1"/>
  <c r="A92" i="12"/>
  <c r="A5490" i="13" s="1"/>
  <c r="A93" i="12"/>
  <c r="A5491" i="13" s="1"/>
  <c r="A94" i="12"/>
  <c r="A5492" i="13" s="1"/>
  <c r="A95" i="12"/>
  <c r="A5493" i="13" s="1"/>
  <c r="A96" i="12"/>
  <c r="A5494" i="13" s="1"/>
  <c r="A97" i="12"/>
  <c r="A5495" i="13" s="1"/>
  <c r="A98" i="12"/>
  <c r="A5496" i="13" s="1"/>
  <c r="A99" i="12"/>
  <c r="A5497" i="13" s="1"/>
  <c r="A100" i="12"/>
  <c r="A5498" i="13" s="1"/>
  <c r="A101" i="12"/>
  <c r="A5499" i="13" s="1"/>
  <c r="A102" i="12"/>
  <c r="A5500" i="13" s="1"/>
  <c r="A103" i="12"/>
  <c r="A5501" i="13" s="1"/>
  <c r="A104" i="12"/>
  <c r="A5502" i="13" s="1"/>
  <c r="A105" i="12"/>
  <c r="A5503" i="13" s="1"/>
  <c r="A106" i="12"/>
  <c r="A5504" i="13" s="1"/>
  <c r="A107" i="12"/>
  <c r="A5505" i="13" s="1"/>
  <c r="A108" i="12"/>
  <c r="A5506" i="13" s="1"/>
  <c r="A109" i="12"/>
  <c r="A5507" i="13" s="1"/>
  <c r="A110" i="12"/>
  <c r="A5508" i="13" s="1"/>
  <c r="A111" i="12"/>
  <c r="A5509" i="13" s="1"/>
  <c r="A112" i="12"/>
  <c r="A5510" i="13" s="1"/>
  <c r="A113" i="12"/>
  <c r="A5511" i="13" s="1"/>
  <c r="A114" i="12"/>
  <c r="A5512" i="13" s="1"/>
  <c r="A115" i="12"/>
  <c r="A5513" i="13" s="1"/>
  <c r="A116" i="12"/>
  <c r="A5514" i="13" s="1"/>
  <c r="A117" i="12"/>
  <c r="A5515" i="13" s="1"/>
  <c r="A118" i="12"/>
  <c r="A5516" i="13" s="1"/>
  <c r="A119" i="12"/>
  <c r="A5517" i="13" s="1"/>
  <c r="A120" i="12"/>
  <c r="A5518" i="13" s="1"/>
  <c r="A121" i="12"/>
  <c r="A5519" i="13" s="1"/>
  <c r="A122" i="12"/>
  <c r="A5520" i="13" s="1"/>
  <c r="A123" i="12"/>
  <c r="A5521" i="13" s="1"/>
  <c r="A124" i="12"/>
  <c r="A5522" i="13" s="1"/>
  <c r="A125" i="12"/>
  <c r="A5523" i="13" s="1"/>
  <c r="A126" i="12"/>
  <c r="A5524" i="13" s="1"/>
  <c r="A127" i="12"/>
  <c r="A5525" i="13" s="1"/>
  <c r="A128" i="12"/>
  <c r="A5526" i="13" s="1"/>
  <c r="A129" i="12"/>
  <c r="A5527" i="13" s="1"/>
  <c r="A130" i="12"/>
  <c r="A5528" i="13" s="1"/>
  <c r="A131" i="12"/>
  <c r="A5529" i="13" s="1"/>
  <c r="A132" i="12"/>
  <c r="A5530" i="13" s="1"/>
  <c r="A133" i="12"/>
  <c r="A5531" i="13" s="1"/>
  <c r="A134" i="12"/>
  <c r="A5532" i="13" s="1"/>
  <c r="A135" i="12"/>
  <c r="A5533" i="13" s="1"/>
  <c r="A136" i="12"/>
  <c r="A5534" i="13" s="1"/>
  <c r="A137" i="12"/>
  <c r="A5535" i="13" s="1"/>
  <c r="A138" i="12"/>
  <c r="A5536" i="13" s="1"/>
  <c r="A139" i="12"/>
  <c r="A5537" i="13" s="1"/>
  <c r="A140" i="12"/>
  <c r="A5538" i="13" s="1"/>
  <c r="A141" i="12"/>
  <c r="A5539" i="13" s="1"/>
  <c r="A142" i="12"/>
  <c r="A5540" i="13" s="1"/>
  <c r="A143" i="12"/>
  <c r="A5541" i="13" s="1"/>
  <c r="A144" i="12"/>
  <c r="A5542" i="13" s="1"/>
  <c r="A145" i="12"/>
  <c r="A5543" i="13" s="1"/>
  <c r="A146" i="12"/>
  <c r="A5544" i="13" s="1"/>
  <c r="A147" i="12"/>
  <c r="A5545" i="13" s="1"/>
  <c r="A148" i="12"/>
  <c r="A5546" i="13" s="1"/>
  <c r="A149" i="12"/>
  <c r="A5547" i="13" s="1"/>
  <c r="A150" i="12"/>
  <c r="A5548" i="13" s="1"/>
  <c r="A151" i="12"/>
  <c r="A5549" i="13" s="1"/>
  <c r="A152" i="12"/>
  <c r="A5550" i="13" s="1"/>
  <c r="A153" i="12"/>
  <c r="A5551" i="13" s="1"/>
  <c r="A154" i="12"/>
  <c r="A5552" i="13" s="1"/>
  <c r="A155" i="12"/>
  <c r="A5553" i="13" s="1"/>
  <c r="A156" i="12"/>
  <c r="A5554" i="13" s="1"/>
  <c r="A157" i="12"/>
  <c r="A5555" i="13" s="1"/>
  <c r="A158" i="12"/>
  <c r="A5556" i="13" s="1"/>
  <c r="A159" i="12"/>
  <c r="A5557" i="13" s="1"/>
  <c r="A160" i="12"/>
  <c r="A5558" i="13" s="1"/>
  <c r="A161" i="12"/>
  <c r="A5559" i="13" s="1"/>
  <c r="A162" i="12"/>
  <c r="A5560" i="13" s="1"/>
  <c r="A163" i="12"/>
  <c r="A5561" i="13" s="1"/>
  <c r="A164" i="12"/>
  <c r="A5562" i="13" s="1"/>
  <c r="A165" i="12"/>
  <c r="A5563" i="13" s="1"/>
  <c r="A166" i="12"/>
  <c r="A5564" i="13" s="1"/>
  <c r="A167" i="12"/>
  <c r="A5565" i="13" s="1"/>
  <c r="A168" i="12"/>
  <c r="A5566" i="13" s="1"/>
  <c r="A169" i="12"/>
  <c r="A5567" i="13" s="1"/>
  <c r="A170" i="12"/>
  <c r="A5568" i="13" s="1"/>
  <c r="A171" i="12"/>
  <c r="A5569" i="13" s="1"/>
  <c r="A172" i="12"/>
  <c r="A5570" i="13" s="1"/>
  <c r="A173" i="12"/>
  <c r="A5571" i="13" s="1"/>
  <c r="A174" i="12"/>
  <c r="A5572" i="13" s="1"/>
  <c r="A175" i="12"/>
  <c r="A5573" i="13" s="1"/>
  <c r="A176" i="12"/>
  <c r="A5574" i="13" s="1"/>
  <c r="A177" i="12"/>
  <c r="A5575" i="13" s="1"/>
  <c r="A178" i="12"/>
  <c r="A5576" i="13" s="1"/>
  <c r="A179" i="12"/>
  <c r="A5577" i="13" s="1"/>
  <c r="A180" i="12"/>
  <c r="A5578" i="13" s="1"/>
  <c r="A181" i="12"/>
  <c r="A5579" i="13" s="1"/>
  <c r="A182" i="12"/>
  <c r="A5580" i="13" s="1"/>
  <c r="A183" i="12"/>
  <c r="A5581" i="13" s="1"/>
  <c r="A184" i="12"/>
  <c r="A5582" i="13" s="1"/>
  <c r="A185" i="12"/>
  <c r="A5583" i="13" s="1"/>
  <c r="A186" i="12"/>
  <c r="A5584" i="13" s="1"/>
  <c r="A187" i="12"/>
  <c r="A5585" i="13" s="1"/>
  <c r="A188" i="12"/>
  <c r="A5586" i="13" s="1"/>
  <c r="A189" i="12"/>
  <c r="A5587" i="13" s="1"/>
  <c r="A190" i="12"/>
  <c r="A5588" i="13" s="1"/>
  <c r="A191" i="12"/>
  <c r="A5589" i="13" s="1"/>
  <c r="A192" i="12"/>
  <c r="A5590" i="13" s="1"/>
  <c r="A193" i="12"/>
  <c r="A5591" i="13" s="1"/>
  <c r="A194" i="12"/>
  <c r="A5592" i="13" s="1"/>
  <c r="A195" i="12"/>
  <c r="A5593" i="13" s="1"/>
  <c r="A196" i="12"/>
  <c r="A5594" i="13" s="1"/>
  <c r="A197" i="12"/>
  <c r="A5595" i="13" s="1"/>
  <c r="A198" i="12"/>
  <c r="A5596" i="13" s="1"/>
  <c r="A199" i="12"/>
  <c r="A5597" i="13" s="1"/>
  <c r="A200" i="12"/>
  <c r="A5598" i="13" s="1"/>
  <c r="A201" i="12"/>
  <c r="A5599" i="13" s="1"/>
  <c r="A202" i="12"/>
  <c r="A5600" i="13" s="1"/>
  <c r="A203" i="12"/>
  <c r="A5601" i="13" s="1"/>
  <c r="A204" i="12"/>
  <c r="A5602" i="13" s="1"/>
  <c r="A205" i="12"/>
  <c r="A5603" i="13" s="1"/>
  <c r="A206" i="12"/>
  <c r="A5604" i="13" s="1"/>
  <c r="A207" i="12"/>
  <c r="A5605" i="13" s="1"/>
  <c r="A208" i="12"/>
  <c r="A5606" i="13" s="1"/>
  <c r="A209" i="12"/>
  <c r="A5607" i="13" s="1"/>
  <c r="A210" i="12"/>
  <c r="A5608" i="13" s="1"/>
  <c r="A211" i="12"/>
  <c r="A5609" i="13" s="1"/>
  <c r="A212" i="12"/>
  <c r="A5610" i="13" s="1"/>
  <c r="A213" i="12"/>
  <c r="A5611" i="13" s="1"/>
  <c r="A214" i="12"/>
  <c r="A5612" i="13" s="1"/>
  <c r="A215" i="12"/>
  <c r="A5613" i="13" s="1"/>
  <c r="A216" i="12"/>
  <c r="A5614" i="13" s="1"/>
  <c r="A217" i="12"/>
  <c r="A5615" i="13" s="1"/>
  <c r="A218" i="12"/>
  <c r="A5616" i="13" s="1"/>
  <c r="A219" i="12"/>
  <c r="A5617" i="13" s="1"/>
  <c r="A220" i="12"/>
  <c r="A5618" i="13" s="1"/>
  <c r="A221" i="12"/>
  <c r="A5619" i="13" s="1"/>
  <c r="A222" i="12"/>
  <c r="A5620" i="13" s="1"/>
  <c r="A223" i="12"/>
  <c r="A5621" i="13" s="1"/>
  <c r="A224" i="12"/>
  <c r="A5622" i="13" s="1"/>
  <c r="A225" i="12"/>
  <c r="A5623" i="13" s="1"/>
  <c r="A226" i="12"/>
  <c r="A5624" i="13" s="1"/>
  <c r="A227" i="12"/>
  <c r="A5625" i="13" s="1"/>
  <c r="A228" i="12"/>
  <c r="A5626" i="13" s="1"/>
  <c r="A229" i="12"/>
  <c r="A5627" i="13" s="1"/>
  <c r="A230" i="12"/>
  <c r="A5628" i="13" s="1"/>
  <c r="A231" i="12"/>
  <c r="A5629" i="13" s="1"/>
  <c r="A232" i="12"/>
  <c r="A5630" i="13" s="1"/>
  <c r="A233" i="12"/>
  <c r="A5631" i="13" s="1"/>
  <c r="A234" i="12"/>
  <c r="A5632" i="13" s="1"/>
  <c r="A235" i="12"/>
  <c r="A5633" i="13" s="1"/>
  <c r="A236" i="12"/>
  <c r="A5634" i="13" s="1"/>
  <c r="A237" i="12"/>
  <c r="A5635" i="13" s="1"/>
  <c r="A238" i="12"/>
  <c r="A5636" i="13" s="1"/>
  <c r="A239" i="12"/>
  <c r="A5637" i="13" s="1"/>
  <c r="A240" i="12"/>
  <c r="A5638" i="13" s="1"/>
  <c r="A241" i="12"/>
  <c r="A5639" i="13" s="1"/>
  <c r="A242" i="12"/>
  <c r="A5640" i="13" s="1"/>
  <c r="A243" i="12"/>
  <c r="A5641" i="13" s="1"/>
  <c r="A244" i="12"/>
  <c r="A5642" i="13" s="1"/>
  <c r="A245" i="12"/>
  <c r="A5643" i="13" s="1"/>
  <c r="A246" i="12"/>
  <c r="A5644" i="13" s="1"/>
  <c r="A247" i="12"/>
  <c r="A5645" i="13" s="1"/>
  <c r="A248" i="12"/>
  <c r="A5646" i="13" s="1"/>
  <c r="A249" i="12"/>
  <c r="A5647" i="13" s="1"/>
  <c r="A250" i="12"/>
  <c r="A5648" i="13" s="1"/>
  <c r="A251" i="12"/>
  <c r="A5649" i="13" s="1"/>
  <c r="A252" i="12"/>
  <c r="A5650" i="13" s="1"/>
  <c r="A253" i="12"/>
  <c r="A5651" i="13" s="1"/>
  <c r="A254" i="12"/>
  <c r="A5652" i="13" s="1"/>
  <c r="A255" i="12"/>
  <c r="A5653" i="13" s="1"/>
  <c r="A256" i="12"/>
  <c r="A5654" i="13" s="1"/>
  <c r="A257" i="12"/>
  <c r="A5655" i="13" s="1"/>
  <c r="A258" i="12"/>
  <c r="A5656" i="13" s="1"/>
  <c r="A259" i="12"/>
  <c r="A5657" i="13" s="1"/>
  <c r="A260" i="12"/>
  <c r="A5658" i="13" s="1"/>
  <c r="A261" i="12"/>
  <c r="A5659" i="13" s="1"/>
  <c r="A262" i="12"/>
  <c r="A5660" i="13" s="1"/>
  <c r="A263" i="12"/>
  <c r="A5661" i="13" s="1"/>
  <c r="A264" i="12"/>
  <c r="A5662" i="13" s="1"/>
  <c r="A265" i="12"/>
  <c r="A5663" i="13" s="1"/>
  <c r="A266" i="12"/>
  <c r="A5664" i="13" s="1"/>
  <c r="A267" i="12"/>
  <c r="A5665" i="13" s="1"/>
  <c r="A268" i="12"/>
  <c r="A5666" i="13" s="1"/>
  <c r="A269" i="12"/>
  <c r="A5667" i="13" s="1"/>
  <c r="A270" i="12"/>
  <c r="A5668" i="13" s="1"/>
  <c r="A271" i="12"/>
  <c r="A5669" i="13" s="1"/>
  <c r="A272" i="12"/>
  <c r="A5670" i="13" s="1"/>
  <c r="A273" i="12"/>
  <c r="A5671" i="13" s="1"/>
  <c r="A274" i="12"/>
  <c r="A5672" i="13" s="1"/>
  <c r="A275" i="12"/>
  <c r="A5673" i="13" s="1"/>
  <c r="A276" i="12"/>
  <c r="A5674" i="13" s="1"/>
  <c r="A277" i="12"/>
  <c r="A5675" i="13" s="1"/>
  <c r="A278" i="12"/>
  <c r="A5676" i="13" s="1"/>
  <c r="A279" i="12"/>
  <c r="A5677" i="13" s="1"/>
  <c r="A280" i="12"/>
  <c r="A5678" i="13" s="1"/>
  <c r="A281" i="12"/>
  <c r="A5679" i="13" s="1"/>
  <c r="A282" i="12"/>
  <c r="A5680" i="13" s="1"/>
  <c r="A283" i="12"/>
  <c r="A5681" i="13" s="1"/>
  <c r="A284" i="12"/>
  <c r="A5682" i="13" s="1"/>
  <c r="A285" i="12"/>
  <c r="A5683" i="13" s="1"/>
  <c r="A286" i="12"/>
  <c r="A5684" i="13" s="1"/>
  <c r="A287" i="12"/>
  <c r="A5685" i="13" s="1"/>
  <c r="A288" i="12"/>
  <c r="A5686" i="13" s="1"/>
  <c r="A289" i="12"/>
  <c r="A5687" i="13" s="1"/>
  <c r="A290" i="12"/>
  <c r="A5688" i="13" s="1"/>
  <c r="A291" i="12"/>
  <c r="A5689" i="13" s="1"/>
  <c r="A292" i="12"/>
  <c r="A5690" i="13" s="1"/>
  <c r="A293" i="12"/>
  <c r="A5691" i="13" s="1"/>
  <c r="A294" i="12"/>
  <c r="A5692" i="13" s="1"/>
  <c r="A295" i="12"/>
  <c r="A5693" i="13" s="1"/>
  <c r="A296" i="12"/>
  <c r="A5694" i="13" s="1"/>
  <c r="A297" i="12"/>
  <c r="A5695" i="13" s="1"/>
  <c r="A298" i="12"/>
  <c r="A5696" i="13" s="1"/>
  <c r="A299" i="12"/>
  <c r="A5697" i="13" s="1"/>
  <c r="A300" i="12"/>
  <c r="A5698" i="13" s="1"/>
  <c r="A301" i="12"/>
  <c r="A5699" i="13" s="1"/>
  <c r="A302" i="12"/>
  <c r="A5700" i="13" s="1"/>
  <c r="A303" i="12"/>
  <c r="A5701" i="13" s="1"/>
  <c r="A304" i="12"/>
  <c r="A5702" i="13" s="1"/>
  <c r="A305" i="12"/>
  <c r="A5703" i="13" s="1"/>
  <c r="A306" i="12"/>
  <c r="A5704" i="13" s="1"/>
  <c r="A307" i="12"/>
  <c r="A5705" i="13" s="1"/>
  <c r="A308" i="12"/>
  <c r="A5706" i="13" s="1"/>
  <c r="A309" i="12"/>
  <c r="A5707" i="13" s="1"/>
  <c r="A310" i="12"/>
  <c r="A5708" i="13" s="1"/>
  <c r="A311" i="12"/>
  <c r="A5709" i="13" s="1"/>
  <c r="A312" i="12"/>
  <c r="A5710" i="13" s="1"/>
  <c r="A313" i="12"/>
  <c r="A5711" i="13" s="1"/>
  <c r="A314" i="12"/>
  <c r="A5712" i="13" s="1"/>
  <c r="A315" i="12"/>
  <c r="A5713" i="13" s="1"/>
  <c r="A316" i="12"/>
  <c r="A5714" i="13" s="1"/>
  <c r="A317" i="12"/>
  <c r="A5715" i="13" s="1"/>
  <c r="A318" i="12"/>
  <c r="A5716" i="13" s="1"/>
  <c r="A319" i="12"/>
  <c r="A5717" i="13" s="1"/>
  <c r="A320" i="12"/>
  <c r="A5718" i="13" s="1"/>
  <c r="A321" i="12"/>
  <c r="A5719" i="13" s="1"/>
  <c r="A322" i="12"/>
  <c r="A5720" i="13" s="1"/>
  <c r="A323" i="12"/>
  <c r="A5721" i="13" s="1"/>
  <c r="A324" i="12"/>
  <c r="A5722" i="13" s="1"/>
  <c r="A325" i="12"/>
  <c r="A5723" i="13" s="1"/>
  <c r="A326" i="12"/>
  <c r="A5724" i="13" s="1"/>
  <c r="A327" i="12"/>
  <c r="A5725" i="13" s="1"/>
  <c r="A328" i="12"/>
  <c r="A5726" i="13" s="1"/>
  <c r="A329" i="12"/>
  <c r="A5727" i="13" s="1"/>
  <c r="A330" i="12"/>
  <c r="A5728" i="13" s="1"/>
  <c r="A331" i="12"/>
  <c r="A5729" i="13" s="1"/>
  <c r="A332" i="12"/>
  <c r="A5730" i="13" s="1"/>
  <c r="A333" i="12"/>
  <c r="A5731" i="13" s="1"/>
  <c r="A334" i="12"/>
  <c r="A5732" i="13" s="1"/>
  <c r="A335" i="12"/>
  <c r="A5733" i="13" s="1"/>
  <c r="A336" i="12"/>
  <c r="A5734" i="13" s="1"/>
  <c r="A337" i="12"/>
  <c r="A5735" i="13" s="1"/>
  <c r="A338" i="12"/>
  <c r="A5736" i="13" s="1"/>
  <c r="A339" i="12"/>
  <c r="A5737" i="13" s="1"/>
  <c r="A340" i="12"/>
  <c r="A5738" i="13" s="1"/>
  <c r="A341" i="12"/>
  <c r="A5739" i="13" s="1"/>
  <c r="A342" i="12"/>
  <c r="A5740" i="13" s="1"/>
  <c r="A343" i="12"/>
  <c r="A5741" i="13" s="1"/>
  <c r="A344" i="12"/>
  <c r="A5742" i="13" s="1"/>
  <c r="A345" i="12"/>
  <c r="A5743" i="13" s="1"/>
  <c r="A346" i="12"/>
  <c r="A5744" i="13" s="1"/>
  <c r="A347" i="12"/>
  <c r="A5745" i="13" s="1"/>
  <c r="A348" i="12"/>
  <c r="A5746" i="13" s="1"/>
  <c r="A349" i="12"/>
  <c r="A5747" i="13" s="1"/>
  <c r="A350" i="12"/>
  <c r="A5748" i="13" s="1"/>
  <c r="A351" i="12"/>
  <c r="A5749" i="13" s="1"/>
  <c r="A352" i="12"/>
  <c r="A5750" i="13" s="1"/>
  <c r="A353" i="12"/>
  <c r="A5751" i="13" s="1"/>
  <c r="A354" i="12"/>
  <c r="A5752" i="13" s="1"/>
  <c r="A355" i="12"/>
  <c r="A5753" i="13" s="1"/>
  <c r="A356" i="12"/>
  <c r="A5754" i="13" s="1"/>
  <c r="A357" i="12"/>
  <c r="A5755" i="13" s="1"/>
  <c r="A358" i="12"/>
  <c r="A5756" i="13" s="1"/>
  <c r="A359" i="12"/>
  <c r="A5757" i="13" s="1"/>
  <c r="A360" i="12"/>
  <c r="A5758" i="13" s="1"/>
  <c r="A361" i="12"/>
  <c r="A5759" i="13" s="1"/>
  <c r="A362" i="12"/>
  <c r="A5760" i="13" s="1"/>
  <c r="A363" i="12"/>
  <c r="A5761" i="13" s="1"/>
  <c r="A364" i="12"/>
  <c r="A5762" i="13" s="1"/>
  <c r="A365" i="12"/>
  <c r="A5763" i="13" s="1"/>
  <c r="A366" i="12"/>
  <c r="A5764" i="13" s="1"/>
  <c r="A367" i="12"/>
  <c r="A5765" i="13" s="1"/>
  <c r="A368" i="12"/>
  <c r="A5766" i="13" s="1"/>
  <c r="A369" i="12"/>
  <c r="A5767" i="13" s="1"/>
  <c r="A370" i="12"/>
  <c r="A5768" i="13" s="1"/>
  <c r="A371" i="12"/>
  <c r="A5769" i="13" s="1"/>
  <c r="A372" i="12"/>
  <c r="A5770" i="13" s="1"/>
  <c r="A373" i="12"/>
  <c r="A5771" i="13" s="1"/>
  <c r="A374" i="12"/>
  <c r="A5772" i="13" s="1"/>
  <c r="A375" i="12"/>
  <c r="A5773" i="13" s="1"/>
  <c r="A376" i="12"/>
  <c r="A5774" i="13" s="1"/>
  <c r="A377" i="12"/>
  <c r="A5775" i="13" s="1"/>
  <c r="A378" i="12"/>
  <c r="A5776" i="13" s="1"/>
  <c r="A379" i="12"/>
  <c r="A5777" i="13" s="1"/>
  <c r="A380" i="12"/>
  <c r="A5778" i="13" s="1"/>
  <c r="A381" i="12"/>
  <c r="A5779" i="13" s="1"/>
  <c r="A382" i="12"/>
  <c r="A5780" i="13" s="1"/>
  <c r="A383" i="12"/>
  <c r="A5781" i="13" s="1"/>
  <c r="A384" i="12"/>
  <c r="A5782" i="13" s="1"/>
  <c r="A385" i="12"/>
  <c r="A5783" i="13" s="1"/>
  <c r="A386" i="12"/>
  <c r="A5784" i="13" s="1"/>
  <c r="A387" i="12"/>
  <c r="A5785" i="13" s="1"/>
  <c r="A388" i="12"/>
  <c r="A5786" i="13" s="1"/>
  <c r="A389" i="12"/>
  <c r="A5787" i="13" s="1"/>
  <c r="A390" i="12"/>
  <c r="A5788" i="13" s="1"/>
  <c r="A391" i="12"/>
  <c r="A5789" i="13" s="1"/>
  <c r="A392" i="12"/>
  <c r="A5790" i="13" s="1"/>
  <c r="A393" i="12"/>
  <c r="A5791" i="13" s="1"/>
  <c r="A394" i="12"/>
  <c r="A5792" i="13" s="1"/>
  <c r="A395" i="12"/>
  <c r="A5793" i="13" s="1"/>
  <c r="A396" i="12"/>
  <c r="A5794" i="13" s="1"/>
  <c r="A397" i="12"/>
  <c r="A5795" i="13" s="1"/>
  <c r="A398" i="12"/>
  <c r="A5796" i="13" s="1"/>
  <c r="A399" i="12"/>
  <c r="A5797" i="13" s="1"/>
  <c r="A400" i="12"/>
  <c r="A5798" i="13" s="1"/>
  <c r="A401" i="12"/>
  <c r="A5799" i="13" s="1"/>
  <c r="A402" i="12"/>
  <c r="A5800" i="13" s="1"/>
  <c r="A403" i="12"/>
  <c r="A5801" i="13" s="1"/>
  <c r="A404" i="12"/>
  <c r="A5802" i="13" s="1"/>
  <c r="A405" i="12"/>
  <c r="A5803" i="13" s="1"/>
  <c r="A406" i="12"/>
  <c r="A5804" i="13" s="1"/>
  <c r="A407" i="12"/>
  <c r="A5805" i="13" s="1"/>
  <c r="A408" i="12"/>
  <c r="A5806" i="13" s="1"/>
  <c r="A409" i="12"/>
  <c r="A5807" i="13" s="1"/>
  <c r="A410" i="12"/>
  <c r="A5808" i="13" s="1"/>
  <c r="A411" i="12"/>
  <c r="A5809" i="13" s="1"/>
  <c r="A412" i="12"/>
  <c r="A5810" i="13" s="1"/>
  <c r="A413" i="12"/>
  <c r="A5811" i="13" s="1"/>
  <c r="A414" i="12"/>
  <c r="A5812" i="13" s="1"/>
  <c r="A415" i="12"/>
  <c r="A5813" i="13" s="1"/>
  <c r="A416" i="12"/>
  <c r="A5814" i="13" s="1"/>
  <c r="A417" i="12"/>
  <c r="A5815" i="13" s="1"/>
  <c r="A418" i="12"/>
  <c r="A5816" i="13" s="1"/>
  <c r="A419" i="12"/>
  <c r="A5817" i="13" s="1"/>
  <c r="A420" i="12"/>
  <c r="A5818" i="13" s="1"/>
  <c r="A421" i="12"/>
  <c r="A5819" i="13" s="1"/>
  <c r="A422" i="12"/>
  <c r="A5820" i="13" s="1"/>
  <c r="A423" i="12"/>
  <c r="A5821" i="13" s="1"/>
  <c r="A424" i="12"/>
  <c r="A5822" i="13" s="1"/>
  <c r="A425" i="12"/>
  <c r="A5823" i="13" s="1"/>
  <c r="A426" i="12"/>
  <c r="A5824" i="13" s="1"/>
  <c r="A427" i="12"/>
  <c r="A5825" i="13" s="1"/>
  <c r="A428" i="12"/>
  <c r="A5826" i="13" s="1"/>
  <c r="A429" i="12"/>
  <c r="A5827" i="13" s="1"/>
  <c r="A430" i="12"/>
  <c r="A5828" i="13" s="1"/>
  <c r="A431" i="12"/>
  <c r="A5829" i="13" s="1"/>
  <c r="A432" i="12"/>
  <c r="A5830" i="13" s="1"/>
  <c r="A433" i="12"/>
  <c r="A5831" i="13" s="1"/>
  <c r="A434" i="12"/>
  <c r="A5832" i="13" s="1"/>
  <c r="A435" i="12"/>
  <c r="A5833" i="13" s="1"/>
  <c r="A436" i="12"/>
  <c r="A5834" i="13" s="1"/>
  <c r="A437" i="12"/>
  <c r="A5835" i="13" s="1"/>
  <c r="A438" i="12"/>
  <c r="A5836" i="13" s="1"/>
  <c r="A439" i="12"/>
  <c r="A5837" i="13" s="1"/>
  <c r="A440" i="12"/>
  <c r="A5838" i="13" s="1"/>
  <c r="A441" i="12"/>
  <c r="A5839" i="13" s="1"/>
  <c r="A442" i="12"/>
  <c r="A5840" i="13" s="1"/>
  <c r="A443" i="12"/>
  <c r="A5841" i="13" s="1"/>
  <c r="A444" i="12"/>
  <c r="A5842" i="13" s="1"/>
  <c r="A445" i="12"/>
  <c r="A5843" i="13" s="1"/>
  <c r="A446" i="12"/>
  <c r="A5844" i="13" s="1"/>
  <c r="A447" i="12"/>
  <c r="A5845" i="13" s="1"/>
  <c r="A448" i="12"/>
  <c r="A5846" i="13" s="1"/>
  <c r="A449" i="12"/>
  <c r="A5847" i="13" s="1"/>
  <c r="A450" i="12"/>
  <c r="A5848" i="13" s="1"/>
  <c r="A451" i="12"/>
  <c r="A5849" i="13" s="1"/>
  <c r="A452" i="12"/>
  <c r="A5850" i="13" s="1"/>
  <c r="A453" i="12"/>
  <c r="A5851" i="13" s="1"/>
  <c r="A454" i="12"/>
  <c r="A5852" i="13" s="1"/>
  <c r="A455" i="12"/>
  <c r="A5853" i="13" s="1"/>
  <c r="A456" i="12"/>
  <c r="A5854" i="13" s="1"/>
  <c r="A457" i="12"/>
  <c r="A5855" i="13" s="1"/>
  <c r="A458" i="12"/>
  <c r="A5856" i="13" s="1"/>
  <c r="A459" i="12"/>
  <c r="A5857" i="13" s="1"/>
  <c r="A460" i="12"/>
  <c r="A5858" i="13" s="1"/>
  <c r="A461" i="12"/>
  <c r="A5859" i="13" s="1"/>
  <c r="A462" i="12"/>
  <c r="A5860" i="13" s="1"/>
  <c r="A463" i="12"/>
  <c r="A5861" i="13" s="1"/>
  <c r="A464" i="12"/>
  <c r="A5862" i="13" s="1"/>
  <c r="A465" i="12"/>
  <c r="A5863" i="13" s="1"/>
  <c r="A466" i="12"/>
  <c r="A5864" i="13" s="1"/>
  <c r="A467" i="12"/>
  <c r="A5865" i="13" s="1"/>
  <c r="A468" i="12"/>
  <c r="A5866" i="13" s="1"/>
  <c r="A469" i="12"/>
  <c r="A5867" i="13" s="1"/>
  <c r="A470" i="12"/>
  <c r="A5868" i="13" s="1"/>
  <c r="A471" i="12"/>
  <c r="A5869" i="13" s="1"/>
  <c r="A472" i="12"/>
  <c r="A5870" i="13" s="1"/>
  <c r="A473" i="12"/>
  <c r="A5871" i="13" s="1"/>
  <c r="A474" i="12"/>
  <c r="A5872" i="13" s="1"/>
  <c r="A475" i="12"/>
  <c r="A5873" i="13" s="1"/>
  <c r="A476" i="12"/>
  <c r="A5874" i="13" s="1"/>
  <c r="A477" i="12"/>
  <c r="A5875" i="13" s="1"/>
  <c r="A478" i="12"/>
  <c r="A5876" i="13" s="1"/>
  <c r="A479" i="12"/>
  <c r="A5877" i="13" s="1"/>
  <c r="A480" i="12"/>
  <c r="A5878" i="13" s="1"/>
  <c r="A481" i="12"/>
  <c r="A5879" i="13" s="1"/>
  <c r="A482" i="12"/>
  <c r="A5880" i="13" s="1"/>
  <c r="A483" i="12"/>
  <c r="A5881" i="13" s="1"/>
  <c r="A484" i="12"/>
  <c r="A5882" i="13" s="1"/>
  <c r="A485" i="12"/>
  <c r="A5883" i="13" s="1"/>
  <c r="A486" i="12"/>
  <c r="A5884" i="13" s="1"/>
  <c r="A487" i="12"/>
  <c r="A5885" i="13" s="1"/>
  <c r="A488" i="12"/>
  <c r="A5886" i="13" s="1"/>
  <c r="A489" i="12"/>
  <c r="A5887" i="13" s="1"/>
  <c r="A490" i="12"/>
  <c r="A5888" i="13" s="1"/>
  <c r="A491" i="12"/>
  <c r="A5889" i="13" s="1"/>
  <c r="A492" i="12"/>
  <c r="A5890" i="13" s="1"/>
  <c r="A493" i="12"/>
  <c r="A5891" i="13" s="1"/>
  <c r="A494" i="12"/>
  <c r="A5892" i="13" s="1"/>
  <c r="A495" i="12"/>
  <c r="A5893" i="13" s="1"/>
  <c r="A496" i="12"/>
  <c r="A5894" i="13" s="1"/>
  <c r="A497" i="12"/>
  <c r="A5895" i="13" s="1"/>
  <c r="A498" i="12"/>
  <c r="A5896" i="13" s="1"/>
  <c r="A499" i="12"/>
  <c r="A5897" i="13" s="1"/>
  <c r="A500" i="12"/>
  <c r="A5898" i="13" s="1"/>
  <c r="A501" i="12"/>
  <c r="A5899" i="13" s="1"/>
  <c r="A502" i="12"/>
  <c r="A5900" i="13" s="1"/>
  <c r="A503" i="12"/>
  <c r="A5901" i="13" s="1"/>
  <c r="A504" i="12"/>
  <c r="A5902" i="13" s="1"/>
  <c r="A505" i="12"/>
  <c r="A5903" i="13" s="1"/>
  <c r="A506" i="12"/>
  <c r="A5904" i="13" s="1"/>
  <c r="A507" i="12"/>
  <c r="A5905" i="13" s="1"/>
  <c r="A508" i="12"/>
  <c r="A5906" i="13" s="1"/>
  <c r="A509" i="12"/>
  <c r="A5907" i="13" s="1"/>
  <c r="A510" i="12"/>
  <c r="A5908" i="13" s="1"/>
  <c r="A511" i="12"/>
  <c r="A5909" i="13" s="1"/>
  <c r="A512" i="12"/>
  <c r="A5910" i="13" s="1"/>
  <c r="A513" i="12"/>
  <c r="A5911" i="13" s="1"/>
  <c r="A514" i="12"/>
  <c r="A5912" i="13" s="1"/>
  <c r="A515" i="12"/>
  <c r="A5913" i="13" s="1"/>
  <c r="A516" i="12"/>
  <c r="A5914" i="13" s="1"/>
  <c r="A517" i="12"/>
  <c r="A5915" i="13" s="1"/>
  <c r="A518" i="12"/>
  <c r="A5916" i="13" s="1"/>
  <c r="A519" i="12"/>
  <c r="A5917" i="13" s="1"/>
  <c r="A520" i="12"/>
  <c r="A5918" i="13" s="1"/>
  <c r="A521" i="12"/>
  <c r="A5919" i="13" s="1"/>
  <c r="A522" i="12"/>
  <c r="A5920" i="13" s="1"/>
  <c r="A523" i="12"/>
  <c r="A5921" i="13" s="1"/>
  <c r="A524" i="12"/>
  <c r="A5922" i="13" s="1"/>
  <c r="A525" i="12"/>
  <c r="A5923" i="13" s="1"/>
  <c r="A526" i="12"/>
  <c r="A5924" i="13" s="1"/>
  <c r="A527" i="12"/>
  <c r="A5925" i="13" s="1"/>
  <c r="A528" i="12"/>
  <c r="A5926" i="13" s="1"/>
  <c r="A529" i="12"/>
  <c r="A5927" i="13" s="1"/>
  <c r="A530" i="12"/>
  <c r="A5928" i="13" s="1"/>
  <c r="A531" i="12"/>
  <c r="A5929" i="13" s="1"/>
  <c r="A532" i="12"/>
  <c r="A5930" i="13" s="1"/>
  <c r="A533" i="12"/>
  <c r="A5931" i="13" s="1"/>
  <c r="A534" i="12"/>
  <c r="A5932" i="13" s="1"/>
  <c r="A535" i="12"/>
  <c r="A5933" i="13" s="1"/>
  <c r="A536" i="12"/>
  <c r="A5934" i="13" s="1"/>
  <c r="A537" i="12"/>
  <c r="A5935" i="13" s="1"/>
  <c r="A538" i="12"/>
  <c r="A5936" i="13" s="1"/>
  <c r="A539" i="12"/>
  <c r="A5937" i="13" s="1"/>
  <c r="A540" i="12"/>
  <c r="A5938" i="13" s="1"/>
  <c r="A541" i="12"/>
  <c r="A5939" i="13" s="1"/>
  <c r="A542" i="12"/>
  <c r="A5940" i="13" s="1"/>
  <c r="A543" i="12"/>
  <c r="A5941" i="13" s="1"/>
  <c r="A544" i="12"/>
  <c r="A5942" i="13" s="1"/>
  <c r="A545" i="12"/>
  <c r="A5943" i="13" s="1"/>
  <c r="A546" i="12"/>
  <c r="A5944" i="13" s="1"/>
  <c r="A547" i="12"/>
  <c r="A5945" i="13" s="1"/>
  <c r="A548" i="12"/>
  <c r="A5946" i="13" s="1"/>
  <c r="A549" i="12"/>
  <c r="A5947" i="13" s="1"/>
  <c r="A550" i="12"/>
  <c r="A5948" i="13" s="1"/>
  <c r="A551" i="12"/>
  <c r="A5949" i="13" s="1"/>
  <c r="A552" i="12"/>
  <c r="A5950" i="13" s="1"/>
  <c r="A553" i="12"/>
  <c r="A5951" i="13" s="1"/>
  <c r="A554" i="12"/>
  <c r="A5952" i="13" s="1"/>
  <c r="A555" i="12"/>
  <c r="A5953" i="13" s="1"/>
  <c r="A556" i="12"/>
  <c r="A5954" i="13" s="1"/>
  <c r="A557" i="12"/>
  <c r="A5955" i="13" s="1"/>
  <c r="A558" i="12"/>
  <c r="A5956" i="13" s="1"/>
  <c r="A559" i="12"/>
  <c r="A5957" i="13" s="1"/>
  <c r="A560" i="12"/>
  <c r="A5958" i="13" s="1"/>
  <c r="A561" i="12"/>
  <c r="A5959" i="13" s="1"/>
  <c r="A562" i="12"/>
  <c r="A5960" i="13" s="1"/>
  <c r="A563" i="12"/>
  <c r="A5961" i="13" s="1"/>
  <c r="A564" i="12"/>
  <c r="A5962" i="13" s="1"/>
  <c r="A565" i="12"/>
  <c r="A5963" i="13" s="1"/>
  <c r="A566" i="12"/>
  <c r="A5964" i="13" s="1"/>
  <c r="A567" i="12"/>
  <c r="A5965" i="13" s="1"/>
  <c r="A568" i="12"/>
  <c r="A5966" i="13" s="1"/>
  <c r="A569" i="12"/>
  <c r="A5967" i="13" s="1"/>
  <c r="A570" i="12"/>
  <c r="A5968" i="13" s="1"/>
  <c r="A571" i="12"/>
  <c r="A5969" i="13" s="1"/>
  <c r="A572" i="12"/>
  <c r="A5970" i="13" s="1"/>
  <c r="A573" i="12"/>
  <c r="A5971" i="13" s="1"/>
  <c r="A574" i="12"/>
  <c r="A5972" i="13" s="1"/>
  <c r="A575" i="12"/>
  <c r="A5973" i="13" s="1"/>
  <c r="A576" i="12"/>
  <c r="A5974" i="13" s="1"/>
  <c r="A577" i="12"/>
  <c r="A5975" i="13" s="1"/>
  <c r="A578" i="12"/>
  <c r="A5976" i="13" s="1"/>
  <c r="A579" i="12"/>
  <c r="A5977" i="13" s="1"/>
  <c r="A580" i="12"/>
  <c r="A5978" i="13" s="1"/>
  <c r="A581" i="12"/>
  <c r="A5979" i="13" s="1"/>
  <c r="A582" i="12"/>
  <c r="A5980" i="13" s="1"/>
  <c r="A583" i="12"/>
  <c r="A5981" i="13" s="1"/>
  <c r="A584" i="12"/>
  <c r="A5982" i="13" s="1"/>
  <c r="A585" i="12"/>
  <c r="A5983" i="13" s="1"/>
  <c r="A586" i="12"/>
  <c r="A5984" i="13" s="1"/>
  <c r="A587" i="12"/>
  <c r="A5985" i="13" s="1"/>
  <c r="A588" i="12"/>
  <c r="A5986" i="13" s="1"/>
  <c r="A589" i="12"/>
  <c r="A5987" i="13" s="1"/>
  <c r="A590" i="12"/>
  <c r="A5988" i="13" s="1"/>
  <c r="A591" i="12"/>
  <c r="A5989" i="13" s="1"/>
  <c r="A592" i="12"/>
  <c r="A5990" i="13" s="1"/>
  <c r="A593" i="12"/>
  <c r="A5991" i="13" s="1"/>
  <c r="A594" i="12"/>
  <c r="A5992" i="13" s="1"/>
  <c r="A595" i="12"/>
  <c r="A5993" i="13" s="1"/>
  <c r="A596" i="12"/>
  <c r="A5994" i="13" s="1"/>
  <c r="A597" i="12"/>
  <c r="A5995" i="13" s="1"/>
  <c r="A598" i="12"/>
  <c r="A5996" i="13" s="1"/>
  <c r="A599" i="12"/>
  <c r="A5997" i="13" s="1"/>
  <c r="A600" i="12"/>
  <c r="A5998" i="13" s="1"/>
  <c r="A601" i="12"/>
  <c r="A5999" i="13" s="1"/>
  <c r="A602" i="12"/>
  <c r="A6000" i="13" s="1"/>
  <c r="A603" i="12"/>
  <c r="A6001" i="13" s="1"/>
  <c r="A4" i="12"/>
  <c r="A5402" i="13" s="1"/>
  <c r="A5" i="11"/>
  <c r="A4803" i="13" s="1"/>
  <c r="A6" i="11"/>
  <c r="A4804" i="13" s="1"/>
  <c r="A7" i="11"/>
  <c r="A4805" i="13" s="1"/>
  <c r="A8" i="11"/>
  <c r="A4806" i="13" s="1"/>
  <c r="A9" i="11"/>
  <c r="A4807" i="13" s="1"/>
  <c r="A10" i="11"/>
  <c r="A4808" i="13" s="1"/>
  <c r="A11" i="11"/>
  <c r="A4809" i="13" s="1"/>
  <c r="A12" i="11"/>
  <c r="A4810" i="13" s="1"/>
  <c r="A13" i="11"/>
  <c r="A4811" i="13" s="1"/>
  <c r="A14" i="11"/>
  <c r="A4812" i="13" s="1"/>
  <c r="A15" i="11"/>
  <c r="A4813" i="13" s="1"/>
  <c r="A16" i="11"/>
  <c r="A4814" i="13" s="1"/>
  <c r="A17" i="11"/>
  <c r="A4815" i="13" s="1"/>
  <c r="A18" i="11"/>
  <c r="A4816" i="13" s="1"/>
  <c r="A19" i="11"/>
  <c r="A4817" i="13" s="1"/>
  <c r="A20" i="11"/>
  <c r="A4818" i="13" s="1"/>
  <c r="A21" i="11"/>
  <c r="A4819" i="13" s="1"/>
  <c r="A22" i="11"/>
  <c r="A4820" i="13" s="1"/>
  <c r="A23" i="11"/>
  <c r="A4821" i="13" s="1"/>
  <c r="A24" i="11"/>
  <c r="A4822" i="13" s="1"/>
  <c r="A25" i="11"/>
  <c r="A4823" i="13" s="1"/>
  <c r="A26" i="11"/>
  <c r="A4824" i="13" s="1"/>
  <c r="A27" i="11"/>
  <c r="A4825" i="13" s="1"/>
  <c r="A28" i="11"/>
  <c r="A4826" i="13" s="1"/>
  <c r="A29" i="11"/>
  <c r="A4827" i="13" s="1"/>
  <c r="A30" i="11"/>
  <c r="A4828" i="13" s="1"/>
  <c r="A31" i="11"/>
  <c r="A4829" i="13" s="1"/>
  <c r="A32" i="11"/>
  <c r="A4830" i="13" s="1"/>
  <c r="A33" i="11"/>
  <c r="A4831" i="13" s="1"/>
  <c r="A34" i="11"/>
  <c r="A4832" i="13" s="1"/>
  <c r="A35" i="11"/>
  <c r="A4833" i="13" s="1"/>
  <c r="A36" i="11"/>
  <c r="A4834" i="13" s="1"/>
  <c r="A37" i="11"/>
  <c r="A4835" i="13" s="1"/>
  <c r="A38" i="11"/>
  <c r="A4836" i="13" s="1"/>
  <c r="A39" i="11"/>
  <c r="A4837" i="13" s="1"/>
  <c r="A40" i="11"/>
  <c r="A4838" i="13" s="1"/>
  <c r="A41" i="11"/>
  <c r="A4839" i="13" s="1"/>
  <c r="A42" i="11"/>
  <c r="A4840" i="13" s="1"/>
  <c r="A43" i="11"/>
  <c r="A4841" i="13" s="1"/>
  <c r="A44" i="11"/>
  <c r="A4842" i="13" s="1"/>
  <c r="A45" i="11"/>
  <c r="A4843" i="13" s="1"/>
  <c r="A46" i="11"/>
  <c r="A4844" i="13" s="1"/>
  <c r="A47" i="11"/>
  <c r="A4845" i="13" s="1"/>
  <c r="A48" i="11"/>
  <c r="A4846" i="13" s="1"/>
  <c r="A49" i="11"/>
  <c r="A4847" i="13" s="1"/>
  <c r="A50" i="11"/>
  <c r="A4848" i="13" s="1"/>
  <c r="A51" i="11"/>
  <c r="A4849" i="13" s="1"/>
  <c r="A52" i="11"/>
  <c r="A4850" i="13" s="1"/>
  <c r="A53" i="11"/>
  <c r="A4851" i="13" s="1"/>
  <c r="A54" i="11"/>
  <c r="A4852" i="13" s="1"/>
  <c r="A55" i="11"/>
  <c r="A4853" i="13" s="1"/>
  <c r="A56" i="11"/>
  <c r="A4854" i="13" s="1"/>
  <c r="A57" i="11"/>
  <c r="A4855" i="13" s="1"/>
  <c r="A58" i="11"/>
  <c r="A4856" i="13" s="1"/>
  <c r="A59" i="11"/>
  <c r="A4857" i="13" s="1"/>
  <c r="A60" i="11"/>
  <c r="A4858" i="13" s="1"/>
  <c r="A61" i="11"/>
  <c r="A4859" i="13" s="1"/>
  <c r="A62" i="11"/>
  <c r="A4860" i="13" s="1"/>
  <c r="A63" i="11"/>
  <c r="A4861" i="13" s="1"/>
  <c r="A64" i="11"/>
  <c r="A4862" i="13" s="1"/>
  <c r="A65" i="11"/>
  <c r="A4863" i="13" s="1"/>
  <c r="A66" i="11"/>
  <c r="A4864" i="13" s="1"/>
  <c r="A67" i="11"/>
  <c r="A4865" i="13" s="1"/>
  <c r="A68" i="11"/>
  <c r="A4866" i="13" s="1"/>
  <c r="A69" i="11"/>
  <c r="A4867" i="13" s="1"/>
  <c r="A70" i="11"/>
  <c r="A4868" i="13" s="1"/>
  <c r="A71" i="11"/>
  <c r="A4869" i="13" s="1"/>
  <c r="A72" i="11"/>
  <c r="A4870" i="13" s="1"/>
  <c r="A73" i="11"/>
  <c r="A4871" i="13" s="1"/>
  <c r="A74" i="11"/>
  <c r="A4872" i="13" s="1"/>
  <c r="A75" i="11"/>
  <c r="A4873" i="13" s="1"/>
  <c r="A76" i="11"/>
  <c r="A4874" i="13" s="1"/>
  <c r="A77" i="11"/>
  <c r="A4875" i="13" s="1"/>
  <c r="A78" i="11"/>
  <c r="A4876" i="13" s="1"/>
  <c r="A79" i="11"/>
  <c r="A4877" i="13" s="1"/>
  <c r="A80" i="11"/>
  <c r="A4878" i="13" s="1"/>
  <c r="A81" i="11"/>
  <c r="A4879" i="13" s="1"/>
  <c r="A82" i="11"/>
  <c r="A4880" i="13" s="1"/>
  <c r="A83" i="11"/>
  <c r="A4881" i="13" s="1"/>
  <c r="A84" i="11"/>
  <c r="A4882" i="13" s="1"/>
  <c r="A85" i="11"/>
  <c r="A4883" i="13" s="1"/>
  <c r="A86" i="11"/>
  <c r="A4884" i="13" s="1"/>
  <c r="A87" i="11"/>
  <c r="A4885" i="13" s="1"/>
  <c r="A88" i="11"/>
  <c r="A4886" i="13" s="1"/>
  <c r="A89" i="11"/>
  <c r="A4887" i="13" s="1"/>
  <c r="A90" i="11"/>
  <c r="A4888" i="13" s="1"/>
  <c r="A91" i="11"/>
  <c r="A4889" i="13" s="1"/>
  <c r="A92" i="11"/>
  <c r="A4890" i="13" s="1"/>
  <c r="A93" i="11"/>
  <c r="A4891" i="13" s="1"/>
  <c r="A94" i="11"/>
  <c r="A4892" i="13" s="1"/>
  <c r="A95" i="11"/>
  <c r="A4893" i="13" s="1"/>
  <c r="A96" i="11"/>
  <c r="A4894" i="13" s="1"/>
  <c r="A97" i="11"/>
  <c r="A4895" i="13" s="1"/>
  <c r="A98" i="11"/>
  <c r="A4896" i="13" s="1"/>
  <c r="A99" i="11"/>
  <c r="A4897" i="13" s="1"/>
  <c r="A100" i="11"/>
  <c r="A4898" i="13" s="1"/>
  <c r="A101" i="11"/>
  <c r="A4899" i="13" s="1"/>
  <c r="A102" i="11"/>
  <c r="A4900" i="13" s="1"/>
  <c r="A103" i="11"/>
  <c r="A4901" i="13" s="1"/>
  <c r="A104" i="11"/>
  <c r="A4902" i="13" s="1"/>
  <c r="A105" i="11"/>
  <c r="A4903" i="13" s="1"/>
  <c r="A106" i="11"/>
  <c r="A4904" i="13" s="1"/>
  <c r="A107" i="11"/>
  <c r="A4905" i="13" s="1"/>
  <c r="A108" i="11"/>
  <c r="A4906" i="13" s="1"/>
  <c r="A109" i="11"/>
  <c r="A4907" i="13" s="1"/>
  <c r="A110" i="11"/>
  <c r="A4908" i="13" s="1"/>
  <c r="A111" i="11"/>
  <c r="A4909" i="13" s="1"/>
  <c r="A112" i="11"/>
  <c r="A4910" i="13" s="1"/>
  <c r="A113" i="11"/>
  <c r="A4911" i="13" s="1"/>
  <c r="A114" i="11"/>
  <c r="A4912" i="13" s="1"/>
  <c r="A115" i="11"/>
  <c r="A4913" i="13" s="1"/>
  <c r="A116" i="11"/>
  <c r="A4914" i="13" s="1"/>
  <c r="A117" i="11"/>
  <c r="A4915" i="13" s="1"/>
  <c r="A118" i="11"/>
  <c r="A4916" i="13" s="1"/>
  <c r="A119" i="11"/>
  <c r="A4917" i="13" s="1"/>
  <c r="A120" i="11"/>
  <c r="A4918" i="13" s="1"/>
  <c r="A121" i="11"/>
  <c r="A4919" i="13" s="1"/>
  <c r="A122" i="11"/>
  <c r="A4920" i="13" s="1"/>
  <c r="A123" i="11"/>
  <c r="A4921" i="13" s="1"/>
  <c r="A124" i="11"/>
  <c r="A4922" i="13" s="1"/>
  <c r="A125" i="11"/>
  <c r="A4923" i="13" s="1"/>
  <c r="A126" i="11"/>
  <c r="A4924" i="13" s="1"/>
  <c r="A127" i="11"/>
  <c r="A4925" i="13" s="1"/>
  <c r="A128" i="11"/>
  <c r="A4926" i="13" s="1"/>
  <c r="A129" i="11"/>
  <c r="A4927" i="13" s="1"/>
  <c r="A130" i="11"/>
  <c r="A4928" i="13" s="1"/>
  <c r="A131" i="11"/>
  <c r="A4929" i="13" s="1"/>
  <c r="A132" i="11"/>
  <c r="A4930" i="13" s="1"/>
  <c r="A133" i="11"/>
  <c r="A4931" i="13" s="1"/>
  <c r="A134" i="11"/>
  <c r="A4932" i="13" s="1"/>
  <c r="A135" i="11"/>
  <c r="A4933" i="13" s="1"/>
  <c r="A136" i="11"/>
  <c r="A4934" i="13" s="1"/>
  <c r="A137" i="11"/>
  <c r="A4935" i="13" s="1"/>
  <c r="A138" i="11"/>
  <c r="A4936" i="13" s="1"/>
  <c r="A139" i="11"/>
  <c r="A4937" i="13" s="1"/>
  <c r="A140" i="11"/>
  <c r="A4938" i="13" s="1"/>
  <c r="A141" i="11"/>
  <c r="A4939" i="13" s="1"/>
  <c r="A142" i="11"/>
  <c r="A4940" i="13" s="1"/>
  <c r="A143" i="11"/>
  <c r="A4941" i="13" s="1"/>
  <c r="A144" i="11"/>
  <c r="A4942" i="13" s="1"/>
  <c r="A145" i="11"/>
  <c r="A4943" i="13" s="1"/>
  <c r="A146" i="11"/>
  <c r="A4944" i="13" s="1"/>
  <c r="A147" i="11"/>
  <c r="A4945" i="13" s="1"/>
  <c r="A148" i="11"/>
  <c r="A4946" i="13" s="1"/>
  <c r="A149" i="11"/>
  <c r="A4947" i="13" s="1"/>
  <c r="A150" i="11"/>
  <c r="A4948" i="13" s="1"/>
  <c r="A151" i="11"/>
  <c r="A4949" i="13" s="1"/>
  <c r="A152" i="11"/>
  <c r="A4950" i="13" s="1"/>
  <c r="A153" i="11"/>
  <c r="A4951" i="13" s="1"/>
  <c r="A154" i="11"/>
  <c r="A4952" i="13" s="1"/>
  <c r="A155" i="11"/>
  <c r="A4953" i="13" s="1"/>
  <c r="A156" i="11"/>
  <c r="A4954" i="13" s="1"/>
  <c r="A157" i="11"/>
  <c r="A4955" i="13" s="1"/>
  <c r="A158" i="11"/>
  <c r="A4956" i="13" s="1"/>
  <c r="A159" i="11"/>
  <c r="A4957" i="13" s="1"/>
  <c r="A160" i="11"/>
  <c r="A4958" i="13" s="1"/>
  <c r="A161" i="11"/>
  <c r="A4959" i="13" s="1"/>
  <c r="A162" i="11"/>
  <c r="A4960" i="13" s="1"/>
  <c r="A163" i="11"/>
  <c r="A4961" i="13" s="1"/>
  <c r="A164" i="11"/>
  <c r="A4962" i="13" s="1"/>
  <c r="A165" i="11"/>
  <c r="A4963" i="13" s="1"/>
  <c r="A166" i="11"/>
  <c r="A4964" i="13" s="1"/>
  <c r="A167" i="11"/>
  <c r="A4965" i="13" s="1"/>
  <c r="A168" i="11"/>
  <c r="A4966" i="13" s="1"/>
  <c r="A169" i="11"/>
  <c r="A4967" i="13" s="1"/>
  <c r="A170" i="11"/>
  <c r="A4968" i="13" s="1"/>
  <c r="A171" i="11"/>
  <c r="A4969" i="13" s="1"/>
  <c r="A172" i="11"/>
  <c r="A4970" i="13" s="1"/>
  <c r="A173" i="11"/>
  <c r="A4971" i="13" s="1"/>
  <c r="A174" i="11"/>
  <c r="A4972" i="13" s="1"/>
  <c r="A175" i="11"/>
  <c r="A4973" i="13" s="1"/>
  <c r="A176" i="11"/>
  <c r="A4974" i="13" s="1"/>
  <c r="A177" i="11"/>
  <c r="A4975" i="13" s="1"/>
  <c r="A178" i="11"/>
  <c r="A4976" i="13" s="1"/>
  <c r="A179" i="11"/>
  <c r="A4977" i="13" s="1"/>
  <c r="A180" i="11"/>
  <c r="A4978" i="13" s="1"/>
  <c r="A181" i="11"/>
  <c r="A4979" i="13" s="1"/>
  <c r="A182" i="11"/>
  <c r="A4980" i="13" s="1"/>
  <c r="A183" i="11"/>
  <c r="A4981" i="13" s="1"/>
  <c r="A184" i="11"/>
  <c r="A4982" i="13" s="1"/>
  <c r="A185" i="11"/>
  <c r="A4983" i="13" s="1"/>
  <c r="A186" i="11"/>
  <c r="A4984" i="13" s="1"/>
  <c r="A187" i="11"/>
  <c r="A4985" i="13" s="1"/>
  <c r="A188" i="11"/>
  <c r="A4986" i="13" s="1"/>
  <c r="A189" i="11"/>
  <c r="A4987" i="13" s="1"/>
  <c r="A190" i="11"/>
  <c r="A4988" i="13" s="1"/>
  <c r="A191" i="11"/>
  <c r="A4989" i="13" s="1"/>
  <c r="A192" i="11"/>
  <c r="A4990" i="13" s="1"/>
  <c r="A193" i="11"/>
  <c r="A4991" i="13" s="1"/>
  <c r="A194" i="11"/>
  <c r="A4992" i="13" s="1"/>
  <c r="A195" i="11"/>
  <c r="A4993" i="13" s="1"/>
  <c r="A196" i="11"/>
  <c r="A4994" i="13" s="1"/>
  <c r="A197" i="11"/>
  <c r="A4995" i="13" s="1"/>
  <c r="A198" i="11"/>
  <c r="A4996" i="13" s="1"/>
  <c r="A199" i="11"/>
  <c r="A4997" i="13" s="1"/>
  <c r="A200" i="11"/>
  <c r="A4998" i="13" s="1"/>
  <c r="A201" i="11"/>
  <c r="A4999" i="13" s="1"/>
  <c r="A202" i="11"/>
  <c r="A5000" i="13" s="1"/>
  <c r="A203" i="11"/>
  <c r="A5001" i="13" s="1"/>
  <c r="A204" i="11"/>
  <c r="A5002" i="13" s="1"/>
  <c r="A205" i="11"/>
  <c r="A5003" i="13" s="1"/>
  <c r="A206" i="11"/>
  <c r="A5004" i="13" s="1"/>
  <c r="A207" i="11"/>
  <c r="A5005" i="13" s="1"/>
  <c r="A208" i="11"/>
  <c r="A5006" i="13" s="1"/>
  <c r="A209" i="11"/>
  <c r="A5007" i="13" s="1"/>
  <c r="A210" i="11"/>
  <c r="A5008" i="13" s="1"/>
  <c r="A211" i="11"/>
  <c r="A5009" i="13" s="1"/>
  <c r="A212" i="11"/>
  <c r="A5010" i="13" s="1"/>
  <c r="A213" i="11"/>
  <c r="A5011" i="13" s="1"/>
  <c r="A214" i="11"/>
  <c r="A5012" i="13" s="1"/>
  <c r="A215" i="11"/>
  <c r="A5013" i="13" s="1"/>
  <c r="A216" i="11"/>
  <c r="A5014" i="13" s="1"/>
  <c r="A217" i="11"/>
  <c r="A5015" i="13" s="1"/>
  <c r="A218" i="11"/>
  <c r="A5016" i="13" s="1"/>
  <c r="A219" i="11"/>
  <c r="A5017" i="13" s="1"/>
  <c r="A220" i="11"/>
  <c r="A5018" i="13" s="1"/>
  <c r="A221" i="11"/>
  <c r="A5019" i="13" s="1"/>
  <c r="A222" i="11"/>
  <c r="A5020" i="13" s="1"/>
  <c r="A223" i="11"/>
  <c r="A5021" i="13" s="1"/>
  <c r="A224" i="11"/>
  <c r="A5022" i="13" s="1"/>
  <c r="A225" i="11"/>
  <c r="A5023" i="13" s="1"/>
  <c r="A226" i="11"/>
  <c r="A5024" i="13" s="1"/>
  <c r="A227" i="11"/>
  <c r="A5025" i="13" s="1"/>
  <c r="A228" i="11"/>
  <c r="A5026" i="13" s="1"/>
  <c r="A229" i="11"/>
  <c r="A5027" i="13" s="1"/>
  <c r="A230" i="11"/>
  <c r="A5028" i="13" s="1"/>
  <c r="A231" i="11"/>
  <c r="A5029" i="13" s="1"/>
  <c r="A232" i="11"/>
  <c r="A5030" i="13" s="1"/>
  <c r="A233" i="11"/>
  <c r="A5031" i="13" s="1"/>
  <c r="A234" i="11"/>
  <c r="A5032" i="13" s="1"/>
  <c r="A235" i="11"/>
  <c r="A5033" i="13" s="1"/>
  <c r="A236" i="11"/>
  <c r="A5034" i="13" s="1"/>
  <c r="A237" i="11"/>
  <c r="A5035" i="13" s="1"/>
  <c r="A238" i="11"/>
  <c r="A5036" i="13" s="1"/>
  <c r="A239" i="11"/>
  <c r="A5037" i="13" s="1"/>
  <c r="A240" i="11"/>
  <c r="A5038" i="13" s="1"/>
  <c r="A241" i="11"/>
  <c r="A5039" i="13" s="1"/>
  <c r="A242" i="11"/>
  <c r="A5040" i="13" s="1"/>
  <c r="A243" i="11"/>
  <c r="A5041" i="13" s="1"/>
  <c r="A244" i="11"/>
  <c r="A5042" i="13" s="1"/>
  <c r="A245" i="11"/>
  <c r="A5043" i="13" s="1"/>
  <c r="A246" i="11"/>
  <c r="A5044" i="13" s="1"/>
  <c r="A247" i="11"/>
  <c r="A5045" i="13" s="1"/>
  <c r="A248" i="11"/>
  <c r="A5046" i="13" s="1"/>
  <c r="A249" i="11"/>
  <c r="A5047" i="13" s="1"/>
  <c r="A250" i="11"/>
  <c r="A5048" i="13" s="1"/>
  <c r="A251" i="11"/>
  <c r="A5049" i="13" s="1"/>
  <c r="A252" i="11"/>
  <c r="A5050" i="13" s="1"/>
  <c r="A253" i="11"/>
  <c r="A5051" i="13" s="1"/>
  <c r="A254" i="11"/>
  <c r="A5052" i="13" s="1"/>
  <c r="A255" i="11"/>
  <c r="A5053" i="13" s="1"/>
  <c r="A256" i="11"/>
  <c r="A5054" i="13" s="1"/>
  <c r="A257" i="11"/>
  <c r="A5055" i="13" s="1"/>
  <c r="A258" i="11"/>
  <c r="A5056" i="13" s="1"/>
  <c r="A259" i="11"/>
  <c r="A5057" i="13" s="1"/>
  <c r="A260" i="11"/>
  <c r="A5058" i="13" s="1"/>
  <c r="A261" i="11"/>
  <c r="A5059" i="13" s="1"/>
  <c r="A262" i="11"/>
  <c r="A5060" i="13" s="1"/>
  <c r="A263" i="11"/>
  <c r="A5061" i="13" s="1"/>
  <c r="A264" i="11"/>
  <c r="A5062" i="13" s="1"/>
  <c r="A265" i="11"/>
  <c r="A5063" i="13" s="1"/>
  <c r="A266" i="11"/>
  <c r="A5064" i="13" s="1"/>
  <c r="A267" i="11"/>
  <c r="A5065" i="13" s="1"/>
  <c r="A268" i="11"/>
  <c r="A5066" i="13" s="1"/>
  <c r="A269" i="11"/>
  <c r="A5067" i="13" s="1"/>
  <c r="A270" i="11"/>
  <c r="A5068" i="13" s="1"/>
  <c r="A271" i="11"/>
  <c r="A5069" i="13" s="1"/>
  <c r="A272" i="11"/>
  <c r="A5070" i="13" s="1"/>
  <c r="A273" i="11"/>
  <c r="A5071" i="13" s="1"/>
  <c r="A274" i="11"/>
  <c r="A5072" i="13" s="1"/>
  <c r="A275" i="11"/>
  <c r="A5073" i="13" s="1"/>
  <c r="A276" i="11"/>
  <c r="A5074" i="13" s="1"/>
  <c r="A277" i="11"/>
  <c r="A5075" i="13" s="1"/>
  <c r="A278" i="11"/>
  <c r="A5076" i="13" s="1"/>
  <c r="A279" i="11"/>
  <c r="A5077" i="13" s="1"/>
  <c r="A280" i="11"/>
  <c r="A5078" i="13" s="1"/>
  <c r="A281" i="11"/>
  <c r="A5079" i="13" s="1"/>
  <c r="A282" i="11"/>
  <c r="A5080" i="13" s="1"/>
  <c r="A283" i="11"/>
  <c r="A5081" i="13" s="1"/>
  <c r="A284" i="11"/>
  <c r="A5082" i="13" s="1"/>
  <c r="A285" i="11"/>
  <c r="A5083" i="13" s="1"/>
  <c r="A286" i="11"/>
  <c r="A5084" i="13" s="1"/>
  <c r="A287" i="11"/>
  <c r="A5085" i="13" s="1"/>
  <c r="A288" i="11"/>
  <c r="A5086" i="13" s="1"/>
  <c r="A289" i="11"/>
  <c r="A5087" i="13" s="1"/>
  <c r="A290" i="11"/>
  <c r="A5088" i="13" s="1"/>
  <c r="A291" i="11"/>
  <c r="A5089" i="13" s="1"/>
  <c r="A292" i="11"/>
  <c r="A5090" i="13" s="1"/>
  <c r="A293" i="11"/>
  <c r="A5091" i="13" s="1"/>
  <c r="A294" i="11"/>
  <c r="A5092" i="13" s="1"/>
  <c r="A295" i="11"/>
  <c r="A5093" i="13" s="1"/>
  <c r="A296" i="11"/>
  <c r="A5094" i="13" s="1"/>
  <c r="A297" i="11"/>
  <c r="A5095" i="13" s="1"/>
  <c r="A298" i="11"/>
  <c r="A5096" i="13" s="1"/>
  <c r="A299" i="11"/>
  <c r="A5097" i="13" s="1"/>
  <c r="A300" i="11"/>
  <c r="A5098" i="13" s="1"/>
  <c r="A301" i="11"/>
  <c r="A5099" i="13" s="1"/>
  <c r="A302" i="11"/>
  <c r="A5100" i="13" s="1"/>
  <c r="A303" i="11"/>
  <c r="A5101" i="13" s="1"/>
  <c r="A304" i="11"/>
  <c r="A5102" i="13" s="1"/>
  <c r="A305" i="11"/>
  <c r="A5103" i="13" s="1"/>
  <c r="A306" i="11"/>
  <c r="A5104" i="13" s="1"/>
  <c r="A307" i="11"/>
  <c r="A5105" i="13" s="1"/>
  <c r="A308" i="11"/>
  <c r="A5106" i="13" s="1"/>
  <c r="A309" i="11"/>
  <c r="A5107" i="13" s="1"/>
  <c r="A310" i="11"/>
  <c r="A5108" i="13" s="1"/>
  <c r="A311" i="11"/>
  <c r="A5109" i="13" s="1"/>
  <c r="A312" i="11"/>
  <c r="A5110" i="13" s="1"/>
  <c r="A313" i="11"/>
  <c r="A5111" i="13" s="1"/>
  <c r="A314" i="11"/>
  <c r="A5112" i="13" s="1"/>
  <c r="A315" i="11"/>
  <c r="A5113" i="13" s="1"/>
  <c r="A316" i="11"/>
  <c r="A5114" i="13" s="1"/>
  <c r="A317" i="11"/>
  <c r="A5115" i="13" s="1"/>
  <c r="A318" i="11"/>
  <c r="A5116" i="13" s="1"/>
  <c r="A319" i="11"/>
  <c r="A5117" i="13" s="1"/>
  <c r="A320" i="11"/>
  <c r="A5118" i="13" s="1"/>
  <c r="A321" i="11"/>
  <c r="A5119" i="13" s="1"/>
  <c r="A322" i="11"/>
  <c r="A5120" i="13" s="1"/>
  <c r="A323" i="11"/>
  <c r="A5121" i="13" s="1"/>
  <c r="A324" i="11"/>
  <c r="A5122" i="13" s="1"/>
  <c r="A325" i="11"/>
  <c r="A5123" i="13" s="1"/>
  <c r="A326" i="11"/>
  <c r="A5124" i="13" s="1"/>
  <c r="A327" i="11"/>
  <c r="A5125" i="13" s="1"/>
  <c r="A328" i="11"/>
  <c r="A5126" i="13" s="1"/>
  <c r="A329" i="11"/>
  <c r="A5127" i="13" s="1"/>
  <c r="A330" i="11"/>
  <c r="A5128" i="13" s="1"/>
  <c r="A331" i="11"/>
  <c r="A5129" i="13" s="1"/>
  <c r="A332" i="11"/>
  <c r="A5130" i="13" s="1"/>
  <c r="A333" i="11"/>
  <c r="A5131" i="13" s="1"/>
  <c r="A334" i="11"/>
  <c r="A5132" i="13" s="1"/>
  <c r="A335" i="11"/>
  <c r="A5133" i="13" s="1"/>
  <c r="A336" i="11"/>
  <c r="A5134" i="13" s="1"/>
  <c r="A337" i="11"/>
  <c r="A5135" i="13" s="1"/>
  <c r="A338" i="11"/>
  <c r="A5136" i="13" s="1"/>
  <c r="A339" i="11"/>
  <c r="A5137" i="13" s="1"/>
  <c r="A340" i="11"/>
  <c r="A5138" i="13" s="1"/>
  <c r="A341" i="11"/>
  <c r="A5139" i="13" s="1"/>
  <c r="A342" i="11"/>
  <c r="A5140" i="13" s="1"/>
  <c r="A343" i="11"/>
  <c r="A5141" i="13" s="1"/>
  <c r="A344" i="11"/>
  <c r="A5142" i="13" s="1"/>
  <c r="A345" i="11"/>
  <c r="A5143" i="13" s="1"/>
  <c r="A346" i="11"/>
  <c r="A5144" i="13" s="1"/>
  <c r="A347" i="11"/>
  <c r="A5145" i="13" s="1"/>
  <c r="A348" i="11"/>
  <c r="A5146" i="13" s="1"/>
  <c r="A349" i="11"/>
  <c r="A5147" i="13" s="1"/>
  <c r="A350" i="11"/>
  <c r="A5148" i="13" s="1"/>
  <c r="A351" i="11"/>
  <c r="A5149" i="13" s="1"/>
  <c r="A352" i="11"/>
  <c r="A5150" i="13" s="1"/>
  <c r="A353" i="11"/>
  <c r="A5151" i="13" s="1"/>
  <c r="A354" i="11"/>
  <c r="A5152" i="13" s="1"/>
  <c r="A355" i="11"/>
  <c r="A5153" i="13" s="1"/>
  <c r="A356" i="11"/>
  <c r="A5154" i="13" s="1"/>
  <c r="A357" i="11"/>
  <c r="A5155" i="13" s="1"/>
  <c r="A358" i="11"/>
  <c r="A5156" i="13" s="1"/>
  <c r="A359" i="11"/>
  <c r="A5157" i="13" s="1"/>
  <c r="A360" i="11"/>
  <c r="A5158" i="13" s="1"/>
  <c r="A361" i="11"/>
  <c r="A5159" i="13" s="1"/>
  <c r="A362" i="11"/>
  <c r="A5160" i="13" s="1"/>
  <c r="A363" i="11"/>
  <c r="A5161" i="13" s="1"/>
  <c r="A364" i="11"/>
  <c r="A5162" i="13" s="1"/>
  <c r="A365" i="11"/>
  <c r="A5163" i="13" s="1"/>
  <c r="A366" i="11"/>
  <c r="A5164" i="13" s="1"/>
  <c r="A367" i="11"/>
  <c r="A5165" i="13" s="1"/>
  <c r="A368" i="11"/>
  <c r="A5166" i="13" s="1"/>
  <c r="A369" i="11"/>
  <c r="A5167" i="13" s="1"/>
  <c r="A370" i="11"/>
  <c r="A5168" i="13" s="1"/>
  <c r="A371" i="11"/>
  <c r="A5169" i="13" s="1"/>
  <c r="A372" i="11"/>
  <c r="A5170" i="13" s="1"/>
  <c r="A373" i="11"/>
  <c r="A5171" i="13" s="1"/>
  <c r="A374" i="11"/>
  <c r="A5172" i="13" s="1"/>
  <c r="A375" i="11"/>
  <c r="A5173" i="13" s="1"/>
  <c r="A376" i="11"/>
  <c r="A5174" i="13" s="1"/>
  <c r="A377" i="11"/>
  <c r="A5175" i="13" s="1"/>
  <c r="A378" i="11"/>
  <c r="A5176" i="13" s="1"/>
  <c r="A379" i="11"/>
  <c r="A5177" i="13" s="1"/>
  <c r="A380" i="11"/>
  <c r="A5178" i="13" s="1"/>
  <c r="A381" i="11"/>
  <c r="A5179" i="13" s="1"/>
  <c r="A382" i="11"/>
  <c r="A5180" i="13" s="1"/>
  <c r="A383" i="11"/>
  <c r="A5181" i="13" s="1"/>
  <c r="A384" i="11"/>
  <c r="A5182" i="13" s="1"/>
  <c r="A385" i="11"/>
  <c r="A5183" i="13" s="1"/>
  <c r="A386" i="11"/>
  <c r="A5184" i="13" s="1"/>
  <c r="A387" i="11"/>
  <c r="A5185" i="13" s="1"/>
  <c r="A388" i="11"/>
  <c r="A5186" i="13" s="1"/>
  <c r="A389" i="11"/>
  <c r="A5187" i="13" s="1"/>
  <c r="A390" i="11"/>
  <c r="A5188" i="13" s="1"/>
  <c r="A391" i="11"/>
  <c r="A5189" i="13" s="1"/>
  <c r="A392" i="11"/>
  <c r="A5190" i="13" s="1"/>
  <c r="A393" i="11"/>
  <c r="A5191" i="13" s="1"/>
  <c r="A394" i="11"/>
  <c r="A5192" i="13" s="1"/>
  <c r="A395" i="11"/>
  <c r="A5193" i="13" s="1"/>
  <c r="A396" i="11"/>
  <c r="A5194" i="13" s="1"/>
  <c r="A397" i="11"/>
  <c r="A5195" i="13" s="1"/>
  <c r="A398" i="11"/>
  <c r="A5196" i="13" s="1"/>
  <c r="A399" i="11"/>
  <c r="A5197" i="13" s="1"/>
  <c r="A400" i="11"/>
  <c r="A5198" i="13" s="1"/>
  <c r="A401" i="11"/>
  <c r="A5199" i="13" s="1"/>
  <c r="A402" i="11"/>
  <c r="A5200" i="13" s="1"/>
  <c r="A403" i="11"/>
  <c r="A5201" i="13" s="1"/>
  <c r="A404" i="11"/>
  <c r="A5202" i="13" s="1"/>
  <c r="A405" i="11"/>
  <c r="A5203" i="13" s="1"/>
  <c r="A406" i="11"/>
  <c r="A5204" i="13" s="1"/>
  <c r="A407" i="11"/>
  <c r="A5205" i="13" s="1"/>
  <c r="A408" i="11"/>
  <c r="A5206" i="13" s="1"/>
  <c r="A409" i="11"/>
  <c r="A5207" i="13" s="1"/>
  <c r="A410" i="11"/>
  <c r="A5208" i="13" s="1"/>
  <c r="A411" i="11"/>
  <c r="A5209" i="13" s="1"/>
  <c r="A412" i="11"/>
  <c r="A5210" i="13" s="1"/>
  <c r="A413" i="11"/>
  <c r="A5211" i="13" s="1"/>
  <c r="A414" i="11"/>
  <c r="A5212" i="13" s="1"/>
  <c r="A415" i="11"/>
  <c r="A5213" i="13" s="1"/>
  <c r="A416" i="11"/>
  <c r="A5214" i="13" s="1"/>
  <c r="A417" i="11"/>
  <c r="A5215" i="13" s="1"/>
  <c r="A418" i="11"/>
  <c r="A5216" i="13" s="1"/>
  <c r="A419" i="11"/>
  <c r="A5217" i="13" s="1"/>
  <c r="A420" i="11"/>
  <c r="A5218" i="13" s="1"/>
  <c r="A421" i="11"/>
  <c r="A5219" i="13" s="1"/>
  <c r="A422" i="11"/>
  <c r="A5220" i="13" s="1"/>
  <c r="A423" i="11"/>
  <c r="A5221" i="13" s="1"/>
  <c r="A424" i="11"/>
  <c r="A5222" i="13" s="1"/>
  <c r="A425" i="11"/>
  <c r="A5223" i="13" s="1"/>
  <c r="A426" i="11"/>
  <c r="A5224" i="13" s="1"/>
  <c r="A427" i="11"/>
  <c r="A5225" i="13" s="1"/>
  <c r="A428" i="11"/>
  <c r="A5226" i="13" s="1"/>
  <c r="A429" i="11"/>
  <c r="A5227" i="13" s="1"/>
  <c r="A430" i="11"/>
  <c r="A5228" i="13" s="1"/>
  <c r="A431" i="11"/>
  <c r="A5229" i="13" s="1"/>
  <c r="A432" i="11"/>
  <c r="A5230" i="13" s="1"/>
  <c r="A433" i="11"/>
  <c r="A5231" i="13" s="1"/>
  <c r="A434" i="11"/>
  <c r="A5232" i="13" s="1"/>
  <c r="A435" i="11"/>
  <c r="A5233" i="13" s="1"/>
  <c r="A436" i="11"/>
  <c r="A5234" i="13" s="1"/>
  <c r="A437" i="11"/>
  <c r="A5235" i="13" s="1"/>
  <c r="A438" i="11"/>
  <c r="A5236" i="13" s="1"/>
  <c r="A439" i="11"/>
  <c r="A5237" i="13" s="1"/>
  <c r="A440" i="11"/>
  <c r="A5238" i="13" s="1"/>
  <c r="A441" i="11"/>
  <c r="A5239" i="13" s="1"/>
  <c r="A442" i="11"/>
  <c r="A5240" i="13" s="1"/>
  <c r="A443" i="11"/>
  <c r="A5241" i="13" s="1"/>
  <c r="A444" i="11"/>
  <c r="A5242" i="13" s="1"/>
  <c r="A445" i="11"/>
  <c r="A5243" i="13" s="1"/>
  <c r="A446" i="11"/>
  <c r="A5244" i="13" s="1"/>
  <c r="A447" i="11"/>
  <c r="A5245" i="13" s="1"/>
  <c r="A448" i="11"/>
  <c r="A5246" i="13" s="1"/>
  <c r="A449" i="11"/>
  <c r="A5247" i="13" s="1"/>
  <c r="A450" i="11"/>
  <c r="A5248" i="13" s="1"/>
  <c r="A451" i="11"/>
  <c r="A5249" i="13" s="1"/>
  <c r="A452" i="11"/>
  <c r="A5250" i="13" s="1"/>
  <c r="A453" i="11"/>
  <c r="A5251" i="13" s="1"/>
  <c r="A454" i="11"/>
  <c r="A5252" i="13" s="1"/>
  <c r="A455" i="11"/>
  <c r="A5253" i="13" s="1"/>
  <c r="A456" i="11"/>
  <c r="A5254" i="13" s="1"/>
  <c r="A457" i="11"/>
  <c r="A5255" i="13" s="1"/>
  <c r="A458" i="11"/>
  <c r="A5256" i="13" s="1"/>
  <c r="A459" i="11"/>
  <c r="A5257" i="13" s="1"/>
  <c r="A460" i="11"/>
  <c r="A5258" i="13" s="1"/>
  <c r="A461" i="11"/>
  <c r="A5259" i="13" s="1"/>
  <c r="A462" i="11"/>
  <c r="A5260" i="13" s="1"/>
  <c r="A463" i="11"/>
  <c r="A5261" i="13" s="1"/>
  <c r="A464" i="11"/>
  <c r="A5262" i="13" s="1"/>
  <c r="A465" i="11"/>
  <c r="A5263" i="13" s="1"/>
  <c r="A466" i="11"/>
  <c r="A5264" i="13" s="1"/>
  <c r="A467" i="11"/>
  <c r="A5265" i="13" s="1"/>
  <c r="A468" i="11"/>
  <c r="A5266" i="13" s="1"/>
  <c r="A469" i="11"/>
  <c r="A5267" i="13" s="1"/>
  <c r="A470" i="11"/>
  <c r="A5268" i="13" s="1"/>
  <c r="A471" i="11"/>
  <c r="A5269" i="13" s="1"/>
  <c r="A472" i="11"/>
  <c r="A5270" i="13" s="1"/>
  <c r="A473" i="11"/>
  <c r="A5271" i="13" s="1"/>
  <c r="A474" i="11"/>
  <c r="A5272" i="13" s="1"/>
  <c r="A475" i="11"/>
  <c r="A5273" i="13" s="1"/>
  <c r="A476" i="11"/>
  <c r="A5274" i="13" s="1"/>
  <c r="A477" i="11"/>
  <c r="A5275" i="13" s="1"/>
  <c r="A478" i="11"/>
  <c r="A5276" i="13" s="1"/>
  <c r="A479" i="11"/>
  <c r="A5277" i="13" s="1"/>
  <c r="A480" i="11"/>
  <c r="A5278" i="13" s="1"/>
  <c r="A481" i="11"/>
  <c r="A5279" i="13" s="1"/>
  <c r="A482" i="11"/>
  <c r="A5280" i="13" s="1"/>
  <c r="A483" i="11"/>
  <c r="A5281" i="13" s="1"/>
  <c r="A484" i="11"/>
  <c r="A5282" i="13" s="1"/>
  <c r="A485" i="11"/>
  <c r="A5283" i="13" s="1"/>
  <c r="A486" i="11"/>
  <c r="A5284" i="13" s="1"/>
  <c r="A487" i="11"/>
  <c r="A5285" i="13" s="1"/>
  <c r="A488" i="11"/>
  <c r="A5286" i="13" s="1"/>
  <c r="A489" i="11"/>
  <c r="A5287" i="13" s="1"/>
  <c r="A490" i="11"/>
  <c r="A5288" i="13" s="1"/>
  <c r="A491" i="11"/>
  <c r="A5289" i="13" s="1"/>
  <c r="A492" i="11"/>
  <c r="A5290" i="13" s="1"/>
  <c r="A493" i="11"/>
  <c r="A5291" i="13" s="1"/>
  <c r="A494" i="11"/>
  <c r="A5292" i="13" s="1"/>
  <c r="A495" i="11"/>
  <c r="A5293" i="13" s="1"/>
  <c r="A496" i="11"/>
  <c r="A5294" i="13" s="1"/>
  <c r="A497" i="11"/>
  <c r="A5295" i="13" s="1"/>
  <c r="A498" i="11"/>
  <c r="A5296" i="13" s="1"/>
  <c r="A499" i="11"/>
  <c r="A5297" i="13" s="1"/>
  <c r="A500" i="11"/>
  <c r="A5298" i="13" s="1"/>
  <c r="A501" i="11"/>
  <c r="A5299" i="13" s="1"/>
  <c r="A502" i="11"/>
  <c r="A5300" i="13" s="1"/>
  <c r="A503" i="11"/>
  <c r="A5301" i="13" s="1"/>
  <c r="A504" i="11"/>
  <c r="A5302" i="13" s="1"/>
  <c r="A505" i="11"/>
  <c r="A5303" i="13" s="1"/>
  <c r="A506" i="11"/>
  <c r="A5304" i="13" s="1"/>
  <c r="A507" i="11"/>
  <c r="A5305" i="13" s="1"/>
  <c r="A508" i="11"/>
  <c r="A5306" i="13" s="1"/>
  <c r="A509" i="11"/>
  <c r="A5307" i="13" s="1"/>
  <c r="A510" i="11"/>
  <c r="A5308" i="13" s="1"/>
  <c r="A511" i="11"/>
  <c r="A5309" i="13" s="1"/>
  <c r="A512" i="11"/>
  <c r="A5310" i="13" s="1"/>
  <c r="A513" i="11"/>
  <c r="A5311" i="13" s="1"/>
  <c r="A514" i="11"/>
  <c r="A5312" i="13" s="1"/>
  <c r="A515" i="11"/>
  <c r="A5313" i="13" s="1"/>
  <c r="A516" i="11"/>
  <c r="A5314" i="13" s="1"/>
  <c r="A517" i="11"/>
  <c r="A5315" i="13" s="1"/>
  <c r="A518" i="11"/>
  <c r="A5316" i="13" s="1"/>
  <c r="A519" i="11"/>
  <c r="A5317" i="13" s="1"/>
  <c r="A520" i="11"/>
  <c r="A5318" i="13" s="1"/>
  <c r="A521" i="11"/>
  <c r="A5319" i="13" s="1"/>
  <c r="A522" i="11"/>
  <c r="A5320" i="13" s="1"/>
  <c r="A523" i="11"/>
  <c r="A5321" i="13" s="1"/>
  <c r="A524" i="11"/>
  <c r="A5322" i="13" s="1"/>
  <c r="A525" i="11"/>
  <c r="A5323" i="13" s="1"/>
  <c r="A526" i="11"/>
  <c r="A5324" i="13" s="1"/>
  <c r="A527" i="11"/>
  <c r="A5325" i="13" s="1"/>
  <c r="A528" i="11"/>
  <c r="A5326" i="13" s="1"/>
  <c r="A529" i="11"/>
  <c r="A5327" i="13" s="1"/>
  <c r="A530" i="11"/>
  <c r="A5328" i="13" s="1"/>
  <c r="A531" i="11"/>
  <c r="A5329" i="13" s="1"/>
  <c r="A532" i="11"/>
  <c r="A5330" i="13" s="1"/>
  <c r="A533" i="11"/>
  <c r="A5331" i="13" s="1"/>
  <c r="A534" i="11"/>
  <c r="A5332" i="13" s="1"/>
  <c r="A535" i="11"/>
  <c r="A5333" i="13" s="1"/>
  <c r="A536" i="11"/>
  <c r="A5334" i="13" s="1"/>
  <c r="A537" i="11"/>
  <c r="A5335" i="13" s="1"/>
  <c r="A538" i="11"/>
  <c r="A5336" i="13" s="1"/>
  <c r="A539" i="11"/>
  <c r="A5337" i="13" s="1"/>
  <c r="A540" i="11"/>
  <c r="A5338" i="13" s="1"/>
  <c r="A541" i="11"/>
  <c r="A5339" i="13" s="1"/>
  <c r="A542" i="11"/>
  <c r="A5340" i="13" s="1"/>
  <c r="A543" i="11"/>
  <c r="A5341" i="13" s="1"/>
  <c r="A544" i="11"/>
  <c r="A5342" i="13" s="1"/>
  <c r="A545" i="11"/>
  <c r="A5343" i="13" s="1"/>
  <c r="A546" i="11"/>
  <c r="A5344" i="13" s="1"/>
  <c r="A547" i="11"/>
  <c r="A5345" i="13" s="1"/>
  <c r="A548" i="11"/>
  <c r="A5346" i="13" s="1"/>
  <c r="A549" i="11"/>
  <c r="A5347" i="13" s="1"/>
  <c r="A550" i="11"/>
  <c r="A5348" i="13" s="1"/>
  <c r="A551" i="11"/>
  <c r="A5349" i="13" s="1"/>
  <c r="A552" i="11"/>
  <c r="A5350" i="13" s="1"/>
  <c r="A553" i="11"/>
  <c r="A5351" i="13" s="1"/>
  <c r="A554" i="11"/>
  <c r="A5352" i="13" s="1"/>
  <c r="A555" i="11"/>
  <c r="A5353" i="13" s="1"/>
  <c r="A556" i="11"/>
  <c r="A5354" i="13" s="1"/>
  <c r="A557" i="11"/>
  <c r="A5355" i="13" s="1"/>
  <c r="A558" i="11"/>
  <c r="A5356" i="13" s="1"/>
  <c r="A559" i="11"/>
  <c r="A5357" i="13" s="1"/>
  <c r="A560" i="11"/>
  <c r="A5358" i="13" s="1"/>
  <c r="A561" i="11"/>
  <c r="A5359" i="13" s="1"/>
  <c r="A562" i="11"/>
  <c r="A5360" i="13" s="1"/>
  <c r="A563" i="11"/>
  <c r="A5361" i="13" s="1"/>
  <c r="A564" i="11"/>
  <c r="A5362" i="13" s="1"/>
  <c r="A565" i="11"/>
  <c r="A5363" i="13" s="1"/>
  <c r="A566" i="11"/>
  <c r="A5364" i="13" s="1"/>
  <c r="A567" i="11"/>
  <c r="A5365" i="13" s="1"/>
  <c r="A568" i="11"/>
  <c r="A5366" i="13" s="1"/>
  <c r="A569" i="11"/>
  <c r="A5367" i="13" s="1"/>
  <c r="A570" i="11"/>
  <c r="A5368" i="13" s="1"/>
  <c r="A571" i="11"/>
  <c r="A5369" i="13" s="1"/>
  <c r="A572" i="11"/>
  <c r="A5370" i="13" s="1"/>
  <c r="A573" i="11"/>
  <c r="A5371" i="13" s="1"/>
  <c r="A574" i="11"/>
  <c r="A5372" i="13" s="1"/>
  <c r="A575" i="11"/>
  <c r="A5373" i="13" s="1"/>
  <c r="A576" i="11"/>
  <c r="A5374" i="13" s="1"/>
  <c r="A577" i="11"/>
  <c r="A5375" i="13" s="1"/>
  <c r="A578" i="11"/>
  <c r="A5376" i="13" s="1"/>
  <c r="A579" i="11"/>
  <c r="A5377" i="13" s="1"/>
  <c r="A580" i="11"/>
  <c r="A5378" i="13" s="1"/>
  <c r="A581" i="11"/>
  <c r="A5379" i="13" s="1"/>
  <c r="A582" i="11"/>
  <c r="A5380" i="13" s="1"/>
  <c r="A583" i="11"/>
  <c r="A5381" i="13" s="1"/>
  <c r="A584" i="11"/>
  <c r="A5382" i="13" s="1"/>
  <c r="A585" i="11"/>
  <c r="A5383" i="13" s="1"/>
  <c r="A586" i="11"/>
  <c r="A5384" i="13" s="1"/>
  <c r="A587" i="11"/>
  <c r="A5385" i="13" s="1"/>
  <c r="A588" i="11"/>
  <c r="A5386" i="13" s="1"/>
  <c r="A589" i="11"/>
  <c r="A5387" i="13" s="1"/>
  <c r="A590" i="11"/>
  <c r="A5388" i="13" s="1"/>
  <c r="A591" i="11"/>
  <c r="A5389" i="13" s="1"/>
  <c r="A592" i="11"/>
  <c r="A5390" i="13" s="1"/>
  <c r="A593" i="11"/>
  <c r="A5391" i="13" s="1"/>
  <c r="A594" i="11"/>
  <c r="A5392" i="13" s="1"/>
  <c r="A595" i="11"/>
  <c r="A5393" i="13" s="1"/>
  <c r="A596" i="11"/>
  <c r="A5394" i="13" s="1"/>
  <c r="A597" i="11"/>
  <c r="A5395" i="13" s="1"/>
  <c r="A598" i="11"/>
  <c r="A5396" i="13" s="1"/>
  <c r="A599" i="11"/>
  <c r="A5397" i="13" s="1"/>
  <c r="A600" i="11"/>
  <c r="A5398" i="13" s="1"/>
  <c r="A601" i="11"/>
  <c r="A5399" i="13" s="1"/>
  <c r="A602" i="11"/>
  <c r="A5400" i="13" s="1"/>
  <c r="A603" i="11"/>
  <c r="A5401" i="13" s="1"/>
  <c r="A4" i="11"/>
  <c r="A4802" i="13" s="1"/>
  <c r="A5" i="10"/>
  <c r="A4203" i="13" s="1"/>
  <c r="A6" i="10"/>
  <c r="A4204" i="13" s="1"/>
  <c r="A7" i="10"/>
  <c r="A4205" i="13" s="1"/>
  <c r="A8" i="10"/>
  <c r="A4206" i="13" s="1"/>
  <c r="A9" i="10"/>
  <c r="A4207" i="13" s="1"/>
  <c r="A10" i="10"/>
  <c r="A4208" i="13" s="1"/>
  <c r="A11" i="10"/>
  <c r="A4209" i="13" s="1"/>
  <c r="A12" i="10"/>
  <c r="A4210" i="13" s="1"/>
  <c r="A13" i="10"/>
  <c r="A4211" i="13" s="1"/>
  <c r="A14" i="10"/>
  <c r="A4212" i="13" s="1"/>
  <c r="A15" i="10"/>
  <c r="A4213" i="13" s="1"/>
  <c r="A16" i="10"/>
  <c r="A4214" i="13" s="1"/>
  <c r="A17" i="10"/>
  <c r="A4215" i="13" s="1"/>
  <c r="A18" i="10"/>
  <c r="A4216" i="13" s="1"/>
  <c r="A19" i="10"/>
  <c r="A4217" i="13" s="1"/>
  <c r="A20" i="10"/>
  <c r="A4218" i="13" s="1"/>
  <c r="A21" i="10"/>
  <c r="A4219" i="13" s="1"/>
  <c r="A22" i="10"/>
  <c r="A4220" i="13" s="1"/>
  <c r="A23" i="10"/>
  <c r="A4221" i="13" s="1"/>
  <c r="A24" i="10"/>
  <c r="A4222" i="13" s="1"/>
  <c r="A25" i="10"/>
  <c r="A4223" i="13" s="1"/>
  <c r="A26" i="10"/>
  <c r="A4224" i="13" s="1"/>
  <c r="A27" i="10"/>
  <c r="A4225" i="13" s="1"/>
  <c r="A28" i="10"/>
  <c r="A4226" i="13" s="1"/>
  <c r="A29" i="10"/>
  <c r="A4227" i="13" s="1"/>
  <c r="A30" i="10"/>
  <c r="A4228" i="13" s="1"/>
  <c r="A31" i="10"/>
  <c r="A4229" i="13" s="1"/>
  <c r="A32" i="10"/>
  <c r="A4230" i="13" s="1"/>
  <c r="A33" i="10"/>
  <c r="A4231" i="13" s="1"/>
  <c r="A34" i="10"/>
  <c r="A4232" i="13" s="1"/>
  <c r="A35" i="10"/>
  <c r="A4233" i="13" s="1"/>
  <c r="A36" i="10"/>
  <c r="A4234" i="13" s="1"/>
  <c r="A37" i="10"/>
  <c r="A4235" i="13" s="1"/>
  <c r="A38" i="10"/>
  <c r="A4236" i="13" s="1"/>
  <c r="A39" i="10"/>
  <c r="A4237" i="13" s="1"/>
  <c r="A40" i="10"/>
  <c r="A4238" i="13" s="1"/>
  <c r="A41" i="10"/>
  <c r="A4239" i="13" s="1"/>
  <c r="A42" i="10"/>
  <c r="A4240" i="13" s="1"/>
  <c r="A43" i="10"/>
  <c r="A4241" i="13" s="1"/>
  <c r="A44" i="10"/>
  <c r="A4242" i="13" s="1"/>
  <c r="A45" i="10"/>
  <c r="A4243" i="13" s="1"/>
  <c r="A46" i="10"/>
  <c r="A4244" i="13" s="1"/>
  <c r="A47" i="10"/>
  <c r="A4245" i="13" s="1"/>
  <c r="A48" i="10"/>
  <c r="A4246" i="13" s="1"/>
  <c r="A49" i="10"/>
  <c r="A4247" i="13" s="1"/>
  <c r="A50" i="10"/>
  <c r="A4248" i="13" s="1"/>
  <c r="A51" i="10"/>
  <c r="A4249" i="13" s="1"/>
  <c r="A52" i="10"/>
  <c r="A4250" i="13" s="1"/>
  <c r="A53" i="10"/>
  <c r="A4251" i="13" s="1"/>
  <c r="A54" i="10"/>
  <c r="A4252" i="13" s="1"/>
  <c r="A55" i="10"/>
  <c r="A4253" i="13" s="1"/>
  <c r="A56" i="10"/>
  <c r="A4254" i="13" s="1"/>
  <c r="A57" i="10"/>
  <c r="A4255" i="13" s="1"/>
  <c r="A58" i="10"/>
  <c r="A4256" i="13" s="1"/>
  <c r="A59" i="10"/>
  <c r="A4257" i="13" s="1"/>
  <c r="A60" i="10"/>
  <c r="A4258" i="13" s="1"/>
  <c r="A61" i="10"/>
  <c r="A4259" i="13" s="1"/>
  <c r="A62" i="10"/>
  <c r="A4260" i="13" s="1"/>
  <c r="A63" i="10"/>
  <c r="A4261" i="13" s="1"/>
  <c r="A64" i="10"/>
  <c r="A4262" i="13" s="1"/>
  <c r="A65" i="10"/>
  <c r="A4263" i="13" s="1"/>
  <c r="A66" i="10"/>
  <c r="A4264" i="13" s="1"/>
  <c r="A67" i="10"/>
  <c r="A4265" i="13" s="1"/>
  <c r="A68" i="10"/>
  <c r="A4266" i="13" s="1"/>
  <c r="A69" i="10"/>
  <c r="A4267" i="13" s="1"/>
  <c r="A70" i="10"/>
  <c r="A4268" i="13" s="1"/>
  <c r="A71" i="10"/>
  <c r="A4269" i="13" s="1"/>
  <c r="A72" i="10"/>
  <c r="A4270" i="13" s="1"/>
  <c r="A73" i="10"/>
  <c r="A4271" i="13" s="1"/>
  <c r="A74" i="10"/>
  <c r="A4272" i="13" s="1"/>
  <c r="A75" i="10"/>
  <c r="A4273" i="13" s="1"/>
  <c r="A76" i="10"/>
  <c r="A4274" i="13" s="1"/>
  <c r="A77" i="10"/>
  <c r="A4275" i="13" s="1"/>
  <c r="A78" i="10"/>
  <c r="A4276" i="13" s="1"/>
  <c r="A79" i="10"/>
  <c r="A4277" i="13" s="1"/>
  <c r="A80" i="10"/>
  <c r="A4278" i="13" s="1"/>
  <c r="A81" i="10"/>
  <c r="A4279" i="13" s="1"/>
  <c r="A82" i="10"/>
  <c r="A4280" i="13" s="1"/>
  <c r="A83" i="10"/>
  <c r="A4281" i="13" s="1"/>
  <c r="A84" i="10"/>
  <c r="A4282" i="13" s="1"/>
  <c r="A85" i="10"/>
  <c r="A4283" i="13" s="1"/>
  <c r="A86" i="10"/>
  <c r="A4284" i="13" s="1"/>
  <c r="A87" i="10"/>
  <c r="A4285" i="13" s="1"/>
  <c r="A88" i="10"/>
  <c r="A4286" i="13" s="1"/>
  <c r="A89" i="10"/>
  <c r="A4287" i="13" s="1"/>
  <c r="A90" i="10"/>
  <c r="A4288" i="13" s="1"/>
  <c r="A91" i="10"/>
  <c r="A4289" i="13" s="1"/>
  <c r="A92" i="10"/>
  <c r="A4290" i="13" s="1"/>
  <c r="A93" i="10"/>
  <c r="A4291" i="13" s="1"/>
  <c r="A94" i="10"/>
  <c r="A4292" i="13" s="1"/>
  <c r="A95" i="10"/>
  <c r="A4293" i="13" s="1"/>
  <c r="A96" i="10"/>
  <c r="A4294" i="13" s="1"/>
  <c r="A97" i="10"/>
  <c r="A4295" i="13" s="1"/>
  <c r="A98" i="10"/>
  <c r="A4296" i="13" s="1"/>
  <c r="A99" i="10"/>
  <c r="A4297" i="13" s="1"/>
  <c r="A100" i="10"/>
  <c r="A4298" i="13" s="1"/>
  <c r="A101" i="10"/>
  <c r="A4299" i="13" s="1"/>
  <c r="A102" i="10"/>
  <c r="A4300" i="13" s="1"/>
  <c r="A103" i="10"/>
  <c r="A4301" i="13" s="1"/>
  <c r="A104" i="10"/>
  <c r="A4302" i="13" s="1"/>
  <c r="A105" i="10"/>
  <c r="A4303" i="13" s="1"/>
  <c r="A106" i="10"/>
  <c r="A4304" i="13" s="1"/>
  <c r="A107" i="10"/>
  <c r="A4305" i="13" s="1"/>
  <c r="A108" i="10"/>
  <c r="A4306" i="13" s="1"/>
  <c r="A109" i="10"/>
  <c r="A4307" i="13" s="1"/>
  <c r="A110" i="10"/>
  <c r="A4308" i="13" s="1"/>
  <c r="A111" i="10"/>
  <c r="A4309" i="13" s="1"/>
  <c r="A112" i="10"/>
  <c r="A4310" i="13" s="1"/>
  <c r="A113" i="10"/>
  <c r="A4311" i="13" s="1"/>
  <c r="A114" i="10"/>
  <c r="A4312" i="13" s="1"/>
  <c r="A115" i="10"/>
  <c r="A4313" i="13" s="1"/>
  <c r="A116" i="10"/>
  <c r="A4314" i="13" s="1"/>
  <c r="A117" i="10"/>
  <c r="A4315" i="13" s="1"/>
  <c r="A118" i="10"/>
  <c r="A4316" i="13" s="1"/>
  <c r="A119" i="10"/>
  <c r="A4317" i="13" s="1"/>
  <c r="A120" i="10"/>
  <c r="A4318" i="13" s="1"/>
  <c r="A121" i="10"/>
  <c r="A4319" i="13" s="1"/>
  <c r="A122" i="10"/>
  <c r="A4320" i="13" s="1"/>
  <c r="A123" i="10"/>
  <c r="A4321" i="13" s="1"/>
  <c r="A124" i="10"/>
  <c r="A4322" i="13" s="1"/>
  <c r="A125" i="10"/>
  <c r="A4323" i="13" s="1"/>
  <c r="A126" i="10"/>
  <c r="A4324" i="13" s="1"/>
  <c r="A127" i="10"/>
  <c r="A4325" i="13" s="1"/>
  <c r="A128" i="10"/>
  <c r="A4326" i="13" s="1"/>
  <c r="A129" i="10"/>
  <c r="A4327" i="13" s="1"/>
  <c r="A130" i="10"/>
  <c r="A4328" i="13" s="1"/>
  <c r="A131" i="10"/>
  <c r="A4329" i="13" s="1"/>
  <c r="A132" i="10"/>
  <c r="A4330" i="13" s="1"/>
  <c r="A133" i="10"/>
  <c r="A4331" i="13" s="1"/>
  <c r="A134" i="10"/>
  <c r="A4332" i="13" s="1"/>
  <c r="A135" i="10"/>
  <c r="A4333" i="13" s="1"/>
  <c r="A136" i="10"/>
  <c r="A4334" i="13" s="1"/>
  <c r="A137" i="10"/>
  <c r="A4335" i="13" s="1"/>
  <c r="A138" i="10"/>
  <c r="A4336" i="13" s="1"/>
  <c r="A139" i="10"/>
  <c r="A4337" i="13" s="1"/>
  <c r="A140" i="10"/>
  <c r="A4338" i="13" s="1"/>
  <c r="A141" i="10"/>
  <c r="A4339" i="13" s="1"/>
  <c r="A142" i="10"/>
  <c r="A4340" i="13" s="1"/>
  <c r="A143" i="10"/>
  <c r="A4341" i="13" s="1"/>
  <c r="A144" i="10"/>
  <c r="A4342" i="13" s="1"/>
  <c r="A145" i="10"/>
  <c r="A4343" i="13" s="1"/>
  <c r="A146" i="10"/>
  <c r="A4344" i="13" s="1"/>
  <c r="A147" i="10"/>
  <c r="A4345" i="13" s="1"/>
  <c r="A148" i="10"/>
  <c r="A4346" i="13" s="1"/>
  <c r="A149" i="10"/>
  <c r="A4347" i="13" s="1"/>
  <c r="A150" i="10"/>
  <c r="A4348" i="13" s="1"/>
  <c r="A151" i="10"/>
  <c r="A4349" i="13" s="1"/>
  <c r="A152" i="10"/>
  <c r="A4350" i="13" s="1"/>
  <c r="A153" i="10"/>
  <c r="A4351" i="13" s="1"/>
  <c r="A154" i="10"/>
  <c r="A4352" i="13" s="1"/>
  <c r="A155" i="10"/>
  <c r="A4353" i="13" s="1"/>
  <c r="A156" i="10"/>
  <c r="A4354" i="13" s="1"/>
  <c r="A157" i="10"/>
  <c r="A4355" i="13" s="1"/>
  <c r="A158" i="10"/>
  <c r="A4356" i="13" s="1"/>
  <c r="A159" i="10"/>
  <c r="A4357" i="13" s="1"/>
  <c r="A160" i="10"/>
  <c r="A4358" i="13" s="1"/>
  <c r="A161" i="10"/>
  <c r="A4359" i="13" s="1"/>
  <c r="A162" i="10"/>
  <c r="A4360" i="13" s="1"/>
  <c r="A163" i="10"/>
  <c r="A4361" i="13" s="1"/>
  <c r="A164" i="10"/>
  <c r="A4362" i="13" s="1"/>
  <c r="A165" i="10"/>
  <c r="A4363" i="13" s="1"/>
  <c r="A166" i="10"/>
  <c r="A4364" i="13" s="1"/>
  <c r="A167" i="10"/>
  <c r="A4365" i="13" s="1"/>
  <c r="A168" i="10"/>
  <c r="A4366" i="13" s="1"/>
  <c r="A169" i="10"/>
  <c r="A4367" i="13" s="1"/>
  <c r="A170" i="10"/>
  <c r="A4368" i="13" s="1"/>
  <c r="A171" i="10"/>
  <c r="A4369" i="13" s="1"/>
  <c r="A172" i="10"/>
  <c r="A4370" i="13" s="1"/>
  <c r="A173" i="10"/>
  <c r="A4371" i="13" s="1"/>
  <c r="A174" i="10"/>
  <c r="A4372" i="13" s="1"/>
  <c r="A175" i="10"/>
  <c r="A4373" i="13" s="1"/>
  <c r="A176" i="10"/>
  <c r="A4374" i="13" s="1"/>
  <c r="A177" i="10"/>
  <c r="A4375" i="13" s="1"/>
  <c r="A178" i="10"/>
  <c r="A4376" i="13" s="1"/>
  <c r="A179" i="10"/>
  <c r="A4377" i="13" s="1"/>
  <c r="A180" i="10"/>
  <c r="A4378" i="13" s="1"/>
  <c r="A181" i="10"/>
  <c r="A4379" i="13" s="1"/>
  <c r="A182" i="10"/>
  <c r="A4380" i="13" s="1"/>
  <c r="A183" i="10"/>
  <c r="A4381" i="13" s="1"/>
  <c r="A184" i="10"/>
  <c r="A4382" i="13" s="1"/>
  <c r="A185" i="10"/>
  <c r="A4383" i="13" s="1"/>
  <c r="A186" i="10"/>
  <c r="A4384" i="13" s="1"/>
  <c r="A187" i="10"/>
  <c r="A4385" i="13" s="1"/>
  <c r="A188" i="10"/>
  <c r="A4386" i="13" s="1"/>
  <c r="A189" i="10"/>
  <c r="A4387" i="13" s="1"/>
  <c r="A190" i="10"/>
  <c r="A4388" i="13" s="1"/>
  <c r="A191" i="10"/>
  <c r="A4389" i="13" s="1"/>
  <c r="A192" i="10"/>
  <c r="A4390" i="13" s="1"/>
  <c r="A193" i="10"/>
  <c r="A4391" i="13" s="1"/>
  <c r="A194" i="10"/>
  <c r="A4392" i="13" s="1"/>
  <c r="A195" i="10"/>
  <c r="A4393" i="13" s="1"/>
  <c r="A196" i="10"/>
  <c r="A4394" i="13" s="1"/>
  <c r="A197" i="10"/>
  <c r="A4395" i="13" s="1"/>
  <c r="A198" i="10"/>
  <c r="A4396" i="13" s="1"/>
  <c r="A199" i="10"/>
  <c r="A4397" i="13" s="1"/>
  <c r="A200" i="10"/>
  <c r="A4398" i="13" s="1"/>
  <c r="A201" i="10"/>
  <c r="A4399" i="13" s="1"/>
  <c r="A202" i="10"/>
  <c r="A4400" i="13" s="1"/>
  <c r="A203" i="10"/>
  <c r="A4401" i="13" s="1"/>
  <c r="A204" i="10"/>
  <c r="A4402" i="13" s="1"/>
  <c r="A205" i="10"/>
  <c r="A4403" i="13" s="1"/>
  <c r="A206" i="10"/>
  <c r="A4404" i="13" s="1"/>
  <c r="A207" i="10"/>
  <c r="A4405" i="13" s="1"/>
  <c r="A208" i="10"/>
  <c r="A4406" i="13" s="1"/>
  <c r="A209" i="10"/>
  <c r="A4407" i="13" s="1"/>
  <c r="A210" i="10"/>
  <c r="A4408" i="13" s="1"/>
  <c r="A211" i="10"/>
  <c r="A4409" i="13" s="1"/>
  <c r="A212" i="10"/>
  <c r="A4410" i="13" s="1"/>
  <c r="A213" i="10"/>
  <c r="A4411" i="13" s="1"/>
  <c r="A214" i="10"/>
  <c r="A4412" i="13" s="1"/>
  <c r="A215" i="10"/>
  <c r="A4413" i="13" s="1"/>
  <c r="A216" i="10"/>
  <c r="A4414" i="13" s="1"/>
  <c r="A217" i="10"/>
  <c r="A4415" i="13" s="1"/>
  <c r="A218" i="10"/>
  <c r="A4416" i="13" s="1"/>
  <c r="A219" i="10"/>
  <c r="A4417" i="13" s="1"/>
  <c r="A220" i="10"/>
  <c r="A4418" i="13" s="1"/>
  <c r="A221" i="10"/>
  <c r="A4419" i="13" s="1"/>
  <c r="A222" i="10"/>
  <c r="A4420" i="13" s="1"/>
  <c r="A223" i="10"/>
  <c r="A4421" i="13" s="1"/>
  <c r="A224" i="10"/>
  <c r="A4422" i="13" s="1"/>
  <c r="A225" i="10"/>
  <c r="A4423" i="13" s="1"/>
  <c r="A226" i="10"/>
  <c r="A4424" i="13" s="1"/>
  <c r="A227" i="10"/>
  <c r="A4425" i="13" s="1"/>
  <c r="A228" i="10"/>
  <c r="A4426" i="13" s="1"/>
  <c r="A229" i="10"/>
  <c r="A4427" i="13" s="1"/>
  <c r="A230" i="10"/>
  <c r="A4428" i="13" s="1"/>
  <c r="A231" i="10"/>
  <c r="A4429" i="13" s="1"/>
  <c r="A232" i="10"/>
  <c r="A4430" i="13" s="1"/>
  <c r="A233" i="10"/>
  <c r="A4431" i="13" s="1"/>
  <c r="A234" i="10"/>
  <c r="A4432" i="13" s="1"/>
  <c r="A235" i="10"/>
  <c r="A4433" i="13" s="1"/>
  <c r="A236" i="10"/>
  <c r="A4434" i="13" s="1"/>
  <c r="A237" i="10"/>
  <c r="A4435" i="13" s="1"/>
  <c r="A238" i="10"/>
  <c r="A4436" i="13" s="1"/>
  <c r="A239" i="10"/>
  <c r="A4437" i="13" s="1"/>
  <c r="A240" i="10"/>
  <c r="A4438" i="13" s="1"/>
  <c r="A241" i="10"/>
  <c r="A4439" i="13" s="1"/>
  <c r="A242" i="10"/>
  <c r="A4440" i="13" s="1"/>
  <c r="A243" i="10"/>
  <c r="A4441" i="13" s="1"/>
  <c r="A244" i="10"/>
  <c r="A4442" i="13" s="1"/>
  <c r="A245" i="10"/>
  <c r="A4443" i="13" s="1"/>
  <c r="A246" i="10"/>
  <c r="A4444" i="13" s="1"/>
  <c r="A247" i="10"/>
  <c r="A4445" i="13" s="1"/>
  <c r="A248" i="10"/>
  <c r="A4446" i="13" s="1"/>
  <c r="A249" i="10"/>
  <c r="A4447" i="13" s="1"/>
  <c r="A250" i="10"/>
  <c r="A4448" i="13" s="1"/>
  <c r="A251" i="10"/>
  <c r="A4449" i="13" s="1"/>
  <c r="A252" i="10"/>
  <c r="A4450" i="13" s="1"/>
  <c r="A253" i="10"/>
  <c r="A4451" i="13" s="1"/>
  <c r="A254" i="10"/>
  <c r="A4452" i="13" s="1"/>
  <c r="A255" i="10"/>
  <c r="A4453" i="13" s="1"/>
  <c r="A256" i="10"/>
  <c r="A4454" i="13" s="1"/>
  <c r="A257" i="10"/>
  <c r="A4455" i="13" s="1"/>
  <c r="A258" i="10"/>
  <c r="A4456" i="13" s="1"/>
  <c r="A259" i="10"/>
  <c r="A4457" i="13" s="1"/>
  <c r="A260" i="10"/>
  <c r="A4458" i="13" s="1"/>
  <c r="A261" i="10"/>
  <c r="A4459" i="13" s="1"/>
  <c r="A262" i="10"/>
  <c r="A4460" i="13" s="1"/>
  <c r="A263" i="10"/>
  <c r="A4461" i="13" s="1"/>
  <c r="A264" i="10"/>
  <c r="A4462" i="13" s="1"/>
  <c r="A265" i="10"/>
  <c r="A4463" i="13" s="1"/>
  <c r="A266" i="10"/>
  <c r="A4464" i="13" s="1"/>
  <c r="A267" i="10"/>
  <c r="A4465" i="13" s="1"/>
  <c r="A268" i="10"/>
  <c r="A4466" i="13" s="1"/>
  <c r="A269" i="10"/>
  <c r="A4467" i="13" s="1"/>
  <c r="A270" i="10"/>
  <c r="A4468" i="13" s="1"/>
  <c r="A271" i="10"/>
  <c r="A4469" i="13" s="1"/>
  <c r="A272" i="10"/>
  <c r="A4470" i="13" s="1"/>
  <c r="A273" i="10"/>
  <c r="A4471" i="13" s="1"/>
  <c r="A274" i="10"/>
  <c r="A4472" i="13" s="1"/>
  <c r="A275" i="10"/>
  <c r="A4473" i="13" s="1"/>
  <c r="A276" i="10"/>
  <c r="A4474" i="13" s="1"/>
  <c r="A277" i="10"/>
  <c r="A4475" i="13" s="1"/>
  <c r="A278" i="10"/>
  <c r="A4476" i="13" s="1"/>
  <c r="A279" i="10"/>
  <c r="A4477" i="13" s="1"/>
  <c r="A280" i="10"/>
  <c r="A4478" i="13" s="1"/>
  <c r="A281" i="10"/>
  <c r="A4479" i="13" s="1"/>
  <c r="A282" i="10"/>
  <c r="A4480" i="13" s="1"/>
  <c r="A283" i="10"/>
  <c r="A4481" i="13" s="1"/>
  <c r="A284" i="10"/>
  <c r="A4482" i="13" s="1"/>
  <c r="A285" i="10"/>
  <c r="A4483" i="13" s="1"/>
  <c r="A286" i="10"/>
  <c r="A4484" i="13" s="1"/>
  <c r="A287" i="10"/>
  <c r="A4485" i="13" s="1"/>
  <c r="A288" i="10"/>
  <c r="A4486" i="13" s="1"/>
  <c r="A289" i="10"/>
  <c r="A4487" i="13" s="1"/>
  <c r="A290" i="10"/>
  <c r="A4488" i="13" s="1"/>
  <c r="A291" i="10"/>
  <c r="A4489" i="13" s="1"/>
  <c r="A292" i="10"/>
  <c r="A4490" i="13" s="1"/>
  <c r="A293" i="10"/>
  <c r="A4491" i="13" s="1"/>
  <c r="A294" i="10"/>
  <c r="A4492" i="13" s="1"/>
  <c r="A295" i="10"/>
  <c r="A4493" i="13" s="1"/>
  <c r="A296" i="10"/>
  <c r="A4494" i="13" s="1"/>
  <c r="A297" i="10"/>
  <c r="A4495" i="13" s="1"/>
  <c r="A298" i="10"/>
  <c r="A4496" i="13" s="1"/>
  <c r="A299" i="10"/>
  <c r="A4497" i="13" s="1"/>
  <c r="A300" i="10"/>
  <c r="A4498" i="13" s="1"/>
  <c r="A301" i="10"/>
  <c r="A4499" i="13" s="1"/>
  <c r="A302" i="10"/>
  <c r="A4500" i="13" s="1"/>
  <c r="A303" i="10"/>
  <c r="A4501" i="13" s="1"/>
  <c r="A304" i="10"/>
  <c r="A4502" i="13" s="1"/>
  <c r="A305" i="10"/>
  <c r="A4503" i="13" s="1"/>
  <c r="A306" i="10"/>
  <c r="A4504" i="13" s="1"/>
  <c r="A307" i="10"/>
  <c r="A4505" i="13" s="1"/>
  <c r="A308" i="10"/>
  <c r="A4506" i="13" s="1"/>
  <c r="A309" i="10"/>
  <c r="A4507" i="13" s="1"/>
  <c r="A310" i="10"/>
  <c r="A4508" i="13" s="1"/>
  <c r="A311" i="10"/>
  <c r="A4509" i="13" s="1"/>
  <c r="A312" i="10"/>
  <c r="A4510" i="13" s="1"/>
  <c r="A313" i="10"/>
  <c r="A4511" i="13" s="1"/>
  <c r="A314" i="10"/>
  <c r="A4512" i="13" s="1"/>
  <c r="A315" i="10"/>
  <c r="A4513" i="13" s="1"/>
  <c r="A316" i="10"/>
  <c r="A4514" i="13" s="1"/>
  <c r="A317" i="10"/>
  <c r="A4515" i="13" s="1"/>
  <c r="A318" i="10"/>
  <c r="A4516" i="13" s="1"/>
  <c r="A319" i="10"/>
  <c r="A4517" i="13" s="1"/>
  <c r="A320" i="10"/>
  <c r="A4518" i="13" s="1"/>
  <c r="A321" i="10"/>
  <c r="A4519" i="13" s="1"/>
  <c r="A322" i="10"/>
  <c r="A4520" i="13" s="1"/>
  <c r="A323" i="10"/>
  <c r="A4521" i="13" s="1"/>
  <c r="A324" i="10"/>
  <c r="A4522" i="13" s="1"/>
  <c r="A325" i="10"/>
  <c r="A4523" i="13" s="1"/>
  <c r="A326" i="10"/>
  <c r="A4524" i="13" s="1"/>
  <c r="A327" i="10"/>
  <c r="A4525" i="13" s="1"/>
  <c r="A328" i="10"/>
  <c r="A4526" i="13" s="1"/>
  <c r="A329" i="10"/>
  <c r="A4527" i="13" s="1"/>
  <c r="A330" i="10"/>
  <c r="A4528" i="13" s="1"/>
  <c r="A331" i="10"/>
  <c r="A4529" i="13" s="1"/>
  <c r="A332" i="10"/>
  <c r="A4530" i="13" s="1"/>
  <c r="A333" i="10"/>
  <c r="A4531" i="13" s="1"/>
  <c r="A334" i="10"/>
  <c r="A4532" i="13" s="1"/>
  <c r="A335" i="10"/>
  <c r="A4533" i="13" s="1"/>
  <c r="A336" i="10"/>
  <c r="A4534" i="13" s="1"/>
  <c r="A337" i="10"/>
  <c r="A4535" i="13" s="1"/>
  <c r="A338" i="10"/>
  <c r="A4536" i="13" s="1"/>
  <c r="A339" i="10"/>
  <c r="A4537" i="13" s="1"/>
  <c r="A340" i="10"/>
  <c r="A4538" i="13" s="1"/>
  <c r="A341" i="10"/>
  <c r="A4539" i="13" s="1"/>
  <c r="A342" i="10"/>
  <c r="A4540" i="13" s="1"/>
  <c r="A343" i="10"/>
  <c r="A4541" i="13" s="1"/>
  <c r="A344" i="10"/>
  <c r="A4542" i="13" s="1"/>
  <c r="A345" i="10"/>
  <c r="A4543" i="13" s="1"/>
  <c r="A346" i="10"/>
  <c r="A4544" i="13" s="1"/>
  <c r="A347" i="10"/>
  <c r="A4545" i="13" s="1"/>
  <c r="A348" i="10"/>
  <c r="A4546" i="13" s="1"/>
  <c r="A349" i="10"/>
  <c r="A4547" i="13" s="1"/>
  <c r="A350" i="10"/>
  <c r="A4548" i="13" s="1"/>
  <c r="A351" i="10"/>
  <c r="A4549" i="13" s="1"/>
  <c r="A352" i="10"/>
  <c r="A4550" i="13" s="1"/>
  <c r="A353" i="10"/>
  <c r="A4551" i="13" s="1"/>
  <c r="A354" i="10"/>
  <c r="A4552" i="13" s="1"/>
  <c r="A355" i="10"/>
  <c r="A4553" i="13" s="1"/>
  <c r="A356" i="10"/>
  <c r="A4554" i="13" s="1"/>
  <c r="A357" i="10"/>
  <c r="A4555" i="13" s="1"/>
  <c r="A358" i="10"/>
  <c r="A4556" i="13" s="1"/>
  <c r="A359" i="10"/>
  <c r="A4557" i="13" s="1"/>
  <c r="A360" i="10"/>
  <c r="A4558" i="13" s="1"/>
  <c r="A361" i="10"/>
  <c r="A4559" i="13" s="1"/>
  <c r="A362" i="10"/>
  <c r="A4560" i="13" s="1"/>
  <c r="A363" i="10"/>
  <c r="A4561" i="13" s="1"/>
  <c r="A364" i="10"/>
  <c r="A4562" i="13" s="1"/>
  <c r="A365" i="10"/>
  <c r="A4563" i="13" s="1"/>
  <c r="A366" i="10"/>
  <c r="A4564" i="13" s="1"/>
  <c r="A367" i="10"/>
  <c r="A4565" i="13" s="1"/>
  <c r="A368" i="10"/>
  <c r="A4566" i="13" s="1"/>
  <c r="A369" i="10"/>
  <c r="A4567" i="13" s="1"/>
  <c r="A370" i="10"/>
  <c r="A4568" i="13" s="1"/>
  <c r="A371" i="10"/>
  <c r="A4569" i="13" s="1"/>
  <c r="A372" i="10"/>
  <c r="A4570" i="13" s="1"/>
  <c r="A373" i="10"/>
  <c r="A4571" i="13" s="1"/>
  <c r="A374" i="10"/>
  <c r="A4572" i="13" s="1"/>
  <c r="A375" i="10"/>
  <c r="A4573" i="13" s="1"/>
  <c r="A376" i="10"/>
  <c r="A4574" i="13" s="1"/>
  <c r="A377" i="10"/>
  <c r="A4575" i="13" s="1"/>
  <c r="A378" i="10"/>
  <c r="A4576" i="13" s="1"/>
  <c r="A379" i="10"/>
  <c r="A4577" i="13" s="1"/>
  <c r="A380" i="10"/>
  <c r="A4578" i="13" s="1"/>
  <c r="A381" i="10"/>
  <c r="A4579" i="13" s="1"/>
  <c r="A382" i="10"/>
  <c r="A4580" i="13" s="1"/>
  <c r="A383" i="10"/>
  <c r="A4581" i="13" s="1"/>
  <c r="A384" i="10"/>
  <c r="A4582" i="13" s="1"/>
  <c r="A385" i="10"/>
  <c r="A4583" i="13" s="1"/>
  <c r="A386" i="10"/>
  <c r="A4584" i="13" s="1"/>
  <c r="A387" i="10"/>
  <c r="A4585" i="13" s="1"/>
  <c r="A388" i="10"/>
  <c r="A4586" i="13" s="1"/>
  <c r="A389" i="10"/>
  <c r="A4587" i="13" s="1"/>
  <c r="A390" i="10"/>
  <c r="A4588" i="13" s="1"/>
  <c r="A391" i="10"/>
  <c r="A4589" i="13" s="1"/>
  <c r="A392" i="10"/>
  <c r="A4590" i="13" s="1"/>
  <c r="A393" i="10"/>
  <c r="A4591" i="13" s="1"/>
  <c r="A394" i="10"/>
  <c r="A4592" i="13" s="1"/>
  <c r="A395" i="10"/>
  <c r="A4593" i="13" s="1"/>
  <c r="A396" i="10"/>
  <c r="A4594" i="13" s="1"/>
  <c r="A397" i="10"/>
  <c r="A4595" i="13" s="1"/>
  <c r="A398" i="10"/>
  <c r="A4596" i="13" s="1"/>
  <c r="A399" i="10"/>
  <c r="A4597" i="13" s="1"/>
  <c r="A400" i="10"/>
  <c r="A4598" i="13" s="1"/>
  <c r="A401" i="10"/>
  <c r="A4599" i="13" s="1"/>
  <c r="A402" i="10"/>
  <c r="A4600" i="13" s="1"/>
  <c r="A403" i="10"/>
  <c r="A4601" i="13" s="1"/>
  <c r="A404" i="10"/>
  <c r="A4602" i="13" s="1"/>
  <c r="A405" i="10"/>
  <c r="A4603" i="13" s="1"/>
  <c r="A406" i="10"/>
  <c r="A4604" i="13" s="1"/>
  <c r="A407" i="10"/>
  <c r="A4605" i="13" s="1"/>
  <c r="A408" i="10"/>
  <c r="A4606" i="13" s="1"/>
  <c r="A409" i="10"/>
  <c r="A4607" i="13" s="1"/>
  <c r="A410" i="10"/>
  <c r="A4608" i="13" s="1"/>
  <c r="A411" i="10"/>
  <c r="A4609" i="13" s="1"/>
  <c r="A412" i="10"/>
  <c r="A4610" i="13" s="1"/>
  <c r="A413" i="10"/>
  <c r="A4611" i="13" s="1"/>
  <c r="A414" i="10"/>
  <c r="A4612" i="13" s="1"/>
  <c r="A415" i="10"/>
  <c r="A4613" i="13" s="1"/>
  <c r="A416" i="10"/>
  <c r="A4614" i="13" s="1"/>
  <c r="A417" i="10"/>
  <c r="A4615" i="13" s="1"/>
  <c r="A418" i="10"/>
  <c r="A4616" i="13" s="1"/>
  <c r="A419" i="10"/>
  <c r="A4617" i="13" s="1"/>
  <c r="A420" i="10"/>
  <c r="A4618" i="13" s="1"/>
  <c r="A421" i="10"/>
  <c r="A4619" i="13" s="1"/>
  <c r="A422" i="10"/>
  <c r="A4620" i="13" s="1"/>
  <c r="A423" i="10"/>
  <c r="A4621" i="13" s="1"/>
  <c r="A424" i="10"/>
  <c r="A4622" i="13" s="1"/>
  <c r="A425" i="10"/>
  <c r="A4623" i="13" s="1"/>
  <c r="A426" i="10"/>
  <c r="A4624" i="13" s="1"/>
  <c r="A427" i="10"/>
  <c r="A4625" i="13" s="1"/>
  <c r="A428" i="10"/>
  <c r="A4626" i="13" s="1"/>
  <c r="A429" i="10"/>
  <c r="A4627" i="13" s="1"/>
  <c r="A430" i="10"/>
  <c r="A4628" i="13" s="1"/>
  <c r="A431" i="10"/>
  <c r="A4629" i="13" s="1"/>
  <c r="A432" i="10"/>
  <c r="A4630" i="13" s="1"/>
  <c r="A433" i="10"/>
  <c r="A4631" i="13" s="1"/>
  <c r="A434" i="10"/>
  <c r="A4632" i="13" s="1"/>
  <c r="A435" i="10"/>
  <c r="A4633" i="13" s="1"/>
  <c r="A436" i="10"/>
  <c r="A4634" i="13" s="1"/>
  <c r="A437" i="10"/>
  <c r="A4635" i="13" s="1"/>
  <c r="A438" i="10"/>
  <c r="A4636" i="13" s="1"/>
  <c r="A439" i="10"/>
  <c r="A4637" i="13" s="1"/>
  <c r="A440" i="10"/>
  <c r="A4638" i="13" s="1"/>
  <c r="A441" i="10"/>
  <c r="A4639" i="13" s="1"/>
  <c r="A442" i="10"/>
  <c r="A4640" i="13" s="1"/>
  <c r="A443" i="10"/>
  <c r="A4641" i="13" s="1"/>
  <c r="A444" i="10"/>
  <c r="A4642" i="13" s="1"/>
  <c r="A445" i="10"/>
  <c r="A4643" i="13" s="1"/>
  <c r="A446" i="10"/>
  <c r="A4644" i="13" s="1"/>
  <c r="A447" i="10"/>
  <c r="A4645" i="13" s="1"/>
  <c r="A448" i="10"/>
  <c r="A4646" i="13" s="1"/>
  <c r="A449" i="10"/>
  <c r="A4647" i="13" s="1"/>
  <c r="A450" i="10"/>
  <c r="A4648" i="13" s="1"/>
  <c r="A451" i="10"/>
  <c r="A4649" i="13" s="1"/>
  <c r="A452" i="10"/>
  <c r="A4650" i="13" s="1"/>
  <c r="A453" i="10"/>
  <c r="A4651" i="13" s="1"/>
  <c r="A454" i="10"/>
  <c r="A4652" i="13" s="1"/>
  <c r="A455" i="10"/>
  <c r="A4653" i="13" s="1"/>
  <c r="A456" i="10"/>
  <c r="A4654" i="13" s="1"/>
  <c r="A457" i="10"/>
  <c r="A4655" i="13" s="1"/>
  <c r="A458" i="10"/>
  <c r="A4656" i="13" s="1"/>
  <c r="A459" i="10"/>
  <c r="A4657" i="13" s="1"/>
  <c r="A460" i="10"/>
  <c r="A4658" i="13" s="1"/>
  <c r="A461" i="10"/>
  <c r="A4659" i="13" s="1"/>
  <c r="A462" i="10"/>
  <c r="A4660" i="13" s="1"/>
  <c r="A463" i="10"/>
  <c r="A4661" i="13" s="1"/>
  <c r="A464" i="10"/>
  <c r="A4662" i="13" s="1"/>
  <c r="A465" i="10"/>
  <c r="A4663" i="13" s="1"/>
  <c r="A466" i="10"/>
  <c r="A4664" i="13" s="1"/>
  <c r="A467" i="10"/>
  <c r="A4665" i="13" s="1"/>
  <c r="A468" i="10"/>
  <c r="A4666" i="13" s="1"/>
  <c r="A469" i="10"/>
  <c r="A4667" i="13" s="1"/>
  <c r="A470" i="10"/>
  <c r="A4668" i="13" s="1"/>
  <c r="A471" i="10"/>
  <c r="A4669" i="13" s="1"/>
  <c r="A472" i="10"/>
  <c r="A4670" i="13" s="1"/>
  <c r="A473" i="10"/>
  <c r="A4671" i="13" s="1"/>
  <c r="A474" i="10"/>
  <c r="A4672" i="13" s="1"/>
  <c r="A475" i="10"/>
  <c r="A4673" i="13" s="1"/>
  <c r="A476" i="10"/>
  <c r="A4674" i="13" s="1"/>
  <c r="A477" i="10"/>
  <c r="A4675" i="13" s="1"/>
  <c r="A478" i="10"/>
  <c r="A4676" i="13" s="1"/>
  <c r="A479" i="10"/>
  <c r="A4677" i="13" s="1"/>
  <c r="A480" i="10"/>
  <c r="A4678" i="13" s="1"/>
  <c r="A481" i="10"/>
  <c r="A4679" i="13" s="1"/>
  <c r="A482" i="10"/>
  <c r="A4680" i="13" s="1"/>
  <c r="A483" i="10"/>
  <c r="A4681" i="13" s="1"/>
  <c r="A484" i="10"/>
  <c r="A4682" i="13" s="1"/>
  <c r="A485" i="10"/>
  <c r="A4683" i="13" s="1"/>
  <c r="A486" i="10"/>
  <c r="A4684" i="13" s="1"/>
  <c r="A487" i="10"/>
  <c r="A4685" i="13" s="1"/>
  <c r="A488" i="10"/>
  <c r="A4686" i="13" s="1"/>
  <c r="A489" i="10"/>
  <c r="A4687" i="13" s="1"/>
  <c r="A490" i="10"/>
  <c r="A4688" i="13" s="1"/>
  <c r="A491" i="10"/>
  <c r="A4689" i="13" s="1"/>
  <c r="A492" i="10"/>
  <c r="A4690" i="13" s="1"/>
  <c r="A493" i="10"/>
  <c r="A4691" i="13" s="1"/>
  <c r="A494" i="10"/>
  <c r="A4692" i="13" s="1"/>
  <c r="A495" i="10"/>
  <c r="A4693" i="13" s="1"/>
  <c r="A496" i="10"/>
  <c r="A4694" i="13" s="1"/>
  <c r="A497" i="10"/>
  <c r="A4695" i="13" s="1"/>
  <c r="A498" i="10"/>
  <c r="A4696" i="13" s="1"/>
  <c r="A499" i="10"/>
  <c r="A4697" i="13" s="1"/>
  <c r="A500" i="10"/>
  <c r="A4698" i="13" s="1"/>
  <c r="A501" i="10"/>
  <c r="A4699" i="13" s="1"/>
  <c r="A502" i="10"/>
  <c r="A4700" i="13" s="1"/>
  <c r="A503" i="10"/>
  <c r="A4701" i="13" s="1"/>
  <c r="A504" i="10"/>
  <c r="A4702" i="13" s="1"/>
  <c r="A505" i="10"/>
  <c r="A4703" i="13" s="1"/>
  <c r="A506" i="10"/>
  <c r="A4704" i="13" s="1"/>
  <c r="A507" i="10"/>
  <c r="A4705" i="13" s="1"/>
  <c r="A508" i="10"/>
  <c r="A4706" i="13" s="1"/>
  <c r="A509" i="10"/>
  <c r="A4707" i="13" s="1"/>
  <c r="A510" i="10"/>
  <c r="A4708" i="13" s="1"/>
  <c r="A511" i="10"/>
  <c r="A4709" i="13" s="1"/>
  <c r="A512" i="10"/>
  <c r="A4710" i="13" s="1"/>
  <c r="A513" i="10"/>
  <c r="A4711" i="13" s="1"/>
  <c r="A514" i="10"/>
  <c r="A4712" i="13" s="1"/>
  <c r="A515" i="10"/>
  <c r="A4713" i="13" s="1"/>
  <c r="A516" i="10"/>
  <c r="A4714" i="13" s="1"/>
  <c r="A517" i="10"/>
  <c r="A4715" i="13" s="1"/>
  <c r="A518" i="10"/>
  <c r="A4716" i="13" s="1"/>
  <c r="A519" i="10"/>
  <c r="A4717" i="13" s="1"/>
  <c r="A520" i="10"/>
  <c r="A4718" i="13" s="1"/>
  <c r="A521" i="10"/>
  <c r="A4719" i="13" s="1"/>
  <c r="A522" i="10"/>
  <c r="A4720" i="13" s="1"/>
  <c r="A523" i="10"/>
  <c r="A4721" i="13" s="1"/>
  <c r="A524" i="10"/>
  <c r="A4722" i="13" s="1"/>
  <c r="A525" i="10"/>
  <c r="A4723" i="13" s="1"/>
  <c r="A526" i="10"/>
  <c r="A4724" i="13" s="1"/>
  <c r="A527" i="10"/>
  <c r="A4725" i="13" s="1"/>
  <c r="A528" i="10"/>
  <c r="A4726" i="13" s="1"/>
  <c r="A529" i="10"/>
  <c r="A4727" i="13" s="1"/>
  <c r="A530" i="10"/>
  <c r="A4728" i="13" s="1"/>
  <c r="A531" i="10"/>
  <c r="A4729" i="13" s="1"/>
  <c r="A532" i="10"/>
  <c r="A4730" i="13" s="1"/>
  <c r="A533" i="10"/>
  <c r="A4731" i="13" s="1"/>
  <c r="A534" i="10"/>
  <c r="A4732" i="13" s="1"/>
  <c r="A535" i="10"/>
  <c r="A4733" i="13" s="1"/>
  <c r="A536" i="10"/>
  <c r="A4734" i="13" s="1"/>
  <c r="A537" i="10"/>
  <c r="A4735" i="13" s="1"/>
  <c r="A538" i="10"/>
  <c r="A4736" i="13" s="1"/>
  <c r="A539" i="10"/>
  <c r="A4737" i="13" s="1"/>
  <c r="A540" i="10"/>
  <c r="A4738" i="13" s="1"/>
  <c r="A541" i="10"/>
  <c r="A4739" i="13" s="1"/>
  <c r="A542" i="10"/>
  <c r="A4740" i="13" s="1"/>
  <c r="A543" i="10"/>
  <c r="A4741" i="13" s="1"/>
  <c r="A544" i="10"/>
  <c r="A4742" i="13" s="1"/>
  <c r="A545" i="10"/>
  <c r="A4743" i="13" s="1"/>
  <c r="A546" i="10"/>
  <c r="A4744" i="13" s="1"/>
  <c r="A547" i="10"/>
  <c r="A4745" i="13" s="1"/>
  <c r="A548" i="10"/>
  <c r="A4746" i="13" s="1"/>
  <c r="A549" i="10"/>
  <c r="A4747" i="13" s="1"/>
  <c r="A550" i="10"/>
  <c r="A4748" i="13" s="1"/>
  <c r="A551" i="10"/>
  <c r="A4749" i="13" s="1"/>
  <c r="A552" i="10"/>
  <c r="A4750" i="13" s="1"/>
  <c r="A553" i="10"/>
  <c r="A4751" i="13" s="1"/>
  <c r="A554" i="10"/>
  <c r="A4752" i="13" s="1"/>
  <c r="A555" i="10"/>
  <c r="A4753" i="13" s="1"/>
  <c r="A556" i="10"/>
  <c r="A4754" i="13" s="1"/>
  <c r="A557" i="10"/>
  <c r="A4755" i="13" s="1"/>
  <c r="A558" i="10"/>
  <c r="A4756" i="13" s="1"/>
  <c r="A559" i="10"/>
  <c r="A4757" i="13" s="1"/>
  <c r="A560" i="10"/>
  <c r="A4758" i="13" s="1"/>
  <c r="A561" i="10"/>
  <c r="A4759" i="13" s="1"/>
  <c r="A562" i="10"/>
  <c r="A4760" i="13" s="1"/>
  <c r="A563" i="10"/>
  <c r="A4761" i="13" s="1"/>
  <c r="A564" i="10"/>
  <c r="A4762" i="13" s="1"/>
  <c r="A565" i="10"/>
  <c r="A4763" i="13" s="1"/>
  <c r="A566" i="10"/>
  <c r="A4764" i="13" s="1"/>
  <c r="A567" i="10"/>
  <c r="A4765" i="13" s="1"/>
  <c r="A568" i="10"/>
  <c r="A4766" i="13" s="1"/>
  <c r="A569" i="10"/>
  <c r="A4767" i="13" s="1"/>
  <c r="A570" i="10"/>
  <c r="A4768" i="13" s="1"/>
  <c r="A571" i="10"/>
  <c r="A4769" i="13" s="1"/>
  <c r="A572" i="10"/>
  <c r="A4770" i="13" s="1"/>
  <c r="A573" i="10"/>
  <c r="A4771" i="13" s="1"/>
  <c r="A574" i="10"/>
  <c r="A4772" i="13" s="1"/>
  <c r="A575" i="10"/>
  <c r="A4773" i="13" s="1"/>
  <c r="A576" i="10"/>
  <c r="A4774" i="13" s="1"/>
  <c r="A577" i="10"/>
  <c r="A4775" i="13" s="1"/>
  <c r="A578" i="10"/>
  <c r="A4776" i="13" s="1"/>
  <c r="A579" i="10"/>
  <c r="A4777" i="13" s="1"/>
  <c r="A580" i="10"/>
  <c r="A4778" i="13" s="1"/>
  <c r="A581" i="10"/>
  <c r="A4779" i="13" s="1"/>
  <c r="A582" i="10"/>
  <c r="A4780" i="13" s="1"/>
  <c r="A583" i="10"/>
  <c r="A4781" i="13" s="1"/>
  <c r="A584" i="10"/>
  <c r="A4782" i="13" s="1"/>
  <c r="A585" i="10"/>
  <c r="A4783" i="13" s="1"/>
  <c r="A586" i="10"/>
  <c r="A4784" i="13" s="1"/>
  <c r="A587" i="10"/>
  <c r="A4785" i="13" s="1"/>
  <c r="A588" i="10"/>
  <c r="A4786" i="13" s="1"/>
  <c r="A589" i="10"/>
  <c r="A4787" i="13" s="1"/>
  <c r="A590" i="10"/>
  <c r="A4788" i="13" s="1"/>
  <c r="A591" i="10"/>
  <c r="A4789" i="13" s="1"/>
  <c r="A592" i="10"/>
  <c r="A4790" i="13" s="1"/>
  <c r="A593" i="10"/>
  <c r="A4791" i="13" s="1"/>
  <c r="A594" i="10"/>
  <c r="A4792" i="13" s="1"/>
  <c r="A595" i="10"/>
  <c r="A4793" i="13" s="1"/>
  <c r="A596" i="10"/>
  <c r="A4794" i="13" s="1"/>
  <c r="A597" i="10"/>
  <c r="A4795" i="13" s="1"/>
  <c r="A598" i="10"/>
  <c r="A4796" i="13" s="1"/>
  <c r="A599" i="10"/>
  <c r="A4797" i="13" s="1"/>
  <c r="A600" i="10"/>
  <c r="A4798" i="13" s="1"/>
  <c r="A601" i="10"/>
  <c r="A4799" i="13" s="1"/>
  <c r="A602" i="10"/>
  <c r="A4800" i="13" s="1"/>
  <c r="A603" i="10"/>
  <c r="A4801" i="13" s="1"/>
  <c r="A4" i="10"/>
  <c r="A4202" i="13" s="1"/>
  <c r="A5" i="9"/>
  <c r="A3603" i="13" s="1"/>
  <c r="A6" i="9"/>
  <c r="A3604" i="13" s="1"/>
  <c r="A7" i="9"/>
  <c r="A3605" i="13" s="1"/>
  <c r="A8" i="9"/>
  <c r="A3606" i="13" s="1"/>
  <c r="A9" i="9"/>
  <c r="A3607" i="13" s="1"/>
  <c r="A10" i="9"/>
  <c r="A3608" i="13" s="1"/>
  <c r="A11" i="9"/>
  <c r="A3609" i="13" s="1"/>
  <c r="A12" i="9"/>
  <c r="A3610" i="13" s="1"/>
  <c r="A13" i="9"/>
  <c r="A3611" i="13" s="1"/>
  <c r="A14" i="9"/>
  <c r="A3612" i="13" s="1"/>
  <c r="A15" i="9"/>
  <c r="A3613" i="13" s="1"/>
  <c r="A16" i="9"/>
  <c r="A3614" i="13" s="1"/>
  <c r="A17" i="9"/>
  <c r="A3615" i="13" s="1"/>
  <c r="A18" i="9"/>
  <c r="A3616" i="13" s="1"/>
  <c r="A19" i="9"/>
  <c r="A3617" i="13" s="1"/>
  <c r="A20" i="9"/>
  <c r="A3618" i="13" s="1"/>
  <c r="A21" i="9"/>
  <c r="A3619" i="13" s="1"/>
  <c r="A22" i="9"/>
  <c r="A3620" i="13" s="1"/>
  <c r="A23" i="9"/>
  <c r="A3621" i="13" s="1"/>
  <c r="A24" i="9"/>
  <c r="A3622" i="13" s="1"/>
  <c r="A25" i="9"/>
  <c r="A3623" i="13" s="1"/>
  <c r="A26" i="9"/>
  <c r="A3624" i="13" s="1"/>
  <c r="A27" i="9"/>
  <c r="A3625" i="13" s="1"/>
  <c r="A28" i="9"/>
  <c r="A3626" i="13" s="1"/>
  <c r="A29" i="9"/>
  <c r="A3627" i="13" s="1"/>
  <c r="A30" i="9"/>
  <c r="A3628" i="13" s="1"/>
  <c r="A31" i="9"/>
  <c r="A3629" i="13" s="1"/>
  <c r="A32" i="9"/>
  <c r="A3630" i="13" s="1"/>
  <c r="A33" i="9"/>
  <c r="A3631" i="13" s="1"/>
  <c r="A34" i="9"/>
  <c r="A3632" i="13" s="1"/>
  <c r="A35" i="9"/>
  <c r="A3633" i="13" s="1"/>
  <c r="A36" i="9"/>
  <c r="A3634" i="13" s="1"/>
  <c r="A37" i="9"/>
  <c r="A3635" i="13" s="1"/>
  <c r="A38" i="9"/>
  <c r="A3636" i="13" s="1"/>
  <c r="A39" i="9"/>
  <c r="A3637" i="13" s="1"/>
  <c r="A40" i="9"/>
  <c r="A3638" i="13" s="1"/>
  <c r="A41" i="9"/>
  <c r="A3639" i="13" s="1"/>
  <c r="A42" i="9"/>
  <c r="A3640" i="13" s="1"/>
  <c r="A43" i="9"/>
  <c r="A3641" i="13" s="1"/>
  <c r="A44" i="9"/>
  <c r="A3642" i="13" s="1"/>
  <c r="A45" i="9"/>
  <c r="A3643" i="13" s="1"/>
  <c r="A46" i="9"/>
  <c r="A3644" i="13" s="1"/>
  <c r="A47" i="9"/>
  <c r="A3645" i="13" s="1"/>
  <c r="A48" i="9"/>
  <c r="A3646" i="13" s="1"/>
  <c r="A49" i="9"/>
  <c r="A3647" i="13" s="1"/>
  <c r="A50" i="9"/>
  <c r="A3648" i="13" s="1"/>
  <c r="A51" i="9"/>
  <c r="A3649" i="13" s="1"/>
  <c r="A52" i="9"/>
  <c r="A3650" i="13" s="1"/>
  <c r="A53" i="9"/>
  <c r="A3651" i="13" s="1"/>
  <c r="A54" i="9"/>
  <c r="A3652" i="13" s="1"/>
  <c r="A55" i="9"/>
  <c r="A3653" i="13" s="1"/>
  <c r="A56" i="9"/>
  <c r="A3654" i="13" s="1"/>
  <c r="A57" i="9"/>
  <c r="A3655" i="13" s="1"/>
  <c r="A58" i="9"/>
  <c r="A3656" i="13" s="1"/>
  <c r="A59" i="9"/>
  <c r="A3657" i="13" s="1"/>
  <c r="A60" i="9"/>
  <c r="A3658" i="13" s="1"/>
  <c r="A61" i="9"/>
  <c r="A3659" i="13" s="1"/>
  <c r="A62" i="9"/>
  <c r="A3660" i="13" s="1"/>
  <c r="A63" i="9"/>
  <c r="A3661" i="13" s="1"/>
  <c r="A64" i="9"/>
  <c r="A3662" i="13" s="1"/>
  <c r="A65" i="9"/>
  <c r="A3663" i="13" s="1"/>
  <c r="A66" i="9"/>
  <c r="A3664" i="13" s="1"/>
  <c r="A67" i="9"/>
  <c r="A3665" i="13" s="1"/>
  <c r="A68" i="9"/>
  <c r="A3666" i="13" s="1"/>
  <c r="A69" i="9"/>
  <c r="A3667" i="13" s="1"/>
  <c r="A70" i="9"/>
  <c r="A3668" i="13" s="1"/>
  <c r="A71" i="9"/>
  <c r="A3669" i="13" s="1"/>
  <c r="A72" i="9"/>
  <c r="A3670" i="13" s="1"/>
  <c r="A73" i="9"/>
  <c r="A3671" i="13" s="1"/>
  <c r="A74" i="9"/>
  <c r="A3672" i="13" s="1"/>
  <c r="A75" i="9"/>
  <c r="A3673" i="13" s="1"/>
  <c r="A76" i="9"/>
  <c r="A3674" i="13" s="1"/>
  <c r="A77" i="9"/>
  <c r="A3675" i="13" s="1"/>
  <c r="A78" i="9"/>
  <c r="A3676" i="13" s="1"/>
  <c r="A79" i="9"/>
  <c r="A3677" i="13" s="1"/>
  <c r="A80" i="9"/>
  <c r="A3678" i="13" s="1"/>
  <c r="A81" i="9"/>
  <c r="A3679" i="13" s="1"/>
  <c r="A82" i="9"/>
  <c r="A3680" i="13" s="1"/>
  <c r="A83" i="9"/>
  <c r="A3681" i="13" s="1"/>
  <c r="A84" i="9"/>
  <c r="A3682" i="13" s="1"/>
  <c r="A85" i="9"/>
  <c r="A3683" i="13" s="1"/>
  <c r="A86" i="9"/>
  <c r="A3684" i="13" s="1"/>
  <c r="A87" i="9"/>
  <c r="A3685" i="13" s="1"/>
  <c r="A88" i="9"/>
  <c r="A3686" i="13" s="1"/>
  <c r="A89" i="9"/>
  <c r="A3687" i="13" s="1"/>
  <c r="A90" i="9"/>
  <c r="A3688" i="13" s="1"/>
  <c r="A91" i="9"/>
  <c r="A3689" i="13" s="1"/>
  <c r="A92" i="9"/>
  <c r="A3690" i="13" s="1"/>
  <c r="A93" i="9"/>
  <c r="A3691" i="13" s="1"/>
  <c r="A94" i="9"/>
  <c r="A3692" i="13" s="1"/>
  <c r="A95" i="9"/>
  <c r="A3693" i="13" s="1"/>
  <c r="A96" i="9"/>
  <c r="A3694" i="13" s="1"/>
  <c r="A97" i="9"/>
  <c r="A3695" i="13" s="1"/>
  <c r="A98" i="9"/>
  <c r="A3696" i="13" s="1"/>
  <c r="A99" i="9"/>
  <c r="A3697" i="13" s="1"/>
  <c r="A100" i="9"/>
  <c r="A3698" i="13" s="1"/>
  <c r="A101" i="9"/>
  <c r="A3699" i="13" s="1"/>
  <c r="A102" i="9"/>
  <c r="A3700" i="13" s="1"/>
  <c r="A103" i="9"/>
  <c r="A3701" i="13" s="1"/>
  <c r="A104" i="9"/>
  <c r="A3702" i="13" s="1"/>
  <c r="A105" i="9"/>
  <c r="A3703" i="13" s="1"/>
  <c r="A106" i="9"/>
  <c r="A3704" i="13" s="1"/>
  <c r="A107" i="9"/>
  <c r="A3705" i="13" s="1"/>
  <c r="A108" i="9"/>
  <c r="A3706" i="13" s="1"/>
  <c r="A109" i="9"/>
  <c r="A3707" i="13" s="1"/>
  <c r="A110" i="9"/>
  <c r="A3708" i="13" s="1"/>
  <c r="A111" i="9"/>
  <c r="A3709" i="13" s="1"/>
  <c r="A112" i="9"/>
  <c r="A3710" i="13" s="1"/>
  <c r="A113" i="9"/>
  <c r="A3711" i="13" s="1"/>
  <c r="A114" i="9"/>
  <c r="A3712" i="13" s="1"/>
  <c r="A115" i="9"/>
  <c r="A3713" i="13" s="1"/>
  <c r="A116" i="9"/>
  <c r="A3714" i="13" s="1"/>
  <c r="A117" i="9"/>
  <c r="A3715" i="13" s="1"/>
  <c r="A118" i="9"/>
  <c r="A3716" i="13" s="1"/>
  <c r="A119" i="9"/>
  <c r="A3717" i="13" s="1"/>
  <c r="A120" i="9"/>
  <c r="A3718" i="13" s="1"/>
  <c r="A121" i="9"/>
  <c r="A3719" i="13" s="1"/>
  <c r="A122" i="9"/>
  <c r="A3720" i="13" s="1"/>
  <c r="A123" i="9"/>
  <c r="A3721" i="13" s="1"/>
  <c r="A124" i="9"/>
  <c r="A3722" i="13" s="1"/>
  <c r="A125" i="9"/>
  <c r="A3723" i="13" s="1"/>
  <c r="A126" i="9"/>
  <c r="A3724" i="13" s="1"/>
  <c r="A127" i="9"/>
  <c r="A3725" i="13" s="1"/>
  <c r="A128" i="9"/>
  <c r="A3726" i="13" s="1"/>
  <c r="A129" i="9"/>
  <c r="A3727" i="13" s="1"/>
  <c r="A130" i="9"/>
  <c r="A3728" i="13" s="1"/>
  <c r="A131" i="9"/>
  <c r="A3729" i="13" s="1"/>
  <c r="A132" i="9"/>
  <c r="A3730" i="13" s="1"/>
  <c r="A133" i="9"/>
  <c r="A3731" i="13" s="1"/>
  <c r="A134" i="9"/>
  <c r="A3732" i="13" s="1"/>
  <c r="A135" i="9"/>
  <c r="A3733" i="13" s="1"/>
  <c r="A136" i="9"/>
  <c r="A3734" i="13" s="1"/>
  <c r="A137" i="9"/>
  <c r="A3735" i="13" s="1"/>
  <c r="A138" i="9"/>
  <c r="A3736" i="13" s="1"/>
  <c r="A139" i="9"/>
  <c r="A3737" i="13" s="1"/>
  <c r="A140" i="9"/>
  <c r="A3738" i="13" s="1"/>
  <c r="A141" i="9"/>
  <c r="A3739" i="13" s="1"/>
  <c r="A142" i="9"/>
  <c r="A3740" i="13" s="1"/>
  <c r="A143" i="9"/>
  <c r="A3741" i="13" s="1"/>
  <c r="A144" i="9"/>
  <c r="A3742" i="13" s="1"/>
  <c r="A145" i="9"/>
  <c r="A3743" i="13" s="1"/>
  <c r="A146" i="9"/>
  <c r="A3744" i="13" s="1"/>
  <c r="A147" i="9"/>
  <c r="A3745" i="13" s="1"/>
  <c r="A148" i="9"/>
  <c r="A3746" i="13" s="1"/>
  <c r="A149" i="9"/>
  <c r="A3747" i="13" s="1"/>
  <c r="A150" i="9"/>
  <c r="A3748" i="13" s="1"/>
  <c r="A151" i="9"/>
  <c r="A3749" i="13" s="1"/>
  <c r="A152" i="9"/>
  <c r="A3750" i="13" s="1"/>
  <c r="A153" i="9"/>
  <c r="A3751" i="13" s="1"/>
  <c r="A154" i="9"/>
  <c r="A3752" i="13" s="1"/>
  <c r="A155" i="9"/>
  <c r="A3753" i="13" s="1"/>
  <c r="A156" i="9"/>
  <c r="A3754" i="13" s="1"/>
  <c r="A157" i="9"/>
  <c r="A3755" i="13" s="1"/>
  <c r="A158" i="9"/>
  <c r="A3756" i="13" s="1"/>
  <c r="A159" i="9"/>
  <c r="A3757" i="13" s="1"/>
  <c r="A160" i="9"/>
  <c r="A3758" i="13" s="1"/>
  <c r="A161" i="9"/>
  <c r="A3759" i="13" s="1"/>
  <c r="A162" i="9"/>
  <c r="A3760" i="13" s="1"/>
  <c r="A163" i="9"/>
  <c r="A3761" i="13" s="1"/>
  <c r="A164" i="9"/>
  <c r="A3762" i="13" s="1"/>
  <c r="A165" i="9"/>
  <c r="A3763" i="13" s="1"/>
  <c r="A166" i="9"/>
  <c r="A3764" i="13" s="1"/>
  <c r="A167" i="9"/>
  <c r="A3765" i="13" s="1"/>
  <c r="A168" i="9"/>
  <c r="A3766" i="13" s="1"/>
  <c r="A169" i="9"/>
  <c r="A3767" i="13" s="1"/>
  <c r="A170" i="9"/>
  <c r="A3768" i="13" s="1"/>
  <c r="A171" i="9"/>
  <c r="A3769" i="13" s="1"/>
  <c r="A172" i="9"/>
  <c r="A3770" i="13" s="1"/>
  <c r="A173" i="9"/>
  <c r="A3771" i="13" s="1"/>
  <c r="A174" i="9"/>
  <c r="A3772" i="13" s="1"/>
  <c r="A175" i="9"/>
  <c r="A3773" i="13" s="1"/>
  <c r="A176" i="9"/>
  <c r="A3774" i="13" s="1"/>
  <c r="A177" i="9"/>
  <c r="A3775" i="13" s="1"/>
  <c r="A178" i="9"/>
  <c r="A3776" i="13" s="1"/>
  <c r="A179" i="9"/>
  <c r="A3777" i="13" s="1"/>
  <c r="A180" i="9"/>
  <c r="A3778" i="13" s="1"/>
  <c r="A181" i="9"/>
  <c r="A3779" i="13" s="1"/>
  <c r="A182" i="9"/>
  <c r="A3780" i="13" s="1"/>
  <c r="A183" i="9"/>
  <c r="A3781" i="13" s="1"/>
  <c r="A184" i="9"/>
  <c r="A3782" i="13" s="1"/>
  <c r="A185" i="9"/>
  <c r="A3783" i="13" s="1"/>
  <c r="A186" i="9"/>
  <c r="A3784" i="13" s="1"/>
  <c r="A187" i="9"/>
  <c r="A3785" i="13" s="1"/>
  <c r="A188" i="9"/>
  <c r="A3786" i="13" s="1"/>
  <c r="A189" i="9"/>
  <c r="A3787" i="13" s="1"/>
  <c r="A190" i="9"/>
  <c r="A3788" i="13" s="1"/>
  <c r="A191" i="9"/>
  <c r="A3789" i="13" s="1"/>
  <c r="A192" i="9"/>
  <c r="A3790" i="13" s="1"/>
  <c r="A193" i="9"/>
  <c r="A3791" i="13" s="1"/>
  <c r="A194" i="9"/>
  <c r="A3792" i="13" s="1"/>
  <c r="A195" i="9"/>
  <c r="A3793" i="13" s="1"/>
  <c r="A196" i="9"/>
  <c r="A3794" i="13" s="1"/>
  <c r="A197" i="9"/>
  <c r="A3795" i="13" s="1"/>
  <c r="A198" i="9"/>
  <c r="A3796" i="13" s="1"/>
  <c r="A199" i="9"/>
  <c r="A3797" i="13" s="1"/>
  <c r="A200" i="9"/>
  <c r="A3798" i="13" s="1"/>
  <c r="A201" i="9"/>
  <c r="A3799" i="13" s="1"/>
  <c r="A202" i="9"/>
  <c r="A3800" i="13" s="1"/>
  <c r="A203" i="9"/>
  <c r="A3801" i="13" s="1"/>
  <c r="A204" i="9"/>
  <c r="A3802" i="13" s="1"/>
  <c r="A205" i="9"/>
  <c r="A3803" i="13" s="1"/>
  <c r="A206" i="9"/>
  <c r="A3804" i="13" s="1"/>
  <c r="A207" i="9"/>
  <c r="A3805" i="13" s="1"/>
  <c r="A208" i="9"/>
  <c r="A3806" i="13" s="1"/>
  <c r="A209" i="9"/>
  <c r="A3807" i="13" s="1"/>
  <c r="A210" i="9"/>
  <c r="A3808" i="13" s="1"/>
  <c r="A211" i="9"/>
  <c r="A3809" i="13" s="1"/>
  <c r="A212" i="9"/>
  <c r="A3810" i="13" s="1"/>
  <c r="A213" i="9"/>
  <c r="A3811" i="13" s="1"/>
  <c r="A214" i="9"/>
  <c r="A3812" i="13" s="1"/>
  <c r="A215" i="9"/>
  <c r="A3813" i="13" s="1"/>
  <c r="A216" i="9"/>
  <c r="A3814" i="13" s="1"/>
  <c r="A217" i="9"/>
  <c r="A3815" i="13" s="1"/>
  <c r="A218" i="9"/>
  <c r="A3816" i="13" s="1"/>
  <c r="A219" i="9"/>
  <c r="A3817" i="13" s="1"/>
  <c r="A220" i="9"/>
  <c r="A3818" i="13" s="1"/>
  <c r="A221" i="9"/>
  <c r="A3819" i="13" s="1"/>
  <c r="A222" i="9"/>
  <c r="A3820" i="13" s="1"/>
  <c r="A223" i="9"/>
  <c r="A3821" i="13" s="1"/>
  <c r="A224" i="9"/>
  <c r="A3822" i="13" s="1"/>
  <c r="A225" i="9"/>
  <c r="A3823" i="13" s="1"/>
  <c r="A226" i="9"/>
  <c r="A3824" i="13" s="1"/>
  <c r="A227" i="9"/>
  <c r="A3825" i="13" s="1"/>
  <c r="A228" i="9"/>
  <c r="A3826" i="13" s="1"/>
  <c r="A229" i="9"/>
  <c r="A3827" i="13" s="1"/>
  <c r="A230" i="9"/>
  <c r="A3828" i="13" s="1"/>
  <c r="A231" i="9"/>
  <c r="A3829" i="13" s="1"/>
  <c r="A232" i="9"/>
  <c r="A3830" i="13" s="1"/>
  <c r="A233" i="9"/>
  <c r="A3831" i="13" s="1"/>
  <c r="A234" i="9"/>
  <c r="A3832" i="13" s="1"/>
  <c r="A235" i="9"/>
  <c r="A3833" i="13" s="1"/>
  <c r="A236" i="9"/>
  <c r="A3834" i="13" s="1"/>
  <c r="A237" i="9"/>
  <c r="A3835" i="13" s="1"/>
  <c r="A238" i="9"/>
  <c r="A3836" i="13" s="1"/>
  <c r="A239" i="9"/>
  <c r="A3837" i="13" s="1"/>
  <c r="A240" i="9"/>
  <c r="A3838" i="13" s="1"/>
  <c r="A241" i="9"/>
  <c r="A3839" i="13" s="1"/>
  <c r="A242" i="9"/>
  <c r="A3840" i="13" s="1"/>
  <c r="A243" i="9"/>
  <c r="A3841" i="13" s="1"/>
  <c r="A244" i="9"/>
  <c r="A3842" i="13" s="1"/>
  <c r="A245" i="9"/>
  <c r="A3843" i="13" s="1"/>
  <c r="A246" i="9"/>
  <c r="A3844" i="13" s="1"/>
  <c r="A247" i="9"/>
  <c r="A3845" i="13" s="1"/>
  <c r="A248" i="9"/>
  <c r="A3846" i="13" s="1"/>
  <c r="A249" i="9"/>
  <c r="A3847" i="13" s="1"/>
  <c r="A250" i="9"/>
  <c r="A3848" i="13" s="1"/>
  <c r="A251" i="9"/>
  <c r="A3849" i="13" s="1"/>
  <c r="A252" i="9"/>
  <c r="A3850" i="13" s="1"/>
  <c r="A253" i="9"/>
  <c r="A3851" i="13" s="1"/>
  <c r="A254" i="9"/>
  <c r="A3852" i="13" s="1"/>
  <c r="A255" i="9"/>
  <c r="A3853" i="13" s="1"/>
  <c r="A256" i="9"/>
  <c r="A3854" i="13" s="1"/>
  <c r="A257" i="9"/>
  <c r="A3855" i="13" s="1"/>
  <c r="A258" i="9"/>
  <c r="A3856" i="13" s="1"/>
  <c r="A259" i="9"/>
  <c r="A3857" i="13" s="1"/>
  <c r="A260" i="9"/>
  <c r="A3858" i="13" s="1"/>
  <c r="A261" i="9"/>
  <c r="A3859" i="13" s="1"/>
  <c r="A262" i="9"/>
  <c r="A3860" i="13" s="1"/>
  <c r="A263" i="9"/>
  <c r="A3861" i="13" s="1"/>
  <c r="A264" i="9"/>
  <c r="A3862" i="13" s="1"/>
  <c r="A265" i="9"/>
  <c r="A3863" i="13" s="1"/>
  <c r="A266" i="9"/>
  <c r="A3864" i="13" s="1"/>
  <c r="A267" i="9"/>
  <c r="A3865" i="13" s="1"/>
  <c r="A268" i="9"/>
  <c r="A3866" i="13" s="1"/>
  <c r="A269" i="9"/>
  <c r="A3867" i="13" s="1"/>
  <c r="A270" i="9"/>
  <c r="A3868" i="13" s="1"/>
  <c r="A271" i="9"/>
  <c r="A3869" i="13" s="1"/>
  <c r="A272" i="9"/>
  <c r="A3870" i="13" s="1"/>
  <c r="A273" i="9"/>
  <c r="A3871" i="13" s="1"/>
  <c r="A274" i="9"/>
  <c r="A3872" i="13" s="1"/>
  <c r="A275" i="9"/>
  <c r="A3873" i="13" s="1"/>
  <c r="A276" i="9"/>
  <c r="A3874" i="13" s="1"/>
  <c r="A277" i="9"/>
  <c r="A3875" i="13" s="1"/>
  <c r="A278" i="9"/>
  <c r="A3876" i="13" s="1"/>
  <c r="A279" i="9"/>
  <c r="A3877" i="13" s="1"/>
  <c r="A280" i="9"/>
  <c r="A3878" i="13" s="1"/>
  <c r="A281" i="9"/>
  <c r="A3879" i="13" s="1"/>
  <c r="A282" i="9"/>
  <c r="A3880" i="13" s="1"/>
  <c r="A283" i="9"/>
  <c r="A3881" i="13" s="1"/>
  <c r="A284" i="9"/>
  <c r="A3882" i="13" s="1"/>
  <c r="A285" i="9"/>
  <c r="A3883" i="13" s="1"/>
  <c r="A286" i="9"/>
  <c r="A3884" i="13" s="1"/>
  <c r="A287" i="9"/>
  <c r="A3885" i="13" s="1"/>
  <c r="A288" i="9"/>
  <c r="A3886" i="13" s="1"/>
  <c r="A289" i="9"/>
  <c r="A3887" i="13" s="1"/>
  <c r="A290" i="9"/>
  <c r="A3888" i="13" s="1"/>
  <c r="A291" i="9"/>
  <c r="A3889" i="13" s="1"/>
  <c r="A292" i="9"/>
  <c r="A3890" i="13" s="1"/>
  <c r="A293" i="9"/>
  <c r="A3891" i="13" s="1"/>
  <c r="A294" i="9"/>
  <c r="A3892" i="13" s="1"/>
  <c r="A295" i="9"/>
  <c r="A3893" i="13" s="1"/>
  <c r="A296" i="9"/>
  <c r="A3894" i="13" s="1"/>
  <c r="A297" i="9"/>
  <c r="A3895" i="13" s="1"/>
  <c r="A298" i="9"/>
  <c r="A3896" i="13" s="1"/>
  <c r="A299" i="9"/>
  <c r="A3897" i="13" s="1"/>
  <c r="A300" i="9"/>
  <c r="A3898" i="13" s="1"/>
  <c r="A301" i="9"/>
  <c r="A3899" i="13" s="1"/>
  <c r="A302" i="9"/>
  <c r="A3900" i="13" s="1"/>
  <c r="A303" i="9"/>
  <c r="A3901" i="13" s="1"/>
  <c r="A304" i="9"/>
  <c r="A3902" i="13" s="1"/>
  <c r="A305" i="9"/>
  <c r="A3903" i="13" s="1"/>
  <c r="A306" i="9"/>
  <c r="A3904" i="13" s="1"/>
  <c r="A307" i="9"/>
  <c r="A3905" i="13" s="1"/>
  <c r="A308" i="9"/>
  <c r="A3906" i="13" s="1"/>
  <c r="A309" i="9"/>
  <c r="A3907" i="13" s="1"/>
  <c r="A310" i="9"/>
  <c r="A3908" i="13" s="1"/>
  <c r="A311" i="9"/>
  <c r="A3909" i="13" s="1"/>
  <c r="A312" i="9"/>
  <c r="A3910" i="13" s="1"/>
  <c r="A313" i="9"/>
  <c r="A3911" i="13" s="1"/>
  <c r="A314" i="9"/>
  <c r="A3912" i="13" s="1"/>
  <c r="A315" i="9"/>
  <c r="A3913" i="13" s="1"/>
  <c r="A316" i="9"/>
  <c r="A3914" i="13" s="1"/>
  <c r="A317" i="9"/>
  <c r="A3915" i="13" s="1"/>
  <c r="A318" i="9"/>
  <c r="A3916" i="13" s="1"/>
  <c r="A319" i="9"/>
  <c r="A3917" i="13" s="1"/>
  <c r="A320" i="9"/>
  <c r="A3918" i="13" s="1"/>
  <c r="A321" i="9"/>
  <c r="A3919" i="13" s="1"/>
  <c r="A322" i="9"/>
  <c r="A3920" i="13" s="1"/>
  <c r="A323" i="9"/>
  <c r="A3921" i="13" s="1"/>
  <c r="A324" i="9"/>
  <c r="A3922" i="13" s="1"/>
  <c r="A325" i="9"/>
  <c r="A3923" i="13" s="1"/>
  <c r="A326" i="9"/>
  <c r="A3924" i="13" s="1"/>
  <c r="A327" i="9"/>
  <c r="A3925" i="13" s="1"/>
  <c r="A328" i="9"/>
  <c r="A3926" i="13" s="1"/>
  <c r="A329" i="9"/>
  <c r="A3927" i="13" s="1"/>
  <c r="A330" i="9"/>
  <c r="A3928" i="13" s="1"/>
  <c r="A331" i="9"/>
  <c r="A3929" i="13" s="1"/>
  <c r="A332" i="9"/>
  <c r="A3930" i="13" s="1"/>
  <c r="A333" i="9"/>
  <c r="A3931" i="13" s="1"/>
  <c r="A334" i="9"/>
  <c r="A3932" i="13" s="1"/>
  <c r="A335" i="9"/>
  <c r="A3933" i="13" s="1"/>
  <c r="A336" i="9"/>
  <c r="A3934" i="13" s="1"/>
  <c r="A337" i="9"/>
  <c r="A3935" i="13" s="1"/>
  <c r="A338" i="9"/>
  <c r="A3936" i="13" s="1"/>
  <c r="A339" i="9"/>
  <c r="A3937" i="13" s="1"/>
  <c r="A340" i="9"/>
  <c r="A3938" i="13" s="1"/>
  <c r="A341" i="9"/>
  <c r="A3939" i="13" s="1"/>
  <c r="A342" i="9"/>
  <c r="A3940" i="13" s="1"/>
  <c r="A343" i="9"/>
  <c r="A3941" i="13" s="1"/>
  <c r="A344" i="9"/>
  <c r="A3942" i="13" s="1"/>
  <c r="A345" i="9"/>
  <c r="A3943" i="13" s="1"/>
  <c r="A346" i="9"/>
  <c r="A3944" i="13" s="1"/>
  <c r="A347" i="9"/>
  <c r="A3945" i="13" s="1"/>
  <c r="A348" i="9"/>
  <c r="A3946" i="13" s="1"/>
  <c r="A349" i="9"/>
  <c r="A3947" i="13" s="1"/>
  <c r="A350" i="9"/>
  <c r="A3948" i="13" s="1"/>
  <c r="A351" i="9"/>
  <c r="A3949" i="13" s="1"/>
  <c r="A352" i="9"/>
  <c r="A3950" i="13" s="1"/>
  <c r="A353" i="9"/>
  <c r="A3951" i="13" s="1"/>
  <c r="A354" i="9"/>
  <c r="A3952" i="13" s="1"/>
  <c r="A355" i="9"/>
  <c r="A3953" i="13" s="1"/>
  <c r="A356" i="9"/>
  <c r="A3954" i="13" s="1"/>
  <c r="A357" i="9"/>
  <c r="A3955" i="13" s="1"/>
  <c r="A358" i="9"/>
  <c r="A3956" i="13" s="1"/>
  <c r="A359" i="9"/>
  <c r="A3957" i="13" s="1"/>
  <c r="A360" i="9"/>
  <c r="A3958" i="13" s="1"/>
  <c r="A361" i="9"/>
  <c r="A3959" i="13" s="1"/>
  <c r="A362" i="9"/>
  <c r="A3960" i="13" s="1"/>
  <c r="A363" i="9"/>
  <c r="A3961" i="13" s="1"/>
  <c r="A364" i="9"/>
  <c r="A3962" i="13" s="1"/>
  <c r="A365" i="9"/>
  <c r="A3963" i="13" s="1"/>
  <c r="A366" i="9"/>
  <c r="A3964" i="13" s="1"/>
  <c r="A367" i="9"/>
  <c r="A3965" i="13" s="1"/>
  <c r="A368" i="9"/>
  <c r="A3966" i="13" s="1"/>
  <c r="A369" i="9"/>
  <c r="A3967" i="13" s="1"/>
  <c r="A370" i="9"/>
  <c r="A3968" i="13" s="1"/>
  <c r="A371" i="9"/>
  <c r="A3969" i="13" s="1"/>
  <c r="A372" i="9"/>
  <c r="A3970" i="13" s="1"/>
  <c r="A373" i="9"/>
  <c r="A3971" i="13" s="1"/>
  <c r="A374" i="9"/>
  <c r="A3972" i="13" s="1"/>
  <c r="A375" i="9"/>
  <c r="A3973" i="13" s="1"/>
  <c r="A376" i="9"/>
  <c r="A3974" i="13" s="1"/>
  <c r="A377" i="9"/>
  <c r="A3975" i="13" s="1"/>
  <c r="A378" i="9"/>
  <c r="A3976" i="13" s="1"/>
  <c r="A379" i="9"/>
  <c r="A3977" i="13" s="1"/>
  <c r="A380" i="9"/>
  <c r="A3978" i="13" s="1"/>
  <c r="A381" i="9"/>
  <c r="A3979" i="13" s="1"/>
  <c r="A382" i="9"/>
  <c r="A3980" i="13" s="1"/>
  <c r="A383" i="9"/>
  <c r="A3981" i="13" s="1"/>
  <c r="A384" i="9"/>
  <c r="A3982" i="13" s="1"/>
  <c r="A385" i="9"/>
  <c r="A3983" i="13" s="1"/>
  <c r="A386" i="9"/>
  <c r="A3984" i="13" s="1"/>
  <c r="A387" i="9"/>
  <c r="A3985" i="13" s="1"/>
  <c r="A388" i="9"/>
  <c r="A3986" i="13" s="1"/>
  <c r="A389" i="9"/>
  <c r="A3987" i="13" s="1"/>
  <c r="A390" i="9"/>
  <c r="A3988" i="13" s="1"/>
  <c r="A391" i="9"/>
  <c r="A3989" i="13" s="1"/>
  <c r="A392" i="9"/>
  <c r="A3990" i="13" s="1"/>
  <c r="A393" i="9"/>
  <c r="A3991" i="13" s="1"/>
  <c r="A394" i="9"/>
  <c r="A3992" i="13" s="1"/>
  <c r="A395" i="9"/>
  <c r="A3993" i="13" s="1"/>
  <c r="A396" i="9"/>
  <c r="A3994" i="13" s="1"/>
  <c r="A397" i="9"/>
  <c r="A3995" i="13" s="1"/>
  <c r="A398" i="9"/>
  <c r="A3996" i="13" s="1"/>
  <c r="A399" i="9"/>
  <c r="A3997" i="13" s="1"/>
  <c r="A400" i="9"/>
  <c r="A3998" i="13" s="1"/>
  <c r="A401" i="9"/>
  <c r="A3999" i="13" s="1"/>
  <c r="A402" i="9"/>
  <c r="A4000" i="13" s="1"/>
  <c r="A403" i="9"/>
  <c r="A4001" i="13" s="1"/>
  <c r="A404" i="9"/>
  <c r="A4002" i="13" s="1"/>
  <c r="A405" i="9"/>
  <c r="A4003" i="13" s="1"/>
  <c r="A406" i="9"/>
  <c r="A4004" i="13" s="1"/>
  <c r="A407" i="9"/>
  <c r="A4005" i="13" s="1"/>
  <c r="A408" i="9"/>
  <c r="A4006" i="13" s="1"/>
  <c r="A409" i="9"/>
  <c r="A4007" i="13" s="1"/>
  <c r="A410" i="9"/>
  <c r="A4008" i="13" s="1"/>
  <c r="A411" i="9"/>
  <c r="A4009" i="13" s="1"/>
  <c r="A412" i="9"/>
  <c r="A4010" i="13" s="1"/>
  <c r="A413" i="9"/>
  <c r="A4011" i="13" s="1"/>
  <c r="A414" i="9"/>
  <c r="A4012" i="13" s="1"/>
  <c r="A415" i="9"/>
  <c r="A4013" i="13" s="1"/>
  <c r="A416" i="9"/>
  <c r="A4014" i="13" s="1"/>
  <c r="A417" i="9"/>
  <c r="A4015" i="13" s="1"/>
  <c r="A418" i="9"/>
  <c r="A4016" i="13" s="1"/>
  <c r="A419" i="9"/>
  <c r="A4017" i="13" s="1"/>
  <c r="A420" i="9"/>
  <c r="A4018" i="13" s="1"/>
  <c r="A421" i="9"/>
  <c r="A4019" i="13" s="1"/>
  <c r="A422" i="9"/>
  <c r="A4020" i="13" s="1"/>
  <c r="A423" i="9"/>
  <c r="A4021" i="13" s="1"/>
  <c r="A424" i="9"/>
  <c r="A4022" i="13" s="1"/>
  <c r="A425" i="9"/>
  <c r="A4023" i="13" s="1"/>
  <c r="A426" i="9"/>
  <c r="A4024" i="13" s="1"/>
  <c r="A427" i="9"/>
  <c r="A4025" i="13" s="1"/>
  <c r="A428" i="9"/>
  <c r="A4026" i="13" s="1"/>
  <c r="A429" i="9"/>
  <c r="A4027" i="13" s="1"/>
  <c r="A430" i="9"/>
  <c r="A4028" i="13" s="1"/>
  <c r="A431" i="9"/>
  <c r="A4029" i="13" s="1"/>
  <c r="A432" i="9"/>
  <c r="A4030" i="13" s="1"/>
  <c r="A433" i="9"/>
  <c r="A4031" i="13" s="1"/>
  <c r="A434" i="9"/>
  <c r="A4032" i="13" s="1"/>
  <c r="A435" i="9"/>
  <c r="A4033" i="13" s="1"/>
  <c r="A436" i="9"/>
  <c r="A4034" i="13" s="1"/>
  <c r="A437" i="9"/>
  <c r="A4035" i="13" s="1"/>
  <c r="A438" i="9"/>
  <c r="A4036" i="13" s="1"/>
  <c r="A439" i="9"/>
  <c r="A4037" i="13" s="1"/>
  <c r="A440" i="9"/>
  <c r="A4038" i="13" s="1"/>
  <c r="A441" i="9"/>
  <c r="A4039" i="13" s="1"/>
  <c r="A442" i="9"/>
  <c r="A4040" i="13" s="1"/>
  <c r="A443" i="9"/>
  <c r="A4041" i="13" s="1"/>
  <c r="A444" i="9"/>
  <c r="A4042" i="13" s="1"/>
  <c r="A445" i="9"/>
  <c r="A4043" i="13" s="1"/>
  <c r="A446" i="9"/>
  <c r="A4044" i="13" s="1"/>
  <c r="A447" i="9"/>
  <c r="A4045" i="13" s="1"/>
  <c r="A448" i="9"/>
  <c r="A4046" i="13" s="1"/>
  <c r="A449" i="9"/>
  <c r="A4047" i="13" s="1"/>
  <c r="A450" i="9"/>
  <c r="A4048" i="13" s="1"/>
  <c r="A451" i="9"/>
  <c r="A4049" i="13" s="1"/>
  <c r="A452" i="9"/>
  <c r="A4050" i="13" s="1"/>
  <c r="A453" i="9"/>
  <c r="A4051" i="13" s="1"/>
  <c r="A454" i="9"/>
  <c r="A4052" i="13" s="1"/>
  <c r="A455" i="9"/>
  <c r="A4053" i="13" s="1"/>
  <c r="A456" i="9"/>
  <c r="A4054" i="13" s="1"/>
  <c r="A457" i="9"/>
  <c r="A4055" i="13" s="1"/>
  <c r="A458" i="9"/>
  <c r="A4056" i="13" s="1"/>
  <c r="A459" i="9"/>
  <c r="A4057" i="13" s="1"/>
  <c r="A460" i="9"/>
  <c r="A4058" i="13" s="1"/>
  <c r="A461" i="9"/>
  <c r="A4059" i="13" s="1"/>
  <c r="A462" i="9"/>
  <c r="A4060" i="13" s="1"/>
  <c r="A463" i="9"/>
  <c r="A4061" i="13" s="1"/>
  <c r="A464" i="9"/>
  <c r="A4062" i="13" s="1"/>
  <c r="A465" i="9"/>
  <c r="A4063" i="13" s="1"/>
  <c r="A466" i="9"/>
  <c r="A4064" i="13" s="1"/>
  <c r="A467" i="9"/>
  <c r="A4065" i="13" s="1"/>
  <c r="A468" i="9"/>
  <c r="A4066" i="13" s="1"/>
  <c r="A469" i="9"/>
  <c r="A4067" i="13" s="1"/>
  <c r="A470" i="9"/>
  <c r="A4068" i="13" s="1"/>
  <c r="A471" i="9"/>
  <c r="A4069" i="13" s="1"/>
  <c r="A472" i="9"/>
  <c r="A4070" i="13" s="1"/>
  <c r="A473" i="9"/>
  <c r="A4071" i="13" s="1"/>
  <c r="A474" i="9"/>
  <c r="A4072" i="13" s="1"/>
  <c r="A475" i="9"/>
  <c r="A4073" i="13" s="1"/>
  <c r="A476" i="9"/>
  <c r="A4074" i="13" s="1"/>
  <c r="A477" i="9"/>
  <c r="A4075" i="13" s="1"/>
  <c r="A478" i="9"/>
  <c r="A4076" i="13" s="1"/>
  <c r="A479" i="9"/>
  <c r="A4077" i="13" s="1"/>
  <c r="A480" i="9"/>
  <c r="A4078" i="13" s="1"/>
  <c r="A481" i="9"/>
  <c r="A4079" i="13" s="1"/>
  <c r="A482" i="9"/>
  <c r="A4080" i="13" s="1"/>
  <c r="A483" i="9"/>
  <c r="A4081" i="13" s="1"/>
  <c r="A484" i="9"/>
  <c r="A4082" i="13" s="1"/>
  <c r="A485" i="9"/>
  <c r="A4083" i="13" s="1"/>
  <c r="A486" i="9"/>
  <c r="A4084" i="13" s="1"/>
  <c r="A487" i="9"/>
  <c r="A4085" i="13" s="1"/>
  <c r="A488" i="9"/>
  <c r="A4086" i="13" s="1"/>
  <c r="A489" i="9"/>
  <c r="A4087" i="13" s="1"/>
  <c r="A490" i="9"/>
  <c r="A4088" i="13" s="1"/>
  <c r="A491" i="9"/>
  <c r="A4089" i="13" s="1"/>
  <c r="A492" i="9"/>
  <c r="A4090" i="13" s="1"/>
  <c r="A493" i="9"/>
  <c r="A4091" i="13" s="1"/>
  <c r="A494" i="9"/>
  <c r="A4092" i="13" s="1"/>
  <c r="A495" i="9"/>
  <c r="A4093" i="13" s="1"/>
  <c r="A496" i="9"/>
  <c r="A4094" i="13" s="1"/>
  <c r="A497" i="9"/>
  <c r="A4095" i="13" s="1"/>
  <c r="A498" i="9"/>
  <c r="A4096" i="13" s="1"/>
  <c r="A499" i="9"/>
  <c r="A4097" i="13" s="1"/>
  <c r="A500" i="9"/>
  <c r="A4098" i="13" s="1"/>
  <c r="A501" i="9"/>
  <c r="A4099" i="13" s="1"/>
  <c r="A502" i="9"/>
  <c r="A4100" i="13" s="1"/>
  <c r="A503" i="9"/>
  <c r="A4101" i="13" s="1"/>
  <c r="A504" i="9"/>
  <c r="A4102" i="13" s="1"/>
  <c r="A505" i="9"/>
  <c r="A4103" i="13" s="1"/>
  <c r="A506" i="9"/>
  <c r="A4104" i="13" s="1"/>
  <c r="A507" i="9"/>
  <c r="A4105" i="13" s="1"/>
  <c r="A508" i="9"/>
  <c r="A4106" i="13" s="1"/>
  <c r="A509" i="9"/>
  <c r="A4107" i="13" s="1"/>
  <c r="A510" i="9"/>
  <c r="A4108" i="13" s="1"/>
  <c r="A511" i="9"/>
  <c r="A4109" i="13" s="1"/>
  <c r="A512" i="9"/>
  <c r="A4110" i="13" s="1"/>
  <c r="A513" i="9"/>
  <c r="A4111" i="13" s="1"/>
  <c r="A514" i="9"/>
  <c r="A4112" i="13" s="1"/>
  <c r="A515" i="9"/>
  <c r="A4113" i="13" s="1"/>
  <c r="A516" i="9"/>
  <c r="A4114" i="13" s="1"/>
  <c r="A517" i="9"/>
  <c r="A4115" i="13" s="1"/>
  <c r="A518" i="9"/>
  <c r="A4116" i="13" s="1"/>
  <c r="A519" i="9"/>
  <c r="A4117" i="13" s="1"/>
  <c r="A520" i="9"/>
  <c r="A4118" i="13" s="1"/>
  <c r="A521" i="9"/>
  <c r="A4119" i="13" s="1"/>
  <c r="A522" i="9"/>
  <c r="A4120" i="13" s="1"/>
  <c r="A523" i="9"/>
  <c r="A4121" i="13" s="1"/>
  <c r="A524" i="9"/>
  <c r="A4122" i="13" s="1"/>
  <c r="A525" i="9"/>
  <c r="A4123" i="13" s="1"/>
  <c r="A526" i="9"/>
  <c r="A4124" i="13" s="1"/>
  <c r="A527" i="9"/>
  <c r="A4125" i="13" s="1"/>
  <c r="A528" i="9"/>
  <c r="A4126" i="13" s="1"/>
  <c r="A529" i="9"/>
  <c r="A4127" i="13" s="1"/>
  <c r="A530" i="9"/>
  <c r="A4128" i="13" s="1"/>
  <c r="A531" i="9"/>
  <c r="A4129" i="13" s="1"/>
  <c r="A532" i="9"/>
  <c r="A4130" i="13" s="1"/>
  <c r="A533" i="9"/>
  <c r="A4131" i="13" s="1"/>
  <c r="A534" i="9"/>
  <c r="A4132" i="13" s="1"/>
  <c r="A535" i="9"/>
  <c r="A4133" i="13" s="1"/>
  <c r="A536" i="9"/>
  <c r="A4134" i="13" s="1"/>
  <c r="A537" i="9"/>
  <c r="A4135" i="13" s="1"/>
  <c r="A538" i="9"/>
  <c r="A4136" i="13" s="1"/>
  <c r="A539" i="9"/>
  <c r="A4137" i="13" s="1"/>
  <c r="A540" i="9"/>
  <c r="A4138" i="13" s="1"/>
  <c r="A541" i="9"/>
  <c r="A4139" i="13" s="1"/>
  <c r="A542" i="9"/>
  <c r="A4140" i="13" s="1"/>
  <c r="A543" i="9"/>
  <c r="A4141" i="13" s="1"/>
  <c r="A544" i="9"/>
  <c r="A4142" i="13" s="1"/>
  <c r="A545" i="9"/>
  <c r="A4143" i="13" s="1"/>
  <c r="A546" i="9"/>
  <c r="A4144" i="13" s="1"/>
  <c r="A547" i="9"/>
  <c r="A4145" i="13" s="1"/>
  <c r="A548" i="9"/>
  <c r="A4146" i="13" s="1"/>
  <c r="A549" i="9"/>
  <c r="A4147" i="13" s="1"/>
  <c r="A550" i="9"/>
  <c r="A4148" i="13" s="1"/>
  <c r="A551" i="9"/>
  <c r="A4149" i="13" s="1"/>
  <c r="A552" i="9"/>
  <c r="A4150" i="13" s="1"/>
  <c r="A553" i="9"/>
  <c r="A4151" i="13" s="1"/>
  <c r="A554" i="9"/>
  <c r="A4152" i="13" s="1"/>
  <c r="A555" i="9"/>
  <c r="A4153" i="13" s="1"/>
  <c r="A556" i="9"/>
  <c r="A4154" i="13" s="1"/>
  <c r="A557" i="9"/>
  <c r="A4155" i="13" s="1"/>
  <c r="A558" i="9"/>
  <c r="A4156" i="13" s="1"/>
  <c r="A559" i="9"/>
  <c r="A4157" i="13" s="1"/>
  <c r="A560" i="9"/>
  <c r="A4158" i="13" s="1"/>
  <c r="A561" i="9"/>
  <c r="A4159" i="13" s="1"/>
  <c r="A562" i="9"/>
  <c r="A4160" i="13" s="1"/>
  <c r="A563" i="9"/>
  <c r="A4161" i="13" s="1"/>
  <c r="A564" i="9"/>
  <c r="A4162" i="13" s="1"/>
  <c r="A565" i="9"/>
  <c r="A4163" i="13" s="1"/>
  <c r="A566" i="9"/>
  <c r="A4164" i="13" s="1"/>
  <c r="A567" i="9"/>
  <c r="A4165" i="13" s="1"/>
  <c r="A568" i="9"/>
  <c r="A4166" i="13" s="1"/>
  <c r="A569" i="9"/>
  <c r="A4167" i="13" s="1"/>
  <c r="A570" i="9"/>
  <c r="A4168" i="13" s="1"/>
  <c r="A571" i="9"/>
  <c r="A4169" i="13" s="1"/>
  <c r="A572" i="9"/>
  <c r="A4170" i="13" s="1"/>
  <c r="A573" i="9"/>
  <c r="A4171" i="13" s="1"/>
  <c r="A574" i="9"/>
  <c r="A4172" i="13" s="1"/>
  <c r="A575" i="9"/>
  <c r="A4173" i="13" s="1"/>
  <c r="A576" i="9"/>
  <c r="A4174" i="13" s="1"/>
  <c r="A577" i="9"/>
  <c r="A4175" i="13" s="1"/>
  <c r="A578" i="9"/>
  <c r="A4176" i="13" s="1"/>
  <c r="A579" i="9"/>
  <c r="A4177" i="13" s="1"/>
  <c r="A580" i="9"/>
  <c r="A4178" i="13" s="1"/>
  <c r="A581" i="9"/>
  <c r="A4179" i="13" s="1"/>
  <c r="A582" i="9"/>
  <c r="A4180" i="13" s="1"/>
  <c r="A583" i="9"/>
  <c r="A4181" i="13" s="1"/>
  <c r="A584" i="9"/>
  <c r="A4182" i="13" s="1"/>
  <c r="A585" i="9"/>
  <c r="A4183" i="13" s="1"/>
  <c r="A586" i="9"/>
  <c r="A4184" i="13" s="1"/>
  <c r="A587" i="9"/>
  <c r="A4185" i="13" s="1"/>
  <c r="A588" i="9"/>
  <c r="A4186" i="13" s="1"/>
  <c r="A589" i="9"/>
  <c r="A4187" i="13" s="1"/>
  <c r="A590" i="9"/>
  <c r="A4188" i="13" s="1"/>
  <c r="A591" i="9"/>
  <c r="A4189" i="13" s="1"/>
  <c r="A592" i="9"/>
  <c r="A4190" i="13" s="1"/>
  <c r="A593" i="9"/>
  <c r="A4191" i="13" s="1"/>
  <c r="A594" i="9"/>
  <c r="A4192" i="13" s="1"/>
  <c r="A595" i="9"/>
  <c r="A4193" i="13" s="1"/>
  <c r="A596" i="9"/>
  <c r="A4194" i="13" s="1"/>
  <c r="A597" i="9"/>
  <c r="A4195" i="13" s="1"/>
  <c r="A598" i="9"/>
  <c r="A4196" i="13" s="1"/>
  <c r="A599" i="9"/>
  <c r="A4197" i="13" s="1"/>
  <c r="A600" i="9"/>
  <c r="A4198" i="13" s="1"/>
  <c r="A601" i="9"/>
  <c r="A4199" i="13" s="1"/>
  <c r="A602" i="9"/>
  <c r="A4200" i="13" s="1"/>
  <c r="A603" i="9"/>
  <c r="A4201" i="13" s="1"/>
  <c r="A4" i="9"/>
  <c r="A3602" i="13" s="1"/>
  <c r="A5" i="8"/>
  <c r="A3003" i="13" s="1"/>
  <c r="A6" i="8"/>
  <c r="A3004" i="13" s="1"/>
  <c r="A7" i="8"/>
  <c r="A3005" i="13" s="1"/>
  <c r="A8" i="8"/>
  <c r="A3006" i="13" s="1"/>
  <c r="A9" i="8"/>
  <c r="A3007" i="13" s="1"/>
  <c r="A10" i="8"/>
  <c r="A3008" i="13" s="1"/>
  <c r="A11" i="8"/>
  <c r="A3009" i="13" s="1"/>
  <c r="A12" i="8"/>
  <c r="A3010" i="13" s="1"/>
  <c r="A13" i="8"/>
  <c r="A3011" i="13" s="1"/>
  <c r="A14" i="8"/>
  <c r="A3012" i="13" s="1"/>
  <c r="A15" i="8"/>
  <c r="A3013" i="13" s="1"/>
  <c r="A16" i="8"/>
  <c r="A3014" i="13" s="1"/>
  <c r="A17" i="8"/>
  <c r="A3015" i="13" s="1"/>
  <c r="A18" i="8"/>
  <c r="A3016" i="13" s="1"/>
  <c r="A19" i="8"/>
  <c r="A3017" i="13" s="1"/>
  <c r="A20" i="8"/>
  <c r="A3018" i="13" s="1"/>
  <c r="A21" i="8"/>
  <c r="A3019" i="13" s="1"/>
  <c r="A22" i="8"/>
  <c r="A3020" i="13" s="1"/>
  <c r="A23" i="8"/>
  <c r="A3021" i="13" s="1"/>
  <c r="A24" i="8"/>
  <c r="A3022" i="13" s="1"/>
  <c r="A25" i="8"/>
  <c r="A3023" i="13" s="1"/>
  <c r="A26" i="8"/>
  <c r="A3024" i="13" s="1"/>
  <c r="A27" i="8"/>
  <c r="A3025" i="13" s="1"/>
  <c r="A28" i="8"/>
  <c r="A3026" i="13" s="1"/>
  <c r="A29" i="8"/>
  <c r="A3027" i="13" s="1"/>
  <c r="A30" i="8"/>
  <c r="A3028" i="13" s="1"/>
  <c r="A31" i="8"/>
  <c r="A3029" i="13" s="1"/>
  <c r="A32" i="8"/>
  <c r="A3030" i="13" s="1"/>
  <c r="A33" i="8"/>
  <c r="A3031" i="13" s="1"/>
  <c r="A34" i="8"/>
  <c r="A3032" i="13" s="1"/>
  <c r="A35" i="8"/>
  <c r="A3033" i="13" s="1"/>
  <c r="A36" i="8"/>
  <c r="A3034" i="13" s="1"/>
  <c r="A37" i="8"/>
  <c r="A3035" i="13" s="1"/>
  <c r="A38" i="8"/>
  <c r="A3036" i="13" s="1"/>
  <c r="A39" i="8"/>
  <c r="A3037" i="13" s="1"/>
  <c r="A40" i="8"/>
  <c r="A3038" i="13" s="1"/>
  <c r="A41" i="8"/>
  <c r="A3039" i="13" s="1"/>
  <c r="A42" i="8"/>
  <c r="A3040" i="13" s="1"/>
  <c r="A43" i="8"/>
  <c r="A3041" i="13" s="1"/>
  <c r="A44" i="8"/>
  <c r="A3042" i="13" s="1"/>
  <c r="A45" i="8"/>
  <c r="A3043" i="13" s="1"/>
  <c r="A46" i="8"/>
  <c r="A3044" i="13" s="1"/>
  <c r="A47" i="8"/>
  <c r="A3045" i="13" s="1"/>
  <c r="A48" i="8"/>
  <c r="A3046" i="13" s="1"/>
  <c r="A49" i="8"/>
  <c r="A3047" i="13" s="1"/>
  <c r="A50" i="8"/>
  <c r="A3048" i="13" s="1"/>
  <c r="A51" i="8"/>
  <c r="A3049" i="13" s="1"/>
  <c r="A52" i="8"/>
  <c r="A3050" i="13" s="1"/>
  <c r="A53" i="8"/>
  <c r="A3051" i="13" s="1"/>
  <c r="A54" i="8"/>
  <c r="A3052" i="13" s="1"/>
  <c r="A55" i="8"/>
  <c r="A3053" i="13" s="1"/>
  <c r="A56" i="8"/>
  <c r="A3054" i="13" s="1"/>
  <c r="A57" i="8"/>
  <c r="A3055" i="13" s="1"/>
  <c r="A58" i="8"/>
  <c r="A3056" i="13" s="1"/>
  <c r="A59" i="8"/>
  <c r="A3057" i="13" s="1"/>
  <c r="A60" i="8"/>
  <c r="A3058" i="13" s="1"/>
  <c r="A61" i="8"/>
  <c r="A3059" i="13" s="1"/>
  <c r="A62" i="8"/>
  <c r="A3060" i="13" s="1"/>
  <c r="A63" i="8"/>
  <c r="A3061" i="13" s="1"/>
  <c r="A64" i="8"/>
  <c r="A3062" i="13" s="1"/>
  <c r="A65" i="8"/>
  <c r="A3063" i="13" s="1"/>
  <c r="A66" i="8"/>
  <c r="A3064" i="13" s="1"/>
  <c r="A67" i="8"/>
  <c r="A3065" i="13" s="1"/>
  <c r="A68" i="8"/>
  <c r="A3066" i="13" s="1"/>
  <c r="A69" i="8"/>
  <c r="A3067" i="13" s="1"/>
  <c r="A70" i="8"/>
  <c r="A3068" i="13" s="1"/>
  <c r="A71" i="8"/>
  <c r="A3069" i="13" s="1"/>
  <c r="A72" i="8"/>
  <c r="A3070" i="13" s="1"/>
  <c r="A73" i="8"/>
  <c r="A3071" i="13" s="1"/>
  <c r="A74" i="8"/>
  <c r="A3072" i="13" s="1"/>
  <c r="A75" i="8"/>
  <c r="A3073" i="13" s="1"/>
  <c r="A76" i="8"/>
  <c r="A3074" i="13" s="1"/>
  <c r="A77" i="8"/>
  <c r="A3075" i="13" s="1"/>
  <c r="A78" i="8"/>
  <c r="A3076" i="13" s="1"/>
  <c r="A79" i="8"/>
  <c r="A3077" i="13" s="1"/>
  <c r="A80" i="8"/>
  <c r="A3078" i="13" s="1"/>
  <c r="A81" i="8"/>
  <c r="A3079" i="13" s="1"/>
  <c r="A82" i="8"/>
  <c r="A3080" i="13" s="1"/>
  <c r="A83" i="8"/>
  <c r="A3081" i="13" s="1"/>
  <c r="A84" i="8"/>
  <c r="A3082" i="13" s="1"/>
  <c r="A85" i="8"/>
  <c r="A3083" i="13" s="1"/>
  <c r="A86" i="8"/>
  <c r="A3084" i="13" s="1"/>
  <c r="A87" i="8"/>
  <c r="A3085" i="13" s="1"/>
  <c r="A88" i="8"/>
  <c r="A3086" i="13" s="1"/>
  <c r="A89" i="8"/>
  <c r="A3087" i="13" s="1"/>
  <c r="A90" i="8"/>
  <c r="A3088" i="13" s="1"/>
  <c r="A91" i="8"/>
  <c r="A3089" i="13" s="1"/>
  <c r="A92" i="8"/>
  <c r="A3090" i="13" s="1"/>
  <c r="A93" i="8"/>
  <c r="A3091" i="13" s="1"/>
  <c r="A94" i="8"/>
  <c r="A3092" i="13" s="1"/>
  <c r="A95" i="8"/>
  <c r="A3093" i="13" s="1"/>
  <c r="A96" i="8"/>
  <c r="A3094" i="13" s="1"/>
  <c r="A97" i="8"/>
  <c r="A3095" i="13" s="1"/>
  <c r="A98" i="8"/>
  <c r="A3096" i="13" s="1"/>
  <c r="A99" i="8"/>
  <c r="A3097" i="13" s="1"/>
  <c r="A100" i="8"/>
  <c r="A3098" i="13" s="1"/>
  <c r="A101" i="8"/>
  <c r="A3099" i="13" s="1"/>
  <c r="A102" i="8"/>
  <c r="A3100" i="13" s="1"/>
  <c r="A103" i="8"/>
  <c r="A3101" i="13" s="1"/>
  <c r="A104" i="8"/>
  <c r="A3102" i="13" s="1"/>
  <c r="A105" i="8"/>
  <c r="A3103" i="13" s="1"/>
  <c r="A106" i="8"/>
  <c r="A3104" i="13" s="1"/>
  <c r="A107" i="8"/>
  <c r="A3105" i="13" s="1"/>
  <c r="A108" i="8"/>
  <c r="A3106" i="13" s="1"/>
  <c r="A109" i="8"/>
  <c r="A3107" i="13" s="1"/>
  <c r="A110" i="8"/>
  <c r="A3108" i="13" s="1"/>
  <c r="A111" i="8"/>
  <c r="A3109" i="13" s="1"/>
  <c r="A112" i="8"/>
  <c r="A3110" i="13" s="1"/>
  <c r="A113" i="8"/>
  <c r="A3111" i="13" s="1"/>
  <c r="A114" i="8"/>
  <c r="A3112" i="13" s="1"/>
  <c r="A115" i="8"/>
  <c r="A3113" i="13" s="1"/>
  <c r="A116" i="8"/>
  <c r="A3114" i="13" s="1"/>
  <c r="A117" i="8"/>
  <c r="A3115" i="13" s="1"/>
  <c r="A118" i="8"/>
  <c r="A3116" i="13" s="1"/>
  <c r="A119" i="8"/>
  <c r="A3117" i="13" s="1"/>
  <c r="A120" i="8"/>
  <c r="A3118" i="13" s="1"/>
  <c r="A121" i="8"/>
  <c r="A3119" i="13" s="1"/>
  <c r="A122" i="8"/>
  <c r="A3120" i="13" s="1"/>
  <c r="A123" i="8"/>
  <c r="A3121" i="13" s="1"/>
  <c r="A124" i="8"/>
  <c r="A3122" i="13" s="1"/>
  <c r="A125" i="8"/>
  <c r="A3123" i="13" s="1"/>
  <c r="A126" i="8"/>
  <c r="A3124" i="13" s="1"/>
  <c r="A127" i="8"/>
  <c r="A3125" i="13" s="1"/>
  <c r="A128" i="8"/>
  <c r="A3126" i="13" s="1"/>
  <c r="A129" i="8"/>
  <c r="A3127" i="13" s="1"/>
  <c r="A130" i="8"/>
  <c r="A3128" i="13" s="1"/>
  <c r="A131" i="8"/>
  <c r="A3129" i="13" s="1"/>
  <c r="A132" i="8"/>
  <c r="A3130" i="13" s="1"/>
  <c r="A133" i="8"/>
  <c r="A3131" i="13" s="1"/>
  <c r="A134" i="8"/>
  <c r="A3132" i="13" s="1"/>
  <c r="A135" i="8"/>
  <c r="A3133" i="13" s="1"/>
  <c r="A136" i="8"/>
  <c r="A3134" i="13" s="1"/>
  <c r="A137" i="8"/>
  <c r="A3135" i="13" s="1"/>
  <c r="A138" i="8"/>
  <c r="A3136" i="13" s="1"/>
  <c r="A139" i="8"/>
  <c r="A3137" i="13" s="1"/>
  <c r="A140" i="8"/>
  <c r="A3138" i="13" s="1"/>
  <c r="A141" i="8"/>
  <c r="A3139" i="13" s="1"/>
  <c r="A142" i="8"/>
  <c r="A3140" i="13" s="1"/>
  <c r="A143" i="8"/>
  <c r="A3141" i="13" s="1"/>
  <c r="A144" i="8"/>
  <c r="A3142" i="13" s="1"/>
  <c r="A145" i="8"/>
  <c r="A3143" i="13" s="1"/>
  <c r="A146" i="8"/>
  <c r="A3144" i="13" s="1"/>
  <c r="A147" i="8"/>
  <c r="A3145" i="13" s="1"/>
  <c r="A148" i="8"/>
  <c r="A3146" i="13" s="1"/>
  <c r="A149" i="8"/>
  <c r="A3147" i="13" s="1"/>
  <c r="A150" i="8"/>
  <c r="A3148" i="13" s="1"/>
  <c r="A151" i="8"/>
  <c r="A3149" i="13" s="1"/>
  <c r="A152" i="8"/>
  <c r="A3150" i="13" s="1"/>
  <c r="A153" i="8"/>
  <c r="A3151" i="13" s="1"/>
  <c r="A154" i="8"/>
  <c r="A3152" i="13" s="1"/>
  <c r="A155" i="8"/>
  <c r="A3153" i="13" s="1"/>
  <c r="A156" i="8"/>
  <c r="A3154" i="13" s="1"/>
  <c r="A157" i="8"/>
  <c r="A3155" i="13" s="1"/>
  <c r="A158" i="8"/>
  <c r="A3156" i="13" s="1"/>
  <c r="A159" i="8"/>
  <c r="A3157" i="13" s="1"/>
  <c r="A160" i="8"/>
  <c r="A3158" i="13" s="1"/>
  <c r="A161" i="8"/>
  <c r="A3159" i="13" s="1"/>
  <c r="A162" i="8"/>
  <c r="A3160" i="13" s="1"/>
  <c r="A163" i="8"/>
  <c r="A3161" i="13" s="1"/>
  <c r="A164" i="8"/>
  <c r="A3162" i="13" s="1"/>
  <c r="A165" i="8"/>
  <c r="A3163" i="13" s="1"/>
  <c r="A166" i="8"/>
  <c r="A3164" i="13" s="1"/>
  <c r="A167" i="8"/>
  <c r="A3165" i="13" s="1"/>
  <c r="A168" i="8"/>
  <c r="A3166" i="13" s="1"/>
  <c r="A169" i="8"/>
  <c r="A3167" i="13" s="1"/>
  <c r="A170" i="8"/>
  <c r="A3168" i="13" s="1"/>
  <c r="A171" i="8"/>
  <c r="A3169" i="13" s="1"/>
  <c r="A172" i="8"/>
  <c r="A3170" i="13" s="1"/>
  <c r="A173" i="8"/>
  <c r="A3171" i="13" s="1"/>
  <c r="A174" i="8"/>
  <c r="A3172" i="13" s="1"/>
  <c r="A175" i="8"/>
  <c r="A3173" i="13" s="1"/>
  <c r="A176" i="8"/>
  <c r="A3174" i="13" s="1"/>
  <c r="A177" i="8"/>
  <c r="A3175" i="13" s="1"/>
  <c r="A178" i="8"/>
  <c r="A3176" i="13" s="1"/>
  <c r="A179" i="8"/>
  <c r="A3177" i="13" s="1"/>
  <c r="A180" i="8"/>
  <c r="A3178" i="13" s="1"/>
  <c r="A181" i="8"/>
  <c r="A3179" i="13" s="1"/>
  <c r="A182" i="8"/>
  <c r="A3180" i="13" s="1"/>
  <c r="A183" i="8"/>
  <c r="A3181" i="13" s="1"/>
  <c r="A184" i="8"/>
  <c r="A3182" i="13" s="1"/>
  <c r="A185" i="8"/>
  <c r="A3183" i="13" s="1"/>
  <c r="A186" i="8"/>
  <c r="A3184" i="13" s="1"/>
  <c r="A187" i="8"/>
  <c r="A3185" i="13" s="1"/>
  <c r="A188" i="8"/>
  <c r="A3186" i="13" s="1"/>
  <c r="A189" i="8"/>
  <c r="A3187" i="13" s="1"/>
  <c r="A190" i="8"/>
  <c r="A3188" i="13" s="1"/>
  <c r="A191" i="8"/>
  <c r="A3189" i="13" s="1"/>
  <c r="A192" i="8"/>
  <c r="A3190" i="13" s="1"/>
  <c r="A193" i="8"/>
  <c r="A3191" i="13" s="1"/>
  <c r="A194" i="8"/>
  <c r="A3192" i="13" s="1"/>
  <c r="A195" i="8"/>
  <c r="A3193" i="13" s="1"/>
  <c r="A196" i="8"/>
  <c r="A3194" i="13" s="1"/>
  <c r="A197" i="8"/>
  <c r="A3195" i="13" s="1"/>
  <c r="A198" i="8"/>
  <c r="A3196" i="13" s="1"/>
  <c r="A199" i="8"/>
  <c r="A3197" i="13" s="1"/>
  <c r="A200" i="8"/>
  <c r="A3198" i="13" s="1"/>
  <c r="A201" i="8"/>
  <c r="A3199" i="13" s="1"/>
  <c r="A202" i="8"/>
  <c r="A3200" i="13" s="1"/>
  <c r="A203" i="8"/>
  <c r="A3201" i="13" s="1"/>
  <c r="A204" i="8"/>
  <c r="A3202" i="13" s="1"/>
  <c r="A205" i="8"/>
  <c r="A3203" i="13" s="1"/>
  <c r="A206" i="8"/>
  <c r="A3204" i="13" s="1"/>
  <c r="A207" i="8"/>
  <c r="A3205" i="13" s="1"/>
  <c r="A208" i="8"/>
  <c r="A3206" i="13" s="1"/>
  <c r="A209" i="8"/>
  <c r="A3207" i="13" s="1"/>
  <c r="A210" i="8"/>
  <c r="A3208" i="13" s="1"/>
  <c r="A211" i="8"/>
  <c r="A3209" i="13" s="1"/>
  <c r="A212" i="8"/>
  <c r="A3210" i="13" s="1"/>
  <c r="A213" i="8"/>
  <c r="A3211" i="13" s="1"/>
  <c r="A214" i="8"/>
  <c r="A3212" i="13" s="1"/>
  <c r="A215" i="8"/>
  <c r="A3213" i="13" s="1"/>
  <c r="A216" i="8"/>
  <c r="A3214" i="13" s="1"/>
  <c r="A217" i="8"/>
  <c r="A3215" i="13" s="1"/>
  <c r="A218" i="8"/>
  <c r="A3216" i="13" s="1"/>
  <c r="A219" i="8"/>
  <c r="A3217" i="13" s="1"/>
  <c r="A220" i="8"/>
  <c r="A3218" i="13" s="1"/>
  <c r="A221" i="8"/>
  <c r="A3219" i="13" s="1"/>
  <c r="A222" i="8"/>
  <c r="A3220" i="13" s="1"/>
  <c r="A223" i="8"/>
  <c r="A3221" i="13" s="1"/>
  <c r="A224" i="8"/>
  <c r="A3222" i="13" s="1"/>
  <c r="A225" i="8"/>
  <c r="A3223" i="13" s="1"/>
  <c r="A226" i="8"/>
  <c r="A3224" i="13" s="1"/>
  <c r="A227" i="8"/>
  <c r="A3225" i="13" s="1"/>
  <c r="A228" i="8"/>
  <c r="A3226" i="13" s="1"/>
  <c r="A229" i="8"/>
  <c r="A3227" i="13" s="1"/>
  <c r="A230" i="8"/>
  <c r="A3228" i="13" s="1"/>
  <c r="A231" i="8"/>
  <c r="A3229" i="13" s="1"/>
  <c r="A232" i="8"/>
  <c r="A3230" i="13" s="1"/>
  <c r="A233" i="8"/>
  <c r="A3231" i="13" s="1"/>
  <c r="A234" i="8"/>
  <c r="A3232" i="13" s="1"/>
  <c r="A235" i="8"/>
  <c r="A3233" i="13" s="1"/>
  <c r="A236" i="8"/>
  <c r="A3234" i="13" s="1"/>
  <c r="A237" i="8"/>
  <c r="A3235" i="13" s="1"/>
  <c r="A238" i="8"/>
  <c r="A3236" i="13" s="1"/>
  <c r="A239" i="8"/>
  <c r="A3237" i="13" s="1"/>
  <c r="A240" i="8"/>
  <c r="A3238" i="13" s="1"/>
  <c r="A241" i="8"/>
  <c r="A3239" i="13" s="1"/>
  <c r="A242" i="8"/>
  <c r="A3240" i="13" s="1"/>
  <c r="A243" i="8"/>
  <c r="A3241" i="13" s="1"/>
  <c r="A244" i="8"/>
  <c r="A3242" i="13" s="1"/>
  <c r="A245" i="8"/>
  <c r="A3243" i="13" s="1"/>
  <c r="A246" i="8"/>
  <c r="A3244" i="13" s="1"/>
  <c r="A247" i="8"/>
  <c r="A3245" i="13" s="1"/>
  <c r="A248" i="8"/>
  <c r="A3246" i="13" s="1"/>
  <c r="A249" i="8"/>
  <c r="A3247" i="13" s="1"/>
  <c r="A250" i="8"/>
  <c r="A3248" i="13" s="1"/>
  <c r="A251" i="8"/>
  <c r="A3249" i="13" s="1"/>
  <c r="A252" i="8"/>
  <c r="A3250" i="13" s="1"/>
  <c r="A253" i="8"/>
  <c r="A3251" i="13" s="1"/>
  <c r="A254" i="8"/>
  <c r="A3252" i="13" s="1"/>
  <c r="A255" i="8"/>
  <c r="A3253" i="13" s="1"/>
  <c r="A256" i="8"/>
  <c r="A3254" i="13" s="1"/>
  <c r="A257" i="8"/>
  <c r="A3255" i="13" s="1"/>
  <c r="A258" i="8"/>
  <c r="A3256" i="13" s="1"/>
  <c r="A259" i="8"/>
  <c r="A3257" i="13" s="1"/>
  <c r="A260" i="8"/>
  <c r="A3258" i="13" s="1"/>
  <c r="A261" i="8"/>
  <c r="A3259" i="13" s="1"/>
  <c r="A262" i="8"/>
  <c r="A3260" i="13" s="1"/>
  <c r="A263" i="8"/>
  <c r="A3261" i="13" s="1"/>
  <c r="A264" i="8"/>
  <c r="A3262" i="13" s="1"/>
  <c r="A265" i="8"/>
  <c r="A3263" i="13" s="1"/>
  <c r="A266" i="8"/>
  <c r="A3264" i="13" s="1"/>
  <c r="A267" i="8"/>
  <c r="A3265" i="13" s="1"/>
  <c r="A268" i="8"/>
  <c r="A3266" i="13" s="1"/>
  <c r="A269" i="8"/>
  <c r="A3267" i="13" s="1"/>
  <c r="A270" i="8"/>
  <c r="A3268" i="13" s="1"/>
  <c r="A271" i="8"/>
  <c r="A3269" i="13" s="1"/>
  <c r="A272" i="8"/>
  <c r="A3270" i="13" s="1"/>
  <c r="A273" i="8"/>
  <c r="A3271" i="13" s="1"/>
  <c r="A274" i="8"/>
  <c r="A3272" i="13" s="1"/>
  <c r="A275" i="8"/>
  <c r="A3273" i="13" s="1"/>
  <c r="A276" i="8"/>
  <c r="A3274" i="13" s="1"/>
  <c r="A277" i="8"/>
  <c r="A3275" i="13" s="1"/>
  <c r="A278" i="8"/>
  <c r="A3276" i="13" s="1"/>
  <c r="A279" i="8"/>
  <c r="A3277" i="13" s="1"/>
  <c r="A280" i="8"/>
  <c r="A3278" i="13" s="1"/>
  <c r="A281" i="8"/>
  <c r="A3279" i="13" s="1"/>
  <c r="A282" i="8"/>
  <c r="A3280" i="13" s="1"/>
  <c r="A283" i="8"/>
  <c r="A3281" i="13" s="1"/>
  <c r="A284" i="8"/>
  <c r="A3282" i="13" s="1"/>
  <c r="A285" i="8"/>
  <c r="A3283" i="13" s="1"/>
  <c r="A286" i="8"/>
  <c r="A3284" i="13" s="1"/>
  <c r="A287" i="8"/>
  <c r="A3285" i="13" s="1"/>
  <c r="A288" i="8"/>
  <c r="A3286" i="13" s="1"/>
  <c r="A289" i="8"/>
  <c r="A3287" i="13" s="1"/>
  <c r="A290" i="8"/>
  <c r="A3288" i="13" s="1"/>
  <c r="A291" i="8"/>
  <c r="A3289" i="13" s="1"/>
  <c r="A292" i="8"/>
  <c r="A3290" i="13" s="1"/>
  <c r="A293" i="8"/>
  <c r="A3291" i="13" s="1"/>
  <c r="A294" i="8"/>
  <c r="A3292" i="13" s="1"/>
  <c r="A295" i="8"/>
  <c r="A3293" i="13" s="1"/>
  <c r="A296" i="8"/>
  <c r="A3294" i="13" s="1"/>
  <c r="A297" i="8"/>
  <c r="A3295" i="13" s="1"/>
  <c r="A298" i="8"/>
  <c r="A3296" i="13" s="1"/>
  <c r="A299" i="8"/>
  <c r="A3297" i="13" s="1"/>
  <c r="A300" i="8"/>
  <c r="A3298" i="13" s="1"/>
  <c r="A301" i="8"/>
  <c r="A3299" i="13" s="1"/>
  <c r="A302" i="8"/>
  <c r="A3300" i="13" s="1"/>
  <c r="A303" i="8"/>
  <c r="A3301" i="13" s="1"/>
  <c r="A304" i="8"/>
  <c r="A3302" i="13" s="1"/>
  <c r="A305" i="8"/>
  <c r="A3303" i="13" s="1"/>
  <c r="A306" i="8"/>
  <c r="A3304" i="13" s="1"/>
  <c r="A307" i="8"/>
  <c r="A3305" i="13" s="1"/>
  <c r="A308" i="8"/>
  <c r="A3306" i="13" s="1"/>
  <c r="A309" i="8"/>
  <c r="A3307" i="13" s="1"/>
  <c r="A310" i="8"/>
  <c r="A3308" i="13" s="1"/>
  <c r="A311" i="8"/>
  <c r="A3309" i="13" s="1"/>
  <c r="A312" i="8"/>
  <c r="A3310" i="13" s="1"/>
  <c r="A313" i="8"/>
  <c r="A3311" i="13" s="1"/>
  <c r="A314" i="8"/>
  <c r="A3312" i="13" s="1"/>
  <c r="A315" i="8"/>
  <c r="A3313" i="13" s="1"/>
  <c r="A316" i="8"/>
  <c r="A3314" i="13" s="1"/>
  <c r="A317" i="8"/>
  <c r="A3315" i="13" s="1"/>
  <c r="A318" i="8"/>
  <c r="A3316" i="13" s="1"/>
  <c r="A319" i="8"/>
  <c r="A3317" i="13" s="1"/>
  <c r="A320" i="8"/>
  <c r="A3318" i="13" s="1"/>
  <c r="A321" i="8"/>
  <c r="A3319" i="13" s="1"/>
  <c r="A322" i="8"/>
  <c r="A3320" i="13" s="1"/>
  <c r="A323" i="8"/>
  <c r="A3321" i="13" s="1"/>
  <c r="A324" i="8"/>
  <c r="A3322" i="13" s="1"/>
  <c r="A325" i="8"/>
  <c r="A3323" i="13" s="1"/>
  <c r="A326" i="8"/>
  <c r="A3324" i="13" s="1"/>
  <c r="A327" i="8"/>
  <c r="A3325" i="13" s="1"/>
  <c r="A328" i="8"/>
  <c r="A3326" i="13" s="1"/>
  <c r="A329" i="8"/>
  <c r="A3327" i="13" s="1"/>
  <c r="A330" i="8"/>
  <c r="A3328" i="13" s="1"/>
  <c r="A331" i="8"/>
  <c r="A3329" i="13" s="1"/>
  <c r="A332" i="8"/>
  <c r="A3330" i="13" s="1"/>
  <c r="A333" i="8"/>
  <c r="A3331" i="13" s="1"/>
  <c r="A334" i="8"/>
  <c r="A3332" i="13" s="1"/>
  <c r="A335" i="8"/>
  <c r="A3333" i="13" s="1"/>
  <c r="A336" i="8"/>
  <c r="A3334" i="13" s="1"/>
  <c r="A337" i="8"/>
  <c r="A3335" i="13" s="1"/>
  <c r="A338" i="8"/>
  <c r="A3336" i="13" s="1"/>
  <c r="A339" i="8"/>
  <c r="A3337" i="13" s="1"/>
  <c r="A340" i="8"/>
  <c r="A3338" i="13" s="1"/>
  <c r="A341" i="8"/>
  <c r="A3339" i="13" s="1"/>
  <c r="A342" i="8"/>
  <c r="A3340" i="13" s="1"/>
  <c r="A343" i="8"/>
  <c r="A3341" i="13" s="1"/>
  <c r="A344" i="8"/>
  <c r="A3342" i="13" s="1"/>
  <c r="A345" i="8"/>
  <c r="A3343" i="13" s="1"/>
  <c r="A346" i="8"/>
  <c r="A3344" i="13" s="1"/>
  <c r="A347" i="8"/>
  <c r="A3345" i="13" s="1"/>
  <c r="A348" i="8"/>
  <c r="A3346" i="13" s="1"/>
  <c r="A349" i="8"/>
  <c r="A3347" i="13" s="1"/>
  <c r="A350" i="8"/>
  <c r="A3348" i="13" s="1"/>
  <c r="A351" i="8"/>
  <c r="A3349" i="13" s="1"/>
  <c r="A352" i="8"/>
  <c r="A3350" i="13" s="1"/>
  <c r="A353" i="8"/>
  <c r="A3351" i="13" s="1"/>
  <c r="A354" i="8"/>
  <c r="A3352" i="13" s="1"/>
  <c r="A355" i="8"/>
  <c r="A3353" i="13" s="1"/>
  <c r="A356" i="8"/>
  <c r="A3354" i="13" s="1"/>
  <c r="A357" i="8"/>
  <c r="A3355" i="13" s="1"/>
  <c r="A358" i="8"/>
  <c r="A3356" i="13" s="1"/>
  <c r="A359" i="8"/>
  <c r="A3357" i="13" s="1"/>
  <c r="A360" i="8"/>
  <c r="A3358" i="13" s="1"/>
  <c r="A361" i="8"/>
  <c r="A3359" i="13" s="1"/>
  <c r="A362" i="8"/>
  <c r="A3360" i="13" s="1"/>
  <c r="A363" i="8"/>
  <c r="A3361" i="13" s="1"/>
  <c r="A364" i="8"/>
  <c r="A3362" i="13" s="1"/>
  <c r="A365" i="8"/>
  <c r="A3363" i="13" s="1"/>
  <c r="A366" i="8"/>
  <c r="A3364" i="13" s="1"/>
  <c r="A367" i="8"/>
  <c r="A3365" i="13" s="1"/>
  <c r="A368" i="8"/>
  <c r="A3366" i="13" s="1"/>
  <c r="A369" i="8"/>
  <c r="A3367" i="13" s="1"/>
  <c r="A370" i="8"/>
  <c r="A3368" i="13" s="1"/>
  <c r="A371" i="8"/>
  <c r="A3369" i="13" s="1"/>
  <c r="A372" i="8"/>
  <c r="A3370" i="13" s="1"/>
  <c r="A373" i="8"/>
  <c r="A3371" i="13" s="1"/>
  <c r="A374" i="8"/>
  <c r="A3372" i="13" s="1"/>
  <c r="A375" i="8"/>
  <c r="A3373" i="13" s="1"/>
  <c r="A376" i="8"/>
  <c r="A3374" i="13" s="1"/>
  <c r="A377" i="8"/>
  <c r="A3375" i="13" s="1"/>
  <c r="A378" i="8"/>
  <c r="A3376" i="13" s="1"/>
  <c r="A379" i="8"/>
  <c r="A3377" i="13" s="1"/>
  <c r="A380" i="8"/>
  <c r="A3378" i="13" s="1"/>
  <c r="A381" i="8"/>
  <c r="A3379" i="13" s="1"/>
  <c r="A382" i="8"/>
  <c r="A3380" i="13" s="1"/>
  <c r="A383" i="8"/>
  <c r="A3381" i="13" s="1"/>
  <c r="A384" i="8"/>
  <c r="A3382" i="13" s="1"/>
  <c r="A385" i="8"/>
  <c r="A3383" i="13" s="1"/>
  <c r="A386" i="8"/>
  <c r="A3384" i="13" s="1"/>
  <c r="A387" i="8"/>
  <c r="A3385" i="13" s="1"/>
  <c r="A388" i="8"/>
  <c r="A3386" i="13" s="1"/>
  <c r="A389" i="8"/>
  <c r="A3387" i="13" s="1"/>
  <c r="A390" i="8"/>
  <c r="A3388" i="13" s="1"/>
  <c r="A391" i="8"/>
  <c r="A3389" i="13" s="1"/>
  <c r="A392" i="8"/>
  <c r="A3390" i="13" s="1"/>
  <c r="A393" i="8"/>
  <c r="A3391" i="13" s="1"/>
  <c r="A394" i="8"/>
  <c r="A3392" i="13" s="1"/>
  <c r="A395" i="8"/>
  <c r="A3393" i="13" s="1"/>
  <c r="A396" i="8"/>
  <c r="A3394" i="13" s="1"/>
  <c r="A397" i="8"/>
  <c r="A3395" i="13" s="1"/>
  <c r="A398" i="8"/>
  <c r="A3396" i="13" s="1"/>
  <c r="A399" i="8"/>
  <c r="A3397" i="13" s="1"/>
  <c r="A400" i="8"/>
  <c r="A3398" i="13" s="1"/>
  <c r="A401" i="8"/>
  <c r="A3399" i="13" s="1"/>
  <c r="A402" i="8"/>
  <c r="A3400" i="13" s="1"/>
  <c r="A403" i="8"/>
  <c r="A3401" i="13" s="1"/>
  <c r="A404" i="8"/>
  <c r="A3402" i="13" s="1"/>
  <c r="A405" i="8"/>
  <c r="A3403" i="13" s="1"/>
  <c r="A406" i="8"/>
  <c r="A3404" i="13" s="1"/>
  <c r="A407" i="8"/>
  <c r="A3405" i="13" s="1"/>
  <c r="A408" i="8"/>
  <c r="A3406" i="13" s="1"/>
  <c r="A409" i="8"/>
  <c r="A3407" i="13" s="1"/>
  <c r="A410" i="8"/>
  <c r="A3408" i="13" s="1"/>
  <c r="A411" i="8"/>
  <c r="A3409" i="13" s="1"/>
  <c r="A412" i="8"/>
  <c r="A3410" i="13" s="1"/>
  <c r="A413" i="8"/>
  <c r="A3411" i="13" s="1"/>
  <c r="A414" i="8"/>
  <c r="A3412" i="13" s="1"/>
  <c r="A415" i="8"/>
  <c r="A3413" i="13" s="1"/>
  <c r="A416" i="8"/>
  <c r="A3414" i="13" s="1"/>
  <c r="A417" i="8"/>
  <c r="A3415" i="13" s="1"/>
  <c r="A418" i="8"/>
  <c r="A3416" i="13" s="1"/>
  <c r="A419" i="8"/>
  <c r="A3417" i="13" s="1"/>
  <c r="A420" i="8"/>
  <c r="A3418" i="13" s="1"/>
  <c r="A421" i="8"/>
  <c r="A3419" i="13" s="1"/>
  <c r="A422" i="8"/>
  <c r="A3420" i="13" s="1"/>
  <c r="A423" i="8"/>
  <c r="A3421" i="13" s="1"/>
  <c r="A424" i="8"/>
  <c r="A3422" i="13" s="1"/>
  <c r="A425" i="8"/>
  <c r="A3423" i="13" s="1"/>
  <c r="A426" i="8"/>
  <c r="A3424" i="13" s="1"/>
  <c r="A427" i="8"/>
  <c r="A3425" i="13" s="1"/>
  <c r="A428" i="8"/>
  <c r="A3426" i="13" s="1"/>
  <c r="A429" i="8"/>
  <c r="A3427" i="13" s="1"/>
  <c r="A430" i="8"/>
  <c r="A3428" i="13" s="1"/>
  <c r="A431" i="8"/>
  <c r="A3429" i="13" s="1"/>
  <c r="A432" i="8"/>
  <c r="A3430" i="13" s="1"/>
  <c r="A433" i="8"/>
  <c r="A3431" i="13" s="1"/>
  <c r="A434" i="8"/>
  <c r="A3432" i="13" s="1"/>
  <c r="A435" i="8"/>
  <c r="A3433" i="13" s="1"/>
  <c r="A436" i="8"/>
  <c r="A3434" i="13" s="1"/>
  <c r="A437" i="8"/>
  <c r="A3435" i="13" s="1"/>
  <c r="A438" i="8"/>
  <c r="A3436" i="13" s="1"/>
  <c r="A439" i="8"/>
  <c r="A3437" i="13" s="1"/>
  <c r="A440" i="8"/>
  <c r="A3438" i="13" s="1"/>
  <c r="A441" i="8"/>
  <c r="A3439" i="13" s="1"/>
  <c r="A442" i="8"/>
  <c r="A3440" i="13" s="1"/>
  <c r="A443" i="8"/>
  <c r="A3441" i="13" s="1"/>
  <c r="A444" i="8"/>
  <c r="A3442" i="13" s="1"/>
  <c r="A445" i="8"/>
  <c r="A3443" i="13" s="1"/>
  <c r="A446" i="8"/>
  <c r="A3444" i="13" s="1"/>
  <c r="A447" i="8"/>
  <c r="A3445" i="13" s="1"/>
  <c r="A448" i="8"/>
  <c r="A3446" i="13" s="1"/>
  <c r="A449" i="8"/>
  <c r="A3447" i="13" s="1"/>
  <c r="A450" i="8"/>
  <c r="A3448" i="13" s="1"/>
  <c r="A451" i="8"/>
  <c r="A3449" i="13" s="1"/>
  <c r="A452" i="8"/>
  <c r="A3450" i="13" s="1"/>
  <c r="A453" i="8"/>
  <c r="A3451" i="13" s="1"/>
  <c r="A454" i="8"/>
  <c r="A3452" i="13" s="1"/>
  <c r="A455" i="8"/>
  <c r="A3453" i="13" s="1"/>
  <c r="A456" i="8"/>
  <c r="A3454" i="13" s="1"/>
  <c r="A457" i="8"/>
  <c r="A3455" i="13" s="1"/>
  <c r="A458" i="8"/>
  <c r="A3456" i="13" s="1"/>
  <c r="A459" i="8"/>
  <c r="A3457" i="13" s="1"/>
  <c r="A460" i="8"/>
  <c r="A3458" i="13" s="1"/>
  <c r="A461" i="8"/>
  <c r="A3459" i="13" s="1"/>
  <c r="A462" i="8"/>
  <c r="A3460" i="13" s="1"/>
  <c r="A463" i="8"/>
  <c r="A3461" i="13" s="1"/>
  <c r="A464" i="8"/>
  <c r="A3462" i="13" s="1"/>
  <c r="A465" i="8"/>
  <c r="A3463" i="13" s="1"/>
  <c r="A466" i="8"/>
  <c r="A3464" i="13" s="1"/>
  <c r="A467" i="8"/>
  <c r="A3465" i="13" s="1"/>
  <c r="A468" i="8"/>
  <c r="A3466" i="13" s="1"/>
  <c r="A469" i="8"/>
  <c r="A3467" i="13" s="1"/>
  <c r="A470" i="8"/>
  <c r="A3468" i="13" s="1"/>
  <c r="A471" i="8"/>
  <c r="A3469" i="13" s="1"/>
  <c r="A472" i="8"/>
  <c r="A3470" i="13" s="1"/>
  <c r="A473" i="8"/>
  <c r="A3471" i="13" s="1"/>
  <c r="A474" i="8"/>
  <c r="A3472" i="13" s="1"/>
  <c r="A475" i="8"/>
  <c r="A3473" i="13" s="1"/>
  <c r="A476" i="8"/>
  <c r="A3474" i="13" s="1"/>
  <c r="A477" i="8"/>
  <c r="A3475" i="13" s="1"/>
  <c r="A478" i="8"/>
  <c r="A3476" i="13" s="1"/>
  <c r="A479" i="8"/>
  <c r="A3477" i="13" s="1"/>
  <c r="A480" i="8"/>
  <c r="A3478" i="13" s="1"/>
  <c r="A481" i="8"/>
  <c r="A3479" i="13" s="1"/>
  <c r="A482" i="8"/>
  <c r="A3480" i="13" s="1"/>
  <c r="A483" i="8"/>
  <c r="A3481" i="13" s="1"/>
  <c r="A484" i="8"/>
  <c r="A3482" i="13" s="1"/>
  <c r="A485" i="8"/>
  <c r="A3483" i="13" s="1"/>
  <c r="A486" i="8"/>
  <c r="A3484" i="13" s="1"/>
  <c r="A487" i="8"/>
  <c r="A3485" i="13" s="1"/>
  <c r="A488" i="8"/>
  <c r="A3486" i="13" s="1"/>
  <c r="A489" i="8"/>
  <c r="A3487" i="13" s="1"/>
  <c r="A490" i="8"/>
  <c r="A3488" i="13" s="1"/>
  <c r="A491" i="8"/>
  <c r="A3489" i="13" s="1"/>
  <c r="A492" i="8"/>
  <c r="A3490" i="13" s="1"/>
  <c r="A493" i="8"/>
  <c r="A3491" i="13" s="1"/>
  <c r="A494" i="8"/>
  <c r="A3492" i="13" s="1"/>
  <c r="A495" i="8"/>
  <c r="A3493" i="13" s="1"/>
  <c r="A496" i="8"/>
  <c r="A3494" i="13" s="1"/>
  <c r="A497" i="8"/>
  <c r="A3495" i="13" s="1"/>
  <c r="A498" i="8"/>
  <c r="A3496" i="13" s="1"/>
  <c r="A499" i="8"/>
  <c r="A3497" i="13" s="1"/>
  <c r="A500" i="8"/>
  <c r="A3498" i="13" s="1"/>
  <c r="A501" i="8"/>
  <c r="A3499" i="13" s="1"/>
  <c r="A502" i="8"/>
  <c r="A3500" i="13" s="1"/>
  <c r="A503" i="8"/>
  <c r="A3501" i="13" s="1"/>
  <c r="A504" i="8"/>
  <c r="A3502" i="13" s="1"/>
  <c r="A505" i="8"/>
  <c r="A3503" i="13" s="1"/>
  <c r="A506" i="8"/>
  <c r="A3504" i="13" s="1"/>
  <c r="A507" i="8"/>
  <c r="A3505" i="13" s="1"/>
  <c r="A508" i="8"/>
  <c r="A3506" i="13" s="1"/>
  <c r="A509" i="8"/>
  <c r="A3507" i="13" s="1"/>
  <c r="A510" i="8"/>
  <c r="A3508" i="13" s="1"/>
  <c r="A511" i="8"/>
  <c r="A3509" i="13" s="1"/>
  <c r="A512" i="8"/>
  <c r="A3510" i="13" s="1"/>
  <c r="A513" i="8"/>
  <c r="A3511" i="13" s="1"/>
  <c r="A514" i="8"/>
  <c r="A3512" i="13" s="1"/>
  <c r="A515" i="8"/>
  <c r="A3513" i="13" s="1"/>
  <c r="A516" i="8"/>
  <c r="A3514" i="13" s="1"/>
  <c r="A517" i="8"/>
  <c r="A3515" i="13" s="1"/>
  <c r="A518" i="8"/>
  <c r="A3516" i="13" s="1"/>
  <c r="A519" i="8"/>
  <c r="A3517" i="13" s="1"/>
  <c r="A520" i="8"/>
  <c r="A3518" i="13" s="1"/>
  <c r="A521" i="8"/>
  <c r="A3519" i="13" s="1"/>
  <c r="A522" i="8"/>
  <c r="A3520" i="13" s="1"/>
  <c r="A523" i="8"/>
  <c r="A3521" i="13" s="1"/>
  <c r="A524" i="8"/>
  <c r="A3522" i="13" s="1"/>
  <c r="A525" i="8"/>
  <c r="A3523" i="13" s="1"/>
  <c r="A526" i="8"/>
  <c r="A3524" i="13" s="1"/>
  <c r="A527" i="8"/>
  <c r="A3525" i="13" s="1"/>
  <c r="A528" i="8"/>
  <c r="A3526" i="13" s="1"/>
  <c r="A529" i="8"/>
  <c r="A3527" i="13" s="1"/>
  <c r="A530" i="8"/>
  <c r="A3528" i="13" s="1"/>
  <c r="A531" i="8"/>
  <c r="A3529" i="13" s="1"/>
  <c r="A532" i="8"/>
  <c r="A3530" i="13" s="1"/>
  <c r="A533" i="8"/>
  <c r="A3531" i="13" s="1"/>
  <c r="A534" i="8"/>
  <c r="A3532" i="13" s="1"/>
  <c r="A535" i="8"/>
  <c r="A3533" i="13" s="1"/>
  <c r="A536" i="8"/>
  <c r="A3534" i="13" s="1"/>
  <c r="A537" i="8"/>
  <c r="A3535" i="13" s="1"/>
  <c r="A538" i="8"/>
  <c r="A3536" i="13" s="1"/>
  <c r="A539" i="8"/>
  <c r="A3537" i="13" s="1"/>
  <c r="A540" i="8"/>
  <c r="A3538" i="13" s="1"/>
  <c r="A541" i="8"/>
  <c r="A3539" i="13" s="1"/>
  <c r="A542" i="8"/>
  <c r="A3540" i="13" s="1"/>
  <c r="A543" i="8"/>
  <c r="A3541" i="13" s="1"/>
  <c r="A544" i="8"/>
  <c r="A3542" i="13" s="1"/>
  <c r="A545" i="8"/>
  <c r="A3543" i="13" s="1"/>
  <c r="A546" i="8"/>
  <c r="A3544" i="13" s="1"/>
  <c r="A547" i="8"/>
  <c r="A3545" i="13" s="1"/>
  <c r="A548" i="8"/>
  <c r="A3546" i="13" s="1"/>
  <c r="A549" i="8"/>
  <c r="A3547" i="13" s="1"/>
  <c r="A550" i="8"/>
  <c r="A3548" i="13" s="1"/>
  <c r="A551" i="8"/>
  <c r="A3549" i="13" s="1"/>
  <c r="A552" i="8"/>
  <c r="A3550" i="13" s="1"/>
  <c r="A553" i="8"/>
  <c r="A3551" i="13" s="1"/>
  <c r="A554" i="8"/>
  <c r="A3552" i="13" s="1"/>
  <c r="A555" i="8"/>
  <c r="A3553" i="13" s="1"/>
  <c r="A556" i="8"/>
  <c r="A3554" i="13" s="1"/>
  <c r="A557" i="8"/>
  <c r="A3555" i="13" s="1"/>
  <c r="A558" i="8"/>
  <c r="A3556" i="13" s="1"/>
  <c r="A559" i="8"/>
  <c r="A3557" i="13" s="1"/>
  <c r="A560" i="8"/>
  <c r="A3558" i="13" s="1"/>
  <c r="A561" i="8"/>
  <c r="A3559" i="13" s="1"/>
  <c r="A562" i="8"/>
  <c r="A3560" i="13" s="1"/>
  <c r="A563" i="8"/>
  <c r="A3561" i="13" s="1"/>
  <c r="A564" i="8"/>
  <c r="A3562" i="13" s="1"/>
  <c r="A565" i="8"/>
  <c r="A3563" i="13" s="1"/>
  <c r="A566" i="8"/>
  <c r="A3564" i="13" s="1"/>
  <c r="A567" i="8"/>
  <c r="A3565" i="13" s="1"/>
  <c r="A568" i="8"/>
  <c r="A3566" i="13" s="1"/>
  <c r="A569" i="8"/>
  <c r="A3567" i="13" s="1"/>
  <c r="A570" i="8"/>
  <c r="A3568" i="13" s="1"/>
  <c r="A571" i="8"/>
  <c r="A3569" i="13" s="1"/>
  <c r="A572" i="8"/>
  <c r="A3570" i="13" s="1"/>
  <c r="A573" i="8"/>
  <c r="A3571" i="13" s="1"/>
  <c r="A574" i="8"/>
  <c r="A3572" i="13" s="1"/>
  <c r="A575" i="8"/>
  <c r="A3573" i="13" s="1"/>
  <c r="A576" i="8"/>
  <c r="A3574" i="13" s="1"/>
  <c r="A577" i="8"/>
  <c r="A3575" i="13" s="1"/>
  <c r="A578" i="8"/>
  <c r="A3576" i="13" s="1"/>
  <c r="A579" i="8"/>
  <c r="A3577" i="13" s="1"/>
  <c r="A580" i="8"/>
  <c r="A3578" i="13" s="1"/>
  <c r="A581" i="8"/>
  <c r="A3579" i="13" s="1"/>
  <c r="A582" i="8"/>
  <c r="A3580" i="13" s="1"/>
  <c r="A583" i="8"/>
  <c r="A3581" i="13" s="1"/>
  <c r="A584" i="8"/>
  <c r="A3582" i="13" s="1"/>
  <c r="A585" i="8"/>
  <c r="A3583" i="13" s="1"/>
  <c r="A586" i="8"/>
  <c r="A3584" i="13" s="1"/>
  <c r="A587" i="8"/>
  <c r="A3585" i="13" s="1"/>
  <c r="A588" i="8"/>
  <c r="A3586" i="13" s="1"/>
  <c r="A589" i="8"/>
  <c r="A3587" i="13" s="1"/>
  <c r="A590" i="8"/>
  <c r="A3588" i="13" s="1"/>
  <c r="A591" i="8"/>
  <c r="A3589" i="13" s="1"/>
  <c r="A592" i="8"/>
  <c r="A3590" i="13" s="1"/>
  <c r="A593" i="8"/>
  <c r="A3591" i="13" s="1"/>
  <c r="A594" i="8"/>
  <c r="A3592" i="13" s="1"/>
  <c r="A595" i="8"/>
  <c r="A3593" i="13" s="1"/>
  <c r="A596" i="8"/>
  <c r="A3594" i="13" s="1"/>
  <c r="A597" i="8"/>
  <c r="A3595" i="13" s="1"/>
  <c r="A598" i="8"/>
  <c r="A3596" i="13" s="1"/>
  <c r="A599" i="8"/>
  <c r="A3597" i="13" s="1"/>
  <c r="A600" i="8"/>
  <c r="A3598" i="13" s="1"/>
  <c r="A601" i="8"/>
  <c r="A3599" i="13" s="1"/>
  <c r="A602" i="8"/>
  <c r="A3600" i="13" s="1"/>
  <c r="A603" i="8"/>
  <c r="A3601" i="13" s="1"/>
  <c r="A4" i="8"/>
  <c r="A3002" i="13" s="1"/>
  <c r="A5" i="7"/>
  <c r="A2403" i="13" s="1"/>
  <c r="A6" i="7"/>
  <c r="A2404" i="13" s="1"/>
  <c r="A7" i="7"/>
  <c r="A2405" i="13" s="1"/>
  <c r="A8" i="7"/>
  <c r="A2406" i="13" s="1"/>
  <c r="A9" i="7"/>
  <c r="A2407" i="13" s="1"/>
  <c r="A10" i="7"/>
  <c r="A2408" i="13" s="1"/>
  <c r="A11" i="7"/>
  <c r="A2409" i="13" s="1"/>
  <c r="A12" i="7"/>
  <c r="A2410" i="13" s="1"/>
  <c r="A13" i="7"/>
  <c r="A2411" i="13" s="1"/>
  <c r="A14" i="7"/>
  <c r="A2412" i="13" s="1"/>
  <c r="A15" i="7"/>
  <c r="A2413" i="13" s="1"/>
  <c r="A16" i="7"/>
  <c r="A2414" i="13" s="1"/>
  <c r="A17" i="7"/>
  <c r="A2415" i="13" s="1"/>
  <c r="A18" i="7"/>
  <c r="A2416" i="13" s="1"/>
  <c r="A19" i="7"/>
  <c r="A2417" i="13" s="1"/>
  <c r="A20" i="7"/>
  <c r="A2418" i="13" s="1"/>
  <c r="A21" i="7"/>
  <c r="A2419" i="13" s="1"/>
  <c r="A22" i="7"/>
  <c r="A2420" i="13" s="1"/>
  <c r="A23" i="7"/>
  <c r="A2421" i="13" s="1"/>
  <c r="A24" i="7"/>
  <c r="A2422" i="13" s="1"/>
  <c r="A25" i="7"/>
  <c r="A2423" i="13" s="1"/>
  <c r="A26" i="7"/>
  <c r="A2424" i="13" s="1"/>
  <c r="A27" i="7"/>
  <c r="A2425" i="13" s="1"/>
  <c r="A28" i="7"/>
  <c r="A2426" i="13" s="1"/>
  <c r="A29" i="7"/>
  <c r="A2427" i="13" s="1"/>
  <c r="A30" i="7"/>
  <c r="A2428" i="13" s="1"/>
  <c r="A31" i="7"/>
  <c r="A2429" i="13" s="1"/>
  <c r="A32" i="7"/>
  <c r="A2430" i="13" s="1"/>
  <c r="A33" i="7"/>
  <c r="A2431" i="13" s="1"/>
  <c r="A34" i="7"/>
  <c r="A2432" i="13" s="1"/>
  <c r="A35" i="7"/>
  <c r="A2433" i="13" s="1"/>
  <c r="A36" i="7"/>
  <c r="A2434" i="13" s="1"/>
  <c r="A37" i="7"/>
  <c r="A2435" i="13" s="1"/>
  <c r="A38" i="7"/>
  <c r="A2436" i="13" s="1"/>
  <c r="A39" i="7"/>
  <c r="A2437" i="13" s="1"/>
  <c r="A40" i="7"/>
  <c r="A2438" i="13" s="1"/>
  <c r="A41" i="7"/>
  <c r="A2439" i="13" s="1"/>
  <c r="A42" i="7"/>
  <c r="A2440" i="13" s="1"/>
  <c r="A43" i="7"/>
  <c r="A2441" i="13" s="1"/>
  <c r="A44" i="7"/>
  <c r="A2442" i="13" s="1"/>
  <c r="A45" i="7"/>
  <c r="A2443" i="13" s="1"/>
  <c r="A46" i="7"/>
  <c r="A2444" i="13" s="1"/>
  <c r="A47" i="7"/>
  <c r="A2445" i="13" s="1"/>
  <c r="A48" i="7"/>
  <c r="A2446" i="13" s="1"/>
  <c r="A49" i="7"/>
  <c r="A2447" i="13" s="1"/>
  <c r="A50" i="7"/>
  <c r="A2448" i="13" s="1"/>
  <c r="A51" i="7"/>
  <c r="A2449" i="13" s="1"/>
  <c r="A52" i="7"/>
  <c r="A2450" i="13" s="1"/>
  <c r="A53" i="7"/>
  <c r="A2451" i="13" s="1"/>
  <c r="A54" i="7"/>
  <c r="A2452" i="13" s="1"/>
  <c r="A55" i="7"/>
  <c r="A2453" i="13" s="1"/>
  <c r="A56" i="7"/>
  <c r="A2454" i="13" s="1"/>
  <c r="A57" i="7"/>
  <c r="A2455" i="13" s="1"/>
  <c r="A58" i="7"/>
  <c r="A2456" i="13" s="1"/>
  <c r="A59" i="7"/>
  <c r="A2457" i="13" s="1"/>
  <c r="A60" i="7"/>
  <c r="A2458" i="13" s="1"/>
  <c r="A61" i="7"/>
  <c r="A2459" i="13" s="1"/>
  <c r="A62" i="7"/>
  <c r="A2460" i="13" s="1"/>
  <c r="A63" i="7"/>
  <c r="A2461" i="13" s="1"/>
  <c r="A64" i="7"/>
  <c r="A2462" i="13" s="1"/>
  <c r="A65" i="7"/>
  <c r="A2463" i="13" s="1"/>
  <c r="A66" i="7"/>
  <c r="A2464" i="13" s="1"/>
  <c r="A67" i="7"/>
  <c r="A2465" i="13" s="1"/>
  <c r="A68" i="7"/>
  <c r="A2466" i="13" s="1"/>
  <c r="A69" i="7"/>
  <c r="A2467" i="13" s="1"/>
  <c r="A70" i="7"/>
  <c r="A2468" i="13" s="1"/>
  <c r="A71" i="7"/>
  <c r="A2469" i="13" s="1"/>
  <c r="A72" i="7"/>
  <c r="A2470" i="13" s="1"/>
  <c r="A73" i="7"/>
  <c r="A2471" i="13" s="1"/>
  <c r="A74" i="7"/>
  <c r="A2472" i="13" s="1"/>
  <c r="A75" i="7"/>
  <c r="A2473" i="13" s="1"/>
  <c r="A76" i="7"/>
  <c r="A2474" i="13" s="1"/>
  <c r="A77" i="7"/>
  <c r="A2475" i="13" s="1"/>
  <c r="A78" i="7"/>
  <c r="A2476" i="13" s="1"/>
  <c r="A79" i="7"/>
  <c r="A2477" i="13" s="1"/>
  <c r="A80" i="7"/>
  <c r="A2478" i="13" s="1"/>
  <c r="A81" i="7"/>
  <c r="A2479" i="13" s="1"/>
  <c r="A82" i="7"/>
  <c r="A2480" i="13" s="1"/>
  <c r="A83" i="7"/>
  <c r="A2481" i="13" s="1"/>
  <c r="A84" i="7"/>
  <c r="A2482" i="13" s="1"/>
  <c r="A85" i="7"/>
  <c r="A2483" i="13" s="1"/>
  <c r="A86" i="7"/>
  <c r="A2484" i="13" s="1"/>
  <c r="A87" i="7"/>
  <c r="A2485" i="13" s="1"/>
  <c r="A88" i="7"/>
  <c r="A2486" i="13" s="1"/>
  <c r="A89" i="7"/>
  <c r="A2487" i="13" s="1"/>
  <c r="A90" i="7"/>
  <c r="A2488" i="13" s="1"/>
  <c r="A91" i="7"/>
  <c r="A2489" i="13" s="1"/>
  <c r="A92" i="7"/>
  <c r="A2490" i="13" s="1"/>
  <c r="A93" i="7"/>
  <c r="A2491" i="13" s="1"/>
  <c r="A94" i="7"/>
  <c r="A2492" i="13" s="1"/>
  <c r="A95" i="7"/>
  <c r="A2493" i="13" s="1"/>
  <c r="A96" i="7"/>
  <c r="A2494" i="13" s="1"/>
  <c r="A97" i="7"/>
  <c r="A2495" i="13" s="1"/>
  <c r="A98" i="7"/>
  <c r="A2496" i="13" s="1"/>
  <c r="A99" i="7"/>
  <c r="A2497" i="13" s="1"/>
  <c r="A100" i="7"/>
  <c r="A2498" i="13" s="1"/>
  <c r="A101" i="7"/>
  <c r="A2499" i="13" s="1"/>
  <c r="A102" i="7"/>
  <c r="A2500" i="13" s="1"/>
  <c r="A103" i="7"/>
  <c r="A2501" i="13" s="1"/>
  <c r="A104" i="7"/>
  <c r="A2502" i="13" s="1"/>
  <c r="A105" i="7"/>
  <c r="A2503" i="13" s="1"/>
  <c r="A106" i="7"/>
  <c r="A2504" i="13" s="1"/>
  <c r="A107" i="7"/>
  <c r="A2505" i="13" s="1"/>
  <c r="A108" i="7"/>
  <c r="A2506" i="13" s="1"/>
  <c r="A109" i="7"/>
  <c r="A2507" i="13" s="1"/>
  <c r="A110" i="7"/>
  <c r="A2508" i="13" s="1"/>
  <c r="A111" i="7"/>
  <c r="A2509" i="13" s="1"/>
  <c r="A112" i="7"/>
  <c r="A2510" i="13" s="1"/>
  <c r="A113" i="7"/>
  <c r="A2511" i="13" s="1"/>
  <c r="A114" i="7"/>
  <c r="A2512" i="13" s="1"/>
  <c r="A115" i="7"/>
  <c r="A2513" i="13" s="1"/>
  <c r="A116" i="7"/>
  <c r="A2514" i="13" s="1"/>
  <c r="A117" i="7"/>
  <c r="A2515" i="13" s="1"/>
  <c r="A118" i="7"/>
  <c r="A2516" i="13" s="1"/>
  <c r="A119" i="7"/>
  <c r="A2517" i="13" s="1"/>
  <c r="A120" i="7"/>
  <c r="A2518" i="13" s="1"/>
  <c r="A121" i="7"/>
  <c r="A2519" i="13" s="1"/>
  <c r="A122" i="7"/>
  <c r="A2520" i="13" s="1"/>
  <c r="A123" i="7"/>
  <c r="A2521" i="13" s="1"/>
  <c r="A124" i="7"/>
  <c r="A2522" i="13" s="1"/>
  <c r="A125" i="7"/>
  <c r="A2523" i="13" s="1"/>
  <c r="A126" i="7"/>
  <c r="A2524" i="13" s="1"/>
  <c r="A127" i="7"/>
  <c r="A2525" i="13" s="1"/>
  <c r="A128" i="7"/>
  <c r="A2526" i="13" s="1"/>
  <c r="A129" i="7"/>
  <c r="A2527" i="13" s="1"/>
  <c r="A130" i="7"/>
  <c r="A2528" i="13" s="1"/>
  <c r="A131" i="7"/>
  <c r="A2529" i="13" s="1"/>
  <c r="A132" i="7"/>
  <c r="A2530" i="13" s="1"/>
  <c r="A133" i="7"/>
  <c r="A2531" i="13" s="1"/>
  <c r="A134" i="7"/>
  <c r="A2532" i="13" s="1"/>
  <c r="A135" i="7"/>
  <c r="A2533" i="13" s="1"/>
  <c r="A136" i="7"/>
  <c r="A2534" i="13" s="1"/>
  <c r="A137" i="7"/>
  <c r="A2535" i="13" s="1"/>
  <c r="A138" i="7"/>
  <c r="A2536" i="13" s="1"/>
  <c r="A139" i="7"/>
  <c r="A2537" i="13" s="1"/>
  <c r="A140" i="7"/>
  <c r="A2538" i="13" s="1"/>
  <c r="A141" i="7"/>
  <c r="A2539" i="13" s="1"/>
  <c r="A142" i="7"/>
  <c r="A2540" i="13" s="1"/>
  <c r="A143" i="7"/>
  <c r="A2541" i="13" s="1"/>
  <c r="A144" i="7"/>
  <c r="A2542" i="13" s="1"/>
  <c r="A145" i="7"/>
  <c r="A2543" i="13" s="1"/>
  <c r="A146" i="7"/>
  <c r="A2544" i="13" s="1"/>
  <c r="A147" i="7"/>
  <c r="A2545" i="13" s="1"/>
  <c r="A148" i="7"/>
  <c r="A2546" i="13" s="1"/>
  <c r="A149" i="7"/>
  <c r="A2547" i="13" s="1"/>
  <c r="A150" i="7"/>
  <c r="A2548" i="13" s="1"/>
  <c r="A151" i="7"/>
  <c r="A2549" i="13" s="1"/>
  <c r="A152" i="7"/>
  <c r="A2550" i="13" s="1"/>
  <c r="A153" i="7"/>
  <c r="A2551" i="13" s="1"/>
  <c r="A154" i="7"/>
  <c r="A2552" i="13" s="1"/>
  <c r="A155" i="7"/>
  <c r="A2553" i="13" s="1"/>
  <c r="A156" i="7"/>
  <c r="A2554" i="13" s="1"/>
  <c r="A157" i="7"/>
  <c r="A2555" i="13" s="1"/>
  <c r="A158" i="7"/>
  <c r="A2556" i="13" s="1"/>
  <c r="A159" i="7"/>
  <c r="A2557" i="13" s="1"/>
  <c r="A160" i="7"/>
  <c r="A2558" i="13" s="1"/>
  <c r="A161" i="7"/>
  <c r="A2559" i="13" s="1"/>
  <c r="A162" i="7"/>
  <c r="A2560" i="13" s="1"/>
  <c r="A163" i="7"/>
  <c r="A2561" i="13" s="1"/>
  <c r="A164" i="7"/>
  <c r="A2562" i="13" s="1"/>
  <c r="A165" i="7"/>
  <c r="A2563" i="13" s="1"/>
  <c r="A166" i="7"/>
  <c r="A2564" i="13" s="1"/>
  <c r="A167" i="7"/>
  <c r="A2565" i="13" s="1"/>
  <c r="A168" i="7"/>
  <c r="A2566" i="13" s="1"/>
  <c r="A169" i="7"/>
  <c r="A2567" i="13" s="1"/>
  <c r="A170" i="7"/>
  <c r="A2568" i="13" s="1"/>
  <c r="A171" i="7"/>
  <c r="A2569" i="13" s="1"/>
  <c r="A172" i="7"/>
  <c r="A2570" i="13" s="1"/>
  <c r="A173" i="7"/>
  <c r="A2571" i="13" s="1"/>
  <c r="A174" i="7"/>
  <c r="A2572" i="13" s="1"/>
  <c r="A175" i="7"/>
  <c r="A2573" i="13" s="1"/>
  <c r="A176" i="7"/>
  <c r="A2574" i="13" s="1"/>
  <c r="A177" i="7"/>
  <c r="A2575" i="13" s="1"/>
  <c r="A178" i="7"/>
  <c r="A2576" i="13" s="1"/>
  <c r="A179" i="7"/>
  <c r="A2577" i="13" s="1"/>
  <c r="A180" i="7"/>
  <c r="A2578" i="13" s="1"/>
  <c r="A181" i="7"/>
  <c r="A2579" i="13" s="1"/>
  <c r="A182" i="7"/>
  <c r="A2580" i="13" s="1"/>
  <c r="A183" i="7"/>
  <c r="A2581" i="13" s="1"/>
  <c r="A184" i="7"/>
  <c r="A2582" i="13" s="1"/>
  <c r="A185" i="7"/>
  <c r="A2583" i="13" s="1"/>
  <c r="A186" i="7"/>
  <c r="A2584" i="13" s="1"/>
  <c r="A187" i="7"/>
  <c r="A2585" i="13" s="1"/>
  <c r="A188" i="7"/>
  <c r="A2586" i="13" s="1"/>
  <c r="A189" i="7"/>
  <c r="A2587" i="13" s="1"/>
  <c r="A190" i="7"/>
  <c r="A2588" i="13" s="1"/>
  <c r="A191" i="7"/>
  <c r="A2589" i="13" s="1"/>
  <c r="A192" i="7"/>
  <c r="A2590" i="13" s="1"/>
  <c r="A193" i="7"/>
  <c r="A2591" i="13" s="1"/>
  <c r="A194" i="7"/>
  <c r="A2592" i="13" s="1"/>
  <c r="A195" i="7"/>
  <c r="A2593" i="13" s="1"/>
  <c r="A196" i="7"/>
  <c r="A2594" i="13" s="1"/>
  <c r="A197" i="7"/>
  <c r="A2595" i="13" s="1"/>
  <c r="A198" i="7"/>
  <c r="A2596" i="13" s="1"/>
  <c r="A199" i="7"/>
  <c r="A2597" i="13" s="1"/>
  <c r="A200" i="7"/>
  <c r="A2598" i="13" s="1"/>
  <c r="A201" i="7"/>
  <c r="A2599" i="13" s="1"/>
  <c r="A202" i="7"/>
  <c r="A2600" i="13" s="1"/>
  <c r="A203" i="7"/>
  <c r="A2601" i="13" s="1"/>
  <c r="A204" i="7"/>
  <c r="A2602" i="13" s="1"/>
  <c r="A205" i="7"/>
  <c r="A2603" i="13" s="1"/>
  <c r="A206" i="7"/>
  <c r="A2604" i="13" s="1"/>
  <c r="A207" i="7"/>
  <c r="A2605" i="13" s="1"/>
  <c r="A208" i="7"/>
  <c r="A2606" i="13" s="1"/>
  <c r="A209" i="7"/>
  <c r="A2607" i="13" s="1"/>
  <c r="A210" i="7"/>
  <c r="A2608" i="13" s="1"/>
  <c r="A211" i="7"/>
  <c r="A2609" i="13" s="1"/>
  <c r="A212" i="7"/>
  <c r="A2610" i="13" s="1"/>
  <c r="A213" i="7"/>
  <c r="A2611" i="13" s="1"/>
  <c r="A214" i="7"/>
  <c r="A2612" i="13" s="1"/>
  <c r="A215" i="7"/>
  <c r="A2613" i="13" s="1"/>
  <c r="A216" i="7"/>
  <c r="A2614" i="13" s="1"/>
  <c r="A217" i="7"/>
  <c r="A2615" i="13" s="1"/>
  <c r="A218" i="7"/>
  <c r="A2616" i="13" s="1"/>
  <c r="A219" i="7"/>
  <c r="A2617" i="13" s="1"/>
  <c r="A220" i="7"/>
  <c r="A2618" i="13" s="1"/>
  <c r="A221" i="7"/>
  <c r="A2619" i="13" s="1"/>
  <c r="A222" i="7"/>
  <c r="A2620" i="13" s="1"/>
  <c r="A223" i="7"/>
  <c r="A2621" i="13" s="1"/>
  <c r="A224" i="7"/>
  <c r="A2622" i="13" s="1"/>
  <c r="A225" i="7"/>
  <c r="A2623" i="13" s="1"/>
  <c r="A226" i="7"/>
  <c r="A2624" i="13" s="1"/>
  <c r="A227" i="7"/>
  <c r="A2625" i="13" s="1"/>
  <c r="A228" i="7"/>
  <c r="A2626" i="13" s="1"/>
  <c r="A229" i="7"/>
  <c r="A2627" i="13" s="1"/>
  <c r="A230" i="7"/>
  <c r="A2628" i="13" s="1"/>
  <c r="A231" i="7"/>
  <c r="A2629" i="13" s="1"/>
  <c r="A232" i="7"/>
  <c r="A2630" i="13" s="1"/>
  <c r="A233" i="7"/>
  <c r="A2631" i="13" s="1"/>
  <c r="A234" i="7"/>
  <c r="A2632" i="13" s="1"/>
  <c r="A235" i="7"/>
  <c r="A2633" i="13" s="1"/>
  <c r="A236" i="7"/>
  <c r="A2634" i="13" s="1"/>
  <c r="A237" i="7"/>
  <c r="A2635" i="13" s="1"/>
  <c r="A238" i="7"/>
  <c r="A2636" i="13" s="1"/>
  <c r="A239" i="7"/>
  <c r="A2637" i="13" s="1"/>
  <c r="A240" i="7"/>
  <c r="A2638" i="13" s="1"/>
  <c r="A241" i="7"/>
  <c r="A2639" i="13" s="1"/>
  <c r="A242" i="7"/>
  <c r="A2640" i="13" s="1"/>
  <c r="A243" i="7"/>
  <c r="A2641" i="13" s="1"/>
  <c r="A244" i="7"/>
  <c r="A2642" i="13" s="1"/>
  <c r="A245" i="7"/>
  <c r="A2643" i="13" s="1"/>
  <c r="A246" i="7"/>
  <c r="A2644" i="13" s="1"/>
  <c r="A247" i="7"/>
  <c r="A2645" i="13" s="1"/>
  <c r="A248" i="7"/>
  <c r="A2646" i="13" s="1"/>
  <c r="A249" i="7"/>
  <c r="A2647" i="13" s="1"/>
  <c r="A250" i="7"/>
  <c r="A2648" i="13" s="1"/>
  <c r="A251" i="7"/>
  <c r="A2649" i="13" s="1"/>
  <c r="A252" i="7"/>
  <c r="A2650" i="13" s="1"/>
  <c r="A253" i="7"/>
  <c r="A2651" i="13" s="1"/>
  <c r="A254" i="7"/>
  <c r="A2652" i="13" s="1"/>
  <c r="A255" i="7"/>
  <c r="A2653" i="13" s="1"/>
  <c r="A256" i="7"/>
  <c r="A2654" i="13" s="1"/>
  <c r="A257" i="7"/>
  <c r="A2655" i="13" s="1"/>
  <c r="A258" i="7"/>
  <c r="A2656" i="13" s="1"/>
  <c r="A259" i="7"/>
  <c r="A2657" i="13" s="1"/>
  <c r="A260" i="7"/>
  <c r="A2658" i="13" s="1"/>
  <c r="A261" i="7"/>
  <c r="A2659" i="13" s="1"/>
  <c r="A262" i="7"/>
  <c r="A2660" i="13" s="1"/>
  <c r="A263" i="7"/>
  <c r="A2661" i="13" s="1"/>
  <c r="A264" i="7"/>
  <c r="A2662" i="13" s="1"/>
  <c r="A265" i="7"/>
  <c r="A2663" i="13" s="1"/>
  <c r="A266" i="7"/>
  <c r="A2664" i="13" s="1"/>
  <c r="A267" i="7"/>
  <c r="A2665" i="13" s="1"/>
  <c r="A268" i="7"/>
  <c r="A2666" i="13" s="1"/>
  <c r="A269" i="7"/>
  <c r="A2667" i="13" s="1"/>
  <c r="A270" i="7"/>
  <c r="A2668" i="13" s="1"/>
  <c r="A271" i="7"/>
  <c r="A2669" i="13" s="1"/>
  <c r="A272" i="7"/>
  <c r="A2670" i="13" s="1"/>
  <c r="A273" i="7"/>
  <c r="A2671" i="13" s="1"/>
  <c r="A274" i="7"/>
  <c r="A2672" i="13" s="1"/>
  <c r="A275" i="7"/>
  <c r="A2673" i="13" s="1"/>
  <c r="A276" i="7"/>
  <c r="A2674" i="13" s="1"/>
  <c r="A277" i="7"/>
  <c r="A2675" i="13" s="1"/>
  <c r="A278" i="7"/>
  <c r="A2676" i="13" s="1"/>
  <c r="A279" i="7"/>
  <c r="A2677" i="13" s="1"/>
  <c r="A280" i="7"/>
  <c r="A2678" i="13" s="1"/>
  <c r="A281" i="7"/>
  <c r="A2679" i="13" s="1"/>
  <c r="A282" i="7"/>
  <c r="A2680" i="13" s="1"/>
  <c r="A283" i="7"/>
  <c r="A2681" i="13" s="1"/>
  <c r="A284" i="7"/>
  <c r="A2682" i="13" s="1"/>
  <c r="A285" i="7"/>
  <c r="A2683" i="13" s="1"/>
  <c r="A286" i="7"/>
  <c r="A2684" i="13" s="1"/>
  <c r="A287" i="7"/>
  <c r="A2685" i="13" s="1"/>
  <c r="A288" i="7"/>
  <c r="A2686" i="13" s="1"/>
  <c r="A289" i="7"/>
  <c r="A2687" i="13" s="1"/>
  <c r="A290" i="7"/>
  <c r="A2688" i="13" s="1"/>
  <c r="A291" i="7"/>
  <c r="A2689" i="13" s="1"/>
  <c r="A292" i="7"/>
  <c r="A2690" i="13" s="1"/>
  <c r="A293" i="7"/>
  <c r="A2691" i="13" s="1"/>
  <c r="A294" i="7"/>
  <c r="A2692" i="13" s="1"/>
  <c r="A295" i="7"/>
  <c r="A2693" i="13" s="1"/>
  <c r="A296" i="7"/>
  <c r="A2694" i="13" s="1"/>
  <c r="A297" i="7"/>
  <c r="A2695" i="13" s="1"/>
  <c r="A298" i="7"/>
  <c r="A2696" i="13" s="1"/>
  <c r="A299" i="7"/>
  <c r="A2697" i="13" s="1"/>
  <c r="A300" i="7"/>
  <c r="A2698" i="13" s="1"/>
  <c r="A301" i="7"/>
  <c r="A2699" i="13" s="1"/>
  <c r="A302" i="7"/>
  <c r="A2700" i="13" s="1"/>
  <c r="A303" i="7"/>
  <c r="A2701" i="13" s="1"/>
  <c r="A304" i="7"/>
  <c r="A2702" i="13" s="1"/>
  <c r="A305" i="7"/>
  <c r="A2703" i="13" s="1"/>
  <c r="A306" i="7"/>
  <c r="A2704" i="13" s="1"/>
  <c r="A307" i="7"/>
  <c r="A2705" i="13" s="1"/>
  <c r="A308" i="7"/>
  <c r="A2706" i="13" s="1"/>
  <c r="A309" i="7"/>
  <c r="A2707" i="13" s="1"/>
  <c r="A310" i="7"/>
  <c r="A2708" i="13" s="1"/>
  <c r="A311" i="7"/>
  <c r="A2709" i="13" s="1"/>
  <c r="A312" i="7"/>
  <c r="A2710" i="13" s="1"/>
  <c r="A313" i="7"/>
  <c r="A2711" i="13" s="1"/>
  <c r="A314" i="7"/>
  <c r="A2712" i="13" s="1"/>
  <c r="A315" i="7"/>
  <c r="A2713" i="13" s="1"/>
  <c r="A316" i="7"/>
  <c r="A2714" i="13" s="1"/>
  <c r="A317" i="7"/>
  <c r="A2715" i="13" s="1"/>
  <c r="A318" i="7"/>
  <c r="A2716" i="13" s="1"/>
  <c r="A319" i="7"/>
  <c r="A2717" i="13" s="1"/>
  <c r="A320" i="7"/>
  <c r="A2718" i="13" s="1"/>
  <c r="A321" i="7"/>
  <c r="A2719" i="13" s="1"/>
  <c r="A322" i="7"/>
  <c r="A2720" i="13" s="1"/>
  <c r="A323" i="7"/>
  <c r="A2721" i="13" s="1"/>
  <c r="A324" i="7"/>
  <c r="A2722" i="13" s="1"/>
  <c r="A325" i="7"/>
  <c r="A2723" i="13" s="1"/>
  <c r="A326" i="7"/>
  <c r="A2724" i="13" s="1"/>
  <c r="A327" i="7"/>
  <c r="A2725" i="13" s="1"/>
  <c r="A328" i="7"/>
  <c r="A2726" i="13" s="1"/>
  <c r="A329" i="7"/>
  <c r="A2727" i="13" s="1"/>
  <c r="A330" i="7"/>
  <c r="A2728" i="13" s="1"/>
  <c r="A331" i="7"/>
  <c r="A2729" i="13" s="1"/>
  <c r="A332" i="7"/>
  <c r="A2730" i="13" s="1"/>
  <c r="A333" i="7"/>
  <c r="A2731" i="13" s="1"/>
  <c r="A334" i="7"/>
  <c r="A2732" i="13" s="1"/>
  <c r="A335" i="7"/>
  <c r="A2733" i="13" s="1"/>
  <c r="A336" i="7"/>
  <c r="A2734" i="13" s="1"/>
  <c r="A337" i="7"/>
  <c r="A2735" i="13" s="1"/>
  <c r="A338" i="7"/>
  <c r="A2736" i="13" s="1"/>
  <c r="A339" i="7"/>
  <c r="A2737" i="13" s="1"/>
  <c r="A340" i="7"/>
  <c r="A2738" i="13" s="1"/>
  <c r="A341" i="7"/>
  <c r="A2739" i="13" s="1"/>
  <c r="A342" i="7"/>
  <c r="A2740" i="13" s="1"/>
  <c r="A343" i="7"/>
  <c r="A2741" i="13" s="1"/>
  <c r="A344" i="7"/>
  <c r="A2742" i="13" s="1"/>
  <c r="A345" i="7"/>
  <c r="A2743" i="13" s="1"/>
  <c r="A346" i="7"/>
  <c r="A2744" i="13" s="1"/>
  <c r="A347" i="7"/>
  <c r="A2745" i="13" s="1"/>
  <c r="A348" i="7"/>
  <c r="A2746" i="13" s="1"/>
  <c r="A349" i="7"/>
  <c r="A2747" i="13" s="1"/>
  <c r="A350" i="7"/>
  <c r="A2748" i="13" s="1"/>
  <c r="A351" i="7"/>
  <c r="A2749" i="13" s="1"/>
  <c r="A352" i="7"/>
  <c r="A2750" i="13" s="1"/>
  <c r="A353" i="7"/>
  <c r="A2751" i="13" s="1"/>
  <c r="A354" i="7"/>
  <c r="A2752" i="13" s="1"/>
  <c r="A355" i="7"/>
  <c r="A2753" i="13" s="1"/>
  <c r="A356" i="7"/>
  <c r="A2754" i="13" s="1"/>
  <c r="A357" i="7"/>
  <c r="A2755" i="13" s="1"/>
  <c r="A358" i="7"/>
  <c r="A2756" i="13" s="1"/>
  <c r="A359" i="7"/>
  <c r="A2757" i="13" s="1"/>
  <c r="A360" i="7"/>
  <c r="A2758" i="13" s="1"/>
  <c r="A361" i="7"/>
  <c r="A2759" i="13" s="1"/>
  <c r="A362" i="7"/>
  <c r="A2760" i="13" s="1"/>
  <c r="A363" i="7"/>
  <c r="A2761" i="13" s="1"/>
  <c r="A364" i="7"/>
  <c r="A2762" i="13" s="1"/>
  <c r="A365" i="7"/>
  <c r="A2763" i="13" s="1"/>
  <c r="A366" i="7"/>
  <c r="A2764" i="13" s="1"/>
  <c r="A367" i="7"/>
  <c r="A2765" i="13" s="1"/>
  <c r="A368" i="7"/>
  <c r="A2766" i="13" s="1"/>
  <c r="A369" i="7"/>
  <c r="A2767" i="13" s="1"/>
  <c r="A370" i="7"/>
  <c r="A2768" i="13" s="1"/>
  <c r="A371" i="7"/>
  <c r="A2769" i="13" s="1"/>
  <c r="A372" i="7"/>
  <c r="A2770" i="13" s="1"/>
  <c r="A373" i="7"/>
  <c r="A2771" i="13" s="1"/>
  <c r="A374" i="7"/>
  <c r="A2772" i="13" s="1"/>
  <c r="A375" i="7"/>
  <c r="A2773" i="13" s="1"/>
  <c r="A376" i="7"/>
  <c r="A2774" i="13" s="1"/>
  <c r="A377" i="7"/>
  <c r="A2775" i="13" s="1"/>
  <c r="A378" i="7"/>
  <c r="A2776" i="13" s="1"/>
  <c r="A379" i="7"/>
  <c r="A2777" i="13" s="1"/>
  <c r="A380" i="7"/>
  <c r="A2778" i="13" s="1"/>
  <c r="A381" i="7"/>
  <c r="A2779" i="13" s="1"/>
  <c r="A382" i="7"/>
  <c r="A2780" i="13" s="1"/>
  <c r="A383" i="7"/>
  <c r="A2781" i="13" s="1"/>
  <c r="A384" i="7"/>
  <c r="A2782" i="13" s="1"/>
  <c r="A385" i="7"/>
  <c r="A2783" i="13" s="1"/>
  <c r="A386" i="7"/>
  <c r="A2784" i="13" s="1"/>
  <c r="A387" i="7"/>
  <c r="A2785" i="13" s="1"/>
  <c r="A388" i="7"/>
  <c r="A2786" i="13" s="1"/>
  <c r="A389" i="7"/>
  <c r="A2787" i="13" s="1"/>
  <c r="A390" i="7"/>
  <c r="A2788" i="13" s="1"/>
  <c r="A391" i="7"/>
  <c r="A2789" i="13" s="1"/>
  <c r="A392" i="7"/>
  <c r="A2790" i="13" s="1"/>
  <c r="A393" i="7"/>
  <c r="A2791" i="13" s="1"/>
  <c r="A394" i="7"/>
  <c r="A2792" i="13" s="1"/>
  <c r="A395" i="7"/>
  <c r="A2793" i="13" s="1"/>
  <c r="A396" i="7"/>
  <c r="A2794" i="13" s="1"/>
  <c r="A397" i="7"/>
  <c r="A2795" i="13" s="1"/>
  <c r="A398" i="7"/>
  <c r="A2796" i="13" s="1"/>
  <c r="A399" i="7"/>
  <c r="A2797" i="13" s="1"/>
  <c r="A400" i="7"/>
  <c r="A2798" i="13" s="1"/>
  <c r="A401" i="7"/>
  <c r="A2799" i="13" s="1"/>
  <c r="A402" i="7"/>
  <c r="A2800" i="13" s="1"/>
  <c r="A403" i="7"/>
  <c r="A2801" i="13" s="1"/>
  <c r="A404" i="7"/>
  <c r="A2802" i="13" s="1"/>
  <c r="A405" i="7"/>
  <c r="A2803" i="13" s="1"/>
  <c r="A406" i="7"/>
  <c r="A2804" i="13" s="1"/>
  <c r="A407" i="7"/>
  <c r="A2805" i="13" s="1"/>
  <c r="A408" i="7"/>
  <c r="A2806" i="13" s="1"/>
  <c r="A409" i="7"/>
  <c r="A2807" i="13" s="1"/>
  <c r="A410" i="7"/>
  <c r="A2808" i="13" s="1"/>
  <c r="A411" i="7"/>
  <c r="A2809" i="13" s="1"/>
  <c r="A412" i="7"/>
  <c r="A2810" i="13" s="1"/>
  <c r="A413" i="7"/>
  <c r="A2811" i="13" s="1"/>
  <c r="A414" i="7"/>
  <c r="A2812" i="13" s="1"/>
  <c r="A415" i="7"/>
  <c r="A2813" i="13" s="1"/>
  <c r="A416" i="7"/>
  <c r="A2814" i="13" s="1"/>
  <c r="A417" i="7"/>
  <c r="A2815" i="13" s="1"/>
  <c r="A418" i="7"/>
  <c r="A2816" i="13" s="1"/>
  <c r="A419" i="7"/>
  <c r="A2817" i="13" s="1"/>
  <c r="A420" i="7"/>
  <c r="A2818" i="13" s="1"/>
  <c r="A421" i="7"/>
  <c r="A2819" i="13" s="1"/>
  <c r="A422" i="7"/>
  <c r="A2820" i="13" s="1"/>
  <c r="A423" i="7"/>
  <c r="A2821" i="13" s="1"/>
  <c r="A424" i="7"/>
  <c r="A2822" i="13" s="1"/>
  <c r="A425" i="7"/>
  <c r="A2823" i="13" s="1"/>
  <c r="A426" i="7"/>
  <c r="A2824" i="13" s="1"/>
  <c r="A427" i="7"/>
  <c r="A2825" i="13" s="1"/>
  <c r="A428" i="7"/>
  <c r="A2826" i="13" s="1"/>
  <c r="A429" i="7"/>
  <c r="A2827" i="13" s="1"/>
  <c r="A430" i="7"/>
  <c r="A2828" i="13" s="1"/>
  <c r="A431" i="7"/>
  <c r="A2829" i="13" s="1"/>
  <c r="A432" i="7"/>
  <c r="A2830" i="13" s="1"/>
  <c r="A433" i="7"/>
  <c r="A2831" i="13" s="1"/>
  <c r="A434" i="7"/>
  <c r="A2832" i="13" s="1"/>
  <c r="A435" i="7"/>
  <c r="A2833" i="13" s="1"/>
  <c r="A436" i="7"/>
  <c r="A2834" i="13" s="1"/>
  <c r="A437" i="7"/>
  <c r="A2835" i="13" s="1"/>
  <c r="A438" i="7"/>
  <c r="A2836" i="13" s="1"/>
  <c r="A439" i="7"/>
  <c r="A2837" i="13" s="1"/>
  <c r="A440" i="7"/>
  <c r="A2838" i="13" s="1"/>
  <c r="A441" i="7"/>
  <c r="A2839" i="13" s="1"/>
  <c r="A442" i="7"/>
  <c r="A2840" i="13" s="1"/>
  <c r="A443" i="7"/>
  <c r="A2841" i="13" s="1"/>
  <c r="A444" i="7"/>
  <c r="A2842" i="13" s="1"/>
  <c r="A445" i="7"/>
  <c r="A2843" i="13" s="1"/>
  <c r="A446" i="7"/>
  <c r="A2844" i="13" s="1"/>
  <c r="A447" i="7"/>
  <c r="A2845" i="13" s="1"/>
  <c r="A448" i="7"/>
  <c r="A2846" i="13" s="1"/>
  <c r="A449" i="7"/>
  <c r="A2847" i="13" s="1"/>
  <c r="A450" i="7"/>
  <c r="A2848" i="13" s="1"/>
  <c r="A451" i="7"/>
  <c r="A2849" i="13" s="1"/>
  <c r="A452" i="7"/>
  <c r="A2850" i="13" s="1"/>
  <c r="A453" i="7"/>
  <c r="A2851" i="13" s="1"/>
  <c r="A454" i="7"/>
  <c r="A2852" i="13" s="1"/>
  <c r="A455" i="7"/>
  <c r="A2853" i="13" s="1"/>
  <c r="A456" i="7"/>
  <c r="A2854" i="13" s="1"/>
  <c r="A457" i="7"/>
  <c r="A2855" i="13" s="1"/>
  <c r="A458" i="7"/>
  <c r="A2856" i="13" s="1"/>
  <c r="A459" i="7"/>
  <c r="A2857" i="13" s="1"/>
  <c r="A460" i="7"/>
  <c r="A2858" i="13" s="1"/>
  <c r="A461" i="7"/>
  <c r="A2859" i="13" s="1"/>
  <c r="A462" i="7"/>
  <c r="A2860" i="13" s="1"/>
  <c r="A463" i="7"/>
  <c r="A2861" i="13" s="1"/>
  <c r="A464" i="7"/>
  <c r="A2862" i="13" s="1"/>
  <c r="A465" i="7"/>
  <c r="A2863" i="13" s="1"/>
  <c r="A466" i="7"/>
  <c r="A2864" i="13" s="1"/>
  <c r="A467" i="7"/>
  <c r="A2865" i="13" s="1"/>
  <c r="A468" i="7"/>
  <c r="A2866" i="13" s="1"/>
  <c r="A469" i="7"/>
  <c r="A2867" i="13" s="1"/>
  <c r="A470" i="7"/>
  <c r="A2868" i="13" s="1"/>
  <c r="A471" i="7"/>
  <c r="A2869" i="13" s="1"/>
  <c r="A472" i="7"/>
  <c r="A2870" i="13" s="1"/>
  <c r="A473" i="7"/>
  <c r="A2871" i="13" s="1"/>
  <c r="A474" i="7"/>
  <c r="A2872" i="13" s="1"/>
  <c r="A475" i="7"/>
  <c r="A2873" i="13" s="1"/>
  <c r="A476" i="7"/>
  <c r="A2874" i="13" s="1"/>
  <c r="A477" i="7"/>
  <c r="A2875" i="13" s="1"/>
  <c r="A478" i="7"/>
  <c r="A2876" i="13" s="1"/>
  <c r="A479" i="7"/>
  <c r="A2877" i="13" s="1"/>
  <c r="A480" i="7"/>
  <c r="A2878" i="13" s="1"/>
  <c r="A481" i="7"/>
  <c r="A2879" i="13" s="1"/>
  <c r="A482" i="7"/>
  <c r="A2880" i="13" s="1"/>
  <c r="A483" i="7"/>
  <c r="A2881" i="13" s="1"/>
  <c r="A484" i="7"/>
  <c r="A2882" i="13" s="1"/>
  <c r="A485" i="7"/>
  <c r="A2883" i="13" s="1"/>
  <c r="A486" i="7"/>
  <c r="A2884" i="13" s="1"/>
  <c r="A487" i="7"/>
  <c r="A2885" i="13" s="1"/>
  <c r="A488" i="7"/>
  <c r="A2886" i="13" s="1"/>
  <c r="A489" i="7"/>
  <c r="A2887" i="13" s="1"/>
  <c r="A490" i="7"/>
  <c r="A2888" i="13" s="1"/>
  <c r="A491" i="7"/>
  <c r="A2889" i="13" s="1"/>
  <c r="A492" i="7"/>
  <c r="A2890" i="13" s="1"/>
  <c r="A493" i="7"/>
  <c r="A2891" i="13" s="1"/>
  <c r="A494" i="7"/>
  <c r="A2892" i="13" s="1"/>
  <c r="A495" i="7"/>
  <c r="A2893" i="13" s="1"/>
  <c r="A496" i="7"/>
  <c r="A2894" i="13" s="1"/>
  <c r="A497" i="7"/>
  <c r="A2895" i="13" s="1"/>
  <c r="A498" i="7"/>
  <c r="A2896" i="13" s="1"/>
  <c r="A499" i="7"/>
  <c r="A2897" i="13" s="1"/>
  <c r="A500" i="7"/>
  <c r="A2898" i="13" s="1"/>
  <c r="A501" i="7"/>
  <c r="A2899" i="13" s="1"/>
  <c r="A502" i="7"/>
  <c r="A2900" i="13" s="1"/>
  <c r="A503" i="7"/>
  <c r="A2901" i="13" s="1"/>
  <c r="A504" i="7"/>
  <c r="A2902" i="13" s="1"/>
  <c r="A505" i="7"/>
  <c r="A2903" i="13" s="1"/>
  <c r="A506" i="7"/>
  <c r="A2904" i="13" s="1"/>
  <c r="A507" i="7"/>
  <c r="A2905" i="13" s="1"/>
  <c r="A508" i="7"/>
  <c r="A2906" i="13" s="1"/>
  <c r="A509" i="7"/>
  <c r="A2907" i="13" s="1"/>
  <c r="A510" i="7"/>
  <c r="A2908" i="13" s="1"/>
  <c r="A511" i="7"/>
  <c r="A2909" i="13" s="1"/>
  <c r="A512" i="7"/>
  <c r="A2910" i="13" s="1"/>
  <c r="A513" i="7"/>
  <c r="A2911" i="13" s="1"/>
  <c r="A514" i="7"/>
  <c r="A2912" i="13" s="1"/>
  <c r="A515" i="7"/>
  <c r="A2913" i="13" s="1"/>
  <c r="A516" i="7"/>
  <c r="A2914" i="13" s="1"/>
  <c r="A517" i="7"/>
  <c r="A2915" i="13" s="1"/>
  <c r="A518" i="7"/>
  <c r="A2916" i="13" s="1"/>
  <c r="A519" i="7"/>
  <c r="A2917" i="13" s="1"/>
  <c r="A520" i="7"/>
  <c r="A2918" i="13" s="1"/>
  <c r="A521" i="7"/>
  <c r="A2919" i="13" s="1"/>
  <c r="A522" i="7"/>
  <c r="A2920" i="13" s="1"/>
  <c r="A523" i="7"/>
  <c r="A2921" i="13" s="1"/>
  <c r="A524" i="7"/>
  <c r="A2922" i="13" s="1"/>
  <c r="A525" i="7"/>
  <c r="A2923" i="13" s="1"/>
  <c r="A526" i="7"/>
  <c r="A2924" i="13" s="1"/>
  <c r="A527" i="7"/>
  <c r="A2925" i="13" s="1"/>
  <c r="A528" i="7"/>
  <c r="A2926" i="13" s="1"/>
  <c r="A529" i="7"/>
  <c r="A2927" i="13" s="1"/>
  <c r="A530" i="7"/>
  <c r="A2928" i="13" s="1"/>
  <c r="A531" i="7"/>
  <c r="A2929" i="13" s="1"/>
  <c r="A532" i="7"/>
  <c r="A2930" i="13" s="1"/>
  <c r="A533" i="7"/>
  <c r="A2931" i="13" s="1"/>
  <c r="A534" i="7"/>
  <c r="A2932" i="13" s="1"/>
  <c r="A535" i="7"/>
  <c r="A2933" i="13" s="1"/>
  <c r="A536" i="7"/>
  <c r="A2934" i="13" s="1"/>
  <c r="A537" i="7"/>
  <c r="A2935" i="13" s="1"/>
  <c r="A538" i="7"/>
  <c r="A2936" i="13" s="1"/>
  <c r="A539" i="7"/>
  <c r="A2937" i="13" s="1"/>
  <c r="A540" i="7"/>
  <c r="A2938" i="13" s="1"/>
  <c r="A541" i="7"/>
  <c r="A2939" i="13" s="1"/>
  <c r="A542" i="7"/>
  <c r="A2940" i="13" s="1"/>
  <c r="A543" i="7"/>
  <c r="A2941" i="13" s="1"/>
  <c r="A544" i="7"/>
  <c r="A2942" i="13" s="1"/>
  <c r="A545" i="7"/>
  <c r="A2943" i="13" s="1"/>
  <c r="A546" i="7"/>
  <c r="A2944" i="13" s="1"/>
  <c r="A547" i="7"/>
  <c r="A2945" i="13" s="1"/>
  <c r="A548" i="7"/>
  <c r="A2946" i="13" s="1"/>
  <c r="A549" i="7"/>
  <c r="A2947" i="13" s="1"/>
  <c r="A550" i="7"/>
  <c r="A2948" i="13" s="1"/>
  <c r="A551" i="7"/>
  <c r="A2949" i="13" s="1"/>
  <c r="A552" i="7"/>
  <c r="A2950" i="13" s="1"/>
  <c r="A553" i="7"/>
  <c r="A2951" i="13" s="1"/>
  <c r="A554" i="7"/>
  <c r="A2952" i="13" s="1"/>
  <c r="A555" i="7"/>
  <c r="A2953" i="13" s="1"/>
  <c r="A556" i="7"/>
  <c r="A2954" i="13" s="1"/>
  <c r="A557" i="7"/>
  <c r="A2955" i="13" s="1"/>
  <c r="A558" i="7"/>
  <c r="A2956" i="13" s="1"/>
  <c r="A559" i="7"/>
  <c r="A2957" i="13" s="1"/>
  <c r="A560" i="7"/>
  <c r="A2958" i="13" s="1"/>
  <c r="A561" i="7"/>
  <c r="A2959" i="13" s="1"/>
  <c r="A562" i="7"/>
  <c r="A2960" i="13" s="1"/>
  <c r="A563" i="7"/>
  <c r="A2961" i="13" s="1"/>
  <c r="A564" i="7"/>
  <c r="A2962" i="13" s="1"/>
  <c r="A565" i="7"/>
  <c r="A2963" i="13" s="1"/>
  <c r="A566" i="7"/>
  <c r="A2964" i="13" s="1"/>
  <c r="A567" i="7"/>
  <c r="A2965" i="13" s="1"/>
  <c r="A568" i="7"/>
  <c r="A2966" i="13" s="1"/>
  <c r="A569" i="7"/>
  <c r="A2967" i="13" s="1"/>
  <c r="A570" i="7"/>
  <c r="A2968" i="13" s="1"/>
  <c r="A571" i="7"/>
  <c r="A2969" i="13" s="1"/>
  <c r="A572" i="7"/>
  <c r="A2970" i="13" s="1"/>
  <c r="A573" i="7"/>
  <c r="A2971" i="13" s="1"/>
  <c r="A574" i="7"/>
  <c r="A2972" i="13" s="1"/>
  <c r="A575" i="7"/>
  <c r="A2973" i="13" s="1"/>
  <c r="A576" i="7"/>
  <c r="A2974" i="13" s="1"/>
  <c r="A577" i="7"/>
  <c r="A2975" i="13" s="1"/>
  <c r="A578" i="7"/>
  <c r="A2976" i="13" s="1"/>
  <c r="A579" i="7"/>
  <c r="A2977" i="13" s="1"/>
  <c r="A580" i="7"/>
  <c r="A2978" i="13" s="1"/>
  <c r="A581" i="7"/>
  <c r="A2979" i="13" s="1"/>
  <c r="A582" i="7"/>
  <c r="A2980" i="13" s="1"/>
  <c r="A583" i="7"/>
  <c r="A2981" i="13" s="1"/>
  <c r="A584" i="7"/>
  <c r="A2982" i="13" s="1"/>
  <c r="A585" i="7"/>
  <c r="A2983" i="13" s="1"/>
  <c r="A586" i="7"/>
  <c r="A2984" i="13" s="1"/>
  <c r="A587" i="7"/>
  <c r="A2985" i="13" s="1"/>
  <c r="A588" i="7"/>
  <c r="A2986" i="13" s="1"/>
  <c r="A589" i="7"/>
  <c r="A2987" i="13" s="1"/>
  <c r="A590" i="7"/>
  <c r="A2988" i="13" s="1"/>
  <c r="A591" i="7"/>
  <c r="A2989" i="13" s="1"/>
  <c r="A592" i="7"/>
  <c r="A2990" i="13" s="1"/>
  <c r="A593" i="7"/>
  <c r="A2991" i="13" s="1"/>
  <c r="A594" i="7"/>
  <c r="A2992" i="13" s="1"/>
  <c r="A595" i="7"/>
  <c r="A2993" i="13" s="1"/>
  <c r="A596" i="7"/>
  <c r="A2994" i="13" s="1"/>
  <c r="A597" i="7"/>
  <c r="A2995" i="13" s="1"/>
  <c r="A598" i="7"/>
  <c r="A2996" i="13" s="1"/>
  <c r="A599" i="7"/>
  <c r="A2997" i="13" s="1"/>
  <c r="A600" i="7"/>
  <c r="A2998" i="13" s="1"/>
  <c r="A601" i="7"/>
  <c r="A2999" i="13" s="1"/>
  <c r="A602" i="7"/>
  <c r="A3000" i="13" s="1"/>
  <c r="A603" i="7"/>
  <c r="A3001" i="13" s="1"/>
  <c r="A4" i="7"/>
  <c r="A2402" i="13" s="1"/>
  <c r="A5" i="6"/>
  <c r="A1803" i="13" s="1"/>
  <c r="A6" i="6"/>
  <c r="A1804" i="13" s="1"/>
  <c r="A7" i="6"/>
  <c r="A1805" i="13" s="1"/>
  <c r="A8" i="6"/>
  <c r="A1806" i="13" s="1"/>
  <c r="A9" i="6"/>
  <c r="A1807" i="13" s="1"/>
  <c r="A10" i="6"/>
  <c r="A1808" i="13" s="1"/>
  <c r="A11" i="6"/>
  <c r="A1809" i="13" s="1"/>
  <c r="A12" i="6"/>
  <c r="A1810" i="13" s="1"/>
  <c r="A13" i="6"/>
  <c r="A1811" i="13" s="1"/>
  <c r="A14" i="6"/>
  <c r="A1812" i="13" s="1"/>
  <c r="A15" i="6"/>
  <c r="A1813" i="13" s="1"/>
  <c r="A16" i="6"/>
  <c r="A1814" i="13" s="1"/>
  <c r="A17" i="6"/>
  <c r="A1815" i="13" s="1"/>
  <c r="A18" i="6"/>
  <c r="A1816" i="13" s="1"/>
  <c r="A19" i="6"/>
  <c r="A1817" i="13" s="1"/>
  <c r="A20" i="6"/>
  <c r="A1818" i="13" s="1"/>
  <c r="A21" i="6"/>
  <c r="A1819" i="13" s="1"/>
  <c r="A22" i="6"/>
  <c r="A1820" i="13" s="1"/>
  <c r="A23" i="6"/>
  <c r="A1821" i="13" s="1"/>
  <c r="A24" i="6"/>
  <c r="A1822" i="13" s="1"/>
  <c r="A25" i="6"/>
  <c r="A1823" i="13" s="1"/>
  <c r="A26" i="6"/>
  <c r="A1824" i="13" s="1"/>
  <c r="A27" i="6"/>
  <c r="A1825" i="13" s="1"/>
  <c r="A28" i="6"/>
  <c r="A1826" i="13" s="1"/>
  <c r="A29" i="6"/>
  <c r="A1827" i="13" s="1"/>
  <c r="A30" i="6"/>
  <c r="A1828" i="13" s="1"/>
  <c r="A31" i="6"/>
  <c r="A1829" i="13" s="1"/>
  <c r="A32" i="6"/>
  <c r="A1830" i="13" s="1"/>
  <c r="A33" i="6"/>
  <c r="A1831" i="13" s="1"/>
  <c r="A34" i="6"/>
  <c r="A1832" i="13" s="1"/>
  <c r="A35" i="6"/>
  <c r="A1833" i="13" s="1"/>
  <c r="A36" i="6"/>
  <c r="A1834" i="13" s="1"/>
  <c r="A37" i="6"/>
  <c r="A1835" i="13" s="1"/>
  <c r="A38" i="6"/>
  <c r="A1836" i="13" s="1"/>
  <c r="A39" i="6"/>
  <c r="A1837" i="13" s="1"/>
  <c r="A40" i="6"/>
  <c r="A1838" i="13" s="1"/>
  <c r="A41" i="6"/>
  <c r="A1839" i="13" s="1"/>
  <c r="A42" i="6"/>
  <c r="A1840" i="13" s="1"/>
  <c r="A43" i="6"/>
  <c r="A1841" i="13" s="1"/>
  <c r="A44" i="6"/>
  <c r="A1842" i="13" s="1"/>
  <c r="A45" i="6"/>
  <c r="A1843" i="13" s="1"/>
  <c r="A46" i="6"/>
  <c r="A1844" i="13" s="1"/>
  <c r="A47" i="6"/>
  <c r="A1845" i="13" s="1"/>
  <c r="A48" i="6"/>
  <c r="A1846" i="13" s="1"/>
  <c r="A49" i="6"/>
  <c r="A1847" i="13" s="1"/>
  <c r="A50" i="6"/>
  <c r="A1848" i="13" s="1"/>
  <c r="A51" i="6"/>
  <c r="A1849" i="13" s="1"/>
  <c r="A52" i="6"/>
  <c r="A1850" i="13" s="1"/>
  <c r="A53" i="6"/>
  <c r="A1851" i="13" s="1"/>
  <c r="A54" i="6"/>
  <c r="A1852" i="13" s="1"/>
  <c r="A55" i="6"/>
  <c r="A1853" i="13" s="1"/>
  <c r="A56" i="6"/>
  <c r="A1854" i="13" s="1"/>
  <c r="A57" i="6"/>
  <c r="A1855" i="13" s="1"/>
  <c r="A58" i="6"/>
  <c r="A1856" i="13" s="1"/>
  <c r="A59" i="6"/>
  <c r="A1857" i="13" s="1"/>
  <c r="A60" i="6"/>
  <c r="A1858" i="13" s="1"/>
  <c r="A61" i="6"/>
  <c r="A1859" i="13" s="1"/>
  <c r="A62" i="6"/>
  <c r="A1860" i="13" s="1"/>
  <c r="A63" i="6"/>
  <c r="A1861" i="13" s="1"/>
  <c r="A64" i="6"/>
  <c r="A1862" i="13" s="1"/>
  <c r="A65" i="6"/>
  <c r="A1863" i="13" s="1"/>
  <c r="A66" i="6"/>
  <c r="A1864" i="13" s="1"/>
  <c r="A67" i="6"/>
  <c r="A1865" i="13" s="1"/>
  <c r="A68" i="6"/>
  <c r="A1866" i="13" s="1"/>
  <c r="A69" i="6"/>
  <c r="A1867" i="13" s="1"/>
  <c r="A70" i="6"/>
  <c r="A1868" i="13" s="1"/>
  <c r="A71" i="6"/>
  <c r="A1869" i="13" s="1"/>
  <c r="A72" i="6"/>
  <c r="A1870" i="13" s="1"/>
  <c r="A73" i="6"/>
  <c r="A1871" i="13" s="1"/>
  <c r="A74" i="6"/>
  <c r="A1872" i="13" s="1"/>
  <c r="A75" i="6"/>
  <c r="A1873" i="13" s="1"/>
  <c r="A76" i="6"/>
  <c r="A1874" i="13" s="1"/>
  <c r="A77" i="6"/>
  <c r="A1875" i="13" s="1"/>
  <c r="A78" i="6"/>
  <c r="A1876" i="13" s="1"/>
  <c r="A79" i="6"/>
  <c r="A1877" i="13" s="1"/>
  <c r="A80" i="6"/>
  <c r="A1878" i="13" s="1"/>
  <c r="A81" i="6"/>
  <c r="A1879" i="13" s="1"/>
  <c r="A82" i="6"/>
  <c r="A1880" i="13" s="1"/>
  <c r="A83" i="6"/>
  <c r="A1881" i="13" s="1"/>
  <c r="A84" i="6"/>
  <c r="A1882" i="13" s="1"/>
  <c r="A85" i="6"/>
  <c r="A1883" i="13" s="1"/>
  <c r="A86" i="6"/>
  <c r="A1884" i="13" s="1"/>
  <c r="A87" i="6"/>
  <c r="A1885" i="13" s="1"/>
  <c r="A88" i="6"/>
  <c r="A1886" i="13" s="1"/>
  <c r="A89" i="6"/>
  <c r="A1887" i="13" s="1"/>
  <c r="A90" i="6"/>
  <c r="A1888" i="13" s="1"/>
  <c r="A91" i="6"/>
  <c r="A1889" i="13" s="1"/>
  <c r="A92" i="6"/>
  <c r="A1890" i="13" s="1"/>
  <c r="A93" i="6"/>
  <c r="A1891" i="13" s="1"/>
  <c r="A94" i="6"/>
  <c r="A1892" i="13" s="1"/>
  <c r="A95" i="6"/>
  <c r="A1893" i="13" s="1"/>
  <c r="A96" i="6"/>
  <c r="A1894" i="13" s="1"/>
  <c r="A97" i="6"/>
  <c r="A1895" i="13" s="1"/>
  <c r="A98" i="6"/>
  <c r="A1896" i="13" s="1"/>
  <c r="A99" i="6"/>
  <c r="A1897" i="13" s="1"/>
  <c r="A100" i="6"/>
  <c r="A1898" i="13" s="1"/>
  <c r="A101" i="6"/>
  <c r="A1899" i="13" s="1"/>
  <c r="A102" i="6"/>
  <c r="A1900" i="13" s="1"/>
  <c r="A103" i="6"/>
  <c r="A1901" i="13" s="1"/>
  <c r="A104" i="6"/>
  <c r="A1902" i="13" s="1"/>
  <c r="A105" i="6"/>
  <c r="A1903" i="13" s="1"/>
  <c r="A106" i="6"/>
  <c r="A1904" i="13" s="1"/>
  <c r="A107" i="6"/>
  <c r="A1905" i="13" s="1"/>
  <c r="A108" i="6"/>
  <c r="A1906" i="13" s="1"/>
  <c r="A109" i="6"/>
  <c r="A1907" i="13" s="1"/>
  <c r="A110" i="6"/>
  <c r="A1908" i="13" s="1"/>
  <c r="A111" i="6"/>
  <c r="A1909" i="13" s="1"/>
  <c r="A112" i="6"/>
  <c r="A1910" i="13" s="1"/>
  <c r="A113" i="6"/>
  <c r="A1911" i="13" s="1"/>
  <c r="A114" i="6"/>
  <c r="A1912" i="13" s="1"/>
  <c r="A115" i="6"/>
  <c r="A1913" i="13" s="1"/>
  <c r="A116" i="6"/>
  <c r="A1914" i="13" s="1"/>
  <c r="A117" i="6"/>
  <c r="A1915" i="13" s="1"/>
  <c r="A118" i="6"/>
  <c r="A1916" i="13" s="1"/>
  <c r="A119" i="6"/>
  <c r="A1917" i="13" s="1"/>
  <c r="A120" i="6"/>
  <c r="A1918" i="13" s="1"/>
  <c r="A121" i="6"/>
  <c r="A1919" i="13" s="1"/>
  <c r="A122" i="6"/>
  <c r="A1920" i="13" s="1"/>
  <c r="A123" i="6"/>
  <c r="A1921" i="13" s="1"/>
  <c r="A124" i="6"/>
  <c r="A1922" i="13" s="1"/>
  <c r="A125" i="6"/>
  <c r="A1923" i="13" s="1"/>
  <c r="A126" i="6"/>
  <c r="A1924" i="13" s="1"/>
  <c r="A127" i="6"/>
  <c r="A1925" i="13" s="1"/>
  <c r="A128" i="6"/>
  <c r="A1926" i="13" s="1"/>
  <c r="A129" i="6"/>
  <c r="A1927" i="13" s="1"/>
  <c r="A130" i="6"/>
  <c r="A1928" i="13" s="1"/>
  <c r="A131" i="6"/>
  <c r="A1929" i="13" s="1"/>
  <c r="A132" i="6"/>
  <c r="A1930" i="13" s="1"/>
  <c r="A133" i="6"/>
  <c r="A1931" i="13" s="1"/>
  <c r="A134" i="6"/>
  <c r="A1932" i="13" s="1"/>
  <c r="A135" i="6"/>
  <c r="A1933" i="13" s="1"/>
  <c r="A136" i="6"/>
  <c r="A1934" i="13" s="1"/>
  <c r="A137" i="6"/>
  <c r="A1935" i="13" s="1"/>
  <c r="A138" i="6"/>
  <c r="A1936" i="13" s="1"/>
  <c r="A139" i="6"/>
  <c r="A1937" i="13" s="1"/>
  <c r="A140" i="6"/>
  <c r="A1938" i="13" s="1"/>
  <c r="A141" i="6"/>
  <c r="A1939" i="13" s="1"/>
  <c r="A142" i="6"/>
  <c r="A1940" i="13" s="1"/>
  <c r="A143" i="6"/>
  <c r="A1941" i="13" s="1"/>
  <c r="A144" i="6"/>
  <c r="A1942" i="13" s="1"/>
  <c r="A145" i="6"/>
  <c r="A1943" i="13" s="1"/>
  <c r="A146" i="6"/>
  <c r="A1944" i="13" s="1"/>
  <c r="A147" i="6"/>
  <c r="A1945" i="13" s="1"/>
  <c r="A148" i="6"/>
  <c r="A1946" i="13" s="1"/>
  <c r="A149" i="6"/>
  <c r="A1947" i="13" s="1"/>
  <c r="A150" i="6"/>
  <c r="A1948" i="13" s="1"/>
  <c r="A151" i="6"/>
  <c r="A1949" i="13" s="1"/>
  <c r="A152" i="6"/>
  <c r="A1950" i="13" s="1"/>
  <c r="A153" i="6"/>
  <c r="A1951" i="13" s="1"/>
  <c r="A154" i="6"/>
  <c r="A1952" i="13" s="1"/>
  <c r="A155" i="6"/>
  <c r="A1953" i="13" s="1"/>
  <c r="A156" i="6"/>
  <c r="A1954" i="13" s="1"/>
  <c r="A157" i="6"/>
  <c r="A1955" i="13" s="1"/>
  <c r="A158" i="6"/>
  <c r="A1956" i="13" s="1"/>
  <c r="A159" i="6"/>
  <c r="A1957" i="13" s="1"/>
  <c r="A160" i="6"/>
  <c r="A1958" i="13" s="1"/>
  <c r="A161" i="6"/>
  <c r="A1959" i="13" s="1"/>
  <c r="A162" i="6"/>
  <c r="A1960" i="13" s="1"/>
  <c r="A163" i="6"/>
  <c r="A1961" i="13" s="1"/>
  <c r="A164" i="6"/>
  <c r="A1962" i="13" s="1"/>
  <c r="A165" i="6"/>
  <c r="A1963" i="13" s="1"/>
  <c r="A166" i="6"/>
  <c r="A1964" i="13" s="1"/>
  <c r="A167" i="6"/>
  <c r="A1965" i="13" s="1"/>
  <c r="A168" i="6"/>
  <c r="A1966" i="13" s="1"/>
  <c r="A169" i="6"/>
  <c r="A1967" i="13" s="1"/>
  <c r="A170" i="6"/>
  <c r="A1968" i="13" s="1"/>
  <c r="A171" i="6"/>
  <c r="A1969" i="13" s="1"/>
  <c r="A172" i="6"/>
  <c r="A1970" i="13" s="1"/>
  <c r="A173" i="6"/>
  <c r="A1971" i="13" s="1"/>
  <c r="A174" i="6"/>
  <c r="A1972" i="13" s="1"/>
  <c r="A175" i="6"/>
  <c r="A1973" i="13" s="1"/>
  <c r="A176" i="6"/>
  <c r="A1974" i="13" s="1"/>
  <c r="A177" i="6"/>
  <c r="A1975" i="13" s="1"/>
  <c r="A178" i="6"/>
  <c r="A1976" i="13" s="1"/>
  <c r="A179" i="6"/>
  <c r="A1977" i="13" s="1"/>
  <c r="A180" i="6"/>
  <c r="A1978" i="13" s="1"/>
  <c r="A181" i="6"/>
  <c r="A1979" i="13" s="1"/>
  <c r="A182" i="6"/>
  <c r="A1980" i="13" s="1"/>
  <c r="A183" i="6"/>
  <c r="A1981" i="13" s="1"/>
  <c r="A184" i="6"/>
  <c r="A1982" i="13" s="1"/>
  <c r="A185" i="6"/>
  <c r="A1983" i="13" s="1"/>
  <c r="A186" i="6"/>
  <c r="A1984" i="13" s="1"/>
  <c r="A187" i="6"/>
  <c r="A1985" i="13" s="1"/>
  <c r="A188" i="6"/>
  <c r="A1986" i="13" s="1"/>
  <c r="A189" i="6"/>
  <c r="A1987" i="13" s="1"/>
  <c r="A190" i="6"/>
  <c r="A1988" i="13" s="1"/>
  <c r="A191" i="6"/>
  <c r="A1989" i="13" s="1"/>
  <c r="A192" i="6"/>
  <c r="A1990" i="13" s="1"/>
  <c r="A193" i="6"/>
  <c r="A1991" i="13" s="1"/>
  <c r="A194" i="6"/>
  <c r="A1992" i="13" s="1"/>
  <c r="A195" i="6"/>
  <c r="A1993" i="13" s="1"/>
  <c r="A196" i="6"/>
  <c r="A1994" i="13" s="1"/>
  <c r="A197" i="6"/>
  <c r="A1995" i="13" s="1"/>
  <c r="A198" i="6"/>
  <c r="A1996" i="13" s="1"/>
  <c r="A199" i="6"/>
  <c r="A1997" i="13" s="1"/>
  <c r="A200" i="6"/>
  <c r="A1998" i="13" s="1"/>
  <c r="A201" i="6"/>
  <c r="A1999" i="13" s="1"/>
  <c r="A202" i="6"/>
  <c r="A2000" i="13" s="1"/>
  <c r="A203" i="6"/>
  <c r="A2001" i="13" s="1"/>
  <c r="A204" i="6"/>
  <c r="A2002" i="13" s="1"/>
  <c r="A205" i="6"/>
  <c r="A2003" i="13" s="1"/>
  <c r="A206" i="6"/>
  <c r="A2004" i="13" s="1"/>
  <c r="A207" i="6"/>
  <c r="A2005" i="13" s="1"/>
  <c r="A208" i="6"/>
  <c r="A2006" i="13" s="1"/>
  <c r="A209" i="6"/>
  <c r="A2007" i="13" s="1"/>
  <c r="A210" i="6"/>
  <c r="A2008" i="13" s="1"/>
  <c r="A211" i="6"/>
  <c r="A2009" i="13" s="1"/>
  <c r="A212" i="6"/>
  <c r="A2010" i="13" s="1"/>
  <c r="A213" i="6"/>
  <c r="A2011" i="13" s="1"/>
  <c r="A214" i="6"/>
  <c r="A2012" i="13" s="1"/>
  <c r="A215" i="6"/>
  <c r="A2013" i="13" s="1"/>
  <c r="A216" i="6"/>
  <c r="A2014" i="13" s="1"/>
  <c r="A217" i="6"/>
  <c r="A2015" i="13" s="1"/>
  <c r="A218" i="6"/>
  <c r="A2016" i="13" s="1"/>
  <c r="A219" i="6"/>
  <c r="A2017" i="13" s="1"/>
  <c r="A220" i="6"/>
  <c r="A2018" i="13" s="1"/>
  <c r="A221" i="6"/>
  <c r="A2019" i="13" s="1"/>
  <c r="A222" i="6"/>
  <c r="A2020" i="13" s="1"/>
  <c r="A223" i="6"/>
  <c r="A2021" i="13" s="1"/>
  <c r="A224" i="6"/>
  <c r="A2022" i="13" s="1"/>
  <c r="A225" i="6"/>
  <c r="A2023" i="13" s="1"/>
  <c r="A226" i="6"/>
  <c r="A2024" i="13" s="1"/>
  <c r="A227" i="6"/>
  <c r="A2025" i="13" s="1"/>
  <c r="A228" i="6"/>
  <c r="A2026" i="13" s="1"/>
  <c r="A229" i="6"/>
  <c r="A2027" i="13" s="1"/>
  <c r="A230" i="6"/>
  <c r="A2028" i="13" s="1"/>
  <c r="A231" i="6"/>
  <c r="A2029" i="13" s="1"/>
  <c r="A232" i="6"/>
  <c r="A2030" i="13" s="1"/>
  <c r="A233" i="6"/>
  <c r="A2031" i="13" s="1"/>
  <c r="A234" i="6"/>
  <c r="A2032" i="13" s="1"/>
  <c r="A235" i="6"/>
  <c r="A2033" i="13" s="1"/>
  <c r="A236" i="6"/>
  <c r="A2034" i="13" s="1"/>
  <c r="A237" i="6"/>
  <c r="A2035" i="13" s="1"/>
  <c r="A238" i="6"/>
  <c r="A2036" i="13" s="1"/>
  <c r="A239" i="6"/>
  <c r="A2037" i="13" s="1"/>
  <c r="A240" i="6"/>
  <c r="A2038" i="13" s="1"/>
  <c r="A241" i="6"/>
  <c r="A2039" i="13" s="1"/>
  <c r="A242" i="6"/>
  <c r="A2040" i="13" s="1"/>
  <c r="A243" i="6"/>
  <c r="A2041" i="13" s="1"/>
  <c r="A244" i="6"/>
  <c r="A2042" i="13" s="1"/>
  <c r="A245" i="6"/>
  <c r="A2043" i="13" s="1"/>
  <c r="A246" i="6"/>
  <c r="A2044" i="13" s="1"/>
  <c r="A247" i="6"/>
  <c r="A2045" i="13" s="1"/>
  <c r="A248" i="6"/>
  <c r="A2046" i="13" s="1"/>
  <c r="A249" i="6"/>
  <c r="A2047" i="13" s="1"/>
  <c r="A250" i="6"/>
  <c r="A2048" i="13" s="1"/>
  <c r="A251" i="6"/>
  <c r="A2049" i="13" s="1"/>
  <c r="A252" i="6"/>
  <c r="A2050" i="13" s="1"/>
  <c r="A253" i="6"/>
  <c r="A2051" i="13" s="1"/>
  <c r="A254" i="6"/>
  <c r="A2052" i="13" s="1"/>
  <c r="A255" i="6"/>
  <c r="A2053" i="13" s="1"/>
  <c r="A256" i="6"/>
  <c r="A2054" i="13" s="1"/>
  <c r="A257" i="6"/>
  <c r="A2055" i="13" s="1"/>
  <c r="A258" i="6"/>
  <c r="A2056" i="13" s="1"/>
  <c r="A259" i="6"/>
  <c r="A2057" i="13" s="1"/>
  <c r="A260" i="6"/>
  <c r="A2058" i="13" s="1"/>
  <c r="A261" i="6"/>
  <c r="A2059" i="13" s="1"/>
  <c r="A262" i="6"/>
  <c r="A2060" i="13" s="1"/>
  <c r="A263" i="6"/>
  <c r="A2061" i="13" s="1"/>
  <c r="A264" i="6"/>
  <c r="A2062" i="13" s="1"/>
  <c r="A265" i="6"/>
  <c r="A2063" i="13" s="1"/>
  <c r="A266" i="6"/>
  <c r="A2064" i="13" s="1"/>
  <c r="A267" i="6"/>
  <c r="A2065" i="13" s="1"/>
  <c r="A268" i="6"/>
  <c r="A2066" i="13" s="1"/>
  <c r="A269" i="6"/>
  <c r="A2067" i="13" s="1"/>
  <c r="A270" i="6"/>
  <c r="A2068" i="13" s="1"/>
  <c r="A271" i="6"/>
  <c r="A2069" i="13" s="1"/>
  <c r="A272" i="6"/>
  <c r="A2070" i="13" s="1"/>
  <c r="A273" i="6"/>
  <c r="A2071" i="13" s="1"/>
  <c r="A274" i="6"/>
  <c r="A2072" i="13" s="1"/>
  <c r="A275" i="6"/>
  <c r="A2073" i="13" s="1"/>
  <c r="A276" i="6"/>
  <c r="A2074" i="13" s="1"/>
  <c r="A277" i="6"/>
  <c r="A2075" i="13" s="1"/>
  <c r="A278" i="6"/>
  <c r="A2076" i="13" s="1"/>
  <c r="A279" i="6"/>
  <c r="A2077" i="13" s="1"/>
  <c r="A280" i="6"/>
  <c r="A2078" i="13" s="1"/>
  <c r="A281" i="6"/>
  <c r="A2079" i="13" s="1"/>
  <c r="A282" i="6"/>
  <c r="A2080" i="13" s="1"/>
  <c r="A283" i="6"/>
  <c r="A2081" i="13" s="1"/>
  <c r="A284" i="6"/>
  <c r="A2082" i="13" s="1"/>
  <c r="A285" i="6"/>
  <c r="A2083" i="13" s="1"/>
  <c r="A286" i="6"/>
  <c r="A2084" i="13" s="1"/>
  <c r="A287" i="6"/>
  <c r="A2085" i="13" s="1"/>
  <c r="A288" i="6"/>
  <c r="A2086" i="13" s="1"/>
  <c r="A289" i="6"/>
  <c r="A2087" i="13" s="1"/>
  <c r="A290" i="6"/>
  <c r="A2088" i="13" s="1"/>
  <c r="A291" i="6"/>
  <c r="A2089" i="13" s="1"/>
  <c r="A292" i="6"/>
  <c r="A2090" i="13" s="1"/>
  <c r="A293" i="6"/>
  <c r="A2091" i="13" s="1"/>
  <c r="A294" i="6"/>
  <c r="A2092" i="13" s="1"/>
  <c r="A295" i="6"/>
  <c r="A2093" i="13" s="1"/>
  <c r="A296" i="6"/>
  <c r="A2094" i="13" s="1"/>
  <c r="A297" i="6"/>
  <c r="A2095" i="13" s="1"/>
  <c r="A298" i="6"/>
  <c r="A2096" i="13" s="1"/>
  <c r="A299" i="6"/>
  <c r="A2097" i="13" s="1"/>
  <c r="A300" i="6"/>
  <c r="A2098" i="13" s="1"/>
  <c r="A301" i="6"/>
  <c r="A2099" i="13" s="1"/>
  <c r="A302" i="6"/>
  <c r="A2100" i="13" s="1"/>
  <c r="A303" i="6"/>
  <c r="A2101" i="13" s="1"/>
  <c r="A304" i="6"/>
  <c r="A2102" i="13" s="1"/>
  <c r="A305" i="6"/>
  <c r="A2103" i="13" s="1"/>
  <c r="A306" i="6"/>
  <c r="A2104" i="13" s="1"/>
  <c r="A307" i="6"/>
  <c r="A2105" i="13" s="1"/>
  <c r="A308" i="6"/>
  <c r="A2106" i="13" s="1"/>
  <c r="A309" i="6"/>
  <c r="A2107" i="13" s="1"/>
  <c r="A310" i="6"/>
  <c r="A2108" i="13" s="1"/>
  <c r="A311" i="6"/>
  <c r="A2109" i="13" s="1"/>
  <c r="A312" i="6"/>
  <c r="A2110" i="13" s="1"/>
  <c r="A313" i="6"/>
  <c r="A2111" i="13" s="1"/>
  <c r="A314" i="6"/>
  <c r="A2112" i="13" s="1"/>
  <c r="A315" i="6"/>
  <c r="A2113" i="13" s="1"/>
  <c r="A316" i="6"/>
  <c r="A2114" i="13" s="1"/>
  <c r="A317" i="6"/>
  <c r="A2115" i="13" s="1"/>
  <c r="A318" i="6"/>
  <c r="A2116" i="13" s="1"/>
  <c r="A319" i="6"/>
  <c r="A2117" i="13" s="1"/>
  <c r="A320" i="6"/>
  <c r="A2118" i="13" s="1"/>
  <c r="A321" i="6"/>
  <c r="A2119" i="13" s="1"/>
  <c r="A322" i="6"/>
  <c r="A2120" i="13" s="1"/>
  <c r="A323" i="6"/>
  <c r="A2121" i="13" s="1"/>
  <c r="A324" i="6"/>
  <c r="A2122" i="13" s="1"/>
  <c r="A325" i="6"/>
  <c r="A2123" i="13" s="1"/>
  <c r="A326" i="6"/>
  <c r="A2124" i="13" s="1"/>
  <c r="A327" i="6"/>
  <c r="A2125" i="13" s="1"/>
  <c r="A328" i="6"/>
  <c r="A2126" i="13" s="1"/>
  <c r="A329" i="6"/>
  <c r="A2127" i="13" s="1"/>
  <c r="A330" i="6"/>
  <c r="A2128" i="13" s="1"/>
  <c r="A331" i="6"/>
  <c r="A2129" i="13" s="1"/>
  <c r="A332" i="6"/>
  <c r="A2130" i="13" s="1"/>
  <c r="A333" i="6"/>
  <c r="A2131" i="13" s="1"/>
  <c r="A334" i="6"/>
  <c r="A2132" i="13" s="1"/>
  <c r="A335" i="6"/>
  <c r="A2133" i="13" s="1"/>
  <c r="A336" i="6"/>
  <c r="A2134" i="13" s="1"/>
  <c r="A337" i="6"/>
  <c r="A2135" i="13" s="1"/>
  <c r="A338" i="6"/>
  <c r="A2136" i="13" s="1"/>
  <c r="A339" i="6"/>
  <c r="A2137" i="13" s="1"/>
  <c r="A340" i="6"/>
  <c r="A2138" i="13" s="1"/>
  <c r="A341" i="6"/>
  <c r="A2139" i="13" s="1"/>
  <c r="A342" i="6"/>
  <c r="A2140" i="13" s="1"/>
  <c r="A343" i="6"/>
  <c r="A2141" i="13" s="1"/>
  <c r="A344" i="6"/>
  <c r="A2142" i="13" s="1"/>
  <c r="A345" i="6"/>
  <c r="A2143" i="13" s="1"/>
  <c r="A346" i="6"/>
  <c r="A2144" i="13" s="1"/>
  <c r="A347" i="6"/>
  <c r="A2145" i="13" s="1"/>
  <c r="A348" i="6"/>
  <c r="A2146" i="13" s="1"/>
  <c r="A349" i="6"/>
  <c r="A2147" i="13" s="1"/>
  <c r="A350" i="6"/>
  <c r="A2148" i="13" s="1"/>
  <c r="A351" i="6"/>
  <c r="A2149" i="13" s="1"/>
  <c r="A352" i="6"/>
  <c r="A2150" i="13" s="1"/>
  <c r="A353" i="6"/>
  <c r="A2151" i="13" s="1"/>
  <c r="A354" i="6"/>
  <c r="A2152" i="13" s="1"/>
  <c r="A355" i="6"/>
  <c r="A2153" i="13" s="1"/>
  <c r="A356" i="6"/>
  <c r="A2154" i="13" s="1"/>
  <c r="A357" i="6"/>
  <c r="A2155" i="13" s="1"/>
  <c r="A358" i="6"/>
  <c r="A2156" i="13" s="1"/>
  <c r="A359" i="6"/>
  <c r="A2157" i="13" s="1"/>
  <c r="A360" i="6"/>
  <c r="A2158" i="13" s="1"/>
  <c r="A361" i="6"/>
  <c r="A2159" i="13" s="1"/>
  <c r="A362" i="6"/>
  <c r="A2160" i="13" s="1"/>
  <c r="A363" i="6"/>
  <c r="A2161" i="13" s="1"/>
  <c r="A364" i="6"/>
  <c r="A2162" i="13" s="1"/>
  <c r="A365" i="6"/>
  <c r="A2163" i="13" s="1"/>
  <c r="A366" i="6"/>
  <c r="A2164" i="13" s="1"/>
  <c r="A367" i="6"/>
  <c r="A2165" i="13" s="1"/>
  <c r="A368" i="6"/>
  <c r="A2166" i="13" s="1"/>
  <c r="A369" i="6"/>
  <c r="A2167" i="13" s="1"/>
  <c r="A370" i="6"/>
  <c r="A2168" i="13" s="1"/>
  <c r="A371" i="6"/>
  <c r="A2169" i="13" s="1"/>
  <c r="A372" i="6"/>
  <c r="A2170" i="13" s="1"/>
  <c r="A373" i="6"/>
  <c r="A2171" i="13" s="1"/>
  <c r="A374" i="6"/>
  <c r="A2172" i="13" s="1"/>
  <c r="A375" i="6"/>
  <c r="A2173" i="13" s="1"/>
  <c r="A376" i="6"/>
  <c r="A2174" i="13" s="1"/>
  <c r="A377" i="6"/>
  <c r="A2175" i="13" s="1"/>
  <c r="A378" i="6"/>
  <c r="A2176" i="13" s="1"/>
  <c r="A379" i="6"/>
  <c r="A2177" i="13" s="1"/>
  <c r="A380" i="6"/>
  <c r="A2178" i="13" s="1"/>
  <c r="A381" i="6"/>
  <c r="A2179" i="13" s="1"/>
  <c r="A382" i="6"/>
  <c r="A2180" i="13" s="1"/>
  <c r="A383" i="6"/>
  <c r="A2181" i="13" s="1"/>
  <c r="A384" i="6"/>
  <c r="A2182" i="13" s="1"/>
  <c r="A385" i="6"/>
  <c r="A2183" i="13" s="1"/>
  <c r="A386" i="6"/>
  <c r="A2184" i="13" s="1"/>
  <c r="A387" i="6"/>
  <c r="A2185" i="13" s="1"/>
  <c r="A388" i="6"/>
  <c r="A2186" i="13" s="1"/>
  <c r="A389" i="6"/>
  <c r="A2187" i="13" s="1"/>
  <c r="A390" i="6"/>
  <c r="A2188" i="13" s="1"/>
  <c r="A391" i="6"/>
  <c r="A2189" i="13" s="1"/>
  <c r="A392" i="6"/>
  <c r="A2190" i="13" s="1"/>
  <c r="A393" i="6"/>
  <c r="A2191" i="13" s="1"/>
  <c r="A394" i="6"/>
  <c r="A2192" i="13" s="1"/>
  <c r="A395" i="6"/>
  <c r="A2193" i="13" s="1"/>
  <c r="A396" i="6"/>
  <c r="A2194" i="13" s="1"/>
  <c r="A397" i="6"/>
  <c r="A2195" i="13" s="1"/>
  <c r="A398" i="6"/>
  <c r="A2196" i="13" s="1"/>
  <c r="A399" i="6"/>
  <c r="A2197" i="13" s="1"/>
  <c r="A400" i="6"/>
  <c r="A2198" i="13" s="1"/>
  <c r="A401" i="6"/>
  <c r="A2199" i="13" s="1"/>
  <c r="A402" i="6"/>
  <c r="A2200" i="13" s="1"/>
  <c r="A403" i="6"/>
  <c r="A2201" i="13" s="1"/>
  <c r="A404" i="6"/>
  <c r="A2202" i="13" s="1"/>
  <c r="A405" i="6"/>
  <c r="A2203" i="13" s="1"/>
  <c r="A406" i="6"/>
  <c r="A2204" i="13" s="1"/>
  <c r="A407" i="6"/>
  <c r="A2205" i="13" s="1"/>
  <c r="A408" i="6"/>
  <c r="A2206" i="13" s="1"/>
  <c r="A409" i="6"/>
  <c r="A2207" i="13" s="1"/>
  <c r="A410" i="6"/>
  <c r="A2208" i="13" s="1"/>
  <c r="A411" i="6"/>
  <c r="A2209" i="13" s="1"/>
  <c r="A412" i="6"/>
  <c r="A2210" i="13" s="1"/>
  <c r="A413" i="6"/>
  <c r="A2211" i="13" s="1"/>
  <c r="A414" i="6"/>
  <c r="A2212" i="13" s="1"/>
  <c r="A415" i="6"/>
  <c r="A2213" i="13" s="1"/>
  <c r="A416" i="6"/>
  <c r="A2214" i="13" s="1"/>
  <c r="A417" i="6"/>
  <c r="A2215" i="13" s="1"/>
  <c r="A418" i="6"/>
  <c r="A2216" i="13" s="1"/>
  <c r="A419" i="6"/>
  <c r="A2217" i="13" s="1"/>
  <c r="A420" i="6"/>
  <c r="A2218" i="13" s="1"/>
  <c r="A421" i="6"/>
  <c r="A2219" i="13" s="1"/>
  <c r="A422" i="6"/>
  <c r="A2220" i="13" s="1"/>
  <c r="A423" i="6"/>
  <c r="A2221" i="13" s="1"/>
  <c r="A424" i="6"/>
  <c r="A2222" i="13" s="1"/>
  <c r="A425" i="6"/>
  <c r="A2223" i="13" s="1"/>
  <c r="A426" i="6"/>
  <c r="A2224" i="13" s="1"/>
  <c r="A427" i="6"/>
  <c r="A2225" i="13" s="1"/>
  <c r="A428" i="6"/>
  <c r="A2226" i="13" s="1"/>
  <c r="A429" i="6"/>
  <c r="A2227" i="13" s="1"/>
  <c r="A430" i="6"/>
  <c r="A2228" i="13" s="1"/>
  <c r="A431" i="6"/>
  <c r="A2229" i="13" s="1"/>
  <c r="A432" i="6"/>
  <c r="A2230" i="13" s="1"/>
  <c r="A433" i="6"/>
  <c r="A2231" i="13" s="1"/>
  <c r="A434" i="6"/>
  <c r="A2232" i="13" s="1"/>
  <c r="A435" i="6"/>
  <c r="A2233" i="13" s="1"/>
  <c r="A436" i="6"/>
  <c r="A2234" i="13" s="1"/>
  <c r="A437" i="6"/>
  <c r="A2235" i="13" s="1"/>
  <c r="A438" i="6"/>
  <c r="A2236" i="13" s="1"/>
  <c r="A439" i="6"/>
  <c r="A2237" i="13" s="1"/>
  <c r="A440" i="6"/>
  <c r="A2238" i="13" s="1"/>
  <c r="A441" i="6"/>
  <c r="A2239" i="13" s="1"/>
  <c r="A442" i="6"/>
  <c r="A2240" i="13" s="1"/>
  <c r="A443" i="6"/>
  <c r="A2241" i="13" s="1"/>
  <c r="A444" i="6"/>
  <c r="A2242" i="13" s="1"/>
  <c r="A445" i="6"/>
  <c r="A2243" i="13" s="1"/>
  <c r="A446" i="6"/>
  <c r="A2244" i="13" s="1"/>
  <c r="A447" i="6"/>
  <c r="A2245" i="13" s="1"/>
  <c r="A448" i="6"/>
  <c r="A2246" i="13" s="1"/>
  <c r="A449" i="6"/>
  <c r="A2247" i="13" s="1"/>
  <c r="A450" i="6"/>
  <c r="A2248" i="13" s="1"/>
  <c r="A451" i="6"/>
  <c r="A2249" i="13" s="1"/>
  <c r="A452" i="6"/>
  <c r="A2250" i="13" s="1"/>
  <c r="A453" i="6"/>
  <c r="A2251" i="13" s="1"/>
  <c r="A454" i="6"/>
  <c r="A2252" i="13" s="1"/>
  <c r="A455" i="6"/>
  <c r="A2253" i="13" s="1"/>
  <c r="A456" i="6"/>
  <c r="A2254" i="13" s="1"/>
  <c r="A457" i="6"/>
  <c r="A2255" i="13" s="1"/>
  <c r="A458" i="6"/>
  <c r="A2256" i="13" s="1"/>
  <c r="A459" i="6"/>
  <c r="A2257" i="13" s="1"/>
  <c r="A460" i="6"/>
  <c r="A2258" i="13" s="1"/>
  <c r="A461" i="6"/>
  <c r="A2259" i="13" s="1"/>
  <c r="A462" i="6"/>
  <c r="A2260" i="13" s="1"/>
  <c r="A463" i="6"/>
  <c r="A2261" i="13" s="1"/>
  <c r="A464" i="6"/>
  <c r="A2262" i="13" s="1"/>
  <c r="A465" i="6"/>
  <c r="A2263" i="13" s="1"/>
  <c r="A466" i="6"/>
  <c r="A2264" i="13" s="1"/>
  <c r="A467" i="6"/>
  <c r="A2265" i="13" s="1"/>
  <c r="A468" i="6"/>
  <c r="A2266" i="13" s="1"/>
  <c r="A469" i="6"/>
  <c r="A2267" i="13" s="1"/>
  <c r="A470" i="6"/>
  <c r="A2268" i="13" s="1"/>
  <c r="A471" i="6"/>
  <c r="A2269" i="13" s="1"/>
  <c r="A472" i="6"/>
  <c r="A2270" i="13" s="1"/>
  <c r="A473" i="6"/>
  <c r="A2271" i="13" s="1"/>
  <c r="A474" i="6"/>
  <c r="A2272" i="13" s="1"/>
  <c r="A475" i="6"/>
  <c r="A2273" i="13" s="1"/>
  <c r="A476" i="6"/>
  <c r="A2274" i="13" s="1"/>
  <c r="A477" i="6"/>
  <c r="A2275" i="13" s="1"/>
  <c r="A478" i="6"/>
  <c r="A2276" i="13" s="1"/>
  <c r="A479" i="6"/>
  <c r="A2277" i="13" s="1"/>
  <c r="A480" i="6"/>
  <c r="A2278" i="13" s="1"/>
  <c r="A481" i="6"/>
  <c r="A2279" i="13" s="1"/>
  <c r="A482" i="6"/>
  <c r="A2280" i="13" s="1"/>
  <c r="A483" i="6"/>
  <c r="A2281" i="13" s="1"/>
  <c r="A484" i="6"/>
  <c r="A2282" i="13" s="1"/>
  <c r="A485" i="6"/>
  <c r="A2283" i="13" s="1"/>
  <c r="A486" i="6"/>
  <c r="A2284" i="13" s="1"/>
  <c r="A487" i="6"/>
  <c r="A2285" i="13" s="1"/>
  <c r="A488" i="6"/>
  <c r="A2286" i="13" s="1"/>
  <c r="A489" i="6"/>
  <c r="A2287" i="13" s="1"/>
  <c r="A490" i="6"/>
  <c r="A2288" i="13" s="1"/>
  <c r="A491" i="6"/>
  <c r="A2289" i="13" s="1"/>
  <c r="A492" i="6"/>
  <c r="A2290" i="13" s="1"/>
  <c r="A493" i="6"/>
  <c r="A2291" i="13" s="1"/>
  <c r="A494" i="6"/>
  <c r="A2292" i="13" s="1"/>
  <c r="A495" i="6"/>
  <c r="A2293" i="13" s="1"/>
  <c r="A496" i="6"/>
  <c r="A2294" i="13" s="1"/>
  <c r="A497" i="6"/>
  <c r="A2295" i="13" s="1"/>
  <c r="A498" i="6"/>
  <c r="A2296" i="13" s="1"/>
  <c r="A499" i="6"/>
  <c r="A2297" i="13" s="1"/>
  <c r="A500" i="6"/>
  <c r="A2298" i="13" s="1"/>
  <c r="A501" i="6"/>
  <c r="A2299" i="13" s="1"/>
  <c r="A502" i="6"/>
  <c r="A2300" i="13" s="1"/>
  <c r="A503" i="6"/>
  <c r="A2301" i="13" s="1"/>
  <c r="A504" i="6"/>
  <c r="A2302" i="13" s="1"/>
  <c r="A505" i="6"/>
  <c r="A2303" i="13" s="1"/>
  <c r="A506" i="6"/>
  <c r="A2304" i="13" s="1"/>
  <c r="A507" i="6"/>
  <c r="A2305" i="13" s="1"/>
  <c r="A508" i="6"/>
  <c r="A2306" i="13" s="1"/>
  <c r="A509" i="6"/>
  <c r="A2307" i="13" s="1"/>
  <c r="A510" i="6"/>
  <c r="A2308" i="13" s="1"/>
  <c r="A511" i="6"/>
  <c r="A2309" i="13" s="1"/>
  <c r="A512" i="6"/>
  <c r="A2310" i="13" s="1"/>
  <c r="A513" i="6"/>
  <c r="A2311" i="13" s="1"/>
  <c r="A514" i="6"/>
  <c r="A2312" i="13" s="1"/>
  <c r="A515" i="6"/>
  <c r="A2313" i="13" s="1"/>
  <c r="A516" i="6"/>
  <c r="A2314" i="13" s="1"/>
  <c r="A517" i="6"/>
  <c r="A2315" i="13" s="1"/>
  <c r="A518" i="6"/>
  <c r="A2316" i="13" s="1"/>
  <c r="A519" i="6"/>
  <c r="A2317" i="13" s="1"/>
  <c r="A520" i="6"/>
  <c r="A2318" i="13" s="1"/>
  <c r="A521" i="6"/>
  <c r="A2319" i="13" s="1"/>
  <c r="A522" i="6"/>
  <c r="A2320" i="13" s="1"/>
  <c r="A523" i="6"/>
  <c r="A2321" i="13" s="1"/>
  <c r="A524" i="6"/>
  <c r="A2322" i="13" s="1"/>
  <c r="A525" i="6"/>
  <c r="A2323" i="13" s="1"/>
  <c r="A526" i="6"/>
  <c r="A2324" i="13" s="1"/>
  <c r="A527" i="6"/>
  <c r="A2325" i="13" s="1"/>
  <c r="A528" i="6"/>
  <c r="A2326" i="13" s="1"/>
  <c r="A529" i="6"/>
  <c r="A2327" i="13" s="1"/>
  <c r="A530" i="6"/>
  <c r="A2328" i="13" s="1"/>
  <c r="A531" i="6"/>
  <c r="A2329" i="13" s="1"/>
  <c r="A532" i="6"/>
  <c r="A2330" i="13" s="1"/>
  <c r="A533" i="6"/>
  <c r="A2331" i="13" s="1"/>
  <c r="A534" i="6"/>
  <c r="A2332" i="13" s="1"/>
  <c r="A535" i="6"/>
  <c r="A2333" i="13" s="1"/>
  <c r="A536" i="6"/>
  <c r="A2334" i="13" s="1"/>
  <c r="A537" i="6"/>
  <c r="A2335" i="13" s="1"/>
  <c r="A538" i="6"/>
  <c r="A2336" i="13" s="1"/>
  <c r="A539" i="6"/>
  <c r="A2337" i="13" s="1"/>
  <c r="A540" i="6"/>
  <c r="A2338" i="13" s="1"/>
  <c r="A541" i="6"/>
  <c r="A2339" i="13" s="1"/>
  <c r="A542" i="6"/>
  <c r="A2340" i="13" s="1"/>
  <c r="A543" i="6"/>
  <c r="A2341" i="13" s="1"/>
  <c r="A544" i="6"/>
  <c r="A2342" i="13" s="1"/>
  <c r="A545" i="6"/>
  <c r="A2343" i="13" s="1"/>
  <c r="A546" i="6"/>
  <c r="A2344" i="13" s="1"/>
  <c r="A547" i="6"/>
  <c r="A2345" i="13" s="1"/>
  <c r="A548" i="6"/>
  <c r="A2346" i="13" s="1"/>
  <c r="A549" i="6"/>
  <c r="A2347" i="13" s="1"/>
  <c r="A550" i="6"/>
  <c r="A2348" i="13" s="1"/>
  <c r="A551" i="6"/>
  <c r="A2349" i="13" s="1"/>
  <c r="A552" i="6"/>
  <c r="A2350" i="13" s="1"/>
  <c r="A553" i="6"/>
  <c r="A2351" i="13" s="1"/>
  <c r="A554" i="6"/>
  <c r="A2352" i="13" s="1"/>
  <c r="A555" i="6"/>
  <c r="A2353" i="13" s="1"/>
  <c r="A556" i="6"/>
  <c r="A2354" i="13" s="1"/>
  <c r="A557" i="6"/>
  <c r="A2355" i="13" s="1"/>
  <c r="A558" i="6"/>
  <c r="A2356" i="13" s="1"/>
  <c r="A559" i="6"/>
  <c r="A2357" i="13" s="1"/>
  <c r="A560" i="6"/>
  <c r="A2358" i="13" s="1"/>
  <c r="A561" i="6"/>
  <c r="A2359" i="13" s="1"/>
  <c r="A562" i="6"/>
  <c r="A2360" i="13" s="1"/>
  <c r="A563" i="6"/>
  <c r="A2361" i="13" s="1"/>
  <c r="A564" i="6"/>
  <c r="A2362" i="13" s="1"/>
  <c r="A565" i="6"/>
  <c r="A2363" i="13" s="1"/>
  <c r="A566" i="6"/>
  <c r="A2364" i="13" s="1"/>
  <c r="A567" i="6"/>
  <c r="A2365" i="13" s="1"/>
  <c r="A568" i="6"/>
  <c r="A2366" i="13" s="1"/>
  <c r="A569" i="6"/>
  <c r="A2367" i="13" s="1"/>
  <c r="A570" i="6"/>
  <c r="A2368" i="13" s="1"/>
  <c r="A571" i="6"/>
  <c r="A2369" i="13" s="1"/>
  <c r="A572" i="6"/>
  <c r="A2370" i="13" s="1"/>
  <c r="A573" i="6"/>
  <c r="A2371" i="13" s="1"/>
  <c r="A574" i="6"/>
  <c r="A2372" i="13" s="1"/>
  <c r="A575" i="6"/>
  <c r="A2373" i="13" s="1"/>
  <c r="A576" i="6"/>
  <c r="A2374" i="13" s="1"/>
  <c r="A577" i="6"/>
  <c r="A2375" i="13" s="1"/>
  <c r="A578" i="6"/>
  <c r="A2376" i="13" s="1"/>
  <c r="A579" i="6"/>
  <c r="A2377" i="13" s="1"/>
  <c r="A580" i="6"/>
  <c r="A2378" i="13" s="1"/>
  <c r="A581" i="6"/>
  <c r="A2379" i="13" s="1"/>
  <c r="A582" i="6"/>
  <c r="A2380" i="13" s="1"/>
  <c r="A583" i="6"/>
  <c r="A2381" i="13" s="1"/>
  <c r="A584" i="6"/>
  <c r="A2382" i="13" s="1"/>
  <c r="A585" i="6"/>
  <c r="A2383" i="13" s="1"/>
  <c r="A586" i="6"/>
  <c r="A2384" i="13" s="1"/>
  <c r="A587" i="6"/>
  <c r="A2385" i="13" s="1"/>
  <c r="A588" i="6"/>
  <c r="A2386" i="13" s="1"/>
  <c r="A589" i="6"/>
  <c r="A2387" i="13" s="1"/>
  <c r="A590" i="6"/>
  <c r="A2388" i="13" s="1"/>
  <c r="A591" i="6"/>
  <c r="A2389" i="13" s="1"/>
  <c r="A592" i="6"/>
  <c r="A2390" i="13" s="1"/>
  <c r="A593" i="6"/>
  <c r="A2391" i="13" s="1"/>
  <c r="A594" i="6"/>
  <c r="A2392" i="13" s="1"/>
  <c r="A595" i="6"/>
  <c r="A2393" i="13" s="1"/>
  <c r="A596" i="6"/>
  <c r="A2394" i="13" s="1"/>
  <c r="A597" i="6"/>
  <c r="A2395" i="13" s="1"/>
  <c r="A598" i="6"/>
  <c r="A2396" i="13" s="1"/>
  <c r="A599" i="6"/>
  <c r="A2397" i="13" s="1"/>
  <c r="A600" i="6"/>
  <c r="A2398" i="13" s="1"/>
  <c r="A601" i="6"/>
  <c r="A2399" i="13" s="1"/>
  <c r="A602" i="6"/>
  <c r="A2400" i="13" s="1"/>
  <c r="A603" i="6"/>
  <c r="A2401" i="13" s="1"/>
  <c r="A4" i="6"/>
  <c r="A1802" i="13" s="1"/>
  <c r="A5" i="5"/>
  <c r="A1203" i="13" s="1"/>
  <c r="A6" i="5"/>
  <c r="A1204" i="13" s="1"/>
  <c r="A7" i="5"/>
  <c r="A1205" i="13" s="1"/>
  <c r="A8" i="5"/>
  <c r="A1206" i="13" s="1"/>
  <c r="A9" i="5"/>
  <c r="A1207" i="13" s="1"/>
  <c r="A10" i="5"/>
  <c r="A1208" i="13" s="1"/>
  <c r="A11" i="5"/>
  <c r="A1209" i="13" s="1"/>
  <c r="A12" i="5"/>
  <c r="A1210" i="13" s="1"/>
  <c r="A13" i="5"/>
  <c r="A1211" i="13" s="1"/>
  <c r="A14" i="5"/>
  <c r="A1212" i="13" s="1"/>
  <c r="A15" i="5"/>
  <c r="A1213" i="13" s="1"/>
  <c r="A16" i="5"/>
  <c r="A1214" i="13" s="1"/>
  <c r="A17" i="5"/>
  <c r="A1215" i="13" s="1"/>
  <c r="A18" i="5"/>
  <c r="A1216" i="13" s="1"/>
  <c r="A19" i="5"/>
  <c r="A1217" i="13" s="1"/>
  <c r="A20" i="5"/>
  <c r="A1218" i="13" s="1"/>
  <c r="A21" i="5"/>
  <c r="A1219" i="13" s="1"/>
  <c r="A22" i="5"/>
  <c r="A1220" i="13" s="1"/>
  <c r="A23" i="5"/>
  <c r="A1221" i="13" s="1"/>
  <c r="A24" i="5"/>
  <c r="A1222" i="13" s="1"/>
  <c r="A25" i="5"/>
  <c r="A1223" i="13" s="1"/>
  <c r="A26" i="5"/>
  <c r="A1224" i="13" s="1"/>
  <c r="A27" i="5"/>
  <c r="A1225" i="13" s="1"/>
  <c r="A28" i="5"/>
  <c r="A1226" i="13" s="1"/>
  <c r="A29" i="5"/>
  <c r="A1227" i="13" s="1"/>
  <c r="A30" i="5"/>
  <c r="A1228" i="13" s="1"/>
  <c r="A31" i="5"/>
  <c r="A1229" i="13" s="1"/>
  <c r="A32" i="5"/>
  <c r="A1230" i="13" s="1"/>
  <c r="A33" i="5"/>
  <c r="A1231" i="13" s="1"/>
  <c r="A34" i="5"/>
  <c r="A1232" i="13" s="1"/>
  <c r="A35" i="5"/>
  <c r="A1233" i="13" s="1"/>
  <c r="A36" i="5"/>
  <c r="A1234" i="13" s="1"/>
  <c r="A37" i="5"/>
  <c r="A1235" i="13" s="1"/>
  <c r="A38" i="5"/>
  <c r="A1236" i="13" s="1"/>
  <c r="A39" i="5"/>
  <c r="A1237" i="13" s="1"/>
  <c r="A40" i="5"/>
  <c r="A1238" i="13" s="1"/>
  <c r="A41" i="5"/>
  <c r="A1239" i="13" s="1"/>
  <c r="A42" i="5"/>
  <c r="A1240" i="13" s="1"/>
  <c r="A43" i="5"/>
  <c r="A1241" i="13" s="1"/>
  <c r="A44" i="5"/>
  <c r="A1242" i="13" s="1"/>
  <c r="A45" i="5"/>
  <c r="A1243" i="13" s="1"/>
  <c r="A46" i="5"/>
  <c r="A1244" i="13" s="1"/>
  <c r="A47" i="5"/>
  <c r="A1245" i="13" s="1"/>
  <c r="A48" i="5"/>
  <c r="A1246" i="13" s="1"/>
  <c r="A49" i="5"/>
  <c r="A1247" i="13" s="1"/>
  <c r="A50" i="5"/>
  <c r="A1248" i="13" s="1"/>
  <c r="A51" i="5"/>
  <c r="A1249" i="13" s="1"/>
  <c r="A52" i="5"/>
  <c r="A1250" i="13" s="1"/>
  <c r="A53" i="5"/>
  <c r="A1251" i="13" s="1"/>
  <c r="A54" i="5"/>
  <c r="A1252" i="13" s="1"/>
  <c r="A55" i="5"/>
  <c r="A1253" i="13" s="1"/>
  <c r="A56" i="5"/>
  <c r="A1254" i="13" s="1"/>
  <c r="A57" i="5"/>
  <c r="A1255" i="13" s="1"/>
  <c r="A58" i="5"/>
  <c r="A1256" i="13" s="1"/>
  <c r="A59" i="5"/>
  <c r="A1257" i="13" s="1"/>
  <c r="A60" i="5"/>
  <c r="A1258" i="13" s="1"/>
  <c r="A61" i="5"/>
  <c r="A1259" i="13" s="1"/>
  <c r="A62" i="5"/>
  <c r="A1260" i="13" s="1"/>
  <c r="A63" i="5"/>
  <c r="A1261" i="13" s="1"/>
  <c r="A64" i="5"/>
  <c r="A1262" i="13" s="1"/>
  <c r="A65" i="5"/>
  <c r="A1263" i="13" s="1"/>
  <c r="A66" i="5"/>
  <c r="A1264" i="13" s="1"/>
  <c r="A67" i="5"/>
  <c r="A1265" i="13" s="1"/>
  <c r="A68" i="5"/>
  <c r="A1266" i="13" s="1"/>
  <c r="A69" i="5"/>
  <c r="A1267" i="13" s="1"/>
  <c r="A70" i="5"/>
  <c r="A1268" i="13" s="1"/>
  <c r="A71" i="5"/>
  <c r="A1269" i="13" s="1"/>
  <c r="A72" i="5"/>
  <c r="A1270" i="13" s="1"/>
  <c r="A73" i="5"/>
  <c r="A1271" i="13" s="1"/>
  <c r="A74" i="5"/>
  <c r="A1272" i="13" s="1"/>
  <c r="A75" i="5"/>
  <c r="A1273" i="13" s="1"/>
  <c r="A76" i="5"/>
  <c r="A1274" i="13" s="1"/>
  <c r="A77" i="5"/>
  <c r="A1275" i="13" s="1"/>
  <c r="A78" i="5"/>
  <c r="A1276" i="13" s="1"/>
  <c r="A79" i="5"/>
  <c r="A1277" i="13" s="1"/>
  <c r="A80" i="5"/>
  <c r="A1278" i="13" s="1"/>
  <c r="A81" i="5"/>
  <c r="A1279" i="13" s="1"/>
  <c r="A82" i="5"/>
  <c r="A1280" i="13" s="1"/>
  <c r="A83" i="5"/>
  <c r="A1281" i="13" s="1"/>
  <c r="A84" i="5"/>
  <c r="A1282" i="13" s="1"/>
  <c r="A85" i="5"/>
  <c r="A1283" i="13" s="1"/>
  <c r="A86" i="5"/>
  <c r="A1284" i="13" s="1"/>
  <c r="A87" i="5"/>
  <c r="A1285" i="13" s="1"/>
  <c r="A88" i="5"/>
  <c r="A1286" i="13" s="1"/>
  <c r="A89" i="5"/>
  <c r="A1287" i="13" s="1"/>
  <c r="A90" i="5"/>
  <c r="A1288" i="13" s="1"/>
  <c r="A91" i="5"/>
  <c r="A1289" i="13" s="1"/>
  <c r="A92" i="5"/>
  <c r="A1290" i="13" s="1"/>
  <c r="A93" i="5"/>
  <c r="A1291" i="13" s="1"/>
  <c r="A94" i="5"/>
  <c r="A1292" i="13" s="1"/>
  <c r="A95" i="5"/>
  <c r="A1293" i="13" s="1"/>
  <c r="A96" i="5"/>
  <c r="A1294" i="13" s="1"/>
  <c r="A97" i="5"/>
  <c r="A1295" i="13" s="1"/>
  <c r="A98" i="5"/>
  <c r="A1296" i="13" s="1"/>
  <c r="A99" i="5"/>
  <c r="A1297" i="13" s="1"/>
  <c r="A100" i="5"/>
  <c r="A1298" i="13" s="1"/>
  <c r="A101" i="5"/>
  <c r="A1299" i="13" s="1"/>
  <c r="A102" i="5"/>
  <c r="A1300" i="13" s="1"/>
  <c r="A103" i="5"/>
  <c r="A1301" i="13" s="1"/>
  <c r="A104" i="5"/>
  <c r="A1302" i="13" s="1"/>
  <c r="A105" i="5"/>
  <c r="A1303" i="13" s="1"/>
  <c r="A106" i="5"/>
  <c r="A1304" i="13" s="1"/>
  <c r="A107" i="5"/>
  <c r="A1305" i="13" s="1"/>
  <c r="A108" i="5"/>
  <c r="A1306" i="13" s="1"/>
  <c r="A109" i="5"/>
  <c r="A1307" i="13" s="1"/>
  <c r="A110" i="5"/>
  <c r="A1308" i="13" s="1"/>
  <c r="A111" i="5"/>
  <c r="A1309" i="13" s="1"/>
  <c r="A112" i="5"/>
  <c r="A1310" i="13" s="1"/>
  <c r="A113" i="5"/>
  <c r="A1311" i="13" s="1"/>
  <c r="A114" i="5"/>
  <c r="A1312" i="13" s="1"/>
  <c r="A115" i="5"/>
  <c r="A1313" i="13" s="1"/>
  <c r="A116" i="5"/>
  <c r="A1314" i="13" s="1"/>
  <c r="A117" i="5"/>
  <c r="A1315" i="13" s="1"/>
  <c r="A118" i="5"/>
  <c r="A1316" i="13" s="1"/>
  <c r="A119" i="5"/>
  <c r="A1317" i="13" s="1"/>
  <c r="A120" i="5"/>
  <c r="A1318" i="13" s="1"/>
  <c r="A121" i="5"/>
  <c r="A1319" i="13" s="1"/>
  <c r="A122" i="5"/>
  <c r="A1320" i="13" s="1"/>
  <c r="A123" i="5"/>
  <c r="A1321" i="13" s="1"/>
  <c r="A124" i="5"/>
  <c r="A1322" i="13" s="1"/>
  <c r="A125" i="5"/>
  <c r="A1323" i="13" s="1"/>
  <c r="A126" i="5"/>
  <c r="A1324" i="13" s="1"/>
  <c r="A127" i="5"/>
  <c r="A1325" i="13" s="1"/>
  <c r="A128" i="5"/>
  <c r="A1326" i="13" s="1"/>
  <c r="A129" i="5"/>
  <c r="A1327" i="13" s="1"/>
  <c r="A130" i="5"/>
  <c r="A1328" i="13" s="1"/>
  <c r="A131" i="5"/>
  <c r="A1329" i="13" s="1"/>
  <c r="A132" i="5"/>
  <c r="A1330" i="13" s="1"/>
  <c r="A133" i="5"/>
  <c r="A1331" i="13" s="1"/>
  <c r="A134" i="5"/>
  <c r="A1332" i="13" s="1"/>
  <c r="A135" i="5"/>
  <c r="A1333" i="13" s="1"/>
  <c r="A136" i="5"/>
  <c r="A1334" i="13" s="1"/>
  <c r="A137" i="5"/>
  <c r="A1335" i="13" s="1"/>
  <c r="A138" i="5"/>
  <c r="A1336" i="13" s="1"/>
  <c r="A139" i="5"/>
  <c r="A1337" i="13" s="1"/>
  <c r="A140" i="5"/>
  <c r="A1338" i="13" s="1"/>
  <c r="A141" i="5"/>
  <c r="A1339" i="13" s="1"/>
  <c r="A142" i="5"/>
  <c r="A1340" i="13" s="1"/>
  <c r="A143" i="5"/>
  <c r="A1341" i="13" s="1"/>
  <c r="A144" i="5"/>
  <c r="A1342" i="13" s="1"/>
  <c r="A145" i="5"/>
  <c r="A1343" i="13" s="1"/>
  <c r="A146" i="5"/>
  <c r="A1344" i="13" s="1"/>
  <c r="A147" i="5"/>
  <c r="A1345" i="13" s="1"/>
  <c r="A148" i="5"/>
  <c r="A1346" i="13" s="1"/>
  <c r="A149" i="5"/>
  <c r="A1347" i="13" s="1"/>
  <c r="A150" i="5"/>
  <c r="A1348" i="13" s="1"/>
  <c r="A151" i="5"/>
  <c r="A1349" i="13" s="1"/>
  <c r="A152" i="5"/>
  <c r="A1350" i="13" s="1"/>
  <c r="A153" i="5"/>
  <c r="A1351" i="13" s="1"/>
  <c r="A154" i="5"/>
  <c r="A1352" i="13" s="1"/>
  <c r="A155" i="5"/>
  <c r="A1353" i="13" s="1"/>
  <c r="A156" i="5"/>
  <c r="A1354" i="13" s="1"/>
  <c r="A157" i="5"/>
  <c r="A1355" i="13" s="1"/>
  <c r="A158" i="5"/>
  <c r="A1356" i="13" s="1"/>
  <c r="A159" i="5"/>
  <c r="A1357" i="13" s="1"/>
  <c r="A160" i="5"/>
  <c r="A1358" i="13" s="1"/>
  <c r="A161" i="5"/>
  <c r="A1359" i="13" s="1"/>
  <c r="A162" i="5"/>
  <c r="A1360" i="13" s="1"/>
  <c r="A163" i="5"/>
  <c r="A1361" i="13" s="1"/>
  <c r="A164" i="5"/>
  <c r="A1362" i="13" s="1"/>
  <c r="A165" i="5"/>
  <c r="A1363" i="13" s="1"/>
  <c r="A166" i="5"/>
  <c r="A1364" i="13" s="1"/>
  <c r="A167" i="5"/>
  <c r="A1365" i="13" s="1"/>
  <c r="A168" i="5"/>
  <c r="A1366" i="13" s="1"/>
  <c r="A169" i="5"/>
  <c r="A1367" i="13" s="1"/>
  <c r="A170" i="5"/>
  <c r="A1368" i="13" s="1"/>
  <c r="A171" i="5"/>
  <c r="A1369" i="13" s="1"/>
  <c r="A172" i="5"/>
  <c r="A1370" i="13" s="1"/>
  <c r="A173" i="5"/>
  <c r="A1371" i="13" s="1"/>
  <c r="A174" i="5"/>
  <c r="A1372" i="13" s="1"/>
  <c r="A175" i="5"/>
  <c r="A1373" i="13" s="1"/>
  <c r="A176" i="5"/>
  <c r="A1374" i="13" s="1"/>
  <c r="A177" i="5"/>
  <c r="A1375" i="13" s="1"/>
  <c r="A178" i="5"/>
  <c r="A1376" i="13" s="1"/>
  <c r="A179" i="5"/>
  <c r="A1377" i="13" s="1"/>
  <c r="A180" i="5"/>
  <c r="A1378" i="13" s="1"/>
  <c r="A181" i="5"/>
  <c r="A1379" i="13" s="1"/>
  <c r="A182" i="5"/>
  <c r="A1380" i="13" s="1"/>
  <c r="A183" i="5"/>
  <c r="A1381" i="13" s="1"/>
  <c r="A184" i="5"/>
  <c r="A1382" i="13" s="1"/>
  <c r="A185" i="5"/>
  <c r="A1383" i="13" s="1"/>
  <c r="A186" i="5"/>
  <c r="A1384" i="13" s="1"/>
  <c r="A187" i="5"/>
  <c r="A1385" i="13" s="1"/>
  <c r="A188" i="5"/>
  <c r="A1386" i="13" s="1"/>
  <c r="A189" i="5"/>
  <c r="A1387" i="13" s="1"/>
  <c r="A190" i="5"/>
  <c r="A1388" i="13" s="1"/>
  <c r="A191" i="5"/>
  <c r="A1389" i="13" s="1"/>
  <c r="A192" i="5"/>
  <c r="A1390" i="13" s="1"/>
  <c r="A193" i="5"/>
  <c r="A1391" i="13" s="1"/>
  <c r="A194" i="5"/>
  <c r="A1392" i="13" s="1"/>
  <c r="A195" i="5"/>
  <c r="A1393" i="13" s="1"/>
  <c r="A196" i="5"/>
  <c r="A1394" i="13" s="1"/>
  <c r="A197" i="5"/>
  <c r="A1395" i="13" s="1"/>
  <c r="A198" i="5"/>
  <c r="A1396" i="13" s="1"/>
  <c r="A199" i="5"/>
  <c r="A1397" i="13" s="1"/>
  <c r="A200" i="5"/>
  <c r="A1398" i="13" s="1"/>
  <c r="A201" i="5"/>
  <c r="A1399" i="13" s="1"/>
  <c r="A202" i="5"/>
  <c r="A1400" i="13" s="1"/>
  <c r="A203" i="5"/>
  <c r="A1401" i="13" s="1"/>
  <c r="A204" i="5"/>
  <c r="A1402" i="13" s="1"/>
  <c r="A205" i="5"/>
  <c r="A1403" i="13" s="1"/>
  <c r="A206" i="5"/>
  <c r="A1404" i="13" s="1"/>
  <c r="A207" i="5"/>
  <c r="A1405" i="13" s="1"/>
  <c r="A208" i="5"/>
  <c r="A1406" i="13" s="1"/>
  <c r="A209" i="5"/>
  <c r="A1407" i="13" s="1"/>
  <c r="A210" i="5"/>
  <c r="A1408" i="13" s="1"/>
  <c r="A211" i="5"/>
  <c r="A1409" i="13" s="1"/>
  <c r="A212" i="5"/>
  <c r="A1410" i="13" s="1"/>
  <c r="A213" i="5"/>
  <c r="A1411" i="13" s="1"/>
  <c r="A214" i="5"/>
  <c r="A1412" i="13" s="1"/>
  <c r="A215" i="5"/>
  <c r="A1413" i="13" s="1"/>
  <c r="A216" i="5"/>
  <c r="A1414" i="13" s="1"/>
  <c r="A217" i="5"/>
  <c r="A1415" i="13" s="1"/>
  <c r="A218" i="5"/>
  <c r="A1416" i="13" s="1"/>
  <c r="A219" i="5"/>
  <c r="A1417" i="13" s="1"/>
  <c r="A220" i="5"/>
  <c r="A1418" i="13" s="1"/>
  <c r="A221" i="5"/>
  <c r="A1419" i="13" s="1"/>
  <c r="A222" i="5"/>
  <c r="A1420" i="13" s="1"/>
  <c r="A223" i="5"/>
  <c r="A1421" i="13" s="1"/>
  <c r="A224" i="5"/>
  <c r="A1422" i="13" s="1"/>
  <c r="A225" i="5"/>
  <c r="A1423" i="13" s="1"/>
  <c r="A226" i="5"/>
  <c r="A1424" i="13" s="1"/>
  <c r="A227" i="5"/>
  <c r="A1425" i="13" s="1"/>
  <c r="A228" i="5"/>
  <c r="A1426" i="13" s="1"/>
  <c r="A229" i="5"/>
  <c r="A1427" i="13" s="1"/>
  <c r="A230" i="5"/>
  <c r="A1428" i="13" s="1"/>
  <c r="A231" i="5"/>
  <c r="A1429" i="13" s="1"/>
  <c r="A232" i="5"/>
  <c r="A1430" i="13" s="1"/>
  <c r="A233" i="5"/>
  <c r="A1431" i="13" s="1"/>
  <c r="A234" i="5"/>
  <c r="A1432" i="13" s="1"/>
  <c r="A235" i="5"/>
  <c r="A1433" i="13" s="1"/>
  <c r="A236" i="5"/>
  <c r="A1434" i="13" s="1"/>
  <c r="A237" i="5"/>
  <c r="A1435" i="13" s="1"/>
  <c r="A238" i="5"/>
  <c r="A1436" i="13" s="1"/>
  <c r="A239" i="5"/>
  <c r="A1437" i="13" s="1"/>
  <c r="A240" i="5"/>
  <c r="A1438" i="13" s="1"/>
  <c r="A241" i="5"/>
  <c r="A1439" i="13" s="1"/>
  <c r="A242" i="5"/>
  <c r="A1440" i="13" s="1"/>
  <c r="A243" i="5"/>
  <c r="A1441" i="13" s="1"/>
  <c r="A244" i="5"/>
  <c r="A1442" i="13" s="1"/>
  <c r="A245" i="5"/>
  <c r="A1443" i="13" s="1"/>
  <c r="A246" i="5"/>
  <c r="A1444" i="13" s="1"/>
  <c r="A247" i="5"/>
  <c r="A1445" i="13" s="1"/>
  <c r="A248" i="5"/>
  <c r="A1446" i="13" s="1"/>
  <c r="A249" i="5"/>
  <c r="A1447" i="13" s="1"/>
  <c r="A250" i="5"/>
  <c r="A1448" i="13" s="1"/>
  <c r="A251" i="5"/>
  <c r="A1449" i="13" s="1"/>
  <c r="A252" i="5"/>
  <c r="A1450" i="13" s="1"/>
  <c r="A253" i="5"/>
  <c r="A1451" i="13" s="1"/>
  <c r="A254" i="5"/>
  <c r="A1452" i="13" s="1"/>
  <c r="A255" i="5"/>
  <c r="A1453" i="13" s="1"/>
  <c r="A256" i="5"/>
  <c r="A1454" i="13" s="1"/>
  <c r="A257" i="5"/>
  <c r="A1455" i="13" s="1"/>
  <c r="A258" i="5"/>
  <c r="A1456" i="13" s="1"/>
  <c r="A259" i="5"/>
  <c r="A1457" i="13" s="1"/>
  <c r="A260" i="5"/>
  <c r="A1458" i="13" s="1"/>
  <c r="A261" i="5"/>
  <c r="A1459" i="13" s="1"/>
  <c r="A262" i="5"/>
  <c r="A1460" i="13" s="1"/>
  <c r="A263" i="5"/>
  <c r="A1461" i="13" s="1"/>
  <c r="A264" i="5"/>
  <c r="A1462" i="13" s="1"/>
  <c r="A265" i="5"/>
  <c r="A1463" i="13" s="1"/>
  <c r="A266" i="5"/>
  <c r="A1464" i="13" s="1"/>
  <c r="A267" i="5"/>
  <c r="A1465" i="13" s="1"/>
  <c r="A268" i="5"/>
  <c r="A1466" i="13" s="1"/>
  <c r="A269" i="5"/>
  <c r="A1467" i="13" s="1"/>
  <c r="A270" i="5"/>
  <c r="A1468" i="13" s="1"/>
  <c r="A271" i="5"/>
  <c r="A1469" i="13" s="1"/>
  <c r="A272" i="5"/>
  <c r="A1470" i="13" s="1"/>
  <c r="A273" i="5"/>
  <c r="A1471" i="13" s="1"/>
  <c r="A274" i="5"/>
  <c r="A1472" i="13" s="1"/>
  <c r="A275" i="5"/>
  <c r="A1473" i="13" s="1"/>
  <c r="A276" i="5"/>
  <c r="A1474" i="13" s="1"/>
  <c r="A277" i="5"/>
  <c r="A1475" i="13" s="1"/>
  <c r="A278" i="5"/>
  <c r="A1476" i="13" s="1"/>
  <c r="A279" i="5"/>
  <c r="A1477" i="13" s="1"/>
  <c r="A280" i="5"/>
  <c r="A1478" i="13" s="1"/>
  <c r="A281" i="5"/>
  <c r="A1479" i="13" s="1"/>
  <c r="A282" i="5"/>
  <c r="A1480" i="13" s="1"/>
  <c r="A283" i="5"/>
  <c r="A1481" i="13" s="1"/>
  <c r="A284" i="5"/>
  <c r="A1482" i="13" s="1"/>
  <c r="A285" i="5"/>
  <c r="A1483" i="13" s="1"/>
  <c r="A286" i="5"/>
  <c r="A1484" i="13" s="1"/>
  <c r="A287" i="5"/>
  <c r="A1485" i="13" s="1"/>
  <c r="A288" i="5"/>
  <c r="A1486" i="13" s="1"/>
  <c r="A289" i="5"/>
  <c r="A1487" i="13" s="1"/>
  <c r="A290" i="5"/>
  <c r="A1488" i="13" s="1"/>
  <c r="A291" i="5"/>
  <c r="A1489" i="13" s="1"/>
  <c r="A292" i="5"/>
  <c r="A1490" i="13" s="1"/>
  <c r="A293" i="5"/>
  <c r="A1491" i="13" s="1"/>
  <c r="A294" i="5"/>
  <c r="A1492" i="13" s="1"/>
  <c r="A295" i="5"/>
  <c r="A1493" i="13" s="1"/>
  <c r="A296" i="5"/>
  <c r="A1494" i="13" s="1"/>
  <c r="A297" i="5"/>
  <c r="A1495" i="13" s="1"/>
  <c r="A298" i="5"/>
  <c r="A1496" i="13" s="1"/>
  <c r="A299" i="5"/>
  <c r="A1497" i="13" s="1"/>
  <c r="A300" i="5"/>
  <c r="A1498" i="13" s="1"/>
  <c r="A301" i="5"/>
  <c r="A1499" i="13" s="1"/>
  <c r="A302" i="5"/>
  <c r="A1500" i="13" s="1"/>
  <c r="A303" i="5"/>
  <c r="A1501" i="13" s="1"/>
  <c r="A304" i="5"/>
  <c r="A1502" i="13" s="1"/>
  <c r="A305" i="5"/>
  <c r="A1503" i="13" s="1"/>
  <c r="A306" i="5"/>
  <c r="A1504" i="13" s="1"/>
  <c r="A307" i="5"/>
  <c r="A1505" i="13" s="1"/>
  <c r="A308" i="5"/>
  <c r="A1506" i="13" s="1"/>
  <c r="A309" i="5"/>
  <c r="A1507" i="13" s="1"/>
  <c r="A310" i="5"/>
  <c r="A1508" i="13" s="1"/>
  <c r="A311" i="5"/>
  <c r="A1509" i="13" s="1"/>
  <c r="A312" i="5"/>
  <c r="A1510" i="13" s="1"/>
  <c r="A313" i="5"/>
  <c r="A1511" i="13" s="1"/>
  <c r="A314" i="5"/>
  <c r="A1512" i="13" s="1"/>
  <c r="A315" i="5"/>
  <c r="A1513" i="13" s="1"/>
  <c r="A316" i="5"/>
  <c r="A1514" i="13" s="1"/>
  <c r="A317" i="5"/>
  <c r="A1515" i="13" s="1"/>
  <c r="A318" i="5"/>
  <c r="A1516" i="13" s="1"/>
  <c r="A319" i="5"/>
  <c r="A1517" i="13" s="1"/>
  <c r="A320" i="5"/>
  <c r="A1518" i="13" s="1"/>
  <c r="A321" i="5"/>
  <c r="A1519" i="13" s="1"/>
  <c r="A322" i="5"/>
  <c r="A1520" i="13" s="1"/>
  <c r="A323" i="5"/>
  <c r="A1521" i="13" s="1"/>
  <c r="A324" i="5"/>
  <c r="A1522" i="13" s="1"/>
  <c r="A325" i="5"/>
  <c r="A1523" i="13" s="1"/>
  <c r="A326" i="5"/>
  <c r="A1524" i="13" s="1"/>
  <c r="A327" i="5"/>
  <c r="A1525" i="13" s="1"/>
  <c r="A328" i="5"/>
  <c r="A1526" i="13" s="1"/>
  <c r="A329" i="5"/>
  <c r="A1527" i="13" s="1"/>
  <c r="A330" i="5"/>
  <c r="A1528" i="13" s="1"/>
  <c r="A331" i="5"/>
  <c r="A1529" i="13" s="1"/>
  <c r="A332" i="5"/>
  <c r="A1530" i="13" s="1"/>
  <c r="A333" i="5"/>
  <c r="A1531" i="13" s="1"/>
  <c r="A334" i="5"/>
  <c r="A1532" i="13" s="1"/>
  <c r="A335" i="5"/>
  <c r="A1533" i="13" s="1"/>
  <c r="A336" i="5"/>
  <c r="A1534" i="13" s="1"/>
  <c r="A337" i="5"/>
  <c r="A1535" i="13" s="1"/>
  <c r="A338" i="5"/>
  <c r="A1536" i="13" s="1"/>
  <c r="A339" i="5"/>
  <c r="A1537" i="13" s="1"/>
  <c r="A340" i="5"/>
  <c r="A1538" i="13" s="1"/>
  <c r="A341" i="5"/>
  <c r="A1539" i="13" s="1"/>
  <c r="A342" i="5"/>
  <c r="A1540" i="13" s="1"/>
  <c r="A343" i="5"/>
  <c r="A1541" i="13" s="1"/>
  <c r="A344" i="5"/>
  <c r="A1542" i="13" s="1"/>
  <c r="A345" i="5"/>
  <c r="A1543" i="13" s="1"/>
  <c r="A346" i="5"/>
  <c r="A1544" i="13" s="1"/>
  <c r="A347" i="5"/>
  <c r="A1545" i="13" s="1"/>
  <c r="A348" i="5"/>
  <c r="A1546" i="13" s="1"/>
  <c r="A349" i="5"/>
  <c r="A1547" i="13" s="1"/>
  <c r="A350" i="5"/>
  <c r="A1548" i="13" s="1"/>
  <c r="A351" i="5"/>
  <c r="A1549" i="13" s="1"/>
  <c r="A352" i="5"/>
  <c r="A1550" i="13" s="1"/>
  <c r="A353" i="5"/>
  <c r="A1551" i="13" s="1"/>
  <c r="A354" i="5"/>
  <c r="A1552" i="13" s="1"/>
  <c r="A355" i="5"/>
  <c r="A1553" i="13" s="1"/>
  <c r="A356" i="5"/>
  <c r="A1554" i="13" s="1"/>
  <c r="A357" i="5"/>
  <c r="A1555" i="13" s="1"/>
  <c r="A358" i="5"/>
  <c r="A1556" i="13" s="1"/>
  <c r="A359" i="5"/>
  <c r="A1557" i="13" s="1"/>
  <c r="A360" i="5"/>
  <c r="A1558" i="13" s="1"/>
  <c r="A361" i="5"/>
  <c r="A1559" i="13" s="1"/>
  <c r="A362" i="5"/>
  <c r="A1560" i="13" s="1"/>
  <c r="A363" i="5"/>
  <c r="A1561" i="13" s="1"/>
  <c r="A364" i="5"/>
  <c r="A1562" i="13" s="1"/>
  <c r="A365" i="5"/>
  <c r="A1563" i="13" s="1"/>
  <c r="A366" i="5"/>
  <c r="A1564" i="13" s="1"/>
  <c r="A367" i="5"/>
  <c r="A1565" i="13" s="1"/>
  <c r="A368" i="5"/>
  <c r="A1566" i="13" s="1"/>
  <c r="A369" i="5"/>
  <c r="A1567" i="13" s="1"/>
  <c r="A370" i="5"/>
  <c r="A1568" i="13" s="1"/>
  <c r="A371" i="5"/>
  <c r="A1569" i="13" s="1"/>
  <c r="A372" i="5"/>
  <c r="A1570" i="13" s="1"/>
  <c r="A373" i="5"/>
  <c r="A1571" i="13" s="1"/>
  <c r="A374" i="5"/>
  <c r="A1572" i="13" s="1"/>
  <c r="A375" i="5"/>
  <c r="A1573" i="13" s="1"/>
  <c r="A376" i="5"/>
  <c r="A1574" i="13" s="1"/>
  <c r="A377" i="5"/>
  <c r="A1575" i="13" s="1"/>
  <c r="A378" i="5"/>
  <c r="A1576" i="13" s="1"/>
  <c r="A379" i="5"/>
  <c r="A1577" i="13" s="1"/>
  <c r="A380" i="5"/>
  <c r="A1578" i="13" s="1"/>
  <c r="A381" i="5"/>
  <c r="A1579" i="13" s="1"/>
  <c r="A382" i="5"/>
  <c r="A1580" i="13" s="1"/>
  <c r="A383" i="5"/>
  <c r="A1581" i="13" s="1"/>
  <c r="A384" i="5"/>
  <c r="A1582" i="13" s="1"/>
  <c r="A385" i="5"/>
  <c r="A1583" i="13" s="1"/>
  <c r="A386" i="5"/>
  <c r="A1584" i="13" s="1"/>
  <c r="A387" i="5"/>
  <c r="A1585" i="13" s="1"/>
  <c r="A388" i="5"/>
  <c r="A1586" i="13" s="1"/>
  <c r="A389" i="5"/>
  <c r="A1587" i="13" s="1"/>
  <c r="A390" i="5"/>
  <c r="A1588" i="13" s="1"/>
  <c r="A391" i="5"/>
  <c r="A1589" i="13" s="1"/>
  <c r="A392" i="5"/>
  <c r="A1590" i="13" s="1"/>
  <c r="A393" i="5"/>
  <c r="A1591" i="13" s="1"/>
  <c r="A394" i="5"/>
  <c r="A1592" i="13" s="1"/>
  <c r="A395" i="5"/>
  <c r="A1593" i="13" s="1"/>
  <c r="A396" i="5"/>
  <c r="A1594" i="13" s="1"/>
  <c r="A397" i="5"/>
  <c r="A1595" i="13" s="1"/>
  <c r="A398" i="5"/>
  <c r="A1596" i="13" s="1"/>
  <c r="A399" i="5"/>
  <c r="A1597" i="13" s="1"/>
  <c r="A400" i="5"/>
  <c r="A1598" i="13" s="1"/>
  <c r="A401" i="5"/>
  <c r="A1599" i="13" s="1"/>
  <c r="A402" i="5"/>
  <c r="A1600" i="13" s="1"/>
  <c r="A403" i="5"/>
  <c r="A1601" i="13" s="1"/>
  <c r="A404" i="5"/>
  <c r="A1602" i="13" s="1"/>
  <c r="A405" i="5"/>
  <c r="A1603" i="13" s="1"/>
  <c r="A406" i="5"/>
  <c r="A1604" i="13" s="1"/>
  <c r="A407" i="5"/>
  <c r="A1605" i="13" s="1"/>
  <c r="A408" i="5"/>
  <c r="A1606" i="13" s="1"/>
  <c r="A409" i="5"/>
  <c r="A1607" i="13" s="1"/>
  <c r="A410" i="5"/>
  <c r="A1608" i="13" s="1"/>
  <c r="A411" i="5"/>
  <c r="A1609" i="13" s="1"/>
  <c r="A412" i="5"/>
  <c r="A1610" i="13" s="1"/>
  <c r="A413" i="5"/>
  <c r="A1611" i="13" s="1"/>
  <c r="A414" i="5"/>
  <c r="A1612" i="13" s="1"/>
  <c r="A415" i="5"/>
  <c r="A1613" i="13" s="1"/>
  <c r="A416" i="5"/>
  <c r="A1614" i="13" s="1"/>
  <c r="A417" i="5"/>
  <c r="A1615" i="13" s="1"/>
  <c r="A418" i="5"/>
  <c r="A1616" i="13" s="1"/>
  <c r="A419" i="5"/>
  <c r="A1617" i="13" s="1"/>
  <c r="A420" i="5"/>
  <c r="A1618" i="13" s="1"/>
  <c r="A421" i="5"/>
  <c r="A1619" i="13" s="1"/>
  <c r="A422" i="5"/>
  <c r="A1620" i="13" s="1"/>
  <c r="A423" i="5"/>
  <c r="A1621" i="13" s="1"/>
  <c r="A424" i="5"/>
  <c r="A1622" i="13" s="1"/>
  <c r="A425" i="5"/>
  <c r="A1623" i="13" s="1"/>
  <c r="A426" i="5"/>
  <c r="A1624" i="13" s="1"/>
  <c r="A427" i="5"/>
  <c r="A1625" i="13" s="1"/>
  <c r="A428" i="5"/>
  <c r="A1626" i="13" s="1"/>
  <c r="A429" i="5"/>
  <c r="A1627" i="13" s="1"/>
  <c r="A430" i="5"/>
  <c r="A1628" i="13" s="1"/>
  <c r="A431" i="5"/>
  <c r="A1629" i="13" s="1"/>
  <c r="A432" i="5"/>
  <c r="A1630" i="13" s="1"/>
  <c r="A433" i="5"/>
  <c r="A1631" i="13" s="1"/>
  <c r="A434" i="5"/>
  <c r="A1632" i="13" s="1"/>
  <c r="A435" i="5"/>
  <c r="A1633" i="13" s="1"/>
  <c r="A436" i="5"/>
  <c r="A1634" i="13" s="1"/>
  <c r="A437" i="5"/>
  <c r="A1635" i="13" s="1"/>
  <c r="A438" i="5"/>
  <c r="A1636" i="13" s="1"/>
  <c r="A439" i="5"/>
  <c r="A1637" i="13" s="1"/>
  <c r="A440" i="5"/>
  <c r="A1638" i="13" s="1"/>
  <c r="A441" i="5"/>
  <c r="A1639" i="13" s="1"/>
  <c r="A442" i="5"/>
  <c r="A1640" i="13" s="1"/>
  <c r="A443" i="5"/>
  <c r="A1641" i="13" s="1"/>
  <c r="A444" i="5"/>
  <c r="A1642" i="13" s="1"/>
  <c r="A445" i="5"/>
  <c r="A1643" i="13" s="1"/>
  <c r="A446" i="5"/>
  <c r="A1644" i="13" s="1"/>
  <c r="A447" i="5"/>
  <c r="A1645" i="13" s="1"/>
  <c r="A448" i="5"/>
  <c r="A1646" i="13" s="1"/>
  <c r="A449" i="5"/>
  <c r="A1647" i="13" s="1"/>
  <c r="A450" i="5"/>
  <c r="A1648" i="13" s="1"/>
  <c r="A451" i="5"/>
  <c r="A1649" i="13" s="1"/>
  <c r="A452" i="5"/>
  <c r="A1650" i="13" s="1"/>
  <c r="A453" i="5"/>
  <c r="A1651" i="13" s="1"/>
  <c r="A454" i="5"/>
  <c r="A1652" i="13" s="1"/>
  <c r="A455" i="5"/>
  <c r="A1653" i="13" s="1"/>
  <c r="A456" i="5"/>
  <c r="A1654" i="13" s="1"/>
  <c r="A457" i="5"/>
  <c r="A1655" i="13" s="1"/>
  <c r="A458" i="5"/>
  <c r="A1656" i="13" s="1"/>
  <c r="A459" i="5"/>
  <c r="A1657" i="13" s="1"/>
  <c r="A460" i="5"/>
  <c r="A1658" i="13" s="1"/>
  <c r="A461" i="5"/>
  <c r="A1659" i="13" s="1"/>
  <c r="A462" i="5"/>
  <c r="A1660" i="13" s="1"/>
  <c r="A463" i="5"/>
  <c r="A1661" i="13" s="1"/>
  <c r="A464" i="5"/>
  <c r="A1662" i="13" s="1"/>
  <c r="A465" i="5"/>
  <c r="A1663" i="13" s="1"/>
  <c r="A466" i="5"/>
  <c r="A1664" i="13" s="1"/>
  <c r="A467" i="5"/>
  <c r="A1665" i="13" s="1"/>
  <c r="A468" i="5"/>
  <c r="A1666" i="13" s="1"/>
  <c r="A469" i="5"/>
  <c r="A1667" i="13" s="1"/>
  <c r="A470" i="5"/>
  <c r="A1668" i="13" s="1"/>
  <c r="A471" i="5"/>
  <c r="A1669" i="13" s="1"/>
  <c r="A472" i="5"/>
  <c r="A1670" i="13" s="1"/>
  <c r="A473" i="5"/>
  <c r="A1671" i="13" s="1"/>
  <c r="A474" i="5"/>
  <c r="A1672" i="13" s="1"/>
  <c r="A475" i="5"/>
  <c r="A1673" i="13" s="1"/>
  <c r="A476" i="5"/>
  <c r="A1674" i="13" s="1"/>
  <c r="A477" i="5"/>
  <c r="A1675" i="13" s="1"/>
  <c r="A478" i="5"/>
  <c r="A1676" i="13" s="1"/>
  <c r="A479" i="5"/>
  <c r="A1677" i="13" s="1"/>
  <c r="A480" i="5"/>
  <c r="A1678" i="13" s="1"/>
  <c r="A481" i="5"/>
  <c r="A1679" i="13" s="1"/>
  <c r="A482" i="5"/>
  <c r="A1680" i="13" s="1"/>
  <c r="A483" i="5"/>
  <c r="A1681" i="13" s="1"/>
  <c r="A484" i="5"/>
  <c r="A1682" i="13" s="1"/>
  <c r="A485" i="5"/>
  <c r="A1683" i="13" s="1"/>
  <c r="A486" i="5"/>
  <c r="A1684" i="13" s="1"/>
  <c r="A487" i="5"/>
  <c r="A1685" i="13" s="1"/>
  <c r="A488" i="5"/>
  <c r="A1686" i="13" s="1"/>
  <c r="A489" i="5"/>
  <c r="A1687" i="13" s="1"/>
  <c r="A490" i="5"/>
  <c r="A1688" i="13" s="1"/>
  <c r="A491" i="5"/>
  <c r="A1689" i="13" s="1"/>
  <c r="A492" i="5"/>
  <c r="A1690" i="13" s="1"/>
  <c r="A493" i="5"/>
  <c r="A1691" i="13" s="1"/>
  <c r="A494" i="5"/>
  <c r="A1692" i="13" s="1"/>
  <c r="A495" i="5"/>
  <c r="A1693" i="13" s="1"/>
  <c r="A496" i="5"/>
  <c r="A1694" i="13" s="1"/>
  <c r="A497" i="5"/>
  <c r="A1695" i="13" s="1"/>
  <c r="A498" i="5"/>
  <c r="A1696" i="13" s="1"/>
  <c r="A499" i="5"/>
  <c r="A1697" i="13" s="1"/>
  <c r="A500" i="5"/>
  <c r="A1698" i="13" s="1"/>
  <c r="A501" i="5"/>
  <c r="A1699" i="13" s="1"/>
  <c r="A502" i="5"/>
  <c r="A1700" i="13" s="1"/>
  <c r="A503" i="5"/>
  <c r="A1701" i="13" s="1"/>
  <c r="A504" i="5"/>
  <c r="A1702" i="13" s="1"/>
  <c r="A505" i="5"/>
  <c r="A1703" i="13" s="1"/>
  <c r="A506" i="5"/>
  <c r="A1704" i="13" s="1"/>
  <c r="A507" i="5"/>
  <c r="A1705" i="13" s="1"/>
  <c r="A508" i="5"/>
  <c r="A1706" i="13" s="1"/>
  <c r="A509" i="5"/>
  <c r="A1707" i="13" s="1"/>
  <c r="A510" i="5"/>
  <c r="A1708" i="13" s="1"/>
  <c r="A511" i="5"/>
  <c r="A1709" i="13" s="1"/>
  <c r="A512" i="5"/>
  <c r="A1710" i="13" s="1"/>
  <c r="A513" i="5"/>
  <c r="A1711" i="13" s="1"/>
  <c r="A514" i="5"/>
  <c r="A1712" i="13" s="1"/>
  <c r="A515" i="5"/>
  <c r="A1713" i="13" s="1"/>
  <c r="A516" i="5"/>
  <c r="A1714" i="13" s="1"/>
  <c r="A517" i="5"/>
  <c r="A1715" i="13" s="1"/>
  <c r="A518" i="5"/>
  <c r="A1716" i="13" s="1"/>
  <c r="A519" i="5"/>
  <c r="A1717" i="13" s="1"/>
  <c r="A520" i="5"/>
  <c r="A1718" i="13" s="1"/>
  <c r="A521" i="5"/>
  <c r="A1719" i="13" s="1"/>
  <c r="A522" i="5"/>
  <c r="A1720" i="13" s="1"/>
  <c r="A523" i="5"/>
  <c r="A1721" i="13" s="1"/>
  <c r="A524" i="5"/>
  <c r="A1722" i="13" s="1"/>
  <c r="A525" i="5"/>
  <c r="A1723" i="13" s="1"/>
  <c r="A526" i="5"/>
  <c r="A1724" i="13" s="1"/>
  <c r="A527" i="5"/>
  <c r="A1725" i="13" s="1"/>
  <c r="A528" i="5"/>
  <c r="A1726" i="13" s="1"/>
  <c r="A529" i="5"/>
  <c r="A1727" i="13" s="1"/>
  <c r="A530" i="5"/>
  <c r="A1728" i="13" s="1"/>
  <c r="A531" i="5"/>
  <c r="A1729" i="13" s="1"/>
  <c r="A532" i="5"/>
  <c r="A1730" i="13" s="1"/>
  <c r="A533" i="5"/>
  <c r="A1731" i="13" s="1"/>
  <c r="A534" i="5"/>
  <c r="A1732" i="13" s="1"/>
  <c r="A535" i="5"/>
  <c r="A1733" i="13" s="1"/>
  <c r="A536" i="5"/>
  <c r="A1734" i="13" s="1"/>
  <c r="A537" i="5"/>
  <c r="A1735" i="13" s="1"/>
  <c r="A538" i="5"/>
  <c r="A1736" i="13" s="1"/>
  <c r="A539" i="5"/>
  <c r="A1737" i="13" s="1"/>
  <c r="A540" i="5"/>
  <c r="A1738" i="13" s="1"/>
  <c r="A541" i="5"/>
  <c r="A1739" i="13" s="1"/>
  <c r="A542" i="5"/>
  <c r="A1740" i="13" s="1"/>
  <c r="A543" i="5"/>
  <c r="A1741" i="13" s="1"/>
  <c r="A544" i="5"/>
  <c r="A1742" i="13" s="1"/>
  <c r="A545" i="5"/>
  <c r="A1743" i="13" s="1"/>
  <c r="A546" i="5"/>
  <c r="A1744" i="13" s="1"/>
  <c r="A547" i="5"/>
  <c r="A1745" i="13" s="1"/>
  <c r="A548" i="5"/>
  <c r="A1746" i="13" s="1"/>
  <c r="A549" i="5"/>
  <c r="A1747" i="13" s="1"/>
  <c r="A550" i="5"/>
  <c r="A1748" i="13" s="1"/>
  <c r="A551" i="5"/>
  <c r="A1749" i="13" s="1"/>
  <c r="A552" i="5"/>
  <c r="A1750" i="13" s="1"/>
  <c r="A553" i="5"/>
  <c r="A1751" i="13" s="1"/>
  <c r="A554" i="5"/>
  <c r="A1752" i="13" s="1"/>
  <c r="A555" i="5"/>
  <c r="A1753" i="13" s="1"/>
  <c r="A556" i="5"/>
  <c r="A1754" i="13" s="1"/>
  <c r="A557" i="5"/>
  <c r="A1755" i="13" s="1"/>
  <c r="A558" i="5"/>
  <c r="A1756" i="13" s="1"/>
  <c r="A559" i="5"/>
  <c r="A1757" i="13" s="1"/>
  <c r="A560" i="5"/>
  <c r="A1758" i="13" s="1"/>
  <c r="A561" i="5"/>
  <c r="A1759" i="13" s="1"/>
  <c r="A562" i="5"/>
  <c r="A1760" i="13" s="1"/>
  <c r="A563" i="5"/>
  <c r="A1761" i="13" s="1"/>
  <c r="A564" i="5"/>
  <c r="A1762" i="13" s="1"/>
  <c r="A565" i="5"/>
  <c r="A1763" i="13" s="1"/>
  <c r="A566" i="5"/>
  <c r="A1764" i="13" s="1"/>
  <c r="A567" i="5"/>
  <c r="A1765" i="13" s="1"/>
  <c r="A568" i="5"/>
  <c r="A1766" i="13" s="1"/>
  <c r="A569" i="5"/>
  <c r="A1767" i="13" s="1"/>
  <c r="A570" i="5"/>
  <c r="A1768" i="13" s="1"/>
  <c r="A571" i="5"/>
  <c r="A1769" i="13" s="1"/>
  <c r="A572" i="5"/>
  <c r="A1770" i="13" s="1"/>
  <c r="A573" i="5"/>
  <c r="A1771" i="13" s="1"/>
  <c r="A574" i="5"/>
  <c r="A1772" i="13" s="1"/>
  <c r="A575" i="5"/>
  <c r="A1773" i="13" s="1"/>
  <c r="A576" i="5"/>
  <c r="A1774" i="13" s="1"/>
  <c r="A577" i="5"/>
  <c r="A1775" i="13" s="1"/>
  <c r="A578" i="5"/>
  <c r="A1776" i="13" s="1"/>
  <c r="A579" i="5"/>
  <c r="A1777" i="13" s="1"/>
  <c r="A580" i="5"/>
  <c r="A1778" i="13" s="1"/>
  <c r="A581" i="5"/>
  <c r="A1779" i="13" s="1"/>
  <c r="A582" i="5"/>
  <c r="A1780" i="13" s="1"/>
  <c r="A583" i="5"/>
  <c r="A1781" i="13" s="1"/>
  <c r="A584" i="5"/>
  <c r="A1782" i="13" s="1"/>
  <c r="A585" i="5"/>
  <c r="A1783" i="13" s="1"/>
  <c r="A586" i="5"/>
  <c r="A1784" i="13" s="1"/>
  <c r="A587" i="5"/>
  <c r="A1785" i="13" s="1"/>
  <c r="A588" i="5"/>
  <c r="A1786" i="13" s="1"/>
  <c r="A589" i="5"/>
  <c r="A1787" i="13" s="1"/>
  <c r="A590" i="5"/>
  <c r="A1788" i="13" s="1"/>
  <c r="A591" i="5"/>
  <c r="A1789" i="13" s="1"/>
  <c r="A592" i="5"/>
  <c r="A1790" i="13" s="1"/>
  <c r="A593" i="5"/>
  <c r="A1791" i="13" s="1"/>
  <c r="A594" i="5"/>
  <c r="A1792" i="13" s="1"/>
  <c r="A595" i="5"/>
  <c r="A1793" i="13" s="1"/>
  <c r="A596" i="5"/>
  <c r="A1794" i="13" s="1"/>
  <c r="A597" i="5"/>
  <c r="A1795" i="13" s="1"/>
  <c r="A598" i="5"/>
  <c r="A1796" i="13" s="1"/>
  <c r="A599" i="5"/>
  <c r="A1797" i="13" s="1"/>
  <c r="A600" i="5"/>
  <c r="A1798" i="13" s="1"/>
  <c r="A601" i="5"/>
  <c r="A1799" i="13" s="1"/>
  <c r="A602" i="5"/>
  <c r="A1800" i="13" s="1"/>
  <c r="A603" i="5"/>
  <c r="A1801" i="13" s="1"/>
  <c r="A4" i="5"/>
  <c r="A1202" i="13" s="1"/>
  <c r="A5" i="4"/>
  <c r="A603" i="13" s="1"/>
  <c r="A6" i="4"/>
  <c r="A604" i="13" s="1"/>
  <c r="A7" i="4"/>
  <c r="A605" i="13" s="1"/>
  <c r="A8" i="4"/>
  <c r="A606" i="13" s="1"/>
  <c r="A9" i="4"/>
  <c r="A607" i="13" s="1"/>
  <c r="A10" i="4"/>
  <c r="A608" i="13" s="1"/>
  <c r="A11" i="4"/>
  <c r="A609" i="13" s="1"/>
  <c r="A12" i="4"/>
  <c r="A610" i="13" s="1"/>
  <c r="A13" i="4"/>
  <c r="A611" i="13" s="1"/>
  <c r="A14" i="4"/>
  <c r="A612" i="13" s="1"/>
  <c r="A15" i="4"/>
  <c r="A613" i="13" s="1"/>
  <c r="A16" i="4"/>
  <c r="A614" i="13" s="1"/>
  <c r="A17" i="4"/>
  <c r="A615" i="13" s="1"/>
  <c r="A18" i="4"/>
  <c r="A616" i="13" s="1"/>
  <c r="A19" i="4"/>
  <c r="A617" i="13" s="1"/>
  <c r="A20" i="4"/>
  <c r="A618" i="13" s="1"/>
  <c r="A21" i="4"/>
  <c r="A619" i="13" s="1"/>
  <c r="A22" i="4"/>
  <c r="A620" i="13" s="1"/>
  <c r="A23" i="4"/>
  <c r="A621" i="13" s="1"/>
  <c r="A24" i="4"/>
  <c r="A622" i="13" s="1"/>
  <c r="A25" i="4"/>
  <c r="A623" i="13" s="1"/>
  <c r="A26" i="4"/>
  <c r="A624" i="13" s="1"/>
  <c r="A27" i="4"/>
  <c r="A625" i="13" s="1"/>
  <c r="A28" i="4"/>
  <c r="A626" i="13" s="1"/>
  <c r="A29" i="4"/>
  <c r="A627" i="13" s="1"/>
  <c r="A30" i="4"/>
  <c r="A628" i="13" s="1"/>
  <c r="A31" i="4"/>
  <c r="A629" i="13" s="1"/>
  <c r="A32" i="4"/>
  <c r="A630" i="13" s="1"/>
  <c r="A33" i="4"/>
  <c r="A631" i="13" s="1"/>
  <c r="A34" i="4"/>
  <c r="A632" i="13" s="1"/>
  <c r="A35" i="4"/>
  <c r="A633" i="13" s="1"/>
  <c r="A36" i="4"/>
  <c r="A634" i="13" s="1"/>
  <c r="A37" i="4"/>
  <c r="A635" i="13" s="1"/>
  <c r="A38" i="4"/>
  <c r="A636" i="13" s="1"/>
  <c r="A39" i="4"/>
  <c r="A637" i="13" s="1"/>
  <c r="A40" i="4"/>
  <c r="A638" i="13" s="1"/>
  <c r="A41" i="4"/>
  <c r="A639" i="13" s="1"/>
  <c r="A42" i="4"/>
  <c r="A640" i="13" s="1"/>
  <c r="A43" i="4"/>
  <c r="A641" i="13" s="1"/>
  <c r="A44" i="4"/>
  <c r="A642" i="13" s="1"/>
  <c r="A45" i="4"/>
  <c r="A643" i="13" s="1"/>
  <c r="A46" i="4"/>
  <c r="A644" i="13" s="1"/>
  <c r="A47" i="4"/>
  <c r="A645" i="13" s="1"/>
  <c r="A48" i="4"/>
  <c r="A646" i="13" s="1"/>
  <c r="A49" i="4"/>
  <c r="A647" i="13" s="1"/>
  <c r="A50" i="4"/>
  <c r="A648" i="13" s="1"/>
  <c r="A51" i="4"/>
  <c r="A649" i="13" s="1"/>
  <c r="A52" i="4"/>
  <c r="A650" i="13" s="1"/>
  <c r="A53" i="4"/>
  <c r="A651" i="13" s="1"/>
  <c r="A54" i="4"/>
  <c r="A652" i="13" s="1"/>
  <c r="A55" i="4"/>
  <c r="A653" i="13" s="1"/>
  <c r="A56" i="4"/>
  <c r="A654" i="13" s="1"/>
  <c r="A57" i="4"/>
  <c r="A655" i="13" s="1"/>
  <c r="A58" i="4"/>
  <c r="A656" i="13" s="1"/>
  <c r="A59" i="4"/>
  <c r="A657" i="13" s="1"/>
  <c r="A60" i="4"/>
  <c r="A658" i="13" s="1"/>
  <c r="A61" i="4"/>
  <c r="A659" i="13" s="1"/>
  <c r="A62" i="4"/>
  <c r="A660" i="13" s="1"/>
  <c r="A63" i="4"/>
  <c r="A661" i="13" s="1"/>
  <c r="A64" i="4"/>
  <c r="A662" i="13" s="1"/>
  <c r="A65" i="4"/>
  <c r="A663" i="13" s="1"/>
  <c r="A66" i="4"/>
  <c r="A664" i="13" s="1"/>
  <c r="A67" i="4"/>
  <c r="A665" i="13" s="1"/>
  <c r="A68" i="4"/>
  <c r="A666" i="13" s="1"/>
  <c r="A69" i="4"/>
  <c r="A667" i="13" s="1"/>
  <c r="A70" i="4"/>
  <c r="A668" i="13" s="1"/>
  <c r="A71" i="4"/>
  <c r="A669" i="13" s="1"/>
  <c r="A72" i="4"/>
  <c r="A670" i="13" s="1"/>
  <c r="A73" i="4"/>
  <c r="A671" i="13" s="1"/>
  <c r="A74" i="4"/>
  <c r="A672" i="13" s="1"/>
  <c r="A75" i="4"/>
  <c r="A673" i="13" s="1"/>
  <c r="A76" i="4"/>
  <c r="A674" i="13" s="1"/>
  <c r="A77" i="4"/>
  <c r="A675" i="13" s="1"/>
  <c r="A78" i="4"/>
  <c r="A676" i="13" s="1"/>
  <c r="A79" i="4"/>
  <c r="A677" i="13" s="1"/>
  <c r="A80" i="4"/>
  <c r="A678" i="13" s="1"/>
  <c r="A81" i="4"/>
  <c r="A679" i="13" s="1"/>
  <c r="A82" i="4"/>
  <c r="A680" i="13" s="1"/>
  <c r="A83" i="4"/>
  <c r="A681" i="13" s="1"/>
  <c r="A84" i="4"/>
  <c r="A682" i="13" s="1"/>
  <c r="A85" i="4"/>
  <c r="A683" i="13" s="1"/>
  <c r="A86" i="4"/>
  <c r="A684" i="13" s="1"/>
  <c r="A87" i="4"/>
  <c r="A685" i="13" s="1"/>
  <c r="A88" i="4"/>
  <c r="A686" i="13" s="1"/>
  <c r="A89" i="4"/>
  <c r="A687" i="13" s="1"/>
  <c r="A90" i="4"/>
  <c r="A688" i="13" s="1"/>
  <c r="A91" i="4"/>
  <c r="A689" i="13" s="1"/>
  <c r="A92" i="4"/>
  <c r="A690" i="13" s="1"/>
  <c r="A93" i="4"/>
  <c r="A691" i="13" s="1"/>
  <c r="A94" i="4"/>
  <c r="A692" i="13" s="1"/>
  <c r="A95" i="4"/>
  <c r="A693" i="13" s="1"/>
  <c r="A96" i="4"/>
  <c r="A694" i="13" s="1"/>
  <c r="A97" i="4"/>
  <c r="A695" i="13" s="1"/>
  <c r="A98" i="4"/>
  <c r="A696" i="13" s="1"/>
  <c r="A99" i="4"/>
  <c r="A697" i="13" s="1"/>
  <c r="A100" i="4"/>
  <c r="A698" i="13" s="1"/>
  <c r="A101" i="4"/>
  <c r="A699" i="13" s="1"/>
  <c r="A102" i="4"/>
  <c r="A700" i="13" s="1"/>
  <c r="A103" i="4"/>
  <c r="A701" i="13" s="1"/>
  <c r="A104" i="4"/>
  <c r="A702" i="13" s="1"/>
  <c r="A105" i="4"/>
  <c r="A703" i="13" s="1"/>
  <c r="A106" i="4"/>
  <c r="A704" i="13" s="1"/>
  <c r="A107" i="4"/>
  <c r="A705" i="13" s="1"/>
  <c r="A108" i="4"/>
  <c r="A706" i="13" s="1"/>
  <c r="A109" i="4"/>
  <c r="A707" i="13" s="1"/>
  <c r="A110" i="4"/>
  <c r="A708" i="13" s="1"/>
  <c r="A111" i="4"/>
  <c r="A709" i="13" s="1"/>
  <c r="A112" i="4"/>
  <c r="A710" i="13" s="1"/>
  <c r="A113" i="4"/>
  <c r="A711" i="13" s="1"/>
  <c r="A114" i="4"/>
  <c r="A712" i="13" s="1"/>
  <c r="A115" i="4"/>
  <c r="A713" i="13" s="1"/>
  <c r="A116" i="4"/>
  <c r="A714" i="13" s="1"/>
  <c r="A117" i="4"/>
  <c r="A715" i="13" s="1"/>
  <c r="A118" i="4"/>
  <c r="A716" i="13" s="1"/>
  <c r="A119" i="4"/>
  <c r="A717" i="13" s="1"/>
  <c r="A120" i="4"/>
  <c r="A718" i="13" s="1"/>
  <c r="A121" i="4"/>
  <c r="A719" i="13" s="1"/>
  <c r="A122" i="4"/>
  <c r="A720" i="13" s="1"/>
  <c r="A123" i="4"/>
  <c r="A721" i="13" s="1"/>
  <c r="A124" i="4"/>
  <c r="A722" i="13" s="1"/>
  <c r="A125" i="4"/>
  <c r="A723" i="13" s="1"/>
  <c r="A126" i="4"/>
  <c r="A724" i="13" s="1"/>
  <c r="A127" i="4"/>
  <c r="A725" i="13" s="1"/>
  <c r="A128" i="4"/>
  <c r="A726" i="13" s="1"/>
  <c r="A129" i="4"/>
  <c r="A727" i="13" s="1"/>
  <c r="A130" i="4"/>
  <c r="A728" i="13" s="1"/>
  <c r="A131" i="4"/>
  <c r="A729" i="13" s="1"/>
  <c r="A132" i="4"/>
  <c r="A730" i="13" s="1"/>
  <c r="A133" i="4"/>
  <c r="A731" i="13" s="1"/>
  <c r="A134" i="4"/>
  <c r="A732" i="13" s="1"/>
  <c r="A135" i="4"/>
  <c r="A733" i="13" s="1"/>
  <c r="A136" i="4"/>
  <c r="A734" i="13" s="1"/>
  <c r="A137" i="4"/>
  <c r="A735" i="13" s="1"/>
  <c r="A138" i="4"/>
  <c r="A736" i="13" s="1"/>
  <c r="A139" i="4"/>
  <c r="A737" i="13" s="1"/>
  <c r="A140" i="4"/>
  <c r="A738" i="13" s="1"/>
  <c r="A141" i="4"/>
  <c r="A739" i="13" s="1"/>
  <c r="A142" i="4"/>
  <c r="A740" i="13" s="1"/>
  <c r="A143" i="4"/>
  <c r="A741" i="13" s="1"/>
  <c r="A144" i="4"/>
  <c r="A742" i="13" s="1"/>
  <c r="A145" i="4"/>
  <c r="A743" i="13" s="1"/>
  <c r="A146" i="4"/>
  <c r="A744" i="13" s="1"/>
  <c r="A147" i="4"/>
  <c r="A745" i="13" s="1"/>
  <c r="A148" i="4"/>
  <c r="A746" i="13" s="1"/>
  <c r="A149" i="4"/>
  <c r="A747" i="13" s="1"/>
  <c r="A150" i="4"/>
  <c r="A748" i="13" s="1"/>
  <c r="A151" i="4"/>
  <c r="A749" i="13" s="1"/>
  <c r="A152" i="4"/>
  <c r="A750" i="13" s="1"/>
  <c r="A153" i="4"/>
  <c r="A751" i="13" s="1"/>
  <c r="A154" i="4"/>
  <c r="A752" i="13" s="1"/>
  <c r="A155" i="4"/>
  <c r="A753" i="13" s="1"/>
  <c r="A156" i="4"/>
  <c r="A754" i="13" s="1"/>
  <c r="A157" i="4"/>
  <c r="A755" i="13" s="1"/>
  <c r="A158" i="4"/>
  <c r="A756" i="13" s="1"/>
  <c r="A159" i="4"/>
  <c r="A757" i="13" s="1"/>
  <c r="A160" i="4"/>
  <c r="A758" i="13" s="1"/>
  <c r="A161" i="4"/>
  <c r="A759" i="13" s="1"/>
  <c r="A162" i="4"/>
  <c r="A760" i="13" s="1"/>
  <c r="A163" i="4"/>
  <c r="A761" i="13" s="1"/>
  <c r="A164" i="4"/>
  <c r="A762" i="13" s="1"/>
  <c r="A165" i="4"/>
  <c r="A763" i="13" s="1"/>
  <c r="A166" i="4"/>
  <c r="A764" i="13" s="1"/>
  <c r="A167" i="4"/>
  <c r="A765" i="13" s="1"/>
  <c r="A168" i="4"/>
  <c r="A766" i="13" s="1"/>
  <c r="A169" i="4"/>
  <c r="A767" i="13" s="1"/>
  <c r="A170" i="4"/>
  <c r="A768" i="13" s="1"/>
  <c r="A171" i="4"/>
  <c r="A769" i="13" s="1"/>
  <c r="A172" i="4"/>
  <c r="A770" i="13" s="1"/>
  <c r="A173" i="4"/>
  <c r="A771" i="13" s="1"/>
  <c r="A174" i="4"/>
  <c r="A772" i="13" s="1"/>
  <c r="A175" i="4"/>
  <c r="A773" i="13" s="1"/>
  <c r="A176" i="4"/>
  <c r="A774" i="13" s="1"/>
  <c r="A177" i="4"/>
  <c r="A775" i="13" s="1"/>
  <c r="A178" i="4"/>
  <c r="A776" i="13" s="1"/>
  <c r="A179" i="4"/>
  <c r="A777" i="13" s="1"/>
  <c r="A180" i="4"/>
  <c r="A778" i="13" s="1"/>
  <c r="A181" i="4"/>
  <c r="A779" i="13" s="1"/>
  <c r="A182" i="4"/>
  <c r="A780" i="13" s="1"/>
  <c r="A183" i="4"/>
  <c r="A781" i="13" s="1"/>
  <c r="A184" i="4"/>
  <c r="A782" i="13" s="1"/>
  <c r="A185" i="4"/>
  <c r="A783" i="13" s="1"/>
  <c r="A186" i="4"/>
  <c r="A784" i="13" s="1"/>
  <c r="A187" i="4"/>
  <c r="A785" i="13" s="1"/>
  <c r="A188" i="4"/>
  <c r="A786" i="13" s="1"/>
  <c r="A189" i="4"/>
  <c r="A787" i="13" s="1"/>
  <c r="A190" i="4"/>
  <c r="A788" i="13" s="1"/>
  <c r="A191" i="4"/>
  <c r="A789" i="13" s="1"/>
  <c r="A192" i="4"/>
  <c r="A790" i="13" s="1"/>
  <c r="A193" i="4"/>
  <c r="A791" i="13" s="1"/>
  <c r="A194" i="4"/>
  <c r="A792" i="13" s="1"/>
  <c r="A195" i="4"/>
  <c r="A793" i="13" s="1"/>
  <c r="A196" i="4"/>
  <c r="A794" i="13" s="1"/>
  <c r="A197" i="4"/>
  <c r="A795" i="13" s="1"/>
  <c r="A198" i="4"/>
  <c r="A796" i="13" s="1"/>
  <c r="A199" i="4"/>
  <c r="A797" i="13" s="1"/>
  <c r="A200" i="4"/>
  <c r="A798" i="13" s="1"/>
  <c r="A201" i="4"/>
  <c r="A799" i="13" s="1"/>
  <c r="A202" i="4"/>
  <c r="A800" i="13" s="1"/>
  <c r="A203" i="4"/>
  <c r="A801" i="13" s="1"/>
  <c r="A204" i="4"/>
  <c r="A802" i="13" s="1"/>
  <c r="A205" i="4"/>
  <c r="A803" i="13" s="1"/>
  <c r="A206" i="4"/>
  <c r="A804" i="13" s="1"/>
  <c r="A207" i="4"/>
  <c r="A805" i="13" s="1"/>
  <c r="A208" i="4"/>
  <c r="A806" i="13" s="1"/>
  <c r="A209" i="4"/>
  <c r="A807" i="13" s="1"/>
  <c r="A210" i="4"/>
  <c r="A808" i="13" s="1"/>
  <c r="A211" i="4"/>
  <c r="A809" i="13" s="1"/>
  <c r="A212" i="4"/>
  <c r="A810" i="13" s="1"/>
  <c r="A213" i="4"/>
  <c r="A811" i="13" s="1"/>
  <c r="A214" i="4"/>
  <c r="A812" i="13" s="1"/>
  <c r="A215" i="4"/>
  <c r="A813" i="13" s="1"/>
  <c r="A216" i="4"/>
  <c r="A814" i="13" s="1"/>
  <c r="A217" i="4"/>
  <c r="A815" i="13" s="1"/>
  <c r="A218" i="4"/>
  <c r="A816" i="13" s="1"/>
  <c r="A219" i="4"/>
  <c r="A817" i="13" s="1"/>
  <c r="A220" i="4"/>
  <c r="A818" i="13" s="1"/>
  <c r="A221" i="4"/>
  <c r="A819" i="13" s="1"/>
  <c r="A222" i="4"/>
  <c r="A820" i="13" s="1"/>
  <c r="A223" i="4"/>
  <c r="A821" i="13" s="1"/>
  <c r="A224" i="4"/>
  <c r="A822" i="13" s="1"/>
  <c r="A225" i="4"/>
  <c r="A823" i="13" s="1"/>
  <c r="A226" i="4"/>
  <c r="A824" i="13" s="1"/>
  <c r="A227" i="4"/>
  <c r="A825" i="13" s="1"/>
  <c r="A228" i="4"/>
  <c r="A826" i="13" s="1"/>
  <c r="A229" i="4"/>
  <c r="A827" i="13" s="1"/>
  <c r="A230" i="4"/>
  <c r="A828" i="13" s="1"/>
  <c r="A231" i="4"/>
  <c r="A829" i="13" s="1"/>
  <c r="A232" i="4"/>
  <c r="A830" i="13" s="1"/>
  <c r="A233" i="4"/>
  <c r="A831" i="13" s="1"/>
  <c r="A234" i="4"/>
  <c r="A832" i="13" s="1"/>
  <c r="A235" i="4"/>
  <c r="A833" i="13" s="1"/>
  <c r="A236" i="4"/>
  <c r="A834" i="13" s="1"/>
  <c r="A237" i="4"/>
  <c r="A835" i="13" s="1"/>
  <c r="A238" i="4"/>
  <c r="A836" i="13" s="1"/>
  <c r="A239" i="4"/>
  <c r="A837" i="13" s="1"/>
  <c r="A240" i="4"/>
  <c r="A838" i="13" s="1"/>
  <c r="A241" i="4"/>
  <c r="A839" i="13" s="1"/>
  <c r="A242" i="4"/>
  <c r="A840" i="13" s="1"/>
  <c r="A243" i="4"/>
  <c r="A841" i="13" s="1"/>
  <c r="A244" i="4"/>
  <c r="A842" i="13" s="1"/>
  <c r="A245" i="4"/>
  <c r="A843" i="13" s="1"/>
  <c r="A246" i="4"/>
  <c r="A844" i="13" s="1"/>
  <c r="A247" i="4"/>
  <c r="A845" i="13" s="1"/>
  <c r="A248" i="4"/>
  <c r="A846" i="13" s="1"/>
  <c r="A249" i="4"/>
  <c r="A847" i="13" s="1"/>
  <c r="A250" i="4"/>
  <c r="A848" i="13" s="1"/>
  <c r="A251" i="4"/>
  <c r="A849" i="13" s="1"/>
  <c r="A252" i="4"/>
  <c r="A850" i="13" s="1"/>
  <c r="A253" i="4"/>
  <c r="A851" i="13" s="1"/>
  <c r="A254" i="4"/>
  <c r="A852" i="13" s="1"/>
  <c r="A255" i="4"/>
  <c r="A853" i="13" s="1"/>
  <c r="A256" i="4"/>
  <c r="A854" i="13" s="1"/>
  <c r="A257" i="4"/>
  <c r="A855" i="13" s="1"/>
  <c r="A258" i="4"/>
  <c r="A856" i="13" s="1"/>
  <c r="A259" i="4"/>
  <c r="A857" i="13" s="1"/>
  <c r="A260" i="4"/>
  <c r="A858" i="13" s="1"/>
  <c r="A261" i="4"/>
  <c r="A859" i="13" s="1"/>
  <c r="A262" i="4"/>
  <c r="A860" i="13" s="1"/>
  <c r="A263" i="4"/>
  <c r="A861" i="13" s="1"/>
  <c r="A264" i="4"/>
  <c r="A862" i="13" s="1"/>
  <c r="A265" i="4"/>
  <c r="A863" i="13" s="1"/>
  <c r="A266" i="4"/>
  <c r="A864" i="13" s="1"/>
  <c r="A267" i="4"/>
  <c r="A865" i="13" s="1"/>
  <c r="A268" i="4"/>
  <c r="A866" i="13" s="1"/>
  <c r="A269" i="4"/>
  <c r="A867" i="13" s="1"/>
  <c r="A270" i="4"/>
  <c r="A868" i="13" s="1"/>
  <c r="A271" i="4"/>
  <c r="A869" i="13" s="1"/>
  <c r="A272" i="4"/>
  <c r="A870" i="13" s="1"/>
  <c r="A273" i="4"/>
  <c r="A871" i="13" s="1"/>
  <c r="A274" i="4"/>
  <c r="A872" i="13" s="1"/>
  <c r="A275" i="4"/>
  <c r="A873" i="13" s="1"/>
  <c r="A276" i="4"/>
  <c r="A874" i="13" s="1"/>
  <c r="A277" i="4"/>
  <c r="A875" i="13" s="1"/>
  <c r="A278" i="4"/>
  <c r="A876" i="13" s="1"/>
  <c r="A279" i="4"/>
  <c r="A877" i="13" s="1"/>
  <c r="A280" i="4"/>
  <c r="A878" i="13" s="1"/>
  <c r="A281" i="4"/>
  <c r="A879" i="13" s="1"/>
  <c r="A282" i="4"/>
  <c r="A880" i="13" s="1"/>
  <c r="A283" i="4"/>
  <c r="A881" i="13" s="1"/>
  <c r="A284" i="4"/>
  <c r="A882" i="13" s="1"/>
  <c r="A285" i="4"/>
  <c r="A883" i="13" s="1"/>
  <c r="A286" i="4"/>
  <c r="A884" i="13" s="1"/>
  <c r="A287" i="4"/>
  <c r="A885" i="13" s="1"/>
  <c r="A288" i="4"/>
  <c r="A886" i="13" s="1"/>
  <c r="A289" i="4"/>
  <c r="A887" i="13" s="1"/>
  <c r="A290" i="4"/>
  <c r="A888" i="13" s="1"/>
  <c r="A291" i="4"/>
  <c r="A889" i="13" s="1"/>
  <c r="A292" i="4"/>
  <c r="A890" i="13" s="1"/>
  <c r="A293" i="4"/>
  <c r="A891" i="13" s="1"/>
  <c r="A294" i="4"/>
  <c r="A892" i="13" s="1"/>
  <c r="A295" i="4"/>
  <c r="A893" i="13" s="1"/>
  <c r="A296" i="4"/>
  <c r="A894" i="13" s="1"/>
  <c r="A297" i="4"/>
  <c r="A895" i="13" s="1"/>
  <c r="A298" i="4"/>
  <c r="A896" i="13" s="1"/>
  <c r="A299" i="4"/>
  <c r="A897" i="13" s="1"/>
  <c r="A300" i="4"/>
  <c r="A898" i="13" s="1"/>
  <c r="A301" i="4"/>
  <c r="A899" i="13" s="1"/>
  <c r="A302" i="4"/>
  <c r="A900" i="13" s="1"/>
  <c r="A303" i="4"/>
  <c r="A901" i="13" s="1"/>
  <c r="A304" i="4"/>
  <c r="A902" i="13" s="1"/>
  <c r="A305" i="4"/>
  <c r="A903" i="13" s="1"/>
  <c r="A306" i="4"/>
  <c r="A904" i="13" s="1"/>
  <c r="A307" i="4"/>
  <c r="A905" i="13" s="1"/>
  <c r="A308" i="4"/>
  <c r="A906" i="13" s="1"/>
  <c r="A309" i="4"/>
  <c r="A907" i="13" s="1"/>
  <c r="A310" i="4"/>
  <c r="A908" i="13" s="1"/>
  <c r="A311" i="4"/>
  <c r="A909" i="13" s="1"/>
  <c r="A312" i="4"/>
  <c r="A910" i="13" s="1"/>
  <c r="A313" i="4"/>
  <c r="A911" i="13" s="1"/>
  <c r="A314" i="4"/>
  <c r="A912" i="13" s="1"/>
  <c r="A315" i="4"/>
  <c r="A913" i="13" s="1"/>
  <c r="A316" i="4"/>
  <c r="A914" i="13" s="1"/>
  <c r="A317" i="4"/>
  <c r="A915" i="13" s="1"/>
  <c r="A318" i="4"/>
  <c r="A916" i="13" s="1"/>
  <c r="A319" i="4"/>
  <c r="A917" i="13" s="1"/>
  <c r="A320" i="4"/>
  <c r="A918" i="13" s="1"/>
  <c r="A321" i="4"/>
  <c r="A919" i="13" s="1"/>
  <c r="A322" i="4"/>
  <c r="A920" i="13" s="1"/>
  <c r="A323" i="4"/>
  <c r="A921" i="13" s="1"/>
  <c r="A324" i="4"/>
  <c r="A922" i="13" s="1"/>
  <c r="A325" i="4"/>
  <c r="A923" i="13" s="1"/>
  <c r="A326" i="4"/>
  <c r="A924" i="13" s="1"/>
  <c r="A327" i="4"/>
  <c r="A925" i="13" s="1"/>
  <c r="A328" i="4"/>
  <c r="A926" i="13" s="1"/>
  <c r="A329" i="4"/>
  <c r="A927" i="13" s="1"/>
  <c r="A330" i="4"/>
  <c r="A928" i="13" s="1"/>
  <c r="A331" i="4"/>
  <c r="A929" i="13" s="1"/>
  <c r="A332" i="4"/>
  <c r="A930" i="13" s="1"/>
  <c r="A333" i="4"/>
  <c r="A931" i="13" s="1"/>
  <c r="A334" i="4"/>
  <c r="A932" i="13" s="1"/>
  <c r="A335" i="4"/>
  <c r="A933" i="13" s="1"/>
  <c r="A336" i="4"/>
  <c r="A934" i="13" s="1"/>
  <c r="A337" i="4"/>
  <c r="A935" i="13" s="1"/>
  <c r="A338" i="4"/>
  <c r="A936" i="13" s="1"/>
  <c r="A339" i="4"/>
  <c r="A937" i="13" s="1"/>
  <c r="A340" i="4"/>
  <c r="A938" i="13" s="1"/>
  <c r="A341" i="4"/>
  <c r="A939" i="13" s="1"/>
  <c r="A342" i="4"/>
  <c r="A940" i="13" s="1"/>
  <c r="A343" i="4"/>
  <c r="A941" i="13" s="1"/>
  <c r="A344" i="4"/>
  <c r="A942" i="13" s="1"/>
  <c r="A345" i="4"/>
  <c r="A943" i="13" s="1"/>
  <c r="A346" i="4"/>
  <c r="A944" i="13" s="1"/>
  <c r="A347" i="4"/>
  <c r="A945" i="13" s="1"/>
  <c r="A348" i="4"/>
  <c r="A946" i="13" s="1"/>
  <c r="A349" i="4"/>
  <c r="A947" i="13" s="1"/>
  <c r="A350" i="4"/>
  <c r="A948" i="13" s="1"/>
  <c r="A351" i="4"/>
  <c r="A949" i="13" s="1"/>
  <c r="A352" i="4"/>
  <c r="A950" i="13" s="1"/>
  <c r="A353" i="4"/>
  <c r="A951" i="13" s="1"/>
  <c r="A354" i="4"/>
  <c r="A952" i="13" s="1"/>
  <c r="A355" i="4"/>
  <c r="A953" i="13" s="1"/>
  <c r="A356" i="4"/>
  <c r="A954" i="13" s="1"/>
  <c r="A357" i="4"/>
  <c r="A955" i="13" s="1"/>
  <c r="A358" i="4"/>
  <c r="A956" i="13" s="1"/>
  <c r="A359" i="4"/>
  <c r="A957" i="13" s="1"/>
  <c r="A360" i="4"/>
  <c r="A958" i="13" s="1"/>
  <c r="A361" i="4"/>
  <c r="A959" i="13" s="1"/>
  <c r="A362" i="4"/>
  <c r="A960" i="13" s="1"/>
  <c r="A363" i="4"/>
  <c r="A961" i="13" s="1"/>
  <c r="A364" i="4"/>
  <c r="A962" i="13" s="1"/>
  <c r="A365" i="4"/>
  <c r="A963" i="13" s="1"/>
  <c r="A366" i="4"/>
  <c r="A964" i="13" s="1"/>
  <c r="A367" i="4"/>
  <c r="A965" i="13" s="1"/>
  <c r="A368" i="4"/>
  <c r="A966" i="13" s="1"/>
  <c r="A369" i="4"/>
  <c r="A967" i="13" s="1"/>
  <c r="A370" i="4"/>
  <c r="A968" i="13" s="1"/>
  <c r="A371" i="4"/>
  <c r="A969" i="13" s="1"/>
  <c r="A372" i="4"/>
  <c r="A970" i="13" s="1"/>
  <c r="A373" i="4"/>
  <c r="A971" i="13" s="1"/>
  <c r="A374" i="4"/>
  <c r="A972" i="13" s="1"/>
  <c r="A375" i="4"/>
  <c r="A973" i="13" s="1"/>
  <c r="A376" i="4"/>
  <c r="A974" i="13" s="1"/>
  <c r="A377" i="4"/>
  <c r="A975" i="13" s="1"/>
  <c r="A378" i="4"/>
  <c r="A976" i="13" s="1"/>
  <c r="A379" i="4"/>
  <c r="A977" i="13" s="1"/>
  <c r="A380" i="4"/>
  <c r="A978" i="13" s="1"/>
  <c r="A381" i="4"/>
  <c r="A979" i="13" s="1"/>
  <c r="A382" i="4"/>
  <c r="A980" i="13" s="1"/>
  <c r="A383" i="4"/>
  <c r="A981" i="13" s="1"/>
  <c r="A384" i="4"/>
  <c r="A982" i="13" s="1"/>
  <c r="A385" i="4"/>
  <c r="A983" i="13" s="1"/>
  <c r="A386" i="4"/>
  <c r="A984" i="13" s="1"/>
  <c r="A387" i="4"/>
  <c r="A985" i="13" s="1"/>
  <c r="A388" i="4"/>
  <c r="A986" i="13" s="1"/>
  <c r="A389" i="4"/>
  <c r="A987" i="13" s="1"/>
  <c r="A390" i="4"/>
  <c r="A988" i="13" s="1"/>
  <c r="A391" i="4"/>
  <c r="A989" i="13" s="1"/>
  <c r="A392" i="4"/>
  <c r="A990" i="13" s="1"/>
  <c r="A393" i="4"/>
  <c r="A991" i="13" s="1"/>
  <c r="A394" i="4"/>
  <c r="A992" i="13" s="1"/>
  <c r="A395" i="4"/>
  <c r="A993" i="13" s="1"/>
  <c r="A396" i="4"/>
  <c r="A994" i="13" s="1"/>
  <c r="A397" i="4"/>
  <c r="A995" i="13" s="1"/>
  <c r="A398" i="4"/>
  <c r="A996" i="13" s="1"/>
  <c r="A399" i="4"/>
  <c r="A997" i="13" s="1"/>
  <c r="A400" i="4"/>
  <c r="A998" i="13" s="1"/>
  <c r="A401" i="4"/>
  <c r="A999" i="13" s="1"/>
  <c r="A402" i="4"/>
  <c r="A1000" i="13" s="1"/>
  <c r="A403" i="4"/>
  <c r="A1001" i="13" s="1"/>
  <c r="A404" i="4"/>
  <c r="A1002" i="13" s="1"/>
  <c r="A405" i="4"/>
  <c r="A1003" i="13" s="1"/>
  <c r="A406" i="4"/>
  <c r="A1004" i="13" s="1"/>
  <c r="A407" i="4"/>
  <c r="A1005" i="13" s="1"/>
  <c r="A408" i="4"/>
  <c r="A1006" i="13" s="1"/>
  <c r="A409" i="4"/>
  <c r="A1007" i="13" s="1"/>
  <c r="A410" i="4"/>
  <c r="A1008" i="13" s="1"/>
  <c r="A411" i="4"/>
  <c r="A1009" i="13" s="1"/>
  <c r="A412" i="4"/>
  <c r="A1010" i="13" s="1"/>
  <c r="A413" i="4"/>
  <c r="A1011" i="13" s="1"/>
  <c r="A414" i="4"/>
  <c r="A1012" i="13" s="1"/>
  <c r="A415" i="4"/>
  <c r="A1013" i="13" s="1"/>
  <c r="A416" i="4"/>
  <c r="A1014" i="13" s="1"/>
  <c r="A417" i="4"/>
  <c r="A1015" i="13" s="1"/>
  <c r="A418" i="4"/>
  <c r="A1016" i="13" s="1"/>
  <c r="A419" i="4"/>
  <c r="A1017" i="13" s="1"/>
  <c r="A420" i="4"/>
  <c r="A1018" i="13" s="1"/>
  <c r="A421" i="4"/>
  <c r="A1019" i="13" s="1"/>
  <c r="A422" i="4"/>
  <c r="A1020" i="13" s="1"/>
  <c r="A423" i="4"/>
  <c r="A1021" i="13" s="1"/>
  <c r="A424" i="4"/>
  <c r="A1022" i="13" s="1"/>
  <c r="A425" i="4"/>
  <c r="A1023" i="13" s="1"/>
  <c r="A426" i="4"/>
  <c r="A1024" i="13" s="1"/>
  <c r="A427" i="4"/>
  <c r="A1025" i="13" s="1"/>
  <c r="A428" i="4"/>
  <c r="A1026" i="13" s="1"/>
  <c r="A429" i="4"/>
  <c r="A1027" i="13" s="1"/>
  <c r="A430" i="4"/>
  <c r="A1028" i="13" s="1"/>
  <c r="A431" i="4"/>
  <c r="A1029" i="13" s="1"/>
  <c r="A432" i="4"/>
  <c r="A1030" i="13" s="1"/>
  <c r="A433" i="4"/>
  <c r="A1031" i="13" s="1"/>
  <c r="A434" i="4"/>
  <c r="A1032" i="13" s="1"/>
  <c r="A435" i="4"/>
  <c r="A1033" i="13" s="1"/>
  <c r="A436" i="4"/>
  <c r="A1034" i="13" s="1"/>
  <c r="A437" i="4"/>
  <c r="A1035" i="13" s="1"/>
  <c r="A438" i="4"/>
  <c r="A1036" i="13" s="1"/>
  <c r="A439" i="4"/>
  <c r="A1037" i="13" s="1"/>
  <c r="A440" i="4"/>
  <c r="A1038" i="13" s="1"/>
  <c r="A441" i="4"/>
  <c r="A1039" i="13" s="1"/>
  <c r="A442" i="4"/>
  <c r="A1040" i="13" s="1"/>
  <c r="A443" i="4"/>
  <c r="A1041" i="13" s="1"/>
  <c r="A444" i="4"/>
  <c r="A1042" i="13" s="1"/>
  <c r="A445" i="4"/>
  <c r="A1043" i="13" s="1"/>
  <c r="A446" i="4"/>
  <c r="A1044" i="13" s="1"/>
  <c r="A447" i="4"/>
  <c r="A1045" i="13" s="1"/>
  <c r="A448" i="4"/>
  <c r="A1046" i="13" s="1"/>
  <c r="A449" i="4"/>
  <c r="A1047" i="13" s="1"/>
  <c r="A450" i="4"/>
  <c r="A1048" i="13" s="1"/>
  <c r="A451" i="4"/>
  <c r="A1049" i="13" s="1"/>
  <c r="A452" i="4"/>
  <c r="A1050" i="13" s="1"/>
  <c r="A453" i="4"/>
  <c r="A1051" i="13" s="1"/>
  <c r="A454" i="4"/>
  <c r="A1052" i="13" s="1"/>
  <c r="A455" i="4"/>
  <c r="A1053" i="13" s="1"/>
  <c r="A456" i="4"/>
  <c r="A1054" i="13" s="1"/>
  <c r="A457" i="4"/>
  <c r="A1055" i="13" s="1"/>
  <c r="A458" i="4"/>
  <c r="A1056" i="13" s="1"/>
  <c r="A459" i="4"/>
  <c r="A1057" i="13" s="1"/>
  <c r="A460" i="4"/>
  <c r="A1058" i="13" s="1"/>
  <c r="A461" i="4"/>
  <c r="A1059" i="13" s="1"/>
  <c r="A462" i="4"/>
  <c r="A1060" i="13" s="1"/>
  <c r="A463" i="4"/>
  <c r="A1061" i="13" s="1"/>
  <c r="A464" i="4"/>
  <c r="A1062" i="13" s="1"/>
  <c r="A465" i="4"/>
  <c r="A1063" i="13" s="1"/>
  <c r="A466" i="4"/>
  <c r="A1064" i="13" s="1"/>
  <c r="A467" i="4"/>
  <c r="A1065" i="13" s="1"/>
  <c r="A468" i="4"/>
  <c r="A1066" i="13" s="1"/>
  <c r="A469" i="4"/>
  <c r="A1067" i="13" s="1"/>
  <c r="A470" i="4"/>
  <c r="A1068" i="13" s="1"/>
  <c r="A471" i="4"/>
  <c r="A1069" i="13" s="1"/>
  <c r="A472" i="4"/>
  <c r="A1070" i="13" s="1"/>
  <c r="A473" i="4"/>
  <c r="A1071" i="13" s="1"/>
  <c r="A474" i="4"/>
  <c r="A1072" i="13" s="1"/>
  <c r="A475" i="4"/>
  <c r="A1073" i="13" s="1"/>
  <c r="A476" i="4"/>
  <c r="A1074" i="13" s="1"/>
  <c r="A477" i="4"/>
  <c r="A1075" i="13" s="1"/>
  <c r="A478" i="4"/>
  <c r="A1076" i="13" s="1"/>
  <c r="A479" i="4"/>
  <c r="A1077" i="13" s="1"/>
  <c r="A480" i="4"/>
  <c r="A1078" i="13" s="1"/>
  <c r="A481" i="4"/>
  <c r="A1079" i="13" s="1"/>
  <c r="A482" i="4"/>
  <c r="A1080" i="13" s="1"/>
  <c r="A483" i="4"/>
  <c r="A1081" i="13" s="1"/>
  <c r="A484" i="4"/>
  <c r="A1082" i="13" s="1"/>
  <c r="A485" i="4"/>
  <c r="A1083" i="13" s="1"/>
  <c r="A486" i="4"/>
  <c r="A1084" i="13" s="1"/>
  <c r="A487" i="4"/>
  <c r="A1085" i="13" s="1"/>
  <c r="A488" i="4"/>
  <c r="A1086" i="13" s="1"/>
  <c r="A489" i="4"/>
  <c r="A1087" i="13" s="1"/>
  <c r="A490" i="4"/>
  <c r="A1088" i="13" s="1"/>
  <c r="A491" i="4"/>
  <c r="A1089" i="13" s="1"/>
  <c r="A492" i="4"/>
  <c r="A1090" i="13" s="1"/>
  <c r="A493" i="4"/>
  <c r="A1091" i="13" s="1"/>
  <c r="A494" i="4"/>
  <c r="A1092" i="13" s="1"/>
  <c r="A495" i="4"/>
  <c r="A1093" i="13" s="1"/>
  <c r="A496" i="4"/>
  <c r="A1094" i="13" s="1"/>
  <c r="A497" i="4"/>
  <c r="A1095" i="13" s="1"/>
  <c r="A498" i="4"/>
  <c r="A1096" i="13" s="1"/>
  <c r="A499" i="4"/>
  <c r="A1097" i="13" s="1"/>
  <c r="A500" i="4"/>
  <c r="A1098" i="13" s="1"/>
  <c r="A501" i="4"/>
  <c r="A1099" i="13" s="1"/>
  <c r="A502" i="4"/>
  <c r="A1100" i="13" s="1"/>
  <c r="A503" i="4"/>
  <c r="A1101" i="13" s="1"/>
  <c r="A504" i="4"/>
  <c r="A1102" i="13" s="1"/>
  <c r="A505" i="4"/>
  <c r="A1103" i="13" s="1"/>
  <c r="A506" i="4"/>
  <c r="A1104" i="13" s="1"/>
  <c r="A507" i="4"/>
  <c r="A1105" i="13" s="1"/>
  <c r="A508" i="4"/>
  <c r="A1106" i="13" s="1"/>
  <c r="A509" i="4"/>
  <c r="A1107" i="13" s="1"/>
  <c r="A510" i="4"/>
  <c r="A1108" i="13" s="1"/>
  <c r="A511" i="4"/>
  <c r="A1109" i="13" s="1"/>
  <c r="A512" i="4"/>
  <c r="A1110" i="13" s="1"/>
  <c r="A513" i="4"/>
  <c r="A1111" i="13" s="1"/>
  <c r="A514" i="4"/>
  <c r="A1112" i="13" s="1"/>
  <c r="A515" i="4"/>
  <c r="A1113" i="13" s="1"/>
  <c r="A516" i="4"/>
  <c r="A1114" i="13" s="1"/>
  <c r="A517" i="4"/>
  <c r="A1115" i="13" s="1"/>
  <c r="A518" i="4"/>
  <c r="A1116" i="13" s="1"/>
  <c r="A519" i="4"/>
  <c r="A1117" i="13" s="1"/>
  <c r="A520" i="4"/>
  <c r="A1118" i="13" s="1"/>
  <c r="A521" i="4"/>
  <c r="A1119" i="13" s="1"/>
  <c r="A522" i="4"/>
  <c r="A1120" i="13" s="1"/>
  <c r="A523" i="4"/>
  <c r="A1121" i="13" s="1"/>
  <c r="A524" i="4"/>
  <c r="A1122" i="13" s="1"/>
  <c r="A525" i="4"/>
  <c r="A1123" i="13" s="1"/>
  <c r="A526" i="4"/>
  <c r="A1124" i="13" s="1"/>
  <c r="A527" i="4"/>
  <c r="A1125" i="13" s="1"/>
  <c r="A528" i="4"/>
  <c r="A1126" i="13" s="1"/>
  <c r="A529" i="4"/>
  <c r="A1127" i="13" s="1"/>
  <c r="A530" i="4"/>
  <c r="A1128" i="13" s="1"/>
  <c r="A531" i="4"/>
  <c r="A1129" i="13" s="1"/>
  <c r="A532" i="4"/>
  <c r="A1130" i="13" s="1"/>
  <c r="A533" i="4"/>
  <c r="A1131" i="13" s="1"/>
  <c r="A534" i="4"/>
  <c r="A1132" i="13" s="1"/>
  <c r="A535" i="4"/>
  <c r="A1133" i="13" s="1"/>
  <c r="A536" i="4"/>
  <c r="A1134" i="13" s="1"/>
  <c r="A537" i="4"/>
  <c r="A1135" i="13" s="1"/>
  <c r="A538" i="4"/>
  <c r="A1136" i="13" s="1"/>
  <c r="A539" i="4"/>
  <c r="A1137" i="13" s="1"/>
  <c r="A540" i="4"/>
  <c r="A1138" i="13" s="1"/>
  <c r="A541" i="4"/>
  <c r="A1139" i="13" s="1"/>
  <c r="A542" i="4"/>
  <c r="A1140" i="13" s="1"/>
  <c r="A543" i="4"/>
  <c r="A1141" i="13" s="1"/>
  <c r="A544" i="4"/>
  <c r="A1142" i="13" s="1"/>
  <c r="A545" i="4"/>
  <c r="A1143" i="13" s="1"/>
  <c r="A546" i="4"/>
  <c r="A1144" i="13" s="1"/>
  <c r="A547" i="4"/>
  <c r="A1145" i="13" s="1"/>
  <c r="A548" i="4"/>
  <c r="A1146" i="13" s="1"/>
  <c r="A549" i="4"/>
  <c r="A1147" i="13" s="1"/>
  <c r="A550" i="4"/>
  <c r="A1148" i="13" s="1"/>
  <c r="A551" i="4"/>
  <c r="A1149" i="13" s="1"/>
  <c r="A552" i="4"/>
  <c r="A1150" i="13" s="1"/>
  <c r="A553" i="4"/>
  <c r="A1151" i="13" s="1"/>
  <c r="A554" i="4"/>
  <c r="A1152" i="13" s="1"/>
  <c r="A555" i="4"/>
  <c r="A1153" i="13" s="1"/>
  <c r="A556" i="4"/>
  <c r="A1154" i="13" s="1"/>
  <c r="A557" i="4"/>
  <c r="A1155" i="13" s="1"/>
  <c r="A558" i="4"/>
  <c r="A1156" i="13" s="1"/>
  <c r="A559" i="4"/>
  <c r="A1157" i="13" s="1"/>
  <c r="A560" i="4"/>
  <c r="A1158" i="13" s="1"/>
  <c r="A561" i="4"/>
  <c r="A1159" i="13" s="1"/>
  <c r="A562" i="4"/>
  <c r="A1160" i="13" s="1"/>
  <c r="A563" i="4"/>
  <c r="A1161" i="13" s="1"/>
  <c r="A564" i="4"/>
  <c r="A1162" i="13" s="1"/>
  <c r="A565" i="4"/>
  <c r="A1163" i="13" s="1"/>
  <c r="A566" i="4"/>
  <c r="A1164" i="13" s="1"/>
  <c r="A567" i="4"/>
  <c r="A1165" i="13" s="1"/>
  <c r="A568" i="4"/>
  <c r="A1166" i="13" s="1"/>
  <c r="A569" i="4"/>
  <c r="A1167" i="13" s="1"/>
  <c r="A570" i="4"/>
  <c r="A1168" i="13" s="1"/>
  <c r="A571" i="4"/>
  <c r="A1169" i="13" s="1"/>
  <c r="A572" i="4"/>
  <c r="A1170" i="13" s="1"/>
  <c r="A573" i="4"/>
  <c r="A1171" i="13" s="1"/>
  <c r="A574" i="4"/>
  <c r="A1172" i="13" s="1"/>
  <c r="A575" i="4"/>
  <c r="A1173" i="13" s="1"/>
  <c r="A576" i="4"/>
  <c r="A1174" i="13" s="1"/>
  <c r="A577" i="4"/>
  <c r="A1175" i="13" s="1"/>
  <c r="A578" i="4"/>
  <c r="A1176" i="13" s="1"/>
  <c r="A579" i="4"/>
  <c r="A1177" i="13" s="1"/>
  <c r="A580" i="4"/>
  <c r="A1178" i="13" s="1"/>
  <c r="A581" i="4"/>
  <c r="A1179" i="13" s="1"/>
  <c r="A582" i="4"/>
  <c r="A1180" i="13" s="1"/>
  <c r="A583" i="4"/>
  <c r="A1181" i="13" s="1"/>
  <c r="A584" i="4"/>
  <c r="A1182" i="13" s="1"/>
  <c r="A585" i="4"/>
  <c r="A1183" i="13" s="1"/>
  <c r="A586" i="4"/>
  <c r="A1184" i="13" s="1"/>
  <c r="A587" i="4"/>
  <c r="A1185" i="13" s="1"/>
  <c r="A588" i="4"/>
  <c r="A1186" i="13" s="1"/>
  <c r="A589" i="4"/>
  <c r="A1187" i="13" s="1"/>
  <c r="A590" i="4"/>
  <c r="A1188" i="13" s="1"/>
  <c r="A591" i="4"/>
  <c r="A1189" i="13" s="1"/>
  <c r="A592" i="4"/>
  <c r="A1190" i="13" s="1"/>
  <c r="A593" i="4"/>
  <c r="A1191" i="13" s="1"/>
  <c r="A594" i="4"/>
  <c r="A1192" i="13" s="1"/>
  <c r="A595" i="4"/>
  <c r="A1193" i="13" s="1"/>
  <c r="A596" i="4"/>
  <c r="A1194" i="13" s="1"/>
  <c r="A597" i="4"/>
  <c r="A1195" i="13" s="1"/>
  <c r="A598" i="4"/>
  <c r="A1196" i="13" s="1"/>
  <c r="A599" i="4"/>
  <c r="A1197" i="13" s="1"/>
  <c r="A600" i="4"/>
  <c r="A1198" i="13" s="1"/>
  <c r="A601" i="4"/>
  <c r="A1199" i="13" s="1"/>
  <c r="A602" i="4"/>
  <c r="A1200" i="13" s="1"/>
  <c r="A603" i="4"/>
  <c r="A1201" i="13" s="1"/>
  <c r="A4" i="4"/>
  <c r="A602" i="13" s="1"/>
  <c r="A5" i="3"/>
  <c r="A3" i="13" s="1"/>
  <c r="A6" i="3"/>
  <c r="A7"/>
  <c r="A5" i="13" s="1"/>
  <c r="A8" i="3"/>
  <c r="A9"/>
  <c r="A7" i="13" s="1"/>
  <c r="A10" i="3"/>
  <c r="A11"/>
  <c r="A9" i="13" s="1"/>
  <c r="A12" i="3"/>
  <c r="A13"/>
  <c r="A11" i="13" s="1"/>
  <c r="A14" i="3"/>
  <c r="A15"/>
  <c r="A13" i="13" s="1"/>
  <c r="A16" i="3"/>
  <c r="A17"/>
  <c r="A15" i="13" s="1"/>
  <c r="A18" i="3"/>
  <c r="A19"/>
  <c r="A17" i="13" s="1"/>
  <c r="A20" i="3"/>
  <c r="A21"/>
  <c r="A19" i="13" s="1"/>
  <c r="A22" i="3"/>
  <c r="A23"/>
  <c r="A21" i="13" s="1"/>
  <c r="A24" i="3"/>
  <c r="A25"/>
  <c r="A23" i="13" s="1"/>
  <c r="A26" i="3"/>
  <c r="A27"/>
  <c r="A25" i="13" s="1"/>
  <c r="A28" i="3"/>
  <c r="A29"/>
  <c r="A27" i="13" s="1"/>
  <c r="A30" i="3"/>
  <c r="A31"/>
  <c r="A29" i="13" s="1"/>
  <c r="A32" i="3"/>
  <c r="A33"/>
  <c r="A31" i="13" s="1"/>
  <c r="A34" i="3"/>
  <c r="A35"/>
  <c r="A33" i="13" s="1"/>
  <c r="A36" i="3"/>
  <c r="A37"/>
  <c r="A35" i="13" s="1"/>
  <c r="A38" i="3"/>
  <c r="A39"/>
  <c r="A37" i="13" s="1"/>
  <c r="A40" i="3"/>
  <c r="A41"/>
  <c r="A39" i="13" s="1"/>
  <c r="A42" i="3"/>
  <c r="A43"/>
  <c r="A41" i="13" s="1"/>
  <c r="A44" i="3"/>
  <c r="A45"/>
  <c r="A43" i="13" s="1"/>
  <c r="A46" i="3"/>
  <c r="A47"/>
  <c r="A45" i="13" s="1"/>
  <c r="A48" i="3"/>
  <c r="A49"/>
  <c r="A47" i="13" s="1"/>
  <c r="A50" i="3"/>
  <c r="A51"/>
  <c r="A49" i="13" s="1"/>
  <c r="A52" i="3"/>
  <c r="A53"/>
  <c r="A51" i="13" s="1"/>
  <c r="A54" i="3"/>
  <c r="A55"/>
  <c r="A53" i="13" s="1"/>
  <c r="A56" i="3"/>
  <c r="A57"/>
  <c r="A55" i="13" s="1"/>
  <c r="A58" i="3"/>
  <c r="A59"/>
  <c r="A57" i="13" s="1"/>
  <c r="A60" i="3"/>
  <c r="A61"/>
  <c r="A59" i="13" s="1"/>
  <c r="A62" i="3"/>
  <c r="A63"/>
  <c r="A61" i="13" s="1"/>
  <c r="A64" i="3"/>
  <c r="A65"/>
  <c r="A63" i="13" s="1"/>
  <c r="A66" i="3"/>
  <c r="A67"/>
  <c r="A65" i="13" s="1"/>
  <c r="A68" i="3"/>
  <c r="A69"/>
  <c r="A67" i="13" s="1"/>
  <c r="A70" i="3"/>
  <c r="A71"/>
  <c r="A69" i="13" s="1"/>
  <c r="A72" i="3"/>
  <c r="A73"/>
  <c r="A71" i="13" s="1"/>
  <c r="A74" i="3"/>
  <c r="A75"/>
  <c r="A73" i="13" s="1"/>
  <c r="A76" i="3"/>
  <c r="A77"/>
  <c r="A75" i="13" s="1"/>
  <c r="A78" i="3"/>
  <c r="A79"/>
  <c r="A77" i="13" s="1"/>
  <c r="A80" i="3"/>
  <c r="A81"/>
  <c r="A79" i="13" s="1"/>
  <c r="A82" i="3"/>
  <c r="A83"/>
  <c r="A81" i="13" s="1"/>
  <c r="A84" i="3"/>
  <c r="A85"/>
  <c r="A83" i="13" s="1"/>
  <c r="A86" i="3"/>
  <c r="A87"/>
  <c r="A85" i="13" s="1"/>
  <c r="A88" i="3"/>
  <c r="A89"/>
  <c r="A87" i="13" s="1"/>
  <c r="A90" i="3"/>
  <c r="A91"/>
  <c r="A89" i="13" s="1"/>
  <c r="A92" i="3"/>
  <c r="A93"/>
  <c r="A91" i="13" s="1"/>
  <c r="A94" i="3"/>
  <c r="A95"/>
  <c r="A93" i="13" s="1"/>
  <c r="A96" i="3"/>
  <c r="A97"/>
  <c r="A95" i="13" s="1"/>
  <c r="A98" i="3"/>
  <c r="A99"/>
  <c r="A97" i="13" s="1"/>
  <c r="A100" i="3"/>
  <c r="A101"/>
  <c r="A99" i="13" s="1"/>
  <c r="A102" i="3"/>
  <c r="A103"/>
  <c r="A101" i="13" s="1"/>
  <c r="A104" i="3"/>
  <c r="A105"/>
  <c r="A103" i="13" s="1"/>
  <c r="A106" i="3"/>
  <c r="A107"/>
  <c r="A105" i="13" s="1"/>
  <c r="A108" i="3"/>
  <c r="A109"/>
  <c r="A107" i="13" s="1"/>
  <c r="A110" i="3"/>
  <c r="A111"/>
  <c r="A109" i="13" s="1"/>
  <c r="A112" i="3"/>
  <c r="A113"/>
  <c r="A111" i="13" s="1"/>
  <c r="A114" i="3"/>
  <c r="A115"/>
  <c r="A113" i="13" s="1"/>
  <c r="A116" i="3"/>
  <c r="A117"/>
  <c r="A115" i="13" s="1"/>
  <c r="A118" i="3"/>
  <c r="A119"/>
  <c r="A117" i="13" s="1"/>
  <c r="A120" i="3"/>
  <c r="A121"/>
  <c r="A119" i="13" s="1"/>
  <c r="A122" i="3"/>
  <c r="A123"/>
  <c r="A121" i="13" s="1"/>
  <c r="A124" i="3"/>
  <c r="A125"/>
  <c r="A123" i="13" s="1"/>
  <c r="A126" i="3"/>
  <c r="A127"/>
  <c r="A125" i="13" s="1"/>
  <c r="A128" i="3"/>
  <c r="A129"/>
  <c r="A127" i="13" s="1"/>
  <c r="A130" i="3"/>
  <c r="A131"/>
  <c r="A129" i="13" s="1"/>
  <c r="A132" i="3"/>
  <c r="A133"/>
  <c r="A131" i="13" s="1"/>
  <c r="A134" i="3"/>
  <c r="A135"/>
  <c r="A133" i="13" s="1"/>
  <c r="A136" i="3"/>
  <c r="A137"/>
  <c r="A135" i="13" s="1"/>
  <c r="A138" i="3"/>
  <c r="A139"/>
  <c r="A137" i="13" s="1"/>
  <c r="A140" i="3"/>
  <c r="A141"/>
  <c r="A139" i="13" s="1"/>
  <c r="A142" i="3"/>
  <c r="A143"/>
  <c r="A141" i="13" s="1"/>
  <c r="A144" i="3"/>
  <c r="A145"/>
  <c r="A143" i="13" s="1"/>
  <c r="A146" i="3"/>
  <c r="A147"/>
  <c r="A145" i="13" s="1"/>
  <c r="A148" i="3"/>
  <c r="A149"/>
  <c r="A147" i="13" s="1"/>
  <c r="A150" i="3"/>
  <c r="A151"/>
  <c r="A149" i="13" s="1"/>
  <c r="A152" i="3"/>
  <c r="A153"/>
  <c r="A151" i="13" s="1"/>
  <c r="A154" i="3"/>
  <c r="A155"/>
  <c r="A153" i="13" s="1"/>
  <c r="A156" i="3"/>
  <c r="A157"/>
  <c r="A155" i="13" s="1"/>
  <c r="A158" i="3"/>
  <c r="A159"/>
  <c r="A157" i="13" s="1"/>
  <c r="A160" i="3"/>
  <c r="A161"/>
  <c r="A159" i="13" s="1"/>
  <c r="A162" i="3"/>
  <c r="A163"/>
  <c r="A161" i="13" s="1"/>
  <c r="A164" i="3"/>
  <c r="A165"/>
  <c r="A163" i="13" s="1"/>
  <c r="A166" i="3"/>
  <c r="A167"/>
  <c r="A165" i="13" s="1"/>
  <c r="A168" i="3"/>
  <c r="A169"/>
  <c r="A167" i="13" s="1"/>
  <c r="A170" i="3"/>
  <c r="A171"/>
  <c r="A169" i="13" s="1"/>
  <c r="A172" i="3"/>
  <c r="A173"/>
  <c r="A171" i="13" s="1"/>
  <c r="A174" i="3"/>
  <c r="A175"/>
  <c r="A173" i="13" s="1"/>
  <c r="A176" i="3"/>
  <c r="A177"/>
  <c r="A175" i="13" s="1"/>
  <c r="A178" i="3"/>
  <c r="A179"/>
  <c r="A177" i="13" s="1"/>
  <c r="A180" i="3"/>
  <c r="A181"/>
  <c r="A179" i="13" s="1"/>
  <c r="A182" i="3"/>
  <c r="A183"/>
  <c r="A181" i="13" s="1"/>
  <c r="A184" i="3"/>
  <c r="A185"/>
  <c r="A183" i="13" s="1"/>
  <c r="A186" i="3"/>
  <c r="A187"/>
  <c r="A185" i="13" s="1"/>
  <c r="A188" i="3"/>
  <c r="A189"/>
  <c r="A187" i="13" s="1"/>
  <c r="A190" i="3"/>
  <c r="A191"/>
  <c r="A189" i="13" s="1"/>
  <c r="A192" i="3"/>
  <c r="A193"/>
  <c r="A191" i="13" s="1"/>
  <c r="A194" i="3"/>
  <c r="A195"/>
  <c r="A193" i="13" s="1"/>
  <c r="A196" i="3"/>
  <c r="A197"/>
  <c r="A195" i="13" s="1"/>
  <c r="A198" i="3"/>
  <c r="A199"/>
  <c r="A197" i="13" s="1"/>
  <c r="A200" i="3"/>
  <c r="A201"/>
  <c r="A199" i="13" s="1"/>
  <c r="A202" i="3"/>
  <c r="A203"/>
  <c r="A201" i="13" s="1"/>
  <c r="A204" i="3"/>
  <c r="A205"/>
  <c r="A203" i="13" s="1"/>
  <c r="A206" i="3"/>
  <c r="A207"/>
  <c r="A205" i="13" s="1"/>
  <c r="A208" i="3"/>
  <c r="A209"/>
  <c r="A207" i="13" s="1"/>
  <c r="A210" i="3"/>
  <c r="A211"/>
  <c r="A209" i="13" s="1"/>
  <c r="A212" i="3"/>
  <c r="A213"/>
  <c r="A211" i="13" s="1"/>
  <c r="A214" i="3"/>
  <c r="A215"/>
  <c r="A213" i="13" s="1"/>
  <c r="A216" i="3"/>
  <c r="A217"/>
  <c r="A215" i="13" s="1"/>
  <c r="A218" i="3"/>
  <c r="A219"/>
  <c r="A217" i="13" s="1"/>
  <c r="A220" i="3"/>
  <c r="A221"/>
  <c r="A219" i="13" s="1"/>
  <c r="A222" i="3"/>
  <c r="A223"/>
  <c r="A221" i="13" s="1"/>
  <c r="A224" i="3"/>
  <c r="A225"/>
  <c r="A223" i="13" s="1"/>
  <c r="A226" i="3"/>
  <c r="A227"/>
  <c r="A225" i="13" s="1"/>
  <c r="A228" i="3"/>
  <c r="A229"/>
  <c r="A227" i="13" s="1"/>
  <c r="A230" i="3"/>
  <c r="A231"/>
  <c r="A229" i="13" s="1"/>
  <c r="A232" i="3"/>
  <c r="A233"/>
  <c r="A231" i="13" s="1"/>
  <c r="A234" i="3"/>
  <c r="A235"/>
  <c r="A233" i="13" s="1"/>
  <c r="A236" i="3"/>
  <c r="A237"/>
  <c r="A235" i="13" s="1"/>
  <c r="A238" i="3"/>
  <c r="A239"/>
  <c r="A237" i="13" s="1"/>
  <c r="A240" i="3"/>
  <c r="A241"/>
  <c r="A239" i="13" s="1"/>
  <c r="A242" i="3"/>
  <c r="A243"/>
  <c r="A241" i="13" s="1"/>
  <c r="A244" i="3"/>
  <c r="A245"/>
  <c r="A243" i="13" s="1"/>
  <c r="A246" i="3"/>
  <c r="A247"/>
  <c r="A245" i="13" s="1"/>
  <c r="A248" i="3"/>
  <c r="A249"/>
  <c r="A247" i="13" s="1"/>
  <c r="A250" i="3"/>
  <c r="A251"/>
  <c r="A249" i="13" s="1"/>
  <c r="A252" i="3"/>
  <c r="A253"/>
  <c r="A251" i="13" s="1"/>
  <c r="A254" i="3"/>
  <c r="A255"/>
  <c r="A253" i="13" s="1"/>
  <c r="A256" i="3"/>
  <c r="A257"/>
  <c r="A255" i="13" s="1"/>
  <c r="A258" i="3"/>
  <c r="A259"/>
  <c r="A257" i="13" s="1"/>
  <c r="A260" i="3"/>
  <c r="A261"/>
  <c r="A259" i="13" s="1"/>
  <c r="A262" i="3"/>
  <c r="A263"/>
  <c r="A261" i="13" s="1"/>
  <c r="A264" i="3"/>
  <c r="A265"/>
  <c r="A263" i="13" s="1"/>
  <c r="A266" i="3"/>
  <c r="A267"/>
  <c r="A265" i="13" s="1"/>
  <c r="A268" i="3"/>
  <c r="A269"/>
  <c r="A267" i="13" s="1"/>
  <c r="A270" i="3"/>
  <c r="A271"/>
  <c r="A269" i="13" s="1"/>
  <c r="A272" i="3"/>
  <c r="A273"/>
  <c r="A271" i="13" s="1"/>
  <c r="A274" i="3"/>
  <c r="A275"/>
  <c r="A273" i="13" s="1"/>
  <c r="A276" i="3"/>
  <c r="A277"/>
  <c r="A275" i="13" s="1"/>
  <c r="A278" i="3"/>
  <c r="A279"/>
  <c r="A277" i="13" s="1"/>
  <c r="A280" i="3"/>
  <c r="A281"/>
  <c r="A279" i="13" s="1"/>
  <c r="A282" i="3"/>
  <c r="A283"/>
  <c r="A281" i="13" s="1"/>
  <c r="A284" i="3"/>
  <c r="A285"/>
  <c r="A283" i="13" s="1"/>
  <c r="A286" i="3"/>
  <c r="A287"/>
  <c r="A285" i="13" s="1"/>
  <c r="A288" i="3"/>
  <c r="A289"/>
  <c r="A287" i="13" s="1"/>
  <c r="A290" i="3"/>
  <c r="A291"/>
  <c r="A289" i="13" s="1"/>
  <c r="A292" i="3"/>
  <c r="A293"/>
  <c r="A291" i="13" s="1"/>
  <c r="A294" i="3"/>
  <c r="A295"/>
  <c r="A293" i="13" s="1"/>
  <c r="A296" i="3"/>
  <c r="A297"/>
  <c r="A295" i="13" s="1"/>
  <c r="A298" i="3"/>
  <c r="A299"/>
  <c r="A297" i="13" s="1"/>
  <c r="A300" i="3"/>
  <c r="A301"/>
  <c r="A299" i="13" s="1"/>
  <c r="A302" i="3"/>
  <c r="A303"/>
  <c r="A301" i="13" s="1"/>
  <c r="A304" i="3"/>
  <c r="A305"/>
  <c r="A303" i="13" s="1"/>
  <c r="A306" i="3"/>
  <c r="A307"/>
  <c r="A305" i="13" s="1"/>
  <c r="A308" i="3"/>
  <c r="A309"/>
  <c r="A307" i="13" s="1"/>
  <c r="A310" i="3"/>
  <c r="A311"/>
  <c r="A309" i="13" s="1"/>
  <c r="A312" i="3"/>
  <c r="A313"/>
  <c r="A311" i="13" s="1"/>
  <c r="A314" i="3"/>
  <c r="A315"/>
  <c r="A313" i="13" s="1"/>
  <c r="A316" i="3"/>
  <c r="A317"/>
  <c r="A315" i="13" s="1"/>
  <c r="A318" i="3"/>
  <c r="A319"/>
  <c r="A317" i="13" s="1"/>
  <c r="A320" i="3"/>
  <c r="A321"/>
  <c r="A319" i="13" s="1"/>
  <c r="A322" i="3"/>
  <c r="A323"/>
  <c r="A321" i="13" s="1"/>
  <c r="A324" i="3"/>
  <c r="A325"/>
  <c r="A323" i="13" s="1"/>
  <c r="A326" i="3"/>
  <c r="A327"/>
  <c r="A325" i="13" s="1"/>
  <c r="A328" i="3"/>
  <c r="A329"/>
  <c r="A327" i="13" s="1"/>
  <c r="A330" i="3"/>
  <c r="A331"/>
  <c r="A329" i="13" s="1"/>
  <c r="A332" i="3"/>
  <c r="A333"/>
  <c r="A331" i="13" s="1"/>
  <c r="A334" i="3"/>
  <c r="A335"/>
  <c r="A333" i="13" s="1"/>
  <c r="A336" i="3"/>
  <c r="A337"/>
  <c r="A335" i="13" s="1"/>
  <c r="A338" i="3"/>
  <c r="A339"/>
  <c r="A337" i="13" s="1"/>
  <c r="A340" i="3"/>
  <c r="A341"/>
  <c r="A339" i="13" s="1"/>
  <c r="A342" i="3"/>
  <c r="A343"/>
  <c r="A341" i="13" s="1"/>
  <c r="A344" i="3"/>
  <c r="A345"/>
  <c r="A343" i="13" s="1"/>
  <c r="A346" i="3"/>
  <c r="A347"/>
  <c r="A345" i="13" s="1"/>
  <c r="A348" i="3"/>
  <c r="A349"/>
  <c r="A347" i="13" s="1"/>
  <c r="A350" i="3"/>
  <c r="A351"/>
  <c r="A349" i="13" s="1"/>
  <c r="A352" i="3"/>
  <c r="A353"/>
  <c r="A351" i="13" s="1"/>
  <c r="A354" i="3"/>
  <c r="A355"/>
  <c r="A353" i="13" s="1"/>
  <c r="A356" i="3"/>
  <c r="A357"/>
  <c r="A355" i="13" s="1"/>
  <c r="A358" i="3"/>
  <c r="A359"/>
  <c r="A357" i="13" s="1"/>
  <c r="A360" i="3"/>
  <c r="A361"/>
  <c r="A359" i="13" s="1"/>
  <c r="A362" i="3"/>
  <c r="A363"/>
  <c r="A361" i="13" s="1"/>
  <c r="A364" i="3"/>
  <c r="A365"/>
  <c r="A363" i="13" s="1"/>
  <c r="A366" i="3"/>
  <c r="A367"/>
  <c r="A365" i="13" s="1"/>
  <c r="A368" i="3"/>
  <c r="A369"/>
  <c r="A367" i="13" s="1"/>
  <c r="A370" i="3"/>
  <c r="A371"/>
  <c r="A369" i="13" s="1"/>
  <c r="A372" i="3"/>
  <c r="A373"/>
  <c r="A371" i="13" s="1"/>
  <c r="A374" i="3"/>
  <c r="A375"/>
  <c r="A373" i="13" s="1"/>
  <c r="A376" i="3"/>
  <c r="A377"/>
  <c r="A375" i="13" s="1"/>
  <c r="A378" i="3"/>
  <c r="A379"/>
  <c r="A377" i="13" s="1"/>
  <c r="A380" i="3"/>
  <c r="A381"/>
  <c r="A379" i="13" s="1"/>
  <c r="A382" i="3"/>
  <c r="A383"/>
  <c r="A381" i="13" s="1"/>
  <c r="A384" i="3"/>
  <c r="A385"/>
  <c r="A383" i="13" s="1"/>
  <c r="A386" i="3"/>
  <c r="A387"/>
  <c r="A385" i="13" s="1"/>
  <c r="A388" i="3"/>
  <c r="A389"/>
  <c r="A387" i="13" s="1"/>
  <c r="A390" i="3"/>
  <c r="A391"/>
  <c r="A389" i="13" s="1"/>
  <c r="A392" i="3"/>
  <c r="A393"/>
  <c r="A391" i="13" s="1"/>
  <c r="A394" i="3"/>
  <c r="A395"/>
  <c r="A393" i="13" s="1"/>
  <c r="A396" i="3"/>
  <c r="A397"/>
  <c r="A395" i="13" s="1"/>
  <c r="A398" i="3"/>
  <c r="A399"/>
  <c r="A397" i="13" s="1"/>
  <c r="A400" i="3"/>
  <c r="A401"/>
  <c r="A399" i="13" s="1"/>
  <c r="A402" i="3"/>
  <c r="A403"/>
  <c r="A401" i="13" s="1"/>
  <c r="A404" i="3"/>
  <c r="A405"/>
  <c r="A403" i="13" s="1"/>
  <c r="A406" i="3"/>
  <c r="A407"/>
  <c r="A405" i="13" s="1"/>
  <c r="A408" i="3"/>
  <c r="A409"/>
  <c r="A407" i="13" s="1"/>
  <c r="A410" i="3"/>
  <c r="A411"/>
  <c r="A409" i="13" s="1"/>
  <c r="A412" i="3"/>
  <c r="A413"/>
  <c r="A411" i="13" s="1"/>
  <c r="A414" i="3"/>
  <c r="A415"/>
  <c r="A413" i="13" s="1"/>
  <c r="A416" i="3"/>
  <c r="A417"/>
  <c r="A415" i="13" s="1"/>
  <c r="A418" i="3"/>
  <c r="A419"/>
  <c r="A417" i="13" s="1"/>
  <c r="A420" i="3"/>
  <c r="A421"/>
  <c r="A419" i="13" s="1"/>
  <c r="A422" i="3"/>
  <c r="A423"/>
  <c r="A421" i="13" s="1"/>
  <c r="A424" i="3"/>
  <c r="A425"/>
  <c r="A423" i="13" s="1"/>
  <c r="A426" i="3"/>
  <c r="A427"/>
  <c r="A425" i="13" s="1"/>
  <c r="A428" i="3"/>
  <c r="A429"/>
  <c r="A427" i="13" s="1"/>
  <c r="A430" i="3"/>
  <c r="A431"/>
  <c r="A429" i="13" s="1"/>
  <c r="A432" i="3"/>
  <c r="A433"/>
  <c r="A431" i="13" s="1"/>
  <c r="A434" i="3"/>
  <c r="A435"/>
  <c r="A433" i="13" s="1"/>
  <c r="A436" i="3"/>
  <c r="A437"/>
  <c r="A435" i="13" s="1"/>
  <c r="A438" i="3"/>
  <c r="A439"/>
  <c r="A437" i="13" s="1"/>
  <c r="A440" i="3"/>
  <c r="A441"/>
  <c r="A439" i="13" s="1"/>
  <c r="A442" i="3"/>
  <c r="A443"/>
  <c r="A441" i="13" s="1"/>
  <c r="A444" i="3"/>
  <c r="A445"/>
  <c r="A443" i="13" s="1"/>
  <c r="A446" i="3"/>
  <c r="A447"/>
  <c r="A445" i="13" s="1"/>
  <c r="A448" i="3"/>
  <c r="A449"/>
  <c r="A447" i="13" s="1"/>
  <c r="A450" i="3"/>
  <c r="A451"/>
  <c r="A449" i="13" s="1"/>
  <c r="A452" i="3"/>
  <c r="A453"/>
  <c r="A451" i="13" s="1"/>
  <c r="A454" i="3"/>
  <c r="A455"/>
  <c r="A453" i="13" s="1"/>
  <c r="A456" i="3"/>
  <c r="A457"/>
  <c r="A455" i="13" s="1"/>
  <c r="A458" i="3"/>
  <c r="A459"/>
  <c r="A457" i="13" s="1"/>
  <c r="A460" i="3"/>
  <c r="A461"/>
  <c r="A459" i="13" s="1"/>
  <c r="A462" i="3"/>
  <c r="A463"/>
  <c r="A461" i="13" s="1"/>
  <c r="A464" i="3"/>
  <c r="A465"/>
  <c r="A463" i="13" s="1"/>
  <c r="A466" i="3"/>
  <c r="A467"/>
  <c r="A465" i="13" s="1"/>
  <c r="A468" i="3"/>
  <c r="A469"/>
  <c r="A467" i="13" s="1"/>
  <c r="A470" i="3"/>
  <c r="A471"/>
  <c r="A469" i="13" s="1"/>
  <c r="A472" i="3"/>
  <c r="A473"/>
  <c r="A471" i="13" s="1"/>
  <c r="A474" i="3"/>
  <c r="A475"/>
  <c r="A473" i="13" s="1"/>
  <c r="A476" i="3"/>
  <c r="A477"/>
  <c r="A475" i="13" s="1"/>
  <c r="A478" i="3"/>
  <c r="A479"/>
  <c r="A477" i="13" s="1"/>
  <c r="A480" i="3"/>
  <c r="A481"/>
  <c r="A479" i="13" s="1"/>
  <c r="A482" i="3"/>
  <c r="A483"/>
  <c r="A481" i="13" s="1"/>
  <c r="A484" i="3"/>
  <c r="A485"/>
  <c r="A483" i="13" s="1"/>
  <c r="A486" i="3"/>
  <c r="A487"/>
  <c r="A485" i="13" s="1"/>
  <c r="A488" i="3"/>
  <c r="A489"/>
  <c r="A487" i="13" s="1"/>
  <c r="A490" i="3"/>
  <c r="A491"/>
  <c r="A489" i="13" s="1"/>
  <c r="A492" i="3"/>
  <c r="A493"/>
  <c r="A491" i="13" s="1"/>
  <c r="A494" i="3"/>
  <c r="A495"/>
  <c r="A493" i="13" s="1"/>
  <c r="A496" i="3"/>
  <c r="A497"/>
  <c r="A495" i="13" s="1"/>
  <c r="A498" i="3"/>
  <c r="A499"/>
  <c r="A497" i="13" s="1"/>
  <c r="A500" i="3"/>
  <c r="A501"/>
  <c r="A499" i="13" s="1"/>
  <c r="A502" i="3"/>
  <c r="A503"/>
  <c r="A501" i="13" s="1"/>
  <c r="A504" i="3"/>
  <c r="A505"/>
  <c r="A503" i="13" s="1"/>
  <c r="A506" i="3"/>
  <c r="A507"/>
  <c r="A505" i="13" s="1"/>
  <c r="A508" i="3"/>
  <c r="A509"/>
  <c r="A507" i="13" s="1"/>
  <c r="A510" i="3"/>
  <c r="A511"/>
  <c r="A509" i="13" s="1"/>
  <c r="A512" i="3"/>
  <c r="A513"/>
  <c r="A511" i="13" s="1"/>
  <c r="A514" i="3"/>
  <c r="A515"/>
  <c r="A513" i="13" s="1"/>
  <c r="A516" i="3"/>
  <c r="A517"/>
  <c r="A515" i="13" s="1"/>
  <c r="A518" i="3"/>
  <c r="A519"/>
  <c r="A517" i="13" s="1"/>
  <c r="A520" i="3"/>
  <c r="A521"/>
  <c r="A519" i="13" s="1"/>
  <c r="A522" i="3"/>
  <c r="A523"/>
  <c r="A521" i="13" s="1"/>
  <c r="A524" i="3"/>
  <c r="A525"/>
  <c r="A523" i="13" s="1"/>
  <c r="A526" i="3"/>
  <c r="A527"/>
  <c r="A525" i="13" s="1"/>
  <c r="A528" i="3"/>
  <c r="A529"/>
  <c r="A527" i="13" s="1"/>
  <c r="A530" i="3"/>
  <c r="A531"/>
  <c r="A529" i="13" s="1"/>
  <c r="A532" i="3"/>
  <c r="A533"/>
  <c r="A531" i="13" s="1"/>
  <c r="A534" i="3"/>
  <c r="A535"/>
  <c r="A533" i="13" s="1"/>
  <c r="A536" i="3"/>
  <c r="A537"/>
  <c r="A535" i="13" s="1"/>
  <c r="A538" i="3"/>
  <c r="A539"/>
  <c r="A537" i="13" s="1"/>
  <c r="A540" i="3"/>
  <c r="A541"/>
  <c r="A539" i="13" s="1"/>
  <c r="A542" i="3"/>
  <c r="A543"/>
  <c r="A541" i="13" s="1"/>
  <c r="A544" i="3"/>
  <c r="A545"/>
  <c r="A543" i="13" s="1"/>
  <c r="A546" i="3"/>
  <c r="A547"/>
  <c r="A545" i="13" s="1"/>
  <c r="A548" i="3"/>
  <c r="A549"/>
  <c r="A547" i="13" s="1"/>
  <c r="A550" i="3"/>
  <c r="A551"/>
  <c r="A549" i="13" s="1"/>
  <c r="A552" i="3"/>
  <c r="A553"/>
  <c r="A551" i="13" s="1"/>
  <c r="A554" i="3"/>
  <c r="A555"/>
  <c r="A553" i="13" s="1"/>
  <c r="A556" i="3"/>
  <c r="A557"/>
  <c r="A555" i="13" s="1"/>
  <c r="A558" i="3"/>
  <c r="A559"/>
  <c r="A557" i="13" s="1"/>
  <c r="A560" i="3"/>
  <c r="A561"/>
  <c r="A559" i="13" s="1"/>
  <c r="A562" i="3"/>
  <c r="A563"/>
  <c r="A561" i="13" s="1"/>
  <c r="A564" i="3"/>
  <c r="A565"/>
  <c r="A563" i="13" s="1"/>
  <c r="A566" i="3"/>
  <c r="A567"/>
  <c r="A565" i="13" s="1"/>
  <c r="A568" i="3"/>
  <c r="A569"/>
  <c r="A567" i="13" s="1"/>
  <c r="A570" i="3"/>
  <c r="A571"/>
  <c r="A569" i="13" s="1"/>
  <c r="A572" i="3"/>
  <c r="A573"/>
  <c r="A571" i="13" s="1"/>
  <c r="A574" i="3"/>
  <c r="A575"/>
  <c r="A573" i="13" s="1"/>
  <c r="A576" i="3"/>
  <c r="A577"/>
  <c r="A575" i="13" s="1"/>
  <c r="A578" i="3"/>
  <c r="A579"/>
  <c r="A577" i="13" s="1"/>
  <c r="A580" i="3"/>
  <c r="A581"/>
  <c r="A579" i="13" s="1"/>
  <c r="A582" i="3"/>
  <c r="A583"/>
  <c r="A581" i="13" s="1"/>
  <c r="A584" i="3"/>
  <c r="A585"/>
  <c r="A583" i="13" s="1"/>
  <c r="A586" i="3"/>
  <c r="A587"/>
  <c r="A585" i="13" s="1"/>
  <c r="A588" i="3"/>
  <c r="A589"/>
  <c r="A587" i="13" s="1"/>
  <c r="A590" i="3"/>
  <c r="A591"/>
  <c r="A589" i="13" s="1"/>
  <c r="A592" i="3"/>
  <c r="A593"/>
  <c r="A591" i="13" s="1"/>
  <c r="A594" i="3"/>
  <c r="A595"/>
  <c r="A593" i="13" s="1"/>
  <c r="A596" i="3"/>
  <c r="A597"/>
  <c r="A595" i="13" s="1"/>
  <c r="A598" i="3"/>
  <c r="A599"/>
  <c r="A597" i="13" s="1"/>
  <c r="A600" i="3"/>
  <c r="A601"/>
  <c r="A599" i="13" s="1"/>
  <c r="A602" i="3"/>
  <c r="A603"/>
  <c r="A601" i="13" s="1"/>
  <c r="A4" i="3"/>
  <c r="A2" i="13" s="1"/>
  <c r="G1"/>
  <c r="H1"/>
  <c r="I1"/>
  <c r="J1"/>
  <c r="K1"/>
  <c r="L1"/>
  <c r="M1"/>
  <c r="N1"/>
  <c r="O1"/>
  <c r="P1"/>
  <c r="Q1"/>
  <c r="R1"/>
  <c r="A1"/>
  <c r="B1"/>
  <c r="C1"/>
  <c r="D1"/>
  <c r="E1"/>
  <c r="F1"/>
  <c r="B2"/>
  <c r="B3"/>
  <c r="A4"/>
  <c r="B4"/>
  <c r="B5"/>
  <c r="A6"/>
  <c r="B6"/>
  <c r="B7"/>
  <c r="A8"/>
  <c r="B8"/>
  <c r="B9"/>
  <c r="A10"/>
  <c r="B10"/>
  <c r="B11"/>
  <c r="A12"/>
  <c r="B12"/>
  <c r="B13"/>
  <c r="A14"/>
  <c r="B14"/>
  <c r="B15"/>
  <c r="A16"/>
  <c r="B16"/>
  <c r="B17"/>
  <c r="A18"/>
  <c r="B18"/>
  <c r="B19"/>
  <c r="A20"/>
  <c r="B20"/>
  <c r="B21"/>
  <c r="A22"/>
  <c r="B22"/>
  <c r="B23"/>
  <c r="A24"/>
  <c r="B24"/>
  <c r="B25"/>
  <c r="A26"/>
  <c r="B26"/>
  <c r="B27"/>
  <c r="A28"/>
  <c r="B28"/>
  <c r="B29"/>
  <c r="A30"/>
  <c r="B30"/>
  <c r="B31"/>
  <c r="A32"/>
  <c r="B32"/>
  <c r="B33"/>
  <c r="A34"/>
  <c r="B34"/>
  <c r="B35"/>
  <c r="A36"/>
  <c r="B36"/>
  <c r="B37"/>
  <c r="A38"/>
  <c r="B38"/>
  <c r="B39"/>
  <c r="A40"/>
  <c r="B40"/>
  <c r="B41"/>
  <c r="A42"/>
  <c r="B42"/>
  <c r="B43"/>
  <c r="A44"/>
  <c r="B44"/>
  <c r="B45"/>
  <c r="A46"/>
  <c r="B46"/>
  <c r="B47"/>
  <c r="A48"/>
  <c r="B48"/>
  <c r="B49"/>
  <c r="A50"/>
  <c r="B50"/>
  <c r="B51"/>
  <c r="A52"/>
  <c r="B52"/>
  <c r="B53"/>
  <c r="A54"/>
  <c r="B54"/>
  <c r="B55"/>
  <c r="A56"/>
  <c r="B56"/>
  <c r="B57"/>
  <c r="A58"/>
  <c r="B58"/>
  <c r="B59"/>
  <c r="A60"/>
  <c r="B60"/>
  <c r="B61"/>
  <c r="A62"/>
  <c r="B62"/>
  <c r="B63"/>
  <c r="A64"/>
  <c r="B64"/>
  <c r="B65"/>
  <c r="A66"/>
  <c r="B66"/>
  <c r="B67"/>
  <c r="A68"/>
  <c r="B68"/>
  <c r="B69"/>
  <c r="A70"/>
  <c r="B70"/>
  <c r="B71"/>
  <c r="A72"/>
  <c r="B72"/>
  <c r="B73"/>
  <c r="A74"/>
  <c r="B74"/>
  <c r="B75"/>
  <c r="A76"/>
  <c r="B76"/>
  <c r="B77"/>
  <c r="A78"/>
  <c r="B78"/>
  <c r="B79"/>
  <c r="A80"/>
  <c r="B80"/>
  <c r="B81"/>
  <c r="A82"/>
  <c r="B82"/>
  <c r="B83"/>
  <c r="A84"/>
  <c r="B84"/>
  <c r="B85"/>
  <c r="A86"/>
  <c r="B86"/>
  <c r="B87"/>
  <c r="A88"/>
  <c r="B88"/>
  <c r="B89"/>
  <c r="A90"/>
  <c r="B90"/>
  <c r="B91"/>
  <c r="A92"/>
  <c r="B92"/>
  <c r="B93"/>
  <c r="A94"/>
  <c r="B94"/>
  <c r="B95"/>
  <c r="A96"/>
  <c r="B96"/>
  <c r="B97"/>
  <c r="A98"/>
  <c r="B98"/>
  <c r="B99"/>
  <c r="A100"/>
  <c r="B100"/>
  <c r="B101"/>
  <c r="A102"/>
  <c r="B102"/>
  <c r="B103"/>
  <c r="A104"/>
  <c r="B104"/>
  <c r="B105"/>
  <c r="A106"/>
  <c r="B106"/>
  <c r="B107"/>
  <c r="A108"/>
  <c r="B108"/>
  <c r="B109"/>
  <c r="A110"/>
  <c r="B110"/>
  <c r="B111"/>
  <c r="A112"/>
  <c r="B112"/>
  <c r="B113"/>
  <c r="A114"/>
  <c r="B114"/>
  <c r="B115"/>
  <c r="A116"/>
  <c r="B116"/>
  <c r="B117"/>
  <c r="A118"/>
  <c r="B118"/>
  <c r="B119"/>
  <c r="A120"/>
  <c r="B120"/>
  <c r="B121"/>
  <c r="A122"/>
  <c r="B122"/>
  <c r="B123"/>
  <c r="A124"/>
  <c r="B124"/>
  <c r="B125"/>
  <c r="A126"/>
  <c r="B126"/>
  <c r="B127"/>
  <c r="A128"/>
  <c r="B128"/>
  <c r="B129"/>
  <c r="A130"/>
  <c r="B130"/>
  <c r="B131"/>
  <c r="A132"/>
  <c r="B132"/>
  <c r="B133"/>
  <c r="A134"/>
  <c r="B134"/>
  <c r="B135"/>
  <c r="A136"/>
  <c r="B136"/>
  <c r="B137"/>
  <c r="A138"/>
  <c r="B138"/>
  <c r="B139"/>
  <c r="A140"/>
  <c r="B140"/>
  <c r="B141"/>
  <c r="A142"/>
  <c r="B142"/>
  <c r="B143"/>
  <c r="A144"/>
  <c r="B144"/>
  <c r="B145"/>
  <c r="A146"/>
  <c r="B146"/>
  <c r="B147"/>
  <c r="A148"/>
  <c r="B148"/>
  <c r="B149"/>
  <c r="A150"/>
  <c r="B150"/>
  <c r="B151"/>
  <c r="A152"/>
  <c r="B152"/>
  <c r="B153"/>
  <c r="A154"/>
  <c r="B154"/>
  <c r="B155"/>
  <c r="A156"/>
  <c r="B156"/>
  <c r="B157"/>
  <c r="A158"/>
  <c r="B158"/>
  <c r="B159"/>
  <c r="A160"/>
  <c r="B160"/>
  <c r="B161"/>
  <c r="A162"/>
  <c r="B162"/>
  <c r="B163"/>
  <c r="A164"/>
  <c r="B164"/>
  <c r="B165"/>
  <c r="A166"/>
  <c r="B166"/>
  <c r="B167"/>
  <c r="A168"/>
  <c r="B168"/>
  <c r="B169"/>
  <c r="A170"/>
  <c r="B170"/>
  <c r="B171"/>
  <c r="A172"/>
  <c r="B172"/>
  <c r="B173"/>
  <c r="A174"/>
  <c r="B174"/>
  <c r="B175"/>
  <c r="A176"/>
  <c r="B176"/>
  <c r="B177"/>
  <c r="A178"/>
  <c r="B178"/>
  <c r="B179"/>
  <c r="A180"/>
  <c r="B180"/>
  <c r="B181"/>
  <c r="A182"/>
  <c r="B182"/>
  <c r="B183"/>
  <c r="A184"/>
  <c r="B184"/>
  <c r="B185"/>
  <c r="A186"/>
  <c r="B186"/>
  <c r="B187"/>
  <c r="A188"/>
  <c r="B188"/>
  <c r="B189"/>
  <c r="A190"/>
  <c r="B190"/>
  <c r="B191"/>
  <c r="A192"/>
  <c r="B192"/>
  <c r="B193"/>
  <c r="A194"/>
  <c r="B194"/>
  <c r="B195"/>
  <c r="A196"/>
  <c r="B196"/>
  <c r="B197"/>
  <c r="A198"/>
  <c r="B198"/>
  <c r="B199"/>
  <c r="A200"/>
  <c r="B200"/>
  <c r="B201"/>
  <c r="A202"/>
  <c r="B202"/>
  <c r="B203"/>
  <c r="A204"/>
  <c r="B204"/>
  <c r="B205"/>
  <c r="A206"/>
  <c r="B206"/>
  <c r="B207"/>
  <c r="A208"/>
  <c r="B208"/>
  <c r="B209"/>
  <c r="A210"/>
  <c r="B210"/>
  <c r="B211"/>
  <c r="A212"/>
  <c r="B212"/>
  <c r="B213"/>
  <c r="A214"/>
  <c r="B214"/>
  <c r="B215"/>
  <c r="A216"/>
  <c r="B216"/>
  <c r="B217"/>
  <c r="A218"/>
  <c r="B218"/>
  <c r="B219"/>
  <c r="A220"/>
  <c r="B220"/>
  <c r="B221"/>
  <c r="A222"/>
  <c r="B222"/>
  <c r="B223"/>
  <c r="A224"/>
  <c r="B224"/>
  <c r="B225"/>
  <c r="A226"/>
  <c r="B226"/>
  <c r="B227"/>
  <c r="A228"/>
  <c r="B228"/>
  <c r="B229"/>
  <c r="A230"/>
  <c r="B230"/>
  <c r="B231"/>
  <c r="A232"/>
  <c r="B232"/>
  <c r="B233"/>
  <c r="A234"/>
  <c r="B234"/>
  <c r="B235"/>
  <c r="A236"/>
  <c r="B236"/>
  <c r="B237"/>
  <c r="A238"/>
  <c r="B238"/>
  <c r="B239"/>
  <c r="A240"/>
  <c r="B240"/>
  <c r="B241"/>
  <c r="A242"/>
  <c r="B242"/>
  <c r="B243"/>
  <c r="A244"/>
  <c r="B244"/>
  <c r="B245"/>
  <c r="A246"/>
  <c r="B246"/>
  <c r="B247"/>
  <c r="A248"/>
  <c r="B248"/>
  <c r="B249"/>
  <c r="A250"/>
  <c r="B250"/>
  <c r="B251"/>
  <c r="A252"/>
  <c r="B252"/>
  <c r="B253"/>
  <c r="A254"/>
  <c r="B254"/>
  <c r="B255"/>
  <c r="A256"/>
  <c r="B256"/>
  <c r="B257"/>
  <c r="A258"/>
  <c r="B258"/>
  <c r="B259"/>
  <c r="A260"/>
  <c r="B260"/>
  <c r="B261"/>
  <c r="A262"/>
  <c r="B262"/>
  <c r="B263"/>
  <c r="A264"/>
  <c r="B264"/>
  <c r="B265"/>
  <c r="A266"/>
  <c r="B266"/>
  <c r="B267"/>
  <c r="A268"/>
  <c r="B268"/>
  <c r="B269"/>
  <c r="A270"/>
  <c r="B270"/>
  <c r="B271"/>
  <c r="A272"/>
  <c r="B272"/>
  <c r="B273"/>
  <c r="A274"/>
  <c r="B274"/>
  <c r="B275"/>
  <c r="A276"/>
  <c r="B276"/>
  <c r="B277"/>
  <c r="A278"/>
  <c r="B278"/>
  <c r="B279"/>
  <c r="A280"/>
  <c r="B280"/>
  <c r="B281"/>
  <c r="A282"/>
  <c r="B282"/>
  <c r="B283"/>
  <c r="A284"/>
  <c r="B284"/>
  <c r="B285"/>
  <c r="A286"/>
  <c r="B286"/>
  <c r="B287"/>
  <c r="A288"/>
  <c r="B288"/>
  <c r="B289"/>
  <c r="A290"/>
  <c r="B290"/>
  <c r="B291"/>
  <c r="A292"/>
  <c r="B292"/>
  <c r="B293"/>
  <c r="A294"/>
  <c r="B294"/>
  <c r="B295"/>
  <c r="A296"/>
  <c r="B296"/>
  <c r="B297"/>
  <c r="A298"/>
  <c r="B298"/>
  <c r="B299"/>
  <c r="A300"/>
  <c r="B300"/>
  <c r="B301"/>
  <c r="A302"/>
  <c r="B302"/>
  <c r="B303"/>
  <c r="A304"/>
  <c r="B304"/>
  <c r="B305"/>
  <c r="A306"/>
  <c r="B306"/>
  <c r="B307"/>
  <c r="A308"/>
  <c r="B308"/>
  <c r="B309"/>
  <c r="A310"/>
  <c r="B310"/>
  <c r="B311"/>
  <c r="A312"/>
  <c r="B312"/>
  <c r="B313"/>
  <c r="A314"/>
  <c r="B314"/>
  <c r="B315"/>
  <c r="A316"/>
  <c r="B316"/>
  <c r="B317"/>
  <c r="A318"/>
  <c r="B318"/>
  <c r="B319"/>
  <c r="A320"/>
  <c r="B320"/>
  <c r="B321"/>
  <c r="A322"/>
  <c r="B322"/>
  <c r="B323"/>
  <c r="A324"/>
  <c r="B324"/>
  <c r="B325"/>
  <c r="A326"/>
  <c r="B326"/>
  <c r="B327"/>
  <c r="A328"/>
  <c r="B328"/>
  <c r="B329"/>
  <c r="A330"/>
  <c r="B330"/>
  <c r="B331"/>
  <c r="A332"/>
  <c r="B332"/>
  <c r="B333"/>
  <c r="A334"/>
  <c r="B334"/>
  <c r="B335"/>
  <c r="A336"/>
  <c r="B336"/>
  <c r="B337"/>
  <c r="A338"/>
  <c r="B338"/>
  <c r="B339"/>
  <c r="A340"/>
  <c r="B340"/>
  <c r="B341"/>
  <c r="A342"/>
  <c r="B342"/>
  <c r="B343"/>
  <c r="A344"/>
  <c r="B344"/>
  <c r="B345"/>
  <c r="A346"/>
  <c r="B346"/>
  <c r="B347"/>
  <c r="A348"/>
  <c r="B348"/>
  <c r="B349"/>
  <c r="A350"/>
  <c r="B350"/>
  <c r="B351"/>
  <c r="A352"/>
  <c r="B352"/>
  <c r="B353"/>
  <c r="A354"/>
  <c r="B354"/>
  <c r="B355"/>
  <c r="A356"/>
  <c r="B356"/>
  <c r="B357"/>
  <c r="A358"/>
  <c r="B358"/>
  <c r="B359"/>
  <c r="A360"/>
  <c r="B360"/>
  <c r="B361"/>
  <c r="A362"/>
  <c r="B362"/>
  <c r="B363"/>
  <c r="A364"/>
  <c r="B364"/>
  <c r="B365"/>
  <c r="A366"/>
  <c r="B366"/>
  <c r="B367"/>
  <c r="A368"/>
  <c r="B368"/>
  <c r="B369"/>
  <c r="A370"/>
  <c r="B370"/>
  <c r="B371"/>
  <c r="A372"/>
  <c r="B372"/>
  <c r="B373"/>
  <c r="A374"/>
  <c r="B374"/>
  <c r="B375"/>
  <c r="A376"/>
  <c r="B376"/>
  <c r="B377"/>
  <c r="A378"/>
  <c r="B378"/>
  <c r="B379"/>
  <c r="A380"/>
  <c r="B380"/>
  <c r="B381"/>
  <c r="A382"/>
  <c r="B382"/>
  <c r="B383"/>
  <c r="A384"/>
  <c r="B384"/>
  <c r="B385"/>
  <c r="A386"/>
  <c r="B386"/>
  <c r="B387"/>
  <c r="A388"/>
  <c r="B388"/>
  <c r="B389"/>
  <c r="A390"/>
  <c r="B390"/>
  <c r="B391"/>
  <c r="A392"/>
  <c r="B392"/>
  <c r="B393"/>
  <c r="A394"/>
  <c r="B394"/>
  <c r="B395"/>
  <c r="A396"/>
  <c r="B396"/>
  <c r="B397"/>
  <c r="A398"/>
  <c r="B398"/>
  <c r="B399"/>
  <c r="A400"/>
  <c r="B400"/>
  <c r="B401"/>
  <c r="A402"/>
  <c r="B402"/>
  <c r="B403"/>
  <c r="A404"/>
  <c r="B404"/>
  <c r="B405"/>
  <c r="A406"/>
  <c r="B406"/>
  <c r="B407"/>
  <c r="A408"/>
  <c r="B408"/>
  <c r="B409"/>
  <c r="A410"/>
  <c r="B410"/>
  <c r="B411"/>
  <c r="A412"/>
  <c r="B412"/>
  <c r="B413"/>
  <c r="A414"/>
  <c r="B414"/>
  <c r="B415"/>
  <c r="A416"/>
  <c r="B416"/>
  <c r="B417"/>
  <c r="A418"/>
  <c r="B418"/>
  <c r="B419"/>
  <c r="A420"/>
  <c r="B420"/>
  <c r="B421"/>
  <c r="A422"/>
  <c r="B422"/>
  <c r="B423"/>
  <c r="A424"/>
  <c r="B424"/>
  <c r="B425"/>
  <c r="A426"/>
  <c r="B426"/>
  <c r="B427"/>
  <c r="A428"/>
  <c r="B428"/>
  <c r="B429"/>
  <c r="A430"/>
  <c r="B430"/>
  <c r="B431"/>
  <c r="A432"/>
  <c r="B432"/>
  <c r="B433"/>
  <c r="A434"/>
  <c r="B434"/>
  <c r="B435"/>
  <c r="A436"/>
  <c r="B436"/>
  <c r="B437"/>
  <c r="A438"/>
  <c r="B438"/>
  <c r="B439"/>
  <c r="A440"/>
  <c r="B440"/>
  <c r="B441"/>
  <c r="A442"/>
  <c r="B442"/>
  <c r="B443"/>
  <c r="A444"/>
  <c r="B444"/>
  <c r="B445"/>
  <c r="A446"/>
  <c r="B446"/>
  <c r="B447"/>
  <c r="A448"/>
  <c r="B448"/>
  <c r="B449"/>
  <c r="A450"/>
  <c r="B450"/>
  <c r="B451"/>
  <c r="A452"/>
  <c r="B452"/>
  <c r="B453"/>
  <c r="A454"/>
  <c r="B454"/>
  <c r="B455"/>
  <c r="A456"/>
  <c r="B456"/>
  <c r="B457"/>
  <c r="A458"/>
  <c r="B458"/>
  <c r="B459"/>
  <c r="A460"/>
  <c r="B460"/>
  <c r="B461"/>
  <c r="A462"/>
  <c r="B462"/>
  <c r="B463"/>
  <c r="A464"/>
  <c r="B464"/>
  <c r="B465"/>
  <c r="A466"/>
  <c r="B466"/>
  <c r="B467"/>
  <c r="A468"/>
  <c r="B468"/>
  <c r="B469"/>
  <c r="A470"/>
  <c r="B470"/>
  <c r="B471"/>
  <c r="A472"/>
  <c r="B472"/>
  <c r="B473"/>
  <c r="A474"/>
  <c r="B474"/>
  <c r="B475"/>
  <c r="A476"/>
  <c r="B476"/>
  <c r="B477"/>
  <c r="A478"/>
  <c r="B478"/>
  <c r="B479"/>
  <c r="A480"/>
  <c r="B480"/>
  <c r="B481"/>
  <c r="A482"/>
  <c r="B482"/>
  <c r="B483"/>
  <c r="A484"/>
  <c r="B484"/>
  <c r="B485"/>
  <c r="A486"/>
  <c r="B486"/>
  <c r="B487"/>
  <c r="A488"/>
  <c r="B488"/>
  <c r="B489"/>
  <c r="A490"/>
  <c r="B490"/>
  <c r="B491"/>
  <c r="A492"/>
  <c r="B492"/>
  <c r="B493"/>
  <c r="A494"/>
  <c r="B494"/>
  <c r="B495"/>
  <c r="A496"/>
  <c r="B496"/>
  <c r="B497"/>
  <c r="A498"/>
  <c r="B498"/>
  <c r="B499"/>
  <c r="A500"/>
  <c r="B500"/>
  <c r="B501"/>
  <c r="A502"/>
  <c r="B502"/>
  <c r="B503"/>
  <c r="A504"/>
  <c r="B504"/>
  <c r="B505"/>
  <c r="A506"/>
  <c r="B506"/>
  <c r="B507"/>
  <c r="A508"/>
  <c r="B508"/>
  <c r="B509"/>
  <c r="A510"/>
  <c r="B510"/>
  <c r="B511"/>
  <c r="A512"/>
  <c r="B512"/>
  <c r="B513"/>
  <c r="A514"/>
  <c r="B514"/>
  <c r="B515"/>
  <c r="A516"/>
  <c r="B516"/>
  <c r="B517"/>
  <c r="A518"/>
  <c r="B518"/>
  <c r="B519"/>
  <c r="A520"/>
  <c r="B520"/>
  <c r="B521"/>
  <c r="A522"/>
  <c r="B522"/>
  <c r="B523"/>
  <c r="A524"/>
  <c r="B524"/>
  <c r="B525"/>
  <c r="A526"/>
  <c r="B526"/>
  <c r="B527"/>
  <c r="A528"/>
  <c r="B528"/>
  <c r="B529"/>
  <c r="A530"/>
  <c r="B530"/>
  <c r="B531"/>
  <c r="A532"/>
  <c r="B532"/>
  <c r="B533"/>
  <c r="A534"/>
  <c r="B534"/>
  <c r="B535"/>
  <c r="A536"/>
  <c r="B536"/>
  <c r="B537"/>
  <c r="A538"/>
  <c r="B538"/>
  <c r="B539"/>
  <c r="A540"/>
  <c r="B540"/>
  <c r="B541"/>
  <c r="A542"/>
  <c r="B542"/>
  <c r="B543"/>
  <c r="A544"/>
  <c r="B544"/>
  <c r="B545"/>
  <c r="A546"/>
  <c r="B546"/>
  <c r="B547"/>
  <c r="A548"/>
  <c r="B548"/>
  <c r="B549"/>
  <c r="A550"/>
  <c r="B550"/>
  <c r="B551"/>
  <c r="A552"/>
  <c r="B552"/>
  <c r="B553"/>
  <c r="A554"/>
  <c r="B554"/>
  <c r="B555"/>
  <c r="A556"/>
  <c r="B556"/>
  <c r="B557"/>
  <c r="A558"/>
  <c r="B558"/>
  <c r="B559"/>
  <c r="A560"/>
  <c r="B560"/>
  <c r="B561"/>
  <c r="A562"/>
  <c r="B562"/>
  <c r="B563"/>
  <c r="A564"/>
  <c r="B564"/>
  <c r="B565"/>
  <c r="A566"/>
  <c r="B566"/>
  <c r="B567"/>
  <c r="A568"/>
  <c r="B568"/>
  <c r="B569"/>
  <c r="A570"/>
  <c r="B570"/>
  <c r="B571"/>
  <c r="A572"/>
  <c r="B572"/>
  <c r="B573"/>
  <c r="A574"/>
  <c r="B574"/>
  <c r="B575"/>
  <c r="A576"/>
  <c r="B576"/>
  <c r="B577"/>
  <c r="A578"/>
  <c r="B578"/>
  <c r="B579"/>
  <c r="A580"/>
  <c r="B580"/>
  <c r="B581"/>
  <c r="A582"/>
  <c r="B582"/>
  <c r="B583"/>
  <c r="A584"/>
  <c r="B584"/>
  <c r="B585"/>
  <c r="A586"/>
  <c r="B586"/>
  <c r="B587"/>
  <c r="A588"/>
  <c r="B588"/>
  <c r="B589"/>
  <c r="A590"/>
  <c r="B590"/>
  <c r="B591"/>
  <c r="A592"/>
  <c r="B592"/>
  <c r="B593"/>
  <c r="A594"/>
  <c r="B594"/>
  <c r="B595"/>
  <c r="A596"/>
  <c r="B596"/>
  <c r="B597"/>
  <c r="A598"/>
  <c r="B598"/>
  <c r="B599"/>
  <c r="A600"/>
  <c r="B600"/>
  <c r="B601"/>
  <c r="G603" i="12"/>
  <c r="F603"/>
  <c r="F6001" i="13" s="1"/>
  <c r="E603" i="12"/>
  <c r="E6001" i="13" s="1"/>
  <c r="D603" i="12"/>
  <c r="D6001" i="13" s="1"/>
  <c r="C603" i="12"/>
  <c r="C6001" i="13" s="1"/>
  <c r="G603" i="11"/>
  <c r="F603"/>
  <c r="F5401" i="13" s="1"/>
  <c r="E603" i="11"/>
  <c r="E5401" i="13" s="1"/>
  <c r="D603" i="11"/>
  <c r="D5401" i="13" s="1"/>
  <c r="C603" i="11"/>
  <c r="C5401" i="13" s="1"/>
  <c r="G603" i="10"/>
  <c r="F603"/>
  <c r="F4801" i="13" s="1"/>
  <c r="E603" i="10"/>
  <c r="E4801" i="13" s="1"/>
  <c r="D603" i="10"/>
  <c r="D4801" i="13" s="1"/>
  <c r="C603" i="10"/>
  <c r="C4801" i="13" s="1"/>
  <c r="G602" i="10"/>
  <c r="F602"/>
  <c r="F4800" i="13" s="1"/>
  <c r="E602" i="10"/>
  <c r="E4800" i="13" s="1"/>
  <c r="D602" i="10"/>
  <c r="D4800" i="13" s="1"/>
  <c r="C602" i="10"/>
  <c r="C4800" i="13" s="1"/>
  <c r="G603" i="9"/>
  <c r="F603"/>
  <c r="F4201" i="13" s="1"/>
  <c r="E603" i="9"/>
  <c r="E4201" i="13" s="1"/>
  <c r="D603" i="9"/>
  <c r="D4201" i="13" s="1"/>
  <c r="C603" i="9"/>
  <c r="C4201" i="13" s="1"/>
  <c r="G603" i="8"/>
  <c r="F603"/>
  <c r="F3601" i="13" s="1"/>
  <c r="E603" i="8"/>
  <c r="E3601" i="13" s="1"/>
  <c r="D603" i="8"/>
  <c r="D3601" i="13" s="1"/>
  <c r="C603" i="8"/>
  <c r="C3601" i="13" s="1"/>
  <c r="G603" i="7"/>
  <c r="F603"/>
  <c r="F3001" i="13" s="1"/>
  <c r="E603" i="7"/>
  <c r="E3001" i="13" s="1"/>
  <c r="D603" i="7"/>
  <c r="D3001" i="13" s="1"/>
  <c r="C603" i="7"/>
  <c r="C3001" i="13" s="1"/>
  <c r="G603" i="6"/>
  <c r="F603"/>
  <c r="F2401" i="13" s="1"/>
  <c r="E603" i="6"/>
  <c r="E2401" i="13" s="1"/>
  <c r="D603" i="6"/>
  <c r="D2401" i="13" s="1"/>
  <c r="C603" i="6"/>
  <c r="C2401" i="13" s="1"/>
  <c r="G603" i="5"/>
  <c r="F603"/>
  <c r="F1801" i="13" s="1"/>
  <c r="E603" i="5"/>
  <c r="E1801" i="13" s="1"/>
  <c r="D603" i="5"/>
  <c r="D1801" i="13" s="1"/>
  <c r="C603" i="5"/>
  <c r="C1801" i="13" s="1"/>
  <c r="G603" i="4"/>
  <c r="R603" s="1"/>
  <c r="Q1201" i="13" s="1"/>
  <c r="F603" i="4"/>
  <c r="F1201" i="13" s="1"/>
  <c r="E603" i="4"/>
  <c r="E1201" i="13" s="1"/>
  <c r="D603" i="4"/>
  <c r="D1201" i="13" s="1"/>
  <c r="C603" i="4"/>
  <c r="C1201" i="13" s="1"/>
  <c r="G603" i="3"/>
  <c r="H603" s="1"/>
  <c r="F603"/>
  <c r="F601" i="13" s="1"/>
  <c r="E603" i="3"/>
  <c r="E601" i="13" s="1"/>
  <c r="D603" i="3"/>
  <c r="D601" i="13" s="1"/>
  <c r="C603" i="3"/>
  <c r="C601" i="13" s="1"/>
  <c r="G602" i="3"/>
  <c r="H602" s="1"/>
  <c r="F602"/>
  <c r="F600" i="13" s="1"/>
  <c r="E602" i="3"/>
  <c r="E600" i="13" s="1"/>
  <c r="D602" i="3"/>
  <c r="D600" i="13" s="1"/>
  <c r="C602" i="3"/>
  <c r="C600" i="13" s="1"/>
  <c r="G602" i="12"/>
  <c r="F602"/>
  <c r="F6000" i="13" s="1"/>
  <c r="E602" i="12"/>
  <c r="E6000" i="13" s="1"/>
  <c r="D602" i="12"/>
  <c r="D6000" i="13" s="1"/>
  <c r="C602" i="12"/>
  <c r="C6000" i="13" s="1"/>
  <c r="G601" i="12"/>
  <c r="F601"/>
  <c r="F5999" i="13" s="1"/>
  <c r="E601" i="12"/>
  <c r="E5999" i="13" s="1"/>
  <c r="D601" i="12"/>
  <c r="D5999" i="13" s="1"/>
  <c r="C601" i="12"/>
  <c r="C5999" i="13" s="1"/>
  <c r="G600" i="12"/>
  <c r="F600"/>
  <c r="F5998" i="13" s="1"/>
  <c r="E600" i="12"/>
  <c r="E5998" i="13" s="1"/>
  <c r="D600" i="12"/>
  <c r="D5998" i="13" s="1"/>
  <c r="C600" i="12"/>
  <c r="C5998" i="13" s="1"/>
  <c r="G599" i="12"/>
  <c r="F599"/>
  <c r="F5997" i="13" s="1"/>
  <c r="E599" i="12"/>
  <c r="E5997" i="13" s="1"/>
  <c r="D599" i="12"/>
  <c r="D5997" i="13" s="1"/>
  <c r="C599" i="12"/>
  <c r="C5997" i="13" s="1"/>
  <c r="G598" i="12"/>
  <c r="F598"/>
  <c r="F5996" i="13" s="1"/>
  <c r="E598" i="12"/>
  <c r="E5996" i="13" s="1"/>
  <c r="D598" i="12"/>
  <c r="D5996" i="13" s="1"/>
  <c r="C598" i="12"/>
  <c r="C5996" i="13" s="1"/>
  <c r="G597" i="12"/>
  <c r="F597"/>
  <c r="F5995" i="13" s="1"/>
  <c r="E597" i="12"/>
  <c r="E5995" i="13" s="1"/>
  <c r="D597" i="12"/>
  <c r="D5995" i="13" s="1"/>
  <c r="C597" i="12"/>
  <c r="C5995" i="13" s="1"/>
  <c r="G596" i="12"/>
  <c r="F596"/>
  <c r="F5994" i="13" s="1"/>
  <c r="E596" i="12"/>
  <c r="E5994" i="13" s="1"/>
  <c r="D596" i="12"/>
  <c r="D5994" i="13" s="1"/>
  <c r="C596" i="12"/>
  <c r="C5994" i="13" s="1"/>
  <c r="G595" i="12"/>
  <c r="F595"/>
  <c r="F5993" i="13" s="1"/>
  <c r="E595" i="12"/>
  <c r="E5993" i="13" s="1"/>
  <c r="D595" i="12"/>
  <c r="D5993" i="13" s="1"/>
  <c r="C595" i="12"/>
  <c r="C5993" i="13" s="1"/>
  <c r="G594" i="12"/>
  <c r="F594"/>
  <c r="F5992" i="13" s="1"/>
  <c r="E594" i="12"/>
  <c r="E5992" i="13" s="1"/>
  <c r="D594" i="12"/>
  <c r="D5992" i="13" s="1"/>
  <c r="C594" i="12"/>
  <c r="C5992" i="13" s="1"/>
  <c r="G593" i="12"/>
  <c r="F593"/>
  <c r="F5991" i="13" s="1"/>
  <c r="E593" i="12"/>
  <c r="E5991" i="13" s="1"/>
  <c r="D593" i="12"/>
  <c r="D5991" i="13" s="1"/>
  <c r="C593" i="12"/>
  <c r="C5991" i="13" s="1"/>
  <c r="G592" i="12"/>
  <c r="F592"/>
  <c r="F5990" i="13" s="1"/>
  <c r="E592" i="12"/>
  <c r="E5990" i="13" s="1"/>
  <c r="D592" i="12"/>
  <c r="D5990" i="13" s="1"/>
  <c r="C592" i="12"/>
  <c r="C5990" i="13" s="1"/>
  <c r="G591" i="12"/>
  <c r="F591"/>
  <c r="F5989" i="13" s="1"/>
  <c r="E591" i="12"/>
  <c r="E5989" i="13" s="1"/>
  <c r="D591" i="12"/>
  <c r="D5989" i="13" s="1"/>
  <c r="C591" i="12"/>
  <c r="C5989" i="13" s="1"/>
  <c r="G590" i="12"/>
  <c r="F590"/>
  <c r="F5988" i="13" s="1"/>
  <c r="E590" i="12"/>
  <c r="E5988" i="13" s="1"/>
  <c r="D590" i="12"/>
  <c r="D5988" i="13" s="1"/>
  <c r="C590" i="12"/>
  <c r="C5988" i="13" s="1"/>
  <c r="G589" i="12"/>
  <c r="F589"/>
  <c r="F5987" i="13" s="1"/>
  <c r="E589" i="12"/>
  <c r="E5987" i="13" s="1"/>
  <c r="D589" i="12"/>
  <c r="D5987" i="13" s="1"/>
  <c r="C589" i="12"/>
  <c r="C5987" i="13" s="1"/>
  <c r="G588" i="12"/>
  <c r="F588"/>
  <c r="F5986" i="13" s="1"/>
  <c r="E588" i="12"/>
  <c r="E5986" i="13" s="1"/>
  <c r="D588" i="12"/>
  <c r="D5986" i="13" s="1"/>
  <c r="C588" i="12"/>
  <c r="C5986" i="13" s="1"/>
  <c r="G587" i="12"/>
  <c r="F587"/>
  <c r="F5985" i="13" s="1"/>
  <c r="E587" i="12"/>
  <c r="E5985" i="13" s="1"/>
  <c r="D587" i="12"/>
  <c r="D5985" i="13" s="1"/>
  <c r="C587" i="12"/>
  <c r="C5985" i="13" s="1"/>
  <c r="G586" i="12"/>
  <c r="F586"/>
  <c r="F5984" i="13" s="1"/>
  <c r="E586" i="12"/>
  <c r="E5984" i="13" s="1"/>
  <c r="D586" i="12"/>
  <c r="D5984" i="13" s="1"/>
  <c r="C586" i="12"/>
  <c r="C5984" i="13" s="1"/>
  <c r="G585" i="12"/>
  <c r="F585"/>
  <c r="F5983" i="13" s="1"/>
  <c r="E585" i="12"/>
  <c r="E5983" i="13" s="1"/>
  <c r="D585" i="12"/>
  <c r="D5983" i="13" s="1"/>
  <c r="C585" i="12"/>
  <c r="C5983" i="13" s="1"/>
  <c r="G584" i="12"/>
  <c r="F584"/>
  <c r="F5982" i="13" s="1"/>
  <c r="E584" i="12"/>
  <c r="E5982" i="13" s="1"/>
  <c r="D584" i="12"/>
  <c r="D5982" i="13" s="1"/>
  <c r="C584" i="12"/>
  <c r="C5982" i="13" s="1"/>
  <c r="G583" i="12"/>
  <c r="F583"/>
  <c r="F5981" i="13" s="1"/>
  <c r="E583" i="12"/>
  <c r="E5981" i="13" s="1"/>
  <c r="D583" i="12"/>
  <c r="D5981" i="13" s="1"/>
  <c r="C583" i="12"/>
  <c r="C5981" i="13" s="1"/>
  <c r="G582" i="12"/>
  <c r="F582"/>
  <c r="F5980" i="13" s="1"/>
  <c r="E582" i="12"/>
  <c r="E5980" i="13" s="1"/>
  <c r="D582" i="12"/>
  <c r="D5980" i="13" s="1"/>
  <c r="C582" i="12"/>
  <c r="C5980" i="13" s="1"/>
  <c r="G581" i="12"/>
  <c r="F581"/>
  <c r="F5979" i="13" s="1"/>
  <c r="E581" i="12"/>
  <c r="E5979" i="13" s="1"/>
  <c r="D581" i="12"/>
  <c r="D5979" i="13" s="1"/>
  <c r="C581" i="12"/>
  <c r="C5979" i="13" s="1"/>
  <c r="G580" i="12"/>
  <c r="F580"/>
  <c r="F5978" i="13" s="1"/>
  <c r="E580" i="12"/>
  <c r="E5978" i="13" s="1"/>
  <c r="D580" i="12"/>
  <c r="D5978" i="13" s="1"/>
  <c r="C580" i="12"/>
  <c r="C5978" i="13" s="1"/>
  <c r="G579" i="12"/>
  <c r="F579"/>
  <c r="F5977" i="13" s="1"/>
  <c r="E579" i="12"/>
  <c r="E5977" i="13" s="1"/>
  <c r="D579" i="12"/>
  <c r="D5977" i="13" s="1"/>
  <c r="C579" i="12"/>
  <c r="C5977" i="13" s="1"/>
  <c r="G578" i="12"/>
  <c r="F578"/>
  <c r="F5976" i="13" s="1"/>
  <c r="E578" i="12"/>
  <c r="E5976" i="13" s="1"/>
  <c r="D578" i="12"/>
  <c r="D5976" i="13" s="1"/>
  <c r="C578" i="12"/>
  <c r="C5976" i="13" s="1"/>
  <c r="G577" i="12"/>
  <c r="F577"/>
  <c r="F5975" i="13" s="1"/>
  <c r="E577" i="12"/>
  <c r="E5975" i="13" s="1"/>
  <c r="D577" i="12"/>
  <c r="D5975" i="13" s="1"/>
  <c r="C577" i="12"/>
  <c r="C5975" i="13" s="1"/>
  <c r="G576" i="12"/>
  <c r="F576"/>
  <c r="F5974" i="13" s="1"/>
  <c r="E576" i="12"/>
  <c r="E5974" i="13" s="1"/>
  <c r="D576" i="12"/>
  <c r="D5974" i="13" s="1"/>
  <c r="C576" i="12"/>
  <c r="C5974" i="13" s="1"/>
  <c r="G575" i="12"/>
  <c r="F575"/>
  <c r="F5973" i="13" s="1"/>
  <c r="E575" i="12"/>
  <c r="E5973" i="13" s="1"/>
  <c r="D575" i="12"/>
  <c r="D5973" i="13" s="1"/>
  <c r="C575" i="12"/>
  <c r="C5973" i="13" s="1"/>
  <c r="G574" i="12"/>
  <c r="F574"/>
  <c r="F5972" i="13" s="1"/>
  <c r="E574" i="12"/>
  <c r="E5972" i="13" s="1"/>
  <c r="D574" i="12"/>
  <c r="D5972" i="13" s="1"/>
  <c r="C574" i="12"/>
  <c r="C5972" i="13" s="1"/>
  <c r="G573" i="12"/>
  <c r="F573"/>
  <c r="F5971" i="13" s="1"/>
  <c r="E573" i="12"/>
  <c r="E5971" i="13" s="1"/>
  <c r="D573" i="12"/>
  <c r="D5971" i="13" s="1"/>
  <c r="C573" i="12"/>
  <c r="C5971" i="13" s="1"/>
  <c r="F572" i="12"/>
  <c r="F5970" i="13" s="1"/>
  <c r="E572" i="12"/>
  <c r="E5970" i="13" s="1"/>
  <c r="D572" i="12"/>
  <c r="D5970" i="13" s="1"/>
  <c r="C572" i="12"/>
  <c r="C5970" i="13" s="1"/>
  <c r="F571" i="12"/>
  <c r="F5969" i="13" s="1"/>
  <c r="E571" i="12"/>
  <c r="E5969" i="13" s="1"/>
  <c r="D571" i="12"/>
  <c r="D5969" i="13" s="1"/>
  <c r="C571" i="12"/>
  <c r="C5969" i="13" s="1"/>
  <c r="F570" i="12"/>
  <c r="F5968" i="13" s="1"/>
  <c r="E570" i="12"/>
  <c r="E5968" i="13" s="1"/>
  <c r="D570" i="12"/>
  <c r="D5968" i="13" s="1"/>
  <c r="C570" i="12"/>
  <c r="C5968" i="13" s="1"/>
  <c r="F569" i="12"/>
  <c r="F5967" i="13" s="1"/>
  <c r="E569" i="12"/>
  <c r="E5967" i="13" s="1"/>
  <c r="D569" i="12"/>
  <c r="D5967" i="13" s="1"/>
  <c r="C569" i="12"/>
  <c r="C5967" i="13" s="1"/>
  <c r="F568" i="12"/>
  <c r="F5966" i="13" s="1"/>
  <c r="E568" i="12"/>
  <c r="E5966" i="13" s="1"/>
  <c r="D568" i="12"/>
  <c r="D5966" i="13" s="1"/>
  <c r="C568" i="12"/>
  <c r="C5966" i="13" s="1"/>
  <c r="F567" i="12"/>
  <c r="F5965" i="13" s="1"/>
  <c r="E567" i="12"/>
  <c r="E5965" i="13" s="1"/>
  <c r="D567" i="12"/>
  <c r="D5965" i="13" s="1"/>
  <c r="C567" i="12"/>
  <c r="C5965" i="13" s="1"/>
  <c r="F566" i="12"/>
  <c r="F5964" i="13" s="1"/>
  <c r="E566" i="12"/>
  <c r="E5964" i="13" s="1"/>
  <c r="D566" i="12"/>
  <c r="D5964" i="13" s="1"/>
  <c r="C566" i="12"/>
  <c r="C5964" i="13" s="1"/>
  <c r="F565" i="12"/>
  <c r="F5963" i="13" s="1"/>
  <c r="E565" i="12"/>
  <c r="E5963" i="13" s="1"/>
  <c r="D565" i="12"/>
  <c r="D5963" i="13" s="1"/>
  <c r="C565" i="12"/>
  <c r="C5963" i="13" s="1"/>
  <c r="F564" i="12"/>
  <c r="F5962" i="13" s="1"/>
  <c r="E564" i="12"/>
  <c r="E5962" i="13" s="1"/>
  <c r="D564" i="12"/>
  <c r="D5962" i="13" s="1"/>
  <c r="C564" i="12"/>
  <c r="C5962" i="13" s="1"/>
  <c r="F563" i="12"/>
  <c r="F5961" i="13" s="1"/>
  <c r="E563" i="12"/>
  <c r="E5961" i="13" s="1"/>
  <c r="D563" i="12"/>
  <c r="D5961" i="13" s="1"/>
  <c r="C563" i="12"/>
  <c r="C5961" i="13" s="1"/>
  <c r="F562" i="12"/>
  <c r="F5960" i="13" s="1"/>
  <c r="E562" i="12"/>
  <c r="E5960" i="13" s="1"/>
  <c r="D562" i="12"/>
  <c r="D5960" i="13" s="1"/>
  <c r="C562" i="12"/>
  <c r="C5960" i="13" s="1"/>
  <c r="F561" i="12"/>
  <c r="F5959" i="13" s="1"/>
  <c r="E561" i="12"/>
  <c r="E5959" i="13" s="1"/>
  <c r="D561" i="12"/>
  <c r="D5959" i="13" s="1"/>
  <c r="C561" i="12"/>
  <c r="C5959" i="13" s="1"/>
  <c r="F560" i="12"/>
  <c r="F5958" i="13" s="1"/>
  <c r="E560" i="12"/>
  <c r="E5958" i="13" s="1"/>
  <c r="D560" i="12"/>
  <c r="D5958" i="13" s="1"/>
  <c r="C560" i="12"/>
  <c r="C5958" i="13" s="1"/>
  <c r="F559" i="12"/>
  <c r="F5957" i="13" s="1"/>
  <c r="E559" i="12"/>
  <c r="E5957" i="13" s="1"/>
  <c r="D559" i="12"/>
  <c r="D5957" i="13" s="1"/>
  <c r="C559" i="12"/>
  <c r="C5957" i="13" s="1"/>
  <c r="F558" i="12"/>
  <c r="F5956" i="13" s="1"/>
  <c r="E558" i="12"/>
  <c r="E5956" i="13" s="1"/>
  <c r="D558" i="12"/>
  <c r="D5956" i="13" s="1"/>
  <c r="C558" i="12"/>
  <c r="C5956" i="13" s="1"/>
  <c r="F557" i="12"/>
  <c r="F5955" i="13" s="1"/>
  <c r="E557" i="12"/>
  <c r="E5955" i="13" s="1"/>
  <c r="D557" i="12"/>
  <c r="D5955" i="13" s="1"/>
  <c r="C557" i="12"/>
  <c r="C5955" i="13" s="1"/>
  <c r="F556" i="12"/>
  <c r="F5954" i="13" s="1"/>
  <c r="E556" i="12"/>
  <c r="E5954" i="13" s="1"/>
  <c r="D556" i="12"/>
  <c r="D5954" i="13" s="1"/>
  <c r="C556" i="12"/>
  <c r="C5954" i="13" s="1"/>
  <c r="F555" i="12"/>
  <c r="F5953" i="13" s="1"/>
  <c r="E555" i="12"/>
  <c r="E5953" i="13" s="1"/>
  <c r="D555" i="12"/>
  <c r="D5953" i="13" s="1"/>
  <c r="C555" i="12"/>
  <c r="C5953" i="13" s="1"/>
  <c r="F554" i="12"/>
  <c r="F5952" i="13" s="1"/>
  <c r="E554" i="12"/>
  <c r="E5952" i="13" s="1"/>
  <c r="D554" i="12"/>
  <c r="D5952" i="13" s="1"/>
  <c r="C554" i="12"/>
  <c r="C5952" i="13" s="1"/>
  <c r="F553" i="12"/>
  <c r="F5951" i="13" s="1"/>
  <c r="E553" i="12"/>
  <c r="E5951" i="13" s="1"/>
  <c r="D553" i="12"/>
  <c r="D5951" i="13" s="1"/>
  <c r="C553" i="12"/>
  <c r="C5951" i="13" s="1"/>
  <c r="F552" i="12"/>
  <c r="F5950" i="13" s="1"/>
  <c r="E552" i="12"/>
  <c r="E5950" i="13" s="1"/>
  <c r="D552" i="12"/>
  <c r="D5950" i="13" s="1"/>
  <c r="C552" i="12"/>
  <c r="C5950" i="13" s="1"/>
  <c r="F551" i="12"/>
  <c r="F5949" i="13" s="1"/>
  <c r="E551" i="12"/>
  <c r="E5949" i="13" s="1"/>
  <c r="D551" i="12"/>
  <c r="D5949" i="13" s="1"/>
  <c r="C551" i="12"/>
  <c r="C5949" i="13" s="1"/>
  <c r="F550" i="12"/>
  <c r="F5948" i="13" s="1"/>
  <c r="E550" i="12"/>
  <c r="E5948" i="13" s="1"/>
  <c r="D550" i="12"/>
  <c r="D5948" i="13" s="1"/>
  <c r="C550" i="12"/>
  <c r="C5948" i="13" s="1"/>
  <c r="F549" i="12"/>
  <c r="F5947" i="13" s="1"/>
  <c r="E549" i="12"/>
  <c r="E5947" i="13" s="1"/>
  <c r="D549" i="12"/>
  <c r="D5947" i="13" s="1"/>
  <c r="C549" i="12"/>
  <c r="C5947" i="13" s="1"/>
  <c r="F548" i="12"/>
  <c r="F5946" i="13" s="1"/>
  <c r="E548" i="12"/>
  <c r="E5946" i="13" s="1"/>
  <c r="D548" i="12"/>
  <c r="D5946" i="13" s="1"/>
  <c r="C548" i="12"/>
  <c r="C5946" i="13" s="1"/>
  <c r="F547" i="12"/>
  <c r="F5945" i="13" s="1"/>
  <c r="E547" i="12"/>
  <c r="E5945" i="13" s="1"/>
  <c r="D547" i="12"/>
  <c r="D5945" i="13" s="1"/>
  <c r="C547" i="12"/>
  <c r="C5945" i="13" s="1"/>
  <c r="F546" i="12"/>
  <c r="F5944" i="13" s="1"/>
  <c r="E546" i="12"/>
  <c r="E5944" i="13" s="1"/>
  <c r="D546" i="12"/>
  <c r="D5944" i="13" s="1"/>
  <c r="C546" i="12"/>
  <c r="C5944" i="13" s="1"/>
  <c r="F545" i="12"/>
  <c r="F5943" i="13" s="1"/>
  <c r="E545" i="12"/>
  <c r="E5943" i="13" s="1"/>
  <c r="D545" i="12"/>
  <c r="D5943" i="13" s="1"/>
  <c r="C545" i="12"/>
  <c r="C5943" i="13" s="1"/>
  <c r="F544" i="12"/>
  <c r="F5942" i="13" s="1"/>
  <c r="E544" i="12"/>
  <c r="E5942" i="13" s="1"/>
  <c r="D544" i="12"/>
  <c r="D5942" i="13" s="1"/>
  <c r="C544" i="12"/>
  <c r="C5942" i="13" s="1"/>
  <c r="F543" i="12"/>
  <c r="F5941" i="13" s="1"/>
  <c r="E543" i="12"/>
  <c r="E5941" i="13" s="1"/>
  <c r="D543" i="12"/>
  <c r="D5941" i="13" s="1"/>
  <c r="C543" i="12"/>
  <c r="C5941" i="13" s="1"/>
  <c r="F542" i="12"/>
  <c r="F5940" i="13" s="1"/>
  <c r="E542" i="12"/>
  <c r="E5940" i="13" s="1"/>
  <c r="D542" i="12"/>
  <c r="D5940" i="13" s="1"/>
  <c r="C542" i="12"/>
  <c r="C5940" i="13" s="1"/>
  <c r="F541" i="12"/>
  <c r="F5939" i="13" s="1"/>
  <c r="E541" i="12"/>
  <c r="E5939" i="13" s="1"/>
  <c r="D541" i="12"/>
  <c r="D5939" i="13" s="1"/>
  <c r="C541" i="12"/>
  <c r="C5939" i="13" s="1"/>
  <c r="F540" i="12"/>
  <c r="F5938" i="13" s="1"/>
  <c r="E540" i="12"/>
  <c r="E5938" i="13" s="1"/>
  <c r="D540" i="12"/>
  <c r="D5938" i="13" s="1"/>
  <c r="C540" i="12"/>
  <c r="C5938" i="13" s="1"/>
  <c r="F539" i="12"/>
  <c r="F5937" i="13" s="1"/>
  <c r="E539" i="12"/>
  <c r="E5937" i="13" s="1"/>
  <c r="D539" i="12"/>
  <c r="D5937" i="13" s="1"/>
  <c r="C539" i="12"/>
  <c r="C5937" i="13" s="1"/>
  <c r="F538" i="12"/>
  <c r="F5936" i="13" s="1"/>
  <c r="E538" i="12"/>
  <c r="E5936" i="13" s="1"/>
  <c r="D538" i="12"/>
  <c r="D5936" i="13" s="1"/>
  <c r="C538" i="12"/>
  <c r="C5936" i="13" s="1"/>
  <c r="F537" i="12"/>
  <c r="F5935" i="13" s="1"/>
  <c r="E537" i="12"/>
  <c r="E5935" i="13" s="1"/>
  <c r="D537" i="12"/>
  <c r="D5935" i="13" s="1"/>
  <c r="C537" i="12"/>
  <c r="C5935" i="13" s="1"/>
  <c r="F536" i="12"/>
  <c r="F5934" i="13" s="1"/>
  <c r="E536" i="12"/>
  <c r="E5934" i="13" s="1"/>
  <c r="D536" i="12"/>
  <c r="D5934" i="13" s="1"/>
  <c r="C536" i="12"/>
  <c r="C5934" i="13" s="1"/>
  <c r="F535" i="12"/>
  <c r="F5933" i="13" s="1"/>
  <c r="E535" i="12"/>
  <c r="E5933" i="13" s="1"/>
  <c r="D535" i="12"/>
  <c r="D5933" i="13" s="1"/>
  <c r="C535" i="12"/>
  <c r="C5933" i="13" s="1"/>
  <c r="F534" i="12"/>
  <c r="F5932" i="13" s="1"/>
  <c r="E534" i="12"/>
  <c r="E5932" i="13" s="1"/>
  <c r="D534" i="12"/>
  <c r="D5932" i="13" s="1"/>
  <c r="C534" i="12"/>
  <c r="C5932" i="13" s="1"/>
  <c r="F533" i="12"/>
  <c r="F5931" i="13" s="1"/>
  <c r="E533" i="12"/>
  <c r="E5931" i="13" s="1"/>
  <c r="D533" i="12"/>
  <c r="D5931" i="13" s="1"/>
  <c r="C533" i="12"/>
  <c r="C5931" i="13" s="1"/>
  <c r="F532" i="12"/>
  <c r="F5930" i="13" s="1"/>
  <c r="E532" i="12"/>
  <c r="E5930" i="13" s="1"/>
  <c r="D532" i="12"/>
  <c r="D5930" i="13" s="1"/>
  <c r="C532" i="12"/>
  <c r="C5930" i="13" s="1"/>
  <c r="F531" i="12"/>
  <c r="F5929" i="13" s="1"/>
  <c r="E531" i="12"/>
  <c r="E5929" i="13" s="1"/>
  <c r="D531" i="12"/>
  <c r="D5929" i="13" s="1"/>
  <c r="C531" i="12"/>
  <c r="C5929" i="13" s="1"/>
  <c r="F530" i="12"/>
  <c r="F5928" i="13" s="1"/>
  <c r="E530" i="12"/>
  <c r="E5928" i="13" s="1"/>
  <c r="D530" i="12"/>
  <c r="D5928" i="13" s="1"/>
  <c r="C530" i="12"/>
  <c r="C5928" i="13" s="1"/>
  <c r="F529" i="12"/>
  <c r="F5927" i="13" s="1"/>
  <c r="E529" i="12"/>
  <c r="E5927" i="13" s="1"/>
  <c r="D529" i="12"/>
  <c r="D5927" i="13" s="1"/>
  <c r="C529" i="12"/>
  <c r="C5927" i="13" s="1"/>
  <c r="F528" i="12"/>
  <c r="F5926" i="13" s="1"/>
  <c r="E528" i="12"/>
  <c r="E5926" i="13" s="1"/>
  <c r="D528" i="12"/>
  <c r="D5926" i="13" s="1"/>
  <c r="C528" i="12"/>
  <c r="C5926" i="13" s="1"/>
  <c r="F527" i="12"/>
  <c r="F5925" i="13" s="1"/>
  <c r="E527" i="12"/>
  <c r="E5925" i="13" s="1"/>
  <c r="D527" i="12"/>
  <c r="D5925" i="13" s="1"/>
  <c r="C527" i="12"/>
  <c r="C5925" i="13" s="1"/>
  <c r="F526" i="12"/>
  <c r="F5924" i="13" s="1"/>
  <c r="E526" i="12"/>
  <c r="E5924" i="13" s="1"/>
  <c r="D526" i="12"/>
  <c r="D5924" i="13" s="1"/>
  <c r="C526" i="12"/>
  <c r="C5924" i="13" s="1"/>
  <c r="F525" i="12"/>
  <c r="F5923" i="13" s="1"/>
  <c r="E525" i="12"/>
  <c r="E5923" i="13" s="1"/>
  <c r="D525" i="12"/>
  <c r="D5923" i="13" s="1"/>
  <c r="C525" i="12"/>
  <c r="C5923" i="13" s="1"/>
  <c r="F524" i="12"/>
  <c r="F5922" i="13" s="1"/>
  <c r="E524" i="12"/>
  <c r="E5922" i="13" s="1"/>
  <c r="D524" i="12"/>
  <c r="D5922" i="13" s="1"/>
  <c r="C524" i="12"/>
  <c r="C5922" i="13" s="1"/>
  <c r="F523" i="12"/>
  <c r="F5921" i="13" s="1"/>
  <c r="E523" i="12"/>
  <c r="E5921" i="13" s="1"/>
  <c r="D523" i="12"/>
  <c r="D5921" i="13" s="1"/>
  <c r="C523" i="12"/>
  <c r="C5921" i="13" s="1"/>
  <c r="F522" i="12"/>
  <c r="F5920" i="13" s="1"/>
  <c r="E522" i="12"/>
  <c r="E5920" i="13" s="1"/>
  <c r="D522" i="12"/>
  <c r="D5920" i="13" s="1"/>
  <c r="C522" i="12"/>
  <c r="C5920" i="13" s="1"/>
  <c r="F521" i="12"/>
  <c r="F5919" i="13" s="1"/>
  <c r="E521" i="12"/>
  <c r="E5919" i="13" s="1"/>
  <c r="D521" i="12"/>
  <c r="D5919" i="13" s="1"/>
  <c r="C521" i="12"/>
  <c r="C5919" i="13" s="1"/>
  <c r="F520" i="12"/>
  <c r="F5918" i="13" s="1"/>
  <c r="E520" i="12"/>
  <c r="E5918" i="13" s="1"/>
  <c r="D520" i="12"/>
  <c r="D5918" i="13" s="1"/>
  <c r="C520" i="12"/>
  <c r="C5918" i="13" s="1"/>
  <c r="F519" i="12"/>
  <c r="F5917" i="13" s="1"/>
  <c r="E519" i="12"/>
  <c r="E5917" i="13" s="1"/>
  <c r="D519" i="12"/>
  <c r="D5917" i="13" s="1"/>
  <c r="C519" i="12"/>
  <c r="C5917" i="13" s="1"/>
  <c r="F518" i="12"/>
  <c r="F5916" i="13" s="1"/>
  <c r="E518" i="12"/>
  <c r="E5916" i="13" s="1"/>
  <c r="D518" i="12"/>
  <c r="D5916" i="13" s="1"/>
  <c r="C518" i="12"/>
  <c r="C5916" i="13" s="1"/>
  <c r="F517" i="12"/>
  <c r="F5915" i="13" s="1"/>
  <c r="E517" i="12"/>
  <c r="E5915" i="13" s="1"/>
  <c r="D517" i="12"/>
  <c r="D5915" i="13" s="1"/>
  <c r="C517" i="12"/>
  <c r="C5915" i="13" s="1"/>
  <c r="F516" i="12"/>
  <c r="F5914" i="13" s="1"/>
  <c r="E516" i="12"/>
  <c r="E5914" i="13" s="1"/>
  <c r="D516" i="12"/>
  <c r="D5914" i="13" s="1"/>
  <c r="C516" i="12"/>
  <c r="C5914" i="13" s="1"/>
  <c r="F515" i="12"/>
  <c r="F5913" i="13" s="1"/>
  <c r="E515" i="12"/>
  <c r="E5913" i="13" s="1"/>
  <c r="D515" i="12"/>
  <c r="D5913" i="13" s="1"/>
  <c r="C515" i="12"/>
  <c r="C5913" i="13" s="1"/>
  <c r="F514" i="12"/>
  <c r="F5912" i="13" s="1"/>
  <c r="E514" i="12"/>
  <c r="E5912" i="13" s="1"/>
  <c r="D514" i="12"/>
  <c r="D5912" i="13" s="1"/>
  <c r="C514" i="12"/>
  <c r="C5912" i="13" s="1"/>
  <c r="F513" i="12"/>
  <c r="F5911" i="13" s="1"/>
  <c r="E513" i="12"/>
  <c r="E5911" i="13" s="1"/>
  <c r="D513" i="12"/>
  <c r="D5911" i="13" s="1"/>
  <c r="C513" i="12"/>
  <c r="C5911" i="13" s="1"/>
  <c r="F512" i="12"/>
  <c r="F5910" i="13" s="1"/>
  <c r="E512" i="12"/>
  <c r="E5910" i="13" s="1"/>
  <c r="D512" i="12"/>
  <c r="D5910" i="13" s="1"/>
  <c r="C512" i="12"/>
  <c r="C5910" i="13" s="1"/>
  <c r="F511" i="12"/>
  <c r="F5909" i="13" s="1"/>
  <c r="E511" i="12"/>
  <c r="E5909" i="13" s="1"/>
  <c r="D511" i="12"/>
  <c r="D5909" i="13" s="1"/>
  <c r="C511" i="12"/>
  <c r="C5909" i="13" s="1"/>
  <c r="F510" i="12"/>
  <c r="F5908" i="13" s="1"/>
  <c r="E510" i="12"/>
  <c r="E5908" i="13" s="1"/>
  <c r="D510" i="12"/>
  <c r="D5908" i="13" s="1"/>
  <c r="C510" i="12"/>
  <c r="C5908" i="13" s="1"/>
  <c r="F509" i="12"/>
  <c r="F5907" i="13" s="1"/>
  <c r="E509" i="12"/>
  <c r="E5907" i="13" s="1"/>
  <c r="D509" i="12"/>
  <c r="D5907" i="13" s="1"/>
  <c r="C509" i="12"/>
  <c r="C5907" i="13" s="1"/>
  <c r="F508" i="12"/>
  <c r="F5906" i="13" s="1"/>
  <c r="E508" i="12"/>
  <c r="E5906" i="13" s="1"/>
  <c r="D508" i="12"/>
  <c r="D5906" i="13" s="1"/>
  <c r="C508" i="12"/>
  <c r="C5906" i="13" s="1"/>
  <c r="F507" i="12"/>
  <c r="F5905" i="13" s="1"/>
  <c r="E507" i="12"/>
  <c r="E5905" i="13" s="1"/>
  <c r="D507" i="12"/>
  <c r="D5905" i="13" s="1"/>
  <c r="C507" i="12"/>
  <c r="C5905" i="13" s="1"/>
  <c r="F506" i="12"/>
  <c r="F5904" i="13" s="1"/>
  <c r="E506" i="12"/>
  <c r="E5904" i="13" s="1"/>
  <c r="D506" i="12"/>
  <c r="D5904" i="13" s="1"/>
  <c r="C506" i="12"/>
  <c r="C5904" i="13" s="1"/>
  <c r="F505" i="12"/>
  <c r="F5903" i="13" s="1"/>
  <c r="E505" i="12"/>
  <c r="E5903" i="13" s="1"/>
  <c r="D505" i="12"/>
  <c r="D5903" i="13" s="1"/>
  <c r="C505" i="12"/>
  <c r="C5903" i="13" s="1"/>
  <c r="F504" i="12"/>
  <c r="F5902" i="13" s="1"/>
  <c r="E504" i="12"/>
  <c r="E5902" i="13" s="1"/>
  <c r="D504" i="12"/>
  <c r="D5902" i="13" s="1"/>
  <c r="C504" i="12"/>
  <c r="C5902" i="13" s="1"/>
  <c r="F503" i="12"/>
  <c r="F5901" i="13" s="1"/>
  <c r="E503" i="12"/>
  <c r="E5901" i="13" s="1"/>
  <c r="D503" i="12"/>
  <c r="D5901" i="13" s="1"/>
  <c r="C503" i="12"/>
  <c r="C5901" i="13" s="1"/>
  <c r="F502" i="12"/>
  <c r="F5900" i="13" s="1"/>
  <c r="E502" i="12"/>
  <c r="E5900" i="13" s="1"/>
  <c r="D502" i="12"/>
  <c r="D5900" i="13" s="1"/>
  <c r="C502" i="12"/>
  <c r="C5900" i="13" s="1"/>
  <c r="F501" i="12"/>
  <c r="F5899" i="13" s="1"/>
  <c r="E501" i="12"/>
  <c r="E5899" i="13" s="1"/>
  <c r="D501" i="12"/>
  <c r="D5899" i="13" s="1"/>
  <c r="C501" i="12"/>
  <c r="C5899" i="13" s="1"/>
  <c r="F500" i="12"/>
  <c r="F5898" i="13" s="1"/>
  <c r="E500" i="12"/>
  <c r="E5898" i="13" s="1"/>
  <c r="D500" i="12"/>
  <c r="D5898" i="13" s="1"/>
  <c r="C500" i="12"/>
  <c r="C5898" i="13" s="1"/>
  <c r="F499" i="12"/>
  <c r="F5897" i="13" s="1"/>
  <c r="E499" i="12"/>
  <c r="E5897" i="13" s="1"/>
  <c r="D499" i="12"/>
  <c r="D5897" i="13" s="1"/>
  <c r="C499" i="12"/>
  <c r="C5897" i="13" s="1"/>
  <c r="F498" i="12"/>
  <c r="F5896" i="13" s="1"/>
  <c r="E498" i="12"/>
  <c r="E5896" i="13" s="1"/>
  <c r="D498" i="12"/>
  <c r="D5896" i="13" s="1"/>
  <c r="C498" i="12"/>
  <c r="C5896" i="13" s="1"/>
  <c r="F497" i="12"/>
  <c r="F5895" i="13" s="1"/>
  <c r="E497" i="12"/>
  <c r="E5895" i="13" s="1"/>
  <c r="D497" i="12"/>
  <c r="D5895" i="13" s="1"/>
  <c r="C497" i="12"/>
  <c r="C5895" i="13" s="1"/>
  <c r="F496" i="12"/>
  <c r="F5894" i="13" s="1"/>
  <c r="E496" i="12"/>
  <c r="E5894" i="13" s="1"/>
  <c r="D496" i="12"/>
  <c r="D5894" i="13" s="1"/>
  <c r="C496" i="12"/>
  <c r="C5894" i="13" s="1"/>
  <c r="F495" i="12"/>
  <c r="F5893" i="13" s="1"/>
  <c r="E495" i="12"/>
  <c r="E5893" i="13" s="1"/>
  <c r="D495" i="12"/>
  <c r="D5893" i="13" s="1"/>
  <c r="C495" i="12"/>
  <c r="C5893" i="13" s="1"/>
  <c r="F494" i="12"/>
  <c r="F5892" i="13" s="1"/>
  <c r="E494" i="12"/>
  <c r="E5892" i="13" s="1"/>
  <c r="D494" i="12"/>
  <c r="D5892" i="13" s="1"/>
  <c r="C494" i="12"/>
  <c r="C5892" i="13" s="1"/>
  <c r="F493" i="12"/>
  <c r="F5891" i="13" s="1"/>
  <c r="E493" i="12"/>
  <c r="E5891" i="13" s="1"/>
  <c r="D493" i="12"/>
  <c r="D5891" i="13" s="1"/>
  <c r="C493" i="12"/>
  <c r="C5891" i="13" s="1"/>
  <c r="F492" i="12"/>
  <c r="F5890" i="13" s="1"/>
  <c r="E492" i="12"/>
  <c r="E5890" i="13" s="1"/>
  <c r="D492" i="12"/>
  <c r="D5890" i="13" s="1"/>
  <c r="C492" i="12"/>
  <c r="C5890" i="13" s="1"/>
  <c r="F491" i="12"/>
  <c r="F5889" i="13" s="1"/>
  <c r="E491" i="12"/>
  <c r="E5889" i="13" s="1"/>
  <c r="D491" i="12"/>
  <c r="D5889" i="13" s="1"/>
  <c r="C491" i="12"/>
  <c r="C5889" i="13" s="1"/>
  <c r="F490" i="12"/>
  <c r="F5888" i="13" s="1"/>
  <c r="E490" i="12"/>
  <c r="E5888" i="13" s="1"/>
  <c r="D490" i="12"/>
  <c r="D5888" i="13" s="1"/>
  <c r="C490" i="12"/>
  <c r="C5888" i="13" s="1"/>
  <c r="F489" i="12"/>
  <c r="F5887" i="13" s="1"/>
  <c r="E489" i="12"/>
  <c r="E5887" i="13" s="1"/>
  <c r="D489" i="12"/>
  <c r="D5887" i="13" s="1"/>
  <c r="C489" i="12"/>
  <c r="C5887" i="13" s="1"/>
  <c r="F488" i="12"/>
  <c r="F5886" i="13" s="1"/>
  <c r="E488" i="12"/>
  <c r="E5886" i="13" s="1"/>
  <c r="D488" i="12"/>
  <c r="D5886" i="13" s="1"/>
  <c r="C488" i="12"/>
  <c r="C5886" i="13" s="1"/>
  <c r="F487" i="12"/>
  <c r="F5885" i="13" s="1"/>
  <c r="E487" i="12"/>
  <c r="E5885" i="13" s="1"/>
  <c r="D487" i="12"/>
  <c r="D5885" i="13" s="1"/>
  <c r="C487" i="12"/>
  <c r="C5885" i="13" s="1"/>
  <c r="F486" i="12"/>
  <c r="F5884" i="13" s="1"/>
  <c r="E486" i="12"/>
  <c r="E5884" i="13" s="1"/>
  <c r="D486" i="12"/>
  <c r="D5884" i="13" s="1"/>
  <c r="C486" i="12"/>
  <c r="C5884" i="13" s="1"/>
  <c r="F485" i="12"/>
  <c r="F5883" i="13" s="1"/>
  <c r="E485" i="12"/>
  <c r="E5883" i="13" s="1"/>
  <c r="D485" i="12"/>
  <c r="D5883" i="13" s="1"/>
  <c r="C485" i="12"/>
  <c r="C5883" i="13" s="1"/>
  <c r="F484" i="12"/>
  <c r="F5882" i="13" s="1"/>
  <c r="E484" i="12"/>
  <c r="E5882" i="13" s="1"/>
  <c r="D484" i="12"/>
  <c r="D5882" i="13" s="1"/>
  <c r="C484" i="12"/>
  <c r="C5882" i="13" s="1"/>
  <c r="F483" i="12"/>
  <c r="F5881" i="13" s="1"/>
  <c r="E483" i="12"/>
  <c r="E5881" i="13" s="1"/>
  <c r="D483" i="12"/>
  <c r="D5881" i="13" s="1"/>
  <c r="C483" i="12"/>
  <c r="C5881" i="13" s="1"/>
  <c r="F482" i="12"/>
  <c r="F5880" i="13" s="1"/>
  <c r="E482" i="12"/>
  <c r="E5880" i="13" s="1"/>
  <c r="D482" i="12"/>
  <c r="D5880" i="13" s="1"/>
  <c r="C482" i="12"/>
  <c r="C5880" i="13" s="1"/>
  <c r="F481" i="12"/>
  <c r="F5879" i="13" s="1"/>
  <c r="E481" i="12"/>
  <c r="E5879" i="13" s="1"/>
  <c r="D481" i="12"/>
  <c r="D5879" i="13" s="1"/>
  <c r="C481" i="12"/>
  <c r="C5879" i="13" s="1"/>
  <c r="F480" i="12"/>
  <c r="F5878" i="13" s="1"/>
  <c r="E480" i="12"/>
  <c r="E5878" i="13" s="1"/>
  <c r="D480" i="12"/>
  <c r="D5878" i="13" s="1"/>
  <c r="C480" i="12"/>
  <c r="C5878" i="13" s="1"/>
  <c r="F479" i="12"/>
  <c r="F5877" i="13" s="1"/>
  <c r="E479" i="12"/>
  <c r="E5877" i="13" s="1"/>
  <c r="D479" i="12"/>
  <c r="D5877" i="13" s="1"/>
  <c r="C479" i="12"/>
  <c r="C5877" i="13" s="1"/>
  <c r="F478" i="12"/>
  <c r="F5876" i="13" s="1"/>
  <c r="E478" i="12"/>
  <c r="E5876" i="13" s="1"/>
  <c r="D478" i="12"/>
  <c r="D5876" i="13" s="1"/>
  <c r="C478" i="12"/>
  <c r="C5876" i="13" s="1"/>
  <c r="F477" i="12"/>
  <c r="F5875" i="13" s="1"/>
  <c r="E477" i="12"/>
  <c r="E5875" i="13" s="1"/>
  <c r="D477" i="12"/>
  <c r="D5875" i="13" s="1"/>
  <c r="C477" i="12"/>
  <c r="C5875" i="13" s="1"/>
  <c r="F476" i="12"/>
  <c r="F5874" i="13" s="1"/>
  <c r="E476" i="12"/>
  <c r="E5874" i="13" s="1"/>
  <c r="D476" i="12"/>
  <c r="D5874" i="13" s="1"/>
  <c r="C476" i="12"/>
  <c r="C5874" i="13" s="1"/>
  <c r="F475" i="12"/>
  <c r="F5873" i="13" s="1"/>
  <c r="E475" i="12"/>
  <c r="E5873" i="13" s="1"/>
  <c r="D475" i="12"/>
  <c r="D5873" i="13" s="1"/>
  <c r="C475" i="12"/>
  <c r="C5873" i="13" s="1"/>
  <c r="F474" i="12"/>
  <c r="F5872" i="13" s="1"/>
  <c r="E474" i="12"/>
  <c r="E5872" i="13" s="1"/>
  <c r="D474" i="12"/>
  <c r="D5872" i="13" s="1"/>
  <c r="C474" i="12"/>
  <c r="C5872" i="13" s="1"/>
  <c r="F473" i="12"/>
  <c r="F5871" i="13" s="1"/>
  <c r="E473" i="12"/>
  <c r="E5871" i="13" s="1"/>
  <c r="D473" i="12"/>
  <c r="D5871" i="13" s="1"/>
  <c r="C473" i="12"/>
  <c r="C5871" i="13" s="1"/>
  <c r="F472" i="12"/>
  <c r="F5870" i="13" s="1"/>
  <c r="E472" i="12"/>
  <c r="E5870" i="13" s="1"/>
  <c r="D472" i="12"/>
  <c r="D5870" i="13" s="1"/>
  <c r="C472" i="12"/>
  <c r="C5870" i="13" s="1"/>
  <c r="F471" i="12"/>
  <c r="F5869" i="13" s="1"/>
  <c r="E471" i="12"/>
  <c r="E5869" i="13" s="1"/>
  <c r="D471" i="12"/>
  <c r="D5869" i="13" s="1"/>
  <c r="C471" i="12"/>
  <c r="C5869" i="13" s="1"/>
  <c r="F470" i="12"/>
  <c r="F5868" i="13" s="1"/>
  <c r="E470" i="12"/>
  <c r="E5868" i="13" s="1"/>
  <c r="D470" i="12"/>
  <c r="D5868" i="13" s="1"/>
  <c r="C470" i="12"/>
  <c r="C5868" i="13" s="1"/>
  <c r="F469" i="12"/>
  <c r="F5867" i="13" s="1"/>
  <c r="E469" i="12"/>
  <c r="E5867" i="13" s="1"/>
  <c r="D469" i="12"/>
  <c r="D5867" i="13" s="1"/>
  <c r="C469" i="12"/>
  <c r="C5867" i="13" s="1"/>
  <c r="F468" i="12"/>
  <c r="F5866" i="13" s="1"/>
  <c r="E468" i="12"/>
  <c r="E5866" i="13" s="1"/>
  <c r="D468" i="12"/>
  <c r="D5866" i="13" s="1"/>
  <c r="C468" i="12"/>
  <c r="C5866" i="13" s="1"/>
  <c r="F467" i="12"/>
  <c r="F5865" i="13" s="1"/>
  <c r="E467" i="12"/>
  <c r="E5865" i="13" s="1"/>
  <c r="D467" i="12"/>
  <c r="D5865" i="13" s="1"/>
  <c r="C467" i="12"/>
  <c r="C5865" i="13" s="1"/>
  <c r="F466" i="12"/>
  <c r="F5864" i="13" s="1"/>
  <c r="E466" i="12"/>
  <c r="E5864" i="13" s="1"/>
  <c r="D466" i="12"/>
  <c r="D5864" i="13" s="1"/>
  <c r="C466" i="12"/>
  <c r="C5864" i="13" s="1"/>
  <c r="F465" i="12"/>
  <c r="F5863" i="13" s="1"/>
  <c r="E465" i="12"/>
  <c r="E5863" i="13" s="1"/>
  <c r="D465" i="12"/>
  <c r="D5863" i="13" s="1"/>
  <c r="C465" i="12"/>
  <c r="C5863" i="13" s="1"/>
  <c r="F464" i="12"/>
  <c r="F5862" i="13" s="1"/>
  <c r="E464" i="12"/>
  <c r="E5862" i="13" s="1"/>
  <c r="D464" i="12"/>
  <c r="D5862" i="13" s="1"/>
  <c r="C464" i="12"/>
  <c r="C5862" i="13" s="1"/>
  <c r="F463" i="12"/>
  <c r="F5861" i="13" s="1"/>
  <c r="E463" i="12"/>
  <c r="E5861" i="13" s="1"/>
  <c r="D463" i="12"/>
  <c r="D5861" i="13" s="1"/>
  <c r="C463" i="12"/>
  <c r="C5861" i="13" s="1"/>
  <c r="F462" i="12"/>
  <c r="F5860" i="13" s="1"/>
  <c r="E462" i="12"/>
  <c r="E5860" i="13" s="1"/>
  <c r="D462" i="12"/>
  <c r="D5860" i="13" s="1"/>
  <c r="C462" i="12"/>
  <c r="C5860" i="13" s="1"/>
  <c r="F461" i="12"/>
  <c r="F5859" i="13" s="1"/>
  <c r="E461" i="12"/>
  <c r="E5859" i="13" s="1"/>
  <c r="D461" i="12"/>
  <c r="D5859" i="13" s="1"/>
  <c r="C461" i="12"/>
  <c r="C5859" i="13" s="1"/>
  <c r="F460" i="12"/>
  <c r="F5858" i="13" s="1"/>
  <c r="E460" i="12"/>
  <c r="E5858" i="13" s="1"/>
  <c r="D460" i="12"/>
  <c r="D5858" i="13" s="1"/>
  <c r="C460" i="12"/>
  <c r="C5858" i="13" s="1"/>
  <c r="F459" i="12"/>
  <c r="F5857" i="13" s="1"/>
  <c r="E459" i="12"/>
  <c r="E5857" i="13" s="1"/>
  <c r="D459" i="12"/>
  <c r="D5857" i="13" s="1"/>
  <c r="C459" i="12"/>
  <c r="C5857" i="13" s="1"/>
  <c r="F458" i="12"/>
  <c r="F5856" i="13" s="1"/>
  <c r="E458" i="12"/>
  <c r="E5856" i="13" s="1"/>
  <c r="D458" i="12"/>
  <c r="D5856" i="13" s="1"/>
  <c r="C458" i="12"/>
  <c r="C5856" i="13" s="1"/>
  <c r="F457" i="12"/>
  <c r="F5855" i="13" s="1"/>
  <c r="E457" i="12"/>
  <c r="E5855" i="13" s="1"/>
  <c r="D457" i="12"/>
  <c r="D5855" i="13" s="1"/>
  <c r="C457" i="12"/>
  <c r="C5855" i="13" s="1"/>
  <c r="F456" i="12"/>
  <c r="F5854" i="13" s="1"/>
  <c r="E456" i="12"/>
  <c r="E5854" i="13" s="1"/>
  <c r="D456" i="12"/>
  <c r="D5854" i="13" s="1"/>
  <c r="C456" i="12"/>
  <c r="C5854" i="13" s="1"/>
  <c r="F455" i="12"/>
  <c r="F5853" i="13" s="1"/>
  <c r="E455" i="12"/>
  <c r="E5853" i="13" s="1"/>
  <c r="D455" i="12"/>
  <c r="D5853" i="13" s="1"/>
  <c r="C455" i="12"/>
  <c r="C5853" i="13" s="1"/>
  <c r="F454" i="12"/>
  <c r="F5852" i="13" s="1"/>
  <c r="E454" i="12"/>
  <c r="E5852" i="13" s="1"/>
  <c r="D454" i="12"/>
  <c r="D5852" i="13" s="1"/>
  <c r="C454" i="12"/>
  <c r="C5852" i="13" s="1"/>
  <c r="F453" i="12"/>
  <c r="F5851" i="13" s="1"/>
  <c r="E453" i="12"/>
  <c r="E5851" i="13" s="1"/>
  <c r="D453" i="12"/>
  <c r="D5851" i="13" s="1"/>
  <c r="C453" i="12"/>
  <c r="C5851" i="13" s="1"/>
  <c r="F452" i="12"/>
  <c r="F5850" i="13" s="1"/>
  <c r="E452" i="12"/>
  <c r="E5850" i="13" s="1"/>
  <c r="D452" i="12"/>
  <c r="D5850" i="13" s="1"/>
  <c r="C452" i="12"/>
  <c r="C5850" i="13" s="1"/>
  <c r="F451" i="12"/>
  <c r="F5849" i="13" s="1"/>
  <c r="E451" i="12"/>
  <c r="E5849" i="13" s="1"/>
  <c r="D451" i="12"/>
  <c r="D5849" i="13" s="1"/>
  <c r="C451" i="12"/>
  <c r="C5849" i="13" s="1"/>
  <c r="F450" i="12"/>
  <c r="F5848" i="13" s="1"/>
  <c r="E450" i="12"/>
  <c r="E5848" i="13" s="1"/>
  <c r="D450" i="12"/>
  <c r="D5848" i="13" s="1"/>
  <c r="C450" i="12"/>
  <c r="C5848" i="13" s="1"/>
  <c r="F449" i="12"/>
  <c r="F5847" i="13" s="1"/>
  <c r="E449" i="12"/>
  <c r="E5847" i="13" s="1"/>
  <c r="D449" i="12"/>
  <c r="D5847" i="13" s="1"/>
  <c r="C449" i="12"/>
  <c r="C5847" i="13" s="1"/>
  <c r="F448" i="12"/>
  <c r="F5846" i="13" s="1"/>
  <c r="E448" i="12"/>
  <c r="E5846" i="13" s="1"/>
  <c r="D448" i="12"/>
  <c r="D5846" i="13" s="1"/>
  <c r="C448" i="12"/>
  <c r="C5846" i="13" s="1"/>
  <c r="F447" i="12"/>
  <c r="F5845" i="13" s="1"/>
  <c r="E447" i="12"/>
  <c r="E5845" i="13" s="1"/>
  <c r="D447" i="12"/>
  <c r="D5845" i="13" s="1"/>
  <c r="C447" i="12"/>
  <c r="C5845" i="13" s="1"/>
  <c r="F446" i="12"/>
  <c r="F5844" i="13" s="1"/>
  <c r="E446" i="12"/>
  <c r="E5844" i="13" s="1"/>
  <c r="D446" i="12"/>
  <c r="D5844" i="13" s="1"/>
  <c r="C446" i="12"/>
  <c r="C5844" i="13" s="1"/>
  <c r="F445" i="12"/>
  <c r="F5843" i="13" s="1"/>
  <c r="E445" i="12"/>
  <c r="E5843" i="13" s="1"/>
  <c r="D445" i="12"/>
  <c r="D5843" i="13" s="1"/>
  <c r="C445" i="12"/>
  <c r="C5843" i="13" s="1"/>
  <c r="F444" i="12"/>
  <c r="F5842" i="13" s="1"/>
  <c r="E444" i="12"/>
  <c r="E5842" i="13" s="1"/>
  <c r="D444" i="12"/>
  <c r="D5842" i="13" s="1"/>
  <c r="C444" i="12"/>
  <c r="C5842" i="13" s="1"/>
  <c r="F443" i="12"/>
  <c r="F5841" i="13" s="1"/>
  <c r="E443" i="12"/>
  <c r="E5841" i="13" s="1"/>
  <c r="D443" i="12"/>
  <c r="D5841" i="13" s="1"/>
  <c r="C443" i="12"/>
  <c r="C5841" i="13" s="1"/>
  <c r="F442" i="12"/>
  <c r="F5840" i="13" s="1"/>
  <c r="E442" i="12"/>
  <c r="E5840" i="13" s="1"/>
  <c r="D442" i="12"/>
  <c r="D5840" i="13" s="1"/>
  <c r="C442" i="12"/>
  <c r="C5840" i="13" s="1"/>
  <c r="F441" i="12"/>
  <c r="F5839" i="13" s="1"/>
  <c r="E441" i="12"/>
  <c r="E5839" i="13" s="1"/>
  <c r="D441" i="12"/>
  <c r="D5839" i="13" s="1"/>
  <c r="C441" i="12"/>
  <c r="C5839" i="13" s="1"/>
  <c r="F440" i="12"/>
  <c r="F5838" i="13" s="1"/>
  <c r="E440" i="12"/>
  <c r="E5838" i="13" s="1"/>
  <c r="D440" i="12"/>
  <c r="D5838" i="13" s="1"/>
  <c r="C440" i="12"/>
  <c r="C5838" i="13" s="1"/>
  <c r="F439" i="12"/>
  <c r="F5837" i="13" s="1"/>
  <c r="E439" i="12"/>
  <c r="E5837" i="13" s="1"/>
  <c r="D439" i="12"/>
  <c r="D5837" i="13" s="1"/>
  <c r="C439" i="12"/>
  <c r="C5837" i="13" s="1"/>
  <c r="F438" i="12"/>
  <c r="F5836" i="13" s="1"/>
  <c r="E438" i="12"/>
  <c r="E5836" i="13" s="1"/>
  <c r="D438" i="12"/>
  <c r="D5836" i="13" s="1"/>
  <c r="C438" i="12"/>
  <c r="C5836" i="13" s="1"/>
  <c r="F437" i="12"/>
  <c r="F5835" i="13" s="1"/>
  <c r="E437" i="12"/>
  <c r="E5835" i="13" s="1"/>
  <c r="D437" i="12"/>
  <c r="D5835" i="13" s="1"/>
  <c r="C437" i="12"/>
  <c r="C5835" i="13" s="1"/>
  <c r="F436" i="12"/>
  <c r="F5834" i="13" s="1"/>
  <c r="E436" i="12"/>
  <c r="E5834" i="13" s="1"/>
  <c r="D436" i="12"/>
  <c r="D5834" i="13" s="1"/>
  <c r="C436" i="12"/>
  <c r="C5834" i="13" s="1"/>
  <c r="F435" i="12"/>
  <c r="F5833" i="13" s="1"/>
  <c r="E435" i="12"/>
  <c r="E5833" i="13" s="1"/>
  <c r="D435" i="12"/>
  <c r="D5833" i="13" s="1"/>
  <c r="C435" i="12"/>
  <c r="C5833" i="13" s="1"/>
  <c r="F434" i="12"/>
  <c r="F5832" i="13" s="1"/>
  <c r="E434" i="12"/>
  <c r="E5832" i="13" s="1"/>
  <c r="D434" i="12"/>
  <c r="D5832" i="13" s="1"/>
  <c r="C434" i="12"/>
  <c r="C5832" i="13" s="1"/>
  <c r="F433" i="12"/>
  <c r="F5831" i="13" s="1"/>
  <c r="E433" i="12"/>
  <c r="E5831" i="13" s="1"/>
  <c r="D433" i="12"/>
  <c r="D5831" i="13" s="1"/>
  <c r="C433" i="12"/>
  <c r="C5831" i="13" s="1"/>
  <c r="F432" i="12"/>
  <c r="F5830" i="13" s="1"/>
  <c r="E432" i="12"/>
  <c r="E5830" i="13" s="1"/>
  <c r="D432" i="12"/>
  <c r="D5830" i="13" s="1"/>
  <c r="C432" i="12"/>
  <c r="C5830" i="13" s="1"/>
  <c r="F431" i="12"/>
  <c r="F5829" i="13" s="1"/>
  <c r="E431" i="12"/>
  <c r="E5829" i="13" s="1"/>
  <c r="D431" i="12"/>
  <c r="D5829" i="13" s="1"/>
  <c r="C431" i="12"/>
  <c r="C5829" i="13" s="1"/>
  <c r="F430" i="12"/>
  <c r="F5828" i="13" s="1"/>
  <c r="E430" i="12"/>
  <c r="E5828" i="13" s="1"/>
  <c r="D430" i="12"/>
  <c r="D5828" i="13" s="1"/>
  <c r="C430" i="12"/>
  <c r="C5828" i="13" s="1"/>
  <c r="F429" i="12"/>
  <c r="F5827" i="13" s="1"/>
  <c r="E429" i="12"/>
  <c r="E5827" i="13" s="1"/>
  <c r="D429" i="12"/>
  <c r="D5827" i="13" s="1"/>
  <c r="C429" i="12"/>
  <c r="C5827" i="13" s="1"/>
  <c r="F428" i="12"/>
  <c r="F5826" i="13" s="1"/>
  <c r="E428" i="12"/>
  <c r="E5826" i="13" s="1"/>
  <c r="D428" i="12"/>
  <c r="D5826" i="13" s="1"/>
  <c r="C428" i="12"/>
  <c r="C5826" i="13" s="1"/>
  <c r="F427" i="12"/>
  <c r="F5825" i="13" s="1"/>
  <c r="E427" i="12"/>
  <c r="E5825" i="13" s="1"/>
  <c r="D427" i="12"/>
  <c r="D5825" i="13" s="1"/>
  <c r="C427" i="12"/>
  <c r="C5825" i="13" s="1"/>
  <c r="F426" i="12"/>
  <c r="F5824" i="13" s="1"/>
  <c r="E426" i="12"/>
  <c r="E5824" i="13" s="1"/>
  <c r="D426" i="12"/>
  <c r="D5824" i="13" s="1"/>
  <c r="C426" i="12"/>
  <c r="C5824" i="13" s="1"/>
  <c r="F425" i="12"/>
  <c r="F5823" i="13" s="1"/>
  <c r="E425" i="12"/>
  <c r="E5823" i="13" s="1"/>
  <c r="D425" i="12"/>
  <c r="D5823" i="13" s="1"/>
  <c r="C425" i="12"/>
  <c r="C5823" i="13" s="1"/>
  <c r="F424" i="12"/>
  <c r="F5822" i="13" s="1"/>
  <c r="E424" i="12"/>
  <c r="E5822" i="13" s="1"/>
  <c r="D424" i="12"/>
  <c r="D5822" i="13" s="1"/>
  <c r="C424" i="12"/>
  <c r="C5822" i="13" s="1"/>
  <c r="F423" i="12"/>
  <c r="F5821" i="13" s="1"/>
  <c r="E423" i="12"/>
  <c r="E5821" i="13" s="1"/>
  <c r="D423" i="12"/>
  <c r="D5821" i="13" s="1"/>
  <c r="C423" i="12"/>
  <c r="C5821" i="13" s="1"/>
  <c r="F422" i="12"/>
  <c r="F5820" i="13" s="1"/>
  <c r="E422" i="12"/>
  <c r="E5820" i="13" s="1"/>
  <c r="D422" i="12"/>
  <c r="D5820" i="13" s="1"/>
  <c r="C422" i="12"/>
  <c r="C5820" i="13" s="1"/>
  <c r="F421" i="12"/>
  <c r="F5819" i="13" s="1"/>
  <c r="E421" i="12"/>
  <c r="E5819" i="13" s="1"/>
  <c r="D421" i="12"/>
  <c r="D5819" i="13" s="1"/>
  <c r="C421" i="12"/>
  <c r="C5819" i="13" s="1"/>
  <c r="F420" i="12"/>
  <c r="F5818" i="13" s="1"/>
  <c r="E420" i="12"/>
  <c r="E5818" i="13" s="1"/>
  <c r="D420" i="12"/>
  <c r="D5818" i="13" s="1"/>
  <c r="C420" i="12"/>
  <c r="C5818" i="13" s="1"/>
  <c r="F419" i="12"/>
  <c r="F5817" i="13" s="1"/>
  <c r="E419" i="12"/>
  <c r="E5817" i="13" s="1"/>
  <c r="D419" i="12"/>
  <c r="D5817" i="13" s="1"/>
  <c r="C419" i="12"/>
  <c r="C5817" i="13" s="1"/>
  <c r="F418" i="12"/>
  <c r="F5816" i="13" s="1"/>
  <c r="E418" i="12"/>
  <c r="E5816" i="13" s="1"/>
  <c r="D418" i="12"/>
  <c r="D5816" i="13" s="1"/>
  <c r="C418" i="12"/>
  <c r="C5816" i="13" s="1"/>
  <c r="F417" i="12"/>
  <c r="F5815" i="13" s="1"/>
  <c r="E417" i="12"/>
  <c r="E5815" i="13" s="1"/>
  <c r="D417" i="12"/>
  <c r="D5815" i="13" s="1"/>
  <c r="C417" i="12"/>
  <c r="C5815" i="13" s="1"/>
  <c r="F416" i="12"/>
  <c r="F5814" i="13" s="1"/>
  <c r="E416" i="12"/>
  <c r="E5814" i="13" s="1"/>
  <c r="D416" i="12"/>
  <c r="D5814" i="13" s="1"/>
  <c r="C416" i="12"/>
  <c r="C5814" i="13" s="1"/>
  <c r="F415" i="12"/>
  <c r="F5813" i="13" s="1"/>
  <c r="E415" i="12"/>
  <c r="E5813" i="13" s="1"/>
  <c r="D415" i="12"/>
  <c r="D5813" i="13" s="1"/>
  <c r="C415" i="12"/>
  <c r="C5813" i="13" s="1"/>
  <c r="F414" i="12"/>
  <c r="F5812" i="13" s="1"/>
  <c r="E414" i="12"/>
  <c r="E5812" i="13" s="1"/>
  <c r="D414" i="12"/>
  <c r="D5812" i="13" s="1"/>
  <c r="C414" i="12"/>
  <c r="C5812" i="13" s="1"/>
  <c r="F413" i="12"/>
  <c r="F5811" i="13" s="1"/>
  <c r="E413" i="12"/>
  <c r="E5811" i="13" s="1"/>
  <c r="D413" i="12"/>
  <c r="D5811" i="13" s="1"/>
  <c r="C413" i="12"/>
  <c r="C5811" i="13" s="1"/>
  <c r="F412" i="12"/>
  <c r="F5810" i="13" s="1"/>
  <c r="E412" i="12"/>
  <c r="E5810" i="13" s="1"/>
  <c r="D412" i="12"/>
  <c r="D5810" i="13" s="1"/>
  <c r="C412" i="12"/>
  <c r="C5810" i="13" s="1"/>
  <c r="F411" i="12"/>
  <c r="F5809" i="13" s="1"/>
  <c r="E411" i="12"/>
  <c r="E5809" i="13" s="1"/>
  <c r="D411" i="12"/>
  <c r="D5809" i="13" s="1"/>
  <c r="C411" i="12"/>
  <c r="C5809" i="13" s="1"/>
  <c r="F410" i="12"/>
  <c r="F5808" i="13" s="1"/>
  <c r="E410" i="12"/>
  <c r="E5808" i="13" s="1"/>
  <c r="D410" i="12"/>
  <c r="D5808" i="13" s="1"/>
  <c r="C410" i="12"/>
  <c r="C5808" i="13" s="1"/>
  <c r="F409" i="12"/>
  <c r="F5807" i="13" s="1"/>
  <c r="E409" i="12"/>
  <c r="E5807" i="13" s="1"/>
  <c r="D409" i="12"/>
  <c r="D5807" i="13" s="1"/>
  <c r="C409" i="12"/>
  <c r="C5807" i="13" s="1"/>
  <c r="F408" i="12"/>
  <c r="F5806" i="13" s="1"/>
  <c r="E408" i="12"/>
  <c r="E5806" i="13" s="1"/>
  <c r="D408" i="12"/>
  <c r="D5806" i="13" s="1"/>
  <c r="C408" i="12"/>
  <c r="C5806" i="13" s="1"/>
  <c r="F407" i="12"/>
  <c r="F5805" i="13" s="1"/>
  <c r="E407" i="12"/>
  <c r="E5805" i="13" s="1"/>
  <c r="D407" i="12"/>
  <c r="D5805" i="13" s="1"/>
  <c r="C407" i="12"/>
  <c r="C5805" i="13" s="1"/>
  <c r="F406" i="12"/>
  <c r="F5804" i="13" s="1"/>
  <c r="E406" i="12"/>
  <c r="E5804" i="13" s="1"/>
  <c r="D406" i="12"/>
  <c r="D5804" i="13" s="1"/>
  <c r="C406" i="12"/>
  <c r="C5804" i="13" s="1"/>
  <c r="F405" i="12"/>
  <c r="F5803" i="13" s="1"/>
  <c r="E405" i="12"/>
  <c r="E5803" i="13" s="1"/>
  <c r="D405" i="12"/>
  <c r="D5803" i="13" s="1"/>
  <c r="C405" i="12"/>
  <c r="C5803" i="13" s="1"/>
  <c r="F404" i="12"/>
  <c r="F5802" i="13" s="1"/>
  <c r="E404" i="12"/>
  <c r="E5802" i="13" s="1"/>
  <c r="D404" i="12"/>
  <c r="D5802" i="13" s="1"/>
  <c r="C404" i="12"/>
  <c r="C5802" i="13" s="1"/>
  <c r="F403" i="12"/>
  <c r="F5801" i="13" s="1"/>
  <c r="E403" i="12"/>
  <c r="E5801" i="13" s="1"/>
  <c r="D403" i="12"/>
  <c r="D5801" i="13" s="1"/>
  <c r="C403" i="12"/>
  <c r="C5801" i="13" s="1"/>
  <c r="F402" i="12"/>
  <c r="F5800" i="13" s="1"/>
  <c r="E402" i="12"/>
  <c r="E5800" i="13" s="1"/>
  <c r="D402" i="12"/>
  <c r="D5800" i="13" s="1"/>
  <c r="C402" i="12"/>
  <c r="C5800" i="13" s="1"/>
  <c r="F401" i="12"/>
  <c r="F5799" i="13" s="1"/>
  <c r="E401" i="12"/>
  <c r="E5799" i="13" s="1"/>
  <c r="D401" i="12"/>
  <c r="D5799" i="13" s="1"/>
  <c r="C401" i="12"/>
  <c r="C5799" i="13" s="1"/>
  <c r="F400" i="12"/>
  <c r="F5798" i="13" s="1"/>
  <c r="E400" i="12"/>
  <c r="E5798" i="13" s="1"/>
  <c r="D400" i="12"/>
  <c r="D5798" i="13" s="1"/>
  <c r="C400" i="12"/>
  <c r="C5798" i="13" s="1"/>
  <c r="F399" i="12"/>
  <c r="F5797" i="13" s="1"/>
  <c r="E399" i="12"/>
  <c r="E5797" i="13" s="1"/>
  <c r="D399" i="12"/>
  <c r="D5797" i="13" s="1"/>
  <c r="C399" i="12"/>
  <c r="C5797" i="13" s="1"/>
  <c r="F398" i="12"/>
  <c r="F5796" i="13" s="1"/>
  <c r="E398" i="12"/>
  <c r="E5796" i="13" s="1"/>
  <c r="D398" i="12"/>
  <c r="D5796" i="13" s="1"/>
  <c r="C398" i="12"/>
  <c r="C5796" i="13" s="1"/>
  <c r="F397" i="12"/>
  <c r="F5795" i="13" s="1"/>
  <c r="E397" i="12"/>
  <c r="E5795" i="13" s="1"/>
  <c r="D397" i="12"/>
  <c r="D5795" i="13" s="1"/>
  <c r="C397" i="12"/>
  <c r="C5795" i="13" s="1"/>
  <c r="F396" i="12"/>
  <c r="F5794" i="13" s="1"/>
  <c r="E396" i="12"/>
  <c r="E5794" i="13" s="1"/>
  <c r="D396" i="12"/>
  <c r="D5794" i="13" s="1"/>
  <c r="C396" i="12"/>
  <c r="C5794" i="13" s="1"/>
  <c r="F395" i="12"/>
  <c r="F5793" i="13" s="1"/>
  <c r="E395" i="12"/>
  <c r="E5793" i="13" s="1"/>
  <c r="D395" i="12"/>
  <c r="D5793" i="13" s="1"/>
  <c r="C395" i="12"/>
  <c r="C5793" i="13" s="1"/>
  <c r="F394" i="12"/>
  <c r="F5792" i="13" s="1"/>
  <c r="E394" i="12"/>
  <c r="E5792" i="13" s="1"/>
  <c r="D394" i="12"/>
  <c r="D5792" i="13" s="1"/>
  <c r="C394" i="12"/>
  <c r="C5792" i="13" s="1"/>
  <c r="F393" i="12"/>
  <c r="F5791" i="13" s="1"/>
  <c r="E393" i="12"/>
  <c r="E5791" i="13" s="1"/>
  <c r="D393" i="12"/>
  <c r="D5791" i="13" s="1"/>
  <c r="C393" i="12"/>
  <c r="C5791" i="13" s="1"/>
  <c r="F392" i="12"/>
  <c r="F5790" i="13" s="1"/>
  <c r="E392" i="12"/>
  <c r="E5790" i="13" s="1"/>
  <c r="D392" i="12"/>
  <c r="D5790" i="13" s="1"/>
  <c r="C392" i="12"/>
  <c r="C5790" i="13" s="1"/>
  <c r="F391" i="12"/>
  <c r="F5789" i="13" s="1"/>
  <c r="E391" i="12"/>
  <c r="E5789" i="13" s="1"/>
  <c r="D391" i="12"/>
  <c r="D5789" i="13" s="1"/>
  <c r="C391" i="12"/>
  <c r="C5789" i="13" s="1"/>
  <c r="F390" i="12"/>
  <c r="F5788" i="13" s="1"/>
  <c r="E390" i="12"/>
  <c r="E5788" i="13" s="1"/>
  <c r="D390" i="12"/>
  <c r="D5788" i="13" s="1"/>
  <c r="C390" i="12"/>
  <c r="C5788" i="13" s="1"/>
  <c r="F389" i="12"/>
  <c r="F5787" i="13" s="1"/>
  <c r="E389" i="12"/>
  <c r="E5787" i="13" s="1"/>
  <c r="D389" i="12"/>
  <c r="D5787" i="13" s="1"/>
  <c r="C389" i="12"/>
  <c r="C5787" i="13" s="1"/>
  <c r="F388" i="12"/>
  <c r="F5786" i="13" s="1"/>
  <c r="E388" i="12"/>
  <c r="E5786" i="13" s="1"/>
  <c r="D388" i="12"/>
  <c r="D5786" i="13" s="1"/>
  <c r="C388" i="12"/>
  <c r="C5786" i="13" s="1"/>
  <c r="F387" i="12"/>
  <c r="F5785" i="13" s="1"/>
  <c r="E387" i="12"/>
  <c r="E5785" i="13" s="1"/>
  <c r="D387" i="12"/>
  <c r="D5785" i="13" s="1"/>
  <c r="C387" i="12"/>
  <c r="C5785" i="13" s="1"/>
  <c r="F386" i="12"/>
  <c r="F5784" i="13" s="1"/>
  <c r="E386" i="12"/>
  <c r="E5784" i="13" s="1"/>
  <c r="D386" i="12"/>
  <c r="D5784" i="13" s="1"/>
  <c r="C386" i="12"/>
  <c r="C5784" i="13" s="1"/>
  <c r="F385" i="12"/>
  <c r="F5783" i="13" s="1"/>
  <c r="E385" i="12"/>
  <c r="E5783" i="13" s="1"/>
  <c r="D385" i="12"/>
  <c r="D5783" i="13" s="1"/>
  <c r="C385" i="12"/>
  <c r="C5783" i="13" s="1"/>
  <c r="F384" i="12"/>
  <c r="F5782" i="13" s="1"/>
  <c r="E384" i="12"/>
  <c r="E5782" i="13" s="1"/>
  <c r="D384" i="12"/>
  <c r="D5782" i="13" s="1"/>
  <c r="C384" i="12"/>
  <c r="C5782" i="13" s="1"/>
  <c r="F383" i="12"/>
  <c r="F5781" i="13" s="1"/>
  <c r="E383" i="12"/>
  <c r="E5781" i="13" s="1"/>
  <c r="D383" i="12"/>
  <c r="D5781" i="13" s="1"/>
  <c r="C383" i="12"/>
  <c r="C5781" i="13" s="1"/>
  <c r="F382" i="12"/>
  <c r="F5780" i="13" s="1"/>
  <c r="E382" i="12"/>
  <c r="E5780" i="13" s="1"/>
  <c r="D382" i="12"/>
  <c r="D5780" i="13" s="1"/>
  <c r="C382" i="12"/>
  <c r="C5780" i="13" s="1"/>
  <c r="F381" i="12"/>
  <c r="F5779" i="13" s="1"/>
  <c r="E381" i="12"/>
  <c r="E5779" i="13" s="1"/>
  <c r="D381" i="12"/>
  <c r="D5779" i="13" s="1"/>
  <c r="C381" i="12"/>
  <c r="C5779" i="13" s="1"/>
  <c r="F380" i="12"/>
  <c r="F5778" i="13" s="1"/>
  <c r="E380" i="12"/>
  <c r="E5778" i="13" s="1"/>
  <c r="D380" i="12"/>
  <c r="D5778" i="13" s="1"/>
  <c r="C380" i="12"/>
  <c r="C5778" i="13" s="1"/>
  <c r="F379" i="12"/>
  <c r="F5777" i="13" s="1"/>
  <c r="E379" i="12"/>
  <c r="E5777" i="13" s="1"/>
  <c r="D379" i="12"/>
  <c r="D5777" i="13" s="1"/>
  <c r="C379" i="12"/>
  <c r="C5777" i="13" s="1"/>
  <c r="F378" i="12"/>
  <c r="F5776" i="13" s="1"/>
  <c r="E378" i="12"/>
  <c r="E5776" i="13" s="1"/>
  <c r="D378" i="12"/>
  <c r="D5776" i="13" s="1"/>
  <c r="C378" i="12"/>
  <c r="C5776" i="13" s="1"/>
  <c r="F377" i="12"/>
  <c r="F5775" i="13" s="1"/>
  <c r="E377" i="12"/>
  <c r="E5775" i="13" s="1"/>
  <c r="D377" i="12"/>
  <c r="D5775" i="13" s="1"/>
  <c r="C377" i="12"/>
  <c r="C5775" i="13" s="1"/>
  <c r="F376" i="12"/>
  <c r="F5774" i="13" s="1"/>
  <c r="E376" i="12"/>
  <c r="E5774" i="13" s="1"/>
  <c r="D376" i="12"/>
  <c r="D5774" i="13" s="1"/>
  <c r="C376" i="12"/>
  <c r="C5774" i="13" s="1"/>
  <c r="F375" i="12"/>
  <c r="F5773" i="13" s="1"/>
  <c r="E375" i="12"/>
  <c r="E5773" i="13" s="1"/>
  <c r="D375" i="12"/>
  <c r="D5773" i="13" s="1"/>
  <c r="C375" i="12"/>
  <c r="C5773" i="13" s="1"/>
  <c r="F374" i="12"/>
  <c r="F5772" i="13" s="1"/>
  <c r="E374" i="12"/>
  <c r="E5772" i="13" s="1"/>
  <c r="D374" i="12"/>
  <c r="D5772" i="13" s="1"/>
  <c r="C374" i="12"/>
  <c r="C5772" i="13" s="1"/>
  <c r="F373" i="12"/>
  <c r="F5771" i="13" s="1"/>
  <c r="E373" i="12"/>
  <c r="E5771" i="13" s="1"/>
  <c r="D373" i="12"/>
  <c r="D5771" i="13" s="1"/>
  <c r="C373" i="12"/>
  <c r="C5771" i="13" s="1"/>
  <c r="F372" i="12"/>
  <c r="F5770" i="13" s="1"/>
  <c r="E372" i="12"/>
  <c r="E5770" i="13" s="1"/>
  <c r="D372" i="12"/>
  <c r="D5770" i="13" s="1"/>
  <c r="C372" i="12"/>
  <c r="C5770" i="13" s="1"/>
  <c r="F371" i="12"/>
  <c r="F5769" i="13" s="1"/>
  <c r="E371" i="12"/>
  <c r="E5769" i="13" s="1"/>
  <c r="D371" i="12"/>
  <c r="D5769" i="13" s="1"/>
  <c r="C371" i="12"/>
  <c r="C5769" i="13" s="1"/>
  <c r="F370" i="12"/>
  <c r="F5768" i="13" s="1"/>
  <c r="E370" i="12"/>
  <c r="E5768" i="13" s="1"/>
  <c r="D370" i="12"/>
  <c r="D5768" i="13" s="1"/>
  <c r="C370" i="12"/>
  <c r="C5768" i="13" s="1"/>
  <c r="F369" i="12"/>
  <c r="F5767" i="13" s="1"/>
  <c r="E369" i="12"/>
  <c r="E5767" i="13" s="1"/>
  <c r="D369" i="12"/>
  <c r="D5767" i="13" s="1"/>
  <c r="C369" i="12"/>
  <c r="C5767" i="13" s="1"/>
  <c r="F368" i="12"/>
  <c r="F5766" i="13" s="1"/>
  <c r="E368" i="12"/>
  <c r="E5766" i="13" s="1"/>
  <c r="D368" i="12"/>
  <c r="D5766" i="13" s="1"/>
  <c r="C368" i="12"/>
  <c r="C5766" i="13" s="1"/>
  <c r="F367" i="12"/>
  <c r="F5765" i="13" s="1"/>
  <c r="E367" i="12"/>
  <c r="E5765" i="13" s="1"/>
  <c r="D367" i="12"/>
  <c r="D5765" i="13" s="1"/>
  <c r="C367" i="12"/>
  <c r="C5765" i="13" s="1"/>
  <c r="F366" i="12"/>
  <c r="F5764" i="13" s="1"/>
  <c r="E366" i="12"/>
  <c r="E5764" i="13" s="1"/>
  <c r="D366" i="12"/>
  <c r="D5764" i="13" s="1"/>
  <c r="C366" i="12"/>
  <c r="C5764" i="13" s="1"/>
  <c r="F365" i="12"/>
  <c r="F5763" i="13" s="1"/>
  <c r="E365" i="12"/>
  <c r="E5763" i="13" s="1"/>
  <c r="D365" i="12"/>
  <c r="D5763" i="13" s="1"/>
  <c r="C365" i="12"/>
  <c r="C5763" i="13" s="1"/>
  <c r="F364" i="12"/>
  <c r="F5762" i="13" s="1"/>
  <c r="E364" i="12"/>
  <c r="E5762" i="13" s="1"/>
  <c r="D364" i="12"/>
  <c r="D5762" i="13" s="1"/>
  <c r="C364" i="12"/>
  <c r="C5762" i="13" s="1"/>
  <c r="F363" i="12"/>
  <c r="F5761" i="13" s="1"/>
  <c r="E363" i="12"/>
  <c r="E5761" i="13" s="1"/>
  <c r="D363" i="12"/>
  <c r="D5761" i="13" s="1"/>
  <c r="C363" i="12"/>
  <c r="C5761" i="13" s="1"/>
  <c r="F362" i="12"/>
  <c r="F5760" i="13" s="1"/>
  <c r="E362" i="12"/>
  <c r="E5760" i="13" s="1"/>
  <c r="D362" i="12"/>
  <c r="D5760" i="13" s="1"/>
  <c r="C362" i="12"/>
  <c r="C5760" i="13" s="1"/>
  <c r="F361" i="12"/>
  <c r="F5759" i="13" s="1"/>
  <c r="E361" i="12"/>
  <c r="E5759" i="13" s="1"/>
  <c r="D361" i="12"/>
  <c r="D5759" i="13" s="1"/>
  <c r="C361" i="12"/>
  <c r="C5759" i="13" s="1"/>
  <c r="F360" i="12"/>
  <c r="F5758" i="13" s="1"/>
  <c r="E360" i="12"/>
  <c r="E5758" i="13" s="1"/>
  <c r="D360" i="12"/>
  <c r="D5758" i="13" s="1"/>
  <c r="C360" i="12"/>
  <c r="C5758" i="13" s="1"/>
  <c r="F359" i="12"/>
  <c r="F5757" i="13" s="1"/>
  <c r="E359" i="12"/>
  <c r="E5757" i="13" s="1"/>
  <c r="D359" i="12"/>
  <c r="D5757" i="13" s="1"/>
  <c r="C359" i="12"/>
  <c r="C5757" i="13" s="1"/>
  <c r="F358" i="12"/>
  <c r="F5756" i="13" s="1"/>
  <c r="E358" i="12"/>
  <c r="E5756" i="13" s="1"/>
  <c r="D358" i="12"/>
  <c r="D5756" i="13" s="1"/>
  <c r="C358" i="12"/>
  <c r="C5756" i="13" s="1"/>
  <c r="F357" i="12"/>
  <c r="F5755" i="13" s="1"/>
  <c r="E357" i="12"/>
  <c r="E5755" i="13" s="1"/>
  <c r="D357" i="12"/>
  <c r="D5755" i="13" s="1"/>
  <c r="C357" i="12"/>
  <c r="C5755" i="13" s="1"/>
  <c r="F356" i="12"/>
  <c r="F5754" i="13" s="1"/>
  <c r="E356" i="12"/>
  <c r="E5754" i="13" s="1"/>
  <c r="D356" i="12"/>
  <c r="D5754" i="13" s="1"/>
  <c r="C356" i="12"/>
  <c r="C5754" i="13" s="1"/>
  <c r="F355" i="12"/>
  <c r="F5753" i="13" s="1"/>
  <c r="E355" i="12"/>
  <c r="E5753" i="13" s="1"/>
  <c r="D355" i="12"/>
  <c r="D5753" i="13" s="1"/>
  <c r="C355" i="12"/>
  <c r="C5753" i="13" s="1"/>
  <c r="F354" i="12"/>
  <c r="F5752" i="13" s="1"/>
  <c r="E354" i="12"/>
  <c r="E5752" i="13" s="1"/>
  <c r="D354" i="12"/>
  <c r="D5752" i="13" s="1"/>
  <c r="C354" i="12"/>
  <c r="C5752" i="13" s="1"/>
  <c r="F353" i="12"/>
  <c r="F5751" i="13" s="1"/>
  <c r="E353" i="12"/>
  <c r="E5751" i="13" s="1"/>
  <c r="D353" i="12"/>
  <c r="D5751" i="13" s="1"/>
  <c r="C353" i="12"/>
  <c r="C5751" i="13" s="1"/>
  <c r="F352" i="12"/>
  <c r="F5750" i="13" s="1"/>
  <c r="E352" i="12"/>
  <c r="E5750" i="13" s="1"/>
  <c r="D352" i="12"/>
  <c r="D5750" i="13" s="1"/>
  <c r="C352" i="12"/>
  <c r="C5750" i="13" s="1"/>
  <c r="F351" i="12"/>
  <c r="F5749" i="13" s="1"/>
  <c r="E351" i="12"/>
  <c r="E5749" i="13" s="1"/>
  <c r="D351" i="12"/>
  <c r="D5749" i="13" s="1"/>
  <c r="C351" i="12"/>
  <c r="C5749" i="13" s="1"/>
  <c r="F350" i="12"/>
  <c r="F5748" i="13" s="1"/>
  <c r="E350" i="12"/>
  <c r="E5748" i="13" s="1"/>
  <c r="D350" i="12"/>
  <c r="D5748" i="13" s="1"/>
  <c r="C350" i="12"/>
  <c r="C5748" i="13" s="1"/>
  <c r="F349" i="12"/>
  <c r="F5747" i="13" s="1"/>
  <c r="E349" i="12"/>
  <c r="E5747" i="13" s="1"/>
  <c r="D349" i="12"/>
  <c r="D5747" i="13" s="1"/>
  <c r="C349" i="12"/>
  <c r="C5747" i="13" s="1"/>
  <c r="F348" i="12"/>
  <c r="F5746" i="13" s="1"/>
  <c r="E348" i="12"/>
  <c r="E5746" i="13" s="1"/>
  <c r="D348" i="12"/>
  <c r="D5746" i="13" s="1"/>
  <c r="C348" i="12"/>
  <c r="C5746" i="13" s="1"/>
  <c r="F347" i="12"/>
  <c r="F5745" i="13" s="1"/>
  <c r="E347" i="12"/>
  <c r="E5745" i="13" s="1"/>
  <c r="D347" i="12"/>
  <c r="D5745" i="13" s="1"/>
  <c r="C347" i="12"/>
  <c r="C5745" i="13" s="1"/>
  <c r="F346" i="12"/>
  <c r="F5744" i="13" s="1"/>
  <c r="E346" i="12"/>
  <c r="E5744" i="13" s="1"/>
  <c r="D346" i="12"/>
  <c r="D5744" i="13" s="1"/>
  <c r="C346" i="12"/>
  <c r="C5744" i="13" s="1"/>
  <c r="F345" i="12"/>
  <c r="F5743" i="13" s="1"/>
  <c r="E345" i="12"/>
  <c r="E5743" i="13" s="1"/>
  <c r="D345" i="12"/>
  <c r="D5743" i="13" s="1"/>
  <c r="C345" i="12"/>
  <c r="C5743" i="13" s="1"/>
  <c r="F344" i="12"/>
  <c r="F5742" i="13" s="1"/>
  <c r="E344" i="12"/>
  <c r="E5742" i="13" s="1"/>
  <c r="D344" i="12"/>
  <c r="D5742" i="13" s="1"/>
  <c r="C344" i="12"/>
  <c r="C5742" i="13" s="1"/>
  <c r="F343" i="12"/>
  <c r="F5741" i="13" s="1"/>
  <c r="E343" i="12"/>
  <c r="E5741" i="13" s="1"/>
  <c r="D343" i="12"/>
  <c r="D5741" i="13" s="1"/>
  <c r="C343" i="12"/>
  <c r="C5741" i="13" s="1"/>
  <c r="F342" i="12"/>
  <c r="F5740" i="13" s="1"/>
  <c r="E342" i="12"/>
  <c r="E5740" i="13" s="1"/>
  <c r="D342" i="12"/>
  <c r="D5740" i="13" s="1"/>
  <c r="C342" i="12"/>
  <c r="C5740" i="13" s="1"/>
  <c r="F341" i="12"/>
  <c r="F5739" i="13" s="1"/>
  <c r="E341" i="12"/>
  <c r="E5739" i="13" s="1"/>
  <c r="D341" i="12"/>
  <c r="D5739" i="13" s="1"/>
  <c r="C341" i="12"/>
  <c r="C5739" i="13" s="1"/>
  <c r="F340" i="12"/>
  <c r="F5738" i="13" s="1"/>
  <c r="E340" i="12"/>
  <c r="E5738" i="13" s="1"/>
  <c r="D340" i="12"/>
  <c r="D5738" i="13" s="1"/>
  <c r="C340" i="12"/>
  <c r="C5738" i="13" s="1"/>
  <c r="F339" i="12"/>
  <c r="F5737" i="13" s="1"/>
  <c r="E339" i="12"/>
  <c r="E5737" i="13" s="1"/>
  <c r="D339" i="12"/>
  <c r="D5737" i="13" s="1"/>
  <c r="C339" i="12"/>
  <c r="C5737" i="13" s="1"/>
  <c r="F338" i="12"/>
  <c r="F5736" i="13" s="1"/>
  <c r="E338" i="12"/>
  <c r="E5736" i="13" s="1"/>
  <c r="D338" i="12"/>
  <c r="D5736" i="13" s="1"/>
  <c r="C338" i="12"/>
  <c r="C5736" i="13" s="1"/>
  <c r="F337" i="12"/>
  <c r="F5735" i="13" s="1"/>
  <c r="E337" i="12"/>
  <c r="E5735" i="13" s="1"/>
  <c r="D337" i="12"/>
  <c r="D5735" i="13" s="1"/>
  <c r="C337" i="12"/>
  <c r="C5735" i="13" s="1"/>
  <c r="F336" i="12"/>
  <c r="F5734" i="13" s="1"/>
  <c r="E336" i="12"/>
  <c r="E5734" i="13" s="1"/>
  <c r="D336" i="12"/>
  <c r="D5734" i="13" s="1"/>
  <c r="C336" i="12"/>
  <c r="C5734" i="13" s="1"/>
  <c r="F335" i="12"/>
  <c r="F5733" i="13" s="1"/>
  <c r="E335" i="12"/>
  <c r="E5733" i="13" s="1"/>
  <c r="D335" i="12"/>
  <c r="D5733" i="13" s="1"/>
  <c r="C335" i="12"/>
  <c r="C5733" i="13" s="1"/>
  <c r="F334" i="12"/>
  <c r="F5732" i="13" s="1"/>
  <c r="E334" i="12"/>
  <c r="E5732" i="13" s="1"/>
  <c r="D334" i="12"/>
  <c r="D5732" i="13" s="1"/>
  <c r="C334" i="12"/>
  <c r="C5732" i="13" s="1"/>
  <c r="F333" i="12"/>
  <c r="F5731" i="13" s="1"/>
  <c r="E333" i="12"/>
  <c r="E5731" i="13" s="1"/>
  <c r="D333" i="12"/>
  <c r="D5731" i="13" s="1"/>
  <c r="C333" i="12"/>
  <c r="C5731" i="13" s="1"/>
  <c r="F332" i="12"/>
  <c r="F5730" i="13" s="1"/>
  <c r="E332" i="12"/>
  <c r="E5730" i="13" s="1"/>
  <c r="D332" i="12"/>
  <c r="D5730" i="13" s="1"/>
  <c r="C332" i="12"/>
  <c r="C5730" i="13" s="1"/>
  <c r="F331" i="12"/>
  <c r="F5729" i="13" s="1"/>
  <c r="E331" i="12"/>
  <c r="E5729" i="13" s="1"/>
  <c r="D331" i="12"/>
  <c r="D5729" i="13" s="1"/>
  <c r="C331" i="12"/>
  <c r="C5729" i="13" s="1"/>
  <c r="F330" i="12"/>
  <c r="F5728" i="13" s="1"/>
  <c r="E330" i="12"/>
  <c r="E5728" i="13" s="1"/>
  <c r="D330" i="12"/>
  <c r="D5728" i="13" s="1"/>
  <c r="C330" i="12"/>
  <c r="C5728" i="13" s="1"/>
  <c r="F329" i="12"/>
  <c r="F5727" i="13" s="1"/>
  <c r="E329" i="12"/>
  <c r="E5727" i="13" s="1"/>
  <c r="D329" i="12"/>
  <c r="D5727" i="13" s="1"/>
  <c r="C329" i="12"/>
  <c r="C5727" i="13" s="1"/>
  <c r="F328" i="12"/>
  <c r="F5726" i="13" s="1"/>
  <c r="E328" i="12"/>
  <c r="E5726" i="13" s="1"/>
  <c r="D328" i="12"/>
  <c r="D5726" i="13" s="1"/>
  <c r="C328" i="12"/>
  <c r="C5726" i="13" s="1"/>
  <c r="F327" i="12"/>
  <c r="F5725" i="13" s="1"/>
  <c r="E327" i="12"/>
  <c r="E5725" i="13" s="1"/>
  <c r="D327" i="12"/>
  <c r="D5725" i="13" s="1"/>
  <c r="C327" i="12"/>
  <c r="C5725" i="13" s="1"/>
  <c r="F326" i="12"/>
  <c r="F5724" i="13" s="1"/>
  <c r="E326" i="12"/>
  <c r="E5724" i="13" s="1"/>
  <c r="D326" i="12"/>
  <c r="D5724" i="13" s="1"/>
  <c r="C326" i="12"/>
  <c r="C5724" i="13" s="1"/>
  <c r="F325" i="12"/>
  <c r="F5723" i="13" s="1"/>
  <c r="E325" i="12"/>
  <c r="E5723" i="13" s="1"/>
  <c r="D325" i="12"/>
  <c r="D5723" i="13" s="1"/>
  <c r="C325" i="12"/>
  <c r="C5723" i="13" s="1"/>
  <c r="F324" i="12"/>
  <c r="F5722" i="13" s="1"/>
  <c r="E324" i="12"/>
  <c r="E5722" i="13" s="1"/>
  <c r="D324" i="12"/>
  <c r="D5722" i="13" s="1"/>
  <c r="C324" i="12"/>
  <c r="C5722" i="13" s="1"/>
  <c r="F323" i="12"/>
  <c r="F5721" i="13" s="1"/>
  <c r="E323" i="12"/>
  <c r="E5721" i="13" s="1"/>
  <c r="D323" i="12"/>
  <c r="D5721" i="13" s="1"/>
  <c r="C323" i="12"/>
  <c r="C5721" i="13" s="1"/>
  <c r="F322" i="12"/>
  <c r="F5720" i="13" s="1"/>
  <c r="E322" i="12"/>
  <c r="E5720" i="13" s="1"/>
  <c r="D322" i="12"/>
  <c r="D5720" i="13" s="1"/>
  <c r="C322" i="12"/>
  <c r="C5720" i="13" s="1"/>
  <c r="F321" i="12"/>
  <c r="F5719" i="13" s="1"/>
  <c r="E321" i="12"/>
  <c r="E5719" i="13" s="1"/>
  <c r="D321" i="12"/>
  <c r="D5719" i="13" s="1"/>
  <c r="C321" i="12"/>
  <c r="C5719" i="13" s="1"/>
  <c r="F320" i="12"/>
  <c r="F5718" i="13" s="1"/>
  <c r="E320" i="12"/>
  <c r="E5718" i="13" s="1"/>
  <c r="D320" i="12"/>
  <c r="D5718" i="13" s="1"/>
  <c r="C320" i="12"/>
  <c r="C5718" i="13" s="1"/>
  <c r="F319" i="12"/>
  <c r="F5717" i="13" s="1"/>
  <c r="E319" i="12"/>
  <c r="E5717" i="13" s="1"/>
  <c r="D319" i="12"/>
  <c r="D5717" i="13" s="1"/>
  <c r="C319" i="12"/>
  <c r="C5717" i="13" s="1"/>
  <c r="F318" i="12"/>
  <c r="F5716" i="13" s="1"/>
  <c r="E318" i="12"/>
  <c r="E5716" i="13" s="1"/>
  <c r="D318" i="12"/>
  <c r="D5716" i="13" s="1"/>
  <c r="C318" i="12"/>
  <c r="C5716" i="13" s="1"/>
  <c r="F317" i="12"/>
  <c r="F5715" i="13" s="1"/>
  <c r="E317" i="12"/>
  <c r="E5715" i="13" s="1"/>
  <c r="D317" i="12"/>
  <c r="D5715" i="13" s="1"/>
  <c r="C317" i="12"/>
  <c r="C5715" i="13" s="1"/>
  <c r="F316" i="12"/>
  <c r="F5714" i="13" s="1"/>
  <c r="E316" i="12"/>
  <c r="E5714" i="13" s="1"/>
  <c r="D316" i="12"/>
  <c r="D5714" i="13" s="1"/>
  <c r="C316" i="12"/>
  <c r="C5714" i="13" s="1"/>
  <c r="F315" i="12"/>
  <c r="F5713" i="13" s="1"/>
  <c r="E315" i="12"/>
  <c r="E5713" i="13" s="1"/>
  <c r="D315" i="12"/>
  <c r="D5713" i="13" s="1"/>
  <c r="C315" i="12"/>
  <c r="C5713" i="13" s="1"/>
  <c r="F314" i="12"/>
  <c r="F5712" i="13" s="1"/>
  <c r="E314" i="12"/>
  <c r="E5712" i="13" s="1"/>
  <c r="D314" i="12"/>
  <c r="D5712" i="13" s="1"/>
  <c r="C314" i="12"/>
  <c r="C5712" i="13" s="1"/>
  <c r="F313" i="12"/>
  <c r="F5711" i="13" s="1"/>
  <c r="E313" i="12"/>
  <c r="E5711" i="13" s="1"/>
  <c r="D313" i="12"/>
  <c r="D5711" i="13" s="1"/>
  <c r="C313" i="12"/>
  <c r="C5711" i="13" s="1"/>
  <c r="F312" i="12"/>
  <c r="F5710" i="13" s="1"/>
  <c r="E312" i="12"/>
  <c r="E5710" i="13" s="1"/>
  <c r="D312" i="12"/>
  <c r="D5710" i="13" s="1"/>
  <c r="C312" i="12"/>
  <c r="C5710" i="13" s="1"/>
  <c r="F311" i="12"/>
  <c r="F5709" i="13" s="1"/>
  <c r="E311" i="12"/>
  <c r="E5709" i="13" s="1"/>
  <c r="D311" i="12"/>
  <c r="D5709" i="13" s="1"/>
  <c r="C311" i="12"/>
  <c r="C5709" i="13" s="1"/>
  <c r="F310" i="12"/>
  <c r="F5708" i="13" s="1"/>
  <c r="E310" i="12"/>
  <c r="E5708" i="13" s="1"/>
  <c r="D310" i="12"/>
  <c r="D5708" i="13" s="1"/>
  <c r="C310" i="12"/>
  <c r="C5708" i="13" s="1"/>
  <c r="F309" i="12"/>
  <c r="F5707" i="13" s="1"/>
  <c r="E309" i="12"/>
  <c r="E5707" i="13" s="1"/>
  <c r="D309" i="12"/>
  <c r="D5707" i="13" s="1"/>
  <c r="C309" i="12"/>
  <c r="C5707" i="13" s="1"/>
  <c r="F308" i="12"/>
  <c r="F5706" i="13" s="1"/>
  <c r="E308" i="12"/>
  <c r="E5706" i="13" s="1"/>
  <c r="D308" i="12"/>
  <c r="D5706" i="13" s="1"/>
  <c r="C308" i="12"/>
  <c r="C5706" i="13" s="1"/>
  <c r="F307" i="12"/>
  <c r="F5705" i="13" s="1"/>
  <c r="E307" i="12"/>
  <c r="E5705" i="13" s="1"/>
  <c r="D307" i="12"/>
  <c r="D5705" i="13" s="1"/>
  <c r="C307" i="12"/>
  <c r="C5705" i="13" s="1"/>
  <c r="F306" i="12"/>
  <c r="F5704" i="13" s="1"/>
  <c r="E306" i="12"/>
  <c r="E5704" i="13" s="1"/>
  <c r="D306" i="12"/>
  <c r="D5704" i="13" s="1"/>
  <c r="C306" i="12"/>
  <c r="C5704" i="13" s="1"/>
  <c r="F305" i="12"/>
  <c r="F5703" i="13" s="1"/>
  <c r="E305" i="12"/>
  <c r="E5703" i="13" s="1"/>
  <c r="D305" i="12"/>
  <c r="D5703" i="13" s="1"/>
  <c r="C305" i="12"/>
  <c r="C5703" i="13" s="1"/>
  <c r="F304" i="12"/>
  <c r="F5702" i="13" s="1"/>
  <c r="E304" i="12"/>
  <c r="E5702" i="13" s="1"/>
  <c r="D304" i="12"/>
  <c r="D5702" i="13" s="1"/>
  <c r="C304" i="12"/>
  <c r="C5702" i="13" s="1"/>
  <c r="F303" i="12"/>
  <c r="F5701" i="13" s="1"/>
  <c r="E303" i="12"/>
  <c r="E5701" i="13" s="1"/>
  <c r="D303" i="12"/>
  <c r="D5701" i="13" s="1"/>
  <c r="C303" i="12"/>
  <c r="C5701" i="13" s="1"/>
  <c r="F302" i="12"/>
  <c r="F5700" i="13" s="1"/>
  <c r="E302" i="12"/>
  <c r="E5700" i="13" s="1"/>
  <c r="D302" i="12"/>
  <c r="D5700" i="13" s="1"/>
  <c r="C302" i="12"/>
  <c r="C5700" i="13" s="1"/>
  <c r="F301" i="12"/>
  <c r="F5699" i="13" s="1"/>
  <c r="E301" i="12"/>
  <c r="E5699" i="13" s="1"/>
  <c r="D301" i="12"/>
  <c r="D5699" i="13" s="1"/>
  <c r="C301" i="12"/>
  <c r="C5699" i="13" s="1"/>
  <c r="F300" i="12"/>
  <c r="F5698" i="13" s="1"/>
  <c r="E300" i="12"/>
  <c r="E5698" i="13" s="1"/>
  <c r="D300" i="12"/>
  <c r="D5698" i="13" s="1"/>
  <c r="C300" i="12"/>
  <c r="C5698" i="13" s="1"/>
  <c r="F299" i="12"/>
  <c r="F5697" i="13" s="1"/>
  <c r="E299" i="12"/>
  <c r="E5697" i="13" s="1"/>
  <c r="D299" i="12"/>
  <c r="D5697" i="13" s="1"/>
  <c r="C299" i="12"/>
  <c r="C5697" i="13" s="1"/>
  <c r="F298" i="12"/>
  <c r="F5696" i="13" s="1"/>
  <c r="E298" i="12"/>
  <c r="E5696" i="13" s="1"/>
  <c r="D298" i="12"/>
  <c r="D5696" i="13" s="1"/>
  <c r="C298" i="12"/>
  <c r="C5696" i="13" s="1"/>
  <c r="F297" i="12"/>
  <c r="F5695" i="13" s="1"/>
  <c r="E297" i="12"/>
  <c r="E5695" i="13" s="1"/>
  <c r="D297" i="12"/>
  <c r="D5695" i="13" s="1"/>
  <c r="C297" i="12"/>
  <c r="C5695" i="13" s="1"/>
  <c r="F296" i="12"/>
  <c r="F5694" i="13" s="1"/>
  <c r="E296" i="12"/>
  <c r="E5694" i="13" s="1"/>
  <c r="D296" i="12"/>
  <c r="D5694" i="13" s="1"/>
  <c r="C296" i="12"/>
  <c r="C5694" i="13" s="1"/>
  <c r="F295" i="12"/>
  <c r="F5693" i="13" s="1"/>
  <c r="E295" i="12"/>
  <c r="E5693" i="13" s="1"/>
  <c r="D295" i="12"/>
  <c r="D5693" i="13" s="1"/>
  <c r="C295" i="12"/>
  <c r="C5693" i="13" s="1"/>
  <c r="F294" i="12"/>
  <c r="F5692" i="13" s="1"/>
  <c r="E294" i="12"/>
  <c r="E5692" i="13" s="1"/>
  <c r="D294" i="12"/>
  <c r="D5692" i="13" s="1"/>
  <c r="C294" i="12"/>
  <c r="C5692" i="13" s="1"/>
  <c r="F293" i="12"/>
  <c r="F5691" i="13" s="1"/>
  <c r="E293" i="12"/>
  <c r="E5691" i="13" s="1"/>
  <c r="D293" i="12"/>
  <c r="D5691" i="13" s="1"/>
  <c r="C293" i="12"/>
  <c r="C5691" i="13" s="1"/>
  <c r="F292" i="12"/>
  <c r="F5690" i="13" s="1"/>
  <c r="E292" i="12"/>
  <c r="E5690" i="13" s="1"/>
  <c r="D292" i="12"/>
  <c r="D5690" i="13" s="1"/>
  <c r="C292" i="12"/>
  <c r="C5690" i="13" s="1"/>
  <c r="F291" i="12"/>
  <c r="F5689" i="13" s="1"/>
  <c r="E291" i="12"/>
  <c r="E5689" i="13" s="1"/>
  <c r="D291" i="12"/>
  <c r="D5689" i="13" s="1"/>
  <c r="C291" i="12"/>
  <c r="C5689" i="13" s="1"/>
  <c r="F290" i="12"/>
  <c r="F5688" i="13" s="1"/>
  <c r="E290" i="12"/>
  <c r="E5688" i="13" s="1"/>
  <c r="D290" i="12"/>
  <c r="D5688" i="13" s="1"/>
  <c r="C290" i="12"/>
  <c r="C5688" i="13" s="1"/>
  <c r="F289" i="12"/>
  <c r="F5687" i="13" s="1"/>
  <c r="E289" i="12"/>
  <c r="E5687" i="13" s="1"/>
  <c r="D289" i="12"/>
  <c r="D5687" i="13" s="1"/>
  <c r="C289" i="12"/>
  <c r="C5687" i="13" s="1"/>
  <c r="F288" i="12"/>
  <c r="F5686" i="13" s="1"/>
  <c r="E288" i="12"/>
  <c r="E5686" i="13" s="1"/>
  <c r="D288" i="12"/>
  <c r="D5686" i="13" s="1"/>
  <c r="C288" i="12"/>
  <c r="C5686" i="13" s="1"/>
  <c r="F287" i="12"/>
  <c r="F5685" i="13" s="1"/>
  <c r="E287" i="12"/>
  <c r="E5685" i="13" s="1"/>
  <c r="D287" i="12"/>
  <c r="D5685" i="13" s="1"/>
  <c r="C287" i="12"/>
  <c r="C5685" i="13" s="1"/>
  <c r="F286" i="12"/>
  <c r="F5684" i="13" s="1"/>
  <c r="E286" i="12"/>
  <c r="E5684" i="13" s="1"/>
  <c r="D286" i="12"/>
  <c r="D5684" i="13" s="1"/>
  <c r="C286" i="12"/>
  <c r="C5684" i="13" s="1"/>
  <c r="F285" i="12"/>
  <c r="F5683" i="13" s="1"/>
  <c r="E285" i="12"/>
  <c r="E5683" i="13" s="1"/>
  <c r="D285" i="12"/>
  <c r="D5683" i="13" s="1"/>
  <c r="C285" i="12"/>
  <c r="C5683" i="13" s="1"/>
  <c r="F284" i="12"/>
  <c r="F5682" i="13" s="1"/>
  <c r="E284" i="12"/>
  <c r="E5682" i="13" s="1"/>
  <c r="D284" i="12"/>
  <c r="D5682" i="13" s="1"/>
  <c r="C284" i="12"/>
  <c r="C5682" i="13" s="1"/>
  <c r="F283" i="12"/>
  <c r="F5681" i="13" s="1"/>
  <c r="E283" i="12"/>
  <c r="E5681" i="13" s="1"/>
  <c r="D283" i="12"/>
  <c r="D5681" i="13" s="1"/>
  <c r="C283" i="12"/>
  <c r="C5681" i="13" s="1"/>
  <c r="F282" i="12"/>
  <c r="F5680" i="13" s="1"/>
  <c r="E282" i="12"/>
  <c r="E5680" i="13" s="1"/>
  <c r="D282" i="12"/>
  <c r="D5680" i="13" s="1"/>
  <c r="C282" i="12"/>
  <c r="C5680" i="13" s="1"/>
  <c r="F281" i="12"/>
  <c r="F5679" i="13" s="1"/>
  <c r="E281" i="12"/>
  <c r="E5679" i="13" s="1"/>
  <c r="D281" i="12"/>
  <c r="D5679" i="13" s="1"/>
  <c r="C281" i="12"/>
  <c r="C5679" i="13" s="1"/>
  <c r="F280" i="12"/>
  <c r="F5678" i="13" s="1"/>
  <c r="E280" i="12"/>
  <c r="E5678" i="13" s="1"/>
  <c r="D280" i="12"/>
  <c r="D5678" i="13" s="1"/>
  <c r="C280" i="12"/>
  <c r="C5678" i="13" s="1"/>
  <c r="F279" i="12"/>
  <c r="F5677" i="13" s="1"/>
  <c r="E279" i="12"/>
  <c r="E5677" i="13" s="1"/>
  <c r="D279" i="12"/>
  <c r="D5677" i="13" s="1"/>
  <c r="C279" i="12"/>
  <c r="C5677" i="13" s="1"/>
  <c r="F278" i="12"/>
  <c r="F5676" i="13" s="1"/>
  <c r="E278" i="12"/>
  <c r="E5676" i="13" s="1"/>
  <c r="D278" i="12"/>
  <c r="D5676" i="13" s="1"/>
  <c r="C278" i="12"/>
  <c r="C5676" i="13" s="1"/>
  <c r="F277" i="12"/>
  <c r="F5675" i="13" s="1"/>
  <c r="E277" i="12"/>
  <c r="E5675" i="13" s="1"/>
  <c r="D277" i="12"/>
  <c r="D5675" i="13" s="1"/>
  <c r="C277" i="12"/>
  <c r="C5675" i="13" s="1"/>
  <c r="F276" i="12"/>
  <c r="F5674" i="13" s="1"/>
  <c r="E276" i="12"/>
  <c r="E5674" i="13" s="1"/>
  <c r="D276" i="12"/>
  <c r="D5674" i="13" s="1"/>
  <c r="C276" i="12"/>
  <c r="C5674" i="13" s="1"/>
  <c r="F275" i="12"/>
  <c r="F5673" i="13" s="1"/>
  <c r="E275" i="12"/>
  <c r="E5673" i="13" s="1"/>
  <c r="D275" i="12"/>
  <c r="D5673" i="13" s="1"/>
  <c r="C275" i="12"/>
  <c r="C5673" i="13" s="1"/>
  <c r="F274" i="12"/>
  <c r="F5672" i="13" s="1"/>
  <c r="E274" i="12"/>
  <c r="E5672" i="13" s="1"/>
  <c r="D274" i="12"/>
  <c r="D5672" i="13" s="1"/>
  <c r="C274" i="12"/>
  <c r="C5672" i="13" s="1"/>
  <c r="F273" i="12"/>
  <c r="F5671" i="13" s="1"/>
  <c r="E273" i="12"/>
  <c r="E5671" i="13" s="1"/>
  <c r="D273" i="12"/>
  <c r="D5671" i="13" s="1"/>
  <c r="C273" i="12"/>
  <c r="C5671" i="13" s="1"/>
  <c r="F272" i="12"/>
  <c r="F5670" i="13" s="1"/>
  <c r="E272" i="12"/>
  <c r="E5670" i="13" s="1"/>
  <c r="D272" i="12"/>
  <c r="D5670" i="13" s="1"/>
  <c r="C272" i="12"/>
  <c r="C5670" i="13" s="1"/>
  <c r="F271" i="12"/>
  <c r="F5669" i="13" s="1"/>
  <c r="E271" i="12"/>
  <c r="E5669" i="13" s="1"/>
  <c r="D271" i="12"/>
  <c r="D5669" i="13" s="1"/>
  <c r="C271" i="12"/>
  <c r="C5669" i="13" s="1"/>
  <c r="F270" i="12"/>
  <c r="F5668" i="13" s="1"/>
  <c r="E270" i="12"/>
  <c r="E5668" i="13" s="1"/>
  <c r="D270" i="12"/>
  <c r="D5668" i="13" s="1"/>
  <c r="C270" i="12"/>
  <c r="C5668" i="13" s="1"/>
  <c r="F269" i="12"/>
  <c r="F5667" i="13" s="1"/>
  <c r="E269" i="12"/>
  <c r="E5667" i="13" s="1"/>
  <c r="D269" i="12"/>
  <c r="D5667" i="13" s="1"/>
  <c r="C269" i="12"/>
  <c r="C5667" i="13" s="1"/>
  <c r="F268" i="12"/>
  <c r="F5666" i="13" s="1"/>
  <c r="E268" i="12"/>
  <c r="E5666" i="13" s="1"/>
  <c r="D268" i="12"/>
  <c r="D5666" i="13" s="1"/>
  <c r="C268" i="12"/>
  <c r="C5666" i="13" s="1"/>
  <c r="F267" i="12"/>
  <c r="F5665" i="13" s="1"/>
  <c r="E267" i="12"/>
  <c r="E5665" i="13" s="1"/>
  <c r="D267" i="12"/>
  <c r="D5665" i="13" s="1"/>
  <c r="C267" i="12"/>
  <c r="C5665" i="13" s="1"/>
  <c r="F266" i="12"/>
  <c r="F5664" i="13" s="1"/>
  <c r="E266" i="12"/>
  <c r="E5664" i="13" s="1"/>
  <c r="D266" i="12"/>
  <c r="D5664" i="13" s="1"/>
  <c r="C266" i="12"/>
  <c r="C5664" i="13" s="1"/>
  <c r="F265" i="12"/>
  <c r="F5663" i="13" s="1"/>
  <c r="E265" i="12"/>
  <c r="E5663" i="13" s="1"/>
  <c r="D265" i="12"/>
  <c r="D5663" i="13" s="1"/>
  <c r="C265" i="12"/>
  <c r="C5663" i="13" s="1"/>
  <c r="F264" i="12"/>
  <c r="F5662" i="13" s="1"/>
  <c r="E264" i="12"/>
  <c r="E5662" i="13" s="1"/>
  <c r="D264" i="12"/>
  <c r="D5662" i="13" s="1"/>
  <c r="C264" i="12"/>
  <c r="C5662" i="13" s="1"/>
  <c r="F263" i="12"/>
  <c r="F5661" i="13" s="1"/>
  <c r="E263" i="12"/>
  <c r="E5661" i="13" s="1"/>
  <c r="D263" i="12"/>
  <c r="D5661" i="13" s="1"/>
  <c r="C263" i="12"/>
  <c r="C5661" i="13" s="1"/>
  <c r="F262" i="12"/>
  <c r="F5660" i="13" s="1"/>
  <c r="E262" i="12"/>
  <c r="E5660" i="13" s="1"/>
  <c r="D262" i="12"/>
  <c r="D5660" i="13" s="1"/>
  <c r="C262" i="12"/>
  <c r="C5660" i="13" s="1"/>
  <c r="F261" i="12"/>
  <c r="F5659" i="13" s="1"/>
  <c r="E261" i="12"/>
  <c r="E5659" i="13" s="1"/>
  <c r="D261" i="12"/>
  <c r="D5659" i="13" s="1"/>
  <c r="C261" i="12"/>
  <c r="C5659" i="13" s="1"/>
  <c r="F260" i="12"/>
  <c r="F5658" i="13" s="1"/>
  <c r="E260" i="12"/>
  <c r="E5658" i="13" s="1"/>
  <c r="D260" i="12"/>
  <c r="D5658" i="13" s="1"/>
  <c r="C260" i="12"/>
  <c r="C5658" i="13" s="1"/>
  <c r="F259" i="12"/>
  <c r="F5657" i="13" s="1"/>
  <c r="E259" i="12"/>
  <c r="E5657" i="13" s="1"/>
  <c r="D259" i="12"/>
  <c r="D5657" i="13" s="1"/>
  <c r="C259" i="12"/>
  <c r="C5657" i="13" s="1"/>
  <c r="F258" i="12"/>
  <c r="F5656" i="13" s="1"/>
  <c r="E258" i="12"/>
  <c r="E5656" i="13" s="1"/>
  <c r="D258" i="12"/>
  <c r="D5656" i="13" s="1"/>
  <c r="C258" i="12"/>
  <c r="C5656" i="13" s="1"/>
  <c r="F257" i="12"/>
  <c r="F5655" i="13" s="1"/>
  <c r="E257" i="12"/>
  <c r="E5655" i="13" s="1"/>
  <c r="D257" i="12"/>
  <c r="D5655" i="13" s="1"/>
  <c r="C257" i="12"/>
  <c r="C5655" i="13" s="1"/>
  <c r="F256" i="12"/>
  <c r="F5654" i="13" s="1"/>
  <c r="E256" i="12"/>
  <c r="E5654" i="13" s="1"/>
  <c r="D256" i="12"/>
  <c r="D5654" i="13" s="1"/>
  <c r="C256" i="12"/>
  <c r="C5654" i="13" s="1"/>
  <c r="F255" i="12"/>
  <c r="F5653" i="13" s="1"/>
  <c r="E255" i="12"/>
  <c r="E5653" i="13" s="1"/>
  <c r="D255" i="12"/>
  <c r="D5653" i="13" s="1"/>
  <c r="C255" i="12"/>
  <c r="C5653" i="13" s="1"/>
  <c r="F254" i="12"/>
  <c r="F5652" i="13" s="1"/>
  <c r="E254" i="12"/>
  <c r="E5652" i="13" s="1"/>
  <c r="D254" i="12"/>
  <c r="D5652" i="13" s="1"/>
  <c r="C254" i="12"/>
  <c r="C5652" i="13" s="1"/>
  <c r="F253" i="12"/>
  <c r="F5651" i="13" s="1"/>
  <c r="E253" i="12"/>
  <c r="E5651" i="13" s="1"/>
  <c r="D253" i="12"/>
  <c r="D5651" i="13" s="1"/>
  <c r="C253" i="12"/>
  <c r="C5651" i="13" s="1"/>
  <c r="F252" i="12"/>
  <c r="F5650" i="13" s="1"/>
  <c r="E252" i="12"/>
  <c r="E5650" i="13" s="1"/>
  <c r="D252" i="12"/>
  <c r="D5650" i="13" s="1"/>
  <c r="C252" i="12"/>
  <c r="C5650" i="13" s="1"/>
  <c r="F251" i="12"/>
  <c r="F5649" i="13" s="1"/>
  <c r="E251" i="12"/>
  <c r="E5649" i="13" s="1"/>
  <c r="D251" i="12"/>
  <c r="D5649" i="13" s="1"/>
  <c r="C251" i="12"/>
  <c r="C5649" i="13" s="1"/>
  <c r="F250" i="12"/>
  <c r="F5648" i="13" s="1"/>
  <c r="E250" i="12"/>
  <c r="E5648" i="13" s="1"/>
  <c r="D250" i="12"/>
  <c r="D5648" i="13" s="1"/>
  <c r="C250" i="12"/>
  <c r="C5648" i="13" s="1"/>
  <c r="F249" i="12"/>
  <c r="F5647" i="13" s="1"/>
  <c r="E249" i="12"/>
  <c r="E5647" i="13" s="1"/>
  <c r="D249" i="12"/>
  <c r="D5647" i="13" s="1"/>
  <c r="C249" i="12"/>
  <c r="C5647" i="13" s="1"/>
  <c r="F248" i="12"/>
  <c r="F5646" i="13" s="1"/>
  <c r="E248" i="12"/>
  <c r="E5646" i="13" s="1"/>
  <c r="D248" i="12"/>
  <c r="D5646" i="13" s="1"/>
  <c r="C248" i="12"/>
  <c r="C5646" i="13" s="1"/>
  <c r="F247" i="12"/>
  <c r="F5645" i="13" s="1"/>
  <c r="E247" i="12"/>
  <c r="E5645" i="13" s="1"/>
  <c r="D247" i="12"/>
  <c r="D5645" i="13" s="1"/>
  <c r="C247" i="12"/>
  <c r="C5645" i="13" s="1"/>
  <c r="F246" i="12"/>
  <c r="F5644" i="13" s="1"/>
  <c r="E246" i="12"/>
  <c r="E5644" i="13" s="1"/>
  <c r="D246" i="12"/>
  <c r="D5644" i="13" s="1"/>
  <c r="C246" i="12"/>
  <c r="C5644" i="13" s="1"/>
  <c r="F245" i="12"/>
  <c r="F5643" i="13" s="1"/>
  <c r="E245" i="12"/>
  <c r="E5643" i="13" s="1"/>
  <c r="D245" i="12"/>
  <c r="D5643" i="13" s="1"/>
  <c r="C245" i="12"/>
  <c r="C5643" i="13" s="1"/>
  <c r="F244" i="12"/>
  <c r="F5642" i="13" s="1"/>
  <c r="E244" i="12"/>
  <c r="E5642" i="13" s="1"/>
  <c r="D244" i="12"/>
  <c r="D5642" i="13" s="1"/>
  <c r="C244" i="12"/>
  <c r="C5642" i="13" s="1"/>
  <c r="F243" i="12"/>
  <c r="F5641" i="13" s="1"/>
  <c r="E243" i="12"/>
  <c r="E5641" i="13" s="1"/>
  <c r="D243" i="12"/>
  <c r="D5641" i="13" s="1"/>
  <c r="C243" i="12"/>
  <c r="C5641" i="13" s="1"/>
  <c r="F242" i="12"/>
  <c r="F5640" i="13" s="1"/>
  <c r="E242" i="12"/>
  <c r="E5640" i="13" s="1"/>
  <c r="D242" i="12"/>
  <c r="D5640" i="13" s="1"/>
  <c r="C242" i="12"/>
  <c r="C5640" i="13" s="1"/>
  <c r="F241" i="12"/>
  <c r="F5639" i="13" s="1"/>
  <c r="E241" i="12"/>
  <c r="E5639" i="13" s="1"/>
  <c r="D241" i="12"/>
  <c r="D5639" i="13" s="1"/>
  <c r="C241" i="12"/>
  <c r="C5639" i="13" s="1"/>
  <c r="F240" i="12"/>
  <c r="F5638" i="13" s="1"/>
  <c r="E240" i="12"/>
  <c r="E5638" i="13" s="1"/>
  <c r="D240" i="12"/>
  <c r="D5638" i="13" s="1"/>
  <c r="C240" i="12"/>
  <c r="C5638" i="13" s="1"/>
  <c r="F239" i="12"/>
  <c r="F5637" i="13" s="1"/>
  <c r="E239" i="12"/>
  <c r="E5637" i="13" s="1"/>
  <c r="D239" i="12"/>
  <c r="D5637" i="13" s="1"/>
  <c r="C239" i="12"/>
  <c r="C5637" i="13" s="1"/>
  <c r="F238" i="12"/>
  <c r="F5636" i="13" s="1"/>
  <c r="E238" i="12"/>
  <c r="E5636" i="13" s="1"/>
  <c r="D238" i="12"/>
  <c r="D5636" i="13" s="1"/>
  <c r="C238" i="12"/>
  <c r="C5636" i="13" s="1"/>
  <c r="F237" i="12"/>
  <c r="F5635" i="13" s="1"/>
  <c r="E237" i="12"/>
  <c r="E5635" i="13" s="1"/>
  <c r="D237" i="12"/>
  <c r="D5635" i="13" s="1"/>
  <c r="C237" i="12"/>
  <c r="C5635" i="13" s="1"/>
  <c r="F236" i="12"/>
  <c r="F5634" i="13" s="1"/>
  <c r="E236" i="12"/>
  <c r="E5634" i="13" s="1"/>
  <c r="D236" i="12"/>
  <c r="D5634" i="13" s="1"/>
  <c r="C236" i="12"/>
  <c r="C5634" i="13" s="1"/>
  <c r="F235" i="12"/>
  <c r="F5633" i="13" s="1"/>
  <c r="E235" i="12"/>
  <c r="E5633" i="13" s="1"/>
  <c r="D235" i="12"/>
  <c r="D5633" i="13" s="1"/>
  <c r="C235" i="12"/>
  <c r="C5633" i="13" s="1"/>
  <c r="F234" i="12"/>
  <c r="F5632" i="13" s="1"/>
  <c r="E234" i="12"/>
  <c r="E5632" i="13" s="1"/>
  <c r="D234" i="12"/>
  <c r="D5632" i="13" s="1"/>
  <c r="C234" i="12"/>
  <c r="C5632" i="13" s="1"/>
  <c r="F233" i="12"/>
  <c r="F5631" i="13" s="1"/>
  <c r="E233" i="12"/>
  <c r="E5631" i="13" s="1"/>
  <c r="D233" i="12"/>
  <c r="D5631" i="13" s="1"/>
  <c r="C233" i="12"/>
  <c r="C5631" i="13" s="1"/>
  <c r="F232" i="12"/>
  <c r="F5630" i="13" s="1"/>
  <c r="E232" i="12"/>
  <c r="E5630" i="13" s="1"/>
  <c r="D232" i="12"/>
  <c r="D5630" i="13" s="1"/>
  <c r="C232" i="12"/>
  <c r="C5630" i="13" s="1"/>
  <c r="F231" i="12"/>
  <c r="F5629" i="13" s="1"/>
  <c r="E231" i="12"/>
  <c r="E5629" i="13" s="1"/>
  <c r="D231" i="12"/>
  <c r="D5629" i="13" s="1"/>
  <c r="C231" i="12"/>
  <c r="C5629" i="13" s="1"/>
  <c r="F230" i="12"/>
  <c r="F5628" i="13" s="1"/>
  <c r="E230" i="12"/>
  <c r="E5628" i="13" s="1"/>
  <c r="D230" i="12"/>
  <c r="D5628" i="13" s="1"/>
  <c r="C230" i="12"/>
  <c r="C5628" i="13" s="1"/>
  <c r="F229" i="12"/>
  <c r="F5627" i="13" s="1"/>
  <c r="E229" i="12"/>
  <c r="E5627" i="13" s="1"/>
  <c r="D229" i="12"/>
  <c r="D5627" i="13" s="1"/>
  <c r="C229" i="12"/>
  <c r="C5627" i="13" s="1"/>
  <c r="F228" i="12"/>
  <c r="F5626" i="13" s="1"/>
  <c r="E228" i="12"/>
  <c r="E5626" i="13" s="1"/>
  <c r="D228" i="12"/>
  <c r="D5626" i="13" s="1"/>
  <c r="C228" i="12"/>
  <c r="C5626" i="13" s="1"/>
  <c r="F227" i="12"/>
  <c r="F5625" i="13" s="1"/>
  <c r="E227" i="12"/>
  <c r="E5625" i="13" s="1"/>
  <c r="D227" i="12"/>
  <c r="D5625" i="13" s="1"/>
  <c r="C227" i="12"/>
  <c r="C5625" i="13" s="1"/>
  <c r="F226" i="12"/>
  <c r="F5624" i="13" s="1"/>
  <c r="E226" i="12"/>
  <c r="E5624" i="13" s="1"/>
  <c r="D226" i="12"/>
  <c r="D5624" i="13" s="1"/>
  <c r="C226" i="12"/>
  <c r="C5624" i="13" s="1"/>
  <c r="F225" i="12"/>
  <c r="F5623" i="13" s="1"/>
  <c r="E225" i="12"/>
  <c r="E5623" i="13" s="1"/>
  <c r="D225" i="12"/>
  <c r="D5623" i="13" s="1"/>
  <c r="C225" i="12"/>
  <c r="C5623" i="13" s="1"/>
  <c r="F224" i="12"/>
  <c r="F5622" i="13" s="1"/>
  <c r="E224" i="12"/>
  <c r="E5622" i="13" s="1"/>
  <c r="D224" i="12"/>
  <c r="D5622" i="13" s="1"/>
  <c r="C224" i="12"/>
  <c r="C5622" i="13" s="1"/>
  <c r="F223" i="12"/>
  <c r="F5621" i="13" s="1"/>
  <c r="E223" i="12"/>
  <c r="E5621" i="13" s="1"/>
  <c r="D223" i="12"/>
  <c r="D5621" i="13" s="1"/>
  <c r="C223" i="12"/>
  <c r="C5621" i="13" s="1"/>
  <c r="F222" i="12"/>
  <c r="F5620" i="13" s="1"/>
  <c r="E222" i="12"/>
  <c r="E5620" i="13" s="1"/>
  <c r="D222" i="12"/>
  <c r="D5620" i="13" s="1"/>
  <c r="C222" i="12"/>
  <c r="C5620" i="13" s="1"/>
  <c r="F221" i="12"/>
  <c r="F5619" i="13" s="1"/>
  <c r="E221" i="12"/>
  <c r="E5619" i="13" s="1"/>
  <c r="D221" i="12"/>
  <c r="D5619" i="13" s="1"/>
  <c r="C221" i="12"/>
  <c r="C5619" i="13" s="1"/>
  <c r="F220" i="12"/>
  <c r="F5618" i="13" s="1"/>
  <c r="E220" i="12"/>
  <c r="E5618" i="13" s="1"/>
  <c r="D220" i="12"/>
  <c r="D5618" i="13" s="1"/>
  <c r="C220" i="12"/>
  <c r="C5618" i="13" s="1"/>
  <c r="F219" i="12"/>
  <c r="F5617" i="13" s="1"/>
  <c r="E219" i="12"/>
  <c r="E5617" i="13" s="1"/>
  <c r="D219" i="12"/>
  <c r="D5617" i="13" s="1"/>
  <c r="C219" i="12"/>
  <c r="C5617" i="13" s="1"/>
  <c r="F218" i="12"/>
  <c r="F5616" i="13" s="1"/>
  <c r="E218" i="12"/>
  <c r="E5616" i="13" s="1"/>
  <c r="D218" i="12"/>
  <c r="D5616" i="13" s="1"/>
  <c r="C218" i="12"/>
  <c r="C5616" i="13" s="1"/>
  <c r="F217" i="12"/>
  <c r="F5615" i="13" s="1"/>
  <c r="E217" i="12"/>
  <c r="E5615" i="13" s="1"/>
  <c r="D217" i="12"/>
  <c r="D5615" i="13" s="1"/>
  <c r="C217" i="12"/>
  <c r="C5615" i="13" s="1"/>
  <c r="F216" i="12"/>
  <c r="F5614" i="13" s="1"/>
  <c r="E216" i="12"/>
  <c r="E5614" i="13" s="1"/>
  <c r="D216" i="12"/>
  <c r="D5614" i="13" s="1"/>
  <c r="C216" i="12"/>
  <c r="C5614" i="13" s="1"/>
  <c r="F215" i="12"/>
  <c r="F5613" i="13" s="1"/>
  <c r="E215" i="12"/>
  <c r="E5613" i="13" s="1"/>
  <c r="D215" i="12"/>
  <c r="D5613" i="13" s="1"/>
  <c r="C215" i="12"/>
  <c r="C5613" i="13" s="1"/>
  <c r="F214" i="12"/>
  <c r="F5612" i="13" s="1"/>
  <c r="E214" i="12"/>
  <c r="E5612" i="13" s="1"/>
  <c r="D214" i="12"/>
  <c r="D5612" i="13" s="1"/>
  <c r="C214" i="12"/>
  <c r="C5612" i="13" s="1"/>
  <c r="F213" i="12"/>
  <c r="F5611" i="13" s="1"/>
  <c r="E213" i="12"/>
  <c r="E5611" i="13" s="1"/>
  <c r="D213" i="12"/>
  <c r="D5611" i="13" s="1"/>
  <c r="C213" i="12"/>
  <c r="C5611" i="13" s="1"/>
  <c r="F212" i="12"/>
  <c r="F5610" i="13" s="1"/>
  <c r="E212" i="12"/>
  <c r="E5610" i="13" s="1"/>
  <c r="D212" i="12"/>
  <c r="D5610" i="13" s="1"/>
  <c r="C212" i="12"/>
  <c r="C5610" i="13" s="1"/>
  <c r="F211" i="12"/>
  <c r="F5609" i="13" s="1"/>
  <c r="E211" i="12"/>
  <c r="E5609" i="13" s="1"/>
  <c r="D211" i="12"/>
  <c r="D5609" i="13" s="1"/>
  <c r="C211" i="12"/>
  <c r="C5609" i="13" s="1"/>
  <c r="F210" i="12"/>
  <c r="F5608" i="13" s="1"/>
  <c r="E210" i="12"/>
  <c r="E5608" i="13" s="1"/>
  <c r="D210" i="12"/>
  <c r="D5608" i="13" s="1"/>
  <c r="C210" i="12"/>
  <c r="C5608" i="13" s="1"/>
  <c r="F209" i="12"/>
  <c r="F5607" i="13" s="1"/>
  <c r="E209" i="12"/>
  <c r="E5607" i="13" s="1"/>
  <c r="D209" i="12"/>
  <c r="D5607" i="13" s="1"/>
  <c r="C209" i="12"/>
  <c r="C5607" i="13" s="1"/>
  <c r="F208" i="12"/>
  <c r="F5606" i="13" s="1"/>
  <c r="E208" i="12"/>
  <c r="E5606" i="13" s="1"/>
  <c r="D208" i="12"/>
  <c r="D5606" i="13" s="1"/>
  <c r="C208" i="12"/>
  <c r="C5606" i="13" s="1"/>
  <c r="F207" i="12"/>
  <c r="F5605" i="13" s="1"/>
  <c r="E207" i="12"/>
  <c r="E5605" i="13" s="1"/>
  <c r="D207" i="12"/>
  <c r="D5605" i="13" s="1"/>
  <c r="C207" i="12"/>
  <c r="C5605" i="13" s="1"/>
  <c r="F206" i="12"/>
  <c r="F5604" i="13" s="1"/>
  <c r="E206" i="12"/>
  <c r="E5604" i="13" s="1"/>
  <c r="D206" i="12"/>
  <c r="D5604" i="13" s="1"/>
  <c r="C206" i="12"/>
  <c r="C5604" i="13" s="1"/>
  <c r="F205" i="12"/>
  <c r="F5603" i="13" s="1"/>
  <c r="E205" i="12"/>
  <c r="E5603" i="13" s="1"/>
  <c r="D205" i="12"/>
  <c r="D5603" i="13" s="1"/>
  <c r="C205" i="12"/>
  <c r="C5603" i="13" s="1"/>
  <c r="F204" i="12"/>
  <c r="F5602" i="13" s="1"/>
  <c r="E204" i="12"/>
  <c r="E5602" i="13" s="1"/>
  <c r="D204" i="12"/>
  <c r="D5602" i="13" s="1"/>
  <c r="C204" i="12"/>
  <c r="C5602" i="13" s="1"/>
  <c r="F203" i="12"/>
  <c r="F5601" i="13" s="1"/>
  <c r="E203" i="12"/>
  <c r="E5601" i="13" s="1"/>
  <c r="D203" i="12"/>
  <c r="D5601" i="13" s="1"/>
  <c r="C203" i="12"/>
  <c r="C5601" i="13" s="1"/>
  <c r="F202" i="12"/>
  <c r="F5600" i="13" s="1"/>
  <c r="E202" i="12"/>
  <c r="E5600" i="13" s="1"/>
  <c r="D202" i="12"/>
  <c r="D5600" i="13" s="1"/>
  <c r="C202" i="12"/>
  <c r="C5600" i="13" s="1"/>
  <c r="F201" i="12"/>
  <c r="F5599" i="13" s="1"/>
  <c r="E201" i="12"/>
  <c r="E5599" i="13" s="1"/>
  <c r="D201" i="12"/>
  <c r="D5599" i="13" s="1"/>
  <c r="C201" i="12"/>
  <c r="C5599" i="13" s="1"/>
  <c r="F200" i="12"/>
  <c r="F5598" i="13" s="1"/>
  <c r="E200" i="12"/>
  <c r="E5598" i="13" s="1"/>
  <c r="D200" i="12"/>
  <c r="D5598" i="13" s="1"/>
  <c r="C200" i="12"/>
  <c r="C5598" i="13" s="1"/>
  <c r="F199" i="12"/>
  <c r="F5597" i="13" s="1"/>
  <c r="E199" i="12"/>
  <c r="E5597" i="13" s="1"/>
  <c r="D199" i="12"/>
  <c r="D5597" i="13" s="1"/>
  <c r="C199" i="12"/>
  <c r="C5597" i="13" s="1"/>
  <c r="F198" i="12"/>
  <c r="F5596" i="13" s="1"/>
  <c r="E198" i="12"/>
  <c r="E5596" i="13" s="1"/>
  <c r="D198" i="12"/>
  <c r="D5596" i="13" s="1"/>
  <c r="C198" i="12"/>
  <c r="C5596" i="13" s="1"/>
  <c r="F197" i="12"/>
  <c r="F5595" i="13" s="1"/>
  <c r="E197" i="12"/>
  <c r="E5595" i="13" s="1"/>
  <c r="D197" i="12"/>
  <c r="D5595" i="13" s="1"/>
  <c r="C197" i="12"/>
  <c r="C5595" i="13" s="1"/>
  <c r="F196" i="12"/>
  <c r="F5594" i="13" s="1"/>
  <c r="E196" i="12"/>
  <c r="E5594" i="13" s="1"/>
  <c r="D196" i="12"/>
  <c r="D5594" i="13" s="1"/>
  <c r="C196" i="12"/>
  <c r="C5594" i="13" s="1"/>
  <c r="F195" i="12"/>
  <c r="F5593" i="13" s="1"/>
  <c r="E195" i="12"/>
  <c r="E5593" i="13" s="1"/>
  <c r="D195" i="12"/>
  <c r="D5593" i="13" s="1"/>
  <c r="C195" i="12"/>
  <c r="C5593" i="13" s="1"/>
  <c r="F194" i="12"/>
  <c r="F5592" i="13" s="1"/>
  <c r="E194" i="12"/>
  <c r="E5592" i="13" s="1"/>
  <c r="D194" i="12"/>
  <c r="D5592" i="13" s="1"/>
  <c r="C194" i="12"/>
  <c r="C5592" i="13" s="1"/>
  <c r="F193" i="12"/>
  <c r="F5591" i="13" s="1"/>
  <c r="E193" i="12"/>
  <c r="E5591" i="13" s="1"/>
  <c r="D193" i="12"/>
  <c r="D5591" i="13" s="1"/>
  <c r="C193" i="12"/>
  <c r="C5591" i="13" s="1"/>
  <c r="F192" i="12"/>
  <c r="F5590" i="13" s="1"/>
  <c r="E192" i="12"/>
  <c r="E5590" i="13" s="1"/>
  <c r="D192" i="12"/>
  <c r="D5590" i="13" s="1"/>
  <c r="C192" i="12"/>
  <c r="C5590" i="13" s="1"/>
  <c r="F191" i="12"/>
  <c r="F5589" i="13" s="1"/>
  <c r="E191" i="12"/>
  <c r="E5589" i="13" s="1"/>
  <c r="D191" i="12"/>
  <c r="D5589" i="13" s="1"/>
  <c r="C191" i="12"/>
  <c r="C5589" i="13" s="1"/>
  <c r="F190" i="12"/>
  <c r="F5588" i="13" s="1"/>
  <c r="E190" i="12"/>
  <c r="E5588" i="13" s="1"/>
  <c r="D190" i="12"/>
  <c r="D5588" i="13" s="1"/>
  <c r="C190" i="12"/>
  <c r="C5588" i="13" s="1"/>
  <c r="F189" i="12"/>
  <c r="F5587" i="13" s="1"/>
  <c r="E189" i="12"/>
  <c r="E5587" i="13" s="1"/>
  <c r="D189" i="12"/>
  <c r="D5587" i="13" s="1"/>
  <c r="C189" i="12"/>
  <c r="C5587" i="13" s="1"/>
  <c r="F188" i="12"/>
  <c r="F5586" i="13" s="1"/>
  <c r="E188" i="12"/>
  <c r="E5586" i="13" s="1"/>
  <c r="D188" i="12"/>
  <c r="D5586" i="13" s="1"/>
  <c r="C188" i="12"/>
  <c r="C5586" i="13" s="1"/>
  <c r="F187" i="12"/>
  <c r="F5585" i="13" s="1"/>
  <c r="E187" i="12"/>
  <c r="E5585" i="13" s="1"/>
  <c r="D187" i="12"/>
  <c r="D5585" i="13" s="1"/>
  <c r="C187" i="12"/>
  <c r="C5585" i="13" s="1"/>
  <c r="F186" i="12"/>
  <c r="F5584" i="13" s="1"/>
  <c r="E186" i="12"/>
  <c r="E5584" i="13" s="1"/>
  <c r="D186" i="12"/>
  <c r="D5584" i="13" s="1"/>
  <c r="C186" i="12"/>
  <c r="C5584" i="13" s="1"/>
  <c r="F185" i="12"/>
  <c r="F5583" i="13" s="1"/>
  <c r="E185" i="12"/>
  <c r="E5583" i="13" s="1"/>
  <c r="D185" i="12"/>
  <c r="D5583" i="13" s="1"/>
  <c r="C185" i="12"/>
  <c r="C5583" i="13" s="1"/>
  <c r="F184" i="12"/>
  <c r="F5582" i="13" s="1"/>
  <c r="E184" i="12"/>
  <c r="E5582" i="13" s="1"/>
  <c r="D184" i="12"/>
  <c r="D5582" i="13" s="1"/>
  <c r="C184" i="12"/>
  <c r="C5582" i="13" s="1"/>
  <c r="F183" i="12"/>
  <c r="F5581" i="13" s="1"/>
  <c r="E183" i="12"/>
  <c r="E5581" i="13" s="1"/>
  <c r="D183" i="12"/>
  <c r="D5581" i="13" s="1"/>
  <c r="C183" i="12"/>
  <c r="C5581" i="13" s="1"/>
  <c r="F182" i="12"/>
  <c r="F5580" i="13" s="1"/>
  <c r="E182" i="12"/>
  <c r="E5580" i="13" s="1"/>
  <c r="D182" i="12"/>
  <c r="D5580" i="13" s="1"/>
  <c r="C182" i="12"/>
  <c r="C5580" i="13" s="1"/>
  <c r="F181" i="12"/>
  <c r="F5579" i="13" s="1"/>
  <c r="E181" i="12"/>
  <c r="E5579" i="13" s="1"/>
  <c r="D181" i="12"/>
  <c r="D5579" i="13" s="1"/>
  <c r="C181" i="12"/>
  <c r="C5579" i="13" s="1"/>
  <c r="F180" i="12"/>
  <c r="F5578" i="13" s="1"/>
  <c r="E180" i="12"/>
  <c r="E5578" i="13" s="1"/>
  <c r="D180" i="12"/>
  <c r="D5578" i="13" s="1"/>
  <c r="C180" i="12"/>
  <c r="C5578" i="13" s="1"/>
  <c r="F179" i="12"/>
  <c r="F5577" i="13" s="1"/>
  <c r="E179" i="12"/>
  <c r="E5577" i="13" s="1"/>
  <c r="D179" i="12"/>
  <c r="D5577" i="13" s="1"/>
  <c r="C179" i="12"/>
  <c r="C5577" i="13" s="1"/>
  <c r="F178" i="12"/>
  <c r="F5576" i="13" s="1"/>
  <c r="E178" i="12"/>
  <c r="E5576" i="13" s="1"/>
  <c r="D178" i="12"/>
  <c r="D5576" i="13" s="1"/>
  <c r="C178" i="12"/>
  <c r="C5576" i="13" s="1"/>
  <c r="F177" i="12"/>
  <c r="F5575" i="13" s="1"/>
  <c r="E177" i="12"/>
  <c r="E5575" i="13" s="1"/>
  <c r="D177" i="12"/>
  <c r="D5575" i="13" s="1"/>
  <c r="C177" i="12"/>
  <c r="C5575" i="13" s="1"/>
  <c r="F176" i="12"/>
  <c r="F5574" i="13" s="1"/>
  <c r="E176" i="12"/>
  <c r="E5574" i="13" s="1"/>
  <c r="D176" i="12"/>
  <c r="D5574" i="13" s="1"/>
  <c r="C176" i="12"/>
  <c r="C5574" i="13" s="1"/>
  <c r="F175" i="12"/>
  <c r="F5573" i="13" s="1"/>
  <c r="E175" i="12"/>
  <c r="E5573" i="13" s="1"/>
  <c r="D175" i="12"/>
  <c r="D5573" i="13" s="1"/>
  <c r="C175" i="12"/>
  <c r="C5573" i="13" s="1"/>
  <c r="F174" i="12"/>
  <c r="F5572" i="13" s="1"/>
  <c r="E174" i="12"/>
  <c r="E5572" i="13" s="1"/>
  <c r="D174" i="12"/>
  <c r="D5572" i="13" s="1"/>
  <c r="C174" i="12"/>
  <c r="C5572" i="13" s="1"/>
  <c r="F173" i="12"/>
  <c r="F5571" i="13" s="1"/>
  <c r="E173" i="12"/>
  <c r="E5571" i="13" s="1"/>
  <c r="D173" i="12"/>
  <c r="D5571" i="13" s="1"/>
  <c r="C173" i="12"/>
  <c r="C5571" i="13" s="1"/>
  <c r="F172" i="12"/>
  <c r="F5570" i="13" s="1"/>
  <c r="E172" i="12"/>
  <c r="E5570" i="13" s="1"/>
  <c r="D172" i="12"/>
  <c r="D5570" i="13" s="1"/>
  <c r="C172" i="12"/>
  <c r="C5570" i="13" s="1"/>
  <c r="F171" i="12"/>
  <c r="F5569" i="13" s="1"/>
  <c r="E171" i="12"/>
  <c r="E5569" i="13" s="1"/>
  <c r="D171" i="12"/>
  <c r="D5569" i="13" s="1"/>
  <c r="C171" i="12"/>
  <c r="C5569" i="13" s="1"/>
  <c r="F170" i="12"/>
  <c r="F5568" i="13" s="1"/>
  <c r="E170" i="12"/>
  <c r="E5568" i="13" s="1"/>
  <c r="D170" i="12"/>
  <c r="D5568" i="13" s="1"/>
  <c r="C170" i="12"/>
  <c r="C5568" i="13" s="1"/>
  <c r="F169" i="12"/>
  <c r="F5567" i="13" s="1"/>
  <c r="E169" i="12"/>
  <c r="E5567" i="13" s="1"/>
  <c r="D169" i="12"/>
  <c r="D5567" i="13" s="1"/>
  <c r="C169" i="12"/>
  <c r="C5567" i="13" s="1"/>
  <c r="F168" i="12"/>
  <c r="F5566" i="13" s="1"/>
  <c r="E168" i="12"/>
  <c r="E5566" i="13" s="1"/>
  <c r="D168" i="12"/>
  <c r="D5566" i="13" s="1"/>
  <c r="C168" i="12"/>
  <c r="C5566" i="13" s="1"/>
  <c r="F167" i="12"/>
  <c r="F5565" i="13" s="1"/>
  <c r="E167" i="12"/>
  <c r="E5565" i="13" s="1"/>
  <c r="D167" i="12"/>
  <c r="D5565" i="13" s="1"/>
  <c r="C167" i="12"/>
  <c r="C5565" i="13" s="1"/>
  <c r="F166" i="12"/>
  <c r="F5564" i="13" s="1"/>
  <c r="E166" i="12"/>
  <c r="E5564" i="13" s="1"/>
  <c r="D166" i="12"/>
  <c r="D5564" i="13" s="1"/>
  <c r="C166" i="12"/>
  <c r="C5564" i="13" s="1"/>
  <c r="F165" i="12"/>
  <c r="F5563" i="13" s="1"/>
  <c r="E165" i="12"/>
  <c r="E5563" i="13" s="1"/>
  <c r="D165" i="12"/>
  <c r="D5563" i="13" s="1"/>
  <c r="C165" i="12"/>
  <c r="C5563" i="13" s="1"/>
  <c r="F164" i="12"/>
  <c r="F5562" i="13" s="1"/>
  <c r="E164" i="12"/>
  <c r="E5562" i="13" s="1"/>
  <c r="D164" i="12"/>
  <c r="D5562" i="13" s="1"/>
  <c r="C164" i="12"/>
  <c r="C5562" i="13" s="1"/>
  <c r="F163" i="12"/>
  <c r="F5561" i="13" s="1"/>
  <c r="E163" i="12"/>
  <c r="E5561" i="13" s="1"/>
  <c r="D163" i="12"/>
  <c r="D5561" i="13" s="1"/>
  <c r="C163" i="12"/>
  <c r="C5561" i="13" s="1"/>
  <c r="F162" i="12"/>
  <c r="F5560" i="13" s="1"/>
  <c r="E162" i="12"/>
  <c r="E5560" i="13" s="1"/>
  <c r="D162" i="12"/>
  <c r="D5560" i="13" s="1"/>
  <c r="C162" i="12"/>
  <c r="C5560" i="13" s="1"/>
  <c r="F161" i="12"/>
  <c r="F5559" i="13" s="1"/>
  <c r="E161" i="12"/>
  <c r="E5559" i="13" s="1"/>
  <c r="D161" i="12"/>
  <c r="D5559" i="13" s="1"/>
  <c r="C161" i="12"/>
  <c r="C5559" i="13" s="1"/>
  <c r="F160" i="12"/>
  <c r="F5558" i="13" s="1"/>
  <c r="E160" i="12"/>
  <c r="E5558" i="13" s="1"/>
  <c r="D160" i="12"/>
  <c r="D5558" i="13" s="1"/>
  <c r="C160" i="12"/>
  <c r="C5558" i="13" s="1"/>
  <c r="F159" i="12"/>
  <c r="F5557" i="13" s="1"/>
  <c r="E159" i="12"/>
  <c r="E5557" i="13" s="1"/>
  <c r="D159" i="12"/>
  <c r="D5557" i="13" s="1"/>
  <c r="C159" i="12"/>
  <c r="C5557" i="13" s="1"/>
  <c r="F158" i="12"/>
  <c r="F5556" i="13" s="1"/>
  <c r="E158" i="12"/>
  <c r="E5556" i="13" s="1"/>
  <c r="D158" i="12"/>
  <c r="D5556" i="13" s="1"/>
  <c r="C158" i="12"/>
  <c r="C5556" i="13" s="1"/>
  <c r="F157" i="12"/>
  <c r="F5555" i="13" s="1"/>
  <c r="E157" i="12"/>
  <c r="E5555" i="13" s="1"/>
  <c r="D157" i="12"/>
  <c r="D5555" i="13" s="1"/>
  <c r="C157" i="12"/>
  <c r="C5555" i="13" s="1"/>
  <c r="F156" i="12"/>
  <c r="F5554" i="13" s="1"/>
  <c r="E156" i="12"/>
  <c r="E5554" i="13" s="1"/>
  <c r="D156" i="12"/>
  <c r="D5554" i="13" s="1"/>
  <c r="C156" i="12"/>
  <c r="C5554" i="13" s="1"/>
  <c r="F155" i="12"/>
  <c r="F5553" i="13" s="1"/>
  <c r="E155" i="12"/>
  <c r="E5553" i="13" s="1"/>
  <c r="D155" i="12"/>
  <c r="D5553" i="13" s="1"/>
  <c r="C155" i="12"/>
  <c r="C5553" i="13" s="1"/>
  <c r="F154" i="12"/>
  <c r="F5552" i="13" s="1"/>
  <c r="E154" i="12"/>
  <c r="E5552" i="13" s="1"/>
  <c r="D154" i="12"/>
  <c r="D5552" i="13" s="1"/>
  <c r="C154" i="12"/>
  <c r="C5552" i="13" s="1"/>
  <c r="F153" i="12"/>
  <c r="F5551" i="13" s="1"/>
  <c r="E153" i="12"/>
  <c r="E5551" i="13" s="1"/>
  <c r="D153" i="12"/>
  <c r="D5551" i="13" s="1"/>
  <c r="C153" i="12"/>
  <c r="C5551" i="13" s="1"/>
  <c r="F152" i="12"/>
  <c r="F5550" i="13" s="1"/>
  <c r="E152" i="12"/>
  <c r="E5550" i="13" s="1"/>
  <c r="D152" i="12"/>
  <c r="D5550" i="13" s="1"/>
  <c r="C152" i="12"/>
  <c r="C5550" i="13" s="1"/>
  <c r="F151" i="12"/>
  <c r="F5549" i="13" s="1"/>
  <c r="E151" i="12"/>
  <c r="E5549" i="13" s="1"/>
  <c r="D151" i="12"/>
  <c r="D5549" i="13" s="1"/>
  <c r="C151" i="12"/>
  <c r="C5549" i="13" s="1"/>
  <c r="F150" i="12"/>
  <c r="F5548" i="13" s="1"/>
  <c r="E150" i="12"/>
  <c r="E5548" i="13" s="1"/>
  <c r="D150" i="12"/>
  <c r="D5548" i="13" s="1"/>
  <c r="C150" i="12"/>
  <c r="C5548" i="13" s="1"/>
  <c r="F149" i="12"/>
  <c r="F5547" i="13" s="1"/>
  <c r="E149" i="12"/>
  <c r="E5547" i="13" s="1"/>
  <c r="D149" i="12"/>
  <c r="D5547" i="13" s="1"/>
  <c r="C149" i="12"/>
  <c r="C5547" i="13" s="1"/>
  <c r="F148" i="12"/>
  <c r="F5546" i="13" s="1"/>
  <c r="E148" i="12"/>
  <c r="E5546" i="13" s="1"/>
  <c r="D148" i="12"/>
  <c r="D5546" i="13" s="1"/>
  <c r="C148" i="12"/>
  <c r="C5546" i="13" s="1"/>
  <c r="F147" i="12"/>
  <c r="F5545" i="13" s="1"/>
  <c r="E147" i="12"/>
  <c r="E5545" i="13" s="1"/>
  <c r="D147" i="12"/>
  <c r="D5545" i="13" s="1"/>
  <c r="C147" i="12"/>
  <c r="C5545" i="13" s="1"/>
  <c r="F146" i="12"/>
  <c r="F5544" i="13" s="1"/>
  <c r="E146" i="12"/>
  <c r="E5544" i="13" s="1"/>
  <c r="D146" i="12"/>
  <c r="D5544" i="13" s="1"/>
  <c r="C146" i="12"/>
  <c r="C5544" i="13" s="1"/>
  <c r="F145" i="12"/>
  <c r="F5543" i="13" s="1"/>
  <c r="E145" i="12"/>
  <c r="E5543" i="13" s="1"/>
  <c r="D145" i="12"/>
  <c r="D5543" i="13" s="1"/>
  <c r="C145" i="12"/>
  <c r="C5543" i="13" s="1"/>
  <c r="F144" i="12"/>
  <c r="F5542" i="13" s="1"/>
  <c r="E144" i="12"/>
  <c r="E5542" i="13" s="1"/>
  <c r="D144" i="12"/>
  <c r="D5542" i="13" s="1"/>
  <c r="C144" i="12"/>
  <c r="C5542" i="13" s="1"/>
  <c r="F143" i="12"/>
  <c r="F5541" i="13" s="1"/>
  <c r="E143" i="12"/>
  <c r="E5541" i="13" s="1"/>
  <c r="D143" i="12"/>
  <c r="D5541" i="13" s="1"/>
  <c r="C143" i="12"/>
  <c r="C5541" i="13" s="1"/>
  <c r="F142" i="12"/>
  <c r="F5540" i="13" s="1"/>
  <c r="E142" i="12"/>
  <c r="E5540" i="13" s="1"/>
  <c r="D142" i="12"/>
  <c r="D5540" i="13" s="1"/>
  <c r="C142" i="12"/>
  <c r="C5540" i="13" s="1"/>
  <c r="F141" i="12"/>
  <c r="F5539" i="13" s="1"/>
  <c r="E141" i="12"/>
  <c r="E5539" i="13" s="1"/>
  <c r="D141" i="12"/>
  <c r="D5539" i="13" s="1"/>
  <c r="C141" i="12"/>
  <c r="C5539" i="13" s="1"/>
  <c r="F140" i="12"/>
  <c r="F5538" i="13" s="1"/>
  <c r="E140" i="12"/>
  <c r="E5538" i="13" s="1"/>
  <c r="D140" i="12"/>
  <c r="D5538" i="13" s="1"/>
  <c r="C140" i="12"/>
  <c r="C5538" i="13" s="1"/>
  <c r="F139" i="12"/>
  <c r="F5537" i="13" s="1"/>
  <c r="E139" i="12"/>
  <c r="E5537" i="13" s="1"/>
  <c r="D139" i="12"/>
  <c r="D5537" i="13" s="1"/>
  <c r="C139" i="12"/>
  <c r="C5537" i="13" s="1"/>
  <c r="F138" i="12"/>
  <c r="F5536" i="13" s="1"/>
  <c r="E138" i="12"/>
  <c r="E5536" i="13" s="1"/>
  <c r="D138" i="12"/>
  <c r="D5536" i="13" s="1"/>
  <c r="C138" i="12"/>
  <c r="C5536" i="13" s="1"/>
  <c r="F137" i="12"/>
  <c r="F5535" i="13" s="1"/>
  <c r="E137" i="12"/>
  <c r="E5535" i="13" s="1"/>
  <c r="D137" i="12"/>
  <c r="D5535" i="13" s="1"/>
  <c r="C137" i="12"/>
  <c r="C5535" i="13" s="1"/>
  <c r="F136" i="12"/>
  <c r="F5534" i="13" s="1"/>
  <c r="E136" i="12"/>
  <c r="E5534" i="13" s="1"/>
  <c r="D136" i="12"/>
  <c r="D5534" i="13" s="1"/>
  <c r="C136" i="12"/>
  <c r="C5534" i="13" s="1"/>
  <c r="F135" i="12"/>
  <c r="F5533" i="13" s="1"/>
  <c r="E135" i="12"/>
  <c r="E5533" i="13" s="1"/>
  <c r="D135" i="12"/>
  <c r="D5533" i="13" s="1"/>
  <c r="C135" i="12"/>
  <c r="C5533" i="13" s="1"/>
  <c r="F134" i="12"/>
  <c r="F5532" i="13" s="1"/>
  <c r="E134" i="12"/>
  <c r="E5532" i="13" s="1"/>
  <c r="D134" i="12"/>
  <c r="D5532" i="13" s="1"/>
  <c r="C134" i="12"/>
  <c r="C5532" i="13" s="1"/>
  <c r="F133" i="12"/>
  <c r="F5531" i="13" s="1"/>
  <c r="E133" i="12"/>
  <c r="E5531" i="13" s="1"/>
  <c r="D133" i="12"/>
  <c r="D5531" i="13" s="1"/>
  <c r="C133" i="12"/>
  <c r="C5531" i="13" s="1"/>
  <c r="F132" i="12"/>
  <c r="F5530" i="13" s="1"/>
  <c r="E132" i="12"/>
  <c r="E5530" i="13" s="1"/>
  <c r="D132" i="12"/>
  <c r="D5530" i="13" s="1"/>
  <c r="C132" i="12"/>
  <c r="C5530" i="13" s="1"/>
  <c r="F131" i="12"/>
  <c r="F5529" i="13" s="1"/>
  <c r="E131" i="12"/>
  <c r="E5529" i="13" s="1"/>
  <c r="D131" i="12"/>
  <c r="D5529" i="13" s="1"/>
  <c r="C131" i="12"/>
  <c r="C5529" i="13" s="1"/>
  <c r="F130" i="12"/>
  <c r="F5528" i="13" s="1"/>
  <c r="E130" i="12"/>
  <c r="E5528" i="13" s="1"/>
  <c r="D130" i="12"/>
  <c r="D5528" i="13" s="1"/>
  <c r="C130" i="12"/>
  <c r="C5528" i="13" s="1"/>
  <c r="F129" i="12"/>
  <c r="F5527" i="13" s="1"/>
  <c r="E129" i="12"/>
  <c r="E5527" i="13" s="1"/>
  <c r="D129" i="12"/>
  <c r="D5527" i="13" s="1"/>
  <c r="C129" i="12"/>
  <c r="C5527" i="13" s="1"/>
  <c r="F128" i="12"/>
  <c r="F5526" i="13" s="1"/>
  <c r="E128" i="12"/>
  <c r="E5526" i="13" s="1"/>
  <c r="D128" i="12"/>
  <c r="D5526" i="13" s="1"/>
  <c r="C128" i="12"/>
  <c r="C5526" i="13" s="1"/>
  <c r="F127" i="12"/>
  <c r="F5525" i="13" s="1"/>
  <c r="E127" i="12"/>
  <c r="E5525" i="13" s="1"/>
  <c r="D127" i="12"/>
  <c r="D5525" i="13" s="1"/>
  <c r="C127" i="12"/>
  <c r="C5525" i="13" s="1"/>
  <c r="F126" i="12"/>
  <c r="F5524" i="13" s="1"/>
  <c r="E126" i="12"/>
  <c r="E5524" i="13" s="1"/>
  <c r="D126" i="12"/>
  <c r="D5524" i="13" s="1"/>
  <c r="C126" i="12"/>
  <c r="C5524" i="13" s="1"/>
  <c r="F125" i="12"/>
  <c r="F5523" i="13" s="1"/>
  <c r="E125" i="12"/>
  <c r="E5523" i="13" s="1"/>
  <c r="D125" i="12"/>
  <c r="D5523" i="13" s="1"/>
  <c r="C125" i="12"/>
  <c r="C5523" i="13" s="1"/>
  <c r="F124" i="12"/>
  <c r="F5522" i="13" s="1"/>
  <c r="E124" i="12"/>
  <c r="E5522" i="13" s="1"/>
  <c r="D124" i="12"/>
  <c r="D5522" i="13" s="1"/>
  <c r="C124" i="12"/>
  <c r="C5522" i="13" s="1"/>
  <c r="F123" i="12"/>
  <c r="F5521" i="13" s="1"/>
  <c r="E123" i="12"/>
  <c r="E5521" i="13" s="1"/>
  <c r="D123" i="12"/>
  <c r="D5521" i="13" s="1"/>
  <c r="C123" i="12"/>
  <c r="C5521" i="13" s="1"/>
  <c r="F122" i="12"/>
  <c r="F5520" i="13" s="1"/>
  <c r="E122" i="12"/>
  <c r="E5520" i="13" s="1"/>
  <c r="D122" i="12"/>
  <c r="D5520" i="13" s="1"/>
  <c r="C122" i="12"/>
  <c r="C5520" i="13" s="1"/>
  <c r="F121" i="12"/>
  <c r="F5519" i="13" s="1"/>
  <c r="E121" i="12"/>
  <c r="E5519" i="13" s="1"/>
  <c r="D121" i="12"/>
  <c r="D5519" i="13" s="1"/>
  <c r="C121" i="12"/>
  <c r="C5519" i="13" s="1"/>
  <c r="F120" i="12"/>
  <c r="F5518" i="13" s="1"/>
  <c r="E120" i="12"/>
  <c r="E5518" i="13" s="1"/>
  <c r="D120" i="12"/>
  <c r="D5518" i="13" s="1"/>
  <c r="C120" i="12"/>
  <c r="C5518" i="13" s="1"/>
  <c r="F119" i="12"/>
  <c r="F5517" i="13" s="1"/>
  <c r="E119" i="12"/>
  <c r="E5517" i="13" s="1"/>
  <c r="D119" i="12"/>
  <c r="D5517" i="13" s="1"/>
  <c r="C119" i="12"/>
  <c r="C5517" i="13" s="1"/>
  <c r="F118" i="12"/>
  <c r="F5516" i="13" s="1"/>
  <c r="E118" i="12"/>
  <c r="E5516" i="13" s="1"/>
  <c r="D118" i="12"/>
  <c r="D5516" i="13" s="1"/>
  <c r="C118" i="12"/>
  <c r="C5516" i="13" s="1"/>
  <c r="F117" i="12"/>
  <c r="F5515" i="13" s="1"/>
  <c r="E117" i="12"/>
  <c r="E5515" i="13" s="1"/>
  <c r="D117" i="12"/>
  <c r="D5515" i="13" s="1"/>
  <c r="C117" i="12"/>
  <c r="C5515" i="13" s="1"/>
  <c r="F116" i="12"/>
  <c r="F5514" i="13" s="1"/>
  <c r="E116" i="12"/>
  <c r="E5514" i="13" s="1"/>
  <c r="D116" i="12"/>
  <c r="D5514" i="13" s="1"/>
  <c r="C116" i="12"/>
  <c r="C5514" i="13" s="1"/>
  <c r="F115" i="12"/>
  <c r="F5513" i="13" s="1"/>
  <c r="E115" i="12"/>
  <c r="E5513" i="13" s="1"/>
  <c r="D115" i="12"/>
  <c r="D5513" i="13" s="1"/>
  <c r="C115" i="12"/>
  <c r="C5513" i="13" s="1"/>
  <c r="F114" i="12"/>
  <c r="F5512" i="13" s="1"/>
  <c r="E114" i="12"/>
  <c r="E5512" i="13" s="1"/>
  <c r="D114" i="12"/>
  <c r="D5512" i="13" s="1"/>
  <c r="C114" i="12"/>
  <c r="C5512" i="13" s="1"/>
  <c r="F113" i="12"/>
  <c r="F5511" i="13" s="1"/>
  <c r="E113" i="12"/>
  <c r="E5511" i="13" s="1"/>
  <c r="D113" i="12"/>
  <c r="D5511" i="13" s="1"/>
  <c r="C113" i="12"/>
  <c r="C5511" i="13" s="1"/>
  <c r="F112" i="12"/>
  <c r="F5510" i="13" s="1"/>
  <c r="E112" i="12"/>
  <c r="E5510" i="13" s="1"/>
  <c r="D112" i="12"/>
  <c r="D5510" i="13" s="1"/>
  <c r="C112" i="12"/>
  <c r="C5510" i="13" s="1"/>
  <c r="F111" i="12"/>
  <c r="F5509" i="13" s="1"/>
  <c r="E111" i="12"/>
  <c r="E5509" i="13" s="1"/>
  <c r="D111" i="12"/>
  <c r="D5509" i="13" s="1"/>
  <c r="C111" i="12"/>
  <c r="C5509" i="13" s="1"/>
  <c r="F110" i="12"/>
  <c r="F5508" i="13" s="1"/>
  <c r="E110" i="12"/>
  <c r="E5508" i="13" s="1"/>
  <c r="D110" i="12"/>
  <c r="D5508" i="13" s="1"/>
  <c r="C110" i="12"/>
  <c r="C5508" i="13" s="1"/>
  <c r="F109" i="12"/>
  <c r="F5507" i="13" s="1"/>
  <c r="E109" i="12"/>
  <c r="E5507" i="13" s="1"/>
  <c r="D109" i="12"/>
  <c r="D5507" i="13" s="1"/>
  <c r="C109" i="12"/>
  <c r="C5507" i="13" s="1"/>
  <c r="F108" i="12"/>
  <c r="F5506" i="13" s="1"/>
  <c r="E108" i="12"/>
  <c r="E5506" i="13" s="1"/>
  <c r="D108" i="12"/>
  <c r="D5506" i="13" s="1"/>
  <c r="C108" i="12"/>
  <c r="C5506" i="13" s="1"/>
  <c r="F107" i="12"/>
  <c r="F5505" i="13" s="1"/>
  <c r="E107" i="12"/>
  <c r="E5505" i="13" s="1"/>
  <c r="D107" i="12"/>
  <c r="D5505" i="13" s="1"/>
  <c r="C107" i="12"/>
  <c r="C5505" i="13" s="1"/>
  <c r="F106" i="12"/>
  <c r="F5504" i="13" s="1"/>
  <c r="E106" i="12"/>
  <c r="E5504" i="13" s="1"/>
  <c r="D106" i="12"/>
  <c r="D5504" i="13" s="1"/>
  <c r="C106" i="12"/>
  <c r="C5504" i="13" s="1"/>
  <c r="F105" i="12"/>
  <c r="F5503" i="13" s="1"/>
  <c r="E105" i="12"/>
  <c r="E5503" i="13" s="1"/>
  <c r="D105" i="12"/>
  <c r="D5503" i="13" s="1"/>
  <c r="C105" i="12"/>
  <c r="C5503" i="13" s="1"/>
  <c r="F104" i="12"/>
  <c r="F5502" i="13" s="1"/>
  <c r="E104" i="12"/>
  <c r="E5502" i="13" s="1"/>
  <c r="D104" i="12"/>
  <c r="D5502" i="13" s="1"/>
  <c r="C104" i="12"/>
  <c r="C5502" i="13" s="1"/>
  <c r="F103" i="12"/>
  <c r="F5501" i="13" s="1"/>
  <c r="E103" i="12"/>
  <c r="E5501" i="13" s="1"/>
  <c r="D103" i="12"/>
  <c r="D5501" i="13" s="1"/>
  <c r="C103" i="12"/>
  <c r="C5501" i="13" s="1"/>
  <c r="F102" i="12"/>
  <c r="F5500" i="13" s="1"/>
  <c r="E102" i="12"/>
  <c r="E5500" i="13" s="1"/>
  <c r="D102" i="12"/>
  <c r="D5500" i="13" s="1"/>
  <c r="C102" i="12"/>
  <c r="C5500" i="13" s="1"/>
  <c r="F101" i="12"/>
  <c r="F5499" i="13" s="1"/>
  <c r="E101" i="12"/>
  <c r="E5499" i="13" s="1"/>
  <c r="D101" i="12"/>
  <c r="D5499" i="13" s="1"/>
  <c r="C101" i="12"/>
  <c r="C5499" i="13" s="1"/>
  <c r="F100" i="12"/>
  <c r="F5498" i="13" s="1"/>
  <c r="E100" i="12"/>
  <c r="E5498" i="13" s="1"/>
  <c r="D100" i="12"/>
  <c r="D5498" i="13" s="1"/>
  <c r="C100" i="12"/>
  <c r="C5498" i="13" s="1"/>
  <c r="F99" i="12"/>
  <c r="F5497" i="13" s="1"/>
  <c r="E99" i="12"/>
  <c r="E5497" i="13" s="1"/>
  <c r="D99" i="12"/>
  <c r="D5497" i="13" s="1"/>
  <c r="C99" i="12"/>
  <c r="C5497" i="13" s="1"/>
  <c r="F98" i="12"/>
  <c r="F5496" i="13" s="1"/>
  <c r="E98" i="12"/>
  <c r="E5496" i="13" s="1"/>
  <c r="D98" i="12"/>
  <c r="D5496" i="13" s="1"/>
  <c r="C98" i="12"/>
  <c r="C5496" i="13" s="1"/>
  <c r="F97" i="12"/>
  <c r="F5495" i="13" s="1"/>
  <c r="E97" i="12"/>
  <c r="E5495" i="13" s="1"/>
  <c r="D97" i="12"/>
  <c r="D5495" i="13" s="1"/>
  <c r="C97" i="12"/>
  <c r="C5495" i="13" s="1"/>
  <c r="F96" i="12"/>
  <c r="F5494" i="13" s="1"/>
  <c r="E96" i="12"/>
  <c r="E5494" i="13" s="1"/>
  <c r="D96" i="12"/>
  <c r="D5494" i="13" s="1"/>
  <c r="C96" i="12"/>
  <c r="C5494" i="13" s="1"/>
  <c r="F95" i="12"/>
  <c r="F5493" i="13" s="1"/>
  <c r="E95" i="12"/>
  <c r="E5493" i="13" s="1"/>
  <c r="D95" i="12"/>
  <c r="D5493" i="13" s="1"/>
  <c r="C95" i="12"/>
  <c r="C5493" i="13" s="1"/>
  <c r="F94" i="12"/>
  <c r="F5492" i="13" s="1"/>
  <c r="E94" i="12"/>
  <c r="E5492" i="13" s="1"/>
  <c r="D94" i="12"/>
  <c r="D5492" i="13" s="1"/>
  <c r="C94" i="12"/>
  <c r="C5492" i="13" s="1"/>
  <c r="F93" i="12"/>
  <c r="F5491" i="13" s="1"/>
  <c r="E93" i="12"/>
  <c r="E5491" i="13" s="1"/>
  <c r="D93" i="12"/>
  <c r="D5491" i="13" s="1"/>
  <c r="C93" i="12"/>
  <c r="C5491" i="13" s="1"/>
  <c r="F92" i="12"/>
  <c r="F5490" i="13" s="1"/>
  <c r="E92" i="12"/>
  <c r="E5490" i="13" s="1"/>
  <c r="D92" i="12"/>
  <c r="D5490" i="13" s="1"/>
  <c r="C92" i="12"/>
  <c r="C5490" i="13" s="1"/>
  <c r="F91" i="12"/>
  <c r="F5489" i="13" s="1"/>
  <c r="E91" i="12"/>
  <c r="E5489" i="13" s="1"/>
  <c r="D91" i="12"/>
  <c r="D5489" i="13" s="1"/>
  <c r="C91" i="12"/>
  <c r="C5489" i="13" s="1"/>
  <c r="F90" i="12"/>
  <c r="F5488" i="13" s="1"/>
  <c r="E90" i="12"/>
  <c r="E5488" i="13" s="1"/>
  <c r="D90" i="12"/>
  <c r="D5488" i="13" s="1"/>
  <c r="C90" i="12"/>
  <c r="C5488" i="13" s="1"/>
  <c r="F89" i="12"/>
  <c r="F5487" i="13" s="1"/>
  <c r="E89" i="12"/>
  <c r="E5487" i="13" s="1"/>
  <c r="D89" i="12"/>
  <c r="D5487" i="13" s="1"/>
  <c r="C89" i="12"/>
  <c r="C5487" i="13" s="1"/>
  <c r="F88" i="12"/>
  <c r="F5486" i="13" s="1"/>
  <c r="E88" i="12"/>
  <c r="E5486" i="13" s="1"/>
  <c r="D88" i="12"/>
  <c r="D5486" i="13" s="1"/>
  <c r="C88" i="12"/>
  <c r="C5486" i="13" s="1"/>
  <c r="F87" i="12"/>
  <c r="F5485" i="13" s="1"/>
  <c r="E87" i="12"/>
  <c r="E5485" i="13" s="1"/>
  <c r="D87" i="12"/>
  <c r="D5485" i="13" s="1"/>
  <c r="C87" i="12"/>
  <c r="C5485" i="13" s="1"/>
  <c r="F86" i="12"/>
  <c r="F5484" i="13" s="1"/>
  <c r="E86" i="12"/>
  <c r="E5484" i="13" s="1"/>
  <c r="D86" i="12"/>
  <c r="D5484" i="13" s="1"/>
  <c r="C86" i="12"/>
  <c r="C5484" i="13" s="1"/>
  <c r="F85" i="12"/>
  <c r="F5483" i="13" s="1"/>
  <c r="E85" i="12"/>
  <c r="E5483" i="13" s="1"/>
  <c r="D85" i="12"/>
  <c r="D5483" i="13" s="1"/>
  <c r="C85" i="12"/>
  <c r="C5483" i="13" s="1"/>
  <c r="F84" i="12"/>
  <c r="F5482" i="13" s="1"/>
  <c r="E84" i="12"/>
  <c r="E5482" i="13" s="1"/>
  <c r="D84" i="12"/>
  <c r="D5482" i="13" s="1"/>
  <c r="C84" i="12"/>
  <c r="C5482" i="13" s="1"/>
  <c r="F83" i="12"/>
  <c r="F5481" i="13" s="1"/>
  <c r="E83" i="12"/>
  <c r="E5481" i="13" s="1"/>
  <c r="D83" i="12"/>
  <c r="D5481" i="13" s="1"/>
  <c r="C83" i="12"/>
  <c r="C5481" i="13" s="1"/>
  <c r="F82" i="12"/>
  <c r="F5480" i="13" s="1"/>
  <c r="E82" i="12"/>
  <c r="E5480" i="13" s="1"/>
  <c r="D82" i="12"/>
  <c r="D5480" i="13" s="1"/>
  <c r="C82" i="12"/>
  <c r="C5480" i="13" s="1"/>
  <c r="F81" i="12"/>
  <c r="F5479" i="13" s="1"/>
  <c r="E81" i="12"/>
  <c r="E5479" i="13" s="1"/>
  <c r="D81" i="12"/>
  <c r="D5479" i="13" s="1"/>
  <c r="C81" i="12"/>
  <c r="C5479" i="13" s="1"/>
  <c r="F80" i="12"/>
  <c r="F5478" i="13" s="1"/>
  <c r="E80" i="12"/>
  <c r="E5478" i="13" s="1"/>
  <c r="D80" i="12"/>
  <c r="D5478" i="13" s="1"/>
  <c r="C80" i="12"/>
  <c r="C5478" i="13" s="1"/>
  <c r="F79" i="12"/>
  <c r="F5477" i="13" s="1"/>
  <c r="E79" i="12"/>
  <c r="E5477" i="13" s="1"/>
  <c r="D79" i="12"/>
  <c r="D5477" i="13" s="1"/>
  <c r="C79" i="12"/>
  <c r="C5477" i="13" s="1"/>
  <c r="F78" i="12"/>
  <c r="F5476" i="13" s="1"/>
  <c r="E78" i="12"/>
  <c r="E5476" i="13" s="1"/>
  <c r="D78" i="12"/>
  <c r="D5476" i="13" s="1"/>
  <c r="C78" i="12"/>
  <c r="C5476" i="13" s="1"/>
  <c r="F77" i="12"/>
  <c r="F5475" i="13" s="1"/>
  <c r="E77" i="12"/>
  <c r="E5475" i="13" s="1"/>
  <c r="D77" i="12"/>
  <c r="D5475" i="13" s="1"/>
  <c r="C77" i="12"/>
  <c r="C5475" i="13" s="1"/>
  <c r="F76" i="12"/>
  <c r="F5474" i="13" s="1"/>
  <c r="E76" i="12"/>
  <c r="E5474" i="13" s="1"/>
  <c r="D76" i="12"/>
  <c r="D5474" i="13" s="1"/>
  <c r="C76" i="12"/>
  <c r="C5474" i="13" s="1"/>
  <c r="F75" i="12"/>
  <c r="F5473" i="13" s="1"/>
  <c r="E75" i="12"/>
  <c r="E5473" i="13" s="1"/>
  <c r="D75" i="12"/>
  <c r="D5473" i="13" s="1"/>
  <c r="C75" i="12"/>
  <c r="C5473" i="13" s="1"/>
  <c r="F74" i="12"/>
  <c r="F5472" i="13" s="1"/>
  <c r="E74" i="12"/>
  <c r="E5472" i="13" s="1"/>
  <c r="D74" i="12"/>
  <c r="D5472" i="13" s="1"/>
  <c r="C74" i="12"/>
  <c r="C5472" i="13" s="1"/>
  <c r="F73" i="12"/>
  <c r="F5471" i="13" s="1"/>
  <c r="E73" i="12"/>
  <c r="E5471" i="13" s="1"/>
  <c r="D73" i="12"/>
  <c r="D5471" i="13" s="1"/>
  <c r="C73" i="12"/>
  <c r="C5471" i="13" s="1"/>
  <c r="F72" i="12"/>
  <c r="F5470" i="13" s="1"/>
  <c r="E72" i="12"/>
  <c r="E5470" i="13" s="1"/>
  <c r="D72" i="12"/>
  <c r="D5470" i="13" s="1"/>
  <c r="C72" i="12"/>
  <c r="C5470" i="13" s="1"/>
  <c r="F71" i="12"/>
  <c r="F5469" i="13" s="1"/>
  <c r="E71" i="12"/>
  <c r="E5469" i="13" s="1"/>
  <c r="D71" i="12"/>
  <c r="D5469" i="13" s="1"/>
  <c r="C71" i="12"/>
  <c r="C5469" i="13" s="1"/>
  <c r="F70" i="12"/>
  <c r="F5468" i="13" s="1"/>
  <c r="E70" i="12"/>
  <c r="E5468" i="13" s="1"/>
  <c r="D70" i="12"/>
  <c r="D5468" i="13" s="1"/>
  <c r="C70" i="12"/>
  <c r="C5468" i="13" s="1"/>
  <c r="F69" i="12"/>
  <c r="F5467" i="13" s="1"/>
  <c r="E69" i="12"/>
  <c r="E5467" i="13" s="1"/>
  <c r="D69" i="12"/>
  <c r="D5467" i="13" s="1"/>
  <c r="C69" i="12"/>
  <c r="C5467" i="13" s="1"/>
  <c r="F68" i="12"/>
  <c r="F5466" i="13" s="1"/>
  <c r="E68" i="12"/>
  <c r="E5466" i="13" s="1"/>
  <c r="D68" i="12"/>
  <c r="D5466" i="13" s="1"/>
  <c r="C68" i="12"/>
  <c r="C5466" i="13" s="1"/>
  <c r="F67" i="12"/>
  <c r="F5465" i="13" s="1"/>
  <c r="E67" i="12"/>
  <c r="E5465" i="13" s="1"/>
  <c r="D67" i="12"/>
  <c r="D5465" i="13" s="1"/>
  <c r="C67" i="12"/>
  <c r="C5465" i="13" s="1"/>
  <c r="F66" i="12"/>
  <c r="F5464" i="13" s="1"/>
  <c r="E66" i="12"/>
  <c r="E5464" i="13" s="1"/>
  <c r="D66" i="12"/>
  <c r="D5464" i="13" s="1"/>
  <c r="C66" i="12"/>
  <c r="C5464" i="13" s="1"/>
  <c r="F65" i="12"/>
  <c r="F5463" i="13" s="1"/>
  <c r="E65" i="12"/>
  <c r="E5463" i="13" s="1"/>
  <c r="D65" i="12"/>
  <c r="D5463" i="13" s="1"/>
  <c r="C65" i="12"/>
  <c r="C5463" i="13" s="1"/>
  <c r="F64" i="12"/>
  <c r="F5462" i="13" s="1"/>
  <c r="E64" i="12"/>
  <c r="E5462" i="13" s="1"/>
  <c r="D64" i="12"/>
  <c r="D5462" i="13" s="1"/>
  <c r="C64" i="12"/>
  <c r="C5462" i="13" s="1"/>
  <c r="F63" i="12"/>
  <c r="F5461" i="13" s="1"/>
  <c r="E63" i="12"/>
  <c r="E5461" i="13" s="1"/>
  <c r="D63" i="12"/>
  <c r="D5461" i="13" s="1"/>
  <c r="C63" i="12"/>
  <c r="C5461" i="13" s="1"/>
  <c r="F62" i="12"/>
  <c r="F5460" i="13" s="1"/>
  <c r="E62" i="12"/>
  <c r="E5460" i="13" s="1"/>
  <c r="D62" i="12"/>
  <c r="D5460" i="13" s="1"/>
  <c r="C62" i="12"/>
  <c r="C5460" i="13" s="1"/>
  <c r="F61" i="12"/>
  <c r="F5459" i="13" s="1"/>
  <c r="E61" i="12"/>
  <c r="E5459" i="13" s="1"/>
  <c r="D61" i="12"/>
  <c r="D5459" i="13" s="1"/>
  <c r="C61" i="12"/>
  <c r="C5459" i="13" s="1"/>
  <c r="F60" i="12"/>
  <c r="F5458" i="13" s="1"/>
  <c r="E60" i="12"/>
  <c r="E5458" i="13" s="1"/>
  <c r="D60" i="12"/>
  <c r="D5458" i="13" s="1"/>
  <c r="C60" i="12"/>
  <c r="C5458" i="13" s="1"/>
  <c r="F59" i="12"/>
  <c r="F5457" i="13" s="1"/>
  <c r="E59" i="12"/>
  <c r="E5457" i="13" s="1"/>
  <c r="D59" i="12"/>
  <c r="D5457" i="13" s="1"/>
  <c r="C59" i="12"/>
  <c r="C5457" i="13" s="1"/>
  <c r="F58" i="12"/>
  <c r="F5456" i="13" s="1"/>
  <c r="E58" i="12"/>
  <c r="E5456" i="13" s="1"/>
  <c r="D58" i="12"/>
  <c r="D5456" i="13" s="1"/>
  <c r="C58" i="12"/>
  <c r="C5456" i="13" s="1"/>
  <c r="F57" i="12"/>
  <c r="F5455" i="13" s="1"/>
  <c r="E57" i="12"/>
  <c r="E5455" i="13" s="1"/>
  <c r="D57" i="12"/>
  <c r="D5455" i="13" s="1"/>
  <c r="C57" i="12"/>
  <c r="C5455" i="13" s="1"/>
  <c r="F56" i="12"/>
  <c r="F5454" i="13" s="1"/>
  <c r="E56" i="12"/>
  <c r="E5454" i="13" s="1"/>
  <c r="D56" i="12"/>
  <c r="D5454" i="13" s="1"/>
  <c r="C56" i="12"/>
  <c r="C5454" i="13" s="1"/>
  <c r="F55" i="12"/>
  <c r="F5453" i="13" s="1"/>
  <c r="E55" i="12"/>
  <c r="E5453" i="13" s="1"/>
  <c r="D55" i="12"/>
  <c r="D5453" i="13" s="1"/>
  <c r="C55" i="12"/>
  <c r="C5453" i="13" s="1"/>
  <c r="F54" i="12"/>
  <c r="F5452" i="13" s="1"/>
  <c r="E54" i="12"/>
  <c r="E5452" i="13" s="1"/>
  <c r="D54" i="12"/>
  <c r="D5452" i="13" s="1"/>
  <c r="C54" i="12"/>
  <c r="C5452" i="13" s="1"/>
  <c r="F53" i="12"/>
  <c r="F5451" i="13" s="1"/>
  <c r="E53" i="12"/>
  <c r="E5451" i="13" s="1"/>
  <c r="D53" i="12"/>
  <c r="D5451" i="13" s="1"/>
  <c r="C53" i="12"/>
  <c r="C5451" i="13" s="1"/>
  <c r="F52" i="12"/>
  <c r="F5450" i="13" s="1"/>
  <c r="E52" i="12"/>
  <c r="E5450" i="13" s="1"/>
  <c r="D52" i="12"/>
  <c r="D5450" i="13" s="1"/>
  <c r="C52" i="12"/>
  <c r="C5450" i="13" s="1"/>
  <c r="F51" i="12"/>
  <c r="F5449" i="13" s="1"/>
  <c r="E51" i="12"/>
  <c r="E5449" i="13" s="1"/>
  <c r="D51" i="12"/>
  <c r="D5449" i="13" s="1"/>
  <c r="C51" i="12"/>
  <c r="C5449" i="13" s="1"/>
  <c r="F50" i="12"/>
  <c r="F5448" i="13" s="1"/>
  <c r="E50" i="12"/>
  <c r="E5448" i="13" s="1"/>
  <c r="D50" i="12"/>
  <c r="D5448" i="13" s="1"/>
  <c r="C50" i="12"/>
  <c r="C5448" i="13" s="1"/>
  <c r="F49" i="12"/>
  <c r="F5447" i="13" s="1"/>
  <c r="E49" i="12"/>
  <c r="E5447" i="13" s="1"/>
  <c r="D49" i="12"/>
  <c r="D5447" i="13" s="1"/>
  <c r="C49" i="12"/>
  <c r="C5447" i="13" s="1"/>
  <c r="F48" i="12"/>
  <c r="F5446" i="13" s="1"/>
  <c r="E48" i="12"/>
  <c r="E5446" i="13" s="1"/>
  <c r="D48" i="12"/>
  <c r="D5446" i="13" s="1"/>
  <c r="C48" i="12"/>
  <c r="C5446" i="13" s="1"/>
  <c r="F47" i="12"/>
  <c r="F5445" i="13" s="1"/>
  <c r="E47" i="12"/>
  <c r="E5445" i="13" s="1"/>
  <c r="D47" i="12"/>
  <c r="D5445" i="13" s="1"/>
  <c r="C47" i="12"/>
  <c r="C5445" i="13" s="1"/>
  <c r="F46" i="12"/>
  <c r="F5444" i="13" s="1"/>
  <c r="E46" i="12"/>
  <c r="E5444" i="13" s="1"/>
  <c r="D46" i="12"/>
  <c r="D5444" i="13" s="1"/>
  <c r="C46" i="12"/>
  <c r="C5444" i="13" s="1"/>
  <c r="F45" i="12"/>
  <c r="F5443" i="13" s="1"/>
  <c r="E45" i="12"/>
  <c r="E5443" i="13" s="1"/>
  <c r="D45" i="12"/>
  <c r="D5443" i="13" s="1"/>
  <c r="C45" i="12"/>
  <c r="C5443" i="13" s="1"/>
  <c r="F44" i="12"/>
  <c r="F5442" i="13" s="1"/>
  <c r="E44" i="12"/>
  <c r="E5442" i="13" s="1"/>
  <c r="D44" i="12"/>
  <c r="D5442" i="13" s="1"/>
  <c r="C44" i="12"/>
  <c r="C5442" i="13" s="1"/>
  <c r="F43" i="12"/>
  <c r="F5441" i="13" s="1"/>
  <c r="E43" i="12"/>
  <c r="E5441" i="13" s="1"/>
  <c r="D43" i="12"/>
  <c r="D5441" i="13" s="1"/>
  <c r="C43" i="12"/>
  <c r="C5441" i="13" s="1"/>
  <c r="F42" i="12"/>
  <c r="F5440" i="13" s="1"/>
  <c r="E42" i="12"/>
  <c r="E5440" i="13" s="1"/>
  <c r="D42" i="12"/>
  <c r="D5440" i="13" s="1"/>
  <c r="C42" i="12"/>
  <c r="C5440" i="13" s="1"/>
  <c r="F41" i="12"/>
  <c r="F5439" i="13" s="1"/>
  <c r="E41" i="12"/>
  <c r="E5439" i="13" s="1"/>
  <c r="D41" i="12"/>
  <c r="D5439" i="13" s="1"/>
  <c r="C41" i="12"/>
  <c r="C5439" i="13" s="1"/>
  <c r="F40" i="12"/>
  <c r="F5438" i="13" s="1"/>
  <c r="E40" i="12"/>
  <c r="E5438" i="13" s="1"/>
  <c r="D40" i="12"/>
  <c r="D5438" i="13" s="1"/>
  <c r="C40" i="12"/>
  <c r="C5438" i="13" s="1"/>
  <c r="F39" i="12"/>
  <c r="F5437" i="13" s="1"/>
  <c r="E39" i="12"/>
  <c r="E5437" i="13" s="1"/>
  <c r="D39" i="12"/>
  <c r="D5437" i="13" s="1"/>
  <c r="C39" i="12"/>
  <c r="C5437" i="13" s="1"/>
  <c r="F38" i="12"/>
  <c r="F5436" i="13" s="1"/>
  <c r="E38" i="12"/>
  <c r="E5436" i="13" s="1"/>
  <c r="D38" i="12"/>
  <c r="D5436" i="13" s="1"/>
  <c r="C38" i="12"/>
  <c r="C5436" i="13" s="1"/>
  <c r="F37" i="12"/>
  <c r="F5435" i="13" s="1"/>
  <c r="E37" i="12"/>
  <c r="E5435" i="13" s="1"/>
  <c r="D37" i="12"/>
  <c r="D5435" i="13" s="1"/>
  <c r="C37" i="12"/>
  <c r="C5435" i="13" s="1"/>
  <c r="F36" i="12"/>
  <c r="F5434" i="13" s="1"/>
  <c r="E36" i="12"/>
  <c r="E5434" i="13" s="1"/>
  <c r="D36" i="12"/>
  <c r="D5434" i="13" s="1"/>
  <c r="C36" i="12"/>
  <c r="C5434" i="13" s="1"/>
  <c r="F35" i="12"/>
  <c r="F5433" i="13" s="1"/>
  <c r="E35" i="12"/>
  <c r="E5433" i="13" s="1"/>
  <c r="D35" i="12"/>
  <c r="D5433" i="13" s="1"/>
  <c r="C35" i="12"/>
  <c r="C5433" i="13" s="1"/>
  <c r="F34" i="12"/>
  <c r="F5432" i="13" s="1"/>
  <c r="E34" i="12"/>
  <c r="E5432" i="13" s="1"/>
  <c r="D34" i="12"/>
  <c r="D5432" i="13" s="1"/>
  <c r="C34" i="12"/>
  <c r="C5432" i="13" s="1"/>
  <c r="F33" i="12"/>
  <c r="F5431" i="13" s="1"/>
  <c r="E33" i="12"/>
  <c r="E5431" i="13" s="1"/>
  <c r="D33" i="12"/>
  <c r="D5431" i="13" s="1"/>
  <c r="C33" i="12"/>
  <c r="C5431" i="13" s="1"/>
  <c r="F32" i="12"/>
  <c r="F5430" i="13" s="1"/>
  <c r="E32" i="12"/>
  <c r="E5430" i="13" s="1"/>
  <c r="D32" i="12"/>
  <c r="D5430" i="13" s="1"/>
  <c r="C32" i="12"/>
  <c r="C5430" i="13" s="1"/>
  <c r="F31" i="12"/>
  <c r="F5429" i="13" s="1"/>
  <c r="E31" i="12"/>
  <c r="E5429" i="13" s="1"/>
  <c r="D31" i="12"/>
  <c r="D5429" i="13" s="1"/>
  <c r="C31" i="12"/>
  <c r="C5429" i="13" s="1"/>
  <c r="F30" i="12"/>
  <c r="F5428" i="13" s="1"/>
  <c r="E30" i="12"/>
  <c r="E5428" i="13" s="1"/>
  <c r="D30" i="12"/>
  <c r="D5428" i="13" s="1"/>
  <c r="C30" i="12"/>
  <c r="C5428" i="13" s="1"/>
  <c r="F29" i="12"/>
  <c r="F5427" i="13" s="1"/>
  <c r="E29" i="12"/>
  <c r="E5427" i="13" s="1"/>
  <c r="D29" i="12"/>
  <c r="D5427" i="13" s="1"/>
  <c r="C29" i="12"/>
  <c r="C5427" i="13" s="1"/>
  <c r="F28" i="12"/>
  <c r="F5426" i="13" s="1"/>
  <c r="E28" i="12"/>
  <c r="E5426" i="13" s="1"/>
  <c r="D28" i="12"/>
  <c r="D5426" i="13" s="1"/>
  <c r="C28" i="12"/>
  <c r="C5426" i="13" s="1"/>
  <c r="F27" i="12"/>
  <c r="F5425" i="13" s="1"/>
  <c r="E27" i="12"/>
  <c r="E5425" i="13" s="1"/>
  <c r="D27" i="12"/>
  <c r="D5425" i="13" s="1"/>
  <c r="C27" i="12"/>
  <c r="C5425" i="13" s="1"/>
  <c r="F26" i="12"/>
  <c r="F5424" i="13" s="1"/>
  <c r="E26" i="12"/>
  <c r="E5424" i="13" s="1"/>
  <c r="D26" i="12"/>
  <c r="D5424" i="13" s="1"/>
  <c r="C26" i="12"/>
  <c r="C5424" i="13" s="1"/>
  <c r="F25" i="12"/>
  <c r="F5423" i="13" s="1"/>
  <c r="E25" i="12"/>
  <c r="E5423" i="13" s="1"/>
  <c r="D25" i="12"/>
  <c r="D5423" i="13" s="1"/>
  <c r="C25" i="12"/>
  <c r="C5423" i="13" s="1"/>
  <c r="F24" i="12"/>
  <c r="F5422" i="13" s="1"/>
  <c r="E24" i="12"/>
  <c r="E5422" i="13" s="1"/>
  <c r="D24" i="12"/>
  <c r="D5422" i="13" s="1"/>
  <c r="C24" i="12"/>
  <c r="C5422" i="13" s="1"/>
  <c r="F23" i="12"/>
  <c r="F5421" i="13" s="1"/>
  <c r="E23" i="12"/>
  <c r="E5421" i="13" s="1"/>
  <c r="D23" i="12"/>
  <c r="D5421" i="13" s="1"/>
  <c r="C23" i="12"/>
  <c r="C5421" i="13" s="1"/>
  <c r="F22" i="12"/>
  <c r="F5420" i="13" s="1"/>
  <c r="E22" i="12"/>
  <c r="E5420" i="13" s="1"/>
  <c r="D22" i="12"/>
  <c r="D5420" i="13" s="1"/>
  <c r="C22" i="12"/>
  <c r="C5420" i="13" s="1"/>
  <c r="F21" i="12"/>
  <c r="F5419" i="13" s="1"/>
  <c r="E21" i="12"/>
  <c r="E5419" i="13" s="1"/>
  <c r="D21" i="12"/>
  <c r="D5419" i="13" s="1"/>
  <c r="C21" i="12"/>
  <c r="C5419" i="13" s="1"/>
  <c r="F20" i="12"/>
  <c r="F5418" i="13" s="1"/>
  <c r="E20" i="12"/>
  <c r="E5418" i="13" s="1"/>
  <c r="D20" i="12"/>
  <c r="D5418" i="13" s="1"/>
  <c r="C20" i="12"/>
  <c r="C5418" i="13" s="1"/>
  <c r="F19" i="12"/>
  <c r="F5417" i="13" s="1"/>
  <c r="E19" i="12"/>
  <c r="E5417" i="13" s="1"/>
  <c r="D19" i="12"/>
  <c r="D5417" i="13" s="1"/>
  <c r="C19" i="12"/>
  <c r="C5417" i="13" s="1"/>
  <c r="F18" i="12"/>
  <c r="F5416" i="13" s="1"/>
  <c r="E18" i="12"/>
  <c r="E5416" i="13" s="1"/>
  <c r="D18" i="12"/>
  <c r="D5416" i="13" s="1"/>
  <c r="C18" i="12"/>
  <c r="C5416" i="13" s="1"/>
  <c r="F17" i="12"/>
  <c r="F5415" i="13" s="1"/>
  <c r="E17" i="12"/>
  <c r="E5415" i="13" s="1"/>
  <c r="D17" i="12"/>
  <c r="D5415" i="13" s="1"/>
  <c r="C17" i="12"/>
  <c r="C5415" i="13" s="1"/>
  <c r="F16" i="12"/>
  <c r="F5414" i="13" s="1"/>
  <c r="E16" i="12"/>
  <c r="E5414" i="13" s="1"/>
  <c r="D16" i="12"/>
  <c r="D5414" i="13" s="1"/>
  <c r="C16" i="12"/>
  <c r="C5414" i="13" s="1"/>
  <c r="F15" i="12"/>
  <c r="F5413" i="13" s="1"/>
  <c r="E15" i="12"/>
  <c r="E5413" i="13" s="1"/>
  <c r="D15" i="12"/>
  <c r="D5413" i="13" s="1"/>
  <c r="C15" i="12"/>
  <c r="C5413" i="13" s="1"/>
  <c r="F14" i="12"/>
  <c r="F5412" i="13" s="1"/>
  <c r="E14" i="12"/>
  <c r="E5412" i="13" s="1"/>
  <c r="D14" i="12"/>
  <c r="D5412" i="13" s="1"/>
  <c r="C14" i="12"/>
  <c r="C5412" i="13" s="1"/>
  <c r="F13" i="12"/>
  <c r="F5411" i="13" s="1"/>
  <c r="E13" i="12"/>
  <c r="E5411" i="13" s="1"/>
  <c r="D13" i="12"/>
  <c r="D5411" i="13" s="1"/>
  <c r="C13" i="12"/>
  <c r="C5411" i="13" s="1"/>
  <c r="F12" i="12"/>
  <c r="F5410" i="13" s="1"/>
  <c r="E12" i="12"/>
  <c r="E5410" i="13" s="1"/>
  <c r="D12" i="12"/>
  <c r="D5410" i="13" s="1"/>
  <c r="C12" i="12"/>
  <c r="C5410" i="13" s="1"/>
  <c r="F11" i="12"/>
  <c r="F5409" i="13" s="1"/>
  <c r="E11" i="12"/>
  <c r="E5409" i="13" s="1"/>
  <c r="D11" i="12"/>
  <c r="D5409" i="13" s="1"/>
  <c r="C11" i="12"/>
  <c r="C5409" i="13" s="1"/>
  <c r="F10" i="12"/>
  <c r="F5408" i="13" s="1"/>
  <c r="E10" i="12"/>
  <c r="E5408" i="13" s="1"/>
  <c r="D10" i="12"/>
  <c r="D5408" i="13" s="1"/>
  <c r="C10" i="12"/>
  <c r="C5408" i="13" s="1"/>
  <c r="F9" i="12"/>
  <c r="F5407" i="13" s="1"/>
  <c r="E9" i="12"/>
  <c r="E5407" i="13" s="1"/>
  <c r="D9" i="12"/>
  <c r="D5407" i="13" s="1"/>
  <c r="C9" i="12"/>
  <c r="C5407" i="13" s="1"/>
  <c r="F8" i="12"/>
  <c r="F5406" i="13" s="1"/>
  <c r="E8" i="12"/>
  <c r="E5406" i="13" s="1"/>
  <c r="D8" i="12"/>
  <c r="D5406" i="13" s="1"/>
  <c r="C8" i="12"/>
  <c r="C5406" i="13" s="1"/>
  <c r="F7" i="12"/>
  <c r="F5405" i="13" s="1"/>
  <c r="E7" i="12"/>
  <c r="E5405" i="13" s="1"/>
  <c r="D7" i="12"/>
  <c r="D5405" i="13" s="1"/>
  <c r="C7" i="12"/>
  <c r="C5405" i="13" s="1"/>
  <c r="F6" i="12"/>
  <c r="F5404" i="13" s="1"/>
  <c r="E6" i="12"/>
  <c r="E5404" i="13" s="1"/>
  <c r="D6" i="12"/>
  <c r="D5404" i="13" s="1"/>
  <c r="C6" i="12"/>
  <c r="C5404" i="13" s="1"/>
  <c r="F5" i="12"/>
  <c r="F5403" i="13" s="1"/>
  <c r="E5" i="12"/>
  <c r="E5403" i="13" s="1"/>
  <c r="D5" i="12"/>
  <c r="D5403" i="13" s="1"/>
  <c r="C5" i="12"/>
  <c r="C5403" i="13" s="1"/>
  <c r="F4" i="12"/>
  <c r="F5402" i="13" s="1"/>
  <c r="E4" i="12"/>
  <c r="E5402" i="13" s="1"/>
  <c r="D4" i="12"/>
  <c r="D5402" i="13" s="1"/>
  <c r="C4" i="12"/>
  <c r="C5402" i="13" s="1"/>
  <c r="G602" i="11"/>
  <c r="F602"/>
  <c r="F5400" i="13" s="1"/>
  <c r="E602" i="11"/>
  <c r="E5400" i="13" s="1"/>
  <c r="D602" i="11"/>
  <c r="D5400" i="13" s="1"/>
  <c r="C602" i="11"/>
  <c r="C5400" i="13" s="1"/>
  <c r="G601" i="11"/>
  <c r="F601"/>
  <c r="F5399" i="13" s="1"/>
  <c r="E601" i="11"/>
  <c r="E5399" i="13" s="1"/>
  <c r="D601" i="11"/>
  <c r="D5399" i="13" s="1"/>
  <c r="C601" i="11"/>
  <c r="C5399" i="13" s="1"/>
  <c r="G600" i="11"/>
  <c r="F600"/>
  <c r="F5398" i="13" s="1"/>
  <c r="E600" i="11"/>
  <c r="E5398" i="13" s="1"/>
  <c r="D600" i="11"/>
  <c r="D5398" i="13" s="1"/>
  <c r="C600" i="11"/>
  <c r="C5398" i="13" s="1"/>
  <c r="G599" i="11"/>
  <c r="F599"/>
  <c r="F5397" i="13" s="1"/>
  <c r="E599" i="11"/>
  <c r="E5397" i="13" s="1"/>
  <c r="D599" i="11"/>
  <c r="D5397" i="13" s="1"/>
  <c r="C599" i="11"/>
  <c r="C5397" i="13" s="1"/>
  <c r="G598" i="11"/>
  <c r="F598"/>
  <c r="F5396" i="13" s="1"/>
  <c r="E598" i="11"/>
  <c r="E5396" i="13" s="1"/>
  <c r="D598" i="11"/>
  <c r="D5396" i="13" s="1"/>
  <c r="C598" i="11"/>
  <c r="C5396" i="13" s="1"/>
  <c r="G597" i="11"/>
  <c r="F597"/>
  <c r="F5395" i="13" s="1"/>
  <c r="E597" i="11"/>
  <c r="E5395" i="13" s="1"/>
  <c r="D597" i="11"/>
  <c r="D5395" i="13" s="1"/>
  <c r="C597" i="11"/>
  <c r="C5395" i="13" s="1"/>
  <c r="G596" i="11"/>
  <c r="F596"/>
  <c r="F5394" i="13" s="1"/>
  <c r="E596" i="11"/>
  <c r="E5394" i="13" s="1"/>
  <c r="D596" i="11"/>
  <c r="D5394" i="13" s="1"/>
  <c r="C596" i="11"/>
  <c r="C5394" i="13" s="1"/>
  <c r="G595" i="11"/>
  <c r="F595"/>
  <c r="F5393" i="13" s="1"/>
  <c r="E595" i="11"/>
  <c r="E5393" i="13" s="1"/>
  <c r="D595" i="11"/>
  <c r="D5393" i="13" s="1"/>
  <c r="C595" i="11"/>
  <c r="C5393" i="13" s="1"/>
  <c r="G594" i="11"/>
  <c r="F594"/>
  <c r="F5392" i="13" s="1"/>
  <c r="E594" i="11"/>
  <c r="E5392" i="13" s="1"/>
  <c r="D594" i="11"/>
  <c r="D5392" i="13" s="1"/>
  <c r="C594" i="11"/>
  <c r="C5392" i="13" s="1"/>
  <c r="G593" i="11"/>
  <c r="F593"/>
  <c r="F5391" i="13" s="1"/>
  <c r="E593" i="11"/>
  <c r="E5391" i="13" s="1"/>
  <c r="D593" i="11"/>
  <c r="D5391" i="13" s="1"/>
  <c r="C593" i="11"/>
  <c r="C5391" i="13" s="1"/>
  <c r="G592" i="11"/>
  <c r="F592"/>
  <c r="F5390" i="13" s="1"/>
  <c r="E592" i="11"/>
  <c r="E5390" i="13" s="1"/>
  <c r="D592" i="11"/>
  <c r="D5390" i="13" s="1"/>
  <c r="C592" i="11"/>
  <c r="C5390" i="13" s="1"/>
  <c r="G591" i="11"/>
  <c r="F591"/>
  <c r="F5389" i="13" s="1"/>
  <c r="E591" i="11"/>
  <c r="E5389" i="13" s="1"/>
  <c r="D591" i="11"/>
  <c r="D5389" i="13" s="1"/>
  <c r="C591" i="11"/>
  <c r="C5389" i="13" s="1"/>
  <c r="G590" i="11"/>
  <c r="F590"/>
  <c r="F5388" i="13" s="1"/>
  <c r="E590" i="11"/>
  <c r="E5388" i="13" s="1"/>
  <c r="D590" i="11"/>
  <c r="D5388" i="13" s="1"/>
  <c r="C590" i="11"/>
  <c r="C5388" i="13" s="1"/>
  <c r="G589" i="11"/>
  <c r="F589"/>
  <c r="F5387" i="13" s="1"/>
  <c r="E589" i="11"/>
  <c r="E5387" i="13" s="1"/>
  <c r="D589" i="11"/>
  <c r="D5387" i="13" s="1"/>
  <c r="C589" i="11"/>
  <c r="C5387" i="13" s="1"/>
  <c r="G588" i="11"/>
  <c r="F588"/>
  <c r="F5386" i="13" s="1"/>
  <c r="E588" i="11"/>
  <c r="E5386" i="13" s="1"/>
  <c r="D588" i="11"/>
  <c r="D5386" i="13" s="1"/>
  <c r="C588" i="11"/>
  <c r="C5386" i="13" s="1"/>
  <c r="G587" i="11"/>
  <c r="F587"/>
  <c r="F5385" i="13" s="1"/>
  <c r="E587" i="11"/>
  <c r="E5385" i="13" s="1"/>
  <c r="D587" i="11"/>
  <c r="D5385" i="13" s="1"/>
  <c r="C587" i="11"/>
  <c r="C5385" i="13" s="1"/>
  <c r="G586" i="11"/>
  <c r="F586"/>
  <c r="F5384" i="13" s="1"/>
  <c r="E586" i="11"/>
  <c r="E5384" i="13" s="1"/>
  <c r="D586" i="11"/>
  <c r="D5384" i="13" s="1"/>
  <c r="C586" i="11"/>
  <c r="C5384" i="13" s="1"/>
  <c r="G585" i="11"/>
  <c r="F585"/>
  <c r="F5383" i="13" s="1"/>
  <c r="E585" i="11"/>
  <c r="E5383" i="13" s="1"/>
  <c r="D585" i="11"/>
  <c r="D5383" i="13" s="1"/>
  <c r="C585" i="11"/>
  <c r="C5383" i="13" s="1"/>
  <c r="G584" i="11"/>
  <c r="F584"/>
  <c r="F5382" i="13" s="1"/>
  <c r="E584" i="11"/>
  <c r="E5382" i="13" s="1"/>
  <c r="D584" i="11"/>
  <c r="D5382" i="13" s="1"/>
  <c r="C584" i="11"/>
  <c r="C5382" i="13" s="1"/>
  <c r="G583" i="11"/>
  <c r="F583"/>
  <c r="F5381" i="13" s="1"/>
  <c r="E583" i="11"/>
  <c r="E5381" i="13" s="1"/>
  <c r="D583" i="11"/>
  <c r="D5381" i="13" s="1"/>
  <c r="C583" i="11"/>
  <c r="C5381" i="13" s="1"/>
  <c r="G582" i="11"/>
  <c r="F582"/>
  <c r="F5380" i="13" s="1"/>
  <c r="E582" i="11"/>
  <c r="E5380" i="13" s="1"/>
  <c r="D582" i="11"/>
  <c r="D5380" i="13" s="1"/>
  <c r="C582" i="11"/>
  <c r="C5380" i="13" s="1"/>
  <c r="G581" i="11"/>
  <c r="F581"/>
  <c r="F5379" i="13" s="1"/>
  <c r="E581" i="11"/>
  <c r="E5379" i="13" s="1"/>
  <c r="D581" i="11"/>
  <c r="D5379" i="13" s="1"/>
  <c r="C581" i="11"/>
  <c r="C5379" i="13" s="1"/>
  <c r="G580" i="11"/>
  <c r="F580"/>
  <c r="F5378" i="13" s="1"/>
  <c r="E580" i="11"/>
  <c r="E5378" i="13" s="1"/>
  <c r="D580" i="11"/>
  <c r="D5378" i="13" s="1"/>
  <c r="C580" i="11"/>
  <c r="C5378" i="13" s="1"/>
  <c r="G579" i="11"/>
  <c r="F579"/>
  <c r="F5377" i="13" s="1"/>
  <c r="E579" i="11"/>
  <c r="E5377" i="13" s="1"/>
  <c r="D579" i="11"/>
  <c r="D5377" i="13" s="1"/>
  <c r="C579" i="11"/>
  <c r="C5377" i="13" s="1"/>
  <c r="G578" i="11"/>
  <c r="F578"/>
  <c r="F5376" i="13" s="1"/>
  <c r="E578" i="11"/>
  <c r="E5376" i="13" s="1"/>
  <c r="D578" i="11"/>
  <c r="D5376" i="13" s="1"/>
  <c r="C578" i="11"/>
  <c r="C5376" i="13" s="1"/>
  <c r="G577" i="11"/>
  <c r="F577"/>
  <c r="F5375" i="13" s="1"/>
  <c r="E577" i="11"/>
  <c r="E5375" i="13" s="1"/>
  <c r="D577" i="11"/>
  <c r="D5375" i="13" s="1"/>
  <c r="C577" i="11"/>
  <c r="C5375" i="13" s="1"/>
  <c r="G576" i="11"/>
  <c r="F576"/>
  <c r="F5374" i="13" s="1"/>
  <c r="E576" i="11"/>
  <c r="E5374" i="13" s="1"/>
  <c r="D576" i="11"/>
  <c r="D5374" i="13" s="1"/>
  <c r="C576" i="11"/>
  <c r="C5374" i="13" s="1"/>
  <c r="G575" i="11"/>
  <c r="F575"/>
  <c r="F5373" i="13" s="1"/>
  <c r="E575" i="11"/>
  <c r="E5373" i="13" s="1"/>
  <c r="D575" i="11"/>
  <c r="D5373" i="13" s="1"/>
  <c r="C575" i="11"/>
  <c r="C5373" i="13" s="1"/>
  <c r="G574" i="11"/>
  <c r="F574"/>
  <c r="F5372" i="13" s="1"/>
  <c r="E574" i="11"/>
  <c r="E5372" i="13" s="1"/>
  <c r="D574" i="11"/>
  <c r="D5372" i="13" s="1"/>
  <c r="C574" i="11"/>
  <c r="C5372" i="13" s="1"/>
  <c r="G573" i="11"/>
  <c r="F573"/>
  <c r="F5371" i="13" s="1"/>
  <c r="E573" i="11"/>
  <c r="E5371" i="13" s="1"/>
  <c r="D573" i="11"/>
  <c r="D5371" i="13" s="1"/>
  <c r="C573" i="11"/>
  <c r="C5371" i="13" s="1"/>
  <c r="F572" i="11"/>
  <c r="F5370" i="13" s="1"/>
  <c r="E572" i="11"/>
  <c r="E5370" i="13" s="1"/>
  <c r="D572" i="11"/>
  <c r="D5370" i="13" s="1"/>
  <c r="C572" i="11"/>
  <c r="C5370" i="13" s="1"/>
  <c r="F571" i="11"/>
  <c r="F5369" i="13" s="1"/>
  <c r="E571" i="11"/>
  <c r="E5369" i="13" s="1"/>
  <c r="D571" i="11"/>
  <c r="D5369" i="13" s="1"/>
  <c r="C571" i="11"/>
  <c r="C5369" i="13" s="1"/>
  <c r="F570" i="11"/>
  <c r="F5368" i="13" s="1"/>
  <c r="E570" i="11"/>
  <c r="E5368" i="13" s="1"/>
  <c r="D570" i="11"/>
  <c r="D5368" i="13" s="1"/>
  <c r="C570" i="11"/>
  <c r="C5368" i="13" s="1"/>
  <c r="F569" i="11"/>
  <c r="F5367" i="13" s="1"/>
  <c r="E569" i="11"/>
  <c r="E5367" i="13" s="1"/>
  <c r="D569" i="11"/>
  <c r="D5367" i="13" s="1"/>
  <c r="C569" i="11"/>
  <c r="C5367" i="13" s="1"/>
  <c r="F568" i="11"/>
  <c r="F5366" i="13" s="1"/>
  <c r="E568" i="11"/>
  <c r="E5366" i="13" s="1"/>
  <c r="D568" i="11"/>
  <c r="D5366" i="13" s="1"/>
  <c r="C568" i="11"/>
  <c r="C5366" i="13" s="1"/>
  <c r="F567" i="11"/>
  <c r="F5365" i="13" s="1"/>
  <c r="E567" i="11"/>
  <c r="E5365" i="13" s="1"/>
  <c r="D567" i="11"/>
  <c r="D5365" i="13" s="1"/>
  <c r="C567" i="11"/>
  <c r="C5365" i="13" s="1"/>
  <c r="F566" i="11"/>
  <c r="F5364" i="13" s="1"/>
  <c r="E566" i="11"/>
  <c r="E5364" i="13" s="1"/>
  <c r="D566" i="11"/>
  <c r="D5364" i="13" s="1"/>
  <c r="C566" i="11"/>
  <c r="C5364" i="13" s="1"/>
  <c r="F565" i="11"/>
  <c r="F5363" i="13" s="1"/>
  <c r="E565" i="11"/>
  <c r="E5363" i="13" s="1"/>
  <c r="D565" i="11"/>
  <c r="D5363" i="13" s="1"/>
  <c r="C565" i="11"/>
  <c r="C5363" i="13" s="1"/>
  <c r="F564" i="11"/>
  <c r="F5362" i="13" s="1"/>
  <c r="E564" i="11"/>
  <c r="E5362" i="13" s="1"/>
  <c r="D564" i="11"/>
  <c r="D5362" i="13" s="1"/>
  <c r="C564" i="11"/>
  <c r="C5362" i="13" s="1"/>
  <c r="F563" i="11"/>
  <c r="F5361" i="13" s="1"/>
  <c r="E563" i="11"/>
  <c r="E5361" i="13" s="1"/>
  <c r="D563" i="11"/>
  <c r="D5361" i="13" s="1"/>
  <c r="C563" i="11"/>
  <c r="C5361" i="13" s="1"/>
  <c r="F562" i="11"/>
  <c r="F5360" i="13" s="1"/>
  <c r="E562" i="11"/>
  <c r="E5360" i="13" s="1"/>
  <c r="D562" i="11"/>
  <c r="D5360" i="13" s="1"/>
  <c r="C562" i="11"/>
  <c r="C5360" i="13" s="1"/>
  <c r="F561" i="11"/>
  <c r="F5359" i="13" s="1"/>
  <c r="E561" i="11"/>
  <c r="E5359" i="13" s="1"/>
  <c r="D561" i="11"/>
  <c r="D5359" i="13" s="1"/>
  <c r="C561" i="11"/>
  <c r="C5359" i="13" s="1"/>
  <c r="F560" i="11"/>
  <c r="F5358" i="13" s="1"/>
  <c r="E560" i="11"/>
  <c r="E5358" i="13" s="1"/>
  <c r="D560" i="11"/>
  <c r="D5358" i="13" s="1"/>
  <c r="C560" i="11"/>
  <c r="C5358" i="13" s="1"/>
  <c r="F559" i="11"/>
  <c r="F5357" i="13" s="1"/>
  <c r="E559" i="11"/>
  <c r="E5357" i="13" s="1"/>
  <c r="D559" i="11"/>
  <c r="D5357" i="13" s="1"/>
  <c r="C559" i="11"/>
  <c r="C5357" i="13" s="1"/>
  <c r="F558" i="11"/>
  <c r="F5356" i="13" s="1"/>
  <c r="E558" i="11"/>
  <c r="E5356" i="13" s="1"/>
  <c r="D558" i="11"/>
  <c r="D5356" i="13" s="1"/>
  <c r="C558" i="11"/>
  <c r="C5356" i="13" s="1"/>
  <c r="F557" i="11"/>
  <c r="F5355" i="13" s="1"/>
  <c r="E557" i="11"/>
  <c r="E5355" i="13" s="1"/>
  <c r="D557" i="11"/>
  <c r="D5355" i="13" s="1"/>
  <c r="C557" i="11"/>
  <c r="C5355" i="13" s="1"/>
  <c r="F556" i="11"/>
  <c r="F5354" i="13" s="1"/>
  <c r="E556" i="11"/>
  <c r="E5354" i="13" s="1"/>
  <c r="D556" i="11"/>
  <c r="D5354" i="13" s="1"/>
  <c r="C556" i="11"/>
  <c r="C5354" i="13" s="1"/>
  <c r="F555" i="11"/>
  <c r="F5353" i="13" s="1"/>
  <c r="E555" i="11"/>
  <c r="E5353" i="13" s="1"/>
  <c r="D555" i="11"/>
  <c r="D5353" i="13" s="1"/>
  <c r="C555" i="11"/>
  <c r="C5353" i="13" s="1"/>
  <c r="F554" i="11"/>
  <c r="F5352" i="13" s="1"/>
  <c r="E554" i="11"/>
  <c r="E5352" i="13" s="1"/>
  <c r="D554" i="11"/>
  <c r="D5352" i="13" s="1"/>
  <c r="C554" i="11"/>
  <c r="C5352" i="13" s="1"/>
  <c r="F553" i="11"/>
  <c r="F5351" i="13" s="1"/>
  <c r="E553" i="11"/>
  <c r="E5351" i="13" s="1"/>
  <c r="D553" i="11"/>
  <c r="D5351" i="13" s="1"/>
  <c r="C553" i="11"/>
  <c r="C5351" i="13" s="1"/>
  <c r="F552" i="11"/>
  <c r="F5350" i="13" s="1"/>
  <c r="E552" i="11"/>
  <c r="E5350" i="13" s="1"/>
  <c r="D552" i="11"/>
  <c r="D5350" i="13" s="1"/>
  <c r="C552" i="11"/>
  <c r="C5350" i="13" s="1"/>
  <c r="F551" i="11"/>
  <c r="F5349" i="13" s="1"/>
  <c r="E551" i="11"/>
  <c r="E5349" i="13" s="1"/>
  <c r="D551" i="11"/>
  <c r="D5349" i="13" s="1"/>
  <c r="C551" i="11"/>
  <c r="C5349" i="13" s="1"/>
  <c r="F550" i="11"/>
  <c r="F5348" i="13" s="1"/>
  <c r="E550" i="11"/>
  <c r="E5348" i="13" s="1"/>
  <c r="D550" i="11"/>
  <c r="D5348" i="13" s="1"/>
  <c r="C550" i="11"/>
  <c r="C5348" i="13" s="1"/>
  <c r="F549" i="11"/>
  <c r="F5347" i="13" s="1"/>
  <c r="E549" i="11"/>
  <c r="E5347" i="13" s="1"/>
  <c r="D549" i="11"/>
  <c r="D5347" i="13" s="1"/>
  <c r="C549" i="11"/>
  <c r="C5347" i="13" s="1"/>
  <c r="F548" i="11"/>
  <c r="F5346" i="13" s="1"/>
  <c r="E548" i="11"/>
  <c r="E5346" i="13" s="1"/>
  <c r="D548" i="11"/>
  <c r="D5346" i="13" s="1"/>
  <c r="C548" i="11"/>
  <c r="C5346" i="13" s="1"/>
  <c r="F547" i="11"/>
  <c r="F5345" i="13" s="1"/>
  <c r="E547" i="11"/>
  <c r="E5345" i="13" s="1"/>
  <c r="D547" i="11"/>
  <c r="D5345" i="13" s="1"/>
  <c r="C547" i="11"/>
  <c r="C5345" i="13" s="1"/>
  <c r="F546" i="11"/>
  <c r="F5344" i="13" s="1"/>
  <c r="E546" i="11"/>
  <c r="E5344" i="13" s="1"/>
  <c r="D546" i="11"/>
  <c r="D5344" i="13" s="1"/>
  <c r="C546" i="11"/>
  <c r="C5344" i="13" s="1"/>
  <c r="F545" i="11"/>
  <c r="F5343" i="13" s="1"/>
  <c r="E545" i="11"/>
  <c r="E5343" i="13" s="1"/>
  <c r="D545" i="11"/>
  <c r="D5343" i="13" s="1"/>
  <c r="C545" i="11"/>
  <c r="C5343" i="13" s="1"/>
  <c r="F544" i="11"/>
  <c r="F5342" i="13" s="1"/>
  <c r="E544" i="11"/>
  <c r="E5342" i="13" s="1"/>
  <c r="D544" i="11"/>
  <c r="D5342" i="13" s="1"/>
  <c r="C544" i="11"/>
  <c r="C5342" i="13" s="1"/>
  <c r="F543" i="11"/>
  <c r="F5341" i="13" s="1"/>
  <c r="E543" i="11"/>
  <c r="E5341" i="13" s="1"/>
  <c r="D543" i="11"/>
  <c r="D5341" i="13" s="1"/>
  <c r="C543" i="11"/>
  <c r="C5341" i="13" s="1"/>
  <c r="F542" i="11"/>
  <c r="F5340" i="13" s="1"/>
  <c r="E542" i="11"/>
  <c r="E5340" i="13" s="1"/>
  <c r="D542" i="11"/>
  <c r="D5340" i="13" s="1"/>
  <c r="C542" i="11"/>
  <c r="C5340" i="13" s="1"/>
  <c r="F541" i="11"/>
  <c r="F5339" i="13" s="1"/>
  <c r="E541" i="11"/>
  <c r="E5339" i="13" s="1"/>
  <c r="D541" i="11"/>
  <c r="D5339" i="13" s="1"/>
  <c r="C541" i="11"/>
  <c r="C5339" i="13" s="1"/>
  <c r="F540" i="11"/>
  <c r="F5338" i="13" s="1"/>
  <c r="E540" i="11"/>
  <c r="E5338" i="13" s="1"/>
  <c r="D540" i="11"/>
  <c r="D5338" i="13" s="1"/>
  <c r="C540" i="11"/>
  <c r="C5338" i="13" s="1"/>
  <c r="F539" i="11"/>
  <c r="F5337" i="13" s="1"/>
  <c r="E539" i="11"/>
  <c r="E5337" i="13" s="1"/>
  <c r="D539" i="11"/>
  <c r="D5337" i="13" s="1"/>
  <c r="C539" i="11"/>
  <c r="C5337" i="13" s="1"/>
  <c r="F538" i="11"/>
  <c r="F5336" i="13" s="1"/>
  <c r="E538" i="11"/>
  <c r="E5336" i="13" s="1"/>
  <c r="D538" i="11"/>
  <c r="D5336" i="13" s="1"/>
  <c r="C538" i="11"/>
  <c r="C5336" i="13" s="1"/>
  <c r="F537" i="11"/>
  <c r="F5335" i="13" s="1"/>
  <c r="E537" i="11"/>
  <c r="E5335" i="13" s="1"/>
  <c r="D537" i="11"/>
  <c r="D5335" i="13" s="1"/>
  <c r="C537" i="11"/>
  <c r="C5335" i="13" s="1"/>
  <c r="F536" i="11"/>
  <c r="F5334" i="13" s="1"/>
  <c r="E536" i="11"/>
  <c r="E5334" i="13" s="1"/>
  <c r="D536" i="11"/>
  <c r="D5334" i="13" s="1"/>
  <c r="C536" i="11"/>
  <c r="C5334" i="13" s="1"/>
  <c r="F535" i="11"/>
  <c r="F5333" i="13" s="1"/>
  <c r="E535" i="11"/>
  <c r="E5333" i="13" s="1"/>
  <c r="D535" i="11"/>
  <c r="D5333" i="13" s="1"/>
  <c r="C535" i="11"/>
  <c r="C5333" i="13" s="1"/>
  <c r="F534" i="11"/>
  <c r="F5332" i="13" s="1"/>
  <c r="E534" i="11"/>
  <c r="E5332" i="13" s="1"/>
  <c r="D534" i="11"/>
  <c r="D5332" i="13" s="1"/>
  <c r="C534" i="11"/>
  <c r="C5332" i="13" s="1"/>
  <c r="F533" i="11"/>
  <c r="F5331" i="13" s="1"/>
  <c r="E533" i="11"/>
  <c r="E5331" i="13" s="1"/>
  <c r="D533" i="11"/>
  <c r="D5331" i="13" s="1"/>
  <c r="C533" i="11"/>
  <c r="C5331" i="13" s="1"/>
  <c r="F532" i="11"/>
  <c r="F5330" i="13" s="1"/>
  <c r="E532" i="11"/>
  <c r="E5330" i="13" s="1"/>
  <c r="D532" i="11"/>
  <c r="D5330" i="13" s="1"/>
  <c r="C532" i="11"/>
  <c r="C5330" i="13" s="1"/>
  <c r="F531" i="11"/>
  <c r="F5329" i="13" s="1"/>
  <c r="E531" i="11"/>
  <c r="E5329" i="13" s="1"/>
  <c r="D531" i="11"/>
  <c r="D5329" i="13" s="1"/>
  <c r="C531" i="11"/>
  <c r="C5329" i="13" s="1"/>
  <c r="F530" i="11"/>
  <c r="F5328" i="13" s="1"/>
  <c r="E530" i="11"/>
  <c r="E5328" i="13" s="1"/>
  <c r="D530" i="11"/>
  <c r="D5328" i="13" s="1"/>
  <c r="C530" i="11"/>
  <c r="C5328" i="13" s="1"/>
  <c r="F529" i="11"/>
  <c r="F5327" i="13" s="1"/>
  <c r="E529" i="11"/>
  <c r="E5327" i="13" s="1"/>
  <c r="D529" i="11"/>
  <c r="D5327" i="13" s="1"/>
  <c r="C529" i="11"/>
  <c r="C5327" i="13" s="1"/>
  <c r="F528" i="11"/>
  <c r="F5326" i="13" s="1"/>
  <c r="E528" i="11"/>
  <c r="E5326" i="13" s="1"/>
  <c r="D528" i="11"/>
  <c r="D5326" i="13" s="1"/>
  <c r="C528" i="11"/>
  <c r="C5326" i="13" s="1"/>
  <c r="F527" i="11"/>
  <c r="F5325" i="13" s="1"/>
  <c r="E527" i="11"/>
  <c r="E5325" i="13" s="1"/>
  <c r="D527" i="11"/>
  <c r="D5325" i="13" s="1"/>
  <c r="C527" i="11"/>
  <c r="C5325" i="13" s="1"/>
  <c r="F526" i="11"/>
  <c r="F5324" i="13" s="1"/>
  <c r="E526" i="11"/>
  <c r="E5324" i="13" s="1"/>
  <c r="D526" i="11"/>
  <c r="D5324" i="13" s="1"/>
  <c r="C526" i="11"/>
  <c r="C5324" i="13" s="1"/>
  <c r="F525" i="11"/>
  <c r="F5323" i="13" s="1"/>
  <c r="E525" i="11"/>
  <c r="E5323" i="13" s="1"/>
  <c r="D525" i="11"/>
  <c r="D5323" i="13" s="1"/>
  <c r="C525" i="11"/>
  <c r="C5323" i="13" s="1"/>
  <c r="F524" i="11"/>
  <c r="F5322" i="13" s="1"/>
  <c r="E524" i="11"/>
  <c r="E5322" i="13" s="1"/>
  <c r="D524" i="11"/>
  <c r="D5322" i="13" s="1"/>
  <c r="C524" i="11"/>
  <c r="C5322" i="13" s="1"/>
  <c r="F523" i="11"/>
  <c r="F5321" i="13" s="1"/>
  <c r="E523" i="11"/>
  <c r="E5321" i="13" s="1"/>
  <c r="D523" i="11"/>
  <c r="D5321" i="13" s="1"/>
  <c r="C523" i="11"/>
  <c r="C5321" i="13" s="1"/>
  <c r="F522" i="11"/>
  <c r="F5320" i="13" s="1"/>
  <c r="E522" i="11"/>
  <c r="E5320" i="13" s="1"/>
  <c r="D522" i="11"/>
  <c r="D5320" i="13" s="1"/>
  <c r="C522" i="11"/>
  <c r="C5320" i="13" s="1"/>
  <c r="F521" i="11"/>
  <c r="F5319" i="13" s="1"/>
  <c r="E521" i="11"/>
  <c r="E5319" i="13" s="1"/>
  <c r="D521" i="11"/>
  <c r="D5319" i="13" s="1"/>
  <c r="C521" i="11"/>
  <c r="C5319" i="13" s="1"/>
  <c r="F520" i="11"/>
  <c r="F5318" i="13" s="1"/>
  <c r="E520" i="11"/>
  <c r="E5318" i="13" s="1"/>
  <c r="D520" i="11"/>
  <c r="D5318" i="13" s="1"/>
  <c r="C520" i="11"/>
  <c r="C5318" i="13" s="1"/>
  <c r="F519" i="11"/>
  <c r="F5317" i="13" s="1"/>
  <c r="E519" i="11"/>
  <c r="E5317" i="13" s="1"/>
  <c r="D519" i="11"/>
  <c r="D5317" i="13" s="1"/>
  <c r="C519" i="11"/>
  <c r="C5317" i="13" s="1"/>
  <c r="F518" i="11"/>
  <c r="F5316" i="13" s="1"/>
  <c r="E518" i="11"/>
  <c r="E5316" i="13" s="1"/>
  <c r="D518" i="11"/>
  <c r="D5316" i="13" s="1"/>
  <c r="C518" i="11"/>
  <c r="C5316" i="13" s="1"/>
  <c r="F517" i="11"/>
  <c r="F5315" i="13" s="1"/>
  <c r="E517" i="11"/>
  <c r="E5315" i="13" s="1"/>
  <c r="D517" i="11"/>
  <c r="D5315" i="13" s="1"/>
  <c r="C517" i="11"/>
  <c r="C5315" i="13" s="1"/>
  <c r="F516" i="11"/>
  <c r="F5314" i="13" s="1"/>
  <c r="E516" i="11"/>
  <c r="E5314" i="13" s="1"/>
  <c r="D516" i="11"/>
  <c r="D5314" i="13" s="1"/>
  <c r="C516" i="11"/>
  <c r="C5314" i="13" s="1"/>
  <c r="F515" i="11"/>
  <c r="F5313" i="13" s="1"/>
  <c r="E515" i="11"/>
  <c r="E5313" i="13" s="1"/>
  <c r="D515" i="11"/>
  <c r="D5313" i="13" s="1"/>
  <c r="C515" i="11"/>
  <c r="C5313" i="13" s="1"/>
  <c r="F514" i="11"/>
  <c r="F5312" i="13" s="1"/>
  <c r="E514" i="11"/>
  <c r="E5312" i="13" s="1"/>
  <c r="D514" i="11"/>
  <c r="D5312" i="13" s="1"/>
  <c r="C514" i="11"/>
  <c r="C5312" i="13" s="1"/>
  <c r="F513" i="11"/>
  <c r="F5311" i="13" s="1"/>
  <c r="E513" i="11"/>
  <c r="E5311" i="13" s="1"/>
  <c r="D513" i="11"/>
  <c r="D5311" i="13" s="1"/>
  <c r="C513" i="11"/>
  <c r="C5311" i="13" s="1"/>
  <c r="F512" i="11"/>
  <c r="F5310" i="13" s="1"/>
  <c r="E512" i="11"/>
  <c r="E5310" i="13" s="1"/>
  <c r="D512" i="11"/>
  <c r="D5310" i="13" s="1"/>
  <c r="C512" i="11"/>
  <c r="C5310" i="13" s="1"/>
  <c r="F511" i="11"/>
  <c r="F5309" i="13" s="1"/>
  <c r="E511" i="11"/>
  <c r="E5309" i="13" s="1"/>
  <c r="D511" i="11"/>
  <c r="D5309" i="13" s="1"/>
  <c r="C511" i="11"/>
  <c r="C5309" i="13" s="1"/>
  <c r="F510" i="11"/>
  <c r="F5308" i="13" s="1"/>
  <c r="E510" i="11"/>
  <c r="E5308" i="13" s="1"/>
  <c r="D510" i="11"/>
  <c r="D5308" i="13" s="1"/>
  <c r="C510" i="11"/>
  <c r="C5308" i="13" s="1"/>
  <c r="F509" i="11"/>
  <c r="F5307" i="13" s="1"/>
  <c r="E509" i="11"/>
  <c r="E5307" i="13" s="1"/>
  <c r="D509" i="11"/>
  <c r="D5307" i="13" s="1"/>
  <c r="C509" i="11"/>
  <c r="C5307" i="13" s="1"/>
  <c r="F508" i="11"/>
  <c r="F5306" i="13" s="1"/>
  <c r="E508" i="11"/>
  <c r="E5306" i="13" s="1"/>
  <c r="D508" i="11"/>
  <c r="D5306" i="13" s="1"/>
  <c r="C508" i="11"/>
  <c r="C5306" i="13" s="1"/>
  <c r="F507" i="11"/>
  <c r="F5305" i="13" s="1"/>
  <c r="E507" i="11"/>
  <c r="E5305" i="13" s="1"/>
  <c r="D507" i="11"/>
  <c r="D5305" i="13" s="1"/>
  <c r="C507" i="11"/>
  <c r="C5305" i="13" s="1"/>
  <c r="F506" i="11"/>
  <c r="F5304" i="13" s="1"/>
  <c r="E506" i="11"/>
  <c r="E5304" i="13" s="1"/>
  <c r="D506" i="11"/>
  <c r="D5304" i="13" s="1"/>
  <c r="C506" i="11"/>
  <c r="C5304" i="13" s="1"/>
  <c r="F505" i="11"/>
  <c r="F5303" i="13" s="1"/>
  <c r="E505" i="11"/>
  <c r="E5303" i="13" s="1"/>
  <c r="D505" i="11"/>
  <c r="D5303" i="13" s="1"/>
  <c r="C505" i="11"/>
  <c r="C5303" i="13" s="1"/>
  <c r="F504" i="11"/>
  <c r="F5302" i="13" s="1"/>
  <c r="E504" i="11"/>
  <c r="E5302" i="13" s="1"/>
  <c r="D504" i="11"/>
  <c r="D5302" i="13" s="1"/>
  <c r="C504" i="11"/>
  <c r="C5302" i="13" s="1"/>
  <c r="F503" i="11"/>
  <c r="F5301" i="13" s="1"/>
  <c r="E503" i="11"/>
  <c r="E5301" i="13" s="1"/>
  <c r="D503" i="11"/>
  <c r="D5301" i="13" s="1"/>
  <c r="C503" i="11"/>
  <c r="C5301" i="13" s="1"/>
  <c r="F502" i="11"/>
  <c r="F5300" i="13" s="1"/>
  <c r="E502" i="11"/>
  <c r="E5300" i="13" s="1"/>
  <c r="D502" i="11"/>
  <c r="D5300" i="13" s="1"/>
  <c r="C502" i="11"/>
  <c r="C5300" i="13" s="1"/>
  <c r="F501" i="11"/>
  <c r="F5299" i="13" s="1"/>
  <c r="E501" i="11"/>
  <c r="E5299" i="13" s="1"/>
  <c r="D501" i="11"/>
  <c r="D5299" i="13" s="1"/>
  <c r="C501" i="11"/>
  <c r="C5299" i="13" s="1"/>
  <c r="F500" i="11"/>
  <c r="F5298" i="13" s="1"/>
  <c r="E500" i="11"/>
  <c r="E5298" i="13" s="1"/>
  <c r="D500" i="11"/>
  <c r="D5298" i="13" s="1"/>
  <c r="C500" i="11"/>
  <c r="C5298" i="13" s="1"/>
  <c r="F499" i="11"/>
  <c r="F5297" i="13" s="1"/>
  <c r="E499" i="11"/>
  <c r="E5297" i="13" s="1"/>
  <c r="D499" i="11"/>
  <c r="D5297" i="13" s="1"/>
  <c r="C499" i="11"/>
  <c r="C5297" i="13" s="1"/>
  <c r="F498" i="11"/>
  <c r="F5296" i="13" s="1"/>
  <c r="E498" i="11"/>
  <c r="E5296" i="13" s="1"/>
  <c r="D498" i="11"/>
  <c r="D5296" i="13" s="1"/>
  <c r="C498" i="11"/>
  <c r="C5296" i="13" s="1"/>
  <c r="F497" i="11"/>
  <c r="F5295" i="13" s="1"/>
  <c r="E497" i="11"/>
  <c r="E5295" i="13" s="1"/>
  <c r="D497" i="11"/>
  <c r="D5295" i="13" s="1"/>
  <c r="C497" i="11"/>
  <c r="C5295" i="13" s="1"/>
  <c r="F496" i="11"/>
  <c r="F5294" i="13" s="1"/>
  <c r="E496" i="11"/>
  <c r="E5294" i="13" s="1"/>
  <c r="D496" i="11"/>
  <c r="D5294" i="13" s="1"/>
  <c r="C496" i="11"/>
  <c r="C5294" i="13" s="1"/>
  <c r="F495" i="11"/>
  <c r="F5293" i="13" s="1"/>
  <c r="E495" i="11"/>
  <c r="E5293" i="13" s="1"/>
  <c r="D495" i="11"/>
  <c r="D5293" i="13" s="1"/>
  <c r="C495" i="11"/>
  <c r="C5293" i="13" s="1"/>
  <c r="F494" i="11"/>
  <c r="F5292" i="13" s="1"/>
  <c r="E494" i="11"/>
  <c r="E5292" i="13" s="1"/>
  <c r="D494" i="11"/>
  <c r="D5292" i="13" s="1"/>
  <c r="C494" i="11"/>
  <c r="C5292" i="13" s="1"/>
  <c r="F493" i="11"/>
  <c r="F5291" i="13" s="1"/>
  <c r="E493" i="11"/>
  <c r="E5291" i="13" s="1"/>
  <c r="D493" i="11"/>
  <c r="D5291" i="13" s="1"/>
  <c r="C493" i="11"/>
  <c r="C5291" i="13" s="1"/>
  <c r="F492" i="11"/>
  <c r="F5290" i="13" s="1"/>
  <c r="E492" i="11"/>
  <c r="E5290" i="13" s="1"/>
  <c r="D492" i="11"/>
  <c r="D5290" i="13" s="1"/>
  <c r="C492" i="11"/>
  <c r="C5290" i="13" s="1"/>
  <c r="F491" i="11"/>
  <c r="F5289" i="13" s="1"/>
  <c r="E491" i="11"/>
  <c r="E5289" i="13" s="1"/>
  <c r="D491" i="11"/>
  <c r="D5289" i="13" s="1"/>
  <c r="C491" i="11"/>
  <c r="C5289" i="13" s="1"/>
  <c r="F490" i="11"/>
  <c r="F5288" i="13" s="1"/>
  <c r="E490" i="11"/>
  <c r="E5288" i="13" s="1"/>
  <c r="D490" i="11"/>
  <c r="D5288" i="13" s="1"/>
  <c r="C490" i="11"/>
  <c r="C5288" i="13" s="1"/>
  <c r="F489" i="11"/>
  <c r="F5287" i="13" s="1"/>
  <c r="E489" i="11"/>
  <c r="E5287" i="13" s="1"/>
  <c r="D489" i="11"/>
  <c r="D5287" i="13" s="1"/>
  <c r="C489" i="11"/>
  <c r="C5287" i="13" s="1"/>
  <c r="F488" i="11"/>
  <c r="F5286" i="13" s="1"/>
  <c r="E488" i="11"/>
  <c r="E5286" i="13" s="1"/>
  <c r="D488" i="11"/>
  <c r="D5286" i="13" s="1"/>
  <c r="C488" i="11"/>
  <c r="C5286" i="13" s="1"/>
  <c r="F487" i="11"/>
  <c r="F5285" i="13" s="1"/>
  <c r="E487" i="11"/>
  <c r="E5285" i="13" s="1"/>
  <c r="D487" i="11"/>
  <c r="D5285" i="13" s="1"/>
  <c r="C487" i="11"/>
  <c r="C5285" i="13" s="1"/>
  <c r="F486" i="11"/>
  <c r="F5284" i="13" s="1"/>
  <c r="E486" i="11"/>
  <c r="E5284" i="13" s="1"/>
  <c r="D486" i="11"/>
  <c r="D5284" i="13" s="1"/>
  <c r="C486" i="11"/>
  <c r="C5284" i="13" s="1"/>
  <c r="F485" i="11"/>
  <c r="F5283" i="13" s="1"/>
  <c r="E485" i="11"/>
  <c r="E5283" i="13" s="1"/>
  <c r="D485" i="11"/>
  <c r="D5283" i="13" s="1"/>
  <c r="C485" i="11"/>
  <c r="C5283" i="13" s="1"/>
  <c r="F484" i="11"/>
  <c r="F5282" i="13" s="1"/>
  <c r="E484" i="11"/>
  <c r="E5282" i="13" s="1"/>
  <c r="D484" i="11"/>
  <c r="D5282" i="13" s="1"/>
  <c r="C484" i="11"/>
  <c r="C5282" i="13" s="1"/>
  <c r="F483" i="11"/>
  <c r="F5281" i="13" s="1"/>
  <c r="E483" i="11"/>
  <c r="E5281" i="13" s="1"/>
  <c r="D483" i="11"/>
  <c r="D5281" i="13" s="1"/>
  <c r="C483" i="11"/>
  <c r="C5281" i="13" s="1"/>
  <c r="F482" i="11"/>
  <c r="F5280" i="13" s="1"/>
  <c r="E482" i="11"/>
  <c r="E5280" i="13" s="1"/>
  <c r="D482" i="11"/>
  <c r="D5280" i="13" s="1"/>
  <c r="C482" i="11"/>
  <c r="C5280" i="13" s="1"/>
  <c r="F481" i="11"/>
  <c r="F5279" i="13" s="1"/>
  <c r="E481" i="11"/>
  <c r="E5279" i="13" s="1"/>
  <c r="D481" i="11"/>
  <c r="D5279" i="13" s="1"/>
  <c r="C481" i="11"/>
  <c r="C5279" i="13" s="1"/>
  <c r="F480" i="11"/>
  <c r="F5278" i="13" s="1"/>
  <c r="E480" i="11"/>
  <c r="E5278" i="13" s="1"/>
  <c r="D480" i="11"/>
  <c r="D5278" i="13" s="1"/>
  <c r="C480" i="11"/>
  <c r="C5278" i="13" s="1"/>
  <c r="F479" i="11"/>
  <c r="F5277" i="13" s="1"/>
  <c r="E479" i="11"/>
  <c r="E5277" i="13" s="1"/>
  <c r="D479" i="11"/>
  <c r="D5277" i="13" s="1"/>
  <c r="C479" i="11"/>
  <c r="C5277" i="13" s="1"/>
  <c r="F478" i="11"/>
  <c r="F5276" i="13" s="1"/>
  <c r="E478" i="11"/>
  <c r="E5276" i="13" s="1"/>
  <c r="D478" i="11"/>
  <c r="D5276" i="13" s="1"/>
  <c r="C478" i="11"/>
  <c r="C5276" i="13" s="1"/>
  <c r="F477" i="11"/>
  <c r="F5275" i="13" s="1"/>
  <c r="E477" i="11"/>
  <c r="E5275" i="13" s="1"/>
  <c r="D477" i="11"/>
  <c r="D5275" i="13" s="1"/>
  <c r="C477" i="11"/>
  <c r="C5275" i="13" s="1"/>
  <c r="F476" i="11"/>
  <c r="F5274" i="13" s="1"/>
  <c r="E476" i="11"/>
  <c r="E5274" i="13" s="1"/>
  <c r="D476" i="11"/>
  <c r="D5274" i="13" s="1"/>
  <c r="C476" i="11"/>
  <c r="C5274" i="13" s="1"/>
  <c r="F475" i="11"/>
  <c r="F5273" i="13" s="1"/>
  <c r="E475" i="11"/>
  <c r="E5273" i="13" s="1"/>
  <c r="D475" i="11"/>
  <c r="D5273" i="13" s="1"/>
  <c r="C475" i="11"/>
  <c r="C5273" i="13" s="1"/>
  <c r="F474" i="11"/>
  <c r="F5272" i="13" s="1"/>
  <c r="E474" i="11"/>
  <c r="E5272" i="13" s="1"/>
  <c r="D474" i="11"/>
  <c r="D5272" i="13" s="1"/>
  <c r="C474" i="11"/>
  <c r="C5272" i="13" s="1"/>
  <c r="F473" i="11"/>
  <c r="F5271" i="13" s="1"/>
  <c r="E473" i="11"/>
  <c r="E5271" i="13" s="1"/>
  <c r="D473" i="11"/>
  <c r="D5271" i="13" s="1"/>
  <c r="C473" i="11"/>
  <c r="C5271" i="13" s="1"/>
  <c r="F472" i="11"/>
  <c r="F5270" i="13" s="1"/>
  <c r="E472" i="11"/>
  <c r="E5270" i="13" s="1"/>
  <c r="D472" i="11"/>
  <c r="D5270" i="13" s="1"/>
  <c r="C472" i="11"/>
  <c r="C5270" i="13" s="1"/>
  <c r="F471" i="11"/>
  <c r="F5269" i="13" s="1"/>
  <c r="E471" i="11"/>
  <c r="E5269" i="13" s="1"/>
  <c r="D471" i="11"/>
  <c r="D5269" i="13" s="1"/>
  <c r="C471" i="11"/>
  <c r="C5269" i="13" s="1"/>
  <c r="F470" i="11"/>
  <c r="F5268" i="13" s="1"/>
  <c r="E470" i="11"/>
  <c r="E5268" i="13" s="1"/>
  <c r="D470" i="11"/>
  <c r="D5268" i="13" s="1"/>
  <c r="C470" i="11"/>
  <c r="C5268" i="13" s="1"/>
  <c r="F469" i="11"/>
  <c r="F5267" i="13" s="1"/>
  <c r="E469" i="11"/>
  <c r="E5267" i="13" s="1"/>
  <c r="D469" i="11"/>
  <c r="D5267" i="13" s="1"/>
  <c r="C469" i="11"/>
  <c r="C5267" i="13" s="1"/>
  <c r="F468" i="11"/>
  <c r="F5266" i="13" s="1"/>
  <c r="E468" i="11"/>
  <c r="E5266" i="13" s="1"/>
  <c r="D468" i="11"/>
  <c r="D5266" i="13" s="1"/>
  <c r="C468" i="11"/>
  <c r="C5266" i="13" s="1"/>
  <c r="F467" i="11"/>
  <c r="F5265" i="13" s="1"/>
  <c r="E467" i="11"/>
  <c r="E5265" i="13" s="1"/>
  <c r="D467" i="11"/>
  <c r="D5265" i="13" s="1"/>
  <c r="C467" i="11"/>
  <c r="C5265" i="13" s="1"/>
  <c r="F466" i="11"/>
  <c r="F5264" i="13" s="1"/>
  <c r="E466" i="11"/>
  <c r="E5264" i="13" s="1"/>
  <c r="D466" i="11"/>
  <c r="D5264" i="13" s="1"/>
  <c r="C466" i="11"/>
  <c r="C5264" i="13" s="1"/>
  <c r="F465" i="11"/>
  <c r="F5263" i="13" s="1"/>
  <c r="E465" i="11"/>
  <c r="E5263" i="13" s="1"/>
  <c r="D465" i="11"/>
  <c r="D5263" i="13" s="1"/>
  <c r="C465" i="11"/>
  <c r="C5263" i="13" s="1"/>
  <c r="F464" i="11"/>
  <c r="F5262" i="13" s="1"/>
  <c r="E464" i="11"/>
  <c r="E5262" i="13" s="1"/>
  <c r="D464" i="11"/>
  <c r="D5262" i="13" s="1"/>
  <c r="C464" i="11"/>
  <c r="C5262" i="13" s="1"/>
  <c r="F463" i="11"/>
  <c r="F5261" i="13" s="1"/>
  <c r="E463" i="11"/>
  <c r="E5261" i="13" s="1"/>
  <c r="D463" i="11"/>
  <c r="D5261" i="13" s="1"/>
  <c r="C463" i="11"/>
  <c r="C5261" i="13" s="1"/>
  <c r="F462" i="11"/>
  <c r="F5260" i="13" s="1"/>
  <c r="E462" i="11"/>
  <c r="E5260" i="13" s="1"/>
  <c r="D462" i="11"/>
  <c r="D5260" i="13" s="1"/>
  <c r="C462" i="11"/>
  <c r="C5260" i="13" s="1"/>
  <c r="F461" i="11"/>
  <c r="F5259" i="13" s="1"/>
  <c r="E461" i="11"/>
  <c r="E5259" i="13" s="1"/>
  <c r="D461" i="11"/>
  <c r="D5259" i="13" s="1"/>
  <c r="C461" i="11"/>
  <c r="C5259" i="13" s="1"/>
  <c r="F460" i="11"/>
  <c r="F5258" i="13" s="1"/>
  <c r="E460" i="11"/>
  <c r="E5258" i="13" s="1"/>
  <c r="D460" i="11"/>
  <c r="D5258" i="13" s="1"/>
  <c r="C460" i="11"/>
  <c r="C5258" i="13" s="1"/>
  <c r="F459" i="11"/>
  <c r="F5257" i="13" s="1"/>
  <c r="E459" i="11"/>
  <c r="E5257" i="13" s="1"/>
  <c r="D459" i="11"/>
  <c r="D5257" i="13" s="1"/>
  <c r="C459" i="11"/>
  <c r="C5257" i="13" s="1"/>
  <c r="F458" i="11"/>
  <c r="F5256" i="13" s="1"/>
  <c r="E458" i="11"/>
  <c r="E5256" i="13" s="1"/>
  <c r="D458" i="11"/>
  <c r="D5256" i="13" s="1"/>
  <c r="C458" i="11"/>
  <c r="C5256" i="13" s="1"/>
  <c r="F457" i="11"/>
  <c r="F5255" i="13" s="1"/>
  <c r="E457" i="11"/>
  <c r="E5255" i="13" s="1"/>
  <c r="D457" i="11"/>
  <c r="D5255" i="13" s="1"/>
  <c r="C457" i="11"/>
  <c r="C5255" i="13" s="1"/>
  <c r="F456" i="11"/>
  <c r="F5254" i="13" s="1"/>
  <c r="E456" i="11"/>
  <c r="E5254" i="13" s="1"/>
  <c r="D456" i="11"/>
  <c r="D5254" i="13" s="1"/>
  <c r="C456" i="11"/>
  <c r="C5254" i="13" s="1"/>
  <c r="F455" i="11"/>
  <c r="F5253" i="13" s="1"/>
  <c r="E455" i="11"/>
  <c r="E5253" i="13" s="1"/>
  <c r="D455" i="11"/>
  <c r="D5253" i="13" s="1"/>
  <c r="C455" i="11"/>
  <c r="C5253" i="13" s="1"/>
  <c r="F454" i="11"/>
  <c r="F5252" i="13" s="1"/>
  <c r="E454" i="11"/>
  <c r="E5252" i="13" s="1"/>
  <c r="D454" i="11"/>
  <c r="D5252" i="13" s="1"/>
  <c r="C454" i="11"/>
  <c r="C5252" i="13" s="1"/>
  <c r="F453" i="11"/>
  <c r="F5251" i="13" s="1"/>
  <c r="E453" i="11"/>
  <c r="E5251" i="13" s="1"/>
  <c r="D453" i="11"/>
  <c r="D5251" i="13" s="1"/>
  <c r="C453" i="11"/>
  <c r="C5251" i="13" s="1"/>
  <c r="F452" i="11"/>
  <c r="F5250" i="13" s="1"/>
  <c r="E452" i="11"/>
  <c r="E5250" i="13" s="1"/>
  <c r="D452" i="11"/>
  <c r="D5250" i="13" s="1"/>
  <c r="C452" i="11"/>
  <c r="C5250" i="13" s="1"/>
  <c r="F451" i="11"/>
  <c r="F5249" i="13" s="1"/>
  <c r="E451" i="11"/>
  <c r="E5249" i="13" s="1"/>
  <c r="D451" i="11"/>
  <c r="D5249" i="13" s="1"/>
  <c r="C451" i="11"/>
  <c r="C5249" i="13" s="1"/>
  <c r="F450" i="11"/>
  <c r="F5248" i="13" s="1"/>
  <c r="E450" i="11"/>
  <c r="E5248" i="13" s="1"/>
  <c r="D450" i="11"/>
  <c r="D5248" i="13" s="1"/>
  <c r="C450" i="11"/>
  <c r="C5248" i="13" s="1"/>
  <c r="F449" i="11"/>
  <c r="F5247" i="13" s="1"/>
  <c r="E449" i="11"/>
  <c r="E5247" i="13" s="1"/>
  <c r="D449" i="11"/>
  <c r="D5247" i="13" s="1"/>
  <c r="C449" i="11"/>
  <c r="C5247" i="13" s="1"/>
  <c r="F448" i="11"/>
  <c r="F5246" i="13" s="1"/>
  <c r="E448" i="11"/>
  <c r="E5246" i="13" s="1"/>
  <c r="D448" i="11"/>
  <c r="D5246" i="13" s="1"/>
  <c r="C448" i="11"/>
  <c r="C5246" i="13" s="1"/>
  <c r="F447" i="11"/>
  <c r="F5245" i="13" s="1"/>
  <c r="E447" i="11"/>
  <c r="E5245" i="13" s="1"/>
  <c r="D447" i="11"/>
  <c r="D5245" i="13" s="1"/>
  <c r="C447" i="11"/>
  <c r="C5245" i="13" s="1"/>
  <c r="F446" i="11"/>
  <c r="F5244" i="13" s="1"/>
  <c r="E446" i="11"/>
  <c r="E5244" i="13" s="1"/>
  <c r="D446" i="11"/>
  <c r="D5244" i="13" s="1"/>
  <c r="C446" i="11"/>
  <c r="C5244" i="13" s="1"/>
  <c r="F445" i="11"/>
  <c r="F5243" i="13" s="1"/>
  <c r="E445" i="11"/>
  <c r="E5243" i="13" s="1"/>
  <c r="D445" i="11"/>
  <c r="D5243" i="13" s="1"/>
  <c r="C445" i="11"/>
  <c r="C5243" i="13" s="1"/>
  <c r="F444" i="11"/>
  <c r="F5242" i="13" s="1"/>
  <c r="E444" i="11"/>
  <c r="E5242" i="13" s="1"/>
  <c r="D444" i="11"/>
  <c r="D5242" i="13" s="1"/>
  <c r="C444" i="11"/>
  <c r="C5242" i="13" s="1"/>
  <c r="F443" i="11"/>
  <c r="F5241" i="13" s="1"/>
  <c r="E443" i="11"/>
  <c r="E5241" i="13" s="1"/>
  <c r="D443" i="11"/>
  <c r="D5241" i="13" s="1"/>
  <c r="C443" i="11"/>
  <c r="C5241" i="13" s="1"/>
  <c r="F442" i="11"/>
  <c r="F5240" i="13" s="1"/>
  <c r="E442" i="11"/>
  <c r="E5240" i="13" s="1"/>
  <c r="D442" i="11"/>
  <c r="D5240" i="13" s="1"/>
  <c r="C442" i="11"/>
  <c r="C5240" i="13" s="1"/>
  <c r="F441" i="11"/>
  <c r="F5239" i="13" s="1"/>
  <c r="E441" i="11"/>
  <c r="E5239" i="13" s="1"/>
  <c r="D441" i="11"/>
  <c r="D5239" i="13" s="1"/>
  <c r="C441" i="11"/>
  <c r="C5239" i="13" s="1"/>
  <c r="F440" i="11"/>
  <c r="F5238" i="13" s="1"/>
  <c r="E440" i="11"/>
  <c r="E5238" i="13" s="1"/>
  <c r="D440" i="11"/>
  <c r="D5238" i="13" s="1"/>
  <c r="C440" i="11"/>
  <c r="C5238" i="13" s="1"/>
  <c r="F439" i="11"/>
  <c r="F5237" i="13" s="1"/>
  <c r="E439" i="11"/>
  <c r="E5237" i="13" s="1"/>
  <c r="D439" i="11"/>
  <c r="D5237" i="13" s="1"/>
  <c r="C439" i="11"/>
  <c r="C5237" i="13" s="1"/>
  <c r="F438" i="11"/>
  <c r="F5236" i="13" s="1"/>
  <c r="E438" i="11"/>
  <c r="E5236" i="13" s="1"/>
  <c r="D438" i="11"/>
  <c r="D5236" i="13" s="1"/>
  <c r="C438" i="11"/>
  <c r="C5236" i="13" s="1"/>
  <c r="F437" i="11"/>
  <c r="F5235" i="13" s="1"/>
  <c r="E437" i="11"/>
  <c r="E5235" i="13" s="1"/>
  <c r="D437" i="11"/>
  <c r="D5235" i="13" s="1"/>
  <c r="C437" i="11"/>
  <c r="C5235" i="13" s="1"/>
  <c r="F436" i="11"/>
  <c r="F5234" i="13" s="1"/>
  <c r="E436" i="11"/>
  <c r="E5234" i="13" s="1"/>
  <c r="D436" i="11"/>
  <c r="D5234" i="13" s="1"/>
  <c r="C436" i="11"/>
  <c r="C5234" i="13" s="1"/>
  <c r="F435" i="11"/>
  <c r="F5233" i="13" s="1"/>
  <c r="E435" i="11"/>
  <c r="E5233" i="13" s="1"/>
  <c r="D435" i="11"/>
  <c r="D5233" i="13" s="1"/>
  <c r="C435" i="11"/>
  <c r="C5233" i="13" s="1"/>
  <c r="F434" i="11"/>
  <c r="F5232" i="13" s="1"/>
  <c r="E434" i="11"/>
  <c r="E5232" i="13" s="1"/>
  <c r="D434" i="11"/>
  <c r="D5232" i="13" s="1"/>
  <c r="C434" i="11"/>
  <c r="C5232" i="13" s="1"/>
  <c r="F433" i="11"/>
  <c r="F5231" i="13" s="1"/>
  <c r="E433" i="11"/>
  <c r="E5231" i="13" s="1"/>
  <c r="D433" i="11"/>
  <c r="D5231" i="13" s="1"/>
  <c r="C433" i="11"/>
  <c r="C5231" i="13" s="1"/>
  <c r="F432" i="11"/>
  <c r="F5230" i="13" s="1"/>
  <c r="E432" i="11"/>
  <c r="E5230" i="13" s="1"/>
  <c r="D432" i="11"/>
  <c r="D5230" i="13" s="1"/>
  <c r="C432" i="11"/>
  <c r="C5230" i="13" s="1"/>
  <c r="F431" i="11"/>
  <c r="F5229" i="13" s="1"/>
  <c r="E431" i="11"/>
  <c r="E5229" i="13" s="1"/>
  <c r="D431" i="11"/>
  <c r="D5229" i="13" s="1"/>
  <c r="C431" i="11"/>
  <c r="C5229" i="13" s="1"/>
  <c r="F430" i="11"/>
  <c r="F5228" i="13" s="1"/>
  <c r="E430" i="11"/>
  <c r="E5228" i="13" s="1"/>
  <c r="D430" i="11"/>
  <c r="D5228" i="13" s="1"/>
  <c r="C430" i="11"/>
  <c r="C5228" i="13" s="1"/>
  <c r="F429" i="11"/>
  <c r="F5227" i="13" s="1"/>
  <c r="E429" i="11"/>
  <c r="E5227" i="13" s="1"/>
  <c r="D429" i="11"/>
  <c r="D5227" i="13" s="1"/>
  <c r="C429" i="11"/>
  <c r="C5227" i="13" s="1"/>
  <c r="F428" i="11"/>
  <c r="F5226" i="13" s="1"/>
  <c r="E428" i="11"/>
  <c r="E5226" i="13" s="1"/>
  <c r="D428" i="11"/>
  <c r="D5226" i="13" s="1"/>
  <c r="C428" i="11"/>
  <c r="C5226" i="13" s="1"/>
  <c r="F427" i="11"/>
  <c r="F5225" i="13" s="1"/>
  <c r="E427" i="11"/>
  <c r="E5225" i="13" s="1"/>
  <c r="D427" i="11"/>
  <c r="D5225" i="13" s="1"/>
  <c r="C427" i="11"/>
  <c r="C5225" i="13" s="1"/>
  <c r="F426" i="11"/>
  <c r="F5224" i="13" s="1"/>
  <c r="E426" i="11"/>
  <c r="E5224" i="13" s="1"/>
  <c r="D426" i="11"/>
  <c r="D5224" i="13" s="1"/>
  <c r="C426" i="11"/>
  <c r="C5224" i="13" s="1"/>
  <c r="F425" i="11"/>
  <c r="F5223" i="13" s="1"/>
  <c r="E425" i="11"/>
  <c r="E5223" i="13" s="1"/>
  <c r="D425" i="11"/>
  <c r="D5223" i="13" s="1"/>
  <c r="C425" i="11"/>
  <c r="C5223" i="13" s="1"/>
  <c r="F424" i="11"/>
  <c r="F5222" i="13" s="1"/>
  <c r="E424" i="11"/>
  <c r="E5222" i="13" s="1"/>
  <c r="D424" i="11"/>
  <c r="D5222" i="13" s="1"/>
  <c r="C424" i="11"/>
  <c r="C5222" i="13" s="1"/>
  <c r="F423" i="11"/>
  <c r="F5221" i="13" s="1"/>
  <c r="E423" i="11"/>
  <c r="E5221" i="13" s="1"/>
  <c r="D423" i="11"/>
  <c r="D5221" i="13" s="1"/>
  <c r="C423" i="11"/>
  <c r="C5221" i="13" s="1"/>
  <c r="F422" i="11"/>
  <c r="F5220" i="13" s="1"/>
  <c r="E422" i="11"/>
  <c r="E5220" i="13" s="1"/>
  <c r="D422" i="11"/>
  <c r="D5220" i="13" s="1"/>
  <c r="C422" i="11"/>
  <c r="C5220" i="13" s="1"/>
  <c r="F421" i="11"/>
  <c r="F5219" i="13" s="1"/>
  <c r="E421" i="11"/>
  <c r="E5219" i="13" s="1"/>
  <c r="D421" i="11"/>
  <c r="D5219" i="13" s="1"/>
  <c r="C421" i="11"/>
  <c r="C5219" i="13" s="1"/>
  <c r="F420" i="11"/>
  <c r="F5218" i="13" s="1"/>
  <c r="E420" i="11"/>
  <c r="E5218" i="13" s="1"/>
  <c r="D420" i="11"/>
  <c r="D5218" i="13" s="1"/>
  <c r="C420" i="11"/>
  <c r="C5218" i="13" s="1"/>
  <c r="F419" i="11"/>
  <c r="F5217" i="13" s="1"/>
  <c r="E419" i="11"/>
  <c r="E5217" i="13" s="1"/>
  <c r="D419" i="11"/>
  <c r="D5217" i="13" s="1"/>
  <c r="C419" i="11"/>
  <c r="C5217" i="13" s="1"/>
  <c r="F418" i="11"/>
  <c r="F5216" i="13" s="1"/>
  <c r="E418" i="11"/>
  <c r="E5216" i="13" s="1"/>
  <c r="D418" i="11"/>
  <c r="D5216" i="13" s="1"/>
  <c r="C418" i="11"/>
  <c r="C5216" i="13" s="1"/>
  <c r="F417" i="11"/>
  <c r="F5215" i="13" s="1"/>
  <c r="E417" i="11"/>
  <c r="E5215" i="13" s="1"/>
  <c r="D417" i="11"/>
  <c r="D5215" i="13" s="1"/>
  <c r="C417" i="11"/>
  <c r="C5215" i="13" s="1"/>
  <c r="F416" i="11"/>
  <c r="F5214" i="13" s="1"/>
  <c r="E416" i="11"/>
  <c r="E5214" i="13" s="1"/>
  <c r="D416" i="11"/>
  <c r="D5214" i="13" s="1"/>
  <c r="C416" i="11"/>
  <c r="C5214" i="13" s="1"/>
  <c r="F415" i="11"/>
  <c r="F5213" i="13" s="1"/>
  <c r="E415" i="11"/>
  <c r="E5213" i="13" s="1"/>
  <c r="D415" i="11"/>
  <c r="D5213" i="13" s="1"/>
  <c r="C415" i="11"/>
  <c r="C5213" i="13" s="1"/>
  <c r="F414" i="11"/>
  <c r="F5212" i="13" s="1"/>
  <c r="E414" i="11"/>
  <c r="E5212" i="13" s="1"/>
  <c r="D414" i="11"/>
  <c r="D5212" i="13" s="1"/>
  <c r="C414" i="11"/>
  <c r="C5212" i="13" s="1"/>
  <c r="F413" i="11"/>
  <c r="F5211" i="13" s="1"/>
  <c r="E413" i="11"/>
  <c r="E5211" i="13" s="1"/>
  <c r="D413" i="11"/>
  <c r="D5211" i="13" s="1"/>
  <c r="C413" i="11"/>
  <c r="C5211" i="13" s="1"/>
  <c r="F412" i="11"/>
  <c r="F5210" i="13" s="1"/>
  <c r="E412" i="11"/>
  <c r="E5210" i="13" s="1"/>
  <c r="D412" i="11"/>
  <c r="D5210" i="13" s="1"/>
  <c r="C412" i="11"/>
  <c r="C5210" i="13" s="1"/>
  <c r="F411" i="11"/>
  <c r="F5209" i="13" s="1"/>
  <c r="E411" i="11"/>
  <c r="E5209" i="13" s="1"/>
  <c r="D411" i="11"/>
  <c r="D5209" i="13" s="1"/>
  <c r="C411" i="11"/>
  <c r="C5209" i="13" s="1"/>
  <c r="F410" i="11"/>
  <c r="F5208" i="13" s="1"/>
  <c r="E410" i="11"/>
  <c r="E5208" i="13" s="1"/>
  <c r="D410" i="11"/>
  <c r="D5208" i="13" s="1"/>
  <c r="C410" i="11"/>
  <c r="C5208" i="13" s="1"/>
  <c r="F409" i="11"/>
  <c r="F5207" i="13" s="1"/>
  <c r="E409" i="11"/>
  <c r="E5207" i="13" s="1"/>
  <c r="D409" i="11"/>
  <c r="D5207" i="13" s="1"/>
  <c r="C409" i="11"/>
  <c r="C5207" i="13" s="1"/>
  <c r="F408" i="11"/>
  <c r="F5206" i="13" s="1"/>
  <c r="E408" i="11"/>
  <c r="E5206" i="13" s="1"/>
  <c r="D408" i="11"/>
  <c r="D5206" i="13" s="1"/>
  <c r="C408" i="11"/>
  <c r="C5206" i="13" s="1"/>
  <c r="F407" i="11"/>
  <c r="F5205" i="13" s="1"/>
  <c r="E407" i="11"/>
  <c r="E5205" i="13" s="1"/>
  <c r="D407" i="11"/>
  <c r="D5205" i="13" s="1"/>
  <c r="C407" i="11"/>
  <c r="C5205" i="13" s="1"/>
  <c r="F406" i="11"/>
  <c r="F5204" i="13" s="1"/>
  <c r="E406" i="11"/>
  <c r="E5204" i="13" s="1"/>
  <c r="D406" i="11"/>
  <c r="D5204" i="13" s="1"/>
  <c r="C406" i="11"/>
  <c r="C5204" i="13" s="1"/>
  <c r="F405" i="11"/>
  <c r="F5203" i="13" s="1"/>
  <c r="E405" i="11"/>
  <c r="E5203" i="13" s="1"/>
  <c r="D405" i="11"/>
  <c r="D5203" i="13" s="1"/>
  <c r="C405" i="11"/>
  <c r="C5203" i="13" s="1"/>
  <c r="F404" i="11"/>
  <c r="F5202" i="13" s="1"/>
  <c r="E404" i="11"/>
  <c r="E5202" i="13" s="1"/>
  <c r="D404" i="11"/>
  <c r="D5202" i="13" s="1"/>
  <c r="C404" i="11"/>
  <c r="C5202" i="13" s="1"/>
  <c r="F403" i="11"/>
  <c r="F5201" i="13" s="1"/>
  <c r="E403" i="11"/>
  <c r="E5201" i="13" s="1"/>
  <c r="D403" i="11"/>
  <c r="D5201" i="13" s="1"/>
  <c r="C403" i="11"/>
  <c r="C5201" i="13" s="1"/>
  <c r="F402" i="11"/>
  <c r="F5200" i="13" s="1"/>
  <c r="E402" i="11"/>
  <c r="E5200" i="13" s="1"/>
  <c r="D402" i="11"/>
  <c r="D5200" i="13" s="1"/>
  <c r="C402" i="11"/>
  <c r="C5200" i="13" s="1"/>
  <c r="F401" i="11"/>
  <c r="F5199" i="13" s="1"/>
  <c r="E401" i="11"/>
  <c r="E5199" i="13" s="1"/>
  <c r="D401" i="11"/>
  <c r="D5199" i="13" s="1"/>
  <c r="C401" i="11"/>
  <c r="C5199" i="13" s="1"/>
  <c r="F400" i="11"/>
  <c r="F5198" i="13" s="1"/>
  <c r="E400" i="11"/>
  <c r="E5198" i="13" s="1"/>
  <c r="D400" i="11"/>
  <c r="D5198" i="13" s="1"/>
  <c r="C400" i="11"/>
  <c r="C5198" i="13" s="1"/>
  <c r="F399" i="11"/>
  <c r="F5197" i="13" s="1"/>
  <c r="E399" i="11"/>
  <c r="E5197" i="13" s="1"/>
  <c r="D399" i="11"/>
  <c r="D5197" i="13" s="1"/>
  <c r="C399" i="11"/>
  <c r="C5197" i="13" s="1"/>
  <c r="F398" i="11"/>
  <c r="F5196" i="13" s="1"/>
  <c r="E398" i="11"/>
  <c r="E5196" i="13" s="1"/>
  <c r="D398" i="11"/>
  <c r="D5196" i="13" s="1"/>
  <c r="C398" i="11"/>
  <c r="C5196" i="13" s="1"/>
  <c r="F397" i="11"/>
  <c r="F5195" i="13" s="1"/>
  <c r="E397" i="11"/>
  <c r="E5195" i="13" s="1"/>
  <c r="D397" i="11"/>
  <c r="D5195" i="13" s="1"/>
  <c r="C397" i="11"/>
  <c r="C5195" i="13" s="1"/>
  <c r="F396" i="11"/>
  <c r="F5194" i="13" s="1"/>
  <c r="E396" i="11"/>
  <c r="E5194" i="13" s="1"/>
  <c r="D396" i="11"/>
  <c r="D5194" i="13" s="1"/>
  <c r="C396" i="11"/>
  <c r="C5194" i="13" s="1"/>
  <c r="F395" i="11"/>
  <c r="F5193" i="13" s="1"/>
  <c r="E395" i="11"/>
  <c r="E5193" i="13" s="1"/>
  <c r="D395" i="11"/>
  <c r="D5193" i="13" s="1"/>
  <c r="C395" i="11"/>
  <c r="C5193" i="13" s="1"/>
  <c r="F394" i="11"/>
  <c r="F5192" i="13" s="1"/>
  <c r="E394" i="11"/>
  <c r="E5192" i="13" s="1"/>
  <c r="D394" i="11"/>
  <c r="D5192" i="13" s="1"/>
  <c r="C394" i="11"/>
  <c r="C5192" i="13" s="1"/>
  <c r="F393" i="11"/>
  <c r="F5191" i="13" s="1"/>
  <c r="E393" i="11"/>
  <c r="E5191" i="13" s="1"/>
  <c r="D393" i="11"/>
  <c r="D5191" i="13" s="1"/>
  <c r="C393" i="11"/>
  <c r="C5191" i="13" s="1"/>
  <c r="F392" i="11"/>
  <c r="F5190" i="13" s="1"/>
  <c r="E392" i="11"/>
  <c r="E5190" i="13" s="1"/>
  <c r="D392" i="11"/>
  <c r="D5190" i="13" s="1"/>
  <c r="C392" i="11"/>
  <c r="C5190" i="13" s="1"/>
  <c r="F391" i="11"/>
  <c r="F5189" i="13" s="1"/>
  <c r="E391" i="11"/>
  <c r="E5189" i="13" s="1"/>
  <c r="D391" i="11"/>
  <c r="D5189" i="13" s="1"/>
  <c r="C391" i="11"/>
  <c r="C5189" i="13" s="1"/>
  <c r="F390" i="11"/>
  <c r="F5188" i="13" s="1"/>
  <c r="E390" i="11"/>
  <c r="E5188" i="13" s="1"/>
  <c r="D390" i="11"/>
  <c r="D5188" i="13" s="1"/>
  <c r="C390" i="11"/>
  <c r="C5188" i="13" s="1"/>
  <c r="F389" i="11"/>
  <c r="F5187" i="13" s="1"/>
  <c r="E389" i="11"/>
  <c r="E5187" i="13" s="1"/>
  <c r="D389" i="11"/>
  <c r="D5187" i="13" s="1"/>
  <c r="C389" i="11"/>
  <c r="C5187" i="13" s="1"/>
  <c r="F388" i="11"/>
  <c r="F5186" i="13" s="1"/>
  <c r="E388" i="11"/>
  <c r="E5186" i="13" s="1"/>
  <c r="D388" i="11"/>
  <c r="D5186" i="13" s="1"/>
  <c r="C388" i="11"/>
  <c r="C5186" i="13" s="1"/>
  <c r="F387" i="11"/>
  <c r="F5185" i="13" s="1"/>
  <c r="E387" i="11"/>
  <c r="E5185" i="13" s="1"/>
  <c r="D387" i="11"/>
  <c r="D5185" i="13" s="1"/>
  <c r="C387" i="11"/>
  <c r="C5185" i="13" s="1"/>
  <c r="F386" i="11"/>
  <c r="F5184" i="13" s="1"/>
  <c r="E386" i="11"/>
  <c r="E5184" i="13" s="1"/>
  <c r="D386" i="11"/>
  <c r="D5184" i="13" s="1"/>
  <c r="C386" i="11"/>
  <c r="C5184" i="13" s="1"/>
  <c r="F385" i="11"/>
  <c r="F5183" i="13" s="1"/>
  <c r="E385" i="11"/>
  <c r="E5183" i="13" s="1"/>
  <c r="D385" i="11"/>
  <c r="D5183" i="13" s="1"/>
  <c r="C385" i="11"/>
  <c r="C5183" i="13" s="1"/>
  <c r="F384" i="11"/>
  <c r="F5182" i="13" s="1"/>
  <c r="E384" i="11"/>
  <c r="E5182" i="13" s="1"/>
  <c r="D384" i="11"/>
  <c r="D5182" i="13" s="1"/>
  <c r="C384" i="11"/>
  <c r="C5182" i="13" s="1"/>
  <c r="F383" i="11"/>
  <c r="F5181" i="13" s="1"/>
  <c r="E383" i="11"/>
  <c r="E5181" i="13" s="1"/>
  <c r="D383" i="11"/>
  <c r="D5181" i="13" s="1"/>
  <c r="C383" i="11"/>
  <c r="C5181" i="13" s="1"/>
  <c r="F382" i="11"/>
  <c r="F5180" i="13" s="1"/>
  <c r="E382" i="11"/>
  <c r="E5180" i="13" s="1"/>
  <c r="D382" i="11"/>
  <c r="D5180" i="13" s="1"/>
  <c r="C382" i="11"/>
  <c r="C5180" i="13" s="1"/>
  <c r="F381" i="11"/>
  <c r="F5179" i="13" s="1"/>
  <c r="E381" i="11"/>
  <c r="E5179" i="13" s="1"/>
  <c r="D381" i="11"/>
  <c r="D5179" i="13" s="1"/>
  <c r="C381" i="11"/>
  <c r="C5179" i="13" s="1"/>
  <c r="F380" i="11"/>
  <c r="F5178" i="13" s="1"/>
  <c r="E380" i="11"/>
  <c r="E5178" i="13" s="1"/>
  <c r="D380" i="11"/>
  <c r="D5178" i="13" s="1"/>
  <c r="C380" i="11"/>
  <c r="C5178" i="13" s="1"/>
  <c r="F379" i="11"/>
  <c r="F5177" i="13" s="1"/>
  <c r="E379" i="11"/>
  <c r="E5177" i="13" s="1"/>
  <c r="D379" i="11"/>
  <c r="D5177" i="13" s="1"/>
  <c r="C379" i="11"/>
  <c r="C5177" i="13" s="1"/>
  <c r="F378" i="11"/>
  <c r="F5176" i="13" s="1"/>
  <c r="E378" i="11"/>
  <c r="E5176" i="13" s="1"/>
  <c r="D378" i="11"/>
  <c r="D5176" i="13" s="1"/>
  <c r="C378" i="11"/>
  <c r="C5176" i="13" s="1"/>
  <c r="F377" i="11"/>
  <c r="F5175" i="13" s="1"/>
  <c r="E377" i="11"/>
  <c r="E5175" i="13" s="1"/>
  <c r="D377" i="11"/>
  <c r="D5175" i="13" s="1"/>
  <c r="C377" i="11"/>
  <c r="C5175" i="13" s="1"/>
  <c r="F376" i="11"/>
  <c r="F5174" i="13" s="1"/>
  <c r="E376" i="11"/>
  <c r="E5174" i="13" s="1"/>
  <c r="D376" i="11"/>
  <c r="D5174" i="13" s="1"/>
  <c r="C376" i="11"/>
  <c r="C5174" i="13" s="1"/>
  <c r="F375" i="11"/>
  <c r="F5173" i="13" s="1"/>
  <c r="E375" i="11"/>
  <c r="E5173" i="13" s="1"/>
  <c r="D375" i="11"/>
  <c r="D5173" i="13" s="1"/>
  <c r="C375" i="11"/>
  <c r="C5173" i="13" s="1"/>
  <c r="F374" i="11"/>
  <c r="F5172" i="13" s="1"/>
  <c r="E374" i="11"/>
  <c r="E5172" i="13" s="1"/>
  <c r="D374" i="11"/>
  <c r="D5172" i="13" s="1"/>
  <c r="C374" i="11"/>
  <c r="C5172" i="13" s="1"/>
  <c r="F373" i="11"/>
  <c r="F5171" i="13" s="1"/>
  <c r="E373" i="11"/>
  <c r="E5171" i="13" s="1"/>
  <c r="D373" i="11"/>
  <c r="D5171" i="13" s="1"/>
  <c r="C373" i="11"/>
  <c r="C5171" i="13" s="1"/>
  <c r="F372" i="11"/>
  <c r="F5170" i="13" s="1"/>
  <c r="E372" i="11"/>
  <c r="E5170" i="13" s="1"/>
  <c r="D372" i="11"/>
  <c r="D5170" i="13" s="1"/>
  <c r="C372" i="11"/>
  <c r="C5170" i="13" s="1"/>
  <c r="F371" i="11"/>
  <c r="F5169" i="13" s="1"/>
  <c r="E371" i="11"/>
  <c r="E5169" i="13" s="1"/>
  <c r="D371" i="11"/>
  <c r="D5169" i="13" s="1"/>
  <c r="C371" i="11"/>
  <c r="C5169" i="13" s="1"/>
  <c r="F370" i="11"/>
  <c r="F5168" i="13" s="1"/>
  <c r="E370" i="11"/>
  <c r="E5168" i="13" s="1"/>
  <c r="D370" i="11"/>
  <c r="D5168" i="13" s="1"/>
  <c r="C370" i="11"/>
  <c r="C5168" i="13" s="1"/>
  <c r="F369" i="11"/>
  <c r="F5167" i="13" s="1"/>
  <c r="E369" i="11"/>
  <c r="E5167" i="13" s="1"/>
  <c r="D369" i="11"/>
  <c r="D5167" i="13" s="1"/>
  <c r="C369" i="11"/>
  <c r="C5167" i="13" s="1"/>
  <c r="F368" i="11"/>
  <c r="F5166" i="13" s="1"/>
  <c r="E368" i="11"/>
  <c r="E5166" i="13" s="1"/>
  <c r="D368" i="11"/>
  <c r="D5166" i="13" s="1"/>
  <c r="C368" i="11"/>
  <c r="C5166" i="13" s="1"/>
  <c r="F367" i="11"/>
  <c r="F5165" i="13" s="1"/>
  <c r="E367" i="11"/>
  <c r="E5165" i="13" s="1"/>
  <c r="D367" i="11"/>
  <c r="D5165" i="13" s="1"/>
  <c r="C367" i="11"/>
  <c r="C5165" i="13" s="1"/>
  <c r="F366" i="11"/>
  <c r="F5164" i="13" s="1"/>
  <c r="E366" i="11"/>
  <c r="E5164" i="13" s="1"/>
  <c r="D366" i="11"/>
  <c r="D5164" i="13" s="1"/>
  <c r="C366" i="11"/>
  <c r="C5164" i="13" s="1"/>
  <c r="F365" i="11"/>
  <c r="F5163" i="13" s="1"/>
  <c r="E365" i="11"/>
  <c r="E5163" i="13" s="1"/>
  <c r="D365" i="11"/>
  <c r="D5163" i="13" s="1"/>
  <c r="C365" i="11"/>
  <c r="C5163" i="13" s="1"/>
  <c r="F364" i="11"/>
  <c r="F5162" i="13" s="1"/>
  <c r="E364" i="11"/>
  <c r="E5162" i="13" s="1"/>
  <c r="D364" i="11"/>
  <c r="D5162" i="13" s="1"/>
  <c r="C364" i="11"/>
  <c r="C5162" i="13" s="1"/>
  <c r="F363" i="11"/>
  <c r="F5161" i="13" s="1"/>
  <c r="E363" i="11"/>
  <c r="E5161" i="13" s="1"/>
  <c r="D363" i="11"/>
  <c r="D5161" i="13" s="1"/>
  <c r="C363" i="11"/>
  <c r="C5161" i="13" s="1"/>
  <c r="F362" i="11"/>
  <c r="F5160" i="13" s="1"/>
  <c r="E362" i="11"/>
  <c r="E5160" i="13" s="1"/>
  <c r="D362" i="11"/>
  <c r="D5160" i="13" s="1"/>
  <c r="C362" i="11"/>
  <c r="C5160" i="13" s="1"/>
  <c r="F361" i="11"/>
  <c r="F5159" i="13" s="1"/>
  <c r="E361" i="11"/>
  <c r="E5159" i="13" s="1"/>
  <c r="D361" i="11"/>
  <c r="D5159" i="13" s="1"/>
  <c r="C361" i="11"/>
  <c r="C5159" i="13" s="1"/>
  <c r="F360" i="11"/>
  <c r="F5158" i="13" s="1"/>
  <c r="E360" i="11"/>
  <c r="E5158" i="13" s="1"/>
  <c r="D360" i="11"/>
  <c r="D5158" i="13" s="1"/>
  <c r="C360" i="11"/>
  <c r="C5158" i="13" s="1"/>
  <c r="F359" i="11"/>
  <c r="F5157" i="13" s="1"/>
  <c r="E359" i="11"/>
  <c r="E5157" i="13" s="1"/>
  <c r="D359" i="11"/>
  <c r="D5157" i="13" s="1"/>
  <c r="C359" i="11"/>
  <c r="C5157" i="13" s="1"/>
  <c r="F358" i="11"/>
  <c r="F5156" i="13" s="1"/>
  <c r="E358" i="11"/>
  <c r="E5156" i="13" s="1"/>
  <c r="D358" i="11"/>
  <c r="D5156" i="13" s="1"/>
  <c r="C358" i="11"/>
  <c r="C5156" i="13" s="1"/>
  <c r="F357" i="11"/>
  <c r="F5155" i="13" s="1"/>
  <c r="E357" i="11"/>
  <c r="E5155" i="13" s="1"/>
  <c r="D357" i="11"/>
  <c r="D5155" i="13" s="1"/>
  <c r="C357" i="11"/>
  <c r="C5155" i="13" s="1"/>
  <c r="F356" i="11"/>
  <c r="F5154" i="13" s="1"/>
  <c r="E356" i="11"/>
  <c r="E5154" i="13" s="1"/>
  <c r="D356" i="11"/>
  <c r="D5154" i="13" s="1"/>
  <c r="C356" i="11"/>
  <c r="C5154" i="13" s="1"/>
  <c r="F355" i="11"/>
  <c r="F5153" i="13" s="1"/>
  <c r="E355" i="11"/>
  <c r="E5153" i="13" s="1"/>
  <c r="D355" i="11"/>
  <c r="D5153" i="13" s="1"/>
  <c r="C355" i="11"/>
  <c r="C5153" i="13" s="1"/>
  <c r="F354" i="11"/>
  <c r="F5152" i="13" s="1"/>
  <c r="E354" i="11"/>
  <c r="E5152" i="13" s="1"/>
  <c r="D354" i="11"/>
  <c r="D5152" i="13" s="1"/>
  <c r="C354" i="11"/>
  <c r="C5152" i="13" s="1"/>
  <c r="F353" i="11"/>
  <c r="F5151" i="13" s="1"/>
  <c r="E353" i="11"/>
  <c r="E5151" i="13" s="1"/>
  <c r="D353" i="11"/>
  <c r="D5151" i="13" s="1"/>
  <c r="C353" i="11"/>
  <c r="C5151" i="13" s="1"/>
  <c r="F352" i="11"/>
  <c r="F5150" i="13" s="1"/>
  <c r="E352" i="11"/>
  <c r="E5150" i="13" s="1"/>
  <c r="D352" i="11"/>
  <c r="D5150" i="13" s="1"/>
  <c r="C352" i="11"/>
  <c r="C5150" i="13" s="1"/>
  <c r="F351" i="11"/>
  <c r="F5149" i="13" s="1"/>
  <c r="E351" i="11"/>
  <c r="E5149" i="13" s="1"/>
  <c r="D351" i="11"/>
  <c r="D5149" i="13" s="1"/>
  <c r="C351" i="11"/>
  <c r="C5149" i="13" s="1"/>
  <c r="F350" i="11"/>
  <c r="F5148" i="13" s="1"/>
  <c r="E350" i="11"/>
  <c r="E5148" i="13" s="1"/>
  <c r="D350" i="11"/>
  <c r="D5148" i="13" s="1"/>
  <c r="C350" i="11"/>
  <c r="C5148" i="13" s="1"/>
  <c r="F349" i="11"/>
  <c r="F5147" i="13" s="1"/>
  <c r="E349" i="11"/>
  <c r="E5147" i="13" s="1"/>
  <c r="D349" i="11"/>
  <c r="D5147" i="13" s="1"/>
  <c r="C349" i="11"/>
  <c r="C5147" i="13" s="1"/>
  <c r="F348" i="11"/>
  <c r="F5146" i="13" s="1"/>
  <c r="E348" i="11"/>
  <c r="E5146" i="13" s="1"/>
  <c r="D348" i="11"/>
  <c r="D5146" i="13" s="1"/>
  <c r="C348" i="11"/>
  <c r="C5146" i="13" s="1"/>
  <c r="F347" i="11"/>
  <c r="F5145" i="13" s="1"/>
  <c r="E347" i="11"/>
  <c r="E5145" i="13" s="1"/>
  <c r="D347" i="11"/>
  <c r="D5145" i="13" s="1"/>
  <c r="C347" i="11"/>
  <c r="C5145" i="13" s="1"/>
  <c r="F346" i="11"/>
  <c r="F5144" i="13" s="1"/>
  <c r="E346" i="11"/>
  <c r="E5144" i="13" s="1"/>
  <c r="D346" i="11"/>
  <c r="D5144" i="13" s="1"/>
  <c r="C346" i="11"/>
  <c r="C5144" i="13" s="1"/>
  <c r="F345" i="11"/>
  <c r="F5143" i="13" s="1"/>
  <c r="E345" i="11"/>
  <c r="E5143" i="13" s="1"/>
  <c r="D345" i="11"/>
  <c r="D5143" i="13" s="1"/>
  <c r="C345" i="11"/>
  <c r="C5143" i="13" s="1"/>
  <c r="F344" i="11"/>
  <c r="F5142" i="13" s="1"/>
  <c r="E344" i="11"/>
  <c r="E5142" i="13" s="1"/>
  <c r="D344" i="11"/>
  <c r="D5142" i="13" s="1"/>
  <c r="C344" i="11"/>
  <c r="C5142" i="13" s="1"/>
  <c r="F343" i="11"/>
  <c r="F5141" i="13" s="1"/>
  <c r="E343" i="11"/>
  <c r="E5141" i="13" s="1"/>
  <c r="D343" i="11"/>
  <c r="D5141" i="13" s="1"/>
  <c r="C343" i="11"/>
  <c r="C5141" i="13" s="1"/>
  <c r="F342" i="11"/>
  <c r="F5140" i="13" s="1"/>
  <c r="E342" i="11"/>
  <c r="E5140" i="13" s="1"/>
  <c r="D342" i="11"/>
  <c r="D5140" i="13" s="1"/>
  <c r="C342" i="11"/>
  <c r="C5140" i="13" s="1"/>
  <c r="F341" i="11"/>
  <c r="F5139" i="13" s="1"/>
  <c r="E341" i="11"/>
  <c r="E5139" i="13" s="1"/>
  <c r="D341" i="11"/>
  <c r="D5139" i="13" s="1"/>
  <c r="C341" i="11"/>
  <c r="C5139" i="13" s="1"/>
  <c r="F340" i="11"/>
  <c r="F5138" i="13" s="1"/>
  <c r="E340" i="11"/>
  <c r="E5138" i="13" s="1"/>
  <c r="D340" i="11"/>
  <c r="D5138" i="13" s="1"/>
  <c r="C340" i="11"/>
  <c r="C5138" i="13" s="1"/>
  <c r="F339" i="11"/>
  <c r="F5137" i="13" s="1"/>
  <c r="E339" i="11"/>
  <c r="E5137" i="13" s="1"/>
  <c r="D339" i="11"/>
  <c r="D5137" i="13" s="1"/>
  <c r="C339" i="11"/>
  <c r="C5137" i="13" s="1"/>
  <c r="F338" i="11"/>
  <c r="F5136" i="13" s="1"/>
  <c r="E338" i="11"/>
  <c r="E5136" i="13" s="1"/>
  <c r="D338" i="11"/>
  <c r="D5136" i="13" s="1"/>
  <c r="C338" i="11"/>
  <c r="C5136" i="13" s="1"/>
  <c r="F337" i="11"/>
  <c r="F5135" i="13" s="1"/>
  <c r="E337" i="11"/>
  <c r="E5135" i="13" s="1"/>
  <c r="D337" i="11"/>
  <c r="D5135" i="13" s="1"/>
  <c r="C337" i="11"/>
  <c r="C5135" i="13" s="1"/>
  <c r="F336" i="11"/>
  <c r="F5134" i="13" s="1"/>
  <c r="E336" i="11"/>
  <c r="E5134" i="13" s="1"/>
  <c r="D336" i="11"/>
  <c r="D5134" i="13" s="1"/>
  <c r="C336" i="11"/>
  <c r="C5134" i="13" s="1"/>
  <c r="F335" i="11"/>
  <c r="F5133" i="13" s="1"/>
  <c r="E335" i="11"/>
  <c r="E5133" i="13" s="1"/>
  <c r="D335" i="11"/>
  <c r="D5133" i="13" s="1"/>
  <c r="C335" i="11"/>
  <c r="C5133" i="13" s="1"/>
  <c r="F334" i="11"/>
  <c r="F5132" i="13" s="1"/>
  <c r="E334" i="11"/>
  <c r="E5132" i="13" s="1"/>
  <c r="D334" i="11"/>
  <c r="D5132" i="13" s="1"/>
  <c r="C334" i="11"/>
  <c r="C5132" i="13" s="1"/>
  <c r="F333" i="11"/>
  <c r="F5131" i="13" s="1"/>
  <c r="E333" i="11"/>
  <c r="E5131" i="13" s="1"/>
  <c r="D333" i="11"/>
  <c r="D5131" i="13" s="1"/>
  <c r="C333" i="11"/>
  <c r="C5131" i="13" s="1"/>
  <c r="F332" i="11"/>
  <c r="F5130" i="13" s="1"/>
  <c r="E332" i="11"/>
  <c r="E5130" i="13" s="1"/>
  <c r="D332" i="11"/>
  <c r="D5130" i="13" s="1"/>
  <c r="C332" i="11"/>
  <c r="C5130" i="13" s="1"/>
  <c r="F331" i="11"/>
  <c r="F5129" i="13" s="1"/>
  <c r="E331" i="11"/>
  <c r="E5129" i="13" s="1"/>
  <c r="D331" i="11"/>
  <c r="D5129" i="13" s="1"/>
  <c r="C331" i="11"/>
  <c r="C5129" i="13" s="1"/>
  <c r="F330" i="11"/>
  <c r="F5128" i="13" s="1"/>
  <c r="E330" i="11"/>
  <c r="E5128" i="13" s="1"/>
  <c r="D330" i="11"/>
  <c r="D5128" i="13" s="1"/>
  <c r="C330" i="11"/>
  <c r="C5128" i="13" s="1"/>
  <c r="F329" i="11"/>
  <c r="F5127" i="13" s="1"/>
  <c r="E329" i="11"/>
  <c r="E5127" i="13" s="1"/>
  <c r="D329" i="11"/>
  <c r="D5127" i="13" s="1"/>
  <c r="C329" i="11"/>
  <c r="C5127" i="13" s="1"/>
  <c r="F328" i="11"/>
  <c r="F5126" i="13" s="1"/>
  <c r="E328" i="11"/>
  <c r="E5126" i="13" s="1"/>
  <c r="D328" i="11"/>
  <c r="D5126" i="13" s="1"/>
  <c r="C328" i="11"/>
  <c r="C5126" i="13" s="1"/>
  <c r="F327" i="11"/>
  <c r="F5125" i="13" s="1"/>
  <c r="E327" i="11"/>
  <c r="E5125" i="13" s="1"/>
  <c r="D327" i="11"/>
  <c r="D5125" i="13" s="1"/>
  <c r="C327" i="11"/>
  <c r="C5125" i="13" s="1"/>
  <c r="F326" i="11"/>
  <c r="F5124" i="13" s="1"/>
  <c r="E326" i="11"/>
  <c r="E5124" i="13" s="1"/>
  <c r="D326" i="11"/>
  <c r="D5124" i="13" s="1"/>
  <c r="C326" i="11"/>
  <c r="C5124" i="13" s="1"/>
  <c r="F325" i="11"/>
  <c r="F5123" i="13" s="1"/>
  <c r="E325" i="11"/>
  <c r="E5123" i="13" s="1"/>
  <c r="D325" i="11"/>
  <c r="D5123" i="13" s="1"/>
  <c r="C325" i="11"/>
  <c r="C5123" i="13" s="1"/>
  <c r="F324" i="11"/>
  <c r="F5122" i="13" s="1"/>
  <c r="E324" i="11"/>
  <c r="E5122" i="13" s="1"/>
  <c r="D324" i="11"/>
  <c r="D5122" i="13" s="1"/>
  <c r="C324" i="11"/>
  <c r="C5122" i="13" s="1"/>
  <c r="F323" i="11"/>
  <c r="F5121" i="13" s="1"/>
  <c r="E323" i="11"/>
  <c r="E5121" i="13" s="1"/>
  <c r="D323" i="11"/>
  <c r="D5121" i="13" s="1"/>
  <c r="C323" i="11"/>
  <c r="C5121" i="13" s="1"/>
  <c r="F322" i="11"/>
  <c r="F5120" i="13" s="1"/>
  <c r="E322" i="11"/>
  <c r="E5120" i="13" s="1"/>
  <c r="D322" i="11"/>
  <c r="D5120" i="13" s="1"/>
  <c r="C322" i="11"/>
  <c r="C5120" i="13" s="1"/>
  <c r="F321" i="11"/>
  <c r="F5119" i="13" s="1"/>
  <c r="E321" i="11"/>
  <c r="E5119" i="13" s="1"/>
  <c r="D321" i="11"/>
  <c r="D5119" i="13" s="1"/>
  <c r="C321" i="11"/>
  <c r="C5119" i="13" s="1"/>
  <c r="F320" i="11"/>
  <c r="F5118" i="13" s="1"/>
  <c r="E320" i="11"/>
  <c r="E5118" i="13" s="1"/>
  <c r="D320" i="11"/>
  <c r="D5118" i="13" s="1"/>
  <c r="C320" i="11"/>
  <c r="C5118" i="13" s="1"/>
  <c r="F319" i="11"/>
  <c r="F5117" i="13" s="1"/>
  <c r="E319" i="11"/>
  <c r="E5117" i="13" s="1"/>
  <c r="D319" i="11"/>
  <c r="D5117" i="13" s="1"/>
  <c r="C319" i="11"/>
  <c r="C5117" i="13" s="1"/>
  <c r="F318" i="11"/>
  <c r="F5116" i="13" s="1"/>
  <c r="E318" i="11"/>
  <c r="E5116" i="13" s="1"/>
  <c r="D318" i="11"/>
  <c r="D5116" i="13" s="1"/>
  <c r="C318" i="11"/>
  <c r="C5116" i="13" s="1"/>
  <c r="F317" i="11"/>
  <c r="F5115" i="13" s="1"/>
  <c r="E317" i="11"/>
  <c r="E5115" i="13" s="1"/>
  <c r="D317" i="11"/>
  <c r="D5115" i="13" s="1"/>
  <c r="C317" i="11"/>
  <c r="C5115" i="13" s="1"/>
  <c r="F316" i="11"/>
  <c r="F5114" i="13" s="1"/>
  <c r="E316" i="11"/>
  <c r="E5114" i="13" s="1"/>
  <c r="D316" i="11"/>
  <c r="D5114" i="13" s="1"/>
  <c r="C316" i="11"/>
  <c r="C5114" i="13" s="1"/>
  <c r="F315" i="11"/>
  <c r="F5113" i="13" s="1"/>
  <c r="E315" i="11"/>
  <c r="E5113" i="13" s="1"/>
  <c r="D315" i="11"/>
  <c r="D5113" i="13" s="1"/>
  <c r="C315" i="11"/>
  <c r="C5113" i="13" s="1"/>
  <c r="F314" i="11"/>
  <c r="F5112" i="13" s="1"/>
  <c r="E314" i="11"/>
  <c r="E5112" i="13" s="1"/>
  <c r="D314" i="11"/>
  <c r="D5112" i="13" s="1"/>
  <c r="C314" i="11"/>
  <c r="C5112" i="13" s="1"/>
  <c r="F313" i="11"/>
  <c r="F5111" i="13" s="1"/>
  <c r="E313" i="11"/>
  <c r="E5111" i="13" s="1"/>
  <c r="D313" i="11"/>
  <c r="D5111" i="13" s="1"/>
  <c r="C313" i="11"/>
  <c r="C5111" i="13" s="1"/>
  <c r="F312" i="11"/>
  <c r="F5110" i="13" s="1"/>
  <c r="E312" i="11"/>
  <c r="E5110" i="13" s="1"/>
  <c r="D312" i="11"/>
  <c r="D5110" i="13" s="1"/>
  <c r="C312" i="11"/>
  <c r="C5110" i="13" s="1"/>
  <c r="F311" i="11"/>
  <c r="F5109" i="13" s="1"/>
  <c r="E311" i="11"/>
  <c r="E5109" i="13" s="1"/>
  <c r="D311" i="11"/>
  <c r="D5109" i="13" s="1"/>
  <c r="C311" i="11"/>
  <c r="C5109" i="13" s="1"/>
  <c r="F310" i="11"/>
  <c r="F5108" i="13" s="1"/>
  <c r="E310" i="11"/>
  <c r="E5108" i="13" s="1"/>
  <c r="D310" i="11"/>
  <c r="D5108" i="13" s="1"/>
  <c r="C310" i="11"/>
  <c r="C5108" i="13" s="1"/>
  <c r="F309" i="11"/>
  <c r="F5107" i="13" s="1"/>
  <c r="E309" i="11"/>
  <c r="E5107" i="13" s="1"/>
  <c r="D309" i="11"/>
  <c r="D5107" i="13" s="1"/>
  <c r="C309" i="11"/>
  <c r="C5107" i="13" s="1"/>
  <c r="F308" i="11"/>
  <c r="F5106" i="13" s="1"/>
  <c r="E308" i="11"/>
  <c r="E5106" i="13" s="1"/>
  <c r="D308" i="11"/>
  <c r="D5106" i="13" s="1"/>
  <c r="C308" i="11"/>
  <c r="C5106" i="13" s="1"/>
  <c r="F307" i="11"/>
  <c r="F5105" i="13" s="1"/>
  <c r="E307" i="11"/>
  <c r="E5105" i="13" s="1"/>
  <c r="D307" i="11"/>
  <c r="D5105" i="13" s="1"/>
  <c r="C307" i="11"/>
  <c r="C5105" i="13" s="1"/>
  <c r="F306" i="11"/>
  <c r="F5104" i="13" s="1"/>
  <c r="E306" i="11"/>
  <c r="E5104" i="13" s="1"/>
  <c r="D306" i="11"/>
  <c r="D5104" i="13" s="1"/>
  <c r="C306" i="11"/>
  <c r="C5104" i="13" s="1"/>
  <c r="F305" i="11"/>
  <c r="F5103" i="13" s="1"/>
  <c r="E305" i="11"/>
  <c r="E5103" i="13" s="1"/>
  <c r="D305" i="11"/>
  <c r="D5103" i="13" s="1"/>
  <c r="C305" i="11"/>
  <c r="C5103" i="13" s="1"/>
  <c r="F304" i="11"/>
  <c r="F5102" i="13" s="1"/>
  <c r="E304" i="11"/>
  <c r="E5102" i="13" s="1"/>
  <c r="D304" i="11"/>
  <c r="D5102" i="13" s="1"/>
  <c r="C304" i="11"/>
  <c r="C5102" i="13" s="1"/>
  <c r="F303" i="11"/>
  <c r="F5101" i="13" s="1"/>
  <c r="E303" i="11"/>
  <c r="E5101" i="13" s="1"/>
  <c r="D303" i="11"/>
  <c r="D5101" i="13" s="1"/>
  <c r="C303" i="11"/>
  <c r="C5101" i="13" s="1"/>
  <c r="F302" i="11"/>
  <c r="F5100" i="13" s="1"/>
  <c r="E302" i="11"/>
  <c r="E5100" i="13" s="1"/>
  <c r="D302" i="11"/>
  <c r="D5100" i="13" s="1"/>
  <c r="C302" i="11"/>
  <c r="C5100" i="13" s="1"/>
  <c r="F301" i="11"/>
  <c r="F5099" i="13" s="1"/>
  <c r="E301" i="11"/>
  <c r="E5099" i="13" s="1"/>
  <c r="D301" i="11"/>
  <c r="D5099" i="13" s="1"/>
  <c r="C301" i="11"/>
  <c r="C5099" i="13" s="1"/>
  <c r="F300" i="11"/>
  <c r="F5098" i="13" s="1"/>
  <c r="E300" i="11"/>
  <c r="E5098" i="13" s="1"/>
  <c r="D300" i="11"/>
  <c r="D5098" i="13" s="1"/>
  <c r="C300" i="11"/>
  <c r="C5098" i="13" s="1"/>
  <c r="F299" i="11"/>
  <c r="F5097" i="13" s="1"/>
  <c r="E299" i="11"/>
  <c r="E5097" i="13" s="1"/>
  <c r="D299" i="11"/>
  <c r="D5097" i="13" s="1"/>
  <c r="C299" i="11"/>
  <c r="C5097" i="13" s="1"/>
  <c r="F298" i="11"/>
  <c r="F5096" i="13" s="1"/>
  <c r="E298" i="11"/>
  <c r="E5096" i="13" s="1"/>
  <c r="D298" i="11"/>
  <c r="D5096" i="13" s="1"/>
  <c r="C298" i="11"/>
  <c r="C5096" i="13" s="1"/>
  <c r="F297" i="11"/>
  <c r="F5095" i="13" s="1"/>
  <c r="E297" i="11"/>
  <c r="E5095" i="13" s="1"/>
  <c r="D297" i="11"/>
  <c r="D5095" i="13" s="1"/>
  <c r="C297" i="11"/>
  <c r="C5095" i="13" s="1"/>
  <c r="F296" i="11"/>
  <c r="F5094" i="13" s="1"/>
  <c r="E296" i="11"/>
  <c r="E5094" i="13" s="1"/>
  <c r="D296" i="11"/>
  <c r="D5094" i="13" s="1"/>
  <c r="C296" i="11"/>
  <c r="C5094" i="13" s="1"/>
  <c r="F295" i="11"/>
  <c r="F5093" i="13" s="1"/>
  <c r="E295" i="11"/>
  <c r="E5093" i="13" s="1"/>
  <c r="D295" i="11"/>
  <c r="D5093" i="13" s="1"/>
  <c r="C295" i="11"/>
  <c r="C5093" i="13" s="1"/>
  <c r="F294" i="11"/>
  <c r="F5092" i="13" s="1"/>
  <c r="E294" i="11"/>
  <c r="E5092" i="13" s="1"/>
  <c r="D294" i="11"/>
  <c r="D5092" i="13" s="1"/>
  <c r="C294" i="11"/>
  <c r="C5092" i="13" s="1"/>
  <c r="F293" i="11"/>
  <c r="F5091" i="13" s="1"/>
  <c r="E293" i="11"/>
  <c r="E5091" i="13" s="1"/>
  <c r="D293" i="11"/>
  <c r="D5091" i="13" s="1"/>
  <c r="C293" i="11"/>
  <c r="C5091" i="13" s="1"/>
  <c r="F292" i="11"/>
  <c r="F5090" i="13" s="1"/>
  <c r="E292" i="11"/>
  <c r="E5090" i="13" s="1"/>
  <c r="D292" i="11"/>
  <c r="D5090" i="13" s="1"/>
  <c r="C292" i="11"/>
  <c r="C5090" i="13" s="1"/>
  <c r="F291" i="11"/>
  <c r="F5089" i="13" s="1"/>
  <c r="E291" i="11"/>
  <c r="E5089" i="13" s="1"/>
  <c r="D291" i="11"/>
  <c r="D5089" i="13" s="1"/>
  <c r="C291" i="11"/>
  <c r="C5089" i="13" s="1"/>
  <c r="F290" i="11"/>
  <c r="F5088" i="13" s="1"/>
  <c r="E290" i="11"/>
  <c r="E5088" i="13" s="1"/>
  <c r="D290" i="11"/>
  <c r="D5088" i="13" s="1"/>
  <c r="C290" i="11"/>
  <c r="C5088" i="13" s="1"/>
  <c r="F289" i="11"/>
  <c r="F5087" i="13" s="1"/>
  <c r="E289" i="11"/>
  <c r="E5087" i="13" s="1"/>
  <c r="D289" i="11"/>
  <c r="D5087" i="13" s="1"/>
  <c r="C289" i="11"/>
  <c r="C5087" i="13" s="1"/>
  <c r="F288" i="11"/>
  <c r="F5086" i="13" s="1"/>
  <c r="E288" i="11"/>
  <c r="E5086" i="13" s="1"/>
  <c r="D288" i="11"/>
  <c r="D5086" i="13" s="1"/>
  <c r="C288" i="11"/>
  <c r="C5086" i="13" s="1"/>
  <c r="F287" i="11"/>
  <c r="F5085" i="13" s="1"/>
  <c r="E287" i="11"/>
  <c r="E5085" i="13" s="1"/>
  <c r="D287" i="11"/>
  <c r="D5085" i="13" s="1"/>
  <c r="C287" i="11"/>
  <c r="C5085" i="13" s="1"/>
  <c r="F286" i="11"/>
  <c r="F5084" i="13" s="1"/>
  <c r="E286" i="11"/>
  <c r="E5084" i="13" s="1"/>
  <c r="D286" i="11"/>
  <c r="D5084" i="13" s="1"/>
  <c r="C286" i="11"/>
  <c r="C5084" i="13" s="1"/>
  <c r="F285" i="11"/>
  <c r="F5083" i="13" s="1"/>
  <c r="E285" i="11"/>
  <c r="E5083" i="13" s="1"/>
  <c r="D285" i="11"/>
  <c r="D5083" i="13" s="1"/>
  <c r="C285" i="11"/>
  <c r="C5083" i="13" s="1"/>
  <c r="F284" i="11"/>
  <c r="F5082" i="13" s="1"/>
  <c r="E284" i="11"/>
  <c r="E5082" i="13" s="1"/>
  <c r="D284" i="11"/>
  <c r="D5082" i="13" s="1"/>
  <c r="C284" i="11"/>
  <c r="C5082" i="13" s="1"/>
  <c r="F283" i="11"/>
  <c r="F5081" i="13" s="1"/>
  <c r="E283" i="11"/>
  <c r="E5081" i="13" s="1"/>
  <c r="D283" i="11"/>
  <c r="D5081" i="13" s="1"/>
  <c r="C283" i="11"/>
  <c r="C5081" i="13" s="1"/>
  <c r="F282" i="11"/>
  <c r="F5080" i="13" s="1"/>
  <c r="E282" i="11"/>
  <c r="E5080" i="13" s="1"/>
  <c r="D282" i="11"/>
  <c r="D5080" i="13" s="1"/>
  <c r="C282" i="11"/>
  <c r="C5080" i="13" s="1"/>
  <c r="F281" i="11"/>
  <c r="F5079" i="13" s="1"/>
  <c r="E281" i="11"/>
  <c r="E5079" i="13" s="1"/>
  <c r="D281" i="11"/>
  <c r="D5079" i="13" s="1"/>
  <c r="C281" i="11"/>
  <c r="C5079" i="13" s="1"/>
  <c r="F280" i="11"/>
  <c r="F5078" i="13" s="1"/>
  <c r="E280" i="11"/>
  <c r="E5078" i="13" s="1"/>
  <c r="D280" i="11"/>
  <c r="D5078" i="13" s="1"/>
  <c r="C280" i="11"/>
  <c r="C5078" i="13" s="1"/>
  <c r="F279" i="11"/>
  <c r="F5077" i="13" s="1"/>
  <c r="E279" i="11"/>
  <c r="E5077" i="13" s="1"/>
  <c r="D279" i="11"/>
  <c r="D5077" i="13" s="1"/>
  <c r="C279" i="11"/>
  <c r="C5077" i="13" s="1"/>
  <c r="F278" i="11"/>
  <c r="F5076" i="13" s="1"/>
  <c r="E278" i="11"/>
  <c r="E5076" i="13" s="1"/>
  <c r="D278" i="11"/>
  <c r="D5076" i="13" s="1"/>
  <c r="C278" i="11"/>
  <c r="C5076" i="13" s="1"/>
  <c r="F277" i="11"/>
  <c r="F5075" i="13" s="1"/>
  <c r="E277" i="11"/>
  <c r="E5075" i="13" s="1"/>
  <c r="D277" i="11"/>
  <c r="D5075" i="13" s="1"/>
  <c r="C277" i="11"/>
  <c r="C5075" i="13" s="1"/>
  <c r="F276" i="11"/>
  <c r="F5074" i="13" s="1"/>
  <c r="E276" i="11"/>
  <c r="E5074" i="13" s="1"/>
  <c r="D276" i="11"/>
  <c r="D5074" i="13" s="1"/>
  <c r="C276" i="11"/>
  <c r="C5074" i="13" s="1"/>
  <c r="F275" i="11"/>
  <c r="F5073" i="13" s="1"/>
  <c r="E275" i="11"/>
  <c r="E5073" i="13" s="1"/>
  <c r="D275" i="11"/>
  <c r="D5073" i="13" s="1"/>
  <c r="C275" i="11"/>
  <c r="C5073" i="13" s="1"/>
  <c r="F274" i="11"/>
  <c r="F5072" i="13" s="1"/>
  <c r="E274" i="11"/>
  <c r="E5072" i="13" s="1"/>
  <c r="D274" i="11"/>
  <c r="D5072" i="13" s="1"/>
  <c r="C274" i="11"/>
  <c r="C5072" i="13" s="1"/>
  <c r="F273" i="11"/>
  <c r="F5071" i="13" s="1"/>
  <c r="E273" i="11"/>
  <c r="E5071" i="13" s="1"/>
  <c r="D273" i="11"/>
  <c r="D5071" i="13" s="1"/>
  <c r="C273" i="11"/>
  <c r="C5071" i="13" s="1"/>
  <c r="F272" i="11"/>
  <c r="F5070" i="13" s="1"/>
  <c r="E272" i="11"/>
  <c r="E5070" i="13" s="1"/>
  <c r="D272" i="11"/>
  <c r="D5070" i="13" s="1"/>
  <c r="C272" i="11"/>
  <c r="C5070" i="13" s="1"/>
  <c r="F271" i="11"/>
  <c r="F5069" i="13" s="1"/>
  <c r="E271" i="11"/>
  <c r="E5069" i="13" s="1"/>
  <c r="D271" i="11"/>
  <c r="D5069" i="13" s="1"/>
  <c r="C271" i="11"/>
  <c r="C5069" i="13" s="1"/>
  <c r="F270" i="11"/>
  <c r="F5068" i="13" s="1"/>
  <c r="E270" i="11"/>
  <c r="E5068" i="13" s="1"/>
  <c r="D270" i="11"/>
  <c r="D5068" i="13" s="1"/>
  <c r="C270" i="11"/>
  <c r="C5068" i="13" s="1"/>
  <c r="F269" i="11"/>
  <c r="F5067" i="13" s="1"/>
  <c r="E269" i="11"/>
  <c r="E5067" i="13" s="1"/>
  <c r="D269" i="11"/>
  <c r="D5067" i="13" s="1"/>
  <c r="C269" i="11"/>
  <c r="C5067" i="13" s="1"/>
  <c r="F268" i="11"/>
  <c r="F5066" i="13" s="1"/>
  <c r="E268" i="11"/>
  <c r="E5066" i="13" s="1"/>
  <c r="D268" i="11"/>
  <c r="D5066" i="13" s="1"/>
  <c r="C268" i="11"/>
  <c r="C5066" i="13" s="1"/>
  <c r="F267" i="11"/>
  <c r="F5065" i="13" s="1"/>
  <c r="E267" i="11"/>
  <c r="E5065" i="13" s="1"/>
  <c r="D267" i="11"/>
  <c r="D5065" i="13" s="1"/>
  <c r="C267" i="11"/>
  <c r="C5065" i="13" s="1"/>
  <c r="F266" i="11"/>
  <c r="F5064" i="13" s="1"/>
  <c r="E266" i="11"/>
  <c r="E5064" i="13" s="1"/>
  <c r="D266" i="11"/>
  <c r="D5064" i="13" s="1"/>
  <c r="C266" i="11"/>
  <c r="C5064" i="13" s="1"/>
  <c r="F265" i="11"/>
  <c r="F5063" i="13" s="1"/>
  <c r="E265" i="11"/>
  <c r="E5063" i="13" s="1"/>
  <c r="D265" i="11"/>
  <c r="D5063" i="13" s="1"/>
  <c r="C265" i="11"/>
  <c r="C5063" i="13" s="1"/>
  <c r="F264" i="11"/>
  <c r="F5062" i="13" s="1"/>
  <c r="E264" i="11"/>
  <c r="E5062" i="13" s="1"/>
  <c r="D264" i="11"/>
  <c r="D5062" i="13" s="1"/>
  <c r="C264" i="11"/>
  <c r="C5062" i="13" s="1"/>
  <c r="F263" i="11"/>
  <c r="F5061" i="13" s="1"/>
  <c r="E263" i="11"/>
  <c r="E5061" i="13" s="1"/>
  <c r="D263" i="11"/>
  <c r="D5061" i="13" s="1"/>
  <c r="C263" i="11"/>
  <c r="C5061" i="13" s="1"/>
  <c r="F262" i="11"/>
  <c r="F5060" i="13" s="1"/>
  <c r="E262" i="11"/>
  <c r="E5060" i="13" s="1"/>
  <c r="D262" i="11"/>
  <c r="D5060" i="13" s="1"/>
  <c r="C262" i="11"/>
  <c r="C5060" i="13" s="1"/>
  <c r="F261" i="11"/>
  <c r="F5059" i="13" s="1"/>
  <c r="E261" i="11"/>
  <c r="E5059" i="13" s="1"/>
  <c r="D261" i="11"/>
  <c r="D5059" i="13" s="1"/>
  <c r="C261" i="11"/>
  <c r="C5059" i="13" s="1"/>
  <c r="F260" i="11"/>
  <c r="F5058" i="13" s="1"/>
  <c r="E260" i="11"/>
  <c r="E5058" i="13" s="1"/>
  <c r="D260" i="11"/>
  <c r="D5058" i="13" s="1"/>
  <c r="C260" i="11"/>
  <c r="C5058" i="13" s="1"/>
  <c r="F259" i="11"/>
  <c r="F5057" i="13" s="1"/>
  <c r="E259" i="11"/>
  <c r="E5057" i="13" s="1"/>
  <c r="D259" i="11"/>
  <c r="D5057" i="13" s="1"/>
  <c r="C259" i="11"/>
  <c r="C5057" i="13" s="1"/>
  <c r="F258" i="11"/>
  <c r="F5056" i="13" s="1"/>
  <c r="E258" i="11"/>
  <c r="E5056" i="13" s="1"/>
  <c r="D258" i="11"/>
  <c r="D5056" i="13" s="1"/>
  <c r="C258" i="11"/>
  <c r="C5056" i="13" s="1"/>
  <c r="F257" i="11"/>
  <c r="F5055" i="13" s="1"/>
  <c r="E257" i="11"/>
  <c r="E5055" i="13" s="1"/>
  <c r="D257" i="11"/>
  <c r="D5055" i="13" s="1"/>
  <c r="C257" i="11"/>
  <c r="C5055" i="13" s="1"/>
  <c r="F256" i="11"/>
  <c r="F5054" i="13" s="1"/>
  <c r="E256" i="11"/>
  <c r="E5054" i="13" s="1"/>
  <c r="D256" i="11"/>
  <c r="D5054" i="13" s="1"/>
  <c r="C256" i="11"/>
  <c r="C5054" i="13" s="1"/>
  <c r="F255" i="11"/>
  <c r="F5053" i="13" s="1"/>
  <c r="E255" i="11"/>
  <c r="E5053" i="13" s="1"/>
  <c r="D255" i="11"/>
  <c r="D5053" i="13" s="1"/>
  <c r="C255" i="11"/>
  <c r="C5053" i="13" s="1"/>
  <c r="F254" i="11"/>
  <c r="F5052" i="13" s="1"/>
  <c r="E254" i="11"/>
  <c r="E5052" i="13" s="1"/>
  <c r="D254" i="11"/>
  <c r="D5052" i="13" s="1"/>
  <c r="C254" i="11"/>
  <c r="C5052" i="13" s="1"/>
  <c r="F253" i="11"/>
  <c r="F5051" i="13" s="1"/>
  <c r="E253" i="11"/>
  <c r="E5051" i="13" s="1"/>
  <c r="D253" i="11"/>
  <c r="D5051" i="13" s="1"/>
  <c r="C253" i="11"/>
  <c r="C5051" i="13" s="1"/>
  <c r="F252" i="11"/>
  <c r="F5050" i="13" s="1"/>
  <c r="E252" i="11"/>
  <c r="E5050" i="13" s="1"/>
  <c r="D252" i="11"/>
  <c r="D5050" i="13" s="1"/>
  <c r="C252" i="11"/>
  <c r="C5050" i="13" s="1"/>
  <c r="F251" i="11"/>
  <c r="F5049" i="13" s="1"/>
  <c r="E251" i="11"/>
  <c r="E5049" i="13" s="1"/>
  <c r="D251" i="11"/>
  <c r="D5049" i="13" s="1"/>
  <c r="C251" i="11"/>
  <c r="C5049" i="13" s="1"/>
  <c r="F250" i="11"/>
  <c r="F5048" i="13" s="1"/>
  <c r="E250" i="11"/>
  <c r="E5048" i="13" s="1"/>
  <c r="D250" i="11"/>
  <c r="D5048" i="13" s="1"/>
  <c r="C250" i="11"/>
  <c r="C5048" i="13" s="1"/>
  <c r="F249" i="11"/>
  <c r="F5047" i="13" s="1"/>
  <c r="E249" i="11"/>
  <c r="E5047" i="13" s="1"/>
  <c r="D249" i="11"/>
  <c r="D5047" i="13" s="1"/>
  <c r="C249" i="11"/>
  <c r="C5047" i="13" s="1"/>
  <c r="F248" i="11"/>
  <c r="F5046" i="13" s="1"/>
  <c r="E248" i="11"/>
  <c r="E5046" i="13" s="1"/>
  <c r="D248" i="11"/>
  <c r="D5046" i="13" s="1"/>
  <c r="C248" i="11"/>
  <c r="C5046" i="13" s="1"/>
  <c r="F247" i="11"/>
  <c r="F5045" i="13" s="1"/>
  <c r="E247" i="11"/>
  <c r="E5045" i="13" s="1"/>
  <c r="D247" i="11"/>
  <c r="D5045" i="13" s="1"/>
  <c r="C247" i="11"/>
  <c r="C5045" i="13" s="1"/>
  <c r="F246" i="11"/>
  <c r="F5044" i="13" s="1"/>
  <c r="E246" i="11"/>
  <c r="E5044" i="13" s="1"/>
  <c r="D246" i="11"/>
  <c r="D5044" i="13" s="1"/>
  <c r="C246" i="11"/>
  <c r="C5044" i="13" s="1"/>
  <c r="F245" i="11"/>
  <c r="F5043" i="13" s="1"/>
  <c r="E245" i="11"/>
  <c r="E5043" i="13" s="1"/>
  <c r="D245" i="11"/>
  <c r="D5043" i="13" s="1"/>
  <c r="C245" i="11"/>
  <c r="C5043" i="13" s="1"/>
  <c r="F244" i="11"/>
  <c r="F5042" i="13" s="1"/>
  <c r="E244" i="11"/>
  <c r="E5042" i="13" s="1"/>
  <c r="D244" i="11"/>
  <c r="D5042" i="13" s="1"/>
  <c r="C244" i="11"/>
  <c r="C5042" i="13" s="1"/>
  <c r="F243" i="11"/>
  <c r="F5041" i="13" s="1"/>
  <c r="E243" i="11"/>
  <c r="E5041" i="13" s="1"/>
  <c r="D243" i="11"/>
  <c r="D5041" i="13" s="1"/>
  <c r="C243" i="11"/>
  <c r="C5041" i="13" s="1"/>
  <c r="F242" i="11"/>
  <c r="F5040" i="13" s="1"/>
  <c r="E242" i="11"/>
  <c r="E5040" i="13" s="1"/>
  <c r="D242" i="11"/>
  <c r="D5040" i="13" s="1"/>
  <c r="C242" i="11"/>
  <c r="C5040" i="13" s="1"/>
  <c r="F241" i="11"/>
  <c r="F5039" i="13" s="1"/>
  <c r="E241" i="11"/>
  <c r="E5039" i="13" s="1"/>
  <c r="D241" i="11"/>
  <c r="D5039" i="13" s="1"/>
  <c r="C241" i="11"/>
  <c r="C5039" i="13" s="1"/>
  <c r="F240" i="11"/>
  <c r="F5038" i="13" s="1"/>
  <c r="E240" i="11"/>
  <c r="E5038" i="13" s="1"/>
  <c r="D240" i="11"/>
  <c r="D5038" i="13" s="1"/>
  <c r="C240" i="11"/>
  <c r="C5038" i="13" s="1"/>
  <c r="F239" i="11"/>
  <c r="F5037" i="13" s="1"/>
  <c r="E239" i="11"/>
  <c r="E5037" i="13" s="1"/>
  <c r="D239" i="11"/>
  <c r="D5037" i="13" s="1"/>
  <c r="C239" i="11"/>
  <c r="C5037" i="13" s="1"/>
  <c r="F238" i="11"/>
  <c r="F5036" i="13" s="1"/>
  <c r="E238" i="11"/>
  <c r="E5036" i="13" s="1"/>
  <c r="D238" i="11"/>
  <c r="D5036" i="13" s="1"/>
  <c r="C238" i="11"/>
  <c r="C5036" i="13" s="1"/>
  <c r="F237" i="11"/>
  <c r="F5035" i="13" s="1"/>
  <c r="E237" i="11"/>
  <c r="E5035" i="13" s="1"/>
  <c r="D237" i="11"/>
  <c r="D5035" i="13" s="1"/>
  <c r="C237" i="11"/>
  <c r="C5035" i="13" s="1"/>
  <c r="F236" i="11"/>
  <c r="F5034" i="13" s="1"/>
  <c r="E236" i="11"/>
  <c r="E5034" i="13" s="1"/>
  <c r="D236" i="11"/>
  <c r="D5034" i="13" s="1"/>
  <c r="C236" i="11"/>
  <c r="C5034" i="13" s="1"/>
  <c r="F235" i="11"/>
  <c r="F5033" i="13" s="1"/>
  <c r="E235" i="11"/>
  <c r="E5033" i="13" s="1"/>
  <c r="D235" i="11"/>
  <c r="D5033" i="13" s="1"/>
  <c r="C235" i="11"/>
  <c r="C5033" i="13" s="1"/>
  <c r="F234" i="11"/>
  <c r="F5032" i="13" s="1"/>
  <c r="E234" i="11"/>
  <c r="E5032" i="13" s="1"/>
  <c r="D234" i="11"/>
  <c r="D5032" i="13" s="1"/>
  <c r="C234" i="11"/>
  <c r="C5032" i="13" s="1"/>
  <c r="F233" i="11"/>
  <c r="F5031" i="13" s="1"/>
  <c r="E233" i="11"/>
  <c r="E5031" i="13" s="1"/>
  <c r="D233" i="11"/>
  <c r="D5031" i="13" s="1"/>
  <c r="C233" i="11"/>
  <c r="C5031" i="13" s="1"/>
  <c r="F232" i="11"/>
  <c r="F5030" i="13" s="1"/>
  <c r="E232" i="11"/>
  <c r="E5030" i="13" s="1"/>
  <c r="D232" i="11"/>
  <c r="D5030" i="13" s="1"/>
  <c r="C232" i="11"/>
  <c r="C5030" i="13" s="1"/>
  <c r="F231" i="11"/>
  <c r="F5029" i="13" s="1"/>
  <c r="E231" i="11"/>
  <c r="E5029" i="13" s="1"/>
  <c r="D231" i="11"/>
  <c r="D5029" i="13" s="1"/>
  <c r="C231" i="11"/>
  <c r="C5029" i="13" s="1"/>
  <c r="F230" i="11"/>
  <c r="F5028" i="13" s="1"/>
  <c r="E230" i="11"/>
  <c r="E5028" i="13" s="1"/>
  <c r="D230" i="11"/>
  <c r="D5028" i="13" s="1"/>
  <c r="C230" i="11"/>
  <c r="C5028" i="13" s="1"/>
  <c r="F229" i="11"/>
  <c r="F5027" i="13" s="1"/>
  <c r="E229" i="11"/>
  <c r="E5027" i="13" s="1"/>
  <c r="D229" i="11"/>
  <c r="D5027" i="13" s="1"/>
  <c r="C229" i="11"/>
  <c r="C5027" i="13" s="1"/>
  <c r="F228" i="11"/>
  <c r="F5026" i="13" s="1"/>
  <c r="E228" i="11"/>
  <c r="E5026" i="13" s="1"/>
  <c r="D228" i="11"/>
  <c r="D5026" i="13" s="1"/>
  <c r="C228" i="11"/>
  <c r="C5026" i="13" s="1"/>
  <c r="F227" i="11"/>
  <c r="F5025" i="13" s="1"/>
  <c r="E227" i="11"/>
  <c r="E5025" i="13" s="1"/>
  <c r="D227" i="11"/>
  <c r="D5025" i="13" s="1"/>
  <c r="C227" i="11"/>
  <c r="C5025" i="13" s="1"/>
  <c r="F226" i="11"/>
  <c r="F5024" i="13" s="1"/>
  <c r="E226" i="11"/>
  <c r="E5024" i="13" s="1"/>
  <c r="D226" i="11"/>
  <c r="D5024" i="13" s="1"/>
  <c r="C226" i="11"/>
  <c r="C5024" i="13" s="1"/>
  <c r="F225" i="11"/>
  <c r="F5023" i="13" s="1"/>
  <c r="E225" i="11"/>
  <c r="E5023" i="13" s="1"/>
  <c r="D225" i="11"/>
  <c r="D5023" i="13" s="1"/>
  <c r="C225" i="11"/>
  <c r="C5023" i="13" s="1"/>
  <c r="F224" i="11"/>
  <c r="F5022" i="13" s="1"/>
  <c r="E224" i="11"/>
  <c r="E5022" i="13" s="1"/>
  <c r="D224" i="11"/>
  <c r="D5022" i="13" s="1"/>
  <c r="C224" i="11"/>
  <c r="C5022" i="13" s="1"/>
  <c r="F223" i="11"/>
  <c r="F5021" i="13" s="1"/>
  <c r="E223" i="11"/>
  <c r="E5021" i="13" s="1"/>
  <c r="D223" i="11"/>
  <c r="D5021" i="13" s="1"/>
  <c r="C223" i="11"/>
  <c r="C5021" i="13" s="1"/>
  <c r="F222" i="11"/>
  <c r="F5020" i="13" s="1"/>
  <c r="E222" i="11"/>
  <c r="E5020" i="13" s="1"/>
  <c r="D222" i="11"/>
  <c r="D5020" i="13" s="1"/>
  <c r="C222" i="11"/>
  <c r="C5020" i="13" s="1"/>
  <c r="F221" i="11"/>
  <c r="F5019" i="13" s="1"/>
  <c r="E221" i="11"/>
  <c r="E5019" i="13" s="1"/>
  <c r="D221" i="11"/>
  <c r="D5019" i="13" s="1"/>
  <c r="C221" i="11"/>
  <c r="C5019" i="13" s="1"/>
  <c r="F220" i="11"/>
  <c r="F5018" i="13" s="1"/>
  <c r="E220" i="11"/>
  <c r="E5018" i="13" s="1"/>
  <c r="D220" i="11"/>
  <c r="D5018" i="13" s="1"/>
  <c r="C220" i="11"/>
  <c r="C5018" i="13" s="1"/>
  <c r="F219" i="11"/>
  <c r="F5017" i="13" s="1"/>
  <c r="E219" i="11"/>
  <c r="E5017" i="13" s="1"/>
  <c r="D219" i="11"/>
  <c r="D5017" i="13" s="1"/>
  <c r="C219" i="11"/>
  <c r="C5017" i="13" s="1"/>
  <c r="F218" i="11"/>
  <c r="F5016" i="13" s="1"/>
  <c r="E218" i="11"/>
  <c r="E5016" i="13" s="1"/>
  <c r="D218" i="11"/>
  <c r="D5016" i="13" s="1"/>
  <c r="C218" i="11"/>
  <c r="C5016" i="13" s="1"/>
  <c r="F217" i="11"/>
  <c r="F5015" i="13" s="1"/>
  <c r="E217" i="11"/>
  <c r="E5015" i="13" s="1"/>
  <c r="D217" i="11"/>
  <c r="D5015" i="13" s="1"/>
  <c r="C217" i="11"/>
  <c r="C5015" i="13" s="1"/>
  <c r="F216" i="11"/>
  <c r="F5014" i="13" s="1"/>
  <c r="E216" i="11"/>
  <c r="E5014" i="13" s="1"/>
  <c r="D216" i="11"/>
  <c r="D5014" i="13" s="1"/>
  <c r="C216" i="11"/>
  <c r="C5014" i="13" s="1"/>
  <c r="F215" i="11"/>
  <c r="F5013" i="13" s="1"/>
  <c r="E215" i="11"/>
  <c r="E5013" i="13" s="1"/>
  <c r="D215" i="11"/>
  <c r="D5013" i="13" s="1"/>
  <c r="C215" i="11"/>
  <c r="C5013" i="13" s="1"/>
  <c r="F214" i="11"/>
  <c r="F5012" i="13" s="1"/>
  <c r="E214" i="11"/>
  <c r="E5012" i="13" s="1"/>
  <c r="D214" i="11"/>
  <c r="D5012" i="13" s="1"/>
  <c r="C214" i="11"/>
  <c r="C5012" i="13" s="1"/>
  <c r="F213" i="11"/>
  <c r="F5011" i="13" s="1"/>
  <c r="E213" i="11"/>
  <c r="E5011" i="13" s="1"/>
  <c r="D213" i="11"/>
  <c r="D5011" i="13" s="1"/>
  <c r="C213" i="11"/>
  <c r="C5011" i="13" s="1"/>
  <c r="F212" i="11"/>
  <c r="F5010" i="13" s="1"/>
  <c r="E212" i="11"/>
  <c r="E5010" i="13" s="1"/>
  <c r="D212" i="11"/>
  <c r="D5010" i="13" s="1"/>
  <c r="C212" i="11"/>
  <c r="C5010" i="13" s="1"/>
  <c r="F211" i="11"/>
  <c r="F5009" i="13" s="1"/>
  <c r="E211" i="11"/>
  <c r="E5009" i="13" s="1"/>
  <c r="D211" i="11"/>
  <c r="D5009" i="13" s="1"/>
  <c r="C211" i="11"/>
  <c r="C5009" i="13" s="1"/>
  <c r="F210" i="11"/>
  <c r="F5008" i="13" s="1"/>
  <c r="E210" i="11"/>
  <c r="E5008" i="13" s="1"/>
  <c r="D210" i="11"/>
  <c r="D5008" i="13" s="1"/>
  <c r="C210" i="11"/>
  <c r="C5008" i="13" s="1"/>
  <c r="F209" i="11"/>
  <c r="F5007" i="13" s="1"/>
  <c r="E209" i="11"/>
  <c r="E5007" i="13" s="1"/>
  <c r="D209" i="11"/>
  <c r="D5007" i="13" s="1"/>
  <c r="C209" i="11"/>
  <c r="C5007" i="13" s="1"/>
  <c r="F208" i="11"/>
  <c r="F5006" i="13" s="1"/>
  <c r="E208" i="11"/>
  <c r="E5006" i="13" s="1"/>
  <c r="D208" i="11"/>
  <c r="D5006" i="13" s="1"/>
  <c r="C208" i="11"/>
  <c r="C5006" i="13" s="1"/>
  <c r="F207" i="11"/>
  <c r="F5005" i="13" s="1"/>
  <c r="E207" i="11"/>
  <c r="E5005" i="13" s="1"/>
  <c r="D207" i="11"/>
  <c r="D5005" i="13" s="1"/>
  <c r="C207" i="11"/>
  <c r="C5005" i="13" s="1"/>
  <c r="F206" i="11"/>
  <c r="F5004" i="13" s="1"/>
  <c r="E206" i="11"/>
  <c r="E5004" i="13" s="1"/>
  <c r="D206" i="11"/>
  <c r="D5004" i="13" s="1"/>
  <c r="C206" i="11"/>
  <c r="C5004" i="13" s="1"/>
  <c r="F205" i="11"/>
  <c r="F5003" i="13" s="1"/>
  <c r="E205" i="11"/>
  <c r="E5003" i="13" s="1"/>
  <c r="D205" i="11"/>
  <c r="D5003" i="13" s="1"/>
  <c r="C205" i="11"/>
  <c r="C5003" i="13" s="1"/>
  <c r="F204" i="11"/>
  <c r="F5002" i="13" s="1"/>
  <c r="E204" i="11"/>
  <c r="E5002" i="13" s="1"/>
  <c r="D204" i="11"/>
  <c r="D5002" i="13" s="1"/>
  <c r="C204" i="11"/>
  <c r="C5002" i="13" s="1"/>
  <c r="F203" i="11"/>
  <c r="F5001" i="13" s="1"/>
  <c r="E203" i="11"/>
  <c r="E5001" i="13" s="1"/>
  <c r="D203" i="11"/>
  <c r="D5001" i="13" s="1"/>
  <c r="C203" i="11"/>
  <c r="C5001" i="13" s="1"/>
  <c r="F202" i="11"/>
  <c r="F5000" i="13" s="1"/>
  <c r="E202" i="11"/>
  <c r="E5000" i="13" s="1"/>
  <c r="D202" i="11"/>
  <c r="D5000" i="13" s="1"/>
  <c r="C202" i="11"/>
  <c r="C5000" i="13" s="1"/>
  <c r="F201" i="11"/>
  <c r="F4999" i="13" s="1"/>
  <c r="E201" i="11"/>
  <c r="E4999" i="13" s="1"/>
  <c r="D201" i="11"/>
  <c r="D4999" i="13" s="1"/>
  <c r="C201" i="11"/>
  <c r="C4999" i="13" s="1"/>
  <c r="F200" i="11"/>
  <c r="F4998" i="13" s="1"/>
  <c r="E200" i="11"/>
  <c r="E4998" i="13" s="1"/>
  <c r="D200" i="11"/>
  <c r="D4998" i="13" s="1"/>
  <c r="C200" i="11"/>
  <c r="C4998" i="13" s="1"/>
  <c r="F199" i="11"/>
  <c r="F4997" i="13" s="1"/>
  <c r="E199" i="11"/>
  <c r="E4997" i="13" s="1"/>
  <c r="D199" i="11"/>
  <c r="D4997" i="13" s="1"/>
  <c r="C199" i="11"/>
  <c r="C4997" i="13" s="1"/>
  <c r="F198" i="11"/>
  <c r="F4996" i="13" s="1"/>
  <c r="E198" i="11"/>
  <c r="E4996" i="13" s="1"/>
  <c r="D198" i="11"/>
  <c r="D4996" i="13" s="1"/>
  <c r="C198" i="11"/>
  <c r="C4996" i="13" s="1"/>
  <c r="F197" i="11"/>
  <c r="F4995" i="13" s="1"/>
  <c r="E197" i="11"/>
  <c r="E4995" i="13" s="1"/>
  <c r="D197" i="11"/>
  <c r="D4995" i="13" s="1"/>
  <c r="C197" i="11"/>
  <c r="C4995" i="13" s="1"/>
  <c r="F196" i="11"/>
  <c r="F4994" i="13" s="1"/>
  <c r="E196" i="11"/>
  <c r="E4994" i="13" s="1"/>
  <c r="D196" i="11"/>
  <c r="D4994" i="13" s="1"/>
  <c r="C196" i="11"/>
  <c r="C4994" i="13" s="1"/>
  <c r="F195" i="11"/>
  <c r="F4993" i="13" s="1"/>
  <c r="E195" i="11"/>
  <c r="E4993" i="13" s="1"/>
  <c r="D195" i="11"/>
  <c r="D4993" i="13" s="1"/>
  <c r="C195" i="11"/>
  <c r="C4993" i="13" s="1"/>
  <c r="F194" i="11"/>
  <c r="F4992" i="13" s="1"/>
  <c r="E194" i="11"/>
  <c r="E4992" i="13" s="1"/>
  <c r="D194" i="11"/>
  <c r="D4992" i="13" s="1"/>
  <c r="C194" i="11"/>
  <c r="C4992" i="13" s="1"/>
  <c r="F193" i="11"/>
  <c r="F4991" i="13" s="1"/>
  <c r="E193" i="11"/>
  <c r="E4991" i="13" s="1"/>
  <c r="D193" i="11"/>
  <c r="D4991" i="13" s="1"/>
  <c r="C193" i="11"/>
  <c r="C4991" i="13" s="1"/>
  <c r="F192" i="11"/>
  <c r="F4990" i="13" s="1"/>
  <c r="E192" i="11"/>
  <c r="E4990" i="13" s="1"/>
  <c r="D192" i="11"/>
  <c r="D4990" i="13" s="1"/>
  <c r="C192" i="11"/>
  <c r="C4990" i="13" s="1"/>
  <c r="F191" i="11"/>
  <c r="F4989" i="13" s="1"/>
  <c r="E191" i="11"/>
  <c r="E4989" i="13" s="1"/>
  <c r="D191" i="11"/>
  <c r="D4989" i="13" s="1"/>
  <c r="C191" i="11"/>
  <c r="C4989" i="13" s="1"/>
  <c r="F190" i="11"/>
  <c r="F4988" i="13" s="1"/>
  <c r="E190" i="11"/>
  <c r="E4988" i="13" s="1"/>
  <c r="D190" i="11"/>
  <c r="D4988" i="13" s="1"/>
  <c r="C190" i="11"/>
  <c r="C4988" i="13" s="1"/>
  <c r="F189" i="11"/>
  <c r="F4987" i="13" s="1"/>
  <c r="E189" i="11"/>
  <c r="E4987" i="13" s="1"/>
  <c r="D189" i="11"/>
  <c r="D4987" i="13" s="1"/>
  <c r="C189" i="11"/>
  <c r="C4987" i="13" s="1"/>
  <c r="F188" i="11"/>
  <c r="F4986" i="13" s="1"/>
  <c r="E188" i="11"/>
  <c r="E4986" i="13" s="1"/>
  <c r="D188" i="11"/>
  <c r="D4986" i="13" s="1"/>
  <c r="C188" i="11"/>
  <c r="C4986" i="13" s="1"/>
  <c r="F187" i="11"/>
  <c r="F4985" i="13" s="1"/>
  <c r="E187" i="11"/>
  <c r="E4985" i="13" s="1"/>
  <c r="D187" i="11"/>
  <c r="D4985" i="13" s="1"/>
  <c r="C187" i="11"/>
  <c r="C4985" i="13" s="1"/>
  <c r="F186" i="11"/>
  <c r="F4984" i="13" s="1"/>
  <c r="E186" i="11"/>
  <c r="E4984" i="13" s="1"/>
  <c r="D186" i="11"/>
  <c r="D4984" i="13" s="1"/>
  <c r="C186" i="11"/>
  <c r="C4984" i="13" s="1"/>
  <c r="F185" i="11"/>
  <c r="F4983" i="13" s="1"/>
  <c r="E185" i="11"/>
  <c r="E4983" i="13" s="1"/>
  <c r="D185" i="11"/>
  <c r="D4983" i="13" s="1"/>
  <c r="C185" i="11"/>
  <c r="C4983" i="13" s="1"/>
  <c r="F184" i="11"/>
  <c r="F4982" i="13" s="1"/>
  <c r="E184" i="11"/>
  <c r="E4982" i="13" s="1"/>
  <c r="D184" i="11"/>
  <c r="D4982" i="13" s="1"/>
  <c r="C184" i="11"/>
  <c r="C4982" i="13" s="1"/>
  <c r="F183" i="11"/>
  <c r="F4981" i="13" s="1"/>
  <c r="E183" i="11"/>
  <c r="E4981" i="13" s="1"/>
  <c r="D183" i="11"/>
  <c r="D4981" i="13" s="1"/>
  <c r="C183" i="11"/>
  <c r="C4981" i="13" s="1"/>
  <c r="F182" i="11"/>
  <c r="F4980" i="13" s="1"/>
  <c r="E182" i="11"/>
  <c r="E4980" i="13" s="1"/>
  <c r="D182" i="11"/>
  <c r="D4980" i="13" s="1"/>
  <c r="C182" i="11"/>
  <c r="C4980" i="13" s="1"/>
  <c r="F181" i="11"/>
  <c r="F4979" i="13" s="1"/>
  <c r="E181" i="11"/>
  <c r="E4979" i="13" s="1"/>
  <c r="D181" i="11"/>
  <c r="D4979" i="13" s="1"/>
  <c r="C181" i="11"/>
  <c r="C4979" i="13" s="1"/>
  <c r="F180" i="11"/>
  <c r="F4978" i="13" s="1"/>
  <c r="E180" i="11"/>
  <c r="E4978" i="13" s="1"/>
  <c r="D180" i="11"/>
  <c r="D4978" i="13" s="1"/>
  <c r="C180" i="11"/>
  <c r="C4978" i="13" s="1"/>
  <c r="F179" i="11"/>
  <c r="F4977" i="13" s="1"/>
  <c r="E179" i="11"/>
  <c r="E4977" i="13" s="1"/>
  <c r="D179" i="11"/>
  <c r="D4977" i="13" s="1"/>
  <c r="C179" i="11"/>
  <c r="C4977" i="13" s="1"/>
  <c r="F178" i="11"/>
  <c r="F4976" i="13" s="1"/>
  <c r="E178" i="11"/>
  <c r="E4976" i="13" s="1"/>
  <c r="D178" i="11"/>
  <c r="D4976" i="13" s="1"/>
  <c r="C178" i="11"/>
  <c r="C4976" i="13" s="1"/>
  <c r="F177" i="11"/>
  <c r="F4975" i="13" s="1"/>
  <c r="E177" i="11"/>
  <c r="E4975" i="13" s="1"/>
  <c r="D177" i="11"/>
  <c r="D4975" i="13" s="1"/>
  <c r="C177" i="11"/>
  <c r="C4975" i="13" s="1"/>
  <c r="F176" i="11"/>
  <c r="F4974" i="13" s="1"/>
  <c r="E176" i="11"/>
  <c r="E4974" i="13" s="1"/>
  <c r="D176" i="11"/>
  <c r="D4974" i="13" s="1"/>
  <c r="C176" i="11"/>
  <c r="C4974" i="13" s="1"/>
  <c r="F175" i="11"/>
  <c r="F4973" i="13" s="1"/>
  <c r="E175" i="11"/>
  <c r="E4973" i="13" s="1"/>
  <c r="D175" i="11"/>
  <c r="D4973" i="13" s="1"/>
  <c r="C175" i="11"/>
  <c r="C4973" i="13" s="1"/>
  <c r="F174" i="11"/>
  <c r="F4972" i="13" s="1"/>
  <c r="E174" i="11"/>
  <c r="E4972" i="13" s="1"/>
  <c r="D174" i="11"/>
  <c r="D4972" i="13" s="1"/>
  <c r="C174" i="11"/>
  <c r="C4972" i="13" s="1"/>
  <c r="F173" i="11"/>
  <c r="F4971" i="13" s="1"/>
  <c r="E173" i="11"/>
  <c r="E4971" i="13" s="1"/>
  <c r="D173" i="11"/>
  <c r="D4971" i="13" s="1"/>
  <c r="C173" i="11"/>
  <c r="C4971" i="13" s="1"/>
  <c r="F172" i="11"/>
  <c r="F4970" i="13" s="1"/>
  <c r="E172" i="11"/>
  <c r="E4970" i="13" s="1"/>
  <c r="D172" i="11"/>
  <c r="D4970" i="13" s="1"/>
  <c r="C172" i="11"/>
  <c r="C4970" i="13" s="1"/>
  <c r="F171" i="11"/>
  <c r="F4969" i="13" s="1"/>
  <c r="E171" i="11"/>
  <c r="E4969" i="13" s="1"/>
  <c r="D171" i="11"/>
  <c r="D4969" i="13" s="1"/>
  <c r="C171" i="11"/>
  <c r="C4969" i="13" s="1"/>
  <c r="F170" i="11"/>
  <c r="F4968" i="13" s="1"/>
  <c r="E170" i="11"/>
  <c r="E4968" i="13" s="1"/>
  <c r="D170" i="11"/>
  <c r="D4968" i="13" s="1"/>
  <c r="C170" i="11"/>
  <c r="C4968" i="13" s="1"/>
  <c r="F169" i="11"/>
  <c r="F4967" i="13" s="1"/>
  <c r="E169" i="11"/>
  <c r="E4967" i="13" s="1"/>
  <c r="D169" i="11"/>
  <c r="D4967" i="13" s="1"/>
  <c r="C169" i="11"/>
  <c r="C4967" i="13" s="1"/>
  <c r="F168" i="11"/>
  <c r="F4966" i="13" s="1"/>
  <c r="E168" i="11"/>
  <c r="E4966" i="13" s="1"/>
  <c r="D168" i="11"/>
  <c r="D4966" i="13" s="1"/>
  <c r="C168" i="11"/>
  <c r="C4966" i="13" s="1"/>
  <c r="F167" i="11"/>
  <c r="F4965" i="13" s="1"/>
  <c r="E167" i="11"/>
  <c r="E4965" i="13" s="1"/>
  <c r="D167" i="11"/>
  <c r="D4965" i="13" s="1"/>
  <c r="C167" i="11"/>
  <c r="C4965" i="13" s="1"/>
  <c r="F166" i="11"/>
  <c r="F4964" i="13" s="1"/>
  <c r="E166" i="11"/>
  <c r="E4964" i="13" s="1"/>
  <c r="D166" i="11"/>
  <c r="D4964" i="13" s="1"/>
  <c r="C166" i="11"/>
  <c r="C4964" i="13" s="1"/>
  <c r="F165" i="11"/>
  <c r="F4963" i="13" s="1"/>
  <c r="E165" i="11"/>
  <c r="E4963" i="13" s="1"/>
  <c r="D165" i="11"/>
  <c r="D4963" i="13" s="1"/>
  <c r="C165" i="11"/>
  <c r="C4963" i="13" s="1"/>
  <c r="F164" i="11"/>
  <c r="F4962" i="13" s="1"/>
  <c r="E164" i="11"/>
  <c r="E4962" i="13" s="1"/>
  <c r="D164" i="11"/>
  <c r="D4962" i="13" s="1"/>
  <c r="C164" i="11"/>
  <c r="C4962" i="13" s="1"/>
  <c r="F163" i="11"/>
  <c r="F4961" i="13" s="1"/>
  <c r="E163" i="11"/>
  <c r="E4961" i="13" s="1"/>
  <c r="D163" i="11"/>
  <c r="D4961" i="13" s="1"/>
  <c r="C163" i="11"/>
  <c r="C4961" i="13" s="1"/>
  <c r="F162" i="11"/>
  <c r="F4960" i="13" s="1"/>
  <c r="E162" i="11"/>
  <c r="E4960" i="13" s="1"/>
  <c r="D162" i="11"/>
  <c r="D4960" i="13" s="1"/>
  <c r="C162" i="11"/>
  <c r="C4960" i="13" s="1"/>
  <c r="F161" i="11"/>
  <c r="F4959" i="13" s="1"/>
  <c r="E161" i="11"/>
  <c r="E4959" i="13" s="1"/>
  <c r="D161" i="11"/>
  <c r="D4959" i="13" s="1"/>
  <c r="C161" i="11"/>
  <c r="C4959" i="13" s="1"/>
  <c r="F160" i="11"/>
  <c r="F4958" i="13" s="1"/>
  <c r="E160" i="11"/>
  <c r="E4958" i="13" s="1"/>
  <c r="D160" i="11"/>
  <c r="D4958" i="13" s="1"/>
  <c r="C160" i="11"/>
  <c r="C4958" i="13" s="1"/>
  <c r="F159" i="11"/>
  <c r="F4957" i="13" s="1"/>
  <c r="E159" i="11"/>
  <c r="E4957" i="13" s="1"/>
  <c r="D159" i="11"/>
  <c r="D4957" i="13" s="1"/>
  <c r="C159" i="11"/>
  <c r="C4957" i="13" s="1"/>
  <c r="F158" i="11"/>
  <c r="F4956" i="13" s="1"/>
  <c r="E158" i="11"/>
  <c r="E4956" i="13" s="1"/>
  <c r="D158" i="11"/>
  <c r="D4956" i="13" s="1"/>
  <c r="C158" i="11"/>
  <c r="C4956" i="13" s="1"/>
  <c r="F157" i="11"/>
  <c r="F4955" i="13" s="1"/>
  <c r="E157" i="11"/>
  <c r="E4955" i="13" s="1"/>
  <c r="D157" i="11"/>
  <c r="D4955" i="13" s="1"/>
  <c r="C157" i="11"/>
  <c r="C4955" i="13" s="1"/>
  <c r="F156" i="11"/>
  <c r="F4954" i="13" s="1"/>
  <c r="E156" i="11"/>
  <c r="E4954" i="13" s="1"/>
  <c r="D156" i="11"/>
  <c r="D4954" i="13" s="1"/>
  <c r="C156" i="11"/>
  <c r="C4954" i="13" s="1"/>
  <c r="F155" i="11"/>
  <c r="F4953" i="13" s="1"/>
  <c r="E155" i="11"/>
  <c r="E4953" i="13" s="1"/>
  <c r="D155" i="11"/>
  <c r="D4953" i="13" s="1"/>
  <c r="C155" i="11"/>
  <c r="C4953" i="13" s="1"/>
  <c r="F154" i="11"/>
  <c r="F4952" i="13" s="1"/>
  <c r="E154" i="11"/>
  <c r="E4952" i="13" s="1"/>
  <c r="D154" i="11"/>
  <c r="D4952" i="13" s="1"/>
  <c r="C154" i="11"/>
  <c r="C4952" i="13" s="1"/>
  <c r="F153" i="11"/>
  <c r="F4951" i="13" s="1"/>
  <c r="E153" i="11"/>
  <c r="E4951" i="13" s="1"/>
  <c r="D153" i="11"/>
  <c r="D4951" i="13" s="1"/>
  <c r="C153" i="11"/>
  <c r="C4951" i="13" s="1"/>
  <c r="F152" i="11"/>
  <c r="F4950" i="13" s="1"/>
  <c r="E152" i="11"/>
  <c r="E4950" i="13" s="1"/>
  <c r="D152" i="11"/>
  <c r="D4950" i="13" s="1"/>
  <c r="C152" i="11"/>
  <c r="C4950" i="13" s="1"/>
  <c r="F151" i="11"/>
  <c r="F4949" i="13" s="1"/>
  <c r="E151" i="11"/>
  <c r="E4949" i="13" s="1"/>
  <c r="D151" i="11"/>
  <c r="D4949" i="13" s="1"/>
  <c r="C151" i="11"/>
  <c r="C4949" i="13" s="1"/>
  <c r="F150" i="11"/>
  <c r="F4948" i="13" s="1"/>
  <c r="E150" i="11"/>
  <c r="E4948" i="13" s="1"/>
  <c r="D150" i="11"/>
  <c r="D4948" i="13" s="1"/>
  <c r="C150" i="11"/>
  <c r="C4948" i="13" s="1"/>
  <c r="F149" i="11"/>
  <c r="F4947" i="13" s="1"/>
  <c r="E149" i="11"/>
  <c r="E4947" i="13" s="1"/>
  <c r="D149" i="11"/>
  <c r="D4947" i="13" s="1"/>
  <c r="C149" i="11"/>
  <c r="C4947" i="13" s="1"/>
  <c r="F148" i="11"/>
  <c r="F4946" i="13" s="1"/>
  <c r="E148" i="11"/>
  <c r="E4946" i="13" s="1"/>
  <c r="D148" i="11"/>
  <c r="D4946" i="13" s="1"/>
  <c r="C148" i="11"/>
  <c r="C4946" i="13" s="1"/>
  <c r="F147" i="11"/>
  <c r="F4945" i="13" s="1"/>
  <c r="E147" i="11"/>
  <c r="E4945" i="13" s="1"/>
  <c r="D147" i="11"/>
  <c r="D4945" i="13" s="1"/>
  <c r="C147" i="11"/>
  <c r="C4945" i="13" s="1"/>
  <c r="F146" i="11"/>
  <c r="F4944" i="13" s="1"/>
  <c r="E146" i="11"/>
  <c r="E4944" i="13" s="1"/>
  <c r="D146" i="11"/>
  <c r="D4944" i="13" s="1"/>
  <c r="C146" i="11"/>
  <c r="C4944" i="13" s="1"/>
  <c r="F145" i="11"/>
  <c r="F4943" i="13" s="1"/>
  <c r="E145" i="11"/>
  <c r="E4943" i="13" s="1"/>
  <c r="D145" i="11"/>
  <c r="D4943" i="13" s="1"/>
  <c r="C145" i="11"/>
  <c r="C4943" i="13" s="1"/>
  <c r="F144" i="11"/>
  <c r="F4942" i="13" s="1"/>
  <c r="E144" i="11"/>
  <c r="E4942" i="13" s="1"/>
  <c r="D144" i="11"/>
  <c r="D4942" i="13" s="1"/>
  <c r="C144" i="11"/>
  <c r="C4942" i="13" s="1"/>
  <c r="F143" i="11"/>
  <c r="F4941" i="13" s="1"/>
  <c r="E143" i="11"/>
  <c r="E4941" i="13" s="1"/>
  <c r="D143" i="11"/>
  <c r="D4941" i="13" s="1"/>
  <c r="C143" i="11"/>
  <c r="C4941" i="13" s="1"/>
  <c r="F142" i="11"/>
  <c r="F4940" i="13" s="1"/>
  <c r="E142" i="11"/>
  <c r="E4940" i="13" s="1"/>
  <c r="D142" i="11"/>
  <c r="D4940" i="13" s="1"/>
  <c r="C142" i="11"/>
  <c r="C4940" i="13" s="1"/>
  <c r="F141" i="11"/>
  <c r="F4939" i="13" s="1"/>
  <c r="E141" i="11"/>
  <c r="E4939" i="13" s="1"/>
  <c r="D141" i="11"/>
  <c r="D4939" i="13" s="1"/>
  <c r="C141" i="11"/>
  <c r="C4939" i="13" s="1"/>
  <c r="F140" i="11"/>
  <c r="F4938" i="13" s="1"/>
  <c r="E140" i="11"/>
  <c r="E4938" i="13" s="1"/>
  <c r="D140" i="11"/>
  <c r="D4938" i="13" s="1"/>
  <c r="C140" i="11"/>
  <c r="C4938" i="13" s="1"/>
  <c r="F139" i="11"/>
  <c r="F4937" i="13" s="1"/>
  <c r="E139" i="11"/>
  <c r="E4937" i="13" s="1"/>
  <c r="D139" i="11"/>
  <c r="D4937" i="13" s="1"/>
  <c r="C139" i="11"/>
  <c r="C4937" i="13" s="1"/>
  <c r="F138" i="11"/>
  <c r="F4936" i="13" s="1"/>
  <c r="E138" i="11"/>
  <c r="E4936" i="13" s="1"/>
  <c r="D138" i="11"/>
  <c r="D4936" i="13" s="1"/>
  <c r="C138" i="11"/>
  <c r="C4936" i="13" s="1"/>
  <c r="F137" i="11"/>
  <c r="F4935" i="13" s="1"/>
  <c r="E137" i="11"/>
  <c r="E4935" i="13" s="1"/>
  <c r="D137" i="11"/>
  <c r="D4935" i="13" s="1"/>
  <c r="C137" i="11"/>
  <c r="C4935" i="13" s="1"/>
  <c r="F136" i="11"/>
  <c r="F4934" i="13" s="1"/>
  <c r="E136" i="11"/>
  <c r="E4934" i="13" s="1"/>
  <c r="D136" i="11"/>
  <c r="D4934" i="13" s="1"/>
  <c r="C136" i="11"/>
  <c r="C4934" i="13" s="1"/>
  <c r="F135" i="11"/>
  <c r="F4933" i="13" s="1"/>
  <c r="E135" i="11"/>
  <c r="E4933" i="13" s="1"/>
  <c r="D135" i="11"/>
  <c r="D4933" i="13" s="1"/>
  <c r="C135" i="11"/>
  <c r="C4933" i="13" s="1"/>
  <c r="F134" i="11"/>
  <c r="F4932" i="13" s="1"/>
  <c r="E134" i="11"/>
  <c r="E4932" i="13" s="1"/>
  <c r="D134" i="11"/>
  <c r="D4932" i="13" s="1"/>
  <c r="C134" i="11"/>
  <c r="C4932" i="13" s="1"/>
  <c r="F133" i="11"/>
  <c r="F4931" i="13" s="1"/>
  <c r="E133" i="11"/>
  <c r="E4931" i="13" s="1"/>
  <c r="D133" i="11"/>
  <c r="D4931" i="13" s="1"/>
  <c r="C133" i="11"/>
  <c r="C4931" i="13" s="1"/>
  <c r="F132" i="11"/>
  <c r="F4930" i="13" s="1"/>
  <c r="E132" i="11"/>
  <c r="E4930" i="13" s="1"/>
  <c r="D132" i="11"/>
  <c r="D4930" i="13" s="1"/>
  <c r="C132" i="11"/>
  <c r="C4930" i="13" s="1"/>
  <c r="F131" i="11"/>
  <c r="F4929" i="13" s="1"/>
  <c r="E131" i="11"/>
  <c r="E4929" i="13" s="1"/>
  <c r="D131" i="11"/>
  <c r="D4929" i="13" s="1"/>
  <c r="C131" i="11"/>
  <c r="C4929" i="13" s="1"/>
  <c r="F130" i="11"/>
  <c r="F4928" i="13" s="1"/>
  <c r="E130" i="11"/>
  <c r="E4928" i="13" s="1"/>
  <c r="D130" i="11"/>
  <c r="D4928" i="13" s="1"/>
  <c r="C130" i="11"/>
  <c r="C4928" i="13" s="1"/>
  <c r="F129" i="11"/>
  <c r="F4927" i="13" s="1"/>
  <c r="E129" i="11"/>
  <c r="E4927" i="13" s="1"/>
  <c r="D129" i="11"/>
  <c r="D4927" i="13" s="1"/>
  <c r="C129" i="11"/>
  <c r="C4927" i="13" s="1"/>
  <c r="F128" i="11"/>
  <c r="F4926" i="13" s="1"/>
  <c r="E128" i="11"/>
  <c r="E4926" i="13" s="1"/>
  <c r="D128" i="11"/>
  <c r="D4926" i="13" s="1"/>
  <c r="C128" i="11"/>
  <c r="C4926" i="13" s="1"/>
  <c r="F127" i="11"/>
  <c r="F4925" i="13" s="1"/>
  <c r="E127" i="11"/>
  <c r="E4925" i="13" s="1"/>
  <c r="D127" i="11"/>
  <c r="D4925" i="13" s="1"/>
  <c r="C127" i="11"/>
  <c r="C4925" i="13" s="1"/>
  <c r="F126" i="11"/>
  <c r="F4924" i="13" s="1"/>
  <c r="E126" i="11"/>
  <c r="E4924" i="13" s="1"/>
  <c r="D126" i="11"/>
  <c r="D4924" i="13" s="1"/>
  <c r="C126" i="11"/>
  <c r="C4924" i="13" s="1"/>
  <c r="F125" i="11"/>
  <c r="F4923" i="13" s="1"/>
  <c r="E125" i="11"/>
  <c r="E4923" i="13" s="1"/>
  <c r="D125" i="11"/>
  <c r="D4923" i="13" s="1"/>
  <c r="C125" i="11"/>
  <c r="C4923" i="13" s="1"/>
  <c r="F124" i="11"/>
  <c r="F4922" i="13" s="1"/>
  <c r="E124" i="11"/>
  <c r="E4922" i="13" s="1"/>
  <c r="D124" i="11"/>
  <c r="D4922" i="13" s="1"/>
  <c r="C124" i="11"/>
  <c r="C4922" i="13" s="1"/>
  <c r="F123" i="11"/>
  <c r="F4921" i="13" s="1"/>
  <c r="E123" i="11"/>
  <c r="E4921" i="13" s="1"/>
  <c r="D123" i="11"/>
  <c r="D4921" i="13" s="1"/>
  <c r="C123" i="11"/>
  <c r="C4921" i="13" s="1"/>
  <c r="F122" i="11"/>
  <c r="F4920" i="13" s="1"/>
  <c r="E122" i="11"/>
  <c r="E4920" i="13" s="1"/>
  <c r="D122" i="11"/>
  <c r="D4920" i="13" s="1"/>
  <c r="C122" i="11"/>
  <c r="C4920" i="13" s="1"/>
  <c r="F121" i="11"/>
  <c r="F4919" i="13" s="1"/>
  <c r="E121" i="11"/>
  <c r="E4919" i="13" s="1"/>
  <c r="D121" i="11"/>
  <c r="D4919" i="13" s="1"/>
  <c r="C121" i="11"/>
  <c r="C4919" i="13" s="1"/>
  <c r="F120" i="11"/>
  <c r="F4918" i="13" s="1"/>
  <c r="E120" i="11"/>
  <c r="E4918" i="13" s="1"/>
  <c r="D120" i="11"/>
  <c r="D4918" i="13" s="1"/>
  <c r="C120" i="11"/>
  <c r="C4918" i="13" s="1"/>
  <c r="F119" i="11"/>
  <c r="F4917" i="13" s="1"/>
  <c r="E119" i="11"/>
  <c r="E4917" i="13" s="1"/>
  <c r="D119" i="11"/>
  <c r="D4917" i="13" s="1"/>
  <c r="C119" i="11"/>
  <c r="C4917" i="13" s="1"/>
  <c r="F118" i="11"/>
  <c r="F4916" i="13" s="1"/>
  <c r="E118" i="11"/>
  <c r="E4916" i="13" s="1"/>
  <c r="D118" i="11"/>
  <c r="D4916" i="13" s="1"/>
  <c r="C118" i="11"/>
  <c r="C4916" i="13" s="1"/>
  <c r="F117" i="11"/>
  <c r="F4915" i="13" s="1"/>
  <c r="E117" i="11"/>
  <c r="E4915" i="13" s="1"/>
  <c r="D117" i="11"/>
  <c r="D4915" i="13" s="1"/>
  <c r="C117" i="11"/>
  <c r="C4915" i="13" s="1"/>
  <c r="F116" i="11"/>
  <c r="F4914" i="13" s="1"/>
  <c r="E116" i="11"/>
  <c r="E4914" i="13" s="1"/>
  <c r="D116" i="11"/>
  <c r="D4914" i="13" s="1"/>
  <c r="C116" i="11"/>
  <c r="C4914" i="13" s="1"/>
  <c r="F115" i="11"/>
  <c r="F4913" i="13" s="1"/>
  <c r="E115" i="11"/>
  <c r="E4913" i="13" s="1"/>
  <c r="D115" i="11"/>
  <c r="D4913" i="13" s="1"/>
  <c r="C115" i="11"/>
  <c r="C4913" i="13" s="1"/>
  <c r="F114" i="11"/>
  <c r="F4912" i="13" s="1"/>
  <c r="E114" i="11"/>
  <c r="E4912" i="13" s="1"/>
  <c r="D114" i="11"/>
  <c r="D4912" i="13" s="1"/>
  <c r="C114" i="11"/>
  <c r="C4912" i="13" s="1"/>
  <c r="F113" i="11"/>
  <c r="F4911" i="13" s="1"/>
  <c r="E113" i="11"/>
  <c r="E4911" i="13" s="1"/>
  <c r="D113" i="11"/>
  <c r="D4911" i="13" s="1"/>
  <c r="C113" i="11"/>
  <c r="C4911" i="13" s="1"/>
  <c r="F112" i="11"/>
  <c r="F4910" i="13" s="1"/>
  <c r="E112" i="11"/>
  <c r="E4910" i="13" s="1"/>
  <c r="D112" i="11"/>
  <c r="D4910" i="13" s="1"/>
  <c r="C112" i="11"/>
  <c r="C4910" i="13" s="1"/>
  <c r="F111" i="11"/>
  <c r="F4909" i="13" s="1"/>
  <c r="E111" i="11"/>
  <c r="E4909" i="13" s="1"/>
  <c r="D111" i="11"/>
  <c r="D4909" i="13" s="1"/>
  <c r="C111" i="11"/>
  <c r="C4909" i="13" s="1"/>
  <c r="F110" i="11"/>
  <c r="F4908" i="13" s="1"/>
  <c r="E110" i="11"/>
  <c r="E4908" i="13" s="1"/>
  <c r="D110" i="11"/>
  <c r="D4908" i="13" s="1"/>
  <c r="C110" i="11"/>
  <c r="C4908" i="13" s="1"/>
  <c r="F109" i="11"/>
  <c r="F4907" i="13" s="1"/>
  <c r="E109" i="11"/>
  <c r="E4907" i="13" s="1"/>
  <c r="D109" i="11"/>
  <c r="D4907" i="13" s="1"/>
  <c r="C109" i="11"/>
  <c r="C4907" i="13" s="1"/>
  <c r="F108" i="11"/>
  <c r="F4906" i="13" s="1"/>
  <c r="E108" i="11"/>
  <c r="E4906" i="13" s="1"/>
  <c r="D108" i="11"/>
  <c r="D4906" i="13" s="1"/>
  <c r="C108" i="11"/>
  <c r="C4906" i="13" s="1"/>
  <c r="F107" i="11"/>
  <c r="F4905" i="13" s="1"/>
  <c r="E107" i="11"/>
  <c r="E4905" i="13" s="1"/>
  <c r="D107" i="11"/>
  <c r="D4905" i="13" s="1"/>
  <c r="C107" i="11"/>
  <c r="C4905" i="13" s="1"/>
  <c r="F106" i="11"/>
  <c r="F4904" i="13" s="1"/>
  <c r="E106" i="11"/>
  <c r="E4904" i="13" s="1"/>
  <c r="D106" i="11"/>
  <c r="D4904" i="13" s="1"/>
  <c r="C106" i="11"/>
  <c r="C4904" i="13" s="1"/>
  <c r="F105" i="11"/>
  <c r="F4903" i="13" s="1"/>
  <c r="E105" i="11"/>
  <c r="E4903" i="13" s="1"/>
  <c r="D105" i="11"/>
  <c r="D4903" i="13" s="1"/>
  <c r="C105" i="11"/>
  <c r="C4903" i="13" s="1"/>
  <c r="F104" i="11"/>
  <c r="F4902" i="13" s="1"/>
  <c r="E104" i="11"/>
  <c r="E4902" i="13" s="1"/>
  <c r="D104" i="11"/>
  <c r="D4902" i="13" s="1"/>
  <c r="C104" i="11"/>
  <c r="C4902" i="13" s="1"/>
  <c r="F103" i="11"/>
  <c r="F4901" i="13" s="1"/>
  <c r="E103" i="11"/>
  <c r="E4901" i="13" s="1"/>
  <c r="D103" i="11"/>
  <c r="D4901" i="13" s="1"/>
  <c r="C103" i="11"/>
  <c r="C4901" i="13" s="1"/>
  <c r="F102" i="11"/>
  <c r="F4900" i="13" s="1"/>
  <c r="E102" i="11"/>
  <c r="E4900" i="13" s="1"/>
  <c r="D102" i="11"/>
  <c r="D4900" i="13" s="1"/>
  <c r="C102" i="11"/>
  <c r="C4900" i="13" s="1"/>
  <c r="F101" i="11"/>
  <c r="F4899" i="13" s="1"/>
  <c r="E101" i="11"/>
  <c r="E4899" i="13" s="1"/>
  <c r="D101" i="11"/>
  <c r="D4899" i="13" s="1"/>
  <c r="C101" i="11"/>
  <c r="C4899" i="13" s="1"/>
  <c r="F100" i="11"/>
  <c r="F4898" i="13" s="1"/>
  <c r="E100" i="11"/>
  <c r="E4898" i="13" s="1"/>
  <c r="D100" i="11"/>
  <c r="D4898" i="13" s="1"/>
  <c r="C100" i="11"/>
  <c r="C4898" i="13" s="1"/>
  <c r="F99" i="11"/>
  <c r="F4897" i="13" s="1"/>
  <c r="E99" i="11"/>
  <c r="E4897" i="13" s="1"/>
  <c r="D99" i="11"/>
  <c r="D4897" i="13" s="1"/>
  <c r="C99" i="11"/>
  <c r="C4897" i="13" s="1"/>
  <c r="F98" i="11"/>
  <c r="F4896" i="13" s="1"/>
  <c r="E98" i="11"/>
  <c r="E4896" i="13" s="1"/>
  <c r="D98" i="11"/>
  <c r="D4896" i="13" s="1"/>
  <c r="C98" i="11"/>
  <c r="C4896" i="13" s="1"/>
  <c r="F97" i="11"/>
  <c r="F4895" i="13" s="1"/>
  <c r="E97" i="11"/>
  <c r="E4895" i="13" s="1"/>
  <c r="D97" i="11"/>
  <c r="D4895" i="13" s="1"/>
  <c r="C97" i="11"/>
  <c r="C4895" i="13" s="1"/>
  <c r="F96" i="11"/>
  <c r="F4894" i="13" s="1"/>
  <c r="E96" i="11"/>
  <c r="E4894" i="13" s="1"/>
  <c r="D96" i="11"/>
  <c r="D4894" i="13" s="1"/>
  <c r="C96" i="11"/>
  <c r="C4894" i="13" s="1"/>
  <c r="F95" i="11"/>
  <c r="F4893" i="13" s="1"/>
  <c r="E95" i="11"/>
  <c r="E4893" i="13" s="1"/>
  <c r="D95" i="11"/>
  <c r="D4893" i="13" s="1"/>
  <c r="C95" i="11"/>
  <c r="C4893" i="13" s="1"/>
  <c r="F94" i="11"/>
  <c r="F4892" i="13" s="1"/>
  <c r="E94" i="11"/>
  <c r="E4892" i="13" s="1"/>
  <c r="D94" i="11"/>
  <c r="D4892" i="13" s="1"/>
  <c r="C94" i="11"/>
  <c r="C4892" i="13" s="1"/>
  <c r="F93" i="11"/>
  <c r="F4891" i="13" s="1"/>
  <c r="E93" i="11"/>
  <c r="E4891" i="13" s="1"/>
  <c r="D93" i="11"/>
  <c r="D4891" i="13" s="1"/>
  <c r="C93" i="11"/>
  <c r="C4891" i="13" s="1"/>
  <c r="F92" i="11"/>
  <c r="F4890" i="13" s="1"/>
  <c r="E92" i="11"/>
  <c r="E4890" i="13" s="1"/>
  <c r="D92" i="11"/>
  <c r="D4890" i="13" s="1"/>
  <c r="C92" i="11"/>
  <c r="C4890" i="13" s="1"/>
  <c r="F91" i="11"/>
  <c r="F4889" i="13" s="1"/>
  <c r="E91" i="11"/>
  <c r="E4889" i="13" s="1"/>
  <c r="D91" i="11"/>
  <c r="D4889" i="13" s="1"/>
  <c r="C91" i="11"/>
  <c r="C4889" i="13" s="1"/>
  <c r="F90" i="11"/>
  <c r="F4888" i="13" s="1"/>
  <c r="E90" i="11"/>
  <c r="E4888" i="13" s="1"/>
  <c r="D90" i="11"/>
  <c r="D4888" i="13" s="1"/>
  <c r="C90" i="11"/>
  <c r="C4888" i="13" s="1"/>
  <c r="F89" i="11"/>
  <c r="F4887" i="13" s="1"/>
  <c r="E89" i="11"/>
  <c r="E4887" i="13" s="1"/>
  <c r="D89" i="11"/>
  <c r="D4887" i="13" s="1"/>
  <c r="C89" i="11"/>
  <c r="C4887" i="13" s="1"/>
  <c r="F88" i="11"/>
  <c r="F4886" i="13" s="1"/>
  <c r="E88" i="11"/>
  <c r="E4886" i="13" s="1"/>
  <c r="D88" i="11"/>
  <c r="D4886" i="13" s="1"/>
  <c r="C88" i="11"/>
  <c r="C4886" i="13" s="1"/>
  <c r="F87" i="11"/>
  <c r="F4885" i="13" s="1"/>
  <c r="E87" i="11"/>
  <c r="E4885" i="13" s="1"/>
  <c r="D87" i="11"/>
  <c r="D4885" i="13" s="1"/>
  <c r="C87" i="11"/>
  <c r="C4885" i="13" s="1"/>
  <c r="F86" i="11"/>
  <c r="F4884" i="13" s="1"/>
  <c r="E86" i="11"/>
  <c r="E4884" i="13" s="1"/>
  <c r="D86" i="11"/>
  <c r="D4884" i="13" s="1"/>
  <c r="C86" i="11"/>
  <c r="C4884" i="13" s="1"/>
  <c r="F85" i="11"/>
  <c r="F4883" i="13" s="1"/>
  <c r="E85" i="11"/>
  <c r="E4883" i="13" s="1"/>
  <c r="D85" i="11"/>
  <c r="D4883" i="13" s="1"/>
  <c r="C85" i="11"/>
  <c r="C4883" i="13" s="1"/>
  <c r="F84" i="11"/>
  <c r="F4882" i="13" s="1"/>
  <c r="E84" i="11"/>
  <c r="E4882" i="13" s="1"/>
  <c r="D84" i="11"/>
  <c r="D4882" i="13" s="1"/>
  <c r="C84" i="11"/>
  <c r="C4882" i="13" s="1"/>
  <c r="F83" i="11"/>
  <c r="F4881" i="13" s="1"/>
  <c r="E83" i="11"/>
  <c r="E4881" i="13" s="1"/>
  <c r="D83" i="11"/>
  <c r="D4881" i="13" s="1"/>
  <c r="C83" i="11"/>
  <c r="C4881" i="13" s="1"/>
  <c r="F82" i="11"/>
  <c r="F4880" i="13" s="1"/>
  <c r="E82" i="11"/>
  <c r="E4880" i="13" s="1"/>
  <c r="D82" i="11"/>
  <c r="D4880" i="13" s="1"/>
  <c r="C82" i="11"/>
  <c r="C4880" i="13" s="1"/>
  <c r="F81" i="11"/>
  <c r="F4879" i="13" s="1"/>
  <c r="E81" i="11"/>
  <c r="E4879" i="13" s="1"/>
  <c r="D81" i="11"/>
  <c r="D4879" i="13" s="1"/>
  <c r="C81" i="11"/>
  <c r="C4879" i="13" s="1"/>
  <c r="F80" i="11"/>
  <c r="F4878" i="13" s="1"/>
  <c r="E80" i="11"/>
  <c r="E4878" i="13" s="1"/>
  <c r="D80" i="11"/>
  <c r="D4878" i="13" s="1"/>
  <c r="C80" i="11"/>
  <c r="C4878" i="13" s="1"/>
  <c r="F79" i="11"/>
  <c r="F4877" i="13" s="1"/>
  <c r="E79" i="11"/>
  <c r="E4877" i="13" s="1"/>
  <c r="D79" i="11"/>
  <c r="D4877" i="13" s="1"/>
  <c r="C79" i="11"/>
  <c r="C4877" i="13" s="1"/>
  <c r="F78" i="11"/>
  <c r="F4876" i="13" s="1"/>
  <c r="E78" i="11"/>
  <c r="E4876" i="13" s="1"/>
  <c r="D78" i="11"/>
  <c r="D4876" i="13" s="1"/>
  <c r="C78" i="11"/>
  <c r="C4876" i="13" s="1"/>
  <c r="F77" i="11"/>
  <c r="F4875" i="13" s="1"/>
  <c r="E77" i="11"/>
  <c r="E4875" i="13" s="1"/>
  <c r="D77" i="11"/>
  <c r="D4875" i="13" s="1"/>
  <c r="C77" i="11"/>
  <c r="C4875" i="13" s="1"/>
  <c r="F76" i="11"/>
  <c r="F4874" i="13" s="1"/>
  <c r="E76" i="11"/>
  <c r="E4874" i="13" s="1"/>
  <c r="D76" i="11"/>
  <c r="D4874" i="13" s="1"/>
  <c r="C76" i="11"/>
  <c r="C4874" i="13" s="1"/>
  <c r="F75" i="11"/>
  <c r="F4873" i="13" s="1"/>
  <c r="E75" i="11"/>
  <c r="E4873" i="13" s="1"/>
  <c r="D75" i="11"/>
  <c r="D4873" i="13" s="1"/>
  <c r="C75" i="11"/>
  <c r="C4873" i="13" s="1"/>
  <c r="F74" i="11"/>
  <c r="F4872" i="13" s="1"/>
  <c r="E74" i="11"/>
  <c r="E4872" i="13" s="1"/>
  <c r="D74" i="11"/>
  <c r="D4872" i="13" s="1"/>
  <c r="C74" i="11"/>
  <c r="C4872" i="13" s="1"/>
  <c r="F73" i="11"/>
  <c r="F4871" i="13" s="1"/>
  <c r="E73" i="11"/>
  <c r="E4871" i="13" s="1"/>
  <c r="D73" i="11"/>
  <c r="D4871" i="13" s="1"/>
  <c r="C73" i="11"/>
  <c r="C4871" i="13" s="1"/>
  <c r="F72" i="11"/>
  <c r="F4870" i="13" s="1"/>
  <c r="E72" i="11"/>
  <c r="E4870" i="13" s="1"/>
  <c r="D72" i="11"/>
  <c r="D4870" i="13" s="1"/>
  <c r="C72" i="11"/>
  <c r="C4870" i="13" s="1"/>
  <c r="F71" i="11"/>
  <c r="F4869" i="13" s="1"/>
  <c r="E71" i="11"/>
  <c r="E4869" i="13" s="1"/>
  <c r="D71" i="11"/>
  <c r="D4869" i="13" s="1"/>
  <c r="C71" i="11"/>
  <c r="C4869" i="13" s="1"/>
  <c r="F70" i="11"/>
  <c r="F4868" i="13" s="1"/>
  <c r="E70" i="11"/>
  <c r="E4868" i="13" s="1"/>
  <c r="D70" i="11"/>
  <c r="D4868" i="13" s="1"/>
  <c r="C70" i="11"/>
  <c r="C4868" i="13" s="1"/>
  <c r="F69" i="11"/>
  <c r="F4867" i="13" s="1"/>
  <c r="E69" i="11"/>
  <c r="E4867" i="13" s="1"/>
  <c r="D69" i="11"/>
  <c r="D4867" i="13" s="1"/>
  <c r="C69" i="11"/>
  <c r="C4867" i="13" s="1"/>
  <c r="F68" i="11"/>
  <c r="F4866" i="13" s="1"/>
  <c r="E68" i="11"/>
  <c r="E4866" i="13" s="1"/>
  <c r="D68" i="11"/>
  <c r="D4866" i="13" s="1"/>
  <c r="C68" i="11"/>
  <c r="C4866" i="13" s="1"/>
  <c r="F67" i="11"/>
  <c r="F4865" i="13" s="1"/>
  <c r="E67" i="11"/>
  <c r="E4865" i="13" s="1"/>
  <c r="D67" i="11"/>
  <c r="D4865" i="13" s="1"/>
  <c r="C67" i="11"/>
  <c r="C4865" i="13" s="1"/>
  <c r="F66" i="11"/>
  <c r="F4864" i="13" s="1"/>
  <c r="E66" i="11"/>
  <c r="E4864" i="13" s="1"/>
  <c r="D66" i="11"/>
  <c r="D4864" i="13" s="1"/>
  <c r="C66" i="11"/>
  <c r="C4864" i="13" s="1"/>
  <c r="F65" i="11"/>
  <c r="F4863" i="13" s="1"/>
  <c r="E65" i="11"/>
  <c r="E4863" i="13" s="1"/>
  <c r="D65" i="11"/>
  <c r="D4863" i="13" s="1"/>
  <c r="C65" i="11"/>
  <c r="C4863" i="13" s="1"/>
  <c r="F64" i="11"/>
  <c r="F4862" i="13" s="1"/>
  <c r="E64" i="11"/>
  <c r="E4862" i="13" s="1"/>
  <c r="D64" i="11"/>
  <c r="D4862" i="13" s="1"/>
  <c r="C64" i="11"/>
  <c r="C4862" i="13" s="1"/>
  <c r="F63" i="11"/>
  <c r="F4861" i="13" s="1"/>
  <c r="E63" i="11"/>
  <c r="E4861" i="13" s="1"/>
  <c r="D63" i="11"/>
  <c r="D4861" i="13" s="1"/>
  <c r="C63" i="11"/>
  <c r="C4861" i="13" s="1"/>
  <c r="F62" i="11"/>
  <c r="F4860" i="13" s="1"/>
  <c r="E62" i="11"/>
  <c r="E4860" i="13" s="1"/>
  <c r="D62" i="11"/>
  <c r="D4860" i="13" s="1"/>
  <c r="C62" i="11"/>
  <c r="C4860" i="13" s="1"/>
  <c r="F61" i="11"/>
  <c r="F4859" i="13" s="1"/>
  <c r="E61" i="11"/>
  <c r="E4859" i="13" s="1"/>
  <c r="D61" i="11"/>
  <c r="D4859" i="13" s="1"/>
  <c r="C61" i="11"/>
  <c r="C4859" i="13" s="1"/>
  <c r="F60" i="11"/>
  <c r="F4858" i="13" s="1"/>
  <c r="E60" i="11"/>
  <c r="E4858" i="13" s="1"/>
  <c r="D60" i="11"/>
  <c r="D4858" i="13" s="1"/>
  <c r="C60" i="11"/>
  <c r="C4858" i="13" s="1"/>
  <c r="F59" i="11"/>
  <c r="F4857" i="13" s="1"/>
  <c r="E59" i="11"/>
  <c r="E4857" i="13" s="1"/>
  <c r="D59" i="11"/>
  <c r="D4857" i="13" s="1"/>
  <c r="C59" i="11"/>
  <c r="C4857" i="13" s="1"/>
  <c r="F58" i="11"/>
  <c r="F4856" i="13" s="1"/>
  <c r="E58" i="11"/>
  <c r="E4856" i="13" s="1"/>
  <c r="D58" i="11"/>
  <c r="D4856" i="13" s="1"/>
  <c r="C58" i="11"/>
  <c r="C4856" i="13" s="1"/>
  <c r="F57" i="11"/>
  <c r="F4855" i="13" s="1"/>
  <c r="E57" i="11"/>
  <c r="E4855" i="13" s="1"/>
  <c r="D57" i="11"/>
  <c r="D4855" i="13" s="1"/>
  <c r="C57" i="11"/>
  <c r="C4855" i="13" s="1"/>
  <c r="F56" i="11"/>
  <c r="F4854" i="13" s="1"/>
  <c r="E56" i="11"/>
  <c r="E4854" i="13" s="1"/>
  <c r="D56" i="11"/>
  <c r="D4854" i="13" s="1"/>
  <c r="C56" i="11"/>
  <c r="C4854" i="13" s="1"/>
  <c r="F55" i="11"/>
  <c r="F4853" i="13" s="1"/>
  <c r="E55" i="11"/>
  <c r="E4853" i="13" s="1"/>
  <c r="D55" i="11"/>
  <c r="D4853" i="13" s="1"/>
  <c r="C55" i="11"/>
  <c r="C4853" i="13" s="1"/>
  <c r="F54" i="11"/>
  <c r="F4852" i="13" s="1"/>
  <c r="E54" i="11"/>
  <c r="E4852" i="13" s="1"/>
  <c r="D54" i="11"/>
  <c r="D4852" i="13" s="1"/>
  <c r="C54" i="11"/>
  <c r="C4852" i="13" s="1"/>
  <c r="F53" i="11"/>
  <c r="F4851" i="13" s="1"/>
  <c r="E53" i="11"/>
  <c r="E4851" i="13" s="1"/>
  <c r="D53" i="11"/>
  <c r="D4851" i="13" s="1"/>
  <c r="C53" i="11"/>
  <c r="C4851" i="13" s="1"/>
  <c r="F52" i="11"/>
  <c r="F4850" i="13" s="1"/>
  <c r="E52" i="11"/>
  <c r="E4850" i="13" s="1"/>
  <c r="D52" i="11"/>
  <c r="D4850" i="13" s="1"/>
  <c r="C52" i="11"/>
  <c r="C4850" i="13" s="1"/>
  <c r="F51" i="11"/>
  <c r="F4849" i="13" s="1"/>
  <c r="E51" i="11"/>
  <c r="E4849" i="13" s="1"/>
  <c r="D51" i="11"/>
  <c r="D4849" i="13" s="1"/>
  <c r="C51" i="11"/>
  <c r="C4849" i="13" s="1"/>
  <c r="F50" i="11"/>
  <c r="F4848" i="13" s="1"/>
  <c r="E50" i="11"/>
  <c r="E4848" i="13" s="1"/>
  <c r="D50" i="11"/>
  <c r="D4848" i="13" s="1"/>
  <c r="C50" i="11"/>
  <c r="C4848" i="13" s="1"/>
  <c r="F49" i="11"/>
  <c r="F4847" i="13" s="1"/>
  <c r="E49" i="11"/>
  <c r="E4847" i="13" s="1"/>
  <c r="D49" i="11"/>
  <c r="D4847" i="13" s="1"/>
  <c r="C49" i="11"/>
  <c r="C4847" i="13" s="1"/>
  <c r="F48" i="11"/>
  <c r="F4846" i="13" s="1"/>
  <c r="E48" i="11"/>
  <c r="E4846" i="13" s="1"/>
  <c r="D48" i="11"/>
  <c r="D4846" i="13" s="1"/>
  <c r="C48" i="11"/>
  <c r="C4846" i="13" s="1"/>
  <c r="F47" i="11"/>
  <c r="F4845" i="13" s="1"/>
  <c r="E47" i="11"/>
  <c r="E4845" i="13" s="1"/>
  <c r="D47" i="11"/>
  <c r="D4845" i="13" s="1"/>
  <c r="C47" i="11"/>
  <c r="C4845" i="13" s="1"/>
  <c r="F46" i="11"/>
  <c r="F4844" i="13" s="1"/>
  <c r="E46" i="11"/>
  <c r="E4844" i="13" s="1"/>
  <c r="D46" i="11"/>
  <c r="D4844" i="13" s="1"/>
  <c r="C46" i="11"/>
  <c r="C4844" i="13" s="1"/>
  <c r="F45" i="11"/>
  <c r="F4843" i="13" s="1"/>
  <c r="E45" i="11"/>
  <c r="E4843" i="13" s="1"/>
  <c r="D45" i="11"/>
  <c r="D4843" i="13" s="1"/>
  <c r="C45" i="11"/>
  <c r="C4843" i="13" s="1"/>
  <c r="F44" i="11"/>
  <c r="F4842" i="13" s="1"/>
  <c r="E44" i="11"/>
  <c r="E4842" i="13" s="1"/>
  <c r="D44" i="11"/>
  <c r="D4842" i="13" s="1"/>
  <c r="C44" i="11"/>
  <c r="C4842" i="13" s="1"/>
  <c r="F43" i="11"/>
  <c r="F4841" i="13" s="1"/>
  <c r="E43" i="11"/>
  <c r="E4841" i="13" s="1"/>
  <c r="D43" i="11"/>
  <c r="D4841" i="13" s="1"/>
  <c r="C43" i="11"/>
  <c r="C4841" i="13" s="1"/>
  <c r="F42" i="11"/>
  <c r="F4840" i="13" s="1"/>
  <c r="E42" i="11"/>
  <c r="E4840" i="13" s="1"/>
  <c r="D42" i="11"/>
  <c r="D4840" i="13" s="1"/>
  <c r="C42" i="11"/>
  <c r="C4840" i="13" s="1"/>
  <c r="F41" i="11"/>
  <c r="F4839" i="13" s="1"/>
  <c r="E41" i="11"/>
  <c r="E4839" i="13" s="1"/>
  <c r="D41" i="11"/>
  <c r="D4839" i="13" s="1"/>
  <c r="C41" i="11"/>
  <c r="C4839" i="13" s="1"/>
  <c r="F40" i="11"/>
  <c r="F4838" i="13" s="1"/>
  <c r="E40" i="11"/>
  <c r="E4838" i="13" s="1"/>
  <c r="D40" i="11"/>
  <c r="D4838" i="13" s="1"/>
  <c r="C40" i="11"/>
  <c r="C4838" i="13" s="1"/>
  <c r="F39" i="11"/>
  <c r="F4837" i="13" s="1"/>
  <c r="E39" i="11"/>
  <c r="E4837" i="13" s="1"/>
  <c r="D39" i="11"/>
  <c r="D4837" i="13" s="1"/>
  <c r="C39" i="11"/>
  <c r="C4837" i="13" s="1"/>
  <c r="F38" i="11"/>
  <c r="F4836" i="13" s="1"/>
  <c r="E38" i="11"/>
  <c r="E4836" i="13" s="1"/>
  <c r="D38" i="11"/>
  <c r="D4836" i="13" s="1"/>
  <c r="C38" i="11"/>
  <c r="C4836" i="13" s="1"/>
  <c r="F37" i="11"/>
  <c r="F4835" i="13" s="1"/>
  <c r="E37" i="11"/>
  <c r="E4835" i="13" s="1"/>
  <c r="D37" i="11"/>
  <c r="D4835" i="13" s="1"/>
  <c r="C37" i="11"/>
  <c r="C4835" i="13" s="1"/>
  <c r="F36" i="11"/>
  <c r="F4834" i="13" s="1"/>
  <c r="E36" i="11"/>
  <c r="E4834" i="13" s="1"/>
  <c r="D36" i="11"/>
  <c r="D4834" i="13" s="1"/>
  <c r="C36" i="11"/>
  <c r="C4834" i="13" s="1"/>
  <c r="F35" i="11"/>
  <c r="F4833" i="13" s="1"/>
  <c r="E35" i="11"/>
  <c r="E4833" i="13" s="1"/>
  <c r="D35" i="11"/>
  <c r="D4833" i="13" s="1"/>
  <c r="C35" i="11"/>
  <c r="C4833" i="13" s="1"/>
  <c r="F34" i="11"/>
  <c r="F4832" i="13" s="1"/>
  <c r="E34" i="11"/>
  <c r="E4832" i="13" s="1"/>
  <c r="D34" i="11"/>
  <c r="D4832" i="13" s="1"/>
  <c r="C34" i="11"/>
  <c r="C4832" i="13" s="1"/>
  <c r="F33" i="11"/>
  <c r="F4831" i="13" s="1"/>
  <c r="E33" i="11"/>
  <c r="E4831" i="13" s="1"/>
  <c r="D33" i="11"/>
  <c r="D4831" i="13" s="1"/>
  <c r="C33" i="11"/>
  <c r="C4831" i="13" s="1"/>
  <c r="F32" i="11"/>
  <c r="F4830" i="13" s="1"/>
  <c r="E32" i="11"/>
  <c r="E4830" i="13" s="1"/>
  <c r="D32" i="11"/>
  <c r="D4830" i="13" s="1"/>
  <c r="C32" i="11"/>
  <c r="C4830" i="13" s="1"/>
  <c r="F31" i="11"/>
  <c r="F4829" i="13" s="1"/>
  <c r="E31" i="11"/>
  <c r="E4829" i="13" s="1"/>
  <c r="D31" i="11"/>
  <c r="D4829" i="13" s="1"/>
  <c r="C31" i="11"/>
  <c r="C4829" i="13" s="1"/>
  <c r="F30" i="11"/>
  <c r="F4828" i="13" s="1"/>
  <c r="E30" i="11"/>
  <c r="E4828" i="13" s="1"/>
  <c r="D30" i="11"/>
  <c r="D4828" i="13" s="1"/>
  <c r="C30" i="11"/>
  <c r="C4828" i="13" s="1"/>
  <c r="F29" i="11"/>
  <c r="F4827" i="13" s="1"/>
  <c r="E29" i="11"/>
  <c r="E4827" i="13" s="1"/>
  <c r="D29" i="11"/>
  <c r="D4827" i="13" s="1"/>
  <c r="C29" i="11"/>
  <c r="C4827" i="13" s="1"/>
  <c r="F28" i="11"/>
  <c r="F4826" i="13" s="1"/>
  <c r="E28" i="11"/>
  <c r="E4826" i="13" s="1"/>
  <c r="D28" i="11"/>
  <c r="D4826" i="13" s="1"/>
  <c r="C28" i="11"/>
  <c r="C4826" i="13" s="1"/>
  <c r="F27" i="11"/>
  <c r="F4825" i="13" s="1"/>
  <c r="E27" i="11"/>
  <c r="E4825" i="13" s="1"/>
  <c r="D27" i="11"/>
  <c r="D4825" i="13" s="1"/>
  <c r="C27" i="11"/>
  <c r="C4825" i="13" s="1"/>
  <c r="F26" i="11"/>
  <c r="F4824" i="13" s="1"/>
  <c r="E26" i="11"/>
  <c r="E4824" i="13" s="1"/>
  <c r="D26" i="11"/>
  <c r="D4824" i="13" s="1"/>
  <c r="C26" i="11"/>
  <c r="C4824" i="13" s="1"/>
  <c r="F25" i="11"/>
  <c r="F4823" i="13" s="1"/>
  <c r="E25" i="11"/>
  <c r="E4823" i="13" s="1"/>
  <c r="D25" i="11"/>
  <c r="D4823" i="13" s="1"/>
  <c r="C25" i="11"/>
  <c r="C4823" i="13" s="1"/>
  <c r="F24" i="11"/>
  <c r="F4822" i="13" s="1"/>
  <c r="E24" i="11"/>
  <c r="E4822" i="13" s="1"/>
  <c r="D24" i="11"/>
  <c r="D4822" i="13" s="1"/>
  <c r="C24" i="11"/>
  <c r="C4822" i="13" s="1"/>
  <c r="F23" i="11"/>
  <c r="F4821" i="13" s="1"/>
  <c r="E23" i="11"/>
  <c r="E4821" i="13" s="1"/>
  <c r="D23" i="11"/>
  <c r="D4821" i="13" s="1"/>
  <c r="C23" i="11"/>
  <c r="C4821" i="13" s="1"/>
  <c r="F22" i="11"/>
  <c r="F4820" i="13" s="1"/>
  <c r="E22" i="11"/>
  <c r="E4820" i="13" s="1"/>
  <c r="D22" i="11"/>
  <c r="D4820" i="13" s="1"/>
  <c r="C22" i="11"/>
  <c r="C4820" i="13" s="1"/>
  <c r="F21" i="11"/>
  <c r="F4819" i="13" s="1"/>
  <c r="E21" i="11"/>
  <c r="E4819" i="13" s="1"/>
  <c r="D21" i="11"/>
  <c r="D4819" i="13" s="1"/>
  <c r="C21" i="11"/>
  <c r="C4819" i="13" s="1"/>
  <c r="F20" i="11"/>
  <c r="F4818" i="13" s="1"/>
  <c r="E20" i="11"/>
  <c r="E4818" i="13" s="1"/>
  <c r="D20" i="11"/>
  <c r="D4818" i="13" s="1"/>
  <c r="C20" i="11"/>
  <c r="C4818" i="13" s="1"/>
  <c r="F19" i="11"/>
  <c r="F4817" i="13" s="1"/>
  <c r="E19" i="11"/>
  <c r="E4817" i="13" s="1"/>
  <c r="D19" i="11"/>
  <c r="D4817" i="13" s="1"/>
  <c r="C19" i="11"/>
  <c r="C4817" i="13" s="1"/>
  <c r="F18" i="11"/>
  <c r="F4816" i="13" s="1"/>
  <c r="E18" i="11"/>
  <c r="E4816" i="13" s="1"/>
  <c r="D18" i="11"/>
  <c r="D4816" i="13" s="1"/>
  <c r="C18" i="11"/>
  <c r="C4816" i="13" s="1"/>
  <c r="F17" i="11"/>
  <c r="F4815" i="13" s="1"/>
  <c r="E17" i="11"/>
  <c r="E4815" i="13" s="1"/>
  <c r="D17" i="11"/>
  <c r="D4815" i="13" s="1"/>
  <c r="C17" i="11"/>
  <c r="C4815" i="13" s="1"/>
  <c r="F16" i="11"/>
  <c r="F4814" i="13" s="1"/>
  <c r="E16" i="11"/>
  <c r="E4814" i="13" s="1"/>
  <c r="D16" i="11"/>
  <c r="D4814" i="13" s="1"/>
  <c r="C16" i="11"/>
  <c r="C4814" i="13" s="1"/>
  <c r="F15" i="11"/>
  <c r="F4813" i="13" s="1"/>
  <c r="E15" i="11"/>
  <c r="E4813" i="13" s="1"/>
  <c r="D15" i="11"/>
  <c r="D4813" i="13" s="1"/>
  <c r="C15" i="11"/>
  <c r="C4813" i="13" s="1"/>
  <c r="F14" i="11"/>
  <c r="F4812" i="13" s="1"/>
  <c r="E14" i="11"/>
  <c r="E4812" i="13" s="1"/>
  <c r="D14" i="11"/>
  <c r="D4812" i="13" s="1"/>
  <c r="C14" i="11"/>
  <c r="C4812" i="13" s="1"/>
  <c r="F13" i="11"/>
  <c r="F4811" i="13" s="1"/>
  <c r="E13" i="11"/>
  <c r="E4811" i="13" s="1"/>
  <c r="D13" i="11"/>
  <c r="D4811" i="13" s="1"/>
  <c r="C13" i="11"/>
  <c r="C4811" i="13" s="1"/>
  <c r="F12" i="11"/>
  <c r="F4810" i="13" s="1"/>
  <c r="E12" i="11"/>
  <c r="E4810" i="13" s="1"/>
  <c r="D12" i="11"/>
  <c r="D4810" i="13" s="1"/>
  <c r="C12" i="11"/>
  <c r="C4810" i="13" s="1"/>
  <c r="F11" i="11"/>
  <c r="F4809" i="13" s="1"/>
  <c r="E11" i="11"/>
  <c r="E4809" i="13" s="1"/>
  <c r="D11" i="11"/>
  <c r="D4809" i="13" s="1"/>
  <c r="C11" i="11"/>
  <c r="C4809" i="13" s="1"/>
  <c r="F10" i="11"/>
  <c r="F4808" i="13" s="1"/>
  <c r="E10" i="11"/>
  <c r="E4808" i="13" s="1"/>
  <c r="D10" i="11"/>
  <c r="D4808" i="13" s="1"/>
  <c r="C10" i="11"/>
  <c r="C4808" i="13" s="1"/>
  <c r="F9" i="11"/>
  <c r="F4807" i="13" s="1"/>
  <c r="E9" i="11"/>
  <c r="E4807" i="13" s="1"/>
  <c r="D9" i="11"/>
  <c r="D4807" i="13" s="1"/>
  <c r="C9" i="11"/>
  <c r="C4807" i="13" s="1"/>
  <c r="F8" i="11"/>
  <c r="F4806" i="13" s="1"/>
  <c r="E8" i="11"/>
  <c r="E4806" i="13" s="1"/>
  <c r="D8" i="11"/>
  <c r="D4806" i="13" s="1"/>
  <c r="C8" i="11"/>
  <c r="C4806" i="13" s="1"/>
  <c r="F7" i="11"/>
  <c r="F4805" i="13" s="1"/>
  <c r="E7" i="11"/>
  <c r="E4805" i="13" s="1"/>
  <c r="D7" i="11"/>
  <c r="D4805" i="13" s="1"/>
  <c r="C7" i="11"/>
  <c r="C4805" i="13" s="1"/>
  <c r="F6" i="11"/>
  <c r="F4804" i="13" s="1"/>
  <c r="E6" i="11"/>
  <c r="E4804" i="13" s="1"/>
  <c r="D6" i="11"/>
  <c r="D4804" i="13" s="1"/>
  <c r="C6" i="11"/>
  <c r="C4804" i="13" s="1"/>
  <c r="F5" i="11"/>
  <c r="F4803" i="13" s="1"/>
  <c r="E5" i="11"/>
  <c r="E4803" i="13" s="1"/>
  <c r="D5" i="11"/>
  <c r="D4803" i="13" s="1"/>
  <c r="C5" i="11"/>
  <c r="C4803" i="13" s="1"/>
  <c r="F4" i="11"/>
  <c r="F4802" i="13" s="1"/>
  <c r="E4" i="11"/>
  <c r="E4802" i="13" s="1"/>
  <c r="D4" i="11"/>
  <c r="D4802" i="13" s="1"/>
  <c r="C4" i="11"/>
  <c r="C4802" i="13" s="1"/>
  <c r="G601" i="10"/>
  <c r="F601"/>
  <c r="F4799" i="13" s="1"/>
  <c r="E601" i="10"/>
  <c r="E4799" i="13" s="1"/>
  <c r="D601" i="10"/>
  <c r="D4799" i="13" s="1"/>
  <c r="C601" i="10"/>
  <c r="C4799" i="13" s="1"/>
  <c r="G600" i="10"/>
  <c r="F600"/>
  <c r="F4798" i="13" s="1"/>
  <c r="E600" i="10"/>
  <c r="E4798" i="13" s="1"/>
  <c r="D600" i="10"/>
  <c r="D4798" i="13" s="1"/>
  <c r="C600" i="10"/>
  <c r="C4798" i="13" s="1"/>
  <c r="G599" i="10"/>
  <c r="F599"/>
  <c r="F4797" i="13" s="1"/>
  <c r="E599" i="10"/>
  <c r="E4797" i="13" s="1"/>
  <c r="D599" i="10"/>
  <c r="D4797" i="13" s="1"/>
  <c r="C599" i="10"/>
  <c r="C4797" i="13" s="1"/>
  <c r="G598" i="10"/>
  <c r="F598"/>
  <c r="F4796" i="13" s="1"/>
  <c r="E598" i="10"/>
  <c r="E4796" i="13" s="1"/>
  <c r="D598" i="10"/>
  <c r="D4796" i="13" s="1"/>
  <c r="C598" i="10"/>
  <c r="C4796" i="13" s="1"/>
  <c r="G597" i="10"/>
  <c r="F597"/>
  <c r="F4795" i="13" s="1"/>
  <c r="E597" i="10"/>
  <c r="E4795" i="13" s="1"/>
  <c r="D597" i="10"/>
  <c r="D4795" i="13" s="1"/>
  <c r="C597" i="10"/>
  <c r="C4795" i="13" s="1"/>
  <c r="G596" i="10"/>
  <c r="F596"/>
  <c r="F4794" i="13" s="1"/>
  <c r="E596" i="10"/>
  <c r="E4794" i="13" s="1"/>
  <c r="D596" i="10"/>
  <c r="D4794" i="13" s="1"/>
  <c r="C596" i="10"/>
  <c r="C4794" i="13" s="1"/>
  <c r="G595" i="10"/>
  <c r="F595"/>
  <c r="F4793" i="13" s="1"/>
  <c r="E595" i="10"/>
  <c r="E4793" i="13" s="1"/>
  <c r="D595" i="10"/>
  <c r="D4793" i="13" s="1"/>
  <c r="C595" i="10"/>
  <c r="C4793" i="13" s="1"/>
  <c r="G594" i="10"/>
  <c r="F594"/>
  <c r="F4792" i="13" s="1"/>
  <c r="E594" i="10"/>
  <c r="E4792" i="13" s="1"/>
  <c r="D594" i="10"/>
  <c r="D4792" i="13" s="1"/>
  <c r="C594" i="10"/>
  <c r="C4792" i="13" s="1"/>
  <c r="G593" i="10"/>
  <c r="F593"/>
  <c r="F4791" i="13" s="1"/>
  <c r="E593" i="10"/>
  <c r="E4791" i="13" s="1"/>
  <c r="D593" i="10"/>
  <c r="D4791" i="13" s="1"/>
  <c r="C593" i="10"/>
  <c r="C4791" i="13" s="1"/>
  <c r="G592" i="10"/>
  <c r="F592"/>
  <c r="F4790" i="13" s="1"/>
  <c r="E592" i="10"/>
  <c r="E4790" i="13" s="1"/>
  <c r="D592" i="10"/>
  <c r="D4790" i="13" s="1"/>
  <c r="C592" i="10"/>
  <c r="C4790" i="13" s="1"/>
  <c r="G591" i="10"/>
  <c r="F591"/>
  <c r="F4789" i="13" s="1"/>
  <c r="E591" i="10"/>
  <c r="E4789" i="13" s="1"/>
  <c r="D591" i="10"/>
  <c r="D4789" i="13" s="1"/>
  <c r="C591" i="10"/>
  <c r="C4789" i="13" s="1"/>
  <c r="G590" i="10"/>
  <c r="F590"/>
  <c r="F4788" i="13" s="1"/>
  <c r="E590" i="10"/>
  <c r="E4788" i="13" s="1"/>
  <c r="D590" i="10"/>
  <c r="D4788" i="13" s="1"/>
  <c r="C590" i="10"/>
  <c r="C4788" i="13" s="1"/>
  <c r="G589" i="10"/>
  <c r="F589"/>
  <c r="F4787" i="13" s="1"/>
  <c r="E589" i="10"/>
  <c r="E4787" i="13" s="1"/>
  <c r="D589" i="10"/>
  <c r="D4787" i="13" s="1"/>
  <c r="C589" i="10"/>
  <c r="C4787" i="13" s="1"/>
  <c r="G588" i="10"/>
  <c r="F588"/>
  <c r="F4786" i="13" s="1"/>
  <c r="E588" i="10"/>
  <c r="E4786" i="13" s="1"/>
  <c r="D588" i="10"/>
  <c r="D4786" i="13" s="1"/>
  <c r="C588" i="10"/>
  <c r="C4786" i="13" s="1"/>
  <c r="G587" i="10"/>
  <c r="F587"/>
  <c r="F4785" i="13" s="1"/>
  <c r="E587" i="10"/>
  <c r="E4785" i="13" s="1"/>
  <c r="D587" i="10"/>
  <c r="D4785" i="13" s="1"/>
  <c r="C587" i="10"/>
  <c r="C4785" i="13" s="1"/>
  <c r="G586" i="10"/>
  <c r="F586"/>
  <c r="F4784" i="13" s="1"/>
  <c r="E586" i="10"/>
  <c r="E4784" i="13" s="1"/>
  <c r="D586" i="10"/>
  <c r="D4784" i="13" s="1"/>
  <c r="C586" i="10"/>
  <c r="C4784" i="13" s="1"/>
  <c r="G585" i="10"/>
  <c r="F585"/>
  <c r="F4783" i="13" s="1"/>
  <c r="E585" i="10"/>
  <c r="E4783" i="13" s="1"/>
  <c r="D585" i="10"/>
  <c r="D4783" i="13" s="1"/>
  <c r="C585" i="10"/>
  <c r="C4783" i="13" s="1"/>
  <c r="G584" i="10"/>
  <c r="F584"/>
  <c r="F4782" i="13" s="1"/>
  <c r="E584" i="10"/>
  <c r="E4782" i="13" s="1"/>
  <c r="D584" i="10"/>
  <c r="D4782" i="13" s="1"/>
  <c r="C584" i="10"/>
  <c r="C4782" i="13" s="1"/>
  <c r="G583" i="10"/>
  <c r="F583"/>
  <c r="F4781" i="13" s="1"/>
  <c r="E583" i="10"/>
  <c r="E4781" i="13" s="1"/>
  <c r="D583" i="10"/>
  <c r="D4781" i="13" s="1"/>
  <c r="C583" i="10"/>
  <c r="C4781" i="13" s="1"/>
  <c r="G582" i="10"/>
  <c r="F582"/>
  <c r="F4780" i="13" s="1"/>
  <c r="E582" i="10"/>
  <c r="E4780" i="13" s="1"/>
  <c r="D582" i="10"/>
  <c r="D4780" i="13" s="1"/>
  <c r="C582" i="10"/>
  <c r="C4780" i="13" s="1"/>
  <c r="G581" i="10"/>
  <c r="F581"/>
  <c r="F4779" i="13" s="1"/>
  <c r="E581" i="10"/>
  <c r="E4779" i="13" s="1"/>
  <c r="D581" i="10"/>
  <c r="D4779" i="13" s="1"/>
  <c r="C581" i="10"/>
  <c r="C4779" i="13" s="1"/>
  <c r="G580" i="10"/>
  <c r="F580"/>
  <c r="F4778" i="13" s="1"/>
  <c r="E580" i="10"/>
  <c r="E4778" i="13" s="1"/>
  <c r="D580" i="10"/>
  <c r="D4778" i="13" s="1"/>
  <c r="C580" i="10"/>
  <c r="C4778" i="13" s="1"/>
  <c r="G579" i="10"/>
  <c r="F579"/>
  <c r="F4777" i="13" s="1"/>
  <c r="E579" i="10"/>
  <c r="E4777" i="13" s="1"/>
  <c r="D579" i="10"/>
  <c r="D4777" i="13" s="1"/>
  <c r="C579" i="10"/>
  <c r="C4777" i="13" s="1"/>
  <c r="G578" i="10"/>
  <c r="F578"/>
  <c r="F4776" i="13" s="1"/>
  <c r="E578" i="10"/>
  <c r="E4776" i="13" s="1"/>
  <c r="D578" i="10"/>
  <c r="D4776" i="13" s="1"/>
  <c r="C578" i="10"/>
  <c r="C4776" i="13" s="1"/>
  <c r="G577" i="10"/>
  <c r="F577"/>
  <c r="F4775" i="13" s="1"/>
  <c r="E577" i="10"/>
  <c r="E4775" i="13" s="1"/>
  <c r="D577" i="10"/>
  <c r="D4775" i="13" s="1"/>
  <c r="C577" i="10"/>
  <c r="C4775" i="13" s="1"/>
  <c r="G576" i="10"/>
  <c r="F576"/>
  <c r="F4774" i="13" s="1"/>
  <c r="E576" i="10"/>
  <c r="E4774" i="13" s="1"/>
  <c r="D576" i="10"/>
  <c r="D4774" i="13" s="1"/>
  <c r="C576" i="10"/>
  <c r="C4774" i="13" s="1"/>
  <c r="G575" i="10"/>
  <c r="F575"/>
  <c r="F4773" i="13" s="1"/>
  <c r="E575" i="10"/>
  <c r="E4773" i="13" s="1"/>
  <c r="D575" i="10"/>
  <c r="D4773" i="13" s="1"/>
  <c r="C575" i="10"/>
  <c r="C4773" i="13" s="1"/>
  <c r="G574" i="10"/>
  <c r="F574"/>
  <c r="F4772" i="13" s="1"/>
  <c r="E574" i="10"/>
  <c r="E4772" i="13" s="1"/>
  <c r="D574" i="10"/>
  <c r="D4772" i="13" s="1"/>
  <c r="C574" i="10"/>
  <c r="C4772" i="13" s="1"/>
  <c r="G573" i="10"/>
  <c r="F573"/>
  <c r="F4771" i="13" s="1"/>
  <c r="E573" i="10"/>
  <c r="E4771" i="13" s="1"/>
  <c r="D573" i="10"/>
  <c r="D4771" i="13" s="1"/>
  <c r="C573" i="10"/>
  <c r="C4771" i="13" s="1"/>
  <c r="F572" i="10"/>
  <c r="F4770" i="13" s="1"/>
  <c r="E572" i="10"/>
  <c r="E4770" i="13" s="1"/>
  <c r="D572" i="10"/>
  <c r="D4770" i="13" s="1"/>
  <c r="C572" i="10"/>
  <c r="C4770" i="13" s="1"/>
  <c r="F571" i="10"/>
  <c r="F4769" i="13" s="1"/>
  <c r="E571" i="10"/>
  <c r="E4769" i="13" s="1"/>
  <c r="D571" i="10"/>
  <c r="D4769" i="13" s="1"/>
  <c r="C571" i="10"/>
  <c r="C4769" i="13" s="1"/>
  <c r="F570" i="10"/>
  <c r="F4768" i="13" s="1"/>
  <c r="E570" i="10"/>
  <c r="E4768" i="13" s="1"/>
  <c r="D570" i="10"/>
  <c r="D4768" i="13" s="1"/>
  <c r="C570" i="10"/>
  <c r="C4768" i="13" s="1"/>
  <c r="F569" i="10"/>
  <c r="F4767" i="13" s="1"/>
  <c r="E569" i="10"/>
  <c r="E4767" i="13" s="1"/>
  <c r="D569" i="10"/>
  <c r="D4767" i="13" s="1"/>
  <c r="C569" i="10"/>
  <c r="C4767" i="13" s="1"/>
  <c r="F568" i="10"/>
  <c r="F4766" i="13" s="1"/>
  <c r="E568" i="10"/>
  <c r="E4766" i="13" s="1"/>
  <c r="D568" i="10"/>
  <c r="D4766" i="13" s="1"/>
  <c r="C568" i="10"/>
  <c r="C4766" i="13" s="1"/>
  <c r="F567" i="10"/>
  <c r="F4765" i="13" s="1"/>
  <c r="E567" i="10"/>
  <c r="E4765" i="13" s="1"/>
  <c r="D567" i="10"/>
  <c r="D4765" i="13" s="1"/>
  <c r="C567" i="10"/>
  <c r="C4765" i="13" s="1"/>
  <c r="F566" i="10"/>
  <c r="F4764" i="13" s="1"/>
  <c r="E566" i="10"/>
  <c r="E4764" i="13" s="1"/>
  <c r="D566" i="10"/>
  <c r="D4764" i="13" s="1"/>
  <c r="C566" i="10"/>
  <c r="C4764" i="13" s="1"/>
  <c r="F565" i="10"/>
  <c r="F4763" i="13" s="1"/>
  <c r="E565" i="10"/>
  <c r="E4763" i="13" s="1"/>
  <c r="D565" i="10"/>
  <c r="D4763" i="13" s="1"/>
  <c r="C565" i="10"/>
  <c r="C4763" i="13" s="1"/>
  <c r="F564" i="10"/>
  <c r="F4762" i="13" s="1"/>
  <c r="E564" i="10"/>
  <c r="E4762" i="13" s="1"/>
  <c r="D564" i="10"/>
  <c r="D4762" i="13" s="1"/>
  <c r="C564" i="10"/>
  <c r="C4762" i="13" s="1"/>
  <c r="F563" i="10"/>
  <c r="F4761" i="13" s="1"/>
  <c r="E563" i="10"/>
  <c r="E4761" i="13" s="1"/>
  <c r="D563" i="10"/>
  <c r="D4761" i="13" s="1"/>
  <c r="C563" i="10"/>
  <c r="C4761" i="13" s="1"/>
  <c r="F562" i="10"/>
  <c r="F4760" i="13" s="1"/>
  <c r="E562" i="10"/>
  <c r="E4760" i="13" s="1"/>
  <c r="D562" i="10"/>
  <c r="D4760" i="13" s="1"/>
  <c r="C562" i="10"/>
  <c r="C4760" i="13" s="1"/>
  <c r="F561" i="10"/>
  <c r="F4759" i="13" s="1"/>
  <c r="E561" i="10"/>
  <c r="E4759" i="13" s="1"/>
  <c r="D561" i="10"/>
  <c r="D4759" i="13" s="1"/>
  <c r="C561" i="10"/>
  <c r="C4759" i="13" s="1"/>
  <c r="F560" i="10"/>
  <c r="F4758" i="13" s="1"/>
  <c r="E560" i="10"/>
  <c r="E4758" i="13" s="1"/>
  <c r="D560" i="10"/>
  <c r="D4758" i="13" s="1"/>
  <c r="C560" i="10"/>
  <c r="C4758" i="13" s="1"/>
  <c r="F559" i="10"/>
  <c r="F4757" i="13" s="1"/>
  <c r="E559" i="10"/>
  <c r="E4757" i="13" s="1"/>
  <c r="D559" i="10"/>
  <c r="D4757" i="13" s="1"/>
  <c r="C559" i="10"/>
  <c r="C4757" i="13" s="1"/>
  <c r="F558" i="10"/>
  <c r="F4756" i="13" s="1"/>
  <c r="E558" i="10"/>
  <c r="E4756" i="13" s="1"/>
  <c r="D558" i="10"/>
  <c r="D4756" i="13" s="1"/>
  <c r="C558" i="10"/>
  <c r="C4756" i="13" s="1"/>
  <c r="F557" i="10"/>
  <c r="F4755" i="13" s="1"/>
  <c r="E557" i="10"/>
  <c r="E4755" i="13" s="1"/>
  <c r="D557" i="10"/>
  <c r="D4755" i="13" s="1"/>
  <c r="C557" i="10"/>
  <c r="C4755" i="13" s="1"/>
  <c r="F556" i="10"/>
  <c r="F4754" i="13" s="1"/>
  <c r="E556" i="10"/>
  <c r="E4754" i="13" s="1"/>
  <c r="D556" i="10"/>
  <c r="D4754" i="13" s="1"/>
  <c r="C556" i="10"/>
  <c r="C4754" i="13" s="1"/>
  <c r="F555" i="10"/>
  <c r="F4753" i="13" s="1"/>
  <c r="E555" i="10"/>
  <c r="E4753" i="13" s="1"/>
  <c r="D555" i="10"/>
  <c r="D4753" i="13" s="1"/>
  <c r="C555" i="10"/>
  <c r="C4753" i="13" s="1"/>
  <c r="F554" i="10"/>
  <c r="F4752" i="13" s="1"/>
  <c r="E554" i="10"/>
  <c r="E4752" i="13" s="1"/>
  <c r="D554" i="10"/>
  <c r="D4752" i="13" s="1"/>
  <c r="C554" i="10"/>
  <c r="C4752" i="13" s="1"/>
  <c r="F553" i="10"/>
  <c r="F4751" i="13" s="1"/>
  <c r="E553" i="10"/>
  <c r="E4751" i="13" s="1"/>
  <c r="D553" i="10"/>
  <c r="D4751" i="13" s="1"/>
  <c r="C553" i="10"/>
  <c r="C4751" i="13" s="1"/>
  <c r="F552" i="10"/>
  <c r="F4750" i="13" s="1"/>
  <c r="E552" i="10"/>
  <c r="E4750" i="13" s="1"/>
  <c r="D552" i="10"/>
  <c r="D4750" i="13" s="1"/>
  <c r="C552" i="10"/>
  <c r="C4750" i="13" s="1"/>
  <c r="F551" i="10"/>
  <c r="F4749" i="13" s="1"/>
  <c r="E551" i="10"/>
  <c r="E4749" i="13" s="1"/>
  <c r="D551" i="10"/>
  <c r="D4749" i="13" s="1"/>
  <c r="C551" i="10"/>
  <c r="C4749" i="13" s="1"/>
  <c r="F550" i="10"/>
  <c r="F4748" i="13" s="1"/>
  <c r="E550" i="10"/>
  <c r="E4748" i="13" s="1"/>
  <c r="D550" i="10"/>
  <c r="D4748" i="13" s="1"/>
  <c r="C550" i="10"/>
  <c r="C4748" i="13" s="1"/>
  <c r="F549" i="10"/>
  <c r="F4747" i="13" s="1"/>
  <c r="E549" i="10"/>
  <c r="E4747" i="13" s="1"/>
  <c r="D549" i="10"/>
  <c r="D4747" i="13" s="1"/>
  <c r="C549" i="10"/>
  <c r="C4747" i="13" s="1"/>
  <c r="F548" i="10"/>
  <c r="F4746" i="13" s="1"/>
  <c r="E548" i="10"/>
  <c r="E4746" i="13" s="1"/>
  <c r="D548" i="10"/>
  <c r="D4746" i="13" s="1"/>
  <c r="C548" i="10"/>
  <c r="C4746" i="13" s="1"/>
  <c r="F547" i="10"/>
  <c r="F4745" i="13" s="1"/>
  <c r="E547" i="10"/>
  <c r="E4745" i="13" s="1"/>
  <c r="D547" i="10"/>
  <c r="D4745" i="13" s="1"/>
  <c r="C547" i="10"/>
  <c r="C4745" i="13" s="1"/>
  <c r="F546" i="10"/>
  <c r="F4744" i="13" s="1"/>
  <c r="E546" i="10"/>
  <c r="E4744" i="13" s="1"/>
  <c r="D546" i="10"/>
  <c r="D4744" i="13" s="1"/>
  <c r="C546" i="10"/>
  <c r="C4744" i="13" s="1"/>
  <c r="F545" i="10"/>
  <c r="F4743" i="13" s="1"/>
  <c r="E545" i="10"/>
  <c r="E4743" i="13" s="1"/>
  <c r="D545" i="10"/>
  <c r="D4743" i="13" s="1"/>
  <c r="C545" i="10"/>
  <c r="C4743" i="13" s="1"/>
  <c r="F544" i="10"/>
  <c r="F4742" i="13" s="1"/>
  <c r="E544" i="10"/>
  <c r="E4742" i="13" s="1"/>
  <c r="D544" i="10"/>
  <c r="D4742" i="13" s="1"/>
  <c r="C544" i="10"/>
  <c r="C4742" i="13" s="1"/>
  <c r="F543" i="10"/>
  <c r="F4741" i="13" s="1"/>
  <c r="E543" i="10"/>
  <c r="E4741" i="13" s="1"/>
  <c r="D543" i="10"/>
  <c r="D4741" i="13" s="1"/>
  <c r="C543" i="10"/>
  <c r="C4741" i="13" s="1"/>
  <c r="F542" i="10"/>
  <c r="F4740" i="13" s="1"/>
  <c r="E542" i="10"/>
  <c r="E4740" i="13" s="1"/>
  <c r="D542" i="10"/>
  <c r="D4740" i="13" s="1"/>
  <c r="C542" i="10"/>
  <c r="C4740" i="13" s="1"/>
  <c r="F541" i="10"/>
  <c r="F4739" i="13" s="1"/>
  <c r="E541" i="10"/>
  <c r="E4739" i="13" s="1"/>
  <c r="D541" i="10"/>
  <c r="D4739" i="13" s="1"/>
  <c r="C541" i="10"/>
  <c r="C4739" i="13" s="1"/>
  <c r="F540" i="10"/>
  <c r="F4738" i="13" s="1"/>
  <c r="E540" i="10"/>
  <c r="E4738" i="13" s="1"/>
  <c r="D540" i="10"/>
  <c r="D4738" i="13" s="1"/>
  <c r="C540" i="10"/>
  <c r="C4738" i="13" s="1"/>
  <c r="F539" i="10"/>
  <c r="F4737" i="13" s="1"/>
  <c r="E539" i="10"/>
  <c r="E4737" i="13" s="1"/>
  <c r="D539" i="10"/>
  <c r="D4737" i="13" s="1"/>
  <c r="C539" i="10"/>
  <c r="C4737" i="13" s="1"/>
  <c r="F538" i="10"/>
  <c r="F4736" i="13" s="1"/>
  <c r="E538" i="10"/>
  <c r="E4736" i="13" s="1"/>
  <c r="D538" i="10"/>
  <c r="D4736" i="13" s="1"/>
  <c r="C538" i="10"/>
  <c r="C4736" i="13" s="1"/>
  <c r="F537" i="10"/>
  <c r="F4735" i="13" s="1"/>
  <c r="E537" i="10"/>
  <c r="E4735" i="13" s="1"/>
  <c r="D537" i="10"/>
  <c r="D4735" i="13" s="1"/>
  <c r="C537" i="10"/>
  <c r="C4735" i="13" s="1"/>
  <c r="F536" i="10"/>
  <c r="F4734" i="13" s="1"/>
  <c r="E536" i="10"/>
  <c r="E4734" i="13" s="1"/>
  <c r="D536" i="10"/>
  <c r="D4734" i="13" s="1"/>
  <c r="C536" i="10"/>
  <c r="C4734" i="13" s="1"/>
  <c r="F535" i="10"/>
  <c r="F4733" i="13" s="1"/>
  <c r="E535" i="10"/>
  <c r="E4733" i="13" s="1"/>
  <c r="D535" i="10"/>
  <c r="D4733" i="13" s="1"/>
  <c r="C535" i="10"/>
  <c r="C4733" i="13" s="1"/>
  <c r="F534" i="10"/>
  <c r="F4732" i="13" s="1"/>
  <c r="E534" i="10"/>
  <c r="E4732" i="13" s="1"/>
  <c r="D534" i="10"/>
  <c r="D4732" i="13" s="1"/>
  <c r="C534" i="10"/>
  <c r="C4732" i="13" s="1"/>
  <c r="F533" i="10"/>
  <c r="F4731" i="13" s="1"/>
  <c r="E533" i="10"/>
  <c r="E4731" i="13" s="1"/>
  <c r="D533" i="10"/>
  <c r="D4731" i="13" s="1"/>
  <c r="C533" i="10"/>
  <c r="C4731" i="13" s="1"/>
  <c r="F532" i="10"/>
  <c r="F4730" i="13" s="1"/>
  <c r="E532" i="10"/>
  <c r="E4730" i="13" s="1"/>
  <c r="D532" i="10"/>
  <c r="D4730" i="13" s="1"/>
  <c r="C532" i="10"/>
  <c r="C4730" i="13" s="1"/>
  <c r="F531" i="10"/>
  <c r="F4729" i="13" s="1"/>
  <c r="E531" i="10"/>
  <c r="E4729" i="13" s="1"/>
  <c r="D531" i="10"/>
  <c r="D4729" i="13" s="1"/>
  <c r="C531" i="10"/>
  <c r="C4729" i="13" s="1"/>
  <c r="F530" i="10"/>
  <c r="F4728" i="13" s="1"/>
  <c r="E530" i="10"/>
  <c r="E4728" i="13" s="1"/>
  <c r="D530" i="10"/>
  <c r="D4728" i="13" s="1"/>
  <c r="C530" i="10"/>
  <c r="C4728" i="13" s="1"/>
  <c r="F529" i="10"/>
  <c r="F4727" i="13" s="1"/>
  <c r="E529" i="10"/>
  <c r="E4727" i="13" s="1"/>
  <c r="D529" i="10"/>
  <c r="D4727" i="13" s="1"/>
  <c r="C529" i="10"/>
  <c r="C4727" i="13" s="1"/>
  <c r="F528" i="10"/>
  <c r="F4726" i="13" s="1"/>
  <c r="E528" i="10"/>
  <c r="E4726" i="13" s="1"/>
  <c r="D528" i="10"/>
  <c r="D4726" i="13" s="1"/>
  <c r="C528" i="10"/>
  <c r="C4726" i="13" s="1"/>
  <c r="F527" i="10"/>
  <c r="F4725" i="13" s="1"/>
  <c r="E527" i="10"/>
  <c r="E4725" i="13" s="1"/>
  <c r="D527" i="10"/>
  <c r="D4725" i="13" s="1"/>
  <c r="C527" i="10"/>
  <c r="C4725" i="13" s="1"/>
  <c r="F526" i="10"/>
  <c r="F4724" i="13" s="1"/>
  <c r="E526" i="10"/>
  <c r="E4724" i="13" s="1"/>
  <c r="D526" i="10"/>
  <c r="D4724" i="13" s="1"/>
  <c r="C526" i="10"/>
  <c r="C4724" i="13" s="1"/>
  <c r="F525" i="10"/>
  <c r="F4723" i="13" s="1"/>
  <c r="E525" i="10"/>
  <c r="E4723" i="13" s="1"/>
  <c r="D525" i="10"/>
  <c r="D4723" i="13" s="1"/>
  <c r="C525" i="10"/>
  <c r="C4723" i="13" s="1"/>
  <c r="F524" i="10"/>
  <c r="F4722" i="13" s="1"/>
  <c r="E524" i="10"/>
  <c r="E4722" i="13" s="1"/>
  <c r="D524" i="10"/>
  <c r="D4722" i="13" s="1"/>
  <c r="C524" i="10"/>
  <c r="C4722" i="13" s="1"/>
  <c r="F523" i="10"/>
  <c r="F4721" i="13" s="1"/>
  <c r="E523" i="10"/>
  <c r="E4721" i="13" s="1"/>
  <c r="D523" i="10"/>
  <c r="D4721" i="13" s="1"/>
  <c r="C523" i="10"/>
  <c r="C4721" i="13" s="1"/>
  <c r="F522" i="10"/>
  <c r="F4720" i="13" s="1"/>
  <c r="E522" i="10"/>
  <c r="E4720" i="13" s="1"/>
  <c r="D522" i="10"/>
  <c r="D4720" i="13" s="1"/>
  <c r="C522" i="10"/>
  <c r="C4720" i="13" s="1"/>
  <c r="F521" i="10"/>
  <c r="F4719" i="13" s="1"/>
  <c r="E521" i="10"/>
  <c r="E4719" i="13" s="1"/>
  <c r="D521" i="10"/>
  <c r="D4719" i="13" s="1"/>
  <c r="C521" i="10"/>
  <c r="C4719" i="13" s="1"/>
  <c r="F520" i="10"/>
  <c r="F4718" i="13" s="1"/>
  <c r="E520" i="10"/>
  <c r="E4718" i="13" s="1"/>
  <c r="D520" i="10"/>
  <c r="D4718" i="13" s="1"/>
  <c r="C520" i="10"/>
  <c r="C4718" i="13" s="1"/>
  <c r="F519" i="10"/>
  <c r="F4717" i="13" s="1"/>
  <c r="E519" i="10"/>
  <c r="E4717" i="13" s="1"/>
  <c r="D519" i="10"/>
  <c r="D4717" i="13" s="1"/>
  <c r="C519" i="10"/>
  <c r="C4717" i="13" s="1"/>
  <c r="F518" i="10"/>
  <c r="F4716" i="13" s="1"/>
  <c r="E518" i="10"/>
  <c r="E4716" i="13" s="1"/>
  <c r="D518" i="10"/>
  <c r="D4716" i="13" s="1"/>
  <c r="C518" i="10"/>
  <c r="C4716" i="13" s="1"/>
  <c r="F517" i="10"/>
  <c r="F4715" i="13" s="1"/>
  <c r="E517" i="10"/>
  <c r="E4715" i="13" s="1"/>
  <c r="D517" i="10"/>
  <c r="D4715" i="13" s="1"/>
  <c r="C517" i="10"/>
  <c r="C4715" i="13" s="1"/>
  <c r="F516" i="10"/>
  <c r="F4714" i="13" s="1"/>
  <c r="E516" i="10"/>
  <c r="E4714" i="13" s="1"/>
  <c r="D516" i="10"/>
  <c r="D4714" i="13" s="1"/>
  <c r="C516" i="10"/>
  <c r="C4714" i="13" s="1"/>
  <c r="F515" i="10"/>
  <c r="F4713" i="13" s="1"/>
  <c r="E515" i="10"/>
  <c r="E4713" i="13" s="1"/>
  <c r="D515" i="10"/>
  <c r="D4713" i="13" s="1"/>
  <c r="C515" i="10"/>
  <c r="C4713" i="13" s="1"/>
  <c r="F514" i="10"/>
  <c r="F4712" i="13" s="1"/>
  <c r="E514" i="10"/>
  <c r="E4712" i="13" s="1"/>
  <c r="D514" i="10"/>
  <c r="D4712" i="13" s="1"/>
  <c r="C514" i="10"/>
  <c r="C4712" i="13" s="1"/>
  <c r="F513" i="10"/>
  <c r="F4711" i="13" s="1"/>
  <c r="E513" i="10"/>
  <c r="E4711" i="13" s="1"/>
  <c r="D513" i="10"/>
  <c r="D4711" i="13" s="1"/>
  <c r="C513" i="10"/>
  <c r="C4711" i="13" s="1"/>
  <c r="F512" i="10"/>
  <c r="F4710" i="13" s="1"/>
  <c r="E512" i="10"/>
  <c r="E4710" i="13" s="1"/>
  <c r="D512" i="10"/>
  <c r="D4710" i="13" s="1"/>
  <c r="C512" i="10"/>
  <c r="C4710" i="13" s="1"/>
  <c r="F511" i="10"/>
  <c r="F4709" i="13" s="1"/>
  <c r="E511" i="10"/>
  <c r="E4709" i="13" s="1"/>
  <c r="D511" i="10"/>
  <c r="D4709" i="13" s="1"/>
  <c r="C511" i="10"/>
  <c r="C4709" i="13" s="1"/>
  <c r="F510" i="10"/>
  <c r="F4708" i="13" s="1"/>
  <c r="E510" i="10"/>
  <c r="E4708" i="13" s="1"/>
  <c r="D510" i="10"/>
  <c r="D4708" i="13" s="1"/>
  <c r="C510" i="10"/>
  <c r="C4708" i="13" s="1"/>
  <c r="F509" i="10"/>
  <c r="F4707" i="13" s="1"/>
  <c r="E509" i="10"/>
  <c r="E4707" i="13" s="1"/>
  <c r="D509" i="10"/>
  <c r="D4707" i="13" s="1"/>
  <c r="C509" i="10"/>
  <c r="C4707" i="13" s="1"/>
  <c r="F508" i="10"/>
  <c r="F4706" i="13" s="1"/>
  <c r="E508" i="10"/>
  <c r="E4706" i="13" s="1"/>
  <c r="D508" i="10"/>
  <c r="D4706" i="13" s="1"/>
  <c r="C508" i="10"/>
  <c r="C4706" i="13" s="1"/>
  <c r="F507" i="10"/>
  <c r="F4705" i="13" s="1"/>
  <c r="E507" i="10"/>
  <c r="E4705" i="13" s="1"/>
  <c r="D507" i="10"/>
  <c r="D4705" i="13" s="1"/>
  <c r="C507" i="10"/>
  <c r="C4705" i="13" s="1"/>
  <c r="F506" i="10"/>
  <c r="F4704" i="13" s="1"/>
  <c r="E506" i="10"/>
  <c r="E4704" i="13" s="1"/>
  <c r="D506" i="10"/>
  <c r="D4704" i="13" s="1"/>
  <c r="C506" i="10"/>
  <c r="C4704" i="13" s="1"/>
  <c r="F505" i="10"/>
  <c r="F4703" i="13" s="1"/>
  <c r="E505" i="10"/>
  <c r="E4703" i="13" s="1"/>
  <c r="D505" i="10"/>
  <c r="D4703" i="13" s="1"/>
  <c r="C505" i="10"/>
  <c r="C4703" i="13" s="1"/>
  <c r="F504" i="10"/>
  <c r="F4702" i="13" s="1"/>
  <c r="E504" i="10"/>
  <c r="E4702" i="13" s="1"/>
  <c r="D504" i="10"/>
  <c r="D4702" i="13" s="1"/>
  <c r="C504" i="10"/>
  <c r="C4702" i="13" s="1"/>
  <c r="F503" i="10"/>
  <c r="F4701" i="13" s="1"/>
  <c r="E503" i="10"/>
  <c r="E4701" i="13" s="1"/>
  <c r="D503" i="10"/>
  <c r="D4701" i="13" s="1"/>
  <c r="C503" i="10"/>
  <c r="C4701" i="13" s="1"/>
  <c r="F502" i="10"/>
  <c r="F4700" i="13" s="1"/>
  <c r="E502" i="10"/>
  <c r="E4700" i="13" s="1"/>
  <c r="D502" i="10"/>
  <c r="D4700" i="13" s="1"/>
  <c r="C502" i="10"/>
  <c r="C4700" i="13" s="1"/>
  <c r="F501" i="10"/>
  <c r="F4699" i="13" s="1"/>
  <c r="E501" i="10"/>
  <c r="E4699" i="13" s="1"/>
  <c r="D501" i="10"/>
  <c r="D4699" i="13" s="1"/>
  <c r="C501" i="10"/>
  <c r="C4699" i="13" s="1"/>
  <c r="F500" i="10"/>
  <c r="F4698" i="13" s="1"/>
  <c r="E500" i="10"/>
  <c r="E4698" i="13" s="1"/>
  <c r="D500" i="10"/>
  <c r="D4698" i="13" s="1"/>
  <c r="C500" i="10"/>
  <c r="C4698" i="13" s="1"/>
  <c r="F499" i="10"/>
  <c r="F4697" i="13" s="1"/>
  <c r="E499" i="10"/>
  <c r="E4697" i="13" s="1"/>
  <c r="D499" i="10"/>
  <c r="D4697" i="13" s="1"/>
  <c r="C499" i="10"/>
  <c r="C4697" i="13" s="1"/>
  <c r="F498" i="10"/>
  <c r="F4696" i="13" s="1"/>
  <c r="E498" i="10"/>
  <c r="E4696" i="13" s="1"/>
  <c r="D498" i="10"/>
  <c r="D4696" i="13" s="1"/>
  <c r="C498" i="10"/>
  <c r="C4696" i="13" s="1"/>
  <c r="F497" i="10"/>
  <c r="F4695" i="13" s="1"/>
  <c r="E497" i="10"/>
  <c r="E4695" i="13" s="1"/>
  <c r="D497" i="10"/>
  <c r="D4695" i="13" s="1"/>
  <c r="C497" i="10"/>
  <c r="C4695" i="13" s="1"/>
  <c r="F496" i="10"/>
  <c r="F4694" i="13" s="1"/>
  <c r="E496" i="10"/>
  <c r="E4694" i="13" s="1"/>
  <c r="D496" i="10"/>
  <c r="D4694" i="13" s="1"/>
  <c r="C496" i="10"/>
  <c r="C4694" i="13" s="1"/>
  <c r="F495" i="10"/>
  <c r="F4693" i="13" s="1"/>
  <c r="E495" i="10"/>
  <c r="E4693" i="13" s="1"/>
  <c r="D495" i="10"/>
  <c r="D4693" i="13" s="1"/>
  <c r="C495" i="10"/>
  <c r="C4693" i="13" s="1"/>
  <c r="F494" i="10"/>
  <c r="F4692" i="13" s="1"/>
  <c r="E494" i="10"/>
  <c r="E4692" i="13" s="1"/>
  <c r="D494" i="10"/>
  <c r="D4692" i="13" s="1"/>
  <c r="C494" i="10"/>
  <c r="C4692" i="13" s="1"/>
  <c r="F493" i="10"/>
  <c r="F4691" i="13" s="1"/>
  <c r="E493" i="10"/>
  <c r="E4691" i="13" s="1"/>
  <c r="D493" i="10"/>
  <c r="D4691" i="13" s="1"/>
  <c r="C493" i="10"/>
  <c r="C4691" i="13" s="1"/>
  <c r="F492" i="10"/>
  <c r="F4690" i="13" s="1"/>
  <c r="E492" i="10"/>
  <c r="E4690" i="13" s="1"/>
  <c r="D492" i="10"/>
  <c r="D4690" i="13" s="1"/>
  <c r="C492" i="10"/>
  <c r="C4690" i="13" s="1"/>
  <c r="F491" i="10"/>
  <c r="F4689" i="13" s="1"/>
  <c r="E491" i="10"/>
  <c r="E4689" i="13" s="1"/>
  <c r="D491" i="10"/>
  <c r="D4689" i="13" s="1"/>
  <c r="C491" i="10"/>
  <c r="C4689" i="13" s="1"/>
  <c r="F490" i="10"/>
  <c r="F4688" i="13" s="1"/>
  <c r="E490" i="10"/>
  <c r="E4688" i="13" s="1"/>
  <c r="D490" i="10"/>
  <c r="D4688" i="13" s="1"/>
  <c r="C490" i="10"/>
  <c r="C4688" i="13" s="1"/>
  <c r="F489" i="10"/>
  <c r="F4687" i="13" s="1"/>
  <c r="E489" i="10"/>
  <c r="E4687" i="13" s="1"/>
  <c r="D489" i="10"/>
  <c r="D4687" i="13" s="1"/>
  <c r="C489" i="10"/>
  <c r="C4687" i="13" s="1"/>
  <c r="F488" i="10"/>
  <c r="F4686" i="13" s="1"/>
  <c r="E488" i="10"/>
  <c r="E4686" i="13" s="1"/>
  <c r="D488" i="10"/>
  <c r="D4686" i="13" s="1"/>
  <c r="C488" i="10"/>
  <c r="C4686" i="13" s="1"/>
  <c r="F487" i="10"/>
  <c r="F4685" i="13" s="1"/>
  <c r="E487" i="10"/>
  <c r="E4685" i="13" s="1"/>
  <c r="D487" i="10"/>
  <c r="D4685" i="13" s="1"/>
  <c r="C487" i="10"/>
  <c r="C4685" i="13" s="1"/>
  <c r="F486" i="10"/>
  <c r="F4684" i="13" s="1"/>
  <c r="E486" i="10"/>
  <c r="E4684" i="13" s="1"/>
  <c r="D486" i="10"/>
  <c r="D4684" i="13" s="1"/>
  <c r="C486" i="10"/>
  <c r="C4684" i="13" s="1"/>
  <c r="F485" i="10"/>
  <c r="F4683" i="13" s="1"/>
  <c r="E485" i="10"/>
  <c r="E4683" i="13" s="1"/>
  <c r="D485" i="10"/>
  <c r="D4683" i="13" s="1"/>
  <c r="C485" i="10"/>
  <c r="C4683" i="13" s="1"/>
  <c r="F484" i="10"/>
  <c r="F4682" i="13" s="1"/>
  <c r="E484" i="10"/>
  <c r="E4682" i="13" s="1"/>
  <c r="D484" i="10"/>
  <c r="D4682" i="13" s="1"/>
  <c r="C484" i="10"/>
  <c r="C4682" i="13" s="1"/>
  <c r="F483" i="10"/>
  <c r="F4681" i="13" s="1"/>
  <c r="E483" i="10"/>
  <c r="E4681" i="13" s="1"/>
  <c r="D483" i="10"/>
  <c r="D4681" i="13" s="1"/>
  <c r="C483" i="10"/>
  <c r="C4681" i="13" s="1"/>
  <c r="F482" i="10"/>
  <c r="F4680" i="13" s="1"/>
  <c r="E482" i="10"/>
  <c r="E4680" i="13" s="1"/>
  <c r="D482" i="10"/>
  <c r="D4680" i="13" s="1"/>
  <c r="C482" i="10"/>
  <c r="C4680" i="13" s="1"/>
  <c r="F481" i="10"/>
  <c r="F4679" i="13" s="1"/>
  <c r="E481" i="10"/>
  <c r="E4679" i="13" s="1"/>
  <c r="D481" i="10"/>
  <c r="D4679" i="13" s="1"/>
  <c r="C481" i="10"/>
  <c r="C4679" i="13" s="1"/>
  <c r="F480" i="10"/>
  <c r="F4678" i="13" s="1"/>
  <c r="E480" i="10"/>
  <c r="E4678" i="13" s="1"/>
  <c r="D480" i="10"/>
  <c r="D4678" i="13" s="1"/>
  <c r="C480" i="10"/>
  <c r="C4678" i="13" s="1"/>
  <c r="F479" i="10"/>
  <c r="F4677" i="13" s="1"/>
  <c r="E479" i="10"/>
  <c r="E4677" i="13" s="1"/>
  <c r="D479" i="10"/>
  <c r="D4677" i="13" s="1"/>
  <c r="C479" i="10"/>
  <c r="C4677" i="13" s="1"/>
  <c r="F478" i="10"/>
  <c r="F4676" i="13" s="1"/>
  <c r="E478" i="10"/>
  <c r="E4676" i="13" s="1"/>
  <c r="D478" i="10"/>
  <c r="D4676" i="13" s="1"/>
  <c r="C478" i="10"/>
  <c r="C4676" i="13" s="1"/>
  <c r="F477" i="10"/>
  <c r="F4675" i="13" s="1"/>
  <c r="E477" i="10"/>
  <c r="E4675" i="13" s="1"/>
  <c r="D477" i="10"/>
  <c r="D4675" i="13" s="1"/>
  <c r="C477" i="10"/>
  <c r="C4675" i="13" s="1"/>
  <c r="F476" i="10"/>
  <c r="F4674" i="13" s="1"/>
  <c r="E476" i="10"/>
  <c r="E4674" i="13" s="1"/>
  <c r="D476" i="10"/>
  <c r="D4674" i="13" s="1"/>
  <c r="C476" i="10"/>
  <c r="C4674" i="13" s="1"/>
  <c r="F475" i="10"/>
  <c r="F4673" i="13" s="1"/>
  <c r="E475" i="10"/>
  <c r="E4673" i="13" s="1"/>
  <c r="D475" i="10"/>
  <c r="D4673" i="13" s="1"/>
  <c r="C475" i="10"/>
  <c r="C4673" i="13" s="1"/>
  <c r="F474" i="10"/>
  <c r="F4672" i="13" s="1"/>
  <c r="E474" i="10"/>
  <c r="E4672" i="13" s="1"/>
  <c r="D474" i="10"/>
  <c r="D4672" i="13" s="1"/>
  <c r="C474" i="10"/>
  <c r="C4672" i="13" s="1"/>
  <c r="F473" i="10"/>
  <c r="F4671" i="13" s="1"/>
  <c r="E473" i="10"/>
  <c r="E4671" i="13" s="1"/>
  <c r="D473" i="10"/>
  <c r="D4671" i="13" s="1"/>
  <c r="C473" i="10"/>
  <c r="C4671" i="13" s="1"/>
  <c r="F472" i="10"/>
  <c r="F4670" i="13" s="1"/>
  <c r="E472" i="10"/>
  <c r="E4670" i="13" s="1"/>
  <c r="D472" i="10"/>
  <c r="D4670" i="13" s="1"/>
  <c r="C472" i="10"/>
  <c r="C4670" i="13" s="1"/>
  <c r="F471" i="10"/>
  <c r="F4669" i="13" s="1"/>
  <c r="E471" i="10"/>
  <c r="E4669" i="13" s="1"/>
  <c r="D471" i="10"/>
  <c r="D4669" i="13" s="1"/>
  <c r="C471" i="10"/>
  <c r="C4669" i="13" s="1"/>
  <c r="F470" i="10"/>
  <c r="F4668" i="13" s="1"/>
  <c r="E470" i="10"/>
  <c r="E4668" i="13" s="1"/>
  <c r="D470" i="10"/>
  <c r="D4668" i="13" s="1"/>
  <c r="C470" i="10"/>
  <c r="C4668" i="13" s="1"/>
  <c r="F469" i="10"/>
  <c r="F4667" i="13" s="1"/>
  <c r="E469" i="10"/>
  <c r="E4667" i="13" s="1"/>
  <c r="D469" i="10"/>
  <c r="D4667" i="13" s="1"/>
  <c r="C469" i="10"/>
  <c r="C4667" i="13" s="1"/>
  <c r="F468" i="10"/>
  <c r="F4666" i="13" s="1"/>
  <c r="E468" i="10"/>
  <c r="E4666" i="13" s="1"/>
  <c r="D468" i="10"/>
  <c r="D4666" i="13" s="1"/>
  <c r="C468" i="10"/>
  <c r="C4666" i="13" s="1"/>
  <c r="F467" i="10"/>
  <c r="F4665" i="13" s="1"/>
  <c r="E467" i="10"/>
  <c r="E4665" i="13" s="1"/>
  <c r="D467" i="10"/>
  <c r="D4665" i="13" s="1"/>
  <c r="C467" i="10"/>
  <c r="C4665" i="13" s="1"/>
  <c r="F466" i="10"/>
  <c r="F4664" i="13" s="1"/>
  <c r="E466" i="10"/>
  <c r="E4664" i="13" s="1"/>
  <c r="D466" i="10"/>
  <c r="D4664" i="13" s="1"/>
  <c r="C466" i="10"/>
  <c r="C4664" i="13" s="1"/>
  <c r="F465" i="10"/>
  <c r="F4663" i="13" s="1"/>
  <c r="E465" i="10"/>
  <c r="E4663" i="13" s="1"/>
  <c r="D465" i="10"/>
  <c r="D4663" i="13" s="1"/>
  <c r="C465" i="10"/>
  <c r="C4663" i="13" s="1"/>
  <c r="F464" i="10"/>
  <c r="F4662" i="13" s="1"/>
  <c r="E464" i="10"/>
  <c r="E4662" i="13" s="1"/>
  <c r="D464" i="10"/>
  <c r="D4662" i="13" s="1"/>
  <c r="C464" i="10"/>
  <c r="C4662" i="13" s="1"/>
  <c r="F463" i="10"/>
  <c r="F4661" i="13" s="1"/>
  <c r="E463" i="10"/>
  <c r="E4661" i="13" s="1"/>
  <c r="D463" i="10"/>
  <c r="D4661" i="13" s="1"/>
  <c r="C463" i="10"/>
  <c r="C4661" i="13" s="1"/>
  <c r="F462" i="10"/>
  <c r="F4660" i="13" s="1"/>
  <c r="E462" i="10"/>
  <c r="E4660" i="13" s="1"/>
  <c r="D462" i="10"/>
  <c r="D4660" i="13" s="1"/>
  <c r="C462" i="10"/>
  <c r="C4660" i="13" s="1"/>
  <c r="F461" i="10"/>
  <c r="F4659" i="13" s="1"/>
  <c r="E461" i="10"/>
  <c r="E4659" i="13" s="1"/>
  <c r="D461" i="10"/>
  <c r="D4659" i="13" s="1"/>
  <c r="C461" i="10"/>
  <c r="C4659" i="13" s="1"/>
  <c r="F460" i="10"/>
  <c r="F4658" i="13" s="1"/>
  <c r="E460" i="10"/>
  <c r="E4658" i="13" s="1"/>
  <c r="D460" i="10"/>
  <c r="D4658" i="13" s="1"/>
  <c r="C460" i="10"/>
  <c r="C4658" i="13" s="1"/>
  <c r="F459" i="10"/>
  <c r="F4657" i="13" s="1"/>
  <c r="E459" i="10"/>
  <c r="E4657" i="13" s="1"/>
  <c r="D459" i="10"/>
  <c r="D4657" i="13" s="1"/>
  <c r="C459" i="10"/>
  <c r="C4657" i="13" s="1"/>
  <c r="F458" i="10"/>
  <c r="F4656" i="13" s="1"/>
  <c r="E458" i="10"/>
  <c r="E4656" i="13" s="1"/>
  <c r="D458" i="10"/>
  <c r="D4656" i="13" s="1"/>
  <c r="C458" i="10"/>
  <c r="C4656" i="13" s="1"/>
  <c r="F457" i="10"/>
  <c r="F4655" i="13" s="1"/>
  <c r="E457" i="10"/>
  <c r="E4655" i="13" s="1"/>
  <c r="D457" i="10"/>
  <c r="D4655" i="13" s="1"/>
  <c r="C457" i="10"/>
  <c r="C4655" i="13" s="1"/>
  <c r="F456" i="10"/>
  <c r="F4654" i="13" s="1"/>
  <c r="E456" i="10"/>
  <c r="E4654" i="13" s="1"/>
  <c r="D456" i="10"/>
  <c r="D4654" i="13" s="1"/>
  <c r="C456" i="10"/>
  <c r="C4654" i="13" s="1"/>
  <c r="F455" i="10"/>
  <c r="F4653" i="13" s="1"/>
  <c r="E455" i="10"/>
  <c r="E4653" i="13" s="1"/>
  <c r="D455" i="10"/>
  <c r="D4653" i="13" s="1"/>
  <c r="C455" i="10"/>
  <c r="C4653" i="13" s="1"/>
  <c r="F454" i="10"/>
  <c r="F4652" i="13" s="1"/>
  <c r="E454" i="10"/>
  <c r="E4652" i="13" s="1"/>
  <c r="D454" i="10"/>
  <c r="D4652" i="13" s="1"/>
  <c r="C454" i="10"/>
  <c r="C4652" i="13" s="1"/>
  <c r="F453" i="10"/>
  <c r="F4651" i="13" s="1"/>
  <c r="E453" i="10"/>
  <c r="E4651" i="13" s="1"/>
  <c r="D453" i="10"/>
  <c r="D4651" i="13" s="1"/>
  <c r="C453" i="10"/>
  <c r="C4651" i="13" s="1"/>
  <c r="F452" i="10"/>
  <c r="F4650" i="13" s="1"/>
  <c r="E452" i="10"/>
  <c r="E4650" i="13" s="1"/>
  <c r="D452" i="10"/>
  <c r="D4650" i="13" s="1"/>
  <c r="C452" i="10"/>
  <c r="C4650" i="13" s="1"/>
  <c r="F451" i="10"/>
  <c r="F4649" i="13" s="1"/>
  <c r="E451" i="10"/>
  <c r="E4649" i="13" s="1"/>
  <c r="D451" i="10"/>
  <c r="D4649" i="13" s="1"/>
  <c r="C451" i="10"/>
  <c r="C4649" i="13" s="1"/>
  <c r="F450" i="10"/>
  <c r="F4648" i="13" s="1"/>
  <c r="E450" i="10"/>
  <c r="E4648" i="13" s="1"/>
  <c r="D450" i="10"/>
  <c r="D4648" i="13" s="1"/>
  <c r="C450" i="10"/>
  <c r="C4648" i="13" s="1"/>
  <c r="F449" i="10"/>
  <c r="F4647" i="13" s="1"/>
  <c r="E449" i="10"/>
  <c r="E4647" i="13" s="1"/>
  <c r="D449" i="10"/>
  <c r="D4647" i="13" s="1"/>
  <c r="C449" i="10"/>
  <c r="C4647" i="13" s="1"/>
  <c r="F448" i="10"/>
  <c r="F4646" i="13" s="1"/>
  <c r="E448" i="10"/>
  <c r="E4646" i="13" s="1"/>
  <c r="D448" i="10"/>
  <c r="D4646" i="13" s="1"/>
  <c r="C448" i="10"/>
  <c r="C4646" i="13" s="1"/>
  <c r="F447" i="10"/>
  <c r="F4645" i="13" s="1"/>
  <c r="E447" i="10"/>
  <c r="E4645" i="13" s="1"/>
  <c r="D447" i="10"/>
  <c r="D4645" i="13" s="1"/>
  <c r="C447" i="10"/>
  <c r="C4645" i="13" s="1"/>
  <c r="F446" i="10"/>
  <c r="F4644" i="13" s="1"/>
  <c r="E446" i="10"/>
  <c r="E4644" i="13" s="1"/>
  <c r="D446" i="10"/>
  <c r="D4644" i="13" s="1"/>
  <c r="C446" i="10"/>
  <c r="C4644" i="13" s="1"/>
  <c r="F445" i="10"/>
  <c r="F4643" i="13" s="1"/>
  <c r="E445" i="10"/>
  <c r="E4643" i="13" s="1"/>
  <c r="D445" i="10"/>
  <c r="D4643" i="13" s="1"/>
  <c r="C445" i="10"/>
  <c r="C4643" i="13" s="1"/>
  <c r="F444" i="10"/>
  <c r="F4642" i="13" s="1"/>
  <c r="E444" i="10"/>
  <c r="E4642" i="13" s="1"/>
  <c r="D444" i="10"/>
  <c r="D4642" i="13" s="1"/>
  <c r="C444" i="10"/>
  <c r="C4642" i="13" s="1"/>
  <c r="F443" i="10"/>
  <c r="F4641" i="13" s="1"/>
  <c r="E443" i="10"/>
  <c r="E4641" i="13" s="1"/>
  <c r="D443" i="10"/>
  <c r="D4641" i="13" s="1"/>
  <c r="C443" i="10"/>
  <c r="C4641" i="13" s="1"/>
  <c r="F442" i="10"/>
  <c r="F4640" i="13" s="1"/>
  <c r="E442" i="10"/>
  <c r="E4640" i="13" s="1"/>
  <c r="D442" i="10"/>
  <c r="D4640" i="13" s="1"/>
  <c r="C442" i="10"/>
  <c r="C4640" i="13" s="1"/>
  <c r="F441" i="10"/>
  <c r="F4639" i="13" s="1"/>
  <c r="E441" i="10"/>
  <c r="E4639" i="13" s="1"/>
  <c r="D441" i="10"/>
  <c r="D4639" i="13" s="1"/>
  <c r="C441" i="10"/>
  <c r="C4639" i="13" s="1"/>
  <c r="F440" i="10"/>
  <c r="F4638" i="13" s="1"/>
  <c r="E440" i="10"/>
  <c r="E4638" i="13" s="1"/>
  <c r="D440" i="10"/>
  <c r="D4638" i="13" s="1"/>
  <c r="C440" i="10"/>
  <c r="C4638" i="13" s="1"/>
  <c r="F439" i="10"/>
  <c r="F4637" i="13" s="1"/>
  <c r="E439" i="10"/>
  <c r="E4637" i="13" s="1"/>
  <c r="D439" i="10"/>
  <c r="D4637" i="13" s="1"/>
  <c r="C439" i="10"/>
  <c r="C4637" i="13" s="1"/>
  <c r="F438" i="10"/>
  <c r="F4636" i="13" s="1"/>
  <c r="E438" i="10"/>
  <c r="E4636" i="13" s="1"/>
  <c r="D438" i="10"/>
  <c r="D4636" i="13" s="1"/>
  <c r="C438" i="10"/>
  <c r="C4636" i="13" s="1"/>
  <c r="F437" i="10"/>
  <c r="F4635" i="13" s="1"/>
  <c r="E437" i="10"/>
  <c r="E4635" i="13" s="1"/>
  <c r="D437" i="10"/>
  <c r="D4635" i="13" s="1"/>
  <c r="C437" i="10"/>
  <c r="C4635" i="13" s="1"/>
  <c r="F436" i="10"/>
  <c r="F4634" i="13" s="1"/>
  <c r="E436" i="10"/>
  <c r="E4634" i="13" s="1"/>
  <c r="D436" i="10"/>
  <c r="D4634" i="13" s="1"/>
  <c r="C436" i="10"/>
  <c r="C4634" i="13" s="1"/>
  <c r="F435" i="10"/>
  <c r="F4633" i="13" s="1"/>
  <c r="E435" i="10"/>
  <c r="E4633" i="13" s="1"/>
  <c r="D435" i="10"/>
  <c r="D4633" i="13" s="1"/>
  <c r="C435" i="10"/>
  <c r="C4633" i="13" s="1"/>
  <c r="F434" i="10"/>
  <c r="F4632" i="13" s="1"/>
  <c r="E434" i="10"/>
  <c r="E4632" i="13" s="1"/>
  <c r="D434" i="10"/>
  <c r="D4632" i="13" s="1"/>
  <c r="C434" i="10"/>
  <c r="C4632" i="13" s="1"/>
  <c r="F433" i="10"/>
  <c r="F4631" i="13" s="1"/>
  <c r="E433" i="10"/>
  <c r="E4631" i="13" s="1"/>
  <c r="D433" i="10"/>
  <c r="D4631" i="13" s="1"/>
  <c r="C433" i="10"/>
  <c r="C4631" i="13" s="1"/>
  <c r="F432" i="10"/>
  <c r="F4630" i="13" s="1"/>
  <c r="E432" i="10"/>
  <c r="E4630" i="13" s="1"/>
  <c r="D432" i="10"/>
  <c r="D4630" i="13" s="1"/>
  <c r="C432" i="10"/>
  <c r="C4630" i="13" s="1"/>
  <c r="F431" i="10"/>
  <c r="F4629" i="13" s="1"/>
  <c r="E431" i="10"/>
  <c r="E4629" i="13" s="1"/>
  <c r="D431" i="10"/>
  <c r="D4629" i="13" s="1"/>
  <c r="C431" i="10"/>
  <c r="C4629" i="13" s="1"/>
  <c r="F430" i="10"/>
  <c r="F4628" i="13" s="1"/>
  <c r="E430" i="10"/>
  <c r="E4628" i="13" s="1"/>
  <c r="D430" i="10"/>
  <c r="D4628" i="13" s="1"/>
  <c r="C430" i="10"/>
  <c r="C4628" i="13" s="1"/>
  <c r="F429" i="10"/>
  <c r="F4627" i="13" s="1"/>
  <c r="E429" i="10"/>
  <c r="E4627" i="13" s="1"/>
  <c r="D429" i="10"/>
  <c r="D4627" i="13" s="1"/>
  <c r="C429" i="10"/>
  <c r="C4627" i="13" s="1"/>
  <c r="F428" i="10"/>
  <c r="F4626" i="13" s="1"/>
  <c r="E428" i="10"/>
  <c r="E4626" i="13" s="1"/>
  <c r="D428" i="10"/>
  <c r="D4626" i="13" s="1"/>
  <c r="C428" i="10"/>
  <c r="C4626" i="13" s="1"/>
  <c r="F427" i="10"/>
  <c r="F4625" i="13" s="1"/>
  <c r="E427" i="10"/>
  <c r="E4625" i="13" s="1"/>
  <c r="D427" i="10"/>
  <c r="D4625" i="13" s="1"/>
  <c r="C427" i="10"/>
  <c r="C4625" i="13" s="1"/>
  <c r="F426" i="10"/>
  <c r="F4624" i="13" s="1"/>
  <c r="E426" i="10"/>
  <c r="E4624" i="13" s="1"/>
  <c r="D426" i="10"/>
  <c r="D4624" i="13" s="1"/>
  <c r="C426" i="10"/>
  <c r="C4624" i="13" s="1"/>
  <c r="F425" i="10"/>
  <c r="F4623" i="13" s="1"/>
  <c r="E425" i="10"/>
  <c r="E4623" i="13" s="1"/>
  <c r="D425" i="10"/>
  <c r="D4623" i="13" s="1"/>
  <c r="C425" i="10"/>
  <c r="C4623" i="13" s="1"/>
  <c r="F424" i="10"/>
  <c r="F4622" i="13" s="1"/>
  <c r="E424" i="10"/>
  <c r="E4622" i="13" s="1"/>
  <c r="D424" i="10"/>
  <c r="D4622" i="13" s="1"/>
  <c r="C424" i="10"/>
  <c r="C4622" i="13" s="1"/>
  <c r="F423" i="10"/>
  <c r="F4621" i="13" s="1"/>
  <c r="E423" i="10"/>
  <c r="E4621" i="13" s="1"/>
  <c r="D423" i="10"/>
  <c r="D4621" i="13" s="1"/>
  <c r="C423" i="10"/>
  <c r="C4621" i="13" s="1"/>
  <c r="F422" i="10"/>
  <c r="F4620" i="13" s="1"/>
  <c r="E422" i="10"/>
  <c r="E4620" i="13" s="1"/>
  <c r="D422" i="10"/>
  <c r="D4620" i="13" s="1"/>
  <c r="C422" i="10"/>
  <c r="C4620" i="13" s="1"/>
  <c r="F421" i="10"/>
  <c r="F4619" i="13" s="1"/>
  <c r="E421" i="10"/>
  <c r="E4619" i="13" s="1"/>
  <c r="D421" i="10"/>
  <c r="D4619" i="13" s="1"/>
  <c r="C421" i="10"/>
  <c r="C4619" i="13" s="1"/>
  <c r="F420" i="10"/>
  <c r="F4618" i="13" s="1"/>
  <c r="E420" i="10"/>
  <c r="E4618" i="13" s="1"/>
  <c r="D420" i="10"/>
  <c r="D4618" i="13" s="1"/>
  <c r="C420" i="10"/>
  <c r="C4618" i="13" s="1"/>
  <c r="F419" i="10"/>
  <c r="F4617" i="13" s="1"/>
  <c r="E419" i="10"/>
  <c r="E4617" i="13" s="1"/>
  <c r="D419" i="10"/>
  <c r="D4617" i="13" s="1"/>
  <c r="C419" i="10"/>
  <c r="C4617" i="13" s="1"/>
  <c r="F418" i="10"/>
  <c r="F4616" i="13" s="1"/>
  <c r="E418" i="10"/>
  <c r="E4616" i="13" s="1"/>
  <c r="D418" i="10"/>
  <c r="D4616" i="13" s="1"/>
  <c r="C418" i="10"/>
  <c r="C4616" i="13" s="1"/>
  <c r="F417" i="10"/>
  <c r="F4615" i="13" s="1"/>
  <c r="E417" i="10"/>
  <c r="E4615" i="13" s="1"/>
  <c r="D417" i="10"/>
  <c r="D4615" i="13" s="1"/>
  <c r="C417" i="10"/>
  <c r="C4615" i="13" s="1"/>
  <c r="F416" i="10"/>
  <c r="F4614" i="13" s="1"/>
  <c r="E416" i="10"/>
  <c r="E4614" i="13" s="1"/>
  <c r="D416" i="10"/>
  <c r="D4614" i="13" s="1"/>
  <c r="C416" i="10"/>
  <c r="C4614" i="13" s="1"/>
  <c r="F415" i="10"/>
  <c r="F4613" i="13" s="1"/>
  <c r="E415" i="10"/>
  <c r="E4613" i="13" s="1"/>
  <c r="D415" i="10"/>
  <c r="D4613" i="13" s="1"/>
  <c r="C415" i="10"/>
  <c r="C4613" i="13" s="1"/>
  <c r="F414" i="10"/>
  <c r="F4612" i="13" s="1"/>
  <c r="E414" i="10"/>
  <c r="E4612" i="13" s="1"/>
  <c r="D414" i="10"/>
  <c r="D4612" i="13" s="1"/>
  <c r="C414" i="10"/>
  <c r="C4612" i="13" s="1"/>
  <c r="F413" i="10"/>
  <c r="F4611" i="13" s="1"/>
  <c r="E413" i="10"/>
  <c r="E4611" i="13" s="1"/>
  <c r="D413" i="10"/>
  <c r="D4611" i="13" s="1"/>
  <c r="C413" i="10"/>
  <c r="C4611" i="13" s="1"/>
  <c r="F412" i="10"/>
  <c r="F4610" i="13" s="1"/>
  <c r="E412" i="10"/>
  <c r="E4610" i="13" s="1"/>
  <c r="D412" i="10"/>
  <c r="D4610" i="13" s="1"/>
  <c r="C412" i="10"/>
  <c r="C4610" i="13" s="1"/>
  <c r="F411" i="10"/>
  <c r="F4609" i="13" s="1"/>
  <c r="E411" i="10"/>
  <c r="E4609" i="13" s="1"/>
  <c r="D411" i="10"/>
  <c r="D4609" i="13" s="1"/>
  <c r="C411" i="10"/>
  <c r="C4609" i="13" s="1"/>
  <c r="F410" i="10"/>
  <c r="F4608" i="13" s="1"/>
  <c r="E410" i="10"/>
  <c r="E4608" i="13" s="1"/>
  <c r="D410" i="10"/>
  <c r="D4608" i="13" s="1"/>
  <c r="C410" i="10"/>
  <c r="C4608" i="13" s="1"/>
  <c r="F409" i="10"/>
  <c r="F4607" i="13" s="1"/>
  <c r="E409" i="10"/>
  <c r="E4607" i="13" s="1"/>
  <c r="D409" i="10"/>
  <c r="D4607" i="13" s="1"/>
  <c r="C409" i="10"/>
  <c r="C4607" i="13" s="1"/>
  <c r="F408" i="10"/>
  <c r="F4606" i="13" s="1"/>
  <c r="E408" i="10"/>
  <c r="E4606" i="13" s="1"/>
  <c r="D408" i="10"/>
  <c r="D4606" i="13" s="1"/>
  <c r="C408" i="10"/>
  <c r="C4606" i="13" s="1"/>
  <c r="F407" i="10"/>
  <c r="F4605" i="13" s="1"/>
  <c r="E407" i="10"/>
  <c r="E4605" i="13" s="1"/>
  <c r="D407" i="10"/>
  <c r="D4605" i="13" s="1"/>
  <c r="C407" i="10"/>
  <c r="C4605" i="13" s="1"/>
  <c r="F406" i="10"/>
  <c r="F4604" i="13" s="1"/>
  <c r="E406" i="10"/>
  <c r="E4604" i="13" s="1"/>
  <c r="D406" i="10"/>
  <c r="D4604" i="13" s="1"/>
  <c r="C406" i="10"/>
  <c r="C4604" i="13" s="1"/>
  <c r="F405" i="10"/>
  <c r="F4603" i="13" s="1"/>
  <c r="E405" i="10"/>
  <c r="E4603" i="13" s="1"/>
  <c r="D405" i="10"/>
  <c r="D4603" i="13" s="1"/>
  <c r="C405" i="10"/>
  <c r="C4603" i="13" s="1"/>
  <c r="F404" i="10"/>
  <c r="F4602" i="13" s="1"/>
  <c r="E404" i="10"/>
  <c r="E4602" i="13" s="1"/>
  <c r="D404" i="10"/>
  <c r="D4602" i="13" s="1"/>
  <c r="C404" i="10"/>
  <c r="C4602" i="13" s="1"/>
  <c r="F403" i="10"/>
  <c r="F4601" i="13" s="1"/>
  <c r="E403" i="10"/>
  <c r="E4601" i="13" s="1"/>
  <c r="D403" i="10"/>
  <c r="D4601" i="13" s="1"/>
  <c r="C403" i="10"/>
  <c r="C4601" i="13" s="1"/>
  <c r="F402" i="10"/>
  <c r="F4600" i="13" s="1"/>
  <c r="E402" i="10"/>
  <c r="E4600" i="13" s="1"/>
  <c r="D402" i="10"/>
  <c r="D4600" i="13" s="1"/>
  <c r="C402" i="10"/>
  <c r="C4600" i="13" s="1"/>
  <c r="F401" i="10"/>
  <c r="F4599" i="13" s="1"/>
  <c r="E401" i="10"/>
  <c r="E4599" i="13" s="1"/>
  <c r="D401" i="10"/>
  <c r="D4599" i="13" s="1"/>
  <c r="C401" i="10"/>
  <c r="C4599" i="13" s="1"/>
  <c r="F400" i="10"/>
  <c r="F4598" i="13" s="1"/>
  <c r="E400" i="10"/>
  <c r="E4598" i="13" s="1"/>
  <c r="D400" i="10"/>
  <c r="D4598" i="13" s="1"/>
  <c r="C400" i="10"/>
  <c r="C4598" i="13" s="1"/>
  <c r="F399" i="10"/>
  <c r="F4597" i="13" s="1"/>
  <c r="E399" i="10"/>
  <c r="E4597" i="13" s="1"/>
  <c r="D399" i="10"/>
  <c r="D4597" i="13" s="1"/>
  <c r="C399" i="10"/>
  <c r="C4597" i="13" s="1"/>
  <c r="F398" i="10"/>
  <c r="F4596" i="13" s="1"/>
  <c r="E398" i="10"/>
  <c r="E4596" i="13" s="1"/>
  <c r="D398" i="10"/>
  <c r="D4596" i="13" s="1"/>
  <c r="C398" i="10"/>
  <c r="C4596" i="13" s="1"/>
  <c r="F397" i="10"/>
  <c r="F4595" i="13" s="1"/>
  <c r="E397" i="10"/>
  <c r="E4595" i="13" s="1"/>
  <c r="D397" i="10"/>
  <c r="D4595" i="13" s="1"/>
  <c r="C397" i="10"/>
  <c r="C4595" i="13" s="1"/>
  <c r="F396" i="10"/>
  <c r="F4594" i="13" s="1"/>
  <c r="E396" i="10"/>
  <c r="E4594" i="13" s="1"/>
  <c r="D396" i="10"/>
  <c r="D4594" i="13" s="1"/>
  <c r="C396" i="10"/>
  <c r="C4594" i="13" s="1"/>
  <c r="F395" i="10"/>
  <c r="F4593" i="13" s="1"/>
  <c r="E395" i="10"/>
  <c r="E4593" i="13" s="1"/>
  <c r="D395" i="10"/>
  <c r="D4593" i="13" s="1"/>
  <c r="C395" i="10"/>
  <c r="C4593" i="13" s="1"/>
  <c r="F394" i="10"/>
  <c r="F4592" i="13" s="1"/>
  <c r="E394" i="10"/>
  <c r="E4592" i="13" s="1"/>
  <c r="D394" i="10"/>
  <c r="D4592" i="13" s="1"/>
  <c r="C394" i="10"/>
  <c r="C4592" i="13" s="1"/>
  <c r="F393" i="10"/>
  <c r="F4591" i="13" s="1"/>
  <c r="E393" i="10"/>
  <c r="E4591" i="13" s="1"/>
  <c r="D393" i="10"/>
  <c r="D4591" i="13" s="1"/>
  <c r="C393" i="10"/>
  <c r="C4591" i="13" s="1"/>
  <c r="F392" i="10"/>
  <c r="F4590" i="13" s="1"/>
  <c r="E392" i="10"/>
  <c r="E4590" i="13" s="1"/>
  <c r="D392" i="10"/>
  <c r="D4590" i="13" s="1"/>
  <c r="C392" i="10"/>
  <c r="C4590" i="13" s="1"/>
  <c r="F391" i="10"/>
  <c r="F4589" i="13" s="1"/>
  <c r="E391" i="10"/>
  <c r="E4589" i="13" s="1"/>
  <c r="D391" i="10"/>
  <c r="D4589" i="13" s="1"/>
  <c r="C391" i="10"/>
  <c r="C4589" i="13" s="1"/>
  <c r="F390" i="10"/>
  <c r="F4588" i="13" s="1"/>
  <c r="E390" i="10"/>
  <c r="E4588" i="13" s="1"/>
  <c r="D390" i="10"/>
  <c r="D4588" i="13" s="1"/>
  <c r="C390" i="10"/>
  <c r="C4588" i="13" s="1"/>
  <c r="F389" i="10"/>
  <c r="F4587" i="13" s="1"/>
  <c r="E389" i="10"/>
  <c r="E4587" i="13" s="1"/>
  <c r="D389" i="10"/>
  <c r="D4587" i="13" s="1"/>
  <c r="C389" i="10"/>
  <c r="C4587" i="13" s="1"/>
  <c r="F388" i="10"/>
  <c r="F4586" i="13" s="1"/>
  <c r="E388" i="10"/>
  <c r="E4586" i="13" s="1"/>
  <c r="D388" i="10"/>
  <c r="D4586" i="13" s="1"/>
  <c r="C388" i="10"/>
  <c r="C4586" i="13" s="1"/>
  <c r="F387" i="10"/>
  <c r="F4585" i="13" s="1"/>
  <c r="E387" i="10"/>
  <c r="E4585" i="13" s="1"/>
  <c r="D387" i="10"/>
  <c r="D4585" i="13" s="1"/>
  <c r="C387" i="10"/>
  <c r="C4585" i="13" s="1"/>
  <c r="F386" i="10"/>
  <c r="F4584" i="13" s="1"/>
  <c r="E386" i="10"/>
  <c r="E4584" i="13" s="1"/>
  <c r="D386" i="10"/>
  <c r="D4584" i="13" s="1"/>
  <c r="C386" i="10"/>
  <c r="C4584" i="13" s="1"/>
  <c r="F385" i="10"/>
  <c r="F4583" i="13" s="1"/>
  <c r="E385" i="10"/>
  <c r="E4583" i="13" s="1"/>
  <c r="D385" i="10"/>
  <c r="D4583" i="13" s="1"/>
  <c r="C385" i="10"/>
  <c r="C4583" i="13" s="1"/>
  <c r="F384" i="10"/>
  <c r="F4582" i="13" s="1"/>
  <c r="E384" i="10"/>
  <c r="E4582" i="13" s="1"/>
  <c r="D384" i="10"/>
  <c r="D4582" i="13" s="1"/>
  <c r="C384" i="10"/>
  <c r="C4582" i="13" s="1"/>
  <c r="F383" i="10"/>
  <c r="F4581" i="13" s="1"/>
  <c r="E383" i="10"/>
  <c r="E4581" i="13" s="1"/>
  <c r="D383" i="10"/>
  <c r="D4581" i="13" s="1"/>
  <c r="C383" i="10"/>
  <c r="C4581" i="13" s="1"/>
  <c r="F382" i="10"/>
  <c r="F4580" i="13" s="1"/>
  <c r="E382" i="10"/>
  <c r="E4580" i="13" s="1"/>
  <c r="D382" i="10"/>
  <c r="D4580" i="13" s="1"/>
  <c r="C382" i="10"/>
  <c r="C4580" i="13" s="1"/>
  <c r="F381" i="10"/>
  <c r="F4579" i="13" s="1"/>
  <c r="E381" i="10"/>
  <c r="E4579" i="13" s="1"/>
  <c r="D381" i="10"/>
  <c r="D4579" i="13" s="1"/>
  <c r="C381" i="10"/>
  <c r="C4579" i="13" s="1"/>
  <c r="F380" i="10"/>
  <c r="F4578" i="13" s="1"/>
  <c r="E380" i="10"/>
  <c r="E4578" i="13" s="1"/>
  <c r="D380" i="10"/>
  <c r="D4578" i="13" s="1"/>
  <c r="C380" i="10"/>
  <c r="C4578" i="13" s="1"/>
  <c r="F379" i="10"/>
  <c r="F4577" i="13" s="1"/>
  <c r="E379" i="10"/>
  <c r="E4577" i="13" s="1"/>
  <c r="D379" i="10"/>
  <c r="D4577" i="13" s="1"/>
  <c r="C379" i="10"/>
  <c r="C4577" i="13" s="1"/>
  <c r="F378" i="10"/>
  <c r="F4576" i="13" s="1"/>
  <c r="E378" i="10"/>
  <c r="E4576" i="13" s="1"/>
  <c r="D378" i="10"/>
  <c r="D4576" i="13" s="1"/>
  <c r="C378" i="10"/>
  <c r="C4576" i="13" s="1"/>
  <c r="F377" i="10"/>
  <c r="F4575" i="13" s="1"/>
  <c r="E377" i="10"/>
  <c r="E4575" i="13" s="1"/>
  <c r="D377" i="10"/>
  <c r="D4575" i="13" s="1"/>
  <c r="C377" i="10"/>
  <c r="C4575" i="13" s="1"/>
  <c r="F376" i="10"/>
  <c r="F4574" i="13" s="1"/>
  <c r="E376" i="10"/>
  <c r="E4574" i="13" s="1"/>
  <c r="D376" i="10"/>
  <c r="D4574" i="13" s="1"/>
  <c r="C376" i="10"/>
  <c r="C4574" i="13" s="1"/>
  <c r="F375" i="10"/>
  <c r="F4573" i="13" s="1"/>
  <c r="E375" i="10"/>
  <c r="E4573" i="13" s="1"/>
  <c r="D375" i="10"/>
  <c r="D4573" i="13" s="1"/>
  <c r="C375" i="10"/>
  <c r="C4573" i="13" s="1"/>
  <c r="F374" i="10"/>
  <c r="F4572" i="13" s="1"/>
  <c r="E374" i="10"/>
  <c r="E4572" i="13" s="1"/>
  <c r="D374" i="10"/>
  <c r="D4572" i="13" s="1"/>
  <c r="C374" i="10"/>
  <c r="C4572" i="13" s="1"/>
  <c r="F373" i="10"/>
  <c r="F4571" i="13" s="1"/>
  <c r="E373" i="10"/>
  <c r="E4571" i="13" s="1"/>
  <c r="D373" i="10"/>
  <c r="D4571" i="13" s="1"/>
  <c r="C373" i="10"/>
  <c r="C4571" i="13" s="1"/>
  <c r="F372" i="10"/>
  <c r="F4570" i="13" s="1"/>
  <c r="E372" i="10"/>
  <c r="E4570" i="13" s="1"/>
  <c r="D372" i="10"/>
  <c r="D4570" i="13" s="1"/>
  <c r="C372" i="10"/>
  <c r="C4570" i="13" s="1"/>
  <c r="F371" i="10"/>
  <c r="F4569" i="13" s="1"/>
  <c r="E371" i="10"/>
  <c r="E4569" i="13" s="1"/>
  <c r="D371" i="10"/>
  <c r="D4569" i="13" s="1"/>
  <c r="C371" i="10"/>
  <c r="C4569" i="13" s="1"/>
  <c r="F370" i="10"/>
  <c r="F4568" i="13" s="1"/>
  <c r="E370" i="10"/>
  <c r="E4568" i="13" s="1"/>
  <c r="D370" i="10"/>
  <c r="D4568" i="13" s="1"/>
  <c r="C370" i="10"/>
  <c r="C4568" i="13" s="1"/>
  <c r="F369" i="10"/>
  <c r="F4567" i="13" s="1"/>
  <c r="E369" i="10"/>
  <c r="E4567" i="13" s="1"/>
  <c r="D369" i="10"/>
  <c r="D4567" i="13" s="1"/>
  <c r="C369" i="10"/>
  <c r="C4567" i="13" s="1"/>
  <c r="F368" i="10"/>
  <c r="F4566" i="13" s="1"/>
  <c r="E368" i="10"/>
  <c r="E4566" i="13" s="1"/>
  <c r="D368" i="10"/>
  <c r="D4566" i="13" s="1"/>
  <c r="C368" i="10"/>
  <c r="C4566" i="13" s="1"/>
  <c r="F367" i="10"/>
  <c r="F4565" i="13" s="1"/>
  <c r="E367" i="10"/>
  <c r="E4565" i="13" s="1"/>
  <c r="D367" i="10"/>
  <c r="D4565" i="13" s="1"/>
  <c r="C367" i="10"/>
  <c r="C4565" i="13" s="1"/>
  <c r="F366" i="10"/>
  <c r="F4564" i="13" s="1"/>
  <c r="E366" i="10"/>
  <c r="E4564" i="13" s="1"/>
  <c r="D366" i="10"/>
  <c r="D4564" i="13" s="1"/>
  <c r="C366" i="10"/>
  <c r="C4564" i="13" s="1"/>
  <c r="F365" i="10"/>
  <c r="F4563" i="13" s="1"/>
  <c r="E365" i="10"/>
  <c r="E4563" i="13" s="1"/>
  <c r="D365" i="10"/>
  <c r="D4563" i="13" s="1"/>
  <c r="C365" i="10"/>
  <c r="C4563" i="13" s="1"/>
  <c r="F364" i="10"/>
  <c r="F4562" i="13" s="1"/>
  <c r="E364" i="10"/>
  <c r="E4562" i="13" s="1"/>
  <c r="D364" i="10"/>
  <c r="D4562" i="13" s="1"/>
  <c r="C364" i="10"/>
  <c r="C4562" i="13" s="1"/>
  <c r="F363" i="10"/>
  <c r="F4561" i="13" s="1"/>
  <c r="E363" i="10"/>
  <c r="E4561" i="13" s="1"/>
  <c r="D363" i="10"/>
  <c r="D4561" i="13" s="1"/>
  <c r="C363" i="10"/>
  <c r="C4561" i="13" s="1"/>
  <c r="F362" i="10"/>
  <c r="F4560" i="13" s="1"/>
  <c r="E362" i="10"/>
  <c r="E4560" i="13" s="1"/>
  <c r="D362" i="10"/>
  <c r="D4560" i="13" s="1"/>
  <c r="C362" i="10"/>
  <c r="C4560" i="13" s="1"/>
  <c r="F361" i="10"/>
  <c r="F4559" i="13" s="1"/>
  <c r="E361" i="10"/>
  <c r="E4559" i="13" s="1"/>
  <c r="D361" i="10"/>
  <c r="D4559" i="13" s="1"/>
  <c r="C361" i="10"/>
  <c r="C4559" i="13" s="1"/>
  <c r="F360" i="10"/>
  <c r="F4558" i="13" s="1"/>
  <c r="E360" i="10"/>
  <c r="E4558" i="13" s="1"/>
  <c r="D360" i="10"/>
  <c r="D4558" i="13" s="1"/>
  <c r="C360" i="10"/>
  <c r="C4558" i="13" s="1"/>
  <c r="F359" i="10"/>
  <c r="F4557" i="13" s="1"/>
  <c r="E359" i="10"/>
  <c r="E4557" i="13" s="1"/>
  <c r="D359" i="10"/>
  <c r="D4557" i="13" s="1"/>
  <c r="C359" i="10"/>
  <c r="C4557" i="13" s="1"/>
  <c r="F358" i="10"/>
  <c r="F4556" i="13" s="1"/>
  <c r="E358" i="10"/>
  <c r="E4556" i="13" s="1"/>
  <c r="D358" i="10"/>
  <c r="D4556" i="13" s="1"/>
  <c r="C358" i="10"/>
  <c r="C4556" i="13" s="1"/>
  <c r="F357" i="10"/>
  <c r="F4555" i="13" s="1"/>
  <c r="E357" i="10"/>
  <c r="E4555" i="13" s="1"/>
  <c r="D357" i="10"/>
  <c r="D4555" i="13" s="1"/>
  <c r="C357" i="10"/>
  <c r="C4555" i="13" s="1"/>
  <c r="F356" i="10"/>
  <c r="F4554" i="13" s="1"/>
  <c r="E356" i="10"/>
  <c r="E4554" i="13" s="1"/>
  <c r="D356" i="10"/>
  <c r="D4554" i="13" s="1"/>
  <c r="C356" i="10"/>
  <c r="C4554" i="13" s="1"/>
  <c r="F355" i="10"/>
  <c r="F4553" i="13" s="1"/>
  <c r="E355" i="10"/>
  <c r="E4553" i="13" s="1"/>
  <c r="D355" i="10"/>
  <c r="D4553" i="13" s="1"/>
  <c r="C355" i="10"/>
  <c r="C4553" i="13" s="1"/>
  <c r="F354" i="10"/>
  <c r="F4552" i="13" s="1"/>
  <c r="E354" i="10"/>
  <c r="E4552" i="13" s="1"/>
  <c r="D354" i="10"/>
  <c r="D4552" i="13" s="1"/>
  <c r="C354" i="10"/>
  <c r="C4552" i="13" s="1"/>
  <c r="F353" i="10"/>
  <c r="F4551" i="13" s="1"/>
  <c r="E353" i="10"/>
  <c r="E4551" i="13" s="1"/>
  <c r="D353" i="10"/>
  <c r="D4551" i="13" s="1"/>
  <c r="C353" i="10"/>
  <c r="C4551" i="13" s="1"/>
  <c r="F352" i="10"/>
  <c r="F4550" i="13" s="1"/>
  <c r="E352" i="10"/>
  <c r="E4550" i="13" s="1"/>
  <c r="D352" i="10"/>
  <c r="D4550" i="13" s="1"/>
  <c r="C352" i="10"/>
  <c r="C4550" i="13" s="1"/>
  <c r="F351" i="10"/>
  <c r="F4549" i="13" s="1"/>
  <c r="E351" i="10"/>
  <c r="E4549" i="13" s="1"/>
  <c r="D351" i="10"/>
  <c r="D4549" i="13" s="1"/>
  <c r="C351" i="10"/>
  <c r="C4549" i="13" s="1"/>
  <c r="F350" i="10"/>
  <c r="F4548" i="13" s="1"/>
  <c r="E350" i="10"/>
  <c r="E4548" i="13" s="1"/>
  <c r="D350" i="10"/>
  <c r="D4548" i="13" s="1"/>
  <c r="C350" i="10"/>
  <c r="C4548" i="13" s="1"/>
  <c r="F349" i="10"/>
  <c r="F4547" i="13" s="1"/>
  <c r="E349" i="10"/>
  <c r="E4547" i="13" s="1"/>
  <c r="D349" i="10"/>
  <c r="D4547" i="13" s="1"/>
  <c r="C349" i="10"/>
  <c r="C4547" i="13" s="1"/>
  <c r="F348" i="10"/>
  <c r="F4546" i="13" s="1"/>
  <c r="E348" i="10"/>
  <c r="E4546" i="13" s="1"/>
  <c r="D348" i="10"/>
  <c r="D4546" i="13" s="1"/>
  <c r="C348" i="10"/>
  <c r="C4546" i="13" s="1"/>
  <c r="F347" i="10"/>
  <c r="F4545" i="13" s="1"/>
  <c r="E347" i="10"/>
  <c r="E4545" i="13" s="1"/>
  <c r="D347" i="10"/>
  <c r="D4545" i="13" s="1"/>
  <c r="C347" i="10"/>
  <c r="C4545" i="13" s="1"/>
  <c r="F346" i="10"/>
  <c r="F4544" i="13" s="1"/>
  <c r="E346" i="10"/>
  <c r="E4544" i="13" s="1"/>
  <c r="D346" i="10"/>
  <c r="D4544" i="13" s="1"/>
  <c r="C346" i="10"/>
  <c r="C4544" i="13" s="1"/>
  <c r="F345" i="10"/>
  <c r="F4543" i="13" s="1"/>
  <c r="E345" i="10"/>
  <c r="E4543" i="13" s="1"/>
  <c r="D345" i="10"/>
  <c r="D4543" i="13" s="1"/>
  <c r="C345" i="10"/>
  <c r="C4543" i="13" s="1"/>
  <c r="F344" i="10"/>
  <c r="F4542" i="13" s="1"/>
  <c r="E344" i="10"/>
  <c r="E4542" i="13" s="1"/>
  <c r="D344" i="10"/>
  <c r="D4542" i="13" s="1"/>
  <c r="C344" i="10"/>
  <c r="C4542" i="13" s="1"/>
  <c r="F343" i="10"/>
  <c r="F4541" i="13" s="1"/>
  <c r="E343" i="10"/>
  <c r="E4541" i="13" s="1"/>
  <c r="D343" i="10"/>
  <c r="D4541" i="13" s="1"/>
  <c r="C343" i="10"/>
  <c r="C4541" i="13" s="1"/>
  <c r="F342" i="10"/>
  <c r="F4540" i="13" s="1"/>
  <c r="E342" i="10"/>
  <c r="E4540" i="13" s="1"/>
  <c r="D342" i="10"/>
  <c r="D4540" i="13" s="1"/>
  <c r="C342" i="10"/>
  <c r="C4540" i="13" s="1"/>
  <c r="F341" i="10"/>
  <c r="F4539" i="13" s="1"/>
  <c r="E341" i="10"/>
  <c r="E4539" i="13" s="1"/>
  <c r="D341" i="10"/>
  <c r="D4539" i="13" s="1"/>
  <c r="C341" i="10"/>
  <c r="C4539" i="13" s="1"/>
  <c r="F340" i="10"/>
  <c r="F4538" i="13" s="1"/>
  <c r="E340" i="10"/>
  <c r="E4538" i="13" s="1"/>
  <c r="D340" i="10"/>
  <c r="D4538" i="13" s="1"/>
  <c r="C340" i="10"/>
  <c r="C4538" i="13" s="1"/>
  <c r="F339" i="10"/>
  <c r="F4537" i="13" s="1"/>
  <c r="E339" i="10"/>
  <c r="E4537" i="13" s="1"/>
  <c r="D339" i="10"/>
  <c r="D4537" i="13" s="1"/>
  <c r="C339" i="10"/>
  <c r="C4537" i="13" s="1"/>
  <c r="F338" i="10"/>
  <c r="F4536" i="13" s="1"/>
  <c r="E338" i="10"/>
  <c r="E4536" i="13" s="1"/>
  <c r="D338" i="10"/>
  <c r="D4536" i="13" s="1"/>
  <c r="C338" i="10"/>
  <c r="C4536" i="13" s="1"/>
  <c r="F337" i="10"/>
  <c r="F4535" i="13" s="1"/>
  <c r="E337" i="10"/>
  <c r="E4535" i="13" s="1"/>
  <c r="D337" i="10"/>
  <c r="D4535" i="13" s="1"/>
  <c r="C337" i="10"/>
  <c r="C4535" i="13" s="1"/>
  <c r="F336" i="10"/>
  <c r="F4534" i="13" s="1"/>
  <c r="E336" i="10"/>
  <c r="E4534" i="13" s="1"/>
  <c r="D336" i="10"/>
  <c r="D4534" i="13" s="1"/>
  <c r="C336" i="10"/>
  <c r="C4534" i="13" s="1"/>
  <c r="F335" i="10"/>
  <c r="F4533" i="13" s="1"/>
  <c r="E335" i="10"/>
  <c r="E4533" i="13" s="1"/>
  <c r="D335" i="10"/>
  <c r="D4533" i="13" s="1"/>
  <c r="C335" i="10"/>
  <c r="C4533" i="13" s="1"/>
  <c r="F334" i="10"/>
  <c r="F4532" i="13" s="1"/>
  <c r="E334" i="10"/>
  <c r="E4532" i="13" s="1"/>
  <c r="D334" i="10"/>
  <c r="D4532" i="13" s="1"/>
  <c r="C334" i="10"/>
  <c r="C4532" i="13" s="1"/>
  <c r="F333" i="10"/>
  <c r="F4531" i="13" s="1"/>
  <c r="E333" i="10"/>
  <c r="E4531" i="13" s="1"/>
  <c r="D333" i="10"/>
  <c r="D4531" i="13" s="1"/>
  <c r="C333" i="10"/>
  <c r="C4531" i="13" s="1"/>
  <c r="F332" i="10"/>
  <c r="F4530" i="13" s="1"/>
  <c r="E332" i="10"/>
  <c r="E4530" i="13" s="1"/>
  <c r="D332" i="10"/>
  <c r="D4530" i="13" s="1"/>
  <c r="C332" i="10"/>
  <c r="C4530" i="13" s="1"/>
  <c r="F331" i="10"/>
  <c r="F4529" i="13" s="1"/>
  <c r="E331" i="10"/>
  <c r="E4529" i="13" s="1"/>
  <c r="D331" i="10"/>
  <c r="D4529" i="13" s="1"/>
  <c r="C331" i="10"/>
  <c r="C4529" i="13" s="1"/>
  <c r="F330" i="10"/>
  <c r="F4528" i="13" s="1"/>
  <c r="E330" i="10"/>
  <c r="E4528" i="13" s="1"/>
  <c r="D330" i="10"/>
  <c r="D4528" i="13" s="1"/>
  <c r="C330" i="10"/>
  <c r="C4528" i="13" s="1"/>
  <c r="F329" i="10"/>
  <c r="F4527" i="13" s="1"/>
  <c r="E329" i="10"/>
  <c r="E4527" i="13" s="1"/>
  <c r="D329" i="10"/>
  <c r="D4527" i="13" s="1"/>
  <c r="C329" i="10"/>
  <c r="C4527" i="13" s="1"/>
  <c r="F328" i="10"/>
  <c r="F4526" i="13" s="1"/>
  <c r="E328" i="10"/>
  <c r="E4526" i="13" s="1"/>
  <c r="D328" i="10"/>
  <c r="D4526" i="13" s="1"/>
  <c r="C328" i="10"/>
  <c r="C4526" i="13" s="1"/>
  <c r="F327" i="10"/>
  <c r="F4525" i="13" s="1"/>
  <c r="E327" i="10"/>
  <c r="E4525" i="13" s="1"/>
  <c r="D327" i="10"/>
  <c r="D4525" i="13" s="1"/>
  <c r="C327" i="10"/>
  <c r="C4525" i="13" s="1"/>
  <c r="F326" i="10"/>
  <c r="F4524" i="13" s="1"/>
  <c r="E326" i="10"/>
  <c r="E4524" i="13" s="1"/>
  <c r="D326" i="10"/>
  <c r="D4524" i="13" s="1"/>
  <c r="C326" i="10"/>
  <c r="C4524" i="13" s="1"/>
  <c r="F325" i="10"/>
  <c r="F4523" i="13" s="1"/>
  <c r="E325" i="10"/>
  <c r="E4523" i="13" s="1"/>
  <c r="D325" i="10"/>
  <c r="D4523" i="13" s="1"/>
  <c r="C325" i="10"/>
  <c r="C4523" i="13" s="1"/>
  <c r="F324" i="10"/>
  <c r="F4522" i="13" s="1"/>
  <c r="E324" i="10"/>
  <c r="E4522" i="13" s="1"/>
  <c r="D324" i="10"/>
  <c r="D4522" i="13" s="1"/>
  <c r="C324" i="10"/>
  <c r="C4522" i="13" s="1"/>
  <c r="F323" i="10"/>
  <c r="F4521" i="13" s="1"/>
  <c r="E323" i="10"/>
  <c r="E4521" i="13" s="1"/>
  <c r="D323" i="10"/>
  <c r="D4521" i="13" s="1"/>
  <c r="C323" i="10"/>
  <c r="C4521" i="13" s="1"/>
  <c r="F322" i="10"/>
  <c r="F4520" i="13" s="1"/>
  <c r="E322" i="10"/>
  <c r="E4520" i="13" s="1"/>
  <c r="D322" i="10"/>
  <c r="D4520" i="13" s="1"/>
  <c r="C322" i="10"/>
  <c r="C4520" i="13" s="1"/>
  <c r="F321" i="10"/>
  <c r="F4519" i="13" s="1"/>
  <c r="E321" i="10"/>
  <c r="E4519" i="13" s="1"/>
  <c r="D321" i="10"/>
  <c r="D4519" i="13" s="1"/>
  <c r="C321" i="10"/>
  <c r="C4519" i="13" s="1"/>
  <c r="F320" i="10"/>
  <c r="F4518" i="13" s="1"/>
  <c r="E320" i="10"/>
  <c r="E4518" i="13" s="1"/>
  <c r="D320" i="10"/>
  <c r="D4518" i="13" s="1"/>
  <c r="C320" i="10"/>
  <c r="C4518" i="13" s="1"/>
  <c r="F319" i="10"/>
  <c r="F4517" i="13" s="1"/>
  <c r="E319" i="10"/>
  <c r="E4517" i="13" s="1"/>
  <c r="D319" i="10"/>
  <c r="D4517" i="13" s="1"/>
  <c r="C319" i="10"/>
  <c r="C4517" i="13" s="1"/>
  <c r="F318" i="10"/>
  <c r="F4516" i="13" s="1"/>
  <c r="E318" i="10"/>
  <c r="E4516" i="13" s="1"/>
  <c r="D318" i="10"/>
  <c r="D4516" i="13" s="1"/>
  <c r="C318" i="10"/>
  <c r="C4516" i="13" s="1"/>
  <c r="F317" i="10"/>
  <c r="F4515" i="13" s="1"/>
  <c r="E317" i="10"/>
  <c r="E4515" i="13" s="1"/>
  <c r="D317" i="10"/>
  <c r="D4515" i="13" s="1"/>
  <c r="C317" i="10"/>
  <c r="C4515" i="13" s="1"/>
  <c r="F316" i="10"/>
  <c r="F4514" i="13" s="1"/>
  <c r="E316" i="10"/>
  <c r="E4514" i="13" s="1"/>
  <c r="D316" i="10"/>
  <c r="D4514" i="13" s="1"/>
  <c r="C316" i="10"/>
  <c r="C4514" i="13" s="1"/>
  <c r="F315" i="10"/>
  <c r="F4513" i="13" s="1"/>
  <c r="E315" i="10"/>
  <c r="E4513" i="13" s="1"/>
  <c r="D315" i="10"/>
  <c r="D4513" i="13" s="1"/>
  <c r="C315" i="10"/>
  <c r="C4513" i="13" s="1"/>
  <c r="F314" i="10"/>
  <c r="F4512" i="13" s="1"/>
  <c r="E314" i="10"/>
  <c r="E4512" i="13" s="1"/>
  <c r="D314" i="10"/>
  <c r="D4512" i="13" s="1"/>
  <c r="C314" i="10"/>
  <c r="C4512" i="13" s="1"/>
  <c r="F313" i="10"/>
  <c r="F4511" i="13" s="1"/>
  <c r="E313" i="10"/>
  <c r="E4511" i="13" s="1"/>
  <c r="D313" i="10"/>
  <c r="D4511" i="13" s="1"/>
  <c r="C313" i="10"/>
  <c r="C4511" i="13" s="1"/>
  <c r="F312" i="10"/>
  <c r="F4510" i="13" s="1"/>
  <c r="E312" i="10"/>
  <c r="E4510" i="13" s="1"/>
  <c r="D312" i="10"/>
  <c r="D4510" i="13" s="1"/>
  <c r="C312" i="10"/>
  <c r="C4510" i="13" s="1"/>
  <c r="F311" i="10"/>
  <c r="F4509" i="13" s="1"/>
  <c r="E311" i="10"/>
  <c r="E4509" i="13" s="1"/>
  <c r="D311" i="10"/>
  <c r="D4509" i="13" s="1"/>
  <c r="C311" i="10"/>
  <c r="C4509" i="13" s="1"/>
  <c r="F310" i="10"/>
  <c r="F4508" i="13" s="1"/>
  <c r="E310" i="10"/>
  <c r="E4508" i="13" s="1"/>
  <c r="D310" i="10"/>
  <c r="D4508" i="13" s="1"/>
  <c r="C310" i="10"/>
  <c r="C4508" i="13" s="1"/>
  <c r="F309" i="10"/>
  <c r="F4507" i="13" s="1"/>
  <c r="E309" i="10"/>
  <c r="E4507" i="13" s="1"/>
  <c r="D309" i="10"/>
  <c r="D4507" i="13" s="1"/>
  <c r="C309" i="10"/>
  <c r="C4507" i="13" s="1"/>
  <c r="F308" i="10"/>
  <c r="F4506" i="13" s="1"/>
  <c r="E308" i="10"/>
  <c r="E4506" i="13" s="1"/>
  <c r="D308" i="10"/>
  <c r="D4506" i="13" s="1"/>
  <c r="C308" i="10"/>
  <c r="C4506" i="13" s="1"/>
  <c r="F307" i="10"/>
  <c r="F4505" i="13" s="1"/>
  <c r="E307" i="10"/>
  <c r="E4505" i="13" s="1"/>
  <c r="D307" i="10"/>
  <c r="D4505" i="13" s="1"/>
  <c r="C307" i="10"/>
  <c r="C4505" i="13" s="1"/>
  <c r="F306" i="10"/>
  <c r="F4504" i="13" s="1"/>
  <c r="E306" i="10"/>
  <c r="E4504" i="13" s="1"/>
  <c r="D306" i="10"/>
  <c r="D4504" i="13" s="1"/>
  <c r="C306" i="10"/>
  <c r="C4504" i="13" s="1"/>
  <c r="F305" i="10"/>
  <c r="F4503" i="13" s="1"/>
  <c r="E305" i="10"/>
  <c r="E4503" i="13" s="1"/>
  <c r="D305" i="10"/>
  <c r="D4503" i="13" s="1"/>
  <c r="C305" i="10"/>
  <c r="C4503" i="13" s="1"/>
  <c r="F304" i="10"/>
  <c r="F4502" i="13" s="1"/>
  <c r="E304" i="10"/>
  <c r="E4502" i="13" s="1"/>
  <c r="D304" i="10"/>
  <c r="D4502" i="13" s="1"/>
  <c r="C304" i="10"/>
  <c r="C4502" i="13" s="1"/>
  <c r="F303" i="10"/>
  <c r="F4501" i="13" s="1"/>
  <c r="E303" i="10"/>
  <c r="E4501" i="13" s="1"/>
  <c r="D303" i="10"/>
  <c r="D4501" i="13" s="1"/>
  <c r="C303" i="10"/>
  <c r="C4501" i="13" s="1"/>
  <c r="F302" i="10"/>
  <c r="F4500" i="13" s="1"/>
  <c r="E302" i="10"/>
  <c r="E4500" i="13" s="1"/>
  <c r="D302" i="10"/>
  <c r="D4500" i="13" s="1"/>
  <c r="C302" i="10"/>
  <c r="C4500" i="13" s="1"/>
  <c r="F301" i="10"/>
  <c r="F4499" i="13" s="1"/>
  <c r="E301" i="10"/>
  <c r="E4499" i="13" s="1"/>
  <c r="D301" i="10"/>
  <c r="D4499" i="13" s="1"/>
  <c r="C301" i="10"/>
  <c r="C4499" i="13" s="1"/>
  <c r="F300" i="10"/>
  <c r="F4498" i="13" s="1"/>
  <c r="E300" i="10"/>
  <c r="E4498" i="13" s="1"/>
  <c r="D300" i="10"/>
  <c r="D4498" i="13" s="1"/>
  <c r="C300" i="10"/>
  <c r="C4498" i="13" s="1"/>
  <c r="F299" i="10"/>
  <c r="F4497" i="13" s="1"/>
  <c r="E299" i="10"/>
  <c r="E4497" i="13" s="1"/>
  <c r="D299" i="10"/>
  <c r="D4497" i="13" s="1"/>
  <c r="C299" i="10"/>
  <c r="C4497" i="13" s="1"/>
  <c r="F298" i="10"/>
  <c r="F4496" i="13" s="1"/>
  <c r="E298" i="10"/>
  <c r="E4496" i="13" s="1"/>
  <c r="D298" i="10"/>
  <c r="D4496" i="13" s="1"/>
  <c r="C298" i="10"/>
  <c r="C4496" i="13" s="1"/>
  <c r="F297" i="10"/>
  <c r="F4495" i="13" s="1"/>
  <c r="E297" i="10"/>
  <c r="E4495" i="13" s="1"/>
  <c r="D297" i="10"/>
  <c r="D4495" i="13" s="1"/>
  <c r="C297" i="10"/>
  <c r="C4495" i="13" s="1"/>
  <c r="F296" i="10"/>
  <c r="F4494" i="13" s="1"/>
  <c r="E296" i="10"/>
  <c r="E4494" i="13" s="1"/>
  <c r="D296" i="10"/>
  <c r="D4494" i="13" s="1"/>
  <c r="C296" i="10"/>
  <c r="C4494" i="13" s="1"/>
  <c r="F295" i="10"/>
  <c r="F4493" i="13" s="1"/>
  <c r="E295" i="10"/>
  <c r="E4493" i="13" s="1"/>
  <c r="D295" i="10"/>
  <c r="D4493" i="13" s="1"/>
  <c r="C295" i="10"/>
  <c r="C4493" i="13" s="1"/>
  <c r="F294" i="10"/>
  <c r="F4492" i="13" s="1"/>
  <c r="E294" i="10"/>
  <c r="E4492" i="13" s="1"/>
  <c r="D294" i="10"/>
  <c r="D4492" i="13" s="1"/>
  <c r="C294" i="10"/>
  <c r="C4492" i="13" s="1"/>
  <c r="F293" i="10"/>
  <c r="F4491" i="13" s="1"/>
  <c r="E293" i="10"/>
  <c r="E4491" i="13" s="1"/>
  <c r="D293" i="10"/>
  <c r="D4491" i="13" s="1"/>
  <c r="C293" i="10"/>
  <c r="C4491" i="13" s="1"/>
  <c r="F292" i="10"/>
  <c r="F4490" i="13" s="1"/>
  <c r="E292" i="10"/>
  <c r="E4490" i="13" s="1"/>
  <c r="D292" i="10"/>
  <c r="D4490" i="13" s="1"/>
  <c r="C292" i="10"/>
  <c r="C4490" i="13" s="1"/>
  <c r="F291" i="10"/>
  <c r="F4489" i="13" s="1"/>
  <c r="E291" i="10"/>
  <c r="E4489" i="13" s="1"/>
  <c r="D291" i="10"/>
  <c r="D4489" i="13" s="1"/>
  <c r="C291" i="10"/>
  <c r="C4489" i="13" s="1"/>
  <c r="F290" i="10"/>
  <c r="F4488" i="13" s="1"/>
  <c r="E290" i="10"/>
  <c r="E4488" i="13" s="1"/>
  <c r="D290" i="10"/>
  <c r="D4488" i="13" s="1"/>
  <c r="C290" i="10"/>
  <c r="C4488" i="13" s="1"/>
  <c r="F289" i="10"/>
  <c r="F4487" i="13" s="1"/>
  <c r="E289" i="10"/>
  <c r="E4487" i="13" s="1"/>
  <c r="D289" i="10"/>
  <c r="D4487" i="13" s="1"/>
  <c r="C289" i="10"/>
  <c r="C4487" i="13" s="1"/>
  <c r="F288" i="10"/>
  <c r="F4486" i="13" s="1"/>
  <c r="E288" i="10"/>
  <c r="E4486" i="13" s="1"/>
  <c r="D288" i="10"/>
  <c r="D4486" i="13" s="1"/>
  <c r="C288" i="10"/>
  <c r="C4486" i="13" s="1"/>
  <c r="F287" i="10"/>
  <c r="F4485" i="13" s="1"/>
  <c r="E287" i="10"/>
  <c r="E4485" i="13" s="1"/>
  <c r="D287" i="10"/>
  <c r="D4485" i="13" s="1"/>
  <c r="C287" i="10"/>
  <c r="C4485" i="13" s="1"/>
  <c r="F286" i="10"/>
  <c r="F4484" i="13" s="1"/>
  <c r="E286" i="10"/>
  <c r="E4484" i="13" s="1"/>
  <c r="D286" i="10"/>
  <c r="D4484" i="13" s="1"/>
  <c r="C286" i="10"/>
  <c r="C4484" i="13" s="1"/>
  <c r="F285" i="10"/>
  <c r="F4483" i="13" s="1"/>
  <c r="E285" i="10"/>
  <c r="E4483" i="13" s="1"/>
  <c r="D285" i="10"/>
  <c r="D4483" i="13" s="1"/>
  <c r="C285" i="10"/>
  <c r="C4483" i="13" s="1"/>
  <c r="F284" i="10"/>
  <c r="F4482" i="13" s="1"/>
  <c r="E284" i="10"/>
  <c r="E4482" i="13" s="1"/>
  <c r="D284" i="10"/>
  <c r="D4482" i="13" s="1"/>
  <c r="C284" i="10"/>
  <c r="C4482" i="13" s="1"/>
  <c r="F283" i="10"/>
  <c r="F4481" i="13" s="1"/>
  <c r="E283" i="10"/>
  <c r="E4481" i="13" s="1"/>
  <c r="D283" i="10"/>
  <c r="D4481" i="13" s="1"/>
  <c r="C283" i="10"/>
  <c r="C4481" i="13" s="1"/>
  <c r="F282" i="10"/>
  <c r="F4480" i="13" s="1"/>
  <c r="E282" i="10"/>
  <c r="E4480" i="13" s="1"/>
  <c r="D282" i="10"/>
  <c r="D4480" i="13" s="1"/>
  <c r="C282" i="10"/>
  <c r="C4480" i="13" s="1"/>
  <c r="F281" i="10"/>
  <c r="F4479" i="13" s="1"/>
  <c r="E281" i="10"/>
  <c r="E4479" i="13" s="1"/>
  <c r="D281" i="10"/>
  <c r="D4479" i="13" s="1"/>
  <c r="C281" i="10"/>
  <c r="C4479" i="13" s="1"/>
  <c r="F280" i="10"/>
  <c r="F4478" i="13" s="1"/>
  <c r="E280" i="10"/>
  <c r="E4478" i="13" s="1"/>
  <c r="D280" i="10"/>
  <c r="D4478" i="13" s="1"/>
  <c r="C280" i="10"/>
  <c r="C4478" i="13" s="1"/>
  <c r="F279" i="10"/>
  <c r="F4477" i="13" s="1"/>
  <c r="E279" i="10"/>
  <c r="E4477" i="13" s="1"/>
  <c r="D279" i="10"/>
  <c r="D4477" i="13" s="1"/>
  <c r="C279" i="10"/>
  <c r="C4477" i="13" s="1"/>
  <c r="F278" i="10"/>
  <c r="F4476" i="13" s="1"/>
  <c r="E278" i="10"/>
  <c r="E4476" i="13" s="1"/>
  <c r="D278" i="10"/>
  <c r="D4476" i="13" s="1"/>
  <c r="C278" i="10"/>
  <c r="C4476" i="13" s="1"/>
  <c r="F277" i="10"/>
  <c r="F4475" i="13" s="1"/>
  <c r="E277" i="10"/>
  <c r="E4475" i="13" s="1"/>
  <c r="D277" i="10"/>
  <c r="D4475" i="13" s="1"/>
  <c r="C277" i="10"/>
  <c r="C4475" i="13" s="1"/>
  <c r="F276" i="10"/>
  <c r="F4474" i="13" s="1"/>
  <c r="E276" i="10"/>
  <c r="E4474" i="13" s="1"/>
  <c r="D276" i="10"/>
  <c r="D4474" i="13" s="1"/>
  <c r="C276" i="10"/>
  <c r="C4474" i="13" s="1"/>
  <c r="F275" i="10"/>
  <c r="F4473" i="13" s="1"/>
  <c r="E275" i="10"/>
  <c r="E4473" i="13" s="1"/>
  <c r="D275" i="10"/>
  <c r="D4473" i="13" s="1"/>
  <c r="C275" i="10"/>
  <c r="C4473" i="13" s="1"/>
  <c r="F274" i="10"/>
  <c r="F4472" i="13" s="1"/>
  <c r="E274" i="10"/>
  <c r="E4472" i="13" s="1"/>
  <c r="D274" i="10"/>
  <c r="D4472" i="13" s="1"/>
  <c r="C274" i="10"/>
  <c r="C4472" i="13" s="1"/>
  <c r="F273" i="10"/>
  <c r="F4471" i="13" s="1"/>
  <c r="E273" i="10"/>
  <c r="E4471" i="13" s="1"/>
  <c r="D273" i="10"/>
  <c r="D4471" i="13" s="1"/>
  <c r="C273" i="10"/>
  <c r="C4471" i="13" s="1"/>
  <c r="F272" i="10"/>
  <c r="F4470" i="13" s="1"/>
  <c r="E272" i="10"/>
  <c r="E4470" i="13" s="1"/>
  <c r="D272" i="10"/>
  <c r="D4470" i="13" s="1"/>
  <c r="C272" i="10"/>
  <c r="C4470" i="13" s="1"/>
  <c r="F271" i="10"/>
  <c r="F4469" i="13" s="1"/>
  <c r="E271" i="10"/>
  <c r="E4469" i="13" s="1"/>
  <c r="D271" i="10"/>
  <c r="D4469" i="13" s="1"/>
  <c r="C271" i="10"/>
  <c r="C4469" i="13" s="1"/>
  <c r="F270" i="10"/>
  <c r="F4468" i="13" s="1"/>
  <c r="E270" i="10"/>
  <c r="E4468" i="13" s="1"/>
  <c r="D270" i="10"/>
  <c r="D4468" i="13" s="1"/>
  <c r="C270" i="10"/>
  <c r="C4468" i="13" s="1"/>
  <c r="F269" i="10"/>
  <c r="F4467" i="13" s="1"/>
  <c r="E269" i="10"/>
  <c r="E4467" i="13" s="1"/>
  <c r="D269" i="10"/>
  <c r="D4467" i="13" s="1"/>
  <c r="C269" i="10"/>
  <c r="C4467" i="13" s="1"/>
  <c r="F268" i="10"/>
  <c r="F4466" i="13" s="1"/>
  <c r="E268" i="10"/>
  <c r="E4466" i="13" s="1"/>
  <c r="D268" i="10"/>
  <c r="D4466" i="13" s="1"/>
  <c r="C268" i="10"/>
  <c r="C4466" i="13" s="1"/>
  <c r="F267" i="10"/>
  <c r="F4465" i="13" s="1"/>
  <c r="E267" i="10"/>
  <c r="E4465" i="13" s="1"/>
  <c r="D267" i="10"/>
  <c r="D4465" i="13" s="1"/>
  <c r="C267" i="10"/>
  <c r="C4465" i="13" s="1"/>
  <c r="F266" i="10"/>
  <c r="F4464" i="13" s="1"/>
  <c r="E266" i="10"/>
  <c r="E4464" i="13" s="1"/>
  <c r="D266" i="10"/>
  <c r="D4464" i="13" s="1"/>
  <c r="C266" i="10"/>
  <c r="C4464" i="13" s="1"/>
  <c r="F265" i="10"/>
  <c r="F4463" i="13" s="1"/>
  <c r="E265" i="10"/>
  <c r="E4463" i="13" s="1"/>
  <c r="D265" i="10"/>
  <c r="D4463" i="13" s="1"/>
  <c r="C265" i="10"/>
  <c r="C4463" i="13" s="1"/>
  <c r="F264" i="10"/>
  <c r="F4462" i="13" s="1"/>
  <c r="E264" i="10"/>
  <c r="E4462" i="13" s="1"/>
  <c r="D264" i="10"/>
  <c r="D4462" i="13" s="1"/>
  <c r="C264" i="10"/>
  <c r="C4462" i="13" s="1"/>
  <c r="F263" i="10"/>
  <c r="F4461" i="13" s="1"/>
  <c r="E263" i="10"/>
  <c r="E4461" i="13" s="1"/>
  <c r="D263" i="10"/>
  <c r="D4461" i="13" s="1"/>
  <c r="C263" i="10"/>
  <c r="C4461" i="13" s="1"/>
  <c r="F262" i="10"/>
  <c r="F4460" i="13" s="1"/>
  <c r="E262" i="10"/>
  <c r="E4460" i="13" s="1"/>
  <c r="D262" i="10"/>
  <c r="D4460" i="13" s="1"/>
  <c r="C262" i="10"/>
  <c r="C4460" i="13" s="1"/>
  <c r="F261" i="10"/>
  <c r="F4459" i="13" s="1"/>
  <c r="E261" i="10"/>
  <c r="E4459" i="13" s="1"/>
  <c r="D261" i="10"/>
  <c r="D4459" i="13" s="1"/>
  <c r="C261" i="10"/>
  <c r="C4459" i="13" s="1"/>
  <c r="F260" i="10"/>
  <c r="F4458" i="13" s="1"/>
  <c r="E260" i="10"/>
  <c r="E4458" i="13" s="1"/>
  <c r="D260" i="10"/>
  <c r="D4458" i="13" s="1"/>
  <c r="C260" i="10"/>
  <c r="C4458" i="13" s="1"/>
  <c r="F259" i="10"/>
  <c r="F4457" i="13" s="1"/>
  <c r="E259" i="10"/>
  <c r="E4457" i="13" s="1"/>
  <c r="D259" i="10"/>
  <c r="D4457" i="13" s="1"/>
  <c r="C259" i="10"/>
  <c r="C4457" i="13" s="1"/>
  <c r="F258" i="10"/>
  <c r="F4456" i="13" s="1"/>
  <c r="E258" i="10"/>
  <c r="E4456" i="13" s="1"/>
  <c r="D258" i="10"/>
  <c r="D4456" i="13" s="1"/>
  <c r="C258" i="10"/>
  <c r="C4456" i="13" s="1"/>
  <c r="F257" i="10"/>
  <c r="F4455" i="13" s="1"/>
  <c r="E257" i="10"/>
  <c r="E4455" i="13" s="1"/>
  <c r="D257" i="10"/>
  <c r="D4455" i="13" s="1"/>
  <c r="C257" i="10"/>
  <c r="C4455" i="13" s="1"/>
  <c r="F256" i="10"/>
  <c r="F4454" i="13" s="1"/>
  <c r="E256" i="10"/>
  <c r="E4454" i="13" s="1"/>
  <c r="D256" i="10"/>
  <c r="D4454" i="13" s="1"/>
  <c r="C256" i="10"/>
  <c r="C4454" i="13" s="1"/>
  <c r="F255" i="10"/>
  <c r="F4453" i="13" s="1"/>
  <c r="E255" i="10"/>
  <c r="E4453" i="13" s="1"/>
  <c r="D255" i="10"/>
  <c r="D4453" i="13" s="1"/>
  <c r="C255" i="10"/>
  <c r="C4453" i="13" s="1"/>
  <c r="F254" i="10"/>
  <c r="F4452" i="13" s="1"/>
  <c r="E254" i="10"/>
  <c r="E4452" i="13" s="1"/>
  <c r="D254" i="10"/>
  <c r="D4452" i="13" s="1"/>
  <c r="C254" i="10"/>
  <c r="C4452" i="13" s="1"/>
  <c r="F253" i="10"/>
  <c r="F4451" i="13" s="1"/>
  <c r="E253" i="10"/>
  <c r="E4451" i="13" s="1"/>
  <c r="D253" i="10"/>
  <c r="D4451" i="13" s="1"/>
  <c r="C253" i="10"/>
  <c r="C4451" i="13" s="1"/>
  <c r="F252" i="10"/>
  <c r="F4450" i="13" s="1"/>
  <c r="E252" i="10"/>
  <c r="E4450" i="13" s="1"/>
  <c r="D252" i="10"/>
  <c r="D4450" i="13" s="1"/>
  <c r="C252" i="10"/>
  <c r="C4450" i="13" s="1"/>
  <c r="F251" i="10"/>
  <c r="F4449" i="13" s="1"/>
  <c r="E251" i="10"/>
  <c r="E4449" i="13" s="1"/>
  <c r="D251" i="10"/>
  <c r="D4449" i="13" s="1"/>
  <c r="C251" i="10"/>
  <c r="C4449" i="13" s="1"/>
  <c r="F250" i="10"/>
  <c r="F4448" i="13" s="1"/>
  <c r="E250" i="10"/>
  <c r="E4448" i="13" s="1"/>
  <c r="D250" i="10"/>
  <c r="D4448" i="13" s="1"/>
  <c r="C250" i="10"/>
  <c r="C4448" i="13" s="1"/>
  <c r="F249" i="10"/>
  <c r="F4447" i="13" s="1"/>
  <c r="E249" i="10"/>
  <c r="E4447" i="13" s="1"/>
  <c r="D249" i="10"/>
  <c r="D4447" i="13" s="1"/>
  <c r="C249" i="10"/>
  <c r="C4447" i="13" s="1"/>
  <c r="F248" i="10"/>
  <c r="F4446" i="13" s="1"/>
  <c r="E248" i="10"/>
  <c r="E4446" i="13" s="1"/>
  <c r="D248" i="10"/>
  <c r="D4446" i="13" s="1"/>
  <c r="C248" i="10"/>
  <c r="C4446" i="13" s="1"/>
  <c r="F247" i="10"/>
  <c r="F4445" i="13" s="1"/>
  <c r="E247" i="10"/>
  <c r="E4445" i="13" s="1"/>
  <c r="D247" i="10"/>
  <c r="D4445" i="13" s="1"/>
  <c r="C247" i="10"/>
  <c r="C4445" i="13" s="1"/>
  <c r="F246" i="10"/>
  <c r="F4444" i="13" s="1"/>
  <c r="E246" i="10"/>
  <c r="E4444" i="13" s="1"/>
  <c r="D246" i="10"/>
  <c r="D4444" i="13" s="1"/>
  <c r="C246" i="10"/>
  <c r="C4444" i="13" s="1"/>
  <c r="F245" i="10"/>
  <c r="F4443" i="13" s="1"/>
  <c r="E245" i="10"/>
  <c r="E4443" i="13" s="1"/>
  <c r="D245" i="10"/>
  <c r="D4443" i="13" s="1"/>
  <c r="C245" i="10"/>
  <c r="C4443" i="13" s="1"/>
  <c r="F244" i="10"/>
  <c r="F4442" i="13" s="1"/>
  <c r="E244" i="10"/>
  <c r="E4442" i="13" s="1"/>
  <c r="D244" i="10"/>
  <c r="D4442" i="13" s="1"/>
  <c r="C244" i="10"/>
  <c r="C4442" i="13" s="1"/>
  <c r="F243" i="10"/>
  <c r="F4441" i="13" s="1"/>
  <c r="E243" i="10"/>
  <c r="E4441" i="13" s="1"/>
  <c r="D243" i="10"/>
  <c r="D4441" i="13" s="1"/>
  <c r="C243" i="10"/>
  <c r="C4441" i="13" s="1"/>
  <c r="F242" i="10"/>
  <c r="F4440" i="13" s="1"/>
  <c r="E242" i="10"/>
  <c r="E4440" i="13" s="1"/>
  <c r="D242" i="10"/>
  <c r="D4440" i="13" s="1"/>
  <c r="C242" i="10"/>
  <c r="C4440" i="13" s="1"/>
  <c r="F241" i="10"/>
  <c r="F4439" i="13" s="1"/>
  <c r="E241" i="10"/>
  <c r="E4439" i="13" s="1"/>
  <c r="D241" i="10"/>
  <c r="D4439" i="13" s="1"/>
  <c r="C241" i="10"/>
  <c r="C4439" i="13" s="1"/>
  <c r="F240" i="10"/>
  <c r="F4438" i="13" s="1"/>
  <c r="E240" i="10"/>
  <c r="E4438" i="13" s="1"/>
  <c r="D240" i="10"/>
  <c r="D4438" i="13" s="1"/>
  <c r="C240" i="10"/>
  <c r="C4438" i="13" s="1"/>
  <c r="F239" i="10"/>
  <c r="F4437" i="13" s="1"/>
  <c r="E239" i="10"/>
  <c r="E4437" i="13" s="1"/>
  <c r="D239" i="10"/>
  <c r="D4437" i="13" s="1"/>
  <c r="C239" i="10"/>
  <c r="C4437" i="13" s="1"/>
  <c r="F238" i="10"/>
  <c r="F4436" i="13" s="1"/>
  <c r="E238" i="10"/>
  <c r="E4436" i="13" s="1"/>
  <c r="D238" i="10"/>
  <c r="D4436" i="13" s="1"/>
  <c r="C238" i="10"/>
  <c r="C4436" i="13" s="1"/>
  <c r="F237" i="10"/>
  <c r="F4435" i="13" s="1"/>
  <c r="E237" i="10"/>
  <c r="E4435" i="13" s="1"/>
  <c r="D237" i="10"/>
  <c r="D4435" i="13" s="1"/>
  <c r="C237" i="10"/>
  <c r="C4435" i="13" s="1"/>
  <c r="F236" i="10"/>
  <c r="F4434" i="13" s="1"/>
  <c r="E236" i="10"/>
  <c r="E4434" i="13" s="1"/>
  <c r="D236" i="10"/>
  <c r="D4434" i="13" s="1"/>
  <c r="C236" i="10"/>
  <c r="C4434" i="13" s="1"/>
  <c r="F235" i="10"/>
  <c r="F4433" i="13" s="1"/>
  <c r="E235" i="10"/>
  <c r="E4433" i="13" s="1"/>
  <c r="D235" i="10"/>
  <c r="D4433" i="13" s="1"/>
  <c r="C235" i="10"/>
  <c r="C4433" i="13" s="1"/>
  <c r="F234" i="10"/>
  <c r="F4432" i="13" s="1"/>
  <c r="E234" i="10"/>
  <c r="E4432" i="13" s="1"/>
  <c r="D234" i="10"/>
  <c r="D4432" i="13" s="1"/>
  <c r="C234" i="10"/>
  <c r="C4432" i="13" s="1"/>
  <c r="F233" i="10"/>
  <c r="F4431" i="13" s="1"/>
  <c r="E233" i="10"/>
  <c r="E4431" i="13" s="1"/>
  <c r="D233" i="10"/>
  <c r="D4431" i="13" s="1"/>
  <c r="C233" i="10"/>
  <c r="C4431" i="13" s="1"/>
  <c r="F232" i="10"/>
  <c r="F4430" i="13" s="1"/>
  <c r="E232" i="10"/>
  <c r="E4430" i="13" s="1"/>
  <c r="D232" i="10"/>
  <c r="D4430" i="13" s="1"/>
  <c r="C232" i="10"/>
  <c r="C4430" i="13" s="1"/>
  <c r="F231" i="10"/>
  <c r="F4429" i="13" s="1"/>
  <c r="E231" i="10"/>
  <c r="E4429" i="13" s="1"/>
  <c r="D231" i="10"/>
  <c r="D4429" i="13" s="1"/>
  <c r="C231" i="10"/>
  <c r="C4429" i="13" s="1"/>
  <c r="F230" i="10"/>
  <c r="F4428" i="13" s="1"/>
  <c r="E230" i="10"/>
  <c r="E4428" i="13" s="1"/>
  <c r="D230" i="10"/>
  <c r="D4428" i="13" s="1"/>
  <c r="C230" i="10"/>
  <c r="C4428" i="13" s="1"/>
  <c r="F229" i="10"/>
  <c r="F4427" i="13" s="1"/>
  <c r="E229" i="10"/>
  <c r="E4427" i="13" s="1"/>
  <c r="D229" i="10"/>
  <c r="D4427" i="13" s="1"/>
  <c r="C229" i="10"/>
  <c r="C4427" i="13" s="1"/>
  <c r="F228" i="10"/>
  <c r="F4426" i="13" s="1"/>
  <c r="E228" i="10"/>
  <c r="E4426" i="13" s="1"/>
  <c r="D228" i="10"/>
  <c r="D4426" i="13" s="1"/>
  <c r="C228" i="10"/>
  <c r="C4426" i="13" s="1"/>
  <c r="F227" i="10"/>
  <c r="F4425" i="13" s="1"/>
  <c r="E227" i="10"/>
  <c r="E4425" i="13" s="1"/>
  <c r="D227" i="10"/>
  <c r="D4425" i="13" s="1"/>
  <c r="C227" i="10"/>
  <c r="C4425" i="13" s="1"/>
  <c r="F226" i="10"/>
  <c r="F4424" i="13" s="1"/>
  <c r="E226" i="10"/>
  <c r="E4424" i="13" s="1"/>
  <c r="D226" i="10"/>
  <c r="D4424" i="13" s="1"/>
  <c r="C226" i="10"/>
  <c r="C4424" i="13" s="1"/>
  <c r="F225" i="10"/>
  <c r="F4423" i="13" s="1"/>
  <c r="E225" i="10"/>
  <c r="E4423" i="13" s="1"/>
  <c r="D225" i="10"/>
  <c r="D4423" i="13" s="1"/>
  <c r="C225" i="10"/>
  <c r="C4423" i="13" s="1"/>
  <c r="F224" i="10"/>
  <c r="F4422" i="13" s="1"/>
  <c r="E224" i="10"/>
  <c r="E4422" i="13" s="1"/>
  <c r="D224" i="10"/>
  <c r="D4422" i="13" s="1"/>
  <c r="C224" i="10"/>
  <c r="C4422" i="13" s="1"/>
  <c r="F223" i="10"/>
  <c r="F4421" i="13" s="1"/>
  <c r="E223" i="10"/>
  <c r="E4421" i="13" s="1"/>
  <c r="D223" i="10"/>
  <c r="D4421" i="13" s="1"/>
  <c r="C223" i="10"/>
  <c r="C4421" i="13" s="1"/>
  <c r="F222" i="10"/>
  <c r="F4420" i="13" s="1"/>
  <c r="E222" i="10"/>
  <c r="E4420" i="13" s="1"/>
  <c r="D222" i="10"/>
  <c r="D4420" i="13" s="1"/>
  <c r="C222" i="10"/>
  <c r="C4420" i="13" s="1"/>
  <c r="F221" i="10"/>
  <c r="F4419" i="13" s="1"/>
  <c r="E221" i="10"/>
  <c r="E4419" i="13" s="1"/>
  <c r="D221" i="10"/>
  <c r="D4419" i="13" s="1"/>
  <c r="C221" i="10"/>
  <c r="C4419" i="13" s="1"/>
  <c r="F220" i="10"/>
  <c r="F4418" i="13" s="1"/>
  <c r="E220" i="10"/>
  <c r="E4418" i="13" s="1"/>
  <c r="D220" i="10"/>
  <c r="D4418" i="13" s="1"/>
  <c r="C220" i="10"/>
  <c r="C4418" i="13" s="1"/>
  <c r="F219" i="10"/>
  <c r="F4417" i="13" s="1"/>
  <c r="E219" i="10"/>
  <c r="E4417" i="13" s="1"/>
  <c r="D219" i="10"/>
  <c r="D4417" i="13" s="1"/>
  <c r="C219" i="10"/>
  <c r="C4417" i="13" s="1"/>
  <c r="F218" i="10"/>
  <c r="F4416" i="13" s="1"/>
  <c r="E218" i="10"/>
  <c r="E4416" i="13" s="1"/>
  <c r="D218" i="10"/>
  <c r="D4416" i="13" s="1"/>
  <c r="C218" i="10"/>
  <c r="C4416" i="13" s="1"/>
  <c r="F217" i="10"/>
  <c r="F4415" i="13" s="1"/>
  <c r="E217" i="10"/>
  <c r="E4415" i="13" s="1"/>
  <c r="D217" i="10"/>
  <c r="D4415" i="13" s="1"/>
  <c r="C217" i="10"/>
  <c r="C4415" i="13" s="1"/>
  <c r="F216" i="10"/>
  <c r="F4414" i="13" s="1"/>
  <c r="E216" i="10"/>
  <c r="E4414" i="13" s="1"/>
  <c r="D216" i="10"/>
  <c r="D4414" i="13" s="1"/>
  <c r="C216" i="10"/>
  <c r="C4414" i="13" s="1"/>
  <c r="F215" i="10"/>
  <c r="F4413" i="13" s="1"/>
  <c r="E215" i="10"/>
  <c r="E4413" i="13" s="1"/>
  <c r="D215" i="10"/>
  <c r="D4413" i="13" s="1"/>
  <c r="C215" i="10"/>
  <c r="C4413" i="13" s="1"/>
  <c r="F214" i="10"/>
  <c r="F4412" i="13" s="1"/>
  <c r="E214" i="10"/>
  <c r="E4412" i="13" s="1"/>
  <c r="D214" i="10"/>
  <c r="D4412" i="13" s="1"/>
  <c r="C214" i="10"/>
  <c r="C4412" i="13" s="1"/>
  <c r="F213" i="10"/>
  <c r="F4411" i="13" s="1"/>
  <c r="E213" i="10"/>
  <c r="E4411" i="13" s="1"/>
  <c r="D213" i="10"/>
  <c r="D4411" i="13" s="1"/>
  <c r="C213" i="10"/>
  <c r="C4411" i="13" s="1"/>
  <c r="F212" i="10"/>
  <c r="F4410" i="13" s="1"/>
  <c r="E212" i="10"/>
  <c r="E4410" i="13" s="1"/>
  <c r="D212" i="10"/>
  <c r="D4410" i="13" s="1"/>
  <c r="C212" i="10"/>
  <c r="C4410" i="13" s="1"/>
  <c r="F211" i="10"/>
  <c r="F4409" i="13" s="1"/>
  <c r="E211" i="10"/>
  <c r="E4409" i="13" s="1"/>
  <c r="D211" i="10"/>
  <c r="D4409" i="13" s="1"/>
  <c r="C211" i="10"/>
  <c r="C4409" i="13" s="1"/>
  <c r="F210" i="10"/>
  <c r="F4408" i="13" s="1"/>
  <c r="E210" i="10"/>
  <c r="E4408" i="13" s="1"/>
  <c r="D210" i="10"/>
  <c r="D4408" i="13" s="1"/>
  <c r="C210" i="10"/>
  <c r="C4408" i="13" s="1"/>
  <c r="F209" i="10"/>
  <c r="F4407" i="13" s="1"/>
  <c r="E209" i="10"/>
  <c r="E4407" i="13" s="1"/>
  <c r="D209" i="10"/>
  <c r="D4407" i="13" s="1"/>
  <c r="C209" i="10"/>
  <c r="C4407" i="13" s="1"/>
  <c r="F208" i="10"/>
  <c r="F4406" i="13" s="1"/>
  <c r="E208" i="10"/>
  <c r="E4406" i="13" s="1"/>
  <c r="D208" i="10"/>
  <c r="D4406" i="13" s="1"/>
  <c r="C208" i="10"/>
  <c r="C4406" i="13" s="1"/>
  <c r="F207" i="10"/>
  <c r="F4405" i="13" s="1"/>
  <c r="E207" i="10"/>
  <c r="E4405" i="13" s="1"/>
  <c r="D207" i="10"/>
  <c r="D4405" i="13" s="1"/>
  <c r="C207" i="10"/>
  <c r="C4405" i="13" s="1"/>
  <c r="F206" i="10"/>
  <c r="F4404" i="13" s="1"/>
  <c r="E206" i="10"/>
  <c r="E4404" i="13" s="1"/>
  <c r="D206" i="10"/>
  <c r="D4404" i="13" s="1"/>
  <c r="C206" i="10"/>
  <c r="C4404" i="13" s="1"/>
  <c r="F205" i="10"/>
  <c r="F4403" i="13" s="1"/>
  <c r="E205" i="10"/>
  <c r="E4403" i="13" s="1"/>
  <c r="D205" i="10"/>
  <c r="D4403" i="13" s="1"/>
  <c r="C205" i="10"/>
  <c r="C4403" i="13" s="1"/>
  <c r="F204" i="10"/>
  <c r="F4402" i="13" s="1"/>
  <c r="E204" i="10"/>
  <c r="E4402" i="13" s="1"/>
  <c r="D204" i="10"/>
  <c r="D4402" i="13" s="1"/>
  <c r="C204" i="10"/>
  <c r="C4402" i="13" s="1"/>
  <c r="F203" i="10"/>
  <c r="F4401" i="13" s="1"/>
  <c r="E203" i="10"/>
  <c r="E4401" i="13" s="1"/>
  <c r="D203" i="10"/>
  <c r="D4401" i="13" s="1"/>
  <c r="C203" i="10"/>
  <c r="C4401" i="13" s="1"/>
  <c r="F202" i="10"/>
  <c r="F4400" i="13" s="1"/>
  <c r="E202" i="10"/>
  <c r="E4400" i="13" s="1"/>
  <c r="D202" i="10"/>
  <c r="D4400" i="13" s="1"/>
  <c r="C202" i="10"/>
  <c r="C4400" i="13" s="1"/>
  <c r="F201" i="10"/>
  <c r="F4399" i="13" s="1"/>
  <c r="E201" i="10"/>
  <c r="E4399" i="13" s="1"/>
  <c r="D201" i="10"/>
  <c r="D4399" i="13" s="1"/>
  <c r="C201" i="10"/>
  <c r="C4399" i="13" s="1"/>
  <c r="F200" i="10"/>
  <c r="F4398" i="13" s="1"/>
  <c r="E200" i="10"/>
  <c r="E4398" i="13" s="1"/>
  <c r="D200" i="10"/>
  <c r="D4398" i="13" s="1"/>
  <c r="C200" i="10"/>
  <c r="C4398" i="13" s="1"/>
  <c r="F199" i="10"/>
  <c r="F4397" i="13" s="1"/>
  <c r="E199" i="10"/>
  <c r="E4397" i="13" s="1"/>
  <c r="D199" i="10"/>
  <c r="D4397" i="13" s="1"/>
  <c r="C199" i="10"/>
  <c r="C4397" i="13" s="1"/>
  <c r="F198" i="10"/>
  <c r="F4396" i="13" s="1"/>
  <c r="E198" i="10"/>
  <c r="E4396" i="13" s="1"/>
  <c r="D198" i="10"/>
  <c r="D4396" i="13" s="1"/>
  <c r="C198" i="10"/>
  <c r="C4396" i="13" s="1"/>
  <c r="F197" i="10"/>
  <c r="F4395" i="13" s="1"/>
  <c r="E197" i="10"/>
  <c r="E4395" i="13" s="1"/>
  <c r="D197" i="10"/>
  <c r="D4395" i="13" s="1"/>
  <c r="C197" i="10"/>
  <c r="C4395" i="13" s="1"/>
  <c r="F196" i="10"/>
  <c r="F4394" i="13" s="1"/>
  <c r="E196" i="10"/>
  <c r="E4394" i="13" s="1"/>
  <c r="D196" i="10"/>
  <c r="D4394" i="13" s="1"/>
  <c r="C196" i="10"/>
  <c r="C4394" i="13" s="1"/>
  <c r="F195" i="10"/>
  <c r="F4393" i="13" s="1"/>
  <c r="E195" i="10"/>
  <c r="E4393" i="13" s="1"/>
  <c r="D195" i="10"/>
  <c r="D4393" i="13" s="1"/>
  <c r="C195" i="10"/>
  <c r="C4393" i="13" s="1"/>
  <c r="F194" i="10"/>
  <c r="F4392" i="13" s="1"/>
  <c r="E194" i="10"/>
  <c r="E4392" i="13" s="1"/>
  <c r="D194" i="10"/>
  <c r="D4392" i="13" s="1"/>
  <c r="C194" i="10"/>
  <c r="C4392" i="13" s="1"/>
  <c r="F193" i="10"/>
  <c r="F4391" i="13" s="1"/>
  <c r="E193" i="10"/>
  <c r="E4391" i="13" s="1"/>
  <c r="D193" i="10"/>
  <c r="D4391" i="13" s="1"/>
  <c r="C193" i="10"/>
  <c r="C4391" i="13" s="1"/>
  <c r="F192" i="10"/>
  <c r="F4390" i="13" s="1"/>
  <c r="E192" i="10"/>
  <c r="E4390" i="13" s="1"/>
  <c r="D192" i="10"/>
  <c r="D4390" i="13" s="1"/>
  <c r="C192" i="10"/>
  <c r="C4390" i="13" s="1"/>
  <c r="F191" i="10"/>
  <c r="F4389" i="13" s="1"/>
  <c r="E191" i="10"/>
  <c r="E4389" i="13" s="1"/>
  <c r="D191" i="10"/>
  <c r="D4389" i="13" s="1"/>
  <c r="C191" i="10"/>
  <c r="C4389" i="13" s="1"/>
  <c r="F190" i="10"/>
  <c r="F4388" i="13" s="1"/>
  <c r="E190" i="10"/>
  <c r="E4388" i="13" s="1"/>
  <c r="D190" i="10"/>
  <c r="D4388" i="13" s="1"/>
  <c r="C190" i="10"/>
  <c r="C4388" i="13" s="1"/>
  <c r="F189" i="10"/>
  <c r="F4387" i="13" s="1"/>
  <c r="E189" i="10"/>
  <c r="E4387" i="13" s="1"/>
  <c r="D189" i="10"/>
  <c r="D4387" i="13" s="1"/>
  <c r="C189" i="10"/>
  <c r="C4387" i="13" s="1"/>
  <c r="F188" i="10"/>
  <c r="F4386" i="13" s="1"/>
  <c r="E188" i="10"/>
  <c r="E4386" i="13" s="1"/>
  <c r="D188" i="10"/>
  <c r="D4386" i="13" s="1"/>
  <c r="C188" i="10"/>
  <c r="C4386" i="13" s="1"/>
  <c r="F187" i="10"/>
  <c r="F4385" i="13" s="1"/>
  <c r="E187" i="10"/>
  <c r="E4385" i="13" s="1"/>
  <c r="D187" i="10"/>
  <c r="D4385" i="13" s="1"/>
  <c r="C187" i="10"/>
  <c r="C4385" i="13" s="1"/>
  <c r="F186" i="10"/>
  <c r="F4384" i="13" s="1"/>
  <c r="E186" i="10"/>
  <c r="E4384" i="13" s="1"/>
  <c r="D186" i="10"/>
  <c r="D4384" i="13" s="1"/>
  <c r="C186" i="10"/>
  <c r="C4384" i="13" s="1"/>
  <c r="F185" i="10"/>
  <c r="F4383" i="13" s="1"/>
  <c r="E185" i="10"/>
  <c r="E4383" i="13" s="1"/>
  <c r="D185" i="10"/>
  <c r="D4383" i="13" s="1"/>
  <c r="C185" i="10"/>
  <c r="C4383" i="13" s="1"/>
  <c r="F184" i="10"/>
  <c r="F4382" i="13" s="1"/>
  <c r="E184" i="10"/>
  <c r="E4382" i="13" s="1"/>
  <c r="D184" i="10"/>
  <c r="D4382" i="13" s="1"/>
  <c r="C184" i="10"/>
  <c r="C4382" i="13" s="1"/>
  <c r="F183" i="10"/>
  <c r="F4381" i="13" s="1"/>
  <c r="E183" i="10"/>
  <c r="E4381" i="13" s="1"/>
  <c r="D183" i="10"/>
  <c r="D4381" i="13" s="1"/>
  <c r="C183" i="10"/>
  <c r="C4381" i="13" s="1"/>
  <c r="F182" i="10"/>
  <c r="F4380" i="13" s="1"/>
  <c r="E182" i="10"/>
  <c r="E4380" i="13" s="1"/>
  <c r="D182" i="10"/>
  <c r="D4380" i="13" s="1"/>
  <c r="C182" i="10"/>
  <c r="C4380" i="13" s="1"/>
  <c r="F181" i="10"/>
  <c r="F4379" i="13" s="1"/>
  <c r="E181" i="10"/>
  <c r="E4379" i="13" s="1"/>
  <c r="D181" i="10"/>
  <c r="D4379" i="13" s="1"/>
  <c r="C181" i="10"/>
  <c r="C4379" i="13" s="1"/>
  <c r="F180" i="10"/>
  <c r="F4378" i="13" s="1"/>
  <c r="E180" i="10"/>
  <c r="E4378" i="13" s="1"/>
  <c r="D180" i="10"/>
  <c r="D4378" i="13" s="1"/>
  <c r="C180" i="10"/>
  <c r="C4378" i="13" s="1"/>
  <c r="F179" i="10"/>
  <c r="F4377" i="13" s="1"/>
  <c r="E179" i="10"/>
  <c r="E4377" i="13" s="1"/>
  <c r="D179" i="10"/>
  <c r="D4377" i="13" s="1"/>
  <c r="C179" i="10"/>
  <c r="C4377" i="13" s="1"/>
  <c r="F178" i="10"/>
  <c r="F4376" i="13" s="1"/>
  <c r="E178" i="10"/>
  <c r="E4376" i="13" s="1"/>
  <c r="D178" i="10"/>
  <c r="D4376" i="13" s="1"/>
  <c r="C178" i="10"/>
  <c r="C4376" i="13" s="1"/>
  <c r="F177" i="10"/>
  <c r="F4375" i="13" s="1"/>
  <c r="E177" i="10"/>
  <c r="E4375" i="13" s="1"/>
  <c r="D177" i="10"/>
  <c r="D4375" i="13" s="1"/>
  <c r="C177" i="10"/>
  <c r="C4375" i="13" s="1"/>
  <c r="F176" i="10"/>
  <c r="F4374" i="13" s="1"/>
  <c r="E176" i="10"/>
  <c r="E4374" i="13" s="1"/>
  <c r="D176" i="10"/>
  <c r="D4374" i="13" s="1"/>
  <c r="C176" i="10"/>
  <c r="C4374" i="13" s="1"/>
  <c r="F175" i="10"/>
  <c r="F4373" i="13" s="1"/>
  <c r="E175" i="10"/>
  <c r="E4373" i="13" s="1"/>
  <c r="D175" i="10"/>
  <c r="D4373" i="13" s="1"/>
  <c r="C175" i="10"/>
  <c r="C4373" i="13" s="1"/>
  <c r="F174" i="10"/>
  <c r="F4372" i="13" s="1"/>
  <c r="E174" i="10"/>
  <c r="E4372" i="13" s="1"/>
  <c r="D174" i="10"/>
  <c r="D4372" i="13" s="1"/>
  <c r="C174" i="10"/>
  <c r="C4372" i="13" s="1"/>
  <c r="F173" i="10"/>
  <c r="F4371" i="13" s="1"/>
  <c r="E173" i="10"/>
  <c r="E4371" i="13" s="1"/>
  <c r="D173" i="10"/>
  <c r="D4371" i="13" s="1"/>
  <c r="C173" i="10"/>
  <c r="C4371" i="13" s="1"/>
  <c r="F172" i="10"/>
  <c r="F4370" i="13" s="1"/>
  <c r="E172" i="10"/>
  <c r="E4370" i="13" s="1"/>
  <c r="D172" i="10"/>
  <c r="D4370" i="13" s="1"/>
  <c r="C172" i="10"/>
  <c r="C4370" i="13" s="1"/>
  <c r="F171" i="10"/>
  <c r="F4369" i="13" s="1"/>
  <c r="E171" i="10"/>
  <c r="E4369" i="13" s="1"/>
  <c r="D171" i="10"/>
  <c r="D4369" i="13" s="1"/>
  <c r="C171" i="10"/>
  <c r="C4369" i="13" s="1"/>
  <c r="F170" i="10"/>
  <c r="F4368" i="13" s="1"/>
  <c r="E170" i="10"/>
  <c r="E4368" i="13" s="1"/>
  <c r="D170" i="10"/>
  <c r="D4368" i="13" s="1"/>
  <c r="C170" i="10"/>
  <c r="C4368" i="13" s="1"/>
  <c r="F169" i="10"/>
  <c r="F4367" i="13" s="1"/>
  <c r="E169" i="10"/>
  <c r="E4367" i="13" s="1"/>
  <c r="D169" i="10"/>
  <c r="D4367" i="13" s="1"/>
  <c r="C169" i="10"/>
  <c r="C4367" i="13" s="1"/>
  <c r="F168" i="10"/>
  <c r="F4366" i="13" s="1"/>
  <c r="E168" i="10"/>
  <c r="E4366" i="13" s="1"/>
  <c r="D168" i="10"/>
  <c r="D4366" i="13" s="1"/>
  <c r="C168" i="10"/>
  <c r="C4366" i="13" s="1"/>
  <c r="F167" i="10"/>
  <c r="F4365" i="13" s="1"/>
  <c r="E167" i="10"/>
  <c r="E4365" i="13" s="1"/>
  <c r="D167" i="10"/>
  <c r="D4365" i="13" s="1"/>
  <c r="C167" i="10"/>
  <c r="C4365" i="13" s="1"/>
  <c r="F166" i="10"/>
  <c r="F4364" i="13" s="1"/>
  <c r="E166" i="10"/>
  <c r="E4364" i="13" s="1"/>
  <c r="D166" i="10"/>
  <c r="D4364" i="13" s="1"/>
  <c r="C166" i="10"/>
  <c r="C4364" i="13" s="1"/>
  <c r="F165" i="10"/>
  <c r="F4363" i="13" s="1"/>
  <c r="E165" i="10"/>
  <c r="E4363" i="13" s="1"/>
  <c r="D165" i="10"/>
  <c r="D4363" i="13" s="1"/>
  <c r="C165" i="10"/>
  <c r="C4363" i="13" s="1"/>
  <c r="F164" i="10"/>
  <c r="F4362" i="13" s="1"/>
  <c r="E164" i="10"/>
  <c r="E4362" i="13" s="1"/>
  <c r="D164" i="10"/>
  <c r="D4362" i="13" s="1"/>
  <c r="C164" i="10"/>
  <c r="C4362" i="13" s="1"/>
  <c r="F163" i="10"/>
  <c r="F4361" i="13" s="1"/>
  <c r="E163" i="10"/>
  <c r="E4361" i="13" s="1"/>
  <c r="D163" i="10"/>
  <c r="D4361" i="13" s="1"/>
  <c r="C163" i="10"/>
  <c r="C4361" i="13" s="1"/>
  <c r="F162" i="10"/>
  <c r="F4360" i="13" s="1"/>
  <c r="E162" i="10"/>
  <c r="E4360" i="13" s="1"/>
  <c r="D162" i="10"/>
  <c r="D4360" i="13" s="1"/>
  <c r="C162" i="10"/>
  <c r="C4360" i="13" s="1"/>
  <c r="F161" i="10"/>
  <c r="F4359" i="13" s="1"/>
  <c r="E161" i="10"/>
  <c r="E4359" i="13" s="1"/>
  <c r="D161" i="10"/>
  <c r="D4359" i="13" s="1"/>
  <c r="C161" i="10"/>
  <c r="C4359" i="13" s="1"/>
  <c r="F160" i="10"/>
  <c r="F4358" i="13" s="1"/>
  <c r="E160" i="10"/>
  <c r="E4358" i="13" s="1"/>
  <c r="D160" i="10"/>
  <c r="D4358" i="13" s="1"/>
  <c r="C160" i="10"/>
  <c r="C4358" i="13" s="1"/>
  <c r="F159" i="10"/>
  <c r="F4357" i="13" s="1"/>
  <c r="E159" i="10"/>
  <c r="E4357" i="13" s="1"/>
  <c r="D159" i="10"/>
  <c r="D4357" i="13" s="1"/>
  <c r="C159" i="10"/>
  <c r="C4357" i="13" s="1"/>
  <c r="F158" i="10"/>
  <c r="F4356" i="13" s="1"/>
  <c r="E158" i="10"/>
  <c r="E4356" i="13" s="1"/>
  <c r="D158" i="10"/>
  <c r="D4356" i="13" s="1"/>
  <c r="C158" i="10"/>
  <c r="C4356" i="13" s="1"/>
  <c r="F157" i="10"/>
  <c r="F4355" i="13" s="1"/>
  <c r="E157" i="10"/>
  <c r="E4355" i="13" s="1"/>
  <c r="D157" i="10"/>
  <c r="D4355" i="13" s="1"/>
  <c r="C157" i="10"/>
  <c r="C4355" i="13" s="1"/>
  <c r="F156" i="10"/>
  <c r="F4354" i="13" s="1"/>
  <c r="E156" i="10"/>
  <c r="E4354" i="13" s="1"/>
  <c r="D156" i="10"/>
  <c r="D4354" i="13" s="1"/>
  <c r="C156" i="10"/>
  <c r="C4354" i="13" s="1"/>
  <c r="F155" i="10"/>
  <c r="F4353" i="13" s="1"/>
  <c r="E155" i="10"/>
  <c r="E4353" i="13" s="1"/>
  <c r="D155" i="10"/>
  <c r="D4353" i="13" s="1"/>
  <c r="C155" i="10"/>
  <c r="C4353" i="13" s="1"/>
  <c r="F154" i="10"/>
  <c r="F4352" i="13" s="1"/>
  <c r="E154" i="10"/>
  <c r="E4352" i="13" s="1"/>
  <c r="D154" i="10"/>
  <c r="D4352" i="13" s="1"/>
  <c r="C154" i="10"/>
  <c r="C4352" i="13" s="1"/>
  <c r="F153" i="10"/>
  <c r="F4351" i="13" s="1"/>
  <c r="E153" i="10"/>
  <c r="E4351" i="13" s="1"/>
  <c r="D153" i="10"/>
  <c r="D4351" i="13" s="1"/>
  <c r="C153" i="10"/>
  <c r="C4351" i="13" s="1"/>
  <c r="F152" i="10"/>
  <c r="F4350" i="13" s="1"/>
  <c r="E152" i="10"/>
  <c r="E4350" i="13" s="1"/>
  <c r="D152" i="10"/>
  <c r="D4350" i="13" s="1"/>
  <c r="C152" i="10"/>
  <c r="C4350" i="13" s="1"/>
  <c r="F151" i="10"/>
  <c r="F4349" i="13" s="1"/>
  <c r="E151" i="10"/>
  <c r="E4349" i="13" s="1"/>
  <c r="D151" i="10"/>
  <c r="D4349" i="13" s="1"/>
  <c r="C151" i="10"/>
  <c r="C4349" i="13" s="1"/>
  <c r="F150" i="10"/>
  <c r="F4348" i="13" s="1"/>
  <c r="E150" i="10"/>
  <c r="E4348" i="13" s="1"/>
  <c r="D150" i="10"/>
  <c r="D4348" i="13" s="1"/>
  <c r="C150" i="10"/>
  <c r="C4348" i="13" s="1"/>
  <c r="F149" i="10"/>
  <c r="F4347" i="13" s="1"/>
  <c r="E149" i="10"/>
  <c r="E4347" i="13" s="1"/>
  <c r="D149" i="10"/>
  <c r="D4347" i="13" s="1"/>
  <c r="C149" i="10"/>
  <c r="C4347" i="13" s="1"/>
  <c r="F148" i="10"/>
  <c r="F4346" i="13" s="1"/>
  <c r="E148" i="10"/>
  <c r="E4346" i="13" s="1"/>
  <c r="D148" i="10"/>
  <c r="D4346" i="13" s="1"/>
  <c r="C148" i="10"/>
  <c r="C4346" i="13" s="1"/>
  <c r="F147" i="10"/>
  <c r="F4345" i="13" s="1"/>
  <c r="E147" i="10"/>
  <c r="E4345" i="13" s="1"/>
  <c r="D147" i="10"/>
  <c r="D4345" i="13" s="1"/>
  <c r="C147" i="10"/>
  <c r="C4345" i="13" s="1"/>
  <c r="F146" i="10"/>
  <c r="F4344" i="13" s="1"/>
  <c r="E146" i="10"/>
  <c r="E4344" i="13" s="1"/>
  <c r="D146" i="10"/>
  <c r="D4344" i="13" s="1"/>
  <c r="C146" i="10"/>
  <c r="C4344" i="13" s="1"/>
  <c r="F145" i="10"/>
  <c r="F4343" i="13" s="1"/>
  <c r="E145" i="10"/>
  <c r="E4343" i="13" s="1"/>
  <c r="D145" i="10"/>
  <c r="D4343" i="13" s="1"/>
  <c r="C145" i="10"/>
  <c r="C4343" i="13" s="1"/>
  <c r="F144" i="10"/>
  <c r="F4342" i="13" s="1"/>
  <c r="E144" i="10"/>
  <c r="E4342" i="13" s="1"/>
  <c r="D144" i="10"/>
  <c r="D4342" i="13" s="1"/>
  <c r="C144" i="10"/>
  <c r="C4342" i="13" s="1"/>
  <c r="F143" i="10"/>
  <c r="F4341" i="13" s="1"/>
  <c r="E143" i="10"/>
  <c r="E4341" i="13" s="1"/>
  <c r="D143" i="10"/>
  <c r="D4341" i="13" s="1"/>
  <c r="C143" i="10"/>
  <c r="C4341" i="13" s="1"/>
  <c r="F142" i="10"/>
  <c r="F4340" i="13" s="1"/>
  <c r="E142" i="10"/>
  <c r="E4340" i="13" s="1"/>
  <c r="D142" i="10"/>
  <c r="D4340" i="13" s="1"/>
  <c r="C142" i="10"/>
  <c r="C4340" i="13" s="1"/>
  <c r="F141" i="10"/>
  <c r="F4339" i="13" s="1"/>
  <c r="E141" i="10"/>
  <c r="E4339" i="13" s="1"/>
  <c r="D141" i="10"/>
  <c r="D4339" i="13" s="1"/>
  <c r="C141" i="10"/>
  <c r="C4339" i="13" s="1"/>
  <c r="F140" i="10"/>
  <c r="F4338" i="13" s="1"/>
  <c r="E140" i="10"/>
  <c r="E4338" i="13" s="1"/>
  <c r="D140" i="10"/>
  <c r="D4338" i="13" s="1"/>
  <c r="C140" i="10"/>
  <c r="C4338" i="13" s="1"/>
  <c r="F139" i="10"/>
  <c r="F4337" i="13" s="1"/>
  <c r="E139" i="10"/>
  <c r="E4337" i="13" s="1"/>
  <c r="D139" i="10"/>
  <c r="D4337" i="13" s="1"/>
  <c r="C139" i="10"/>
  <c r="C4337" i="13" s="1"/>
  <c r="F138" i="10"/>
  <c r="F4336" i="13" s="1"/>
  <c r="E138" i="10"/>
  <c r="E4336" i="13" s="1"/>
  <c r="D138" i="10"/>
  <c r="D4336" i="13" s="1"/>
  <c r="C138" i="10"/>
  <c r="C4336" i="13" s="1"/>
  <c r="F137" i="10"/>
  <c r="F4335" i="13" s="1"/>
  <c r="E137" i="10"/>
  <c r="E4335" i="13" s="1"/>
  <c r="D137" i="10"/>
  <c r="D4335" i="13" s="1"/>
  <c r="C137" i="10"/>
  <c r="C4335" i="13" s="1"/>
  <c r="F136" i="10"/>
  <c r="F4334" i="13" s="1"/>
  <c r="E136" i="10"/>
  <c r="E4334" i="13" s="1"/>
  <c r="D136" i="10"/>
  <c r="D4334" i="13" s="1"/>
  <c r="C136" i="10"/>
  <c r="C4334" i="13" s="1"/>
  <c r="F135" i="10"/>
  <c r="F4333" i="13" s="1"/>
  <c r="E135" i="10"/>
  <c r="E4333" i="13" s="1"/>
  <c r="D135" i="10"/>
  <c r="D4333" i="13" s="1"/>
  <c r="C135" i="10"/>
  <c r="C4333" i="13" s="1"/>
  <c r="F134" i="10"/>
  <c r="F4332" i="13" s="1"/>
  <c r="E134" i="10"/>
  <c r="E4332" i="13" s="1"/>
  <c r="D134" i="10"/>
  <c r="D4332" i="13" s="1"/>
  <c r="C134" i="10"/>
  <c r="C4332" i="13" s="1"/>
  <c r="F133" i="10"/>
  <c r="F4331" i="13" s="1"/>
  <c r="E133" i="10"/>
  <c r="E4331" i="13" s="1"/>
  <c r="D133" i="10"/>
  <c r="D4331" i="13" s="1"/>
  <c r="C133" i="10"/>
  <c r="C4331" i="13" s="1"/>
  <c r="F132" i="10"/>
  <c r="F4330" i="13" s="1"/>
  <c r="E132" i="10"/>
  <c r="E4330" i="13" s="1"/>
  <c r="D132" i="10"/>
  <c r="D4330" i="13" s="1"/>
  <c r="C132" i="10"/>
  <c r="C4330" i="13" s="1"/>
  <c r="F131" i="10"/>
  <c r="F4329" i="13" s="1"/>
  <c r="E131" i="10"/>
  <c r="E4329" i="13" s="1"/>
  <c r="D131" i="10"/>
  <c r="D4329" i="13" s="1"/>
  <c r="C131" i="10"/>
  <c r="C4329" i="13" s="1"/>
  <c r="F130" i="10"/>
  <c r="F4328" i="13" s="1"/>
  <c r="E130" i="10"/>
  <c r="E4328" i="13" s="1"/>
  <c r="D130" i="10"/>
  <c r="D4328" i="13" s="1"/>
  <c r="C130" i="10"/>
  <c r="C4328" i="13" s="1"/>
  <c r="F129" i="10"/>
  <c r="F4327" i="13" s="1"/>
  <c r="E129" i="10"/>
  <c r="E4327" i="13" s="1"/>
  <c r="D129" i="10"/>
  <c r="D4327" i="13" s="1"/>
  <c r="C129" i="10"/>
  <c r="C4327" i="13" s="1"/>
  <c r="F128" i="10"/>
  <c r="F4326" i="13" s="1"/>
  <c r="E128" i="10"/>
  <c r="E4326" i="13" s="1"/>
  <c r="D128" i="10"/>
  <c r="D4326" i="13" s="1"/>
  <c r="C128" i="10"/>
  <c r="C4326" i="13" s="1"/>
  <c r="F127" i="10"/>
  <c r="F4325" i="13" s="1"/>
  <c r="E127" i="10"/>
  <c r="E4325" i="13" s="1"/>
  <c r="D127" i="10"/>
  <c r="D4325" i="13" s="1"/>
  <c r="C127" i="10"/>
  <c r="C4325" i="13" s="1"/>
  <c r="F126" i="10"/>
  <c r="F4324" i="13" s="1"/>
  <c r="E126" i="10"/>
  <c r="E4324" i="13" s="1"/>
  <c r="D126" i="10"/>
  <c r="D4324" i="13" s="1"/>
  <c r="C126" i="10"/>
  <c r="C4324" i="13" s="1"/>
  <c r="F125" i="10"/>
  <c r="F4323" i="13" s="1"/>
  <c r="E125" i="10"/>
  <c r="E4323" i="13" s="1"/>
  <c r="D125" i="10"/>
  <c r="D4323" i="13" s="1"/>
  <c r="C125" i="10"/>
  <c r="C4323" i="13" s="1"/>
  <c r="F124" i="10"/>
  <c r="F4322" i="13" s="1"/>
  <c r="E124" i="10"/>
  <c r="E4322" i="13" s="1"/>
  <c r="D124" i="10"/>
  <c r="D4322" i="13" s="1"/>
  <c r="C124" i="10"/>
  <c r="C4322" i="13" s="1"/>
  <c r="F123" i="10"/>
  <c r="F4321" i="13" s="1"/>
  <c r="E123" i="10"/>
  <c r="E4321" i="13" s="1"/>
  <c r="D123" i="10"/>
  <c r="D4321" i="13" s="1"/>
  <c r="C123" i="10"/>
  <c r="C4321" i="13" s="1"/>
  <c r="F122" i="10"/>
  <c r="F4320" i="13" s="1"/>
  <c r="E122" i="10"/>
  <c r="E4320" i="13" s="1"/>
  <c r="D122" i="10"/>
  <c r="D4320" i="13" s="1"/>
  <c r="C122" i="10"/>
  <c r="C4320" i="13" s="1"/>
  <c r="F121" i="10"/>
  <c r="F4319" i="13" s="1"/>
  <c r="E121" i="10"/>
  <c r="E4319" i="13" s="1"/>
  <c r="D121" i="10"/>
  <c r="D4319" i="13" s="1"/>
  <c r="C121" i="10"/>
  <c r="C4319" i="13" s="1"/>
  <c r="F120" i="10"/>
  <c r="F4318" i="13" s="1"/>
  <c r="E120" i="10"/>
  <c r="E4318" i="13" s="1"/>
  <c r="D120" i="10"/>
  <c r="D4318" i="13" s="1"/>
  <c r="C120" i="10"/>
  <c r="C4318" i="13" s="1"/>
  <c r="F119" i="10"/>
  <c r="F4317" i="13" s="1"/>
  <c r="E119" i="10"/>
  <c r="E4317" i="13" s="1"/>
  <c r="D119" i="10"/>
  <c r="D4317" i="13" s="1"/>
  <c r="C119" i="10"/>
  <c r="C4317" i="13" s="1"/>
  <c r="F118" i="10"/>
  <c r="F4316" i="13" s="1"/>
  <c r="E118" i="10"/>
  <c r="E4316" i="13" s="1"/>
  <c r="D118" i="10"/>
  <c r="D4316" i="13" s="1"/>
  <c r="C118" i="10"/>
  <c r="C4316" i="13" s="1"/>
  <c r="F117" i="10"/>
  <c r="F4315" i="13" s="1"/>
  <c r="E117" i="10"/>
  <c r="E4315" i="13" s="1"/>
  <c r="D117" i="10"/>
  <c r="D4315" i="13" s="1"/>
  <c r="C117" i="10"/>
  <c r="C4315" i="13" s="1"/>
  <c r="F116" i="10"/>
  <c r="F4314" i="13" s="1"/>
  <c r="E116" i="10"/>
  <c r="E4314" i="13" s="1"/>
  <c r="D116" i="10"/>
  <c r="D4314" i="13" s="1"/>
  <c r="C116" i="10"/>
  <c r="C4314" i="13" s="1"/>
  <c r="F115" i="10"/>
  <c r="F4313" i="13" s="1"/>
  <c r="E115" i="10"/>
  <c r="E4313" i="13" s="1"/>
  <c r="D115" i="10"/>
  <c r="D4313" i="13" s="1"/>
  <c r="C115" i="10"/>
  <c r="C4313" i="13" s="1"/>
  <c r="F114" i="10"/>
  <c r="F4312" i="13" s="1"/>
  <c r="E114" i="10"/>
  <c r="E4312" i="13" s="1"/>
  <c r="D114" i="10"/>
  <c r="D4312" i="13" s="1"/>
  <c r="C114" i="10"/>
  <c r="C4312" i="13" s="1"/>
  <c r="F113" i="10"/>
  <c r="F4311" i="13" s="1"/>
  <c r="E113" i="10"/>
  <c r="E4311" i="13" s="1"/>
  <c r="D113" i="10"/>
  <c r="D4311" i="13" s="1"/>
  <c r="C113" i="10"/>
  <c r="C4311" i="13" s="1"/>
  <c r="F112" i="10"/>
  <c r="F4310" i="13" s="1"/>
  <c r="E112" i="10"/>
  <c r="E4310" i="13" s="1"/>
  <c r="D112" i="10"/>
  <c r="D4310" i="13" s="1"/>
  <c r="C112" i="10"/>
  <c r="C4310" i="13" s="1"/>
  <c r="F111" i="10"/>
  <c r="F4309" i="13" s="1"/>
  <c r="E111" i="10"/>
  <c r="E4309" i="13" s="1"/>
  <c r="D111" i="10"/>
  <c r="D4309" i="13" s="1"/>
  <c r="C111" i="10"/>
  <c r="C4309" i="13" s="1"/>
  <c r="F110" i="10"/>
  <c r="F4308" i="13" s="1"/>
  <c r="E110" i="10"/>
  <c r="E4308" i="13" s="1"/>
  <c r="D110" i="10"/>
  <c r="D4308" i="13" s="1"/>
  <c r="C110" i="10"/>
  <c r="C4308" i="13" s="1"/>
  <c r="F109" i="10"/>
  <c r="F4307" i="13" s="1"/>
  <c r="E109" i="10"/>
  <c r="E4307" i="13" s="1"/>
  <c r="D109" i="10"/>
  <c r="D4307" i="13" s="1"/>
  <c r="C109" i="10"/>
  <c r="C4307" i="13" s="1"/>
  <c r="F108" i="10"/>
  <c r="F4306" i="13" s="1"/>
  <c r="E108" i="10"/>
  <c r="E4306" i="13" s="1"/>
  <c r="D108" i="10"/>
  <c r="D4306" i="13" s="1"/>
  <c r="C108" i="10"/>
  <c r="C4306" i="13" s="1"/>
  <c r="F107" i="10"/>
  <c r="F4305" i="13" s="1"/>
  <c r="E107" i="10"/>
  <c r="E4305" i="13" s="1"/>
  <c r="D107" i="10"/>
  <c r="D4305" i="13" s="1"/>
  <c r="C107" i="10"/>
  <c r="C4305" i="13" s="1"/>
  <c r="F106" i="10"/>
  <c r="F4304" i="13" s="1"/>
  <c r="E106" i="10"/>
  <c r="E4304" i="13" s="1"/>
  <c r="D106" i="10"/>
  <c r="D4304" i="13" s="1"/>
  <c r="C106" i="10"/>
  <c r="C4304" i="13" s="1"/>
  <c r="F105" i="10"/>
  <c r="F4303" i="13" s="1"/>
  <c r="E105" i="10"/>
  <c r="E4303" i="13" s="1"/>
  <c r="D105" i="10"/>
  <c r="D4303" i="13" s="1"/>
  <c r="C105" i="10"/>
  <c r="C4303" i="13" s="1"/>
  <c r="F104" i="10"/>
  <c r="F4302" i="13" s="1"/>
  <c r="E104" i="10"/>
  <c r="E4302" i="13" s="1"/>
  <c r="D104" i="10"/>
  <c r="D4302" i="13" s="1"/>
  <c r="C104" i="10"/>
  <c r="C4302" i="13" s="1"/>
  <c r="F103" i="10"/>
  <c r="F4301" i="13" s="1"/>
  <c r="E103" i="10"/>
  <c r="E4301" i="13" s="1"/>
  <c r="D103" i="10"/>
  <c r="D4301" i="13" s="1"/>
  <c r="C103" i="10"/>
  <c r="C4301" i="13" s="1"/>
  <c r="F102" i="10"/>
  <c r="F4300" i="13" s="1"/>
  <c r="E102" i="10"/>
  <c r="E4300" i="13" s="1"/>
  <c r="D102" i="10"/>
  <c r="D4300" i="13" s="1"/>
  <c r="C102" i="10"/>
  <c r="C4300" i="13" s="1"/>
  <c r="F101" i="10"/>
  <c r="F4299" i="13" s="1"/>
  <c r="E101" i="10"/>
  <c r="E4299" i="13" s="1"/>
  <c r="D101" i="10"/>
  <c r="D4299" i="13" s="1"/>
  <c r="C101" i="10"/>
  <c r="C4299" i="13" s="1"/>
  <c r="F100" i="10"/>
  <c r="F4298" i="13" s="1"/>
  <c r="E100" i="10"/>
  <c r="E4298" i="13" s="1"/>
  <c r="D100" i="10"/>
  <c r="D4298" i="13" s="1"/>
  <c r="C100" i="10"/>
  <c r="C4298" i="13" s="1"/>
  <c r="F99" i="10"/>
  <c r="F4297" i="13" s="1"/>
  <c r="E99" i="10"/>
  <c r="E4297" i="13" s="1"/>
  <c r="D99" i="10"/>
  <c r="D4297" i="13" s="1"/>
  <c r="C99" i="10"/>
  <c r="C4297" i="13" s="1"/>
  <c r="F98" i="10"/>
  <c r="F4296" i="13" s="1"/>
  <c r="E98" i="10"/>
  <c r="E4296" i="13" s="1"/>
  <c r="D98" i="10"/>
  <c r="D4296" i="13" s="1"/>
  <c r="C98" i="10"/>
  <c r="C4296" i="13" s="1"/>
  <c r="F97" i="10"/>
  <c r="F4295" i="13" s="1"/>
  <c r="E97" i="10"/>
  <c r="E4295" i="13" s="1"/>
  <c r="D97" i="10"/>
  <c r="D4295" i="13" s="1"/>
  <c r="C97" i="10"/>
  <c r="C4295" i="13" s="1"/>
  <c r="F96" i="10"/>
  <c r="F4294" i="13" s="1"/>
  <c r="E96" i="10"/>
  <c r="E4294" i="13" s="1"/>
  <c r="D96" i="10"/>
  <c r="D4294" i="13" s="1"/>
  <c r="C96" i="10"/>
  <c r="C4294" i="13" s="1"/>
  <c r="F95" i="10"/>
  <c r="F4293" i="13" s="1"/>
  <c r="E95" i="10"/>
  <c r="E4293" i="13" s="1"/>
  <c r="D95" i="10"/>
  <c r="D4293" i="13" s="1"/>
  <c r="C95" i="10"/>
  <c r="C4293" i="13" s="1"/>
  <c r="F94" i="10"/>
  <c r="F4292" i="13" s="1"/>
  <c r="E94" i="10"/>
  <c r="E4292" i="13" s="1"/>
  <c r="D94" i="10"/>
  <c r="D4292" i="13" s="1"/>
  <c r="C94" i="10"/>
  <c r="C4292" i="13" s="1"/>
  <c r="F93" i="10"/>
  <c r="F4291" i="13" s="1"/>
  <c r="E93" i="10"/>
  <c r="E4291" i="13" s="1"/>
  <c r="D93" i="10"/>
  <c r="D4291" i="13" s="1"/>
  <c r="C93" i="10"/>
  <c r="C4291" i="13" s="1"/>
  <c r="F92" i="10"/>
  <c r="F4290" i="13" s="1"/>
  <c r="E92" i="10"/>
  <c r="E4290" i="13" s="1"/>
  <c r="D92" i="10"/>
  <c r="D4290" i="13" s="1"/>
  <c r="C92" i="10"/>
  <c r="C4290" i="13" s="1"/>
  <c r="F91" i="10"/>
  <c r="F4289" i="13" s="1"/>
  <c r="E91" i="10"/>
  <c r="E4289" i="13" s="1"/>
  <c r="D91" i="10"/>
  <c r="D4289" i="13" s="1"/>
  <c r="C91" i="10"/>
  <c r="C4289" i="13" s="1"/>
  <c r="F90" i="10"/>
  <c r="F4288" i="13" s="1"/>
  <c r="E90" i="10"/>
  <c r="E4288" i="13" s="1"/>
  <c r="D90" i="10"/>
  <c r="D4288" i="13" s="1"/>
  <c r="C90" i="10"/>
  <c r="C4288" i="13" s="1"/>
  <c r="F89" i="10"/>
  <c r="F4287" i="13" s="1"/>
  <c r="E89" i="10"/>
  <c r="E4287" i="13" s="1"/>
  <c r="D89" i="10"/>
  <c r="D4287" i="13" s="1"/>
  <c r="C89" i="10"/>
  <c r="C4287" i="13" s="1"/>
  <c r="F88" i="10"/>
  <c r="F4286" i="13" s="1"/>
  <c r="E88" i="10"/>
  <c r="E4286" i="13" s="1"/>
  <c r="D88" i="10"/>
  <c r="D4286" i="13" s="1"/>
  <c r="C88" i="10"/>
  <c r="C4286" i="13" s="1"/>
  <c r="F87" i="10"/>
  <c r="F4285" i="13" s="1"/>
  <c r="E87" i="10"/>
  <c r="E4285" i="13" s="1"/>
  <c r="D87" i="10"/>
  <c r="D4285" i="13" s="1"/>
  <c r="C87" i="10"/>
  <c r="C4285" i="13" s="1"/>
  <c r="F86" i="10"/>
  <c r="F4284" i="13" s="1"/>
  <c r="E86" i="10"/>
  <c r="E4284" i="13" s="1"/>
  <c r="D86" i="10"/>
  <c r="D4284" i="13" s="1"/>
  <c r="C86" i="10"/>
  <c r="C4284" i="13" s="1"/>
  <c r="F85" i="10"/>
  <c r="F4283" i="13" s="1"/>
  <c r="E85" i="10"/>
  <c r="E4283" i="13" s="1"/>
  <c r="D85" i="10"/>
  <c r="D4283" i="13" s="1"/>
  <c r="C85" i="10"/>
  <c r="C4283" i="13" s="1"/>
  <c r="F84" i="10"/>
  <c r="F4282" i="13" s="1"/>
  <c r="E84" i="10"/>
  <c r="E4282" i="13" s="1"/>
  <c r="D84" i="10"/>
  <c r="D4282" i="13" s="1"/>
  <c r="C84" i="10"/>
  <c r="C4282" i="13" s="1"/>
  <c r="F83" i="10"/>
  <c r="F4281" i="13" s="1"/>
  <c r="E83" i="10"/>
  <c r="E4281" i="13" s="1"/>
  <c r="D83" i="10"/>
  <c r="D4281" i="13" s="1"/>
  <c r="C83" i="10"/>
  <c r="C4281" i="13" s="1"/>
  <c r="F82" i="10"/>
  <c r="F4280" i="13" s="1"/>
  <c r="E82" i="10"/>
  <c r="E4280" i="13" s="1"/>
  <c r="D82" i="10"/>
  <c r="D4280" i="13" s="1"/>
  <c r="C82" i="10"/>
  <c r="C4280" i="13" s="1"/>
  <c r="F81" i="10"/>
  <c r="F4279" i="13" s="1"/>
  <c r="E81" i="10"/>
  <c r="E4279" i="13" s="1"/>
  <c r="D81" i="10"/>
  <c r="D4279" i="13" s="1"/>
  <c r="C81" i="10"/>
  <c r="C4279" i="13" s="1"/>
  <c r="F80" i="10"/>
  <c r="F4278" i="13" s="1"/>
  <c r="E80" i="10"/>
  <c r="E4278" i="13" s="1"/>
  <c r="D80" i="10"/>
  <c r="D4278" i="13" s="1"/>
  <c r="C80" i="10"/>
  <c r="C4278" i="13" s="1"/>
  <c r="F79" i="10"/>
  <c r="F4277" i="13" s="1"/>
  <c r="E79" i="10"/>
  <c r="E4277" i="13" s="1"/>
  <c r="D79" i="10"/>
  <c r="D4277" i="13" s="1"/>
  <c r="C79" i="10"/>
  <c r="C4277" i="13" s="1"/>
  <c r="F78" i="10"/>
  <c r="F4276" i="13" s="1"/>
  <c r="E78" i="10"/>
  <c r="E4276" i="13" s="1"/>
  <c r="D78" i="10"/>
  <c r="D4276" i="13" s="1"/>
  <c r="C78" i="10"/>
  <c r="C4276" i="13" s="1"/>
  <c r="F77" i="10"/>
  <c r="F4275" i="13" s="1"/>
  <c r="E77" i="10"/>
  <c r="E4275" i="13" s="1"/>
  <c r="D77" i="10"/>
  <c r="D4275" i="13" s="1"/>
  <c r="C77" i="10"/>
  <c r="C4275" i="13" s="1"/>
  <c r="F76" i="10"/>
  <c r="F4274" i="13" s="1"/>
  <c r="E76" i="10"/>
  <c r="E4274" i="13" s="1"/>
  <c r="D76" i="10"/>
  <c r="D4274" i="13" s="1"/>
  <c r="C76" i="10"/>
  <c r="C4274" i="13" s="1"/>
  <c r="F75" i="10"/>
  <c r="F4273" i="13" s="1"/>
  <c r="E75" i="10"/>
  <c r="E4273" i="13" s="1"/>
  <c r="D75" i="10"/>
  <c r="D4273" i="13" s="1"/>
  <c r="C75" i="10"/>
  <c r="C4273" i="13" s="1"/>
  <c r="F74" i="10"/>
  <c r="F4272" i="13" s="1"/>
  <c r="E74" i="10"/>
  <c r="E4272" i="13" s="1"/>
  <c r="D74" i="10"/>
  <c r="D4272" i="13" s="1"/>
  <c r="C74" i="10"/>
  <c r="C4272" i="13" s="1"/>
  <c r="F73" i="10"/>
  <c r="F4271" i="13" s="1"/>
  <c r="E73" i="10"/>
  <c r="E4271" i="13" s="1"/>
  <c r="D73" i="10"/>
  <c r="D4271" i="13" s="1"/>
  <c r="C73" i="10"/>
  <c r="C4271" i="13" s="1"/>
  <c r="F72" i="10"/>
  <c r="F4270" i="13" s="1"/>
  <c r="E72" i="10"/>
  <c r="E4270" i="13" s="1"/>
  <c r="D72" i="10"/>
  <c r="D4270" i="13" s="1"/>
  <c r="C72" i="10"/>
  <c r="C4270" i="13" s="1"/>
  <c r="F71" i="10"/>
  <c r="F4269" i="13" s="1"/>
  <c r="E71" i="10"/>
  <c r="E4269" i="13" s="1"/>
  <c r="D71" i="10"/>
  <c r="D4269" i="13" s="1"/>
  <c r="C71" i="10"/>
  <c r="C4269" i="13" s="1"/>
  <c r="F70" i="10"/>
  <c r="F4268" i="13" s="1"/>
  <c r="E70" i="10"/>
  <c r="E4268" i="13" s="1"/>
  <c r="D70" i="10"/>
  <c r="D4268" i="13" s="1"/>
  <c r="C70" i="10"/>
  <c r="C4268" i="13" s="1"/>
  <c r="F69" i="10"/>
  <c r="F4267" i="13" s="1"/>
  <c r="E69" i="10"/>
  <c r="E4267" i="13" s="1"/>
  <c r="D69" i="10"/>
  <c r="D4267" i="13" s="1"/>
  <c r="C69" i="10"/>
  <c r="C4267" i="13" s="1"/>
  <c r="F68" i="10"/>
  <c r="F4266" i="13" s="1"/>
  <c r="E68" i="10"/>
  <c r="E4266" i="13" s="1"/>
  <c r="D68" i="10"/>
  <c r="D4266" i="13" s="1"/>
  <c r="C68" i="10"/>
  <c r="C4266" i="13" s="1"/>
  <c r="F67" i="10"/>
  <c r="F4265" i="13" s="1"/>
  <c r="E67" i="10"/>
  <c r="E4265" i="13" s="1"/>
  <c r="D67" i="10"/>
  <c r="D4265" i="13" s="1"/>
  <c r="C67" i="10"/>
  <c r="C4265" i="13" s="1"/>
  <c r="F66" i="10"/>
  <c r="F4264" i="13" s="1"/>
  <c r="E66" i="10"/>
  <c r="E4264" i="13" s="1"/>
  <c r="D66" i="10"/>
  <c r="D4264" i="13" s="1"/>
  <c r="C66" i="10"/>
  <c r="C4264" i="13" s="1"/>
  <c r="F65" i="10"/>
  <c r="F4263" i="13" s="1"/>
  <c r="E65" i="10"/>
  <c r="E4263" i="13" s="1"/>
  <c r="D65" i="10"/>
  <c r="D4263" i="13" s="1"/>
  <c r="C65" i="10"/>
  <c r="C4263" i="13" s="1"/>
  <c r="F64" i="10"/>
  <c r="F4262" i="13" s="1"/>
  <c r="E64" i="10"/>
  <c r="E4262" i="13" s="1"/>
  <c r="D64" i="10"/>
  <c r="D4262" i="13" s="1"/>
  <c r="C64" i="10"/>
  <c r="C4262" i="13" s="1"/>
  <c r="F63" i="10"/>
  <c r="F4261" i="13" s="1"/>
  <c r="E63" i="10"/>
  <c r="E4261" i="13" s="1"/>
  <c r="D63" i="10"/>
  <c r="D4261" i="13" s="1"/>
  <c r="C63" i="10"/>
  <c r="C4261" i="13" s="1"/>
  <c r="F62" i="10"/>
  <c r="F4260" i="13" s="1"/>
  <c r="E62" i="10"/>
  <c r="E4260" i="13" s="1"/>
  <c r="D62" i="10"/>
  <c r="D4260" i="13" s="1"/>
  <c r="C62" i="10"/>
  <c r="C4260" i="13" s="1"/>
  <c r="F61" i="10"/>
  <c r="F4259" i="13" s="1"/>
  <c r="E61" i="10"/>
  <c r="E4259" i="13" s="1"/>
  <c r="D61" i="10"/>
  <c r="D4259" i="13" s="1"/>
  <c r="C61" i="10"/>
  <c r="C4259" i="13" s="1"/>
  <c r="F60" i="10"/>
  <c r="F4258" i="13" s="1"/>
  <c r="E60" i="10"/>
  <c r="E4258" i="13" s="1"/>
  <c r="D60" i="10"/>
  <c r="D4258" i="13" s="1"/>
  <c r="C60" i="10"/>
  <c r="C4258" i="13" s="1"/>
  <c r="F59" i="10"/>
  <c r="F4257" i="13" s="1"/>
  <c r="E59" i="10"/>
  <c r="E4257" i="13" s="1"/>
  <c r="D59" i="10"/>
  <c r="D4257" i="13" s="1"/>
  <c r="C59" i="10"/>
  <c r="C4257" i="13" s="1"/>
  <c r="F58" i="10"/>
  <c r="F4256" i="13" s="1"/>
  <c r="E58" i="10"/>
  <c r="E4256" i="13" s="1"/>
  <c r="D58" i="10"/>
  <c r="D4256" i="13" s="1"/>
  <c r="C58" i="10"/>
  <c r="C4256" i="13" s="1"/>
  <c r="F57" i="10"/>
  <c r="F4255" i="13" s="1"/>
  <c r="E57" i="10"/>
  <c r="E4255" i="13" s="1"/>
  <c r="D57" i="10"/>
  <c r="D4255" i="13" s="1"/>
  <c r="C57" i="10"/>
  <c r="C4255" i="13" s="1"/>
  <c r="F56" i="10"/>
  <c r="F4254" i="13" s="1"/>
  <c r="E56" i="10"/>
  <c r="E4254" i="13" s="1"/>
  <c r="D56" i="10"/>
  <c r="D4254" i="13" s="1"/>
  <c r="C56" i="10"/>
  <c r="C4254" i="13" s="1"/>
  <c r="F55" i="10"/>
  <c r="F4253" i="13" s="1"/>
  <c r="E55" i="10"/>
  <c r="E4253" i="13" s="1"/>
  <c r="D55" i="10"/>
  <c r="D4253" i="13" s="1"/>
  <c r="C55" i="10"/>
  <c r="C4253" i="13" s="1"/>
  <c r="F54" i="10"/>
  <c r="F4252" i="13" s="1"/>
  <c r="E54" i="10"/>
  <c r="E4252" i="13" s="1"/>
  <c r="D54" i="10"/>
  <c r="D4252" i="13" s="1"/>
  <c r="C54" i="10"/>
  <c r="C4252" i="13" s="1"/>
  <c r="F53" i="10"/>
  <c r="F4251" i="13" s="1"/>
  <c r="E53" i="10"/>
  <c r="E4251" i="13" s="1"/>
  <c r="D53" i="10"/>
  <c r="D4251" i="13" s="1"/>
  <c r="C53" i="10"/>
  <c r="C4251" i="13" s="1"/>
  <c r="F52" i="10"/>
  <c r="F4250" i="13" s="1"/>
  <c r="E52" i="10"/>
  <c r="E4250" i="13" s="1"/>
  <c r="D52" i="10"/>
  <c r="D4250" i="13" s="1"/>
  <c r="C52" i="10"/>
  <c r="C4250" i="13" s="1"/>
  <c r="F51" i="10"/>
  <c r="F4249" i="13" s="1"/>
  <c r="E51" i="10"/>
  <c r="E4249" i="13" s="1"/>
  <c r="D51" i="10"/>
  <c r="D4249" i="13" s="1"/>
  <c r="C51" i="10"/>
  <c r="C4249" i="13" s="1"/>
  <c r="F50" i="10"/>
  <c r="F4248" i="13" s="1"/>
  <c r="E50" i="10"/>
  <c r="E4248" i="13" s="1"/>
  <c r="D50" i="10"/>
  <c r="D4248" i="13" s="1"/>
  <c r="C50" i="10"/>
  <c r="C4248" i="13" s="1"/>
  <c r="F49" i="10"/>
  <c r="F4247" i="13" s="1"/>
  <c r="E49" i="10"/>
  <c r="E4247" i="13" s="1"/>
  <c r="D49" i="10"/>
  <c r="D4247" i="13" s="1"/>
  <c r="C49" i="10"/>
  <c r="C4247" i="13" s="1"/>
  <c r="F48" i="10"/>
  <c r="F4246" i="13" s="1"/>
  <c r="E48" i="10"/>
  <c r="E4246" i="13" s="1"/>
  <c r="D48" i="10"/>
  <c r="D4246" i="13" s="1"/>
  <c r="C48" i="10"/>
  <c r="C4246" i="13" s="1"/>
  <c r="F47" i="10"/>
  <c r="F4245" i="13" s="1"/>
  <c r="E47" i="10"/>
  <c r="E4245" i="13" s="1"/>
  <c r="D47" i="10"/>
  <c r="D4245" i="13" s="1"/>
  <c r="C47" i="10"/>
  <c r="C4245" i="13" s="1"/>
  <c r="F46" i="10"/>
  <c r="F4244" i="13" s="1"/>
  <c r="E46" i="10"/>
  <c r="E4244" i="13" s="1"/>
  <c r="D46" i="10"/>
  <c r="D4244" i="13" s="1"/>
  <c r="C46" i="10"/>
  <c r="C4244" i="13" s="1"/>
  <c r="F45" i="10"/>
  <c r="F4243" i="13" s="1"/>
  <c r="E45" i="10"/>
  <c r="E4243" i="13" s="1"/>
  <c r="D45" i="10"/>
  <c r="D4243" i="13" s="1"/>
  <c r="C45" i="10"/>
  <c r="C4243" i="13" s="1"/>
  <c r="F44" i="10"/>
  <c r="F4242" i="13" s="1"/>
  <c r="E44" i="10"/>
  <c r="E4242" i="13" s="1"/>
  <c r="D44" i="10"/>
  <c r="D4242" i="13" s="1"/>
  <c r="C44" i="10"/>
  <c r="C4242" i="13" s="1"/>
  <c r="F43" i="10"/>
  <c r="F4241" i="13" s="1"/>
  <c r="E43" i="10"/>
  <c r="E4241" i="13" s="1"/>
  <c r="D43" i="10"/>
  <c r="D4241" i="13" s="1"/>
  <c r="C43" i="10"/>
  <c r="C4241" i="13" s="1"/>
  <c r="F42" i="10"/>
  <c r="F4240" i="13" s="1"/>
  <c r="E42" i="10"/>
  <c r="E4240" i="13" s="1"/>
  <c r="D42" i="10"/>
  <c r="D4240" i="13" s="1"/>
  <c r="C42" i="10"/>
  <c r="C4240" i="13" s="1"/>
  <c r="F41" i="10"/>
  <c r="F4239" i="13" s="1"/>
  <c r="E41" i="10"/>
  <c r="E4239" i="13" s="1"/>
  <c r="D41" i="10"/>
  <c r="D4239" i="13" s="1"/>
  <c r="C41" i="10"/>
  <c r="C4239" i="13" s="1"/>
  <c r="F40" i="10"/>
  <c r="F4238" i="13" s="1"/>
  <c r="E40" i="10"/>
  <c r="E4238" i="13" s="1"/>
  <c r="D40" i="10"/>
  <c r="D4238" i="13" s="1"/>
  <c r="C40" i="10"/>
  <c r="C4238" i="13" s="1"/>
  <c r="F39" i="10"/>
  <c r="F4237" i="13" s="1"/>
  <c r="E39" i="10"/>
  <c r="E4237" i="13" s="1"/>
  <c r="D39" i="10"/>
  <c r="D4237" i="13" s="1"/>
  <c r="C39" i="10"/>
  <c r="C4237" i="13" s="1"/>
  <c r="F38" i="10"/>
  <c r="F4236" i="13" s="1"/>
  <c r="E38" i="10"/>
  <c r="E4236" i="13" s="1"/>
  <c r="D38" i="10"/>
  <c r="D4236" i="13" s="1"/>
  <c r="C38" i="10"/>
  <c r="C4236" i="13" s="1"/>
  <c r="F37" i="10"/>
  <c r="F4235" i="13" s="1"/>
  <c r="E37" i="10"/>
  <c r="E4235" i="13" s="1"/>
  <c r="D37" i="10"/>
  <c r="D4235" i="13" s="1"/>
  <c r="C37" i="10"/>
  <c r="C4235" i="13" s="1"/>
  <c r="F36" i="10"/>
  <c r="F4234" i="13" s="1"/>
  <c r="E36" i="10"/>
  <c r="E4234" i="13" s="1"/>
  <c r="D36" i="10"/>
  <c r="D4234" i="13" s="1"/>
  <c r="C36" i="10"/>
  <c r="C4234" i="13" s="1"/>
  <c r="F35" i="10"/>
  <c r="F4233" i="13" s="1"/>
  <c r="E35" i="10"/>
  <c r="E4233" i="13" s="1"/>
  <c r="D35" i="10"/>
  <c r="D4233" i="13" s="1"/>
  <c r="C35" i="10"/>
  <c r="C4233" i="13" s="1"/>
  <c r="F34" i="10"/>
  <c r="F4232" i="13" s="1"/>
  <c r="E34" i="10"/>
  <c r="E4232" i="13" s="1"/>
  <c r="D34" i="10"/>
  <c r="D4232" i="13" s="1"/>
  <c r="C34" i="10"/>
  <c r="C4232" i="13" s="1"/>
  <c r="F33" i="10"/>
  <c r="F4231" i="13" s="1"/>
  <c r="E33" i="10"/>
  <c r="E4231" i="13" s="1"/>
  <c r="D33" i="10"/>
  <c r="D4231" i="13" s="1"/>
  <c r="C33" i="10"/>
  <c r="C4231" i="13" s="1"/>
  <c r="F32" i="10"/>
  <c r="F4230" i="13" s="1"/>
  <c r="E32" i="10"/>
  <c r="E4230" i="13" s="1"/>
  <c r="D32" i="10"/>
  <c r="D4230" i="13" s="1"/>
  <c r="C32" i="10"/>
  <c r="C4230" i="13" s="1"/>
  <c r="F31" i="10"/>
  <c r="F4229" i="13" s="1"/>
  <c r="E31" i="10"/>
  <c r="E4229" i="13" s="1"/>
  <c r="D31" i="10"/>
  <c r="D4229" i="13" s="1"/>
  <c r="C31" i="10"/>
  <c r="C4229" i="13" s="1"/>
  <c r="F30" i="10"/>
  <c r="F4228" i="13" s="1"/>
  <c r="E30" i="10"/>
  <c r="E4228" i="13" s="1"/>
  <c r="D30" i="10"/>
  <c r="D4228" i="13" s="1"/>
  <c r="C30" i="10"/>
  <c r="C4228" i="13" s="1"/>
  <c r="F29" i="10"/>
  <c r="F4227" i="13" s="1"/>
  <c r="E29" i="10"/>
  <c r="E4227" i="13" s="1"/>
  <c r="D29" i="10"/>
  <c r="D4227" i="13" s="1"/>
  <c r="C29" i="10"/>
  <c r="C4227" i="13" s="1"/>
  <c r="F28" i="10"/>
  <c r="F4226" i="13" s="1"/>
  <c r="E28" i="10"/>
  <c r="E4226" i="13" s="1"/>
  <c r="D28" i="10"/>
  <c r="D4226" i="13" s="1"/>
  <c r="C28" i="10"/>
  <c r="C4226" i="13" s="1"/>
  <c r="F27" i="10"/>
  <c r="F4225" i="13" s="1"/>
  <c r="E27" i="10"/>
  <c r="E4225" i="13" s="1"/>
  <c r="D27" i="10"/>
  <c r="D4225" i="13" s="1"/>
  <c r="C27" i="10"/>
  <c r="C4225" i="13" s="1"/>
  <c r="F26" i="10"/>
  <c r="F4224" i="13" s="1"/>
  <c r="E26" i="10"/>
  <c r="E4224" i="13" s="1"/>
  <c r="D26" i="10"/>
  <c r="D4224" i="13" s="1"/>
  <c r="C26" i="10"/>
  <c r="C4224" i="13" s="1"/>
  <c r="F25" i="10"/>
  <c r="F4223" i="13" s="1"/>
  <c r="E25" i="10"/>
  <c r="E4223" i="13" s="1"/>
  <c r="D25" i="10"/>
  <c r="D4223" i="13" s="1"/>
  <c r="C25" i="10"/>
  <c r="C4223" i="13" s="1"/>
  <c r="F24" i="10"/>
  <c r="F4222" i="13" s="1"/>
  <c r="E24" i="10"/>
  <c r="E4222" i="13" s="1"/>
  <c r="D24" i="10"/>
  <c r="D4222" i="13" s="1"/>
  <c r="C24" i="10"/>
  <c r="C4222" i="13" s="1"/>
  <c r="F23" i="10"/>
  <c r="F4221" i="13" s="1"/>
  <c r="E23" i="10"/>
  <c r="E4221" i="13" s="1"/>
  <c r="D23" i="10"/>
  <c r="D4221" i="13" s="1"/>
  <c r="C23" i="10"/>
  <c r="C4221" i="13" s="1"/>
  <c r="F22" i="10"/>
  <c r="F4220" i="13" s="1"/>
  <c r="E22" i="10"/>
  <c r="E4220" i="13" s="1"/>
  <c r="D22" i="10"/>
  <c r="D4220" i="13" s="1"/>
  <c r="C22" i="10"/>
  <c r="C4220" i="13" s="1"/>
  <c r="F21" i="10"/>
  <c r="F4219" i="13" s="1"/>
  <c r="E21" i="10"/>
  <c r="E4219" i="13" s="1"/>
  <c r="D21" i="10"/>
  <c r="D4219" i="13" s="1"/>
  <c r="C21" i="10"/>
  <c r="C4219" i="13" s="1"/>
  <c r="F20" i="10"/>
  <c r="F4218" i="13" s="1"/>
  <c r="E20" i="10"/>
  <c r="E4218" i="13" s="1"/>
  <c r="D20" i="10"/>
  <c r="D4218" i="13" s="1"/>
  <c r="C20" i="10"/>
  <c r="C4218" i="13" s="1"/>
  <c r="F19" i="10"/>
  <c r="F4217" i="13" s="1"/>
  <c r="E19" i="10"/>
  <c r="E4217" i="13" s="1"/>
  <c r="D19" i="10"/>
  <c r="D4217" i="13" s="1"/>
  <c r="C19" i="10"/>
  <c r="C4217" i="13" s="1"/>
  <c r="F18" i="10"/>
  <c r="F4216" i="13" s="1"/>
  <c r="E18" i="10"/>
  <c r="E4216" i="13" s="1"/>
  <c r="D18" i="10"/>
  <c r="D4216" i="13" s="1"/>
  <c r="C18" i="10"/>
  <c r="C4216" i="13" s="1"/>
  <c r="F17" i="10"/>
  <c r="F4215" i="13" s="1"/>
  <c r="E17" i="10"/>
  <c r="E4215" i="13" s="1"/>
  <c r="D17" i="10"/>
  <c r="D4215" i="13" s="1"/>
  <c r="C17" i="10"/>
  <c r="C4215" i="13" s="1"/>
  <c r="F16" i="10"/>
  <c r="F4214" i="13" s="1"/>
  <c r="E16" i="10"/>
  <c r="E4214" i="13" s="1"/>
  <c r="D16" i="10"/>
  <c r="D4214" i="13" s="1"/>
  <c r="C16" i="10"/>
  <c r="C4214" i="13" s="1"/>
  <c r="F15" i="10"/>
  <c r="F4213" i="13" s="1"/>
  <c r="E15" i="10"/>
  <c r="E4213" i="13" s="1"/>
  <c r="D15" i="10"/>
  <c r="D4213" i="13" s="1"/>
  <c r="C15" i="10"/>
  <c r="C4213" i="13" s="1"/>
  <c r="F14" i="10"/>
  <c r="F4212" i="13" s="1"/>
  <c r="E14" i="10"/>
  <c r="E4212" i="13" s="1"/>
  <c r="D14" i="10"/>
  <c r="D4212" i="13" s="1"/>
  <c r="C14" i="10"/>
  <c r="C4212" i="13" s="1"/>
  <c r="F13" i="10"/>
  <c r="F4211" i="13" s="1"/>
  <c r="E13" i="10"/>
  <c r="E4211" i="13" s="1"/>
  <c r="D13" i="10"/>
  <c r="D4211" i="13" s="1"/>
  <c r="C13" i="10"/>
  <c r="C4211" i="13" s="1"/>
  <c r="F12" i="10"/>
  <c r="F4210" i="13" s="1"/>
  <c r="E12" i="10"/>
  <c r="E4210" i="13" s="1"/>
  <c r="D12" i="10"/>
  <c r="D4210" i="13" s="1"/>
  <c r="C12" i="10"/>
  <c r="C4210" i="13" s="1"/>
  <c r="F11" i="10"/>
  <c r="F4209" i="13" s="1"/>
  <c r="E11" i="10"/>
  <c r="E4209" i="13" s="1"/>
  <c r="D11" i="10"/>
  <c r="D4209" i="13" s="1"/>
  <c r="C11" i="10"/>
  <c r="C4209" i="13" s="1"/>
  <c r="F10" i="10"/>
  <c r="F4208" i="13" s="1"/>
  <c r="E10" i="10"/>
  <c r="E4208" i="13" s="1"/>
  <c r="D10" i="10"/>
  <c r="D4208" i="13" s="1"/>
  <c r="C10" i="10"/>
  <c r="C4208" i="13" s="1"/>
  <c r="F9" i="10"/>
  <c r="F4207" i="13" s="1"/>
  <c r="E9" i="10"/>
  <c r="E4207" i="13" s="1"/>
  <c r="D9" i="10"/>
  <c r="D4207" i="13" s="1"/>
  <c r="C9" i="10"/>
  <c r="C4207" i="13" s="1"/>
  <c r="F8" i="10"/>
  <c r="F4206" i="13" s="1"/>
  <c r="E8" i="10"/>
  <c r="E4206" i="13" s="1"/>
  <c r="D8" i="10"/>
  <c r="D4206" i="13" s="1"/>
  <c r="C8" i="10"/>
  <c r="C4206" i="13" s="1"/>
  <c r="F7" i="10"/>
  <c r="F4205" i="13" s="1"/>
  <c r="E7" i="10"/>
  <c r="E4205" i="13" s="1"/>
  <c r="D7" i="10"/>
  <c r="D4205" i="13" s="1"/>
  <c r="C7" i="10"/>
  <c r="C4205" i="13" s="1"/>
  <c r="F6" i="10"/>
  <c r="F4204" i="13" s="1"/>
  <c r="E6" i="10"/>
  <c r="E4204" i="13" s="1"/>
  <c r="D6" i="10"/>
  <c r="D4204" i="13" s="1"/>
  <c r="C6" i="10"/>
  <c r="C4204" i="13" s="1"/>
  <c r="F5" i="10"/>
  <c r="F4203" i="13" s="1"/>
  <c r="E5" i="10"/>
  <c r="E4203" i="13" s="1"/>
  <c r="D5" i="10"/>
  <c r="D4203" i="13" s="1"/>
  <c r="C5" i="10"/>
  <c r="C4203" i="13" s="1"/>
  <c r="F4" i="10"/>
  <c r="F4202" i="13" s="1"/>
  <c r="E4" i="10"/>
  <c r="E4202" i="13" s="1"/>
  <c r="D4" i="10"/>
  <c r="D4202" i="13" s="1"/>
  <c r="C4" i="10"/>
  <c r="C4202" i="13" s="1"/>
  <c r="G602" i="9"/>
  <c r="F602"/>
  <c r="F4200" i="13" s="1"/>
  <c r="E602" i="9"/>
  <c r="E4200" i="13" s="1"/>
  <c r="D602" i="9"/>
  <c r="D4200" i="13" s="1"/>
  <c r="C602" i="9"/>
  <c r="C4200" i="13" s="1"/>
  <c r="G601" i="9"/>
  <c r="F601"/>
  <c r="F4199" i="13" s="1"/>
  <c r="E601" i="9"/>
  <c r="E4199" i="13" s="1"/>
  <c r="D601" i="9"/>
  <c r="D4199" i="13" s="1"/>
  <c r="C601" i="9"/>
  <c r="C4199" i="13" s="1"/>
  <c r="G600" i="9"/>
  <c r="F600"/>
  <c r="F4198" i="13" s="1"/>
  <c r="E600" i="9"/>
  <c r="E4198" i="13" s="1"/>
  <c r="D600" i="9"/>
  <c r="D4198" i="13" s="1"/>
  <c r="C600" i="9"/>
  <c r="C4198" i="13" s="1"/>
  <c r="G599" i="9"/>
  <c r="F599"/>
  <c r="F4197" i="13" s="1"/>
  <c r="E599" i="9"/>
  <c r="E4197" i="13" s="1"/>
  <c r="D599" i="9"/>
  <c r="D4197" i="13" s="1"/>
  <c r="C599" i="9"/>
  <c r="C4197" i="13" s="1"/>
  <c r="G598" i="9"/>
  <c r="F598"/>
  <c r="F4196" i="13" s="1"/>
  <c r="E598" i="9"/>
  <c r="E4196" i="13" s="1"/>
  <c r="D598" i="9"/>
  <c r="D4196" i="13" s="1"/>
  <c r="C598" i="9"/>
  <c r="C4196" i="13" s="1"/>
  <c r="G597" i="9"/>
  <c r="F597"/>
  <c r="F4195" i="13" s="1"/>
  <c r="E597" i="9"/>
  <c r="E4195" i="13" s="1"/>
  <c r="D597" i="9"/>
  <c r="D4195" i="13" s="1"/>
  <c r="C597" i="9"/>
  <c r="C4195" i="13" s="1"/>
  <c r="G596" i="9"/>
  <c r="F596"/>
  <c r="F4194" i="13" s="1"/>
  <c r="E596" i="9"/>
  <c r="E4194" i="13" s="1"/>
  <c r="D596" i="9"/>
  <c r="D4194" i="13" s="1"/>
  <c r="C596" i="9"/>
  <c r="C4194" i="13" s="1"/>
  <c r="G595" i="9"/>
  <c r="F595"/>
  <c r="F4193" i="13" s="1"/>
  <c r="E595" i="9"/>
  <c r="E4193" i="13" s="1"/>
  <c r="D595" i="9"/>
  <c r="D4193" i="13" s="1"/>
  <c r="C595" i="9"/>
  <c r="C4193" i="13" s="1"/>
  <c r="G594" i="9"/>
  <c r="F594"/>
  <c r="F4192" i="13" s="1"/>
  <c r="E594" i="9"/>
  <c r="E4192" i="13" s="1"/>
  <c r="D594" i="9"/>
  <c r="D4192" i="13" s="1"/>
  <c r="C594" i="9"/>
  <c r="C4192" i="13" s="1"/>
  <c r="G593" i="9"/>
  <c r="F593"/>
  <c r="F4191" i="13" s="1"/>
  <c r="E593" i="9"/>
  <c r="E4191" i="13" s="1"/>
  <c r="D593" i="9"/>
  <c r="D4191" i="13" s="1"/>
  <c r="C593" i="9"/>
  <c r="C4191" i="13" s="1"/>
  <c r="G592" i="9"/>
  <c r="F592"/>
  <c r="F4190" i="13" s="1"/>
  <c r="E592" i="9"/>
  <c r="E4190" i="13" s="1"/>
  <c r="D592" i="9"/>
  <c r="D4190" i="13" s="1"/>
  <c r="C592" i="9"/>
  <c r="C4190" i="13" s="1"/>
  <c r="G591" i="9"/>
  <c r="F591"/>
  <c r="F4189" i="13" s="1"/>
  <c r="E591" i="9"/>
  <c r="E4189" i="13" s="1"/>
  <c r="D591" i="9"/>
  <c r="D4189" i="13" s="1"/>
  <c r="C591" i="9"/>
  <c r="C4189" i="13" s="1"/>
  <c r="G590" i="9"/>
  <c r="F590"/>
  <c r="F4188" i="13" s="1"/>
  <c r="E590" i="9"/>
  <c r="E4188" i="13" s="1"/>
  <c r="D590" i="9"/>
  <c r="D4188" i="13" s="1"/>
  <c r="C590" i="9"/>
  <c r="C4188" i="13" s="1"/>
  <c r="G589" i="9"/>
  <c r="F589"/>
  <c r="F4187" i="13" s="1"/>
  <c r="E589" i="9"/>
  <c r="E4187" i="13" s="1"/>
  <c r="D589" i="9"/>
  <c r="D4187" i="13" s="1"/>
  <c r="C589" i="9"/>
  <c r="C4187" i="13" s="1"/>
  <c r="G588" i="9"/>
  <c r="F588"/>
  <c r="F4186" i="13" s="1"/>
  <c r="E588" i="9"/>
  <c r="E4186" i="13" s="1"/>
  <c r="D588" i="9"/>
  <c r="D4186" i="13" s="1"/>
  <c r="C588" i="9"/>
  <c r="C4186" i="13" s="1"/>
  <c r="G587" i="9"/>
  <c r="F587"/>
  <c r="F4185" i="13" s="1"/>
  <c r="E587" i="9"/>
  <c r="E4185" i="13" s="1"/>
  <c r="D587" i="9"/>
  <c r="D4185" i="13" s="1"/>
  <c r="C587" i="9"/>
  <c r="C4185" i="13" s="1"/>
  <c r="G586" i="9"/>
  <c r="F586"/>
  <c r="F4184" i="13" s="1"/>
  <c r="E586" i="9"/>
  <c r="E4184" i="13" s="1"/>
  <c r="D586" i="9"/>
  <c r="D4184" i="13" s="1"/>
  <c r="C586" i="9"/>
  <c r="C4184" i="13" s="1"/>
  <c r="G585" i="9"/>
  <c r="F585"/>
  <c r="F4183" i="13" s="1"/>
  <c r="E585" i="9"/>
  <c r="E4183" i="13" s="1"/>
  <c r="D585" i="9"/>
  <c r="D4183" i="13" s="1"/>
  <c r="C585" i="9"/>
  <c r="C4183" i="13" s="1"/>
  <c r="G584" i="9"/>
  <c r="F584"/>
  <c r="F4182" i="13" s="1"/>
  <c r="E584" i="9"/>
  <c r="E4182" i="13" s="1"/>
  <c r="D584" i="9"/>
  <c r="D4182" i="13" s="1"/>
  <c r="C584" i="9"/>
  <c r="C4182" i="13" s="1"/>
  <c r="G583" i="9"/>
  <c r="F583"/>
  <c r="F4181" i="13" s="1"/>
  <c r="E583" i="9"/>
  <c r="E4181" i="13" s="1"/>
  <c r="D583" i="9"/>
  <c r="D4181" i="13" s="1"/>
  <c r="C583" i="9"/>
  <c r="C4181" i="13" s="1"/>
  <c r="G582" i="9"/>
  <c r="F582"/>
  <c r="F4180" i="13" s="1"/>
  <c r="E582" i="9"/>
  <c r="E4180" i="13" s="1"/>
  <c r="D582" i="9"/>
  <c r="D4180" i="13" s="1"/>
  <c r="C582" i="9"/>
  <c r="C4180" i="13" s="1"/>
  <c r="G581" i="9"/>
  <c r="F581"/>
  <c r="F4179" i="13" s="1"/>
  <c r="E581" i="9"/>
  <c r="E4179" i="13" s="1"/>
  <c r="D581" i="9"/>
  <c r="D4179" i="13" s="1"/>
  <c r="C581" i="9"/>
  <c r="C4179" i="13" s="1"/>
  <c r="G580" i="9"/>
  <c r="F580"/>
  <c r="F4178" i="13" s="1"/>
  <c r="E580" i="9"/>
  <c r="E4178" i="13" s="1"/>
  <c r="D580" i="9"/>
  <c r="D4178" i="13" s="1"/>
  <c r="C580" i="9"/>
  <c r="C4178" i="13" s="1"/>
  <c r="G579" i="9"/>
  <c r="F579"/>
  <c r="F4177" i="13" s="1"/>
  <c r="E579" i="9"/>
  <c r="E4177" i="13" s="1"/>
  <c r="D579" i="9"/>
  <c r="D4177" i="13" s="1"/>
  <c r="C579" i="9"/>
  <c r="C4177" i="13" s="1"/>
  <c r="G578" i="9"/>
  <c r="F578"/>
  <c r="F4176" i="13" s="1"/>
  <c r="E578" i="9"/>
  <c r="E4176" i="13" s="1"/>
  <c r="D578" i="9"/>
  <c r="D4176" i="13" s="1"/>
  <c r="C578" i="9"/>
  <c r="C4176" i="13" s="1"/>
  <c r="G577" i="9"/>
  <c r="F577"/>
  <c r="F4175" i="13" s="1"/>
  <c r="E577" i="9"/>
  <c r="E4175" i="13" s="1"/>
  <c r="D577" i="9"/>
  <c r="D4175" i="13" s="1"/>
  <c r="C577" i="9"/>
  <c r="C4175" i="13" s="1"/>
  <c r="G576" i="9"/>
  <c r="F576"/>
  <c r="F4174" i="13" s="1"/>
  <c r="E576" i="9"/>
  <c r="E4174" i="13" s="1"/>
  <c r="D576" i="9"/>
  <c r="D4174" i="13" s="1"/>
  <c r="C576" i="9"/>
  <c r="C4174" i="13" s="1"/>
  <c r="G575" i="9"/>
  <c r="F575"/>
  <c r="F4173" i="13" s="1"/>
  <c r="E575" i="9"/>
  <c r="E4173" i="13" s="1"/>
  <c r="D575" i="9"/>
  <c r="D4173" i="13" s="1"/>
  <c r="C575" i="9"/>
  <c r="C4173" i="13" s="1"/>
  <c r="G574" i="9"/>
  <c r="F574"/>
  <c r="F4172" i="13" s="1"/>
  <c r="E574" i="9"/>
  <c r="E4172" i="13" s="1"/>
  <c r="D574" i="9"/>
  <c r="D4172" i="13" s="1"/>
  <c r="C574" i="9"/>
  <c r="C4172" i="13" s="1"/>
  <c r="G573" i="9"/>
  <c r="F573"/>
  <c r="F4171" i="13" s="1"/>
  <c r="E573" i="9"/>
  <c r="E4171" i="13" s="1"/>
  <c r="D573" i="9"/>
  <c r="D4171" i="13" s="1"/>
  <c r="C573" i="9"/>
  <c r="C4171" i="13" s="1"/>
  <c r="F572" i="9"/>
  <c r="F4170" i="13" s="1"/>
  <c r="E572" i="9"/>
  <c r="E4170" i="13" s="1"/>
  <c r="D572" i="9"/>
  <c r="D4170" i="13" s="1"/>
  <c r="C572" i="9"/>
  <c r="C4170" i="13" s="1"/>
  <c r="F571" i="9"/>
  <c r="F4169" i="13" s="1"/>
  <c r="E571" i="9"/>
  <c r="E4169" i="13" s="1"/>
  <c r="D571" i="9"/>
  <c r="D4169" i="13" s="1"/>
  <c r="C571" i="9"/>
  <c r="C4169" i="13" s="1"/>
  <c r="F570" i="9"/>
  <c r="F4168" i="13" s="1"/>
  <c r="E570" i="9"/>
  <c r="E4168" i="13" s="1"/>
  <c r="D570" i="9"/>
  <c r="D4168" i="13" s="1"/>
  <c r="C570" i="9"/>
  <c r="C4168" i="13" s="1"/>
  <c r="F569" i="9"/>
  <c r="F4167" i="13" s="1"/>
  <c r="E569" i="9"/>
  <c r="E4167" i="13" s="1"/>
  <c r="D569" i="9"/>
  <c r="D4167" i="13" s="1"/>
  <c r="C569" i="9"/>
  <c r="C4167" i="13" s="1"/>
  <c r="F568" i="9"/>
  <c r="F4166" i="13" s="1"/>
  <c r="E568" i="9"/>
  <c r="E4166" i="13" s="1"/>
  <c r="D568" i="9"/>
  <c r="D4166" i="13" s="1"/>
  <c r="C568" i="9"/>
  <c r="C4166" i="13" s="1"/>
  <c r="F567" i="9"/>
  <c r="F4165" i="13" s="1"/>
  <c r="E567" i="9"/>
  <c r="E4165" i="13" s="1"/>
  <c r="D567" i="9"/>
  <c r="D4165" i="13" s="1"/>
  <c r="C567" i="9"/>
  <c r="C4165" i="13" s="1"/>
  <c r="F566" i="9"/>
  <c r="F4164" i="13" s="1"/>
  <c r="E566" i="9"/>
  <c r="E4164" i="13" s="1"/>
  <c r="D566" i="9"/>
  <c r="D4164" i="13" s="1"/>
  <c r="C566" i="9"/>
  <c r="C4164" i="13" s="1"/>
  <c r="F565" i="9"/>
  <c r="F4163" i="13" s="1"/>
  <c r="E565" i="9"/>
  <c r="E4163" i="13" s="1"/>
  <c r="D565" i="9"/>
  <c r="D4163" i="13" s="1"/>
  <c r="C565" i="9"/>
  <c r="C4163" i="13" s="1"/>
  <c r="F564" i="9"/>
  <c r="F4162" i="13" s="1"/>
  <c r="E564" i="9"/>
  <c r="E4162" i="13" s="1"/>
  <c r="D564" i="9"/>
  <c r="D4162" i="13" s="1"/>
  <c r="C564" i="9"/>
  <c r="C4162" i="13" s="1"/>
  <c r="F563" i="9"/>
  <c r="F4161" i="13" s="1"/>
  <c r="E563" i="9"/>
  <c r="E4161" i="13" s="1"/>
  <c r="D563" i="9"/>
  <c r="D4161" i="13" s="1"/>
  <c r="C563" i="9"/>
  <c r="C4161" i="13" s="1"/>
  <c r="F562" i="9"/>
  <c r="F4160" i="13" s="1"/>
  <c r="E562" i="9"/>
  <c r="E4160" i="13" s="1"/>
  <c r="D562" i="9"/>
  <c r="D4160" i="13" s="1"/>
  <c r="C562" i="9"/>
  <c r="C4160" i="13" s="1"/>
  <c r="F561" i="9"/>
  <c r="F4159" i="13" s="1"/>
  <c r="E561" i="9"/>
  <c r="E4159" i="13" s="1"/>
  <c r="D561" i="9"/>
  <c r="D4159" i="13" s="1"/>
  <c r="C561" i="9"/>
  <c r="C4159" i="13" s="1"/>
  <c r="F560" i="9"/>
  <c r="F4158" i="13" s="1"/>
  <c r="E560" i="9"/>
  <c r="E4158" i="13" s="1"/>
  <c r="D560" i="9"/>
  <c r="D4158" i="13" s="1"/>
  <c r="C560" i="9"/>
  <c r="C4158" i="13" s="1"/>
  <c r="F559" i="9"/>
  <c r="F4157" i="13" s="1"/>
  <c r="E559" i="9"/>
  <c r="E4157" i="13" s="1"/>
  <c r="D559" i="9"/>
  <c r="D4157" i="13" s="1"/>
  <c r="C559" i="9"/>
  <c r="C4157" i="13" s="1"/>
  <c r="F558" i="9"/>
  <c r="F4156" i="13" s="1"/>
  <c r="E558" i="9"/>
  <c r="E4156" i="13" s="1"/>
  <c r="D558" i="9"/>
  <c r="D4156" i="13" s="1"/>
  <c r="C558" i="9"/>
  <c r="C4156" i="13" s="1"/>
  <c r="F557" i="9"/>
  <c r="F4155" i="13" s="1"/>
  <c r="E557" i="9"/>
  <c r="E4155" i="13" s="1"/>
  <c r="D557" i="9"/>
  <c r="D4155" i="13" s="1"/>
  <c r="C557" i="9"/>
  <c r="C4155" i="13" s="1"/>
  <c r="F556" i="9"/>
  <c r="F4154" i="13" s="1"/>
  <c r="E556" i="9"/>
  <c r="E4154" i="13" s="1"/>
  <c r="D556" i="9"/>
  <c r="D4154" i="13" s="1"/>
  <c r="C556" i="9"/>
  <c r="C4154" i="13" s="1"/>
  <c r="F555" i="9"/>
  <c r="F4153" i="13" s="1"/>
  <c r="E555" i="9"/>
  <c r="E4153" i="13" s="1"/>
  <c r="D555" i="9"/>
  <c r="D4153" i="13" s="1"/>
  <c r="C555" i="9"/>
  <c r="C4153" i="13" s="1"/>
  <c r="F554" i="9"/>
  <c r="F4152" i="13" s="1"/>
  <c r="E554" i="9"/>
  <c r="E4152" i="13" s="1"/>
  <c r="D554" i="9"/>
  <c r="D4152" i="13" s="1"/>
  <c r="C554" i="9"/>
  <c r="C4152" i="13" s="1"/>
  <c r="F553" i="9"/>
  <c r="F4151" i="13" s="1"/>
  <c r="E553" i="9"/>
  <c r="E4151" i="13" s="1"/>
  <c r="D553" i="9"/>
  <c r="D4151" i="13" s="1"/>
  <c r="C553" i="9"/>
  <c r="C4151" i="13" s="1"/>
  <c r="F552" i="9"/>
  <c r="F4150" i="13" s="1"/>
  <c r="E552" i="9"/>
  <c r="E4150" i="13" s="1"/>
  <c r="D552" i="9"/>
  <c r="D4150" i="13" s="1"/>
  <c r="C552" i="9"/>
  <c r="C4150" i="13" s="1"/>
  <c r="F551" i="9"/>
  <c r="F4149" i="13" s="1"/>
  <c r="E551" i="9"/>
  <c r="E4149" i="13" s="1"/>
  <c r="D551" i="9"/>
  <c r="D4149" i="13" s="1"/>
  <c r="C551" i="9"/>
  <c r="C4149" i="13" s="1"/>
  <c r="F550" i="9"/>
  <c r="F4148" i="13" s="1"/>
  <c r="E550" i="9"/>
  <c r="E4148" i="13" s="1"/>
  <c r="D550" i="9"/>
  <c r="D4148" i="13" s="1"/>
  <c r="C550" i="9"/>
  <c r="C4148" i="13" s="1"/>
  <c r="F549" i="9"/>
  <c r="F4147" i="13" s="1"/>
  <c r="E549" i="9"/>
  <c r="E4147" i="13" s="1"/>
  <c r="D549" i="9"/>
  <c r="D4147" i="13" s="1"/>
  <c r="C549" i="9"/>
  <c r="C4147" i="13" s="1"/>
  <c r="F548" i="9"/>
  <c r="F4146" i="13" s="1"/>
  <c r="E548" i="9"/>
  <c r="E4146" i="13" s="1"/>
  <c r="D548" i="9"/>
  <c r="D4146" i="13" s="1"/>
  <c r="C548" i="9"/>
  <c r="C4146" i="13" s="1"/>
  <c r="F547" i="9"/>
  <c r="F4145" i="13" s="1"/>
  <c r="E547" i="9"/>
  <c r="E4145" i="13" s="1"/>
  <c r="D547" i="9"/>
  <c r="D4145" i="13" s="1"/>
  <c r="C547" i="9"/>
  <c r="C4145" i="13" s="1"/>
  <c r="F546" i="9"/>
  <c r="F4144" i="13" s="1"/>
  <c r="E546" i="9"/>
  <c r="E4144" i="13" s="1"/>
  <c r="D546" i="9"/>
  <c r="D4144" i="13" s="1"/>
  <c r="C546" i="9"/>
  <c r="C4144" i="13" s="1"/>
  <c r="F545" i="9"/>
  <c r="F4143" i="13" s="1"/>
  <c r="E545" i="9"/>
  <c r="E4143" i="13" s="1"/>
  <c r="D545" i="9"/>
  <c r="D4143" i="13" s="1"/>
  <c r="C545" i="9"/>
  <c r="C4143" i="13" s="1"/>
  <c r="F544" i="9"/>
  <c r="F4142" i="13" s="1"/>
  <c r="E544" i="9"/>
  <c r="E4142" i="13" s="1"/>
  <c r="D544" i="9"/>
  <c r="D4142" i="13" s="1"/>
  <c r="C544" i="9"/>
  <c r="C4142" i="13" s="1"/>
  <c r="F543" i="9"/>
  <c r="F4141" i="13" s="1"/>
  <c r="E543" i="9"/>
  <c r="E4141" i="13" s="1"/>
  <c r="D543" i="9"/>
  <c r="D4141" i="13" s="1"/>
  <c r="C543" i="9"/>
  <c r="C4141" i="13" s="1"/>
  <c r="F542" i="9"/>
  <c r="F4140" i="13" s="1"/>
  <c r="E542" i="9"/>
  <c r="E4140" i="13" s="1"/>
  <c r="D542" i="9"/>
  <c r="D4140" i="13" s="1"/>
  <c r="C542" i="9"/>
  <c r="C4140" i="13" s="1"/>
  <c r="F541" i="9"/>
  <c r="F4139" i="13" s="1"/>
  <c r="E541" i="9"/>
  <c r="E4139" i="13" s="1"/>
  <c r="D541" i="9"/>
  <c r="D4139" i="13" s="1"/>
  <c r="C541" i="9"/>
  <c r="C4139" i="13" s="1"/>
  <c r="F540" i="9"/>
  <c r="F4138" i="13" s="1"/>
  <c r="E540" i="9"/>
  <c r="E4138" i="13" s="1"/>
  <c r="D540" i="9"/>
  <c r="D4138" i="13" s="1"/>
  <c r="C540" i="9"/>
  <c r="C4138" i="13" s="1"/>
  <c r="F539" i="9"/>
  <c r="F4137" i="13" s="1"/>
  <c r="E539" i="9"/>
  <c r="E4137" i="13" s="1"/>
  <c r="D539" i="9"/>
  <c r="D4137" i="13" s="1"/>
  <c r="C539" i="9"/>
  <c r="C4137" i="13" s="1"/>
  <c r="F538" i="9"/>
  <c r="F4136" i="13" s="1"/>
  <c r="E538" i="9"/>
  <c r="E4136" i="13" s="1"/>
  <c r="D538" i="9"/>
  <c r="D4136" i="13" s="1"/>
  <c r="C538" i="9"/>
  <c r="C4136" i="13" s="1"/>
  <c r="F537" i="9"/>
  <c r="F4135" i="13" s="1"/>
  <c r="E537" i="9"/>
  <c r="E4135" i="13" s="1"/>
  <c r="D537" i="9"/>
  <c r="D4135" i="13" s="1"/>
  <c r="C537" i="9"/>
  <c r="C4135" i="13" s="1"/>
  <c r="F536" i="9"/>
  <c r="F4134" i="13" s="1"/>
  <c r="E536" i="9"/>
  <c r="E4134" i="13" s="1"/>
  <c r="D536" i="9"/>
  <c r="D4134" i="13" s="1"/>
  <c r="C536" i="9"/>
  <c r="C4134" i="13" s="1"/>
  <c r="F535" i="9"/>
  <c r="F4133" i="13" s="1"/>
  <c r="E535" i="9"/>
  <c r="E4133" i="13" s="1"/>
  <c r="D535" i="9"/>
  <c r="D4133" i="13" s="1"/>
  <c r="C535" i="9"/>
  <c r="C4133" i="13" s="1"/>
  <c r="F534" i="9"/>
  <c r="F4132" i="13" s="1"/>
  <c r="E534" i="9"/>
  <c r="E4132" i="13" s="1"/>
  <c r="D534" i="9"/>
  <c r="D4132" i="13" s="1"/>
  <c r="C534" i="9"/>
  <c r="C4132" i="13" s="1"/>
  <c r="F533" i="9"/>
  <c r="F4131" i="13" s="1"/>
  <c r="E533" i="9"/>
  <c r="E4131" i="13" s="1"/>
  <c r="D533" i="9"/>
  <c r="D4131" i="13" s="1"/>
  <c r="C533" i="9"/>
  <c r="C4131" i="13" s="1"/>
  <c r="F532" i="9"/>
  <c r="F4130" i="13" s="1"/>
  <c r="E532" i="9"/>
  <c r="E4130" i="13" s="1"/>
  <c r="D532" i="9"/>
  <c r="D4130" i="13" s="1"/>
  <c r="C532" i="9"/>
  <c r="C4130" i="13" s="1"/>
  <c r="F531" i="9"/>
  <c r="F4129" i="13" s="1"/>
  <c r="E531" i="9"/>
  <c r="E4129" i="13" s="1"/>
  <c r="D531" i="9"/>
  <c r="D4129" i="13" s="1"/>
  <c r="C531" i="9"/>
  <c r="C4129" i="13" s="1"/>
  <c r="F530" i="9"/>
  <c r="F4128" i="13" s="1"/>
  <c r="E530" i="9"/>
  <c r="E4128" i="13" s="1"/>
  <c r="D530" i="9"/>
  <c r="D4128" i="13" s="1"/>
  <c r="C530" i="9"/>
  <c r="C4128" i="13" s="1"/>
  <c r="F529" i="9"/>
  <c r="F4127" i="13" s="1"/>
  <c r="E529" i="9"/>
  <c r="E4127" i="13" s="1"/>
  <c r="D529" i="9"/>
  <c r="D4127" i="13" s="1"/>
  <c r="C529" i="9"/>
  <c r="C4127" i="13" s="1"/>
  <c r="F528" i="9"/>
  <c r="F4126" i="13" s="1"/>
  <c r="E528" i="9"/>
  <c r="E4126" i="13" s="1"/>
  <c r="D528" i="9"/>
  <c r="D4126" i="13" s="1"/>
  <c r="C528" i="9"/>
  <c r="C4126" i="13" s="1"/>
  <c r="F527" i="9"/>
  <c r="F4125" i="13" s="1"/>
  <c r="E527" i="9"/>
  <c r="E4125" i="13" s="1"/>
  <c r="D527" i="9"/>
  <c r="D4125" i="13" s="1"/>
  <c r="C527" i="9"/>
  <c r="C4125" i="13" s="1"/>
  <c r="F526" i="9"/>
  <c r="F4124" i="13" s="1"/>
  <c r="E526" i="9"/>
  <c r="E4124" i="13" s="1"/>
  <c r="D526" i="9"/>
  <c r="D4124" i="13" s="1"/>
  <c r="C526" i="9"/>
  <c r="C4124" i="13" s="1"/>
  <c r="F525" i="9"/>
  <c r="F4123" i="13" s="1"/>
  <c r="E525" i="9"/>
  <c r="E4123" i="13" s="1"/>
  <c r="D525" i="9"/>
  <c r="D4123" i="13" s="1"/>
  <c r="C525" i="9"/>
  <c r="C4123" i="13" s="1"/>
  <c r="F524" i="9"/>
  <c r="F4122" i="13" s="1"/>
  <c r="E524" i="9"/>
  <c r="E4122" i="13" s="1"/>
  <c r="D524" i="9"/>
  <c r="D4122" i="13" s="1"/>
  <c r="C524" i="9"/>
  <c r="C4122" i="13" s="1"/>
  <c r="F523" i="9"/>
  <c r="F4121" i="13" s="1"/>
  <c r="E523" i="9"/>
  <c r="E4121" i="13" s="1"/>
  <c r="D523" i="9"/>
  <c r="D4121" i="13" s="1"/>
  <c r="C523" i="9"/>
  <c r="C4121" i="13" s="1"/>
  <c r="F522" i="9"/>
  <c r="F4120" i="13" s="1"/>
  <c r="E522" i="9"/>
  <c r="E4120" i="13" s="1"/>
  <c r="D522" i="9"/>
  <c r="D4120" i="13" s="1"/>
  <c r="C522" i="9"/>
  <c r="C4120" i="13" s="1"/>
  <c r="F521" i="9"/>
  <c r="F4119" i="13" s="1"/>
  <c r="E521" i="9"/>
  <c r="E4119" i="13" s="1"/>
  <c r="D521" i="9"/>
  <c r="D4119" i="13" s="1"/>
  <c r="C521" i="9"/>
  <c r="C4119" i="13" s="1"/>
  <c r="F520" i="9"/>
  <c r="F4118" i="13" s="1"/>
  <c r="E520" i="9"/>
  <c r="E4118" i="13" s="1"/>
  <c r="D520" i="9"/>
  <c r="D4118" i="13" s="1"/>
  <c r="C520" i="9"/>
  <c r="C4118" i="13" s="1"/>
  <c r="F519" i="9"/>
  <c r="F4117" i="13" s="1"/>
  <c r="E519" i="9"/>
  <c r="E4117" i="13" s="1"/>
  <c r="D519" i="9"/>
  <c r="D4117" i="13" s="1"/>
  <c r="C519" i="9"/>
  <c r="C4117" i="13" s="1"/>
  <c r="F518" i="9"/>
  <c r="F4116" i="13" s="1"/>
  <c r="E518" i="9"/>
  <c r="E4116" i="13" s="1"/>
  <c r="D518" i="9"/>
  <c r="D4116" i="13" s="1"/>
  <c r="C518" i="9"/>
  <c r="C4116" i="13" s="1"/>
  <c r="F517" i="9"/>
  <c r="F4115" i="13" s="1"/>
  <c r="E517" i="9"/>
  <c r="E4115" i="13" s="1"/>
  <c r="D517" i="9"/>
  <c r="D4115" i="13" s="1"/>
  <c r="C517" i="9"/>
  <c r="C4115" i="13" s="1"/>
  <c r="F516" i="9"/>
  <c r="F4114" i="13" s="1"/>
  <c r="E516" i="9"/>
  <c r="E4114" i="13" s="1"/>
  <c r="D516" i="9"/>
  <c r="D4114" i="13" s="1"/>
  <c r="C516" i="9"/>
  <c r="C4114" i="13" s="1"/>
  <c r="F515" i="9"/>
  <c r="F4113" i="13" s="1"/>
  <c r="E515" i="9"/>
  <c r="E4113" i="13" s="1"/>
  <c r="D515" i="9"/>
  <c r="D4113" i="13" s="1"/>
  <c r="C515" i="9"/>
  <c r="C4113" i="13" s="1"/>
  <c r="F514" i="9"/>
  <c r="F4112" i="13" s="1"/>
  <c r="E514" i="9"/>
  <c r="E4112" i="13" s="1"/>
  <c r="D514" i="9"/>
  <c r="D4112" i="13" s="1"/>
  <c r="C514" i="9"/>
  <c r="C4112" i="13" s="1"/>
  <c r="F513" i="9"/>
  <c r="F4111" i="13" s="1"/>
  <c r="E513" i="9"/>
  <c r="E4111" i="13" s="1"/>
  <c r="D513" i="9"/>
  <c r="D4111" i="13" s="1"/>
  <c r="C513" i="9"/>
  <c r="C4111" i="13" s="1"/>
  <c r="F512" i="9"/>
  <c r="F4110" i="13" s="1"/>
  <c r="E512" i="9"/>
  <c r="E4110" i="13" s="1"/>
  <c r="D512" i="9"/>
  <c r="D4110" i="13" s="1"/>
  <c r="C512" i="9"/>
  <c r="C4110" i="13" s="1"/>
  <c r="F511" i="9"/>
  <c r="F4109" i="13" s="1"/>
  <c r="E511" i="9"/>
  <c r="E4109" i="13" s="1"/>
  <c r="D511" i="9"/>
  <c r="D4109" i="13" s="1"/>
  <c r="C511" i="9"/>
  <c r="C4109" i="13" s="1"/>
  <c r="F510" i="9"/>
  <c r="F4108" i="13" s="1"/>
  <c r="E510" i="9"/>
  <c r="E4108" i="13" s="1"/>
  <c r="D510" i="9"/>
  <c r="D4108" i="13" s="1"/>
  <c r="C510" i="9"/>
  <c r="C4108" i="13" s="1"/>
  <c r="F509" i="9"/>
  <c r="F4107" i="13" s="1"/>
  <c r="E509" i="9"/>
  <c r="E4107" i="13" s="1"/>
  <c r="D509" i="9"/>
  <c r="D4107" i="13" s="1"/>
  <c r="C509" i="9"/>
  <c r="C4107" i="13" s="1"/>
  <c r="F508" i="9"/>
  <c r="F4106" i="13" s="1"/>
  <c r="E508" i="9"/>
  <c r="E4106" i="13" s="1"/>
  <c r="D508" i="9"/>
  <c r="D4106" i="13" s="1"/>
  <c r="C508" i="9"/>
  <c r="C4106" i="13" s="1"/>
  <c r="F507" i="9"/>
  <c r="F4105" i="13" s="1"/>
  <c r="E507" i="9"/>
  <c r="E4105" i="13" s="1"/>
  <c r="D507" i="9"/>
  <c r="D4105" i="13" s="1"/>
  <c r="C507" i="9"/>
  <c r="C4105" i="13" s="1"/>
  <c r="F506" i="9"/>
  <c r="F4104" i="13" s="1"/>
  <c r="E506" i="9"/>
  <c r="E4104" i="13" s="1"/>
  <c r="D506" i="9"/>
  <c r="D4104" i="13" s="1"/>
  <c r="C506" i="9"/>
  <c r="C4104" i="13" s="1"/>
  <c r="F505" i="9"/>
  <c r="F4103" i="13" s="1"/>
  <c r="E505" i="9"/>
  <c r="E4103" i="13" s="1"/>
  <c r="D505" i="9"/>
  <c r="D4103" i="13" s="1"/>
  <c r="C505" i="9"/>
  <c r="C4103" i="13" s="1"/>
  <c r="F504" i="9"/>
  <c r="F4102" i="13" s="1"/>
  <c r="E504" i="9"/>
  <c r="E4102" i="13" s="1"/>
  <c r="D504" i="9"/>
  <c r="D4102" i="13" s="1"/>
  <c r="C504" i="9"/>
  <c r="C4102" i="13" s="1"/>
  <c r="F503" i="9"/>
  <c r="F4101" i="13" s="1"/>
  <c r="E503" i="9"/>
  <c r="E4101" i="13" s="1"/>
  <c r="D503" i="9"/>
  <c r="D4101" i="13" s="1"/>
  <c r="C503" i="9"/>
  <c r="C4101" i="13" s="1"/>
  <c r="F502" i="9"/>
  <c r="F4100" i="13" s="1"/>
  <c r="E502" i="9"/>
  <c r="E4100" i="13" s="1"/>
  <c r="D502" i="9"/>
  <c r="D4100" i="13" s="1"/>
  <c r="C502" i="9"/>
  <c r="C4100" i="13" s="1"/>
  <c r="F501" i="9"/>
  <c r="F4099" i="13" s="1"/>
  <c r="E501" i="9"/>
  <c r="E4099" i="13" s="1"/>
  <c r="D501" i="9"/>
  <c r="D4099" i="13" s="1"/>
  <c r="C501" i="9"/>
  <c r="C4099" i="13" s="1"/>
  <c r="F500" i="9"/>
  <c r="F4098" i="13" s="1"/>
  <c r="E500" i="9"/>
  <c r="E4098" i="13" s="1"/>
  <c r="D500" i="9"/>
  <c r="D4098" i="13" s="1"/>
  <c r="C500" i="9"/>
  <c r="C4098" i="13" s="1"/>
  <c r="F499" i="9"/>
  <c r="F4097" i="13" s="1"/>
  <c r="E499" i="9"/>
  <c r="E4097" i="13" s="1"/>
  <c r="D499" i="9"/>
  <c r="D4097" i="13" s="1"/>
  <c r="C499" i="9"/>
  <c r="C4097" i="13" s="1"/>
  <c r="F498" i="9"/>
  <c r="F4096" i="13" s="1"/>
  <c r="E498" i="9"/>
  <c r="E4096" i="13" s="1"/>
  <c r="D498" i="9"/>
  <c r="D4096" i="13" s="1"/>
  <c r="C498" i="9"/>
  <c r="C4096" i="13" s="1"/>
  <c r="F497" i="9"/>
  <c r="F4095" i="13" s="1"/>
  <c r="E497" i="9"/>
  <c r="E4095" i="13" s="1"/>
  <c r="D497" i="9"/>
  <c r="D4095" i="13" s="1"/>
  <c r="C497" i="9"/>
  <c r="C4095" i="13" s="1"/>
  <c r="F496" i="9"/>
  <c r="F4094" i="13" s="1"/>
  <c r="E496" i="9"/>
  <c r="E4094" i="13" s="1"/>
  <c r="D496" i="9"/>
  <c r="D4094" i="13" s="1"/>
  <c r="C496" i="9"/>
  <c r="C4094" i="13" s="1"/>
  <c r="F495" i="9"/>
  <c r="F4093" i="13" s="1"/>
  <c r="E495" i="9"/>
  <c r="E4093" i="13" s="1"/>
  <c r="D495" i="9"/>
  <c r="D4093" i="13" s="1"/>
  <c r="C495" i="9"/>
  <c r="C4093" i="13" s="1"/>
  <c r="F494" i="9"/>
  <c r="F4092" i="13" s="1"/>
  <c r="E494" i="9"/>
  <c r="E4092" i="13" s="1"/>
  <c r="D494" i="9"/>
  <c r="D4092" i="13" s="1"/>
  <c r="C494" i="9"/>
  <c r="C4092" i="13" s="1"/>
  <c r="F493" i="9"/>
  <c r="F4091" i="13" s="1"/>
  <c r="E493" i="9"/>
  <c r="E4091" i="13" s="1"/>
  <c r="D493" i="9"/>
  <c r="D4091" i="13" s="1"/>
  <c r="C493" i="9"/>
  <c r="C4091" i="13" s="1"/>
  <c r="F492" i="9"/>
  <c r="F4090" i="13" s="1"/>
  <c r="E492" i="9"/>
  <c r="E4090" i="13" s="1"/>
  <c r="D492" i="9"/>
  <c r="D4090" i="13" s="1"/>
  <c r="C492" i="9"/>
  <c r="C4090" i="13" s="1"/>
  <c r="F491" i="9"/>
  <c r="F4089" i="13" s="1"/>
  <c r="E491" i="9"/>
  <c r="E4089" i="13" s="1"/>
  <c r="D491" i="9"/>
  <c r="D4089" i="13" s="1"/>
  <c r="C491" i="9"/>
  <c r="C4089" i="13" s="1"/>
  <c r="F490" i="9"/>
  <c r="F4088" i="13" s="1"/>
  <c r="E490" i="9"/>
  <c r="E4088" i="13" s="1"/>
  <c r="D490" i="9"/>
  <c r="D4088" i="13" s="1"/>
  <c r="C490" i="9"/>
  <c r="C4088" i="13" s="1"/>
  <c r="F489" i="9"/>
  <c r="F4087" i="13" s="1"/>
  <c r="E489" i="9"/>
  <c r="E4087" i="13" s="1"/>
  <c r="D489" i="9"/>
  <c r="D4087" i="13" s="1"/>
  <c r="C489" i="9"/>
  <c r="C4087" i="13" s="1"/>
  <c r="F488" i="9"/>
  <c r="F4086" i="13" s="1"/>
  <c r="E488" i="9"/>
  <c r="E4086" i="13" s="1"/>
  <c r="D488" i="9"/>
  <c r="D4086" i="13" s="1"/>
  <c r="C488" i="9"/>
  <c r="C4086" i="13" s="1"/>
  <c r="F487" i="9"/>
  <c r="F4085" i="13" s="1"/>
  <c r="E487" i="9"/>
  <c r="E4085" i="13" s="1"/>
  <c r="D487" i="9"/>
  <c r="D4085" i="13" s="1"/>
  <c r="C487" i="9"/>
  <c r="C4085" i="13" s="1"/>
  <c r="F486" i="9"/>
  <c r="F4084" i="13" s="1"/>
  <c r="E486" i="9"/>
  <c r="E4084" i="13" s="1"/>
  <c r="D486" i="9"/>
  <c r="D4084" i="13" s="1"/>
  <c r="C486" i="9"/>
  <c r="C4084" i="13" s="1"/>
  <c r="F485" i="9"/>
  <c r="F4083" i="13" s="1"/>
  <c r="E485" i="9"/>
  <c r="E4083" i="13" s="1"/>
  <c r="D485" i="9"/>
  <c r="D4083" i="13" s="1"/>
  <c r="C485" i="9"/>
  <c r="C4083" i="13" s="1"/>
  <c r="F484" i="9"/>
  <c r="F4082" i="13" s="1"/>
  <c r="E484" i="9"/>
  <c r="E4082" i="13" s="1"/>
  <c r="D484" i="9"/>
  <c r="D4082" i="13" s="1"/>
  <c r="C484" i="9"/>
  <c r="C4082" i="13" s="1"/>
  <c r="F483" i="9"/>
  <c r="F4081" i="13" s="1"/>
  <c r="E483" i="9"/>
  <c r="E4081" i="13" s="1"/>
  <c r="D483" i="9"/>
  <c r="D4081" i="13" s="1"/>
  <c r="C483" i="9"/>
  <c r="C4081" i="13" s="1"/>
  <c r="F482" i="9"/>
  <c r="F4080" i="13" s="1"/>
  <c r="E482" i="9"/>
  <c r="E4080" i="13" s="1"/>
  <c r="D482" i="9"/>
  <c r="D4080" i="13" s="1"/>
  <c r="C482" i="9"/>
  <c r="C4080" i="13" s="1"/>
  <c r="F481" i="9"/>
  <c r="F4079" i="13" s="1"/>
  <c r="E481" i="9"/>
  <c r="E4079" i="13" s="1"/>
  <c r="D481" i="9"/>
  <c r="D4079" i="13" s="1"/>
  <c r="C481" i="9"/>
  <c r="C4079" i="13" s="1"/>
  <c r="F480" i="9"/>
  <c r="F4078" i="13" s="1"/>
  <c r="E480" i="9"/>
  <c r="E4078" i="13" s="1"/>
  <c r="D480" i="9"/>
  <c r="D4078" i="13" s="1"/>
  <c r="C480" i="9"/>
  <c r="C4078" i="13" s="1"/>
  <c r="F479" i="9"/>
  <c r="F4077" i="13" s="1"/>
  <c r="E479" i="9"/>
  <c r="E4077" i="13" s="1"/>
  <c r="D479" i="9"/>
  <c r="D4077" i="13" s="1"/>
  <c r="C479" i="9"/>
  <c r="C4077" i="13" s="1"/>
  <c r="F478" i="9"/>
  <c r="F4076" i="13" s="1"/>
  <c r="E478" i="9"/>
  <c r="E4076" i="13" s="1"/>
  <c r="D478" i="9"/>
  <c r="D4076" i="13" s="1"/>
  <c r="C478" i="9"/>
  <c r="C4076" i="13" s="1"/>
  <c r="F477" i="9"/>
  <c r="F4075" i="13" s="1"/>
  <c r="E477" i="9"/>
  <c r="E4075" i="13" s="1"/>
  <c r="D477" i="9"/>
  <c r="D4075" i="13" s="1"/>
  <c r="C477" i="9"/>
  <c r="C4075" i="13" s="1"/>
  <c r="F476" i="9"/>
  <c r="F4074" i="13" s="1"/>
  <c r="E476" i="9"/>
  <c r="E4074" i="13" s="1"/>
  <c r="D476" i="9"/>
  <c r="D4074" i="13" s="1"/>
  <c r="C476" i="9"/>
  <c r="C4074" i="13" s="1"/>
  <c r="F475" i="9"/>
  <c r="F4073" i="13" s="1"/>
  <c r="E475" i="9"/>
  <c r="E4073" i="13" s="1"/>
  <c r="D475" i="9"/>
  <c r="D4073" i="13" s="1"/>
  <c r="C475" i="9"/>
  <c r="C4073" i="13" s="1"/>
  <c r="F474" i="9"/>
  <c r="F4072" i="13" s="1"/>
  <c r="E474" i="9"/>
  <c r="E4072" i="13" s="1"/>
  <c r="D474" i="9"/>
  <c r="D4072" i="13" s="1"/>
  <c r="C474" i="9"/>
  <c r="C4072" i="13" s="1"/>
  <c r="F473" i="9"/>
  <c r="F4071" i="13" s="1"/>
  <c r="E473" i="9"/>
  <c r="E4071" i="13" s="1"/>
  <c r="D473" i="9"/>
  <c r="D4071" i="13" s="1"/>
  <c r="C473" i="9"/>
  <c r="C4071" i="13" s="1"/>
  <c r="F472" i="9"/>
  <c r="F4070" i="13" s="1"/>
  <c r="E472" i="9"/>
  <c r="E4070" i="13" s="1"/>
  <c r="D472" i="9"/>
  <c r="D4070" i="13" s="1"/>
  <c r="C472" i="9"/>
  <c r="C4070" i="13" s="1"/>
  <c r="F471" i="9"/>
  <c r="F4069" i="13" s="1"/>
  <c r="E471" i="9"/>
  <c r="E4069" i="13" s="1"/>
  <c r="D471" i="9"/>
  <c r="D4069" i="13" s="1"/>
  <c r="C471" i="9"/>
  <c r="C4069" i="13" s="1"/>
  <c r="F470" i="9"/>
  <c r="F4068" i="13" s="1"/>
  <c r="E470" i="9"/>
  <c r="E4068" i="13" s="1"/>
  <c r="D470" i="9"/>
  <c r="D4068" i="13" s="1"/>
  <c r="C470" i="9"/>
  <c r="C4068" i="13" s="1"/>
  <c r="F469" i="9"/>
  <c r="F4067" i="13" s="1"/>
  <c r="E469" i="9"/>
  <c r="E4067" i="13" s="1"/>
  <c r="D469" i="9"/>
  <c r="D4067" i="13" s="1"/>
  <c r="C469" i="9"/>
  <c r="C4067" i="13" s="1"/>
  <c r="F468" i="9"/>
  <c r="F4066" i="13" s="1"/>
  <c r="E468" i="9"/>
  <c r="E4066" i="13" s="1"/>
  <c r="D468" i="9"/>
  <c r="D4066" i="13" s="1"/>
  <c r="C468" i="9"/>
  <c r="C4066" i="13" s="1"/>
  <c r="F467" i="9"/>
  <c r="F4065" i="13" s="1"/>
  <c r="E467" i="9"/>
  <c r="E4065" i="13" s="1"/>
  <c r="D467" i="9"/>
  <c r="D4065" i="13" s="1"/>
  <c r="C467" i="9"/>
  <c r="C4065" i="13" s="1"/>
  <c r="F466" i="9"/>
  <c r="F4064" i="13" s="1"/>
  <c r="E466" i="9"/>
  <c r="E4064" i="13" s="1"/>
  <c r="D466" i="9"/>
  <c r="D4064" i="13" s="1"/>
  <c r="C466" i="9"/>
  <c r="C4064" i="13" s="1"/>
  <c r="F465" i="9"/>
  <c r="F4063" i="13" s="1"/>
  <c r="E465" i="9"/>
  <c r="E4063" i="13" s="1"/>
  <c r="D465" i="9"/>
  <c r="D4063" i="13" s="1"/>
  <c r="C465" i="9"/>
  <c r="C4063" i="13" s="1"/>
  <c r="F464" i="9"/>
  <c r="F4062" i="13" s="1"/>
  <c r="E464" i="9"/>
  <c r="E4062" i="13" s="1"/>
  <c r="D464" i="9"/>
  <c r="D4062" i="13" s="1"/>
  <c r="C464" i="9"/>
  <c r="C4062" i="13" s="1"/>
  <c r="F463" i="9"/>
  <c r="F4061" i="13" s="1"/>
  <c r="E463" i="9"/>
  <c r="E4061" i="13" s="1"/>
  <c r="D463" i="9"/>
  <c r="D4061" i="13" s="1"/>
  <c r="C463" i="9"/>
  <c r="C4061" i="13" s="1"/>
  <c r="F462" i="9"/>
  <c r="F4060" i="13" s="1"/>
  <c r="E462" i="9"/>
  <c r="E4060" i="13" s="1"/>
  <c r="D462" i="9"/>
  <c r="D4060" i="13" s="1"/>
  <c r="C462" i="9"/>
  <c r="C4060" i="13" s="1"/>
  <c r="F461" i="9"/>
  <c r="F4059" i="13" s="1"/>
  <c r="E461" i="9"/>
  <c r="E4059" i="13" s="1"/>
  <c r="D461" i="9"/>
  <c r="D4059" i="13" s="1"/>
  <c r="C461" i="9"/>
  <c r="C4059" i="13" s="1"/>
  <c r="F460" i="9"/>
  <c r="F4058" i="13" s="1"/>
  <c r="E460" i="9"/>
  <c r="E4058" i="13" s="1"/>
  <c r="D460" i="9"/>
  <c r="D4058" i="13" s="1"/>
  <c r="C460" i="9"/>
  <c r="C4058" i="13" s="1"/>
  <c r="F459" i="9"/>
  <c r="F4057" i="13" s="1"/>
  <c r="E459" i="9"/>
  <c r="E4057" i="13" s="1"/>
  <c r="D459" i="9"/>
  <c r="D4057" i="13" s="1"/>
  <c r="C459" i="9"/>
  <c r="C4057" i="13" s="1"/>
  <c r="F458" i="9"/>
  <c r="F4056" i="13" s="1"/>
  <c r="E458" i="9"/>
  <c r="E4056" i="13" s="1"/>
  <c r="D458" i="9"/>
  <c r="D4056" i="13" s="1"/>
  <c r="C458" i="9"/>
  <c r="C4056" i="13" s="1"/>
  <c r="F457" i="9"/>
  <c r="F4055" i="13" s="1"/>
  <c r="E457" i="9"/>
  <c r="E4055" i="13" s="1"/>
  <c r="D457" i="9"/>
  <c r="D4055" i="13" s="1"/>
  <c r="C457" i="9"/>
  <c r="C4055" i="13" s="1"/>
  <c r="F456" i="9"/>
  <c r="F4054" i="13" s="1"/>
  <c r="E456" i="9"/>
  <c r="E4054" i="13" s="1"/>
  <c r="D456" i="9"/>
  <c r="D4054" i="13" s="1"/>
  <c r="C456" i="9"/>
  <c r="C4054" i="13" s="1"/>
  <c r="F455" i="9"/>
  <c r="F4053" i="13" s="1"/>
  <c r="E455" i="9"/>
  <c r="E4053" i="13" s="1"/>
  <c r="D455" i="9"/>
  <c r="D4053" i="13" s="1"/>
  <c r="C455" i="9"/>
  <c r="C4053" i="13" s="1"/>
  <c r="F454" i="9"/>
  <c r="F4052" i="13" s="1"/>
  <c r="E454" i="9"/>
  <c r="E4052" i="13" s="1"/>
  <c r="D454" i="9"/>
  <c r="D4052" i="13" s="1"/>
  <c r="C454" i="9"/>
  <c r="C4052" i="13" s="1"/>
  <c r="F453" i="9"/>
  <c r="F4051" i="13" s="1"/>
  <c r="E453" i="9"/>
  <c r="E4051" i="13" s="1"/>
  <c r="D453" i="9"/>
  <c r="D4051" i="13" s="1"/>
  <c r="C453" i="9"/>
  <c r="C4051" i="13" s="1"/>
  <c r="F452" i="9"/>
  <c r="F4050" i="13" s="1"/>
  <c r="E452" i="9"/>
  <c r="E4050" i="13" s="1"/>
  <c r="D452" i="9"/>
  <c r="D4050" i="13" s="1"/>
  <c r="C452" i="9"/>
  <c r="C4050" i="13" s="1"/>
  <c r="F451" i="9"/>
  <c r="F4049" i="13" s="1"/>
  <c r="E451" i="9"/>
  <c r="E4049" i="13" s="1"/>
  <c r="D451" i="9"/>
  <c r="D4049" i="13" s="1"/>
  <c r="C451" i="9"/>
  <c r="C4049" i="13" s="1"/>
  <c r="F450" i="9"/>
  <c r="F4048" i="13" s="1"/>
  <c r="E450" i="9"/>
  <c r="E4048" i="13" s="1"/>
  <c r="D450" i="9"/>
  <c r="D4048" i="13" s="1"/>
  <c r="C450" i="9"/>
  <c r="C4048" i="13" s="1"/>
  <c r="F449" i="9"/>
  <c r="F4047" i="13" s="1"/>
  <c r="E449" i="9"/>
  <c r="E4047" i="13" s="1"/>
  <c r="D449" i="9"/>
  <c r="D4047" i="13" s="1"/>
  <c r="C449" i="9"/>
  <c r="C4047" i="13" s="1"/>
  <c r="F448" i="9"/>
  <c r="F4046" i="13" s="1"/>
  <c r="E448" i="9"/>
  <c r="E4046" i="13" s="1"/>
  <c r="D448" i="9"/>
  <c r="D4046" i="13" s="1"/>
  <c r="C448" i="9"/>
  <c r="C4046" i="13" s="1"/>
  <c r="F447" i="9"/>
  <c r="F4045" i="13" s="1"/>
  <c r="E447" i="9"/>
  <c r="E4045" i="13" s="1"/>
  <c r="D447" i="9"/>
  <c r="D4045" i="13" s="1"/>
  <c r="C447" i="9"/>
  <c r="C4045" i="13" s="1"/>
  <c r="F446" i="9"/>
  <c r="F4044" i="13" s="1"/>
  <c r="E446" i="9"/>
  <c r="E4044" i="13" s="1"/>
  <c r="D446" i="9"/>
  <c r="D4044" i="13" s="1"/>
  <c r="C446" i="9"/>
  <c r="C4044" i="13" s="1"/>
  <c r="F445" i="9"/>
  <c r="F4043" i="13" s="1"/>
  <c r="E445" i="9"/>
  <c r="E4043" i="13" s="1"/>
  <c r="D445" i="9"/>
  <c r="D4043" i="13" s="1"/>
  <c r="C445" i="9"/>
  <c r="C4043" i="13" s="1"/>
  <c r="F444" i="9"/>
  <c r="F4042" i="13" s="1"/>
  <c r="E444" i="9"/>
  <c r="E4042" i="13" s="1"/>
  <c r="D444" i="9"/>
  <c r="D4042" i="13" s="1"/>
  <c r="C444" i="9"/>
  <c r="C4042" i="13" s="1"/>
  <c r="F443" i="9"/>
  <c r="F4041" i="13" s="1"/>
  <c r="E443" i="9"/>
  <c r="E4041" i="13" s="1"/>
  <c r="D443" i="9"/>
  <c r="D4041" i="13" s="1"/>
  <c r="C443" i="9"/>
  <c r="C4041" i="13" s="1"/>
  <c r="F442" i="9"/>
  <c r="F4040" i="13" s="1"/>
  <c r="E442" i="9"/>
  <c r="E4040" i="13" s="1"/>
  <c r="D442" i="9"/>
  <c r="D4040" i="13" s="1"/>
  <c r="C442" i="9"/>
  <c r="C4040" i="13" s="1"/>
  <c r="F441" i="9"/>
  <c r="F4039" i="13" s="1"/>
  <c r="E441" i="9"/>
  <c r="E4039" i="13" s="1"/>
  <c r="D441" i="9"/>
  <c r="D4039" i="13" s="1"/>
  <c r="C441" i="9"/>
  <c r="C4039" i="13" s="1"/>
  <c r="F440" i="9"/>
  <c r="F4038" i="13" s="1"/>
  <c r="E440" i="9"/>
  <c r="E4038" i="13" s="1"/>
  <c r="D440" i="9"/>
  <c r="D4038" i="13" s="1"/>
  <c r="C440" i="9"/>
  <c r="C4038" i="13" s="1"/>
  <c r="F439" i="9"/>
  <c r="F4037" i="13" s="1"/>
  <c r="E439" i="9"/>
  <c r="E4037" i="13" s="1"/>
  <c r="D439" i="9"/>
  <c r="D4037" i="13" s="1"/>
  <c r="C439" i="9"/>
  <c r="C4037" i="13" s="1"/>
  <c r="F438" i="9"/>
  <c r="F4036" i="13" s="1"/>
  <c r="E438" i="9"/>
  <c r="E4036" i="13" s="1"/>
  <c r="D438" i="9"/>
  <c r="D4036" i="13" s="1"/>
  <c r="C438" i="9"/>
  <c r="C4036" i="13" s="1"/>
  <c r="F437" i="9"/>
  <c r="F4035" i="13" s="1"/>
  <c r="E437" i="9"/>
  <c r="E4035" i="13" s="1"/>
  <c r="D437" i="9"/>
  <c r="D4035" i="13" s="1"/>
  <c r="C437" i="9"/>
  <c r="C4035" i="13" s="1"/>
  <c r="F436" i="9"/>
  <c r="F4034" i="13" s="1"/>
  <c r="E436" i="9"/>
  <c r="E4034" i="13" s="1"/>
  <c r="D436" i="9"/>
  <c r="D4034" i="13" s="1"/>
  <c r="C436" i="9"/>
  <c r="C4034" i="13" s="1"/>
  <c r="F435" i="9"/>
  <c r="F4033" i="13" s="1"/>
  <c r="E435" i="9"/>
  <c r="E4033" i="13" s="1"/>
  <c r="D435" i="9"/>
  <c r="D4033" i="13" s="1"/>
  <c r="C435" i="9"/>
  <c r="C4033" i="13" s="1"/>
  <c r="F434" i="9"/>
  <c r="F4032" i="13" s="1"/>
  <c r="E434" i="9"/>
  <c r="E4032" i="13" s="1"/>
  <c r="D434" i="9"/>
  <c r="D4032" i="13" s="1"/>
  <c r="C434" i="9"/>
  <c r="C4032" i="13" s="1"/>
  <c r="F433" i="9"/>
  <c r="F4031" i="13" s="1"/>
  <c r="E433" i="9"/>
  <c r="E4031" i="13" s="1"/>
  <c r="D433" i="9"/>
  <c r="D4031" i="13" s="1"/>
  <c r="C433" i="9"/>
  <c r="C4031" i="13" s="1"/>
  <c r="F432" i="9"/>
  <c r="F4030" i="13" s="1"/>
  <c r="E432" i="9"/>
  <c r="E4030" i="13" s="1"/>
  <c r="D432" i="9"/>
  <c r="D4030" i="13" s="1"/>
  <c r="C432" i="9"/>
  <c r="C4030" i="13" s="1"/>
  <c r="F431" i="9"/>
  <c r="F4029" i="13" s="1"/>
  <c r="E431" i="9"/>
  <c r="E4029" i="13" s="1"/>
  <c r="D431" i="9"/>
  <c r="D4029" i="13" s="1"/>
  <c r="C431" i="9"/>
  <c r="C4029" i="13" s="1"/>
  <c r="F430" i="9"/>
  <c r="F4028" i="13" s="1"/>
  <c r="E430" i="9"/>
  <c r="E4028" i="13" s="1"/>
  <c r="D430" i="9"/>
  <c r="D4028" i="13" s="1"/>
  <c r="C430" i="9"/>
  <c r="C4028" i="13" s="1"/>
  <c r="F429" i="9"/>
  <c r="F4027" i="13" s="1"/>
  <c r="E429" i="9"/>
  <c r="E4027" i="13" s="1"/>
  <c r="D429" i="9"/>
  <c r="D4027" i="13" s="1"/>
  <c r="C429" i="9"/>
  <c r="C4027" i="13" s="1"/>
  <c r="F428" i="9"/>
  <c r="F4026" i="13" s="1"/>
  <c r="E428" i="9"/>
  <c r="E4026" i="13" s="1"/>
  <c r="D428" i="9"/>
  <c r="D4026" i="13" s="1"/>
  <c r="C428" i="9"/>
  <c r="C4026" i="13" s="1"/>
  <c r="F427" i="9"/>
  <c r="F4025" i="13" s="1"/>
  <c r="E427" i="9"/>
  <c r="E4025" i="13" s="1"/>
  <c r="D427" i="9"/>
  <c r="D4025" i="13" s="1"/>
  <c r="C427" i="9"/>
  <c r="C4025" i="13" s="1"/>
  <c r="F426" i="9"/>
  <c r="F4024" i="13" s="1"/>
  <c r="E426" i="9"/>
  <c r="E4024" i="13" s="1"/>
  <c r="D426" i="9"/>
  <c r="D4024" i="13" s="1"/>
  <c r="C426" i="9"/>
  <c r="C4024" i="13" s="1"/>
  <c r="F425" i="9"/>
  <c r="F4023" i="13" s="1"/>
  <c r="E425" i="9"/>
  <c r="E4023" i="13" s="1"/>
  <c r="D425" i="9"/>
  <c r="D4023" i="13" s="1"/>
  <c r="C425" i="9"/>
  <c r="C4023" i="13" s="1"/>
  <c r="F424" i="9"/>
  <c r="F4022" i="13" s="1"/>
  <c r="E424" i="9"/>
  <c r="E4022" i="13" s="1"/>
  <c r="D424" i="9"/>
  <c r="D4022" i="13" s="1"/>
  <c r="C424" i="9"/>
  <c r="C4022" i="13" s="1"/>
  <c r="F423" i="9"/>
  <c r="F4021" i="13" s="1"/>
  <c r="E423" i="9"/>
  <c r="E4021" i="13" s="1"/>
  <c r="D423" i="9"/>
  <c r="D4021" i="13" s="1"/>
  <c r="C423" i="9"/>
  <c r="C4021" i="13" s="1"/>
  <c r="F422" i="9"/>
  <c r="F4020" i="13" s="1"/>
  <c r="E422" i="9"/>
  <c r="E4020" i="13" s="1"/>
  <c r="D422" i="9"/>
  <c r="D4020" i="13" s="1"/>
  <c r="C422" i="9"/>
  <c r="C4020" i="13" s="1"/>
  <c r="F421" i="9"/>
  <c r="F4019" i="13" s="1"/>
  <c r="E421" i="9"/>
  <c r="E4019" i="13" s="1"/>
  <c r="D421" i="9"/>
  <c r="D4019" i="13" s="1"/>
  <c r="C421" i="9"/>
  <c r="C4019" i="13" s="1"/>
  <c r="F420" i="9"/>
  <c r="F4018" i="13" s="1"/>
  <c r="E420" i="9"/>
  <c r="E4018" i="13" s="1"/>
  <c r="D420" i="9"/>
  <c r="D4018" i="13" s="1"/>
  <c r="C420" i="9"/>
  <c r="C4018" i="13" s="1"/>
  <c r="F419" i="9"/>
  <c r="F4017" i="13" s="1"/>
  <c r="E419" i="9"/>
  <c r="E4017" i="13" s="1"/>
  <c r="D419" i="9"/>
  <c r="D4017" i="13" s="1"/>
  <c r="C419" i="9"/>
  <c r="C4017" i="13" s="1"/>
  <c r="F418" i="9"/>
  <c r="F4016" i="13" s="1"/>
  <c r="E418" i="9"/>
  <c r="E4016" i="13" s="1"/>
  <c r="D418" i="9"/>
  <c r="D4016" i="13" s="1"/>
  <c r="C418" i="9"/>
  <c r="C4016" i="13" s="1"/>
  <c r="F417" i="9"/>
  <c r="F4015" i="13" s="1"/>
  <c r="E417" i="9"/>
  <c r="E4015" i="13" s="1"/>
  <c r="D417" i="9"/>
  <c r="D4015" i="13" s="1"/>
  <c r="C417" i="9"/>
  <c r="C4015" i="13" s="1"/>
  <c r="F416" i="9"/>
  <c r="F4014" i="13" s="1"/>
  <c r="E416" i="9"/>
  <c r="E4014" i="13" s="1"/>
  <c r="D416" i="9"/>
  <c r="D4014" i="13" s="1"/>
  <c r="C416" i="9"/>
  <c r="C4014" i="13" s="1"/>
  <c r="F415" i="9"/>
  <c r="F4013" i="13" s="1"/>
  <c r="E415" i="9"/>
  <c r="E4013" i="13" s="1"/>
  <c r="D415" i="9"/>
  <c r="D4013" i="13" s="1"/>
  <c r="C415" i="9"/>
  <c r="C4013" i="13" s="1"/>
  <c r="F414" i="9"/>
  <c r="F4012" i="13" s="1"/>
  <c r="E414" i="9"/>
  <c r="E4012" i="13" s="1"/>
  <c r="D414" i="9"/>
  <c r="D4012" i="13" s="1"/>
  <c r="C414" i="9"/>
  <c r="C4012" i="13" s="1"/>
  <c r="F413" i="9"/>
  <c r="F4011" i="13" s="1"/>
  <c r="E413" i="9"/>
  <c r="E4011" i="13" s="1"/>
  <c r="D413" i="9"/>
  <c r="D4011" i="13" s="1"/>
  <c r="C413" i="9"/>
  <c r="C4011" i="13" s="1"/>
  <c r="F412" i="9"/>
  <c r="F4010" i="13" s="1"/>
  <c r="E412" i="9"/>
  <c r="E4010" i="13" s="1"/>
  <c r="D412" i="9"/>
  <c r="D4010" i="13" s="1"/>
  <c r="C412" i="9"/>
  <c r="C4010" i="13" s="1"/>
  <c r="F411" i="9"/>
  <c r="F4009" i="13" s="1"/>
  <c r="E411" i="9"/>
  <c r="E4009" i="13" s="1"/>
  <c r="D411" i="9"/>
  <c r="D4009" i="13" s="1"/>
  <c r="C411" i="9"/>
  <c r="C4009" i="13" s="1"/>
  <c r="F410" i="9"/>
  <c r="F4008" i="13" s="1"/>
  <c r="E410" i="9"/>
  <c r="E4008" i="13" s="1"/>
  <c r="D410" i="9"/>
  <c r="D4008" i="13" s="1"/>
  <c r="C410" i="9"/>
  <c r="C4008" i="13" s="1"/>
  <c r="F409" i="9"/>
  <c r="F4007" i="13" s="1"/>
  <c r="E409" i="9"/>
  <c r="E4007" i="13" s="1"/>
  <c r="D409" i="9"/>
  <c r="D4007" i="13" s="1"/>
  <c r="C409" i="9"/>
  <c r="C4007" i="13" s="1"/>
  <c r="F408" i="9"/>
  <c r="F4006" i="13" s="1"/>
  <c r="E408" i="9"/>
  <c r="E4006" i="13" s="1"/>
  <c r="D408" i="9"/>
  <c r="D4006" i="13" s="1"/>
  <c r="C408" i="9"/>
  <c r="C4006" i="13" s="1"/>
  <c r="F407" i="9"/>
  <c r="F4005" i="13" s="1"/>
  <c r="E407" i="9"/>
  <c r="E4005" i="13" s="1"/>
  <c r="D407" i="9"/>
  <c r="D4005" i="13" s="1"/>
  <c r="C407" i="9"/>
  <c r="C4005" i="13" s="1"/>
  <c r="F406" i="9"/>
  <c r="F4004" i="13" s="1"/>
  <c r="E406" i="9"/>
  <c r="E4004" i="13" s="1"/>
  <c r="D406" i="9"/>
  <c r="D4004" i="13" s="1"/>
  <c r="C406" i="9"/>
  <c r="C4004" i="13" s="1"/>
  <c r="F405" i="9"/>
  <c r="F4003" i="13" s="1"/>
  <c r="E405" i="9"/>
  <c r="E4003" i="13" s="1"/>
  <c r="D405" i="9"/>
  <c r="D4003" i="13" s="1"/>
  <c r="C405" i="9"/>
  <c r="C4003" i="13" s="1"/>
  <c r="F404" i="9"/>
  <c r="F4002" i="13" s="1"/>
  <c r="E404" i="9"/>
  <c r="E4002" i="13" s="1"/>
  <c r="D404" i="9"/>
  <c r="D4002" i="13" s="1"/>
  <c r="C404" i="9"/>
  <c r="C4002" i="13" s="1"/>
  <c r="F403" i="9"/>
  <c r="F4001" i="13" s="1"/>
  <c r="E403" i="9"/>
  <c r="E4001" i="13" s="1"/>
  <c r="D403" i="9"/>
  <c r="D4001" i="13" s="1"/>
  <c r="C403" i="9"/>
  <c r="C4001" i="13" s="1"/>
  <c r="F402" i="9"/>
  <c r="F4000" i="13" s="1"/>
  <c r="E402" i="9"/>
  <c r="E4000" i="13" s="1"/>
  <c r="D402" i="9"/>
  <c r="D4000" i="13" s="1"/>
  <c r="C402" i="9"/>
  <c r="C4000" i="13" s="1"/>
  <c r="F401" i="9"/>
  <c r="F3999" i="13" s="1"/>
  <c r="E401" i="9"/>
  <c r="E3999" i="13" s="1"/>
  <c r="D401" i="9"/>
  <c r="D3999" i="13" s="1"/>
  <c r="C401" i="9"/>
  <c r="C3999" i="13" s="1"/>
  <c r="F400" i="9"/>
  <c r="F3998" i="13" s="1"/>
  <c r="E400" i="9"/>
  <c r="E3998" i="13" s="1"/>
  <c r="D400" i="9"/>
  <c r="D3998" i="13" s="1"/>
  <c r="C400" i="9"/>
  <c r="C3998" i="13" s="1"/>
  <c r="F399" i="9"/>
  <c r="F3997" i="13" s="1"/>
  <c r="E399" i="9"/>
  <c r="E3997" i="13" s="1"/>
  <c r="D399" i="9"/>
  <c r="D3997" i="13" s="1"/>
  <c r="C399" i="9"/>
  <c r="C3997" i="13" s="1"/>
  <c r="F398" i="9"/>
  <c r="F3996" i="13" s="1"/>
  <c r="E398" i="9"/>
  <c r="E3996" i="13" s="1"/>
  <c r="D398" i="9"/>
  <c r="D3996" i="13" s="1"/>
  <c r="C398" i="9"/>
  <c r="C3996" i="13" s="1"/>
  <c r="F397" i="9"/>
  <c r="F3995" i="13" s="1"/>
  <c r="E397" i="9"/>
  <c r="E3995" i="13" s="1"/>
  <c r="D397" i="9"/>
  <c r="D3995" i="13" s="1"/>
  <c r="C397" i="9"/>
  <c r="C3995" i="13" s="1"/>
  <c r="F396" i="9"/>
  <c r="F3994" i="13" s="1"/>
  <c r="E396" i="9"/>
  <c r="E3994" i="13" s="1"/>
  <c r="D396" i="9"/>
  <c r="D3994" i="13" s="1"/>
  <c r="C396" i="9"/>
  <c r="C3994" i="13" s="1"/>
  <c r="F395" i="9"/>
  <c r="F3993" i="13" s="1"/>
  <c r="E395" i="9"/>
  <c r="E3993" i="13" s="1"/>
  <c r="D395" i="9"/>
  <c r="D3993" i="13" s="1"/>
  <c r="C395" i="9"/>
  <c r="C3993" i="13" s="1"/>
  <c r="F394" i="9"/>
  <c r="F3992" i="13" s="1"/>
  <c r="E394" i="9"/>
  <c r="E3992" i="13" s="1"/>
  <c r="D394" i="9"/>
  <c r="D3992" i="13" s="1"/>
  <c r="C394" i="9"/>
  <c r="C3992" i="13" s="1"/>
  <c r="F393" i="9"/>
  <c r="F3991" i="13" s="1"/>
  <c r="E393" i="9"/>
  <c r="E3991" i="13" s="1"/>
  <c r="D393" i="9"/>
  <c r="D3991" i="13" s="1"/>
  <c r="C393" i="9"/>
  <c r="C3991" i="13" s="1"/>
  <c r="F392" i="9"/>
  <c r="F3990" i="13" s="1"/>
  <c r="E392" i="9"/>
  <c r="E3990" i="13" s="1"/>
  <c r="D392" i="9"/>
  <c r="D3990" i="13" s="1"/>
  <c r="C392" i="9"/>
  <c r="C3990" i="13" s="1"/>
  <c r="F391" i="9"/>
  <c r="F3989" i="13" s="1"/>
  <c r="E391" i="9"/>
  <c r="E3989" i="13" s="1"/>
  <c r="D391" i="9"/>
  <c r="D3989" i="13" s="1"/>
  <c r="C391" i="9"/>
  <c r="C3989" i="13" s="1"/>
  <c r="F390" i="9"/>
  <c r="F3988" i="13" s="1"/>
  <c r="E390" i="9"/>
  <c r="E3988" i="13" s="1"/>
  <c r="D390" i="9"/>
  <c r="D3988" i="13" s="1"/>
  <c r="C390" i="9"/>
  <c r="C3988" i="13" s="1"/>
  <c r="F389" i="9"/>
  <c r="F3987" i="13" s="1"/>
  <c r="E389" i="9"/>
  <c r="E3987" i="13" s="1"/>
  <c r="D389" i="9"/>
  <c r="D3987" i="13" s="1"/>
  <c r="C389" i="9"/>
  <c r="C3987" i="13" s="1"/>
  <c r="F388" i="9"/>
  <c r="F3986" i="13" s="1"/>
  <c r="E388" i="9"/>
  <c r="E3986" i="13" s="1"/>
  <c r="D388" i="9"/>
  <c r="D3986" i="13" s="1"/>
  <c r="C388" i="9"/>
  <c r="C3986" i="13" s="1"/>
  <c r="F387" i="9"/>
  <c r="F3985" i="13" s="1"/>
  <c r="E387" i="9"/>
  <c r="E3985" i="13" s="1"/>
  <c r="D387" i="9"/>
  <c r="D3985" i="13" s="1"/>
  <c r="C387" i="9"/>
  <c r="C3985" i="13" s="1"/>
  <c r="F386" i="9"/>
  <c r="F3984" i="13" s="1"/>
  <c r="E386" i="9"/>
  <c r="E3984" i="13" s="1"/>
  <c r="D386" i="9"/>
  <c r="D3984" i="13" s="1"/>
  <c r="C386" i="9"/>
  <c r="C3984" i="13" s="1"/>
  <c r="F385" i="9"/>
  <c r="F3983" i="13" s="1"/>
  <c r="E385" i="9"/>
  <c r="E3983" i="13" s="1"/>
  <c r="D385" i="9"/>
  <c r="D3983" i="13" s="1"/>
  <c r="C385" i="9"/>
  <c r="C3983" i="13" s="1"/>
  <c r="F384" i="9"/>
  <c r="F3982" i="13" s="1"/>
  <c r="E384" i="9"/>
  <c r="E3982" i="13" s="1"/>
  <c r="D384" i="9"/>
  <c r="D3982" i="13" s="1"/>
  <c r="C384" i="9"/>
  <c r="C3982" i="13" s="1"/>
  <c r="F383" i="9"/>
  <c r="F3981" i="13" s="1"/>
  <c r="E383" i="9"/>
  <c r="E3981" i="13" s="1"/>
  <c r="D383" i="9"/>
  <c r="D3981" i="13" s="1"/>
  <c r="C383" i="9"/>
  <c r="C3981" i="13" s="1"/>
  <c r="F382" i="9"/>
  <c r="F3980" i="13" s="1"/>
  <c r="E382" i="9"/>
  <c r="E3980" i="13" s="1"/>
  <c r="D382" i="9"/>
  <c r="D3980" i="13" s="1"/>
  <c r="C382" i="9"/>
  <c r="C3980" i="13" s="1"/>
  <c r="F381" i="9"/>
  <c r="F3979" i="13" s="1"/>
  <c r="E381" i="9"/>
  <c r="E3979" i="13" s="1"/>
  <c r="D381" i="9"/>
  <c r="D3979" i="13" s="1"/>
  <c r="C381" i="9"/>
  <c r="C3979" i="13" s="1"/>
  <c r="F380" i="9"/>
  <c r="F3978" i="13" s="1"/>
  <c r="E380" i="9"/>
  <c r="E3978" i="13" s="1"/>
  <c r="D380" i="9"/>
  <c r="D3978" i="13" s="1"/>
  <c r="C380" i="9"/>
  <c r="C3978" i="13" s="1"/>
  <c r="F379" i="9"/>
  <c r="F3977" i="13" s="1"/>
  <c r="E379" i="9"/>
  <c r="E3977" i="13" s="1"/>
  <c r="D379" i="9"/>
  <c r="D3977" i="13" s="1"/>
  <c r="C379" i="9"/>
  <c r="C3977" i="13" s="1"/>
  <c r="F378" i="9"/>
  <c r="F3976" i="13" s="1"/>
  <c r="E378" i="9"/>
  <c r="E3976" i="13" s="1"/>
  <c r="D378" i="9"/>
  <c r="D3976" i="13" s="1"/>
  <c r="C378" i="9"/>
  <c r="C3976" i="13" s="1"/>
  <c r="F377" i="9"/>
  <c r="F3975" i="13" s="1"/>
  <c r="E377" i="9"/>
  <c r="E3975" i="13" s="1"/>
  <c r="D377" i="9"/>
  <c r="D3975" i="13" s="1"/>
  <c r="C377" i="9"/>
  <c r="C3975" i="13" s="1"/>
  <c r="F376" i="9"/>
  <c r="F3974" i="13" s="1"/>
  <c r="E376" i="9"/>
  <c r="E3974" i="13" s="1"/>
  <c r="D376" i="9"/>
  <c r="D3974" i="13" s="1"/>
  <c r="C376" i="9"/>
  <c r="C3974" i="13" s="1"/>
  <c r="F375" i="9"/>
  <c r="F3973" i="13" s="1"/>
  <c r="E375" i="9"/>
  <c r="E3973" i="13" s="1"/>
  <c r="D375" i="9"/>
  <c r="D3973" i="13" s="1"/>
  <c r="C375" i="9"/>
  <c r="C3973" i="13" s="1"/>
  <c r="F374" i="9"/>
  <c r="F3972" i="13" s="1"/>
  <c r="E374" i="9"/>
  <c r="E3972" i="13" s="1"/>
  <c r="D374" i="9"/>
  <c r="D3972" i="13" s="1"/>
  <c r="C374" i="9"/>
  <c r="C3972" i="13" s="1"/>
  <c r="F373" i="9"/>
  <c r="F3971" i="13" s="1"/>
  <c r="E373" i="9"/>
  <c r="E3971" i="13" s="1"/>
  <c r="D373" i="9"/>
  <c r="D3971" i="13" s="1"/>
  <c r="C373" i="9"/>
  <c r="C3971" i="13" s="1"/>
  <c r="F372" i="9"/>
  <c r="F3970" i="13" s="1"/>
  <c r="E372" i="9"/>
  <c r="E3970" i="13" s="1"/>
  <c r="D372" i="9"/>
  <c r="D3970" i="13" s="1"/>
  <c r="C372" i="9"/>
  <c r="C3970" i="13" s="1"/>
  <c r="F371" i="9"/>
  <c r="F3969" i="13" s="1"/>
  <c r="E371" i="9"/>
  <c r="E3969" i="13" s="1"/>
  <c r="D371" i="9"/>
  <c r="D3969" i="13" s="1"/>
  <c r="C371" i="9"/>
  <c r="C3969" i="13" s="1"/>
  <c r="F370" i="9"/>
  <c r="F3968" i="13" s="1"/>
  <c r="E370" i="9"/>
  <c r="E3968" i="13" s="1"/>
  <c r="D370" i="9"/>
  <c r="D3968" i="13" s="1"/>
  <c r="C370" i="9"/>
  <c r="C3968" i="13" s="1"/>
  <c r="F369" i="9"/>
  <c r="F3967" i="13" s="1"/>
  <c r="E369" i="9"/>
  <c r="E3967" i="13" s="1"/>
  <c r="D369" i="9"/>
  <c r="D3967" i="13" s="1"/>
  <c r="C369" i="9"/>
  <c r="C3967" i="13" s="1"/>
  <c r="F368" i="9"/>
  <c r="F3966" i="13" s="1"/>
  <c r="E368" i="9"/>
  <c r="E3966" i="13" s="1"/>
  <c r="D368" i="9"/>
  <c r="D3966" i="13" s="1"/>
  <c r="C368" i="9"/>
  <c r="C3966" i="13" s="1"/>
  <c r="F367" i="9"/>
  <c r="F3965" i="13" s="1"/>
  <c r="E367" i="9"/>
  <c r="E3965" i="13" s="1"/>
  <c r="D367" i="9"/>
  <c r="D3965" i="13" s="1"/>
  <c r="C367" i="9"/>
  <c r="C3965" i="13" s="1"/>
  <c r="F366" i="9"/>
  <c r="F3964" i="13" s="1"/>
  <c r="E366" i="9"/>
  <c r="E3964" i="13" s="1"/>
  <c r="D366" i="9"/>
  <c r="D3964" i="13" s="1"/>
  <c r="C366" i="9"/>
  <c r="C3964" i="13" s="1"/>
  <c r="F365" i="9"/>
  <c r="F3963" i="13" s="1"/>
  <c r="E365" i="9"/>
  <c r="E3963" i="13" s="1"/>
  <c r="D365" i="9"/>
  <c r="D3963" i="13" s="1"/>
  <c r="C365" i="9"/>
  <c r="C3963" i="13" s="1"/>
  <c r="F364" i="9"/>
  <c r="F3962" i="13" s="1"/>
  <c r="E364" i="9"/>
  <c r="E3962" i="13" s="1"/>
  <c r="D364" i="9"/>
  <c r="D3962" i="13" s="1"/>
  <c r="C364" i="9"/>
  <c r="C3962" i="13" s="1"/>
  <c r="F363" i="9"/>
  <c r="F3961" i="13" s="1"/>
  <c r="E363" i="9"/>
  <c r="E3961" i="13" s="1"/>
  <c r="D363" i="9"/>
  <c r="D3961" i="13" s="1"/>
  <c r="C363" i="9"/>
  <c r="C3961" i="13" s="1"/>
  <c r="F362" i="9"/>
  <c r="F3960" i="13" s="1"/>
  <c r="E362" i="9"/>
  <c r="E3960" i="13" s="1"/>
  <c r="D362" i="9"/>
  <c r="D3960" i="13" s="1"/>
  <c r="C362" i="9"/>
  <c r="C3960" i="13" s="1"/>
  <c r="F361" i="9"/>
  <c r="F3959" i="13" s="1"/>
  <c r="E361" i="9"/>
  <c r="E3959" i="13" s="1"/>
  <c r="D361" i="9"/>
  <c r="D3959" i="13" s="1"/>
  <c r="C361" i="9"/>
  <c r="C3959" i="13" s="1"/>
  <c r="F360" i="9"/>
  <c r="F3958" i="13" s="1"/>
  <c r="E360" i="9"/>
  <c r="E3958" i="13" s="1"/>
  <c r="D360" i="9"/>
  <c r="D3958" i="13" s="1"/>
  <c r="C360" i="9"/>
  <c r="C3958" i="13" s="1"/>
  <c r="F359" i="9"/>
  <c r="F3957" i="13" s="1"/>
  <c r="E359" i="9"/>
  <c r="E3957" i="13" s="1"/>
  <c r="D359" i="9"/>
  <c r="D3957" i="13" s="1"/>
  <c r="C359" i="9"/>
  <c r="C3957" i="13" s="1"/>
  <c r="F358" i="9"/>
  <c r="F3956" i="13" s="1"/>
  <c r="E358" i="9"/>
  <c r="E3956" i="13" s="1"/>
  <c r="D358" i="9"/>
  <c r="D3956" i="13" s="1"/>
  <c r="C358" i="9"/>
  <c r="C3956" i="13" s="1"/>
  <c r="F357" i="9"/>
  <c r="F3955" i="13" s="1"/>
  <c r="E357" i="9"/>
  <c r="E3955" i="13" s="1"/>
  <c r="D357" i="9"/>
  <c r="D3955" i="13" s="1"/>
  <c r="C357" i="9"/>
  <c r="C3955" i="13" s="1"/>
  <c r="F356" i="9"/>
  <c r="F3954" i="13" s="1"/>
  <c r="E356" i="9"/>
  <c r="E3954" i="13" s="1"/>
  <c r="D356" i="9"/>
  <c r="D3954" i="13" s="1"/>
  <c r="C356" i="9"/>
  <c r="C3954" i="13" s="1"/>
  <c r="F355" i="9"/>
  <c r="F3953" i="13" s="1"/>
  <c r="E355" i="9"/>
  <c r="E3953" i="13" s="1"/>
  <c r="D355" i="9"/>
  <c r="D3953" i="13" s="1"/>
  <c r="C355" i="9"/>
  <c r="C3953" i="13" s="1"/>
  <c r="F354" i="9"/>
  <c r="F3952" i="13" s="1"/>
  <c r="E354" i="9"/>
  <c r="E3952" i="13" s="1"/>
  <c r="D354" i="9"/>
  <c r="D3952" i="13" s="1"/>
  <c r="C354" i="9"/>
  <c r="C3952" i="13" s="1"/>
  <c r="F353" i="9"/>
  <c r="F3951" i="13" s="1"/>
  <c r="E353" i="9"/>
  <c r="E3951" i="13" s="1"/>
  <c r="D353" i="9"/>
  <c r="D3951" i="13" s="1"/>
  <c r="C353" i="9"/>
  <c r="C3951" i="13" s="1"/>
  <c r="F352" i="9"/>
  <c r="F3950" i="13" s="1"/>
  <c r="E352" i="9"/>
  <c r="E3950" i="13" s="1"/>
  <c r="D352" i="9"/>
  <c r="D3950" i="13" s="1"/>
  <c r="C352" i="9"/>
  <c r="C3950" i="13" s="1"/>
  <c r="F351" i="9"/>
  <c r="F3949" i="13" s="1"/>
  <c r="E351" i="9"/>
  <c r="E3949" i="13" s="1"/>
  <c r="D351" i="9"/>
  <c r="D3949" i="13" s="1"/>
  <c r="C351" i="9"/>
  <c r="C3949" i="13" s="1"/>
  <c r="F350" i="9"/>
  <c r="F3948" i="13" s="1"/>
  <c r="E350" i="9"/>
  <c r="E3948" i="13" s="1"/>
  <c r="D350" i="9"/>
  <c r="D3948" i="13" s="1"/>
  <c r="C350" i="9"/>
  <c r="C3948" i="13" s="1"/>
  <c r="F349" i="9"/>
  <c r="F3947" i="13" s="1"/>
  <c r="E349" i="9"/>
  <c r="E3947" i="13" s="1"/>
  <c r="D349" i="9"/>
  <c r="D3947" i="13" s="1"/>
  <c r="C349" i="9"/>
  <c r="C3947" i="13" s="1"/>
  <c r="F348" i="9"/>
  <c r="F3946" i="13" s="1"/>
  <c r="E348" i="9"/>
  <c r="E3946" i="13" s="1"/>
  <c r="D348" i="9"/>
  <c r="D3946" i="13" s="1"/>
  <c r="C348" i="9"/>
  <c r="C3946" i="13" s="1"/>
  <c r="F347" i="9"/>
  <c r="F3945" i="13" s="1"/>
  <c r="E347" i="9"/>
  <c r="E3945" i="13" s="1"/>
  <c r="D347" i="9"/>
  <c r="D3945" i="13" s="1"/>
  <c r="C347" i="9"/>
  <c r="C3945" i="13" s="1"/>
  <c r="F346" i="9"/>
  <c r="F3944" i="13" s="1"/>
  <c r="E346" i="9"/>
  <c r="E3944" i="13" s="1"/>
  <c r="D346" i="9"/>
  <c r="D3944" i="13" s="1"/>
  <c r="C346" i="9"/>
  <c r="C3944" i="13" s="1"/>
  <c r="F345" i="9"/>
  <c r="F3943" i="13" s="1"/>
  <c r="E345" i="9"/>
  <c r="E3943" i="13" s="1"/>
  <c r="D345" i="9"/>
  <c r="D3943" i="13" s="1"/>
  <c r="C345" i="9"/>
  <c r="C3943" i="13" s="1"/>
  <c r="F344" i="9"/>
  <c r="F3942" i="13" s="1"/>
  <c r="E344" i="9"/>
  <c r="E3942" i="13" s="1"/>
  <c r="D344" i="9"/>
  <c r="D3942" i="13" s="1"/>
  <c r="C344" i="9"/>
  <c r="C3942" i="13" s="1"/>
  <c r="F343" i="9"/>
  <c r="F3941" i="13" s="1"/>
  <c r="E343" i="9"/>
  <c r="E3941" i="13" s="1"/>
  <c r="D343" i="9"/>
  <c r="D3941" i="13" s="1"/>
  <c r="C343" i="9"/>
  <c r="C3941" i="13" s="1"/>
  <c r="F342" i="9"/>
  <c r="F3940" i="13" s="1"/>
  <c r="E342" i="9"/>
  <c r="E3940" i="13" s="1"/>
  <c r="D342" i="9"/>
  <c r="D3940" i="13" s="1"/>
  <c r="C342" i="9"/>
  <c r="C3940" i="13" s="1"/>
  <c r="F341" i="9"/>
  <c r="F3939" i="13" s="1"/>
  <c r="E341" i="9"/>
  <c r="E3939" i="13" s="1"/>
  <c r="D341" i="9"/>
  <c r="D3939" i="13" s="1"/>
  <c r="C341" i="9"/>
  <c r="C3939" i="13" s="1"/>
  <c r="F340" i="9"/>
  <c r="F3938" i="13" s="1"/>
  <c r="E340" i="9"/>
  <c r="E3938" i="13" s="1"/>
  <c r="D340" i="9"/>
  <c r="D3938" i="13" s="1"/>
  <c r="C340" i="9"/>
  <c r="C3938" i="13" s="1"/>
  <c r="F339" i="9"/>
  <c r="F3937" i="13" s="1"/>
  <c r="E339" i="9"/>
  <c r="E3937" i="13" s="1"/>
  <c r="D339" i="9"/>
  <c r="D3937" i="13" s="1"/>
  <c r="C339" i="9"/>
  <c r="C3937" i="13" s="1"/>
  <c r="F338" i="9"/>
  <c r="F3936" i="13" s="1"/>
  <c r="E338" i="9"/>
  <c r="E3936" i="13" s="1"/>
  <c r="D338" i="9"/>
  <c r="D3936" i="13" s="1"/>
  <c r="C338" i="9"/>
  <c r="C3936" i="13" s="1"/>
  <c r="F337" i="9"/>
  <c r="F3935" i="13" s="1"/>
  <c r="E337" i="9"/>
  <c r="E3935" i="13" s="1"/>
  <c r="D337" i="9"/>
  <c r="D3935" i="13" s="1"/>
  <c r="C337" i="9"/>
  <c r="C3935" i="13" s="1"/>
  <c r="F336" i="9"/>
  <c r="F3934" i="13" s="1"/>
  <c r="E336" i="9"/>
  <c r="E3934" i="13" s="1"/>
  <c r="D336" i="9"/>
  <c r="D3934" i="13" s="1"/>
  <c r="C336" i="9"/>
  <c r="C3934" i="13" s="1"/>
  <c r="F335" i="9"/>
  <c r="F3933" i="13" s="1"/>
  <c r="E335" i="9"/>
  <c r="E3933" i="13" s="1"/>
  <c r="D335" i="9"/>
  <c r="D3933" i="13" s="1"/>
  <c r="C335" i="9"/>
  <c r="C3933" i="13" s="1"/>
  <c r="F334" i="9"/>
  <c r="F3932" i="13" s="1"/>
  <c r="E334" i="9"/>
  <c r="E3932" i="13" s="1"/>
  <c r="D334" i="9"/>
  <c r="D3932" i="13" s="1"/>
  <c r="C334" i="9"/>
  <c r="C3932" i="13" s="1"/>
  <c r="F333" i="9"/>
  <c r="F3931" i="13" s="1"/>
  <c r="E333" i="9"/>
  <c r="E3931" i="13" s="1"/>
  <c r="D333" i="9"/>
  <c r="D3931" i="13" s="1"/>
  <c r="C333" i="9"/>
  <c r="C3931" i="13" s="1"/>
  <c r="F332" i="9"/>
  <c r="F3930" i="13" s="1"/>
  <c r="E332" i="9"/>
  <c r="E3930" i="13" s="1"/>
  <c r="D332" i="9"/>
  <c r="D3930" i="13" s="1"/>
  <c r="C332" i="9"/>
  <c r="C3930" i="13" s="1"/>
  <c r="F331" i="9"/>
  <c r="F3929" i="13" s="1"/>
  <c r="E331" i="9"/>
  <c r="E3929" i="13" s="1"/>
  <c r="D331" i="9"/>
  <c r="D3929" i="13" s="1"/>
  <c r="C331" i="9"/>
  <c r="C3929" i="13" s="1"/>
  <c r="F330" i="9"/>
  <c r="F3928" i="13" s="1"/>
  <c r="E330" i="9"/>
  <c r="E3928" i="13" s="1"/>
  <c r="D330" i="9"/>
  <c r="D3928" i="13" s="1"/>
  <c r="C330" i="9"/>
  <c r="C3928" i="13" s="1"/>
  <c r="F329" i="9"/>
  <c r="F3927" i="13" s="1"/>
  <c r="E329" i="9"/>
  <c r="E3927" i="13" s="1"/>
  <c r="D329" i="9"/>
  <c r="D3927" i="13" s="1"/>
  <c r="C329" i="9"/>
  <c r="C3927" i="13" s="1"/>
  <c r="F328" i="9"/>
  <c r="F3926" i="13" s="1"/>
  <c r="E328" i="9"/>
  <c r="E3926" i="13" s="1"/>
  <c r="D328" i="9"/>
  <c r="D3926" i="13" s="1"/>
  <c r="C328" i="9"/>
  <c r="C3926" i="13" s="1"/>
  <c r="F327" i="9"/>
  <c r="F3925" i="13" s="1"/>
  <c r="E327" i="9"/>
  <c r="E3925" i="13" s="1"/>
  <c r="D327" i="9"/>
  <c r="D3925" i="13" s="1"/>
  <c r="C327" i="9"/>
  <c r="C3925" i="13" s="1"/>
  <c r="F326" i="9"/>
  <c r="F3924" i="13" s="1"/>
  <c r="E326" i="9"/>
  <c r="E3924" i="13" s="1"/>
  <c r="D326" i="9"/>
  <c r="D3924" i="13" s="1"/>
  <c r="C326" i="9"/>
  <c r="C3924" i="13" s="1"/>
  <c r="F325" i="9"/>
  <c r="F3923" i="13" s="1"/>
  <c r="E325" i="9"/>
  <c r="E3923" i="13" s="1"/>
  <c r="D325" i="9"/>
  <c r="D3923" i="13" s="1"/>
  <c r="C325" i="9"/>
  <c r="C3923" i="13" s="1"/>
  <c r="F324" i="9"/>
  <c r="F3922" i="13" s="1"/>
  <c r="E324" i="9"/>
  <c r="E3922" i="13" s="1"/>
  <c r="D324" i="9"/>
  <c r="D3922" i="13" s="1"/>
  <c r="C324" i="9"/>
  <c r="C3922" i="13" s="1"/>
  <c r="F323" i="9"/>
  <c r="F3921" i="13" s="1"/>
  <c r="E323" i="9"/>
  <c r="E3921" i="13" s="1"/>
  <c r="D323" i="9"/>
  <c r="D3921" i="13" s="1"/>
  <c r="C323" i="9"/>
  <c r="C3921" i="13" s="1"/>
  <c r="F322" i="9"/>
  <c r="F3920" i="13" s="1"/>
  <c r="E322" i="9"/>
  <c r="E3920" i="13" s="1"/>
  <c r="D322" i="9"/>
  <c r="D3920" i="13" s="1"/>
  <c r="C322" i="9"/>
  <c r="C3920" i="13" s="1"/>
  <c r="F321" i="9"/>
  <c r="F3919" i="13" s="1"/>
  <c r="E321" i="9"/>
  <c r="E3919" i="13" s="1"/>
  <c r="D321" i="9"/>
  <c r="D3919" i="13" s="1"/>
  <c r="C321" i="9"/>
  <c r="C3919" i="13" s="1"/>
  <c r="F320" i="9"/>
  <c r="F3918" i="13" s="1"/>
  <c r="E320" i="9"/>
  <c r="E3918" i="13" s="1"/>
  <c r="D320" i="9"/>
  <c r="D3918" i="13" s="1"/>
  <c r="C320" i="9"/>
  <c r="C3918" i="13" s="1"/>
  <c r="F319" i="9"/>
  <c r="F3917" i="13" s="1"/>
  <c r="E319" i="9"/>
  <c r="E3917" i="13" s="1"/>
  <c r="D319" i="9"/>
  <c r="D3917" i="13" s="1"/>
  <c r="C319" i="9"/>
  <c r="C3917" i="13" s="1"/>
  <c r="F318" i="9"/>
  <c r="F3916" i="13" s="1"/>
  <c r="E318" i="9"/>
  <c r="E3916" i="13" s="1"/>
  <c r="D318" i="9"/>
  <c r="D3916" i="13" s="1"/>
  <c r="C318" i="9"/>
  <c r="C3916" i="13" s="1"/>
  <c r="F317" i="9"/>
  <c r="F3915" i="13" s="1"/>
  <c r="E317" i="9"/>
  <c r="E3915" i="13" s="1"/>
  <c r="D317" i="9"/>
  <c r="D3915" i="13" s="1"/>
  <c r="C317" i="9"/>
  <c r="C3915" i="13" s="1"/>
  <c r="F316" i="9"/>
  <c r="F3914" i="13" s="1"/>
  <c r="E316" i="9"/>
  <c r="E3914" i="13" s="1"/>
  <c r="D316" i="9"/>
  <c r="D3914" i="13" s="1"/>
  <c r="C316" i="9"/>
  <c r="C3914" i="13" s="1"/>
  <c r="F315" i="9"/>
  <c r="F3913" i="13" s="1"/>
  <c r="E315" i="9"/>
  <c r="E3913" i="13" s="1"/>
  <c r="D315" i="9"/>
  <c r="D3913" i="13" s="1"/>
  <c r="C315" i="9"/>
  <c r="C3913" i="13" s="1"/>
  <c r="F314" i="9"/>
  <c r="F3912" i="13" s="1"/>
  <c r="E314" i="9"/>
  <c r="E3912" i="13" s="1"/>
  <c r="D314" i="9"/>
  <c r="D3912" i="13" s="1"/>
  <c r="C314" i="9"/>
  <c r="C3912" i="13" s="1"/>
  <c r="F313" i="9"/>
  <c r="F3911" i="13" s="1"/>
  <c r="E313" i="9"/>
  <c r="E3911" i="13" s="1"/>
  <c r="D313" i="9"/>
  <c r="D3911" i="13" s="1"/>
  <c r="C313" i="9"/>
  <c r="C3911" i="13" s="1"/>
  <c r="F312" i="9"/>
  <c r="F3910" i="13" s="1"/>
  <c r="E312" i="9"/>
  <c r="E3910" i="13" s="1"/>
  <c r="D312" i="9"/>
  <c r="D3910" i="13" s="1"/>
  <c r="C312" i="9"/>
  <c r="C3910" i="13" s="1"/>
  <c r="F311" i="9"/>
  <c r="F3909" i="13" s="1"/>
  <c r="E311" i="9"/>
  <c r="E3909" i="13" s="1"/>
  <c r="D311" i="9"/>
  <c r="D3909" i="13" s="1"/>
  <c r="C311" i="9"/>
  <c r="C3909" i="13" s="1"/>
  <c r="F310" i="9"/>
  <c r="F3908" i="13" s="1"/>
  <c r="E310" i="9"/>
  <c r="E3908" i="13" s="1"/>
  <c r="D310" i="9"/>
  <c r="D3908" i="13" s="1"/>
  <c r="C310" i="9"/>
  <c r="C3908" i="13" s="1"/>
  <c r="F309" i="9"/>
  <c r="F3907" i="13" s="1"/>
  <c r="E309" i="9"/>
  <c r="E3907" i="13" s="1"/>
  <c r="D309" i="9"/>
  <c r="D3907" i="13" s="1"/>
  <c r="C309" i="9"/>
  <c r="C3907" i="13" s="1"/>
  <c r="F308" i="9"/>
  <c r="F3906" i="13" s="1"/>
  <c r="E308" i="9"/>
  <c r="E3906" i="13" s="1"/>
  <c r="D308" i="9"/>
  <c r="D3906" i="13" s="1"/>
  <c r="C308" i="9"/>
  <c r="C3906" i="13" s="1"/>
  <c r="F307" i="9"/>
  <c r="F3905" i="13" s="1"/>
  <c r="E307" i="9"/>
  <c r="E3905" i="13" s="1"/>
  <c r="D307" i="9"/>
  <c r="D3905" i="13" s="1"/>
  <c r="C307" i="9"/>
  <c r="C3905" i="13" s="1"/>
  <c r="F306" i="9"/>
  <c r="F3904" i="13" s="1"/>
  <c r="E306" i="9"/>
  <c r="E3904" i="13" s="1"/>
  <c r="D306" i="9"/>
  <c r="D3904" i="13" s="1"/>
  <c r="C306" i="9"/>
  <c r="C3904" i="13" s="1"/>
  <c r="F305" i="9"/>
  <c r="F3903" i="13" s="1"/>
  <c r="E305" i="9"/>
  <c r="E3903" i="13" s="1"/>
  <c r="D305" i="9"/>
  <c r="D3903" i="13" s="1"/>
  <c r="C305" i="9"/>
  <c r="C3903" i="13" s="1"/>
  <c r="F304" i="9"/>
  <c r="F3902" i="13" s="1"/>
  <c r="E304" i="9"/>
  <c r="E3902" i="13" s="1"/>
  <c r="D304" i="9"/>
  <c r="D3902" i="13" s="1"/>
  <c r="C304" i="9"/>
  <c r="C3902" i="13" s="1"/>
  <c r="F303" i="9"/>
  <c r="F3901" i="13" s="1"/>
  <c r="E303" i="9"/>
  <c r="E3901" i="13" s="1"/>
  <c r="D303" i="9"/>
  <c r="D3901" i="13" s="1"/>
  <c r="C303" i="9"/>
  <c r="C3901" i="13" s="1"/>
  <c r="F302" i="9"/>
  <c r="F3900" i="13" s="1"/>
  <c r="E302" i="9"/>
  <c r="E3900" i="13" s="1"/>
  <c r="D302" i="9"/>
  <c r="D3900" i="13" s="1"/>
  <c r="C302" i="9"/>
  <c r="C3900" i="13" s="1"/>
  <c r="F301" i="9"/>
  <c r="F3899" i="13" s="1"/>
  <c r="E301" i="9"/>
  <c r="E3899" i="13" s="1"/>
  <c r="D301" i="9"/>
  <c r="D3899" i="13" s="1"/>
  <c r="C301" i="9"/>
  <c r="C3899" i="13" s="1"/>
  <c r="F300" i="9"/>
  <c r="F3898" i="13" s="1"/>
  <c r="E300" i="9"/>
  <c r="E3898" i="13" s="1"/>
  <c r="D300" i="9"/>
  <c r="D3898" i="13" s="1"/>
  <c r="C300" i="9"/>
  <c r="C3898" i="13" s="1"/>
  <c r="F299" i="9"/>
  <c r="F3897" i="13" s="1"/>
  <c r="E299" i="9"/>
  <c r="E3897" i="13" s="1"/>
  <c r="D299" i="9"/>
  <c r="D3897" i="13" s="1"/>
  <c r="C299" i="9"/>
  <c r="C3897" i="13" s="1"/>
  <c r="F298" i="9"/>
  <c r="F3896" i="13" s="1"/>
  <c r="E298" i="9"/>
  <c r="E3896" i="13" s="1"/>
  <c r="D298" i="9"/>
  <c r="D3896" i="13" s="1"/>
  <c r="C298" i="9"/>
  <c r="C3896" i="13" s="1"/>
  <c r="F297" i="9"/>
  <c r="F3895" i="13" s="1"/>
  <c r="E297" i="9"/>
  <c r="E3895" i="13" s="1"/>
  <c r="D297" i="9"/>
  <c r="D3895" i="13" s="1"/>
  <c r="C297" i="9"/>
  <c r="C3895" i="13" s="1"/>
  <c r="F296" i="9"/>
  <c r="F3894" i="13" s="1"/>
  <c r="E296" i="9"/>
  <c r="E3894" i="13" s="1"/>
  <c r="D296" i="9"/>
  <c r="D3894" i="13" s="1"/>
  <c r="C296" i="9"/>
  <c r="C3894" i="13" s="1"/>
  <c r="F295" i="9"/>
  <c r="F3893" i="13" s="1"/>
  <c r="E295" i="9"/>
  <c r="E3893" i="13" s="1"/>
  <c r="D295" i="9"/>
  <c r="D3893" i="13" s="1"/>
  <c r="C295" i="9"/>
  <c r="C3893" i="13" s="1"/>
  <c r="F294" i="9"/>
  <c r="F3892" i="13" s="1"/>
  <c r="E294" i="9"/>
  <c r="E3892" i="13" s="1"/>
  <c r="D294" i="9"/>
  <c r="D3892" i="13" s="1"/>
  <c r="C294" i="9"/>
  <c r="C3892" i="13" s="1"/>
  <c r="F293" i="9"/>
  <c r="F3891" i="13" s="1"/>
  <c r="E293" i="9"/>
  <c r="E3891" i="13" s="1"/>
  <c r="D293" i="9"/>
  <c r="D3891" i="13" s="1"/>
  <c r="C293" i="9"/>
  <c r="C3891" i="13" s="1"/>
  <c r="F292" i="9"/>
  <c r="F3890" i="13" s="1"/>
  <c r="E292" i="9"/>
  <c r="E3890" i="13" s="1"/>
  <c r="D292" i="9"/>
  <c r="D3890" i="13" s="1"/>
  <c r="C292" i="9"/>
  <c r="C3890" i="13" s="1"/>
  <c r="F291" i="9"/>
  <c r="F3889" i="13" s="1"/>
  <c r="E291" i="9"/>
  <c r="E3889" i="13" s="1"/>
  <c r="D291" i="9"/>
  <c r="D3889" i="13" s="1"/>
  <c r="C291" i="9"/>
  <c r="C3889" i="13" s="1"/>
  <c r="F290" i="9"/>
  <c r="F3888" i="13" s="1"/>
  <c r="E290" i="9"/>
  <c r="E3888" i="13" s="1"/>
  <c r="D290" i="9"/>
  <c r="D3888" i="13" s="1"/>
  <c r="C290" i="9"/>
  <c r="C3888" i="13" s="1"/>
  <c r="F289" i="9"/>
  <c r="F3887" i="13" s="1"/>
  <c r="E289" i="9"/>
  <c r="E3887" i="13" s="1"/>
  <c r="D289" i="9"/>
  <c r="D3887" i="13" s="1"/>
  <c r="C289" i="9"/>
  <c r="C3887" i="13" s="1"/>
  <c r="F288" i="9"/>
  <c r="F3886" i="13" s="1"/>
  <c r="E288" i="9"/>
  <c r="E3886" i="13" s="1"/>
  <c r="D288" i="9"/>
  <c r="D3886" i="13" s="1"/>
  <c r="C288" i="9"/>
  <c r="C3886" i="13" s="1"/>
  <c r="F287" i="9"/>
  <c r="F3885" i="13" s="1"/>
  <c r="E287" i="9"/>
  <c r="E3885" i="13" s="1"/>
  <c r="D287" i="9"/>
  <c r="D3885" i="13" s="1"/>
  <c r="C287" i="9"/>
  <c r="C3885" i="13" s="1"/>
  <c r="F286" i="9"/>
  <c r="F3884" i="13" s="1"/>
  <c r="E286" i="9"/>
  <c r="E3884" i="13" s="1"/>
  <c r="D286" i="9"/>
  <c r="D3884" i="13" s="1"/>
  <c r="C286" i="9"/>
  <c r="C3884" i="13" s="1"/>
  <c r="F285" i="9"/>
  <c r="F3883" i="13" s="1"/>
  <c r="E285" i="9"/>
  <c r="E3883" i="13" s="1"/>
  <c r="D285" i="9"/>
  <c r="D3883" i="13" s="1"/>
  <c r="C285" i="9"/>
  <c r="C3883" i="13" s="1"/>
  <c r="F284" i="9"/>
  <c r="F3882" i="13" s="1"/>
  <c r="E284" i="9"/>
  <c r="E3882" i="13" s="1"/>
  <c r="D284" i="9"/>
  <c r="D3882" i="13" s="1"/>
  <c r="C284" i="9"/>
  <c r="C3882" i="13" s="1"/>
  <c r="F283" i="9"/>
  <c r="F3881" i="13" s="1"/>
  <c r="E283" i="9"/>
  <c r="E3881" i="13" s="1"/>
  <c r="D283" i="9"/>
  <c r="D3881" i="13" s="1"/>
  <c r="C283" i="9"/>
  <c r="C3881" i="13" s="1"/>
  <c r="F282" i="9"/>
  <c r="F3880" i="13" s="1"/>
  <c r="E282" i="9"/>
  <c r="E3880" i="13" s="1"/>
  <c r="D282" i="9"/>
  <c r="D3880" i="13" s="1"/>
  <c r="C282" i="9"/>
  <c r="C3880" i="13" s="1"/>
  <c r="F281" i="9"/>
  <c r="F3879" i="13" s="1"/>
  <c r="E281" i="9"/>
  <c r="E3879" i="13" s="1"/>
  <c r="D281" i="9"/>
  <c r="D3879" i="13" s="1"/>
  <c r="C281" i="9"/>
  <c r="C3879" i="13" s="1"/>
  <c r="F280" i="9"/>
  <c r="F3878" i="13" s="1"/>
  <c r="E280" i="9"/>
  <c r="E3878" i="13" s="1"/>
  <c r="D280" i="9"/>
  <c r="D3878" i="13" s="1"/>
  <c r="C280" i="9"/>
  <c r="C3878" i="13" s="1"/>
  <c r="F279" i="9"/>
  <c r="F3877" i="13" s="1"/>
  <c r="E279" i="9"/>
  <c r="E3877" i="13" s="1"/>
  <c r="D279" i="9"/>
  <c r="D3877" i="13" s="1"/>
  <c r="C279" i="9"/>
  <c r="C3877" i="13" s="1"/>
  <c r="F278" i="9"/>
  <c r="F3876" i="13" s="1"/>
  <c r="E278" i="9"/>
  <c r="E3876" i="13" s="1"/>
  <c r="D278" i="9"/>
  <c r="D3876" i="13" s="1"/>
  <c r="C278" i="9"/>
  <c r="C3876" i="13" s="1"/>
  <c r="F277" i="9"/>
  <c r="F3875" i="13" s="1"/>
  <c r="E277" i="9"/>
  <c r="E3875" i="13" s="1"/>
  <c r="D277" i="9"/>
  <c r="D3875" i="13" s="1"/>
  <c r="C277" i="9"/>
  <c r="C3875" i="13" s="1"/>
  <c r="F276" i="9"/>
  <c r="F3874" i="13" s="1"/>
  <c r="E276" i="9"/>
  <c r="E3874" i="13" s="1"/>
  <c r="D276" i="9"/>
  <c r="D3874" i="13" s="1"/>
  <c r="C276" i="9"/>
  <c r="C3874" i="13" s="1"/>
  <c r="F275" i="9"/>
  <c r="F3873" i="13" s="1"/>
  <c r="E275" i="9"/>
  <c r="E3873" i="13" s="1"/>
  <c r="D275" i="9"/>
  <c r="D3873" i="13" s="1"/>
  <c r="C275" i="9"/>
  <c r="C3873" i="13" s="1"/>
  <c r="F274" i="9"/>
  <c r="F3872" i="13" s="1"/>
  <c r="E274" i="9"/>
  <c r="E3872" i="13" s="1"/>
  <c r="D274" i="9"/>
  <c r="D3872" i="13" s="1"/>
  <c r="C274" i="9"/>
  <c r="C3872" i="13" s="1"/>
  <c r="F273" i="9"/>
  <c r="F3871" i="13" s="1"/>
  <c r="E273" i="9"/>
  <c r="E3871" i="13" s="1"/>
  <c r="D273" i="9"/>
  <c r="D3871" i="13" s="1"/>
  <c r="C273" i="9"/>
  <c r="C3871" i="13" s="1"/>
  <c r="F272" i="9"/>
  <c r="F3870" i="13" s="1"/>
  <c r="E272" i="9"/>
  <c r="E3870" i="13" s="1"/>
  <c r="D272" i="9"/>
  <c r="D3870" i="13" s="1"/>
  <c r="C272" i="9"/>
  <c r="C3870" i="13" s="1"/>
  <c r="F271" i="9"/>
  <c r="F3869" i="13" s="1"/>
  <c r="E271" i="9"/>
  <c r="E3869" i="13" s="1"/>
  <c r="D271" i="9"/>
  <c r="D3869" i="13" s="1"/>
  <c r="C271" i="9"/>
  <c r="C3869" i="13" s="1"/>
  <c r="F270" i="9"/>
  <c r="F3868" i="13" s="1"/>
  <c r="E270" i="9"/>
  <c r="E3868" i="13" s="1"/>
  <c r="D270" i="9"/>
  <c r="D3868" i="13" s="1"/>
  <c r="C270" i="9"/>
  <c r="C3868" i="13" s="1"/>
  <c r="F269" i="9"/>
  <c r="F3867" i="13" s="1"/>
  <c r="E269" i="9"/>
  <c r="E3867" i="13" s="1"/>
  <c r="D269" i="9"/>
  <c r="D3867" i="13" s="1"/>
  <c r="C269" i="9"/>
  <c r="C3867" i="13" s="1"/>
  <c r="F268" i="9"/>
  <c r="F3866" i="13" s="1"/>
  <c r="E268" i="9"/>
  <c r="E3866" i="13" s="1"/>
  <c r="D268" i="9"/>
  <c r="D3866" i="13" s="1"/>
  <c r="C268" i="9"/>
  <c r="C3866" i="13" s="1"/>
  <c r="F267" i="9"/>
  <c r="F3865" i="13" s="1"/>
  <c r="E267" i="9"/>
  <c r="E3865" i="13" s="1"/>
  <c r="D267" i="9"/>
  <c r="D3865" i="13" s="1"/>
  <c r="C267" i="9"/>
  <c r="C3865" i="13" s="1"/>
  <c r="F266" i="9"/>
  <c r="F3864" i="13" s="1"/>
  <c r="E266" i="9"/>
  <c r="E3864" i="13" s="1"/>
  <c r="D266" i="9"/>
  <c r="D3864" i="13" s="1"/>
  <c r="C266" i="9"/>
  <c r="C3864" i="13" s="1"/>
  <c r="F265" i="9"/>
  <c r="F3863" i="13" s="1"/>
  <c r="E265" i="9"/>
  <c r="E3863" i="13" s="1"/>
  <c r="D265" i="9"/>
  <c r="D3863" i="13" s="1"/>
  <c r="C265" i="9"/>
  <c r="C3863" i="13" s="1"/>
  <c r="F264" i="9"/>
  <c r="F3862" i="13" s="1"/>
  <c r="E264" i="9"/>
  <c r="E3862" i="13" s="1"/>
  <c r="D264" i="9"/>
  <c r="D3862" i="13" s="1"/>
  <c r="C264" i="9"/>
  <c r="C3862" i="13" s="1"/>
  <c r="F263" i="9"/>
  <c r="F3861" i="13" s="1"/>
  <c r="E263" i="9"/>
  <c r="E3861" i="13" s="1"/>
  <c r="D263" i="9"/>
  <c r="D3861" i="13" s="1"/>
  <c r="C263" i="9"/>
  <c r="C3861" i="13" s="1"/>
  <c r="F262" i="9"/>
  <c r="F3860" i="13" s="1"/>
  <c r="E262" i="9"/>
  <c r="E3860" i="13" s="1"/>
  <c r="D262" i="9"/>
  <c r="D3860" i="13" s="1"/>
  <c r="C262" i="9"/>
  <c r="C3860" i="13" s="1"/>
  <c r="F261" i="9"/>
  <c r="F3859" i="13" s="1"/>
  <c r="E261" i="9"/>
  <c r="E3859" i="13" s="1"/>
  <c r="D261" i="9"/>
  <c r="D3859" i="13" s="1"/>
  <c r="C261" i="9"/>
  <c r="C3859" i="13" s="1"/>
  <c r="F260" i="9"/>
  <c r="F3858" i="13" s="1"/>
  <c r="E260" i="9"/>
  <c r="E3858" i="13" s="1"/>
  <c r="D260" i="9"/>
  <c r="D3858" i="13" s="1"/>
  <c r="C260" i="9"/>
  <c r="C3858" i="13" s="1"/>
  <c r="F259" i="9"/>
  <c r="F3857" i="13" s="1"/>
  <c r="E259" i="9"/>
  <c r="E3857" i="13" s="1"/>
  <c r="D259" i="9"/>
  <c r="D3857" i="13" s="1"/>
  <c r="C259" i="9"/>
  <c r="C3857" i="13" s="1"/>
  <c r="F258" i="9"/>
  <c r="F3856" i="13" s="1"/>
  <c r="E258" i="9"/>
  <c r="E3856" i="13" s="1"/>
  <c r="D258" i="9"/>
  <c r="D3856" i="13" s="1"/>
  <c r="C258" i="9"/>
  <c r="C3856" i="13" s="1"/>
  <c r="F257" i="9"/>
  <c r="F3855" i="13" s="1"/>
  <c r="E257" i="9"/>
  <c r="E3855" i="13" s="1"/>
  <c r="D257" i="9"/>
  <c r="D3855" i="13" s="1"/>
  <c r="C257" i="9"/>
  <c r="C3855" i="13" s="1"/>
  <c r="F256" i="9"/>
  <c r="F3854" i="13" s="1"/>
  <c r="E256" i="9"/>
  <c r="E3854" i="13" s="1"/>
  <c r="D256" i="9"/>
  <c r="D3854" i="13" s="1"/>
  <c r="C256" i="9"/>
  <c r="C3854" i="13" s="1"/>
  <c r="F255" i="9"/>
  <c r="F3853" i="13" s="1"/>
  <c r="E255" i="9"/>
  <c r="E3853" i="13" s="1"/>
  <c r="D255" i="9"/>
  <c r="D3853" i="13" s="1"/>
  <c r="C255" i="9"/>
  <c r="C3853" i="13" s="1"/>
  <c r="F254" i="9"/>
  <c r="F3852" i="13" s="1"/>
  <c r="E254" i="9"/>
  <c r="E3852" i="13" s="1"/>
  <c r="D254" i="9"/>
  <c r="D3852" i="13" s="1"/>
  <c r="C254" i="9"/>
  <c r="C3852" i="13" s="1"/>
  <c r="F253" i="9"/>
  <c r="F3851" i="13" s="1"/>
  <c r="E253" i="9"/>
  <c r="E3851" i="13" s="1"/>
  <c r="D253" i="9"/>
  <c r="D3851" i="13" s="1"/>
  <c r="C253" i="9"/>
  <c r="C3851" i="13" s="1"/>
  <c r="F252" i="9"/>
  <c r="F3850" i="13" s="1"/>
  <c r="E252" i="9"/>
  <c r="E3850" i="13" s="1"/>
  <c r="D252" i="9"/>
  <c r="D3850" i="13" s="1"/>
  <c r="C252" i="9"/>
  <c r="C3850" i="13" s="1"/>
  <c r="F251" i="9"/>
  <c r="F3849" i="13" s="1"/>
  <c r="E251" i="9"/>
  <c r="E3849" i="13" s="1"/>
  <c r="D251" i="9"/>
  <c r="D3849" i="13" s="1"/>
  <c r="C251" i="9"/>
  <c r="C3849" i="13" s="1"/>
  <c r="F250" i="9"/>
  <c r="F3848" i="13" s="1"/>
  <c r="E250" i="9"/>
  <c r="E3848" i="13" s="1"/>
  <c r="D250" i="9"/>
  <c r="D3848" i="13" s="1"/>
  <c r="C250" i="9"/>
  <c r="C3848" i="13" s="1"/>
  <c r="F249" i="9"/>
  <c r="F3847" i="13" s="1"/>
  <c r="E249" i="9"/>
  <c r="E3847" i="13" s="1"/>
  <c r="D249" i="9"/>
  <c r="D3847" i="13" s="1"/>
  <c r="C249" i="9"/>
  <c r="C3847" i="13" s="1"/>
  <c r="F248" i="9"/>
  <c r="F3846" i="13" s="1"/>
  <c r="E248" i="9"/>
  <c r="E3846" i="13" s="1"/>
  <c r="D248" i="9"/>
  <c r="D3846" i="13" s="1"/>
  <c r="C248" i="9"/>
  <c r="C3846" i="13" s="1"/>
  <c r="F247" i="9"/>
  <c r="F3845" i="13" s="1"/>
  <c r="E247" i="9"/>
  <c r="E3845" i="13" s="1"/>
  <c r="D247" i="9"/>
  <c r="D3845" i="13" s="1"/>
  <c r="C247" i="9"/>
  <c r="C3845" i="13" s="1"/>
  <c r="F246" i="9"/>
  <c r="F3844" i="13" s="1"/>
  <c r="E246" i="9"/>
  <c r="E3844" i="13" s="1"/>
  <c r="D246" i="9"/>
  <c r="D3844" i="13" s="1"/>
  <c r="C246" i="9"/>
  <c r="C3844" i="13" s="1"/>
  <c r="F245" i="9"/>
  <c r="F3843" i="13" s="1"/>
  <c r="E245" i="9"/>
  <c r="E3843" i="13" s="1"/>
  <c r="D245" i="9"/>
  <c r="D3843" i="13" s="1"/>
  <c r="C245" i="9"/>
  <c r="C3843" i="13" s="1"/>
  <c r="F244" i="9"/>
  <c r="F3842" i="13" s="1"/>
  <c r="E244" i="9"/>
  <c r="E3842" i="13" s="1"/>
  <c r="D244" i="9"/>
  <c r="D3842" i="13" s="1"/>
  <c r="C244" i="9"/>
  <c r="C3842" i="13" s="1"/>
  <c r="F243" i="9"/>
  <c r="F3841" i="13" s="1"/>
  <c r="E243" i="9"/>
  <c r="E3841" i="13" s="1"/>
  <c r="D243" i="9"/>
  <c r="D3841" i="13" s="1"/>
  <c r="C243" i="9"/>
  <c r="C3841" i="13" s="1"/>
  <c r="F242" i="9"/>
  <c r="F3840" i="13" s="1"/>
  <c r="E242" i="9"/>
  <c r="E3840" i="13" s="1"/>
  <c r="D242" i="9"/>
  <c r="D3840" i="13" s="1"/>
  <c r="C242" i="9"/>
  <c r="C3840" i="13" s="1"/>
  <c r="F241" i="9"/>
  <c r="F3839" i="13" s="1"/>
  <c r="E241" i="9"/>
  <c r="E3839" i="13" s="1"/>
  <c r="D241" i="9"/>
  <c r="D3839" i="13" s="1"/>
  <c r="C241" i="9"/>
  <c r="C3839" i="13" s="1"/>
  <c r="F240" i="9"/>
  <c r="F3838" i="13" s="1"/>
  <c r="E240" i="9"/>
  <c r="E3838" i="13" s="1"/>
  <c r="D240" i="9"/>
  <c r="D3838" i="13" s="1"/>
  <c r="C240" i="9"/>
  <c r="C3838" i="13" s="1"/>
  <c r="F239" i="9"/>
  <c r="F3837" i="13" s="1"/>
  <c r="E239" i="9"/>
  <c r="E3837" i="13" s="1"/>
  <c r="D239" i="9"/>
  <c r="D3837" i="13" s="1"/>
  <c r="C239" i="9"/>
  <c r="C3837" i="13" s="1"/>
  <c r="F238" i="9"/>
  <c r="F3836" i="13" s="1"/>
  <c r="E238" i="9"/>
  <c r="E3836" i="13" s="1"/>
  <c r="D238" i="9"/>
  <c r="D3836" i="13" s="1"/>
  <c r="C238" i="9"/>
  <c r="C3836" i="13" s="1"/>
  <c r="F237" i="9"/>
  <c r="F3835" i="13" s="1"/>
  <c r="E237" i="9"/>
  <c r="E3835" i="13" s="1"/>
  <c r="D237" i="9"/>
  <c r="D3835" i="13" s="1"/>
  <c r="C237" i="9"/>
  <c r="C3835" i="13" s="1"/>
  <c r="F236" i="9"/>
  <c r="F3834" i="13" s="1"/>
  <c r="E236" i="9"/>
  <c r="E3834" i="13" s="1"/>
  <c r="D236" i="9"/>
  <c r="D3834" i="13" s="1"/>
  <c r="C236" i="9"/>
  <c r="C3834" i="13" s="1"/>
  <c r="F235" i="9"/>
  <c r="F3833" i="13" s="1"/>
  <c r="E235" i="9"/>
  <c r="E3833" i="13" s="1"/>
  <c r="D235" i="9"/>
  <c r="D3833" i="13" s="1"/>
  <c r="C235" i="9"/>
  <c r="C3833" i="13" s="1"/>
  <c r="F234" i="9"/>
  <c r="F3832" i="13" s="1"/>
  <c r="E234" i="9"/>
  <c r="E3832" i="13" s="1"/>
  <c r="D234" i="9"/>
  <c r="D3832" i="13" s="1"/>
  <c r="C234" i="9"/>
  <c r="C3832" i="13" s="1"/>
  <c r="F233" i="9"/>
  <c r="F3831" i="13" s="1"/>
  <c r="E233" i="9"/>
  <c r="E3831" i="13" s="1"/>
  <c r="D233" i="9"/>
  <c r="D3831" i="13" s="1"/>
  <c r="C233" i="9"/>
  <c r="C3831" i="13" s="1"/>
  <c r="F232" i="9"/>
  <c r="F3830" i="13" s="1"/>
  <c r="E232" i="9"/>
  <c r="E3830" i="13" s="1"/>
  <c r="D232" i="9"/>
  <c r="D3830" i="13" s="1"/>
  <c r="C232" i="9"/>
  <c r="C3830" i="13" s="1"/>
  <c r="F231" i="9"/>
  <c r="F3829" i="13" s="1"/>
  <c r="E231" i="9"/>
  <c r="E3829" i="13" s="1"/>
  <c r="D231" i="9"/>
  <c r="D3829" i="13" s="1"/>
  <c r="C231" i="9"/>
  <c r="C3829" i="13" s="1"/>
  <c r="F230" i="9"/>
  <c r="F3828" i="13" s="1"/>
  <c r="E230" i="9"/>
  <c r="E3828" i="13" s="1"/>
  <c r="D230" i="9"/>
  <c r="D3828" i="13" s="1"/>
  <c r="C230" i="9"/>
  <c r="C3828" i="13" s="1"/>
  <c r="F229" i="9"/>
  <c r="F3827" i="13" s="1"/>
  <c r="E229" i="9"/>
  <c r="E3827" i="13" s="1"/>
  <c r="D229" i="9"/>
  <c r="D3827" i="13" s="1"/>
  <c r="C229" i="9"/>
  <c r="C3827" i="13" s="1"/>
  <c r="F228" i="9"/>
  <c r="F3826" i="13" s="1"/>
  <c r="E228" i="9"/>
  <c r="E3826" i="13" s="1"/>
  <c r="D228" i="9"/>
  <c r="D3826" i="13" s="1"/>
  <c r="C228" i="9"/>
  <c r="C3826" i="13" s="1"/>
  <c r="F227" i="9"/>
  <c r="F3825" i="13" s="1"/>
  <c r="E227" i="9"/>
  <c r="E3825" i="13" s="1"/>
  <c r="D227" i="9"/>
  <c r="D3825" i="13" s="1"/>
  <c r="C227" i="9"/>
  <c r="C3825" i="13" s="1"/>
  <c r="F226" i="9"/>
  <c r="F3824" i="13" s="1"/>
  <c r="E226" i="9"/>
  <c r="E3824" i="13" s="1"/>
  <c r="D226" i="9"/>
  <c r="D3824" i="13" s="1"/>
  <c r="C226" i="9"/>
  <c r="C3824" i="13" s="1"/>
  <c r="F225" i="9"/>
  <c r="F3823" i="13" s="1"/>
  <c r="E225" i="9"/>
  <c r="E3823" i="13" s="1"/>
  <c r="D225" i="9"/>
  <c r="D3823" i="13" s="1"/>
  <c r="C225" i="9"/>
  <c r="C3823" i="13" s="1"/>
  <c r="F224" i="9"/>
  <c r="F3822" i="13" s="1"/>
  <c r="E224" i="9"/>
  <c r="E3822" i="13" s="1"/>
  <c r="D224" i="9"/>
  <c r="D3822" i="13" s="1"/>
  <c r="C224" i="9"/>
  <c r="C3822" i="13" s="1"/>
  <c r="F223" i="9"/>
  <c r="F3821" i="13" s="1"/>
  <c r="E223" i="9"/>
  <c r="E3821" i="13" s="1"/>
  <c r="D223" i="9"/>
  <c r="D3821" i="13" s="1"/>
  <c r="C223" i="9"/>
  <c r="C3821" i="13" s="1"/>
  <c r="F222" i="9"/>
  <c r="F3820" i="13" s="1"/>
  <c r="E222" i="9"/>
  <c r="E3820" i="13" s="1"/>
  <c r="D222" i="9"/>
  <c r="D3820" i="13" s="1"/>
  <c r="C222" i="9"/>
  <c r="C3820" i="13" s="1"/>
  <c r="F221" i="9"/>
  <c r="F3819" i="13" s="1"/>
  <c r="E221" i="9"/>
  <c r="E3819" i="13" s="1"/>
  <c r="D221" i="9"/>
  <c r="D3819" i="13" s="1"/>
  <c r="C221" i="9"/>
  <c r="C3819" i="13" s="1"/>
  <c r="F220" i="9"/>
  <c r="F3818" i="13" s="1"/>
  <c r="E220" i="9"/>
  <c r="E3818" i="13" s="1"/>
  <c r="D220" i="9"/>
  <c r="D3818" i="13" s="1"/>
  <c r="C220" i="9"/>
  <c r="C3818" i="13" s="1"/>
  <c r="F219" i="9"/>
  <c r="F3817" i="13" s="1"/>
  <c r="E219" i="9"/>
  <c r="E3817" i="13" s="1"/>
  <c r="D219" i="9"/>
  <c r="D3817" i="13" s="1"/>
  <c r="C219" i="9"/>
  <c r="C3817" i="13" s="1"/>
  <c r="F218" i="9"/>
  <c r="F3816" i="13" s="1"/>
  <c r="E218" i="9"/>
  <c r="E3816" i="13" s="1"/>
  <c r="D218" i="9"/>
  <c r="D3816" i="13" s="1"/>
  <c r="C218" i="9"/>
  <c r="C3816" i="13" s="1"/>
  <c r="F217" i="9"/>
  <c r="F3815" i="13" s="1"/>
  <c r="E217" i="9"/>
  <c r="E3815" i="13" s="1"/>
  <c r="D217" i="9"/>
  <c r="D3815" i="13" s="1"/>
  <c r="C217" i="9"/>
  <c r="C3815" i="13" s="1"/>
  <c r="F216" i="9"/>
  <c r="F3814" i="13" s="1"/>
  <c r="E216" i="9"/>
  <c r="E3814" i="13" s="1"/>
  <c r="D216" i="9"/>
  <c r="D3814" i="13" s="1"/>
  <c r="C216" i="9"/>
  <c r="C3814" i="13" s="1"/>
  <c r="F215" i="9"/>
  <c r="F3813" i="13" s="1"/>
  <c r="E215" i="9"/>
  <c r="E3813" i="13" s="1"/>
  <c r="D215" i="9"/>
  <c r="D3813" i="13" s="1"/>
  <c r="C215" i="9"/>
  <c r="C3813" i="13" s="1"/>
  <c r="F214" i="9"/>
  <c r="F3812" i="13" s="1"/>
  <c r="E214" i="9"/>
  <c r="E3812" i="13" s="1"/>
  <c r="D214" i="9"/>
  <c r="D3812" i="13" s="1"/>
  <c r="C214" i="9"/>
  <c r="C3812" i="13" s="1"/>
  <c r="F213" i="9"/>
  <c r="F3811" i="13" s="1"/>
  <c r="E213" i="9"/>
  <c r="E3811" i="13" s="1"/>
  <c r="D213" i="9"/>
  <c r="D3811" i="13" s="1"/>
  <c r="C213" i="9"/>
  <c r="C3811" i="13" s="1"/>
  <c r="F212" i="9"/>
  <c r="F3810" i="13" s="1"/>
  <c r="E212" i="9"/>
  <c r="E3810" i="13" s="1"/>
  <c r="D212" i="9"/>
  <c r="D3810" i="13" s="1"/>
  <c r="C212" i="9"/>
  <c r="C3810" i="13" s="1"/>
  <c r="F211" i="9"/>
  <c r="F3809" i="13" s="1"/>
  <c r="E211" i="9"/>
  <c r="E3809" i="13" s="1"/>
  <c r="D211" i="9"/>
  <c r="D3809" i="13" s="1"/>
  <c r="C211" i="9"/>
  <c r="C3809" i="13" s="1"/>
  <c r="F210" i="9"/>
  <c r="F3808" i="13" s="1"/>
  <c r="E210" i="9"/>
  <c r="E3808" i="13" s="1"/>
  <c r="D210" i="9"/>
  <c r="D3808" i="13" s="1"/>
  <c r="C210" i="9"/>
  <c r="C3808" i="13" s="1"/>
  <c r="F209" i="9"/>
  <c r="F3807" i="13" s="1"/>
  <c r="E209" i="9"/>
  <c r="E3807" i="13" s="1"/>
  <c r="D209" i="9"/>
  <c r="D3807" i="13" s="1"/>
  <c r="C209" i="9"/>
  <c r="C3807" i="13" s="1"/>
  <c r="F208" i="9"/>
  <c r="F3806" i="13" s="1"/>
  <c r="E208" i="9"/>
  <c r="E3806" i="13" s="1"/>
  <c r="D208" i="9"/>
  <c r="D3806" i="13" s="1"/>
  <c r="C208" i="9"/>
  <c r="C3806" i="13" s="1"/>
  <c r="F207" i="9"/>
  <c r="F3805" i="13" s="1"/>
  <c r="E207" i="9"/>
  <c r="E3805" i="13" s="1"/>
  <c r="D207" i="9"/>
  <c r="D3805" i="13" s="1"/>
  <c r="C207" i="9"/>
  <c r="C3805" i="13" s="1"/>
  <c r="F206" i="9"/>
  <c r="F3804" i="13" s="1"/>
  <c r="E206" i="9"/>
  <c r="E3804" i="13" s="1"/>
  <c r="D206" i="9"/>
  <c r="D3804" i="13" s="1"/>
  <c r="C206" i="9"/>
  <c r="C3804" i="13" s="1"/>
  <c r="F205" i="9"/>
  <c r="F3803" i="13" s="1"/>
  <c r="E205" i="9"/>
  <c r="E3803" i="13" s="1"/>
  <c r="D205" i="9"/>
  <c r="D3803" i="13" s="1"/>
  <c r="C205" i="9"/>
  <c r="C3803" i="13" s="1"/>
  <c r="F204" i="9"/>
  <c r="F3802" i="13" s="1"/>
  <c r="E204" i="9"/>
  <c r="E3802" i="13" s="1"/>
  <c r="D204" i="9"/>
  <c r="D3802" i="13" s="1"/>
  <c r="C204" i="9"/>
  <c r="C3802" i="13" s="1"/>
  <c r="F203" i="9"/>
  <c r="F3801" i="13" s="1"/>
  <c r="E203" i="9"/>
  <c r="E3801" i="13" s="1"/>
  <c r="D203" i="9"/>
  <c r="D3801" i="13" s="1"/>
  <c r="C203" i="9"/>
  <c r="C3801" i="13" s="1"/>
  <c r="F202" i="9"/>
  <c r="F3800" i="13" s="1"/>
  <c r="E202" i="9"/>
  <c r="E3800" i="13" s="1"/>
  <c r="D202" i="9"/>
  <c r="D3800" i="13" s="1"/>
  <c r="C202" i="9"/>
  <c r="C3800" i="13" s="1"/>
  <c r="F201" i="9"/>
  <c r="F3799" i="13" s="1"/>
  <c r="E201" i="9"/>
  <c r="E3799" i="13" s="1"/>
  <c r="D201" i="9"/>
  <c r="D3799" i="13" s="1"/>
  <c r="C201" i="9"/>
  <c r="C3799" i="13" s="1"/>
  <c r="F200" i="9"/>
  <c r="F3798" i="13" s="1"/>
  <c r="E200" i="9"/>
  <c r="E3798" i="13" s="1"/>
  <c r="D200" i="9"/>
  <c r="D3798" i="13" s="1"/>
  <c r="C200" i="9"/>
  <c r="C3798" i="13" s="1"/>
  <c r="F199" i="9"/>
  <c r="F3797" i="13" s="1"/>
  <c r="E199" i="9"/>
  <c r="E3797" i="13" s="1"/>
  <c r="D199" i="9"/>
  <c r="D3797" i="13" s="1"/>
  <c r="C199" i="9"/>
  <c r="C3797" i="13" s="1"/>
  <c r="F198" i="9"/>
  <c r="F3796" i="13" s="1"/>
  <c r="E198" i="9"/>
  <c r="E3796" i="13" s="1"/>
  <c r="D198" i="9"/>
  <c r="D3796" i="13" s="1"/>
  <c r="C198" i="9"/>
  <c r="C3796" i="13" s="1"/>
  <c r="F197" i="9"/>
  <c r="F3795" i="13" s="1"/>
  <c r="E197" i="9"/>
  <c r="E3795" i="13" s="1"/>
  <c r="D197" i="9"/>
  <c r="D3795" i="13" s="1"/>
  <c r="C197" i="9"/>
  <c r="C3795" i="13" s="1"/>
  <c r="F196" i="9"/>
  <c r="F3794" i="13" s="1"/>
  <c r="E196" i="9"/>
  <c r="E3794" i="13" s="1"/>
  <c r="D196" i="9"/>
  <c r="D3794" i="13" s="1"/>
  <c r="C196" i="9"/>
  <c r="C3794" i="13" s="1"/>
  <c r="F195" i="9"/>
  <c r="F3793" i="13" s="1"/>
  <c r="E195" i="9"/>
  <c r="E3793" i="13" s="1"/>
  <c r="D195" i="9"/>
  <c r="D3793" i="13" s="1"/>
  <c r="C195" i="9"/>
  <c r="C3793" i="13" s="1"/>
  <c r="F194" i="9"/>
  <c r="F3792" i="13" s="1"/>
  <c r="E194" i="9"/>
  <c r="E3792" i="13" s="1"/>
  <c r="D194" i="9"/>
  <c r="D3792" i="13" s="1"/>
  <c r="C194" i="9"/>
  <c r="C3792" i="13" s="1"/>
  <c r="F193" i="9"/>
  <c r="F3791" i="13" s="1"/>
  <c r="E193" i="9"/>
  <c r="E3791" i="13" s="1"/>
  <c r="D193" i="9"/>
  <c r="D3791" i="13" s="1"/>
  <c r="C193" i="9"/>
  <c r="C3791" i="13" s="1"/>
  <c r="F192" i="9"/>
  <c r="F3790" i="13" s="1"/>
  <c r="E192" i="9"/>
  <c r="E3790" i="13" s="1"/>
  <c r="D192" i="9"/>
  <c r="D3790" i="13" s="1"/>
  <c r="C192" i="9"/>
  <c r="C3790" i="13" s="1"/>
  <c r="F191" i="9"/>
  <c r="F3789" i="13" s="1"/>
  <c r="E191" i="9"/>
  <c r="E3789" i="13" s="1"/>
  <c r="D191" i="9"/>
  <c r="D3789" i="13" s="1"/>
  <c r="C191" i="9"/>
  <c r="C3789" i="13" s="1"/>
  <c r="F190" i="9"/>
  <c r="F3788" i="13" s="1"/>
  <c r="E190" i="9"/>
  <c r="E3788" i="13" s="1"/>
  <c r="D190" i="9"/>
  <c r="D3788" i="13" s="1"/>
  <c r="C190" i="9"/>
  <c r="C3788" i="13" s="1"/>
  <c r="F189" i="9"/>
  <c r="F3787" i="13" s="1"/>
  <c r="E189" i="9"/>
  <c r="E3787" i="13" s="1"/>
  <c r="D189" i="9"/>
  <c r="D3787" i="13" s="1"/>
  <c r="C189" i="9"/>
  <c r="C3787" i="13" s="1"/>
  <c r="F188" i="9"/>
  <c r="F3786" i="13" s="1"/>
  <c r="E188" i="9"/>
  <c r="E3786" i="13" s="1"/>
  <c r="D188" i="9"/>
  <c r="D3786" i="13" s="1"/>
  <c r="C188" i="9"/>
  <c r="C3786" i="13" s="1"/>
  <c r="F187" i="9"/>
  <c r="F3785" i="13" s="1"/>
  <c r="E187" i="9"/>
  <c r="E3785" i="13" s="1"/>
  <c r="D187" i="9"/>
  <c r="D3785" i="13" s="1"/>
  <c r="C187" i="9"/>
  <c r="C3785" i="13" s="1"/>
  <c r="F186" i="9"/>
  <c r="F3784" i="13" s="1"/>
  <c r="E186" i="9"/>
  <c r="E3784" i="13" s="1"/>
  <c r="D186" i="9"/>
  <c r="D3784" i="13" s="1"/>
  <c r="C186" i="9"/>
  <c r="C3784" i="13" s="1"/>
  <c r="F185" i="9"/>
  <c r="F3783" i="13" s="1"/>
  <c r="E185" i="9"/>
  <c r="E3783" i="13" s="1"/>
  <c r="D185" i="9"/>
  <c r="D3783" i="13" s="1"/>
  <c r="C185" i="9"/>
  <c r="C3783" i="13" s="1"/>
  <c r="F184" i="9"/>
  <c r="F3782" i="13" s="1"/>
  <c r="E184" i="9"/>
  <c r="E3782" i="13" s="1"/>
  <c r="D184" i="9"/>
  <c r="D3782" i="13" s="1"/>
  <c r="C184" i="9"/>
  <c r="C3782" i="13" s="1"/>
  <c r="F183" i="9"/>
  <c r="F3781" i="13" s="1"/>
  <c r="E183" i="9"/>
  <c r="E3781" i="13" s="1"/>
  <c r="D183" i="9"/>
  <c r="D3781" i="13" s="1"/>
  <c r="C183" i="9"/>
  <c r="C3781" i="13" s="1"/>
  <c r="F182" i="9"/>
  <c r="F3780" i="13" s="1"/>
  <c r="E182" i="9"/>
  <c r="E3780" i="13" s="1"/>
  <c r="D182" i="9"/>
  <c r="D3780" i="13" s="1"/>
  <c r="C182" i="9"/>
  <c r="C3780" i="13" s="1"/>
  <c r="F181" i="9"/>
  <c r="F3779" i="13" s="1"/>
  <c r="E181" i="9"/>
  <c r="E3779" i="13" s="1"/>
  <c r="D181" i="9"/>
  <c r="D3779" i="13" s="1"/>
  <c r="C181" i="9"/>
  <c r="C3779" i="13" s="1"/>
  <c r="F180" i="9"/>
  <c r="F3778" i="13" s="1"/>
  <c r="E180" i="9"/>
  <c r="E3778" i="13" s="1"/>
  <c r="D180" i="9"/>
  <c r="D3778" i="13" s="1"/>
  <c r="C180" i="9"/>
  <c r="C3778" i="13" s="1"/>
  <c r="F179" i="9"/>
  <c r="F3777" i="13" s="1"/>
  <c r="E179" i="9"/>
  <c r="E3777" i="13" s="1"/>
  <c r="D179" i="9"/>
  <c r="D3777" i="13" s="1"/>
  <c r="C179" i="9"/>
  <c r="C3777" i="13" s="1"/>
  <c r="F178" i="9"/>
  <c r="F3776" i="13" s="1"/>
  <c r="E178" i="9"/>
  <c r="E3776" i="13" s="1"/>
  <c r="D178" i="9"/>
  <c r="D3776" i="13" s="1"/>
  <c r="C178" i="9"/>
  <c r="C3776" i="13" s="1"/>
  <c r="F177" i="9"/>
  <c r="F3775" i="13" s="1"/>
  <c r="E177" i="9"/>
  <c r="E3775" i="13" s="1"/>
  <c r="D177" i="9"/>
  <c r="D3775" i="13" s="1"/>
  <c r="C177" i="9"/>
  <c r="C3775" i="13" s="1"/>
  <c r="F176" i="9"/>
  <c r="F3774" i="13" s="1"/>
  <c r="E176" i="9"/>
  <c r="E3774" i="13" s="1"/>
  <c r="D176" i="9"/>
  <c r="D3774" i="13" s="1"/>
  <c r="C176" i="9"/>
  <c r="C3774" i="13" s="1"/>
  <c r="F175" i="9"/>
  <c r="F3773" i="13" s="1"/>
  <c r="E175" i="9"/>
  <c r="E3773" i="13" s="1"/>
  <c r="D175" i="9"/>
  <c r="D3773" i="13" s="1"/>
  <c r="C175" i="9"/>
  <c r="C3773" i="13" s="1"/>
  <c r="F174" i="9"/>
  <c r="F3772" i="13" s="1"/>
  <c r="E174" i="9"/>
  <c r="E3772" i="13" s="1"/>
  <c r="D174" i="9"/>
  <c r="D3772" i="13" s="1"/>
  <c r="C174" i="9"/>
  <c r="C3772" i="13" s="1"/>
  <c r="F173" i="9"/>
  <c r="F3771" i="13" s="1"/>
  <c r="E173" i="9"/>
  <c r="E3771" i="13" s="1"/>
  <c r="D173" i="9"/>
  <c r="D3771" i="13" s="1"/>
  <c r="C173" i="9"/>
  <c r="C3771" i="13" s="1"/>
  <c r="F172" i="9"/>
  <c r="F3770" i="13" s="1"/>
  <c r="E172" i="9"/>
  <c r="E3770" i="13" s="1"/>
  <c r="D172" i="9"/>
  <c r="D3770" i="13" s="1"/>
  <c r="C172" i="9"/>
  <c r="C3770" i="13" s="1"/>
  <c r="F171" i="9"/>
  <c r="F3769" i="13" s="1"/>
  <c r="E171" i="9"/>
  <c r="E3769" i="13" s="1"/>
  <c r="D171" i="9"/>
  <c r="D3769" i="13" s="1"/>
  <c r="C171" i="9"/>
  <c r="C3769" i="13" s="1"/>
  <c r="F170" i="9"/>
  <c r="F3768" i="13" s="1"/>
  <c r="E170" i="9"/>
  <c r="E3768" i="13" s="1"/>
  <c r="D170" i="9"/>
  <c r="D3768" i="13" s="1"/>
  <c r="C170" i="9"/>
  <c r="C3768" i="13" s="1"/>
  <c r="F169" i="9"/>
  <c r="F3767" i="13" s="1"/>
  <c r="E169" i="9"/>
  <c r="E3767" i="13" s="1"/>
  <c r="D169" i="9"/>
  <c r="D3767" i="13" s="1"/>
  <c r="C169" i="9"/>
  <c r="C3767" i="13" s="1"/>
  <c r="F168" i="9"/>
  <c r="F3766" i="13" s="1"/>
  <c r="E168" i="9"/>
  <c r="E3766" i="13" s="1"/>
  <c r="D168" i="9"/>
  <c r="D3766" i="13" s="1"/>
  <c r="C168" i="9"/>
  <c r="C3766" i="13" s="1"/>
  <c r="F167" i="9"/>
  <c r="F3765" i="13" s="1"/>
  <c r="E167" i="9"/>
  <c r="E3765" i="13" s="1"/>
  <c r="D167" i="9"/>
  <c r="D3765" i="13" s="1"/>
  <c r="C167" i="9"/>
  <c r="C3765" i="13" s="1"/>
  <c r="F166" i="9"/>
  <c r="F3764" i="13" s="1"/>
  <c r="E166" i="9"/>
  <c r="E3764" i="13" s="1"/>
  <c r="D166" i="9"/>
  <c r="D3764" i="13" s="1"/>
  <c r="C166" i="9"/>
  <c r="C3764" i="13" s="1"/>
  <c r="F165" i="9"/>
  <c r="F3763" i="13" s="1"/>
  <c r="E165" i="9"/>
  <c r="E3763" i="13" s="1"/>
  <c r="D165" i="9"/>
  <c r="D3763" i="13" s="1"/>
  <c r="C165" i="9"/>
  <c r="C3763" i="13" s="1"/>
  <c r="F164" i="9"/>
  <c r="F3762" i="13" s="1"/>
  <c r="E164" i="9"/>
  <c r="E3762" i="13" s="1"/>
  <c r="D164" i="9"/>
  <c r="D3762" i="13" s="1"/>
  <c r="C164" i="9"/>
  <c r="C3762" i="13" s="1"/>
  <c r="F163" i="9"/>
  <c r="F3761" i="13" s="1"/>
  <c r="E163" i="9"/>
  <c r="E3761" i="13" s="1"/>
  <c r="D163" i="9"/>
  <c r="D3761" i="13" s="1"/>
  <c r="C163" i="9"/>
  <c r="C3761" i="13" s="1"/>
  <c r="F162" i="9"/>
  <c r="F3760" i="13" s="1"/>
  <c r="E162" i="9"/>
  <c r="E3760" i="13" s="1"/>
  <c r="D162" i="9"/>
  <c r="D3760" i="13" s="1"/>
  <c r="C162" i="9"/>
  <c r="C3760" i="13" s="1"/>
  <c r="F161" i="9"/>
  <c r="F3759" i="13" s="1"/>
  <c r="E161" i="9"/>
  <c r="E3759" i="13" s="1"/>
  <c r="D161" i="9"/>
  <c r="D3759" i="13" s="1"/>
  <c r="C161" i="9"/>
  <c r="C3759" i="13" s="1"/>
  <c r="F160" i="9"/>
  <c r="F3758" i="13" s="1"/>
  <c r="E160" i="9"/>
  <c r="E3758" i="13" s="1"/>
  <c r="D160" i="9"/>
  <c r="D3758" i="13" s="1"/>
  <c r="C160" i="9"/>
  <c r="C3758" i="13" s="1"/>
  <c r="F159" i="9"/>
  <c r="F3757" i="13" s="1"/>
  <c r="E159" i="9"/>
  <c r="E3757" i="13" s="1"/>
  <c r="D159" i="9"/>
  <c r="D3757" i="13" s="1"/>
  <c r="C159" i="9"/>
  <c r="C3757" i="13" s="1"/>
  <c r="F158" i="9"/>
  <c r="F3756" i="13" s="1"/>
  <c r="E158" i="9"/>
  <c r="E3756" i="13" s="1"/>
  <c r="D158" i="9"/>
  <c r="D3756" i="13" s="1"/>
  <c r="C158" i="9"/>
  <c r="C3756" i="13" s="1"/>
  <c r="F157" i="9"/>
  <c r="F3755" i="13" s="1"/>
  <c r="E157" i="9"/>
  <c r="E3755" i="13" s="1"/>
  <c r="D157" i="9"/>
  <c r="D3755" i="13" s="1"/>
  <c r="C157" i="9"/>
  <c r="C3755" i="13" s="1"/>
  <c r="F156" i="9"/>
  <c r="F3754" i="13" s="1"/>
  <c r="E156" i="9"/>
  <c r="E3754" i="13" s="1"/>
  <c r="D156" i="9"/>
  <c r="D3754" i="13" s="1"/>
  <c r="C156" i="9"/>
  <c r="C3754" i="13" s="1"/>
  <c r="F155" i="9"/>
  <c r="F3753" i="13" s="1"/>
  <c r="E155" i="9"/>
  <c r="E3753" i="13" s="1"/>
  <c r="D155" i="9"/>
  <c r="D3753" i="13" s="1"/>
  <c r="C155" i="9"/>
  <c r="C3753" i="13" s="1"/>
  <c r="F154" i="9"/>
  <c r="F3752" i="13" s="1"/>
  <c r="E154" i="9"/>
  <c r="E3752" i="13" s="1"/>
  <c r="D154" i="9"/>
  <c r="D3752" i="13" s="1"/>
  <c r="C154" i="9"/>
  <c r="C3752" i="13" s="1"/>
  <c r="F153" i="9"/>
  <c r="F3751" i="13" s="1"/>
  <c r="E153" i="9"/>
  <c r="E3751" i="13" s="1"/>
  <c r="D153" i="9"/>
  <c r="D3751" i="13" s="1"/>
  <c r="C153" i="9"/>
  <c r="C3751" i="13" s="1"/>
  <c r="F152" i="9"/>
  <c r="F3750" i="13" s="1"/>
  <c r="E152" i="9"/>
  <c r="E3750" i="13" s="1"/>
  <c r="D152" i="9"/>
  <c r="D3750" i="13" s="1"/>
  <c r="C152" i="9"/>
  <c r="C3750" i="13" s="1"/>
  <c r="F151" i="9"/>
  <c r="F3749" i="13" s="1"/>
  <c r="E151" i="9"/>
  <c r="E3749" i="13" s="1"/>
  <c r="D151" i="9"/>
  <c r="D3749" i="13" s="1"/>
  <c r="C151" i="9"/>
  <c r="C3749" i="13" s="1"/>
  <c r="F150" i="9"/>
  <c r="F3748" i="13" s="1"/>
  <c r="E150" i="9"/>
  <c r="E3748" i="13" s="1"/>
  <c r="D150" i="9"/>
  <c r="D3748" i="13" s="1"/>
  <c r="C150" i="9"/>
  <c r="C3748" i="13" s="1"/>
  <c r="F149" i="9"/>
  <c r="F3747" i="13" s="1"/>
  <c r="E149" i="9"/>
  <c r="E3747" i="13" s="1"/>
  <c r="D149" i="9"/>
  <c r="D3747" i="13" s="1"/>
  <c r="C149" i="9"/>
  <c r="C3747" i="13" s="1"/>
  <c r="F148" i="9"/>
  <c r="F3746" i="13" s="1"/>
  <c r="E148" i="9"/>
  <c r="E3746" i="13" s="1"/>
  <c r="D148" i="9"/>
  <c r="D3746" i="13" s="1"/>
  <c r="C148" i="9"/>
  <c r="C3746" i="13" s="1"/>
  <c r="F147" i="9"/>
  <c r="F3745" i="13" s="1"/>
  <c r="E147" i="9"/>
  <c r="E3745" i="13" s="1"/>
  <c r="D147" i="9"/>
  <c r="D3745" i="13" s="1"/>
  <c r="C147" i="9"/>
  <c r="C3745" i="13" s="1"/>
  <c r="F146" i="9"/>
  <c r="F3744" i="13" s="1"/>
  <c r="E146" i="9"/>
  <c r="E3744" i="13" s="1"/>
  <c r="D146" i="9"/>
  <c r="D3744" i="13" s="1"/>
  <c r="C146" i="9"/>
  <c r="C3744" i="13" s="1"/>
  <c r="F145" i="9"/>
  <c r="F3743" i="13" s="1"/>
  <c r="E145" i="9"/>
  <c r="E3743" i="13" s="1"/>
  <c r="D145" i="9"/>
  <c r="D3743" i="13" s="1"/>
  <c r="C145" i="9"/>
  <c r="C3743" i="13" s="1"/>
  <c r="F144" i="9"/>
  <c r="F3742" i="13" s="1"/>
  <c r="E144" i="9"/>
  <c r="E3742" i="13" s="1"/>
  <c r="D144" i="9"/>
  <c r="D3742" i="13" s="1"/>
  <c r="C144" i="9"/>
  <c r="C3742" i="13" s="1"/>
  <c r="F143" i="9"/>
  <c r="F3741" i="13" s="1"/>
  <c r="E143" i="9"/>
  <c r="E3741" i="13" s="1"/>
  <c r="D143" i="9"/>
  <c r="D3741" i="13" s="1"/>
  <c r="C143" i="9"/>
  <c r="C3741" i="13" s="1"/>
  <c r="F142" i="9"/>
  <c r="F3740" i="13" s="1"/>
  <c r="E142" i="9"/>
  <c r="E3740" i="13" s="1"/>
  <c r="D142" i="9"/>
  <c r="D3740" i="13" s="1"/>
  <c r="C142" i="9"/>
  <c r="C3740" i="13" s="1"/>
  <c r="F141" i="9"/>
  <c r="F3739" i="13" s="1"/>
  <c r="E141" i="9"/>
  <c r="E3739" i="13" s="1"/>
  <c r="D141" i="9"/>
  <c r="D3739" i="13" s="1"/>
  <c r="C141" i="9"/>
  <c r="C3739" i="13" s="1"/>
  <c r="F140" i="9"/>
  <c r="F3738" i="13" s="1"/>
  <c r="E140" i="9"/>
  <c r="E3738" i="13" s="1"/>
  <c r="D140" i="9"/>
  <c r="D3738" i="13" s="1"/>
  <c r="C140" i="9"/>
  <c r="C3738" i="13" s="1"/>
  <c r="F139" i="9"/>
  <c r="F3737" i="13" s="1"/>
  <c r="E139" i="9"/>
  <c r="E3737" i="13" s="1"/>
  <c r="D139" i="9"/>
  <c r="D3737" i="13" s="1"/>
  <c r="C139" i="9"/>
  <c r="C3737" i="13" s="1"/>
  <c r="F138" i="9"/>
  <c r="F3736" i="13" s="1"/>
  <c r="E138" i="9"/>
  <c r="E3736" i="13" s="1"/>
  <c r="D138" i="9"/>
  <c r="D3736" i="13" s="1"/>
  <c r="C138" i="9"/>
  <c r="C3736" i="13" s="1"/>
  <c r="F137" i="9"/>
  <c r="F3735" i="13" s="1"/>
  <c r="E137" i="9"/>
  <c r="E3735" i="13" s="1"/>
  <c r="D137" i="9"/>
  <c r="D3735" i="13" s="1"/>
  <c r="C137" i="9"/>
  <c r="C3735" i="13" s="1"/>
  <c r="F136" i="9"/>
  <c r="F3734" i="13" s="1"/>
  <c r="E136" i="9"/>
  <c r="E3734" i="13" s="1"/>
  <c r="D136" i="9"/>
  <c r="D3734" i="13" s="1"/>
  <c r="C136" i="9"/>
  <c r="C3734" i="13" s="1"/>
  <c r="F135" i="9"/>
  <c r="F3733" i="13" s="1"/>
  <c r="E135" i="9"/>
  <c r="E3733" i="13" s="1"/>
  <c r="D135" i="9"/>
  <c r="D3733" i="13" s="1"/>
  <c r="C135" i="9"/>
  <c r="C3733" i="13" s="1"/>
  <c r="F134" i="9"/>
  <c r="F3732" i="13" s="1"/>
  <c r="E134" i="9"/>
  <c r="E3732" i="13" s="1"/>
  <c r="D134" i="9"/>
  <c r="D3732" i="13" s="1"/>
  <c r="C134" i="9"/>
  <c r="C3732" i="13" s="1"/>
  <c r="F133" i="9"/>
  <c r="F3731" i="13" s="1"/>
  <c r="E133" i="9"/>
  <c r="E3731" i="13" s="1"/>
  <c r="D133" i="9"/>
  <c r="D3731" i="13" s="1"/>
  <c r="C133" i="9"/>
  <c r="C3731" i="13" s="1"/>
  <c r="F132" i="9"/>
  <c r="F3730" i="13" s="1"/>
  <c r="E132" i="9"/>
  <c r="E3730" i="13" s="1"/>
  <c r="D132" i="9"/>
  <c r="D3730" i="13" s="1"/>
  <c r="C132" i="9"/>
  <c r="C3730" i="13" s="1"/>
  <c r="F131" i="9"/>
  <c r="F3729" i="13" s="1"/>
  <c r="E131" i="9"/>
  <c r="E3729" i="13" s="1"/>
  <c r="D131" i="9"/>
  <c r="D3729" i="13" s="1"/>
  <c r="C131" i="9"/>
  <c r="C3729" i="13" s="1"/>
  <c r="F130" i="9"/>
  <c r="F3728" i="13" s="1"/>
  <c r="E130" i="9"/>
  <c r="E3728" i="13" s="1"/>
  <c r="D130" i="9"/>
  <c r="D3728" i="13" s="1"/>
  <c r="C130" i="9"/>
  <c r="C3728" i="13" s="1"/>
  <c r="F129" i="9"/>
  <c r="F3727" i="13" s="1"/>
  <c r="E129" i="9"/>
  <c r="E3727" i="13" s="1"/>
  <c r="D129" i="9"/>
  <c r="D3727" i="13" s="1"/>
  <c r="C129" i="9"/>
  <c r="C3727" i="13" s="1"/>
  <c r="F128" i="9"/>
  <c r="F3726" i="13" s="1"/>
  <c r="E128" i="9"/>
  <c r="E3726" i="13" s="1"/>
  <c r="D128" i="9"/>
  <c r="D3726" i="13" s="1"/>
  <c r="C128" i="9"/>
  <c r="C3726" i="13" s="1"/>
  <c r="F127" i="9"/>
  <c r="F3725" i="13" s="1"/>
  <c r="E127" i="9"/>
  <c r="E3725" i="13" s="1"/>
  <c r="D127" i="9"/>
  <c r="D3725" i="13" s="1"/>
  <c r="C127" i="9"/>
  <c r="C3725" i="13" s="1"/>
  <c r="F126" i="9"/>
  <c r="F3724" i="13" s="1"/>
  <c r="E126" i="9"/>
  <c r="E3724" i="13" s="1"/>
  <c r="D126" i="9"/>
  <c r="D3724" i="13" s="1"/>
  <c r="C126" i="9"/>
  <c r="C3724" i="13" s="1"/>
  <c r="F125" i="9"/>
  <c r="F3723" i="13" s="1"/>
  <c r="E125" i="9"/>
  <c r="E3723" i="13" s="1"/>
  <c r="D125" i="9"/>
  <c r="D3723" i="13" s="1"/>
  <c r="C125" i="9"/>
  <c r="C3723" i="13" s="1"/>
  <c r="F124" i="9"/>
  <c r="F3722" i="13" s="1"/>
  <c r="E124" i="9"/>
  <c r="E3722" i="13" s="1"/>
  <c r="D124" i="9"/>
  <c r="D3722" i="13" s="1"/>
  <c r="C124" i="9"/>
  <c r="C3722" i="13" s="1"/>
  <c r="F123" i="9"/>
  <c r="F3721" i="13" s="1"/>
  <c r="E123" i="9"/>
  <c r="E3721" i="13" s="1"/>
  <c r="D123" i="9"/>
  <c r="D3721" i="13" s="1"/>
  <c r="C123" i="9"/>
  <c r="C3721" i="13" s="1"/>
  <c r="F122" i="9"/>
  <c r="F3720" i="13" s="1"/>
  <c r="E122" i="9"/>
  <c r="E3720" i="13" s="1"/>
  <c r="D122" i="9"/>
  <c r="D3720" i="13" s="1"/>
  <c r="C122" i="9"/>
  <c r="C3720" i="13" s="1"/>
  <c r="F121" i="9"/>
  <c r="F3719" i="13" s="1"/>
  <c r="E121" i="9"/>
  <c r="E3719" i="13" s="1"/>
  <c r="D121" i="9"/>
  <c r="D3719" i="13" s="1"/>
  <c r="C121" i="9"/>
  <c r="C3719" i="13" s="1"/>
  <c r="F120" i="9"/>
  <c r="F3718" i="13" s="1"/>
  <c r="E120" i="9"/>
  <c r="E3718" i="13" s="1"/>
  <c r="D120" i="9"/>
  <c r="D3718" i="13" s="1"/>
  <c r="C120" i="9"/>
  <c r="C3718" i="13" s="1"/>
  <c r="F119" i="9"/>
  <c r="F3717" i="13" s="1"/>
  <c r="E119" i="9"/>
  <c r="E3717" i="13" s="1"/>
  <c r="D119" i="9"/>
  <c r="D3717" i="13" s="1"/>
  <c r="C119" i="9"/>
  <c r="C3717" i="13" s="1"/>
  <c r="F118" i="9"/>
  <c r="F3716" i="13" s="1"/>
  <c r="E118" i="9"/>
  <c r="E3716" i="13" s="1"/>
  <c r="D118" i="9"/>
  <c r="D3716" i="13" s="1"/>
  <c r="C118" i="9"/>
  <c r="C3716" i="13" s="1"/>
  <c r="F117" i="9"/>
  <c r="F3715" i="13" s="1"/>
  <c r="E117" i="9"/>
  <c r="E3715" i="13" s="1"/>
  <c r="D117" i="9"/>
  <c r="D3715" i="13" s="1"/>
  <c r="C117" i="9"/>
  <c r="C3715" i="13" s="1"/>
  <c r="F116" i="9"/>
  <c r="F3714" i="13" s="1"/>
  <c r="E116" i="9"/>
  <c r="E3714" i="13" s="1"/>
  <c r="D116" i="9"/>
  <c r="D3714" i="13" s="1"/>
  <c r="C116" i="9"/>
  <c r="C3714" i="13" s="1"/>
  <c r="F115" i="9"/>
  <c r="F3713" i="13" s="1"/>
  <c r="E115" i="9"/>
  <c r="E3713" i="13" s="1"/>
  <c r="D115" i="9"/>
  <c r="D3713" i="13" s="1"/>
  <c r="C115" i="9"/>
  <c r="C3713" i="13" s="1"/>
  <c r="F114" i="9"/>
  <c r="F3712" i="13" s="1"/>
  <c r="E114" i="9"/>
  <c r="E3712" i="13" s="1"/>
  <c r="D114" i="9"/>
  <c r="D3712" i="13" s="1"/>
  <c r="C114" i="9"/>
  <c r="C3712" i="13" s="1"/>
  <c r="F113" i="9"/>
  <c r="F3711" i="13" s="1"/>
  <c r="E113" i="9"/>
  <c r="E3711" i="13" s="1"/>
  <c r="D113" i="9"/>
  <c r="D3711" i="13" s="1"/>
  <c r="C113" i="9"/>
  <c r="C3711" i="13" s="1"/>
  <c r="F112" i="9"/>
  <c r="F3710" i="13" s="1"/>
  <c r="E112" i="9"/>
  <c r="E3710" i="13" s="1"/>
  <c r="D112" i="9"/>
  <c r="D3710" i="13" s="1"/>
  <c r="C112" i="9"/>
  <c r="C3710" i="13" s="1"/>
  <c r="F111" i="9"/>
  <c r="F3709" i="13" s="1"/>
  <c r="E111" i="9"/>
  <c r="E3709" i="13" s="1"/>
  <c r="D111" i="9"/>
  <c r="D3709" i="13" s="1"/>
  <c r="C111" i="9"/>
  <c r="C3709" i="13" s="1"/>
  <c r="F110" i="9"/>
  <c r="F3708" i="13" s="1"/>
  <c r="E110" i="9"/>
  <c r="E3708" i="13" s="1"/>
  <c r="D110" i="9"/>
  <c r="D3708" i="13" s="1"/>
  <c r="C110" i="9"/>
  <c r="C3708" i="13" s="1"/>
  <c r="F109" i="9"/>
  <c r="F3707" i="13" s="1"/>
  <c r="E109" i="9"/>
  <c r="E3707" i="13" s="1"/>
  <c r="D109" i="9"/>
  <c r="D3707" i="13" s="1"/>
  <c r="C109" i="9"/>
  <c r="C3707" i="13" s="1"/>
  <c r="F108" i="9"/>
  <c r="F3706" i="13" s="1"/>
  <c r="E108" i="9"/>
  <c r="E3706" i="13" s="1"/>
  <c r="D108" i="9"/>
  <c r="D3706" i="13" s="1"/>
  <c r="C108" i="9"/>
  <c r="C3706" i="13" s="1"/>
  <c r="F107" i="9"/>
  <c r="F3705" i="13" s="1"/>
  <c r="E107" i="9"/>
  <c r="E3705" i="13" s="1"/>
  <c r="D107" i="9"/>
  <c r="D3705" i="13" s="1"/>
  <c r="C107" i="9"/>
  <c r="C3705" i="13" s="1"/>
  <c r="F106" i="9"/>
  <c r="F3704" i="13" s="1"/>
  <c r="E106" i="9"/>
  <c r="E3704" i="13" s="1"/>
  <c r="D106" i="9"/>
  <c r="D3704" i="13" s="1"/>
  <c r="C106" i="9"/>
  <c r="C3704" i="13" s="1"/>
  <c r="F105" i="9"/>
  <c r="F3703" i="13" s="1"/>
  <c r="E105" i="9"/>
  <c r="E3703" i="13" s="1"/>
  <c r="D105" i="9"/>
  <c r="D3703" i="13" s="1"/>
  <c r="C105" i="9"/>
  <c r="C3703" i="13" s="1"/>
  <c r="F104" i="9"/>
  <c r="F3702" i="13" s="1"/>
  <c r="E104" i="9"/>
  <c r="E3702" i="13" s="1"/>
  <c r="D104" i="9"/>
  <c r="D3702" i="13" s="1"/>
  <c r="C104" i="9"/>
  <c r="C3702" i="13" s="1"/>
  <c r="F103" i="9"/>
  <c r="F3701" i="13" s="1"/>
  <c r="E103" i="9"/>
  <c r="E3701" i="13" s="1"/>
  <c r="D103" i="9"/>
  <c r="D3701" i="13" s="1"/>
  <c r="C103" i="9"/>
  <c r="C3701" i="13" s="1"/>
  <c r="F102" i="9"/>
  <c r="F3700" i="13" s="1"/>
  <c r="E102" i="9"/>
  <c r="E3700" i="13" s="1"/>
  <c r="D102" i="9"/>
  <c r="D3700" i="13" s="1"/>
  <c r="C102" i="9"/>
  <c r="C3700" i="13" s="1"/>
  <c r="F101" i="9"/>
  <c r="F3699" i="13" s="1"/>
  <c r="E101" i="9"/>
  <c r="E3699" i="13" s="1"/>
  <c r="D101" i="9"/>
  <c r="D3699" i="13" s="1"/>
  <c r="C101" i="9"/>
  <c r="C3699" i="13" s="1"/>
  <c r="F100" i="9"/>
  <c r="F3698" i="13" s="1"/>
  <c r="E100" i="9"/>
  <c r="E3698" i="13" s="1"/>
  <c r="D100" i="9"/>
  <c r="D3698" i="13" s="1"/>
  <c r="C100" i="9"/>
  <c r="C3698" i="13" s="1"/>
  <c r="F99" i="9"/>
  <c r="F3697" i="13" s="1"/>
  <c r="E99" i="9"/>
  <c r="E3697" i="13" s="1"/>
  <c r="D99" i="9"/>
  <c r="D3697" i="13" s="1"/>
  <c r="C99" i="9"/>
  <c r="C3697" i="13" s="1"/>
  <c r="F98" i="9"/>
  <c r="F3696" i="13" s="1"/>
  <c r="E98" i="9"/>
  <c r="E3696" i="13" s="1"/>
  <c r="D98" i="9"/>
  <c r="D3696" i="13" s="1"/>
  <c r="C98" i="9"/>
  <c r="C3696" i="13" s="1"/>
  <c r="F97" i="9"/>
  <c r="F3695" i="13" s="1"/>
  <c r="E97" i="9"/>
  <c r="E3695" i="13" s="1"/>
  <c r="D97" i="9"/>
  <c r="D3695" i="13" s="1"/>
  <c r="C97" i="9"/>
  <c r="C3695" i="13" s="1"/>
  <c r="F96" i="9"/>
  <c r="F3694" i="13" s="1"/>
  <c r="E96" i="9"/>
  <c r="E3694" i="13" s="1"/>
  <c r="D96" i="9"/>
  <c r="D3694" i="13" s="1"/>
  <c r="C96" i="9"/>
  <c r="C3694" i="13" s="1"/>
  <c r="F95" i="9"/>
  <c r="F3693" i="13" s="1"/>
  <c r="E95" i="9"/>
  <c r="E3693" i="13" s="1"/>
  <c r="D95" i="9"/>
  <c r="D3693" i="13" s="1"/>
  <c r="C95" i="9"/>
  <c r="C3693" i="13" s="1"/>
  <c r="F94" i="9"/>
  <c r="F3692" i="13" s="1"/>
  <c r="E94" i="9"/>
  <c r="E3692" i="13" s="1"/>
  <c r="D94" i="9"/>
  <c r="D3692" i="13" s="1"/>
  <c r="C94" i="9"/>
  <c r="C3692" i="13" s="1"/>
  <c r="F93" i="9"/>
  <c r="F3691" i="13" s="1"/>
  <c r="E93" i="9"/>
  <c r="E3691" i="13" s="1"/>
  <c r="D93" i="9"/>
  <c r="D3691" i="13" s="1"/>
  <c r="C93" i="9"/>
  <c r="C3691" i="13" s="1"/>
  <c r="F92" i="9"/>
  <c r="F3690" i="13" s="1"/>
  <c r="E92" i="9"/>
  <c r="E3690" i="13" s="1"/>
  <c r="D92" i="9"/>
  <c r="D3690" i="13" s="1"/>
  <c r="C92" i="9"/>
  <c r="C3690" i="13" s="1"/>
  <c r="F91" i="9"/>
  <c r="F3689" i="13" s="1"/>
  <c r="E91" i="9"/>
  <c r="E3689" i="13" s="1"/>
  <c r="D91" i="9"/>
  <c r="D3689" i="13" s="1"/>
  <c r="C91" i="9"/>
  <c r="C3689" i="13" s="1"/>
  <c r="F90" i="9"/>
  <c r="F3688" i="13" s="1"/>
  <c r="E90" i="9"/>
  <c r="E3688" i="13" s="1"/>
  <c r="D90" i="9"/>
  <c r="D3688" i="13" s="1"/>
  <c r="C90" i="9"/>
  <c r="C3688" i="13" s="1"/>
  <c r="F89" i="9"/>
  <c r="F3687" i="13" s="1"/>
  <c r="E89" i="9"/>
  <c r="E3687" i="13" s="1"/>
  <c r="D89" i="9"/>
  <c r="D3687" i="13" s="1"/>
  <c r="C89" i="9"/>
  <c r="C3687" i="13" s="1"/>
  <c r="F88" i="9"/>
  <c r="F3686" i="13" s="1"/>
  <c r="E88" i="9"/>
  <c r="E3686" i="13" s="1"/>
  <c r="D88" i="9"/>
  <c r="D3686" i="13" s="1"/>
  <c r="C88" i="9"/>
  <c r="C3686" i="13" s="1"/>
  <c r="F87" i="9"/>
  <c r="F3685" i="13" s="1"/>
  <c r="E87" i="9"/>
  <c r="E3685" i="13" s="1"/>
  <c r="D87" i="9"/>
  <c r="D3685" i="13" s="1"/>
  <c r="C87" i="9"/>
  <c r="C3685" i="13" s="1"/>
  <c r="F86" i="9"/>
  <c r="F3684" i="13" s="1"/>
  <c r="E86" i="9"/>
  <c r="E3684" i="13" s="1"/>
  <c r="D86" i="9"/>
  <c r="D3684" i="13" s="1"/>
  <c r="C86" i="9"/>
  <c r="C3684" i="13" s="1"/>
  <c r="F85" i="9"/>
  <c r="F3683" i="13" s="1"/>
  <c r="E85" i="9"/>
  <c r="E3683" i="13" s="1"/>
  <c r="D85" i="9"/>
  <c r="D3683" i="13" s="1"/>
  <c r="C85" i="9"/>
  <c r="C3683" i="13" s="1"/>
  <c r="F84" i="9"/>
  <c r="F3682" i="13" s="1"/>
  <c r="E84" i="9"/>
  <c r="E3682" i="13" s="1"/>
  <c r="D84" i="9"/>
  <c r="D3682" i="13" s="1"/>
  <c r="C84" i="9"/>
  <c r="C3682" i="13" s="1"/>
  <c r="F83" i="9"/>
  <c r="F3681" i="13" s="1"/>
  <c r="E83" i="9"/>
  <c r="E3681" i="13" s="1"/>
  <c r="D83" i="9"/>
  <c r="D3681" i="13" s="1"/>
  <c r="C83" i="9"/>
  <c r="C3681" i="13" s="1"/>
  <c r="F82" i="9"/>
  <c r="F3680" i="13" s="1"/>
  <c r="E82" i="9"/>
  <c r="E3680" i="13" s="1"/>
  <c r="D82" i="9"/>
  <c r="D3680" i="13" s="1"/>
  <c r="C82" i="9"/>
  <c r="C3680" i="13" s="1"/>
  <c r="F81" i="9"/>
  <c r="F3679" i="13" s="1"/>
  <c r="E81" i="9"/>
  <c r="E3679" i="13" s="1"/>
  <c r="D81" i="9"/>
  <c r="D3679" i="13" s="1"/>
  <c r="C81" i="9"/>
  <c r="C3679" i="13" s="1"/>
  <c r="F80" i="9"/>
  <c r="F3678" i="13" s="1"/>
  <c r="E80" i="9"/>
  <c r="E3678" i="13" s="1"/>
  <c r="D80" i="9"/>
  <c r="D3678" i="13" s="1"/>
  <c r="C80" i="9"/>
  <c r="C3678" i="13" s="1"/>
  <c r="F79" i="9"/>
  <c r="F3677" i="13" s="1"/>
  <c r="E79" i="9"/>
  <c r="E3677" i="13" s="1"/>
  <c r="D79" i="9"/>
  <c r="D3677" i="13" s="1"/>
  <c r="C79" i="9"/>
  <c r="C3677" i="13" s="1"/>
  <c r="F78" i="9"/>
  <c r="F3676" i="13" s="1"/>
  <c r="E78" i="9"/>
  <c r="E3676" i="13" s="1"/>
  <c r="D78" i="9"/>
  <c r="D3676" i="13" s="1"/>
  <c r="C78" i="9"/>
  <c r="C3676" i="13" s="1"/>
  <c r="F77" i="9"/>
  <c r="F3675" i="13" s="1"/>
  <c r="E77" i="9"/>
  <c r="E3675" i="13" s="1"/>
  <c r="D77" i="9"/>
  <c r="D3675" i="13" s="1"/>
  <c r="C77" i="9"/>
  <c r="C3675" i="13" s="1"/>
  <c r="F76" i="9"/>
  <c r="F3674" i="13" s="1"/>
  <c r="E76" i="9"/>
  <c r="E3674" i="13" s="1"/>
  <c r="D76" i="9"/>
  <c r="D3674" i="13" s="1"/>
  <c r="C76" i="9"/>
  <c r="C3674" i="13" s="1"/>
  <c r="F75" i="9"/>
  <c r="F3673" i="13" s="1"/>
  <c r="E75" i="9"/>
  <c r="E3673" i="13" s="1"/>
  <c r="D75" i="9"/>
  <c r="D3673" i="13" s="1"/>
  <c r="C75" i="9"/>
  <c r="C3673" i="13" s="1"/>
  <c r="F74" i="9"/>
  <c r="F3672" i="13" s="1"/>
  <c r="E74" i="9"/>
  <c r="E3672" i="13" s="1"/>
  <c r="D74" i="9"/>
  <c r="D3672" i="13" s="1"/>
  <c r="C74" i="9"/>
  <c r="C3672" i="13" s="1"/>
  <c r="F73" i="9"/>
  <c r="F3671" i="13" s="1"/>
  <c r="E73" i="9"/>
  <c r="E3671" i="13" s="1"/>
  <c r="D73" i="9"/>
  <c r="D3671" i="13" s="1"/>
  <c r="C73" i="9"/>
  <c r="C3671" i="13" s="1"/>
  <c r="F72" i="9"/>
  <c r="F3670" i="13" s="1"/>
  <c r="E72" i="9"/>
  <c r="E3670" i="13" s="1"/>
  <c r="D72" i="9"/>
  <c r="D3670" i="13" s="1"/>
  <c r="C72" i="9"/>
  <c r="C3670" i="13" s="1"/>
  <c r="F71" i="9"/>
  <c r="F3669" i="13" s="1"/>
  <c r="E71" i="9"/>
  <c r="E3669" i="13" s="1"/>
  <c r="D71" i="9"/>
  <c r="D3669" i="13" s="1"/>
  <c r="C71" i="9"/>
  <c r="C3669" i="13" s="1"/>
  <c r="F70" i="9"/>
  <c r="F3668" i="13" s="1"/>
  <c r="E70" i="9"/>
  <c r="E3668" i="13" s="1"/>
  <c r="D70" i="9"/>
  <c r="D3668" i="13" s="1"/>
  <c r="C70" i="9"/>
  <c r="C3668" i="13" s="1"/>
  <c r="F69" i="9"/>
  <c r="F3667" i="13" s="1"/>
  <c r="E69" i="9"/>
  <c r="E3667" i="13" s="1"/>
  <c r="D69" i="9"/>
  <c r="D3667" i="13" s="1"/>
  <c r="C69" i="9"/>
  <c r="C3667" i="13" s="1"/>
  <c r="F68" i="9"/>
  <c r="F3666" i="13" s="1"/>
  <c r="E68" i="9"/>
  <c r="E3666" i="13" s="1"/>
  <c r="D68" i="9"/>
  <c r="D3666" i="13" s="1"/>
  <c r="C68" i="9"/>
  <c r="C3666" i="13" s="1"/>
  <c r="F67" i="9"/>
  <c r="F3665" i="13" s="1"/>
  <c r="E67" i="9"/>
  <c r="E3665" i="13" s="1"/>
  <c r="D67" i="9"/>
  <c r="D3665" i="13" s="1"/>
  <c r="C67" i="9"/>
  <c r="C3665" i="13" s="1"/>
  <c r="F66" i="9"/>
  <c r="F3664" i="13" s="1"/>
  <c r="E66" i="9"/>
  <c r="E3664" i="13" s="1"/>
  <c r="D66" i="9"/>
  <c r="D3664" i="13" s="1"/>
  <c r="C66" i="9"/>
  <c r="C3664" i="13" s="1"/>
  <c r="F65" i="9"/>
  <c r="F3663" i="13" s="1"/>
  <c r="E65" i="9"/>
  <c r="E3663" i="13" s="1"/>
  <c r="D65" i="9"/>
  <c r="D3663" i="13" s="1"/>
  <c r="C65" i="9"/>
  <c r="C3663" i="13" s="1"/>
  <c r="F64" i="9"/>
  <c r="F3662" i="13" s="1"/>
  <c r="E64" i="9"/>
  <c r="E3662" i="13" s="1"/>
  <c r="D64" i="9"/>
  <c r="D3662" i="13" s="1"/>
  <c r="C64" i="9"/>
  <c r="C3662" i="13" s="1"/>
  <c r="F63" i="9"/>
  <c r="F3661" i="13" s="1"/>
  <c r="E63" i="9"/>
  <c r="E3661" i="13" s="1"/>
  <c r="D63" i="9"/>
  <c r="D3661" i="13" s="1"/>
  <c r="C63" i="9"/>
  <c r="C3661" i="13" s="1"/>
  <c r="F62" i="9"/>
  <c r="F3660" i="13" s="1"/>
  <c r="E62" i="9"/>
  <c r="E3660" i="13" s="1"/>
  <c r="D62" i="9"/>
  <c r="D3660" i="13" s="1"/>
  <c r="C62" i="9"/>
  <c r="C3660" i="13" s="1"/>
  <c r="F61" i="9"/>
  <c r="F3659" i="13" s="1"/>
  <c r="E61" i="9"/>
  <c r="E3659" i="13" s="1"/>
  <c r="D61" i="9"/>
  <c r="D3659" i="13" s="1"/>
  <c r="C61" i="9"/>
  <c r="C3659" i="13" s="1"/>
  <c r="F60" i="9"/>
  <c r="F3658" i="13" s="1"/>
  <c r="E60" i="9"/>
  <c r="E3658" i="13" s="1"/>
  <c r="D60" i="9"/>
  <c r="D3658" i="13" s="1"/>
  <c r="C60" i="9"/>
  <c r="C3658" i="13" s="1"/>
  <c r="F59" i="9"/>
  <c r="F3657" i="13" s="1"/>
  <c r="E59" i="9"/>
  <c r="E3657" i="13" s="1"/>
  <c r="D59" i="9"/>
  <c r="D3657" i="13" s="1"/>
  <c r="C59" i="9"/>
  <c r="C3657" i="13" s="1"/>
  <c r="F58" i="9"/>
  <c r="F3656" i="13" s="1"/>
  <c r="E58" i="9"/>
  <c r="E3656" i="13" s="1"/>
  <c r="D58" i="9"/>
  <c r="D3656" i="13" s="1"/>
  <c r="C58" i="9"/>
  <c r="C3656" i="13" s="1"/>
  <c r="F57" i="9"/>
  <c r="F3655" i="13" s="1"/>
  <c r="E57" i="9"/>
  <c r="E3655" i="13" s="1"/>
  <c r="D57" i="9"/>
  <c r="D3655" i="13" s="1"/>
  <c r="C57" i="9"/>
  <c r="C3655" i="13" s="1"/>
  <c r="F56" i="9"/>
  <c r="F3654" i="13" s="1"/>
  <c r="E56" i="9"/>
  <c r="E3654" i="13" s="1"/>
  <c r="D56" i="9"/>
  <c r="D3654" i="13" s="1"/>
  <c r="C56" i="9"/>
  <c r="C3654" i="13" s="1"/>
  <c r="F55" i="9"/>
  <c r="F3653" i="13" s="1"/>
  <c r="E55" i="9"/>
  <c r="E3653" i="13" s="1"/>
  <c r="D55" i="9"/>
  <c r="D3653" i="13" s="1"/>
  <c r="C55" i="9"/>
  <c r="C3653" i="13" s="1"/>
  <c r="F54" i="9"/>
  <c r="F3652" i="13" s="1"/>
  <c r="E54" i="9"/>
  <c r="E3652" i="13" s="1"/>
  <c r="D54" i="9"/>
  <c r="D3652" i="13" s="1"/>
  <c r="C54" i="9"/>
  <c r="C3652" i="13" s="1"/>
  <c r="F53" i="9"/>
  <c r="F3651" i="13" s="1"/>
  <c r="E53" i="9"/>
  <c r="E3651" i="13" s="1"/>
  <c r="D53" i="9"/>
  <c r="D3651" i="13" s="1"/>
  <c r="C53" i="9"/>
  <c r="C3651" i="13" s="1"/>
  <c r="F52" i="9"/>
  <c r="F3650" i="13" s="1"/>
  <c r="E52" i="9"/>
  <c r="E3650" i="13" s="1"/>
  <c r="D52" i="9"/>
  <c r="D3650" i="13" s="1"/>
  <c r="C52" i="9"/>
  <c r="C3650" i="13" s="1"/>
  <c r="F51" i="9"/>
  <c r="F3649" i="13" s="1"/>
  <c r="E51" i="9"/>
  <c r="E3649" i="13" s="1"/>
  <c r="D51" i="9"/>
  <c r="D3649" i="13" s="1"/>
  <c r="C51" i="9"/>
  <c r="C3649" i="13" s="1"/>
  <c r="F50" i="9"/>
  <c r="F3648" i="13" s="1"/>
  <c r="E50" i="9"/>
  <c r="E3648" i="13" s="1"/>
  <c r="D50" i="9"/>
  <c r="D3648" i="13" s="1"/>
  <c r="C50" i="9"/>
  <c r="C3648" i="13" s="1"/>
  <c r="F49" i="9"/>
  <c r="F3647" i="13" s="1"/>
  <c r="E49" i="9"/>
  <c r="E3647" i="13" s="1"/>
  <c r="D49" i="9"/>
  <c r="D3647" i="13" s="1"/>
  <c r="C49" i="9"/>
  <c r="C3647" i="13" s="1"/>
  <c r="F48" i="9"/>
  <c r="F3646" i="13" s="1"/>
  <c r="E48" i="9"/>
  <c r="E3646" i="13" s="1"/>
  <c r="D48" i="9"/>
  <c r="D3646" i="13" s="1"/>
  <c r="C48" i="9"/>
  <c r="C3646" i="13" s="1"/>
  <c r="F47" i="9"/>
  <c r="F3645" i="13" s="1"/>
  <c r="E47" i="9"/>
  <c r="E3645" i="13" s="1"/>
  <c r="D47" i="9"/>
  <c r="D3645" i="13" s="1"/>
  <c r="C47" i="9"/>
  <c r="C3645" i="13" s="1"/>
  <c r="F46" i="9"/>
  <c r="F3644" i="13" s="1"/>
  <c r="E46" i="9"/>
  <c r="E3644" i="13" s="1"/>
  <c r="D46" i="9"/>
  <c r="D3644" i="13" s="1"/>
  <c r="C46" i="9"/>
  <c r="C3644" i="13" s="1"/>
  <c r="F45" i="9"/>
  <c r="F3643" i="13" s="1"/>
  <c r="E45" i="9"/>
  <c r="E3643" i="13" s="1"/>
  <c r="D45" i="9"/>
  <c r="D3643" i="13" s="1"/>
  <c r="C45" i="9"/>
  <c r="C3643" i="13" s="1"/>
  <c r="F44" i="9"/>
  <c r="F3642" i="13" s="1"/>
  <c r="E44" i="9"/>
  <c r="E3642" i="13" s="1"/>
  <c r="D44" i="9"/>
  <c r="D3642" i="13" s="1"/>
  <c r="C44" i="9"/>
  <c r="C3642" i="13" s="1"/>
  <c r="F43" i="9"/>
  <c r="F3641" i="13" s="1"/>
  <c r="E43" i="9"/>
  <c r="E3641" i="13" s="1"/>
  <c r="D43" i="9"/>
  <c r="D3641" i="13" s="1"/>
  <c r="C43" i="9"/>
  <c r="C3641" i="13" s="1"/>
  <c r="F42" i="9"/>
  <c r="F3640" i="13" s="1"/>
  <c r="E42" i="9"/>
  <c r="E3640" i="13" s="1"/>
  <c r="D42" i="9"/>
  <c r="D3640" i="13" s="1"/>
  <c r="C42" i="9"/>
  <c r="C3640" i="13" s="1"/>
  <c r="F41" i="9"/>
  <c r="F3639" i="13" s="1"/>
  <c r="E41" i="9"/>
  <c r="E3639" i="13" s="1"/>
  <c r="D41" i="9"/>
  <c r="D3639" i="13" s="1"/>
  <c r="C41" i="9"/>
  <c r="C3639" i="13" s="1"/>
  <c r="F40" i="9"/>
  <c r="F3638" i="13" s="1"/>
  <c r="E40" i="9"/>
  <c r="E3638" i="13" s="1"/>
  <c r="D40" i="9"/>
  <c r="D3638" i="13" s="1"/>
  <c r="C40" i="9"/>
  <c r="C3638" i="13" s="1"/>
  <c r="F39" i="9"/>
  <c r="F3637" i="13" s="1"/>
  <c r="E39" i="9"/>
  <c r="E3637" i="13" s="1"/>
  <c r="D39" i="9"/>
  <c r="D3637" i="13" s="1"/>
  <c r="C39" i="9"/>
  <c r="C3637" i="13" s="1"/>
  <c r="F38" i="9"/>
  <c r="F3636" i="13" s="1"/>
  <c r="E38" i="9"/>
  <c r="E3636" i="13" s="1"/>
  <c r="D38" i="9"/>
  <c r="D3636" i="13" s="1"/>
  <c r="C38" i="9"/>
  <c r="C3636" i="13" s="1"/>
  <c r="F37" i="9"/>
  <c r="F3635" i="13" s="1"/>
  <c r="E37" i="9"/>
  <c r="E3635" i="13" s="1"/>
  <c r="D37" i="9"/>
  <c r="D3635" i="13" s="1"/>
  <c r="C37" i="9"/>
  <c r="C3635" i="13" s="1"/>
  <c r="F36" i="9"/>
  <c r="F3634" i="13" s="1"/>
  <c r="E36" i="9"/>
  <c r="E3634" i="13" s="1"/>
  <c r="D36" i="9"/>
  <c r="D3634" i="13" s="1"/>
  <c r="C36" i="9"/>
  <c r="C3634" i="13" s="1"/>
  <c r="F35" i="9"/>
  <c r="F3633" i="13" s="1"/>
  <c r="E35" i="9"/>
  <c r="E3633" i="13" s="1"/>
  <c r="D35" i="9"/>
  <c r="D3633" i="13" s="1"/>
  <c r="C35" i="9"/>
  <c r="C3633" i="13" s="1"/>
  <c r="F34" i="9"/>
  <c r="F3632" i="13" s="1"/>
  <c r="E34" i="9"/>
  <c r="E3632" i="13" s="1"/>
  <c r="D34" i="9"/>
  <c r="D3632" i="13" s="1"/>
  <c r="C34" i="9"/>
  <c r="C3632" i="13" s="1"/>
  <c r="F33" i="9"/>
  <c r="F3631" i="13" s="1"/>
  <c r="E33" i="9"/>
  <c r="E3631" i="13" s="1"/>
  <c r="D33" i="9"/>
  <c r="D3631" i="13" s="1"/>
  <c r="C33" i="9"/>
  <c r="C3631" i="13" s="1"/>
  <c r="F32" i="9"/>
  <c r="F3630" i="13" s="1"/>
  <c r="E32" i="9"/>
  <c r="E3630" i="13" s="1"/>
  <c r="D32" i="9"/>
  <c r="D3630" i="13" s="1"/>
  <c r="C32" i="9"/>
  <c r="C3630" i="13" s="1"/>
  <c r="F31" i="9"/>
  <c r="F3629" i="13" s="1"/>
  <c r="E31" i="9"/>
  <c r="E3629" i="13" s="1"/>
  <c r="D31" i="9"/>
  <c r="D3629" i="13" s="1"/>
  <c r="C31" i="9"/>
  <c r="C3629" i="13" s="1"/>
  <c r="F30" i="9"/>
  <c r="F3628" i="13" s="1"/>
  <c r="E30" i="9"/>
  <c r="E3628" i="13" s="1"/>
  <c r="D30" i="9"/>
  <c r="D3628" i="13" s="1"/>
  <c r="C30" i="9"/>
  <c r="C3628" i="13" s="1"/>
  <c r="F29" i="9"/>
  <c r="F3627" i="13" s="1"/>
  <c r="E29" i="9"/>
  <c r="E3627" i="13" s="1"/>
  <c r="D29" i="9"/>
  <c r="D3627" i="13" s="1"/>
  <c r="C29" i="9"/>
  <c r="C3627" i="13" s="1"/>
  <c r="F28" i="9"/>
  <c r="F3626" i="13" s="1"/>
  <c r="E28" i="9"/>
  <c r="E3626" i="13" s="1"/>
  <c r="D28" i="9"/>
  <c r="D3626" i="13" s="1"/>
  <c r="C28" i="9"/>
  <c r="C3626" i="13" s="1"/>
  <c r="F27" i="9"/>
  <c r="F3625" i="13" s="1"/>
  <c r="E27" i="9"/>
  <c r="E3625" i="13" s="1"/>
  <c r="D27" i="9"/>
  <c r="D3625" i="13" s="1"/>
  <c r="C27" i="9"/>
  <c r="C3625" i="13" s="1"/>
  <c r="F26" i="9"/>
  <c r="F3624" i="13" s="1"/>
  <c r="E26" i="9"/>
  <c r="E3624" i="13" s="1"/>
  <c r="D26" i="9"/>
  <c r="D3624" i="13" s="1"/>
  <c r="C26" i="9"/>
  <c r="C3624" i="13" s="1"/>
  <c r="F25" i="9"/>
  <c r="F3623" i="13" s="1"/>
  <c r="E25" i="9"/>
  <c r="E3623" i="13" s="1"/>
  <c r="D25" i="9"/>
  <c r="D3623" i="13" s="1"/>
  <c r="C25" i="9"/>
  <c r="C3623" i="13" s="1"/>
  <c r="F24" i="9"/>
  <c r="F3622" i="13" s="1"/>
  <c r="E24" i="9"/>
  <c r="E3622" i="13" s="1"/>
  <c r="D24" i="9"/>
  <c r="D3622" i="13" s="1"/>
  <c r="C24" i="9"/>
  <c r="C3622" i="13" s="1"/>
  <c r="F23" i="9"/>
  <c r="F3621" i="13" s="1"/>
  <c r="E23" i="9"/>
  <c r="E3621" i="13" s="1"/>
  <c r="D23" i="9"/>
  <c r="D3621" i="13" s="1"/>
  <c r="C23" i="9"/>
  <c r="C3621" i="13" s="1"/>
  <c r="F22" i="9"/>
  <c r="F3620" i="13" s="1"/>
  <c r="E22" i="9"/>
  <c r="E3620" i="13" s="1"/>
  <c r="D22" i="9"/>
  <c r="D3620" i="13" s="1"/>
  <c r="C22" i="9"/>
  <c r="C3620" i="13" s="1"/>
  <c r="F21" i="9"/>
  <c r="F3619" i="13" s="1"/>
  <c r="E21" i="9"/>
  <c r="E3619" i="13" s="1"/>
  <c r="D21" i="9"/>
  <c r="D3619" i="13" s="1"/>
  <c r="C21" i="9"/>
  <c r="C3619" i="13" s="1"/>
  <c r="F20" i="9"/>
  <c r="F3618" i="13" s="1"/>
  <c r="E20" i="9"/>
  <c r="E3618" i="13" s="1"/>
  <c r="D20" i="9"/>
  <c r="D3618" i="13" s="1"/>
  <c r="C20" i="9"/>
  <c r="C3618" i="13" s="1"/>
  <c r="F19" i="9"/>
  <c r="F3617" i="13" s="1"/>
  <c r="E19" i="9"/>
  <c r="E3617" i="13" s="1"/>
  <c r="D19" i="9"/>
  <c r="D3617" i="13" s="1"/>
  <c r="C19" i="9"/>
  <c r="C3617" i="13" s="1"/>
  <c r="F18" i="9"/>
  <c r="F3616" i="13" s="1"/>
  <c r="E18" i="9"/>
  <c r="E3616" i="13" s="1"/>
  <c r="D18" i="9"/>
  <c r="D3616" i="13" s="1"/>
  <c r="C18" i="9"/>
  <c r="C3616" i="13" s="1"/>
  <c r="F17" i="9"/>
  <c r="F3615" i="13" s="1"/>
  <c r="E17" i="9"/>
  <c r="E3615" i="13" s="1"/>
  <c r="D17" i="9"/>
  <c r="D3615" i="13" s="1"/>
  <c r="C17" i="9"/>
  <c r="C3615" i="13" s="1"/>
  <c r="F16" i="9"/>
  <c r="F3614" i="13" s="1"/>
  <c r="E16" i="9"/>
  <c r="E3614" i="13" s="1"/>
  <c r="D16" i="9"/>
  <c r="D3614" i="13" s="1"/>
  <c r="C16" i="9"/>
  <c r="C3614" i="13" s="1"/>
  <c r="F15" i="9"/>
  <c r="F3613" i="13" s="1"/>
  <c r="E15" i="9"/>
  <c r="E3613" i="13" s="1"/>
  <c r="D15" i="9"/>
  <c r="D3613" i="13" s="1"/>
  <c r="C15" i="9"/>
  <c r="C3613" i="13" s="1"/>
  <c r="F14" i="9"/>
  <c r="F3612" i="13" s="1"/>
  <c r="E14" i="9"/>
  <c r="E3612" i="13" s="1"/>
  <c r="D14" i="9"/>
  <c r="D3612" i="13" s="1"/>
  <c r="C14" i="9"/>
  <c r="C3612" i="13" s="1"/>
  <c r="F13" i="9"/>
  <c r="F3611" i="13" s="1"/>
  <c r="E13" i="9"/>
  <c r="E3611" i="13" s="1"/>
  <c r="D13" i="9"/>
  <c r="D3611" i="13" s="1"/>
  <c r="C13" i="9"/>
  <c r="C3611" i="13" s="1"/>
  <c r="F12" i="9"/>
  <c r="F3610" i="13" s="1"/>
  <c r="E12" i="9"/>
  <c r="E3610" i="13" s="1"/>
  <c r="D12" i="9"/>
  <c r="D3610" i="13" s="1"/>
  <c r="C12" i="9"/>
  <c r="C3610" i="13" s="1"/>
  <c r="F11" i="9"/>
  <c r="F3609" i="13" s="1"/>
  <c r="E11" i="9"/>
  <c r="E3609" i="13" s="1"/>
  <c r="D11" i="9"/>
  <c r="D3609" i="13" s="1"/>
  <c r="C11" i="9"/>
  <c r="C3609" i="13" s="1"/>
  <c r="F10" i="9"/>
  <c r="F3608" i="13" s="1"/>
  <c r="E10" i="9"/>
  <c r="E3608" i="13" s="1"/>
  <c r="D10" i="9"/>
  <c r="D3608" i="13" s="1"/>
  <c r="C10" i="9"/>
  <c r="C3608" i="13" s="1"/>
  <c r="F9" i="9"/>
  <c r="F3607" i="13" s="1"/>
  <c r="E9" i="9"/>
  <c r="E3607" i="13" s="1"/>
  <c r="D9" i="9"/>
  <c r="D3607" i="13" s="1"/>
  <c r="C9" i="9"/>
  <c r="C3607" i="13" s="1"/>
  <c r="F8" i="9"/>
  <c r="F3606" i="13" s="1"/>
  <c r="E8" i="9"/>
  <c r="E3606" i="13" s="1"/>
  <c r="D8" i="9"/>
  <c r="D3606" i="13" s="1"/>
  <c r="C8" i="9"/>
  <c r="C3606" i="13" s="1"/>
  <c r="F7" i="9"/>
  <c r="F3605" i="13" s="1"/>
  <c r="E7" i="9"/>
  <c r="E3605" i="13" s="1"/>
  <c r="D7" i="9"/>
  <c r="D3605" i="13" s="1"/>
  <c r="C7" i="9"/>
  <c r="C3605" i="13" s="1"/>
  <c r="F6" i="9"/>
  <c r="F3604" i="13" s="1"/>
  <c r="E6" i="9"/>
  <c r="E3604" i="13" s="1"/>
  <c r="D6" i="9"/>
  <c r="D3604" i="13" s="1"/>
  <c r="C6" i="9"/>
  <c r="C3604" i="13" s="1"/>
  <c r="F5" i="9"/>
  <c r="F3603" i="13" s="1"/>
  <c r="E5" i="9"/>
  <c r="E3603" i="13" s="1"/>
  <c r="D5" i="9"/>
  <c r="D3603" i="13" s="1"/>
  <c r="C5" i="9"/>
  <c r="C3603" i="13" s="1"/>
  <c r="F4" i="9"/>
  <c r="F3602" i="13" s="1"/>
  <c r="E4" i="9"/>
  <c r="E3602" i="13" s="1"/>
  <c r="D4" i="9"/>
  <c r="D3602" i="13" s="1"/>
  <c r="C4" i="9"/>
  <c r="C3602" i="13" s="1"/>
  <c r="G602" i="8"/>
  <c r="F602"/>
  <c r="F3600" i="13" s="1"/>
  <c r="E602" i="8"/>
  <c r="E3600" i="13" s="1"/>
  <c r="D602" i="8"/>
  <c r="D3600" i="13" s="1"/>
  <c r="C602" i="8"/>
  <c r="C3600" i="13" s="1"/>
  <c r="G601" i="8"/>
  <c r="F601"/>
  <c r="F3599" i="13" s="1"/>
  <c r="E601" i="8"/>
  <c r="E3599" i="13" s="1"/>
  <c r="D601" i="8"/>
  <c r="D3599" i="13" s="1"/>
  <c r="C601" i="8"/>
  <c r="C3599" i="13" s="1"/>
  <c r="G600" i="8"/>
  <c r="F600"/>
  <c r="F3598" i="13" s="1"/>
  <c r="E600" i="8"/>
  <c r="E3598" i="13" s="1"/>
  <c r="D600" i="8"/>
  <c r="D3598" i="13" s="1"/>
  <c r="C600" i="8"/>
  <c r="C3598" i="13" s="1"/>
  <c r="G599" i="8"/>
  <c r="F599"/>
  <c r="F3597" i="13" s="1"/>
  <c r="E599" i="8"/>
  <c r="E3597" i="13" s="1"/>
  <c r="D599" i="8"/>
  <c r="D3597" i="13" s="1"/>
  <c r="C599" i="8"/>
  <c r="C3597" i="13" s="1"/>
  <c r="G598" i="8"/>
  <c r="F598"/>
  <c r="F3596" i="13" s="1"/>
  <c r="E598" i="8"/>
  <c r="E3596" i="13" s="1"/>
  <c r="D598" i="8"/>
  <c r="D3596" i="13" s="1"/>
  <c r="C598" i="8"/>
  <c r="C3596" i="13" s="1"/>
  <c r="G597" i="8"/>
  <c r="F597"/>
  <c r="F3595" i="13" s="1"/>
  <c r="E597" i="8"/>
  <c r="E3595" i="13" s="1"/>
  <c r="D597" i="8"/>
  <c r="D3595" i="13" s="1"/>
  <c r="C597" i="8"/>
  <c r="C3595" i="13" s="1"/>
  <c r="G596" i="8"/>
  <c r="F596"/>
  <c r="F3594" i="13" s="1"/>
  <c r="E596" i="8"/>
  <c r="E3594" i="13" s="1"/>
  <c r="D596" i="8"/>
  <c r="D3594" i="13" s="1"/>
  <c r="C596" i="8"/>
  <c r="C3594" i="13" s="1"/>
  <c r="G595" i="8"/>
  <c r="F595"/>
  <c r="F3593" i="13" s="1"/>
  <c r="E595" i="8"/>
  <c r="E3593" i="13" s="1"/>
  <c r="D595" i="8"/>
  <c r="D3593" i="13" s="1"/>
  <c r="C595" i="8"/>
  <c r="C3593" i="13" s="1"/>
  <c r="G594" i="8"/>
  <c r="F594"/>
  <c r="F3592" i="13" s="1"/>
  <c r="E594" i="8"/>
  <c r="E3592" i="13" s="1"/>
  <c r="D594" i="8"/>
  <c r="D3592" i="13" s="1"/>
  <c r="C594" i="8"/>
  <c r="C3592" i="13" s="1"/>
  <c r="G593" i="8"/>
  <c r="F593"/>
  <c r="F3591" i="13" s="1"/>
  <c r="E593" i="8"/>
  <c r="E3591" i="13" s="1"/>
  <c r="D593" i="8"/>
  <c r="D3591" i="13" s="1"/>
  <c r="C593" i="8"/>
  <c r="C3591" i="13" s="1"/>
  <c r="G592" i="8"/>
  <c r="F592"/>
  <c r="F3590" i="13" s="1"/>
  <c r="E592" i="8"/>
  <c r="E3590" i="13" s="1"/>
  <c r="D592" i="8"/>
  <c r="D3590" i="13" s="1"/>
  <c r="C592" i="8"/>
  <c r="C3590" i="13" s="1"/>
  <c r="G591" i="8"/>
  <c r="F591"/>
  <c r="F3589" i="13" s="1"/>
  <c r="E591" i="8"/>
  <c r="E3589" i="13" s="1"/>
  <c r="D591" i="8"/>
  <c r="D3589" i="13" s="1"/>
  <c r="C591" i="8"/>
  <c r="C3589" i="13" s="1"/>
  <c r="G590" i="8"/>
  <c r="F590"/>
  <c r="F3588" i="13" s="1"/>
  <c r="E590" i="8"/>
  <c r="E3588" i="13" s="1"/>
  <c r="D590" i="8"/>
  <c r="D3588" i="13" s="1"/>
  <c r="C590" i="8"/>
  <c r="C3588" i="13" s="1"/>
  <c r="G589" i="8"/>
  <c r="F589"/>
  <c r="F3587" i="13" s="1"/>
  <c r="E589" i="8"/>
  <c r="E3587" i="13" s="1"/>
  <c r="D589" i="8"/>
  <c r="D3587" i="13" s="1"/>
  <c r="C589" i="8"/>
  <c r="C3587" i="13" s="1"/>
  <c r="G588" i="8"/>
  <c r="F588"/>
  <c r="F3586" i="13" s="1"/>
  <c r="E588" i="8"/>
  <c r="E3586" i="13" s="1"/>
  <c r="D588" i="8"/>
  <c r="D3586" i="13" s="1"/>
  <c r="C588" i="8"/>
  <c r="C3586" i="13" s="1"/>
  <c r="G587" i="8"/>
  <c r="F587"/>
  <c r="F3585" i="13" s="1"/>
  <c r="E587" i="8"/>
  <c r="E3585" i="13" s="1"/>
  <c r="D587" i="8"/>
  <c r="D3585" i="13" s="1"/>
  <c r="C587" i="8"/>
  <c r="C3585" i="13" s="1"/>
  <c r="G586" i="8"/>
  <c r="F586"/>
  <c r="F3584" i="13" s="1"/>
  <c r="E586" i="8"/>
  <c r="E3584" i="13" s="1"/>
  <c r="D586" i="8"/>
  <c r="D3584" i="13" s="1"/>
  <c r="C586" i="8"/>
  <c r="C3584" i="13" s="1"/>
  <c r="G585" i="8"/>
  <c r="F585"/>
  <c r="F3583" i="13" s="1"/>
  <c r="E585" i="8"/>
  <c r="E3583" i="13" s="1"/>
  <c r="D585" i="8"/>
  <c r="D3583" i="13" s="1"/>
  <c r="C585" i="8"/>
  <c r="C3583" i="13" s="1"/>
  <c r="G584" i="8"/>
  <c r="F584"/>
  <c r="F3582" i="13" s="1"/>
  <c r="E584" i="8"/>
  <c r="E3582" i="13" s="1"/>
  <c r="D584" i="8"/>
  <c r="D3582" i="13" s="1"/>
  <c r="C584" i="8"/>
  <c r="C3582" i="13" s="1"/>
  <c r="G583" i="8"/>
  <c r="F583"/>
  <c r="F3581" i="13" s="1"/>
  <c r="E583" i="8"/>
  <c r="E3581" i="13" s="1"/>
  <c r="D583" i="8"/>
  <c r="D3581" i="13" s="1"/>
  <c r="C583" i="8"/>
  <c r="C3581" i="13" s="1"/>
  <c r="G582" i="8"/>
  <c r="F582"/>
  <c r="F3580" i="13" s="1"/>
  <c r="E582" i="8"/>
  <c r="E3580" i="13" s="1"/>
  <c r="D582" i="8"/>
  <c r="D3580" i="13" s="1"/>
  <c r="C582" i="8"/>
  <c r="C3580" i="13" s="1"/>
  <c r="G581" i="8"/>
  <c r="F581"/>
  <c r="F3579" i="13" s="1"/>
  <c r="E581" i="8"/>
  <c r="E3579" i="13" s="1"/>
  <c r="D581" i="8"/>
  <c r="D3579" i="13" s="1"/>
  <c r="C581" i="8"/>
  <c r="C3579" i="13" s="1"/>
  <c r="G580" i="8"/>
  <c r="F580"/>
  <c r="F3578" i="13" s="1"/>
  <c r="E580" i="8"/>
  <c r="E3578" i="13" s="1"/>
  <c r="D580" i="8"/>
  <c r="D3578" i="13" s="1"/>
  <c r="C580" i="8"/>
  <c r="C3578" i="13" s="1"/>
  <c r="G579" i="8"/>
  <c r="F579"/>
  <c r="F3577" i="13" s="1"/>
  <c r="E579" i="8"/>
  <c r="E3577" i="13" s="1"/>
  <c r="D579" i="8"/>
  <c r="D3577" i="13" s="1"/>
  <c r="C579" i="8"/>
  <c r="C3577" i="13" s="1"/>
  <c r="G578" i="8"/>
  <c r="F578"/>
  <c r="F3576" i="13" s="1"/>
  <c r="E578" i="8"/>
  <c r="E3576" i="13" s="1"/>
  <c r="D578" i="8"/>
  <c r="D3576" i="13" s="1"/>
  <c r="C578" i="8"/>
  <c r="C3576" i="13" s="1"/>
  <c r="G577" i="8"/>
  <c r="F577"/>
  <c r="F3575" i="13" s="1"/>
  <c r="E577" i="8"/>
  <c r="E3575" i="13" s="1"/>
  <c r="D577" i="8"/>
  <c r="D3575" i="13" s="1"/>
  <c r="C577" i="8"/>
  <c r="C3575" i="13" s="1"/>
  <c r="G576" i="8"/>
  <c r="F576"/>
  <c r="F3574" i="13" s="1"/>
  <c r="E576" i="8"/>
  <c r="E3574" i="13" s="1"/>
  <c r="D576" i="8"/>
  <c r="D3574" i="13" s="1"/>
  <c r="C576" i="8"/>
  <c r="C3574" i="13" s="1"/>
  <c r="G575" i="8"/>
  <c r="F575"/>
  <c r="F3573" i="13" s="1"/>
  <c r="E575" i="8"/>
  <c r="E3573" i="13" s="1"/>
  <c r="D575" i="8"/>
  <c r="D3573" i="13" s="1"/>
  <c r="C575" i="8"/>
  <c r="C3573" i="13" s="1"/>
  <c r="G574" i="8"/>
  <c r="F574"/>
  <c r="F3572" i="13" s="1"/>
  <c r="E574" i="8"/>
  <c r="E3572" i="13" s="1"/>
  <c r="D574" i="8"/>
  <c r="D3572" i="13" s="1"/>
  <c r="C574" i="8"/>
  <c r="C3572" i="13" s="1"/>
  <c r="G573" i="8"/>
  <c r="F573"/>
  <c r="F3571" i="13" s="1"/>
  <c r="E573" i="8"/>
  <c r="E3571" i="13" s="1"/>
  <c r="D573" i="8"/>
  <c r="D3571" i="13" s="1"/>
  <c r="C573" i="8"/>
  <c r="C3571" i="13" s="1"/>
  <c r="F572" i="8"/>
  <c r="F3570" i="13" s="1"/>
  <c r="E572" i="8"/>
  <c r="E3570" i="13" s="1"/>
  <c r="D572" i="8"/>
  <c r="D3570" i="13" s="1"/>
  <c r="C572" i="8"/>
  <c r="C3570" i="13" s="1"/>
  <c r="F571" i="8"/>
  <c r="F3569" i="13" s="1"/>
  <c r="E571" i="8"/>
  <c r="E3569" i="13" s="1"/>
  <c r="D571" i="8"/>
  <c r="D3569" i="13" s="1"/>
  <c r="C571" i="8"/>
  <c r="C3569" i="13" s="1"/>
  <c r="F570" i="8"/>
  <c r="F3568" i="13" s="1"/>
  <c r="E570" i="8"/>
  <c r="E3568" i="13" s="1"/>
  <c r="D570" i="8"/>
  <c r="D3568" i="13" s="1"/>
  <c r="C570" i="8"/>
  <c r="C3568" i="13" s="1"/>
  <c r="F569" i="8"/>
  <c r="F3567" i="13" s="1"/>
  <c r="E569" i="8"/>
  <c r="E3567" i="13" s="1"/>
  <c r="D569" i="8"/>
  <c r="D3567" i="13" s="1"/>
  <c r="C569" i="8"/>
  <c r="C3567" i="13" s="1"/>
  <c r="F568" i="8"/>
  <c r="F3566" i="13" s="1"/>
  <c r="E568" i="8"/>
  <c r="E3566" i="13" s="1"/>
  <c r="D568" i="8"/>
  <c r="D3566" i="13" s="1"/>
  <c r="C568" i="8"/>
  <c r="C3566" i="13" s="1"/>
  <c r="F567" i="8"/>
  <c r="F3565" i="13" s="1"/>
  <c r="E567" i="8"/>
  <c r="E3565" i="13" s="1"/>
  <c r="D567" i="8"/>
  <c r="D3565" i="13" s="1"/>
  <c r="C567" i="8"/>
  <c r="C3565" i="13" s="1"/>
  <c r="F566" i="8"/>
  <c r="F3564" i="13" s="1"/>
  <c r="E566" i="8"/>
  <c r="E3564" i="13" s="1"/>
  <c r="D566" i="8"/>
  <c r="D3564" i="13" s="1"/>
  <c r="C566" i="8"/>
  <c r="C3564" i="13" s="1"/>
  <c r="F565" i="8"/>
  <c r="F3563" i="13" s="1"/>
  <c r="E565" i="8"/>
  <c r="E3563" i="13" s="1"/>
  <c r="D565" i="8"/>
  <c r="D3563" i="13" s="1"/>
  <c r="C565" i="8"/>
  <c r="C3563" i="13" s="1"/>
  <c r="F564" i="8"/>
  <c r="F3562" i="13" s="1"/>
  <c r="E564" i="8"/>
  <c r="E3562" i="13" s="1"/>
  <c r="D564" i="8"/>
  <c r="D3562" i="13" s="1"/>
  <c r="C564" i="8"/>
  <c r="C3562" i="13" s="1"/>
  <c r="F563" i="8"/>
  <c r="F3561" i="13" s="1"/>
  <c r="E563" i="8"/>
  <c r="E3561" i="13" s="1"/>
  <c r="D563" i="8"/>
  <c r="D3561" i="13" s="1"/>
  <c r="C563" i="8"/>
  <c r="C3561" i="13" s="1"/>
  <c r="F562" i="8"/>
  <c r="F3560" i="13" s="1"/>
  <c r="E562" i="8"/>
  <c r="E3560" i="13" s="1"/>
  <c r="D562" i="8"/>
  <c r="D3560" i="13" s="1"/>
  <c r="C562" i="8"/>
  <c r="C3560" i="13" s="1"/>
  <c r="F561" i="8"/>
  <c r="F3559" i="13" s="1"/>
  <c r="E561" i="8"/>
  <c r="E3559" i="13" s="1"/>
  <c r="D561" i="8"/>
  <c r="D3559" i="13" s="1"/>
  <c r="C561" i="8"/>
  <c r="C3559" i="13" s="1"/>
  <c r="F560" i="8"/>
  <c r="F3558" i="13" s="1"/>
  <c r="E560" i="8"/>
  <c r="E3558" i="13" s="1"/>
  <c r="D560" i="8"/>
  <c r="D3558" i="13" s="1"/>
  <c r="C560" i="8"/>
  <c r="C3558" i="13" s="1"/>
  <c r="F559" i="8"/>
  <c r="F3557" i="13" s="1"/>
  <c r="E559" i="8"/>
  <c r="E3557" i="13" s="1"/>
  <c r="D559" i="8"/>
  <c r="D3557" i="13" s="1"/>
  <c r="C559" i="8"/>
  <c r="C3557" i="13" s="1"/>
  <c r="F558" i="8"/>
  <c r="F3556" i="13" s="1"/>
  <c r="E558" i="8"/>
  <c r="E3556" i="13" s="1"/>
  <c r="D558" i="8"/>
  <c r="D3556" i="13" s="1"/>
  <c r="C558" i="8"/>
  <c r="C3556" i="13" s="1"/>
  <c r="F557" i="8"/>
  <c r="F3555" i="13" s="1"/>
  <c r="E557" i="8"/>
  <c r="E3555" i="13" s="1"/>
  <c r="D557" i="8"/>
  <c r="D3555" i="13" s="1"/>
  <c r="C557" i="8"/>
  <c r="C3555" i="13" s="1"/>
  <c r="F556" i="8"/>
  <c r="F3554" i="13" s="1"/>
  <c r="E556" i="8"/>
  <c r="E3554" i="13" s="1"/>
  <c r="D556" i="8"/>
  <c r="D3554" i="13" s="1"/>
  <c r="C556" i="8"/>
  <c r="C3554" i="13" s="1"/>
  <c r="F555" i="8"/>
  <c r="F3553" i="13" s="1"/>
  <c r="E555" i="8"/>
  <c r="E3553" i="13" s="1"/>
  <c r="D555" i="8"/>
  <c r="D3553" i="13" s="1"/>
  <c r="C555" i="8"/>
  <c r="C3553" i="13" s="1"/>
  <c r="F554" i="8"/>
  <c r="F3552" i="13" s="1"/>
  <c r="E554" i="8"/>
  <c r="E3552" i="13" s="1"/>
  <c r="D554" i="8"/>
  <c r="D3552" i="13" s="1"/>
  <c r="C554" i="8"/>
  <c r="C3552" i="13" s="1"/>
  <c r="F553" i="8"/>
  <c r="F3551" i="13" s="1"/>
  <c r="E553" i="8"/>
  <c r="E3551" i="13" s="1"/>
  <c r="D553" i="8"/>
  <c r="D3551" i="13" s="1"/>
  <c r="C553" i="8"/>
  <c r="C3551" i="13" s="1"/>
  <c r="F552" i="8"/>
  <c r="F3550" i="13" s="1"/>
  <c r="E552" i="8"/>
  <c r="E3550" i="13" s="1"/>
  <c r="D552" i="8"/>
  <c r="D3550" i="13" s="1"/>
  <c r="C552" i="8"/>
  <c r="C3550" i="13" s="1"/>
  <c r="F551" i="8"/>
  <c r="F3549" i="13" s="1"/>
  <c r="E551" i="8"/>
  <c r="E3549" i="13" s="1"/>
  <c r="D551" i="8"/>
  <c r="D3549" i="13" s="1"/>
  <c r="C551" i="8"/>
  <c r="C3549" i="13" s="1"/>
  <c r="F550" i="8"/>
  <c r="F3548" i="13" s="1"/>
  <c r="E550" i="8"/>
  <c r="E3548" i="13" s="1"/>
  <c r="D550" i="8"/>
  <c r="D3548" i="13" s="1"/>
  <c r="C550" i="8"/>
  <c r="C3548" i="13" s="1"/>
  <c r="F549" i="8"/>
  <c r="F3547" i="13" s="1"/>
  <c r="E549" i="8"/>
  <c r="E3547" i="13" s="1"/>
  <c r="D549" i="8"/>
  <c r="D3547" i="13" s="1"/>
  <c r="C549" i="8"/>
  <c r="C3547" i="13" s="1"/>
  <c r="F548" i="8"/>
  <c r="F3546" i="13" s="1"/>
  <c r="E548" i="8"/>
  <c r="E3546" i="13" s="1"/>
  <c r="D548" i="8"/>
  <c r="D3546" i="13" s="1"/>
  <c r="C548" i="8"/>
  <c r="C3546" i="13" s="1"/>
  <c r="F547" i="8"/>
  <c r="F3545" i="13" s="1"/>
  <c r="E547" i="8"/>
  <c r="E3545" i="13" s="1"/>
  <c r="D547" i="8"/>
  <c r="D3545" i="13" s="1"/>
  <c r="C547" i="8"/>
  <c r="C3545" i="13" s="1"/>
  <c r="F546" i="8"/>
  <c r="F3544" i="13" s="1"/>
  <c r="E546" i="8"/>
  <c r="E3544" i="13" s="1"/>
  <c r="D546" i="8"/>
  <c r="D3544" i="13" s="1"/>
  <c r="C546" i="8"/>
  <c r="C3544" i="13" s="1"/>
  <c r="F545" i="8"/>
  <c r="F3543" i="13" s="1"/>
  <c r="E545" i="8"/>
  <c r="E3543" i="13" s="1"/>
  <c r="D545" i="8"/>
  <c r="D3543" i="13" s="1"/>
  <c r="C545" i="8"/>
  <c r="C3543" i="13" s="1"/>
  <c r="F544" i="8"/>
  <c r="F3542" i="13" s="1"/>
  <c r="E544" i="8"/>
  <c r="E3542" i="13" s="1"/>
  <c r="D544" i="8"/>
  <c r="D3542" i="13" s="1"/>
  <c r="C544" i="8"/>
  <c r="C3542" i="13" s="1"/>
  <c r="F543" i="8"/>
  <c r="F3541" i="13" s="1"/>
  <c r="E543" i="8"/>
  <c r="E3541" i="13" s="1"/>
  <c r="D543" i="8"/>
  <c r="D3541" i="13" s="1"/>
  <c r="C543" i="8"/>
  <c r="C3541" i="13" s="1"/>
  <c r="F542" i="8"/>
  <c r="F3540" i="13" s="1"/>
  <c r="E542" i="8"/>
  <c r="E3540" i="13" s="1"/>
  <c r="D542" i="8"/>
  <c r="D3540" i="13" s="1"/>
  <c r="C542" i="8"/>
  <c r="C3540" i="13" s="1"/>
  <c r="F541" i="8"/>
  <c r="F3539" i="13" s="1"/>
  <c r="E541" i="8"/>
  <c r="E3539" i="13" s="1"/>
  <c r="D541" i="8"/>
  <c r="D3539" i="13" s="1"/>
  <c r="C541" i="8"/>
  <c r="C3539" i="13" s="1"/>
  <c r="F540" i="8"/>
  <c r="F3538" i="13" s="1"/>
  <c r="E540" i="8"/>
  <c r="E3538" i="13" s="1"/>
  <c r="D540" i="8"/>
  <c r="D3538" i="13" s="1"/>
  <c r="C540" i="8"/>
  <c r="C3538" i="13" s="1"/>
  <c r="F539" i="8"/>
  <c r="F3537" i="13" s="1"/>
  <c r="E539" i="8"/>
  <c r="E3537" i="13" s="1"/>
  <c r="D539" i="8"/>
  <c r="D3537" i="13" s="1"/>
  <c r="C539" i="8"/>
  <c r="C3537" i="13" s="1"/>
  <c r="F538" i="8"/>
  <c r="F3536" i="13" s="1"/>
  <c r="E538" i="8"/>
  <c r="E3536" i="13" s="1"/>
  <c r="D538" i="8"/>
  <c r="D3536" i="13" s="1"/>
  <c r="C538" i="8"/>
  <c r="C3536" i="13" s="1"/>
  <c r="F537" i="8"/>
  <c r="F3535" i="13" s="1"/>
  <c r="E537" i="8"/>
  <c r="E3535" i="13" s="1"/>
  <c r="D537" i="8"/>
  <c r="D3535" i="13" s="1"/>
  <c r="C537" i="8"/>
  <c r="C3535" i="13" s="1"/>
  <c r="F536" i="8"/>
  <c r="F3534" i="13" s="1"/>
  <c r="E536" i="8"/>
  <c r="E3534" i="13" s="1"/>
  <c r="D536" i="8"/>
  <c r="D3534" i="13" s="1"/>
  <c r="C536" i="8"/>
  <c r="C3534" i="13" s="1"/>
  <c r="F535" i="8"/>
  <c r="F3533" i="13" s="1"/>
  <c r="E535" i="8"/>
  <c r="E3533" i="13" s="1"/>
  <c r="D535" i="8"/>
  <c r="D3533" i="13" s="1"/>
  <c r="C535" i="8"/>
  <c r="C3533" i="13" s="1"/>
  <c r="F534" i="8"/>
  <c r="F3532" i="13" s="1"/>
  <c r="E534" i="8"/>
  <c r="E3532" i="13" s="1"/>
  <c r="D534" i="8"/>
  <c r="D3532" i="13" s="1"/>
  <c r="C534" i="8"/>
  <c r="C3532" i="13" s="1"/>
  <c r="F533" i="8"/>
  <c r="F3531" i="13" s="1"/>
  <c r="E533" i="8"/>
  <c r="E3531" i="13" s="1"/>
  <c r="D533" i="8"/>
  <c r="D3531" i="13" s="1"/>
  <c r="C533" i="8"/>
  <c r="C3531" i="13" s="1"/>
  <c r="F532" i="8"/>
  <c r="F3530" i="13" s="1"/>
  <c r="E532" i="8"/>
  <c r="E3530" i="13" s="1"/>
  <c r="D532" i="8"/>
  <c r="D3530" i="13" s="1"/>
  <c r="C532" i="8"/>
  <c r="C3530" i="13" s="1"/>
  <c r="F531" i="8"/>
  <c r="F3529" i="13" s="1"/>
  <c r="E531" i="8"/>
  <c r="E3529" i="13" s="1"/>
  <c r="D531" i="8"/>
  <c r="D3529" i="13" s="1"/>
  <c r="C531" i="8"/>
  <c r="C3529" i="13" s="1"/>
  <c r="F530" i="8"/>
  <c r="F3528" i="13" s="1"/>
  <c r="E530" i="8"/>
  <c r="E3528" i="13" s="1"/>
  <c r="D530" i="8"/>
  <c r="D3528" i="13" s="1"/>
  <c r="C530" i="8"/>
  <c r="C3528" i="13" s="1"/>
  <c r="F529" i="8"/>
  <c r="F3527" i="13" s="1"/>
  <c r="E529" i="8"/>
  <c r="E3527" i="13" s="1"/>
  <c r="D529" i="8"/>
  <c r="D3527" i="13" s="1"/>
  <c r="C529" i="8"/>
  <c r="C3527" i="13" s="1"/>
  <c r="F528" i="8"/>
  <c r="F3526" i="13" s="1"/>
  <c r="E528" i="8"/>
  <c r="E3526" i="13" s="1"/>
  <c r="D528" i="8"/>
  <c r="D3526" i="13" s="1"/>
  <c r="C528" i="8"/>
  <c r="C3526" i="13" s="1"/>
  <c r="F527" i="8"/>
  <c r="F3525" i="13" s="1"/>
  <c r="E527" i="8"/>
  <c r="E3525" i="13" s="1"/>
  <c r="D527" i="8"/>
  <c r="D3525" i="13" s="1"/>
  <c r="C527" i="8"/>
  <c r="C3525" i="13" s="1"/>
  <c r="F526" i="8"/>
  <c r="F3524" i="13" s="1"/>
  <c r="E526" i="8"/>
  <c r="E3524" i="13" s="1"/>
  <c r="D526" i="8"/>
  <c r="D3524" i="13" s="1"/>
  <c r="C526" i="8"/>
  <c r="C3524" i="13" s="1"/>
  <c r="F525" i="8"/>
  <c r="F3523" i="13" s="1"/>
  <c r="E525" i="8"/>
  <c r="E3523" i="13" s="1"/>
  <c r="D525" i="8"/>
  <c r="D3523" i="13" s="1"/>
  <c r="C525" i="8"/>
  <c r="C3523" i="13" s="1"/>
  <c r="F524" i="8"/>
  <c r="F3522" i="13" s="1"/>
  <c r="E524" i="8"/>
  <c r="E3522" i="13" s="1"/>
  <c r="D524" i="8"/>
  <c r="D3522" i="13" s="1"/>
  <c r="C524" i="8"/>
  <c r="C3522" i="13" s="1"/>
  <c r="F523" i="8"/>
  <c r="F3521" i="13" s="1"/>
  <c r="E523" i="8"/>
  <c r="E3521" i="13" s="1"/>
  <c r="D523" i="8"/>
  <c r="D3521" i="13" s="1"/>
  <c r="C523" i="8"/>
  <c r="C3521" i="13" s="1"/>
  <c r="F522" i="8"/>
  <c r="F3520" i="13" s="1"/>
  <c r="E522" i="8"/>
  <c r="E3520" i="13" s="1"/>
  <c r="D522" i="8"/>
  <c r="D3520" i="13" s="1"/>
  <c r="C522" i="8"/>
  <c r="C3520" i="13" s="1"/>
  <c r="F521" i="8"/>
  <c r="F3519" i="13" s="1"/>
  <c r="E521" i="8"/>
  <c r="E3519" i="13" s="1"/>
  <c r="D521" i="8"/>
  <c r="D3519" i="13" s="1"/>
  <c r="C521" i="8"/>
  <c r="C3519" i="13" s="1"/>
  <c r="F520" i="8"/>
  <c r="F3518" i="13" s="1"/>
  <c r="E520" i="8"/>
  <c r="E3518" i="13" s="1"/>
  <c r="D520" i="8"/>
  <c r="D3518" i="13" s="1"/>
  <c r="C520" i="8"/>
  <c r="C3518" i="13" s="1"/>
  <c r="F519" i="8"/>
  <c r="F3517" i="13" s="1"/>
  <c r="E519" i="8"/>
  <c r="E3517" i="13" s="1"/>
  <c r="D519" i="8"/>
  <c r="D3517" i="13" s="1"/>
  <c r="C519" i="8"/>
  <c r="C3517" i="13" s="1"/>
  <c r="F518" i="8"/>
  <c r="F3516" i="13" s="1"/>
  <c r="E518" i="8"/>
  <c r="E3516" i="13" s="1"/>
  <c r="D518" i="8"/>
  <c r="D3516" i="13" s="1"/>
  <c r="C518" i="8"/>
  <c r="C3516" i="13" s="1"/>
  <c r="F517" i="8"/>
  <c r="F3515" i="13" s="1"/>
  <c r="E517" i="8"/>
  <c r="E3515" i="13" s="1"/>
  <c r="D517" i="8"/>
  <c r="D3515" i="13" s="1"/>
  <c r="C517" i="8"/>
  <c r="C3515" i="13" s="1"/>
  <c r="F516" i="8"/>
  <c r="F3514" i="13" s="1"/>
  <c r="E516" i="8"/>
  <c r="E3514" i="13" s="1"/>
  <c r="D516" i="8"/>
  <c r="D3514" i="13" s="1"/>
  <c r="C516" i="8"/>
  <c r="C3514" i="13" s="1"/>
  <c r="F515" i="8"/>
  <c r="F3513" i="13" s="1"/>
  <c r="E515" i="8"/>
  <c r="E3513" i="13" s="1"/>
  <c r="D515" i="8"/>
  <c r="D3513" i="13" s="1"/>
  <c r="C515" i="8"/>
  <c r="C3513" i="13" s="1"/>
  <c r="F514" i="8"/>
  <c r="F3512" i="13" s="1"/>
  <c r="E514" i="8"/>
  <c r="E3512" i="13" s="1"/>
  <c r="D514" i="8"/>
  <c r="D3512" i="13" s="1"/>
  <c r="C514" i="8"/>
  <c r="C3512" i="13" s="1"/>
  <c r="F513" i="8"/>
  <c r="F3511" i="13" s="1"/>
  <c r="E513" i="8"/>
  <c r="E3511" i="13" s="1"/>
  <c r="D513" i="8"/>
  <c r="D3511" i="13" s="1"/>
  <c r="C513" i="8"/>
  <c r="C3511" i="13" s="1"/>
  <c r="F512" i="8"/>
  <c r="F3510" i="13" s="1"/>
  <c r="E512" i="8"/>
  <c r="E3510" i="13" s="1"/>
  <c r="D512" i="8"/>
  <c r="D3510" i="13" s="1"/>
  <c r="C512" i="8"/>
  <c r="C3510" i="13" s="1"/>
  <c r="F511" i="8"/>
  <c r="F3509" i="13" s="1"/>
  <c r="E511" i="8"/>
  <c r="E3509" i="13" s="1"/>
  <c r="D511" i="8"/>
  <c r="D3509" i="13" s="1"/>
  <c r="C511" i="8"/>
  <c r="C3509" i="13" s="1"/>
  <c r="F510" i="8"/>
  <c r="F3508" i="13" s="1"/>
  <c r="E510" i="8"/>
  <c r="E3508" i="13" s="1"/>
  <c r="D510" i="8"/>
  <c r="D3508" i="13" s="1"/>
  <c r="C510" i="8"/>
  <c r="C3508" i="13" s="1"/>
  <c r="F509" i="8"/>
  <c r="F3507" i="13" s="1"/>
  <c r="E509" i="8"/>
  <c r="E3507" i="13" s="1"/>
  <c r="D509" i="8"/>
  <c r="D3507" i="13" s="1"/>
  <c r="C509" i="8"/>
  <c r="C3507" i="13" s="1"/>
  <c r="F508" i="8"/>
  <c r="F3506" i="13" s="1"/>
  <c r="E508" i="8"/>
  <c r="E3506" i="13" s="1"/>
  <c r="D508" i="8"/>
  <c r="D3506" i="13" s="1"/>
  <c r="C508" i="8"/>
  <c r="C3506" i="13" s="1"/>
  <c r="F507" i="8"/>
  <c r="F3505" i="13" s="1"/>
  <c r="E507" i="8"/>
  <c r="E3505" i="13" s="1"/>
  <c r="D507" i="8"/>
  <c r="D3505" i="13" s="1"/>
  <c r="C507" i="8"/>
  <c r="C3505" i="13" s="1"/>
  <c r="F506" i="8"/>
  <c r="F3504" i="13" s="1"/>
  <c r="E506" i="8"/>
  <c r="E3504" i="13" s="1"/>
  <c r="D506" i="8"/>
  <c r="D3504" i="13" s="1"/>
  <c r="C506" i="8"/>
  <c r="C3504" i="13" s="1"/>
  <c r="F505" i="8"/>
  <c r="F3503" i="13" s="1"/>
  <c r="E505" i="8"/>
  <c r="E3503" i="13" s="1"/>
  <c r="D505" i="8"/>
  <c r="D3503" i="13" s="1"/>
  <c r="C505" i="8"/>
  <c r="C3503" i="13" s="1"/>
  <c r="F504" i="8"/>
  <c r="F3502" i="13" s="1"/>
  <c r="E504" i="8"/>
  <c r="E3502" i="13" s="1"/>
  <c r="D504" i="8"/>
  <c r="D3502" i="13" s="1"/>
  <c r="C504" i="8"/>
  <c r="C3502" i="13" s="1"/>
  <c r="F503" i="8"/>
  <c r="F3501" i="13" s="1"/>
  <c r="E503" i="8"/>
  <c r="E3501" i="13" s="1"/>
  <c r="D503" i="8"/>
  <c r="D3501" i="13" s="1"/>
  <c r="C503" i="8"/>
  <c r="C3501" i="13" s="1"/>
  <c r="F502" i="8"/>
  <c r="F3500" i="13" s="1"/>
  <c r="E502" i="8"/>
  <c r="E3500" i="13" s="1"/>
  <c r="D502" i="8"/>
  <c r="D3500" i="13" s="1"/>
  <c r="C502" i="8"/>
  <c r="C3500" i="13" s="1"/>
  <c r="F501" i="8"/>
  <c r="F3499" i="13" s="1"/>
  <c r="E501" i="8"/>
  <c r="E3499" i="13" s="1"/>
  <c r="D501" i="8"/>
  <c r="D3499" i="13" s="1"/>
  <c r="C501" i="8"/>
  <c r="C3499" i="13" s="1"/>
  <c r="F500" i="8"/>
  <c r="F3498" i="13" s="1"/>
  <c r="E500" i="8"/>
  <c r="E3498" i="13" s="1"/>
  <c r="D500" i="8"/>
  <c r="D3498" i="13" s="1"/>
  <c r="C500" i="8"/>
  <c r="C3498" i="13" s="1"/>
  <c r="F499" i="8"/>
  <c r="F3497" i="13" s="1"/>
  <c r="E499" i="8"/>
  <c r="E3497" i="13" s="1"/>
  <c r="D499" i="8"/>
  <c r="D3497" i="13" s="1"/>
  <c r="C499" i="8"/>
  <c r="C3497" i="13" s="1"/>
  <c r="F498" i="8"/>
  <c r="F3496" i="13" s="1"/>
  <c r="E498" i="8"/>
  <c r="E3496" i="13" s="1"/>
  <c r="D498" i="8"/>
  <c r="D3496" i="13" s="1"/>
  <c r="C498" i="8"/>
  <c r="C3496" i="13" s="1"/>
  <c r="F497" i="8"/>
  <c r="F3495" i="13" s="1"/>
  <c r="E497" i="8"/>
  <c r="E3495" i="13" s="1"/>
  <c r="D497" i="8"/>
  <c r="D3495" i="13" s="1"/>
  <c r="C497" i="8"/>
  <c r="C3495" i="13" s="1"/>
  <c r="F496" i="8"/>
  <c r="F3494" i="13" s="1"/>
  <c r="E496" i="8"/>
  <c r="E3494" i="13" s="1"/>
  <c r="D496" i="8"/>
  <c r="D3494" i="13" s="1"/>
  <c r="C496" i="8"/>
  <c r="C3494" i="13" s="1"/>
  <c r="F495" i="8"/>
  <c r="F3493" i="13" s="1"/>
  <c r="E495" i="8"/>
  <c r="E3493" i="13" s="1"/>
  <c r="D495" i="8"/>
  <c r="D3493" i="13" s="1"/>
  <c r="C495" i="8"/>
  <c r="C3493" i="13" s="1"/>
  <c r="F494" i="8"/>
  <c r="F3492" i="13" s="1"/>
  <c r="E494" i="8"/>
  <c r="E3492" i="13" s="1"/>
  <c r="D494" i="8"/>
  <c r="D3492" i="13" s="1"/>
  <c r="C494" i="8"/>
  <c r="C3492" i="13" s="1"/>
  <c r="F493" i="8"/>
  <c r="F3491" i="13" s="1"/>
  <c r="E493" i="8"/>
  <c r="E3491" i="13" s="1"/>
  <c r="D493" i="8"/>
  <c r="D3491" i="13" s="1"/>
  <c r="C493" i="8"/>
  <c r="C3491" i="13" s="1"/>
  <c r="F492" i="8"/>
  <c r="F3490" i="13" s="1"/>
  <c r="E492" i="8"/>
  <c r="E3490" i="13" s="1"/>
  <c r="D492" i="8"/>
  <c r="D3490" i="13" s="1"/>
  <c r="C492" i="8"/>
  <c r="C3490" i="13" s="1"/>
  <c r="F491" i="8"/>
  <c r="F3489" i="13" s="1"/>
  <c r="E491" i="8"/>
  <c r="E3489" i="13" s="1"/>
  <c r="D491" i="8"/>
  <c r="D3489" i="13" s="1"/>
  <c r="C491" i="8"/>
  <c r="C3489" i="13" s="1"/>
  <c r="F490" i="8"/>
  <c r="F3488" i="13" s="1"/>
  <c r="E490" i="8"/>
  <c r="E3488" i="13" s="1"/>
  <c r="D490" i="8"/>
  <c r="D3488" i="13" s="1"/>
  <c r="C490" i="8"/>
  <c r="C3488" i="13" s="1"/>
  <c r="F489" i="8"/>
  <c r="F3487" i="13" s="1"/>
  <c r="E489" i="8"/>
  <c r="E3487" i="13" s="1"/>
  <c r="D489" i="8"/>
  <c r="D3487" i="13" s="1"/>
  <c r="C489" i="8"/>
  <c r="C3487" i="13" s="1"/>
  <c r="F488" i="8"/>
  <c r="F3486" i="13" s="1"/>
  <c r="E488" i="8"/>
  <c r="E3486" i="13" s="1"/>
  <c r="D488" i="8"/>
  <c r="D3486" i="13" s="1"/>
  <c r="C488" i="8"/>
  <c r="C3486" i="13" s="1"/>
  <c r="F487" i="8"/>
  <c r="F3485" i="13" s="1"/>
  <c r="E487" i="8"/>
  <c r="E3485" i="13" s="1"/>
  <c r="D487" i="8"/>
  <c r="D3485" i="13" s="1"/>
  <c r="C487" i="8"/>
  <c r="C3485" i="13" s="1"/>
  <c r="F486" i="8"/>
  <c r="F3484" i="13" s="1"/>
  <c r="E486" i="8"/>
  <c r="E3484" i="13" s="1"/>
  <c r="D486" i="8"/>
  <c r="D3484" i="13" s="1"/>
  <c r="C486" i="8"/>
  <c r="C3484" i="13" s="1"/>
  <c r="F485" i="8"/>
  <c r="F3483" i="13" s="1"/>
  <c r="E485" i="8"/>
  <c r="E3483" i="13" s="1"/>
  <c r="D485" i="8"/>
  <c r="D3483" i="13" s="1"/>
  <c r="C485" i="8"/>
  <c r="C3483" i="13" s="1"/>
  <c r="F484" i="8"/>
  <c r="F3482" i="13" s="1"/>
  <c r="E484" i="8"/>
  <c r="E3482" i="13" s="1"/>
  <c r="D484" i="8"/>
  <c r="D3482" i="13" s="1"/>
  <c r="C484" i="8"/>
  <c r="C3482" i="13" s="1"/>
  <c r="F483" i="8"/>
  <c r="F3481" i="13" s="1"/>
  <c r="E483" i="8"/>
  <c r="E3481" i="13" s="1"/>
  <c r="D483" i="8"/>
  <c r="D3481" i="13" s="1"/>
  <c r="C483" i="8"/>
  <c r="C3481" i="13" s="1"/>
  <c r="F482" i="8"/>
  <c r="F3480" i="13" s="1"/>
  <c r="E482" i="8"/>
  <c r="E3480" i="13" s="1"/>
  <c r="D482" i="8"/>
  <c r="D3480" i="13" s="1"/>
  <c r="C482" i="8"/>
  <c r="C3480" i="13" s="1"/>
  <c r="F481" i="8"/>
  <c r="F3479" i="13" s="1"/>
  <c r="E481" i="8"/>
  <c r="E3479" i="13" s="1"/>
  <c r="D481" i="8"/>
  <c r="D3479" i="13" s="1"/>
  <c r="C481" i="8"/>
  <c r="C3479" i="13" s="1"/>
  <c r="F480" i="8"/>
  <c r="F3478" i="13" s="1"/>
  <c r="E480" i="8"/>
  <c r="E3478" i="13" s="1"/>
  <c r="D480" i="8"/>
  <c r="D3478" i="13" s="1"/>
  <c r="C480" i="8"/>
  <c r="C3478" i="13" s="1"/>
  <c r="F479" i="8"/>
  <c r="F3477" i="13" s="1"/>
  <c r="E479" i="8"/>
  <c r="E3477" i="13" s="1"/>
  <c r="D479" i="8"/>
  <c r="D3477" i="13" s="1"/>
  <c r="C479" i="8"/>
  <c r="C3477" i="13" s="1"/>
  <c r="F478" i="8"/>
  <c r="F3476" i="13" s="1"/>
  <c r="E478" i="8"/>
  <c r="E3476" i="13" s="1"/>
  <c r="D478" i="8"/>
  <c r="D3476" i="13" s="1"/>
  <c r="C478" i="8"/>
  <c r="C3476" i="13" s="1"/>
  <c r="F477" i="8"/>
  <c r="F3475" i="13" s="1"/>
  <c r="E477" i="8"/>
  <c r="E3475" i="13" s="1"/>
  <c r="D477" i="8"/>
  <c r="D3475" i="13" s="1"/>
  <c r="C477" i="8"/>
  <c r="C3475" i="13" s="1"/>
  <c r="F476" i="8"/>
  <c r="F3474" i="13" s="1"/>
  <c r="E476" i="8"/>
  <c r="E3474" i="13" s="1"/>
  <c r="D476" i="8"/>
  <c r="D3474" i="13" s="1"/>
  <c r="C476" i="8"/>
  <c r="C3474" i="13" s="1"/>
  <c r="F475" i="8"/>
  <c r="F3473" i="13" s="1"/>
  <c r="E475" i="8"/>
  <c r="E3473" i="13" s="1"/>
  <c r="D475" i="8"/>
  <c r="D3473" i="13" s="1"/>
  <c r="C475" i="8"/>
  <c r="C3473" i="13" s="1"/>
  <c r="F474" i="8"/>
  <c r="F3472" i="13" s="1"/>
  <c r="E474" i="8"/>
  <c r="E3472" i="13" s="1"/>
  <c r="D474" i="8"/>
  <c r="D3472" i="13" s="1"/>
  <c r="C474" i="8"/>
  <c r="C3472" i="13" s="1"/>
  <c r="F473" i="8"/>
  <c r="F3471" i="13" s="1"/>
  <c r="E473" i="8"/>
  <c r="E3471" i="13" s="1"/>
  <c r="D473" i="8"/>
  <c r="D3471" i="13" s="1"/>
  <c r="C473" i="8"/>
  <c r="C3471" i="13" s="1"/>
  <c r="F472" i="8"/>
  <c r="F3470" i="13" s="1"/>
  <c r="E472" i="8"/>
  <c r="E3470" i="13" s="1"/>
  <c r="D472" i="8"/>
  <c r="D3470" i="13" s="1"/>
  <c r="C472" i="8"/>
  <c r="C3470" i="13" s="1"/>
  <c r="F471" i="8"/>
  <c r="F3469" i="13" s="1"/>
  <c r="E471" i="8"/>
  <c r="E3469" i="13" s="1"/>
  <c r="D471" i="8"/>
  <c r="D3469" i="13" s="1"/>
  <c r="C471" i="8"/>
  <c r="C3469" i="13" s="1"/>
  <c r="F470" i="8"/>
  <c r="F3468" i="13" s="1"/>
  <c r="E470" i="8"/>
  <c r="E3468" i="13" s="1"/>
  <c r="D470" i="8"/>
  <c r="D3468" i="13" s="1"/>
  <c r="C470" i="8"/>
  <c r="C3468" i="13" s="1"/>
  <c r="F469" i="8"/>
  <c r="F3467" i="13" s="1"/>
  <c r="E469" i="8"/>
  <c r="E3467" i="13" s="1"/>
  <c r="D469" i="8"/>
  <c r="D3467" i="13" s="1"/>
  <c r="C469" i="8"/>
  <c r="C3467" i="13" s="1"/>
  <c r="F468" i="8"/>
  <c r="F3466" i="13" s="1"/>
  <c r="E468" i="8"/>
  <c r="E3466" i="13" s="1"/>
  <c r="D468" i="8"/>
  <c r="D3466" i="13" s="1"/>
  <c r="C468" i="8"/>
  <c r="C3466" i="13" s="1"/>
  <c r="F467" i="8"/>
  <c r="F3465" i="13" s="1"/>
  <c r="E467" i="8"/>
  <c r="E3465" i="13" s="1"/>
  <c r="D467" i="8"/>
  <c r="D3465" i="13" s="1"/>
  <c r="C467" i="8"/>
  <c r="C3465" i="13" s="1"/>
  <c r="F466" i="8"/>
  <c r="F3464" i="13" s="1"/>
  <c r="E466" i="8"/>
  <c r="E3464" i="13" s="1"/>
  <c r="D466" i="8"/>
  <c r="D3464" i="13" s="1"/>
  <c r="C466" i="8"/>
  <c r="C3464" i="13" s="1"/>
  <c r="F465" i="8"/>
  <c r="F3463" i="13" s="1"/>
  <c r="E465" i="8"/>
  <c r="E3463" i="13" s="1"/>
  <c r="D465" i="8"/>
  <c r="D3463" i="13" s="1"/>
  <c r="C465" i="8"/>
  <c r="C3463" i="13" s="1"/>
  <c r="F464" i="8"/>
  <c r="F3462" i="13" s="1"/>
  <c r="E464" i="8"/>
  <c r="E3462" i="13" s="1"/>
  <c r="D464" i="8"/>
  <c r="D3462" i="13" s="1"/>
  <c r="C464" i="8"/>
  <c r="C3462" i="13" s="1"/>
  <c r="F463" i="8"/>
  <c r="F3461" i="13" s="1"/>
  <c r="E463" i="8"/>
  <c r="E3461" i="13" s="1"/>
  <c r="D463" i="8"/>
  <c r="D3461" i="13" s="1"/>
  <c r="C463" i="8"/>
  <c r="C3461" i="13" s="1"/>
  <c r="F462" i="8"/>
  <c r="F3460" i="13" s="1"/>
  <c r="E462" i="8"/>
  <c r="E3460" i="13" s="1"/>
  <c r="D462" i="8"/>
  <c r="D3460" i="13" s="1"/>
  <c r="C462" i="8"/>
  <c r="C3460" i="13" s="1"/>
  <c r="F461" i="8"/>
  <c r="F3459" i="13" s="1"/>
  <c r="E461" i="8"/>
  <c r="E3459" i="13" s="1"/>
  <c r="D461" i="8"/>
  <c r="D3459" i="13" s="1"/>
  <c r="C461" i="8"/>
  <c r="C3459" i="13" s="1"/>
  <c r="F460" i="8"/>
  <c r="F3458" i="13" s="1"/>
  <c r="E460" i="8"/>
  <c r="E3458" i="13" s="1"/>
  <c r="D460" i="8"/>
  <c r="D3458" i="13" s="1"/>
  <c r="C460" i="8"/>
  <c r="C3458" i="13" s="1"/>
  <c r="F459" i="8"/>
  <c r="F3457" i="13" s="1"/>
  <c r="E459" i="8"/>
  <c r="E3457" i="13" s="1"/>
  <c r="D459" i="8"/>
  <c r="D3457" i="13" s="1"/>
  <c r="C459" i="8"/>
  <c r="C3457" i="13" s="1"/>
  <c r="F458" i="8"/>
  <c r="F3456" i="13" s="1"/>
  <c r="E458" i="8"/>
  <c r="E3456" i="13" s="1"/>
  <c r="D458" i="8"/>
  <c r="D3456" i="13" s="1"/>
  <c r="C458" i="8"/>
  <c r="C3456" i="13" s="1"/>
  <c r="F457" i="8"/>
  <c r="F3455" i="13" s="1"/>
  <c r="E457" i="8"/>
  <c r="E3455" i="13" s="1"/>
  <c r="D457" i="8"/>
  <c r="D3455" i="13" s="1"/>
  <c r="C457" i="8"/>
  <c r="C3455" i="13" s="1"/>
  <c r="F456" i="8"/>
  <c r="F3454" i="13" s="1"/>
  <c r="E456" i="8"/>
  <c r="E3454" i="13" s="1"/>
  <c r="D456" i="8"/>
  <c r="D3454" i="13" s="1"/>
  <c r="C456" i="8"/>
  <c r="C3454" i="13" s="1"/>
  <c r="F455" i="8"/>
  <c r="F3453" i="13" s="1"/>
  <c r="E455" i="8"/>
  <c r="E3453" i="13" s="1"/>
  <c r="D455" i="8"/>
  <c r="D3453" i="13" s="1"/>
  <c r="C455" i="8"/>
  <c r="C3453" i="13" s="1"/>
  <c r="F454" i="8"/>
  <c r="F3452" i="13" s="1"/>
  <c r="E454" i="8"/>
  <c r="E3452" i="13" s="1"/>
  <c r="D454" i="8"/>
  <c r="D3452" i="13" s="1"/>
  <c r="C454" i="8"/>
  <c r="C3452" i="13" s="1"/>
  <c r="F453" i="8"/>
  <c r="F3451" i="13" s="1"/>
  <c r="E453" i="8"/>
  <c r="E3451" i="13" s="1"/>
  <c r="D453" i="8"/>
  <c r="D3451" i="13" s="1"/>
  <c r="C453" i="8"/>
  <c r="C3451" i="13" s="1"/>
  <c r="F452" i="8"/>
  <c r="F3450" i="13" s="1"/>
  <c r="E452" i="8"/>
  <c r="E3450" i="13" s="1"/>
  <c r="D452" i="8"/>
  <c r="D3450" i="13" s="1"/>
  <c r="C452" i="8"/>
  <c r="C3450" i="13" s="1"/>
  <c r="F451" i="8"/>
  <c r="F3449" i="13" s="1"/>
  <c r="E451" i="8"/>
  <c r="E3449" i="13" s="1"/>
  <c r="D451" i="8"/>
  <c r="D3449" i="13" s="1"/>
  <c r="C451" i="8"/>
  <c r="C3449" i="13" s="1"/>
  <c r="F450" i="8"/>
  <c r="F3448" i="13" s="1"/>
  <c r="E450" i="8"/>
  <c r="E3448" i="13" s="1"/>
  <c r="D450" i="8"/>
  <c r="D3448" i="13" s="1"/>
  <c r="C450" i="8"/>
  <c r="C3448" i="13" s="1"/>
  <c r="F449" i="8"/>
  <c r="F3447" i="13" s="1"/>
  <c r="E449" i="8"/>
  <c r="E3447" i="13" s="1"/>
  <c r="D449" i="8"/>
  <c r="D3447" i="13" s="1"/>
  <c r="C449" i="8"/>
  <c r="C3447" i="13" s="1"/>
  <c r="F448" i="8"/>
  <c r="F3446" i="13" s="1"/>
  <c r="E448" i="8"/>
  <c r="E3446" i="13" s="1"/>
  <c r="D448" i="8"/>
  <c r="D3446" i="13" s="1"/>
  <c r="C448" i="8"/>
  <c r="C3446" i="13" s="1"/>
  <c r="F447" i="8"/>
  <c r="F3445" i="13" s="1"/>
  <c r="E447" i="8"/>
  <c r="E3445" i="13" s="1"/>
  <c r="D447" i="8"/>
  <c r="D3445" i="13" s="1"/>
  <c r="C447" i="8"/>
  <c r="C3445" i="13" s="1"/>
  <c r="F446" i="8"/>
  <c r="F3444" i="13" s="1"/>
  <c r="E446" i="8"/>
  <c r="E3444" i="13" s="1"/>
  <c r="D446" i="8"/>
  <c r="D3444" i="13" s="1"/>
  <c r="C446" i="8"/>
  <c r="C3444" i="13" s="1"/>
  <c r="F445" i="8"/>
  <c r="F3443" i="13" s="1"/>
  <c r="E445" i="8"/>
  <c r="E3443" i="13" s="1"/>
  <c r="D445" i="8"/>
  <c r="D3443" i="13" s="1"/>
  <c r="C445" i="8"/>
  <c r="C3443" i="13" s="1"/>
  <c r="F444" i="8"/>
  <c r="F3442" i="13" s="1"/>
  <c r="E444" i="8"/>
  <c r="E3442" i="13" s="1"/>
  <c r="D444" i="8"/>
  <c r="D3442" i="13" s="1"/>
  <c r="C444" i="8"/>
  <c r="C3442" i="13" s="1"/>
  <c r="F443" i="8"/>
  <c r="F3441" i="13" s="1"/>
  <c r="E443" i="8"/>
  <c r="E3441" i="13" s="1"/>
  <c r="D443" i="8"/>
  <c r="D3441" i="13" s="1"/>
  <c r="C443" i="8"/>
  <c r="C3441" i="13" s="1"/>
  <c r="F442" i="8"/>
  <c r="F3440" i="13" s="1"/>
  <c r="E442" i="8"/>
  <c r="E3440" i="13" s="1"/>
  <c r="D442" i="8"/>
  <c r="D3440" i="13" s="1"/>
  <c r="C442" i="8"/>
  <c r="C3440" i="13" s="1"/>
  <c r="F441" i="8"/>
  <c r="F3439" i="13" s="1"/>
  <c r="E441" i="8"/>
  <c r="E3439" i="13" s="1"/>
  <c r="D441" i="8"/>
  <c r="D3439" i="13" s="1"/>
  <c r="C441" i="8"/>
  <c r="C3439" i="13" s="1"/>
  <c r="F440" i="8"/>
  <c r="F3438" i="13" s="1"/>
  <c r="E440" i="8"/>
  <c r="E3438" i="13" s="1"/>
  <c r="D440" i="8"/>
  <c r="D3438" i="13" s="1"/>
  <c r="C440" i="8"/>
  <c r="C3438" i="13" s="1"/>
  <c r="F439" i="8"/>
  <c r="F3437" i="13" s="1"/>
  <c r="E439" i="8"/>
  <c r="E3437" i="13" s="1"/>
  <c r="D439" i="8"/>
  <c r="D3437" i="13" s="1"/>
  <c r="C439" i="8"/>
  <c r="C3437" i="13" s="1"/>
  <c r="F438" i="8"/>
  <c r="F3436" i="13" s="1"/>
  <c r="E438" i="8"/>
  <c r="E3436" i="13" s="1"/>
  <c r="D438" i="8"/>
  <c r="D3436" i="13" s="1"/>
  <c r="C438" i="8"/>
  <c r="C3436" i="13" s="1"/>
  <c r="F437" i="8"/>
  <c r="F3435" i="13" s="1"/>
  <c r="E437" i="8"/>
  <c r="E3435" i="13" s="1"/>
  <c r="D437" i="8"/>
  <c r="D3435" i="13" s="1"/>
  <c r="C437" i="8"/>
  <c r="C3435" i="13" s="1"/>
  <c r="F436" i="8"/>
  <c r="F3434" i="13" s="1"/>
  <c r="E436" i="8"/>
  <c r="E3434" i="13" s="1"/>
  <c r="D436" i="8"/>
  <c r="D3434" i="13" s="1"/>
  <c r="C436" i="8"/>
  <c r="C3434" i="13" s="1"/>
  <c r="F435" i="8"/>
  <c r="F3433" i="13" s="1"/>
  <c r="E435" i="8"/>
  <c r="E3433" i="13" s="1"/>
  <c r="D435" i="8"/>
  <c r="D3433" i="13" s="1"/>
  <c r="C435" i="8"/>
  <c r="C3433" i="13" s="1"/>
  <c r="F434" i="8"/>
  <c r="F3432" i="13" s="1"/>
  <c r="E434" i="8"/>
  <c r="E3432" i="13" s="1"/>
  <c r="D434" i="8"/>
  <c r="D3432" i="13" s="1"/>
  <c r="C434" i="8"/>
  <c r="C3432" i="13" s="1"/>
  <c r="F433" i="8"/>
  <c r="F3431" i="13" s="1"/>
  <c r="E433" i="8"/>
  <c r="E3431" i="13" s="1"/>
  <c r="D433" i="8"/>
  <c r="D3431" i="13" s="1"/>
  <c r="C433" i="8"/>
  <c r="C3431" i="13" s="1"/>
  <c r="F432" i="8"/>
  <c r="F3430" i="13" s="1"/>
  <c r="E432" i="8"/>
  <c r="E3430" i="13" s="1"/>
  <c r="D432" i="8"/>
  <c r="D3430" i="13" s="1"/>
  <c r="C432" i="8"/>
  <c r="C3430" i="13" s="1"/>
  <c r="F431" i="8"/>
  <c r="F3429" i="13" s="1"/>
  <c r="E431" i="8"/>
  <c r="E3429" i="13" s="1"/>
  <c r="D431" i="8"/>
  <c r="D3429" i="13" s="1"/>
  <c r="C431" i="8"/>
  <c r="C3429" i="13" s="1"/>
  <c r="F430" i="8"/>
  <c r="F3428" i="13" s="1"/>
  <c r="E430" i="8"/>
  <c r="E3428" i="13" s="1"/>
  <c r="D430" i="8"/>
  <c r="D3428" i="13" s="1"/>
  <c r="C430" i="8"/>
  <c r="C3428" i="13" s="1"/>
  <c r="F429" i="8"/>
  <c r="F3427" i="13" s="1"/>
  <c r="E429" i="8"/>
  <c r="E3427" i="13" s="1"/>
  <c r="D429" i="8"/>
  <c r="D3427" i="13" s="1"/>
  <c r="C429" i="8"/>
  <c r="C3427" i="13" s="1"/>
  <c r="F428" i="8"/>
  <c r="F3426" i="13" s="1"/>
  <c r="E428" i="8"/>
  <c r="E3426" i="13" s="1"/>
  <c r="D428" i="8"/>
  <c r="D3426" i="13" s="1"/>
  <c r="C428" i="8"/>
  <c r="C3426" i="13" s="1"/>
  <c r="F427" i="8"/>
  <c r="F3425" i="13" s="1"/>
  <c r="E427" i="8"/>
  <c r="E3425" i="13" s="1"/>
  <c r="D427" i="8"/>
  <c r="D3425" i="13" s="1"/>
  <c r="C427" i="8"/>
  <c r="C3425" i="13" s="1"/>
  <c r="F426" i="8"/>
  <c r="F3424" i="13" s="1"/>
  <c r="E426" i="8"/>
  <c r="E3424" i="13" s="1"/>
  <c r="D426" i="8"/>
  <c r="D3424" i="13" s="1"/>
  <c r="C426" i="8"/>
  <c r="C3424" i="13" s="1"/>
  <c r="F425" i="8"/>
  <c r="F3423" i="13" s="1"/>
  <c r="E425" i="8"/>
  <c r="E3423" i="13" s="1"/>
  <c r="D425" i="8"/>
  <c r="D3423" i="13" s="1"/>
  <c r="C425" i="8"/>
  <c r="C3423" i="13" s="1"/>
  <c r="F424" i="8"/>
  <c r="F3422" i="13" s="1"/>
  <c r="E424" i="8"/>
  <c r="E3422" i="13" s="1"/>
  <c r="D424" i="8"/>
  <c r="D3422" i="13" s="1"/>
  <c r="C424" i="8"/>
  <c r="C3422" i="13" s="1"/>
  <c r="F423" i="8"/>
  <c r="F3421" i="13" s="1"/>
  <c r="E423" i="8"/>
  <c r="E3421" i="13" s="1"/>
  <c r="D423" i="8"/>
  <c r="D3421" i="13" s="1"/>
  <c r="C423" i="8"/>
  <c r="C3421" i="13" s="1"/>
  <c r="F422" i="8"/>
  <c r="F3420" i="13" s="1"/>
  <c r="E422" i="8"/>
  <c r="E3420" i="13" s="1"/>
  <c r="D422" i="8"/>
  <c r="D3420" i="13" s="1"/>
  <c r="C422" i="8"/>
  <c r="C3420" i="13" s="1"/>
  <c r="F421" i="8"/>
  <c r="F3419" i="13" s="1"/>
  <c r="E421" i="8"/>
  <c r="E3419" i="13" s="1"/>
  <c r="D421" i="8"/>
  <c r="D3419" i="13" s="1"/>
  <c r="C421" i="8"/>
  <c r="C3419" i="13" s="1"/>
  <c r="F420" i="8"/>
  <c r="F3418" i="13" s="1"/>
  <c r="E420" i="8"/>
  <c r="E3418" i="13" s="1"/>
  <c r="D420" i="8"/>
  <c r="D3418" i="13" s="1"/>
  <c r="C420" i="8"/>
  <c r="C3418" i="13" s="1"/>
  <c r="F419" i="8"/>
  <c r="F3417" i="13" s="1"/>
  <c r="E419" i="8"/>
  <c r="E3417" i="13" s="1"/>
  <c r="D419" i="8"/>
  <c r="D3417" i="13" s="1"/>
  <c r="C419" i="8"/>
  <c r="C3417" i="13" s="1"/>
  <c r="F418" i="8"/>
  <c r="F3416" i="13" s="1"/>
  <c r="E418" i="8"/>
  <c r="E3416" i="13" s="1"/>
  <c r="D418" i="8"/>
  <c r="D3416" i="13" s="1"/>
  <c r="C418" i="8"/>
  <c r="C3416" i="13" s="1"/>
  <c r="F417" i="8"/>
  <c r="F3415" i="13" s="1"/>
  <c r="E417" i="8"/>
  <c r="E3415" i="13" s="1"/>
  <c r="D417" i="8"/>
  <c r="D3415" i="13" s="1"/>
  <c r="C417" i="8"/>
  <c r="C3415" i="13" s="1"/>
  <c r="F416" i="8"/>
  <c r="F3414" i="13" s="1"/>
  <c r="E416" i="8"/>
  <c r="E3414" i="13" s="1"/>
  <c r="D416" i="8"/>
  <c r="D3414" i="13" s="1"/>
  <c r="C416" i="8"/>
  <c r="C3414" i="13" s="1"/>
  <c r="F415" i="8"/>
  <c r="F3413" i="13" s="1"/>
  <c r="E415" i="8"/>
  <c r="E3413" i="13" s="1"/>
  <c r="D415" i="8"/>
  <c r="D3413" i="13" s="1"/>
  <c r="C415" i="8"/>
  <c r="C3413" i="13" s="1"/>
  <c r="F414" i="8"/>
  <c r="F3412" i="13" s="1"/>
  <c r="E414" i="8"/>
  <c r="E3412" i="13" s="1"/>
  <c r="D414" i="8"/>
  <c r="D3412" i="13" s="1"/>
  <c r="C414" i="8"/>
  <c r="C3412" i="13" s="1"/>
  <c r="F413" i="8"/>
  <c r="F3411" i="13" s="1"/>
  <c r="E413" i="8"/>
  <c r="E3411" i="13" s="1"/>
  <c r="D413" i="8"/>
  <c r="D3411" i="13" s="1"/>
  <c r="C413" i="8"/>
  <c r="C3411" i="13" s="1"/>
  <c r="F412" i="8"/>
  <c r="F3410" i="13" s="1"/>
  <c r="E412" i="8"/>
  <c r="E3410" i="13" s="1"/>
  <c r="D412" i="8"/>
  <c r="D3410" i="13" s="1"/>
  <c r="C412" i="8"/>
  <c r="C3410" i="13" s="1"/>
  <c r="F411" i="8"/>
  <c r="F3409" i="13" s="1"/>
  <c r="E411" i="8"/>
  <c r="E3409" i="13" s="1"/>
  <c r="D411" i="8"/>
  <c r="D3409" i="13" s="1"/>
  <c r="C411" i="8"/>
  <c r="C3409" i="13" s="1"/>
  <c r="F410" i="8"/>
  <c r="F3408" i="13" s="1"/>
  <c r="E410" i="8"/>
  <c r="E3408" i="13" s="1"/>
  <c r="D410" i="8"/>
  <c r="D3408" i="13" s="1"/>
  <c r="C410" i="8"/>
  <c r="C3408" i="13" s="1"/>
  <c r="F409" i="8"/>
  <c r="F3407" i="13" s="1"/>
  <c r="E409" i="8"/>
  <c r="E3407" i="13" s="1"/>
  <c r="D409" i="8"/>
  <c r="D3407" i="13" s="1"/>
  <c r="C409" i="8"/>
  <c r="C3407" i="13" s="1"/>
  <c r="F408" i="8"/>
  <c r="F3406" i="13" s="1"/>
  <c r="E408" i="8"/>
  <c r="E3406" i="13" s="1"/>
  <c r="D408" i="8"/>
  <c r="D3406" i="13" s="1"/>
  <c r="C408" i="8"/>
  <c r="C3406" i="13" s="1"/>
  <c r="F407" i="8"/>
  <c r="F3405" i="13" s="1"/>
  <c r="E407" i="8"/>
  <c r="E3405" i="13" s="1"/>
  <c r="D407" i="8"/>
  <c r="D3405" i="13" s="1"/>
  <c r="C407" i="8"/>
  <c r="C3405" i="13" s="1"/>
  <c r="F406" i="8"/>
  <c r="F3404" i="13" s="1"/>
  <c r="E406" i="8"/>
  <c r="E3404" i="13" s="1"/>
  <c r="D406" i="8"/>
  <c r="D3404" i="13" s="1"/>
  <c r="C406" i="8"/>
  <c r="C3404" i="13" s="1"/>
  <c r="F405" i="8"/>
  <c r="F3403" i="13" s="1"/>
  <c r="E405" i="8"/>
  <c r="E3403" i="13" s="1"/>
  <c r="D405" i="8"/>
  <c r="D3403" i="13" s="1"/>
  <c r="C405" i="8"/>
  <c r="C3403" i="13" s="1"/>
  <c r="F404" i="8"/>
  <c r="F3402" i="13" s="1"/>
  <c r="E404" i="8"/>
  <c r="E3402" i="13" s="1"/>
  <c r="D404" i="8"/>
  <c r="D3402" i="13" s="1"/>
  <c r="C404" i="8"/>
  <c r="C3402" i="13" s="1"/>
  <c r="F403" i="8"/>
  <c r="F3401" i="13" s="1"/>
  <c r="E403" i="8"/>
  <c r="E3401" i="13" s="1"/>
  <c r="D403" i="8"/>
  <c r="D3401" i="13" s="1"/>
  <c r="C403" i="8"/>
  <c r="C3401" i="13" s="1"/>
  <c r="F402" i="8"/>
  <c r="F3400" i="13" s="1"/>
  <c r="E402" i="8"/>
  <c r="E3400" i="13" s="1"/>
  <c r="D402" i="8"/>
  <c r="D3400" i="13" s="1"/>
  <c r="C402" i="8"/>
  <c r="C3400" i="13" s="1"/>
  <c r="F401" i="8"/>
  <c r="F3399" i="13" s="1"/>
  <c r="E401" i="8"/>
  <c r="E3399" i="13" s="1"/>
  <c r="D401" i="8"/>
  <c r="D3399" i="13" s="1"/>
  <c r="C401" i="8"/>
  <c r="C3399" i="13" s="1"/>
  <c r="F400" i="8"/>
  <c r="F3398" i="13" s="1"/>
  <c r="E400" i="8"/>
  <c r="E3398" i="13" s="1"/>
  <c r="D400" i="8"/>
  <c r="D3398" i="13" s="1"/>
  <c r="C400" i="8"/>
  <c r="C3398" i="13" s="1"/>
  <c r="F399" i="8"/>
  <c r="F3397" i="13" s="1"/>
  <c r="E399" i="8"/>
  <c r="E3397" i="13" s="1"/>
  <c r="D399" i="8"/>
  <c r="D3397" i="13" s="1"/>
  <c r="C399" i="8"/>
  <c r="C3397" i="13" s="1"/>
  <c r="F398" i="8"/>
  <c r="F3396" i="13" s="1"/>
  <c r="E398" i="8"/>
  <c r="E3396" i="13" s="1"/>
  <c r="D398" i="8"/>
  <c r="D3396" i="13" s="1"/>
  <c r="C398" i="8"/>
  <c r="C3396" i="13" s="1"/>
  <c r="F397" i="8"/>
  <c r="F3395" i="13" s="1"/>
  <c r="E397" i="8"/>
  <c r="E3395" i="13" s="1"/>
  <c r="D397" i="8"/>
  <c r="D3395" i="13" s="1"/>
  <c r="C397" i="8"/>
  <c r="C3395" i="13" s="1"/>
  <c r="F396" i="8"/>
  <c r="F3394" i="13" s="1"/>
  <c r="E396" i="8"/>
  <c r="E3394" i="13" s="1"/>
  <c r="D396" i="8"/>
  <c r="D3394" i="13" s="1"/>
  <c r="C396" i="8"/>
  <c r="C3394" i="13" s="1"/>
  <c r="F395" i="8"/>
  <c r="F3393" i="13" s="1"/>
  <c r="E395" i="8"/>
  <c r="E3393" i="13" s="1"/>
  <c r="D395" i="8"/>
  <c r="D3393" i="13" s="1"/>
  <c r="C395" i="8"/>
  <c r="C3393" i="13" s="1"/>
  <c r="F394" i="8"/>
  <c r="F3392" i="13" s="1"/>
  <c r="E394" i="8"/>
  <c r="E3392" i="13" s="1"/>
  <c r="D394" i="8"/>
  <c r="D3392" i="13" s="1"/>
  <c r="C394" i="8"/>
  <c r="C3392" i="13" s="1"/>
  <c r="F393" i="8"/>
  <c r="F3391" i="13" s="1"/>
  <c r="E393" i="8"/>
  <c r="E3391" i="13" s="1"/>
  <c r="D393" i="8"/>
  <c r="D3391" i="13" s="1"/>
  <c r="C393" i="8"/>
  <c r="C3391" i="13" s="1"/>
  <c r="F392" i="8"/>
  <c r="F3390" i="13" s="1"/>
  <c r="E392" i="8"/>
  <c r="E3390" i="13" s="1"/>
  <c r="D392" i="8"/>
  <c r="D3390" i="13" s="1"/>
  <c r="C392" i="8"/>
  <c r="C3390" i="13" s="1"/>
  <c r="F391" i="8"/>
  <c r="F3389" i="13" s="1"/>
  <c r="E391" i="8"/>
  <c r="E3389" i="13" s="1"/>
  <c r="D391" i="8"/>
  <c r="D3389" i="13" s="1"/>
  <c r="C391" i="8"/>
  <c r="C3389" i="13" s="1"/>
  <c r="F390" i="8"/>
  <c r="F3388" i="13" s="1"/>
  <c r="E390" i="8"/>
  <c r="E3388" i="13" s="1"/>
  <c r="D390" i="8"/>
  <c r="D3388" i="13" s="1"/>
  <c r="C390" i="8"/>
  <c r="C3388" i="13" s="1"/>
  <c r="F389" i="8"/>
  <c r="F3387" i="13" s="1"/>
  <c r="E389" i="8"/>
  <c r="E3387" i="13" s="1"/>
  <c r="D389" i="8"/>
  <c r="D3387" i="13" s="1"/>
  <c r="C389" i="8"/>
  <c r="C3387" i="13" s="1"/>
  <c r="F388" i="8"/>
  <c r="F3386" i="13" s="1"/>
  <c r="E388" i="8"/>
  <c r="E3386" i="13" s="1"/>
  <c r="D388" i="8"/>
  <c r="D3386" i="13" s="1"/>
  <c r="C388" i="8"/>
  <c r="C3386" i="13" s="1"/>
  <c r="F387" i="8"/>
  <c r="F3385" i="13" s="1"/>
  <c r="E387" i="8"/>
  <c r="E3385" i="13" s="1"/>
  <c r="D387" i="8"/>
  <c r="D3385" i="13" s="1"/>
  <c r="C387" i="8"/>
  <c r="C3385" i="13" s="1"/>
  <c r="F386" i="8"/>
  <c r="F3384" i="13" s="1"/>
  <c r="E386" i="8"/>
  <c r="E3384" i="13" s="1"/>
  <c r="D386" i="8"/>
  <c r="D3384" i="13" s="1"/>
  <c r="C386" i="8"/>
  <c r="C3384" i="13" s="1"/>
  <c r="F385" i="8"/>
  <c r="F3383" i="13" s="1"/>
  <c r="E385" i="8"/>
  <c r="E3383" i="13" s="1"/>
  <c r="D385" i="8"/>
  <c r="D3383" i="13" s="1"/>
  <c r="C385" i="8"/>
  <c r="C3383" i="13" s="1"/>
  <c r="F384" i="8"/>
  <c r="F3382" i="13" s="1"/>
  <c r="E384" i="8"/>
  <c r="E3382" i="13" s="1"/>
  <c r="D384" i="8"/>
  <c r="D3382" i="13" s="1"/>
  <c r="C384" i="8"/>
  <c r="C3382" i="13" s="1"/>
  <c r="F383" i="8"/>
  <c r="F3381" i="13" s="1"/>
  <c r="E383" i="8"/>
  <c r="E3381" i="13" s="1"/>
  <c r="D383" i="8"/>
  <c r="D3381" i="13" s="1"/>
  <c r="C383" i="8"/>
  <c r="C3381" i="13" s="1"/>
  <c r="F382" i="8"/>
  <c r="F3380" i="13" s="1"/>
  <c r="E382" i="8"/>
  <c r="E3380" i="13" s="1"/>
  <c r="D382" i="8"/>
  <c r="D3380" i="13" s="1"/>
  <c r="C382" i="8"/>
  <c r="C3380" i="13" s="1"/>
  <c r="F381" i="8"/>
  <c r="F3379" i="13" s="1"/>
  <c r="E381" i="8"/>
  <c r="E3379" i="13" s="1"/>
  <c r="D381" i="8"/>
  <c r="D3379" i="13" s="1"/>
  <c r="C381" i="8"/>
  <c r="C3379" i="13" s="1"/>
  <c r="F380" i="8"/>
  <c r="F3378" i="13" s="1"/>
  <c r="E380" i="8"/>
  <c r="E3378" i="13" s="1"/>
  <c r="D380" i="8"/>
  <c r="D3378" i="13" s="1"/>
  <c r="C380" i="8"/>
  <c r="C3378" i="13" s="1"/>
  <c r="F379" i="8"/>
  <c r="F3377" i="13" s="1"/>
  <c r="E379" i="8"/>
  <c r="E3377" i="13" s="1"/>
  <c r="D379" i="8"/>
  <c r="D3377" i="13" s="1"/>
  <c r="C379" i="8"/>
  <c r="C3377" i="13" s="1"/>
  <c r="F378" i="8"/>
  <c r="F3376" i="13" s="1"/>
  <c r="E378" i="8"/>
  <c r="E3376" i="13" s="1"/>
  <c r="D378" i="8"/>
  <c r="D3376" i="13" s="1"/>
  <c r="C378" i="8"/>
  <c r="C3376" i="13" s="1"/>
  <c r="F377" i="8"/>
  <c r="F3375" i="13" s="1"/>
  <c r="E377" i="8"/>
  <c r="E3375" i="13" s="1"/>
  <c r="D377" i="8"/>
  <c r="D3375" i="13" s="1"/>
  <c r="C377" i="8"/>
  <c r="C3375" i="13" s="1"/>
  <c r="F376" i="8"/>
  <c r="F3374" i="13" s="1"/>
  <c r="E376" i="8"/>
  <c r="E3374" i="13" s="1"/>
  <c r="D376" i="8"/>
  <c r="D3374" i="13" s="1"/>
  <c r="C376" i="8"/>
  <c r="C3374" i="13" s="1"/>
  <c r="F375" i="8"/>
  <c r="F3373" i="13" s="1"/>
  <c r="E375" i="8"/>
  <c r="E3373" i="13" s="1"/>
  <c r="D375" i="8"/>
  <c r="D3373" i="13" s="1"/>
  <c r="C375" i="8"/>
  <c r="C3373" i="13" s="1"/>
  <c r="F374" i="8"/>
  <c r="F3372" i="13" s="1"/>
  <c r="E374" i="8"/>
  <c r="E3372" i="13" s="1"/>
  <c r="D374" i="8"/>
  <c r="D3372" i="13" s="1"/>
  <c r="C374" i="8"/>
  <c r="C3372" i="13" s="1"/>
  <c r="F373" i="8"/>
  <c r="F3371" i="13" s="1"/>
  <c r="E373" i="8"/>
  <c r="E3371" i="13" s="1"/>
  <c r="D373" i="8"/>
  <c r="D3371" i="13" s="1"/>
  <c r="C373" i="8"/>
  <c r="C3371" i="13" s="1"/>
  <c r="F372" i="8"/>
  <c r="F3370" i="13" s="1"/>
  <c r="E372" i="8"/>
  <c r="E3370" i="13" s="1"/>
  <c r="D372" i="8"/>
  <c r="D3370" i="13" s="1"/>
  <c r="C372" i="8"/>
  <c r="C3370" i="13" s="1"/>
  <c r="F371" i="8"/>
  <c r="F3369" i="13" s="1"/>
  <c r="E371" i="8"/>
  <c r="E3369" i="13" s="1"/>
  <c r="D371" i="8"/>
  <c r="D3369" i="13" s="1"/>
  <c r="C371" i="8"/>
  <c r="C3369" i="13" s="1"/>
  <c r="F370" i="8"/>
  <c r="F3368" i="13" s="1"/>
  <c r="E370" i="8"/>
  <c r="E3368" i="13" s="1"/>
  <c r="D370" i="8"/>
  <c r="D3368" i="13" s="1"/>
  <c r="C370" i="8"/>
  <c r="C3368" i="13" s="1"/>
  <c r="F369" i="8"/>
  <c r="F3367" i="13" s="1"/>
  <c r="E369" i="8"/>
  <c r="E3367" i="13" s="1"/>
  <c r="D369" i="8"/>
  <c r="D3367" i="13" s="1"/>
  <c r="C369" i="8"/>
  <c r="C3367" i="13" s="1"/>
  <c r="F368" i="8"/>
  <c r="F3366" i="13" s="1"/>
  <c r="E368" i="8"/>
  <c r="E3366" i="13" s="1"/>
  <c r="D368" i="8"/>
  <c r="D3366" i="13" s="1"/>
  <c r="C368" i="8"/>
  <c r="C3366" i="13" s="1"/>
  <c r="F367" i="8"/>
  <c r="F3365" i="13" s="1"/>
  <c r="E367" i="8"/>
  <c r="E3365" i="13" s="1"/>
  <c r="D367" i="8"/>
  <c r="D3365" i="13" s="1"/>
  <c r="C367" i="8"/>
  <c r="C3365" i="13" s="1"/>
  <c r="F366" i="8"/>
  <c r="F3364" i="13" s="1"/>
  <c r="E366" i="8"/>
  <c r="E3364" i="13" s="1"/>
  <c r="D366" i="8"/>
  <c r="D3364" i="13" s="1"/>
  <c r="C366" i="8"/>
  <c r="C3364" i="13" s="1"/>
  <c r="F365" i="8"/>
  <c r="F3363" i="13" s="1"/>
  <c r="E365" i="8"/>
  <c r="E3363" i="13" s="1"/>
  <c r="D365" i="8"/>
  <c r="D3363" i="13" s="1"/>
  <c r="C365" i="8"/>
  <c r="C3363" i="13" s="1"/>
  <c r="F364" i="8"/>
  <c r="F3362" i="13" s="1"/>
  <c r="E364" i="8"/>
  <c r="E3362" i="13" s="1"/>
  <c r="D364" i="8"/>
  <c r="D3362" i="13" s="1"/>
  <c r="C364" i="8"/>
  <c r="C3362" i="13" s="1"/>
  <c r="F363" i="8"/>
  <c r="F3361" i="13" s="1"/>
  <c r="E363" i="8"/>
  <c r="E3361" i="13" s="1"/>
  <c r="D363" i="8"/>
  <c r="D3361" i="13" s="1"/>
  <c r="C363" i="8"/>
  <c r="C3361" i="13" s="1"/>
  <c r="F362" i="8"/>
  <c r="F3360" i="13" s="1"/>
  <c r="E362" i="8"/>
  <c r="E3360" i="13" s="1"/>
  <c r="D362" i="8"/>
  <c r="D3360" i="13" s="1"/>
  <c r="C362" i="8"/>
  <c r="C3360" i="13" s="1"/>
  <c r="F361" i="8"/>
  <c r="F3359" i="13" s="1"/>
  <c r="E361" i="8"/>
  <c r="E3359" i="13" s="1"/>
  <c r="D361" i="8"/>
  <c r="D3359" i="13" s="1"/>
  <c r="C361" i="8"/>
  <c r="C3359" i="13" s="1"/>
  <c r="F360" i="8"/>
  <c r="F3358" i="13" s="1"/>
  <c r="E360" i="8"/>
  <c r="E3358" i="13" s="1"/>
  <c r="D360" i="8"/>
  <c r="D3358" i="13" s="1"/>
  <c r="C360" i="8"/>
  <c r="C3358" i="13" s="1"/>
  <c r="F359" i="8"/>
  <c r="F3357" i="13" s="1"/>
  <c r="E359" i="8"/>
  <c r="E3357" i="13" s="1"/>
  <c r="D359" i="8"/>
  <c r="D3357" i="13" s="1"/>
  <c r="C359" i="8"/>
  <c r="C3357" i="13" s="1"/>
  <c r="F358" i="8"/>
  <c r="F3356" i="13" s="1"/>
  <c r="E358" i="8"/>
  <c r="E3356" i="13" s="1"/>
  <c r="D358" i="8"/>
  <c r="D3356" i="13" s="1"/>
  <c r="C358" i="8"/>
  <c r="C3356" i="13" s="1"/>
  <c r="F357" i="8"/>
  <c r="F3355" i="13" s="1"/>
  <c r="E357" i="8"/>
  <c r="E3355" i="13" s="1"/>
  <c r="D357" i="8"/>
  <c r="D3355" i="13" s="1"/>
  <c r="C357" i="8"/>
  <c r="C3355" i="13" s="1"/>
  <c r="F356" i="8"/>
  <c r="F3354" i="13" s="1"/>
  <c r="E356" i="8"/>
  <c r="E3354" i="13" s="1"/>
  <c r="D356" i="8"/>
  <c r="D3354" i="13" s="1"/>
  <c r="C356" i="8"/>
  <c r="C3354" i="13" s="1"/>
  <c r="F355" i="8"/>
  <c r="F3353" i="13" s="1"/>
  <c r="E355" i="8"/>
  <c r="E3353" i="13" s="1"/>
  <c r="D355" i="8"/>
  <c r="D3353" i="13" s="1"/>
  <c r="C355" i="8"/>
  <c r="C3353" i="13" s="1"/>
  <c r="F354" i="8"/>
  <c r="F3352" i="13" s="1"/>
  <c r="E354" i="8"/>
  <c r="E3352" i="13" s="1"/>
  <c r="D354" i="8"/>
  <c r="D3352" i="13" s="1"/>
  <c r="C354" i="8"/>
  <c r="C3352" i="13" s="1"/>
  <c r="F353" i="8"/>
  <c r="F3351" i="13" s="1"/>
  <c r="E353" i="8"/>
  <c r="E3351" i="13" s="1"/>
  <c r="D353" i="8"/>
  <c r="D3351" i="13" s="1"/>
  <c r="C353" i="8"/>
  <c r="C3351" i="13" s="1"/>
  <c r="F352" i="8"/>
  <c r="F3350" i="13" s="1"/>
  <c r="E352" i="8"/>
  <c r="E3350" i="13" s="1"/>
  <c r="D352" i="8"/>
  <c r="D3350" i="13" s="1"/>
  <c r="C352" i="8"/>
  <c r="C3350" i="13" s="1"/>
  <c r="F351" i="8"/>
  <c r="F3349" i="13" s="1"/>
  <c r="E351" i="8"/>
  <c r="E3349" i="13" s="1"/>
  <c r="D351" i="8"/>
  <c r="D3349" i="13" s="1"/>
  <c r="C351" i="8"/>
  <c r="C3349" i="13" s="1"/>
  <c r="F350" i="8"/>
  <c r="F3348" i="13" s="1"/>
  <c r="E350" i="8"/>
  <c r="E3348" i="13" s="1"/>
  <c r="D350" i="8"/>
  <c r="D3348" i="13" s="1"/>
  <c r="C350" i="8"/>
  <c r="C3348" i="13" s="1"/>
  <c r="F349" i="8"/>
  <c r="F3347" i="13" s="1"/>
  <c r="E349" i="8"/>
  <c r="E3347" i="13" s="1"/>
  <c r="D349" i="8"/>
  <c r="D3347" i="13" s="1"/>
  <c r="C349" i="8"/>
  <c r="C3347" i="13" s="1"/>
  <c r="F348" i="8"/>
  <c r="F3346" i="13" s="1"/>
  <c r="E348" i="8"/>
  <c r="E3346" i="13" s="1"/>
  <c r="D348" i="8"/>
  <c r="D3346" i="13" s="1"/>
  <c r="C348" i="8"/>
  <c r="C3346" i="13" s="1"/>
  <c r="F347" i="8"/>
  <c r="F3345" i="13" s="1"/>
  <c r="E347" i="8"/>
  <c r="E3345" i="13" s="1"/>
  <c r="D347" i="8"/>
  <c r="D3345" i="13" s="1"/>
  <c r="C347" i="8"/>
  <c r="C3345" i="13" s="1"/>
  <c r="F346" i="8"/>
  <c r="F3344" i="13" s="1"/>
  <c r="E346" i="8"/>
  <c r="E3344" i="13" s="1"/>
  <c r="D346" i="8"/>
  <c r="D3344" i="13" s="1"/>
  <c r="C346" i="8"/>
  <c r="C3344" i="13" s="1"/>
  <c r="F345" i="8"/>
  <c r="F3343" i="13" s="1"/>
  <c r="E345" i="8"/>
  <c r="E3343" i="13" s="1"/>
  <c r="D345" i="8"/>
  <c r="D3343" i="13" s="1"/>
  <c r="C345" i="8"/>
  <c r="C3343" i="13" s="1"/>
  <c r="F344" i="8"/>
  <c r="F3342" i="13" s="1"/>
  <c r="E344" i="8"/>
  <c r="E3342" i="13" s="1"/>
  <c r="D344" i="8"/>
  <c r="D3342" i="13" s="1"/>
  <c r="C344" i="8"/>
  <c r="C3342" i="13" s="1"/>
  <c r="F343" i="8"/>
  <c r="F3341" i="13" s="1"/>
  <c r="E343" i="8"/>
  <c r="E3341" i="13" s="1"/>
  <c r="D343" i="8"/>
  <c r="D3341" i="13" s="1"/>
  <c r="C343" i="8"/>
  <c r="C3341" i="13" s="1"/>
  <c r="F342" i="8"/>
  <c r="F3340" i="13" s="1"/>
  <c r="E342" i="8"/>
  <c r="E3340" i="13" s="1"/>
  <c r="D342" i="8"/>
  <c r="D3340" i="13" s="1"/>
  <c r="C342" i="8"/>
  <c r="C3340" i="13" s="1"/>
  <c r="F341" i="8"/>
  <c r="F3339" i="13" s="1"/>
  <c r="E341" i="8"/>
  <c r="E3339" i="13" s="1"/>
  <c r="D341" i="8"/>
  <c r="D3339" i="13" s="1"/>
  <c r="C341" i="8"/>
  <c r="C3339" i="13" s="1"/>
  <c r="F340" i="8"/>
  <c r="F3338" i="13" s="1"/>
  <c r="E340" i="8"/>
  <c r="E3338" i="13" s="1"/>
  <c r="D340" i="8"/>
  <c r="D3338" i="13" s="1"/>
  <c r="C340" i="8"/>
  <c r="C3338" i="13" s="1"/>
  <c r="F339" i="8"/>
  <c r="F3337" i="13" s="1"/>
  <c r="E339" i="8"/>
  <c r="E3337" i="13" s="1"/>
  <c r="D339" i="8"/>
  <c r="D3337" i="13" s="1"/>
  <c r="C339" i="8"/>
  <c r="C3337" i="13" s="1"/>
  <c r="F338" i="8"/>
  <c r="F3336" i="13" s="1"/>
  <c r="E338" i="8"/>
  <c r="E3336" i="13" s="1"/>
  <c r="D338" i="8"/>
  <c r="D3336" i="13" s="1"/>
  <c r="C338" i="8"/>
  <c r="C3336" i="13" s="1"/>
  <c r="F337" i="8"/>
  <c r="F3335" i="13" s="1"/>
  <c r="E337" i="8"/>
  <c r="E3335" i="13" s="1"/>
  <c r="D337" i="8"/>
  <c r="D3335" i="13" s="1"/>
  <c r="C337" i="8"/>
  <c r="C3335" i="13" s="1"/>
  <c r="F336" i="8"/>
  <c r="F3334" i="13" s="1"/>
  <c r="E336" i="8"/>
  <c r="E3334" i="13" s="1"/>
  <c r="D336" i="8"/>
  <c r="D3334" i="13" s="1"/>
  <c r="C336" i="8"/>
  <c r="C3334" i="13" s="1"/>
  <c r="F335" i="8"/>
  <c r="F3333" i="13" s="1"/>
  <c r="E335" i="8"/>
  <c r="E3333" i="13" s="1"/>
  <c r="D335" i="8"/>
  <c r="D3333" i="13" s="1"/>
  <c r="C335" i="8"/>
  <c r="C3333" i="13" s="1"/>
  <c r="F334" i="8"/>
  <c r="F3332" i="13" s="1"/>
  <c r="E334" i="8"/>
  <c r="E3332" i="13" s="1"/>
  <c r="D334" i="8"/>
  <c r="D3332" i="13" s="1"/>
  <c r="C334" i="8"/>
  <c r="C3332" i="13" s="1"/>
  <c r="F333" i="8"/>
  <c r="F3331" i="13" s="1"/>
  <c r="E333" i="8"/>
  <c r="E3331" i="13" s="1"/>
  <c r="D333" i="8"/>
  <c r="D3331" i="13" s="1"/>
  <c r="C333" i="8"/>
  <c r="C3331" i="13" s="1"/>
  <c r="F332" i="8"/>
  <c r="F3330" i="13" s="1"/>
  <c r="E332" i="8"/>
  <c r="E3330" i="13" s="1"/>
  <c r="D332" i="8"/>
  <c r="D3330" i="13" s="1"/>
  <c r="C332" i="8"/>
  <c r="C3330" i="13" s="1"/>
  <c r="F331" i="8"/>
  <c r="F3329" i="13" s="1"/>
  <c r="E331" i="8"/>
  <c r="E3329" i="13" s="1"/>
  <c r="D331" i="8"/>
  <c r="D3329" i="13" s="1"/>
  <c r="C331" i="8"/>
  <c r="C3329" i="13" s="1"/>
  <c r="F330" i="8"/>
  <c r="F3328" i="13" s="1"/>
  <c r="E330" i="8"/>
  <c r="E3328" i="13" s="1"/>
  <c r="D330" i="8"/>
  <c r="D3328" i="13" s="1"/>
  <c r="C330" i="8"/>
  <c r="C3328" i="13" s="1"/>
  <c r="F329" i="8"/>
  <c r="F3327" i="13" s="1"/>
  <c r="E329" i="8"/>
  <c r="E3327" i="13" s="1"/>
  <c r="D329" i="8"/>
  <c r="D3327" i="13" s="1"/>
  <c r="C329" i="8"/>
  <c r="C3327" i="13" s="1"/>
  <c r="F328" i="8"/>
  <c r="F3326" i="13" s="1"/>
  <c r="E328" i="8"/>
  <c r="E3326" i="13" s="1"/>
  <c r="D328" i="8"/>
  <c r="D3326" i="13" s="1"/>
  <c r="C328" i="8"/>
  <c r="C3326" i="13" s="1"/>
  <c r="F327" i="8"/>
  <c r="F3325" i="13" s="1"/>
  <c r="E327" i="8"/>
  <c r="E3325" i="13" s="1"/>
  <c r="D327" i="8"/>
  <c r="D3325" i="13" s="1"/>
  <c r="C327" i="8"/>
  <c r="C3325" i="13" s="1"/>
  <c r="F326" i="8"/>
  <c r="F3324" i="13" s="1"/>
  <c r="E326" i="8"/>
  <c r="E3324" i="13" s="1"/>
  <c r="D326" i="8"/>
  <c r="D3324" i="13" s="1"/>
  <c r="C326" i="8"/>
  <c r="C3324" i="13" s="1"/>
  <c r="F325" i="8"/>
  <c r="F3323" i="13" s="1"/>
  <c r="E325" i="8"/>
  <c r="E3323" i="13" s="1"/>
  <c r="D325" i="8"/>
  <c r="D3323" i="13" s="1"/>
  <c r="C325" i="8"/>
  <c r="C3323" i="13" s="1"/>
  <c r="F324" i="8"/>
  <c r="F3322" i="13" s="1"/>
  <c r="E324" i="8"/>
  <c r="E3322" i="13" s="1"/>
  <c r="D324" i="8"/>
  <c r="D3322" i="13" s="1"/>
  <c r="C324" i="8"/>
  <c r="C3322" i="13" s="1"/>
  <c r="F323" i="8"/>
  <c r="F3321" i="13" s="1"/>
  <c r="E323" i="8"/>
  <c r="E3321" i="13" s="1"/>
  <c r="D323" i="8"/>
  <c r="D3321" i="13" s="1"/>
  <c r="C323" i="8"/>
  <c r="C3321" i="13" s="1"/>
  <c r="F322" i="8"/>
  <c r="F3320" i="13" s="1"/>
  <c r="E322" i="8"/>
  <c r="E3320" i="13" s="1"/>
  <c r="D322" i="8"/>
  <c r="D3320" i="13" s="1"/>
  <c r="C322" i="8"/>
  <c r="C3320" i="13" s="1"/>
  <c r="F321" i="8"/>
  <c r="F3319" i="13" s="1"/>
  <c r="E321" i="8"/>
  <c r="E3319" i="13" s="1"/>
  <c r="D321" i="8"/>
  <c r="D3319" i="13" s="1"/>
  <c r="C321" i="8"/>
  <c r="C3319" i="13" s="1"/>
  <c r="F320" i="8"/>
  <c r="F3318" i="13" s="1"/>
  <c r="E320" i="8"/>
  <c r="E3318" i="13" s="1"/>
  <c r="D320" i="8"/>
  <c r="D3318" i="13" s="1"/>
  <c r="C320" i="8"/>
  <c r="C3318" i="13" s="1"/>
  <c r="F319" i="8"/>
  <c r="F3317" i="13" s="1"/>
  <c r="E319" i="8"/>
  <c r="E3317" i="13" s="1"/>
  <c r="D319" i="8"/>
  <c r="D3317" i="13" s="1"/>
  <c r="C319" i="8"/>
  <c r="C3317" i="13" s="1"/>
  <c r="F318" i="8"/>
  <c r="F3316" i="13" s="1"/>
  <c r="E318" i="8"/>
  <c r="E3316" i="13" s="1"/>
  <c r="D318" i="8"/>
  <c r="D3316" i="13" s="1"/>
  <c r="C318" i="8"/>
  <c r="C3316" i="13" s="1"/>
  <c r="F317" i="8"/>
  <c r="F3315" i="13" s="1"/>
  <c r="E317" i="8"/>
  <c r="E3315" i="13" s="1"/>
  <c r="D317" i="8"/>
  <c r="D3315" i="13" s="1"/>
  <c r="C317" i="8"/>
  <c r="C3315" i="13" s="1"/>
  <c r="F316" i="8"/>
  <c r="F3314" i="13" s="1"/>
  <c r="E316" i="8"/>
  <c r="E3314" i="13" s="1"/>
  <c r="D316" i="8"/>
  <c r="D3314" i="13" s="1"/>
  <c r="C316" i="8"/>
  <c r="C3314" i="13" s="1"/>
  <c r="F315" i="8"/>
  <c r="F3313" i="13" s="1"/>
  <c r="E315" i="8"/>
  <c r="E3313" i="13" s="1"/>
  <c r="D315" i="8"/>
  <c r="D3313" i="13" s="1"/>
  <c r="C315" i="8"/>
  <c r="C3313" i="13" s="1"/>
  <c r="F314" i="8"/>
  <c r="F3312" i="13" s="1"/>
  <c r="E314" i="8"/>
  <c r="E3312" i="13" s="1"/>
  <c r="D314" i="8"/>
  <c r="D3312" i="13" s="1"/>
  <c r="C314" i="8"/>
  <c r="C3312" i="13" s="1"/>
  <c r="F313" i="8"/>
  <c r="F3311" i="13" s="1"/>
  <c r="E313" i="8"/>
  <c r="E3311" i="13" s="1"/>
  <c r="D313" i="8"/>
  <c r="D3311" i="13" s="1"/>
  <c r="C313" i="8"/>
  <c r="C3311" i="13" s="1"/>
  <c r="F312" i="8"/>
  <c r="F3310" i="13" s="1"/>
  <c r="E312" i="8"/>
  <c r="E3310" i="13" s="1"/>
  <c r="D312" i="8"/>
  <c r="D3310" i="13" s="1"/>
  <c r="C312" i="8"/>
  <c r="C3310" i="13" s="1"/>
  <c r="F311" i="8"/>
  <c r="F3309" i="13" s="1"/>
  <c r="E311" i="8"/>
  <c r="E3309" i="13" s="1"/>
  <c r="D311" i="8"/>
  <c r="D3309" i="13" s="1"/>
  <c r="C311" i="8"/>
  <c r="C3309" i="13" s="1"/>
  <c r="F310" i="8"/>
  <c r="F3308" i="13" s="1"/>
  <c r="E310" i="8"/>
  <c r="E3308" i="13" s="1"/>
  <c r="D310" i="8"/>
  <c r="D3308" i="13" s="1"/>
  <c r="C310" i="8"/>
  <c r="C3308" i="13" s="1"/>
  <c r="F309" i="8"/>
  <c r="F3307" i="13" s="1"/>
  <c r="E309" i="8"/>
  <c r="E3307" i="13" s="1"/>
  <c r="D309" i="8"/>
  <c r="D3307" i="13" s="1"/>
  <c r="C309" i="8"/>
  <c r="C3307" i="13" s="1"/>
  <c r="F308" i="8"/>
  <c r="F3306" i="13" s="1"/>
  <c r="E308" i="8"/>
  <c r="E3306" i="13" s="1"/>
  <c r="D308" i="8"/>
  <c r="D3306" i="13" s="1"/>
  <c r="C308" i="8"/>
  <c r="C3306" i="13" s="1"/>
  <c r="F307" i="8"/>
  <c r="F3305" i="13" s="1"/>
  <c r="E307" i="8"/>
  <c r="E3305" i="13" s="1"/>
  <c r="D307" i="8"/>
  <c r="D3305" i="13" s="1"/>
  <c r="C307" i="8"/>
  <c r="C3305" i="13" s="1"/>
  <c r="F306" i="8"/>
  <c r="F3304" i="13" s="1"/>
  <c r="E306" i="8"/>
  <c r="E3304" i="13" s="1"/>
  <c r="D306" i="8"/>
  <c r="D3304" i="13" s="1"/>
  <c r="C306" i="8"/>
  <c r="C3304" i="13" s="1"/>
  <c r="F305" i="8"/>
  <c r="F3303" i="13" s="1"/>
  <c r="E305" i="8"/>
  <c r="E3303" i="13" s="1"/>
  <c r="D305" i="8"/>
  <c r="D3303" i="13" s="1"/>
  <c r="C305" i="8"/>
  <c r="C3303" i="13" s="1"/>
  <c r="F304" i="8"/>
  <c r="F3302" i="13" s="1"/>
  <c r="E304" i="8"/>
  <c r="E3302" i="13" s="1"/>
  <c r="D304" i="8"/>
  <c r="D3302" i="13" s="1"/>
  <c r="C304" i="8"/>
  <c r="C3302" i="13" s="1"/>
  <c r="F303" i="8"/>
  <c r="F3301" i="13" s="1"/>
  <c r="E303" i="8"/>
  <c r="E3301" i="13" s="1"/>
  <c r="D303" i="8"/>
  <c r="D3301" i="13" s="1"/>
  <c r="C303" i="8"/>
  <c r="C3301" i="13" s="1"/>
  <c r="F302" i="8"/>
  <c r="F3300" i="13" s="1"/>
  <c r="E302" i="8"/>
  <c r="E3300" i="13" s="1"/>
  <c r="D302" i="8"/>
  <c r="D3300" i="13" s="1"/>
  <c r="C302" i="8"/>
  <c r="C3300" i="13" s="1"/>
  <c r="F301" i="8"/>
  <c r="F3299" i="13" s="1"/>
  <c r="E301" i="8"/>
  <c r="E3299" i="13" s="1"/>
  <c r="D301" i="8"/>
  <c r="D3299" i="13" s="1"/>
  <c r="C301" i="8"/>
  <c r="C3299" i="13" s="1"/>
  <c r="F300" i="8"/>
  <c r="F3298" i="13" s="1"/>
  <c r="E300" i="8"/>
  <c r="E3298" i="13" s="1"/>
  <c r="D300" i="8"/>
  <c r="D3298" i="13" s="1"/>
  <c r="C300" i="8"/>
  <c r="C3298" i="13" s="1"/>
  <c r="F299" i="8"/>
  <c r="F3297" i="13" s="1"/>
  <c r="E299" i="8"/>
  <c r="E3297" i="13" s="1"/>
  <c r="D299" i="8"/>
  <c r="D3297" i="13" s="1"/>
  <c r="C299" i="8"/>
  <c r="C3297" i="13" s="1"/>
  <c r="F298" i="8"/>
  <c r="F3296" i="13" s="1"/>
  <c r="E298" i="8"/>
  <c r="E3296" i="13" s="1"/>
  <c r="D298" i="8"/>
  <c r="D3296" i="13" s="1"/>
  <c r="C298" i="8"/>
  <c r="C3296" i="13" s="1"/>
  <c r="F297" i="8"/>
  <c r="F3295" i="13" s="1"/>
  <c r="E297" i="8"/>
  <c r="E3295" i="13" s="1"/>
  <c r="D297" i="8"/>
  <c r="D3295" i="13" s="1"/>
  <c r="C297" i="8"/>
  <c r="C3295" i="13" s="1"/>
  <c r="F296" i="8"/>
  <c r="F3294" i="13" s="1"/>
  <c r="E296" i="8"/>
  <c r="E3294" i="13" s="1"/>
  <c r="D296" i="8"/>
  <c r="D3294" i="13" s="1"/>
  <c r="C296" i="8"/>
  <c r="C3294" i="13" s="1"/>
  <c r="F295" i="8"/>
  <c r="F3293" i="13" s="1"/>
  <c r="E295" i="8"/>
  <c r="E3293" i="13" s="1"/>
  <c r="D295" i="8"/>
  <c r="D3293" i="13" s="1"/>
  <c r="C295" i="8"/>
  <c r="C3293" i="13" s="1"/>
  <c r="F294" i="8"/>
  <c r="F3292" i="13" s="1"/>
  <c r="E294" i="8"/>
  <c r="E3292" i="13" s="1"/>
  <c r="D294" i="8"/>
  <c r="D3292" i="13" s="1"/>
  <c r="C294" i="8"/>
  <c r="C3292" i="13" s="1"/>
  <c r="F293" i="8"/>
  <c r="F3291" i="13" s="1"/>
  <c r="E293" i="8"/>
  <c r="E3291" i="13" s="1"/>
  <c r="D293" i="8"/>
  <c r="D3291" i="13" s="1"/>
  <c r="C293" i="8"/>
  <c r="C3291" i="13" s="1"/>
  <c r="F292" i="8"/>
  <c r="F3290" i="13" s="1"/>
  <c r="E292" i="8"/>
  <c r="E3290" i="13" s="1"/>
  <c r="D292" i="8"/>
  <c r="D3290" i="13" s="1"/>
  <c r="C292" i="8"/>
  <c r="C3290" i="13" s="1"/>
  <c r="F291" i="8"/>
  <c r="F3289" i="13" s="1"/>
  <c r="E291" i="8"/>
  <c r="E3289" i="13" s="1"/>
  <c r="D291" i="8"/>
  <c r="D3289" i="13" s="1"/>
  <c r="C291" i="8"/>
  <c r="C3289" i="13" s="1"/>
  <c r="F290" i="8"/>
  <c r="F3288" i="13" s="1"/>
  <c r="E290" i="8"/>
  <c r="E3288" i="13" s="1"/>
  <c r="D290" i="8"/>
  <c r="D3288" i="13" s="1"/>
  <c r="C290" i="8"/>
  <c r="C3288" i="13" s="1"/>
  <c r="F289" i="8"/>
  <c r="F3287" i="13" s="1"/>
  <c r="E289" i="8"/>
  <c r="E3287" i="13" s="1"/>
  <c r="D289" i="8"/>
  <c r="D3287" i="13" s="1"/>
  <c r="C289" i="8"/>
  <c r="C3287" i="13" s="1"/>
  <c r="F288" i="8"/>
  <c r="F3286" i="13" s="1"/>
  <c r="E288" i="8"/>
  <c r="E3286" i="13" s="1"/>
  <c r="D288" i="8"/>
  <c r="D3286" i="13" s="1"/>
  <c r="C288" i="8"/>
  <c r="C3286" i="13" s="1"/>
  <c r="F287" i="8"/>
  <c r="F3285" i="13" s="1"/>
  <c r="E287" i="8"/>
  <c r="E3285" i="13" s="1"/>
  <c r="D287" i="8"/>
  <c r="D3285" i="13" s="1"/>
  <c r="C287" i="8"/>
  <c r="C3285" i="13" s="1"/>
  <c r="F286" i="8"/>
  <c r="F3284" i="13" s="1"/>
  <c r="E286" i="8"/>
  <c r="E3284" i="13" s="1"/>
  <c r="D286" i="8"/>
  <c r="D3284" i="13" s="1"/>
  <c r="C286" i="8"/>
  <c r="C3284" i="13" s="1"/>
  <c r="F285" i="8"/>
  <c r="F3283" i="13" s="1"/>
  <c r="E285" i="8"/>
  <c r="E3283" i="13" s="1"/>
  <c r="D285" i="8"/>
  <c r="D3283" i="13" s="1"/>
  <c r="C285" i="8"/>
  <c r="C3283" i="13" s="1"/>
  <c r="F284" i="8"/>
  <c r="F3282" i="13" s="1"/>
  <c r="E284" i="8"/>
  <c r="E3282" i="13" s="1"/>
  <c r="D284" i="8"/>
  <c r="D3282" i="13" s="1"/>
  <c r="C284" i="8"/>
  <c r="C3282" i="13" s="1"/>
  <c r="F283" i="8"/>
  <c r="F3281" i="13" s="1"/>
  <c r="E283" i="8"/>
  <c r="E3281" i="13" s="1"/>
  <c r="D283" i="8"/>
  <c r="D3281" i="13" s="1"/>
  <c r="C283" i="8"/>
  <c r="C3281" i="13" s="1"/>
  <c r="F282" i="8"/>
  <c r="F3280" i="13" s="1"/>
  <c r="E282" i="8"/>
  <c r="E3280" i="13" s="1"/>
  <c r="D282" i="8"/>
  <c r="D3280" i="13" s="1"/>
  <c r="C282" i="8"/>
  <c r="C3280" i="13" s="1"/>
  <c r="F281" i="8"/>
  <c r="F3279" i="13" s="1"/>
  <c r="E281" i="8"/>
  <c r="E3279" i="13" s="1"/>
  <c r="D281" i="8"/>
  <c r="D3279" i="13" s="1"/>
  <c r="C281" i="8"/>
  <c r="C3279" i="13" s="1"/>
  <c r="F280" i="8"/>
  <c r="F3278" i="13" s="1"/>
  <c r="E280" i="8"/>
  <c r="E3278" i="13" s="1"/>
  <c r="D280" i="8"/>
  <c r="D3278" i="13" s="1"/>
  <c r="C280" i="8"/>
  <c r="C3278" i="13" s="1"/>
  <c r="F279" i="8"/>
  <c r="F3277" i="13" s="1"/>
  <c r="E279" i="8"/>
  <c r="E3277" i="13" s="1"/>
  <c r="D279" i="8"/>
  <c r="D3277" i="13" s="1"/>
  <c r="C279" i="8"/>
  <c r="C3277" i="13" s="1"/>
  <c r="F278" i="8"/>
  <c r="F3276" i="13" s="1"/>
  <c r="E278" i="8"/>
  <c r="E3276" i="13" s="1"/>
  <c r="D278" i="8"/>
  <c r="D3276" i="13" s="1"/>
  <c r="C278" i="8"/>
  <c r="C3276" i="13" s="1"/>
  <c r="F277" i="8"/>
  <c r="F3275" i="13" s="1"/>
  <c r="E277" i="8"/>
  <c r="E3275" i="13" s="1"/>
  <c r="D277" i="8"/>
  <c r="D3275" i="13" s="1"/>
  <c r="C277" i="8"/>
  <c r="C3275" i="13" s="1"/>
  <c r="F276" i="8"/>
  <c r="F3274" i="13" s="1"/>
  <c r="E276" i="8"/>
  <c r="E3274" i="13" s="1"/>
  <c r="D276" i="8"/>
  <c r="D3274" i="13" s="1"/>
  <c r="C276" i="8"/>
  <c r="C3274" i="13" s="1"/>
  <c r="F275" i="8"/>
  <c r="F3273" i="13" s="1"/>
  <c r="E275" i="8"/>
  <c r="E3273" i="13" s="1"/>
  <c r="D275" i="8"/>
  <c r="D3273" i="13" s="1"/>
  <c r="C275" i="8"/>
  <c r="C3273" i="13" s="1"/>
  <c r="F274" i="8"/>
  <c r="F3272" i="13" s="1"/>
  <c r="E274" i="8"/>
  <c r="E3272" i="13" s="1"/>
  <c r="D274" i="8"/>
  <c r="D3272" i="13" s="1"/>
  <c r="C274" i="8"/>
  <c r="C3272" i="13" s="1"/>
  <c r="F273" i="8"/>
  <c r="F3271" i="13" s="1"/>
  <c r="E273" i="8"/>
  <c r="E3271" i="13" s="1"/>
  <c r="D273" i="8"/>
  <c r="D3271" i="13" s="1"/>
  <c r="C273" i="8"/>
  <c r="C3271" i="13" s="1"/>
  <c r="F272" i="8"/>
  <c r="F3270" i="13" s="1"/>
  <c r="E272" i="8"/>
  <c r="E3270" i="13" s="1"/>
  <c r="D272" i="8"/>
  <c r="D3270" i="13" s="1"/>
  <c r="C272" i="8"/>
  <c r="C3270" i="13" s="1"/>
  <c r="F271" i="8"/>
  <c r="F3269" i="13" s="1"/>
  <c r="E271" i="8"/>
  <c r="E3269" i="13" s="1"/>
  <c r="D271" i="8"/>
  <c r="D3269" i="13" s="1"/>
  <c r="C271" i="8"/>
  <c r="C3269" i="13" s="1"/>
  <c r="F270" i="8"/>
  <c r="F3268" i="13" s="1"/>
  <c r="E270" i="8"/>
  <c r="E3268" i="13" s="1"/>
  <c r="D270" i="8"/>
  <c r="D3268" i="13" s="1"/>
  <c r="C270" i="8"/>
  <c r="C3268" i="13" s="1"/>
  <c r="F269" i="8"/>
  <c r="F3267" i="13" s="1"/>
  <c r="E269" i="8"/>
  <c r="E3267" i="13" s="1"/>
  <c r="D269" i="8"/>
  <c r="D3267" i="13" s="1"/>
  <c r="C269" i="8"/>
  <c r="C3267" i="13" s="1"/>
  <c r="F268" i="8"/>
  <c r="F3266" i="13" s="1"/>
  <c r="E268" i="8"/>
  <c r="E3266" i="13" s="1"/>
  <c r="D268" i="8"/>
  <c r="D3266" i="13" s="1"/>
  <c r="C268" i="8"/>
  <c r="C3266" i="13" s="1"/>
  <c r="F267" i="8"/>
  <c r="F3265" i="13" s="1"/>
  <c r="E267" i="8"/>
  <c r="E3265" i="13" s="1"/>
  <c r="D267" i="8"/>
  <c r="D3265" i="13" s="1"/>
  <c r="C267" i="8"/>
  <c r="C3265" i="13" s="1"/>
  <c r="F266" i="8"/>
  <c r="F3264" i="13" s="1"/>
  <c r="E266" i="8"/>
  <c r="E3264" i="13" s="1"/>
  <c r="D266" i="8"/>
  <c r="D3264" i="13" s="1"/>
  <c r="C266" i="8"/>
  <c r="C3264" i="13" s="1"/>
  <c r="F265" i="8"/>
  <c r="F3263" i="13" s="1"/>
  <c r="E265" i="8"/>
  <c r="E3263" i="13" s="1"/>
  <c r="D265" i="8"/>
  <c r="D3263" i="13" s="1"/>
  <c r="C265" i="8"/>
  <c r="C3263" i="13" s="1"/>
  <c r="F264" i="8"/>
  <c r="F3262" i="13" s="1"/>
  <c r="E264" i="8"/>
  <c r="E3262" i="13" s="1"/>
  <c r="D264" i="8"/>
  <c r="D3262" i="13" s="1"/>
  <c r="C264" i="8"/>
  <c r="C3262" i="13" s="1"/>
  <c r="F263" i="8"/>
  <c r="F3261" i="13" s="1"/>
  <c r="E263" i="8"/>
  <c r="E3261" i="13" s="1"/>
  <c r="D263" i="8"/>
  <c r="D3261" i="13" s="1"/>
  <c r="C263" i="8"/>
  <c r="C3261" i="13" s="1"/>
  <c r="F262" i="8"/>
  <c r="F3260" i="13" s="1"/>
  <c r="E262" i="8"/>
  <c r="E3260" i="13" s="1"/>
  <c r="D262" i="8"/>
  <c r="D3260" i="13" s="1"/>
  <c r="C262" i="8"/>
  <c r="C3260" i="13" s="1"/>
  <c r="F261" i="8"/>
  <c r="F3259" i="13" s="1"/>
  <c r="E261" i="8"/>
  <c r="E3259" i="13" s="1"/>
  <c r="D261" i="8"/>
  <c r="D3259" i="13" s="1"/>
  <c r="C261" i="8"/>
  <c r="C3259" i="13" s="1"/>
  <c r="F260" i="8"/>
  <c r="F3258" i="13" s="1"/>
  <c r="E260" i="8"/>
  <c r="E3258" i="13" s="1"/>
  <c r="D260" i="8"/>
  <c r="D3258" i="13" s="1"/>
  <c r="C260" i="8"/>
  <c r="C3258" i="13" s="1"/>
  <c r="F259" i="8"/>
  <c r="F3257" i="13" s="1"/>
  <c r="E259" i="8"/>
  <c r="E3257" i="13" s="1"/>
  <c r="D259" i="8"/>
  <c r="D3257" i="13" s="1"/>
  <c r="C259" i="8"/>
  <c r="C3257" i="13" s="1"/>
  <c r="F258" i="8"/>
  <c r="F3256" i="13" s="1"/>
  <c r="E258" i="8"/>
  <c r="E3256" i="13" s="1"/>
  <c r="D258" i="8"/>
  <c r="D3256" i="13" s="1"/>
  <c r="C258" i="8"/>
  <c r="C3256" i="13" s="1"/>
  <c r="F257" i="8"/>
  <c r="F3255" i="13" s="1"/>
  <c r="E257" i="8"/>
  <c r="E3255" i="13" s="1"/>
  <c r="D257" i="8"/>
  <c r="D3255" i="13" s="1"/>
  <c r="C257" i="8"/>
  <c r="C3255" i="13" s="1"/>
  <c r="F256" i="8"/>
  <c r="F3254" i="13" s="1"/>
  <c r="E256" i="8"/>
  <c r="E3254" i="13" s="1"/>
  <c r="D256" i="8"/>
  <c r="D3254" i="13" s="1"/>
  <c r="C256" i="8"/>
  <c r="C3254" i="13" s="1"/>
  <c r="F255" i="8"/>
  <c r="F3253" i="13" s="1"/>
  <c r="E255" i="8"/>
  <c r="E3253" i="13" s="1"/>
  <c r="D255" i="8"/>
  <c r="D3253" i="13" s="1"/>
  <c r="C255" i="8"/>
  <c r="C3253" i="13" s="1"/>
  <c r="F254" i="8"/>
  <c r="F3252" i="13" s="1"/>
  <c r="E254" i="8"/>
  <c r="E3252" i="13" s="1"/>
  <c r="D254" i="8"/>
  <c r="D3252" i="13" s="1"/>
  <c r="C254" i="8"/>
  <c r="C3252" i="13" s="1"/>
  <c r="F253" i="8"/>
  <c r="F3251" i="13" s="1"/>
  <c r="E253" i="8"/>
  <c r="E3251" i="13" s="1"/>
  <c r="D253" i="8"/>
  <c r="D3251" i="13" s="1"/>
  <c r="C253" i="8"/>
  <c r="C3251" i="13" s="1"/>
  <c r="F252" i="8"/>
  <c r="F3250" i="13" s="1"/>
  <c r="E252" i="8"/>
  <c r="E3250" i="13" s="1"/>
  <c r="D252" i="8"/>
  <c r="D3250" i="13" s="1"/>
  <c r="C252" i="8"/>
  <c r="C3250" i="13" s="1"/>
  <c r="F251" i="8"/>
  <c r="F3249" i="13" s="1"/>
  <c r="E251" i="8"/>
  <c r="E3249" i="13" s="1"/>
  <c r="D251" i="8"/>
  <c r="D3249" i="13" s="1"/>
  <c r="C251" i="8"/>
  <c r="C3249" i="13" s="1"/>
  <c r="F250" i="8"/>
  <c r="F3248" i="13" s="1"/>
  <c r="E250" i="8"/>
  <c r="E3248" i="13" s="1"/>
  <c r="D250" i="8"/>
  <c r="D3248" i="13" s="1"/>
  <c r="C250" i="8"/>
  <c r="C3248" i="13" s="1"/>
  <c r="F249" i="8"/>
  <c r="F3247" i="13" s="1"/>
  <c r="E249" i="8"/>
  <c r="E3247" i="13" s="1"/>
  <c r="D249" i="8"/>
  <c r="D3247" i="13" s="1"/>
  <c r="C249" i="8"/>
  <c r="C3247" i="13" s="1"/>
  <c r="F248" i="8"/>
  <c r="F3246" i="13" s="1"/>
  <c r="E248" i="8"/>
  <c r="E3246" i="13" s="1"/>
  <c r="D248" i="8"/>
  <c r="D3246" i="13" s="1"/>
  <c r="C248" i="8"/>
  <c r="C3246" i="13" s="1"/>
  <c r="F247" i="8"/>
  <c r="F3245" i="13" s="1"/>
  <c r="E247" i="8"/>
  <c r="E3245" i="13" s="1"/>
  <c r="D247" i="8"/>
  <c r="D3245" i="13" s="1"/>
  <c r="C247" i="8"/>
  <c r="C3245" i="13" s="1"/>
  <c r="F246" i="8"/>
  <c r="F3244" i="13" s="1"/>
  <c r="E246" i="8"/>
  <c r="E3244" i="13" s="1"/>
  <c r="D246" i="8"/>
  <c r="D3244" i="13" s="1"/>
  <c r="C246" i="8"/>
  <c r="C3244" i="13" s="1"/>
  <c r="F245" i="8"/>
  <c r="F3243" i="13" s="1"/>
  <c r="E245" i="8"/>
  <c r="E3243" i="13" s="1"/>
  <c r="D245" i="8"/>
  <c r="D3243" i="13" s="1"/>
  <c r="C245" i="8"/>
  <c r="C3243" i="13" s="1"/>
  <c r="F244" i="8"/>
  <c r="F3242" i="13" s="1"/>
  <c r="E244" i="8"/>
  <c r="E3242" i="13" s="1"/>
  <c r="D244" i="8"/>
  <c r="D3242" i="13" s="1"/>
  <c r="C244" i="8"/>
  <c r="C3242" i="13" s="1"/>
  <c r="F243" i="8"/>
  <c r="F3241" i="13" s="1"/>
  <c r="E243" i="8"/>
  <c r="E3241" i="13" s="1"/>
  <c r="D243" i="8"/>
  <c r="D3241" i="13" s="1"/>
  <c r="C243" i="8"/>
  <c r="C3241" i="13" s="1"/>
  <c r="F242" i="8"/>
  <c r="F3240" i="13" s="1"/>
  <c r="E242" i="8"/>
  <c r="E3240" i="13" s="1"/>
  <c r="D242" i="8"/>
  <c r="D3240" i="13" s="1"/>
  <c r="C242" i="8"/>
  <c r="C3240" i="13" s="1"/>
  <c r="F241" i="8"/>
  <c r="F3239" i="13" s="1"/>
  <c r="E241" i="8"/>
  <c r="E3239" i="13" s="1"/>
  <c r="D241" i="8"/>
  <c r="D3239" i="13" s="1"/>
  <c r="C241" i="8"/>
  <c r="C3239" i="13" s="1"/>
  <c r="F240" i="8"/>
  <c r="F3238" i="13" s="1"/>
  <c r="E240" i="8"/>
  <c r="E3238" i="13" s="1"/>
  <c r="D240" i="8"/>
  <c r="D3238" i="13" s="1"/>
  <c r="C240" i="8"/>
  <c r="C3238" i="13" s="1"/>
  <c r="F239" i="8"/>
  <c r="F3237" i="13" s="1"/>
  <c r="E239" i="8"/>
  <c r="E3237" i="13" s="1"/>
  <c r="D239" i="8"/>
  <c r="D3237" i="13" s="1"/>
  <c r="C239" i="8"/>
  <c r="C3237" i="13" s="1"/>
  <c r="F238" i="8"/>
  <c r="F3236" i="13" s="1"/>
  <c r="E238" i="8"/>
  <c r="E3236" i="13" s="1"/>
  <c r="D238" i="8"/>
  <c r="D3236" i="13" s="1"/>
  <c r="C238" i="8"/>
  <c r="C3236" i="13" s="1"/>
  <c r="F237" i="8"/>
  <c r="F3235" i="13" s="1"/>
  <c r="E237" i="8"/>
  <c r="E3235" i="13" s="1"/>
  <c r="D237" i="8"/>
  <c r="D3235" i="13" s="1"/>
  <c r="C237" i="8"/>
  <c r="C3235" i="13" s="1"/>
  <c r="F236" i="8"/>
  <c r="F3234" i="13" s="1"/>
  <c r="E236" i="8"/>
  <c r="E3234" i="13" s="1"/>
  <c r="D236" i="8"/>
  <c r="D3234" i="13" s="1"/>
  <c r="C236" i="8"/>
  <c r="C3234" i="13" s="1"/>
  <c r="F235" i="8"/>
  <c r="F3233" i="13" s="1"/>
  <c r="E235" i="8"/>
  <c r="E3233" i="13" s="1"/>
  <c r="D235" i="8"/>
  <c r="D3233" i="13" s="1"/>
  <c r="C235" i="8"/>
  <c r="C3233" i="13" s="1"/>
  <c r="F234" i="8"/>
  <c r="F3232" i="13" s="1"/>
  <c r="E234" i="8"/>
  <c r="E3232" i="13" s="1"/>
  <c r="D234" i="8"/>
  <c r="D3232" i="13" s="1"/>
  <c r="C234" i="8"/>
  <c r="C3232" i="13" s="1"/>
  <c r="F233" i="8"/>
  <c r="F3231" i="13" s="1"/>
  <c r="E233" i="8"/>
  <c r="E3231" i="13" s="1"/>
  <c r="D233" i="8"/>
  <c r="D3231" i="13" s="1"/>
  <c r="C233" i="8"/>
  <c r="C3231" i="13" s="1"/>
  <c r="F232" i="8"/>
  <c r="F3230" i="13" s="1"/>
  <c r="E232" i="8"/>
  <c r="E3230" i="13" s="1"/>
  <c r="D232" i="8"/>
  <c r="D3230" i="13" s="1"/>
  <c r="C232" i="8"/>
  <c r="C3230" i="13" s="1"/>
  <c r="F231" i="8"/>
  <c r="F3229" i="13" s="1"/>
  <c r="E231" i="8"/>
  <c r="E3229" i="13" s="1"/>
  <c r="D231" i="8"/>
  <c r="D3229" i="13" s="1"/>
  <c r="C231" i="8"/>
  <c r="C3229" i="13" s="1"/>
  <c r="F230" i="8"/>
  <c r="F3228" i="13" s="1"/>
  <c r="E230" i="8"/>
  <c r="E3228" i="13" s="1"/>
  <c r="D230" i="8"/>
  <c r="D3228" i="13" s="1"/>
  <c r="C230" i="8"/>
  <c r="C3228" i="13" s="1"/>
  <c r="F229" i="8"/>
  <c r="F3227" i="13" s="1"/>
  <c r="E229" i="8"/>
  <c r="E3227" i="13" s="1"/>
  <c r="D229" i="8"/>
  <c r="D3227" i="13" s="1"/>
  <c r="C229" i="8"/>
  <c r="C3227" i="13" s="1"/>
  <c r="F228" i="8"/>
  <c r="F3226" i="13" s="1"/>
  <c r="E228" i="8"/>
  <c r="E3226" i="13" s="1"/>
  <c r="D228" i="8"/>
  <c r="D3226" i="13" s="1"/>
  <c r="C228" i="8"/>
  <c r="C3226" i="13" s="1"/>
  <c r="F227" i="8"/>
  <c r="F3225" i="13" s="1"/>
  <c r="E227" i="8"/>
  <c r="E3225" i="13" s="1"/>
  <c r="D227" i="8"/>
  <c r="D3225" i="13" s="1"/>
  <c r="C227" i="8"/>
  <c r="C3225" i="13" s="1"/>
  <c r="F226" i="8"/>
  <c r="F3224" i="13" s="1"/>
  <c r="E226" i="8"/>
  <c r="E3224" i="13" s="1"/>
  <c r="D226" i="8"/>
  <c r="D3224" i="13" s="1"/>
  <c r="C226" i="8"/>
  <c r="C3224" i="13" s="1"/>
  <c r="F225" i="8"/>
  <c r="F3223" i="13" s="1"/>
  <c r="E225" i="8"/>
  <c r="E3223" i="13" s="1"/>
  <c r="D225" i="8"/>
  <c r="D3223" i="13" s="1"/>
  <c r="C225" i="8"/>
  <c r="C3223" i="13" s="1"/>
  <c r="F224" i="8"/>
  <c r="F3222" i="13" s="1"/>
  <c r="E224" i="8"/>
  <c r="E3222" i="13" s="1"/>
  <c r="D224" i="8"/>
  <c r="D3222" i="13" s="1"/>
  <c r="C224" i="8"/>
  <c r="C3222" i="13" s="1"/>
  <c r="F223" i="8"/>
  <c r="F3221" i="13" s="1"/>
  <c r="E223" i="8"/>
  <c r="E3221" i="13" s="1"/>
  <c r="D223" i="8"/>
  <c r="D3221" i="13" s="1"/>
  <c r="C223" i="8"/>
  <c r="C3221" i="13" s="1"/>
  <c r="F222" i="8"/>
  <c r="F3220" i="13" s="1"/>
  <c r="E222" i="8"/>
  <c r="E3220" i="13" s="1"/>
  <c r="D222" i="8"/>
  <c r="D3220" i="13" s="1"/>
  <c r="C222" i="8"/>
  <c r="C3220" i="13" s="1"/>
  <c r="F221" i="8"/>
  <c r="F3219" i="13" s="1"/>
  <c r="E221" i="8"/>
  <c r="E3219" i="13" s="1"/>
  <c r="D221" i="8"/>
  <c r="D3219" i="13" s="1"/>
  <c r="C221" i="8"/>
  <c r="C3219" i="13" s="1"/>
  <c r="F220" i="8"/>
  <c r="F3218" i="13" s="1"/>
  <c r="E220" i="8"/>
  <c r="E3218" i="13" s="1"/>
  <c r="D220" i="8"/>
  <c r="D3218" i="13" s="1"/>
  <c r="C220" i="8"/>
  <c r="C3218" i="13" s="1"/>
  <c r="F219" i="8"/>
  <c r="F3217" i="13" s="1"/>
  <c r="E219" i="8"/>
  <c r="E3217" i="13" s="1"/>
  <c r="D219" i="8"/>
  <c r="D3217" i="13" s="1"/>
  <c r="C219" i="8"/>
  <c r="C3217" i="13" s="1"/>
  <c r="F218" i="8"/>
  <c r="F3216" i="13" s="1"/>
  <c r="E218" i="8"/>
  <c r="E3216" i="13" s="1"/>
  <c r="D218" i="8"/>
  <c r="D3216" i="13" s="1"/>
  <c r="C218" i="8"/>
  <c r="C3216" i="13" s="1"/>
  <c r="F217" i="8"/>
  <c r="F3215" i="13" s="1"/>
  <c r="E217" i="8"/>
  <c r="E3215" i="13" s="1"/>
  <c r="D217" i="8"/>
  <c r="D3215" i="13" s="1"/>
  <c r="C217" i="8"/>
  <c r="C3215" i="13" s="1"/>
  <c r="F216" i="8"/>
  <c r="F3214" i="13" s="1"/>
  <c r="E216" i="8"/>
  <c r="E3214" i="13" s="1"/>
  <c r="D216" i="8"/>
  <c r="D3214" i="13" s="1"/>
  <c r="C216" i="8"/>
  <c r="C3214" i="13" s="1"/>
  <c r="F215" i="8"/>
  <c r="F3213" i="13" s="1"/>
  <c r="E215" i="8"/>
  <c r="E3213" i="13" s="1"/>
  <c r="D215" i="8"/>
  <c r="D3213" i="13" s="1"/>
  <c r="C215" i="8"/>
  <c r="C3213" i="13" s="1"/>
  <c r="F214" i="8"/>
  <c r="F3212" i="13" s="1"/>
  <c r="E214" i="8"/>
  <c r="E3212" i="13" s="1"/>
  <c r="D214" i="8"/>
  <c r="D3212" i="13" s="1"/>
  <c r="C214" i="8"/>
  <c r="C3212" i="13" s="1"/>
  <c r="F213" i="8"/>
  <c r="F3211" i="13" s="1"/>
  <c r="E213" i="8"/>
  <c r="E3211" i="13" s="1"/>
  <c r="D213" i="8"/>
  <c r="D3211" i="13" s="1"/>
  <c r="C213" i="8"/>
  <c r="C3211" i="13" s="1"/>
  <c r="F212" i="8"/>
  <c r="F3210" i="13" s="1"/>
  <c r="E212" i="8"/>
  <c r="E3210" i="13" s="1"/>
  <c r="D212" i="8"/>
  <c r="D3210" i="13" s="1"/>
  <c r="C212" i="8"/>
  <c r="C3210" i="13" s="1"/>
  <c r="F211" i="8"/>
  <c r="F3209" i="13" s="1"/>
  <c r="E211" i="8"/>
  <c r="E3209" i="13" s="1"/>
  <c r="D211" i="8"/>
  <c r="D3209" i="13" s="1"/>
  <c r="C211" i="8"/>
  <c r="C3209" i="13" s="1"/>
  <c r="F210" i="8"/>
  <c r="F3208" i="13" s="1"/>
  <c r="E210" i="8"/>
  <c r="E3208" i="13" s="1"/>
  <c r="D210" i="8"/>
  <c r="D3208" i="13" s="1"/>
  <c r="C210" i="8"/>
  <c r="C3208" i="13" s="1"/>
  <c r="F209" i="8"/>
  <c r="F3207" i="13" s="1"/>
  <c r="E209" i="8"/>
  <c r="E3207" i="13" s="1"/>
  <c r="D209" i="8"/>
  <c r="D3207" i="13" s="1"/>
  <c r="C209" i="8"/>
  <c r="C3207" i="13" s="1"/>
  <c r="F208" i="8"/>
  <c r="F3206" i="13" s="1"/>
  <c r="E208" i="8"/>
  <c r="E3206" i="13" s="1"/>
  <c r="D208" i="8"/>
  <c r="D3206" i="13" s="1"/>
  <c r="C208" i="8"/>
  <c r="C3206" i="13" s="1"/>
  <c r="F207" i="8"/>
  <c r="F3205" i="13" s="1"/>
  <c r="E207" i="8"/>
  <c r="E3205" i="13" s="1"/>
  <c r="D207" i="8"/>
  <c r="D3205" i="13" s="1"/>
  <c r="C207" i="8"/>
  <c r="C3205" i="13" s="1"/>
  <c r="F206" i="8"/>
  <c r="F3204" i="13" s="1"/>
  <c r="E206" i="8"/>
  <c r="E3204" i="13" s="1"/>
  <c r="D206" i="8"/>
  <c r="D3204" i="13" s="1"/>
  <c r="C206" i="8"/>
  <c r="C3204" i="13" s="1"/>
  <c r="F205" i="8"/>
  <c r="F3203" i="13" s="1"/>
  <c r="E205" i="8"/>
  <c r="E3203" i="13" s="1"/>
  <c r="D205" i="8"/>
  <c r="D3203" i="13" s="1"/>
  <c r="C205" i="8"/>
  <c r="C3203" i="13" s="1"/>
  <c r="F204" i="8"/>
  <c r="F3202" i="13" s="1"/>
  <c r="E204" i="8"/>
  <c r="E3202" i="13" s="1"/>
  <c r="D204" i="8"/>
  <c r="D3202" i="13" s="1"/>
  <c r="C204" i="8"/>
  <c r="C3202" i="13" s="1"/>
  <c r="F203" i="8"/>
  <c r="F3201" i="13" s="1"/>
  <c r="E203" i="8"/>
  <c r="E3201" i="13" s="1"/>
  <c r="D203" i="8"/>
  <c r="D3201" i="13" s="1"/>
  <c r="C203" i="8"/>
  <c r="C3201" i="13" s="1"/>
  <c r="F202" i="8"/>
  <c r="F3200" i="13" s="1"/>
  <c r="E202" i="8"/>
  <c r="E3200" i="13" s="1"/>
  <c r="D202" i="8"/>
  <c r="D3200" i="13" s="1"/>
  <c r="C202" i="8"/>
  <c r="C3200" i="13" s="1"/>
  <c r="F201" i="8"/>
  <c r="F3199" i="13" s="1"/>
  <c r="E201" i="8"/>
  <c r="E3199" i="13" s="1"/>
  <c r="D201" i="8"/>
  <c r="D3199" i="13" s="1"/>
  <c r="C201" i="8"/>
  <c r="C3199" i="13" s="1"/>
  <c r="F200" i="8"/>
  <c r="F3198" i="13" s="1"/>
  <c r="E200" i="8"/>
  <c r="E3198" i="13" s="1"/>
  <c r="D200" i="8"/>
  <c r="D3198" i="13" s="1"/>
  <c r="C200" i="8"/>
  <c r="C3198" i="13" s="1"/>
  <c r="F199" i="8"/>
  <c r="F3197" i="13" s="1"/>
  <c r="E199" i="8"/>
  <c r="E3197" i="13" s="1"/>
  <c r="D199" i="8"/>
  <c r="D3197" i="13" s="1"/>
  <c r="C199" i="8"/>
  <c r="C3197" i="13" s="1"/>
  <c r="F198" i="8"/>
  <c r="F3196" i="13" s="1"/>
  <c r="E198" i="8"/>
  <c r="E3196" i="13" s="1"/>
  <c r="D198" i="8"/>
  <c r="D3196" i="13" s="1"/>
  <c r="C198" i="8"/>
  <c r="C3196" i="13" s="1"/>
  <c r="F197" i="8"/>
  <c r="F3195" i="13" s="1"/>
  <c r="E197" i="8"/>
  <c r="E3195" i="13" s="1"/>
  <c r="D197" i="8"/>
  <c r="D3195" i="13" s="1"/>
  <c r="C197" i="8"/>
  <c r="C3195" i="13" s="1"/>
  <c r="F196" i="8"/>
  <c r="F3194" i="13" s="1"/>
  <c r="E196" i="8"/>
  <c r="E3194" i="13" s="1"/>
  <c r="D196" i="8"/>
  <c r="D3194" i="13" s="1"/>
  <c r="C196" i="8"/>
  <c r="C3194" i="13" s="1"/>
  <c r="F195" i="8"/>
  <c r="F3193" i="13" s="1"/>
  <c r="E195" i="8"/>
  <c r="E3193" i="13" s="1"/>
  <c r="D195" i="8"/>
  <c r="D3193" i="13" s="1"/>
  <c r="C195" i="8"/>
  <c r="C3193" i="13" s="1"/>
  <c r="F194" i="8"/>
  <c r="F3192" i="13" s="1"/>
  <c r="E194" i="8"/>
  <c r="E3192" i="13" s="1"/>
  <c r="D194" i="8"/>
  <c r="D3192" i="13" s="1"/>
  <c r="C194" i="8"/>
  <c r="C3192" i="13" s="1"/>
  <c r="F193" i="8"/>
  <c r="F3191" i="13" s="1"/>
  <c r="E193" i="8"/>
  <c r="E3191" i="13" s="1"/>
  <c r="D193" i="8"/>
  <c r="D3191" i="13" s="1"/>
  <c r="C193" i="8"/>
  <c r="C3191" i="13" s="1"/>
  <c r="F192" i="8"/>
  <c r="F3190" i="13" s="1"/>
  <c r="E192" i="8"/>
  <c r="E3190" i="13" s="1"/>
  <c r="D192" i="8"/>
  <c r="D3190" i="13" s="1"/>
  <c r="C192" i="8"/>
  <c r="C3190" i="13" s="1"/>
  <c r="F191" i="8"/>
  <c r="F3189" i="13" s="1"/>
  <c r="E191" i="8"/>
  <c r="E3189" i="13" s="1"/>
  <c r="D191" i="8"/>
  <c r="D3189" i="13" s="1"/>
  <c r="C191" i="8"/>
  <c r="C3189" i="13" s="1"/>
  <c r="F190" i="8"/>
  <c r="F3188" i="13" s="1"/>
  <c r="E190" i="8"/>
  <c r="E3188" i="13" s="1"/>
  <c r="D190" i="8"/>
  <c r="D3188" i="13" s="1"/>
  <c r="C190" i="8"/>
  <c r="C3188" i="13" s="1"/>
  <c r="F189" i="8"/>
  <c r="F3187" i="13" s="1"/>
  <c r="E189" i="8"/>
  <c r="E3187" i="13" s="1"/>
  <c r="D189" i="8"/>
  <c r="D3187" i="13" s="1"/>
  <c r="C189" i="8"/>
  <c r="C3187" i="13" s="1"/>
  <c r="F188" i="8"/>
  <c r="F3186" i="13" s="1"/>
  <c r="E188" i="8"/>
  <c r="E3186" i="13" s="1"/>
  <c r="D188" i="8"/>
  <c r="D3186" i="13" s="1"/>
  <c r="C188" i="8"/>
  <c r="C3186" i="13" s="1"/>
  <c r="F187" i="8"/>
  <c r="F3185" i="13" s="1"/>
  <c r="E187" i="8"/>
  <c r="E3185" i="13" s="1"/>
  <c r="D187" i="8"/>
  <c r="D3185" i="13" s="1"/>
  <c r="C187" i="8"/>
  <c r="C3185" i="13" s="1"/>
  <c r="F186" i="8"/>
  <c r="F3184" i="13" s="1"/>
  <c r="E186" i="8"/>
  <c r="E3184" i="13" s="1"/>
  <c r="D186" i="8"/>
  <c r="D3184" i="13" s="1"/>
  <c r="C186" i="8"/>
  <c r="C3184" i="13" s="1"/>
  <c r="F185" i="8"/>
  <c r="F3183" i="13" s="1"/>
  <c r="E185" i="8"/>
  <c r="E3183" i="13" s="1"/>
  <c r="D185" i="8"/>
  <c r="D3183" i="13" s="1"/>
  <c r="C185" i="8"/>
  <c r="C3183" i="13" s="1"/>
  <c r="F184" i="8"/>
  <c r="F3182" i="13" s="1"/>
  <c r="E184" i="8"/>
  <c r="E3182" i="13" s="1"/>
  <c r="D184" i="8"/>
  <c r="D3182" i="13" s="1"/>
  <c r="C184" i="8"/>
  <c r="C3182" i="13" s="1"/>
  <c r="F183" i="8"/>
  <c r="F3181" i="13" s="1"/>
  <c r="E183" i="8"/>
  <c r="E3181" i="13" s="1"/>
  <c r="D183" i="8"/>
  <c r="D3181" i="13" s="1"/>
  <c r="C183" i="8"/>
  <c r="C3181" i="13" s="1"/>
  <c r="F182" i="8"/>
  <c r="F3180" i="13" s="1"/>
  <c r="E182" i="8"/>
  <c r="E3180" i="13" s="1"/>
  <c r="D182" i="8"/>
  <c r="D3180" i="13" s="1"/>
  <c r="C182" i="8"/>
  <c r="C3180" i="13" s="1"/>
  <c r="F181" i="8"/>
  <c r="F3179" i="13" s="1"/>
  <c r="E181" i="8"/>
  <c r="E3179" i="13" s="1"/>
  <c r="D181" i="8"/>
  <c r="D3179" i="13" s="1"/>
  <c r="C181" i="8"/>
  <c r="C3179" i="13" s="1"/>
  <c r="F180" i="8"/>
  <c r="F3178" i="13" s="1"/>
  <c r="E180" i="8"/>
  <c r="E3178" i="13" s="1"/>
  <c r="D180" i="8"/>
  <c r="D3178" i="13" s="1"/>
  <c r="C180" i="8"/>
  <c r="C3178" i="13" s="1"/>
  <c r="F179" i="8"/>
  <c r="F3177" i="13" s="1"/>
  <c r="E179" i="8"/>
  <c r="E3177" i="13" s="1"/>
  <c r="D179" i="8"/>
  <c r="D3177" i="13" s="1"/>
  <c r="C179" i="8"/>
  <c r="C3177" i="13" s="1"/>
  <c r="F178" i="8"/>
  <c r="F3176" i="13" s="1"/>
  <c r="E178" i="8"/>
  <c r="E3176" i="13" s="1"/>
  <c r="D178" i="8"/>
  <c r="D3176" i="13" s="1"/>
  <c r="C178" i="8"/>
  <c r="C3176" i="13" s="1"/>
  <c r="F177" i="8"/>
  <c r="F3175" i="13" s="1"/>
  <c r="E177" i="8"/>
  <c r="E3175" i="13" s="1"/>
  <c r="D177" i="8"/>
  <c r="D3175" i="13" s="1"/>
  <c r="C177" i="8"/>
  <c r="C3175" i="13" s="1"/>
  <c r="F176" i="8"/>
  <c r="F3174" i="13" s="1"/>
  <c r="E176" i="8"/>
  <c r="E3174" i="13" s="1"/>
  <c r="D176" i="8"/>
  <c r="D3174" i="13" s="1"/>
  <c r="C176" i="8"/>
  <c r="C3174" i="13" s="1"/>
  <c r="F175" i="8"/>
  <c r="F3173" i="13" s="1"/>
  <c r="E175" i="8"/>
  <c r="E3173" i="13" s="1"/>
  <c r="D175" i="8"/>
  <c r="D3173" i="13" s="1"/>
  <c r="C175" i="8"/>
  <c r="C3173" i="13" s="1"/>
  <c r="F174" i="8"/>
  <c r="F3172" i="13" s="1"/>
  <c r="E174" i="8"/>
  <c r="E3172" i="13" s="1"/>
  <c r="D174" i="8"/>
  <c r="D3172" i="13" s="1"/>
  <c r="C174" i="8"/>
  <c r="C3172" i="13" s="1"/>
  <c r="F173" i="8"/>
  <c r="F3171" i="13" s="1"/>
  <c r="E173" i="8"/>
  <c r="E3171" i="13" s="1"/>
  <c r="D173" i="8"/>
  <c r="D3171" i="13" s="1"/>
  <c r="C173" i="8"/>
  <c r="C3171" i="13" s="1"/>
  <c r="F172" i="8"/>
  <c r="F3170" i="13" s="1"/>
  <c r="E172" i="8"/>
  <c r="E3170" i="13" s="1"/>
  <c r="D172" i="8"/>
  <c r="D3170" i="13" s="1"/>
  <c r="C172" i="8"/>
  <c r="C3170" i="13" s="1"/>
  <c r="F171" i="8"/>
  <c r="F3169" i="13" s="1"/>
  <c r="E171" i="8"/>
  <c r="E3169" i="13" s="1"/>
  <c r="D171" i="8"/>
  <c r="D3169" i="13" s="1"/>
  <c r="C171" i="8"/>
  <c r="C3169" i="13" s="1"/>
  <c r="F170" i="8"/>
  <c r="F3168" i="13" s="1"/>
  <c r="E170" i="8"/>
  <c r="E3168" i="13" s="1"/>
  <c r="D170" i="8"/>
  <c r="D3168" i="13" s="1"/>
  <c r="C170" i="8"/>
  <c r="C3168" i="13" s="1"/>
  <c r="F169" i="8"/>
  <c r="F3167" i="13" s="1"/>
  <c r="E169" i="8"/>
  <c r="E3167" i="13" s="1"/>
  <c r="D169" i="8"/>
  <c r="D3167" i="13" s="1"/>
  <c r="C169" i="8"/>
  <c r="C3167" i="13" s="1"/>
  <c r="F168" i="8"/>
  <c r="F3166" i="13" s="1"/>
  <c r="E168" i="8"/>
  <c r="E3166" i="13" s="1"/>
  <c r="D168" i="8"/>
  <c r="D3166" i="13" s="1"/>
  <c r="C168" i="8"/>
  <c r="C3166" i="13" s="1"/>
  <c r="F167" i="8"/>
  <c r="F3165" i="13" s="1"/>
  <c r="E167" i="8"/>
  <c r="E3165" i="13" s="1"/>
  <c r="D167" i="8"/>
  <c r="D3165" i="13" s="1"/>
  <c r="C167" i="8"/>
  <c r="C3165" i="13" s="1"/>
  <c r="F166" i="8"/>
  <c r="F3164" i="13" s="1"/>
  <c r="E166" i="8"/>
  <c r="E3164" i="13" s="1"/>
  <c r="D166" i="8"/>
  <c r="D3164" i="13" s="1"/>
  <c r="C166" i="8"/>
  <c r="C3164" i="13" s="1"/>
  <c r="F165" i="8"/>
  <c r="F3163" i="13" s="1"/>
  <c r="E165" i="8"/>
  <c r="E3163" i="13" s="1"/>
  <c r="D165" i="8"/>
  <c r="D3163" i="13" s="1"/>
  <c r="C165" i="8"/>
  <c r="C3163" i="13" s="1"/>
  <c r="F164" i="8"/>
  <c r="F3162" i="13" s="1"/>
  <c r="E164" i="8"/>
  <c r="E3162" i="13" s="1"/>
  <c r="D164" i="8"/>
  <c r="D3162" i="13" s="1"/>
  <c r="C164" i="8"/>
  <c r="C3162" i="13" s="1"/>
  <c r="F163" i="8"/>
  <c r="F3161" i="13" s="1"/>
  <c r="E163" i="8"/>
  <c r="E3161" i="13" s="1"/>
  <c r="D163" i="8"/>
  <c r="D3161" i="13" s="1"/>
  <c r="C163" i="8"/>
  <c r="C3161" i="13" s="1"/>
  <c r="F162" i="8"/>
  <c r="F3160" i="13" s="1"/>
  <c r="E162" i="8"/>
  <c r="E3160" i="13" s="1"/>
  <c r="D162" i="8"/>
  <c r="D3160" i="13" s="1"/>
  <c r="C162" i="8"/>
  <c r="C3160" i="13" s="1"/>
  <c r="F161" i="8"/>
  <c r="F3159" i="13" s="1"/>
  <c r="E161" i="8"/>
  <c r="E3159" i="13" s="1"/>
  <c r="D161" i="8"/>
  <c r="D3159" i="13" s="1"/>
  <c r="C161" i="8"/>
  <c r="C3159" i="13" s="1"/>
  <c r="F160" i="8"/>
  <c r="F3158" i="13" s="1"/>
  <c r="E160" i="8"/>
  <c r="E3158" i="13" s="1"/>
  <c r="D160" i="8"/>
  <c r="D3158" i="13" s="1"/>
  <c r="C160" i="8"/>
  <c r="C3158" i="13" s="1"/>
  <c r="F159" i="8"/>
  <c r="F3157" i="13" s="1"/>
  <c r="E159" i="8"/>
  <c r="E3157" i="13" s="1"/>
  <c r="D159" i="8"/>
  <c r="D3157" i="13" s="1"/>
  <c r="C159" i="8"/>
  <c r="C3157" i="13" s="1"/>
  <c r="F158" i="8"/>
  <c r="F3156" i="13" s="1"/>
  <c r="E158" i="8"/>
  <c r="E3156" i="13" s="1"/>
  <c r="D158" i="8"/>
  <c r="D3156" i="13" s="1"/>
  <c r="C158" i="8"/>
  <c r="C3156" i="13" s="1"/>
  <c r="F157" i="8"/>
  <c r="F3155" i="13" s="1"/>
  <c r="E157" i="8"/>
  <c r="E3155" i="13" s="1"/>
  <c r="D157" i="8"/>
  <c r="D3155" i="13" s="1"/>
  <c r="C157" i="8"/>
  <c r="C3155" i="13" s="1"/>
  <c r="F156" i="8"/>
  <c r="F3154" i="13" s="1"/>
  <c r="E156" i="8"/>
  <c r="E3154" i="13" s="1"/>
  <c r="D156" i="8"/>
  <c r="D3154" i="13" s="1"/>
  <c r="C156" i="8"/>
  <c r="C3154" i="13" s="1"/>
  <c r="F155" i="8"/>
  <c r="F3153" i="13" s="1"/>
  <c r="E155" i="8"/>
  <c r="E3153" i="13" s="1"/>
  <c r="D155" i="8"/>
  <c r="D3153" i="13" s="1"/>
  <c r="C155" i="8"/>
  <c r="C3153" i="13" s="1"/>
  <c r="F154" i="8"/>
  <c r="F3152" i="13" s="1"/>
  <c r="E154" i="8"/>
  <c r="E3152" i="13" s="1"/>
  <c r="D154" i="8"/>
  <c r="D3152" i="13" s="1"/>
  <c r="C154" i="8"/>
  <c r="C3152" i="13" s="1"/>
  <c r="F153" i="8"/>
  <c r="F3151" i="13" s="1"/>
  <c r="E153" i="8"/>
  <c r="E3151" i="13" s="1"/>
  <c r="D153" i="8"/>
  <c r="D3151" i="13" s="1"/>
  <c r="C153" i="8"/>
  <c r="C3151" i="13" s="1"/>
  <c r="F152" i="8"/>
  <c r="F3150" i="13" s="1"/>
  <c r="E152" i="8"/>
  <c r="E3150" i="13" s="1"/>
  <c r="D152" i="8"/>
  <c r="D3150" i="13" s="1"/>
  <c r="C152" i="8"/>
  <c r="C3150" i="13" s="1"/>
  <c r="F151" i="8"/>
  <c r="F3149" i="13" s="1"/>
  <c r="E151" i="8"/>
  <c r="E3149" i="13" s="1"/>
  <c r="D151" i="8"/>
  <c r="D3149" i="13" s="1"/>
  <c r="C151" i="8"/>
  <c r="C3149" i="13" s="1"/>
  <c r="F150" i="8"/>
  <c r="F3148" i="13" s="1"/>
  <c r="E150" i="8"/>
  <c r="E3148" i="13" s="1"/>
  <c r="D150" i="8"/>
  <c r="D3148" i="13" s="1"/>
  <c r="C150" i="8"/>
  <c r="C3148" i="13" s="1"/>
  <c r="F149" i="8"/>
  <c r="F3147" i="13" s="1"/>
  <c r="E149" i="8"/>
  <c r="E3147" i="13" s="1"/>
  <c r="D149" i="8"/>
  <c r="D3147" i="13" s="1"/>
  <c r="C149" i="8"/>
  <c r="C3147" i="13" s="1"/>
  <c r="F148" i="8"/>
  <c r="F3146" i="13" s="1"/>
  <c r="E148" i="8"/>
  <c r="E3146" i="13" s="1"/>
  <c r="D148" i="8"/>
  <c r="D3146" i="13" s="1"/>
  <c r="C148" i="8"/>
  <c r="C3146" i="13" s="1"/>
  <c r="F147" i="8"/>
  <c r="F3145" i="13" s="1"/>
  <c r="E147" i="8"/>
  <c r="E3145" i="13" s="1"/>
  <c r="D147" i="8"/>
  <c r="D3145" i="13" s="1"/>
  <c r="C147" i="8"/>
  <c r="C3145" i="13" s="1"/>
  <c r="F146" i="8"/>
  <c r="F3144" i="13" s="1"/>
  <c r="E146" i="8"/>
  <c r="E3144" i="13" s="1"/>
  <c r="D146" i="8"/>
  <c r="D3144" i="13" s="1"/>
  <c r="C146" i="8"/>
  <c r="C3144" i="13" s="1"/>
  <c r="F145" i="8"/>
  <c r="F3143" i="13" s="1"/>
  <c r="E145" i="8"/>
  <c r="E3143" i="13" s="1"/>
  <c r="D145" i="8"/>
  <c r="D3143" i="13" s="1"/>
  <c r="C145" i="8"/>
  <c r="C3143" i="13" s="1"/>
  <c r="F144" i="8"/>
  <c r="F3142" i="13" s="1"/>
  <c r="E144" i="8"/>
  <c r="E3142" i="13" s="1"/>
  <c r="D144" i="8"/>
  <c r="D3142" i="13" s="1"/>
  <c r="C144" i="8"/>
  <c r="C3142" i="13" s="1"/>
  <c r="F143" i="8"/>
  <c r="F3141" i="13" s="1"/>
  <c r="E143" i="8"/>
  <c r="E3141" i="13" s="1"/>
  <c r="D143" i="8"/>
  <c r="D3141" i="13" s="1"/>
  <c r="C143" i="8"/>
  <c r="C3141" i="13" s="1"/>
  <c r="F142" i="8"/>
  <c r="F3140" i="13" s="1"/>
  <c r="E142" i="8"/>
  <c r="E3140" i="13" s="1"/>
  <c r="D142" i="8"/>
  <c r="D3140" i="13" s="1"/>
  <c r="C142" i="8"/>
  <c r="C3140" i="13" s="1"/>
  <c r="F141" i="8"/>
  <c r="F3139" i="13" s="1"/>
  <c r="E141" i="8"/>
  <c r="E3139" i="13" s="1"/>
  <c r="D141" i="8"/>
  <c r="D3139" i="13" s="1"/>
  <c r="C141" i="8"/>
  <c r="C3139" i="13" s="1"/>
  <c r="F140" i="8"/>
  <c r="F3138" i="13" s="1"/>
  <c r="E140" i="8"/>
  <c r="E3138" i="13" s="1"/>
  <c r="D140" i="8"/>
  <c r="D3138" i="13" s="1"/>
  <c r="C140" i="8"/>
  <c r="C3138" i="13" s="1"/>
  <c r="F139" i="8"/>
  <c r="F3137" i="13" s="1"/>
  <c r="E139" i="8"/>
  <c r="E3137" i="13" s="1"/>
  <c r="D139" i="8"/>
  <c r="D3137" i="13" s="1"/>
  <c r="C139" i="8"/>
  <c r="C3137" i="13" s="1"/>
  <c r="F138" i="8"/>
  <c r="F3136" i="13" s="1"/>
  <c r="E138" i="8"/>
  <c r="E3136" i="13" s="1"/>
  <c r="D138" i="8"/>
  <c r="D3136" i="13" s="1"/>
  <c r="C138" i="8"/>
  <c r="C3136" i="13" s="1"/>
  <c r="F137" i="8"/>
  <c r="F3135" i="13" s="1"/>
  <c r="E137" i="8"/>
  <c r="E3135" i="13" s="1"/>
  <c r="D137" i="8"/>
  <c r="D3135" i="13" s="1"/>
  <c r="C137" i="8"/>
  <c r="C3135" i="13" s="1"/>
  <c r="F136" i="8"/>
  <c r="F3134" i="13" s="1"/>
  <c r="E136" i="8"/>
  <c r="E3134" i="13" s="1"/>
  <c r="D136" i="8"/>
  <c r="D3134" i="13" s="1"/>
  <c r="C136" i="8"/>
  <c r="C3134" i="13" s="1"/>
  <c r="F135" i="8"/>
  <c r="F3133" i="13" s="1"/>
  <c r="E135" i="8"/>
  <c r="E3133" i="13" s="1"/>
  <c r="D135" i="8"/>
  <c r="D3133" i="13" s="1"/>
  <c r="C135" i="8"/>
  <c r="C3133" i="13" s="1"/>
  <c r="F134" i="8"/>
  <c r="F3132" i="13" s="1"/>
  <c r="E134" i="8"/>
  <c r="E3132" i="13" s="1"/>
  <c r="D134" i="8"/>
  <c r="D3132" i="13" s="1"/>
  <c r="C134" i="8"/>
  <c r="C3132" i="13" s="1"/>
  <c r="F133" i="8"/>
  <c r="F3131" i="13" s="1"/>
  <c r="E133" i="8"/>
  <c r="E3131" i="13" s="1"/>
  <c r="D133" i="8"/>
  <c r="D3131" i="13" s="1"/>
  <c r="C133" i="8"/>
  <c r="C3131" i="13" s="1"/>
  <c r="F132" i="8"/>
  <c r="F3130" i="13" s="1"/>
  <c r="E132" i="8"/>
  <c r="E3130" i="13" s="1"/>
  <c r="D132" i="8"/>
  <c r="D3130" i="13" s="1"/>
  <c r="C132" i="8"/>
  <c r="C3130" i="13" s="1"/>
  <c r="F131" i="8"/>
  <c r="F3129" i="13" s="1"/>
  <c r="E131" i="8"/>
  <c r="E3129" i="13" s="1"/>
  <c r="D131" i="8"/>
  <c r="D3129" i="13" s="1"/>
  <c r="C131" i="8"/>
  <c r="C3129" i="13" s="1"/>
  <c r="F130" i="8"/>
  <c r="F3128" i="13" s="1"/>
  <c r="E130" i="8"/>
  <c r="E3128" i="13" s="1"/>
  <c r="D130" i="8"/>
  <c r="D3128" i="13" s="1"/>
  <c r="C130" i="8"/>
  <c r="C3128" i="13" s="1"/>
  <c r="F129" i="8"/>
  <c r="F3127" i="13" s="1"/>
  <c r="E129" i="8"/>
  <c r="E3127" i="13" s="1"/>
  <c r="D129" i="8"/>
  <c r="D3127" i="13" s="1"/>
  <c r="C129" i="8"/>
  <c r="C3127" i="13" s="1"/>
  <c r="F128" i="8"/>
  <c r="F3126" i="13" s="1"/>
  <c r="E128" i="8"/>
  <c r="E3126" i="13" s="1"/>
  <c r="D128" i="8"/>
  <c r="D3126" i="13" s="1"/>
  <c r="C128" i="8"/>
  <c r="C3126" i="13" s="1"/>
  <c r="F127" i="8"/>
  <c r="F3125" i="13" s="1"/>
  <c r="E127" i="8"/>
  <c r="E3125" i="13" s="1"/>
  <c r="D127" i="8"/>
  <c r="D3125" i="13" s="1"/>
  <c r="C127" i="8"/>
  <c r="C3125" i="13" s="1"/>
  <c r="F126" i="8"/>
  <c r="F3124" i="13" s="1"/>
  <c r="E126" i="8"/>
  <c r="E3124" i="13" s="1"/>
  <c r="D126" i="8"/>
  <c r="D3124" i="13" s="1"/>
  <c r="C126" i="8"/>
  <c r="C3124" i="13" s="1"/>
  <c r="F125" i="8"/>
  <c r="F3123" i="13" s="1"/>
  <c r="E125" i="8"/>
  <c r="E3123" i="13" s="1"/>
  <c r="D125" i="8"/>
  <c r="D3123" i="13" s="1"/>
  <c r="C125" i="8"/>
  <c r="C3123" i="13" s="1"/>
  <c r="F124" i="8"/>
  <c r="F3122" i="13" s="1"/>
  <c r="E124" i="8"/>
  <c r="E3122" i="13" s="1"/>
  <c r="D124" i="8"/>
  <c r="D3122" i="13" s="1"/>
  <c r="C124" i="8"/>
  <c r="C3122" i="13" s="1"/>
  <c r="F123" i="8"/>
  <c r="F3121" i="13" s="1"/>
  <c r="E123" i="8"/>
  <c r="E3121" i="13" s="1"/>
  <c r="D123" i="8"/>
  <c r="D3121" i="13" s="1"/>
  <c r="C123" i="8"/>
  <c r="C3121" i="13" s="1"/>
  <c r="F122" i="8"/>
  <c r="F3120" i="13" s="1"/>
  <c r="E122" i="8"/>
  <c r="E3120" i="13" s="1"/>
  <c r="D122" i="8"/>
  <c r="D3120" i="13" s="1"/>
  <c r="C122" i="8"/>
  <c r="C3120" i="13" s="1"/>
  <c r="F121" i="8"/>
  <c r="F3119" i="13" s="1"/>
  <c r="E121" i="8"/>
  <c r="E3119" i="13" s="1"/>
  <c r="D121" i="8"/>
  <c r="D3119" i="13" s="1"/>
  <c r="C121" i="8"/>
  <c r="C3119" i="13" s="1"/>
  <c r="F120" i="8"/>
  <c r="F3118" i="13" s="1"/>
  <c r="E120" i="8"/>
  <c r="E3118" i="13" s="1"/>
  <c r="D120" i="8"/>
  <c r="D3118" i="13" s="1"/>
  <c r="C120" i="8"/>
  <c r="C3118" i="13" s="1"/>
  <c r="F119" i="8"/>
  <c r="F3117" i="13" s="1"/>
  <c r="E119" i="8"/>
  <c r="E3117" i="13" s="1"/>
  <c r="D119" i="8"/>
  <c r="D3117" i="13" s="1"/>
  <c r="C119" i="8"/>
  <c r="C3117" i="13" s="1"/>
  <c r="F118" i="8"/>
  <c r="F3116" i="13" s="1"/>
  <c r="E118" i="8"/>
  <c r="E3116" i="13" s="1"/>
  <c r="D118" i="8"/>
  <c r="D3116" i="13" s="1"/>
  <c r="C118" i="8"/>
  <c r="C3116" i="13" s="1"/>
  <c r="F117" i="8"/>
  <c r="F3115" i="13" s="1"/>
  <c r="E117" i="8"/>
  <c r="E3115" i="13" s="1"/>
  <c r="D117" i="8"/>
  <c r="D3115" i="13" s="1"/>
  <c r="C117" i="8"/>
  <c r="C3115" i="13" s="1"/>
  <c r="F116" i="8"/>
  <c r="F3114" i="13" s="1"/>
  <c r="E116" i="8"/>
  <c r="E3114" i="13" s="1"/>
  <c r="D116" i="8"/>
  <c r="D3114" i="13" s="1"/>
  <c r="C116" i="8"/>
  <c r="C3114" i="13" s="1"/>
  <c r="F115" i="8"/>
  <c r="F3113" i="13" s="1"/>
  <c r="E115" i="8"/>
  <c r="E3113" i="13" s="1"/>
  <c r="D115" i="8"/>
  <c r="D3113" i="13" s="1"/>
  <c r="C115" i="8"/>
  <c r="C3113" i="13" s="1"/>
  <c r="F114" i="8"/>
  <c r="F3112" i="13" s="1"/>
  <c r="E114" i="8"/>
  <c r="E3112" i="13" s="1"/>
  <c r="D114" i="8"/>
  <c r="D3112" i="13" s="1"/>
  <c r="C114" i="8"/>
  <c r="C3112" i="13" s="1"/>
  <c r="F113" i="8"/>
  <c r="F3111" i="13" s="1"/>
  <c r="E113" i="8"/>
  <c r="E3111" i="13" s="1"/>
  <c r="D113" i="8"/>
  <c r="D3111" i="13" s="1"/>
  <c r="C113" i="8"/>
  <c r="C3111" i="13" s="1"/>
  <c r="F112" i="8"/>
  <c r="F3110" i="13" s="1"/>
  <c r="E112" i="8"/>
  <c r="E3110" i="13" s="1"/>
  <c r="D112" i="8"/>
  <c r="D3110" i="13" s="1"/>
  <c r="C112" i="8"/>
  <c r="C3110" i="13" s="1"/>
  <c r="F111" i="8"/>
  <c r="F3109" i="13" s="1"/>
  <c r="E111" i="8"/>
  <c r="E3109" i="13" s="1"/>
  <c r="D111" i="8"/>
  <c r="D3109" i="13" s="1"/>
  <c r="C111" i="8"/>
  <c r="C3109" i="13" s="1"/>
  <c r="F110" i="8"/>
  <c r="F3108" i="13" s="1"/>
  <c r="E110" i="8"/>
  <c r="E3108" i="13" s="1"/>
  <c r="D110" i="8"/>
  <c r="D3108" i="13" s="1"/>
  <c r="C110" i="8"/>
  <c r="C3108" i="13" s="1"/>
  <c r="F109" i="8"/>
  <c r="F3107" i="13" s="1"/>
  <c r="E109" i="8"/>
  <c r="E3107" i="13" s="1"/>
  <c r="D109" i="8"/>
  <c r="D3107" i="13" s="1"/>
  <c r="C109" i="8"/>
  <c r="C3107" i="13" s="1"/>
  <c r="F108" i="8"/>
  <c r="F3106" i="13" s="1"/>
  <c r="E108" i="8"/>
  <c r="E3106" i="13" s="1"/>
  <c r="D108" i="8"/>
  <c r="D3106" i="13" s="1"/>
  <c r="C108" i="8"/>
  <c r="C3106" i="13" s="1"/>
  <c r="F107" i="8"/>
  <c r="F3105" i="13" s="1"/>
  <c r="E107" i="8"/>
  <c r="E3105" i="13" s="1"/>
  <c r="D107" i="8"/>
  <c r="D3105" i="13" s="1"/>
  <c r="C107" i="8"/>
  <c r="C3105" i="13" s="1"/>
  <c r="F106" i="8"/>
  <c r="F3104" i="13" s="1"/>
  <c r="E106" i="8"/>
  <c r="E3104" i="13" s="1"/>
  <c r="D106" i="8"/>
  <c r="D3104" i="13" s="1"/>
  <c r="C106" i="8"/>
  <c r="C3104" i="13" s="1"/>
  <c r="F105" i="8"/>
  <c r="F3103" i="13" s="1"/>
  <c r="E105" i="8"/>
  <c r="E3103" i="13" s="1"/>
  <c r="D105" i="8"/>
  <c r="D3103" i="13" s="1"/>
  <c r="C105" i="8"/>
  <c r="C3103" i="13" s="1"/>
  <c r="F104" i="8"/>
  <c r="F3102" i="13" s="1"/>
  <c r="E104" i="8"/>
  <c r="E3102" i="13" s="1"/>
  <c r="D104" i="8"/>
  <c r="D3102" i="13" s="1"/>
  <c r="C104" i="8"/>
  <c r="C3102" i="13" s="1"/>
  <c r="F103" i="8"/>
  <c r="F3101" i="13" s="1"/>
  <c r="E103" i="8"/>
  <c r="E3101" i="13" s="1"/>
  <c r="D103" i="8"/>
  <c r="D3101" i="13" s="1"/>
  <c r="C103" i="8"/>
  <c r="C3101" i="13" s="1"/>
  <c r="F102" i="8"/>
  <c r="F3100" i="13" s="1"/>
  <c r="E102" i="8"/>
  <c r="E3100" i="13" s="1"/>
  <c r="D102" i="8"/>
  <c r="D3100" i="13" s="1"/>
  <c r="C102" i="8"/>
  <c r="C3100" i="13" s="1"/>
  <c r="F101" i="8"/>
  <c r="F3099" i="13" s="1"/>
  <c r="E101" i="8"/>
  <c r="E3099" i="13" s="1"/>
  <c r="D101" i="8"/>
  <c r="D3099" i="13" s="1"/>
  <c r="C101" i="8"/>
  <c r="C3099" i="13" s="1"/>
  <c r="F100" i="8"/>
  <c r="F3098" i="13" s="1"/>
  <c r="E100" i="8"/>
  <c r="E3098" i="13" s="1"/>
  <c r="D100" i="8"/>
  <c r="D3098" i="13" s="1"/>
  <c r="C100" i="8"/>
  <c r="C3098" i="13" s="1"/>
  <c r="F99" i="8"/>
  <c r="F3097" i="13" s="1"/>
  <c r="E99" i="8"/>
  <c r="E3097" i="13" s="1"/>
  <c r="D99" i="8"/>
  <c r="D3097" i="13" s="1"/>
  <c r="C99" i="8"/>
  <c r="C3097" i="13" s="1"/>
  <c r="F98" i="8"/>
  <c r="F3096" i="13" s="1"/>
  <c r="E98" i="8"/>
  <c r="E3096" i="13" s="1"/>
  <c r="D98" i="8"/>
  <c r="D3096" i="13" s="1"/>
  <c r="C98" i="8"/>
  <c r="C3096" i="13" s="1"/>
  <c r="F97" i="8"/>
  <c r="F3095" i="13" s="1"/>
  <c r="E97" i="8"/>
  <c r="E3095" i="13" s="1"/>
  <c r="D97" i="8"/>
  <c r="D3095" i="13" s="1"/>
  <c r="C97" i="8"/>
  <c r="C3095" i="13" s="1"/>
  <c r="F96" i="8"/>
  <c r="F3094" i="13" s="1"/>
  <c r="E96" i="8"/>
  <c r="E3094" i="13" s="1"/>
  <c r="D96" i="8"/>
  <c r="D3094" i="13" s="1"/>
  <c r="C96" i="8"/>
  <c r="C3094" i="13" s="1"/>
  <c r="F95" i="8"/>
  <c r="F3093" i="13" s="1"/>
  <c r="E95" i="8"/>
  <c r="E3093" i="13" s="1"/>
  <c r="D95" i="8"/>
  <c r="D3093" i="13" s="1"/>
  <c r="C95" i="8"/>
  <c r="C3093" i="13" s="1"/>
  <c r="F94" i="8"/>
  <c r="F3092" i="13" s="1"/>
  <c r="E94" i="8"/>
  <c r="E3092" i="13" s="1"/>
  <c r="D94" i="8"/>
  <c r="D3092" i="13" s="1"/>
  <c r="C94" i="8"/>
  <c r="C3092" i="13" s="1"/>
  <c r="F93" i="8"/>
  <c r="F3091" i="13" s="1"/>
  <c r="E93" i="8"/>
  <c r="E3091" i="13" s="1"/>
  <c r="D93" i="8"/>
  <c r="D3091" i="13" s="1"/>
  <c r="C93" i="8"/>
  <c r="C3091" i="13" s="1"/>
  <c r="F92" i="8"/>
  <c r="F3090" i="13" s="1"/>
  <c r="E92" i="8"/>
  <c r="E3090" i="13" s="1"/>
  <c r="D92" i="8"/>
  <c r="D3090" i="13" s="1"/>
  <c r="C92" i="8"/>
  <c r="C3090" i="13" s="1"/>
  <c r="F91" i="8"/>
  <c r="F3089" i="13" s="1"/>
  <c r="E91" i="8"/>
  <c r="E3089" i="13" s="1"/>
  <c r="D91" i="8"/>
  <c r="D3089" i="13" s="1"/>
  <c r="C91" i="8"/>
  <c r="C3089" i="13" s="1"/>
  <c r="F90" i="8"/>
  <c r="F3088" i="13" s="1"/>
  <c r="E90" i="8"/>
  <c r="E3088" i="13" s="1"/>
  <c r="D90" i="8"/>
  <c r="D3088" i="13" s="1"/>
  <c r="C90" i="8"/>
  <c r="C3088" i="13" s="1"/>
  <c r="F89" i="8"/>
  <c r="F3087" i="13" s="1"/>
  <c r="E89" i="8"/>
  <c r="E3087" i="13" s="1"/>
  <c r="D89" i="8"/>
  <c r="D3087" i="13" s="1"/>
  <c r="C89" i="8"/>
  <c r="C3087" i="13" s="1"/>
  <c r="F88" i="8"/>
  <c r="F3086" i="13" s="1"/>
  <c r="E88" i="8"/>
  <c r="E3086" i="13" s="1"/>
  <c r="D88" i="8"/>
  <c r="D3086" i="13" s="1"/>
  <c r="C88" i="8"/>
  <c r="C3086" i="13" s="1"/>
  <c r="F87" i="8"/>
  <c r="F3085" i="13" s="1"/>
  <c r="E87" i="8"/>
  <c r="E3085" i="13" s="1"/>
  <c r="D87" i="8"/>
  <c r="D3085" i="13" s="1"/>
  <c r="C87" i="8"/>
  <c r="C3085" i="13" s="1"/>
  <c r="F86" i="8"/>
  <c r="F3084" i="13" s="1"/>
  <c r="E86" i="8"/>
  <c r="E3084" i="13" s="1"/>
  <c r="D86" i="8"/>
  <c r="D3084" i="13" s="1"/>
  <c r="C86" i="8"/>
  <c r="C3084" i="13" s="1"/>
  <c r="F85" i="8"/>
  <c r="F3083" i="13" s="1"/>
  <c r="E85" i="8"/>
  <c r="E3083" i="13" s="1"/>
  <c r="D85" i="8"/>
  <c r="D3083" i="13" s="1"/>
  <c r="C85" i="8"/>
  <c r="C3083" i="13" s="1"/>
  <c r="F84" i="8"/>
  <c r="F3082" i="13" s="1"/>
  <c r="E84" i="8"/>
  <c r="E3082" i="13" s="1"/>
  <c r="D84" i="8"/>
  <c r="D3082" i="13" s="1"/>
  <c r="C84" i="8"/>
  <c r="C3082" i="13" s="1"/>
  <c r="F83" i="8"/>
  <c r="F3081" i="13" s="1"/>
  <c r="E83" i="8"/>
  <c r="E3081" i="13" s="1"/>
  <c r="D83" i="8"/>
  <c r="D3081" i="13" s="1"/>
  <c r="C83" i="8"/>
  <c r="C3081" i="13" s="1"/>
  <c r="F82" i="8"/>
  <c r="F3080" i="13" s="1"/>
  <c r="E82" i="8"/>
  <c r="E3080" i="13" s="1"/>
  <c r="D82" i="8"/>
  <c r="D3080" i="13" s="1"/>
  <c r="C82" i="8"/>
  <c r="C3080" i="13" s="1"/>
  <c r="F81" i="8"/>
  <c r="F3079" i="13" s="1"/>
  <c r="E81" i="8"/>
  <c r="E3079" i="13" s="1"/>
  <c r="D81" i="8"/>
  <c r="D3079" i="13" s="1"/>
  <c r="C81" i="8"/>
  <c r="C3079" i="13" s="1"/>
  <c r="F80" i="8"/>
  <c r="F3078" i="13" s="1"/>
  <c r="E80" i="8"/>
  <c r="E3078" i="13" s="1"/>
  <c r="D80" i="8"/>
  <c r="D3078" i="13" s="1"/>
  <c r="C80" i="8"/>
  <c r="C3078" i="13" s="1"/>
  <c r="F79" i="8"/>
  <c r="F3077" i="13" s="1"/>
  <c r="E79" i="8"/>
  <c r="E3077" i="13" s="1"/>
  <c r="D79" i="8"/>
  <c r="D3077" i="13" s="1"/>
  <c r="C79" i="8"/>
  <c r="C3077" i="13" s="1"/>
  <c r="F78" i="8"/>
  <c r="F3076" i="13" s="1"/>
  <c r="E78" i="8"/>
  <c r="E3076" i="13" s="1"/>
  <c r="D78" i="8"/>
  <c r="D3076" i="13" s="1"/>
  <c r="C78" i="8"/>
  <c r="C3076" i="13" s="1"/>
  <c r="F77" i="8"/>
  <c r="F3075" i="13" s="1"/>
  <c r="E77" i="8"/>
  <c r="E3075" i="13" s="1"/>
  <c r="D77" i="8"/>
  <c r="D3075" i="13" s="1"/>
  <c r="C77" i="8"/>
  <c r="C3075" i="13" s="1"/>
  <c r="F76" i="8"/>
  <c r="F3074" i="13" s="1"/>
  <c r="E76" i="8"/>
  <c r="E3074" i="13" s="1"/>
  <c r="D76" i="8"/>
  <c r="D3074" i="13" s="1"/>
  <c r="C76" i="8"/>
  <c r="C3074" i="13" s="1"/>
  <c r="F75" i="8"/>
  <c r="F3073" i="13" s="1"/>
  <c r="E75" i="8"/>
  <c r="E3073" i="13" s="1"/>
  <c r="D75" i="8"/>
  <c r="D3073" i="13" s="1"/>
  <c r="C75" i="8"/>
  <c r="C3073" i="13" s="1"/>
  <c r="F74" i="8"/>
  <c r="F3072" i="13" s="1"/>
  <c r="E74" i="8"/>
  <c r="E3072" i="13" s="1"/>
  <c r="D74" i="8"/>
  <c r="D3072" i="13" s="1"/>
  <c r="C74" i="8"/>
  <c r="C3072" i="13" s="1"/>
  <c r="F73" i="8"/>
  <c r="F3071" i="13" s="1"/>
  <c r="E73" i="8"/>
  <c r="E3071" i="13" s="1"/>
  <c r="D73" i="8"/>
  <c r="D3071" i="13" s="1"/>
  <c r="C73" i="8"/>
  <c r="C3071" i="13" s="1"/>
  <c r="F72" i="8"/>
  <c r="F3070" i="13" s="1"/>
  <c r="E72" i="8"/>
  <c r="E3070" i="13" s="1"/>
  <c r="D72" i="8"/>
  <c r="D3070" i="13" s="1"/>
  <c r="C72" i="8"/>
  <c r="C3070" i="13" s="1"/>
  <c r="F71" i="8"/>
  <c r="F3069" i="13" s="1"/>
  <c r="E71" i="8"/>
  <c r="E3069" i="13" s="1"/>
  <c r="D71" i="8"/>
  <c r="D3069" i="13" s="1"/>
  <c r="C71" i="8"/>
  <c r="C3069" i="13" s="1"/>
  <c r="F70" i="8"/>
  <c r="F3068" i="13" s="1"/>
  <c r="E70" i="8"/>
  <c r="E3068" i="13" s="1"/>
  <c r="D70" i="8"/>
  <c r="D3068" i="13" s="1"/>
  <c r="C70" i="8"/>
  <c r="C3068" i="13" s="1"/>
  <c r="F69" i="8"/>
  <c r="F3067" i="13" s="1"/>
  <c r="E69" i="8"/>
  <c r="E3067" i="13" s="1"/>
  <c r="D69" i="8"/>
  <c r="D3067" i="13" s="1"/>
  <c r="C69" i="8"/>
  <c r="C3067" i="13" s="1"/>
  <c r="F68" i="8"/>
  <c r="F3066" i="13" s="1"/>
  <c r="E68" i="8"/>
  <c r="E3066" i="13" s="1"/>
  <c r="D68" i="8"/>
  <c r="D3066" i="13" s="1"/>
  <c r="C68" i="8"/>
  <c r="C3066" i="13" s="1"/>
  <c r="F67" i="8"/>
  <c r="F3065" i="13" s="1"/>
  <c r="E67" i="8"/>
  <c r="E3065" i="13" s="1"/>
  <c r="D67" i="8"/>
  <c r="D3065" i="13" s="1"/>
  <c r="C67" i="8"/>
  <c r="C3065" i="13" s="1"/>
  <c r="F66" i="8"/>
  <c r="F3064" i="13" s="1"/>
  <c r="E66" i="8"/>
  <c r="E3064" i="13" s="1"/>
  <c r="D66" i="8"/>
  <c r="D3064" i="13" s="1"/>
  <c r="C66" i="8"/>
  <c r="C3064" i="13" s="1"/>
  <c r="F65" i="8"/>
  <c r="F3063" i="13" s="1"/>
  <c r="E65" i="8"/>
  <c r="E3063" i="13" s="1"/>
  <c r="D65" i="8"/>
  <c r="D3063" i="13" s="1"/>
  <c r="C65" i="8"/>
  <c r="C3063" i="13" s="1"/>
  <c r="F64" i="8"/>
  <c r="F3062" i="13" s="1"/>
  <c r="E64" i="8"/>
  <c r="E3062" i="13" s="1"/>
  <c r="D64" i="8"/>
  <c r="D3062" i="13" s="1"/>
  <c r="C64" i="8"/>
  <c r="C3062" i="13" s="1"/>
  <c r="F63" i="8"/>
  <c r="F3061" i="13" s="1"/>
  <c r="E63" i="8"/>
  <c r="E3061" i="13" s="1"/>
  <c r="D63" i="8"/>
  <c r="D3061" i="13" s="1"/>
  <c r="C63" i="8"/>
  <c r="C3061" i="13" s="1"/>
  <c r="F62" i="8"/>
  <c r="F3060" i="13" s="1"/>
  <c r="E62" i="8"/>
  <c r="E3060" i="13" s="1"/>
  <c r="D62" i="8"/>
  <c r="D3060" i="13" s="1"/>
  <c r="C62" i="8"/>
  <c r="C3060" i="13" s="1"/>
  <c r="F61" i="8"/>
  <c r="F3059" i="13" s="1"/>
  <c r="E61" i="8"/>
  <c r="E3059" i="13" s="1"/>
  <c r="D61" i="8"/>
  <c r="D3059" i="13" s="1"/>
  <c r="C61" i="8"/>
  <c r="C3059" i="13" s="1"/>
  <c r="F60" i="8"/>
  <c r="F3058" i="13" s="1"/>
  <c r="E60" i="8"/>
  <c r="E3058" i="13" s="1"/>
  <c r="D60" i="8"/>
  <c r="D3058" i="13" s="1"/>
  <c r="C60" i="8"/>
  <c r="C3058" i="13" s="1"/>
  <c r="F59" i="8"/>
  <c r="F3057" i="13" s="1"/>
  <c r="E59" i="8"/>
  <c r="E3057" i="13" s="1"/>
  <c r="D59" i="8"/>
  <c r="D3057" i="13" s="1"/>
  <c r="C59" i="8"/>
  <c r="C3057" i="13" s="1"/>
  <c r="F58" i="8"/>
  <c r="F3056" i="13" s="1"/>
  <c r="E58" i="8"/>
  <c r="E3056" i="13" s="1"/>
  <c r="D58" i="8"/>
  <c r="D3056" i="13" s="1"/>
  <c r="C58" i="8"/>
  <c r="C3056" i="13" s="1"/>
  <c r="F57" i="8"/>
  <c r="F3055" i="13" s="1"/>
  <c r="E57" i="8"/>
  <c r="E3055" i="13" s="1"/>
  <c r="D57" i="8"/>
  <c r="D3055" i="13" s="1"/>
  <c r="C57" i="8"/>
  <c r="C3055" i="13" s="1"/>
  <c r="F56" i="8"/>
  <c r="F3054" i="13" s="1"/>
  <c r="E56" i="8"/>
  <c r="E3054" i="13" s="1"/>
  <c r="D56" i="8"/>
  <c r="D3054" i="13" s="1"/>
  <c r="C56" i="8"/>
  <c r="C3054" i="13" s="1"/>
  <c r="F55" i="8"/>
  <c r="F3053" i="13" s="1"/>
  <c r="E55" i="8"/>
  <c r="E3053" i="13" s="1"/>
  <c r="D55" i="8"/>
  <c r="D3053" i="13" s="1"/>
  <c r="C55" i="8"/>
  <c r="C3053" i="13" s="1"/>
  <c r="F54" i="8"/>
  <c r="F3052" i="13" s="1"/>
  <c r="E54" i="8"/>
  <c r="E3052" i="13" s="1"/>
  <c r="D54" i="8"/>
  <c r="D3052" i="13" s="1"/>
  <c r="C54" i="8"/>
  <c r="C3052" i="13" s="1"/>
  <c r="F53" i="8"/>
  <c r="F3051" i="13" s="1"/>
  <c r="E53" i="8"/>
  <c r="E3051" i="13" s="1"/>
  <c r="D53" i="8"/>
  <c r="D3051" i="13" s="1"/>
  <c r="C53" i="8"/>
  <c r="C3051" i="13" s="1"/>
  <c r="F52" i="8"/>
  <c r="F3050" i="13" s="1"/>
  <c r="E52" i="8"/>
  <c r="E3050" i="13" s="1"/>
  <c r="D52" i="8"/>
  <c r="D3050" i="13" s="1"/>
  <c r="C52" i="8"/>
  <c r="C3050" i="13" s="1"/>
  <c r="F51" i="8"/>
  <c r="F3049" i="13" s="1"/>
  <c r="E51" i="8"/>
  <c r="E3049" i="13" s="1"/>
  <c r="D51" i="8"/>
  <c r="D3049" i="13" s="1"/>
  <c r="C51" i="8"/>
  <c r="C3049" i="13" s="1"/>
  <c r="F50" i="8"/>
  <c r="F3048" i="13" s="1"/>
  <c r="E50" i="8"/>
  <c r="E3048" i="13" s="1"/>
  <c r="D50" i="8"/>
  <c r="D3048" i="13" s="1"/>
  <c r="C50" i="8"/>
  <c r="C3048" i="13" s="1"/>
  <c r="F49" i="8"/>
  <c r="F3047" i="13" s="1"/>
  <c r="E49" i="8"/>
  <c r="E3047" i="13" s="1"/>
  <c r="D49" i="8"/>
  <c r="D3047" i="13" s="1"/>
  <c r="C49" i="8"/>
  <c r="C3047" i="13" s="1"/>
  <c r="F48" i="8"/>
  <c r="F3046" i="13" s="1"/>
  <c r="E48" i="8"/>
  <c r="E3046" i="13" s="1"/>
  <c r="D48" i="8"/>
  <c r="D3046" i="13" s="1"/>
  <c r="C48" i="8"/>
  <c r="C3046" i="13" s="1"/>
  <c r="F47" i="8"/>
  <c r="F3045" i="13" s="1"/>
  <c r="E47" i="8"/>
  <c r="E3045" i="13" s="1"/>
  <c r="D47" i="8"/>
  <c r="D3045" i="13" s="1"/>
  <c r="C47" i="8"/>
  <c r="C3045" i="13" s="1"/>
  <c r="F46" i="8"/>
  <c r="F3044" i="13" s="1"/>
  <c r="E46" i="8"/>
  <c r="E3044" i="13" s="1"/>
  <c r="D46" i="8"/>
  <c r="D3044" i="13" s="1"/>
  <c r="C46" i="8"/>
  <c r="C3044" i="13" s="1"/>
  <c r="F45" i="8"/>
  <c r="F3043" i="13" s="1"/>
  <c r="E45" i="8"/>
  <c r="E3043" i="13" s="1"/>
  <c r="D45" i="8"/>
  <c r="D3043" i="13" s="1"/>
  <c r="C45" i="8"/>
  <c r="C3043" i="13" s="1"/>
  <c r="F44" i="8"/>
  <c r="F3042" i="13" s="1"/>
  <c r="E44" i="8"/>
  <c r="E3042" i="13" s="1"/>
  <c r="D44" i="8"/>
  <c r="D3042" i="13" s="1"/>
  <c r="C44" i="8"/>
  <c r="C3042" i="13" s="1"/>
  <c r="F43" i="8"/>
  <c r="F3041" i="13" s="1"/>
  <c r="E43" i="8"/>
  <c r="E3041" i="13" s="1"/>
  <c r="D43" i="8"/>
  <c r="D3041" i="13" s="1"/>
  <c r="C43" i="8"/>
  <c r="C3041" i="13" s="1"/>
  <c r="F42" i="8"/>
  <c r="F3040" i="13" s="1"/>
  <c r="E42" i="8"/>
  <c r="E3040" i="13" s="1"/>
  <c r="D42" i="8"/>
  <c r="D3040" i="13" s="1"/>
  <c r="C42" i="8"/>
  <c r="C3040" i="13" s="1"/>
  <c r="F41" i="8"/>
  <c r="F3039" i="13" s="1"/>
  <c r="E41" i="8"/>
  <c r="E3039" i="13" s="1"/>
  <c r="D41" i="8"/>
  <c r="D3039" i="13" s="1"/>
  <c r="C41" i="8"/>
  <c r="C3039" i="13" s="1"/>
  <c r="F40" i="8"/>
  <c r="F3038" i="13" s="1"/>
  <c r="E40" i="8"/>
  <c r="E3038" i="13" s="1"/>
  <c r="D40" i="8"/>
  <c r="D3038" i="13" s="1"/>
  <c r="C40" i="8"/>
  <c r="C3038" i="13" s="1"/>
  <c r="F39" i="8"/>
  <c r="F3037" i="13" s="1"/>
  <c r="E39" i="8"/>
  <c r="E3037" i="13" s="1"/>
  <c r="D39" i="8"/>
  <c r="D3037" i="13" s="1"/>
  <c r="C39" i="8"/>
  <c r="C3037" i="13" s="1"/>
  <c r="F38" i="8"/>
  <c r="F3036" i="13" s="1"/>
  <c r="E38" i="8"/>
  <c r="E3036" i="13" s="1"/>
  <c r="D38" i="8"/>
  <c r="D3036" i="13" s="1"/>
  <c r="C38" i="8"/>
  <c r="C3036" i="13" s="1"/>
  <c r="F37" i="8"/>
  <c r="F3035" i="13" s="1"/>
  <c r="E37" i="8"/>
  <c r="E3035" i="13" s="1"/>
  <c r="D37" i="8"/>
  <c r="D3035" i="13" s="1"/>
  <c r="C37" i="8"/>
  <c r="C3035" i="13" s="1"/>
  <c r="F36" i="8"/>
  <c r="F3034" i="13" s="1"/>
  <c r="E36" i="8"/>
  <c r="E3034" i="13" s="1"/>
  <c r="D36" i="8"/>
  <c r="D3034" i="13" s="1"/>
  <c r="C36" i="8"/>
  <c r="C3034" i="13" s="1"/>
  <c r="F35" i="8"/>
  <c r="F3033" i="13" s="1"/>
  <c r="E35" i="8"/>
  <c r="E3033" i="13" s="1"/>
  <c r="D35" i="8"/>
  <c r="D3033" i="13" s="1"/>
  <c r="C35" i="8"/>
  <c r="C3033" i="13" s="1"/>
  <c r="F34" i="8"/>
  <c r="F3032" i="13" s="1"/>
  <c r="E34" i="8"/>
  <c r="E3032" i="13" s="1"/>
  <c r="D34" i="8"/>
  <c r="D3032" i="13" s="1"/>
  <c r="C34" i="8"/>
  <c r="C3032" i="13" s="1"/>
  <c r="F33" i="8"/>
  <c r="F3031" i="13" s="1"/>
  <c r="E33" i="8"/>
  <c r="E3031" i="13" s="1"/>
  <c r="D33" i="8"/>
  <c r="D3031" i="13" s="1"/>
  <c r="C33" i="8"/>
  <c r="C3031" i="13" s="1"/>
  <c r="F32" i="8"/>
  <c r="F3030" i="13" s="1"/>
  <c r="E32" i="8"/>
  <c r="E3030" i="13" s="1"/>
  <c r="D32" i="8"/>
  <c r="D3030" i="13" s="1"/>
  <c r="C32" i="8"/>
  <c r="C3030" i="13" s="1"/>
  <c r="F31" i="8"/>
  <c r="F3029" i="13" s="1"/>
  <c r="E31" i="8"/>
  <c r="E3029" i="13" s="1"/>
  <c r="D31" i="8"/>
  <c r="D3029" i="13" s="1"/>
  <c r="C31" i="8"/>
  <c r="C3029" i="13" s="1"/>
  <c r="F30" i="8"/>
  <c r="F3028" i="13" s="1"/>
  <c r="E30" i="8"/>
  <c r="E3028" i="13" s="1"/>
  <c r="D30" i="8"/>
  <c r="D3028" i="13" s="1"/>
  <c r="C30" i="8"/>
  <c r="C3028" i="13" s="1"/>
  <c r="F29" i="8"/>
  <c r="F3027" i="13" s="1"/>
  <c r="E29" i="8"/>
  <c r="E3027" i="13" s="1"/>
  <c r="D29" i="8"/>
  <c r="D3027" i="13" s="1"/>
  <c r="C29" i="8"/>
  <c r="C3027" i="13" s="1"/>
  <c r="F28" i="8"/>
  <c r="F3026" i="13" s="1"/>
  <c r="E28" i="8"/>
  <c r="E3026" i="13" s="1"/>
  <c r="D28" i="8"/>
  <c r="D3026" i="13" s="1"/>
  <c r="C28" i="8"/>
  <c r="C3026" i="13" s="1"/>
  <c r="F27" i="8"/>
  <c r="F3025" i="13" s="1"/>
  <c r="E27" i="8"/>
  <c r="E3025" i="13" s="1"/>
  <c r="D27" i="8"/>
  <c r="D3025" i="13" s="1"/>
  <c r="C27" i="8"/>
  <c r="C3025" i="13" s="1"/>
  <c r="F26" i="8"/>
  <c r="F3024" i="13" s="1"/>
  <c r="E26" i="8"/>
  <c r="E3024" i="13" s="1"/>
  <c r="D26" i="8"/>
  <c r="D3024" i="13" s="1"/>
  <c r="C26" i="8"/>
  <c r="C3024" i="13" s="1"/>
  <c r="F25" i="8"/>
  <c r="F3023" i="13" s="1"/>
  <c r="E25" i="8"/>
  <c r="E3023" i="13" s="1"/>
  <c r="D25" i="8"/>
  <c r="D3023" i="13" s="1"/>
  <c r="C25" i="8"/>
  <c r="C3023" i="13" s="1"/>
  <c r="F24" i="8"/>
  <c r="F3022" i="13" s="1"/>
  <c r="E24" i="8"/>
  <c r="E3022" i="13" s="1"/>
  <c r="D24" i="8"/>
  <c r="D3022" i="13" s="1"/>
  <c r="C24" i="8"/>
  <c r="C3022" i="13" s="1"/>
  <c r="F23" i="8"/>
  <c r="F3021" i="13" s="1"/>
  <c r="E23" i="8"/>
  <c r="E3021" i="13" s="1"/>
  <c r="D23" i="8"/>
  <c r="D3021" i="13" s="1"/>
  <c r="C23" i="8"/>
  <c r="C3021" i="13" s="1"/>
  <c r="F22" i="8"/>
  <c r="F3020" i="13" s="1"/>
  <c r="E22" i="8"/>
  <c r="E3020" i="13" s="1"/>
  <c r="D22" i="8"/>
  <c r="D3020" i="13" s="1"/>
  <c r="C22" i="8"/>
  <c r="C3020" i="13" s="1"/>
  <c r="F21" i="8"/>
  <c r="F3019" i="13" s="1"/>
  <c r="E21" i="8"/>
  <c r="E3019" i="13" s="1"/>
  <c r="D21" i="8"/>
  <c r="D3019" i="13" s="1"/>
  <c r="C21" i="8"/>
  <c r="C3019" i="13" s="1"/>
  <c r="F20" i="8"/>
  <c r="F3018" i="13" s="1"/>
  <c r="E20" i="8"/>
  <c r="E3018" i="13" s="1"/>
  <c r="D20" i="8"/>
  <c r="D3018" i="13" s="1"/>
  <c r="C20" i="8"/>
  <c r="C3018" i="13" s="1"/>
  <c r="F19" i="8"/>
  <c r="F3017" i="13" s="1"/>
  <c r="E19" i="8"/>
  <c r="E3017" i="13" s="1"/>
  <c r="D19" i="8"/>
  <c r="D3017" i="13" s="1"/>
  <c r="C19" i="8"/>
  <c r="C3017" i="13" s="1"/>
  <c r="F18" i="8"/>
  <c r="F3016" i="13" s="1"/>
  <c r="E18" i="8"/>
  <c r="E3016" i="13" s="1"/>
  <c r="D18" i="8"/>
  <c r="D3016" i="13" s="1"/>
  <c r="C18" i="8"/>
  <c r="C3016" i="13" s="1"/>
  <c r="F17" i="8"/>
  <c r="F3015" i="13" s="1"/>
  <c r="E17" i="8"/>
  <c r="E3015" i="13" s="1"/>
  <c r="D17" i="8"/>
  <c r="D3015" i="13" s="1"/>
  <c r="C17" i="8"/>
  <c r="C3015" i="13" s="1"/>
  <c r="F16" i="8"/>
  <c r="F3014" i="13" s="1"/>
  <c r="E16" i="8"/>
  <c r="E3014" i="13" s="1"/>
  <c r="D16" i="8"/>
  <c r="D3014" i="13" s="1"/>
  <c r="C16" i="8"/>
  <c r="C3014" i="13" s="1"/>
  <c r="F15" i="8"/>
  <c r="F3013" i="13" s="1"/>
  <c r="E15" i="8"/>
  <c r="E3013" i="13" s="1"/>
  <c r="D15" i="8"/>
  <c r="D3013" i="13" s="1"/>
  <c r="C15" i="8"/>
  <c r="C3013" i="13" s="1"/>
  <c r="F14" i="8"/>
  <c r="F3012" i="13" s="1"/>
  <c r="E14" i="8"/>
  <c r="E3012" i="13" s="1"/>
  <c r="D14" i="8"/>
  <c r="D3012" i="13" s="1"/>
  <c r="C14" i="8"/>
  <c r="C3012" i="13" s="1"/>
  <c r="F13" i="8"/>
  <c r="F3011" i="13" s="1"/>
  <c r="E13" i="8"/>
  <c r="E3011" i="13" s="1"/>
  <c r="D13" i="8"/>
  <c r="D3011" i="13" s="1"/>
  <c r="C13" i="8"/>
  <c r="C3011" i="13" s="1"/>
  <c r="F12" i="8"/>
  <c r="F3010" i="13" s="1"/>
  <c r="E12" i="8"/>
  <c r="E3010" i="13" s="1"/>
  <c r="D12" i="8"/>
  <c r="D3010" i="13" s="1"/>
  <c r="C12" i="8"/>
  <c r="C3010" i="13" s="1"/>
  <c r="F11" i="8"/>
  <c r="F3009" i="13" s="1"/>
  <c r="E11" i="8"/>
  <c r="E3009" i="13" s="1"/>
  <c r="D11" i="8"/>
  <c r="D3009" i="13" s="1"/>
  <c r="C11" i="8"/>
  <c r="C3009" i="13" s="1"/>
  <c r="F10" i="8"/>
  <c r="F3008" i="13" s="1"/>
  <c r="E10" i="8"/>
  <c r="E3008" i="13" s="1"/>
  <c r="D10" i="8"/>
  <c r="D3008" i="13" s="1"/>
  <c r="C10" i="8"/>
  <c r="C3008" i="13" s="1"/>
  <c r="F9" i="8"/>
  <c r="F3007" i="13" s="1"/>
  <c r="E9" i="8"/>
  <c r="E3007" i="13" s="1"/>
  <c r="D9" i="8"/>
  <c r="D3007" i="13" s="1"/>
  <c r="C9" i="8"/>
  <c r="C3007" i="13" s="1"/>
  <c r="F8" i="8"/>
  <c r="F3006" i="13" s="1"/>
  <c r="E8" i="8"/>
  <c r="E3006" i="13" s="1"/>
  <c r="D8" i="8"/>
  <c r="D3006" i="13" s="1"/>
  <c r="C8" i="8"/>
  <c r="C3006" i="13" s="1"/>
  <c r="F7" i="8"/>
  <c r="F3005" i="13" s="1"/>
  <c r="E7" i="8"/>
  <c r="E3005" i="13" s="1"/>
  <c r="D7" i="8"/>
  <c r="D3005" i="13" s="1"/>
  <c r="C7" i="8"/>
  <c r="C3005" i="13" s="1"/>
  <c r="F6" i="8"/>
  <c r="F3004" i="13" s="1"/>
  <c r="E6" i="8"/>
  <c r="E3004" i="13" s="1"/>
  <c r="D6" i="8"/>
  <c r="D3004" i="13" s="1"/>
  <c r="C6" i="8"/>
  <c r="C3004" i="13" s="1"/>
  <c r="F5" i="8"/>
  <c r="F3003" i="13" s="1"/>
  <c r="E5" i="8"/>
  <c r="E3003" i="13" s="1"/>
  <c r="D5" i="8"/>
  <c r="D3003" i="13" s="1"/>
  <c r="C5" i="8"/>
  <c r="C3003" i="13" s="1"/>
  <c r="F4" i="8"/>
  <c r="F3002" i="13" s="1"/>
  <c r="E4" i="8"/>
  <c r="E3002" i="13" s="1"/>
  <c r="D4" i="8"/>
  <c r="D3002" i="13" s="1"/>
  <c r="C4" i="8"/>
  <c r="C3002" i="13" s="1"/>
  <c r="G602" i="7"/>
  <c r="F602"/>
  <c r="F3000" i="13" s="1"/>
  <c r="E602" i="7"/>
  <c r="E3000" i="13" s="1"/>
  <c r="D602" i="7"/>
  <c r="D3000" i="13" s="1"/>
  <c r="C602" i="7"/>
  <c r="C3000" i="13" s="1"/>
  <c r="G601" i="7"/>
  <c r="F601"/>
  <c r="F2999" i="13" s="1"/>
  <c r="E601" i="7"/>
  <c r="E2999" i="13" s="1"/>
  <c r="D601" i="7"/>
  <c r="D2999" i="13" s="1"/>
  <c r="C601" i="7"/>
  <c r="C2999" i="13" s="1"/>
  <c r="G600" i="7"/>
  <c r="F600"/>
  <c r="F2998" i="13" s="1"/>
  <c r="E600" i="7"/>
  <c r="E2998" i="13" s="1"/>
  <c r="D600" i="7"/>
  <c r="D2998" i="13" s="1"/>
  <c r="C600" i="7"/>
  <c r="C2998" i="13" s="1"/>
  <c r="G599" i="7"/>
  <c r="F599"/>
  <c r="F2997" i="13" s="1"/>
  <c r="E599" i="7"/>
  <c r="E2997" i="13" s="1"/>
  <c r="D599" i="7"/>
  <c r="D2997" i="13" s="1"/>
  <c r="C599" i="7"/>
  <c r="C2997" i="13" s="1"/>
  <c r="G598" i="7"/>
  <c r="F598"/>
  <c r="F2996" i="13" s="1"/>
  <c r="E598" i="7"/>
  <c r="E2996" i="13" s="1"/>
  <c r="D598" i="7"/>
  <c r="D2996" i="13" s="1"/>
  <c r="C598" i="7"/>
  <c r="C2996" i="13" s="1"/>
  <c r="G597" i="7"/>
  <c r="F597"/>
  <c r="F2995" i="13" s="1"/>
  <c r="E597" i="7"/>
  <c r="E2995" i="13" s="1"/>
  <c r="D597" i="7"/>
  <c r="D2995" i="13" s="1"/>
  <c r="C597" i="7"/>
  <c r="C2995" i="13" s="1"/>
  <c r="G596" i="7"/>
  <c r="F596"/>
  <c r="F2994" i="13" s="1"/>
  <c r="E596" i="7"/>
  <c r="E2994" i="13" s="1"/>
  <c r="D596" i="7"/>
  <c r="D2994" i="13" s="1"/>
  <c r="C596" i="7"/>
  <c r="C2994" i="13" s="1"/>
  <c r="G595" i="7"/>
  <c r="F595"/>
  <c r="F2993" i="13" s="1"/>
  <c r="E595" i="7"/>
  <c r="E2993" i="13" s="1"/>
  <c r="D595" i="7"/>
  <c r="D2993" i="13" s="1"/>
  <c r="C595" i="7"/>
  <c r="C2993" i="13" s="1"/>
  <c r="G594" i="7"/>
  <c r="F594"/>
  <c r="F2992" i="13" s="1"/>
  <c r="E594" i="7"/>
  <c r="E2992" i="13" s="1"/>
  <c r="D594" i="7"/>
  <c r="D2992" i="13" s="1"/>
  <c r="C594" i="7"/>
  <c r="C2992" i="13" s="1"/>
  <c r="G593" i="7"/>
  <c r="F593"/>
  <c r="F2991" i="13" s="1"/>
  <c r="E593" i="7"/>
  <c r="E2991" i="13" s="1"/>
  <c r="D593" i="7"/>
  <c r="D2991" i="13" s="1"/>
  <c r="C593" i="7"/>
  <c r="C2991" i="13" s="1"/>
  <c r="G592" i="7"/>
  <c r="F592"/>
  <c r="F2990" i="13" s="1"/>
  <c r="E592" i="7"/>
  <c r="E2990" i="13" s="1"/>
  <c r="D592" i="7"/>
  <c r="D2990" i="13" s="1"/>
  <c r="C592" i="7"/>
  <c r="C2990" i="13" s="1"/>
  <c r="G591" i="7"/>
  <c r="F591"/>
  <c r="F2989" i="13" s="1"/>
  <c r="E591" i="7"/>
  <c r="E2989" i="13" s="1"/>
  <c r="D591" i="7"/>
  <c r="D2989" i="13" s="1"/>
  <c r="C591" i="7"/>
  <c r="C2989" i="13" s="1"/>
  <c r="G590" i="7"/>
  <c r="F590"/>
  <c r="F2988" i="13" s="1"/>
  <c r="E590" i="7"/>
  <c r="E2988" i="13" s="1"/>
  <c r="D590" i="7"/>
  <c r="D2988" i="13" s="1"/>
  <c r="C590" i="7"/>
  <c r="C2988" i="13" s="1"/>
  <c r="G589" i="7"/>
  <c r="F589"/>
  <c r="F2987" i="13" s="1"/>
  <c r="E589" i="7"/>
  <c r="E2987" i="13" s="1"/>
  <c r="D589" i="7"/>
  <c r="D2987" i="13" s="1"/>
  <c r="C589" i="7"/>
  <c r="C2987" i="13" s="1"/>
  <c r="G588" i="7"/>
  <c r="F588"/>
  <c r="F2986" i="13" s="1"/>
  <c r="E588" i="7"/>
  <c r="E2986" i="13" s="1"/>
  <c r="D588" i="7"/>
  <c r="D2986" i="13" s="1"/>
  <c r="C588" i="7"/>
  <c r="C2986" i="13" s="1"/>
  <c r="G587" i="7"/>
  <c r="F587"/>
  <c r="F2985" i="13" s="1"/>
  <c r="E587" i="7"/>
  <c r="E2985" i="13" s="1"/>
  <c r="D587" i="7"/>
  <c r="D2985" i="13" s="1"/>
  <c r="C587" i="7"/>
  <c r="C2985" i="13" s="1"/>
  <c r="G586" i="7"/>
  <c r="F586"/>
  <c r="F2984" i="13" s="1"/>
  <c r="E586" i="7"/>
  <c r="E2984" i="13" s="1"/>
  <c r="D586" i="7"/>
  <c r="D2984" i="13" s="1"/>
  <c r="C586" i="7"/>
  <c r="C2984" i="13" s="1"/>
  <c r="G585" i="7"/>
  <c r="F585"/>
  <c r="F2983" i="13" s="1"/>
  <c r="E585" i="7"/>
  <c r="E2983" i="13" s="1"/>
  <c r="D585" i="7"/>
  <c r="D2983" i="13" s="1"/>
  <c r="C585" i="7"/>
  <c r="C2983" i="13" s="1"/>
  <c r="G584" i="7"/>
  <c r="F584"/>
  <c r="F2982" i="13" s="1"/>
  <c r="E584" i="7"/>
  <c r="E2982" i="13" s="1"/>
  <c r="D584" i="7"/>
  <c r="D2982" i="13" s="1"/>
  <c r="C584" i="7"/>
  <c r="C2982" i="13" s="1"/>
  <c r="G583" i="7"/>
  <c r="F583"/>
  <c r="F2981" i="13" s="1"/>
  <c r="E583" i="7"/>
  <c r="E2981" i="13" s="1"/>
  <c r="D583" i="7"/>
  <c r="D2981" i="13" s="1"/>
  <c r="C583" i="7"/>
  <c r="C2981" i="13" s="1"/>
  <c r="G582" i="7"/>
  <c r="F582"/>
  <c r="F2980" i="13" s="1"/>
  <c r="E582" i="7"/>
  <c r="E2980" i="13" s="1"/>
  <c r="D582" i="7"/>
  <c r="D2980" i="13" s="1"/>
  <c r="C582" i="7"/>
  <c r="C2980" i="13" s="1"/>
  <c r="G581" i="7"/>
  <c r="F581"/>
  <c r="F2979" i="13" s="1"/>
  <c r="E581" i="7"/>
  <c r="E2979" i="13" s="1"/>
  <c r="D581" i="7"/>
  <c r="D2979" i="13" s="1"/>
  <c r="C581" i="7"/>
  <c r="C2979" i="13" s="1"/>
  <c r="G580" i="7"/>
  <c r="F580"/>
  <c r="F2978" i="13" s="1"/>
  <c r="E580" i="7"/>
  <c r="E2978" i="13" s="1"/>
  <c r="D580" i="7"/>
  <c r="D2978" i="13" s="1"/>
  <c r="C580" i="7"/>
  <c r="C2978" i="13" s="1"/>
  <c r="G579" i="7"/>
  <c r="F579"/>
  <c r="F2977" i="13" s="1"/>
  <c r="E579" i="7"/>
  <c r="E2977" i="13" s="1"/>
  <c r="D579" i="7"/>
  <c r="D2977" i="13" s="1"/>
  <c r="C579" i="7"/>
  <c r="C2977" i="13" s="1"/>
  <c r="G578" i="7"/>
  <c r="F578"/>
  <c r="F2976" i="13" s="1"/>
  <c r="E578" i="7"/>
  <c r="E2976" i="13" s="1"/>
  <c r="D578" i="7"/>
  <c r="D2976" i="13" s="1"/>
  <c r="C578" i="7"/>
  <c r="C2976" i="13" s="1"/>
  <c r="G577" i="7"/>
  <c r="F577"/>
  <c r="F2975" i="13" s="1"/>
  <c r="E577" i="7"/>
  <c r="E2975" i="13" s="1"/>
  <c r="D577" i="7"/>
  <c r="D2975" i="13" s="1"/>
  <c r="C577" i="7"/>
  <c r="C2975" i="13" s="1"/>
  <c r="G576" i="7"/>
  <c r="F576"/>
  <c r="F2974" i="13" s="1"/>
  <c r="E576" i="7"/>
  <c r="E2974" i="13" s="1"/>
  <c r="D576" i="7"/>
  <c r="D2974" i="13" s="1"/>
  <c r="C576" i="7"/>
  <c r="C2974" i="13" s="1"/>
  <c r="G575" i="7"/>
  <c r="F575"/>
  <c r="F2973" i="13" s="1"/>
  <c r="E575" i="7"/>
  <c r="E2973" i="13" s="1"/>
  <c r="D575" i="7"/>
  <c r="D2973" i="13" s="1"/>
  <c r="C575" i="7"/>
  <c r="C2973" i="13" s="1"/>
  <c r="G574" i="7"/>
  <c r="F574"/>
  <c r="F2972" i="13" s="1"/>
  <c r="E574" i="7"/>
  <c r="E2972" i="13" s="1"/>
  <c r="D574" i="7"/>
  <c r="D2972" i="13" s="1"/>
  <c r="C574" i="7"/>
  <c r="C2972" i="13" s="1"/>
  <c r="G573" i="7"/>
  <c r="F573"/>
  <c r="F2971" i="13" s="1"/>
  <c r="E573" i="7"/>
  <c r="E2971" i="13" s="1"/>
  <c r="D573" i="7"/>
  <c r="D2971" i="13" s="1"/>
  <c r="C573" i="7"/>
  <c r="C2971" i="13" s="1"/>
  <c r="F572" i="7"/>
  <c r="F2970" i="13" s="1"/>
  <c r="E572" i="7"/>
  <c r="E2970" i="13" s="1"/>
  <c r="D572" i="7"/>
  <c r="D2970" i="13" s="1"/>
  <c r="C572" i="7"/>
  <c r="C2970" i="13" s="1"/>
  <c r="F571" i="7"/>
  <c r="F2969" i="13" s="1"/>
  <c r="E571" i="7"/>
  <c r="E2969" i="13" s="1"/>
  <c r="D571" i="7"/>
  <c r="D2969" i="13" s="1"/>
  <c r="C571" i="7"/>
  <c r="C2969" i="13" s="1"/>
  <c r="F570" i="7"/>
  <c r="F2968" i="13" s="1"/>
  <c r="E570" i="7"/>
  <c r="E2968" i="13" s="1"/>
  <c r="D570" i="7"/>
  <c r="D2968" i="13" s="1"/>
  <c r="C570" i="7"/>
  <c r="C2968" i="13" s="1"/>
  <c r="F569" i="7"/>
  <c r="F2967" i="13" s="1"/>
  <c r="E569" i="7"/>
  <c r="E2967" i="13" s="1"/>
  <c r="D569" i="7"/>
  <c r="D2967" i="13" s="1"/>
  <c r="C569" i="7"/>
  <c r="C2967" i="13" s="1"/>
  <c r="F568" i="7"/>
  <c r="F2966" i="13" s="1"/>
  <c r="E568" i="7"/>
  <c r="E2966" i="13" s="1"/>
  <c r="D568" i="7"/>
  <c r="D2966" i="13" s="1"/>
  <c r="C568" i="7"/>
  <c r="C2966" i="13" s="1"/>
  <c r="F567" i="7"/>
  <c r="F2965" i="13" s="1"/>
  <c r="E567" i="7"/>
  <c r="E2965" i="13" s="1"/>
  <c r="D567" i="7"/>
  <c r="D2965" i="13" s="1"/>
  <c r="C567" i="7"/>
  <c r="C2965" i="13" s="1"/>
  <c r="F566" i="7"/>
  <c r="F2964" i="13" s="1"/>
  <c r="E566" i="7"/>
  <c r="E2964" i="13" s="1"/>
  <c r="D566" i="7"/>
  <c r="D2964" i="13" s="1"/>
  <c r="C566" i="7"/>
  <c r="C2964" i="13" s="1"/>
  <c r="F565" i="7"/>
  <c r="F2963" i="13" s="1"/>
  <c r="E565" i="7"/>
  <c r="E2963" i="13" s="1"/>
  <c r="D565" i="7"/>
  <c r="D2963" i="13" s="1"/>
  <c r="C565" i="7"/>
  <c r="C2963" i="13" s="1"/>
  <c r="F564" i="7"/>
  <c r="F2962" i="13" s="1"/>
  <c r="E564" i="7"/>
  <c r="E2962" i="13" s="1"/>
  <c r="D564" i="7"/>
  <c r="D2962" i="13" s="1"/>
  <c r="C564" i="7"/>
  <c r="C2962" i="13" s="1"/>
  <c r="F563" i="7"/>
  <c r="F2961" i="13" s="1"/>
  <c r="E563" i="7"/>
  <c r="E2961" i="13" s="1"/>
  <c r="D563" i="7"/>
  <c r="D2961" i="13" s="1"/>
  <c r="C563" i="7"/>
  <c r="C2961" i="13" s="1"/>
  <c r="F562" i="7"/>
  <c r="F2960" i="13" s="1"/>
  <c r="E562" i="7"/>
  <c r="E2960" i="13" s="1"/>
  <c r="D562" i="7"/>
  <c r="D2960" i="13" s="1"/>
  <c r="C562" i="7"/>
  <c r="C2960" i="13" s="1"/>
  <c r="F561" i="7"/>
  <c r="F2959" i="13" s="1"/>
  <c r="E561" i="7"/>
  <c r="E2959" i="13" s="1"/>
  <c r="D561" i="7"/>
  <c r="D2959" i="13" s="1"/>
  <c r="C561" i="7"/>
  <c r="C2959" i="13" s="1"/>
  <c r="F560" i="7"/>
  <c r="F2958" i="13" s="1"/>
  <c r="E560" i="7"/>
  <c r="E2958" i="13" s="1"/>
  <c r="D560" i="7"/>
  <c r="D2958" i="13" s="1"/>
  <c r="C560" i="7"/>
  <c r="C2958" i="13" s="1"/>
  <c r="F559" i="7"/>
  <c r="F2957" i="13" s="1"/>
  <c r="E559" i="7"/>
  <c r="E2957" i="13" s="1"/>
  <c r="D559" i="7"/>
  <c r="D2957" i="13" s="1"/>
  <c r="C559" i="7"/>
  <c r="C2957" i="13" s="1"/>
  <c r="F558" i="7"/>
  <c r="F2956" i="13" s="1"/>
  <c r="E558" i="7"/>
  <c r="E2956" i="13" s="1"/>
  <c r="D558" i="7"/>
  <c r="D2956" i="13" s="1"/>
  <c r="C558" i="7"/>
  <c r="C2956" i="13" s="1"/>
  <c r="F557" i="7"/>
  <c r="F2955" i="13" s="1"/>
  <c r="E557" i="7"/>
  <c r="E2955" i="13" s="1"/>
  <c r="D557" i="7"/>
  <c r="D2955" i="13" s="1"/>
  <c r="C557" i="7"/>
  <c r="C2955" i="13" s="1"/>
  <c r="F556" i="7"/>
  <c r="F2954" i="13" s="1"/>
  <c r="E556" i="7"/>
  <c r="E2954" i="13" s="1"/>
  <c r="D556" i="7"/>
  <c r="D2954" i="13" s="1"/>
  <c r="C556" i="7"/>
  <c r="C2954" i="13" s="1"/>
  <c r="F555" i="7"/>
  <c r="F2953" i="13" s="1"/>
  <c r="E555" i="7"/>
  <c r="E2953" i="13" s="1"/>
  <c r="D555" i="7"/>
  <c r="D2953" i="13" s="1"/>
  <c r="C555" i="7"/>
  <c r="C2953" i="13" s="1"/>
  <c r="F554" i="7"/>
  <c r="F2952" i="13" s="1"/>
  <c r="E554" i="7"/>
  <c r="E2952" i="13" s="1"/>
  <c r="D554" i="7"/>
  <c r="D2952" i="13" s="1"/>
  <c r="C554" i="7"/>
  <c r="C2952" i="13" s="1"/>
  <c r="F553" i="7"/>
  <c r="F2951" i="13" s="1"/>
  <c r="E553" i="7"/>
  <c r="E2951" i="13" s="1"/>
  <c r="D553" i="7"/>
  <c r="D2951" i="13" s="1"/>
  <c r="C553" i="7"/>
  <c r="C2951" i="13" s="1"/>
  <c r="F552" i="7"/>
  <c r="F2950" i="13" s="1"/>
  <c r="E552" i="7"/>
  <c r="E2950" i="13" s="1"/>
  <c r="D552" i="7"/>
  <c r="D2950" i="13" s="1"/>
  <c r="C552" i="7"/>
  <c r="C2950" i="13" s="1"/>
  <c r="F551" i="7"/>
  <c r="F2949" i="13" s="1"/>
  <c r="E551" i="7"/>
  <c r="E2949" i="13" s="1"/>
  <c r="D551" i="7"/>
  <c r="D2949" i="13" s="1"/>
  <c r="C551" i="7"/>
  <c r="C2949" i="13" s="1"/>
  <c r="F550" i="7"/>
  <c r="F2948" i="13" s="1"/>
  <c r="E550" i="7"/>
  <c r="E2948" i="13" s="1"/>
  <c r="D550" i="7"/>
  <c r="D2948" i="13" s="1"/>
  <c r="C550" i="7"/>
  <c r="C2948" i="13" s="1"/>
  <c r="F549" i="7"/>
  <c r="F2947" i="13" s="1"/>
  <c r="E549" i="7"/>
  <c r="E2947" i="13" s="1"/>
  <c r="D549" i="7"/>
  <c r="D2947" i="13" s="1"/>
  <c r="C549" i="7"/>
  <c r="C2947" i="13" s="1"/>
  <c r="F548" i="7"/>
  <c r="F2946" i="13" s="1"/>
  <c r="E548" i="7"/>
  <c r="E2946" i="13" s="1"/>
  <c r="D548" i="7"/>
  <c r="D2946" i="13" s="1"/>
  <c r="C548" i="7"/>
  <c r="C2946" i="13" s="1"/>
  <c r="F547" i="7"/>
  <c r="F2945" i="13" s="1"/>
  <c r="E547" i="7"/>
  <c r="E2945" i="13" s="1"/>
  <c r="D547" i="7"/>
  <c r="D2945" i="13" s="1"/>
  <c r="C547" i="7"/>
  <c r="C2945" i="13" s="1"/>
  <c r="F546" i="7"/>
  <c r="F2944" i="13" s="1"/>
  <c r="E546" i="7"/>
  <c r="E2944" i="13" s="1"/>
  <c r="D546" i="7"/>
  <c r="D2944" i="13" s="1"/>
  <c r="C546" i="7"/>
  <c r="C2944" i="13" s="1"/>
  <c r="F545" i="7"/>
  <c r="F2943" i="13" s="1"/>
  <c r="E545" i="7"/>
  <c r="E2943" i="13" s="1"/>
  <c r="D545" i="7"/>
  <c r="D2943" i="13" s="1"/>
  <c r="C545" i="7"/>
  <c r="C2943" i="13" s="1"/>
  <c r="F544" i="7"/>
  <c r="F2942" i="13" s="1"/>
  <c r="E544" i="7"/>
  <c r="E2942" i="13" s="1"/>
  <c r="D544" i="7"/>
  <c r="D2942" i="13" s="1"/>
  <c r="C544" i="7"/>
  <c r="C2942" i="13" s="1"/>
  <c r="F543" i="7"/>
  <c r="F2941" i="13" s="1"/>
  <c r="E543" i="7"/>
  <c r="E2941" i="13" s="1"/>
  <c r="D543" i="7"/>
  <c r="D2941" i="13" s="1"/>
  <c r="C543" i="7"/>
  <c r="C2941" i="13" s="1"/>
  <c r="F542" i="7"/>
  <c r="F2940" i="13" s="1"/>
  <c r="E542" i="7"/>
  <c r="E2940" i="13" s="1"/>
  <c r="D542" i="7"/>
  <c r="D2940" i="13" s="1"/>
  <c r="C542" i="7"/>
  <c r="C2940" i="13" s="1"/>
  <c r="F541" i="7"/>
  <c r="F2939" i="13" s="1"/>
  <c r="E541" i="7"/>
  <c r="E2939" i="13" s="1"/>
  <c r="D541" i="7"/>
  <c r="D2939" i="13" s="1"/>
  <c r="C541" i="7"/>
  <c r="C2939" i="13" s="1"/>
  <c r="F540" i="7"/>
  <c r="F2938" i="13" s="1"/>
  <c r="E540" i="7"/>
  <c r="E2938" i="13" s="1"/>
  <c r="D540" i="7"/>
  <c r="D2938" i="13" s="1"/>
  <c r="C540" i="7"/>
  <c r="C2938" i="13" s="1"/>
  <c r="F539" i="7"/>
  <c r="F2937" i="13" s="1"/>
  <c r="E539" i="7"/>
  <c r="E2937" i="13" s="1"/>
  <c r="D539" i="7"/>
  <c r="D2937" i="13" s="1"/>
  <c r="C539" i="7"/>
  <c r="C2937" i="13" s="1"/>
  <c r="F538" i="7"/>
  <c r="F2936" i="13" s="1"/>
  <c r="E538" i="7"/>
  <c r="E2936" i="13" s="1"/>
  <c r="D538" i="7"/>
  <c r="D2936" i="13" s="1"/>
  <c r="C538" i="7"/>
  <c r="C2936" i="13" s="1"/>
  <c r="F537" i="7"/>
  <c r="F2935" i="13" s="1"/>
  <c r="E537" i="7"/>
  <c r="E2935" i="13" s="1"/>
  <c r="D537" i="7"/>
  <c r="D2935" i="13" s="1"/>
  <c r="C537" i="7"/>
  <c r="C2935" i="13" s="1"/>
  <c r="F536" i="7"/>
  <c r="F2934" i="13" s="1"/>
  <c r="E536" i="7"/>
  <c r="E2934" i="13" s="1"/>
  <c r="D536" i="7"/>
  <c r="D2934" i="13" s="1"/>
  <c r="C536" i="7"/>
  <c r="C2934" i="13" s="1"/>
  <c r="F535" i="7"/>
  <c r="F2933" i="13" s="1"/>
  <c r="E535" i="7"/>
  <c r="E2933" i="13" s="1"/>
  <c r="D535" i="7"/>
  <c r="D2933" i="13" s="1"/>
  <c r="C535" i="7"/>
  <c r="C2933" i="13" s="1"/>
  <c r="F534" i="7"/>
  <c r="F2932" i="13" s="1"/>
  <c r="E534" i="7"/>
  <c r="E2932" i="13" s="1"/>
  <c r="D534" i="7"/>
  <c r="D2932" i="13" s="1"/>
  <c r="C534" i="7"/>
  <c r="C2932" i="13" s="1"/>
  <c r="F533" i="7"/>
  <c r="F2931" i="13" s="1"/>
  <c r="E533" i="7"/>
  <c r="E2931" i="13" s="1"/>
  <c r="D533" i="7"/>
  <c r="D2931" i="13" s="1"/>
  <c r="C533" i="7"/>
  <c r="C2931" i="13" s="1"/>
  <c r="F532" i="7"/>
  <c r="F2930" i="13" s="1"/>
  <c r="E532" i="7"/>
  <c r="E2930" i="13" s="1"/>
  <c r="D532" i="7"/>
  <c r="D2930" i="13" s="1"/>
  <c r="C532" i="7"/>
  <c r="C2930" i="13" s="1"/>
  <c r="F531" i="7"/>
  <c r="F2929" i="13" s="1"/>
  <c r="E531" i="7"/>
  <c r="E2929" i="13" s="1"/>
  <c r="D531" i="7"/>
  <c r="D2929" i="13" s="1"/>
  <c r="C531" i="7"/>
  <c r="C2929" i="13" s="1"/>
  <c r="F530" i="7"/>
  <c r="F2928" i="13" s="1"/>
  <c r="E530" i="7"/>
  <c r="E2928" i="13" s="1"/>
  <c r="D530" i="7"/>
  <c r="D2928" i="13" s="1"/>
  <c r="C530" i="7"/>
  <c r="C2928" i="13" s="1"/>
  <c r="F529" i="7"/>
  <c r="F2927" i="13" s="1"/>
  <c r="E529" i="7"/>
  <c r="E2927" i="13" s="1"/>
  <c r="D529" i="7"/>
  <c r="D2927" i="13" s="1"/>
  <c r="C529" i="7"/>
  <c r="C2927" i="13" s="1"/>
  <c r="F528" i="7"/>
  <c r="F2926" i="13" s="1"/>
  <c r="E528" i="7"/>
  <c r="E2926" i="13" s="1"/>
  <c r="D528" i="7"/>
  <c r="D2926" i="13" s="1"/>
  <c r="C528" i="7"/>
  <c r="C2926" i="13" s="1"/>
  <c r="F527" i="7"/>
  <c r="F2925" i="13" s="1"/>
  <c r="E527" i="7"/>
  <c r="E2925" i="13" s="1"/>
  <c r="D527" i="7"/>
  <c r="D2925" i="13" s="1"/>
  <c r="C527" i="7"/>
  <c r="C2925" i="13" s="1"/>
  <c r="F526" i="7"/>
  <c r="F2924" i="13" s="1"/>
  <c r="E526" i="7"/>
  <c r="E2924" i="13" s="1"/>
  <c r="D526" i="7"/>
  <c r="D2924" i="13" s="1"/>
  <c r="C526" i="7"/>
  <c r="C2924" i="13" s="1"/>
  <c r="F525" i="7"/>
  <c r="F2923" i="13" s="1"/>
  <c r="E525" i="7"/>
  <c r="E2923" i="13" s="1"/>
  <c r="D525" i="7"/>
  <c r="D2923" i="13" s="1"/>
  <c r="C525" i="7"/>
  <c r="C2923" i="13" s="1"/>
  <c r="F524" i="7"/>
  <c r="F2922" i="13" s="1"/>
  <c r="E524" i="7"/>
  <c r="E2922" i="13" s="1"/>
  <c r="D524" i="7"/>
  <c r="D2922" i="13" s="1"/>
  <c r="C524" i="7"/>
  <c r="C2922" i="13" s="1"/>
  <c r="F523" i="7"/>
  <c r="F2921" i="13" s="1"/>
  <c r="E523" i="7"/>
  <c r="E2921" i="13" s="1"/>
  <c r="D523" i="7"/>
  <c r="D2921" i="13" s="1"/>
  <c r="C523" i="7"/>
  <c r="C2921" i="13" s="1"/>
  <c r="F522" i="7"/>
  <c r="F2920" i="13" s="1"/>
  <c r="E522" i="7"/>
  <c r="E2920" i="13" s="1"/>
  <c r="D522" i="7"/>
  <c r="D2920" i="13" s="1"/>
  <c r="C522" i="7"/>
  <c r="C2920" i="13" s="1"/>
  <c r="F521" i="7"/>
  <c r="F2919" i="13" s="1"/>
  <c r="E521" i="7"/>
  <c r="E2919" i="13" s="1"/>
  <c r="D521" i="7"/>
  <c r="D2919" i="13" s="1"/>
  <c r="C521" i="7"/>
  <c r="C2919" i="13" s="1"/>
  <c r="F520" i="7"/>
  <c r="F2918" i="13" s="1"/>
  <c r="E520" i="7"/>
  <c r="E2918" i="13" s="1"/>
  <c r="D520" i="7"/>
  <c r="D2918" i="13" s="1"/>
  <c r="C520" i="7"/>
  <c r="C2918" i="13" s="1"/>
  <c r="F519" i="7"/>
  <c r="F2917" i="13" s="1"/>
  <c r="E519" i="7"/>
  <c r="E2917" i="13" s="1"/>
  <c r="D519" i="7"/>
  <c r="D2917" i="13" s="1"/>
  <c r="C519" i="7"/>
  <c r="C2917" i="13" s="1"/>
  <c r="F518" i="7"/>
  <c r="F2916" i="13" s="1"/>
  <c r="E518" i="7"/>
  <c r="E2916" i="13" s="1"/>
  <c r="D518" i="7"/>
  <c r="D2916" i="13" s="1"/>
  <c r="C518" i="7"/>
  <c r="C2916" i="13" s="1"/>
  <c r="F517" i="7"/>
  <c r="F2915" i="13" s="1"/>
  <c r="E517" i="7"/>
  <c r="E2915" i="13" s="1"/>
  <c r="D517" i="7"/>
  <c r="D2915" i="13" s="1"/>
  <c r="C517" i="7"/>
  <c r="C2915" i="13" s="1"/>
  <c r="F516" i="7"/>
  <c r="F2914" i="13" s="1"/>
  <c r="E516" i="7"/>
  <c r="E2914" i="13" s="1"/>
  <c r="D516" i="7"/>
  <c r="D2914" i="13" s="1"/>
  <c r="C516" i="7"/>
  <c r="C2914" i="13" s="1"/>
  <c r="F515" i="7"/>
  <c r="F2913" i="13" s="1"/>
  <c r="E515" i="7"/>
  <c r="E2913" i="13" s="1"/>
  <c r="D515" i="7"/>
  <c r="D2913" i="13" s="1"/>
  <c r="C515" i="7"/>
  <c r="C2913" i="13" s="1"/>
  <c r="F514" i="7"/>
  <c r="F2912" i="13" s="1"/>
  <c r="E514" i="7"/>
  <c r="E2912" i="13" s="1"/>
  <c r="D514" i="7"/>
  <c r="D2912" i="13" s="1"/>
  <c r="C514" i="7"/>
  <c r="C2912" i="13" s="1"/>
  <c r="F513" i="7"/>
  <c r="F2911" i="13" s="1"/>
  <c r="E513" i="7"/>
  <c r="E2911" i="13" s="1"/>
  <c r="D513" i="7"/>
  <c r="D2911" i="13" s="1"/>
  <c r="C513" i="7"/>
  <c r="C2911" i="13" s="1"/>
  <c r="F512" i="7"/>
  <c r="F2910" i="13" s="1"/>
  <c r="E512" i="7"/>
  <c r="E2910" i="13" s="1"/>
  <c r="D512" i="7"/>
  <c r="D2910" i="13" s="1"/>
  <c r="C512" i="7"/>
  <c r="C2910" i="13" s="1"/>
  <c r="F511" i="7"/>
  <c r="F2909" i="13" s="1"/>
  <c r="E511" i="7"/>
  <c r="E2909" i="13" s="1"/>
  <c r="D511" i="7"/>
  <c r="D2909" i="13" s="1"/>
  <c r="C511" i="7"/>
  <c r="C2909" i="13" s="1"/>
  <c r="F510" i="7"/>
  <c r="F2908" i="13" s="1"/>
  <c r="E510" i="7"/>
  <c r="E2908" i="13" s="1"/>
  <c r="D510" i="7"/>
  <c r="D2908" i="13" s="1"/>
  <c r="C510" i="7"/>
  <c r="C2908" i="13" s="1"/>
  <c r="F509" i="7"/>
  <c r="F2907" i="13" s="1"/>
  <c r="E509" i="7"/>
  <c r="E2907" i="13" s="1"/>
  <c r="D509" i="7"/>
  <c r="D2907" i="13" s="1"/>
  <c r="C509" i="7"/>
  <c r="C2907" i="13" s="1"/>
  <c r="F508" i="7"/>
  <c r="F2906" i="13" s="1"/>
  <c r="E508" i="7"/>
  <c r="E2906" i="13" s="1"/>
  <c r="D508" i="7"/>
  <c r="D2906" i="13" s="1"/>
  <c r="C508" i="7"/>
  <c r="C2906" i="13" s="1"/>
  <c r="F507" i="7"/>
  <c r="F2905" i="13" s="1"/>
  <c r="E507" i="7"/>
  <c r="E2905" i="13" s="1"/>
  <c r="D507" i="7"/>
  <c r="D2905" i="13" s="1"/>
  <c r="C507" i="7"/>
  <c r="C2905" i="13" s="1"/>
  <c r="F506" i="7"/>
  <c r="F2904" i="13" s="1"/>
  <c r="E506" i="7"/>
  <c r="E2904" i="13" s="1"/>
  <c r="D506" i="7"/>
  <c r="D2904" i="13" s="1"/>
  <c r="C506" i="7"/>
  <c r="C2904" i="13" s="1"/>
  <c r="F505" i="7"/>
  <c r="F2903" i="13" s="1"/>
  <c r="E505" i="7"/>
  <c r="E2903" i="13" s="1"/>
  <c r="D505" i="7"/>
  <c r="D2903" i="13" s="1"/>
  <c r="C505" i="7"/>
  <c r="C2903" i="13" s="1"/>
  <c r="F504" i="7"/>
  <c r="F2902" i="13" s="1"/>
  <c r="E504" i="7"/>
  <c r="E2902" i="13" s="1"/>
  <c r="D504" i="7"/>
  <c r="D2902" i="13" s="1"/>
  <c r="C504" i="7"/>
  <c r="C2902" i="13" s="1"/>
  <c r="F503" i="7"/>
  <c r="F2901" i="13" s="1"/>
  <c r="E503" i="7"/>
  <c r="E2901" i="13" s="1"/>
  <c r="D503" i="7"/>
  <c r="D2901" i="13" s="1"/>
  <c r="C503" i="7"/>
  <c r="C2901" i="13" s="1"/>
  <c r="F502" i="7"/>
  <c r="F2900" i="13" s="1"/>
  <c r="E502" i="7"/>
  <c r="E2900" i="13" s="1"/>
  <c r="D502" i="7"/>
  <c r="D2900" i="13" s="1"/>
  <c r="C502" i="7"/>
  <c r="C2900" i="13" s="1"/>
  <c r="F501" i="7"/>
  <c r="F2899" i="13" s="1"/>
  <c r="E501" i="7"/>
  <c r="E2899" i="13" s="1"/>
  <c r="D501" i="7"/>
  <c r="D2899" i="13" s="1"/>
  <c r="C501" i="7"/>
  <c r="C2899" i="13" s="1"/>
  <c r="F500" i="7"/>
  <c r="F2898" i="13" s="1"/>
  <c r="E500" i="7"/>
  <c r="E2898" i="13" s="1"/>
  <c r="D500" i="7"/>
  <c r="D2898" i="13" s="1"/>
  <c r="C500" i="7"/>
  <c r="C2898" i="13" s="1"/>
  <c r="F499" i="7"/>
  <c r="F2897" i="13" s="1"/>
  <c r="E499" i="7"/>
  <c r="E2897" i="13" s="1"/>
  <c r="D499" i="7"/>
  <c r="D2897" i="13" s="1"/>
  <c r="C499" i="7"/>
  <c r="C2897" i="13" s="1"/>
  <c r="F498" i="7"/>
  <c r="F2896" i="13" s="1"/>
  <c r="E498" i="7"/>
  <c r="E2896" i="13" s="1"/>
  <c r="D498" i="7"/>
  <c r="D2896" i="13" s="1"/>
  <c r="C498" i="7"/>
  <c r="C2896" i="13" s="1"/>
  <c r="F497" i="7"/>
  <c r="F2895" i="13" s="1"/>
  <c r="E497" i="7"/>
  <c r="E2895" i="13" s="1"/>
  <c r="D497" i="7"/>
  <c r="D2895" i="13" s="1"/>
  <c r="C497" i="7"/>
  <c r="C2895" i="13" s="1"/>
  <c r="F496" i="7"/>
  <c r="F2894" i="13" s="1"/>
  <c r="E496" i="7"/>
  <c r="E2894" i="13" s="1"/>
  <c r="D496" i="7"/>
  <c r="D2894" i="13" s="1"/>
  <c r="C496" i="7"/>
  <c r="C2894" i="13" s="1"/>
  <c r="F495" i="7"/>
  <c r="F2893" i="13" s="1"/>
  <c r="E495" i="7"/>
  <c r="E2893" i="13" s="1"/>
  <c r="D495" i="7"/>
  <c r="D2893" i="13" s="1"/>
  <c r="C495" i="7"/>
  <c r="C2893" i="13" s="1"/>
  <c r="F494" i="7"/>
  <c r="F2892" i="13" s="1"/>
  <c r="E494" i="7"/>
  <c r="E2892" i="13" s="1"/>
  <c r="D494" i="7"/>
  <c r="D2892" i="13" s="1"/>
  <c r="C494" i="7"/>
  <c r="C2892" i="13" s="1"/>
  <c r="F493" i="7"/>
  <c r="F2891" i="13" s="1"/>
  <c r="E493" i="7"/>
  <c r="E2891" i="13" s="1"/>
  <c r="D493" i="7"/>
  <c r="D2891" i="13" s="1"/>
  <c r="C493" i="7"/>
  <c r="C2891" i="13" s="1"/>
  <c r="F492" i="7"/>
  <c r="F2890" i="13" s="1"/>
  <c r="E492" i="7"/>
  <c r="E2890" i="13" s="1"/>
  <c r="D492" i="7"/>
  <c r="D2890" i="13" s="1"/>
  <c r="C492" i="7"/>
  <c r="C2890" i="13" s="1"/>
  <c r="F491" i="7"/>
  <c r="F2889" i="13" s="1"/>
  <c r="E491" i="7"/>
  <c r="E2889" i="13" s="1"/>
  <c r="D491" i="7"/>
  <c r="D2889" i="13" s="1"/>
  <c r="C491" i="7"/>
  <c r="C2889" i="13" s="1"/>
  <c r="F490" i="7"/>
  <c r="F2888" i="13" s="1"/>
  <c r="E490" i="7"/>
  <c r="E2888" i="13" s="1"/>
  <c r="D490" i="7"/>
  <c r="D2888" i="13" s="1"/>
  <c r="C490" i="7"/>
  <c r="C2888" i="13" s="1"/>
  <c r="F489" i="7"/>
  <c r="F2887" i="13" s="1"/>
  <c r="E489" i="7"/>
  <c r="E2887" i="13" s="1"/>
  <c r="D489" i="7"/>
  <c r="D2887" i="13" s="1"/>
  <c r="C489" i="7"/>
  <c r="C2887" i="13" s="1"/>
  <c r="F488" i="7"/>
  <c r="F2886" i="13" s="1"/>
  <c r="E488" i="7"/>
  <c r="E2886" i="13" s="1"/>
  <c r="D488" i="7"/>
  <c r="D2886" i="13" s="1"/>
  <c r="C488" i="7"/>
  <c r="C2886" i="13" s="1"/>
  <c r="F487" i="7"/>
  <c r="F2885" i="13" s="1"/>
  <c r="E487" i="7"/>
  <c r="E2885" i="13" s="1"/>
  <c r="D487" i="7"/>
  <c r="D2885" i="13" s="1"/>
  <c r="C487" i="7"/>
  <c r="C2885" i="13" s="1"/>
  <c r="F486" i="7"/>
  <c r="F2884" i="13" s="1"/>
  <c r="E486" i="7"/>
  <c r="E2884" i="13" s="1"/>
  <c r="D486" i="7"/>
  <c r="D2884" i="13" s="1"/>
  <c r="C486" i="7"/>
  <c r="C2884" i="13" s="1"/>
  <c r="F485" i="7"/>
  <c r="F2883" i="13" s="1"/>
  <c r="E485" i="7"/>
  <c r="E2883" i="13" s="1"/>
  <c r="D485" i="7"/>
  <c r="D2883" i="13" s="1"/>
  <c r="C485" i="7"/>
  <c r="C2883" i="13" s="1"/>
  <c r="F484" i="7"/>
  <c r="F2882" i="13" s="1"/>
  <c r="E484" i="7"/>
  <c r="E2882" i="13" s="1"/>
  <c r="D484" i="7"/>
  <c r="D2882" i="13" s="1"/>
  <c r="C484" i="7"/>
  <c r="C2882" i="13" s="1"/>
  <c r="F483" i="7"/>
  <c r="F2881" i="13" s="1"/>
  <c r="E483" i="7"/>
  <c r="E2881" i="13" s="1"/>
  <c r="D483" i="7"/>
  <c r="D2881" i="13" s="1"/>
  <c r="C483" i="7"/>
  <c r="C2881" i="13" s="1"/>
  <c r="F482" i="7"/>
  <c r="F2880" i="13" s="1"/>
  <c r="E482" i="7"/>
  <c r="E2880" i="13" s="1"/>
  <c r="D482" i="7"/>
  <c r="D2880" i="13" s="1"/>
  <c r="C482" i="7"/>
  <c r="C2880" i="13" s="1"/>
  <c r="F481" i="7"/>
  <c r="F2879" i="13" s="1"/>
  <c r="E481" i="7"/>
  <c r="E2879" i="13" s="1"/>
  <c r="D481" i="7"/>
  <c r="D2879" i="13" s="1"/>
  <c r="C481" i="7"/>
  <c r="C2879" i="13" s="1"/>
  <c r="F480" i="7"/>
  <c r="F2878" i="13" s="1"/>
  <c r="E480" i="7"/>
  <c r="E2878" i="13" s="1"/>
  <c r="D480" i="7"/>
  <c r="D2878" i="13" s="1"/>
  <c r="C480" i="7"/>
  <c r="C2878" i="13" s="1"/>
  <c r="F479" i="7"/>
  <c r="F2877" i="13" s="1"/>
  <c r="E479" i="7"/>
  <c r="E2877" i="13" s="1"/>
  <c r="D479" i="7"/>
  <c r="D2877" i="13" s="1"/>
  <c r="C479" i="7"/>
  <c r="C2877" i="13" s="1"/>
  <c r="F478" i="7"/>
  <c r="F2876" i="13" s="1"/>
  <c r="E478" i="7"/>
  <c r="E2876" i="13" s="1"/>
  <c r="D478" i="7"/>
  <c r="D2876" i="13" s="1"/>
  <c r="C478" i="7"/>
  <c r="C2876" i="13" s="1"/>
  <c r="F477" i="7"/>
  <c r="F2875" i="13" s="1"/>
  <c r="E477" i="7"/>
  <c r="E2875" i="13" s="1"/>
  <c r="D477" i="7"/>
  <c r="D2875" i="13" s="1"/>
  <c r="C477" i="7"/>
  <c r="C2875" i="13" s="1"/>
  <c r="F476" i="7"/>
  <c r="F2874" i="13" s="1"/>
  <c r="E476" i="7"/>
  <c r="E2874" i="13" s="1"/>
  <c r="D476" i="7"/>
  <c r="D2874" i="13" s="1"/>
  <c r="C476" i="7"/>
  <c r="C2874" i="13" s="1"/>
  <c r="F475" i="7"/>
  <c r="F2873" i="13" s="1"/>
  <c r="E475" i="7"/>
  <c r="E2873" i="13" s="1"/>
  <c r="D475" i="7"/>
  <c r="D2873" i="13" s="1"/>
  <c r="C475" i="7"/>
  <c r="C2873" i="13" s="1"/>
  <c r="F474" i="7"/>
  <c r="F2872" i="13" s="1"/>
  <c r="E474" i="7"/>
  <c r="E2872" i="13" s="1"/>
  <c r="D474" i="7"/>
  <c r="D2872" i="13" s="1"/>
  <c r="C474" i="7"/>
  <c r="C2872" i="13" s="1"/>
  <c r="F473" i="7"/>
  <c r="F2871" i="13" s="1"/>
  <c r="E473" i="7"/>
  <c r="E2871" i="13" s="1"/>
  <c r="D473" i="7"/>
  <c r="D2871" i="13" s="1"/>
  <c r="C473" i="7"/>
  <c r="C2871" i="13" s="1"/>
  <c r="F472" i="7"/>
  <c r="F2870" i="13" s="1"/>
  <c r="E472" i="7"/>
  <c r="E2870" i="13" s="1"/>
  <c r="D472" i="7"/>
  <c r="D2870" i="13" s="1"/>
  <c r="C472" i="7"/>
  <c r="C2870" i="13" s="1"/>
  <c r="F471" i="7"/>
  <c r="F2869" i="13" s="1"/>
  <c r="E471" i="7"/>
  <c r="E2869" i="13" s="1"/>
  <c r="D471" i="7"/>
  <c r="D2869" i="13" s="1"/>
  <c r="C471" i="7"/>
  <c r="C2869" i="13" s="1"/>
  <c r="F470" i="7"/>
  <c r="F2868" i="13" s="1"/>
  <c r="E470" i="7"/>
  <c r="E2868" i="13" s="1"/>
  <c r="D470" i="7"/>
  <c r="D2868" i="13" s="1"/>
  <c r="C470" i="7"/>
  <c r="C2868" i="13" s="1"/>
  <c r="F469" i="7"/>
  <c r="F2867" i="13" s="1"/>
  <c r="E469" i="7"/>
  <c r="E2867" i="13" s="1"/>
  <c r="D469" i="7"/>
  <c r="D2867" i="13" s="1"/>
  <c r="C469" i="7"/>
  <c r="C2867" i="13" s="1"/>
  <c r="F468" i="7"/>
  <c r="F2866" i="13" s="1"/>
  <c r="E468" i="7"/>
  <c r="E2866" i="13" s="1"/>
  <c r="D468" i="7"/>
  <c r="D2866" i="13" s="1"/>
  <c r="C468" i="7"/>
  <c r="C2866" i="13" s="1"/>
  <c r="F467" i="7"/>
  <c r="F2865" i="13" s="1"/>
  <c r="E467" i="7"/>
  <c r="E2865" i="13" s="1"/>
  <c r="D467" i="7"/>
  <c r="D2865" i="13" s="1"/>
  <c r="C467" i="7"/>
  <c r="C2865" i="13" s="1"/>
  <c r="F466" i="7"/>
  <c r="F2864" i="13" s="1"/>
  <c r="E466" i="7"/>
  <c r="E2864" i="13" s="1"/>
  <c r="D466" i="7"/>
  <c r="D2864" i="13" s="1"/>
  <c r="C466" i="7"/>
  <c r="C2864" i="13" s="1"/>
  <c r="F465" i="7"/>
  <c r="F2863" i="13" s="1"/>
  <c r="E465" i="7"/>
  <c r="E2863" i="13" s="1"/>
  <c r="D465" i="7"/>
  <c r="D2863" i="13" s="1"/>
  <c r="C465" i="7"/>
  <c r="C2863" i="13" s="1"/>
  <c r="F464" i="7"/>
  <c r="F2862" i="13" s="1"/>
  <c r="E464" i="7"/>
  <c r="E2862" i="13" s="1"/>
  <c r="D464" i="7"/>
  <c r="D2862" i="13" s="1"/>
  <c r="C464" i="7"/>
  <c r="C2862" i="13" s="1"/>
  <c r="F463" i="7"/>
  <c r="F2861" i="13" s="1"/>
  <c r="E463" i="7"/>
  <c r="E2861" i="13" s="1"/>
  <c r="D463" i="7"/>
  <c r="D2861" i="13" s="1"/>
  <c r="C463" i="7"/>
  <c r="C2861" i="13" s="1"/>
  <c r="F462" i="7"/>
  <c r="F2860" i="13" s="1"/>
  <c r="E462" i="7"/>
  <c r="E2860" i="13" s="1"/>
  <c r="D462" i="7"/>
  <c r="D2860" i="13" s="1"/>
  <c r="C462" i="7"/>
  <c r="C2860" i="13" s="1"/>
  <c r="F461" i="7"/>
  <c r="F2859" i="13" s="1"/>
  <c r="E461" i="7"/>
  <c r="E2859" i="13" s="1"/>
  <c r="D461" i="7"/>
  <c r="D2859" i="13" s="1"/>
  <c r="C461" i="7"/>
  <c r="C2859" i="13" s="1"/>
  <c r="F460" i="7"/>
  <c r="F2858" i="13" s="1"/>
  <c r="E460" i="7"/>
  <c r="E2858" i="13" s="1"/>
  <c r="D460" i="7"/>
  <c r="D2858" i="13" s="1"/>
  <c r="C460" i="7"/>
  <c r="C2858" i="13" s="1"/>
  <c r="F459" i="7"/>
  <c r="F2857" i="13" s="1"/>
  <c r="E459" i="7"/>
  <c r="E2857" i="13" s="1"/>
  <c r="D459" i="7"/>
  <c r="D2857" i="13" s="1"/>
  <c r="C459" i="7"/>
  <c r="C2857" i="13" s="1"/>
  <c r="F458" i="7"/>
  <c r="F2856" i="13" s="1"/>
  <c r="E458" i="7"/>
  <c r="E2856" i="13" s="1"/>
  <c r="D458" i="7"/>
  <c r="D2856" i="13" s="1"/>
  <c r="C458" i="7"/>
  <c r="C2856" i="13" s="1"/>
  <c r="F457" i="7"/>
  <c r="F2855" i="13" s="1"/>
  <c r="E457" i="7"/>
  <c r="E2855" i="13" s="1"/>
  <c r="D457" i="7"/>
  <c r="D2855" i="13" s="1"/>
  <c r="C457" i="7"/>
  <c r="C2855" i="13" s="1"/>
  <c r="F456" i="7"/>
  <c r="F2854" i="13" s="1"/>
  <c r="E456" i="7"/>
  <c r="E2854" i="13" s="1"/>
  <c r="D456" i="7"/>
  <c r="D2854" i="13" s="1"/>
  <c r="C456" i="7"/>
  <c r="C2854" i="13" s="1"/>
  <c r="F455" i="7"/>
  <c r="F2853" i="13" s="1"/>
  <c r="E455" i="7"/>
  <c r="E2853" i="13" s="1"/>
  <c r="D455" i="7"/>
  <c r="D2853" i="13" s="1"/>
  <c r="C455" i="7"/>
  <c r="C2853" i="13" s="1"/>
  <c r="F454" i="7"/>
  <c r="F2852" i="13" s="1"/>
  <c r="E454" i="7"/>
  <c r="E2852" i="13" s="1"/>
  <c r="D454" i="7"/>
  <c r="D2852" i="13" s="1"/>
  <c r="C454" i="7"/>
  <c r="C2852" i="13" s="1"/>
  <c r="F453" i="7"/>
  <c r="F2851" i="13" s="1"/>
  <c r="E453" i="7"/>
  <c r="E2851" i="13" s="1"/>
  <c r="D453" i="7"/>
  <c r="D2851" i="13" s="1"/>
  <c r="C453" i="7"/>
  <c r="C2851" i="13" s="1"/>
  <c r="F452" i="7"/>
  <c r="F2850" i="13" s="1"/>
  <c r="E452" i="7"/>
  <c r="E2850" i="13" s="1"/>
  <c r="D452" i="7"/>
  <c r="D2850" i="13" s="1"/>
  <c r="C452" i="7"/>
  <c r="C2850" i="13" s="1"/>
  <c r="F451" i="7"/>
  <c r="F2849" i="13" s="1"/>
  <c r="E451" i="7"/>
  <c r="E2849" i="13" s="1"/>
  <c r="D451" i="7"/>
  <c r="D2849" i="13" s="1"/>
  <c r="C451" i="7"/>
  <c r="C2849" i="13" s="1"/>
  <c r="F450" i="7"/>
  <c r="F2848" i="13" s="1"/>
  <c r="E450" i="7"/>
  <c r="E2848" i="13" s="1"/>
  <c r="D450" i="7"/>
  <c r="D2848" i="13" s="1"/>
  <c r="C450" i="7"/>
  <c r="C2848" i="13" s="1"/>
  <c r="F449" i="7"/>
  <c r="F2847" i="13" s="1"/>
  <c r="E449" i="7"/>
  <c r="E2847" i="13" s="1"/>
  <c r="D449" i="7"/>
  <c r="D2847" i="13" s="1"/>
  <c r="C449" i="7"/>
  <c r="C2847" i="13" s="1"/>
  <c r="F448" i="7"/>
  <c r="F2846" i="13" s="1"/>
  <c r="E448" i="7"/>
  <c r="E2846" i="13" s="1"/>
  <c r="D448" i="7"/>
  <c r="D2846" i="13" s="1"/>
  <c r="C448" i="7"/>
  <c r="C2846" i="13" s="1"/>
  <c r="F447" i="7"/>
  <c r="F2845" i="13" s="1"/>
  <c r="E447" i="7"/>
  <c r="E2845" i="13" s="1"/>
  <c r="D447" i="7"/>
  <c r="D2845" i="13" s="1"/>
  <c r="C447" i="7"/>
  <c r="C2845" i="13" s="1"/>
  <c r="F446" i="7"/>
  <c r="F2844" i="13" s="1"/>
  <c r="E446" i="7"/>
  <c r="E2844" i="13" s="1"/>
  <c r="D446" i="7"/>
  <c r="D2844" i="13" s="1"/>
  <c r="C446" i="7"/>
  <c r="C2844" i="13" s="1"/>
  <c r="F445" i="7"/>
  <c r="F2843" i="13" s="1"/>
  <c r="E445" i="7"/>
  <c r="E2843" i="13" s="1"/>
  <c r="D445" i="7"/>
  <c r="D2843" i="13" s="1"/>
  <c r="C445" i="7"/>
  <c r="C2843" i="13" s="1"/>
  <c r="F444" i="7"/>
  <c r="F2842" i="13" s="1"/>
  <c r="E444" i="7"/>
  <c r="E2842" i="13" s="1"/>
  <c r="D444" i="7"/>
  <c r="D2842" i="13" s="1"/>
  <c r="C444" i="7"/>
  <c r="C2842" i="13" s="1"/>
  <c r="F443" i="7"/>
  <c r="F2841" i="13" s="1"/>
  <c r="E443" i="7"/>
  <c r="E2841" i="13" s="1"/>
  <c r="D443" i="7"/>
  <c r="D2841" i="13" s="1"/>
  <c r="C443" i="7"/>
  <c r="C2841" i="13" s="1"/>
  <c r="F442" i="7"/>
  <c r="F2840" i="13" s="1"/>
  <c r="E442" i="7"/>
  <c r="E2840" i="13" s="1"/>
  <c r="D442" i="7"/>
  <c r="D2840" i="13" s="1"/>
  <c r="C442" i="7"/>
  <c r="C2840" i="13" s="1"/>
  <c r="F441" i="7"/>
  <c r="F2839" i="13" s="1"/>
  <c r="E441" i="7"/>
  <c r="E2839" i="13" s="1"/>
  <c r="D441" i="7"/>
  <c r="D2839" i="13" s="1"/>
  <c r="C441" i="7"/>
  <c r="C2839" i="13" s="1"/>
  <c r="F440" i="7"/>
  <c r="F2838" i="13" s="1"/>
  <c r="E440" i="7"/>
  <c r="E2838" i="13" s="1"/>
  <c r="D440" i="7"/>
  <c r="D2838" i="13" s="1"/>
  <c r="C440" i="7"/>
  <c r="C2838" i="13" s="1"/>
  <c r="F439" i="7"/>
  <c r="F2837" i="13" s="1"/>
  <c r="E439" i="7"/>
  <c r="E2837" i="13" s="1"/>
  <c r="D439" i="7"/>
  <c r="D2837" i="13" s="1"/>
  <c r="C439" i="7"/>
  <c r="C2837" i="13" s="1"/>
  <c r="F438" i="7"/>
  <c r="F2836" i="13" s="1"/>
  <c r="E438" i="7"/>
  <c r="E2836" i="13" s="1"/>
  <c r="D438" i="7"/>
  <c r="D2836" i="13" s="1"/>
  <c r="C438" i="7"/>
  <c r="C2836" i="13" s="1"/>
  <c r="F437" i="7"/>
  <c r="F2835" i="13" s="1"/>
  <c r="E437" i="7"/>
  <c r="E2835" i="13" s="1"/>
  <c r="D437" i="7"/>
  <c r="D2835" i="13" s="1"/>
  <c r="C437" i="7"/>
  <c r="C2835" i="13" s="1"/>
  <c r="F436" i="7"/>
  <c r="F2834" i="13" s="1"/>
  <c r="E436" i="7"/>
  <c r="E2834" i="13" s="1"/>
  <c r="D436" i="7"/>
  <c r="D2834" i="13" s="1"/>
  <c r="C436" i="7"/>
  <c r="C2834" i="13" s="1"/>
  <c r="F435" i="7"/>
  <c r="F2833" i="13" s="1"/>
  <c r="E435" i="7"/>
  <c r="E2833" i="13" s="1"/>
  <c r="D435" i="7"/>
  <c r="D2833" i="13" s="1"/>
  <c r="C435" i="7"/>
  <c r="C2833" i="13" s="1"/>
  <c r="F434" i="7"/>
  <c r="F2832" i="13" s="1"/>
  <c r="E434" i="7"/>
  <c r="E2832" i="13" s="1"/>
  <c r="D434" i="7"/>
  <c r="D2832" i="13" s="1"/>
  <c r="C434" i="7"/>
  <c r="C2832" i="13" s="1"/>
  <c r="F433" i="7"/>
  <c r="F2831" i="13" s="1"/>
  <c r="E433" i="7"/>
  <c r="E2831" i="13" s="1"/>
  <c r="D433" i="7"/>
  <c r="D2831" i="13" s="1"/>
  <c r="C433" i="7"/>
  <c r="C2831" i="13" s="1"/>
  <c r="F432" i="7"/>
  <c r="F2830" i="13" s="1"/>
  <c r="E432" i="7"/>
  <c r="E2830" i="13" s="1"/>
  <c r="D432" i="7"/>
  <c r="D2830" i="13" s="1"/>
  <c r="C432" i="7"/>
  <c r="C2830" i="13" s="1"/>
  <c r="F431" i="7"/>
  <c r="F2829" i="13" s="1"/>
  <c r="E431" i="7"/>
  <c r="E2829" i="13" s="1"/>
  <c r="D431" i="7"/>
  <c r="D2829" i="13" s="1"/>
  <c r="C431" i="7"/>
  <c r="C2829" i="13" s="1"/>
  <c r="F430" i="7"/>
  <c r="F2828" i="13" s="1"/>
  <c r="E430" i="7"/>
  <c r="E2828" i="13" s="1"/>
  <c r="D430" i="7"/>
  <c r="D2828" i="13" s="1"/>
  <c r="C430" i="7"/>
  <c r="C2828" i="13" s="1"/>
  <c r="F429" i="7"/>
  <c r="F2827" i="13" s="1"/>
  <c r="E429" i="7"/>
  <c r="E2827" i="13" s="1"/>
  <c r="D429" i="7"/>
  <c r="D2827" i="13" s="1"/>
  <c r="C429" i="7"/>
  <c r="C2827" i="13" s="1"/>
  <c r="F428" i="7"/>
  <c r="F2826" i="13" s="1"/>
  <c r="E428" i="7"/>
  <c r="E2826" i="13" s="1"/>
  <c r="D428" i="7"/>
  <c r="D2826" i="13" s="1"/>
  <c r="C428" i="7"/>
  <c r="C2826" i="13" s="1"/>
  <c r="F427" i="7"/>
  <c r="F2825" i="13" s="1"/>
  <c r="E427" i="7"/>
  <c r="E2825" i="13" s="1"/>
  <c r="D427" i="7"/>
  <c r="D2825" i="13" s="1"/>
  <c r="C427" i="7"/>
  <c r="C2825" i="13" s="1"/>
  <c r="F426" i="7"/>
  <c r="F2824" i="13" s="1"/>
  <c r="E426" i="7"/>
  <c r="E2824" i="13" s="1"/>
  <c r="D426" i="7"/>
  <c r="D2824" i="13" s="1"/>
  <c r="C426" i="7"/>
  <c r="C2824" i="13" s="1"/>
  <c r="F425" i="7"/>
  <c r="F2823" i="13" s="1"/>
  <c r="E425" i="7"/>
  <c r="E2823" i="13" s="1"/>
  <c r="D425" i="7"/>
  <c r="D2823" i="13" s="1"/>
  <c r="C425" i="7"/>
  <c r="C2823" i="13" s="1"/>
  <c r="F424" i="7"/>
  <c r="F2822" i="13" s="1"/>
  <c r="E424" i="7"/>
  <c r="E2822" i="13" s="1"/>
  <c r="D424" i="7"/>
  <c r="D2822" i="13" s="1"/>
  <c r="C424" i="7"/>
  <c r="C2822" i="13" s="1"/>
  <c r="F423" i="7"/>
  <c r="F2821" i="13" s="1"/>
  <c r="E423" i="7"/>
  <c r="E2821" i="13" s="1"/>
  <c r="D423" i="7"/>
  <c r="D2821" i="13" s="1"/>
  <c r="C423" i="7"/>
  <c r="C2821" i="13" s="1"/>
  <c r="F422" i="7"/>
  <c r="F2820" i="13" s="1"/>
  <c r="E422" i="7"/>
  <c r="E2820" i="13" s="1"/>
  <c r="D422" i="7"/>
  <c r="D2820" i="13" s="1"/>
  <c r="C422" i="7"/>
  <c r="C2820" i="13" s="1"/>
  <c r="F421" i="7"/>
  <c r="F2819" i="13" s="1"/>
  <c r="E421" i="7"/>
  <c r="E2819" i="13" s="1"/>
  <c r="D421" i="7"/>
  <c r="D2819" i="13" s="1"/>
  <c r="C421" i="7"/>
  <c r="C2819" i="13" s="1"/>
  <c r="F420" i="7"/>
  <c r="F2818" i="13" s="1"/>
  <c r="E420" i="7"/>
  <c r="E2818" i="13" s="1"/>
  <c r="D420" i="7"/>
  <c r="D2818" i="13" s="1"/>
  <c r="C420" i="7"/>
  <c r="C2818" i="13" s="1"/>
  <c r="F419" i="7"/>
  <c r="F2817" i="13" s="1"/>
  <c r="E419" i="7"/>
  <c r="E2817" i="13" s="1"/>
  <c r="D419" i="7"/>
  <c r="D2817" i="13" s="1"/>
  <c r="C419" i="7"/>
  <c r="C2817" i="13" s="1"/>
  <c r="F418" i="7"/>
  <c r="F2816" i="13" s="1"/>
  <c r="E418" i="7"/>
  <c r="E2816" i="13" s="1"/>
  <c r="D418" i="7"/>
  <c r="D2816" i="13" s="1"/>
  <c r="C418" i="7"/>
  <c r="C2816" i="13" s="1"/>
  <c r="F417" i="7"/>
  <c r="F2815" i="13" s="1"/>
  <c r="E417" i="7"/>
  <c r="E2815" i="13" s="1"/>
  <c r="D417" i="7"/>
  <c r="D2815" i="13" s="1"/>
  <c r="C417" i="7"/>
  <c r="C2815" i="13" s="1"/>
  <c r="F416" i="7"/>
  <c r="F2814" i="13" s="1"/>
  <c r="E416" i="7"/>
  <c r="E2814" i="13" s="1"/>
  <c r="D416" i="7"/>
  <c r="D2814" i="13" s="1"/>
  <c r="C416" i="7"/>
  <c r="C2814" i="13" s="1"/>
  <c r="F415" i="7"/>
  <c r="F2813" i="13" s="1"/>
  <c r="E415" i="7"/>
  <c r="E2813" i="13" s="1"/>
  <c r="D415" i="7"/>
  <c r="D2813" i="13" s="1"/>
  <c r="C415" i="7"/>
  <c r="C2813" i="13" s="1"/>
  <c r="F414" i="7"/>
  <c r="F2812" i="13" s="1"/>
  <c r="E414" i="7"/>
  <c r="E2812" i="13" s="1"/>
  <c r="D414" i="7"/>
  <c r="D2812" i="13" s="1"/>
  <c r="C414" i="7"/>
  <c r="C2812" i="13" s="1"/>
  <c r="F413" i="7"/>
  <c r="F2811" i="13" s="1"/>
  <c r="E413" i="7"/>
  <c r="E2811" i="13" s="1"/>
  <c r="D413" i="7"/>
  <c r="D2811" i="13" s="1"/>
  <c r="C413" i="7"/>
  <c r="C2811" i="13" s="1"/>
  <c r="F412" i="7"/>
  <c r="F2810" i="13" s="1"/>
  <c r="E412" i="7"/>
  <c r="E2810" i="13" s="1"/>
  <c r="D412" i="7"/>
  <c r="D2810" i="13" s="1"/>
  <c r="C412" i="7"/>
  <c r="C2810" i="13" s="1"/>
  <c r="F411" i="7"/>
  <c r="F2809" i="13" s="1"/>
  <c r="E411" i="7"/>
  <c r="E2809" i="13" s="1"/>
  <c r="D411" i="7"/>
  <c r="D2809" i="13" s="1"/>
  <c r="C411" i="7"/>
  <c r="C2809" i="13" s="1"/>
  <c r="F410" i="7"/>
  <c r="F2808" i="13" s="1"/>
  <c r="E410" i="7"/>
  <c r="E2808" i="13" s="1"/>
  <c r="D410" i="7"/>
  <c r="D2808" i="13" s="1"/>
  <c r="C410" i="7"/>
  <c r="C2808" i="13" s="1"/>
  <c r="F409" i="7"/>
  <c r="F2807" i="13" s="1"/>
  <c r="E409" i="7"/>
  <c r="E2807" i="13" s="1"/>
  <c r="D409" i="7"/>
  <c r="D2807" i="13" s="1"/>
  <c r="C409" i="7"/>
  <c r="C2807" i="13" s="1"/>
  <c r="F408" i="7"/>
  <c r="F2806" i="13" s="1"/>
  <c r="E408" i="7"/>
  <c r="E2806" i="13" s="1"/>
  <c r="D408" i="7"/>
  <c r="D2806" i="13" s="1"/>
  <c r="C408" i="7"/>
  <c r="C2806" i="13" s="1"/>
  <c r="F407" i="7"/>
  <c r="F2805" i="13" s="1"/>
  <c r="E407" i="7"/>
  <c r="E2805" i="13" s="1"/>
  <c r="D407" i="7"/>
  <c r="D2805" i="13" s="1"/>
  <c r="C407" i="7"/>
  <c r="C2805" i="13" s="1"/>
  <c r="F406" i="7"/>
  <c r="F2804" i="13" s="1"/>
  <c r="E406" i="7"/>
  <c r="E2804" i="13" s="1"/>
  <c r="D406" i="7"/>
  <c r="D2804" i="13" s="1"/>
  <c r="C406" i="7"/>
  <c r="C2804" i="13" s="1"/>
  <c r="F405" i="7"/>
  <c r="F2803" i="13" s="1"/>
  <c r="E405" i="7"/>
  <c r="E2803" i="13" s="1"/>
  <c r="D405" i="7"/>
  <c r="D2803" i="13" s="1"/>
  <c r="C405" i="7"/>
  <c r="C2803" i="13" s="1"/>
  <c r="F404" i="7"/>
  <c r="F2802" i="13" s="1"/>
  <c r="E404" i="7"/>
  <c r="E2802" i="13" s="1"/>
  <c r="D404" i="7"/>
  <c r="D2802" i="13" s="1"/>
  <c r="C404" i="7"/>
  <c r="C2802" i="13" s="1"/>
  <c r="F403" i="7"/>
  <c r="F2801" i="13" s="1"/>
  <c r="E403" i="7"/>
  <c r="E2801" i="13" s="1"/>
  <c r="D403" i="7"/>
  <c r="D2801" i="13" s="1"/>
  <c r="C403" i="7"/>
  <c r="C2801" i="13" s="1"/>
  <c r="F402" i="7"/>
  <c r="F2800" i="13" s="1"/>
  <c r="E402" i="7"/>
  <c r="E2800" i="13" s="1"/>
  <c r="D402" i="7"/>
  <c r="D2800" i="13" s="1"/>
  <c r="C402" i="7"/>
  <c r="C2800" i="13" s="1"/>
  <c r="F401" i="7"/>
  <c r="F2799" i="13" s="1"/>
  <c r="E401" i="7"/>
  <c r="E2799" i="13" s="1"/>
  <c r="D401" i="7"/>
  <c r="D2799" i="13" s="1"/>
  <c r="C401" i="7"/>
  <c r="C2799" i="13" s="1"/>
  <c r="F400" i="7"/>
  <c r="F2798" i="13" s="1"/>
  <c r="E400" i="7"/>
  <c r="E2798" i="13" s="1"/>
  <c r="D400" i="7"/>
  <c r="D2798" i="13" s="1"/>
  <c r="C400" i="7"/>
  <c r="C2798" i="13" s="1"/>
  <c r="F399" i="7"/>
  <c r="F2797" i="13" s="1"/>
  <c r="E399" i="7"/>
  <c r="E2797" i="13" s="1"/>
  <c r="D399" i="7"/>
  <c r="D2797" i="13" s="1"/>
  <c r="C399" i="7"/>
  <c r="C2797" i="13" s="1"/>
  <c r="F398" i="7"/>
  <c r="F2796" i="13" s="1"/>
  <c r="E398" i="7"/>
  <c r="E2796" i="13" s="1"/>
  <c r="D398" i="7"/>
  <c r="D2796" i="13" s="1"/>
  <c r="C398" i="7"/>
  <c r="C2796" i="13" s="1"/>
  <c r="F397" i="7"/>
  <c r="F2795" i="13" s="1"/>
  <c r="E397" i="7"/>
  <c r="E2795" i="13" s="1"/>
  <c r="D397" i="7"/>
  <c r="D2795" i="13" s="1"/>
  <c r="C397" i="7"/>
  <c r="C2795" i="13" s="1"/>
  <c r="F396" i="7"/>
  <c r="F2794" i="13" s="1"/>
  <c r="E396" i="7"/>
  <c r="E2794" i="13" s="1"/>
  <c r="D396" i="7"/>
  <c r="D2794" i="13" s="1"/>
  <c r="C396" i="7"/>
  <c r="C2794" i="13" s="1"/>
  <c r="F395" i="7"/>
  <c r="F2793" i="13" s="1"/>
  <c r="E395" i="7"/>
  <c r="E2793" i="13" s="1"/>
  <c r="D395" i="7"/>
  <c r="D2793" i="13" s="1"/>
  <c r="C395" i="7"/>
  <c r="C2793" i="13" s="1"/>
  <c r="F394" i="7"/>
  <c r="F2792" i="13" s="1"/>
  <c r="E394" i="7"/>
  <c r="E2792" i="13" s="1"/>
  <c r="D394" i="7"/>
  <c r="D2792" i="13" s="1"/>
  <c r="C394" i="7"/>
  <c r="C2792" i="13" s="1"/>
  <c r="F393" i="7"/>
  <c r="F2791" i="13" s="1"/>
  <c r="E393" i="7"/>
  <c r="E2791" i="13" s="1"/>
  <c r="D393" i="7"/>
  <c r="D2791" i="13" s="1"/>
  <c r="C393" i="7"/>
  <c r="C2791" i="13" s="1"/>
  <c r="F392" i="7"/>
  <c r="F2790" i="13" s="1"/>
  <c r="E392" i="7"/>
  <c r="E2790" i="13" s="1"/>
  <c r="D392" i="7"/>
  <c r="D2790" i="13" s="1"/>
  <c r="C392" i="7"/>
  <c r="C2790" i="13" s="1"/>
  <c r="F391" i="7"/>
  <c r="F2789" i="13" s="1"/>
  <c r="E391" i="7"/>
  <c r="E2789" i="13" s="1"/>
  <c r="D391" i="7"/>
  <c r="D2789" i="13" s="1"/>
  <c r="C391" i="7"/>
  <c r="C2789" i="13" s="1"/>
  <c r="F390" i="7"/>
  <c r="F2788" i="13" s="1"/>
  <c r="E390" i="7"/>
  <c r="E2788" i="13" s="1"/>
  <c r="D390" i="7"/>
  <c r="D2788" i="13" s="1"/>
  <c r="C390" i="7"/>
  <c r="C2788" i="13" s="1"/>
  <c r="F389" i="7"/>
  <c r="F2787" i="13" s="1"/>
  <c r="E389" i="7"/>
  <c r="E2787" i="13" s="1"/>
  <c r="D389" i="7"/>
  <c r="D2787" i="13" s="1"/>
  <c r="C389" i="7"/>
  <c r="C2787" i="13" s="1"/>
  <c r="F388" i="7"/>
  <c r="F2786" i="13" s="1"/>
  <c r="E388" i="7"/>
  <c r="E2786" i="13" s="1"/>
  <c r="D388" i="7"/>
  <c r="D2786" i="13" s="1"/>
  <c r="C388" i="7"/>
  <c r="C2786" i="13" s="1"/>
  <c r="F387" i="7"/>
  <c r="F2785" i="13" s="1"/>
  <c r="E387" i="7"/>
  <c r="E2785" i="13" s="1"/>
  <c r="D387" i="7"/>
  <c r="D2785" i="13" s="1"/>
  <c r="C387" i="7"/>
  <c r="C2785" i="13" s="1"/>
  <c r="F386" i="7"/>
  <c r="F2784" i="13" s="1"/>
  <c r="E386" i="7"/>
  <c r="E2784" i="13" s="1"/>
  <c r="D386" i="7"/>
  <c r="D2784" i="13" s="1"/>
  <c r="C386" i="7"/>
  <c r="C2784" i="13" s="1"/>
  <c r="F385" i="7"/>
  <c r="F2783" i="13" s="1"/>
  <c r="E385" i="7"/>
  <c r="E2783" i="13" s="1"/>
  <c r="D385" i="7"/>
  <c r="D2783" i="13" s="1"/>
  <c r="C385" i="7"/>
  <c r="C2783" i="13" s="1"/>
  <c r="F384" i="7"/>
  <c r="F2782" i="13" s="1"/>
  <c r="E384" i="7"/>
  <c r="E2782" i="13" s="1"/>
  <c r="D384" i="7"/>
  <c r="D2782" i="13" s="1"/>
  <c r="C384" i="7"/>
  <c r="C2782" i="13" s="1"/>
  <c r="F383" i="7"/>
  <c r="F2781" i="13" s="1"/>
  <c r="E383" i="7"/>
  <c r="E2781" i="13" s="1"/>
  <c r="D383" i="7"/>
  <c r="D2781" i="13" s="1"/>
  <c r="C383" i="7"/>
  <c r="C2781" i="13" s="1"/>
  <c r="F382" i="7"/>
  <c r="F2780" i="13" s="1"/>
  <c r="E382" i="7"/>
  <c r="E2780" i="13" s="1"/>
  <c r="D382" i="7"/>
  <c r="D2780" i="13" s="1"/>
  <c r="C382" i="7"/>
  <c r="C2780" i="13" s="1"/>
  <c r="F381" i="7"/>
  <c r="F2779" i="13" s="1"/>
  <c r="E381" i="7"/>
  <c r="E2779" i="13" s="1"/>
  <c r="D381" i="7"/>
  <c r="D2779" i="13" s="1"/>
  <c r="C381" i="7"/>
  <c r="C2779" i="13" s="1"/>
  <c r="F380" i="7"/>
  <c r="F2778" i="13" s="1"/>
  <c r="E380" i="7"/>
  <c r="E2778" i="13" s="1"/>
  <c r="D380" i="7"/>
  <c r="D2778" i="13" s="1"/>
  <c r="C380" i="7"/>
  <c r="C2778" i="13" s="1"/>
  <c r="F379" i="7"/>
  <c r="F2777" i="13" s="1"/>
  <c r="E379" i="7"/>
  <c r="E2777" i="13" s="1"/>
  <c r="D379" i="7"/>
  <c r="D2777" i="13" s="1"/>
  <c r="C379" i="7"/>
  <c r="C2777" i="13" s="1"/>
  <c r="F378" i="7"/>
  <c r="F2776" i="13" s="1"/>
  <c r="E378" i="7"/>
  <c r="E2776" i="13" s="1"/>
  <c r="D378" i="7"/>
  <c r="D2776" i="13" s="1"/>
  <c r="C378" i="7"/>
  <c r="C2776" i="13" s="1"/>
  <c r="F377" i="7"/>
  <c r="F2775" i="13" s="1"/>
  <c r="E377" i="7"/>
  <c r="E2775" i="13" s="1"/>
  <c r="D377" i="7"/>
  <c r="D2775" i="13" s="1"/>
  <c r="C377" i="7"/>
  <c r="C2775" i="13" s="1"/>
  <c r="F376" i="7"/>
  <c r="F2774" i="13" s="1"/>
  <c r="E376" i="7"/>
  <c r="E2774" i="13" s="1"/>
  <c r="D376" i="7"/>
  <c r="D2774" i="13" s="1"/>
  <c r="C376" i="7"/>
  <c r="C2774" i="13" s="1"/>
  <c r="F375" i="7"/>
  <c r="F2773" i="13" s="1"/>
  <c r="E375" i="7"/>
  <c r="E2773" i="13" s="1"/>
  <c r="D375" i="7"/>
  <c r="D2773" i="13" s="1"/>
  <c r="C375" i="7"/>
  <c r="C2773" i="13" s="1"/>
  <c r="F374" i="7"/>
  <c r="F2772" i="13" s="1"/>
  <c r="E374" i="7"/>
  <c r="E2772" i="13" s="1"/>
  <c r="D374" i="7"/>
  <c r="D2772" i="13" s="1"/>
  <c r="C374" i="7"/>
  <c r="C2772" i="13" s="1"/>
  <c r="F373" i="7"/>
  <c r="F2771" i="13" s="1"/>
  <c r="E373" i="7"/>
  <c r="E2771" i="13" s="1"/>
  <c r="D373" i="7"/>
  <c r="D2771" i="13" s="1"/>
  <c r="C373" i="7"/>
  <c r="C2771" i="13" s="1"/>
  <c r="F372" i="7"/>
  <c r="F2770" i="13" s="1"/>
  <c r="E372" i="7"/>
  <c r="E2770" i="13" s="1"/>
  <c r="D372" i="7"/>
  <c r="D2770" i="13" s="1"/>
  <c r="C372" i="7"/>
  <c r="C2770" i="13" s="1"/>
  <c r="F371" i="7"/>
  <c r="F2769" i="13" s="1"/>
  <c r="E371" i="7"/>
  <c r="E2769" i="13" s="1"/>
  <c r="D371" i="7"/>
  <c r="D2769" i="13" s="1"/>
  <c r="C371" i="7"/>
  <c r="C2769" i="13" s="1"/>
  <c r="F370" i="7"/>
  <c r="F2768" i="13" s="1"/>
  <c r="E370" i="7"/>
  <c r="E2768" i="13" s="1"/>
  <c r="D370" i="7"/>
  <c r="D2768" i="13" s="1"/>
  <c r="C370" i="7"/>
  <c r="C2768" i="13" s="1"/>
  <c r="F369" i="7"/>
  <c r="F2767" i="13" s="1"/>
  <c r="E369" i="7"/>
  <c r="E2767" i="13" s="1"/>
  <c r="D369" i="7"/>
  <c r="D2767" i="13" s="1"/>
  <c r="C369" i="7"/>
  <c r="C2767" i="13" s="1"/>
  <c r="F368" i="7"/>
  <c r="F2766" i="13" s="1"/>
  <c r="E368" i="7"/>
  <c r="E2766" i="13" s="1"/>
  <c r="D368" i="7"/>
  <c r="D2766" i="13" s="1"/>
  <c r="C368" i="7"/>
  <c r="C2766" i="13" s="1"/>
  <c r="F367" i="7"/>
  <c r="F2765" i="13" s="1"/>
  <c r="E367" i="7"/>
  <c r="E2765" i="13" s="1"/>
  <c r="D367" i="7"/>
  <c r="D2765" i="13" s="1"/>
  <c r="C367" i="7"/>
  <c r="C2765" i="13" s="1"/>
  <c r="F366" i="7"/>
  <c r="F2764" i="13" s="1"/>
  <c r="E366" i="7"/>
  <c r="E2764" i="13" s="1"/>
  <c r="D366" i="7"/>
  <c r="D2764" i="13" s="1"/>
  <c r="C366" i="7"/>
  <c r="C2764" i="13" s="1"/>
  <c r="F365" i="7"/>
  <c r="F2763" i="13" s="1"/>
  <c r="E365" i="7"/>
  <c r="E2763" i="13" s="1"/>
  <c r="D365" i="7"/>
  <c r="D2763" i="13" s="1"/>
  <c r="C365" i="7"/>
  <c r="C2763" i="13" s="1"/>
  <c r="F364" i="7"/>
  <c r="F2762" i="13" s="1"/>
  <c r="E364" i="7"/>
  <c r="E2762" i="13" s="1"/>
  <c r="D364" i="7"/>
  <c r="D2762" i="13" s="1"/>
  <c r="C364" i="7"/>
  <c r="C2762" i="13" s="1"/>
  <c r="F363" i="7"/>
  <c r="F2761" i="13" s="1"/>
  <c r="E363" i="7"/>
  <c r="E2761" i="13" s="1"/>
  <c r="D363" i="7"/>
  <c r="D2761" i="13" s="1"/>
  <c r="C363" i="7"/>
  <c r="C2761" i="13" s="1"/>
  <c r="F362" i="7"/>
  <c r="F2760" i="13" s="1"/>
  <c r="E362" i="7"/>
  <c r="E2760" i="13" s="1"/>
  <c r="D362" i="7"/>
  <c r="D2760" i="13" s="1"/>
  <c r="C362" i="7"/>
  <c r="C2760" i="13" s="1"/>
  <c r="F361" i="7"/>
  <c r="F2759" i="13" s="1"/>
  <c r="E361" i="7"/>
  <c r="E2759" i="13" s="1"/>
  <c r="D361" i="7"/>
  <c r="D2759" i="13" s="1"/>
  <c r="C361" i="7"/>
  <c r="C2759" i="13" s="1"/>
  <c r="F360" i="7"/>
  <c r="F2758" i="13" s="1"/>
  <c r="E360" i="7"/>
  <c r="E2758" i="13" s="1"/>
  <c r="D360" i="7"/>
  <c r="D2758" i="13" s="1"/>
  <c r="C360" i="7"/>
  <c r="C2758" i="13" s="1"/>
  <c r="F359" i="7"/>
  <c r="F2757" i="13" s="1"/>
  <c r="E359" i="7"/>
  <c r="E2757" i="13" s="1"/>
  <c r="D359" i="7"/>
  <c r="D2757" i="13" s="1"/>
  <c r="C359" i="7"/>
  <c r="C2757" i="13" s="1"/>
  <c r="F358" i="7"/>
  <c r="F2756" i="13" s="1"/>
  <c r="E358" i="7"/>
  <c r="E2756" i="13" s="1"/>
  <c r="D358" i="7"/>
  <c r="D2756" i="13" s="1"/>
  <c r="C358" i="7"/>
  <c r="C2756" i="13" s="1"/>
  <c r="F357" i="7"/>
  <c r="F2755" i="13" s="1"/>
  <c r="E357" i="7"/>
  <c r="E2755" i="13" s="1"/>
  <c r="D357" i="7"/>
  <c r="D2755" i="13" s="1"/>
  <c r="C357" i="7"/>
  <c r="C2755" i="13" s="1"/>
  <c r="F356" i="7"/>
  <c r="F2754" i="13" s="1"/>
  <c r="E356" i="7"/>
  <c r="E2754" i="13" s="1"/>
  <c r="D356" i="7"/>
  <c r="D2754" i="13" s="1"/>
  <c r="C356" i="7"/>
  <c r="C2754" i="13" s="1"/>
  <c r="F355" i="7"/>
  <c r="F2753" i="13" s="1"/>
  <c r="E355" i="7"/>
  <c r="E2753" i="13" s="1"/>
  <c r="D355" i="7"/>
  <c r="D2753" i="13" s="1"/>
  <c r="C355" i="7"/>
  <c r="C2753" i="13" s="1"/>
  <c r="F354" i="7"/>
  <c r="F2752" i="13" s="1"/>
  <c r="E354" i="7"/>
  <c r="E2752" i="13" s="1"/>
  <c r="D354" i="7"/>
  <c r="D2752" i="13" s="1"/>
  <c r="C354" i="7"/>
  <c r="C2752" i="13" s="1"/>
  <c r="F353" i="7"/>
  <c r="F2751" i="13" s="1"/>
  <c r="E353" i="7"/>
  <c r="E2751" i="13" s="1"/>
  <c r="D353" i="7"/>
  <c r="D2751" i="13" s="1"/>
  <c r="C353" i="7"/>
  <c r="C2751" i="13" s="1"/>
  <c r="F352" i="7"/>
  <c r="F2750" i="13" s="1"/>
  <c r="E352" i="7"/>
  <c r="E2750" i="13" s="1"/>
  <c r="D352" i="7"/>
  <c r="D2750" i="13" s="1"/>
  <c r="C352" i="7"/>
  <c r="C2750" i="13" s="1"/>
  <c r="F351" i="7"/>
  <c r="F2749" i="13" s="1"/>
  <c r="E351" i="7"/>
  <c r="E2749" i="13" s="1"/>
  <c r="D351" i="7"/>
  <c r="D2749" i="13" s="1"/>
  <c r="C351" i="7"/>
  <c r="C2749" i="13" s="1"/>
  <c r="F350" i="7"/>
  <c r="F2748" i="13" s="1"/>
  <c r="E350" i="7"/>
  <c r="E2748" i="13" s="1"/>
  <c r="D350" i="7"/>
  <c r="D2748" i="13" s="1"/>
  <c r="C350" i="7"/>
  <c r="C2748" i="13" s="1"/>
  <c r="F349" i="7"/>
  <c r="F2747" i="13" s="1"/>
  <c r="E349" i="7"/>
  <c r="E2747" i="13" s="1"/>
  <c r="D349" i="7"/>
  <c r="D2747" i="13" s="1"/>
  <c r="C349" i="7"/>
  <c r="C2747" i="13" s="1"/>
  <c r="F348" i="7"/>
  <c r="F2746" i="13" s="1"/>
  <c r="E348" i="7"/>
  <c r="E2746" i="13" s="1"/>
  <c r="D348" i="7"/>
  <c r="D2746" i="13" s="1"/>
  <c r="C348" i="7"/>
  <c r="C2746" i="13" s="1"/>
  <c r="F347" i="7"/>
  <c r="F2745" i="13" s="1"/>
  <c r="E347" i="7"/>
  <c r="E2745" i="13" s="1"/>
  <c r="D347" i="7"/>
  <c r="D2745" i="13" s="1"/>
  <c r="C347" i="7"/>
  <c r="C2745" i="13" s="1"/>
  <c r="F346" i="7"/>
  <c r="F2744" i="13" s="1"/>
  <c r="E346" i="7"/>
  <c r="E2744" i="13" s="1"/>
  <c r="D346" i="7"/>
  <c r="D2744" i="13" s="1"/>
  <c r="C346" i="7"/>
  <c r="C2744" i="13" s="1"/>
  <c r="F345" i="7"/>
  <c r="F2743" i="13" s="1"/>
  <c r="E345" i="7"/>
  <c r="E2743" i="13" s="1"/>
  <c r="D345" i="7"/>
  <c r="D2743" i="13" s="1"/>
  <c r="C345" i="7"/>
  <c r="C2743" i="13" s="1"/>
  <c r="F344" i="7"/>
  <c r="F2742" i="13" s="1"/>
  <c r="E344" i="7"/>
  <c r="E2742" i="13" s="1"/>
  <c r="D344" i="7"/>
  <c r="D2742" i="13" s="1"/>
  <c r="C344" i="7"/>
  <c r="C2742" i="13" s="1"/>
  <c r="F343" i="7"/>
  <c r="F2741" i="13" s="1"/>
  <c r="E343" i="7"/>
  <c r="E2741" i="13" s="1"/>
  <c r="D343" i="7"/>
  <c r="D2741" i="13" s="1"/>
  <c r="C343" i="7"/>
  <c r="C2741" i="13" s="1"/>
  <c r="F342" i="7"/>
  <c r="F2740" i="13" s="1"/>
  <c r="E342" i="7"/>
  <c r="E2740" i="13" s="1"/>
  <c r="D342" i="7"/>
  <c r="D2740" i="13" s="1"/>
  <c r="C342" i="7"/>
  <c r="C2740" i="13" s="1"/>
  <c r="F341" i="7"/>
  <c r="F2739" i="13" s="1"/>
  <c r="E341" i="7"/>
  <c r="E2739" i="13" s="1"/>
  <c r="D341" i="7"/>
  <c r="D2739" i="13" s="1"/>
  <c r="C341" i="7"/>
  <c r="C2739" i="13" s="1"/>
  <c r="F340" i="7"/>
  <c r="F2738" i="13" s="1"/>
  <c r="E340" i="7"/>
  <c r="E2738" i="13" s="1"/>
  <c r="D340" i="7"/>
  <c r="D2738" i="13" s="1"/>
  <c r="C340" i="7"/>
  <c r="C2738" i="13" s="1"/>
  <c r="F339" i="7"/>
  <c r="F2737" i="13" s="1"/>
  <c r="E339" i="7"/>
  <c r="E2737" i="13" s="1"/>
  <c r="D339" i="7"/>
  <c r="D2737" i="13" s="1"/>
  <c r="C339" i="7"/>
  <c r="C2737" i="13" s="1"/>
  <c r="F338" i="7"/>
  <c r="F2736" i="13" s="1"/>
  <c r="E338" i="7"/>
  <c r="E2736" i="13" s="1"/>
  <c r="D338" i="7"/>
  <c r="D2736" i="13" s="1"/>
  <c r="C338" i="7"/>
  <c r="C2736" i="13" s="1"/>
  <c r="F337" i="7"/>
  <c r="F2735" i="13" s="1"/>
  <c r="E337" i="7"/>
  <c r="E2735" i="13" s="1"/>
  <c r="D337" i="7"/>
  <c r="D2735" i="13" s="1"/>
  <c r="C337" i="7"/>
  <c r="C2735" i="13" s="1"/>
  <c r="F336" i="7"/>
  <c r="F2734" i="13" s="1"/>
  <c r="E336" i="7"/>
  <c r="E2734" i="13" s="1"/>
  <c r="D336" i="7"/>
  <c r="D2734" i="13" s="1"/>
  <c r="C336" i="7"/>
  <c r="C2734" i="13" s="1"/>
  <c r="F335" i="7"/>
  <c r="F2733" i="13" s="1"/>
  <c r="E335" i="7"/>
  <c r="E2733" i="13" s="1"/>
  <c r="D335" i="7"/>
  <c r="D2733" i="13" s="1"/>
  <c r="C335" i="7"/>
  <c r="C2733" i="13" s="1"/>
  <c r="F334" i="7"/>
  <c r="F2732" i="13" s="1"/>
  <c r="E334" i="7"/>
  <c r="E2732" i="13" s="1"/>
  <c r="D334" i="7"/>
  <c r="D2732" i="13" s="1"/>
  <c r="C334" i="7"/>
  <c r="C2732" i="13" s="1"/>
  <c r="F333" i="7"/>
  <c r="F2731" i="13" s="1"/>
  <c r="E333" i="7"/>
  <c r="E2731" i="13" s="1"/>
  <c r="D333" i="7"/>
  <c r="D2731" i="13" s="1"/>
  <c r="C333" i="7"/>
  <c r="C2731" i="13" s="1"/>
  <c r="F332" i="7"/>
  <c r="F2730" i="13" s="1"/>
  <c r="E332" i="7"/>
  <c r="E2730" i="13" s="1"/>
  <c r="D332" i="7"/>
  <c r="D2730" i="13" s="1"/>
  <c r="C332" i="7"/>
  <c r="C2730" i="13" s="1"/>
  <c r="F331" i="7"/>
  <c r="F2729" i="13" s="1"/>
  <c r="E331" i="7"/>
  <c r="E2729" i="13" s="1"/>
  <c r="D331" i="7"/>
  <c r="D2729" i="13" s="1"/>
  <c r="C331" i="7"/>
  <c r="C2729" i="13" s="1"/>
  <c r="F330" i="7"/>
  <c r="F2728" i="13" s="1"/>
  <c r="E330" i="7"/>
  <c r="E2728" i="13" s="1"/>
  <c r="D330" i="7"/>
  <c r="D2728" i="13" s="1"/>
  <c r="C330" i="7"/>
  <c r="C2728" i="13" s="1"/>
  <c r="F329" i="7"/>
  <c r="F2727" i="13" s="1"/>
  <c r="E329" i="7"/>
  <c r="E2727" i="13" s="1"/>
  <c r="D329" i="7"/>
  <c r="D2727" i="13" s="1"/>
  <c r="C329" i="7"/>
  <c r="C2727" i="13" s="1"/>
  <c r="F328" i="7"/>
  <c r="F2726" i="13" s="1"/>
  <c r="E328" i="7"/>
  <c r="E2726" i="13" s="1"/>
  <c r="D328" i="7"/>
  <c r="D2726" i="13" s="1"/>
  <c r="C328" i="7"/>
  <c r="C2726" i="13" s="1"/>
  <c r="F327" i="7"/>
  <c r="F2725" i="13" s="1"/>
  <c r="E327" i="7"/>
  <c r="E2725" i="13" s="1"/>
  <c r="D327" i="7"/>
  <c r="D2725" i="13" s="1"/>
  <c r="C327" i="7"/>
  <c r="C2725" i="13" s="1"/>
  <c r="F326" i="7"/>
  <c r="F2724" i="13" s="1"/>
  <c r="E326" i="7"/>
  <c r="E2724" i="13" s="1"/>
  <c r="D326" i="7"/>
  <c r="D2724" i="13" s="1"/>
  <c r="C326" i="7"/>
  <c r="C2724" i="13" s="1"/>
  <c r="F325" i="7"/>
  <c r="F2723" i="13" s="1"/>
  <c r="E325" i="7"/>
  <c r="E2723" i="13" s="1"/>
  <c r="D325" i="7"/>
  <c r="D2723" i="13" s="1"/>
  <c r="C325" i="7"/>
  <c r="C2723" i="13" s="1"/>
  <c r="F324" i="7"/>
  <c r="F2722" i="13" s="1"/>
  <c r="E324" i="7"/>
  <c r="E2722" i="13" s="1"/>
  <c r="D324" i="7"/>
  <c r="D2722" i="13" s="1"/>
  <c r="C324" i="7"/>
  <c r="C2722" i="13" s="1"/>
  <c r="F323" i="7"/>
  <c r="F2721" i="13" s="1"/>
  <c r="E323" i="7"/>
  <c r="E2721" i="13" s="1"/>
  <c r="D323" i="7"/>
  <c r="D2721" i="13" s="1"/>
  <c r="C323" i="7"/>
  <c r="C2721" i="13" s="1"/>
  <c r="F322" i="7"/>
  <c r="F2720" i="13" s="1"/>
  <c r="E322" i="7"/>
  <c r="E2720" i="13" s="1"/>
  <c r="D322" i="7"/>
  <c r="D2720" i="13" s="1"/>
  <c r="C322" i="7"/>
  <c r="C2720" i="13" s="1"/>
  <c r="F321" i="7"/>
  <c r="F2719" i="13" s="1"/>
  <c r="E321" i="7"/>
  <c r="E2719" i="13" s="1"/>
  <c r="D321" i="7"/>
  <c r="D2719" i="13" s="1"/>
  <c r="C321" i="7"/>
  <c r="C2719" i="13" s="1"/>
  <c r="F320" i="7"/>
  <c r="F2718" i="13" s="1"/>
  <c r="E320" i="7"/>
  <c r="E2718" i="13" s="1"/>
  <c r="D320" i="7"/>
  <c r="D2718" i="13" s="1"/>
  <c r="C320" i="7"/>
  <c r="C2718" i="13" s="1"/>
  <c r="F319" i="7"/>
  <c r="F2717" i="13" s="1"/>
  <c r="E319" i="7"/>
  <c r="E2717" i="13" s="1"/>
  <c r="D319" i="7"/>
  <c r="D2717" i="13" s="1"/>
  <c r="C319" i="7"/>
  <c r="C2717" i="13" s="1"/>
  <c r="F318" i="7"/>
  <c r="F2716" i="13" s="1"/>
  <c r="E318" i="7"/>
  <c r="E2716" i="13" s="1"/>
  <c r="D318" i="7"/>
  <c r="D2716" i="13" s="1"/>
  <c r="C318" i="7"/>
  <c r="C2716" i="13" s="1"/>
  <c r="F317" i="7"/>
  <c r="F2715" i="13" s="1"/>
  <c r="E317" i="7"/>
  <c r="E2715" i="13" s="1"/>
  <c r="D317" i="7"/>
  <c r="D2715" i="13" s="1"/>
  <c r="C317" i="7"/>
  <c r="C2715" i="13" s="1"/>
  <c r="F316" i="7"/>
  <c r="F2714" i="13" s="1"/>
  <c r="E316" i="7"/>
  <c r="E2714" i="13" s="1"/>
  <c r="D316" i="7"/>
  <c r="D2714" i="13" s="1"/>
  <c r="C316" i="7"/>
  <c r="C2714" i="13" s="1"/>
  <c r="F315" i="7"/>
  <c r="F2713" i="13" s="1"/>
  <c r="E315" i="7"/>
  <c r="E2713" i="13" s="1"/>
  <c r="D315" i="7"/>
  <c r="D2713" i="13" s="1"/>
  <c r="C315" i="7"/>
  <c r="C2713" i="13" s="1"/>
  <c r="F314" i="7"/>
  <c r="F2712" i="13" s="1"/>
  <c r="E314" i="7"/>
  <c r="E2712" i="13" s="1"/>
  <c r="D314" i="7"/>
  <c r="D2712" i="13" s="1"/>
  <c r="C314" i="7"/>
  <c r="C2712" i="13" s="1"/>
  <c r="F313" i="7"/>
  <c r="F2711" i="13" s="1"/>
  <c r="E313" i="7"/>
  <c r="E2711" i="13" s="1"/>
  <c r="D313" i="7"/>
  <c r="D2711" i="13" s="1"/>
  <c r="C313" i="7"/>
  <c r="C2711" i="13" s="1"/>
  <c r="F312" i="7"/>
  <c r="F2710" i="13" s="1"/>
  <c r="E312" i="7"/>
  <c r="E2710" i="13" s="1"/>
  <c r="D312" i="7"/>
  <c r="D2710" i="13" s="1"/>
  <c r="C312" i="7"/>
  <c r="C2710" i="13" s="1"/>
  <c r="F311" i="7"/>
  <c r="F2709" i="13" s="1"/>
  <c r="E311" i="7"/>
  <c r="E2709" i="13" s="1"/>
  <c r="D311" i="7"/>
  <c r="D2709" i="13" s="1"/>
  <c r="C311" i="7"/>
  <c r="C2709" i="13" s="1"/>
  <c r="F310" i="7"/>
  <c r="F2708" i="13" s="1"/>
  <c r="E310" i="7"/>
  <c r="E2708" i="13" s="1"/>
  <c r="D310" i="7"/>
  <c r="D2708" i="13" s="1"/>
  <c r="C310" i="7"/>
  <c r="C2708" i="13" s="1"/>
  <c r="F309" i="7"/>
  <c r="F2707" i="13" s="1"/>
  <c r="E309" i="7"/>
  <c r="E2707" i="13" s="1"/>
  <c r="D309" i="7"/>
  <c r="D2707" i="13" s="1"/>
  <c r="C309" i="7"/>
  <c r="C2707" i="13" s="1"/>
  <c r="F308" i="7"/>
  <c r="F2706" i="13" s="1"/>
  <c r="E308" i="7"/>
  <c r="E2706" i="13" s="1"/>
  <c r="D308" i="7"/>
  <c r="D2706" i="13" s="1"/>
  <c r="C308" i="7"/>
  <c r="C2706" i="13" s="1"/>
  <c r="F307" i="7"/>
  <c r="F2705" i="13" s="1"/>
  <c r="E307" i="7"/>
  <c r="E2705" i="13" s="1"/>
  <c r="D307" i="7"/>
  <c r="D2705" i="13" s="1"/>
  <c r="C307" i="7"/>
  <c r="C2705" i="13" s="1"/>
  <c r="F306" i="7"/>
  <c r="F2704" i="13" s="1"/>
  <c r="E306" i="7"/>
  <c r="E2704" i="13" s="1"/>
  <c r="D306" i="7"/>
  <c r="D2704" i="13" s="1"/>
  <c r="C306" i="7"/>
  <c r="C2704" i="13" s="1"/>
  <c r="F305" i="7"/>
  <c r="F2703" i="13" s="1"/>
  <c r="E305" i="7"/>
  <c r="E2703" i="13" s="1"/>
  <c r="D305" i="7"/>
  <c r="D2703" i="13" s="1"/>
  <c r="C305" i="7"/>
  <c r="C2703" i="13" s="1"/>
  <c r="F304" i="7"/>
  <c r="F2702" i="13" s="1"/>
  <c r="E304" i="7"/>
  <c r="E2702" i="13" s="1"/>
  <c r="D304" i="7"/>
  <c r="D2702" i="13" s="1"/>
  <c r="C304" i="7"/>
  <c r="C2702" i="13" s="1"/>
  <c r="F303" i="7"/>
  <c r="F2701" i="13" s="1"/>
  <c r="E303" i="7"/>
  <c r="E2701" i="13" s="1"/>
  <c r="D303" i="7"/>
  <c r="D2701" i="13" s="1"/>
  <c r="C303" i="7"/>
  <c r="C2701" i="13" s="1"/>
  <c r="F302" i="7"/>
  <c r="F2700" i="13" s="1"/>
  <c r="E302" i="7"/>
  <c r="E2700" i="13" s="1"/>
  <c r="D302" i="7"/>
  <c r="D2700" i="13" s="1"/>
  <c r="C302" i="7"/>
  <c r="C2700" i="13" s="1"/>
  <c r="F301" i="7"/>
  <c r="F2699" i="13" s="1"/>
  <c r="E301" i="7"/>
  <c r="E2699" i="13" s="1"/>
  <c r="D301" i="7"/>
  <c r="D2699" i="13" s="1"/>
  <c r="C301" i="7"/>
  <c r="C2699" i="13" s="1"/>
  <c r="F300" i="7"/>
  <c r="F2698" i="13" s="1"/>
  <c r="E300" i="7"/>
  <c r="E2698" i="13" s="1"/>
  <c r="D300" i="7"/>
  <c r="D2698" i="13" s="1"/>
  <c r="C300" i="7"/>
  <c r="C2698" i="13" s="1"/>
  <c r="F299" i="7"/>
  <c r="F2697" i="13" s="1"/>
  <c r="E299" i="7"/>
  <c r="E2697" i="13" s="1"/>
  <c r="D299" i="7"/>
  <c r="D2697" i="13" s="1"/>
  <c r="C299" i="7"/>
  <c r="C2697" i="13" s="1"/>
  <c r="F298" i="7"/>
  <c r="F2696" i="13" s="1"/>
  <c r="E298" i="7"/>
  <c r="E2696" i="13" s="1"/>
  <c r="D298" i="7"/>
  <c r="D2696" i="13" s="1"/>
  <c r="C298" i="7"/>
  <c r="C2696" i="13" s="1"/>
  <c r="F297" i="7"/>
  <c r="F2695" i="13" s="1"/>
  <c r="E297" i="7"/>
  <c r="E2695" i="13" s="1"/>
  <c r="D297" i="7"/>
  <c r="D2695" i="13" s="1"/>
  <c r="C297" i="7"/>
  <c r="C2695" i="13" s="1"/>
  <c r="F296" i="7"/>
  <c r="F2694" i="13" s="1"/>
  <c r="E296" i="7"/>
  <c r="E2694" i="13" s="1"/>
  <c r="D296" i="7"/>
  <c r="D2694" i="13" s="1"/>
  <c r="C296" i="7"/>
  <c r="C2694" i="13" s="1"/>
  <c r="F295" i="7"/>
  <c r="F2693" i="13" s="1"/>
  <c r="E295" i="7"/>
  <c r="E2693" i="13" s="1"/>
  <c r="D295" i="7"/>
  <c r="D2693" i="13" s="1"/>
  <c r="C295" i="7"/>
  <c r="C2693" i="13" s="1"/>
  <c r="F294" i="7"/>
  <c r="F2692" i="13" s="1"/>
  <c r="E294" i="7"/>
  <c r="E2692" i="13" s="1"/>
  <c r="D294" i="7"/>
  <c r="D2692" i="13" s="1"/>
  <c r="C294" i="7"/>
  <c r="C2692" i="13" s="1"/>
  <c r="F293" i="7"/>
  <c r="F2691" i="13" s="1"/>
  <c r="E293" i="7"/>
  <c r="E2691" i="13" s="1"/>
  <c r="D293" i="7"/>
  <c r="D2691" i="13" s="1"/>
  <c r="C293" i="7"/>
  <c r="C2691" i="13" s="1"/>
  <c r="F292" i="7"/>
  <c r="F2690" i="13" s="1"/>
  <c r="E292" i="7"/>
  <c r="E2690" i="13" s="1"/>
  <c r="D292" i="7"/>
  <c r="D2690" i="13" s="1"/>
  <c r="C292" i="7"/>
  <c r="C2690" i="13" s="1"/>
  <c r="F291" i="7"/>
  <c r="F2689" i="13" s="1"/>
  <c r="E291" i="7"/>
  <c r="E2689" i="13" s="1"/>
  <c r="D291" i="7"/>
  <c r="D2689" i="13" s="1"/>
  <c r="C291" i="7"/>
  <c r="C2689" i="13" s="1"/>
  <c r="F290" i="7"/>
  <c r="F2688" i="13" s="1"/>
  <c r="E290" i="7"/>
  <c r="E2688" i="13" s="1"/>
  <c r="D290" i="7"/>
  <c r="D2688" i="13" s="1"/>
  <c r="C290" i="7"/>
  <c r="C2688" i="13" s="1"/>
  <c r="F289" i="7"/>
  <c r="F2687" i="13" s="1"/>
  <c r="E289" i="7"/>
  <c r="E2687" i="13" s="1"/>
  <c r="D289" i="7"/>
  <c r="D2687" i="13" s="1"/>
  <c r="C289" i="7"/>
  <c r="C2687" i="13" s="1"/>
  <c r="F288" i="7"/>
  <c r="F2686" i="13" s="1"/>
  <c r="E288" i="7"/>
  <c r="E2686" i="13" s="1"/>
  <c r="D288" i="7"/>
  <c r="D2686" i="13" s="1"/>
  <c r="C288" i="7"/>
  <c r="C2686" i="13" s="1"/>
  <c r="F287" i="7"/>
  <c r="F2685" i="13" s="1"/>
  <c r="E287" i="7"/>
  <c r="E2685" i="13" s="1"/>
  <c r="D287" i="7"/>
  <c r="D2685" i="13" s="1"/>
  <c r="C287" i="7"/>
  <c r="C2685" i="13" s="1"/>
  <c r="F286" i="7"/>
  <c r="F2684" i="13" s="1"/>
  <c r="E286" i="7"/>
  <c r="E2684" i="13" s="1"/>
  <c r="D286" i="7"/>
  <c r="D2684" i="13" s="1"/>
  <c r="C286" i="7"/>
  <c r="C2684" i="13" s="1"/>
  <c r="F285" i="7"/>
  <c r="F2683" i="13" s="1"/>
  <c r="E285" i="7"/>
  <c r="E2683" i="13" s="1"/>
  <c r="D285" i="7"/>
  <c r="D2683" i="13" s="1"/>
  <c r="C285" i="7"/>
  <c r="C2683" i="13" s="1"/>
  <c r="F284" i="7"/>
  <c r="F2682" i="13" s="1"/>
  <c r="E284" i="7"/>
  <c r="E2682" i="13" s="1"/>
  <c r="D284" i="7"/>
  <c r="D2682" i="13" s="1"/>
  <c r="C284" i="7"/>
  <c r="C2682" i="13" s="1"/>
  <c r="F283" i="7"/>
  <c r="F2681" i="13" s="1"/>
  <c r="E283" i="7"/>
  <c r="E2681" i="13" s="1"/>
  <c r="D283" i="7"/>
  <c r="D2681" i="13" s="1"/>
  <c r="C283" i="7"/>
  <c r="C2681" i="13" s="1"/>
  <c r="F282" i="7"/>
  <c r="F2680" i="13" s="1"/>
  <c r="E282" i="7"/>
  <c r="E2680" i="13" s="1"/>
  <c r="D282" i="7"/>
  <c r="D2680" i="13" s="1"/>
  <c r="C282" i="7"/>
  <c r="C2680" i="13" s="1"/>
  <c r="F281" i="7"/>
  <c r="F2679" i="13" s="1"/>
  <c r="E281" i="7"/>
  <c r="E2679" i="13" s="1"/>
  <c r="D281" i="7"/>
  <c r="D2679" i="13" s="1"/>
  <c r="C281" i="7"/>
  <c r="C2679" i="13" s="1"/>
  <c r="F280" i="7"/>
  <c r="F2678" i="13" s="1"/>
  <c r="E280" i="7"/>
  <c r="E2678" i="13" s="1"/>
  <c r="D280" i="7"/>
  <c r="D2678" i="13" s="1"/>
  <c r="C280" i="7"/>
  <c r="C2678" i="13" s="1"/>
  <c r="F279" i="7"/>
  <c r="F2677" i="13" s="1"/>
  <c r="E279" i="7"/>
  <c r="E2677" i="13" s="1"/>
  <c r="D279" i="7"/>
  <c r="D2677" i="13" s="1"/>
  <c r="C279" i="7"/>
  <c r="C2677" i="13" s="1"/>
  <c r="F278" i="7"/>
  <c r="F2676" i="13" s="1"/>
  <c r="E278" i="7"/>
  <c r="E2676" i="13" s="1"/>
  <c r="D278" i="7"/>
  <c r="D2676" i="13" s="1"/>
  <c r="C278" i="7"/>
  <c r="C2676" i="13" s="1"/>
  <c r="F277" i="7"/>
  <c r="F2675" i="13" s="1"/>
  <c r="E277" i="7"/>
  <c r="E2675" i="13" s="1"/>
  <c r="D277" i="7"/>
  <c r="D2675" i="13" s="1"/>
  <c r="C277" i="7"/>
  <c r="C2675" i="13" s="1"/>
  <c r="F276" i="7"/>
  <c r="F2674" i="13" s="1"/>
  <c r="E276" i="7"/>
  <c r="E2674" i="13" s="1"/>
  <c r="D276" i="7"/>
  <c r="D2674" i="13" s="1"/>
  <c r="C276" i="7"/>
  <c r="C2674" i="13" s="1"/>
  <c r="F275" i="7"/>
  <c r="F2673" i="13" s="1"/>
  <c r="E275" i="7"/>
  <c r="E2673" i="13" s="1"/>
  <c r="D275" i="7"/>
  <c r="D2673" i="13" s="1"/>
  <c r="C275" i="7"/>
  <c r="C2673" i="13" s="1"/>
  <c r="F274" i="7"/>
  <c r="F2672" i="13" s="1"/>
  <c r="E274" i="7"/>
  <c r="E2672" i="13" s="1"/>
  <c r="D274" i="7"/>
  <c r="D2672" i="13" s="1"/>
  <c r="C274" i="7"/>
  <c r="C2672" i="13" s="1"/>
  <c r="F273" i="7"/>
  <c r="F2671" i="13" s="1"/>
  <c r="E273" i="7"/>
  <c r="E2671" i="13" s="1"/>
  <c r="D273" i="7"/>
  <c r="D2671" i="13" s="1"/>
  <c r="C273" i="7"/>
  <c r="C2671" i="13" s="1"/>
  <c r="F272" i="7"/>
  <c r="F2670" i="13" s="1"/>
  <c r="E272" i="7"/>
  <c r="E2670" i="13" s="1"/>
  <c r="D272" i="7"/>
  <c r="D2670" i="13" s="1"/>
  <c r="C272" i="7"/>
  <c r="C2670" i="13" s="1"/>
  <c r="F271" i="7"/>
  <c r="F2669" i="13" s="1"/>
  <c r="E271" i="7"/>
  <c r="E2669" i="13" s="1"/>
  <c r="D271" i="7"/>
  <c r="D2669" i="13" s="1"/>
  <c r="C271" i="7"/>
  <c r="C2669" i="13" s="1"/>
  <c r="F270" i="7"/>
  <c r="F2668" i="13" s="1"/>
  <c r="E270" i="7"/>
  <c r="E2668" i="13" s="1"/>
  <c r="D270" i="7"/>
  <c r="D2668" i="13" s="1"/>
  <c r="C270" i="7"/>
  <c r="C2668" i="13" s="1"/>
  <c r="F269" i="7"/>
  <c r="F2667" i="13" s="1"/>
  <c r="E269" i="7"/>
  <c r="E2667" i="13" s="1"/>
  <c r="D269" i="7"/>
  <c r="D2667" i="13" s="1"/>
  <c r="C269" i="7"/>
  <c r="C2667" i="13" s="1"/>
  <c r="F268" i="7"/>
  <c r="F2666" i="13" s="1"/>
  <c r="E268" i="7"/>
  <c r="E2666" i="13" s="1"/>
  <c r="D268" i="7"/>
  <c r="D2666" i="13" s="1"/>
  <c r="C268" i="7"/>
  <c r="C2666" i="13" s="1"/>
  <c r="F267" i="7"/>
  <c r="F2665" i="13" s="1"/>
  <c r="E267" i="7"/>
  <c r="E2665" i="13" s="1"/>
  <c r="D267" i="7"/>
  <c r="D2665" i="13" s="1"/>
  <c r="C267" i="7"/>
  <c r="C2665" i="13" s="1"/>
  <c r="F266" i="7"/>
  <c r="F2664" i="13" s="1"/>
  <c r="E266" i="7"/>
  <c r="E2664" i="13" s="1"/>
  <c r="D266" i="7"/>
  <c r="D2664" i="13" s="1"/>
  <c r="C266" i="7"/>
  <c r="C2664" i="13" s="1"/>
  <c r="F265" i="7"/>
  <c r="F2663" i="13" s="1"/>
  <c r="E265" i="7"/>
  <c r="E2663" i="13" s="1"/>
  <c r="D265" i="7"/>
  <c r="D2663" i="13" s="1"/>
  <c r="C265" i="7"/>
  <c r="C2663" i="13" s="1"/>
  <c r="F264" i="7"/>
  <c r="F2662" i="13" s="1"/>
  <c r="E264" i="7"/>
  <c r="E2662" i="13" s="1"/>
  <c r="D264" i="7"/>
  <c r="D2662" i="13" s="1"/>
  <c r="C264" i="7"/>
  <c r="C2662" i="13" s="1"/>
  <c r="F263" i="7"/>
  <c r="F2661" i="13" s="1"/>
  <c r="E263" i="7"/>
  <c r="E2661" i="13" s="1"/>
  <c r="D263" i="7"/>
  <c r="D2661" i="13" s="1"/>
  <c r="C263" i="7"/>
  <c r="C2661" i="13" s="1"/>
  <c r="F262" i="7"/>
  <c r="F2660" i="13" s="1"/>
  <c r="E262" i="7"/>
  <c r="E2660" i="13" s="1"/>
  <c r="D262" i="7"/>
  <c r="D2660" i="13" s="1"/>
  <c r="C262" i="7"/>
  <c r="C2660" i="13" s="1"/>
  <c r="F261" i="7"/>
  <c r="F2659" i="13" s="1"/>
  <c r="E261" i="7"/>
  <c r="E2659" i="13" s="1"/>
  <c r="D261" i="7"/>
  <c r="D2659" i="13" s="1"/>
  <c r="C261" i="7"/>
  <c r="C2659" i="13" s="1"/>
  <c r="F260" i="7"/>
  <c r="F2658" i="13" s="1"/>
  <c r="E260" i="7"/>
  <c r="E2658" i="13" s="1"/>
  <c r="D260" i="7"/>
  <c r="D2658" i="13" s="1"/>
  <c r="C260" i="7"/>
  <c r="C2658" i="13" s="1"/>
  <c r="F259" i="7"/>
  <c r="F2657" i="13" s="1"/>
  <c r="E259" i="7"/>
  <c r="E2657" i="13" s="1"/>
  <c r="D259" i="7"/>
  <c r="D2657" i="13" s="1"/>
  <c r="C259" i="7"/>
  <c r="C2657" i="13" s="1"/>
  <c r="F258" i="7"/>
  <c r="F2656" i="13" s="1"/>
  <c r="E258" i="7"/>
  <c r="E2656" i="13" s="1"/>
  <c r="D258" i="7"/>
  <c r="D2656" i="13" s="1"/>
  <c r="C258" i="7"/>
  <c r="C2656" i="13" s="1"/>
  <c r="F257" i="7"/>
  <c r="F2655" i="13" s="1"/>
  <c r="E257" i="7"/>
  <c r="E2655" i="13" s="1"/>
  <c r="D257" i="7"/>
  <c r="D2655" i="13" s="1"/>
  <c r="C257" i="7"/>
  <c r="C2655" i="13" s="1"/>
  <c r="F256" i="7"/>
  <c r="F2654" i="13" s="1"/>
  <c r="E256" i="7"/>
  <c r="E2654" i="13" s="1"/>
  <c r="D256" i="7"/>
  <c r="D2654" i="13" s="1"/>
  <c r="C256" i="7"/>
  <c r="C2654" i="13" s="1"/>
  <c r="F255" i="7"/>
  <c r="F2653" i="13" s="1"/>
  <c r="E255" i="7"/>
  <c r="E2653" i="13" s="1"/>
  <c r="D255" i="7"/>
  <c r="D2653" i="13" s="1"/>
  <c r="C255" i="7"/>
  <c r="C2653" i="13" s="1"/>
  <c r="F254" i="7"/>
  <c r="F2652" i="13" s="1"/>
  <c r="E254" i="7"/>
  <c r="E2652" i="13" s="1"/>
  <c r="D254" i="7"/>
  <c r="D2652" i="13" s="1"/>
  <c r="C254" i="7"/>
  <c r="C2652" i="13" s="1"/>
  <c r="F253" i="7"/>
  <c r="F2651" i="13" s="1"/>
  <c r="E253" i="7"/>
  <c r="E2651" i="13" s="1"/>
  <c r="D253" i="7"/>
  <c r="D2651" i="13" s="1"/>
  <c r="C253" i="7"/>
  <c r="C2651" i="13" s="1"/>
  <c r="F252" i="7"/>
  <c r="F2650" i="13" s="1"/>
  <c r="E252" i="7"/>
  <c r="E2650" i="13" s="1"/>
  <c r="D252" i="7"/>
  <c r="D2650" i="13" s="1"/>
  <c r="C252" i="7"/>
  <c r="C2650" i="13" s="1"/>
  <c r="F251" i="7"/>
  <c r="F2649" i="13" s="1"/>
  <c r="E251" i="7"/>
  <c r="E2649" i="13" s="1"/>
  <c r="D251" i="7"/>
  <c r="D2649" i="13" s="1"/>
  <c r="C251" i="7"/>
  <c r="C2649" i="13" s="1"/>
  <c r="F250" i="7"/>
  <c r="F2648" i="13" s="1"/>
  <c r="E250" i="7"/>
  <c r="E2648" i="13" s="1"/>
  <c r="D250" i="7"/>
  <c r="D2648" i="13" s="1"/>
  <c r="C250" i="7"/>
  <c r="C2648" i="13" s="1"/>
  <c r="F249" i="7"/>
  <c r="F2647" i="13" s="1"/>
  <c r="E249" i="7"/>
  <c r="E2647" i="13" s="1"/>
  <c r="D249" i="7"/>
  <c r="D2647" i="13" s="1"/>
  <c r="C249" i="7"/>
  <c r="C2647" i="13" s="1"/>
  <c r="F248" i="7"/>
  <c r="F2646" i="13" s="1"/>
  <c r="E248" i="7"/>
  <c r="E2646" i="13" s="1"/>
  <c r="D248" i="7"/>
  <c r="D2646" i="13" s="1"/>
  <c r="C248" i="7"/>
  <c r="C2646" i="13" s="1"/>
  <c r="F247" i="7"/>
  <c r="F2645" i="13" s="1"/>
  <c r="E247" i="7"/>
  <c r="E2645" i="13" s="1"/>
  <c r="D247" i="7"/>
  <c r="D2645" i="13" s="1"/>
  <c r="C247" i="7"/>
  <c r="C2645" i="13" s="1"/>
  <c r="F246" i="7"/>
  <c r="F2644" i="13" s="1"/>
  <c r="E246" i="7"/>
  <c r="E2644" i="13" s="1"/>
  <c r="D246" i="7"/>
  <c r="D2644" i="13" s="1"/>
  <c r="C246" i="7"/>
  <c r="C2644" i="13" s="1"/>
  <c r="F245" i="7"/>
  <c r="F2643" i="13" s="1"/>
  <c r="E245" i="7"/>
  <c r="E2643" i="13" s="1"/>
  <c r="D245" i="7"/>
  <c r="D2643" i="13" s="1"/>
  <c r="C245" i="7"/>
  <c r="C2643" i="13" s="1"/>
  <c r="F244" i="7"/>
  <c r="F2642" i="13" s="1"/>
  <c r="E244" i="7"/>
  <c r="E2642" i="13" s="1"/>
  <c r="D244" i="7"/>
  <c r="D2642" i="13" s="1"/>
  <c r="C244" i="7"/>
  <c r="C2642" i="13" s="1"/>
  <c r="F243" i="7"/>
  <c r="F2641" i="13" s="1"/>
  <c r="E243" i="7"/>
  <c r="E2641" i="13" s="1"/>
  <c r="D243" i="7"/>
  <c r="D2641" i="13" s="1"/>
  <c r="C243" i="7"/>
  <c r="C2641" i="13" s="1"/>
  <c r="F242" i="7"/>
  <c r="F2640" i="13" s="1"/>
  <c r="E242" i="7"/>
  <c r="E2640" i="13" s="1"/>
  <c r="D242" i="7"/>
  <c r="D2640" i="13" s="1"/>
  <c r="C242" i="7"/>
  <c r="C2640" i="13" s="1"/>
  <c r="F241" i="7"/>
  <c r="F2639" i="13" s="1"/>
  <c r="E241" i="7"/>
  <c r="E2639" i="13" s="1"/>
  <c r="D241" i="7"/>
  <c r="D2639" i="13" s="1"/>
  <c r="C241" i="7"/>
  <c r="C2639" i="13" s="1"/>
  <c r="F240" i="7"/>
  <c r="F2638" i="13" s="1"/>
  <c r="E240" i="7"/>
  <c r="E2638" i="13" s="1"/>
  <c r="D240" i="7"/>
  <c r="D2638" i="13" s="1"/>
  <c r="C240" i="7"/>
  <c r="C2638" i="13" s="1"/>
  <c r="F239" i="7"/>
  <c r="F2637" i="13" s="1"/>
  <c r="E239" i="7"/>
  <c r="E2637" i="13" s="1"/>
  <c r="D239" i="7"/>
  <c r="D2637" i="13" s="1"/>
  <c r="C239" i="7"/>
  <c r="C2637" i="13" s="1"/>
  <c r="F238" i="7"/>
  <c r="F2636" i="13" s="1"/>
  <c r="E238" i="7"/>
  <c r="E2636" i="13" s="1"/>
  <c r="D238" i="7"/>
  <c r="D2636" i="13" s="1"/>
  <c r="C238" i="7"/>
  <c r="C2636" i="13" s="1"/>
  <c r="F237" i="7"/>
  <c r="F2635" i="13" s="1"/>
  <c r="E237" i="7"/>
  <c r="E2635" i="13" s="1"/>
  <c r="D237" i="7"/>
  <c r="D2635" i="13" s="1"/>
  <c r="C237" i="7"/>
  <c r="C2635" i="13" s="1"/>
  <c r="F236" i="7"/>
  <c r="F2634" i="13" s="1"/>
  <c r="E236" i="7"/>
  <c r="E2634" i="13" s="1"/>
  <c r="D236" i="7"/>
  <c r="D2634" i="13" s="1"/>
  <c r="C236" i="7"/>
  <c r="C2634" i="13" s="1"/>
  <c r="F235" i="7"/>
  <c r="F2633" i="13" s="1"/>
  <c r="E235" i="7"/>
  <c r="E2633" i="13" s="1"/>
  <c r="D235" i="7"/>
  <c r="D2633" i="13" s="1"/>
  <c r="C235" i="7"/>
  <c r="C2633" i="13" s="1"/>
  <c r="F234" i="7"/>
  <c r="F2632" i="13" s="1"/>
  <c r="E234" i="7"/>
  <c r="E2632" i="13" s="1"/>
  <c r="D234" i="7"/>
  <c r="D2632" i="13" s="1"/>
  <c r="C234" i="7"/>
  <c r="C2632" i="13" s="1"/>
  <c r="F233" i="7"/>
  <c r="F2631" i="13" s="1"/>
  <c r="E233" i="7"/>
  <c r="E2631" i="13" s="1"/>
  <c r="D233" i="7"/>
  <c r="D2631" i="13" s="1"/>
  <c r="C233" i="7"/>
  <c r="C2631" i="13" s="1"/>
  <c r="F232" i="7"/>
  <c r="F2630" i="13" s="1"/>
  <c r="E232" i="7"/>
  <c r="E2630" i="13" s="1"/>
  <c r="D232" i="7"/>
  <c r="D2630" i="13" s="1"/>
  <c r="C232" i="7"/>
  <c r="C2630" i="13" s="1"/>
  <c r="F231" i="7"/>
  <c r="F2629" i="13" s="1"/>
  <c r="E231" i="7"/>
  <c r="E2629" i="13" s="1"/>
  <c r="D231" i="7"/>
  <c r="D2629" i="13" s="1"/>
  <c r="C231" i="7"/>
  <c r="C2629" i="13" s="1"/>
  <c r="F230" i="7"/>
  <c r="F2628" i="13" s="1"/>
  <c r="E230" i="7"/>
  <c r="E2628" i="13" s="1"/>
  <c r="D230" i="7"/>
  <c r="D2628" i="13" s="1"/>
  <c r="C230" i="7"/>
  <c r="C2628" i="13" s="1"/>
  <c r="F229" i="7"/>
  <c r="F2627" i="13" s="1"/>
  <c r="E229" i="7"/>
  <c r="E2627" i="13" s="1"/>
  <c r="D229" i="7"/>
  <c r="D2627" i="13" s="1"/>
  <c r="C229" i="7"/>
  <c r="C2627" i="13" s="1"/>
  <c r="F228" i="7"/>
  <c r="F2626" i="13" s="1"/>
  <c r="E228" i="7"/>
  <c r="E2626" i="13" s="1"/>
  <c r="D228" i="7"/>
  <c r="D2626" i="13" s="1"/>
  <c r="C228" i="7"/>
  <c r="C2626" i="13" s="1"/>
  <c r="F227" i="7"/>
  <c r="F2625" i="13" s="1"/>
  <c r="E227" i="7"/>
  <c r="E2625" i="13" s="1"/>
  <c r="D227" i="7"/>
  <c r="D2625" i="13" s="1"/>
  <c r="C227" i="7"/>
  <c r="C2625" i="13" s="1"/>
  <c r="F226" i="7"/>
  <c r="F2624" i="13" s="1"/>
  <c r="E226" i="7"/>
  <c r="E2624" i="13" s="1"/>
  <c r="D226" i="7"/>
  <c r="D2624" i="13" s="1"/>
  <c r="C226" i="7"/>
  <c r="C2624" i="13" s="1"/>
  <c r="F225" i="7"/>
  <c r="F2623" i="13" s="1"/>
  <c r="E225" i="7"/>
  <c r="E2623" i="13" s="1"/>
  <c r="D225" i="7"/>
  <c r="D2623" i="13" s="1"/>
  <c r="C225" i="7"/>
  <c r="C2623" i="13" s="1"/>
  <c r="F224" i="7"/>
  <c r="F2622" i="13" s="1"/>
  <c r="E224" i="7"/>
  <c r="E2622" i="13" s="1"/>
  <c r="D224" i="7"/>
  <c r="D2622" i="13" s="1"/>
  <c r="C224" i="7"/>
  <c r="C2622" i="13" s="1"/>
  <c r="F223" i="7"/>
  <c r="F2621" i="13" s="1"/>
  <c r="E223" i="7"/>
  <c r="E2621" i="13" s="1"/>
  <c r="D223" i="7"/>
  <c r="D2621" i="13" s="1"/>
  <c r="C223" i="7"/>
  <c r="C2621" i="13" s="1"/>
  <c r="F222" i="7"/>
  <c r="F2620" i="13" s="1"/>
  <c r="E222" i="7"/>
  <c r="E2620" i="13" s="1"/>
  <c r="D222" i="7"/>
  <c r="D2620" i="13" s="1"/>
  <c r="C222" i="7"/>
  <c r="C2620" i="13" s="1"/>
  <c r="F221" i="7"/>
  <c r="F2619" i="13" s="1"/>
  <c r="E221" i="7"/>
  <c r="E2619" i="13" s="1"/>
  <c r="D221" i="7"/>
  <c r="D2619" i="13" s="1"/>
  <c r="C221" i="7"/>
  <c r="C2619" i="13" s="1"/>
  <c r="F220" i="7"/>
  <c r="F2618" i="13" s="1"/>
  <c r="E220" i="7"/>
  <c r="E2618" i="13" s="1"/>
  <c r="D220" i="7"/>
  <c r="D2618" i="13" s="1"/>
  <c r="C220" i="7"/>
  <c r="C2618" i="13" s="1"/>
  <c r="F219" i="7"/>
  <c r="F2617" i="13" s="1"/>
  <c r="E219" i="7"/>
  <c r="E2617" i="13" s="1"/>
  <c r="D219" i="7"/>
  <c r="D2617" i="13" s="1"/>
  <c r="C219" i="7"/>
  <c r="C2617" i="13" s="1"/>
  <c r="F218" i="7"/>
  <c r="F2616" i="13" s="1"/>
  <c r="E218" i="7"/>
  <c r="E2616" i="13" s="1"/>
  <c r="D218" i="7"/>
  <c r="D2616" i="13" s="1"/>
  <c r="C218" i="7"/>
  <c r="C2616" i="13" s="1"/>
  <c r="F217" i="7"/>
  <c r="F2615" i="13" s="1"/>
  <c r="E217" i="7"/>
  <c r="E2615" i="13" s="1"/>
  <c r="D217" i="7"/>
  <c r="D2615" i="13" s="1"/>
  <c r="C217" i="7"/>
  <c r="C2615" i="13" s="1"/>
  <c r="F216" i="7"/>
  <c r="F2614" i="13" s="1"/>
  <c r="E216" i="7"/>
  <c r="E2614" i="13" s="1"/>
  <c r="D216" i="7"/>
  <c r="D2614" i="13" s="1"/>
  <c r="C216" i="7"/>
  <c r="C2614" i="13" s="1"/>
  <c r="F215" i="7"/>
  <c r="F2613" i="13" s="1"/>
  <c r="E215" i="7"/>
  <c r="E2613" i="13" s="1"/>
  <c r="D215" i="7"/>
  <c r="D2613" i="13" s="1"/>
  <c r="C215" i="7"/>
  <c r="C2613" i="13" s="1"/>
  <c r="F214" i="7"/>
  <c r="F2612" i="13" s="1"/>
  <c r="E214" i="7"/>
  <c r="E2612" i="13" s="1"/>
  <c r="D214" i="7"/>
  <c r="D2612" i="13" s="1"/>
  <c r="C214" i="7"/>
  <c r="C2612" i="13" s="1"/>
  <c r="F213" i="7"/>
  <c r="F2611" i="13" s="1"/>
  <c r="E213" i="7"/>
  <c r="E2611" i="13" s="1"/>
  <c r="D213" i="7"/>
  <c r="D2611" i="13" s="1"/>
  <c r="C213" i="7"/>
  <c r="C2611" i="13" s="1"/>
  <c r="F212" i="7"/>
  <c r="F2610" i="13" s="1"/>
  <c r="E212" i="7"/>
  <c r="E2610" i="13" s="1"/>
  <c r="D212" i="7"/>
  <c r="D2610" i="13" s="1"/>
  <c r="C212" i="7"/>
  <c r="C2610" i="13" s="1"/>
  <c r="F211" i="7"/>
  <c r="F2609" i="13" s="1"/>
  <c r="E211" i="7"/>
  <c r="E2609" i="13" s="1"/>
  <c r="D211" i="7"/>
  <c r="D2609" i="13" s="1"/>
  <c r="C211" i="7"/>
  <c r="C2609" i="13" s="1"/>
  <c r="F210" i="7"/>
  <c r="F2608" i="13" s="1"/>
  <c r="E210" i="7"/>
  <c r="E2608" i="13" s="1"/>
  <c r="D210" i="7"/>
  <c r="D2608" i="13" s="1"/>
  <c r="C210" i="7"/>
  <c r="C2608" i="13" s="1"/>
  <c r="F209" i="7"/>
  <c r="F2607" i="13" s="1"/>
  <c r="E209" i="7"/>
  <c r="E2607" i="13" s="1"/>
  <c r="D209" i="7"/>
  <c r="D2607" i="13" s="1"/>
  <c r="C209" i="7"/>
  <c r="C2607" i="13" s="1"/>
  <c r="F208" i="7"/>
  <c r="F2606" i="13" s="1"/>
  <c r="E208" i="7"/>
  <c r="E2606" i="13" s="1"/>
  <c r="D208" i="7"/>
  <c r="D2606" i="13" s="1"/>
  <c r="C208" i="7"/>
  <c r="C2606" i="13" s="1"/>
  <c r="F207" i="7"/>
  <c r="F2605" i="13" s="1"/>
  <c r="E207" i="7"/>
  <c r="E2605" i="13" s="1"/>
  <c r="D207" i="7"/>
  <c r="D2605" i="13" s="1"/>
  <c r="C207" i="7"/>
  <c r="C2605" i="13" s="1"/>
  <c r="F206" i="7"/>
  <c r="F2604" i="13" s="1"/>
  <c r="E206" i="7"/>
  <c r="E2604" i="13" s="1"/>
  <c r="D206" i="7"/>
  <c r="D2604" i="13" s="1"/>
  <c r="C206" i="7"/>
  <c r="C2604" i="13" s="1"/>
  <c r="F205" i="7"/>
  <c r="F2603" i="13" s="1"/>
  <c r="E205" i="7"/>
  <c r="E2603" i="13" s="1"/>
  <c r="D205" i="7"/>
  <c r="D2603" i="13" s="1"/>
  <c r="C205" i="7"/>
  <c r="C2603" i="13" s="1"/>
  <c r="F204" i="7"/>
  <c r="F2602" i="13" s="1"/>
  <c r="E204" i="7"/>
  <c r="E2602" i="13" s="1"/>
  <c r="D204" i="7"/>
  <c r="D2602" i="13" s="1"/>
  <c r="C204" i="7"/>
  <c r="C2602" i="13" s="1"/>
  <c r="F203" i="7"/>
  <c r="F2601" i="13" s="1"/>
  <c r="E203" i="7"/>
  <c r="E2601" i="13" s="1"/>
  <c r="D203" i="7"/>
  <c r="D2601" i="13" s="1"/>
  <c r="C203" i="7"/>
  <c r="C2601" i="13" s="1"/>
  <c r="F202" i="7"/>
  <c r="F2600" i="13" s="1"/>
  <c r="E202" i="7"/>
  <c r="E2600" i="13" s="1"/>
  <c r="D202" i="7"/>
  <c r="D2600" i="13" s="1"/>
  <c r="C202" i="7"/>
  <c r="C2600" i="13" s="1"/>
  <c r="F201" i="7"/>
  <c r="F2599" i="13" s="1"/>
  <c r="E201" i="7"/>
  <c r="E2599" i="13" s="1"/>
  <c r="D201" i="7"/>
  <c r="D2599" i="13" s="1"/>
  <c r="C201" i="7"/>
  <c r="C2599" i="13" s="1"/>
  <c r="F200" i="7"/>
  <c r="F2598" i="13" s="1"/>
  <c r="E200" i="7"/>
  <c r="E2598" i="13" s="1"/>
  <c r="D200" i="7"/>
  <c r="D2598" i="13" s="1"/>
  <c r="C200" i="7"/>
  <c r="C2598" i="13" s="1"/>
  <c r="F199" i="7"/>
  <c r="F2597" i="13" s="1"/>
  <c r="E199" i="7"/>
  <c r="E2597" i="13" s="1"/>
  <c r="D199" i="7"/>
  <c r="D2597" i="13" s="1"/>
  <c r="C199" i="7"/>
  <c r="C2597" i="13" s="1"/>
  <c r="F198" i="7"/>
  <c r="F2596" i="13" s="1"/>
  <c r="E198" i="7"/>
  <c r="E2596" i="13" s="1"/>
  <c r="D198" i="7"/>
  <c r="D2596" i="13" s="1"/>
  <c r="C198" i="7"/>
  <c r="C2596" i="13" s="1"/>
  <c r="F197" i="7"/>
  <c r="F2595" i="13" s="1"/>
  <c r="E197" i="7"/>
  <c r="E2595" i="13" s="1"/>
  <c r="D197" i="7"/>
  <c r="D2595" i="13" s="1"/>
  <c r="C197" i="7"/>
  <c r="C2595" i="13" s="1"/>
  <c r="F196" i="7"/>
  <c r="F2594" i="13" s="1"/>
  <c r="E196" i="7"/>
  <c r="E2594" i="13" s="1"/>
  <c r="D196" i="7"/>
  <c r="D2594" i="13" s="1"/>
  <c r="C196" i="7"/>
  <c r="C2594" i="13" s="1"/>
  <c r="F195" i="7"/>
  <c r="F2593" i="13" s="1"/>
  <c r="E195" i="7"/>
  <c r="E2593" i="13" s="1"/>
  <c r="D195" i="7"/>
  <c r="D2593" i="13" s="1"/>
  <c r="C195" i="7"/>
  <c r="C2593" i="13" s="1"/>
  <c r="F194" i="7"/>
  <c r="F2592" i="13" s="1"/>
  <c r="E194" i="7"/>
  <c r="E2592" i="13" s="1"/>
  <c r="D194" i="7"/>
  <c r="D2592" i="13" s="1"/>
  <c r="C194" i="7"/>
  <c r="C2592" i="13" s="1"/>
  <c r="F193" i="7"/>
  <c r="F2591" i="13" s="1"/>
  <c r="E193" i="7"/>
  <c r="E2591" i="13" s="1"/>
  <c r="D193" i="7"/>
  <c r="D2591" i="13" s="1"/>
  <c r="C193" i="7"/>
  <c r="C2591" i="13" s="1"/>
  <c r="F192" i="7"/>
  <c r="F2590" i="13" s="1"/>
  <c r="E192" i="7"/>
  <c r="E2590" i="13" s="1"/>
  <c r="D192" i="7"/>
  <c r="D2590" i="13" s="1"/>
  <c r="C192" i="7"/>
  <c r="C2590" i="13" s="1"/>
  <c r="F191" i="7"/>
  <c r="F2589" i="13" s="1"/>
  <c r="E191" i="7"/>
  <c r="E2589" i="13" s="1"/>
  <c r="D191" i="7"/>
  <c r="D2589" i="13" s="1"/>
  <c r="C191" i="7"/>
  <c r="C2589" i="13" s="1"/>
  <c r="F190" i="7"/>
  <c r="F2588" i="13" s="1"/>
  <c r="E190" i="7"/>
  <c r="E2588" i="13" s="1"/>
  <c r="D190" i="7"/>
  <c r="D2588" i="13" s="1"/>
  <c r="C190" i="7"/>
  <c r="C2588" i="13" s="1"/>
  <c r="F189" i="7"/>
  <c r="F2587" i="13" s="1"/>
  <c r="E189" i="7"/>
  <c r="E2587" i="13" s="1"/>
  <c r="D189" i="7"/>
  <c r="D2587" i="13" s="1"/>
  <c r="C189" i="7"/>
  <c r="C2587" i="13" s="1"/>
  <c r="F188" i="7"/>
  <c r="F2586" i="13" s="1"/>
  <c r="E188" i="7"/>
  <c r="E2586" i="13" s="1"/>
  <c r="D188" i="7"/>
  <c r="D2586" i="13" s="1"/>
  <c r="C188" i="7"/>
  <c r="C2586" i="13" s="1"/>
  <c r="F187" i="7"/>
  <c r="F2585" i="13" s="1"/>
  <c r="E187" i="7"/>
  <c r="E2585" i="13" s="1"/>
  <c r="D187" i="7"/>
  <c r="D2585" i="13" s="1"/>
  <c r="C187" i="7"/>
  <c r="C2585" i="13" s="1"/>
  <c r="F186" i="7"/>
  <c r="F2584" i="13" s="1"/>
  <c r="E186" i="7"/>
  <c r="E2584" i="13" s="1"/>
  <c r="D186" i="7"/>
  <c r="D2584" i="13" s="1"/>
  <c r="C186" i="7"/>
  <c r="C2584" i="13" s="1"/>
  <c r="F185" i="7"/>
  <c r="F2583" i="13" s="1"/>
  <c r="E185" i="7"/>
  <c r="E2583" i="13" s="1"/>
  <c r="D185" i="7"/>
  <c r="D2583" i="13" s="1"/>
  <c r="C185" i="7"/>
  <c r="C2583" i="13" s="1"/>
  <c r="F184" i="7"/>
  <c r="F2582" i="13" s="1"/>
  <c r="E184" i="7"/>
  <c r="E2582" i="13" s="1"/>
  <c r="D184" i="7"/>
  <c r="D2582" i="13" s="1"/>
  <c r="C184" i="7"/>
  <c r="C2582" i="13" s="1"/>
  <c r="F183" i="7"/>
  <c r="F2581" i="13" s="1"/>
  <c r="E183" i="7"/>
  <c r="E2581" i="13" s="1"/>
  <c r="D183" i="7"/>
  <c r="D2581" i="13" s="1"/>
  <c r="C183" i="7"/>
  <c r="C2581" i="13" s="1"/>
  <c r="F182" i="7"/>
  <c r="F2580" i="13" s="1"/>
  <c r="E182" i="7"/>
  <c r="E2580" i="13" s="1"/>
  <c r="D182" i="7"/>
  <c r="D2580" i="13" s="1"/>
  <c r="C182" i="7"/>
  <c r="C2580" i="13" s="1"/>
  <c r="F181" i="7"/>
  <c r="F2579" i="13" s="1"/>
  <c r="E181" i="7"/>
  <c r="E2579" i="13" s="1"/>
  <c r="D181" i="7"/>
  <c r="D2579" i="13" s="1"/>
  <c r="C181" i="7"/>
  <c r="C2579" i="13" s="1"/>
  <c r="F180" i="7"/>
  <c r="F2578" i="13" s="1"/>
  <c r="E180" i="7"/>
  <c r="E2578" i="13" s="1"/>
  <c r="D180" i="7"/>
  <c r="D2578" i="13" s="1"/>
  <c r="C180" i="7"/>
  <c r="C2578" i="13" s="1"/>
  <c r="F179" i="7"/>
  <c r="F2577" i="13" s="1"/>
  <c r="E179" i="7"/>
  <c r="E2577" i="13" s="1"/>
  <c r="D179" i="7"/>
  <c r="D2577" i="13" s="1"/>
  <c r="C179" i="7"/>
  <c r="C2577" i="13" s="1"/>
  <c r="F178" i="7"/>
  <c r="F2576" i="13" s="1"/>
  <c r="E178" i="7"/>
  <c r="E2576" i="13" s="1"/>
  <c r="D178" i="7"/>
  <c r="D2576" i="13" s="1"/>
  <c r="C178" i="7"/>
  <c r="C2576" i="13" s="1"/>
  <c r="F177" i="7"/>
  <c r="F2575" i="13" s="1"/>
  <c r="E177" i="7"/>
  <c r="E2575" i="13" s="1"/>
  <c r="D177" i="7"/>
  <c r="D2575" i="13" s="1"/>
  <c r="C177" i="7"/>
  <c r="C2575" i="13" s="1"/>
  <c r="F176" i="7"/>
  <c r="F2574" i="13" s="1"/>
  <c r="E176" i="7"/>
  <c r="E2574" i="13" s="1"/>
  <c r="D176" i="7"/>
  <c r="D2574" i="13" s="1"/>
  <c r="C176" i="7"/>
  <c r="C2574" i="13" s="1"/>
  <c r="F175" i="7"/>
  <c r="F2573" i="13" s="1"/>
  <c r="E175" i="7"/>
  <c r="E2573" i="13" s="1"/>
  <c r="D175" i="7"/>
  <c r="D2573" i="13" s="1"/>
  <c r="C175" i="7"/>
  <c r="C2573" i="13" s="1"/>
  <c r="F174" i="7"/>
  <c r="F2572" i="13" s="1"/>
  <c r="E174" i="7"/>
  <c r="E2572" i="13" s="1"/>
  <c r="D174" i="7"/>
  <c r="D2572" i="13" s="1"/>
  <c r="C174" i="7"/>
  <c r="C2572" i="13" s="1"/>
  <c r="F173" i="7"/>
  <c r="F2571" i="13" s="1"/>
  <c r="E173" i="7"/>
  <c r="E2571" i="13" s="1"/>
  <c r="D173" i="7"/>
  <c r="D2571" i="13" s="1"/>
  <c r="C173" i="7"/>
  <c r="C2571" i="13" s="1"/>
  <c r="F172" i="7"/>
  <c r="F2570" i="13" s="1"/>
  <c r="E172" i="7"/>
  <c r="E2570" i="13" s="1"/>
  <c r="D172" i="7"/>
  <c r="D2570" i="13" s="1"/>
  <c r="C172" i="7"/>
  <c r="C2570" i="13" s="1"/>
  <c r="F171" i="7"/>
  <c r="F2569" i="13" s="1"/>
  <c r="E171" i="7"/>
  <c r="E2569" i="13" s="1"/>
  <c r="D171" i="7"/>
  <c r="D2569" i="13" s="1"/>
  <c r="C171" i="7"/>
  <c r="C2569" i="13" s="1"/>
  <c r="F170" i="7"/>
  <c r="F2568" i="13" s="1"/>
  <c r="E170" i="7"/>
  <c r="E2568" i="13" s="1"/>
  <c r="D170" i="7"/>
  <c r="D2568" i="13" s="1"/>
  <c r="C170" i="7"/>
  <c r="C2568" i="13" s="1"/>
  <c r="F169" i="7"/>
  <c r="F2567" i="13" s="1"/>
  <c r="E169" i="7"/>
  <c r="E2567" i="13" s="1"/>
  <c r="D169" i="7"/>
  <c r="D2567" i="13" s="1"/>
  <c r="C169" i="7"/>
  <c r="C2567" i="13" s="1"/>
  <c r="F168" i="7"/>
  <c r="F2566" i="13" s="1"/>
  <c r="E168" i="7"/>
  <c r="E2566" i="13" s="1"/>
  <c r="D168" i="7"/>
  <c r="D2566" i="13" s="1"/>
  <c r="C168" i="7"/>
  <c r="C2566" i="13" s="1"/>
  <c r="F167" i="7"/>
  <c r="F2565" i="13" s="1"/>
  <c r="E167" i="7"/>
  <c r="E2565" i="13" s="1"/>
  <c r="D167" i="7"/>
  <c r="D2565" i="13" s="1"/>
  <c r="C167" i="7"/>
  <c r="C2565" i="13" s="1"/>
  <c r="F166" i="7"/>
  <c r="F2564" i="13" s="1"/>
  <c r="E166" i="7"/>
  <c r="E2564" i="13" s="1"/>
  <c r="D166" i="7"/>
  <c r="D2564" i="13" s="1"/>
  <c r="C166" i="7"/>
  <c r="C2564" i="13" s="1"/>
  <c r="F165" i="7"/>
  <c r="F2563" i="13" s="1"/>
  <c r="E165" i="7"/>
  <c r="E2563" i="13" s="1"/>
  <c r="D165" i="7"/>
  <c r="D2563" i="13" s="1"/>
  <c r="C165" i="7"/>
  <c r="C2563" i="13" s="1"/>
  <c r="F164" i="7"/>
  <c r="F2562" i="13" s="1"/>
  <c r="E164" i="7"/>
  <c r="E2562" i="13" s="1"/>
  <c r="D164" i="7"/>
  <c r="D2562" i="13" s="1"/>
  <c r="C164" i="7"/>
  <c r="C2562" i="13" s="1"/>
  <c r="F163" i="7"/>
  <c r="F2561" i="13" s="1"/>
  <c r="E163" i="7"/>
  <c r="E2561" i="13" s="1"/>
  <c r="D163" i="7"/>
  <c r="D2561" i="13" s="1"/>
  <c r="C163" i="7"/>
  <c r="C2561" i="13" s="1"/>
  <c r="F162" i="7"/>
  <c r="F2560" i="13" s="1"/>
  <c r="E162" i="7"/>
  <c r="E2560" i="13" s="1"/>
  <c r="D162" i="7"/>
  <c r="D2560" i="13" s="1"/>
  <c r="C162" i="7"/>
  <c r="C2560" i="13" s="1"/>
  <c r="F161" i="7"/>
  <c r="F2559" i="13" s="1"/>
  <c r="E161" i="7"/>
  <c r="E2559" i="13" s="1"/>
  <c r="D161" i="7"/>
  <c r="D2559" i="13" s="1"/>
  <c r="C161" i="7"/>
  <c r="C2559" i="13" s="1"/>
  <c r="F160" i="7"/>
  <c r="F2558" i="13" s="1"/>
  <c r="E160" i="7"/>
  <c r="E2558" i="13" s="1"/>
  <c r="D160" i="7"/>
  <c r="D2558" i="13" s="1"/>
  <c r="C160" i="7"/>
  <c r="C2558" i="13" s="1"/>
  <c r="F159" i="7"/>
  <c r="F2557" i="13" s="1"/>
  <c r="E159" i="7"/>
  <c r="E2557" i="13" s="1"/>
  <c r="D159" i="7"/>
  <c r="D2557" i="13" s="1"/>
  <c r="C159" i="7"/>
  <c r="C2557" i="13" s="1"/>
  <c r="F158" i="7"/>
  <c r="F2556" i="13" s="1"/>
  <c r="E158" i="7"/>
  <c r="E2556" i="13" s="1"/>
  <c r="D158" i="7"/>
  <c r="D2556" i="13" s="1"/>
  <c r="C158" i="7"/>
  <c r="C2556" i="13" s="1"/>
  <c r="F157" i="7"/>
  <c r="F2555" i="13" s="1"/>
  <c r="E157" i="7"/>
  <c r="E2555" i="13" s="1"/>
  <c r="D157" i="7"/>
  <c r="D2555" i="13" s="1"/>
  <c r="C157" i="7"/>
  <c r="C2555" i="13" s="1"/>
  <c r="F156" i="7"/>
  <c r="F2554" i="13" s="1"/>
  <c r="E156" i="7"/>
  <c r="E2554" i="13" s="1"/>
  <c r="D156" i="7"/>
  <c r="D2554" i="13" s="1"/>
  <c r="C156" i="7"/>
  <c r="C2554" i="13" s="1"/>
  <c r="F155" i="7"/>
  <c r="F2553" i="13" s="1"/>
  <c r="E155" i="7"/>
  <c r="E2553" i="13" s="1"/>
  <c r="D155" i="7"/>
  <c r="D2553" i="13" s="1"/>
  <c r="C155" i="7"/>
  <c r="C2553" i="13" s="1"/>
  <c r="F154" i="7"/>
  <c r="F2552" i="13" s="1"/>
  <c r="E154" i="7"/>
  <c r="E2552" i="13" s="1"/>
  <c r="D154" i="7"/>
  <c r="D2552" i="13" s="1"/>
  <c r="C154" i="7"/>
  <c r="C2552" i="13" s="1"/>
  <c r="F153" i="7"/>
  <c r="F2551" i="13" s="1"/>
  <c r="E153" i="7"/>
  <c r="E2551" i="13" s="1"/>
  <c r="D153" i="7"/>
  <c r="D2551" i="13" s="1"/>
  <c r="C153" i="7"/>
  <c r="C2551" i="13" s="1"/>
  <c r="F152" i="7"/>
  <c r="F2550" i="13" s="1"/>
  <c r="E152" i="7"/>
  <c r="E2550" i="13" s="1"/>
  <c r="D152" i="7"/>
  <c r="D2550" i="13" s="1"/>
  <c r="C152" i="7"/>
  <c r="C2550" i="13" s="1"/>
  <c r="F151" i="7"/>
  <c r="F2549" i="13" s="1"/>
  <c r="E151" i="7"/>
  <c r="E2549" i="13" s="1"/>
  <c r="D151" i="7"/>
  <c r="D2549" i="13" s="1"/>
  <c r="C151" i="7"/>
  <c r="C2549" i="13" s="1"/>
  <c r="F150" i="7"/>
  <c r="F2548" i="13" s="1"/>
  <c r="E150" i="7"/>
  <c r="E2548" i="13" s="1"/>
  <c r="D150" i="7"/>
  <c r="D2548" i="13" s="1"/>
  <c r="C150" i="7"/>
  <c r="C2548" i="13" s="1"/>
  <c r="F149" i="7"/>
  <c r="F2547" i="13" s="1"/>
  <c r="E149" i="7"/>
  <c r="E2547" i="13" s="1"/>
  <c r="D149" i="7"/>
  <c r="D2547" i="13" s="1"/>
  <c r="C149" i="7"/>
  <c r="C2547" i="13" s="1"/>
  <c r="F148" i="7"/>
  <c r="F2546" i="13" s="1"/>
  <c r="E148" i="7"/>
  <c r="E2546" i="13" s="1"/>
  <c r="D148" i="7"/>
  <c r="D2546" i="13" s="1"/>
  <c r="C148" i="7"/>
  <c r="C2546" i="13" s="1"/>
  <c r="F147" i="7"/>
  <c r="F2545" i="13" s="1"/>
  <c r="E147" i="7"/>
  <c r="E2545" i="13" s="1"/>
  <c r="D147" i="7"/>
  <c r="D2545" i="13" s="1"/>
  <c r="C147" i="7"/>
  <c r="C2545" i="13" s="1"/>
  <c r="F146" i="7"/>
  <c r="F2544" i="13" s="1"/>
  <c r="E146" i="7"/>
  <c r="E2544" i="13" s="1"/>
  <c r="D146" i="7"/>
  <c r="D2544" i="13" s="1"/>
  <c r="C146" i="7"/>
  <c r="C2544" i="13" s="1"/>
  <c r="F145" i="7"/>
  <c r="F2543" i="13" s="1"/>
  <c r="E145" i="7"/>
  <c r="E2543" i="13" s="1"/>
  <c r="D145" i="7"/>
  <c r="D2543" i="13" s="1"/>
  <c r="C145" i="7"/>
  <c r="C2543" i="13" s="1"/>
  <c r="F144" i="7"/>
  <c r="F2542" i="13" s="1"/>
  <c r="E144" i="7"/>
  <c r="E2542" i="13" s="1"/>
  <c r="D144" i="7"/>
  <c r="D2542" i="13" s="1"/>
  <c r="C144" i="7"/>
  <c r="C2542" i="13" s="1"/>
  <c r="F143" i="7"/>
  <c r="F2541" i="13" s="1"/>
  <c r="E143" i="7"/>
  <c r="E2541" i="13" s="1"/>
  <c r="D143" i="7"/>
  <c r="D2541" i="13" s="1"/>
  <c r="C143" i="7"/>
  <c r="C2541" i="13" s="1"/>
  <c r="F142" i="7"/>
  <c r="F2540" i="13" s="1"/>
  <c r="E142" i="7"/>
  <c r="E2540" i="13" s="1"/>
  <c r="D142" i="7"/>
  <c r="D2540" i="13" s="1"/>
  <c r="C142" i="7"/>
  <c r="C2540" i="13" s="1"/>
  <c r="F141" i="7"/>
  <c r="F2539" i="13" s="1"/>
  <c r="E141" i="7"/>
  <c r="E2539" i="13" s="1"/>
  <c r="D141" i="7"/>
  <c r="D2539" i="13" s="1"/>
  <c r="C141" i="7"/>
  <c r="C2539" i="13" s="1"/>
  <c r="F140" i="7"/>
  <c r="F2538" i="13" s="1"/>
  <c r="E140" i="7"/>
  <c r="E2538" i="13" s="1"/>
  <c r="D140" i="7"/>
  <c r="D2538" i="13" s="1"/>
  <c r="C140" i="7"/>
  <c r="C2538" i="13" s="1"/>
  <c r="F139" i="7"/>
  <c r="F2537" i="13" s="1"/>
  <c r="E139" i="7"/>
  <c r="E2537" i="13" s="1"/>
  <c r="D139" i="7"/>
  <c r="D2537" i="13" s="1"/>
  <c r="C139" i="7"/>
  <c r="C2537" i="13" s="1"/>
  <c r="F138" i="7"/>
  <c r="F2536" i="13" s="1"/>
  <c r="E138" i="7"/>
  <c r="E2536" i="13" s="1"/>
  <c r="D138" i="7"/>
  <c r="D2536" i="13" s="1"/>
  <c r="C138" i="7"/>
  <c r="C2536" i="13" s="1"/>
  <c r="F137" i="7"/>
  <c r="F2535" i="13" s="1"/>
  <c r="E137" i="7"/>
  <c r="E2535" i="13" s="1"/>
  <c r="D137" i="7"/>
  <c r="D2535" i="13" s="1"/>
  <c r="C137" i="7"/>
  <c r="C2535" i="13" s="1"/>
  <c r="F136" i="7"/>
  <c r="F2534" i="13" s="1"/>
  <c r="E136" i="7"/>
  <c r="E2534" i="13" s="1"/>
  <c r="D136" i="7"/>
  <c r="D2534" i="13" s="1"/>
  <c r="C136" i="7"/>
  <c r="C2534" i="13" s="1"/>
  <c r="F135" i="7"/>
  <c r="F2533" i="13" s="1"/>
  <c r="E135" i="7"/>
  <c r="E2533" i="13" s="1"/>
  <c r="D135" i="7"/>
  <c r="D2533" i="13" s="1"/>
  <c r="C135" i="7"/>
  <c r="C2533" i="13" s="1"/>
  <c r="F134" i="7"/>
  <c r="F2532" i="13" s="1"/>
  <c r="E134" i="7"/>
  <c r="E2532" i="13" s="1"/>
  <c r="D134" i="7"/>
  <c r="D2532" i="13" s="1"/>
  <c r="C134" i="7"/>
  <c r="C2532" i="13" s="1"/>
  <c r="F133" i="7"/>
  <c r="F2531" i="13" s="1"/>
  <c r="E133" i="7"/>
  <c r="E2531" i="13" s="1"/>
  <c r="D133" i="7"/>
  <c r="D2531" i="13" s="1"/>
  <c r="C133" i="7"/>
  <c r="C2531" i="13" s="1"/>
  <c r="F132" i="7"/>
  <c r="F2530" i="13" s="1"/>
  <c r="E132" i="7"/>
  <c r="E2530" i="13" s="1"/>
  <c r="D132" i="7"/>
  <c r="D2530" i="13" s="1"/>
  <c r="C132" i="7"/>
  <c r="C2530" i="13" s="1"/>
  <c r="F131" i="7"/>
  <c r="F2529" i="13" s="1"/>
  <c r="E131" i="7"/>
  <c r="E2529" i="13" s="1"/>
  <c r="D131" i="7"/>
  <c r="D2529" i="13" s="1"/>
  <c r="C131" i="7"/>
  <c r="C2529" i="13" s="1"/>
  <c r="F130" i="7"/>
  <c r="F2528" i="13" s="1"/>
  <c r="E130" i="7"/>
  <c r="E2528" i="13" s="1"/>
  <c r="D130" i="7"/>
  <c r="D2528" i="13" s="1"/>
  <c r="C130" i="7"/>
  <c r="C2528" i="13" s="1"/>
  <c r="F129" i="7"/>
  <c r="F2527" i="13" s="1"/>
  <c r="E129" i="7"/>
  <c r="E2527" i="13" s="1"/>
  <c r="D129" i="7"/>
  <c r="D2527" i="13" s="1"/>
  <c r="C129" i="7"/>
  <c r="C2527" i="13" s="1"/>
  <c r="F128" i="7"/>
  <c r="F2526" i="13" s="1"/>
  <c r="E128" i="7"/>
  <c r="E2526" i="13" s="1"/>
  <c r="D128" i="7"/>
  <c r="D2526" i="13" s="1"/>
  <c r="C128" i="7"/>
  <c r="C2526" i="13" s="1"/>
  <c r="F127" i="7"/>
  <c r="F2525" i="13" s="1"/>
  <c r="E127" i="7"/>
  <c r="E2525" i="13" s="1"/>
  <c r="D127" i="7"/>
  <c r="D2525" i="13" s="1"/>
  <c r="C127" i="7"/>
  <c r="C2525" i="13" s="1"/>
  <c r="F126" i="7"/>
  <c r="F2524" i="13" s="1"/>
  <c r="E126" i="7"/>
  <c r="E2524" i="13" s="1"/>
  <c r="D126" i="7"/>
  <c r="D2524" i="13" s="1"/>
  <c r="C126" i="7"/>
  <c r="C2524" i="13" s="1"/>
  <c r="F125" i="7"/>
  <c r="F2523" i="13" s="1"/>
  <c r="E125" i="7"/>
  <c r="E2523" i="13" s="1"/>
  <c r="D125" i="7"/>
  <c r="D2523" i="13" s="1"/>
  <c r="C125" i="7"/>
  <c r="C2523" i="13" s="1"/>
  <c r="F124" i="7"/>
  <c r="F2522" i="13" s="1"/>
  <c r="E124" i="7"/>
  <c r="E2522" i="13" s="1"/>
  <c r="D124" i="7"/>
  <c r="D2522" i="13" s="1"/>
  <c r="C124" i="7"/>
  <c r="C2522" i="13" s="1"/>
  <c r="F123" i="7"/>
  <c r="F2521" i="13" s="1"/>
  <c r="E123" i="7"/>
  <c r="E2521" i="13" s="1"/>
  <c r="D123" i="7"/>
  <c r="D2521" i="13" s="1"/>
  <c r="C123" i="7"/>
  <c r="C2521" i="13" s="1"/>
  <c r="F122" i="7"/>
  <c r="F2520" i="13" s="1"/>
  <c r="E122" i="7"/>
  <c r="E2520" i="13" s="1"/>
  <c r="D122" i="7"/>
  <c r="D2520" i="13" s="1"/>
  <c r="C122" i="7"/>
  <c r="C2520" i="13" s="1"/>
  <c r="F121" i="7"/>
  <c r="F2519" i="13" s="1"/>
  <c r="E121" i="7"/>
  <c r="E2519" i="13" s="1"/>
  <c r="D121" i="7"/>
  <c r="D2519" i="13" s="1"/>
  <c r="C121" i="7"/>
  <c r="C2519" i="13" s="1"/>
  <c r="F120" i="7"/>
  <c r="F2518" i="13" s="1"/>
  <c r="E120" i="7"/>
  <c r="E2518" i="13" s="1"/>
  <c r="D120" i="7"/>
  <c r="D2518" i="13" s="1"/>
  <c r="C120" i="7"/>
  <c r="C2518" i="13" s="1"/>
  <c r="F119" i="7"/>
  <c r="F2517" i="13" s="1"/>
  <c r="E119" i="7"/>
  <c r="E2517" i="13" s="1"/>
  <c r="D119" i="7"/>
  <c r="D2517" i="13" s="1"/>
  <c r="C119" i="7"/>
  <c r="C2517" i="13" s="1"/>
  <c r="F118" i="7"/>
  <c r="F2516" i="13" s="1"/>
  <c r="E118" i="7"/>
  <c r="E2516" i="13" s="1"/>
  <c r="D118" i="7"/>
  <c r="D2516" i="13" s="1"/>
  <c r="C118" i="7"/>
  <c r="C2516" i="13" s="1"/>
  <c r="F117" i="7"/>
  <c r="F2515" i="13" s="1"/>
  <c r="E117" i="7"/>
  <c r="E2515" i="13" s="1"/>
  <c r="D117" i="7"/>
  <c r="D2515" i="13" s="1"/>
  <c r="C117" i="7"/>
  <c r="C2515" i="13" s="1"/>
  <c r="F116" i="7"/>
  <c r="F2514" i="13" s="1"/>
  <c r="E116" i="7"/>
  <c r="E2514" i="13" s="1"/>
  <c r="D116" i="7"/>
  <c r="D2514" i="13" s="1"/>
  <c r="C116" i="7"/>
  <c r="C2514" i="13" s="1"/>
  <c r="F115" i="7"/>
  <c r="F2513" i="13" s="1"/>
  <c r="E115" i="7"/>
  <c r="E2513" i="13" s="1"/>
  <c r="D115" i="7"/>
  <c r="D2513" i="13" s="1"/>
  <c r="C115" i="7"/>
  <c r="C2513" i="13" s="1"/>
  <c r="F114" i="7"/>
  <c r="F2512" i="13" s="1"/>
  <c r="E114" i="7"/>
  <c r="E2512" i="13" s="1"/>
  <c r="D114" i="7"/>
  <c r="D2512" i="13" s="1"/>
  <c r="C114" i="7"/>
  <c r="C2512" i="13" s="1"/>
  <c r="F113" i="7"/>
  <c r="F2511" i="13" s="1"/>
  <c r="E113" i="7"/>
  <c r="E2511" i="13" s="1"/>
  <c r="D113" i="7"/>
  <c r="D2511" i="13" s="1"/>
  <c r="C113" i="7"/>
  <c r="C2511" i="13" s="1"/>
  <c r="F112" i="7"/>
  <c r="F2510" i="13" s="1"/>
  <c r="E112" i="7"/>
  <c r="E2510" i="13" s="1"/>
  <c r="D112" i="7"/>
  <c r="D2510" i="13" s="1"/>
  <c r="C112" i="7"/>
  <c r="C2510" i="13" s="1"/>
  <c r="F111" i="7"/>
  <c r="F2509" i="13" s="1"/>
  <c r="E111" i="7"/>
  <c r="E2509" i="13" s="1"/>
  <c r="D111" i="7"/>
  <c r="D2509" i="13" s="1"/>
  <c r="C111" i="7"/>
  <c r="C2509" i="13" s="1"/>
  <c r="F110" i="7"/>
  <c r="F2508" i="13" s="1"/>
  <c r="E110" i="7"/>
  <c r="E2508" i="13" s="1"/>
  <c r="D110" i="7"/>
  <c r="D2508" i="13" s="1"/>
  <c r="C110" i="7"/>
  <c r="C2508" i="13" s="1"/>
  <c r="F109" i="7"/>
  <c r="F2507" i="13" s="1"/>
  <c r="E109" i="7"/>
  <c r="E2507" i="13" s="1"/>
  <c r="D109" i="7"/>
  <c r="D2507" i="13" s="1"/>
  <c r="C109" i="7"/>
  <c r="C2507" i="13" s="1"/>
  <c r="F108" i="7"/>
  <c r="F2506" i="13" s="1"/>
  <c r="E108" i="7"/>
  <c r="E2506" i="13" s="1"/>
  <c r="D108" i="7"/>
  <c r="D2506" i="13" s="1"/>
  <c r="C108" i="7"/>
  <c r="C2506" i="13" s="1"/>
  <c r="F107" i="7"/>
  <c r="F2505" i="13" s="1"/>
  <c r="E107" i="7"/>
  <c r="E2505" i="13" s="1"/>
  <c r="D107" i="7"/>
  <c r="D2505" i="13" s="1"/>
  <c r="C107" i="7"/>
  <c r="C2505" i="13" s="1"/>
  <c r="F106" i="7"/>
  <c r="F2504" i="13" s="1"/>
  <c r="E106" i="7"/>
  <c r="E2504" i="13" s="1"/>
  <c r="D106" i="7"/>
  <c r="D2504" i="13" s="1"/>
  <c r="C106" i="7"/>
  <c r="C2504" i="13" s="1"/>
  <c r="F105" i="7"/>
  <c r="F2503" i="13" s="1"/>
  <c r="E105" i="7"/>
  <c r="E2503" i="13" s="1"/>
  <c r="D105" i="7"/>
  <c r="D2503" i="13" s="1"/>
  <c r="C105" i="7"/>
  <c r="C2503" i="13" s="1"/>
  <c r="F104" i="7"/>
  <c r="F2502" i="13" s="1"/>
  <c r="E104" i="7"/>
  <c r="E2502" i="13" s="1"/>
  <c r="D104" i="7"/>
  <c r="D2502" i="13" s="1"/>
  <c r="C104" i="7"/>
  <c r="C2502" i="13" s="1"/>
  <c r="F103" i="7"/>
  <c r="F2501" i="13" s="1"/>
  <c r="E103" i="7"/>
  <c r="E2501" i="13" s="1"/>
  <c r="D103" i="7"/>
  <c r="D2501" i="13" s="1"/>
  <c r="C103" i="7"/>
  <c r="C2501" i="13" s="1"/>
  <c r="F102" i="7"/>
  <c r="F2500" i="13" s="1"/>
  <c r="E102" i="7"/>
  <c r="E2500" i="13" s="1"/>
  <c r="D102" i="7"/>
  <c r="D2500" i="13" s="1"/>
  <c r="C102" i="7"/>
  <c r="C2500" i="13" s="1"/>
  <c r="F101" i="7"/>
  <c r="F2499" i="13" s="1"/>
  <c r="E101" i="7"/>
  <c r="E2499" i="13" s="1"/>
  <c r="D101" i="7"/>
  <c r="D2499" i="13" s="1"/>
  <c r="C101" i="7"/>
  <c r="C2499" i="13" s="1"/>
  <c r="F100" i="7"/>
  <c r="F2498" i="13" s="1"/>
  <c r="E100" i="7"/>
  <c r="E2498" i="13" s="1"/>
  <c r="D100" i="7"/>
  <c r="D2498" i="13" s="1"/>
  <c r="C100" i="7"/>
  <c r="C2498" i="13" s="1"/>
  <c r="F99" i="7"/>
  <c r="F2497" i="13" s="1"/>
  <c r="E99" i="7"/>
  <c r="E2497" i="13" s="1"/>
  <c r="D99" i="7"/>
  <c r="D2497" i="13" s="1"/>
  <c r="C99" i="7"/>
  <c r="C2497" i="13" s="1"/>
  <c r="F98" i="7"/>
  <c r="F2496" i="13" s="1"/>
  <c r="E98" i="7"/>
  <c r="E2496" i="13" s="1"/>
  <c r="D98" i="7"/>
  <c r="D2496" i="13" s="1"/>
  <c r="C98" i="7"/>
  <c r="C2496" i="13" s="1"/>
  <c r="F97" i="7"/>
  <c r="F2495" i="13" s="1"/>
  <c r="E97" i="7"/>
  <c r="E2495" i="13" s="1"/>
  <c r="D97" i="7"/>
  <c r="D2495" i="13" s="1"/>
  <c r="C97" i="7"/>
  <c r="C2495" i="13" s="1"/>
  <c r="F96" i="7"/>
  <c r="F2494" i="13" s="1"/>
  <c r="E96" i="7"/>
  <c r="E2494" i="13" s="1"/>
  <c r="D96" i="7"/>
  <c r="D2494" i="13" s="1"/>
  <c r="C96" i="7"/>
  <c r="C2494" i="13" s="1"/>
  <c r="F95" i="7"/>
  <c r="F2493" i="13" s="1"/>
  <c r="E95" i="7"/>
  <c r="E2493" i="13" s="1"/>
  <c r="D95" i="7"/>
  <c r="D2493" i="13" s="1"/>
  <c r="C95" i="7"/>
  <c r="C2493" i="13" s="1"/>
  <c r="F94" i="7"/>
  <c r="F2492" i="13" s="1"/>
  <c r="E94" i="7"/>
  <c r="E2492" i="13" s="1"/>
  <c r="D94" i="7"/>
  <c r="D2492" i="13" s="1"/>
  <c r="C94" i="7"/>
  <c r="C2492" i="13" s="1"/>
  <c r="F93" i="7"/>
  <c r="F2491" i="13" s="1"/>
  <c r="E93" i="7"/>
  <c r="E2491" i="13" s="1"/>
  <c r="D93" i="7"/>
  <c r="D2491" i="13" s="1"/>
  <c r="C93" i="7"/>
  <c r="C2491" i="13" s="1"/>
  <c r="F92" i="7"/>
  <c r="F2490" i="13" s="1"/>
  <c r="E92" i="7"/>
  <c r="E2490" i="13" s="1"/>
  <c r="D92" i="7"/>
  <c r="D2490" i="13" s="1"/>
  <c r="C92" i="7"/>
  <c r="C2490" i="13" s="1"/>
  <c r="F91" i="7"/>
  <c r="F2489" i="13" s="1"/>
  <c r="E91" i="7"/>
  <c r="E2489" i="13" s="1"/>
  <c r="D91" i="7"/>
  <c r="D2489" i="13" s="1"/>
  <c r="C91" i="7"/>
  <c r="C2489" i="13" s="1"/>
  <c r="F90" i="7"/>
  <c r="F2488" i="13" s="1"/>
  <c r="E90" i="7"/>
  <c r="E2488" i="13" s="1"/>
  <c r="D90" i="7"/>
  <c r="D2488" i="13" s="1"/>
  <c r="C90" i="7"/>
  <c r="C2488" i="13" s="1"/>
  <c r="F89" i="7"/>
  <c r="F2487" i="13" s="1"/>
  <c r="E89" i="7"/>
  <c r="E2487" i="13" s="1"/>
  <c r="D89" i="7"/>
  <c r="D2487" i="13" s="1"/>
  <c r="C89" i="7"/>
  <c r="C2487" i="13" s="1"/>
  <c r="F88" i="7"/>
  <c r="F2486" i="13" s="1"/>
  <c r="E88" i="7"/>
  <c r="E2486" i="13" s="1"/>
  <c r="D88" i="7"/>
  <c r="D2486" i="13" s="1"/>
  <c r="C88" i="7"/>
  <c r="C2486" i="13" s="1"/>
  <c r="F87" i="7"/>
  <c r="F2485" i="13" s="1"/>
  <c r="E87" i="7"/>
  <c r="E2485" i="13" s="1"/>
  <c r="D87" i="7"/>
  <c r="D2485" i="13" s="1"/>
  <c r="C87" i="7"/>
  <c r="C2485" i="13" s="1"/>
  <c r="F86" i="7"/>
  <c r="F2484" i="13" s="1"/>
  <c r="E86" i="7"/>
  <c r="E2484" i="13" s="1"/>
  <c r="D86" i="7"/>
  <c r="D2484" i="13" s="1"/>
  <c r="C86" i="7"/>
  <c r="C2484" i="13" s="1"/>
  <c r="F85" i="7"/>
  <c r="F2483" i="13" s="1"/>
  <c r="E85" i="7"/>
  <c r="E2483" i="13" s="1"/>
  <c r="D85" i="7"/>
  <c r="D2483" i="13" s="1"/>
  <c r="C85" i="7"/>
  <c r="C2483" i="13" s="1"/>
  <c r="F84" i="7"/>
  <c r="F2482" i="13" s="1"/>
  <c r="E84" i="7"/>
  <c r="E2482" i="13" s="1"/>
  <c r="D84" i="7"/>
  <c r="D2482" i="13" s="1"/>
  <c r="C84" i="7"/>
  <c r="C2482" i="13" s="1"/>
  <c r="F83" i="7"/>
  <c r="F2481" i="13" s="1"/>
  <c r="E83" i="7"/>
  <c r="E2481" i="13" s="1"/>
  <c r="D83" i="7"/>
  <c r="D2481" i="13" s="1"/>
  <c r="C83" i="7"/>
  <c r="C2481" i="13" s="1"/>
  <c r="F82" i="7"/>
  <c r="F2480" i="13" s="1"/>
  <c r="E82" i="7"/>
  <c r="E2480" i="13" s="1"/>
  <c r="D82" i="7"/>
  <c r="D2480" i="13" s="1"/>
  <c r="C82" i="7"/>
  <c r="C2480" i="13" s="1"/>
  <c r="F81" i="7"/>
  <c r="F2479" i="13" s="1"/>
  <c r="E81" i="7"/>
  <c r="E2479" i="13" s="1"/>
  <c r="D81" i="7"/>
  <c r="D2479" i="13" s="1"/>
  <c r="C81" i="7"/>
  <c r="C2479" i="13" s="1"/>
  <c r="F80" i="7"/>
  <c r="F2478" i="13" s="1"/>
  <c r="E80" i="7"/>
  <c r="E2478" i="13" s="1"/>
  <c r="D80" i="7"/>
  <c r="D2478" i="13" s="1"/>
  <c r="C80" i="7"/>
  <c r="C2478" i="13" s="1"/>
  <c r="F79" i="7"/>
  <c r="F2477" i="13" s="1"/>
  <c r="E79" i="7"/>
  <c r="E2477" i="13" s="1"/>
  <c r="D79" i="7"/>
  <c r="D2477" i="13" s="1"/>
  <c r="C79" i="7"/>
  <c r="C2477" i="13" s="1"/>
  <c r="F78" i="7"/>
  <c r="F2476" i="13" s="1"/>
  <c r="E78" i="7"/>
  <c r="E2476" i="13" s="1"/>
  <c r="D78" i="7"/>
  <c r="D2476" i="13" s="1"/>
  <c r="C78" i="7"/>
  <c r="C2476" i="13" s="1"/>
  <c r="F77" i="7"/>
  <c r="F2475" i="13" s="1"/>
  <c r="E77" i="7"/>
  <c r="E2475" i="13" s="1"/>
  <c r="D77" i="7"/>
  <c r="D2475" i="13" s="1"/>
  <c r="C77" i="7"/>
  <c r="C2475" i="13" s="1"/>
  <c r="F76" i="7"/>
  <c r="F2474" i="13" s="1"/>
  <c r="E76" i="7"/>
  <c r="E2474" i="13" s="1"/>
  <c r="D76" i="7"/>
  <c r="D2474" i="13" s="1"/>
  <c r="C76" i="7"/>
  <c r="C2474" i="13" s="1"/>
  <c r="F75" i="7"/>
  <c r="F2473" i="13" s="1"/>
  <c r="E75" i="7"/>
  <c r="E2473" i="13" s="1"/>
  <c r="D75" i="7"/>
  <c r="D2473" i="13" s="1"/>
  <c r="C75" i="7"/>
  <c r="C2473" i="13" s="1"/>
  <c r="F74" i="7"/>
  <c r="F2472" i="13" s="1"/>
  <c r="E74" i="7"/>
  <c r="E2472" i="13" s="1"/>
  <c r="D74" i="7"/>
  <c r="D2472" i="13" s="1"/>
  <c r="C74" i="7"/>
  <c r="C2472" i="13" s="1"/>
  <c r="F73" i="7"/>
  <c r="F2471" i="13" s="1"/>
  <c r="E73" i="7"/>
  <c r="E2471" i="13" s="1"/>
  <c r="D73" i="7"/>
  <c r="D2471" i="13" s="1"/>
  <c r="C73" i="7"/>
  <c r="C2471" i="13" s="1"/>
  <c r="F72" i="7"/>
  <c r="F2470" i="13" s="1"/>
  <c r="E72" i="7"/>
  <c r="E2470" i="13" s="1"/>
  <c r="D72" i="7"/>
  <c r="D2470" i="13" s="1"/>
  <c r="C72" i="7"/>
  <c r="C2470" i="13" s="1"/>
  <c r="F71" i="7"/>
  <c r="F2469" i="13" s="1"/>
  <c r="E71" i="7"/>
  <c r="E2469" i="13" s="1"/>
  <c r="D71" i="7"/>
  <c r="D2469" i="13" s="1"/>
  <c r="C71" i="7"/>
  <c r="C2469" i="13" s="1"/>
  <c r="F70" i="7"/>
  <c r="F2468" i="13" s="1"/>
  <c r="E70" i="7"/>
  <c r="E2468" i="13" s="1"/>
  <c r="D70" i="7"/>
  <c r="D2468" i="13" s="1"/>
  <c r="C70" i="7"/>
  <c r="C2468" i="13" s="1"/>
  <c r="F69" i="7"/>
  <c r="F2467" i="13" s="1"/>
  <c r="E69" i="7"/>
  <c r="E2467" i="13" s="1"/>
  <c r="D69" i="7"/>
  <c r="D2467" i="13" s="1"/>
  <c r="C69" i="7"/>
  <c r="C2467" i="13" s="1"/>
  <c r="F68" i="7"/>
  <c r="F2466" i="13" s="1"/>
  <c r="E68" i="7"/>
  <c r="E2466" i="13" s="1"/>
  <c r="D68" i="7"/>
  <c r="D2466" i="13" s="1"/>
  <c r="C68" i="7"/>
  <c r="C2466" i="13" s="1"/>
  <c r="F67" i="7"/>
  <c r="F2465" i="13" s="1"/>
  <c r="E67" i="7"/>
  <c r="E2465" i="13" s="1"/>
  <c r="D67" i="7"/>
  <c r="D2465" i="13" s="1"/>
  <c r="C67" i="7"/>
  <c r="C2465" i="13" s="1"/>
  <c r="F66" i="7"/>
  <c r="F2464" i="13" s="1"/>
  <c r="E66" i="7"/>
  <c r="E2464" i="13" s="1"/>
  <c r="D66" i="7"/>
  <c r="D2464" i="13" s="1"/>
  <c r="C66" i="7"/>
  <c r="C2464" i="13" s="1"/>
  <c r="F65" i="7"/>
  <c r="F2463" i="13" s="1"/>
  <c r="E65" i="7"/>
  <c r="E2463" i="13" s="1"/>
  <c r="D65" i="7"/>
  <c r="D2463" i="13" s="1"/>
  <c r="C65" i="7"/>
  <c r="C2463" i="13" s="1"/>
  <c r="F64" i="7"/>
  <c r="F2462" i="13" s="1"/>
  <c r="E64" i="7"/>
  <c r="E2462" i="13" s="1"/>
  <c r="D64" i="7"/>
  <c r="D2462" i="13" s="1"/>
  <c r="C64" i="7"/>
  <c r="C2462" i="13" s="1"/>
  <c r="F63" i="7"/>
  <c r="F2461" i="13" s="1"/>
  <c r="E63" i="7"/>
  <c r="E2461" i="13" s="1"/>
  <c r="D63" i="7"/>
  <c r="D2461" i="13" s="1"/>
  <c r="C63" i="7"/>
  <c r="C2461" i="13" s="1"/>
  <c r="F62" i="7"/>
  <c r="F2460" i="13" s="1"/>
  <c r="E62" i="7"/>
  <c r="E2460" i="13" s="1"/>
  <c r="D62" i="7"/>
  <c r="D2460" i="13" s="1"/>
  <c r="C62" i="7"/>
  <c r="C2460" i="13" s="1"/>
  <c r="F61" i="7"/>
  <c r="F2459" i="13" s="1"/>
  <c r="E61" i="7"/>
  <c r="E2459" i="13" s="1"/>
  <c r="D61" i="7"/>
  <c r="D2459" i="13" s="1"/>
  <c r="C61" i="7"/>
  <c r="C2459" i="13" s="1"/>
  <c r="F60" i="7"/>
  <c r="F2458" i="13" s="1"/>
  <c r="E60" i="7"/>
  <c r="E2458" i="13" s="1"/>
  <c r="D60" i="7"/>
  <c r="D2458" i="13" s="1"/>
  <c r="C60" i="7"/>
  <c r="C2458" i="13" s="1"/>
  <c r="F59" i="7"/>
  <c r="F2457" i="13" s="1"/>
  <c r="E59" i="7"/>
  <c r="E2457" i="13" s="1"/>
  <c r="D59" i="7"/>
  <c r="D2457" i="13" s="1"/>
  <c r="C59" i="7"/>
  <c r="C2457" i="13" s="1"/>
  <c r="F58" i="7"/>
  <c r="F2456" i="13" s="1"/>
  <c r="E58" i="7"/>
  <c r="E2456" i="13" s="1"/>
  <c r="D58" i="7"/>
  <c r="D2456" i="13" s="1"/>
  <c r="C58" i="7"/>
  <c r="C2456" i="13" s="1"/>
  <c r="F57" i="7"/>
  <c r="F2455" i="13" s="1"/>
  <c r="E57" i="7"/>
  <c r="E2455" i="13" s="1"/>
  <c r="D57" i="7"/>
  <c r="D2455" i="13" s="1"/>
  <c r="C57" i="7"/>
  <c r="C2455" i="13" s="1"/>
  <c r="F56" i="7"/>
  <c r="F2454" i="13" s="1"/>
  <c r="E56" i="7"/>
  <c r="E2454" i="13" s="1"/>
  <c r="D56" i="7"/>
  <c r="D2454" i="13" s="1"/>
  <c r="C56" i="7"/>
  <c r="C2454" i="13" s="1"/>
  <c r="F55" i="7"/>
  <c r="F2453" i="13" s="1"/>
  <c r="E55" i="7"/>
  <c r="E2453" i="13" s="1"/>
  <c r="D55" i="7"/>
  <c r="D2453" i="13" s="1"/>
  <c r="C55" i="7"/>
  <c r="C2453" i="13" s="1"/>
  <c r="F54" i="7"/>
  <c r="F2452" i="13" s="1"/>
  <c r="E54" i="7"/>
  <c r="E2452" i="13" s="1"/>
  <c r="D54" i="7"/>
  <c r="D2452" i="13" s="1"/>
  <c r="C54" i="7"/>
  <c r="C2452" i="13" s="1"/>
  <c r="F53" i="7"/>
  <c r="F2451" i="13" s="1"/>
  <c r="E53" i="7"/>
  <c r="E2451" i="13" s="1"/>
  <c r="D53" i="7"/>
  <c r="D2451" i="13" s="1"/>
  <c r="C53" i="7"/>
  <c r="C2451" i="13" s="1"/>
  <c r="F52" i="7"/>
  <c r="F2450" i="13" s="1"/>
  <c r="E52" i="7"/>
  <c r="E2450" i="13" s="1"/>
  <c r="D52" i="7"/>
  <c r="D2450" i="13" s="1"/>
  <c r="C52" i="7"/>
  <c r="C2450" i="13" s="1"/>
  <c r="F51" i="7"/>
  <c r="F2449" i="13" s="1"/>
  <c r="E51" i="7"/>
  <c r="E2449" i="13" s="1"/>
  <c r="D51" i="7"/>
  <c r="D2449" i="13" s="1"/>
  <c r="C51" i="7"/>
  <c r="C2449" i="13" s="1"/>
  <c r="F50" i="7"/>
  <c r="F2448" i="13" s="1"/>
  <c r="E50" i="7"/>
  <c r="E2448" i="13" s="1"/>
  <c r="D50" i="7"/>
  <c r="D2448" i="13" s="1"/>
  <c r="C50" i="7"/>
  <c r="C2448" i="13" s="1"/>
  <c r="F49" i="7"/>
  <c r="F2447" i="13" s="1"/>
  <c r="E49" i="7"/>
  <c r="E2447" i="13" s="1"/>
  <c r="D49" i="7"/>
  <c r="D2447" i="13" s="1"/>
  <c r="C49" i="7"/>
  <c r="C2447" i="13" s="1"/>
  <c r="F48" i="7"/>
  <c r="F2446" i="13" s="1"/>
  <c r="E48" i="7"/>
  <c r="E2446" i="13" s="1"/>
  <c r="D48" i="7"/>
  <c r="D2446" i="13" s="1"/>
  <c r="C48" i="7"/>
  <c r="C2446" i="13" s="1"/>
  <c r="F47" i="7"/>
  <c r="F2445" i="13" s="1"/>
  <c r="E47" i="7"/>
  <c r="E2445" i="13" s="1"/>
  <c r="D47" i="7"/>
  <c r="D2445" i="13" s="1"/>
  <c r="C47" i="7"/>
  <c r="C2445" i="13" s="1"/>
  <c r="F46" i="7"/>
  <c r="F2444" i="13" s="1"/>
  <c r="E46" i="7"/>
  <c r="E2444" i="13" s="1"/>
  <c r="D46" i="7"/>
  <c r="D2444" i="13" s="1"/>
  <c r="C46" i="7"/>
  <c r="C2444" i="13" s="1"/>
  <c r="F45" i="7"/>
  <c r="F2443" i="13" s="1"/>
  <c r="E45" i="7"/>
  <c r="E2443" i="13" s="1"/>
  <c r="D45" i="7"/>
  <c r="D2443" i="13" s="1"/>
  <c r="C45" i="7"/>
  <c r="C2443" i="13" s="1"/>
  <c r="F44" i="7"/>
  <c r="F2442" i="13" s="1"/>
  <c r="E44" i="7"/>
  <c r="E2442" i="13" s="1"/>
  <c r="D44" i="7"/>
  <c r="D2442" i="13" s="1"/>
  <c r="C44" i="7"/>
  <c r="C2442" i="13" s="1"/>
  <c r="F43" i="7"/>
  <c r="F2441" i="13" s="1"/>
  <c r="E43" i="7"/>
  <c r="E2441" i="13" s="1"/>
  <c r="D43" i="7"/>
  <c r="D2441" i="13" s="1"/>
  <c r="C43" i="7"/>
  <c r="C2441" i="13" s="1"/>
  <c r="F42" i="7"/>
  <c r="F2440" i="13" s="1"/>
  <c r="E42" i="7"/>
  <c r="E2440" i="13" s="1"/>
  <c r="D42" i="7"/>
  <c r="D2440" i="13" s="1"/>
  <c r="C42" i="7"/>
  <c r="C2440" i="13" s="1"/>
  <c r="F41" i="7"/>
  <c r="F2439" i="13" s="1"/>
  <c r="E41" i="7"/>
  <c r="E2439" i="13" s="1"/>
  <c r="D41" i="7"/>
  <c r="D2439" i="13" s="1"/>
  <c r="C41" i="7"/>
  <c r="C2439" i="13" s="1"/>
  <c r="F40" i="7"/>
  <c r="F2438" i="13" s="1"/>
  <c r="E40" i="7"/>
  <c r="E2438" i="13" s="1"/>
  <c r="D40" i="7"/>
  <c r="D2438" i="13" s="1"/>
  <c r="C40" i="7"/>
  <c r="C2438" i="13" s="1"/>
  <c r="F39" i="7"/>
  <c r="F2437" i="13" s="1"/>
  <c r="E39" i="7"/>
  <c r="E2437" i="13" s="1"/>
  <c r="D39" i="7"/>
  <c r="D2437" i="13" s="1"/>
  <c r="C39" i="7"/>
  <c r="C2437" i="13" s="1"/>
  <c r="F38" i="7"/>
  <c r="F2436" i="13" s="1"/>
  <c r="E38" i="7"/>
  <c r="E2436" i="13" s="1"/>
  <c r="D38" i="7"/>
  <c r="D2436" i="13" s="1"/>
  <c r="C38" i="7"/>
  <c r="C2436" i="13" s="1"/>
  <c r="F37" i="7"/>
  <c r="F2435" i="13" s="1"/>
  <c r="E37" i="7"/>
  <c r="E2435" i="13" s="1"/>
  <c r="D37" i="7"/>
  <c r="D2435" i="13" s="1"/>
  <c r="C37" i="7"/>
  <c r="C2435" i="13" s="1"/>
  <c r="F36" i="7"/>
  <c r="F2434" i="13" s="1"/>
  <c r="E36" i="7"/>
  <c r="E2434" i="13" s="1"/>
  <c r="D36" i="7"/>
  <c r="D2434" i="13" s="1"/>
  <c r="C36" i="7"/>
  <c r="C2434" i="13" s="1"/>
  <c r="F35" i="7"/>
  <c r="F2433" i="13" s="1"/>
  <c r="E35" i="7"/>
  <c r="E2433" i="13" s="1"/>
  <c r="D35" i="7"/>
  <c r="D2433" i="13" s="1"/>
  <c r="C35" i="7"/>
  <c r="C2433" i="13" s="1"/>
  <c r="F34" i="7"/>
  <c r="F2432" i="13" s="1"/>
  <c r="E34" i="7"/>
  <c r="E2432" i="13" s="1"/>
  <c r="D34" i="7"/>
  <c r="D2432" i="13" s="1"/>
  <c r="C34" i="7"/>
  <c r="C2432" i="13" s="1"/>
  <c r="F33" i="7"/>
  <c r="F2431" i="13" s="1"/>
  <c r="E33" i="7"/>
  <c r="E2431" i="13" s="1"/>
  <c r="D33" i="7"/>
  <c r="D2431" i="13" s="1"/>
  <c r="C33" i="7"/>
  <c r="C2431" i="13" s="1"/>
  <c r="F32" i="7"/>
  <c r="F2430" i="13" s="1"/>
  <c r="E32" i="7"/>
  <c r="E2430" i="13" s="1"/>
  <c r="D32" i="7"/>
  <c r="D2430" i="13" s="1"/>
  <c r="C32" i="7"/>
  <c r="C2430" i="13" s="1"/>
  <c r="F31" i="7"/>
  <c r="F2429" i="13" s="1"/>
  <c r="E31" i="7"/>
  <c r="E2429" i="13" s="1"/>
  <c r="D31" i="7"/>
  <c r="D2429" i="13" s="1"/>
  <c r="C31" i="7"/>
  <c r="C2429" i="13" s="1"/>
  <c r="F30" i="7"/>
  <c r="F2428" i="13" s="1"/>
  <c r="E30" i="7"/>
  <c r="E2428" i="13" s="1"/>
  <c r="D30" i="7"/>
  <c r="D2428" i="13" s="1"/>
  <c r="C30" i="7"/>
  <c r="C2428" i="13" s="1"/>
  <c r="F29" i="7"/>
  <c r="F2427" i="13" s="1"/>
  <c r="E29" i="7"/>
  <c r="E2427" i="13" s="1"/>
  <c r="D29" i="7"/>
  <c r="D2427" i="13" s="1"/>
  <c r="C29" i="7"/>
  <c r="C2427" i="13" s="1"/>
  <c r="F28" i="7"/>
  <c r="F2426" i="13" s="1"/>
  <c r="E28" i="7"/>
  <c r="E2426" i="13" s="1"/>
  <c r="D28" i="7"/>
  <c r="D2426" i="13" s="1"/>
  <c r="C28" i="7"/>
  <c r="C2426" i="13" s="1"/>
  <c r="F27" i="7"/>
  <c r="F2425" i="13" s="1"/>
  <c r="E27" i="7"/>
  <c r="E2425" i="13" s="1"/>
  <c r="D27" i="7"/>
  <c r="D2425" i="13" s="1"/>
  <c r="C27" i="7"/>
  <c r="C2425" i="13" s="1"/>
  <c r="F26" i="7"/>
  <c r="F2424" i="13" s="1"/>
  <c r="E26" i="7"/>
  <c r="E2424" i="13" s="1"/>
  <c r="D26" i="7"/>
  <c r="D2424" i="13" s="1"/>
  <c r="C26" i="7"/>
  <c r="C2424" i="13" s="1"/>
  <c r="F25" i="7"/>
  <c r="F2423" i="13" s="1"/>
  <c r="E25" i="7"/>
  <c r="E2423" i="13" s="1"/>
  <c r="D25" i="7"/>
  <c r="D2423" i="13" s="1"/>
  <c r="C25" i="7"/>
  <c r="C2423" i="13" s="1"/>
  <c r="F24" i="7"/>
  <c r="F2422" i="13" s="1"/>
  <c r="E24" i="7"/>
  <c r="E2422" i="13" s="1"/>
  <c r="D24" i="7"/>
  <c r="D2422" i="13" s="1"/>
  <c r="C24" i="7"/>
  <c r="C2422" i="13" s="1"/>
  <c r="F23" i="7"/>
  <c r="F2421" i="13" s="1"/>
  <c r="E23" i="7"/>
  <c r="E2421" i="13" s="1"/>
  <c r="D23" i="7"/>
  <c r="D2421" i="13" s="1"/>
  <c r="C23" i="7"/>
  <c r="C2421" i="13" s="1"/>
  <c r="F22" i="7"/>
  <c r="F2420" i="13" s="1"/>
  <c r="E22" i="7"/>
  <c r="E2420" i="13" s="1"/>
  <c r="D22" i="7"/>
  <c r="D2420" i="13" s="1"/>
  <c r="C22" i="7"/>
  <c r="C2420" i="13" s="1"/>
  <c r="F21" i="7"/>
  <c r="F2419" i="13" s="1"/>
  <c r="E21" i="7"/>
  <c r="E2419" i="13" s="1"/>
  <c r="D21" i="7"/>
  <c r="D2419" i="13" s="1"/>
  <c r="C21" i="7"/>
  <c r="C2419" i="13" s="1"/>
  <c r="F20" i="7"/>
  <c r="F2418" i="13" s="1"/>
  <c r="E20" i="7"/>
  <c r="E2418" i="13" s="1"/>
  <c r="D20" i="7"/>
  <c r="D2418" i="13" s="1"/>
  <c r="C20" i="7"/>
  <c r="C2418" i="13" s="1"/>
  <c r="F19" i="7"/>
  <c r="F2417" i="13" s="1"/>
  <c r="E19" i="7"/>
  <c r="E2417" i="13" s="1"/>
  <c r="D19" i="7"/>
  <c r="D2417" i="13" s="1"/>
  <c r="C19" i="7"/>
  <c r="C2417" i="13" s="1"/>
  <c r="F18" i="7"/>
  <c r="F2416" i="13" s="1"/>
  <c r="E18" i="7"/>
  <c r="E2416" i="13" s="1"/>
  <c r="D18" i="7"/>
  <c r="D2416" i="13" s="1"/>
  <c r="C18" i="7"/>
  <c r="C2416" i="13" s="1"/>
  <c r="F17" i="7"/>
  <c r="F2415" i="13" s="1"/>
  <c r="E17" i="7"/>
  <c r="E2415" i="13" s="1"/>
  <c r="D17" i="7"/>
  <c r="D2415" i="13" s="1"/>
  <c r="C17" i="7"/>
  <c r="C2415" i="13" s="1"/>
  <c r="F16" i="7"/>
  <c r="F2414" i="13" s="1"/>
  <c r="E16" i="7"/>
  <c r="E2414" i="13" s="1"/>
  <c r="D16" i="7"/>
  <c r="D2414" i="13" s="1"/>
  <c r="C16" i="7"/>
  <c r="C2414" i="13" s="1"/>
  <c r="F15" i="7"/>
  <c r="F2413" i="13" s="1"/>
  <c r="E15" i="7"/>
  <c r="E2413" i="13" s="1"/>
  <c r="D15" i="7"/>
  <c r="D2413" i="13" s="1"/>
  <c r="C15" i="7"/>
  <c r="C2413" i="13" s="1"/>
  <c r="F14" i="7"/>
  <c r="F2412" i="13" s="1"/>
  <c r="E14" i="7"/>
  <c r="E2412" i="13" s="1"/>
  <c r="D14" i="7"/>
  <c r="D2412" i="13" s="1"/>
  <c r="C14" i="7"/>
  <c r="C2412" i="13" s="1"/>
  <c r="F13" i="7"/>
  <c r="F2411" i="13" s="1"/>
  <c r="E13" i="7"/>
  <c r="E2411" i="13" s="1"/>
  <c r="D13" i="7"/>
  <c r="D2411" i="13" s="1"/>
  <c r="C13" i="7"/>
  <c r="C2411" i="13" s="1"/>
  <c r="F12" i="7"/>
  <c r="F2410" i="13" s="1"/>
  <c r="E12" i="7"/>
  <c r="E2410" i="13" s="1"/>
  <c r="D12" i="7"/>
  <c r="D2410" i="13" s="1"/>
  <c r="C12" i="7"/>
  <c r="C2410" i="13" s="1"/>
  <c r="F11" i="7"/>
  <c r="F2409" i="13" s="1"/>
  <c r="E11" i="7"/>
  <c r="E2409" i="13" s="1"/>
  <c r="D11" i="7"/>
  <c r="D2409" i="13" s="1"/>
  <c r="C11" i="7"/>
  <c r="C2409" i="13" s="1"/>
  <c r="F10" i="7"/>
  <c r="F2408" i="13" s="1"/>
  <c r="E10" i="7"/>
  <c r="E2408" i="13" s="1"/>
  <c r="D10" i="7"/>
  <c r="D2408" i="13" s="1"/>
  <c r="C10" i="7"/>
  <c r="C2408" i="13" s="1"/>
  <c r="F9" i="7"/>
  <c r="F2407" i="13" s="1"/>
  <c r="E9" i="7"/>
  <c r="E2407" i="13" s="1"/>
  <c r="D9" i="7"/>
  <c r="D2407" i="13" s="1"/>
  <c r="C9" i="7"/>
  <c r="C2407" i="13" s="1"/>
  <c r="F8" i="7"/>
  <c r="F2406" i="13" s="1"/>
  <c r="E8" i="7"/>
  <c r="E2406" i="13" s="1"/>
  <c r="D8" i="7"/>
  <c r="D2406" i="13" s="1"/>
  <c r="C8" i="7"/>
  <c r="C2406" i="13" s="1"/>
  <c r="F7" i="7"/>
  <c r="F2405" i="13" s="1"/>
  <c r="E7" i="7"/>
  <c r="E2405" i="13" s="1"/>
  <c r="D7" i="7"/>
  <c r="D2405" i="13" s="1"/>
  <c r="C7" i="7"/>
  <c r="C2405" i="13" s="1"/>
  <c r="F6" i="7"/>
  <c r="F2404" i="13" s="1"/>
  <c r="E6" i="7"/>
  <c r="E2404" i="13" s="1"/>
  <c r="D6" i="7"/>
  <c r="D2404" i="13" s="1"/>
  <c r="C6" i="7"/>
  <c r="C2404" i="13" s="1"/>
  <c r="F5" i="7"/>
  <c r="F2403" i="13" s="1"/>
  <c r="E5" i="7"/>
  <c r="E2403" i="13" s="1"/>
  <c r="D5" i="7"/>
  <c r="D2403" i="13" s="1"/>
  <c r="C5" i="7"/>
  <c r="C2403" i="13" s="1"/>
  <c r="F4" i="7"/>
  <c r="F2402" i="13" s="1"/>
  <c r="E4" i="7"/>
  <c r="E2402" i="13" s="1"/>
  <c r="D4" i="7"/>
  <c r="D2402" i="13" s="1"/>
  <c r="C4" i="7"/>
  <c r="C2402" i="13" s="1"/>
  <c r="G602" i="6"/>
  <c r="F602"/>
  <c r="F2400" i="13" s="1"/>
  <c r="E602" i="6"/>
  <c r="E2400" i="13" s="1"/>
  <c r="D602" i="6"/>
  <c r="D2400" i="13" s="1"/>
  <c r="C602" i="6"/>
  <c r="C2400" i="13" s="1"/>
  <c r="G601" i="6"/>
  <c r="F601"/>
  <c r="F2399" i="13" s="1"/>
  <c r="E601" i="6"/>
  <c r="E2399" i="13" s="1"/>
  <c r="D601" i="6"/>
  <c r="D2399" i="13" s="1"/>
  <c r="C601" i="6"/>
  <c r="C2399" i="13" s="1"/>
  <c r="G600" i="6"/>
  <c r="F600"/>
  <c r="F2398" i="13" s="1"/>
  <c r="E600" i="6"/>
  <c r="E2398" i="13" s="1"/>
  <c r="D600" i="6"/>
  <c r="D2398" i="13" s="1"/>
  <c r="C600" i="6"/>
  <c r="C2398" i="13" s="1"/>
  <c r="G599" i="6"/>
  <c r="F599"/>
  <c r="F2397" i="13" s="1"/>
  <c r="E599" i="6"/>
  <c r="E2397" i="13" s="1"/>
  <c r="D599" i="6"/>
  <c r="D2397" i="13" s="1"/>
  <c r="C599" i="6"/>
  <c r="C2397" i="13" s="1"/>
  <c r="G598" i="6"/>
  <c r="F598"/>
  <c r="F2396" i="13" s="1"/>
  <c r="E598" i="6"/>
  <c r="E2396" i="13" s="1"/>
  <c r="D598" i="6"/>
  <c r="D2396" i="13" s="1"/>
  <c r="C598" i="6"/>
  <c r="C2396" i="13" s="1"/>
  <c r="G597" i="6"/>
  <c r="F597"/>
  <c r="F2395" i="13" s="1"/>
  <c r="E597" i="6"/>
  <c r="E2395" i="13" s="1"/>
  <c r="D597" i="6"/>
  <c r="D2395" i="13" s="1"/>
  <c r="C597" i="6"/>
  <c r="C2395" i="13" s="1"/>
  <c r="G596" i="6"/>
  <c r="F596"/>
  <c r="F2394" i="13" s="1"/>
  <c r="E596" i="6"/>
  <c r="E2394" i="13" s="1"/>
  <c r="D596" i="6"/>
  <c r="D2394" i="13" s="1"/>
  <c r="C596" i="6"/>
  <c r="C2394" i="13" s="1"/>
  <c r="G595" i="6"/>
  <c r="F595"/>
  <c r="F2393" i="13" s="1"/>
  <c r="E595" i="6"/>
  <c r="E2393" i="13" s="1"/>
  <c r="D595" i="6"/>
  <c r="D2393" i="13" s="1"/>
  <c r="C595" i="6"/>
  <c r="C2393" i="13" s="1"/>
  <c r="G594" i="6"/>
  <c r="F594"/>
  <c r="F2392" i="13" s="1"/>
  <c r="E594" i="6"/>
  <c r="E2392" i="13" s="1"/>
  <c r="D594" i="6"/>
  <c r="D2392" i="13" s="1"/>
  <c r="C594" i="6"/>
  <c r="C2392" i="13" s="1"/>
  <c r="G593" i="6"/>
  <c r="F593"/>
  <c r="F2391" i="13" s="1"/>
  <c r="E593" i="6"/>
  <c r="E2391" i="13" s="1"/>
  <c r="D593" i="6"/>
  <c r="D2391" i="13" s="1"/>
  <c r="C593" i="6"/>
  <c r="C2391" i="13" s="1"/>
  <c r="G592" i="6"/>
  <c r="F592"/>
  <c r="F2390" i="13" s="1"/>
  <c r="E592" i="6"/>
  <c r="E2390" i="13" s="1"/>
  <c r="D592" i="6"/>
  <c r="D2390" i="13" s="1"/>
  <c r="C592" i="6"/>
  <c r="C2390" i="13" s="1"/>
  <c r="G591" i="6"/>
  <c r="F591"/>
  <c r="F2389" i="13" s="1"/>
  <c r="E591" i="6"/>
  <c r="E2389" i="13" s="1"/>
  <c r="D591" i="6"/>
  <c r="D2389" i="13" s="1"/>
  <c r="C591" i="6"/>
  <c r="C2389" i="13" s="1"/>
  <c r="G590" i="6"/>
  <c r="F590"/>
  <c r="F2388" i="13" s="1"/>
  <c r="E590" i="6"/>
  <c r="E2388" i="13" s="1"/>
  <c r="D590" i="6"/>
  <c r="D2388" i="13" s="1"/>
  <c r="C590" i="6"/>
  <c r="C2388" i="13" s="1"/>
  <c r="G589" i="6"/>
  <c r="F589"/>
  <c r="F2387" i="13" s="1"/>
  <c r="E589" i="6"/>
  <c r="E2387" i="13" s="1"/>
  <c r="D589" i="6"/>
  <c r="D2387" i="13" s="1"/>
  <c r="C589" i="6"/>
  <c r="C2387" i="13" s="1"/>
  <c r="G588" i="6"/>
  <c r="F588"/>
  <c r="F2386" i="13" s="1"/>
  <c r="E588" i="6"/>
  <c r="E2386" i="13" s="1"/>
  <c r="D588" i="6"/>
  <c r="D2386" i="13" s="1"/>
  <c r="C588" i="6"/>
  <c r="C2386" i="13" s="1"/>
  <c r="G587" i="6"/>
  <c r="F587"/>
  <c r="F2385" i="13" s="1"/>
  <c r="E587" i="6"/>
  <c r="E2385" i="13" s="1"/>
  <c r="D587" i="6"/>
  <c r="D2385" i="13" s="1"/>
  <c r="C587" i="6"/>
  <c r="C2385" i="13" s="1"/>
  <c r="G586" i="6"/>
  <c r="F586"/>
  <c r="F2384" i="13" s="1"/>
  <c r="E586" i="6"/>
  <c r="E2384" i="13" s="1"/>
  <c r="D586" i="6"/>
  <c r="D2384" i="13" s="1"/>
  <c r="C586" i="6"/>
  <c r="C2384" i="13" s="1"/>
  <c r="G585" i="6"/>
  <c r="F585"/>
  <c r="F2383" i="13" s="1"/>
  <c r="E585" i="6"/>
  <c r="E2383" i="13" s="1"/>
  <c r="D585" i="6"/>
  <c r="D2383" i="13" s="1"/>
  <c r="C585" i="6"/>
  <c r="C2383" i="13" s="1"/>
  <c r="G584" i="6"/>
  <c r="F584"/>
  <c r="F2382" i="13" s="1"/>
  <c r="E584" i="6"/>
  <c r="E2382" i="13" s="1"/>
  <c r="D584" i="6"/>
  <c r="D2382" i="13" s="1"/>
  <c r="C584" i="6"/>
  <c r="C2382" i="13" s="1"/>
  <c r="G583" i="6"/>
  <c r="F583"/>
  <c r="F2381" i="13" s="1"/>
  <c r="E583" i="6"/>
  <c r="E2381" i="13" s="1"/>
  <c r="D583" i="6"/>
  <c r="D2381" i="13" s="1"/>
  <c r="C583" i="6"/>
  <c r="C2381" i="13" s="1"/>
  <c r="G582" i="6"/>
  <c r="F582"/>
  <c r="F2380" i="13" s="1"/>
  <c r="E582" i="6"/>
  <c r="E2380" i="13" s="1"/>
  <c r="D582" i="6"/>
  <c r="D2380" i="13" s="1"/>
  <c r="C582" i="6"/>
  <c r="C2380" i="13" s="1"/>
  <c r="G581" i="6"/>
  <c r="F581"/>
  <c r="F2379" i="13" s="1"/>
  <c r="E581" i="6"/>
  <c r="E2379" i="13" s="1"/>
  <c r="D581" i="6"/>
  <c r="D2379" i="13" s="1"/>
  <c r="C581" i="6"/>
  <c r="C2379" i="13" s="1"/>
  <c r="G580" i="6"/>
  <c r="F580"/>
  <c r="F2378" i="13" s="1"/>
  <c r="E580" i="6"/>
  <c r="E2378" i="13" s="1"/>
  <c r="D580" i="6"/>
  <c r="D2378" i="13" s="1"/>
  <c r="C580" i="6"/>
  <c r="C2378" i="13" s="1"/>
  <c r="G579" i="6"/>
  <c r="F579"/>
  <c r="F2377" i="13" s="1"/>
  <c r="E579" i="6"/>
  <c r="E2377" i="13" s="1"/>
  <c r="D579" i="6"/>
  <c r="D2377" i="13" s="1"/>
  <c r="C579" i="6"/>
  <c r="C2377" i="13" s="1"/>
  <c r="G578" i="6"/>
  <c r="F578"/>
  <c r="F2376" i="13" s="1"/>
  <c r="E578" i="6"/>
  <c r="E2376" i="13" s="1"/>
  <c r="D578" i="6"/>
  <c r="D2376" i="13" s="1"/>
  <c r="C578" i="6"/>
  <c r="C2376" i="13" s="1"/>
  <c r="G577" i="6"/>
  <c r="F577"/>
  <c r="F2375" i="13" s="1"/>
  <c r="E577" i="6"/>
  <c r="E2375" i="13" s="1"/>
  <c r="D577" i="6"/>
  <c r="D2375" i="13" s="1"/>
  <c r="C577" i="6"/>
  <c r="C2375" i="13" s="1"/>
  <c r="G576" i="6"/>
  <c r="F576"/>
  <c r="F2374" i="13" s="1"/>
  <c r="E576" i="6"/>
  <c r="E2374" i="13" s="1"/>
  <c r="D576" i="6"/>
  <c r="D2374" i="13" s="1"/>
  <c r="C576" i="6"/>
  <c r="C2374" i="13" s="1"/>
  <c r="G575" i="6"/>
  <c r="F575"/>
  <c r="F2373" i="13" s="1"/>
  <c r="E575" i="6"/>
  <c r="E2373" i="13" s="1"/>
  <c r="D575" i="6"/>
  <c r="D2373" i="13" s="1"/>
  <c r="C575" i="6"/>
  <c r="C2373" i="13" s="1"/>
  <c r="G574" i="6"/>
  <c r="F574"/>
  <c r="F2372" i="13" s="1"/>
  <c r="E574" i="6"/>
  <c r="E2372" i="13" s="1"/>
  <c r="D574" i="6"/>
  <c r="D2372" i="13" s="1"/>
  <c r="C574" i="6"/>
  <c r="C2372" i="13" s="1"/>
  <c r="G573" i="6"/>
  <c r="F573"/>
  <c r="F2371" i="13" s="1"/>
  <c r="E573" i="6"/>
  <c r="E2371" i="13" s="1"/>
  <c r="D573" i="6"/>
  <c r="D2371" i="13" s="1"/>
  <c r="C573" i="6"/>
  <c r="C2371" i="13" s="1"/>
  <c r="F572" i="6"/>
  <c r="F2370" i="13" s="1"/>
  <c r="E572" i="6"/>
  <c r="E2370" i="13" s="1"/>
  <c r="D572" i="6"/>
  <c r="D2370" i="13" s="1"/>
  <c r="C572" i="6"/>
  <c r="C2370" i="13" s="1"/>
  <c r="F571" i="6"/>
  <c r="F2369" i="13" s="1"/>
  <c r="E571" i="6"/>
  <c r="E2369" i="13" s="1"/>
  <c r="D571" i="6"/>
  <c r="D2369" i="13" s="1"/>
  <c r="C571" i="6"/>
  <c r="C2369" i="13" s="1"/>
  <c r="F570" i="6"/>
  <c r="F2368" i="13" s="1"/>
  <c r="E570" i="6"/>
  <c r="E2368" i="13" s="1"/>
  <c r="D570" i="6"/>
  <c r="D2368" i="13" s="1"/>
  <c r="C570" i="6"/>
  <c r="C2368" i="13" s="1"/>
  <c r="F569" i="6"/>
  <c r="F2367" i="13" s="1"/>
  <c r="E569" i="6"/>
  <c r="E2367" i="13" s="1"/>
  <c r="D569" i="6"/>
  <c r="D2367" i="13" s="1"/>
  <c r="C569" i="6"/>
  <c r="C2367" i="13" s="1"/>
  <c r="F568" i="6"/>
  <c r="F2366" i="13" s="1"/>
  <c r="E568" i="6"/>
  <c r="E2366" i="13" s="1"/>
  <c r="D568" i="6"/>
  <c r="D2366" i="13" s="1"/>
  <c r="C568" i="6"/>
  <c r="C2366" i="13" s="1"/>
  <c r="F567" i="6"/>
  <c r="F2365" i="13" s="1"/>
  <c r="E567" i="6"/>
  <c r="E2365" i="13" s="1"/>
  <c r="D567" i="6"/>
  <c r="D2365" i="13" s="1"/>
  <c r="C567" i="6"/>
  <c r="C2365" i="13" s="1"/>
  <c r="F566" i="6"/>
  <c r="F2364" i="13" s="1"/>
  <c r="E566" i="6"/>
  <c r="E2364" i="13" s="1"/>
  <c r="D566" i="6"/>
  <c r="D2364" i="13" s="1"/>
  <c r="C566" i="6"/>
  <c r="C2364" i="13" s="1"/>
  <c r="F565" i="6"/>
  <c r="F2363" i="13" s="1"/>
  <c r="E565" i="6"/>
  <c r="E2363" i="13" s="1"/>
  <c r="D565" i="6"/>
  <c r="D2363" i="13" s="1"/>
  <c r="C565" i="6"/>
  <c r="C2363" i="13" s="1"/>
  <c r="F564" i="6"/>
  <c r="F2362" i="13" s="1"/>
  <c r="E564" i="6"/>
  <c r="E2362" i="13" s="1"/>
  <c r="D564" i="6"/>
  <c r="D2362" i="13" s="1"/>
  <c r="C564" i="6"/>
  <c r="C2362" i="13" s="1"/>
  <c r="F563" i="6"/>
  <c r="F2361" i="13" s="1"/>
  <c r="E563" i="6"/>
  <c r="E2361" i="13" s="1"/>
  <c r="D563" i="6"/>
  <c r="D2361" i="13" s="1"/>
  <c r="C563" i="6"/>
  <c r="C2361" i="13" s="1"/>
  <c r="F562" i="6"/>
  <c r="F2360" i="13" s="1"/>
  <c r="E562" i="6"/>
  <c r="E2360" i="13" s="1"/>
  <c r="D562" i="6"/>
  <c r="D2360" i="13" s="1"/>
  <c r="C562" i="6"/>
  <c r="C2360" i="13" s="1"/>
  <c r="F561" i="6"/>
  <c r="F2359" i="13" s="1"/>
  <c r="E561" i="6"/>
  <c r="E2359" i="13" s="1"/>
  <c r="D561" i="6"/>
  <c r="D2359" i="13" s="1"/>
  <c r="C561" i="6"/>
  <c r="C2359" i="13" s="1"/>
  <c r="F560" i="6"/>
  <c r="F2358" i="13" s="1"/>
  <c r="E560" i="6"/>
  <c r="E2358" i="13" s="1"/>
  <c r="D560" i="6"/>
  <c r="D2358" i="13" s="1"/>
  <c r="C560" i="6"/>
  <c r="C2358" i="13" s="1"/>
  <c r="F559" i="6"/>
  <c r="F2357" i="13" s="1"/>
  <c r="E559" i="6"/>
  <c r="E2357" i="13" s="1"/>
  <c r="D559" i="6"/>
  <c r="D2357" i="13" s="1"/>
  <c r="C559" i="6"/>
  <c r="C2357" i="13" s="1"/>
  <c r="F558" i="6"/>
  <c r="F2356" i="13" s="1"/>
  <c r="E558" i="6"/>
  <c r="E2356" i="13" s="1"/>
  <c r="D558" i="6"/>
  <c r="D2356" i="13" s="1"/>
  <c r="C558" i="6"/>
  <c r="C2356" i="13" s="1"/>
  <c r="F557" i="6"/>
  <c r="F2355" i="13" s="1"/>
  <c r="E557" i="6"/>
  <c r="E2355" i="13" s="1"/>
  <c r="D557" i="6"/>
  <c r="D2355" i="13" s="1"/>
  <c r="C557" i="6"/>
  <c r="C2355" i="13" s="1"/>
  <c r="F556" i="6"/>
  <c r="F2354" i="13" s="1"/>
  <c r="E556" i="6"/>
  <c r="E2354" i="13" s="1"/>
  <c r="D556" i="6"/>
  <c r="D2354" i="13" s="1"/>
  <c r="C556" i="6"/>
  <c r="C2354" i="13" s="1"/>
  <c r="F555" i="6"/>
  <c r="F2353" i="13" s="1"/>
  <c r="E555" i="6"/>
  <c r="E2353" i="13" s="1"/>
  <c r="D555" i="6"/>
  <c r="D2353" i="13" s="1"/>
  <c r="C555" i="6"/>
  <c r="C2353" i="13" s="1"/>
  <c r="F554" i="6"/>
  <c r="F2352" i="13" s="1"/>
  <c r="E554" i="6"/>
  <c r="E2352" i="13" s="1"/>
  <c r="D554" i="6"/>
  <c r="D2352" i="13" s="1"/>
  <c r="C554" i="6"/>
  <c r="C2352" i="13" s="1"/>
  <c r="F553" i="6"/>
  <c r="F2351" i="13" s="1"/>
  <c r="E553" i="6"/>
  <c r="E2351" i="13" s="1"/>
  <c r="D553" i="6"/>
  <c r="D2351" i="13" s="1"/>
  <c r="C553" i="6"/>
  <c r="C2351" i="13" s="1"/>
  <c r="F552" i="6"/>
  <c r="F2350" i="13" s="1"/>
  <c r="E552" i="6"/>
  <c r="E2350" i="13" s="1"/>
  <c r="D552" i="6"/>
  <c r="D2350" i="13" s="1"/>
  <c r="C552" i="6"/>
  <c r="C2350" i="13" s="1"/>
  <c r="F551" i="6"/>
  <c r="F2349" i="13" s="1"/>
  <c r="E551" i="6"/>
  <c r="E2349" i="13" s="1"/>
  <c r="D551" i="6"/>
  <c r="D2349" i="13" s="1"/>
  <c r="C551" i="6"/>
  <c r="C2349" i="13" s="1"/>
  <c r="F550" i="6"/>
  <c r="F2348" i="13" s="1"/>
  <c r="E550" i="6"/>
  <c r="E2348" i="13" s="1"/>
  <c r="D550" i="6"/>
  <c r="D2348" i="13" s="1"/>
  <c r="C550" i="6"/>
  <c r="C2348" i="13" s="1"/>
  <c r="F549" i="6"/>
  <c r="F2347" i="13" s="1"/>
  <c r="E549" i="6"/>
  <c r="E2347" i="13" s="1"/>
  <c r="D549" i="6"/>
  <c r="D2347" i="13" s="1"/>
  <c r="C549" i="6"/>
  <c r="C2347" i="13" s="1"/>
  <c r="F548" i="6"/>
  <c r="F2346" i="13" s="1"/>
  <c r="E548" i="6"/>
  <c r="E2346" i="13" s="1"/>
  <c r="D548" i="6"/>
  <c r="D2346" i="13" s="1"/>
  <c r="C548" i="6"/>
  <c r="C2346" i="13" s="1"/>
  <c r="F547" i="6"/>
  <c r="F2345" i="13" s="1"/>
  <c r="E547" i="6"/>
  <c r="E2345" i="13" s="1"/>
  <c r="D547" i="6"/>
  <c r="D2345" i="13" s="1"/>
  <c r="C547" i="6"/>
  <c r="C2345" i="13" s="1"/>
  <c r="F546" i="6"/>
  <c r="F2344" i="13" s="1"/>
  <c r="E546" i="6"/>
  <c r="E2344" i="13" s="1"/>
  <c r="D546" i="6"/>
  <c r="D2344" i="13" s="1"/>
  <c r="C546" i="6"/>
  <c r="C2344" i="13" s="1"/>
  <c r="F545" i="6"/>
  <c r="F2343" i="13" s="1"/>
  <c r="E545" i="6"/>
  <c r="E2343" i="13" s="1"/>
  <c r="D545" i="6"/>
  <c r="D2343" i="13" s="1"/>
  <c r="C545" i="6"/>
  <c r="C2343" i="13" s="1"/>
  <c r="F544" i="6"/>
  <c r="F2342" i="13" s="1"/>
  <c r="E544" i="6"/>
  <c r="E2342" i="13" s="1"/>
  <c r="D544" i="6"/>
  <c r="D2342" i="13" s="1"/>
  <c r="C544" i="6"/>
  <c r="C2342" i="13" s="1"/>
  <c r="F543" i="6"/>
  <c r="F2341" i="13" s="1"/>
  <c r="E543" i="6"/>
  <c r="E2341" i="13" s="1"/>
  <c r="D543" i="6"/>
  <c r="D2341" i="13" s="1"/>
  <c r="C543" i="6"/>
  <c r="C2341" i="13" s="1"/>
  <c r="F542" i="6"/>
  <c r="F2340" i="13" s="1"/>
  <c r="E542" i="6"/>
  <c r="E2340" i="13" s="1"/>
  <c r="D542" i="6"/>
  <c r="D2340" i="13" s="1"/>
  <c r="C542" i="6"/>
  <c r="C2340" i="13" s="1"/>
  <c r="F541" i="6"/>
  <c r="F2339" i="13" s="1"/>
  <c r="E541" i="6"/>
  <c r="E2339" i="13" s="1"/>
  <c r="D541" i="6"/>
  <c r="D2339" i="13" s="1"/>
  <c r="C541" i="6"/>
  <c r="C2339" i="13" s="1"/>
  <c r="F540" i="6"/>
  <c r="F2338" i="13" s="1"/>
  <c r="E540" i="6"/>
  <c r="E2338" i="13" s="1"/>
  <c r="D540" i="6"/>
  <c r="D2338" i="13" s="1"/>
  <c r="C540" i="6"/>
  <c r="C2338" i="13" s="1"/>
  <c r="F539" i="6"/>
  <c r="F2337" i="13" s="1"/>
  <c r="E539" i="6"/>
  <c r="E2337" i="13" s="1"/>
  <c r="D539" i="6"/>
  <c r="D2337" i="13" s="1"/>
  <c r="C539" i="6"/>
  <c r="C2337" i="13" s="1"/>
  <c r="F538" i="6"/>
  <c r="F2336" i="13" s="1"/>
  <c r="E538" i="6"/>
  <c r="E2336" i="13" s="1"/>
  <c r="D538" i="6"/>
  <c r="D2336" i="13" s="1"/>
  <c r="C538" i="6"/>
  <c r="C2336" i="13" s="1"/>
  <c r="F537" i="6"/>
  <c r="F2335" i="13" s="1"/>
  <c r="E537" i="6"/>
  <c r="E2335" i="13" s="1"/>
  <c r="D537" i="6"/>
  <c r="D2335" i="13" s="1"/>
  <c r="C537" i="6"/>
  <c r="C2335" i="13" s="1"/>
  <c r="F536" i="6"/>
  <c r="F2334" i="13" s="1"/>
  <c r="E536" i="6"/>
  <c r="E2334" i="13" s="1"/>
  <c r="D536" i="6"/>
  <c r="D2334" i="13" s="1"/>
  <c r="C536" i="6"/>
  <c r="C2334" i="13" s="1"/>
  <c r="F535" i="6"/>
  <c r="F2333" i="13" s="1"/>
  <c r="E535" i="6"/>
  <c r="E2333" i="13" s="1"/>
  <c r="D535" i="6"/>
  <c r="D2333" i="13" s="1"/>
  <c r="C535" i="6"/>
  <c r="C2333" i="13" s="1"/>
  <c r="F534" i="6"/>
  <c r="F2332" i="13" s="1"/>
  <c r="E534" i="6"/>
  <c r="E2332" i="13" s="1"/>
  <c r="D534" i="6"/>
  <c r="D2332" i="13" s="1"/>
  <c r="C534" i="6"/>
  <c r="C2332" i="13" s="1"/>
  <c r="F533" i="6"/>
  <c r="F2331" i="13" s="1"/>
  <c r="E533" i="6"/>
  <c r="E2331" i="13" s="1"/>
  <c r="D533" i="6"/>
  <c r="D2331" i="13" s="1"/>
  <c r="C533" i="6"/>
  <c r="C2331" i="13" s="1"/>
  <c r="F532" i="6"/>
  <c r="F2330" i="13" s="1"/>
  <c r="E532" i="6"/>
  <c r="E2330" i="13" s="1"/>
  <c r="D532" i="6"/>
  <c r="D2330" i="13" s="1"/>
  <c r="C532" i="6"/>
  <c r="C2330" i="13" s="1"/>
  <c r="F531" i="6"/>
  <c r="F2329" i="13" s="1"/>
  <c r="E531" i="6"/>
  <c r="E2329" i="13" s="1"/>
  <c r="D531" i="6"/>
  <c r="D2329" i="13" s="1"/>
  <c r="C531" i="6"/>
  <c r="C2329" i="13" s="1"/>
  <c r="F530" i="6"/>
  <c r="F2328" i="13" s="1"/>
  <c r="E530" i="6"/>
  <c r="E2328" i="13" s="1"/>
  <c r="D530" i="6"/>
  <c r="D2328" i="13" s="1"/>
  <c r="C530" i="6"/>
  <c r="C2328" i="13" s="1"/>
  <c r="F529" i="6"/>
  <c r="F2327" i="13" s="1"/>
  <c r="E529" i="6"/>
  <c r="E2327" i="13" s="1"/>
  <c r="D529" i="6"/>
  <c r="D2327" i="13" s="1"/>
  <c r="C529" i="6"/>
  <c r="C2327" i="13" s="1"/>
  <c r="F528" i="6"/>
  <c r="F2326" i="13" s="1"/>
  <c r="E528" i="6"/>
  <c r="E2326" i="13" s="1"/>
  <c r="D528" i="6"/>
  <c r="D2326" i="13" s="1"/>
  <c r="C528" i="6"/>
  <c r="C2326" i="13" s="1"/>
  <c r="F527" i="6"/>
  <c r="F2325" i="13" s="1"/>
  <c r="E527" i="6"/>
  <c r="E2325" i="13" s="1"/>
  <c r="D527" i="6"/>
  <c r="D2325" i="13" s="1"/>
  <c r="C527" i="6"/>
  <c r="C2325" i="13" s="1"/>
  <c r="F526" i="6"/>
  <c r="F2324" i="13" s="1"/>
  <c r="E526" i="6"/>
  <c r="E2324" i="13" s="1"/>
  <c r="D526" i="6"/>
  <c r="D2324" i="13" s="1"/>
  <c r="C526" i="6"/>
  <c r="C2324" i="13" s="1"/>
  <c r="F525" i="6"/>
  <c r="F2323" i="13" s="1"/>
  <c r="E525" i="6"/>
  <c r="E2323" i="13" s="1"/>
  <c r="D525" i="6"/>
  <c r="D2323" i="13" s="1"/>
  <c r="C525" i="6"/>
  <c r="C2323" i="13" s="1"/>
  <c r="F524" i="6"/>
  <c r="F2322" i="13" s="1"/>
  <c r="E524" i="6"/>
  <c r="E2322" i="13" s="1"/>
  <c r="D524" i="6"/>
  <c r="D2322" i="13" s="1"/>
  <c r="C524" i="6"/>
  <c r="C2322" i="13" s="1"/>
  <c r="F523" i="6"/>
  <c r="F2321" i="13" s="1"/>
  <c r="E523" i="6"/>
  <c r="E2321" i="13" s="1"/>
  <c r="D523" i="6"/>
  <c r="D2321" i="13" s="1"/>
  <c r="C523" i="6"/>
  <c r="C2321" i="13" s="1"/>
  <c r="F522" i="6"/>
  <c r="F2320" i="13" s="1"/>
  <c r="E522" i="6"/>
  <c r="E2320" i="13" s="1"/>
  <c r="D522" i="6"/>
  <c r="D2320" i="13" s="1"/>
  <c r="C522" i="6"/>
  <c r="C2320" i="13" s="1"/>
  <c r="F521" i="6"/>
  <c r="F2319" i="13" s="1"/>
  <c r="E521" i="6"/>
  <c r="E2319" i="13" s="1"/>
  <c r="D521" i="6"/>
  <c r="D2319" i="13" s="1"/>
  <c r="C521" i="6"/>
  <c r="C2319" i="13" s="1"/>
  <c r="F520" i="6"/>
  <c r="F2318" i="13" s="1"/>
  <c r="E520" i="6"/>
  <c r="E2318" i="13" s="1"/>
  <c r="D520" i="6"/>
  <c r="D2318" i="13" s="1"/>
  <c r="C520" i="6"/>
  <c r="C2318" i="13" s="1"/>
  <c r="F519" i="6"/>
  <c r="F2317" i="13" s="1"/>
  <c r="E519" i="6"/>
  <c r="E2317" i="13" s="1"/>
  <c r="D519" i="6"/>
  <c r="D2317" i="13" s="1"/>
  <c r="C519" i="6"/>
  <c r="C2317" i="13" s="1"/>
  <c r="F518" i="6"/>
  <c r="F2316" i="13" s="1"/>
  <c r="E518" i="6"/>
  <c r="E2316" i="13" s="1"/>
  <c r="D518" i="6"/>
  <c r="D2316" i="13" s="1"/>
  <c r="C518" i="6"/>
  <c r="C2316" i="13" s="1"/>
  <c r="F517" i="6"/>
  <c r="F2315" i="13" s="1"/>
  <c r="E517" i="6"/>
  <c r="E2315" i="13" s="1"/>
  <c r="D517" i="6"/>
  <c r="D2315" i="13" s="1"/>
  <c r="C517" i="6"/>
  <c r="C2315" i="13" s="1"/>
  <c r="F516" i="6"/>
  <c r="F2314" i="13" s="1"/>
  <c r="E516" i="6"/>
  <c r="E2314" i="13" s="1"/>
  <c r="D516" i="6"/>
  <c r="D2314" i="13" s="1"/>
  <c r="C516" i="6"/>
  <c r="C2314" i="13" s="1"/>
  <c r="F515" i="6"/>
  <c r="F2313" i="13" s="1"/>
  <c r="E515" i="6"/>
  <c r="E2313" i="13" s="1"/>
  <c r="D515" i="6"/>
  <c r="D2313" i="13" s="1"/>
  <c r="C515" i="6"/>
  <c r="C2313" i="13" s="1"/>
  <c r="F514" i="6"/>
  <c r="F2312" i="13" s="1"/>
  <c r="E514" i="6"/>
  <c r="E2312" i="13" s="1"/>
  <c r="D514" i="6"/>
  <c r="D2312" i="13" s="1"/>
  <c r="C514" i="6"/>
  <c r="C2312" i="13" s="1"/>
  <c r="F513" i="6"/>
  <c r="F2311" i="13" s="1"/>
  <c r="E513" i="6"/>
  <c r="E2311" i="13" s="1"/>
  <c r="D513" i="6"/>
  <c r="D2311" i="13" s="1"/>
  <c r="C513" i="6"/>
  <c r="C2311" i="13" s="1"/>
  <c r="F512" i="6"/>
  <c r="F2310" i="13" s="1"/>
  <c r="E512" i="6"/>
  <c r="E2310" i="13" s="1"/>
  <c r="D512" i="6"/>
  <c r="D2310" i="13" s="1"/>
  <c r="C512" i="6"/>
  <c r="C2310" i="13" s="1"/>
  <c r="F511" i="6"/>
  <c r="F2309" i="13" s="1"/>
  <c r="E511" i="6"/>
  <c r="E2309" i="13" s="1"/>
  <c r="D511" i="6"/>
  <c r="D2309" i="13" s="1"/>
  <c r="C511" i="6"/>
  <c r="C2309" i="13" s="1"/>
  <c r="F510" i="6"/>
  <c r="F2308" i="13" s="1"/>
  <c r="E510" i="6"/>
  <c r="E2308" i="13" s="1"/>
  <c r="D510" i="6"/>
  <c r="D2308" i="13" s="1"/>
  <c r="C510" i="6"/>
  <c r="C2308" i="13" s="1"/>
  <c r="F509" i="6"/>
  <c r="F2307" i="13" s="1"/>
  <c r="E509" i="6"/>
  <c r="E2307" i="13" s="1"/>
  <c r="D509" i="6"/>
  <c r="D2307" i="13" s="1"/>
  <c r="C509" i="6"/>
  <c r="C2307" i="13" s="1"/>
  <c r="F508" i="6"/>
  <c r="F2306" i="13" s="1"/>
  <c r="E508" i="6"/>
  <c r="E2306" i="13" s="1"/>
  <c r="D508" i="6"/>
  <c r="D2306" i="13" s="1"/>
  <c r="C508" i="6"/>
  <c r="C2306" i="13" s="1"/>
  <c r="F507" i="6"/>
  <c r="F2305" i="13" s="1"/>
  <c r="E507" i="6"/>
  <c r="E2305" i="13" s="1"/>
  <c r="D507" i="6"/>
  <c r="D2305" i="13" s="1"/>
  <c r="C507" i="6"/>
  <c r="C2305" i="13" s="1"/>
  <c r="F506" i="6"/>
  <c r="F2304" i="13" s="1"/>
  <c r="E506" i="6"/>
  <c r="E2304" i="13" s="1"/>
  <c r="D506" i="6"/>
  <c r="D2304" i="13" s="1"/>
  <c r="C506" i="6"/>
  <c r="C2304" i="13" s="1"/>
  <c r="F505" i="6"/>
  <c r="F2303" i="13" s="1"/>
  <c r="E505" i="6"/>
  <c r="E2303" i="13" s="1"/>
  <c r="D505" i="6"/>
  <c r="D2303" i="13" s="1"/>
  <c r="C505" i="6"/>
  <c r="C2303" i="13" s="1"/>
  <c r="F504" i="6"/>
  <c r="F2302" i="13" s="1"/>
  <c r="E504" i="6"/>
  <c r="E2302" i="13" s="1"/>
  <c r="D504" i="6"/>
  <c r="D2302" i="13" s="1"/>
  <c r="C504" i="6"/>
  <c r="C2302" i="13" s="1"/>
  <c r="F503" i="6"/>
  <c r="F2301" i="13" s="1"/>
  <c r="E503" i="6"/>
  <c r="E2301" i="13" s="1"/>
  <c r="D503" i="6"/>
  <c r="D2301" i="13" s="1"/>
  <c r="C503" i="6"/>
  <c r="C2301" i="13" s="1"/>
  <c r="F502" i="6"/>
  <c r="F2300" i="13" s="1"/>
  <c r="E502" i="6"/>
  <c r="E2300" i="13" s="1"/>
  <c r="D502" i="6"/>
  <c r="D2300" i="13" s="1"/>
  <c r="C502" i="6"/>
  <c r="C2300" i="13" s="1"/>
  <c r="F501" i="6"/>
  <c r="F2299" i="13" s="1"/>
  <c r="E501" i="6"/>
  <c r="E2299" i="13" s="1"/>
  <c r="D501" i="6"/>
  <c r="D2299" i="13" s="1"/>
  <c r="C501" i="6"/>
  <c r="C2299" i="13" s="1"/>
  <c r="F500" i="6"/>
  <c r="F2298" i="13" s="1"/>
  <c r="E500" i="6"/>
  <c r="E2298" i="13" s="1"/>
  <c r="D500" i="6"/>
  <c r="D2298" i="13" s="1"/>
  <c r="C500" i="6"/>
  <c r="C2298" i="13" s="1"/>
  <c r="F499" i="6"/>
  <c r="F2297" i="13" s="1"/>
  <c r="E499" i="6"/>
  <c r="E2297" i="13" s="1"/>
  <c r="D499" i="6"/>
  <c r="D2297" i="13" s="1"/>
  <c r="C499" i="6"/>
  <c r="C2297" i="13" s="1"/>
  <c r="F498" i="6"/>
  <c r="F2296" i="13" s="1"/>
  <c r="E498" i="6"/>
  <c r="E2296" i="13" s="1"/>
  <c r="D498" i="6"/>
  <c r="D2296" i="13" s="1"/>
  <c r="C498" i="6"/>
  <c r="C2296" i="13" s="1"/>
  <c r="F497" i="6"/>
  <c r="F2295" i="13" s="1"/>
  <c r="E497" i="6"/>
  <c r="E2295" i="13" s="1"/>
  <c r="D497" i="6"/>
  <c r="D2295" i="13" s="1"/>
  <c r="C497" i="6"/>
  <c r="C2295" i="13" s="1"/>
  <c r="F496" i="6"/>
  <c r="F2294" i="13" s="1"/>
  <c r="E496" i="6"/>
  <c r="E2294" i="13" s="1"/>
  <c r="D496" i="6"/>
  <c r="D2294" i="13" s="1"/>
  <c r="C496" i="6"/>
  <c r="C2294" i="13" s="1"/>
  <c r="F495" i="6"/>
  <c r="F2293" i="13" s="1"/>
  <c r="E495" i="6"/>
  <c r="E2293" i="13" s="1"/>
  <c r="D495" i="6"/>
  <c r="D2293" i="13" s="1"/>
  <c r="C495" i="6"/>
  <c r="C2293" i="13" s="1"/>
  <c r="F494" i="6"/>
  <c r="F2292" i="13" s="1"/>
  <c r="E494" i="6"/>
  <c r="E2292" i="13" s="1"/>
  <c r="D494" i="6"/>
  <c r="D2292" i="13" s="1"/>
  <c r="C494" i="6"/>
  <c r="C2292" i="13" s="1"/>
  <c r="F493" i="6"/>
  <c r="F2291" i="13" s="1"/>
  <c r="E493" i="6"/>
  <c r="E2291" i="13" s="1"/>
  <c r="D493" i="6"/>
  <c r="D2291" i="13" s="1"/>
  <c r="C493" i="6"/>
  <c r="C2291" i="13" s="1"/>
  <c r="F492" i="6"/>
  <c r="F2290" i="13" s="1"/>
  <c r="E492" i="6"/>
  <c r="E2290" i="13" s="1"/>
  <c r="D492" i="6"/>
  <c r="D2290" i="13" s="1"/>
  <c r="C492" i="6"/>
  <c r="C2290" i="13" s="1"/>
  <c r="F491" i="6"/>
  <c r="F2289" i="13" s="1"/>
  <c r="E491" i="6"/>
  <c r="E2289" i="13" s="1"/>
  <c r="D491" i="6"/>
  <c r="D2289" i="13" s="1"/>
  <c r="C491" i="6"/>
  <c r="C2289" i="13" s="1"/>
  <c r="F490" i="6"/>
  <c r="F2288" i="13" s="1"/>
  <c r="E490" i="6"/>
  <c r="E2288" i="13" s="1"/>
  <c r="D490" i="6"/>
  <c r="D2288" i="13" s="1"/>
  <c r="C490" i="6"/>
  <c r="C2288" i="13" s="1"/>
  <c r="F489" i="6"/>
  <c r="F2287" i="13" s="1"/>
  <c r="E489" i="6"/>
  <c r="E2287" i="13" s="1"/>
  <c r="D489" i="6"/>
  <c r="D2287" i="13" s="1"/>
  <c r="C489" i="6"/>
  <c r="C2287" i="13" s="1"/>
  <c r="F488" i="6"/>
  <c r="F2286" i="13" s="1"/>
  <c r="E488" i="6"/>
  <c r="E2286" i="13" s="1"/>
  <c r="D488" i="6"/>
  <c r="D2286" i="13" s="1"/>
  <c r="C488" i="6"/>
  <c r="C2286" i="13" s="1"/>
  <c r="F487" i="6"/>
  <c r="F2285" i="13" s="1"/>
  <c r="E487" i="6"/>
  <c r="E2285" i="13" s="1"/>
  <c r="D487" i="6"/>
  <c r="D2285" i="13" s="1"/>
  <c r="C487" i="6"/>
  <c r="C2285" i="13" s="1"/>
  <c r="F486" i="6"/>
  <c r="F2284" i="13" s="1"/>
  <c r="E486" i="6"/>
  <c r="E2284" i="13" s="1"/>
  <c r="D486" i="6"/>
  <c r="D2284" i="13" s="1"/>
  <c r="C486" i="6"/>
  <c r="C2284" i="13" s="1"/>
  <c r="F485" i="6"/>
  <c r="F2283" i="13" s="1"/>
  <c r="E485" i="6"/>
  <c r="E2283" i="13" s="1"/>
  <c r="D485" i="6"/>
  <c r="D2283" i="13" s="1"/>
  <c r="C485" i="6"/>
  <c r="C2283" i="13" s="1"/>
  <c r="F484" i="6"/>
  <c r="F2282" i="13" s="1"/>
  <c r="E484" i="6"/>
  <c r="E2282" i="13" s="1"/>
  <c r="D484" i="6"/>
  <c r="D2282" i="13" s="1"/>
  <c r="C484" i="6"/>
  <c r="C2282" i="13" s="1"/>
  <c r="F483" i="6"/>
  <c r="F2281" i="13" s="1"/>
  <c r="E483" i="6"/>
  <c r="E2281" i="13" s="1"/>
  <c r="D483" i="6"/>
  <c r="D2281" i="13" s="1"/>
  <c r="C483" i="6"/>
  <c r="C2281" i="13" s="1"/>
  <c r="F482" i="6"/>
  <c r="F2280" i="13" s="1"/>
  <c r="E482" i="6"/>
  <c r="E2280" i="13" s="1"/>
  <c r="D482" i="6"/>
  <c r="D2280" i="13" s="1"/>
  <c r="C482" i="6"/>
  <c r="C2280" i="13" s="1"/>
  <c r="F481" i="6"/>
  <c r="F2279" i="13" s="1"/>
  <c r="E481" i="6"/>
  <c r="E2279" i="13" s="1"/>
  <c r="D481" i="6"/>
  <c r="D2279" i="13" s="1"/>
  <c r="C481" i="6"/>
  <c r="C2279" i="13" s="1"/>
  <c r="F480" i="6"/>
  <c r="F2278" i="13" s="1"/>
  <c r="E480" i="6"/>
  <c r="E2278" i="13" s="1"/>
  <c r="D480" i="6"/>
  <c r="D2278" i="13" s="1"/>
  <c r="C480" i="6"/>
  <c r="C2278" i="13" s="1"/>
  <c r="F479" i="6"/>
  <c r="F2277" i="13" s="1"/>
  <c r="E479" i="6"/>
  <c r="E2277" i="13" s="1"/>
  <c r="D479" i="6"/>
  <c r="D2277" i="13" s="1"/>
  <c r="C479" i="6"/>
  <c r="C2277" i="13" s="1"/>
  <c r="F478" i="6"/>
  <c r="F2276" i="13" s="1"/>
  <c r="E478" i="6"/>
  <c r="E2276" i="13" s="1"/>
  <c r="D478" i="6"/>
  <c r="D2276" i="13" s="1"/>
  <c r="C478" i="6"/>
  <c r="C2276" i="13" s="1"/>
  <c r="F477" i="6"/>
  <c r="F2275" i="13" s="1"/>
  <c r="E477" i="6"/>
  <c r="E2275" i="13" s="1"/>
  <c r="D477" i="6"/>
  <c r="D2275" i="13" s="1"/>
  <c r="C477" i="6"/>
  <c r="C2275" i="13" s="1"/>
  <c r="F476" i="6"/>
  <c r="F2274" i="13" s="1"/>
  <c r="E476" i="6"/>
  <c r="E2274" i="13" s="1"/>
  <c r="D476" i="6"/>
  <c r="D2274" i="13" s="1"/>
  <c r="C476" i="6"/>
  <c r="C2274" i="13" s="1"/>
  <c r="F475" i="6"/>
  <c r="F2273" i="13" s="1"/>
  <c r="E475" i="6"/>
  <c r="E2273" i="13" s="1"/>
  <c r="D475" i="6"/>
  <c r="D2273" i="13" s="1"/>
  <c r="C475" i="6"/>
  <c r="C2273" i="13" s="1"/>
  <c r="F474" i="6"/>
  <c r="F2272" i="13" s="1"/>
  <c r="E474" i="6"/>
  <c r="E2272" i="13" s="1"/>
  <c r="D474" i="6"/>
  <c r="D2272" i="13" s="1"/>
  <c r="C474" i="6"/>
  <c r="C2272" i="13" s="1"/>
  <c r="F473" i="6"/>
  <c r="F2271" i="13" s="1"/>
  <c r="E473" i="6"/>
  <c r="E2271" i="13" s="1"/>
  <c r="D473" i="6"/>
  <c r="D2271" i="13" s="1"/>
  <c r="C473" i="6"/>
  <c r="C2271" i="13" s="1"/>
  <c r="F472" i="6"/>
  <c r="F2270" i="13" s="1"/>
  <c r="E472" i="6"/>
  <c r="E2270" i="13" s="1"/>
  <c r="D472" i="6"/>
  <c r="D2270" i="13" s="1"/>
  <c r="C472" i="6"/>
  <c r="C2270" i="13" s="1"/>
  <c r="F471" i="6"/>
  <c r="F2269" i="13" s="1"/>
  <c r="E471" i="6"/>
  <c r="E2269" i="13" s="1"/>
  <c r="D471" i="6"/>
  <c r="D2269" i="13" s="1"/>
  <c r="C471" i="6"/>
  <c r="C2269" i="13" s="1"/>
  <c r="F470" i="6"/>
  <c r="F2268" i="13" s="1"/>
  <c r="E470" i="6"/>
  <c r="E2268" i="13" s="1"/>
  <c r="D470" i="6"/>
  <c r="D2268" i="13" s="1"/>
  <c r="C470" i="6"/>
  <c r="C2268" i="13" s="1"/>
  <c r="F469" i="6"/>
  <c r="F2267" i="13" s="1"/>
  <c r="E469" i="6"/>
  <c r="E2267" i="13" s="1"/>
  <c r="D469" i="6"/>
  <c r="D2267" i="13" s="1"/>
  <c r="C469" i="6"/>
  <c r="C2267" i="13" s="1"/>
  <c r="F468" i="6"/>
  <c r="F2266" i="13" s="1"/>
  <c r="E468" i="6"/>
  <c r="E2266" i="13" s="1"/>
  <c r="D468" i="6"/>
  <c r="D2266" i="13" s="1"/>
  <c r="C468" i="6"/>
  <c r="C2266" i="13" s="1"/>
  <c r="F467" i="6"/>
  <c r="F2265" i="13" s="1"/>
  <c r="E467" i="6"/>
  <c r="E2265" i="13" s="1"/>
  <c r="D467" i="6"/>
  <c r="D2265" i="13" s="1"/>
  <c r="C467" i="6"/>
  <c r="C2265" i="13" s="1"/>
  <c r="F466" i="6"/>
  <c r="F2264" i="13" s="1"/>
  <c r="E466" i="6"/>
  <c r="E2264" i="13" s="1"/>
  <c r="D466" i="6"/>
  <c r="D2264" i="13" s="1"/>
  <c r="C466" i="6"/>
  <c r="C2264" i="13" s="1"/>
  <c r="F465" i="6"/>
  <c r="F2263" i="13" s="1"/>
  <c r="E465" i="6"/>
  <c r="E2263" i="13" s="1"/>
  <c r="D465" i="6"/>
  <c r="D2263" i="13" s="1"/>
  <c r="C465" i="6"/>
  <c r="C2263" i="13" s="1"/>
  <c r="F464" i="6"/>
  <c r="F2262" i="13" s="1"/>
  <c r="E464" i="6"/>
  <c r="E2262" i="13" s="1"/>
  <c r="D464" i="6"/>
  <c r="D2262" i="13" s="1"/>
  <c r="C464" i="6"/>
  <c r="C2262" i="13" s="1"/>
  <c r="F463" i="6"/>
  <c r="F2261" i="13" s="1"/>
  <c r="E463" i="6"/>
  <c r="E2261" i="13" s="1"/>
  <c r="D463" i="6"/>
  <c r="D2261" i="13" s="1"/>
  <c r="C463" i="6"/>
  <c r="C2261" i="13" s="1"/>
  <c r="F462" i="6"/>
  <c r="F2260" i="13" s="1"/>
  <c r="E462" i="6"/>
  <c r="E2260" i="13" s="1"/>
  <c r="D462" i="6"/>
  <c r="D2260" i="13" s="1"/>
  <c r="C462" i="6"/>
  <c r="C2260" i="13" s="1"/>
  <c r="F461" i="6"/>
  <c r="F2259" i="13" s="1"/>
  <c r="E461" i="6"/>
  <c r="E2259" i="13" s="1"/>
  <c r="D461" i="6"/>
  <c r="D2259" i="13" s="1"/>
  <c r="C461" i="6"/>
  <c r="C2259" i="13" s="1"/>
  <c r="F460" i="6"/>
  <c r="F2258" i="13" s="1"/>
  <c r="E460" i="6"/>
  <c r="E2258" i="13" s="1"/>
  <c r="D460" i="6"/>
  <c r="D2258" i="13" s="1"/>
  <c r="C460" i="6"/>
  <c r="C2258" i="13" s="1"/>
  <c r="F459" i="6"/>
  <c r="F2257" i="13" s="1"/>
  <c r="E459" i="6"/>
  <c r="E2257" i="13" s="1"/>
  <c r="D459" i="6"/>
  <c r="D2257" i="13" s="1"/>
  <c r="C459" i="6"/>
  <c r="C2257" i="13" s="1"/>
  <c r="F458" i="6"/>
  <c r="F2256" i="13" s="1"/>
  <c r="E458" i="6"/>
  <c r="E2256" i="13" s="1"/>
  <c r="D458" i="6"/>
  <c r="D2256" i="13" s="1"/>
  <c r="C458" i="6"/>
  <c r="C2256" i="13" s="1"/>
  <c r="F457" i="6"/>
  <c r="F2255" i="13" s="1"/>
  <c r="E457" i="6"/>
  <c r="E2255" i="13" s="1"/>
  <c r="D457" i="6"/>
  <c r="D2255" i="13" s="1"/>
  <c r="C457" i="6"/>
  <c r="C2255" i="13" s="1"/>
  <c r="F456" i="6"/>
  <c r="F2254" i="13" s="1"/>
  <c r="E456" i="6"/>
  <c r="E2254" i="13" s="1"/>
  <c r="D456" i="6"/>
  <c r="D2254" i="13" s="1"/>
  <c r="C456" i="6"/>
  <c r="C2254" i="13" s="1"/>
  <c r="F455" i="6"/>
  <c r="F2253" i="13" s="1"/>
  <c r="E455" i="6"/>
  <c r="E2253" i="13" s="1"/>
  <c r="D455" i="6"/>
  <c r="D2253" i="13" s="1"/>
  <c r="C455" i="6"/>
  <c r="C2253" i="13" s="1"/>
  <c r="F454" i="6"/>
  <c r="F2252" i="13" s="1"/>
  <c r="E454" i="6"/>
  <c r="E2252" i="13" s="1"/>
  <c r="D454" i="6"/>
  <c r="D2252" i="13" s="1"/>
  <c r="C454" i="6"/>
  <c r="C2252" i="13" s="1"/>
  <c r="F453" i="6"/>
  <c r="F2251" i="13" s="1"/>
  <c r="E453" i="6"/>
  <c r="E2251" i="13" s="1"/>
  <c r="D453" i="6"/>
  <c r="D2251" i="13" s="1"/>
  <c r="C453" i="6"/>
  <c r="C2251" i="13" s="1"/>
  <c r="F452" i="6"/>
  <c r="F2250" i="13" s="1"/>
  <c r="E452" i="6"/>
  <c r="E2250" i="13" s="1"/>
  <c r="D452" i="6"/>
  <c r="D2250" i="13" s="1"/>
  <c r="C452" i="6"/>
  <c r="C2250" i="13" s="1"/>
  <c r="F451" i="6"/>
  <c r="F2249" i="13" s="1"/>
  <c r="E451" i="6"/>
  <c r="E2249" i="13" s="1"/>
  <c r="D451" i="6"/>
  <c r="D2249" i="13" s="1"/>
  <c r="C451" i="6"/>
  <c r="C2249" i="13" s="1"/>
  <c r="F450" i="6"/>
  <c r="F2248" i="13" s="1"/>
  <c r="E450" i="6"/>
  <c r="E2248" i="13" s="1"/>
  <c r="D450" i="6"/>
  <c r="D2248" i="13" s="1"/>
  <c r="C450" i="6"/>
  <c r="C2248" i="13" s="1"/>
  <c r="F449" i="6"/>
  <c r="F2247" i="13" s="1"/>
  <c r="E449" i="6"/>
  <c r="E2247" i="13" s="1"/>
  <c r="D449" i="6"/>
  <c r="D2247" i="13" s="1"/>
  <c r="C449" i="6"/>
  <c r="C2247" i="13" s="1"/>
  <c r="F448" i="6"/>
  <c r="F2246" i="13" s="1"/>
  <c r="E448" i="6"/>
  <c r="E2246" i="13" s="1"/>
  <c r="D448" i="6"/>
  <c r="D2246" i="13" s="1"/>
  <c r="C448" i="6"/>
  <c r="C2246" i="13" s="1"/>
  <c r="F447" i="6"/>
  <c r="F2245" i="13" s="1"/>
  <c r="E447" i="6"/>
  <c r="E2245" i="13" s="1"/>
  <c r="D447" i="6"/>
  <c r="D2245" i="13" s="1"/>
  <c r="C447" i="6"/>
  <c r="C2245" i="13" s="1"/>
  <c r="F446" i="6"/>
  <c r="F2244" i="13" s="1"/>
  <c r="E446" i="6"/>
  <c r="E2244" i="13" s="1"/>
  <c r="D446" i="6"/>
  <c r="D2244" i="13" s="1"/>
  <c r="C446" i="6"/>
  <c r="C2244" i="13" s="1"/>
  <c r="F445" i="6"/>
  <c r="F2243" i="13" s="1"/>
  <c r="E445" i="6"/>
  <c r="E2243" i="13" s="1"/>
  <c r="D445" i="6"/>
  <c r="D2243" i="13" s="1"/>
  <c r="C445" i="6"/>
  <c r="C2243" i="13" s="1"/>
  <c r="F444" i="6"/>
  <c r="F2242" i="13" s="1"/>
  <c r="E444" i="6"/>
  <c r="E2242" i="13" s="1"/>
  <c r="D444" i="6"/>
  <c r="D2242" i="13" s="1"/>
  <c r="C444" i="6"/>
  <c r="C2242" i="13" s="1"/>
  <c r="F443" i="6"/>
  <c r="F2241" i="13" s="1"/>
  <c r="E443" i="6"/>
  <c r="E2241" i="13" s="1"/>
  <c r="D443" i="6"/>
  <c r="D2241" i="13" s="1"/>
  <c r="C443" i="6"/>
  <c r="C2241" i="13" s="1"/>
  <c r="F442" i="6"/>
  <c r="F2240" i="13" s="1"/>
  <c r="E442" i="6"/>
  <c r="E2240" i="13" s="1"/>
  <c r="D442" i="6"/>
  <c r="D2240" i="13" s="1"/>
  <c r="C442" i="6"/>
  <c r="C2240" i="13" s="1"/>
  <c r="F441" i="6"/>
  <c r="F2239" i="13" s="1"/>
  <c r="E441" i="6"/>
  <c r="E2239" i="13" s="1"/>
  <c r="D441" i="6"/>
  <c r="D2239" i="13" s="1"/>
  <c r="C441" i="6"/>
  <c r="C2239" i="13" s="1"/>
  <c r="F440" i="6"/>
  <c r="F2238" i="13" s="1"/>
  <c r="E440" i="6"/>
  <c r="E2238" i="13" s="1"/>
  <c r="D440" i="6"/>
  <c r="D2238" i="13" s="1"/>
  <c r="C440" i="6"/>
  <c r="C2238" i="13" s="1"/>
  <c r="F439" i="6"/>
  <c r="F2237" i="13" s="1"/>
  <c r="E439" i="6"/>
  <c r="E2237" i="13" s="1"/>
  <c r="D439" i="6"/>
  <c r="D2237" i="13" s="1"/>
  <c r="C439" i="6"/>
  <c r="C2237" i="13" s="1"/>
  <c r="F438" i="6"/>
  <c r="F2236" i="13" s="1"/>
  <c r="E438" i="6"/>
  <c r="E2236" i="13" s="1"/>
  <c r="D438" i="6"/>
  <c r="D2236" i="13" s="1"/>
  <c r="C438" i="6"/>
  <c r="C2236" i="13" s="1"/>
  <c r="F437" i="6"/>
  <c r="F2235" i="13" s="1"/>
  <c r="E437" i="6"/>
  <c r="E2235" i="13" s="1"/>
  <c r="D437" i="6"/>
  <c r="D2235" i="13" s="1"/>
  <c r="C437" i="6"/>
  <c r="C2235" i="13" s="1"/>
  <c r="F436" i="6"/>
  <c r="F2234" i="13" s="1"/>
  <c r="E436" i="6"/>
  <c r="E2234" i="13" s="1"/>
  <c r="D436" i="6"/>
  <c r="D2234" i="13" s="1"/>
  <c r="C436" i="6"/>
  <c r="C2234" i="13" s="1"/>
  <c r="F435" i="6"/>
  <c r="F2233" i="13" s="1"/>
  <c r="E435" i="6"/>
  <c r="E2233" i="13" s="1"/>
  <c r="D435" i="6"/>
  <c r="D2233" i="13" s="1"/>
  <c r="C435" i="6"/>
  <c r="C2233" i="13" s="1"/>
  <c r="F434" i="6"/>
  <c r="F2232" i="13" s="1"/>
  <c r="E434" i="6"/>
  <c r="E2232" i="13" s="1"/>
  <c r="D434" i="6"/>
  <c r="D2232" i="13" s="1"/>
  <c r="C434" i="6"/>
  <c r="C2232" i="13" s="1"/>
  <c r="F433" i="6"/>
  <c r="F2231" i="13" s="1"/>
  <c r="E433" i="6"/>
  <c r="E2231" i="13" s="1"/>
  <c r="D433" i="6"/>
  <c r="D2231" i="13" s="1"/>
  <c r="C433" i="6"/>
  <c r="C2231" i="13" s="1"/>
  <c r="F432" i="6"/>
  <c r="F2230" i="13" s="1"/>
  <c r="E432" i="6"/>
  <c r="E2230" i="13" s="1"/>
  <c r="D432" i="6"/>
  <c r="D2230" i="13" s="1"/>
  <c r="C432" i="6"/>
  <c r="C2230" i="13" s="1"/>
  <c r="F431" i="6"/>
  <c r="F2229" i="13" s="1"/>
  <c r="E431" i="6"/>
  <c r="E2229" i="13" s="1"/>
  <c r="D431" i="6"/>
  <c r="D2229" i="13" s="1"/>
  <c r="C431" i="6"/>
  <c r="C2229" i="13" s="1"/>
  <c r="F430" i="6"/>
  <c r="F2228" i="13" s="1"/>
  <c r="E430" i="6"/>
  <c r="E2228" i="13" s="1"/>
  <c r="D430" i="6"/>
  <c r="D2228" i="13" s="1"/>
  <c r="C430" i="6"/>
  <c r="C2228" i="13" s="1"/>
  <c r="F429" i="6"/>
  <c r="F2227" i="13" s="1"/>
  <c r="E429" i="6"/>
  <c r="E2227" i="13" s="1"/>
  <c r="D429" i="6"/>
  <c r="D2227" i="13" s="1"/>
  <c r="C429" i="6"/>
  <c r="C2227" i="13" s="1"/>
  <c r="F428" i="6"/>
  <c r="F2226" i="13" s="1"/>
  <c r="E428" i="6"/>
  <c r="E2226" i="13" s="1"/>
  <c r="D428" i="6"/>
  <c r="D2226" i="13" s="1"/>
  <c r="C428" i="6"/>
  <c r="C2226" i="13" s="1"/>
  <c r="F427" i="6"/>
  <c r="F2225" i="13" s="1"/>
  <c r="E427" i="6"/>
  <c r="E2225" i="13" s="1"/>
  <c r="D427" i="6"/>
  <c r="D2225" i="13" s="1"/>
  <c r="C427" i="6"/>
  <c r="C2225" i="13" s="1"/>
  <c r="F426" i="6"/>
  <c r="F2224" i="13" s="1"/>
  <c r="E426" i="6"/>
  <c r="E2224" i="13" s="1"/>
  <c r="D426" i="6"/>
  <c r="D2224" i="13" s="1"/>
  <c r="C426" i="6"/>
  <c r="C2224" i="13" s="1"/>
  <c r="F425" i="6"/>
  <c r="F2223" i="13" s="1"/>
  <c r="E425" i="6"/>
  <c r="E2223" i="13" s="1"/>
  <c r="D425" i="6"/>
  <c r="D2223" i="13" s="1"/>
  <c r="C425" i="6"/>
  <c r="C2223" i="13" s="1"/>
  <c r="F424" i="6"/>
  <c r="F2222" i="13" s="1"/>
  <c r="E424" i="6"/>
  <c r="E2222" i="13" s="1"/>
  <c r="D424" i="6"/>
  <c r="D2222" i="13" s="1"/>
  <c r="C424" i="6"/>
  <c r="C2222" i="13" s="1"/>
  <c r="F423" i="6"/>
  <c r="F2221" i="13" s="1"/>
  <c r="E423" i="6"/>
  <c r="E2221" i="13" s="1"/>
  <c r="D423" i="6"/>
  <c r="D2221" i="13" s="1"/>
  <c r="C423" i="6"/>
  <c r="C2221" i="13" s="1"/>
  <c r="F422" i="6"/>
  <c r="F2220" i="13" s="1"/>
  <c r="E422" i="6"/>
  <c r="E2220" i="13" s="1"/>
  <c r="D422" i="6"/>
  <c r="D2220" i="13" s="1"/>
  <c r="C422" i="6"/>
  <c r="C2220" i="13" s="1"/>
  <c r="F421" i="6"/>
  <c r="F2219" i="13" s="1"/>
  <c r="E421" i="6"/>
  <c r="E2219" i="13" s="1"/>
  <c r="D421" i="6"/>
  <c r="D2219" i="13" s="1"/>
  <c r="C421" i="6"/>
  <c r="C2219" i="13" s="1"/>
  <c r="F420" i="6"/>
  <c r="F2218" i="13" s="1"/>
  <c r="E420" i="6"/>
  <c r="E2218" i="13" s="1"/>
  <c r="D420" i="6"/>
  <c r="D2218" i="13" s="1"/>
  <c r="C420" i="6"/>
  <c r="C2218" i="13" s="1"/>
  <c r="F419" i="6"/>
  <c r="F2217" i="13" s="1"/>
  <c r="E419" i="6"/>
  <c r="E2217" i="13" s="1"/>
  <c r="D419" i="6"/>
  <c r="D2217" i="13" s="1"/>
  <c r="C419" i="6"/>
  <c r="C2217" i="13" s="1"/>
  <c r="F418" i="6"/>
  <c r="F2216" i="13" s="1"/>
  <c r="E418" i="6"/>
  <c r="E2216" i="13" s="1"/>
  <c r="D418" i="6"/>
  <c r="D2216" i="13" s="1"/>
  <c r="C418" i="6"/>
  <c r="C2216" i="13" s="1"/>
  <c r="F417" i="6"/>
  <c r="F2215" i="13" s="1"/>
  <c r="E417" i="6"/>
  <c r="E2215" i="13" s="1"/>
  <c r="D417" i="6"/>
  <c r="D2215" i="13" s="1"/>
  <c r="C417" i="6"/>
  <c r="C2215" i="13" s="1"/>
  <c r="F416" i="6"/>
  <c r="F2214" i="13" s="1"/>
  <c r="E416" i="6"/>
  <c r="E2214" i="13" s="1"/>
  <c r="D416" i="6"/>
  <c r="D2214" i="13" s="1"/>
  <c r="C416" i="6"/>
  <c r="C2214" i="13" s="1"/>
  <c r="F415" i="6"/>
  <c r="F2213" i="13" s="1"/>
  <c r="E415" i="6"/>
  <c r="E2213" i="13" s="1"/>
  <c r="D415" i="6"/>
  <c r="D2213" i="13" s="1"/>
  <c r="C415" i="6"/>
  <c r="C2213" i="13" s="1"/>
  <c r="F414" i="6"/>
  <c r="F2212" i="13" s="1"/>
  <c r="E414" i="6"/>
  <c r="E2212" i="13" s="1"/>
  <c r="D414" i="6"/>
  <c r="D2212" i="13" s="1"/>
  <c r="C414" i="6"/>
  <c r="C2212" i="13" s="1"/>
  <c r="F413" i="6"/>
  <c r="F2211" i="13" s="1"/>
  <c r="E413" i="6"/>
  <c r="E2211" i="13" s="1"/>
  <c r="D413" i="6"/>
  <c r="D2211" i="13" s="1"/>
  <c r="C413" i="6"/>
  <c r="C2211" i="13" s="1"/>
  <c r="F412" i="6"/>
  <c r="F2210" i="13" s="1"/>
  <c r="E412" i="6"/>
  <c r="E2210" i="13" s="1"/>
  <c r="D412" i="6"/>
  <c r="D2210" i="13" s="1"/>
  <c r="C412" i="6"/>
  <c r="C2210" i="13" s="1"/>
  <c r="F411" i="6"/>
  <c r="F2209" i="13" s="1"/>
  <c r="E411" i="6"/>
  <c r="E2209" i="13" s="1"/>
  <c r="D411" i="6"/>
  <c r="D2209" i="13" s="1"/>
  <c r="C411" i="6"/>
  <c r="C2209" i="13" s="1"/>
  <c r="F410" i="6"/>
  <c r="F2208" i="13" s="1"/>
  <c r="E410" i="6"/>
  <c r="E2208" i="13" s="1"/>
  <c r="D410" i="6"/>
  <c r="D2208" i="13" s="1"/>
  <c r="C410" i="6"/>
  <c r="C2208" i="13" s="1"/>
  <c r="F409" i="6"/>
  <c r="F2207" i="13" s="1"/>
  <c r="E409" i="6"/>
  <c r="E2207" i="13" s="1"/>
  <c r="D409" i="6"/>
  <c r="D2207" i="13" s="1"/>
  <c r="C409" i="6"/>
  <c r="C2207" i="13" s="1"/>
  <c r="F408" i="6"/>
  <c r="F2206" i="13" s="1"/>
  <c r="E408" i="6"/>
  <c r="E2206" i="13" s="1"/>
  <c r="D408" i="6"/>
  <c r="D2206" i="13" s="1"/>
  <c r="C408" i="6"/>
  <c r="C2206" i="13" s="1"/>
  <c r="F407" i="6"/>
  <c r="F2205" i="13" s="1"/>
  <c r="E407" i="6"/>
  <c r="E2205" i="13" s="1"/>
  <c r="D407" i="6"/>
  <c r="D2205" i="13" s="1"/>
  <c r="C407" i="6"/>
  <c r="C2205" i="13" s="1"/>
  <c r="F406" i="6"/>
  <c r="F2204" i="13" s="1"/>
  <c r="E406" i="6"/>
  <c r="E2204" i="13" s="1"/>
  <c r="D406" i="6"/>
  <c r="D2204" i="13" s="1"/>
  <c r="C406" i="6"/>
  <c r="C2204" i="13" s="1"/>
  <c r="F405" i="6"/>
  <c r="F2203" i="13" s="1"/>
  <c r="E405" i="6"/>
  <c r="E2203" i="13" s="1"/>
  <c r="D405" i="6"/>
  <c r="D2203" i="13" s="1"/>
  <c r="C405" i="6"/>
  <c r="C2203" i="13" s="1"/>
  <c r="F404" i="6"/>
  <c r="F2202" i="13" s="1"/>
  <c r="E404" i="6"/>
  <c r="E2202" i="13" s="1"/>
  <c r="D404" i="6"/>
  <c r="D2202" i="13" s="1"/>
  <c r="C404" i="6"/>
  <c r="C2202" i="13" s="1"/>
  <c r="F403" i="6"/>
  <c r="F2201" i="13" s="1"/>
  <c r="E403" i="6"/>
  <c r="E2201" i="13" s="1"/>
  <c r="D403" i="6"/>
  <c r="D2201" i="13" s="1"/>
  <c r="C403" i="6"/>
  <c r="C2201" i="13" s="1"/>
  <c r="F402" i="6"/>
  <c r="F2200" i="13" s="1"/>
  <c r="E402" i="6"/>
  <c r="E2200" i="13" s="1"/>
  <c r="D402" i="6"/>
  <c r="D2200" i="13" s="1"/>
  <c r="C402" i="6"/>
  <c r="C2200" i="13" s="1"/>
  <c r="F401" i="6"/>
  <c r="F2199" i="13" s="1"/>
  <c r="E401" i="6"/>
  <c r="E2199" i="13" s="1"/>
  <c r="D401" i="6"/>
  <c r="D2199" i="13" s="1"/>
  <c r="C401" i="6"/>
  <c r="C2199" i="13" s="1"/>
  <c r="F400" i="6"/>
  <c r="F2198" i="13" s="1"/>
  <c r="E400" i="6"/>
  <c r="E2198" i="13" s="1"/>
  <c r="D400" i="6"/>
  <c r="D2198" i="13" s="1"/>
  <c r="C400" i="6"/>
  <c r="C2198" i="13" s="1"/>
  <c r="F399" i="6"/>
  <c r="F2197" i="13" s="1"/>
  <c r="E399" i="6"/>
  <c r="E2197" i="13" s="1"/>
  <c r="D399" i="6"/>
  <c r="D2197" i="13" s="1"/>
  <c r="C399" i="6"/>
  <c r="C2197" i="13" s="1"/>
  <c r="F398" i="6"/>
  <c r="F2196" i="13" s="1"/>
  <c r="E398" i="6"/>
  <c r="E2196" i="13" s="1"/>
  <c r="D398" i="6"/>
  <c r="D2196" i="13" s="1"/>
  <c r="C398" i="6"/>
  <c r="C2196" i="13" s="1"/>
  <c r="F397" i="6"/>
  <c r="F2195" i="13" s="1"/>
  <c r="E397" i="6"/>
  <c r="E2195" i="13" s="1"/>
  <c r="D397" i="6"/>
  <c r="D2195" i="13" s="1"/>
  <c r="C397" i="6"/>
  <c r="C2195" i="13" s="1"/>
  <c r="F396" i="6"/>
  <c r="F2194" i="13" s="1"/>
  <c r="E396" i="6"/>
  <c r="E2194" i="13" s="1"/>
  <c r="D396" i="6"/>
  <c r="D2194" i="13" s="1"/>
  <c r="C396" i="6"/>
  <c r="C2194" i="13" s="1"/>
  <c r="F395" i="6"/>
  <c r="F2193" i="13" s="1"/>
  <c r="E395" i="6"/>
  <c r="E2193" i="13" s="1"/>
  <c r="D395" i="6"/>
  <c r="D2193" i="13" s="1"/>
  <c r="C395" i="6"/>
  <c r="C2193" i="13" s="1"/>
  <c r="F394" i="6"/>
  <c r="F2192" i="13" s="1"/>
  <c r="E394" i="6"/>
  <c r="E2192" i="13" s="1"/>
  <c r="D394" i="6"/>
  <c r="D2192" i="13" s="1"/>
  <c r="C394" i="6"/>
  <c r="C2192" i="13" s="1"/>
  <c r="F393" i="6"/>
  <c r="F2191" i="13" s="1"/>
  <c r="E393" i="6"/>
  <c r="E2191" i="13" s="1"/>
  <c r="D393" i="6"/>
  <c r="D2191" i="13" s="1"/>
  <c r="C393" i="6"/>
  <c r="C2191" i="13" s="1"/>
  <c r="F392" i="6"/>
  <c r="F2190" i="13" s="1"/>
  <c r="E392" i="6"/>
  <c r="E2190" i="13" s="1"/>
  <c r="D392" i="6"/>
  <c r="D2190" i="13" s="1"/>
  <c r="C392" i="6"/>
  <c r="C2190" i="13" s="1"/>
  <c r="F391" i="6"/>
  <c r="F2189" i="13" s="1"/>
  <c r="E391" i="6"/>
  <c r="E2189" i="13" s="1"/>
  <c r="D391" i="6"/>
  <c r="D2189" i="13" s="1"/>
  <c r="C391" i="6"/>
  <c r="C2189" i="13" s="1"/>
  <c r="F390" i="6"/>
  <c r="F2188" i="13" s="1"/>
  <c r="E390" i="6"/>
  <c r="E2188" i="13" s="1"/>
  <c r="D390" i="6"/>
  <c r="D2188" i="13" s="1"/>
  <c r="C390" i="6"/>
  <c r="C2188" i="13" s="1"/>
  <c r="F389" i="6"/>
  <c r="F2187" i="13" s="1"/>
  <c r="E389" i="6"/>
  <c r="E2187" i="13" s="1"/>
  <c r="D389" i="6"/>
  <c r="D2187" i="13" s="1"/>
  <c r="C389" i="6"/>
  <c r="C2187" i="13" s="1"/>
  <c r="F388" i="6"/>
  <c r="F2186" i="13" s="1"/>
  <c r="E388" i="6"/>
  <c r="E2186" i="13" s="1"/>
  <c r="D388" i="6"/>
  <c r="D2186" i="13" s="1"/>
  <c r="C388" i="6"/>
  <c r="C2186" i="13" s="1"/>
  <c r="F387" i="6"/>
  <c r="F2185" i="13" s="1"/>
  <c r="E387" i="6"/>
  <c r="E2185" i="13" s="1"/>
  <c r="D387" i="6"/>
  <c r="D2185" i="13" s="1"/>
  <c r="C387" i="6"/>
  <c r="C2185" i="13" s="1"/>
  <c r="F386" i="6"/>
  <c r="F2184" i="13" s="1"/>
  <c r="E386" i="6"/>
  <c r="E2184" i="13" s="1"/>
  <c r="D386" i="6"/>
  <c r="D2184" i="13" s="1"/>
  <c r="C386" i="6"/>
  <c r="C2184" i="13" s="1"/>
  <c r="F385" i="6"/>
  <c r="F2183" i="13" s="1"/>
  <c r="E385" i="6"/>
  <c r="E2183" i="13" s="1"/>
  <c r="D385" i="6"/>
  <c r="D2183" i="13" s="1"/>
  <c r="C385" i="6"/>
  <c r="C2183" i="13" s="1"/>
  <c r="F384" i="6"/>
  <c r="F2182" i="13" s="1"/>
  <c r="E384" i="6"/>
  <c r="E2182" i="13" s="1"/>
  <c r="D384" i="6"/>
  <c r="D2182" i="13" s="1"/>
  <c r="C384" i="6"/>
  <c r="C2182" i="13" s="1"/>
  <c r="F383" i="6"/>
  <c r="F2181" i="13" s="1"/>
  <c r="E383" i="6"/>
  <c r="E2181" i="13" s="1"/>
  <c r="D383" i="6"/>
  <c r="D2181" i="13" s="1"/>
  <c r="C383" i="6"/>
  <c r="C2181" i="13" s="1"/>
  <c r="F382" i="6"/>
  <c r="F2180" i="13" s="1"/>
  <c r="E382" i="6"/>
  <c r="E2180" i="13" s="1"/>
  <c r="D382" i="6"/>
  <c r="D2180" i="13" s="1"/>
  <c r="C382" i="6"/>
  <c r="C2180" i="13" s="1"/>
  <c r="F381" i="6"/>
  <c r="F2179" i="13" s="1"/>
  <c r="E381" i="6"/>
  <c r="E2179" i="13" s="1"/>
  <c r="D381" i="6"/>
  <c r="D2179" i="13" s="1"/>
  <c r="C381" i="6"/>
  <c r="C2179" i="13" s="1"/>
  <c r="F380" i="6"/>
  <c r="F2178" i="13" s="1"/>
  <c r="E380" i="6"/>
  <c r="E2178" i="13" s="1"/>
  <c r="D380" i="6"/>
  <c r="D2178" i="13" s="1"/>
  <c r="C380" i="6"/>
  <c r="C2178" i="13" s="1"/>
  <c r="F379" i="6"/>
  <c r="F2177" i="13" s="1"/>
  <c r="E379" i="6"/>
  <c r="E2177" i="13" s="1"/>
  <c r="D379" i="6"/>
  <c r="D2177" i="13" s="1"/>
  <c r="C379" i="6"/>
  <c r="C2177" i="13" s="1"/>
  <c r="F378" i="6"/>
  <c r="F2176" i="13" s="1"/>
  <c r="E378" i="6"/>
  <c r="E2176" i="13" s="1"/>
  <c r="D378" i="6"/>
  <c r="D2176" i="13" s="1"/>
  <c r="C378" i="6"/>
  <c r="C2176" i="13" s="1"/>
  <c r="F377" i="6"/>
  <c r="F2175" i="13" s="1"/>
  <c r="E377" i="6"/>
  <c r="E2175" i="13" s="1"/>
  <c r="D377" i="6"/>
  <c r="D2175" i="13" s="1"/>
  <c r="C377" i="6"/>
  <c r="C2175" i="13" s="1"/>
  <c r="F376" i="6"/>
  <c r="F2174" i="13" s="1"/>
  <c r="E376" i="6"/>
  <c r="E2174" i="13" s="1"/>
  <c r="D376" i="6"/>
  <c r="D2174" i="13" s="1"/>
  <c r="C376" i="6"/>
  <c r="C2174" i="13" s="1"/>
  <c r="F375" i="6"/>
  <c r="F2173" i="13" s="1"/>
  <c r="E375" i="6"/>
  <c r="E2173" i="13" s="1"/>
  <c r="D375" i="6"/>
  <c r="D2173" i="13" s="1"/>
  <c r="C375" i="6"/>
  <c r="C2173" i="13" s="1"/>
  <c r="F374" i="6"/>
  <c r="F2172" i="13" s="1"/>
  <c r="E374" i="6"/>
  <c r="E2172" i="13" s="1"/>
  <c r="D374" i="6"/>
  <c r="D2172" i="13" s="1"/>
  <c r="C374" i="6"/>
  <c r="C2172" i="13" s="1"/>
  <c r="F373" i="6"/>
  <c r="F2171" i="13" s="1"/>
  <c r="E373" i="6"/>
  <c r="E2171" i="13" s="1"/>
  <c r="D373" i="6"/>
  <c r="D2171" i="13" s="1"/>
  <c r="C373" i="6"/>
  <c r="C2171" i="13" s="1"/>
  <c r="F372" i="6"/>
  <c r="F2170" i="13" s="1"/>
  <c r="E372" i="6"/>
  <c r="E2170" i="13" s="1"/>
  <c r="D372" i="6"/>
  <c r="D2170" i="13" s="1"/>
  <c r="C372" i="6"/>
  <c r="C2170" i="13" s="1"/>
  <c r="F371" i="6"/>
  <c r="F2169" i="13" s="1"/>
  <c r="E371" i="6"/>
  <c r="E2169" i="13" s="1"/>
  <c r="D371" i="6"/>
  <c r="D2169" i="13" s="1"/>
  <c r="C371" i="6"/>
  <c r="C2169" i="13" s="1"/>
  <c r="F370" i="6"/>
  <c r="F2168" i="13" s="1"/>
  <c r="E370" i="6"/>
  <c r="E2168" i="13" s="1"/>
  <c r="D370" i="6"/>
  <c r="D2168" i="13" s="1"/>
  <c r="C370" i="6"/>
  <c r="C2168" i="13" s="1"/>
  <c r="F369" i="6"/>
  <c r="F2167" i="13" s="1"/>
  <c r="E369" i="6"/>
  <c r="E2167" i="13" s="1"/>
  <c r="D369" i="6"/>
  <c r="D2167" i="13" s="1"/>
  <c r="C369" i="6"/>
  <c r="C2167" i="13" s="1"/>
  <c r="F368" i="6"/>
  <c r="F2166" i="13" s="1"/>
  <c r="E368" i="6"/>
  <c r="E2166" i="13" s="1"/>
  <c r="D368" i="6"/>
  <c r="D2166" i="13" s="1"/>
  <c r="C368" i="6"/>
  <c r="C2166" i="13" s="1"/>
  <c r="F367" i="6"/>
  <c r="F2165" i="13" s="1"/>
  <c r="E367" i="6"/>
  <c r="E2165" i="13" s="1"/>
  <c r="D367" i="6"/>
  <c r="D2165" i="13" s="1"/>
  <c r="C367" i="6"/>
  <c r="C2165" i="13" s="1"/>
  <c r="F366" i="6"/>
  <c r="F2164" i="13" s="1"/>
  <c r="E366" i="6"/>
  <c r="E2164" i="13" s="1"/>
  <c r="D366" i="6"/>
  <c r="D2164" i="13" s="1"/>
  <c r="C366" i="6"/>
  <c r="C2164" i="13" s="1"/>
  <c r="F365" i="6"/>
  <c r="F2163" i="13" s="1"/>
  <c r="E365" i="6"/>
  <c r="E2163" i="13" s="1"/>
  <c r="D365" i="6"/>
  <c r="D2163" i="13" s="1"/>
  <c r="C365" i="6"/>
  <c r="C2163" i="13" s="1"/>
  <c r="F364" i="6"/>
  <c r="F2162" i="13" s="1"/>
  <c r="E364" i="6"/>
  <c r="E2162" i="13" s="1"/>
  <c r="D364" i="6"/>
  <c r="D2162" i="13" s="1"/>
  <c r="C364" i="6"/>
  <c r="C2162" i="13" s="1"/>
  <c r="F363" i="6"/>
  <c r="F2161" i="13" s="1"/>
  <c r="E363" i="6"/>
  <c r="E2161" i="13" s="1"/>
  <c r="D363" i="6"/>
  <c r="D2161" i="13" s="1"/>
  <c r="C363" i="6"/>
  <c r="C2161" i="13" s="1"/>
  <c r="F362" i="6"/>
  <c r="F2160" i="13" s="1"/>
  <c r="E362" i="6"/>
  <c r="E2160" i="13" s="1"/>
  <c r="D362" i="6"/>
  <c r="D2160" i="13" s="1"/>
  <c r="C362" i="6"/>
  <c r="C2160" i="13" s="1"/>
  <c r="F361" i="6"/>
  <c r="F2159" i="13" s="1"/>
  <c r="E361" i="6"/>
  <c r="E2159" i="13" s="1"/>
  <c r="D361" i="6"/>
  <c r="D2159" i="13" s="1"/>
  <c r="C361" i="6"/>
  <c r="C2159" i="13" s="1"/>
  <c r="F360" i="6"/>
  <c r="F2158" i="13" s="1"/>
  <c r="E360" i="6"/>
  <c r="E2158" i="13" s="1"/>
  <c r="D360" i="6"/>
  <c r="D2158" i="13" s="1"/>
  <c r="C360" i="6"/>
  <c r="C2158" i="13" s="1"/>
  <c r="F359" i="6"/>
  <c r="F2157" i="13" s="1"/>
  <c r="E359" i="6"/>
  <c r="E2157" i="13" s="1"/>
  <c r="D359" i="6"/>
  <c r="D2157" i="13" s="1"/>
  <c r="C359" i="6"/>
  <c r="C2157" i="13" s="1"/>
  <c r="F358" i="6"/>
  <c r="F2156" i="13" s="1"/>
  <c r="E358" i="6"/>
  <c r="E2156" i="13" s="1"/>
  <c r="D358" i="6"/>
  <c r="D2156" i="13" s="1"/>
  <c r="C358" i="6"/>
  <c r="C2156" i="13" s="1"/>
  <c r="F357" i="6"/>
  <c r="F2155" i="13" s="1"/>
  <c r="E357" i="6"/>
  <c r="E2155" i="13" s="1"/>
  <c r="D357" i="6"/>
  <c r="D2155" i="13" s="1"/>
  <c r="C357" i="6"/>
  <c r="C2155" i="13" s="1"/>
  <c r="F356" i="6"/>
  <c r="F2154" i="13" s="1"/>
  <c r="E356" i="6"/>
  <c r="E2154" i="13" s="1"/>
  <c r="D356" i="6"/>
  <c r="D2154" i="13" s="1"/>
  <c r="C356" i="6"/>
  <c r="C2154" i="13" s="1"/>
  <c r="F355" i="6"/>
  <c r="F2153" i="13" s="1"/>
  <c r="E355" i="6"/>
  <c r="E2153" i="13" s="1"/>
  <c r="D355" i="6"/>
  <c r="D2153" i="13" s="1"/>
  <c r="C355" i="6"/>
  <c r="C2153" i="13" s="1"/>
  <c r="F354" i="6"/>
  <c r="F2152" i="13" s="1"/>
  <c r="E354" i="6"/>
  <c r="E2152" i="13" s="1"/>
  <c r="D354" i="6"/>
  <c r="D2152" i="13" s="1"/>
  <c r="C354" i="6"/>
  <c r="C2152" i="13" s="1"/>
  <c r="F353" i="6"/>
  <c r="F2151" i="13" s="1"/>
  <c r="E353" i="6"/>
  <c r="E2151" i="13" s="1"/>
  <c r="D353" i="6"/>
  <c r="D2151" i="13" s="1"/>
  <c r="C353" i="6"/>
  <c r="C2151" i="13" s="1"/>
  <c r="F352" i="6"/>
  <c r="F2150" i="13" s="1"/>
  <c r="E352" i="6"/>
  <c r="E2150" i="13" s="1"/>
  <c r="D352" i="6"/>
  <c r="D2150" i="13" s="1"/>
  <c r="C352" i="6"/>
  <c r="C2150" i="13" s="1"/>
  <c r="F351" i="6"/>
  <c r="F2149" i="13" s="1"/>
  <c r="E351" i="6"/>
  <c r="E2149" i="13" s="1"/>
  <c r="D351" i="6"/>
  <c r="D2149" i="13" s="1"/>
  <c r="C351" i="6"/>
  <c r="C2149" i="13" s="1"/>
  <c r="F350" i="6"/>
  <c r="F2148" i="13" s="1"/>
  <c r="E350" i="6"/>
  <c r="E2148" i="13" s="1"/>
  <c r="D350" i="6"/>
  <c r="D2148" i="13" s="1"/>
  <c r="C350" i="6"/>
  <c r="C2148" i="13" s="1"/>
  <c r="F349" i="6"/>
  <c r="F2147" i="13" s="1"/>
  <c r="E349" i="6"/>
  <c r="E2147" i="13" s="1"/>
  <c r="D349" i="6"/>
  <c r="D2147" i="13" s="1"/>
  <c r="C349" i="6"/>
  <c r="C2147" i="13" s="1"/>
  <c r="F348" i="6"/>
  <c r="F2146" i="13" s="1"/>
  <c r="E348" i="6"/>
  <c r="E2146" i="13" s="1"/>
  <c r="D348" i="6"/>
  <c r="D2146" i="13" s="1"/>
  <c r="C348" i="6"/>
  <c r="C2146" i="13" s="1"/>
  <c r="F347" i="6"/>
  <c r="F2145" i="13" s="1"/>
  <c r="E347" i="6"/>
  <c r="E2145" i="13" s="1"/>
  <c r="D347" i="6"/>
  <c r="D2145" i="13" s="1"/>
  <c r="C347" i="6"/>
  <c r="C2145" i="13" s="1"/>
  <c r="F346" i="6"/>
  <c r="F2144" i="13" s="1"/>
  <c r="E346" i="6"/>
  <c r="E2144" i="13" s="1"/>
  <c r="D346" i="6"/>
  <c r="D2144" i="13" s="1"/>
  <c r="C346" i="6"/>
  <c r="C2144" i="13" s="1"/>
  <c r="F345" i="6"/>
  <c r="F2143" i="13" s="1"/>
  <c r="E345" i="6"/>
  <c r="E2143" i="13" s="1"/>
  <c r="D345" i="6"/>
  <c r="D2143" i="13" s="1"/>
  <c r="C345" i="6"/>
  <c r="C2143" i="13" s="1"/>
  <c r="F344" i="6"/>
  <c r="F2142" i="13" s="1"/>
  <c r="E344" i="6"/>
  <c r="E2142" i="13" s="1"/>
  <c r="D344" i="6"/>
  <c r="D2142" i="13" s="1"/>
  <c r="C344" i="6"/>
  <c r="C2142" i="13" s="1"/>
  <c r="F343" i="6"/>
  <c r="F2141" i="13" s="1"/>
  <c r="E343" i="6"/>
  <c r="E2141" i="13" s="1"/>
  <c r="D343" i="6"/>
  <c r="D2141" i="13" s="1"/>
  <c r="C343" i="6"/>
  <c r="C2141" i="13" s="1"/>
  <c r="F342" i="6"/>
  <c r="F2140" i="13" s="1"/>
  <c r="E342" i="6"/>
  <c r="E2140" i="13" s="1"/>
  <c r="D342" i="6"/>
  <c r="D2140" i="13" s="1"/>
  <c r="C342" i="6"/>
  <c r="C2140" i="13" s="1"/>
  <c r="F341" i="6"/>
  <c r="F2139" i="13" s="1"/>
  <c r="E341" i="6"/>
  <c r="E2139" i="13" s="1"/>
  <c r="D341" i="6"/>
  <c r="D2139" i="13" s="1"/>
  <c r="C341" i="6"/>
  <c r="C2139" i="13" s="1"/>
  <c r="F340" i="6"/>
  <c r="F2138" i="13" s="1"/>
  <c r="E340" i="6"/>
  <c r="E2138" i="13" s="1"/>
  <c r="D340" i="6"/>
  <c r="D2138" i="13" s="1"/>
  <c r="C340" i="6"/>
  <c r="C2138" i="13" s="1"/>
  <c r="F339" i="6"/>
  <c r="F2137" i="13" s="1"/>
  <c r="E339" i="6"/>
  <c r="E2137" i="13" s="1"/>
  <c r="D339" i="6"/>
  <c r="D2137" i="13" s="1"/>
  <c r="C339" i="6"/>
  <c r="C2137" i="13" s="1"/>
  <c r="F338" i="6"/>
  <c r="F2136" i="13" s="1"/>
  <c r="E338" i="6"/>
  <c r="E2136" i="13" s="1"/>
  <c r="D338" i="6"/>
  <c r="D2136" i="13" s="1"/>
  <c r="C338" i="6"/>
  <c r="C2136" i="13" s="1"/>
  <c r="F337" i="6"/>
  <c r="F2135" i="13" s="1"/>
  <c r="E337" i="6"/>
  <c r="E2135" i="13" s="1"/>
  <c r="D337" i="6"/>
  <c r="D2135" i="13" s="1"/>
  <c r="C337" i="6"/>
  <c r="C2135" i="13" s="1"/>
  <c r="F336" i="6"/>
  <c r="F2134" i="13" s="1"/>
  <c r="E336" i="6"/>
  <c r="E2134" i="13" s="1"/>
  <c r="D336" i="6"/>
  <c r="D2134" i="13" s="1"/>
  <c r="C336" i="6"/>
  <c r="C2134" i="13" s="1"/>
  <c r="F335" i="6"/>
  <c r="F2133" i="13" s="1"/>
  <c r="E335" i="6"/>
  <c r="E2133" i="13" s="1"/>
  <c r="D335" i="6"/>
  <c r="D2133" i="13" s="1"/>
  <c r="C335" i="6"/>
  <c r="C2133" i="13" s="1"/>
  <c r="F334" i="6"/>
  <c r="F2132" i="13" s="1"/>
  <c r="E334" i="6"/>
  <c r="E2132" i="13" s="1"/>
  <c r="D334" i="6"/>
  <c r="D2132" i="13" s="1"/>
  <c r="C334" i="6"/>
  <c r="C2132" i="13" s="1"/>
  <c r="F333" i="6"/>
  <c r="F2131" i="13" s="1"/>
  <c r="E333" i="6"/>
  <c r="E2131" i="13" s="1"/>
  <c r="D333" i="6"/>
  <c r="D2131" i="13" s="1"/>
  <c r="C333" i="6"/>
  <c r="C2131" i="13" s="1"/>
  <c r="F332" i="6"/>
  <c r="F2130" i="13" s="1"/>
  <c r="E332" i="6"/>
  <c r="E2130" i="13" s="1"/>
  <c r="D332" i="6"/>
  <c r="D2130" i="13" s="1"/>
  <c r="C332" i="6"/>
  <c r="C2130" i="13" s="1"/>
  <c r="F331" i="6"/>
  <c r="F2129" i="13" s="1"/>
  <c r="E331" i="6"/>
  <c r="E2129" i="13" s="1"/>
  <c r="D331" i="6"/>
  <c r="D2129" i="13" s="1"/>
  <c r="C331" i="6"/>
  <c r="C2129" i="13" s="1"/>
  <c r="F330" i="6"/>
  <c r="F2128" i="13" s="1"/>
  <c r="E330" i="6"/>
  <c r="E2128" i="13" s="1"/>
  <c r="D330" i="6"/>
  <c r="D2128" i="13" s="1"/>
  <c r="C330" i="6"/>
  <c r="C2128" i="13" s="1"/>
  <c r="F329" i="6"/>
  <c r="F2127" i="13" s="1"/>
  <c r="E329" i="6"/>
  <c r="E2127" i="13" s="1"/>
  <c r="D329" i="6"/>
  <c r="D2127" i="13" s="1"/>
  <c r="C329" i="6"/>
  <c r="C2127" i="13" s="1"/>
  <c r="F328" i="6"/>
  <c r="F2126" i="13" s="1"/>
  <c r="E328" i="6"/>
  <c r="E2126" i="13" s="1"/>
  <c r="D328" i="6"/>
  <c r="D2126" i="13" s="1"/>
  <c r="C328" i="6"/>
  <c r="C2126" i="13" s="1"/>
  <c r="F327" i="6"/>
  <c r="F2125" i="13" s="1"/>
  <c r="E327" i="6"/>
  <c r="E2125" i="13" s="1"/>
  <c r="D327" i="6"/>
  <c r="D2125" i="13" s="1"/>
  <c r="C327" i="6"/>
  <c r="C2125" i="13" s="1"/>
  <c r="F326" i="6"/>
  <c r="F2124" i="13" s="1"/>
  <c r="E326" i="6"/>
  <c r="E2124" i="13" s="1"/>
  <c r="D326" i="6"/>
  <c r="D2124" i="13" s="1"/>
  <c r="C326" i="6"/>
  <c r="C2124" i="13" s="1"/>
  <c r="F325" i="6"/>
  <c r="F2123" i="13" s="1"/>
  <c r="E325" i="6"/>
  <c r="E2123" i="13" s="1"/>
  <c r="D325" i="6"/>
  <c r="D2123" i="13" s="1"/>
  <c r="C325" i="6"/>
  <c r="C2123" i="13" s="1"/>
  <c r="F324" i="6"/>
  <c r="F2122" i="13" s="1"/>
  <c r="E324" i="6"/>
  <c r="E2122" i="13" s="1"/>
  <c r="D324" i="6"/>
  <c r="D2122" i="13" s="1"/>
  <c r="C324" i="6"/>
  <c r="C2122" i="13" s="1"/>
  <c r="F323" i="6"/>
  <c r="F2121" i="13" s="1"/>
  <c r="E323" i="6"/>
  <c r="E2121" i="13" s="1"/>
  <c r="D323" i="6"/>
  <c r="D2121" i="13" s="1"/>
  <c r="C323" i="6"/>
  <c r="C2121" i="13" s="1"/>
  <c r="F322" i="6"/>
  <c r="F2120" i="13" s="1"/>
  <c r="E322" i="6"/>
  <c r="E2120" i="13" s="1"/>
  <c r="D322" i="6"/>
  <c r="D2120" i="13" s="1"/>
  <c r="C322" i="6"/>
  <c r="C2120" i="13" s="1"/>
  <c r="F321" i="6"/>
  <c r="F2119" i="13" s="1"/>
  <c r="E321" i="6"/>
  <c r="E2119" i="13" s="1"/>
  <c r="D321" i="6"/>
  <c r="D2119" i="13" s="1"/>
  <c r="C321" i="6"/>
  <c r="C2119" i="13" s="1"/>
  <c r="F320" i="6"/>
  <c r="F2118" i="13" s="1"/>
  <c r="E320" i="6"/>
  <c r="E2118" i="13" s="1"/>
  <c r="D320" i="6"/>
  <c r="D2118" i="13" s="1"/>
  <c r="C320" i="6"/>
  <c r="C2118" i="13" s="1"/>
  <c r="F319" i="6"/>
  <c r="F2117" i="13" s="1"/>
  <c r="E319" i="6"/>
  <c r="E2117" i="13" s="1"/>
  <c r="D319" i="6"/>
  <c r="D2117" i="13" s="1"/>
  <c r="C319" i="6"/>
  <c r="C2117" i="13" s="1"/>
  <c r="F318" i="6"/>
  <c r="F2116" i="13" s="1"/>
  <c r="E318" i="6"/>
  <c r="E2116" i="13" s="1"/>
  <c r="D318" i="6"/>
  <c r="D2116" i="13" s="1"/>
  <c r="C318" i="6"/>
  <c r="C2116" i="13" s="1"/>
  <c r="F317" i="6"/>
  <c r="F2115" i="13" s="1"/>
  <c r="E317" i="6"/>
  <c r="E2115" i="13" s="1"/>
  <c r="D317" i="6"/>
  <c r="D2115" i="13" s="1"/>
  <c r="C317" i="6"/>
  <c r="C2115" i="13" s="1"/>
  <c r="F316" i="6"/>
  <c r="F2114" i="13" s="1"/>
  <c r="E316" i="6"/>
  <c r="E2114" i="13" s="1"/>
  <c r="D316" i="6"/>
  <c r="D2114" i="13" s="1"/>
  <c r="C316" i="6"/>
  <c r="C2114" i="13" s="1"/>
  <c r="F315" i="6"/>
  <c r="F2113" i="13" s="1"/>
  <c r="E315" i="6"/>
  <c r="E2113" i="13" s="1"/>
  <c r="D315" i="6"/>
  <c r="D2113" i="13" s="1"/>
  <c r="C315" i="6"/>
  <c r="C2113" i="13" s="1"/>
  <c r="F314" i="6"/>
  <c r="F2112" i="13" s="1"/>
  <c r="E314" i="6"/>
  <c r="E2112" i="13" s="1"/>
  <c r="D314" i="6"/>
  <c r="D2112" i="13" s="1"/>
  <c r="C314" i="6"/>
  <c r="C2112" i="13" s="1"/>
  <c r="F313" i="6"/>
  <c r="F2111" i="13" s="1"/>
  <c r="E313" i="6"/>
  <c r="E2111" i="13" s="1"/>
  <c r="D313" i="6"/>
  <c r="D2111" i="13" s="1"/>
  <c r="C313" i="6"/>
  <c r="C2111" i="13" s="1"/>
  <c r="F312" i="6"/>
  <c r="F2110" i="13" s="1"/>
  <c r="E312" i="6"/>
  <c r="E2110" i="13" s="1"/>
  <c r="D312" i="6"/>
  <c r="D2110" i="13" s="1"/>
  <c r="C312" i="6"/>
  <c r="C2110" i="13" s="1"/>
  <c r="F311" i="6"/>
  <c r="F2109" i="13" s="1"/>
  <c r="E311" i="6"/>
  <c r="E2109" i="13" s="1"/>
  <c r="D311" i="6"/>
  <c r="D2109" i="13" s="1"/>
  <c r="C311" i="6"/>
  <c r="C2109" i="13" s="1"/>
  <c r="F310" i="6"/>
  <c r="F2108" i="13" s="1"/>
  <c r="E310" i="6"/>
  <c r="E2108" i="13" s="1"/>
  <c r="D310" i="6"/>
  <c r="D2108" i="13" s="1"/>
  <c r="C310" i="6"/>
  <c r="C2108" i="13" s="1"/>
  <c r="F309" i="6"/>
  <c r="F2107" i="13" s="1"/>
  <c r="E309" i="6"/>
  <c r="E2107" i="13" s="1"/>
  <c r="D309" i="6"/>
  <c r="D2107" i="13" s="1"/>
  <c r="C309" i="6"/>
  <c r="C2107" i="13" s="1"/>
  <c r="F308" i="6"/>
  <c r="F2106" i="13" s="1"/>
  <c r="E308" i="6"/>
  <c r="E2106" i="13" s="1"/>
  <c r="D308" i="6"/>
  <c r="D2106" i="13" s="1"/>
  <c r="C308" i="6"/>
  <c r="C2106" i="13" s="1"/>
  <c r="F307" i="6"/>
  <c r="F2105" i="13" s="1"/>
  <c r="E307" i="6"/>
  <c r="E2105" i="13" s="1"/>
  <c r="D307" i="6"/>
  <c r="D2105" i="13" s="1"/>
  <c r="C307" i="6"/>
  <c r="C2105" i="13" s="1"/>
  <c r="F306" i="6"/>
  <c r="F2104" i="13" s="1"/>
  <c r="E306" i="6"/>
  <c r="E2104" i="13" s="1"/>
  <c r="D306" i="6"/>
  <c r="D2104" i="13" s="1"/>
  <c r="C306" i="6"/>
  <c r="C2104" i="13" s="1"/>
  <c r="F305" i="6"/>
  <c r="F2103" i="13" s="1"/>
  <c r="E305" i="6"/>
  <c r="E2103" i="13" s="1"/>
  <c r="D305" i="6"/>
  <c r="D2103" i="13" s="1"/>
  <c r="C305" i="6"/>
  <c r="C2103" i="13" s="1"/>
  <c r="F304" i="6"/>
  <c r="F2102" i="13" s="1"/>
  <c r="E304" i="6"/>
  <c r="E2102" i="13" s="1"/>
  <c r="D304" i="6"/>
  <c r="D2102" i="13" s="1"/>
  <c r="C304" i="6"/>
  <c r="C2102" i="13" s="1"/>
  <c r="F303" i="6"/>
  <c r="F2101" i="13" s="1"/>
  <c r="E303" i="6"/>
  <c r="E2101" i="13" s="1"/>
  <c r="D303" i="6"/>
  <c r="D2101" i="13" s="1"/>
  <c r="C303" i="6"/>
  <c r="C2101" i="13" s="1"/>
  <c r="F302" i="6"/>
  <c r="F2100" i="13" s="1"/>
  <c r="E302" i="6"/>
  <c r="E2100" i="13" s="1"/>
  <c r="D302" i="6"/>
  <c r="D2100" i="13" s="1"/>
  <c r="C302" i="6"/>
  <c r="C2100" i="13" s="1"/>
  <c r="F301" i="6"/>
  <c r="F2099" i="13" s="1"/>
  <c r="E301" i="6"/>
  <c r="E2099" i="13" s="1"/>
  <c r="D301" i="6"/>
  <c r="D2099" i="13" s="1"/>
  <c r="C301" i="6"/>
  <c r="C2099" i="13" s="1"/>
  <c r="F300" i="6"/>
  <c r="F2098" i="13" s="1"/>
  <c r="E300" i="6"/>
  <c r="E2098" i="13" s="1"/>
  <c r="D300" i="6"/>
  <c r="D2098" i="13" s="1"/>
  <c r="C300" i="6"/>
  <c r="C2098" i="13" s="1"/>
  <c r="F299" i="6"/>
  <c r="F2097" i="13" s="1"/>
  <c r="E299" i="6"/>
  <c r="E2097" i="13" s="1"/>
  <c r="D299" i="6"/>
  <c r="D2097" i="13" s="1"/>
  <c r="C299" i="6"/>
  <c r="C2097" i="13" s="1"/>
  <c r="F298" i="6"/>
  <c r="F2096" i="13" s="1"/>
  <c r="E298" i="6"/>
  <c r="E2096" i="13" s="1"/>
  <c r="D298" i="6"/>
  <c r="D2096" i="13" s="1"/>
  <c r="C298" i="6"/>
  <c r="C2096" i="13" s="1"/>
  <c r="F297" i="6"/>
  <c r="F2095" i="13" s="1"/>
  <c r="E297" i="6"/>
  <c r="E2095" i="13" s="1"/>
  <c r="D297" i="6"/>
  <c r="D2095" i="13" s="1"/>
  <c r="C297" i="6"/>
  <c r="C2095" i="13" s="1"/>
  <c r="F296" i="6"/>
  <c r="F2094" i="13" s="1"/>
  <c r="E296" i="6"/>
  <c r="E2094" i="13" s="1"/>
  <c r="D296" i="6"/>
  <c r="D2094" i="13" s="1"/>
  <c r="C296" i="6"/>
  <c r="C2094" i="13" s="1"/>
  <c r="F295" i="6"/>
  <c r="F2093" i="13" s="1"/>
  <c r="E295" i="6"/>
  <c r="E2093" i="13" s="1"/>
  <c r="D295" i="6"/>
  <c r="D2093" i="13" s="1"/>
  <c r="C295" i="6"/>
  <c r="C2093" i="13" s="1"/>
  <c r="F294" i="6"/>
  <c r="F2092" i="13" s="1"/>
  <c r="E294" i="6"/>
  <c r="E2092" i="13" s="1"/>
  <c r="D294" i="6"/>
  <c r="D2092" i="13" s="1"/>
  <c r="C294" i="6"/>
  <c r="C2092" i="13" s="1"/>
  <c r="F293" i="6"/>
  <c r="F2091" i="13" s="1"/>
  <c r="E293" i="6"/>
  <c r="E2091" i="13" s="1"/>
  <c r="D293" i="6"/>
  <c r="D2091" i="13" s="1"/>
  <c r="C293" i="6"/>
  <c r="C2091" i="13" s="1"/>
  <c r="F292" i="6"/>
  <c r="F2090" i="13" s="1"/>
  <c r="E292" i="6"/>
  <c r="E2090" i="13" s="1"/>
  <c r="D292" i="6"/>
  <c r="D2090" i="13" s="1"/>
  <c r="C292" i="6"/>
  <c r="C2090" i="13" s="1"/>
  <c r="F291" i="6"/>
  <c r="F2089" i="13" s="1"/>
  <c r="E291" i="6"/>
  <c r="E2089" i="13" s="1"/>
  <c r="D291" i="6"/>
  <c r="D2089" i="13" s="1"/>
  <c r="C291" i="6"/>
  <c r="C2089" i="13" s="1"/>
  <c r="F290" i="6"/>
  <c r="F2088" i="13" s="1"/>
  <c r="E290" i="6"/>
  <c r="E2088" i="13" s="1"/>
  <c r="D290" i="6"/>
  <c r="D2088" i="13" s="1"/>
  <c r="C290" i="6"/>
  <c r="C2088" i="13" s="1"/>
  <c r="F289" i="6"/>
  <c r="F2087" i="13" s="1"/>
  <c r="E289" i="6"/>
  <c r="E2087" i="13" s="1"/>
  <c r="D289" i="6"/>
  <c r="D2087" i="13" s="1"/>
  <c r="C289" i="6"/>
  <c r="C2087" i="13" s="1"/>
  <c r="F288" i="6"/>
  <c r="F2086" i="13" s="1"/>
  <c r="E288" i="6"/>
  <c r="E2086" i="13" s="1"/>
  <c r="D288" i="6"/>
  <c r="D2086" i="13" s="1"/>
  <c r="C288" i="6"/>
  <c r="C2086" i="13" s="1"/>
  <c r="F287" i="6"/>
  <c r="F2085" i="13" s="1"/>
  <c r="E287" i="6"/>
  <c r="E2085" i="13" s="1"/>
  <c r="D287" i="6"/>
  <c r="D2085" i="13" s="1"/>
  <c r="C287" i="6"/>
  <c r="C2085" i="13" s="1"/>
  <c r="F286" i="6"/>
  <c r="F2084" i="13" s="1"/>
  <c r="E286" i="6"/>
  <c r="E2084" i="13" s="1"/>
  <c r="D286" i="6"/>
  <c r="D2084" i="13" s="1"/>
  <c r="C286" i="6"/>
  <c r="C2084" i="13" s="1"/>
  <c r="F285" i="6"/>
  <c r="F2083" i="13" s="1"/>
  <c r="E285" i="6"/>
  <c r="E2083" i="13" s="1"/>
  <c r="D285" i="6"/>
  <c r="D2083" i="13" s="1"/>
  <c r="C285" i="6"/>
  <c r="C2083" i="13" s="1"/>
  <c r="F284" i="6"/>
  <c r="F2082" i="13" s="1"/>
  <c r="E284" i="6"/>
  <c r="E2082" i="13" s="1"/>
  <c r="D284" i="6"/>
  <c r="D2082" i="13" s="1"/>
  <c r="C284" i="6"/>
  <c r="C2082" i="13" s="1"/>
  <c r="F283" i="6"/>
  <c r="F2081" i="13" s="1"/>
  <c r="E283" i="6"/>
  <c r="E2081" i="13" s="1"/>
  <c r="D283" i="6"/>
  <c r="D2081" i="13" s="1"/>
  <c r="C283" i="6"/>
  <c r="C2081" i="13" s="1"/>
  <c r="F282" i="6"/>
  <c r="F2080" i="13" s="1"/>
  <c r="E282" i="6"/>
  <c r="E2080" i="13" s="1"/>
  <c r="D282" i="6"/>
  <c r="D2080" i="13" s="1"/>
  <c r="C282" i="6"/>
  <c r="C2080" i="13" s="1"/>
  <c r="F281" i="6"/>
  <c r="F2079" i="13" s="1"/>
  <c r="E281" i="6"/>
  <c r="E2079" i="13" s="1"/>
  <c r="D281" i="6"/>
  <c r="D2079" i="13" s="1"/>
  <c r="C281" i="6"/>
  <c r="C2079" i="13" s="1"/>
  <c r="F280" i="6"/>
  <c r="F2078" i="13" s="1"/>
  <c r="E280" i="6"/>
  <c r="E2078" i="13" s="1"/>
  <c r="D280" i="6"/>
  <c r="D2078" i="13" s="1"/>
  <c r="C280" i="6"/>
  <c r="C2078" i="13" s="1"/>
  <c r="F279" i="6"/>
  <c r="F2077" i="13" s="1"/>
  <c r="E279" i="6"/>
  <c r="E2077" i="13" s="1"/>
  <c r="D279" i="6"/>
  <c r="D2077" i="13" s="1"/>
  <c r="C279" i="6"/>
  <c r="C2077" i="13" s="1"/>
  <c r="F278" i="6"/>
  <c r="F2076" i="13" s="1"/>
  <c r="E278" i="6"/>
  <c r="E2076" i="13" s="1"/>
  <c r="D278" i="6"/>
  <c r="D2076" i="13" s="1"/>
  <c r="C278" i="6"/>
  <c r="C2076" i="13" s="1"/>
  <c r="F277" i="6"/>
  <c r="F2075" i="13" s="1"/>
  <c r="E277" i="6"/>
  <c r="E2075" i="13" s="1"/>
  <c r="D277" i="6"/>
  <c r="D2075" i="13" s="1"/>
  <c r="C277" i="6"/>
  <c r="C2075" i="13" s="1"/>
  <c r="F276" i="6"/>
  <c r="F2074" i="13" s="1"/>
  <c r="E276" i="6"/>
  <c r="E2074" i="13" s="1"/>
  <c r="D276" i="6"/>
  <c r="D2074" i="13" s="1"/>
  <c r="C276" i="6"/>
  <c r="C2074" i="13" s="1"/>
  <c r="F275" i="6"/>
  <c r="F2073" i="13" s="1"/>
  <c r="E275" i="6"/>
  <c r="E2073" i="13" s="1"/>
  <c r="D275" i="6"/>
  <c r="D2073" i="13" s="1"/>
  <c r="C275" i="6"/>
  <c r="C2073" i="13" s="1"/>
  <c r="F274" i="6"/>
  <c r="F2072" i="13" s="1"/>
  <c r="E274" i="6"/>
  <c r="E2072" i="13" s="1"/>
  <c r="D274" i="6"/>
  <c r="D2072" i="13" s="1"/>
  <c r="C274" i="6"/>
  <c r="C2072" i="13" s="1"/>
  <c r="F273" i="6"/>
  <c r="F2071" i="13" s="1"/>
  <c r="E273" i="6"/>
  <c r="E2071" i="13" s="1"/>
  <c r="D273" i="6"/>
  <c r="D2071" i="13" s="1"/>
  <c r="C273" i="6"/>
  <c r="C2071" i="13" s="1"/>
  <c r="F272" i="6"/>
  <c r="F2070" i="13" s="1"/>
  <c r="E272" i="6"/>
  <c r="E2070" i="13" s="1"/>
  <c r="D272" i="6"/>
  <c r="D2070" i="13" s="1"/>
  <c r="C272" i="6"/>
  <c r="C2070" i="13" s="1"/>
  <c r="F271" i="6"/>
  <c r="F2069" i="13" s="1"/>
  <c r="E271" i="6"/>
  <c r="E2069" i="13" s="1"/>
  <c r="D271" i="6"/>
  <c r="D2069" i="13" s="1"/>
  <c r="C271" i="6"/>
  <c r="C2069" i="13" s="1"/>
  <c r="F270" i="6"/>
  <c r="F2068" i="13" s="1"/>
  <c r="E270" i="6"/>
  <c r="E2068" i="13" s="1"/>
  <c r="D270" i="6"/>
  <c r="D2068" i="13" s="1"/>
  <c r="C270" i="6"/>
  <c r="C2068" i="13" s="1"/>
  <c r="F269" i="6"/>
  <c r="F2067" i="13" s="1"/>
  <c r="E269" i="6"/>
  <c r="E2067" i="13" s="1"/>
  <c r="D269" i="6"/>
  <c r="D2067" i="13" s="1"/>
  <c r="C269" i="6"/>
  <c r="C2067" i="13" s="1"/>
  <c r="F268" i="6"/>
  <c r="F2066" i="13" s="1"/>
  <c r="E268" i="6"/>
  <c r="E2066" i="13" s="1"/>
  <c r="D268" i="6"/>
  <c r="D2066" i="13" s="1"/>
  <c r="C268" i="6"/>
  <c r="C2066" i="13" s="1"/>
  <c r="F267" i="6"/>
  <c r="F2065" i="13" s="1"/>
  <c r="E267" i="6"/>
  <c r="E2065" i="13" s="1"/>
  <c r="D267" i="6"/>
  <c r="D2065" i="13" s="1"/>
  <c r="C267" i="6"/>
  <c r="C2065" i="13" s="1"/>
  <c r="F266" i="6"/>
  <c r="F2064" i="13" s="1"/>
  <c r="E266" i="6"/>
  <c r="E2064" i="13" s="1"/>
  <c r="D266" i="6"/>
  <c r="D2064" i="13" s="1"/>
  <c r="C266" i="6"/>
  <c r="C2064" i="13" s="1"/>
  <c r="F265" i="6"/>
  <c r="F2063" i="13" s="1"/>
  <c r="E265" i="6"/>
  <c r="E2063" i="13" s="1"/>
  <c r="D265" i="6"/>
  <c r="D2063" i="13" s="1"/>
  <c r="C265" i="6"/>
  <c r="C2063" i="13" s="1"/>
  <c r="F264" i="6"/>
  <c r="F2062" i="13" s="1"/>
  <c r="E264" i="6"/>
  <c r="E2062" i="13" s="1"/>
  <c r="D264" i="6"/>
  <c r="D2062" i="13" s="1"/>
  <c r="C264" i="6"/>
  <c r="C2062" i="13" s="1"/>
  <c r="F263" i="6"/>
  <c r="F2061" i="13" s="1"/>
  <c r="E263" i="6"/>
  <c r="E2061" i="13" s="1"/>
  <c r="D263" i="6"/>
  <c r="D2061" i="13" s="1"/>
  <c r="C263" i="6"/>
  <c r="C2061" i="13" s="1"/>
  <c r="F262" i="6"/>
  <c r="F2060" i="13" s="1"/>
  <c r="E262" i="6"/>
  <c r="E2060" i="13" s="1"/>
  <c r="D262" i="6"/>
  <c r="D2060" i="13" s="1"/>
  <c r="C262" i="6"/>
  <c r="C2060" i="13" s="1"/>
  <c r="F261" i="6"/>
  <c r="F2059" i="13" s="1"/>
  <c r="E261" i="6"/>
  <c r="E2059" i="13" s="1"/>
  <c r="D261" i="6"/>
  <c r="D2059" i="13" s="1"/>
  <c r="C261" i="6"/>
  <c r="C2059" i="13" s="1"/>
  <c r="F260" i="6"/>
  <c r="F2058" i="13" s="1"/>
  <c r="E260" i="6"/>
  <c r="E2058" i="13" s="1"/>
  <c r="D260" i="6"/>
  <c r="D2058" i="13" s="1"/>
  <c r="C260" i="6"/>
  <c r="C2058" i="13" s="1"/>
  <c r="F259" i="6"/>
  <c r="F2057" i="13" s="1"/>
  <c r="E259" i="6"/>
  <c r="E2057" i="13" s="1"/>
  <c r="D259" i="6"/>
  <c r="D2057" i="13" s="1"/>
  <c r="C259" i="6"/>
  <c r="C2057" i="13" s="1"/>
  <c r="F258" i="6"/>
  <c r="F2056" i="13" s="1"/>
  <c r="E258" i="6"/>
  <c r="E2056" i="13" s="1"/>
  <c r="D258" i="6"/>
  <c r="D2056" i="13" s="1"/>
  <c r="C258" i="6"/>
  <c r="C2056" i="13" s="1"/>
  <c r="F257" i="6"/>
  <c r="F2055" i="13" s="1"/>
  <c r="E257" i="6"/>
  <c r="E2055" i="13" s="1"/>
  <c r="D257" i="6"/>
  <c r="D2055" i="13" s="1"/>
  <c r="C257" i="6"/>
  <c r="C2055" i="13" s="1"/>
  <c r="F256" i="6"/>
  <c r="F2054" i="13" s="1"/>
  <c r="E256" i="6"/>
  <c r="E2054" i="13" s="1"/>
  <c r="D256" i="6"/>
  <c r="D2054" i="13" s="1"/>
  <c r="C256" i="6"/>
  <c r="C2054" i="13" s="1"/>
  <c r="F255" i="6"/>
  <c r="F2053" i="13" s="1"/>
  <c r="E255" i="6"/>
  <c r="E2053" i="13" s="1"/>
  <c r="D255" i="6"/>
  <c r="D2053" i="13" s="1"/>
  <c r="C255" i="6"/>
  <c r="C2053" i="13" s="1"/>
  <c r="F254" i="6"/>
  <c r="F2052" i="13" s="1"/>
  <c r="E254" i="6"/>
  <c r="E2052" i="13" s="1"/>
  <c r="D254" i="6"/>
  <c r="D2052" i="13" s="1"/>
  <c r="C254" i="6"/>
  <c r="C2052" i="13" s="1"/>
  <c r="F253" i="6"/>
  <c r="F2051" i="13" s="1"/>
  <c r="E253" i="6"/>
  <c r="E2051" i="13" s="1"/>
  <c r="D253" i="6"/>
  <c r="D2051" i="13" s="1"/>
  <c r="C253" i="6"/>
  <c r="C2051" i="13" s="1"/>
  <c r="F252" i="6"/>
  <c r="F2050" i="13" s="1"/>
  <c r="E252" i="6"/>
  <c r="E2050" i="13" s="1"/>
  <c r="D252" i="6"/>
  <c r="D2050" i="13" s="1"/>
  <c r="C252" i="6"/>
  <c r="C2050" i="13" s="1"/>
  <c r="F251" i="6"/>
  <c r="F2049" i="13" s="1"/>
  <c r="E251" i="6"/>
  <c r="E2049" i="13" s="1"/>
  <c r="D251" i="6"/>
  <c r="D2049" i="13" s="1"/>
  <c r="C251" i="6"/>
  <c r="C2049" i="13" s="1"/>
  <c r="F250" i="6"/>
  <c r="F2048" i="13" s="1"/>
  <c r="E250" i="6"/>
  <c r="E2048" i="13" s="1"/>
  <c r="D250" i="6"/>
  <c r="D2048" i="13" s="1"/>
  <c r="C250" i="6"/>
  <c r="C2048" i="13" s="1"/>
  <c r="F249" i="6"/>
  <c r="F2047" i="13" s="1"/>
  <c r="E249" i="6"/>
  <c r="E2047" i="13" s="1"/>
  <c r="D249" i="6"/>
  <c r="D2047" i="13" s="1"/>
  <c r="C249" i="6"/>
  <c r="C2047" i="13" s="1"/>
  <c r="F248" i="6"/>
  <c r="F2046" i="13" s="1"/>
  <c r="E248" i="6"/>
  <c r="E2046" i="13" s="1"/>
  <c r="D248" i="6"/>
  <c r="D2046" i="13" s="1"/>
  <c r="C248" i="6"/>
  <c r="C2046" i="13" s="1"/>
  <c r="F247" i="6"/>
  <c r="F2045" i="13" s="1"/>
  <c r="E247" i="6"/>
  <c r="E2045" i="13" s="1"/>
  <c r="D247" i="6"/>
  <c r="D2045" i="13" s="1"/>
  <c r="C247" i="6"/>
  <c r="C2045" i="13" s="1"/>
  <c r="F246" i="6"/>
  <c r="F2044" i="13" s="1"/>
  <c r="E246" i="6"/>
  <c r="E2044" i="13" s="1"/>
  <c r="D246" i="6"/>
  <c r="D2044" i="13" s="1"/>
  <c r="C246" i="6"/>
  <c r="C2044" i="13" s="1"/>
  <c r="F245" i="6"/>
  <c r="F2043" i="13" s="1"/>
  <c r="E245" i="6"/>
  <c r="E2043" i="13" s="1"/>
  <c r="D245" i="6"/>
  <c r="D2043" i="13" s="1"/>
  <c r="C245" i="6"/>
  <c r="C2043" i="13" s="1"/>
  <c r="F244" i="6"/>
  <c r="F2042" i="13" s="1"/>
  <c r="E244" i="6"/>
  <c r="E2042" i="13" s="1"/>
  <c r="D244" i="6"/>
  <c r="D2042" i="13" s="1"/>
  <c r="C244" i="6"/>
  <c r="C2042" i="13" s="1"/>
  <c r="F243" i="6"/>
  <c r="F2041" i="13" s="1"/>
  <c r="E243" i="6"/>
  <c r="E2041" i="13" s="1"/>
  <c r="D243" i="6"/>
  <c r="D2041" i="13" s="1"/>
  <c r="C243" i="6"/>
  <c r="C2041" i="13" s="1"/>
  <c r="F242" i="6"/>
  <c r="F2040" i="13" s="1"/>
  <c r="E242" i="6"/>
  <c r="E2040" i="13" s="1"/>
  <c r="D242" i="6"/>
  <c r="D2040" i="13" s="1"/>
  <c r="C242" i="6"/>
  <c r="C2040" i="13" s="1"/>
  <c r="F241" i="6"/>
  <c r="F2039" i="13" s="1"/>
  <c r="E241" i="6"/>
  <c r="E2039" i="13" s="1"/>
  <c r="D241" i="6"/>
  <c r="D2039" i="13" s="1"/>
  <c r="C241" i="6"/>
  <c r="C2039" i="13" s="1"/>
  <c r="F240" i="6"/>
  <c r="F2038" i="13" s="1"/>
  <c r="E240" i="6"/>
  <c r="E2038" i="13" s="1"/>
  <c r="D240" i="6"/>
  <c r="D2038" i="13" s="1"/>
  <c r="C240" i="6"/>
  <c r="C2038" i="13" s="1"/>
  <c r="F239" i="6"/>
  <c r="F2037" i="13" s="1"/>
  <c r="E239" i="6"/>
  <c r="E2037" i="13" s="1"/>
  <c r="D239" i="6"/>
  <c r="D2037" i="13" s="1"/>
  <c r="C239" i="6"/>
  <c r="C2037" i="13" s="1"/>
  <c r="F238" i="6"/>
  <c r="F2036" i="13" s="1"/>
  <c r="E238" i="6"/>
  <c r="E2036" i="13" s="1"/>
  <c r="D238" i="6"/>
  <c r="D2036" i="13" s="1"/>
  <c r="C238" i="6"/>
  <c r="C2036" i="13" s="1"/>
  <c r="F237" i="6"/>
  <c r="F2035" i="13" s="1"/>
  <c r="E237" i="6"/>
  <c r="E2035" i="13" s="1"/>
  <c r="D237" i="6"/>
  <c r="D2035" i="13" s="1"/>
  <c r="C237" i="6"/>
  <c r="C2035" i="13" s="1"/>
  <c r="F236" i="6"/>
  <c r="F2034" i="13" s="1"/>
  <c r="E236" i="6"/>
  <c r="E2034" i="13" s="1"/>
  <c r="D236" i="6"/>
  <c r="D2034" i="13" s="1"/>
  <c r="C236" i="6"/>
  <c r="C2034" i="13" s="1"/>
  <c r="F235" i="6"/>
  <c r="F2033" i="13" s="1"/>
  <c r="E235" i="6"/>
  <c r="E2033" i="13" s="1"/>
  <c r="D235" i="6"/>
  <c r="D2033" i="13" s="1"/>
  <c r="C235" i="6"/>
  <c r="C2033" i="13" s="1"/>
  <c r="F234" i="6"/>
  <c r="F2032" i="13" s="1"/>
  <c r="E234" i="6"/>
  <c r="E2032" i="13" s="1"/>
  <c r="D234" i="6"/>
  <c r="D2032" i="13" s="1"/>
  <c r="C234" i="6"/>
  <c r="C2032" i="13" s="1"/>
  <c r="F233" i="6"/>
  <c r="F2031" i="13" s="1"/>
  <c r="E233" i="6"/>
  <c r="E2031" i="13" s="1"/>
  <c r="D233" i="6"/>
  <c r="D2031" i="13" s="1"/>
  <c r="C233" i="6"/>
  <c r="C2031" i="13" s="1"/>
  <c r="F232" i="6"/>
  <c r="F2030" i="13" s="1"/>
  <c r="E232" i="6"/>
  <c r="E2030" i="13" s="1"/>
  <c r="D232" i="6"/>
  <c r="D2030" i="13" s="1"/>
  <c r="C232" i="6"/>
  <c r="C2030" i="13" s="1"/>
  <c r="F231" i="6"/>
  <c r="F2029" i="13" s="1"/>
  <c r="E231" i="6"/>
  <c r="E2029" i="13" s="1"/>
  <c r="D231" i="6"/>
  <c r="D2029" i="13" s="1"/>
  <c r="C231" i="6"/>
  <c r="C2029" i="13" s="1"/>
  <c r="F230" i="6"/>
  <c r="F2028" i="13" s="1"/>
  <c r="E230" i="6"/>
  <c r="E2028" i="13" s="1"/>
  <c r="D230" i="6"/>
  <c r="D2028" i="13" s="1"/>
  <c r="C230" i="6"/>
  <c r="C2028" i="13" s="1"/>
  <c r="F229" i="6"/>
  <c r="F2027" i="13" s="1"/>
  <c r="E229" i="6"/>
  <c r="E2027" i="13" s="1"/>
  <c r="D229" i="6"/>
  <c r="D2027" i="13" s="1"/>
  <c r="C229" i="6"/>
  <c r="C2027" i="13" s="1"/>
  <c r="F228" i="6"/>
  <c r="F2026" i="13" s="1"/>
  <c r="E228" i="6"/>
  <c r="E2026" i="13" s="1"/>
  <c r="D228" i="6"/>
  <c r="D2026" i="13" s="1"/>
  <c r="C228" i="6"/>
  <c r="C2026" i="13" s="1"/>
  <c r="F227" i="6"/>
  <c r="F2025" i="13" s="1"/>
  <c r="E227" i="6"/>
  <c r="E2025" i="13" s="1"/>
  <c r="D227" i="6"/>
  <c r="D2025" i="13" s="1"/>
  <c r="C227" i="6"/>
  <c r="C2025" i="13" s="1"/>
  <c r="F226" i="6"/>
  <c r="F2024" i="13" s="1"/>
  <c r="E226" i="6"/>
  <c r="E2024" i="13" s="1"/>
  <c r="D226" i="6"/>
  <c r="D2024" i="13" s="1"/>
  <c r="C226" i="6"/>
  <c r="C2024" i="13" s="1"/>
  <c r="F225" i="6"/>
  <c r="F2023" i="13" s="1"/>
  <c r="E225" i="6"/>
  <c r="E2023" i="13" s="1"/>
  <c r="D225" i="6"/>
  <c r="D2023" i="13" s="1"/>
  <c r="C225" i="6"/>
  <c r="C2023" i="13" s="1"/>
  <c r="F224" i="6"/>
  <c r="F2022" i="13" s="1"/>
  <c r="E224" i="6"/>
  <c r="E2022" i="13" s="1"/>
  <c r="D224" i="6"/>
  <c r="D2022" i="13" s="1"/>
  <c r="C224" i="6"/>
  <c r="C2022" i="13" s="1"/>
  <c r="F223" i="6"/>
  <c r="F2021" i="13" s="1"/>
  <c r="E223" i="6"/>
  <c r="E2021" i="13" s="1"/>
  <c r="D223" i="6"/>
  <c r="D2021" i="13" s="1"/>
  <c r="C223" i="6"/>
  <c r="C2021" i="13" s="1"/>
  <c r="F222" i="6"/>
  <c r="F2020" i="13" s="1"/>
  <c r="E222" i="6"/>
  <c r="E2020" i="13" s="1"/>
  <c r="D222" i="6"/>
  <c r="D2020" i="13" s="1"/>
  <c r="C222" i="6"/>
  <c r="C2020" i="13" s="1"/>
  <c r="F221" i="6"/>
  <c r="F2019" i="13" s="1"/>
  <c r="E221" i="6"/>
  <c r="E2019" i="13" s="1"/>
  <c r="D221" i="6"/>
  <c r="D2019" i="13" s="1"/>
  <c r="C221" i="6"/>
  <c r="C2019" i="13" s="1"/>
  <c r="F220" i="6"/>
  <c r="F2018" i="13" s="1"/>
  <c r="E220" i="6"/>
  <c r="E2018" i="13" s="1"/>
  <c r="D220" i="6"/>
  <c r="D2018" i="13" s="1"/>
  <c r="C220" i="6"/>
  <c r="C2018" i="13" s="1"/>
  <c r="F219" i="6"/>
  <c r="F2017" i="13" s="1"/>
  <c r="E219" i="6"/>
  <c r="E2017" i="13" s="1"/>
  <c r="D219" i="6"/>
  <c r="D2017" i="13" s="1"/>
  <c r="C219" i="6"/>
  <c r="C2017" i="13" s="1"/>
  <c r="F218" i="6"/>
  <c r="F2016" i="13" s="1"/>
  <c r="E218" i="6"/>
  <c r="E2016" i="13" s="1"/>
  <c r="D218" i="6"/>
  <c r="D2016" i="13" s="1"/>
  <c r="C218" i="6"/>
  <c r="C2016" i="13" s="1"/>
  <c r="F217" i="6"/>
  <c r="F2015" i="13" s="1"/>
  <c r="E217" i="6"/>
  <c r="E2015" i="13" s="1"/>
  <c r="D217" i="6"/>
  <c r="D2015" i="13" s="1"/>
  <c r="C217" i="6"/>
  <c r="C2015" i="13" s="1"/>
  <c r="F216" i="6"/>
  <c r="F2014" i="13" s="1"/>
  <c r="E216" i="6"/>
  <c r="E2014" i="13" s="1"/>
  <c r="D216" i="6"/>
  <c r="D2014" i="13" s="1"/>
  <c r="C216" i="6"/>
  <c r="C2014" i="13" s="1"/>
  <c r="F215" i="6"/>
  <c r="F2013" i="13" s="1"/>
  <c r="E215" i="6"/>
  <c r="E2013" i="13" s="1"/>
  <c r="D215" i="6"/>
  <c r="D2013" i="13" s="1"/>
  <c r="C215" i="6"/>
  <c r="C2013" i="13" s="1"/>
  <c r="F214" i="6"/>
  <c r="F2012" i="13" s="1"/>
  <c r="E214" i="6"/>
  <c r="E2012" i="13" s="1"/>
  <c r="D214" i="6"/>
  <c r="D2012" i="13" s="1"/>
  <c r="C214" i="6"/>
  <c r="C2012" i="13" s="1"/>
  <c r="F213" i="6"/>
  <c r="F2011" i="13" s="1"/>
  <c r="E213" i="6"/>
  <c r="E2011" i="13" s="1"/>
  <c r="D213" i="6"/>
  <c r="D2011" i="13" s="1"/>
  <c r="C213" i="6"/>
  <c r="C2011" i="13" s="1"/>
  <c r="F212" i="6"/>
  <c r="F2010" i="13" s="1"/>
  <c r="E212" i="6"/>
  <c r="E2010" i="13" s="1"/>
  <c r="D212" i="6"/>
  <c r="D2010" i="13" s="1"/>
  <c r="C212" i="6"/>
  <c r="C2010" i="13" s="1"/>
  <c r="F211" i="6"/>
  <c r="F2009" i="13" s="1"/>
  <c r="E211" i="6"/>
  <c r="E2009" i="13" s="1"/>
  <c r="D211" i="6"/>
  <c r="D2009" i="13" s="1"/>
  <c r="C211" i="6"/>
  <c r="C2009" i="13" s="1"/>
  <c r="F210" i="6"/>
  <c r="F2008" i="13" s="1"/>
  <c r="E210" i="6"/>
  <c r="E2008" i="13" s="1"/>
  <c r="D210" i="6"/>
  <c r="D2008" i="13" s="1"/>
  <c r="C210" i="6"/>
  <c r="C2008" i="13" s="1"/>
  <c r="F209" i="6"/>
  <c r="F2007" i="13" s="1"/>
  <c r="E209" i="6"/>
  <c r="E2007" i="13" s="1"/>
  <c r="D209" i="6"/>
  <c r="D2007" i="13" s="1"/>
  <c r="C209" i="6"/>
  <c r="C2007" i="13" s="1"/>
  <c r="F208" i="6"/>
  <c r="F2006" i="13" s="1"/>
  <c r="E208" i="6"/>
  <c r="E2006" i="13" s="1"/>
  <c r="D208" i="6"/>
  <c r="D2006" i="13" s="1"/>
  <c r="C208" i="6"/>
  <c r="C2006" i="13" s="1"/>
  <c r="F207" i="6"/>
  <c r="F2005" i="13" s="1"/>
  <c r="E207" i="6"/>
  <c r="E2005" i="13" s="1"/>
  <c r="D207" i="6"/>
  <c r="D2005" i="13" s="1"/>
  <c r="C207" i="6"/>
  <c r="C2005" i="13" s="1"/>
  <c r="F206" i="6"/>
  <c r="F2004" i="13" s="1"/>
  <c r="E206" i="6"/>
  <c r="E2004" i="13" s="1"/>
  <c r="D206" i="6"/>
  <c r="D2004" i="13" s="1"/>
  <c r="C206" i="6"/>
  <c r="C2004" i="13" s="1"/>
  <c r="F205" i="6"/>
  <c r="F2003" i="13" s="1"/>
  <c r="E205" i="6"/>
  <c r="E2003" i="13" s="1"/>
  <c r="D205" i="6"/>
  <c r="D2003" i="13" s="1"/>
  <c r="C205" i="6"/>
  <c r="C2003" i="13" s="1"/>
  <c r="F204" i="6"/>
  <c r="F2002" i="13" s="1"/>
  <c r="E204" i="6"/>
  <c r="E2002" i="13" s="1"/>
  <c r="D204" i="6"/>
  <c r="D2002" i="13" s="1"/>
  <c r="C204" i="6"/>
  <c r="C2002" i="13" s="1"/>
  <c r="F203" i="6"/>
  <c r="F2001" i="13" s="1"/>
  <c r="E203" i="6"/>
  <c r="E2001" i="13" s="1"/>
  <c r="D203" i="6"/>
  <c r="D2001" i="13" s="1"/>
  <c r="C203" i="6"/>
  <c r="C2001" i="13" s="1"/>
  <c r="F202" i="6"/>
  <c r="F2000" i="13" s="1"/>
  <c r="E202" i="6"/>
  <c r="E2000" i="13" s="1"/>
  <c r="D202" i="6"/>
  <c r="D2000" i="13" s="1"/>
  <c r="C202" i="6"/>
  <c r="C2000" i="13" s="1"/>
  <c r="F201" i="6"/>
  <c r="F1999" i="13" s="1"/>
  <c r="E201" i="6"/>
  <c r="E1999" i="13" s="1"/>
  <c r="D201" i="6"/>
  <c r="D1999" i="13" s="1"/>
  <c r="C201" i="6"/>
  <c r="C1999" i="13" s="1"/>
  <c r="F200" i="6"/>
  <c r="F1998" i="13" s="1"/>
  <c r="E200" i="6"/>
  <c r="E1998" i="13" s="1"/>
  <c r="D200" i="6"/>
  <c r="D1998" i="13" s="1"/>
  <c r="C200" i="6"/>
  <c r="C1998" i="13" s="1"/>
  <c r="F199" i="6"/>
  <c r="F1997" i="13" s="1"/>
  <c r="E199" i="6"/>
  <c r="E1997" i="13" s="1"/>
  <c r="D199" i="6"/>
  <c r="D1997" i="13" s="1"/>
  <c r="C199" i="6"/>
  <c r="C1997" i="13" s="1"/>
  <c r="F198" i="6"/>
  <c r="F1996" i="13" s="1"/>
  <c r="E198" i="6"/>
  <c r="E1996" i="13" s="1"/>
  <c r="D198" i="6"/>
  <c r="D1996" i="13" s="1"/>
  <c r="C198" i="6"/>
  <c r="C1996" i="13" s="1"/>
  <c r="F197" i="6"/>
  <c r="F1995" i="13" s="1"/>
  <c r="E197" i="6"/>
  <c r="E1995" i="13" s="1"/>
  <c r="D197" i="6"/>
  <c r="D1995" i="13" s="1"/>
  <c r="C197" i="6"/>
  <c r="C1995" i="13" s="1"/>
  <c r="F196" i="6"/>
  <c r="F1994" i="13" s="1"/>
  <c r="E196" i="6"/>
  <c r="E1994" i="13" s="1"/>
  <c r="D196" i="6"/>
  <c r="D1994" i="13" s="1"/>
  <c r="C196" i="6"/>
  <c r="C1994" i="13" s="1"/>
  <c r="F195" i="6"/>
  <c r="F1993" i="13" s="1"/>
  <c r="E195" i="6"/>
  <c r="E1993" i="13" s="1"/>
  <c r="D195" i="6"/>
  <c r="D1993" i="13" s="1"/>
  <c r="C195" i="6"/>
  <c r="C1993" i="13" s="1"/>
  <c r="F194" i="6"/>
  <c r="F1992" i="13" s="1"/>
  <c r="E194" i="6"/>
  <c r="E1992" i="13" s="1"/>
  <c r="D194" i="6"/>
  <c r="D1992" i="13" s="1"/>
  <c r="C194" i="6"/>
  <c r="C1992" i="13" s="1"/>
  <c r="F193" i="6"/>
  <c r="F1991" i="13" s="1"/>
  <c r="E193" i="6"/>
  <c r="E1991" i="13" s="1"/>
  <c r="D193" i="6"/>
  <c r="D1991" i="13" s="1"/>
  <c r="C193" i="6"/>
  <c r="C1991" i="13" s="1"/>
  <c r="F192" i="6"/>
  <c r="F1990" i="13" s="1"/>
  <c r="E192" i="6"/>
  <c r="E1990" i="13" s="1"/>
  <c r="D192" i="6"/>
  <c r="D1990" i="13" s="1"/>
  <c r="C192" i="6"/>
  <c r="C1990" i="13" s="1"/>
  <c r="F191" i="6"/>
  <c r="F1989" i="13" s="1"/>
  <c r="E191" i="6"/>
  <c r="E1989" i="13" s="1"/>
  <c r="D191" i="6"/>
  <c r="D1989" i="13" s="1"/>
  <c r="C191" i="6"/>
  <c r="C1989" i="13" s="1"/>
  <c r="F190" i="6"/>
  <c r="F1988" i="13" s="1"/>
  <c r="E190" i="6"/>
  <c r="E1988" i="13" s="1"/>
  <c r="D190" i="6"/>
  <c r="D1988" i="13" s="1"/>
  <c r="C190" i="6"/>
  <c r="C1988" i="13" s="1"/>
  <c r="F189" i="6"/>
  <c r="F1987" i="13" s="1"/>
  <c r="E189" i="6"/>
  <c r="E1987" i="13" s="1"/>
  <c r="D189" i="6"/>
  <c r="D1987" i="13" s="1"/>
  <c r="C189" i="6"/>
  <c r="C1987" i="13" s="1"/>
  <c r="F188" i="6"/>
  <c r="F1986" i="13" s="1"/>
  <c r="E188" i="6"/>
  <c r="E1986" i="13" s="1"/>
  <c r="D188" i="6"/>
  <c r="D1986" i="13" s="1"/>
  <c r="C188" i="6"/>
  <c r="C1986" i="13" s="1"/>
  <c r="F187" i="6"/>
  <c r="F1985" i="13" s="1"/>
  <c r="E187" i="6"/>
  <c r="E1985" i="13" s="1"/>
  <c r="D187" i="6"/>
  <c r="D1985" i="13" s="1"/>
  <c r="C187" i="6"/>
  <c r="C1985" i="13" s="1"/>
  <c r="F186" i="6"/>
  <c r="F1984" i="13" s="1"/>
  <c r="E186" i="6"/>
  <c r="E1984" i="13" s="1"/>
  <c r="D186" i="6"/>
  <c r="D1984" i="13" s="1"/>
  <c r="C186" i="6"/>
  <c r="C1984" i="13" s="1"/>
  <c r="F185" i="6"/>
  <c r="F1983" i="13" s="1"/>
  <c r="E185" i="6"/>
  <c r="E1983" i="13" s="1"/>
  <c r="D185" i="6"/>
  <c r="D1983" i="13" s="1"/>
  <c r="C185" i="6"/>
  <c r="C1983" i="13" s="1"/>
  <c r="F184" i="6"/>
  <c r="F1982" i="13" s="1"/>
  <c r="E184" i="6"/>
  <c r="E1982" i="13" s="1"/>
  <c r="D184" i="6"/>
  <c r="D1982" i="13" s="1"/>
  <c r="C184" i="6"/>
  <c r="C1982" i="13" s="1"/>
  <c r="F183" i="6"/>
  <c r="F1981" i="13" s="1"/>
  <c r="E183" i="6"/>
  <c r="E1981" i="13" s="1"/>
  <c r="D183" i="6"/>
  <c r="D1981" i="13" s="1"/>
  <c r="C183" i="6"/>
  <c r="C1981" i="13" s="1"/>
  <c r="F182" i="6"/>
  <c r="F1980" i="13" s="1"/>
  <c r="E182" i="6"/>
  <c r="E1980" i="13" s="1"/>
  <c r="D182" i="6"/>
  <c r="D1980" i="13" s="1"/>
  <c r="C182" i="6"/>
  <c r="C1980" i="13" s="1"/>
  <c r="F181" i="6"/>
  <c r="F1979" i="13" s="1"/>
  <c r="E181" i="6"/>
  <c r="E1979" i="13" s="1"/>
  <c r="D181" i="6"/>
  <c r="D1979" i="13" s="1"/>
  <c r="C181" i="6"/>
  <c r="C1979" i="13" s="1"/>
  <c r="F180" i="6"/>
  <c r="F1978" i="13" s="1"/>
  <c r="E180" i="6"/>
  <c r="E1978" i="13" s="1"/>
  <c r="D180" i="6"/>
  <c r="D1978" i="13" s="1"/>
  <c r="C180" i="6"/>
  <c r="C1978" i="13" s="1"/>
  <c r="F179" i="6"/>
  <c r="F1977" i="13" s="1"/>
  <c r="E179" i="6"/>
  <c r="E1977" i="13" s="1"/>
  <c r="D179" i="6"/>
  <c r="D1977" i="13" s="1"/>
  <c r="C179" i="6"/>
  <c r="C1977" i="13" s="1"/>
  <c r="F178" i="6"/>
  <c r="F1976" i="13" s="1"/>
  <c r="E178" i="6"/>
  <c r="E1976" i="13" s="1"/>
  <c r="D178" i="6"/>
  <c r="D1976" i="13" s="1"/>
  <c r="C178" i="6"/>
  <c r="C1976" i="13" s="1"/>
  <c r="F177" i="6"/>
  <c r="F1975" i="13" s="1"/>
  <c r="E177" i="6"/>
  <c r="E1975" i="13" s="1"/>
  <c r="D177" i="6"/>
  <c r="D1975" i="13" s="1"/>
  <c r="C177" i="6"/>
  <c r="C1975" i="13" s="1"/>
  <c r="F176" i="6"/>
  <c r="F1974" i="13" s="1"/>
  <c r="E176" i="6"/>
  <c r="E1974" i="13" s="1"/>
  <c r="D176" i="6"/>
  <c r="D1974" i="13" s="1"/>
  <c r="C176" i="6"/>
  <c r="C1974" i="13" s="1"/>
  <c r="F175" i="6"/>
  <c r="F1973" i="13" s="1"/>
  <c r="E175" i="6"/>
  <c r="E1973" i="13" s="1"/>
  <c r="D175" i="6"/>
  <c r="D1973" i="13" s="1"/>
  <c r="C175" i="6"/>
  <c r="C1973" i="13" s="1"/>
  <c r="F174" i="6"/>
  <c r="F1972" i="13" s="1"/>
  <c r="E174" i="6"/>
  <c r="E1972" i="13" s="1"/>
  <c r="D174" i="6"/>
  <c r="D1972" i="13" s="1"/>
  <c r="C174" i="6"/>
  <c r="C1972" i="13" s="1"/>
  <c r="F173" i="6"/>
  <c r="F1971" i="13" s="1"/>
  <c r="E173" i="6"/>
  <c r="E1971" i="13" s="1"/>
  <c r="D173" i="6"/>
  <c r="D1971" i="13" s="1"/>
  <c r="C173" i="6"/>
  <c r="C1971" i="13" s="1"/>
  <c r="F172" i="6"/>
  <c r="F1970" i="13" s="1"/>
  <c r="E172" i="6"/>
  <c r="E1970" i="13" s="1"/>
  <c r="D172" i="6"/>
  <c r="D1970" i="13" s="1"/>
  <c r="C172" i="6"/>
  <c r="C1970" i="13" s="1"/>
  <c r="F171" i="6"/>
  <c r="F1969" i="13" s="1"/>
  <c r="E171" i="6"/>
  <c r="E1969" i="13" s="1"/>
  <c r="D171" i="6"/>
  <c r="D1969" i="13" s="1"/>
  <c r="C171" i="6"/>
  <c r="C1969" i="13" s="1"/>
  <c r="F170" i="6"/>
  <c r="F1968" i="13" s="1"/>
  <c r="E170" i="6"/>
  <c r="E1968" i="13" s="1"/>
  <c r="D170" i="6"/>
  <c r="D1968" i="13" s="1"/>
  <c r="C170" i="6"/>
  <c r="C1968" i="13" s="1"/>
  <c r="F169" i="6"/>
  <c r="F1967" i="13" s="1"/>
  <c r="E169" i="6"/>
  <c r="E1967" i="13" s="1"/>
  <c r="D169" i="6"/>
  <c r="D1967" i="13" s="1"/>
  <c r="C169" i="6"/>
  <c r="C1967" i="13" s="1"/>
  <c r="F168" i="6"/>
  <c r="F1966" i="13" s="1"/>
  <c r="E168" i="6"/>
  <c r="E1966" i="13" s="1"/>
  <c r="D168" i="6"/>
  <c r="D1966" i="13" s="1"/>
  <c r="C168" i="6"/>
  <c r="C1966" i="13" s="1"/>
  <c r="F167" i="6"/>
  <c r="F1965" i="13" s="1"/>
  <c r="E167" i="6"/>
  <c r="E1965" i="13" s="1"/>
  <c r="D167" i="6"/>
  <c r="D1965" i="13" s="1"/>
  <c r="C167" i="6"/>
  <c r="C1965" i="13" s="1"/>
  <c r="F166" i="6"/>
  <c r="F1964" i="13" s="1"/>
  <c r="E166" i="6"/>
  <c r="E1964" i="13" s="1"/>
  <c r="D166" i="6"/>
  <c r="D1964" i="13" s="1"/>
  <c r="C166" i="6"/>
  <c r="C1964" i="13" s="1"/>
  <c r="F165" i="6"/>
  <c r="F1963" i="13" s="1"/>
  <c r="E165" i="6"/>
  <c r="E1963" i="13" s="1"/>
  <c r="D165" i="6"/>
  <c r="D1963" i="13" s="1"/>
  <c r="C165" i="6"/>
  <c r="C1963" i="13" s="1"/>
  <c r="F164" i="6"/>
  <c r="F1962" i="13" s="1"/>
  <c r="E164" i="6"/>
  <c r="E1962" i="13" s="1"/>
  <c r="D164" i="6"/>
  <c r="D1962" i="13" s="1"/>
  <c r="C164" i="6"/>
  <c r="C1962" i="13" s="1"/>
  <c r="F163" i="6"/>
  <c r="F1961" i="13" s="1"/>
  <c r="E163" i="6"/>
  <c r="E1961" i="13" s="1"/>
  <c r="D163" i="6"/>
  <c r="D1961" i="13" s="1"/>
  <c r="C163" i="6"/>
  <c r="C1961" i="13" s="1"/>
  <c r="F162" i="6"/>
  <c r="F1960" i="13" s="1"/>
  <c r="E162" i="6"/>
  <c r="E1960" i="13" s="1"/>
  <c r="D162" i="6"/>
  <c r="D1960" i="13" s="1"/>
  <c r="C162" i="6"/>
  <c r="C1960" i="13" s="1"/>
  <c r="F161" i="6"/>
  <c r="F1959" i="13" s="1"/>
  <c r="E161" i="6"/>
  <c r="E1959" i="13" s="1"/>
  <c r="D161" i="6"/>
  <c r="D1959" i="13" s="1"/>
  <c r="C161" i="6"/>
  <c r="C1959" i="13" s="1"/>
  <c r="F160" i="6"/>
  <c r="F1958" i="13" s="1"/>
  <c r="E160" i="6"/>
  <c r="E1958" i="13" s="1"/>
  <c r="D160" i="6"/>
  <c r="D1958" i="13" s="1"/>
  <c r="C160" i="6"/>
  <c r="C1958" i="13" s="1"/>
  <c r="F159" i="6"/>
  <c r="F1957" i="13" s="1"/>
  <c r="E159" i="6"/>
  <c r="E1957" i="13" s="1"/>
  <c r="D159" i="6"/>
  <c r="D1957" i="13" s="1"/>
  <c r="C159" i="6"/>
  <c r="C1957" i="13" s="1"/>
  <c r="F158" i="6"/>
  <c r="F1956" i="13" s="1"/>
  <c r="E158" i="6"/>
  <c r="E1956" i="13" s="1"/>
  <c r="D158" i="6"/>
  <c r="D1956" i="13" s="1"/>
  <c r="C158" i="6"/>
  <c r="C1956" i="13" s="1"/>
  <c r="F157" i="6"/>
  <c r="F1955" i="13" s="1"/>
  <c r="E157" i="6"/>
  <c r="E1955" i="13" s="1"/>
  <c r="D157" i="6"/>
  <c r="D1955" i="13" s="1"/>
  <c r="C157" i="6"/>
  <c r="C1955" i="13" s="1"/>
  <c r="F156" i="6"/>
  <c r="F1954" i="13" s="1"/>
  <c r="E156" i="6"/>
  <c r="E1954" i="13" s="1"/>
  <c r="D156" i="6"/>
  <c r="D1954" i="13" s="1"/>
  <c r="C156" i="6"/>
  <c r="C1954" i="13" s="1"/>
  <c r="F155" i="6"/>
  <c r="F1953" i="13" s="1"/>
  <c r="E155" i="6"/>
  <c r="E1953" i="13" s="1"/>
  <c r="D155" i="6"/>
  <c r="D1953" i="13" s="1"/>
  <c r="C155" i="6"/>
  <c r="C1953" i="13" s="1"/>
  <c r="F154" i="6"/>
  <c r="F1952" i="13" s="1"/>
  <c r="E154" i="6"/>
  <c r="E1952" i="13" s="1"/>
  <c r="D154" i="6"/>
  <c r="D1952" i="13" s="1"/>
  <c r="C154" i="6"/>
  <c r="C1952" i="13" s="1"/>
  <c r="F153" i="6"/>
  <c r="F1951" i="13" s="1"/>
  <c r="E153" i="6"/>
  <c r="E1951" i="13" s="1"/>
  <c r="D153" i="6"/>
  <c r="D1951" i="13" s="1"/>
  <c r="C153" i="6"/>
  <c r="C1951" i="13" s="1"/>
  <c r="F152" i="6"/>
  <c r="F1950" i="13" s="1"/>
  <c r="E152" i="6"/>
  <c r="E1950" i="13" s="1"/>
  <c r="D152" i="6"/>
  <c r="D1950" i="13" s="1"/>
  <c r="C152" i="6"/>
  <c r="C1950" i="13" s="1"/>
  <c r="F151" i="6"/>
  <c r="F1949" i="13" s="1"/>
  <c r="E151" i="6"/>
  <c r="E1949" i="13" s="1"/>
  <c r="D151" i="6"/>
  <c r="D1949" i="13" s="1"/>
  <c r="C151" i="6"/>
  <c r="C1949" i="13" s="1"/>
  <c r="F150" i="6"/>
  <c r="F1948" i="13" s="1"/>
  <c r="E150" i="6"/>
  <c r="E1948" i="13" s="1"/>
  <c r="D150" i="6"/>
  <c r="D1948" i="13" s="1"/>
  <c r="C150" i="6"/>
  <c r="C1948" i="13" s="1"/>
  <c r="F149" i="6"/>
  <c r="F1947" i="13" s="1"/>
  <c r="E149" i="6"/>
  <c r="E1947" i="13" s="1"/>
  <c r="D149" i="6"/>
  <c r="D1947" i="13" s="1"/>
  <c r="C149" i="6"/>
  <c r="C1947" i="13" s="1"/>
  <c r="F148" i="6"/>
  <c r="F1946" i="13" s="1"/>
  <c r="E148" i="6"/>
  <c r="E1946" i="13" s="1"/>
  <c r="D148" i="6"/>
  <c r="D1946" i="13" s="1"/>
  <c r="C148" i="6"/>
  <c r="C1946" i="13" s="1"/>
  <c r="F147" i="6"/>
  <c r="F1945" i="13" s="1"/>
  <c r="E147" i="6"/>
  <c r="E1945" i="13" s="1"/>
  <c r="D147" i="6"/>
  <c r="D1945" i="13" s="1"/>
  <c r="C147" i="6"/>
  <c r="C1945" i="13" s="1"/>
  <c r="F146" i="6"/>
  <c r="F1944" i="13" s="1"/>
  <c r="E146" i="6"/>
  <c r="E1944" i="13" s="1"/>
  <c r="D146" i="6"/>
  <c r="D1944" i="13" s="1"/>
  <c r="C146" i="6"/>
  <c r="C1944" i="13" s="1"/>
  <c r="F145" i="6"/>
  <c r="F1943" i="13" s="1"/>
  <c r="E145" i="6"/>
  <c r="E1943" i="13" s="1"/>
  <c r="D145" i="6"/>
  <c r="D1943" i="13" s="1"/>
  <c r="C145" i="6"/>
  <c r="C1943" i="13" s="1"/>
  <c r="F144" i="6"/>
  <c r="F1942" i="13" s="1"/>
  <c r="E144" i="6"/>
  <c r="E1942" i="13" s="1"/>
  <c r="D144" i="6"/>
  <c r="D1942" i="13" s="1"/>
  <c r="C144" i="6"/>
  <c r="C1942" i="13" s="1"/>
  <c r="F143" i="6"/>
  <c r="F1941" i="13" s="1"/>
  <c r="E143" i="6"/>
  <c r="E1941" i="13" s="1"/>
  <c r="D143" i="6"/>
  <c r="D1941" i="13" s="1"/>
  <c r="C143" i="6"/>
  <c r="C1941" i="13" s="1"/>
  <c r="F142" i="6"/>
  <c r="F1940" i="13" s="1"/>
  <c r="E142" i="6"/>
  <c r="E1940" i="13" s="1"/>
  <c r="D142" i="6"/>
  <c r="D1940" i="13" s="1"/>
  <c r="C142" i="6"/>
  <c r="C1940" i="13" s="1"/>
  <c r="F141" i="6"/>
  <c r="F1939" i="13" s="1"/>
  <c r="E141" i="6"/>
  <c r="E1939" i="13" s="1"/>
  <c r="D141" i="6"/>
  <c r="D1939" i="13" s="1"/>
  <c r="C141" i="6"/>
  <c r="C1939" i="13" s="1"/>
  <c r="F140" i="6"/>
  <c r="F1938" i="13" s="1"/>
  <c r="E140" i="6"/>
  <c r="E1938" i="13" s="1"/>
  <c r="D140" i="6"/>
  <c r="D1938" i="13" s="1"/>
  <c r="C140" i="6"/>
  <c r="C1938" i="13" s="1"/>
  <c r="F139" i="6"/>
  <c r="F1937" i="13" s="1"/>
  <c r="E139" i="6"/>
  <c r="E1937" i="13" s="1"/>
  <c r="D139" i="6"/>
  <c r="D1937" i="13" s="1"/>
  <c r="C139" i="6"/>
  <c r="C1937" i="13" s="1"/>
  <c r="F138" i="6"/>
  <c r="F1936" i="13" s="1"/>
  <c r="E138" i="6"/>
  <c r="E1936" i="13" s="1"/>
  <c r="D138" i="6"/>
  <c r="D1936" i="13" s="1"/>
  <c r="C138" i="6"/>
  <c r="C1936" i="13" s="1"/>
  <c r="F137" i="6"/>
  <c r="F1935" i="13" s="1"/>
  <c r="E137" i="6"/>
  <c r="E1935" i="13" s="1"/>
  <c r="D137" i="6"/>
  <c r="D1935" i="13" s="1"/>
  <c r="C137" i="6"/>
  <c r="C1935" i="13" s="1"/>
  <c r="F136" i="6"/>
  <c r="F1934" i="13" s="1"/>
  <c r="E136" i="6"/>
  <c r="E1934" i="13" s="1"/>
  <c r="D136" i="6"/>
  <c r="D1934" i="13" s="1"/>
  <c r="C136" i="6"/>
  <c r="C1934" i="13" s="1"/>
  <c r="F135" i="6"/>
  <c r="F1933" i="13" s="1"/>
  <c r="E135" i="6"/>
  <c r="E1933" i="13" s="1"/>
  <c r="D135" i="6"/>
  <c r="D1933" i="13" s="1"/>
  <c r="C135" i="6"/>
  <c r="C1933" i="13" s="1"/>
  <c r="F134" i="6"/>
  <c r="F1932" i="13" s="1"/>
  <c r="E134" i="6"/>
  <c r="E1932" i="13" s="1"/>
  <c r="D134" i="6"/>
  <c r="D1932" i="13" s="1"/>
  <c r="C134" i="6"/>
  <c r="C1932" i="13" s="1"/>
  <c r="F133" i="6"/>
  <c r="F1931" i="13" s="1"/>
  <c r="E133" i="6"/>
  <c r="E1931" i="13" s="1"/>
  <c r="D133" i="6"/>
  <c r="D1931" i="13" s="1"/>
  <c r="C133" i="6"/>
  <c r="C1931" i="13" s="1"/>
  <c r="F132" i="6"/>
  <c r="F1930" i="13" s="1"/>
  <c r="E132" i="6"/>
  <c r="E1930" i="13" s="1"/>
  <c r="D132" i="6"/>
  <c r="D1930" i="13" s="1"/>
  <c r="C132" i="6"/>
  <c r="C1930" i="13" s="1"/>
  <c r="F131" i="6"/>
  <c r="F1929" i="13" s="1"/>
  <c r="E131" i="6"/>
  <c r="E1929" i="13" s="1"/>
  <c r="D131" i="6"/>
  <c r="D1929" i="13" s="1"/>
  <c r="C131" i="6"/>
  <c r="C1929" i="13" s="1"/>
  <c r="F130" i="6"/>
  <c r="F1928" i="13" s="1"/>
  <c r="E130" i="6"/>
  <c r="E1928" i="13" s="1"/>
  <c r="D130" i="6"/>
  <c r="D1928" i="13" s="1"/>
  <c r="C130" i="6"/>
  <c r="C1928" i="13" s="1"/>
  <c r="F129" i="6"/>
  <c r="F1927" i="13" s="1"/>
  <c r="E129" i="6"/>
  <c r="E1927" i="13" s="1"/>
  <c r="D129" i="6"/>
  <c r="D1927" i="13" s="1"/>
  <c r="C129" i="6"/>
  <c r="C1927" i="13" s="1"/>
  <c r="F128" i="6"/>
  <c r="F1926" i="13" s="1"/>
  <c r="E128" i="6"/>
  <c r="E1926" i="13" s="1"/>
  <c r="D128" i="6"/>
  <c r="D1926" i="13" s="1"/>
  <c r="C128" i="6"/>
  <c r="C1926" i="13" s="1"/>
  <c r="F127" i="6"/>
  <c r="F1925" i="13" s="1"/>
  <c r="E127" i="6"/>
  <c r="E1925" i="13" s="1"/>
  <c r="D127" i="6"/>
  <c r="D1925" i="13" s="1"/>
  <c r="C127" i="6"/>
  <c r="C1925" i="13" s="1"/>
  <c r="F126" i="6"/>
  <c r="F1924" i="13" s="1"/>
  <c r="E126" i="6"/>
  <c r="E1924" i="13" s="1"/>
  <c r="D126" i="6"/>
  <c r="D1924" i="13" s="1"/>
  <c r="C126" i="6"/>
  <c r="C1924" i="13" s="1"/>
  <c r="F125" i="6"/>
  <c r="F1923" i="13" s="1"/>
  <c r="E125" i="6"/>
  <c r="E1923" i="13" s="1"/>
  <c r="D125" i="6"/>
  <c r="D1923" i="13" s="1"/>
  <c r="C125" i="6"/>
  <c r="C1923" i="13" s="1"/>
  <c r="F124" i="6"/>
  <c r="F1922" i="13" s="1"/>
  <c r="E124" i="6"/>
  <c r="E1922" i="13" s="1"/>
  <c r="D124" i="6"/>
  <c r="D1922" i="13" s="1"/>
  <c r="C124" i="6"/>
  <c r="C1922" i="13" s="1"/>
  <c r="F123" i="6"/>
  <c r="F1921" i="13" s="1"/>
  <c r="E123" i="6"/>
  <c r="E1921" i="13" s="1"/>
  <c r="D123" i="6"/>
  <c r="D1921" i="13" s="1"/>
  <c r="C123" i="6"/>
  <c r="C1921" i="13" s="1"/>
  <c r="F122" i="6"/>
  <c r="F1920" i="13" s="1"/>
  <c r="E122" i="6"/>
  <c r="E1920" i="13" s="1"/>
  <c r="D122" i="6"/>
  <c r="D1920" i="13" s="1"/>
  <c r="C122" i="6"/>
  <c r="C1920" i="13" s="1"/>
  <c r="F121" i="6"/>
  <c r="F1919" i="13" s="1"/>
  <c r="E121" i="6"/>
  <c r="E1919" i="13" s="1"/>
  <c r="D121" i="6"/>
  <c r="D1919" i="13" s="1"/>
  <c r="C121" i="6"/>
  <c r="C1919" i="13" s="1"/>
  <c r="F120" i="6"/>
  <c r="F1918" i="13" s="1"/>
  <c r="E120" i="6"/>
  <c r="E1918" i="13" s="1"/>
  <c r="D120" i="6"/>
  <c r="D1918" i="13" s="1"/>
  <c r="C120" i="6"/>
  <c r="C1918" i="13" s="1"/>
  <c r="F119" i="6"/>
  <c r="F1917" i="13" s="1"/>
  <c r="E119" i="6"/>
  <c r="E1917" i="13" s="1"/>
  <c r="D119" i="6"/>
  <c r="D1917" i="13" s="1"/>
  <c r="C119" i="6"/>
  <c r="C1917" i="13" s="1"/>
  <c r="F118" i="6"/>
  <c r="F1916" i="13" s="1"/>
  <c r="E118" i="6"/>
  <c r="E1916" i="13" s="1"/>
  <c r="D118" i="6"/>
  <c r="D1916" i="13" s="1"/>
  <c r="C118" i="6"/>
  <c r="C1916" i="13" s="1"/>
  <c r="F117" i="6"/>
  <c r="F1915" i="13" s="1"/>
  <c r="E117" i="6"/>
  <c r="E1915" i="13" s="1"/>
  <c r="D117" i="6"/>
  <c r="D1915" i="13" s="1"/>
  <c r="C117" i="6"/>
  <c r="C1915" i="13" s="1"/>
  <c r="F116" i="6"/>
  <c r="F1914" i="13" s="1"/>
  <c r="E116" i="6"/>
  <c r="E1914" i="13" s="1"/>
  <c r="D116" i="6"/>
  <c r="D1914" i="13" s="1"/>
  <c r="C116" i="6"/>
  <c r="C1914" i="13" s="1"/>
  <c r="F115" i="6"/>
  <c r="F1913" i="13" s="1"/>
  <c r="E115" i="6"/>
  <c r="E1913" i="13" s="1"/>
  <c r="D115" i="6"/>
  <c r="D1913" i="13" s="1"/>
  <c r="C115" i="6"/>
  <c r="C1913" i="13" s="1"/>
  <c r="F114" i="6"/>
  <c r="F1912" i="13" s="1"/>
  <c r="E114" i="6"/>
  <c r="E1912" i="13" s="1"/>
  <c r="D114" i="6"/>
  <c r="D1912" i="13" s="1"/>
  <c r="C114" i="6"/>
  <c r="C1912" i="13" s="1"/>
  <c r="F113" i="6"/>
  <c r="F1911" i="13" s="1"/>
  <c r="E113" i="6"/>
  <c r="E1911" i="13" s="1"/>
  <c r="D113" i="6"/>
  <c r="D1911" i="13" s="1"/>
  <c r="C113" i="6"/>
  <c r="C1911" i="13" s="1"/>
  <c r="F112" i="6"/>
  <c r="F1910" i="13" s="1"/>
  <c r="E112" i="6"/>
  <c r="E1910" i="13" s="1"/>
  <c r="D112" i="6"/>
  <c r="D1910" i="13" s="1"/>
  <c r="C112" i="6"/>
  <c r="C1910" i="13" s="1"/>
  <c r="F111" i="6"/>
  <c r="F1909" i="13" s="1"/>
  <c r="E111" i="6"/>
  <c r="E1909" i="13" s="1"/>
  <c r="D111" i="6"/>
  <c r="D1909" i="13" s="1"/>
  <c r="C111" i="6"/>
  <c r="C1909" i="13" s="1"/>
  <c r="F110" i="6"/>
  <c r="F1908" i="13" s="1"/>
  <c r="E110" i="6"/>
  <c r="E1908" i="13" s="1"/>
  <c r="D110" i="6"/>
  <c r="D1908" i="13" s="1"/>
  <c r="C110" i="6"/>
  <c r="C1908" i="13" s="1"/>
  <c r="F109" i="6"/>
  <c r="F1907" i="13" s="1"/>
  <c r="E109" i="6"/>
  <c r="E1907" i="13" s="1"/>
  <c r="D109" i="6"/>
  <c r="D1907" i="13" s="1"/>
  <c r="C109" i="6"/>
  <c r="C1907" i="13" s="1"/>
  <c r="F108" i="6"/>
  <c r="F1906" i="13" s="1"/>
  <c r="E108" i="6"/>
  <c r="E1906" i="13" s="1"/>
  <c r="D108" i="6"/>
  <c r="D1906" i="13" s="1"/>
  <c r="C108" i="6"/>
  <c r="C1906" i="13" s="1"/>
  <c r="F107" i="6"/>
  <c r="F1905" i="13" s="1"/>
  <c r="E107" i="6"/>
  <c r="E1905" i="13" s="1"/>
  <c r="D107" i="6"/>
  <c r="D1905" i="13" s="1"/>
  <c r="C107" i="6"/>
  <c r="C1905" i="13" s="1"/>
  <c r="F106" i="6"/>
  <c r="F1904" i="13" s="1"/>
  <c r="E106" i="6"/>
  <c r="E1904" i="13" s="1"/>
  <c r="D106" i="6"/>
  <c r="D1904" i="13" s="1"/>
  <c r="C106" i="6"/>
  <c r="C1904" i="13" s="1"/>
  <c r="F105" i="6"/>
  <c r="F1903" i="13" s="1"/>
  <c r="E105" i="6"/>
  <c r="E1903" i="13" s="1"/>
  <c r="D105" i="6"/>
  <c r="D1903" i="13" s="1"/>
  <c r="C105" i="6"/>
  <c r="C1903" i="13" s="1"/>
  <c r="F104" i="6"/>
  <c r="F1902" i="13" s="1"/>
  <c r="E104" i="6"/>
  <c r="E1902" i="13" s="1"/>
  <c r="D104" i="6"/>
  <c r="D1902" i="13" s="1"/>
  <c r="C104" i="6"/>
  <c r="C1902" i="13" s="1"/>
  <c r="F103" i="6"/>
  <c r="F1901" i="13" s="1"/>
  <c r="E103" i="6"/>
  <c r="E1901" i="13" s="1"/>
  <c r="D103" i="6"/>
  <c r="D1901" i="13" s="1"/>
  <c r="C103" i="6"/>
  <c r="C1901" i="13" s="1"/>
  <c r="F102" i="6"/>
  <c r="F1900" i="13" s="1"/>
  <c r="E102" i="6"/>
  <c r="E1900" i="13" s="1"/>
  <c r="D102" i="6"/>
  <c r="D1900" i="13" s="1"/>
  <c r="C102" i="6"/>
  <c r="C1900" i="13" s="1"/>
  <c r="F101" i="6"/>
  <c r="F1899" i="13" s="1"/>
  <c r="E101" i="6"/>
  <c r="E1899" i="13" s="1"/>
  <c r="D101" i="6"/>
  <c r="D1899" i="13" s="1"/>
  <c r="C101" i="6"/>
  <c r="C1899" i="13" s="1"/>
  <c r="F100" i="6"/>
  <c r="F1898" i="13" s="1"/>
  <c r="E100" i="6"/>
  <c r="E1898" i="13" s="1"/>
  <c r="D100" i="6"/>
  <c r="D1898" i="13" s="1"/>
  <c r="C100" i="6"/>
  <c r="C1898" i="13" s="1"/>
  <c r="F99" i="6"/>
  <c r="F1897" i="13" s="1"/>
  <c r="E99" i="6"/>
  <c r="E1897" i="13" s="1"/>
  <c r="D99" i="6"/>
  <c r="D1897" i="13" s="1"/>
  <c r="C99" i="6"/>
  <c r="C1897" i="13" s="1"/>
  <c r="F98" i="6"/>
  <c r="F1896" i="13" s="1"/>
  <c r="E98" i="6"/>
  <c r="E1896" i="13" s="1"/>
  <c r="D98" i="6"/>
  <c r="D1896" i="13" s="1"/>
  <c r="C98" i="6"/>
  <c r="C1896" i="13" s="1"/>
  <c r="F97" i="6"/>
  <c r="F1895" i="13" s="1"/>
  <c r="E97" i="6"/>
  <c r="E1895" i="13" s="1"/>
  <c r="D97" i="6"/>
  <c r="D1895" i="13" s="1"/>
  <c r="C97" i="6"/>
  <c r="C1895" i="13" s="1"/>
  <c r="F96" i="6"/>
  <c r="F1894" i="13" s="1"/>
  <c r="E96" i="6"/>
  <c r="E1894" i="13" s="1"/>
  <c r="D96" i="6"/>
  <c r="D1894" i="13" s="1"/>
  <c r="C96" i="6"/>
  <c r="C1894" i="13" s="1"/>
  <c r="F95" i="6"/>
  <c r="F1893" i="13" s="1"/>
  <c r="E95" i="6"/>
  <c r="E1893" i="13" s="1"/>
  <c r="D95" i="6"/>
  <c r="D1893" i="13" s="1"/>
  <c r="C95" i="6"/>
  <c r="C1893" i="13" s="1"/>
  <c r="F94" i="6"/>
  <c r="F1892" i="13" s="1"/>
  <c r="E94" i="6"/>
  <c r="E1892" i="13" s="1"/>
  <c r="D94" i="6"/>
  <c r="D1892" i="13" s="1"/>
  <c r="C94" i="6"/>
  <c r="C1892" i="13" s="1"/>
  <c r="F93" i="6"/>
  <c r="F1891" i="13" s="1"/>
  <c r="E93" i="6"/>
  <c r="E1891" i="13" s="1"/>
  <c r="D93" i="6"/>
  <c r="D1891" i="13" s="1"/>
  <c r="C93" i="6"/>
  <c r="C1891" i="13" s="1"/>
  <c r="F92" i="6"/>
  <c r="F1890" i="13" s="1"/>
  <c r="E92" i="6"/>
  <c r="E1890" i="13" s="1"/>
  <c r="D92" i="6"/>
  <c r="D1890" i="13" s="1"/>
  <c r="C92" i="6"/>
  <c r="C1890" i="13" s="1"/>
  <c r="F91" i="6"/>
  <c r="F1889" i="13" s="1"/>
  <c r="E91" i="6"/>
  <c r="E1889" i="13" s="1"/>
  <c r="D91" i="6"/>
  <c r="D1889" i="13" s="1"/>
  <c r="C91" i="6"/>
  <c r="C1889" i="13" s="1"/>
  <c r="F90" i="6"/>
  <c r="F1888" i="13" s="1"/>
  <c r="E90" i="6"/>
  <c r="E1888" i="13" s="1"/>
  <c r="D90" i="6"/>
  <c r="D1888" i="13" s="1"/>
  <c r="C90" i="6"/>
  <c r="C1888" i="13" s="1"/>
  <c r="F89" i="6"/>
  <c r="F1887" i="13" s="1"/>
  <c r="E89" i="6"/>
  <c r="E1887" i="13" s="1"/>
  <c r="D89" i="6"/>
  <c r="D1887" i="13" s="1"/>
  <c r="C89" i="6"/>
  <c r="C1887" i="13" s="1"/>
  <c r="F88" i="6"/>
  <c r="F1886" i="13" s="1"/>
  <c r="E88" i="6"/>
  <c r="E1886" i="13" s="1"/>
  <c r="D88" i="6"/>
  <c r="D1886" i="13" s="1"/>
  <c r="C88" i="6"/>
  <c r="C1886" i="13" s="1"/>
  <c r="F87" i="6"/>
  <c r="F1885" i="13" s="1"/>
  <c r="E87" i="6"/>
  <c r="E1885" i="13" s="1"/>
  <c r="D87" i="6"/>
  <c r="D1885" i="13" s="1"/>
  <c r="C87" i="6"/>
  <c r="C1885" i="13" s="1"/>
  <c r="F86" i="6"/>
  <c r="F1884" i="13" s="1"/>
  <c r="E86" i="6"/>
  <c r="E1884" i="13" s="1"/>
  <c r="D86" i="6"/>
  <c r="D1884" i="13" s="1"/>
  <c r="C86" i="6"/>
  <c r="C1884" i="13" s="1"/>
  <c r="F85" i="6"/>
  <c r="F1883" i="13" s="1"/>
  <c r="E85" i="6"/>
  <c r="E1883" i="13" s="1"/>
  <c r="D85" i="6"/>
  <c r="D1883" i="13" s="1"/>
  <c r="C85" i="6"/>
  <c r="C1883" i="13" s="1"/>
  <c r="F84" i="6"/>
  <c r="F1882" i="13" s="1"/>
  <c r="E84" i="6"/>
  <c r="E1882" i="13" s="1"/>
  <c r="D84" i="6"/>
  <c r="D1882" i="13" s="1"/>
  <c r="C84" i="6"/>
  <c r="C1882" i="13" s="1"/>
  <c r="F83" i="6"/>
  <c r="F1881" i="13" s="1"/>
  <c r="E83" i="6"/>
  <c r="E1881" i="13" s="1"/>
  <c r="D83" i="6"/>
  <c r="D1881" i="13" s="1"/>
  <c r="C83" i="6"/>
  <c r="C1881" i="13" s="1"/>
  <c r="F82" i="6"/>
  <c r="F1880" i="13" s="1"/>
  <c r="E82" i="6"/>
  <c r="E1880" i="13" s="1"/>
  <c r="D82" i="6"/>
  <c r="D1880" i="13" s="1"/>
  <c r="C82" i="6"/>
  <c r="C1880" i="13" s="1"/>
  <c r="F81" i="6"/>
  <c r="F1879" i="13" s="1"/>
  <c r="E81" i="6"/>
  <c r="E1879" i="13" s="1"/>
  <c r="D81" i="6"/>
  <c r="D1879" i="13" s="1"/>
  <c r="C81" i="6"/>
  <c r="C1879" i="13" s="1"/>
  <c r="F80" i="6"/>
  <c r="F1878" i="13" s="1"/>
  <c r="E80" i="6"/>
  <c r="E1878" i="13" s="1"/>
  <c r="D80" i="6"/>
  <c r="D1878" i="13" s="1"/>
  <c r="C80" i="6"/>
  <c r="C1878" i="13" s="1"/>
  <c r="F79" i="6"/>
  <c r="F1877" i="13" s="1"/>
  <c r="E79" i="6"/>
  <c r="E1877" i="13" s="1"/>
  <c r="D79" i="6"/>
  <c r="D1877" i="13" s="1"/>
  <c r="C79" i="6"/>
  <c r="C1877" i="13" s="1"/>
  <c r="F78" i="6"/>
  <c r="F1876" i="13" s="1"/>
  <c r="E78" i="6"/>
  <c r="E1876" i="13" s="1"/>
  <c r="D78" i="6"/>
  <c r="D1876" i="13" s="1"/>
  <c r="C78" i="6"/>
  <c r="C1876" i="13" s="1"/>
  <c r="F77" i="6"/>
  <c r="F1875" i="13" s="1"/>
  <c r="E77" i="6"/>
  <c r="E1875" i="13" s="1"/>
  <c r="D77" i="6"/>
  <c r="D1875" i="13" s="1"/>
  <c r="C77" i="6"/>
  <c r="C1875" i="13" s="1"/>
  <c r="F76" i="6"/>
  <c r="F1874" i="13" s="1"/>
  <c r="E76" i="6"/>
  <c r="E1874" i="13" s="1"/>
  <c r="D76" i="6"/>
  <c r="D1874" i="13" s="1"/>
  <c r="C76" i="6"/>
  <c r="C1874" i="13" s="1"/>
  <c r="F75" i="6"/>
  <c r="F1873" i="13" s="1"/>
  <c r="E75" i="6"/>
  <c r="E1873" i="13" s="1"/>
  <c r="D75" i="6"/>
  <c r="D1873" i="13" s="1"/>
  <c r="C75" i="6"/>
  <c r="C1873" i="13" s="1"/>
  <c r="F74" i="6"/>
  <c r="F1872" i="13" s="1"/>
  <c r="E74" i="6"/>
  <c r="E1872" i="13" s="1"/>
  <c r="D74" i="6"/>
  <c r="D1872" i="13" s="1"/>
  <c r="C74" i="6"/>
  <c r="C1872" i="13" s="1"/>
  <c r="F73" i="6"/>
  <c r="F1871" i="13" s="1"/>
  <c r="E73" i="6"/>
  <c r="E1871" i="13" s="1"/>
  <c r="D73" i="6"/>
  <c r="D1871" i="13" s="1"/>
  <c r="C73" i="6"/>
  <c r="C1871" i="13" s="1"/>
  <c r="F72" i="6"/>
  <c r="F1870" i="13" s="1"/>
  <c r="E72" i="6"/>
  <c r="E1870" i="13" s="1"/>
  <c r="D72" i="6"/>
  <c r="D1870" i="13" s="1"/>
  <c r="C72" i="6"/>
  <c r="C1870" i="13" s="1"/>
  <c r="F71" i="6"/>
  <c r="F1869" i="13" s="1"/>
  <c r="E71" i="6"/>
  <c r="E1869" i="13" s="1"/>
  <c r="D71" i="6"/>
  <c r="D1869" i="13" s="1"/>
  <c r="C71" i="6"/>
  <c r="C1869" i="13" s="1"/>
  <c r="F70" i="6"/>
  <c r="F1868" i="13" s="1"/>
  <c r="E70" i="6"/>
  <c r="E1868" i="13" s="1"/>
  <c r="D70" i="6"/>
  <c r="D1868" i="13" s="1"/>
  <c r="C70" i="6"/>
  <c r="C1868" i="13" s="1"/>
  <c r="F69" i="6"/>
  <c r="F1867" i="13" s="1"/>
  <c r="E69" i="6"/>
  <c r="E1867" i="13" s="1"/>
  <c r="D69" i="6"/>
  <c r="D1867" i="13" s="1"/>
  <c r="C69" i="6"/>
  <c r="C1867" i="13" s="1"/>
  <c r="F68" i="6"/>
  <c r="F1866" i="13" s="1"/>
  <c r="E68" i="6"/>
  <c r="E1866" i="13" s="1"/>
  <c r="D68" i="6"/>
  <c r="D1866" i="13" s="1"/>
  <c r="C68" i="6"/>
  <c r="C1866" i="13" s="1"/>
  <c r="F67" i="6"/>
  <c r="F1865" i="13" s="1"/>
  <c r="E67" i="6"/>
  <c r="E1865" i="13" s="1"/>
  <c r="D67" i="6"/>
  <c r="D1865" i="13" s="1"/>
  <c r="C67" i="6"/>
  <c r="C1865" i="13" s="1"/>
  <c r="F66" i="6"/>
  <c r="F1864" i="13" s="1"/>
  <c r="E66" i="6"/>
  <c r="E1864" i="13" s="1"/>
  <c r="D66" i="6"/>
  <c r="D1864" i="13" s="1"/>
  <c r="C66" i="6"/>
  <c r="C1864" i="13" s="1"/>
  <c r="F65" i="6"/>
  <c r="F1863" i="13" s="1"/>
  <c r="E65" i="6"/>
  <c r="E1863" i="13" s="1"/>
  <c r="D65" i="6"/>
  <c r="D1863" i="13" s="1"/>
  <c r="C65" i="6"/>
  <c r="C1863" i="13" s="1"/>
  <c r="F64" i="6"/>
  <c r="F1862" i="13" s="1"/>
  <c r="E64" i="6"/>
  <c r="E1862" i="13" s="1"/>
  <c r="D64" i="6"/>
  <c r="D1862" i="13" s="1"/>
  <c r="C64" i="6"/>
  <c r="C1862" i="13" s="1"/>
  <c r="F63" i="6"/>
  <c r="F1861" i="13" s="1"/>
  <c r="E63" i="6"/>
  <c r="E1861" i="13" s="1"/>
  <c r="D63" i="6"/>
  <c r="D1861" i="13" s="1"/>
  <c r="C63" i="6"/>
  <c r="C1861" i="13" s="1"/>
  <c r="F62" i="6"/>
  <c r="F1860" i="13" s="1"/>
  <c r="E62" i="6"/>
  <c r="E1860" i="13" s="1"/>
  <c r="D62" i="6"/>
  <c r="D1860" i="13" s="1"/>
  <c r="C62" i="6"/>
  <c r="C1860" i="13" s="1"/>
  <c r="F61" i="6"/>
  <c r="F1859" i="13" s="1"/>
  <c r="E61" i="6"/>
  <c r="E1859" i="13" s="1"/>
  <c r="D61" i="6"/>
  <c r="D1859" i="13" s="1"/>
  <c r="C61" i="6"/>
  <c r="C1859" i="13" s="1"/>
  <c r="F60" i="6"/>
  <c r="F1858" i="13" s="1"/>
  <c r="E60" i="6"/>
  <c r="E1858" i="13" s="1"/>
  <c r="D60" i="6"/>
  <c r="D1858" i="13" s="1"/>
  <c r="C60" i="6"/>
  <c r="C1858" i="13" s="1"/>
  <c r="F59" i="6"/>
  <c r="F1857" i="13" s="1"/>
  <c r="E59" i="6"/>
  <c r="E1857" i="13" s="1"/>
  <c r="D59" i="6"/>
  <c r="D1857" i="13" s="1"/>
  <c r="C59" i="6"/>
  <c r="C1857" i="13" s="1"/>
  <c r="F58" i="6"/>
  <c r="F1856" i="13" s="1"/>
  <c r="E58" i="6"/>
  <c r="E1856" i="13" s="1"/>
  <c r="D58" i="6"/>
  <c r="D1856" i="13" s="1"/>
  <c r="C58" i="6"/>
  <c r="C1856" i="13" s="1"/>
  <c r="F57" i="6"/>
  <c r="F1855" i="13" s="1"/>
  <c r="E57" i="6"/>
  <c r="E1855" i="13" s="1"/>
  <c r="D57" i="6"/>
  <c r="D1855" i="13" s="1"/>
  <c r="C57" i="6"/>
  <c r="C1855" i="13" s="1"/>
  <c r="F56" i="6"/>
  <c r="F1854" i="13" s="1"/>
  <c r="E56" i="6"/>
  <c r="E1854" i="13" s="1"/>
  <c r="D56" i="6"/>
  <c r="D1854" i="13" s="1"/>
  <c r="C56" i="6"/>
  <c r="C1854" i="13" s="1"/>
  <c r="F55" i="6"/>
  <c r="F1853" i="13" s="1"/>
  <c r="E55" i="6"/>
  <c r="E1853" i="13" s="1"/>
  <c r="D55" i="6"/>
  <c r="D1853" i="13" s="1"/>
  <c r="C55" i="6"/>
  <c r="C1853" i="13" s="1"/>
  <c r="F54" i="6"/>
  <c r="F1852" i="13" s="1"/>
  <c r="E54" i="6"/>
  <c r="E1852" i="13" s="1"/>
  <c r="D54" i="6"/>
  <c r="D1852" i="13" s="1"/>
  <c r="C54" i="6"/>
  <c r="C1852" i="13" s="1"/>
  <c r="F53" i="6"/>
  <c r="F1851" i="13" s="1"/>
  <c r="E53" i="6"/>
  <c r="E1851" i="13" s="1"/>
  <c r="D53" i="6"/>
  <c r="D1851" i="13" s="1"/>
  <c r="C53" i="6"/>
  <c r="C1851" i="13" s="1"/>
  <c r="F52" i="6"/>
  <c r="F1850" i="13" s="1"/>
  <c r="E52" i="6"/>
  <c r="E1850" i="13" s="1"/>
  <c r="D52" i="6"/>
  <c r="D1850" i="13" s="1"/>
  <c r="C52" i="6"/>
  <c r="C1850" i="13" s="1"/>
  <c r="F51" i="6"/>
  <c r="F1849" i="13" s="1"/>
  <c r="E51" i="6"/>
  <c r="E1849" i="13" s="1"/>
  <c r="D51" i="6"/>
  <c r="D1849" i="13" s="1"/>
  <c r="C51" i="6"/>
  <c r="C1849" i="13" s="1"/>
  <c r="F50" i="6"/>
  <c r="F1848" i="13" s="1"/>
  <c r="E50" i="6"/>
  <c r="E1848" i="13" s="1"/>
  <c r="D50" i="6"/>
  <c r="D1848" i="13" s="1"/>
  <c r="C50" i="6"/>
  <c r="C1848" i="13" s="1"/>
  <c r="F49" i="6"/>
  <c r="F1847" i="13" s="1"/>
  <c r="E49" i="6"/>
  <c r="E1847" i="13" s="1"/>
  <c r="D49" i="6"/>
  <c r="D1847" i="13" s="1"/>
  <c r="C49" i="6"/>
  <c r="C1847" i="13" s="1"/>
  <c r="F48" i="6"/>
  <c r="F1846" i="13" s="1"/>
  <c r="E48" i="6"/>
  <c r="E1846" i="13" s="1"/>
  <c r="D48" i="6"/>
  <c r="D1846" i="13" s="1"/>
  <c r="C48" i="6"/>
  <c r="C1846" i="13" s="1"/>
  <c r="F47" i="6"/>
  <c r="F1845" i="13" s="1"/>
  <c r="E47" i="6"/>
  <c r="E1845" i="13" s="1"/>
  <c r="D47" i="6"/>
  <c r="D1845" i="13" s="1"/>
  <c r="C47" i="6"/>
  <c r="C1845" i="13" s="1"/>
  <c r="F46" i="6"/>
  <c r="F1844" i="13" s="1"/>
  <c r="E46" i="6"/>
  <c r="E1844" i="13" s="1"/>
  <c r="D46" i="6"/>
  <c r="D1844" i="13" s="1"/>
  <c r="C46" i="6"/>
  <c r="C1844" i="13" s="1"/>
  <c r="F45" i="6"/>
  <c r="F1843" i="13" s="1"/>
  <c r="E45" i="6"/>
  <c r="E1843" i="13" s="1"/>
  <c r="D45" i="6"/>
  <c r="D1843" i="13" s="1"/>
  <c r="C45" i="6"/>
  <c r="C1843" i="13" s="1"/>
  <c r="F44" i="6"/>
  <c r="F1842" i="13" s="1"/>
  <c r="E44" i="6"/>
  <c r="E1842" i="13" s="1"/>
  <c r="D44" i="6"/>
  <c r="D1842" i="13" s="1"/>
  <c r="C44" i="6"/>
  <c r="C1842" i="13" s="1"/>
  <c r="F43" i="6"/>
  <c r="F1841" i="13" s="1"/>
  <c r="E43" i="6"/>
  <c r="E1841" i="13" s="1"/>
  <c r="D43" i="6"/>
  <c r="D1841" i="13" s="1"/>
  <c r="C43" i="6"/>
  <c r="C1841" i="13" s="1"/>
  <c r="F42" i="6"/>
  <c r="F1840" i="13" s="1"/>
  <c r="E42" i="6"/>
  <c r="E1840" i="13" s="1"/>
  <c r="D42" i="6"/>
  <c r="D1840" i="13" s="1"/>
  <c r="C42" i="6"/>
  <c r="C1840" i="13" s="1"/>
  <c r="F41" i="6"/>
  <c r="F1839" i="13" s="1"/>
  <c r="E41" i="6"/>
  <c r="E1839" i="13" s="1"/>
  <c r="D41" i="6"/>
  <c r="D1839" i="13" s="1"/>
  <c r="C41" i="6"/>
  <c r="C1839" i="13" s="1"/>
  <c r="F40" i="6"/>
  <c r="F1838" i="13" s="1"/>
  <c r="E40" i="6"/>
  <c r="E1838" i="13" s="1"/>
  <c r="D40" i="6"/>
  <c r="D1838" i="13" s="1"/>
  <c r="C40" i="6"/>
  <c r="C1838" i="13" s="1"/>
  <c r="F39" i="6"/>
  <c r="F1837" i="13" s="1"/>
  <c r="E39" i="6"/>
  <c r="E1837" i="13" s="1"/>
  <c r="D39" i="6"/>
  <c r="D1837" i="13" s="1"/>
  <c r="C39" i="6"/>
  <c r="C1837" i="13" s="1"/>
  <c r="F38" i="6"/>
  <c r="F1836" i="13" s="1"/>
  <c r="E38" i="6"/>
  <c r="E1836" i="13" s="1"/>
  <c r="D38" i="6"/>
  <c r="D1836" i="13" s="1"/>
  <c r="C38" i="6"/>
  <c r="C1836" i="13" s="1"/>
  <c r="F37" i="6"/>
  <c r="F1835" i="13" s="1"/>
  <c r="E37" i="6"/>
  <c r="E1835" i="13" s="1"/>
  <c r="D37" i="6"/>
  <c r="D1835" i="13" s="1"/>
  <c r="C37" i="6"/>
  <c r="C1835" i="13" s="1"/>
  <c r="F36" i="6"/>
  <c r="F1834" i="13" s="1"/>
  <c r="E36" i="6"/>
  <c r="E1834" i="13" s="1"/>
  <c r="D36" i="6"/>
  <c r="D1834" i="13" s="1"/>
  <c r="C36" i="6"/>
  <c r="C1834" i="13" s="1"/>
  <c r="F35" i="6"/>
  <c r="F1833" i="13" s="1"/>
  <c r="E35" i="6"/>
  <c r="E1833" i="13" s="1"/>
  <c r="D35" i="6"/>
  <c r="D1833" i="13" s="1"/>
  <c r="C35" i="6"/>
  <c r="C1833" i="13" s="1"/>
  <c r="F34" i="6"/>
  <c r="F1832" i="13" s="1"/>
  <c r="E34" i="6"/>
  <c r="E1832" i="13" s="1"/>
  <c r="D34" i="6"/>
  <c r="D1832" i="13" s="1"/>
  <c r="C34" i="6"/>
  <c r="C1832" i="13" s="1"/>
  <c r="F33" i="6"/>
  <c r="F1831" i="13" s="1"/>
  <c r="E33" i="6"/>
  <c r="E1831" i="13" s="1"/>
  <c r="D33" i="6"/>
  <c r="D1831" i="13" s="1"/>
  <c r="C33" i="6"/>
  <c r="C1831" i="13" s="1"/>
  <c r="F32" i="6"/>
  <c r="F1830" i="13" s="1"/>
  <c r="E32" i="6"/>
  <c r="E1830" i="13" s="1"/>
  <c r="D32" i="6"/>
  <c r="D1830" i="13" s="1"/>
  <c r="C32" i="6"/>
  <c r="C1830" i="13" s="1"/>
  <c r="F31" i="6"/>
  <c r="F1829" i="13" s="1"/>
  <c r="E31" i="6"/>
  <c r="E1829" i="13" s="1"/>
  <c r="D31" i="6"/>
  <c r="D1829" i="13" s="1"/>
  <c r="C31" i="6"/>
  <c r="C1829" i="13" s="1"/>
  <c r="F30" i="6"/>
  <c r="F1828" i="13" s="1"/>
  <c r="E30" i="6"/>
  <c r="E1828" i="13" s="1"/>
  <c r="D30" i="6"/>
  <c r="D1828" i="13" s="1"/>
  <c r="C30" i="6"/>
  <c r="C1828" i="13" s="1"/>
  <c r="F29" i="6"/>
  <c r="F1827" i="13" s="1"/>
  <c r="E29" i="6"/>
  <c r="E1827" i="13" s="1"/>
  <c r="D29" i="6"/>
  <c r="D1827" i="13" s="1"/>
  <c r="C29" i="6"/>
  <c r="C1827" i="13" s="1"/>
  <c r="F28" i="6"/>
  <c r="F1826" i="13" s="1"/>
  <c r="E28" i="6"/>
  <c r="E1826" i="13" s="1"/>
  <c r="D28" i="6"/>
  <c r="D1826" i="13" s="1"/>
  <c r="C28" i="6"/>
  <c r="C1826" i="13" s="1"/>
  <c r="F27" i="6"/>
  <c r="F1825" i="13" s="1"/>
  <c r="E27" i="6"/>
  <c r="E1825" i="13" s="1"/>
  <c r="D27" i="6"/>
  <c r="D1825" i="13" s="1"/>
  <c r="C27" i="6"/>
  <c r="C1825" i="13" s="1"/>
  <c r="F26" i="6"/>
  <c r="F1824" i="13" s="1"/>
  <c r="E26" i="6"/>
  <c r="E1824" i="13" s="1"/>
  <c r="D26" i="6"/>
  <c r="D1824" i="13" s="1"/>
  <c r="C26" i="6"/>
  <c r="C1824" i="13" s="1"/>
  <c r="F25" i="6"/>
  <c r="F1823" i="13" s="1"/>
  <c r="E25" i="6"/>
  <c r="E1823" i="13" s="1"/>
  <c r="D25" i="6"/>
  <c r="D1823" i="13" s="1"/>
  <c r="C25" i="6"/>
  <c r="C1823" i="13" s="1"/>
  <c r="F24" i="6"/>
  <c r="F1822" i="13" s="1"/>
  <c r="E24" i="6"/>
  <c r="E1822" i="13" s="1"/>
  <c r="D24" i="6"/>
  <c r="D1822" i="13" s="1"/>
  <c r="C24" i="6"/>
  <c r="C1822" i="13" s="1"/>
  <c r="F23" i="6"/>
  <c r="F1821" i="13" s="1"/>
  <c r="E23" i="6"/>
  <c r="E1821" i="13" s="1"/>
  <c r="D23" i="6"/>
  <c r="D1821" i="13" s="1"/>
  <c r="C23" i="6"/>
  <c r="C1821" i="13" s="1"/>
  <c r="F22" i="6"/>
  <c r="F1820" i="13" s="1"/>
  <c r="E22" i="6"/>
  <c r="E1820" i="13" s="1"/>
  <c r="D22" i="6"/>
  <c r="D1820" i="13" s="1"/>
  <c r="C22" i="6"/>
  <c r="C1820" i="13" s="1"/>
  <c r="F21" i="6"/>
  <c r="F1819" i="13" s="1"/>
  <c r="E21" i="6"/>
  <c r="E1819" i="13" s="1"/>
  <c r="D21" i="6"/>
  <c r="D1819" i="13" s="1"/>
  <c r="C21" i="6"/>
  <c r="C1819" i="13" s="1"/>
  <c r="F20" i="6"/>
  <c r="F1818" i="13" s="1"/>
  <c r="E20" i="6"/>
  <c r="E1818" i="13" s="1"/>
  <c r="D20" i="6"/>
  <c r="D1818" i="13" s="1"/>
  <c r="C20" i="6"/>
  <c r="C1818" i="13" s="1"/>
  <c r="F19" i="6"/>
  <c r="F1817" i="13" s="1"/>
  <c r="E19" i="6"/>
  <c r="E1817" i="13" s="1"/>
  <c r="D19" i="6"/>
  <c r="D1817" i="13" s="1"/>
  <c r="C19" i="6"/>
  <c r="C1817" i="13" s="1"/>
  <c r="F18" i="6"/>
  <c r="F1816" i="13" s="1"/>
  <c r="E18" i="6"/>
  <c r="E1816" i="13" s="1"/>
  <c r="D18" i="6"/>
  <c r="D1816" i="13" s="1"/>
  <c r="C18" i="6"/>
  <c r="C1816" i="13" s="1"/>
  <c r="F17" i="6"/>
  <c r="F1815" i="13" s="1"/>
  <c r="E17" i="6"/>
  <c r="E1815" i="13" s="1"/>
  <c r="D17" i="6"/>
  <c r="D1815" i="13" s="1"/>
  <c r="C17" i="6"/>
  <c r="C1815" i="13" s="1"/>
  <c r="F16" i="6"/>
  <c r="F1814" i="13" s="1"/>
  <c r="E16" i="6"/>
  <c r="E1814" i="13" s="1"/>
  <c r="D16" i="6"/>
  <c r="D1814" i="13" s="1"/>
  <c r="C16" i="6"/>
  <c r="C1814" i="13" s="1"/>
  <c r="F15" i="6"/>
  <c r="F1813" i="13" s="1"/>
  <c r="E15" i="6"/>
  <c r="E1813" i="13" s="1"/>
  <c r="D15" i="6"/>
  <c r="D1813" i="13" s="1"/>
  <c r="C15" i="6"/>
  <c r="C1813" i="13" s="1"/>
  <c r="F14" i="6"/>
  <c r="F1812" i="13" s="1"/>
  <c r="E14" i="6"/>
  <c r="E1812" i="13" s="1"/>
  <c r="D14" i="6"/>
  <c r="D1812" i="13" s="1"/>
  <c r="C14" i="6"/>
  <c r="C1812" i="13" s="1"/>
  <c r="F13" i="6"/>
  <c r="F1811" i="13" s="1"/>
  <c r="E13" i="6"/>
  <c r="E1811" i="13" s="1"/>
  <c r="D13" i="6"/>
  <c r="D1811" i="13" s="1"/>
  <c r="C13" i="6"/>
  <c r="C1811" i="13" s="1"/>
  <c r="F12" i="6"/>
  <c r="F1810" i="13" s="1"/>
  <c r="E12" i="6"/>
  <c r="E1810" i="13" s="1"/>
  <c r="D12" i="6"/>
  <c r="D1810" i="13" s="1"/>
  <c r="C12" i="6"/>
  <c r="C1810" i="13" s="1"/>
  <c r="F11" i="6"/>
  <c r="F1809" i="13" s="1"/>
  <c r="E11" i="6"/>
  <c r="E1809" i="13" s="1"/>
  <c r="D11" i="6"/>
  <c r="D1809" i="13" s="1"/>
  <c r="C11" i="6"/>
  <c r="C1809" i="13" s="1"/>
  <c r="F10" i="6"/>
  <c r="F1808" i="13" s="1"/>
  <c r="E10" i="6"/>
  <c r="E1808" i="13" s="1"/>
  <c r="D10" i="6"/>
  <c r="D1808" i="13" s="1"/>
  <c r="C10" i="6"/>
  <c r="C1808" i="13" s="1"/>
  <c r="F9" i="6"/>
  <c r="F1807" i="13" s="1"/>
  <c r="E9" i="6"/>
  <c r="E1807" i="13" s="1"/>
  <c r="D9" i="6"/>
  <c r="D1807" i="13" s="1"/>
  <c r="C9" i="6"/>
  <c r="C1807" i="13" s="1"/>
  <c r="F8" i="6"/>
  <c r="F1806" i="13" s="1"/>
  <c r="E8" i="6"/>
  <c r="E1806" i="13" s="1"/>
  <c r="D8" i="6"/>
  <c r="D1806" i="13" s="1"/>
  <c r="C8" i="6"/>
  <c r="C1806" i="13" s="1"/>
  <c r="F7" i="6"/>
  <c r="F1805" i="13" s="1"/>
  <c r="E7" i="6"/>
  <c r="E1805" i="13" s="1"/>
  <c r="D7" i="6"/>
  <c r="D1805" i="13" s="1"/>
  <c r="C7" i="6"/>
  <c r="C1805" i="13" s="1"/>
  <c r="F6" i="6"/>
  <c r="F1804" i="13" s="1"/>
  <c r="E6" i="6"/>
  <c r="E1804" i="13" s="1"/>
  <c r="D6" i="6"/>
  <c r="D1804" i="13" s="1"/>
  <c r="C6" i="6"/>
  <c r="C1804" i="13" s="1"/>
  <c r="F5" i="6"/>
  <c r="F1803" i="13" s="1"/>
  <c r="E5" i="6"/>
  <c r="E1803" i="13" s="1"/>
  <c r="D5" i="6"/>
  <c r="D1803" i="13" s="1"/>
  <c r="C5" i="6"/>
  <c r="C1803" i="13" s="1"/>
  <c r="F4" i="6"/>
  <c r="F1802" i="13" s="1"/>
  <c r="E4" i="6"/>
  <c r="E1802" i="13" s="1"/>
  <c r="D4" i="6"/>
  <c r="D1802" i="13" s="1"/>
  <c r="C4" i="6"/>
  <c r="C1802" i="13" s="1"/>
  <c r="G602" i="5"/>
  <c r="F602"/>
  <c r="F1800" i="13" s="1"/>
  <c r="E602" i="5"/>
  <c r="E1800" i="13" s="1"/>
  <c r="D602" i="5"/>
  <c r="D1800" i="13" s="1"/>
  <c r="C602" i="5"/>
  <c r="C1800" i="13" s="1"/>
  <c r="G601" i="5"/>
  <c r="F601"/>
  <c r="F1799" i="13" s="1"/>
  <c r="E601" i="5"/>
  <c r="E1799" i="13" s="1"/>
  <c r="D601" i="5"/>
  <c r="D1799" i="13" s="1"/>
  <c r="C601" i="5"/>
  <c r="C1799" i="13" s="1"/>
  <c r="G600" i="5"/>
  <c r="F600"/>
  <c r="F1798" i="13" s="1"/>
  <c r="E600" i="5"/>
  <c r="E1798" i="13" s="1"/>
  <c r="D600" i="5"/>
  <c r="D1798" i="13" s="1"/>
  <c r="C600" i="5"/>
  <c r="C1798" i="13" s="1"/>
  <c r="G599" i="5"/>
  <c r="F599"/>
  <c r="F1797" i="13" s="1"/>
  <c r="E599" i="5"/>
  <c r="E1797" i="13" s="1"/>
  <c r="D599" i="5"/>
  <c r="D1797" i="13" s="1"/>
  <c r="C599" i="5"/>
  <c r="C1797" i="13" s="1"/>
  <c r="G598" i="5"/>
  <c r="F598"/>
  <c r="F1796" i="13" s="1"/>
  <c r="E598" i="5"/>
  <c r="E1796" i="13" s="1"/>
  <c r="D598" i="5"/>
  <c r="D1796" i="13" s="1"/>
  <c r="C598" i="5"/>
  <c r="C1796" i="13" s="1"/>
  <c r="G597" i="5"/>
  <c r="F597"/>
  <c r="F1795" i="13" s="1"/>
  <c r="E597" i="5"/>
  <c r="E1795" i="13" s="1"/>
  <c r="D597" i="5"/>
  <c r="D1795" i="13" s="1"/>
  <c r="C597" i="5"/>
  <c r="C1795" i="13" s="1"/>
  <c r="G596" i="5"/>
  <c r="F596"/>
  <c r="F1794" i="13" s="1"/>
  <c r="E596" i="5"/>
  <c r="E1794" i="13" s="1"/>
  <c r="D596" i="5"/>
  <c r="D1794" i="13" s="1"/>
  <c r="C596" i="5"/>
  <c r="C1794" i="13" s="1"/>
  <c r="G595" i="5"/>
  <c r="F595"/>
  <c r="F1793" i="13" s="1"/>
  <c r="E595" i="5"/>
  <c r="E1793" i="13" s="1"/>
  <c r="D595" i="5"/>
  <c r="D1793" i="13" s="1"/>
  <c r="C595" i="5"/>
  <c r="C1793" i="13" s="1"/>
  <c r="G594" i="5"/>
  <c r="F594"/>
  <c r="F1792" i="13" s="1"/>
  <c r="E594" i="5"/>
  <c r="E1792" i="13" s="1"/>
  <c r="D594" i="5"/>
  <c r="D1792" i="13" s="1"/>
  <c r="C594" i="5"/>
  <c r="C1792" i="13" s="1"/>
  <c r="G593" i="5"/>
  <c r="F593"/>
  <c r="F1791" i="13" s="1"/>
  <c r="E593" i="5"/>
  <c r="E1791" i="13" s="1"/>
  <c r="D593" i="5"/>
  <c r="D1791" i="13" s="1"/>
  <c r="C593" i="5"/>
  <c r="C1791" i="13" s="1"/>
  <c r="G592" i="5"/>
  <c r="F592"/>
  <c r="F1790" i="13" s="1"/>
  <c r="E592" i="5"/>
  <c r="E1790" i="13" s="1"/>
  <c r="D592" i="5"/>
  <c r="D1790" i="13" s="1"/>
  <c r="C592" i="5"/>
  <c r="C1790" i="13" s="1"/>
  <c r="G591" i="5"/>
  <c r="F591"/>
  <c r="F1789" i="13" s="1"/>
  <c r="E591" i="5"/>
  <c r="E1789" i="13" s="1"/>
  <c r="D591" i="5"/>
  <c r="D1789" i="13" s="1"/>
  <c r="C591" i="5"/>
  <c r="C1789" i="13" s="1"/>
  <c r="G590" i="5"/>
  <c r="F590"/>
  <c r="F1788" i="13" s="1"/>
  <c r="E590" i="5"/>
  <c r="E1788" i="13" s="1"/>
  <c r="D590" i="5"/>
  <c r="D1788" i="13" s="1"/>
  <c r="C590" i="5"/>
  <c r="C1788" i="13" s="1"/>
  <c r="G589" i="5"/>
  <c r="F589"/>
  <c r="F1787" i="13" s="1"/>
  <c r="E589" i="5"/>
  <c r="E1787" i="13" s="1"/>
  <c r="D589" i="5"/>
  <c r="D1787" i="13" s="1"/>
  <c r="C589" i="5"/>
  <c r="C1787" i="13" s="1"/>
  <c r="G588" i="5"/>
  <c r="F588"/>
  <c r="F1786" i="13" s="1"/>
  <c r="E588" i="5"/>
  <c r="E1786" i="13" s="1"/>
  <c r="D588" i="5"/>
  <c r="D1786" i="13" s="1"/>
  <c r="C588" i="5"/>
  <c r="C1786" i="13" s="1"/>
  <c r="G587" i="5"/>
  <c r="F587"/>
  <c r="F1785" i="13" s="1"/>
  <c r="E587" i="5"/>
  <c r="E1785" i="13" s="1"/>
  <c r="D587" i="5"/>
  <c r="D1785" i="13" s="1"/>
  <c r="C587" i="5"/>
  <c r="C1785" i="13" s="1"/>
  <c r="G586" i="5"/>
  <c r="F586"/>
  <c r="F1784" i="13" s="1"/>
  <c r="E586" i="5"/>
  <c r="E1784" i="13" s="1"/>
  <c r="D586" i="5"/>
  <c r="D1784" i="13" s="1"/>
  <c r="C586" i="5"/>
  <c r="C1784" i="13" s="1"/>
  <c r="G585" i="5"/>
  <c r="F585"/>
  <c r="F1783" i="13" s="1"/>
  <c r="E585" i="5"/>
  <c r="E1783" i="13" s="1"/>
  <c r="D585" i="5"/>
  <c r="D1783" i="13" s="1"/>
  <c r="C585" i="5"/>
  <c r="C1783" i="13" s="1"/>
  <c r="G584" i="5"/>
  <c r="F584"/>
  <c r="F1782" i="13" s="1"/>
  <c r="E584" i="5"/>
  <c r="E1782" i="13" s="1"/>
  <c r="D584" i="5"/>
  <c r="D1782" i="13" s="1"/>
  <c r="C584" i="5"/>
  <c r="C1782" i="13" s="1"/>
  <c r="G583" i="5"/>
  <c r="F583"/>
  <c r="F1781" i="13" s="1"/>
  <c r="E583" i="5"/>
  <c r="E1781" i="13" s="1"/>
  <c r="D583" i="5"/>
  <c r="D1781" i="13" s="1"/>
  <c r="C583" i="5"/>
  <c r="C1781" i="13" s="1"/>
  <c r="G582" i="5"/>
  <c r="F582"/>
  <c r="F1780" i="13" s="1"/>
  <c r="E582" i="5"/>
  <c r="E1780" i="13" s="1"/>
  <c r="D582" i="5"/>
  <c r="D1780" i="13" s="1"/>
  <c r="C582" i="5"/>
  <c r="C1780" i="13" s="1"/>
  <c r="G581" i="5"/>
  <c r="F581"/>
  <c r="F1779" i="13" s="1"/>
  <c r="E581" i="5"/>
  <c r="E1779" i="13" s="1"/>
  <c r="D581" i="5"/>
  <c r="D1779" i="13" s="1"/>
  <c r="C581" i="5"/>
  <c r="C1779" i="13" s="1"/>
  <c r="G580" i="5"/>
  <c r="F580"/>
  <c r="F1778" i="13" s="1"/>
  <c r="E580" i="5"/>
  <c r="E1778" i="13" s="1"/>
  <c r="D580" i="5"/>
  <c r="D1778" i="13" s="1"/>
  <c r="C580" i="5"/>
  <c r="C1778" i="13" s="1"/>
  <c r="G579" i="5"/>
  <c r="F579"/>
  <c r="F1777" i="13" s="1"/>
  <c r="E579" i="5"/>
  <c r="E1777" i="13" s="1"/>
  <c r="D579" i="5"/>
  <c r="D1777" i="13" s="1"/>
  <c r="C579" i="5"/>
  <c r="C1777" i="13" s="1"/>
  <c r="G578" i="5"/>
  <c r="F578"/>
  <c r="F1776" i="13" s="1"/>
  <c r="E578" i="5"/>
  <c r="E1776" i="13" s="1"/>
  <c r="D578" i="5"/>
  <c r="D1776" i="13" s="1"/>
  <c r="C578" i="5"/>
  <c r="C1776" i="13" s="1"/>
  <c r="G577" i="5"/>
  <c r="F577"/>
  <c r="F1775" i="13" s="1"/>
  <c r="E577" i="5"/>
  <c r="E1775" i="13" s="1"/>
  <c r="D577" i="5"/>
  <c r="D1775" i="13" s="1"/>
  <c r="C577" i="5"/>
  <c r="C1775" i="13" s="1"/>
  <c r="G576" i="5"/>
  <c r="F576"/>
  <c r="F1774" i="13" s="1"/>
  <c r="E576" i="5"/>
  <c r="E1774" i="13" s="1"/>
  <c r="D576" i="5"/>
  <c r="D1774" i="13" s="1"/>
  <c r="C576" i="5"/>
  <c r="C1774" i="13" s="1"/>
  <c r="G575" i="5"/>
  <c r="F575"/>
  <c r="F1773" i="13" s="1"/>
  <c r="E575" i="5"/>
  <c r="E1773" i="13" s="1"/>
  <c r="D575" i="5"/>
  <c r="D1773" i="13" s="1"/>
  <c r="C575" i="5"/>
  <c r="C1773" i="13" s="1"/>
  <c r="G574" i="5"/>
  <c r="F574"/>
  <c r="F1772" i="13" s="1"/>
  <c r="E574" i="5"/>
  <c r="E1772" i="13" s="1"/>
  <c r="D574" i="5"/>
  <c r="D1772" i="13" s="1"/>
  <c r="C574" i="5"/>
  <c r="C1772" i="13" s="1"/>
  <c r="G573" i="5"/>
  <c r="F573"/>
  <c r="F1771" i="13" s="1"/>
  <c r="E573" i="5"/>
  <c r="E1771" i="13" s="1"/>
  <c r="D573" i="5"/>
  <c r="D1771" i="13" s="1"/>
  <c r="C573" i="5"/>
  <c r="C1771" i="13" s="1"/>
  <c r="F572" i="5"/>
  <c r="F1770" i="13" s="1"/>
  <c r="E572" i="5"/>
  <c r="E1770" i="13" s="1"/>
  <c r="D572" i="5"/>
  <c r="D1770" i="13" s="1"/>
  <c r="C572" i="5"/>
  <c r="C1770" i="13" s="1"/>
  <c r="F571" i="5"/>
  <c r="F1769" i="13" s="1"/>
  <c r="E571" i="5"/>
  <c r="E1769" i="13" s="1"/>
  <c r="D571" i="5"/>
  <c r="D1769" i="13" s="1"/>
  <c r="C571" i="5"/>
  <c r="C1769" i="13" s="1"/>
  <c r="F570" i="5"/>
  <c r="F1768" i="13" s="1"/>
  <c r="E570" i="5"/>
  <c r="E1768" i="13" s="1"/>
  <c r="D570" i="5"/>
  <c r="D1768" i="13" s="1"/>
  <c r="C570" i="5"/>
  <c r="C1768" i="13" s="1"/>
  <c r="F569" i="5"/>
  <c r="F1767" i="13" s="1"/>
  <c r="E569" i="5"/>
  <c r="E1767" i="13" s="1"/>
  <c r="D569" i="5"/>
  <c r="D1767" i="13" s="1"/>
  <c r="C569" i="5"/>
  <c r="C1767" i="13" s="1"/>
  <c r="F568" i="5"/>
  <c r="F1766" i="13" s="1"/>
  <c r="E568" i="5"/>
  <c r="E1766" i="13" s="1"/>
  <c r="D568" i="5"/>
  <c r="D1766" i="13" s="1"/>
  <c r="C568" i="5"/>
  <c r="C1766" i="13" s="1"/>
  <c r="F567" i="5"/>
  <c r="F1765" i="13" s="1"/>
  <c r="E567" i="5"/>
  <c r="E1765" i="13" s="1"/>
  <c r="D567" i="5"/>
  <c r="D1765" i="13" s="1"/>
  <c r="C567" i="5"/>
  <c r="C1765" i="13" s="1"/>
  <c r="F566" i="5"/>
  <c r="F1764" i="13" s="1"/>
  <c r="E566" i="5"/>
  <c r="E1764" i="13" s="1"/>
  <c r="D566" i="5"/>
  <c r="D1764" i="13" s="1"/>
  <c r="C566" i="5"/>
  <c r="C1764" i="13" s="1"/>
  <c r="F565" i="5"/>
  <c r="F1763" i="13" s="1"/>
  <c r="E565" i="5"/>
  <c r="E1763" i="13" s="1"/>
  <c r="D565" i="5"/>
  <c r="D1763" i="13" s="1"/>
  <c r="C565" i="5"/>
  <c r="C1763" i="13" s="1"/>
  <c r="F564" i="5"/>
  <c r="F1762" i="13" s="1"/>
  <c r="E564" i="5"/>
  <c r="E1762" i="13" s="1"/>
  <c r="D564" i="5"/>
  <c r="D1762" i="13" s="1"/>
  <c r="C564" i="5"/>
  <c r="C1762" i="13" s="1"/>
  <c r="F563" i="5"/>
  <c r="F1761" i="13" s="1"/>
  <c r="E563" i="5"/>
  <c r="E1761" i="13" s="1"/>
  <c r="D563" i="5"/>
  <c r="D1761" i="13" s="1"/>
  <c r="C563" i="5"/>
  <c r="C1761" i="13" s="1"/>
  <c r="F562" i="5"/>
  <c r="F1760" i="13" s="1"/>
  <c r="E562" i="5"/>
  <c r="E1760" i="13" s="1"/>
  <c r="D562" i="5"/>
  <c r="D1760" i="13" s="1"/>
  <c r="C562" i="5"/>
  <c r="C1760" i="13" s="1"/>
  <c r="F561" i="5"/>
  <c r="F1759" i="13" s="1"/>
  <c r="E561" i="5"/>
  <c r="E1759" i="13" s="1"/>
  <c r="D561" i="5"/>
  <c r="D1759" i="13" s="1"/>
  <c r="C561" i="5"/>
  <c r="C1759" i="13" s="1"/>
  <c r="F560" i="5"/>
  <c r="F1758" i="13" s="1"/>
  <c r="E560" i="5"/>
  <c r="E1758" i="13" s="1"/>
  <c r="D560" i="5"/>
  <c r="D1758" i="13" s="1"/>
  <c r="C560" i="5"/>
  <c r="C1758" i="13" s="1"/>
  <c r="F559" i="5"/>
  <c r="F1757" i="13" s="1"/>
  <c r="E559" i="5"/>
  <c r="E1757" i="13" s="1"/>
  <c r="D559" i="5"/>
  <c r="D1757" i="13" s="1"/>
  <c r="C559" i="5"/>
  <c r="C1757" i="13" s="1"/>
  <c r="F558" i="5"/>
  <c r="F1756" i="13" s="1"/>
  <c r="E558" i="5"/>
  <c r="E1756" i="13" s="1"/>
  <c r="D558" i="5"/>
  <c r="D1756" i="13" s="1"/>
  <c r="C558" i="5"/>
  <c r="C1756" i="13" s="1"/>
  <c r="F557" i="5"/>
  <c r="F1755" i="13" s="1"/>
  <c r="E557" i="5"/>
  <c r="E1755" i="13" s="1"/>
  <c r="D557" i="5"/>
  <c r="D1755" i="13" s="1"/>
  <c r="C557" i="5"/>
  <c r="C1755" i="13" s="1"/>
  <c r="F556" i="5"/>
  <c r="F1754" i="13" s="1"/>
  <c r="E556" i="5"/>
  <c r="E1754" i="13" s="1"/>
  <c r="D556" i="5"/>
  <c r="D1754" i="13" s="1"/>
  <c r="C556" i="5"/>
  <c r="C1754" i="13" s="1"/>
  <c r="F555" i="5"/>
  <c r="F1753" i="13" s="1"/>
  <c r="E555" i="5"/>
  <c r="E1753" i="13" s="1"/>
  <c r="D555" i="5"/>
  <c r="D1753" i="13" s="1"/>
  <c r="C555" i="5"/>
  <c r="C1753" i="13" s="1"/>
  <c r="F554" i="5"/>
  <c r="F1752" i="13" s="1"/>
  <c r="E554" i="5"/>
  <c r="E1752" i="13" s="1"/>
  <c r="D554" i="5"/>
  <c r="D1752" i="13" s="1"/>
  <c r="C554" i="5"/>
  <c r="C1752" i="13" s="1"/>
  <c r="F553" i="5"/>
  <c r="F1751" i="13" s="1"/>
  <c r="E553" i="5"/>
  <c r="E1751" i="13" s="1"/>
  <c r="D553" i="5"/>
  <c r="D1751" i="13" s="1"/>
  <c r="C553" i="5"/>
  <c r="C1751" i="13" s="1"/>
  <c r="F552" i="5"/>
  <c r="F1750" i="13" s="1"/>
  <c r="E552" i="5"/>
  <c r="E1750" i="13" s="1"/>
  <c r="D552" i="5"/>
  <c r="D1750" i="13" s="1"/>
  <c r="C552" i="5"/>
  <c r="C1750" i="13" s="1"/>
  <c r="F551" i="5"/>
  <c r="F1749" i="13" s="1"/>
  <c r="E551" i="5"/>
  <c r="E1749" i="13" s="1"/>
  <c r="D551" i="5"/>
  <c r="D1749" i="13" s="1"/>
  <c r="C551" i="5"/>
  <c r="C1749" i="13" s="1"/>
  <c r="F550" i="5"/>
  <c r="F1748" i="13" s="1"/>
  <c r="E550" i="5"/>
  <c r="E1748" i="13" s="1"/>
  <c r="D550" i="5"/>
  <c r="D1748" i="13" s="1"/>
  <c r="C550" i="5"/>
  <c r="C1748" i="13" s="1"/>
  <c r="F549" i="5"/>
  <c r="F1747" i="13" s="1"/>
  <c r="E549" i="5"/>
  <c r="E1747" i="13" s="1"/>
  <c r="D549" i="5"/>
  <c r="D1747" i="13" s="1"/>
  <c r="C549" i="5"/>
  <c r="C1747" i="13" s="1"/>
  <c r="F548" i="5"/>
  <c r="F1746" i="13" s="1"/>
  <c r="E548" i="5"/>
  <c r="E1746" i="13" s="1"/>
  <c r="D548" i="5"/>
  <c r="D1746" i="13" s="1"/>
  <c r="C548" i="5"/>
  <c r="C1746" i="13" s="1"/>
  <c r="F547" i="5"/>
  <c r="F1745" i="13" s="1"/>
  <c r="E547" i="5"/>
  <c r="E1745" i="13" s="1"/>
  <c r="D547" i="5"/>
  <c r="D1745" i="13" s="1"/>
  <c r="C547" i="5"/>
  <c r="C1745" i="13" s="1"/>
  <c r="F546" i="5"/>
  <c r="F1744" i="13" s="1"/>
  <c r="E546" i="5"/>
  <c r="E1744" i="13" s="1"/>
  <c r="D546" i="5"/>
  <c r="D1744" i="13" s="1"/>
  <c r="C546" i="5"/>
  <c r="C1744" i="13" s="1"/>
  <c r="F545" i="5"/>
  <c r="F1743" i="13" s="1"/>
  <c r="E545" i="5"/>
  <c r="E1743" i="13" s="1"/>
  <c r="D545" i="5"/>
  <c r="D1743" i="13" s="1"/>
  <c r="C545" i="5"/>
  <c r="C1743" i="13" s="1"/>
  <c r="F544" i="5"/>
  <c r="F1742" i="13" s="1"/>
  <c r="E544" i="5"/>
  <c r="E1742" i="13" s="1"/>
  <c r="D544" i="5"/>
  <c r="D1742" i="13" s="1"/>
  <c r="C544" i="5"/>
  <c r="C1742" i="13" s="1"/>
  <c r="F543" i="5"/>
  <c r="F1741" i="13" s="1"/>
  <c r="E543" i="5"/>
  <c r="E1741" i="13" s="1"/>
  <c r="D543" i="5"/>
  <c r="D1741" i="13" s="1"/>
  <c r="C543" i="5"/>
  <c r="C1741" i="13" s="1"/>
  <c r="F542" i="5"/>
  <c r="F1740" i="13" s="1"/>
  <c r="E542" i="5"/>
  <c r="E1740" i="13" s="1"/>
  <c r="D542" i="5"/>
  <c r="D1740" i="13" s="1"/>
  <c r="C542" i="5"/>
  <c r="C1740" i="13" s="1"/>
  <c r="F541" i="5"/>
  <c r="F1739" i="13" s="1"/>
  <c r="E541" i="5"/>
  <c r="E1739" i="13" s="1"/>
  <c r="D541" i="5"/>
  <c r="D1739" i="13" s="1"/>
  <c r="C541" i="5"/>
  <c r="C1739" i="13" s="1"/>
  <c r="F540" i="5"/>
  <c r="F1738" i="13" s="1"/>
  <c r="E540" i="5"/>
  <c r="E1738" i="13" s="1"/>
  <c r="D540" i="5"/>
  <c r="D1738" i="13" s="1"/>
  <c r="C540" i="5"/>
  <c r="C1738" i="13" s="1"/>
  <c r="F539" i="5"/>
  <c r="F1737" i="13" s="1"/>
  <c r="E539" i="5"/>
  <c r="E1737" i="13" s="1"/>
  <c r="D539" i="5"/>
  <c r="D1737" i="13" s="1"/>
  <c r="C539" i="5"/>
  <c r="C1737" i="13" s="1"/>
  <c r="F538" i="5"/>
  <c r="F1736" i="13" s="1"/>
  <c r="E538" i="5"/>
  <c r="E1736" i="13" s="1"/>
  <c r="D538" i="5"/>
  <c r="D1736" i="13" s="1"/>
  <c r="C538" i="5"/>
  <c r="C1736" i="13" s="1"/>
  <c r="F537" i="5"/>
  <c r="F1735" i="13" s="1"/>
  <c r="E537" i="5"/>
  <c r="E1735" i="13" s="1"/>
  <c r="D537" i="5"/>
  <c r="D1735" i="13" s="1"/>
  <c r="C537" i="5"/>
  <c r="C1735" i="13" s="1"/>
  <c r="F536" i="5"/>
  <c r="F1734" i="13" s="1"/>
  <c r="E536" i="5"/>
  <c r="E1734" i="13" s="1"/>
  <c r="D536" i="5"/>
  <c r="D1734" i="13" s="1"/>
  <c r="C536" i="5"/>
  <c r="C1734" i="13" s="1"/>
  <c r="F535" i="5"/>
  <c r="F1733" i="13" s="1"/>
  <c r="E535" i="5"/>
  <c r="E1733" i="13" s="1"/>
  <c r="D535" i="5"/>
  <c r="D1733" i="13" s="1"/>
  <c r="C535" i="5"/>
  <c r="C1733" i="13" s="1"/>
  <c r="F534" i="5"/>
  <c r="F1732" i="13" s="1"/>
  <c r="E534" i="5"/>
  <c r="E1732" i="13" s="1"/>
  <c r="D534" i="5"/>
  <c r="D1732" i="13" s="1"/>
  <c r="C534" i="5"/>
  <c r="C1732" i="13" s="1"/>
  <c r="F533" i="5"/>
  <c r="F1731" i="13" s="1"/>
  <c r="E533" i="5"/>
  <c r="E1731" i="13" s="1"/>
  <c r="D533" i="5"/>
  <c r="D1731" i="13" s="1"/>
  <c r="C533" i="5"/>
  <c r="C1731" i="13" s="1"/>
  <c r="F532" i="5"/>
  <c r="F1730" i="13" s="1"/>
  <c r="E532" i="5"/>
  <c r="E1730" i="13" s="1"/>
  <c r="D532" i="5"/>
  <c r="D1730" i="13" s="1"/>
  <c r="C532" i="5"/>
  <c r="C1730" i="13" s="1"/>
  <c r="F531" i="5"/>
  <c r="F1729" i="13" s="1"/>
  <c r="E531" i="5"/>
  <c r="E1729" i="13" s="1"/>
  <c r="D531" i="5"/>
  <c r="D1729" i="13" s="1"/>
  <c r="C531" i="5"/>
  <c r="C1729" i="13" s="1"/>
  <c r="F530" i="5"/>
  <c r="F1728" i="13" s="1"/>
  <c r="E530" i="5"/>
  <c r="E1728" i="13" s="1"/>
  <c r="D530" i="5"/>
  <c r="D1728" i="13" s="1"/>
  <c r="C530" i="5"/>
  <c r="C1728" i="13" s="1"/>
  <c r="F529" i="5"/>
  <c r="F1727" i="13" s="1"/>
  <c r="E529" i="5"/>
  <c r="E1727" i="13" s="1"/>
  <c r="D529" i="5"/>
  <c r="D1727" i="13" s="1"/>
  <c r="C529" i="5"/>
  <c r="C1727" i="13" s="1"/>
  <c r="F528" i="5"/>
  <c r="F1726" i="13" s="1"/>
  <c r="E528" i="5"/>
  <c r="E1726" i="13" s="1"/>
  <c r="D528" i="5"/>
  <c r="D1726" i="13" s="1"/>
  <c r="C528" i="5"/>
  <c r="C1726" i="13" s="1"/>
  <c r="F527" i="5"/>
  <c r="F1725" i="13" s="1"/>
  <c r="E527" i="5"/>
  <c r="E1725" i="13" s="1"/>
  <c r="D527" i="5"/>
  <c r="D1725" i="13" s="1"/>
  <c r="C527" i="5"/>
  <c r="C1725" i="13" s="1"/>
  <c r="F526" i="5"/>
  <c r="F1724" i="13" s="1"/>
  <c r="E526" i="5"/>
  <c r="E1724" i="13" s="1"/>
  <c r="D526" i="5"/>
  <c r="D1724" i="13" s="1"/>
  <c r="C526" i="5"/>
  <c r="C1724" i="13" s="1"/>
  <c r="F525" i="5"/>
  <c r="F1723" i="13" s="1"/>
  <c r="E525" i="5"/>
  <c r="E1723" i="13" s="1"/>
  <c r="D525" i="5"/>
  <c r="D1723" i="13" s="1"/>
  <c r="C525" i="5"/>
  <c r="C1723" i="13" s="1"/>
  <c r="F524" i="5"/>
  <c r="F1722" i="13" s="1"/>
  <c r="E524" i="5"/>
  <c r="E1722" i="13" s="1"/>
  <c r="D524" i="5"/>
  <c r="D1722" i="13" s="1"/>
  <c r="C524" i="5"/>
  <c r="C1722" i="13" s="1"/>
  <c r="F523" i="5"/>
  <c r="F1721" i="13" s="1"/>
  <c r="E523" i="5"/>
  <c r="E1721" i="13" s="1"/>
  <c r="D523" i="5"/>
  <c r="D1721" i="13" s="1"/>
  <c r="C523" i="5"/>
  <c r="C1721" i="13" s="1"/>
  <c r="F522" i="5"/>
  <c r="F1720" i="13" s="1"/>
  <c r="E522" i="5"/>
  <c r="E1720" i="13" s="1"/>
  <c r="D522" i="5"/>
  <c r="D1720" i="13" s="1"/>
  <c r="C522" i="5"/>
  <c r="C1720" i="13" s="1"/>
  <c r="F521" i="5"/>
  <c r="F1719" i="13" s="1"/>
  <c r="E521" i="5"/>
  <c r="E1719" i="13" s="1"/>
  <c r="D521" i="5"/>
  <c r="D1719" i="13" s="1"/>
  <c r="C521" i="5"/>
  <c r="C1719" i="13" s="1"/>
  <c r="F520" i="5"/>
  <c r="F1718" i="13" s="1"/>
  <c r="E520" i="5"/>
  <c r="E1718" i="13" s="1"/>
  <c r="D520" i="5"/>
  <c r="D1718" i="13" s="1"/>
  <c r="C520" i="5"/>
  <c r="C1718" i="13" s="1"/>
  <c r="F519" i="5"/>
  <c r="F1717" i="13" s="1"/>
  <c r="E519" i="5"/>
  <c r="E1717" i="13" s="1"/>
  <c r="D519" i="5"/>
  <c r="D1717" i="13" s="1"/>
  <c r="C519" i="5"/>
  <c r="C1717" i="13" s="1"/>
  <c r="F518" i="5"/>
  <c r="F1716" i="13" s="1"/>
  <c r="E518" i="5"/>
  <c r="E1716" i="13" s="1"/>
  <c r="D518" i="5"/>
  <c r="D1716" i="13" s="1"/>
  <c r="C518" i="5"/>
  <c r="C1716" i="13" s="1"/>
  <c r="F517" i="5"/>
  <c r="F1715" i="13" s="1"/>
  <c r="E517" i="5"/>
  <c r="E1715" i="13" s="1"/>
  <c r="D517" i="5"/>
  <c r="D1715" i="13" s="1"/>
  <c r="C517" i="5"/>
  <c r="C1715" i="13" s="1"/>
  <c r="F516" i="5"/>
  <c r="F1714" i="13" s="1"/>
  <c r="E516" i="5"/>
  <c r="E1714" i="13" s="1"/>
  <c r="D516" i="5"/>
  <c r="D1714" i="13" s="1"/>
  <c r="C516" i="5"/>
  <c r="C1714" i="13" s="1"/>
  <c r="F515" i="5"/>
  <c r="F1713" i="13" s="1"/>
  <c r="E515" i="5"/>
  <c r="E1713" i="13" s="1"/>
  <c r="D515" i="5"/>
  <c r="D1713" i="13" s="1"/>
  <c r="C515" i="5"/>
  <c r="C1713" i="13" s="1"/>
  <c r="F514" i="5"/>
  <c r="F1712" i="13" s="1"/>
  <c r="E514" i="5"/>
  <c r="E1712" i="13" s="1"/>
  <c r="D514" i="5"/>
  <c r="D1712" i="13" s="1"/>
  <c r="C514" i="5"/>
  <c r="C1712" i="13" s="1"/>
  <c r="F513" i="5"/>
  <c r="F1711" i="13" s="1"/>
  <c r="E513" i="5"/>
  <c r="E1711" i="13" s="1"/>
  <c r="D513" i="5"/>
  <c r="D1711" i="13" s="1"/>
  <c r="C513" i="5"/>
  <c r="C1711" i="13" s="1"/>
  <c r="F512" i="5"/>
  <c r="F1710" i="13" s="1"/>
  <c r="E512" i="5"/>
  <c r="E1710" i="13" s="1"/>
  <c r="D512" i="5"/>
  <c r="D1710" i="13" s="1"/>
  <c r="C512" i="5"/>
  <c r="C1710" i="13" s="1"/>
  <c r="F511" i="5"/>
  <c r="F1709" i="13" s="1"/>
  <c r="E511" i="5"/>
  <c r="E1709" i="13" s="1"/>
  <c r="D511" i="5"/>
  <c r="D1709" i="13" s="1"/>
  <c r="C511" i="5"/>
  <c r="C1709" i="13" s="1"/>
  <c r="F510" i="5"/>
  <c r="F1708" i="13" s="1"/>
  <c r="E510" i="5"/>
  <c r="E1708" i="13" s="1"/>
  <c r="D510" i="5"/>
  <c r="D1708" i="13" s="1"/>
  <c r="C510" i="5"/>
  <c r="C1708" i="13" s="1"/>
  <c r="F509" i="5"/>
  <c r="F1707" i="13" s="1"/>
  <c r="E509" i="5"/>
  <c r="E1707" i="13" s="1"/>
  <c r="D509" i="5"/>
  <c r="D1707" i="13" s="1"/>
  <c r="C509" i="5"/>
  <c r="C1707" i="13" s="1"/>
  <c r="F508" i="5"/>
  <c r="F1706" i="13" s="1"/>
  <c r="E508" i="5"/>
  <c r="E1706" i="13" s="1"/>
  <c r="D508" i="5"/>
  <c r="D1706" i="13" s="1"/>
  <c r="C508" i="5"/>
  <c r="C1706" i="13" s="1"/>
  <c r="F507" i="5"/>
  <c r="F1705" i="13" s="1"/>
  <c r="E507" i="5"/>
  <c r="E1705" i="13" s="1"/>
  <c r="D507" i="5"/>
  <c r="D1705" i="13" s="1"/>
  <c r="C507" i="5"/>
  <c r="C1705" i="13" s="1"/>
  <c r="F506" i="5"/>
  <c r="F1704" i="13" s="1"/>
  <c r="E506" i="5"/>
  <c r="E1704" i="13" s="1"/>
  <c r="D506" i="5"/>
  <c r="D1704" i="13" s="1"/>
  <c r="C506" i="5"/>
  <c r="C1704" i="13" s="1"/>
  <c r="F505" i="5"/>
  <c r="F1703" i="13" s="1"/>
  <c r="E505" i="5"/>
  <c r="E1703" i="13" s="1"/>
  <c r="D505" i="5"/>
  <c r="D1703" i="13" s="1"/>
  <c r="C505" i="5"/>
  <c r="C1703" i="13" s="1"/>
  <c r="F504" i="5"/>
  <c r="F1702" i="13" s="1"/>
  <c r="E504" i="5"/>
  <c r="E1702" i="13" s="1"/>
  <c r="D504" i="5"/>
  <c r="D1702" i="13" s="1"/>
  <c r="C504" i="5"/>
  <c r="C1702" i="13" s="1"/>
  <c r="F503" i="5"/>
  <c r="F1701" i="13" s="1"/>
  <c r="E503" i="5"/>
  <c r="E1701" i="13" s="1"/>
  <c r="D503" i="5"/>
  <c r="D1701" i="13" s="1"/>
  <c r="C503" i="5"/>
  <c r="C1701" i="13" s="1"/>
  <c r="F502" i="5"/>
  <c r="F1700" i="13" s="1"/>
  <c r="E502" i="5"/>
  <c r="E1700" i="13" s="1"/>
  <c r="D502" i="5"/>
  <c r="D1700" i="13" s="1"/>
  <c r="C502" i="5"/>
  <c r="C1700" i="13" s="1"/>
  <c r="F501" i="5"/>
  <c r="F1699" i="13" s="1"/>
  <c r="E501" i="5"/>
  <c r="E1699" i="13" s="1"/>
  <c r="D501" i="5"/>
  <c r="D1699" i="13" s="1"/>
  <c r="C501" i="5"/>
  <c r="C1699" i="13" s="1"/>
  <c r="F500" i="5"/>
  <c r="F1698" i="13" s="1"/>
  <c r="E500" i="5"/>
  <c r="E1698" i="13" s="1"/>
  <c r="D500" i="5"/>
  <c r="D1698" i="13" s="1"/>
  <c r="C500" i="5"/>
  <c r="C1698" i="13" s="1"/>
  <c r="F499" i="5"/>
  <c r="F1697" i="13" s="1"/>
  <c r="E499" i="5"/>
  <c r="E1697" i="13" s="1"/>
  <c r="D499" i="5"/>
  <c r="D1697" i="13" s="1"/>
  <c r="C499" i="5"/>
  <c r="C1697" i="13" s="1"/>
  <c r="F498" i="5"/>
  <c r="F1696" i="13" s="1"/>
  <c r="E498" i="5"/>
  <c r="E1696" i="13" s="1"/>
  <c r="D498" i="5"/>
  <c r="D1696" i="13" s="1"/>
  <c r="C498" i="5"/>
  <c r="C1696" i="13" s="1"/>
  <c r="F497" i="5"/>
  <c r="F1695" i="13" s="1"/>
  <c r="E497" i="5"/>
  <c r="E1695" i="13" s="1"/>
  <c r="D497" i="5"/>
  <c r="D1695" i="13" s="1"/>
  <c r="C497" i="5"/>
  <c r="C1695" i="13" s="1"/>
  <c r="F496" i="5"/>
  <c r="F1694" i="13" s="1"/>
  <c r="E496" i="5"/>
  <c r="E1694" i="13" s="1"/>
  <c r="D496" i="5"/>
  <c r="D1694" i="13" s="1"/>
  <c r="C496" i="5"/>
  <c r="C1694" i="13" s="1"/>
  <c r="F495" i="5"/>
  <c r="F1693" i="13" s="1"/>
  <c r="E495" i="5"/>
  <c r="E1693" i="13" s="1"/>
  <c r="D495" i="5"/>
  <c r="D1693" i="13" s="1"/>
  <c r="C495" i="5"/>
  <c r="C1693" i="13" s="1"/>
  <c r="F494" i="5"/>
  <c r="F1692" i="13" s="1"/>
  <c r="E494" i="5"/>
  <c r="E1692" i="13" s="1"/>
  <c r="D494" i="5"/>
  <c r="D1692" i="13" s="1"/>
  <c r="C494" i="5"/>
  <c r="C1692" i="13" s="1"/>
  <c r="F493" i="5"/>
  <c r="F1691" i="13" s="1"/>
  <c r="E493" i="5"/>
  <c r="E1691" i="13" s="1"/>
  <c r="D493" i="5"/>
  <c r="D1691" i="13" s="1"/>
  <c r="C493" i="5"/>
  <c r="C1691" i="13" s="1"/>
  <c r="F492" i="5"/>
  <c r="F1690" i="13" s="1"/>
  <c r="E492" i="5"/>
  <c r="E1690" i="13" s="1"/>
  <c r="D492" i="5"/>
  <c r="D1690" i="13" s="1"/>
  <c r="C492" i="5"/>
  <c r="C1690" i="13" s="1"/>
  <c r="F491" i="5"/>
  <c r="F1689" i="13" s="1"/>
  <c r="E491" i="5"/>
  <c r="E1689" i="13" s="1"/>
  <c r="D491" i="5"/>
  <c r="D1689" i="13" s="1"/>
  <c r="C491" i="5"/>
  <c r="C1689" i="13" s="1"/>
  <c r="F490" i="5"/>
  <c r="F1688" i="13" s="1"/>
  <c r="E490" i="5"/>
  <c r="E1688" i="13" s="1"/>
  <c r="D490" i="5"/>
  <c r="D1688" i="13" s="1"/>
  <c r="C490" i="5"/>
  <c r="C1688" i="13" s="1"/>
  <c r="F489" i="5"/>
  <c r="F1687" i="13" s="1"/>
  <c r="E489" i="5"/>
  <c r="E1687" i="13" s="1"/>
  <c r="D489" i="5"/>
  <c r="D1687" i="13" s="1"/>
  <c r="C489" i="5"/>
  <c r="C1687" i="13" s="1"/>
  <c r="F488" i="5"/>
  <c r="F1686" i="13" s="1"/>
  <c r="E488" i="5"/>
  <c r="E1686" i="13" s="1"/>
  <c r="D488" i="5"/>
  <c r="D1686" i="13" s="1"/>
  <c r="C488" i="5"/>
  <c r="C1686" i="13" s="1"/>
  <c r="F487" i="5"/>
  <c r="F1685" i="13" s="1"/>
  <c r="E487" i="5"/>
  <c r="E1685" i="13" s="1"/>
  <c r="D487" i="5"/>
  <c r="D1685" i="13" s="1"/>
  <c r="C487" i="5"/>
  <c r="C1685" i="13" s="1"/>
  <c r="F486" i="5"/>
  <c r="F1684" i="13" s="1"/>
  <c r="E486" i="5"/>
  <c r="E1684" i="13" s="1"/>
  <c r="D486" i="5"/>
  <c r="D1684" i="13" s="1"/>
  <c r="C486" i="5"/>
  <c r="C1684" i="13" s="1"/>
  <c r="F485" i="5"/>
  <c r="F1683" i="13" s="1"/>
  <c r="E485" i="5"/>
  <c r="E1683" i="13" s="1"/>
  <c r="D485" i="5"/>
  <c r="D1683" i="13" s="1"/>
  <c r="C485" i="5"/>
  <c r="C1683" i="13" s="1"/>
  <c r="F484" i="5"/>
  <c r="F1682" i="13" s="1"/>
  <c r="E484" i="5"/>
  <c r="E1682" i="13" s="1"/>
  <c r="D484" i="5"/>
  <c r="D1682" i="13" s="1"/>
  <c r="C484" i="5"/>
  <c r="C1682" i="13" s="1"/>
  <c r="F483" i="5"/>
  <c r="F1681" i="13" s="1"/>
  <c r="E483" i="5"/>
  <c r="E1681" i="13" s="1"/>
  <c r="D483" i="5"/>
  <c r="D1681" i="13" s="1"/>
  <c r="C483" i="5"/>
  <c r="C1681" i="13" s="1"/>
  <c r="F482" i="5"/>
  <c r="F1680" i="13" s="1"/>
  <c r="E482" i="5"/>
  <c r="E1680" i="13" s="1"/>
  <c r="D482" i="5"/>
  <c r="D1680" i="13" s="1"/>
  <c r="C482" i="5"/>
  <c r="C1680" i="13" s="1"/>
  <c r="F481" i="5"/>
  <c r="F1679" i="13" s="1"/>
  <c r="E481" i="5"/>
  <c r="E1679" i="13" s="1"/>
  <c r="D481" i="5"/>
  <c r="D1679" i="13" s="1"/>
  <c r="C481" i="5"/>
  <c r="C1679" i="13" s="1"/>
  <c r="F480" i="5"/>
  <c r="F1678" i="13" s="1"/>
  <c r="E480" i="5"/>
  <c r="E1678" i="13" s="1"/>
  <c r="D480" i="5"/>
  <c r="D1678" i="13" s="1"/>
  <c r="C480" i="5"/>
  <c r="C1678" i="13" s="1"/>
  <c r="F479" i="5"/>
  <c r="F1677" i="13" s="1"/>
  <c r="E479" i="5"/>
  <c r="E1677" i="13" s="1"/>
  <c r="D479" i="5"/>
  <c r="D1677" i="13" s="1"/>
  <c r="C479" i="5"/>
  <c r="C1677" i="13" s="1"/>
  <c r="F478" i="5"/>
  <c r="F1676" i="13" s="1"/>
  <c r="E478" i="5"/>
  <c r="E1676" i="13" s="1"/>
  <c r="D478" i="5"/>
  <c r="D1676" i="13" s="1"/>
  <c r="C478" i="5"/>
  <c r="C1676" i="13" s="1"/>
  <c r="F477" i="5"/>
  <c r="F1675" i="13" s="1"/>
  <c r="E477" i="5"/>
  <c r="E1675" i="13" s="1"/>
  <c r="D477" i="5"/>
  <c r="D1675" i="13" s="1"/>
  <c r="C477" i="5"/>
  <c r="C1675" i="13" s="1"/>
  <c r="F476" i="5"/>
  <c r="F1674" i="13" s="1"/>
  <c r="E476" i="5"/>
  <c r="E1674" i="13" s="1"/>
  <c r="D476" i="5"/>
  <c r="D1674" i="13" s="1"/>
  <c r="C476" i="5"/>
  <c r="C1674" i="13" s="1"/>
  <c r="F475" i="5"/>
  <c r="F1673" i="13" s="1"/>
  <c r="E475" i="5"/>
  <c r="E1673" i="13" s="1"/>
  <c r="D475" i="5"/>
  <c r="D1673" i="13" s="1"/>
  <c r="C475" i="5"/>
  <c r="C1673" i="13" s="1"/>
  <c r="F474" i="5"/>
  <c r="F1672" i="13" s="1"/>
  <c r="E474" i="5"/>
  <c r="E1672" i="13" s="1"/>
  <c r="D474" i="5"/>
  <c r="D1672" i="13" s="1"/>
  <c r="C474" i="5"/>
  <c r="C1672" i="13" s="1"/>
  <c r="F473" i="5"/>
  <c r="F1671" i="13" s="1"/>
  <c r="E473" i="5"/>
  <c r="E1671" i="13" s="1"/>
  <c r="D473" i="5"/>
  <c r="D1671" i="13" s="1"/>
  <c r="C473" i="5"/>
  <c r="C1671" i="13" s="1"/>
  <c r="F472" i="5"/>
  <c r="F1670" i="13" s="1"/>
  <c r="E472" i="5"/>
  <c r="E1670" i="13" s="1"/>
  <c r="D472" i="5"/>
  <c r="D1670" i="13" s="1"/>
  <c r="C472" i="5"/>
  <c r="C1670" i="13" s="1"/>
  <c r="F471" i="5"/>
  <c r="F1669" i="13" s="1"/>
  <c r="E471" i="5"/>
  <c r="E1669" i="13" s="1"/>
  <c r="D471" i="5"/>
  <c r="D1669" i="13" s="1"/>
  <c r="C471" i="5"/>
  <c r="C1669" i="13" s="1"/>
  <c r="F470" i="5"/>
  <c r="F1668" i="13" s="1"/>
  <c r="E470" i="5"/>
  <c r="E1668" i="13" s="1"/>
  <c r="D470" i="5"/>
  <c r="D1668" i="13" s="1"/>
  <c r="C470" i="5"/>
  <c r="C1668" i="13" s="1"/>
  <c r="F469" i="5"/>
  <c r="F1667" i="13" s="1"/>
  <c r="E469" i="5"/>
  <c r="E1667" i="13" s="1"/>
  <c r="D469" i="5"/>
  <c r="D1667" i="13" s="1"/>
  <c r="C469" i="5"/>
  <c r="C1667" i="13" s="1"/>
  <c r="F468" i="5"/>
  <c r="F1666" i="13" s="1"/>
  <c r="E468" i="5"/>
  <c r="E1666" i="13" s="1"/>
  <c r="D468" i="5"/>
  <c r="D1666" i="13" s="1"/>
  <c r="C468" i="5"/>
  <c r="C1666" i="13" s="1"/>
  <c r="F467" i="5"/>
  <c r="F1665" i="13" s="1"/>
  <c r="E467" i="5"/>
  <c r="E1665" i="13" s="1"/>
  <c r="D467" i="5"/>
  <c r="D1665" i="13" s="1"/>
  <c r="C467" i="5"/>
  <c r="C1665" i="13" s="1"/>
  <c r="F466" i="5"/>
  <c r="F1664" i="13" s="1"/>
  <c r="E466" i="5"/>
  <c r="E1664" i="13" s="1"/>
  <c r="D466" i="5"/>
  <c r="D1664" i="13" s="1"/>
  <c r="C466" i="5"/>
  <c r="C1664" i="13" s="1"/>
  <c r="F465" i="5"/>
  <c r="F1663" i="13" s="1"/>
  <c r="E465" i="5"/>
  <c r="E1663" i="13" s="1"/>
  <c r="D465" i="5"/>
  <c r="D1663" i="13" s="1"/>
  <c r="C465" i="5"/>
  <c r="C1663" i="13" s="1"/>
  <c r="F464" i="5"/>
  <c r="F1662" i="13" s="1"/>
  <c r="E464" i="5"/>
  <c r="E1662" i="13" s="1"/>
  <c r="D464" i="5"/>
  <c r="D1662" i="13" s="1"/>
  <c r="C464" i="5"/>
  <c r="C1662" i="13" s="1"/>
  <c r="F463" i="5"/>
  <c r="F1661" i="13" s="1"/>
  <c r="E463" i="5"/>
  <c r="E1661" i="13" s="1"/>
  <c r="D463" i="5"/>
  <c r="D1661" i="13" s="1"/>
  <c r="C463" i="5"/>
  <c r="C1661" i="13" s="1"/>
  <c r="F462" i="5"/>
  <c r="F1660" i="13" s="1"/>
  <c r="E462" i="5"/>
  <c r="E1660" i="13" s="1"/>
  <c r="D462" i="5"/>
  <c r="D1660" i="13" s="1"/>
  <c r="C462" i="5"/>
  <c r="C1660" i="13" s="1"/>
  <c r="F461" i="5"/>
  <c r="F1659" i="13" s="1"/>
  <c r="E461" i="5"/>
  <c r="E1659" i="13" s="1"/>
  <c r="D461" i="5"/>
  <c r="D1659" i="13" s="1"/>
  <c r="C461" i="5"/>
  <c r="C1659" i="13" s="1"/>
  <c r="F460" i="5"/>
  <c r="F1658" i="13" s="1"/>
  <c r="E460" i="5"/>
  <c r="E1658" i="13" s="1"/>
  <c r="D460" i="5"/>
  <c r="D1658" i="13" s="1"/>
  <c r="C460" i="5"/>
  <c r="C1658" i="13" s="1"/>
  <c r="F459" i="5"/>
  <c r="F1657" i="13" s="1"/>
  <c r="E459" i="5"/>
  <c r="E1657" i="13" s="1"/>
  <c r="D459" i="5"/>
  <c r="D1657" i="13" s="1"/>
  <c r="C459" i="5"/>
  <c r="C1657" i="13" s="1"/>
  <c r="F458" i="5"/>
  <c r="F1656" i="13" s="1"/>
  <c r="E458" i="5"/>
  <c r="E1656" i="13" s="1"/>
  <c r="D458" i="5"/>
  <c r="D1656" i="13" s="1"/>
  <c r="C458" i="5"/>
  <c r="C1656" i="13" s="1"/>
  <c r="F457" i="5"/>
  <c r="F1655" i="13" s="1"/>
  <c r="E457" i="5"/>
  <c r="E1655" i="13" s="1"/>
  <c r="D457" i="5"/>
  <c r="D1655" i="13" s="1"/>
  <c r="C457" i="5"/>
  <c r="C1655" i="13" s="1"/>
  <c r="F456" i="5"/>
  <c r="F1654" i="13" s="1"/>
  <c r="E456" i="5"/>
  <c r="E1654" i="13" s="1"/>
  <c r="D456" i="5"/>
  <c r="D1654" i="13" s="1"/>
  <c r="C456" i="5"/>
  <c r="C1654" i="13" s="1"/>
  <c r="F455" i="5"/>
  <c r="F1653" i="13" s="1"/>
  <c r="E455" i="5"/>
  <c r="E1653" i="13" s="1"/>
  <c r="D455" i="5"/>
  <c r="D1653" i="13" s="1"/>
  <c r="C455" i="5"/>
  <c r="C1653" i="13" s="1"/>
  <c r="F454" i="5"/>
  <c r="F1652" i="13" s="1"/>
  <c r="E454" i="5"/>
  <c r="E1652" i="13" s="1"/>
  <c r="D454" i="5"/>
  <c r="D1652" i="13" s="1"/>
  <c r="C454" i="5"/>
  <c r="C1652" i="13" s="1"/>
  <c r="F453" i="5"/>
  <c r="F1651" i="13" s="1"/>
  <c r="E453" i="5"/>
  <c r="E1651" i="13" s="1"/>
  <c r="D453" i="5"/>
  <c r="D1651" i="13" s="1"/>
  <c r="C453" i="5"/>
  <c r="C1651" i="13" s="1"/>
  <c r="F452" i="5"/>
  <c r="F1650" i="13" s="1"/>
  <c r="E452" i="5"/>
  <c r="E1650" i="13" s="1"/>
  <c r="D452" i="5"/>
  <c r="D1650" i="13" s="1"/>
  <c r="C452" i="5"/>
  <c r="C1650" i="13" s="1"/>
  <c r="F451" i="5"/>
  <c r="F1649" i="13" s="1"/>
  <c r="E451" i="5"/>
  <c r="E1649" i="13" s="1"/>
  <c r="D451" i="5"/>
  <c r="D1649" i="13" s="1"/>
  <c r="C451" i="5"/>
  <c r="C1649" i="13" s="1"/>
  <c r="F450" i="5"/>
  <c r="F1648" i="13" s="1"/>
  <c r="E450" i="5"/>
  <c r="E1648" i="13" s="1"/>
  <c r="D450" i="5"/>
  <c r="D1648" i="13" s="1"/>
  <c r="C450" i="5"/>
  <c r="C1648" i="13" s="1"/>
  <c r="F449" i="5"/>
  <c r="F1647" i="13" s="1"/>
  <c r="E449" i="5"/>
  <c r="E1647" i="13" s="1"/>
  <c r="D449" i="5"/>
  <c r="D1647" i="13" s="1"/>
  <c r="C449" i="5"/>
  <c r="C1647" i="13" s="1"/>
  <c r="F448" i="5"/>
  <c r="F1646" i="13" s="1"/>
  <c r="E448" i="5"/>
  <c r="E1646" i="13" s="1"/>
  <c r="D448" i="5"/>
  <c r="D1646" i="13" s="1"/>
  <c r="C448" i="5"/>
  <c r="C1646" i="13" s="1"/>
  <c r="F447" i="5"/>
  <c r="F1645" i="13" s="1"/>
  <c r="E447" i="5"/>
  <c r="E1645" i="13" s="1"/>
  <c r="D447" i="5"/>
  <c r="D1645" i="13" s="1"/>
  <c r="C447" i="5"/>
  <c r="C1645" i="13" s="1"/>
  <c r="F446" i="5"/>
  <c r="F1644" i="13" s="1"/>
  <c r="E446" i="5"/>
  <c r="E1644" i="13" s="1"/>
  <c r="D446" i="5"/>
  <c r="D1644" i="13" s="1"/>
  <c r="C446" i="5"/>
  <c r="C1644" i="13" s="1"/>
  <c r="F445" i="5"/>
  <c r="F1643" i="13" s="1"/>
  <c r="E445" i="5"/>
  <c r="E1643" i="13" s="1"/>
  <c r="D445" i="5"/>
  <c r="D1643" i="13" s="1"/>
  <c r="C445" i="5"/>
  <c r="C1643" i="13" s="1"/>
  <c r="F444" i="5"/>
  <c r="F1642" i="13" s="1"/>
  <c r="E444" i="5"/>
  <c r="E1642" i="13" s="1"/>
  <c r="D444" i="5"/>
  <c r="D1642" i="13" s="1"/>
  <c r="C444" i="5"/>
  <c r="C1642" i="13" s="1"/>
  <c r="F443" i="5"/>
  <c r="F1641" i="13" s="1"/>
  <c r="E443" i="5"/>
  <c r="E1641" i="13" s="1"/>
  <c r="D443" i="5"/>
  <c r="D1641" i="13" s="1"/>
  <c r="C443" i="5"/>
  <c r="C1641" i="13" s="1"/>
  <c r="F442" i="5"/>
  <c r="F1640" i="13" s="1"/>
  <c r="E442" i="5"/>
  <c r="E1640" i="13" s="1"/>
  <c r="D442" i="5"/>
  <c r="D1640" i="13" s="1"/>
  <c r="C442" i="5"/>
  <c r="C1640" i="13" s="1"/>
  <c r="F441" i="5"/>
  <c r="F1639" i="13" s="1"/>
  <c r="E441" i="5"/>
  <c r="E1639" i="13" s="1"/>
  <c r="D441" i="5"/>
  <c r="D1639" i="13" s="1"/>
  <c r="C441" i="5"/>
  <c r="C1639" i="13" s="1"/>
  <c r="F440" i="5"/>
  <c r="F1638" i="13" s="1"/>
  <c r="E440" i="5"/>
  <c r="E1638" i="13" s="1"/>
  <c r="D440" i="5"/>
  <c r="D1638" i="13" s="1"/>
  <c r="C440" i="5"/>
  <c r="C1638" i="13" s="1"/>
  <c r="F439" i="5"/>
  <c r="F1637" i="13" s="1"/>
  <c r="E439" i="5"/>
  <c r="E1637" i="13" s="1"/>
  <c r="D439" i="5"/>
  <c r="D1637" i="13" s="1"/>
  <c r="C439" i="5"/>
  <c r="C1637" i="13" s="1"/>
  <c r="F438" i="5"/>
  <c r="F1636" i="13" s="1"/>
  <c r="E438" i="5"/>
  <c r="E1636" i="13" s="1"/>
  <c r="D438" i="5"/>
  <c r="D1636" i="13" s="1"/>
  <c r="C438" i="5"/>
  <c r="C1636" i="13" s="1"/>
  <c r="F437" i="5"/>
  <c r="F1635" i="13" s="1"/>
  <c r="E437" i="5"/>
  <c r="E1635" i="13" s="1"/>
  <c r="D437" i="5"/>
  <c r="D1635" i="13" s="1"/>
  <c r="C437" i="5"/>
  <c r="C1635" i="13" s="1"/>
  <c r="F436" i="5"/>
  <c r="F1634" i="13" s="1"/>
  <c r="E436" i="5"/>
  <c r="E1634" i="13" s="1"/>
  <c r="D436" i="5"/>
  <c r="D1634" i="13" s="1"/>
  <c r="C436" i="5"/>
  <c r="C1634" i="13" s="1"/>
  <c r="F435" i="5"/>
  <c r="F1633" i="13" s="1"/>
  <c r="E435" i="5"/>
  <c r="E1633" i="13" s="1"/>
  <c r="D435" i="5"/>
  <c r="D1633" i="13" s="1"/>
  <c r="C435" i="5"/>
  <c r="C1633" i="13" s="1"/>
  <c r="F434" i="5"/>
  <c r="F1632" i="13" s="1"/>
  <c r="E434" i="5"/>
  <c r="E1632" i="13" s="1"/>
  <c r="D434" i="5"/>
  <c r="D1632" i="13" s="1"/>
  <c r="C434" i="5"/>
  <c r="C1632" i="13" s="1"/>
  <c r="F433" i="5"/>
  <c r="F1631" i="13" s="1"/>
  <c r="E433" i="5"/>
  <c r="E1631" i="13" s="1"/>
  <c r="D433" i="5"/>
  <c r="D1631" i="13" s="1"/>
  <c r="C433" i="5"/>
  <c r="C1631" i="13" s="1"/>
  <c r="F432" i="5"/>
  <c r="F1630" i="13" s="1"/>
  <c r="E432" i="5"/>
  <c r="E1630" i="13" s="1"/>
  <c r="D432" i="5"/>
  <c r="D1630" i="13" s="1"/>
  <c r="C432" i="5"/>
  <c r="C1630" i="13" s="1"/>
  <c r="F431" i="5"/>
  <c r="F1629" i="13" s="1"/>
  <c r="E431" i="5"/>
  <c r="E1629" i="13" s="1"/>
  <c r="D431" i="5"/>
  <c r="D1629" i="13" s="1"/>
  <c r="C431" i="5"/>
  <c r="C1629" i="13" s="1"/>
  <c r="F430" i="5"/>
  <c r="F1628" i="13" s="1"/>
  <c r="E430" i="5"/>
  <c r="E1628" i="13" s="1"/>
  <c r="D430" i="5"/>
  <c r="D1628" i="13" s="1"/>
  <c r="C430" i="5"/>
  <c r="C1628" i="13" s="1"/>
  <c r="F429" i="5"/>
  <c r="F1627" i="13" s="1"/>
  <c r="E429" i="5"/>
  <c r="E1627" i="13" s="1"/>
  <c r="D429" i="5"/>
  <c r="D1627" i="13" s="1"/>
  <c r="C429" i="5"/>
  <c r="C1627" i="13" s="1"/>
  <c r="F428" i="5"/>
  <c r="F1626" i="13" s="1"/>
  <c r="E428" i="5"/>
  <c r="E1626" i="13" s="1"/>
  <c r="D428" i="5"/>
  <c r="D1626" i="13" s="1"/>
  <c r="C428" i="5"/>
  <c r="C1626" i="13" s="1"/>
  <c r="F427" i="5"/>
  <c r="F1625" i="13" s="1"/>
  <c r="E427" i="5"/>
  <c r="E1625" i="13" s="1"/>
  <c r="D427" i="5"/>
  <c r="D1625" i="13" s="1"/>
  <c r="C427" i="5"/>
  <c r="C1625" i="13" s="1"/>
  <c r="F426" i="5"/>
  <c r="F1624" i="13" s="1"/>
  <c r="E426" i="5"/>
  <c r="E1624" i="13" s="1"/>
  <c r="D426" i="5"/>
  <c r="D1624" i="13" s="1"/>
  <c r="C426" i="5"/>
  <c r="C1624" i="13" s="1"/>
  <c r="F425" i="5"/>
  <c r="F1623" i="13" s="1"/>
  <c r="E425" i="5"/>
  <c r="E1623" i="13" s="1"/>
  <c r="D425" i="5"/>
  <c r="D1623" i="13" s="1"/>
  <c r="C425" i="5"/>
  <c r="C1623" i="13" s="1"/>
  <c r="F424" i="5"/>
  <c r="F1622" i="13" s="1"/>
  <c r="E424" i="5"/>
  <c r="E1622" i="13" s="1"/>
  <c r="D424" i="5"/>
  <c r="D1622" i="13" s="1"/>
  <c r="C424" i="5"/>
  <c r="C1622" i="13" s="1"/>
  <c r="F423" i="5"/>
  <c r="F1621" i="13" s="1"/>
  <c r="E423" i="5"/>
  <c r="E1621" i="13" s="1"/>
  <c r="D423" i="5"/>
  <c r="D1621" i="13" s="1"/>
  <c r="C423" i="5"/>
  <c r="C1621" i="13" s="1"/>
  <c r="F422" i="5"/>
  <c r="F1620" i="13" s="1"/>
  <c r="E422" i="5"/>
  <c r="E1620" i="13" s="1"/>
  <c r="D422" i="5"/>
  <c r="D1620" i="13" s="1"/>
  <c r="C422" i="5"/>
  <c r="C1620" i="13" s="1"/>
  <c r="F421" i="5"/>
  <c r="F1619" i="13" s="1"/>
  <c r="E421" i="5"/>
  <c r="E1619" i="13" s="1"/>
  <c r="D421" i="5"/>
  <c r="D1619" i="13" s="1"/>
  <c r="C421" i="5"/>
  <c r="C1619" i="13" s="1"/>
  <c r="F420" i="5"/>
  <c r="F1618" i="13" s="1"/>
  <c r="E420" i="5"/>
  <c r="E1618" i="13" s="1"/>
  <c r="D420" i="5"/>
  <c r="D1618" i="13" s="1"/>
  <c r="C420" i="5"/>
  <c r="C1618" i="13" s="1"/>
  <c r="F419" i="5"/>
  <c r="F1617" i="13" s="1"/>
  <c r="E419" i="5"/>
  <c r="E1617" i="13" s="1"/>
  <c r="D419" i="5"/>
  <c r="D1617" i="13" s="1"/>
  <c r="C419" i="5"/>
  <c r="C1617" i="13" s="1"/>
  <c r="F418" i="5"/>
  <c r="F1616" i="13" s="1"/>
  <c r="E418" i="5"/>
  <c r="E1616" i="13" s="1"/>
  <c r="D418" i="5"/>
  <c r="D1616" i="13" s="1"/>
  <c r="C418" i="5"/>
  <c r="C1616" i="13" s="1"/>
  <c r="F417" i="5"/>
  <c r="F1615" i="13" s="1"/>
  <c r="E417" i="5"/>
  <c r="E1615" i="13" s="1"/>
  <c r="D417" i="5"/>
  <c r="D1615" i="13" s="1"/>
  <c r="C417" i="5"/>
  <c r="C1615" i="13" s="1"/>
  <c r="F416" i="5"/>
  <c r="F1614" i="13" s="1"/>
  <c r="E416" i="5"/>
  <c r="E1614" i="13" s="1"/>
  <c r="D416" i="5"/>
  <c r="D1614" i="13" s="1"/>
  <c r="C416" i="5"/>
  <c r="C1614" i="13" s="1"/>
  <c r="F415" i="5"/>
  <c r="F1613" i="13" s="1"/>
  <c r="E415" i="5"/>
  <c r="E1613" i="13" s="1"/>
  <c r="D415" i="5"/>
  <c r="D1613" i="13" s="1"/>
  <c r="C415" i="5"/>
  <c r="C1613" i="13" s="1"/>
  <c r="F414" i="5"/>
  <c r="F1612" i="13" s="1"/>
  <c r="E414" i="5"/>
  <c r="E1612" i="13" s="1"/>
  <c r="D414" i="5"/>
  <c r="D1612" i="13" s="1"/>
  <c r="C414" i="5"/>
  <c r="C1612" i="13" s="1"/>
  <c r="F413" i="5"/>
  <c r="F1611" i="13" s="1"/>
  <c r="E413" i="5"/>
  <c r="E1611" i="13" s="1"/>
  <c r="D413" i="5"/>
  <c r="D1611" i="13" s="1"/>
  <c r="C413" i="5"/>
  <c r="C1611" i="13" s="1"/>
  <c r="F412" i="5"/>
  <c r="F1610" i="13" s="1"/>
  <c r="E412" i="5"/>
  <c r="E1610" i="13" s="1"/>
  <c r="D412" i="5"/>
  <c r="D1610" i="13" s="1"/>
  <c r="C412" i="5"/>
  <c r="C1610" i="13" s="1"/>
  <c r="F411" i="5"/>
  <c r="F1609" i="13" s="1"/>
  <c r="E411" i="5"/>
  <c r="E1609" i="13" s="1"/>
  <c r="D411" i="5"/>
  <c r="D1609" i="13" s="1"/>
  <c r="C411" i="5"/>
  <c r="C1609" i="13" s="1"/>
  <c r="F410" i="5"/>
  <c r="F1608" i="13" s="1"/>
  <c r="E410" i="5"/>
  <c r="E1608" i="13" s="1"/>
  <c r="D410" i="5"/>
  <c r="D1608" i="13" s="1"/>
  <c r="C410" i="5"/>
  <c r="C1608" i="13" s="1"/>
  <c r="F409" i="5"/>
  <c r="F1607" i="13" s="1"/>
  <c r="E409" i="5"/>
  <c r="E1607" i="13" s="1"/>
  <c r="D409" i="5"/>
  <c r="D1607" i="13" s="1"/>
  <c r="C409" i="5"/>
  <c r="C1607" i="13" s="1"/>
  <c r="F408" i="5"/>
  <c r="F1606" i="13" s="1"/>
  <c r="E408" i="5"/>
  <c r="E1606" i="13" s="1"/>
  <c r="D408" i="5"/>
  <c r="D1606" i="13" s="1"/>
  <c r="C408" i="5"/>
  <c r="C1606" i="13" s="1"/>
  <c r="F407" i="5"/>
  <c r="F1605" i="13" s="1"/>
  <c r="E407" i="5"/>
  <c r="E1605" i="13" s="1"/>
  <c r="D407" i="5"/>
  <c r="D1605" i="13" s="1"/>
  <c r="C407" i="5"/>
  <c r="C1605" i="13" s="1"/>
  <c r="F406" i="5"/>
  <c r="F1604" i="13" s="1"/>
  <c r="E406" i="5"/>
  <c r="E1604" i="13" s="1"/>
  <c r="D406" i="5"/>
  <c r="D1604" i="13" s="1"/>
  <c r="C406" i="5"/>
  <c r="C1604" i="13" s="1"/>
  <c r="F405" i="5"/>
  <c r="F1603" i="13" s="1"/>
  <c r="E405" i="5"/>
  <c r="E1603" i="13" s="1"/>
  <c r="D405" i="5"/>
  <c r="D1603" i="13" s="1"/>
  <c r="C405" i="5"/>
  <c r="C1603" i="13" s="1"/>
  <c r="F404" i="5"/>
  <c r="F1602" i="13" s="1"/>
  <c r="E404" i="5"/>
  <c r="E1602" i="13" s="1"/>
  <c r="D404" i="5"/>
  <c r="D1602" i="13" s="1"/>
  <c r="C404" i="5"/>
  <c r="C1602" i="13" s="1"/>
  <c r="F403" i="5"/>
  <c r="F1601" i="13" s="1"/>
  <c r="E403" i="5"/>
  <c r="E1601" i="13" s="1"/>
  <c r="D403" i="5"/>
  <c r="D1601" i="13" s="1"/>
  <c r="C403" i="5"/>
  <c r="C1601" i="13" s="1"/>
  <c r="F402" i="5"/>
  <c r="F1600" i="13" s="1"/>
  <c r="E402" i="5"/>
  <c r="E1600" i="13" s="1"/>
  <c r="D402" i="5"/>
  <c r="D1600" i="13" s="1"/>
  <c r="C402" i="5"/>
  <c r="C1600" i="13" s="1"/>
  <c r="F401" i="5"/>
  <c r="F1599" i="13" s="1"/>
  <c r="E401" i="5"/>
  <c r="E1599" i="13" s="1"/>
  <c r="D401" i="5"/>
  <c r="D1599" i="13" s="1"/>
  <c r="C401" i="5"/>
  <c r="C1599" i="13" s="1"/>
  <c r="F400" i="5"/>
  <c r="F1598" i="13" s="1"/>
  <c r="E400" i="5"/>
  <c r="E1598" i="13" s="1"/>
  <c r="D400" i="5"/>
  <c r="D1598" i="13" s="1"/>
  <c r="C400" i="5"/>
  <c r="C1598" i="13" s="1"/>
  <c r="F399" i="5"/>
  <c r="F1597" i="13" s="1"/>
  <c r="E399" i="5"/>
  <c r="E1597" i="13" s="1"/>
  <c r="D399" i="5"/>
  <c r="D1597" i="13" s="1"/>
  <c r="C399" i="5"/>
  <c r="C1597" i="13" s="1"/>
  <c r="F398" i="5"/>
  <c r="F1596" i="13" s="1"/>
  <c r="E398" i="5"/>
  <c r="E1596" i="13" s="1"/>
  <c r="D398" i="5"/>
  <c r="D1596" i="13" s="1"/>
  <c r="C398" i="5"/>
  <c r="C1596" i="13" s="1"/>
  <c r="F397" i="5"/>
  <c r="F1595" i="13" s="1"/>
  <c r="E397" i="5"/>
  <c r="E1595" i="13" s="1"/>
  <c r="D397" i="5"/>
  <c r="D1595" i="13" s="1"/>
  <c r="C397" i="5"/>
  <c r="C1595" i="13" s="1"/>
  <c r="F396" i="5"/>
  <c r="F1594" i="13" s="1"/>
  <c r="E396" i="5"/>
  <c r="E1594" i="13" s="1"/>
  <c r="D396" i="5"/>
  <c r="D1594" i="13" s="1"/>
  <c r="C396" i="5"/>
  <c r="C1594" i="13" s="1"/>
  <c r="F395" i="5"/>
  <c r="F1593" i="13" s="1"/>
  <c r="E395" i="5"/>
  <c r="E1593" i="13" s="1"/>
  <c r="D395" i="5"/>
  <c r="D1593" i="13" s="1"/>
  <c r="C395" i="5"/>
  <c r="C1593" i="13" s="1"/>
  <c r="F394" i="5"/>
  <c r="F1592" i="13" s="1"/>
  <c r="E394" i="5"/>
  <c r="E1592" i="13" s="1"/>
  <c r="D394" i="5"/>
  <c r="D1592" i="13" s="1"/>
  <c r="C394" i="5"/>
  <c r="C1592" i="13" s="1"/>
  <c r="F393" i="5"/>
  <c r="F1591" i="13" s="1"/>
  <c r="E393" i="5"/>
  <c r="E1591" i="13" s="1"/>
  <c r="D393" i="5"/>
  <c r="D1591" i="13" s="1"/>
  <c r="C393" i="5"/>
  <c r="C1591" i="13" s="1"/>
  <c r="F392" i="5"/>
  <c r="F1590" i="13" s="1"/>
  <c r="E392" i="5"/>
  <c r="E1590" i="13" s="1"/>
  <c r="D392" i="5"/>
  <c r="D1590" i="13" s="1"/>
  <c r="C392" i="5"/>
  <c r="C1590" i="13" s="1"/>
  <c r="F391" i="5"/>
  <c r="F1589" i="13" s="1"/>
  <c r="E391" i="5"/>
  <c r="E1589" i="13" s="1"/>
  <c r="D391" i="5"/>
  <c r="D1589" i="13" s="1"/>
  <c r="C391" i="5"/>
  <c r="C1589" i="13" s="1"/>
  <c r="F390" i="5"/>
  <c r="F1588" i="13" s="1"/>
  <c r="E390" i="5"/>
  <c r="E1588" i="13" s="1"/>
  <c r="D390" i="5"/>
  <c r="D1588" i="13" s="1"/>
  <c r="C390" i="5"/>
  <c r="C1588" i="13" s="1"/>
  <c r="F389" i="5"/>
  <c r="F1587" i="13" s="1"/>
  <c r="E389" i="5"/>
  <c r="E1587" i="13" s="1"/>
  <c r="D389" i="5"/>
  <c r="D1587" i="13" s="1"/>
  <c r="C389" i="5"/>
  <c r="C1587" i="13" s="1"/>
  <c r="F388" i="5"/>
  <c r="F1586" i="13" s="1"/>
  <c r="E388" i="5"/>
  <c r="E1586" i="13" s="1"/>
  <c r="D388" i="5"/>
  <c r="D1586" i="13" s="1"/>
  <c r="C388" i="5"/>
  <c r="C1586" i="13" s="1"/>
  <c r="F387" i="5"/>
  <c r="F1585" i="13" s="1"/>
  <c r="E387" i="5"/>
  <c r="E1585" i="13" s="1"/>
  <c r="D387" i="5"/>
  <c r="D1585" i="13" s="1"/>
  <c r="C387" i="5"/>
  <c r="C1585" i="13" s="1"/>
  <c r="F386" i="5"/>
  <c r="F1584" i="13" s="1"/>
  <c r="E386" i="5"/>
  <c r="E1584" i="13" s="1"/>
  <c r="D386" i="5"/>
  <c r="D1584" i="13" s="1"/>
  <c r="C386" i="5"/>
  <c r="C1584" i="13" s="1"/>
  <c r="F385" i="5"/>
  <c r="F1583" i="13" s="1"/>
  <c r="E385" i="5"/>
  <c r="E1583" i="13" s="1"/>
  <c r="D385" i="5"/>
  <c r="D1583" i="13" s="1"/>
  <c r="C385" i="5"/>
  <c r="C1583" i="13" s="1"/>
  <c r="F384" i="5"/>
  <c r="F1582" i="13" s="1"/>
  <c r="E384" i="5"/>
  <c r="E1582" i="13" s="1"/>
  <c r="D384" i="5"/>
  <c r="D1582" i="13" s="1"/>
  <c r="C384" i="5"/>
  <c r="C1582" i="13" s="1"/>
  <c r="F383" i="5"/>
  <c r="F1581" i="13" s="1"/>
  <c r="E383" i="5"/>
  <c r="E1581" i="13" s="1"/>
  <c r="D383" i="5"/>
  <c r="D1581" i="13" s="1"/>
  <c r="C383" i="5"/>
  <c r="C1581" i="13" s="1"/>
  <c r="F382" i="5"/>
  <c r="F1580" i="13" s="1"/>
  <c r="E382" i="5"/>
  <c r="E1580" i="13" s="1"/>
  <c r="D382" i="5"/>
  <c r="D1580" i="13" s="1"/>
  <c r="C382" i="5"/>
  <c r="C1580" i="13" s="1"/>
  <c r="F381" i="5"/>
  <c r="F1579" i="13" s="1"/>
  <c r="E381" i="5"/>
  <c r="E1579" i="13" s="1"/>
  <c r="D381" i="5"/>
  <c r="D1579" i="13" s="1"/>
  <c r="C381" i="5"/>
  <c r="C1579" i="13" s="1"/>
  <c r="F380" i="5"/>
  <c r="F1578" i="13" s="1"/>
  <c r="E380" i="5"/>
  <c r="E1578" i="13" s="1"/>
  <c r="D380" i="5"/>
  <c r="D1578" i="13" s="1"/>
  <c r="C380" i="5"/>
  <c r="C1578" i="13" s="1"/>
  <c r="F379" i="5"/>
  <c r="F1577" i="13" s="1"/>
  <c r="E379" i="5"/>
  <c r="E1577" i="13" s="1"/>
  <c r="D379" i="5"/>
  <c r="D1577" i="13" s="1"/>
  <c r="C379" i="5"/>
  <c r="C1577" i="13" s="1"/>
  <c r="F378" i="5"/>
  <c r="F1576" i="13" s="1"/>
  <c r="E378" i="5"/>
  <c r="E1576" i="13" s="1"/>
  <c r="D378" i="5"/>
  <c r="D1576" i="13" s="1"/>
  <c r="C378" i="5"/>
  <c r="C1576" i="13" s="1"/>
  <c r="F377" i="5"/>
  <c r="F1575" i="13" s="1"/>
  <c r="E377" i="5"/>
  <c r="E1575" i="13" s="1"/>
  <c r="D377" i="5"/>
  <c r="D1575" i="13" s="1"/>
  <c r="C377" i="5"/>
  <c r="C1575" i="13" s="1"/>
  <c r="F376" i="5"/>
  <c r="F1574" i="13" s="1"/>
  <c r="E376" i="5"/>
  <c r="E1574" i="13" s="1"/>
  <c r="D376" i="5"/>
  <c r="D1574" i="13" s="1"/>
  <c r="C376" i="5"/>
  <c r="C1574" i="13" s="1"/>
  <c r="F375" i="5"/>
  <c r="F1573" i="13" s="1"/>
  <c r="E375" i="5"/>
  <c r="E1573" i="13" s="1"/>
  <c r="D375" i="5"/>
  <c r="D1573" i="13" s="1"/>
  <c r="C375" i="5"/>
  <c r="C1573" i="13" s="1"/>
  <c r="F374" i="5"/>
  <c r="F1572" i="13" s="1"/>
  <c r="E374" i="5"/>
  <c r="E1572" i="13" s="1"/>
  <c r="D374" i="5"/>
  <c r="D1572" i="13" s="1"/>
  <c r="C374" i="5"/>
  <c r="C1572" i="13" s="1"/>
  <c r="F373" i="5"/>
  <c r="F1571" i="13" s="1"/>
  <c r="E373" i="5"/>
  <c r="E1571" i="13" s="1"/>
  <c r="D373" i="5"/>
  <c r="D1571" i="13" s="1"/>
  <c r="C373" i="5"/>
  <c r="C1571" i="13" s="1"/>
  <c r="F372" i="5"/>
  <c r="F1570" i="13" s="1"/>
  <c r="E372" i="5"/>
  <c r="E1570" i="13" s="1"/>
  <c r="D372" i="5"/>
  <c r="D1570" i="13" s="1"/>
  <c r="C372" i="5"/>
  <c r="C1570" i="13" s="1"/>
  <c r="F371" i="5"/>
  <c r="F1569" i="13" s="1"/>
  <c r="E371" i="5"/>
  <c r="E1569" i="13" s="1"/>
  <c r="D371" i="5"/>
  <c r="D1569" i="13" s="1"/>
  <c r="C371" i="5"/>
  <c r="C1569" i="13" s="1"/>
  <c r="F370" i="5"/>
  <c r="F1568" i="13" s="1"/>
  <c r="E370" i="5"/>
  <c r="E1568" i="13" s="1"/>
  <c r="D370" i="5"/>
  <c r="D1568" i="13" s="1"/>
  <c r="C370" i="5"/>
  <c r="C1568" i="13" s="1"/>
  <c r="F369" i="5"/>
  <c r="F1567" i="13" s="1"/>
  <c r="E369" i="5"/>
  <c r="E1567" i="13" s="1"/>
  <c r="D369" i="5"/>
  <c r="D1567" i="13" s="1"/>
  <c r="C369" i="5"/>
  <c r="C1567" i="13" s="1"/>
  <c r="F368" i="5"/>
  <c r="F1566" i="13" s="1"/>
  <c r="E368" i="5"/>
  <c r="E1566" i="13" s="1"/>
  <c r="D368" i="5"/>
  <c r="D1566" i="13" s="1"/>
  <c r="C368" i="5"/>
  <c r="C1566" i="13" s="1"/>
  <c r="F367" i="5"/>
  <c r="F1565" i="13" s="1"/>
  <c r="E367" i="5"/>
  <c r="E1565" i="13" s="1"/>
  <c r="D367" i="5"/>
  <c r="D1565" i="13" s="1"/>
  <c r="C367" i="5"/>
  <c r="C1565" i="13" s="1"/>
  <c r="F366" i="5"/>
  <c r="F1564" i="13" s="1"/>
  <c r="E366" i="5"/>
  <c r="E1564" i="13" s="1"/>
  <c r="D366" i="5"/>
  <c r="D1564" i="13" s="1"/>
  <c r="C366" i="5"/>
  <c r="C1564" i="13" s="1"/>
  <c r="F365" i="5"/>
  <c r="F1563" i="13" s="1"/>
  <c r="E365" i="5"/>
  <c r="E1563" i="13" s="1"/>
  <c r="D365" i="5"/>
  <c r="D1563" i="13" s="1"/>
  <c r="C365" i="5"/>
  <c r="C1563" i="13" s="1"/>
  <c r="F364" i="5"/>
  <c r="F1562" i="13" s="1"/>
  <c r="E364" i="5"/>
  <c r="E1562" i="13" s="1"/>
  <c r="D364" i="5"/>
  <c r="D1562" i="13" s="1"/>
  <c r="C364" i="5"/>
  <c r="C1562" i="13" s="1"/>
  <c r="F363" i="5"/>
  <c r="F1561" i="13" s="1"/>
  <c r="E363" i="5"/>
  <c r="E1561" i="13" s="1"/>
  <c r="D363" i="5"/>
  <c r="D1561" i="13" s="1"/>
  <c r="C363" i="5"/>
  <c r="C1561" i="13" s="1"/>
  <c r="F362" i="5"/>
  <c r="F1560" i="13" s="1"/>
  <c r="E362" i="5"/>
  <c r="E1560" i="13" s="1"/>
  <c r="D362" i="5"/>
  <c r="D1560" i="13" s="1"/>
  <c r="C362" i="5"/>
  <c r="C1560" i="13" s="1"/>
  <c r="F361" i="5"/>
  <c r="F1559" i="13" s="1"/>
  <c r="E361" i="5"/>
  <c r="E1559" i="13" s="1"/>
  <c r="D361" i="5"/>
  <c r="D1559" i="13" s="1"/>
  <c r="C361" i="5"/>
  <c r="C1559" i="13" s="1"/>
  <c r="F360" i="5"/>
  <c r="F1558" i="13" s="1"/>
  <c r="E360" i="5"/>
  <c r="E1558" i="13" s="1"/>
  <c r="D360" i="5"/>
  <c r="D1558" i="13" s="1"/>
  <c r="C360" i="5"/>
  <c r="C1558" i="13" s="1"/>
  <c r="F359" i="5"/>
  <c r="F1557" i="13" s="1"/>
  <c r="E359" i="5"/>
  <c r="E1557" i="13" s="1"/>
  <c r="D359" i="5"/>
  <c r="D1557" i="13" s="1"/>
  <c r="C359" i="5"/>
  <c r="C1557" i="13" s="1"/>
  <c r="F358" i="5"/>
  <c r="F1556" i="13" s="1"/>
  <c r="E358" i="5"/>
  <c r="E1556" i="13" s="1"/>
  <c r="D358" i="5"/>
  <c r="D1556" i="13" s="1"/>
  <c r="C358" i="5"/>
  <c r="C1556" i="13" s="1"/>
  <c r="F357" i="5"/>
  <c r="F1555" i="13" s="1"/>
  <c r="E357" i="5"/>
  <c r="E1555" i="13" s="1"/>
  <c r="D357" i="5"/>
  <c r="D1555" i="13" s="1"/>
  <c r="C357" i="5"/>
  <c r="C1555" i="13" s="1"/>
  <c r="F356" i="5"/>
  <c r="F1554" i="13" s="1"/>
  <c r="E356" i="5"/>
  <c r="E1554" i="13" s="1"/>
  <c r="D356" i="5"/>
  <c r="D1554" i="13" s="1"/>
  <c r="C356" i="5"/>
  <c r="C1554" i="13" s="1"/>
  <c r="F355" i="5"/>
  <c r="F1553" i="13" s="1"/>
  <c r="E355" i="5"/>
  <c r="E1553" i="13" s="1"/>
  <c r="D355" i="5"/>
  <c r="D1553" i="13" s="1"/>
  <c r="C355" i="5"/>
  <c r="C1553" i="13" s="1"/>
  <c r="F354" i="5"/>
  <c r="F1552" i="13" s="1"/>
  <c r="E354" i="5"/>
  <c r="E1552" i="13" s="1"/>
  <c r="D354" i="5"/>
  <c r="D1552" i="13" s="1"/>
  <c r="C354" i="5"/>
  <c r="C1552" i="13" s="1"/>
  <c r="F353" i="5"/>
  <c r="F1551" i="13" s="1"/>
  <c r="E353" i="5"/>
  <c r="E1551" i="13" s="1"/>
  <c r="D353" i="5"/>
  <c r="D1551" i="13" s="1"/>
  <c r="C353" i="5"/>
  <c r="C1551" i="13" s="1"/>
  <c r="F352" i="5"/>
  <c r="F1550" i="13" s="1"/>
  <c r="E352" i="5"/>
  <c r="E1550" i="13" s="1"/>
  <c r="D352" i="5"/>
  <c r="D1550" i="13" s="1"/>
  <c r="C352" i="5"/>
  <c r="C1550" i="13" s="1"/>
  <c r="F351" i="5"/>
  <c r="F1549" i="13" s="1"/>
  <c r="E351" i="5"/>
  <c r="E1549" i="13" s="1"/>
  <c r="D351" i="5"/>
  <c r="D1549" i="13" s="1"/>
  <c r="C351" i="5"/>
  <c r="C1549" i="13" s="1"/>
  <c r="F350" i="5"/>
  <c r="F1548" i="13" s="1"/>
  <c r="E350" i="5"/>
  <c r="E1548" i="13" s="1"/>
  <c r="D350" i="5"/>
  <c r="D1548" i="13" s="1"/>
  <c r="C350" i="5"/>
  <c r="C1548" i="13" s="1"/>
  <c r="F349" i="5"/>
  <c r="F1547" i="13" s="1"/>
  <c r="E349" i="5"/>
  <c r="E1547" i="13" s="1"/>
  <c r="D349" i="5"/>
  <c r="D1547" i="13" s="1"/>
  <c r="C349" i="5"/>
  <c r="C1547" i="13" s="1"/>
  <c r="F348" i="5"/>
  <c r="F1546" i="13" s="1"/>
  <c r="E348" i="5"/>
  <c r="E1546" i="13" s="1"/>
  <c r="D348" i="5"/>
  <c r="D1546" i="13" s="1"/>
  <c r="C348" i="5"/>
  <c r="C1546" i="13" s="1"/>
  <c r="F347" i="5"/>
  <c r="F1545" i="13" s="1"/>
  <c r="E347" i="5"/>
  <c r="E1545" i="13" s="1"/>
  <c r="D347" i="5"/>
  <c r="D1545" i="13" s="1"/>
  <c r="C347" i="5"/>
  <c r="C1545" i="13" s="1"/>
  <c r="F346" i="5"/>
  <c r="F1544" i="13" s="1"/>
  <c r="E346" i="5"/>
  <c r="E1544" i="13" s="1"/>
  <c r="D346" i="5"/>
  <c r="D1544" i="13" s="1"/>
  <c r="C346" i="5"/>
  <c r="C1544" i="13" s="1"/>
  <c r="F345" i="5"/>
  <c r="F1543" i="13" s="1"/>
  <c r="E345" i="5"/>
  <c r="E1543" i="13" s="1"/>
  <c r="D345" i="5"/>
  <c r="D1543" i="13" s="1"/>
  <c r="C345" i="5"/>
  <c r="C1543" i="13" s="1"/>
  <c r="F344" i="5"/>
  <c r="F1542" i="13" s="1"/>
  <c r="E344" i="5"/>
  <c r="E1542" i="13" s="1"/>
  <c r="D344" i="5"/>
  <c r="D1542" i="13" s="1"/>
  <c r="C344" i="5"/>
  <c r="C1542" i="13" s="1"/>
  <c r="F343" i="5"/>
  <c r="F1541" i="13" s="1"/>
  <c r="E343" i="5"/>
  <c r="E1541" i="13" s="1"/>
  <c r="D343" i="5"/>
  <c r="D1541" i="13" s="1"/>
  <c r="C343" i="5"/>
  <c r="C1541" i="13" s="1"/>
  <c r="F342" i="5"/>
  <c r="F1540" i="13" s="1"/>
  <c r="E342" i="5"/>
  <c r="E1540" i="13" s="1"/>
  <c r="D342" i="5"/>
  <c r="D1540" i="13" s="1"/>
  <c r="C342" i="5"/>
  <c r="C1540" i="13" s="1"/>
  <c r="F341" i="5"/>
  <c r="F1539" i="13" s="1"/>
  <c r="E341" i="5"/>
  <c r="E1539" i="13" s="1"/>
  <c r="D341" i="5"/>
  <c r="D1539" i="13" s="1"/>
  <c r="C341" i="5"/>
  <c r="C1539" i="13" s="1"/>
  <c r="F340" i="5"/>
  <c r="F1538" i="13" s="1"/>
  <c r="E340" i="5"/>
  <c r="E1538" i="13" s="1"/>
  <c r="D340" i="5"/>
  <c r="D1538" i="13" s="1"/>
  <c r="C340" i="5"/>
  <c r="C1538" i="13" s="1"/>
  <c r="F339" i="5"/>
  <c r="F1537" i="13" s="1"/>
  <c r="E339" i="5"/>
  <c r="E1537" i="13" s="1"/>
  <c r="D339" i="5"/>
  <c r="D1537" i="13" s="1"/>
  <c r="C339" i="5"/>
  <c r="C1537" i="13" s="1"/>
  <c r="F338" i="5"/>
  <c r="F1536" i="13" s="1"/>
  <c r="E338" i="5"/>
  <c r="E1536" i="13" s="1"/>
  <c r="D338" i="5"/>
  <c r="D1536" i="13" s="1"/>
  <c r="C338" i="5"/>
  <c r="C1536" i="13" s="1"/>
  <c r="F337" i="5"/>
  <c r="F1535" i="13" s="1"/>
  <c r="E337" i="5"/>
  <c r="E1535" i="13" s="1"/>
  <c r="D337" i="5"/>
  <c r="D1535" i="13" s="1"/>
  <c r="C337" i="5"/>
  <c r="C1535" i="13" s="1"/>
  <c r="F336" i="5"/>
  <c r="F1534" i="13" s="1"/>
  <c r="E336" i="5"/>
  <c r="E1534" i="13" s="1"/>
  <c r="D336" i="5"/>
  <c r="D1534" i="13" s="1"/>
  <c r="C336" i="5"/>
  <c r="C1534" i="13" s="1"/>
  <c r="F335" i="5"/>
  <c r="F1533" i="13" s="1"/>
  <c r="E335" i="5"/>
  <c r="E1533" i="13" s="1"/>
  <c r="D335" i="5"/>
  <c r="D1533" i="13" s="1"/>
  <c r="C335" i="5"/>
  <c r="C1533" i="13" s="1"/>
  <c r="F334" i="5"/>
  <c r="F1532" i="13" s="1"/>
  <c r="E334" i="5"/>
  <c r="E1532" i="13" s="1"/>
  <c r="D334" i="5"/>
  <c r="D1532" i="13" s="1"/>
  <c r="C334" i="5"/>
  <c r="C1532" i="13" s="1"/>
  <c r="F333" i="5"/>
  <c r="F1531" i="13" s="1"/>
  <c r="E333" i="5"/>
  <c r="E1531" i="13" s="1"/>
  <c r="D333" i="5"/>
  <c r="D1531" i="13" s="1"/>
  <c r="C333" i="5"/>
  <c r="C1531" i="13" s="1"/>
  <c r="F332" i="5"/>
  <c r="F1530" i="13" s="1"/>
  <c r="E332" i="5"/>
  <c r="E1530" i="13" s="1"/>
  <c r="D332" i="5"/>
  <c r="D1530" i="13" s="1"/>
  <c r="C332" i="5"/>
  <c r="C1530" i="13" s="1"/>
  <c r="F331" i="5"/>
  <c r="F1529" i="13" s="1"/>
  <c r="E331" i="5"/>
  <c r="E1529" i="13" s="1"/>
  <c r="D331" i="5"/>
  <c r="D1529" i="13" s="1"/>
  <c r="C331" i="5"/>
  <c r="C1529" i="13" s="1"/>
  <c r="F330" i="5"/>
  <c r="F1528" i="13" s="1"/>
  <c r="E330" i="5"/>
  <c r="E1528" i="13" s="1"/>
  <c r="D330" i="5"/>
  <c r="D1528" i="13" s="1"/>
  <c r="C330" i="5"/>
  <c r="C1528" i="13" s="1"/>
  <c r="F329" i="5"/>
  <c r="F1527" i="13" s="1"/>
  <c r="E329" i="5"/>
  <c r="E1527" i="13" s="1"/>
  <c r="D329" i="5"/>
  <c r="D1527" i="13" s="1"/>
  <c r="C329" i="5"/>
  <c r="C1527" i="13" s="1"/>
  <c r="F328" i="5"/>
  <c r="F1526" i="13" s="1"/>
  <c r="E328" i="5"/>
  <c r="E1526" i="13" s="1"/>
  <c r="D328" i="5"/>
  <c r="D1526" i="13" s="1"/>
  <c r="C328" i="5"/>
  <c r="C1526" i="13" s="1"/>
  <c r="F327" i="5"/>
  <c r="F1525" i="13" s="1"/>
  <c r="E327" i="5"/>
  <c r="E1525" i="13" s="1"/>
  <c r="D327" i="5"/>
  <c r="D1525" i="13" s="1"/>
  <c r="C327" i="5"/>
  <c r="C1525" i="13" s="1"/>
  <c r="F326" i="5"/>
  <c r="F1524" i="13" s="1"/>
  <c r="E326" i="5"/>
  <c r="E1524" i="13" s="1"/>
  <c r="D326" i="5"/>
  <c r="D1524" i="13" s="1"/>
  <c r="C326" i="5"/>
  <c r="C1524" i="13" s="1"/>
  <c r="F325" i="5"/>
  <c r="F1523" i="13" s="1"/>
  <c r="E325" i="5"/>
  <c r="E1523" i="13" s="1"/>
  <c r="D325" i="5"/>
  <c r="D1523" i="13" s="1"/>
  <c r="C325" i="5"/>
  <c r="C1523" i="13" s="1"/>
  <c r="F324" i="5"/>
  <c r="F1522" i="13" s="1"/>
  <c r="E324" i="5"/>
  <c r="E1522" i="13" s="1"/>
  <c r="D324" i="5"/>
  <c r="D1522" i="13" s="1"/>
  <c r="C324" i="5"/>
  <c r="C1522" i="13" s="1"/>
  <c r="F323" i="5"/>
  <c r="F1521" i="13" s="1"/>
  <c r="E323" i="5"/>
  <c r="E1521" i="13" s="1"/>
  <c r="D323" i="5"/>
  <c r="D1521" i="13" s="1"/>
  <c r="C323" i="5"/>
  <c r="C1521" i="13" s="1"/>
  <c r="F322" i="5"/>
  <c r="F1520" i="13" s="1"/>
  <c r="E322" i="5"/>
  <c r="E1520" i="13" s="1"/>
  <c r="D322" i="5"/>
  <c r="D1520" i="13" s="1"/>
  <c r="C322" i="5"/>
  <c r="C1520" i="13" s="1"/>
  <c r="F321" i="5"/>
  <c r="F1519" i="13" s="1"/>
  <c r="E321" i="5"/>
  <c r="E1519" i="13" s="1"/>
  <c r="D321" i="5"/>
  <c r="D1519" i="13" s="1"/>
  <c r="C321" i="5"/>
  <c r="C1519" i="13" s="1"/>
  <c r="F320" i="5"/>
  <c r="F1518" i="13" s="1"/>
  <c r="E320" i="5"/>
  <c r="E1518" i="13" s="1"/>
  <c r="D320" i="5"/>
  <c r="D1518" i="13" s="1"/>
  <c r="C320" i="5"/>
  <c r="C1518" i="13" s="1"/>
  <c r="F319" i="5"/>
  <c r="F1517" i="13" s="1"/>
  <c r="E319" i="5"/>
  <c r="E1517" i="13" s="1"/>
  <c r="D319" i="5"/>
  <c r="D1517" i="13" s="1"/>
  <c r="C319" i="5"/>
  <c r="C1517" i="13" s="1"/>
  <c r="F318" i="5"/>
  <c r="F1516" i="13" s="1"/>
  <c r="E318" i="5"/>
  <c r="E1516" i="13" s="1"/>
  <c r="D318" i="5"/>
  <c r="D1516" i="13" s="1"/>
  <c r="C318" i="5"/>
  <c r="C1516" i="13" s="1"/>
  <c r="F317" i="5"/>
  <c r="F1515" i="13" s="1"/>
  <c r="E317" i="5"/>
  <c r="E1515" i="13" s="1"/>
  <c r="D317" i="5"/>
  <c r="D1515" i="13" s="1"/>
  <c r="C317" i="5"/>
  <c r="C1515" i="13" s="1"/>
  <c r="F316" i="5"/>
  <c r="F1514" i="13" s="1"/>
  <c r="E316" i="5"/>
  <c r="E1514" i="13" s="1"/>
  <c r="D316" i="5"/>
  <c r="D1514" i="13" s="1"/>
  <c r="C316" i="5"/>
  <c r="C1514" i="13" s="1"/>
  <c r="F315" i="5"/>
  <c r="F1513" i="13" s="1"/>
  <c r="E315" i="5"/>
  <c r="E1513" i="13" s="1"/>
  <c r="D315" i="5"/>
  <c r="D1513" i="13" s="1"/>
  <c r="C315" i="5"/>
  <c r="C1513" i="13" s="1"/>
  <c r="F314" i="5"/>
  <c r="F1512" i="13" s="1"/>
  <c r="E314" i="5"/>
  <c r="E1512" i="13" s="1"/>
  <c r="D314" i="5"/>
  <c r="D1512" i="13" s="1"/>
  <c r="C314" i="5"/>
  <c r="C1512" i="13" s="1"/>
  <c r="F313" i="5"/>
  <c r="F1511" i="13" s="1"/>
  <c r="E313" i="5"/>
  <c r="E1511" i="13" s="1"/>
  <c r="D313" i="5"/>
  <c r="D1511" i="13" s="1"/>
  <c r="C313" i="5"/>
  <c r="C1511" i="13" s="1"/>
  <c r="F312" i="5"/>
  <c r="F1510" i="13" s="1"/>
  <c r="E312" i="5"/>
  <c r="E1510" i="13" s="1"/>
  <c r="D312" i="5"/>
  <c r="D1510" i="13" s="1"/>
  <c r="C312" i="5"/>
  <c r="C1510" i="13" s="1"/>
  <c r="F311" i="5"/>
  <c r="F1509" i="13" s="1"/>
  <c r="E311" i="5"/>
  <c r="E1509" i="13" s="1"/>
  <c r="D311" i="5"/>
  <c r="D1509" i="13" s="1"/>
  <c r="C311" i="5"/>
  <c r="C1509" i="13" s="1"/>
  <c r="F310" i="5"/>
  <c r="F1508" i="13" s="1"/>
  <c r="E310" i="5"/>
  <c r="E1508" i="13" s="1"/>
  <c r="D310" i="5"/>
  <c r="D1508" i="13" s="1"/>
  <c r="C310" i="5"/>
  <c r="C1508" i="13" s="1"/>
  <c r="F309" i="5"/>
  <c r="F1507" i="13" s="1"/>
  <c r="E309" i="5"/>
  <c r="E1507" i="13" s="1"/>
  <c r="D309" i="5"/>
  <c r="D1507" i="13" s="1"/>
  <c r="C309" i="5"/>
  <c r="C1507" i="13" s="1"/>
  <c r="F308" i="5"/>
  <c r="F1506" i="13" s="1"/>
  <c r="E308" i="5"/>
  <c r="E1506" i="13" s="1"/>
  <c r="D308" i="5"/>
  <c r="D1506" i="13" s="1"/>
  <c r="C308" i="5"/>
  <c r="C1506" i="13" s="1"/>
  <c r="F307" i="5"/>
  <c r="F1505" i="13" s="1"/>
  <c r="E307" i="5"/>
  <c r="E1505" i="13" s="1"/>
  <c r="D307" i="5"/>
  <c r="D1505" i="13" s="1"/>
  <c r="C307" i="5"/>
  <c r="C1505" i="13" s="1"/>
  <c r="F306" i="5"/>
  <c r="F1504" i="13" s="1"/>
  <c r="E306" i="5"/>
  <c r="E1504" i="13" s="1"/>
  <c r="D306" i="5"/>
  <c r="D1504" i="13" s="1"/>
  <c r="C306" i="5"/>
  <c r="C1504" i="13" s="1"/>
  <c r="F305" i="5"/>
  <c r="F1503" i="13" s="1"/>
  <c r="E305" i="5"/>
  <c r="E1503" i="13" s="1"/>
  <c r="D305" i="5"/>
  <c r="D1503" i="13" s="1"/>
  <c r="C305" i="5"/>
  <c r="C1503" i="13" s="1"/>
  <c r="F304" i="5"/>
  <c r="F1502" i="13" s="1"/>
  <c r="E304" i="5"/>
  <c r="E1502" i="13" s="1"/>
  <c r="D304" i="5"/>
  <c r="D1502" i="13" s="1"/>
  <c r="C304" i="5"/>
  <c r="C1502" i="13" s="1"/>
  <c r="F303" i="5"/>
  <c r="F1501" i="13" s="1"/>
  <c r="E303" i="5"/>
  <c r="E1501" i="13" s="1"/>
  <c r="D303" i="5"/>
  <c r="D1501" i="13" s="1"/>
  <c r="C303" i="5"/>
  <c r="C1501" i="13" s="1"/>
  <c r="F302" i="5"/>
  <c r="F1500" i="13" s="1"/>
  <c r="E302" i="5"/>
  <c r="E1500" i="13" s="1"/>
  <c r="D302" i="5"/>
  <c r="D1500" i="13" s="1"/>
  <c r="C302" i="5"/>
  <c r="C1500" i="13" s="1"/>
  <c r="F301" i="5"/>
  <c r="F1499" i="13" s="1"/>
  <c r="E301" i="5"/>
  <c r="E1499" i="13" s="1"/>
  <c r="D301" i="5"/>
  <c r="D1499" i="13" s="1"/>
  <c r="C301" i="5"/>
  <c r="C1499" i="13" s="1"/>
  <c r="F300" i="5"/>
  <c r="F1498" i="13" s="1"/>
  <c r="E300" i="5"/>
  <c r="E1498" i="13" s="1"/>
  <c r="D300" i="5"/>
  <c r="D1498" i="13" s="1"/>
  <c r="C300" i="5"/>
  <c r="C1498" i="13" s="1"/>
  <c r="F299" i="5"/>
  <c r="F1497" i="13" s="1"/>
  <c r="E299" i="5"/>
  <c r="E1497" i="13" s="1"/>
  <c r="D299" i="5"/>
  <c r="D1497" i="13" s="1"/>
  <c r="C299" i="5"/>
  <c r="C1497" i="13" s="1"/>
  <c r="F298" i="5"/>
  <c r="F1496" i="13" s="1"/>
  <c r="E298" i="5"/>
  <c r="E1496" i="13" s="1"/>
  <c r="D298" i="5"/>
  <c r="D1496" i="13" s="1"/>
  <c r="C298" i="5"/>
  <c r="C1496" i="13" s="1"/>
  <c r="F297" i="5"/>
  <c r="F1495" i="13" s="1"/>
  <c r="E297" i="5"/>
  <c r="E1495" i="13" s="1"/>
  <c r="D297" i="5"/>
  <c r="D1495" i="13" s="1"/>
  <c r="C297" i="5"/>
  <c r="C1495" i="13" s="1"/>
  <c r="F296" i="5"/>
  <c r="F1494" i="13" s="1"/>
  <c r="E296" i="5"/>
  <c r="E1494" i="13" s="1"/>
  <c r="D296" i="5"/>
  <c r="D1494" i="13" s="1"/>
  <c r="C296" i="5"/>
  <c r="C1494" i="13" s="1"/>
  <c r="F295" i="5"/>
  <c r="F1493" i="13" s="1"/>
  <c r="E295" i="5"/>
  <c r="E1493" i="13" s="1"/>
  <c r="D295" i="5"/>
  <c r="D1493" i="13" s="1"/>
  <c r="C295" i="5"/>
  <c r="C1493" i="13" s="1"/>
  <c r="F294" i="5"/>
  <c r="F1492" i="13" s="1"/>
  <c r="E294" i="5"/>
  <c r="E1492" i="13" s="1"/>
  <c r="D294" i="5"/>
  <c r="D1492" i="13" s="1"/>
  <c r="C294" i="5"/>
  <c r="C1492" i="13" s="1"/>
  <c r="F293" i="5"/>
  <c r="F1491" i="13" s="1"/>
  <c r="E293" i="5"/>
  <c r="E1491" i="13" s="1"/>
  <c r="D293" i="5"/>
  <c r="D1491" i="13" s="1"/>
  <c r="C293" i="5"/>
  <c r="C1491" i="13" s="1"/>
  <c r="F292" i="5"/>
  <c r="F1490" i="13" s="1"/>
  <c r="E292" i="5"/>
  <c r="E1490" i="13" s="1"/>
  <c r="D292" i="5"/>
  <c r="D1490" i="13" s="1"/>
  <c r="C292" i="5"/>
  <c r="C1490" i="13" s="1"/>
  <c r="F291" i="5"/>
  <c r="F1489" i="13" s="1"/>
  <c r="E291" i="5"/>
  <c r="E1489" i="13" s="1"/>
  <c r="D291" i="5"/>
  <c r="D1489" i="13" s="1"/>
  <c r="C291" i="5"/>
  <c r="C1489" i="13" s="1"/>
  <c r="F290" i="5"/>
  <c r="F1488" i="13" s="1"/>
  <c r="E290" i="5"/>
  <c r="E1488" i="13" s="1"/>
  <c r="D290" i="5"/>
  <c r="D1488" i="13" s="1"/>
  <c r="C290" i="5"/>
  <c r="C1488" i="13" s="1"/>
  <c r="F289" i="5"/>
  <c r="F1487" i="13" s="1"/>
  <c r="E289" i="5"/>
  <c r="E1487" i="13" s="1"/>
  <c r="D289" i="5"/>
  <c r="D1487" i="13" s="1"/>
  <c r="C289" i="5"/>
  <c r="C1487" i="13" s="1"/>
  <c r="F288" i="5"/>
  <c r="F1486" i="13" s="1"/>
  <c r="E288" i="5"/>
  <c r="E1486" i="13" s="1"/>
  <c r="D288" i="5"/>
  <c r="D1486" i="13" s="1"/>
  <c r="C288" i="5"/>
  <c r="C1486" i="13" s="1"/>
  <c r="F287" i="5"/>
  <c r="F1485" i="13" s="1"/>
  <c r="E287" i="5"/>
  <c r="E1485" i="13" s="1"/>
  <c r="D287" i="5"/>
  <c r="D1485" i="13" s="1"/>
  <c r="C287" i="5"/>
  <c r="C1485" i="13" s="1"/>
  <c r="F286" i="5"/>
  <c r="F1484" i="13" s="1"/>
  <c r="E286" i="5"/>
  <c r="E1484" i="13" s="1"/>
  <c r="D286" i="5"/>
  <c r="D1484" i="13" s="1"/>
  <c r="C286" i="5"/>
  <c r="C1484" i="13" s="1"/>
  <c r="F285" i="5"/>
  <c r="F1483" i="13" s="1"/>
  <c r="E285" i="5"/>
  <c r="E1483" i="13" s="1"/>
  <c r="D285" i="5"/>
  <c r="D1483" i="13" s="1"/>
  <c r="C285" i="5"/>
  <c r="C1483" i="13" s="1"/>
  <c r="F284" i="5"/>
  <c r="F1482" i="13" s="1"/>
  <c r="E284" i="5"/>
  <c r="E1482" i="13" s="1"/>
  <c r="D284" i="5"/>
  <c r="D1482" i="13" s="1"/>
  <c r="C284" i="5"/>
  <c r="C1482" i="13" s="1"/>
  <c r="F283" i="5"/>
  <c r="F1481" i="13" s="1"/>
  <c r="E283" i="5"/>
  <c r="E1481" i="13" s="1"/>
  <c r="D283" i="5"/>
  <c r="D1481" i="13" s="1"/>
  <c r="C283" i="5"/>
  <c r="C1481" i="13" s="1"/>
  <c r="F282" i="5"/>
  <c r="F1480" i="13" s="1"/>
  <c r="E282" i="5"/>
  <c r="E1480" i="13" s="1"/>
  <c r="D282" i="5"/>
  <c r="D1480" i="13" s="1"/>
  <c r="C282" i="5"/>
  <c r="C1480" i="13" s="1"/>
  <c r="F281" i="5"/>
  <c r="F1479" i="13" s="1"/>
  <c r="E281" i="5"/>
  <c r="E1479" i="13" s="1"/>
  <c r="D281" i="5"/>
  <c r="D1479" i="13" s="1"/>
  <c r="C281" i="5"/>
  <c r="C1479" i="13" s="1"/>
  <c r="F280" i="5"/>
  <c r="F1478" i="13" s="1"/>
  <c r="E280" i="5"/>
  <c r="E1478" i="13" s="1"/>
  <c r="D280" i="5"/>
  <c r="D1478" i="13" s="1"/>
  <c r="C280" i="5"/>
  <c r="C1478" i="13" s="1"/>
  <c r="F279" i="5"/>
  <c r="F1477" i="13" s="1"/>
  <c r="E279" i="5"/>
  <c r="E1477" i="13" s="1"/>
  <c r="D279" i="5"/>
  <c r="D1477" i="13" s="1"/>
  <c r="C279" i="5"/>
  <c r="C1477" i="13" s="1"/>
  <c r="F278" i="5"/>
  <c r="F1476" i="13" s="1"/>
  <c r="E278" i="5"/>
  <c r="E1476" i="13" s="1"/>
  <c r="D278" i="5"/>
  <c r="D1476" i="13" s="1"/>
  <c r="C278" i="5"/>
  <c r="C1476" i="13" s="1"/>
  <c r="F277" i="5"/>
  <c r="F1475" i="13" s="1"/>
  <c r="E277" i="5"/>
  <c r="E1475" i="13" s="1"/>
  <c r="D277" i="5"/>
  <c r="D1475" i="13" s="1"/>
  <c r="C277" i="5"/>
  <c r="C1475" i="13" s="1"/>
  <c r="F276" i="5"/>
  <c r="F1474" i="13" s="1"/>
  <c r="E276" i="5"/>
  <c r="E1474" i="13" s="1"/>
  <c r="D276" i="5"/>
  <c r="D1474" i="13" s="1"/>
  <c r="C276" i="5"/>
  <c r="C1474" i="13" s="1"/>
  <c r="F275" i="5"/>
  <c r="F1473" i="13" s="1"/>
  <c r="E275" i="5"/>
  <c r="E1473" i="13" s="1"/>
  <c r="D275" i="5"/>
  <c r="D1473" i="13" s="1"/>
  <c r="C275" i="5"/>
  <c r="C1473" i="13" s="1"/>
  <c r="F274" i="5"/>
  <c r="F1472" i="13" s="1"/>
  <c r="E274" i="5"/>
  <c r="E1472" i="13" s="1"/>
  <c r="D274" i="5"/>
  <c r="D1472" i="13" s="1"/>
  <c r="C274" i="5"/>
  <c r="C1472" i="13" s="1"/>
  <c r="F273" i="5"/>
  <c r="F1471" i="13" s="1"/>
  <c r="E273" i="5"/>
  <c r="E1471" i="13" s="1"/>
  <c r="D273" i="5"/>
  <c r="D1471" i="13" s="1"/>
  <c r="C273" i="5"/>
  <c r="C1471" i="13" s="1"/>
  <c r="F272" i="5"/>
  <c r="F1470" i="13" s="1"/>
  <c r="E272" i="5"/>
  <c r="E1470" i="13" s="1"/>
  <c r="D272" i="5"/>
  <c r="D1470" i="13" s="1"/>
  <c r="C272" i="5"/>
  <c r="C1470" i="13" s="1"/>
  <c r="F271" i="5"/>
  <c r="F1469" i="13" s="1"/>
  <c r="E271" i="5"/>
  <c r="E1469" i="13" s="1"/>
  <c r="D271" i="5"/>
  <c r="D1469" i="13" s="1"/>
  <c r="C271" i="5"/>
  <c r="C1469" i="13" s="1"/>
  <c r="F270" i="5"/>
  <c r="F1468" i="13" s="1"/>
  <c r="E270" i="5"/>
  <c r="E1468" i="13" s="1"/>
  <c r="D270" i="5"/>
  <c r="D1468" i="13" s="1"/>
  <c r="C270" i="5"/>
  <c r="C1468" i="13" s="1"/>
  <c r="F269" i="5"/>
  <c r="F1467" i="13" s="1"/>
  <c r="E269" i="5"/>
  <c r="E1467" i="13" s="1"/>
  <c r="D269" i="5"/>
  <c r="D1467" i="13" s="1"/>
  <c r="C269" i="5"/>
  <c r="C1467" i="13" s="1"/>
  <c r="F268" i="5"/>
  <c r="F1466" i="13" s="1"/>
  <c r="E268" i="5"/>
  <c r="E1466" i="13" s="1"/>
  <c r="D268" i="5"/>
  <c r="D1466" i="13" s="1"/>
  <c r="C268" i="5"/>
  <c r="C1466" i="13" s="1"/>
  <c r="F267" i="5"/>
  <c r="F1465" i="13" s="1"/>
  <c r="E267" i="5"/>
  <c r="E1465" i="13" s="1"/>
  <c r="D267" i="5"/>
  <c r="D1465" i="13" s="1"/>
  <c r="C267" i="5"/>
  <c r="C1465" i="13" s="1"/>
  <c r="F266" i="5"/>
  <c r="F1464" i="13" s="1"/>
  <c r="E266" i="5"/>
  <c r="E1464" i="13" s="1"/>
  <c r="D266" i="5"/>
  <c r="D1464" i="13" s="1"/>
  <c r="C266" i="5"/>
  <c r="C1464" i="13" s="1"/>
  <c r="F265" i="5"/>
  <c r="F1463" i="13" s="1"/>
  <c r="E265" i="5"/>
  <c r="E1463" i="13" s="1"/>
  <c r="D265" i="5"/>
  <c r="D1463" i="13" s="1"/>
  <c r="C265" i="5"/>
  <c r="C1463" i="13" s="1"/>
  <c r="F264" i="5"/>
  <c r="F1462" i="13" s="1"/>
  <c r="E264" i="5"/>
  <c r="E1462" i="13" s="1"/>
  <c r="D264" i="5"/>
  <c r="D1462" i="13" s="1"/>
  <c r="C264" i="5"/>
  <c r="C1462" i="13" s="1"/>
  <c r="F263" i="5"/>
  <c r="F1461" i="13" s="1"/>
  <c r="E263" i="5"/>
  <c r="E1461" i="13" s="1"/>
  <c r="D263" i="5"/>
  <c r="D1461" i="13" s="1"/>
  <c r="C263" i="5"/>
  <c r="C1461" i="13" s="1"/>
  <c r="F262" i="5"/>
  <c r="F1460" i="13" s="1"/>
  <c r="E262" i="5"/>
  <c r="E1460" i="13" s="1"/>
  <c r="D262" i="5"/>
  <c r="D1460" i="13" s="1"/>
  <c r="C262" i="5"/>
  <c r="C1460" i="13" s="1"/>
  <c r="F261" i="5"/>
  <c r="F1459" i="13" s="1"/>
  <c r="E261" i="5"/>
  <c r="E1459" i="13" s="1"/>
  <c r="D261" i="5"/>
  <c r="D1459" i="13" s="1"/>
  <c r="C261" i="5"/>
  <c r="C1459" i="13" s="1"/>
  <c r="F260" i="5"/>
  <c r="F1458" i="13" s="1"/>
  <c r="E260" i="5"/>
  <c r="E1458" i="13" s="1"/>
  <c r="D260" i="5"/>
  <c r="D1458" i="13" s="1"/>
  <c r="C260" i="5"/>
  <c r="C1458" i="13" s="1"/>
  <c r="F259" i="5"/>
  <c r="F1457" i="13" s="1"/>
  <c r="E259" i="5"/>
  <c r="E1457" i="13" s="1"/>
  <c r="D259" i="5"/>
  <c r="D1457" i="13" s="1"/>
  <c r="C259" i="5"/>
  <c r="C1457" i="13" s="1"/>
  <c r="F258" i="5"/>
  <c r="F1456" i="13" s="1"/>
  <c r="E258" i="5"/>
  <c r="E1456" i="13" s="1"/>
  <c r="D258" i="5"/>
  <c r="D1456" i="13" s="1"/>
  <c r="C258" i="5"/>
  <c r="C1456" i="13" s="1"/>
  <c r="F257" i="5"/>
  <c r="F1455" i="13" s="1"/>
  <c r="E257" i="5"/>
  <c r="E1455" i="13" s="1"/>
  <c r="D257" i="5"/>
  <c r="D1455" i="13" s="1"/>
  <c r="C257" i="5"/>
  <c r="C1455" i="13" s="1"/>
  <c r="F256" i="5"/>
  <c r="F1454" i="13" s="1"/>
  <c r="E256" i="5"/>
  <c r="E1454" i="13" s="1"/>
  <c r="D256" i="5"/>
  <c r="D1454" i="13" s="1"/>
  <c r="C256" i="5"/>
  <c r="C1454" i="13" s="1"/>
  <c r="F255" i="5"/>
  <c r="F1453" i="13" s="1"/>
  <c r="E255" i="5"/>
  <c r="E1453" i="13" s="1"/>
  <c r="D255" i="5"/>
  <c r="D1453" i="13" s="1"/>
  <c r="C255" i="5"/>
  <c r="C1453" i="13" s="1"/>
  <c r="F254" i="5"/>
  <c r="F1452" i="13" s="1"/>
  <c r="E254" i="5"/>
  <c r="E1452" i="13" s="1"/>
  <c r="D254" i="5"/>
  <c r="D1452" i="13" s="1"/>
  <c r="C254" i="5"/>
  <c r="C1452" i="13" s="1"/>
  <c r="F253" i="5"/>
  <c r="F1451" i="13" s="1"/>
  <c r="E253" i="5"/>
  <c r="E1451" i="13" s="1"/>
  <c r="D253" i="5"/>
  <c r="D1451" i="13" s="1"/>
  <c r="C253" i="5"/>
  <c r="C1451" i="13" s="1"/>
  <c r="F252" i="5"/>
  <c r="F1450" i="13" s="1"/>
  <c r="E252" i="5"/>
  <c r="E1450" i="13" s="1"/>
  <c r="D252" i="5"/>
  <c r="D1450" i="13" s="1"/>
  <c r="C252" i="5"/>
  <c r="C1450" i="13" s="1"/>
  <c r="F251" i="5"/>
  <c r="F1449" i="13" s="1"/>
  <c r="E251" i="5"/>
  <c r="E1449" i="13" s="1"/>
  <c r="D251" i="5"/>
  <c r="D1449" i="13" s="1"/>
  <c r="C251" i="5"/>
  <c r="C1449" i="13" s="1"/>
  <c r="F250" i="5"/>
  <c r="F1448" i="13" s="1"/>
  <c r="E250" i="5"/>
  <c r="E1448" i="13" s="1"/>
  <c r="D250" i="5"/>
  <c r="D1448" i="13" s="1"/>
  <c r="C250" i="5"/>
  <c r="C1448" i="13" s="1"/>
  <c r="F249" i="5"/>
  <c r="F1447" i="13" s="1"/>
  <c r="E249" i="5"/>
  <c r="E1447" i="13" s="1"/>
  <c r="D249" i="5"/>
  <c r="D1447" i="13" s="1"/>
  <c r="C249" i="5"/>
  <c r="C1447" i="13" s="1"/>
  <c r="F248" i="5"/>
  <c r="F1446" i="13" s="1"/>
  <c r="E248" i="5"/>
  <c r="E1446" i="13" s="1"/>
  <c r="D248" i="5"/>
  <c r="D1446" i="13" s="1"/>
  <c r="C248" i="5"/>
  <c r="C1446" i="13" s="1"/>
  <c r="F247" i="5"/>
  <c r="F1445" i="13" s="1"/>
  <c r="E247" i="5"/>
  <c r="E1445" i="13" s="1"/>
  <c r="D247" i="5"/>
  <c r="D1445" i="13" s="1"/>
  <c r="C247" i="5"/>
  <c r="C1445" i="13" s="1"/>
  <c r="F246" i="5"/>
  <c r="F1444" i="13" s="1"/>
  <c r="E246" i="5"/>
  <c r="E1444" i="13" s="1"/>
  <c r="D246" i="5"/>
  <c r="D1444" i="13" s="1"/>
  <c r="C246" i="5"/>
  <c r="C1444" i="13" s="1"/>
  <c r="F245" i="5"/>
  <c r="F1443" i="13" s="1"/>
  <c r="E245" i="5"/>
  <c r="E1443" i="13" s="1"/>
  <c r="D245" i="5"/>
  <c r="D1443" i="13" s="1"/>
  <c r="C245" i="5"/>
  <c r="C1443" i="13" s="1"/>
  <c r="F244" i="5"/>
  <c r="F1442" i="13" s="1"/>
  <c r="E244" i="5"/>
  <c r="E1442" i="13" s="1"/>
  <c r="D244" i="5"/>
  <c r="D1442" i="13" s="1"/>
  <c r="C244" i="5"/>
  <c r="C1442" i="13" s="1"/>
  <c r="F243" i="5"/>
  <c r="F1441" i="13" s="1"/>
  <c r="E243" i="5"/>
  <c r="E1441" i="13" s="1"/>
  <c r="D243" i="5"/>
  <c r="D1441" i="13" s="1"/>
  <c r="C243" i="5"/>
  <c r="C1441" i="13" s="1"/>
  <c r="F242" i="5"/>
  <c r="F1440" i="13" s="1"/>
  <c r="E242" i="5"/>
  <c r="E1440" i="13" s="1"/>
  <c r="D242" i="5"/>
  <c r="D1440" i="13" s="1"/>
  <c r="C242" i="5"/>
  <c r="C1440" i="13" s="1"/>
  <c r="F241" i="5"/>
  <c r="F1439" i="13" s="1"/>
  <c r="E241" i="5"/>
  <c r="E1439" i="13" s="1"/>
  <c r="D241" i="5"/>
  <c r="D1439" i="13" s="1"/>
  <c r="C241" i="5"/>
  <c r="C1439" i="13" s="1"/>
  <c r="F240" i="5"/>
  <c r="F1438" i="13" s="1"/>
  <c r="E240" i="5"/>
  <c r="E1438" i="13" s="1"/>
  <c r="D240" i="5"/>
  <c r="D1438" i="13" s="1"/>
  <c r="C240" i="5"/>
  <c r="C1438" i="13" s="1"/>
  <c r="F239" i="5"/>
  <c r="F1437" i="13" s="1"/>
  <c r="E239" i="5"/>
  <c r="E1437" i="13" s="1"/>
  <c r="D239" i="5"/>
  <c r="D1437" i="13" s="1"/>
  <c r="C239" i="5"/>
  <c r="C1437" i="13" s="1"/>
  <c r="F238" i="5"/>
  <c r="F1436" i="13" s="1"/>
  <c r="E238" i="5"/>
  <c r="E1436" i="13" s="1"/>
  <c r="D238" i="5"/>
  <c r="D1436" i="13" s="1"/>
  <c r="C238" i="5"/>
  <c r="C1436" i="13" s="1"/>
  <c r="F237" i="5"/>
  <c r="F1435" i="13" s="1"/>
  <c r="E237" i="5"/>
  <c r="E1435" i="13" s="1"/>
  <c r="D237" i="5"/>
  <c r="D1435" i="13" s="1"/>
  <c r="C237" i="5"/>
  <c r="C1435" i="13" s="1"/>
  <c r="F236" i="5"/>
  <c r="F1434" i="13" s="1"/>
  <c r="E236" i="5"/>
  <c r="E1434" i="13" s="1"/>
  <c r="D236" i="5"/>
  <c r="D1434" i="13" s="1"/>
  <c r="C236" i="5"/>
  <c r="C1434" i="13" s="1"/>
  <c r="F235" i="5"/>
  <c r="F1433" i="13" s="1"/>
  <c r="E235" i="5"/>
  <c r="E1433" i="13" s="1"/>
  <c r="D235" i="5"/>
  <c r="D1433" i="13" s="1"/>
  <c r="C235" i="5"/>
  <c r="C1433" i="13" s="1"/>
  <c r="F234" i="5"/>
  <c r="F1432" i="13" s="1"/>
  <c r="E234" i="5"/>
  <c r="E1432" i="13" s="1"/>
  <c r="D234" i="5"/>
  <c r="D1432" i="13" s="1"/>
  <c r="C234" i="5"/>
  <c r="C1432" i="13" s="1"/>
  <c r="F233" i="5"/>
  <c r="F1431" i="13" s="1"/>
  <c r="E233" i="5"/>
  <c r="E1431" i="13" s="1"/>
  <c r="D233" i="5"/>
  <c r="D1431" i="13" s="1"/>
  <c r="C233" i="5"/>
  <c r="C1431" i="13" s="1"/>
  <c r="F232" i="5"/>
  <c r="F1430" i="13" s="1"/>
  <c r="E232" i="5"/>
  <c r="E1430" i="13" s="1"/>
  <c r="D232" i="5"/>
  <c r="D1430" i="13" s="1"/>
  <c r="C232" i="5"/>
  <c r="C1430" i="13" s="1"/>
  <c r="F231" i="5"/>
  <c r="F1429" i="13" s="1"/>
  <c r="E231" i="5"/>
  <c r="E1429" i="13" s="1"/>
  <c r="D231" i="5"/>
  <c r="D1429" i="13" s="1"/>
  <c r="C231" i="5"/>
  <c r="C1429" i="13" s="1"/>
  <c r="F230" i="5"/>
  <c r="F1428" i="13" s="1"/>
  <c r="E230" i="5"/>
  <c r="E1428" i="13" s="1"/>
  <c r="D230" i="5"/>
  <c r="D1428" i="13" s="1"/>
  <c r="C230" i="5"/>
  <c r="C1428" i="13" s="1"/>
  <c r="F229" i="5"/>
  <c r="F1427" i="13" s="1"/>
  <c r="E229" i="5"/>
  <c r="E1427" i="13" s="1"/>
  <c r="D229" i="5"/>
  <c r="D1427" i="13" s="1"/>
  <c r="C229" i="5"/>
  <c r="C1427" i="13" s="1"/>
  <c r="F228" i="5"/>
  <c r="F1426" i="13" s="1"/>
  <c r="E228" i="5"/>
  <c r="E1426" i="13" s="1"/>
  <c r="D228" i="5"/>
  <c r="D1426" i="13" s="1"/>
  <c r="C228" i="5"/>
  <c r="C1426" i="13" s="1"/>
  <c r="F227" i="5"/>
  <c r="F1425" i="13" s="1"/>
  <c r="E227" i="5"/>
  <c r="E1425" i="13" s="1"/>
  <c r="D227" i="5"/>
  <c r="D1425" i="13" s="1"/>
  <c r="C227" i="5"/>
  <c r="C1425" i="13" s="1"/>
  <c r="F226" i="5"/>
  <c r="F1424" i="13" s="1"/>
  <c r="E226" i="5"/>
  <c r="E1424" i="13" s="1"/>
  <c r="D226" i="5"/>
  <c r="D1424" i="13" s="1"/>
  <c r="C226" i="5"/>
  <c r="C1424" i="13" s="1"/>
  <c r="F225" i="5"/>
  <c r="F1423" i="13" s="1"/>
  <c r="E225" i="5"/>
  <c r="E1423" i="13" s="1"/>
  <c r="D225" i="5"/>
  <c r="D1423" i="13" s="1"/>
  <c r="C225" i="5"/>
  <c r="C1423" i="13" s="1"/>
  <c r="F224" i="5"/>
  <c r="F1422" i="13" s="1"/>
  <c r="E224" i="5"/>
  <c r="E1422" i="13" s="1"/>
  <c r="D224" i="5"/>
  <c r="D1422" i="13" s="1"/>
  <c r="C224" i="5"/>
  <c r="C1422" i="13" s="1"/>
  <c r="F223" i="5"/>
  <c r="F1421" i="13" s="1"/>
  <c r="E223" i="5"/>
  <c r="E1421" i="13" s="1"/>
  <c r="D223" i="5"/>
  <c r="D1421" i="13" s="1"/>
  <c r="C223" i="5"/>
  <c r="C1421" i="13" s="1"/>
  <c r="F222" i="5"/>
  <c r="F1420" i="13" s="1"/>
  <c r="E222" i="5"/>
  <c r="E1420" i="13" s="1"/>
  <c r="D222" i="5"/>
  <c r="D1420" i="13" s="1"/>
  <c r="C222" i="5"/>
  <c r="C1420" i="13" s="1"/>
  <c r="F221" i="5"/>
  <c r="F1419" i="13" s="1"/>
  <c r="E221" i="5"/>
  <c r="E1419" i="13" s="1"/>
  <c r="D221" i="5"/>
  <c r="D1419" i="13" s="1"/>
  <c r="C221" i="5"/>
  <c r="C1419" i="13" s="1"/>
  <c r="F220" i="5"/>
  <c r="F1418" i="13" s="1"/>
  <c r="E220" i="5"/>
  <c r="E1418" i="13" s="1"/>
  <c r="D220" i="5"/>
  <c r="D1418" i="13" s="1"/>
  <c r="C220" i="5"/>
  <c r="C1418" i="13" s="1"/>
  <c r="F219" i="5"/>
  <c r="F1417" i="13" s="1"/>
  <c r="E219" i="5"/>
  <c r="E1417" i="13" s="1"/>
  <c r="D219" i="5"/>
  <c r="D1417" i="13" s="1"/>
  <c r="C219" i="5"/>
  <c r="C1417" i="13" s="1"/>
  <c r="F218" i="5"/>
  <c r="F1416" i="13" s="1"/>
  <c r="E218" i="5"/>
  <c r="E1416" i="13" s="1"/>
  <c r="D218" i="5"/>
  <c r="D1416" i="13" s="1"/>
  <c r="C218" i="5"/>
  <c r="C1416" i="13" s="1"/>
  <c r="F217" i="5"/>
  <c r="F1415" i="13" s="1"/>
  <c r="E217" i="5"/>
  <c r="E1415" i="13" s="1"/>
  <c r="D217" i="5"/>
  <c r="D1415" i="13" s="1"/>
  <c r="C217" i="5"/>
  <c r="C1415" i="13" s="1"/>
  <c r="F216" i="5"/>
  <c r="F1414" i="13" s="1"/>
  <c r="E216" i="5"/>
  <c r="E1414" i="13" s="1"/>
  <c r="D216" i="5"/>
  <c r="D1414" i="13" s="1"/>
  <c r="C216" i="5"/>
  <c r="C1414" i="13" s="1"/>
  <c r="F215" i="5"/>
  <c r="F1413" i="13" s="1"/>
  <c r="E215" i="5"/>
  <c r="E1413" i="13" s="1"/>
  <c r="D215" i="5"/>
  <c r="D1413" i="13" s="1"/>
  <c r="C215" i="5"/>
  <c r="C1413" i="13" s="1"/>
  <c r="F214" i="5"/>
  <c r="F1412" i="13" s="1"/>
  <c r="E214" i="5"/>
  <c r="E1412" i="13" s="1"/>
  <c r="D214" i="5"/>
  <c r="D1412" i="13" s="1"/>
  <c r="C214" i="5"/>
  <c r="C1412" i="13" s="1"/>
  <c r="F213" i="5"/>
  <c r="F1411" i="13" s="1"/>
  <c r="E213" i="5"/>
  <c r="E1411" i="13" s="1"/>
  <c r="D213" i="5"/>
  <c r="D1411" i="13" s="1"/>
  <c r="C213" i="5"/>
  <c r="C1411" i="13" s="1"/>
  <c r="F212" i="5"/>
  <c r="F1410" i="13" s="1"/>
  <c r="E212" i="5"/>
  <c r="E1410" i="13" s="1"/>
  <c r="D212" i="5"/>
  <c r="D1410" i="13" s="1"/>
  <c r="C212" i="5"/>
  <c r="C1410" i="13" s="1"/>
  <c r="F211" i="5"/>
  <c r="F1409" i="13" s="1"/>
  <c r="E211" i="5"/>
  <c r="E1409" i="13" s="1"/>
  <c r="D211" i="5"/>
  <c r="D1409" i="13" s="1"/>
  <c r="C211" i="5"/>
  <c r="C1409" i="13" s="1"/>
  <c r="F210" i="5"/>
  <c r="F1408" i="13" s="1"/>
  <c r="E210" i="5"/>
  <c r="E1408" i="13" s="1"/>
  <c r="D210" i="5"/>
  <c r="D1408" i="13" s="1"/>
  <c r="C210" i="5"/>
  <c r="C1408" i="13" s="1"/>
  <c r="F209" i="5"/>
  <c r="F1407" i="13" s="1"/>
  <c r="E209" i="5"/>
  <c r="E1407" i="13" s="1"/>
  <c r="D209" i="5"/>
  <c r="D1407" i="13" s="1"/>
  <c r="C209" i="5"/>
  <c r="C1407" i="13" s="1"/>
  <c r="F208" i="5"/>
  <c r="F1406" i="13" s="1"/>
  <c r="E208" i="5"/>
  <c r="E1406" i="13" s="1"/>
  <c r="D208" i="5"/>
  <c r="D1406" i="13" s="1"/>
  <c r="C208" i="5"/>
  <c r="C1406" i="13" s="1"/>
  <c r="F207" i="5"/>
  <c r="F1405" i="13" s="1"/>
  <c r="E207" i="5"/>
  <c r="E1405" i="13" s="1"/>
  <c r="D207" i="5"/>
  <c r="D1405" i="13" s="1"/>
  <c r="C207" i="5"/>
  <c r="C1405" i="13" s="1"/>
  <c r="F206" i="5"/>
  <c r="F1404" i="13" s="1"/>
  <c r="E206" i="5"/>
  <c r="E1404" i="13" s="1"/>
  <c r="D206" i="5"/>
  <c r="D1404" i="13" s="1"/>
  <c r="C206" i="5"/>
  <c r="C1404" i="13" s="1"/>
  <c r="F205" i="5"/>
  <c r="F1403" i="13" s="1"/>
  <c r="E205" i="5"/>
  <c r="E1403" i="13" s="1"/>
  <c r="D205" i="5"/>
  <c r="D1403" i="13" s="1"/>
  <c r="C205" i="5"/>
  <c r="C1403" i="13" s="1"/>
  <c r="F204" i="5"/>
  <c r="F1402" i="13" s="1"/>
  <c r="E204" i="5"/>
  <c r="E1402" i="13" s="1"/>
  <c r="D204" i="5"/>
  <c r="D1402" i="13" s="1"/>
  <c r="C204" i="5"/>
  <c r="C1402" i="13" s="1"/>
  <c r="F203" i="5"/>
  <c r="F1401" i="13" s="1"/>
  <c r="E203" i="5"/>
  <c r="E1401" i="13" s="1"/>
  <c r="D203" i="5"/>
  <c r="D1401" i="13" s="1"/>
  <c r="C203" i="5"/>
  <c r="C1401" i="13" s="1"/>
  <c r="F202" i="5"/>
  <c r="F1400" i="13" s="1"/>
  <c r="E202" i="5"/>
  <c r="E1400" i="13" s="1"/>
  <c r="D202" i="5"/>
  <c r="D1400" i="13" s="1"/>
  <c r="C202" i="5"/>
  <c r="C1400" i="13" s="1"/>
  <c r="F201" i="5"/>
  <c r="F1399" i="13" s="1"/>
  <c r="E201" i="5"/>
  <c r="E1399" i="13" s="1"/>
  <c r="D201" i="5"/>
  <c r="D1399" i="13" s="1"/>
  <c r="C201" i="5"/>
  <c r="C1399" i="13" s="1"/>
  <c r="F200" i="5"/>
  <c r="F1398" i="13" s="1"/>
  <c r="E200" i="5"/>
  <c r="E1398" i="13" s="1"/>
  <c r="D200" i="5"/>
  <c r="D1398" i="13" s="1"/>
  <c r="C200" i="5"/>
  <c r="C1398" i="13" s="1"/>
  <c r="F199" i="5"/>
  <c r="F1397" i="13" s="1"/>
  <c r="E199" i="5"/>
  <c r="E1397" i="13" s="1"/>
  <c r="D199" i="5"/>
  <c r="D1397" i="13" s="1"/>
  <c r="C199" i="5"/>
  <c r="C1397" i="13" s="1"/>
  <c r="F198" i="5"/>
  <c r="F1396" i="13" s="1"/>
  <c r="E198" i="5"/>
  <c r="E1396" i="13" s="1"/>
  <c r="D198" i="5"/>
  <c r="D1396" i="13" s="1"/>
  <c r="C198" i="5"/>
  <c r="C1396" i="13" s="1"/>
  <c r="F197" i="5"/>
  <c r="F1395" i="13" s="1"/>
  <c r="E197" i="5"/>
  <c r="E1395" i="13" s="1"/>
  <c r="D197" i="5"/>
  <c r="D1395" i="13" s="1"/>
  <c r="C197" i="5"/>
  <c r="C1395" i="13" s="1"/>
  <c r="F196" i="5"/>
  <c r="F1394" i="13" s="1"/>
  <c r="E196" i="5"/>
  <c r="E1394" i="13" s="1"/>
  <c r="D196" i="5"/>
  <c r="D1394" i="13" s="1"/>
  <c r="C196" i="5"/>
  <c r="C1394" i="13" s="1"/>
  <c r="F195" i="5"/>
  <c r="F1393" i="13" s="1"/>
  <c r="E195" i="5"/>
  <c r="E1393" i="13" s="1"/>
  <c r="D195" i="5"/>
  <c r="D1393" i="13" s="1"/>
  <c r="C195" i="5"/>
  <c r="C1393" i="13" s="1"/>
  <c r="F194" i="5"/>
  <c r="F1392" i="13" s="1"/>
  <c r="E194" i="5"/>
  <c r="E1392" i="13" s="1"/>
  <c r="D194" i="5"/>
  <c r="D1392" i="13" s="1"/>
  <c r="C194" i="5"/>
  <c r="C1392" i="13" s="1"/>
  <c r="F193" i="5"/>
  <c r="F1391" i="13" s="1"/>
  <c r="E193" i="5"/>
  <c r="E1391" i="13" s="1"/>
  <c r="D193" i="5"/>
  <c r="D1391" i="13" s="1"/>
  <c r="C193" i="5"/>
  <c r="C1391" i="13" s="1"/>
  <c r="F192" i="5"/>
  <c r="F1390" i="13" s="1"/>
  <c r="E192" i="5"/>
  <c r="E1390" i="13" s="1"/>
  <c r="D192" i="5"/>
  <c r="D1390" i="13" s="1"/>
  <c r="C192" i="5"/>
  <c r="C1390" i="13" s="1"/>
  <c r="F191" i="5"/>
  <c r="F1389" i="13" s="1"/>
  <c r="E191" i="5"/>
  <c r="E1389" i="13" s="1"/>
  <c r="D191" i="5"/>
  <c r="D1389" i="13" s="1"/>
  <c r="C191" i="5"/>
  <c r="C1389" i="13" s="1"/>
  <c r="F190" i="5"/>
  <c r="F1388" i="13" s="1"/>
  <c r="E190" i="5"/>
  <c r="E1388" i="13" s="1"/>
  <c r="D190" i="5"/>
  <c r="D1388" i="13" s="1"/>
  <c r="C190" i="5"/>
  <c r="C1388" i="13" s="1"/>
  <c r="F189" i="5"/>
  <c r="F1387" i="13" s="1"/>
  <c r="E189" i="5"/>
  <c r="E1387" i="13" s="1"/>
  <c r="D189" i="5"/>
  <c r="D1387" i="13" s="1"/>
  <c r="C189" i="5"/>
  <c r="C1387" i="13" s="1"/>
  <c r="F188" i="5"/>
  <c r="F1386" i="13" s="1"/>
  <c r="E188" i="5"/>
  <c r="E1386" i="13" s="1"/>
  <c r="D188" i="5"/>
  <c r="D1386" i="13" s="1"/>
  <c r="C188" i="5"/>
  <c r="C1386" i="13" s="1"/>
  <c r="F187" i="5"/>
  <c r="F1385" i="13" s="1"/>
  <c r="E187" i="5"/>
  <c r="E1385" i="13" s="1"/>
  <c r="D187" i="5"/>
  <c r="D1385" i="13" s="1"/>
  <c r="C187" i="5"/>
  <c r="C1385" i="13" s="1"/>
  <c r="F186" i="5"/>
  <c r="F1384" i="13" s="1"/>
  <c r="E186" i="5"/>
  <c r="E1384" i="13" s="1"/>
  <c r="D186" i="5"/>
  <c r="D1384" i="13" s="1"/>
  <c r="C186" i="5"/>
  <c r="C1384" i="13" s="1"/>
  <c r="F185" i="5"/>
  <c r="F1383" i="13" s="1"/>
  <c r="E185" i="5"/>
  <c r="E1383" i="13" s="1"/>
  <c r="D185" i="5"/>
  <c r="D1383" i="13" s="1"/>
  <c r="C185" i="5"/>
  <c r="C1383" i="13" s="1"/>
  <c r="F184" i="5"/>
  <c r="F1382" i="13" s="1"/>
  <c r="E184" i="5"/>
  <c r="E1382" i="13" s="1"/>
  <c r="D184" i="5"/>
  <c r="D1382" i="13" s="1"/>
  <c r="C184" i="5"/>
  <c r="C1382" i="13" s="1"/>
  <c r="F183" i="5"/>
  <c r="F1381" i="13" s="1"/>
  <c r="E183" i="5"/>
  <c r="E1381" i="13" s="1"/>
  <c r="D183" i="5"/>
  <c r="D1381" i="13" s="1"/>
  <c r="C183" i="5"/>
  <c r="C1381" i="13" s="1"/>
  <c r="F182" i="5"/>
  <c r="F1380" i="13" s="1"/>
  <c r="E182" i="5"/>
  <c r="E1380" i="13" s="1"/>
  <c r="D182" i="5"/>
  <c r="D1380" i="13" s="1"/>
  <c r="C182" i="5"/>
  <c r="C1380" i="13" s="1"/>
  <c r="F181" i="5"/>
  <c r="F1379" i="13" s="1"/>
  <c r="E181" i="5"/>
  <c r="E1379" i="13" s="1"/>
  <c r="D181" i="5"/>
  <c r="D1379" i="13" s="1"/>
  <c r="C181" i="5"/>
  <c r="C1379" i="13" s="1"/>
  <c r="F180" i="5"/>
  <c r="F1378" i="13" s="1"/>
  <c r="E180" i="5"/>
  <c r="E1378" i="13" s="1"/>
  <c r="D180" i="5"/>
  <c r="D1378" i="13" s="1"/>
  <c r="C180" i="5"/>
  <c r="C1378" i="13" s="1"/>
  <c r="F179" i="5"/>
  <c r="F1377" i="13" s="1"/>
  <c r="E179" i="5"/>
  <c r="E1377" i="13" s="1"/>
  <c r="D179" i="5"/>
  <c r="D1377" i="13" s="1"/>
  <c r="C179" i="5"/>
  <c r="C1377" i="13" s="1"/>
  <c r="F178" i="5"/>
  <c r="F1376" i="13" s="1"/>
  <c r="E178" i="5"/>
  <c r="E1376" i="13" s="1"/>
  <c r="D178" i="5"/>
  <c r="D1376" i="13" s="1"/>
  <c r="C178" i="5"/>
  <c r="C1376" i="13" s="1"/>
  <c r="F177" i="5"/>
  <c r="F1375" i="13" s="1"/>
  <c r="E177" i="5"/>
  <c r="E1375" i="13" s="1"/>
  <c r="D177" i="5"/>
  <c r="D1375" i="13" s="1"/>
  <c r="C177" i="5"/>
  <c r="C1375" i="13" s="1"/>
  <c r="F176" i="5"/>
  <c r="F1374" i="13" s="1"/>
  <c r="E176" i="5"/>
  <c r="E1374" i="13" s="1"/>
  <c r="D176" i="5"/>
  <c r="D1374" i="13" s="1"/>
  <c r="C176" i="5"/>
  <c r="C1374" i="13" s="1"/>
  <c r="F175" i="5"/>
  <c r="F1373" i="13" s="1"/>
  <c r="E175" i="5"/>
  <c r="E1373" i="13" s="1"/>
  <c r="D175" i="5"/>
  <c r="D1373" i="13" s="1"/>
  <c r="C175" i="5"/>
  <c r="C1373" i="13" s="1"/>
  <c r="F174" i="5"/>
  <c r="F1372" i="13" s="1"/>
  <c r="E174" i="5"/>
  <c r="E1372" i="13" s="1"/>
  <c r="D174" i="5"/>
  <c r="D1372" i="13" s="1"/>
  <c r="C174" i="5"/>
  <c r="C1372" i="13" s="1"/>
  <c r="F173" i="5"/>
  <c r="F1371" i="13" s="1"/>
  <c r="E173" i="5"/>
  <c r="E1371" i="13" s="1"/>
  <c r="D173" i="5"/>
  <c r="D1371" i="13" s="1"/>
  <c r="C173" i="5"/>
  <c r="C1371" i="13" s="1"/>
  <c r="F172" i="5"/>
  <c r="F1370" i="13" s="1"/>
  <c r="E172" i="5"/>
  <c r="E1370" i="13" s="1"/>
  <c r="D172" i="5"/>
  <c r="D1370" i="13" s="1"/>
  <c r="C172" i="5"/>
  <c r="C1370" i="13" s="1"/>
  <c r="F171" i="5"/>
  <c r="F1369" i="13" s="1"/>
  <c r="E171" i="5"/>
  <c r="E1369" i="13" s="1"/>
  <c r="D171" i="5"/>
  <c r="D1369" i="13" s="1"/>
  <c r="C171" i="5"/>
  <c r="C1369" i="13" s="1"/>
  <c r="F170" i="5"/>
  <c r="F1368" i="13" s="1"/>
  <c r="E170" i="5"/>
  <c r="E1368" i="13" s="1"/>
  <c r="D170" i="5"/>
  <c r="D1368" i="13" s="1"/>
  <c r="C170" i="5"/>
  <c r="C1368" i="13" s="1"/>
  <c r="F169" i="5"/>
  <c r="F1367" i="13" s="1"/>
  <c r="E169" i="5"/>
  <c r="E1367" i="13" s="1"/>
  <c r="D169" i="5"/>
  <c r="D1367" i="13" s="1"/>
  <c r="C169" i="5"/>
  <c r="C1367" i="13" s="1"/>
  <c r="F168" i="5"/>
  <c r="F1366" i="13" s="1"/>
  <c r="E168" i="5"/>
  <c r="E1366" i="13" s="1"/>
  <c r="D168" i="5"/>
  <c r="D1366" i="13" s="1"/>
  <c r="C168" i="5"/>
  <c r="C1366" i="13" s="1"/>
  <c r="F167" i="5"/>
  <c r="F1365" i="13" s="1"/>
  <c r="E167" i="5"/>
  <c r="E1365" i="13" s="1"/>
  <c r="D167" i="5"/>
  <c r="D1365" i="13" s="1"/>
  <c r="C167" i="5"/>
  <c r="C1365" i="13" s="1"/>
  <c r="F166" i="5"/>
  <c r="F1364" i="13" s="1"/>
  <c r="E166" i="5"/>
  <c r="E1364" i="13" s="1"/>
  <c r="D166" i="5"/>
  <c r="D1364" i="13" s="1"/>
  <c r="C166" i="5"/>
  <c r="C1364" i="13" s="1"/>
  <c r="F165" i="5"/>
  <c r="F1363" i="13" s="1"/>
  <c r="E165" i="5"/>
  <c r="E1363" i="13" s="1"/>
  <c r="D165" i="5"/>
  <c r="D1363" i="13" s="1"/>
  <c r="C165" i="5"/>
  <c r="C1363" i="13" s="1"/>
  <c r="F164" i="5"/>
  <c r="F1362" i="13" s="1"/>
  <c r="E164" i="5"/>
  <c r="E1362" i="13" s="1"/>
  <c r="D164" i="5"/>
  <c r="D1362" i="13" s="1"/>
  <c r="C164" i="5"/>
  <c r="C1362" i="13" s="1"/>
  <c r="F163" i="5"/>
  <c r="F1361" i="13" s="1"/>
  <c r="E163" i="5"/>
  <c r="E1361" i="13" s="1"/>
  <c r="D163" i="5"/>
  <c r="D1361" i="13" s="1"/>
  <c r="C163" i="5"/>
  <c r="C1361" i="13" s="1"/>
  <c r="F162" i="5"/>
  <c r="F1360" i="13" s="1"/>
  <c r="E162" i="5"/>
  <c r="E1360" i="13" s="1"/>
  <c r="D162" i="5"/>
  <c r="D1360" i="13" s="1"/>
  <c r="C162" i="5"/>
  <c r="C1360" i="13" s="1"/>
  <c r="F161" i="5"/>
  <c r="F1359" i="13" s="1"/>
  <c r="E161" i="5"/>
  <c r="E1359" i="13" s="1"/>
  <c r="D161" i="5"/>
  <c r="D1359" i="13" s="1"/>
  <c r="C161" i="5"/>
  <c r="C1359" i="13" s="1"/>
  <c r="F160" i="5"/>
  <c r="F1358" i="13" s="1"/>
  <c r="E160" i="5"/>
  <c r="E1358" i="13" s="1"/>
  <c r="D160" i="5"/>
  <c r="D1358" i="13" s="1"/>
  <c r="C160" i="5"/>
  <c r="C1358" i="13" s="1"/>
  <c r="F159" i="5"/>
  <c r="F1357" i="13" s="1"/>
  <c r="E159" i="5"/>
  <c r="E1357" i="13" s="1"/>
  <c r="D159" i="5"/>
  <c r="D1357" i="13" s="1"/>
  <c r="C159" i="5"/>
  <c r="C1357" i="13" s="1"/>
  <c r="F158" i="5"/>
  <c r="F1356" i="13" s="1"/>
  <c r="E158" i="5"/>
  <c r="E1356" i="13" s="1"/>
  <c r="D158" i="5"/>
  <c r="D1356" i="13" s="1"/>
  <c r="C158" i="5"/>
  <c r="C1356" i="13" s="1"/>
  <c r="F157" i="5"/>
  <c r="F1355" i="13" s="1"/>
  <c r="E157" i="5"/>
  <c r="E1355" i="13" s="1"/>
  <c r="D157" i="5"/>
  <c r="D1355" i="13" s="1"/>
  <c r="C157" i="5"/>
  <c r="C1355" i="13" s="1"/>
  <c r="F156" i="5"/>
  <c r="F1354" i="13" s="1"/>
  <c r="E156" i="5"/>
  <c r="E1354" i="13" s="1"/>
  <c r="D156" i="5"/>
  <c r="D1354" i="13" s="1"/>
  <c r="C156" i="5"/>
  <c r="C1354" i="13" s="1"/>
  <c r="F155" i="5"/>
  <c r="F1353" i="13" s="1"/>
  <c r="E155" i="5"/>
  <c r="E1353" i="13" s="1"/>
  <c r="D155" i="5"/>
  <c r="D1353" i="13" s="1"/>
  <c r="C155" i="5"/>
  <c r="C1353" i="13" s="1"/>
  <c r="F154" i="5"/>
  <c r="F1352" i="13" s="1"/>
  <c r="E154" i="5"/>
  <c r="E1352" i="13" s="1"/>
  <c r="D154" i="5"/>
  <c r="D1352" i="13" s="1"/>
  <c r="C154" i="5"/>
  <c r="C1352" i="13" s="1"/>
  <c r="F153" i="5"/>
  <c r="F1351" i="13" s="1"/>
  <c r="E153" i="5"/>
  <c r="E1351" i="13" s="1"/>
  <c r="D153" i="5"/>
  <c r="D1351" i="13" s="1"/>
  <c r="C153" i="5"/>
  <c r="C1351" i="13" s="1"/>
  <c r="F152" i="5"/>
  <c r="F1350" i="13" s="1"/>
  <c r="E152" i="5"/>
  <c r="E1350" i="13" s="1"/>
  <c r="D152" i="5"/>
  <c r="D1350" i="13" s="1"/>
  <c r="C152" i="5"/>
  <c r="C1350" i="13" s="1"/>
  <c r="F151" i="5"/>
  <c r="F1349" i="13" s="1"/>
  <c r="E151" i="5"/>
  <c r="E1349" i="13" s="1"/>
  <c r="D151" i="5"/>
  <c r="D1349" i="13" s="1"/>
  <c r="C151" i="5"/>
  <c r="C1349" i="13" s="1"/>
  <c r="F150" i="5"/>
  <c r="F1348" i="13" s="1"/>
  <c r="E150" i="5"/>
  <c r="E1348" i="13" s="1"/>
  <c r="D150" i="5"/>
  <c r="D1348" i="13" s="1"/>
  <c r="C150" i="5"/>
  <c r="C1348" i="13" s="1"/>
  <c r="F149" i="5"/>
  <c r="F1347" i="13" s="1"/>
  <c r="E149" i="5"/>
  <c r="E1347" i="13" s="1"/>
  <c r="D149" i="5"/>
  <c r="D1347" i="13" s="1"/>
  <c r="C149" i="5"/>
  <c r="C1347" i="13" s="1"/>
  <c r="F148" i="5"/>
  <c r="F1346" i="13" s="1"/>
  <c r="E148" i="5"/>
  <c r="E1346" i="13" s="1"/>
  <c r="D148" i="5"/>
  <c r="D1346" i="13" s="1"/>
  <c r="C148" i="5"/>
  <c r="C1346" i="13" s="1"/>
  <c r="F147" i="5"/>
  <c r="F1345" i="13" s="1"/>
  <c r="E147" i="5"/>
  <c r="E1345" i="13" s="1"/>
  <c r="D147" i="5"/>
  <c r="D1345" i="13" s="1"/>
  <c r="C147" i="5"/>
  <c r="C1345" i="13" s="1"/>
  <c r="F146" i="5"/>
  <c r="F1344" i="13" s="1"/>
  <c r="E146" i="5"/>
  <c r="E1344" i="13" s="1"/>
  <c r="D146" i="5"/>
  <c r="D1344" i="13" s="1"/>
  <c r="C146" i="5"/>
  <c r="C1344" i="13" s="1"/>
  <c r="F145" i="5"/>
  <c r="F1343" i="13" s="1"/>
  <c r="E145" i="5"/>
  <c r="E1343" i="13" s="1"/>
  <c r="D145" i="5"/>
  <c r="D1343" i="13" s="1"/>
  <c r="C145" i="5"/>
  <c r="C1343" i="13" s="1"/>
  <c r="F144" i="5"/>
  <c r="F1342" i="13" s="1"/>
  <c r="E144" i="5"/>
  <c r="E1342" i="13" s="1"/>
  <c r="D144" i="5"/>
  <c r="D1342" i="13" s="1"/>
  <c r="C144" i="5"/>
  <c r="C1342" i="13" s="1"/>
  <c r="F143" i="5"/>
  <c r="F1341" i="13" s="1"/>
  <c r="E143" i="5"/>
  <c r="E1341" i="13" s="1"/>
  <c r="D143" i="5"/>
  <c r="D1341" i="13" s="1"/>
  <c r="C143" i="5"/>
  <c r="C1341" i="13" s="1"/>
  <c r="F142" i="5"/>
  <c r="F1340" i="13" s="1"/>
  <c r="E142" i="5"/>
  <c r="E1340" i="13" s="1"/>
  <c r="D142" i="5"/>
  <c r="D1340" i="13" s="1"/>
  <c r="C142" i="5"/>
  <c r="C1340" i="13" s="1"/>
  <c r="F141" i="5"/>
  <c r="F1339" i="13" s="1"/>
  <c r="E141" i="5"/>
  <c r="E1339" i="13" s="1"/>
  <c r="D141" i="5"/>
  <c r="D1339" i="13" s="1"/>
  <c r="C141" i="5"/>
  <c r="C1339" i="13" s="1"/>
  <c r="F140" i="5"/>
  <c r="F1338" i="13" s="1"/>
  <c r="E140" i="5"/>
  <c r="E1338" i="13" s="1"/>
  <c r="D140" i="5"/>
  <c r="D1338" i="13" s="1"/>
  <c r="C140" i="5"/>
  <c r="C1338" i="13" s="1"/>
  <c r="F139" i="5"/>
  <c r="F1337" i="13" s="1"/>
  <c r="E139" i="5"/>
  <c r="E1337" i="13" s="1"/>
  <c r="D139" i="5"/>
  <c r="D1337" i="13" s="1"/>
  <c r="C139" i="5"/>
  <c r="C1337" i="13" s="1"/>
  <c r="F138" i="5"/>
  <c r="F1336" i="13" s="1"/>
  <c r="E138" i="5"/>
  <c r="E1336" i="13" s="1"/>
  <c r="D138" i="5"/>
  <c r="D1336" i="13" s="1"/>
  <c r="C138" i="5"/>
  <c r="C1336" i="13" s="1"/>
  <c r="F137" i="5"/>
  <c r="F1335" i="13" s="1"/>
  <c r="E137" i="5"/>
  <c r="E1335" i="13" s="1"/>
  <c r="D137" i="5"/>
  <c r="D1335" i="13" s="1"/>
  <c r="C137" i="5"/>
  <c r="C1335" i="13" s="1"/>
  <c r="F136" i="5"/>
  <c r="F1334" i="13" s="1"/>
  <c r="E136" i="5"/>
  <c r="E1334" i="13" s="1"/>
  <c r="D136" i="5"/>
  <c r="D1334" i="13" s="1"/>
  <c r="C136" i="5"/>
  <c r="C1334" i="13" s="1"/>
  <c r="F135" i="5"/>
  <c r="F1333" i="13" s="1"/>
  <c r="E135" i="5"/>
  <c r="E1333" i="13" s="1"/>
  <c r="D135" i="5"/>
  <c r="D1333" i="13" s="1"/>
  <c r="C135" i="5"/>
  <c r="C1333" i="13" s="1"/>
  <c r="F134" i="5"/>
  <c r="F1332" i="13" s="1"/>
  <c r="E134" i="5"/>
  <c r="E1332" i="13" s="1"/>
  <c r="D134" i="5"/>
  <c r="D1332" i="13" s="1"/>
  <c r="C134" i="5"/>
  <c r="C1332" i="13" s="1"/>
  <c r="F133" i="5"/>
  <c r="F1331" i="13" s="1"/>
  <c r="E133" i="5"/>
  <c r="E1331" i="13" s="1"/>
  <c r="D133" i="5"/>
  <c r="D1331" i="13" s="1"/>
  <c r="C133" i="5"/>
  <c r="C1331" i="13" s="1"/>
  <c r="F132" i="5"/>
  <c r="F1330" i="13" s="1"/>
  <c r="E132" i="5"/>
  <c r="E1330" i="13" s="1"/>
  <c r="D132" i="5"/>
  <c r="D1330" i="13" s="1"/>
  <c r="C132" i="5"/>
  <c r="C1330" i="13" s="1"/>
  <c r="F131" i="5"/>
  <c r="F1329" i="13" s="1"/>
  <c r="E131" i="5"/>
  <c r="E1329" i="13" s="1"/>
  <c r="D131" i="5"/>
  <c r="D1329" i="13" s="1"/>
  <c r="C131" i="5"/>
  <c r="C1329" i="13" s="1"/>
  <c r="F130" i="5"/>
  <c r="F1328" i="13" s="1"/>
  <c r="E130" i="5"/>
  <c r="E1328" i="13" s="1"/>
  <c r="D130" i="5"/>
  <c r="D1328" i="13" s="1"/>
  <c r="C130" i="5"/>
  <c r="C1328" i="13" s="1"/>
  <c r="F129" i="5"/>
  <c r="F1327" i="13" s="1"/>
  <c r="E129" i="5"/>
  <c r="E1327" i="13" s="1"/>
  <c r="D129" i="5"/>
  <c r="D1327" i="13" s="1"/>
  <c r="C129" i="5"/>
  <c r="C1327" i="13" s="1"/>
  <c r="F128" i="5"/>
  <c r="F1326" i="13" s="1"/>
  <c r="E128" i="5"/>
  <c r="E1326" i="13" s="1"/>
  <c r="D128" i="5"/>
  <c r="D1326" i="13" s="1"/>
  <c r="C128" i="5"/>
  <c r="C1326" i="13" s="1"/>
  <c r="F127" i="5"/>
  <c r="F1325" i="13" s="1"/>
  <c r="E127" i="5"/>
  <c r="E1325" i="13" s="1"/>
  <c r="D127" i="5"/>
  <c r="D1325" i="13" s="1"/>
  <c r="C127" i="5"/>
  <c r="C1325" i="13" s="1"/>
  <c r="F126" i="5"/>
  <c r="F1324" i="13" s="1"/>
  <c r="E126" i="5"/>
  <c r="E1324" i="13" s="1"/>
  <c r="D126" i="5"/>
  <c r="D1324" i="13" s="1"/>
  <c r="C126" i="5"/>
  <c r="C1324" i="13" s="1"/>
  <c r="F125" i="5"/>
  <c r="F1323" i="13" s="1"/>
  <c r="E125" i="5"/>
  <c r="E1323" i="13" s="1"/>
  <c r="D125" i="5"/>
  <c r="D1323" i="13" s="1"/>
  <c r="C125" i="5"/>
  <c r="C1323" i="13" s="1"/>
  <c r="F124" i="5"/>
  <c r="F1322" i="13" s="1"/>
  <c r="E124" i="5"/>
  <c r="E1322" i="13" s="1"/>
  <c r="D124" i="5"/>
  <c r="D1322" i="13" s="1"/>
  <c r="C124" i="5"/>
  <c r="C1322" i="13" s="1"/>
  <c r="F123" i="5"/>
  <c r="F1321" i="13" s="1"/>
  <c r="E123" i="5"/>
  <c r="E1321" i="13" s="1"/>
  <c r="D123" i="5"/>
  <c r="D1321" i="13" s="1"/>
  <c r="C123" i="5"/>
  <c r="C1321" i="13" s="1"/>
  <c r="F122" i="5"/>
  <c r="F1320" i="13" s="1"/>
  <c r="E122" i="5"/>
  <c r="E1320" i="13" s="1"/>
  <c r="D122" i="5"/>
  <c r="D1320" i="13" s="1"/>
  <c r="C122" i="5"/>
  <c r="C1320" i="13" s="1"/>
  <c r="F121" i="5"/>
  <c r="F1319" i="13" s="1"/>
  <c r="E121" i="5"/>
  <c r="E1319" i="13" s="1"/>
  <c r="D121" i="5"/>
  <c r="D1319" i="13" s="1"/>
  <c r="C121" i="5"/>
  <c r="C1319" i="13" s="1"/>
  <c r="F120" i="5"/>
  <c r="F1318" i="13" s="1"/>
  <c r="E120" i="5"/>
  <c r="E1318" i="13" s="1"/>
  <c r="D120" i="5"/>
  <c r="D1318" i="13" s="1"/>
  <c r="C120" i="5"/>
  <c r="C1318" i="13" s="1"/>
  <c r="F119" i="5"/>
  <c r="F1317" i="13" s="1"/>
  <c r="E119" i="5"/>
  <c r="E1317" i="13" s="1"/>
  <c r="D119" i="5"/>
  <c r="D1317" i="13" s="1"/>
  <c r="C119" i="5"/>
  <c r="C1317" i="13" s="1"/>
  <c r="F118" i="5"/>
  <c r="F1316" i="13" s="1"/>
  <c r="E118" i="5"/>
  <c r="E1316" i="13" s="1"/>
  <c r="D118" i="5"/>
  <c r="D1316" i="13" s="1"/>
  <c r="C118" i="5"/>
  <c r="C1316" i="13" s="1"/>
  <c r="F117" i="5"/>
  <c r="F1315" i="13" s="1"/>
  <c r="E117" i="5"/>
  <c r="E1315" i="13" s="1"/>
  <c r="D117" i="5"/>
  <c r="D1315" i="13" s="1"/>
  <c r="C117" i="5"/>
  <c r="C1315" i="13" s="1"/>
  <c r="F116" i="5"/>
  <c r="F1314" i="13" s="1"/>
  <c r="E116" i="5"/>
  <c r="E1314" i="13" s="1"/>
  <c r="D116" i="5"/>
  <c r="D1314" i="13" s="1"/>
  <c r="C116" i="5"/>
  <c r="C1314" i="13" s="1"/>
  <c r="F115" i="5"/>
  <c r="F1313" i="13" s="1"/>
  <c r="E115" i="5"/>
  <c r="E1313" i="13" s="1"/>
  <c r="D115" i="5"/>
  <c r="D1313" i="13" s="1"/>
  <c r="C115" i="5"/>
  <c r="C1313" i="13" s="1"/>
  <c r="F114" i="5"/>
  <c r="F1312" i="13" s="1"/>
  <c r="E114" i="5"/>
  <c r="E1312" i="13" s="1"/>
  <c r="D114" i="5"/>
  <c r="D1312" i="13" s="1"/>
  <c r="C114" i="5"/>
  <c r="C1312" i="13" s="1"/>
  <c r="F113" i="5"/>
  <c r="F1311" i="13" s="1"/>
  <c r="E113" i="5"/>
  <c r="E1311" i="13" s="1"/>
  <c r="D113" i="5"/>
  <c r="D1311" i="13" s="1"/>
  <c r="C113" i="5"/>
  <c r="C1311" i="13" s="1"/>
  <c r="F112" i="5"/>
  <c r="F1310" i="13" s="1"/>
  <c r="E112" i="5"/>
  <c r="E1310" i="13" s="1"/>
  <c r="D112" i="5"/>
  <c r="D1310" i="13" s="1"/>
  <c r="C112" i="5"/>
  <c r="C1310" i="13" s="1"/>
  <c r="F111" i="5"/>
  <c r="F1309" i="13" s="1"/>
  <c r="E111" i="5"/>
  <c r="E1309" i="13" s="1"/>
  <c r="D111" i="5"/>
  <c r="D1309" i="13" s="1"/>
  <c r="C111" i="5"/>
  <c r="C1309" i="13" s="1"/>
  <c r="F110" i="5"/>
  <c r="F1308" i="13" s="1"/>
  <c r="E110" i="5"/>
  <c r="E1308" i="13" s="1"/>
  <c r="D110" i="5"/>
  <c r="D1308" i="13" s="1"/>
  <c r="C110" i="5"/>
  <c r="C1308" i="13" s="1"/>
  <c r="F109" i="5"/>
  <c r="F1307" i="13" s="1"/>
  <c r="E109" i="5"/>
  <c r="E1307" i="13" s="1"/>
  <c r="D109" i="5"/>
  <c r="D1307" i="13" s="1"/>
  <c r="C109" i="5"/>
  <c r="C1307" i="13" s="1"/>
  <c r="F108" i="5"/>
  <c r="F1306" i="13" s="1"/>
  <c r="E108" i="5"/>
  <c r="E1306" i="13" s="1"/>
  <c r="D108" i="5"/>
  <c r="D1306" i="13" s="1"/>
  <c r="C108" i="5"/>
  <c r="C1306" i="13" s="1"/>
  <c r="F107" i="5"/>
  <c r="F1305" i="13" s="1"/>
  <c r="E107" i="5"/>
  <c r="E1305" i="13" s="1"/>
  <c r="D107" i="5"/>
  <c r="D1305" i="13" s="1"/>
  <c r="C107" i="5"/>
  <c r="C1305" i="13" s="1"/>
  <c r="F106" i="5"/>
  <c r="F1304" i="13" s="1"/>
  <c r="E106" i="5"/>
  <c r="E1304" i="13" s="1"/>
  <c r="D106" i="5"/>
  <c r="D1304" i="13" s="1"/>
  <c r="C106" i="5"/>
  <c r="C1304" i="13" s="1"/>
  <c r="F105" i="5"/>
  <c r="F1303" i="13" s="1"/>
  <c r="E105" i="5"/>
  <c r="E1303" i="13" s="1"/>
  <c r="D105" i="5"/>
  <c r="D1303" i="13" s="1"/>
  <c r="C105" i="5"/>
  <c r="C1303" i="13" s="1"/>
  <c r="F104" i="5"/>
  <c r="F1302" i="13" s="1"/>
  <c r="E104" i="5"/>
  <c r="E1302" i="13" s="1"/>
  <c r="D104" i="5"/>
  <c r="D1302" i="13" s="1"/>
  <c r="C104" i="5"/>
  <c r="C1302" i="13" s="1"/>
  <c r="F103" i="5"/>
  <c r="F1301" i="13" s="1"/>
  <c r="E103" i="5"/>
  <c r="E1301" i="13" s="1"/>
  <c r="D103" i="5"/>
  <c r="D1301" i="13" s="1"/>
  <c r="C103" i="5"/>
  <c r="C1301" i="13" s="1"/>
  <c r="F102" i="5"/>
  <c r="F1300" i="13" s="1"/>
  <c r="E102" i="5"/>
  <c r="E1300" i="13" s="1"/>
  <c r="D102" i="5"/>
  <c r="D1300" i="13" s="1"/>
  <c r="C102" i="5"/>
  <c r="C1300" i="13" s="1"/>
  <c r="F101" i="5"/>
  <c r="F1299" i="13" s="1"/>
  <c r="E101" i="5"/>
  <c r="E1299" i="13" s="1"/>
  <c r="D101" i="5"/>
  <c r="D1299" i="13" s="1"/>
  <c r="C101" i="5"/>
  <c r="C1299" i="13" s="1"/>
  <c r="F100" i="5"/>
  <c r="F1298" i="13" s="1"/>
  <c r="E100" i="5"/>
  <c r="E1298" i="13" s="1"/>
  <c r="D100" i="5"/>
  <c r="D1298" i="13" s="1"/>
  <c r="C100" i="5"/>
  <c r="C1298" i="13" s="1"/>
  <c r="F99" i="5"/>
  <c r="F1297" i="13" s="1"/>
  <c r="E99" i="5"/>
  <c r="E1297" i="13" s="1"/>
  <c r="D99" i="5"/>
  <c r="D1297" i="13" s="1"/>
  <c r="C99" i="5"/>
  <c r="C1297" i="13" s="1"/>
  <c r="F98" i="5"/>
  <c r="F1296" i="13" s="1"/>
  <c r="E98" i="5"/>
  <c r="E1296" i="13" s="1"/>
  <c r="D98" i="5"/>
  <c r="D1296" i="13" s="1"/>
  <c r="C98" i="5"/>
  <c r="C1296" i="13" s="1"/>
  <c r="F97" i="5"/>
  <c r="F1295" i="13" s="1"/>
  <c r="E97" i="5"/>
  <c r="E1295" i="13" s="1"/>
  <c r="D97" i="5"/>
  <c r="D1295" i="13" s="1"/>
  <c r="C97" i="5"/>
  <c r="C1295" i="13" s="1"/>
  <c r="F96" i="5"/>
  <c r="F1294" i="13" s="1"/>
  <c r="E96" i="5"/>
  <c r="E1294" i="13" s="1"/>
  <c r="D96" i="5"/>
  <c r="D1294" i="13" s="1"/>
  <c r="C96" i="5"/>
  <c r="C1294" i="13" s="1"/>
  <c r="F95" i="5"/>
  <c r="F1293" i="13" s="1"/>
  <c r="E95" i="5"/>
  <c r="E1293" i="13" s="1"/>
  <c r="D95" i="5"/>
  <c r="D1293" i="13" s="1"/>
  <c r="C95" i="5"/>
  <c r="C1293" i="13" s="1"/>
  <c r="F94" i="5"/>
  <c r="F1292" i="13" s="1"/>
  <c r="E94" i="5"/>
  <c r="E1292" i="13" s="1"/>
  <c r="D94" i="5"/>
  <c r="D1292" i="13" s="1"/>
  <c r="C94" i="5"/>
  <c r="C1292" i="13" s="1"/>
  <c r="F93" i="5"/>
  <c r="F1291" i="13" s="1"/>
  <c r="E93" i="5"/>
  <c r="E1291" i="13" s="1"/>
  <c r="D93" i="5"/>
  <c r="D1291" i="13" s="1"/>
  <c r="C93" i="5"/>
  <c r="C1291" i="13" s="1"/>
  <c r="F92" i="5"/>
  <c r="F1290" i="13" s="1"/>
  <c r="E92" i="5"/>
  <c r="E1290" i="13" s="1"/>
  <c r="D92" i="5"/>
  <c r="D1290" i="13" s="1"/>
  <c r="C92" i="5"/>
  <c r="C1290" i="13" s="1"/>
  <c r="F91" i="5"/>
  <c r="F1289" i="13" s="1"/>
  <c r="E91" i="5"/>
  <c r="E1289" i="13" s="1"/>
  <c r="D91" i="5"/>
  <c r="D1289" i="13" s="1"/>
  <c r="C91" i="5"/>
  <c r="C1289" i="13" s="1"/>
  <c r="F90" i="5"/>
  <c r="F1288" i="13" s="1"/>
  <c r="E90" i="5"/>
  <c r="E1288" i="13" s="1"/>
  <c r="D90" i="5"/>
  <c r="D1288" i="13" s="1"/>
  <c r="C90" i="5"/>
  <c r="C1288" i="13" s="1"/>
  <c r="F89" i="5"/>
  <c r="F1287" i="13" s="1"/>
  <c r="E89" i="5"/>
  <c r="E1287" i="13" s="1"/>
  <c r="D89" i="5"/>
  <c r="D1287" i="13" s="1"/>
  <c r="C89" i="5"/>
  <c r="C1287" i="13" s="1"/>
  <c r="F88" i="5"/>
  <c r="F1286" i="13" s="1"/>
  <c r="E88" i="5"/>
  <c r="E1286" i="13" s="1"/>
  <c r="D88" i="5"/>
  <c r="D1286" i="13" s="1"/>
  <c r="C88" i="5"/>
  <c r="C1286" i="13" s="1"/>
  <c r="F87" i="5"/>
  <c r="F1285" i="13" s="1"/>
  <c r="E87" i="5"/>
  <c r="E1285" i="13" s="1"/>
  <c r="D87" i="5"/>
  <c r="D1285" i="13" s="1"/>
  <c r="C87" i="5"/>
  <c r="C1285" i="13" s="1"/>
  <c r="F86" i="5"/>
  <c r="F1284" i="13" s="1"/>
  <c r="E86" i="5"/>
  <c r="E1284" i="13" s="1"/>
  <c r="D86" i="5"/>
  <c r="D1284" i="13" s="1"/>
  <c r="C86" i="5"/>
  <c r="C1284" i="13" s="1"/>
  <c r="F85" i="5"/>
  <c r="F1283" i="13" s="1"/>
  <c r="E85" i="5"/>
  <c r="E1283" i="13" s="1"/>
  <c r="D85" i="5"/>
  <c r="D1283" i="13" s="1"/>
  <c r="C85" i="5"/>
  <c r="C1283" i="13" s="1"/>
  <c r="F84" i="5"/>
  <c r="F1282" i="13" s="1"/>
  <c r="E84" i="5"/>
  <c r="E1282" i="13" s="1"/>
  <c r="D84" i="5"/>
  <c r="D1282" i="13" s="1"/>
  <c r="C84" i="5"/>
  <c r="C1282" i="13" s="1"/>
  <c r="F83" i="5"/>
  <c r="F1281" i="13" s="1"/>
  <c r="E83" i="5"/>
  <c r="E1281" i="13" s="1"/>
  <c r="D83" i="5"/>
  <c r="D1281" i="13" s="1"/>
  <c r="C83" i="5"/>
  <c r="C1281" i="13" s="1"/>
  <c r="F82" i="5"/>
  <c r="F1280" i="13" s="1"/>
  <c r="E82" i="5"/>
  <c r="E1280" i="13" s="1"/>
  <c r="D82" i="5"/>
  <c r="D1280" i="13" s="1"/>
  <c r="C82" i="5"/>
  <c r="C1280" i="13" s="1"/>
  <c r="F81" i="5"/>
  <c r="F1279" i="13" s="1"/>
  <c r="E81" i="5"/>
  <c r="E1279" i="13" s="1"/>
  <c r="D81" i="5"/>
  <c r="D1279" i="13" s="1"/>
  <c r="C81" i="5"/>
  <c r="C1279" i="13" s="1"/>
  <c r="F80" i="5"/>
  <c r="F1278" i="13" s="1"/>
  <c r="E80" i="5"/>
  <c r="E1278" i="13" s="1"/>
  <c r="D80" i="5"/>
  <c r="D1278" i="13" s="1"/>
  <c r="C80" i="5"/>
  <c r="C1278" i="13" s="1"/>
  <c r="F79" i="5"/>
  <c r="F1277" i="13" s="1"/>
  <c r="E79" i="5"/>
  <c r="E1277" i="13" s="1"/>
  <c r="D79" i="5"/>
  <c r="D1277" i="13" s="1"/>
  <c r="C79" i="5"/>
  <c r="C1277" i="13" s="1"/>
  <c r="F78" i="5"/>
  <c r="F1276" i="13" s="1"/>
  <c r="E78" i="5"/>
  <c r="E1276" i="13" s="1"/>
  <c r="D78" i="5"/>
  <c r="D1276" i="13" s="1"/>
  <c r="C78" i="5"/>
  <c r="C1276" i="13" s="1"/>
  <c r="F77" i="5"/>
  <c r="F1275" i="13" s="1"/>
  <c r="E77" i="5"/>
  <c r="E1275" i="13" s="1"/>
  <c r="D77" i="5"/>
  <c r="D1275" i="13" s="1"/>
  <c r="C77" i="5"/>
  <c r="C1275" i="13" s="1"/>
  <c r="F76" i="5"/>
  <c r="F1274" i="13" s="1"/>
  <c r="E76" i="5"/>
  <c r="E1274" i="13" s="1"/>
  <c r="D76" i="5"/>
  <c r="D1274" i="13" s="1"/>
  <c r="C76" i="5"/>
  <c r="C1274" i="13" s="1"/>
  <c r="F75" i="5"/>
  <c r="F1273" i="13" s="1"/>
  <c r="E75" i="5"/>
  <c r="E1273" i="13" s="1"/>
  <c r="D75" i="5"/>
  <c r="D1273" i="13" s="1"/>
  <c r="C75" i="5"/>
  <c r="C1273" i="13" s="1"/>
  <c r="F74" i="5"/>
  <c r="F1272" i="13" s="1"/>
  <c r="E74" i="5"/>
  <c r="E1272" i="13" s="1"/>
  <c r="D74" i="5"/>
  <c r="D1272" i="13" s="1"/>
  <c r="C74" i="5"/>
  <c r="C1272" i="13" s="1"/>
  <c r="F73" i="5"/>
  <c r="F1271" i="13" s="1"/>
  <c r="E73" i="5"/>
  <c r="E1271" i="13" s="1"/>
  <c r="D73" i="5"/>
  <c r="D1271" i="13" s="1"/>
  <c r="C73" i="5"/>
  <c r="C1271" i="13" s="1"/>
  <c r="F72" i="5"/>
  <c r="F1270" i="13" s="1"/>
  <c r="E72" i="5"/>
  <c r="E1270" i="13" s="1"/>
  <c r="D72" i="5"/>
  <c r="D1270" i="13" s="1"/>
  <c r="C72" i="5"/>
  <c r="C1270" i="13" s="1"/>
  <c r="F71" i="5"/>
  <c r="F1269" i="13" s="1"/>
  <c r="E71" i="5"/>
  <c r="E1269" i="13" s="1"/>
  <c r="D71" i="5"/>
  <c r="D1269" i="13" s="1"/>
  <c r="C71" i="5"/>
  <c r="C1269" i="13" s="1"/>
  <c r="F70" i="5"/>
  <c r="F1268" i="13" s="1"/>
  <c r="E70" i="5"/>
  <c r="E1268" i="13" s="1"/>
  <c r="D70" i="5"/>
  <c r="D1268" i="13" s="1"/>
  <c r="C70" i="5"/>
  <c r="C1268" i="13" s="1"/>
  <c r="F69" i="5"/>
  <c r="F1267" i="13" s="1"/>
  <c r="E69" i="5"/>
  <c r="E1267" i="13" s="1"/>
  <c r="D69" i="5"/>
  <c r="D1267" i="13" s="1"/>
  <c r="C69" i="5"/>
  <c r="C1267" i="13" s="1"/>
  <c r="F68" i="5"/>
  <c r="F1266" i="13" s="1"/>
  <c r="E68" i="5"/>
  <c r="E1266" i="13" s="1"/>
  <c r="D68" i="5"/>
  <c r="D1266" i="13" s="1"/>
  <c r="C68" i="5"/>
  <c r="C1266" i="13" s="1"/>
  <c r="F67" i="5"/>
  <c r="F1265" i="13" s="1"/>
  <c r="E67" i="5"/>
  <c r="E1265" i="13" s="1"/>
  <c r="D67" i="5"/>
  <c r="D1265" i="13" s="1"/>
  <c r="C67" i="5"/>
  <c r="C1265" i="13" s="1"/>
  <c r="F66" i="5"/>
  <c r="F1264" i="13" s="1"/>
  <c r="E66" i="5"/>
  <c r="E1264" i="13" s="1"/>
  <c r="D66" i="5"/>
  <c r="D1264" i="13" s="1"/>
  <c r="C66" i="5"/>
  <c r="C1264" i="13" s="1"/>
  <c r="F65" i="5"/>
  <c r="F1263" i="13" s="1"/>
  <c r="E65" i="5"/>
  <c r="E1263" i="13" s="1"/>
  <c r="D65" i="5"/>
  <c r="D1263" i="13" s="1"/>
  <c r="C65" i="5"/>
  <c r="C1263" i="13" s="1"/>
  <c r="F64" i="5"/>
  <c r="F1262" i="13" s="1"/>
  <c r="E64" i="5"/>
  <c r="E1262" i="13" s="1"/>
  <c r="D64" i="5"/>
  <c r="D1262" i="13" s="1"/>
  <c r="C64" i="5"/>
  <c r="C1262" i="13" s="1"/>
  <c r="F63" i="5"/>
  <c r="F1261" i="13" s="1"/>
  <c r="E63" i="5"/>
  <c r="E1261" i="13" s="1"/>
  <c r="D63" i="5"/>
  <c r="D1261" i="13" s="1"/>
  <c r="C63" i="5"/>
  <c r="C1261" i="13" s="1"/>
  <c r="F62" i="5"/>
  <c r="F1260" i="13" s="1"/>
  <c r="E62" i="5"/>
  <c r="E1260" i="13" s="1"/>
  <c r="D62" i="5"/>
  <c r="D1260" i="13" s="1"/>
  <c r="C62" i="5"/>
  <c r="C1260" i="13" s="1"/>
  <c r="F61" i="5"/>
  <c r="F1259" i="13" s="1"/>
  <c r="E61" i="5"/>
  <c r="E1259" i="13" s="1"/>
  <c r="D61" i="5"/>
  <c r="D1259" i="13" s="1"/>
  <c r="C61" i="5"/>
  <c r="C1259" i="13" s="1"/>
  <c r="F60" i="5"/>
  <c r="F1258" i="13" s="1"/>
  <c r="E60" i="5"/>
  <c r="E1258" i="13" s="1"/>
  <c r="D60" i="5"/>
  <c r="D1258" i="13" s="1"/>
  <c r="C60" i="5"/>
  <c r="C1258" i="13" s="1"/>
  <c r="F59" i="5"/>
  <c r="F1257" i="13" s="1"/>
  <c r="E59" i="5"/>
  <c r="E1257" i="13" s="1"/>
  <c r="D59" i="5"/>
  <c r="D1257" i="13" s="1"/>
  <c r="C59" i="5"/>
  <c r="C1257" i="13" s="1"/>
  <c r="F58" i="5"/>
  <c r="F1256" i="13" s="1"/>
  <c r="E58" i="5"/>
  <c r="E1256" i="13" s="1"/>
  <c r="D58" i="5"/>
  <c r="D1256" i="13" s="1"/>
  <c r="C58" i="5"/>
  <c r="C1256" i="13" s="1"/>
  <c r="F57" i="5"/>
  <c r="F1255" i="13" s="1"/>
  <c r="E57" i="5"/>
  <c r="E1255" i="13" s="1"/>
  <c r="D57" i="5"/>
  <c r="D1255" i="13" s="1"/>
  <c r="C57" i="5"/>
  <c r="C1255" i="13" s="1"/>
  <c r="F56" i="5"/>
  <c r="F1254" i="13" s="1"/>
  <c r="E56" i="5"/>
  <c r="E1254" i="13" s="1"/>
  <c r="D56" i="5"/>
  <c r="D1254" i="13" s="1"/>
  <c r="C56" i="5"/>
  <c r="C1254" i="13" s="1"/>
  <c r="F55" i="5"/>
  <c r="F1253" i="13" s="1"/>
  <c r="E55" i="5"/>
  <c r="E1253" i="13" s="1"/>
  <c r="D55" i="5"/>
  <c r="D1253" i="13" s="1"/>
  <c r="C55" i="5"/>
  <c r="C1253" i="13" s="1"/>
  <c r="F54" i="5"/>
  <c r="F1252" i="13" s="1"/>
  <c r="E54" i="5"/>
  <c r="E1252" i="13" s="1"/>
  <c r="D54" i="5"/>
  <c r="D1252" i="13" s="1"/>
  <c r="C54" i="5"/>
  <c r="C1252" i="13" s="1"/>
  <c r="F53" i="5"/>
  <c r="F1251" i="13" s="1"/>
  <c r="E53" i="5"/>
  <c r="E1251" i="13" s="1"/>
  <c r="D53" i="5"/>
  <c r="D1251" i="13" s="1"/>
  <c r="C53" i="5"/>
  <c r="C1251" i="13" s="1"/>
  <c r="F52" i="5"/>
  <c r="F1250" i="13" s="1"/>
  <c r="E52" i="5"/>
  <c r="E1250" i="13" s="1"/>
  <c r="D52" i="5"/>
  <c r="D1250" i="13" s="1"/>
  <c r="C52" i="5"/>
  <c r="C1250" i="13" s="1"/>
  <c r="F51" i="5"/>
  <c r="F1249" i="13" s="1"/>
  <c r="E51" i="5"/>
  <c r="E1249" i="13" s="1"/>
  <c r="D51" i="5"/>
  <c r="D1249" i="13" s="1"/>
  <c r="C51" i="5"/>
  <c r="C1249" i="13" s="1"/>
  <c r="F50" i="5"/>
  <c r="F1248" i="13" s="1"/>
  <c r="E50" i="5"/>
  <c r="E1248" i="13" s="1"/>
  <c r="D50" i="5"/>
  <c r="D1248" i="13" s="1"/>
  <c r="C50" i="5"/>
  <c r="C1248" i="13" s="1"/>
  <c r="F49" i="5"/>
  <c r="F1247" i="13" s="1"/>
  <c r="E49" i="5"/>
  <c r="E1247" i="13" s="1"/>
  <c r="D49" i="5"/>
  <c r="D1247" i="13" s="1"/>
  <c r="C49" i="5"/>
  <c r="C1247" i="13" s="1"/>
  <c r="F48" i="5"/>
  <c r="F1246" i="13" s="1"/>
  <c r="E48" i="5"/>
  <c r="E1246" i="13" s="1"/>
  <c r="D48" i="5"/>
  <c r="D1246" i="13" s="1"/>
  <c r="C48" i="5"/>
  <c r="C1246" i="13" s="1"/>
  <c r="F47" i="5"/>
  <c r="F1245" i="13" s="1"/>
  <c r="E47" i="5"/>
  <c r="E1245" i="13" s="1"/>
  <c r="D47" i="5"/>
  <c r="D1245" i="13" s="1"/>
  <c r="C47" i="5"/>
  <c r="C1245" i="13" s="1"/>
  <c r="F46" i="5"/>
  <c r="F1244" i="13" s="1"/>
  <c r="E46" i="5"/>
  <c r="E1244" i="13" s="1"/>
  <c r="D46" i="5"/>
  <c r="D1244" i="13" s="1"/>
  <c r="C46" i="5"/>
  <c r="C1244" i="13" s="1"/>
  <c r="F45" i="5"/>
  <c r="F1243" i="13" s="1"/>
  <c r="E45" i="5"/>
  <c r="E1243" i="13" s="1"/>
  <c r="D45" i="5"/>
  <c r="D1243" i="13" s="1"/>
  <c r="C45" i="5"/>
  <c r="C1243" i="13" s="1"/>
  <c r="F44" i="5"/>
  <c r="F1242" i="13" s="1"/>
  <c r="E44" i="5"/>
  <c r="E1242" i="13" s="1"/>
  <c r="D44" i="5"/>
  <c r="D1242" i="13" s="1"/>
  <c r="C44" i="5"/>
  <c r="C1242" i="13" s="1"/>
  <c r="F43" i="5"/>
  <c r="F1241" i="13" s="1"/>
  <c r="E43" i="5"/>
  <c r="E1241" i="13" s="1"/>
  <c r="D43" i="5"/>
  <c r="D1241" i="13" s="1"/>
  <c r="C43" i="5"/>
  <c r="C1241" i="13" s="1"/>
  <c r="F42" i="5"/>
  <c r="F1240" i="13" s="1"/>
  <c r="E42" i="5"/>
  <c r="E1240" i="13" s="1"/>
  <c r="D42" i="5"/>
  <c r="D1240" i="13" s="1"/>
  <c r="C42" i="5"/>
  <c r="C1240" i="13" s="1"/>
  <c r="F41" i="5"/>
  <c r="F1239" i="13" s="1"/>
  <c r="E41" i="5"/>
  <c r="E1239" i="13" s="1"/>
  <c r="D41" i="5"/>
  <c r="D1239" i="13" s="1"/>
  <c r="C41" i="5"/>
  <c r="C1239" i="13" s="1"/>
  <c r="F40" i="5"/>
  <c r="F1238" i="13" s="1"/>
  <c r="E40" i="5"/>
  <c r="E1238" i="13" s="1"/>
  <c r="D40" i="5"/>
  <c r="D1238" i="13" s="1"/>
  <c r="C40" i="5"/>
  <c r="C1238" i="13" s="1"/>
  <c r="F39" i="5"/>
  <c r="F1237" i="13" s="1"/>
  <c r="E39" i="5"/>
  <c r="E1237" i="13" s="1"/>
  <c r="D39" i="5"/>
  <c r="D1237" i="13" s="1"/>
  <c r="C39" i="5"/>
  <c r="C1237" i="13" s="1"/>
  <c r="F38" i="5"/>
  <c r="F1236" i="13" s="1"/>
  <c r="E38" i="5"/>
  <c r="E1236" i="13" s="1"/>
  <c r="D38" i="5"/>
  <c r="D1236" i="13" s="1"/>
  <c r="C38" i="5"/>
  <c r="C1236" i="13" s="1"/>
  <c r="F37" i="5"/>
  <c r="F1235" i="13" s="1"/>
  <c r="E37" i="5"/>
  <c r="E1235" i="13" s="1"/>
  <c r="D37" i="5"/>
  <c r="D1235" i="13" s="1"/>
  <c r="C37" i="5"/>
  <c r="C1235" i="13" s="1"/>
  <c r="F36" i="5"/>
  <c r="F1234" i="13" s="1"/>
  <c r="E36" i="5"/>
  <c r="E1234" i="13" s="1"/>
  <c r="D36" i="5"/>
  <c r="D1234" i="13" s="1"/>
  <c r="C36" i="5"/>
  <c r="C1234" i="13" s="1"/>
  <c r="F35" i="5"/>
  <c r="F1233" i="13" s="1"/>
  <c r="E35" i="5"/>
  <c r="E1233" i="13" s="1"/>
  <c r="D35" i="5"/>
  <c r="D1233" i="13" s="1"/>
  <c r="C35" i="5"/>
  <c r="C1233" i="13" s="1"/>
  <c r="F34" i="5"/>
  <c r="F1232" i="13" s="1"/>
  <c r="E34" i="5"/>
  <c r="E1232" i="13" s="1"/>
  <c r="D34" i="5"/>
  <c r="D1232" i="13" s="1"/>
  <c r="C34" i="5"/>
  <c r="C1232" i="13" s="1"/>
  <c r="F33" i="5"/>
  <c r="F1231" i="13" s="1"/>
  <c r="E33" i="5"/>
  <c r="E1231" i="13" s="1"/>
  <c r="D33" i="5"/>
  <c r="D1231" i="13" s="1"/>
  <c r="C33" i="5"/>
  <c r="C1231" i="13" s="1"/>
  <c r="F32" i="5"/>
  <c r="F1230" i="13" s="1"/>
  <c r="E32" i="5"/>
  <c r="E1230" i="13" s="1"/>
  <c r="D32" i="5"/>
  <c r="D1230" i="13" s="1"/>
  <c r="C32" i="5"/>
  <c r="C1230" i="13" s="1"/>
  <c r="F31" i="5"/>
  <c r="F1229" i="13" s="1"/>
  <c r="E31" i="5"/>
  <c r="E1229" i="13" s="1"/>
  <c r="D31" i="5"/>
  <c r="D1229" i="13" s="1"/>
  <c r="C31" i="5"/>
  <c r="C1229" i="13" s="1"/>
  <c r="F30" i="5"/>
  <c r="F1228" i="13" s="1"/>
  <c r="E30" i="5"/>
  <c r="E1228" i="13" s="1"/>
  <c r="D30" i="5"/>
  <c r="D1228" i="13" s="1"/>
  <c r="C30" i="5"/>
  <c r="C1228" i="13" s="1"/>
  <c r="F29" i="5"/>
  <c r="F1227" i="13" s="1"/>
  <c r="E29" i="5"/>
  <c r="E1227" i="13" s="1"/>
  <c r="D29" i="5"/>
  <c r="D1227" i="13" s="1"/>
  <c r="C29" i="5"/>
  <c r="C1227" i="13" s="1"/>
  <c r="F28" i="5"/>
  <c r="F1226" i="13" s="1"/>
  <c r="E28" i="5"/>
  <c r="E1226" i="13" s="1"/>
  <c r="D28" i="5"/>
  <c r="D1226" i="13" s="1"/>
  <c r="C28" i="5"/>
  <c r="C1226" i="13" s="1"/>
  <c r="F27" i="5"/>
  <c r="F1225" i="13" s="1"/>
  <c r="E27" i="5"/>
  <c r="E1225" i="13" s="1"/>
  <c r="D27" i="5"/>
  <c r="D1225" i="13" s="1"/>
  <c r="C27" i="5"/>
  <c r="C1225" i="13" s="1"/>
  <c r="F26" i="5"/>
  <c r="F1224" i="13" s="1"/>
  <c r="E26" i="5"/>
  <c r="E1224" i="13" s="1"/>
  <c r="D26" i="5"/>
  <c r="D1224" i="13" s="1"/>
  <c r="C26" i="5"/>
  <c r="C1224" i="13" s="1"/>
  <c r="F25" i="5"/>
  <c r="F1223" i="13" s="1"/>
  <c r="E25" i="5"/>
  <c r="E1223" i="13" s="1"/>
  <c r="D25" i="5"/>
  <c r="D1223" i="13" s="1"/>
  <c r="C25" i="5"/>
  <c r="C1223" i="13" s="1"/>
  <c r="F24" i="5"/>
  <c r="F1222" i="13" s="1"/>
  <c r="E24" i="5"/>
  <c r="E1222" i="13" s="1"/>
  <c r="D24" i="5"/>
  <c r="D1222" i="13" s="1"/>
  <c r="C24" i="5"/>
  <c r="C1222" i="13" s="1"/>
  <c r="F23" i="5"/>
  <c r="F1221" i="13" s="1"/>
  <c r="E23" i="5"/>
  <c r="E1221" i="13" s="1"/>
  <c r="D23" i="5"/>
  <c r="D1221" i="13" s="1"/>
  <c r="C23" i="5"/>
  <c r="C1221" i="13" s="1"/>
  <c r="F22" i="5"/>
  <c r="F1220" i="13" s="1"/>
  <c r="E22" i="5"/>
  <c r="E1220" i="13" s="1"/>
  <c r="D22" i="5"/>
  <c r="D1220" i="13" s="1"/>
  <c r="C22" i="5"/>
  <c r="C1220" i="13" s="1"/>
  <c r="F21" i="5"/>
  <c r="F1219" i="13" s="1"/>
  <c r="E21" i="5"/>
  <c r="E1219" i="13" s="1"/>
  <c r="D21" i="5"/>
  <c r="D1219" i="13" s="1"/>
  <c r="C21" i="5"/>
  <c r="C1219" i="13" s="1"/>
  <c r="F20" i="5"/>
  <c r="F1218" i="13" s="1"/>
  <c r="E20" i="5"/>
  <c r="E1218" i="13" s="1"/>
  <c r="D20" i="5"/>
  <c r="D1218" i="13" s="1"/>
  <c r="C20" i="5"/>
  <c r="C1218" i="13" s="1"/>
  <c r="F19" i="5"/>
  <c r="F1217" i="13" s="1"/>
  <c r="E19" i="5"/>
  <c r="E1217" i="13" s="1"/>
  <c r="D19" i="5"/>
  <c r="D1217" i="13" s="1"/>
  <c r="C19" i="5"/>
  <c r="C1217" i="13" s="1"/>
  <c r="F18" i="5"/>
  <c r="F1216" i="13" s="1"/>
  <c r="E18" i="5"/>
  <c r="E1216" i="13" s="1"/>
  <c r="D18" i="5"/>
  <c r="D1216" i="13" s="1"/>
  <c r="C18" i="5"/>
  <c r="C1216" i="13" s="1"/>
  <c r="F17" i="5"/>
  <c r="F1215" i="13" s="1"/>
  <c r="E17" i="5"/>
  <c r="E1215" i="13" s="1"/>
  <c r="D17" i="5"/>
  <c r="D1215" i="13" s="1"/>
  <c r="C17" i="5"/>
  <c r="C1215" i="13" s="1"/>
  <c r="F16" i="5"/>
  <c r="F1214" i="13" s="1"/>
  <c r="E16" i="5"/>
  <c r="E1214" i="13" s="1"/>
  <c r="D16" i="5"/>
  <c r="D1214" i="13" s="1"/>
  <c r="C16" i="5"/>
  <c r="C1214" i="13" s="1"/>
  <c r="F15" i="5"/>
  <c r="F1213" i="13" s="1"/>
  <c r="E15" i="5"/>
  <c r="E1213" i="13" s="1"/>
  <c r="D15" i="5"/>
  <c r="D1213" i="13" s="1"/>
  <c r="C15" i="5"/>
  <c r="C1213" i="13" s="1"/>
  <c r="F14" i="5"/>
  <c r="F1212" i="13" s="1"/>
  <c r="E14" i="5"/>
  <c r="E1212" i="13" s="1"/>
  <c r="D14" i="5"/>
  <c r="D1212" i="13" s="1"/>
  <c r="C14" i="5"/>
  <c r="C1212" i="13" s="1"/>
  <c r="F13" i="5"/>
  <c r="F1211" i="13" s="1"/>
  <c r="E13" i="5"/>
  <c r="E1211" i="13" s="1"/>
  <c r="D13" i="5"/>
  <c r="D1211" i="13" s="1"/>
  <c r="C13" i="5"/>
  <c r="C1211" i="13" s="1"/>
  <c r="F12" i="5"/>
  <c r="F1210" i="13" s="1"/>
  <c r="E12" i="5"/>
  <c r="E1210" i="13" s="1"/>
  <c r="D12" i="5"/>
  <c r="D1210" i="13" s="1"/>
  <c r="C12" i="5"/>
  <c r="C1210" i="13" s="1"/>
  <c r="F11" i="5"/>
  <c r="F1209" i="13" s="1"/>
  <c r="E11" i="5"/>
  <c r="E1209" i="13" s="1"/>
  <c r="D11" i="5"/>
  <c r="D1209" i="13" s="1"/>
  <c r="C11" i="5"/>
  <c r="C1209" i="13" s="1"/>
  <c r="F10" i="5"/>
  <c r="F1208" i="13" s="1"/>
  <c r="E10" i="5"/>
  <c r="E1208" i="13" s="1"/>
  <c r="D10" i="5"/>
  <c r="D1208" i="13" s="1"/>
  <c r="C10" i="5"/>
  <c r="C1208" i="13" s="1"/>
  <c r="F9" i="5"/>
  <c r="F1207" i="13" s="1"/>
  <c r="E9" i="5"/>
  <c r="E1207" i="13" s="1"/>
  <c r="D9" i="5"/>
  <c r="D1207" i="13" s="1"/>
  <c r="C9" i="5"/>
  <c r="C1207" i="13" s="1"/>
  <c r="F8" i="5"/>
  <c r="F1206" i="13" s="1"/>
  <c r="E8" i="5"/>
  <c r="E1206" i="13" s="1"/>
  <c r="D8" i="5"/>
  <c r="D1206" i="13" s="1"/>
  <c r="C8" i="5"/>
  <c r="C1206" i="13" s="1"/>
  <c r="F7" i="5"/>
  <c r="F1205" i="13" s="1"/>
  <c r="E7" i="5"/>
  <c r="E1205" i="13" s="1"/>
  <c r="D7" i="5"/>
  <c r="D1205" i="13" s="1"/>
  <c r="C7" i="5"/>
  <c r="C1205" i="13" s="1"/>
  <c r="F6" i="5"/>
  <c r="F1204" i="13" s="1"/>
  <c r="E6" i="5"/>
  <c r="E1204" i="13" s="1"/>
  <c r="D6" i="5"/>
  <c r="D1204" i="13" s="1"/>
  <c r="C6" i="5"/>
  <c r="C1204" i="13" s="1"/>
  <c r="F5" i="5"/>
  <c r="F1203" i="13" s="1"/>
  <c r="E5" i="5"/>
  <c r="E1203" i="13" s="1"/>
  <c r="D5" i="5"/>
  <c r="D1203" i="13" s="1"/>
  <c r="C5" i="5"/>
  <c r="C1203" i="13" s="1"/>
  <c r="F4" i="5"/>
  <c r="F1202" i="13" s="1"/>
  <c r="E4" i="5"/>
  <c r="E1202" i="13" s="1"/>
  <c r="D4" i="5"/>
  <c r="D1202" i="13" s="1"/>
  <c r="C4" i="5"/>
  <c r="C1202" i="13" s="1"/>
  <c r="L19" i="1"/>
  <c r="P603" i="6" s="1"/>
  <c r="O2401" i="13" s="1"/>
  <c r="L18" i="1"/>
  <c r="G602" i="4"/>
  <c r="R602" s="1"/>
  <c r="Q1200" i="13" s="1"/>
  <c r="F602" i="4"/>
  <c r="F1200" i="13" s="1"/>
  <c r="E602" i="4"/>
  <c r="E1200" i="13" s="1"/>
  <c r="D602" i="4"/>
  <c r="D1200" i="13" s="1"/>
  <c r="C602" i="4"/>
  <c r="C1200" i="13" s="1"/>
  <c r="G601" i="4"/>
  <c r="Q601" s="1"/>
  <c r="P1199" i="13" s="1"/>
  <c r="F601" i="4"/>
  <c r="F1199" i="13" s="1"/>
  <c r="E601" i="4"/>
  <c r="E1199" i="13" s="1"/>
  <c r="D601" i="4"/>
  <c r="D1199" i="13" s="1"/>
  <c r="C601" i="4"/>
  <c r="C1199" i="13" s="1"/>
  <c r="G600" i="4"/>
  <c r="R600" s="1"/>
  <c r="Q1198" i="13" s="1"/>
  <c r="F600" i="4"/>
  <c r="F1198" i="13" s="1"/>
  <c r="E600" i="4"/>
  <c r="E1198" i="13" s="1"/>
  <c r="D600" i="4"/>
  <c r="D1198" i="13" s="1"/>
  <c r="C600" i="4"/>
  <c r="C1198" i="13" s="1"/>
  <c r="G599" i="4"/>
  <c r="M599" s="1"/>
  <c r="L1197" i="13" s="1"/>
  <c r="F599" i="4"/>
  <c r="F1197" i="13" s="1"/>
  <c r="E599" i="4"/>
  <c r="E1197" i="13" s="1"/>
  <c r="D599" i="4"/>
  <c r="D1197" i="13" s="1"/>
  <c r="C599" i="4"/>
  <c r="C1197" i="13" s="1"/>
  <c r="G598" i="4"/>
  <c r="R598" s="1"/>
  <c r="Q1196" i="13" s="1"/>
  <c r="F598" i="4"/>
  <c r="F1196" i="13" s="1"/>
  <c r="E598" i="4"/>
  <c r="E1196" i="13" s="1"/>
  <c r="D598" i="4"/>
  <c r="D1196" i="13" s="1"/>
  <c r="C598" i="4"/>
  <c r="C1196" i="13" s="1"/>
  <c r="G597" i="4"/>
  <c r="Q597" s="1"/>
  <c r="P1195" i="13" s="1"/>
  <c r="F597" i="4"/>
  <c r="F1195" i="13" s="1"/>
  <c r="E597" i="4"/>
  <c r="E1195" i="13" s="1"/>
  <c r="D597" i="4"/>
  <c r="D1195" i="13" s="1"/>
  <c r="C597" i="4"/>
  <c r="C1195" i="13" s="1"/>
  <c r="G596" i="4"/>
  <c r="R596" s="1"/>
  <c r="Q1194" i="13" s="1"/>
  <c r="F596" i="4"/>
  <c r="F1194" i="13" s="1"/>
  <c r="E596" i="4"/>
  <c r="E1194" i="13" s="1"/>
  <c r="D596" i="4"/>
  <c r="D1194" i="13" s="1"/>
  <c r="C596" i="4"/>
  <c r="C1194" i="13" s="1"/>
  <c r="G595" i="4"/>
  <c r="M595" s="1"/>
  <c r="L1193" i="13" s="1"/>
  <c r="F595" i="4"/>
  <c r="F1193" i="13" s="1"/>
  <c r="E595" i="4"/>
  <c r="E1193" i="13" s="1"/>
  <c r="D595" i="4"/>
  <c r="D1193" i="13" s="1"/>
  <c r="C595" i="4"/>
  <c r="C1193" i="13" s="1"/>
  <c r="G594" i="4"/>
  <c r="R594" s="1"/>
  <c r="Q1192" i="13" s="1"/>
  <c r="F594" i="4"/>
  <c r="F1192" i="13" s="1"/>
  <c r="E594" i="4"/>
  <c r="E1192" i="13" s="1"/>
  <c r="D594" i="4"/>
  <c r="D1192" i="13" s="1"/>
  <c r="C594" i="4"/>
  <c r="C1192" i="13" s="1"/>
  <c r="G593" i="4"/>
  <c r="Q593" s="1"/>
  <c r="P1191" i="13" s="1"/>
  <c r="F593" i="4"/>
  <c r="F1191" i="13" s="1"/>
  <c r="E593" i="4"/>
  <c r="E1191" i="13" s="1"/>
  <c r="D593" i="4"/>
  <c r="D1191" i="13" s="1"/>
  <c r="C593" i="4"/>
  <c r="C1191" i="13" s="1"/>
  <c r="G592" i="4"/>
  <c r="R592" s="1"/>
  <c r="Q1190" i="13" s="1"/>
  <c r="F592" i="4"/>
  <c r="F1190" i="13" s="1"/>
  <c r="E592" i="4"/>
  <c r="E1190" i="13" s="1"/>
  <c r="D592" i="4"/>
  <c r="D1190" i="13" s="1"/>
  <c r="C592" i="4"/>
  <c r="C1190" i="13" s="1"/>
  <c r="G591" i="4"/>
  <c r="M591" s="1"/>
  <c r="L1189" i="13" s="1"/>
  <c r="F591" i="4"/>
  <c r="F1189" i="13" s="1"/>
  <c r="E591" i="4"/>
  <c r="E1189" i="13" s="1"/>
  <c r="D591" i="4"/>
  <c r="D1189" i="13" s="1"/>
  <c r="C591" i="4"/>
  <c r="C1189" i="13" s="1"/>
  <c r="G590" i="4"/>
  <c r="R590" s="1"/>
  <c r="Q1188" i="13" s="1"/>
  <c r="F590" i="4"/>
  <c r="F1188" i="13" s="1"/>
  <c r="E590" i="4"/>
  <c r="E1188" i="13" s="1"/>
  <c r="D590" i="4"/>
  <c r="D1188" i="13" s="1"/>
  <c r="C590" i="4"/>
  <c r="C1188" i="13" s="1"/>
  <c r="G589" i="4"/>
  <c r="Q589" s="1"/>
  <c r="P1187" i="13" s="1"/>
  <c r="F589" i="4"/>
  <c r="F1187" i="13" s="1"/>
  <c r="E589" i="4"/>
  <c r="E1187" i="13" s="1"/>
  <c r="D589" i="4"/>
  <c r="D1187" i="13" s="1"/>
  <c r="C589" i="4"/>
  <c r="C1187" i="13" s="1"/>
  <c r="G588" i="4"/>
  <c r="R588" s="1"/>
  <c r="Q1186" i="13" s="1"/>
  <c r="F588" i="4"/>
  <c r="F1186" i="13" s="1"/>
  <c r="E588" i="4"/>
  <c r="E1186" i="13" s="1"/>
  <c r="D588" i="4"/>
  <c r="D1186" i="13" s="1"/>
  <c r="C588" i="4"/>
  <c r="C1186" i="13" s="1"/>
  <c r="G587" i="4"/>
  <c r="M587" s="1"/>
  <c r="L1185" i="13" s="1"/>
  <c r="F587" i="4"/>
  <c r="F1185" i="13" s="1"/>
  <c r="E587" i="4"/>
  <c r="E1185" i="13" s="1"/>
  <c r="D587" i="4"/>
  <c r="D1185" i="13" s="1"/>
  <c r="C587" i="4"/>
  <c r="C1185" i="13" s="1"/>
  <c r="G586" i="4"/>
  <c r="R586" s="1"/>
  <c r="Q1184" i="13" s="1"/>
  <c r="F586" i="4"/>
  <c r="F1184" i="13" s="1"/>
  <c r="E586" i="4"/>
  <c r="E1184" i="13" s="1"/>
  <c r="D586" i="4"/>
  <c r="D1184" i="13" s="1"/>
  <c r="C586" i="4"/>
  <c r="C1184" i="13" s="1"/>
  <c r="G585" i="4"/>
  <c r="Q585" s="1"/>
  <c r="P1183" i="13" s="1"/>
  <c r="F585" i="4"/>
  <c r="F1183" i="13" s="1"/>
  <c r="E585" i="4"/>
  <c r="E1183" i="13" s="1"/>
  <c r="D585" i="4"/>
  <c r="D1183" i="13" s="1"/>
  <c r="C585" i="4"/>
  <c r="C1183" i="13" s="1"/>
  <c r="G584" i="4"/>
  <c r="R584" s="1"/>
  <c r="Q1182" i="13" s="1"/>
  <c r="F584" i="4"/>
  <c r="F1182" i="13" s="1"/>
  <c r="E584" i="4"/>
  <c r="E1182" i="13" s="1"/>
  <c r="D584" i="4"/>
  <c r="D1182" i="13" s="1"/>
  <c r="C584" i="4"/>
  <c r="C1182" i="13" s="1"/>
  <c r="G583" i="4"/>
  <c r="M583" s="1"/>
  <c r="L1181" i="13" s="1"/>
  <c r="F583" i="4"/>
  <c r="F1181" i="13" s="1"/>
  <c r="E583" i="4"/>
  <c r="E1181" i="13" s="1"/>
  <c r="D583" i="4"/>
  <c r="D1181" i="13" s="1"/>
  <c r="C583" i="4"/>
  <c r="C1181" i="13" s="1"/>
  <c r="G582" i="4"/>
  <c r="R582" s="1"/>
  <c r="Q1180" i="13" s="1"/>
  <c r="F582" i="4"/>
  <c r="F1180" i="13" s="1"/>
  <c r="E582" i="4"/>
  <c r="E1180" i="13" s="1"/>
  <c r="D582" i="4"/>
  <c r="D1180" i="13" s="1"/>
  <c r="C582" i="4"/>
  <c r="C1180" i="13" s="1"/>
  <c r="G581" i="4"/>
  <c r="Q581" s="1"/>
  <c r="P1179" i="13" s="1"/>
  <c r="F581" i="4"/>
  <c r="F1179" i="13" s="1"/>
  <c r="E581" i="4"/>
  <c r="E1179" i="13" s="1"/>
  <c r="D581" i="4"/>
  <c r="D1179" i="13" s="1"/>
  <c r="C581" i="4"/>
  <c r="C1179" i="13" s="1"/>
  <c r="G580" i="4"/>
  <c r="R580" s="1"/>
  <c r="Q1178" i="13" s="1"/>
  <c r="F580" i="4"/>
  <c r="F1178" i="13" s="1"/>
  <c r="E580" i="4"/>
  <c r="E1178" i="13" s="1"/>
  <c r="D580" i="4"/>
  <c r="D1178" i="13" s="1"/>
  <c r="C580" i="4"/>
  <c r="C1178" i="13" s="1"/>
  <c r="G579" i="4"/>
  <c r="M579" s="1"/>
  <c r="L1177" i="13" s="1"/>
  <c r="F579" i="4"/>
  <c r="F1177" i="13" s="1"/>
  <c r="E579" i="4"/>
  <c r="E1177" i="13" s="1"/>
  <c r="D579" i="4"/>
  <c r="D1177" i="13" s="1"/>
  <c r="C579" i="4"/>
  <c r="C1177" i="13" s="1"/>
  <c r="G578" i="4"/>
  <c r="R578" s="1"/>
  <c r="Q1176" i="13" s="1"/>
  <c r="F578" i="4"/>
  <c r="F1176" i="13" s="1"/>
  <c r="E578" i="4"/>
  <c r="E1176" i="13" s="1"/>
  <c r="D578" i="4"/>
  <c r="D1176" i="13" s="1"/>
  <c r="C578" i="4"/>
  <c r="C1176" i="13" s="1"/>
  <c r="G577" i="4"/>
  <c r="Q577" s="1"/>
  <c r="P1175" i="13" s="1"/>
  <c r="F577" i="4"/>
  <c r="F1175" i="13" s="1"/>
  <c r="E577" i="4"/>
  <c r="E1175" i="13" s="1"/>
  <c r="D577" i="4"/>
  <c r="D1175" i="13" s="1"/>
  <c r="C577" i="4"/>
  <c r="C1175" i="13" s="1"/>
  <c r="G576" i="4"/>
  <c r="R576" s="1"/>
  <c r="Q1174" i="13" s="1"/>
  <c r="F576" i="4"/>
  <c r="F1174" i="13" s="1"/>
  <c r="E576" i="4"/>
  <c r="E1174" i="13" s="1"/>
  <c r="D576" i="4"/>
  <c r="D1174" i="13" s="1"/>
  <c r="C576" i="4"/>
  <c r="C1174" i="13" s="1"/>
  <c r="G575" i="4"/>
  <c r="M575" s="1"/>
  <c r="L1173" i="13" s="1"/>
  <c r="F575" i="4"/>
  <c r="F1173" i="13" s="1"/>
  <c r="E575" i="4"/>
  <c r="E1173" i="13" s="1"/>
  <c r="D575" i="4"/>
  <c r="D1173" i="13" s="1"/>
  <c r="C575" i="4"/>
  <c r="C1173" i="13" s="1"/>
  <c r="G574" i="4"/>
  <c r="R574" s="1"/>
  <c r="Q1172" i="13" s="1"/>
  <c r="F574" i="4"/>
  <c r="F1172" i="13" s="1"/>
  <c r="E574" i="4"/>
  <c r="E1172" i="13" s="1"/>
  <c r="D574" i="4"/>
  <c r="D1172" i="13" s="1"/>
  <c r="C574" i="4"/>
  <c r="C1172" i="13" s="1"/>
  <c r="G573" i="4"/>
  <c r="Q573" s="1"/>
  <c r="P1171" i="13" s="1"/>
  <c r="F573" i="4"/>
  <c r="F1171" i="13" s="1"/>
  <c r="E573" i="4"/>
  <c r="E1171" i="13" s="1"/>
  <c r="D573" i="4"/>
  <c r="D1171" i="13" s="1"/>
  <c r="C573" i="4"/>
  <c r="C1171" i="13" s="1"/>
  <c r="F572" i="4"/>
  <c r="F1170" i="13" s="1"/>
  <c r="E572" i="4"/>
  <c r="E1170" i="13" s="1"/>
  <c r="D572" i="4"/>
  <c r="D1170" i="13" s="1"/>
  <c r="C572" i="4"/>
  <c r="C1170" i="13" s="1"/>
  <c r="F571" i="4"/>
  <c r="F1169" i="13" s="1"/>
  <c r="E571" i="4"/>
  <c r="E1169" i="13" s="1"/>
  <c r="D571" i="4"/>
  <c r="D1169" i="13" s="1"/>
  <c r="C571" i="4"/>
  <c r="C1169" i="13" s="1"/>
  <c r="F570" i="4"/>
  <c r="F1168" i="13" s="1"/>
  <c r="E570" i="4"/>
  <c r="E1168" i="13" s="1"/>
  <c r="D570" i="4"/>
  <c r="D1168" i="13" s="1"/>
  <c r="C570" i="4"/>
  <c r="C1168" i="13" s="1"/>
  <c r="F569" i="4"/>
  <c r="F1167" i="13" s="1"/>
  <c r="E569" i="4"/>
  <c r="E1167" i="13" s="1"/>
  <c r="D569" i="4"/>
  <c r="D1167" i="13" s="1"/>
  <c r="C569" i="4"/>
  <c r="C1167" i="13" s="1"/>
  <c r="F568" i="4"/>
  <c r="F1166" i="13" s="1"/>
  <c r="E568" i="4"/>
  <c r="E1166" i="13" s="1"/>
  <c r="D568" i="4"/>
  <c r="D1166" i="13" s="1"/>
  <c r="C568" i="4"/>
  <c r="C1166" i="13" s="1"/>
  <c r="F567" i="4"/>
  <c r="F1165" i="13" s="1"/>
  <c r="E567" i="4"/>
  <c r="E1165" i="13" s="1"/>
  <c r="D567" i="4"/>
  <c r="D1165" i="13" s="1"/>
  <c r="C567" i="4"/>
  <c r="C1165" i="13" s="1"/>
  <c r="F566" i="4"/>
  <c r="F1164" i="13" s="1"/>
  <c r="E566" i="4"/>
  <c r="E1164" i="13" s="1"/>
  <c r="D566" i="4"/>
  <c r="D1164" i="13" s="1"/>
  <c r="C566" i="4"/>
  <c r="C1164" i="13" s="1"/>
  <c r="F565" i="4"/>
  <c r="F1163" i="13" s="1"/>
  <c r="E565" i="4"/>
  <c r="E1163" i="13" s="1"/>
  <c r="D565" i="4"/>
  <c r="D1163" i="13" s="1"/>
  <c r="C565" i="4"/>
  <c r="C1163" i="13" s="1"/>
  <c r="F564" i="4"/>
  <c r="F1162" i="13" s="1"/>
  <c r="E564" i="4"/>
  <c r="E1162" i="13" s="1"/>
  <c r="D564" i="4"/>
  <c r="D1162" i="13" s="1"/>
  <c r="C564" i="4"/>
  <c r="C1162" i="13" s="1"/>
  <c r="F563" i="4"/>
  <c r="F1161" i="13" s="1"/>
  <c r="E563" i="4"/>
  <c r="E1161" i="13" s="1"/>
  <c r="D563" i="4"/>
  <c r="D1161" i="13" s="1"/>
  <c r="C563" i="4"/>
  <c r="C1161" i="13" s="1"/>
  <c r="F562" i="4"/>
  <c r="F1160" i="13" s="1"/>
  <c r="E562" i="4"/>
  <c r="E1160" i="13" s="1"/>
  <c r="D562" i="4"/>
  <c r="D1160" i="13" s="1"/>
  <c r="C562" i="4"/>
  <c r="C1160" i="13" s="1"/>
  <c r="F561" i="4"/>
  <c r="F1159" i="13" s="1"/>
  <c r="E561" i="4"/>
  <c r="E1159" i="13" s="1"/>
  <c r="D561" i="4"/>
  <c r="D1159" i="13" s="1"/>
  <c r="C561" i="4"/>
  <c r="C1159" i="13" s="1"/>
  <c r="F560" i="4"/>
  <c r="F1158" i="13" s="1"/>
  <c r="E560" i="4"/>
  <c r="E1158" i="13" s="1"/>
  <c r="D560" i="4"/>
  <c r="D1158" i="13" s="1"/>
  <c r="C560" i="4"/>
  <c r="C1158" i="13" s="1"/>
  <c r="F559" i="4"/>
  <c r="F1157" i="13" s="1"/>
  <c r="E559" i="4"/>
  <c r="E1157" i="13" s="1"/>
  <c r="D559" i="4"/>
  <c r="D1157" i="13" s="1"/>
  <c r="C559" i="4"/>
  <c r="C1157" i="13" s="1"/>
  <c r="F558" i="4"/>
  <c r="F1156" i="13" s="1"/>
  <c r="E558" i="4"/>
  <c r="E1156" i="13" s="1"/>
  <c r="D558" i="4"/>
  <c r="D1156" i="13" s="1"/>
  <c r="C558" i="4"/>
  <c r="C1156" i="13" s="1"/>
  <c r="F557" i="4"/>
  <c r="F1155" i="13" s="1"/>
  <c r="E557" i="4"/>
  <c r="E1155" i="13" s="1"/>
  <c r="D557" i="4"/>
  <c r="D1155" i="13" s="1"/>
  <c r="C557" i="4"/>
  <c r="C1155" i="13" s="1"/>
  <c r="F556" i="4"/>
  <c r="F1154" i="13" s="1"/>
  <c r="E556" i="4"/>
  <c r="E1154" i="13" s="1"/>
  <c r="D556" i="4"/>
  <c r="D1154" i="13" s="1"/>
  <c r="C556" i="4"/>
  <c r="C1154" i="13" s="1"/>
  <c r="F555" i="4"/>
  <c r="F1153" i="13" s="1"/>
  <c r="E555" i="4"/>
  <c r="E1153" i="13" s="1"/>
  <c r="D555" i="4"/>
  <c r="D1153" i="13" s="1"/>
  <c r="C555" i="4"/>
  <c r="C1153" i="13" s="1"/>
  <c r="F554" i="4"/>
  <c r="F1152" i="13" s="1"/>
  <c r="E554" i="4"/>
  <c r="E1152" i="13" s="1"/>
  <c r="D554" i="4"/>
  <c r="D1152" i="13" s="1"/>
  <c r="C554" i="4"/>
  <c r="C1152" i="13" s="1"/>
  <c r="F553" i="4"/>
  <c r="F1151" i="13" s="1"/>
  <c r="E553" i="4"/>
  <c r="E1151" i="13" s="1"/>
  <c r="D553" i="4"/>
  <c r="D1151" i="13" s="1"/>
  <c r="C553" i="4"/>
  <c r="C1151" i="13" s="1"/>
  <c r="F552" i="4"/>
  <c r="F1150" i="13" s="1"/>
  <c r="E552" i="4"/>
  <c r="E1150" i="13" s="1"/>
  <c r="D552" i="4"/>
  <c r="D1150" i="13" s="1"/>
  <c r="C552" i="4"/>
  <c r="C1150" i="13" s="1"/>
  <c r="F551" i="4"/>
  <c r="F1149" i="13" s="1"/>
  <c r="E551" i="4"/>
  <c r="E1149" i="13" s="1"/>
  <c r="D551" i="4"/>
  <c r="D1149" i="13" s="1"/>
  <c r="C551" i="4"/>
  <c r="C1149" i="13" s="1"/>
  <c r="F550" i="4"/>
  <c r="F1148" i="13" s="1"/>
  <c r="E550" i="4"/>
  <c r="E1148" i="13" s="1"/>
  <c r="D550" i="4"/>
  <c r="D1148" i="13" s="1"/>
  <c r="C550" i="4"/>
  <c r="C1148" i="13" s="1"/>
  <c r="F549" i="4"/>
  <c r="F1147" i="13" s="1"/>
  <c r="E549" i="4"/>
  <c r="E1147" i="13" s="1"/>
  <c r="D549" i="4"/>
  <c r="D1147" i="13" s="1"/>
  <c r="C549" i="4"/>
  <c r="C1147" i="13" s="1"/>
  <c r="F548" i="4"/>
  <c r="F1146" i="13" s="1"/>
  <c r="E548" i="4"/>
  <c r="E1146" i="13" s="1"/>
  <c r="D548" i="4"/>
  <c r="D1146" i="13" s="1"/>
  <c r="C548" i="4"/>
  <c r="C1146" i="13" s="1"/>
  <c r="F547" i="4"/>
  <c r="F1145" i="13" s="1"/>
  <c r="E547" i="4"/>
  <c r="E1145" i="13" s="1"/>
  <c r="D547" i="4"/>
  <c r="D1145" i="13" s="1"/>
  <c r="C547" i="4"/>
  <c r="C1145" i="13" s="1"/>
  <c r="F546" i="4"/>
  <c r="F1144" i="13" s="1"/>
  <c r="E546" i="4"/>
  <c r="E1144" i="13" s="1"/>
  <c r="D546" i="4"/>
  <c r="D1144" i="13" s="1"/>
  <c r="C546" i="4"/>
  <c r="C1144" i="13" s="1"/>
  <c r="F545" i="4"/>
  <c r="F1143" i="13" s="1"/>
  <c r="E545" i="4"/>
  <c r="E1143" i="13" s="1"/>
  <c r="D545" i="4"/>
  <c r="D1143" i="13" s="1"/>
  <c r="C545" i="4"/>
  <c r="C1143" i="13" s="1"/>
  <c r="F544" i="4"/>
  <c r="F1142" i="13" s="1"/>
  <c r="E544" i="4"/>
  <c r="E1142" i="13" s="1"/>
  <c r="D544" i="4"/>
  <c r="D1142" i="13" s="1"/>
  <c r="C544" i="4"/>
  <c r="C1142" i="13" s="1"/>
  <c r="F543" i="4"/>
  <c r="F1141" i="13" s="1"/>
  <c r="E543" i="4"/>
  <c r="E1141" i="13" s="1"/>
  <c r="D543" i="4"/>
  <c r="D1141" i="13" s="1"/>
  <c r="C543" i="4"/>
  <c r="C1141" i="13" s="1"/>
  <c r="F542" i="4"/>
  <c r="F1140" i="13" s="1"/>
  <c r="E542" i="4"/>
  <c r="E1140" i="13" s="1"/>
  <c r="D542" i="4"/>
  <c r="D1140" i="13" s="1"/>
  <c r="C542" i="4"/>
  <c r="C1140" i="13" s="1"/>
  <c r="F541" i="4"/>
  <c r="F1139" i="13" s="1"/>
  <c r="E541" i="4"/>
  <c r="E1139" i="13" s="1"/>
  <c r="D541" i="4"/>
  <c r="D1139" i="13" s="1"/>
  <c r="C541" i="4"/>
  <c r="C1139" i="13" s="1"/>
  <c r="F540" i="4"/>
  <c r="F1138" i="13" s="1"/>
  <c r="E540" i="4"/>
  <c r="E1138" i="13" s="1"/>
  <c r="D540" i="4"/>
  <c r="D1138" i="13" s="1"/>
  <c r="C540" i="4"/>
  <c r="C1138" i="13" s="1"/>
  <c r="F539" i="4"/>
  <c r="F1137" i="13" s="1"/>
  <c r="E539" i="4"/>
  <c r="E1137" i="13" s="1"/>
  <c r="D539" i="4"/>
  <c r="D1137" i="13" s="1"/>
  <c r="C539" i="4"/>
  <c r="C1137" i="13" s="1"/>
  <c r="F538" i="4"/>
  <c r="F1136" i="13" s="1"/>
  <c r="E538" i="4"/>
  <c r="E1136" i="13" s="1"/>
  <c r="D538" i="4"/>
  <c r="D1136" i="13" s="1"/>
  <c r="C538" i="4"/>
  <c r="C1136" i="13" s="1"/>
  <c r="F537" i="4"/>
  <c r="F1135" i="13" s="1"/>
  <c r="E537" i="4"/>
  <c r="E1135" i="13" s="1"/>
  <c r="D537" i="4"/>
  <c r="D1135" i="13" s="1"/>
  <c r="C537" i="4"/>
  <c r="C1135" i="13" s="1"/>
  <c r="F536" i="4"/>
  <c r="F1134" i="13" s="1"/>
  <c r="E536" i="4"/>
  <c r="E1134" i="13" s="1"/>
  <c r="D536" i="4"/>
  <c r="D1134" i="13" s="1"/>
  <c r="C536" i="4"/>
  <c r="C1134" i="13" s="1"/>
  <c r="F535" i="4"/>
  <c r="F1133" i="13" s="1"/>
  <c r="E535" i="4"/>
  <c r="E1133" i="13" s="1"/>
  <c r="D535" i="4"/>
  <c r="D1133" i="13" s="1"/>
  <c r="C535" i="4"/>
  <c r="C1133" i="13" s="1"/>
  <c r="F534" i="4"/>
  <c r="F1132" i="13" s="1"/>
  <c r="E534" i="4"/>
  <c r="E1132" i="13" s="1"/>
  <c r="D534" i="4"/>
  <c r="D1132" i="13" s="1"/>
  <c r="C534" i="4"/>
  <c r="C1132" i="13" s="1"/>
  <c r="F533" i="4"/>
  <c r="F1131" i="13" s="1"/>
  <c r="E533" i="4"/>
  <c r="E1131" i="13" s="1"/>
  <c r="D533" i="4"/>
  <c r="D1131" i="13" s="1"/>
  <c r="C533" i="4"/>
  <c r="C1131" i="13" s="1"/>
  <c r="F532" i="4"/>
  <c r="F1130" i="13" s="1"/>
  <c r="E532" i="4"/>
  <c r="E1130" i="13" s="1"/>
  <c r="D532" i="4"/>
  <c r="D1130" i="13" s="1"/>
  <c r="C532" i="4"/>
  <c r="C1130" i="13" s="1"/>
  <c r="F531" i="4"/>
  <c r="F1129" i="13" s="1"/>
  <c r="E531" i="4"/>
  <c r="E1129" i="13" s="1"/>
  <c r="D531" i="4"/>
  <c r="D1129" i="13" s="1"/>
  <c r="C531" i="4"/>
  <c r="C1129" i="13" s="1"/>
  <c r="F530" i="4"/>
  <c r="F1128" i="13" s="1"/>
  <c r="E530" i="4"/>
  <c r="E1128" i="13" s="1"/>
  <c r="D530" i="4"/>
  <c r="D1128" i="13" s="1"/>
  <c r="C530" i="4"/>
  <c r="C1128" i="13" s="1"/>
  <c r="F529" i="4"/>
  <c r="F1127" i="13" s="1"/>
  <c r="E529" i="4"/>
  <c r="E1127" i="13" s="1"/>
  <c r="D529" i="4"/>
  <c r="D1127" i="13" s="1"/>
  <c r="C529" i="4"/>
  <c r="C1127" i="13" s="1"/>
  <c r="F528" i="4"/>
  <c r="F1126" i="13" s="1"/>
  <c r="E528" i="4"/>
  <c r="E1126" i="13" s="1"/>
  <c r="D528" i="4"/>
  <c r="D1126" i="13" s="1"/>
  <c r="C528" i="4"/>
  <c r="C1126" i="13" s="1"/>
  <c r="F527" i="4"/>
  <c r="F1125" i="13" s="1"/>
  <c r="E527" i="4"/>
  <c r="E1125" i="13" s="1"/>
  <c r="D527" i="4"/>
  <c r="D1125" i="13" s="1"/>
  <c r="C527" i="4"/>
  <c r="C1125" i="13" s="1"/>
  <c r="F526" i="4"/>
  <c r="F1124" i="13" s="1"/>
  <c r="E526" i="4"/>
  <c r="E1124" i="13" s="1"/>
  <c r="D526" i="4"/>
  <c r="D1124" i="13" s="1"/>
  <c r="C526" i="4"/>
  <c r="C1124" i="13" s="1"/>
  <c r="F525" i="4"/>
  <c r="F1123" i="13" s="1"/>
  <c r="E525" i="4"/>
  <c r="E1123" i="13" s="1"/>
  <c r="D525" i="4"/>
  <c r="D1123" i="13" s="1"/>
  <c r="C525" i="4"/>
  <c r="C1123" i="13" s="1"/>
  <c r="F524" i="4"/>
  <c r="F1122" i="13" s="1"/>
  <c r="E524" i="4"/>
  <c r="E1122" i="13" s="1"/>
  <c r="D524" i="4"/>
  <c r="D1122" i="13" s="1"/>
  <c r="C524" i="4"/>
  <c r="C1122" i="13" s="1"/>
  <c r="F523" i="4"/>
  <c r="F1121" i="13" s="1"/>
  <c r="E523" i="4"/>
  <c r="E1121" i="13" s="1"/>
  <c r="D523" i="4"/>
  <c r="D1121" i="13" s="1"/>
  <c r="C523" i="4"/>
  <c r="C1121" i="13" s="1"/>
  <c r="F522" i="4"/>
  <c r="F1120" i="13" s="1"/>
  <c r="E522" i="4"/>
  <c r="E1120" i="13" s="1"/>
  <c r="D522" i="4"/>
  <c r="D1120" i="13" s="1"/>
  <c r="C522" i="4"/>
  <c r="C1120" i="13" s="1"/>
  <c r="F521" i="4"/>
  <c r="F1119" i="13" s="1"/>
  <c r="E521" i="4"/>
  <c r="E1119" i="13" s="1"/>
  <c r="D521" i="4"/>
  <c r="D1119" i="13" s="1"/>
  <c r="C521" i="4"/>
  <c r="C1119" i="13" s="1"/>
  <c r="F520" i="4"/>
  <c r="F1118" i="13" s="1"/>
  <c r="E520" i="4"/>
  <c r="E1118" i="13" s="1"/>
  <c r="D520" i="4"/>
  <c r="D1118" i="13" s="1"/>
  <c r="C520" i="4"/>
  <c r="C1118" i="13" s="1"/>
  <c r="F519" i="4"/>
  <c r="F1117" i="13" s="1"/>
  <c r="E519" i="4"/>
  <c r="E1117" i="13" s="1"/>
  <c r="D519" i="4"/>
  <c r="D1117" i="13" s="1"/>
  <c r="C519" i="4"/>
  <c r="C1117" i="13" s="1"/>
  <c r="F518" i="4"/>
  <c r="F1116" i="13" s="1"/>
  <c r="E518" i="4"/>
  <c r="E1116" i="13" s="1"/>
  <c r="D518" i="4"/>
  <c r="D1116" i="13" s="1"/>
  <c r="C518" i="4"/>
  <c r="C1116" i="13" s="1"/>
  <c r="F517" i="4"/>
  <c r="F1115" i="13" s="1"/>
  <c r="E517" i="4"/>
  <c r="E1115" i="13" s="1"/>
  <c r="D517" i="4"/>
  <c r="D1115" i="13" s="1"/>
  <c r="C517" i="4"/>
  <c r="C1115" i="13" s="1"/>
  <c r="F516" i="4"/>
  <c r="F1114" i="13" s="1"/>
  <c r="E516" i="4"/>
  <c r="E1114" i="13" s="1"/>
  <c r="D516" i="4"/>
  <c r="D1114" i="13" s="1"/>
  <c r="C516" i="4"/>
  <c r="C1114" i="13" s="1"/>
  <c r="F515" i="4"/>
  <c r="F1113" i="13" s="1"/>
  <c r="E515" i="4"/>
  <c r="E1113" i="13" s="1"/>
  <c r="D515" i="4"/>
  <c r="D1113" i="13" s="1"/>
  <c r="C515" i="4"/>
  <c r="C1113" i="13" s="1"/>
  <c r="F514" i="4"/>
  <c r="F1112" i="13" s="1"/>
  <c r="E514" i="4"/>
  <c r="E1112" i="13" s="1"/>
  <c r="D514" i="4"/>
  <c r="D1112" i="13" s="1"/>
  <c r="C514" i="4"/>
  <c r="C1112" i="13" s="1"/>
  <c r="F513" i="4"/>
  <c r="F1111" i="13" s="1"/>
  <c r="E513" i="4"/>
  <c r="E1111" i="13" s="1"/>
  <c r="D513" i="4"/>
  <c r="D1111" i="13" s="1"/>
  <c r="C513" i="4"/>
  <c r="C1111" i="13" s="1"/>
  <c r="F512" i="4"/>
  <c r="F1110" i="13" s="1"/>
  <c r="E512" i="4"/>
  <c r="E1110" i="13" s="1"/>
  <c r="D512" i="4"/>
  <c r="D1110" i="13" s="1"/>
  <c r="C512" i="4"/>
  <c r="C1110" i="13" s="1"/>
  <c r="F511" i="4"/>
  <c r="F1109" i="13" s="1"/>
  <c r="E511" i="4"/>
  <c r="E1109" i="13" s="1"/>
  <c r="D511" i="4"/>
  <c r="D1109" i="13" s="1"/>
  <c r="C511" i="4"/>
  <c r="C1109" i="13" s="1"/>
  <c r="F510" i="4"/>
  <c r="F1108" i="13" s="1"/>
  <c r="E510" i="4"/>
  <c r="E1108" i="13" s="1"/>
  <c r="D510" i="4"/>
  <c r="D1108" i="13" s="1"/>
  <c r="C510" i="4"/>
  <c r="C1108" i="13" s="1"/>
  <c r="F509" i="4"/>
  <c r="F1107" i="13" s="1"/>
  <c r="E509" i="4"/>
  <c r="E1107" i="13" s="1"/>
  <c r="D509" i="4"/>
  <c r="D1107" i="13" s="1"/>
  <c r="C509" i="4"/>
  <c r="C1107" i="13" s="1"/>
  <c r="F508" i="4"/>
  <c r="F1106" i="13" s="1"/>
  <c r="E508" i="4"/>
  <c r="E1106" i="13" s="1"/>
  <c r="D508" i="4"/>
  <c r="D1106" i="13" s="1"/>
  <c r="C508" i="4"/>
  <c r="C1106" i="13" s="1"/>
  <c r="F507" i="4"/>
  <c r="F1105" i="13" s="1"/>
  <c r="E507" i="4"/>
  <c r="E1105" i="13" s="1"/>
  <c r="D507" i="4"/>
  <c r="D1105" i="13" s="1"/>
  <c r="C507" i="4"/>
  <c r="C1105" i="13" s="1"/>
  <c r="F506" i="4"/>
  <c r="F1104" i="13" s="1"/>
  <c r="E506" i="4"/>
  <c r="E1104" i="13" s="1"/>
  <c r="D506" i="4"/>
  <c r="D1104" i="13" s="1"/>
  <c r="C506" i="4"/>
  <c r="C1104" i="13" s="1"/>
  <c r="F505" i="4"/>
  <c r="F1103" i="13" s="1"/>
  <c r="E505" i="4"/>
  <c r="E1103" i="13" s="1"/>
  <c r="D505" i="4"/>
  <c r="D1103" i="13" s="1"/>
  <c r="C505" i="4"/>
  <c r="C1103" i="13" s="1"/>
  <c r="F504" i="4"/>
  <c r="F1102" i="13" s="1"/>
  <c r="E504" i="4"/>
  <c r="E1102" i="13" s="1"/>
  <c r="D504" i="4"/>
  <c r="D1102" i="13" s="1"/>
  <c r="C504" i="4"/>
  <c r="C1102" i="13" s="1"/>
  <c r="F503" i="4"/>
  <c r="F1101" i="13" s="1"/>
  <c r="E503" i="4"/>
  <c r="E1101" i="13" s="1"/>
  <c r="D503" i="4"/>
  <c r="D1101" i="13" s="1"/>
  <c r="C503" i="4"/>
  <c r="C1101" i="13" s="1"/>
  <c r="F502" i="4"/>
  <c r="F1100" i="13" s="1"/>
  <c r="E502" i="4"/>
  <c r="E1100" i="13" s="1"/>
  <c r="D502" i="4"/>
  <c r="D1100" i="13" s="1"/>
  <c r="C502" i="4"/>
  <c r="C1100" i="13" s="1"/>
  <c r="F501" i="4"/>
  <c r="F1099" i="13" s="1"/>
  <c r="E501" i="4"/>
  <c r="E1099" i="13" s="1"/>
  <c r="D501" i="4"/>
  <c r="D1099" i="13" s="1"/>
  <c r="C501" i="4"/>
  <c r="C1099" i="13" s="1"/>
  <c r="F500" i="4"/>
  <c r="F1098" i="13" s="1"/>
  <c r="E500" i="4"/>
  <c r="E1098" i="13" s="1"/>
  <c r="D500" i="4"/>
  <c r="D1098" i="13" s="1"/>
  <c r="C500" i="4"/>
  <c r="C1098" i="13" s="1"/>
  <c r="F499" i="4"/>
  <c r="F1097" i="13" s="1"/>
  <c r="E499" i="4"/>
  <c r="E1097" i="13" s="1"/>
  <c r="D499" i="4"/>
  <c r="D1097" i="13" s="1"/>
  <c r="C499" i="4"/>
  <c r="C1097" i="13" s="1"/>
  <c r="F498" i="4"/>
  <c r="F1096" i="13" s="1"/>
  <c r="E498" i="4"/>
  <c r="E1096" i="13" s="1"/>
  <c r="D498" i="4"/>
  <c r="D1096" i="13" s="1"/>
  <c r="C498" i="4"/>
  <c r="C1096" i="13" s="1"/>
  <c r="F497" i="4"/>
  <c r="F1095" i="13" s="1"/>
  <c r="E497" i="4"/>
  <c r="E1095" i="13" s="1"/>
  <c r="D497" i="4"/>
  <c r="D1095" i="13" s="1"/>
  <c r="C497" i="4"/>
  <c r="C1095" i="13" s="1"/>
  <c r="F496" i="4"/>
  <c r="F1094" i="13" s="1"/>
  <c r="E496" i="4"/>
  <c r="E1094" i="13" s="1"/>
  <c r="D496" i="4"/>
  <c r="D1094" i="13" s="1"/>
  <c r="C496" i="4"/>
  <c r="C1094" i="13" s="1"/>
  <c r="F495" i="4"/>
  <c r="F1093" i="13" s="1"/>
  <c r="E495" i="4"/>
  <c r="E1093" i="13" s="1"/>
  <c r="D495" i="4"/>
  <c r="D1093" i="13" s="1"/>
  <c r="C495" i="4"/>
  <c r="C1093" i="13" s="1"/>
  <c r="F494" i="4"/>
  <c r="F1092" i="13" s="1"/>
  <c r="E494" i="4"/>
  <c r="E1092" i="13" s="1"/>
  <c r="D494" i="4"/>
  <c r="D1092" i="13" s="1"/>
  <c r="C494" i="4"/>
  <c r="C1092" i="13" s="1"/>
  <c r="F493" i="4"/>
  <c r="F1091" i="13" s="1"/>
  <c r="E493" i="4"/>
  <c r="E1091" i="13" s="1"/>
  <c r="D493" i="4"/>
  <c r="D1091" i="13" s="1"/>
  <c r="C493" i="4"/>
  <c r="C1091" i="13" s="1"/>
  <c r="F492" i="4"/>
  <c r="F1090" i="13" s="1"/>
  <c r="E492" i="4"/>
  <c r="E1090" i="13" s="1"/>
  <c r="D492" i="4"/>
  <c r="D1090" i="13" s="1"/>
  <c r="C492" i="4"/>
  <c r="C1090" i="13" s="1"/>
  <c r="F491" i="4"/>
  <c r="F1089" i="13" s="1"/>
  <c r="E491" i="4"/>
  <c r="E1089" i="13" s="1"/>
  <c r="D491" i="4"/>
  <c r="D1089" i="13" s="1"/>
  <c r="C491" i="4"/>
  <c r="C1089" i="13" s="1"/>
  <c r="F490" i="4"/>
  <c r="F1088" i="13" s="1"/>
  <c r="E490" i="4"/>
  <c r="E1088" i="13" s="1"/>
  <c r="D490" i="4"/>
  <c r="D1088" i="13" s="1"/>
  <c r="C490" i="4"/>
  <c r="C1088" i="13" s="1"/>
  <c r="F489" i="4"/>
  <c r="F1087" i="13" s="1"/>
  <c r="E489" i="4"/>
  <c r="E1087" i="13" s="1"/>
  <c r="D489" i="4"/>
  <c r="D1087" i="13" s="1"/>
  <c r="C489" i="4"/>
  <c r="C1087" i="13" s="1"/>
  <c r="F488" i="4"/>
  <c r="F1086" i="13" s="1"/>
  <c r="E488" i="4"/>
  <c r="E1086" i="13" s="1"/>
  <c r="D488" i="4"/>
  <c r="D1086" i="13" s="1"/>
  <c r="C488" i="4"/>
  <c r="C1086" i="13" s="1"/>
  <c r="F487" i="4"/>
  <c r="F1085" i="13" s="1"/>
  <c r="E487" i="4"/>
  <c r="E1085" i="13" s="1"/>
  <c r="D487" i="4"/>
  <c r="D1085" i="13" s="1"/>
  <c r="C487" i="4"/>
  <c r="C1085" i="13" s="1"/>
  <c r="F486" i="4"/>
  <c r="F1084" i="13" s="1"/>
  <c r="E486" i="4"/>
  <c r="E1084" i="13" s="1"/>
  <c r="D486" i="4"/>
  <c r="D1084" i="13" s="1"/>
  <c r="C486" i="4"/>
  <c r="C1084" i="13" s="1"/>
  <c r="F485" i="4"/>
  <c r="F1083" i="13" s="1"/>
  <c r="E485" i="4"/>
  <c r="E1083" i="13" s="1"/>
  <c r="D485" i="4"/>
  <c r="D1083" i="13" s="1"/>
  <c r="C485" i="4"/>
  <c r="C1083" i="13" s="1"/>
  <c r="F484" i="4"/>
  <c r="F1082" i="13" s="1"/>
  <c r="E484" i="4"/>
  <c r="E1082" i="13" s="1"/>
  <c r="D484" i="4"/>
  <c r="D1082" i="13" s="1"/>
  <c r="C484" i="4"/>
  <c r="C1082" i="13" s="1"/>
  <c r="F483" i="4"/>
  <c r="F1081" i="13" s="1"/>
  <c r="E483" i="4"/>
  <c r="E1081" i="13" s="1"/>
  <c r="D483" i="4"/>
  <c r="D1081" i="13" s="1"/>
  <c r="C483" i="4"/>
  <c r="C1081" i="13" s="1"/>
  <c r="F482" i="4"/>
  <c r="F1080" i="13" s="1"/>
  <c r="E482" i="4"/>
  <c r="E1080" i="13" s="1"/>
  <c r="D482" i="4"/>
  <c r="D1080" i="13" s="1"/>
  <c r="C482" i="4"/>
  <c r="C1080" i="13" s="1"/>
  <c r="F481" i="4"/>
  <c r="F1079" i="13" s="1"/>
  <c r="E481" i="4"/>
  <c r="E1079" i="13" s="1"/>
  <c r="D481" i="4"/>
  <c r="D1079" i="13" s="1"/>
  <c r="C481" i="4"/>
  <c r="C1079" i="13" s="1"/>
  <c r="F480" i="4"/>
  <c r="F1078" i="13" s="1"/>
  <c r="E480" i="4"/>
  <c r="E1078" i="13" s="1"/>
  <c r="D480" i="4"/>
  <c r="D1078" i="13" s="1"/>
  <c r="C480" i="4"/>
  <c r="C1078" i="13" s="1"/>
  <c r="F479" i="4"/>
  <c r="F1077" i="13" s="1"/>
  <c r="E479" i="4"/>
  <c r="E1077" i="13" s="1"/>
  <c r="D479" i="4"/>
  <c r="D1077" i="13" s="1"/>
  <c r="C479" i="4"/>
  <c r="C1077" i="13" s="1"/>
  <c r="F478" i="4"/>
  <c r="F1076" i="13" s="1"/>
  <c r="E478" i="4"/>
  <c r="E1076" i="13" s="1"/>
  <c r="D478" i="4"/>
  <c r="D1076" i="13" s="1"/>
  <c r="C478" i="4"/>
  <c r="C1076" i="13" s="1"/>
  <c r="F477" i="4"/>
  <c r="F1075" i="13" s="1"/>
  <c r="E477" i="4"/>
  <c r="E1075" i="13" s="1"/>
  <c r="D477" i="4"/>
  <c r="D1075" i="13" s="1"/>
  <c r="C477" i="4"/>
  <c r="C1075" i="13" s="1"/>
  <c r="F476" i="4"/>
  <c r="F1074" i="13" s="1"/>
  <c r="E476" i="4"/>
  <c r="E1074" i="13" s="1"/>
  <c r="D476" i="4"/>
  <c r="D1074" i="13" s="1"/>
  <c r="C476" i="4"/>
  <c r="C1074" i="13" s="1"/>
  <c r="F475" i="4"/>
  <c r="F1073" i="13" s="1"/>
  <c r="E475" i="4"/>
  <c r="E1073" i="13" s="1"/>
  <c r="D475" i="4"/>
  <c r="D1073" i="13" s="1"/>
  <c r="C475" i="4"/>
  <c r="C1073" i="13" s="1"/>
  <c r="F474" i="4"/>
  <c r="F1072" i="13" s="1"/>
  <c r="E474" i="4"/>
  <c r="E1072" i="13" s="1"/>
  <c r="D474" i="4"/>
  <c r="D1072" i="13" s="1"/>
  <c r="C474" i="4"/>
  <c r="C1072" i="13" s="1"/>
  <c r="F473" i="4"/>
  <c r="F1071" i="13" s="1"/>
  <c r="E473" i="4"/>
  <c r="E1071" i="13" s="1"/>
  <c r="D473" i="4"/>
  <c r="D1071" i="13" s="1"/>
  <c r="C473" i="4"/>
  <c r="C1071" i="13" s="1"/>
  <c r="F472" i="4"/>
  <c r="F1070" i="13" s="1"/>
  <c r="E472" i="4"/>
  <c r="E1070" i="13" s="1"/>
  <c r="D472" i="4"/>
  <c r="D1070" i="13" s="1"/>
  <c r="C472" i="4"/>
  <c r="C1070" i="13" s="1"/>
  <c r="F471" i="4"/>
  <c r="F1069" i="13" s="1"/>
  <c r="E471" i="4"/>
  <c r="E1069" i="13" s="1"/>
  <c r="D471" i="4"/>
  <c r="D1069" i="13" s="1"/>
  <c r="C471" i="4"/>
  <c r="C1069" i="13" s="1"/>
  <c r="F470" i="4"/>
  <c r="F1068" i="13" s="1"/>
  <c r="E470" i="4"/>
  <c r="E1068" i="13" s="1"/>
  <c r="D470" i="4"/>
  <c r="D1068" i="13" s="1"/>
  <c r="C470" i="4"/>
  <c r="C1068" i="13" s="1"/>
  <c r="F469" i="4"/>
  <c r="F1067" i="13" s="1"/>
  <c r="E469" i="4"/>
  <c r="E1067" i="13" s="1"/>
  <c r="D469" i="4"/>
  <c r="D1067" i="13" s="1"/>
  <c r="C469" i="4"/>
  <c r="C1067" i="13" s="1"/>
  <c r="F468" i="4"/>
  <c r="F1066" i="13" s="1"/>
  <c r="E468" i="4"/>
  <c r="E1066" i="13" s="1"/>
  <c r="D468" i="4"/>
  <c r="D1066" i="13" s="1"/>
  <c r="C468" i="4"/>
  <c r="C1066" i="13" s="1"/>
  <c r="F467" i="4"/>
  <c r="F1065" i="13" s="1"/>
  <c r="E467" i="4"/>
  <c r="E1065" i="13" s="1"/>
  <c r="D467" i="4"/>
  <c r="D1065" i="13" s="1"/>
  <c r="C467" i="4"/>
  <c r="C1065" i="13" s="1"/>
  <c r="F466" i="4"/>
  <c r="F1064" i="13" s="1"/>
  <c r="E466" i="4"/>
  <c r="E1064" i="13" s="1"/>
  <c r="D466" i="4"/>
  <c r="D1064" i="13" s="1"/>
  <c r="C466" i="4"/>
  <c r="C1064" i="13" s="1"/>
  <c r="F465" i="4"/>
  <c r="F1063" i="13" s="1"/>
  <c r="E465" i="4"/>
  <c r="E1063" i="13" s="1"/>
  <c r="D465" i="4"/>
  <c r="D1063" i="13" s="1"/>
  <c r="C465" i="4"/>
  <c r="C1063" i="13" s="1"/>
  <c r="F464" i="4"/>
  <c r="F1062" i="13" s="1"/>
  <c r="E464" i="4"/>
  <c r="E1062" i="13" s="1"/>
  <c r="D464" i="4"/>
  <c r="D1062" i="13" s="1"/>
  <c r="C464" i="4"/>
  <c r="C1062" i="13" s="1"/>
  <c r="F463" i="4"/>
  <c r="F1061" i="13" s="1"/>
  <c r="E463" i="4"/>
  <c r="E1061" i="13" s="1"/>
  <c r="D463" i="4"/>
  <c r="D1061" i="13" s="1"/>
  <c r="C463" i="4"/>
  <c r="C1061" i="13" s="1"/>
  <c r="F462" i="4"/>
  <c r="F1060" i="13" s="1"/>
  <c r="E462" i="4"/>
  <c r="E1060" i="13" s="1"/>
  <c r="D462" i="4"/>
  <c r="D1060" i="13" s="1"/>
  <c r="C462" i="4"/>
  <c r="C1060" i="13" s="1"/>
  <c r="F461" i="4"/>
  <c r="F1059" i="13" s="1"/>
  <c r="E461" i="4"/>
  <c r="E1059" i="13" s="1"/>
  <c r="D461" i="4"/>
  <c r="D1059" i="13" s="1"/>
  <c r="C461" i="4"/>
  <c r="C1059" i="13" s="1"/>
  <c r="F460" i="4"/>
  <c r="F1058" i="13" s="1"/>
  <c r="E460" i="4"/>
  <c r="E1058" i="13" s="1"/>
  <c r="D460" i="4"/>
  <c r="D1058" i="13" s="1"/>
  <c r="C460" i="4"/>
  <c r="C1058" i="13" s="1"/>
  <c r="F459" i="4"/>
  <c r="F1057" i="13" s="1"/>
  <c r="E459" i="4"/>
  <c r="E1057" i="13" s="1"/>
  <c r="D459" i="4"/>
  <c r="D1057" i="13" s="1"/>
  <c r="C459" i="4"/>
  <c r="C1057" i="13" s="1"/>
  <c r="F458" i="4"/>
  <c r="F1056" i="13" s="1"/>
  <c r="E458" i="4"/>
  <c r="E1056" i="13" s="1"/>
  <c r="D458" i="4"/>
  <c r="D1056" i="13" s="1"/>
  <c r="C458" i="4"/>
  <c r="C1056" i="13" s="1"/>
  <c r="F457" i="4"/>
  <c r="F1055" i="13" s="1"/>
  <c r="E457" i="4"/>
  <c r="E1055" i="13" s="1"/>
  <c r="D457" i="4"/>
  <c r="D1055" i="13" s="1"/>
  <c r="C457" i="4"/>
  <c r="C1055" i="13" s="1"/>
  <c r="F456" i="4"/>
  <c r="F1054" i="13" s="1"/>
  <c r="E456" i="4"/>
  <c r="E1054" i="13" s="1"/>
  <c r="D456" i="4"/>
  <c r="D1054" i="13" s="1"/>
  <c r="C456" i="4"/>
  <c r="C1054" i="13" s="1"/>
  <c r="F455" i="4"/>
  <c r="F1053" i="13" s="1"/>
  <c r="E455" i="4"/>
  <c r="E1053" i="13" s="1"/>
  <c r="D455" i="4"/>
  <c r="D1053" i="13" s="1"/>
  <c r="C455" i="4"/>
  <c r="C1053" i="13" s="1"/>
  <c r="F454" i="4"/>
  <c r="F1052" i="13" s="1"/>
  <c r="E454" i="4"/>
  <c r="E1052" i="13" s="1"/>
  <c r="D454" i="4"/>
  <c r="D1052" i="13" s="1"/>
  <c r="C454" i="4"/>
  <c r="C1052" i="13" s="1"/>
  <c r="F453" i="4"/>
  <c r="F1051" i="13" s="1"/>
  <c r="E453" i="4"/>
  <c r="E1051" i="13" s="1"/>
  <c r="D453" i="4"/>
  <c r="D1051" i="13" s="1"/>
  <c r="C453" i="4"/>
  <c r="C1051" i="13" s="1"/>
  <c r="F452" i="4"/>
  <c r="F1050" i="13" s="1"/>
  <c r="E452" i="4"/>
  <c r="E1050" i="13" s="1"/>
  <c r="D452" i="4"/>
  <c r="D1050" i="13" s="1"/>
  <c r="C452" i="4"/>
  <c r="C1050" i="13" s="1"/>
  <c r="F451" i="4"/>
  <c r="F1049" i="13" s="1"/>
  <c r="E451" i="4"/>
  <c r="E1049" i="13" s="1"/>
  <c r="D451" i="4"/>
  <c r="D1049" i="13" s="1"/>
  <c r="C451" i="4"/>
  <c r="C1049" i="13" s="1"/>
  <c r="F450" i="4"/>
  <c r="F1048" i="13" s="1"/>
  <c r="E450" i="4"/>
  <c r="E1048" i="13" s="1"/>
  <c r="D450" i="4"/>
  <c r="D1048" i="13" s="1"/>
  <c r="C450" i="4"/>
  <c r="C1048" i="13" s="1"/>
  <c r="F449" i="4"/>
  <c r="F1047" i="13" s="1"/>
  <c r="E449" i="4"/>
  <c r="E1047" i="13" s="1"/>
  <c r="D449" i="4"/>
  <c r="D1047" i="13" s="1"/>
  <c r="C449" i="4"/>
  <c r="C1047" i="13" s="1"/>
  <c r="F448" i="4"/>
  <c r="F1046" i="13" s="1"/>
  <c r="E448" i="4"/>
  <c r="E1046" i="13" s="1"/>
  <c r="D448" i="4"/>
  <c r="D1046" i="13" s="1"/>
  <c r="C448" i="4"/>
  <c r="C1046" i="13" s="1"/>
  <c r="F447" i="4"/>
  <c r="F1045" i="13" s="1"/>
  <c r="E447" i="4"/>
  <c r="E1045" i="13" s="1"/>
  <c r="D447" i="4"/>
  <c r="D1045" i="13" s="1"/>
  <c r="C447" i="4"/>
  <c r="C1045" i="13" s="1"/>
  <c r="F446" i="4"/>
  <c r="F1044" i="13" s="1"/>
  <c r="E446" i="4"/>
  <c r="E1044" i="13" s="1"/>
  <c r="D446" i="4"/>
  <c r="D1044" i="13" s="1"/>
  <c r="C446" i="4"/>
  <c r="C1044" i="13" s="1"/>
  <c r="F445" i="4"/>
  <c r="F1043" i="13" s="1"/>
  <c r="E445" i="4"/>
  <c r="E1043" i="13" s="1"/>
  <c r="D445" i="4"/>
  <c r="D1043" i="13" s="1"/>
  <c r="C445" i="4"/>
  <c r="C1043" i="13" s="1"/>
  <c r="F444" i="4"/>
  <c r="F1042" i="13" s="1"/>
  <c r="E444" i="4"/>
  <c r="E1042" i="13" s="1"/>
  <c r="D444" i="4"/>
  <c r="D1042" i="13" s="1"/>
  <c r="C444" i="4"/>
  <c r="C1042" i="13" s="1"/>
  <c r="F443" i="4"/>
  <c r="F1041" i="13" s="1"/>
  <c r="E443" i="4"/>
  <c r="E1041" i="13" s="1"/>
  <c r="D443" i="4"/>
  <c r="D1041" i="13" s="1"/>
  <c r="C443" i="4"/>
  <c r="C1041" i="13" s="1"/>
  <c r="F442" i="4"/>
  <c r="F1040" i="13" s="1"/>
  <c r="E442" i="4"/>
  <c r="E1040" i="13" s="1"/>
  <c r="D442" i="4"/>
  <c r="D1040" i="13" s="1"/>
  <c r="C442" i="4"/>
  <c r="C1040" i="13" s="1"/>
  <c r="F441" i="4"/>
  <c r="F1039" i="13" s="1"/>
  <c r="E441" i="4"/>
  <c r="E1039" i="13" s="1"/>
  <c r="D441" i="4"/>
  <c r="D1039" i="13" s="1"/>
  <c r="C441" i="4"/>
  <c r="C1039" i="13" s="1"/>
  <c r="F440" i="4"/>
  <c r="F1038" i="13" s="1"/>
  <c r="E440" i="4"/>
  <c r="E1038" i="13" s="1"/>
  <c r="D440" i="4"/>
  <c r="D1038" i="13" s="1"/>
  <c r="C440" i="4"/>
  <c r="C1038" i="13" s="1"/>
  <c r="F439" i="4"/>
  <c r="F1037" i="13" s="1"/>
  <c r="E439" i="4"/>
  <c r="E1037" i="13" s="1"/>
  <c r="D439" i="4"/>
  <c r="D1037" i="13" s="1"/>
  <c r="C439" i="4"/>
  <c r="C1037" i="13" s="1"/>
  <c r="F438" i="4"/>
  <c r="F1036" i="13" s="1"/>
  <c r="E438" i="4"/>
  <c r="E1036" i="13" s="1"/>
  <c r="D438" i="4"/>
  <c r="D1036" i="13" s="1"/>
  <c r="C438" i="4"/>
  <c r="C1036" i="13" s="1"/>
  <c r="F437" i="4"/>
  <c r="F1035" i="13" s="1"/>
  <c r="E437" i="4"/>
  <c r="E1035" i="13" s="1"/>
  <c r="D437" i="4"/>
  <c r="D1035" i="13" s="1"/>
  <c r="C437" i="4"/>
  <c r="C1035" i="13" s="1"/>
  <c r="F436" i="4"/>
  <c r="F1034" i="13" s="1"/>
  <c r="E436" i="4"/>
  <c r="E1034" i="13" s="1"/>
  <c r="D436" i="4"/>
  <c r="D1034" i="13" s="1"/>
  <c r="C436" i="4"/>
  <c r="C1034" i="13" s="1"/>
  <c r="F435" i="4"/>
  <c r="F1033" i="13" s="1"/>
  <c r="E435" i="4"/>
  <c r="E1033" i="13" s="1"/>
  <c r="D435" i="4"/>
  <c r="D1033" i="13" s="1"/>
  <c r="C435" i="4"/>
  <c r="C1033" i="13" s="1"/>
  <c r="F434" i="4"/>
  <c r="F1032" i="13" s="1"/>
  <c r="E434" i="4"/>
  <c r="E1032" i="13" s="1"/>
  <c r="D434" i="4"/>
  <c r="D1032" i="13" s="1"/>
  <c r="C434" i="4"/>
  <c r="C1032" i="13" s="1"/>
  <c r="F433" i="4"/>
  <c r="F1031" i="13" s="1"/>
  <c r="E433" i="4"/>
  <c r="E1031" i="13" s="1"/>
  <c r="D433" i="4"/>
  <c r="D1031" i="13" s="1"/>
  <c r="C433" i="4"/>
  <c r="C1031" i="13" s="1"/>
  <c r="F432" i="4"/>
  <c r="F1030" i="13" s="1"/>
  <c r="E432" i="4"/>
  <c r="E1030" i="13" s="1"/>
  <c r="D432" i="4"/>
  <c r="D1030" i="13" s="1"/>
  <c r="C432" i="4"/>
  <c r="C1030" i="13" s="1"/>
  <c r="F431" i="4"/>
  <c r="F1029" i="13" s="1"/>
  <c r="E431" i="4"/>
  <c r="E1029" i="13" s="1"/>
  <c r="D431" i="4"/>
  <c r="D1029" i="13" s="1"/>
  <c r="C431" i="4"/>
  <c r="C1029" i="13" s="1"/>
  <c r="F430" i="4"/>
  <c r="F1028" i="13" s="1"/>
  <c r="E430" i="4"/>
  <c r="E1028" i="13" s="1"/>
  <c r="D430" i="4"/>
  <c r="D1028" i="13" s="1"/>
  <c r="C430" i="4"/>
  <c r="C1028" i="13" s="1"/>
  <c r="F429" i="4"/>
  <c r="F1027" i="13" s="1"/>
  <c r="E429" i="4"/>
  <c r="E1027" i="13" s="1"/>
  <c r="D429" i="4"/>
  <c r="D1027" i="13" s="1"/>
  <c r="C429" i="4"/>
  <c r="C1027" i="13" s="1"/>
  <c r="F428" i="4"/>
  <c r="F1026" i="13" s="1"/>
  <c r="E428" i="4"/>
  <c r="E1026" i="13" s="1"/>
  <c r="D428" i="4"/>
  <c r="D1026" i="13" s="1"/>
  <c r="C428" i="4"/>
  <c r="C1026" i="13" s="1"/>
  <c r="F427" i="4"/>
  <c r="F1025" i="13" s="1"/>
  <c r="E427" i="4"/>
  <c r="E1025" i="13" s="1"/>
  <c r="D427" i="4"/>
  <c r="D1025" i="13" s="1"/>
  <c r="C427" i="4"/>
  <c r="C1025" i="13" s="1"/>
  <c r="F426" i="4"/>
  <c r="F1024" i="13" s="1"/>
  <c r="E426" i="4"/>
  <c r="E1024" i="13" s="1"/>
  <c r="D426" i="4"/>
  <c r="D1024" i="13" s="1"/>
  <c r="C426" i="4"/>
  <c r="C1024" i="13" s="1"/>
  <c r="F425" i="4"/>
  <c r="F1023" i="13" s="1"/>
  <c r="E425" i="4"/>
  <c r="E1023" i="13" s="1"/>
  <c r="D425" i="4"/>
  <c r="D1023" i="13" s="1"/>
  <c r="C425" i="4"/>
  <c r="C1023" i="13" s="1"/>
  <c r="F424" i="4"/>
  <c r="F1022" i="13" s="1"/>
  <c r="E424" i="4"/>
  <c r="E1022" i="13" s="1"/>
  <c r="D424" i="4"/>
  <c r="D1022" i="13" s="1"/>
  <c r="C424" i="4"/>
  <c r="C1022" i="13" s="1"/>
  <c r="F423" i="4"/>
  <c r="F1021" i="13" s="1"/>
  <c r="E423" i="4"/>
  <c r="E1021" i="13" s="1"/>
  <c r="D423" i="4"/>
  <c r="D1021" i="13" s="1"/>
  <c r="C423" i="4"/>
  <c r="C1021" i="13" s="1"/>
  <c r="F422" i="4"/>
  <c r="F1020" i="13" s="1"/>
  <c r="E422" i="4"/>
  <c r="E1020" i="13" s="1"/>
  <c r="D422" i="4"/>
  <c r="D1020" i="13" s="1"/>
  <c r="C422" i="4"/>
  <c r="C1020" i="13" s="1"/>
  <c r="F421" i="4"/>
  <c r="F1019" i="13" s="1"/>
  <c r="E421" i="4"/>
  <c r="E1019" i="13" s="1"/>
  <c r="D421" i="4"/>
  <c r="D1019" i="13" s="1"/>
  <c r="C421" i="4"/>
  <c r="C1019" i="13" s="1"/>
  <c r="F420" i="4"/>
  <c r="F1018" i="13" s="1"/>
  <c r="E420" i="4"/>
  <c r="E1018" i="13" s="1"/>
  <c r="D420" i="4"/>
  <c r="D1018" i="13" s="1"/>
  <c r="C420" i="4"/>
  <c r="C1018" i="13" s="1"/>
  <c r="F419" i="4"/>
  <c r="F1017" i="13" s="1"/>
  <c r="E419" i="4"/>
  <c r="E1017" i="13" s="1"/>
  <c r="D419" i="4"/>
  <c r="D1017" i="13" s="1"/>
  <c r="C419" i="4"/>
  <c r="C1017" i="13" s="1"/>
  <c r="F418" i="4"/>
  <c r="F1016" i="13" s="1"/>
  <c r="E418" i="4"/>
  <c r="E1016" i="13" s="1"/>
  <c r="D418" i="4"/>
  <c r="D1016" i="13" s="1"/>
  <c r="C418" i="4"/>
  <c r="C1016" i="13" s="1"/>
  <c r="F417" i="4"/>
  <c r="F1015" i="13" s="1"/>
  <c r="E417" i="4"/>
  <c r="E1015" i="13" s="1"/>
  <c r="D417" i="4"/>
  <c r="D1015" i="13" s="1"/>
  <c r="C417" i="4"/>
  <c r="C1015" i="13" s="1"/>
  <c r="F416" i="4"/>
  <c r="F1014" i="13" s="1"/>
  <c r="E416" i="4"/>
  <c r="E1014" i="13" s="1"/>
  <c r="D416" i="4"/>
  <c r="D1014" i="13" s="1"/>
  <c r="C416" i="4"/>
  <c r="C1014" i="13" s="1"/>
  <c r="F415" i="4"/>
  <c r="F1013" i="13" s="1"/>
  <c r="E415" i="4"/>
  <c r="E1013" i="13" s="1"/>
  <c r="D415" i="4"/>
  <c r="D1013" i="13" s="1"/>
  <c r="C415" i="4"/>
  <c r="C1013" i="13" s="1"/>
  <c r="F414" i="4"/>
  <c r="F1012" i="13" s="1"/>
  <c r="E414" i="4"/>
  <c r="E1012" i="13" s="1"/>
  <c r="D414" i="4"/>
  <c r="D1012" i="13" s="1"/>
  <c r="C414" i="4"/>
  <c r="C1012" i="13" s="1"/>
  <c r="F413" i="4"/>
  <c r="F1011" i="13" s="1"/>
  <c r="E413" i="4"/>
  <c r="E1011" i="13" s="1"/>
  <c r="D413" i="4"/>
  <c r="D1011" i="13" s="1"/>
  <c r="C413" i="4"/>
  <c r="C1011" i="13" s="1"/>
  <c r="F412" i="4"/>
  <c r="F1010" i="13" s="1"/>
  <c r="E412" i="4"/>
  <c r="E1010" i="13" s="1"/>
  <c r="D412" i="4"/>
  <c r="D1010" i="13" s="1"/>
  <c r="C412" i="4"/>
  <c r="C1010" i="13" s="1"/>
  <c r="F411" i="4"/>
  <c r="F1009" i="13" s="1"/>
  <c r="E411" i="4"/>
  <c r="E1009" i="13" s="1"/>
  <c r="D411" i="4"/>
  <c r="D1009" i="13" s="1"/>
  <c r="C411" i="4"/>
  <c r="C1009" i="13" s="1"/>
  <c r="F410" i="4"/>
  <c r="F1008" i="13" s="1"/>
  <c r="E410" i="4"/>
  <c r="E1008" i="13" s="1"/>
  <c r="D410" i="4"/>
  <c r="D1008" i="13" s="1"/>
  <c r="C410" i="4"/>
  <c r="C1008" i="13" s="1"/>
  <c r="F409" i="4"/>
  <c r="F1007" i="13" s="1"/>
  <c r="E409" i="4"/>
  <c r="E1007" i="13" s="1"/>
  <c r="D409" i="4"/>
  <c r="D1007" i="13" s="1"/>
  <c r="C409" i="4"/>
  <c r="C1007" i="13" s="1"/>
  <c r="F408" i="4"/>
  <c r="F1006" i="13" s="1"/>
  <c r="E408" i="4"/>
  <c r="E1006" i="13" s="1"/>
  <c r="D408" i="4"/>
  <c r="D1006" i="13" s="1"/>
  <c r="C408" i="4"/>
  <c r="C1006" i="13" s="1"/>
  <c r="F407" i="4"/>
  <c r="F1005" i="13" s="1"/>
  <c r="E407" i="4"/>
  <c r="E1005" i="13" s="1"/>
  <c r="D407" i="4"/>
  <c r="D1005" i="13" s="1"/>
  <c r="C407" i="4"/>
  <c r="C1005" i="13" s="1"/>
  <c r="F406" i="4"/>
  <c r="F1004" i="13" s="1"/>
  <c r="E406" i="4"/>
  <c r="E1004" i="13" s="1"/>
  <c r="D406" i="4"/>
  <c r="D1004" i="13" s="1"/>
  <c r="C406" i="4"/>
  <c r="C1004" i="13" s="1"/>
  <c r="F405" i="4"/>
  <c r="F1003" i="13" s="1"/>
  <c r="E405" i="4"/>
  <c r="E1003" i="13" s="1"/>
  <c r="D405" i="4"/>
  <c r="D1003" i="13" s="1"/>
  <c r="C405" i="4"/>
  <c r="C1003" i="13" s="1"/>
  <c r="F404" i="4"/>
  <c r="F1002" i="13" s="1"/>
  <c r="E404" i="4"/>
  <c r="E1002" i="13" s="1"/>
  <c r="D404" i="4"/>
  <c r="D1002" i="13" s="1"/>
  <c r="C404" i="4"/>
  <c r="C1002" i="13" s="1"/>
  <c r="F403" i="4"/>
  <c r="F1001" i="13" s="1"/>
  <c r="E403" i="4"/>
  <c r="E1001" i="13" s="1"/>
  <c r="D403" i="4"/>
  <c r="D1001" i="13" s="1"/>
  <c r="C403" i="4"/>
  <c r="C1001" i="13" s="1"/>
  <c r="F402" i="4"/>
  <c r="F1000" i="13" s="1"/>
  <c r="E402" i="4"/>
  <c r="E1000" i="13" s="1"/>
  <c r="D402" i="4"/>
  <c r="D1000" i="13" s="1"/>
  <c r="C402" i="4"/>
  <c r="C1000" i="13" s="1"/>
  <c r="F401" i="4"/>
  <c r="F999" i="13" s="1"/>
  <c r="E401" i="4"/>
  <c r="E999" i="13" s="1"/>
  <c r="D401" i="4"/>
  <c r="D999" i="13" s="1"/>
  <c r="C401" i="4"/>
  <c r="C999" i="13" s="1"/>
  <c r="F400" i="4"/>
  <c r="F998" i="13" s="1"/>
  <c r="E400" i="4"/>
  <c r="E998" i="13" s="1"/>
  <c r="D400" i="4"/>
  <c r="D998" i="13" s="1"/>
  <c r="C400" i="4"/>
  <c r="C998" i="13" s="1"/>
  <c r="F399" i="4"/>
  <c r="F997" i="13" s="1"/>
  <c r="E399" i="4"/>
  <c r="E997" i="13" s="1"/>
  <c r="D399" i="4"/>
  <c r="D997" i="13" s="1"/>
  <c r="C399" i="4"/>
  <c r="C997" i="13" s="1"/>
  <c r="F398" i="4"/>
  <c r="F996" i="13" s="1"/>
  <c r="E398" i="4"/>
  <c r="E996" i="13" s="1"/>
  <c r="D398" i="4"/>
  <c r="D996" i="13" s="1"/>
  <c r="C398" i="4"/>
  <c r="C996" i="13" s="1"/>
  <c r="F397" i="4"/>
  <c r="F995" i="13" s="1"/>
  <c r="E397" i="4"/>
  <c r="E995" i="13" s="1"/>
  <c r="D397" i="4"/>
  <c r="D995" i="13" s="1"/>
  <c r="C397" i="4"/>
  <c r="C995" i="13" s="1"/>
  <c r="F396" i="4"/>
  <c r="F994" i="13" s="1"/>
  <c r="E396" i="4"/>
  <c r="E994" i="13" s="1"/>
  <c r="D396" i="4"/>
  <c r="D994" i="13" s="1"/>
  <c r="C396" i="4"/>
  <c r="C994" i="13" s="1"/>
  <c r="F395" i="4"/>
  <c r="F993" i="13" s="1"/>
  <c r="E395" i="4"/>
  <c r="E993" i="13" s="1"/>
  <c r="D395" i="4"/>
  <c r="D993" i="13" s="1"/>
  <c r="C395" i="4"/>
  <c r="C993" i="13" s="1"/>
  <c r="F394" i="4"/>
  <c r="F992" i="13" s="1"/>
  <c r="E394" i="4"/>
  <c r="E992" i="13" s="1"/>
  <c r="D394" i="4"/>
  <c r="D992" i="13" s="1"/>
  <c r="C394" i="4"/>
  <c r="C992" i="13" s="1"/>
  <c r="F393" i="4"/>
  <c r="F991" i="13" s="1"/>
  <c r="E393" i="4"/>
  <c r="E991" i="13" s="1"/>
  <c r="D393" i="4"/>
  <c r="D991" i="13" s="1"/>
  <c r="C393" i="4"/>
  <c r="C991" i="13" s="1"/>
  <c r="F392" i="4"/>
  <c r="F990" i="13" s="1"/>
  <c r="E392" i="4"/>
  <c r="E990" i="13" s="1"/>
  <c r="D392" i="4"/>
  <c r="D990" i="13" s="1"/>
  <c r="C392" i="4"/>
  <c r="C990" i="13" s="1"/>
  <c r="F391" i="4"/>
  <c r="F989" i="13" s="1"/>
  <c r="E391" i="4"/>
  <c r="E989" i="13" s="1"/>
  <c r="D391" i="4"/>
  <c r="D989" i="13" s="1"/>
  <c r="C391" i="4"/>
  <c r="C989" i="13" s="1"/>
  <c r="F390" i="4"/>
  <c r="F988" i="13" s="1"/>
  <c r="E390" i="4"/>
  <c r="E988" i="13" s="1"/>
  <c r="D390" i="4"/>
  <c r="D988" i="13" s="1"/>
  <c r="C390" i="4"/>
  <c r="C988" i="13" s="1"/>
  <c r="F389" i="4"/>
  <c r="F987" i="13" s="1"/>
  <c r="E389" i="4"/>
  <c r="E987" i="13" s="1"/>
  <c r="D389" i="4"/>
  <c r="D987" i="13" s="1"/>
  <c r="C389" i="4"/>
  <c r="C987" i="13" s="1"/>
  <c r="F388" i="4"/>
  <c r="F986" i="13" s="1"/>
  <c r="E388" i="4"/>
  <c r="E986" i="13" s="1"/>
  <c r="D388" i="4"/>
  <c r="D986" i="13" s="1"/>
  <c r="C388" i="4"/>
  <c r="C986" i="13" s="1"/>
  <c r="F387" i="4"/>
  <c r="F985" i="13" s="1"/>
  <c r="E387" i="4"/>
  <c r="E985" i="13" s="1"/>
  <c r="D387" i="4"/>
  <c r="D985" i="13" s="1"/>
  <c r="C387" i="4"/>
  <c r="C985" i="13" s="1"/>
  <c r="F386" i="4"/>
  <c r="F984" i="13" s="1"/>
  <c r="E386" i="4"/>
  <c r="E984" i="13" s="1"/>
  <c r="D386" i="4"/>
  <c r="D984" i="13" s="1"/>
  <c r="C386" i="4"/>
  <c r="C984" i="13" s="1"/>
  <c r="F385" i="4"/>
  <c r="F983" i="13" s="1"/>
  <c r="E385" i="4"/>
  <c r="E983" i="13" s="1"/>
  <c r="D385" i="4"/>
  <c r="D983" i="13" s="1"/>
  <c r="C385" i="4"/>
  <c r="C983" i="13" s="1"/>
  <c r="F384" i="4"/>
  <c r="F982" i="13" s="1"/>
  <c r="E384" i="4"/>
  <c r="E982" i="13" s="1"/>
  <c r="D384" i="4"/>
  <c r="D982" i="13" s="1"/>
  <c r="C384" i="4"/>
  <c r="C982" i="13" s="1"/>
  <c r="F383" i="4"/>
  <c r="F981" i="13" s="1"/>
  <c r="E383" i="4"/>
  <c r="E981" i="13" s="1"/>
  <c r="D383" i="4"/>
  <c r="D981" i="13" s="1"/>
  <c r="C383" i="4"/>
  <c r="C981" i="13" s="1"/>
  <c r="F382" i="4"/>
  <c r="F980" i="13" s="1"/>
  <c r="E382" i="4"/>
  <c r="E980" i="13" s="1"/>
  <c r="D382" i="4"/>
  <c r="D980" i="13" s="1"/>
  <c r="C382" i="4"/>
  <c r="C980" i="13" s="1"/>
  <c r="F381" i="4"/>
  <c r="F979" i="13" s="1"/>
  <c r="E381" i="4"/>
  <c r="E979" i="13" s="1"/>
  <c r="D381" i="4"/>
  <c r="D979" i="13" s="1"/>
  <c r="C381" i="4"/>
  <c r="C979" i="13" s="1"/>
  <c r="F380" i="4"/>
  <c r="F978" i="13" s="1"/>
  <c r="E380" i="4"/>
  <c r="E978" i="13" s="1"/>
  <c r="D380" i="4"/>
  <c r="D978" i="13" s="1"/>
  <c r="C380" i="4"/>
  <c r="C978" i="13" s="1"/>
  <c r="F379" i="4"/>
  <c r="F977" i="13" s="1"/>
  <c r="E379" i="4"/>
  <c r="E977" i="13" s="1"/>
  <c r="D379" i="4"/>
  <c r="D977" i="13" s="1"/>
  <c r="C379" i="4"/>
  <c r="C977" i="13" s="1"/>
  <c r="F378" i="4"/>
  <c r="F976" i="13" s="1"/>
  <c r="E378" i="4"/>
  <c r="E976" i="13" s="1"/>
  <c r="D378" i="4"/>
  <c r="D976" i="13" s="1"/>
  <c r="C378" i="4"/>
  <c r="C976" i="13" s="1"/>
  <c r="F377" i="4"/>
  <c r="F975" i="13" s="1"/>
  <c r="E377" i="4"/>
  <c r="E975" i="13" s="1"/>
  <c r="D377" i="4"/>
  <c r="D975" i="13" s="1"/>
  <c r="C377" i="4"/>
  <c r="C975" i="13" s="1"/>
  <c r="F376" i="4"/>
  <c r="F974" i="13" s="1"/>
  <c r="E376" i="4"/>
  <c r="E974" i="13" s="1"/>
  <c r="D376" i="4"/>
  <c r="D974" i="13" s="1"/>
  <c r="C376" i="4"/>
  <c r="C974" i="13" s="1"/>
  <c r="F375" i="4"/>
  <c r="F973" i="13" s="1"/>
  <c r="E375" i="4"/>
  <c r="E973" i="13" s="1"/>
  <c r="D375" i="4"/>
  <c r="D973" i="13" s="1"/>
  <c r="C375" i="4"/>
  <c r="C973" i="13" s="1"/>
  <c r="F374" i="4"/>
  <c r="F972" i="13" s="1"/>
  <c r="E374" i="4"/>
  <c r="E972" i="13" s="1"/>
  <c r="D374" i="4"/>
  <c r="D972" i="13" s="1"/>
  <c r="C374" i="4"/>
  <c r="C972" i="13" s="1"/>
  <c r="F373" i="4"/>
  <c r="F971" i="13" s="1"/>
  <c r="E373" i="4"/>
  <c r="E971" i="13" s="1"/>
  <c r="D373" i="4"/>
  <c r="D971" i="13" s="1"/>
  <c r="C373" i="4"/>
  <c r="C971" i="13" s="1"/>
  <c r="F372" i="4"/>
  <c r="F970" i="13" s="1"/>
  <c r="E372" i="4"/>
  <c r="E970" i="13" s="1"/>
  <c r="D372" i="4"/>
  <c r="D970" i="13" s="1"/>
  <c r="C372" i="4"/>
  <c r="C970" i="13" s="1"/>
  <c r="F371" i="4"/>
  <c r="F969" i="13" s="1"/>
  <c r="E371" i="4"/>
  <c r="E969" i="13" s="1"/>
  <c r="D371" i="4"/>
  <c r="D969" i="13" s="1"/>
  <c r="C371" i="4"/>
  <c r="C969" i="13" s="1"/>
  <c r="F370" i="4"/>
  <c r="F968" i="13" s="1"/>
  <c r="E370" i="4"/>
  <c r="E968" i="13" s="1"/>
  <c r="D370" i="4"/>
  <c r="D968" i="13" s="1"/>
  <c r="C370" i="4"/>
  <c r="C968" i="13" s="1"/>
  <c r="F369" i="4"/>
  <c r="F967" i="13" s="1"/>
  <c r="E369" i="4"/>
  <c r="E967" i="13" s="1"/>
  <c r="D369" i="4"/>
  <c r="D967" i="13" s="1"/>
  <c r="C369" i="4"/>
  <c r="C967" i="13" s="1"/>
  <c r="F368" i="4"/>
  <c r="F966" i="13" s="1"/>
  <c r="E368" i="4"/>
  <c r="E966" i="13" s="1"/>
  <c r="D368" i="4"/>
  <c r="D966" i="13" s="1"/>
  <c r="C368" i="4"/>
  <c r="C966" i="13" s="1"/>
  <c r="F367" i="4"/>
  <c r="F965" i="13" s="1"/>
  <c r="E367" i="4"/>
  <c r="E965" i="13" s="1"/>
  <c r="D367" i="4"/>
  <c r="D965" i="13" s="1"/>
  <c r="C367" i="4"/>
  <c r="C965" i="13" s="1"/>
  <c r="F366" i="4"/>
  <c r="F964" i="13" s="1"/>
  <c r="E366" i="4"/>
  <c r="E964" i="13" s="1"/>
  <c r="D366" i="4"/>
  <c r="D964" i="13" s="1"/>
  <c r="C366" i="4"/>
  <c r="C964" i="13" s="1"/>
  <c r="F365" i="4"/>
  <c r="F963" i="13" s="1"/>
  <c r="E365" i="4"/>
  <c r="E963" i="13" s="1"/>
  <c r="D365" i="4"/>
  <c r="D963" i="13" s="1"/>
  <c r="C365" i="4"/>
  <c r="C963" i="13" s="1"/>
  <c r="F364" i="4"/>
  <c r="F962" i="13" s="1"/>
  <c r="E364" i="4"/>
  <c r="E962" i="13" s="1"/>
  <c r="D364" i="4"/>
  <c r="D962" i="13" s="1"/>
  <c r="C364" i="4"/>
  <c r="C962" i="13" s="1"/>
  <c r="F363" i="4"/>
  <c r="F961" i="13" s="1"/>
  <c r="E363" i="4"/>
  <c r="E961" i="13" s="1"/>
  <c r="D363" i="4"/>
  <c r="D961" i="13" s="1"/>
  <c r="C363" i="4"/>
  <c r="C961" i="13" s="1"/>
  <c r="F362" i="4"/>
  <c r="F960" i="13" s="1"/>
  <c r="E362" i="4"/>
  <c r="E960" i="13" s="1"/>
  <c r="D362" i="4"/>
  <c r="D960" i="13" s="1"/>
  <c r="C362" i="4"/>
  <c r="C960" i="13" s="1"/>
  <c r="F361" i="4"/>
  <c r="F959" i="13" s="1"/>
  <c r="E361" i="4"/>
  <c r="E959" i="13" s="1"/>
  <c r="D361" i="4"/>
  <c r="D959" i="13" s="1"/>
  <c r="C361" i="4"/>
  <c r="C959" i="13" s="1"/>
  <c r="F360" i="4"/>
  <c r="F958" i="13" s="1"/>
  <c r="E360" i="4"/>
  <c r="E958" i="13" s="1"/>
  <c r="D360" i="4"/>
  <c r="D958" i="13" s="1"/>
  <c r="C360" i="4"/>
  <c r="C958" i="13" s="1"/>
  <c r="F359" i="4"/>
  <c r="F957" i="13" s="1"/>
  <c r="E359" i="4"/>
  <c r="E957" i="13" s="1"/>
  <c r="D359" i="4"/>
  <c r="D957" i="13" s="1"/>
  <c r="C359" i="4"/>
  <c r="C957" i="13" s="1"/>
  <c r="F358" i="4"/>
  <c r="F956" i="13" s="1"/>
  <c r="E358" i="4"/>
  <c r="E956" i="13" s="1"/>
  <c r="D358" i="4"/>
  <c r="D956" i="13" s="1"/>
  <c r="C358" i="4"/>
  <c r="C956" i="13" s="1"/>
  <c r="F357" i="4"/>
  <c r="F955" i="13" s="1"/>
  <c r="E357" i="4"/>
  <c r="E955" i="13" s="1"/>
  <c r="D357" i="4"/>
  <c r="D955" i="13" s="1"/>
  <c r="C357" i="4"/>
  <c r="C955" i="13" s="1"/>
  <c r="F356" i="4"/>
  <c r="F954" i="13" s="1"/>
  <c r="E356" i="4"/>
  <c r="E954" i="13" s="1"/>
  <c r="D356" i="4"/>
  <c r="D954" i="13" s="1"/>
  <c r="C356" i="4"/>
  <c r="C954" i="13" s="1"/>
  <c r="F355" i="4"/>
  <c r="F953" i="13" s="1"/>
  <c r="E355" i="4"/>
  <c r="E953" i="13" s="1"/>
  <c r="D355" i="4"/>
  <c r="D953" i="13" s="1"/>
  <c r="C355" i="4"/>
  <c r="C953" i="13" s="1"/>
  <c r="F354" i="4"/>
  <c r="F952" i="13" s="1"/>
  <c r="E354" i="4"/>
  <c r="E952" i="13" s="1"/>
  <c r="D354" i="4"/>
  <c r="D952" i="13" s="1"/>
  <c r="C354" i="4"/>
  <c r="C952" i="13" s="1"/>
  <c r="F353" i="4"/>
  <c r="F951" i="13" s="1"/>
  <c r="E353" i="4"/>
  <c r="E951" i="13" s="1"/>
  <c r="D353" i="4"/>
  <c r="D951" i="13" s="1"/>
  <c r="C353" i="4"/>
  <c r="C951" i="13" s="1"/>
  <c r="F352" i="4"/>
  <c r="F950" i="13" s="1"/>
  <c r="E352" i="4"/>
  <c r="E950" i="13" s="1"/>
  <c r="D352" i="4"/>
  <c r="D950" i="13" s="1"/>
  <c r="C352" i="4"/>
  <c r="C950" i="13" s="1"/>
  <c r="F351" i="4"/>
  <c r="F949" i="13" s="1"/>
  <c r="E351" i="4"/>
  <c r="E949" i="13" s="1"/>
  <c r="D351" i="4"/>
  <c r="D949" i="13" s="1"/>
  <c r="C351" i="4"/>
  <c r="C949" i="13" s="1"/>
  <c r="F350" i="4"/>
  <c r="F948" i="13" s="1"/>
  <c r="E350" i="4"/>
  <c r="E948" i="13" s="1"/>
  <c r="D350" i="4"/>
  <c r="D948" i="13" s="1"/>
  <c r="C350" i="4"/>
  <c r="C948" i="13" s="1"/>
  <c r="F349" i="4"/>
  <c r="F947" i="13" s="1"/>
  <c r="E349" i="4"/>
  <c r="E947" i="13" s="1"/>
  <c r="D349" i="4"/>
  <c r="D947" i="13" s="1"/>
  <c r="C349" i="4"/>
  <c r="C947" i="13" s="1"/>
  <c r="F348" i="4"/>
  <c r="F946" i="13" s="1"/>
  <c r="E348" i="4"/>
  <c r="E946" i="13" s="1"/>
  <c r="D348" i="4"/>
  <c r="D946" i="13" s="1"/>
  <c r="C348" i="4"/>
  <c r="C946" i="13" s="1"/>
  <c r="F347" i="4"/>
  <c r="F945" i="13" s="1"/>
  <c r="E347" i="4"/>
  <c r="E945" i="13" s="1"/>
  <c r="D347" i="4"/>
  <c r="D945" i="13" s="1"/>
  <c r="C347" i="4"/>
  <c r="C945" i="13" s="1"/>
  <c r="F346" i="4"/>
  <c r="F944" i="13" s="1"/>
  <c r="E346" i="4"/>
  <c r="E944" i="13" s="1"/>
  <c r="D346" i="4"/>
  <c r="D944" i="13" s="1"/>
  <c r="C346" i="4"/>
  <c r="C944" i="13" s="1"/>
  <c r="F345" i="4"/>
  <c r="F943" i="13" s="1"/>
  <c r="E345" i="4"/>
  <c r="E943" i="13" s="1"/>
  <c r="D345" i="4"/>
  <c r="D943" i="13" s="1"/>
  <c r="C345" i="4"/>
  <c r="C943" i="13" s="1"/>
  <c r="F344" i="4"/>
  <c r="F942" i="13" s="1"/>
  <c r="E344" i="4"/>
  <c r="E942" i="13" s="1"/>
  <c r="D344" i="4"/>
  <c r="D942" i="13" s="1"/>
  <c r="C344" i="4"/>
  <c r="C942" i="13" s="1"/>
  <c r="F343" i="4"/>
  <c r="F941" i="13" s="1"/>
  <c r="E343" i="4"/>
  <c r="E941" i="13" s="1"/>
  <c r="D343" i="4"/>
  <c r="D941" i="13" s="1"/>
  <c r="C343" i="4"/>
  <c r="C941" i="13" s="1"/>
  <c r="F342" i="4"/>
  <c r="F940" i="13" s="1"/>
  <c r="E342" i="4"/>
  <c r="E940" i="13" s="1"/>
  <c r="D342" i="4"/>
  <c r="D940" i="13" s="1"/>
  <c r="C342" i="4"/>
  <c r="C940" i="13" s="1"/>
  <c r="F341" i="4"/>
  <c r="F939" i="13" s="1"/>
  <c r="E341" i="4"/>
  <c r="E939" i="13" s="1"/>
  <c r="D341" i="4"/>
  <c r="D939" i="13" s="1"/>
  <c r="C341" i="4"/>
  <c r="C939" i="13" s="1"/>
  <c r="F340" i="4"/>
  <c r="F938" i="13" s="1"/>
  <c r="E340" i="4"/>
  <c r="E938" i="13" s="1"/>
  <c r="D340" i="4"/>
  <c r="D938" i="13" s="1"/>
  <c r="C340" i="4"/>
  <c r="C938" i="13" s="1"/>
  <c r="F339" i="4"/>
  <c r="F937" i="13" s="1"/>
  <c r="E339" i="4"/>
  <c r="E937" i="13" s="1"/>
  <c r="D339" i="4"/>
  <c r="D937" i="13" s="1"/>
  <c r="C339" i="4"/>
  <c r="C937" i="13" s="1"/>
  <c r="F338" i="4"/>
  <c r="F936" i="13" s="1"/>
  <c r="E338" i="4"/>
  <c r="E936" i="13" s="1"/>
  <c r="D338" i="4"/>
  <c r="D936" i="13" s="1"/>
  <c r="C338" i="4"/>
  <c r="C936" i="13" s="1"/>
  <c r="F337" i="4"/>
  <c r="F935" i="13" s="1"/>
  <c r="E337" i="4"/>
  <c r="E935" i="13" s="1"/>
  <c r="D337" i="4"/>
  <c r="D935" i="13" s="1"/>
  <c r="C337" i="4"/>
  <c r="C935" i="13" s="1"/>
  <c r="F336" i="4"/>
  <c r="F934" i="13" s="1"/>
  <c r="E336" i="4"/>
  <c r="E934" i="13" s="1"/>
  <c r="D336" i="4"/>
  <c r="D934" i="13" s="1"/>
  <c r="C336" i="4"/>
  <c r="C934" i="13" s="1"/>
  <c r="F335" i="4"/>
  <c r="F933" i="13" s="1"/>
  <c r="E335" i="4"/>
  <c r="E933" i="13" s="1"/>
  <c r="D335" i="4"/>
  <c r="D933" i="13" s="1"/>
  <c r="C335" i="4"/>
  <c r="C933" i="13" s="1"/>
  <c r="F334" i="4"/>
  <c r="F932" i="13" s="1"/>
  <c r="E334" i="4"/>
  <c r="E932" i="13" s="1"/>
  <c r="D334" i="4"/>
  <c r="D932" i="13" s="1"/>
  <c r="C334" i="4"/>
  <c r="C932" i="13" s="1"/>
  <c r="F333" i="4"/>
  <c r="F931" i="13" s="1"/>
  <c r="E333" i="4"/>
  <c r="E931" i="13" s="1"/>
  <c r="D333" i="4"/>
  <c r="D931" i="13" s="1"/>
  <c r="C333" i="4"/>
  <c r="C931" i="13" s="1"/>
  <c r="F332" i="4"/>
  <c r="F930" i="13" s="1"/>
  <c r="E332" i="4"/>
  <c r="E930" i="13" s="1"/>
  <c r="D332" i="4"/>
  <c r="D930" i="13" s="1"/>
  <c r="C332" i="4"/>
  <c r="C930" i="13" s="1"/>
  <c r="F331" i="4"/>
  <c r="F929" i="13" s="1"/>
  <c r="E331" i="4"/>
  <c r="E929" i="13" s="1"/>
  <c r="D331" i="4"/>
  <c r="D929" i="13" s="1"/>
  <c r="C331" i="4"/>
  <c r="C929" i="13" s="1"/>
  <c r="F330" i="4"/>
  <c r="F928" i="13" s="1"/>
  <c r="E330" i="4"/>
  <c r="E928" i="13" s="1"/>
  <c r="D330" i="4"/>
  <c r="D928" i="13" s="1"/>
  <c r="C330" i="4"/>
  <c r="C928" i="13" s="1"/>
  <c r="F329" i="4"/>
  <c r="F927" i="13" s="1"/>
  <c r="E329" i="4"/>
  <c r="E927" i="13" s="1"/>
  <c r="D329" i="4"/>
  <c r="D927" i="13" s="1"/>
  <c r="C329" i="4"/>
  <c r="C927" i="13" s="1"/>
  <c r="F328" i="4"/>
  <c r="F926" i="13" s="1"/>
  <c r="E328" i="4"/>
  <c r="E926" i="13" s="1"/>
  <c r="D328" i="4"/>
  <c r="D926" i="13" s="1"/>
  <c r="C328" i="4"/>
  <c r="C926" i="13" s="1"/>
  <c r="F327" i="4"/>
  <c r="F925" i="13" s="1"/>
  <c r="E327" i="4"/>
  <c r="E925" i="13" s="1"/>
  <c r="D327" i="4"/>
  <c r="D925" i="13" s="1"/>
  <c r="C327" i="4"/>
  <c r="C925" i="13" s="1"/>
  <c r="F326" i="4"/>
  <c r="F924" i="13" s="1"/>
  <c r="E326" i="4"/>
  <c r="E924" i="13" s="1"/>
  <c r="D326" i="4"/>
  <c r="D924" i="13" s="1"/>
  <c r="C326" i="4"/>
  <c r="C924" i="13" s="1"/>
  <c r="F325" i="4"/>
  <c r="F923" i="13" s="1"/>
  <c r="E325" i="4"/>
  <c r="E923" i="13" s="1"/>
  <c r="D325" i="4"/>
  <c r="D923" i="13" s="1"/>
  <c r="C325" i="4"/>
  <c r="C923" i="13" s="1"/>
  <c r="F324" i="4"/>
  <c r="F922" i="13" s="1"/>
  <c r="E324" i="4"/>
  <c r="E922" i="13" s="1"/>
  <c r="D324" i="4"/>
  <c r="D922" i="13" s="1"/>
  <c r="C324" i="4"/>
  <c r="C922" i="13" s="1"/>
  <c r="F323" i="4"/>
  <c r="F921" i="13" s="1"/>
  <c r="E323" i="4"/>
  <c r="E921" i="13" s="1"/>
  <c r="D323" i="4"/>
  <c r="D921" i="13" s="1"/>
  <c r="C323" i="4"/>
  <c r="C921" i="13" s="1"/>
  <c r="F322" i="4"/>
  <c r="F920" i="13" s="1"/>
  <c r="E322" i="4"/>
  <c r="E920" i="13" s="1"/>
  <c r="D322" i="4"/>
  <c r="D920" i="13" s="1"/>
  <c r="C322" i="4"/>
  <c r="C920" i="13" s="1"/>
  <c r="F321" i="4"/>
  <c r="F919" i="13" s="1"/>
  <c r="E321" i="4"/>
  <c r="E919" i="13" s="1"/>
  <c r="D321" i="4"/>
  <c r="D919" i="13" s="1"/>
  <c r="C321" i="4"/>
  <c r="C919" i="13" s="1"/>
  <c r="F320" i="4"/>
  <c r="F918" i="13" s="1"/>
  <c r="E320" i="4"/>
  <c r="E918" i="13" s="1"/>
  <c r="D320" i="4"/>
  <c r="D918" i="13" s="1"/>
  <c r="C320" i="4"/>
  <c r="C918" i="13" s="1"/>
  <c r="F319" i="4"/>
  <c r="F917" i="13" s="1"/>
  <c r="E319" i="4"/>
  <c r="E917" i="13" s="1"/>
  <c r="D319" i="4"/>
  <c r="D917" i="13" s="1"/>
  <c r="C319" i="4"/>
  <c r="C917" i="13" s="1"/>
  <c r="F318" i="4"/>
  <c r="F916" i="13" s="1"/>
  <c r="E318" i="4"/>
  <c r="E916" i="13" s="1"/>
  <c r="D318" i="4"/>
  <c r="D916" i="13" s="1"/>
  <c r="C318" i="4"/>
  <c r="C916" i="13" s="1"/>
  <c r="F317" i="4"/>
  <c r="F915" i="13" s="1"/>
  <c r="E317" i="4"/>
  <c r="E915" i="13" s="1"/>
  <c r="D317" i="4"/>
  <c r="D915" i="13" s="1"/>
  <c r="C317" i="4"/>
  <c r="C915" i="13" s="1"/>
  <c r="F316" i="4"/>
  <c r="F914" i="13" s="1"/>
  <c r="E316" i="4"/>
  <c r="E914" i="13" s="1"/>
  <c r="D316" i="4"/>
  <c r="D914" i="13" s="1"/>
  <c r="C316" i="4"/>
  <c r="C914" i="13" s="1"/>
  <c r="F315" i="4"/>
  <c r="F913" i="13" s="1"/>
  <c r="E315" i="4"/>
  <c r="E913" i="13" s="1"/>
  <c r="D315" i="4"/>
  <c r="D913" i="13" s="1"/>
  <c r="C315" i="4"/>
  <c r="C913" i="13" s="1"/>
  <c r="F314" i="4"/>
  <c r="F912" i="13" s="1"/>
  <c r="E314" i="4"/>
  <c r="E912" i="13" s="1"/>
  <c r="D314" i="4"/>
  <c r="D912" i="13" s="1"/>
  <c r="C314" i="4"/>
  <c r="C912" i="13" s="1"/>
  <c r="F313" i="4"/>
  <c r="F911" i="13" s="1"/>
  <c r="E313" i="4"/>
  <c r="E911" i="13" s="1"/>
  <c r="D313" i="4"/>
  <c r="D911" i="13" s="1"/>
  <c r="C313" i="4"/>
  <c r="C911" i="13" s="1"/>
  <c r="F312" i="4"/>
  <c r="F910" i="13" s="1"/>
  <c r="E312" i="4"/>
  <c r="E910" i="13" s="1"/>
  <c r="D312" i="4"/>
  <c r="D910" i="13" s="1"/>
  <c r="C312" i="4"/>
  <c r="C910" i="13" s="1"/>
  <c r="F311" i="4"/>
  <c r="F909" i="13" s="1"/>
  <c r="E311" i="4"/>
  <c r="E909" i="13" s="1"/>
  <c r="D311" i="4"/>
  <c r="D909" i="13" s="1"/>
  <c r="C311" i="4"/>
  <c r="C909" i="13" s="1"/>
  <c r="F310" i="4"/>
  <c r="F908" i="13" s="1"/>
  <c r="E310" i="4"/>
  <c r="E908" i="13" s="1"/>
  <c r="D310" i="4"/>
  <c r="D908" i="13" s="1"/>
  <c r="C310" i="4"/>
  <c r="C908" i="13" s="1"/>
  <c r="F309" i="4"/>
  <c r="F907" i="13" s="1"/>
  <c r="E309" i="4"/>
  <c r="E907" i="13" s="1"/>
  <c r="D309" i="4"/>
  <c r="D907" i="13" s="1"/>
  <c r="C309" i="4"/>
  <c r="C907" i="13" s="1"/>
  <c r="F308" i="4"/>
  <c r="F906" i="13" s="1"/>
  <c r="E308" i="4"/>
  <c r="E906" i="13" s="1"/>
  <c r="D308" i="4"/>
  <c r="D906" i="13" s="1"/>
  <c r="C308" i="4"/>
  <c r="C906" i="13" s="1"/>
  <c r="F307" i="4"/>
  <c r="F905" i="13" s="1"/>
  <c r="E307" i="4"/>
  <c r="E905" i="13" s="1"/>
  <c r="D307" i="4"/>
  <c r="D905" i="13" s="1"/>
  <c r="C307" i="4"/>
  <c r="C905" i="13" s="1"/>
  <c r="F306" i="4"/>
  <c r="F904" i="13" s="1"/>
  <c r="E306" i="4"/>
  <c r="E904" i="13" s="1"/>
  <c r="D306" i="4"/>
  <c r="D904" i="13" s="1"/>
  <c r="C306" i="4"/>
  <c r="C904" i="13" s="1"/>
  <c r="F305" i="4"/>
  <c r="F903" i="13" s="1"/>
  <c r="E305" i="4"/>
  <c r="E903" i="13" s="1"/>
  <c r="D305" i="4"/>
  <c r="D903" i="13" s="1"/>
  <c r="C305" i="4"/>
  <c r="C903" i="13" s="1"/>
  <c r="F304" i="4"/>
  <c r="F902" i="13" s="1"/>
  <c r="E304" i="4"/>
  <c r="E902" i="13" s="1"/>
  <c r="D304" i="4"/>
  <c r="D902" i="13" s="1"/>
  <c r="C304" i="4"/>
  <c r="C902" i="13" s="1"/>
  <c r="F303" i="4"/>
  <c r="F901" i="13" s="1"/>
  <c r="E303" i="4"/>
  <c r="E901" i="13" s="1"/>
  <c r="D303" i="4"/>
  <c r="D901" i="13" s="1"/>
  <c r="C303" i="4"/>
  <c r="C901" i="13" s="1"/>
  <c r="F302" i="4"/>
  <c r="F900" i="13" s="1"/>
  <c r="E302" i="4"/>
  <c r="E900" i="13" s="1"/>
  <c r="D302" i="4"/>
  <c r="D900" i="13" s="1"/>
  <c r="C302" i="4"/>
  <c r="C900" i="13" s="1"/>
  <c r="F301" i="4"/>
  <c r="F899" i="13" s="1"/>
  <c r="E301" i="4"/>
  <c r="E899" i="13" s="1"/>
  <c r="D301" i="4"/>
  <c r="D899" i="13" s="1"/>
  <c r="C301" i="4"/>
  <c r="C899" i="13" s="1"/>
  <c r="F300" i="4"/>
  <c r="F898" i="13" s="1"/>
  <c r="E300" i="4"/>
  <c r="E898" i="13" s="1"/>
  <c r="D300" i="4"/>
  <c r="D898" i="13" s="1"/>
  <c r="C300" i="4"/>
  <c r="C898" i="13" s="1"/>
  <c r="F299" i="4"/>
  <c r="F897" i="13" s="1"/>
  <c r="E299" i="4"/>
  <c r="E897" i="13" s="1"/>
  <c r="D299" i="4"/>
  <c r="D897" i="13" s="1"/>
  <c r="C299" i="4"/>
  <c r="C897" i="13" s="1"/>
  <c r="F298" i="4"/>
  <c r="F896" i="13" s="1"/>
  <c r="E298" i="4"/>
  <c r="E896" i="13" s="1"/>
  <c r="D298" i="4"/>
  <c r="D896" i="13" s="1"/>
  <c r="C298" i="4"/>
  <c r="C896" i="13" s="1"/>
  <c r="F297" i="4"/>
  <c r="F895" i="13" s="1"/>
  <c r="E297" i="4"/>
  <c r="E895" i="13" s="1"/>
  <c r="D297" i="4"/>
  <c r="D895" i="13" s="1"/>
  <c r="C297" i="4"/>
  <c r="C895" i="13" s="1"/>
  <c r="F296" i="4"/>
  <c r="F894" i="13" s="1"/>
  <c r="E296" i="4"/>
  <c r="E894" i="13" s="1"/>
  <c r="D296" i="4"/>
  <c r="D894" i="13" s="1"/>
  <c r="C296" i="4"/>
  <c r="C894" i="13" s="1"/>
  <c r="F295" i="4"/>
  <c r="F893" i="13" s="1"/>
  <c r="E295" i="4"/>
  <c r="E893" i="13" s="1"/>
  <c r="D295" i="4"/>
  <c r="D893" i="13" s="1"/>
  <c r="C295" i="4"/>
  <c r="C893" i="13" s="1"/>
  <c r="F294" i="4"/>
  <c r="F892" i="13" s="1"/>
  <c r="E294" i="4"/>
  <c r="E892" i="13" s="1"/>
  <c r="D294" i="4"/>
  <c r="D892" i="13" s="1"/>
  <c r="C294" i="4"/>
  <c r="C892" i="13" s="1"/>
  <c r="F293" i="4"/>
  <c r="F891" i="13" s="1"/>
  <c r="E293" i="4"/>
  <c r="E891" i="13" s="1"/>
  <c r="D293" i="4"/>
  <c r="D891" i="13" s="1"/>
  <c r="C293" i="4"/>
  <c r="C891" i="13" s="1"/>
  <c r="F292" i="4"/>
  <c r="F890" i="13" s="1"/>
  <c r="E292" i="4"/>
  <c r="E890" i="13" s="1"/>
  <c r="D292" i="4"/>
  <c r="D890" i="13" s="1"/>
  <c r="C292" i="4"/>
  <c r="C890" i="13" s="1"/>
  <c r="F291" i="4"/>
  <c r="F889" i="13" s="1"/>
  <c r="E291" i="4"/>
  <c r="E889" i="13" s="1"/>
  <c r="D291" i="4"/>
  <c r="D889" i="13" s="1"/>
  <c r="C291" i="4"/>
  <c r="C889" i="13" s="1"/>
  <c r="F290" i="4"/>
  <c r="F888" i="13" s="1"/>
  <c r="E290" i="4"/>
  <c r="E888" i="13" s="1"/>
  <c r="D290" i="4"/>
  <c r="D888" i="13" s="1"/>
  <c r="C290" i="4"/>
  <c r="C888" i="13" s="1"/>
  <c r="F289" i="4"/>
  <c r="F887" i="13" s="1"/>
  <c r="E289" i="4"/>
  <c r="E887" i="13" s="1"/>
  <c r="D289" i="4"/>
  <c r="D887" i="13" s="1"/>
  <c r="C289" i="4"/>
  <c r="C887" i="13" s="1"/>
  <c r="F288" i="4"/>
  <c r="F886" i="13" s="1"/>
  <c r="E288" i="4"/>
  <c r="E886" i="13" s="1"/>
  <c r="D288" i="4"/>
  <c r="D886" i="13" s="1"/>
  <c r="C288" i="4"/>
  <c r="C886" i="13" s="1"/>
  <c r="F287" i="4"/>
  <c r="F885" i="13" s="1"/>
  <c r="E287" i="4"/>
  <c r="E885" i="13" s="1"/>
  <c r="D287" i="4"/>
  <c r="D885" i="13" s="1"/>
  <c r="C287" i="4"/>
  <c r="C885" i="13" s="1"/>
  <c r="F286" i="4"/>
  <c r="F884" i="13" s="1"/>
  <c r="E286" i="4"/>
  <c r="E884" i="13" s="1"/>
  <c r="D286" i="4"/>
  <c r="D884" i="13" s="1"/>
  <c r="C286" i="4"/>
  <c r="C884" i="13" s="1"/>
  <c r="F285" i="4"/>
  <c r="F883" i="13" s="1"/>
  <c r="E285" i="4"/>
  <c r="E883" i="13" s="1"/>
  <c r="D285" i="4"/>
  <c r="D883" i="13" s="1"/>
  <c r="C285" i="4"/>
  <c r="C883" i="13" s="1"/>
  <c r="F284" i="4"/>
  <c r="F882" i="13" s="1"/>
  <c r="E284" i="4"/>
  <c r="E882" i="13" s="1"/>
  <c r="D284" i="4"/>
  <c r="D882" i="13" s="1"/>
  <c r="C284" i="4"/>
  <c r="C882" i="13" s="1"/>
  <c r="F283" i="4"/>
  <c r="F881" i="13" s="1"/>
  <c r="E283" i="4"/>
  <c r="E881" i="13" s="1"/>
  <c r="D283" i="4"/>
  <c r="D881" i="13" s="1"/>
  <c r="C283" i="4"/>
  <c r="C881" i="13" s="1"/>
  <c r="F282" i="4"/>
  <c r="F880" i="13" s="1"/>
  <c r="E282" i="4"/>
  <c r="E880" i="13" s="1"/>
  <c r="D282" i="4"/>
  <c r="D880" i="13" s="1"/>
  <c r="C282" i="4"/>
  <c r="C880" i="13" s="1"/>
  <c r="F281" i="4"/>
  <c r="F879" i="13" s="1"/>
  <c r="E281" i="4"/>
  <c r="E879" i="13" s="1"/>
  <c r="D281" i="4"/>
  <c r="D879" i="13" s="1"/>
  <c r="C281" i="4"/>
  <c r="C879" i="13" s="1"/>
  <c r="F280" i="4"/>
  <c r="F878" i="13" s="1"/>
  <c r="E280" i="4"/>
  <c r="E878" i="13" s="1"/>
  <c r="D280" i="4"/>
  <c r="D878" i="13" s="1"/>
  <c r="C280" i="4"/>
  <c r="C878" i="13" s="1"/>
  <c r="F279" i="4"/>
  <c r="F877" i="13" s="1"/>
  <c r="E279" i="4"/>
  <c r="E877" i="13" s="1"/>
  <c r="D279" i="4"/>
  <c r="D877" i="13" s="1"/>
  <c r="C279" i="4"/>
  <c r="C877" i="13" s="1"/>
  <c r="F278" i="4"/>
  <c r="F876" i="13" s="1"/>
  <c r="E278" i="4"/>
  <c r="E876" i="13" s="1"/>
  <c r="D278" i="4"/>
  <c r="D876" i="13" s="1"/>
  <c r="C278" i="4"/>
  <c r="C876" i="13" s="1"/>
  <c r="F277" i="4"/>
  <c r="F875" i="13" s="1"/>
  <c r="E277" i="4"/>
  <c r="E875" i="13" s="1"/>
  <c r="D277" i="4"/>
  <c r="D875" i="13" s="1"/>
  <c r="C277" i="4"/>
  <c r="C875" i="13" s="1"/>
  <c r="F276" i="4"/>
  <c r="F874" i="13" s="1"/>
  <c r="E276" i="4"/>
  <c r="E874" i="13" s="1"/>
  <c r="D276" i="4"/>
  <c r="D874" i="13" s="1"/>
  <c r="C276" i="4"/>
  <c r="C874" i="13" s="1"/>
  <c r="F275" i="4"/>
  <c r="F873" i="13" s="1"/>
  <c r="E275" i="4"/>
  <c r="E873" i="13" s="1"/>
  <c r="D275" i="4"/>
  <c r="D873" i="13" s="1"/>
  <c r="C275" i="4"/>
  <c r="C873" i="13" s="1"/>
  <c r="F274" i="4"/>
  <c r="F872" i="13" s="1"/>
  <c r="E274" i="4"/>
  <c r="E872" i="13" s="1"/>
  <c r="D274" i="4"/>
  <c r="D872" i="13" s="1"/>
  <c r="C274" i="4"/>
  <c r="C872" i="13" s="1"/>
  <c r="F273" i="4"/>
  <c r="F871" i="13" s="1"/>
  <c r="E273" i="4"/>
  <c r="E871" i="13" s="1"/>
  <c r="D273" i="4"/>
  <c r="D871" i="13" s="1"/>
  <c r="C273" i="4"/>
  <c r="C871" i="13" s="1"/>
  <c r="F272" i="4"/>
  <c r="F870" i="13" s="1"/>
  <c r="E272" i="4"/>
  <c r="E870" i="13" s="1"/>
  <c r="D272" i="4"/>
  <c r="D870" i="13" s="1"/>
  <c r="C272" i="4"/>
  <c r="C870" i="13" s="1"/>
  <c r="F271" i="4"/>
  <c r="F869" i="13" s="1"/>
  <c r="E271" i="4"/>
  <c r="E869" i="13" s="1"/>
  <c r="D271" i="4"/>
  <c r="D869" i="13" s="1"/>
  <c r="C271" i="4"/>
  <c r="C869" i="13" s="1"/>
  <c r="F270" i="4"/>
  <c r="F868" i="13" s="1"/>
  <c r="E270" i="4"/>
  <c r="E868" i="13" s="1"/>
  <c r="D270" i="4"/>
  <c r="D868" i="13" s="1"/>
  <c r="C270" i="4"/>
  <c r="C868" i="13" s="1"/>
  <c r="F269" i="4"/>
  <c r="F867" i="13" s="1"/>
  <c r="E269" i="4"/>
  <c r="E867" i="13" s="1"/>
  <c r="D269" i="4"/>
  <c r="D867" i="13" s="1"/>
  <c r="C269" i="4"/>
  <c r="C867" i="13" s="1"/>
  <c r="F268" i="4"/>
  <c r="F866" i="13" s="1"/>
  <c r="E268" i="4"/>
  <c r="E866" i="13" s="1"/>
  <c r="D268" i="4"/>
  <c r="D866" i="13" s="1"/>
  <c r="C268" i="4"/>
  <c r="C866" i="13" s="1"/>
  <c r="F267" i="4"/>
  <c r="F865" i="13" s="1"/>
  <c r="E267" i="4"/>
  <c r="E865" i="13" s="1"/>
  <c r="D267" i="4"/>
  <c r="D865" i="13" s="1"/>
  <c r="C267" i="4"/>
  <c r="C865" i="13" s="1"/>
  <c r="F266" i="4"/>
  <c r="F864" i="13" s="1"/>
  <c r="E266" i="4"/>
  <c r="E864" i="13" s="1"/>
  <c r="D266" i="4"/>
  <c r="D864" i="13" s="1"/>
  <c r="C266" i="4"/>
  <c r="C864" i="13" s="1"/>
  <c r="F265" i="4"/>
  <c r="F863" i="13" s="1"/>
  <c r="E265" i="4"/>
  <c r="E863" i="13" s="1"/>
  <c r="D265" i="4"/>
  <c r="D863" i="13" s="1"/>
  <c r="C265" i="4"/>
  <c r="C863" i="13" s="1"/>
  <c r="F264" i="4"/>
  <c r="F862" i="13" s="1"/>
  <c r="E264" i="4"/>
  <c r="E862" i="13" s="1"/>
  <c r="D264" i="4"/>
  <c r="D862" i="13" s="1"/>
  <c r="C264" i="4"/>
  <c r="C862" i="13" s="1"/>
  <c r="F263" i="4"/>
  <c r="F861" i="13" s="1"/>
  <c r="E263" i="4"/>
  <c r="E861" i="13" s="1"/>
  <c r="D263" i="4"/>
  <c r="D861" i="13" s="1"/>
  <c r="C263" i="4"/>
  <c r="C861" i="13" s="1"/>
  <c r="F262" i="4"/>
  <c r="F860" i="13" s="1"/>
  <c r="E262" i="4"/>
  <c r="E860" i="13" s="1"/>
  <c r="D262" i="4"/>
  <c r="D860" i="13" s="1"/>
  <c r="C262" i="4"/>
  <c r="C860" i="13" s="1"/>
  <c r="F261" i="4"/>
  <c r="F859" i="13" s="1"/>
  <c r="E261" i="4"/>
  <c r="E859" i="13" s="1"/>
  <c r="D261" i="4"/>
  <c r="D859" i="13" s="1"/>
  <c r="C261" i="4"/>
  <c r="C859" i="13" s="1"/>
  <c r="F260" i="4"/>
  <c r="F858" i="13" s="1"/>
  <c r="E260" i="4"/>
  <c r="E858" i="13" s="1"/>
  <c r="D260" i="4"/>
  <c r="D858" i="13" s="1"/>
  <c r="C260" i="4"/>
  <c r="C858" i="13" s="1"/>
  <c r="F259" i="4"/>
  <c r="F857" i="13" s="1"/>
  <c r="E259" i="4"/>
  <c r="E857" i="13" s="1"/>
  <c r="D259" i="4"/>
  <c r="D857" i="13" s="1"/>
  <c r="C259" i="4"/>
  <c r="C857" i="13" s="1"/>
  <c r="F258" i="4"/>
  <c r="F856" i="13" s="1"/>
  <c r="E258" i="4"/>
  <c r="E856" i="13" s="1"/>
  <c r="D258" i="4"/>
  <c r="D856" i="13" s="1"/>
  <c r="C258" i="4"/>
  <c r="C856" i="13" s="1"/>
  <c r="F257" i="4"/>
  <c r="F855" i="13" s="1"/>
  <c r="E257" i="4"/>
  <c r="E855" i="13" s="1"/>
  <c r="D257" i="4"/>
  <c r="D855" i="13" s="1"/>
  <c r="C257" i="4"/>
  <c r="C855" i="13" s="1"/>
  <c r="F256" i="4"/>
  <c r="F854" i="13" s="1"/>
  <c r="E256" i="4"/>
  <c r="E854" i="13" s="1"/>
  <c r="D256" i="4"/>
  <c r="D854" i="13" s="1"/>
  <c r="C256" i="4"/>
  <c r="C854" i="13" s="1"/>
  <c r="F255" i="4"/>
  <c r="F853" i="13" s="1"/>
  <c r="E255" i="4"/>
  <c r="E853" i="13" s="1"/>
  <c r="D255" i="4"/>
  <c r="D853" i="13" s="1"/>
  <c r="C255" i="4"/>
  <c r="C853" i="13" s="1"/>
  <c r="F254" i="4"/>
  <c r="F852" i="13" s="1"/>
  <c r="E254" i="4"/>
  <c r="E852" i="13" s="1"/>
  <c r="D254" i="4"/>
  <c r="D852" i="13" s="1"/>
  <c r="C254" i="4"/>
  <c r="C852" i="13" s="1"/>
  <c r="F253" i="4"/>
  <c r="F851" i="13" s="1"/>
  <c r="E253" i="4"/>
  <c r="E851" i="13" s="1"/>
  <c r="D253" i="4"/>
  <c r="D851" i="13" s="1"/>
  <c r="C253" i="4"/>
  <c r="C851" i="13" s="1"/>
  <c r="F252" i="4"/>
  <c r="F850" i="13" s="1"/>
  <c r="E252" i="4"/>
  <c r="E850" i="13" s="1"/>
  <c r="D252" i="4"/>
  <c r="D850" i="13" s="1"/>
  <c r="C252" i="4"/>
  <c r="C850" i="13" s="1"/>
  <c r="F251" i="4"/>
  <c r="F849" i="13" s="1"/>
  <c r="E251" i="4"/>
  <c r="E849" i="13" s="1"/>
  <c r="D251" i="4"/>
  <c r="D849" i="13" s="1"/>
  <c r="C251" i="4"/>
  <c r="C849" i="13" s="1"/>
  <c r="F250" i="4"/>
  <c r="F848" i="13" s="1"/>
  <c r="E250" i="4"/>
  <c r="E848" i="13" s="1"/>
  <c r="D250" i="4"/>
  <c r="D848" i="13" s="1"/>
  <c r="C250" i="4"/>
  <c r="C848" i="13" s="1"/>
  <c r="F249" i="4"/>
  <c r="F847" i="13" s="1"/>
  <c r="E249" i="4"/>
  <c r="E847" i="13" s="1"/>
  <c r="D249" i="4"/>
  <c r="D847" i="13" s="1"/>
  <c r="C249" i="4"/>
  <c r="C847" i="13" s="1"/>
  <c r="F248" i="4"/>
  <c r="F846" i="13" s="1"/>
  <c r="E248" i="4"/>
  <c r="E846" i="13" s="1"/>
  <c r="D248" i="4"/>
  <c r="D846" i="13" s="1"/>
  <c r="C248" i="4"/>
  <c r="C846" i="13" s="1"/>
  <c r="F247" i="4"/>
  <c r="F845" i="13" s="1"/>
  <c r="E247" i="4"/>
  <c r="E845" i="13" s="1"/>
  <c r="D247" i="4"/>
  <c r="D845" i="13" s="1"/>
  <c r="C247" i="4"/>
  <c r="C845" i="13" s="1"/>
  <c r="F246" i="4"/>
  <c r="F844" i="13" s="1"/>
  <c r="E246" i="4"/>
  <c r="E844" i="13" s="1"/>
  <c r="D246" i="4"/>
  <c r="D844" i="13" s="1"/>
  <c r="C246" i="4"/>
  <c r="C844" i="13" s="1"/>
  <c r="F245" i="4"/>
  <c r="F843" i="13" s="1"/>
  <c r="E245" i="4"/>
  <c r="E843" i="13" s="1"/>
  <c r="D245" i="4"/>
  <c r="D843" i="13" s="1"/>
  <c r="C245" i="4"/>
  <c r="C843" i="13" s="1"/>
  <c r="F244" i="4"/>
  <c r="F842" i="13" s="1"/>
  <c r="E244" i="4"/>
  <c r="E842" i="13" s="1"/>
  <c r="D244" i="4"/>
  <c r="D842" i="13" s="1"/>
  <c r="C244" i="4"/>
  <c r="C842" i="13" s="1"/>
  <c r="F243" i="4"/>
  <c r="F841" i="13" s="1"/>
  <c r="E243" i="4"/>
  <c r="E841" i="13" s="1"/>
  <c r="D243" i="4"/>
  <c r="D841" i="13" s="1"/>
  <c r="C243" i="4"/>
  <c r="C841" i="13" s="1"/>
  <c r="F242" i="4"/>
  <c r="F840" i="13" s="1"/>
  <c r="E242" i="4"/>
  <c r="E840" i="13" s="1"/>
  <c r="D242" i="4"/>
  <c r="D840" i="13" s="1"/>
  <c r="C242" i="4"/>
  <c r="C840" i="13" s="1"/>
  <c r="F241" i="4"/>
  <c r="F839" i="13" s="1"/>
  <c r="E241" i="4"/>
  <c r="E839" i="13" s="1"/>
  <c r="D241" i="4"/>
  <c r="D839" i="13" s="1"/>
  <c r="C241" i="4"/>
  <c r="C839" i="13" s="1"/>
  <c r="F240" i="4"/>
  <c r="F838" i="13" s="1"/>
  <c r="E240" i="4"/>
  <c r="E838" i="13" s="1"/>
  <c r="D240" i="4"/>
  <c r="D838" i="13" s="1"/>
  <c r="C240" i="4"/>
  <c r="C838" i="13" s="1"/>
  <c r="F239" i="4"/>
  <c r="F837" i="13" s="1"/>
  <c r="E239" i="4"/>
  <c r="E837" i="13" s="1"/>
  <c r="D239" i="4"/>
  <c r="D837" i="13" s="1"/>
  <c r="C239" i="4"/>
  <c r="C837" i="13" s="1"/>
  <c r="F238" i="4"/>
  <c r="F836" i="13" s="1"/>
  <c r="E238" i="4"/>
  <c r="E836" i="13" s="1"/>
  <c r="D238" i="4"/>
  <c r="D836" i="13" s="1"/>
  <c r="C238" i="4"/>
  <c r="C836" i="13" s="1"/>
  <c r="F237" i="4"/>
  <c r="F835" i="13" s="1"/>
  <c r="E237" i="4"/>
  <c r="E835" i="13" s="1"/>
  <c r="D237" i="4"/>
  <c r="D835" i="13" s="1"/>
  <c r="C237" i="4"/>
  <c r="C835" i="13" s="1"/>
  <c r="F236" i="4"/>
  <c r="F834" i="13" s="1"/>
  <c r="E236" i="4"/>
  <c r="E834" i="13" s="1"/>
  <c r="D236" i="4"/>
  <c r="D834" i="13" s="1"/>
  <c r="C236" i="4"/>
  <c r="C834" i="13" s="1"/>
  <c r="F235" i="4"/>
  <c r="F833" i="13" s="1"/>
  <c r="E235" i="4"/>
  <c r="E833" i="13" s="1"/>
  <c r="D235" i="4"/>
  <c r="D833" i="13" s="1"/>
  <c r="C235" i="4"/>
  <c r="C833" i="13" s="1"/>
  <c r="F234" i="4"/>
  <c r="F832" i="13" s="1"/>
  <c r="E234" i="4"/>
  <c r="E832" i="13" s="1"/>
  <c r="D234" i="4"/>
  <c r="D832" i="13" s="1"/>
  <c r="C234" i="4"/>
  <c r="C832" i="13" s="1"/>
  <c r="F233" i="4"/>
  <c r="F831" i="13" s="1"/>
  <c r="E233" i="4"/>
  <c r="E831" i="13" s="1"/>
  <c r="D233" i="4"/>
  <c r="D831" i="13" s="1"/>
  <c r="C233" i="4"/>
  <c r="C831" i="13" s="1"/>
  <c r="F232" i="4"/>
  <c r="F830" i="13" s="1"/>
  <c r="E232" i="4"/>
  <c r="E830" i="13" s="1"/>
  <c r="D232" i="4"/>
  <c r="D830" i="13" s="1"/>
  <c r="C232" i="4"/>
  <c r="C830" i="13" s="1"/>
  <c r="F231" i="4"/>
  <c r="F829" i="13" s="1"/>
  <c r="E231" i="4"/>
  <c r="E829" i="13" s="1"/>
  <c r="D231" i="4"/>
  <c r="D829" i="13" s="1"/>
  <c r="C231" i="4"/>
  <c r="C829" i="13" s="1"/>
  <c r="F230" i="4"/>
  <c r="F828" i="13" s="1"/>
  <c r="E230" i="4"/>
  <c r="E828" i="13" s="1"/>
  <c r="D230" i="4"/>
  <c r="D828" i="13" s="1"/>
  <c r="C230" i="4"/>
  <c r="C828" i="13" s="1"/>
  <c r="F229" i="4"/>
  <c r="F827" i="13" s="1"/>
  <c r="E229" i="4"/>
  <c r="E827" i="13" s="1"/>
  <c r="D229" i="4"/>
  <c r="D827" i="13" s="1"/>
  <c r="C229" i="4"/>
  <c r="C827" i="13" s="1"/>
  <c r="F228" i="4"/>
  <c r="F826" i="13" s="1"/>
  <c r="E228" i="4"/>
  <c r="E826" i="13" s="1"/>
  <c r="D228" i="4"/>
  <c r="D826" i="13" s="1"/>
  <c r="C228" i="4"/>
  <c r="C826" i="13" s="1"/>
  <c r="F227" i="4"/>
  <c r="F825" i="13" s="1"/>
  <c r="E227" i="4"/>
  <c r="E825" i="13" s="1"/>
  <c r="D227" i="4"/>
  <c r="D825" i="13" s="1"/>
  <c r="C227" i="4"/>
  <c r="C825" i="13" s="1"/>
  <c r="F226" i="4"/>
  <c r="F824" i="13" s="1"/>
  <c r="E226" i="4"/>
  <c r="E824" i="13" s="1"/>
  <c r="D226" i="4"/>
  <c r="D824" i="13" s="1"/>
  <c r="C226" i="4"/>
  <c r="C824" i="13" s="1"/>
  <c r="F225" i="4"/>
  <c r="F823" i="13" s="1"/>
  <c r="E225" i="4"/>
  <c r="E823" i="13" s="1"/>
  <c r="D225" i="4"/>
  <c r="D823" i="13" s="1"/>
  <c r="C225" i="4"/>
  <c r="C823" i="13" s="1"/>
  <c r="F224" i="4"/>
  <c r="F822" i="13" s="1"/>
  <c r="E224" i="4"/>
  <c r="E822" i="13" s="1"/>
  <c r="D224" i="4"/>
  <c r="D822" i="13" s="1"/>
  <c r="C224" i="4"/>
  <c r="C822" i="13" s="1"/>
  <c r="F223" i="4"/>
  <c r="F821" i="13" s="1"/>
  <c r="E223" i="4"/>
  <c r="E821" i="13" s="1"/>
  <c r="D223" i="4"/>
  <c r="D821" i="13" s="1"/>
  <c r="C223" i="4"/>
  <c r="C821" i="13" s="1"/>
  <c r="F222" i="4"/>
  <c r="F820" i="13" s="1"/>
  <c r="E222" i="4"/>
  <c r="E820" i="13" s="1"/>
  <c r="D222" i="4"/>
  <c r="D820" i="13" s="1"/>
  <c r="C222" i="4"/>
  <c r="C820" i="13" s="1"/>
  <c r="F221" i="4"/>
  <c r="F819" i="13" s="1"/>
  <c r="E221" i="4"/>
  <c r="E819" i="13" s="1"/>
  <c r="D221" i="4"/>
  <c r="D819" i="13" s="1"/>
  <c r="C221" i="4"/>
  <c r="C819" i="13" s="1"/>
  <c r="F220" i="4"/>
  <c r="F818" i="13" s="1"/>
  <c r="E220" i="4"/>
  <c r="E818" i="13" s="1"/>
  <c r="D220" i="4"/>
  <c r="D818" i="13" s="1"/>
  <c r="C220" i="4"/>
  <c r="C818" i="13" s="1"/>
  <c r="F219" i="4"/>
  <c r="F817" i="13" s="1"/>
  <c r="E219" i="4"/>
  <c r="E817" i="13" s="1"/>
  <c r="D219" i="4"/>
  <c r="D817" i="13" s="1"/>
  <c r="C219" i="4"/>
  <c r="C817" i="13" s="1"/>
  <c r="F218" i="4"/>
  <c r="F816" i="13" s="1"/>
  <c r="E218" i="4"/>
  <c r="E816" i="13" s="1"/>
  <c r="D218" i="4"/>
  <c r="D816" i="13" s="1"/>
  <c r="C218" i="4"/>
  <c r="C816" i="13" s="1"/>
  <c r="F217" i="4"/>
  <c r="F815" i="13" s="1"/>
  <c r="E217" i="4"/>
  <c r="E815" i="13" s="1"/>
  <c r="D217" i="4"/>
  <c r="D815" i="13" s="1"/>
  <c r="C217" i="4"/>
  <c r="C815" i="13" s="1"/>
  <c r="F216" i="4"/>
  <c r="F814" i="13" s="1"/>
  <c r="E216" i="4"/>
  <c r="E814" i="13" s="1"/>
  <c r="D216" i="4"/>
  <c r="D814" i="13" s="1"/>
  <c r="C216" i="4"/>
  <c r="C814" i="13" s="1"/>
  <c r="F215" i="4"/>
  <c r="F813" i="13" s="1"/>
  <c r="E215" i="4"/>
  <c r="E813" i="13" s="1"/>
  <c r="D215" i="4"/>
  <c r="D813" i="13" s="1"/>
  <c r="C215" i="4"/>
  <c r="C813" i="13" s="1"/>
  <c r="F214" i="4"/>
  <c r="F812" i="13" s="1"/>
  <c r="E214" i="4"/>
  <c r="E812" i="13" s="1"/>
  <c r="D214" i="4"/>
  <c r="D812" i="13" s="1"/>
  <c r="C214" i="4"/>
  <c r="C812" i="13" s="1"/>
  <c r="F213" i="4"/>
  <c r="F811" i="13" s="1"/>
  <c r="E213" i="4"/>
  <c r="E811" i="13" s="1"/>
  <c r="D213" i="4"/>
  <c r="D811" i="13" s="1"/>
  <c r="C213" i="4"/>
  <c r="C811" i="13" s="1"/>
  <c r="F212" i="4"/>
  <c r="F810" i="13" s="1"/>
  <c r="E212" i="4"/>
  <c r="E810" i="13" s="1"/>
  <c r="D212" i="4"/>
  <c r="D810" i="13" s="1"/>
  <c r="C212" i="4"/>
  <c r="C810" i="13" s="1"/>
  <c r="F211" i="4"/>
  <c r="F809" i="13" s="1"/>
  <c r="E211" i="4"/>
  <c r="E809" i="13" s="1"/>
  <c r="D211" i="4"/>
  <c r="D809" i="13" s="1"/>
  <c r="C211" i="4"/>
  <c r="C809" i="13" s="1"/>
  <c r="F210" i="4"/>
  <c r="F808" i="13" s="1"/>
  <c r="E210" i="4"/>
  <c r="E808" i="13" s="1"/>
  <c r="D210" i="4"/>
  <c r="D808" i="13" s="1"/>
  <c r="C210" i="4"/>
  <c r="C808" i="13" s="1"/>
  <c r="F209" i="4"/>
  <c r="F807" i="13" s="1"/>
  <c r="E209" i="4"/>
  <c r="E807" i="13" s="1"/>
  <c r="D209" i="4"/>
  <c r="D807" i="13" s="1"/>
  <c r="C209" i="4"/>
  <c r="C807" i="13" s="1"/>
  <c r="F208" i="4"/>
  <c r="F806" i="13" s="1"/>
  <c r="E208" i="4"/>
  <c r="E806" i="13" s="1"/>
  <c r="D208" i="4"/>
  <c r="D806" i="13" s="1"/>
  <c r="C208" i="4"/>
  <c r="C806" i="13" s="1"/>
  <c r="F207" i="4"/>
  <c r="F805" i="13" s="1"/>
  <c r="E207" i="4"/>
  <c r="E805" i="13" s="1"/>
  <c r="D207" i="4"/>
  <c r="D805" i="13" s="1"/>
  <c r="C207" i="4"/>
  <c r="C805" i="13" s="1"/>
  <c r="F206" i="4"/>
  <c r="F804" i="13" s="1"/>
  <c r="E206" i="4"/>
  <c r="E804" i="13" s="1"/>
  <c r="D206" i="4"/>
  <c r="D804" i="13" s="1"/>
  <c r="C206" i="4"/>
  <c r="C804" i="13" s="1"/>
  <c r="F205" i="4"/>
  <c r="F803" i="13" s="1"/>
  <c r="E205" i="4"/>
  <c r="E803" i="13" s="1"/>
  <c r="D205" i="4"/>
  <c r="D803" i="13" s="1"/>
  <c r="C205" i="4"/>
  <c r="C803" i="13" s="1"/>
  <c r="F204" i="4"/>
  <c r="F802" i="13" s="1"/>
  <c r="E204" i="4"/>
  <c r="E802" i="13" s="1"/>
  <c r="D204" i="4"/>
  <c r="D802" i="13" s="1"/>
  <c r="C204" i="4"/>
  <c r="C802" i="13" s="1"/>
  <c r="F203" i="4"/>
  <c r="F801" i="13" s="1"/>
  <c r="E203" i="4"/>
  <c r="E801" i="13" s="1"/>
  <c r="D203" i="4"/>
  <c r="D801" i="13" s="1"/>
  <c r="C203" i="4"/>
  <c r="C801" i="13" s="1"/>
  <c r="F202" i="4"/>
  <c r="F800" i="13" s="1"/>
  <c r="E202" i="4"/>
  <c r="E800" i="13" s="1"/>
  <c r="D202" i="4"/>
  <c r="D800" i="13" s="1"/>
  <c r="C202" i="4"/>
  <c r="C800" i="13" s="1"/>
  <c r="F201" i="4"/>
  <c r="F799" i="13" s="1"/>
  <c r="E201" i="4"/>
  <c r="E799" i="13" s="1"/>
  <c r="D201" i="4"/>
  <c r="D799" i="13" s="1"/>
  <c r="C201" i="4"/>
  <c r="C799" i="13" s="1"/>
  <c r="F200" i="4"/>
  <c r="F798" i="13" s="1"/>
  <c r="E200" i="4"/>
  <c r="E798" i="13" s="1"/>
  <c r="D200" i="4"/>
  <c r="D798" i="13" s="1"/>
  <c r="C200" i="4"/>
  <c r="C798" i="13" s="1"/>
  <c r="F199" i="4"/>
  <c r="F797" i="13" s="1"/>
  <c r="E199" i="4"/>
  <c r="E797" i="13" s="1"/>
  <c r="D199" i="4"/>
  <c r="D797" i="13" s="1"/>
  <c r="C199" i="4"/>
  <c r="C797" i="13" s="1"/>
  <c r="F198" i="4"/>
  <c r="F796" i="13" s="1"/>
  <c r="E198" i="4"/>
  <c r="E796" i="13" s="1"/>
  <c r="D198" i="4"/>
  <c r="D796" i="13" s="1"/>
  <c r="C198" i="4"/>
  <c r="C796" i="13" s="1"/>
  <c r="F197" i="4"/>
  <c r="F795" i="13" s="1"/>
  <c r="E197" i="4"/>
  <c r="E795" i="13" s="1"/>
  <c r="D197" i="4"/>
  <c r="D795" i="13" s="1"/>
  <c r="C197" i="4"/>
  <c r="C795" i="13" s="1"/>
  <c r="F196" i="4"/>
  <c r="F794" i="13" s="1"/>
  <c r="E196" i="4"/>
  <c r="E794" i="13" s="1"/>
  <c r="D196" i="4"/>
  <c r="D794" i="13" s="1"/>
  <c r="C196" i="4"/>
  <c r="C794" i="13" s="1"/>
  <c r="F195" i="4"/>
  <c r="F793" i="13" s="1"/>
  <c r="E195" i="4"/>
  <c r="E793" i="13" s="1"/>
  <c r="D195" i="4"/>
  <c r="D793" i="13" s="1"/>
  <c r="C195" i="4"/>
  <c r="C793" i="13" s="1"/>
  <c r="F194" i="4"/>
  <c r="F792" i="13" s="1"/>
  <c r="E194" i="4"/>
  <c r="E792" i="13" s="1"/>
  <c r="D194" i="4"/>
  <c r="D792" i="13" s="1"/>
  <c r="C194" i="4"/>
  <c r="C792" i="13" s="1"/>
  <c r="F193" i="4"/>
  <c r="F791" i="13" s="1"/>
  <c r="E193" i="4"/>
  <c r="E791" i="13" s="1"/>
  <c r="D193" i="4"/>
  <c r="D791" i="13" s="1"/>
  <c r="C193" i="4"/>
  <c r="C791" i="13" s="1"/>
  <c r="F192" i="4"/>
  <c r="F790" i="13" s="1"/>
  <c r="E192" i="4"/>
  <c r="E790" i="13" s="1"/>
  <c r="D192" i="4"/>
  <c r="D790" i="13" s="1"/>
  <c r="C192" i="4"/>
  <c r="C790" i="13" s="1"/>
  <c r="F191" i="4"/>
  <c r="F789" i="13" s="1"/>
  <c r="E191" i="4"/>
  <c r="E789" i="13" s="1"/>
  <c r="D191" i="4"/>
  <c r="D789" i="13" s="1"/>
  <c r="C191" i="4"/>
  <c r="C789" i="13" s="1"/>
  <c r="F190" i="4"/>
  <c r="F788" i="13" s="1"/>
  <c r="E190" i="4"/>
  <c r="E788" i="13" s="1"/>
  <c r="D190" i="4"/>
  <c r="D788" i="13" s="1"/>
  <c r="C190" i="4"/>
  <c r="C788" i="13" s="1"/>
  <c r="F189" i="4"/>
  <c r="F787" i="13" s="1"/>
  <c r="E189" i="4"/>
  <c r="E787" i="13" s="1"/>
  <c r="D189" i="4"/>
  <c r="D787" i="13" s="1"/>
  <c r="C189" i="4"/>
  <c r="C787" i="13" s="1"/>
  <c r="F188" i="4"/>
  <c r="F786" i="13" s="1"/>
  <c r="E188" i="4"/>
  <c r="E786" i="13" s="1"/>
  <c r="D188" i="4"/>
  <c r="D786" i="13" s="1"/>
  <c r="C188" i="4"/>
  <c r="C786" i="13" s="1"/>
  <c r="F187" i="4"/>
  <c r="F785" i="13" s="1"/>
  <c r="E187" i="4"/>
  <c r="E785" i="13" s="1"/>
  <c r="D187" i="4"/>
  <c r="D785" i="13" s="1"/>
  <c r="C187" i="4"/>
  <c r="C785" i="13" s="1"/>
  <c r="F186" i="4"/>
  <c r="F784" i="13" s="1"/>
  <c r="E186" i="4"/>
  <c r="E784" i="13" s="1"/>
  <c r="D186" i="4"/>
  <c r="D784" i="13" s="1"/>
  <c r="C186" i="4"/>
  <c r="C784" i="13" s="1"/>
  <c r="F185" i="4"/>
  <c r="F783" i="13" s="1"/>
  <c r="E185" i="4"/>
  <c r="E783" i="13" s="1"/>
  <c r="D185" i="4"/>
  <c r="D783" i="13" s="1"/>
  <c r="C185" i="4"/>
  <c r="C783" i="13" s="1"/>
  <c r="F184" i="4"/>
  <c r="F782" i="13" s="1"/>
  <c r="E184" i="4"/>
  <c r="E782" i="13" s="1"/>
  <c r="D184" i="4"/>
  <c r="D782" i="13" s="1"/>
  <c r="C184" i="4"/>
  <c r="C782" i="13" s="1"/>
  <c r="F183" i="4"/>
  <c r="F781" i="13" s="1"/>
  <c r="E183" i="4"/>
  <c r="E781" i="13" s="1"/>
  <c r="D183" i="4"/>
  <c r="D781" i="13" s="1"/>
  <c r="C183" i="4"/>
  <c r="C781" i="13" s="1"/>
  <c r="F182" i="4"/>
  <c r="F780" i="13" s="1"/>
  <c r="E182" i="4"/>
  <c r="E780" i="13" s="1"/>
  <c r="D182" i="4"/>
  <c r="D780" i="13" s="1"/>
  <c r="C182" i="4"/>
  <c r="C780" i="13" s="1"/>
  <c r="F181" i="4"/>
  <c r="F779" i="13" s="1"/>
  <c r="E181" i="4"/>
  <c r="E779" i="13" s="1"/>
  <c r="D181" i="4"/>
  <c r="D779" i="13" s="1"/>
  <c r="C181" i="4"/>
  <c r="C779" i="13" s="1"/>
  <c r="F180" i="4"/>
  <c r="F778" i="13" s="1"/>
  <c r="E180" i="4"/>
  <c r="E778" i="13" s="1"/>
  <c r="D180" i="4"/>
  <c r="D778" i="13" s="1"/>
  <c r="C180" i="4"/>
  <c r="C778" i="13" s="1"/>
  <c r="F179" i="4"/>
  <c r="F777" i="13" s="1"/>
  <c r="E179" i="4"/>
  <c r="E777" i="13" s="1"/>
  <c r="D179" i="4"/>
  <c r="D777" i="13" s="1"/>
  <c r="C179" i="4"/>
  <c r="C777" i="13" s="1"/>
  <c r="F178" i="4"/>
  <c r="F776" i="13" s="1"/>
  <c r="E178" i="4"/>
  <c r="E776" i="13" s="1"/>
  <c r="D178" i="4"/>
  <c r="D776" i="13" s="1"/>
  <c r="C178" i="4"/>
  <c r="C776" i="13" s="1"/>
  <c r="F177" i="4"/>
  <c r="F775" i="13" s="1"/>
  <c r="E177" i="4"/>
  <c r="E775" i="13" s="1"/>
  <c r="D177" i="4"/>
  <c r="D775" i="13" s="1"/>
  <c r="C177" i="4"/>
  <c r="C775" i="13" s="1"/>
  <c r="F176" i="4"/>
  <c r="F774" i="13" s="1"/>
  <c r="E176" i="4"/>
  <c r="E774" i="13" s="1"/>
  <c r="D176" i="4"/>
  <c r="D774" i="13" s="1"/>
  <c r="C176" i="4"/>
  <c r="C774" i="13" s="1"/>
  <c r="F175" i="4"/>
  <c r="F773" i="13" s="1"/>
  <c r="E175" i="4"/>
  <c r="E773" i="13" s="1"/>
  <c r="D175" i="4"/>
  <c r="D773" i="13" s="1"/>
  <c r="C175" i="4"/>
  <c r="C773" i="13" s="1"/>
  <c r="F174" i="4"/>
  <c r="F772" i="13" s="1"/>
  <c r="E174" i="4"/>
  <c r="E772" i="13" s="1"/>
  <c r="D174" i="4"/>
  <c r="D772" i="13" s="1"/>
  <c r="C174" i="4"/>
  <c r="C772" i="13" s="1"/>
  <c r="F173" i="4"/>
  <c r="F771" i="13" s="1"/>
  <c r="E173" i="4"/>
  <c r="E771" i="13" s="1"/>
  <c r="D173" i="4"/>
  <c r="D771" i="13" s="1"/>
  <c r="C173" i="4"/>
  <c r="C771" i="13" s="1"/>
  <c r="F172" i="4"/>
  <c r="F770" i="13" s="1"/>
  <c r="E172" i="4"/>
  <c r="E770" i="13" s="1"/>
  <c r="D172" i="4"/>
  <c r="D770" i="13" s="1"/>
  <c r="C172" i="4"/>
  <c r="C770" i="13" s="1"/>
  <c r="F171" i="4"/>
  <c r="F769" i="13" s="1"/>
  <c r="E171" i="4"/>
  <c r="E769" i="13" s="1"/>
  <c r="D171" i="4"/>
  <c r="D769" i="13" s="1"/>
  <c r="C171" i="4"/>
  <c r="C769" i="13" s="1"/>
  <c r="F170" i="4"/>
  <c r="F768" i="13" s="1"/>
  <c r="E170" i="4"/>
  <c r="E768" i="13" s="1"/>
  <c r="D170" i="4"/>
  <c r="D768" i="13" s="1"/>
  <c r="C170" i="4"/>
  <c r="C768" i="13" s="1"/>
  <c r="F169" i="4"/>
  <c r="F767" i="13" s="1"/>
  <c r="E169" i="4"/>
  <c r="E767" i="13" s="1"/>
  <c r="D169" i="4"/>
  <c r="D767" i="13" s="1"/>
  <c r="C169" i="4"/>
  <c r="C767" i="13" s="1"/>
  <c r="F168" i="4"/>
  <c r="F766" i="13" s="1"/>
  <c r="E168" i="4"/>
  <c r="E766" i="13" s="1"/>
  <c r="D168" i="4"/>
  <c r="D766" i="13" s="1"/>
  <c r="C168" i="4"/>
  <c r="C766" i="13" s="1"/>
  <c r="F167" i="4"/>
  <c r="F765" i="13" s="1"/>
  <c r="E167" i="4"/>
  <c r="E765" i="13" s="1"/>
  <c r="D167" i="4"/>
  <c r="D765" i="13" s="1"/>
  <c r="C167" i="4"/>
  <c r="C765" i="13" s="1"/>
  <c r="F166" i="4"/>
  <c r="F764" i="13" s="1"/>
  <c r="E166" i="4"/>
  <c r="E764" i="13" s="1"/>
  <c r="D166" i="4"/>
  <c r="D764" i="13" s="1"/>
  <c r="C166" i="4"/>
  <c r="C764" i="13" s="1"/>
  <c r="F165" i="4"/>
  <c r="F763" i="13" s="1"/>
  <c r="E165" i="4"/>
  <c r="E763" i="13" s="1"/>
  <c r="D165" i="4"/>
  <c r="D763" i="13" s="1"/>
  <c r="C165" i="4"/>
  <c r="C763" i="13" s="1"/>
  <c r="F164" i="4"/>
  <c r="F762" i="13" s="1"/>
  <c r="E164" i="4"/>
  <c r="E762" i="13" s="1"/>
  <c r="D164" i="4"/>
  <c r="D762" i="13" s="1"/>
  <c r="C164" i="4"/>
  <c r="C762" i="13" s="1"/>
  <c r="F163" i="4"/>
  <c r="F761" i="13" s="1"/>
  <c r="E163" i="4"/>
  <c r="E761" i="13" s="1"/>
  <c r="D163" i="4"/>
  <c r="D761" i="13" s="1"/>
  <c r="C163" i="4"/>
  <c r="C761" i="13" s="1"/>
  <c r="F162" i="4"/>
  <c r="F760" i="13" s="1"/>
  <c r="E162" i="4"/>
  <c r="E760" i="13" s="1"/>
  <c r="D162" i="4"/>
  <c r="D760" i="13" s="1"/>
  <c r="C162" i="4"/>
  <c r="C760" i="13" s="1"/>
  <c r="F161" i="4"/>
  <c r="F759" i="13" s="1"/>
  <c r="E161" i="4"/>
  <c r="E759" i="13" s="1"/>
  <c r="D161" i="4"/>
  <c r="D759" i="13" s="1"/>
  <c r="C161" i="4"/>
  <c r="C759" i="13" s="1"/>
  <c r="F160" i="4"/>
  <c r="F758" i="13" s="1"/>
  <c r="E160" i="4"/>
  <c r="E758" i="13" s="1"/>
  <c r="D160" i="4"/>
  <c r="D758" i="13" s="1"/>
  <c r="C160" i="4"/>
  <c r="C758" i="13" s="1"/>
  <c r="F159" i="4"/>
  <c r="F757" i="13" s="1"/>
  <c r="E159" i="4"/>
  <c r="E757" i="13" s="1"/>
  <c r="D159" i="4"/>
  <c r="D757" i="13" s="1"/>
  <c r="C159" i="4"/>
  <c r="C757" i="13" s="1"/>
  <c r="F158" i="4"/>
  <c r="F756" i="13" s="1"/>
  <c r="E158" i="4"/>
  <c r="E756" i="13" s="1"/>
  <c r="D158" i="4"/>
  <c r="D756" i="13" s="1"/>
  <c r="C158" i="4"/>
  <c r="C756" i="13" s="1"/>
  <c r="F157" i="4"/>
  <c r="F755" i="13" s="1"/>
  <c r="E157" i="4"/>
  <c r="E755" i="13" s="1"/>
  <c r="D157" i="4"/>
  <c r="D755" i="13" s="1"/>
  <c r="C157" i="4"/>
  <c r="C755" i="13" s="1"/>
  <c r="F156" i="4"/>
  <c r="F754" i="13" s="1"/>
  <c r="E156" i="4"/>
  <c r="E754" i="13" s="1"/>
  <c r="D156" i="4"/>
  <c r="D754" i="13" s="1"/>
  <c r="C156" i="4"/>
  <c r="C754" i="13" s="1"/>
  <c r="F155" i="4"/>
  <c r="F753" i="13" s="1"/>
  <c r="E155" i="4"/>
  <c r="E753" i="13" s="1"/>
  <c r="D155" i="4"/>
  <c r="D753" i="13" s="1"/>
  <c r="C155" i="4"/>
  <c r="C753" i="13" s="1"/>
  <c r="F154" i="4"/>
  <c r="F752" i="13" s="1"/>
  <c r="E154" i="4"/>
  <c r="E752" i="13" s="1"/>
  <c r="D154" i="4"/>
  <c r="D752" i="13" s="1"/>
  <c r="C154" i="4"/>
  <c r="C752" i="13" s="1"/>
  <c r="F153" i="4"/>
  <c r="F751" i="13" s="1"/>
  <c r="E153" i="4"/>
  <c r="E751" i="13" s="1"/>
  <c r="D153" i="4"/>
  <c r="D751" i="13" s="1"/>
  <c r="C153" i="4"/>
  <c r="C751" i="13" s="1"/>
  <c r="F152" i="4"/>
  <c r="F750" i="13" s="1"/>
  <c r="E152" i="4"/>
  <c r="E750" i="13" s="1"/>
  <c r="D152" i="4"/>
  <c r="D750" i="13" s="1"/>
  <c r="C152" i="4"/>
  <c r="C750" i="13" s="1"/>
  <c r="F151" i="4"/>
  <c r="F749" i="13" s="1"/>
  <c r="E151" i="4"/>
  <c r="E749" i="13" s="1"/>
  <c r="D151" i="4"/>
  <c r="D749" i="13" s="1"/>
  <c r="C151" i="4"/>
  <c r="C749" i="13" s="1"/>
  <c r="F150" i="4"/>
  <c r="F748" i="13" s="1"/>
  <c r="E150" i="4"/>
  <c r="E748" i="13" s="1"/>
  <c r="D150" i="4"/>
  <c r="D748" i="13" s="1"/>
  <c r="C150" i="4"/>
  <c r="C748" i="13" s="1"/>
  <c r="F149" i="4"/>
  <c r="F747" i="13" s="1"/>
  <c r="E149" i="4"/>
  <c r="E747" i="13" s="1"/>
  <c r="D149" i="4"/>
  <c r="D747" i="13" s="1"/>
  <c r="C149" i="4"/>
  <c r="C747" i="13" s="1"/>
  <c r="F148" i="4"/>
  <c r="F746" i="13" s="1"/>
  <c r="E148" i="4"/>
  <c r="E746" i="13" s="1"/>
  <c r="D148" i="4"/>
  <c r="D746" i="13" s="1"/>
  <c r="C148" i="4"/>
  <c r="C746" i="13" s="1"/>
  <c r="F147" i="4"/>
  <c r="F745" i="13" s="1"/>
  <c r="E147" i="4"/>
  <c r="E745" i="13" s="1"/>
  <c r="D147" i="4"/>
  <c r="D745" i="13" s="1"/>
  <c r="C147" i="4"/>
  <c r="C745" i="13" s="1"/>
  <c r="F146" i="4"/>
  <c r="F744" i="13" s="1"/>
  <c r="E146" i="4"/>
  <c r="E744" i="13" s="1"/>
  <c r="D146" i="4"/>
  <c r="D744" i="13" s="1"/>
  <c r="C146" i="4"/>
  <c r="C744" i="13" s="1"/>
  <c r="F145" i="4"/>
  <c r="F743" i="13" s="1"/>
  <c r="E145" i="4"/>
  <c r="E743" i="13" s="1"/>
  <c r="D145" i="4"/>
  <c r="D743" i="13" s="1"/>
  <c r="C145" i="4"/>
  <c r="C743" i="13" s="1"/>
  <c r="F144" i="4"/>
  <c r="F742" i="13" s="1"/>
  <c r="E144" i="4"/>
  <c r="E742" i="13" s="1"/>
  <c r="D144" i="4"/>
  <c r="D742" i="13" s="1"/>
  <c r="C144" i="4"/>
  <c r="C742" i="13" s="1"/>
  <c r="F143" i="4"/>
  <c r="F741" i="13" s="1"/>
  <c r="E143" i="4"/>
  <c r="E741" i="13" s="1"/>
  <c r="D143" i="4"/>
  <c r="D741" i="13" s="1"/>
  <c r="C143" i="4"/>
  <c r="C741" i="13" s="1"/>
  <c r="F142" i="4"/>
  <c r="F740" i="13" s="1"/>
  <c r="E142" i="4"/>
  <c r="E740" i="13" s="1"/>
  <c r="D142" i="4"/>
  <c r="D740" i="13" s="1"/>
  <c r="C142" i="4"/>
  <c r="C740" i="13" s="1"/>
  <c r="F141" i="4"/>
  <c r="F739" i="13" s="1"/>
  <c r="E141" i="4"/>
  <c r="E739" i="13" s="1"/>
  <c r="D141" i="4"/>
  <c r="D739" i="13" s="1"/>
  <c r="C141" i="4"/>
  <c r="C739" i="13" s="1"/>
  <c r="F140" i="4"/>
  <c r="F738" i="13" s="1"/>
  <c r="E140" i="4"/>
  <c r="E738" i="13" s="1"/>
  <c r="D140" i="4"/>
  <c r="D738" i="13" s="1"/>
  <c r="C140" i="4"/>
  <c r="C738" i="13" s="1"/>
  <c r="F139" i="4"/>
  <c r="F737" i="13" s="1"/>
  <c r="E139" i="4"/>
  <c r="E737" i="13" s="1"/>
  <c r="D139" i="4"/>
  <c r="D737" i="13" s="1"/>
  <c r="C139" i="4"/>
  <c r="C737" i="13" s="1"/>
  <c r="F138" i="4"/>
  <c r="F736" i="13" s="1"/>
  <c r="E138" i="4"/>
  <c r="E736" i="13" s="1"/>
  <c r="D138" i="4"/>
  <c r="D736" i="13" s="1"/>
  <c r="C138" i="4"/>
  <c r="C736" i="13" s="1"/>
  <c r="F137" i="4"/>
  <c r="F735" i="13" s="1"/>
  <c r="E137" i="4"/>
  <c r="E735" i="13" s="1"/>
  <c r="D137" i="4"/>
  <c r="D735" i="13" s="1"/>
  <c r="C137" i="4"/>
  <c r="C735" i="13" s="1"/>
  <c r="F136" i="4"/>
  <c r="F734" i="13" s="1"/>
  <c r="E136" i="4"/>
  <c r="E734" i="13" s="1"/>
  <c r="D136" i="4"/>
  <c r="D734" i="13" s="1"/>
  <c r="C136" i="4"/>
  <c r="C734" i="13" s="1"/>
  <c r="F135" i="4"/>
  <c r="F733" i="13" s="1"/>
  <c r="E135" i="4"/>
  <c r="E733" i="13" s="1"/>
  <c r="D135" i="4"/>
  <c r="D733" i="13" s="1"/>
  <c r="C135" i="4"/>
  <c r="C733" i="13" s="1"/>
  <c r="F134" i="4"/>
  <c r="F732" i="13" s="1"/>
  <c r="E134" i="4"/>
  <c r="E732" i="13" s="1"/>
  <c r="D134" i="4"/>
  <c r="D732" i="13" s="1"/>
  <c r="C134" i="4"/>
  <c r="C732" i="13" s="1"/>
  <c r="F133" i="4"/>
  <c r="F731" i="13" s="1"/>
  <c r="E133" i="4"/>
  <c r="E731" i="13" s="1"/>
  <c r="D133" i="4"/>
  <c r="D731" i="13" s="1"/>
  <c r="C133" i="4"/>
  <c r="C731" i="13" s="1"/>
  <c r="F132" i="4"/>
  <c r="F730" i="13" s="1"/>
  <c r="E132" i="4"/>
  <c r="E730" i="13" s="1"/>
  <c r="D132" i="4"/>
  <c r="D730" i="13" s="1"/>
  <c r="C132" i="4"/>
  <c r="C730" i="13" s="1"/>
  <c r="F131" i="4"/>
  <c r="F729" i="13" s="1"/>
  <c r="E131" i="4"/>
  <c r="E729" i="13" s="1"/>
  <c r="D131" i="4"/>
  <c r="D729" i="13" s="1"/>
  <c r="C131" i="4"/>
  <c r="C729" i="13" s="1"/>
  <c r="F130" i="4"/>
  <c r="F728" i="13" s="1"/>
  <c r="E130" i="4"/>
  <c r="E728" i="13" s="1"/>
  <c r="D130" i="4"/>
  <c r="D728" i="13" s="1"/>
  <c r="C130" i="4"/>
  <c r="C728" i="13" s="1"/>
  <c r="F129" i="4"/>
  <c r="F727" i="13" s="1"/>
  <c r="E129" i="4"/>
  <c r="E727" i="13" s="1"/>
  <c r="D129" i="4"/>
  <c r="D727" i="13" s="1"/>
  <c r="C129" i="4"/>
  <c r="C727" i="13" s="1"/>
  <c r="F128" i="4"/>
  <c r="F726" i="13" s="1"/>
  <c r="E128" i="4"/>
  <c r="E726" i="13" s="1"/>
  <c r="D128" i="4"/>
  <c r="D726" i="13" s="1"/>
  <c r="C128" i="4"/>
  <c r="C726" i="13" s="1"/>
  <c r="F127" i="4"/>
  <c r="F725" i="13" s="1"/>
  <c r="E127" i="4"/>
  <c r="E725" i="13" s="1"/>
  <c r="D127" i="4"/>
  <c r="D725" i="13" s="1"/>
  <c r="C127" i="4"/>
  <c r="C725" i="13" s="1"/>
  <c r="F126" i="4"/>
  <c r="F724" i="13" s="1"/>
  <c r="E126" i="4"/>
  <c r="E724" i="13" s="1"/>
  <c r="D126" i="4"/>
  <c r="D724" i="13" s="1"/>
  <c r="C126" i="4"/>
  <c r="C724" i="13" s="1"/>
  <c r="F125" i="4"/>
  <c r="F723" i="13" s="1"/>
  <c r="E125" i="4"/>
  <c r="E723" i="13" s="1"/>
  <c r="D125" i="4"/>
  <c r="D723" i="13" s="1"/>
  <c r="C125" i="4"/>
  <c r="C723" i="13" s="1"/>
  <c r="F124" i="4"/>
  <c r="F722" i="13" s="1"/>
  <c r="E124" i="4"/>
  <c r="E722" i="13" s="1"/>
  <c r="D124" i="4"/>
  <c r="D722" i="13" s="1"/>
  <c r="C124" i="4"/>
  <c r="C722" i="13" s="1"/>
  <c r="F123" i="4"/>
  <c r="F721" i="13" s="1"/>
  <c r="E123" i="4"/>
  <c r="E721" i="13" s="1"/>
  <c r="D123" i="4"/>
  <c r="D721" i="13" s="1"/>
  <c r="C123" i="4"/>
  <c r="C721" i="13" s="1"/>
  <c r="F122" i="4"/>
  <c r="F720" i="13" s="1"/>
  <c r="E122" i="4"/>
  <c r="E720" i="13" s="1"/>
  <c r="D122" i="4"/>
  <c r="D720" i="13" s="1"/>
  <c r="C122" i="4"/>
  <c r="C720" i="13" s="1"/>
  <c r="F121" i="4"/>
  <c r="F719" i="13" s="1"/>
  <c r="E121" i="4"/>
  <c r="E719" i="13" s="1"/>
  <c r="D121" i="4"/>
  <c r="D719" i="13" s="1"/>
  <c r="C121" i="4"/>
  <c r="C719" i="13" s="1"/>
  <c r="F120" i="4"/>
  <c r="F718" i="13" s="1"/>
  <c r="E120" i="4"/>
  <c r="E718" i="13" s="1"/>
  <c r="D120" i="4"/>
  <c r="D718" i="13" s="1"/>
  <c r="C120" i="4"/>
  <c r="C718" i="13" s="1"/>
  <c r="F119" i="4"/>
  <c r="F717" i="13" s="1"/>
  <c r="E119" i="4"/>
  <c r="E717" i="13" s="1"/>
  <c r="D119" i="4"/>
  <c r="D717" i="13" s="1"/>
  <c r="C119" i="4"/>
  <c r="C717" i="13" s="1"/>
  <c r="F118" i="4"/>
  <c r="F716" i="13" s="1"/>
  <c r="E118" i="4"/>
  <c r="E716" i="13" s="1"/>
  <c r="D118" i="4"/>
  <c r="D716" i="13" s="1"/>
  <c r="C118" i="4"/>
  <c r="C716" i="13" s="1"/>
  <c r="F117" i="4"/>
  <c r="F715" i="13" s="1"/>
  <c r="E117" i="4"/>
  <c r="E715" i="13" s="1"/>
  <c r="D117" i="4"/>
  <c r="D715" i="13" s="1"/>
  <c r="C117" i="4"/>
  <c r="C715" i="13" s="1"/>
  <c r="F116" i="4"/>
  <c r="F714" i="13" s="1"/>
  <c r="E116" i="4"/>
  <c r="E714" i="13" s="1"/>
  <c r="D116" i="4"/>
  <c r="D714" i="13" s="1"/>
  <c r="C116" i="4"/>
  <c r="C714" i="13" s="1"/>
  <c r="F115" i="4"/>
  <c r="F713" i="13" s="1"/>
  <c r="E115" i="4"/>
  <c r="E713" i="13" s="1"/>
  <c r="D115" i="4"/>
  <c r="D713" i="13" s="1"/>
  <c r="C115" i="4"/>
  <c r="C713" i="13" s="1"/>
  <c r="F114" i="4"/>
  <c r="F712" i="13" s="1"/>
  <c r="E114" i="4"/>
  <c r="E712" i="13" s="1"/>
  <c r="D114" i="4"/>
  <c r="D712" i="13" s="1"/>
  <c r="C114" i="4"/>
  <c r="C712" i="13" s="1"/>
  <c r="F113" i="4"/>
  <c r="F711" i="13" s="1"/>
  <c r="E113" i="4"/>
  <c r="E711" i="13" s="1"/>
  <c r="D113" i="4"/>
  <c r="D711" i="13" s="1"/>
  <c r="C113" i="4"/>
  <c r="C711" i="13" s="1"/>
  <c r="F112" i="4"/>
  <c r="F710" i="13" s="1"/>
  <c r="E112" i="4"/>
  <c r="E710" i="13" s="1"/>
  <c r="D112" i="4"/>
  <c r="D710" i="13" s="1"/>
  <c r="C112" i="4"/>
  <c r="C710" i="13" s="1"/>
  <c r="F111" i="4"/>
  <c r="F709" i="13" s="1"/>
  <c r="E111" i="4"/>
  <c r="E709" i="13" s="1"/>
  <c r="D111" i="4"/>
  <c r="D709" i="13" s="1"/>
  <c r="C111" i="4"/>
  <c r="C709" i="13" s="1"/>
  <c r="F110" i="4"/>
  <c r="F708" i="13" s="1"/>
  <c r="E110" i="4"/>
  <c r="E708" i="13" s="1"/>
  <c r="D110" i="4"/>
  <c r="D708" i="13" s="1"/>
  <c r="C110" i="4"/>
  <c r="C708" i="13" s="1"/>
  <c r="F109" i="4"/>
  <c r="F707" i="13" s="1"/>
  <c r="E109" i="4"/>
  <c r="E707" i="13" s="1"/>
  <c r="D109" i="4"/>
  <c r="D707" i="13" s="1"/>
  <c r="C109" i="4"/>
  <c r="C707" i="13" s="1"/>
  <c r="F108" i="4"/>
  <c r="F706" i="13" s="1"/>
  <c r="E108" i="4"/>
  <c r="E706" i="13" s="1"/>
  <c r="D108" i="4"/>
  <c r="D706" i="13" s="1"/>
  <c r="C108" i="4"/>
  <c r="C706" i="13" s="1"/>
  <c r="F107" i="4"/>
  <c r="F705" i="13" s="1"/>
  <c r="E107" i="4"/>
  <c r="E705" i="13" s="1"/>
  <c r="D107" i="4"/>
  <c r="D705" i="13" s="1"/>
  <c r="C107" i="4"/>
  <c r="C705" i="13" s="1"/>
  <c r="F106" i="4"/>
  <c r="F704" i="13" s="1"/>
  <c r="E106" i="4"/>
  <c r="E704" i="13" s="1"/>
  <c r="D106" i="4"/>
  <c r="D704" i="13" s="1"/>
  <c r="C106" i="4"/>
  <c r="C704" i="13" s="1"/>
  <c r="F105" i="4"/>
  <c r="F703" i="13" s="1"/>
  <c r="E105" i="4"/>
  <c r="E703" i="13" s="1"/>
  <c r="D105" i="4"/>
  <c r="D703" i="13" s="1"/>
  <c r="C105" i="4"/>
  <c r="C703" i="13" s="1"/>
  <c r="F104" i="4"/>
  <c r="F702" i="13" s="1"/>
  <c r="E104" i="4"/>
  <c r="E702" i="13" s="1"/>
  <c r="D104" i="4"/>
  <c r="D702" i="13" s="1"/>
  <c r="C104" i="4"/>
  <c r="C702" i="13" s="1"/>
  <c r="F103" i="4"/>
  <c r="F701" i="13" s="1"/>
  <c r="E103" i="4"/>
  <c r="E701" i="13" s="1"/>
  <c r="D103" i="4"/>
  <c r="D701" i="13" s="1"/>
  <c r="C103" i="4"/>
  <c r="C701" i="13" s="1"/>
  <c r="F102" i="4"/>
  <c r="F700" i="13" s="1"/>
  <c r="E102" i="4"/>
  <c r="E700" i="13" s="1"/>
  <c r="D102" i="4"/>
  <c r="D700" i="13" s="1"/>
  <c r="C102" i="4"/>
  <c r="C700" i="13" s="1"/>
  <c r="F101" i="4"/>
  <c r="F699" i="13" s="1"/>
  <c r="E101" i="4"/>
  <c r="E699" i="13" s="1"/>
  <c r="D101" i="4"/>
  <c r="D699" i="13" s="1"/>
  <c r="C101" i="4"/>
  <c r="C699" i="13" s="1"/>
  <c r="F100" i="4"/>
  <c r="F698" i="13" s="1"/>
  <c r="E100" i="4"/>
  <c r="E698" i="13" s="1"/>
  <c r="D100" i="4"/>
  <c r="D698" i="13" s="1"/>
  <c r="C100" i="4"/>
  <c r="C698" i="13" s="1"/>
  <c r="F99" i="4"/>
  <c r="F697" i="13" s="1"/>
  <c r="E99" i="4"/>
  <c r="E697" i="13" s="1"/>
  <c r="D99" i="4"/>
  <c r="D697" i="13" s="1"/>
  <c r="C99" i="4"/>
  <c r="C697" i="13" s="1"/>
  <c r="F98" i="4"/>
  <c r="F696" i="13" s="1"/>
  <c r="E98" i="4"/>
  <c r="E696" i="13" s="1"/>
  <c r="D98" i="4"/>
  <c r="D696" i="13" s="1"/>
  <c r="C98" i="4"/>
  <c r="C696" i="13" s="1"/>
  <c r="F97" i="4"/>
  <c r="F695" i="13" s="1"/>
  <c r="E97" i="4"/>
  <c r="E695" i="13" s="1"/>
  <c r="D97" i="4"/>
  <c r="D695" i="13" s="1"/>
  <c r="C97" i="4"/>
  <c r="C695" i="13" s="1"/>
  <c r="F96" i="4"/>
  <c r="F694" i="13" s="1"/>
  <c r="E96" i="4"/>
  <c r="E694" i="13" s="1"/>
  <c r="D96" i="4"/>
  <c r="D694" i="13" s="1"/>
  <c r="C96" i="4"/>
  <c r="C694" i="13" s="1"/>
  <c r="F95" i="4"/>
  <c r="F693" i="13" s="1"/>
  <c r="E95" i="4"/>
  <c r="E693" i="13" s="1"/>
  <c r="D95" i="4"/>
  <c r="D693" i="13" s="1"/>
  <c r="C95" i="4"/>
  <c r="C693" i="13" s="1"/>
  <c r="F94" i="4"/>
  <c r="F692" i="13" s="1"/>
  <c r="E94" i="4"/>
  <c r="E692" i="13" s="1"/>
  <c r="D94" i="4"/>
  <c r="D692" i="13" s="1"/>
  <c r="C94" i="4"/>
  <c r="C692" i="13" s="1"/>
  <c r="F93" i="4"/>
  <c r="F691" i="13" s="1"/>
  <c r="E93" i="4"/>
  <c r="E691" i="13" s="1"/>
  <c r="D93" i="4"/>
  <c r="D691" i="13" s="1"/>
  <c r="C93" i="4"/>
  <c r="C691" i="13" s="1"/>
  <c r="F92" i="4"/>
  <c r="F690" i="13" s="1"/>
  <c r="E92" i="4"/>
  <c r="E690" i="13" s="1"/>
  <c r="D92" i="4"/>
  <c r="D690" i="13" s="1"/>
  <c r="C92" i="4"/>
  <c r="C690" i="13" s="1"/>
  <c r="F91" i="4"/>
  <c r="F689" i="13" s="1"/>
  <c r="E91" i="4"/>
  <c r="E689" i="13" s="1"/>
  <c r="D91" i="4"/>
  <c r="D689" i="13" s="1"/>
  <c r="C91" i="4"/>
  <c r="C689" i="13" s="1"/>
  <c r="F90" i="4"/>
  <c r="F688" i="13" s="1"/>
  <c r="E90" i="4"/>
  <c r="E688" i="13" s="1"/>
  <c r="D90" i="4"/>
  <c r="D688" i="13" s="1"/>
  <c r="C90" i="4"/>
  <c r="C688" i="13" s="1"/>
  <c r="F89" i="4"/>
  <c r="F687" i="13" s="1"/>
  <c r="E89" i="4"/>
  <c r="E687" i="13" s="1"/>
  <c r="D89" i="4"/>
  <c r="D687" i="13" s="1"/>
  <c r="C89" i="4"/>
  <c r="C687" i="13" s="1"/>
  <c r="F88" i="4"/>
  <c r="F686" i="13" s="1"/>
  <c r="E88" i="4"/>
  <c r="E686" i="13" s="1"/>
  <c r="D88" i="4"/>
  <c r="D686" i="13" s="1"/>
  <c r="C88" i="4"/>
  <c r="C686" i="13" s="1"/>
  <c r="F87" i="4"/>
  <c r="F685" i="13" s="1"/>
  <c r="E87" i="4"/>
  <c r="E685" i="13" s="1"/>
  <c r="D87" i="4"/>
  <c r="D685" i="13" s="1"/>
  <c r="C87" i="4"/>
  <c r="C685" i="13" s="1"/>
  <c r="F86" i="4"/>
  <c r="F684" i="13" s="1"/>
  <c r="E86" i="4"/>
  <c r="E684" i="13" s="1"/>
  <c r="D86" i="4"/>
  <c r="D684" i="13" s="1"/>
  <c r="C86" i="4"/>
  <c r="C684" i="13" s="1"/>
  <c r="F85" i="4"/>
  <c r="F683" i="13" s="1"/>
  <c r="E85" i="4"/>
  <c r="E683" i="13" s="1"/>
  <c r="D85" i="4"/>
  <c r="D683" i="13" s="1"/>
  <c r="C85" i="4"/>
  <c r="C683" i="13" s="1"/>
  <c r="F84" i="4"/>
  <c r="F682" i="13" s="1"/>
  <c r="E84" i="4"/>
  <c r="E682" i="13" s="1"/>
  <c r="D84" i="4"/>
  <c r="D682" i="13" s="1"/>
  <c r="C84" i="4"/>
  <c r="C682" i="13" s="1"/>
  <c r="F83" i="4"/>
  <c r="F681" i="13" s="1"/>
  <c r="E83" i="4"/>
  <c r="E681" i="13" s="1"/>
  <c r="D83" i="4"/>
  <c r="D681" i="13" s="1"/>
  <c r="C83" i="4"/>
  <c r="C681" i="13" s="1"/>
  <c r="F82" i="4"/>
  <c r="F680" i="13" s="1"/>
  <c r="E82" i="4"/>
  <c r="E680" i="13" s="1"/>
  <c r="D82" i="4"/>
  <c r="D680" i="13" s="1"/>
  <c r="C82" i="4"/>
  <c r="C680" i="13" s="1"/>
  <c r="F81" i="4"/>
  <c r="F679" i="13" s="1"/>
  <c r="E81" i="4"/>
  <c r="E679" i="13" s="1"/>
  <c r="D81" i="4"/>
  <c r="D679" i="13" s="1"/>
  <c r="C81" i="4"/>
  <c r="C679" i="13" s="1"/>
  <c r="F80" i="4"/>
  <c r="F678" i="13" s="1"/>
  <c r="E80" i="4"/>
  <c r="E678" i="13" s="1"/>
  <c r="D80" i="4"/>
  <c r="D678" i="13" s="1"/>
  <c r="C80" i="4"/>
  <c r="C678" i="13" s="1"/>
  <c r="F79" i="4"/>
  <c r="F677" i="13" s="1"/>
  <c r="E79" i="4"/>
  <c r="E677" i="13" s="1"/>
  <c r="D79" i="4"/>
  <c r="D677" i="13" s="1"/>
  <c r="C79" i="4"/>
  <c r="C677" i="13" s="1"/>
  <c r="F78" i="4"/>
  <c r="F676" i="13" s="1"/>
  <c r="E78" i="4"/>
  <c r="E676" i="13" s="1"/>
  <c r="D78" i="4"/>
  <c r="D676" i="13" s="1"/>
  <c r="C78" i="4"/>
  <c r="C676" i="13" s="1"/>
  <c r="F77" i="4"/>
  <c r="F675" i="13" s="1"/>
  <c r="E77" i="4"/>
  <c r="E675" i="13" s="1"/>
  <c r="D77" i="4"/>
  <c r="D675" i="13" s="1"/>
  <c r="C77" i="4"/>
  <c r="C675" i="13" s="1"/>
  <c r="F76" i="4"/>
  <c r="F674" i="13" s="1"/>
  <c r="E76" i="4"/>
  <c r="E674" i="13" s="1"/>
  <c r="D76" i="4"/>
  <c r="D674" i="13" s="1"/>
  <c r="C76" i="4"/>
  <c r="C674" i="13" s="1"/>
  <c r="F75" i="4"/>
  <c r="F673" i="13" s="1"/>
  <c r="E75" i="4"/>
  <c r="E673" i="13" s="1"/>
  <c r="D75" i="4"/>
  <c r="D673" i="13" s="1"/>
  <c r="C75" i="4"/>
  <c r="C673" i="13" s="1"/>
  <c r="F74" i="4"/>
  <c r="F672" i="13" s="1"/>
  <c r="E74" i="4"/>
  <c r="E672" i="13" s="1"/>
  <c r="D74" i="4"/>
  <c r="D672" i="13" s="1"/>
  <c r="C74" i="4"/>
  <c r="C672" i="13" s="1"/>
  <c r="F73" i="4"/>
  <c r="F671" i="13" s="1"/>
  <c r="E73" i="4"/>
  <c r="E671" i="13" s="1"/>
  <c r="D73" i="4"/>
  <c r="D671" i="13" s="1"/>
  <c r="C73" i="4"/>
  <c r="C671" i="13" s="1"/>
  <c r="F72" i="4"/>
  <c r="F670" i="13" s="1"/>
  <c r="E72" i="4"/>
  <c r="E670" i="13" s="1"/>
  <c r="D72" i="4"/>
  <c r="D670" i="13" s="1"/>
  <c r="C72" i="4"/>
  <c r="C670" i="13" s="1"/>
  <c r="F71" i="4"/>
  <c r="F669" i="13" s="1"/>
  <c r="E71" i="4"/>
  <c r="E669" i="13" s="1"/>
  <c r="D71" i="4"/>
  <c r="D669" i="13" s="1"/>
  <c r="C71" i="4"/>
  <c r="C669" i="13" s="1"/>
  <c r="F70" i="4"/>
  <c r="F668" i="13" s="1"/>
  <c r="E70" i="4"/>
  <c r="E668" i="13" s="1"/>
  <c r="D70" i="4"/>
  <c r="D668" i="13" s="1"/>
  <c r="C70" i="4"/>
  <c r="C668" i="13" s="1"/>
  <c r="F69" i="4"/>
  <c r="F667" i="13" s="1"/>
  <c r="E69" i="4"/>
  <c r="E667" i="13" s="1"/>
  <c r="D69" i="4"/>
  <c r="D667" i="13" s="1"/>
  <c r="C69" i="4"/>
  <c r="C667" i="13" s="1"/>
  <c r="F68" i="4"/>
  <c r="F666" i="13" s="1"/>
  <c r="E68" i="4"/>
  <c r="E666" i="13" s="1"/>
  <c r="D68" i="4"/>
  <c r="D666" i="13" s="1"/>
  <c r="C68" i="4"/>
  <c r="C666" i="13" s="1"/>
  <c r="F67" i="4"/>
  <c r="F665" i="13" s="1"/>
  <c r="E67" i="4"/>
  <c r="E665" i="13" s="1"/>
  <c r="D67" i="4"/>
  <c r="D665" i="13" s="1"/>
  <c r="C67" i="4"/>
  <c r="C665" i="13" s="1"/>
  <c r="F66" i="4"/>
  <c r="F664" i="13" s="1"/>
  <c r="E66" i="4"/>
  <c r="E664" i="13" s="1"/>
  <c r="D66" i="4"/>
  <c r="D664" i="13" s="1"/>
  <c r="C66" i="4"/>
  <c r="C664" i="13" s="1"/>
  <c r="F65" i="4"/>
  <c r="F663" i="13" s="1"/>
  <c r="E65" i="4"/>
  <c r="E663" i="13" s="1"/>
  <c r="D65" i="4"/>
  <c r="D663" i="13" s="1"/>
  <c r="C65" i="4"/>
  <c r="C663" i="13" s="1"/>
  <c r="F64" i="4"/>
  <c r="F662" i="13" s="1"/>
  <c r="E64" i="4"/>
  <c r="E662" i="13" s="1"/>
  <c r="D64" i="4"/>
  <c r="D662" i="13" s="1"/>
  <c r="C64" i="4"/>
  <c r="C662" i="13" s="1"/>
  <c r="F63" i="4"/>
  <c r="F661" i="13" s="1"/>
  <c r="E63" i="4"/>
  <c r="E661" i="13" s="1"/>
  <c r="D63" i="4"/>
  <c r="D661" i="13" s="1"/>
  <c r="C63" i="4"/>
  <c r="C661" i="13" s="1"/>
  <c r="F62" i="4"/>
  <c r="F660" i="13" s="1"/>
  <c r="E62" i="4"/>
  <c r="E660" i="13" s="1"/>
  <c r="D62" i="4"/>
  <c r="D660" i="13" s="1"/>
  <c r="C62" i="4"/>
  <c r="C660" i="13" s="1"/>
  <c r="F61" i="4"/>
  <c r="F659" i="13" s="1"/>
  <c r="E61" i="4"/>
  <c r="E659" i="13" s="1"/>
  <c r="D61" i="4"/>
  <c r="D659" i="13" s="1"/>
  <c r="C61" i="4"/>
  <c r="C659" i="13" s="1"/>
  <c r="F60" i="4"/>
  <c r="F658" i="13" s="1"/>
  <c r="E60" i="4"/>
  <c r="E658" i="13" s="1"/>
  <c r="D60" i="4"/>
  <c r="D658" i="13" s="1"/>
  <c r="C60" i="4"/>
  <c r="C658" i="13" s="1"/>
  <c r="F59" i="4"/>
  <c r="F657" i="13" s="1"/>
  <c r="E59" i="4"/>
  <c r="E657" i="13" s="1"/>
  <c r="D59" i="4"/>
  <c r="D657" i="13" s="1"/>
  <c r="C59" i="4"/>
  <c r="C657" i="13" s="1"/>
  <c r="F58" i="4"/>
  <c r="F656" i="13" s="1"/>
  <c r="E58" i="4"/>
  <c r="E656" i="13" s="1"/>
  <c r="D58" i="4"/>
  <c r="D656" i="13" s="1"/>
  <c r="C58" i="4"/>
  <c r="C656" i="13" s="1"/>
  <c r="F57" i="4"/>
  <c r="F655" i="13" s="1"/>
  <c r="E57" i="4"/>
  <c r="E655" i="13" s="1"/>
  <c r="D57" i="4"/>
  <c r="D655" i="13" s="1"/>
  <c r="C57" i="4"/>
  <c r="C655" i="13" s="1"/>
  <c r="F56" i="4"/>
  <c r="F654" i="13" s="1"/>
  <c r="E56" i="4"/>
  <c r="E654" i="13" s="1"/>
  <c r="D56" i="4"/>
  <c r="D654" i="13" s="1"/>
  <c r="C56" i="4"/>
  <c r="C654" i="13" s="1"/>
  <c r="F55" i="4"/>
  <c r="F653" i="13" s="1"/>
  <c r="E55" i="4"/>
  <c r="E653" i="13" s="1"/>
  <c r="D55" i="4"/>
  <c r="D653" i="13" s="1"/>
  <c r="C55" i="4"/>
  <c r="C653" i="13" s="1"/>
  <c r="F54" i="4"/>
  <c r="F652" i="13" s="1"/>
  <c r="E54" i="4"/>
  <c r="E652" i="13" s="1"/>
  <c r="D54" i="4"/>
  <c r="D652" i="13" s="1"/>
  <c r="C54" i="4"/>
  <c r="C652" i="13" s="1"/>
  <c r="F53" i="4"/>
  <c r="F651" i="13" s="1"/>
  <c r="E53" i="4"/>
  <c r="E651" i="13" s="1"/>
  <c r="D53" i="4"/>
  <c r="D651" i="13" s="1"/>
  <c r="C53" i="4"/>
  <c r="C651" i="13" s="1"/>
  <c r="F52" i="4"/>
  <c r="F650" i="13" s="1"/>
  <c r="E52" i="4"/>
  <c r="E650" i="13" s="1"/>
  <c r="D52" i="4"/>
  <c r="D650" i="13" s="1"/>
  <c r="C52" i="4"/>
  <c r="C650" i="13" s="1"/>
  <c r="F51" i="4"/>
  <c r="F649" i="13" s="1"/>
  <c r="E51" i="4"/>
  <c r="E649" i="13" s="1"/>
  <c r="D51" i="4"/>
  <c r="D649" i="13" s="1"/>
  <c r="C51" i="4"/>
  <c r="C649" i="13" s="1"/>
  <c r="F50" i="4"/>
  <c r="F648" i="13" s="1"/>
  <c r="E50" i="4"/>
  <c r="E648" i="13" s="1"/>
  <c r="D50" i="4"/>
  <c r="D648" i="13" s="1"/>
  <c r="C50" i="4"/>
  <c r="C648" i="13" s="1"/>
  <c r="F49" i="4"/>
  <c r="F647" i="13" s="1"/>
  <c r="E49" i="4"/>
  <c r="E647" i="13" s="1"/>
  <c r="D49" i="4"/>
  <c r="D647" i="13" s="1"/>
  <c r="C49" i="4"/>
  <c r="C647" i="13" s="1"/>
  <c r="F48" i="4"/>
  <c r="F646" i="13" s="1"/>
  <c r="E48" i="4"/>
  <c r="E646" i="13" s="1"/>
  <c r="D48" i="4"/>
  <c r="D646" i="13" s="1"/>
  <c r="C48" i="4"/>
  <c r="C646" i="13" s="1"/>
  <c r="F47" i="4"/>
  <c r="F645" i="13" s="1"/>
  <c r="E47" i="4"/>
  <c r="E645" i="13" s="1"/>
  <c r="D47" i="4"/>
  <c r="D645" i="13" s="1"/>
  <c r="C47" i="4"/>
  <c r="C645" i="13" s="1"/>
  <c r="F46" i="4"/>
  <c r="F644" i="13" s="1"/>
  <c r="E46" i="4"/>
  <c r="E644" i="13" s="1"/>
  <c r="D46" i="4"/>
  <c r="D644" i="13" s="1"/>
  <c r="C46" i="4"/>
  <c r="C644" i="13" s="1"/>
  <c r="F45" i="4"/>
  <c r="F643" i="13" s="1"/>
  <c r="E45" i="4"/>
  <c r="E643" i="13" s="1"/>
  <c r="D45" i="4"/>
  <c r="D643" i="13" s="1"/>
  <c r="C45" i="4"/>
  <c r="C643" i="13" s="1"/>
  <c r="F44" i="4"/>
  <c r="F642" i="13" s="1"/>
  <c r="E44" i="4"/>
  <c r="E642" i="13" s="1"/>
  <c r="D44" i="4"/>
  <c r="D642" i="13" s="1"/>
  <c r="C44" i="4"/>
  <c r="C642" i="13" s="1"/>
  <c r="F43" i="4"/>
  <c r="F641" i="13" s="1"/>
  <c r="E43" i="4"/>
  <c r="E641" i="13" s="1"/>
  <c r="D43" i="4"/>
  <c r="D641" i="13" s="1"/>
  <c r="C43" i="4"/>
  <c r="C641" i="13" s="1"/>
  <c r="F42" i="4"/>
  <c r="F640" i="13" s="1"/>
  <c r="E42" i="4"/>
  <c r="E640" i="13" s="1"/>
  <c r="D42" i="4"/>
  <c r="D640" i="13" s="1"/>
  <c r="C42" i="4"/>
  <c r="C640" i="13" s="1"/>
  <c r="F41" i="4"/>
  <c r="F639" i="13" s="1"/>
  <c r="E41" i="4"/>
  <c r="E639" i="13" s="1"/>
  <c r="D41" i="4"/>
  <c r="D639" i="13" s="1"/>
  <c r="C41" i="4"/>
  <c r="C639" i="13" s="1"/>
  <c r="F40" i="4"/>
  <c r="F638" i="13" s="1"/>
  <c r="E40" i="4"/>
  <c r="E638" i="13" s="1"/>
  <c r="D40" i="4"/>
  <c r="D638" i="13" s="1"/>
  <c r="C40" i="4"/>
  <c r="C638" i="13" s="1"/>
  <c r="F39" i="4"/>
  <c r="F637" i="13" s="1"/>
  <c r="E39" i="4"/>
  <c r="E637" i="13" s="1"/>
  <c r="D39" i="4"/>
  <c r="D637" i="13" s="1"/>
  <c r="C39" i="4"/>
  <c r="C637" i="13" s="1"/>
  <c r="F38" i="4"/>
  <c r="F636" i="13" s="1"/>
  <c r="E38" i="4"/>
  <c r="E636" i="13" s="1"/>
  <c r="D38" i="4"/>
  <c r="D636" i="13" s="1"/>
  <c r="C38" i="4"/>
  <c r="C636" i="13" s="1"/>
  <c r="F37" i="4"/>
  <c r="F635" i="13" s="1"/>
  <c r="E37" i="4"/>
  <c r="E635" i="13" s="1"/>
  <c r="D37" i="4"/>
  <c r="D635" i="13" s="1"/>
  <c r="C37" i="4"/>
  <c r="C635" i="13" s="1"/>
  <c r="F36" i="4"/>
  <c r="F634" i="13" s="1"/>
  <c r="E36" i="4"/>
  <c r="E634" i="13" s="1"/>
  <c r="D36" i="4"/>
  <c r="D634" i="13" s="1"/>
  <c r="C36" i="4"/>
  <c r="C634" i="13" s="1"/>
  <c r="F35" i="4"/>
  <c r="F633" i="13" s="1"/>
  <c r="E35" i="4"/>
  <c r="E633" i="13" s="1"/>
  <c r="D35" i="4"/>
  <c r="D633" i="13" s="1"/>
  <c r="C35" i="4"/>
  <c r="C633" i="13" s="1"/>
  <c r="F34" i="4"/>
  <c r="F632" i="13" s="1"/>
  <c r="E34" i="4"/>
  <c r="E632" i="13" s="1"/>
  <c r="D34" i="4"/>
  <c r="D632" i="13" s="1"/>
  <c r="C34" i="4"/>
  <c r="C632" i="13" s="1"/>
  <c r="F33" i="4"/>
  <c r="F631" i="13" s="1"/>
  <c r="E33" i="4"/>
  <c r="E631" i="13" s="1"/>
  <c r="D33" i="4"/>
  <c r="D631" i="13" s="1"/>
  <c r="C33" i="4"/>
  <c r="C631" i="13" s="1"/>
  <c r="F32" i="4"/>
  <c r="F630" i="13" s="1"/>
  <c r="E32" i="4"/>
  <c r="E630" i="13" s="1"/>
  <c r="D32" i="4"/>
  <c r="D630" i="13" s="1"/>
  <c r="C32" i="4"/>
  <c r="C630" i="13" s="1"/>
  <c r="F31" i="4"/>
  <c r="F629" i="13" s="1"/>
  <c r="E31" i="4"/>
  <c r="E629" i="13" s="1"/>
  <c r="D31" i="4"/>
  <c r="D629" i="13" s="1"/>
  <c r="C31" i="4"/>
  <c r="C629" i="13" s="1"/>
  <c r="F30" i="4"/>
  <c r="F628" i="13" s="1"/>
  <c r="E30" i="4"/>
  <c r="E628" i="13" s="1"/>
  <c r="D30" i="4"/>
  <c r="D628" i="13" s="1"/>
  <c r="C30" i="4"/>
  <c r="C628" i="13" s="1"/>
  <c r="F29" i="4"/>
  <c r="F627" i="13" s="1"/>
  <c r="E29" i="4"/>
  <c r="E627" i="13" s="1"/>
  <c r="D29" i="4"/>
  <c r="D627" i="13" s="1"/>
  <c r="C29" i="4"/>
  <c r="C627" i="13" s="1"/>
  <c r="F28" i="4"/>
  <c r="F626" i="13" s="1"/>
  <c r="E28" i="4"/>
  <c r="E626" i="13" s="1"/>
  <c r="D28" i="4"/>
  <c r="D626" i="13" s="1"/>
  <c r="C28" i="4"/>
  <c r="C626" i="13" s="1"/>
  <c r="F27" i="4"/>
  <c r="F625" i="13" s="1"/>
  <c r="E27" i="4"/>
  <c r="E625" i="13" s="1"/>
  <c r="D27" i="4"/>
  <c r="D625" i="13" s="1"/>
  <c r="C27" i="4"/>
  <c r="C625" i="13" s="1"/>
  <c r="F26" i="4"/>
  <c r="F624" i="13" s="1"/>
  <c r="E26" i="4"/>
  <c r="E624" i="13" s="1"/>
  <c r="D26" i="4"/>
  <c r="D624" i="13" s="1"/>
  <c r="C26" i="4"/>
  <c r="C624" i="13" s="1"/>
  <c r="F25" i="4"/>
  <c r="F623" i="13" s="1"/>
  <c r="E25" i="4"/>
  <c r="E623" i="13" s="1"/>
  <c r="D25" i="4"/>
  <c r="D623" i="13" s="1"/>
  <c r="C25" i="4"/>
  <c r="C623" i="13" s="1"/>
  <c r="F24" i="4"/>
  <c r="F622" i="13" s="1"/>
  <c r="E24" i="4"/>
  <c r="E622" i="13" s="1"/>
  <c r="D24" i="4"/>
  <c r="D622" i="13" s="1"/>
  <c r="C24" i="4"/>
  <c r="C622" i="13" s="1"/>
  <c r="F23" i="4"/>
  <c r="F621" i="13" s="1"/>
  <c r="E23" i="4"/>
  <c r="E621" i="13" s="1"/>
  <c r="D23" i="4"/>
  <c r="D621" i="13" s="1"/>
  <c r="C23" i="4"/>
  <c r="C621" i="13" s="1"/>
  <c r="F22" i="4"/>
  <c r="F620" i="13" s="1"/>
  <c r="E22" i="4"/>
  <c r="E620" i="13" s="1"/>
  <c r="D22" i="4"/>
  <c r="D620" i="13" s="1"/>
  <c r="C22" i="4"/>
  <c r="C620" i="13" s="1"/>
  <c r="F21" i="4"/>
  <c r="F619" i="13" s="1"/>
  <c r="E21" i="4"/>
  <c r="E619" i="13" s="1"/>
  <c r="D21" i="4"/>
  <c r="D619" i="13" s="1"/>
  <c r="C21" i="4"/>
  <c r="C619" i="13" s="1"/>
  <c r="F20" i="4"/>
  <c r="F618" i="13" s="1"/>
  <c r="E20" i="4"/>
  <c r="E618" i="13" s="1"/>
  <c r="D20" i="4"/>
  <c r="D618" i="13" s="1"/>
  <c r="C20" i="4"/>
  <c r="C618" i="13" s="1"/>
  <c r="F19" i="4"/>
  <c r="F617" i="13" s="1"/>
  <c r="E19" i="4"/>
  <c r="E617" i="13" s="1"/>
  <c r="D19" i="4"/>
  <c r="D617" i="13" s="1"/>
  <c r="C19" i="4"/>
  <c r="C617" i="13" s="1"/>
  <c r="F18" i="4"/>
  <c r="F616" i="13" s="1"/>
  <c r="E18" i="4"/>
  <c r="E616" i="13" s="1"/>
  <c r="D18" i="4"/>
  <c r="D616" i="13" s="1"/>
  <c r="C18" i="4"/>
  <c r="C616" i="13" s="1"/>
  <c r="F17" i="4"/>
  <c r="F615" i="13" s="1"/>
  <c r="E17" i="4"/>
  <c r="E615" i="13" s="1"/>
  <c r="D17" i="4"/>
  <c r="D615" i="13" s="1"/>
  <c r="C17" i="4"/>
  <c r="C615" i="13" s="1"/>
  <c r="F16" i="4"/>
  <c r="F614" i="13" s="1"/>
  <c r="E16" i="4"/>
  <c r="E614" i="13" s="1"/>
  <c r="D16" i="4"/>
  <c r="D614" i="13" s="1"/>
  <c r="C16" i="4"/>
  <c r="C614" i="13" s="1"/>
  <c r="F15" i="4"/>
  <c r="F613" i="13" s="1"/>
  <c r="E15" i="4"/>
  <c r="E613" i="13" s="1"/>
  <c r="D15" i="4"/>
  <c r="D613" i="13" s="1"/>
  <c r="C15" i="4"/>
  <c r="C613" i="13" s="1"/>
  <c r="F14" i="4"/>
  <c r="F612" i="13" s="1"/>
  <c r="E14" i="4"/>
  <c r="E612" i="13" s="1"/>
  <c r="D14" i="4"/>
  <c r="D612" i="13" s="1"/>
  <c r="C14" i="4"/>
  <c r="C612" i="13" s="1"/>
  <c r="F13" i="4"/>
  <c r="F611" i="13" s="1"/>
  <c r="E13" i="4"/>
  <c r="E611" i="13" s="1"/>
  <c r="D13" i="4"/>
  <c r="D611" i="13" s="1"/>
  <c r="C13" i="4"/>
  <c r="C611" i="13" s="1"/>
  <c r="F12" i="4"/>
  <c r="F610" i="13" s="1"/>
  <c r="E12" i="4"/>
  <c r="E610" i="13" s="1"/>
  <c r="D12" i="4"/>
  <c r="D610" i="13" s="1"/>
  <c r="C12" i="4"/>
  <c r="C610" i="13" s="1"/>
  <c r="F11" i="4"/>
  <c r="F609" i="13" s="1"/>
  <c r="E11" i="4"/>
  <c r="E609" i="13" s="1"/>
  <c r="D11" i="4"/>
  <c r="D609" i="13" s="1"/>
  <c r="C11" i="4"/>
  <c r="C609" i="13" s="1"/>
  <c r="F10" i="4"/>
  <c r="F608" i="13" s="1"/>
  <c r="E10" i="4"/>
  <c r="E608" i="13" s="1"/>
  <c r="D10" i="4"/>
  <c r="D608" i="13" s="1"/>
  <c r="C10" i="4"/>
  <c r="C608" i="13" s="1"/>
  <c r="F9" i="4"/>
  <c r="F607" i="13" s="1"/>
  <c r="E9" i="4"/>
  <c r="E607" i="13" s="1"/>
  <c r="D9" i="4"/>
  <c r="D607" i="13" s="1"/>
  <c r="C9" i="4"/>
  <c r="C607" i="13" s="1"/>
  <c r="F8" i="4"/>
  <c r="F606" i="13" s="1"/>
  <c r="E8" i="4"/>
  <c r="E606" i="13" s="1"/>
  <c r="D8" i="4"/>
  <c r="D606" i="13" s="1"/>
  <c r="C8" i="4"/>
  <c r="C606" i="13" s="1"/>
  <c r="F7" i="4"/>
  <c r="F605" i="13" s="1"/>
  <c r="E7" i="4"/>
  <c r="E605" i="13" s="1"/>
  <c r="D7" i="4"/>
  <c r="D605" i="13" s="1"/>
  <c r="C7" i="4"/>
  <c r="C605" i="13" s="1"/>
  <c r="F6" i="4"/>
  <c r="F604" i="13" s="1"/>
  <c r="E6" i="4"/>
  <c r="E604" i="13" s="1"/>
  <c r="D6" i="4"/>
  <c r="D604" i="13" s="1"/>
  <c r="C6" i="4"/>
  <c r="C604" i="13" s="1"/>
  <c r="F5" i="4"/>
  <c r="F603" i="13" s="1"/>
  <c r="E5" i="4"/>
  <c r="E603" i="13" s="1"/>
  <c r="D5" i="4"/>
  <c r="D603" i="13" s="1"/>
  <c r="C5" i="4"/>
  <c r="C603" i="13" s="1"/>
  <c r="F4" i="4"/>
  <c r="F602" i="13" s="1"/>
  <c r="E4" i="4"/>
  <c r="E602" i="13" s="1"/>
  <c r="D4" i="4"/>
  <c r="D602" i="13" s="1"/>
  <c r="C4" i="4"/>
  <c r="C602" i="13" s="1"/>
  <c r="G601" i="3"/>
  <c r="H601" s="1"/>
  <c r="F601"/>
  <c r="F599" i="13" s="1"/>
  <c r="E601" i="3"/>
  <c r="E599" i="13" s="1"/>
  <c r="D601" i="3"/>
  <c r="D599" i="13" s="1"/>
  <c r="C601" i="3"/>
  <c r="C599" i="13" s="1"/>
  <c r="G600" i="3"/>
  <c r="H600" s="1"/>
  <c r="F600"/>
  <c r="F598" i="13" s="1"/>
  <c r="E600" i="3"/>
  <c r="E598" i="13" s="1"/>
  <c r="D600" i="3"/>
  <c r="D598" i="13" s="1"/>
  <c r="C600" i="3"/>
  <c r="C598" i="13" s="1"/>
  <c r="G599" i="3"/>
  <c r="H599" s="1"/>
  <c r="F599"/>
  <c r="F597" i="13" s="1"/>
  <c r="E599" i="3"/>
  <c r="E597" i="13" s="1"/>
  <c r="D599" i="3"/>
  <c r="D597" i="13" s="1"/>
  <c r="C599" i="3"/>
  <c r="C597" i="13" s="1"/>
  <c r="G598" i="3"/>
  <c r="H598" s="1"/>
  <c r="F598"/>
  <c r="F596" i="13" s="1"/>
  <c r="E598" i="3"/>
  <c r="E596" i="13" s="1"/>
  <c r="D598" i="3"/>
  <c r="D596" i="13" s="1"/>
  <c r="C598" i="3"/>
  <c r="C596" i="13" s="1"/>
  <c r="G597" i="3"/>
  <c r="H597" s="1"/>
  <c r="F597"/>
  <c r="F595" i="13" s="1"/>
  <c r="E597" i="3"/>
  <c r="E595" i="13" s="1"/>
  <c r="D597" i="3"/>
  <c r="D595" i="13" s="1"/>
  <c r="C597" i="3"/>
  <c r="C595" i="13" s="1"/>
  <c r="G596" i="3"/>
  <c r="H596" s="1"/>
  <c r="F596"/>
  <c r="F594" i="13" s="1"/>
  <c r="E596" i="3"/>
  <c r="E594" i="13" s="1"/>
  <c r="D596" i="3"/>
  <c r="D594" i="13" s="1"/>
  <c r="C596" i="3"/>
  <c r="C594" i="13" s="1"/>
  <c r="G595" i="3"/>
  <c r="H595" s="1"/>
  <c r="F595"/>
  <c r="F593" i="13" s="1"/>
  <c r="E595" i="3"/>
  <c r="E593" i="13" s="1"/>
  <c r="D595" i="3"/>
  <c r="D593" i="13" s="1"/>
  <c r="C595" i="3"/>
  <c r="C593" i="13" s="1"/>
  <c r="G594" i="3"/>
  <c r="H594" s="1"/>
  <c r="F594"/>
  <c r="F592" i="13" s="1"/>
  <c r="E594" i="3"/>
  <c r="E592" i="13" s="1"/>
  <c r="D594" i="3"/>
  <c r="D592" i="13" s="1"/>
  <c r="C594" i="3"/>
  <c r="C592" i="13" s="1"/>
  <c r="G593" i="3"/>
  <c r="H593" s="1"/>
  <c r="F593"/>
  <c r="F591" i="13" s="1"/>
  <c r="E593" i="3"/>
  <c r="E591" i="13" s="1"/>
  <c r="D593" i="3"/>
  <c r="D591" i="13" s="1"/>
  <c r="C593" i="3"/>
  <c r="C591" i="13" s="1"/>
  <c r="G592" i="3"/>
  <c r="H592" s="1"/>
  <c r="F592"/>
  <c r="F590" i="13" s="1"/>
  <c r="E592" i="3"/>
  <c r="E590" i="13" s="1"/>
  <c r="D592" i="3"/>
  <c r="D590" i="13" s="1"/>
  <c r="C592" i="3"/>
  <c r="C590" i="13" s="1"/>
  <c r="G591" i="3"/>
  <c r="H591" s="1"/>
  <c r="F591"/>
  <c r="F589" i="13" s="1"/>
  <c r="E591" i="3"/>
  <c r="E589" i="13" s="1"/>
  <c r="D591" i="3"/>
  <c r="D589" i="13" s="1"/>
  <c r="C591" i="3"/>
  <c r="C589" i="13" s="1"/>
  <c r="G590" i="3"/>
  <c r="H590" s="1"/>
  <c r="F590"/>
  <c r="F588" i="13" s="1"/>
  <c r="E590" i="3"/>
  <c r="E588" i="13" s="1"/>
  <c r="D590" i="3"/>
  <c r="D588" i="13" s="1"/>
  <c r="C590" i="3"/>
  <c r="C588" i="13" s="1"/>
  <c r="G589" i="3"/>
  <c r="H589" s="1"/>
  <c r="F589"/>
  <c r="F587" i="13" s="1"/>
  <c r="E589" i="3"/>
  <c r="E587" i="13" s="1"/>
  <c r="D589" i="3"/>
  <c r="D587" i="13" s="1"/>
  <c r="C589" i="3"/>
  <c r="C587" i="13" s="1"/>
  <c r="G588" i="3"/>
  <c r="H588" s="1"/>
  <c r="F588"/>
  <c r="F586" i="13" s="1"/>
  <c r="E588" i="3"/>
  <c r="E586" i="13" s="1"/>
  <c r="D588" i="3"/>
  <c r="D586" i="13" s="1"/>
  <c r="C588" i="3"/>
  <c r="C586" i="13" s="1"/>
  <c r="G587" i="3"/>
  <c r="H587" s="1"/>
  <c r="F587"/>
  <c r="F585" i="13" s="1"/>
  <c r="E587" i="3"/>
  <c r="E585" i="13" s="1"/>
  <c r="D587" i="3"/>
  <c r="D585" i="13" s="1"/>
  <c r="C587" i="3"/>
  <c r="C585" i="13" s="1"/>
  <c r="G586" i="3"/>
  <c r="H586" s="1"/>
  <c r="F586"/>
  <c r="F584" i="13" s="1"/>
  <c r="E586" i="3"/>
  <c r="E584" i="13" s="1"/>
  <c r="D586" i="3"/>
  <c r="D584" i="13" s="1"/>
  <c r="C586" i="3"/>
  <c r="C584" i="13" s="1"/>
  <c r="G585" i="3"/>
  <c r="H585" s="1"/>
  <c r="F585"/>
  <c r="F583" i="13" s="1"/>
  <c r="E585" i="3"/>
  <c r="E583" i="13" s="1"/>
  <c r="D585" i="3"/>
  <c r="D583" i="13" s="1"/>
  <c r="C585" i="3"/>
  <c r="C583" i="13" s="1"/>
  <c r="G584" i="3"/>
  <c r="H584" s="1"/>
  <c r="F584"/>
  <c r="F582" i="13" s="1"/>
  <c r="E584" i="3"/>
  <c r="E582" i="13" s="1"/>
  <c r="D584" i="3"/>
  <c r="D582" i="13" s="1"/>
  <c r="C584" i="3"/>
  <c r="C582" i="13" s="1"/>
  <c r="G583" i="3"/>
  <c r="H583" s="1"/>
  <c r="F583"/>
  <c r="F581" i="13" s="1"/>
  <c r="E583" i="3"/>
  <c r="E581" i="13" s="1"/>
  <c r="D583" i="3"/>
  <c r="D581" i="13" s="1"/>
  <c r="C583" i="3"/>
  <c r="C581" i="13" s="1"/>
  <c r="G582" i="3"/>
  <c r="H582" s="1"/>
  <c r="F582"/>
  <c r="F580" i="13" s="1"/>
  <c r="E582" i="3"/>
  <c r="E580" i="13" s="1"/>
  <c r="D582" i="3"/>
  <c r="D580" i="13" s="1"/>
  <c r="C582" i="3"/>
  <c r="C580" i="13" s="1"/>
  <c r="G581" i="3"/>
  <c r="H581" s="1"/>
  <c r="F581"/>
  <c r="F579" i="13" s="1"/>
  <c r="E581" i="3"/>
  <c r="E579" i="13" s="1"/>
  <c r="D581" i="3"/>
  <c r="D579" i="13" s="1"/>
  <c r="C581" i="3"/>
  <c r="C579" i="13" s="1"/>
  <c r="G580" i="3"/>
  <c r="H580" s="1"/>
  <c r="F580"/>
  <c r="F578" i="13" s="1"/>
  <c r="E580" i="3"/>
  <c r="E578" i="13" s="1"/>
  <c r="D580" i="3"/>
  <c r="D578" i="13" s="1"/>
  <c r="C580" i="3"/>
  <c r="C578" i="13" s="1"/>
  <c r="G579" i="3"/>
  <c r="H579" s="1"/>
  <c r="F579"/>
  <c r="F577" i="13" s="1"/>
  <c r="E579" i="3"/>
  <c r="E577" i="13" s="1"/>
  <c r="D579" i="3"/>
  <c r="D577" i="13" s="1"/>
  <c r="C579" i="3"/>
  <c r="C577" i="13" s="1"/>
  <c r="G578" i="3"/>
  <c r="H578" s="1"/>
  <c r="F578"/>
  <c r="F576" i="13" s="1"/>
  <c r="E578" i="3"/>
  <c r="E576" i="13" s="1"/>
  <c r="D578" i="3"/>
  <c r="D576" i="13" s="1"/>
  <c r="C578" i="3"/>
  <c r="C576" i="13" s="1"/>
  <c r="G577" i="3"/>
  <c r="H577" s="1"/>
  <c r="F577"/>
  <c r="F575" i="13" s="1"/>
  <c r="E577" i="3"/>
  <c r="E575" i="13" s="1"/>
  <c r="D577" i="3"/>
  <c r="D575" i="13" s="1"/>
  <c r="C577" i="3"/>
  <c r="C575" i="13" s="1"/>
  <c r="G576" i="3"/>
  <c r="H576" s="1"/>
  <c r="F576"/>
  <c r="F574" i="13" s="1"/>
  <c r="E576" i="3"/>
  <c r="E574" i="13" s="1"/>
  <c r="D576" i="3"/>
  <c r="D574" i="13" s="1"/>
  <c r="C576" i="3"/>
  <c r="C574" i="13" s="1"/>
  <c r="G575" i="3"/>
  <c r="H575" s="1"/>
  <c r="F575"/>
  <c r="F573" i="13" s="1"/>
  <c r="E575" i="3"/>
  <c r="E573" i="13" s="1"/>
  <c r="D575" i="3"/>
  <c r="D573" i="13" s="1"/>
  <c r="C575" i="3"/>
  <c r="C573" i="13" s="1"/>
  <c r="G574" i="3"/>
  <c r="H574" s="1"/>
  <c r="F574"/>
  <c r="F572" i="13" s="1"/>
  <c r="E574" i="3"/>
  <c r="E572" i="13" s="1"/>
  <c r="D574" i="3"/>
  <c r="D572" i="13" s="1"/>
  <c r="C574" i="3"/>
  <c r="C572" i="13" s="1"/>
  <c r="G573" i="3"/>
  <c r="H573" s="1"/>
  <c r="F573"/>
  <c r="F571" i="13" s="1"/>
  <c r="E573" i="3"/>
  <c r="E571" i="13" s="1"/>
  <c r="D573" i="3"/>
  <c r="D571" i="13" s="1"/>
  <c r="C573" i="3"/>
  <c r="C571" i="13" s="1"/>
  <c r="F572" i="3"/>
  <c r="F570" i="13" s="1"/>
  <c r="E572" i="3"/>
  <c r="E570" i="13" s="1"/>
  <c r="D572" i="3"/>
  <c r="D570" i="13" s="1"/>
  <c r="C572" i="3"/>
  <c r="C570" i="13" s="1"/>
  <c r="F571" i="3"/>
  <c r="F569" i="13" s="1"/>
  <c r="E571" i="3"/>
  <c r="E569" i="13" s="1"/>
  <c r="D571" i="3"/>
  <c r="D569" i="13" s="1"/>
  <c r="C571" i="3"/>
  <c r="C569" i="13" s="1"/>
  <c r="F570" i="3"/>
  <c r="F568" i="13" s="1"/>
  <c r="E570" i="3"/>
  <c r="E568" i="13" s="1"/>
  <c r="D570" i="3"/>
  <c r="D568" i="13" s="1"/>
  <c r="C570" i="3"/>
  <c r="C568" i="13" s="1"/>
  <c r="F569" i="3"/>
  <c r="F567" i="13" s="1"/>
  <c r="E569" i="3"/>
  <c r="E567" i="13" s="1"/>
  <c r="D569" i="3"/>
  <c r="D567" i="13" s="1"/>
  <c r="C569" i="3"/>
  <c r="C567" i="13" s="1"/>
  <c r="F568" i="3"/>
  <c r="F566" i="13" s="1"/>
  <c r="E568" i="3"/>
  <c r="E566" i="13" s="1"/>
  <c r="D568" i="3"/>
  <c r="D566" i="13" s="1"/>
  <c r="C568" i="3"/>
  <c r="C566" i="13" s="1"/>
  <c r="F567" i="3"/>
  <c r="F565" i="13" s="1"/>
  <c r="E567" i="3"/>
  <c r="E565" i="13" s="1"/>
  <c r="D567" i="3"/>
  <c r="D565" i="13" s="1"/>
  <c r="C567" i="3"/>
  <c r="C565" i="13" s="1"/>
  <c r="F566" i="3"/>
  <c r="F564" i="13" s="1"/>
  <c r="E566" i="3"/>
  <c r="E564" i="13" s="1"/>
  <c r="D566" i="3"/>
  <c r="D564" i="13" s="1"/>
  <c r="C566" i="3"/>
  <c r="C564" i="13" s="1"/>
  <c r="F565" i="3"/>
  <c r="F563" i="13" s="1"/>
  <c r="E565" i="3"/>
  <c r="E563" i="13" s="1"/>
  <c r="D565" i="3"/>
  <c r="D563" i="13" s="1"/>
  <c r="C565" i="3"/>
  <c r="C563" i="13" s="1"/>
  <c r="F564" i="3"/>
  <c r="F562" i="13" s="1"/>
  <c r="E564" i="3"/>
  <c r="E562" i="13" s="1"/>
  <c r="D564" i="3"/>
  <c r="D562" i="13" s="1"/>
  <c r="C564" i="3"/>
  <c r="C562" i="13" s="1"/>
  <c r="F563" i="3"/>
  <c r="F561" i="13" s="1"/>
  <c r="E563" i="3"/>
  <c r="E561" i="13" s="1"/>
  <c r="D563" i="3"/>
  <c r="D561" i="13" s="1"/>
  <c r="C563" i="3"/>
  <c r="C561" i="13" s="1"/>
  <c r="F562" i="3"/>
  <c r="F560" i="13" s="1"/>
  <c r="E562" i="3"/>
  <c r="E560" i="13" s="1"/>
  <c r="D562" i="3"/>
  <c r="D560" i="13" s="1"/>
  <c r="C562" i="3"/>
  <c r="C560" i="13" s="1"/>
  <c r="F561" i="3"/>
  <c r="F559" i="13" s="1"/>
  <c r="E561" i="3"/>
  <c r="E559" i="13" s="1"/>
  <c r="D561" i="3"/>
  <c r="D559" i="13" s="1"/>
  <c r="C561" i="3"/>
  <c r="C559" i="13" s="1"/>
  <c r="F560" i="3"/>
  <c r="F558" i="13" s="1"/>
  <c r="E560" i="3"/>
  <c r="E558" i="13" s="1"/>
  <c r="D560" i="3"/>
  <c r="D558" i="13" s="1"/>
  <c r="C560" i="3"/>
  <c r="C558" i="13" s="1"/>
  <c r="F559" i="3"/>
  <c r="F557" i="13" s="1"/>
  <c r="E559" i="3"/>
  <c r="E557" i="13" s="1"/>
  <c r="D559" i="3"/>
  <c r="D557" i="13" s="1"/>
  <c r="C559" i="3"/>
  <c r="C557" i="13" s="1"/>
  <c r="F558" i="3"/>
  <c r="F556" i="13" s="1"/>
  <c r="E558" i="3"/>
  <c r="E556" i="13" s="1"/>
  <c r="D558" i="3"/>
  <c r="D556" i="13" s="1"/>
  <c r="C558" i="3"/>
  <c r="C556" i="13" s="1"/>
  <c r="F557" i="3"/>
  <c r="F555" i="13" s="1"/>
  <c r="E557" i="3"/>
  <c r="E555" i="13" s="1"/>
  <c r="D557" i="3"/>
  <c r="D555" i="13" s="1"/>
  <c r="C557" i="3"/>
  <c r="C555" i="13" s="1"/>
  <c r="F556" i="3"/>
  <c r="F554" i="13" s="1"/>
  <c r="E556" i="3"/>
  <c r="E554" i="13" s="1"/>
  <c r="D556" i="3"/>
  <c r="D554" i="13" s="1"/>
  <c r="C556" i="3"/>
  <c r="C554" i="13" s="1"/>
  <c r="F555" i="3"/>
  <c r="F553" i="13" s="1"/>
  <c r="E555" i="3"/>
  <c r="E553" i="13" s="1"/>
  <c r="D555" i="3"/>
  <c r="D553" i="13" s="1"/>
  <c r="C555" i="3"/>
  <c r="C553" i="13" s="1"/>
  <c r="F554" i="3"/>
  <c r="F552" i="13" s="1"/>
  <c r="E554" i="3"/>
  <c r="E552" i="13" s="1"/>
  <c r="D554" i="3"/>
  <c r="D552" i="13" s="1"/>
  <c r="C554" i="3"/>
  <c r="C552" i="13" s="1"/>
  <c r="F553" i="3"/>
  <c r="F551" i="13" s="1"/>
  <c r="E553" i="3"/>
  <c r="E551" i="13" s="1"/>
  <c r="D553" i="3"/>
  <c r="D551" i="13" s="1"/>
  <c r="C553" i="3"/>
  <c r="C551" i="13" s="1"/>
  <c r="F552" i="3"/>
  <c r="F550" i="13" s="1"/>
  <c r="E552" i="3"/>
  <c r="E550" i="13" s="1"/>
  <c r="D552" i="3"/>
  <c r="D550" i="13" s="1"/>
  <c r="C552" i="3"/>
  <c r="C550" i="13" s="1"/>
  <c r="F551" i="3"/>
  <c r="F549" i="13" s="1"/>
  <c r="E551" i="3"/>
  <c r="E549" i="13" s="1"/>
  <c r="D551" i="3"/>
  <c r="D549" i="13" s="1"/>
  <c r="C551" i="3"/>
  <c r="C549" i="13" s="1"/>
  <c r="F550" i="3"/>
  <c r="F548" i="13" s="1"/>
  <c r="E550" i="3"/>
  <c r="E548" i="13" s="1"/>
  <c r="D550" i="3"/>
  <c r="D548" i="13" s="1"/>
  <c r="C550" i="3"/>
  <c r="C548" i="13" s="1"/>
  <c r="F549" i="3"/>
  <c r="F547" i="13" s="1"/>
  <c r="E549" i="3"/>
  <c r="E547" i="13" s="1"/>
  <c r="D549" i="3"/>
  <c r="D547" i="13" s="1"/>
  <c r="C549" i="3"/>
  <c r="C547" i="13" s="1"/>
  <c r="F548" i="3"/>
  <c r="F546" i="13" s="1"/>
  <c r="E548" i="3"/>
  <c r="E546" i="13" s="1"/>
  <c r="D548" i="3"/>
  <c r="D546" i="13" s="1"/>
  <c r="C548" i="3"/>
  <c r="C546" i="13" s="1"/>
  <c r="F547" i="3"/>
  <c r="F545" i="13" s="1"/>
  <c r="E547" i="3"/>
  <c r="E545" i="13" s="1"/>
  <c r="D547" i="3"/>
  <c r="D545" i="13" s="1"/>
  <c r="C547" i="3"/>
  <c r="C545" i="13" s="1"/>
  <c r="F546" i="3"/>
  <c r="F544" i="13" s="1"/>
  <c r="E546" i="3"/>
  <c r="E544" i="13" s="1"/>
  <c r="D546" i="3"/>
  <c r="D544" i="13" s="1"/>
  <c r="C546" i="3"/>
  <c r="C544" i="13" s="1"/>
  <c r="F545" i="3"/>
  <c r="F543" i="13" s="1"/>
  <c r="E545" i="3"/>
  <c r="E543" i="13" s="1"/>
  <c r="D545" i="3"/>
  <c r="D543" i="13" s="1"/>
  <c r="C545" i="3"/>
  <c r="C543" i="13" s="1"/>
  <c r="F544" i="3"/>
  <c r="F542" i="13" s="1"/>
  <c r="E544" i="3"/>
  <c r="E542" i="13" s="1"/>
  <c r="D544" i="3"/>
  <c r="D542" i="13" s="1"/>
  <c r="C544" i="3"/>
  <c r="C542" i="13" s="1"/>
  <c r="F543" i="3"/>
  <c r="F541" i="13" s="1"/>
  <c r="E543" i="3"/>
  <c r="E541" i="13" s="1"/>
  <c r="D543" i="3"/>
  <c r="D541" i="13" s="1"/>
  <c r="C543" i="3"/>
  <c r="C541" i="13" s="1"/>
  <c r="F542" i="3"/>
  <c r="F540" i="13" s="1"/>
  <c r="E542" i="3"/>
  <c r="E540" i="13" s="1"/>
  <c r="D542" i="3"/>
  <c r="D540" i="13" s="1"/>
  <c r="C542" i="3"/>
  <c r="C540" i="13" s="1"/>
  <c r="F541" i="3"/>
  <c r="F539" i="13" s="1"/>
  <c r="E541" i="3"/>
  <c r="E539" i="13" s="1"/>
  <c r="D541" i="3"/>
  <c r="D539" i="13" s="1"/>
  <c r="C541" i="3"/>
  <c r="C539" i="13" s="1"/>
  <c r="F540" i="3"/>
  <c r="F538" i="13" s="1"/>
  <c r="E540" i="3"/>
  <c r="E538" i="13" s="1"/>
  <c r="D540" i="3"/>
  <c r="D538" i="13" s="1"/>
  <c r="C540" i="3"/>
  <c r="C538" i="13" s="1"/>
  <c r="F539" i="3"/>
  <c r="F537" i="13" s="1"/>
  <c r="E539" i="3"/>
  <c r="E537" i="13" s="1"/>
  <c r="D539" i="3"/>
  <c r="D537" i="13" s="1"/>
  <c r="C539" i="3"/>
  <c r="C537" i="13" s="1"/>
  <c r="F538" i="3"/>
  <c r="F536" i="13" s="1"/>
  <c r="E538" i="3"/>
  <c r="E536" i="13" s="1"/>
  <c r="D538" i="3"/>
  <c r="D536" i="13" s="1"/>
  <c r="C538" i="3"/>
  <c r="C536" i="13" s="1"/>
  <c r="F537" i="3"/>
  <c r="F535" i="13" s="1"/>
  <c r="E537" i="3"/>
  <c r="E535" i="13" s="1"/>
  <c r="D537" i="3"/>
  <c r="D535" i="13" s="1"/>
  <c r="C537" i="3"/>
  <c r="C535" i="13" s="1"/>
  <c r="F536" i="3"/>
  <c r="F534" i="13" s="1"/>
  <c r="E536" i="3"/>
  <c r="E534" i="13" s="1"/>
  <c r="D536" i="3"/>
  <c r="D534" i="13" s="1"/>
  <c r="C536" i="3"/>
  <c r="C534" i="13" s="1"/>
  <c r="F535" i="3"/>
  <c r="F533" i="13" s="1"/>
  <c r="E535" i="3"/>
  <c r="E533" i="13" s="1"/>
  <c r="D535" i="3"/>
  <c r="D533" i="13" s="1"/>
  <c r="C535" i="3"/>
  <c r="C533" i="13" s="1"/>
  <c r="F534" i="3"/>
  <c r="F532" i="13" s="1"/>
  <c r="E534" i="3"/>
  <c r="E532" i="13" s="1"/>
  <c r="D534" i="3"/>
  <c r="D532" i="13" s="1"/>
  <c r="C534" i="3"/>
  <c r="C532" i="13" s="1"/>
  <c r="F533" i="3"/>
  <c r="F531" i="13" s="1"/>
  <c r="E533" i="3"/>
  <c r="E531" i="13" s="1"/>
  <c r="D533" i="3"/>
  <c r="D531" i="13" s="1"/>
  <c r="C533" i="3"/>
  <c r="C531" i="13" s="1"/>
  <c r="F532" i="3"/>
  <c r="F530" i="13" s="1"/>
  <c r="E532" i="3"/>
  <c r="E530" i="13" s="1"/>
  <c r="D532" i="3"/>
  <c r="D530" i="13" s="1"/>
  <c r="C532" i="3"/>
  <c r="C530" i="13" s="1"/>
  <c r="F531" i="3"/>
  <c r="F529" i="13" s="1"/>
  <c r="E531" i="3"/>
  <c r="E529" i="13" s="1"/>
  <c r="D531" i="3"/>
  <c r="D529" i="13" s="1"/>
  <c r="C531" i="3"/>
  <c r="C529" i="13" s="1"/>
  <c r="F530" i="3"/>
  <c r="F528" i="13" s="1"/>
  <c r="E530" i="3"/>
  <c r="E528" i="13" s="1"/>
  <c r="D530" i="3"/>
  <c r="D528" i="13" s="1"/>
  <c r="C530" i="3"/>
  <c r="C528" i="13" s="1"/>
  <c r="F529" i="3"/>
  <c r="F527" i="13" s="1"/>
  <c r="E529" i="3"/>
  <c r="E527" i="13" s="1"/>
  <c r="D529" i="3"/>
  <c r="D527" i="13" s="1"/>
  <c r="C529" i="3"/>
  <c r="C527" i="13" s="1"/>
  <c r="F528" i="3"/>
  <c r="F526" i="13" s="1"/>
  <c r="E528" i="3"/>
  <c r="E526" i="13" s="1"/>
  <c r="D528" i="3"/>
  <c r="D526" i="13" s="1"/>
  <c r="C528" i="3"/>
  <c r="C526" i="13" s="1"/>
  <c r="F527" i="3"/>
  <c r="F525" i="13" s="1"/>
  <c r="E527" i="3"/>
  <c r="E525" i="13" s="1"/>
  <c r="D527" i="3"/>
  <c r="D525" i="13" s="1"/>
  <c r="C527" i="3"/>
  <c r="C525" i="13" s="1"/>
  <c r="F526" i="3"/>
  <c r="F524" i="13" s="1"/>
  <c r="E526" i="3"/>
  <c r="E524" i="13" s="1"/>
  <c r="D526" i="3"/>
  <c r="D524" i="13" s="1"/>
  <c r="C526" i="3"/>
  <c r="C524" i="13" s="1"/>
  <c r="F525" i="3"/>
  <c r="F523" i="13" s="1"/>
  <c r="E525" i="3"/>
  <c r="E523" i="13" s="1"/>
  <c r="D525" i="3"/>
  <c r="D523" i="13" s="1"/>
  <c r="C525" i="3"/>
  <c r="C523" i="13" s="1"/>
  <c r="F524" i="3"/>
  <c r="F522" i="13" s="1"/>
  <c r="E524" i="3"/>
  <c r="E522" i="13" s="1"/>
  <c r="D524" i="3"/>
  <c r="D522" i="13" s="1"/>
  <c r="C524" i="3"/>
  <c r="C522" i="13" s="1"/>
  <c r="F523" i="3"/>
  <c r="F521" i="13" s="1"/>
  <c r="E523" i="3"/>
  <c r="E521" i="13" s="1"/>
  <c r="D523" i="3"/>
  <c r="D521" i="13" s="1"/>
  <c r="C523" i="3"/>
  <c r="C521" i="13" s="1"/>
  <c r="F522" i="3"/>
  <c r="F520" i="13" s="1"/>
  <c r="E522" i="3"/>
  <c r="E520" i="13" s="1"/>
  <c r="D522" i="3"/>
  <c r="D520" i="13" s="1"/>
  <c r="C522" i="3"/>
  <c r="C520" i="13" s="1"/>
  <c r="F521" i="3"/>
  <c r="F519" i="13" s="1"/>
  <c r="E521" i="3"/>
  <c r="E519" i="13" s="1"/>
  <c r="D521" i="3"/>
  <c r="D519" i="13" s="1"/>
  <c r="C521" i="3"/>
  <c r="C519" i="13" s="1"/>
  <c r="F520" i="3"/>
  <c r="F518" i="13" s="1"/>
  <c r="E520" i="3"/>
  <c r="E518" i="13" s="1"/>
  <c r="D520" i="3"/>
  <c r="D518" i="13" s="1"/>
  <c r="C520" i="3"/>
  <c r="C518" i="13" s="1"/>
  <c r="F519" i="3"/>
  <c r="F517" i="13" s="1"/>
  <c r="E519" i="3"/>
  <c r="E517" i="13" s="1"/>
  <c r="D519" i="3"/>
  <c r="D517" i="13" s="1"/>
  <c r="C519" i="3"/>
  <c r="C517" i="13" s="1"/>
  <c r="F518" i="3"/>
  <c r="F516" i="13" s="1"/>
  <c r="E518" i="3"/>
  <c r="E516" i="13" s="1"/>
  <c r="D518" i="3"/>
  <c r="D516" i="13" s="1"/>
  <c r="C518" i="3"/>
  <c r="C516" i="13" s="1"/>
  <c r="F517" i="3"/>
  <c r="F515" i="13" s="1"/>
  <c r="E517" i="3"/>
  <c r="E515" i="13" s="1"/>
  <c r="D517" i="3"/>
  <c r="D515" i="13" s="1"/>
  <c r="C517" i="3"/>
  <c r="C515" i="13" s="1"/>
  <c r="F516" i="3"/>
  <c r="F514" i="13" s="1"/>
  <c r="E516" i="3"/>
  <c r="E514" i="13" s="1"/>
  <c r="D516" i="3"/>
  <c r="D514" i="13" s="1"/>
  <c r="C516" i="3"/>
  <c r="C514" i="13" s="1"/>
  <c r="F515" i="3"/>
  <c r="F513" i="13" s="1"/>
  <c r="E515" i="3"/>
  <c r="E513" i="13" s="1"/>
  <c r="D515" i="3"/>
  <c r="D513" i="13" s="1"/>
  <c r="C515" i="3"/>
  <c r="C513" i="13" s="1"/>
  <c r="F514" i="3"/>
  <c r="F512" i="13" s="1"/>
  <c r="E514" i="3"/>
  <c r="E512" i="13" s="1"/>
  <c r="D514" i="3"/>
  <c r="D512" i="13" s="1"/>
  <c r="C514" i="3"/>
  <c r="C512" i="13" s="1"/>
  <c r="F513" i="3"/>
  <c r="F511" i="13" s="1"/>
  <c r="E513" i="3"/>
  <c r="E511" i="13" s="1"/>
  <c r="D513" i="3"/>
  <c r="D511" i="13" s="1"/>
  <c r="C513" i="3"/>
  <c r="C511" i="13" s="1"/>
  <c r="F512" i="3"/>
  <c r="F510" i="13" s="1"/>
  <c r="E512" i="3"/>
  <c r="E510" i="13" s="1"/>
  <c r="D512" i="3"/>
  <c r="D510" i="13" s="1"/>
  <c r="C512" i="3"/>
  <c r="C510" i="13" s="1"/>
  <c r="F511" i="3"/>
  <c r="F509" i="13" s="1"/>
  <c r="E511" i="3"/>
  <c r="E509" i="13" s="1"/>
  <c r="D511" i="3"/>
  <c r="D509" i="13" s="1"/>
  <c r="C511" i="3"/>
  <c r="C509" i="13" s="1"/>
  <c r="F510" i="3"/>
  <c r="F508" i="13" s="1"/>
  <c r="E510" i="3"/>
  <c r="E508" i="13" s="1"/>
  <c r="D510" i="3"/>
  <c r="D508" i="13" s="1"/>
  <c r="C510" i="3"/>
  <c r="C508" i="13" s="1"/>
  <c r="F509" i="3"/>
  <c r="F507" i="13" s="1"/>
  <c r="E509" i="3"/>
  <c r="E507" i="13" s="1"/>
  <c r="D509" i="3"/>
  <c r="D507" i="13" s="1"/>
  <c r="C509" i="3"/>
  <c r="C507" i="13" s="1"/>
  <c r="F508" i="3"/>
  <c r="F506" i="13" s="1"/>
  <c r="E508" i="3"/>
  <c r="E506" i="13" s="1"/>
  <c r="D508" i="3"/>
  <c r="D506" i="13" s="1"/>
  <c r="C508" i="3"/>
  <c r="C506" i="13" s="1"/>
  <c r="F507" i="3"/>
  <c r="F505" i="13" s="1"/>
  <c r="E507" i="3"/>
  <c r="E505" i="13" s="1"/>
  <c r="D507" i="3"/>
  <c r="D505" i="13" s="1"/>
  <c r="C507" i="3"/>
  <c r="C505" i="13" s="1"/>
  <c r="F506" i="3"/>
  <c r="F504" i="13" s="1"/>
  <c r="E506" i="3"/>
  <c r="E504" i="13" s="1"/>
  <c r="D506" i="3"/>
  <c r="D504" i="13" s="1"/>
  <c r="C506" i="3"/>
  <c r="C504" i="13" s="1"/>
  <c r="F505" i="3"/>
  <c r="F503" i="13" s="1"/>
  <c r="E505" i="3"/>
  <c r="E503" i="13" s="1"/>
  <c r="D505" i="3"/>
  <c r="D503" i="13" s="1"/>
  <c r="C505" i="3"/>
  <c r="C503" i="13" s="1"/>
  <c r="F504" i="3"/>
  <c r="F502" i="13" s="1"/>
  <c r="E504" i="3"/>
  <c r="E502" i="13" s="1"/>
  <c r="D504" i="3"/>
  <c r="D502" i="13" s="1"/>
  <c r="C504" i="3"/>
  <c r="C502" i="13" s="1"/>
  <c r="F503" i="3"/>
  <c r="F501" i="13" s="1"/>
  <c r="E503" i="3"/>
  <c r="E501" i="13" s="1"/>
  <c r="D503" i="3"/>
  <c r="D501" i="13" s="1"/>
  <c r="C503" i="3"/>
  <c r="C501" i="13" s="1"/>
  <c r="F502" i="3"/>
  <c r="F500" i="13" s="1"/>
  <c r="E502" i="3"/>
  <c r="E500" i="13" s="1"/>
  <c r="D502" i="3"/>
  <c r="D500" i="13" s="1"/>
  <c r="C502" i="3"/>
  <c r="C500" i="13" s="1"/>
  <c r="F501" i="3"/>
  <c r="F499" i="13" s="1"/>
  <c r="E501" i="3"/>
  <c r="E499" i="13" s="1"/>
  <c r="D501" i="3"/>
  <c r="D499" i="13" s="1"/>
  <c r="C501" i="3"/>
  <c r="C499" i="13" s="1"/>
  <c r="F500" i="3"/>
  <c r="F498" i="13" s="1"/>
  <c r="E500" i="3"/>
  <c r="E498" i="13" s="1"/>
  <c r="D500" i="3"/>
  <c r="D498" i="13" s="1"/>
  <c r="C500" i="3"/>
  <c r="C498" i="13" s="1"/>
  <c r="F499" i="3"/>
  <c r="F497" i="13" s="1"/>
  <c r="E499" i="3"/>
  <c r="E497" i="13" s="1"/>
  <c r="D499" i="3"/>
  <c r="D497" i="13" s="1"/>
  <c r="C499" i="3"/>
  <c r="C497" i="13" s="1"/>
  <c r="F498" i="3"/>
  <c r="F496" i="13" s="1"/>
  <c r="E498" i="3"/>
  <c r="E496" i="13" s="1"/>
  <c r="D498" i="3"/>
  <c r="D496" i="13" s="1"/>
  <c r="C498" i="3"/>
  <c r="C496" i="13" s="1"/>
  <c r="F497" i="3"/>
  <c r="F495" i="13" s="1"/>
  <c r="E497" i="3"/>
  <c r="E495" i="13" s="1"/>
  <c r="D497" i="3"/>
  <c r="D495" i="13" s="1"/>
  <c r="C497" i="3"/>
  <c r="C495" i="13" s="1"/>
  <c r="F496" i="3"/>
  <c r="F494" i="13" s="1"/>
  <c r="E496" i="3"/>
  <c r="E494" i="13" s="1"/>
  <c r="D496" i="3"/>
  <c r="D494" i="13" s="1"/>
  <c r="C496" i="3"/>
  <c r="C494" i="13" s="1"/>
  <c r="F495" i="3"/>
  <c r="F493" i="13" s="1"/>
  <c r="E495" i="3"/>
  <c r="E493" i="13" s="1"/>
  <c r="D495" i="3"/>
  <c r="D493" i="13" s="1"/>
  <c r="C495" i="3"/>
  <c r="C493" i="13" s="1"/>
  <c r="F494" i="3"/>
  <c r="F492" i="13" s="1"/>
  <c r="E494" i="3"/>
  <c r="E492" i="13" s="1"/>
  <c r="D494" i="3"/>
  <c r="D492" i="13" s="1"/>
  <c r="C494" i="3"/>
  <c r="C492" i="13" s="1"/>
  <c r="F493" i="3"/>
  <c r="F491" i="13" s="1"/>
  <c r="E493" i="3"/>
  <c r="E491" i="13" s="1"/>
  <c r="D493" i="3"/>
  <c r="D491" i="13" s="1"/>
  <c r="C493" i="3"/>
  <c r="C491" i="13" s="1"/>
  <c r="F492" i="3"/>
  <c r="F490" i="13" s="1"/>
  <c r="E492" i="3"/>
  <c r="E490" i="13" s="1"/>
  <c r="D492" i="3"/>
  <c r="D490" i="13" s="1"/>
  <c r="C492" i="3"/>
  <c r="C490" i="13" s="1"/>
  <c r="F491" i="3"/>
  <c r="F489" i="13" s="1"/>
  <c r="E491" i="3"/>
  <c r="E489" i="13" s="1"/>
  <c r="D491" i="3"/>
  <c r="D489" i="13" s="1"/>
  <c r="C491" i="3"/>
  <c r="C489" i="13" s="1"/>
  <c r="F490" i="3"/>
  <c r="F488" i="13" s="1"/>
  <c r="E490" i="3"/>
  <c r="E488" i="13" s="1"/>
  <c r="D490" i="3"/>
  <c r="D488" i="13" s="1"/>
  <c r="C490" i="3"/>
  <c r="C488" i="13" s="1"/>
  <c r="F489" i="3"/>
  <c r="F487" i="13" s="1"/>
  <c r="E489" i="3"/>
  <c r="E487" i="13" s="1"/>
  <c r="D489" i="3"/>
  <c r="D487" i="13" s="1"/>
  <c r="C489" i="3"/>
  <c r="C487" i="13" s="1"/>
  <c r="F488" i="3"/>
  <c r="F486" i="13" s="1"/>
  <c r="E488" i="3"/>
  <c r="E486" i="13" s="1"/>
  <c r="D488" i="3"/>
  <c r="D486" i="13" s="1"/>
  <c r="C488" i="3"/>
  <c r="C486" i="13" s="1"/>
  <c r="F487" i="3"/>
  <c r="F485" i="13" s="1"/>
  <c r="E487" i="3"/>
  <c r="E485" i="13" s="1"/>
  <c r="D487" i="3"/>
  <c r="D485" i="13" s="1"/>
  <c r="C487" i="3"/>
  <c r="C485" i="13" s="1"/>
  <c r="F486" i="3"/>
  <c r="F484" i="13" s="1"/>
  <c r="E486" i="3"/>
  <c r="E484" i="13" s="1"/>
  <c r="D486" i="3"/>
  <c r="D484" i="13" s="1"/>
  <c r="C486" i="3"/>
  <c r="C484" i="13" s="1"/>
  <c r="F485" i="3"/>
  <c r="F483" i="13" s="1"/>
  <c r="E485" i="3"/>
  <c r="E483" i="13" s="1"/>
  <c r="D485" i="3"/>
  <c r="D483" i="13" s="1"/>
  <c r="C485" i="3"/>
  <c r="C483" i="13" s="1"/>
  <c r="F484" i="3"/>
  <c r="F482" i="13" s="1"/>
  <c r="E484" i="3"/>
  <c r="E482" i="13" s="1"/>
  <c r="D484" i="3"/>
  <c r="D482" i="13" s="1"/>
  <c r="C484" i="3"/>
  <c r="C482" i="13" s="1"/>
  <c r="F483" i="3"/>
  <c r="F481" i="13" s="1"/>
  <c r="E483" i="3"/>
  <c r="E481" i="13" s="1"/>
  <c r="D483" i="3"/>
  <c r="D481" i="13" s="1"/>
  <c r="C483" i="3"/>
  <c r="C481" i="13" s="1"/>
  <c r="F482" i="3"/>
  <c r="F480" i="13" s="1"/>
  <c r="E482" i="3"/>
  <c r="E480" i="13" s="1"/>
  <c r="D482" i="3"/>
  <c r="D480" i="13" s="1"/>
  <c r="C482" i="3"/>
  <c r="C480" i="13" s="1"/>
  <c r="F481" i="3"/>
  <c r="F479" i="13" s="1"/>
  <c r="E481" i="3"/>
  <c r="E479" i="13" s="1"/>
  <c r="D481" i="3"/>
  <c r="D479" i="13" s="1"/>
  <c r="C481" i="3"/>
  <c r="C479" i="13" s="1"/>
  <c r="F480" i="3"/>
  <c r="F478" i="13" s="1"/>
  <c r="E480" i="3"/>
  <c r="E478" i="13" s="1"/>
  <c r="D480" i="3"/>
  <c r="D478" i="13" s="1"/>
  <c r="C480" i="3"/>
  <c r="C478" i="13" s="1"/>
  <c r="F479" i="3"/>
  <c r="F477" i="13" s="1"/>
  <c r="E479" i="3"/>
  <c r="E477" i="13" s="1"/>
  <c r="D479" i="3"/>
  <c r="D477" i="13" s="1"/>
  <c r="C479" i="3"/>
  <c r="C477" i="13" s="1"/>
  <c r="F478" i="3"/>
  <c r="F476" i="13" s="1"/>
  <c r="E478" i="3"/>
  <c r="E476" i="13" s="1"/>
  <c r="D478" i="3"/>
  <c r="D476" i="13" s="1"/>
  <c r="C478" i="3"/>
  <c r="C476" i="13" s="1"/>
  <c r="F477" i="3"/>
  <c r="F475" i="13" s="1"/>
  <c r="E477" i="3"/>
  <c r="E475" i="13" s="1"/>
  <c r="D477" i="3"/>
  <c r="D475" i="13" s="1"/>
  <c r="C477" i="3"/>
  <c r="C475" i="13" s="1"/>
  <c r="F476" i="3"/>
  <c r="F474" i="13" s="1"/>
  <c r="E476" i="3"/>
  <c r="E474" i="13" s="1"/>
  <c r="D476" i="3"/>
  <c r="D474" i="13" s="1"/>
  <c r="C476" i="3"/>
  <c r="C474" i="13" s="1"/>
  <c r="F475" i="3"/>
  <c r="F473" i="13" s="1"/>
  <c r="E475" i="3"/>
  <c r="E473" i="13" s="1"/>
  <c r="D475" i="3"/>
  <c r="D473" i="13" s="1"/>
  <c r="C475" i="3"/>
  <c r="C473" i="13" s="1"/>
  <c r="F474" i="3"/>
  <c r="F472" i="13" s="1"/>
  <c r="E474" i="3"/>
  <c r="E472" i="13" s="1"/>
  <c r="D474" i="3"/>
  <c r="D472" i="13" s="1"/>
  <c r="C474" i="3"/>
  <c r="C472" i="13" s="1"/>
  <c r="F473" i="3"/>
  <c r="F471" i="13" s="1"/>
  <c r="E473" i="3"/>
  <c r="E471" i="13" s="1"/>
  <c r="D473" i="3"/>
  <c r="D471" i="13" s="1"/>
  <c r="C473" i="3"/>
  <c r="C471" i="13" s="1"/>
  <c r="F472" i="3"/>
  <c r="F470" i="13" s="1"/>
  <c r="E472" i="3"/>
  <c r="E470" i="13" s="1"/>
  <c r="D472" i="3"/>
  <c r="D470" i="13" s="1"/>
  <c r="C472" i="3"/>
  <c r="C470" i="13" s="1"/>
  <c r="F471" i="3"/>
  <c r="F469" i="13" s="1"/>
  <c r="E471" i="3"/>
  <c r="E469" i="13" s="1"/>
  <c r="D471" i="3"/>
  <c r="D469" i="13" s="1"/>
  <c r="C471" i="3"/>
  <c r="C469" i="13" s="1"/>
  <c r="F470" i="3"/>
  <c r="F468" i="13" s="1"/>
  <c r="E470" i="3"/>
  <c r="E468" i="13" s="1"/>
  <c r="D470" i="3"/>
  <c r="D468" i="13" s="1"/>
  <c r="C470" i="3"/>
  <c r="C468" i="13" s="1"/>
  <c r="F469" i="3"/>
  <c r="F467" i="13" s="1"/>
  <c r="E469" i="3"/>
  <c r="E467" i="13" s="1"/>
  <c r="D469" i="3"/>
  <c r="D467" i="13" s="1"/>
  <c r="C469" i="3"/>
  <c r="C467" i="13" s="1"/>
  <c r="F468" i="3"/>
  <c r="F466" i="13" s="1"/>
  <c r="E468" i="3"/>
  <c r="E466" i="13" s="1"/>
  <c r="D468" i="3"/>
  <c r="D466" i="13" s="1"/>
  <c r="C468" i="3"/>
  <c r="C466" i="13" s="1"/>
  <c r="F467" i="3"/>
  <c r="F465" i="13" s="1"/>
  <c r="E467" i="3"/>
  <c r="E465" i="13" s="1"/>
  <c r="D467" i="3"/>
  <c r="D465" i="13" s="1"/>
  <c r="C467" i="3"/>
  <c r="C465" i="13" s="1"/>
  <c r="F466" i="3"/>
  <c r="F464" i="13" s="1"/>
  <c r="E466" i="3"/>
  <c r="E464" i="13" s="1"/>
  <c r="D466" i="3"/>
  <c r="D464" i="13" s="1"/>
  <c r="C466" i="3"/>
  <c r="C464" i="13" s="1"/>
  <c r="F465" i="3"/>
  <c r="F463" i="13" s="1"/>
  <c r="E465" i="3"/>
  <c r="E463" i="13" s="1"/>
  <c r="D465" i="3"/>
  <c r="D463" i="13" s="1"/>
  <c r="C465" i="3"/>
  <c r="C463" i="13" s="1"/>
  <c r="F464" i="3"/>
  <c r="F462" i="13" s="1"/>
  <c r="E464" i="3"/>
  <c r="E462" i="13" s="1"/>
  <c r="D464" i="3"/>
  <c r="D462" i="13" s="1"/>
  <c r="C464" i="3"/>
  <c r="C462" i="13" s="1"/>
  <c r="F463" i="3"/>
  <c r="F461" i="13" s="1"/>
  <c r="E463" i="3"/>
  <c r="E461" i="13" s="1"/>
  <c r="D463" i="3"/>
  <c r="D461" i="13" s="1"/>
  <c r="C463" i="3"/>
  <c r="C461" i="13" s="1"/>
  <c r="F462" i="3"/>
  <c r="F460" i="13" s="1"/>
  <c r="E462" i="3"/>
  <c r="E460" i="13" s="1"/>
  <c r="D462" i="3"/>
  <c r="D460" i="13" s="1"/>
  <c r="C462" i="3"/>
  <c r="C460" i="13" s="1"/>
  <c r="F461" i="3"/>
  <c r="F459" i="13" s="1"/>
  <c r="E461" i="3"/>
  <c r="E459" i="13" s="1"/>
  <c r="D461" i="3"/>
  <c r="D459" i="13" s="1"/>
  <c r="C461" i="3"/>
  <c r="C459" i="13" s="1"/>
  <c r="F460" i="3"/>
  <c r="F458" i="13" s="1"/>
  <c r="E460" i="3"/>
  <c r="E458" i="13" s="1"/>
  <c r="D460" i="3"/>
  <c r="D458" i="13" s="1"/>
  <c r="C460" i="3"/>
  <c r="C458" i="13" s="1"/>
  <c r="F459" i="3"/>
  <c r="F457" i="13" s="1"/>
  <c r="E459" i="3"/>
  <c r="E457" i="13" s="1"/>
  <c r="D459" i="3"/>
  <c r="D457" i="13" s="1"/>
  <c r="C459" i="3"/>
  <c r="C457" i="13" s="1"/>
  <c r="F458" i="3"/>
  <c r="F456" i="13" s="1"/>
  <c r="E458" i="3"/>
  <c r="E456" i="13" s="1"/>
  <c r="D458" i="3"/>
  <c r="D456" i="13" s="1"/>
  <c r="C458" i="3"/>
  <c r="C456" i="13" s="1"/>
  <c r="F457" i="3"/>
  <c r="F455" i="13" s="1"/>
  <c r="E457" i="3"/>
  <c r="E455" i="13" s="1"/>
  <c r="D457" i="3"/>
  <c r="D455" i="13" s="1"/>
  <c r="C457" i="3"/>
  <c r="C455" i="13" s="1"/>
  <c r="F456" i="3"/>
  <c r="F454" i="13" s="1"/>
  <c r="E456" i="3"/>
  <c r="E454" i="13" s="1"/>
  <c r="D456" i="3"/>
  <c r="D454" i="13" s="1"/>
  <c r="C456" i="3"/>
  <c r="C454" i="13" s="1"/>
  <c r="F455" i="3"/>
  <c r="F453" i="13" s="1"/>
  <c r="E455" i="3"/>
  <c r="E453" i="13" s="1"/>
  <c r="D455" i="3"/>
  <c r="D453" i="13" s="1"/>
  <c r="C455" i="3"/>
  <c r="C453" i="13" s="1"/>
  <c r="F454" i="3"/>
  <c r="F452" i="13" s="1"/>
  <c r="E454" i="3"/>
  <c r="E452" i="13" s="1"/>
  <c r="D454" i="3"/>
  <c r="D452" i="13" s="1"/>
  <c r="C454" i="3"/>
  <c r="C452" i="13" s="1"/>
  <c r="F453" i="3"/>
  <c r="F451" i="13" s="1"/>
  <c r="E453" i="3"/>
  <c r="E451" i="13" s="1"/>
  <c r="D453" i="3"/>
  <c r="D451" i="13" s="1"/>
  <c r="C453" i="3"/>
  <c r="C451" i="13" s="1"/>
  <c r="F452" i="3"/>
  <c r="F450" i="13" s="1"/>
  <c r="E452" i="3"/>
  <c r="E450" i="13" s="1"/>
  <c r="D452" i="3"/>
  <c r="D450" i="13" s="1"/>
  <c r="C452" i="3"/>
  <c r="C450" i="13" s="1"/>
  <c r="F451" i="3"/>
  <c r="F449" i="13" s="1"/>
  <c r="E451" i="3"/>
  <c r="E449" i="13" s="1"/>
  <c r="D451" i="3"/>
  <c r="D449" i="13" s="1"/>
  <c r="C451" i="3"/>
  <c r="C449" i="13" s="1"/>
  <c r="F450" i="3"/>
  <c r="F448" i="13" s="1"/>
  <c r="E450" i="3"/>
  <c r="E448" i="13" s="1"/>
  <c r="D450" i="3"/>
  <c r="D448" i="13" s="1"/>
  <c r="C450" i="3"/>
  <c r="C448" i="13" s="1"/>
  <c r="F449" i="3"/>
  <c r="F447" i="13" s="1"/>
  <c r="E449" i="3"/>
  <c r="E447" i="13" s="1"/>
  <c r="D449" i="3"/>
  <c r="D447" i="13" s="1"/>
  <c r="C449" i="3"/>
  <c r="C447" i="13" s="1"/>
  <c r="F448" i="3"/>
  <c r="F446" i="13" s="1"/>
  <c r="E448" i="3"/>
  <c r="E446" i="13" s="1"/>
  <c r="D448" i="3"/>
  <c r="D446" i="13" s="1"/>
  <c r="C448" i="3"/>
  <c r="C446" i="13" s="1"/>
  <c r="F447" i="3"/>
  <c r="F445" i="13" s="1"/>
  <c r="E447" i="3"/>
  <c r="E445" i="13" s="1"/>
  <c r="D447" i="3"/>
  <c r="D445" i="13" s="1"/>
  <c r="C447" i="3"/>
  <c r="C445" i="13" s="1"/>
  <c r="F446" i="3"/>
  <c r="F444" i="13" s="1"/>
  <c r="E446" i="3"/>
  <c r="E444" i="13" s="1"/>
  <c r="D446" i="3"/>
  <c r="D444" i="13" s="1"/>
  <c r="C446" i="3"/>
  <c r="C444" i="13" s="1"/>
  <c r="F445" i="3"/>
  <c r="F443" i="13" s="1"/>
  <c r="E445" i="3"/>
  <c r="E443" i="13" s="1"/>
  <c r="D445" i="3"/>
  <c r="D443" i="13" s="1"/>
  <c r="C445" i="3"/>
  <c r="C443" i="13" s="1"/>
  <c r="F444" i="3"/>
  <c r="F442" i="13" s="1"/>
  <c r="E444" i="3"/>
  <c r="E442" i="13" s="1"/>
  <c r="D444" i="3"/>
  <c r="D442" i="13" s="1"/>
  <c r="C444" i="3"/>
  <c r="C442" i="13" s="1"/>
  <c r="F443" i="3"/>
  <c r="F441" i="13" s="1"/>
  <c r="E443" i="3"/>
  <c r="E441" i="13" s="1"/>
  <c r="D443" i="3"/>
  <c r="D441" i="13" s="1"/>
  <c r="C443" i="3"/>
  <c r="C441" i="13" s="1"/>
  <c r="F442" i="3"/>
  <c r="F440" i="13" s="1"/>
  <c r="E442" i="3"/>
  <c r="E440" i="13" s="1"/>
  <c r="D442" i="3"/>
  <c r="D440" i="13" s="1"/>
  <c r="C442" i="3"/>
  <c r="C440" i="13" s="1"/>
  <c r="F441" i="3"/>
  <c r="F439" i="13" s="1"/>
  <c r="E441" i="3"/>
  <c r="E439" i="13" s="1"/>
  <c r="D441" i="3"/>
  <c r="D439" i="13" s="1"/>
  <c r="C441" i="3"/>
  <c r="C439" i="13" s="1"/>
  <c r="F440" i="3"/>
  <c r="F438" i="13" s="1"/>
  <c r="E440" i="3"/>
  <c r="E438" i="13" s="1"/>
  <c r="D440" i="3"/>
  <c r="D438" i="13" s="1"/>
  <c r="C440" i="3"/>
  <c r="C438" i="13" s="1"/>
  <c r="F439" i="3"/>
  <c r="F437" i="13" s="1"/>
  <c r="E439" i="3"/>
  <c r="E437" i="13" s="1"/>
  <c r="D439" i="3"/>
  <c r="D437" i="13" s="1"/>
  <c r="C439" i="3"/>
  <c r="C437" i="13" s="1"/>
  <c r="F438" i="3"/>
  <c r="F436" i="13" s="1"/>
  <c r="E438" i="3"/>
  <c r="E436" i="13" s="1"/>
  <c r="D438" i="3"/>
  <c r="D436" i="13" s="1"/>
  <c r="C438" i="3"/>
  <c r="C436" i="13" s="1"/>
  <c r="F437" i="3"/>
  <c r="F435" i="13" s="1"/>
  <c r="E437" i="3"/>
  <c r="E435" i="13" s="1"/>
  <c r="D437" i="3"/>
  <c r="D435" i="13" s="1"/>
  <c r="C437" i="3"/>
  <c r="C435" i="13" s="1"/>
  <c r="F436" i="3"/>
  <c r="F434" i="13" s="1"/>
  <c r="E436" i="3"/>
  <c r="E434" i="13" s="1"/>
  <c r="D436" i="3"/>
  <c r="D434" i="13" s="1"/>
  <c r="C436" i="3"/>
  <c r="C434" i="13" s="1"/>
  <c r="F435" i="3"/>
  <c r="F433" i="13" s="1"/>
  <c r="E435" i="3"/>
  <c r="E433" i="13" s="1"/>
  <c r="D435" i="3"/>
  <c r="D433" i="13" s="1"/>
  <c r="C435" i="3"/>
  <c r="C433" i="13" s="1"/>
  <c r="F434" i="3"/>
  <c r="F432" i="13" s="1"/>
  <c r="E434" i="3"/>
  <c r="E432" i="13" s="1"/>
  <c r="D434" i="3"/>
  <c r="D432" i="13" s="1"/>
  <c r="C434" i="3"/>
  <c r="C432" i="13" s="1"/>
  <c r="F433" i="3"/>
  <c r="F431" i="13" s="1"/>
  <c r="E433" i="3"/>
  <c r="E431" i="13" s="1"/>
  <c r="D433" i="3"/>
  <c r="D431" i="13" s="1"/>
  <c r="C433" i="3"/>
  <c r="C431" i="13" s="1"/>
  <c r="F432" i="3"/>
  <c r="F430" i="13" s="1"/>
  <c r="E432" i="3"/>
  <c r="E430" i="13" s="1"/>
  <c r="D432" i="3"/>
  <c r="D430" i="13" s="1"/>
  <c r="C432" i="3"/>
  <c r="C430" i="13" s="1"/>
  <c r="F431" i="3"/>
  <c r="F429" i="13" s="1"/>
  <c r="E431" i="3"/>
  <c r="E429" i="13" s="1"/>
  <c r="D431" i="3"/>
  <c r="D429" i="13" s="1"/>
  <c r="C431" i="3"/>
  <c r="C429" i="13" s="1"/>
  <c r="F430" i="3"/>
  <c r="F428" i="13" s="1"/>
  <c r="E430" i="3"/>
  <c r="E428" i="13" s="1"/>
  <c r="D430" i="3"/>
  <c r="D428" i="13" s="1"/>
  <c r="C430" i="3"/>
  <c r="C428" i="13" s="1"/>
  <c r="F429" i="3"/>
  <c r="F427" i="13" s="1"/>
  <c r="E429" i="3"/>
  <c r="E427" i="13" s="1"/>
  <c r="D429" i="3"/>
  <c r="D427" i="13" s="1"/>
  <c r="C429" i="3"/>
  <c r="C427" i="13" s="1"/>
  <c r="F428" i="3"/>
  <c r="F426" i="13" s="1"/>
  <c r="E428" i="3"/>
  <c r="E426" i="13" s="1"/>
  <c r="D428" i="3"/>
  <c r="D426" i="13" s="1"/>
  <c r="C428" i="3"/>
  <c r="C426" i="13" s="1"/>
  <c r="F427" i="3"/>
  <c r="F425" i="13" s="1"/>
  <c r="E427" i="3"/>
  <c r="E425" i="13" s="1"/>
  <c r="D427" i="3"/>
  <c r="D425" i="13" s="1"/>
  <c r="C427" i="3"/>
  <c r="C425" i="13" s="1"/>
  <c r="F426" i="3"/>
  <c r="F424" i="13" s="1"/>
  <c r="E426" i="3"/>
  <c r="E424" i="13" s="1"/>
  <c r="D426" i="3"/>
  <c r="D424" i="13" s="1"/>
  <c r="C426" i="3"/>
  <c r="C424" i="13" s="1"/>
  <c r="F425" i="3"/>
  <c r="F423" i="13" s="1"/>
  <c r="E425" i="3"/>
  <c r="E423" i="13" s="1"/>
  <c r="D425" i="3"/>
  <c r="D423" i="13" s="1"/>
  <c r="C425" i="3"/>
  <c r="C423" i="13" s="1"/>
  <c r="F424" i="3"/>
  <c r="F422" i="13" s="1"/>
  <c r="E424" i="3"/>
  <c r="E422" i="13" s="1"/>
  <c r="D424" i="3"/>
  <c r="D422" i="13" s="1"/>
  <c r="C424" i="3"/>
  <c r="C422" i="13" s="1"/>
  <c r="F423" i="3"/>
  <c r="F421" i="13" s="1"/>
  <c r="E423" i="3"/>
  <c r="E421" i="13" s="1"/>
  <c r="D423" i="3"/>
  <c r="D421" i="13" s="1"/>
  <c r="C423" i="3"/>
  <c r="C421" i="13" s="1"/>
  <c r="F422" i="3"/>
  <c r="F420" i="13" s="1"/>
  <c r="E422" i="3"/>
  <c r="E420" i="13" s="1"/>
  <c r="D422" i="3"/>
  <c r="D420" i="13" s="1"/>
  <c r="C422" i="3"/>
  <c r="C420" i="13" s="1"/>
  <c r="F421" i="3"/>
  <c r="F419" i="13" s="1"/>
  <c r="E421" i="3"/>
  <c r="E419" i="13" s="1"/>
  <c r="D421" i="3"/>
  <c r="D419" i="13" s="1"/>
  <c r="C421" i="3"/>
  <c r="C419" i="13" s="1"/>
  <c r="F420" i="3"/>
  <c r="F418" i="13" s="1"/>
  <c r="E420" i="3"/>
  <c r="E418" i="13" s="1"/>
  <c r="D420" i="3"/>
  <c r="D418" i="13" s="1"/>
  <c r="C420" i="3"/>
  <c r="C418" i="13" s="1"/>
  <c r="F419" i="3"/>
  <c r="F417" i="13" s="1"/>
  <c r="E419" i="3"/>
  <c r="E417" i="13" s="1"/>
  <c r="D419" i="3"/>
  <c r="D417" i="13" s="1"/>
  <c r="C419" i="3"/>
  <c r="C417" i="13" s="1"/>
  <c r="F418" i="3"/>
  <c r="F416" i="13" s="1"/>
  <c r="E418" i="3"/>
  <c r="E416" i="13" s="1"/>
  <c r="D418" i="3"/>
  <c r="D416" i="13" s="1"/>
  <c r="C418" i="3"/>
  <c r="C416" i="13" s="1"/>
  <c r="F417" i="3"/>
  <c r="F415" i="13" s="1"/>
  <c r="E417" i="3"/>
  <c r="E415" i="13" s="1"/>
  <c r="D417" i="3"/>
  <c r="D415" i="13" s="1"/>
  <c r="C417" i="3"/>
  <c r="C415" i="13" s="1"/>
  <c r="F416" i="3"/>
  <c r="F414" i="13" s="1"/>
  <c r="E416" i="3"/>
  <c r="E414" i="13" s="1"/>
  <c r="D416" i="3"/>
  <c r="D414" i="13" s="1"/>
  <c r="C416" i="3"/>
  <c r="C414" i="13" s="1"/>
  <c r="F415" i="3"/>
  <c r="F413" i="13" s="1"/>
  <c r="E415" i="3"/>
  <c r="E413" i="13" s="1"/>
  <c r="D415" i="3"/>
  <c r="D413" i="13" s="1"/>
  <c r="C415" i="3"/>
  <c r="C413" i="13" s="1"/>
  <c r="F414" i="3"/>
  <c r="F412" i="13" s="1"/>
  <c r="E414" i="3"/>
  <c r="E412" i="13" s="1"/>
  <c r="D414" i="3"/>
  <c r="D412" i="13" s="1"/>
  <c r="C414" i="3"/>
  <c r="C412" i="13" s="1"/>
  <c r="F413" i="3"/>
  <c r="F411" i="13" s="1"/>
  <c r="E413" i="3"/>
  <c r="E411" i="13" s="1"/>
  <c r="D413" i="3"/>
  <c r="D411" i="13" s="1"/>
  <c r="C413" i="3"/>
  <c r="C411" i="13" s="1"/>
  <c r="F412" i="3"/>
  <c r="F410" i="13" s="1"/>
  <c r="E412" i="3"/>
  <c r="E410" i="13" s="1"/>
  <c r="D412" i="3"/>
  <c r="D410" i="13" s="1"/>
  <c r="C412" i="3"/>
  <c r="C410" i="13" s="1"/>
  <c r="F411" i="3"/>
  <c r="F409" i="13" s="1"/>
  <c r="E411" i="3"/>
  <c r="E409" i="13" s="1"/>
  <c r="D411" i="3"/>
  <c r="D409" i="13" s="1"/>
  <c r="C411" i="3"/>
  <c r="C409" i="13" s="1"/>
  <c r="F410" i="3"/>
  <c r="F408" i="13" s="1"/>
  <c r="E410" i="3"/>
  <c r="E408" i="13" s="1"/>
  <c r="D410" i="3"/>
  <c r="D408" i="13" s="1"/>
  <c r="C410" i="3"/>
  <c r="C408" i="13" s="1"/>
  <c r="F409" i="3"/>
  <c r="F407" i="13" s="1"/>
  <c r="E409" i="3"/>
  <c r="E407" i="13" s="1"/>
  <c r="D409" i="3"/>
  <c r="D407" i="13" s="1"/>
  <c r="C409" i="3"/>
  <c r="C407" i="13" s="1"/>
  <c r="F408" i="3"/>
  <c r="F406" i="13" s="1"/>
  <c r="E408" i="3"/>
  <c r="E406" i="13" s="1"/>
  <c r="D408" i="3"/>
  <c r="D406" i="13" s="1"/>
  <c r="C408" i="3"/>
  <c r="C406" i="13" s="1"/>
  <c r="F407" i="3"/>
  <c r="F405" i="13" s="1"/>
  <c r="E407" i="3"/>
  <c r="E405" i="13" s="1"/>
  <c r="D407" i="3"/>
  <c r="D405" i="13" s="1"/>
  <c r="C407" i="3"/>
  <c r="C405" i="13" s="1"/>
  <c r="F406" i="3"/>
  <c r="F404" i="13" s="1"/>
  <c r="E406" i="3"/>
  <c r="E404" i="13" s="1"/>
  <c r="D406" i="3"/>
  <c r="D404" i="13" s="1"/>
  <c r="C406" i="3"/>
  <c r="C404" i="13" s="1"/>
  <c r="F405" i="3"/>
  <c r="F403" i="13" s="1"/>
  <c r="E405" i="3"/>
  <c r="E403" i="13" s="1"/>
  <c r="D405" i="3"/>
  <c r="D403" i="13" s="1"/>
  <c r="C405" i="3"/>
  <c r="C403" i="13" s="1"/>
  <c r="F404" i="3"/>
  <c r="F402" i="13" s="1"/>
  <c r="E404" i="3"/>
  <c r="E402" i="13" s="1"/>
  <c r="D404" i="3"/>
  <c r="D402" i="13" s="1"/>
  <c r="C404" i="3"/>
  <c r="C402" i="13" s="1"/>
  <c r="F403" i="3"/>
  <c r="F401" i="13" s="1"/>
  <c r="E403" i="3"/>
  <c r="E401" i="13" s="1"/>
  <c r="D403" i="3"/>
  <c r="D401" i="13" s="1"/>
  <c r="C403" i="3"/>
  <c r="C401" i="13" s="1"/>
  <c r="F402" i="3"/>
  <c r="F400" i="13" s="1"/>
  <c r="E402" i="3"/>
  <c r="E400" i="13" s="1"/>
  <c r="D402" i="3"/>
  <c r="D400" i="13" s="1"/>
  <c r="C402" i="3"/>
  <c r="C400" i="13" s="1"/>
  <c r="F401" i="3"/>
  <c r="F399" i="13" s="1"/>
  <c r="E401" i="3"/>
  <c r="E399" i="13" s="1"/>
  <c r="D401" i="3"/>
  <c r="D399" i="13" s="1"/>
  <c r="C401" i="3"/>
  <c r="C399" i="13" s="1"/>
  <c r="F400" i="3"/>
  <c r="F398" i="13" s="1"/>
  <c r="E400" i="3"/>
  <c r="E398" i="13" s="1"/>
  <c r="D400" i="3"/>
  <c r="D398" i="13" s="1"/>
  <c r="C400" i="3"/>
  <c r="C398" i="13" s="1"/>
  <c r="F399" i="3"/>
  <c r="F397" i="13" s="1"/>
  <c r="E399" i="3"/>
  <c r="E397" i="13" s="1"/>
  <c r="D399" i="3"/>
  <c r="D397" i="13" s="1"/>
  <c r="C399" i="3"/>
  <c r="C397" i="13" s="1"/>
  <c r="F398" i="3"/>
  <c r="F396" i="13" s="1"/>
  <c r="E398" i="3"/>
  <c r="E396" i="13" s="1"/>
  <c r="D398" i="3"/>
  <c r="D396" i="13" s="1"/>
  <c r="C398" i="3"/>
  <c r="C396" i="13" s="1"/>
  <c r="F397" i="3"/>
  <c r="F395" i="13" s="1"/>
  <c r="E397" i="3"/>
  <c r="E395" i="13" s="1"/>
  <c r="D397" i="3"/>
  <c r="D395" i="13" s="1"/>
  <c r="C397" i="3"/>
  <c r="C395" i="13" s="1"/>
  <c r="F396" i="3"/>
  <c r="F394" i="13" s="1"/>
  <c r="E396" i="3"/>
  <c r="E394" i="13" s="1"/>
  <c r="D396" i="3"/>
  <c r="D394" i="13" s="1"/>
  <c r="C396" i="3"/>
  <c r="C394" i="13" s="1"/>
  <c r="F395" i="3"/>
  <c r="F393" i="13" s="1"/>
  <c r="E395" i="3"/>
  <c r="E393" i="13" s="1"/>
  <c r="D395" i="3"/>
  <c r="D393" i="13" s="1"/>
  <c r="C395" i="3"/>
  <c r="C393" i="13" s="1"/>
  <c r="F394" i="3"/>
  <c r="F392" i="13" s="1"/>
  <c r="E394" i="3"/>
  <c r="E392" i="13" s="1"/>
  <c r="D394" i="3"/>
  <c r="D392" i="13" s="1"/>
  <c r="C394" i="3"/>
  <c r="C392" i="13" s="1"/>
  <c r="F393" i="3"/>
  <c r="F391" i="13" s="1"/>
  <c r="E393" i="3"/>
  <c r="E391" i="13" s="1"/>
  <c r="D393" i="3"/>
  <c r="D391" i="13" s="1"/>
  <c r="C393" i="3"/>
  <c r="C391" i="13" s="1"/>
  <c r="F392" i="3"/>
  <c r="F390" i="13" s="1"/>
  <c r="E392" i="3"/>
  <c r="E390" i="13" s="1"/>
  <c r="D392" i="3"/>
  <c r="D390" i="13" s="1"/>
  <c r="C392" i="3"/>
  <c r="C390" i="13" s="1"/>
  <c r="F391" i="3"/>
  <c r="F389" i="13" s="1"/>
  <c r="E391" i="3"/>
  <c r="E389" i="13" s="1"/>
  <c r="D391" i="3"/>
  <c r="D389" i="13" s="1"/>
  <c r="C391" i="3"/>
  <c r="C389" i="13" s="1"/>
  <c r="F390" i="3"/>
  <c r="F388" i="13" s="1"/>
  <c r="E390" i="3"/>
  <c r="E388" i="13" s="1"/>
  <c r="D390" i="3"/>
  <c r="D388" i="13" s="1"/>
  <c r="C390" i="3"/>
  <c r="C388" i="13" s="1"/>
  <c r="F389" i="3"/>
  <c r="F387" i="13" s="1"/>
  <c r="E389" i="3"/>
  <c r="E387" i="13" s="1"/>
  <c r="D389" i="3"/>
  <c r="D387" i="13" s="1"/>
  <c r="C389" i="3"/>
  <c r="C387" i="13" s="1"/>
  <c r="F388" i="3"/>
  <c r="F386" i="13" s="1"/>
  <c r="E388" i="3"/>
  <c r="E386" i="13" s="1"/>
  <c r="D388" i="3"/>
  <c r="D386" i="13" s="1"/>
  <c r="C388" i="3"/>
  <c r="C386" i="13" s="1"/>
  <c r="F387" i="3"/>
  <c r="F385" i="13" s="1"/>
  <c r="E387" i="3"/>
  <c r="E385" i="13" s="1"/>
  <c r="D387" i="3"/>
  <c r="D385" i="13" s="1"/>
  <c r="C387" i="3"/>
  <c r="C385" i="13" s="1"/>
  <c r="F386" i="3"/>
  <c r="F384" i="13" s="1"/>
  <c r="E386" i="3"/>
  <c r="E384" i="13" s="1"/>
  <c r="D386" i="3"/>
  <c r="D384" i="13" s="1"/>
  <c r="C386" i="3"/>
  <c r="C384" i="13" s="1"/>
  <c r="F385" i="3"/>
  <c r="F383" i="13" s="1"/>
  <c r="E385" i="3"/>
  <c r="E383" i="13" s="1"/>
  <c r="D385" i="3"/>
  <c r="D383" i="13" s="1"/>
  <c r="C385" i="3"/>
  <c r="C383" i="13" s="1"/>
  <c r="F384" i="3"/>
  <c r="F382" i="13" s="1"/>
  <c r="E384" i="3"/>
  <c r="E382" i="13" s="1"/>
  <c r="D384" i="3"/>
  <c r="D382" i="13" s="1"/>
  <c r="C384" i="3"/>
  <c r="C382" i="13" s="1"/>
  <c r="F383" i="3"/>
  <c r="F381" i="13" s="1"/>
  <c r="E383" i="3"/>
  <c r="E381" i="13" s="1"/>
  <c r="D383" i="3"/>
  <c r="D381" i="13" s="1"/>
  <c r="C383" i="3"/>
  <c r="C381" i="13" s="1"/>
  <c r="F382" i="3"/>
  <c r="F380" i="13" s="1"/>
  <c r="E382" i="3"/>
  <c r="E380" i="13" s="1"/>
  <c r="D382" i="3"/>
  <c r="D380" i="13" s="1"/>
  <c r="C382" i="3"/>
  <c r="C380" i="13" s="1"/>
  <c r="F381" i="3"/>
  <c r="F379" i="13" s="1"/>
  <c r="E381" i="3"/>
  <c r="E379" i="13" s="1"/>
  <c r="D381" i="3"/>
  <c r="D379" i="13" s="1"/>
  <c r="C381" i="3"/>
  <c r="C379" i="13" s="1"/>
  <c r="F380" i="3"/>
  <c r="F378" i="13" s="1"/>
  <c r="E380" i="3"/>
  <c r="E378" i="13" s="1"/>
  <c r="D380" i="3"/>
  <c r="D378" i="13" s="1"/>
  <c r="C380" i="3"/>
  <c r="C378" i="13" s="1"/>
  <c r="F379" i="3"/>
  <c r="F377" i="13" s="1"/>
  <c r="E379" i="3"/>
  <c r="E377" i="13" s="1"/>
  <c r="D379" i="3"/>
  <c r="D377" i="13" s="1"/>
  <c r="C379" i="3"/>
  <c r="C377" i="13" s="1"/>
  <c r="F378" i="3"/>
  <c r="F376" i="13" s="1"/>
  <c r="E378" i="3"/>
  <c r="E376" i="13" s="1"/>
  <c r="D378" i="3"/>
  <c r="D376" i="13" s="1"/>
  <c r="C378" i="3"/>
  <c r="C376" i="13" s="1"/>
  <c r="F377" i="3"/>
  <c r="F375" i="13" s="1"/>
  <c r="E377" i="3"/>
  <c r="E375" i="13" s="1"/>
  <c r="D377" i="3"/>
  <c r="D375" i="13" s="1"/>
  <c r="C377" i="3"/>
  <c r="C375" i="13" s="1"/>
  <c r="F376" i="3"/>
  <c r="F374" i="13" s="1"/>
  <c r="E376" i="3"/>
  <c r="E374" i="13" s="1"/>
  <c r="D376" i="3"/>
  <c r="D374" i="13" s="1"/>
  <c r="C376" i="3"/>
  <c r="C374" i="13" s="1"/>
  <c r="F375" i="3"/>
  <c r="F373" i="13" s="1"/>
  <c r="E375" i="3"/>
  <c r="E373" i="13" s="1"/>
  <c r="D375" i="3"/>
  <c r="D373" i="13" s="1"/>
  <c r="C375" i="3"/>
  <c r="C373" i="13" s="1"/>
  <c r="F374" i="3"/>
  <c r="F372" i="13" s="1"/>
  <c r="E374" i="3"/>
  <c r="E372" i="13" s="1"/>
  <c r="D374" i="3"/>
  <c r="D372" i="13" s="1"/>
  <c r="C374" i="3"/>
  <c r="C372" i="13" s="1"/>
  <c r="F373" i="3"/>
  <c r="F371" i="13" s="1"/>
  <c r="E373" i="3"/>
  <c r="E371" i="13" s="1"/>
  <c r="D373" i="3"/>
  <c r="D371" i="13" s="1"/>
  <c r="C373" i="3"/>
  <c r="C371" i="13" s="1"/>
  <c r="F372" i="3"/>
  <c r="F370" i="13" s="1"/>
  <c r="E372" i="3"/>
  <c r="E370" i="13" s="1"/>
  <c r="D372" i="3"/>
  <c r="D370" i="13" s="1"/>
  <c r="C372" i="3"/>
  <c r="C370" i="13" s="1"/>
  <c r="F371" i="3"/>
  <c r="F369" i="13" s="1"/>
  <c r="E371" i="3"/>
  <c r="E369" i="13" s="1"/>
  <c r="D371" i="3"/>
  <c r="D369" i="13" s="1"/>
  <c r="C371" i="3"/>
  <c r="C369" i="13" s="1"/>
  <c r="F370" i="3"/>
  <c r="F368" i="13" s="1"/>
  <c r="E370" i="3"/>
  <c r="E368" i="13" s="1"/>
  <c r="D370" i="3"/>
  <c r="D368" i="13" s="1"/>
  <c r="C370" i="3"/>
  <c r="C368" i="13" s="1"/>
  <c r="F369" i="3"/>
  <c r="F367" i="13" s="1"/>
  <c r="E369" i="3"/>
  <c r="E367" i="13" s="1"/>
  <c r="D369" i="3"/>
  <c r="D367" i="13" s="1"/>
  <c r="C369" i="3"/>
  <c r="C367" i="13" s="1"/>
  <c r="F368" i="3"/>
  <c r="F366" i="13" s="1"/>
  <c r="E368" i="3"/>
  <c r="E366" i="13" s="1"/>
  <c r="D368" i="3"/>
  <c r="D366" i="13" s="1"/>
  <c r="C368" i="3"/>
  <c r="C366" i="13" s="1"/>
  <c r="F367" i="3"/>
  <c r="F365" i="13" s="1"/>
  <c r="E367" i="3"/>
  <c r="E365" i="13" s="1"/>
  <c r="D367" i="3"/>
  <c r="D365" i="13" s="1"/>
  <c r="C367" i="3"/>
  <c r="C365" i="13" s="1"/>
  <c r="F366" i="3"/>
  <c r="F364" i="13" s="1"/>
  <c r="E366" i="3"/>
  <c r="E364" i="13" s="1"/>
  <c r="D366" i="3"/>
  <c r="D364" i="13" s="1"/>
  <c r="C366" i="3"/>
  <c r="C364" i="13" s="1"/>
  <c r="F365" i="3"/>
  <c r="F363" i="13" s="1"/>
  <c r="E365" i="3"/>
  <c r="E363" i="13" s="1"/>
  <c r="D365" i="3"/>
  <c r="D363" i="13" s="1"/>
  <c r="C365" i="3"/>
  <c r="C363" i="13" s="1"/>
  <c r="F364" i="3"/>
  <c r="F362" i="13" s="1"/>
  <c r="E364" i="3"/>
  <c r="E362" i="13" s="1"/>
  <c r="D364" i="3"/>
  <c r="D362" i="13" s="1"/>
  <c r="C364" i="3"/>
  <c r="C362" i="13" s="1"/>
  <c r="F363" i="3"/>
  <c r="F361" i="13" s="1"/>
  <c r="E363" i="3"/>
  <c r="E361" i="13" s="1"/>
  <c r="D363" i="3"/>
  <c r="D361" i="13" s="1"/>
  <c r="C363" i="3"/>
  <c r="C361" i="13" s="1"/>
  <c r="F362" i="3"/>
  <c r="F360" i="13" s="1"/>
  <c r="E362" i="3"/>
  <c r="E360" i="13" s="1"/>
  <c r="D362" i="3"/>
  <c r="D360" i="13" s="1"/>
  <c r="C362" i="3"/>
  <c r="C360" i="13" s="1"/>
  <c r="F361" i="3"/>
  <c r="F359" i="13" s="1"/>
  <c r="E361" i="3"/>
  <c r="E359" i="13" s="1"/>
  <c r="D361" i="3"/>
  <c r="D359" i="13" s="1"/>
  <c r="C361" i="3"/>
  <c r="C359" i="13" s="1"/>
  <c r="F360" i="3"/>
  <c r="F358" i="13" s="1"/>
  <c r="E360" i="3"/>
  <c r="E358" i="13" s="1"/>
  <c r="D360" i="3"/>
  <c r="D358" i="13" s="1"/>
  <c r="C360" i="3"/>
  <c r="C358" i="13" s="1"/>
  <c r="F359" i="3"/>
  <c r="F357" i="13" s="1"/>
  <c r="E359" i="3"/>
  <c r="E357" i="13" s="1"/>
  <c r="D359" i="3"/>
  <c r="D357" i="13" s="1"/>
  <c r="C359" i="3"/>
  <c r="C357" i="13" s="1"/>
  <c r="F358" i="3"/>
  <c r="F356" i="13" s="1"/>
  <c r="E358" i="3"/>
  <c r="E356" i="13" s="1"/>
  <c r="D358" i="3"/>
  <c r="D356" i="13" s="1"/>
  <c r="C358" i="3"/>
  <c r="C356" i="13" s="1"/>
  <c r="F357" i="3"/>
  <c r="F355" i="13" s="1"/>
  <c r="E357" i="3"/>
  <c r="E355" i="13" s="1"/>
  <c r="D357" i="3"/>
  <c r="D355" i="13" s="1"/>
  <c r="C357" i="3"/>
  <c r="C355" i="13" s="1"/>
  <c r="F356" i="3"/>
  <c r="F354" i="13" s="1"/>
  <c r="E356" i="3"/>
  <c r="E354" i="13" s="1"/>
  <c r="D356" i="3"/>
  <c r="D354" i="13" s="1"/>
  <c r="C356" i="3"/>
  <c r="C354" i="13" s="1"/>
  <c r="F355" i="3"/>
  <c r="F353" i="13" s="1"/>
  <c r="E355" i="3"/>
  <c r="E353" i="13" s="1"/>
  <c r="D355" i="3"/>
  <c r="D353" i="13" s="1"/>
  <c r="C355" i="3"/>
  <c r="C353" i="13" s="1"/>
  <c r="F354" i="3"/>
  <c r="F352" i="13" s="1"/>
  <c r="E354" i="3"/>
  <c r="E352" i="13" s="1"/>
  <c r="D354" i="3"/>
  <c r="D352" i="13" s="1"/>
  <c r="C354" i="3"/>
  <c r="C352" i="13" s="1"/>
  <c r="F353" i="3"/>
  <c r="F351" i="13" s="1"/>
  <c r="E353" i="3"/>
  <c r="E351" i="13" s="1"/>
  <c r="D353" i="3"/>
  <c r="D351" i="13" s="1"/>
  <c r="C353" i="3"/>
  <c r="C351" i="13" s="1"/>
  <c r="F352" i="3"/>
  <c r="F350" i="13" s="1"/>
  <c r="E352" i="3"/>
  <c r="E350" i="13" s="1"/>
  <c r="D352" i="3"/>
  <c r="D350" i="13" s="1"/>
  <c r="C352" i="3"/>
  <c r="C350" i="13" s="1"/>
  <c r="F351" i="3"/>
  <c r="F349" i="13" s="1"/>
  <c r="E351" i="3"/>
  <c r="E349" i="13" s="1"/>
  <c r="D351" i="3"/>
  <c r="D349" i="13" s="1"/>
  <c r="C351" i="3"/>
  <c r="C349" i="13" s="1"/>
  <c r="F350" i="3"/>
  <c r="F348" i="13" s="1"/>
  <c r="E350" i="3"/>
  <c r="E348" i="13" s="1"/>
  <c r="D350" i="3"/>
  <c r="D348" i="13" s="1"/>
  <c r="C350" i="3"/>
  <c r="C348" i="13" s="1"/>
  <c r="F349" i="3"/>
  <c r="F347" i="13" s="1"/>
  <c r="E349" i="3"/>
  <c r="E347" i="13" s="1"/>
  <c r="D349" i="3"/>
  <c r="D347" i="13" s="1"/>
  <c r="C349" i="3"/>
  <c r="C347" i="13" s="1"/>
  <c r="F348" i="3"/>
  <c r="F346" i="13" s="1"/>
  <c r="E348" i="3"/>
  <c r="E346" i="13" s="1"/>
  <c r="D348" i="3"/>
  <c r="D346" i="13" s="1"/>
  <c r="C348" i="3"/>
  <c r="C346" i="13" s="1"/>
  <c r="F347" i="3"/>
  <c r="F345" i="13" s="1"/>
  <c r="E347" i="3"/>
  <c r="E345" i="13" s="1"/>
  <c r="D347" i="3"/>
  <c r="D345" i="13" s="1"/>
  <c r="C347" i="3"/>
  <c r="C345" i="13" s="1"/>
  <c r="F346" i="3"/>
  <c r="F344" i="13" s="1"/>
  <c r="E346" i="3"/>
  <c r="E344" i="13" s="1"/>
  <c r="D346" i="3"/>
  <c r="D344" i="13" s="1"/>
  <c r="C346" i="3"/>
  <c r="C344" i="13" s="1"/>
  <c r="F345" i="3"/>
  <c r="F343" i="13" s="1"/>
  <c r="E345" i="3"/>
  <c r="E343" i="13" s="1"/>
  <c r="D345" i="3"/>
  <c r="D343" i="13" s="1"/>
  <c r="C345" i="3"/>
  <c r="C343" i="13" s="1"/>
  <c r="F344" i="3"/>
  <c r="F342" i="13" s="1"/>
  <c r="E344" i="3"/>
  <c r="E342" i="13" s="1"/>
  <c r="D344" i="3"/>
  <c r="D342" i="13" s="1"/>
  <c r="C344" i="3"/>
  <c r="C342" i="13" s="1"/>
  <c r="F343" i="3"/>
  <c r="F341" i="13" s="1"/>
  <c r="E343" i="3"/>
  <c r="E341" i="13" s="1"/>
  <c r="D343" i="3"/>
  <c r="D341" i="13" s="1"/>
  <c r="C343" i="3"/>
  <c r="C341" i="13" s="1"/>
  <c r="F342" i="3"/>
  <c r="F340" i="13" s="1"/>
  <c r="E342" i="3"/>
  <c r="E340" i="13" s="1"/>
  <c r="D342" i="3"/>
  <c r="D340" i="13" s="1"/>
  <c r="C342" i="3"/>
  <c r="C340" i="13" s="1"/>
  <c r="F341" i="3"/>
  <c r="F339" i="13" s="1"/>
  <c r="E341" i="3"/>
  <c r="E339" i="13" s="1"/>
  <c r="D341" i="3"/>
  <c r="D339" i="13" s="1"/>
  <c r="C341" i="3"/>
  <c r="C339" i="13" s="1"/>
  <c r="F340" i="3"/>
  <c r="F338" i="13" s="1"/>
  <c r="E340" i="3"/>
  <c r="E338" i="13" s="1"/>
  <c r="D340" i="3"/>
  <c r="D338" i="13" s="1"/>
  <c r="C340" i="3"/>
  <c r="C338" i="13" s="1"/>
  <c r="F339" i="3"/>
  <c r="F337" i="13" s="1"/>
  <c r="E339" i="3"/>
  <c r="E337" i="13" s="1"/>
  <c r="D339" i="3"/>
  <c r="D337" i="13" s="1"/>
  <c r="C339" i="3"/>
  <c r="C337" i="13" s="1"/>
  <c r="F338" i="3"/>
  <c r="F336" i="13" s="1"/>
  <c r="E338" i="3"/>
  <c r="E336" i="13" s="1"/>
  <c r="D338" i="3"/>
  <c r="D336" i="13" s="1"/>
  <c r="C338" i="3"/>
  <c r="C336" i="13" s="1"/>
  <c r="F337" i="3"/>
  <c r="F335" i="13" s="1"/>
  <c r="E337" i="3"/>
  <c r="E335" i="13" s="1"/>
  <c r="D337" i="3"/>
  <c r="D335" i="13" s="1"/>
  <c r="C337" i="3"/>
  <c r="C335" i="13" s="1"/>
  <c r="F336" i="3"/>
  <c r="F334" i="13" s="1"/>
  <c r="E336" i="3"/>
  <c r="E334" i="13" s="1"/>
  <c r="D336" i="3"/>
  <c r="D334" i="13" s="1"/>
  <c r="C336" i="3"/>
  <c r="C334" i="13" s="1"/>
  <c r="F335" i="3"/>
  <c r="F333" i="13" s="1"/>
  <c r="E335" i="3"/>
  <c r="E333" i="13" s="1"/>
  <c r="D335" i="3"/>
  <c r="D333" i="13" s="1"/>
  <c r="C335" i="3"/>
  <c r="C333" i="13" s="1"/>
  <c r="F334" i="3"/>
  <c r="F332" i="13" s="1"/>
  <c r="E334" i="3"/>
  <c r="E332" i="13" s="1"/>
  <c r="D334" i="3"/>
  <c r="D332" i="13" s="1"/>
  <c r="C334" i="3"/>
  <c r="C332" i="13" s="1"/>
  <c r="F333" i="3"/>
  <c r="F331" i="13" s="1"/>
  <c r="E333" i="3"/>
  <c r="E331" i="13" s="1"/>
  <c r="D333" i="3"/>
  <c r="D331" i="13" s="1"/>
  <c r="C333" i="3"/>
  <c r="C331" i="13" s="1"/>
  <c r="F332" i="3"/>
  <c r="F330" i="13" s="1"/>
  <c r="E332" i="3"/>
  <c r="E330" i="13" s="1"/>
  <c r="D332" i="3"/>
  <c r="D330" i="13" s="1"/>
  <c r="C332" i="3"/>
  <c r="C330" i="13" s="1"/>
  <c r="F331" i="3"/>
  <c r="F329" i="13" s="1"/>
  <c r="E331" i="3"/>
  <c r="E329" i="13" s="1"/>
  <c r="D331" i="3"/>
  <c r="D329" i="13" s="1"/>
  <c r="C331" i="3"/>
  <c r="C329" i="13" s="1"/>
  <c r="F330" i="3"/>
  <c r="F328" i="13" s="1"/>
  <c r="E330" i="3"/>
  <c r="E328" i="13" s="1"/>
  <c r="D330" i="3"/>
  <c r="D328" i="13" s="1"/>
  <c r="C330" i="3"/>
  <c r="C328" i="13" s="1"/>
  <c r="F329" i="3"/>
  <c r="F327" i="13" s="1"/>
  <c r="E329" i="3"/>
  <c r="E327" i="13" s="1"/>
  <c r="D329" i="3"/>
  <c r="D327" i="13" s="1"/>
  <c r="C329" i="3"/>
  <c r="C327" i="13" s="1"/>
  <c r="F328" i="3"/>
  <c r="F326" i="13" s="1"/>
  <c r="E328" i="3"/>
  <c r="E326" i="13" s="1"/>
  <c r="D328" i="3"/>
  <c r="D326" i="13" s="1"/>
  <c r="C328" i="3"/>
  <c r="C326" i="13" s="1"/>
  <c r="F327" i="3"/>
  <c r="F325" i="13" s="1"/>
  <c r="E327" i="3"/>
  <c r="E325" i="13" s="1"/>
  <c r="D327" i="3"/>
  <c r="D325" i="13" s="1"/>
  <c r="C327" i="3"/>
  <c r="C325" i="13" s="1"/>
  <c r="F326" i="3"/>
  <c r="F324" i="13" s="1"/>
  <c r="E326" i="3"/>
  <c r="E324" i="13" s="1"/>
  <c r="D326" i="3"/>
  <c r="D324" i="13" s="1"/>
  <c r="C326" i="3"/>
  <c r="C324" i="13" s="1"/>
  <c r="F325" i="3"/>
  <c r="F323" i="13" s="1"/>
  <c r="E325" i="3"/>
  <c r="E323" i="13" s="1"/>
  <c r="D325" i="3"/>
  <c r="D323" i="13" s="1"/>
  <c r="C325" i="3"/>
  <c r="C323" i="13" s="1"/>
  <c r="F324" i="3"/>
  <c r="F322" i="13" s="1"/>
  <c r="E324" i="3"/>
  <c r="E322" i="13" s="1"/>
  <c r="D324" i="3"/>
  <c r="D322" i="13" s="1"/>
  <c r="C324" i="3"/>
  <c r="C322" i="13" s="1"/>
  <c r="F323" i="3"/>
  <c r="F321" i="13" s="1"/>
  <c r="E323" i="3"/>
  <c r="E321" i="13" s="1"/>
  <c r="D323" i="3"/>
  <c r="D321" i="13" s="1"/>
  <c r="C323" i="3"/>
  <c r="C321" i="13" s="1"/>
  <c r="F322" i="3"/>
  <c r="F320" i="13" s="1"/>
  <c r="E322" i="3"/>
  <c r="E320" i="13" s="1"/>
  <c r="D322" i="3"/>
  <c r="D320" i="13" s="1"/>
  <c r="C322" i="3"/>
  <c r="C320" i="13" s="1"/>
  <c r="F321" i="3"/>
  <c r="F319" i="13" s="1"/>
  <c r="E321" i="3"/>
  <c r="E319" i="13" s="1"/>
  <c r="D321" i="3"/>
  <c r="D319" i="13" s="1"/>
  <c r="C321" i="3"/>
  <c r="C319" i="13" s="1"/>
  <c r="F320" i="3"/>
  <c r="F318" i="13" s="1"/>
  <c r="E320" i="3"/>
  <c r="E318" i="13" s="1"/>
  <c r="D320" i="3"/>
  <c r="D318" i="13" s="1"/>
  <c r="C320" i="3"/>
  <c r="C318" i="13" s="1"/>
  <c r="F319" i="3"/>
  <c r="F317" i="13" s="1"/>
  <c r="E319" i="3"/>
  <c r="E317" i="13" s="1"/>
  <c r="D319" i="3"/>
  <c r="D317" i="13" s="1"/>
  <c r="C319" i="3"/>
  <c r="C317" i="13" s="1"/>
  <c r="F318" i="3"/>
  <c r="F316" i="13" s="1"/>
  <c r="E318" i="3"/>
  <c r="E316" i="13" s="1"/>
  <c r="D318" i="3"/>
  <c r="D316" i="13" s="1"/>
  <c r="C318" i="3"/>
  <c r="C316" i="13" s="1"/>
  <c r="F317" i="3"/>
  <c r="F315" i="13" s="1"/>
  <c r="E317" i="3"/>
  <c r="E315" i="13" s="1"/>
  <c r="D317" i="3"/>
  <c r="D315" i="13" s="1"/>
  <c r="C317" i="3"/>
  <c r="C315" i="13" s="1"/>
  <c r="F316" i="3"/>
  <c r="F314" i="13" s="1"/>
  <c r="E316" i="3"/>
  <c r="E314" i="13" s="1"/>
  <c r="D316" i="3"/>
  <c r="D314" i="13" s="1"/>
  <c r="C316" i="3"/>
  <c r="C314" i="13" s="1"/>
  <c r="F315" i="3"/>
  <c r="F313" i="13" s="1"/>
  <c r="E315" i="3"/>
  <c r="E313" i="13" s="1"/>
  <c r="D315" i="3"/>
  <c r="D313" i="13" s="1"/>
  <c r="C315" i="3"/>
  <c r="C313" i="13" s="1"/>
  <c r="F314" i="3"/>
  <c r="F312" i="13" s="1"/>
  <c r="E314" i="3"/>
  <c r="E312" i="13" s="1"/>
  <c r="D314" i="3"/>
  <c r="D312" i="13" s="1"/>
  <c r="C314" i="3"/>
  <c r="C312" i="13" s="1"/>
  <c r="F313" i="3"/>
  <c r="F311" i="13" s="1"/>
  <c r="E313" i="3"/>
  <c r="E311" i="13" s="1"/>
  <c r="D313" i="3"/>
  <c r="D311" i="13" s="1"/>
  <c r="C313" i="3"/>
  <c r="C311" i="13" s="1"/>
  <c r="F312" i="3"/>
  <c r="F310" i="13" s="1"/>
  <c r="E312" i="3"/>
  <c r="E310" i="13" s="1"/>
  <c r="D312" i="3"/>
  <c r="D310" i="13" s="1"/>
  <c r="C312" i="3"/>
  <c r="C310" i="13" s="1"/>
  <c r="F311" i="3"/>
  <c r="F309" i="13" s="1"/>
  <c r="E311" i="3"/>
  <c r="E309" i="13" s="1"/>
  <c r="D311" i="3"/>
  <c r="D309" i="13" s="1"/>
  <c r="C311" i="3"/>
  <c r="C309" i="13" s="1"/>
  <c r="F310" i="3"/>
  <c r="F308" i="13" s="1"/>
  <c r="E310" i="3"/>
  <c r="E308" i="13" s="1"/>
  <c r="D310" i="3"/>
  <c r="D308" i="13" s="1"/>
  <c r="C310" i="3"/>
  <c r="C308" i="13" s="1"/>
  <c r="F309" i="3"/>
  <c r="F307" i="13" s="1"/>
  <c r="E309" i="3"/>
  <c r="E307" i="13" s="1"/>
  <c r="D309" i="3"/>
  <c r="D307" i="13" s="1"/>
  <c r="C309" i="3"/>
  <c r="C307" i="13" s="1"/>
  <c r="F308" i="3"/>
  <c r="F306" i="13" s="1"/>
  <c r="E308" i="3"/>
  <c r="E306" i="13" s="1"/>
  <c r="D308" i="3"/>
  <c r="D306" i="13" s="1"/>
  <c r="C308" i="3"/>
  <c r="C306" i="13" s="1"/>
  <c r="F307" i="3"/>
  <c r="F305" i="13" s="1"/>
  <c r="E307" i="3"/>
  <c r="E305" i="13" s="1"/>
  <c r="D307" i="3"/>
  <c r="D305" i="13" s="1"/>
  <c r="C307" i="3"/>
  <c r="C305" i="13" s="1"/>
  <c r="F306" i="3"/>
  <c r="F304" i="13" s="1"/>
  <c r="E306" i="3"/>
  <c r="E304" i="13" s="1"/>
  <c r="D306" i="3"/>
  <c r="D304" i="13" s="1"/>
  <c r="C306" i="3"/>
  <c r="C304" i="13" s="1"/>
  <c r="F305" i="3"/>
  <c r="F303" i="13" s="1"/>
  <c r="E305" i="3"/>
  <c r="E303" i="13" s="1"/>
  <c r="D305" i="3"/>
  <c r="D303" i="13" s="1"/>
  <c r="C305" i="3"/>
  <c r="C303" i="13" s="1"/>
  <c r="F304" i="3"/>
  <c r="F302" i="13" s="1"/>
  <c r="E304" i="3"/>
  <c r="E302" i="13" s="1"/>
  <c r="D304" i="3"/>
  <c r="D302" i="13" s="1"/>
  <c r="C304" i="3"/>
  <c r="C302" i="13" s="1"/>
  <c r="F303" i="3"/>
  <c r="F301" i="13" s="1"/>
  <c r="E303" i="3"/>
  <c r="E301" i="13" s="1"/>
  <c r="D303" i="3"/>
  <c r="D301" i="13" s="1"/>
  <c r="C303" i="3"/>
  <c r="C301" i="13" s="1"/>
  <c r="F302" i="3"/>
  <c r="F300" i="13" s="1"/>
  <c r="E302" i="3"/>
  <c r="E300" i="13" s="1"/>
  <c r="D302" i="3"/>
  <c r="D300" i="13" s="1"/>
  <c r="C302" i="3"/>
  <c r="C300" i="13" s="1"/>
  <c r="F301" i="3"/>
  <c r="F299" i="13" s="1"/>
  <c r="E301" i="3"/>
  <c r="E299" i="13" s="1"/>
  <c r="D301" i="3"/>
  <c r="D299" i="13" s="1"/>
  <c r="C301" i="3"/>
  <c r="C299" i="13" s="1"/>
  <c r="F300" i="3"/>
  <c r="F298" i="13" s="1"/>
  <c r="E300" i="3"/>
  <c r="E298" i="13" s="1"/>
  <c r="D300" i="3"/>
  <c r="D298" i="13" s="1"/>
  <c r="C300" i="3"/>
  <c r="C298" i="13" s="1"/>
  <c r="F299" i="3"/>
  <c r="F297" i="13" s="1"/>
  <c r="E299" i="3"/>
  <c r="E297" i="13" s="1"/>
  <c r="D299" i="3"/>
  <c r="D297" i="13" s="1"/>
  <c r="C299" i="3"/>
  <c r="C297" i="13" s="1"/>
  <c r="F298" i="3"/>
  <c r="F296" i="13" s="1"/>
  <c r="E298" i="3"/>
  <c r="E296" i="13" s="1"/>
  <c r="D298" i="3"/>
  <c r="D296" i="13" s="1"/>
  <c r="C298" i="3"/>
  <c r="C296" i="13" s="1"/>
  <c r="F297" i="3"/>
  <c r="F295" i="13" s="1"/>
  <c r="E297" i="3"/>
  <c r="E295" i="13" s="1"/>
  <c r="D297" i="3"/>
  <c r="D295" i="13" s="1"/>
  <c r="C297" i="3"/>
  <c r="C295" i="13" s="1"/>
  <c r="F296" i="3"/>
  <c r="F294" i="13" s="1"/>
  <c r="E296" i="3"/>
  <c r="E294" i="13" s="1"/>
  <c r="D296" i="3"/>
  <c r="D294" i="13" s="1"/>
  <c r="C296" i="3"/>
  <c r="C294" i="13" s="1"/>
  <c r="F295" i="3"/>
  <c r="F293" i="13" s="1"/>
  <c r="E295" i="3"/>
  <c r="E293" i="13" s="1"/>
  <c r="D295" i="3"/>
  <c r="D293" i="13" s="1"/>
  <c r="C295" i="3"/>
  <c r="C293" i="13" s="1"/>
  <c r="F294" i="3"/>
  <c r="F292" i="13" s="1"/>
  <c r="E294" i="3"/>
  <c r="E292" i="13" s="1"/>
  <c r="D294" i="3"/>
  <c r="D292" i="13" s="1"/>
  <c r="C294" i="3"/>
  <c r="C292" i="13" s="1"/>
  <c r="F293" i="3"/>
  <c r="F291" i="13" s="1"/>
  <c r="E293" i="3"/>
  <c r="E291" i="13" s="1"/>
  <c r="D293" i="3"/>
  <c r="D291" i="13" s="1"/>
  <c r="C293" i="3"/>
  <c r="C291" i="13" s="1"/>
  <c r="F292" i="3"/>
  <c r="F290" i="13" s="1"/>
  <c r="E292" i="3"/>
  <c r="E290" i="13" s="1"/>
  <c r="D292" i="3"/>
  <c r="D290" i="13" s="1"/>
  <c r="C292" i="3"/>
  <c r="C290" i="13" s="1"/>
  <c r="F291" i="3"/>
  <c r="F289" i="13" s="1"/>
  <c r="E291" i="3"/>
  <c r="E289" i="13" s="1"/>
  <c r="D291" i="3"/>
  <c r="D289" i="13" s="1"/>
  <c r="C291" i="3"/>
  <c r="C289" i="13" s="1"/>
  <c r="F290" i="3"/>
  <c r="F288" i="13" s="1"/>
  <c r="E290" i="3"/>
  <c r="E288" i="13" s="1"/>
  <c r="D290" i="3"/>
  <c r="D288" i="13" s="1"/>
  <c r="C290" i="3"/>
  <c r="C288" i="13" s="1"/>
  <c r="F289" i="3"/>
  <c r="F287" i="13" s="1"/>
  <c r="E289" i="3"/>
  <c r="E287" i="13" s="1"/>
  <c r="D289" i="3"/>
  <c r="D287" i="13" s="1"/>
  <c r="C289" i="3"/>
  <c r="C287" i="13" s="1"/>
  <c r="F288" i="3"/>
  <c r="F286" i="13" s="1"/>
  <c r="E288" i="3"/>
  <c r="E286" i="13" s="1"/>
  <c r="D288" i="3"/>
  <c r="D286" i="13" s="1"/>
  <c r="C288" i="3"/>
  <c r="C286" i="13" s="1"/>
  <c r="F287" i="3"/>
  <c r="F285" i="13" s="1"/>
  <c r="E287" i="3"/>
  <c r="E285" i="13" s="1"/>
  <c r="D287" i="3"/>
  <c r="D285" i="13" s="1"/>
  <c r="C287" i="3"/>
  <c r="C285" i="13" s="1"/>
  <c r="F286" i="3"/>
  <c r="F284" i="13" s="1"/>
  <c r="E286" i="3"/>
  <c r="E284" i="13" s="1"/>
  <c r="D286" i="3"/>
  <c r="D284" i="13" s="1"/>
  <c r="C286" i="3"/>
  <c r="C284" i="13" s="1"/>
  <c r="F285" i="3"/>
  <c r="F283" i="13" s="1"/>
  <c r="E285" i="3"/>
  <c r="E283" i="13" s="1"/>
  <c r="D285" i="3"/>
  <c r="D283" i="13" s="1"/>
  <c r="C285" i="3"/>
  <c r="C283" i="13" s="1"/>
  <c r="F284" i="3"/>
  <c r="F282" i="13" s="1"/>
  <c r="E284" i="3"/>
  <c r="E282" i="13" s="1"/>
  <c r="D284" i="3"/>
  <c r="D282" i="13" s="1"/>
  <c r="C284" i="3"/>
  <c r="C282" i="13" s="1"/>
  <c r="F283" i="3"/>
  <c r="F281" i="13" s="1"/>
  <c r="E283" i="3"/>
  <c r="E281" i="13" s="1"/>
  <c r="D283" i="3"/>
  <c r="D281" i="13" s="1"/>
  <c r="C283" i="3"/>
  <c r="C281" i="13" s="1"/>
  <c r="F282" i="3"/>
  <c r="F280" i="13" s="1"/>
  <c r="E282" i="3"/>
  <c r="E280" i="13" s="1"/>
  <c r="D282" i="3"/>
  <c r="D280" i="13" s="1"/>
  <c r="C282" i="3"/>
  <c r="C280" i="13" s="1"/>
  <c r="F281" i="3"/>
  <c r="F279" i="13" s="1"/>
  <c r="E281" i="3"/>
  <c r="E279" i="13" s="1"/>
  <c r="D281" i="3"/>
  <c r="D279" i="13" s="1"/>
  <c r="C281" i="3"/>
  <c r="C279" i="13" s="1"/>
  <c r="F280" i="3"/>
  <c r="F278" i="13" s="1"/>
  <c r="E280" i="3"/>
  <c r="E278" i="13" s="1"/>
  <c r="D280" i="3"/>
  <c r="D278" i="13" s="1"/>
  <c r="C280" i="3"/>
  <c r="C278" i="13" s="1"/>
  <c r="F279" i="3"/>
  <c r="F277" i="13" s="1"/>
  <c r="E279" i="3"/>
  <c r="E277" i="13" s="1"/>
  <c r="D279" i="3"/>
  <c r="D277" i="13" s="1"/>
  <c r="C279" i="3"/>
  <c r="C277" i="13" s="1"/>
  <c r="F278" i="3"/>
  <c r="F276" i="13" s="1"/>
  <c r="E278" i="3"/>
  <c r="E276" i="13" s="1"/>
  <c r="D278" i="3"/>
  <c r="D276" i="13" s="1"/>
  <c r="C278" i="3"/>
  <c r="C276" i="13" s="1"/>
  <c r="F277" i="3"/>
  <c r="F275" i="13" s="1"/>
  <c r="E277" i="3"/>
  <c r="E275" i="13" s="1"/>
  <c r="D277" i="3"/>
  <c r="D275" i="13" s="1"/>
  <c r="C277" i="3"/>
  <c r="C275" i="13" s="1"/>
  <c r="F276" i="3"/>
  <c r="F274" i="13" s="1"/>
  <c r="E276" i="3"/>
  <c r="E274" i="13" s="1"/>
  <c r="D276" i="3"/>
  <c r="D274" i="13" s="1"/>
  <c r="C276" i="3"/>
  <c r="C274" i="13" s="1"/>
  <c r="F275" i="3"/>
  <c r="F273" i="13" s="1"/>
  <c r="E275" i="3"/>
  <c r="E273" i="13" s="1"/>
  <c r="D275" i="3"/>
  <c r="D273" i="13" s="1"/>
  <c r="C275" i="3"/>
  <c r="C273" i="13" s="1"/>
  <c r="F274" i="3"/>
  <c r="F272" i="13" s="1"/>
  <c r="E274" i="3"/>
  <c r="E272" i="13" s="1"/>
  <c r="D274" i="3"/>
  <c r="D272" i="13" s="1"/>
  <c r="C274" i="3"/>
  <c r="C272" i="13" s="1"/>
  <c r="F273" i="3"/>
  <c r="F271" i="13" s="1"/>
  <c r="E273" i="3"/>
  <c r="E271" i="13" s="1"/>
  <c r="D273" i="3"/>
  <c r="D271" i="13" s="1"/>
  <c r="C273" i="3"/>
  <c r="C271" i="13" s="1"/>
  <c r="F272" i="3"/>
  <c r="F270" i="13" s="1"/>
  <c r="E272" i="3"/>
  <c r="E270" i="13" s="1"/>
  <c r="D272" i="3"/>
  <c r="D270" i="13" s="1"/>
  <c r="C272" i="3"/>
  <c r="C270" i="13" s="1"/>
  <c r="F271" i="3"/>
  <c r="F269" i="13" s="1"/>
  <c r="E271" i="3"/>
  <c r="E269" i="13" s="1"/>
  <c r="D271" i="3"/>
  <c r="D269" i="13" s="1"/>
  <c r="C271" i="3"/>
  <c r="C269" i="13" s="1"/>
  <c r="F270" i="3"/>
  <c r="F268" i="13" s="1"/>
  <c r="E270" i="3"/>
  <c r="E268" i="13" s="1"/>
  <c r="D270" i="3"/>
  <c r="D268" i="13" s="1"/>
  <c r="C270" i="3"/>
  <c r="C268" i="13" s="1"/>
  <c r="F269" i="3"/>
  <c r="F267" i="13" s="1"/>
  <c r="E269" i="3"/>
  <c r="E267" i="13" s="1"/>
  <c r="D269" i="3"/>
  <c r="D267" i="13" s="1"/>
  <c r="C269" i="3"/>
  <c r="C267" i="13" s="1"/>
  <c r="F268" i="3"/>
  <c r="F266" i="13" s="1"/>
  <c r="E268" i="3"/>
  <c r="E266" i="13" s="1"/>
  <c r="D268" i="3"/>
  <c r="D266" i="13" s="1"/>
  <c r="C268" i="3"/>
  <c r="C266" i="13" s="1"/>
  <c r="F267" i="3"/>
  <c r="F265" i="13" s="1"/>
  <c r="E267" i="3"/>
  <c r="E265" i="13" s="1"/>
  <c r="D267" i="3"/>
  <c r="D265" i="13" s="1"/>
  <c r="C267" i="3"/>
  <c r="C265" i="13" s="1"/>
  <c r="F266" i="3"/>
  <c r="F264" i="13" s="1"/>
  <c r="E266" i="3"/>
  <c r="E264" i="13" s="1"/>
  <c r="D266" i="3"/>
  <c r="D264" i="13" s="1"/>
  <c r="C266" i="3"/>
  <c r="C264" i="13" s="1"/>
  <c r="F265" i="3"/>
  <c r="F263" i="13" s="1"/>
  <c r="E265" i="3"/>
  <c r="E263" i="13" s="1"/>
  <c r="D265" i="3"/>
  <c r="D263" i="13" s="1"/>
  <c r="C265" i="3"/>
  <c r="C263" i="13" s="1"/>
  <c r="F264" i="3"/>
  <c r="F262" i="13" s="1"/>
  <c r="E264" i="3"/>
  <c r="E262" i="13" s="1"/>
  <c r="D264" i="3"/>
  <c r="D262" i="13" s="1"/>
  <c r="C264" i="3"/>
  <c r="C262" i="13" s="1"/>
  <c r="F263" i="3"/>
  <c r="F261" i="13" s="1"/>
  <c r="E263" i="3"/>
  <c r="E261" i="13" s="1"/>
  <c r="D263" i="3"/>
  <c r="D261" i="13" s="1"/>
  <c r="C263" i="3"/>
  <c r="C261" i="13" s="1"/>
  <c r="F262" i="3"/>
  <c r="F260" i="13" s="1"/>
  <c r="E262" i="3"/>
  <c r="E260" i="13" s="1"/>
  <c r="D262" i="3"/>
  <c r="D260" i="13" s="1"/>
  <c r="C262" i="3"/>
  <c r="C260" i="13" s="1"/>
  <c r="F261" i="3"/>
  <c r="F259" i="13" s="1"/>
  <c r="E261" i="3"/>
  <c r="E259" i="13" s="1"/>
  <c r="D261" i="3"/>
  <c r="D259" i="13" s="1"/>
  <c r="C261" i="3"/>
  <c r="C259" i="13" s="1"/>
  <c r="F260" i="3"/>
  <c r="F258" i="13" s="1"/>
  <c r="E260" i="3"/>
  <c r="E258" i="13" s="1"/>
  <c r="D260" i="3"/>
  <c r="D258" i="13" s="1"/>
  <c r="C260" i="3"/>
  <c r="C258" i="13" s="1"/>
  <c r="F259" i="3"/>
  <c r="F257" i="13" s="1"/>
  <c r="E259" i="3"/>
  <c r="E257" i="13" s="1"/>
  <c r="D259" i="3"/>
  <c r="D257" i="13" s="1"/>
  <c r="C259" i="3"/>
  <c r="C257" i="13" s="1"/>
  <c r="F258" i="3"/>
  <c r="F256" i="13" s="1"/>
  <c r="E258" i="3"/>
  <c r="E256" i="13" s="1"/>
  <c r="D258" i="3"/>
  <c r="D256" i="13" s="1"/>
  <c r="C258" i="3"/>
  <c r="C256" i="13" s="1"/>
  <c r="F257" i="3"/>
  <c r="F255" i="13" s="1"/>
  <c r="E257" i="3"/>
  <c r="E255" i="13" s="1"/>
  <c r="D257" i="3"/>
  <c r="D255" i="13" s="1"/>
  <c r="C257" i="3"/>
  <c r="C255" i="13" s="1"/>
  <c r="F256" i="3"/>
  <c r="F254" i="13" s="1"/>
  <c r="E256" i="3"/>
  <c r="E254" i="13" s="1"/>
  <c r="D256" i="3"/>
  <c r="D254" i="13" s="1"/>
  <c r="C256" i="3"/>
  <c r="C254" i="13" s="1"/>
  <c r="F255" i="3"/>
  <c r="F253" i="13" s="1"/>
  <c r="E255" i="3"/>
  <c r="E253" i="13" s="1"/>
  <c r="D255" i="3"/>
  <c r="D253" i="13" s="1"/>
  <c r="C255" i="3"/>
  <c r="C253" i="13" s="1"/>
  <c r="F254" i="3"/>
  <c r="F252" i="13" s="1"/>
  <c r="E254" i="3"/>
  <c r="E252" i="13" s="1"/>
  <c r="D254" i="3"/>
  <c r="D252" i="13" s="1"/>
  <c r="C254" i="3"/>
  <c r="C252" i="13" s="1"/>
  <c r="F253" i="3"/>
  <c r="F251" i="13" s="1"/>
  <c r="E253" i="3"/>
  <c r="E251" i="13" s="1"/>
  <c r="D253" i="3"/>
  <c r="D251" i="13" s="1"/>
  <c r="C253" i="3"/>
  <c r="C251" i="13" s="1"/>
  <c r="F252" i="3"/>
  <c r="F250" i="13" s="1"/>
  <c r="E252" i="3"/>
  <c r="E250" i="13" s="1"/>
  <c r="D252" i="3"/>
  <c r="D250" i="13" s="1"/>
  <c r="C252" i="3"/>
  <c r="C250" i="13" s="1"/>
  <c r="F251" i="3"/>
  <c r="F249" i="13" s="1"/>
  <c r="E251" i="3"/>
  <c r="E249" i="13" s="1"/>
  <c r="D251" i="3"/>
  <c r="D249" i="13" s="1"/>
  <c r="C251" i="3"/>
  <c r="C249" i="13" s="1"/>
  <c r="F250" i="3"/>
  <c r="F248" i="13" s="1"/>
  <c r="E250" i="3"/>
  <c r="E248" i="13" s="1"/>
  <c r="D250" i="3"/>
  <c r="D248" i="13" s="1"/>
  <c r="C250" i="3"/>
  <c r="C248" i="13" s="1"/>
  <c r="F249" i="3"/>
  <c r="F247" i="13" s="1"/>
  <c r="E249" i="3"/>
  <c r="E247" i="13" s="1"/>
  <c r="D249" i="3"/>
  <c r="D247" i="13" s="1"/>
  <c r="C249" i="3"/>
  <c r="C247" i="13" s="1"/>
  <c r="F248" i="3"/>
  <c r="F246" i="13" s="1"/>
  <c r="E248" i="3"/>
  <c r="E246" i="13" s="1"/>
  <c r="D248" i="3"/>
  <c r="D246" i="13" s="1"/>
  <c r="C248" i="3"/>
  <c r="C246" i="13" s="1"/>
  <c r="F247" i="3"/>
  <c r="F245" i="13" s="1"/>
  <c r="E247" i="3"/>
  <c r="E245" i="13" s="1"/>
  <c r="D247" i="3"/>
  <c r="D245" i="13" s="1"/>
  <c r="C247" i="3"/>
  <c r="C245" i="13" s="1"/>
  <c r="F246" i="3"/>
  <c r="F244" i="13" s="1"/>
  <c r="E246" i="3"/>
  <c r="E244" i="13" s="1"/>
  <c r="D246" i="3"/>
  <c r="D244" i="13" s="1"/>
  <c r="C246" i="3"/>
  <c r="C244" i="13" s="1"/>
  <c r="F245" i="3"/>
  <c r="F243" i="13" s="1"/>
  <c r="E245" i="3"/>
  <c r="E243" i="13" s="1"/>
  <c r="D245" i="3"/>
  <c r="D243" i="13" s="1"/>
  <c r="C245" i="3"/>
  <c r="C243" i="13" s="1"/>
  <c r="F244" i="3"/>
  <c r="F242" i="13" s="1"/>
  <c r="E244" i="3"/>
  <c r="E242" i="13" s="1"/>
  <c r="D244" i="3"/>
  <c r="D242" i="13" s="1"/>
  <c r="C244" i="3"/>
  <c r="C242" i="13" s="1"/>
  <c r="F243" i="3"/>
  <c r="F241" i="13" s="1"/>
  <c r="E243" i="3"/>
  <c r="E241" i="13" s="1"/>
  <c r="D243" i="3"/>
  <c r="D241" i="13" s="1"/>
  <c r="C243" i="3"/>
  <c r="C241" i="13" s="1"/>
  <c r="F242" i="3"/>
  <c r="F240" i="13" s="1"/>
  <c r="E242" i="3"/>
  <c r="E240" i="13" s="1"/>
  <c r="D242" i="3"/>
  <c r="D240" i="13" s="1"/>
  <c r="C242" i="3"/>
  <c r="C240" i="13" s="1"/>
  <c r="F241" i="3"/>
  <c r="F239" i="13" s="1"/>
  <c r="E241" i="3"/>
  <c r="E239" i="13" s="1"/>
  <c r="D241" i="3"/>
  <c r="D239" i="13" s="1"/>
  <c r="C241" i="3"/>
  <c r="C239" i="13" s="1"/>
  <c r="F240" i="3"/>
  <c r="F238" i="13" s="1"/>
  <c r="E240" i="3"/>
  <c r="E238" i="13" s="1"/>
  <c r="D240" i="3"/>
  <c r="D238" i="13" s="1"/>
  <c r="C240" i="3"/>
  <c r="C238" i="13" s="1"/>
  <c r="F239" i="3"/>
  <c r="F237" i="13" s="1"/>
  <c r="E239" i="3"/>
  <c r="E237" i="13" s="1"/>
  <c r="D239" i="3"/>
  <c r="D237" i="13" s="1"/>
  <c r="C239" i="3"/>
  <c r="C237" i="13" s="1"/>
  <c r="F238" i="3"/>
  <c r="F236" i="13" s="1"/>
  <c r="E238" i="3"/>
  <c r="E236" i="13" s="1"/>
  <c r="D238" i="3"/>
  <c r="D236" i="13" s="1"/>
  <c r="C238" i="3"/>
  <c r="C236" i="13" s="1"/>
  <c r="F237" i="3"/>
  <c r="F235" i="13" s="1"/>
  <c r="E237" i="3"/>
  <c r="E235" i="13" s="1"/>
  <c r="D237" i="3"/>
  <c r="D235" i="13" s="1"/>
  <c r="C237" i="3"/>
  <c r="C235" i="13" s="1"/>
  <c r="F236" i="3"/>
  <c r="F234" i="13" s="1"/>
  <c r="E236" i="3"/>
  <c r="E234" i="13" s="1"/>
  <c r="D236" i="3"/>
  <c r="D234" i="13" s="1"/>
  <c r="C236" i="3"/>
  <c r="C234" i="13" s="1"/>
  <c r="F235" i="3"/>
  <c r="F233" i="13" s="1"/>
  <c r="E235" i="3"/>
  <c r="E233" i="13" s="1"/>
  <c r="D235" i="3"/>
  <c r="D233" i="13" s="1"/>
  <c r="C235" i="3"/>
  <c r="C233" i="13" s="1"/>
  <c r="F234" i="3"/>
  <c r="F232" i="13" s="1"/>
  <c r="E234" i="3"/>
  <c r="E232" i="13" s="1"/>
  <c r="D234" i="3"/>
  <c r="D232" i="13" s="1"/>
  <c r="C234" i="3"/>
  <c r="C232" i="13" s="1"/>
  <c r="F233" i="3"/>
  <c r="F231" i="13" s="1"/>
  <c r="E233" i="3"/>
  <c r="E231" i="13" s="1"/>
  <c r="D233" i="3"/>
  <c r="D231" i="13" s="1"/>
  <c r="C233" i="3"/>
  <c r="C231" i="13" s="1"/>
  <c r="F232" i="3"/>
  <c r="F230" i="13" s="1"/>
  <c r="E232" i="3"/>
  <c r="E230" i="13" s="1"/>
  <c r="D232" i="3"/>
  <c r="D230" i="13" s="1"/>
  <c r="C232" i="3"/>
  <c r="C230" i="13" s="1"/>
  <c r="F231" i="3"/>
  <c r="F229" i="13" s="1"/>
  <c r="E231" i="3"/>
  <c r="E229" i="13" s="1"/>
  <c r="D231" i="3"/>
  <c r="D229" i="13" s="1"/>
  <c r="C231" i="3"/>
  <c r="C229" i="13" s="1"/>
  <c r="F230" i="3"/>
  <c r="F228" i="13" s="1"/>
  <c r="E230" i="3"/>
  <c r="E228" i="13" s="1"/>
  <c r="D230" i="3"/>
  <c r="D228" i="13" s="1"/>
  <c r="C230" i="3"/>
  <c r="C228" i="13" s="1"/>
  <c r="F229" i="3"/>
  <c r="F227" i="13" s="1"/>
  <c r="E229" i="3"/>
  <c r="E227" i="13" s="1"/>
  <c r="D229" i="3"/>
  <c r="D227" i="13" s="1"/>
  <c r="C229" i="3"/>
  <c r="C227" i="13" s="1"/>
  <c r="F228" i="3"/>
  <c r="F226" i="13" s="1"/>
  <c r="E228" i="3"/>
  <c r="E226" i="13" s="1"/>
  <c r="D228" i="3"/>
  <c r="D226" i="13" s="1"/>
  <c r="C228" i="3"/>
  <c r="C226" i="13" s="1"/>
  <c r="F227" i="3"/>
  <c r="F225" i="13" s="1"/>
  <c r="E227" i="3"/>
  <c r="E225" i="13" s="1"/>
  <c r="D227" i="3"/>
  <c r="D225" i="13" s="1"/>
  <c r="C227" i="3"/>
  <c r="C225" i="13" s="1"/>
  <c r="F226" i="3"/>
  <c r="F224" i="13" s="1"/>
  <c r="E226" i="3"/>
  <c r="E224" i="13" s="1"/>
  <c r="D226" i="3"/>
  <c r="D224" i="13" s="1"/>
  <c r="C226" i="3"/>
  <c r="C224" i="13" s="1"/>
  <c r="F225" i="3"/>
  <c r="F223" i="13" s="1"/>
  <c r="E225" i="3"/>
  <c r="E223" i="13" s="1"/>
  <c r="D225" i="3"/>
  <c r="D223" i="13" s="1"/>
  <c r="C225" i="3"/>
  <c r="C223" i="13" s="1"/>
  <c r="F224" i="3"/>
  <c r="F222" i="13" s="1"/>
  <c r="E224" i="3"/>
  <c r="E222" i="13" s="1"/>
  <c r="D224" i="3"/>
  <c r="D222" i="13" s="1"/>
  <c r="C224" i="3"/>
  <c r="C222" i="13" s="1"/>
  <c r="F223" i="3"/>
  <c r="F221" i="13" s="1"/>
  <c r="E223" i="3"/>
  <c r="E221" i="13" s="1"/>
  <c r="D223" i="3"/>
  <c r="D221" i="13" s="1"/>
  <c r="C223" i="3"/>
  <c r="C221" i="13" s="1"/>
  <c r="F222" i="3"/>
  <c r="F220" i="13" s="1"/>
  <c r="E222" i="3"/>
  <c r="E220" i="13" s="1"/>
  <c r="D222" i="3"/>
  <c r="D220" i="13" s="1"/>
  <c r="C222" i="3"/>
  <c r="C220" i="13" s="1"/>
  <c r="F221" i="3"/>
  <c r="F219" i="13" s="1"/>
  <c r="E221" i="3"/>
  <c r="E219" i="13" s="1"/>
  <c r="D221" i="3"/>
  <c r="D219" i="13" s="1"/>
  <c r="C221" i="3"/>
  <c r="C219" i="13" s="1"/>
  <c r="F220" i="3"/>
  <c r="F218" i="13" s="1"/>
  <c r="E220" i="3"/>
  <c r="E218" i="13" s="1"/>
  <c r="D220" i="3"/>
  <c r="D218" i="13" s="1"/>
  <c r="C220" i="3"/>
  <c r="C218" i="13" s="1"/>
  <c r="F219" i="3"/>
  <c r="F217" i="13" s="1"/>
  <c r="E219" i="3"/>
  <c r="E217" i="13" s="1"/>
  <c r="D219" i="3"/>
  <c r="D217" i="13" s="1"/>
  <c r="C219" i="3"/>
  <c r="C217" i="13" s="1"/>
  <c r="F218" i="3"/>
  <c r="F216" i="13" s="1"/>
  <c r="E218" i="3"/>
  <c r="E216" i="13" s="1"/>
  <c r="D218" i="3"/>
  <c r="D216" i="13" s="1"/>
  <c r="C218" i="3"/>
  <c r="C216" i="13" s="1"/>
  <c r="F217" i="3"/>
  <c r="F215" i="13" s="1"/>
  <c r="E217" i="3"/>
  <c r="E215" i="13" s="1"/>
  <c r="D217" i="3"/>
  <c r="D215" i="13" s="1"/>
  <c r="C217" i="3"/>
  <c r="C215" i="13" s="1"/>
  <c r="F216" i="3"/>
  <c r="F214" i="13" s="1"/>
  <c r="E216" i="3"/>
  <c r="E214" i="13" s="1"/>
  <c r="D216" i="3"/>
  <c r="D214" i="13" s="1"/>
  <c r="C216" i="3"/>
  <c r="C214" i="13" s="1"/>
  <c r="F215" i="3"/>
  <c r="F213" i="13" s="1"/>
  <c r="E215" i="3"/>
  <c r="E213" i="13" s="1"/>
  <c r="D215" i="3"/>
  <c r="D213" i="13" s="1"/>
  <c r="C215" i="3"/>
  <c r="C213" i="13" s="1"/>
  <c r="F214" i="3"/>
  <c r="F212" i="13" s="1"/>
  <c r="E214" i="3"/>
  <c r="E212" i="13" s="1"/>
  <c r="D214" i="3"/>
  <c r="D212" i="13" s="1"/>
  <c r="C214" i="3"/>
  <c r="C212" i="13" s="1"/>
  <c r="F213" i="3"/>
  <c r="F211" i="13" s="1"/>
  <c r="E213" i="3"/>
  <c r="E211" i="13" s="1"/>
  <c r="D213" i="3"/>
  <c r="D211" i="13" s="1"/>
  <c r="C213" i="3"/>
  <c r="C211" i="13" s="1"/>
  <c r="F212" i="3"/>
  <c r="F210" i="13" s="1"/>
  <c r="E212" i="3"/>
  <c r="E210" i="13" s="1"/>
  <c r="D212" i="3"/>
  <c r="D210" i="13" s="1"/>
  <c r="C212" i="3"/>
  <c r="C210" i="13" s="1"/>
  <c r="F211" i="3"/>
  <c r="F209" i="13" s="1"/>
  <c r="E211" i="3"/>
  <c r="E209" i="13" s="1"/>
  <c r="D211" i="3"/>
  <c r="D209" i="13" s="1"/>
  <c r="C211" i="3"/>
  <c r="C209" i="13" s="1"/>
  <c r="F210" i="3"/>
  <c r="F208" i="13" s="1"/>
  <c r="E210" i="3"/>
  <c r="E208" i="13" s="1"/>
  <c r="D210" i="3"/>
  <c r="D208" i="13" s="1"/>
  <c r="C210" i="3"/>
  <c r="C208" i="13" s="1"/>
  <c r="F209" i="3"/>
  <c r="F207" i="13" s="1"/>
  <c r="E209" i="3"/>
  <c r="E207" i="13" s="1"/>
  <c r="D209" i="3"/>
  <c r="D207" i="13" s="1"/>
  <c r="C209" i="3"/>
  <c r="C207" i="13" s="1"/>
  <c r="F208" i="3"/>
  <c r="F206" i="13" s="1"/>
  <c r="E208" i="3"/>
  <c r="E206" i="13" s="1"/>
  <c r="D208" i="3"/>
  <c r="D206" i="13" s="1"/>
  <c r="C208" i="3"/>
  <c r="C206" i="13" s="1"/>
  <c r="F207" i="3"/>
  <c r="F205" i="13" s="1"/>
  <c r="E207" i="3"/>
  <c r="E205" i="13" s="1"/>
  <c r="D207" i="3"/>
  <c r="D205" i="13" s="1"/>
  <c r="C207" i="3"/>
  <c r="C205" i="13" s="1"/>
  <c r="F206" i="3"/>
  <c r="F204" i="13" s="1"/>
  <c r="E206" i="3"/>
  <c r="E204" i="13" s="1"/>
  <c r="D206" i="3"/>
  <c r="D204" i="13" s="1"/>
  <c r="C206" i="3"/>
  <c r="C204" i="13" s="1"/>
  <c r="F205" i="3"/>
  <c r="F203" i="13" s="1"/>
  <c r="E205" i="3"/>
  <c r="E203" i="13" s="1"/>
  <c r="D205" i="3"/>
  <c r="D203" i="13" s="1"/>
  <c r="C205" i="3"/>
  <c r="C203" i="13" s="1"/>
  <c r="F204" i="3"/>
  <c r="F202" i="13" s="1"/>
  <c r="E204" i="3"/>
  <c r="E202" i="13" s="1"/>
  <c r="D204" i="3"/>
  <c r="D202" i="13" s="1"/>
  <c r="C204" i="3"/>
  <c r="C202" i="13" s="1"/>
  <c r="F203" i="3"/>
  <c r="F201" i="13" s="1"/>
  <c r="E203" i="3"/>
  <c r="E201" i="13" s="1"/>
  <c r="D203" i="3"/>
  <c r="D201" i="13" s="1"/>
  <c r="C203" i="3"/>
  <c r="C201" i="13" s="1"/>
  <c r="F202" i="3"/>
  <c r="F200" i="13" s="1"/>
  <c r="E202" i="3"/>
  <c r="E200" i="13" s="1"/>
  <c r="D202" i="3"/>
  <c r="D200" i="13" s="1"/>
  <c r="C202" i="3"/>
  <c r="C200" i="13" s="1"/>
  <c r="F201" i="3"/>
  <c r="F199" i="13" s="1"/>
  <c r="E201" i="3"/>
  <c r="E199" i="13" s="1"/>
  <c r="D201" i="3"/>
  <c r="D199" i="13" s="1"/>
  <c r="C201" i="3"/>
  <c r="C199" i="13" s="1"/>
  <c r="F200" i="3"/>
  <c r="F198" i="13" s="1"/>
  <c r="E200" i="3"/>
  <c r="E198" i="13" s="1"/>
  <c r="D200" i="3"/>
  <c r="D198" i="13" s="1"/>
  <c r="C200" i="3"/>
  <c r="C198" i="13" s="1"/>
  <c r="F199" i="3"/>
  <c r="F197" i="13" s="1"/>
  <c r="E199" i="3"/>
  <c r="E197" i="13" s="1"/>
  <c r="D199" i="3"/>
  <c r="D197" i="13" s="1"/>
  <c r="C199" i="3"/>
  <c r="C197" i="13" s="1"/>
  <c r="F198" i="3"/>
  <c r="F196" i="13" s="1"/>
  <c r="E198" i="3"/>
  <c r="E196" i="13" s="1"/>
  <c r="D198" i="3"/>
  <c r="D196" i="13" s="1"/>
  <c r="C198" i="3"/>
  <c r="C196" i="13" s="1"/>
  <c r="F197" i="3"/>
  <c r="F195" i="13" s="1"/>
  <c r="E197" i="3"/>
  <c r="E195" i="13" s="1"/>
  <c r="D197" i="3"/>
  <c r="D195" i="13" s="1"/>
  <c r="C197" i="3"/>
  <c r="C195" i="13" s="1"/>
  <c r="F196" i="3"/>
  <c r="F194" i="13" s="1"/>
  <c r="E196" i="3"/>
  <c r="E194" i="13" s="1"/>
  <c r="D196" i="3"/>
  <c r="D194" i="13" s="1"/>
  <c r="C196" i="3"/>
  <c r="C194" i="13" s="1"/>
  <c r="F195" i="3"/>
  <c r="F193" i="13" s="1"/>
  <c r="E195" i="3"/>
  <c r="E193" i="13" s="1"/>
  <c r="D195" i="3"/>
  <c r="D193" i="13" s="1"/>
  <c r="C195" i="3"/>
  <c r="C193" i="13" s="1"/>
  <c r="F194" i="3"/>
  <c r="F192" i="13" s="1"/>
  <c r="E194" i="3"/>
  <c r="E192" i="13" s="1"/>
  <c r="D194" i="3"/>
  <c r="D192" i="13" s="1"/>
  <c r="C194" i="3"/>
  <c r="C192" i="13" s="1"/>
  <c r="F193" i="3"/>
  <c r="F191" i="13" s="1"/>
  <c r="E193" i="3"/>
  <c r="E191" i="13" s="1"/>
  <c r="D193" i="3"/>
  <c r="D191" i="13" s="1"/>
  <c r="C193" i="3"/>
  <c r="C191" i="13" s="1"/>
  <c r="F192" i="3"/>
  <c r="F190" i="13" s="1"/>
  <c r="E192" i="3"/>
  <c r="E190" i="13" s="1"/>
  <c r="D192" i="3"/>
  <c r="D190" i="13" s="1"/>
  <c r="C192" i="3"/>
  <c r="C190" i="13" s="1"/>
  <c r="F191" i="3"/>
  <c r="F189" i="13" s="1"/>
  <c r="E191" i="3"/>
  <c r="E189" i="13" s="1"/>
  <c r="D191" i="3"/>
  <c r="D189" i="13" s="1"/>
  <c r="C191" i="3"/>
  <c r="C189" i="13" s="1"/>
  <c r="F190" i="3"/>
  <c r="F188" i="13" s="1"/>
  <c r="E190" i="3"/>
  <c r="E188" i="13" s="1"/>
  <c r="D190" i="3"/>
  <c r="D188" i="13" s="1"/>
  <c r="C190" i="3"/>
  <c r="C188" i="13" s="1"/>
  <c r="F189" i="3"/>
  <c r="F187" i="13" s="1"/>
  <c r="E189" i="3"/>
  <c r="E187" i="13" s="1"/>
  <c r="D189" i="3"/>
  <c r="D187" i="13" s="1"/>
  <c r="C189" i="3"/>
  <c r="C187" i="13" s="1"/>
  <c r="F188" i="3"/>
  <c r="F186" i="13" s="1"/>
  <c r="E188" i="3"/>
  <c r="E186" i="13" s="1"/>
  <c r="D188" i="3"/>
  <c r="D186" i="13" s="1"/>
  <c r="C188" i="3"/>
  <c r="C186" i="13" s="1"/>
  <c r="F187" i="3"/>
  <c r="F185" i="13" s="1"/>
  <c r="E187" i="3"/>
  <c r="E185" i="13" s="1"/>
  <c r="D187" i="3"/>
  <c r="D185" i="13" s="1"/>
  <c r="C187" i="3"/>
  <c r="C185" i="13" s="1"/>
  <c r="F186" i="3"/>
  <c r="F184" i="13" s="1"/>
  <c r="E186" i="3"/>
  <c r="E184" i="13" s="1"/>
  <c r="D186" i="3"/>
  <c r="D184" i="13" s="1"/>
  <c r="C186" i="3"/>
  <c r="C184" i="13" s="1"/>
  <c r="F185" i="3"/>
  <c r="F183" i="13" s="1"/>
  <c r="E185" i="3"/>
  <c r="E183" i="13" s="1"/>
  <c r="D185" i="3"/>
  <c r="D183" i="13" s="1"/>
  <c r="C185" i="3"/>
  <c r="C183" i="13" s="1"/>
  <c r="F184" i="3"/>
  <c r="F182" i="13" s="1"/>
  <c r="E184" i="3"/>
  <c r="E182" i="13" s="1"/>
  <c r="D184" i="3"/>
  <c r="D182" i="13" s="1"/>
  <c r="C184" i="3"/>
  <c r="C182" i="13" s="1"/>
  <c r="F183" i="3"/>
  <c r="F181" i="13" s="1"/>
  <c r="E183" i="3"/>
  <c r="E181" i="13" s="1"/>
  <c r="D183" i="3"/>
  <c r="D181" i="13" s="1"/>
  <c r="C183" i="3"/>
  <c r="C181" i="13" s="1"/>
  <c r="F182" i="3"/>
  <c r="F180" i="13" s="1"/>
  <c r="E182" i="3"/>
  <c r="E180" i="13" s="1"/>
  <c r="D182" i="3"/>
  <c r="D180" i="13" s="1"/>
  <c r="C182" i="3"/>
  <c r="C180" i="13" s="1"/>
  <c r="F181" i="3"/>
  <c r="F179" i="13" s="1"/>
  <c r="E181" i="3"/>
  <c r="E179" i="13" s="1"/>
  <c r="D181" i="3"/>
  <c r="D179" i="13" s="1"/>
  <c r="C181" i="3"/>
  <c r="C179" i="13" s="1"/>
  <c r="F180" i="3"/>
  <c r="F178" i="13" s="1"/>
  <c r="E180" i="3"/>
  <c r="E178" i="13" s="1"/>
  <c r="D180" i="3"/>
  <c r="D178" i="13" s="1"/>
  <c r="C180" i="3"/>
  <c r="C178" i="13" s="1"/>
  <c r="F179" i="3"/>
  <c r="F177" i="13" s="1"/>
  <c r="E179" i="3"/>
  <c r="E177" i="13" s="1"/>
  <c r="D179" i="3"/>
  <c r="D177" i="13" s="1"/>
  <c r="C179" i="3"/>
  <c r="C177" i="13" s="1"/>
  <c r="F178" i="3"/>
  <c r="F176" i="13" s="1"/>
  <c r="E178" i="3"/>
  <c r="E176" i="13" s="1"/>
  <c r="D178" i="3"/>
  <c r="D176" i="13" s="1"/>
  <c r="C178" i="3"/>
  <c r="C176" i="13" s="1"/>
  <c r="F177" i="3"/>
  <c r="F175" i="13" s="1"/>
  <c r="E177" i="3"/>
  <c r="E175" i="13" s="1"/>
  <c r="D177" i="3"/>
  <c r="D175" i="13" s="1"/>
  <c r="C177" i="3"/>
  <c r="C175" i="13" s="1"/>
  <c r="F176" i="3"/>
  <c r="F174" i="13" s="1"/>
  <c r="E176" i="3"/>
  <c r="E174" i="13" s="1"/>
  <c r="D176" i="3"/>
  <c r="D174" i="13" s="1"/>
  <c r="C176" i="3"/>
  <c r="C174" i="13" s="1"/>
  <c r="F175" i="3"/>
  <c r="F173" i="13" s="1"/>
  <c r="E175" i="3"/>
  <c r="E173" i="13" s="1"/>
  <c r="D175" i="3"/>
  <c r="D173" i="13" s="1"/>
  <c r="C175" i="3"/>
  <c r="C173" i="13" s="1"/>
  <c r="F174" i="3"/>
  <c r="F172" i="13" s="1"/>
  <c r="E174" i="3"/>
  <c r="E172" i="13" s="1"/>
  <c r="D174" i="3"/>
  <c r="D172" i="13" s="1"/>
  <c r="C174" i="3"/>
  <c r="C172" i="13" s="1"/>
  <c r="F173" i="3"/>
  <c r="F171" i="13" s="1"/>
  <c r="E173" i="3"/>
  <c r="E171" i="13" s="1"/>
  <c r="D173" i="3"/>
  <c r="D171" i="13" s="1"/>
  <c r="C173" i="3"/>
  <c r="C171" i="13" s="1"/>
  <c r="F172" i="3"/>
  <c r="F170" i="13" s="1"/>
  <c r="E172" i="3"/>
  <c r="E170" i="13" s="1"/>
  <c r="D172" i="3"/>
  <c r="D170" i="13" s="1"/>
  <c r="C172" i="3"/>
  <c r="C170" i="13" s="1"/>
  <c r="F171" i="3"/>
  <c r="F169" i="13" s="1"/>
  <c r="E171" i="3"/>
  <c r="E169" i="13" s="1"/>
  <c r="D171" i="3"/>
  <c r="D169" i="13" s="1"/>
  <c r="C171" i="3"/>
  <c r="C169" i="13" s="1"/>
  <c r="F170" i="3"/>
  <c r="F168" i="13" s="1"/>
  <c r="E170" i="3"/>
  <c r="E168" i="13" s="1"/>
  <c r="D170" i="3"/>
  <c r="D168" i="13" s="1"/>
  <c r="C170" i="3"/>
  <c r="C168" i="13" s="1"/>
  <c r="F169" i="3"/>
  <c r="F167" i="13" s="1"/>
  <c r="E169" i="3"/>
  <c r="E167" i="13" s="1"/>
  <c r="D169" i="3"/>
  <c r="D167" i="13" s="1"/>
  <c r="C169" i="3"/>
  <c r="C167" i="13" s="1"/>
  <c r="F168" i="3"/>
  <c r="F166" i="13" s="1"/>
  <c r="E168" i="3"/>
  <c r="E166" i="13" s="1"/>
  <c r="D168" i="3"/>
  <c r="D166" i="13" s="1"/>
  <c r="C168" i="3"/>
  <c r="C166" i="13" s="1"/>
  <c r="F167" i="3"/>
  <c r="F165" i="13" s="1"/>
  <c r="E167" i="3"/>
  <c r="E165" i="13" s="1"/>
  <c r="D167" i="3"/>
  <c r="D165" i="13" s="1"/>
  <c r="C167" i="3"/>
  <c r="C165" i="13" s="1"/>
  <c r="F166" i="3"/>
  <c r="F164" i="13" s="1"/>
  <c r="E166" i="3"/>
  <c r="E164" i="13" s="1"/>
  <c r="D166" i="3"/>
  <c r="D164" i="13" s="1"/>
  <c r="C166" i="3"/>
  <c r="C164" i="13" s="1"/>
  <c r="F165" i="3"/>
  <c r="F163" i="13" s="1"/>
  <c r="E165" i="3"/>
  <c r="E163" i="13" s="1"/>
  <c r="D165" i="3"/>
  <c r="D163" i="13" s="1"/>
  <c r="C165" i="3"/>
  <c r="C163" i="13" s="1"/>
  <c r="F164" i="3"/>
  <c r="F162" i="13" s="1"/>
  <c r="E164" i="3"/>
  <c r="E162" i="13" s="1"/>
  <c r="D164" i="3"/>
  <c r="D162" i="13" s="1"/>
  <c r="C164" i="3"/>
  <c r="C162" i="13" s="1"/>
  <c r="F163" i="3"/>
  <c r="F161" i="13" s="1"/>
  <c r="E163" i="3"/>
  <c r="E161" i="13" s="1"/>
  <c r="D163" i="3"/>
  <c r="D161" i="13" s="1"/>
  <c r="C163" i="3"/>
  <c r="C161" i="13" s="1"/>
  <c r="F162" i="3"/>
  <c r="F160" i="13" s="1"/>
  <c r="E162" i="3"/>
  <c r="E160" i="13" s="1"/>
  <c r="D162" i="3"/>
  <c r="D160" i="13" s="1"/>
  <c r="C162" i="3"/>
  <c r="C160" i="13" s="1"/>
  <c r="F161" i="3"/>
  <c r="F159" i="13" s="1"/>
  <c r="E161" i="3"/>
  <c r="E159" i="13" s="1"/>
  <c r="D161" i="3"/>
  <c r="D159" i="13" s="1"/>
  <c r="C161" i="3"/>
  <c r="C159" i="13" s="1"/>
  <c r="F160" i="3"/>
  <c r="F158" i="13" s="1"/>
  <c r="E160" i="3"/>
  <c r="E158" i="13" s="1"/>
  <c r="D160" i="3"/>
  <c r="D158" i="13" s="1"/>
  <c r="C160" i="3"/>
  <c r="C158" i="13" s="1"/>
  <c r="F159" i="3"/>
  <c r="F157" i="13" s="1"/>
  <c r="E159" i="3"/>
  <c r="E157" i="13" s="1"/>
  <c r="D159" i="3"/>
  <c r="D157" i="13" s="1"/>
  <c r="C159" i="3"/>
  <c r="C157" i="13" s="1"/>
  <c r="F158" i="3"/>
  <c r="F156" i="13" s="1"/>
  <c r="E158" i="3"/>
  <c r="E156" i="13" s="1"/>
  <c r="D158" i="3"/>
  <c r="D156" i="13" s="1"/>
  <c r="C158" i="3"/>
  <c r="C156" i="13" s="1"/>
  <c r="F157" i="3"/>
  <c r="F155" i="13" s="1"/>
  <c r="E157" i="3"/>
  <c r="E155" i="13" s="1"/>
  <c r="D157" i="3"/>
  <c r="D155" i="13" s="1"/>
  <c r="C157" i="3"/>
  <c r="C155" i="13" s="1"/>
  <c r="F156" i="3"/>
  <c r="F154" i="13" s="1"/>
  <c r="E156" i="3"/>
  <c r="E154" i="13" s="1"/>
  <c r="D156" i="3"/>
  <c r="D154" i="13" s="1"/>
  <c r="C156" i="3"/>
  <c r="C154" i="13" s="1"/>
  <c r="F155" i="3"/>
  <c r="F153" i="13" s="1"/>
  <c r="E155" i="3"/>
  <c r="E153" i="13" s="1"/>
  <c r="D155" i="3"/>
  <c r="D153" i="13" s="1"/>
  <c r="C155" i="3"/>
  <c r="C153" i="13" s="1"/>
  <c r="F154" i="3"/>
  <c r="F152" i="13" s="1"/>
  <c r="E154" i="3"/>
  <c r="E152" i="13" s="1"/>
  <c r="D154" i="3"/>
  <c r="D152" i="13" s="1"/>
  <c r="C154" i="3"/>
  <c r="C152" i="13" s="1"/>
  <c r="F153" i="3"/>
  <c r="F151" i="13" s="1"/>
  <c r="E153" i="3"/>
  <c r="E151" i="13" s="1"/>
  <c r="D153" i="3"/>
  <c r="D151" i="13" s="1"/>
  <c r="C153" i="3"/>
  <c r="C151" i="13" s="1"/>
  <c r="F152" i="3"/>
  <c r="F150" i="13" s="1"/>
  <c r="E152" i="3"/>
  <c r="E150" i="13" s="1"/>
  <c r="D152" i="3"/>
  <c r="D150" i="13" s="1"/>
  <c r="C152" i="3"/>
  <c r="C150" i="13" s="1"/>
  <c r="F151" i="3"/>
  <c r="F149" i="13" s="1"/>
  <c r="E151" i="3"/>
  <c r="E149" i="13" s="1"/>
  <c r="D151" i="3"/>
  <c r="D149" i="13" s="1"/>
  <c r="C151" i="3"/>
  <c r="C149" i="13" s="1"/>
  <c r="F150" i="3"/>
  <c r="F148" i="13" s="1"/>
  <c r="E150" i="3"/>
  <c r="E148" i="13" s="1"/>
  <c r="D150" i="3"/>
  <c r="D148" i="13" s="1"/>
  <c r="C150" i="3"/>
  <c r="C148" i="13" s="1"/>
  <c r="F149" i="3"/>
  <c r="F147" i="13" s="1"/>
  <c r="E149" i="3"/>
  <c r="E147" i="13" s="1"/>
  <c r="D149" i="3"/>
  <c r="D147" i="13" s="1"/>
  <c r="C149" i="3"/>
  <c r="C147" i="13" s="1"/>
  <c r="F148" i="3"/>
  <c r="F146" i="13" s="1"/>
  <c r="E148" i="3"/>
  <c r="E146" i="13" s="1"/>
  <c r="D148" i="3"/>
  <c r="D146" i="13" s="1"/>
  <c r="C148" i="3"/>
  <c r="C146" i="13" s="1"/>
  <c r="F147" i="3"/>
  <c r="F145" i="13" s="1"/>
  <c r="E147" i="3"/>
  <c r="E145" i="13" s="1"/>
  <c r="D147" i="3"/>
  <c r="D145" i="13" s="1"/>
  <c r="C147" i="3"/>
  <c r="C145" i="13" s="1"/>
  <c r="F146" i="3"/>
  <c r="F144" i="13" s="1"/>
  <c r="E146" i="3"/>
  <c r="E144" i="13" s="1"/>
  <c r="D146" i="3"/>
  <c r="D144" i="13" s="1"/>
  <c r="C146" i="3"/>
  <c r="C144" i="13" s="1"/>
  <c r="F145" i="3"/>
  <c r="F143" i="13" s="1"/>
  <c r="E145" i="3"/>
  <c r="E143" i="13" s="1"/>
  <c r="D145" i="3"/>
  <c r="D143" i="13" s="1"/>
  <c r="C145" i="3"/>
  <c r="C143" i="13" s="1"/>
  <c r="F144" i="3"/>
  <c r="F142" i="13" s="1"/>
  <c r="E144" i="3"/>
  <c r="E142" i="13" s="1"/>
  <c r="D144" i="3"/>
  <c r="D142" i="13" s="1"/>
  <c r="C144" i="3"/>
  <c r="C142" i="13" s="1"/>
  <c r="F143" i="3"/>
  <c r="F141" i="13" s="1"/>
  <c r="E143" i="3"/>
  <c r="E141" i="13" s="1"/>
  <c r="D143" i="3"/>
  <c r="D141" i="13" s="1"/>
  <c r="C143" i="3"/>
  <c r="C141" i="13" s="1"/>
  <c r="F142" i="3"/>
  <c r="F140" i="13" s="1"/>
  <c r="E142" i="3"/>
  <c r="E140" i="13" s="1"/>
  <c r="D142" i="3"/>
  <c r="D140" i="13" s="1"/>
  <c r="C142" i="3"/>
  <c r="C140" i="13" s="1"/>
  <c r="F141" i="3"/>
  <c r="F139" i="13" s="1"/>
  <c r="E141" i="3"/>
  <c r="E139" i="13" s="1"/>
  <c r="D141" i="3"/>
  <c r="D139" i="13" s="1"/>
  <c r="C141" i="3"/>
  <c r="C139" i="13" s="1"/>
  <c r="F140" i="3"/>
  <c r="F138" i="13" s="1"/>
  <c r="E140" i="3"/>
  <c r="E138" i="13" s="1"/>
  <c r="D140" i="3"/>
  <c r="D138" i="13" s="1"/>
  <c r="C140" i="3"/>
  <c r="C138" i="13" s="1"/>
  <c r="F139" i="3"/>
  <c r="F137" i="13" s="1"/>
  <c r="E139" i="3"/>
  <c r="E137" i="13" s="1"/>
  <c r="D139" i="3"/>
  <c r="D137" i="13" s="1"/>
  <c r="C139" i="3"/>
  <c r="C137" i="13" s="1"/>
  <c r="F138" i="3"/>
  <c r="F136" i="13" s="1"/>
  <c r="E138" i="3"/>
  <c r="E136" i="13" s="1"/>
  <c r="D138" i="3"/>
  <c r="D136" i="13" s="1"/>
  <c r="C138" i="3"/>
  <c r="C136" i="13" s="1"/>
  <c r="F137" i="3"/>
  <c r="F135" i="13" s="1"/>
  <c r="E137" i="3"/>
  <c r="E135" i="13" s="1"/>
  <c r="D137" i="3"/>
  <c r="D135" i="13" s="1"/>
  <c r="C137" i="3"/>
  <c r="C135" i="13" s="1"/>
  <c r="F136" i="3"/>
  <c r="F134" i="13" s="1"/>
  <c r="E136" i="3"/>
  <c r="E134" i="13" s="1"/>
  <c r="D136" i="3"/>
  <c r="D134" i="13" s="1"/>
  <c r="C136" i="3"/>
  <c r="C134" i="13" s="1"/>
  <c r="F135" i="3"/>
  <c r="F133" i="13" s="1"/>
  <c r="E135" i="3"/>
  <c r="E133" i="13" s="1"/>
  <c r="D135" i="3"/>
  <c r="D133" i="13" s="1"/>
  <c r="C135" i="3"/>
  <c r="C133" i="13" s="1"/>
  <c r="F134" i="3"/>
  <c r="F132" i="13" s="1"/>
  <c r="E134" i="3"/>
  <c r="E132" i="13" s="1"/>
  <c r="D134" i="3"/>
  <c r="D132" i="13" s="1"/>
  <c r="C134" i="3"/>
  <c r="C132" i="13" s="1"/>
  <c r="F133" i="3"/>
  <c r="F131" i="13" s="1"/>
  <c r="E133" i="3"/>
  <c r="E131" i="13" s="1"/>
  <c r="D133" i="3"/>
  <c r="D131" i="13" s="1"/>
  <c r="C133" i="3"/>
  <c r="C131" i="13" s="1"/>
  <c r="F132" i="3"/>
  <c r="F130" i="13" s="1"/>
  <c r="E132" i="3"/>
  <c r="E130" i="13" s="1"/>
  <c r="D132" i="3"/>
  <c r="D130" i="13" s="1"/>
  <c r="C132" i="3"/>
  <c r="C130" i="13" s="1"/>
  <c r="F131" i="3"/>
  <c r="F129" i="13" s="1"/>
  <c r="E131" i="3"/>
  <c r="E129" i="13" s="1"/>
  <c r="D131" i="3"/>
  <c r="D129" i="13" s="1"/>
  <c r="C131" i="3"/>
  <c r="C129" i="13" s="1"/>
  <c r="F130" i="3"/>
  <c r="F128" i="13" s="1"/>
  <c r="E130" i="3"/>
  <c r="E128" i="13" s="1"/>
  <c r="D130" i="3"/>
  <c r="D128" i="13" s="1"/>
  <c r="C130" i="3"/>
  <c r="C128" i="13" s="1"/>
  <c r="F129" i="3"/>
  <c r="F127" i="13" s="1"/>
  <c r="E129" i="3"/>
  <c r="E127" i="13" s="1"/>
  <c r="D129" i="3"/>
  <c r="D127" i="13" s="1"/>
  <c r="C129" i="3"/>
  <c r="C127" i="13" s="1"/>
  <c r="F128" i="3"/>
  <c r="F126" i="13" s="1"/>
  <c r="E128" i="3"/>
  <c r="E126" i="13" s="1"/>
  <c r="D128" i="3"/>
  <c r="D126" i="13" s="1"/>
  <c r="C128" i="3"/>
  <c r="C126" i="13" s="1"/>
  <c r="F127" i="3"/>
  <c r="F125" i="13" s="1"/>
  <c r="E127" i="3"/>
  <c r="E125" i="13" s="1"/>
  <c r="D127" i="3"/>
  <c r="D125" i="13" s="1"/>
  <c r="C127" i="3"/>
  <c r="C125" i="13" s="1"/>
  <c r="F126" i="3"/>
  <c r="F124" i="13" s="1"/>
  <c r="E126" i="3"/>
  <c r="E124" i="13" s="1"/>
  <c r="D126" i="3"/>
  <c r="D124" i="13" s="1"/>
  <c r="C126" i="3"/>
  <c r="C124" i="13" s="1"/>
  <c r="F125" i="3"/>
  <c r="F123" i="13" s="1"/>
  <c r="E125" i="3"/>
  <c r="E123" i="13" s="1"/>
  <c r="D125" i="3"/>
  <c r="D123" i="13" s="1"/>
  <c r="C125" i="3"/>
  <c r="C123" i="13" s="1"/>
  <c r="F124" i="3"/>
  <c r="F122" i="13" s="1"/>
  <c r="E124" i="3"/>
  <c r="E122" i="13" s="1"/>
  <c r="D124" i="3"/>
  <c r="D122" i="13" s="1"/>
  <c r="C124" i="3"/>
  <c r="C122" i="13" s="1"/>
  <c r="F123" i="3"/>
  <c r="F121" i="13" s="1"/>
  <c r="E123" i="3"/>
  <c r="E121" i="13" s="1"/>
  <c r="D123" i="3"/>
  <c r="D121" i="13" s="1"/>
  <c r="C123" i="3"/>
  <c r="C121" i="13" s="1"/>
  <c r="F122" i="3"/>
  <c r="F120" i="13" s="1"/>
  <c r="E122" i="3"/>
  <c r="E120" i="13" s="1"/>
  <c r="D122" i="3"/>
  <c r="D120" i="13" s="1"/>
  <c r="C122" i="3"/>
  <c r="C120" i="13" s="1"/>
  <c r="F121" i="3"/>
  <c r="F119" i="13" s="1"/>
  <c r="E121" i="3"/>
  <c r="E119" i="13" s="1"/>
  <c r="D121" i="3"/>
  <c r="D119" i="13" s="1"/>
  <c r="C121" i="3"/>
  <c r="C119" i="13" s="1"/>
  <c r="F120" i="3"/>
  <c r="F118" i="13" s="1"/>
  <c r="E120" i="3"/>
  <c r="E118" i="13" s="1"/>
  <c r="D120" i="3"/>
  <c r="D118" i="13" s="1"/>
  <c r="C120" i="3"/>
  <c r="C118" i="13" s="1"/>
  <c r="F119" i="3"/>
  <c r="F117" i="13" s="1"/>
  <c r="E119" i="3"/>
  <c r="E117" i="13" s="1"/>
  <c r="D119" i="3"/>
  <c r="D117" i="13" s="1"/>
  <c r="C119" i="3"/>
  <c r="C117" i="13" s="1"/>
  <c r="F118" i="3"/>
  <c r="F116" i="13" s="1"/>
  <c r="E118" i="3"/>
  <c r="E116" i="13" s="1"/>
  <c r="D118" i="3"/>
  <c r="D116" i="13" s="1"/>
  <c r="C118" i="3"/>
  <c r="C116" i="13" s="1"/>
  <c r="F117" i="3"/>
  <c r="F115" i="13" s="1"/>
  <c r="E117" i="3"/>
  <c r="E115" i="13" s="1"/>
  <c r="D117" i="3"/>
  <c r="D115" i="13" s="1"/>
  <c r="C117" i="3"/>
  <c r="C115" i="13" s="1"/>
  <c r="F116" i="3"/>
  <c r="F114" i="13" s="1"/>
  <c r="E116" i="3"/>
  <c r="E114" i="13" s="1"/>
  <c r="D116" i="3"/>
  <c r="D114" i="13" s="1"/>
  <c r="C116" i="3"/>
  <c r="C114" i="13" s="1"/>
  <c r="F115" i="3"/>
  <c r="F113" i="13" s="1"/>
  <c r="E115" i="3"/>
  <c r="E113" i="13" s="1"/>
  <c r="D115" i="3"/>
  <c r="D113" i="13" s="1"/>
  <c r="C115" i="3"/>
  <c r="C113" i="13" s="1"/>
  <c r="F114" i="3"/>
  <c r="F112" i="13" s="1"/>
  <c r="E114" i="3"/>
  <c r="E112" i="13" s="1"/>
  <c r="D114" i="3"/>
  <c r="D112" i="13" s="1"/>
  <c r="C114" i="3"/>
  <c r="C112" i="13" s="1"/>
  <c r="F113" i="3"/>
  <c r="F111" i="13" s="1"/>
  <c r="E113" i="3"/>
  <c r="E111" i="13" s="1"/>
  <c r="D113" i="3"/>
  <c r="D111" i="13" s="1"/>
  <c r="C113" i="3"/>
  <c r="C111" i="13" s="1"/>
  <c r="F112" i="3"/>
  <c r="F110" i="13" s="1"/>
  <c r="E112" i="3"/>
  <c r="E110" i="13" s="1"/>
  <c r="D112" i="3"/>
  <c r="D110" i="13" s="1"/>
  <c r="C112" i="3"/>
  <c r="C110" i="13" s="1"/>
  <c r="F111" i="3"/>
  <c r="F109" i="13" s="1"/>
  <c r="E111" i="3"/>
  <c r="E109" i="13" s="1"/>
  <c r="D111" i="3"/>
  <c r="D109" i="13" s="1"/>
  <c r="C111" i="3"/>
  <c r="C109" i="13" s="1"/>
  <c r="F110" i="3"/>
  <c r="F108" i="13" s="1"/>
  <c r="E110" i="3"/>
  <c r="E108" i="13" s="1"/>
  <c r="D110" i="3"/>
  <c r="D108" i="13" s="1"/>
  <c r="C110" i="3"/>
  <c r="C108" i="13" s="1"/>
  <c r="F109" i="3"/>
  <c r="F107" i="13" s="1"/>
  <c r="E109" i="3"/>
  <c r="E107" i="13" s="1"/>
  <c r="D109" i="3"/>
  <c r="D107" i="13" s="1"/>
  <c r="C109" i="3"/>
  <c r="C107" i="13" s="1"/>
  <c r="F108" i="3"/>
  <c r="F106" i="13" s="1"/>
  <c r="E108" i="3"/>
  <c r="E106" i="13" s="1"/>
  <c r="D108" i="3"/>
  <c r="D106" i="13" s="1"/>
  <c r="C108" i="3"/>
  <c r="C106" i="13" s="1"/>
  <c r="F107" i="3"/>
  <c r="F105" i="13" s="1"/>
  <c r="E107" i="3"/>
  <c r="E105" i="13" s="1"/>
  <c r="D107" i="3"/>
  <c r="D105" i="13" s="1"/>
  <c r="C107" i="3"/>
  <c r="C105" i="13" s="1"/>
  <c r="F106" i="3"/>
  <c r="F104" i="13" s="1"/>
  <c r="E106" i="3"/>
  <c r="E104" i="13" s="1"/>
  <c r="D106" i="3"/>
  <c r="D104" i="13" s="1"/>
  <c r="C106" i="3"/>
  <c r="C104" i="13" s="1"/>
  <c r="F105" i="3"/>
  <c r="F103" i="13" s="1"/>
  <c r="E105" i="3"/>
  <c r="E103" i="13" s="1"/>
  <c r="D105" i="3"/>
  <c r="D103" i="13" s="1"/>
  <c r="C105" i="3"/>
  <c r="C103" i="13" s="1"/>
  <c r="F104" i="3"/>
  <c r="F102" i="13" s="1"/>
  <c r="E104" i="3"/>
  <c r="E102" i="13" s="1"/>
  <c r="D104" i="3"/>
  <c r="D102" i="13" s="1"/>
  <c r="C104" i="3"/>
  <c r="C102" i="13" s="1"/>
  <c r="F103" i="3"/>
  <c r="F101" i="13" s="1"/>
  <c r="E103" i="3"/>
  <c r="E101" i="13" s="1"/>
  <c r="D103" i="3"/>
  <c r="D101" i="13" s="1"/>
  <c r="C103" i="3"/>
  <c r="C101" i="13" s="1"/>
  <c r="F102" i="3"/>
  <c r="F100" i="13" s="1"/>
  <c r="E102" i="3"/>
  <c r="E100" i="13" s="1"/>
  <c r="D102" i="3"/>
  <c r="D100" i="13" s="1"/>
  <c r="C102" i="3"/>
  <c r="C100" i="13" s="1"/>
  <c r="F101" i="3"/>
  <c r="F99" i="13" s="1"/>
  <c r="E101" i="3"/>
  <c r="E99" i="13" s="1"/>
  <c r="D101" i="3"/>
  <c r="D99" i="13" s="1"/>
  <c r="C101" i="3"/>
  <c r="C99" i="13" s="1"/>
  <c r="F100" i="3"/>
  <c r="F98" i="13" s="1"/>
  <c r="E100" i="3"/>
  <c r="E98" i="13" s="1"/>
  <c r="D100" i="3"/>
  <c r="D98" i="13" s="1"/>
  <c r="C100" i="3"/>
  <c r="C98" i="13" s="1"/>
  <c r="F99" i="3"/>
  <c r="F97" i="13" s="1"/>
  <c r="E99" i="3"/>
  <c r="E97" i="13" s="1"/>
  <c r="D99" i="3"/>
  <c r="D97" i="13" s="1"/>
  <c r="C99" i="3"/>
  <c r="C97" i="13" s="1"/>
  <c r="F98" i="3"/>
  <c r="F96" i="13" s="1"/>
  <c r="E98" i="3"/>
  <c r="E96" i="13" s="1"/>
  <c r="D98" i="3"/>
  <c r="D96" i="13" s="1"/>
  <c r="C98" i="3"/>
  <c r="C96" i="13" s="1"/>
  <c r="F97" i="3"/>
  <c r="F95" i="13" s="1"/>
  <c r="E97" i="3"/>
  <c r="E95" i="13" s="1"/>
  <c r="D97" i="3"/>
  <c r="D95" i="13" s="1"/>
  <c r="C97" i="3"/>
  <c r="C95" i="13" s="1"/>
  <c r="F96" i="3"/>
  <c r="F94" i="13" s="1"/>
  <c r="E96" i="3"/>
  <c r="E94" i="13" s="1"/>
  <c r="D96" i="3"/>
  <c r="D94" i="13" s="1"/>
  <c r="C96" i="3"/>
  <c r="C94" i="13" s="1"/>
  <c r="F95" i="3"/>
  <c r="F93" i="13" s="1"/>
  <c r="E95" i="3"/>
  <c r="E93" i="13" s="1"/>
  <c r="D95" i="3"/>
  <c r="D93" i="13" s="1"/>
  <c r="C95" i="3"/>
  <c r="C93" i="13" s="1"/>
  <c r="F94" i="3"/>
  <c r="F92" i="13" s="1"/>
  <c r="E94" i="3"/>
  <c r="E92" i="13" s="1"/>
  <c r="D94" i="3"/>
  <c r="D92" i="13" s="1"/>
  <c r="C94" i="3"/>
  <c r="C92" i="13" s="1"/>
  <c r="F93" i="3"/>
  <c r="F91" i="13" s="1"/>
  <c r="E93" i="3"/>
  <c r="E91" i="13" s="1"/>
  <c r="D93" i="3"/>
  <c r="D91" i="13" s="1"/>
  <c r="C93" i="3"/>
  <c r="C91" i="13" s="1"/>
  <c r="F92" i="3"/>
  <c r="F90" i="13" s="1"/>
  <c r="E92" i="3"/>
  <c r="E90" i="13" s="1"/>
  <c r="D92" i="3"/>
  <c r="D90" i="13" s="1"/>
  <c r="C92" i="3"/>
  <c r="C90" i="13" s="1"/>
  <c r="F91" i="3"/>
  <c r="F89" i="13" s="1"/>
  <c r="E91" i="3"/>
  <c r="E89" i="13" s="1"/>
  <c r="D91" i="3"/>
  <c r="D89" i="13" s="1"/>
  <c r="C91" i="3"/>
  <c r="C89" i="13" s="1"/>
  <c r="F90" i="3"/>
  <c r="F88" i="13" s="1"/>
  <c r="E90" i="3"/>
  <c r="E88" i="13" s="1"/>
  <c r="D90" i="3"/>
  <c r="D88" i="13" s="1"/>
  <c r="C90" i="3"/>
  <c r="C88" i="13" s="1"/>
  <c r="F89" i="3"/>
  <c r="F87" i="13" s="1"/>
  <c r="E89" i="3"/>
  <c r="E87" i="13" s="1"/>
  <c r="D89" i="3"/>
  <c r="D87" i="13" s="1"/>
  <c r="C89" i="3"/>
  <c r="C87" i="13" s="1"/>
  <c r="F88" i="3"/>
  <c r="F86" i="13" s="1"/>
  <c r="E88" i="3"/>
  <c r="E86" i="13" s="1"/>
  <c r="D88" i="3"/>
  <c r="D86" i="13" s="1"/>
  <c r="C88" i="3"/>
  <c r="C86" i="13" s="1"/>
  <c r="F87" i="3"/>
  <c r="F85" i="13" s="1"/>
  <c r="E87" i="3"/>
  <c r="E85" i="13" s="1"/>
  <c r="D87" i="3"/>
  <c r="D85" i="13" s="1"/>
  <c r="C87" i="3"/>
  <c r="C85" i="13" s="1"/>
  <c r="F86" i="3"/>
  <c r="F84" i="13" s="1"/>
  <c r="E86" i="3"/>
  <c r="E84" i="13" s="1"/>
  <c r="D86" i="3"/>
  <c r="D84" i="13" s="1"/>
  <c r="C86" i="3"/>
  <c r="C84" i="13" s="1"/>
  <c r="F85" i="3"/>
  <c r="F83" i="13" s="1"/>
  <c r="E85" i="3"/>
  <c r="E83" i="13" s="1"/>
  <c r="D85" i="3"/>
  <c r="D83" i="13" s="1"/>
  <c r="C85" i="3"/>
  <c r="C83" i="13" s="1"/>
  <c r="F84" i="3"/>
  <c r="F82" i="13" s="1"/>
  <c r="E84" i="3"/>
  <c r="E82" i="13" s="1"/>
  <c r="D84" i="3"/>
  <c r="D82" i="13" s="1"/>
  <c r="C84" i="3"/>
  <c r="C82" i="13" s="1"/>
  <c r="F83" i="3"/>
  <c r="F81" i="13" s="1"/>
  <c r="E83" i="3"/>
  <c r="E81" i="13" s="1"/>
  <c r="D83" i="3"/>
  <c r="D81" i="13" s="1"/>
  <c r="C83" i="3"/>
  <c r="C81" i="13" s="1"/>
  <c r="F82" i="3"/>
  <c r="F80" i="13" s="1"/>
  <c r="E82" i="3"/>
  <c r="E80" i="13" s="1"/>
  <c r="D82" i="3"/>
  <c r="D80" i="13" s="1"/>
  <c r="C82" i="3"/>
  <c r="C80" i="13" s="1"/>
  <c r="F81" i="3"/>
  <c r="F79" i="13" s="1"/>
  <c r="E81" i="3"/>
  <c r="E79" i="13" s="1"/>
  <c r="D81" i="3"/>
  <c r="D79" i="13" s="1"/>
  <c r="C81" i="3"/>
  <c r="C79" i="13" s="1"/>
  <c r="F80" i="3"/>
  <c r="F78" i="13" s="1"/>
  <c r="E80" i="3"/>
  <c r="E78" i="13" s="1"/>
  <c r="D80" i="3"/>
  <c r="D78" i="13" s="1"/>
  <c r="C80" i="3"/>
  <c r="C78" i="13" s="1"/>
  <c r="F79" i="3"/>
  <c r="F77" i="13" s="1"/>
  <c r="E79" i="3"/>
  <c r="E77" i="13" s="1"/>
  <c r="D79" i="3"/>
  <c r="D77" i="13" s="1"/>
  <c r="C79" i="3"/>
  <c r="C77" i="13" s="1"/>
  <c r="F78" i="3"/>
  <c r="F76" i="13" s="1"/>
  <c r="E78" i="3"/>
  <c r="E76" i="13" s="1"/>
  <c r="D78" i="3"/>
  <c r="D76" i="13" s="1"/>
  <c r="C78" i="3"/>
  <c r="C76" i="13" s="1"/>
  <c r="F77" i="3"/>
  <c r="F75" i="13" s="1"/>
  <c r="E77" i="3"/>
  <c r="E75" i="13" s="1"/>
  <c r="D77" i="3"/>
  <c r="D75" i="13" s="1"/>
  <c r="C77" i="3"/>
  <c r="C75" i="13" s="1"/>
  <c r="F76" i="3"/>
  <c r="F74" i="13" s="1"/>
  <c r="E76" i="3"/>
  <c r="E74" i="13" s="1"/>
  <c r="D76" i="3"/>
  <c r="D74" i="13" s="1"/>
  <c r="C76" i="3"/>
  <c r="C74" i="13" s="1"/>
  <c r="F75" i="3"/>
  <c r="F73" i="13" s="1"/>
  <c r="E75" i="3"/>
  <c r="E73" i="13" s="1"/>
  <c r="D75" i="3"/>
  <c r="D73" i="13" s="1"/>
  <c r="C75" i="3"/>
  <c r="C73" i="13" s="1"/>
  <c r="F74" i="3"/>
  <c r="F72" i="13" s="1"/>
  <c r="E74" i="3"/>
  <c r="E72" i="13" s="1"/>
  <c r="D74" i="3"/>
  <c r="D72" i="13" s="1"/>
  <c r="C74" i="3"/>
  <c r="C72" i="13" s="1"/>
  <c r="F73" i="3"/>
  <c r="F71" i="13" s="1"/>
  <c r="E73" i="3"/>
  <c r="E71" i="13" s="1"/>
  <c r="D73" i="3"/>
  <c r="D71" i="13" s="1"/>
  <c r="C73" i="3"/>
  <c r="C71" i="13" s="1"/>
  <c r="F72" i="3"/>
  <c r="F70" i="13" s="1"/>
  <c r="E72" i="3"/>
  <c r="E70" i="13" s="1"/>
  <c r="D72" i="3"/>
  <c r="D70" i="13" s="1"/>
  <c r="C72" i="3"/>
  <c r="C70" i="13" s="1"/>
  <c r="F71" i="3"/>
  <c r="F69" i="13" s="1"/>
  <c r="E71" i="3"/>
  <c r="E69" i="13" s="1"/>
  <c r="D71" i="3"/>
  <c r="D69" i="13" s="1"/>
  <c r="C71" i="3"/>
  <c r="C69" i="13" s="1"/>
  <c r="F70" i="3"/>
  <c r="F68" i="13" s="1"/>
  <c r="E70" i="3"/>
  <c r="E68" i="13" s="1"/>
  <c r="D70" i="3"/>
  <c r="D68" i="13" s="1"/>
  <c r="C70" i="3"/>
  <c r="C68" i="13" s="1"/>
  <c r="F69" i="3"/>
  <c r="F67" i="13" s="1"/>
  <c r="E69" i="3"/>
  <c r="E67" i="13" s="1"/>
  <c r="D69" i="3"/>
  <c r="D67" i="13" s="1"/>
  <c r="C69" i="3"/>
  <c r="C67" i="13" s="1"/>
  <c r="F68" i="3"/>
  <c r="F66" i="13" s="1"/>
  <c r="E68" i="3"/>
  <c r="E66" i="13" s="1"/>
  <c r="D68" i="3"/>
  <c r="D66" i="13" s="1"/>
  <c r="C68" i="3"/>
  <c r="C66" i="13" s="1"/>
  <c r="F67" i="3"/>
  <c r="F65" i="13" s="1"/>
  <c r="E67" i="3"/>
  <c r="E65" i="13" s="1"/>
  <c r="D67" i="3"/>
  <c r="D65" i="13" s="1"/>
  <c r="C67" i="3"/>
  <c r="C65" i="13" s="1"/>
  <c r="F66" i="3"/>
  <c r="F64" i="13" s="1"/>
  <c r="E66" i="3"/>
  <c r="E64" i="13" s="1"/>
  <c r="D66" i="3"/>
  <c r="D64" i="13" s="1"/>
  <c r="C66" i="3"/>
  <c r="C64" i="13" s="1"/>
  <c r="F65" i="3"/>
  <c r="F63" i="13" s="1"/>
  <c r="E65" i="3"/>
  <c r="E63" i="13" s="1"/>
  <c r="D65" i="3"/>
  <c r="D63" i="13" s="1"/>
  <c r="C65" i="3"/>
  <c r="C63" i="13" s="1"/>
  <c r="F64" i="3"/>
  <c r="F62" i="13" s="1"/>
  <c r="E64" i="3"/>
  <c r="E62" i="13" s="1"/>
  <c r="D64" i="3"/>
  <c r="D62" i="13" s="1"/>
  <c r="C64" i="3"/>
  <c r="C62" i="13" s="1"/>
  <c r="F63" i="3"/>
  <c r="F61" i="13" s="1"/>
  <c r="E63" i="3"/>
  <c r="E61" i="13" s="1"/>
  <c r="D63" i="3"/>
  <c r="D61" i="13" s="1"/>
  <c r="C63" i="3"/>
  <c r="C61" i="13" s="1"/>
  <c r="F62" i="3"/>
  <c r="F60" i="13" s="1"/>
  <c r="E62" i="3"/>
  <c r="E60" i="13" s="1"/>
  <c r="D62" i="3"/>
  <c r="D60" i="13" s="1"/>
  <c r="C62" i="3"/>
  <c r="C60" i="13" s="1"/>
  <c r="F61" i="3"/>
  <c r="F59" i="13" s="1"/>
  <c r="E61" i="3"/>
  <c r="E59" i="13" s="1"/>
  <c r="D61" i="3"/>
  <c r="D59" i="13" s="1"/>
  <c r="C61" i="3"/>
  <c r="C59" i="13" s="1"/>
  <c r="F60" i="3"/>
  <c r="F58" i="13" s="1"/>
  <c r="E60" i="3"/>
  <c r="E58" i="13" s="1"/>
  <c r="D60" i="3"/>
  <c r="D58" i="13" s="1"/>
  <c r="C60" i="3"/>
  <c r="C58" i="13" s="1"/>
  <c r="F59" i="3"/>
  <c r="F57" i="13" s="1"/>
  <c r="E59" i="3"/>
  <c r="E57" i="13" s="1"/>
  <c r="D59" i="3"/>
  <c r="D57" i="13" s="1"/>
  <c r="C59" i="3"/>
  <c r="C57" i="13" s="1"/>
  <c r="F58" i="3"/>
  <c r="F56" i="13" s="1"/>
  <c r="E58" i="3"/>
  <c r="E56" i="13" s="1"/>
  <c r="D58" i="3"/>
  <c r="D56" i="13" s="1"/>
  <c r="C58" i="3"/>
  <c r="C56" i="13" s="1"/>
  <c r="F57" i="3"/>
  <c r="F55" i="13" s="1"/>
  <c r="E57" i="3"/>
  <c r="E55" i="13" s="1"/>
  <c r="D57" i="3"/>
  <c r="D55" i="13" s="1"/>
  <c r="C57" i="3"/>
  <c r="C55" i="13" s="1"/>
  <c r="F56" i="3"/>
  <c r="F54" i="13" s="1"/>
  <c r="E56" i="3"/>
  <c r="E54" i="13" s="1"/>
  <c r="D56" i="3"/>
  <c r="D54" i="13" s="1"/>
  <c r="C56" i="3"/>
  <c r="C54" i="13" s="1"/>
  <c r="F55" i="3"/>
  <c r="F53" i="13" s="1"/>
  <c r="E55" i="3"/>
  <c r="E53" i="13" s="1"/>
  <c r="D55" i="3"/>
  <c r="D53" i="13" s="1"/>
  <c r="C55" i="3"/>
  <c r="C53" i="13" s="1"/>
  <c r="F54" i="3"/>
  <c r="F52" i="13" s="1"/>
  <c r="E54" i="3"/>
  <c r="E52" i="13" s="1"/>
  <c r="D54" i="3"/>
  <c r="D52" i="13" s="1"/>
  <c r="C54" i="3"/>
  <c r="C52" i="13" s="1"/>
  <c r="F53" i="3"/>
  <c r="F51" i="13" s="1"/>
  <c r="E53" i="3"/>
  <c r="E51" i="13" s="1"/>
  <c r="D53" i="3"/>
  <c r="D51" i="13" s="1"/>
  <c r="C53" i="3"/>
  <c r="C51" i="13" s="1"/>
  <c r="F52" i="3"/>
  <c r="F50" i="13" s="1"/>
  <c r="E52" i="3"/>
  <c r="E50" i="13" s="1"/>
  <c r="D52" i="3"/>
  <c r="D50" i="13" s="1"/>
  <c r="C52" i="3"/>
  <c r="C50" i="13" s="1"/>
  <c r="F51" i="3"/>
  <c r="F49" i="13" s="1"/>
  <c r="E51" i="3"/>
  <c r="E49" i="13" s="1"/>
  <c r="D51" i="3"/>
  <c r="D49" i="13" s="1"/>
  <c r="C51" i="3"/>
  <c r="C49" i="13" s="1"/>
  <c r="F50" i="3"/>
  <c r="F48" i="13" s="1"/>
  <c r="E50" i="3"/>
  <c r="E48" i="13" s="1"/>
  <c r="D50" i="3"/>
  <c r="D48" i="13" s="1"/>
  <c r="C50" i="3"/>
  <c r="C48" i="13" s="1"/>
  <c r="F49" i="3"/>
  <c r="F47" i="13" s="1"/>
  <c r="E49" i="3"/>
  <c r="E47" i="13" s="1"/>
  <c r="D49" i="3"/>
  <c r="D47" i="13" s="1"/>
  <c r="C49" i="3"/>
  <c r="C47" i="13" s="1"/>
  <c r="F48" i="3"/>
  <c r="F46" i="13" s="1"/>
  <c r="E48" i="3"/>
  <c r="E46" i="13" s="1"/>
  <c r="D48" i="3"/>
  <c r="D46" i="13" s="1"/>
  <c r="C48" i="3"/>
  <c r="C46" i="13" s="1"/>
  <c r="F47" i="3"/>
  <c r="F45" i="13" s="1"/>
  <c r="E47" i="3"/>
  <c r="E45" i="13" s="1"/>
  <c r="D47" i="3"/>
  <c r="D45" i="13" s="1"/>
  <c r="C47" i="3"/>
  <c r="C45" i="13" s="1"/>
  <c r="F46" i="3"/>
  <c r="F44" i="13" s="1"/>
  <c r="E46" i="3"/>
  <c r="E44" i="13" s="1"/>
  <c r="D46" i="3"/>
  <c r="D44" i="13" s="1"/>
  <c r="C46" i="3"/>
  <c r="C44" i="13" s="1"/>
  <c r="F45" i="3"/>
  <c r="F43" i="13" s="1"/>
  <c r="E45" i="3"/>
  <c r="E43" i="13" s="1"/>
  <c r="D45" i="3"/>
  <c r="D43" i="13" s="1"/>
  <c r="C45" i="3"/>
  <c r="C43" i="13" s="1"/>
  <c r="F44" i="3"/>
  <c r="F42" i="13" s="1"/>
  <c r="E44" i="3"/>
  <c r="E42" i="13" s="1"/>
  <c r="D44" i="3"/>
  <c r="D42" i="13" s="1"/>
  <c r="C44" i="3"/>
  <c r="C42" i="13" s="1"/>
  <c r="F43" i="3"/>
  <c r="F41" i="13" s="1"/>
  <c r="E43" i="3"/>
  <c r="E41" i="13" s="1"/>
  <c r="D43" i="3"/>
  <c r="D41" i="13" s="1"/>
  <c r="C43" i="3"/>
  <c r="C41" i="13" s="1"/>
  <c r="F42" i="3"/>
  <c r="F40" i="13" s="1"/>
  <c r="E42" i="3"/>
  <c r="E40" i="13" s="1"/>
  <c r="D42" i="3"/>
  <c r="D40" i="13" s="1"/>
  <c r="C42" i="3"/>
  <c r="C40" i="13" s="1"/>
  <c r="F41" i="3"/>
  <c r="F39" i="13" s="1"/>
  <c r="E41" i="3"/>
  <c r="E39" i="13" s="1"/>
  <c r="D41" i="3"/>
  <c r="D39" i="13" s="1"/>
  <c r="C41" i="3"/>
  <c r="C39" i="13" s="1"/>
  <c r="F40" i="3"/>
  <c r="F38" i="13" s="1"/>
  <c r="E40" i="3"/>
  <c r="E38" i="13" s="1"/>
  <c r="D40" i="3"/>
  <c r="D38" i="13" s="1"/>
  <c r="C40" i="3"/>
  <c r="C38" i="13" s="1"/>
  <c r="F39" i="3"/>
  <c r="F37" i="13" s="1"/>
  <c r="E39" i="3"/>
  <c r="E37" i="13" s="1"/>
  <c r="D39" i="3"/>
  <c r="D37" i="13" s="1"/>
  <c r="C39" i="3"/>
  <c r="C37" i="13" s="1"/>
  <c r="F38" i="3"/>
  <c r="F36" i="13" s="1"/>
  <c r="E38" i="3"/>
  <c r="E36" i="13" s="1"/>
  <c r="D38" i="3"/>
  <c r="D36" i="13" s="1"/>
  <c r="C38" i="3"/>
  <c r="C36" i="13" s="1"/>
  <c r="F37" i="3"/>
  <c r="F35" i="13" s="1"/>
  <c r="E37" i="3"/>
  <c r="E35" i="13" s="1"/>
  <c r="D37" i="3"/>
  <c r="D35" i="13" s="1"/>
  <c r="C37" i="3"/>
  <c r="C35" i="13" s="1"/>
  <c r="F36" i="3"/>
  <c r="F34" i="13" s="1"/>
  <c r="E36" i="3"/>
  <c r="E34" i="13" s="1"/>
  <c r="D36" i="3"/>
  <c r="D34" i="13" s="1"/>
  <c r="C36" i="3"/>
  <c r="C34" i="13" s="1"/>
  <c r="F35" i="3"/>
  <c r="F33" i="13" s="1"/>
  <c r="E35" i="3"/>
  <c r="E33" i="13" s="1"/>
  <c r="D35" i="3"/>
  <c r="D33" i="13" s="1"/>
  <c r="C35" i="3"/>
  <c r="C33" i="13" s="1"/>
  <c r="F34" i="3"/>
  <c r="F32" i="13" s="1"/>
  <c r="E34" i="3"/>
  <c r="E32" i="13" s="1"/>
  <c r="D34" i="3"/>
  <c r="D32" i="13" s="1"/>
  <c r="C34" i="3"/>
  <c r="C32" i="13" s="1"/>
  <c r="F33" i="3"/>
  <c r="F31" i="13" s="1"/>
  <c r="E33" i="3"/>
  <c r="E31" i="13" s="1"/>
  <c r="D33" i="3"/>
  <c r="D31" i="13" s="1"/>
  <c r="C33" i="3"/>
  <c r="C31" i="13" s="1"/>
  <c r="F32" i="3"/>
  <c r="F30" i="13" s="1"/>
  <c r="E32" i="3"/>
  <c r="E30" i="13" s="1"/>
  <c r="D32" i="3"/>
  <c r="D30" i="13" s="1"/>
  <c r="C32" i="3"/>
  <c r="C30" i="13" s="1"/>
  <c r="F31" i="3"/>
  <c r="F29" i="13" s="1"/>
  <c r="E31" i="3"/>
  <c r="E29" i="13" s="1"/>
  <c r="D31" i="3"/>
  <c r="D29" i="13" s="1"/>
  <c r="C31" i="3"/>
  <c r="C29" i="13" s="1"/>
  <c r="F30" i="3"/>
  <c r="F28" i="13" s="1"/>
  <c r="E30" i="3"/>
  <c r="E28" i="13" s="1"/>
  <c r="D30" i="3"/>
  <c r="D28" i="13" s="1"/>
  <c r="C30" i="3"/>
  <c r="C28" i="13" s="1"/>
  <c r="F29" i="3"/>
  <c r="F27" i="13" s="1"/>
  <c r="E29" i="3"/>
  <c r="E27" i="13" s="1"/>
  <c r="D29" i="3"/>
  <c r="D27" i="13" s="1"/>
  <c r="C29" i="3"/>
  <c r="C27" i="13" s="1"/>
  <c r="F28" i="3"/>
  <c r="F26" i="13" s="1"/>
  <c r="E28" i="3"/>
  <c r="E26" i="13" s="1"/>
  <c r="D28" i="3"/>
  <c r="D26" i="13" s="1"/>
  <c r="C28" i="3"/>
  <c r="C26" i="13" s="1"/>
  <c r="F27" i="3"/>
  <c r="F25" i="13" s="1"/>
  <c r="E27" i="3"/>
  <c r="E25" i="13" s="1"/>
  <c r="D27" i="3"/>
  <c r="D25" i="13" s="1"/>
  <c r="C27" i="3"/>
  <c r="C25" i="13" s="1"/>
  <c r="F26" i="3"/>
  <c r="F24" i="13" s="1"/>
  <c r="E26" i="3"/>
  <c r="E24" i="13" s="1"/>
  <c r="D26" i="3"/>
  <c r="D24" i="13" s="1"/>
  <c r="C26" i="3"/>
  <c r="C24" i="13" s="1"/>
  <c r="F25" i="3"/>
  <c r="F23" i="13" s="1"/>
  <c r="E25" i="3"/>
  <c r="E23" i="13" s="1"/>
  <c r="D25" i="3"/>
  <c r="D23" i="13" s="1"/>
  <c r="C25" i="3"/>
  <c r="C23" i="13" s="1"/>
  <c r="F24" i="3"/>
  <c r="F22" i="13" s="1"/>
  <c r="E24" i="3"/>
  <c r="E22" i="13" s="1"/>
  <c r="D24" i="3"/>
  <c r="D22" i="13" s="1"/>
  <c r="C24" i="3"/>
  <c r="C22" i="13" s="1"/>
  <c r="F23" i="3"/>
  <c r="F21" i="13" s="1"/>
  <c r="E23" i="3"/>
  <c r="E21" i="13" s="1"/>
  <c r="D23" i="3"/>
  <c r="D21" i="13" s="1"/>
  <c r="C23" i="3"/>
  <c r="C21" i="13" s="1"/>
  <c r="F22" i="3"/>
  <c r="F20" i="13" s="1"/>
  <c r="E22" i="3"/>
  <c r="E20" i="13" s="1"/>
  <c r="D22" i="3"/>
  <c r="D20" i="13" s="1"/>
  <c r="C22" i="3"/>
  <c r="C20" i="13" s="1"/>
  <c r="F21" i="3"/>
  <c r="F19" i="13" s="1"/>
  <c r="E21" i="3"/>
  <c r="E19" i="13" s="1"/>
  <c r="D21" i="3"/>
  <c r="D19" i="13" s="1"/>
  <c r="C21" i="3"/>
  <c r="C19" i="13" s="1"/>
  <c r="F20" i="3"/>
  <c r="F18" i="13" s="1"/>
  <c r="E20" i="3"/>
  <c r="E18" i="13" s="1"/>
  <c r="D20" i="3"/>
  <c r="D18" i="13" s="1"/>
  <c r="C20" i="3"/>
  <c r="C18" i="13" s="1"/>
  <c r="F19" i="3"/>
  <c r="F17" i="13" s="1"/>
  <c r="E19" i="3"/>
  <c r="E17" i="13" s="1"/>
  <c r="D19" i="3"/>
  <c r="D17" i="13" s="1"/>
  <c r="C19" i="3"/>
  <c r="C17" i="13" s="1"/>
  <c r="F18" i="3"/>
  <c r="F16" i="13" s="1"/>
  <c r="E18" i="3"/>
  <c r="E16" i="13" s="1"/>
  <c r="D18" i="3"/>
  <c r="D16" i="13" s="1"/>
  <c r="C18" i="3"/>
  <c r="C16" i="13" s="1"/>
  <c r="F17" i="3"/>
  <c r="F15" i="13" s="1"/>
  <c r="E17" i="3"/>
  <c r="E15" i="13" s="1"/>
  <c r="D17" i="3"/>
  <c r="D15" i="13" s="1"/>
  <c r="C17" i="3"/>
  <c r="C15" i="13" s="1"/>
  <c r="F16" i="3"/>
  <c r="F14" i="13" s="1"/>
  <c r="E16" i="3"/>
  <c r="E14" i="13" s="1"/>
  <c r="D16" i="3"/>
  <c r="D14" i="13" s="1"/>
  <c r="C16" i="3"/>
  <c r="C14" i="13" s="1"/>
  <c r="F15" i="3"/>
  <c r="F13" i="13" s="1"/>
  <c r="E15" i="3"/>
  <c r="E13" i="13" s="1"/>
  <c r="D15" i="3"/>
  <c r="D13" i="13" s="1"/>
  <c r="C15" i="3"/>
  <c r="C13" i="13" s="1"/>
  <c r="F14" i="3"/>
  <c r="F12" i="13" s="1"/>
  <c r="E14" i="3"/>
  <c r="E12" i="13" s="1"/>
  <c r="D14" i="3"/>
  <c r="D12" i="13" s="1"/>
  <c r="C14" i="3"/>
  <c r="C12" i="13" s="1"/>
  <c r="F13" i="3"/>
  <c r="F11" i="13" s="1"/>
  <c r="E13" i="3"/>
  <c r="E11" i="13" s="1"/>
  <c r="D13" i="3"/>
  <c r="D11" i="13" s="1"/>
  <c r="C13" i="3"/>
  <c r="C11" i="13" s="1"/>
  <c r="F12" i="3"/>
  <c r="F10" i="13" s="1"/>
  <c r="E12" i="3"/>
  <c r="E10" i="13" s="1"/>
  <c r="D12" i="3"/>
  <c r="D10" i="13" s="1"/>
  <c r="C12" i="3"/>
  <c r="C10" i="13" s="1"/>
  <c r="F11" i="3"/>
  <c r="F9" i="13" s="1"/>
  <c r="E11" i="3"/>
  <c r="E9" i="13" s="1"/>
  <c r="D11" i="3"/>
  <c r="D9" i="13" s="1"/>
  <c r="C11" i="3"/>
  <c r="C9" i="13" s="1"/>
  <c r="F10" i="3"/>
  <c r="F8" i="13" s="1"/>
  <c r="E10" i="3"/>
  <c r="E8" i="13" s="1"/>
  <c r="D10" i="3"/>
  <c r="D8" i="13" s="1"/>
  <c r="C10" i="3"/>
  <c r="C8" i="13" s="1"/>
  <c r="F9" i="3"/>
  <c r="F7" i="13" s="1"/>
  <c r="E9" i="3"/>
  <c r="E7" i="13" s="1"/>
  <c r="D9" i="3"/>
  <c r="D7" i="13" s="1"/>
  <c r="C9" i="3"/>
  <c r="C7" i="13" s="1"/>
  <c r="F8" i="3"/>
  <c r="F6" i="13" s="1"/>
  <c r="E8" i="3"/>
  <c r="E6" i="13" s="1"/>
  <c r="D8" i="3"/>
  <c r="D6" i="13" s="1"/>
  <c r="C8" i="3"/>
  <c r="C6" i="13" s="1"/>
  <c r="F7" i="3"/>
  <c r="F5" i="13" s="1"/>
  <c r="E7" i="3"/>
  <c r="E5" i="13" s="1"/>
  <c r="D7" i="3"/>
  <c r="D5" i="13" s="1"/>
  <c r="C7" i="3"/>
  <c r="C5" i="13" s="1"/>
  <c r="F6" i="3"/>
  <c r="F4" i="13" s="1"/>
  <c r="E6" i="3"/>
  <c r="E4" i="13" s="1"/>
  <c r="D6" i="3"/>
  <c r="D4" i="13" s="1"/>
  <c r="C6" i="3"/>
  <c r="C4" i="13" s="1"/>
  <c r="F5" i="3"/>
  <c r="F3" i="13" s="1"/>
  <c r="E5" i="3"/>
  <c r="E3" i="13" s="1"/>
  <c r="D5" i="3"/>
  <c r="D3" i="13" s="1"/>
  <c r="C5" i="3"/>
  <c r="C3" i="13" s="1"/>
  <c r="F4" i="3"/>
  <c r="F2" i="13" s="1"/>
  <c r="E4" i="3"/>
  <c r="E2" i="13" s="1"/>
  <c r="D4" i="3"/>
  <c r="D2" i="13" s="1"/>
  <c r="C4" i="3"/>
  <c r="C2" i="13" s="1"/>
  <c r="G572" i="1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I572"/>
  <c r="I571"/>
  <c r="G571" i="4" s="1"/>
  <c r="I570" i="1"/>
  <c r="I569"/>
  <c r="G569" i="3" s="1"/>
  <c r="H569" s="1"/>
  <c r="I568" i="1"/>
  <c r="I567"/>
  <c r="I566"/>
  <c r="I565"/>
  <c r="G565" i="3" s="1"/>
  <c r="H565" s="1"/>
  <c r="I564" i="1"/>
  <c r="I563"/>
  <c r="I562"/>
  <c r="I561"/>
  <c r="I560"/>
  <c r="I559"/>
  <c r="I558"/>
  <c r="I557"/>
  <c r="I556"/>
  <c r="I555"/>
  <c r="I554"/>
  <c r="I553"/>
  <c r="G553" i="3" s="1"/>
  <c r="H553" s="1"/>
  <c r="I552" i="1"/>
  <c r="I551"/>
  <c r="I550"/>
  <c r="I549"/>
  <c r="I548"/>
  <c r="I547"/>
  <c r="I546"/>
  <c r="I545"/>
  <c r="I544"/>
  <c r="I543"/>
  <c r="I542"/>
  <c r="I541"/>
  <c r="I540"/>
  <c r="I539"/>
  <c r="I538"/>
  <c r="I537"/>
  <c r="G537" i="3" s="1"/>
  <c r="H537" s="1"/>
  <c r="I536" i="1"/>
  <c r="I535"/>
  <c r="G535" i="4" s="1"/>
  <c r="I534" i="1"/>
  <c r="I533"/>
  <c r="I532"/>
  <c r="I531"/>
  <c r="I530"/>
  <c r="I529"/>
  <c r="G529" i="3" s="1"/>
  <c r="H529" s="1"/>
  <c r="I528" i="1"/>
  <c r="I527"/>
  <c r="G527" i="4" s="1"/>
  <c r="I526" i="1"/>
  <c r="I525"/>
  <c r="I524"/>
  <c r="I523"/>
  <c r="I522"/>
  <c r="I521"/>
  <c r="G521" i="3" s="1"/>
  <c r="H521" s="1"/>
  <c r="I520" i="1"/>
  <c r="I519"/>
  <c r="I518"/>
  <c r="I517"/>
  <c r="I516"/>
  <c r="I515"/>
  <c r="I514"/>
  <c r="I513"/>
  <c r="G513" i="3" s="1"/>
  <c r="H513" s="1"/>
  <c r="I512" i="1"/>
  <c r="I511"/>
  <c r="G511" i="4" s="1"/>
  <c r="I510" i="1"/>
  <c r="I509"/>
  <c r="I508"/>
  <c r="I507"/>
  <c r="I506"/>
  <c r="I505"/>
  <c r="G505" i="3" s="1"/>
  <c r="H505" s="1"/>
  <c r="I504" i="1"/>
  <c r="I503"/>
  <c r="G503" i="4" s="1"/>
  <c r="I502" i="1"/>
  <c r="I501"/>
  <c r="I500"/>
  <c r="I499"/>
  <c r="I498"/>
  <c r="I497"/>
  <c r="I496"/>
  <c r="I495"/>
  <c r="G495" i="4" s="1"/>
  <c r="I494" i="1"/>
  <c r="I493"/>
  <c r="I492"/>
  <c r="I491"/>
  <c r="I490"/>
  <c r="I489"/>
  <c r="I488"/>
  <c r="I487"/>
  <c r="G487" i="4" s="1"/>
  <c r="I486" i="1"/>
  <c r="I485"/>
  <c r="G485" i="3" s="1"/>
  <c r="H485" s="1"/>
  <c r="I484" i="1"/>
  <c r="I483"/>
  <c r="I482"/>
  <c r="I481"/>
  <c r="I480"/>
  <c r="I479"/>
  <c r="I478"/>
  <c r="I477"/>
  <c r="G477" i="3" s="1"/>
  <c r="H477" s="1"/>
  <c r="I476" i="1"/>
  <c r="I475"/>
  <c r="I474"/>
  <c r="I473"/>
  <c r="I472"/>
  <c r="I471"/>
  <c r="I470"/>
  <c r="I469"/>
  <c r="I468"/>
  <c r="I467"/>
  <c r="I466"/>
  <c r="I465"/>
  <c r="G465" i="3" s="1"/>
  <c r="H465" s="1"/>
  <c r="I464" i="1"/>
  <c r="I463"/>
  <c r="I462"/>
  <c r="I461"/>
  <c r="I460"/>
  <c r="I459"/>
  <c r="G459" i="4" s="1"/>
  <c r="I458" i="1"/>
  <c r="I457"/>
  <c r="I456"/>
  <c r="I455"/>
  <c r="I454"/>
  <c r="I453"/>
  <c r="I452"/>
  <c r="I451"/>
  <c r="I450"/>
  <c r="I449"/>
  <c r="I448"/>
  <c r="I447"/>
  <c r="G447" i="4" s="1"/>
  <c r="I446" i="1"/>
  <c r="I445"/>
  <c r="G445" i="3" s="1"/>
  <c r="H445" s="1"/>
  <c r="I444" i="1"/>
  <c r="I443"/>
  <c r="I442"/>
  <c r="I441"/>
  <c r="I440"/>
  <c r="I439"/>
  <c r="I438"/>
  <c r="I437"/>
  <c r="I436"/>
  <c r="I435"/>
  <c r="G435" i="4" s="1"/>
  <c r="I434" i="1"/>
  <c r="I433"/>
  <c r="G433" i="3" s="1"/>
  <c r="H433" s="1"/>
  <c r="I432" i="1"/>
  <c r="I431"/>
  <c r="I430"/>
  <c r="I429"/>
  <c r="I428"/>
  <c r="I427"/>
  <c r="G427" i="4" s="1"/>
  <c r="I426" i="1"/>
  <c r="I425"/>
  <c r="I424"/>
  <c r="I423"/>
  <c r="I422"/>
  <c r="I421"/>
  <c r="G421" i="3" s="1"/>
  <c r="H421" s="1"/>
  <c r="I420" i="1"/>
  <c r="I419"/>
  <c r="G419" i="4" s="1"/>
  <c r="I418" i="1"/>
  <c r="I417"/>
  <c r="I416"/>
  <c r="I415"/>
  <c r="I414"/>
  <c r="I413"/>
  <c r="I412"/>
  <c r="I411"/>
  <c r="G411" i="4" s="1"/>
  <c r="I410" i="1"/>
  <c r="I409"/>
  <c r="I408"/>
  <c r="I407"/>
  <c r="I406"/>
  <c r="I405"/>
  <c r="I404"/>
  <c r="I403"/>
  <c r="G403" i="4" s="1"/>
  <c r="I402" i="1"/>
  <c r="I401"/>
  <c r="I400"/>
  <c r="I399"/>
  <c r="I398"/>
  <c r="I397"/>
  <c r="G397" i="3" s="1"/>
  <c r="H397" s="1"/>
  <c r="I396" i="1"/>
  <c r="I395"/>
  <c r="I394"/>
  <c r="I393"/>
  <c r="G393" i="3" s="1"/>
  <c r="H393" s="1"/>
  <c r="I392" i="1"/>
  <c r="I391"/>
  <c r="I390"/>
  <c r="I389"/>
  <c r="I388"/>
  <c r="I387"/>
  <c r="I386"/>
  <c r="I385"/>
  <c r="I384"/>
  <c r="I383"/>
  <c r="G383" i="4" s="1"/>
  <c r="I382" i="1"/>
  <c r="I381"/>
  <c r="G381" i="3" s="1"/>
  <c r="H381" s="1"/>
  <c r="I380" i="1"/>
  <c r="I379"/>
  <c r="I378"/>
  <c r="I377"/>
  <c r="I376"/>
  <c r="I375"/>
  <c r="I374"/>
  <c r="I373"/>
  <c r="G373" i="3" s="1"/>
  <c r="H373" s="1"/>
  <c r="I372" i="1"/>
  <c r="I371"/>
  <c r="G371" i="4" s="1"/>
  <c r="I370" i="1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574" i="3" l="1"/>
  <c r="G572" i="13"/>
  <c r="I576" i="3"/>
  <c r="G574" i="13"/>
  <c r="I578" i="3"/>
  <c r="G576" i="13"/>
  <c r="I580" i="3"/>
  <c r="G578" i="13"/>
  <c r="I582" i="3"/>
  <c r="G580" i="13"/>
  <c r="I584" i="3"/>
  <c r="G582" i="13"/>
  <c r="I586" i="3"/>
  <c r="G584" i="13"/>
  <c r="I588" i="3"/>
  <c r="G586" i="13"/>
  <c r="I590" i="3"/>
  <c r="G588" i="13"/>
  <c r="I592" i="3"/>
  <c r="G590" i="13"/>
  <c r="I594" i="3"/>
  <c r="G592" i="13"/>
  <c r="I596" i="3"/>
  <c r="G594" i="13"/>
  <c r="I598" i="3"/>
  <c r="G596" i="13"/>
  <c r="I600" i="3"/>
  <c r="G598" i="13"/>
  <c r="I603" i="3"/>
  <c r="G601" i="13"/>
  <c r="G371"/>
  <c r="I373" i="3"/>
  <c r="G379" i="13"/>
  <c r="I381" i="3"/>
  <c r="G391" i="13"/>
  <c r="I393" i="3"/>
  <c r="G395" i="13"/>
  <c r="I397" i="3"/>
  <c r="G419" i="13"/>
  <c r="I421" i="3"/>
  <c r="G431" i="13"/>
  <c r="I433" i="3"/>
  <c r="G443" i="13"/>
  <c r="I445" i="3"/>
  <c r="G463" i="13"/>
  <c r="I465" i="3"/>
  <c r="G475" i="13"/>
  <c r="I477" i="3"/>
  <c r="I485"/>
  <c r="G483" i="13"/>
  <c r="I505" i="3"/>
  <c r="G503" i="13"/>
  <c r="I513" i="3"/>
  <c r="G511" i="13"/>
  <c r="I521" i="3"/>
  <c r="G519" i="13"/>
  <c r="I529" i="3"/>
  <c r="G527" i="13"/>
  <c r="I537" i="3"/>
  <c r="G535" i="13"/>
  <c r="I553" i="3"/>
  <c r="G551" i="13"/>
  <c r="I565" i="3"/>
  <c r="G563" i="13"/>
  <c r="I569" i="3"/>
  <c r="G567" i="13"/>
  <c r="I573" i="3"/>
  <c r="G571" i="13"/>
  <c r="I575" i="3"/>
  <c r="G573" i="13"/>
  <c r="I577" i="3"/>
  <c r="G575" i="13"/>
  <c r="I579" i="3"/>
  <c r="G577" i="13"/>
  <c r="I581" i="3"/>
  <c r="G579" i="13"/>
  <c r="I583" i="3"/>
  <c r="G581" i="13"/>
  <c r="I585" i="3"/>
  <c r="G583" i="13"/>
  <c r="I587" i="3"/>
  <c r="G585" i="13"/>
  <c r="I589" i="3"/>
  <c r="G587" i="13"/>
  <c r="I591" i="3"/>
  <c r="G589" i="13"/>
  <c r="I593" i="3"/>
  <c r="G591" i="13"/>
  <c r="I595" i="3"/>
  <c r="G593" i="13"/>
  <c r="I597" i="3"/>
  <c r="G595" i="13"/>
  <c r="I599" i="3"/>
  <c r="G597" i="13"/>
  <c r="I601" i="3"/>
  <c r="G599" i="13"/>
  <c r="I602" i="3"/>
  <c r="G600" i="13"/>
  <c r="H603" i="6"/>
  <c r="G2401" i="13" s="1"/>
  <c r="L603" i="6"/>
  <c r="K2401" i="13" s="1"/>
  <c r="R603" i="7"/>
  <c r="Q3001" i="13" s="1"/>
  <c r="R603" i="9"/>
  <c r="Q4201" i="13" s="1"/>
  <c r="R603" i="10"/>
  <c r="Q4801" i="13" s="1"/>
  <c r="R603" i="12"/>
  <c r="Q6001" i="13" s="1"/>
  <c r="R603" i="5"/>
  <c r="Q1801" i="13" s="1"/>
  <c r="S603" i="6"/>
  <c r="R2401" i="13" s="1"/>
  <c r="J603" i="6"/>
  <c r="I2401" i="13" s="1"/>
  <c r="N603" i="6"/>
  <c r="M2401" i="13" s="1"/>
  <c r="R603" i="6"/>
  <c r="Q2401" i="13" s="1"/>
  <c r="R603" i="8"/>
  <c r="Q3601" i="13" s="1"/>
  <c r="S602" i="10"/>
  <c r="R4800" i="13" s="1"/>
  <c r="R603" i="11"/>
  <c r="Q5401" i="13" s="1"/>
  <c r="I603" i="12"/>
  <c r="H6001" i="13" s="1"/>
  <c r="K603" i="12"/>
  <c r="J6001" i="13" s="1"/>
  <c r="M603" i="12"/>
  <c r="L6001" i="13" s="1"/>
  <c r="O603" i="12"/>
  <c r="N6001" i="13" s="1"/>
  <c r="Q603" i="12"/>
  <c r="P6001" i="13" s="1"/>
  <c r="S603" i="12"/>
  <c r="R6001" i="13" s="1"/>
  <c r="H603" i="12"/>
  <c r="G6001" i="13" s="1"/>
  <c r="J603" i="12"/>
  <c r="I6001" i="13" s="1"/>
  <c r="L603" i="12"/>
  <c r="K6001" i="13" s="1"/>
  <c r="N603" i="12"/>
  <c r="M6001" i="13" s="1"/>
  <c r="P603" i="12"/>
  <c r="O6001" i="13" s="1"/>
  <c r="I603" i="11"/>
  <c r="H5401" i="13" s="1"/>
  <c r="K603" i="11"/>
  <c r="J5401" i="13" s="1"/>
  <c r="M603" i="11"/>
  <c r="L5401" i="13" s="1"/>
  <c r="O603" i="11"/>
  <c r="N5401" i="13" s="1"/>
  <c r="Q603" i="11"/>
  <c r="P5401" i="13" s="1"/>
  <c r="S603" i="11"/>
  <c r="R5401" i="13" s="1"/>
  <c r="H603" i="11"/>
  <c r="G5401" i="13" s="1"/>
  <c r="J603" i="11"/>
  <c r="I5401" i="13" s="1"/>
  <c r="L603" i="11"/>
  <c r="K5401" i="13" s="1"/>
  <c r="N603" i="11"/>
  <c r="M5401" i="13" s="1"/>
  <c r="P603" i="11"/>
  <c r="O5401" i="13" s="1"/>
  <c r="H602" i="10"/>
  <c r="G4800" i="13" s="1"/>
  <c r="J602" i="10"/>
  <c r="I4800" i="13" s="1"/>
  <c r="L602" i="10"/>
  <c r="K4800" i="13" s="1"/>
  <c r="N602" i="10"/>
  <c r="M4800" i="13" s="1"/>
  <c r="P602" i="10"/>
  <c r="O4800" i="13" s="1"/>
  <c r="R602" i="10"/>
  <c r="Q4800" i="13" s="1"/>
  <c r="I603" i="10"/>
  <c r="H4801" i="13" s="1"/>
  <c r="K603" i="10"/>
  <c r="J4801" i="13" s="1"/>
  <c r="M603" i="10"/>
  <c r="L4801" i="13" s="1"/>
  <c r="O603" i="10"/>
  <c r="N4801" i="13" s="1"/>
  <c r="Q603" i="10"/>
  <c r="P4801" i="13" s="1"/>
  <c r="S603" i="10"/>
  <c r="R4801" i="13" s="1"/>
  <c r="I602" i="10"/>
  <c r="H4800" i="13" s="1"/>
  <c r="K602" i="10"/>
  <c r="J4800" i="13" s="1"/>
  <c r="M602" i="10"/>
  <c r="L4800" i="13" s="1"/>
  <c r="O602" i="10"/>
  <c r="N4800" i="13" s="1"/>
  <c r="Q602" i="10"/>
  <c r="P4800" i="13" s="1"/>
  <c r="H603" i="10"/>
  <c r="G4801" i="13" s="1"/>
  <c r="J603" i="10"/>
  <c r="I4801" i="13" s="1"/>
  <c r="L603" i="10"/>
  <c r="K4801" i="13" s="1"/>
  <c r="N603" i="10"/>
  <c r="M4801" i="13" s="1"/>
  <c r="P603" i="10"/>
  <c r="O4801" i="13" s="1"/>
  <c r="I603" i="9"/>
  <c r="H4201" i="13" s="1"/>
  <c r="K603" i="9"/>
  <c r="J4201" i="13" s="1"/>
  <c r="M603" i="9"/>
  <c r="L4201" i="13" s="1"/>
  <c r="O603" i="9"/>
  <c r="N4201" i="13" s="1"/>
  <c r="Q603" i="9"/>
  <c r="P4201" i="13" s="1"/>
  <c r="S603" i="9"/>
  <c r="R4201" i="13" s="1"/>
  <c r="H603" i="9"/>
  <c r="G4201" i="13" s="1"/>
  <c r="J603" i="9"/>
  <c r="I4201" i="13" s="1"/>
  <c r="L603" i="9"/>
  <c r="K4201" i="13" s="1"/>
  <c r="N603" i="9"/>
  <c r="M4201" i="13" s="1"/>
  <c r="P603" i="9"/>
  <c r="O4201" i="13" s="1"/>
  <c r="I603" i="8"/>
  <c r="H3601" i="13" s="1"/>
  <c r="K603" i="8"/>
  <c r="J3601" i="13" s="1"/>
  <c r="M603" i="8"/>
  <c r="L3601" i="13" s="1"/>
  <c r="O603" i="8"/>
  <c r="N3601" i="13" s="1"/>
  <c r="Q603" i="8"/>
  <c r="P3601" i="13" s="1"/>
  <c r="S603" i="8"/>
  <c r="R3601" i="13" s="1"/>
  <c r="H603" i="8"/>
  <c r="G3601" i="13" s="1"/>
  <c r="J603" i="8"/>
  <c r="I3601" i="13" s="1"/>
  <c r="L603" i="8"/>
  <c r="K3601" i="13" s="1"/>
  <c r="N603" i="8"/>
  <c r="M3601" i="13" s="1"/>
  <c r="P603" i="8"/>
  <c r="O3601" i="13" s="1"/>
  <c r="I603" i="7"/>
  <c r="H3001" i="13" s="1"/>
  <c r="K603" i="7"/>
  <c r="J3001" i="13" s="1"/>
  <c r="M603" i="7"/>
  <c r="L3001" i="13" s="1"/>
  <c r="O603" i="7"/>
  <c r="N3001" i="13" s="1"/>
  <c r="Q603" i="7"/>
  <c r="P3001" i="13" s="1"/>
  <c r="S603" i="7"/>
  <c r="R3001" i="13" s="1"/>
  <c r="H603" i="7"/>
  <c r="G3001" i="13" s="1"/>
  <c r="J603" i="7"/>
  <c r="I3001" i="13" s="1"/>
  <c r="L603" i="7"/>
  <c r="K3001" i="13" s="1"/>
  <c r="N603" i="7"/>
  <c r="M3001" i="13" s="1"/>
  <c r="P603" i="7"/>
  <c r="O3001" i="13" s="1"/>
  <c r="I603" i="6"/>
  <c r="H2401" i="13" s="1"/>
  <c r="K603" i="6"/>
  <c r="J2401" i="13" s="1"/>
  <c r="M603" i="6"/>
  <c r="L2401" i="13" s="1"/>
  <c r="O603" i="6"/>
  <c r="N2401" i="13" s="1"/>
  <c r="Q603" i="6"/>
  <c r="P2401" i="13" s="1"/>
  <c r="I603" i="5"/>
  <c r="H1801" i="13" s="1"/>
  <c r="K603" i="5"/>
  <c r="J1801" i="13" s="1"/>
  <c r="M603" i="5"/>
  <c r="L1801" i="13" s="1"/>
  <c r="O603" i="5"/>
  <c r="N1801" i="13" s="1"/>
  <c r="Q603" i="5"/>
  <c r="P1801" i="13" s="1"/>
  <c r="S603" i="5"/>
  <c r="R1801" i="13" s="1"/>
  <c r="H603" i="5"/>
  <c r="G1801" i="13" s="1"/>
  <c r="J603" i="5"/>
  <c r="I1801" i="13" s="1"/>
  <c r="L603" i="5"/>
  <c r="K1801" i="13" s="1"/>
  <c r="N603" i="5"/>
  <c r="M1801" i="13" s="1"/>
  <c r="P603" i="5"/>
  <c r="O1801" i="13" s="1"/>
  <c r="I603" i="4"/>
  <c r="H1201" i="13" s="1"/>
  <c r="K603" i="4"/>
  <c r="J1201" i="13" s="1"/>
  <c r="M603" i="4"/>
  <c r="L1201" i="13" s="1"/>
  <c r="O603" i="4"/>
  <c r="N1201" i="13" s="1"/>
  <c r="Q603" i="4"/>
  <c r="P1201" i="13" s="1"/>
  <c r="S603" i="4"/>
  <c r="R1201" i="13" s="1"/>
  <c r="H603" i="4"/>
  <c r="G1201" i="13" s="1"/>
  <c r="J603" i="4"/>
  <c r="I1201" i="13" s="1"/>
  <c r="L603" i="4"/>
  <c r="K1201" i="13" s="1"/>
  <c r="N603" i="4"/>
  <c r="M1201" i="13" s="1"/>
  <c r="P603" i="4"/>
  <c r="O1201" i="13" s="1"/>
  <c r="G138" i="12"/>
  <c r="G138" i="11"/>
  <c r="G138" i="10"/>
  <c r="G138" i="9"/>
  <c r="G138" i="7"/>
  <c r="G138" i="8"/>
  <c r="G138" i="6"/>
  <c r="G138" i="5"/>
  <c r="G138" i="3"/>
  <c r="H138" s="1"/>
  <c r="G138" i="4"/>
  <c r="G139" i="12"/>
  <c r="G139" i="11"/>
  <c r="G139" i="10"/>
  <c r="G139" i="9"/>
  <c r="G139" i="8"/>
  <c r="G139" i="6"/>
  <c r="G139" i="7"/>
  <c r="G139" i="5"/>
  <c r="G139" i="4"/>
  <c r="G139" i="3"/>
  <c r="H139" s="1"/>
  <c r="G141" i="12"/>
  <c r="G141" i="11"/>
  <c r="G141" i="10"/>
  <c r="G141" i="9"/>
  <c r="G141" i="8"/>
  <c r="G141" i="6"/>
  <c r="G141" i="7"/>
  <c r="G141" i="5"/>
  <c r="G141" i="4"/>
  <c r="G141" i="3"/>
  <c r="H141" s="1"/>
  <c r="G143" i="12"/>
  <c r="G143" i="11"/>
  <c r="G143" i="10"/>
  <c r="G143" i="9"/>
  <c r="G143" i="8"/>
  <c r="G143" i="6"/>
  <c r="G143" i="7"/>
  <c r="G143" i="5"/>
  <c r="G143" i="4"/>
  <c r="G143" i="3"/>
  <c r="H143" s="1"/>
  <c r="G145" i="12"/>
  <c r="G145" i="11"/>
  <c r="G145" i="10"/>
  <c r="G145" i="9"/>
  <c r="G145" i="8"/>
  <c r="G145" i="6"/>
  <c r="G145" i="7"/>
  <c r="G145" i="5"/>
  <c r="G145" i="4"/>
  <c r="G145" i="3"/>
  <c r="H145" s="1"/>
  <c r="G146" i="12"/>
  <c r="G146" i="11"/>
  <c r="G146" i="10"/>
  <c r="G146" i="9"/>
  <c r="G146" i="7"/>
  <c r="G146" i="8"/>
  <c r="G146" i="6"/>
  <c r="G146" i="5"/>
  <c r="G146" i="3"/>
  <c r="H146" s="1"/>
  <c r="G146" i="4"/>
  <c r="G148" i="12"/>
  <c r="G148" i="11"/>
  <c r="G148" i="10"/>
  <c r="G148" i="9"/>
  <c r="G148" i="7"/>
  <c r="G148" i="6"/>
  <c r="G148" i="8"/>
  <c r="G148" i="3"/>
  <c r="H148" s="1"/>
  <c r="G148" i="5"/>
  <c r="G148" i="4"/>
  <c r="G150" i="12"/>
  <c r="G150" i="11"/>
  <c r="G150" i="10"/>
  <c r="G150" i="9"/>
  <c r="G150" i="7"/>
  <c r="G150" i="8"/>
  <c r="G150" i="6"/>
  <c r="G150" i="5"/>
  <c r="G150" i="3"/>
  <c r="H150" s="1"/>
  <c r="G150" i="4"/>
  <c r="G152" i="12"/>
  <c r="G152" i="11"/>
  <c r="G152" i="10"/>
  <c r="G152" i="9"/>
  <c r="G152" i="7"/>
  <c r="G152" i="6"/>
  <c r="G152" i="8"/>
  <c r="G152" i="3"/>
  <c r="H152" s="1"/>
  <c r="G152" i="5"/>
  <c r="G152" i="4"/>
  <c r="G153" i="12"/>
  <c r="G153" i="11"/>
  <c r="G153" i="10"/>
  <c r="G153" i="9"/>
  <c r="G153" i="8"/>
  <c r="G153" i="6"/>
  <c r="G153" i="7"/>
  <c r="G153" i="5"/>
  <c r="G153" i="4"/>
  <c r="G153" i="3"/>
  <c r="H153" s="1"/>
  <c r="G155" i="12"/>
  <c r="G155" i="11"/>
  <c r="G155" i="10"/>
  <c r="G155" i="9"/>
  <c r="G155" i="8"/>
  <c r="G155" i="6"/>
  <c r="G155" i="7"/>
  <c r="G155" i="5"/>
  <c r="G155" i="4"/>
  <c r="G155" i="3"/>
  <c r="H155" s="1"/>
  <c r="G157" i="12"/>
  <c r="G157" i="11"/>
  <c r="G157" i="10"/>
  <c r="G157" i="9"/>
  <c r="G157" i="8"/>
  <c r="G157" i="6"/>
  <c r="G157" i="7"/>
  <c r="G157" i="5"/>
  <c r="G157" i="4"/>
  <c r="G157" i="3"/>
  <c r="H157" s="1"/>
  <c r="G159" i="12"/>
  <c r="G159" i="11"/>
  <c r="G159" i="10"/>
  <c r="G159" i="9"/>
  <c r="G159" i="8"/>
  <c r="G159" i="6"/>
  <c r="G159" i="7"/>
  <c r="G159" i="5"/>
  <c r="G159" i="4"/>
  <c r="G159" i="3"/>
  <c r="H159" s="1"/>
  <c r="G161" i="12"/>
  <c r="G161" i="11"/>
  <c r="G161" i="10"/>
  <c r="G161" i="9"/>
  <c r="G161" i="8"/>
  <c r="G161" i="6"/>
  <c r="G161" i="7"/>
  <c r="G161" i="5"/>
  <c r="G161" i="4"/>
  <c r="G161" i="3"/>
  <c r="H161" s="1"/>
  <c r="G163" i="12"/>
  <c r="G163" i="11"/>
  <c r="G163" i="10"/>
  <c r="G163" i="9"/>
  <c r="G163" i="8"/>
  <c r="G163" i="6"/>
  <c r="G163" i="7"/>
  <c r="G163" i="5"/>
  <c r="G163" i="4"/>
  <c r="G163" i="3"/>
  <c r="H163" s="1"/>
  <c r="G164" i="12"/>
  <c r="G164" i="11"/>
  <c r="G164" i="10"/>
  <c r="G164" i="9"/>
  <c r="G164" i="7"/>
  <c r="G164" i="6"/>
  <c r="G164" i="8"/>
  <c r="G164" i="3"/>
  <c r="H164" s="1"/>
  <c r="G164" i="5"/>
  <c r="G164" i="4"/>
  <c r="G166" i="12"/>
  <c r="G166" i="11"/>
  <c r="G166" i="10"/>
  <c r="G166" i="8"/>
  <c r="G166" i="9"/>
  <c r="G166" i="7"/>
  <c r="G166" i="6"/>
  <c r="G166" i="5"/>
  <c r="G166" i="3"/>
  <c r="H166" s="1"/>
  <c r="G166" i="4"/>
  <c r="G168" i="12"/>
  <c r="G168" i="11"/>
  <c r="G168" i="10"/>
  <c r="G168" i="8"/>
  <c r="G168" i="9"/>
  <c r="G168" i="7"/>
  <c r="G168" i="6"/>
  <c r="G168" i="3"/>
  <c r="H168" s="1"/>
  <c r="G168" i="5"/>
  <c r="G168" i="4"/>
  <c r="G170" i="12"/>
  <c r="G170" i="11"/>
  <c r="G170" i="10"/>
  <c r="G170" i="8"/>
  <c r="G170" i="9"/>
  <c r="G170" i="7"/>
  <c r="G170" i="6"/>
  <c r="G170" i="5"/>
  <c r="G170" i="3"/>
  <c r="H170" s="1"/>
  <c r="G170" i="4"/>
  <c r="R170" s="1"/>
  <c r="Q768" i="13" s="1"/>
  <c r="G171" i="12"/>
  <c r="G171" i="11"/>
  <c r="G171" i="10"/>
  <c r="G171" i="9"/>
  <c r="G171" i="8"/>
  <c r="G171" i="6"/>
  <c r="G171" i="7"/>
  <c r="G171" i="5"/>
  <c r="G171" i="4"/>
  <c r="G171" i="3"/>
  <c r="H171" s="1"/>
  <c r="G174" i="12"/>
  <c r="G174" i="11"/>
  <c r="G174" i="10"/>
  <c r="G174" i="8"/>
  <c r="G174" i="9"/>
  <c r="G174" i="7"/>
  <c r="G174" i="6"/>
  <c r="G174" i="5"/>
  <c r="G174" i="3"/>
  <c r="H174" s="1"/>
  <c r="G174" i="4"/>
  <c r="G176" i="12"/>
  <c r="G176" i="11"/>
  <c r="G176" i="10"/>
  <c r="G176" i="8"/>
  <c r="G176" i="9"/>
  <c r="G176" i="7"/>
  <c r="G176" i="6"/>
  <c r="G176" i="3"/>
  <c r="H176" s="1"/>
  <c r="G176" i="5"/>
  <c r="G176" i="4"/>
  <c r="G178" i="12"/>
  <c r="G178" i="11"/>
  <c r="G178" i="10"/>
  <c r="G178" i="8"/>
  <c r="G178" i="9"/>
  <c r="G178" i="7"/>
  <c r="G178" i="6"/>
  <c r="G178" i="5"/>
  <c r="G178" i="3"/>
  <c r="H178" s="1"/>
  <c r="G178" i="4"/>
  <c r="G180" i="12"/>
  <c r="G180" i="11"/>
  <c r="G180" i="10"/>
  <c r="G180" i="8"/>
  <c r="G180" i="9"/>
  <c r="G180" i="7"/>
  <c r="G180" i="6"/>
  <c r="G180" i="3"/>
  <c r="H180" s="1"/>
  <c r="G180" i="5"/>
  <c r="G180" i="4"/>
  <c r="G182" i="12"/>
  <c r="G182" i="11"/>
  <c r="G182" i="10"/>
  <c r="G182" i="8"/>
  <c r="G182" i="9"/>
  <c r="G182" i="7"/>
  <c r="G182" i="6"/>
  <c r="G182" i="5"/>
  <c r="G182" i="3"/>
  <c r="H182" s="1"/>
  <c r="G182" i="4"/>
  <c r="G183" i="12"/>
  <c r="G183" i="11"/>
  <c r="G183" i="10"/>
  <c r="G183" i="9"/>
  <c r="G183" i="8"/>
  <c r="G183" i="6"/>
  <c r="G183" i="7"/>
  <c r="G183" i="5"/>
  <c r="G183" i="4"/>
  <c r="G183" i="3"/>
  <c r="H183" s="1"/>
  <c r="G185" i="12"/>
  <c r="G185" i="11"/>
  <c r="G185" i="10"/>
  <c r="G185" i="9"/>
  <c r="G185" i="8"/>
  <c r="G185" i="6"/>
  <c r="G185" i="7"/>
  <c r="G185" i="5"/>
  <c r="G185" i="4"/>
  <c r="G185" i="3"/>
  <c r="H185" s="1"/>
  <c r="G187" i="12"/>
  <c r="G187" i="11"/>
  <c r="G187" i="10"/>
  <c r="G187" i="9"/>
  <c r="G187" i="8"/>
  <c r="G187" i="6"/>
  <c r="G187" i="7"/>
  <c r="G187" i="5"/>
  <c r="G187" i="4"/>
  <c r="G187" i="3"/>
  <c r="H187" s="1"/>
  <c r="G189" i="12"/>
  <c r="G189" i="11"/>
  <c r="G189" i="10"/>
  <c r="G189" i="9"/>
  <c r="G189" i="8"/>
  <c r="G189" i="6"/>
  <c r="G189" i="7"/>
  <c r="G189" i="5"/>
  <c r="G189" i="4"/>
  <c r="G189" i="3"/>
  <c r="H189" s="1"/>
  <c r="G190" i="12"/>
  <c r="G190" i="11"/>
  <c r="G190" i="10"/>
  <c r="G190" i="8"/>
  <c r="G190" i="9"/>
  <c r="G190" i="7"/>
  <c r="G190" i="6"/>
  <c r="G190" i="5"/>
  <c r="G190" i="3"/>
  <c r="H190" s="1"/>
  <c r="G190" i="4"/>
  <c r="G192" i="12"/>
  <c r="G192" i="11"/>
  <c r="G192" i="10"/>
  <c r="G192" i="8"/>
  <c r="G192" i="9"/>
  <c r="G192" i="7"/>
  <c r="G192" i="6"/>
  <c r="G192" i="3"/>
  <c r="H192" s="1"/>
  <c r="G192" i="5"/>
  <c r="G192" i="4"/>
  <c r="G194" i="12"/>
  <c r="G194" i="11"/>
  <c r="G194" i="10"/>
  <c r="G194" i="8"/>
  <c r="G194" i="9"/>
  <c r="G194" i="7"/>
  <c r="G194" i="5"/>
  <c r="G194" i="6"/>
  <c r="G194" i="3"/>
  <c r="H194" s="1"/>
  <c r="G194" i="4"/>
  <c r="G196" i="12"/>
  <c r="G196" i="11"/>
  <c r="G196" i="10"/>
  <c r="G196" i="8"/>
  <c r="G196" i="9"/>
  <c r="G196" i="7"/>
  <c r="G196" i="6"/>
  <c r="G196" i="5"/>
  <c r="G196" i="3"/>
  <c r="H196" s="1"/>
  <c r="G196" i="4"/>
  <c r="G197" i="12"/>
  <c r="G197" i="11"/>
  <c r="G197" i="10"/>
  <c r="G197" i="9"/>
  <c r="G197" i="8"/>
  <c r="G197" i="6"/>
  <c r="G197" i="7"/>
  <c r="G197" i="5"/>
  <c r="G197" i="4"/>
  <c r="G197" i="3"/>
  <c r="H197" s="1"/>
  <c r="G199" i="12"/>
  <c r="G199" i="11"/>
  <c r="G199" i="10"/>
  <c r="G199" i="9"/>
  <c r="G199" i="8"/>
  <c r="G199" i="6"/>
  <c r="G199" i="7"/>
  <c r="G199" i="5"/>
  <c r="G199" i="4"/>
  <c r="G199" i="3"/>
  <c r="H199" s="1"/>
  <c r="G200" i="12"/>
  <c r="G200" i="11"/>
  <c r="G200" i="10"/>
  <c r="G200" i="8"/>
  <c r="G200" i="9"/>
  <c r="G200" i="7"/>
  <c r="G200" i="6"/>
  <c r="G200" i="5"/>
  <c r="G200" i="3"/>
  <c r="H200" s="1"/>
  <c r="G200" i="4"/>
  <c r="G202" i="12"/>
  <c r="G202" i="11"/>
  <c r="G202" i="10"/>
  <c r="G202" i="8"/>
  <c r="G202" i="9"/>
  <c r="G202" i="7"/>
  <c r="G202" i="5"/>
  <c r="G202" i="6"/>
  <c r="G202" i="3"/>
  <c r="H202" s="1"/>
  <c r="G202" i="4"/>
  <c r="G203" i="12"/>
  <c r="G203" i="11"/>
  <c r="G203" i="10"/>
  <c r="G203" i="9"/>
  <c r="G203" i="8"/>
  <c r="G203" i="6"/>
  <c r="G203" i="7"/>
  <c r="G203" i="5"/>
  <c r="G203" i="4"/>
  <c r="G203" i="3"/>
  <c r="H203" s="1"/>
  <c r="G204" i="12"/>
  <c r="G204" i="11"/>
  <c r="G204" i="10"/>
  <c r="G204" i="8"/>
  <c r="G204" i="9"/>
  <c r="G204" i="7"/>
  <c r="G204" i="6"/>
  <c r="G204" i="5"/>
  <c r="G204" i="3"/>
  <c r="H204" s="1"/>
  <c r="G204" i="4"/>
  <c r="G205" i="12"/>
  <c r="G205" i="11"/>
  <c r="G205" i="10"/>
  <c r="G205" i="9"/>
  <c r="G205" i="8"/>
  <c r="G205" i="6"/>
  <c r="G205" i="7"/>
  <c r="G205" i="5"/>
  <c r="G205" i="4"/>
  <c r="G205" i="3"/>
  <c r="H205" s="1"/>
  <c r="G206" i="12"/>
  <c r="G206" i="11"/>
  <c r="G206" i="10"/>
  <c r="G206" i="8"/>
  <c r="G206" i="9"/>
  <c r="G206" i="7"/>
  <c r="G206" i="5"/>
  <c r="G206" i="6"/>
  <c r="G206" i="3"/>
  <c r="H206" s="1"/>
  <c r="G206" i="4"/>
  <c r="G207" i="12"/>
  <c r="G207" i="11"/>
  <c r="G207" i="10"/>
  <c r="G207" i="9"/>
  <c r="G207" i="8"/>
  <c r="G207" i="6"/>
  <c r="G207" i="7"/>
  <c r="G207" i="5"/>
  <c r="G207" i="4"/>
  <c r="G207" i="3"/>
  <c r="H207" s="1"/>
  <c r="G208" i="12"/>
  <c r="G208" i="11"/>
  <c r="G208" i="10"/>
  <c r="G208" i="8"/>
  <c r="G208" i="9"/>
  <c r="G208" i="7"/>
  <c r="G208" i="6"/>
  <c r="G208" i="5"/>
  <c r="G208" i="3"/>
  <c r="H208" s="1"/>
  <c r="G208" i="4"/>
  <c r="G209" i="12"/>
  <c r="G209" i="11"/>
  <c r="G209" i="10"/>
  <c r="G209" i="9"/>
  <c r="G209" i="8"/>
  <c r="G209" i="6"/>
  <c r="G209" i="7"/>
  <c r="G209" i="5"/>
  <c r="G209" i="4"/>
  <c r="G209" i="3"/>
  <c r="H209" s="1"/>
  <c r="G210" i="12"/>
  <c r="G210" i="11"/>
  <c r="G210" i="10"/>
  <c r="G210" i="8"/>
  <c r="G210" i="9"/>
  <c r="G210" i="7"/>
  <c r="G210" i="5"/>
  <c r="G210" i="6"/>
  <c r="G210" i="3"/>
  <c r="H210" s="1"/>
  <c r="G210" i="4"/>
  <c r="G212" i="12"/>
  <c r="G212" i="11"/>
  <c r="G212" i="10"/>
  <c r="G212" i="8"/>
  <c r="G212" i="9"/>
  <c r="G212" i="7"/>
  <c r="G212" i="6"/>
  <c r="G212" i="5"/>
  <c r="G212" i="3"/>
  <c r="H212" s="1"/>
  <c r="G212" i="4"/>
  <c r="G213" i="12"/>
  <c r="G213" i="11"/>
  <c r="G213" i="10"/>
  <c r="G213" i="9"/>
  <c r="G213" i="8"/>
  <c r="G213" i="6"/>
  <c r="G213" i="7"/>
  <c r="G213" i="5"/>
  <c r="G213" i="4"/>
  <c r="G213" i="3"/>
  <c r="H213" s="1"/>
  <c r="G214" i="12"/>
  <c r="G214" i="11"/>
  <c r="G214" i="10"/>
  <c r="G214" i="8"/>
  <c r="G214" i="9"/>
  <c r="G214" i="7"/>
  <c r="G214" i="5"/>
  <c r="G214" i="6"/>
  <c r="G214" i="3"/>
  <c r="H214" s="1"/>
  <c r="G214" i="4"/>
  <c r="G215" i="12"/>
  <c r="G215" i="11"/>
  <c r="G215" i="10"/>
  <c r="G215" i="9"/>
  <c r="G215" i="8"/>
  <c r="G215" i="6"/>
  <c r="G215" i="7"/>
  <c r="G215" i="5"/>
  <c r="G215" i="4"/>
  <c r="G215" i="3"/>
  <c r="H215" s="1"/>
  <c r="G216" i="12"/>
  <c r="G216" i="11"/>
  <c r="G216" i="10"/>
  <c r="G216" i="8"/>
  <c r="G216" i="9"/>
  <c r="G216" i="7"/>
  <c r="G216" i="6"/>
  <c r="G216" i="5"/>
  <c r="G216" i="3"/>
  <c r="H216" s="1"/>
  <c r="G216" i="4"/>
  <c r="G217" i="12"/>
  <c r="G217" i="11"/>
  <c r="G217" i="10"/>
  <c r="G217" i="9"/>
  <c r="G217" i="8"/>
  <c r="G217" i="6"/>
  <c r="G217" i="7"/>
  <c r="G217" i="5"/>
  <c r="G217" i="4"/>
  <c r="G217" i="3"/>
  <c r="H217" s="1"/>
  <c r="G218" i="12"/>
  <c r="G218" i="11"/>
  <c r="G218" i="10"/>
  <c r="G218" i="8"/>
  <c r="G218" i="9"/>
  <c r="G218" i="7"/>
  <c r="G218" i="5"/>
  <c r="G218" i="6"/>
  <c r="G218" i="3"/>
  <c r="H218" s="1"/>
  <c r="G218" i="4"/>
  <c r="G219" i="12"/>
  <c r="G219" i="11"/>
  <c r="G219" i="10"/>
  <c r="G219" i="9"/>
  <c r="G219" i="8"/>
  <c r="G219" i="6"/>
  <c r="G219" i="7"/>
  <c r="G219" i="5"/>
  <c r="G219" i="4"/>
  <c r="G219" i="3"/>
  <c r="H219" s="1"/>
  <c r="G220" i="12"/>
  <c r="G220" i="11"/>
  <c r="G220" i="10"/>
  <c r="G220" i="8"/>
  <c r="G220" i="9"/>
  <c r="G220" i="7"/>
  <c r="G220" i="6"/>
  <c r="G220" i="5"/>
  <c r="G220" i="3"/>
  <c r="H220" s="1"/>
  <c r="G220" i="4"/>
  <c r="G221" i="12"/>
  <c r="G221" i="11"/>
  <c r="G221" i="10"/>
  <c r="G221" i="9"/>
  <c r="G221" i="8"/>
  <c r="G221" i="6"/>
  <c r="G221" i="7"/>
  <c r="G221" i="5"/>
  <c r="G221" i="4"/>
  <c r="G221" i="3"/>
  <c r="H221" s="1"/>
  <c r="G222" i="12"/>
  <c r="G222" i="11"/>
  <c r="G222" i="10"/>
  <c r="G222" i="8"/>
  <c r="G222" i="9"/>
  <c r="G222" i="7"/>
  <c r="G222" i="5"/>
  <c r="G222" i="6"/>
  <c r="G222" i="3"/>
  <c r="H222" s="1"/>
  <c r="G222" i="4"/>
  <c r="G223" i="12"/>
  <c r="G223" i="11"/>
  <c r="G223" i="10"/>
  <c r="G223" i="9"/>
  <c r="G223" i="8"/>
  <c r="G223" i="6"/>
  <c r="G223" i="7"/>
  <c r="G223" i="5"/>
  <c r="G223" i="4"/>
  <c r="G223" i="3"/>
  <c r="H223" s="1"/>
  <c r="G224" i="12"/>
  <c r="G224" i="11"/>
  <c r="G224" i="10"/>
  <c r="G224" i="8"/>
  <c r="G224" i="9"/>
  <c r="G224" i="7"/>
  <c r="G224" i="6"/>
  <c r="G224" i="5"/>
  <c r="G224" i="3"/>
  <c r="H224" s="1"/>
  <c r="G224" i="4"/>
  <c r="R224" s="1"/>
  <c r="Q822" i="13" s="1"/>
  <c r="G225" i="12"/>
  <c r="G225" i="11"/>
  <c r="G225" i="10"/>
  <c r="G225" i="9"/>
  <c r="G225" i="8"/>
  <c r="G225" i="6"/>
  <c r="G225" i="7"/>
  <c r="G225" i="5"/>
  <c r="G225" i="4"/>
  <c r="G225" i="3"/>
  <c r="H225" s="1"/>
  <c r="G226" i="12"/>
  <c r="G226" i="11"/>
  <c r="G226" i="10"/>
  <c r="G226" i="8"/>
  <c r="G226" i="9"/>
  <c r="G226" i="7"/>
  <c r="G226" i="5"/>
  <c r="G226" i="6"/>
  <c r="G226" i="3"/>
  <c r="H226" s="1"/>
  <c r="G226" i="4"/>
  <c r="G227" i="12"/>
  <c r="G227" i="11"/>
  <c r="G227" i="10"/>
  <c r="G227" i="9"/>
  <c r="G227" i="8"/>
  <c r="G227" i="6"/>
  <c r="G227" i="7"/>
  <c r="G227" i="5"/>
  <c r="G227" i="4"/>
  <c r="G227" i="3"/>
  <c r="H227" s="1"/>
  <c r="G228" i="12"/>
  <c r="G228" i="11"/>
  <c r="G228" i="10"/>
  <c r="G228" i="8"/>
  <c r="G228" i="9"/>
  <c r="G228" i="7"/>
  <c r="G228" i="6"/>
  <c r="G228" i="5"/>
  <c r="G228" i="3"/>
  <c r="H228" s="1"/>
  <c r="G228" i="4"/>
  <c r="G229" i="12"/>
  <c r="G229" i="11"/>
  <c r="G229" i="10"/>
  <c r="G229" i="9"/>
  <c r="G229" i="8"/>
  <c r="G229" i="6"/>
  <c r="G229" i="7"/>
  <c r="G229" i="5"/>
  <c r="G229" i="4"/>
  <c r="G229" i="3"/>
  <c r="H229" s="1"/>
  <c r="G230" i="12"/>
  <c r="G230" i="11"/>
  <c r="G230" i="10"/>
  <c r="G230" i="8"/>
  <c r="G230" i="9"/>
  <c r="G230" i="7"/>
  <c r="G230" i="5"/>
  <c r="G230" i="6"/>
  <c r="G230" i="3"/>
  <c r="H230" s="1"/>
  <c r="G230" i="4"/>
  <c r="G231" i="12"/>
  <c r="G231" i="11"/>
  <c r="G231" i="10"/>
  <c r="G231" i="9"/>
  <c r="G231" i="8"/>
  <c r="G231" i="6"/>
  <c r="G231" i="7"/>
  <c r="G231" i="5"/>
  <c r="G231" i="4"/>
  <c r="G231" i="3"/>
  <c r="H231" s="1"/>
  <c r="G232" i="12"/>
  <c r="G232" i="11"/>
  <c r="G232" i="10"/>
  <c r="G232" i="8"/>
  <c r="G232" i="9"/>
  <c r="G232" i="7"/>
  <c r="G232" i="6"/>
  <c r="G232" i="5"/>
  <c r="G232" i="3"/>
  <c r="H232" s="1"/>
  <c r="G232" i="4"/>
  <c r="G233" i="12"/>
  <c r="G233" i="11"/>
  <c r="G233" i="10"/>
  <c r="G233" i="9"/>
  <c r="G233" i="8"/>
  <c r="G233" i="6"/>
  <c r="G233" i="7"/>
  <c r="G233" i="5"/>
  <c r="G233" i="4"/>
  <c r="G233" i="3"/>
  <c r="H233" s="1"/>
  <c r="G234" i="12"/>
  <c r="G234" i="11"/>
  <c r="G234" i="10"/>
  <c r="G234" i="8"/>
  <c r="G234" i="9"/>
  <c r="G234" i="7"/>
  <c r="G234" i="5"/>
  <c r="G234" i="6"/>
  <c r="G234" i="3"/>
  <c r="H234" s="1"/>
  <c r="G234" i="4"/>
  <c r="G235" i="12"/>
  <c r="G235" i="11"/>
  <c r="G235" i="10"/>
  <c r="G235" i="9"/>
  <c r="G235" i="8"/>
  <c r="G235" i="6"/>
  <c r="G235" i="7"/>
  <c r="G235" i="5"/>
  <c r="G235" i="4"/>
  <c r="G235" i="3"/>
  <c r="H235" s="1"/>
  <c r="G236" i="12"/>
  <c r="G236" i="11"/>
  <c r="G236" i="10"/>
  <c r="G236" i="8"/>
  <c r="G236" i="9"/>
  <c r="G236" i="7"/>
  <c r="G236" i="6"/>
  <c r="G236" i="5"/>
  <c r="G236" i="3"/>
  <c r="H236" s="1"/>
  <c r="G236" i="4"/>
  <c r="G237" i="12"/>
  <c r="G237" i="11"/>
  <c r="G237" i="10"/>
  <c r="G237" i="9"/>
  <c r="G237" i="8"/>
  <c r="G237" i="6"/>
  <c r="G237" i="7"/>
  <c r="G237" i="5"/>
  <c r="G237" i="4"/>
  <c r="G237" i="3"/>
  <c r="H237" s="1"/>
  <c r="G238" i="12"/>
  <c r="G238" i="11"/>
  <c r="G238" i="10"/>
  <c r="G238" i="8"/>
  <c r="G238" i="9"/>
  <c r="G238" i="7"/>
  <c r="G238" i="5"/>
  <c r="G238" i="6"/>
  <c r="G238" i="3"/>
  <c r="H238" s="1"/>
  <c r="G238" i="4"/>
  <c r="G239" i="12"/>
  <c r="G239" i="11"/>
  <c r="G239" i="10"/>
  <c r="G239" i="9"/>
  <c r="G239" i="8"/>
  <c r="G239" i="6"/>
  <c r="G239" i="7"/>
  <c r="G239" i="5"/>
  <c r="G239" i="4"/>
  <c r="G239" i="3"/>
  <c r="H239" s="1"/>
  <c r="G240" i="12"/>
  <c r="G240" i="11"/>
  <c r="G240" i="10"/>
  <c r="G240" i="8"/>
  <c r="G240" i="9"/>
  <c r="G240" i="7"/>
  <c r="G240" i="6"/>
  <c r="G240" i="5"/>
  <c r="G240" i="3"/>
  <c r="H240" s="1"/>
  <c r="G240" i="4"/>
  <c r="G241" i="12"/>
  <c r="G241" i="11"/>
  <c r="G241" i="10"/>
  <c r="G241" i="9"/>
  <c r="G241" i="8"/>
  <c r="G241" i="6"/>
  <c r="G241" i="7"/>
  <c r="G241" i="5"/>
  <c r="G241" i="4"/>
  <c r="G241" i="3"/>
  <c r="H241" s="1"/>
  <c r="G242" i="12"/>
  <c r="G242" i="11"/>
  <c r="G242" i="10"/>
  <c r="G242" i="8"/>
  <c r="G242" i="9"/>
  <c r="G242" i="7"/>
  <c r="G242" i="5"/>
  <c r="G242" i="6"/>
  <c r="G242" i="3"/>
  <c r="H242" s="1"/>
  <c r="G242" i="4"/>
  <c r="G243" i="12"/>
  <c r="G243" i="11"/>
  <c r="G243" i="10"/>
  <c r="G243" i="9"/>
  <c r="G243" i="8"/>
  <c r="G243" i="6"/>
  <c r="G243" i="7"/>
  <c r="G243" i="5"/>
  <c r="G243" i="4"/>
  <c r="G243" i="3"/>
  <c r="H243" s="1"/>
  <c r="G244" i="12"/>
  <c r="G244" i="11"/>
  <c r="G244" i="10"/>
  <c r="G244" i="8"/>
  <c r="G244" i="9"/>
  <c r="G244" i="7"/>
  <c r="G244" i="6"/>
  <c r="G244" i="5"/>
  <c r="G244" i="3"/>
  <c r="H244" s="1"/>
  <c r="G244" i="4"/>
  <c r="G245" i="12"/>
  <c r="G245" i="11"/>
  <c r="G245" i="10"/>
  <c r="G245" i="9"/>
  <c r="G245" i="8"/>
  <c r="G245" i="6"/>
  <c r="G245" i="7"/>
  <c r="G245" i="5"/>
  <c r="G245" i="4"/>
  <c r="G245" i="3"/>
  <c r="H245" s="1"/>
  <c r="G246" i="12"/>
  <c r="G246" i="11"/>
  <c r="G246" i="10"/>
  <c r="G246" i="8"/>
  <c r="G246" i="9"/>
  <c r="G246" i="7"/>
  <c r="G246" i="5"/>
  <c r="G246" i="6"/>
  <c r="G246" i="3"/>
  <c r="H246" s="1"/>
  <c r="G246" i="4"/>
  <c r="G247" i="12"/>
  <c r="G247" i="11"/>
  <c r="G247" i="10"/>
  <c r="G247" i="9"/>
  <c r="G247" i="8"/>
  <c r="G247" i="6"/>
  <c r="G247" i="7"/>
  <c r="G247" i="5"/>
  <c r="G247" i="4"/>
  <c r="G247" i="3"/>
  <c r="H247" s="1"/>
  <c r="G248" i="12"/>
  <c r="G248" i="11"/>
  <c r="G248" i="10"/>
  <c r="G248" i="8"/>
  <c r="G248" i="9"/>
  <c r="G248" i="7"/>
  <c r="G248" i="6"/>
  <c r="G248" i="5"/>
  <c r="G248" i="3"/>
  <c r="H248" s="1"/>
  <c r="G248" i="4"/>
  <c r="G249" i="12"/>
  <c r="G249" i="11"/>
  <c r="G249" i="10"/>
  <c r="G249" i="9"/>
  <c r="G249" i="8"/>
  <c r="G249" i="6"/>
  <c r="G249" i="7"/>
  <c r="G249" i="5"/>
  <c r="G249" i="4"/>
  <c r="G249" i="3"/>
  <c r="H249" s="1"/>
  <c r="G250" i="12"/>
  <c r="G250" i="11"/>
  <c r="G250" i="10"/>
  <c r="G250" i="8"/>
  <c r="G250" i="9"/>
  <c r="G250" i="7"/>
  <c r="G250" i="5"/>
  <c r="G250" i="6"/>
  <c r="G250" i="3"/>
  <c r="H250" s="1"/>
  <c r="G250" i="4"/>
  <c r="G251" i="12"/>
  <c r="G251" i="11"/>
  <c r="G251" i="10"/>
  <c r="G251" i="9"/>
  <c r="G251" i="8"/>
  <c r="G251" i="6"/>
  <c r="G251" i="7"/>
  <c r="G251" i="5"/>
  <c r="G251" i="4"/>
  <c r="G251" i="3"/>
  <c r="H251" s="1"/>
  <c r="G252" i="12"/>
  <c r="G252" i="11"/>
  <c r="G252" i="10"/>
  <c r="G252" i="9"/>
  <c r="G252" i="8"/>
  <c r="G252" i="7"/>
  <c r="G252" i="6"/>
  <c r="G252" i="5"/>
  <c r="G252" i="3"/>
  <c r="H252" s="1"/>
  <c r="G252" i="4"/>
  <c r="G253" i="12"/>
  <c r="G253" i="11"/>
  <c r="G253" i="10"/>
  <c r="G253" i="9"/>
  <c r="G253" i="8"/>
  <c r="G253" i="6"/>
  <c r="G253" i="7"/>
  <c r="G253" i="5"/>
  <c r="G253" i="4"/>
  <c r="G253" i="3"/>
  <c r="H253" s="1"/>
  <c r="G254" i="12"/>
  <c r="G254" i="11"/>
  <c r="G254" i="10"/>
  <c r="G254" i="8"/>
  <c r="G254" i="9"/>
  <c r="G254" i="7"/>
  <c r="G254" i="5"/>
  <c r="G254" i="6"/>
  <c r="G254" i="3"/>
  <c r="H254" s="1"/>
  <c r="G254" i="4"/>
  <c r="G255" i="12"/>
  <c r="G255" i="11"/>
  <c r="G255" i="10"/>
  <c r="G255" i="9"/>
  <c r="G255" i="8"/>
  <c r="G255" i="6"/>
  <c r="G255" i="7"/>
  <c r="G255" i="5"/>
  <c r="G255" i="4"/>
  <c r="G255" i="3"/>
  <c r="H255" s="1"/>
  <c r="G256" i="12"/>
  <c r="G256" i="11"/>
  <c r="G256" i="10"/>
  <c r="G256" i="9"/>
  <c r="G256" i="8"/>
  <c r="G256" i="7"/>
  <c r="G256" i="6"/>
  <c r="G256" i="5"/>
  <c r="G256" i="3"/>
  <c r="H256" s="1"/>
  <c r="G256" i="4"/>
  <c r="G257" i="12"/>
  <c r="G257" i="11"/>
  <c r="G257" i="10"/>
  <c r="G257" i="9"/>
  <c r="G257" i="8"/>
  <c r="G257" i="6"/>
  <c r="G257" i="7"/>
  <c r="G257" i="5"/>
  <c r="G257" i="4"/>
  <c r="G257" i="3"/>
  <c r="H257" s="1"/>
  <c r="G258" i="12"/>
  <c r="G258" i="11"/>
  <c r="G258" i="10"/>
  <c r="G258" i="8"/>
  <c r="G258" i="9"/>
  <c r="G258" i="7"/>
  <c r="G258" i="5"/>
  <c r="G258" i="6"/>
  <c r="G258" i="3"/>
  <c r="H258" s="1"/>
  <c r="G258" i="4"/>
  <c r="G259" i="12"/>
  <c r="G259" i="11"/>
  <c r="G259" i="10"/>
  <c r="G259" i="9"/>
  <c r="G259" i="8"/>
  <c r="G259" i="6"/>
  <c r="G259" i="7"/>
  <c r="G259" i="5"/>
  <c r="G259" i="4"/>
  <c r="G259" i="3"/>
  <c r="H259" s="1"/>
  <c r="G260" i="12"/>
  <c r="G260" i="11"/>
  <c r="G260" i="10"/>
  <c r="G260" i="9"/>
  <c r="G260" i="8"/>
  <c r="G260" i="7"/>
  <c r="G260" i="6"/>
  <c r="G260" i="5"/>
  <c r="G260" i="3"/>
  <c r="H260" s="1"/>
  <c r="G260" i="4"/>
  <c r="G261" i="12"/>
  <c r="G261" i="11"/>
  <c r="G261" i="10"/>
  <c r="G261" i="9"/>
  <c r="G261" i="8"/>
  <c r="G261" i="6"/>
  <c r="G261" i="7"/>
  <c r="G261" i="5"/>
  <c r="G261" i="4"/>
  <c r="G261" i="3"/>
  <c r="H261" s="1"/>
  <c r="G262" i="12"/>
  <c r="G262" i="11"/>
  <c r="G262" i="10"/>
  <c r="G262" i="8"/>
  <c r="G262" i="9"/>
  <c r="G262" i="7"/>
  <c r="G262" i="5"/>
  <c r="G262" i="6"/>
  <c r="G262" i="3"/>
  <c r="H262" s="1"/>
  <c r="G262" i="4"/>
  <c r="R262" s="1"/>
  <c r="Q860" i="13" s="1"/>
  <c r="G263" i="12"/>
  <c r="G263" i="11"/>
  <c r="G263" i="10"/>
  <c r="G263" i="9"/>
  <c r="G263" i="8"/>
  <c r="G263" i="6"/>
  <c r="G263" i="7"/>
  <c r="G263" i="5"/>
  <c r="G263" i="4"/>
  <c r="G263" i="3"/>
  <c r="H263" s="1"/>
  <c r="G265" i="12"/>
  <c r="G265" i="11"/>
  <c r="G265" i="10"/>
  <c r="G265" i="9"/>
  <c r="G265" i="8"/>
  <c r="G265" i="6"/>
  <c r="G265" i="7"/>
  <c r="G265" i="5"/>
  <c r="G265" i="4"/>
  <c r="G265" i="3"/>
  <c r="H265" s="1"/>
  <c r="G266" i="12"/>
  <c r="G266" i="11"/>
  <c r="G266" i="10"/>
  <c r="G266" i="8"/>
  <c r="G266" i="9"/>
  <c r="G266" i="7"/>
  <c r="G266" i="5"/>
  <c r="G266" i="6"/>
  <c r="G266" i="3"/>
  <c r="H266" s="1"/>
  <c r="G266" i="4"/>
  <c r="G267" i="12"/>
  <c r="G267" i="11"/>
  <c r="G267" i="10"/>
  <c r="G267" i="9"/>
  <c r="G267" i="8"/>
  <c r="G267" i="6"/>
  <c r="G267" i="7"/>
  <c r="G267" i="5"/>
  <c r="G267" i="4"/>
  <c r="G267" i="3"/>
  <c r="H267" s="1"/>
  <c r="G268" i="12"/>
  <c r="G268" i="11"/>
  <c r="G268" i="10"/>
  <c r="G268" i="9"/>
  <c r="G268" i="8"/>
  <c r="G268" i="7"/>
  <c r="G268" i="6"/>
  <c r="G268" i="5"/>
  <c r="G268" i="3"/>
  <c r="H268" s="1"/>
  <c r="G268" i="4"/>
  <c r="G269" i="12"/>
  <c r="G269" i="11"/>
  <c r="G269" i="10"/>
  <c r="G269" i="9"/>
  <c r="G269" i="8"/>
  <c r="G269" i="6"/>
  <c r="G269" i="7"/>
  <c r="G269" i="5"/>
  <c r="G269" i="4"/>
  <c r="G269" i="3"/>
  <c r="H269" s="1"/>
  <c r="G270" i="12"/>
  <c r="G270" i="11"/>
  <c r="G270" i="10"/>
  <c r="G270" i="8"/>
  <c r="G270" i="9"/>
  <c r="G270" i="7"/>
  <c r="G270" i="5"/>
  <c r="G270" i="6"/>
  <c r="G270" i="3"/>
  <c r="H270" s="1"/>
  <c r="G270" i="4"/>
  <c r="G271" i="12"/>
  <c r="G271" i="11"/>
  <c r="G271" i="10"/>
  <c r="G271" i="9"/>
  <c r="G271" i="8"/>
  <c r="G271" i="6"/>
  <c r="G271" i="7"/>
  <c r="G271" i="5"/>
  <c r="G271" i="4"/>
  <c r="G271" i="3"/>
  <c r="H271" s="1"/>
  <c r="G272" i="12"/>
  <c r="G272" i="11"/>
  <c r="G272" i="10"/>
  <c r="G272" i="9"/>
  <c r="G272" i="8"/>
  <c r="G272" i="7"/>
  <c r="G272" i="6"/>
  <c r="G272" i="5"/>
  <c r="G272" i="3"/>
  <c r="H272" s="1"/>
  <c r="G272" i="4"/>
  <c r="G273" i="12"/>
  <c r="G273" i="11"/>
  <c r="G273" i="10"/>
  <c r="G273" i="9"/>
  <c r="G273" i="8"/>
  <c r="G273" i="6"/>
  <c r="G273" i="7"/>
  <c r="G273" i="5"/>
  <c r="G273" i="4"/>
  <c r="G273" i="3"/>
  <c r="H273" s="1"/>
  <c r="G274" i="12"/>
  <c r="G274" i="11"/>
  <c r="G274" i="10"/>
  <c r="G274" i="8"/>
  <c r="G274" i="9"/>
  <c r="G274" i="7"/>
  <c r="G274" i="5"/>
  <c r="G274" i="6"/>
  <c r="G274" i="3"/>
  <c r="H274" s="1"/>
  <c r="G274" i="4"/>
  <c r="G275" i="12"/>
  <c r="G275" i="11"/>
  <c r="G275" i="10"/>
  <c r="G275" i="9"/>
  <c r="G275" i="8"/>
  <c r="G275" i="6"/>
  <c r="G275" i="7"/>
  <c r="G275" i="5"/>
  <c r="G275" i="4"/>
  <c r="G275" i="3"/>
  <c r="H275" s="1"/>
  <c r="G276" i="12"/>
  <c r="G276" i="11"/>
  <c r="G276" i="10"/>
  <c r="G276" i="9"/>
  <c r="G276" i="8"/>
  <c r="G276" i="7"/>
  <c r="G276" i="6"/>
  <c r="G276" i="5"/>
  <c r="G276" i="3"/>
  <c r="H276" s="1"/>
  <c r="G276" i="4"/>
  <c r="G277" i="12"/>
  <c r="G277" i="11"/>
  <c r="G277" i="10"/>
  <c r="G277" i="9"/>
  <c r="G277" i="8"/>
  <c r="G277" i="6"/>
  <c r="G277" i="7"/>
  <c r="G277" i="5"/>
  <c r="G277" i="4"/>
  <c r="G277" i="3"/>
  <c r="H277" s="1"/>
  <c r="G278" i="12"/>
  <c r="G278" i="11"/>
  <c r="G278" i="10"/>
  <c r="G278" i="8"/>
  <c r="G278" i="9"/>
  <c r="G278" i="7"/>
  <c r="G278" i="5"/>
  <c r="G278" i="6"/>
  <c r="G278" i="3"/>
  <c r="H278" s="1"/>
  <c r="G278" i="4"/>
  <c r="G279" i="12"/>
  <c r="G279" i="11"/>
  <c r="G279" i="10"/>
  <c r="G279" i="9"/>
  <c r="G279" i="8"/>
  <c r="G279" i="6"/>
  <c r="G279" i="7"/>
  <c r="G279" i="5"/>
  <c r="G279" i="4"/>
  <c r="G279" i="3"/>
  <c r="H279" s="1"/>
  <c r="G280" i="12"/>
  <c r="G280" i="11"/>
  <c r="G280" i="10"/>
  <c r="G280" i="9"/>
  <c r="G280" i="8"/>
  <c r="G280" i="7"/>
  <c r="G280" i="6"/>
  <c r="G280" i="5"/>
  <c r="G280" i="3"/>
  <c r="H280" s="1"/>
  <c r="G280" i="4"/>
  <c r="G281" i="12"/>
  <c r="G281" i="11"/>
  <c r="G281" i="10"/>
  <c r="G281" i="9"/>
  <c r="G281" i="8"/>
  <c r="G281" i="6"/>
  <c r="G281" i="7"/>
  <c r="G281" i="5"/>
  <c r="G281" i="4"/>
  <c r="G281" i="3"/>
  <c r="H281" s="1"/>
  <c r="G282" i="12"/>
  <c r="G282" i="11"/>
  <c r="G282" i="10"/>
  <c r="G282" i="8"/>
  <c r="G282" i="9"/>
  <c r="G282" i="7"/>
  <c r="G282" i="5"/>
  <c r="G282" i="6"/>
  <c r="G282" i="4"/>
  <c r="G282" i="3"/>
  <c r="H282" s="1"/>
  <c r="G283" i="12"/>
  <c r="G283" i="11"/>
  <c r="G283" i="10"/>
  <c r="G283" i="9"/>
  <c r="G283" i="8"/>
  <c r="G283" i="6"/>
  <c r="G283" i="7"/>
  <c r="G283" i="5"/>
  <c r="G283" i="4"/>
  <c r="G283" i="3"/>
  <c r="H283" s="1"/>
  <c r="G284" i="12"/>
  <c r="G284" i="11"/>
  <c r="G284" i="10"/>
  <c r="G284" i="9"/>
  <c r="G284" i="8"/>
  <c r="G284" i="7"/>
  <c r="G284" i="6"/>
  <c r="G284" i="5"/>
  <c r="G284" i="4"/>
  <c r="G284" i="3"/>
  <c r="H284" s="1"/>
  <c r="G285" i="12"/>
  <c r="G285" i="11"/>
  <c r="G285" i="10"/>
  <c r="G285" i="9"/>
  <c r="G285" i="8"/>
  <c r="G285" i="6"/>
  <c r="G285" i="7"/>
  <c r="G285" i="5"/>
  <c r="G285" i="4"/>
  <c r="G285" i="3"/>
  <c r="H285" s="1"/>
  <c r="G286" i="12"/>
  <c r="G286" i="11"/>
  <c r="G286" i="10"/>
  <c r="G286" i="8"/>
  <c r="G286" i="9"/>
  <c r="G286" i="7"/>
  <c r="G286" i="5"/>
  <c r="G286" i="6"/>
  <c r="G286" i="4"/>
  <c r="G286" i="3"/>
  <c r="H286" s="1"/>
  <c r="G287" i="12"/>
  <c r="G287" i="11"/>
  <c r="G287" i="10"/>
  <c r="G287" i="9"/>
  <c r="G287" i="8"/>
  <c r="G287" i="6"/>
  <c r="G287" i="7"/>
  <c r="G287" i="5"/>
  <c r="G287" i="4"/>
  <c r="G287" i="3"/>
  <c r="H287" s="1"/>
  <c r="G288" i="12"/>
  <c r="G288" i="11"/>
  <c r="G288" i="10"/>
  <c r="G288" i="9"/>
  <c r="G288" i="8"/>
  <c r="G288" i="7"/>
  <c r="G288" i="6"/>
  <c r="G288" i="5"/>
  <c r="G288" i="4"/>
  <c r="G288" i="3"/>
  <c r="H288" s="1"/>
  <c r="G289" i="12"/>
  <c r="G289" i="11"/>
  <c r="G289" i="10"/>
  <c r="G289" i="9"/>
  <c r="G289" i="8"/>
  <c r="G289" i="6"/>
  <c r="G289" i="7"/>
  <c r="G289" i="5"/>
  <c r="G289" i="4"/>
  <c r="G289" i="3"/>
  <c r="H289" s="1"/>
  <c r="G290" i="12"/>
  <c r="G290" i="11"/>
  <c r="G290" i="10"/>
  <c r="G290" i="8"/>
  <c r="G290" i="9"/>
  <c r="G290" i="7"/>
  <c r="G290" i="5"/>
  <c r="G290" i="6"/>
  <c r="G290" i="4"/>
  <c r="G290" i="3"/>
  <c r="H290" s="1"/>
  <c r="G291" i="12"/>
  <c r="G291" i="11"/>
  <c r="G291" i="10"/>
  <c r="G291" i="9"/>
  <c r="G291" i="8"/>
  <c r="G291" i="6"/>
  <c r="G291" i="7"/>
  <c r="G291" i="5"/>
  <c r="G291" i="4"/>
  <c r="G291" i="3"/>
  <c r="H291" s="1"/>
  <c r="G292" i="12"/>
  <c r="G292" i="11"/>
  <c r="G292" i="10"/>
  <c r="G292" i="9"/>
  <c r="G292" i="8"/>
  <c r="G292" i="7"/>
  <c r="G292" i="6"/>
  <c r="G292" i="5"/>
  <c r="G292" i="4"/>
  <c r="G292" i="3"/>
  <c r="H292" s="1"/>
  <c r="G293" i="12"/>
  <c r="G293" i="11"/>
  <c r="G293" i="10"/>
  <c r="G293" i="9"/>
  <c r="G293" i="8"/>
  <c r="G293" i="6"/>
  <c r="G293" i="7"/>
  <c r="G293" i="5"/>
  <c r="G293" i="4"/>
  <c r="G293" i="3"/>
  <c r="H293" s="1"/>
  <c r="G294" i="12"/>
  <c r="G294" i="11"/>
  <c r="G294" i="10"/>
  <c r="G294" i="8"/>
  <c r="G294" i="9"/>
  <c r="G294" i="7"/>
  <c r="G294" i="5"/>
  <c r="G294" i="6"/>
  <c r="G294" i="4"/>
  <c r="G294" i="3"/>
  <c r="H294" s="1"/>
  <c r="G295" i="12"/>
  <c r="G295" i="11"/>
  <c r="G295" i="10"/>
  <c r="G295" i="9"/>
  <c r="G295" i="8"/>
  <c r="G295" i="6"/>
  <c r="G295" i="7"/>
  <c r="G295" i="5"/>
  <c r="G295" i="4"/>
  <c r="G295" i="3"/>
  <c r="H295" s="1"/>
  <c r="G296" i="12"/>
  <c r="G296" i="11"/>
  <c r="G296" i="10"/>
  <c r="G296" i="9"/>
  <c r="G296" i="8"/>
  <c r="G296" i="7"/>
  <c r="G296" i="6"/>
  <c r="G296" i="5"/>
  <c r="G296" i="4"/>
  <c r="G296" i="3"/>
  <c r="H296" s="1"/>
  <c r="G297" i="12"/>
  <c r="G297" i="11"/>
  <c r="G297" i="10"/>
  <c r="G297" i="9"/>
  <c r="G297" i="8"/>
  <c r="G297" i="6"/>
  <c r="G297" i="7"/>
  <c r="G297" i="5"/>
  <c r="G297" i="4"/>
  <c r="G297" i="3"/>
  <c r="H297" s="1"/>
  <c r="G298" i="12"/>
  <c r="G298" i="11"/>
  <c r="G298" i="10"/>
  <c r="G298" i="8"/>
  <c r="G298" i="9"/>
  <c r="G298" i="7"/>
  <c r="G298" i="5"/>
  <c r="G298" i="6"/>
  <c r="G298" i="4"/>
  <c r="G298" i="3"/>
  <c r="H298" s="1"/>
  <c r="G299" i="12"/>
  <c r="G299" i="11"/>
  <c r="G299" i="10"/>
  <c r="G299" i="9"/>
  <c r="G299" i="8"/>
  <c r="G299" i="6"/>
  <c r="G299" i="7"/>
  <c r="G299" i="5"/>
  <c r="G299" i="4"/>
  <c r="G299" i="3"/>
  <c r="H299" s="1"/>
  <c r="G300" i="12"/>
  <c r="G300" i="11"/>
  <c r="G300" i="10"/>
  <c r="G300" i="9"/>
  <c r="G300" i="8"/>
  <c r="G300" i="7"/>
  <c r="G300" i="6"/>
  <c r="G300" i="5"/>
  <c r="G300" i="4"/>
  <c r="G300" i="3"/>
  <c r="H300" s="1"/>
  <c r="G301" i="12"/>
  <c r="G301" i="11"/>
  <c r="G301" i="10"/>
  <c r="G301" i="9"/>
  <c r="G301" i="8"/>
  <c r="G301" i="6"/>
  <c r="G301" i="7"/>
  <c r="G301" i="5"/>
  <c r="G301" i="4"/>
  <c r="G301" i="3"/>
  <c r="H301" s="1"/>
  <c r="G302" i="12"/>
  <c r="G302" i="11"/>
  <c r="G302" i="10"/>
  <c r="G302" i="8"/>
  <c r="G302" i="9"/>
  <c r="G302" i="7"/>
  <c r="G302" i="5"/>
  <c r="G302" i="6"/>
  <c r="G302" i="4"/>
  <c r="G302" i="3"/>
  <c r="H302" s="1"/>
  <c r="G303" i="12"/>
  <c r="G303" i="11"/>
  <c r="G303" i="10"/>
  <c r="G303" i="9"/>
  <c r="G303" i="8"/>
  <c r="G303" i="6"/>
  <c r="G303" i="7"/>
  <c r="G303" i="5"/>
  <c r="G303" i="4"/>
  <c r="G303" i="3"/>
  <c r="H303" s="1"/>
  <c r="G304" i="12"/>
  <c r="G304" i="11"/>
  <c r="G304" i="10"/>
  <c r="G304" i="9"/>
  <c r="G304" i="8"/>
  <c r="G304" i="7"/>
  <c r="G304" i="6"/>
  <c r="G304" i="5"/>
  <c r="G304" i="4"/>
  <c r="G304" i="3"/>
  <c r="H304" s="1"/>
  <c r="G305" i="12"/>
  <c r="G305" i="11"/>
  <c r="G305" i="10"/>
  <c r="G305" i="9"/>
  <c r="G305" i="8"/>
  <c r="G305" i="6"/>
  <c r="G305" i="7"/>
  <c r="G305" i="5"/>
  <c r="G305" i="4"/>
  <c r="G305" i="3"/>
  <c r="H305" s="1"/>
  <c r="G306" i="12"/>
  <c r="G306" i="11"/>
  <c r="G306" i="10"/>
  <c r="G306" i="8"/>
  <c r="G306" i="9"/>
  <c r="G306" i="7"/>
  <c r="G306" i="5"/>
  <c r="G306" i="6"/>
  <c r="G306" i="4"/>
  <c r="G306" i="3"/>
  <c r="H306" s="1"/>
  <c r="G307" i="12"/>
  <c r="G307" i="11"/>
  <c r="G307" i="10"/>
  <c r="G307" i="9"/>
  <c r="G307" i="8"/>
  <c r="G307" i="6"/>
  <c r="G307" i="7"/>
  <c r="G307" i="5"/>
  <c r="G307" i="4"/>
  <c r="G307" i="3"/>
  <c r="H307" s="1"/>
  <c r="G308" i="12"/>
  <c r="G308" i="11"/>
  <c r="G308" i="10"/>
  <c r="G308" i="9"/>
  <c r="G308" i="8"/>
  <c r="G308" i="7"/>
  <c r="G308" i="6"/>
  <c r="G308" i="5"/>
  <c r="G308" i="4"/>
  <c r="G308" i="3"/>
  <c r="H308" s="1"/>
  <c r="G309" i="12"/>
  <c r="G309" i="11"/>
  <c r="G309" i="10"/>
  <c r="G309" i="9"/>
  <c r="G309" i="8"/>
  <c r="G309" i="6"/>
  <c r="G309" i="7"/>
  <c r="G309" i="5"/>
  <c r="G309" i="4"/>
  <c r="G309" i="3"/>
  <c r="H309" s="1"/>
  <c r="G310" i="12"/>
  <c r="G310" i="11"/>
  <c r="G310" i="10"/>
  <c r="G310" i="8"/>
  <c r="G310" i="9"/>
  <c r="G310" i="7"/>
  <c r="G310" i="5"/>
  <c r="G310" i="6"/>
  <c r="G310" i="4"/>
  <c r="G310" i="3"/>
  <c r="H310" s="1"/>
  <c r="G311" i="12"/>
  <c r="G311" i="11"/>
  <c r="G311" i="10"/>
  <c r="G311" i="9"/>
  <c r="G311" i="8"/>
  <c r="G311" i="6"/>
  <c r="G311" i="7"/>
  <c r="G311" i="5"/>
  <c r="G311" i="4"/>
  <c r="G311" i="3"/>
  <c r="H311" s="1"/>
  <c r="G312" i="12"/>
  <c r="G312" i="11"/>
  <c r="G312" i="10"/>
  <c r="G312" i="9"/>
  <c r="G312" i="8"/>
  <c r="G312" i="7"/>
  <c r="G312" i="6"/>
  <c r="G312" i="5"/>
  <c r="G312" i="4"/>
  <c r="G312" i="3"/>
  <c r="H312" s="1"/>
  <c r="G313" i="12"/>
  <c r="G313" i="11"/>
  <c r="G313" i="10"/>
  <c r="G313" i="9"/>
  <c r="G313" i="8"/>
  <c r="G313" i="6"/>
  <c r="G313" i="7"/>
  <c r="G313" i="5"/>
  <c r="G313" i="4"/>
  <c r="G313" i="3"/>
  <c r="H313" s="1"/>
  <c r="G314" i="12"/>
  <c r="G314" i="11"/>
  <c r="G314" i="10"/>
  <c r="G314" i="8"/>
  <c r="G314" i="9"/>
  <c r="G314" i="7"/>
  <c r="G314" i="5"/>
  <c r="G314" i="6"/>
  <c r="G314" i="4"/>
  <c r="G314" i="3"/>
  <c r="H314" s="1"/>
  <c r="G315" i="12"/>
  <c r="G315" i="11"/>
  <c r="G315" i="10"/>
  <c r="G315" i="9"/>
  <c r="G315" i="8"/>
  <c r="G315" i="6"/>
  <c r="G315" i="7"/>
  <c r="G315" i="5"/>
  <c r="G315" i="4"/>
  <c r="G315" i="3"/>
  <c r="H315" s="1"/>
  <c r="G316" i="12"/>
  <c r="G316" i="11"/>
  <c r="G316" i="10"/>
  <c r="G316" i="9"/>
  <c r="G316" i="8"/>
  <c r="G316" i="7"/>
  <c r="G316" i="6"/>
  <c r="G316" i="5"/>
  <c r="G316" i="4"/>
  <c r="G316" i="3"/>
  <c r="H316" s="1"/>
  <c r="G317" i="12"/>
  <c r="G317" i="11"/>
  <c r="G317" i="10"/>
  <c r="G317" i="9"/>
  <c r="G317" i="8"/>
  <c r="G317" i="6"/>
  <c r="G317" i="7"/>
  <c r="G317" i="5"/>
  <c r="G317" i="4"/>
  <c r="G317" i="3"/>
  <c r="H317" s="1"/>
  <c r="G318" i="12"/>
  <c r="G318" i="11"/>
  <c r="G318" i="10"/>
  <c r="G318" i="8"/>
  <c r="G318" i="9"/>
  <c r="G318" i="7"/>
  <c r="G318" i="5"/>
  <c r="G318" i="6"/>
  <c r="G318" i="4"/>
  <c r="G318" i="3"/>
  <c r="H318" s="1"/>
  <c r="G319" i="12"/>
  <c r="G319" i="11"/>
  <c r="G319" i="10"/>
  <c r="G319" i="9"/>
  <c r="G319" i="8"/>
  <c r="G319" i="6"/>
  <c r="G319" i="7"/>
  <c r="G319" i="5"/>
  <c r="G319" i="4"/>
  <c r="G319" i="3"/>
  <c r="H319" s="1"/>
  <c r="G320" i="12"/>
  <c r="G320" i="11"/>
  <c r="G320" i="10"/>
  <c r="G320" i="9"/>
  <c r="G320" i="8"/>
  <c r="G320" i="7"/>
  <c r="G320" i="6"/>
  <c r="G320" i="5"/>
  <c r="G320" i="4"/>
  <c r="G320" i="3"/>
  <c r="H320" s="1"/>
  <c r="G321" i="12"/>
  <c r="G321" i="11"/>
  <c r="G321" i="10"/>
  <c r="G321" i="9"/>
  <c r="G321" i="8"/>
  <c r="G321" i="6"/>
  <c r="G321" i="7"/>
  <c r="G321" i="5"/>
  <c r="G321" i="4"/>
  <c r="G321" i="3"/>
  <c r="H321" s="1"/>
  <c r="G322" i="12"/>
  <c r="G322" i="11"/>
  <c r="G322" i="10"/>
  <c r="G322" i="8"/>
  <c r="G322" i="9"/>
  <c r="G322" i="7"/>
  <c r="G322" i="5"/>
  <c r="G322" i="6"/>
  <c r="G322" i="4"/>
  <c r="G322" i="3"/>
  <c r="H322" s="1"/>
  <c r="G323" i="12"/>
  <c r="G323" i="11"/>
  <c r="G323" i="10"/>
  <c r="G323" i="9"/>
  <c r="G323" i="8"/>
  <c r="G323" i="6"/>
  <c r="G323" i="7"/>
  <c r="G323" i="5"/>
  <c r="G323" i="4"/>
  <c r="G323" i="3"/>
  <c r="H323" s="1"/>
  <c r="G324" i="12"/>
  <c r="G324" i="11"/>
  <c r="G324" i="10"/>
  <c r="G324" i="9"/>
  <c r="G324" i="8"/>
  <c r="G324" i="7"/>
  <c r="G324" i="6"/>
  <c r="G324" i="5"/>
  <c r="G324" i="4"/>
  <c r="G324" i="3"/>
  <c r="H324" s="1"/>
  <c r="G325" i="12"/>
  <c r="G325" i="11"/>
  <c r="G325" i="10"/>
  <c r="G325" i="9"/>
  <c r="G325" i="8"/>
  <c r="G325" i="6"/>
  <c r="G325" i="7"/>
  <c r="G325" i="5"/>
  <c r="G325" i="4"/>
  <c r="G325" i="3"/>
  <c r="H325" s="1"/>
  <c r="G326" i="12"/>
  <c r="G326" i="11"/>
  <c r="G326" i="10"/>
  <c r="G326" i="8"/>
  <c r="G326" i="9"/>
  <c r="G326" i="7"/>
  <c r="G326" i="5"/>
  <c r="G326" i="6"/>
  <c r="G326" i="4"/>
  <c r="G326" i="3"/>
  <c r="H326" s="1"/>
  <c r="G327" i="12"/>
  <c r="G327" i="11"/>
  <c r="G327" i="10"/>
  <c r="G327" i="9"/>
  <c r="G327" i="8"/>
  <c r="G327" i="6"/>
  <c r="G327" i="7"/>
  <c r="G327" i="5"/>
  <c r="G327" i="4"/>
  <c r="G327" i="3"/>
  <c r="H327" s="1"/>
  <c r="G328" i="12"/>
  <c r="G328" i="11"/>
  <c r="G328" i="10"/>
  <c r="G328" i="9"/>
  <c r="G328" i="8"/>
  <c r="G328" i="7"/>
  <c r="G328" i="6"/>
  <c r="G328" i="5"/>
  <c r="G328" i="4"/>
  <c r="G328" i="3"/>
  <c r="H328" s="1"/>
  <c r="G329" i="12"/>
  <c r="G329" i="11"/>
  <c r="G329" i="10"/>
  <c r="G329" i="9"/>
  <c r="G329" i="8"/>
  <c r="G329" i="6"/>
  <c r="G329" i="7"/>
  <c r="G329" i="5"/>
  <c r="G329" i="4"/>
  <c r="G329" i="3"/>
  <c r="H329" s="1"/>
  <c r="G330" i="12"/>
  <c r="G330" i="11"/>
  <c r="G330" i="10"/>
  <c r="G330" i="8"/>
  <c r="G330" i="9"/>
  <c r="G330" i="7"/>
  <c r="G330" i="5"/>
  <c r="G330" i="6"/>
  <c r="G330" i="4"/>
  <c r="G330" i="3"/>
  <c r="H330" s="1"/>
  <c r="G331" i="12"/>
  <c r="G331" i="11"/>
  <c r="G331" i="10"/>
  <c r="G331" i="9"/>
  <c r="G331" i="8"/>
  <c r="G331" i="6"/>
  <c r="G331" i="7"/>
  <c r="G331" i="5"/>
  <c r="G331" i="4"/>
  <c r="G331" i="3"/>
  <c r="H331" s="1"/>
  <c r="G332" i="12"/>
  <c r="G332" i="11"/>
  <c r="G332" i="10"/>
  <c r="G332" i="9"/>
  <c r="G332" i="8"/>
  <c r="G332" i="7"/>
  <c r="G332" i="6"/>
  <c r="G332" i="5"/>
  <c r="G332" i="4"/>
  <c r="G332" i="3"/>
  <c r="H332" s="1"/>
  <c r="G333" i="12"/>
  <c r="G333" i="11"/>
  <c r="G333" i="10"/>
  <c r="G333" i="9"/>
  <c r="G333" i="8"/>
  <c r="G333" i="6"/>
  <c r="G333" i="7"/>
  <c r="G333" i="5"/>
  <c r="G333" i="4"/>
  <c r="G333" i="3"/>
  <c r="H333" s="1"/>
  <c r="G334" i="12"/>
  <c r="G334" i="11"/>
  <c r="G334" i="10"/>
  <c r="G334" i="8"/>
  <c r="G334" i="9"/>
  <c r="G334" i="7"/>
  <c r="G334" i="5"/>
  <c r="G334" i="6"/>
  <c r="G334" i="4"/>
  <c r="G334" i="3"/>
  <c r="H334" s="1"/>
  <c r="G335" i="12"/>
  <c r="G335" i="11"/>
  <c r="G335" i="10"/>
  <c r="G335" i="9"/>
  <c r="G335" i="8"/>
  <c r="G335" i="6"/>
  <c r="G335" i="7"/>
  <c r="G335" i="5"/>
  <c r="G335" i="4"/>
  <c r="G335" i="3"/>
  <c r="H335" s="1"/>
  <c r="G336" i="12"/>
  <c r="G336" i="11"/>
  <c r="G336" i="10"/>
  <c r="G336" i="9"/>
  <c r="G336" i="8"/>
  <c r="G336" i="7"/>
  <c r="G336" i="6"/>
  <c r="G336" i="5"/>
  <c r="G336" i="4"/>
  <c r="G336" i="3"/>
  <c r="H336" s="1"/>
  <c r="G337" i="12"/>
  <c r="G337" i="11"/>
  <c r="G337" i="10"/>
  <c r="G337" i="9"/>
  <c r="G337" i="8"/>
  <c r="G337" i="6"/>
  <c r="G337" i="7"/>
  <c r="G337" i="5"/>
  <c r="G337" i="4"/>
  <c r="G337" i="3"/>
  <c r="H337" s="1"/>
  <c r="G338" i="12"/>
  <c r="G338" i="11"/>
  <c r="G338" i="10"/>
  <c r="G338" i="8"/>
  <c r="G338" i="9"/>
  <c r="G338" i="7"/>
  <c r="G338" i="5"/>
  <c r="G338" i="6"/>
  <c r="G338" i="4"/>
  <c r="G338" i="3"/>
  <c r="H338" s="1"/>
  <c r="G339" i="12"/>
  <c r="G339" i="11"/>
  <c r="G339" i="10"/>
  <c r="G339" i="9"/>
  <c r="G339" i="8"/>
  <c r="G339" i="6"/>
  <c r="G339" i="7"/>
  <c r="G339" i="5"/>
  <c r="G339" i="4"/>
  <c r="G339" i="3"/>
  <c r="H339" s="1"/>
  <c r="G340" i="12"/>
  <c r="G340" i="11"/>
  <c r="G340" i="10"/>
  <c r="G340" i="9"/>
  <c r="G340" i="8"/>
  <c r="G340" i="7"/>
  <c r="G340" i="6"/>
  <c r="G340" i="5"/>
  <c r="G340" i="4"/>
  <c r="G340" i="3"/>
  <c r="H340" s="1"/>
  <c r="G341" i="12"/>
  <c r="G341" i="11"/>
  <c r="G341" i="10"/>
  <c r="G341" i="9"/>
  <c r="G341" i="8"/>
  <c r="G341" i="6"/>
  <c r="G341" i="7"/>
  <c r="G341" i="5"/>
  <c r="G341" i="4"/>
  <c r="G341" i="3"/>
  <c r="H341" s="1"/>
  <c r="G342" i="12"/>
  <c r="G342" i="11"/>
  <c r="G342" i="10"/>
  <c r="G342" i="8"/>
  <c r="G342" i="9"/>
  <c r="G342" i="7"/>
  <c r="G342" i="5"/>
  <c r="G342" i="6"/>
  <c r="G342" i="4"/>
  <c r="G342" i="3"/>
  <c r="H342" s="1"/>
  <c r="G343" i="12"/>
  <c r="G343" i="11"/>
  <c r="G343" i="10"/>
  <c r="G343" i="9"/>
  <c r="G343" i="8"/>
  <c r="G343" i="6"/>
  <c r="G343" i="7"/>
  <c r="G343" i="5"/>
  <c r="G343" i="4"/>
  <c r="G343" i="3"/>
  <c r="H343" s="1"/>
  <c r="G344" i="12"/>
  <c r="G344" i="11"/>
  <c r="G344" i="10"/>
  <c r="G344" i="9"/>
  <c r="G344" i="8"/>
  <c r="G344" i="7"/>
  <c r="G344" i="6"/>
  <c r="G344" i="5"/>
  <c r="G344" i="4"/>
  <c r="G344" i="3"/>
  <c r="H344" s="1"/>
  <c r="G345" i="12"/>
  <c r="G345" i="11"/>
  <c r="G345" i="10"/>
  <c r="G345" i="9"/>
  <c r="G345" i="8"/>
  <c r="G345" i="6"/>
  <c r="G345" i="7"/>
  <c r="G345" i="5"/>
  <c r="G345" i="4"/>
  <c r="G345" i="3"/>
  <c r="H345" s="1"/>
  <c r="G346" i="12"/>
  <c r="G346" i="11"/>
  <c r="G346" i="10"/>
  <c r="G346" i="8"/>
  <c r="G346" i="9"/>
  <c r="G346" i="7"/>
  <c r="G346" i="5"/>
  <c r="G346" i="6"/>
  <c r="G346" i="4"/>
  <c r="G346" i="3"/>
  <c r="H346" s="1"/>
  <c r="G347" i="12"/>
  <c r="G347" i="11"/>
  <c r="G347" i="10"/>
  <c r="G347" i="9"/>
  <c r="G347" i="8"/>
  <c r="G347" i="6"/>
  <c r="G347" i="7"/>
  <c r="G347" i="5"/>
  <c r="G347" i="4"/>
  <c r="G347" i="3"/>
  <c r="H347" s="1"/>
  <c r="G348" i="12"/>
  <c r="G348" i="11"/>
  <c r="G348" i="10"/>
  <c r="G348" i="9"/>
  <c r="G348" i="8"/>
  <c r="G348" i="7"/>
  <c r="G348" i="6"/>
  <c r="G348" i="5"/>
  <c r="G348" i="4"/>
  <c r="G348" i="3"/>
  <c r="H348" s="1"/>
  <c r="G349" i="12"/>
  <c r="G349" i="11"/>
  <c r="G349" i="10"/>
  <c r="G349" i="9"/>
  <c r="G349" i="8"/>
  <c r="G349" i="6"/>
  <c r="G349" i="7"/>
  <c r="G349" i="5"/>
  <c r="G349" i="4"/>
  <c r="G349" i="3"/>
  <c r="H349" s="1"/>
  <c r="G350" i="12"/>
  <c r="G350" i="11"/>
  <c r="G350" i="10"/>
  <c r="G350" i="8"/>
  <c r="G350" i="9"/>
  <c r="G350" i="7"/>
  <c r="G350" i="5"/>
  <c r="G350" i="6"/>
  <c r="G350" i="4"/>
  <c r="G350" i="3"/>
  <c r="H350" s="1"/>
  <c r="G351" i="12"/>
  <c r="G351" i="11"/>
  <c r="G351" i="10"/>
  <c r="G351" i="9"/>
  <c r="G351" i="8"/>
  <c r="G351" i="6"/>
  <c r="G351" i="7"/>
  <c r="G351" i="5"/>
  <c r="G351" i="4"/>
  <c r="G351" i="3"/>
  <c r="H351" s="1"/>
  <c r="G352" i="12"/>
  <c r="G352" i="11"/>
  <c r="G352" i="10"/>
  <c r="G352" i="9"/>
  <c r="G352" i="8"/>
  <c r="G352" i="7"/>
  <c r="G352" i="6"/>
  <c r="G352" i="5"/>
  <c r="G352" i="4"/>
  <c r="G352" i="3"/>
  <c r="H352" s="1"/>
  <c r="G353" i="12"/>
  <c r="G353" i="11"/>
  <c r="G353" i="10"/>
  <c r="G353" i="9"/>
  <c r="G353" i="8"/>
  <c r="G353" i="6"/>
  <c r="G353" i="7"/>
  <c r="G353" i="5"/>
  <c r="G353" i="4"/>
  <c r="G353" i="3"/>
  <c r="H353" s="1"/>
  <c r="G354" i="12"/>
  <c r="G354" i="11"/>
  <c r="G354" i="10"/>
  <c r="G354" i="8"/>
  <c r="G354" i="9"/>
  <c r="G354" i="7"/>
  <c r="G354" i="5"/>
  <c r="G354" i="6"/>
  <c r="G354" i="4"/>
  <c r="G354" i="3"/>
  <c r="H354" s="1"/>
  <c r="G355" i="12"/>
  <c r="G355" i="11"/>
  <c r="G355" i="10"/>
  <c r="G355" i="9"/>
  <c r="G355" i="8"/>
  <c r="G355" i="6"/>
  <c r="G355" i="7"/>
  <c r="G355" i="5"/>
  <c r="G355" i="4"/>
  <c r="G355" i="3"/>
  <c r="H355" s="1"/>
  <c r="G356" i="12"/>
  <c r="G356" i="11"/>
  <c r="G356" i="10"/>
  <c r="G356" i="9"/>
  <c r="G356" i="8"/>
  <c r="G356" i="7"/>
  <c r="G356" i="6"/>
  <c r="G356" i="5"/>
  <c r="G356" i="4"/>
  <c r="G356" i="3"/>
  <c r="H356" s="1"/>
  <c r="G357" i="12"/>
  <c r="G357" i="11"/>
  <c r="G357" i="10"/>
  <c r="G357" i="9"/>
  <c r="G357" i="8"/>
  <c r="G357" i="6"/>
  <c r="G357" i="7"/>
  <c r="G357" i="5"/>
  <c r="G357" i="4"/>
  <c r="G357" i="3"/>
  <c r="H357" s="1"/>
  <c r="G358" i="12"/>
  <c r="G358" i="11"/>
  <c r="G358" i="10"/>
  <c r="G358" i="8"/>
  <c r="G358" i="9"/>
  <c r="G358" i="7"/>
  <c r="G358" i="5"/>
  <c r="G358" i="6"/>
  <c r="G358" i="4"/>
  <c r="G358" i="3"/>
  <c r="H358" s="1"/>
  <c r="G359" i="12"/>
  <c r="G359" i="11"/>
  <c r="G359" i="10"/>
  <c r="G359" i="9"/>
  <c r="G359" i="8"/>
  <c r="G359" i="6"/>
  <c r="G359" i="7"/>
  <c r="G359" i="5"/>
  <c r="G359" i="4"/>
  <c r="G359" i="3"/>
  <c r="H359" s="1"/>
  <c r="G360" i="12"/>
  <c r="G360" i="11"/>
  <c r="G360" i="10"/>
  <c r="G360" i="9"/>
  <c r="G360" i="8"/>
  <c r="G360" i="7"/>
  <c r="G360" i="6"/>
  <c r="G360" i="5"/>
  <c r="G360" i="4"/>
  <c r="G360" i="3"/>
  <c r="H360" s="1"/>
  <c r="G361" i="12"/>
  <c r="G361" i="11"/>
  <c r="G361" i="10"/>
  <c r="G361" i="9"/>
  <c r="G361" i="8"/>
  <c r="G361" i="6"/>
  <c r="G361" i="7"/>
  <c r="G361" i="5"/>
  <c r="G361" i="4"/>
  <c r="G361" i="3"/>
  <c r="H361" s="1"/>
  <c r="G362" i="12"/>
  <c r="G362" i="11"/>
  <c r="G362" i="10"/>
  <c r="G362" i="8"/>
  <c r="G362" i="9"/>
  <c r="G362" i="7"/>
  <c r="G362" i="5"/>
  <c r="G362" i="6"/>
  <c r="G362" i="4"/>
  <c r="G362" i="3"/>
  <c r="H362" s="1"/>
  <c r="G363" i="12"/>
  <c r="G363" i="11"/>
  <c r="G363" i="10"/>
  <c r="G363" i="9"/>
  <c r="G363" i="8"/>
  <c r="G363" i="6"/>
  <c r="G363" i="7"/>
  <c r="G363" i="5"/>
  <c r="G363" i="4"/>
  <c r="G363" i="3"/>
  <c r="H363" s="1"/>
  <c r="G364" i="12"/>
  <c r="G364" i="11"/>
  <c r="G364" i="10"/>
  <c r="G364" i="9"/>
  <c r="G364" i="8"/>
  <c r="G364" i="7"/>
  <c r="G364" i="6"/>
  <c r="G364" i="5"/>
  <c r="G364" i="4"/>
  <c r="G364" i="3"/>
  <c r="H364" s="1"/>
  <c r="G365" i="12"/>
  <c r="G365" i="11"/>
  <c r="G365" i="10"/>
  <c r="G365" i="9"/>
  <c r="G365" i="8"/>
  <c r="G365" i="6"/>
  <c r="G365" i="7"/>
  <c r="G365" i="5"/>
  <c r="G365" i="4"/>
  <c r="G365" i="3"/>
  <c r="H365" s="1"/>
  <c r="G366" i="12"/>
  <c r="G366" i="11"/>
  <c r="G366" i="10"/>
  <c r="G366" i="8"/>
  <c r="G366" i="9"/>
  <c r="G366" i="7"/>
  <c r="G366" i="5"/>
  <c r="G366" i="6"/>
  <c r="G366" i="4"/>
  <c r="R366" s="1"/>
  <c r="Q964" i="13" s="1"/>
  <c r="G366" i="3"/>
  <c r="H366" s="1"/>
  <c r="G367" i="12"/>
  <c r="G367" i="11"/>
  <c r="G367" i="10"/>
  <c r="G367" i="9"/>
  <c r="G367" i="8"/>
  <c r="G367" i="6"/>
  <c r="G367" i="7"/>
  <c r="G367" i="5"/>
  <c r="G367" i="4"/>
  <c r="G367" i="3"/>
  <c r="H367" s="1"/>
  <c r="G140" i="12"/>
  <c r="G140" i="11"/>
  <c r="G140" i="10"/>
  <c r="G140" i="9"/>
  <c r="G140" i="7"/>
  <c r="G140" i="6"/>
  <c r="G140" i="8"/>
  <c r="G140" i="3"/>
  <c r="H140" s="1"/>
  <c r="G140" i="5"/>
  <c r="G140" i="4"/>
  <c r="G142" i="12"/>
  <c r="G142" i="11"/>
  <c r="G142" i="10"/>
  <c r="G142" i="9"/>
  <c r="G142" i="7"/>
  <c r="G142" i="8"/>
  <c r="G142" i="6"/>
  <c r="G142" i="5"/>
  <c r="G142" i="3"/>
  <c r="H142" s="1"/>
  <c r="G142" i="4"/>
  <c r="G144" i="12"/>
  <c r="G144" i="11"/>
  <c r="G144" i="10"/>
  <c r="G144" i="9"/>
  <c r="G144" i="7"/>
  <c r="G144" i="6"/>
  <c r="G144" i="8"/>
  <c r="G144" i="3"/>
  <c r="H144" s="1"/>
  <c r="G144" i="5"/>
  <c r="G144" i="4"/>
  <c r="G147" i="12"/>
  <c r="G147" i="11"/>
  <c r="G147" i="10"/>
  <c r="G147" i="9"/>
  <c r="G147" i="8"/>
  <c r="G147" i="6"/>
  <c r="G147" i="7"/>
  <c r="G147" i="5"/>
  <c r="G147" i="4"/>
  <c r="G147" i="3"/>
  <c r="H147" s="1"/>
  <c r="G149" i="12"/>
  <c r="G149" i="11"/>
  <c r="G149" i="10"/>
  <c r="G149" i="9"/>
  <c r="G149" i="8"/>
  <c r="G149" i="6"/>
  <c r="G149" i="7"/>
  <c r="G149" i="5"/>
  <c r="G149" i="4"/>
  <c r="G149" i="3"/>
  <c r="H149" s="1"/>
  <c r="G151" i="12"/>
  <c r="G151" i="11"/>
  <c r="G151" i="10"/>
  <c r="G151" i="9"/>
  <c r="G151" i="8"/>
  <c r="G151" i="6"/>
  <c r="G151" i="7"/>
  <c r="G151" i="5"/>
  <c r="G151" i="4"/>
  <c r="G151" i="3"/>
  <c r="H151" s="1"/>
  <c r="G154" i="12"/>
  <c r="G154" i="11"/>
  <c r="G154" i="10"/>
  <c r="G154" i="9"/>
  <c r="G154" i="7"/>
  <c r="G154" i="8"/>
  <c r="G154" i="6"/>
  <c r="G154" i="5"/>
  <c r="G154" i="3"/>
  <c r="H154" s="1"/>
  <c r="G154" i="4"/>
  <c r="G156" i="12"/>
  <c r="G156" i="11"/>
  <c r="G156" i="10"/>
  <c r="G156" i="9"/>
  <c r="G156" i="7"/>
  <c r="G156" i="6"/>
  <c r="G156" i="8"/>
  <c r="G156" i="3"/>
  <c r="H156" s="1"/>
  <c r="G156" i="5"/>
  <c r="G156" i="4"/>
  <c r="G158" i="12"/>
  <c r="G158" i="11"/>
  <c r="G158" i="10"/>
  <c r="G158" i="9"/>
  <c r="G158" i="7"/>
  <c r="G158" i="8"/>
  <c r="G158" i="6"/>
  <c r="G158" i="5"/>
  <c r="G158" i="3"/>
  <c r="H158" s="1"/>
  <c r="G158" i="4"/>
  <c r="G160" i="12"/>
  <c r="G160" i="11"/>
  <c r="G160" i="10"/>
  <c r="G160" i="9"/>
  <c r="G160" i="7"/>
  <c r="G160" i="6"/>
  <c r="G160" i="8"/>
  <c r="G160" i="3"/>
  <c r="H160" s="1"/>
  <c r="G160" i="5"/>
  <c r="G160" i="4"/>
  <c r="G162" i="12"/>
  <c r="G162" i="11"/>
  <c r="G162" i="10"/>
  <c r="G162" i="9"/>
  <c r="G162" i="7"/>
  <c r="G162" i="8"/>
  <c r="G162" i="6"/>
  <c r="G162" i="5"/>
  <c r="G162" i="3"/>
  <c r="H162" s="1"/>
  <c r="G162" i="4"/>
  <c r="G165" i="12"/>
  <c r="G165" i="11"/>
  <c r="G165" i="10"/>
  <c r="G165" i="9"/>
  <c r="G165" i="8"/>
  <c r="G165" i="6"/>
  <c r="G165" i="7"/>
  <c r="G165" i="5"/>
  <c r="G165" i="4"/>
  <c r="G165" i="3"/>
  <c r="H165" s="1"/>
  <c r="G167" i="12"/>
  <c r="G167" i="11"/>
  <c r="G167" i="10"/>
  <c r="G167" i="9"/>
  <c r="G167" i="8"/>
  <c r="G167" i="6"/>
  <c r="G167" i="7"/>
  <c r="G167" i="5"/>
  <c r="G167" i="4"/>
  <c r="G167" i="3"/>
  <c r="H167" s="1"/>
  <c r="G169" i="12"/>
  <c r="G169" i="11"/>
  <c r="G169" i="10"/>
  <c r="G169" i="9"/>
  <c r="G169" i="8"/>
  <c r="G169" i="6"/>
  <c r="G169" i="7"/>
  <c r="G169" i="5"/>
  <c r="G169" i="4"/>
  <c r="G169" i="3"/>
  <c r="H169" s="1"/>
  <c r="G172" i="12"/>
  <c r="G172" i="11"/>
  <c r="G172" i="10"/>
  <c r="G172" i="8"/>
  <c r="G172" i="9"/>
  <c r="G172" i="7"/>
  <c r="G172" i="6"/>
  <c r="G172" i="3"/>
  <c r="H172" s="1"/>
  <c r="G172" i="5"/>
  <c r="G172" i="4"/>
  <c r="G173" i="12"/>
  <c r="G173" i="11"/>
  <c r="G173" i="10"/>
  <c r="G173" i="9"/>
  <c r="G173" i="8"/>
  <c r="G173" i="6"/>
  <c r="G173" i="7"/>
  <c r="G173" i="5"/>
  <c r="G173" i="4"/>
  <c r="G173" i="3"/>
  <c r="H173" s="1"/>
  <c r="G175" i="12"/>
  <c r="G175" i="11"/>
  <c r="G175" i="10"/>
  <c r="G175" i="9"/>
  <c r="G175" i="8"/>
  <c r="G175" i="6"/>
  <c r="G175" i="7"/>
  <c r="G175" i="5"/>
  <c r="G175" i="4"/>
  <c r="G175" i="3"/>
  <c r="H175" s="1"/>
  <c r="G177" i="12"/>
  <c r="G177" i="11"/>
  <c r="G177" i="10"/>
  <c r="G177" i="9"/>
  <c r="G177" i="8"/>
  <c r="G177" i="6"/>
  <c r="G177" i="7"/>
  <c r="G177" i="5"/>
  <c r="G177" i="4"/>
  <c r="G177" i="3"/>
  <c r="H177" s="1"/>
  <c r="G179" i="12"/>
  <c r="G179" i="11"/>
  <c r="G179" i="10"/>
  <c r="G179" i="9"/>
  <c r="G179" i="8"/>
  <c r="G179" i="6"/>
  <c r="G179" i="7"/>
  <c r="G179" i="5"/>
  <c r="G179" i="4"/>
  <c r="G179" i="3"/>
  <c r="H179" s="1"/>
  <c r="G181" i="12"/>
  <c r="G181" i="11"/>
  <c r="G181" i="10"/>
  <c r="G181" i="9"/>
  <c r="G181" i="8"/>
  <c r="G181" i="6"/>
  <c r="G181" i="7"/>
  <c r="G181" i="5"/>
  <c r="G181" i="4"/>
  <c r="G181" i="3"/>
  <c r="H181" s="1"/>
  <c r="G184" i="12"/>
  <c r="G184" i="11"/>
  <c r="G184" i="10"/>
  <c r="G184" i="8"/>
  <c r="G184" i="9"/>
  <c r="G184" i="7"/>
  <c r="G184" i="6"/>
  <c r="G184" i="3"/>
  <c r="H184" s="1"/>
  <c r="G184" i="5"/>
  <c r="G184" i="4"/>
  <c r="G186" i="12"/>
  <c r="G186" i="11"/>
  <c r="G186" i="10"/>
  <c r="G186" i="8"/>
  <c r="G186" i="9"/>
  <c r="G186" i="7"/>
  <c r="G186" i="6"/>
  <c r="G186" i="5"/>
  <c r="G186" i="3"/>
  <c r="H186" s="1"/>
  <c r="G186" i="4"/>
  <c r="G188" i="12"/>
  <c r="G188" i="11"/>
  <c r="G188" i="10"/>
  <c r="G188" i="8"/>
  <c r="G188" i="9"/>
  <c r="G188" i="7"/>
  <c r="G188" i="6"/>
  <c r="G188" i="3"/>
  <c r="H188" s="1"/>
  <c r="G188" i="5"/>
  <c r="G188" i="4"/>
  <c r="G191" i="12"/>
  <c r="G191" i="11"/>
  <c r="G191" i="10"/>
  <c r="G191" i="9"/>
  <c r="G191" i="8"/>
  <c r="G191" i="6"/>
  <c r="G191" i="7"/>
  <c r="G191" i="5"/>
  <c r="G191" i="4"/>
  <c r="G191" i="3"/>
  <c r="H191" s="1"/>
  <c r="G193" i="12"/>
  <c r="G193" i="11"/>
  <c r="G193" i="10"/>
  <c r="G193" i="9"/>
  <c r="G193" i="8"/>
  <c r="G193" i="6"/>
  <c r="G193" i="7"/>
  <c r="G193" i="5"/>
  <c r="G193" i="4"/>
  <c r="G193" i="3"/>
  <c r="H193" s="1"/>
  <c r="G195" i="12"/>
  <c r="G195" i="11"/>
  <c r="G195" i="10"/>
  <c r="G195" i="9"/>
  <c r="G195" i="8"/>
  <c r="G195" i="6"/>
  <c r="G195" i="7"/>
  <c r="G195" i="5"/>
  <c r="G195" i="4"/>
  <c r="G195" i="3"/>
  <c r="H195" s="1"/>
  <c r="G198" i="12"/>
  <c r="G198" i="11"/>
  <c r="G198" i="10"/>
  <c r="G198" i="8"/>
  <c r="G198" i="9"/>
  <c r="G198" i="7"/>
  <c r="G198" i="5"/>
  <c r="G198" i="6"/>
  <c r="G198" i="3"/>
  <c r="H198" s="1"/>
  <c r="G198" i="4"/>
  <c r="G201" i="12"/>
  <c r="G201" i="11"/>
  <c r="G201" i="10"/>
  <c r="G201" i="9"/>
  <c r="G201" i="8"/>
  <c r="G201" i="6"/>
  <c r="G201" i="7"/>
  <c r="G201" i="5"/>
  <c r="G201" i="4"/>
  <c r="G201" i="3"/>
  <c r="H201" s="1"/>
  <c r="G211" i="12"/>
  <c r="G211" i="11"/>
  <c r="G211" i="10"/>
  <c r="G211" i="9"/>
  <c r="G211" i="8"/>
  <c r="G211" i="6"/>
  <c r="G211" i="7"/>
  <c r="G211" i="5"/>
  <c r="G211" i="4"/>
  <c r="G211" i="3"/>
  <c r="H211" s="1"/>
  <c r="G264" i="12"/>
  <c r="G264" i="11"/>
  <c r="G264" i="10"/>
  <c r="G264" i="9"/>
  <c r="G264" i="8"/>
  <c r="G264" i="7"/>
  <c r="G264" i="6"/>
  <c r="G264" i="5"/>
  <c r="G264" i="3"/>
  <c r="H264" s="1"/>
  <c r="G264" i="4"/>
  <c r="G369" i="12"/>
  <c r="G369" i="11"/>
  <c r="G369" i="10"/>
  <c r="G369" i="9"/>
  <c r="G369" i="8"/>
  <c r="G369" i="6"/>
  <c r="G369" i="7"/>
  <c r="G369" i="5"/>
  <c r="G370" i="12"/>
  <c r="G370" i="11"/>
  <c r="G370" i="10"/>
  <c r="G370" i="8"/>
  <c r="G370" i="9"/>
  <c r="G370" i="7"/>
  <c r="G370" i="5"/>
  <c r="G370" i="6"/>
  <c r="G370" i="4"/>
  <c r="G372" i="12"/>
  <c r="G372" i="11"/>
  <c r="G372" i="10"/>
  <c r="G372" i="9"/>
  <c r="G372" i="8"/>
  <c r="G372" i="7"/>
  <c r="G372" i="6"/>
  <c r="G372" i="5"/>
  <c r="G372" i="4"/>
  <c r="G374" i="12"/>
  <c r="G374" i="11"/>
  <c r="G374" i="10"/>
  <c r="G374" i="8"/>
  <c r="G374" i="9"/>
  <c r="G374" i="7"/>
  <c r="G374" i="5"/>
  <c r="G374" i="6"/>
  <c r="G374" i="4"/>
  <c r="G375" i="12"/>
  <c r="G375" i="11"/>
  <c r="G375" i="10"/>
  <c r="G375" i="9"/>
  <c r="G375" i="8"/>
  <c r="G375" i="6"/>
  <c r="G375" i="7"/>
  <c r="G375" i="5"/>
  <c r="G377" i="12"/>
  <c r="G377" i="11"/>
  <c r="G377" i="10"/>
  <c r="G377" i="9"/>
  <c r="G377" i="8"/>
  <c r="G377" i="6"/>
  <c r="G377" i="7"/>
  <c r="G377" i="5"/>
  <c r="G379" i="12"/>
  <c r="G379" i="11"/>
  <c r="G379" i="10"/>
  <c r="G379" i="9"/>
  <c r="G379" i="8"/>
  <c r="G379" i="6"/>
  <c r="G379" i="7"/>
  <c r="G379" i="5"/>
  <c r="G380" i="12"/>
  <c r="G380" i="11"/>
  <c r="G380" i="10"/>
  <c r="G380" i="9"/>
  <c r="G380" i="8"/>
  <c r="G380" i="7"/>
  <c r="G380" i="6"/>
  <c r="G380" i="5"/>
  <c r="G380" i="4"/>
  <c r="G382" i="12"/>
  <c r="G382" i="11"/>
  <c r="G382" i="10"/>
  <c r="G382" i="8"/>
  <c r="G382" i="9"/>
  <c r="G382" i="7"/>
  <c r="G382" i="5"/>
  <c r="G382" i="6"/>
  <c r="G382" i="4"/>
  <c r="G384" i="12"/>
  <c r="G384" i="11"/>
  <c r="G384" i="10"/>
  <c r="G384" i="9"/>
  <c r="G384" i="8"/>
  <c r="G384" i="7"/>
  <c r="G384" i="6"/>
  <c r="G384" i="5"/>
  <c r="G384" i="4"/>
  <c r="G385" i="12"/>
  <c r="G385" i="11"/>
  <c r="G385" i="10"/>
  <c r="G385" i="9"/>
  <c r="G385" i="8"/>
  <c r="G385" i="6"/>
  <c r="G385" i="7"/>
  <c r="G385" i="5"/>
  <c r="G387" i="12"/>
  <c r="G387" i="11"/>
  <c r="G387" i="10"/>
  <c r="G387" i="9"/>
  <c r="G387" i="8"/>
  <c r="G387" i="6"/>
  <c r="G387" i="7"/>
  <c r="G387" i="5"/>
  <c r="G389" i="12"/>
  <c r="G389" i="11"/>
  <c r="G389" i="10"/>
  <c r="G389" i="9"/>
  <c r="G389" i="8"/>
  <c r="G389" i="6"/>
  <c r="G389" i="7"/>
  <c r="G389" i="5"/>
  <c r="G391" i="12"/>
  <c r="G391" i="11"/>
  <c r="G391" i="10"/>
  <c r="G391" i="9"/>
  <c r="G391" i="8"/>
  <c r="G391" i="6"/>
  <c r="G391" i="7"/>
  <c r="G391" i="5"/>
  <c r="G392" i="12"/>
  <c r="G392" i="11"/>
  <c r="G392" i="10"/>
  <c r="G392" i="9"/>
  <c r="G392" i="8"/>
  <c r="G392" i="7"/>
  <c r="G392" i="6"/>
  <c r="G392" i="5"/>
  <c r="G392" i="4"/>
  <c r="G394" i="12"/>
  <c r="G394" i="11"/>
  <c r="G394" i="10"/>
  <c r="G394" i="8"/>
  <c r="G394" i="9"/>
  <c r="G394" i="7"/>
  <c r="G394" i="5"/>
  <c r="G394" i="6"/>
  <c r="G394" i="4"/>
  <c r="G395" i="12"/>
  <c r="G395" i="11"/>
  <c r="G395" i="10"/>
  <c r="G395" i="9"/>
  <c r="G395" i="8"/>
  <c r="G395" i="6"/>
  <c r="G395" i="7"/>
  <c r="G395" i="5"/>
  <c r="G396" i="12"/>
  <c r="G396" i="11"/>
  <c r="G396" i="10"/>
  <c r="G396" i="9"/>
  <c r="G396" i="8"/>
  <c r="G396" i="7"/>
  <c r="G396" i="6"/>
  <c r="G396" i="5"/>
  <c r="G396" i="4"/>
  <c r="G398" i="12"/>
  <c r="G398" i="11"/>
  <c r="G398" i="10"/>
  <c r="G398" i="8"/>
  <c r="G398" i="9"/>
  <c r="G398" i="7"/>
  <c r="G398" i="5"/>
  <c r="G398" i="6"/>
  <c r="G398" i="4"/>
  <c r="G399" i="12"/>
  <c r="G399" i="11"/>
  <c r="G399" i="10"/>
  <c r="G399" i="9"/>
  <c r="G399" i="8"/>
  <c r="G399" i="6"/>
  <c r="G399" i="7"/>
  <c r="G399" i="5"/>
  <c r="G401" i="12"/>
  <c r="G401" i="11"/>
  <c r="G401" i="10"/>
  <c r="G401" i="9"/>
  <c r="G401" i="8"/>
  <c r="G401" i="6"/>
  <c r="G401" i="7"/>
  <c r="G401" i="5"/>
  <c r="G402" i="12"/>
  <c r="G402" i="11"/>
  <c r="G402" i="10"/>
  <c r="G402" i="8"/>
  <c r="G402" i="9"/>
  <c r="G402" i="7"/>
  <c r="G402" i="5"/>
  <c r="G402" i="6"/>
  <c r="G402" i="4"/>
  <c r="G404" i="12"/>
  <c r="G404" i="11"/>
  <c r="G404" i="10"/>
  <c r="G404" i="9"/>
  <c r="G404" i="8"/>
  <c r="G404" i="7"/>
  <c r="G404" i="6"/>
  <c r="G404" i="5"/>
  <c r="G404" i="4"/>
  <c r="G405" i="12"/>
  <c r="G405" i="11"/>
  <c r="G405" i="10"/>
  <c r="G405" i="9"/>
  <c r="G405" i="8"/>
  <c r="G405" i="6"/>
  <c r="G405" i="7"/>
  <c r="G405" i="5"/>
  <c r="G407" i="12"/>
  <c r="G407" i="11"/>
  <c r="G407" i="10"/>
  <c r="G407" i="9"/>
  <c r="G407" i="8"/>
  <c r="G407" i="6"/>
  <c r="G407" i="7"/>
  <c r="G407" i="5"/>
  <c r="G409" i="12"/>
  <c r="G409" i="11"/>
  <c r="G409" i="10"/>
  <c r="G409" i="9"/>
  <c r="G409" i="8"/>
  <c r="G409" i="6"/>
  <c r="G409" i="7"/>
  <c r="G409" i="5"/>
  <c r="G410" i="12"/>
  <c r="G410" i="11"/>
  <c r="G410" i="10"/>
  <c r="G410" i="8"/>
  <c r="G410" i="9"/>
  <c r="G410" i="7"/>
  <c r="G410" i="5"/>
  <c r="G410" i="6"/>
  <c r="G410" i="4"/>
  <c r="G412" i="12"/>
  <c r="G412" i="11"/>
  <c r="G412" i="10"/>
  <c r="G412" i="9"/>
  <c r="G412" i="8"/>
  <c r="G412" i="7"/>
  <c r="G412" i="6"/>
  <c r="G412" i="5"/>
  <c r="G412" i="4"/>
  <c r="G413" i="12"/>
  <c r="G413" i="11"/>
  <c r="G413" i="10"/>
  <c r="G413" i="9"/>
  <c r="G413" i="8"/>
  <c r="G413" i="6"/>
  <c r="G413" i="7"/>
  <c r="G413" i="5"/>
  <c r="G415" i="12"/>
  <c r="G415" i="11"/>
  <c r="G415" i="10"/>
  <c r="G415" i="9"/>
  <c r="G415" i="8"/>
  <c r="G415" i="6"/>
  <c r="G415" i="7"/>
  <c r="G415" i="5"/>
  <c r="G417" i="12"/>
  <c r="G417" i="11"/>
  <c r="G417" i="10"/>
  <c r="G417" i="9"/>
  <c r="G417" i="8"/>
  <c r="G417" i="6"/>
  <c r="G417" i="7"/>
  <c r="G417" i="5"/>
  <c r="G418" i="12"/>
  <c r="G418" i="11"/>
  <c r="G418" i="10"/>
  <c r="G418" i="8"/>
  <c r="G418" i="9"/>
  <c r="G418" i="7"/>
  <c r="G418" i="5"/>
  <c r="G418" i="6"/>
  <c r="G418" i="4"/>
  <c r="G420" i="12"/>
  <c r="G420" i="11"/>
  <c r="G420" i="9"/>
  <c r="G420" i="10"/>
  <c r="G420" i="8"/>
  <c r="G420" i="7"/>
  <c r="G420" i="6"/>
  <c r="G420" i="5"/>
  <c r="G420" i="4"/>
  <c r="G422" i="12"/>
  <c r="G422" i="11"/>
  <c r="G422" i="9"/>
  <c r="G422" i="10"/>
  <c r="G422" i="8"/>
  <c r="G422" i="7"/>
  <c r="G422" i="5"/>
  <c r="G422" i="6"/>
  <c r="G422" i="4"/>
  <c r="G423" i="12"/>
  <c r="G423" i="11"/>
  <c r="G423" i="10"/>
  <c r="G423" i="9"/>
  <c r="G423" i="8"/>
  <c r="G423" i="6"/>
  <c r="G423" i="7"/>
  <c r="G423" i="5"/>
  <c r="G425" i="12"/>
  <c r="G425" i="11"/>
  <c r="G425" i="10"/>
  <c r="G425" i="9"/>
  <c r="G425" i="8"/>
  <c r="G425" i="6"/>
  <c r="G425" i="7"/>
  <c r="G425" i="5"/>
  <c r="G426" i="12"/>
  <c r="G426" i="11"/>
  <c r="G426" i="9"/>
  <c r="G426" i="10"/>
  <c r="G426" i="8"/>
  <c r="G426" i="7"/>
  <c r="G426" i="5"/>
  <c r="G426" i="6"/>
  <c r="G426" i="4"/>
  <c r="G428" i="12"/>
  <c r="G428" i="11"/>
  <c r="G428" i="9"/>
  <c r="G428" i="10"/>
  <c r="G428" i="8"/>
  <c r="G428" i="7"/>
  <c r="G428" i="6"/>
  <c r="G428" i="5"/>
  <c r="G428" i="4"/>
  <c r="G429" i="12"/>
  <c r="G429" i="11"/>
  <c r="G429" i="10"/>
  <c r="G429" i="9"/>
  <c r="G429" i="8"/>
  <c r="G429" i="6"/>
  <c r="G429" i="7"/>
  <c r="G429" i="5"/>
  <c r="G431" i="12"/>
  <c r="G431" i="11"/>
  <c r="G431" i="10"/>
  <c r="G431" i="9"/>
  <c r="G431" i="8"/>
  <c r="G431" i="6"/>
  <c r="G431" i="7"/>
  <c r="G431" i="5"/>
  <c r="G432" i="12"/>
  <c r="G432" i="11"/>
  <c r="G432" i="9"/>
  <c r="G432" i="10"/>
  <c r="G432" i="8"/>
  <c r="G432" i="7"/>
  <c r="G432" i="6"/>
  <c r="G432" i="5"/>
  <c r="G432" i="4"/>
  <c r="G434" i="12"/>
  <c r="G434" i="11"/>
  <c r="G434" i="9"/>
  <c r="G434" i="10"/>
  <c r="G434" i="8"/>
  <c r="G434" i="7"/>
  <c r="G434" i="5"/>
  <c r="G434" i="6"/>
  <c r="G434" i="4"/>
  <c r="G436" i="12"/>
  <c r="G436" i="11"/>
  <c r="G436" i="9"/>
  <c r="G436" i="10"/>
  <c r="G436" i="8"/>
  <c r="G436" i="7"/>
  <c r="G436" i="6"/>
  <c r="G436" i="5"/>
  <c r="G436" i="4"/>
  <c r="G437" i="12"/>
  <c r="G437" i="11"/>
  <c r="G437" i="10"/>
  <c r="G437" i="9"/>
  <c r="G437" i="8"/>
  <c r="G437" i="6"/>
  <c r="G437" i="7"/>
  <c r="G437" i="5"/>
  <c r="G439" i="12"/>
  <c r="G439" i="11"/>
  <c r="G439" i="10"/>
  <c r="G439" i="9"/>
  <c r="G439" i="8"/>
  <c r="G439" i="6"/>
  <c r="G439" i="7"/>
  <c r="G439" i="5"/>
  <c r="G441" i="12"/>
  <c r="G441" i="11"/>
  <c r="G441" i="10"/>
  <c r="G441" i="9"/>
  <c r="G441" i="8"/>
  <c r="G441" i="6"/>
  <c r="G441" i="7"/>
  <c r="G441" i="5"/>
  <c r="G443" i="12"/>
  <c r="G443" i="11"/>
  <c r="G443" i="10"/>
  <c r="G443" i="9"/>
  <c r="G443" i="8"/>
  <c r="G443" i="6"/>
  <c r="G443" i="7"/>
  <c r="G443" i="5"/>
  <c r="G444" i="12"/>
  <c r="G444" i="11"/>
  <c r="G444" i="9"/>
  <c r="G444" i="10"/>
  <c r="G444" i="8"/>
  <c r="G444" i="7"/>
  <c r="G444" i="6"/>
  <c r="G444" i="5"/>
  <c r="G444" i="4"/>
  <c r="G446" i="12"/>
  <c r="G446" i="11"/>
  <c r="G446" i="9"/>
  <c r="G446" i="10"/>
  <c r="G446" i="8"/>
  <c r="G446" i="7"/>
  <c r="G446" i="5"/>
  <c r="G446" i="6"/>
  <c r="G446" i="4"/>
  <c r="G448" i="12"/>
  <c r="G448" i="11"/>
  <c r="G448" i="9"/>
  <c r="G448" i="10"/>
  <c r="G448" i="8"/>
  <c r="G448" i="7"/>
  <c r="G448" i="6"/>
  <c r="G448" i="5"/>
  <c r="G448" i="4"/>
  <c r="G449" i="12"/>
  <c r="G449" i="11"/>
  <c r="G449" i="10"/>
  <c r="G449" i="9"/>
  <c r="G449" i="8"/>
  <c r="G449" i="6"/>
  <c r="G449" i="7"/>
  <c r="G449" i="5"/>
  <c r="G451" i="12"/>
  <c r="G451" i="11"/>
  <c r="G451" i="10"/>
  <c r="G451" i="9"/>
  <c r="G451" i="8"/>
  <c r="G451" i="6"/>
  <c r="G451" i="7"/>
  <c r="G451" i="5"/>
  <c r="G453" i="12"/>
  <c r="G453" i="11"/>
  <c r="G453" i="10"/>
  <c r="G453" i="9"/>
  <c r="G453" i="8"/>
  <c r="G453" i="6"/>
  <c r="G453" i="7"/>
  <c r="G453" i="5"/>
  <c r="G455" i="12"/>
  <c r="G455" i="11"/>
  <c r="G455" i="10"/>
  <c r="G455" i="9"/>
  <c r="G455" i="8"/>
  <c r="G455" i="6"/>
  <c r="G455" i="7"/>
  <c r="G455" i="5"/>
  <c r="G457" i="12"/>
  <c r="G457" i="11"/>
  <c r="G457" i="10"/>
  <c r="G457" i="9"/>
  <c r="G457" i="8"/>
  <c r="G457" i="6"/>
  <c r="G457" i="7"/>
  <c r="G457" i="5"/>
  <c r="G458" i="12"/>
  <c r="G458" i="11"/>
  <c r="G458" i="9"/>
  <c r="G458" i="10"/>
  <c r="G458" i="8"/>
  <c r="G458" i="7"/>
  <c r="G458" i="5"/>
  <c r="G458" i="6"/>
  <c r="G458" i="4"/>
  <c r="G460" i="12"/>
  <c r="G460" i="11"/>
  <c r="G460" i="9"/>
  <c r="G460" i="10"/>
  <c r="G460" i="8"/>
  <c r="G460" i="7"/>
  <c r="G460" i="6"/>
  <c r="G460" i="5"/>
  <c r="G460" i="4"/>
  <c r="G461" i="12"/>
  <c r="G461" i="11"/>
  <c r="G461" i="10"/>
  <c r="G461" i="9"/>
  <c r="G461" i="8"/>
  <c r="G461" i="6"/>
  <c r="G461" i="7"/>
  <c r="G461" i="5"/>
  <c r="G463" i="12"/>
  <c r="G463" i="11"/>
  <c r="G463" i="10"/>
  <c r="G463" i="9"/>
  <c r="G463" i="8"/>
  <c r="G463" i="6"/>
  <c r="G463" i="7"/>
  <c r="G463" i="5"/>
  <c r="G464" i="12"/>
  <c r="G464" i="11"/>
  <c r="G464" i="9"/>
  <c r="G464" i="10"/>
  <c r="G464" i="8"/>
  <c r="G464" i="7"/>
  <c r="G464" i="6"/>
  <c r="G464" i="5"/>
  <c r="G464" i="4"/>
  <c r="G466" i="12"/>
  <c r="G466" i="11"/>
  <c r="G466" i="9"/>
  <c r="G466" i="10"/>
  <c r="G466" i="8"/>
  <c r="G466" i="7"/>
  <c r="G466" i="5"/>
  <c r="G466" i="6"/>
  <c r="G466" i="4"/>
  <c r="G467" i="12"/>
  <c r="G467" i="11"/>
  <c r="G467" i="10"/>
  <c r="G467" i="9"/>
  <c r="G467" i="8"/>
  <c r="G467" i="6"/>
  <c r="G467" i="7"/>
  <c r="G467" i="5"/>
  <c r="G469" i="12"/>
  <c r="G469" i="11"/>
  <c r="G469" i="10"/>
  <c r="G469" i="9"/>
  <c r="G469" i="8"/>
  <c r="G469" i="6"/>
  <c r="G469" i="7"/>
  <c r="G469" i="5"/>
  <c r="G471" i="12"/>
  <c r="G471" i="11"/>
  <c r="G471" i="10"/>
  <c r="G471" i="9"/>
  <c r="G471" i="8"/>
  <c r="G471" i="6"/>
  <c r="G471" i="7"/>
  <c r="G471" i="5"/>
  <c r="G473" i="12"/>
  <c r="G473" i="11"/>
  <c r="G473" i="10"/>
  <c r="G473" i="9"/>
  <c r="G473" i="8"/>
  <c r="G473" i="6"/>
  <c r="G473" i="7"/>
  <c r="G473" i="5"/>
  <c r="G475" i="12"/>
  <c r="G475" i="11"/>
  <c r="G475" i="10"/>
  <c r="G475" i="9"/>
  <c r="G475" i="8"/>
  <c r="G475" i="6"/>
  <c r="G475" i="7"/>
  <c r="G475" i="5"/>
  <c r="G476" i="12"/>
  <c r="G476" i="11"/>
  <c r="G476" i="9"/>
  <c r="G476" i="10"/>
  <c r="G476" i="8"/>
  <c r="G476" i="7"/>
  <c r="G476" i="6"/>
  <c r="G476" i="5"/>
  <c r="G476" i="4"/>
  <c r="G478" i="12"/>
  <c r="G478" i="11"/>
  <c r="G478" i="9"/>
  <c r="G478" i="10"/>
  <c r="G478" i="8"/>
  <c r="G478" i="7"/>
  <c r="G478" i="5"/>
  <c r="G478" i="6"/>
  <c r="G478" i="4"/>
  <c r="R478" s="1"/>
  <c r="Q1076" i="13" s="1"/>
  <c r="G479" i="12"/>
  <c r="G479" i="11"/>
  <c r="G479" i="10"/>
  <c r="G479" i="9"/>
  <c r="G479" i="8"/>
  <c r="G479" i="6"/>
  <c r="G479" i="7"/>
  <c r="G479" i="5"/>
  <c r="G481" i="12"/>
  <c r="G481" i="11"/>
  <c r="G481" i="10"/>
  <c r="G481" i="9"/>
  <c r="G481" i="8"/>
  <c r="G481" i="6"/>
  <c r="G481" i="7"/>
  <c r="G481" i="5"/>
  <c r="G483" i="12"/>
  <c r="G483" i="11"/>
  <c r="G483" i="10"/>
  <c r="G483" i="9"/>
  <c r="G483" i="8"/>
  <c r="G483" i="6"/>
  <c r="G483" i="7"/>
  <c r="G483" i="5"/>
  <c r="G484" i="12"/>
  <c r="G484" i="11"/>
  <c r="G484" i="9"/>
  <c r="G484" i="10"/>
  <c r="G484" i="8"/>
  <c r="G484" i="7"/>
  <c r="G484" i="6"/>
  <c r="G484" i="5"/>
  <c r="G484" i="4"/>
  <c r="G486" i="12"/>
  <c r="G486" i="11"/>
  <c r="G486" i="9"/>
  <c r="G486" i="10"/>
  <c r="G486" i="8"/>
  <c r="G486" i="7"/>
  <c r="G486" i="5"/>
  <c r="G486" i="6"/>
  <c r="G486" i="4"/>
  <c r="G488" i="12"/>
  <c r="G488" i="11"/>
  <c r="G488" i="9"/>
  <c r="G488" i="10"/>
  <c r="G488" i="8"/>
  <c r="G488" i="7"/>
  <c r="G488" i="6"/>
  <c r="G488" i="5"/>
  <c r="G488" i="4"/>
  <c r="G489" i="12"/>
  <c r="G489" i="11"/>
  <c r="G489" i="10"/>
  <c r="G489" i="9"/>
  <c r="G489" i="8"/>
  <c r="G489" i="6"/>
  <c r="G489" i="7"/>
  <c r="G489" i="5"/>
  <c r="G491" i="12"/>
  <c r="G491" i="11"/>
  <c r="G491" i="10"/>
  <c r="G491" i="9"/>
  <c r="G491" i="8"/>
  <c r="G491" i="6"/>
  <c r="G491" i="7"/>
  <c r="G491" i="5"/>
  <c r="G493" i="12"/>
  <c r="G493" i="11"/>
  <c r="G493" i="10"/>
  <c r="G493" i="9"/>
  <c r="G493" i="8"/>
  <c r="G493" i="6"/>
  <c r="G493" i="7"/>
  <c r="G493" i="5"/>
  <c r="G494" i="12"/>
  <c r="G494" i="11"/>
  <c r="G494" i="9"/>
  <c r="G494" i="10"/>
  <c r="G494" i="8"/>
  <c r="G494" i="7"/>
  <c r="G494" i="5"/>
  <c r="G494" i="6"/>
  <c r="G494" i="4"/>
  <c r="G496" i="12"/>
  <c r="G496" i="11"/>
  <c r="G496" i="9"/>
  <c r="G496" i="10"/>
  <c r="G496" i="8"/>
  <c r="G496" i="7"/>
  <c r="G496" i="6"/>
  <c r="G496" i="5"/>
  <c r="G496" i="4"/>
  <c r="G497" i="12"/>
  <c r="G497" i="11"/>
  <c r="G497" i="10"/>
  <c r="G497" i="9"/>
  <c r="G497" i="8"/>
  <c r="G497" i="6"/>
  <c r="G497" i="7"/>
  <c r="G497" i="5"/>
  <c r="G499" i="12"/>
  <c r="G499" i="11"/>
  <c r="G499" i="10"/>
  <c r="G499" i="9"/>
  <c r="G499" i="8"/>
  <c r="G499" i="6"/>
  <c r="G499" i="7"/>
  <c r="G499" i="5"/>
  <c r="G501" i="12"/>
  <c r="G501" i="11"/>
  <c r="G501" i="10"/>
  <c r="G501" i="9"/>
  <c r="G501" i="8"/>
  <c r="G501" i="6"/>
  <c r="G501" i="7"/>
  <c r="G501" i="5"/>
  <c r="G502" i="12"/>
  <c r="G502" i="11"/>
  <c r="G502" i="9"/>
  <c r="G502" i="10"/>
  <c r="G502" i="8"/>
  <c r="G502" i="7"/>
  <c r="G502" i="5"/>
  <c r="G502" i="6"/>
  <c r="G502" i="4"/>
  <c r="G504" i="12"/>
  <c r="G504" i="11"/>
  <c r="G504" i="9"/>
  <c r="G504" i="10"/>
  <c r="G504" i="8"/>
  <c r="G504" i="7"/>
  <c r="G504" i="6"/>
  <c r="G504" i="5"/>
  <c r="G504" i="4"/>
  <c r="G506" i="12"/>
  <c r="G506" i="11"/>
  <c r="G506" i="9"/>
  <c r="G506" i="10"/>
  <c r="G506" i="8"/>
  <c r="G506" i="7"/>
  <c r="G506" i="5"/>
  <c r="G506" i="6"/>
  <c r="G506" i="4"/>
  <c r="G507" i="12"/>
  <c r="G507" i="11"/>
  <c r="G507" i="10"/>
  <c r="G507" i="9"/>
  <c r="G507" i="8"/>
  <c r="G507" i="6"/>
  <c r="G507" i="7"/>
  <c r="G507" i="5"/>
  <c r="G509" i="12"/>
  <c r="G509" i="11"/>
  <c r="G509" i="10"/>
  <c r="G509" i="9"/>
  <c r="G509" i="8"/>
  <c r="G509" i="6"/>
  <c r="G509" i="7"/>
  <c r="G509" i="5"/>
  <c r="G510" i="12"/>
  <c r="G510" i="11"/>
  <c r="G510" i="9"/>
  <c r="G510" i="10"/>
  <c r="G510" i="8"/>
  <c r="G510" i="7"/>
  <c r="G510" i="5"/>
  <c r="G510" i="6"/>
  <c r="G510" i="4"/>
  <c r="G512" i="12"/>
  <c r="G512" i="11"/>
  <c r="G512" i="9"/>
  <c r="G512" i="10"/>
  <c r="G512" i="8"/>
  <c r="G512" i="7"/>
  <c r="G512" i="6"/>
  <c r="G512" i="5"/>
  <c r="G512" i="4"/>
  <c r="G514" i="12"/>
  <c r="G514" i="11"/>
  <c r="G514" i="9"/>
  <c r="G514" i="10"/>
  <c r="G514" i="8"/>
  <c r="G514" i="7"/>
  <c r="G514" i="5"/>
  <c r="G514" i="6"/>
  <c r="G514" i="4"/>
  <c r="G515" i="12"/>
  <c r="G515" i="11"/>
  <c r="G515" i="10"/>
  <c r="G515" i="9"/>
  <c r="G515" i="8"/>
  <c r="G515" i="6"/>
  <c r="G515" i="7"/>
  <c r="G515" i="5"/>
  <c r="G517" i="12"/>
  <c r="G517" i="11"/>
  <c r="G517" i="10"/>
  <c r="G517" i="9"/>
  <c r="G517" i="8"/>
  <c r="G517" i="6"/>
  <c r="G517" i="7"/>
  <c r="G517" i="5"/>
  <c r="G519" i="12"/>
  <c r="G519" i="11"/>
  <c r="G519" i="10"/>
  <c r="G519" i="9"/>
  <c r="G519" i="8"/>
  <c r="G519" i="6"/>
  <c r="G519" i="7"/>
  <c r="G519" i="5"/>
  <c r="G520" i="12"/>
  <c r="G520" i="11"/>
  <c r="G520" i="9"/>
  <c r="G520" i="10"/>
  <c r="G520" i="8"/>
  <c r="G520" i="7"/>
  <c r="G520" i="6"/>
  <c r="G520" i="5"/>
  <c r="G520" i="4"/>
  <c r="G522" i="12"/>
  <c r="G522" i="11"/>
  <c r="G522" i="9"/>
  <c r="G522" i="10"/>
  <c r="G522" i="8"/>
  <c r="G522" i="7"/>
  <c r="G522" i="5"/>
  <c r="G522" i="6"/>
  <c r="G522" i="4"/>
  <c r="G523" i="12"/>
  <c r="G523" i="11"/>
  <c r="G523" i="10"/>
  <c r="G523" i="9"/>
  <c r="G523" i="8"/>
  <c r="G523" i="6"/>
  <c r="G523" i="7"/>
  <c r="G523" i="5"/>
  <c r="G525" i="12"/>
  <c r="G525" i="11"/>
  <c r="G525" i="10"/>
  <c r="G525" i="9"/>
  <c r="G525" i="8"/>
  <c r="G525" i="6"/>
  <c r="G525" i="7"/>
  <c r="G525" i="5"/>
  <c r="G526" i="12"/>
  <c r="G526" i="11"/>
  <c r="G526" i="9"/>
  <c r="G526" i="10"/>
  <c r="G526" i="8"/>
  <c r="G526" i="7"/>
  <c r="G526" i="5"/>
  <c r="G526" i="6"/>
  <c r="G526" i="4"/>
  <c r="G528" i="12"/>
  <c r="G528" i="11"/>
  <c r="G528" i="9"/>
  <c r="G528" i="10"/>
  <c r="G528" i="8"/>
  <c r="G528" i="7"/>
  <c r="G528" i="6"/>
  <c r="G528" i="5"/>
  <c r="G528" i="4"/>
  <c r="G530" i="12"/>
  <c r="G530" i="11"/>
  <c r="G530" i="9"/>
  <c r="G530" i="10"/>
  <c r="G530" i="8"/>
  <c r="G530" i="7"/>
  <c r="G530" i="5"/>
  <c r="G530" i="6"/>
  <c r="G530" i="4"/>
  <c r="G531" i="12"/>
  <c r="G531" i="11"/>
  <c r="G531" i="10"/>
  <c r="G531" i="9"/>
  <c r="G531" i="8"/>
  <c r="G531" i="6"/>
  <c r="G531" i="7"/>
  <c r="G531" i="5"/>
  <c r="G533" i="12"/>
  <c r="G533" i="11"/>
  <c r="G533" i="10"/>
  <c r="G533" i="9"/>
  <c r="G533" i="8"/>
  <c r="G533" i="6"/>
  <c r="G533" i="7"/>
  <c r="G533" i="5"/>
  <c r="G534" i="12"/>
  <c r="G534" i="11"/>
  <c r="G534" i="9"/>
  <c r="G534" i="10"/>
  <c r="G534" i="8"/>
  <c r="G534" i="7"/>
  <c r="G534" i="5"/>
  <c r="G534" i="6"/>
  <c r="G534" i="4"/>
  <c r="G536" i="12"/>
  <c r="G536" i="11"/>
  <c r="G536" i="9"/>
  <c r="G536" i="10"/>
  <c r="G536" i="8"/>
  <c r="G536" i="7"/>
  <c r="G536" i="6"/>
  <c r="G536" i="5"/>
  <c r="G536" i="4"/>
  <c r="G538" i="12"/>
  <c r="G538" i="11"/>
  <c r="G538" i="9"/>
  <c r="G538" i="10"/>
  <c r="G538" i="8"/>
  <c r="G538" i="7"/>
  <c r="G538" i="5"/>
  <c r="G538" i="6"/>
  <c r="G538" i="4"/>
  <c r="G539" i="12"/>
  <c r="G539" i="11"/>
  <c r="G539" i="10"/>
  <c r="G539" i="9"/>
  <c r="G539" i="8"/>
  <c r="G539" i="6"/>
  <c r="G539" i="7"/>
  <c r="G539" i="5"/>
  <c r="G541" i="12"/>
  <c r="G541" i="11"/>
  <c r="G541" i="10"/>
  <c r="G541" i="9"/>
  <c r="G541" i="8"/>
  <c r="G541" i="6"/>
  <c r="G541" i="7"/>
  <c r="G541" i="5"/>
  <c r="G543" i="12"/>
  <c r="G543" i="11"/>
  <c r="G543" i="10"/>
  <c r="G543" i="9"/>
  <c r="G543" i="8"/>
  <c r="G543" i="6"/>
  <c r="G543" i="7"/>
  <c r="G543" i="5"/>
  <c r="G545" i="12"/>
  <c r="G545" i="11"/>
  <c r="G545" i="10"/>
  <c r="G545" i="9"/>
  <c r="G545" i="8"/>
  <c r="G545" i="6"/>
  <c r="G545" i="7"/>
  <c r="G545" i="5"/>
  <c r="G547" i="12"/>
  <c r="G547" i="11"/>
  <c r="G547" i="10"/>
  <c r="G547" i="9"/>
  <c r="G547" i="8"/>
  <c r="G547" i="6"/>
  <c r="G547" i="7"/>
  <c r="G547" i="5"/>
  <c r="G549" i="12"/>
  <c r="G549" i="11"/>
  <c r="G549" i="10"/>
  <c r="G549" i="9"/>
  <c r="G549" i="8"/>
  <c r="G549" i="6"/>
  <c r="G549" i="7"/>
  <c r="G549" i="5"/>
  <c r="G551" i="12"/>
  <c r="G551" i="11"/>
  <c r="G551" i="10"/>
  <c r="G551" i="9"/>
  <c r="G551" i="8"/>
  <c r="G551" i="6"/>
  <c r="G551" i="7"/>
  <c r="G551" i="5"/>
  <c r="G552" i="12"/>
  <c r="G552" i="11"/>
  <c r="G552" i="9"/>
  <c r="G552" i="10"/>
  <c r="G552" i="8"/>
  <c r="G552" i="7"/>
  <c r="G552" i="6"/>
  <c r="G552" i="5"/>
  <c r="G552" i="4"/>
  <c r="G554" i="12"/>
  <c r="G554" i="11"/>
  <c r="G554" i="9"/>
  <c r="G554" i="10"/>
  <c r="G554" i="8"/>
  <c r="G554" i="7"/>
  <c r="G554" i="5"/>
  <c r="G554" i="6"/>
  <c r="G554" i="4"/>
  <c r="G555" i="12"/>
  <c r="G555" i="11"/>
  <c r="G555" i="10"/>
  <c r="G555" i="9"/>
  <c r="G555" i="8"/>
  <c r="G555" i="6"/>
  <c r="G555" i="7"/>
  <c r="G555" i="5"/>
  <c r="G557" i="12"/>
  <c r="G557" i="11"/>
  <c r="G557" i="10"/>
  <c r="G557" i="9"/>
  <c r="G557" i="8"/>
  <c r="G557" i="6"/>
  <c r="G557" i="7"/>
  <c r="G557" i="5"/>
  <c r="G559" i="12"/>
  <c r="G559" i="11"/>
  <c r="G559" i="10"/>
  <c r="G559" i="9"/>
  <c r="G559" i="8"/>
  <c r="G559" i="6"/>
  <c r="G559" i="7"/>
  <c r="G559" i="5"/>
  <c r="G561" i="12"/>
  <c r="G561" i="11"/>
  <c r="G561" i="10"/>
  <c r="G561" i="9"/>
  <c r="G561" i="8"/>
  <c r="G561" i="6"/>
  <c r="G561" i="7"/>
  <c r="G561" i="5"/>
  <c r="G563" i="12"/>
  <c r="G563" i="11"/>
  <c r="G563" i="10"/>
  <c r="G563" i="9"/>
  <c r="G563" i="8"/>
  <c r="G563" i="6"/>
  <c r="G563" i="7"/>
  <c r="G563" i="5"/>
  <c r="G564" i="12"/>
  <c r="G564" i="11"/>
  <c r="G564" i="9"/>
  <c r="G564" i="10"/>
  <c r="G564" i="8"/>
  <c r="G564" i="7"/>
  <c r="G564" i="5"/>
  <c r="G564" i="6"/>
  <c r="G564" i="4"/>
  <c r="G567" i="12"/>
  <c r="G567" i="11"/>
  <c r="G567" i="10"/>
  <c r="G567" i="9"/>
  <c r="G567" i="8"/>
  <c r="G567" i="6"/>
  <c r="G567" i="7"/>
  <c r="G567" i="5"/>
  <c r="G568" i="12"/>
  <c r="G568" i="11"/>
  <c r="G568" i="9"/>
  <c r="G568" i="10"/>
  <c r="G568" i="8"/>
  <c r="G568" i="7"/>
  <c r="G568" i="5"/>
  <c r="G568" i="6"/>
  <c r="G568" i="4"/>
  <c r="G570" i="12"/>
  <c r="G570" i="11"/>
  <c r="G570" i="9"/>
  <c r="G570" i="10"/>
  <c r="G570" i="8"/>
  <c r="G570" i="7"/>
  <c r="G570" i="5"/>
  <c r="G570" i="6"/>
  <c r="G570" i="4"/>
  <c r="G4" i="12"/>
  <c r="G4" i="11"/>
  <c r="G4" i="10"/>
  <c r="G4" i="9"/>
  <c r="G4" i="7"/>
  <c r="G4" i="6"/>
  <c r="G4" i="8"/>
  <c r="G5" i="12"/>
  <c r="G5" i="10"/>
  <c r="G5" i="11"/>
  <c r="G5" i="9"/>
  <c r="G5" i="8"/>
  <c r="G5" i="6"/>
  <c r="G5" i="7"/>
  <c r="G5" i="5"/>
  <c r="G6" i="12"/>
  <c r="G6" i="11"/>
  <c r="G6" i="10"/>
  <c r="G6" i="9"/>
  <c r="G6" i="7"/>
  <c r="G6" i="8"/>
  <c r="G6" i="6"/>
  <c r="G7" i="12"/>
  <c r="G7" i="10"/>
  <c r="G7" i="11"/>
  <c r="G7" i="9"/>
  <c r="G7" i="8"/>
  <c r="G7" i="6"/>
  <c r="G7" i="7"/>
  <c r="G7" i="5"/>
  <c r="G8" i="12"/>
  <c r="G8" i="11"/>
  <c r="G8" i="10"/>
  <c r="G8" i="9"/>
  <c r="G8" i="7"/>
  <c r="G8" i="6"/>
  <c r="G8" i="8"/>
  <c r="G9" i="12"/>
  <c r="G9" i="10"/>
  <c r="G9" i="11"/>
  <c r="G9" i="9"/>
  <c r="G9" i="8"/>
  <c r="G9" i="6"/>
  <c r="G9" i="7"/>
  <c r="G9" i="5"/>
  <c r="G10" i="12"/>
  <c r="G10" i="11"/>
  <c r="G10" i="10"/>
  <c r="G10" i="9"/>
  <c r="G10" i="7"/>
  <c r="G10" i="8"/>
  <c r="G10" i="6"/>
  <c r="G11" i="12"/>
  <c r="G11" i="10"/>
  <c r="G11" i="11"/>
  <c r="G11" i="9"/>
  <c r="G11" i="8"/>
  <c r="G11" i="6"/>
  <c r="G11" i="7"/>
  <c r="G11" i="5"/>
  <c r="G12" i="12"/>
  <c r="G12" i="11"/>
  <c r="G12" i="10"/>
  <c r="G12" i="9"/>
  <c r="G12" i="7"/>
  <c r="G12" i="6"/>
  <c r="G12" i="8"/>
  <c r="G13" i="12"/>
  <c r="G13" i="10"/>
  <c r="G13" i="11"/>
  <c r="G13" i="9"/>
  <c r="G13" i="8"/>
  <c r="G13" i="6"/>
  <c r="G13" i="7"/>
  <c r="G13" i="5"/>
  <c r="G14" i="12"/>
  <c r="G14" i="11"/>
  <c r="G14" i="10"/>
  <c r="G14" i="9"/>
  <c r="G14" i="7"/>
  <c r="G14" i="8"/>
  <c r="G14" i="6"/>
  <c r="G15" i="12"/>
  <c r="G15" i="10"/>
  <c r="G15" i="11"/>
  <c r="G15" i="9"/>
  <c r="G15" i="8"/>
  <c r="G15" i="6"/>
  <c r="G15" i="7"/>
  <c r="G15" i="5"/>
  <c r="G16" i="12"/>
  <c r="G16" i="11"/>
  <c r="G16" i="10"/>
  <c r="G16" i="9"/>
  <c r="G16" i="7"/>
  <c r="G16" i="6"/>
  <c r="G16" i="8"/>
  <c r="G17" i="12"/>
  <c r="G17" i="10"/>
  <c r="G17" i="11"/>
  <c r="G17" i="9"/>
  <c r="G17" i="8"/>
  <c r="G17" i="6"/>
  <c r="G17" i="7"/>
  <c r="G17" i="5"/>
  <c r="G18" i="12"/>
  <c r="G18" i="11"/>
  <c r="G18" i="10"/>
  <c r="G18" i="9"/>
  <c r="G18" i="7"/>
  <c r="G18" i="8"/>
  <c r="G18" i="6"/>
  <c r="G19" i="12"/>
  <c r="G19" i="10"/>
  <c r="G19" i="11"/>
  <c r="G19" i="9"/>
  <c r="G19" i="8"/>
  <c r="G19" i="6"/>
  <c r="G19" i="7"/>
  <c r="G19" i="5"/>
  <c r="G20" i="12"/>
  <c r="G20" i="11"/>
  <c r="G20" i="10"/>
  <c r="G20" i="9"/>
  <c r="G20" i="7"/>
  <c r="G20" i="6"/>
  <c r="G20" i="8"/>
  <c r="G21" i="12"/>
  <c r="G21" i="10"/>
  <c r="G21" i="11"/>
  <c r="G21" i="9"/>
  <c r="G21" i="8"/>
  <c r="G21" i="6"/>
  <c r="G21" i="7"/>
  <c r="G21" i="5"/>
  <c r="G22" i="12"/>
  <c r="G22" i="11"/>
  <c r="G22" i="10"/>
  <c r="G22" i="9"/>
  <c r="G22" i="7"/>
  <c r="G22" i="8"/>
  <c r="G22" i="6"/>
  <c r="G23" i="12"/>
  <c r="G23" i="10"/>
  <c r="G23" i="11"/>
  <c r="G23" i="9"/>
  <c r="G23" i="8"/>
  <c r="G23" i="6"/>
  <c r="G23" i="7"/>
  <c r="G23" i="5"/>
  <c r="G24" i="12"/>
  <c r="G24" i="11"/>
  <c r="G24" i="10"/>
  <c r="G24" i="9"/>
  <c r="G24" i="7"/>
  <c r="G24" i="6"/>
  <c r="G24" i="8"/>
  <c r="G25" i="12"/>
  <c r="G25" i="10"/>
  <c r="G25" i="11"/>
  <c r="G25" i="9"/>
  <c r="G25" i="8"/>
  <c r="G25" i="6"/>
  <c r="G25" i="7"/>
  <c r="G25" i="5"/>
  <c r="G26" i="12"/>
  <c r="G26" i="11"/>
  <c r="G26" i="10"/>
  <c r="G26" i="9"/>
  <c r="G26" i="7"/>
  <c r="G26" i="8"/>
  <c r="G26" i="6"/>
  <c r="G27" i="12"/>
  <c r="G27" i="10"/>
  <c r="G27" i="11"/>
  <c r="G27" i="9"/>
  <c r="G27" i="8"/>
  <c r="G27" i="6"/>
  <c r="G27" i="7"/>
  <c r="G27" i="5"/>
  <c r="G28" i="12"/>
  <c r="G28" i="11"/>
  <c r="G28" i="10"/>
  <c r="G28" i="9"/>
  <c r="G28" i="7"/>
  <c r="G28" i="6"/>
  <c r="G28" i="8"/>
  <c r="G29" i="12"/>
  <c r="G29" i="10"/>
  <c r="G29" i="11"/>
  <c r="G29" i="9"/>
  <c r="G29" i="8"/>
  <c r="G29" i="6"/>
  <c r="G29" i="7"/>
  <c r="G29" i="5"/>
  <c r="G30" i="12"/>
  <c r="G30" i="11"/>
  <c r="G30" i="10"/>
  <c r="G30" i="9"/>
  <c r="G30" i="7"/>
  <c r="G30" i="8"/>
  <c r="G30" i="6"/>
  <c r="G31" i="12"/>
  <c r="G31" i="10"/>
  <c r="G31" i="11"/>
  <c r="G31" i="9"/>
  <c r="G31" i="8"/>
  <c r="G31" i="6"/>
  <c r="G31" i="7"/>
  <c r="G31" i="5"/>
  <c r="G32" i="12"/>
  <c r="G32" i="11"/>
  <c r="G32" i="10"/>
  <c r="G32" i="9"/>
  <c r="G32" i="7"/>
  <c r="G32" i="6"/>
  <c r="G32" i="8"/>
  <c r="G33" i="12"/>
  <c r="G33" i="10"/>
  <c r="G33" i="11"/>
  <c r="G33" i="9"/>
  <c r="G33" i="8"/>
  <c r="G33" i="6"/>
  <c r="G33" i="7"/>
  <c r="G33" i="5"/>
  <c r="G34" i="12"/>
  <c r="G34" i="11"/>
  <c r="G34" i="10"/>
  <c r="G34" i="9"/>
  <c r="G34" i="7"/>
  <c r="G34" i="8"/>
  <c r="G34" i="6"/>
  <c r="G35" i="12"/>
  <c r="G35" i="10"/>
  <c r="G35" i="11"/>
  <c r="G35" i="9"/>
  <c r="G35" i="8"/>
  <c r="G35" i="6"/>
  <c r="G35" i="7"/>
  <c r="G35" i="5"/>
  <c r="G36" i="12"/>
  <c r="G36" i="11"/>
  <c r="G36" i="10"/>
  <c r="G36" i="9"/>
  <c r="G36" i="7"/>
  <c r="G36" i="6"/>
  <c r="G36" i="8"/>
  <c r="G37" i="12"/>
  <c r="G37" i="10"/>
  <c r="G37" i="11"/>
  <c r="G37" i="9"/>
  <c r="G37" i="8"/>
  <c r="G37" i="6"/>
  <c r="G37" i="7"/>
  <c r="G37" i="5"/>
  <c r="G38" i="12"/>
  <c r="G38" i="11"/>
  <c r="G38" i="10"/>
  <c r="G38" i="9"/>
  <c r="G38" i="7"/>
  <c r="G38" i="8"/>
  <c r="G38" i="6"/>
  <c r="G39" i="12"/>
  <c r="G39" i="10"/>
  <c r="G39" i="11"/>
  <c r="G39" i="9"/>
  <c r="G39" i="8"/>
  <c r="G39" i="6"/>
  <c r="G39" i="7"/>
  <c r="G39" i="5"/>
  <c r="G40" i="12"/>
  <c r="G40" i="11"/>
  <c r="G40" i="10"/>
  <c r="G40" i="9"/>
  <c r="G40" i="7"/>
  <c r="G40" i="6"/>
  <c r="G40" i="8"/>
  <c r="G41" i="12"/>
  <c r="G41" i="10"/>
  <c r="G41" i="11"/>
  <c r="G41" i="9"/>
  <c r="G41" i="8"/>
  <c r="G41" i="6"/>
  <c r="G41" i="7"/>
  <c r="G41" i="5"/>
  <c r="G42" i="12"/>
  <c r="G42" i="11"/>
  <c r="G42" i="10"/>
  <c r="G42" i="9"/>
  <c r="G42" i="7"/>
  <c r="G42" i="8"/>
  <c r="G42" i="6"/>
  <c r="G43" i="12"/>
  <c r="G43" i="10"/>
  <c r="G43" i="11"/>
  <c r="G43" i="9"/>
  <c r="G43" i="8"/>
  <c r="G43" i="6"/>
  <c r="G43" i="7"/>
  <c r="G43" i="5"/>
  <c r="G44" i="12"/>
  <c r="G44" i="11"/>
  <c r="G44" i="10"/>
  <c r="G44" i="9"/>
  <c r="G44" i="7"/>
  <c r="G44" i="6"/>
  <c r="G44" i="8"/>
  <c r="G45" i="12"/>
  <c r="G45" i="10"/>
  <c r="G45" i="11"/>
  <c r="G45" i="9"/>
  <c r="G45" i="8"/>
  <c r="G45" i="6"/>
  <c r="G45" i="7"/>
  <c r="G45" i="5"/>
  <c r="G46" i="12"/>
  <c r="G46" i="11"/>
  <c r="G46" i="10"/>
  <c r="G46" i="9"/>
  <c r="G46" i="7"/>
  <c r="G46" i="8"/>
  <c r="G46" i="6"/>
  <c r="G47" i="12"/>
  <c r="G47" i="10"/>
  <c r="G47" i="11"/>
  <c r="G47" i="9"/>
  <c r="G47" i="8"/>
  <c r="G47" i="6"/>
  <c r="G47" i="7"/>
  <c r="G47" i="5"/>
  <c r="G48" i="12"/>
  <c r="G48" i="11"/>
  <c r="G48" i="10"/>
  <c r="G48" i="9"/>
  <c r="G48" i="7"/>
  <c r="G48" i="6"/>
  <c r="G48" i="8"/>
  <c r="G49" i="12"/>
  <c r="G49" i="10"/>
  <c r="G49" i="11"/>
  <c r="G49" i="9"/>
  <c r="G49" i="8"/>
  <c r="G49" i="6"/>
  <c r="G49" i="7"/>
  <c r="G49" i="5"/>
  <c r="G50" i="12"/>
  <c r="G50" i="11"/>
  <c r="G50" i="10"/>
  <c r="G50" i="9"/>
  <c r="G50" i="7"/>
  <c r="G50" i="8"/>
  <c r="G50" i="6"/>
  <c r="G51" i="12"/>
  <c r="G51" i="10"/>
  <c r="G51" i="11"/>
  <c r="G51" i="9"/>
  <c r="G51" i="8"/>
  <c r="G51" i="6"/>
  <c r="G51" i="7"/>
  <c r="G51" i="5"/>
  <c r="G52" i="12"/>
  <c r="G52" i="11"/>
  <c r="G52" i="10"/>
  <c r="G52" i="9"/>
  <c r="G52" i="7"/>
  <c r="G52" i="6"/>
  <c r="G52" i="8"/>
  <c r="G53" i="12"/>
  <c r="G53" i="10"/>
  <c r="G53" i="11"/>
  <c r="G53" i="9"/>
  <c r="G53" i="8"/>
  <c r="G53" i="6"/>
  <c r="G53" i="7"/>
  <c r="G53" i="5"/>
  <c r="G54" i="12"/>
  <c r="G54" i="11"/>
  <c r="G54" i="10"/>
  <c r="G54" i="9"/>
  <c r="G54" i="7"/>
  <c r="G54" i="8"/>
  <c r="G54" i="6"/>
  <c r="G55" i="12"/>
  <c r="G55" i="10"/>
  <c r="G55" i="11"/>
  <c r="G55" i="9"/>
  <c r="G55" i="8"/>
  <c r="G55" i="6"/>
  <c r="G55" i="7"/>
  <c r="G55" i="5"/>
  <c r="G56" i="12"/>
  <c r="G56" i="11"/>
  <c r="G56" i="10"/>
  <c r="G56" i="9"/>
  <c r="G56" i="7"/>
  <c r="G56" i="6"/>
  <c r="G56" i="8"/>
  <c r="G57" i="12"/>
  <c r="G57" i="10"/>
  <c r="G57" i="11"/>
  <c r="G57" i="9"/>
  <c r="G57" i="8"/>
  <c r="G57" i="6"/>
  <c r="G57" i="7"/>
  <c r="G57" i="5"/>
  <c r="G58" i="12"/>
  <c r="G58" i="11"/>
  <c r="G58" i="10"/>
  <c r="G58" i="9"/>
  <c r="G58" i="7"/>
  <c r="G58" i="8"/>
  <c r="G58" i="6"/>
  <c r="G59" i="12"/>
  <c r="G59" i="10"/>
  <c r="G59" i="11"/>
  <c r="G59" i="9"/>
  <c r="G59" i="8"/>
  <c r="G59" i="6"/>
  <c r="G59" i="7"/>
  <c r="G59" i="5"/>
  <c r="G60" i="12"/>
  <c r="G60" i="11"/>
  <c r="G60" i="10"/>
  <c r="G60" i="9"/>
  <c r="G60" i="7"/>
  <c r="G60" i="6"/>
  <c r="G60" i="8"/>
  <c r="G61" i="12"/>
  <c r="G61" i="10"/>
  <c r="G61" i="11"/>
  <c r="G61" i="9"/>
  <c r="G61" i="8"/>
  <c r="G61" i="6"/>
  <c r="G61" i="7"/>
  <c r="G61" i="5"/>
  <c r="G62" i="12"/>
  <c r="G62" i="11"/>
  <c r="G62" i="10"/>
  <c r="G62" i="9"/>
  <c r="G62" i="7"/>
  <c r="G62" i="8"/>
  <c r="G62" i="6"/>
  <c r="G63" i="12"/>
  <c r="G63" i="10"/>
  <c r="G63" i="11"/>
  <c r="G63" i="9"/>
  <c r="G63" i="8"/>
  <c r="G63" i="6"/>
  <c r="G63" i="7"/>
  <c r="G63" i="5"/>
  <c r="G64" i="12"/>
  <c r="G64" i="11"/>
  <c r="G64" i="10"/>
  <c r="G64" i="9"/>
  <c r="G64" i="7"/>
  <c r="G64" i="6"/>
  <c r="G64" i="8"/>
  <c r="G65" i="12"/>
  <c r="G65" i="10"/>
  <c r="G65" i="11"/>
  <c r="G65" i="9"/>
  <c r="G65" i="8"/>
  <c r="G65" i="6"/>
  <c r="G65" i="7"/>
  <c r="G65" i="5"/>
  <c r="G66" i="12"/>
  <c r="G66" i="11"/>
  <c r="G66" i="10"/>
  <c r="G66" i="9"/>
  <c r="G66" i="7"/>
  <c r="G66" i="8"/>
  <c r="G66" i="6"/>
  <c r="G67" i="12"/>
  <c r="G67" i="10"/>
  <c r="G67" i="11"/>
  <c r="G67" i="9"/>
  <c r="G67" i="8"/>
  <c r="G67" i="6"/>
  <c r="G67" i="7"/>
  <c r="G67" i="5"/>
  <c r="G68" i="12"/>
  <c r="G68" i="11"/>
  <c r="G68" i="10"/>
  <c r="G68" i="9"/>
  <c r="G68" i="7"/>
  <c r="G68" i="6"/>
  <c r="G68" i="8"/>
  <c r="G69" i="12"/>
  <c r="G69" i="10"/>
  <c r="G69" i="11"/>
  <c r="G69" i="9"/>
  <c r="G69" i="8"/>
  <c r="G69" i="6"/>
  <c r="G69" i="7"/>
  <c r="G69" i="5"/>
  <c r="G70" i="12"/>
  <c r="G70" i="11"/>
  <c r="G70" i="10"/>
  <c r="G70" i="9"/>
  <c r="G70" i="7"/>
  <c r="G70" i="8"/>
  <c r="G70" i="6"/>
  <c r="G71" i="12"/>
  <c r="G71" i="10"/>
  <c r="G71" i="11"/>
  <c r="G71" i="9"/>
  <c r="G71" i="8"/>
  <c r="G71" i="6"/>
  <c r="G71" i="7"/>
  <c r="G71" i="5"/>
  <c r="G72" i="12"/>
  <c r="G72" i="11"/>
  <c r="G72" i="10"/>
  <c r="G72" i="9"/>
  <c r="G72" i="7"/>
  <c r="G72" i="6"/>
  <c r="G72" i="8"/>
  <c r="G73" i="12"/>
  <c r="G73" i="10"/>
  <c r="G73" i="11"/>
  <c r="G73" i="9"/>
  <c r="G73" i="8"/>
  <c r="G73" i="6"/>
  <c r="G73" i="7"/>
  <c r="G73" i="5"/>
  <c r="G74" i="12"/>
  <c r="G74" i="11"/>
  <c r="G74" i="10"/>
  <c r="G74" i="9"/>
  <c r="G74" i="7"/>
  <c r="G74" i="8"/>
  <c r="G74" i="6"/>
  <c r="G75" i="12"/>
  <c r="G75" i="10"/>
  <c r="G75" i="11"/>
  <c r="G75" i="9"/>
  <c r="G75" i="8"/>
  <c r="G75" i="6"/>
  <c r="G75" i="7"/>
  <c r="G75" i="5"/>
  <c r="G76" i="12"/>
  <c r="G76" i="11"/>
  <c r="G76" i="10"/>
  <c r="G76" i="9"/>
  <c r="G76" i="7"/>
  <c r="G76" i="6"/>
  <c r="G76" i="8"/>
  <c r="G77" i="12"/>
  <c r="G77" i="10"/>
  <c r="G77" i="11"/>
  <c r="G77" i="9"/>
  <c r="G77" i="8"/>
  <c r="G77" i="6"/>
  <c r="G77" i="7"/>
  <c r="G77" i="5"/>
  <c r="G78" i="12"/>
  <c r="G78" i="11"/>
  <c r="G78" i="10"/>
  <c r="G78" i="9"/>
  <c r="G78" i="7"/>
  <c r="G78" i="8"/>
  <c r="G78" i="6"/>
  <c r="G79" i="12"/>
  <c r="G79" i="10"/>
  <c r="G79" i="11"/>
  <c r="G79" i="9"/>
  <c r="G79" i="8"/>
  <c r="G79" i="6"/>
  <c r="G79" i="7"/>
  <c r="G79" i="5"/>
  <c r="G80" i="12"/>
  <c r="G80" i="11"/>
  <c r="G80" i="10"/>
  <c r="G80" i="9"/>
  <c r="G80" i="7"/>
  <c r="G80" i="6"/>
  <c r="G80" i="8"/>
  <c r="G81" i="12"/>
  <c r="G81" i="10"/>
  <c r="G81" i="11"/>
  <c r="G81" i="9"/>
  <c r="G81" i="8"/>
  <c r="G81" i="6"/>
  <c r="G81" i="7"/>
  <c r="G81" i="5"/>
  <c r="G82" i="12"/>
  <c r="G82" i="11"/>
  <c r="G82" i="10"/>
  <c r="G82" i="9"/>
  <c r="G82" i="7"/>
  <c r="G82" i="8"/>
  <c r="G82" i="6"/>
  <c r="G83" i="12"/>
  <c r="G83" i="10"/>
  <c r="G83" i="11"/>
  <c r="G83" i="9"/>
  <c r="G83" i="8"/>
  <c r="G83" i="6"/>
  <c r="G83" i="7"/>
  <c r="G83" i="5"/>
  <c r="G84" i="12"/>
  <c r="G84" i="11"/>
  <c r="G84" i="10"/>
  <c r="G84" i="9"/>
  <c r="G84" i="7"/>
  <c r="G84" i="6"/>
  <c r="G84" i="8"/>
  <c r="G85" i="12"/>
  <c r="G85" i="10"/>
  <c r="G85" i="11"/>
  <c r="G85" i="9"/>
  <c r="G85" i="8"/>
  <c r="G85" i="6"/>
  <c r="G85" i="7"/>
  <c r="G85" i="5"/>
  <c r="G86" i="12"/>
  <c r="G86" i="11"/>
  <c r="G86" i="10"/>
  <c r="G86" i="9"/>
  <c r="G86" i="7"/>
  <c r="G86" i="8"/>
  <c r="G86" i="6"/>
  <c r="G87" i="12"/>
  <c r="G87" i="10"/>
  <c r="G87" i="11"/>
  <c r="G87" i="9"/>
  <c r="G87" i="8"/>
  <c r="G87" i="6"/>
  <c r="G87" i="7"/>
  <c r="G87" i="5"/>
  <c r="G88" i="12"/>
  <c r="G88" i="11"/>
  <c r="G88" i="10"/>
  <c r="G88" i="9"/>
  <c r="G88" i="7"/>
  <c r="G88" i="6"/>
  <c r="G88" i="8"/>
  <c r="G89" i="12"/>
  <c r="G89" i="10"/>
  <c r="G89" i="11"/>
  <c r="G89" i="9"/>
  <c r="G89" i="8"/>
  <c r="G89" i="6"/>
  <c r="G89" i="7"/>
  <c r="G89" i="5"/>
  <c r="G90" i="12"/>
  <c r="G90" i="11"/>
  <c r="G90" i="10"/>
  <c r="G90" i="9"/>
  <c r="G90" i="7"/>
  <c r="G90" i="8"/>
  <c r="G90" i="6"/>
  <c r="G91" i="12"/>
  <c r="G91" i="10"/>
  <c r="G91" i="11"/>
  <c r="G91" i="9"/>
  <c r="G91" i="8"/>
  <c r="G91" i="6"/>
  <c r="G91" i="7"/>
  <c r="G91" i="5"/>
  <c r="G92" i="12"/>
  <c r="G92" i="11"/>
  <c r="G92" i="10"/>
  <c r="G92" i="9"/>
  <c r="G92" i="7"/>
  <c r="G92" i="6"/>
  <c r="G92" i="8"/>
  <c r="G93" i="12"/>
  <c r="G93" i="10"/>
  <c r="G93" i="11"/>
  <c r="G93" i="9"/>
  <c r="G93" i="8"/>
  <c r="G93" i="6"/>
  <c r="G93" i="7"/>
  <c r="G93" i="5"/>
  <c r="G94" i="12"/>
  <c r="G94" i="11"/>
  <c r="G94" i="10"/>
  <c r="G94" i="9"/>
  <c r="G94" i="7"/>
  <c r="G94" i="8"/>
  <c r="G94" i="6"/>
  <c r="G95" i="12"/>
  <c r="G95" i="10"/>
  <c r="G95" i="11"/>
  <c r="G95" i="9"/>
  <c r="G95" i="8"/>
  <c r="G95" i="6"/>
  <c r="G95" i="7"/>
  <c r="G95" i="5"/>
  <c r="G96" i="12"/>
  <c r="G96" i="11"/>
  <c r="G96" i="10"/>
  <c r="G96" i="9"/>
  <c r="G96" i="7"/>
  <c r="G96" i="6"/>
  <c r="G96" i="8"/>
  <c r="G97" i="12"/>
  <c r="G97" i="10"/>
  <c r="G97" i="11"/>
  <c r="G97" i="9"/>
  <c r="G97" i="8"/>
  <c r="G97" i="6"/>
  <c r="G97" i="7"/>
  <c r="G97" i="5"/>
  <c r="G98" i="12"/>
  <c r="G98" i="11"/>
  <c r="G98" i="10"/>
  <c r="G98" i="9"/>
  <c r="G98" i="7"/>
  <c r="G98" i="8"/>
  <c r="G98" i="6"/>
  <c r="G99" i="12"/>
  <c r="G99" i="10"/>
  <c r="G99" i="11"/>
  <c r="G99" i="9"/>
  <c r="G99" i="8"/>
  <c r="G99" i="6"/>
  <c r="G99" i="7"/>
  <c r="G99" i="5"/>
  <c r="G100" i="12"/>
  <c r="G100" i="11"/>
  <c r="G100" i="10"/>
  <c r="G100" i="9"/>
  <c r="G100" i="7"/>
  <c r="G100" i="6"/>
  <c r="G100" i="8"/>
  <c r="G101" i="12"/>
  <c r="G101" i="10"/>
  <c r="G101" i="11"/>
  <c r="G101" i="9"/>
  <c r="G101" i="8"/>
  <c r="G101" i="6"/>
  <c r="G101" i="7"/>
  <c r="G101" i="5"/>
  <c r="G102" i="12"/>
  <c r="G102" i="11"/>
  <c r="G102" i="10"/>
  <c r="G102" i="9"/>
  <c r="G102" i="7"/>
  <c r="G102" i="8"/>
  <c r="G102" i="6"/>
  <c r="G103" i="12"/>
  <c r="G103" i="10"/>
  <c r="G103" i="11"/>
  <c r="G103" i="9"/>
  <c r="G103" i="8"/>
  <c r="G103" i="6"/>
  <c r="G103" i="7"/>
  <c r="G103" i="5"/>
  <c r="G104" i="12"/>
  <c r="G104" i="11"/>
  <c r="G104" i="10"/>
  <c r="G104" i="9"/>
  <c r="G104" i="7"/>
  <c r="G104" i="6"/>
  <c r="G104" i="8"/>
  <c r="G105" i="12"/>
  <c r="G105" i="10"/>
  <c r="G105" i="11"/>
  <c r="G105" i="9"/>
  <c r="G105" i="8"/>
  <c r="G105" i="6"/>
  <c r="G105" i="7"/>
  <c r="G105" i="5"/>
  <c r="G106" i="12"/>
  <c r="G106" i="11"/>
  <c r="G106" i="10"/>
  <c r="G106" i="9"/>
  <c r="G106" i="7"/>
  <c r="G106" i="8"/>
  <c r="G106" i="6"/>
  <c r="G107" i="12"/>
  <c r="G107" i="10"/>
  <c r="G107" i="11"/>
  <c r="G107" i="9"/>
  <c r="G107" i="8"/>
  <c r="G107" i="6"/>
  <c r="G107" i="7"/>
  <c r="G107" i="5"/>
  <c r="G108" i="12"/>
  <c r="G108" i="11"/>
  <c r="G108" i="10"/>
  <c r="G108" i="9"/>
  <c r="G108" i="7"/>
  <c r="G108" i="6"/>
  <c r="G108" i="8"/>
  <c r="G109" i="12"/>
  <c r="G109" i="10"/>
  <c r="G109" i="11"/>
  <c r="G109" i="9"/>
  <c r="G109" i="8"/>
  <c r="G109" i="6"/>
  <c r="G109" i="7"/>
  <c r="G109" i="5"/>
  <c r="G110" i="12"/>
  <c r="G110" i="11"/>
  <c r="G110" i="10"/>
  <c r="G110" i="9"/>
  <c r="G110" i="7"/>
  <c r="G110" i="8"/>
  <c r="G110" i="6"/>
  <c r="G111" i="12"/>
  <c r="G111" i="10"/>
  <c r="G111" i="11"/>
  <c r="G111" i="9"/>
  <c r="G111" i="8"/>
  <c r="G111" i="6"/>
  <c r="G111" i="7"/>
  <c r="G111" i="5"/>
  <c r="G112" i="12"/>
  <c r="G112" i="11"/>
  <c r="G112" i="10"/>
  <c r="G112" i="9"/>
  <c r="G112" i="7"/>
  <c r="G112" i="6"/>
  <c r="G112" i="8"/>
  <c r="G113" i="12"/>
  <c r="G113" i="10"/>
  <c r="G113" i="11"/>
  <c r="G113" i="9"/>
  <c r="G113" i="8"/>
  <c r="G113" i="6"/>
  <c r="G113" i="7"/>
  <c r="G113" i="5"/>
  <c r="G114" i="12"/>
  <c r="G114" i="11"/>
  <c r="G114" i="10"/>
  <c r="G114" i="9"/>
  <c r="G114" i="7"/>
  <c r="G114" i="8"/>
  <c r="G114" i="6"/>
  <c r="G115" i="12"/>
  <c r="G115" i="10"/>
  <c r="G115" i="11"/>
  <c r="G115" i="9"/>
  <c r="G115" i="8"/>
  <c r="G115" i="6"/>
  <c r="G115" i="7"/>
  <c r="G115" i="5"/>
  <c r="G116" i="12"/>
  <c r="G116" i="11"/>
  <c r="G116" i="10"/>
  <c r="G116" i="9"/>
  <c r="G116" i="7"/>
  <c r="G116" i="6"/>
  <c r="G116" i="8"/>
  <c r="G117" i="12"/>
  <c r="G117" i="10"/>
  <c r="G117" i="11"/>
  <c r="G117" i="9"/>
  <c r="G117" i="8"/>
  <c r="G117" i="6"/>
  <c r="G117" i="7"/>
  <c r="G117" i="5"/>
  <c r="G118" i="12"/>
  <c r="G118" i="11"/>
  <c r="G118" i="10"/>
  <c r="G118" i="9"/>
  <c r="G118" i="7"/>
  <c r="G118" i="8"/>
  <c r="G118" i="6"/>
  <c r="G119" i="12"/>
  <c r="G119" i="10"/>
  <c r="G119" i="11"/>
  <c r="G119" i="9"/>
  <c r="G119" i="8"/>
  <c r="G119" i="6"/>
  <c r="G119" i="7"/>
  <c r="G119" i="5"/>
  <c r="G120" i="12"/>
  <c r="G120" i="11"/>
  <c r="G120" i="10"/>
  <c r="G120" i="9"/>
  <c r="G120" i="7"/>
  <c r="G120" i="6"/>
  <c r="G120" i="8"/>
  <c r="G121" i="12"/>
  <c r="G121" i="10"/>
  <c r="G121" i="11"/>
  <c r="G121" i="9"/>
  <c r="G121" i="8"/>
  <c r="G121" i="6"/>
  <c r="G121" i="7"/>
  <c r="G121" i="5"/>
  <c r="G122" i="12"/>
  <c r="G122" i="11"/>
  <c r="G122" i="10"/>
  <c r="G122" i="9"/>
  <c r="G122" i="7"/>
  <c r="G122" i="8"/>
  <c r="G122" i="6"/>
  <c r="G123" i="12"/>
  <c r="G123" i="10"/>
  <c r="G123" i="11"/>
  <c r="G123" i="9"/>
  <c r="G123" i="8"/>
  <c r="G123" i="6"/>
  <c r="G123" i="7"/>
  <c r="G123" i="5"/>
  <c r="G124" i="12"/>
  <c r="G124" i="11"/>
  <c r="G124" i="10"/>
  <c r="G124" i="9"/>
  <c r="G124" i="7"/>
  <c r="G124" i="6"/>
  <c r="G124" i="8"/>
  <c r="G125" i="12"/>
  <c r="G125" i="10"/>
  <c r="G125" i="11"/>
  <c r="G125" i="9"/>
  <c r="G125" i="8"/>
  <c r="G125" i="6"/>
  <c r="G125" i="7"/>
  <c r="G125" i="5"/>
  <c r="G126" i="12"/>
  <c r="G126" i="11"/>
  <c r="G126" i="10"/>
  <c r="G126" i="9"/>
  <c r="G126" i="7"/>
  <c r="G126" i="8"/>
  <c r="G126" i="6"/>
  <c r="G127" i="12"/>
  <c r="G127" i="11"/>
  <c r="G127" i="10"/>
  <c r="G127" i="9"/>
  <c r="G127" i="8"/>
  <c r="G127" i="6"/>
  <c r="G127" i="7"/>
  <c r="G127" i="5"/>
  <c r="G128" i="12"/>
  <c r="G128" i="11"/>
  <c r="G128" i="10"/>
  <c r="G128" i="9"/>
  <c r="G128" i="7"/>
  <c r="G128" i="6"/>
  <c r="G128" i="8"/>
  <c r="G129" i="12"/>
  <c r="G129" i="11"/>
  <c r="G129" i="10"/>
  <c r="G129" i="9"/>
  <c r="G129" i="8"/>
  <c r="G129" i="6"/>
  <c r="G129" i="7"/>
  <c r="G129" i="5"/>
  <c r="G130" i="12"/>
  <c r="G130" i="11"/>
  <c r="G130" i="10"/>
  <c r="G130" i="9"/>
  <c r="G130" i="7"/>
  <c r="G130" i="8"/>
  <c r="G130" i="6"/>
  <c r="G131" i="12"/>
  <c r="G131" i="11"/>
  <c r="G131" i="10"/>
  <c r="G131" i="9"/>
  <c r="G131" i="8"/>
  <c r="G131" i="6"/>
  <c r="G131" i="7"/>
  <c r="G131" i="5"/>
  <c r="G132" i="12"/>
  <c r="G132" i="11"/>
  <c r="G132" i="10"/>
  <c r="G132" i="9"/>
  <c r="G132" i="7"/>
  <c r="G132" i="6"/>
  <c r="G132" i="8"/>
  <c r="G133" i="12"/>
  <c r="G133" i="11"/>
  <c r="G133" i="10"/>
  <c r="G133" i="9"/>
  <c r="G133" i="8"/>
  <c r="G133" i="6"/>
  <c r="G133" i="7"/>
  <c r="G133" i="5"/>
  <c r="G134" i="12"/>
  <c r="G134" i="11"/>
  <c r="G134" i="10"/>
  <c r="G134" i="9"/>
  <c r="G134" i="7"/>
  <c r="G134" i="8"/>
  <c r="G134" i="6"/>
  <c r="G135" i="12"/>
  <c r="G135" i="11"/>
  <c r="G135" i="10"/>
  <c r="G135" i="9"/>
  <c r="G135" i="8"/>
  <c r="G135" i="6"/>
  <c r="G135" i="7"/>
  <c r="G135" i="5"/>
  <c r="G136" i="12"/>
  <c r="G136" i="11"/>
  <c r="G136" i="10"/>
  <c r="G136" i="9"/>
  <c r="G136" i="7"/>
  <c r="G136" i="6"/>
  <c r="G136" i="8"/>
  <c r="G5" i="3"/>
  <c r="H5" s="1"/>
  <c r="G7"/>
  <c r="H7" s="1"/>
  <c r="G9"/>
  <c r="H9" s="1"/>
  <c r="G11"/>
  <c r="H11" s="1"/>
  <c r="G13"/>
  <c r="H13" s="1"/>
  <c r="G15"/>
  <c r="H15" s="1"/>
  <c r="G17"/>
  <c r="H17" s="1"/>
  <c r="G19"/>
  <c r="H19" s="1"/>
  <c r="G21"/>
  <c r="H21" s="1"/>
  <c r="G23"/>
  <c r="H23" s="1"/>
  <c r="G25"/>
  <c r="H25" s="1"/>
  <c r="G27"/>
  <c r="H27" s="1"/>
  <c r="G29"/>
  <c r="H29" s="1"/>
  <c r="G31"/>
  <c r="H31" s="1"/>
  <c r="G33"/>
  <c r="H33" s="1"/>
  <c r="G35"/>
  <c r="H35" s="1"/>
  <c r="G37"/>
  <c r="H37" s="1"/>
  <c r="G39"/>
  <c r="H39" s="1"/>
  <c r="G41"/>
  <c r="H41" s="1"/>
  <c r="G43"/>
  <c r="H43" s="1"/>
  <c r="G45"/>
  <c r="H45" s="1"/>
  <c r="G47"/>
  <c r="H47" s="1"/>
  <c r="G49"/>
  <c r="H49" s="1"/>
  <c r="G51"/>
  <c r="H51" s="1"/>
  <c r="G53"/>
  <c r="H53" s="1"/>
  <c r="G55"/>
  <c r="H55" s="1"/>
  <c r="G57"/>
  <c r="H57" s="1"/>
  <c r="G59"/>
  <c r="H59" s="1"/>
  <c r="G61"/>
  <c r="H61" s="1"/>
  <c r="G63"/>
  <c r="H63" s="1"/>
  <c r="G65"/>
  <c r="H65" s="1"/>
  <c r="G67"/>
  <c r="H67" s="1"/>
  <c r="G69"/>
  <c r="H69" s="1"/>
  <c r="G71"/>
  <c r="H71" s="1"/>
  <c r="G73"/>
  <c r="H73" s="1"/>
  <c r="G75"/>
  <c r="H75" s="1"/>
  <c r="G77"/>
  <c r="H77" s="1"/>
  <c r="G79"/>
  <c r="H79" s="1"/>
  <c r="G81"/>
  <c r="H81" s="1"/>
  <c r="G83"/>
  <c r="H83" s="1"/>
  <c r="G85"/>
  <c r="H85" s="1"/>
  <c r="G87"/>
  <c r="H87" s="1"/>
  <c r="G89"/>
  <c r="H89" s="1"/>
  <c r="G91"/>
  <c r="H91" s="1"/>
  <c r="G93"/>
  <c r="H93" s="1"/>
  <c r="G95"/>
  <c r="H95" s="1"/>
  <c r="G97"/>
  <c r="H97" s="1"/>
  <c r="G99"/>
  <c r="H99" s="1"/>
  <c r="G101"/>
  <c r="H101" s="1"/>
  <c r="G103"/>
  <c r="H103" s="1"/>
  <c r="G105"/>
  <c r="H105" s="1"/>
  <c r="G107"/>
  <c r="H107" s="1"/>
  <c r="G109"/>
  <c r="H109" s="1"/>
  <c r="G111"/>
  <c r="H111" s="1"/>
  <c r="G113"/>
  <c r="H113" s="1"/>
  <c r="G115"/>
  <c r="H115" s="1"/>
  <c r="G117"/>
  <c r="H117" s="1"/>
  <c r="G119"/>
  <c r="H119" s="1"/>
  <c r="G121"/>
  <c r="H121" s="1"/>
  <c r="G123"/>
  <c r="H123" s="1"/>
  <c r="G125"/>
  <c r="H125" s="1"/>
  <c r="G127"/>
  <c r="H127" s="1"/>
  <c r="G129"/>
  <c r="H129" s="1"/>
  <c r="G131"/>
  <c r="H131" s="1"/>
  <c r="G133"/>
  <c r="H133" s="1"/>
  <c r="G135"/>
  <c r="H135" s="1"/>
  <c r="G369"/>
  <c r="H369" s="1"/>
  <c r="G371"/>
  <c r="H371" s="1"/>
  <c r="G375"/>
  <c r="H375" s="1"/>
  <c r="G377"/>
  <c r="H377" s="1"/>
  <c r="G379"/>
  <c r="H379" s="1"/>
  <c r="G383"/>
  <c r="H383" s="1"/>
  <c r="G385"/>
  <c r="H385" s="1"/>
  <c r="G387"/>
  <c r="H387" s="1"/>
  <c r="G389"/>
  <c r="H389" s="1"/>
  <c r="G391"/>
  <c r="H391" s="1"/>
  <c r="G395"/>
  <c r="H395" s="1"/>
  <c r="G399"/>
  <c r="H399" s="1"/>
  <c r="G401"/>
  <c r="H401" s="1"/>
  <c r="G403"/>
  <c r="H403" s="1"/>
  <c r="G405"/>
  <c r="H405" s="1"/>
  <c r="G407"/>
  <c r="H407" s="1"/>
  <c r="G409"/>
  <c r="H409" s="1"/>
  <c r="G411"/>
  <c r="H411" s="1"/>
  <c r="G413"/>
  <c r="H413" s="1"/>
  <c r="G415"/>
  <c r="H415" s="1"/>
  <c r="G417"/>
  <c r="H417" s="1"/>
  <c r="G419"/>
  <c r="H419" s="1"/>
  <c r="G423"/>
  <c r="H423" s="1"/>
  <c r="G425"/>
  <c r="H425" s="1"/>
  <c r="G427"/>
  <c r="H427" s="1"/>
  <c r="G429"/>
  <c r="H429" s="1"/>
  <c r="G431"/>
  <c r="H431" s="1"/>
  <c r="G435"/>
  <c r="H435" s="1"/>
  <c r="G437"/>
  <c r="H437" s="1"/>
  <c r="G439"/>
  <c r="H439" s="1"/>
  <c r="G441"/>
  <c r="H441" s="1"/>
  <c r="G443"/>
  <c r="H443" s="1"/>
  <c r="G447"/>
  <c r="H447" s="1"/>
  <c r="G449"/>
  <c r="H449" s="1"/>
  <c r="G451"/>
  <c r="H451" s="1"/>
  <c r="G453"/>
  <c r="H453" s="1"/>
  <c r="G455"/>
  <c r="H455" s="1"/>
  <c r="G457"/>
  <c r="H457" s="1"/>
  <c r="G459"/>
  <c r="H459" s="1"/>
  <c r="G461"/>
  <c r="H461" s="1"/>
  <c r="G463"/>
  <c r="H463" s="1"/>
  <c r="G467"/>
  <c r="H467" s="1"/>
  <c r="G469"/>
  <c r="H469" s="1"/>
  <c r="G471"/>
  <c r="H471" s="1"/>
  <c r="G473"/>
  <c r="H473" s="1"/>
  <c r="G475"/>
  <c r="H475" s="1"/>
  <c r="G479"/>
  <c r="H479" s="1"/>
  <c r="G481"/>
  <c r="H481" s="1"/>
  <c r="G483"/>
  <c r="H483" s="1"/>
  <c r="G487"/>
  <c r="H487" s="1"/>
  <c r="G489"/>
  <c r="H489" s="1"/>
  <c r="G491"/>
  <c r="H491" s="1"/>
  <c r="G493"/>
  <c r="H493" s="1"/>
  <c r="G495"/>
  <c r="H495" s="1"/>
  <c r="G497"/>
  <c r="H497" s="1"/>
  <c r="G499"/>
  <c r="H499" s="1"/>
  <c r="G501"/>
  <c r="H501" s="1"/>
  <c r="G503"/>
  <c r="H503" s="1"/>
  <c r="G507"/>
  <c r="H507" s="1"/>
  <c r="G509"/>
  <c r="H509" s="1"/>
  <c r="G511"/>
  <c r="H511" s="1"/>
  <c r="G515"/>
  <c r="H515" s="1"/>
  <c r="G517"/>
  <c r="H517" s="1"/>
  <c r="G519"/>
  <c r="H519" s="1"/>
  <c r="G523"/>
  <c r="H523" s="1"/>
  <c r="G525"/>
  <c r="H525" s="1"/>
  <c r="G527"/>
  <c r="H527" s="1"/>
  <c r="G531"/>
  <c r="H531" s="1"/>
  <c r="G533"/>
  <c r="H533" s="1"/>
  <c r="G535"/>
  <c r="H535" s="1"/>
  <c r="G539"/>
  <c r="H539" s="1"/>
  <c r="G541"/>
  <c r="H541" s="1"/>
  <c r="G543"/>
  <c r="H543" s="1"/>
  <c r="G545"/>
  <c r="H545" s="1"/>
  <c r="G547"/>
  <c r="H547" s="1"/>
  <c r="G549"/>
  <c r="H549" s="1"/>
  <c r="G551"/>
  <c r="H551" s="1"/>
  <c r="G555"/>
  <c r="H555" s="1"/>
  <c r="G557"/>
  <c r="H557" s="1"/>
  <c r="G559"/>
  <c r="H559" s="1"/>
  <c r="G561"/>
  <c r="H561" s="1"/>
  <c r="G563"/>
  <c r="H563" s="1"/>
  <c r="G567"/>
  <c r="H567" s="1"/>
  <c r="G571"/>
  <c r="H571" s="1"/>
  <c r="G4" i="4"/>
  <c r="G6"/>
  <c r="G8"/>
  <c r="G10"/>
  <c r="G12"/>
  <c r="G14"/>
  <c r="G16"/>
  <c r="G18"/>
  <c r="G20"/>
  <c r="G22"/>
  <c r="G24"/>
  <c r="G26"/>
  <c r="G28"/>
  <c r="G30"/>
  <c r="G32"/>
  <c r="G34"/>
  <c r="G36"/>
  <c r="G38"/>
  <c r="G40"/>
  <c r="G42"/>
  <c r="G44"/>
  <c r="G46"/>
  <c r="G48"/>
  <c r="G50"/>
  <c r="G52"/>
  <c r="G54"/>
  <c r="G56"/>
  <c r="G58"/>
  <c r="G60"/>
  <c r="G62"/>
  <c r="G64"/>
  <c r="G66"/>
  <c r="G68"/>
  <c r="G70"/>
  <c r="G72"/>
  <c r="G74"/>
  <c r="R74" s="1"/>
  <c r="Q672" i="13" s="1"/>
  <c r="G76" i="4"/>
  <c r="G78"/>
  <c r="G80"/>
  <c r="G82"/>
  <c r="G84"/>
  <c r="G86"/>
  <c r="G88"/>
  <c r="G90"/>
  <c r="G92"/>
  <c r="G94"/>
  <c r="G96"/>
  <c r="G98"/>
  <c r="G100"/>
  <c r="G102"/>
  <c r="G104"/>
  <c r="R104" s="1"/>
  <c r="Q702" i="13" s="1"/>
  <c r="G106" i="4"/>
  <c r="G108"/>
  <c r="G110"/>
  <c r="G112"/>
  <c r="G114"/>
  <c r="G116"/>
  <c r="G118"/>
  <c r="G120"/>
  <c r="G122"/>
  <c r="G124"/>
  <c r="G126"/>
  <c r="G128"/>
  <c r="G130"/>
  <c r="R130" s="1"/>
  <c r="Q728" i="13" s="1"/>
  <c r="G132" i="4"/>
  <c r="G134"/>
  <c r="G136"/>
  <c r="G375"/>
  <c r="G379"/>
  <c r="G387"/>
  <c r="G391"/>
  <c r="G395"/>
  <c r="G399"/>
  <c r="G407"/>
  <c r="G415"/>
  <c r="G423"/>
  <c r="G431"/>
  <c r="G439"/>
  <c r="G443"/>
  <c r="G451"/>
  <c r="G455"/>
  <c r="G463"/>
  <c r="G467"/>
  <c r="G471"/>
  <c r="G475"/>
  <c r="G479"/>
  <c r="G483"/>
  <c r="G491"/>
  <c r="G499"/>
  <c r="G507"/>
  <c r="G515"/>
  <c r="G519"/>
  <c r="G523"/>
  <c r="G531"/>
  <c r="G539"/>
  <c r="G543"/>
  <c r="G547"/>
  <c r="G551"/>
  <c r="G555"/>
  <c r="G559"/>
  <c r="G563"/>
  <c r="G567"/>
  <c r="I573"/>
  <c r="H1171" i="13" s="1"/>
  <c r="I577" i="4"/>
  <c r="H1175" i="13" s="1"/>
  <c r="I581" i="4"/>
  <c r="H1179" i="13" s="1"/>
  <c r="I585" i="4"/>
  <c r="H1183" i="13" s="1"/>
  <c r="I589" i="4"/>
  <c r="H1187" i="13" s="1"/>
  <c r="I593" i="4"/>
  <c r="H1191" i="13" s="1"/>
  <c r="I597" i="4"/>
  <c r="H1195" i="13" s="1"/>
  <c r="I601" i="4"/>
  <c r="H1199" i="13" s="1"/>
  <c r="G4" i="5"/>
  <c r="G8"/>
  <c r="G12"/>
  <c r="G16"/>
  <c r="G20"/>
  <c r="G24"/>
  <c r="G28"/>
  <c r="G32"/>
  <c r="G36"/>
  <c r="G40"/>
  <c r="G44"/>
  <c r="G48"/>
  <c r="G52"/>
  <c r="G56"/>
  <c r="G60"/>
  <c r="G64"/>
  <c r="G68"/>
  <c r="G72"/>
  <c r="G76"/>
  <c r="G80"/>
  <c r="G84"/>
  <c r="G88"/>
  <c r="G92"/>
  <c r="G96"/>
  <c r="G100"/>
  <c r="G104"/>
  <c r="G108"/>
  <c r="G112"/>
  <c r="G116"/>
  <c r="G120"/>
  <c r="G124"/>
  <c r="G128"/>
  <c r="G132"/>
  <c r="G136"/>
  <c r="G368" i="12"/>
  <c r="G368" i="11"/>
  <c r="G368" i="10"/>
  <c r="G368" i="9"/>
  <c r="G368" i="8"/>
  <c r="G368" i="7"/>
  <c r="G368" i="6"/>
  <c r="G368" i="5"/>
  <c r="G368" i="4"/>
  <c r="G371" i="12"/>
  <c r="G371" i="11"/>
  <c r="G371" i="10"/>
  <c r="G371" i="9"/>
  <c r="G371" i="8"/>
  <c r="G371" i="6"/>
  <c r="G371" i="7"/>
  <c r="G371" i="5"/>
  <c r="G373" i="12"/>
  <c r="G373" i="11"/>
  <c r="G373" i="10"/>
  <c r="G373" i="9"/>
  <c r="G373" i="8"/>
  <c r="G373" i="6"/>
  <c r="G373" i="7"/>
  <c r="G373" i="5"/>
  <c r="G376" i="12"/>
  <c r="G376" i="11"/>
  <c r="G376" i="10"/>
  <c r="G376" i="9"/>
  <c r="G376" i="8"/>
  <c r="G376" i="7"/>
  <c r="G376" i="6"/>
  <c r="G376" i="5"/>
  <c r="G376" i="4"/>
  <c r="G378" i="12"/>
  <c r="G378" i="11"/>
  <c r="G378" i="10"/>
  <c r="G378" i="8"/>
  <c r="G378" i="9"/>
  <c r="G378" i="7"/>
  <c r="G378" i="5"/>
  <c r="G378" i="6"/>
  <c r="G378" i="4"/>
  <c r="G381" i="12"/>
  <c r="G381" i="11"/>
  <c r="G381" i="10"/>
  <c r="G381" i="9"/>
  <c r="G381" i="8"/>
  <c r="G381" i="6"/>
  <c r="G381" i="7"/>
  <c r="G381" i="5"/>
  <c r="G383" i="12"/>
  <c r="G383" i="11"/>
  <c r="G383" i="10"/>
  <c r="G383" i="9"/>
  <c r="G383" i="8"/>
  <c r="G383" i="6"/>
  <c r="G383" i="7"/>
  <c r="G383" i="5"/>
  <c r="G386" i="12"/>
  <c r="G386" i="11"/>
  <c r="G386" i="10"/>
  <c r="G386" i="8"/>
  <c r="G386" i="9"/>
  <c r="G386" i="7"/>
  <c r="G386" i="5"/>
  <c r="G386" i="6"/>
  <c r="G386" i="4"/>
  <c r="G388" i="12"/>
  <c r="G388" i="11"/>
  <c r="G388" i="10"/>
  <c r="G388" i="9"/>
  <c r="G388" i="8"/>
  <c r="G388" i="7"/>
  <c r="G388" i="6"/>
  <c r="G388" i="5"/>
  <c r="G388" i="4"/>
  <c r="G390" i="12"/>
  <c r="G390" i="11"/>
  <c r="G390" i="10"/>
  <c r="G390" i="8"/>
  <c r="G390" i="9"/>
  <c r="G390" i="7"/>
  <c r="G390" i="5"/>
  <c r="G390" i="6"/>
  <c r="G390" i="4"/>
  <c r="G393" i="12"/>
  <c r="G393" i="11"/>
  <c r="G393" i="10"/>
  <c r="G393" i="9"/>
  <c r="G393" i="8"/>
  <c r="G393" i="6"/>
  <c r="G393" i="7"/>
  <c r="G393" i="5"/>
  <c r="G397" i="12"/>
  <c r="G397" i="11"/>
  <c r="G397" i="10"/>
  <c r="G397" i="9"/>
  <c r="G397" i="8"/>
  <c r="G397" i="6"/>
  <c r="G397" i="7"/>
  <c r="G397" i="5"/>
  <c r="G400" i="12"/>
  <c r="G400" i="11"/>
  <c r="G400" i="10"/>
  <c r="G400" i="9"/>
  <c r="G400" i="8"/>
  <c r="G400" i="7"/>
  <c r="G400" i="6"/>
  <c r="G400" i="5"/>
  <c r="G400" i="4"/>
  <c r="G403" i="12"/>
  <c r="G403" i="11"/>
  <c r="G403" i="10"/>
  <c r="G403" i="9"/>
  <c r="G403" i="8"/>
  <c r="G403" i="6"/>
  <c r="G403" i="7"/>
  <c r="G403" i="5"/>
  <c r="G406" i="12"/>
  <c r="G406" i="11"/>
  <c r="G406" i="10"/>
  <c r="G406" i="8"/>
  <c r="G406" i="9"/>
  <c r="G406" i="7"/>
  <c r="G406" i="5"/>
  <c r="G406" i="6"/>
  <c r="G406" i="4"/>
  <c r="G408" i="12"/>
  <c r="G408" i="11"/>
  <c r="G408" i="10"/>
  <c r="G408" i="9"/>
  <c r="G408" i="8"/>
  <c r="G408" i="7"/>
  <c r="G408" i="6"/>
  <c r="G408" i="5"/>
  <c r="G408" i="4"/>
  <c r="G411" i="12"/>
  <c r="G411" i="11"/>
  <c r="G411" i="10"/>
  <c r="G411" i="9"/>
  <c r="G411" i="8"/>
  <c r="G411" i="6"/>
  <c r="G411" i="7"/>
  <c r="G411" i="5"/>
  <c r="G414" i="12"/>
  <c r="G414" i="11"/>
  <c r="G414" i="10"/>
  <c r="G414" i="8"/>
  <c r="G414" i="9"/>
  <c r="G414" i="7"/>
  <c r="G414" i="5"/>
  <c r="G414" i="6"/>
  <c r="G414" i="4"/>
  <c r="G416" i="12"/>
  <c r="G416" i="11"/>
  <c r="G416" i="10"/>
  <c r="G416" i="9"/>
  <c r="G416" i="8"/>
  <c r="G416" i="7"/>
  <c r="G416" i="6"/>
  <c r="G416" i="5"/>
  <c r="G416" i="4"/>
  <c r="G419" i="12"/>
  <c r="G419" i="11"/>
  <c r="G419" i="10"/>
  <c r="G419" i="9"/>
  <c r="G419" i="8"/>
  <c r="G419" i="6"/>
  <c r="G419" i="7"/>
  <c r="G419" i="5"/>
  <c r="G421" i="12"/>
  <c r="G421" i="11"/>
  <c r="G421" i="10"/>
  <c r="G421" i="9"/>
  <c r="G421" i="8"/>
  <c r="G421" i="6"/>
  <c r="G421" i="7"/>
  <c r="G421" i="5"/>
  <c r="G424" i="12"/>
  <c r="G424" i="11"/>
  <c r="G424" i="9"/>
  <c r="G424" i="10"/>
  <c r="G424" i="8"/>
  <c r="G424" i="7"/>
  <c r="G424" i="6"/>
  <c r="G424" i="5"/>
  <c r="G424" i="4"/>
  <c r="G427" i="12"/>
  <c r="G427" i="11"/>
  <c r="G427" i="10"/>
  <c r="G427" i="9"/>
  <c r="G427" i="8"/>
  <c r="G427" i="6"/>
  <c r="G427" i="7"/>
  <c r="G427" i="5"/>
  <c r="G430" i="12"/>
  <c r="G430" i="11"/>
  <c r="G430" i="9"/>
  <c r="G430" i="10"/>
  <c r="G430" i="8"/>
  <c r="G430" i="7"/>
  <c r="G430" i="5"/>
  <c r="G430" i="6"/>
  <c r="G430" i="4"/>
  <c r="G433" i="12"/>
  <c r="G433" i="11"/>
  <c r="G433" i="10"/>
  <c r="G433" i="9"/>
  <c r="G433" i="8"/>
  <c r="G433" i="6"/>
  <c r="G433" i="7"/>
  <c r="G433" i="5"/>
  <c r="G435" i="12"/>
  <c r="G435" i="11"/>
  <c r="G435" i="10"/>
  <c r="G435" i="9"/>
  <c r="G435" i="8"/>
  <c r="G435" i="6"/>
  <c r="G435" i="7"/>
  <c r="G435" i="5"/>
  <c r="G438" i="12"/>
  <c r="G438" i="11"/>
  <c r="G438" i="9"/>
  <c r="G438" i="10"/>
  <c r="G438" i="8"/>
  <c r="G438" i="7"/>
  <c r="G438" i="5"/>
  <c r="G438" i="6"/>
  <c r="G438" i="4"/>
  <c r="G440" i="12"/>
  <c r="G440" i="11"/>
  <c r="G440" i="9"/>
  <c r="G440" i="10"/>
  <c r="G440" i="8"/>
  <c r="G440" i="7"/>
  <c r="G440" i="6"/>
  <c r="G440" i="5"/>
  <c r="G440" i="4"/>
  <c r="G442" i="12"/>
  <c r="G442" i="11"/>
  <c r="G442" i="9"/>
  <c r="G442" i="10"/>
  <c r="G442" i="8"/>
  <c r="G442" i="7"/>
  <c r="G442" i="5"/>
  <c r="G442" i="6"/>
  <c r="G442" i="4"/>
  <c r="G445" i="12"/>
  <c r="G445" i="11"/>
  <c r="G445" i="10"/>
  <c r="G445" i="9"/>
  <c r="G445" i="8"/>
  <c r="G445" i="6"/>
  <c r="G445" i="7"/>
  <c r="G445" i="5"/>
  <c r="G447" i="12"/>
  <c r="G447" i="11"/>
  <c r="G447" i="10"/>
  <c r="G447" i="9"/>
  <c r="G447" i="8"/>
  <c r="G447" i="6"/>
  <c r="G447" i="7"/>
  <c r="G447" i="5"/>
  <c r="G450" i="12"/>
  <c r="G450" i="11"/>
  <c r="G450" i="9"/>
  <c r="G450" i="10"/>
  <c r="G450" i="8"/>
  <c r="G450" i="7"/>
  <c r="G450" i="5"/>
  <c r="G450" i="6"/>
  <c r="G450" i="4"/>
  <c r="G452" i="12"/>
  <c r="G452" i="11"/>
  <c r="G452" i="9"/>
  <c r="G452" i="10"/>
  <c r="G452" i="8"/>
  <c r="G452" i="7"/>
  <c r="G452" i="6"/>
  <c r="G452" i="5"/>
  <c r="G452" i="4"/>
  <c r="G454" i="12"/>
  <c r="G454" i="11"/>
  <c r="G454" i="9"/>
  <c r="G454" i="10"/>
  <c r="G454" i="8"/>
  <c r="G454" i="7"/>
  <c r="G454" i="5"/>
  <c r="G454" i="6"/>
  <c r="G454" i="4"/>
  <c r="G456" i="12"/>
  <c r="G456" i="11"/>
  <c r="G456" i="9"/>
  <c r="G456" i="10"/>
  <c r="G456" i="8"/>
  <c r="G456" i="7"/>
  <c r="G456" i="6"/>
  <c r="G456" i="5"/>
  <c r="G456" i="4"/>
  <c r="G459" i="12"/>
  <c r="G459" i="11"/>
  <c r="G459" i="10"/>
  <c r="G459" i="9"/>
  <c r="G459" i="8"/>
  <c r="G459" i="6"/>
  <c r="G459" i="7"/>
  <c r="G459" i="5"/>
  <c r="G462" i="12"/>
  <c r="G462" i="11"/>
  <c r="G462" i="9"/>
  <c r="G462" i="10"/>
  <c r="G462" i="8"/>
  <c r="G462" i="7"/>
  <c r="G462" i="5"/>
  <c r="G462" i="6"/>
  <c r="G462" i="4"/>
  <c r="G465" i="12"/>
  <c r="G465" i="11"/>
  <c r="G465" i="10"/>
  <c r="G465" i="9"/>
  <c r="G465" i="8"/>
  <c r="G465" i="6"/>
  <c r="G465" i="7"/>
  <c r="G465" i="5"/>
  <c r="G468" i="12"/>
  <c r="G468" i="11"/>
  <c r="G468" i="9"/>
  <c r="G468" i="10"/>
  <c r="G468" i="8"/>
  <c r="G468" i="7"/>
  <c r="G468" i="6"/>
  <c r="G468" i="5"/>
  <c r="G468" i="4"/>
  <c r="G470" i="12"/>
  <c r="G470" i="11"/>
  <c r="G470" i="9"/>
  <c r="G470" i="10"/>
  <c r="G470" i="8"/>
  <c r="G470" i="7"/>
  <c r="G470" i="5"/>
  <c r="G470" i="6"/>
  <c r="G470" i="4"/>
  <c r="G472" i="12"/>
  <c r="G472" i="11"/>
  <c r="G472" i="9"/>
  <c r="G472" i="10"/>
  <c r="G472" i="8"/>
  <c r="G472" i="7"/>
  <c r="G472" i="6"/>
  <c r="G472" i="5"/>
  <c r="G472" i="4"/>
  <c r="G474" i="12"/>
  <c r="G474" i="11"/>
  <c r="G474" i="9"/>
  <c r="G474" i="10"/>
  <c r="G474" i="8"/>
  <c r="G474" i="7"/>
  <c r="G474" i="5"/>
  <c r="G474" i="6"/>
  <c r="G474" i="4"/>
  <c r="G477" i="12"/>
  <c r="G477" i="11"/>
  <c r="G477" i="10"/>
  <c r="G477" i="9"/>
  <c r="G477" i="8"/>
  <c r="G477" i="6"/>
  <c r="G477" i="7"/>
  <c r="G477" i="5"/>
  <c r="G480" i="12"/>
  <c r="G480" i="11"/>
  <c r="G480" i="9"/>
  <c r="G480" i="10"/>
  <c r="G480" i="8"/>
  <c r="G480" i="7"/>
  <c r="G480" i="6"/>
  <c r="G480" i="5"/>
  <c r="G480" i="4"/>
  <c r="G482" i="12"/>
  <c r="G482" i="11"/>
  <c r="G482" i="9"/>
  <c r="G482" i="10"/>
  <c r="G482" i="8"/>
  <c r="G482" i="7"/>
  <c r="G482" i="5"/>
  <c r="G482" i="6"/>
  <c r="G482" i="4"/>
  <c r="G485" i="12"/>
  <c r="G485" i="11"/>
  <c r="G485" i="10"/>
  <c r="G485" i="9"/>
  <c r="G485" i="8"/>
  <c r="G485" i="6"/>
  <c r="G485" i="7"/>
  <c r="G485" i="5"/>
  <c r="G487" i="12"/>
  <c r="G487" i="11"/>
  <c r="G487" i="10"/>
  <c r="G487" i="9"/>
  <c r="G487" i="8"/>
  <c r="G487" i="6"/>
  <c r="G487" i="7"/>
  <c r="G487" i="5"/>
  <c r="G490" i="12"/>
  <c r="G490" i="11"/>
  <c r="G490" i="9"/>
  <c r="G490" i="10"/>
  <c r="G490" i="8"/>
  <c r="G490" i="7"/>
  <c r="G490" i="5"/>
  <c r="G490" i="6"/>
  <c r="G490" i="4"/>
  <c r="G492" i="12"/>
  <c r="G492" i="11"/>
  <c r="G492" i="9"/>
  <c r="G492" i="10"/>
  <c r="G492" i="8"/>
  <c r="G492" i="7"/>
  <c r="G492" i="6"/>
  <c r="G492" i="5"/>
  <c r="G492" i="4"/>
  <c r="G495" i="12"/>
  <c r="G495" i="11"/>
  <c r="G495" i="10"/>
  <c r="G495" i="9"/>
  <c r="G495" i="8"/>
  <c r="G495" i="6"/>
  <c r="G495" i="7"/>
  <c r="G495" i="5"/>
  <c r="G498" i="12"/>
  <c r="G498" i="11"/>
  <c r="G498" i="9"/>
  <c r="G498" i="10"/>
  <c r="G498" i="8"/>
  <c r="G498" i="7"/>
  <c r="G498" i="5"/>
  <c r="G498" i="6"/>
  <c r="G498" i="4"/>
  <c r="G500" i="12"/>
  <c r="G500" i="11"/>
  <c r="G500" i="9"/>
  <c r="G500" i="10"/>
  <c r="G500" i="8"/>
  <c r="G500" i="7"/>
  <c r="G500" i="6"/>
  <c r="G500" i="5"/>
  <c r="G500" i="4"/>
  <c r="G503" i="12"/>
  <c r="G503" i="11"/>
  <c r="G503" i="10"/>
  <c r="G503" i="9"/>
  <c r="G503" i="8"/>
  <c r="G503" i="6"/>
  <c r="G503" i="7"/>
  <c r="G503" i="5"/>
  <c r="G505" i="12"/>
  <c r="G505" i="11"/>
  <c r="G505" i="10"/>
  <c r="G505" i="9"/>
  <c r="G505" i="8"/>
  <c r="G505" i="6"/>
  <c r="G505" i="7"/>
  <c r="G505" i="5"/>
  <c r="G508" i="12"/>
  <c r="G508" i="11"/>
  <c r="G508" i="9"/>
  <c r="G508" i="10"/>
  <c r="G508" i="8"/>
  <c r="G508" i="7"/>
  <c r="G508" i="6"/>
  <c r="G508" i="5"/>
  <c r="G508" i="4"/>
  <c r="G511" i="12"/>
  <c r="G511" i="11"/>
  <c r="G511" i="10"/>
  <c r="G511" i="9"/>
  <c r="G511" i="8"/>
  <c r="G511" i="6"/>
  <c r="G511" i="7"/>
  <c r="G511" i="5"/>
  <c r="G513" i="12"/>
  <c r="G513" i="11"/>
  <c r="G513" i="10"/>
  <c r="G513" i="9"/>
  <c r="G513" i="8"/>
  <c r="G513" i="6"/>
  <c r="G513" i="7"/>
  <c r="G513" i="5"/>
  <c r="G516" i="12"/>
  <c r="G516" i="11"/>
  <c r="G516" i="9"/>
  <c r="G516" i="10"/>
  <c r="G516" i="8"/>
  <c r="G516" i="7"/>
  <c r="G516" i="6"/>
  <c r="G516" i="5"/>
  <c r="G516" i="4"/>
  <c r="G518" i="12"/>
  <c r="G518" i="11"/>
  <c r="G518" i="9"/>
  <c r="G518" i="10"/>
  <c r="G518" i="8"/>
  <c r="G518" i="7"/>
  <c r="G518" i="5"/>
  <c r="G518" i="6"/>
  <c r="G518" i="4"/>
  <c r="G521" i="12"/>
  <c r="G521" i="11"/>
  <c r="G521" i="10"/>
  <c r="G521" i="9"/>
  <c r="G521" i="8"/>
  <c r="G521" i="6"/>
  <c r="G521" i="7"/>
  <c r="G521" i="5"/>
  <c r="G524" i="12"/>
  <c r="G524" i="11"/>
  <c r="G524" i="9"/>
  <c r="G524" i="10"/>
  <c r="G524" i="8"/>
  <c r="G524" i="7"/>
  <c r="G524" i="6"/>
  <c r="G524" i="5"/>
  <c r="G524" i="4"/>
  <c r="G527" i="12"/>
  <c r="G527" i="11"/>
  <c r="G527" i="10"/>
  <c r="G527" i="9"/>
  <c r="G527" i="8"/>
  <c r="G527" i="6"/>
  <c r="G527" i="7"/>
  <c r="G527" i="5"/>
  <c r="G529" i="12"/>
  <c r="G529" i="11"/>
  <c r="G529" i="10"/>
  <c r="G529" i="9"/>
  <c r="G529" i="8"/>
  <c r="G529" i="6"/>
  <c r="G529" i="7"/>
  <c r="G529" i="5"/>
  <c r="G532" i="12"/>
  <c r="G532" i="11"/>
  <c r="G532" i="9"/>
  <c r="G532" i="10"/>
  <c r="G532" i="8"/>
  <c r="G532" i="7"/>
  <c r="G532" i="6"/>
  <c r="G532" i="5"/>
  <c r="G532" i="4"/>
  <c r="G535" i="12"/>
  <c r="G535" i="11"/>
  <c r="G535" i="10"/>
  <c r="G535" i="9"/>
  <c r="G535" i="8"/>
  <c r="G535" i="6"/>
  <c r="G535" i="7"/>
  <c r="G535" i="5"/>
  <c r="G537" i="12"/>
  <c r="G537" i="11"/>
  <c r="G537" i="10"/>
  <c r="G537" i="9"/>
  <c r="G537" i="8"/>
  <c r="G537" i="6"/>
  <c r="G537" i="7"/>
  <c r="G537" i="5"/>
  <c r="G540" i="12"/>
  <c r="G540" i="11"/>
  <c r="G540" i="9"/>
  <c r="G540" i="10"/>
  <c r="G540" i="8"/>
  <c r="G540" i="7"/>
  <c r="G540" i="6"/>
  <c r="G540" i="5"/>
  <c r="G540" i="4"/>
  <c r="G542" i="12"/>
  <c r="G542" i="11"/>
  <c r="G542" i="9"/>
  <c r="G542" i="10"/>
  <c r="G542" i="8"/>
  <c r="G542" i="7"/>
  <c r="G542" i="5"/>
  <c r="G542" i="6"/>
  <c r="G542" i="4"/>
  <c r="G544" i="12"/>
  <c r="G544" i="11"/>
  <c r="G544" i="9"/>
  <c r="G544" i="10"/>
  <c r="G544" i="8"/>
  <c r="G544" i="7"/>
  <c r="G544" i="6"/>
  <c r="G544" i="5"/>
  <c r="G544" i="4"/>
  <c r="G546" i="12"/>
  <c r="G546" i="11"/>
  <c r="G546" i="9"/>
  <c r="G546" i="10"/>
  <c r="G546" i="8"/>
  <c r="G546" i="7"/>
  <c r="G546" i="5"/>
  <c r="G546" i="6"/>
  <c r="G546" i="4"/>
  <c r="G548" i="12"/>
  <c r="G548" i="11"/>
  <c r="G548" i="9"/>
  <c r="G548" i="10"/>
  <c r="G548" i="8"/>
  <c r="G548" i="7"/>
  <c r="G548" i="6"/>
  <c r="G548" i="5"/>
  <c r="G548" i="4"/>
  <c r="G550" i="12"/>
  <c r="G550" i="11"/>
  <c r="G550" i="9"/>
  <c r="G550" i="10"/>
  <c r="G550" i="8"/>
  <c r="G550" i="7"/>
  <c r="G550" i="5"/>
  <c r="G550" i="6"/>
  <c r="G550" i="4"/>
  <c r="G553" i="12"/>
  <c r="G553" i="11"/>
  <c r="G553" i="10"/>
  <c r="G553" i="9"/>
  <c r="G553" i="8"/>
  <c r="G553" i="6"/>
  <c r="G553" i="7"/>
  <c r="G553" i="5"/>
  <c r="G556" i="12"/>
  <c r="G556" i="11"/>
  <c r="G556" i="9"/>
  <c r="G556" i="10"/>
  <c r="G556" i="8"/>
  <c r="G556" i="7"/>
  <c r="G556" i="6"/>
  <c r="G556" i="5"/>
  <c r="G556" i="4"/>
  <c r="G558" i="12"/>
  <c r="G558" i="11"/>
  <c r="G558" i="9"/>
  <c r="G558" i="10"/>
  <c r="G558" i="8"/>
  <c r="G558" i="7"/>
  <c r="G558" i="5"/>
  <c r="G558" i="6"/>
  <c r="G558" i="4"/>
  <c r="G560" i="12"/>
  <c r="G560" i="11"/>
  <c r="G560" i="9"/>
  <c r="G560" i="10"/>
  <c r="G560" i="8"/>
  <c r="G560" i="7"/>
  <c r="G560" i="6"/>
  <c r="G560" i="5"/>
  <c r="G560" i="4"/>
  <c r="G562" i="12"/>
  <c r="G562" i="11"/>
  <c r="G562" i="9"/>
  <c r="G562" i="10"/>
  <c r="G562" i="8"/>
  <c r="G562" i="7"/>
  <c r="G562" i="5"/>
  <c r="G562" i="6"/>
  <c r="G562" i="4"/>
  <c r="G565" i="12"/>
  <c r="G565" i="11"/>
  <c r="G565" i="10"/>
  <c r="G565" i="9"/>
  <c r="G565" i="8"/>
  <c r="G565" i="6"/>
  <c r="G565" i="5"/>
  <c r="G565" i="7"/>
  <c r="G566" i="12"/>
  <c r="G566" i="11"/>
  <c r="G566" i="9"/>
  <c r="G566" i="10"/>
  <c r="G566" i="8"/>
  <c r="G566" i="7"/>
  <c r="G566" i="5"/>
  <c r="G566" i="6"/>
  <c r="G566" i="4"/>
  <c r="G569" i="12"/>
  <c r="G569" i="11"/>
  <c r="G569" i="10"/>
  <c r="G569" i="9"/>
  <c r="G569" i="8"/>
  <c r="G569" i="6"/>
  <c r="G569" i="5"/>
  <c r="G569" i="7"/>
  <c r="G571" i="12"/>
  <c r="G571" i="11"/>
  <c r="G571" i="10"/>
  <c r="G571" i="9"/>
  <c r="G571" i="8"/>
  <c r="G571" i="6"/>
  <c r="G571" i="7"/>
  <c r="G571" i="5"/>
  <c r="G572" i="12"/>
  <c r="G572" i="11"/>
  <c r="G572" i="9"/>
  <c r="G572" i="10"/>
  <c r="G572" i="8"/>
  <c r="G572" i="7"/>
  <c r="G572" i="5"/>
  <c r="G572" i="6"/>
  <c r="G572" i="4"/>
  <c r="R573"/>
  <c r="Q1171" i="13" s="1"/>
  <c r="S573" i="4"/>
  <c r="R1171" i="13" s="1"/>
  <c r="O573" i="4"/>
  <c r="N1171" i="13" s="1"/>
  <c r="K573" i="4"/>
  <c r="J1171" i="13" s="1"/>
  <c r="R575" i="4"/>
  <c r="Q1173" i="13" s="1"/>
  <c r="S575" i="4"/>
  <c r="R1173" i="13" s="1"/>
  <c r="O575" i="4"/>
  <c r="N1173" i="13" s="1"/>
  <c r="K575" i="4"/>
  <c r="J1173" i="13" s="1"/>
  <c r="R577" i="4"/>
  <c r="Q1175" i="13" s="1"/>
  <c r="S577" i="4"/>
  <c r="R1175" i="13" s="1"/>
  <c r="O577" i="4"/>
  <c r="N1175" i="13" s="1"/>
  <c r="K577" i="4"/>
  <c r="J1175" i="13" s="1"/>
  <c r="R579" i="4"/>
  <c r="Q1177" i="13" s="1"/>
  <c r="S579" i="4"/>
  <c r="R1177" i="13" s="1"/>
  <c r="O579" i="4"/>
  <c r="N1177" i="13" s="1"/>
  <c r="K579" i="4"/>
  <c r="J1177" i="13" s="1"/>
  <c r="R581" i="4"/>
  <c r="Q1179" i="13" s="1"/>
  <c r="S581" i="4"/>
  <c r="R1179" i="13" s="1"/>
  <c r="O581" i="4"/>
  <c r="N1179" i="13" s="1"/>
  <c r="K581" i="4"/>
  <c r="J1179" i="13" s="1"/>
  <c r="R583" i="4"/>
  <c r="Q1181" i="13" s="1"/>
  <c r="S583" i="4"/>
  <c r="R1181" i="13" s="1"/>
  <c r="O583" i="4"/>
  <c r="N1181" i="13" s="1"/>
  <c r="K583" i="4"/>
  <c r="J1181" i="13" s="1"/>
  <c r="R585" i="4"/>
  <c r="Q1183" i="13" s="1"/>
  <c r="S585" i="4"/>
  <c r="R1183" i="13" s="1"/>
  <c r="O585" i="4"/>
  <c r="N1183" i="13" s="1"/>
  <c r="K585" i="4"/>
  <c r="J1183" i="13" s="1"/>
  <c r="R587" i="4"/>
  <c r="Q1185" i="13" s="1"/>
  <c r="S587" i="4"/>
  <c r="R1185" i="13" s="1"/>
  <c r="O587" i="4"/>
  <c r="N1185" i="13" s="1"/>
  <c r="K587" i="4"/>
  <c r="J1185" i="13" s="1"/>
  <c r="R589" i="4"/>
  <c r="Q1187" i="13" s="1"/>
  <c r="S589" i="4"/>
  <c r="R1187" i="13" s="1"/>
  <c r="O589" i="4"/>
  <c r="N1187" i="13" s="1"/>
  <c r="K589" i="4"/>
  <c r="J1187" i="13" s="1"/>
  <c r="R591" i="4"/>
  <c r="Q1189" i="13" s="1"/>
  <c r="S591" i="4"/>
  <c r="R1189" i="13" s="1"/>
  <c r="O591" i="4"/>
  <c r="N1189" i="13" s="1"/>
  <c r="K591" i="4"/>
  <c r="J1189" i="13" s="1"/>
  <c r="R593" i="4"/>
  <c r="Q1191" i="13" s="1"/>
  <c r="S593" i="4"/>
  <c r="R1191" i="13" s="1"/>
  <c r="O593" i="4"/>
  <c r="N1191" i="13" s="1"/>
  <c r="K593" i="4"/>
  <c r="J1191" i="13" s="1"/>
  <c r="R595" i="4"/>
  <c r="Q1193" i="13" s="1"/>
  <c r="S595" i="4"/>
  <c r="R1193" i="13" s="1"/>
  <c r="O595" i="4"/>
  <c r="N1193" i="13" s="1"/>
  <c r="K595" i="4"/>
  <c r="J1193" i="13" s="1"/>
  <c r="R597" i="4"/>
  <c r="Q1195" i="13" s="1"/>
  <c r="S597" i="4"/>
  <c r="R1195" i="13" s="1"/>
  <c r="O597" i="4"/>
  <c r="N1195" i="13" s="1"/>
  <c r="K597" i="4"/>
  <c r="J1195" i="13" s="1"/>
  <c r="R599" i="4"/>
  <c r="Q1197" i="13" s="1"/>
  <c r="S599" i="4"/>
  <c r="R1197" i="13" s="1"/>
  <c r="O599" i="4"/>
  <c r="N1197" i="13" s="1"/>
  <c r="K599" i="4"/>
  <c r="J1197" i="13" s="1"/>
  <c r="R601" i="4"/>
  <c r="Q1199" i="13" s="1"/>
  <c r="S601" i="4"/>
  <c r="R1199" i="13" s="1"/>
  <c r="O601" i="4"/>
  <c r="N1199" i="13" s="1"/>
  <c r="K601" i="4"/>
  <c r="J1199" i="13" s="1"/>
  <c r="G4" i="3"/>
  <c r="H4" s="1"/>
  <c r="G6"/>
  <c r="H6" s="1"/>
  <c r="G8"/>
  <c r="H8" s="1"/>
  <c r="G10"/>
  <c r="H10" s="1"/>
  <c r="G12"/>
  <c r="H12" s="1"/>
  <c r="G14"/>
  <c r="H14" s="1"/>
  <c r="G16"/>
  <c r="H16" s="1"/>
  <c r="G18"/>
  <c r="H18" s="1"/>
  <c r="G20"/>
  <c r="H20" s="1"/>
  <c r="G22"/>
  <c r="H22" s="1"/>
  <c r="G24"/>
  <c r="H24" s="1"/>
  <c r="G26"/>
  <c r="H26" s="1"/>
  <c r="G28"/>
  <c r="H28" s="1"/>
  <c r="G30"/>
  <c r="H30" s="1"/>
  <c r="G32"/>
  <c r="H32" s="1"/>
  <c r="G34"/>
  <c r="H34" s="1"/>
  <c r="G36"/>
  <c r="H36" s="1"/>
  <c r="G38"/>
  <c r="H38" s="1"/>
  <c r="G40"/>
  <c r="H40" s="1"/>
  <c r="G42"/>
  <c r="H42" s="1"/>
  <c r="G44"/>
  <c r="H44" s="1"/>
  <c r="G46"/>
  <c r="H46" s="1"/>
  <c r="G48"/>
  <c r="H48" s="1"/>
  <c r="G50"/>
  <c r="H50" s="1"/>
  <c r="G52"/>
  <c r="H52" s="1"/>
  <c r="G54"/>
  <c r="H54" s="1"/>
  <c r="G56"/>
  <c r="H56" s="1"/>
  <c r="G58"/>
  <c r="H58" s="1"/>
  <c r="G60"/>
  <c r="H60" s="1"/>
  <c r="G62"/>
  <c r="H62" s="1"/>
  <c r="G64"/>
  <c r="H64" s="1"/>
  <c r="G66"/>
  <c r="H66" s="1"/>
  <c r="G68"/>
  <c r="H68" s="1"/>
  <c r="G70"/>
  <c r="H70" s="1"/>
  <c r="G72"/>
  <c r="H72" s="1"/>
  <c r="G74"/>
  <c r="H74" s="1"/>
  <c r="G76"/>
  <c r="H76" s="1"/>
  <c r="G78"/>
  <c r="H78" s="1"/>
  <c r="G80"/>
  <c r="H80" s="1"/>
  <c r="G82"/>
  <c r="H82" s="1"/>
  <c r="G84"/>
  <c r="H84" s="1"/>
  <c r="G86"/>
  <c r="H86" s="1"/>
  <c r="G88"/>
  <c r="H88" s="1"/>
  <c r="G90"/>
  <c r="H90" s="1"/>
  <c r="G92"/>
  <c r="H92" s="1"/>
  <c r="G94"/>
  <c r="H94" s="1"/>
  <c r="G96"/>
  <c r="H96" s="1"/>
  <c r="G98"/>
  <c r="H98" s="1"/>
  <c r="G100"/>
  <c r="H100" s="1"/>
  <c r="G102"/>
  <c r="H102" s="1"/>
  <c r="G104"/>
  <c r="H104" s="1"/>
  <c r="G106"/>
  <c r="H106" s="1"/>
  <c r="G108"/>
  <c r="H108" s="1"/>
  <c r="G110"/>
  <c r="H110" s="1"/>
  <c r="G112"/>
  <c r="H112" s="1"/>
  <c r="G114"/>
  <c r="H114" s="1"/>
  <c r="G116"/>
  <c r="H116" s="1"/>
  <c r="G118"/>
  <c r="H118" s="1"/>
  <c r="G120"/>
  <c r="H120" s="1"/>
  <c r="G122"/>
  <c r="H122" s="1"/>
  <c r="G124"/>
  <c r="H124" s="1"/>
  <c r="G126"/>
  <c r="H126" s="1"/>
  <c r="G128"/>
  <c r="H128" s="1"/>
  <c r="G130"/>
  <c r="H130" s="1"/>
  <c r="G132"/>
  <c r="H132" s="1"/>
  <c r="G134"/>
  <c r="H134" s="1"/>
  <c r="G136"/>
  <c r="H136" s="1"/>
  <c r="G368"/>
  <c r="H368" s="1"/>
  <c r="G370"/>
  <c r="H370" s="1"/>
  <c r="G372"/>
  <c r="H372" s="1"/>
  <c r="G374"/>
  <c r="H374" s="1"/>
  <c r="G376"/>
  <c r="H376" s="1"/>
  <c r="G378"/>
  <c r="H378" s="1"/>
  <c r="G380"/>
  <c r="H380" s="1"/>
  <c r="G382"/>
  <c r="H382" s="1"/>
  <c r="G384"/>
  <c r="H384" s="1"/>
  <c r="G386"/>
  <c r="H386" s="1"/>
  <c r="G388"/>
  <c r="H388" s="1"/>
  <c r="G390"/>
  <c r="H390" s="1"/>
  <c r="G392"/>
  <c r="H392" s="1"/>
  <c r="G394"/>
  <c r="H394" s="1"/>
  <c r="G396"/>
  <c r="H396" s="1"/>
  <c r="G398"/>
  <c r="H398" s="1"/>
  <c r="G400"/>
  <c r="H400" s="1"/>
  <c r="G402"/>
  <c r="H402" s="1"/>
  <c r="G404"/>
  <c r="H404" s="1"/>
  <c r="G406"/>
  <c r="H406" s="1"/>
  <c r="G408"/>
  <c r="H408" s="1"/>
  <c r="G410"/>
  <c r="H410" s="1"/>
  <c r="G412"/>
  <c r="H412" s="1"/>
  <c r="G414"/>
  <c r="H414" s="1"/>
  <c r="G416"/>
  <c r="H416" s="1"/>
  <c r="G418"/>
  <c r="H418" s="1"/>
  <c r="G420"/>
  <c r="H420" s="1"/>
  <c r="G422"/>
  <c r="H422" s="1"/>
  <c r="G424"/>
  <c r="H424" s="1"/>
  <c r="G426"/>
  <c r="H426" s="1"/>
  <c r="G428"/>
  <c r="H428" s="1"/>
  <c r="G430"/>
  <c r="H430" s="1"/>
  <c r="G432"/>
  <c r="H432" s="1"/>
  <c r="G434"/>
  <c r="H434" s="1"/>
  <c r="G436"/>
  <c r="H436" s="1"/>
  <c r="G438"/>
  <c r="H438" s="1"/>
  <c r="G440"/>
  <c r="H440" s="1"/>
  <c r="G442"/>
  <c r="H442" s="1"/>
  <c r="G444"/>
  <c r="H444" s="1"/>
  <c r="G446"/>
  <c r="H446" s="1"/>
  <c r="G448"/>
  <c r="H448" s="1"/>
  <c r="G450"/>
  <c r="H450" s="1"/>
  <c r="G452"/>
  <c r="H452" s="1"/>
  <c r="G454"/>
  <c r="H454" s="1"/>
  <c r="G456"/>
  <c r="H456" s="1"/>
  <c r="G458"/>
  <c r="H458" s="1"/>
  <c r="G460"/>
  <c r="H460" s="1"/>
  <c r="G462"/>
  <c r="H462" s="1"/>
  <c r="G464"/>
  <c r="H464" s="1"/>
  <c r="G466"/>
  <c r="H466" s="1"/>
  <c r="G468"/>
  <c r="H468" s="1"/>
  <c r="G470"/>
  <c r="H470" s="1"/>
  <c r="G472"/>
  <c r="H472" s="1"/>
  <c r="G474"/>
  <c r="H474" s="1"/>
  <c r="G476"/>
  <c r="H476" s="1"/>
  <c r="G478"/>
  <c r="H478" s="1"/>
  <c r="G480"/>
  <c r="H480" s="1"/>
  <c r="G482"/>
  <c r="H482" s="1"/>
  <c r="G484"/>
  <c r="H484" s="1"/>
  <c r="G486"/>
  <c r="H486" s="1"/>
  <c r="G488"/>
  <c r="H488" s="1"/>
  <c r="G490"/>
  <c r="H490" s="1"/>
  <c r="G492"/>
  <c r="H492" s="1"/>
  <c r="G494"/>
  <c r="H494" s="1"/>
  <c r="G496"/>
  <c r="H496" s="1"/>
  <c r="G498"/>
  <c r="H498" s="1"/>
  <c r="G500"/>
  <c r="H500" s="1"/>
  <c r="G502"/>
  <c r="H502" s="1"/>
  <c r="G504"/>
  <c r="H504" s="1"/>
  <c r="G506"/>
  <c r="H506" s="1"/>
  <c r="G508"/>
  <c r="H508" s="1"/>
  <c r="G510"/>
  <c r="H510" s="1"/>
  <c r="G512"/>
  <c r="H512" s="1"/>
  <c r="G514"/>
  <c r="H514" s="1"/>
  <c r="G516"/>
  <c r="H516" s="1"/>
  <c r="G518"/>
  <c r="H518" s="1"/>
  <c r="G520"/>
  <c r="H520" s="1"/>
  <c r="G522"/>
  <c r="H522" s="1"/>
  <c r="G524"/>
  <c r="H524" s="1"/>
  <c r="G526"/>
  <c r="H526" s="1"/>
  <c r="G528"/>
  <c r="H528" s="1"/>
  <c r="G530"/>
  <c r="H530" s="1"/>
  <c r="G532"/>
  <c r="H532" s="1"/>
  <c r="G534"/>
  <c r="H534" s="1"/>
  <c r="G536"/>
  <c r="H536" s="1"/>
  <c r="G538"/>
  <c r="H538" s="1"/>
  <c r="G540"/>
  <c r="H540" s="1"/>
  <c r="G542"/>
  <c r="H542" s="1"/>
  <c r="G544"/>
  <c r="H544" s="1"/>
  <c r="G546"/>
  <c r="H546" s="1"/>
  <c r="G548"/>
  <c r="H548" s="1"/>
  <c r="G550"/>
  <c r="H550" s="1"/>
  <c r="G552"/>
  <c r="H552" s="1"/>
  <c r="G554"/>
  <c r="H554" s="1"/>
  <c r="G556"/>
  <c r="H556" s="1"/>
  <c r="G558"/>
  <c r="H558" s="1"/>
  <c r="G560"/>
  <c r="H560" s="1"/>
  <c r="G562"/>
  <c r="H562" s="1"/>
  <c r="G564"/>
  <c r="H564" s="1"/>
  <c r="G566"/>
  <c r="H566" s="1"/>
  <c r="G568"/>
  <c r="H568" s="1"/>
  <c r="G570"/>
  <c r="H570" s="1"/>
  <c r="G572"/>
  <c r="H572" s="1"/>
  <c r="G5" i="4"/>
  <c r="G7"/>
  <c r="G9"/>
  <c r="G11"/>
  <c r="G13"/>
  <c r="G15"/>
  <c r="G17"/>
  <c r="G19"/>
  <c r="G21"/>
  <c r="G23"/>
  <c r="G25"/>
  <c r="G27"/>
  <c r="G29"/>
  <c r="G31"/>
  <c r="G33"/>
  <c r="G35"/>
  <c r="G37"/>
  <c r="G39"/>
  <c r="G41"/>
  <c r="G43"/>
  <c r="G45"/>
  <c r="G47"/>
  <c r="G49"/>
  <c r="G51"/>
  <c r="G53"/>
  <c r="G55"/>
  <c r="G57"/>
  <c r="G59"/>
  <c r="G61"/>
  <c r="G63"/>
  <c r="G65"/>
  <c r="G67"/>
  <c r="G69"/>
  <c r="G71"/>
  <c r="G73"/>
  <c r="G75"/>
  <c r="G77"/>
  <c r="G79"/>
  <c r="G81"/>
  <c r="G83"/>
  <c r="G85"/>
  <c r="G87"/>
  <c r="G89"/>
  <c r="G91"/>
  <c r="G93"/>
  <c r="G95"/>
  <c r="G97"/>
  <c r="G99"/>
  <c r="G101"/>
  <c r="G103"/>
  <c r="G105"/>
  <c r="G107"/>
  <c r="G109"/>
  <c r="G111"/>
  <c r="G113"/>
  <c r="G115"/>
  <c r="G117"/>
  <c r="G119"/>
  <c r="G121"/>
  <c r="G123"/>
  <c r="G125"/>
  <c r="G127"/>
  <c r="G129"/>
  <c r="G131"/>
  <c r="G133"/>
  <c r="G135"/>
  <c r="G369"/>
  <c r="G373"/>
  <c r="G377"/>
  <c r="G381"/>
  <c r="G385"/>
  <c r="G389"/>
  <c r="G393"/>
  <c r="G397"/>
  <c r="G401"/>
  <c r="G405"/>
  <c r="G409"/>
  <c r="G413"/>
  <c r="G417"/>
  <c r="G421"/>
  <c r="G425"/>
  <c r="G429"/>
  <c r="G433"/>
  <c r="G437"/>
  <c r="G441"/>
  <c r="G445"/>
  <c r="G449"/>
  <c r="G453"/>
  <c r="G457"/>
  <c r="G461"/>
  <c r="G465"/>
  <c r="G469"/>
  <c r="G473"/>
  <c r="G477"/>
  <c r="G481"/>
  <c r="G485"/>
  <c r="G489"/>
  <c r="G493"/>
  <c r="G497"/>
  <c r="G501"/>
  <c r="G505"/>
  <c r="G509"/>
  <c r="G513"/>
  <c r="G517"/>
  <c r="G521"/>
  <c r="G525"/>
  <c r="G529"/>
  <c r="G533"/>
  <c r="G537"/>
  <c r="G541"/>
  <c r="G545"/>
  <c r="G549"/>
  <c r="G553"/>
  <c r="G557"/>
  <c r="G561"/>
  <c r="G565"/>
  <c r="G569"/>
  <c r="M573"/>
  <c r="L1171" i="13" s="1"/>
  <c r="I575" i="4"/>
  <c r="H1173" i="13" s="1"/>
  <c r="Q575" i="4"/>
  <c r="P1173" i="13" s="1"/>
  <c r="M577" i="4"/>
  <c r="L1175" i="13" s="1"/>
  <c r="I579" i="4"/>
  <c r="H1177" i="13" s="1"/>
  <c r="Q579" i="4"/>
  <c r="P1177" i="13" s="1"/>
  <c r="M581" i="4"/>
  <c r="L1179" i="13" s="1"/>
  <c r="I583" i="4"/>
  <c r="H1181" i="13" s="1"/>
  <c r="Q583" i="4"/>
  <c r="P1181" i="13" s="1"/>
  <c r="M585" i="4"/>
  <c r="L1183" i="13" s="1"/>
  <c r="I587" i="4"/>
  <c r="H1185" i="13" s="1"/>
  <c r="Q587" i="4"/>
  <c r="P1185" i="13" s="1"/>
  <c r="M589" i="4"/>
  <c r="L1187" i="13" s="1"/>
  <c r="I591" i="4"/>
  <c r="H1189" i="13" s="1"/>
  <c r="Q591" i="4"/>
  <c r="P1189" i="13" s="1"/>
  <c r="M593" i="4"/>
  <c r="L1191" i="13" s="1"/>
  <c r="I595" i="4"/>
  <c r="H1193" i="13" s="1"/>
  <c r="Q595" i="4"/>
  <c r="P1193" i="13" s="1"/>
  <c r="M597" i="4"/>
  <c r="L1195" i="13" s="1"/>
  <c r="I599" i="4"/>
  <c r="H1197" i="13" s="1"/>
  <c r="Q599" i="4"/>
  <c r="P1197" i="13" s="1"/>
  <c r="M601" i="4"/>
  <c r="L1199" i="13" s="1"/>
  <c r="G6" i="5"/>
  <c r="G10"/>
  <c r="G14"/>
  <c r="G18"/>
  <c r="G22"/>
  <c r="G26"/>
  <c r="G30"/>
  <c r="G34"/>
  <c r="G38"/>
  <c r="G42"/>
  <c r="G46"/>
  <c r="G50"/>
  <c r="G54"/>
  <c r="G58"/>
  <c r="G62"/>
  <c r="G66"/>
  <c r="G70"/>
  <c r="G74"/>
  <c r="G78"/>
  <c r="G82"/>
  <c r="G86"/>
  <c r="G90"/>
  <c r="G94"/>
  <c r="G98"/>
  <c r="G102"/>
  <c r="G106"/>
  <c r="G110"/>
  <c r="G114"/>
  <c r="G118"/>
  <c r="G122"/>
  <c r="G126"/>
  <c r="G130"/>
  <c r="G134"/>
  <c r="R4" i="12"/>
  <c r="Q5402" i="13" s="1"/>
  <c r="P4" i="12"/>
  <c r="O5402" i="13" s="1"/>
  <c r="N4" i="12"/>
  <c r="M5402" i="13" s="1"/>
  <c r="L4" i="12"/>
  <c r="K5402" i="13" s="1"/>
  <c r="J4" i="12"/>
  <c r="I5402" i="13" s="1"/>
  <c r="H4" i="12"/>
  <c r="G5402" i="13" s="1"/>
  <c r="Q4" i="12"/>
  <c r="P5402" i="13" s="1"/>
  <c r="M4" i="12"/>
  <c r="L5402" i="13" s="1"/>
  <c r="I4" i="12"/>
  <c r="H5402" i="13" s="1"/>
  <c r="S4" i="12"/>
  <c r="R5402" i="13" s="1"/>
  <c r="O4" i="12"/>
  <c r="N5402" i="13" s="1"/>
  <c r="K4" i="12"/>
  <c r="J5402" i="13" s="1"/>
  <c r="R6" i="12"/>
  <c r="Q5404" i="13" s="1"/>
  <c r="P6" i="12"/>
  <c r="O5404" i="13" s="1"/>
  <c r="N6" i="12"/>
  <c r="M5404" i="13" s="1"/>
  <c r="L6" i="12"/>
  <c r="K5404" i="13" s="1"/>
  <c r="J6" i="12"/>
  <c r="I5404" i="13" s="1"/>
  <c r="H6" i="12"/>
  <c r="G5404" i="13" s="1"/>
  <c r="Q6" i="12"/>
  <c r="P5404" i="13" s="1"/>
  <c r="M6" i="12"/>
  <c r="L5404" i="13" s="1"/>
  <c r="I6" i="12"/>
  <c r="H5404" i="13" s="1"/>
  <c r="S6" i="12"/>
  <c r="R5404" i="13" s="1"/>
  <c r="O6" i="12"/>
  <c r="N5404" i="13" s="1"/>
  <c r="K6" i="12"/>
  <c r="J5404" i="13" s="1"/>
  <c r="R8" i="12"/>
  <c r="Q5406" i="13" s="1"/>
  <c r="P8" i="12"/>
  <c r="O5406" i="13" s="1"/>
  <c r="N8" i="12"/>
  <c r="M5406" i="13" s="1"/>
  <c r="L8" i="12"/>
  <c r="K5406" i="13" s="1"/>
  <c r="J8" i="12"/>
  <c r="I5406" i="13" s="1"/>
  <c r="H8" i="12"/>
  <c r="G5406" i="13" s="1"/>
  <c r="Q8" i="12"/>
  <c r="P5406" i="13" s="1"/>
  <c r="M8" i="12"/>
  <c r="L5406" i="13" s="1"/>
  <c r="I8" i="12"/>
  <c r="H5406" i="13" s="1"/>
  <c r="S8" i="12"/>
  <c r="R5406" i="13" s="1"/>
  <c r="O8" i="12"/>
  <c r="N5406" i="13" s="1"/>
  <c r="K8" i="12"/>
  <c r="J5406" i="13" s="1"/>
  <c r="R10" i="12"/>
  <c r="Q5408" i="13" s="1"/>
  <c r="P10" i="12"/>
  <c r="O5408" i="13" s="1"/>
  <c r="N10" i="12"/>
  <c r="M5408" i="13" s="1"/>
  <c r="L10" i="12"/>
  <c r="K5408" i="13" s="1"/>
  <c r="J10" i="12"/>
  <c r="I5408" i="13" s="1"/>
  <c r="H10" i="12"/>
  <c r="G5408" i="13" s="1"/>
  <c r="Q10" i="12"/>
  <c r="P5408" i="13" s="1"/>
  <c r="M10" i="12"/>
  <c r="L5408" i="13" s="1"/>
  <c r="I10" i="12"/>
  <c r="H5408" i="13" s="1"/>
  <c r="S10" i="12"/>
  <c r="R5408" i="13" s="1"/>
  <c r="O10" i="12"/>
  <c r="N5408" i="13" s="1"/>
  <c r="K10" i="12"/>
  <c r="J5408" i="13" s="1"/>
  <c r="R12" i="12"/>
  <c r="Q5410" i="13" s="1"/>
  <c r="P12" i="12"/>
  <c r="O5410" i="13" s="1"/>
  <c r="N12" i="12"/>
  <c r="M5410" i="13" s="1"/>
  <c r="L12" i="12"/>
  <c r="K5410" i="13" s="1"/>
  <c r="J12" i="12"/>
  <c r="I5410" i="13" s="1"/>
  <c r="H12" i="12"/>
  <c r="G5410" i="13" s="1"/>
  <c r="Q12" i="12"/>
  <c r="P5410" i="13" s="1"/>
  <c r="M12" i="12"/>
  <c r="L5410" i="13" s="1"/>
  <c r="I12" i="12"/>
  <c r="H5410" i="13" s="1"/>
  <c r="S12" i="12"/>
  <c r="R5410" i="13" s="1"/>
  <c r="O12" i="12"/>
  <c r="N5410" i="13" s="1"/>
  <c r="K12" i="12"/>
  <c r="J5410" i="13" s="1"/>
  <c r="R14" i="12"/>
  <c r="Q5412" i="13" s="1"/>
  <c r="P14" i="12"/>
  <c r="O5412" i="13" s="1"/>
  <c r="N14" i="12"/>
  <c r="M5412" i="13" s="1"/>
  <c r="L14" i="12"/>
  <c r="K5412" i="13" s="1"/>
  <c r="J14" i="12"/>
  <c r="I5412" i="13" s="1"/>
  <c r="H14" i="12"/>
  <c r="G5412" i="13" s="1"/>
  <c r="Q14" i="12"/>
  <c r="P5412" i="13" s="1"/>
  <c r="M14" i="12"/>
  <c r="L5412" i="13" s="1"/>
  <c r="I14" i="12"/>
  <c r="H5412" i="13" s="1"/>
  <c r="S14" i="12"/>
  <c r="R5412" i="13" s="1"/>
  <c r="O14" i="12"/>
  <c r="N5412" i="13" s="1"/>
  <c r="K14" i="12"/>
  <c r="J5412" i="13" s="1"/>
  <c r="R16" i="12"/>
  <c r="Q5414" i="13" s="1"/>
  <c r="P16" i="12"/>
  <c r="O5414" i="13" s="1"/>
  <c r="N16" i="12"/>
  <c r="M5414" i="13" s="1"/>
  <c r="L16" i="12"/>
  <c r="K5414" i="13" s="1"/>
  <c r="J16" i="12"/>
  <c r="I5414" i="13" s="1"/>
  <c r="H16" i="12"/>
  <c r="G5414" i="13" s="1"/>
  <c r="Q16" i="12"/>
  <c r="P5414" i="13" s="1"/>
  <c r="M16" i="12"/>
  <c r="L5414" i="13" s="1"/>
  <c r="I16" i="12"/>
  <c r="H5414" i="13" s="1"/>
  <c r="S16" i="12"/>
  <c r="R5414" i="13" s="1"/>
  <c r="O16" i="12"/>
  <c r="N5414" i="13" s="1"/>
  <c r="K16" i="12"/>
  <c r="J5414" i="13" s="1"/>
  <c r="R18" i="12"/>
  <c r="Q5416" i="13" s="1"/>
  <c r="P18" i="12"/>
  <c r="O5416" i="13" s="1"/>
  <c r="N18" i="12"/>
  <c r="M5416" i="13" s="1"/>
  <c r="L18" i="12"/>
  <c r="K5416" i="13" s="1"/>
  <c r="J18" i="12"/>
  <c r="I5416" i="13" s="1"/>
  <c r="H18" i="12"/>
  <c r="G5416" i="13" s="1"/>
  <c r="Q18" i="12"/>
  <c r="P5416" i="13" s="1"/>
  <c r="M18" i="12"/>
  <c r="L5416" i="13" s="1"/>
  <c r="I18" i="12"/>
  <c r="H5416" i="13" s="1"/>
  <c r="S18" i="12"/>
  <c r="R5416" i="13" s="1"/>
  <c r="O18" i="12"/>
  <c r="N5416" i="13" s="1"/>
  <c r="K18" i="12"/>
  <c r="J5416" i="13" s="1"/>
  <c r="R20" i="12"/>
  <c r="Q5418" i="13" s="1"/>
  <c r="P20" i="12"/>
  <c r="O5418" i="13" s="1"/>
  <c r="N20" i="12"/>
  <c r="M5418" i="13" s="1"/>
  <c r="L20" i="12"/>
  <c r="K5418" i="13" s="1"/>
  <c r="J20" i="12"/>
  <c r="I5418" i="13" s="1"/>
  <c r="H20" i="12"/>
  <c r="G5418" i="13" s="1"/>
  <c r="Q20" i="12"/>
  <c r="P5418" i="13" s="1"/>
  <c r="M20" i="12"/>
  <c r="L5418" i="13" s="1"/>
  <c r="I20" i="12"/>
  <c r="H5418" i="13" s="1"/>
  <c r="S20" i="12"/>
  <c r="R5418" i="13" s="1"/>
  <c r="O20" i="12"/>
  <c r="N5418" i="13" s="1"/>
  <c r="K20" i="12"/>
  <c r="J5418" i="13" s="1"/>
  <c r="R22" i="12"/>
  <c r="Q5420" i="13" s="1"/>
  <c r="P22" i="12"/>
  <c r="O5420" i="13" s="1"/>
  <c r="N22" i="12"/>
  <c r="M5420" i="13" s="1"/>
  <c r="L22" i="12"/>
  <c r="K5420" i="13" s="1"/>
  <c r="J22" i="12"/>
  <c r="I5420" i="13" s="1"/>
  <c r="H22" i="12"/>
  <c r="G5420" i="13" s="1"/>
  <c r="Q22" i="12"/>
  <c r="P5420" i="13" s="1"/>
  <c r="M22" i="12"/>
  <c r="L5420" i="13" s="1"/>
  <c r="I22" i="12"/>
  <c r="H5420" i="13" s="1"/>
  <c r="S22" i="12"/>
  <c r="R5420" i="13" s="1"/>
  <c r="O22" i="12"/>
  <c r="N5420" i="13" s="1"/>
  <c r="K22" i="12"/>
  <c r="J5420" i="13" s="1"/>
  <c r="R24" i="12"/>
  <c r="Q5422" i="13" s="1"/>
  <c r="P24" i="12"/>
  <c r="O5422" i="13" s="1"/>
  <c r="N24" i="12"/>
  <c r="M5422" i="13" s="1"/>
  <c r="L24" i="12"/>
  <c r="K5422" i="13" s="1"/>
  <c r="J24" i="12"/>
  <c r="I5422" i="13" s="1"/>
  <c r="H24" i="12"/>
  <c r="G5422" i="13" s="1"/>
  <c r="Q24" i="12"/>
  <c r="P5422" i="13" s="1"/>
  <c r="M24" i="12"/>
  <c r="L5422" i="13" s="1"/>
  <c r="I24" i="12"/>
  <c r="H5422" i="13" s="1"/>
  <c r="S24" i="12"/>
  <c r="R5422" i="13" s="1"/>
  <c r="O24" i="12"/>
  <c r="N5422" i="13" s="1"/>
  <c r="K24" i="12"/>
  <c r="J5422" i="13" s="1"/>
  <c r="R26" i="12"/>
  <c r="Q5424" i="13" s="1"/>
  <c r="P26" i="12"/>
  <c r="O5424" i="13" s="1"/>
  <c r="N26" i="12"/>
  <c r="M5424" i="13" s="1"/>
  <c r="L26" i="12"/>
  <c r="K5424" i="13" s="1"/>
  <c r="J26" i="12"/>
  <c r="I5424" i="13" s="1"/>
  <c r="H26" i="12"/>
  <c r="G5424" i="13" s="1"/>
  <c r="Q26" i="12"/>
  <c r="P5424" i="13" s="1"/>
  <c r="M26" i="12"/>
  <c r="L5424" i="13" s="1"/>
  <c r="I26" i="12"/>
  <c r="H5424" i="13" s="1"/>
  <c r="S26" i="12"/>
  <c r="R5424" i="13" s="1"/>
  <c r="O26" i="12"/>
  <c r="N5424" i="13" s="1"/>
  <c r="K26" i="12"/>
  <c r="J5424" i="13" s="1"/>
  <c r="R28" i="12"/>
  <c r="Q5426" i="13" s="1"/>
  <c r="P28" i="12"/>
  <c r="O5426" i="13" s="1"/>
  <c r="N28" i="12"/>
  <c r="M5426" i="13" s="1"/>
  <c r="L28" i="12"/>
  <c r="K5426" i="13" s="1"/>
  <c r="J28" i="12"/>
  <c r="I5426" i="13" s="1"/>
  <c r="H28" i="12"/>
  <c r="G5426" i="13" s="1"/>
  <c r="Q28" i="12"/>
  <c r="P5426" i="13" s="1"/>
  <c r="M28" i="12"/>
  <c r="L5426" i="13" s="1"/>
  <c r="I28" i="12"/>
  <c r="H5426" i="13" s="1"/>
  <c r="S28" i="12"/>
  <c r="R5426" i="13" s="1"/>
  <c r="O28" i="12"/>
  <c r="N5426" i="13" s="1"/>
  <c r="K28" i="12"/>
  <c r="J5426" i="13" s="1"/>
  <c r="R30" i="12"/>
  <c r="Q5428" i="13" s="1"/>
  <c r="P30" i="12"/>
  <c r="O5428" i="13" s="1"/>
  <c r="N30" i="12"/>
  <c r="M5428" i="13" s="1"/>
  <c r="L30" i="12"/>
  <c r="K5428" i="13" s="1"/>
  <c r="J30" i="12"/>
  <c r="I5428" i="13" s="1"/>
  <c r="H30" i="12"/>
  <c r="G5428" i="13" s="1"/>
  <c r="Q30" i="12"/>
  <c r="P5428" i="13" s="1"/>
  <c r="M30" i="12"/>
  <c r="L5428" i="13" s="1"/>
  <c r="I30" i="12"/>
  <c r="H5428" i="13" s="1"/>
  <c r="S30" i="12"/>
  <c r="R5428" i="13" s="1"/>
  <c r="O30" i="12"/>
  <c r="N5428" i="13" s="1"/>
  <c r="K30" i="12"/>
  <c r="J5428" i="13" s="1"/>
  <c r="R32" i="12"/>
  <c r="Q5430" i="13" s="1"/>
  <c r="P32" i="12"/>
  <c r="O5430" i="13" s="1"/>
  <c r="N32" i="12"/>
  <c r="M5430" i="13" s="1"/>
  <c r="L32" i="12"/>
  <c r="K5430" i="13" s="1"/>
  <c r="J32" i="12"/>
  <c r="I5430" i="13" s="1"/>
  <c r="H32" i="12"/>
  <c r="G5430" i="13" s="1"/>
  <c r="Q32" i="12"/>
  <c r="P5430" i="13" s="1"/>
  <c r="M32" i="12"/>
  <c r="L5430" i="13" s="1"/>
  <c r="I32" i="12"/>
  <c r="H5430" i="13" s="1"/>
  <c r="S32" i="12"/>
  <c r="R5430" i="13" s="1"/>
  <c r="O32" i="12"/>
  <c r="N5430" i="13" s="1"/>
  <c r="K32" i="12"/>
  <c r="J5430" i="13" s="1"/>
  <c r="R34" i="12"/>
  <c r="Q5432" i="13" s="1"/>
  <c r="P34" i="12"/>
  <c r="O5432" i="13" s="1"/>
  <c r="N34" i="12"/>
  <c r="M5432" i="13" s="1"/>
  <c r="L34" i="12"/>
  <c r="K5432" i="13" s="1"/>
  <c r="J34" i="12"/>
  <c r="I5432" i="13" s="1"/>
  <c r="H34" i="12"/>
  <c r="G5432" i="13" s="1"/>
  <c r="Q34" i="12"/>
  <c r="P5432" i="13" s="1"/>
  <c r="M34" i="12"/>
  <c r="L5432" i="13" s="1"/>
  <c r="I34" i="12"/>
  <c r="H5432" i="13" s="1"/>
  <c r="S34" i="12"/>
  <c r="R5432" i="13" s="1"/>
  <c r="O34" i="12"/>
  <c r="N5432" i="13" s="1"/>
  <c r="K34" i="12"/>
  <c r="J5432" i="13" s="1"/>
  <c r="R36" i="12"/>
  <c r="Q5434" i="13" s="1"/>
  <c r="P36" i="12"/>
  <c r="O5434" i="13" s="1"/>
  <c r="N36" i="12"/>
  <c r="M5434" i="13" s="1"/>
  <c r="L36" i="12"/>
  <c r="K5434" i="13" s="1"/>
  <c r="J36" i="12"/>
  <c r="I5434" i="13" s="1"/>
  <c r="H36" i="12"/>
  <c r="G5434" i="13" s="1"/>
  <c r="Q36" i="12"/>
  <c r="P5434" i="13" s="1"/>
  <c r="M36" i="12"/>
  <c r="L5434" i="13" s="1"/>
  <c r="I36" i="12"/>
  <c r="H5434" i="13" s="1"/>
  <c r="S36" i="12"/>
  <c r="R5434" i="13" s="1"/>
  <c r="O36" i="12"/>
  <c r="N5434" i="13" s="1"/>
  <c r="K36" i="12"/>
  <c r="J5434" i="13" s="1"/>
  <c r="R38" i="12"/>
  <c r="Q5436" i="13" s="1"/>
  <c r="P38" i="12"/>
  <c r="O5436" i="13" s="1"/>
  <c r="N38" i="12"/>
  <c r="M5436" i="13" s="1"/>
  <c r="L38" i="12"/>
  <c r="K5436" i="13" s="1"/>
  <c r="J38" i="12"/>
  <c r="I5436" i="13" s="1"/>
  <c r="H38" i="12"/>
  <c r="G5436" i="13" s="1"/>
  <c r="Q38" i="12"/>
  <c r="P5436" i="13" s="1"/>
  <c r="M38" i="12"/>
  <c r="L5436" i="13" s="1"/>
  <c r="I38" i="12"/>
  <c r="H5436" i="13" s="1"/>
  <c r="S38" i="12"/>
  <c r="R5436" i="13" s="1"/>
  <c r="O38" i="12"/>
  <c r="N5436" i="13" s="1"/>
  <c r="K38" i="12"/>
  <c r="J5436" i="13" s="1"/>
  <c r="R40" i="12"/>
  <c r="Q5438" i="13" s="1"/>
  <c r="P40" i="12"/>
  <c r="O5438" i="13" s="1"/>
  <c r="N40" i="12"/>
  <c r="M5438" i="13" s="1"/>
  <c r="L40" i="12"/>
  <c r="K5438" i="13" s="1"/>
  <c r="J40" i="12"/>
  <c r="I5438" i="13" s="1"/>
  <c r="H40" i="12"/>
  <c r="G5438" i="13" s="1"/>
  <c r="Q40" i="12"/>
  <c r="P5438" i="13" s="1"/>
  <c r="M40" i="12"/>
  <c r="L5438" i="13" s="1"/>
  <c r="I40" i="12"/>
  <c r="H5438" i="13" s="1"/>
  <c r="S40" i="12"/>
  <c r="R5438" i="13" s="1"/>
  <c r="O40" i="12"/>
  <c r="N5438" i="13" s="1"/>
  <c r="K40" i="12"/>
  <c r="J5438" i="13" s="1"/>
  <c r="R42" i="12"/>
  <c r="Q5440" i="13" s="1"/>
  <c r="P42" i="12"/>
  <c r="O5440" i="13" s="1"/>
  <c r="N42" i="12"/>
  <c r="M5440" i="13" s="1"/>
  <c r="L42" i="12"/>
  <c r="K5440" i="13" s="1"/>
  <c r="J42" i="12"/>
  <c r="I5440" i="13" s="1"/>
  <c r="H42" i="12"/>
  <c r="G5440" i="13" s="1"/>
  <c r="Q42" i="12"/>
  <c r="P5440" i="13" s="1"/>
  <c r="M42" i="12"/>
  <c r="L5440" i="13" s="1"/>
  <c r="I42" i="12"/>
  <c r="H5440" i="13" s="1"/>
  <c r="S42" i="12"/>
  <c r="R5440" i="13" s="1"/>
  <c r="O42" i="12"/>
  <c r="N5440" i="13" s="1"/>
  <c r="K42" i="12"/>
  <c r="J5440" i="13" s="1"/>
  <c r="R44" i="12"/>
  <c r="Q5442" i="13" s="1"/>
  <c r="P44" i="12"/>
  <c r="O5442" i="13" s="1"/>
  <c r="N44" i="12"/>
  <c r="M5442" i="13" s="1"/>
  <c r="L44" i="12"/>
  <c r="K5442" i="13" s="1"/>
  <c r="J44" i="12"/>
  <c r="I5442" i="13" s="1"/>
  <c r="H44" i="12"/>
  <c r="G5442" i="13" s="1"/>
  <c r="Q44" i="12"/>
  <c r="P5442" i="13" s="1"/>
  <c r="M44" i="12"/>
  <c r="L5442" i="13" s="1"/>
  <c r="I44" i="12"/>
  <c r="H5442" i="13" s="1"/>
  <c r="S44" i="12"/>
  <c r="R5442" i="13" s="1"/>
  <c r="O44" i="12"/>
  <c r="N5442" i="13" s="1"/>
  <c r="K44" i="12"/>
  <c r="J5442" i="13" s="1"/>
  <c r="R46" i="12"/>
  <c r="Q5444" i="13" s="1"/>
  <c r="P46" i="12"/>
  <c r="O5444" i="13" s="1"/>
  <c r="N46" i="12"/>
  <c r="M5444" i="13" s="1"/>
  <c r="L46" i="12"/>
  <c r="K5444" i="13" s="1"/>
  <c r="J46" i="12"/>
  <c r="I5444" i="13" s="1"/>
  <c r="H46" i="12"/>
  <c r="G5444" i="13" s="1"/>
  <c r="Q46" i="12"/>
  <c r="P5444" i="13" s="1"/>
  <c r="M46" i="12"/>
  <c r="L5444" i="13" s="1"/>
  <c r="I46" i="12"/>
  <c r="H5444" i="13" s="1"/>
  <c r="S46" i="12"/>
  <c r="R5444" i="13" s="1"/>
  <c r="O46" i="12"/>
  <c r="N5444" i="13" s="1"/>
  <c r="K46" i="12"/>
  <c r="J5444" i="13" s="1"/>
  <c r="R48" i="12"/>
  <c r="Q5446" i="13" s="1"/>
  <c r="P48" i="12"/>
  <c r="O5446" i="13" s="1"/>
  <c r="N48" i="12"/>
  <c r="M5446" i="13" s="1"/>
  <c r="L48" i="12"/>
  <c r="K5446" i="13" s="1"/>
  <c r="J48" i="12"/>
  <c r="I5446" i="13" s="1"/>
  <c r="H48" i="12"/>
  <c r="G5446" i="13" s="1"/>
  <c r="Q48" i="12"/>
  <c r="P5446" i="13" s="1"/>
  <c r="M48" i="12"/>
  <c r="L5446" i="13" s="1"/>
  <c r="I48" i="12"/>
  <c r="H5446" i="13" s="1"/>
  <c r="S48" i="12"/>
  <c r="R5446" i="13" s="1"/>
  <c r="O48" i="12"/>
  <c r="N5446" i="13" s="1"/>
  <c r="K48" i="12"/>
  <c r="J5446" i="13" s="1"/>
  <c r="R50" i="12"/>
  <c r="Q5448" i="13" s="1"/>
  <c r="P50" i="12"/>
  <c r="O5448" i="13" s="1"/>
  <c r="N50" i="12"/>
  <c r="M5448" i="13" s="1"/>
  <c r="L50" i="12"/>
  <c r="K5448" i="13" s="1"/>
  <c r="J50" i="12"/>
  <c r="I5448" i="13" s="1"/>
  <c r="H50" i="12"/>
  <c r="G5448" i="13" s="1"/>
  <c r="Q50" i="12"/>
  <c r="P5448" i="13" s="1"/>
  <c r="M50" i="12"/>
  <c r="L5448" i="13" s="1"/>
  <c r="I50" i="12"/>
  <c r="H5448" i="13" s="1"/>
  <c r="S50" i="12"/>
  <c r="R5448" i="13" s="1"/>
  <c r="O50" i="12"/>
  <c r="N5448" i="13" s="1"/>
  <c r="K50" i="12"/>
  <c r="J5448" i="13" s="1"/>
  <c r="R52" i="12"/>
  <c r="Q5450" i="13" s="1"/>
  <c r="P52" i="12"/>
  <c r="O5450" i="13" s="1"/>
  <c r="N52" i="12"/>
  <c r="M5450" i="13" s="1"/>
  <c r="L52" i="12"/>
  <c r="K5450" i="13" s="1"/>
  <c r="J52" i="12"/>
  <c r="I5450" i="13" s="1"/>
  <c r="H52" i="12"/>
  <c r="G5450" i="13" s="1"/>
  <c r="Q52" i="12"/>
  <c r="P5450" i="13" s="1"/>
  <c r="M52" i="12"/>
  <c r="L5450" i="13" s="1"/>
  <c r="I52" i="12"/>
  <c r="H5450" i="13" s="1"/>
  <c r="S52" i="12"/>
  <c r="R5450" i="13" s="1"/>
  <c r="O52" i="12"/>
  <c r="N5450" i="13" s="1"/>
  <c r="K52" i="12"/>
  <c r="J5450" i="13" s="1"/>
  <c r="R54" i="12"/>
  <c r="Q5452" i="13" s="1"/>
  <c r="P54" i="12"/>
  <c r="O5452" i="13" s="1"/>
  <c r="N54" i="12"/>
  <c r="M5452" i="13" s="1"/>
  <c r="L54" i="12"/>
  <c r="K5452" i="13" s="1"/>
  <c r="J54" i="12"/>
  <c r="I5452" i="13" s="1"/>
  <c r="H54" i="12"/>
  <c r="G5452" i="13" s="1"/>
  <c r="Q54" i="12"/>
  <c r="P5452" i="13" s="1"/>
  <c r="M54" i="12"/>
  <c r="L5452" i="13" s="1"/>
  <c r="I54" i="12"/>
  <c r="H5452" i="13" s="1"/>
  <c r="S54" i="12"/>
  <c r="R5452" i="13" s="1"/>
  <c r="O54" i="12"/>
  <c r="N5452" i="13" s="1"/>
  <c r="K54" i="12"/>
  <c r="J5452" i="13" s="1"/>
  <c r="R56" i="12"/>
  <c r="Q5454" i="13" s="1"/>
  <c r="P56" i="12"/>
  <c r="O5454" i="13" s="1"/>
  <c r="N56" i="12"/>
  <c r="M5454" i="13" s="1"/>
  <c r="L56" i="12"/>
  <c r="K5454" i="13" s="1"/>
  <c r="J56" i="12"/>
  <c r="I5454" i="13" s="1"/>
  <c r="H56" i="12"/>
  <c r="G5454" i="13" s="1"/>
  <c r="Q56" i="12"/>
  <c r="P5454" i="13" s="1"/>
  <c r="M56" i="12"/>
  <c r="L5454" i="13" s="1"/>
  <c r="I56" i="12"/>
  <c r="H5454" i="13" s="1"/>
  <c r="S56" i="12"/>
  <c r="R5454" i="13" s="1"/>
  <c r="O56" i="12"/>
  <c r="N5454" i="13" s="1"/>
  <c r="K56" i="12"/>
  <c r="J5454" i="13" s="1"/>
  <c r="R58" i="12"/>
  <c r="Q5456" i="13" s="1"/>
  <c r="P58" i="12"/>
  <c r="O5456" i="13" s="1"/>
  <c r="N58" i="12"/>
  <c r="M5456" i="13" s="1"/>
  <c r="L58" i="12"/>
  <c r="K5456" i="13" s="1"/>
  <c r="J58" i="12"/>
  <c r="I5456" i="13" s="1"/>
  <c r="H58" i="12"/>
  <c r="G5456" i="13" s="1"/>
  <c r="Q58" i="12"/>
  <c r="P5456" i="13" s="1"/>
  <c r="M58" i="12"/>
  <c r="L5456" i="13" s="1"/>
  <c r="I58" i="12"/>
  <c r="H5456" i="13" s="1"/>
  <c r="S58" i="12"/>
  <c r="R5456" i="13" s="1"/>
  <c r="O58" i="12"/>
  <c r="N5456" i="13" s="1"/>
  <c r="K58" i="12"/>
  <c r="J5456" i="13" s="1"/>
  <c r="R60" i="12"/>
  <c r="Q5458" i="13" s="1"/>
  <c r="P60" i="12"/>
  <c r="O5458" i="13" s="1"/>
  <c r="N60" i="12"/>
  <c r="M5458" i="13" s="1"/>
  <c r="L60" i="12"/>
  <c r="K5458" i="13" s="1"/>
  <c r="J60" i="12"/>
  <c r="I5458" i="13" s="1"/>
  <c r="H60" i="12"/>
  <c r="G5458" i="13" s="1"/>
  <c r="Q60" i="12"/>
  <c r="P5458" i="13" s="1"/>
  <c r="M60" i="12"/>
  <c r="L5458" i="13" s="1"/>
  <c r="I60" i="12"/>
  <c r="H5458" i="13" s="1"/>
  <c r="S60" i="12"/>
  <c r="R5458" i="13" s="1"/>
  <c r="O60" i="12"/>
  <c r="N5458" i="13" s="1"/>
  <c r="K60" i="12"/>
  <c r="J5458" i="13" s="1"/>
  <c r="R62" i="12"/>
  <c r="Q5460" i="13" s="1"/>
  <c r="P62" i="12"/>
  <c r="O5460" i="13" s="1"/>
  <c r="N62" i="12"/>
  <c r="M5460" i="13" s="1"/>
  <c r="L62" i="12"/>
  <c r="K5460" i="13" s="1"/>
  <c r="J62" i="12"/>
  <c r="I5460" i="13" s="1"/>
  <c r="H62" i="12"/>
  <c r="G5460" i="13" s="1"/>
  <c r="Q62" i="12"/>
  <c r="P5460" i="13" s="1"/>
  <c r="M62" i="12"/>
  <c r="L5460" i="13" s="1"/>
  <c r="I62" i="12"/>
  <c r="H5460" i="13" s="1"/>
  <c r="S62" i="12"/>
  <c r="R5460" i="13" s="1"/>
  <c r="O62" i="12"/>
  <c r="N5460" i="13" s="1"/>
  <c r="K62" i="12"/>
  <c r="J5460" i="13" s="1"/>
  <c r="R64" i="12"/>
  <c r="Q5462" i="13" s="1"/>
  <c r="P64" i="12"/>
  <c r="O5462" i="13" s="1"/>
  <c r="N64" i="12"/>
  <c r="M5462" i="13" s="1"/>
  <c r="L64" i="12"/>
  <c r="K5462" i="13" s="1"/>
  <c r="J64" i="12"/>
  <c r="I5462" i="13" s="1"/>
  <c r="H64" i="12"/>
  <c r="G5462" i="13" s="1"/>
  <c r="Q64" i="12"/>
  <c r="P5462" i="13" s="1"/>
  <c r="M64" i="12"/>
  <c r="L5462" i="13" s="1"/>
  <c r="I64" i="12"/>
  <c r="H5462" i="13" s="1"/>
  <c r="S64" i="12"/>
  <c r="R5462" i="13" s="1"/>
  <c r="O64" i="12"/>
  <c r="N5462" i="13" s="1"/>
  <c r="K64" i="12"/>
  <c r="J5462" i="13" s="1"/>
  <c r="R66" i="12"/>
  <c r="Q5464" i="13" s="1"/>
  <c r="P66" i="12"/>
  <c r="O5464" i="13" s="1"/>
  <c r="N66" i="12"/>
  <c r="M5464" i="13" s="1"/>
  <c r="L66" i="12"/>
  <c r="K5464" i="13" s="1"/>
  <c r="J66" i="12"/>
  <c r="I5464" i="13" s="1"/>
  <c r="H66" i="12"/>
  <c r="G5464" i="13" s="1"/>
  <c r="Q66" i="12"/>
  <c r="P5464" i="13" s="1"/>
  <c r="M66" i="12"/>
  <c r="L5464" i="13" s="1"/>
  <c r="I66" i="12"/>
  <c r="H5464" i="13" s="1"/>
  <c r="S66" i="12"/>
  <c r="R5464" i="13" s="1"/>
  <c r="O66" i="12"/>
  <c r="N5464" i="13" s="1"/>
  <c r="K66" i="12"/>
  <c r="J5464" i="13" s="1"/>
  <c r="R68" i="12"/>
  <c r="Q5466" i="13" s="1"/>
  <c r="P68" i="12"/>
  <c r="O5466" i="13" s="1"/>
  <c r="N68" i="12"/>
  <c r="M5466" i="13" s="1"/>
  <c r="L68" i="12"/>
  <c r="K5466" i="13" s="1"/>
  <c r="J68" i="12"/>
  <c r="I5466" i="13" s="1"/>
  <c r="H68" i="12"/>
  <c r="G5466" i="13" s="1"/>
  <c r="Q68" i="12"/>
  <c r="P5466" i="13" s="1"/>
  <c r="M68" i="12"/>
  <c r="L5466" i="13" s="1"/>
  <c r="I68" i="12"/>
  <c r="H5466" i="13" s="1"/>
  <c r="S68" i="12"/>
  <c r="R5466" i="13" s="1"/>
  <c r="O68" i="12"/>
  <c r="N5466" i="13" s="1"/>
  <c r="K68" i="12"/>
  <c r="J5466" i="13" s="1"/>
  <c r="R70" i="12"/>
  <c r="Q5468" i="13" s="1"/>
  <c r="P70" i="12"/>
  <c r="O5468" i="13" s="1"/>
  <c r="N70" i="12"/>
  <c r="M5468" i="13" s="1"/>
  <c r="L70" i="12"/>
  <c r="K5468" i="13" s="1"/>
  <c r="J70" i="12"/>
  <c r="I5468" i="13" s="1"/>
  <c r="H70" i="12"/>
  <c r="G5468" i="13" s="1"/>
  <c r="Q70" i="12"/>
  <c r="P5468" i="13" s="1"/>
  <c r="M70" i="12"/>
  <c r="L5468" i="13" s="1"/>
  <c r="I70" i="12"/>
  <c r="H5468" i="13" s="1"/>
  <c r="S70" i="12"/>
  <c r="R5468" i="13" s="1"/>
  <c r="O70" i="12"/>
  <c r="N5468" i="13" s="1"/>
  <c r="K70" i="12"/>
  <c r="J5468" i="13" s="1"/>
  <c r="R72" i="12"/>
  <c r="Q5470" i="13" s="1"/>
  <c r="P72" i="12"/>
  <c r="O5470" i="13" s="1"/>
  <c r="N72" i="12"/>
  <c r="M5470" i="13" s="1"/>
  <c r="L72" i="12"/>
  <c r="K5470" i="13" s="1"/>
  <c r="J72" i="12"/>
  <c r="I5470" i="13" s="1"/>
  <c r="H72" i="12"/>
  <c r="G5470" i="13" s="1"/>
  <c r="Q72" i="12"/>
  <c r="P5470" i="13" s="1"/>
  <c r="M72" i="12"/>
  <c r="L5470" i="13" s="1"/>
  <c r="I72" i="12"/>
  <c r="H5470" i="13" s="1"/>
  <c r="S72" i="12"/>
  <c r="R5470" i="13" s="1"/>
  <c r="O72" i="12"/>
  <c r="N5470" i="13" s="1"/>
  <c r="K72" i="12"/>
  <c r="J5470" i="13" s="1"/>
  <c r="R74" i="12"/>
  <c r="Q5472" i="13" s="1"/>
  <c r="P74" i="12"/>
  <c r="O5472" i="13" s="1"/>
  <c r="N74" i="12"/>
  <c r="M5472" i="13" s="1"/>
  <c r="L74" i="12"/>
  <c r="K5472" i="13" s="1"/>
  <c r="J74" i="12"/>
  <c r="I5472" i="13" s="1"/>
  <c r="H74" i="12"/>
  <c r="G5472" i="13" s="1"/>
  <c r="Q74" i="12"/>
  <c r="P5472" i="13" s="1"/>
  <c r="M74" i="12"/>
  <c r="L5472" i="13" s="1"/>
  <c r="I74" i="12"/>
  <c r="H5472" i="13" s="1"/>
  <c r="S74" i="12"/>
  <c r="R5472" i="13" s="1"/>
  <c r="O74" i="12"/>
  <c r="N5472" i="13" s="1"/>
  <c r="K74" i="12"/>
  <c r="J5472" i="13" s="1"/>
  <c r="R76" i="12"/>
  <c r="Q5474" i="13" s="1"/>
  <c r="P76" i="12"/>
  <c r="O5474" i="13" s="1"/>
  <c r="N76" i="12"/>
  <c r="M5474" i="13" s="1"/>
  <c r="L76" i="12"/>
  <c r="K5474" i="13" s="1"/>
  <c r="J76" i="12"/>
  <c r="I5474" i="13" s="1"/>
  <c r="H76" i="12"/>
  <c r="G5474" i="13" s="1"/>
  <c r="Q76" i="12"/>
  <c r="P5474" i="13" s="1"/>
  <c r="M76" i="12"/>
  <c r="L5474" i="13" s="1"/>
  <c r="I76" i="12"/>
  <c r="H5474" i="13" s="1"/>
  <c r="S76" i="12"/>
  <c r="R5474" i="13" s="1"/>
  <c r="O76" i="12"/>
  <c r="N5474" i="13" s="1"/>
  <c r="K76" i="12"/>
  <c r="J5474" i="13" s="1"/>
  <c r="R78" i="12"/>
  <c r="Q5476" i="13" s="1"/>
  <c r="P78" i="12"/>
  <c r="O5476" i="13" s="1"/>
  <c r="N78" i="12"/>
  <c r="M5476" i="13" s="1"/>
  <c r="L78" i="12"/>
  <c r="K5476" i="13" s="1"/>
  <c r="J78" i="12"/>
  <c r="I5476" i="13" s="1"/>
  <c r="H78" i="12"/>
  <c r="G5476" i="13" s="1"/>
  <c r="Q78" i="12"/>
  <c r="P5476" i="13" s="1"/>
  <c r="M78" i="12"/>
  <c r="L5476" i="13" s="1"/>
  <c r="I78" i="12"/>
  <c r="H5476" i="13" s="1"/>
  <c r="S78" i="12"/>
  <c r="R5476" i="13" s="1"/>
  <c r="O78" i="12"/>
  <c r="N5476" i="13" s="1"/>
  <c r="K78" i="12"/>
  <c r="J5476" i="13" s="1"/>
  <c r="R80" i="12"/>
  <c r="Q5478" i="13" s="1"/>
  <c r="P80" i="12"/>
  <c r="O5478" i="13" s="1"/>
  <c r="N80" i="12"/>
  <c r="M5478" i="13" s="1"/>
  <c r="L80" i="12"/>
  <c r="K5478" i="13" s="1"/>
  <c r="J80" i="12"/>
  <c r="I5478" i="13" s="1"/>
  <c r="H80" i="12"/>
  <c r="G5478" i="13" s="1"/>
  <c r="Q80" i="12"/>
  <c r="P5478" i="13" s="1"/>
  <c r="M80" i="12"/>
  <c r="L5478" i="13" s="1"/>
  <c r="I80" i="12"/>
  <c r="H5478" i="13" s="1"/>
  <c r="S80" i="12"/>
  <c r="R5478" i="13" s="1"/>
  <c r="O80" i="12"/>
  <c r="N5478" i="13" s="1"/>
  <c r="K80" i="12"/>
  <c r="J5478" i="13" s="1"/>
  <c r="R82" i="12"/>
  <c r="Q5480" i="13" s="1"/>
  <c r="P82" i="12"/>
  <c r="O5480" i="13" s="1"/>
  <c r="N82" i="12"/>
  <c r="M5480" i="13" s="1"/>
  <c r="L82" i="12"/>
  <c r="K5480" i="13" s="1"/>
  <c r="J82" i="12"/>
  <c r="I5480" i="13" s="1"/>
  <c r="H82" i="12"/>
  <c r="G5480" i="13" s="1"/>
  <c r="Q82" i="12"/>
  <c r="P5480" i="13" s="1"/>
  <c r="M82" i="12"/>
  <c r="L5480" i="13" s="1"/>
  <c r="I82" i="12"/>
  <c r="H5480" i="13" s="1"/>
  <c r="S82" i="12"/>
  <c r="R5480" i="13" s="1"/>
  <c r="O82" i="12"/>
  <c r="N5480" i="13" s="1"/>
  <c r="K82" i="12"/>
  <c r="J5480" i="13" s="1"/>
  <c r="R84" i="12"/>
  <c r="Q5482" i="13" s="1"/>
  <c r="P84" i="12"/>
  <c r="O5482" i="13" s="1"/>
  <c r="N84" i="12"/>
  <c r="M5482" i="13" s="1"/>
  <c r="L84" i="12"/>
  <c r="K5482" i="13" s="1"/>
  <c r="J84" i="12"/>
  <c r="I5482" i="13" s="1"/>
  <c r="H84" i="12"/>
  <c r="G5482" i="13" s="1"/>
  <c r="Q84" i="12"/>
  <c r="P5482" i="13" s="1"/>
  <c r="M84" i="12"/>
  <c r="L5482" i="13" s="1"/>
  <c r="I84" i="12"/>
  <c r="H5482" i="13" s="1"/>
  <c r="S84" i="12"/>
  <c r="R5482" i="13" s="1"/>
  <c r="O84" i="12"/>
  <c r="N5482" i="13" s="1"/>
  <c r="K84" i="12"/>
  <c r="J5482" i="13" s="1"/>
  <c r="R86" i="12"/>
  <c r="Q5484" i="13" s="1"/>
  <c r="P86" i="12"/>
  <c r="O5484" i="13" s="1"/>
  <c r="N86" i="12"/>
  <c r="M5484" i="13" s="1"/>
  <c r="L86" i="12"/>
  <c r="K5484" i="13" s="1"/>
  <c r="J86" i="12"/>
  <c r="I5484" i="13" s="1"/>
  <c r="H86" i="12"/>
  <c r="G5484" i="13" s="1"/>
  <c r="Q86" i="12"/>
  <c r="P5484" i="13" s="1"/>
  <c r="M86" i="12"/>
  <c r="L5484" i="13" s="1"/>
  <c r="I86" i="12"/>
  <c r="H5484" i="13" s="1"/>
  <c r="S86" i="12"/>
  <c r="R5484" i="13" s="1"/>
  <c r="O86" i="12"/>
  <c r="N5484" i="13" s="1"/>
  <c r="K86" i="12"/>
  <c r="J5484" i="13" s="1"/>
  <c r="R88" i="12"/>
  <c r="Q5486" i="13" s="1"/>
  <c r="P88" i="12"/>
  <c r="O5486" i="13" s="1"/>
  <c r="N88" i="12"/>
  <c r="M5486" i="13" s="1"/>
  <c r="L88" i="12"/>
  <c r="K5486" i="13" s="1"/>
  <c r="J88" i="12"/>
  <c r="I5486" i="13" s="1"/>
  <c r="H88" i="12"/>
  <c r="G5486" i="13" s="1"/>
  <c r="Q88" i="12"/>
  <c r="P5486" i="13" s="1"/>
  <c r="M88" i="12"/>
  <c r="L5486" i="13" s="1"/>
  <c r="I88" i="12"/>
  <c r="H5486" i="13" s="1"/>
  <c r="S88" i="12"/>
  <c r="R5486" i="13" s="1"/>
  <c r="O88" i="12"/>
  <c r="N5486" i="13" s="1"/>
  <c r="K88" i="12"/>
  <c r="J5486" i="13" s="1"/>
  <c r="R90" i="12"/>
  <c r="Q5488" i="13" s="1"/>
  <c r="P90" i="12"/>
  <c r="O5488" i="13" s="1"/>
  <c r="N90" i="12"/>
  <c r="M5488" i="13" s="1"/>
  <c r="L90" i="12"/>
  <c r="K5488" i="13" s="1"/>
  <c r="J90" i="12"/>
  <c r="I5488" i="13" s="1"/>
  <c r="H90" i="12"/>
  <c r="G5488" i="13" s="1"/>
  <c r="Q90" i="12"/>
  <c r="P5488" i="13" s="1"/>
  <c r="M90" i="12"/>
  <c r="L5488" i="13" s="1"/>
  <c r="I90" i="12"/>
  <c r="H5488" i="13" s="1"/>
  <c r="S90" i="12"/>
  <c r="R5488" i="13" s="1"/>
  <c r="O90" i="12"/>
  <c r="N5488" i="13" s="1"/>
  <c r="K90" i="12"/>
  <c r="J5488" i="13" s="1"/>
  <c r="R92" i="12"/>
  <c r="Q5490" i="13" s="1"/>
  <c r="P92" i="12"/>
  <c r="O5490" i="13" s="1"/>
  <c r="N92" i="12"/>
  <c r="M5490" i="13" s="1"/>
  <c r="L92" i="12"/>
  <c r="K5490" i="13" s="1"/>
  <c r="J92" i="12"/>
  <c r="I5490" i="13" s="1"/>
  <c r="H92" i="12"/>
  <c r="G5490" i="13" s="1"/>
  <c r="Q92" i="12"/>
  <c r="P5490" i="13" s="1"/>
  <c r="M92" i="12"/>
  <c r="L5490" i="13" s="1"/>
  <c r="I92" i="12"/>
  <c r="H5490" i="13" s="1"/>
  <c r="S92" i="12"/>
  <c r="R5490" i="13" s="1"/>
  <c r="O92" i="12"/>
  <c r="N5490" i="13" s="1"/>
  <c r="K92" i="12"/>
  <c r="J5490" i="13" s="1"/>
  <c r="I74" i="4"/>
  <c r="H672" i="13" s="1"/>
  <c r="Q74" i="4"/>
  <c r="P672" i="13" s="1"/>
  <c r="Q104" i="4"/>
  <c r="P702" i="13" s="1"/>
  <c r="I130" i="4"/>
  <c r="H728" i="13" s="1"/>
  <c r="Q130" i="4"/>
  <c r="P728" i="13" s="1"/>
  <c r="I170" i="4"/>
  <c r="H768" i="13" s="1"/>
  <c r="M170" i="4"/>
  <c r="L768" i="13" s="1"/>
  <c r="S170" i="4"/>
  <c r="R768" i="13" s="1"/>
  <c r="O224" i="4"/>
  <c r="N822" i="13" s="1"/>
  <c r="Q224" i="4"/>
  <c r="P822" i="13" s="1"/>
  <c r="K262" i="4"/>
  <c r="J860" i="13" s="1"/>
  <c r="O262" i="4"/>
  <c r="N860" i="13" s="1"/>
  <c r="Q262" i="4"/>
  <c r="P860" i="13" s="1"/>
  <c r="I366" i="4"/>
  <c r="H964" i="13" s="1"/>
  <c r="Q366" i="4"/>
  <c r="P964" i="13" s="1"/>
  <c r="K478" i="4"/>
  <c r="J1076" i="13" s="1"/>
  <c r="Q478" i="4"/>
  <c r="P1076" i="13" s="1"/>
  <c r="I574" i="4"/>
  <c r="H1172" i="13" s="1"/>
  <c r="M574" i="4"/>
  <c r="L1172" i="13" s="1"/>
  <c r="Q574" i="4"/>
  <c r="P1172" i="13" s="1"/>
  <c r="K576" i="4"/>
  <c r="J1174" i="13" s="1"/>
  <c r="M576" i="4"/>
  <c r="L1174" i="13" s="1"/>
  <c r="Q576" i="4"/>
  <c r="P1174" i="13" s="1"/>
  <c r="K578" i="4"/>
  <c r="J1176" i="13" s="1"/>
  <c r="S578" i="4"/>
  <c r="R1176" i="13" s="1"/>
  <c r="K580" i="4"/>
  <c r="J1178" i="13" s="1"/>
  <c r="O580" i="4"/>
  <c r="N1178" i="13" s="1"/>
  <c r="S580" i="4"/>
  <c r="R1178" i="13" s="1"/>
  <c r="M582" i="4"/>
  <c r="L1180" i="13" s="1"/>
  <c r="Q582" i="4"/>
  <c r="P1180" i="13" s="1"/>
  <c r="K584" i="4"/>
  <c r="J1182" i="13" s="1"/>
  <c r="O584" i="4"/>
  <c r="N1182" i="13" s="1"/>
  <c r="S584" i="4"/>
  <c r="R1182" i="13" s="1"/>
  <c r="I586" i="4"/>
  <c r="H1184" i="13" s="1"/>
  <c r="M586" i="4"/>
  <c r="L1184" i="13" s="1"/>
  <c r="O586" i="4"/>
  <c r="N1184" i="13" s="1"/>
  <c r="Q586" i="4"/>
  <c r="P1184" i="13" s="1"/>
  <c r="I588" i="4"/>
  <c r="H1186" i="13" s="1"/>
  <c r="Q588" i="4"/>
  <c r="P1186" i="13" s="1"/>
  <c r="K590" i="4"/>
  <c r="J1188" i="13" s="1"/>
  <c r="Q590" i="4"/>
  <c r="P1188" i="13" s="1"/>
  <c r="K592" i="4"/>
  <c r="J1190" i="13" s="1"/>
  <c r="Q592" i="4"/>
  <c r="P1190" i="13" s="1"/>
  <c r="I594" i="4"/>
  <c r="H1192" i="13" s="1"/>
  <c r="Q594" i="4"/>
  <c r="P1192" i="13" s="1"/>
  <c r="I596" i="4"/>
  <c r="H1194" i="13" s="1"/>
  <c r="O596" i="4"/>
  <c r="N1194" i="13" s="1"/>
  <c r="I598" i="4"/>
  <c r="H1196" i="13" s="1"/>
  <c r="M598" i="4"/>
  <c r="L1196" i="13" s="1"/>
  <c r="Q598" i="4"/>
  <c r="P1196" i="13" s="1"/>
  <c r="K600" i="4"/>
  <c r="J1198" i="13" s="1"/>
  <c r="Q600" i="4"/>
  <c r="P1198" i="13" s="1"/>
  <c r="K602" i="4"/>
  <c r="J1200" i="13" s="1"/>
  <c r="O602" i="4"/>
  <c r="N1200" i="13" s="1"/>
  <c r="S602" i="4"/>
  <c r="R1200" i="13" s="1"/>
  <c r="R5" i="12"/>
  <c r="Q5403" i="13" s="1"/>
  <c r="P5" i="12"/>
  <c r="O5403" i="13" s="1"/>
  <c r="N5" i="12"/>
  <c r="M5403" i="13" s="1"/>
  <c r="L5" i="12"/>
  <c r="K5403" i="13" s="1"/>
  <c r="J5" i="12"/>
  <c r="I5403" i="13" s="1"/>
  <c r="H5" i="12"/>
  <c r="G5403" i="13" s="1"/>
  <c r="Q5" i="12"/>
  <c r="P5403" i="13" s="1"/>
  <c r="M5" i="12"/>
  <c r="L5403" i="13" s="1"/>
  <c r="I5" i="12"/>
  <c r="H5403" i="13" s="1"/>
  <c r="S5" i="12"/>
  <c r="R5403" i="13" s="1"/>
  <c r="O5" i="12"/>
  <c r="N5403" i="13" s="1"/>
  <c r="K5" i="12"/>
  <c r="J5403" i="13" s="1"/>
  <c r="R7" i="12"/>
  <c r="Q5405" i="13" s="1"/>
  <c r="P7" i="12"/>
  <c r="O5405" i="13" s="1"/>
  <c r="N7" i="12"/>
  <c r="M5405" i="13" s="1"/>
  <c r="L7" i="12"/>
  <c r="K5405" i="13" s="1"/>
  <c r="J7" i="12"/>
  <c r="I5405" i="13" s="1"/>
  <c r="H7" i="12"/>
  <c r="G5405" i="13" s="1"/>
  <c r="Q7" i="12"/>
  <c r="P5405" i="13" s="1"/>
  <c r="M7" i="12"/>
  <c r="L5405" i="13" s="1"/>
  <c r="I7" i="12"/>
  <c r="H5405" i="13" s="1"/>
  <c r="S7" i="12"/>
  <c r="R5405" i="13" s="1"/>
  <c r="O7" i="12"/>
  <c r="N5405" i="13" s="1"/>
  <c r="K7" i="12"/>
  <c r="J5405" i="13" s="1"/>
  <c r="R9" i="12"/>
  <c r="Q5407" i="13" s="1"/>
  <c r="P9" i="12"/>
  <c r="O5407" i="13" s="1"/>
  <c r="N9" i="12"/>
  <c r="M5407" i="13" s="1"/>
  <c r="L9" i="12"/>
  <c r="K5407" i="13" s="1"/>
  <c r="J9" i="12"/>
  <c r="I5407" i="13" s="1"/>
  <c r="H9" i="12"/>
  <c r="G5407" i="13" s="1"/>
  <c r="Q9" i="12"/>
  <c r="P5407" i="13" s="1"/>
  <c r="M9" i="12"/>
  <c r="L5407" i="13" s="1"/>
  <c r="I9" i="12"/>
  <c r="H5407" i="13" s="1"/>
  <c r="S9" i="12"/>
  <c r="R5407" i="13" s="1"/>
  <c r="O9" i="12"/>
  <c r="N5407" i="13" s="1"/>
  <c r="K9" i="12"/>
  <c r="J5407" i="13" s="1"/>
  <c r="R11" i="12"/>
  <c r="Q5409" i="13" s="1"/>
  <c r="P11" i="12"/>
  <c r="O5409" i="13" s="1"/>
  <c r="N11" i="12"/>
  <c r="M5409" i="13" s="1"/>
  <c r="L11" i="12"/>
  <c r="K5409" i="13" s="1"/>
  <c r="J11" i="12"/>
  <c r="I5409" i="13" s="1"/>
  <c r="H11" i="12"/>
  <c r="G5409" i="13" s="1"/>
  <c r="Q11" i="12"/>
  <c r="P5409" i="13" s="1"/>
  <c r="M11" i="12"/>
  <c r="L5409" i="13" s="1"/>
  <c r="I11" i="12"/>
  <c r="H5409" i="13" s="1"/>
  <c r="S11" i="12"/>
  <c r="R5409" i="13" s="1"/>
  <c r="O11" i="12"/>
  <c r="N5409" i="13" s="1"/>
  <c r="K11" i="12"/>
  <c r="J5409" i="13" s="1"/>
  <c r="R13" i="12"/>
  <c r="Q5411" i="13" s="1"/>
  <c r="P13" i="12"/>
  <c r="O5411" i="13" s="1"/>
  <c r="N13" i="12"/>
  <c r="M5411" i="13" s="1"/>
  <c r="L13" i="12"/>
  <c r="K5411" i="13" s="1"/>
  <c r="J13" i="12"/>
  <c r="I5411" i="13" s="1"/>
  <c r="H13" i="12"/>
  <c r="G5411" i="13" s="1"/>
  <c r="Q13" i="12"/>
  <c r="P5411" i="13" s="1"/>
  <c r="M13" i="12"/>
  <c r="L5411" i="13" s="1"/>
  <c r="I13" i="12"/>
  <c r="H5411" i="13" s="1"/>
  <c r="S13" i="12"/>
  <c r="R5411" i="13" s="1"/>
  <c r="O13" i="12"/>
  <c r="N5411" i="13" s="1"/>
  <c r="K13" i="12"/>
  <c r="J5411" i="13" s="1"/>
  <c r="R15" i="12"/>
  <c r="Q5413" i="13" s="1"/>
  <c r="P15" i="12"/>
  <c r="O5413" i="13" s="1"/>
  <c r="N15" i="12"/>
  <c r="M5413" i="13" s="1"/>
  <c r="L15" i="12"/>
  <c r="K5413" i="13" s="1"/>
  <c r="J15" i="12"/>
  <c r="I5413" i="13" s="1"/>
  <c r="H15" i="12"/>
  <c r="G5413" i="13" s="1"/>
  <c r="Q15" i="12"/>
  <c r="P5413" i="13" s="1"/>
  <c r="M15" i="12"/>
  <c r="L5413" i="13" s="1"/>
  <c r="I15" i="12"/>
  <c r="H5413" i="13" s="1"/>
  <c r="S15" i="12"/>
  <c r="R5413" i="13" s="1"/>
  <c r="O15" i="12"/>
  <c r="N5413" i="13" s="1"/>
  <c r="K15" i="12"/>
  <c r="J5413" i="13" s="1"/>
  <c r="R17" i="12"/>
  <c r="Q5415" i="13" s="1"/>
  <c r="P17" i="12"/>
  <c r="O5415" i="13" s="1"/>
  <c r="N17" i="12"/>
  <c r="M5415" i="13" s="1"/>
  <c r="L17" i="12"/>
  <c r="K5415" i="13" s="1"/>
  <c r="J17" i="12"/>
  <c r="I5415" i="13" s="1"/>
  <c r="H17" i="12"/>
  <c r="G5415" i="13" s="1"/>
  <c r="Q17" i="12"/>
  <c r="P5415" i="13" s="1"/>
  <c r="M17" i="12"/>
  <c r="L5415" i="13" s="1"/>
  <c r="I17" i="12"/>
  <c r="H5415" i="13" s="1"/>
  <c r="S17" i="12"/>
  <c r="R5415" i="13" s="1"/>
  <c r="O17" i="12"/>
  <c r="N5415" i="13" s="1"/>
  <c r="K17" i="12"/>
  <c r="J5415" i="13" s="1"/>
  <c r="R19" i="12"/>
  <c r="Q5417" i="13" s="1"/>
  <c r="P19" i="12"/>
  <c r="O5417" i="13" s="1"/>
  <c r="N19" i="12"/>
  <c r="M5417" i="13" s="1"/>
  <c r="L19" i="12"/>
  <c r="K5417" i="13" s="1"/>
  <c r="J19" i="12"/>
  <c r="I5417" i="13" s="1"/>
  <c r="H19" i="12"/>
  <c r="G5417" i="13" s="1"/>
  <c r="Q19" i="12"/>
  <c r="P5417" i="13" s="1"/>
  <c r="M19" i="12"/>
  <c r="L5417" i="13" s="1"/>
  <c r="I19" i="12"/>
  <c r="H5417" i="13" s="1"/>
  <c r="S19" i="12"/>
  <c r="R5417" i="13" s="1"/>
  <c r="O19" i="12"/>
  <c r="N5417" i="13" s="1"/>
  <c r="K19" i="12"/>
  <c r="J5417" i="13" s="1"/>
  <c r="R21" i="12"/>
  <c r="Q5419" i="13" s="1"/>
  <c r="P21" i="12"/>
  <c r="O5419" i="13" s="1"/>
  <c r="N21" i="12"/>
  <c r="M5419" i="13" s="1"/>
  <c r="L21" i="12"/>
  <c r="K5419" i="13" s="1"/>
  <c r="J21" i="12"/>
  <c r="I5419" i="13" s="1"/>
  <c r="H21" i="12"/>
  <c r="G5419" i="13" s="1"/>
  <c r="Q21" i="12"/>
  <c r="P5419" i="13" s="1"/>
  <c r="M21" i="12"/>
  <c r="L5419" i="13" s="1"/>
  <c r="I21" i="12"/>
  <c r="H5419" i="13" s="1"/>
  <c r="S21" i="12"/>
  <c r="R5419" i="13" s="1"/>
  <c r="O21" i="12"/>
  <c r="N5419" i="13" s="1"/>
  <c r="K21" i="12"/>
  <c r="J5419" i="13" s="1"/>
  <c r="R23" i="12"/>
  <c r="Q5421" i="13" s="1"/>
  <c r="P23" i="12"/>
  <c r="O5421" i="13" s="1"/>
  <c r="N23" i="12"/>
  <c r="M5421" i="13" s="1"/>
  <c r="L23" i="12"/>
  <c r="K5421" i="13" s="1"/>
  <c r="J23" i="12"/>
  <c r="I5421" i="13" s="1"/>
  <c r="H23" i="12"/>
  <c r="G5421" i="13" s="1"/>
  <c r="Q23" i="12"/>
  <c r="P5421" i="13" s="1"/>
  <c r="M23" i="12"/>
  <c r="L5421" i="13" s="1"/>
  <c r="I23" i="12"/>
  <c r="H5421" i="13" s="1"/>
  <c r="S23" i="12"/>
  <c r="R5421" i="13" s="1"/>
  <c r="O23" i="12"/>
  <c r="N5421" i="13" s="1"/>
  <c r="K23" i="12"/>
  <c r="J5421" i="13" s="1"/>
  <c r="R25" i="12"/>
  <c r="Q5423" i="13" s="1"/>
  <c r="P25" i="12"/>
  <c r="O5423" i="13" s="1"/>
  <c r="N25" i="12"/>
  <c r="M5423" i="13" s="1"/>
  <c r="L25" i="12"/>
  <c r="K5423" i="13" s="1"/>
  <c r="J25" i="12"/>
  <c r="I5423" i="13" s="1"/>
  <c r="H25" i="12"/>
  <c r="G5423" i="13" s="1"/>
  <c r="Q25" i="12"/>
  <c r="P5423" i="13" s="1"/>
  <c r="M25" i="12"/>
  <c r="L5423" i="13" s="1"/>
  <c r="I25" i="12"/>
  <c r="H5423" i="13" s="1"/>
  <c r="S25" i="12"/>
  <c r="R5423" i="13" s="1"/>
  <c r="O25" i="12"/>
  <c r="N5423" i="13" s="1"/>
  <c r="K25" i="12"/>
  <c r="J5423" i="13" s="1"/>
  <c r="R27" i="12"/>
  <c r="Q5425" i="13" s="1"/>
  <c r="P27" i="12"/>
  <c r="O5425" i="13" s="1"/>
  <c r="N27" i="12"/>
  <c r="M5425" i="13" s="1"/>
  <c r="L27" i="12"/>
  <c r="K5425" i="13" s="1"/>
  <c r="J27" i="12"/>
  <c r="I5425" i="13" s="1"/>
  <c r="H27" i="12"/>
  <c r="G5425" i="13" s="1"/>
  <c r="Q27" i="12"/>
  <c r="P5425" i="13" s="1"/>
  <c r="M27" i="12"/>
  <c r="L5425" i="13" s="1"/>
  <c r="I27" i="12"/>
  <c r="H5425" i="13" s="1"/>
  <c r="S27" i="12"/>
  <c r="R5425" i="13" s="1"/>
  <c r="O27" i="12"/>
  <c r="N5425" i="13" s="1"/>
  <c r="K27" i="12"/>
  <c r="J5425" i="13" s="1"/>
  <c r="R29" i="12"/>
  <c r="Q5427" i="13" s="1"/>
  <c r="P29" i="12"/>
  <c r="O5427" i="13" s="1"/>
  <c r="N29" i="12"/>
  <c r="M5427" i="13" s="1"/>
  <c r="L29" i="12"/>
  <c r="K5427" i="13" s="1"/>
  <c r="J29" i="12"/>
  <c r="I5427" i="13" s="1"/>
  <c r="H29" i="12"/>
  <c r="G5427" i="13" s="1"/>
  <c r="Q29" i="12"/>
  <c r="P5427" i="13" s="1"/>
  <c r="M29" i="12"/>
  <c r="L5427" i="13" s="1"/>
  <c r="I29" i="12"/>
  <c r="H5427" i="13" s="1"/>
  <c r="S29" i="12"/>
  <c r="R5427" i="13" s="1"/>
  <c r="O29" i="12"/>
  <c r="N5427" i="13" s="1"/>
  <c r="K29" i="12"/>
  <c r="J5427" i="13" s="1"/>
  <c r="R31" i="12"/>
  <c r="Q5429" i="13" s="1"/>
  <c r="P31" i="12"/>
  <c r="O5429" i="13" s="1"/>
  <c r="N31" i="12"/>
  <c r="M5429" i="13" s="1"/>
  <c r="L31" i="12"/>
  <c r="K5429" i="13" s="1"/>
  <c r="J31" i="12"/>
  <c r="I5429" i="13" s="1"/>
  <c r="H31" i="12"/>
  <c r="G5429" i="13" s="1"/>
  <c r="Q31" i="12"/>
  <c r="P5429" i="13" s="1"/>
  <c r="M31" i="12"/>
  <c r="L5429" i="13" s="1"/>
  <c r="I31" i="12"/>
  <c r="H5429" i="13" s="1"/>
  <c r="S31" i="12"/>
  <c r="R5429" i="13" s="1"/>
  <c r="O31" i="12"/>
  <c r="N5429" i="13" s="1"/>
  <c r="K31" i="12"/>
  <c r="J5429" i="13" s="1"/>
  <c r="R33" i="12"/>
  <c r="Q5431" i="13" s="1"/>
  <c r="P33" i="12"/>
  <c r="O5431" i="13" s="1"/>
  <c r="N33" i="12"/>
  <c r="M5431" i="13" s="1"/>
  <c r="L33" i="12"/>
  <c r="K5431" i="13" s="1"/>
  <c r="J33" i="12"/>
  <c r="I5431" i="13" s="1"/>
  <c r="H33" i="12"/>
  <c r="G5431" i="13" s="1"/>
  <c r="Q33" i="12"/>
  <c r="P5431" i="13" s="1"/>
  <c r="M33" i="12"/>
  <c r="L5431" i="13" s="1"/>
  <c r="I33" i="12"/>
  <c r="H5431" i="13" s="1"/>
  <c r="S33" i="12"/>
  <c r="R5431" i="13" s="1"/>
  <c r="O33" i="12"/>
  <c r="N5431" i="13" s="1"/>
  <c r="K33" i="12"/>
  <c r="J5431" i="13" s="1"/>
  <c r="R35" i="12"/>
  <c r="Q5433" i="13" s="1"/>
  <c r="P35" i="12"/>
  <c r="O5433" i="13" s="1"/>
  <c r="N35" i="12"/>
  <c r="M5433" i="13" s="1"/>
  <c r="L35" i="12"/>
  <c r="K5433" i="13" s="1"/>
  <c r="J35" i="12"/>
  <c r="I5433" i="13" s="1"/>
  <c r="H35" i="12"/>
  <c r="G5433" i="13" s="1"/>
  <c r="Q35" i="12"/>
  <c r="P5433" i="13" s="1"/>
  <c r="M35" i="12"/>
  <c r="L5433" i="13" s="1"/>
  <c r="I35" i="12"/>
  <c r="H5433" i="13" s="1"/>
  <c r="S35" i="12"/>
  <c r="R5433" i="13" s="1"/>
  <c r="O35" i="12"/>
  <c r="N5433" i="13" s="1"/>
  <c r="K35" i="12"/>
  <c r="J5433" i="13" s="1"/>
  <c r="R37" i="12"/>
  <c r="Q5435" i="13" s="1"/>
  <c r="P37" i="12"/>
  <c r="O5435" i="13" s="1"/>
  <c r="N37" i="12"/>
  <c r="M5435" i="13" s="1"/>
  <c r="L37" i="12"/>
  <c r="K5435" i="13" s="1"/>
  <c r="J37" i="12"/>
  <c r="I5435" i="13" s="1"/>
  <c r="H37" i="12"/>
  <c r="G5435" i="13" s="1"/>
  <c r="Q37" i="12"/>
  <c r="P5435" i="13" s="1"/>
  <c r="M37" i="12"/>
  <c r="L5435" i="13" s="1"/>
  <c r="I37" i="12"/>
  <c r="H5435" i="13" s="1"/>
  <c r="S37" i="12"/>
  <c r="R5435" i="13" s="1"/>
  <c r="O37" i="12"/>
  <c r="N5435" i="13" s="1"/>
  <c r="K37" i="12"/>
  <c r="J5435" i="13" s="1"/>
  <c r="R39" i="12"/>
  <c r="Q5437" i="13" s="1"/>
  <c r="P39" i="12"/>
  <c r="O5437" i="13" s="1"/>
  <c r="N39" i="12"/>
  <c r="M5437" i="13" s="1"/>
  <c r="L39" i="12"/>
  <c r="K5437" i="13" s="1"/>
  <c r="J39" i="12"/>
  <c r="I5437" i="13" s="1"/>
  <c r="H39" i="12"/>
  <c r="G5437" i="13" s="1"/>
  <c r="Q39" i="12"/>
  <c r="P5437" i="13" s="1"/>
  <c r="M39" i="12"/>
  <c r="L5437" i="13" s="1"/>
  <c r="I39" i="12"/>
  <c r="H5437" i="13" s="1"/>
  <c r="S39" i="12"/>
  <c r="R5437" i="13" s="1"/>
  <c r="O39" i="12"/>
  <c r="N5437" i="13" s="1"/>
  <c r="K39" i="12"/>
  <c r="J5437" i="13" s="1"/>
  <c r="R41" i="12"/>
  <c r="Q5439" i="13" s="1"/>
  <c r="P41" i="12"/>
  <c r="O5439" i="13" s="1"/>
  <c r="N41" i="12"/>
  <c r="M5439" i="13" s="1"/>
  <c r="L41" i="12"/>
  <c r="K5439" i="13" s="1"/>
  <c r="J41" i="12"/>
  <c r="I5439" i="13" s="1"/>
  <c r="H41" i="12"/>
  <c r="G5439" i="13" s="1"/>
  <c r="Q41" i="12"/>
  <c r="P5439" i="13" s="1"/>
  <c r="M41" i="12"/>
  <c r="L5439" i="13" s="1"/>
  <c r="I41" i="12"/>
  <c r="H5439" i="13" s="1"/>
  <c r="S41" i="12"/>
  <c r="R5439" i="13" s="1"/>
  <c r="O41" i="12"/>
  <c r="N5439" i="13" s="1"/>
  <c r="K41" i="12"/>
  <c r="J5439" i="13" s="1"/>
  <c r="R43" i="12"/>
  <c r="Q5441" i="13" s="1"/>
  <c r="P43" i="12"/>
  <c r="O5441" i="13" s="1"/>
  <c r="N43" i="12"/>
  <c r="M5441" i="13" s="1"/>
  <c r="L43" i="12"/>
  <c r="K5441" i="13" s="1"/>
  <c r="J43" i="12"/>
  <c r="I5441" i="13" s="1"/>
  <c r="H43" i="12"/>
  <c r="G5441" i="13" s="1"/>
  <c r="Q43" i="12"/>
  <c r="P5441" i="13" s="1"/>
  <c r="M43" i="12"/>
  <c r="L5441" i="13" s="1"/>
  <c r="I43" i="12"/>
  <c r="H5441" i="13" s="1"/>
  <c r="S43" i="12"/>
  <c r="R5441" i="13" s="1"/>
  <c r="O43" i="12"/>
  <c r="N5441" i="13" s="1"/>
  <c r="K43" i="12"/>
  <c r="J5441" i="13" s="1"/>
  <c r="R45" i="12"/>
  <c r="Q5443" i="13" s="1"/>
  <c r="P45" i="12"/>
  <c r="O5443" i="13" s="1"/>
  <c r="N45" i="12"/>
  <c r="M5443" i="13" s="1"/>
  <c r="L45" i="12"/>
  <c r="K5443" i="13" s="1"/>
  <c r="J45" i="12"/>
  <c r="I5443" i="13" s="1"/>
  <c r="H45" i="12"/>
  <c r="G5443" i="13" s="1"/>
  <c r="Q45" i="12"/>
  <c r="P5443" i="13" s="1"/>
  <c r="M45" i="12"/>
  <c r="L5443" i="13" s="1"/>
  <c r="I45" i="12"/>
  <c r="H5443" i="13" s="1"/>
  <c r="S45" i="12"/>
  <c r="R5443" i="13" s="1"/>
  <c r="O45" i="12"/>
  <c r="N5443" i="13" s="1"/>
  <c r="K45" i="12"/>
  <c r="J5443" i="13" s="1"/>
  <c r="R47" i="12"/>
  <c r="Q5445" i="13" s="1"/>
  <c r="P47" i="12"/>
  <c r="O5445" i="13" s="1"/>
  <c r="N47" i="12"/>
  <c r="M5445" i="13" s="1"/>
  <c r="L47" i="12"/>
  <c r="K5445" i="13" s="1"/>
  <c r="J47" i="12"/>
  <c r="I5445" i="13" s="1"/>
  <c r="H47" i="12"/>
  <c r="G5445" i="13" s="1"/>
  <c r="Q47" i="12"/>
  <c r="P5445" i="13" s="1"/>
  <c r="M47" i="12"/>
  <c r="L5445" i="13" s="1"/>
  <c r="I47" i="12"/>
  <c r="H5445" i="13" s="1"/>
  <c r="S47" i="12"/>
  <c r="R5445" i="13" s="1"/>
  <c r="O47" i="12"/>
  <c r="N5445" i="13" s="1"/>
  <c r="K47" i="12"/>
  <c r="J5445" i="13" s="1"/>
  <c r="R49" i="12"/>
  <c r="Q5447" i="13" s="1"/>
  <c r="P49" i="12"/>
  <c r="O5447" i="13" s="1"/>
  <c r="N49" i="12"/>
  <c r="M5447" i="13" s="1"/>
  <c r="L49" i="12"/>
  <c r="K5447" i="13" s="1"/>
  <c r="J49" i="12"/>
  <c r="I5447" i="13" s="1"/>
  <c r="H49" i="12"/>
  <c r="G5447" i="13" s="1"/>
  <c r="Q49" i="12"/>
  <c r="P5447" i="13" s="1"/>
  <c r="M49" i="12"/>
  <c r="L5447" i="13" s="1"/>
  <c r="I49" i="12"/>
  <c r="H5447" i="13" s="1"/>
  <c r="S49" i="12"/>
  <c r="R5447" i="13" s="1"/>
  <c r="O49" i="12"/>
  <c r="N5447" i="13" s="1"/>
  <c r="K49" i="12"/>
  <c r="J5447" i="13" s="1"/>
  <c r="R51" i="12"/>
  <c r="Q5449" i="13" s="1"/>
  <c r="P51" i="12"/>
  <c r="O5449" i="13" s="1"/>
  <c r="N51" i="12"/>
  <c r="M5449" i="13" s="1"/>
  <c r="L51" i="12"/>
  <c r="K5449" i="13" s="1"/>
  <c r="J51" i="12"/>
  <c r="I5449" i="13" s="1"/>
  <c r="H51" i="12"/>
  <c r="G5449" i="13" s="1"/>
  <c r="Q51" i="12"/>
  <c r="P5449" i="13" s="1"/>
  <c r="M51" i="12"/>
  <c r="L5449" i="13" s="1"/>
  <c r="I51" i="12"/>
  <c r="H5449" i="13" s="1"/>
  <c r="S51" i="12"/>
  <c r="R5449" i="13" s="1"/>
  <c r="O51" i="12"/>
  <c r="N5449" i="13" s="1"/>
  <c r="K51" i="12"/>
  <c r="J5449" i="13" s="1"/>
  <c r="R53" i="12"/>
  <c r="Q5451" i="13" s="1"/>
  <c r="P53" i="12"/>
  <c r="O5451" i="13" s="1"/>
  <c r="N53" i="12"/>
  <c r="M5451" i="13" s="1"/>
  <c r="L53" i="12"/>
  <c r="K5451" i="13" s="1"/>
  <c r="J53" i="12"/>
  <c r="I5451" i="13" s="1"/>
  <c r="H53" i="12"/>
  <c r="G5451" i="13" s="1"/>
  <c r="Q53" i="12"/>
  <c r="P5451" i="13" s="1"/>
  <c r="M53" i="12"/>
  <c r="L5451" i="13" s="1"/>
  <c r="I53" i="12"/>
  <c r="H5451" i="13" s="1"/>
  <c r="S53" i="12"/>
  <c r="R5451" i="13" s="1"/>
  <c r="O53" i="12"/>
  <c r="N5451" i="13" s="1"/>
  <c r="K53" i="12"/>
  <c r="J5451" i="13" s="1"/>
  <c r="R55" i="12"/>
  <c r="Q5453" i="13" s="1"/>
  <c r="P55" i="12"/>
  <c r="O5453" i="13" s="1"/>
  <c r="N55" i="12"/>
  <c r="M5453" i="13" s="1"/>
  <c r="L55" i="12"/>
  <c r="K5453" i="13" s="1"/>
  <c r="J55" i="12"/>
  <c r="I5453" i="13" s="1"/>
  <c r="H55" i="12"/>
  <c r="G5453" i="13" s="1"/>
  <c r="Q55" i="12"/>
  <c r="P5453" i="13" s="1"/>
  <c r="M55" i="12"/>
  <c r="L5453" i="13" s="1"/>
  <c r="I55" i="12"/>
  <c r="H5453" i="13" s="1"/>
  <c r="S55" i="12"/>
  <c r="R5453" i="13" s="1"/>
  <c r="O55" i="12"/>
  <c r="N5453" i="13" s="1"/>
  <c r="K55" i="12"/>
  <c r="J5453" i="13" s="1"/>
  <c r="R57" i="12"/>
  <c r="Q5455" i="13" s="1"/>
  <c r="P57" i="12"/>
  <c r="O5455" i="13" s="1"/>
  <c r="N57" i="12"/>
  <c r="M5455" i="13" s="1"/>
  <c r="L57" i="12"/>
  <c r="K5455" i="13" s="1"/>
  <c r="J57" i="12"/>
  <c r="I5455" i="13" s="1"/>
  <c r="H57" i="12"/>
  <c r="G5455" i="13" s="1"/>
  <c r="Q57" i="12"/>
  <c r="P5455" i="13" s="1"/>
  <c r="M57" i="12"/>
  <c r="L5455" i="13" s="1"/>
  <c r="I57" i="12"/>
  <c r="H5455" i="13" s="1"/>
  <c r="S57" i="12"/>
  <c r="R5455" i="13" s="1"/>
  <c r="O57" i="12"/>
  <c r="N5455" i="13" s="1"/>
  <c r="K57" i="12"/>
  <c r="J5455" i="13" s="1"/>
  <c r="R59" i="12"/>
  <c r="Q5457" i="13" s="1"/>
  <c r="P59" i="12"/>
  <c r="O5457" i="13" s="1"/>
  <c r="N59" i="12"/>
  <c r="M5457" i="13" s="1"/>
  <c r="L59" i="12"/>
  <c r="K5457" i="13" s="1"/>
  <c r="J59" i="12"/>
  <c r="I5457" i="13" s="1"/>
  <c r="H59" i="12"/>
  <c r="G5457" i="13" s="1"/>
  <c r="Q59" i="12"/>
  <c r="P5457" i="13" s="1"/>
  <c r="M59" i="12"/>
  <c r="L5457" i="13" s="1"/>
  <c r="I59" i="12"/>
  <c r="H5457" i="13" s="1"/>
  <c r="S59" i="12"/>
  <c r="R5457" i="13" s="1"/>
  <c r="O59" i="12"/>
  <c r="N5457" i="13" s="1"/>
  <c r="K59" i="12"/>
  <c r="J5457" i="13" s="1"/>
  <c r="R61" i="12"/>
  <c r="Q5459" i="13" s="1"/>
  <c r="P61" i="12"/>
  <c r="O5459" i="13" s="1"/>
  <c r="N61" i="12"/>
  <c r="M5459" i="13" s="1"/>
  <c r="L61" i="12"/>
  <c r="K5459" i="13" s="1"/>
  <c r="J61" i="12"/>
  <c r="I5459" i="13" s="1"/>
  <c r="H61" i="12"/>
  <c r="G5459" i="13" s="1"/>
  <c r="Q61" i="12"/>
  <c r="P5459" i="13" s="1"/>
  <c r="M61" i="12"/>
  <c r="L5459" i="13" s="1"/>
  <c r="I61" i="12"/>
  <c r="H5459" i="13" s="1"/>
  <c r="S61" i="12"/>
  <c r="R5459" i="13" s="1"/>
  <c r="O61" i="12"/>
  <c r="N5459" i="13" s="1"/>
  <c r="K61" i="12"/>
  <c r="J5459" i="13" s="1"/>
  <c r="R63" i="12"/>
  <c r="Q5461" i="13" s="1"/>
  <c r="P63" i="12"/>
  <c r="O5461" i="13" s="1"/>
  <c r="N63" i="12"/>
  <c r="M5461" i="13" s="1"/>
  <c r="L63" i="12"/>
  <c r="K5461" i="13" s="1"/>
  <c r="J63" i="12"/>
  <c r="I5461" i="13" s="1"/>
  <c r="H63" i="12"/>
  <c r="G5461" i="13" s="1"/>
  <c r="Q63" i="12"/>
  <c r="P5461" i="13" s="1"/>
  <c r="M63" i="12"/>
  <c r="L5461" i="13" s="1"/>
  <c r="I63" i="12"/>
  <c r="H5461" i="13" s="1"/>
  <c r="S63" i="12"/>
  <c r="R5461" i="13" s="1"/>
  <c r="O63" i="12"/>
  <c r="N5461" i="13" s="1"/>
  <c r="K63" i="12"/>
  <c r="J5461" i="13" s="1"/>
  <c r="R65" i="12"/>
  <c r="Q5463" i="13" s="1"/>
  <c r="P65" i="12"/>
  <c r="O5463" i="13" s="1"/>
  <c r="N65" i="12"/>
  <c r="M5463" i="13" s="1"/>
  <c r="L65" i="12"/>
  <c r="K5463" i="13" s="1"/>
  <c r="J65" i="12"/>
  <c r="I5463" i="13" s="1"/>
  <c r="H65" i="12"/>
  <c r="G5463" i="13" s="1"/>
  <c r="Q65" i="12"/>
  <c r="P5463" i="13" s="1"/>
  <c r="M65" i="12"/>
  <c r="L5463" i="13" s="1"/>
  <c r="I65" i="12"/>
  <c r="H5463" i="13" s="1"/>
  <c r="S65" i="12"/>
  <c r="R5463" i="13" s="1"/>
  <c r="O65" i="12"/>
  <c r="N5463" i="13" s="1"/>
  <c r="K65" i="12"/>
  <c r="J5463" i="13" s="1"/>
  <c r="R67" i="12"/>
  <c r="Q5465" i="13" s="1"/>
  <c r="P67" i="12"/>
  <c r="O5465" i="13" s="1"/>
  <c r="N67" i="12"/>
  <c r="M5465" i="13" s="1"/>
  <c r="L67" i="12"/>
  <c r="K5465" i="13" s="1"/>
  <c r="J67" i="12"/>
  <c r="I5465" i="13" s="1"/>
  <c r="H67" i="12"/>
  <c r="G5465" i="13" s="1"/>
  <c r="Q67" i="12"/>
  <c r="P5465" i="13" s="1"/>
  <c r="M67" i="12"/>
  <c r="L5465" i="13" s="1"/>
  <c r="I67" i="12"/>
  <c r="H5465" i="13" s="1"/>
  <c r="S67" i="12"/>
  <c r="R5465" i="13" s="1"/>
  <c r="O67" i="12"/>
  <c r="N5465" i="13" s="1"/>
  <c r="K67" i="12"/>
  <c r="J5465" i="13" s="1"/>
  <c r="R69" i="12"/>
  <c r="Q5467" i="13" s="1"/>
  <c r="P69" i="12"/>
  <c r="O5467" i="13" s="1"/>
  <c r="N69" i="12"/>
  <c r="M5467" i="13" s="1"/>
  <c r="L69" i="12"/>
  <c r="K5467" i="13" s="1"/>
  <c r="J69" i="12"/>
  <c r="I5467" i="13" s="1"/>
  <c r="H69" i="12"/>
  <c r="G5467" i="13" s="1"/>
  <c r="Q69" i="12"/>
  <c r="P5467" i="13" s="1"/>
  <c r="M69" i="12"/>
  <c r="L5467" i="13" s="1"/>
  <c r="I69" i="12"/>
  <c r="H5467" i="13" s="1"/>
  <c r="S69" i="12"/>
  <c r="R5467" i="13" s="1"/>
  <c r="O69" i="12"/>
  <c r="N5467" i="13" s="1"/>
  <c r="K69" i="12"/>
  <c r="J5467" i="13" s="1"/>
  <c r="R71" i="12"/>
  <c r="Q5469" i="13" s="1"/>
  <c r="P71" i="12"/>
  <c r="O5469" i="13" s="1"/>
  <c r="N71" i="12"/>
  <c r="M5469" i="13" s="1"/>
  <c r="L71" i="12"/>
  <c r="K5469" i="13" s="1"/>
  <c r="J71" i="12"/>
  <c r="I5469" i="13" s="1"/>
  <c r="H71" i="12"/>
  <c r="G5469" i="13" s="1"/>
  <c r="Q71" i="12"/>
  <c r="P5469" i="13" s="1"/>
  <c r="M71" i="12"/>
  <c r="L5469" i="13" s="1"/>
  <c r="I71" i="12"/>
  <c r="H5469" i="13" s="1"/>
  <c r="S71" i="12"/>
  <c r="R5469" i="13" s="1"/>
  <c r="O71" i="12"/>
  <c r="N5469" i="13" s="1"/>
  <c r="K71" i="12"/>
  <c r="J5469" i="13" s="1"/>
  <c r="R73" i="12"/>
  <c r="Q5471" i="13" s="1"/>
  <c r="P73" i="12"/>
  <c r="O5471" i="13" s="1"/>
  <c r="N73" i="12"/>
  <c r="M5471" i="13" s="1"/>
  <c r="L73" i="12"/>
  <c r="K5471" i="13" s="1"/>
  <c r="J73" i="12"/>
  <c r="I5471" i="13" s="1"/>
  <c r="H73" i="12"/>
  <c r="G5471" i="13" s="1"/>
  <c r="Q73" i="12"/>
  <c r="P5471" i="13" s="1"/>
  <c r="M73" i="12"/>
  <c r="L5471" i="13" s="1"/>
  <c r="I73" i="12"/>
  <c r="H5471" i="13" s="1"/>
  <c r="S73" i="12"/>
  <c r="R5471" i="13" s="1"/>
  <c r="O73" i="12"/>
  <c r="N5471" i="13" s="1"/>
  <c r="K73" i="12"/>
  <c r="J5471" i="13" s="1"/>
  <c r="R75" i="12"/>
  <c r="Q5473" i="13" s="1"/>
  <c r="P75" i="12"/>
  <c r="O5473" i="13" s="1"/>
  <c r="N75" i="12"/>
  <c r="M5473" i="13" s="1"/>
  <c r="L75" i="12"/>
  <c r="K5473" i="13" s="1"/>
  <c r="J75" i="12"/>
  <c r="I5473" i="13" s="1"/>
  <c r="H75" i="12"/>
  <c r="G5473" i="13" s="1"/>
  <c r="Q75" i="12"/>
  <c r="P5473" i="13" s="1"/>
  <c r="M75" i="12"/>
  <c r="L5473" i="13" s="1"/>
  <c r="I75" i="12"/>
  <c r="H5473" i="13" s="1"/>
  <c r="S75" i="12"/>
  <c r="R5473" i="13" s="1"/>
  <c r="O75" i="12"/>
  <c r="N5473" i="13" s="1"/>
  <c r="K75" i="12"/>
  <c r="J5473" i="13" s="1"/>
  <c r="R77" i="12"/>
  <c r="Q5475" i="13" s="1"/>
  <c r="P77" i="12"/>
  <c r="O5475" i="13" s="1"/>
  <c r="N77" i="12"/>
  <c r="M5475" i="13" s="1"/>
  <c r="L77" i="12"/>
  <c r="K5475" i="13" s="1"/>
  <c r="J77" i="12"/>
  <c r="I5475" i="13" s="1"/>
  <c r="H77" i="12"/>
  <c r="G5475" i="13" s="1"/>
  <c r="Q77" i="12"/>
  <c r="P5475" i="13" s="1"/>
  <c r="M77" i="12"/>
  <c r="L5475" i="13" s="1"/>
  <c r="I77" i="12"/>
  <c r="H5475" i="13" s="1"/>
  <c r="S77" i="12"/>
  <c r="R5475" i="13" s="1"/>
  <c r="O77" i="12"/>
  <c r="N5475" i="13" s="1"/>
  <c r="K77" i="12"/>
  <c r="J5475" i="13" s="1"/>
  <c r="R79" i="12"/>
  <c r="Q5477" i="13" s="1"/>
  <c r="P79" i="12"/>
  <c r="O5477" i="13" s="1"/>
  <c r="N79" i="12"/>
  <c r="M5477" i="13" s="1"/>
  <c r="L79" i="12"/>
  <c r="K5477" i="13" s="1"/>
  <c r="J79" i="12"/>
  <c r="I5477" i="13" s="1"/>
  <c r="H79" i="12"/>
  <c r="G5477" i="13" s="1"/>
  <c r="Q79" i="12"/>
  <c r="P5477" i="13" s="1"/>
  <c r="M79" i="12"/>
  <c r="L5477" i="13" s="1"/>
  <c r="I79" i="12"/>
  <c r="H5477" i="13" s="1"/>
  <c r="S79" i="12"/>
  <c r="R5477" i="13" s="1"/>
  <c r="O79" i="12"/>
  <c r="N5477" i="13" s="1"/>
  <c r="K79" i="12"/>
  <c r="J5477" i="13" s="1"/>
  <c r="R81" i="12"/>
  <c r="Q5479" i="13" s="1"/>
  <c r="P81" i="12"/>
  <c r="O5479" i="13" s="1"/>
  <c r="N81" i="12"/>
  <c r="M5479" i="13" s="1"/>
  <c r="L81" i="12"/>
  <c r="K5479" i="13" s="1"/>
  <c r="J81" i="12"/>
  <c r="I5479" i="13" s="1"/>
  <c r="H81" i="12"/>
  <c r="G5479" i="13" s="1"/>
  <c r="Q81" i="12"/>
  <c r="P5479" i="13" s="1"/>
  <c r="M81" i="12"/>
  <c r="L5479" i="13" s="1"/>
  <c r="I81" i="12"/>
  <c r="H5479" i="13" s="1"/>
  <c r="S81" i="12"/>
  <c r="R5479" i="13" s="1"/>
  <c r="O81" i="12"/>
  <c r="N5479" i="13" s="1"/>
  <c r="K81" i="12"/>
  <c r="J5479" i="13" s="1"/>
  <c r="R83" i="12"/>
  <c r="Q5481" i="13" s="1"/>
  <c r="P83" i="12"/>
  <c r="O5481" i="13" s="1"/>
  <c r="N83" i="12"/>
  <c r="M5481" i="13" s="1"/>
  <c r="L83" i="12"/>
  <c r="K5481" i="13" s="1"/>
  <c r="J83" i="12"/>
  <c r="I5481" i="13" s="1"/>
  <c r="H83" i="12"/>
  <c r="G5481" i="13" s="1"/>
  <c r="Q83" i="12"/>
  <c r="P5481" i="13" s="1"/>
  <c r="M83" i="12"/>
  <c r="L5481" i="13" s="1"/>
  <c r="I83" i="12"/>
  <c r="H5481" i="13" s="1"/>
  <c r="S83" i="12"/>
  <c r="R5481" i="13" s="1"/>
  <c r="O83" i="12"/>
  <c r="N5481" i="13" s="1"/>
  <c r="K83" i="12"/>
  <c r="J5481" i="13" s="1"/>
  <c r="R85" i="12"/>
  <c r="Q5483" i="13" s="1"/>
  <c r="P85" i="12"/>
  <c r="O5483" i="13" s="1"/>
  <c r="N85" i="12"/>
  <c r="M5483" i="13" s="1"/>
  <c r="L85" i="12"/>
  <c r="K5483" i="13" s="1"/>
  <c r="J85" i="12"/>
  <c r="I5483" i="13" s="1"/>
  <c r="H85" i="12"/>
  <c r="G5483" i="13" s="1"/>
  <c r="Q85" i="12"/>
  <c r="P5483" i="13" s="1"/>
  <c r="M85" i="12"/>
  <c r="L5483" i="13" s="1"/>
  <c r="I85" i="12"/>
  <c r="H5483" i="13" s="1"/>
  <c r="S85" i="12"/>
  <c r="R5483" i="13" s="1"/>
  <c r="O85" i="12"/>
  <c r="N5483" i="13" s="1"/>
  <c r="K85" i="12"/>
  <c r="J5483" i="13" s="1"/>
  <c r="R87" i="12"/>
  <c r="Q5485" i="13" s="1"/>
  <c r="P87" i="12"/>
  <c r="O5485" i="13" s="1"/>
  <c r="N87" i="12"/>
  <c r="M5485" i="13" s="1"/>
  <c r="L87" i="12"/>
  <c r="K5485" i="13" s="1"/>
  <c r="J87" i="12"/>
  <c r="I5485" i="13" s="1"/>
  <c r="H87" i="12"/>
  <c r="G5485" i="13" s="1"/>
  <c r="Q87" i="12"/>
  <c r="P5485" i="13" s="1"/>
  <c r="M87" i="12"/>
  <c r="L5485" i="13" s="1"/>
  <c r="I87" i="12"/>
  <c r="H5485" i="13" s="1"/>
  <c r="S87" i="12"/>
  <c r="R5485" i="13" s="1"/>
  <c r="O87" i="12"/>
  <c r="N5485" i="13" s="1"/>
  <c r="K87" i="12"/>
  <c r="J5485" i="13" s="1"/>
  <c r="R89" i="12"/>
  <c r="Q5487" i="13" s="1"/>
  <c r="P89" i="12"/>
  <c r="O5487" i="13" s="1"/>
  <c r="N89" i="12"/>
  <c r="M5487" i="13" s="1"/>
  <c r="L89" i="12"/>
  <c r="K5487" i="13" s="1"/>
  <c r="J89" i="12"/>
  <c r="I5487" i="13" s="1"/>
  <c r="H89" i="12"/>
  <c r="G5487" i="13" s="1"/>
  <c r="Q89" i="12"/>
  <c r="P5487" i="13" s="1"/>
  <c r="M89" i="12"/>
  <c r="L5487" i="13" s="1"/>
  <c r="I89" i="12"/>
  <c r="H5487" i="13" s="1"/>
  <c r="S89" i="12"/>
  <c r="R5487" i="13" s="1"/>
  <c r="O89" i="12"/>
  <c r="N5487" i="13" s="1"/>
  <c r="K89" i="12"/>
  <c r="J5487" i="13" s="1"/>
  <c r="R91" i="12"/>
  <c r="Q5489" i="13" s="1"/>
  <c r="P91" i="12"/>
  <c r="O5489" i="13" s="1"/>
  <c r="N91" i="12"/>
  <c r="M5489" i="13" s="1"/>
  <c r="L91" i="12"/>
  <c r="K5489" i="13" s="1"/>
  <c r="J91" i="12"/>
  <c r="I5489" i="13" s="1"/>
  <c r="H91" i="12"/>
  <c r="G5489" i="13" s="1"/>
  <c r="Q91" i="12"/>
  <c r="P5489" i="13" s="1"/>
  <c r="M91" i="12"/>
  <c r="L5489" i="13" s="1"/>
  <c r="I91" i="12"/>
  <c r="H5489" i="13" s="1"/>
  <c r="S91" i="12"/>
  <c r="R5489" i="13" s="1"/>
  <c r="O91" i="12"/>
  <c r="N5489" i="13" s="1"/>
  <c r="K91" i="12"/>
  <c r="J5489" i="13" s="1"/>
  <c r="R93" i="12"/>
  <c r="Q5491" i="13" s="1"/>
  <c r="P93" i="12"/>
  <c r="O5491" i="13" s="1"/>
  <c r="N93" i="12"/>
  <c r="M5491" i="13" s="1"/>
  <c r="L93" i="12"/>
  <c r="K5491" i="13" s="1"/>
  <c r="J93" i="12"/>
  <c r="I5491" i="13" s="1"/>
  <c r="H93" i="12"/>
  <c r="G5491" i="13" s="1"/>
  <c r="Q93" i="12"/>
  <c r="P5491" i="13" s="1"/>
  <c r="M93" i="12"/>
  <c r="L5491" i="13" s="1"/>
  <c r="I93" i="12"/>
  <c r="H5491" i="13" s="1"/>
  <c r="S93" i="12"/>
  <c r="R5491" i="13" s="1"/>
  <c r="O93" i="12"/>
  <c r="N5491" i="13" s="1"/>
  <c r="K93" i="12"/>
  <c r="J5491" i="13" s="1"/>
  <c r="R95" i="12"/>
  <c r="Q5493" i="13" s="1"/>
  <c r="P95" i="12"/>
  <c r="O5493" i="13" s="1"/>
  <c r="N95" i="12"/>
  <c r="M5493" i="13" s="1"/>
  <c r="L95" i="12"/>
  <c r="K5493" i="13" s="1"/>
  <c r="J95" i="12"/>
  <c r="I5493" i="13" s="1"/>
  <c r="H95" i="12"/>
  <c r="G5493" i="13" s="1"/>
  <c r="Q95" i="12"/>
  <c r="P5493" i="13" s="1"/>
  <c r="M95" i="12"/>
  <c r="L5493" i="13" s="1"/>
  <c r="I95" i="12"/>
  <c r="H5493" i="13" s="1"/>
  <c r="S95" i="12"/>
  <c r="R5493" i="13" s="1"/>
  <c r="O95" i="12"/>
  <c r="N5493" i="13" s="1"/>
  <c r="K95" i="12"/>
  <c r="J5493" i="13" s="1"/>
  <c r="R97" i="12"/>
  <c r="Q5495" i="13" s="1"/>
  <c r="P97" i="12"/>
  <c r="O5495" i="13" s="1"/>
  <c r="N97" i="12"/>
  <c r="M5495" i="13" s="1"/>
  <c r="L97" i="12"/>
  <c r="K5495" i="13" s="1"/>
  <c r="J97" i="12"/>
  <c r="I5495" i="13" s="1"/>
  <c r="H97" i="12"/>
  <c r="G5495" i="13" s="1"/>
  <c r="Q97" i="12"/>
  <c r="P5495" i="13" s="1"/>
  <c r="M97" i="12"/>
  <c r="L5495" i="13" s="1"/>
  <c r="I97" i="12"/>
  <c r="H5495" i="13" s="1"/>
  <c r="S97" i="12"/>
  <c r="R5495" i="13" s="1"/>
  <c r="O97" i="12"/>
  <c r="N5495" i="13" s="1"/>
  <c r="K97" i="12"/>
  <c r="J5495" i="13" s="1"/>
  <c r="R99" i="12"/>
  <c r="Q5497" i="13" s="1"/>
  <c r="P99" i="12"/>
  <c r="O5497" i="13" s="1"/>
  <c r="N99" i="12"/>
  <c r="M5497" i="13" s="1"/>
  <c r="L99" i="12"/>
  <c r="K5497" i="13" s="1"/>
  <c r="J99" i="12"/>
  <c r="I5497" i="13" s="1"/>
  <c r="H99" i="12"/>
  <c r="G5497" i="13" s="1"/>
  <c r="S99" i="12"/>
  <c r="R5497" i="13" s="1"/>
  <c r="Q99" i="12"/>
  <c r="P5497" i="13" s="1"/>
  <c r="O99" i="12"/>
  <c r="N5497" i="13" s="1"/>
  <c r="M99" i="12"/>
  <c r="L5497" i="13" s="1"/>
  <c r="K99" i="12"/>
  <c r="J5497" i="13" s="1"/>
  <c r="I99" i="12"/>
  <c r="H5497" i="13" s="1"/>
  <c r="R101" i="12"/>
  <c r="Q5499" i="13" s="1"/>
  <c r="P101" i="12"/>
  <c r="O5499" i="13" s="1"/>
  <c r="N101" i="12"/>
  <c r="M5499" i="13" s="1"/>
  <c r="L101" i="12"/>
  <c r="K5499" i="13" s="1"/>
  <c r="J101" i="12"/>
  <c r="I5499" i="13" s="1"/>
  <c r="H101" i="12"/>
  <c r="G5499" i="13" s="1"/>
  <c r="S101" i="12"/>
  <c r="R5499" i="13" s="1"/>
  <c r="Q101" i="12"/>
  <c r="P5499" i="13" s="1"/>
  <c r="O101" i="12"/>
  <c r="N5499" i="13" s="1"/>
  <c r="M101" i="12"/>
  <c r="L5499" i="13" s="1"/>
  <c r="K101" i="12"/>
  <c r="J5499" i="13" s="1"/>
  <c r="I101" i="12"/>
  <c r="H5499" i="13" s="1"/>
  <c r="R103" i="12"/>
  <c r="Q5501" i="13" s="1"/>
  <c r="P103" i="12"/>
  <c r="O5501" i="13" s="1"/>
  <c r="N103" i="12"/>
  <c r="M5501" i="13" s="1"/>
  <c r="L103" i="12"/>
  <c r="K5501" i="13" s="1"/>
  <c r="J103" i="12"/>
  <c r="I5501" i="13" s="1"/>
  <c r="H103" i="12"/>
  <c r="G5501" i="13" s="1"/>
  <c r="S103" i="12"/>
  <c r="R5501" i="13" s="1"/>
  <c r="Q103" i="12"/>
  <c r="P5501" i="13" s="1"/>
  <c r="O103" i="12"/>
  <c r="N5501" i="13" s="1"/>
  <c r="M103" i="12"/>
  <c r="L5501" i="13" s="1"/>
  <c r="K103" i="12"/>
  <c r="J5501" i="13" s="1"/>
  <c r="I103" i="12"/>
  <c r="H5501" i="13" s="1"/>
  <c r="R105" i="12"/>
  <c r="Q5503" i="13" s="1"/>
  <c r="P105" i="12"/>
  <c r="O5503" i="13" s="1"/>
  <c r="N105" i="12"/>
  <c r="M5503" i="13" s="1"/>
  <c r="L105" i="12"/>
  <c r="K5503" i="13" s="1"/>
  <c r="J105" i="12"/>
  <c r="I5503" i="13" s="1"/>
  <c r="H105" i="12"/>
  <c r="G5503" i="13" s="1"/>
  <c r="S105" i="12"/>
  <c r="R5503" i="13" s="1"/>
  <c r="Q105" i="12"/>
  <c r="P5503" i="13" s="1"/>
  <c r="O105" i="12"/>
  <c r="N5503" i="13" s="1"/>
  <c r="M105" i="12"/>
  <c r="L5503" i="13" s="1"/>
  <c r="K105" i="12"/>
  <c r="J5503" i="13" s="1"/>
  <c r="I105" i="12"/>
  <c r="H5503" i="13" s="1"/>
  <c r="R107" i="12"/>
  <c r="Q5505" i="13" s="1"/>
  <c r="P107" i="12"/>
  <c r="O5505" i="13" s="1"/>
  <c r="N107" i="12"/>
  <c r="M5505" i="13" s="1"/>
  <c r="L107" i="12"/>
  <c r="K5505" i="13" s="1"/>
  <c r="J107" i="12"/>
  <c r="I5505" i="13" s="1"/>
  <c r="H107" i="12"/>
  <c r="G5505" i="13" s="1"/>
  <c r="S107" i="12"/>
  <c r="R5505" i="13" s="1"/>
  <c r="Q107" i="12"/>
  <c r="P5505" i="13" s="1"/>
  <c r="O107" i="12"/>
  <c r="N5505" i="13" s="1"/>
  <c r="M107" i="12"/>
  <c r="L5505" i="13" s="1"/>
  <c r="K107" i="12"/>
  <c r="J5505" i="13" s="1"/>
  <c r="I107" i="12"/>
  <c r="H5505" i="13" s="1"/>
  <c r="R109" i="12"/>
  <c r="Q5507" i="13" s="1"/>
  <c r="P109" i="12"/>
  <c r="O5507" i="13" s="1"/>
  <c r="N109" i="12"/>
  <c r="M5507" i="13" s="1"/>
  <c r="L109" i="12"/>
  <c r="K5507" i="13" s="1"/>
  <c r="J109" i="12"/>
  <c r="I5507" i="13" s="1"/>
  <c r="H109" i="12"/>
  <c r="G5507" i="13" s="1"/>
  <c r="S109" i="12"/>
  <c r="R5507" i="13" s="1"/>
  <c r="Q109" i="12"/>
  <c r="P5507" i="13" s="1"/>
  <c r="O109" i="12"/>
  <c r="N5507" i="13" s="1"/>
  <c r="M109" i="12"/>
  <c r="L5507" i="13" s="1"/>
  <c r="K109" i="12"/>
  <c r="J5507" i="13" s="1"/>
  <c r="I109" i="12"/>
  <c r="H5507" i="13" s="1"/>
  <c r="R111" i="12"/>
  <c r="Q5509" i="13" s="1"/>
  <c r="P111" i="12"/>
  <c r="O5509" i="13" s="1"/>
  <c r="N111" i="12"/>
  <c r="M5509" i="13" s="1"/>
  <c r="L111" i="12"/>
  <c r="K5509" i="13" s="1"/>
  <c r="J111" i="12"/>
  <c r="I5509" i="13" s="1"/>
  <c r="H111" i="12"/>
  <c r="G5509" i="13" s="1"/>
  <c r="S111" i="12"/>
  <c r="R5509" i="13" s="1"/>
  <c r="Q111" i="12"/>
  <c r="P5509" i="13" s="1"/>
  <c r="O111" i="12"/>
  <c r="N5509" i="13" s="1"/>
  <c r="M111" i="12"/>
  <c r="L5509" i="13" s="1"/>
  <c r="K111" i="12"/>
  <c r="J5509" i="13" s="1"/>
  <c r="I111" i="12"/>
  <c r="H5509" i="13" s="1"/>
  <c r="R113" i="12"/>
  <c r="Q5511" i="13" s="1"/>
  <c r="P113" i="12"/>
  <c r="O5511" i="13" s="1"/>
  <c r="N113" i="12"/>
  <c r="M5511" i="13" s="1"/>
  <c r="L113" i="12"/>
  <c r="K5511" i="13" s="1"/>
  <c r="J113" i="12"/>
  <c r="I5511" i="13" s="1"/>
  <c r="H113" i="12"/>
  <c r="G5511" i="13" s="1"/>
  <c r="S113" i="12"/>
  <c r="R5511" i="13" s="1"/>
  <c r="Q113" i="12"/>
  <c r="P5511" i="13" s="1"/>
  <c r="O113" i="12"/>
  <c r="N5511" i="13" s="1"/>
  <c r="M113" i="12"/>
  <c r="L5511" i="13" s="1"/>
  <c r="K113" i="12"/>
  <c r="J5511" i="13" s="1"/>
  <c r="I113" i="12"/>
  <c r="H5511" i="13" s="1"/>
  <c r="R115" i="12"/>
  <c r="Q5513" i="13" s="1"/>
  <c r="P115" i="12"/>
  <c r="O5513" i="13" s="1"/>
  <c r="N115" i="12"/>
  <c r="M5513" i="13" s="1"/>
  <c r="L115" i="12"/>
  <c r="K5513" i="13" s="1"/>
  <c r="J115" i="12"/>
  <c r="I5513" i="13" s="1"/>
  <c r="H115" i="12"/>
  <c r="G5513" i="13" s="1"/>
  <c r="S115" i="12"/>
  <c r="R5513" i="13" s="1"/>
  <c r="Q115" i="12"/>
  <c r="P5513" i="13" s="1"/>
  <c r="O115" i="12"/>
  <c r="N5513" i="13" s="1"/>
  <c r="M115" i="12"/>
  <c r="L5513" i="13" s="1"/>
  <c r="K115" i="12"/>
  <c r="J5513" i="13" s="1"/>
  <c r="I115" i="12"/>
  <c r="H5513" i="13" s="1"/>
  <c r="R117" i="12"/>
  <c r="Q5515" i="13" s="1"/>
  <c r="P117" i="12"/>
  <c r="O5515" i="13" s="1"/>
  <c r="N117" i="12"/>
  <c r="M5515" i="13" s="1"/>
  <c r="L117" i="12"/>
  <c r="K5515" i="13" s="1"/>
  <c r="J117" i="12"/>
  <c r="I5515" i="13" s="1"/>
  <c r="H117" i="12"/>
  <c r="G5515" i="13" s="1"/>
  <c r="S117" i="12"/>
  <c r="R5515" i="13" s="1"/>
  <c r="Q117" i="12"/>
  <c r="P5515" i="13" s="1"/>
  <c r="O117" i="12"/>
  <c r="N5515" i="13" s="1"/>
  <c r="M117" i="12"/>
  <c r="L5515" i="13" s="1"/>
  <c r="K117" i="12"/>
  <c r="J5515" i="13" s="1"/>
  <c r="I117" i="12"/>
  <c r="H5515" i="13" s="1"/>
  <c r="R119" i="12"/>
  <c r="Q5517" i="13" s="1"/>
  <c r="P119" i="12"/>
  <c r="O5517" i="13" s="1"/>
  <c r="N119" i="12"/>
  <c r="M5517" i="13" s="1"/>
  <c r="L119" i="12"/>
  <c r="K5517" i="13" s="1"/>
  <c r="J119" i="12"/>
  <c r="I5517" i="13" s="1"/>
  <c r="H119" i="12"/>
  <c r="G5517" i="13" s="1"/>
  <c r="S119" i="12"/>
  <c r="R5517" i="13" s="1"/>
  <c r="Q119" i="12"/>
  <c r="P5517" i="13" s="1"/>
  <c r="O119" i="12"/>
  <c r="N5517" i="13" s="1"/>
  <c r="M119" i="12"/>
  <c r="L5517" i="13" s="1"/>
  <c r="K119" i="12"/>
  <c r="J5517" i="13" s="1"/>
  <c r="I119" i="12"/>
  <c r="H5517" i="13" s="1"/>
  <c r="R121" i="12"/>
  <c r="Q5519" i="13" s="1"/>
  <c r="P121" i="12"/>
  <c r="O5519" i="13" s="1"/>
  <c r="N121" i="12"/>
  <c r="M5519" i="13" s="1"/>
  <c r="L121" i="12"/>
  <c r="K5519" i="13" s="1"/>
  <c r="J121" i="12"/>
  <c r="I5519" i="13" s="1"/>
  <c r="H121" i="12"/>
  <c r="G5519" i="13" s="1"/>
  <c r="S121" i="12"/>
  <c r="R5519" i="13" s="1"/>
  <c r="Q121" i="12"/>
  <c r="P5519" i="13" s="1"/>
  <c r="O121" i="12"/>
  <c r="N5519" i="13" s="1"/>
  <c r="M121" i="12"/>
  <c r="L5519" i="13" s="1"/>
  <c r="K121" i="12"/>
  <c r="J5519" i="13" s="1"/>
  <c r="I121" i="12"/>
  <c r="H5519" i="13" s="1"/>
  <c r="R123" i="12"/>
  <c r="Q5521" i="13" s="1"/>
  <c r="P123" i="12"/>
  <c r="O5521" i="13" s="1"/>
  <c r="N123" i="12"/>
  <c r="M5521" i="13" s="1"/>
  <c r="L123" i="12"/>
  <c r="K5521" i="13" s="1"/>
  <c r="J123" i="12"/>
  <c r="I5521" i="13" s="1"/>
  <c r="H123" i="12"/>
  <c r="G5521" i="13" s="1"/>
  <c r="S123" i="12"/>
  <c r="R5521" i="13" s="1"/>
  <c r="Q123" i="12"/>
  <c r="P5521" i="13" s="1"/>
  <c r="O123" i="12"/>
  <c r="N5521" i="13" s="1"/>
  <c r="M123" i="12"/>
  <c r="L5521" i="13" s="1"/>
  <c r="K123" i="12"/>
  <c r="J5521" i="13" s="1"/>
  <c r="I123" i="12"/>
  <c r="H5521" i="13" s="1"/>
  <c r="R125" i="12"/>
  <c r="Q5523" i="13" s="1"/>
  <c r="P125" i="12"/>
  <c r="O5523" i="13" s="1"/>
  <c r="N125" i="12"/>
  <c r="M5523" i="13" s="1"/>
  <c r="L125" i="12"/>
  <c r="K5523" i="13" s="1"/>
  <c r="J125" i="12"/>
  <c r="I5523" i="13" s="1"/>
  <c r="H125" i="12"/>
  <c r="G5523" i="13" s="1"/>
  <c r="S125" i="12"/>
  <c r="R5523" i="13" s="1"/>
  <c r="Q125" i="12"/>
  <c r="P5523" i="13" s="1"/>
  <c r="O125" i="12"/>
  <c r="N5523" i="13" s="1"/>
  <c r="M125" i="12"/>
  <c r="L5523" i="13" s="1"/>
  <c r="K125" i="12"/>
  <c r="J5523" i="13" s="1"/>
  <c r="I125" i="12"/>
  <c r="H5523" i="13" s="1"/>
  <c r="R127" i="12"/>
  <c r="Q5525" i="13" s="1"/>
  <c r="P127" i="12"/>
  <c r="O5525" i="13" s="1"/>
  <c r="N127" i="12"/>
  <c r="M5525" i="13" s="1"/>
  <c r="L127" i="12"/>
  <c r="K5525" i="13" s="1"/>
  <c r="J127" i="12"/>
  <c r="I5525" i="13" s="1"/>
  <c r="H127" i="12"/>
  <c r="G5525" i="13" s="1"/>
  <c r="S127" i="12"/>
  <c r="R5525" i="13" s="1"/>
  <c r="Q127" i="12"/>
  <c r="P5525" i="13" s="1"/>
  <c r="O127" i="12"/>
  <c r="N5525" i="13" s="1"/>
  <c r="M127" i="12"/>
  <c r="L5525" i="13" s="1"/>
  <c r="K127" i="12"/>
  <c r="J5525" i="13" s="1"/>
  <c r="I127" i="12"/>
  <c r="H5525" i="13" s="1"/>
  <c r="R129" i="12"/>
  <c r="Q5527" i="13" s="1"/>
  <c r="P129" i="12"/>
  <c r="O5527" i="13" s="1"/>
  <c r="N129" i="12"/>
  <c r="M5527" i="13" s="1"/>
  <c r="L129" i="12"/>
  <c r="K5527" i="13" s="1"/>
  <c r="J129" i="12"/>
  <c r="I5527" i="13" s="1"/>
  <c r="H129" i="12"/>
  <c r="G5527" i="13" s="1"/>
  <c r="S129" i="12"/>
  <c r="R5527" i="13" s="1"/>
  <c r="Q129" i="12"/>
  <c r="P5527" i="13" s="1"/>
  <c r="O129" i="12"/>
  <c r="N5527" i="13" s="1"/>
  <c r="M129" i="12"/>
  <c r="L5527" i="13" s="1"/>
  <c r="K129" i="12"/>
  <c r="J5527" i="13" s="1"/>
  <c r="I129" i="12"/>
  <c r="H5527" i="13" s="1"/>
  <c r="R131" i="12"/>
  <c r="Q5529" i="13" s="1"/>
  <c r="P131" i="12"/>
  <c r="O5529" i="13" s="1"/>
  <c r="N131" i="12"/>
  <c r="M5529" i="13" s="1"/>
  <c r="L131" i="12"/>
  <c r="K5529" i="13" s="1"/>
  <c r="J131" i="12"/>
  <c r="I5529" i="13" s="1"/>
  <c r="H131" i="12"/>
  <c r="G5529" i="13" s="1"/>
  <c r="S131" i="12"/>
  <c r="R5529" i="13" s="1"/>
  <c r="Q131" i="12"/>
  <c r="P5529" i="13" s="1"/>
  <c r="O131" i="12"/>
  <c r="N5529" i="13" s="1"/>
  <c r="M131" i="12"/>
  <c r="L5529" i="13" s="1"/>
  <c r="K131" i="12"/>
  <c r="J5529" i="13" s="1"/>
  <c r="I131" i="12"/>
  <c r="H5529" i="13" s="1"/>
  <c r="R133" i="12"/>
  <c r="Q5531" i="13" s="1"/>
  <c r="P133" i="12"/>
  <c r="O5531" i="13" s="1"/>
  <c r="N133" i="12"/>
  <c r="M5531" i="13" s="1"/>
  <c r="L133" i="12"/>
  <c r="K5531" i="13" s="1"/>
  <c r="J133" i="12"/>
  <c r="I5531" i="13" s="1"/>
  <c r="H133" i="12"/>
  <c r="G5531" i="13" s="1"/>
  <c r="S133" i="12"/>
  <c r="R5531" i="13" s="1"/>
  <c r="Q133" i="12"/>
  <c r="P5531" i="13" s="1"/>
  <c r="O133" i="12"/>
  <c r="N5531" i="13" s="1"/>
  <c r="M133" i="12"/>
  <c r="L5531" i="13" s="1"/>
  <c r="K133" i="12"/>
  <c r="J5531" i="13" s="1"/>
  <c r="I133" i="12"/>
  <c r="H5531" i="13" s="1"/>
  <c r="R135" i="12"/>
  <c r="Q5533" i="13" s="1"/>
  <c r="P135" i="12"/>
  <c r="O5533" i="13" s="1"/>
  <c r="N135" i="12"/>
  <c r="M5533" i="13" s="1"/>
  <c r="L135" i="12"/>
  <c r="K5533" i="13" s="1"/>
  <c r="J135" i="12"/>
  <c r="I5533" i="13" s="1"/>
  <c r="H135" i="12"/>
  <c r="G5533" i="13" s="1"/>
  <c r="S135" i="12"/>
  <c r="R5533" i="13" s="1"/>
  <c r="Q135" i="12"/>
  <c r="P5533" i="13" s="1"/>
  <c r="O135" i="12"/>
  <c r="N5533" i="13" s="1"/>
  <c r="M135" i="12"/>
  <c r="L5533" i="13" s="1"/>
  <c r="K135" i="12"/>
  <c r="J5533" i="13" s="1"/>
  <c r="I135" i="12"/>
  <c r="H5533" i="13" s="1"/>
  <c r="R139" i="12"/>
  <c r="Q5537" i="13" s="1"/>
  <c r="P139" i="12"/>
  <c r="O5537" i="13" s="1"/>
  <c r="N139" i="12"/>
  <c r="M5537" i="13" s="1"/>
  <c r="L139" i="12"/>
  <c r="K5537" i="13" s="1"/>
  <c r="J139" i="12"/>
  <c r="I5537" i="13" s="1"/>
  <c r="H139" i="12"/>
  <c r="G5537" i="13" s="1"/>
  <c r="S139" i="12"/>
  <c r="R5537" i="13" s="1"/>
  <c r="Q139" i="12"/>
  <c r="P5537" i="13" s="1"/>
  <c r="O139" i="12"/>
  <c r="N5537" i="13" s="1"/>
  <c r="M139" i="12"/>
  <c r="L5537" i="13" s="1"/>
  <c r="K139" i="12"/>
  <c r="J5537" i="13" s="1"/>
  <c r="I139" i="12"/>
  <c r="H5537" i="13" s="1"/>
  <c r="R141" i="12"/>
  <c r="Q5539" i="13" s="1"/>
  <c r="P141" i="12"/>
  <c r="O5539" i="13" s="1"/>
  <c r="N141" i="12"/>
  <c r="M5539" i="13" s="1"/>
  <c r="L141" i="12"/>
  <c r="K5539" i="13" s="1"/>
  <c r="J141" i="12"/>
  <c r="I5539" i="13" s="1"/>
  <c r="H141" i="12"/>
  <c r="G5539" i="13" s="1"/>
  <c r="S141" i="12"/>
  <c r="R5539" i="13" s="1"/>
  <c r="Q141" i="12"/>
  <c r="P5539" i="13" s="1"/>
  <c r="O141" i="12"/>
  <c r="N5539" i="13" s="1"/>
  <c r="M141" i="12"/>
  <c r="L5539" i="13" s="1"/>
  <c r="K141" i="12"/>
  <c r="J5539" i="13" s="1"/>
  <c r="I141" i="12"/>
  <c r="H5539" i="13" s="1"/>
  <c r="R143" i="12"/>
  <c r="Q5541" i="13" s="1"/>
  <c r="P143" i="12"/>
  <c r="O5541" i="13" s="1"/>
  <c r="N143" i="12"/>
  <c r="M5541" i="13" s="1"/>
  <c r="L143" i="12"/>
  <c r="K5541" i="13" s="1"/>
  <c r="J143" i="12"/>
  <c r="I5541" i="13" s="1"/>
  <c r="H143" i="12"/>
  <c r="G5541" i="13" s="1"/>
  <c r="S143" i="12"/>
  <c r="R5541" i="13" s="1"/>
  <c r="Q143" i="12"/>
  <c r="P5541" i="13" s="1"/>
  <c r="O143" i="12"/>
  <c r="N5541" i="13" s="1"/>
  <c r="M143" i="12"/>
  <c r="L5541" i="13" s="1"/>
  <c r="K143" i="12"/>
  <c r="J5541" i="13" s="1"/>
  <c r="I143" i="12"/>
  <c r="H5541" i="13" s="1"/>
  <c r="R145" i="12"/>
  <c r="Q5543" i="13" s="1"/>
  <c r="P145" i="12"/>
  <c r="O5543" i="13" s="1"/>
  <c r="N145" i="12"/>
  <c r="M5543" i="13" s="1"/>
  <c r="L145" i="12"/>
  <c r="K5543" i="13" s="1"/>
  <c r="J145" i="12"/>
  <c r="I5543" i="13" s="1"/>
  <c r="H145" i="12"/>
  <c r="G5543" i="13" s="1"/>
  <c r="S145" i="12"/>
  <c r="R5543" i="13" s="1"/>
  <c r="Q145" i="12"/>
  <c r="P5543" i="13" s="1"/>
  <c r="O145" i="12"/>
  <c r="N5543" i="13" s="1"/>
  <c r="M145" i="12"/>
  <c r="L5543" i="13" s="1"/>
  <c r="K145" i="12"/>
  <c r="J5543" i="13" s="1"/>
  <c r="I145" i="12"/>
  <c r="H5543" i="13" s="1"/>
  <c r="R147" i="12"/>
  <c r="Q5545" i="13" s="1"/>
  <c r="P147" i="12"/>
  <c r="O5545" i="13" s="1"/>
  <c r="N147" i="12"/>
  <c r="M5545" i="13" s="1"/>
  <c r="L147" i="12"/>
  <c r="K5545" i="13" s="1"/>
  <c r="J147" i="12"/>
  <c r="I5545" i="13" s="1"/>
  <c r="H147" i="12"/>
  <c r="G5545" i="13" s="1"/>
  <c r="S147" i="12"/>
  <c r="R5545" i="13" s="1"/>
  <c r="Q147" i="12"/>
  <c r="P5545" i="13" s="1"/>
  <c r="O147" i="12"/>
  <c r="N5545" i="13" s="1"/>
  <c r="M147" i="12"/>
  <c r="L5545" i="13" s="1"/>
  <c r="K147" i="12"/>
  <c r="J5545" i="13" s="1"/>
  <c r="I147" i="12"/>
  <c r="H5545" i="13" s="1"/>
  <c r="R149" i="12"/>
  <c r="Q5547" i="13" s="1"/>
  <c r="P149" i="12"/>
  <c r="O5547" i="13" s="1"/>
  <c r="N149" i="12"/>
  <c r="M5547" i="13" s="1"/>
  <c r="L149" i="12"/>
  <c r="K5547" i="13" s="1"/>
  <c r="J149" i="12"/>
  <c r="I5547" i="13" s="1"/>
  <c r="H149" i="12"/>
  <c r="G5547" i="13" s="1"/>
  <c r="S149" i="12"/>
  <c r="R5547" i="13" s="1"/>
  <c r="Q149" i="12"/>
  <c r="P5547" i="13" s="1"/>
  <c r="O149" i="12"/>
  <c r="N5547" i="13" s="1"/>
  <c r="M149" i="12"/>
  <c r="L5547" i="13" s="1"/>
  <c r="K149" i="12"/>
  <c r="J5547" i="13" s="1"/>
  <c r="I149" i="12"/>
  <c r="H5547" i="13" s="1"/>
  <c r="R151" i="12"/>
  <c r="Q5549" i="13" s="1"/>
  <c r="P151" i="12"/>
  <c r="O5549" i="13" s="1"/>
  <c r="N151" i="12"/>
  <c r="M5549" i="13" s="1"/>
  <c r="L151" i="12"/>
  <c r="K5549" i="13" s="1"/>
  <c r="J151" i="12"/>
  <c r="I5549" i="13" s="1"/>
  <c r="H151" i="12"/>
  <c r="G5549" i="13" s="1"/>
  <c r="S151" i="12"/>
  <c r="R5549" i="13" s="1"/>
  <c r="Q151" i="12"/>
  <c r="P5549" i="13" s="1"/>
  <c r="O151" i="12"/>
  <c r="N5549" i="13" s="1"/>
  <c r="M151" i="12"/>
  <c r="L5549" i="13" s="1"/>
  <c r="K151" i="12"/>
  <c r="J5549" i="13" s="1"/>
  <c r="I151" i="12"/>
  <c r="H5549" i="13" s="1"/>
  <c r="R153" i="12"/>
  <c r="Q5551" i="13" s="1"/>
  <c r="P153" i="12"/>
  <c r="O5551" i="13" s="1"/>
  <c r="N153" i="12"/>
  <c r="M5551" i="13" s="1"/>
  <c r="L153" i="12"/>
  <c r="K5551" i="13" s="1"/>
  <c r="J153" i="12"/>
  <c r="I5551" i="13" s="1"/>
  <c r="H153" i="12"/>
  <c r="G5551" i="13" s="1"/>
  <c r="S153" i="12"/>
  <c r="R5551" i="13" s="1"/>
  <c r="Q153" i="12"/>
  <c r="P5551" i="13" s="1"/>
  <c r="O153" i="12"/>
  <c r="N5551" i="13" s="1"/>
  <c r="M153" i="12"/>
  <c r="L5551" i="13" s="1"/>
  <c r="K153" i="12"/>
  <c r="J5551" i="13" s="1"/>
  <c r="I153" i="12"/>
  <c r="H5551" i="13" s="1"/>
  <c r="R155" i="12"/>
  <c r="Q5553" i="13" s="1"/>
  <c r="P155" i="12"/>
  <c r="O5553" i="13" s="1"/>
  <c r="N155" i="12"/>
  <c r="M5553" i="13" s="1"/>
  <c r="L155" i="12"/>
  <c r="K5553" i="13" s="1"/>
  <c r="J155" i="12"/>
  <c r="I5553" i="13" s="1"/>
  <c r="H155" i="12"/>
  <c r="G5553" i="13" s="1"/>
  <c r="S155" i="12"/>
  <c r="R5553" i="13" s="1"/>
  <c r="Q155" i="12"/>
  <c r="P5553" i="13" s="1"/>
  <c r="O155" i="12"/>
  <c r="N5553" i="13" s="1"/>
  <c r="M155" i="12"/>
  <c r="L5553" i="13" s="1"/>
  <c r="K155" i="12"/>
  <c r="J5553" i="13" s="1"/>
  <c r="I155" i="12"/>
  <c r="H5553" i="13" s="1"/>
  <c r="R157" i="12"/>
  <c r="Q5555" i="13" s="1"/>
  <c r="P157" i="12"/>
  <c r="O5555" i="13" s="1"/>
  <c r="N157" i="12"/>
  <c r="M5555" i="13" s="1"/>
  <c r="L157" i="12"/>
  <c r="K5555" i="13" s="1"/>
  <c r="J157" i="12"/>
  <c r="I5555" i="13" s="1"/>
  <c r="H157" i="12"/>
  <c r="G5555" i="13" s="1"/>
  <c r="S157" i="12"/>
  <c r="R5555" i="13" s="1"/>
  <c r="Q157" i="12"/>
  <c r="P5555" i="13" s="1"/>
  <c r="O157" i="12"/>
  <c r="N5555" i="13" s="1"/>
  <c r="M157" i="12"/>
  <c r="L5555" i="13" s="1"/>
  <c r="K157" i="12"/>
  <c r="J5555" i="13" s="1"/>
  <c r="I157" i="12"/>
  <c r="H5555" i="13" s="1"/>
  <c r="R159" i="12"/>
  <c r="Q5557" i="13" s="1"/>
  <c r="P159" i="12"/>
  <c r="O5557" i="13" s="1"/>
  <c r="N159" i="12"/>
  <c r="M5557" i="13" s="1"/>
  <c r="L159" i="12"/>
  <c r="K5557" i="13" s="1"/>
  <c r="J159" i="12"/>
  <c r="I5557" i="13" s="1"/>
  <c r="H159" i="12"/>
  <c r="G5557" i="13" s="1"/>
  <c r="S159" i="12"/>
  <c r="R5557" i="13" s="1"/>
  <c r="Q159" i="12"/>
  <c r="P5557" i="13" s="1"/>
  <c r="O159" i="12"/>
  <c r="N5557" i="13" s="1"/>
  <c r="M159" i="12"/>
  <c r="L5557" i="13" s="1"/>
  <c r="K159" i="12"/>
  <c r="J5557" i="13" s="1"/>
  <c r="I159" i="12"/>
  <c r="H5557" i="13" s="1"/>
  <c r="R161" i="12"/>
  <c r="Q5559" i="13" s="1"/>
  <c r="P161" i="12"/>
  <c r="O5559" i="13" s="1"/>
  <c r="N161" i="12"/>
  <c r="M5559" i="13" s="1"/>
  <c r="L161" i="12"/>
  <c r="K5559" i="13" s="1"/>
  <c r="J161" i="12"/>
  <c r="I5559" i="13" s="1"/>
  <c r="H161" i="12"/>
  <c r="G5559" i="13" s="1"/>
  <c r="S161" i="12"/>
  <c r="R5559" i="13" s="1"/>
  <c r="Q161" i="12"/>
  <c r="P5559" i="13" s="1"/>
  <c r="O161" i="12"/>
  <c r="N5559" i="13" s="1"/>
  <c r="M161" i="12"/>
  <c r="L5559" i="13" s="1"/>
  <c r="K161" i="12"/>
  <c r="J5559" i="13" s="1"/>
  <c r="I161" i="12"/>
  <c r="H5559" i="13" s="1"/>
  <c r="R163" i="12"/>
  <c r="Q5561" i="13" s="1"/>
  <c r="P163" i="12"/>
  <c r="O5561" i="13" s="1"/>
  <c r="N163" i="12"/>
  <c r="M5561" i="13" s="1"/>
  <c r="L163" i="12"/>
  <c r="K5561" i="13" s="1"/>
  <c r="J163" i="12"/>
  <c r="I5561" i="13" s="1"/>
  <c r="H163" i="12"/>
  <c r="G5561" i="13" s="1"/>
  <c r="S163" i="12"/>
  <c r="R5561" i="13" s="1"/>
  <c r="Q163" i="12"/>
  <c r="P5561" i="13" s="1"/>
  <c r="O163" i="12"/>
  <c r="N5561" i="13" s="1"/>
  <c r="M163" i="12"/>
  <c r="L5561" i="13" s="1"/>
  <c r="K163" i="12"/>
  <c r="J5561" i="13" s="1"/>
  <c r="I163" i="12"/>
  <c r="H5561" i="13" s="1"/>
  <c r="R165" i="12"/>
  <c r="Q5563" i="13" s="1"/>
  <c r="P165" i="12"/>
  <c r="O5563" i="13" s="1"/>
  <c r="N165" i="12"/>
  <c r="M5563" i="13" s="1"/>
  <c r="L165" i="12"/>
  <c r="K5563" i="13" s="1"/>
  <c r="J165" i="12"/>
  <c r="I5563" i="13" s="1"/>
  <c r="H165" i="12"/>
  <c r="G5563" i="13" s="1"/>
  <c r="S165" i="12"/>
  <c r="R5563" i="13" s="1"/>
  <c r="Q165" i="12"/>
  <c r="P5563" i="13" s="1"/>
  <c r="O165" i="12"/>
  <c r="N5563" i="13" s="1"/>
  <c r="M165" i="12"/>
  <c r="L5563" i="13" s="1"/>
  <c r="K165" i="12"/>
  <c r="J5563" i="13" s="1"/>
  <c r="I165" i="12"/>
  <c r="H5563" i="13" s="1"/>
  <c r="R167" i="12"/>
  <c r="Q5565" i="13" s="1"/>
  <c r="P167" i="12"/>
  <c r="O5565" i="13" s="1"/>
  <c r="N167" i="12"/>
  <c r="M5565" i="13" s="1"/>
  <c r="L167" i="12"/>
  <c r="K5565" i="13" s="1"/>
  <c r="J167" i="12"/>
  <c r="I5565" i="13" s="1"/>
  <c r="H167" i="12"/>
  <c r="G5565" i="13" s="1"/>
  <c r="S167" i="12"/>
  <c r="R5565" i="13" s="1"/>
  <c r="Q167" i="12"/>
  <c r="P5565" i="13" s="1"/>
  <c r="O167" i="12"/>
  <c r="N5565" i="13" s="1"/>
  <c r="M167" i="12"/>
  <c r="L5565" i="13" s="1"/>
  <c r="K167" i="12"/>
  <c r="J5565" i="13" s="1"/>
  <c r="I167" i="12"/>
  <c r="H5565" i="13" s="1"/>
  <c r="R169" i="12"/>
  <c r="Q5567" i="13" s="1"/>
  <c r="P169" i="12"/>
  <c r="O5567" i="13" s="1"/>
  <c r="N169" i="12"/>
  <c r="M5567" i="13" s="1"/>
  <c r="L169" i="12"/>
  <c r="K5567" i="13" s="1"/>
  <c r="J169" i="12"/>
  <c r="I5567" i="13" s="1"/>
  <c r="H169" i="12"/>
  <c r="G5567" i="13" s="1"/>
  <c r="S169" i="12"/>
  <c r="R5567" i="13" s="1"/>
  <c r="Q169" i="12"/>
  <c r="P5567" i="13" s="1"/>
  <c r="O169" i="12"/>
  <c r="N5567" i="13" s="1"/>
  <c r="M169" i="12"/>
  <c r="L5567" i="13" s="1"/>
  <c r="K169" i="12"/>
  <c r="J5567" i="13" s="1"/>
  <c r="I169" i="12"/>
  <c r="H5567" i="13" s="1"/>
  <c r="R171" i="12"/>
  <c r="Q5569" i="13" s="1"/>
  <c r="P171" i="12"/>
  <c r="O5569" i="13" s="1"/>
  <c r="N171" i="12"/>
  <c r="M5569" i="13" s="1"/>
  <c r="L171" i="12"/>
  <c r="K5569" i="13" s="1"/>
  <c r="J171" i="12"/>
  <c r="I5569" i="13" s="1"/>
  <c r="H171" i="12"/>
  <c r="G5569" i="13" s="1"/>
  <c r="S171" i="12"/>
  <c r="R5569" i="13" s="1"/>
  <c r="Q171" i="12"/>
  <c r="P5569" i="13" s="1"/>
  <c r="O171" i="12"/>
  <c r="N5569" i="13" s="1"/>
  <c r="M171" i="12"/>
  <c r="L5569" i="13" s="1"/>
  <c r="K171" i="12"/>
  <c r="J5569" i="13" s="1"/>
  <c r="I171" i="12"/>
  <c r="H5569" i="13" s="1"/>
  <c r="R173" i="12"/>
  <c r="Q5571" i="13" s="1"/>
  <c r="P173" i="12"/>
  <c r="O5571" i="13" s="1"/>
  <c r="N173" i="12"/>
  <c r="M5571" i="13" s="1"/>
  <c r="L173" i="12"/>
  <c r="K5571" i="13" s="1"/>
  <c r="J173" i="12"/>
  <c r="I5571" i="13" s="1"/>
  <c r="H173" i="12"/>
  <c r="G5571" i="13" s="1"/>
  <c r="S173" i="12"/>
  <c r="R5571" i="13" s="1"/>
  <c r="Q173" i="12"/>
  <c r="P5571" i="13" s="1"/>
  <c r="O173" i="12"/>
  <c r="N5571" i="13" s="1"/>
  <c r="M173" i="12"/>
  <c r="L5571" i="13" s="1"/>
  <c r="K173" i="12"/>
  <c r="J5571" i="13" s="1"/>
  <c r="I173" i="12"/>
  <c r="H5571" i="13" s="1"/>
  <c r="R175" i="12"/>
  <c r="Q5573" i="13" s="1"/>
  <c r="P175" i="12"/>
  <c r="O5573" i="13" s="1"/>
  <c r="N175" i="12"/>
  <c r="M5573" i="13" s="1"/>
  <c r="L175" i="12"/>
  <c r="K5573" i="13" s="1"/>
  <c r="J175" i="12"/>
  <c r="I5573" i="13" s="1"/>
  <c r="H175" i="12"/>
  <c r="G5573" i="13" s="1"/>
  <c r="S175" i="12"/>
  <c r="R5573" i="13" s="1"/>
  <c r="Q175" i="12"/>
  <c r="P5573" i="13" s="1"/>
  <c r="O175" i="12"/>
  <c r="N5573" i="13" s="1"/>
  <c r="M175" i="12"/>
  <c r="L5573" i="13" s="1"/>
  <c r="K175" i="12"/>
  <c r="J5573" i="13" s="1"/>
  <c r="I175" i="12"/>
  <c r="H5573" i="13" s="1"/>
  <c r="R177" i="12"/>
  <c r="Q5575" i="13" s="1"/>
  <c r="P177" i="12"/>
  <c r="O5575" i="13" s="1"/>
  <c r="N177" i="12"/>
  <c r="M5575" i="13" s="1"/>
  <c r="L177" i="12"/>
  <c r="K5575" i="13" s="1"/>
  <c r="J177" i="12"/>
  <c r="I5575" i="13" s="1"/>
  <c r="H177" i="12"/>
  <c r="G5575" i="13" s="1"/>
  <c r="S177" i="12"/>
  <c r="R5575" i="13" s="1"/>
  <c r="Q177" i="12"/>
  <c r="P5575" i="13" s="1"/>
  <c r="O177" i="12"/>
  <c r="N5575" i="13" s="1"/>
  <c r="M177" i="12"/>
  <c r="L5575" i="13" s="1"/>
  <c r="K177" i="12"/>
  <c r="J5575" i="13" s="1"/>
  <c r="I177" i="12"/>
  <c r="H5575" i="13" s="1"/>
  <c r="R179" i="12"/>
  <c r="Q5577" i="13" s="1"/>
  <c r="P179" i="12"/>
  <c r="O5577" i="13" s="1"/>
  <c r="N179" i="12"/>
  <c r="M5577" i="13" s="1"/>
  <c r="L179" i="12"/>
  <c r="K5577" i="13" s="1"/>
  <c r="J179" i="12"/>
  <c r="I5577" i="13" s="1"/>
  <c r="H179" i="12"/>
  <c r="G5577" i="13" s="1"/>
  <c r="S179" i="12"/>
  <c r="R5577" i="13" s="1"/>
  <c r="Q179" i="12"/>
  <c r="P5577" i="13" s="1"/>
  <c r="O179" i="12"/>
  <c r="N5577" i="13" s="1"/>
  <c r="M179" i="12"/>
  <c r="L5577" i="13" s="1"/>
  <c r="K179" i="12"/>
  <c r="J5577" i="13" s="1"/>
  <c r="I179" i="12"/>
  <c r="H5577" i="13" s="1"/>
  <c r="R181" i="12"/>
  <c r="Q5579" i="13" s="1"/>
  <c r="P181" i="12"/>
  <c r="O5579" i="13" s="1"/>
  <c r="N181" i="12"/>
  <c r="M5579" i="13" s="1"/>
  <c r="L181" i="12"/>
  <c r="K5579" i="13" s="1"/>
  <c r="J181" i="12"/>
  <c r="I5579" i="13" s="1"/>
  <c r="H181" i="12"/>
  <c r="G5579" i="13" s="1"/>
  <c r="S181" i="12"/>
  <c r="R5579" i="13" s="1"/>
  <c r="Q181" i="12"/>
  <c r="P5579" i="13" s="1"/>
  <c r="O181" i="12"/>
  <c r="N5579" i="13" s="1"/>
  <c r="M181" i="12"/>
  <c r="L5579" i="13" s="1"/>
  <c r="K181" i="12"/>
  <c r="J5579" i="13" s="1"/>
  <c r="I181" i="12"/>
  <c r="H5579" i="13" s="1"/>
  <c r="R183" i="12"/>
  <c r="Q5581" i="13" s="1"/>
  <c r="P183" i="12"/>
  <c r="O5581" i="13" s="1"/>
  <c r="N183" i="12"/>
  <c r="M5581" i="13" s="1"/>
  <c r="L183" i="12"/>
  <c r="K5581" i="13" s="1"/>
  <c r="J183" i="12"/>
  <c r="I5581" i="13" s="1"/>
  <c r="H183" i="12"/>
  <c r="G5581" i="13" s="1"/>
  <c r="S183" i="12"/>
  <c r="R5581" i="13" s="1"/>
  <c r="Q183" i="12"/>
  <c r="P5581" i="13" s="1"/>
  <c r="O183" i="12"/>
  <c r="N5581" i="13" s="1"/>
  <c r="M183" i="12"/>
  <c r="L5581" i="13" s="1"/>
  <c r="K183" i="12"/>
  <c r="J5581" i="13" s="1"/>
  <c r="I183" i="12"/>
  <c r="H5581" i="13" s="1"/>
  <c r="R185" i="12"/>
  <c r="Q5583" i="13" s="1"/>
  <c r="P185" i="12"/>
  <c r="O5583" i="13" s="1"/>
  <c r="N185" i="12"/>
  <c r="M5583" i="13" s="1"/>
  <c r="L185" i="12"/>
  <c r="K5583" i="13" s="1"/>
  <c r="J185" i="12"/>
  <c r="I5583" i="13" s="1"/>
  <c r="H185" i="12"/>
  <c r="G5583" i="13" s="1"/>
  <c r="S185" i="12"/>
  <c r="R5583" i="13" s="1"/>
  <c r="Q185" i="12"/>
  <c r="P5583" i="13" s="1"/>
  <c r="O185" i="12"/>
  <c r="N5583" i="13" s="1"/>
  <c r="M185" i="12"/>
  <c r="L5583" i="13" s="1"/>
  <c r="K185" i="12"/>
  <c r="J5583" i="13" s="1"/>
  <c r="I185" i="12"/>
  <c r="H5583" i="13" s="1"/>
  <c r="R187" i="12"/>
  <c r="Q5585" i="13" s="1"/>
  <c r="P187" i="12"/>
  <c r="O5585" i="13" s="1"/>
  <c r="N187" i="12"/>
  <c r="M5585" i="13" s="1"/>
  <c r="L187" i="12"/>
  <c r="K5585" i="13" s="1"/>
  <c r="J187" i="12"/>
  <c r="I5585" i="13" s="1"/>
  <c r="H187" i="12"/>
  <c r="G5585" i="13" s="1"/>
  <c r="S187" i="12"/>
  <c r="R5585" i="13" s="1"/>
  <c r="Q187" i="12"/>
  <c r="P5585" i="13" s="1"/>
  <c r="O187" i="12"/>
  <c r="N5585" i="13" s="1"/>
  <c r="M187" i="12"/>
  <c r="L5585" i="13" s="1"/>
  <c r="K187" i="12"/>
  <c r="J5585" i="13" s="1"/>
  <c r="I187" i="12"/>
  <c r="H5585" i="13" s="1"/>
  <c r="R189" i="12"/>
  <c r="Q5587" i="13" s="1"/>
  <c r="P189" i="12"/>
  <c r="O5587" i="13" s="1"/>
  <c r="N189" i="12"/>
  <c r="M5587" i="13" s="1"/>
  <c r="L189" i="12"/>
  <c r="K5587" i="13" s="1"/>
  <c r="J189" i="12"/>
  <c r="I5587" i="13" s="1"/>
  <c r="H189" i="12"/>
  <c r="G5587" i="13" s="1"/>
  <c r="S189" i="12"/>
  <c r="R5587" i="13" s="1"/>
  <c r="Q189" i="12"/>
  <c r="P5587" i="13" s="1"/>
  <c r="O189" i="12"/>
  <c r="N5587" i="13" s="1"/>
  <c r="M189" i="12"/>
  <c r="L5587" i="13" s="1"/>
  <c r="K189" i="12"/>
  <c r="J5587" i="13" s="1"/>
  <c r="I189" i="12"/>
  <c r="H5587" i="13" s="1"/>
  <c r="R191" i="12"/>
  <c r="Q5589" i="13" s="1"/>
  <c r="P191" i="12"/>
  <c r="O5589" i="13" s="1"/>
  <c r="N191" i="12"/>
  <c r="M5589" i="13" s="1"/>
  <c r="L191" i="12"/>
  <c r="K5589" i="13" s="1"/>
  <c r="J191" i="12"/>
  <c r="I5589" i="13" s="1"/>
  <c r="H191" i="12"/>
  <c r="G5589" i="13" s="1"/>
  <c r="S191" i="12"/>
  <c r="R5589" i="13" s="1"/>
  <c r="Q191" i="12"/>
  <c r="P5589" i="13" s="1"/>
  <c r="O191" i="12"/>
  <c r="N5589" i="13" s="1"/>
  <c r="M191" i="12"/>
  <c r="L5589" i="13" s="1"/>
  <c r="K191" i="12"/>
  <c r="J5589" i="13" s="1"/>
  <c r="I191" i="12"/>
  <c r="H5589" i="13" s="1"/>
  <c r="R193" i="12"/>
  <c r="Q5591" i="13" s="1"/>
  <c r="P193" i="12"/>
  <c r="O5591" i="13" s="1"/>
  <c r="N193" i="12"/>
  <c r="M5591" i="13" s="1"/>
  <c r="L193" i="12"/>
  <c r="K5591" i="13" s="1"/>
  <c r="J193" i="12"/>
  <c r="I5591" i="13" s="1"/>
  <c r="H193" i="12"/>
  <c r="G5591" i="13" s="1"/>
  <c r="S193" i="12"/>
  <c r="R5591" i="13" s="1"/>
  <c r="Q193" i="12"/>
  <c r="P5591" i="13" s="1"/>
  <c r="O193" i="12"/>
  <c r="N5591" i="13" s="1"/>
  <c r="M193" i="12"/>
  <c r="L5591" i="13" s="1"/>
  <c r="K193" i="12"/>
  <c r="J5591" i="13" s="1"/>
  <c r="I193" i="12"/>
  <c r="H5591" i="13" s="1"/>
  <c r="R195" i="12"/>
  <c r="Q5593" i="13" s="1"/>
  <c r="P195" i="12"/>
  <c r="O5593" i="13" s="1"/>
  <c r="N195" i="12"/>
  <c r="M5593" i="13" s="1"/>
  <c r="L195" i="12"/>
  <c r="K5593" i="13" s="1"/>
  <c r="J195" i="12"/>
  <c r="I5593" i="13" s="1"/>
  <c r="H195" i="12"/>
  <c r="G5593" i="13" s="1"/>
  <c r="S195" i="12"/>
  <c r="R5593" i="13" s="1"/>
  <c r="Q195" i="12"/>
  <c r="P5593" i="13" s="1"/>
  <c r="O195" i="12"/>
  <c r="N5593" i="13" s="1"/>
  <c r="M195" i="12"/>
  <c r="L5593" i="13" s="1"/>
  <c r="K195" i="12"/>
  <c r="J5593" i="13" s="1"/>
  <c r="I195" i="12"/>
  <c r="H5593" i="13" s="1"/>
  <c r="R197" i="12"/>
  <c r="Q5595" i="13" s="1"/>
  <c r="P197" i="12"/>
  <c r="O5595" i="13" s="1"/>
  <c r="N197" i="12"/>
  <c r="M5595" i="13" s="1"/>
  <c r="L197" i="12"/>
  <c r="K5595" i="13" s="1"/>
  <c r="J197" i="12"/>
  <c r="I5595" i="13" s="1"/>
  <c r="H197" i="12"/>
  <c r="G5595" i="13" s="1"/>
  <c r="S197" i="12"/>
  <c r="R5595" i="13" s="1"/>
  <c r="Q197" i="12"/>
  <c r="P5595" i="13" s="1"/>
  <c r="O197" i="12"/>
  <c r="N5595" i="13" s="1"/>
  <c r="M197" i="12"/>
  <c r="L5595" i="13" s="1"/>
  <c r="K197" i="12"/>
  <c r="J5595" i="13" s="1"/>
  <c r="I197" i="12"/>
  <c r="H5595" i="13" s="1"/>
  <c r="R199" i="12"/>
  <c r="Q5597" i="13" s="1"/>
  <c r="P199" i="12"/>
  <c r="O5597" i="13" s="1"/>
  <c r="N199" i="12"/>
  <c r="M5597" i="13" s="1"/>
  <c r="L199" i="12"/>
  <c r="K5597" i="13" s="1"/>
  <c r="J199" i="12"/>
  <c r="I5597" i="13" s="1"/>
  <c r="H199" i="12"/>
  <c r="G5597" i="13" s="1"/>
  <c r="S199" i="12"/>
  <c r="R5597" i="13" s="1"/>
  <c r="Q199" i="12"/>
  <c r="P5597" i="13" s="1"/>
  <c r="O199" i="12"/>
  <c r="N5597" i="13" s="1"/>
  <c r="M199" i="12"/>
  <c r="L5597" i="13" s="1"/>
  <c r="K199" i="12"/>
  <c r="J5597" i="13" s="1"/>
  <c r="I199" i="12"/>
  <c r="H5597" i="13" s="1"/>
  <c r="R201" i="12"/>
  <c r="Q5599" i="13" s="1"/>
  <c r="P201" i="12"/>
  <c r="O5599" i="13" s="1"/>
  <c r="N201" i="12"/>
  <c r="M5599" i="13" s="1"/>
  <c r="L201" i="12"/>
  <c r="K5599" i="13" s="1"/>
  <c r="J201" i="12"/>
  <c r="I5599" i="13" s="1"/>
  <c r="H201" i="12"/>
  <c r="G5599" i="13" s="1"/>
  <c r="S201" i="12"/>
  <c r="R5599" i="13" s="1"/>
  <c r="Q201" i="12"/>
  <c r="P5599" i="13" s="1"/>
  <c r="O201" i="12"/>
  <c r="N5599" i="13" s="1"/>
  <c r="M201" i="12"/>
  <c r="L5599" i="13" s="1"/>
  <c r="K201" i="12"/>
  <c r="J5599" i="13" s="1"/>
  <c r="I201" i="12"/>
  <c r="H5599" i="13" s="1"/>
  <c r="R203" i="12"/>
  <c r="Q5601" i="13" s="1"/>
  <c r="P203" i="12"/>
  <c r="O5601" i="13" s="1"/>
  <c r="N203" i="12"/>
  <c r="M5601" i="13" s="1"/>
  <c r="L203" i="12"/>
  <c r="K5601" i="13" s="1"/>
  <c r="J203" i="12"/>
  <c r="I5601" i="13" s="1"/>
  <c r="H203" i="12"/>
  <c r="G5601" i="13" s="1"/>
  <c r="S203" i="12"/>
  <c r="R5601" i="13" s="1"/>
  <c r="Q203" i="12"/>
  <c r="P5601" i="13" s="1"/>
  <c r="O203" i="12"/>
  <c r="N5601" i="13" s="1"/>
  <c r="M203" i="12"/>
  <c r="L5601" i="13" s="1"/>
  <c r="K203" i="12"/>
  <c r="J5601" i="13" s="1"/>
  <c r="I203" i="12"/>
  <c r="H5601" i="13" s="1"/>
  <c r="R205" i="12"/>
  <c r="Q5603" i="13" s="1"/>
  <c r="P205" i="12"/>
  <c r="O5603" i="13" s="1"/>
  <c r="N205" i="12"/>
  <c r="M5603" i="13" s="1"/>
  <c r="L205" i="12"/>
  <c r="K5603" i="13" s="1"/>
  <c r="J205" i="12"/>
  <c r="I5603" i="13" s="1"/>
  <c r="H205" i="12"/>
  <c r="G5603" i="13" s="1"/>
  <c r="S205" i="12"/>
  <c r="R5603" i="13" s="1"/>
  <c r="Q205" i="12"/>
  <c r="P5603" i="13" s="1"/>
  <c r="O205" i="12"/>
  <c r="N5603" i="13" s="1"/>
  <c r="M205" i="12"/>
  <c r="L5603" i="13" s="1"/>
  <c r="K205" i="12"/>
  <c r="J5603" i="13" s="1"/>
  <c r="I205" i="12"/>
  <c r="H5603" i="13" s="1"/>
  <c r="R207" i="12"/>
  <c r="Q5605" i="13" s="1"/>
  <c r="P207" i="12"/>
  <c r="O5605" i="13" s="1"/>
  <c r="N207" i="12"/>
  <c r="M5605" i="13" s="1"/>
  <c r="L207" i="12"/>
  <c r="K5605" i="13" s="1"/>
  <c r="J207" i="12"/>
  <c r="I5605" i="13" s="1"/>
  <c r="H207" i="12"/>
  <c r="G5605" i="13" s="1"/>
  <c r="S207" i="12"/>
  <c r="R5605" i="13" s="1"/>
  <c r="Q207" i="12"/>
  <c r="P5605" i="13" s="1"/>
  <c r="O207" i="12"/>
  <c r="N5605" i="13" s="1"/>
  <c r="M207" i="12"/>
  <c r="L5605" i="13" s="1"/>
  <c r="K207" i="12"/>
  <c r="J5605" i="13" s="1"/>
  <c r="I207" i="12"/>
  <c r="H5605" i="13" s="1"/>
  <c r="R209" i="12"/>
  <c r="Q5607" i="13" s="1"/>
  <c r="P209" i="12"/>
  <c r="O5607" i="13" s="1"/>
  <c r="N209" i="12"/>
  <c r="M5607" i="13" s="1"/>
  <c r="L209" i="12"/>
  <c r="K5607" i="13" s="1"/>
  <c r="J209" i="12"/>
  <c r="I5607" i="13" s="1"/>
  <c r="H209" i="12"/>
  <c r="G5607" i="13" s="1"/>
  <c r="S209" i="12"/>
  <c r="R5607" i="13" s="1"/>
  <c r="Q209" i="12"/>
  <c r="P5607" i="13" s="1"/>
  <c r="O209" i="12"/>
  <c r="N5607" i="13" s="1"/>
  <c r="M209" i="12"/>
  <c r="L5607" i="13" s="1"/>
  <c r="K209" i="12"/>
  <c r="J5607" i="13" s="1"/>
  <c r="I209" i="12"/>
  <c r="H5607" i="13" s="1"/>
  <c r="R211" i="12"/>
  <c r="Q5609" i="13" s="1"/>
  <c r="P211" i="12"/>
  <c r="O5609" i="13" s="1"/>
  <c r="N211" i="12"/>
  <c r="M5609" i="13" s="1"/>
  <c r="L211" i="12"/>
  <c r="K5609" i="13" s="1"/>
  <c r="J211" i="12"/>
  <c r="I5609" i="13" s="1"/>
  <c r="H211" i="12"/>
  <c r="G5609" i="13" s="1"/>
  <c r="S211" i="12"/>
  <c r="R5609" i="13" s="1"/>
  <c r="Q211" i="12"/>
  <c r="P5609" i="13" s="1"/>
  <c r="O211" i="12"/>
  <c r="N5609" i="13" s="1"/>
  <c r="M211" i="12"/>
  <c r="L5609" i="13" s="1"/>
  <c r="K211" i="12"/>
  <c r="J5609" i="13" s="1"/>
  <c r="I211" i="12"/>
  <c r="H5609" i="13" s="1"/>
  <c r="R213" i="12"/>
  <c r="Q5611" i="13" s="1"/>
  <c r="P213" i="12"/>
  <c r="O5611" i="13" s="1"/>
  <c r="N213" i="12"/>
  <c r="M5611" i="13" s="1"/>
  <c r="L213" i="12"/>
  <c r="K5611" i="13" s="1"/>
  <c r="J213" i="12"/>
  <c r="I5611" i="13" s="1"/>
  <c r="H213" i="12"/>
  <c r="G5611" i="13" s="1"/>
  <c r="S213" i="12"/>
  <c r="R5611" i="13" s="1"/>
  <c r="Q213" i="12"/>
  <c r="P5611" i="13" s="1"/>
  <c r="O213" i="12"/>
  <c r="N5611" i="13" s="1"/>
  <c r="M213" i="12"/>
  <c r="L5611" i="13" s="1"/>
  <c r="K213" i="12"/>
  <c r="J5611" i="13" s="1"/>
  <c r="I213" i="12"/>
  <c r="H5611" i="13" s="1"/>
  <c r="R215" i="12"/>
  <c r="Q5613" i="13" s="1"/>
  <c r="P215" i="12"/>
  <c r="O5613" i="13" s="1"/>
  <c r="N215" i="12"/>
  <c r="M5613" i="13" s="1"/>
  <c r="L215" i="12"/>
  <c r="K5613" i="13" s="1"/>
  <c r="J215" i="12"/>
  <c r="I5613" i="13" s="1"/>
  <c r="H215" i="12"/>
  <c r="G5613" i="13" s="1"/>
  <c r="S215" i="12"/>
  <c r="R5613" i="13" s="1"/>
  <c r="Q215" i="12"/>
  <c r="P5613" i="13" s="1"/>
  <c r="O215" i="12"/>
  <c r="N5613" i="13" s="1"/>
  <c r="M215" i="12"/>
  <c r="L5613" i="13" s="1"/>
  <c r="K215" i="12"/>
  <c r="J5613" i="13" s="1"/>
  <c r="I215" i="12"/>
  <c r="H5613" i="13" s="1"/>
  <c r="R217" i="12"/>
  <c r="Q5615" i="13" s="1"/>
  <c r="P217" i="12"/>
  <c r="O5615" i="13" s="1"/>
  <c r="N217" i="12"/>
  <c r="M5615" i="13" s="1"/>
  <c r="L217" i="12"/>
  <c r="K5615" i="13" s="1"/>
  <c r="J217" i="12"/>
  <c r="I5615" i="13" s="1"/>
  <c r="H217" i="12"/>
  <c r="G5615" i="13" s="1"/>
  <c r="S217" i="12"/>
  <c r="R5615" i="13" s="1"/>
  <c r="Q217" i="12"/>
  <c r="P5615" i="13" s="1"/>
  <c r="O217" i="12"/>
  <c r="N5615" i="13" s="1"/>
  <c r="M217" i="12"/>
  <c r="L5615" i="13" s="1"/>
  <c r="K217" i="12"/>
  <c r="J5615" i="13" s="1"/>
  <c r="I217" i="12"/>
  <c r="H5615" i="13" s="1"/>
  <c r="R219" i="12"/>
  <c r="Q5617" i="13" s="1"/>
  <c r="P219" i="12"/>
  <c r="O5617" i="13" s="1"/>
  <c r="N219" i="12"/>
  <c r="M5617" i="13" s="1"/>
  <c r="L219" i="12"/>
  <c r="K5617" i="13" s="1"/>
  <c r="J219" i="12"/>
  <c r="I5617" i="13" s="1"/>
  <c r="H219" i="12"/>
  <c r="G5617" i="13" s="1"/>
  <c r="S219" i="12"/>
  <c r="R5617" i="13" s="1"/>
  <c r="Q219" i="12"/>
  <c r="P5617" i="13" s="1"/>
  <c r="O219" i="12"/>
  <c r="N5617" i="13" s="1"/>
  <c r="M219" i="12"/>
  <c r="L5617" i="13" s="1"/>
  <c r="K219" i="12"/>
  <c r="J5617" i="13" s="1"/>
  <c r="I219" i="12"/>
  <c r="H5617" i="13" s="1"/>
  <c r="R221" i="12"/>
  <c r="Q5619" i="13" s="1"/>
  <c r="P221" i="12"/>
  <c r="O5619" i="13" s="1"/>
  <c r="N221" i="12"/>
  <c r="M5619" i="13" s="1"/>
  <c r="L221" i="12"/>
  <c r="K5619" i="13" s="1"/>
  <c r="J221" i="12"/>
  <c r="I5619" i="13" s="1"/>
  <c r="H221" i="12"/>
  <c r="G5619" i="13" s="1"/>
  <c r="S221" i="12"/>
  <c r="R5619" i="13" s="1"/>
  <c r="Q221" i="12"/>
  <c r="P5619" i="13" s="1"/>
  <c r="O221" i="12"/>
  <c r="N5619" i="13" s="1"/>
  <c r="M221" i="12"/>
  <c r="L5619" i="13" s="1"/>
  <c r="K221" i="12"/>
  <c r="J5619" i="13" s="1"/>
  <c r="I221" i="12"/>
  <c r="H5619" i="13" s="1"/>
  <c r="R223" i="12"/>
  <c r="Q5621" i="13" s="1"/>
  <c r="P223" i="12"/>
  <c r="O5621" i="13" s="1"/>
  <c r="N223" i="12"/>
  <c r="M5621" i="13" s="1"/>
  <c r="L223" i="12"/>
  <c r="K5621" i="13" s="1"/>
  <c r="J223" i="12"/>
  <c r="I5621" i="13" s="1"/>
  <c r="H223" i="12"/>
  <c r="G5621" i="13" s="1"/>
  <c r="S223" i="12"/>
  <c r="R5621" i="13" s="1"/>
  <c r="Q223" i="12"/>
  <c r="P5621" i="13" s="1"/>
  <c r="O223" i="12"/>
  <c r="N5621" i="13" s="1"/>
  <c r="M223" i="12"/>
  <c r="L5621" i="13" s="1"/>
  <c r="K223" i="12"/>
  <c r="J5621" i="13" s="1"/>
  <c r="I223" i="12"/>
  <c r="H5621" i="13" s="1"/>
  <c r="R225" i="12"/>
  <c r="Q5623" i="13" s="1"/>
  <c r="P225" i="12"/>
  <c r="O5623" i="13" s="1"/>
  <c r="N225" i="12"/>
  <c r="M5623" i="13" s="1"/>
  <c r="L225" i="12"/>
  <c r="K5623" i="13" s="1"/>
  <c r="J225" i="12"/>
  <c r="I5623" i="13" s="1"/>
  <c r="H225" i="12"/>
  <c r="G5623" i="13" s="1"/>
  <c r="S225" i="12"/>
  <c r="R5623" i="13" s="1"/>
  <c r="Q225" i="12"/>
  <c r="P5623" i="13" s="1"/>
  <c r="O225" i="12"/>
  <c r="N5623" i="13" s="1"/>
  <c r="M225" i="12"/>
  <c r="L5623" i="13" s="1"/>
  <c r="K225" i="12"/>
  <c r="J5623" i="13" s="1"/>
  <c r="I225" i="12"/>
  <c r="H5623" i="13" s="1"/>
  <c r="R227" i="12"/>
  <c r="Q5625" i="13" s="1"/>
  <c r="P227" i="12"/>
  <c r="O5625" i="13" s="1"/>
  <c r="N227" i="12"/>
  <c r="M5625" i="13" s="1"/>
  <c r="L227" i="12"/>
  <c r="K5625" i="13" s="1"/>
  <c r="J227" i="12"/>
  <c r="I5625" i="13" s="1"/>
  <c r="H227" i="12"/>
  <c r="G5625" i="13" s="1"/>
  <c r="S227" i="12"/>
  <c r="R5625" i="13" s="1"/>
  <c r="Q227" i="12"/>
  <c r="P5625" i="13" s="1"/>
  <c r="O227" i="12"/>
  <c r="N5625" i="13" s="1"/>
  <c r="M227" i="12"/>
  <c r="L5625" i="13" s="1"/>
  <c r="K227" i="12"/>
  <c r="J5625" i="13" s="1"/>
  <c r="I227" i="12"/>
  <c r="H5625" i="13" s="1"/>
  <c r="R229" i="12"/>
  <c r="Q5627" i="13" s="1"/>
  <c r="P229" i="12"/>
  <c r="O5627" i="13" s="1"/>
  <c r="N229" i="12"/>
  <c r="M5627" i="13" s="1"/>
  <c r="L229" i="12"/>
  <c r="K5627" i="13" s="1"/>
  <c r="J229" i="12"/>
  <c r="I5627" i="13" s="1"/>
  <c r="H229" i="12"/>
  <c r="G5627" i="13" s="1"/>
  <c r="S229" i="12"/>
  <c r="R5627" i="13" s="1"/>
  <c r="Q229" i="12"/>
  <c r="P5627" i="13" s="1"/>
  <c r="O229" i="12"/>
  <c r="N5627" i="13" s="1"/>
  <c r="M229" i="12"/>
  <c r="L5627" i="13" s="1"/>
  <c r="K229" i="12"/>
  <c r="J5627" i="13" s="1"/>
  <c r="I229" i="12"/>
  <c r="H5627" i="13" s="1"/>
  <c r="R231" i="12"/>
  <c r="Q5629" i="13" s="1"/>
  <c r="P231" i="12"/>
  <c r="O5629" i="13" s="1"/>
  <c r="N231" i="12"/>
  <c r="M5629" i="13" s="1"/>
  <c r="L231" i="12"/>
  <c r="K5629" i="13" s="1"/>
  <c r="J231" i="12"/>
  <c r="I5629" i="13" s="1"/>
  <c r="H231" i="12"/>
  <c r="G5629" i="13" s="1"/>
  <c r="S231" i="12"/>
  <c r="R5629" i="13" s="1"/>
  <c r="Q231" i="12"/>
  <c r="P5629" i="13" s="1"/>
  <c r="O231" i="12"/>
  <c r="N5629" i="13" s="1"/>
  <c r="M231" i="12"/>
  <c r="L5629" i="13" s="1"/>
  <c r="K231" i="12"/>
  <c r="J5629" i="13" s="1"/>
  <c r="I231" i="12"/>
  <c r="H5629" i="13" s="1"/>
  <c r="R233" i="12"/>
  <c r="Q5631" i="13" s="1"/>
  <c r="P233" i="12"/>
  <c r="O5631" i="13" s="1"/>
  <c r="N233" i="12"/>
  <c r="M5631" i="13" s="1"/>
  <c r="L233" i="12"/>
  <c r="K5631" i="13" s="1"/>
  <c r="J233" i="12"/>
  <c r="I5631" i="13" s="1"/>
  <c r="H233" i="12"/>
  <c r="G5631" i="13" s="1"/>
  <c r="S233" i="12"/>
  <c r="R5631" i="13" s="1"/>
  <c r="Q233" i="12"/>
  <c r="P5631" i="13" s="1"/>
  <c r="O233" i="12"/>
  <c r="N5631" i="13" s="1"/>
  <c r="M233" i="12"/>
  <c r="L5631" i="13" s="1"/>
  <c r="K233" i="12"/>
  <c r="J5631" i="13" s="1"/>
  <c r="I233" i="12"/>
  <c r="H5631" i="13" s="1"/>
  <c r="R235" i="12"/>
  <c r="Q5633" i="13" s="1"/>
  <c r="P235" i="12"/>
  <c r="O5633" i="13" s="1"/>
  <c r="N235" i="12"/>
  <c r="M5633" i="13" s="1"/>
  <c r="L235" i="12"/>
  <c r="K5633" i="13" s="1"/>
  <c r="J235" i="12"/>
  <c r="I5633" i="13" s="1"/>
  <c r="H235" i="12"/>
  <c r="G5633" i="13" s="1"/>
  <c r="S235" i="12"/>
  <c r="R5633" i="13" s="1"/>
  <c r="Q235" i="12"/>
  <c r="P5633" i="13" s="1"/>
  <c r="O235" i="12"/>
  <c r="N5633" i="13" s="1"/>
  <c r="M235" i="12"/>
  <c r="L5633" i="13" s="1"/>
  <c r="K235" i="12"/>
  <c r="J5633" i="13" s="1"/>
  <c r="I235" i="12"/>
  <c r="H5633" i="13" s="1"/>
  <c r="R237" i="12"/>
  <c r="Q5635" i="13" s="1"/>
  <c r="P237" i="12"/>
  <c r="O5635" i="13" s="1"/>
  <c r="N237" i="12"/>
  <c r="M5635" i="13" s="1"/>
  <c r="L237" i="12"/>
  <c r="K5635" i="13" s="1"/>
  <c r="J237" i="12"/>
  <c r="I5635" i="13" s="1"/>
  <c r="H237" i="12"/>
  <c r="G5635" i="13" s="1"/>
  <c r="S237" i="12"/>
  <c r="R5635" i="13" s="1"/>
  <c r="Q237" i="12"/>
  <c r="P5635" i="13" s="1"/>
  <c r="O237" i="12"/>
  <c r="N5635" i="13" s="1"/>
  <c r="M237" i="12"/>
  <c r="L5635" i="13" s="1"/>
  <c r="K237" i="12"/>
  <c r="J5635" i="13" s="1"/>
  <c r="I237" i="12"/>
  <c r="H5635" i="13" s="1"/>
  <c r="R239" i="12"/>
  <c r="Q5637" i="13" s="1"/>
  <c r="P239" i="12"/>
  <c r="O5637" i="13" s="1"/>
  <c r="N239" i="12"/>
  <c r="M5637" i="13" s="1"/>
  <c r="L239" i="12"/>
  <c r="K5637" i="13" s="1"/>
  <c r="J239" i="12"/>
  <c r="I5637" i="13" s="1"/>
  <c r="H239" i="12"/>
  <c r="G5637" i="13" s="1"/>
  <c r="S239" i="12"/>
  <c r="R5637" i="13" s="1"/>
  <c r="Q239" i="12"/>
  <c r="P5637" i="13" s="1"/>
  <c r="O239" i="12"/>
  <c r="N5637" i="13" s="1"/>
  <c r="M239" i="12"/>
  <c r="L5637" i="13" s="1"/>
  <c r="K239" i="12"/>
  <c r="J5637" i="13" s="1"/>
  <c r="I239" i="12"/>
  <c r="H5637" i="13" s="1"/>
  <c r="R241" i="12"/>
  <c r="Q5639" i="13" s="1"/>
  <c r="P241" i="12"/>
  <c r="O5639" i="13" s="1"/>
  <c r="N241" i="12"/>
  <c r="M5639" i="13" s="1"/>
  <c r="L241" i="12"/>
  <c r="K5639" i="13" s="1"/>
  <c r="J241" i="12"/>
  <c r="I5639" i="13" s="1"/>
  <c r="H241" i="12"/>
  <c r="G5639" i="13" s="1"/>
  <c r="S241" i="12"/>
  <c r="R5639" i="13" s="1"/>
  <c r="Q241" i="12"/>
  <c r="P5639" i="13" s="1"/>
  <c r="O241" i="12"/>
  <c r="N5639" i="13" s="1"/>
  <c r="M241" i="12"/>
  <c r="L5639" i="13" s="1"/>
  <c r="K241" i="12"/>
  <c r="J5639" i="13" s="1"/>
  <c r="I241" i="12"/>
  <c r="H5639" i="13" s="1"/>
  <c r="R243" i="12"/>
  <c r="Q5641" i="13" s="1"/>
  <c r="P243" i="12"/>
  <c r="O5641" i="13" s="1"/>
  <c r="N243" i="12"/>
  <c r="M5641" i="13" s="1"/>
  <c r="L243" i="12"/>
  <c r="K5641" i="13" s="1"/>
  <c r="J243" i="12"/>
  <c r="I5641" i="13" s="1"/>
  <c r="H243" i="12"/>
  <c r="G5641" i="13" s="1"/>
  <c r="S243" i="12"/>
  <c r="R5641" i="13" s="1"/>
  <c r="Q243" i="12"/>
  <c r="P5641" i="13" s="1"/>
  <c r="O243" i="12"/>
  <c r="N5641" i="13" s="1"/>
  <c r="M243" i="12"/>
  <c r="L5641" i="13" s="1"/>
  <c r="K243" i="12"/>
  <c r="J5641" i="13" s="1"/>
  <c r="I243" i="12"/>
  <c r="H5641" i="13" s="1"/>
  <c r="R245" i="12"/>
  <c r="Q5643" i="13" s="1"/>
  <c r="P245" i="12"/>
  <c r="O5643" i="13" s="1"/>
  <c r="N245" i="12"/>
  <c r="M5643" i="13" s="1"/>
  <c r="L245" i="12"/>
  <c r="K5643" i="13" s="1"/>
  <c r="J245" i="12"/>
  <c r="I5643" i="13" s="1"/>
  <c r="H245" i="12"/>
  <c r="G5643" i="13" s="1"/>
  <c r="S245" i="12"/>
  <c r="R5643" i="13" s="1"/>
  <c r="Q245" i="12"/>
  <c r="P5643" i="13" s="1"/>
  <c r="O245" i="12"/>
  <c r="N5643" i="13" s="1"/>
  <c r="M245" i="12"/>
  <c r="L5643" i="13" s="1"/>
  <c r="K245" i="12"/>
  <c r="J5643" i="13" s="1"/>
  <c r="I245" i="12"/>
  <c r="H5643" i="13" s="1"/>
  <c r="R247" i="12"/>
  <c r="Q5645" i="13" s="1"/>
  <c r="P247" i="12"/>
  <c r="O5645" i="13" s="1"/>
  <c r="N247" i="12"/>
  <c r="M5645" i="13" s="1"/>
  <c r="L247" i="12"/>
  <c r="K5645" i="13" s="1"/>
  <c r="J247" i="12"/>
  <c r="I5645" i="13" s="1"/>
  <c r="H247" i="12"/>
  <c r="G5645" i="13" s="1"/>
  <c r="S247" i="12"/>
  <c r="R5645" i="13" s="1"/>
  <c r="Q247" i="12"/>
  <c r="P5645" i="13" s="1"/>
  <c r="O247" i="12"/>
  <c r="N5645" i="13" s="1"/>
  <c r="M247" i="12"/>
  <c r="L5645" i="13" s="1"/>
  <c r="K247" i="12"/>
  <c r="J5645" i="13" s="1"/>
  <c r="I247" i="12"/>
  <c r="H5645" i="13" s="1"/>
  <c r="R249" i="12"/>
  <c r="Q5647" i="13" s="1"/>
  <c r="P249" i="12"/>
  <c r="O5647" i="13" s="1"/>
  <c r="N249" i="12"/>
  <c r="M5647" i="13" s="1"/>
  <c r="L249" i="12"/>
  <c r="K5647" i="13" s="1"/>
  <c r="J249" i="12"/>
  <c r="I5647" i="13" s="1"/>
  <c r="H249" i="12"/>
  <c r="G5647" i="13" s="1"/>
  <c r="S249" i="12"/>
  <c r="R5647" i="13" s="1"/>
  <c r="Q249" i="12"/>
  <c r="P5647" i="13" s="1"/>
  <c r="O249" i="12"/>
  <c r="N5647" i="13" s="1"/>
  <c r="M249" i="12"/>
  <c r="L5647" i="13" s="1"/>
  <c r="K249" i="12"/>
  <c r="J5647" i="13" s="1"/>
  <c r="I249" i="12"/>
  <c r="H5647" i="13" s="1"/>
  <c r="R251" i="12"/>
  <c r="Q5649" i="13" s="1"/>
  <c r="P251" i="12"/>
  <c r="O5649" i="13" s="1"/>
  <c r="N251" i="12"/>
  <c r="M5649" i="13" s="1"/>
  <c r="L251" i="12"/>
  <c r="K5649" i="13" s="1"/>
  <c r="J251" i="12"/>
  <c r="I5649" i="13" s="1"/>
  <c r="H251" i="12"/>
  <c r="G5649" i="13" s="1"/>
  <c r="S251" i="12"/>
  <c r="R5649" i="13" s="1"/>
  <c r="Q251" i="12"/>
  <c r="P5649" i="13" s="1"/>
  <c r="O251" i="12"/>
  <c r="N5649" i="13" s="1"/>
  <c r="M251" i="12"/>
  <c r="L5649" i="13" s="1"/>
  <c r="K251" i="12"/>
  <c r="J5649" i="13" s="1"/>
  <c r="I251" i="12"/>
  <c r="H5649" i="13" s="1"/>
  <c r="R253" i="12"/>
  <c r="Q5651" i="13" s="1"/>
  <c r="P253" i="12"/>
  <c r="O5651" i="13" s="1"/>
  <c r="N253" i="12"/>
  <c r="M5651" i="13" s="1"/>
  <c r="L253" i="12"/>
  <c r="K5651" i="13" s="1"/>
  <c r="J253" i="12"/>
  <c r="I5651" i="13" s="1"/>
  <c r="H253" i="12"/>
  <c r="G5651" i="13" s="1"/>
  <c r="S253" i="12"/>
  <c r="R5651" i="13" s="1"/>
  <c r="Q253" i="12"/>
  <c r="P5651" i="13" s="1"/>
  <c r="O253" i="12"/>
  <c r="N5651" i="13" s="1"/>
  <c r="M253" i="12"/>
  <c r="L5651" i="13" s="1"/>
  <c r="K253" i="12"/>
  <c r="J5651" i="13" s="1"/>
  <c r="I253" i="12"/>
  <c r="H5651" i="13" s="1"/>
  <c r="R255" i="12"/>
  <c r="Q5653" i="13" s="1"/>
  <c r="P255" i="12"/>
  <c r="O5653" i="13" s="1"/>
  <c r="N255" i="12"/>
  <c r="M5653" i="13" s="1"/>
  <c r="L255" i="12"/>
  <c r="K5653" i="13" s="1"/>
  <c r="J255" i="12"/>
  <c r="I5653" i="13" s="1"/>
  <c r="H255" i="12"/>
  <c r="G5653" i="13" s="1"/>
  <c r="S255" i="12"/>
  <c r="R5653" i="13" s="1"/>
  <c r="Q255" i="12"/>
  <c r="P5653" i="13" s="1"/>
  <c r="O255" i="12"/>
  <c r="N5653" i="13" s="1"/>
  <c r="M255" i="12"/>
  <c r="L5653" i="13" s="1"/>
  <c r="K255" i="12"/>
  <c r="J5653" i="13" s="1"/>
  <c r="I255" i="12"/>
  <c r="H5653" i="13" s="1"/>
  <c r="R257" i="12"/>
  <c r="Q5655" i="13" s="1"/>
  <c r="P257" i="12"/>
  <c r="O5655" i="13" s="1"/>
  <c r="N257" i="12"/>
  <c r="M5655" i="13" s="1"/>
  <c r="L257" i="12"/>
  <c r="K5655" i="13" s="1"/>
  <c r="J257" i="12"/>
  <c r="I5655" i="13" s="1"/>
  <c r="H257" i="12"/>
  <c r="G5655" i="13" s="1"/>
  <c r="S257" i="12"/>
  <c r="R5655" i="13" s="1"/>
  <c r="Q257" i="12"/>
  <c r="P5655" i="13" s="1"/>
  <c r="O257" i="12"/>
  <c r="N5655" i="13" s="1"/>
  <c r="M257" i="12"/>
  <c r="L5655" i="13" s="1"/>
  <c r="K257" i="12"/>
  <c r="J5655" i="13" s="1"/>
  <c r="I257" i="12"/>
  <c r="H5655" i="13" s="1"/>
  <c r="R259" i="12"/>
  <c r="Q5657" i="13" s="1"/>
  <c r="P259" i="12"/>
  <c r="O5657" i="13" s="1"/>
  <c r="N259" i="12"/>
  <c r="M5657" i="13" s="1"/>
  <c r="L259" i="12"/>
  <c r="K5657" i="13" s="1"/>
  <c r="J259" i="12"/>
  <c r="I5657" i="13" s="1"/>
  <c r="H259" i="12"/>
  <c r="G5657" i="13" s="1"/>
  <c r="S259" i="12"/>
  <c r="R5657" i="13" s="1"/>
  <c r="Q259" i="12"/>
  <c r="P5657" i="13" s="1"/>
  <c r="O259" i="12"/>
  <c r="N5657" i="13" s="1"/>
  <c r="M259" i="12"/>
  <c r="L5657" i="13" s="1"/>
  <c r="K259" i="12"/>
  <c r="J5657" i="13" s="1"/>
  <c r="I259" i="12"/>
  <c r="H5657" i="13" s="1"/>
  <c r="R261" i="12"/>
  <c r="Q5659" i="13" s="1"/>
  <c r="P261" i="12"/>
  <c r="O5659" i="13" s="1"/>
  <c r="N261" i="12"/>
  <c r="M5659" i="13" s="1"/>
  <c r="L261" i="12"/>
  <c r="K5659" i="13" s="1"/>
  <c r="J261" i="12"/>
  <c r="I5659" i="13" s="1"/>
  <c r="H261" i="12"/>
  <c r="G5659" i="13" s="1"/>
  <c r="S261" i="12"/>
  <c r="R5659" i="13" s="1"/>
  <c r="O261" i="12"/>
  <c r="N5659" i="13" s="1"/>
  <c r="K261" i="12"/>
  <c r="J5659" i="13" s="1"/>
  <c r="Q261" i="12"/>
  <c r="P5659" i="13" s="1"/>
  <c r="M261" i="12"/>
  <c r="L5659" i="13" s="1"/>
  <c r="I261" i="12"/>
  <c r="H5659" i="13" s="1"/>
  <c r="R263" i="12"/>
  <c r="Q5661" i="13" s="1"/>
  <c r="P263" i="12"/>
  <c r="O5661" i="13" s="1"/>
  <c r="N263" i="12"/>
  <c r="M5661" i="13" s="1"/>
  <c r="L263" i="12"/>
  <c r="K5661" i="13" s="1"/>
  <c r="J263" i="12"/>
  <c r="I5661" i="13" s="1"/>
  <c r="H263" i="12"/>
  <c r="G5661" i="13" s="1"/>
  <c r="S263" i="12"/>
  <c r="R5661" i="13" s="1"/>
  <c r="O263" i="12"/>
  <c r="N5661" i="13" s="1"/>
  <c r="K263" i="12"/>
  <c r="J5661" i="13" s="1"/>
  <c r="Q263" i="12"/>
  <c r="P5661" i="13" s="1"/>
  <c r="M263" i="12"/>
  <c r="L5661" i="13" s="1"/>
  <c r="I263" i="12"/>
  <c r="H5661" i="13" s="1"/>
  <c r="R265" i="12"/>
  <c r="Q5663" i="13" s="1"/>
  <c r="P265" i="12"/>
  <c r="O5663" i="13" s="1"/>
  <c r="N265" i="12"/>
  <c r="M5663" i="13" s="1"/>
  <c r="L265" i="12"/>
  <c r="K5663" i="13" s="1"/>
  <c r="J265" i="12"/>
  <c r="I5663" i="13" s="1"/>
  <c r="H265" i="12"/>
  <c r="G5663" i="13" s="1"/>
  <c r="S265" i="12"/>
  <c r="R5663" i="13" s="1"/>
  <c r="O265" i="12"/>
  <c r="N5663" i="13" s="1"/>
  <c r="K265" i="12"/>
  <c r="J5663" i="13" s="1"/>
  <c r="Q265" i="12"/>
  <c r="P5663" i="13" s="1"/>
  <c r="M265" i="12"/>
  <c r="L5663" i="13" s="1"/>
  <c r="I265" i="12"/>
  <c r="H5663" i="13" s="1"/>
  <c r="R267" i="12"/>
  <c r="Q5665" i="13" s="1"/>
  <c r="P267" i="12"/>
  <c r="O5665" i="13" s="1"/>
  <c r="N267" i="12"/>
  <c r="M5665" i="13" s="1"/>
  <c r="L267" i="12"/>
  <c r="K5665" i="13" s="1"/>
  <c r="J267" i="12"/>
  <c r="I5665" i="13" s="1"/>
  <c r="H267" i="12"/>
  <c r="G5665" i="13" s="1"/>
  <c r="S267" i="12"/>
  <c r="R5665" i="13" s="1"/>
  <c r="O267" i="12"/>
  <c r="N5665" i="13" s="1"/>
  <c r="K267" i="12"/>
  <c r="J5665" i="13" s="1"/>
  <c r="Q267" i="12"/>
  <c r="P5665" i="13" s="1"/>
  <c r="M267" i="12"/>
  <c r="L5665" i="13" s="1"/>
  <c r="I267" i="12"/>
  <c r="H5665" i="13" s="1"/>
  <c r="R269" i="12"/>
  <c r="Q5667" i="13" s="1"/>
  <c r="P269" i="12"/>
  <c r="O5667" i="13" s="1"/>
  <c r="N269" i="12"/>
  <c r="M5667" i="13" s="1"/>
  <c r="L269" i="12"/>
  <c r="K5667" i="13" s="1"/>
  <c r="J269" i="12"/>
  <c r="I5667" i="13" s="1"/>
  <c r="H269" i="12"/>
  <c r="G5667" i="13" s="1"/>
  <c r="S269" i="12"/>
  <c r="R5667" i="13" s="1"/>
  <c r="O269" i="12"/>
  <c r="N5667" i="13" s="1"/>
  <c r="K269" i="12"/>
  <c r="J5667" i="13" s="1"/>
  <c r="Q269" i="12"/>
  <c r="P5667" i="13" s="1"/>
  <c r="M269" i="12"/>
  <c r="L5667" i="13" s="1"/>
  <c r="I269" i="12"/>
  <c r="H5667" i="13" s="1"/>
  <c r="R271" i="12"/>
  <c r="Q5669" i="13" s="1"/>
  <c r="P271" i="12"/>
  <c r="O5669" i="13" s="1"/>
  <c r="N271" i="12"/>
  <c r="M5669" i="13" s="1"/>
  <c r="L271" i="12"/>
  <c r="K5669" i="13" s="1"/>
  <c r="J271" i="12"/>
  <c r="I5669" i="13" s="1"/>
  <c r="H271" i="12"/>
  <c r="G5669" i="13" s="1"/>
  <c r="S271" i="12"/>
  <c r="R5669" i="13" s="1"/>
  <c r="O271" i="12"/>
  <c r="N5669" i="13" s="1"/>
  <c r="K271" i="12"/>
  <c r="J5669" i="13" s="1"/>
  <c r="Q271" i="12"/>
  <c r="P5669" i="13" s="1"/>
  <c r="M271" i="12"/>
  <c r="L5669" i="13" s="1"/>
  <c r="I271" i="12"/>
  <c r="H5669" i="13" s="1"/>
  <c r="R273" i="12"/>
  <c r="Q5671" i="13" s="1"/>
  <c r="P273" i="12"/>
  <c r="O5671" i="13" s="1"/>
  <c r="N273" i="12"/>
  <c r="M5671" i="13" s="1"/>
  <c r="L273" i="12"/>
  <c r="K5671" i="13" s="1"/>
  <c r="J273" i="12"/>
  <c r="I5671" i="13" s="1"/>
  <c r="H273" i="12"/>
  <c r="G5671" i="13" s="1"/>
  <c r="S273" i="12"/>
  <c r="R5671" i="13" s="1"/>
  <c r="O273" i="12"/>
  <c r="N5671" i="13" s="1"/>
  <c r="K273" i="12"/>
  <c r="J5671" i="13" s="1"/>
  <c r="Q273" i="12"/>
  <c r="P5671" i="13" s="1"/>
  <c r="M273" i="12"/>
  <c r="L5671" i="13" s="1"/>
  <c r="I273" i="12"/>
  <c r="H5671" i="13" s="1"/>
  <c r="R275" i="12"/>
  <c r="Q5673" i="13" s="1"/>
  <c r="P275" i="12"/>
  <c r="O5673" i="13" s="1"/>
  <c r="N275" i="12"/>
  <c r="M5673" i="13" s="1"/>
  <c r="L275" i="12"/>
  <c r="K5673" i="13" s="1"/>
  <c r="J275" i="12"/>
  <c r="I5673" i="13" s="1"/>
  <c r="H275" i="12"/>
  <c r="G5673" i="13" s="1"/>
  <c r="S275" i="12"/>
  <c r="R5673" i="13" s="1"/>
  <c r="O275" i="12"/>
  <c r="N5673" i="13" s="1"/>
  <c r="K275" i="12"/>
  <c r="J5673" i="13" s="1"/>
  <c r="Q275" i="12"/>
  <c r="P5673" i="13" s="1"/>
  <c r="M275" i="12"/>
  <c r="L5673" i="13" s="1"/>
  <c r="I275" i="12"/>
  <c r="H5673" i="13" s="1"/>
  <c r="R277" i="12"/>
  <c r="Q5675" i="13" s="1"/>
  <c r="P277" i="12"/>
  <c r="O5675" i="13" s="1"/>
  <c r="N277" i="12"/>
  <c r="M5675" i="13" s="1"/>
  <c r="L277" i="12"/>
  <c r="K5675" i="13" s="1"/>
  <c r="J277" i="12"/>
  <c r="I5675" i="13" s="1"/>
  <c r="H277" i="12"/>
  <c r="G5675" i="13" s="1"/>
  <c r="S277" i="12"/>
  <c r="R5675" i="13" s="1"/>
  <c r="O277" i="12"/>
  <c r="N5675" i="13" s="1"/>
  <c r="K277" i="12"/>
  <c r="J5675" i="13" s="1"/>
  <c r="Q277" i="12"/>
  <c r="P5675" i="13" s="1"/>
  <c r="M277" i="12"/>
  <c r="L5675" i="13" s="1"/>
  <c r="I277" i="12"/>
  <c r="H5675" i="13" s="1"/>
  <c r="R279" i="12"/>
  <c r="Q5677" i="13" s="1"/>
  <c r="P279" i="12"/>
  <c r="O5677" i="13" s="1"/>
  <c r="N279" i="12"/>
  <c r="M5677" i="13" s="1"/>
  <c r="L279" i="12"/>
  <c r="K5677" i="13" s="1"/>
  <c r="J279" i="12"/>
  <c r="I5677" i="13" s="1"/>
  <c r="H279" i="12"/>
  <c r="G5677" i="13" s="1"/>
  <c r="S279" i="12"/>
  <c r="R5677" i="13" s="1"/>
  <c r="O279" i="12"/>
  <c r="N5677" i="13" s="1"/>
  <c r="K279" i="12"/>
  <c r="J5677" i="13" s="1"/>
  <c r="Q279" i="12"/>
  <c r="P5677" i="13" s="1"/>
  <c r="M279" i="12"/>
  <c r="L5677" i="13" s="1"/>
  <c r="I279" i="12"/>
  <c r="H5677" i="13" s="1"/>
  <c r="R281" i="12"/>
  <c r="Q5679" i="13" s="1"/>
  <c r="P281" i="12"/>
  <c r="O5679" i="13" s="1"/>
  <c r="N281" i="12"/>
  <c r="M5679" i="13" s="1"/>
  <c r="L281" i="12"/>
  <c r="K5679" i="13" s="1"/>
  <c r="J281" i="12"/>
  <c r="I5679" i="13" s="1"/>
  <c r="H281" i="12"/>
  <c r="G5679" i="13" s="1"/>
  <c r="S281" i="12"/>
  <c r="R5679" i="13" s="1"/>
  <c r="O281" i="12"/>
  <c r="N5679" i="13" s="1"/>
  <c r="K281" i="12"/>
  <c r="J5679" i="13" s="1"/>
  <c r="Q281" i="12"/>
  <c r="P5679" i="13" s="1"/>
  <c r="M281" i="12"/>
  <c r="L5679" i="13" s="1"/>
  <c r="I281" i="12"/>
  <c r="H5679" i="13" s="1"/>
  <c r="R283" i="12"/>
  <c r="Q5681" i="13" s="1"/>
  <c r="P283" i="12"/>
  <c r="O5681" i="13" s="1"/>
  <c r="N283" i="12"/>
  <c r="M5681" i="13" s="1"/>
  <c r="L283" i="12"/>
  <c r="K5681" i="13" s="1"/>
  <c r="J283" i="12"/>
  <c r="I5681" i="13" s="1"/>
  <c r="H283" i="12"/>
  <c r="G5681" i="13" s="1"/>
  <c r="S283" i="12"/>
  <c r="R5681" i="13" s="1"/>
  <c r="O283" i="12"/>
  <c r="N5681" i="13" s="1"/>
  <c r="K283" i="12"/>
  <c r="J5681" i="13" s="1"/>
  <c r="Q283" i="12"/>
  <c r="P5681" i="13" s="1"/>
  <c r="M283" i="12"/>
  <c r="L5681" i="13" s="1"/>
  <c r="I283" i="12"/>
  <c r="H5681" i="13" s="1"/>
  <c r="R285" i="12"/>
  <c r="Q5683" i="13" s="1"/>
  <c r="P285" i="12"/>
  <c r="O5683" i="13" s="1"/>
  <c r="N285" i="12"/>
  <c r="M5683" i="13" s="1"/>
  <c r="L285" i="12"/>
  <c r="K5683" i="13" s="1"/>
  <c r="J285" i="12"/>
  <c r="I5683" i="13" s="1"/>
  <c r="H285" i="12"/>
  <c r="G5683" i="13" s="1"/>
  <c r="S285" i="12"/>
  <c r="R5683" i="13" s="1"/>
  <c r="O285" i="12"/>
  <c r="N5683" i="13" s="1"/>
  <c r="K285" i="12"/>
  <c r="J5683" i="13" s="1"/>
  <c r="Q285" i="12"/>
  <c r="P5683" i="13" s="1"/>
  <c r="M285" i="12"/>
  <c r="L5683" i="13" s="1"/>
  <c r="I285" i="12"/>
  <c r="H5683" i="13" s="1"/>
  <c r="R287" i="12"/>
  <c r="Q5685" i="13" s="1"/>
  <c r="P287" i="12"/>
  <c r="O5685" i="13" s="1"/>
  <c r="N287" i="12"/>
  <c r="M5685" i="13" s="1"/>
  <c r="L287" i="12"/>
  <c r="K5685" i="13" s="1"/>
  <c r="J287" i="12"/>
  <c r="I5685" i="13" s="1"/>
  <c r="H287" i="12"/>
  <c r="G5685" i="13" s="1"/>
  <c r="S287" i="12"/>
  <c r="R5685" i="13" s="1"/>
  <c r="O287" i="12"/>
  <c r="N5685" i="13" s="1"/>
  <c r="K287" i="12"/>
  <c r="J5685" i="13" s="1"/>
  <c r="Q287" i="12"/>
  <c r="P5685" i="13" s="1"/>
  <c r="M287" i="12"/>
  <c r="L5685" i="13" s="1"/>
  <c r="I287" i="12"/>
  <c r="H5685" i="13" s="1"/>
  <c r="R289" i="12"/>
  <c r="Q5687" i="13" s="1"/>
  <c r="P289" i="12"/>
  <c r="O5687" i="13" s="1"/>
  <c r="N289" i="12"/>
  <c r="M5687" i="13" s="1"/>
  <c r="L289" i="12"/>
  <c r="K5687" i="13" s="1"/>
  <c r="J289" i="12"/>
  <c r="I5687" i="13" s="1"/>
  <c r="H289" i="12"/>
  <c r="G5687" i="13" s="1"/>
  <c r="S289" i="12"/>
  <c r="R5687" i="13" s="1"/>
  <c r="O289" i="12"/>
  <c r="N5687" i="13" s="1"/>
  <c r="K289" i="12"/>
  <c r="J5687" i="13" s="1"/>
  <c r="Q289" i="12"/>
  <c r="P5687" i="13" s="1"/>
  <c r="M289" i="12"/>
  <c r="L5687" i="13" s="1"/>
  <c r="I289" i="12"/>
  <c r="H5687" i="13" s="1"/>
  <c r="R291" i="12"/>
  <c r="Q5689" i="13" s="1"/>
  <c r="P291" i="12"/>
  <c r="O5689" i="13" s="1"/>
  <c r="N291" i="12"/>
  <c r="M5689" i="13" s="1"/>
  <c r="L291" i="12"/>
  <c r="K5689" i="13" s="1"/>
  <c r="J291" i="12"/>
  <c r="I5689" i="13" s="1"/>
  <c r="H291" i="12"/>
  <c r="G5689" i="13" s="1"/>
  <c r="S291" i="12"/>
  <c r="R5689" i="13" s="1"/>
  <c r="O291" i="12"/>
  <c r="N5689" i="13" s="1"/>
  <c r="K291" i="12"/>
  <c r="J5689" i="13" s="1"/>
  <c r="Q291" i="12"/>
  <c r="P5689" i="13" s="1"/>
  <c r="M291" i="12"/>
  <c r="L5689" i="13" s="1"/>
  <c r="I291" i="12"/>
  <c r="H5689" i="13" s="1"/>
  <c r="R293" i="12"/>
  <c r="Q5691" i="13" s="1"/>
  <c r="P293" i="12"/>
  <c r="O5691" i="13" s="1"/>
  <c r="N293" i="12"/>
  <c r="M5691" i="13" s="1"/>
  <c r="L293" i="12"/>
  <c r="K5691" i="13" s="1"/>
  <c r="J293" i="12"/>
  <c r="I5691" i="13" s="1"/>
  <c r="H293" i="12"/>
  <c r="G5691" i="13" s="1"/>
  <c r="S293" i="12"/>
  <c r="R5691" i="13" s="1"/>
  <c r="O293" i="12"/>
  <c r="N5691" i="13" s="1"/>
  <c r="K293" i="12"/>
  <c r="J5691" i="13" s="1"/>
  <c r="Q293" i="12"/>
  <c r="P5691" i="13" s="1"/>
  <c r="M293" i="12"/>
  <c r="L5691" i="13" s="1"/>
  <c r="I293" i="12"/>
  <c r="H5691" i="13" s="1"/>
  <c r="R295" i="12"/>
  <c r="Q5693" i="13" s="1"/>
  <c r="P295" i="12"/>
  <c r="O5693" i="13" s="1"/>
  <c r="N295" i="12"/>
  <c r="M5693" i="13" s="1"/>
  <c r="L295" i="12"/>
  <c r="K5693" i="13" s="1"/>
  <c r="J295" i="12"/>
  <c r="I5693" i="13" s="1"/>
  <c r="H295" i="12"/>
  <c r="G5693" i="13" s="1"/>
  <c r="S295" i="12"/>
  <c r="R5693" i="13" s="1"/>
  <c r="O295" i="12"/>
  <c r="N5693" i="13" s="1"/>
  <c r="K295" i="12"/>
  <c r="J5693" i="13" s="1"/>
  <c r="Q295" i="12"/>
  <c r="P5693" i="13" s="1"/>
  <c r="M295" i="12"/>
  <c r="L5693" i="13" s="1"/>
  <c r="I295" i="12"/>
  <c r="H5693" i="13" s="1"/>
  <c r="R297" i="12"/>
  <c r="Q5695" i="13" s="1"/>
  <c r="P297" i="12"/>
  <c r="O5695" i="13" s="1"/>
  <c r="N297" i="12"/>
  <c r="M5695" i="13" s="1"/>
  <c r="L297" i="12"/>
  <c r="K5695" i="13" s="1"/>
  <c r="J297" i="12"/>
  <c r="I5695" i="13" s="1"/>
  <c r="H297" i="12"/>
  <c r="G5695" i="13" s="1"/>
  <c r="S297" i="12"/>
  <c r="R5695" i="13" s="1"/>
  <c r="O297" i="12"/>
  <c r="N5695" i="13" s="1"/>
  <c r="K297" i="12"/>
  <c r="J5695" i="13" s="1"/>
  <c r="Q297" i="12"/>
  <c r="P5695" i="13" s="1"/>
  <c r="M297" i="12"/>
  <c r="L5695" i="13" s="1"/>
  <c r="I297" i="12"/>
  <c r="H5695" i="13" s="1"/>
  <c r="R299" i="12"/>
  <c r="Q5697" i="13" s="1"/>
  <c r="P299" i="12"/>
  <c r="O5697" i="13" s="1"/>
  <c r="N299" i="12"/>
  <c r="M5697" i="13" s="1"/>
  <c r="L299" i="12"/>
  <c r="K5697" i="13" s="1"/>
  <c r="J299" i="12"/>
  <c r="I5697" i="13" s="1"/>
  <c r="H299" i="12"/>
  <c r="G5697" i="13" s="1"/>
  <c r="S299" i="12"/>
  <c r="R5697" i="13" s="1"/>
  <c r="O299" i="12"/>
  <c r="N5697" i="13" s="1"/>
  <c r="K299" i="12"/>
  <c r="J5697" i="13" s="1"/>
  <c r="Q299" i="12"/>
  <c r="P5697" i="13" s="1"/>
  <c r="M299" i="12"/>
  <c r="L5697" i="13" s="1"/>
  <c r="I299" i="12"/>
  <c r="H5697" i="13" s="1"/>
  <c r="R301" i="12"/>
  <c r="Q5699" i="13" s="1"/>
  <c r="P301" i="12"/>
  <c r="O5699" i="13" s="1"/>
  <c r="N301" i="12"/>
  <c r="M5699" i="13" s="1"/>
  <c r="L301" i="12"/>
  <c r="K5699" i="13" s="1"/>
  <c r="J301" i="12"/>
  <c r="I5699" i="13" s="1"/>
  <c r="H301" i="12"/>
  <c r="G5699" i="13" s="1"/>
  <c r="S301" i="12"/>
  <c r="R5699" i="13" s="1"/>
  <c r="O301" i="12"/>
  <c r="N5699" i="13" s="1"/>
  <c r="K301" i="12"/>
  <c r="J5699" i="13" s="1"/>
  <c r="Q301" i="12"/>
  <c r="P5699" i="13" s="1"/>
  <c r="M301" i="12"/>
  <c r="L5699" i="13" s="1"/>
  <c r="I301" i="12"/>
  <c r="H5699" i="13" s="1"/>
  <c r="R303" i="12"/>
  <c r="Q5701" i="13" s="1"/>
  <c r="P303" i="12"/>
  <c r="O5701" i="13" s="1"/>
  <c r="N303" i="12"/>
  <c r="M5701" i="13" s="1"/>
  <c r="L303" i="12"/>
  <c r="K5701" i="13" s="1"/>
  <c r="J303" i="12"/>
  <c r="I5701" i="13" s="1"/>
  <c r="H303" i="12"/>
  <c r="G5701" i="13" s="1"/>
  <c r="S303" i="12"/>
  <c r="R5701" i="13" s="1"/>
  <c r="O303" i="12"/>
  <c r="N5701" i="13" s="1"/>
  <c r="K303" i="12"/>
  <c r="J5701" i="13" s="1"/>
  <c r="Q303" i="12"/>
  <c r="P5701" i="13" s="1"/>
  <c r="M303" i="12"/>
  <c r="L5701" i="13" s="1"/>
  <c r="I303" i="12"/>
  <c r="H5701" i="13" s="1"/>
  <c r="R305" i="12"/>
  <c r="Q5703" i="13" s="1"/>
  <c r="P305" i="12"/>
  <c r="O5703" i="13" s="1"/>
  <c r="N305" i="12"/>
  <c r="M5703" i="13" s="1"/>
  <c r="L305" i="12"/>
  <c r="K5703" i="13" s="1"/>
  <c r="J305" i="12"/>
  <c r="I5703" i="13" s="1"/>
  <c r="H305" i="12"/>
  <c r="G5703" i="13" s="1"/>
  <c r="S305" i="12"/>
  <c r="R5703" i="13" s="1"/>
  <c r="O305" i="12"/>
  <c r="N5703" i="13" s="1"/>
  <c r="K305" i="12"/>
  <c r="J5703" i="13" s="1"/>
  <c r="Q305" i="12"/>
  <c r="P5703" i="13" s="1"/>
  <c r="M305" i="12"/>
  <c r="L5703" i="13" s="1"/>
  <c r="I305" i="12"/>
  <c r="H5703" i="13" s="1"/>
  <c r="R307" i="12"/>
  <c r="Q5705" i="13" s="1"/>
  <c r="P307" i="12"/>
  <c r="O5705" i="13" s="1"/>
  <c r="N307" i="12"/>
  <c r="M5705" i="13" s="1"/>
  <c r="L307" i="12"/>
  <c r="K5705" i="13" s="1"/>
  <c r="J307" i="12"/>
  <c r="I5705" i="13" s="1"/>
  <c r="H307" i="12"/>
  <c r="G5705" i="13" s="1"/>
  <c r="S307" i="12"/>
  <c r="R5705" i="13" s="1"/>
  <c r="O307" i="12"/>
  <c r="N5705" i="13" s="1"/>
  <c r="K307" i="12"/>
  <c r="J5705" i="13" s="1"/>
  <c r="Q307" i="12"/>
  <c r="P5705" i="13" s="1"/>
  <c r="M307" i="12"/>
  <c r="L5705" i="13" s="1"/>
  <c r="I307" i="12"/>
  <c r="H5705" i="13" s="1"/>
  <c r="R309" i="12"/>
  <c r="Q5707" i="13" s="1"/>
  <c r="P309" i="12"/>
  <c r="O5707" i="13" s="1"/>
  <c r="N309" i="12"/>
  <c r="M5707" i="13" s="1"/>
  <c r="L309" i="12"/>
  <c r="K5707" i="13" s="1"/>
  <c r="J309" i="12"/>
  <c r="I5707" i="13" s="1"/>
  <c r="H309" i="12"/>
  <c r="G5707" i="13" s="1"/>
  <c r="S309" i="12"/>
  <c r="R5707" i="13" s="1"/>
  <c r="O309" i="12"/>
  <c r="N5707" i="13" s="1"/>
  <c r="K309" i="12"/>
  <c r="J5707" i="13" s="1"/>
  <c r="Q309" i="12"/>
  <c r="P5707" i="13" s="1"/>
  <c r="M309" i="12"/>
  <c r="L5707" i="13" s="1"/>
  <c r="I309" i="12"/>
  <c r="H5707" i="13" s="1"/>
  <c r="R311" i="12"/>
  <c r="Q5709" i="13" s="1"/>
  <c r="P311" i="12"/>
  <c r="O5709" i="13" s="1"/>
  <c r="N311" i="12"/>
  <c r="M5709" i="13" s="1"/>
  <c r="L311" i="12"/>
  <c r="K5709" i="13" s="1"/>
  <c r="J311" i="12"/>
  <c r="I5709" i="13" s="1"/>
  <c r="H311" i="12"/>
  <c r="G5709" i="13" s="1"/>
  <c r="S311" i="12"/>
  <c r="R5709" i="13" s="1"/>
  <c r="O311" i="12"/>
  <c r="N5709" i="13" s="1"/>
  <c r="K311" i="12"/>
  <c r="J5709" i="13" s="1"/>
  <c r="Q311" i="12"/>
  <c r="P5709" i="13" s="1"/>
  <c r="M311" i="12"/>
  <c r="L5709" i="13" s="1"/>
  <c r="I311" i="12"/>
  <c r="H5709" i="13" s="1"/>
  <c r="R313" i="12"/>
  <c r="Q5711" i="13" s="1"/>
  <c r="P313" i="12"/>
  <c r="O5711" i="13" s="1"/>
  <c r="N313" i="12"/>
  <c r="M5711" i="13" s="1"/>
  <c r="L313" i="12"/>
  <c r="K5711" i="13" s="1"/>
  <c r="J313" i="12"/>
  <c r="I5711" i="13" s="1"/>
  <c r="H313" i="12"/>
  <c r="G5711" i="13" s="1"/>
  <c r="S313" i="12"/>
  <c r="R5711" i="13" s="1"/>
  <c r="O313" i="12"/>
  <c r="N5711" i="13" s="1"/>
  <c r="K313" i="12"/>
  <c r="J5711" i="13" s="1"/>
  <c r="Q313" i="12"/>
  <c r="P5711" i="13" s="1"/>
  <c r="M313" i="12"/>
  <c r="L5711" i="13" s="1"/>
  <c r="I313" i="12"/>
  <c r="H5711" i="13" s="1"/>
  <c r="R315" i="12"/>
  <c r="Q5713" i="13" s="1"/>
  <c r="P315" i="12"/>
  <c r="O5713" i="13" s="1"/>
  <c r="N315" i="12"/>
  <c r="M5713" i="13" s="1"/>
  <c r="L315" i="12"/>
  <c r="K5713" i="13" s="1"/>
  <c r="J315" i="12"/>
  <c r="I5713" i="13" s="1"/>
  <c r="H315" i="12"/>
  <c r="G5713" i="13" s="1"/>
  <c r="S315" i="12"/>
  <c r="R5713" i="13" s="1"/>
  <c r="O315" i="12"/>
  <c r="N5713" i="13" s="1"/>
  <c r="K315" i="12"/>
  <c r="J5713" i="13" s="1"/>
  <c r="Q315" i="12"/>
  <c r="P5713" i="13" s="1"/>
  <c r="M315" i="12"/>
  <c r="L5713" i="13" s="1"/>
  <c r="I315" i="12"/>
  <c r="H5713" i="13" s="1"/>
  <c r="R317" i="12"/>
  <c r="Q5715" i="13" s="1"/>
  <c r="P317" i="12"/>
  <c r="O5715" i="13" s="1"/>
  <c r="N317" i="12"/>
  <c r="M5715" i="13" s="1"/>
  <c r="L317" i="12"/>
  <c r="K5715" i="13" s="1"/>
  <c r="J317" i="12"/>
  <c r="I5715" i="13" s="1"/>
  <c r="H317" i="12"/>
  <c r="G5715" i="13" s="1"/>
  <c r="S317" i="12"/>
  <c r="R5715" i="13" s="1"/>
  <c r="O317" i="12"/>
  <c r="N5715" i="13" s="1"/>
  <c r="K317" i="12"/>
  <c r="J5715" i="13" s="1"/>
  <c r="Q317" i="12"/>
  <c r="P5715" i="13" s="1"/>
  <c r="M317" i="12"/>
  <c r="L5715" i="13" s="1"/>
  <c r="I317" i="12"/>
  <c r="H5715" i="13" s="1"/>
  <c r="R319" i="12"/>
  <c r="Q5717" i="13" s="1"/>
  <c r="P319" i="12"/>
  <c r="O5717" i="13" s="1"/>
  <c r="N319" i="12"/>
  <c r="M5717" i="13" s="1"/>
  <c r="L319" i="12"/>
  <c r="K5717" i="13" s="1"/>
  <c r="J319" i="12"/>
  <c r="I5717" i="13" s="1"/>
  <c r="H319" i="12"/>
  <c r="G5717" i="13" s="1"/>
  <c r="S319" i="12"/>
  <c r="R5717" i="13" s="1"/>
  <c r="O319" i="12"/>
  <c r="N5717" i="13" s="1"/>
  <c r="K319" i="12"/>
  <c r="J5717" i="13" s="1"/>
  <c r="Q319" i="12"/>
  <c r="P5717" i="13" s="1"/>
  <c r="M319" i="12"/>
  <c r="L5717" i="13" s="1"/>
  <c r="I319" i="12"/>
  <c r="H5717" i="13" s="1"/>
  <c r="R321" i="12"/>
  <c r="Q5719" i="13" s="1"/>
  <c r="P321" i="12"/>
  <c r="O5719" i="13" s="1"/>
  <c r="N321" i="12"/>
  <c r="M5719" i="13" s="1"/>
  <c r="L321" i="12"/>
  <c r="K5719" i="13" s="1"/>
  <c r="J321" i="12"/>
  <c r="I5719" i="13" s="1"/>
  <c r="H321" i="12"/>
  <c r="G5719" i="13" s="1"/>
  <c r="S321" i="12"/>
  <c r="R5719" i="13" s="1"/>
  <c r="O321" i="12"/>
  <c r="N5719" i="13" s="1"/>
  <c r="K321" i="12"/>
  <c r="J5719" i="13" s="1"/>
  <c r="Q321" i="12"/>
  <c r="P5719" i="13" s="1"/>
  <c r="M321" i="12"/>
  <c r="L5719" i="13" s="1"/>
  <c r="I321" i="12"/>
  <c r="H5719" i="13" s="1"/>
  <c r="R323" i="12"/>
  <c r="Q5721" i="13" s="1"/>
  <c r="P323" i="12"/>
  <c r="O5721" i="13" s="1"/>
  <c r="N323" i="12"/>
  <c r="M5721" i="13" s="1"/>
  <c r="L323" i="12"/>
  <c r="K5721" i="13" s="1"/>
  <c r="J323" i="12"/>
  <c r="I5721" i="13" s="1"/>
  <c r="H323" i="12"/>
  <c r="G5721" i="13" s="1"/>
  <c r="S323" i="12"/>
  <c r="R5721" i="13" s="1"/>
  <c r="O323" i="12"/>
  <c r="N5721" i="13" s="1"/>
  <c r="K323" i="12"/>
  <c r="J5721" i="13" s="1"/>
  <c r="Q323" i="12"/>
  <c r="P5721" i="13" s="1"/>
  <c r="M323" i="12"/>
  <c r="L5721" i="13" s="1"/>
  <c r="I323" i="12"/>
  <c r="H5721" i="13" s="1"/>
  <c r="R325" i="12"/>
  <c r="Q5723" i="13" s="1"/>
  <c r="P325" i="12"/>
  <c r="O5723" i="13" s="1"/>
  <c r="N325" i="12"/>
  <c r="M5723" i="13" s="1"/>
  <c r="L325" i="12"/>
  <c r="K5723" i="13" s="1"/>
  <c r="J325" i="12"/>
  <c r="I5723" i="13" s="1"/>
  <c r="H325" i="12"/>
  <c r="G5723" i="13" s="1"/>
  <c r="S325" i="12"/>
  <c r="R5723" i="13" s="1"/>
  <c r="O325" i="12"/>
  <c r="N5723" i="13" s="1"/>
  <c r="K325" i="12"/>
  <c r="J5723" i="13" s="1"/>
  <c r="Q325" i="12"/>
  <c r="P5723" i="13" s="1"/>
  <c r="M325" i="12"/>
  <c r="L5723" i="13" s="1"/>
  <c r="I325" i="12"/>
  <c r="H5723" i="13" s="1"/>
  <c r="R327" i="12"/>
  <c r="Q5725" i="13" s="1"/>
  <c r="P327" i="12"/>
  <c r="O5725" i="13" s="1"/>
  <c r="N327" i="12"/>
  <c r="M5725" i="13" s="1"/>
  <c r="L327" i="12"/>
  <c r="K5725" i="13" s="1"/>
  <c r="J327" i="12"/>
  <c r="I5725" i="13" s="1"/>
  <c r="H327" i="12"/>
  <c r="G5725" i="13" s="1"/>
  <c r="S327" i="12"/>
  <c r="R5725" i="13" s="1"/>
  <c r="O327" i="12"/>
  <c r="N5725" i="13" s="1"/>
  <c r="K327" i="12"/>
  <c r="J5725" i="13" s="1"/>
  <c r="Q327" i="12"/>
  <c r="P5725" i="13" s="1"/>
  <c r="M327" i="12"/>
  <c r="L5725" i="13" s="1"/>
  <c r="I327" i="12"/>
  <c r="H5725" i="13" s="1"/>
  <c r="R329" i="12"/>
  <c r="Q5727" i="13" s="1"/>
  <c r="P329" i="12"/>
  <c r="O5727" i="13" s="1"/>
  <c r="N329" i="12"/>
  <c r="M5727" i="13" s="1"/>
  <c r="L329" i="12"/>
  <c r="K5727" i="13" s="1"/>
  <c r="J329" i="12"/>
  <c r="I5727" i="13" s="1"/>
  <c r="H329" i="12"/>
  <c r="G5727" i="13" s="1"/>
  <c r="S329" i="12"/>
  <c r="R5727" i="13" s="1"/>
  <c r="O329" i="12"/>
  <c r="N5727" i="13" s="1"/>
  <c r="K329" i="12"/>
  <c r="J5727" i="13" s="1"/>
  <c r="Q329" i="12"/>
  <c r="P5727" i="13" s="1"/>
  <c r="M329" i="12"/>
  <c r="L5727" i="13" s="1"/>
  <c r="I329" i="12"/>
  <c r="H5727" i="13" s="1"/>
  <c r="R331" i="12"/>
  <c r="Q5729" i="13" s="1"/>
  <c r="P331" i="12"/>
  <c r="O5729" i="13" s="1"/>
  <c r="N331" i="12"/>
  <c r="M5729" i="13" s="1"/>
  <c r="L331" i="12"/>
  <c r="K5729" i="13" s="1"/>
  <c r="J331" i="12"/>
  <c r="I5729" i="13" s="1"/>
  <c r="H331" i="12"/>
  <c r="G5729" i="13" s="1"/>
  <c r="S331" i="12"/>
  <c r="R5729" i="13" s="1"/>
  <c r="O331" i="12"/>
  <c r="N5729" i="13" s="1"/>
  <c r="K331" i="12"/>
  <c r="J5729" i="13" s="1"/>
  <c r="Q331" i="12"/>
  <c r="P5729" i="13" s="1"/>
  <c r="M331" i="12"/>
  <c r="L5729" i="13" s="1"/>
  <c r="I331" i="12"/>
  <c r="H5729" i="13" s="1"/>
  <c r="R333" i="12"/>
  <c r="Q5731" i="13" s="1"/>
  <c r="P333" i="12"/>
  <c r="O5731" i="13" s="1"/>
  <c r="N333" i="12"/>
  <c r="M5731" i="13" s="1"/>
  <c r="L333" i="12"/>
  <c r="K5731" i="13" s="1"/>
  <c r="J333" i="12"/>
  <c r="I5731" i="13" s="1"/>
  <c r="H333" i="12"/>
  <c r="G5731" i="13" s="1"/>
  <c r="S333" i="12"/>
  <c r="R5731" i="13" s="1"/>
  <c r="O333" i="12"/>
  <c r="N5731" i="13" s="1"/>
  <c r="K333" i="12"/>
  <c r="J5731" i="13" s="1"/>
  <c r="Q333" i="12"/>
  <c r="P5731" i="13" s="1"/>
  <c r="M333" i="12"/>
  <c r="L5731" i="13" s="1"/>
  <c r="I333" i="12"/>
  <c r="H5731" i="13" s="1"/>
  <c r="R335" i="12"/>
  <c r="Q5733" i="13" s="1"/>
  <c r="P335" i="12"/>
  <c r="O5733" i="13" s="1"/>
  <c r="N335" i="12"/>
  <c r="M5733" i="13" s="1"/>
  <c r="L335" i="12"/>
  <c r="K5733" i="13" s="1"/>
  <c r="J335" i="12"/>
  <c r="I5733" i="13" s="1"/>
  <c r="H335" i="12"/>
  <c r="G5733" i="13" s="1"/>
  <c r="S335" i="12"/>
  <c r="R5733" i="13" s="1"/>
  <c r="O335" i="12"/>
  <c r="N5733" i="13" s="1"/>
  <c r="K335" i="12"/>
  <c r="J5733" i="13" s="1"/>
  <c r="Q335" i="12"/>
  <c r="P5733" i="13" s="1"/>
  <c r="M335" i="12"/>
  <c r="L5733" i="13" s="1"/>
  <c r="I335" i="12"/>
  <c r="H5733" i="13" s="1"/>
  <c r="R337" i="12"/>
  <c r="Q5735" i="13" s="1"/>
  <c r="P337" i="12"/>
  <c r="O5735" i="13" s="1"/>
  <c r="N337" i="12"/>
  <c r="M5735" i="13" s="1"/>
  <c r="L337" i="12"/>
  <c r="K5735" i="13" s="1"/>
  <c r="J337" i="12"/>
  <c r="I5735" i="13" s="1"/>
  <c r="H337" i="12"/>
  <c r="G5735" i="13" s="1"/>
  <c r="S337" i="12"/>
  <c r="R5735" i="13" s="1"/>
  <c r="O337" i="12"/>
  <c r="N5735" i="13" s="1"/>
  <c r="K337" i="12"/>
  <c r="J5735" i="13" s="1"/>
  <c r="Q337" i="12"/>
  <c r="P5735" i="13" s="1"/>
  <c r="M337" i="12"/>
  <c r="L5735" i="13" s="1"/>
  <c r="I337" i="12"/>
  <c r="H5735" i="13" s="1"/>
  <c r="R339" i="12"/>
  <c r="Q5737" i="13" s="1"/>
  <c r="P339" i="12"/>
  <c r="O5737" i="13" s="1"/>
  <c r="N339" i="12"/>
  <c r="M5737" i="13" s="1"/>
  <c r="L339" i="12"/>
  <c r="K5737" i="13" s="1"/>
  <c r="J339" i="12"/>
  <c r="I5737" i="13" s="1"/>
  <c r="H339" i="12"/>
  <c r="G5737" i="13" s="1"/>
  <c r="S339" i="12"/>
  <c r="R5737" i="13" s="1"/>
  <c r="O339" i="12"/>
  <c r="N5737" i="13" s="1"/>
  <c r="K339" i="12"/>
  <c r="J5737" i="13" s="1"/>
  <c r="Q339" i="12"/>
  <c r="P5737" i="13" s="1"/>
  <c r="M339" i="12"/>
  <c r="L5737" i="13" s="1"/>
  <c r="I339" i="12"/>
  <c r="H5737" i="13" s="1"/>
  <c r="R341" i="12"/>
  <c r="Q5739" i="13" s="1"/>
  <c r="P341" i="12"/>
  <c r="O5739" i="13" s="1"/>
  <c r="N341" i="12"/>
  <c r="M5739" i="13" s="1"/>
  <c r="L341" i="12"/>
  <c r="K5739" i="13" s="1"/>
  <c r="J341" i="12"/>
  <c r="I5739" i="13" s="1"/>
  <c r="H341" i="12"/>
  <c r="G5739" i="13" s="1"/>
  <c r="S341" i="12"/>
  <c r="R5739" i="13" s="1"/>
  <c r="O341" i="12"/>
  <c r="N5739" i="13" s="1"/>
  <c r="K341" i="12"/>
  <c r="J5739" i="13" s="1"/>
  <c r="Q341" i="12"/>
  <c r="P5739" i="13" s="1"/>
  <c r="M341" i="12"/>
  <c r="L5739" i="13" s="1"/>
  <c r="I341" i="12"/>
  <c r="H5739" i="13" s="1"/>
  <c r="R343" i="12"/>
  <c r="Q5741" i="13" s="1"/>
  <c r="P343" i="12"/>
  <c r="O5741" i="13" s="1"/>
  <c r="N343" i="12"/>
  <c r="M5741" i="13" s="1"/>
  <c r="L343" i="12"/>
  <c r="K5741" i="13" s="1"/>
  <c r="J343" i="12"/>
  <c r="I5741" i="13" s="1"/>
  <c r="H343" i="12"/>
  <c r="G5741" i="13" s="1"/>
  <c r="S343" i="12"/>
  <c r="R5741" i="13" s="1"/>
  <c r="O343" i="12"/>
  <c r="N5741" i="13" s="1"/>
  <c r="K343" i="12"/>
  <c r="J5741" i="13" s="1"/>
  <c r="Q343" i="12"/>
  <c r="P5741" i="13" s="1"/>
  <c r="M343" i="12"/>
  <c r="L5741" i="13" s="1"/>
  <c r="I343" i="12"/>
  <c r="H5741" i="13" s="1"/>
  <c r="R345" i="12"/>
  <c r="Q5743" i="13" s="1"/>
  <c r="P345" i="12"/>
  <c r="O5743" i="13" s="1"/>
  <c r="N345" i="12"/>
  <c r="M5743" i="13" s="1"/>
  <c r="L345" i="12"/>
  <c r="K5743" i="13" s="1"/>
  <c r="J345" i="12"/>
  <c r="I5743" i="13" s="1"/>
  <c r="H345" i="12"/>
  <c r="G5743" i="13" s="1"/>
  <c r="S345" i="12"/>
  <c r="R5743" i="13" s="1"/>
  <c r="O345" i="12"/>
  <c r="N5743" i="13" s="1"/>
  <c r="K345" i="12"/>
  <c r="J5743" i="13" s="1"/>
  <c r="Q345" i="12"/>
  <c r="P5743" i="13" s="1"/>
  <c r="M345" i="12"/>
  <c r="L5743" i="13" s="1"/>
  <c r="I345" i="12"/>
  <c r="H5743" i="13" s="1"/>
  <c r="R347" i="12"/>
  <c r="Q5745" i="13" s="1"/>
  <c r="P347" i="12"/>
  <c r="O5745" i="13" s="1"/>
  <c r="N347" i="12"/>
  <c r="M5745" i="13" s="1"/>
  <c r="L347" i="12"/>
  <c r="K5745" i="13" s="1"/>
  <c r="J347" i="12"/>
  <c r="I5745" i="13" s="1"/>
  <c r="H347" i="12"/>
  <c r="G5745" i="13" s="1"/>
  <c r="S347" i="12"/>
  <c r="R5745" i="13" s="1"/>
  <c r="O347" i="12"/>
  <c r="N5745" i="13" s="1"/>
  <c r="K347" i="12"/>
  <c r="J5745" i="13" s="1"/>
  <c r="Q347" i="12"/>
  <c r="P5745" i="13" s="1"/>
  <c r="M347" i="12"/>
  <c r="L5745" i="13" s="1"/>
  <c r="I347" i="12"/>
  <c r="H5745" i="13" s="1"/>
  <c r="R349" i="12"/>
  <c r="Q5747" i="13" s="1"/>
  <c r="P349" i="12"/>
  <c r="O5747" i="13" s="1"/>
  <c r="N349" i="12"/>
  <c r="M5747" i="13" s="1"/>
  <c r="L349" i="12"/>
  <c r="K5747" i="13" s="1"/>
  <c r="J349" i="12"/>
  <c r="I5747" i="13" s="1"/>
  <c r="H349" i="12"/>
  <c r="G5747" i="13" s="1"/>
  <c r="S349" i="12"/>
  <c r="R5747" i="13" s="1"/>
  <c r="O349" i="12"/>
  <c r="N5747" i="13" s="1"/>
  <c r="K349" i="12"/>
  <c r="J5747" i="13" s="1"/>
  <c r="Q349" i="12"/>
  <c r="P5747" i="13" s="1"/>
  <c r="M349" i="12"/>
  <c r="L5747" i="13" s="1"/>
  <c r="I349" i="12"/>
  <c r="H5747" i="13" s="1"/>
  <c r="R351" i="12"/>
  <c r="Q5749" i="13" s="1"/>
  <c r="P351" i="12"/>
  <c r="O5749" i="13" s="1"/>
  <c r="N351" i="12"/>
  <c r="M5749" i="13" s="1"/>
  <c r="L351" i="12"/>
  <c r="K5749" i="13" s="1"/>
  <c r="J351" i="12"/>
  <c r="I5749" i="13" s="1"/>
  <c r="H351" i="12"/>
  <c r="G5749" i="13" s="1"/>
  <c r="S351" i="12"/>
  <c r="R5749" i="13" s="1"/>
  <c r="O351" i="12"/>
  <c r="N5749" i="13" s="1"/>
  <c r="K351" i="12"/>
  <c r="J5749" i="13" s="1"/>
  <c r="Q351" i="12"/>
  <c r="P5749" i="13" s="1"/>
  <c r="M351" i="12"/>
  <c r="L5749" i="13" s="1"/>
  <c r="I351" i="12"/>
  <c r="H5749" i="13" s="1"/>
  <c r="R353" i="12"/>
  <c r="Q5751" i="13" s="1"/>
  <c r="P353" i="12"/>
  <c r="O5751" i="13" s="1"/>
  <c r="N353" i="12"/>
  <c r="M5751" i="13" s="1"/>
  <c r="L353" i="12"/>
  <c r="K5751" i="13" s="1"/>
  <c r="J353" i="12"/>
  <c r="I5751" i="13" s="1"/>
  <c r="H353" i="12"/>
  <c r="G5751" i="13" s="1"/>
  <c r="S353" i="12"/>
  <c r="R5751" i="13" s="1"/>
  <c r="O353" i="12"/>
  <c r="N5751" i="13" s="1"/>
  <c r="K353" i="12"/>
  <c r="J5751" i="13" s="1"/>
  <c r="Q353" i="12"/>
  <c r="P5751" i="13" s="1"/>
  <c r="M353" i="12"/>
  <c r="L5751" i="13" s="1"/>
  <c r="I353" i="12"/>
  <c r="H5751" i="13" s="1"/>
  <c r="R355" i="12"/>
  <c r="Q5753" i="13" s="1"/>
  <c r="P355" i="12"/>
  <c r="O5753" i="13" s="1"/>
  <c r="N355" i="12"/>
  <c r="M5753" i="13" s="1"/>
  <c r="L355" i="12"/>
  <c r="K5753" i="13" s="1"/>
  <c r="J355" i="12"/>
  <c r="I5753" i="13" s="1"/>
  <c r="H355" i="12"/>
  <c r="G5753" i="13" s="1"/>
  <c r="S355" i="12"/>
  <c r="R5753" i="13" s="1"/>
  <c r="O355" i="12"/>
  <c r="N5753" i="13" s="1"/>
  <c r="K355" i="12"/>
  <c r="J5753" i="13" s="1"/>
  <c r="Q355" i="12"/>
  <c r="P5753" i="13" s="1"/>
  <c r="M355" i="12"/>
  <c r="L5753" i="13" s="1"/>
  <c r="I355" i="12"/>
  <c r="H5753" i="13" s="1"/>
  <c r="R357" i="12"/>
  <c r="Q5755" i="13" s="1"/>
  <c r="P357" i="12"/>
  <c r="O5755" i="13" s="1"/>
  <c r="N357" i="12"/>
  <c r="M5755" i="13" s="1"/>
  <c r="L357" i="12"/>
  <c r="K5755" i="13" s="1"/>
  <c r="J357" i="12"/>
  <c r="I5755" i="13" s="1"/>
  <c r="H357" i="12"/>
  <c r="G5755" i="13" s="1"/>
  <c r="S357" i="12"/>
  <c r="R5755" i="13" s="1"/>
  <c r="O357" i="12"/>
  <c r="N5755" i="13" s="1"/>
  <c r="K357" i="12"/>
  <c r="J5755" i="13" s="1"/>
  <c r="Q357" i="12"/>
  <c r="P5755" i="13" s="1"/>
  <c r="M357" i="12"/>
  <c r="L5755" i="13" s="1"/>
  <c r="I357" i="12"/>
  <c r="H5755" i="13" s="1"/>
  <c r="R359" i="12"/>
  <c r="Q5757" i="13" s="1"/>
  <c r="P359" i="12"/>
  <c r="O5757" i="13" s="1"/>
  <c r="N359" i="12"/>
  <c r="M5757" i="13" s="1"/>
  <c r="L359" i="12"/>
  <c r="K5757" i="13" s="1"/>
  <c r="J359" i="12"/>
  <c r="I5757" i="13" s="1"/>
  <c r="H359" i="12"/>
  <c r="G5757" i="13" s="1"/>
  <c r="S359" i="12"/>
  <c r="R5757" i="13" s="1"/>
  <c r="O359" i="12"/>
  <c r="N5757" i="13" s="1"/>
  <c r="K359" i="12"/>
  <c r="J5757" i="13" s="1"/>
  <c r="Q359" i="12"/>
  <c r="P5757" i="13" s="1"/>
  <c r="M359" i="12"/>
  <c r="L5757" i="13" s="1"/>
  <c r="I359" i="12"/>
  <c r="H5757" i="13" s="1"/>
  <c r="R361" i="12"/>
  <c r="Q5759" i="13" s="1"/>
  <c r="P361" i="12"/>
  <c r="O5759" i="13" s="1"/>
  <c r="N361" i="12"/>
  <c r="M5759" i="13" s="1"/>
  <c r="L361" i="12"/>
  <c r="K5759" i="13" s="1"/>
  <c r="J361" i="12"/>
  <c r="I5759" i="13" s="1"/>
  <c r="H361" i="12"/>
  <c r="G5759" i="13" s="1"/>
  <c r="S361" i="12"/>
  <c r="R5759" i="13" s="1"/>
  <c r="O361" i="12"/>
  <c r="N5759" i="13" s="1"/>
  <c r="K361" i="12"/>
  <c r="J5759" i="13" s="1"/>
  <c r="Q361" i="12"/>
  <c r="P5759" i="13" s="1"/>
  <c r="M361" i="12"/>
  <c r="L5759" i="13" s="1"/>
  <c r="I361" i="12"/>
  <c r="H5759" i="13" s="1"/>
  <c r="R363" i="12"/>
  <c r="Q5761" i="13" s="1"/>
  <c r="P363" i="12"/>
  <c r="O5761" i="13" s="1"/>
  <c r="N363" i="12"/>
  <c r="M5761" i="13" s="1"/>
  <c r="L363" i="12"/>
  <c r="K5761" i="13" s="1"/>
  <c r="J363" i="12"/>
  <c r="I5761" i="13" s="1"/>
  <c r="H363" i="12"/>
  <c r="G5761" i="13" s="1"/>
  <c r="S363" i="12"/>
  <c r="R5761" i="13" s="1"/>
  <c r="O363" i="12"/>
  <c r="N5761" i="13" s="1"/>
  <c r="K363" i="12"/>
  <c r="J5761" i="13" s="1"/>
  <c r="Q363" i="12"/>
  <c r="P5761" i="13" s="1"/>
  <c r="M363" i="12"/>
  <c r="L5761" i="13" s="1"/>
  <c r="I363" i="12"/>
  <c r="H5761" i="13" s="1"/>
  <c r="R365" i="12"/>
  <c r="Q5763" i="13" s="1"/>
  <c r="P365" i="12"/>
  <c r="O5763" i="13" s="1"/>
  <c r="N365" i="12"/>
  <c r="M5763" i="13" s="1"/>
  <c r="L365" i="12"/>
  <c r="K5763" i="13" s="1"/>
  <c r="J365" i="12"/>
  <c r="I5763" i="13" s="1"/>
  <c r="H365" i="12"/>
  <c r="G5763" i="13" s="1"/>
  <c r="S365" i="12"/>
  <c r="R5763" i="13" s="1"/>
  <c r="O365" i="12"/>
  <c r="N5763" i="13" s="1"/>
  <c r="K365" i="12"/>
  <c r="J5763" i="13" s="1"/>
  <c r="Q365" i="12"/>
  <c r="P5763" i="13" s="1"/>
  <c r="M365" i="12"/>
  <c r="L5763" i="13" s="1"/>
  <c r="I365" i="12"/>
  <c r="H5763" i="13" s="1"/>
  <c r="R367" i="12"/>
  <c r="Q5765" i="13" s="1"/>
  <c r="P367" i="12"/>
  <c r="O5765" i="13" s="1"/>
  <c r="N367" i="12"/>
  <c r="M5765" i="13" s="1"/>
  <c r="L367" i="12"/>
  <c r="K5765" i="13" s="1"/>
  <c r="J367" i="12"/>
  <c r="I5765" i="13" s="1"/>
  <c r="H367" i="12"/>
  <c r="G5765" i="13" s="1"/>
  <c r="S367" i="12"/>
  <c r="R5765" i="13" s="1"/>
  <c r="O367" i="12"/>
  <c r="N5765" i="13" s="1"/>
  <c r="K367" i="12"/>
  <c r="J5765" i="13" s="1"/>
  <c r="Q367" i="12"/>
  <c r="P5765" i="13" s="1"/>
  <c r="M367" i="12"/>
  <c r="L5765" i="13" s="1"/>
  <c r="I367" i="12"/>
  <c r="H5765" i="13" s="1"/>
  <c r="R369" i="12"/>
  <c r="Q5767" i="13" s="1"/>
  <c r="P369" i="12"/>
  <c r="O5767" i="13" s="1"/>
  <c r="N369" i="12"/>
  <c r="M5767" i="13" s="1"/>
  <c r="L369" i="12"/>
  <c r="K5767" i="13" s="1"/>
  <c r="J369" i="12"/>
  <c r="I5767" i="13" s="1"/>
  <c r="H369" i="12"/>
  <c r="G5767" i="13" s="1"/>
  <c r="S369" i="12"/>
  <c r="R5767" i="13" s="1"/>
  <c r="O369" i="12"/>
  <c r="N5767" i="13" s="1"/>
  <c r="K369" i="12"/>
  <c r="J5767" i="13" s="1"/>
  <c r="Q369" i="12"/>
  <c r="P5767" i="13" s="1"/>
  <c r="M369" i="12"/>
  <c r="L5767" i="13" s="1"/>
  <c r="I369" i="12"/>
  <c r="H5767" i="13" s="1"/>
  <c r="R371" i="12"/>
  <c r="Q5769" i="13" s="1"/>
  <c r="P371" i="12"/>
  <c r="O5769" i="13" s="1"/>
  <c r="N371" i="12"/>
  <c r="M5769" i="13" s="1"/>
  <c r="L371" i="12"/>
  <c r="K5769" i="13" s="1"/>
  <c r="J371" i="12"/>
  <c r="I5769" i="13" s="1"/>
  <c r="H371" i="12"/>
  <c r="G5769" i="13" s="1"/>
  <c r="S371" i="12"/>
  <c r="R5769" i="13" s="1"/>
  <c r="O371" i="12"/>
  <c r="N5769" i="13" s="1"/>
  <c r="K371" i="12"/>
  <c r="J5769" i="13" s="1"/>
  <c r="Q371" i="12"/>
  <c r="P5769" i="13" s="1"/>
  <c r="M371" i="12"/>
  <c r="L5769" i="13" s="1"/>
  <c r="I371" i="12"/>
  <c r="H5769" i="13" s="1"/>
  <c r="R373" i="12"/>
  <c r="Q5771" i="13" s="1"/>
  <c r="P373" i="12"/>
  <c r="O5771" i="13" s="1"/>
  <c r="N373" i="12"/>
  <c r="M5771" i="13" s="1"/>
  <c r="L373" i="12"/>
  <c r="K5771" i="13" s="1"/>
  <c r="J373" i="12"/>
  <c r="I5771" i="13" s="1"/>
  <c r="H373" i="12"/>
  <c r="G5771" i="13" s="1"/>
  <c r="S373" i="12"/>
  <c r="R5771" i="13" s="1"/>
  <c r="O373" i="12"/>
  <c r="N5771" i="13" s="1"/>
  <c r="K373" i="12"/>
  <c r="J5771" i="13" s="1"/>
  <c r="Q373" i="12"/>
  <c r="P5771" i="13" s="1"/>
  <c r="M373" i="12"/>
  <c r="L5771" i="13" s="1"/>
  <c r="I373" i="12"/>
  <c r="H5771" i="13" s="1"/>
  <c r="R375" i="12"/>
  <c r="Q5773" i="13" s="1"/>
  <c r="P375" i="12"/>
  <c r="O5773" i="13" s="1"/>
  <c r="N375" i="12"/>
  <c r="M5773" i="13" s="1"/>
  <c r="L375" i="12"/>
  <c r="K5773" i="13" s="1"/>
  <c r="J375" i="12"/>
  <c r="I5773" i="13" s="1"/>
  <c r="H375" i="12"/>
  <c r="G5773" i="13" s="1"/>
  <c r="S375" i="12"/>
  <c r="R5773" i="13" s="1"/>
  <c r="O375" i="12"/>
  <c r="N5773" i="13" s="1"/>
  <c r="K375" i="12"/>
  <c r="J5773" i="13" s="1"/>
  <c r="Q375" i="12"/>
  <c r="P5773" i="13" s="1"/>
  <c r="M375" i="12"/>
  <c r="L5773" i="13" s="1"/>
  <c r="I375" i="12"/>
  <c r="H5773" i="13" s="1"/>
  <c r="K74" i="4"/>
  <c r="J672" i="13" s="1"/>
  <c r="M74" i="4"/>
  <c r="L672" i="13" s="1"/>
  <c r="O74" i="4"/>
  <c r="N672" i="13" s="1"/>
  <c r="S74" i="4"/>
  <c r="R672" i="13" s="1"/>
  <c r="I104" i="4"/>
  <c r="H702" i="13" s="1"/>
  <c r="K104" i="4"/>
  <c r="J702" i="13" s="1"/>
  <c r="M104" i="4"/>
  <c r="L702" i="13" s="1"/>
  <c r="O104" i="4"/>
  <c r="N702" i="13" s="1"/>
  <c r="S104" i="4"/>
  <c r="R702" i="13" s="1"/>
  <c r="K130" i="4"/>
  <c r="J728" i="13" s="1"/>
  <c r="M130" i="4"/>
  <c r="L728" i="13" s="1"/>
  <c r="O130" i="4"/>
  <c r="N728" i="13" s="1"/>
  <c r="S130" i="4"/>
  <c r="R728" i="13" s="1"/>
  <c r="K170" i="4"/>
  <c r="J768" i="13" s="1"/>
  <c r="O170" i="4"/>
  <c r="N768" i="13" s="1"/>
  <c r="Q170" i="4"/>
  <c r="P768" i="13" s="1"/>
  <c r="I224" i="4"/>
  <c r="H822" i="13" s="1"/>
  <c r="K224" i="4"/>
  <c r="J822" i="13" s="1"/>
  <c r="M224" i="4"/>
  <c r="L822" i="13" s="1"/>
  <c r="S224" i="4"/>
  <c r="R822" i="13" s="1"/>
  <c r="I262" i="4"/>
  <c r="H860" i="13" s="1"/>
  <c r="M262" i="4"/>
  <c r="L860" i="13" s="1"/>
  <c r="S262" i="4"/>
  <c r="R860" i="13" s="1"/>
  <c r="K366" i="4"/>
  <c r="J964" i="13" s="1"/>
  <c r="M366" i="4"/>
  <c r="L964" i="13" s="1"/>
  <c r="O366" i="4"/>
  <c r="N964" i="13" s="1"/>
  <c r="S366" i="4"/>
  <c r="R964" i="13" s="1"/>
  <c r="I478" i="4"/>
  <c r="H1076" i="13" s="1"/>
  <c r="M478" i="4"/>
  <c r="L1076" i="13" s="1"/>
  <c r="O478" i="4"/>
  <c r="N1076" i="13" s="1"/>
  <c r="S478" i="4"/>
  <c r="R1076" i="13" s="1"/>
  <c r="K574" i="4"/>
  <c r="J1172" i="13" s="1"/>
  <c r="O574" i="4"/>
  <c r="N1172" i="13" s="1"/>
  <c r="S574" i="4"/>
  <c r="R1172" i="13" s="1"/>
  <c r="I576" i="4"/>
  <c r="H1174" i="13" s="1"/>
  <c r="O576" i="4"/>
  <c r="N1174" i="13" s="1"/>
  <c r="S576" i="4"/>
  <c r="R1174" i="13" s="1"/>
  <c r="I578" i="4"/>
  <c r="H1176" i="13" s="1"/>
  <c r="M578" i="4"/>
  <c r="L1176" i="13" s="1"/>
  <c r="O578" i="4"/>
  <c r="N1176" i="13" s="1"/>
  <c r="Q578" i="4"/>
  <c r="P1176" i="13" s="1"/>
  <c r="I580" i="4"/>
  <c r="H1178" i="13" s="1"/>
  <c r="M580" i="4"/>
  <c r="L1178" i="13" s="1"/>
  <c r="Q580" i="4"/>
  <c r="P1178" i="13" s="1"/>
  <c r="I582" i="4"/>
  <c r="H1180" i="13" s="1"/>
  <c r="K582" i="4"/>
  <c r="J1180" i="13" s="1"/>
  <c r="O582" i="4"/>
  <c r="N1180" i="13" s="1"/>
  <c r="S582" i="4"/>
  <c r="R1180" i="13" s="1"/>
  <c r="I584" i="4"/>
  <c r="H1182" i="13" s="1"/>
  <c r="M584" i="4"/>
  <c r="L1182" i="13" s="1"/>
  <c r="Q584" i="4"/>
  <c r="P1182" i="13" s="1"/>
  <c r="K586" i="4"/>
  <c r="J1184" i="13" s="1"/>
  <c r="S586" i="4"/>
  <c r="R1184" i="13" s="1"/>
  <c r="K588" i="4"/>
  <c r="J1186" i="13" s="1"/>
  <c r="M588" i="4"/>
  <c r="L1186" i="13" s="1"/>
  <c r="O588" i="4"/>
  <c r="N1186" i="13" s="1"/>
  <c r="S588" i="4"/>
  <c r="R1186" i="13" s="1"/>
  <c r="I590" i="4"/>
  <c r="H1188" i="13" s="1"/>
  <c r="M590" i="4"/>
  <c r="L1188" i="13" s="1"/>
  <c r="O590" i="4"/>
  <c r="N1188" i="13" s="1"/>
  <c r="S590" i="4"/>
  <c r="R1188" i="13" s="1"/>
  <c r="I592" i="4"/>
  <c r="H1190" i="13" s="1"/>
  <c r="M592" i="4"/>
  <c r="L1190" i="13" s="1"/>
  <c r="O592" i="4"/>
  <c r="N1190" i="13" s="1"/>
  <c r="S592" i="4"/>
  <c r="R1190" i="13" s="1"/>
  <c r="K594" i="4"/>
  <c r="J1192" i="13" s="1"/>
  <c r="M594" i="4"/>
  <c r="L1192" i="13" s="1"/>
  <c r="O594" i="4"/>
  <c r="N1192" i="13" s="1"/>
  <c r="S594" i="4"/>
  <c r="R1192" i="13" s="1"/>
  <c r="K596" i="4"/>
  <c r="J1194" i="13" s="1"/>
  <c r="M596" i="4"/>
  <c r="L1194" i="13" s="1"/>
  <c r="Q596" i="4"/>
  <c r="P1194" i="13" s="1"/>
  <c r="S596" i="4"/>
  <c r="R1194" i="13" s="1"/>
  <c r="K598" i="4"/>
  <c r="J1196" i="13" s="1"/>
  <c r="O598" i="4"/>
  <c r="N1196" i="13" s="1"/>
  <c r="S598" i="4"/>
  <c r="R1196" i="13" s="1"/>
  <c r="I600" i="4"/>
  <c r="H1198" i="13" s="1"/>
  <c r="M600" i="4"/>
  <c r="L1198" i="13" s="1"/>
  <c r="O600" i="4"/>
  <c r="N1198" i="13" s="1"/>
  <c r="S600" i="4"/>
  <c r="R1198" i="13" s="1"/>
  <c r="I602" i="4"/>
  <c r="H1200" i="13" s="1"/>
  <c r="M602" i="4"/>
  <c r="L1200" i="13" s="1"/>
  <c r="Q602" i="4"/>
  <c r="P1200" i="13" s="1"/>
  <c r="H74" i="4"/>
  <c r="G672" i="13" s="1"/>
  <c r="J74" i="4"/>
  <c r="I672" i="13" s="1"/>
  <c r="L74" i="4"/>
  <c r="K672" i="13" s="1"/>
  <c r="N74" i="4"/>
  <c r="M672" i="13" s="1"/>
  <c r="P74" i="4"/>
  <c r="O672" i="13" s="1"/>
  <c r="H104" i="4"/>
  <c r="G702" i="13" s="1"/>
  <c r="J104" i="4"/>
  <c r="I702" i="13" s="1"/>
  <c r="L104" i="4"/>
  <c r="K702" i="13" s="1"/>
  <c r="N104" i="4"/>
  <c r="M702" i="13" s="1"/>
  <c r="P104" i="4"/>
  <c r="O702" i="13" s="1"/>
  <c r="H130" i="4"/>
  <c r="G728" i="13" s="1"/>
  <c r="J130" i="4"/>
  <c r="I728" i="13" s="1"/>
  <c r="L130" i="4"/>
  <c r="K728" i="13" s="1"/>
  <c r="N130" i="4"/>
  <c r="M728" i="13" s="1"/>
  <c r="P130" i="4"/>
  <c r="O728" i="13" s="1"/>
  <c r="H157" i="4"/>
  <c r="G755" i="13" s="1"/>
  <c r="J157" i="4"/>
  <c r="I755" i="13" s="1"/>
  <c r="L157" i="4"/>
  <c r="K755" i="13" s="1"/>
  <c r="N157" i="4"/>
  <c r="M755" i="13" s="1"/>
  <c r="P157" i="4"/>
  <c r="O755" i="13" s="1"/>
  <c r="H170" i="4"/>
  <c r="G768" i="13" s="1"/>
  <c r="J170" i="4"/>
  <c r="I768" i="13" s="1"/>
  <c r="L170" i="4"/>
  <c r="K768" i="13" s="1"/>
  <c r="N170" i="4"/>
  <c r="M768" i="13" s="1"/>
  <c r="P170" i="4"/>
  <c r="O768" i="13" s="1"/>
  <c r="H224" i="4"/>
  <c r="G822" i="13" s="1"/>
  <c r="J224" i="4"/>
  <c r="I822" i="13" s="1"/>
  <c r="L224" i="4"/>
  <c r="K822" i="13" s="1"/>
  <c r="N224" i="4"/>
  <c r="M822" i="13" s="1"/>
  <c r="P224" i="4"/>
  <c r="O822" i="13" s="1"/>
  <c r="H227" i="4"/>
  <c r="G825" i="13" s="1"/>
  <c r="J227" i="4"/>
  <c r="I825" i="13" s="1"/>
  <c r="L227" i="4"/>
  <c r="K825" i="13" s="1"/>
  <c r="N227" i="4"/>
  <c r="M825" i="13" s="1"/>
  <c r="P227" i="4"/>
  <c r="O825" i="13" s="1"/>
  <c r="H262" i="4"/>
  <c r="G860" i="13" s="1"/>
  <c r="J262" i="4"/>
  <c r="I860" i="13" s="1"/>
  <c r="L262" i="4"/>
  <c r="K860" i="13" s="1"/>
  <c r="N262" i="4"/>
  <c r="M860" i="13" s="1"/>
  <c r="P262" i="4"/>
  <c r="O860" i="13" s="1"/>
  <c r="H335" i="4"/>
  <c r="G933" i="13" s="1"/>
  <c r="J335" i="4"/>
  <c r="I933" i="13" s="1"/>
  <c r="L335" i="4"/>
  <c r="K933" i="13" s="1"/>
  <c r="N335" i="4"/>
  <c r="M933" i="13" s="1"/>
  <c r="P335" i="4"/>
  <c r="O933" i="13" s="1"/>
  <c r="H366" i="4"/>
  <c r="G964" i="13" s="1"/>
  <c r="J366" i="4"/>
  <c r="I964" i="13" s="1"/>
  <c r="L366" i="4"/>
  <c r="K964" i="13" s="1"/>
  <c r="N366" i="4"/>
  <c r="M964" i="13" s="1"/>
  <c r="P366" i="4"/>
  <c r="O964" i="13" s="1"/>
  <c r="H407" i="4"/>
  <c r="G1005" i="13" s="1"/>
  <c r="J407" i="4"/>
  <c r="I1005" i="13" s="1"/>
  <c r="L407" i="4"/>
  <c r="K1005" i="13" s="1"/>
  <c r="N407" i="4"/>
  <c r="M1005" i="13" s="1"/>
  <c r="P407" i="4"/>
  <c r="O1005" i="13" s="1"/>
  <c r="H463" i="4"/>
  <c r="G1061" i="13" s="1"/>
  <c r="J463" i="4"/>
  <c r="I1061" i="13" s="1"/>
  <c r="L463" i="4"/>
  <c r="K1061" i="13" s="1"/>
  <c r="N463" i="4"/>
  <c r="M1061" i="13" s="1"/>
  <c r="P463" i="4"/>
  <c r="O1061" i="13" s="1"/>
  <c r="H478" i="4"/>
  <c r="G1076" i="13" s="1"/>
  <c r="J478" i="4"/>
  <c r="I1076" i="13" s="1"/>
  <c r="L478" i="4"/>
  <c r="K1076" i="13" s="1"/>
  <c r="N478" i="4"/>
  <c r="M1076" i="13" s="1"/>
  <c r="P478" i="4"/>
  <c r="O1076" i="13" s="1"/>
  <c r="H573" i="4"/>
  <c r="G1171" i="13" s="1"/>
  <c r="J573" i="4"/>
  <c r="I1171" i="13" s="1"/>
  <c r="L573" i="4"/>
  <c r="K1171" i="13" s="1"/>
  <c r="N573" i="4"/>
  <c r="M1171" i="13" s="1"/>
  <c r="P573" i="4"/>
  <c r="O1171" i="13" s="1"/>
  <c r="H574" i="4"/>
  <c r="G1172" i="13" s="1"/>
  <c r="J574" i="4"/>
  <c r="I1172" i="13" s="1"/>
  <c r="L574" i="4"/>
  <c r="K1172" i="13" s="1"/>
  <c r="N574" i="4"/>
  <c r="M1172" i="13" s="1"/>
  <c r="P574" i="4"/>
  <c r="O1172" i="13" s="1"/>
  <c r="H575" i="4"/>
  <c r="G1173" i="13" s="1"/>
  <c r="J575" i="4"/>
  <c r="I1173" i="13" s="1"/>
  <c r="L575" i="4"/>
  <c r="K1173" i="13" s="1"/>
  <c r="N575" i="4"/>
  <c r="M1173" i="13" s="1"/>
  <c r="P575" i="4"/>
  <c r="O1173" i="13" s="1"/>
  <c r="H576" i="4"/>
  <c r="G1174" i="13" s="1"/>
  <c r="J576" i="4"/>
  <c r="I1174" i="13" s="1"/>
  <c r="L576" i="4"/>
  <c r="K1174" i="13" s="1"/>
  <c r="N576" i="4"/>
  <c r="M1174" i="13" s="1"/>
  <c r="P576" i="4"/>
  <c r="O1174" i="13" s="1"/>
  <c r="H577" i="4"/>
  <c r="G1175" i="13" s="1"/>
  <c r="J577" i="4"/>
  <c r="I1175" i="13" s="1"/>
  <c r="L577" i="4"/>
  <c r="K1175" i="13" s="1"/>
  <c r="N577" i="4"/>
  <c r="M1175" i="13" s="1"/>
  <c r="P577" i="4"/>
  <c r="O1175" i="13" s="1"/>
  <c r="H578" i="4"/>
  <c r="G1176" i="13" s="1"/>
  <c r="J578" i="4"/>
  <c r="I1176" i="13" s="1"/>
  <c r="L578" i="4"/>
  <c r="K1176" i="13" s="1"/>
  <c r="N578" i="4"/>
  <c r="M1176" i="13" s="1"/>
  <c r="P578" i="4"/>
  <c r="O1176" i="13" s="1"/>
  <c r="H579" i="4"/>
  <c r="G1177" i="13" s="1"/>
  <c r="J579" i="4"/>
  <c r="I1177" i="13" s="1"/>
  <c r="L579" i="4"/>
  <c r="K1177" i="13" s="1"/>
  <c r="N579" i="4"/>
  <c r="M1177" i="13" s="1"/>
  <c r="P579" i="4"/>
  <c r="O1177" i="13" s="1"/>
  <c r="H580" i="4"/>
  <c r="G1178" i="13" s="1"/>
  <c r="J580" i="4"/>
  <c r="I1178" i="13" s="1"/>
  <c r="L580" i="4"/>
  <c r="K1178" i="13" s="1"/>
  <c r="N580" i="4"/>
  <c r="M1178" i="13" s="1"/>
  <c r="P580" i="4"/>
  <c r="O1178" i="13" s="1"/>
  <c r="H581" i="4"/>
  <c r="G1179" i="13" s="1"/>
  <c r="J581" i="4"/>
  <c r="I1179" i="13" s="1"/>
  <c r="L581" i="4"/>
  <c r="K1179" i="13" s="1"/>
  <c r="N581" i="4"/>
  <c r="M1179" i="13" s="1"/>
  <c r="P581" i="4"/>
  <c r="O1179" i="13" s="1"/>
  <c r="H582" i="4"/>
  <c r="G1180" i="13" s="1"/>
  <c r="J582" i="4"/>
  <c r="I1180" i="13" s="1"/>
  <c r="L582" i="4"/>
  <c r="K1180" i="13" s="1"/>
  <c r="N582" i="4"/>
  <c r="M1180" i="13" s="1"/>
  <c r="P582" i="4"/>
  <c r="O1180" i="13" s="1"/>
  <c r="H583" i="4"/>
  <c r="G1181" i="13" s="1"/>
  <c r="J583" i="4"/>
  <c r="I1181" i="13" s="1"/>
  <c r="L583" i="4"/>
  <c r="K1181" i="13" s="1"/>
  <c r="N583" i="4"/>
  <c r="M1181" i="13" s="1"/>
  <c r="P583" i="4"/>
  <c r="O1181" i="13" s="1"/>
  <c r="H584" i="4"/>
  <c r="G1182" i="13" s="1"/>
  <c r="J584" i="4"/>
  <c r="I1182" i="13" s="1"/>
  <c r="L584" i="4"/>
  <c r="K1182" i="13" s="1"/>
  <c r="N584" i="4"/>
  <c r="M1182" i="13" s="1"/>
  <c r="P584" i="4"/>
  <c r="O1182" i="13" s="1"/>
  <c r="H585" i="4"/>
  <c r="G1183" i="13" s="1"/>
  <c r="J585" i="4"/>
  <c r="I1183" i="13" s="1"/>
  <c r="L585" i="4"/>
  <c r="K1183" i="13" s="1"/>
  <c r="N585" i="4"/>
  <c r="M1183" i="13" s="1"/>
  <c r="P585" i="4"/>
  <c r="O1183" i="13" s="1"/>
  <c r="H586" i="4"/>
  <c r="G1184" i="13" s="1"/>
  <c r="J586" i="4"/>
  <c r="I1184" i="13" s="1"/>
  <c r="L586" i="4"/>
  <c r="K1184" i="13" s="1"/>
  <c r="N586" i="4"/>
  <c r="M1184" i="13" s="1"/>
  <c r="P586" i="4"/>
  <c r="O1184" i="13" s="1"/>
  <c r="H587" i="4"/>
  <c r="G1185" i="13" s="1"/>
  <c r="J587" i="4"/>
  <c r="I1185" i="13" s="1"/>
  <c r="L587" i="4"/>
  <c r="K1185" i="13" s="1"/>
  <c r="N587" i="4"/>
  <c r="M1185" i="13" s="1"/>
  <c r="P587" i="4"/>
  <c r="O1185" i="13" s="1"/>
  <c r="H588" i="4"/>
  <c r="G1186" i="13" s="1"/>
  <c r="J588" i="4"/>
  <c r="I1186" i="13" s="1"/>
  <c r="L588" i="4"/>
  <c r="K1186" i="13" s="1"/>
  <c r="N588" i="4"/>
  <c r="M1186" i="13" s="1"/>
  <c r="P588" i="4"/>
  <c r="O1186" i="13" s="1"/>
  <c r="H589" i="4"/>
  <c r="G1187" i="13" s="1"/>
  <c r="J589" i="4"/>
  <c r="I1187" i="13" s="1"/>
  <c r="L589" i="4"/>
  <c r="K1187" i="13" s="1"/>
  <c r="N589" i="4"/>
  <c r="M1187" i="13" s="1"/>
  <c r="P589" i="4"/>
  <c r="O1187" i="13" s="1"/>
  <c r="H590" i="4"/>
  <c r="G1188" i="13" s="1"/>
  <c r="J590" i="4"/>
  <c r="I1188" i="13" s="1"/>
  <c r="L590" i="4"/>
  <c r="K1188" i="13" s="1"/>
  <c r="N590" i="4"/>
  <c r="M1188" i="13" s="1"/>
  <c r="P590" i="4"/>
  <c r="O1188" i="13" s="1"/>
  <c r="H591" i="4"/>
  <c r="G1189" i="13" s="1"/>
  <c r="J591" i="4"/>
  <c r="I1189" i="13" s="1"/>
  <c r="L591" i="4"/>
  <c r="K1189" i="13" s="1"/>
  <c r="N591" i="4"/>
  <c r="M1189" i="13" s="1"/>
  <c r="P591" i="4"/>
  <c r="O1189" i="13" s="1"/>
  <c r="H592" i="4"/>
  <c r="G1190" i="13" s="1"/>
  <c r="J592" i="4"/>
  <c r="I1190" i="13" s="1"/>
  <c r="L592" i="4"/>
  <c r="K1190" i="13" s="1"/>
  <c r="N592" i="4"/>
  <c r="M1190" i="13" s="1"/>
  <c r="P592" i="4"/>
  <c r="O1190" i="13" s="1"/>
  <c r="H593" i="4"/>
  <c r="G1191" i="13" s="1"/>
  <c r="J593" i="4"/>
  <c r="I1191" i="13" s="1"/>
  <c r="L593" i="4"/>
  <c r="K1191" i="13" s="1"/>
  <c r="N593" i="4"/>
  <c r="M1191" i="13" s="1"/>
  <c r="P593" i="4"/>
  <c r="O1191" i="13" s="1"/>
  <c r="H594" i="4"/>
  <c r="G1192" i="13" s="1"/>
  <c r="J594" i="4"/>
  <c r="I1192" i="13" s="1"/>
  <c r="L594" i="4"/>
  <c r="K1192" i="13" s="1"/>
  <c r="N594" i="4"/>
  <c r="M1192" i="13" s="1"/>
  <c r="P594" i="4"/>
  <c r="O1192" i="13" s="1"/>
  <c r="H595" i="4"/>
  <c r="G1193" i="13" s="1"/>
  <c r="J595" i="4"/>
  <c r="I1193" i="13" s="1"/>
  <c r="L595" i="4"/>
  <c r="K1193" i="13" s="1"/>
  <c r="N595" i="4"/>
  <c r="M1193" i="13" s="1"/>
  <c r="P595" i="4"/>
  <c r="O1193" i="13" s="1"/>
  <c r="H596" i="4"/>
  <c r="G1194" i="13" s="1"/>
  <c r="J596" i="4"/>
  <c r="I1194" i="13" s="1"/>
  <c r="L596" i="4"/>
  <c r="K1194" i="13" s="1"/>
  <c r="N596" i="4"/>
  <c r="M1194" i="13" s="1"/>
  <c r="P596" i="4"/>
  <c r="O1194" i="13" s="1"/>
  <c r="H597" i="4"/>
  <c r="G1195" i="13" s="1"/>
  <c r="J597" i="4"/>
  <c r="I1195" i="13" s="1"/>
  <c r="L597" i="4"/>
  <c r="K1195" i="13" s="1"/>
  <c r="N597" i="4"/>
  <c r="M1195" i="13" s="1"/>
  <c r="P597" i="4"/>
  <c r="O1195" i="13" s="1"/>
  <c r="H598" i="4"/>
  <c r="G1196" i="13" s="1"/>
  <c r="J598" i="4"/>
  <c r="I1196" i="13" s="1"/>
  <c r="L598" i="4"/>
  <c r="K1196" i="13" s="1"/>
  <c r="N598" i="4"/>
  <c r="M1196" i="13" s="1"/>
  <c r="P598" i="4"/>
  <c r="O1196" i="13" s="1"/>
  <c r="H599" i="4"/>
  <c r="G1197" i="13" s="1"/>
  <c r="J599" i="4"/>
  <c r="I1197" i="13" s="1"/>
  <c r="L599" i="4"/>
  <c r="K1197" i="13" s="1"/>
  <c r="N599" i="4"/>
  <c r="M1197" i="13" s="1"/>
  <c r="P599" i="4"/>
  <c r="O1197" i="13" s="1"/>
  <c r="H600" i="4"/>
  <c r="G1198" i="13" s="1"/>
  <c r="J600" i="4"/>
  <c r="I1198" i="13" s="1"/>
  <c r="L600" i="4"/>
  <c r="K1198" i="13" s="1"/>
  <c r="N600" i="4"/>
  <c r="M1198" i="13" s="1"/>
  <c r="P600" i="4"/>
  <c r="O1198" i="13" s="1"/>
  <c r="H601" i="4"/>
  <c r="G1199" i="13" s="1"/>
  <c r="J601" i="4"/>
  <c r="I1199" i="13" s="1"/>
  <c r="L601" i="4"/>
  <c r="K1199" i="13" s="1"/>
  <c r="N601" i="4"/>
  <c r="M1199" i="13" s="1"/>
  <c r="P601" i="4"/>
  <c r="O1199" i="13" s="1"/>
  <c r="H602" i="4"/>
  <c r="G1200" i="13" s="1"/>
  <c r="J602" i="4"/>
  <c r="I1200" i="13" s="1"/>
  <c r="L602" i="4"/>
  <c r="K1200" i="13" s="1"/>
  <c r="N602" i="4"/>
  <c r="M1200" i="13" s="1"/>
  <c r="P602" i="4"/>
  <c r="O1200" i="13" s="1"/>
  <c r="R94" i="12"/>
  <c r="Q5492" i="13" s="1"/>
  <c r="P94" i="12"/>
  <c r="O5492" i="13" s="1"/>
  <c r="N94" i="12"/>
  <c r="M5492" i="13" s="1"/>
  <c r="L94" i="12"/>
  <c r="K5492" i="13" s="1"/>
  <c r="J94" i="12"/>
  <c r="I5492" i="13" s="1"/>
  <c r="H94" i="12"/>
  <c r="G5492" i="13" s="1"/>
  <c r="R96" i="12"/>
  <c r="Q5494" i="13" s="1"/>
  <c r="P96" i="12"/>
  <c r="O5494" i="13" s="1"/>
  <c r="N96" i="12"/>
  <c r="M5494" i="13" s="1"/>
  <c r="L96" i="12"/>
  <c r="K5494" i="13" s="1"/>
  <c r="J96" i="12"/>
  <c r="I5494" i="13" s="1"/>
  <c r="H96" i="12"/>
  <c r="G5494" i="13" s="1"/>
  <c r="R98" i="12"/>
  <c r="Q5496" i="13" s="1"/>
  <c r="P98" i="12"/>
  <c r="O5496" i="13" s="1"/>
  <c r="N98" i="12"/>
  <c r="M5496" i="13" s="1"/>
  <c r="L98" i="12"/>
  <c r="K5496" i="13" s="1"/>
  <c r="J98" i="12"/>
  <c r="I5496" i="13" s="1"/>
  <c r="H98" i="12"/>
  <c r="G5496" i="13" s="1"/>
  <c r="S98" i="12"/>
  <c r="R5496" i="13" s="1"/>
  <c r="Q98" i="12"/>
  <c r="P5496" i="13" s="1"/>
  <c r="R100" i="12"/>
  <c r="Q5498" i="13" s="1"/>
  <c r="P100" i="12"/>
  <c r="O5498" i="13" s="1"/>
  <c r="N100" i="12"/>
  <c r="M5498" i="13" s="1"/>
  <c r="L100" i="12"/>
  <c r="K5498" i="13" s="1"/>
  <c r="J100" i="12"/>
  <c r="I5498" i="13" s="1"/>
  <c r="H100" i="12"/>
  <c r="G5498" i="13" s="1"/>
  <c r="S100" i="12"/>
  <c r="R5498" i="13" s="1"/>
  <c r="Q100" i="12"/>
  <c r="P5498" i="13" s="1"/>
  <c r="O100" i="12"/>
  <c r="N5498" i="13" s="1"/>
  <c r="M100" i="12"/>
  <c r="L5498" i="13" s="1"/>
  <c r="K100" i="12"/>
  <c r="J5498" i="13" s="1"/>
  <c r="I100" i="12"/>
  <c r="H5498" i="13" s="1"/>
  <c r="R102" i="12"/>
  <c r="Q5500" i="13" s="1"/>
  <c r="P102" i="12"/>
  <c r="O5500" i="13" s="1"/>
  <c r="N102" i="12"/>
  <c r="M5500" i="13" s="1"/>
  <c r="L102" i="12"/>
  <c r="K5500" i="13" s="1"/>
  <c r="J102" i="12"/>
  <c r="I5500" i="13" s="1"/>
  <c r="H102" i="12"/>
  <c r="G5500" i="13" s="1"/>
  <c r="S102" i="12"/>
  <c r="R5500" i="13" s="1"/>
  <c r="Q102" i="12"/>
  <c r="P5500" i="13" s="1"/>
  <c r="O102" i="12"/>
  <c r="N5500" i="13" s="1"/>
  <c r="M102" i="12"/>
  <c r="L5500" i="13" s="1"/>
  <c r="K102" i="12"/>
  <c r="J5500" i="13" s="1"/>
  <c r="I102" i="12"/>
  <c r="H5500" i="13" s="1"/>
  <c r="R104" i="12"/>
  <c r="Q5502" i="13" s="1"/>
  <c r="P104" i="12"/>
  <c r="O5502" i="13" s="1"/>
  <c r="N104" i="12"/>
  <c r="M5502" i="13" s="1"/>
  <c r="L104" i="12"/>
  <c r="K5502" i="13" s="1"/>
  <c r="J104" i="12"/>
  <c r="I5502" i="13" s="1"/>
  <c r="H104" i="12"/>
  <c r="G5502" i="13" s="1"/>
  <c r="S104" i="12"/>
  <c r="R5502" i="13" s="1"/>
  <c r="Q104" i="12"/>
  <c r="P5502" i="13" s="1"/>
  <c r="O104" i="12"/>
  <c r="N5502" i="13" s="1"/>
  <c r="M104" i="12"/>
  <c r="L5502" i="13" s="1"/>
  <c r="K104" i="12"/>
  <c r="J5502" i="13" s="1"/>
  <c r="I104" i="12"/>
  <c r="H5502" i="13" s="1"/>
  <c r="R106" i="12"/>
  <c r="Q5504" i="13" s="1"/>
  <c r="P106" i="12"/>
  <c r="O5504" i="13" s="1"/>
  <c r="N106" i="12"/>
  <c r="M5504" i="13" s="1"/>
  <c r="L106" i="12"/>
  <c r="K5504" i="13" s="1"/>
  <c r="J106" i="12"/>
  <c r="I5504" i="13" s="1"/>
  <c r="H106" i="12"/>
  <c r="G5504" i="13" s="1"/>
  <c r="S106" i="12"/>
  <c r="R5504" i="13" s="1"/>
  <c r="Q106" i="12"/>
  <c r="P5504" i="13" s="1"/>
  <c r="O106" i="12"/>
  <c r="N5504" i="13" s="1"/>
  <c r="M106" i="12"/>
  <c r="L5504" i="13" s="1"/>
  <c r="K106" i="12"/>
  <c r="J5504" i="13" s="1"/>
  <c r="I106" i="12"/>
  <c r="H5504" i="13" s="1"/>
  <c r="R108" i="12"/>
  <c r="Q5506" i="13" s="1"/>
  <c r="P108" i="12"/>
  <c r="O5506" i="13" s="1"/>
  <c r="N108" i="12"/>
  <c r="M5506" i="13" s="1"/>
  <c r="L108" i="12"/>
  <c r="K5506" i="13" s="1"/>
  <c r="J108" i="12"/>
  <c r="I5506" i="13" s="1"/>
  <c r="H108" i="12"/>
  <c r="G5506" i="13" s="1"/>
  <c r="S108" i="12"/>
  <c r="R5506" i="13" s="1"/>
  <c r="Q108" i="12"/>
  <c r="P5506" i="13" s="1"/>
  <c r="O108" i="12"/>
  <c r="N5506" i="13" s="1"/>
  <c r="M108" i="12"/>
  <c r="L5506" i="13" s="1"/>
  <c r="K108" i="12"/>
  <c r="J5506" i="13" s="1"/>
  <c r="I108" i="12"/>
  <c r="H5506" i="13" s="1"/>
  <c r="R110" i="12"/>
  <c r="Q5508" i="13" s="1"/>
  <c r="P110" i="12"/>
  <c r="O5508" i="13" s="1"/>
  <c r="N110" i="12"/>
  <c r="M5508" i="13" s="1"/>
  <c r="L110" i="12"/>
  <c r="K5508" i="13" s="1"/>
  <c r="J110" i="12"/>
  <c r="I5508" i="13" s="1"/>
  <c r="H110" i="12"/>
  <c r="G5508" i="13" s="1"/>
  <c r="S110" i="12"/>
  <c r="R5508" i="13" s="1"/>
  <c r="Q110" i="12"/>
  <c r="P5508" i="13" s="1"/>
  <c r="O110" i="12"/>
  <c r="N5508" i="13" s="1"/>
  <c r="M110" i="12"/>
  <c r="L5508" i="13" s="1"/>
  <c r="K110" i="12"/>
  <c r="J5508" i="13" s="1"/>
  <c r="I110" i="12"/>
  <c r="H5508" i="13" s="1"/>
  <c r="R112" i="12"/>
  <c r="Q5510" i="13" s="1"/>
  <c r="P112" i="12"/>
  <c r="O5510" i="13" s="1"/>
  <c r="N112" i="12"/>
  <c r="M5510" i="13" s="1"/>
  <c r="L112" i="12"/>
  <c r="K5510" i="13" s="1"/>
  <c r="J112" i="12"/>
  <c r="I5510" i="13" s="1"/>
  <c r="H112" i="12"/>
  <c r="G5510" i="13" s="1"/>
  <c r="S112" i="12"/>
  <c r="R5510" i="13" s="1"/>
  <c r="Q112" i="12"/>
  <c r="P5510" i="13" s="1"/>
  <c r="O112" i="12"/>
  <c r="N5510" i="13" s="1"/>
  <c r="M112" i="12"/>
  <c r="L5510" i="13" s="1"/>
  <c r="K112" i="12"/>
  <c r="J5510" i="13" s="1"/>
  <c r="I112" i="12"/>
  <c r="H5510" i="13" s="1"/>
  <c r="R114" i="12"/>
  <c r="Q5512" i="13" s="1"/>
  <c r="P114" i="12"/>
  <c r="O5512" i="13" s="1"/>
  <c r="N114" i="12"/>
  <c r="M5512" i="13" s="1"/>
  <c r="L114" i="12"/>
  <c r="K5512" i="13" s="1"/>
  <c r="J114" i="12"/>
  <c r="I5512" i="13" s="1"/>
  <c r="H114" i="12"/>
  <c r="G5512" i="13" s="1"/>
  <c r="S114" i="12"/>
  <c r="R5512" i="13" s="1"/>
  <c r="Q114" i="12"/>
  <c r="P5512" i="13" s="1"/>
  <c r="O114" i="12"/>
  <c r="N5512" i="13" s="1"/>
  <c r="M114" i="12"/>
  <c r="L5512" i="13" s="1"/>
  <c r="K114" i="12"/>
  <c r="J5512" i="13" s="1"/>
  <c r="I114" i="12"/>
  <c r="H5512" i="13" s="1"/>
  <c r="R116" i="12"/>
  <c r="Q5514" i="13" s="1"/>
  <c r="P116" i="12"/>
  <c r="O5514" i="13" s="1"/>
  <c r="N116" i="12"/>
  <c r="M5514" i="13" s="1"/>
  <c r="L116" i="12"/>
  <c r="K5514" i="13" s="1"/>
  <c r="J116" i="12"/>
  <c r="I5514" i="13" s="1"/>
  <c r="H116" i="12"/>
  <c r="G5514" i="13" s="1"/>
  <c r="S116" i="12"/>
  <c r="R5514" i="13" s="1"/>
  <c r="Q116" i="12"/>
  <c r="P5514" i="13" s="1"/>
  <c r="O116" i="12"/>
  <c r="N5514" i="13" s="1"/>
  <c r="M116" i="12"/>
  <c r="L5514" i="13" s="1"/>
  <c r="K116" i="12"/>
  <c r="J5514" i="13" s="1"/>
  <c r="I116" i="12"/>
  <c r="H5514" i="13" s="1"/>
  <c r="R118" i="12"/>
  <c r="Q5516" i="13" s="1"/>
  <c r="P118" i="12"/>
  <c r="O5516" i="13" s="1"/>
  <c r="N118" i="12"/>
  <c r="M5516" i="13" s="1"/>
  <c r="L118" i="12"/>
  <c r="K5516" i="13" s="1"/>
  <c r="J118" i="12"/>
  <c r="I5516" i="13" s="1"/>
  <c r="H118" i="12"/>
  <c r="G5516" i="13" s="1"/>
  <c r="S118" i="12"/>
  <c r="R5516" i="13" s="1"/>
  <c r="Q118" i="12"/>
  <c r="P5516" i="13" s="1"/>
  <c r="O118" i="12"/>
  <c r="N5516" i="13" s="1"/>
  <c r="M118" i="12"/>
  <c r="L5516" i="13" s="1"/>
  <c r="K118" i="12"/>
  <c r="J5516" i="13" s="1"/>
  <c r="I118" i="12"/>
  <c r="H5516" i="13" s="1"/>
  <c r="R120" i="12"/>
  <c r="Q5518" i="13" s="1"/>
  <c r="P120" i="12"/>
  <c r="O5518" i="13" s="1"/>
  <c r="N120" i="12"/>
  <c r="M5518" i="13" s="1"/>
  <c r="L120" i="12"/>
  <c r="K5518" i="13" s="1"/>
  <c r="J120" i="12"/>
  <c r="I5518" i="13" s="1"/>
  <c r="H120" i="12"/>
  <c r="G5518" i="13" s="1"/>
  <c r="S120" i="12"/>
  <c r="R5518" i="13" s="1"/>
  <c r="Q120" i="12"/>
  <c r="P5518" i="13" s="1"/>
  <c r="O120" i="12"/>
  <c r="N5518" i="13" s="1"/>
  <c r="M120" i="12"/>
  <c r="L5518" i="13" s="1"/>
  <c r="K120" i="12"/>
  <c r="J5518" i="13" s="1"/>
  <c r="I120" i="12"/>
  <c r="H5518" i="13" s="1"/>
  <c r="R122" i="12"/>
  <c r="Q5520" i="13" s="1"/>
  <c r="P122" i="12"/>
  <c r="O5520" i="13" s="1"/>
  <c r="N122" i="12"/>
  <c r="M5520" i="13" s="1"/>
  <c r="L122" i="12"/>
  <c r="K5520" i="13" s="1"/>
  <c r="J122" i="12"/>
  <c r="I5520" i="13" s="1"/>
  <c r="H122" i="12"/>
  <c r="G5520" i="13" s="1"/>
  <c r="S122" i="12"/>
  <c r="R5520" i="13" s="1"/>
  <c r="Q122" i="12"/>
  <c r="P5520" i="13" s="1"/>
  <c r="O122" i="12"/>
  <c r="N5520" i="13" s="1"/>
  <c r="M122" i="12"/>
  <c r="L5520" i="13" s="1"/>
  <c r="K122" i="12"/>
  <c r="J5520" i="13" s="1"/>
  <c r="I122" i="12"/>
  <c r="H5520" i="13" s="1"/>
  <c r="R124" i="12"/>
  <c r="Q5522" i="13" s="1"/>
  <c r="P124" i="12"/>
  <c r="O5522" i="13" s="1"/>
  <c r="N124" i="12"/>
  <c r="M5522" i="13" s="1"/>
  <c r="L124" i="12"/>
  <c r="K5522" i="13" s="1"/>
  <c r="J124" i="12"/>
  <c r="I5522" i="13" s="1"/>
  <c r="H124" i="12"/>
  <c r="G5522" i="13" s="1"/>
  <c r="S124" i="12"/>
  <c r="R5522" i="13" s="1"/>
  <c r="Q124" i="12"/>
  <c r="P5522" i="13" s="1"/>
  <c r="O124" i="12"/>
  <c r="N5522" i="13" s="1"/>
  <c r="M124" i="12"/>
  <c r="L5522" i="13" s="1"/>
  <c r="K124" i="12"/>
  <c r="J5522" i="13" s="1"/>
  <c r="I124" i="12"/>
  <c r="H5522" i="13" s="1"/>
  <c r="R126" i="12"/>
  <c r="Q5524" i="13" s="1"/>
  <c r="P126" i="12"/>
  <c r="O5524" i="13" s="1"/>
  <c r="N126" i="12"/>
  <c r="M5524" i="13" s="1"/>
  <c r="L126" i="12"/>
  <c r="K5524" i="13" s="1"/>
  <c r="J126" i="12"/>
  <c r="I5524" i="13" s="1"/>
  <c r="H126" i="12"/>
  <c r="G5524" i="13" s="1"/>
  <c r="S126" i="12"/>
  <c r="R5524" i="13" s="1"/>
  <c r="Q126" i="12"/>
  <c r="P5524" i="13" s="1"/>
  <c r="O126" i="12"/>
  <c r="N5524" i="13" s="1"/>
  <c r="M126" i="12"/>
  <c r="L5524" i="13" s="1"/>
  <c r="K126" i="12"/>
  <c r="J5524" i="13" s="1"/>
  <c r="I126" i="12"/>
  <c r="H5524" i="13" s="1"/>
  <c r="R128" i="12"/>
  <c r="Q5526" i="13" s="1"/>
  <c r="P128" i="12"/>
  <c r="O5526" i="13" s="1"/>
  <c r="N128" i="12"/>
  <c r="M5526" i="13" s="1"/>
  <c r="L128" i="12"/>
  <c r="K5526" i="13" s="1"/>
  <c r="J128" i="12"/>
  <c r="I5526" i="13" s="1"/>
  <c r="H128" i="12"/>
  <c r="G5526" i="13" s="1"/>
  <c r="S128" i="12"/>
  <c r="R5526" i="13" s="1"/>
  <c r="Q128" i="12"/>
  <c r="P5526" i="13" s="1"/>
  <c r="O128" i="12"/>
  <c r="N5526" i="13" s="1"/>
  <c r="M128" i="12"/>
  <c r="L5526" i="13" s="1"/>
  <c r="K128" i="12"/>
  <c r="J5526" i="13" s="1"/>
  <c r="I128" i="12"/>
  <c r="H5526" i="13" s="1"/>
  <c r="R130" i="12"/>
  <c r="Q5528" i="13" s="1"/>
  <c r="P130" i="12"/>
  <c r="O5528" i="13" s="1"/>
  <c r="N130" i="12"/>
  <c r="M5528" i="13" s="1"/>
  <c r="L130" i="12"/>
  <c r="K5528" i="13" s="1"/>
  <c r="J130" i="12"/>
  <c r="I5528" i="13" s="1"/>
  <c r="H130" i="12"/>
  <c r="G5528" i="13" s="1"/>
  <c r="S130" i="12"/>
  <c r="R5528" i="13" s="1"/>
  <c r="Q130" i="12"/>
  <c r="P5528" i="13" s="1"/>
  <c r="O130" i="12"/>
  <c r="N5528" i="13" s="1"/>
  <c r="M130" i="12"/>
  <c r="L5528" i="13" s="1"/>
  <c r="K130" i="12"/>
  <c r="J5528" i="13" s="1"/>
  <c r="I130" i="12"/>
  <c r="H5528" i="13" s="1"/>
  <c r="R132" i="12"/>
  <c r="Q5530" i="13" s="1"/>
  <c r="P132" i="12"/>
  <c r="O5530" i="13" s="1"/>
  <c r="N132" i="12"/>
  <c r="M5530" i="13" s="1"/>
  <c r="L132" i="12"/>
  <c r="K5530" i="13" s="1"/>
  <c r="J132" i="12"/>
  <c r="I5530" i="13" s="1"/>
  <c r="H132" i="12"/>
  <c r="G5530" i="13" s="1"/>
  <c r="S132" i="12"/>
  <c r="R5530" i="13" s="1"/>
  <c r="Q132" i="12"/>
  <c r="P5530" i="13" s="1"/>
  <c r="O132" i="12"/>
  <c r="N5530" i="13" s="1"/>
  <c r="M132" i="12"/>
  <c r="L5530" i="13" s="1"/>
  <c r="K132" i="12"/>
  <c r="J5530" i="13" s="1"/>
  <c r="I132" i="12"/>
  <c r="H5530" i="13" s="1"/>
  <c r="R134" i="12"/>
  <c r="Q5532" i="13" s="1"/>
  <c r="P134" i="12"/>
  <c r="O5532" i="13" s="1"/>
  <c r="N134" i="12"/>
  <c r="M5532" i="13" s="1"/>
  <c r="L134" i="12"/>
  <c r="K5532" i="13" s="1"/>
  <c r="J134" i="12"/>
  <c r="I5532" i="13" s="1"/>
  <c r="H134" i="12"/>
  <c r="G5532" i="13" s="1"/>
  <c r="S134" i="12"/>
  <c r="R5532" i="13" s="1"/>
  <c r="Q134" i="12"/>
  <c r="P5532" i="13" s="1"/>
  <c r="O134" i="12"/>
  <c r="N5532" i="13" s="1"/>
  <c r="M134" i="12"/>
  <c r="L5532" i="13" s="1"/>
  <c r="K134" i="12"/>
  <c r="J5532" i="13" s="1"/>
  <c r="I134" i="12"/>
  <c r="H5532" i="13" s="1"/>
  <c r="R136" i="12"/>
  <c r="Q5534" i="13" s="1"/>
  <c r="P136" i="12"/>
  <c r="O5534" i="13" s="1"/>
  <c r="N136" i="12"/>
  <c r="M5534" i="13" s="1"/>
  <c r="L136" i="12"/>
  <c r="K5534" i="13" s="1"/>
  <c r="J136" i="12"/>
  <c r="I5534" i="13" s="1"/>
  <c r="H136" i="12"/>
  <c r="G5534" i="13" s="1"/>
  <c r="S136" i="12"/>
  <c r="R5534" i="13" s="1"/>
  <c r="Q136" i="12"/>
  <c r="P5534" i="13" s="1"/>
  <c r="O136" i="12"/>
  <c r="N5534" i="13" s="1"/>
  <c r="M136" i="12"/>
  <c r="L5534" i="13" s="1"/>
  <c r="K136" i="12"/>
  <c r="J5534" i="13" s="1"/>
  <c r="I136" i="12"/>
  <c r="H5534" i="13" s="1"/>
  <c r="R138" i="12"/>
  <c r="Q5536" i="13" s="1"/>
  <c r="P138" i="12"/>
  <c r="O5536" i="13" s="1"/>
  <c r="N138" i="12"/>
  <c r="M5536" i="13" s="1"/>
  <c r="L138" i="12"/>
  <c r="K5536" i="13" s="1"/>
  <c r="J138" i="12"/>
  <c r="I5536" i="13" s="1"/>
  <c r="H138" i="12"/>
  <c r="G5536" i="13" s="1"/>
  <c r="S138" i="12"/>
  <c r="R5536" i="13" s="1"/>
  <c r="Q138" i="12"/>
  <c r="P5536" i="13" s="1"/>
  <c r="O138" i="12"/>
  <c r="N5536" i="13" s="1"/>
  <c r="M138" i="12"/>
  <c r="L5536" i="13" s="1"/>
  <c r="K138" i="12"/>
  <c r="J5536" i="13" s="1"/>
  <c r="I138" i="12"/>
  <c r="H5536" i="13" s="1"/>
  <c r="R140" i="12"/>
  <c r="Q5538" i="13" s="1"/>
  <c r="P140" i="12"/>
  <c r="O5538" i="13" s="1"/>
  <c r="N140" i="12"/>
  <c r="M5538" i="13" s="1"/>
  <c r="L140" i="12"/>
  <c r="K5538" i="13" s="1"/>
  <c r="J140" i="12"/>
  <c r="I5538" i="13" s="1"/>
  <c r="H140" i="12"/>
  <c r="G5538" i="13" s="1"/>
  <c r="S140" i="12"/>
  <c r="R5538" i="13" s="1"/>
  <c r="Q140" i="12"/>
  <c r="P5538" i="13" s="1"/>
  <c r="O140" i="12"/>
  <c r="N5538" i="13" s="1"/>
  <c r="M140" i="12"/>
  <c r="L5538" i="13" s="1"/>
  <c r="K140" i="12"/>
  <c r="J5538" i="13" s="1"/>
  <c r="I140" i="12"/>
  <c r="H5538" i="13" s="1"/>
  <c r="R142" i="12"/>
  <c r="Q5540" i="13" s="1"/>
  <c r="P142" i="12"/>
  <c r="O5540" i="13" s="1"/>
  <c r="N142" i="12"/>
  <c r="M5540" i="13" s="1"/>
  <c r="L142" i="12"/>
  <c r="K5540" i="13" s="1"/>
  <c r="J142" i="12"/>
  <c r="I5540" i="13" s="1"/>
  <c r="H142" i="12"/>
  <c r="G5540" i="13" s="1"/>
  <c r="S142" i="12"/>
  <c r="R5540" i="13" s="1"/>
  <c r="Q142" i="12"/>
  <c r="P5540" i="13" s="1"/>
  <c r="O142" i="12"/>
  <c r="N5540" i="13" s="1"/>
  <c r="M142" i="12"/>
  <c r="L5540" i="13" s="1"/>
  <c r="K142" i="12"/>
  <c r="J5540" i="13" s="1"/>
  <c r="I142" i="12"/>
  <c r="H5540" i="13" s="1"/>
  <c r="R144" i="12"/>
  <c r="Q5542" i="13" s="1"/>
  <c r="P144" i="12"/>
  <c r="O5542" i="13" s="1"/>
  <c r="N144" i="12"/>
  <c r="M5542" i="13" s="1"/>
  <c r="L144" i="12"/>
  <c r="K5542" i="13" s="1"/>
  <c r="J144" i="12"/>
  <c r="I5542" i="13" s="1"/>
  <c r="H144" i="12"/>
  <c r="G5542" i="13" s="1"/>
  <c r="S144" i="12"/>
  <c r="R5542" i="13" s="1"/>
  <c r="Q144" i="12"/>
  <c r="P5542" i="13" s="1"/>
  <c r="O144" i="12"/>
  <c r="N5542" i="13" s="1"/>
  <c r="M144" i="12"/>
  <c r="L5542" i="13" s="1"/>
  <c r="K144" i="12"/>
  <c r="J5542" i="13" s="1"/>
  <c r="I144" i="12"/>
  <c r="H5542" i="13" s="1"/>
  <c r="R146" i="12"/>
  <c r="Q5544" i="13" s="1"/>
  <c r="P146" i="12"/>
  <c r="O5544" i="13" s="1"/>
  <c r="N146" i="12"/>
  <c r="M5544" i="13" s="1"/>
  <c r="L146" i="12"/>
  <c r="K5544" i="13" s="1"/>
  <c r="J146" i="12"/>
  <c r="I5544" i="13" s="1"/>
  <c r="H146" i="12"/>
  <c r="G5544" i="13" s="1"/>
  <c r="S146" i="12"/>
  <c r="R5544" i="13" s="1"/>
  <c r="Q146" i="12"/>
  <c r="P5544" i="13" s="1"/>
  <c r="O146" i="12"/>
  <c r="N5544" i="13" s="1"/>
  <c r="M146" i="12"/>
  <c r="L5544" i="13" s="1"/>
  <c r="K146" i="12"/>
  <c r="J5544" i="13" s="1"/>
  <c r="I146" i="12"/>
  <c r="H5544" i="13" s="1"/>
  <c r="R148" i="12"/>
  <c r="Q5546" i="13" s="1"/>
  <c r="P148" i="12"/>
  <c r="O5546" i="13" s="1"/>
  <c r="N148" i="12"/>
  <c r="M5546" i="13" s="1"/>
  <c r="L148" i="12"/>
  <c r="K5546" i="13" s="1"/>
  <c r="J148" i="12"/>
  <c r="I5546" i="13" s="1"/>
  <c r="H148" i="12"/>
  <c r="G5546" i="13" s="1"/>
  <c r="S148" i="12"/>
  <c r="R5546" i="13" s="1"/>
  <c r="Q148" i="12"/>
  <c r="P5546" i="13" s="1"/>
  <c r="O148" i="12"/>
  <c r="N5546" i="13" s="1"/>
  <c r="M148" i="12"/>
  <c r="L5546" i="13" s="1"/>
  <c r="K148" i="12"/>
  <c r="J5546" i="13" s="1"/>
  <c r="I148" i="12"/>
  <c r="H5546" i="13" s="1"/>
  <c r="R150" i="12"/>
  <c r="Q5548" i="13" s="1"/>
  <c r="P150" i="12"/>
  <c r="O5548" i="13" s="1"/>
  <c r="N150" i="12"/>
  <c r="M5548" i="13" s="1"/>
  <c r="L150" i="12"/>
  <c r="K5548" i="13" s="1"/>
  <c r="J150" i="12"/>
  <c r="I5548" i="13" s="1"/>
  <c r="H150" i="12"/>
  <c r="G5548" i="13" s="1"/>
  <c r="S150" i="12"/>
  <c r="R5548" i="13" s="1"/>
  <c r="Q150" i="12"/>
  <c r="P5548" i="13" s="1"/>
  <c r="O150" i="12"/>
  <c r="N5548" i="13" s="1"/>
  <c r="M150" i="12"/>
  <c r="L5548" i="13" s="1"/>
  <c r="K150" i="12"/>
  <c r="J5548" i="13" s="1"/>
  <c r="I150" i="12"/>
  <c r="H5548" i="13" s="1"/>
  <c r="R152" i="12"/>
  <c r="Q5550" i="13" s="1"/>
  <c r="P152" i="12"/>
  <c r="O5550" i="13" s="1"/>
  <c r="N152" i="12"/>
  <c r="M5550" i="13" s="1"/>
  <c r="L152" i="12"/>
  <c r="K5550" i="13" s="1"/>
  <c r="J152" i="12"/>
  <c r="I5550" i="13" s="1"/>
  <c r="H152" i="12"/>
  <c r="G5550" i="13" s="1"/>
  <c r="S152" i="12"/>
  <c r="R5550" i="13" s="1"/>
  <c r="Q152" i="12"/>
  <c r="P5550" i="13" s="1"/>
  <c r="O152" i="12"/>
  <c r="N5550" i="13" s="1"/>
  <c r="M152" i="12"/>
  <c r="L5550" i="13" s="1"/>
  <c r="K152" i="12"/>
  <c r="J5550" i="13" s="1"/>
  <c r="I152" i="12"/>
  <c r="H5550" i="13" s="1"/>
  <c r="R154" i="12"/>
  <c r="Q5552" i="13" s="1"/>
  <c r="P154" i="12"/>
  <c r="O5552" i="13" s="1"/>
  <c r="N154" i="12"/>
  <c r="M5552" i="13" s="1"/>
  <c r="L154" i="12"/>
  <c r="K5552" i="13" s="1"/>
  <c r="J154" i="12"/>
  <c r="I5552" i="13" s="1"/>
  <c r="H154" i="12"/>
  <c r="G5552" i="13" s="1"/>
  <c r="S154" i="12"/>
  <c r="R5552" i="13" s="1"/>
  <c r="Q154" i="12"/>
  <c r="P5552" i="13" s="1"/>
  <c r="O154" i="12"/>
  <c r="N5552" i="13" s="1"/>
  <c r="M154" i="12"/>
  <c r="L5552" i="13" s="1"/>
  <c r="K154" i="12"/>
  <c r="J5552" i="13" s="1"/>
  <c r="I154" i="12"/>
  <c r="H5552" i="13" s="1"/>
  <c r="R156" i="12"/>
  <c r="Q5554" i="13" s="1"/>
  <c r="P156" i="12"/>
  <c r="O5554" i="13" s="1"/>
  <c r="N156" i="12"/>
  <c r="M5554" i="13" s="1"/>
  <c r="L156" i="12"/>
  <c r="K5554" i="13" s="1"/>
  <c r="J156" i="12"/>
  <c r="I5554" i="13" s="1"/>
  <c r="H156" i="12"/>
  <c r="G5554" i="13" s="1"/>
  <c r="S156" i="12"/>
  <c r="R5554" i="13" s="1"/>
  <c r="Q156" i="12"/>
  <c r="P5554" i="13" s="1"/>
  <c r="O156" i="12"/>
  <c r="N5554" i="13" s="1"/>
  <c r="M156" i="12"/>
  <c r="L5554" i="13" s="1"/>
  <c r="K156" i="12"/>
  <c r="J5554" i="13" s="1"/>
  <c r="I156" i="12"/>
  <c r="H5554" i="13" s="1"/>
  <c r="R158" i="12"/>
  <c r="Q5556" i="13" s="1"/>
  <c r="P158" i="12"/>
  <c r="O5556" i="13" s="1"/>
  <c r="N158" i="12"/>
  <c r="M5556" i="13" s="1"/>
  <c r="L158" i="12"/>
  <c r="K5556" i="13" s="1"/>
  <c r="J158" i="12"/>
  <c r="I5556" i="13" s="1"/>
  <c r="H158" i="12"/>
  <c r="G5556" i="13" s="1"/>
  <c r="S158" i="12"/>
  <c r="R5556" i="13" s="1"/>
  <c r="Q158" i="12"/>
  <c r="P5556" i="13" s="1"/>
  <c r="O158" i="12"/>
  <c r="N5556" i="13" s="1"/>
  <c r="M158" i="12"/>
  <c r="L5556" i="13" s="1"/>
  <c r="K158" i="12"/>
  <c r="J5556" i="13" s="1"/>
  <c r="I158" i="12"/>
  <c r="H5556" i="13" s="1"/>
  <c r="R160" i="12"/>
  <c r="Q5558" i="13" s="1"/>
  <c r="P160" i="12"/>
  <c r="O5558" i="13" s="1"/>
  <c r="N160" i="12"/>
  <c r="M5558" i="13" s="1"/>
  <c r="L160" i="12"/>
  <c r="K5558" i="13" s="1"/>
  <c r="J160" i="12"/>
  <c r="I5558" i="13" s="1"/>
  <c r="H160" i="12"/>
  <c r="G5558" i="13" s="1"/>
  <c r="S160" i="12"/>
  <c r="R5558" i="13" s="1"/>
  <c r="Q160" i="12"/>
  <c r="P5558" i="13" s="1"/>
  <c r="O160" i="12"/>
  <c r="N5558" i="13" s="1"/>
  <c r="M160" i="12"/>
  <c r="L5558" i="13" s="1"/>
  <c r="K160" i="12"/>
  <c r="J5558" i="13" s="1"/>
  <c r="I160" i="12"/>
  <c r="H5558" i="13" s="1"/>
  <c r="R162" i="12"/>
  <c r="Q5560" i="13" s="1"/>
  <c r="P162" i="12"/>
  <c r="O5560" i="13" s="1"/>
  <c r="N162" i="12"/>
  <c r="M5560" i="13" s="1"/>
  <c r="L162" i="12"/>
  <c r="K5560" i="13" s="1"/>
  <c r="J162" i="12"/>
  <c r="I5560" i="13" s="1"/>
  <c r="H162" i="12"/>
  <c r="G5560" i="13" s="1"/>
  <c r="S162" i="12"/>
  <c r="R5560" i="13" s="1"/>
  <c r="Q162" i="12"/>
  <c r="P5560" i="13" s="1"/>
  <c r="O162" i="12"/>
  <c r="N5560" i="13" s="1"/>
  <c r="M162" i="12"/>
  <c r="L5560" i="13" s="1"/>
  <c r="K162" i="12"/>
  <c r="J5560" i="13" s="1"/>
  <c r="I162" i="12"/>
  <c r="H5560" i="13" s="1"/>
  <c r="R164" i="12"/>
  <c r="Q5562" i="13" s="1"/>
  <c r="P164" i="12"/>
  <c r="O5562" i="13" s="1"/>
  <c r="N164" i="12"/>
  <c r="M5562" i="13" s="1"/>
  <c r="L164" i="12"/>
  <c r="K5562" i="13" s="1"/>
  <c r="J164" i="12"/>
  <c r="I5562" i="13" s="1"/>
  <c r="H164" i="12"/>
  <c r="G5562" i="13" s="1"/>
  <c r="S164" i="12"/>
  <c r="R5562" i="13" s="1"/>
  <c r="Q164" i="12"/>
  <c r="P5562" i="13" s="1"/>
  <c r="O164" i="12"/>
  <c r="N5562" i="13" s="1"/>
  <c r="M164" i="12"/>
  <c r="L5562" i="13" s="1"/>
  <c r="K164" i="12"/>
  <c r="J5562" i="13" s="1"/>
  <c r="I164" i="12"/>
  <c r="H5562" i="13" s="1"/>
  <c r="R166" i="12"/>
  <c r="Q5564" i="13" s="1"/>
  <c r="P166" i="12"/>
  <c r="O5564" i="13" s="1"/>
  <c r="N166" i="12"/>
  <c r="M5564" i="13" s="1"/>
  <c r="L166" i="12"/>
  <c r="K5564" i="13" s="1"/>
  <c r="J166" i="12"/>
  <c r="I5564" i="13" s="1"/>
  <c r="H166" i="12"/>
  <c r="G5564" i="13" s="1"/>
  <c r="S166" i="12"/>
  <c r="R5564" i="13" s="1"/>
  <c r="Q166" i="12"/>
  <c r="P5564" i="13" s="1"/>
  <c r="O166" i="12"/>
  <c r="N5564" i="13" s="1"/>
  <c r="M166" i="12"/>
  <c r="L5564" i="13" s="1"/>
  <c r="K166" i="12"/>
  <c r="J5564" i="13" s="1"/>
  <c r="I166" i="12"/>
  <c r="H5564" i="13" s="1"/>
  <c r="R168" i="12"/>
  <c r="Q5566" i="13" s="1"/>
  <c r="P168" i="12"/>
  <c r="O5566" i="13" s="1"/>
  <c r="N168" i="12"/>
  <c r="M5566" i="13" s="1"/>
  <c r="L168" i="12"/>
  <c r="K5566" i="13" s="1"/>
  <c r="J168" i="12"/>
  <c r="I5566" i="13" s="1"/>
  <c r="H168" i="12"/>
  <c r="G5566" i="13" s="1"/>
  <c r="S168" i="12"/>
  <c r="R5566" i="13" s="1"/>
  <c r="Q168" i="12"/>
  <c r="P5566" i="13" s="1"/>
  <c r="O168" i="12"/>
  <c r="N5566" i="13" s="1"/>
  <c r="M168" i="12"/>
  <c r="L5566" i="13" s="1"/>
  <c r="K168" i="12"/>
  <c r="J5566" i="13" s="1"/>
  <c r="I168" i="12"/>
  <c r="H5566" i="13" s="1"/>
  <c r="R170" i="12"/>
  <c r="Q5568" i="13" s="1"/>
  <c r="P170" i="12"/>
  <c r="O5568" i="13" s="1"/>
  <c r="N170" i="12"/>
  <c r="M5568" i="13" s="1"/>
  <c r="L170" i="12"/>
  <c r="K5568" i="13" s="1"/>
  <c r="J170" i="12"/>
  <c r="I5568" i="13" s="1"/>
  <c r="H170" i="12"/>
  <c r="G5568" i="13" s="1"/>
  <c r="S170" i="12"/>
  <c r="R5568" i="13" s="1"/>
  <c r="Q170" i="12"/>
  <c r="P5568" i="13" s="1"/>
  <c r="O170" i="12"/>
  <c r="N5568" i="13" s="1"/>
  <c r="M170" i="12"/>
  <c r="L5568" i="13" s="1"/>
  <c r="K170" i="12"/>
  <c r="J5568" i="13" s="1"/>
  <c r="I170" i="12"/>
  <c r="H5568" i="13" s="1"/>
  <c r="R172" i="12"/>
  <c r="Q5570" i="13" s="1"/>
  <c r="P172" i="12"/>
  <c r="O5570" i="13" s="1"/>
  <c r="N172" i="12"/>
  <c r="M5570" i="13" s="1"/>
  <c r="L172" i="12"/>
  <c r="K5570" i="13" s="1"/>
  <c r="J172" i="12"/>
  <c r="I5570" i="13" s="1"/>
  <c r="H172" i="12"/>
  <c r="G5570" i="13" s="1"/>
  <c r="S172" i="12"/>
  <c r="R5570" i="13" s="1"/>
  <c r="Q172" i="12"/>
  <c r="P5570" i="13" s="1"/>
  <c r="O172" i="12"/>
  <c r="N5570" i="13" s="1"/>
  <c r="M172" i="12"/>
  <c r="L5570" i="13" s="1"/>
  <c r="K172" i="12"/>
  <c r="J5570" i="13" s="1"/>
  <c r="I172" i="12"/>
  <c r="H5570" i="13" s="1"/>
  <c r="R174" i="12"/>
  <c r="Q5572" i="13" s="1"/>
  <c r="P174" i="12"/>
  <c r="O5572" i="13" s="1"/>
  <c r="N174" i="12"/>
  <c r="M5572" i="13" s="1"/>
  <c r="L174" i="12"/>
  <c r="K5572" i="13" s="1"/>
  <c r="J174" i="12"/>
  <c r="I5572" i="13" s="1"/>
  <c r="H174" i="12"/>
  <c r="G5572" i="13" s="1"/>
  <c r="S174" i="12"/>
  <c r="R5572" i="13" s="1"/>
  <c r="Q174" i="12"/>
  <c r="P5572" i="13" s="1"/>
  <c r="O174" i="12"/>
  <c r="N5572" i="13" s="1"/>
  <c r="M174" i="12"/>
  <c r="L5572" i="13" s="1"/>
  <c r="K174" i="12"/>
  <c r="J5572" i="13" s="1"/>
  <c r="I174" i="12"/>
  <c r="H5572" i="13" s="1"/>
  <c r="R176" i="12"/>
  <c r="Q5574" i="13" s="1"/>
  <c r="P176" i="12"/>
  <c r="O5574" i="13" s="1"/>
  <c r="N176" i="12"/>
  <c r="M5574" i="13" s="1"/>
  <c r="L176" i="12"/>
  <c r="K5574" i="13" s="1"/>
  <c r="J176" i="12"/>
  <c r="I5574" i="13" s="1"/>
  <c r="H176" i="12"/>
  <c r="G5574" i="13" s="1"/>
  <c r="S176" i="12"/>
  <c r="R5574" i="13" s="1"/>
  <c r="Q176" i="12"/>
  <c r="P5574" i="13" s="1"/>
  <c r="O176" i="12"/>
  <c r="N5574" i="13" s="1"/>
  <c r="M176" i="12"/>
  <c r="L5574" i="13" s="1"/>
  <c r="K176" i="12"/>
  <c r="J5574" i="13" s="1"/>
  <c r="I176" i="12"/>
  <c r="H5574" i="13" s="1"/>
  <c r="R178" i="12"/>
  <c r="Q5576" i="13" s="1"/>
  <c r="P178" i="12"/>
  <c r="O5576" i="13" s="1"/>
  <c r="N178" i="12"/>
  <c r="M5576" i="13" s="1"/>
  <c r="L178" i="12"/>
  <c r="K5576" i="13" s="1"/>
  <c r="J178" i="12"/>
  <c r="I5576" i="13" s="1"/>
  <c r="H178" i="12"/>
  <c r="G5576" i="13" s="1"/>
  <c r="S178" i="12"/>
  <c r="R5576" i="13" s="1"/>
  <c r="Q178" i="12"/>
  <c r="P5576" i="13" s="1"/>
  <c r="O178" i="12"/>
  <c r="N5576" i="13" s="1"/>
  <c r="M178" i="12"/>
  <c r="L5576" i="13" s="1"/>
  <c r="K178" i="12"/>
  <c r="J5576" i="13" s="1"/>
  <c r="I178" i="12"/>
  <c r="H5576" i="13" s="1"/>
  <c r="R180" i="12"/>
  <c r="Q5578" i="13" s="1"/>
  <c r="P180" i="12"/>
  <c r="O5578" i="13" s="1"/>
  <c r="N180" i="12"/>
  <c r="M5578" i="13" s="1"/>
  <c r="L180" i="12"/>
  <c r="K5578" i="13" s="1"/>
  <c r="J180" i="12"/>
  <c r="I5578" i="13" s="1"/>
  <c r="H180" i="12"/>
  <c r="G5578" i="13" s="1"/>
  <c r="S180" i="12"/>
  <c r="R5578" i="13" s="1"/>
  <c r="Q180" i="12"/>
  <c r="P5578" i="13" s="1"/>
  <c r="O180" i="12"/>
  <c r="N5578" i="13" s="1"/>
  <c r="M180" i="12"/>
  <c r="L5578" i="13" s="1"/>
  <c r="K180" i="12"/>
  <c r="J5578" i="13" s="1"/>
  <c r="I180" i="12"/>
  <c r="H5578" i="13" s="1"/>
  <c r="R182" i="12"/>
  <c r="Q5580" i="13" s="1"/>
  <c r="P182" i="12"/>
  <c r="O5580" i="13" s="1"/>
  <c r="N182" i="12"/>
  <c r="M5580" i="13" s="1"/>
  <c r="L182" i="12"/>
  <c r="K5580" i="13" s="1"/>
  <c r="J182" i="12"/>
  <c r="I5580" i="13" s="1"/>
  <c r="H182" i="12"/>
  <c r="G5580" i="13" s="1"/>
  <c r="S182" i="12"/>
  <c r="R5580" i="13" s="1"/>
  <c r="Q182" i="12"/>
  <c r="P5580" i="13" s="1"/>
  <c r="O182" i="12"/>
  <c r="N5580" i="13" s="1"/>
  <c r="M182" i="12"/>
  <c r="L5580" i="13" s="1"/>
  <c r="K182" i="12"/>
  <c r="J5580" i="13" s="1"/>
  <c r="I182" i="12"/>
  <c r="H5580" i="13" s="1"/>
  <c r="R184" i="12"/>
  <c r="Q5582" i="13" s="1"/>
  <c r="P184" i="12"/>
  <c r="O5582" i="13" s="1"/>
  <c r="N184" i="12"/>
  <c r="M5582" i="13" s="1"/>
  <c r="L184" i="12"/>
  <c r="K5582" i="13" s="1"/>
  <c r="J184" i="12"/>
  <c r="I5582" i="13" s="1"/>
  <c r="H184" i="12"/>
  <c r="G5582" i="13" s="1"/>
  <c r="S184" i="12"/>
  <c r="R5582" i="13" s="1"/>
  <c r="Q184" i="12"/>
  <c r="P5582" i="13" s="1"/>
  <c r="O184" i="12"/>
  <c r="N5582" i="13" s="1"/>
  <c r="M184" i="12"/>
  <c r="L5582" i="13" s="1"/>
  <c r="K184" i="12"/>
  <c r="J5582" i="13" s="1"/>
  <c r="I184" i="12"/>
  <c r="H5582" i="13" s="1"/>
  <c r="R186" i="12"/>
  <c r="Q5584" i="13" s="1"/>
  <c r="P186" i="12"/>
  <c r="O5584" i="13" s="1"/>
  <c r="N186" i="12"/>
  <c r="M5584" i="13" s="1"/>
  <c r="L186" i="12"/>
  <c r="K5584" i="13" s="1"/>
  <c r="J186" i="12"/>
  <c r="I5584" i="13" s="1"/>
  <c r="H186" i="12"/>
  <c r="G5584" i="13" s="1"/>
  <c r="S186" i="12"/>
  <c r="R5584" i="13" s="1"/>
  <c r="Q186" i="12"/>
  <c r="P5584" i="13" s="1"/>
  <c r="O186" i="12"/>
  <c r="N5584" i="13" s="1"/>
  <c r="M186" i="12"/>
  <c r="L5584" i="13" s="1"/>
  <c r="K186" i="12"/>
  <c r="J5584" i="13" s="1"/>
  <c r="I186" i="12"/>
  <c r="H5584" i="13" s="1"/>
  <c r="R188" i="12"/>
  <c r="Q5586" i="13" s="1"/>
  <c r="P188" i="12"/>
  <c r="O5586" i="13" s="1"/>
  <c r="N188" i="12"/>
  <c r="M5586" i="13" s="1"/>
  <c r="L188" i="12"/>
  <c r="K5586" i="13" s="1"/>
  <c r="J188" i="12"/>
  <c r="I5586" i="13" s="1"/>
  <c r="H188" i="12"/>
  <c r="G5586" i="13" s="1"/>
  <c r="S188" i="12"/>
  <c r="R5586" i="13" s="1"/>
  <c r="Q188" i="12"/>
  <c r="P5586" i="13" s="1"/>
  <c r="O188" i="12"/>
  <c r="N5586" i="13" s="1"/>
  <c r="M188" i="12"/>
  <c r="L5586" i="13" s="1"/>
  <c r="K188" i="12"/>
  <c r="J5586" i="13" s="1"/>
  <c r="I188" i="12"/>
  <c r="H5586" i="13" s="1"/>
  <c r="R190" i="12"/>
  <c r="Q5588" i="13" s="1"/>
  <c r="P190" i="12"/>
  <c r="O5588" i="13" s="1"/>
  <c r="N190" i="12"/>
  <c r="M5588" i="13" s="1"/>
  <c r="L190" i="12"/>
  <c r="K5588" i="13" s="1"/>
  <c r="J190" i="12"/>
  <c r="I5588" i="13" s="1"/>
  <c r="H190" i="12"/>
  <c r="G5588" i="13" s="1"/>
  <c r="S190" i="12"/>
  <c r="R5588" i="13" s="1"/>
  <c r="Q190" i="12"/>
  <c r="P5588" i="13" s="1"/>
  <c r="O190" i="12"/>
  <c r="N5588" i="13" s="1"/>
  <c r="M190" i="12"/>
  <c r="L5588" i="13" s="1"/>
  <c r="K190" i="12"/>
  <c r="J5588" i="13" s="1"/>
  <c r="I190" i="12"/>
  <c r="H5588" i="13" s="1"/>
  <c r="R192" i="12"/>
  <c r="Q5590" i="13" s="1"/>
  <c r="P192" i="12"/>
  <c r="O5590" i="13" s="1"/>
  <c r="N192" i="12"/>
  <c r="M5590" i="13" s="1"/>
  <c r="L192" i="12"/>
  <c r="K5590" i="13" s="1"/>
  <c r="J192" i="12"/>
  <c r="I5590" i="13" s="1"/>
  <c r="H192" i="12"/>
  <c r="G5590" i="13" s="1"/>
  <c r="S192" i="12"/>
  <c r="R5590" i="13" s="1"/>
  <c r="Q192" i="12"/>
  <c r="P5590" i="13" s="1"/>
  <c r="O192" i="12"/>
  <c r="N5590" i="13" s="1"/>
  <c r="M192" i="12"/>
  <c r="L5590" i="13" s="1"/>
  <c r="K192" i="12"/>
  <c r="J5590" i="13" s="1"/>
  <c r="I192" i="12"/>
  <c r="H5590" i="13" s="1"/>
  <c r="R194" i="12"/>
  <c r="Q5592" i="13" s="1"/>
  <c r="P194" i="12"/>
  <c r="O5592" i="13" s="1"/>
  <c r="N194" i="12"/>
  <c r="M5592" i="13" s="1"/>
  <c r="L194" i="12"/>
  <c r="K5592" i="13" s="1"/>
  <c r="J194" i="12"/>
  <c r="I5592" i="13" s="1"/>
  <c r="H194" i="12"/>
  <c r="G5592" i="13" s="1"/>
  <c r="S194" i="12"/>
  <c r="R5592" i="13" s="1"/>
  <c r="Q194" i="12"/>
  <c r="P5592" i="13" s="1"/>
  <c r="O194" i="12"/>
  <c r="N5592" i="13" s="1"/>
  <c r="M194" i="12"/>
  <c r="L5592" i="13" s="1"/>
  <c r="K194" i="12"/>
  <c r="J5592" i="13" s="1"/>
  <c r="I194" i="12"/>
  <c r="H5592" i="13" s="1"/>
  <c r="R196" i="12"/>
  <c r="Q5594" i="13" s="1"/>
  <c r="P196" i="12"/>
  <c r="O5594" i="13" s="1"/>
  <c r="N196" i="12"/>
  <c r="M5594" i="13" s="1"/>
  <c r="L196" i="12"/>
  <c r="K5594" i="13" s="1"/>
  <c r="J196" i="12"/>
  <c r="I5594" i="13" s="1"/>
  <c r="H196" i="12"/>
  <c r="G5594" i="13" s="1"/>
  <c r="S196" i="12"/>
  <c r="R5594" i="13" s="1"/>
  <c r="Q196" i="12"/>
  <c r="P5594" i="13" s="1"/>
  <c r="O196" i="12"/>
  <c r="N5594" i="13" s="1"/>
  <c r="M196" i="12"/>
  <c r="L5594" i="13" s="1"/>
  <c r="K196" i="12"/>
  <c r="J5594" i="13" s="1"/>
  <c r="I196" i="12"/>
  <c r="H5594" i="13" s="1"/>
  <c r="R198" i="12"/>
  <c r="Q5596" i="13" s="1"/>
  <c r="P198" i="12"/>
  <c r="O5596" i="13" s="1"/>
  <c r="N198" i="12"/>
  <c r="M5596" i="13" s="1"/>
  <c r="L198" i="12"/>
  <c r="K5596" i="13" s="1"/>
  <c r="J198" i="12"/>
  <c r="I5596" i="13" s="1"/>
  <c r="H198" i="12"/>
  <c r="G5596" i="13" s="1"/>
  <c r="S198" i="12"/>
  <c r="R5596" i="13" s="1"/>
  <c r="Q198" i="12"/>
  <c r="P5596" i="13" s="1"/>
  <c r="O198" i="12"/>
  <c r="N5596" i="13" s="1"/>
  <c r="M198" i="12"/>
  <c r="L5596" i="13" s="1"/>
  <c r="K198" i="12"/>
  <c r="J5596" i="13" s="1"/>
  <c r="I198" i="12"/>
  <c r="H5596" i="13" s="1"/>
  <c r="R200" i="12"/>
  <c r="Q5598" i="13" s="1"/>
  <c r="P200" i="12"/>
  <c r="O5598" i="13" s="1"/>
  <c r="N200" i="12"/>
  <c r="M5598" i="13" s="1"/>
  <c r="L200" i="12"/>
  <c r="K5598" i="13" s="1"/>
  <c r="J200" i="12"/>
  <c r="I5598" i="13" s="1"/>
  <c r="H200" i="12"/>
  <c r="G5598" i="13" s="1"/>
  <c r="S200" i="12"/>
  <c r="R5598" i="13" s="1"/>
  <c r="Q200" i="12"/>
  <c r="P5598" i="13" s="1"/>
  <c r="O200" i="12"/>
  <c r="N5598" i="13" s="1"/>
  <c r="M200" i="12"/>
  <c r="L5598" i="13" s="1"/>
  <c r="K200" i="12"/>
  <c r="J5598" i="13" s="1"/>
  <c r="I200" i="12"/>
  <c r="H5598" i="13" s="1"/>
  <c r="R202" i="12"/>
  <c r="Q5600" i="13" s="1"/>
  <c r="P202" i="12"/>
  <c r="O5600" i="13" s="1"/>
  <c r="N202" i="12"/>
  <c r="M5600" i="13" s="1"/>
  <c r="L202" i="12"/>
  <c r="K5600" i="13" s="1"/>
  <c r="J202" i="12"/>
  <c r="I5600" i="13" s="1"/>
  <c r="H202" i="12"/>
  <c r="G5600" i="13" s="1"/>
  <c r="S202" i="12"/>
  <c r="R5600" i="13" s="1"/>
  <c r="Q202" i="12"/>
  <c r="P5600" i="13" s="1"/>
  <c r="O202" i="12"/>
  <c r="N5600" i="13" s="1"/>
  <c r="M202" i="12"/>
  <c r="L5600" i="13" s="1"/>
  <c r="K202" i="12"/>
  <c r="J5600" i="13" s="1"/>
  <c r="I202" i="12"/>
  <c r="H5600" i="13" s="1"/>
  <c r="R204" i="12"/>
  <c r="Q5602" i="13" s="1"/>
  <c r="P204" i="12"/>
  <c r="O5602" i="13" s="1"/>
  <c r="N204" i="12"/>
  <c r="M5602" i="13" s="1"/>
  <c r="L204" i="12"/>
  <c r="K5602" i="13" s="1"/>
  <c r="J204" i="12"/>
  <c r="I5602" i="13" s="1"/>
  <c r="H204" i="12"/>
  <c r="G5602" i="13" s="1"/>
  <c r="S204" i="12"/>
  <c r="R5602" i="13" s="1"/>
  <c r="Q204" i="12"/>
  <c r="P5602" i="13" s="1"/>
  <c r="O204" i="12"/>
  <c r="N5602" i="13" s="1"/>
  <c r="M204" i="12"/>
  <c r="L5602" i="13" s="1"/>
  <c r="K204" i="12"/>
  <c r="J5602" i="13" s="1"/>
  <c r="I204" i="12"/>
  <c r="H5602" i="13" s="1"/>
  <c r="R206" i="12"/>
  <c r="Q5604" i="13" s="1"/>
  <c r="P206" i="12"/>
  <c r="O5604" i="13" s="1"/>
  <c r="N206" i="12"/>
  <c r="M5604" i="13" s="1"/>
  <c r="L206" i="12"/>
  <c r="K5604" i="13" s="1"/>
  <c r="J206" i="12"/>
  <c r="I5604" i="13" s="1"/>
  <c r="H206" i="12"/>
  <c r="G5604" i="13" s="1"/>
  <c r="S206" i="12"/>
  <c r="R5604" i="13" s="1"/>
  <c r="Q206" i="12"/>
  <c r="P5604" i="13" s="1"/>
  <c r="O206" i="12"/>
  <c r="N5604" i="13" s="1"/>
  <c r="M206" i="12"/>
  <c r="L5604" i="13" s="1"/>
  <c r="K206" i="12"/>
  <c r="J5604" i="13" s="1"/>
  <c r="I206" i="12"/>
  <c r="H5604" i="13" s="1"/>
  <c r="R208" i="12"/>
  <c r="Q5606" i="13" s="1"/>
  <c r="P208" i="12"/>
  <c r="O5606" i="13" s="1"/>
  <c r="N208" i="12"/>
  <c r="M5606" i="13" s="1"/>
  <c r="L208" i="12"/>
  <c r="K5606" i="13" s="1"/>
  <c r="J208" i="12"/>
  <c r="I5606" i="13" s="1"/>
  <c r="H208" i="12"/>
  <c r="G5606" i="13" s="1"/>
  <c r="S208" i="12"/>
  <c r="R5606" i="13" s="1"/>
  <c r="Q208" i="12"/>
  <c r="P5606" i="13" s="1"/>
  <c r="O208" i="12"/>
  <c r="N5606" i="13" s="1"/>
  <c r="M208" i="12"/>
  <c r="L5606" i="13" s="1"/>
  <c r="K208" i="12"/>
  <c r="J5606" i="13" s="1"/>
  <c r="I208" i="12"/>
  <c r="H5606" i="13" s="1"/>
  <c r="R210" i="12"/>
  <c r="Q5608" i="13" s="1"/>
  <c r="P210" i="12"/>
  <c r="O5608" i="13" s="1"/>
  <c r="N210" i="12"/>
  <c r="M5608" i="13" s="1"/>
  <c r="L210" i="12"/>
  <c r="K5608" i="13" s="1"/>
  <c r="J210" i="12"/>
  <c r="I5608" i="13" s="1"/>
  <c r="H210" i="12"/>
  <c r="G5608" i="13" s="1"/>
  <c r="S210" i="12"/>
  <c r="R5608" i="13" s="1"/>
  <c r="Q210" i="12"/>
  <c r="P5608" i="13" s="1"/>
  <c r="O210" i="12"/>
  <c r="N5608" i="13" s="1"/>
  <c r="M210" i="12"/>
  <c r="L5608" i="13" s="1"/>
  <c r="K210" i="12"/>
  <c r="J5608" i="13" s="1"/>
  <c r="I210" i="12"/>
  <c r="H5608" i="13" s="1"/>
  <c r="R212" i="12"/>
  <c r="Q5610" i="13" s="1"/>
  <c r="P212" i="12"/>
  <c r="O5610" i="13" s="1"/>
  <c r="N212" i="12"/>
  <c r="M5610" i="13" s="1"/>
  <c r="L212" i="12"/>
  <c r="K5610" i="13" s="1"/>
  <c r="J212" i="12"/>
  <c r="I5610" i="13" s="1"/>
  <c r="H212" i="12"/>
  <c r="G5610" i="13" s="1"/>
  <c r="S212" i="12"/>
  <c r="R5610" i="13" s="1"/>
  <c r="Q212" i="12"/>
  <c r="P5610" i="13" s="1"/>
  <c r="O212" i="12"/>
  <c r="N5610" i="13" s="1"/>
  <c r="M212" i="12"/>
  <c r="L5610" i="13" s="1"/>
  <c r="K212" i="12"/>
  <c r="J5610" i="13" s="1"/>
  <c r="I212" i="12"/>
  <c r="H5610" i="13" s="1"/>
  <c r="R214" i="12"/>
  <c r="Q5612" i="13" s="1"/>
  <c r="P214" i="12"/>
  <c r="O5612" i="13" s="1"/>
  <c r="N214" i="12"/>
  <c r="M5612" i="13" s="1"/>
  <c r="L214" i="12"/>
  <c r="K5612" i="13" s="1"/>
  <c r="J214" i="12"/>
  <c r="I5612" i="13" s="1"/>
  <c r="H214" i="12"/>
  <c r="G5612" i="13" s="1"/>
  <c r="S214" i="12"/>
  <c r="R5612" i="13" s="1"/>
  <c r="Q214" i="12"/>
  <c r="P5612" i="13" s="1"/>
  <c r="O214" i="12"/>
  <c r="N5612" i="13" s="1"/>
  <c r="M214" i="12"/>
  <c r="L5612" i="13" s="1"/>
  <c r="K214" i="12"/>
  <c r="J5612" i="13" s="1"/>
  <c r="I214" i="12"/>
  <c r="H5612" i="13" s="1"/>
  <c r="R216" i="12"/>
  <c r="Q5614" i="13" s="1"/>
  <c r="P216" i="12"/>
  <c r="O5614" i="13" s="1"/>
  <c r="N216" i="12"/>
  <c r="M5614" i="13" s="1"/>
  <c r="L216" i="12"/>
  <c r="K5614" i="13" s="1"/>
  <c r="J216" i="12"/>
  <c r="I5614" i="13" s="1"/>
  <c r="H216" i="12"/>
  <c r="G5614" i="13" s="1"/>
  <c r="S216" i="12"/>
  <c r="R5614" i="13" s="1"/>
  <c r="Q216" i="12"/>
  <c r="P5614" i="13" s="1"/>
  <c r="O216" i="12"/>
  <c r="N5614" i="13" s="1"/>
  <c r="M216" i="12"/>
  <c r="L5614" i="13" s="1"/>
  <c r="K216" i="12"/>
  <c r="J5614" i="13" s="1"/>
  <c r="I216" i="12"/>
  <c r="H5614" i="13" s="1"/>
  <c r="R218" i="12"/>
  <c r="Q5616" i="13" s="1"/>
  <c r="P218" i="12"/>
  <c r="O5616" i="13" s="1"/>
  <c r="N218" i="12"/>
  <c r="M5616" i="13" s="1"/>
  <c r="L218" i="12"/>
  <c r="K5616" i="13" s="1"/>
  <c r="J218" i="12"/>
  <c r="I5616" i="13" s="1"/>
  <c r="H218" i="12"/>
  <c r="G5616" i="13" s="1"/>
  <c r="S218" i="12"/>
  <c r="R5616" i="13" s="1"/>
  <c r="Q218" i="12"/>
  <c r="P5616" i="13" s="1"/>
  <c r="O218" i="12"/>
  <c r="N5616" i="13" s="1"/>
  <c r="M218" i="12"/>
  <c r="L5616" i="13" s="1"/>
  <c r="K218" i="12"/>
  <c r="J5616" i="13" s="1"/>
  <c r="I218" i="12"/>
  <c r="H5616" i="13" s="1"/>
  <c r="R220" i="12"/>
  <c r="Q5618" i="13" s="1"/>
  <c r="P220" i="12"/>
  <c r="O5618" i="13" s="1"/>
  <c r="N220" i="12"/>
  <c r="M5618" i="13" s="1"/>
  <c r="L220" i="12"/>
  <c r="K5618" i="13" s="1"/>
  <c r="J220" i="12"/>
  <c r="I5618" i="13" s="1"/>
  <c r="H220" i="12"/>
  <c r="G5618" i="13" s="1"/>
  <c r="S220" i="12"/>
  <c r="R5618" i="13" s="1"/>
  <c r="Q220" i="12"/>
  <c r="P5618" i="13" s="1"/>
  <c r="O220" i="12"/>
  <c r="N5618" i="13" s="1"/>
  <c r="M220" i="12"/>
  <c r="L5618" i="13" s="1"/>
  <c r="K220" i="12"/>
  <c r="J5618" i="13" s="1"/>
  <c r="I220" i="12"/>
  <c r="H5618" i="13" s="1"/>
  <c r="R222" i="12"/>
  <c r="Q5620" i="13" s="1"/>
  <c r="P222" i="12"/>
  <c r="O5620" i="13" s="1"/>
  <c r="N222" i="12"/>
  <c r="M5620" i="13" s="1"/>
  <c r="L222" i="12"/>
  <c r="K5620" i="13" s="1"/>
  <c r="J222" i="12"/>
  <c r="I5620" i="13" s="1"/>
  <c r="H222" i="12"/>
  <c r="G5620" i="13" s="1"/>
  <c r="S222" i="12"/>
  <c r="R5620" i="13" s="1"/>
  <c r="Q222" i="12"/>
  <c r="P5620" i="13" s="1"/>
  <c r="O222" i="12"/>
  <c r="N5620" i="13" s="1"/>
  <c r="M222" i="12"/>
  <c r="L5620" i="13" s="1"/>
  <c r="K222" i="12"/>
  <c r="J5620" i="13" s="1"/>
  <c r="I222" i="12"/>
  <c r="H5620" i="13" s="1"/>
  <c r="R224" i="12"/>
  <c r="Q5622" i="13" s="1"/>
  <c r="P224" i="12"/>
  <c r="O5622" i="13" s="1"/>
  <c r="N224" i="12"/>
  <c r="M5622" i="13" s="1"/>
  <c r="L224" i="12"/>
  <c r="K5622" i="13" s="1"/>
  <c r="J224" i="12"/>
  <c r="I5622" i="13" s="1"/>
  <c r="H224" i="12"/>
  <c r="G5622" i="13" s="1"/>
  <c r="S224" i="12"/>
  <c r="R5622" i="13" s="1"/>
  <c r="Q224" i="12"/>
  <c r="P5622" i="13" s="1"/>
  <c r="O224" i="12"/>
  <c r="N5622" i="13" s="1"/>
  <c r="M224" i="12"/>
  <c r="L5622" i="13" s="1"/>
  <c r="K224" i="12"/>
  <c r="J5622" i="13" s="1"/>
  <c r="I224" i="12"/>
  <c r="H5622" i="13" s="1"/>
  <c r="R226" i="12"/>
  <c r="Q5624" i="13" s="1"/>
  <c r="P226" i="12"/>
  <c r="O5624" i="13" s="1"/>
  <c r="N226" i="12"/>
  <c r="M5624" i="13" s="1"/>
  <c r="L226" i="12"/>
  <c r="K5624" i="13" s="1"/>
  <c r="J226" i="12"/>
  <c r="I5624" i="13" s="1"/>
  <c r="H226" i="12"/>
  <c r="G5624" i="13" s="1"/>
  <c r="S226" i="12"/>
  <c r="R5624" i="13" s="1"/>
  <c r="Q226" i="12"/>
  <c r="P5624" i="13" s="1"/>
  <c r="O226" i="12"/>
  <c r="N5624" i="13" s="1"/>
  <c r="M226" i="12"/>
  <c r="L5624" i="13" s="1"/>
  <c r="K226" i="12"/>
  <c r="J5624" i="13" s="1"/>
  <c r="I226" i="12"/>
  <c r="H5624" i="13" s="1"/>
  <c r="R228" i="12"/>
  <c r="Q5626" i="13" s="1"/>
  <c r="P228" i="12"/>
  <c r="O5626" i="13" s="1"/>
  <c r="N228" i="12"/>
  <c r="M5626" i="13" s="1"/>
  <c r="L228" i="12"/>
  <c r="K5626" i="13" s="1"/>
  <c r="J228" i="12"/>
  <c r="I5626" i="13" s="1"/>
  <c r="H228" i="12"/>
  <c r="G5626" i="13" s="1"/>
  <c r="S228" i="12"/>
  <c r="R5626" i="13" s="1"/>
  <c r="Q228" i="12"/>
  <c r="P5626" i="13" s="1"/>
  <c r="O228" i="12"/>
  <c r="N5626" i="13" s="1"/>
  <c r="M228" i="12"/>
  <c r="L5626" i="13" s="1"/>
  <c r="K228" i="12"/>
  <c r="J5626" i="13" s="1"/>
  <c r="I228" i="12"/>
  <c r="H5626" i="13" s="1"/>
  <c r="R230" i="12"/>
  <c r="Q5628" i="13" s="1"/>
  <c r="P230" i="12"/>
  <c r="O5628" i="13" s="1"/>
  <c r="N230" i="12"/>
  <c r="M5628" i="13" s="1"/>
  <c r="L230" i="12"/>
  <c r="K5628" i="13" s="1"/>
  <c r="J230" i="12"/>
  <c r="I5628" i="13" s="1"/>
  <c r="H230" i="12"/>
  <c r="G5628" i="13" s="1"/>
  <c r="S230" i="12"/>
  <c r="R5628" i="13" s="1"/>
  <c r="Q230" i="12"/>
  <c r="P5628" i="13" s="1"/>
  <c r="O230" i="12"/>
  <c r="N5628" i="13" s="1"/>
  <c r="M230" i="12"/>
  <c r="L5628" i="13" s="1"/>
  <c r="K230" i="12"/>
  <c r="J5628" i="13" s="1"/>
  <c r="I230" i="12"/>
  <c r="H5628" i="13" s="1"/>
  <c r="R232" i="12"/>
  <c r="Q5630" i="13" s="1"/>
  <c r="P232" i="12"/>
  <c r="O5630" i="13" s="1"/>
  <c r="N232" i="12"/>
  <c r="M5630" i="13" s="1"/>
  <c r="L232" i="12"/>
  <c r="K5630" i="13" s="1"/>
  <c r="J232" i="12"/>
  <c r="I5630" i="13" s="1"/>
  <c r="H232" i="12"/>
  <c r="G5630" i="13" s="1"/>
  <c r="S232" i="12"/>
  <c r="R5630" i="13" s="1"/>
  <c r="Q232" i="12"/>
  <c r="P5630" i="13" s="1"/>
  <c r="O232" i="12"/>
  <c r="N5630" i="13" s="1"/>
  <c r="M232" i="12"/>
  <c r="L5630" i="13" s="1"/>
  <c r="K232" i="12"/>
  <c r="J5630" i="13" s="1"/>
  <c r="I232" i="12"/>
  <c r="H5630" i="13" s="1"/>
  <c r="R234" i="12"/>
  <c r="Q5632" i="13" s="1"/>
  <c r="P234" i="12"/>
  <c r="O5632" i="13" s="1"/>
  <c r="N234" i="12"/>
  <c r="M5632" i="13" s="1"/>
  <c r="L234" i="12"/>
  <c r="K5632" i="13" s="1"/>
  <c r="J234" i="12"/>
  <c r="I5632" i="13" s="1"/>
  <c r="H234" i="12"/>
  <c r="G5632" i="13" s="1"/>
  <c r="S234" i="12"/>
  <c r="R5632" i="13" s="1"/>
  <c r="Q234" i="12"/>
  <c r="P5632" i="13" s="1"/>
  <c r="O234" i="12"/>
  <c r="N5632" i="13" s="1"/>
  <c r="M234" i="12"/>
  <c r="L5632" i="13" s="1"/>
  <c r="K234" i="12"/>
  <c r="J5632" i="13" s="1"/>
  <c r="I234" i="12"/>
  <c r="H5632" i="13" s="1"/>
  <c r="R236" i="12"/>
  <c r="Q5634" i="13" s="1"/>
  <c r="P236" i="12"/>
  <c r="O5634" i="13" s="1"/>
  <c r="N236" i="12"/>
  <c r="M5634" i="13" s="1"/>
  <c r="L236" i="12"/>
  <c r="K5634" i="13" s="1"/>
  <c r="J236" i="12"/>
  <c r="I5634" i="13" s="1"/>
  <c r="H236" i="12"/>
  <c r="G5634" i="13" s="1"/>
  <c r="S236" i="12"/>
  <c r="R5634" i="13" s="1"/>
  <c r="Q236" i="12"/>
  <c r="P5634" i="13" s="1"/>
  <c r="O236" i="12"/>
  <c r="N5634" i="13" s="1"/>
  <c r="M236" i="12"/>
  <c r="L5634" i="13" s="1"/>
  <c r="K236" i="12"/>
  <c r="J5634" i="13" s="1"/>
  <c r="I236" i="12"/>
  <c r="H5634" i="13" s="1"/>
  <c r="R238" i="12"/>
  <c r="Q5636" i="13" s="1"/>
  <c r="P238" i="12"/>
  <c r="O5636" i="13" s="1"/>
  <c r="N238" i="12"/>
  <c r="M5636" i="13" s="1"/>
  <c r="L238" i="12"/>
  <c r="K5636" i="13" s="1"/>
  <c r="J238" i="12"/>
  <c r="I5636" i="13" s="1"/>
  <c r="H238" i="12"/>
  <c r="G5636" i="13" s="1"/>
  <c r="S238" i="12"/>
  <c r="R5636" i="13" s="1"/>
  <c r="Q238" i="12"/>
  <c r="P5636" i="13" s="1"/>
  <c r="O238" i="12"/>
  <c r="N5636" i="13" s="1"/>
  <c r="M238" i="12"/>
  <c r="L5636" i="13" s="1"/>
  <c r="K238" i="12"/>
  <c r="J5636" i="13" s="1"/>
  <c r="I238" i="12"/>
  <c r="H5636" i="13" s="1"/>
  <c r="R240" i="12"/>
  <c r="Q5638" i="13" s="1"/>
  <c r="P240" i="12"/>
  <c r="O5638" i="13" s="1"/>
  <c r="N240" i="12"/>
  <c r="M5638" i="13" s="1"/>
  <c r="L240" i="12"/>
  <c r="K5638" i="13" s="1"/>
  <c r="J240" i="12"/>
  <c r="I5638" i="13" s="1"/>
  <c r="H240" i="12"/>
  <c r="G5638" i="13" s="1"/>
  <c r="S240" i="12"/>
  <c r="R5638" i="13" s="1"/>
  <c r="Q240" i="12"/>
  <c r="P5638" i="13" s="1"/>
  <c r="O240" i="12"/>
  <c r="N5638" i="13" s="1"/>
  <c r="M240" i="12"/>
  <c r="L5638" i="13" s="1"/>
  <c r="K240" i="12"/>
  <c r="J5638" i="13" s="1"/>
  <c r="I240" i="12"/>
  <c r="H5638" i="13" s="1"/>
  <c r="R242" i="12"/>
  <c r="Q5640" i="13" s="1"/>
  <c r="P242" i="12"/>
  <c r="O5640" i="13" s="1"/>
  <c r="N242" i="12"/>
  <c r="M5640" i="13" s="1"/>
  <c r="L242" i="12"/>
  <c r="K5640" i="13" s="1"/>
  <c r="J242" i="12"/>
  <c r="I5640" i="13" s="1"/>
  <c r="H242" i="12"/>
  <c r="G5640" i="13" s="1"/>
  <c r="S242" i="12"/>
  <c r="R5640" i="13" s="1"/>
  <c r="Q242" i="12"/>
  <c r="P5640" i="13" s="1"/>
  <c r="O242" i="12"/>
  <c r="N5640" i="13" s="1"/>
  <c r="M242" i="12"/>
  <c r="L5640" i="13" s="1"/>
  <c r="K242" i="12"/>
  <c r="J5640" i="13" s="1"/>
  <c r="I242" i="12"/>
  <c r="H5640" i="13" s="1"/>
  <c r="R244" i="12"/>
  <c r="Q5642" i="13" s="1"/>
  <c r="P244" i="12"/>
  <c r="O5642" i="13" s="1"/>
  <c r="N244" i="12"/>
  <c r="M5642" i="13" s="1"/>
  <c r="L244" i="12"/>
  <c r="K5642" i="13" s="1"/>
  <c r="J244" i="12"/>
  <c r="I5642" i="13" s="1"/>
  <c r="H244" i="12"/>
  <c r="G5642" i="13" s="1"/>
  <c r="S244" i="12"/>
  <c r="R5642" i="13" s="1"/>
  <c r="Q244" i="12"/>
  <c r="P5642" i="13" s="1"/>
  <c r="O244" i="12"/>
  <c r="N5642" i="13" s="1"/>
  <c r="M244" i="12"/>
  <c r="L5642" i="13" s="1"/>
  <c r="K244" i="12"/>
  <c r="J5642" i="13" s="1"/>
  <c r="I244" i="12"/>
  <c r="H5642" i="13" s="1"/>
  <c r="R246" i="12"/>
  <c r="Q5644" i="13" s="1"/>
  <c r="P246" i="12"/>
  <c r="O5644" i="13" s="1"/>
  <c r="N246" i="12"/>
  <c r="M5644" i="13" s="1"/>
  <c r="L246" i="12"/>
  <c r="K5644" i="13" s="1"/>
  <c r="J246" i="12"/>
  <c r="I5644" i="13" s="1"/>
  <c r="H246" i="12"/>
  <c r="G5644" i="13" s="1"/>
  <c r="S246" i="12"/>
  <c r="R5644" i="13" s="1"/>
  <c r="Q246" i="12"/>
  <c r="P5644" i="13" s="1"/>
  <c r="O246" i="12"/>
  <c r="N5644" i="13" s="1"/>
  <c r="M246" i="12"/>
  <c r="L5644" i="13" s="1"/>
  <c r="K246" i="12"/>
  <c r="J5644" i="13" s="1"/>
  <c r="I246" i="12"/>
  <c r="H5644" i="13" s="1"/>
  <c r="R248" i="12"/>
  <c r="Q5646" i="13" s="1"/>
  <c r="P248" i="12"/>
  <c r="O5646" i="13" s="1"/>
  <c r="N248" i="12"/>
  <c r="M5646" i="13" s="1"/>
  <c r="L248" i="12"/>
  <c r="K5646" i="13" s="1"/>
  <c r="J248" i="12"/>
  <c r="I5646" i="13" s="1"/>
  <c r="H248" i="12"/>
  <c r="G5646" i="13" s="1"/>
  <c r="S248" i="12"/>
  <c r="R5646" i="13" s="1"/>
  <c r="Q248" i="12"/>
  <c r="P5646" i="13" s="1"/>
  <c r="O248" i="12"/>
  <c r="N5646" i="13" s="1"/>
  <c r="M248" i="12"/>
  <c r="L5646" i="13" s="1"/>
  <c r="K248" i="12"/>
  <c r="J5646" i="13" s="1"/>
  <c r="I248" i="12"/>
  <c r="H5646" i="13" s="1"/>
  <c r="R250" i="12"/>
  <c r="Q5648" i="13" s="1"/>
  <c r="P250" i="12"/>
  <c r="O5648" i="13" s="1"/>
  <c r="N250" i="12"/>
  <c r="M5648" i="13" s="1"/>
  <c r="L250" i="12"/>
  <c r="K5648" i="13" s="1"/>
  <c r="J250" i="12"/>
  <c r="I5648" i="13" s="1"/>
  <c r="H250" i="12"/>
  <c r="G5648" i="13" s="1"/>
  <c r="S250" i="12"/>
  <c r="R5648" i="13" s="1"/>
  <c r="Q250" i="12"/>
  <c r="P5648" i="13" s="1"/>
  <c r="O250" i="12"/>
  <c r="N5648" i="13" s="1"/>
  <c r="M250" i="12"/>
  <c r="L5648" i="13" s="1"/>
  <c r="K250" i="12"/>
  <c r="J5648" i="13" s="1"/>
  <c r="I250" i="12"/>
  <c r="H5648" i="13" s="1"/>
  <c r="R252" i="12"/>
  <c r="Q5650" i="13" s="1"/>
  <c r="P252" i="12"/>
  <c r="O5650" i="13" s="1"/>
  <c r="N252" i="12"/>
  <c r="M5650" i="13" s="1"/>
  <c r="L252" i="12"/>
  <c r="K5650" i="13" s="1"/>
  <c r="J252" i="12"/>
  <c r="I5650" i="13" s="1"/>
  <c r="H252" i="12"/>
  <c r="G5650" i="13" s="1"/>
  <c r="S252" i="12"/>
  <c r="R5650" i="13" s="1"/>
  <c r="Q252" i="12"/>
  <c r="P5650" i="13" s="1"/>
  <c r="O252" i="12"/>
  <c r="N5650" i="13" s="1"/>
  <c r="M252" i="12"/>
  <c r="L5650" i="13" s="1"/>
  <c r="K252" i="12"/>
  <c r="J5650" i="13" s="1"/>
  <c r="I252" i="12"/>
  <c r="H5650" i="13" s="1"/>
  <c r="R254" i="12"/>
  <c r="Q5652" i="13" s="1"/>
  <c r="P254" i="12"/>
  <c r="O5652" i="13" s="1"/>
  <c r="N254" i="12"/>
  <c r="M5652" i="13" s="1"/>
  <c r="L254" i="12"/>
  <c r="K5652" i="13" s="1"/>
  <c r="J254" i="12"/>
  <c r="I5652" i="13" s="1"/>
  <c r="H254" i="12"/>
  <c r="G5652" i="13" s="1"/>
  <c r="S254" i="12"/>
  <c r="R5652" i="13" s="1"/>
  <c r="Q254" i="12"/>
  <c r="P5652" i="13" s="1"/>
  <c r="O254" i="12"/>
  <c r="N5652" i="13" s="1"/>
  <c r="M254" i="12"/>
  <c r="L5652" i="13" s="1"/>
  <c r="K254" i="12"/>
  <c r="J5652" i="13" s="1"/>
  <c r="I254" i="12"/>
  <c r="H5652" i="13" s="1"/>
  <c r="R256" i="12"/>
  <c r="Q5654" i="13" s="1"/>
  <c r="P256" i="12"/>
  <c r="O5654" i="13" s="1"/>
  <c r="N256" i="12"/>
  <c r="M5654" i="13" s="1"/>
  <c r="L256" i="12"/>
  <c r="K5654" i="13" s="1"/>
  <c r="J256" i="12"/>
  <c r="I5654" i="13" s="1"/>
  <c r="H256" i="12"/>
  <c r="G5654" i="13" s="1"/>
  <c r="S256" i="12"/>
  <c r="R5654" i="13" s="1"/>
  <c r="Q256" i="12"/>
  <c r="P5654" i="13" s="1"/>
  <c r="O256" i="12"/>
  <c r="N5654" i="13" s="1"/>
  <c r="M256" i="12"/>
  <c r="L5654" i="13" s="1"/>
  <c r="K256" i="12"/>
  <c r="J5654" i="13" s="1"/>
  <c r="I256" i="12"/>
  <c r="H5654" i="13" s="1"/>
  <c r="R258" i="12"/>
  <c r="Q5656" i="13" s="1"/>
  <c r="P258" i="12"/>
  <c r="O5656" i="13" s="1"/>
  <c r="N258" i="12"/>
  <c r="M5656" i="13" s="1"/>
  <c r="L258" i="12"/>
  <c r="K5656" i="13" s="1"/>
  <c r="J258" i="12"/>
  <c r="I5656" i="13" s="1"/>
  <c r="H258" i="12"/>
  <c r="G5656" i="13" s="1"/>
  <c r="S258" i="12"/>
  <c r="R5656" i="13" s="1"/>
  <c r="Q258" i="12"/>
  <c r="P5656" i="13" s="1"/>
  <c r="O258" i="12"/>
  <c r="N5656" i="13" s="1"/>
  <c r="M258" i="12"/>
  <c r="L5656" i="13" s="1"/>
  <c r="K258" i="12"/>
  <c r="J5656" i="13" s="1"/>
  <c r="I258" i="12"/>
  <c r="H5656" i="13" s="1"/>
  <c r="R260" i="12"/>
  <c r="Q5658" i="13" s="1"/>
  <c r="P260" i="12"/>
  <c r="O5658" i="13" s="1"/>
  <c r="N260" i="12"/>
  <c r="M5658" i="13" s="1"/>
  <c r="L260" i="12"/>
  <c r="K5658" i="13" s="1"/>
  <c r="J260" i="12"/>
  <c r="I5658" i="13" s="1"/>
  <c r="S260" i="12"/>
  <c r="R5658" i="13" s="1"/>
  <c r="O260" i="12"/>
  <c r="N5658" i="13" s="1"/>
  <c r="K260" i="12"/>
  <c r="J5658" i="13" s="1"/>
  <c r="H260" i="12"/>
  <c r="G5658" i="13" s="1"/>
  <c r="Q260" i="12"/>
  <c r="P5658" i="13" s="1"/>
  <c r="M260" i="12"/>
  <c r="L5658" i="13" s="1"/>
  <c r="I260" i="12"/>
  <c r="H5658" i="13" s="1"/>
  <c r="R262" i="12"/>
  <c r="Q5660" i="13" s="1"/>
  <c r="P262" i="12"/>
  <c r="O5660" i="13" s="1"/>
  <c r="N262" i="12"/>
  <c r="M5660" i="13" s="1"/>
  <c r="L262" i="12"/>
  <c r="K5660" i="13" s="1"/>
  <c r="J262" i="12"/>
  <c r="I5660" i="13" s="1"/>
  <c r="H262" i="12"/>
  <c r="G5660" i="13" s="1"/>
  <c r="S262" i="12"/>
  <c r="R5660" i="13" s="1"/>
  <c r="O262" i="12"/>
  <c r="N5660" i="13" s="1"/>
  <c r="K262" i="12"/>
  <c r="J5660" i="13" s="1"/>
  <c r="Q262" i="12"/>
  <c r="P5660" i="13" s="1"/>
  <c r="M262" i="12"/>
  <c r="L5660" i="13" s="1"/>
  <c r="I262" i="12"/>
  <c r="H5660" i="13" s="1"/>
  <c r="R264" i="12"/>
  <c r="Q5662" i="13" s="1"/>
  <c r="P264" i="12"/>
  <c r="O5662" i="13" s="1"/>
  <c r="N264" i="12"/>
  <c r="M5662" i="13" s="1"/>
  <c r="L264" i="12"/>
  <c r="K5662" i="13" s="1"/>
  <c r="J264" i="12"/>
  <c r="I5662" i="13" s="1"/>
  <c r="H264" i="12"/>
  <c r="G5662" i="13" s="1"/>
  <c r="S264" i="12"/>
  <c r="R5662" i="13" s="1"/>
  <c r="O264" i="12"/>
  <c r="N5662" i="13" s="1"/>
  <c r="K264" i="12"/>
  <c r="J5662" i="13" s="1"/>
  <c r="Q264" i="12"/>
  <c r="P5662" i="13" s="1"/>
  <c r="M264" i="12"/>
  <c r="L5662" i="13" s="1"/>
  <c r="I264" i="12"/>
  <c r="H5662" i="13" s="1"/>
  <c r="R266" i="12"/>
  <c r="Q5664" i="13" s="1"/>
  <c r="P266" i="12"/>
  <c r="O5664" i="13" s="1"/>
  <c r="N266" i="12"/>
  <c r="M5664" i="13" s="1"/>
  <c r="L266" i="12"/>
  <c r="K5664" i="13" s="1"/>
  <c r="J266" i="12"/>
  <c r="I5664" i="13" s="1"/>
  <c r="H266" i="12"/>
  <c r="G5664" i="13" s="1"/>
  <c r="S266" i="12"/>
  <c r="R5664" i="13" s="1"/>
  <c r="O266" i="12"/>
  <c r="N5664" i="13" s="1"/>
  <c r="K266" i="12"/>
  <c r="J5664" i="13" s="1"/>
  <c r="Q266" i="12"/>
  <c r="P5664" i="13" s="1"/>
  <c r="M266" i="12"/>
  <c r="L5664" i="13" s="1"/>
  <c r="I266" i="12"/>
  <c r="H5664" i="13" s="1"/>
  <c r="R268" i="12"/>
  <c r="Q5666" i="13" s="1"/>
  <c r="P268" i="12"/>
  <c r="O5666" i="13" s="1"/>
  <c r="N268" i="12"/>
  <c r="M5666" i="13" s="1"/>
  <c r="L268" i="12"/>
  <c r="K5666" i="13" s="1"/>
  <c r="J268" i="12"/>
  <c r="I5666" i="13" s="1"/>
  <c r="H268" i="12"/>
  <c r="G5666" i="13" s="1"/>
  <c r="S268" i="12"/>
  <c r="R5666" i="13" s="1"/>
  <c r="O268" i="12"/>
  <c r="N5666" i="13" s="1"/>
  <c r="K268" i="12"/>
  <c r="J5666" i="13" s="1"/>
  <c r="Q268" i="12"/>
  <c r="P5666" i="13" s="1"/>
  <c r="M268" i="12"/>
  <c r="L5666" i="13" s="1"/>
  <c r="I268" i="12"/>
  <c r="H5666" i="13" s="1"/>
  <c r="R270" i="12"/>
  <c r="Q5668" i="13" s="1"/>
  <c r="P270" i="12"/>
  <c r="O5668" i="13" s="1"/>
  <c r="N270" i="12"/>
  <c r="M5668" i="13" s="1"/>
  <c r="L270" i="12"/>
  <c r="K5668" i="13" s="1"/>
  <c r="J270" i="12"/>
  <c r="I5668" i="13" s="1"/>
  <c r="H270" i="12"/>
  <c r="G5668" i="13" s="1"/>
  <c r="S270" i="12"/>
  <c r="R5668" i="13" s="1"/>
  <c r="O270" i="12"/>
  <c r="N5668" i="13" s="1"/>
  <c r="K270" i="12"/>
  <c r="J5668" i="13" s="1"/>
  <c r="Q270" i="12"/>
  <c r="P5668" i="13" s="1"/>
  <c r="M270" i="12"/>
  <c r="L5668" i="13" s="1"/>
  <c r="I270" i="12"/>
  <c r="H5668" i="13" s="1"/>
  <c r="R272" i="12"/>
  <c r="Q5670" i="13" s="1"/>
  <c r="P272" i="12"/>
  <c r="O5670" i="13" s="1"/>
  <c r="N272" i="12"/>
  <c r="M5670" i="13" s="1"/>
  <c r="L272" i="12"/>
  <c r="K5670" i="13" s="1"/>
  <c r="J272" i="12"/>
  <c r="I5670" i="13" s="1"/>
  <c r="H272" i="12"/>
  <c r="G5670" i="13" s="1"/>
  <c r="S272" i="12"/>
  <c r="R5670" i="13" s="1"/>
  <c r="O272" i="12"/>
  <c r="N5670" i="13" s="1"/>
  <c r="K272" i="12"/>
  <c r="J5670" i="13" s="1"/>
  <c r="Q272" i="12"/>
  <c r="P5670" i="13" s="1"/>
  <c r="M272" i="12"/>
  <c r="L5670" i="13" s="1"/>
  <c r="I272" i="12"/>
  <c r="H5670" i="13" s="1"/>
  <c r="R274" i="12"/>
  <c r="Q5672" i="13" s="1"/>
  <c r="P274" i="12"/>
  <c r="O5672" i="13" s="1"/>
  <c r="N274" i="12"/>
  <c r="M5672" i="13" s="1"/>
  <c r="L274" i="12"/>
  <c r="K5672" i="13" s="1"/>
  <c r="J274" i="12"/>
  <c r="I5672" i="13" s="1"/>
  <c r="H274" i="12"/>
  <c r="G5672" i="13" s="1"/>
  <c r="S274" i="12"/>
  <c r="R5672" i="13" s="1"/>
  <c r="O274" i="12"/>
  <c r="N5672" i="13" s="1"/>
  <c r="K274" i="12"/>
  <c r="J5672" i="13" s="1"/>
  <c r="Q274" i="12"/>
  <c r="P5672" i="13" s="1"/>
  <c r="M274" i="12"/>
  <c r="L5672" i="13" s="1"/>
  <c r="I274" i="12"/>
  <c r="H5672" i="13" s="1"/>
  <c r="R276" i="12"/>
  <c r="Q5674" i="13" s="1"/>
  <c r="P276" i="12"/>
  <c r="O5674" i="13" s="1"/>
  <c r="N276" i="12"/>
  <c r="M5674" i="13" s="1"/>
  <c r="L276" i="12"/>
  <c r="K5674" i="13" s="1"/>
  <c r="J276" i="12"/>
  <c r="I5674" i="13" s="1"/>
  <c r="H276" i="12"/>
  <c r="G5674" i="13" s="1"/>
  <c r="S276" i="12"/>
  <c r="R5674" i="13" s="1"/>
  <c r="O276" i="12"/>
  <c r="N5674" i="13" s="1"/>
  <c r="K276" i="12"/>
  <c r="J5674" i="13" s="1"/>
  <c r="Q276" i="12"/>
  <c r="P5674" i="13" s="1"/>
  <c r="M276" i="12"/>
  <c r="L5674" i="13" s="1"/>
  <c r="I276" i="12"/>
  <c r="H5674" i="13" s="1"/>
  <c r="R278" i="12"/>
  <c r="Q5676" i="13" s="1"/>
  <c r="P278" i="12"/>
  <c r="O5676" i="13" s="1"/>
  <c r="N278" i="12"/>
  <c r="M5676" i="13" s="1"/>
  <c r="S278" i="12"/>
  <c r="R5676" i="13" s="1"/>
  <c r="O278" i="12"/>
  <c r="N5676" i="13" s="1"/>
  <c r="L278" i="12"/>
  <c r="K5676" i="13" s="1"/>
  <c r="J278" i="12"/>
  <c r="I5676" i="13" s="1"/>
  <c r="H278" i="12"/>
  <c r="G5676" i="13" s="1"/>
  <c r="Q278" i="12"/>
  <c r="P5676" i="13" s="1"/>
  <c r="K278" i="12"/>
  <c r="J5676" i="13" s="1"/>
  <c r="M278" i="12"/>
  <c r="L5676" i="13" s="1"/>
  <c r="I278" i="12"/>
  <c r="H5676" i="13" s="1"/>
  <c r="R280" i="12"/>
  <c r="Q5678" i="13" s="1"/>
  <c r="P280" i="12"/>
  <c r="O5678" i="13" s="1"/>
  <c r="N280" i="12"/>
  <c r="M5678" i="13" s="1"/>
  <c r="L280" i="12"/>
  <c r="K5678" i="13" s="1"/>
  <c r="J280" i="12"/>
  <c r="I5678" i="13" s="1"/>
  <c r="H280" i="12"/>
  <c r="G5678" i="13" s="1"/>
  <c r="S280" i="12"/>
  <c r="R5678" i="13" s="1"/>
  <c r="O280" i="12"/>
  <c r="N5678" i="13" s="1"/>
  <c r="K280" i="12"/>
  <c r="J5678" i="13" s="1"/>
  <c r="Q280" i="12"/>
  <c r="P5678" i="13" s="1"/>
  <c r="M280" i="12"/>
  <c r="L5678" i="13" s="1"/>
  <c r="I280" i="12"/>
  <c r="H5678" i="13" s="1"/>
  <c r="R282" i="12"/>
  <c r="Q5680" i="13" s="1"/>
  <c r="P282" i="12"/>
  <c r="O5680" i="13" s="1"/>
  <c r="N282" i="12"/>
  <c r="M5680" i="13" s="1"/>
  <c r="L282" i="12"/>
  <c r="K5680" i="13" s="1"/>
  <c r="J282" i="12"/>
  <c r="I5680" i="13" s="1"/>
  <c r="H282" i="12"/>
  <c r="G5680" i="13" s="1"/>
  <c r="S282" i="12"/>
  <c r="R5680" i="13" s="1"/>
  <c r="O282" i="12"/>
  <c r="N5680" i="13" s="1"/>
  <c r="K282" i="12"/>
  <c r="J5680" i="13" s="1"/>
  <c r="Q282" i="12"/>
  <c r="P5680" i="13" s="1"/>
  <c r="M282" i="12"/>
  <c r="L5680" i="13" s="1"/>
  <c r="I282" i="12"/>
  <c r="H5680" i="13" s="1"/>
  <c r="R284" i="12"/>
  <c r="Q5682" i="13" s="1"/>
  <c r="P284" i="12"/>
  <c r="O5682" i="13" s="1"/>
  <c r="N284" i="12"/>
  <c r="M5682" i="13" s="1"/>
  <c r="L284" i="12"/>
  <c r="K5682" i="13" s="1"/>
  <c r="J284" i="12"/>
  <c r="I5682" i="13" s="1"/>
  <c r="H284" i="12"/>
  <c r="G5682" i="13" s="1"/>
  <c r="S284" i="12"/>
  <c r="R5682" i="13" s="1"/>
  <c r="O284" i="12"/>
  <c r="N5682" i="13" s="1"/>
  <c r="K284" i="12"/>
  <c r="J5682" i="13" s="1"/>
  <c r="Q284" i="12"/>
  <c r="P5682" i="13" s="1"/>
  <c r="M284" i="12"/>
  <c r="L5682" i="13" s="1"/>
  <c r="I284" i="12"/>
  <c r="H5682" i="13" s="1"/>
  <c r="R286" i="12"/>
  <c r="Q5684" i="13" s="1"/>
  <c r="P286" i="12"/>
  <c r="O5684" i="13" s="1"/>
  <c r="N286" i="12"/>
  <c r="M5684" i="13" s="1"/>
  <c r="L286" i="12"/>
  <c r="K5684" i="13" s="1"/>
  <c r="J286" i="12"/>
  <c r="I5684" i="13" s="1"/>
  <c r="H286" i="12"/>
  <c r="G5684" i="13" s="1"/>
  <c r="S286" i="12"/>
  <c r="R5684" i="13" s="1"/>
  <c r="O286" i="12"/>
  <c r="N5684" i="13" s="1"/>
  <c r="K286" i="12"/>
  <c r="J5684" i="13" s="1"/>
  <c r="Q286" i="12"/>
  <c r="P5684" i="13" s="1"/>
  <c r="M286" i="12"/>
  <c r="L5684" i="13" s="1"/>
  <c r="I286" i="12"/>
  <c r="H5684" i="13" s="1"/>
  <c r="R288" i="12"/>
  <c r="Q5686" i="13" s="1"/>
  <c r="P288" i="12"/>
  <c r="O5686" i="13" s="1"/>
  <c r="N288" i="12"/>
  <c r="M5686" i="13" s="1"/>
  <c r="L288" i="12"/>
  <c r="K5686" i="13" s="1"/>
  <c r="J288" i="12"/>
  <c r="I5686" i="13" s="1"/>
  <c r="H288" i="12"/>
  <c r="G5686" i="13" s="1"/>
  <c r="S288" i="12"/>
  <c r="R5686" i="13" s="1"/>
  <c r="O288" i="12"/>
  <c r="N5686" i="13" s="1"/>
  <c r="K288" i="12"/>
  <c r="J5686" i="13" s="1"/>
  <c r="Q288" i="12"/>
  <c r="P5686" i="13" s="1"/>
  <c r="M288" i="12"/>
  <c r="L5686" i="13" s="1"/>
  <c r="I288" i="12"/>
  <c r="H5686" i="13" s="1"/>
  <c r="R290" i="12"/>
  <c r="Q5688" i="13" s="1"/>
  <c r="P290" i="12"/>
  <c r="O5688" i="13" s="1"/>
  <c r="N290" i="12"/>
  <c r="M5688" i="13" s="1"/>
  <c r="L290" i="12"/>
  <c r="K5688" i="13" s="1"/>
  <c r="J290" i="12"/>
  <c r="I5688" i="13" s="1"/>
  <c r="H290" i="12"/>
  <c r="G5688" i="13" s="1"/>
  <c r="S290" i="12"/>
  <c r="R5688" i="13" s="1"/>
  <c r="O290" i="12"/>
  <c r="N5688" i="13" s="1"/>
  <c r="K290" i="12"/>
  <c r="J5688" i="13" s="1"/>
  <c r="Q290" i="12"/>
  <c r="P5688" i="13" s="1"/>
  <c r="M290" i="12"/>
  <c r="L5688" i="13" s="1"/>
  <c r="I290" i="12"/>
  <c r="H5688" i="13" s="1"/>
  <c r="R292" i="12"/>
  <c r="Q5690" i="13" s="1"/>
  <c r="P292" i="12"/>
  <c r="O5690" i="13" s="1"/>
  <c r="N292" i="12"/>
  <c r="M5690" i="13" s="1"/>
  <c r="L292" i="12"/>
  <c r="K5690" i="13" s="1"/>
  <c r="J292" i="12"/>
  <c r="I5690" i="13" s="1"/>
  <c r="H292" i="12"/>
  <c r="G5690" i="13" s="1"/>
  <c r="S292" i="12"/>
  <c r="R5690" i="13" s="1"/>
  <c r="O292" i="12"/>
  <c r="N5690" i="13" s="1"/>
  <c r="K292" i="12"/>
  <c r="J5690" i="13" s="1"/>
  <c r="Q292" i="12"/>
  <c r="P5690" i="13" s="1"/>
  <c r="M292" i="12"/>
  <c r="L5690" i="13" s="1"/>
  <c r="I292" i="12"/>
  <c r="H5690" i="13" s="1"/>
  <c r="R294" i="12"/>
  <c r="Q5692" i="13" s="1"/>
  <c r="P294" i="12"/>
  <c r="O5692" i="13" s="1"/>
  <c r="N294" i="12"/>
  <c r="M5692" i="13" s="1"/>
  <c r="L294" i="12"/>
  <c r="K5692" i="13" s="1"/>
  <c r="J294" i="12"/>
  <c r="I5692" i="13" s="1"/>
  <c r="H294" i="12"/>
  <c r="G5692" i="13" s="1"/>
  <c r="S294" i="12"/>
  <c r="R5692" i="13" s="1"/>
  <c r="O294" i="12"/>
  <c r="N5692" i="13" s="1"/>
  <c r="K294" i="12"/>
  <c r="J5692" i="13" s="1"/>
  <c r="Q294" i="12"/>
  <c r="P5692" i="13" s="1"/>
  <c r="M294" i="12"/>
  <c r="L5692" i="13" s="1"/>
  <c r="I294" i="12"/>
  <c r="H5692" i="13" s="1"/>
  <c r="R296" i="12"/>
  <c r="Q5694" i="13" s="1"/>
  <c r="P296" i="12"/>
  <c r="O5694" i="13" s="1"/>
  <c r="N296" i="12"/>
  <c r="M5694" i="13" s="1"/>
  <c r="L296" i="12"/>
  <c r="K5694" i="13" s="1"/>
  <c r="J296" i="12"/>
  <c r="I5694" i="13" s="1"/>
  <c r="H296" i="12"/>
  <c r="G5694" i="13" s="1"/>
  <c r="S296" i="12"/>
  <c r="R5694" i="13" s="1"/>
  <c r="O296" i="12"/>
  <c r="N5694" i="13" s="1"/>
  <c r="K296" i="12"/>
  <c r="J5694" i="13" s="1"/>
  <c r="Q296" i="12"/>
  <c r="P5694" i="13" s="1"/>
  <c r="M296" i="12"/>
  <c r="L5694" i="13" s="1"/>
  <c r="I296" i="12"/>
  <c r="H5694" i="13" s="1"/>
  <c r="R298" i="12"/>
  <c r="Q5696" i="13" s="1"/>
  <c r="P298" i="12"/>
  <c r="O5696" i="13" s="1"/>
  <c r="N298" i="12"/>
  <c r="M5696" i="13" s="1"/>
  <c r="L298" i="12"/>
  <c r="K5696" i="13" s="1"/>
  <c r="J298" i="12"/>
  <c r="I5696" i="13" s="1"/>
  <c r="H298" i="12"/>
  <c r="G5696" i="13" s="1"/>
  <c r="S298" i="12"/>
  <c r="R5696" i="13" s="1"/>
  <c r="O298" i="12"/>
  <c r="N5696" i="13" s="1"/>
  <c r="K298" i="12"/>
  <c r="J5696" i="13" s="1"/>
  <c r="Q298" i="12"/>
  <c r="P5696" i="13" s="1"/>
  <c r="M298" i="12"/>
  <c r="L5696" i="13" s="1"/>
  <c r="I298" i="12"/>
  <c r="H5696" i="13" s="1"/>
  <c r="R300" i="12"/>
  <c r="Q5698" i="13" s="1"/>
  <c r="P300" i="12"/>
  <c r="O5698" i="13" s="1"/>
  <c r="N300" i="12"/>
  <c r="M5698" i="13" s="1"/>
  <c r="L300" i="12"/>
  <c r="K5698" i="13" s="1"/>
  <c r="J300" i="12"/>
  <c r="I5698" i="13" s="1"/>
  <c r="H300" i="12"/>
  <c r="G5698" i="13" s="1"/>
  <c r="S300" i="12"/>
  <c r="R5698" i="13" s="1"/>
  <c r="O300" i="12"/>
  <c r="N5698" i="13" s="1"/>
  <c r="K300" i="12"/>
  <c r="J5698" i="13" s="1"/>
  <c r="Q300" i="12"/>
  <c r="P5698" i="13" s="1"/>
  <c r="M300" i="12"/>
  <c r="L5698" i="13" s="1"/>
  <c r="I300" i="12"/>
  <c r="H5698" i="13" s="1"/>
  <c r="R302" i="12"/>
  <c r="Q5700" i="13" s="1"/>
  <c r="P302" i="12"/>
  <c r="O5700" i="13" s="1"/>
  <c r="N302" i="12"/>
  <c r="M5700" i="13" s="1"/>
  <c r="L302" i="12"/>
  <c r="K5700" i="13" s="1"/>
  <c r="J302" i="12"/>
  <c r="I5700" i="13" s="1"/>
  <c r="H302" i="12"/>
  <c r="G5700" i="13" s="1"/>
  <c r="S302" i="12"/>
  <c r="R5700" i="13" s="1"/>
  <c r="O302" i="12"/>
  <c r="N5700" i="13" s="1"/>
  <c r="K302" i="12"/>
  <c r="J5700" i="13" s="1"/>
  <c r="Q302" i="12"/>
  <c r="P5700" i="13" s="1"/>
  <c r="M302" i="12"/>
  <c r="L5700" i="13" s="1"/>
  <c r="I302" i="12"/>
  <c r="H5700" i="13" s="1"/>
  <c r="R304" i="12"/>
  <c r="Q5702" i="13" s="1"/>
  <c r="P304" i="12"/>
  <c r="O5702" i="13" s="1"/>
  <c r="N304" i="12"/>
  <c r="M5702" i="13" s="1"/>
  <c r="L304" i="12"/>
  <c r="K5702" i="13" s="1"/>
  <c r="J304" i="12"/>
  <c r="I5702" i="13" s="1"/>
  <c r="H304" i="12"/>
  <c r="G5702" i="13" s="1"/>
  <c r="S304" i="12"/>
  <c r="R5702" i="13" s="1"/>
  <c r="O304" i="12"/>
  <c r="N5702" i="13" s="1"/>
  <c r="K304" i="12"/>
  <c r="J5702" i="13" s="1"/>
  <c r="Q304" i="12"/>
  <c r="P5702" i="13" s="1"/>
  <c r="M304" i="12"/>
  <c r="L5702" i="13" s="1"/>
  <c r="I304" i="12"/>
  <c r="H5702" i="13" s="1"/>
  <c r="R306" i="12"/>
  <c r="Q5704" i="13" s="1"/>
  <c r="P306" i="12"/>
  <c r="O5704" i="13" s="1"/>
  <c r="N306" i="12"/>
  <c r="M5704" i="13" s="1"/>
  <c r="L306" i="12"/>
  <c r="K5704" i="13" s="1"/>
  <c r="J306" i="12"/>
  <c r="I5704" i="13" s="1"/>
  <c r="H306" i="12"/>
  <c r="G5704" i="13" s="1"/>
  <c r="S306" i="12"/>
  <c r="R5704" i="13" s="1"/>
  <c r="O306" i="12"/>
  <c r="N5704" i="13" s="1"/>
  <c r="K306" i="12"/>
  <c r="J5704" i="13" s="1"/>
  <c r="Q306" i="12"/>
  <c r="P5704" i="13" s="1"/>
  <c r="M306" i="12"/>
  <c r="L5704" i="13" s="1"/>
  <c r="I306" i="12"/>
  <c r="H5704" i="13" s="1"/>
  <c r="R308" i="12"/>
  <c r="Q5706" i="13" s="1"/>
  <c r="P308" i="12"/>
  <c r="O5706" i="13" s="1"/>
  <c r="N308" i="12"/>
  <c r="M5706" i="13" s="1"/>
  <c r="L308" i="12"/>
  <c r="K5706" i="13" s="1"/>
  <c r="J308" i="12"/>
  <c r="I5706" i="13" s="1"/>
  <c r="H308" i="12"/>
  <c r="G5706" i="13" s="1"/>
  <c r="S308" i="12"/>
  <c r="R5706" i="13" s="1"/>
  <c r="O308" i="12"/>
  <c r="N5706" i="13" s="1"/>
  <c r="K308" i="12"/>
  <c r="J5706" i="13" s="1"/>
  <c r="Q308" i="12"/>
  <c r="P5706" i="13" s="1"/>
  <c r="M308" i="12"/>
  <c r="L5706" i="13" s="1"/>
  <c r="I308" i="12"/>
  <c r="H5706" i="13" s="1"/>
  <c r="R310" i="12"/>
  <c r="Q5708" i="13" s="1"/>
  <c r="P310" i="12"/>
  <c r="O5708" i="13" s="1"/>
  <c r="N310" i="12"/>
  <c r="M5708" i="13" s="1"/>
  <c r="L310" i="12"/>
  <c r="K5708" i="13" s="1"/>
  <c r="J310" i="12"/>
  <c r="I5708" i="13" s="1"/>
  <c r="H310" i="12"/>
  <c r="G5708" i="13" s="1"/>
  <c r="S310" i="12"/>
  <c r="R5708" i="13" s="1"/>
  <c r="O310" i="12"/>
  <c r="N5708" i="13" s="1"/>
  <c r="K310" i="12"/>
  <c r="J5708" i="13" s="1"/>
  <c r="Q310" i="12"/>
  <c r="P5708" i="13" s="1"/>
  <c r="M310" i="12"/>
  <c r="L5708" i="13" s="1"/>
  <c r="I310" i="12"/>
  <c r="H5708" i="13" s="1"/>
  <c r="R312" i="12"/>
  <c r="Q5710" i="13" s="1"/>
  <c r="P312" i="12"/>
  <c r="O5710" i="13" s="1"/>
  <c r="N312" i="12"/>
  <c r="M5710" i="13" s="1"/>
  <c r="L312" i="12"/>
  <c r="K5710" i="13" s="1"/>
  <c r="J312" i="12"/>
  <c r="I5710" i="13" s="1"/>
  <c r="H312" i="12"/>
  <c r="G5710" i="13" s="1"/>
  <c r="S312" i="12"/>
  <c r="R5710" i="13" s="1"/>
  <c r="O312" i="12"/>
  <c r="N5710" i="13" s="1"/>
  <c r="K312" i="12"/>
  <c r="J5710" i="13" s="1"/>
  <c r="Q312" i="12"/>
  <c r="P5710" i="13" s="1"/>
  <c r="M312" i="12"/>
  <c r="L5710" i="13" s="1"/>
  <c r="I312" i="12"/>
  <c r="H5710" i="13" s="1"/>
  <c r="R314" i="12"/>
  <c r="Q5712" i="13" s="1"/>
  <c r="P314" i="12"/>
  <c r="O5712" i="13" s="1"/>
  <c r="N314" i="12"/>
  <c r="M5712" i="13" s="1"/>
  <c r="L314" i="12"/>
  <c r="K5712" i="13" s="1"/>
  <c r="J314" i="12"/>
  <c r="I5712" i="13" s="1"/>
  <c r="H314" i="12"/>
  <c r="G5712" i="13" s="1"/>
  <c r="S314" i="12"/>
  <c r="R5712" i="13" s="1"/>
  <c r="O314" i="12"/>
  <c r="N5712" i="13" s="1"/>
  <c r="K314" i="12"/>
  <c r="J5712" i="13" s="1"/>
  <c r="Q314" i="12"/>
  <c r="P5712" i="13" s="1"/>
  <c r="M314" i="12"/>
  <c r="L5712" i="13" s="1"/>
  <c r="I314" i="12"/>
  <c r="H5712" i="13" s="1"/>
  <c r="R316" i="12"/>
  <c r="Q5714" i="13" s="1"/>
  <c r="P316" i="12"/>
  <c r="O5714" i="13" s="1"/>
  <c r="N316" i="12"/>
  <c r="M5714" i="13" s="1"/>
  <c r="L316" i="12"/>
  <c r="K5714" i="13" s="1"/>
  <c r="J316" i="12"/>
  <c r="I5714" i="13" s="1"/>
  <c r="H316" i="12"/>
  <c r="G5714" i="13" s="1"/>
  <c r="S316" i="12"/>
  <c r="R5714" i="13" s="1"/>
  <c r="O316" i="12"/>
  <c r="N5714" i="13" s="1"/>
  <c r="K316" i="12"/>
  <c r="J5714" i="13" s="1"/>
  <c r="Q316" i="12"/>
  <c r="P5714" i="13" s="1"/>
  <c r="M316" i="12"/>
  <c r="L5714" i="13" s="1"/>
  <c r="I316" i="12"/>
  <c r="H5714" i="13" s="1"/>
  <c r="R318" i="12"/>
  <c r="Q5716" i="13" s="1"/>
  <c r="P318" i="12"/>
  <c r="O5716" i="13" s="1"/>
  <c r="N318" i="12"/>
  <c r="M5716" i="13" s="1"/>
  <c r="L318" i="12"/>
  <c r="K5716" i="13" s="1"/>
  <c r="J318" i="12"/>
  <c r="I5716" i="13" s="1"/>
  <c r="H318" i="12"/>
  <c r="G5716" i="13" s="1"/>
  <c r="S318" i="12"/>
  <c r="R5716" i="13" s="1"/>
  <c r="O318" i="12"/>
  <c r="N5716" i="13" s="1"/>
  <c r="K318" i="12"/>
  <c r="J5716" i="13" s="1"/>
  <c r="Q318" i="12"/>
  <c r="P5716" i="13" s="1"/>
  <c r="M318" i="12"/>
  <c r="L5716" i="13" s="1"/>
  <c r="I318" i="12"/>
  <c r="H5716" i="13" s="1"/>
  <c r="R320" i="12"/>
  <c r="Q5718" i="13" s="1"/>
  <c r="P320" i="12"/>
  <c r="O5718" i="13" s="1"/>
  <c r="N320" i="12"/>
  <c r="M5718" i="13" s="1"/>
  <c r="L320" i="12"/>
  <c r="K5718" i="13" s="1"/>
  <c r="J320" i="12"/>
  <c r="I5718" i="13" s="1"/>
  <c r="H320" i="12"/>
  <c r="G5718" i="13" s="1"/>
  <c r="S320" i="12"/>
  <c r="R5718" i="13" s="1"/>
  <c r="O320" i="12"/>
  <c r="N5718" i="13" s="1"/>
  <c r="K320" i="12"/>
  <c r="J5718" i="13" s="1"/>
  <c r="Q320" i="12"/>
  <c r="P5718" i="13" s="1"/>
  <c r="M320" i="12"/>
  <c r="L5718" i="13" s="1"/>
  <c r="I320" i="12"/>
  <c r="H5718" i="13" s="1"/>
  <c r="R322" i="12"/>
  <c r="Q5720" i="13" s="1"/>
  <c r="P322" i="12"/>
  <c r="O5720" i="13" s="1"/>
  <c r="N322" i="12"/>
  <c r="M5720" i="13" s="1"/>
  <c r="L322" i="12"/>
  <c r="K5720" i="13" s="1"/>
  <c r="J322" i="12"/>
  <c r="I5720" i="13" s="1"/>
  <c r="H322" i="12"/>
  <c r="G5720" i="13" s="1"/>
  <c r="S322" i="12"/>
  <c r="R5720" i="13" s="1"/>
  <c r="O322" i="12"/>
  <c r="N5720" i="13" s="1"/>
  <c r="K322" i="12"/>
  <c r="J5720" i="13" s="1"/>
  <c r="Q322" i="12"/>
  <c r="P5720" i="13" s="1"/>
  <c r="M322" i="12"/>
  <c r="L5720" i="13" s="1"/>
  <c r="I322" i="12"/>
  <c r="H5720" i="13" s="1"/>
  <c r="R324" i="12"/>
  <c r="Q5722" i="13" s="1"/>
  <c r="P324" i="12"/>
  <c r="O5722" i="13" s="1"/>
  <c r="N324" i="12"/>
  <c r="M5722" i="13" s="1"/>
  <c r="L324" i="12"/>
  <c r="K5722" i="13" s="1"/>
  <c r="J324" i="12"/>
  <c r="I5722" i="13" s="1"/>
  <c r="H324" i="12"/>
  <c r="G5722" i="13" s="1"/>
  <c r="S324" i="12"/>
  <c r="R5722" i="13" s="1"/>
  <c r="O324" i="12"/>
  <c r="N5722" i="13" s="1"/>
  <c r="K324" i="12"/>
  <c r="J5722" i="13" s="1"/>
  <c r="Q324" i="12"/>
  <c r="P5722" i="13" s="1"/>
  <c r="M324" i="12"/>
  <c r="L5722" i="13" s="1"/>
  <c r="I324" i="12"/>
  <c r="H5722" i="13" s="1"/>
  <c r="R326" i="12"/>
  <c r="Q5724" i="13" s="1"/>
  <c r="P326" i="12"/>
  <c r="O5724" i="13" s="1"/>
  <c r="N326" i="12"/>
  <c r="M5724" i="13" s="1"/>
  <c r="L326" i="12"/>
  <c r="K5724" i="13" s="1"/>
  <c r="J326" i="12"/>
  <c r="I5724" i="13" s="1"/>
  <c r="H326" i="12"/>
  <c r="G5724" i="13" s="1"/>
  <c r="S326" i="12"/>
  <c r="R5724" i="13" s="1"/>
  <c r="O326" i="12"/>
  <c r="N5724" i="13" s="1"/>
  <c r="K326" i="12"/>
  <c r="J5724" i="13" s="1"/>
  <c r="Q326" i="12"/>
  <c r="P5724" i="13" s="1"/>
  <c r="M326" i="12"/>
  <c r="L5724" i="13" s="1"/>
  <c r="I326" i="12"/>
  <c r="H5724" i="13" s="1"/>
  <c r="R328" i="12"/>
  <c r="Q5726" i="13" s="1"/>
  <c r="P328" i="12"/>
  <c r="O5726" i="13" s="1"/>
  <c r="N328" i="12"/>
  <c r="M5726" i="13" s="1"/>
  <c r="L328" i="12"/>
  <c r="K5726" i="13" s="1"/>
  <c r="J328" i="12"/>
  <c r="I5726" i="13" s="1"/>
  <c r="H328" i="12"/>
  <c r="G5726" i="13" s="1"/>
  <c r="S328" i="12"/>
  <c r="R5726" i="13" s="1"/>
  <c r="O328" i="12"/>
  <c r="N5726" i="13" s="1"/>
  <c r="K328" i="12"/>
  <c r="J5726" i="13" s="1"/>
  <c r="Q328" i="12"/>
  <c r="P5726" i="13" s="1"/>
  <c r="M328" i="12"/>
  <c r="L5726" i="13" s="1"/>
  <c r="I328" i="12"/>
  <c r="H5726" i="13" s="1"/>
  <c r="R330" i="12"/>
  <c r="Q5728" i="13" s="1"/>
  <c r="P330" i="12"/>
  <c r="O5728" i="13" s="1"/>
  <c r="N330" i="12"/>
  <c r="M5728" i="13" s="1"/>
  <c r="L330" i="12"/>
  <c r="K5728" i="13" s="1"/>
  <c r="J330" i="12"/>
  <c r="I5728" i="13" s="1"/>
  <c r="H330" i="12"/>
  <c r="G5728" i="13" s="1"/>
  <c r="S330" i="12"/>
  <c r="R5728" i="13" s="1"/>
  <c r="O330" i="12"/>
  <c r="N5728" i="13" s="1"/>
  <c r="K330" i="12"/>
  <c r="J5728" i="13" s="1"/>
  <c r="Q330" i="12"/>
  <c r="P5728" i="13" s="1"/>
  <c r="M330" i="12"/>
  <c r="L5728" i="13" s="1"/>
  <c r="I330" i="12"/>
  <c r="H5728" i="13" s="1"/>
  <c r="R332" i="12"/>
  <c r="Q5730" i="13" s="1"/>
  <c r="P332" i="12"/>
  <c r="O5730" i="13" s="1"/>
  <c r="N332" i="12"/>
  <c r="M5730" i="13" s="1"/>
  <c r="L332" i="12"/>
  <c r="K5730" i="13" s="1"/>
  <c r="J332" i="12"/>
  <c r="I5730" i="13" s="1"/>
  <c r="H332" i="12"/>
  <c r="G5730" i="13" s="1"/>
  <c r="S332" i="12"/>
  <c r="R5730" i="13" s="1"/>
  <c r="O332" i="12"/>
  <c r="N5730" i="13" s="1"/>
  <c r="K332" i="12"/>
  <c r="J5730" i="13" s="1"/>
  <c r="Q332" i="12"/>
  <c r="P5730" i="13" s="1"/>
  <c r="M332" i="12"/>
  <c r="L5730" i="13" s="1"/>
  <c r="I332" i="12"/>
  <c r="H5730" i="13" s="1"/>
  <c r="R334" i="12"/>
  <c r="Q5732" i="13" s="1"/>
  <c r="P334" i="12"/>
  <c r="O5732" i="13" s="1"/>
  <c r="N334" i="12"/>
  <c r="M5732" i="13" s="1"/>
  <c r="L334" i="12"/>
  <c r="K5732" i="13" s="1"/>
  <c r="J334" i="12"/>
  <c r="I5732" i="13" s="1"/>
  <c r="H334" i="12"/>
  <c r="G5732" i="13" s="1"/>
  <c r="S334" i="12"/>
  <c r="R5732" i="13" s="1"/>
  <c r="O334" i="12"/>
  <c r="N5732" i="13" s="1"/>
  <c r="K334" i="12"/>
  <c r="J5732" i="13" s="1"/>
  <c r="Q334" i="12"/>
  <c r="P5732" i="13" s="1"/>
  <c r="M334" i="12"/>
  <c r="L5732" i="13" s="1"/>
  <c r="I334" i="12"/>
  <c r="H5732" i="13" s="1"/>
  <c r="R336" i="12"/>
  <c r="Q5734" i="13" s="1"/>
  <c r="P336" i="12"/>
  <c r="O5734" i="13" s="1"/>
  <c r="N336" i="12"/>
  <c r="M5734" i="13" s="1"/>
  <c r="L336" i="12"/>
  <c r="K5734" i="13" s="1"/>
  <c r="J336" i="12"/>
  <c r="I5734" i="13" s="1"/>
  <c r="H336" i="12"/>
  <c r="G5734" i="13" s="1"/>
  <c r="S336" i="12"/>
  <c r="R5734" i="13" s="1"/>
  <c r="O336" i="12"/>
  <c r="N5734" i="13" s="1"/>
  <c r="K336" i="12"/>
  <c r="J5734" i="13" s="1"/>
  <c r="Q336" i="12"/>
  <c r="P5734" i="13" s="1"/>
  <c r="M336" i="12"/>
  <c r="L5734" i="13" s="1"/>
  <c r="I336" i="12"/>
  <c r="H5734" i="13" s="1"/>
  <c r="R338" i="12"/>
  <c r="Q5736" i="13" s="1"/>
  <c r="P338" i="12"/>
  <c r="O5736" i="13" s="1"/>
  <c r="N338" i="12"/>
  <c r="M5736" i="13" s="1"/>
  <c r="L338" i="12"/>
  <c r="K5736" i="13" s="1"/>
  <c r="J338" i="12"/>
  <c r="I5736" i="13" s="1"/>
  <c r="H338" i="12"/>
  <c r="G5736" i="13" s="1"/>
  <c r="S338" i="12"/>
  <c r="R5736" i="13" s="1"/>
  <c r="O338" i="12"/>
  <c r="N5736" i="13" s="1"/>
  <c r="K338" i="12"/>
  <c r="J5736" i="13" s="1"/>
  <c r="Q338" i="12"/>
  <c r="P5736" i="13" s="1"/>
  <c r="M338" i="12"/>
  <c r="L5736" i="13" s="1"/>
  <c r="I338" i="12"/>
  <c r="H5736" i="13" s="1"/>
  <c r="R340" i="12"/>
  <c r="Q5738" i="13" s="1"/>
  <c r="P340" i="12"/>
  <c r="O5738" i="13" s="1"/>
  <c r="N340" i="12"/>
  <c r="M5738" i="13" s="1"/>
  <c r="L340" i="12"/>
  <c r="K5738" i="13" s="1"/>
  <c r="J340" i="12"/>
  <c r="I5738" i="13" s="1"/>
  <c r="H340" i="12"/>
  <c r="G5738" i="13" s="1"/>
  <c r="S340" i="12"/>
  <c r="R5738" i="13" s="1"/>
  <c r="O340" i="12"/>
  <c r="N5738" i="13" s="1"/>
  <c r="K340" i="12"/>
  <c r="J5738" i="13" s="1"/>
  <c r="Q340" i="12"/>
  <c r="P5738" i="13" s="1"/>
  <c r="M340" i="12"/>
  <c r="L5738" i="13" s="1"/>
  <c r="I340" i="12"/>
  <c r="H5738" i="13" s="1"/>
  <c r="R342" i="12"/>
  <c r="Q5740" i="13" s="1"/>
  <c r="P342" i="12"/>
  <c r="O5740" i="13" s="1"/>
  <c r="N342" i="12"/>
  <c r="M5740" i="13" s="1"/>
  <c r="L342" i="12"/>
  <c r="K5740" i="13" s="1"/>
  <c r="J342" i="12"/>
  <c r="I5740" i="13" s="1"/>
  <c r="H342" i="12"/>
  <c r="G5740" i="13" s="1"/>
  <c r="S342" i="12"/>
  <c r="R5740" i="13" s="1"/>
  <c r="O342" i="12"/>
  <c r="N5740" i="13" s="1"/>
  <c r="K342" i="12"/>
  <c r="J5740" i="13" s="1"/>
  <c r="Q342" i="12"/>
  <c r="P5740" i="13" s="1"/>
  <c r="M342" i="12"/>
  <c r="L5740" i="13" s="1"/>
  <c r="I342" i="12"/>
  <c r="H5740" i="13" s="1"/>
  <c r="R344" i="12"/>
  <c r="Q5742" i="13" s="1"/>
  <c r="P344" i="12"/>
  <c r="O5742" i="13" s="1"/>
  <c r="N344" i="12"/>
  <c r="M5742" i="13" s="1"/>
  <c r="L344" i="12"/>
  <c r="K5742" i="13" s="1"/>
  <c r="J344" i="12"/>
  <c r="I5742" i="13" s="1"/>
  <c r="H344" i="12"/>
  <c r="G5742" i="13" s="1"/>
  <c r="S344" i="12"/>
  <c r="R5742" i="13" s="1"/>
  <c r="O344" i="12"/>
  <c r="N5742" i="13" s="1"/>
  <c r="K344" i="12"/>
  <c r="J5742" i="13" s="1"/>
  <c r="Q344" i="12"/>
  <c r="P5742" i="13" s="1"/>
  <c r="M344" i="12"/>
  <c r="L5742" i="13" s="1"/>
  <c r="I344" i="12"/>
  <c r="H5742" i="13" s="1"/>
  <c r="R346" i="12"/>
  <c r="Q5744" i="13" s="1"/>
  <c r="P346" i="12"/>
  <c r="O5744" i="13" s="1"/>
  <c r="N346" i="12"/>
  <c r="M5744" i="13" s="1"/>
  <c r="L346" i="12"/>
  <c r="K5744" i="13" s="1"/>
  <c r="J346" i="12"/>
  <c r="I5744" i="13" s="1"/>
  <c r="H346" i="12"/>
  <c r="G5744" i="13" s="1"/>
  <c r="S346" i="12"/>
  <c r="R5744" i="13" s="1"/>
  <c r="O346" i="12"/>
  <c r="N5744" i="13" s="1"/>
  <c r="K346" i="12"/>
  <c r="J5744" i="13" s="1"/>
  <c r="Q346" i="12"/>
  <c r="P5744" i="13" s="1"/>
  <c r="M346" i="12"/>
  <c r="L5744" i="13" s="1"/>
  <c r="I346" i="12"/>
  <c r="H5744" i="13" s="1"/>
  <c r="R348" i="12"/>
  <c r="Q5746" i="13" s="1"/>
  <c r="P348" i="12"/>
  <c r="O5746" i="13" s="1"/>
  <c r="N348" i="12"/>
  <c r="M5746" i="13" s="1"/>
  <c r="L348" i="12"/>
  <c r="K5746" i="13" s="1"/>
  <c r="J348" i="12"/>
  <c r="I5746" i="13" s="1"/>
  <c r="H348" i="12"/>
  <c r="G5746" i="13" s="1"/>
  <c r="S348" i="12"/>
  <c r="R5746" i="13" s="1"/>
  <c r="O348" i="12"/>
  <c r="N5746" i="13" s="1"/>
  <c r="K348" i="12"/>
  <c r="J5746" i="13" s="1"/>
  <c r="Q348" i="12"/>
  <c r="P5746" i="13" s="1"/>
  <c r="M348" i="12"/>
  <c r="L5746" i="13" s="1"/>
  <c r="I348" i="12"/>
  <c r="H5746" i="13" s="1"/>
  <c r="R350" i="12"/>
  <c r="Q5748" i="13" s="1"/>
  <c r="P350" i="12"/>
  <c r="O5748" i="13" s="1"/>
  <c r="N350" i="12"/>
  <c r="M5748" i="13" s="1"/>
  <c r="L350" i="12"/>
  <c r="K5748" i="13" s="1"/>
  <c r="J350" i="12"/>
  <c r="I5748" i="13" s="1"/>
  <c r="H350" i="12"/>
  <c r="G5748" i="13" s="1"/>
  <c r="S350" i="12"/>
  <c r="R5748" i="13" s="1"/>
  <c r="O350" i="12"/>
  <c r="N5748" i="13" s="1"/>
  <c r="K350" i="12"/>
  <c r="J5748" i="13" s="1"/>
  <c r="Q350" i="12"/>
  <c r="P5748" i="13" s="1"/>
  <c r="M350" i="12"/>
  <c r="L5748" i="13" s="1"/>
  <c r="I350" i="12"/>
  <c r="H5748" i="13" s="1"/>
  <c r="R352" i="12"/>
  <c r="Q5750" i="13" s="1"/>
  <c r="P352" i="12"/>
  <c r="O5750" i="13" s="1"/>
  <c r="N352" i="12"/>
  <c r="M5750" i="13" s="1"/>
  <c r="L352" i="12"/>
  <c r="K5750" i="13" s="1"/>
  <c r="J352" i="12"/>
  <c r="I5750" i="13" s="1"/>
  <c r="H352" i="12"/>
  <c r="G5750" i="13" s="1"/>
  <c r="S352" i="12"/>
  <c r="R5750" i="13" s="1"/>
  <c r="O352" i="12"/>
  <c r="N5750" i="13" s="1"/>
  <c r="K352" i="12"/>
  <c r="J5750" i="13" s="1"/>
  <c r="Q352" i="12"/>
  <c r="P5750" i="13" s="1"/>
  <c r="M352" i="12"/>
  <c r="L5750" i="13" s="1"/>
  <c r="I352" i="12"/>
  <c r="H5750" i="13" s="1"/>
  <c r="R354" i="12"/>
  <c r="Q5752" i="13" s="1"/>
  <c r="P354" i="12"/>
  <c r="O5752" i="13" s="1"/>
  <c r="N354" i="12"/>
  <c r="M5752" i="13" s="1"/>
  <c r="L354" i="12"/>
  <c r="K5752" i="13" s="1"/>
  <c r="J354" i="12"/>
  <c r="I5752" i="13" s="1"/>
  <c r="H354" i="12"/>
  <c r="G5752" i="13" s="1"/>
  <c r="S354" i="12"/>
  <c r="R5752" i="13" s="1"/>
  <c r="O354" i="12"/>
  <c r="N5752" i="13" s="1"/>
  <c r="K354" i="12"/>
  <c r="J5752" i="13" s="1"/>
  <c r="Q354" i="12"/>
  <c r="P5752" i="13" s="1"/>
  <c r="M354" i="12"/>
  <c r="L5752" i="13" s="1"/>
  <c r="I354" i="12"/>
  <c r="H5752" i="13" s="1"/>
  <c r="R356" i="12"/>
  <c r="Q5754" i="13" s="1"/>
  <c r="P356" i="12"/>
  <c r="O5754" i="13" s="1"/>
  <c r="N356" i="12"/>
  <c r="M5754" i="13" s="1"/>
  <c r="L356" i="12"/>
  <c r="K5754" i="13" s="1"/>
  <c r="J356" i="12"/>
  <c r="I5754" i="13" s="1"/>
  <c r="H356" i="12"/>
  <c r="G5754" i="13" s="1"/>
  <c r="S356" i="12"/>
  <c r="R5754" i="13" s="1"/>
  <c r="O356" i="12"/>
  <c r="N5754" i="13" s="1"/>
  <c r="K356" i="12"/>
  <c r="J5754" i="13" s="1"/>
  <c r="Q356" i="12"/>
  <c r="P5754" i="13" s="1"/>
  <c r="M356" i="12"/>
  <c r="L5754" i="13" s="1"/>
  <c r="I356" i="12"/>
  <c r="H5754" i="13" s="1"/>
  <c r="R358" i="12"/>
  <c r="Q5756" i="13" s="1"/>
  <c r="P358" i="12"/>
  <c r="O5756" i="13" s="1"/>
  <c r="N358" i="12"/>
  <c r="M5756" i="13" s="1"/>
  <c r="L358" i="12"/>
  <c r="K5756" i="13" s="1"/>
  <c r="J358" i="12"/>
  <c r="I5756" i="13" s="1"/>
  <c r="H358" i="12"/>
  <c r="G5756" i="13" s="1"/>
  <c r="S358" i="12"/>
  <c r="R5756" i="13" s="1"/>
  <c r="O358" i="12"/>
  <c r="N5756" i="13" s="1"/>
  <c r="K358" i="12"/>
  <c r="J5756" i="13" s="1"/>
  <c r="Q358" i="12"/>
  <c r="P5756" i="13" s="1"/>
  <c r="M358" i="12"/>
  <c r="L5756" i="13" s="1"/>
  <c r="I358" i="12"/>
  <c r="H5756" i="13" s="1"/>
  <c r="R360" i="12"/>
  <c r="Q5758" i="13" s="1"/>
  <c r="P360" i="12"/>
  <c r="O5758" i="13" s="1"/>
  <c r="N360" i="12"/>
  <c r="M5758" i="13" s="1"/>
  <c r="L360" i="12"/>
  <c r="K5758" i="13" s="1"/>
  <c r="J360" i="12"/>
  <c r="I5758" i="13" s="1"/>
  <c r="H360" i="12"/>
  <c r="G5758" i="13" s="1"/>
  <c r="S360" i="12"/>
  <c r="R5758" i="13" s="1"/>
  <c r="O360" i="12"/>
  <c r="N5758" i="13" s="1"/>
  <c r="K360" i="12"/>
  <c r="J5758" i="13" s="1"/>
  <c r="Q360" i="12"/>
  <c r="P5758" i="13" s="1"/>
  <c r="M360" i="12"/>
  <c r="L5758" i="13" s="1"/>
  <c r="I360" i="12"/>
  <c r="H5758" i="13" s="1"/>
  <c r="R362" i="12"/>
  <c r="Q5760" i="13" s="1"/>
  <c r="P362" i="12"/>
  <c r="O5760" i="13" s="1"/>
  <c r="N362" i="12"/>
  <c r="M5760" i="13" s="1"/>
  <c r="L362" i="12"/>
  <c r="K5760" i="13" s="1"/>
  <c r="J362" i="12"/>
  <c r="I5760" i="13" s="1"/>
  <c r="H362" i="12"/>
  <c r="G5760" i="13" s="1"/>
  <c r="S362" i="12"/>
  <c r="R5760" i="13" s="1"/>
  <c r="O362" i="12"/>
  <c r="N5760" i="13" s="1"/>
  <c r="K362" i="12"/>
  <c r="J5760" i="13" s="1"/>
  <c r="Q362" i="12"/>
  <c r="P5760" i="13" s="1"/>
  <c r="M362" i="12"/>
  <c r="L5760" i="13" s="1"/>
  <c r="I362" i="12"/>
  <c r="H5760" i="13" s="1"/>
  <c r="R364" i="12"/>
  <c r="Q5762" i="13" s="1"/>
  <c r="P364" i="12"/>
  <c r="O5762" i="13" s="1"/>
  <c r="N364" i="12"/>
  <c r="M5762" i="13" s="1"/>
  <c r="L364" i="12"/>
  <c r="K5762" i="13" s="1"/>
  <c r="J364" i="12"/>
  <c r="I5762" i="13" s="1"/>
  <c r="H364" i="12"/>
  <c r="G5762" i="13" s="1"/>
  <c r="S364" i="12"/>
  <c r="R5762" i="13" s="1"/>
  <c r="O364" i="12"/>
  <c r="N5762" i="13" s="1"/>
  <c r="K364" i="12"/>
  <c r="J5762" i="13" s="1"/>
  <c r="Q364" i="12"/>
  <c r="P5762" i="13" s="1"/>
  <c r="M364" i="12"/>
  <c r="L5762" i="13" s="1"/>
  <c r="I364" i="12"/>
  <c r="H5762" i="13" s="1"/>
  <c r="R366" i="12"/>
  <c r="Q5764" i="13" s="1"/>
  <c r="P366" i="12"/>
  <c r="O5764" i="13" s="1"/>
  <c r="N366" i="12"/>
  <c r="M5764" i="13" s="1"/>
  <c r="L366" i="12"/>
  <c r="K5764" i="13" s="1"/>
  <c r="J366" i="12"/>
  <c r="I5764" i="13" s="1"/>
  <c r="H366" i="12"/>
  <c r="G5764" i="13" s="1"/>
  <c r="S366" i="12"/>
  <c r="R5764" i="13" s="1"/>
  <c r="O366" i="12"/>
  <c r="N5764" i="13" s="1"/>
  <c r="K366" i="12"/>
  <c r="J5764" i="13" s="1"/>
  <c r="Q366" i="12"/>
  <c r="P5764" i="13" s="1"/>
  <c r="M366" i="12"/>
  <c r="L5764" i="13" s="1"/>
  <c r="I366" i="12"/>
  <c r="H5764" i="13" s="1"/>
  <c r="R368" i="12"/>
  <c r="Q5766" i="13" s="1"/>
  <c r="P368" i="12"/>
  <c r="O5766" i="13" s="1"/>
  <c r="N368" i="12"/>
  <c r="M5766" i="13" s="1"/>
  <c r="L368" i="12"/>
  <c r="K5766" i="13" s="1"/>
  <c r="J368" i="12"/>
  <c r="I5766" i="13" s="1"/>
  <c r="H368" i="12"/>
  <c r="G5766" i="13" s="1"/>
  <c r="S368" i="12"/>
  <c r="R5766" i="13" s="1"/>
  <c r="O368" i="12"/>
  <c r="N5766" i="13" s="1"/>
  <c r="K368" i="12"/>
  <c r="J5766" i="13" s="1"/>
  <c r="Q368" i="12"/>
  <c r="P5766" i="13" s="1"/>
  <c r="M368" i="12"/>
  <c r="L5766" i="13" s="1"/>
  <c r="I368" i="12"/>
  <c r="H5766" i="13" s="1"/>
  <c r="R370" i="12"/>
  <c r="Q5768" i="13" s="1"/>
  <c r="P370" i="12"/>
  <c r="O5768" i="13" s="1"/>
  <c r="N370" i="12"/>
  <c r="M5768" i="13" s="1"/>
  <c r="L370" i="12"/>
  <c r="K5768" i="13" s="1"/>
  <c r="J370" i="12"/>
  <c r="I5768" i="13" s="1"/>
  <c r="H370" i="12"/>
  <c r="G5768" i="13" s="1"/>
  <c r="S370" i="12"/>
  <c r="R5768" i="13" s="1"/>
  <c r="O370" i="12"/>
  <c r="N5768" i="13" s="1"/>
  <c r="K370" i="12"/>
  <c r="J5768" i="13" s="1"/>
  <c r="Q370" i="12"/>
  <c r="P5768" i="13" s="1"/>
  <c r="M370" i="12"/>
  <c r="L5768" i="13" s="1"/>
  <c r="I370" i="12"/>
  <c r="H5768" i="13" s="1"/>
  <c r="R372" i="12"/>
  <c r="Q5770" i="13" s="1"/>
  <c r="P372" i="12"/>
  <c r="O5770" i="13" s="1"/>
  <c r="N372" i="12"/>
  <c r="M5770" i="13" s="1"/>
  <c r="L372" i="12"/>
  <c r="K5770" i="13" s="1"/>
  <c r="J372" i="12"/>
  <c r="I5770" i="13" s="1"/>
  <c r="H372" i="12"/>
  <c r="G5770" i="13" s="1"/>
  <c r="S372" i="12"/>
  <c r="R5770" i="13" s="1"/>
  <c r="O372" i="12"/>
  <c r="N5770" i="13" s="1"/>
  <c r="K372" i="12"/>
  <c r="J5770" i="13" s="1"/>
  <c r="Q372" i="12"/>
  <c r="P5770" i="13" s="1"/>
  <c r="M372" i="12"/>
  <c r="L5770" i="13" s="1"/>
  <c r="I372" i="12"/>
  <c r="H5770" i="13" s="1"/>
  <c r="R374" i="12"/>
  <c r="Q5772" i="13" s="1"/>
  <c r="P374" i="12"/>
  <c r="O5772" i="13" s="1"/>
  <c r="N374" i="12"/>
  <c r="M5772" i="13" s="1"/>
  <c r="L374" i="12"/>
  <c r="K5772" i="13" s="1"/>
  <c r="J374" i="12"/>
  <c r="I5772" i="13" s="1"/>
  <c r="H374" i="12"/>
  <c r="G5772" i="13" s="1"/>
  <c r="S374" i="12"/>
  <c r="R5772" i="13" s="1"/>
  <c r="O374" i="12"/>
  <c r="N5772" i="13" s="1"/>
  <c r="K374" i="12"/>
  <c r="J5772" i="13" s="1"/>
  <c r="Q374" i="12"/>
  <c r="P5772" i="13" s="1"/>
  <c r="M374" i="12"/>
  <c r="L5772" i="13" s="1"/>
  <c r="I374" i="12"/>
  <c r="H5772" i="13" s="1"/>
  <c r="R376" i="12"/>
  <c r="Q5774" i="13" s="1"/>
  <c r="P376" i="12"/>
  <c r="O5774" i="13" s="1"/>
  <c r="N376" i="12"/>
  <c r="M5774" i="13" s="1"/>
  <c r="L376" i="12"/>
  <c r="K5774" i="13" s="1"/>
  <c r="J376" i="12"/>
  <c r="I5774" i="13" s="1"/>
  <c r="H376" i="12"/>
  <c r="G5774" i="13" s="1"/>
  <c r="S376" i="12"/>
  <c r="R5774" i="13" s="1"/>
  <c r="O376" i="12"/>
  <c r="N5774" i="13" s="1"/>
  <c r="K376" i="12"/>
  <c r="J5774" i="13" s="1"/>
  <c r="Q376" i="12"/>
  <c r="P5774" i="13" s="1"/>
  <c r="M376" i="12"/>
  <c r="L5774" i="13" s="1"/>
  <c r="I376" i="12"/>
  <c r="H5774" i="13" s="1"/>
  <c r="R378" i="12"/>
  <c r="Q5776" i="13" s="1"/>
  <c r="P378" i="12"/>
  <c r="O5776" i="13" s="1"/>
  <c r="N378" i="12"/>
  <c r="M5776" i="13" s="1"/>
  <c r="L378" i="12"/>
  <c r="K5776" i="13" s="1"/>
  <c r="J378" i="12"/>
  <c r="I5776" i="13" s="1"/>
  <c r="H378" i="12"/>
  <c r="G5776" i="13" s="1"/>
  <c r="S378" i="12"/>
  <c r="R5776" i="13" s="1"/>
  <c r="O378" i="12"/>
  <c r="N5776" i="13" s="1"/>
  <c r="K378" i="12"/>
  <c r="J5776" i="13" s="1"/>
  <c r="Q378" i="12"/>
  <c r="P5776" i="13" s="1"/>
  <c r="M378" i="12"/>
  <c r="L5776" i="13" s="1"/>
  <c r="I378" i="12"/>
  <c r="H5776" i="13" s="1"/>
  <c r="R380" i="12"/>
  <c r="Q5778" i="13" s="1"/>
  <c r="P380" i="12"/>
  <c r="O5778" i="13" s="1"/>
  <c r="N380" i="12"/>
  <c r="M5778" i="13" s="1"/>
  <c r="L380" i="12"/>
  <c r="K5778" i="13" s="1"/>
  <c r="J380" i="12"/>
  <c r="I5778" i="13" s="1"/>
  <c r="H380" i="12"/>
  <c r="G5778" i="13" s="1"/>
  <c r="S380" i="12"/>
  <c r="R5778" i="13" s="1"/>
  <c r="O380" i="12"/>
  <c r="N5778" i="13" s="1"/>
  <c r="K380" i="12"/>
  <c r="J5778" i="13" s="1"/>
  <c r="Q380" i="12"/>
  <c r="P5778" i="13" s="1"/>
  <c r="M380" i="12"/>
  <c r="L5778" i="13" s="1"/>
  <c r="I380" i="12"/>
  <c r="H5778" i="13" s="1"/>
  <c r="R382" i="12"/>
  <c r="Q5780" i="13" s="1"/>
  <c r="P382" i="12"/>
  <c r="O5780" i="13" s="1"/>
  <c r="N382" i="12"/>
  <c r="M5780" i="13" s="1"/>
  <c r="L382" i="12"/>
  <c r="K5780" i="13" s="1"/>
  <c r="J382" i="12"/>
  <c r="I5780" i="13" s="1"/>
  <c r="H382" i="12"/>
  <c r="G5780" i="13" s="1"/>
  <c r="S382" i="12"/>
  <c r="R5780" i="13" s="1"/>
  <c r="O382" i="12"/>
  <c r="N5780" i="13" s="1"/>
  <c r="K382" i="12"/>
  <c r="J5780" i="13" s="1"/>
  <c r="Q382" i="12"/>
  <c r="P5780" i="13" s="1"/>
  <c r="M382" i="12"/>
  <c r="L5780" i="13" s="1"/>
  <c r="I382" i="12"/>
  <c r="H5780" i="13" s="1"/>
  <c r="R384" i="12"/>
  <c r="Q5782" i="13" s="1"/>
  <c r="P384" i="12"/>
  <c r="O5782" i="13" s="1"/>
  <c r="N384" i="12"/>
  <c r="M5782" i="13" s="1"/>
  <c r="L384" i="12"/>
  <c r="K5782" i="13" s="1"/>
  <c r="J384" i="12"/>
  <c r="I5782" i="13" s="1"/>
  <c r="H384" i="12"/>
  <c r="G5782" i="13" s="1"/>
  <c r="S384" i="12"/>
  <c r="R5782" i="13" s="1"/>
  <c r="O384" i="12"/>
  <c r="N5782" i="13" s="1"/>
  <c r="K384" i="12"/>
  <c r="J5782" i="13" s="1"/>
  <c r="Q384" i="12"/>
  <c r="P5782" i="13" s="1"/>
  <c r="M384" i="12"/>
  <c r="L5782" i="13" s="1"/>
  <c r="I384" i="12"/>
  <c r="H5782" i="13" s="1"/>
  <c r="R386" i="12"/>
  <c r="Q5784" i="13" s="1"/>
  <c r="P386" i="12"/>
  <c r="O5784" i="13" s="1"/>
  <c r="N386" i="12"/>
  <c r="M5784" i="13" s="1"/>
  <c r="L386" i="12"/>
  <c r="K5784" i="13" s="1"/>
  <c r="J386" i="12"/>
  <c r="I5784" i="13" s="1"/>
  <c r="H386" i="12"/>
  <c r="G5784" i="13" s="1"/>
  <c r="S386" i="12"/>
  <c r="R5784" i="13" s="1"/>
  <c r="O386" i="12"/>
  <c r="N5784" i="13" s="1"/>
  <c r="K386" i="12"/>
  <c r="J5784" i="13" s="1"/>
  <c r="Q386" i="12"/>
  <c r="P5784" i="13" s="1"/>
  <c r="M386" i="12"/>
  <c r="L5784" i="13" s="1"/>
  <c r="I386" i="12"/>
  <c r="H5784" i="13" s="1"/>
  <c r="R388" i="12"/>
  <c r="Q5786" i="13" s="1"/>
  <c r="P388" i="12"/>
  <c r="O5786" i="13" s="1"/>
  <c r="N388" i="12"/>
  <c r="M5786" i="13" s="1"/>
  <c r="L388" i="12"/>
  <c r="K5786" i="13" s="1"/>
  <c r="J388" i="12"/>
  <c r="I5786" i="13" s="1"/>
  <c r="H388" i="12"/>
  <c r="G5786" i="13" s="1"/>
  <c r="S388" i="12"/>
  <c r="R5786" i="13" s="1"/>
  <c r="O388" i="12"/>
  <c r="N5786" i="13" s="1"/>
  <c r="K388" i="12"/>
  <c r="J5786" i="13" s="1"/>
  <c r="Q388" i="12"/>
  <c r="P5786" i="13" s="1"/>
  <c r="M388" i="12"/>
  <c r="L5786" i="13" s="1"/>
  <c r="I388" i="12"/>
  <c r="H5786" i="13" s="1"/>
  <c r="R390" i="12"/>
  <c r="Q5788" i="13" s="1"/>
  <c r="P390" i="12"/>
  <c r="O5788" i="13" s="1"/>
  <c r="N390" i="12"/>
  <c r="M5788" i="13" s="1"/>
  <c r="L390" i="12"/>
  <c r="K5788" i="13" s="1"/>
  <c r="J390" i="12"/>
  <c r="I5788" i="13" s="1"/>
  <c r="H390" i="12"/>
  <c r="G5788" i="13" s="1"/>
  <c r="S390" i="12"/>
  <c r="R5788" i="13" s="1"/>
  <c r="O390" i="12"/>
  <c r="N5788" i="13" s="1"/>
  <c r="K390" i="12"/>
  <c r="J5788" i="13" s="1"/>
  <c r="Q390" i="12"/>
  <c r="P5788" i="13" s="1"/>
  <c r="M390" i="12"/>
  <c r="L5788" i="13" s="1"/>
  <c r="I390" i="12"/>
  <c r="H5788" i="13" s="1"/>
  <c r="R392" i="12"/>
  <c r="Q5790" i="13" s="1"/>
  <c r="P392" i="12"/>
  <c r="O5790" i="13" s="1"/>
  <c r="N392" i="12"/>
  <c r="M5790" i="13" s="1"/>
  <c r="L392" i="12"/>
  <c r="K5790" i="13" s="1"/>
  <c r="J392" i="12"/>
  <c r="I5790" i="13" s="1"/>
  <c r="H392" i="12"/>
  <c r="G5790" i="13" s="1"/>
  <c r="S392" i="12"/>
  <c r="R5790" i="13" s="1"/>
  <c r="O392" i="12"/>
  <c r="N5790" i="13" s="1"/>
  <c r="K392" i="12"/>
  <c r="J5790" i="13" s="1"/>
  <c r="Q392" i="12"/>
  <c r="P5790" i="13" s="1"/>
  <c r="M392" i="12"/>
  <c r="L5790" i="13" s="1"/>
  <c r="I392" i="12"/>
  <c r="H5790" i="13" s="1"/>
  <c r="R394" i="12"/>
  <c r="Q5792" i="13" s="1"/>
  <c r="P394" i="12"/>
  <c r="O5792" i="13" s="1"/>
  <c r="N394" i="12"/>
  <c r="M5792" i="13" s="1"/>
  <c r="L394" i="12"/>
  <c r="K5792" i="13" s="1"/>
  <c r="J394" i="12"/>
  <c r="I5792" i="13" s="1"/>
  <c r="H394" i="12"/>
  <c r="G5792" i="13" s="1"/>
  <c r="S394" i="12"/>
  <c r="R5792" i="13" s="1"/>
  <c r="O394" i="12"/>
  <c r="N5792" i="13" s="1"/>
  <c r="K394" i="12"/>
  <c r="J5792" i="13" s="1"/>
  <c r="Q394" i="12"/>
  <c r="P5792" i="13" s="1"/>
  <c r="M394" i="12"/>
  <c r="L5792" i="13" s="1"/>
  <c r="I394" i="12"/>
  <c r="H5792" i="13" s="1"/>
  <c r="R396" i="12"/>
  <c r="Q5794" i="13" s="1"/>
  <c r="P396" i="12"/>
  <c r="O5794" i="13" s="1"/>
  <c r="N396" i="12"/>
  <c r="M5794" i="13" s="1"/>
  <c r="L396" i="12"/>
  <c r="K5794" i="13" s="1"/>
  <c r="J396" i="12"/>
  <c r="I5794" i="13" s="1"/>
  <c r="H396" i="12"/>
  <c r="G5794" i="13" s="1"/>
  <c r="S396" i="12"/>
  <c r="R5794" i="13" s="1"/>
  <c r="O396" i="12"/>
  <c r="N5794" i="13" s="1"/>
  <c r="K396" i="12"/>
  <c r="J5794" i="13" s="1"/>
  <c r="Q396" i="12"/>
  <c r="P5794" i="13" s="1"/>
  <c r="M396" i="12"/>
  <c r="L5794" i="13" s="1"/>
  <c r="I396" i="12"/>
  <c r="H5794" i="13" s="1"/>
  <c r="R398" i="12"/>
  <c r="Q5796" i="13" s="1"/>
  <c r="P398" i="12"/>
  <c r="O5796" i="13" s="1"/>
  <c r="N398" i="12"/>
  <c r="M5796" i="13" s="1"/>
  <c r="L398" i="12"/>
  <c r="K5796" i="13" s="1"/>
  <c r="J398" i="12"/>
  <c r="I5796" i="13" s="1"/>
  <c r="H398" i="12"/>
  <c r="G5796" i="13" s="1"/>
  <c r="S398" i="12"/>
  <c r="R5796" i="13" s="1"/>
  <c r="O398" i="12"/>
  <c r="N5796" i="13" s="1"/>
  <c r="K398" i="12"/>
  <c r="J5796" i="13" s="1"/>
  <c r="Q398" i="12"/>
  <c r="P5796" i="13" s="1"/>
  <c r="M398" i="12"/>
  <c r="L5796" i="13" s="1"/>
  <c r="I398" i="12"/>
  <c r="H5796" i="13" s="1"/>
  <c r="R400" i="12"/>
  <c r="Q5798" i="13" s="1"/>
  <c r="P400" i="12"/>
  <c r="O5798" i="13" s="1"/>
  <c r="N400" i="12"/>
  <c r="M5798" i="13" s="1"/>
  <c r="L400" i="12"/>
  <c r="K5798" i="13" s="1"/>
  <c r="J400" i="12"/>
  <c r="I5798" i="13" s="1"/>
  <c r="H400" i="12"/>
  <c r="G5798" i="13" s="1"/>
  <c r="S400" i="12"/>
  <c r="R5798" i="13" s="1"/>
  <c r="O400" i="12"/>
  <c r="N5798" i="13" s="1"/>
  <c r="K400" i="12"/>
  <c r="J5798" i="13" s="1"/>
  <c r="Q400" i="12"/>
  <c r="P5798" i="13" s="1"/>
  <c r="M400" i="12"/>
  <c r="L5798" i="13" s="1"/>
  <c r="I400" i="12"/>
  <c r="H5798" i="13" s="1"/>
  <c r="R402" i="12"/>
  <c r="Q5800" i="13" s="1"/>
  <c r="P402" i="12"/>
  <c r="O5800" i="13" s="1"/>
  <c r="N402" i="12"/>
  <c r="M5800" i="13" s="1"/>
  <c r="L402" i="12"/>
  <c r="K5800" i="13" s="1"/>
  <c r="J402" i="12"/>
  <c r="I5800" i="13" s="1"/>
  <c r="H402" i="12"/>
  <c r="G5800" i="13" s="1"/>
  <c r="S402" i="12"/>
  <c r="R5800" i="13" s="1"/>
  <c r="O402" i="12"/>
  <c r="N5800" i="13" s="1"/>
  <c r="K402" i="12"/>
  <c r="J5800" i="13" s="1"/>
  <c r="Q402" i="12"/>
  <c r="P5800" i="13" s="1"/>
  <c r="M402" i="12"/>
  <c r="L5800" i="13" s="1"/>
  <c r="I402" i="12"/>
  <c r="H5800" i="13" s="1"/>
  <c r="R404" i="12"/>
  <c r="Q5802" i="13" s="1"/>
  <c r="P404" i="12"/>
  <c r="O5802" i="13" s="1"/>
  <c r="N404" i="12"/>
  <c r="M5802" i="13" s="1"/>
  <c r="L404" i="12"/>
  <c r="K5802" i="13" s="1"/>
  <c r="J404" i="12"/>
  <c r="I5802" i="13" s="1"/>
  <c r="H404" i="12"/>
  <c r="G5802" i="13" s="1"/>
  <c r="S404" i="12"/>
  <c r="R5802" i="13" s="1"/>
  <c r="O404" i="12"/>
  <c r="N5802" i="13" s="1"/>
  <c r="K404" i="12"/>
  <c r="J5802" i="13" s="1"/>
  <c r="Q404" i="12"/>
  <c r="P5802" i="13" s="1"/>
  <c r="M404" i="12"/>
  <c r="L5802" i="13" s="1"/>
  <c r="I404" i="12"/>
  <c r="H5802" i="13" s="1"/>
  <c r="R406" i="12"/>
  <c r="Q5804" i="13" s="1"/>
  <c r="P406" i="12"/>
  <c r="O5804" i="13" s="1"/>
  <c r="N406" i="12"/>
  <c r="M5804" i="13" s="1"/>
  <c r="L406" i="12"/>
  <c r="K5804" i="13" s="1"/>
  <c r="J406" i="12"/>
  <c r="I5804" i="13" s="1"/>
  <c r="H406" i="12"/>
  <c r="G5804" i="13" s="1"/>
  <c r="S406" i="12"/>
  <c r="R5804" i="13" s="1"/>
  <c r="O406" i="12"/>
  <c r="N5804" i="13" s="1"/>
  <c r="K406" i="12"/>
  <c r="J5804" i="13" s="1"/>
  <c r="Q406" i="12"/>
  <c r="P5804" i="13" s="1"/>
  <c r="M406" i="12"/>
  <c r="L5804" i="13" s="1"/>
  <c r="I406" i="12"/>
  <c r="H5804" i="13" s="1"/>
  <c r="R408" i="12"/>
  <c r="Q5806" i="13" s="1"/>
  <c r="P408" i="12"/>
  <c r="O5806" i="13" s="1"/>
  <c r="N408" i="12"/>
  <c r="M5806" i="13" s="1"/>
  <c r="L408" i="12"/>
  <c r="K5806" i="13" s="1"/>
  <c r="J408" i="12"/>
  <c r="I5806" i="13" s="1"/>
  <c r="H408" i="12"/>
  <c r="G5806" i="13" s="1"/>
  <c r="S408" i="12"/>
  <c r="R5806" i="13" s="1"/>
  <c r="O408" i="12"/>
  <c r="N5806" i="13" s="1"/>
  <c r="K408" i="12"/>
  <c r="J5806" i="13" s="1"/>
  <c r="Q408" i="12"/>
  <c r="P5806" i="13" s="1"/>
  <c r="M408" i="12"/>
  <c r="L5806" i="13" s="1"/>
  <c r="I408" i="12"/>
  <c r="H5806" i="13" s="1"/>
  <c r="R410" i="12"/>
  <c r="Q5808" i="13" s="1"/>
  <c r="P410" i="12"/>
  <c r="O5808" i="13" s="1"/>
  <c r="N410" i="12"/>
  <c r="M5808" i="13" s="1"/>
  <c r="L410" i="12"/>
  <c r="K5808" i="13" s="1"/>
  <c r="J410" i="12"/>
  <c r="I5808" i="13" s="1"/>
  <c r="H410" i="12"/>
  <c r="G5808" i="13" s="1"/>
  <c r="S410" i="12"/>
  <c r="R5808" i="13" s="1"/>
  <c r="O410" i="12"/>
  <c r="N5808" i="13" s="1"/>
  <c r="K410" i="12"/>
  <c r="J5808" i="13" s="1"/>
  <c r="Q410" i="12"/>
  <c r="P5808" i="13" s="1"/>
  <c r="M410" i="12"/>
  <c r="L5808" i="13" s="1"/>
  <c r="I410" i="12"/>
  <c r="H5808" i="13" s="1"/>
  <c r="R412" i="12"/>
  <c r="Q5810" i="13" s="1"/>
  <c r="P412" i="12"/>
  <c r="O5810" i="13" s="1"/>
  <c r="N412" i="12"/>
  <c r="M5810" i="13" s="1"/>
  <c r="L412" i="12"/>
  <c r="K5810" i="13" s="1"/>
  <c r="J412" i="12"/>
  <c r="I5810" i="13" s="1"/>
  <c r="H412" i="12"/>
  <c r="G5810" i="13" s="1"/>
  <c r="S412" i="12"/>
  <c r="R5810" i="13" s="1"/>
  <c r="O412" i="12"/>
  <c r="N5810" i="13" s="1"/>
  <c r="K412" i="12"/>
  <c r="J5810" i="13" s="1"/>
  <c r="Q412" i="12"/>
  <c r="P5810" i="13" s="1"/>
  <c r="M412" i="12"/>
  <c r="L5810" i="13" s="1"/>
  <c r="I412" i="12"/>
  <c r="H5810" i="13" s="1"/>
  <c r="R414" i="12"/>
  <c r="Q5812" i="13" s="1"/>
  <c r="P414" i="12"/>
  <c r="O5812" i="13" s="1"/>
  <c r="N414" i="12"/>
  <c r="M5812" i="13" s="1"/>
  <c r="L414" i="12"/>
  <c r="K5812" i="13" s="1"/>
  <c r="J414" i="12"/>
  <c r="I5812" i="13" s="1"/>
  <c r="H414" i="12"/>
  <c r="G5812" i="13" s="1"/>
  <c r="S414" i="12"/>
  <c r="R5812" i="13" s="1"/>
  <c r="O414" i="12"/>
  <c r="N5812" i="13" s="1"/>
  <c r="K414" i="12"/>
  <c r="J5812" i="13" s="1"/>
  <c r="Q414" i="12"/>
  <c r="P5812" i="13" s="1"/>
  <c r="M414" i="12"/>
  <c r="L5812" i="13" s="1"/>
  <c r="I414" i="12"/>
  <c r="H5812" i="13" s="1"/>
  <c r="R416" i="12"/>
  <c r="Q5814" i="13" s="1"/>
  <c r="P416" i="12"/>
  <c r="O5814" i="13" s="1"/>
  <c r="N416" i="12"/>
  <c r="M5814" i="13" s="1"/>
  <c r="L416" i="12"/>
  <c r="K5814" i="13" s="1"/>
  <c r="J416" i="12"/>
  <c r="I5814" i="13" s="1"/>
  <c r="H416" i="12"/>
  <c r="G5814" i="13" s="1"/>
  <c r="S416" i="12"/>
  <c r="R5814" i="13" s="1"/>
  <c r="O416" i="12"/>
  <c r="N5814" i="13" s="1"/>
  <c r="K416" i="12"/>
  <c r="J5814" i="13" s="1"/>
  <c r="Q416" i="12"/>
  <c r="P5814" i="13" s="1"/>
  <c r="M416" i="12"/>
  <c r="L5814" i="13" s="1"/>
  <c r="I416" i="12"/>
  <c r="H5814" i="13" s="1"/>
  <c r="R418" i="12"/>
  <c r="Q5816" i="13" s="1"/>
  <c r="P418" i="12"/>
  <c r="O5816" i="13" s="1"/>
  <c r="N418" i="12"/>
  <c r="M5816" i="13" s="1"/>
  <c r="L418" i="12"/>
  <c r="K5816" i="13" s="1"/>
  <c r="J418" i="12"/>
  <c r="I5816" i="13" s="1"/>
  <c r="H418" i="12"/>
  <c r="G5816" i="13" s="1"/>
  <c r="S418" i="12"/>
  <c r="R5816" i="13" s="1"/>
  <c r="O418" i="12"/>
  <c r="N5816" i="13" s="1"/>
  <c r="K418" i="12"/>
  <c r="J5816" i="13" s="1"/>
  <c r="Q418" i="12"/>
  <c r="P5816" i="13" s="1"/>
  <c r="M418" i="12"/>
  <c r="L5816" i="13" s="1"/>
  <c r="I418" i="12"/>
  <c r="H5816" i="13" s="1"/>
  <c r="R420" i="12"/>
  <c r="Q5818" i="13" s="1"/>
  <c r="P420" i="12"/>
  <c r="O5818" i="13" s="1"/>
  <c r="N420" i="12"/>
  <c r="M5818" i="13" s="1"/>
  <c r="L420" i="12"/>
  <c r="K5818" i="13" s="1"/>
  <c r="J420" i="12"/>
  <c r="I5818" i="13" s="1"/>
  <c r="H420" i="12"/>
  <c r="G5818" i="13" s="1"/>
  <c r="S420" i="12"/>
  <c r="R5818" i="13" s="1"/>
  <c r="O420" i="12"/>
  <c r="N5818" i="13" s="1"/>
  <c r="K420" i="12"/>
  <c r="J5818" i="13" s="1"/>
  <c r="Q420" i="12"/>
  <c r="P5818" i="13" s="1"/>
  <c r="M420" i="12"/>
  <c r="L5818" i="13" s="1"/>
  <c r="I420" i="12"/>
  <c r="H5818" i="13" s="1"/>
  <c r="R422" i="12"/>
  <c r="Q5820" i="13" s="1"/>
  <c r="P422" i="12"/>
  <c r="O5820" i="13" s="1"/>
  <c r="N422" i="12"/>
  <c r="M5820" i="13" s="1"/>
  <c r="L422" i="12"/>
  <c r="K5820" i="13" s="1"/>
  <c r="J422" i="12"/>
  <c r="I5820" i="13" s="1"/>
  <c r="H422" i="12"/>
  <c r="G5820" i="13" s="1"/>
  <c r="S422" i="12"/>
  <c r="R5820" i="13" s="1"/>
  <c r="O422" i="12"/>
  <c r="N5820" i="13" s="1"/>
  <c r="K422" i="12"/>
  <c r="J5820" i="13" s="1"/>
  <c r="Q422" i="12"/>
  <c r="P5820" i="13" s="1"/>
  <c r="M422" i="12"/>
  <c r="L5820" i="13" s="1"/>
  <c r="I422" i="12"/>
  <c r="H5820" i="13" s="1"/>
  <c r="R424" i="12"/>
  <c r="Q5822" i="13" s="1"/>
  <c r="P424" i="12"/>
  <c r="O5822" i="13" s="1"/>
  <c r="N424" i="12"/>
  <c r="M5822" i="13" s="1"/>
  <c r="L424" i="12"/>
  <c r="K5822" i="13" s="1"/>
  <c r="J424" i="12"/>
  <c r="I5822" i="13" s="1"/>
  <c r="H424" i="12"/>
  <c r="G5822" i="13" s="1"/>
  <c r="S424" i="12"/>
  <c r="R5822" i="13" s="1"/>
  <c r="O424" i="12"/>
  <c r="N5822" i="13" s="1"/>
  <c r="K424" i="12"/>
  <c r="J5822" i="13" s="1"/>
  <c r="Q424" i="12"/>
  <c r="P5822" i="13" s="1"/>
  <c r="M424" i="12"/>
  <c r="L5822" i="13" s="1"/>
  <c r="I424" i="12"/>
  <c r="H5822" i="13" s="1"/>
  <c r="R426" i="12"/>
  <c r="Q5824" i="13" s="1"/>
  <c r="P426" i="12"/>
  <c r="O5824" i="13" s="1"/>
  <c r="N426" i="12"/>
  <c r="M5824" i="13" s="1"/>
  <c r="L426" i="12"/>
  <c r="K5824" i="13" s="1"/>
  <c r="J426" i="12"/>
  <c r="I5824" i="13" s="1"/>
  <c r="H426" i="12"/>
  <c r="G5824" i="13" s="1"/>
  <c r="S426" i="12"/>
  <c r="R5824" i="13" s="1"/>
  <c r="O426" i="12"/>
  <c r="N5824" i="13" s="1"/>
  <c r="K426" i="12"/>
  <c r="J5824" i="13" s="1"/>
  <c r="Q426" i="12"/>
  <c r="P5824" i="13" s="1"/>
  <c r="M426" i="12"/>
  <c r="L5824" i="13" s="1"/>
  <c r="I426" i="12"/>
  <c r="H5824" i="13" s="1"/>
  <c r="R428" i="12"/>
  <c r="Q5826" i="13" s="1"/>
  <c r="P428" i="12"/>
  <c r="O5826" i="13" s="1"/>
  <c r="N428" i="12"/>
  <c r="M5826" i="13" s="1"/>
  <c r="L428" i="12"/>
  <c r="K5826" i="13" s="1"/>
  <c r="J428" i="12"/>
  <c r="I5826" i="13" s="1"/>
  <c r="H428" i="12"/>
  <c r="G5826" i="13" s="1"/>
  <c r="S428" i="12"/>
  <c r="R5826" i="13" s="1"/>
  <c r="O428" i="12"/>
  <c r="N5826" i="13" s="1"/>
  <c r="K428" i="12"/>
  <c r="J5826" i="13" s="1"/>
  <c r="Q428" i="12"/>
  <c r="P5826" i="13" s="1"/>
  <c r="M428" i="12"/>
  <c r="L5826" i="13" s="1"/>
  <c r="I428" i="12"/>
  <c r="H5826" i="13" s="1"/>
  <c r="R430" i="12"/>
  <c r="Q5828" i="13" s="1"/>
  <c r="P430" i="12"/>
  <c r="O5828" i="13" s="1"/>
  <c r="N430" i="12"/>
  <c r="M5828" i="13" s="1"/>
  <c r="L430" i="12"/>
  <c r="K5828" i="13" s="1"/>
  <c r="J430" i="12"/>
  <c r="I5828" i="13" s="1"/>
  <c r="H430" i="12"/>
  <c r="G5828" i="13" s="1"/>
  <c r="S430" i="12"/>
  <c r="R5828" i="13" s="1"/>
  <c r="O430" i="12"/>
  <c r="N5828" i="13" s="1"/>
  <c r="K430" i="12"/>
  <c r="J5828" i="13" s="1"/>
  <c r="Q430" i="12"/>
  <c r="P5828" i="13" s="1"/>
  <c r="M430" i="12"/>
  <c r="L5828" i="13" s="1"/>
  <c r="I430" i="12"/>
  <c r="H5828" i="13" s="1"/>
  <c r="R432" i="12"/>
  <c r="Q5830" i="13" s="1"/>
  <c r="P432" i="12"/>
  <c r="O5830" i="13" s="1"/>
  <c r="N432" i="12"/>
  <c r="M5830" i="13" s="1"/>
  <c r="L432" i="12"/>
  <c r="K5830" i="13" s="1"/>
  <c r="J432" i="12"/>
  <c r="I5830" i="13" s="1"/>
  <c r="H432" i="12"/>
  <c r="G5830" i="13" s="1"/>
  <c r="S432" i="12"/>
  <c r="R5830" i="13" s="1"/>
  <c r="O432" i="12"/>
  <c r="N5830" i="13" s="1"/>
  <c r="K432" i="12"/>
  <c r="J5830" i="13" s="1"/>
  <c r="Q432" i="12"/>
  <c r="P5830" i="13" s="1"/>
  <c r="M432" i="12"/>
  <c r="L5830" i="13" s="1"/>
  <c r="I432" i="12"/>
  <c r="H5830" i="13" s="1"/>
  <c r="R434" i="12"/>
  <c r="Q5832" i="13" s="1"/>
  <c r="P434" i="12"/>
  <c r="O5832" i="13" s="1"/>
  <c r="N434" i="12"/>
  <c r="M5832" i="13" s="1"/>
  <c r="L434" i="12"/>
  <c r="K5832" i="13" s="1"/>
  <c r="J434" i="12"/>
  <c r="I5832" i="13" s="1"/>
  <c r="H434" i="12"/>
  <c r="G5832" i="13" s="1"/>
  <c r="S434" i="12"/>
  <c r="R5832" i="13" s="1"/>
  <c r="O434" i="12"/>
  <c r="N5832" i="13" s="1"/>
  <c r="K434" i="12"/>
  <c r="J5832" i="13" s="1"/>
  <c r="Q434" i="12"/>
  <c r="P5832" i="13" s="1"/>
  <c r="M434" i="12"/>
  <c r="L5832" i="13" s="1"/>
  <c r="I434" i="12"/>
  <c r="H5832" i="13" s="1"/>
  <c r="S436" i="12"/>
  <c r="R5834" i="13" s="1"/>
  <c r="Q436" i="12"/>
  <c r="P5834" i="13" s="1"/>
  <c r="O436" i="12"/>
  <c r="N5834" i="13" s="1"/>
  <c r="M436" i="12"/>
  <c r="L5834" i="13" s="1"/>
  <c r="K436" i="12"/>
  <c r="J5834" i="13" s="1"/>
  <c r="I436" i="12"/>
  <c r="H5834" i="13" s="1"/>
  <c r="P436" i="12"/>
  <c r="O5834" i="13" s="1"/>
  <c r="L436" i="12"/>
  <c r="K5834" i="13" s="1"/>
  <c r="H436" i="12"/>
  <c r="G5834" i="13" s="1"/>
  <c r="R436" i="12"/>
  <c r="Q5834" i="13" s="1"/>
  <c r="J436" i="12"/>
  <c r="I5834" i="13" s="1"/>
  <c r="N436" i="12"/>
  <c r="M5834" i="13" s="1"/>
  <c r="S438" i="12"/>
  <c r="R5836" i="13" s="1"/>
  <c r="Q438" i="12"/>
  <c r="P5836" i="13" s="1"/>
  <c r="O438" i="12"/>
  <c r="N5836" i="13" s="1"/>
  <c r="M438" i="12"/>
  <c r="L5836" i="13" s="1"/>
  <c r="K438" i="12"/>
  <c r="J5836" i="13" s="1"/>
  <c r="I438" i="12"/>
  <c r="H5836" i="13" s="1"/>
  <c r="P438" i="12"/>
  <c r="O5836" i="13" s="1"/>
  <c r="L438" i="12"/>
  <c r="K5836" i="13" s="1"/>
  <c r="H438" i="12"/>
  <c r="G5836" i="13" s="1"/>
  <c r="R438" i="12"/>
  <c r="Q5836" i="13" s="1"/>
  <c r="J438" i="12"/>
  <c r="I5836" i="13" s="1"/>
  <c r="N438" i="12"/>
  <c r="M5836" i="13" s="1"/>
  <c r="S440" i="12"/>
  <c r="R5838" i="13" s="1"/>
  <c r="Q440" i="12"/>
  <c r="P5838" i="13" s="1"/>
  <c r="O440" i="12"/>
  <c r="N5838" i="13" s="1"/>
  <c r="M440" i="12"/>
  <c r="L5838" i="13" s="1"/>
  <c r="K440" i="12"/>
  <c r="J5838" i="13" s="1"/>
  <c r="I440" i="12"/>
  <c r="H5838" i="13" s="1"/>
  <c r="P440" i="12"/>
  <c r="O5838" i="13" s="1"/>
  <c r="L440" i="12"/>
  <c r="K5838" i="13" s="1"/>
  <c r="H440" i="12"/>
  <c r="G5838" i="13" s="1"/>
  <c r="R440" i="12"/>
  <c r="Q5838" i="13" s="1"/>
  <c r="J440" i="12"/>
  <c r="I5838" i="13" s="1"/>
  <c r="N440" i="12"/>
  <c r="M5838" i="13" s="1"/>
  <c r="S442" i="12"/>
  <c r="R5840" i="13" s="1"/>
  <c r="Q442" i="12"/>
  <c r="P5840" i="13" s="1"/>
  <c r="O442" i="12"/>
  <c r="N5840" i="13" s="1"/>
  <c r="M442" i="12"/>
  <c r="L5840" i="13" s="1"/>
  <c r="K442" i="12"/>
  <c r="J5840" i="13" s="1"/>
  <c r="I442" i="12"/>
  <c r="H5840" i="13" s="1"/>
  <c r="P442" i="12"/>
  <c r="O5840" i="13" s="1"/>
  <c r="L442" i="12"/>
  <c r="K5840" i="13" s="1"/>
  <c r="H442" i="12"/>
  <c r="G5840" i="13" s="1"/>
  <c r="R442" i="12"/>
  <c r="Q5840" i="13" s="1"/>
  <c r="J442" i="12"/>
  <c r="I5840" i="13" s="1"/>
  <c r="N442" i="12"/>
  <c r="M5840" i="13" s="1"/>
  <c r="S444" i="12"/>
  <c r="R5842" i="13" s="1"/>
  <c r="Q444" i="12"/>
  <c r="P5842" i="13" s="1"/>
  <c r="O444" i="12"/>
  <c r="N5842" i="13" s="1"/>
  <c r="M444" i="12"/>
  <c r="L5842" i="13" s="1"/>
  <c r="K444" i="12"/>
  <c r="J5842" i="13" s="1"/>
  <c r="I444" i="12"/>
  <c r="H5842" i="13" s="1"/>
  <c r="P444" i="12"/>
  <c r="O5842" i="13" s="1"/>
  <c r="L444" i="12"/>
  <c r="K5842" i="13" s="1"/>
  <c r="H444" i="12"/>
  <c r="G5842" i="13" s="1"/>
  <c r="R444" i="12"/>
  <c r="Q5842" i="13" s="1"/>
  <c r="J444" i="12"/>
  <c r="I5842" i="13" s="1"/>
  <c r="N444" i="12"/>
  <c r="M5842" i="13" s="1"/>
  <c r="S446" i="12"/>
  <c r="R5844" i="13" s="1"/>
  <c r="Q446" i="12"/>
  <c r="P5844" i="13" s="1"/>
  <c r="O446" i="12"/>
  <c r="N5844" i="13" s="1"/>
  <c r="M446" i="12"/>
  <c r="L5844" i="13" s="1"/>
  <c r="K446" i="12"/>
  <c r="J5844" i="13" s="1"/>
  <c r="I446" i="12"/>
  <c r="H5844" i="13" s="1"/>
  <c r="P446" i="12"/>
  <c r="O5844" i="13" s="1"/>
  <c r="L446" i="12"/>
  <c r="K5844" i="13" s="1"/>
  <c r="H446" i="12"/>
  <c r="G5844" i="13" s="1"/>
  <c r="R446" i="12"/>
  <c r="Q5844" i="13" s="1"/>
  <c r="J446" i="12"/>
  <c r="I5844" i="13" s="1"/>
  <c r="N446" i="12"/>
  <c r="M5844" i="13" s="1"/>
  <c r="S448" i="12"/>
  <c r="R5846" i="13" s="1"/>
  <c r="Q448" i="12"/>
  <c r="P5846" i="13" s="1"/>
  <c r="O448" i="12"/>
  <c r="N5846" i="13" s="1"/>
  <c r="M448" i="12"/>
  <c r="L5846" i="13" s="1"/>
  <c r="K448" i="12"/>
  <c r="J5846" i="13" s="1"/>
  <c r="I448" i="12"/>
  <c r="H5846" i="13" s="1"/>
  <c r="P448" i="12"/>
  <c r="O5846" i="13" s="1"/>
  <c r="L448" i="12"/>
  <c r="K5846" i="13" s="1"/>
  <c r="H448" i="12"/>
  <c r="G5846" i="13" s="1"/>
  <c r="R448" i="12"/>
  <c r="Q5846" i="13" s="1"/>
  <c r="J448" i="12"/>
  <c r="I5846" i="13" s="1"/>
  <c r="N448" i="12"/>
  <c r="M5846" i="13" s="1"/>
  <c r="S450" i="12"/>
  <c r="R5848" i="13" s="1"/>
  <c r="Q450" i="12"/>
  <c r="P5848" i="13" s="1"/>
  <c r="O450" i="12"/>
  <c r="N5848" i="13" s="1"/>
  <c r="M450" i="12"/>
  <c r="L5848" i="13" s="1"/>
  <c r="K450" i="12"/>
  <c r="J5848" i="13" s="1"/>
  <c r="I450" i="12"/>
  <c r="H5848" i="13" s="1"/>
  <c r="P450" i="12"/>
  <c r="O5848" i="13" s="1"/>
  <c r="L450" i="12"/>
  <c r="K5848" i="13" s="1"/>
  <c r="H450" i="12"/>
  <c r="G5848" i="13" s="1"/>
  <c r="R450" i="12"/>
  <c r="Q5848" i="13" s="1"/>
  <c r="J450" i="12"/>
  <c r="I5848" i="13" s="1"/>
  <c r="N450" i="12"/>
  <c r="M5848" i="13" s="1"/>
  <c r="S452" i="12"/>
  <c r="R5850" i="13" s="1"/>
  <c r="Q452" i="12"/>
  <c r="P5850" i="13" s="1"/>
  <c r="O452" i="12"/>
  <c r="N5850" i="13" s="1"/>
  <c r="M452" i="12"/>
  <c r="L5850" i="13" s="1"/>
  <c r="K452" i="12"/>
  <c r="J5850" i="13" s="1"/>
  <c r="I452" i="12"/>
  <c r="H5850" i="13" s="1"/>
  <c r="P452" i="12"/>
  <c r="O5850" i="13" s="1"/>
  <c r="L452" i="12"/>
  <c r="K5850" i="13" s="1"/>
  <c r="H452" i="12"/>
  <c r="G5850" i="13" s="1"/>
  <c r="R452" i="12"/>
  <c r="Q5850" i="13" s="1"/>
  <c r="J452" i="12"/>
  <c r="I5850" i="13" s="1"/>
  <c r="N452" i="12"/>
  <c r="M5850" i="13" s="1"/>
  <c r="S454" i="12"/>
  <c r="R5852" i="13" s="1"/>
  <c r="Q454" i="12"/>
  <c r="P5852" i="13" s="1"/>
  <c r="O454" i="12"/>
  <c r="N5852" i="13" s="1"/>
  <c r="M454" i="12"/>
  <c r="L5852" i="13" s="1"/>
  <c r="K454" i="12"/>
  <c r="J5852" i="13" s="1"/>
  <c r="I454" i="12"/>
  <c r="H5852" i="13" s="1"/>
  <c r="P454" i="12"/>
  <c r="O5852" i="13" s="1"/>
  <c r="L454" i="12"/>
  <c r="K5852" i="13" s="1"/>
  <c r="H454" i="12"/>
  <c r="G5852" i="13" s="1"/>
  <c r="R454" i="12"/>
  <c r="Q5852" i="13" s="1"/>
  <c r="J454" i="12"/>
  <c r="I5852" i="13" s="1"/>
  <c r="N454" i="12"/>
  <c r="M5852" i="13" s="1"/>
  <c r="S456" i="12"/>
  <c r="R5854" i="13" s="1"/>
  <c r="Q456" i="12"/>
  <c r="P5854" i="13" s="1"/>
  <c r="O456" i="12"/>
  <c r="N5854" i="13" s="1"/>
  <c r="M456" i="12"/>
  <c r="L5854" i="13" s="1"/>
  <c r="K456" i="12"/>
  <c r="J5854" i="13" s="1"/>
  <c r="I456" i="12"/>
  <c r="H5854" i="13" s="1"/>
  <c r="P456" i="12"/>
  <c r="O5854" i="13" s="1"/>
  <c r="L456" i="12"/>
  <c r="K5854" i="13" s="1"/>
  <c r="H456" i="12"/>
  <c r="G5854" i="13" s="1"/>
  <c r="R456" i="12"/>
  <c r="Q5854" i="13" s="1"/>
  <c r="J456" i="12"/>
  <c r="I5854" i="13" s="1"/>
  <c r="N456" i="12"/>
  <c r="M5854" i="13" s="1"/>
  <c r="S458" i="12"/>
  <c r="R5856" i="13" s="1"/>
  <c r="Q458" i="12"/>
  <c r="P5856" i="13" s="1"/>
  <c r="O458" i="12"/>
  <c r="N5856" i="13" s="1"/>
  <c r="M458" i="12"/>
  <c r="L5856" i="13" s="1"/>
  <c r="K458" i="12"/>
  <c r="J5856" i="13" s="1"/>
  <c r="I458" i="12"/>
  <c r="H5856" i="13" s="1"/>
  <c r="P458" i="12"/>
  <c r="O5856" i="13" s="1"/>
  <c r="L458" i="12"/>
  <c r="K5856" i="13" s="1"/>
  <c r="H458" i="12"/>
  <c r="G5856" i="13" s="1"/>
  <c r="R458" i="12"/>
  <c r="Q5856" i="13" s="1"/>
  <c r="J458" i="12"/>
  <c r="I5856" i="13" s="1"/>
  <c r="N458" i="12"/>
  <c r="M5856" i="13" s="1"/>
  <c r="S460" i="12"/>
  <c r="R5858" i="13" s="1"/>
  <c r="Q460" i="12"/>
  <c r="P5858" i="13" s="1"/>
  <c r="O460" i="12"/>
  <c r="N5858" i="13" s="1"/>
  <c r="M460" i="12"/>
  <c r="L5858" i="13" s="1"/>
  <c r="K460" i="12"/>
  <c r="J5858" i="13" s="1"/>
  <c r="I460" i="12"/>
  <c r="H5858" i="13" s="1"/>
  <c r="P460" i="12"/>
  <c r="O5858" i="13" s="1"/>
  <c r="L460" i="12"/>
  <c r="K5858" i="13" s="1"/>
  <c r="H460" i="12"/>
  <c r="G5858" i="13" s="1"/>
  <c r="R460" i="12"/>
  <c r="Q5858" i="13" s="1"/>
  <c r="J460" i="12"/>
  <c r="I5858" i="13" s="1"/>
  <c r="N460" i="12"/>
  <c r="M5858" i="13" s="1"/>
  <c r="S462" i="12"/>
  <c r="R5860" i="13" s="1"/>
  <c r="Q462" i="12"/>
  <c r="P5860" i="13" s="1"/>
  <c r="O462" i="12"/>
  <c r="N5860" i="13" s="1"/>
  <c r="M462" i="12"/>
  <c r="L5860" i="13" s="1"/>
  <c r="K462" i="12"/>
  <c r="J5860" i="13" s="1"/>
  <c r="I462" i="12"/>
  <c r="H5860" i="13" s="1"/>
  <c r="P462" i="12"/>
  <c r="O5860" i="13" s="1"/>
  <c r="L462" i="12"/>
  <c r="K5860" i="13" s="1"/>
  <c r="H462" i="12"/>
  <c r="G5860" i="13" s="1"/>
  <c r="R462" i="12"/>
  <c r="Q5860" i="13" s="1"/>
  <c r="J462" i="12"/>
  <c r="I5860" i="13" s="1"/>
  <c r="N462" i="12"/>
  <c r="M5860" i="13" s="1"/>
  <c r="S464" i="12"/>
  <c r="R5862" i="13" s="1"/>
  <c r="Q464" i="12"/>
  <c r="P5862" i="13" s="1"/>
  <c r="O464" i="12"/>
  <c r="N5862" i="13" s="1"/>
  <c r="M464" i="12"/>
  <c r="L5862" i="13" s="1"/>
  <c r="K464" i="12"/>
  <c r="J5862" i="13" s="1"/>
  <c r="I464" i="12"/>
  <c r="H5862" i="13" s="1"/>
  <c r="R464" i="12"/>
  <c r="Q5862" i="13" s="1"/>
  <c r="P464" i="12"/>
  <c r="O5862" i="13" s="1"/>
  <c r="N464" i="12"/>
  <c r="M5862" i="13" s="1"/>
  <c r="L464" i="12"/>
  <c r="K5862" i="13" s="1"/>
  <c r="J464" i="12"/>
  <c r="I5862" i="13" s="1"/>
  <c r="H464" i="12"/>
  <c r="G5862" i="13" s="1"/>
  <c r="S466" i="12"/>
  <c r="R5864" i="13" s="1"/>
  <c r="Q466" i="12"/>
  <c r="P5864" i="13" s="1"/>
  <c r="O466" i="12"/>
  <c r="N5864" i="13" s="1"/>
  <c r="M466" i="12"/>
  <c r="L5864" i="13" s="1"/>
  <c r="K466" i="12"/>
  <c r="J5864" i="13" s="1"/>
  <c r="I466" i="12"/>
  <c r="H5864" i="13" s="1"/>
  <c r="R466" i="12"/>
  <c r="Q5864" i="13" s="1"/>
  <c r="P466" i="12"/>
  <c r="O5864" i="13" s="1"/>
  <c r="N466" i="12"/>
  <c r="M5864" i="13" s="1"/>
  <c r="L466" i="12"/>
  <c r="K5864" i="13" s="1"/>
  <c r="J466" i="12"/>
  <c r="I5864" i="13" s="1"/>
  <c r="H466" i="12"/>
  <c r="G5864" i="13" s="1"/>
  <c r="S468" i="12"/>
  <c r="R5866" i="13" s="1"/>
  <c r="Q468" i="12"/>
  <c r="P5866" i="13" s="1"/>
  <c r="O468" i="12"/>
  <c r="N5866" i="13" s="1"/>
  <c r="M468" i="12"/>
  <c r="L5866" i="13" s="1"/>
  <c r="K468" i="12"/>
  <c r="J5866" i="13" s="1"/>
  <c r="I468" i="12"/>
  <c r="H5866" i="13" s="1"/>
  <c r="R468" i="12"/>
  <c r="Q5866" i="13" s="1"/>
  <c r="P468" i="12"/>
  <c r="O5866" i="13" s="1"/>
  <c r="N468" i="12"/>
  <c r="M5866" i="13" s="1"/>
  <c r="L468" i="12"/>
  <c r="K5866" i="13" s="1"/>
  <c r="J468" i="12"/>
  <c r="I5866" i="13" s="1"/>
  <c r="H468" i="12"/>
  <c r="G5866" i="13" s="1"/>
  <c r="S470" i="12"/>
  <c r="R5868" i="13" s="1"/>
  <c r="Q470" i="12"/>
  <c r="P5868" i="13" s="1"/>
  <c r="O470" i="12"/>
  <c r="N5868" i="13" s="1"/>
  <c r="M470" i="12"/>
  <c r="L5868" i="13" s="1"/>
  <c r="K470" i="12"/>
  <c r="J5868" i="13" s="1"/>
  <c r="I470" i="12"/>
  <c r="H5868" i="13" s="1"/>
  <c r="R470" i="12"/>
  <c r="Q5868" i="13" s="1"/>
  <c r="P470" i="12"/>
  <c r="O5868" i="13" s="1"/>
  <c r="N470" i="12"/>
  <c r="M5868" i="13" s="1"/>
  <c r="L470" i="12"/>
  <c r="K5868" i="13" s="1"/>
  <c r="J470" i="12"/>
  <c r="I5868" i="13" s="1"/>
  <c r="H470" i="12"/>
  <c r="G5868" i="13" s="1"/>
  <c r="S472" i="12"/>
  <c r="R5870" i="13" s="1"/>
  <c r="Q472" i="12"/>
  <c r="P5870" i="13" s="1"/>
  <c r="O472" i="12"/>
  <c r="N5870" i="13" s="1"/>
  <c r="M472" i="12"/>
  <c r="L5870" i="13" s="1"/>
  <c r="K472" i="12"/>
  <c r="J5870" i="13" s="1"/>
  <c r="I472" i="12"/>
  <c r="H5870" i="13" s="1"/>
  <c r="R472" i="12"/>
  <c r="Q5870" i="13" s="1"/>
  <c r="P472" i="12"/>
  <c r="O5870" i="13" s="1"/>
  <c r="N472" i="12"/>
  <c r="M5870" i="13" s="1"/>
  <c r="L472" i="12"/>
  <c r="K5870" i="13" s="1"/>
  <c r="J472" i="12"/>
  <c r="I5870" i="13" s="1"/>
  <c r="H472" i="12"/>
  <c r="G5870" i="13" s="1"/>
  <c r="S474" i="12"/>
  <c r="R5872" i="13" s="1"/>
  <c r="Q474" i="12"/>
  <c r="P5872" i="13" s="1"/>
  <c r="O474" i="12"/>
  <c r="N5872" i="13" s="1"/>
  <c r="M474" i="12"/>
  <c r="L5872" i="13" s="1"/>
  <c r="K474" i="12"/>
  <c r="J5872" i="13" s="1"/>
  <c r="I474" i="12"/>
  <c r="H5872" i="13" s="1"/>
  <c r="R474" i="12"/>
  <c r="Q5872" i="13" s="1"/>
  <c r="P474" i="12"/>
  <c r="O5872" i="13" s="1"/>
  <c r="N474" i="12"/>
  <c r="M5872" i="13" s="1"/>
  <c r="L474" i="12"/>
  <c r="K5872" i="13" s="1"/>
  <c r="J474" i="12"/>
  <c r="I5872" i="13" s="1"/>
  <c r="H474" i="12"/>
  <c r="G5872" i="13" s="1"/>
  <c r="S476" i="12"/>
  <c r="R5874" i="13" s="1"/>
  <c r="Q476" i="12"/>
  <c r="P5874" i="13" s="1"/>
  <c r="O476" i="12"/>
  <c r="N5874" i="13" s="1"/>
  <c r="M476" i="12"/>
  <c r="L5874" i="13" s="1"/>
  <c r="K476" i="12"/>
  <c r="J5874" i="13" s="1"/>
  <c r="I476" i="12"/>
  <c r="H5874" i="13" s="1"/>
  <c r="R476" i="12"/>
  <c r="Q5874" i="13" s="1"/>
  <c r="P476" i="12"/>
  <c r="O5874" i="13" s="1"/>
  <c r="N476" i="12"/>
  <c r="M5874" i="13" s="1"/>
  <c r="L476" i="12"/>
  <c r="K5874" i="13" s="1"/>
  <c r="J476" i="12"/>
  <c r="I5874" i="13" s="1"/>
  <c r="H476" i="12"/>
  <c r="G5874" i="13" s="1"/>
  <c r="S478" i="12"/>
  <c r="R5876" i="13" s="1"/>
  <c r="Q478" i="12"/>
  <c r="P5876" i="13" s="1"/>
  <c r="O478" i="12"/>
  <c r="N5876" i="13" s="1"/>
  <c r="M478" i="12"/>
  <c r="L5876" i="13" s="1"/>
  <c r="K478" i="12"/>
  <c r="J5876" i="13" s="1"/>
  <c r="I478" i="12"/>
  <c r="H5876" i="13" s="1"/>
  <c r="R478" i="12"/>
  <c r="Q5876" i="13" s="1"/>
  <c r="P478" i="12"/>
  <c r="O5876" i="13" s="1"/>
  <c r="N478" i="12"/>
  <c r="M5876" i="13" s="1"/>
  <c r="L478" i="12"/>
  <c r="K5876" i="13" s="1"/>
  <c r="J478" i="12"/>
  <c r="I5876" i="13" s="1"/>
  <c r="H478" i="12"/>
  <c r="G5876" i="13" s="1"/>
  <c r="S480" i="12"/>
  <c r="R5878" i="13" s="1"/>
  <c r="Q480" i="12"/>
  <c r="P5878" i="13" s="1"/>
  <c r="O480" i="12"/>
  <c r="N5878" i="13" s="1"/>
  <c r="M480" i="12"/>
  <c r="L5878" i="13" s="1"/>
  <c r="K480" i="12"/>
  <c r="J5878" i="13" s="1"/>
  <c r="I480" i="12"/>
  <c r="H5878" i="13" s="1"/>
  <c r="R480" i="12"/>
  <c r="Q5878" i="13" s="1"/>
  <c r="P480" i="12"/>
  <c r="O5878" i="13" s="1"/>
  <c r="N480" i="12"/>
  <c r="M5878" i="13" s="1"/>
  <c r="L480" i="12"/>
  <c r="K5878" i="13" s="1"/>
  <c r="J480" i="12"/>
  <c r="I5878" i="13" s="1"/>
  <c r="H480" i="12"/>
  <c r="G5878" i="13" s="1"/>
  <c r="S482" i="12"/>
  <c r="R5880" i="13" s="1"/>
  <c r="Q482" i="12"/>
  <c r="P5880" i="13" s="1"/>
  <c r="O482" i="12"/>
  <c r="N5880" i="13" s="1"/>
  <c r="M482" i="12"/>
  <c r="L5880" i="13" s="1"/>
  <c r="K482" i="12"/>
  <c r="J5880" i="13" s="1"/>
  <c r="I482" i="12"/>
  <c r="H5880" i="13" s="1"/>
  <c r="R482" i="12"/>
  <c r="Q5880" i="13" s="1"/>
  <c r="P482" i="12"/>
  <c r="O5880" i="13" s="1"/>
  <c r="N482" i="12"/>
  <c r="M5880" i="13" s="1"/>
  <c r="L482" i="12"/>
  <c r="K5880" i="13" s="1"/>
  <c r="J482" i="12"/>
  <c r="I5880" i="13" s="1"/>
  <c r="H482" i="12"/>
  <c r="G5880" i="13" s="1"/>
  <c r="S484" i="12"/>
  <c r="R5882" i="13" s="1"/>
  <c r="Q484" i="12"/>
  <c r="P5882" i="13" s="1"/>
  <c r="O484" i="12"/>
  <c r="N5882" i="13" s="1"/>
  <c r="M484" i="12"/>
  <c r="L5882" i="13" s="1"/>
  <c r="K484" i="12"/>
  <c r="J5882" i="13" s="1"/>
  <c r="I484" i="12"/>
  <c r="H5882" i="13" s="1"/>
  <c r="R484" i="12"/>
  <c r="Q5882" i="13" s="1"/>
  <c r="P484" i="12"/>
  <c r="O5882" i="13" s="1"/>
  <c r="N484" i="12"/>
  <c r="M5882" i="13" s="1"/>
  <c r="L484" i="12"/>
  <c r="K5882" i="13" s="1"/>
  <c r="J484" i="12"/>
  <c r="I5882" i="13" s="1"/>
  <c r="H484" i="12"/>
  <c r="G5882" i="13" s="1"/>
  <c r="S486" i="12"/>
  <c r="R5884" i="13" s="1"/>
  <c r="Q486" i="12"/>
  <c r="P5884" i="13" s="1"/>
  <c r="O486" i="12"/>
  <c r="N5884" i="13" s="1"/>
  <c r="M486" i="12"/>
  <c r="L5884" i="13" s="1"/>
  <c r="K486" i="12"/>
  <c r="J5884" i="13" s="1"/>
  <c r="I486" i="12"/>
  <c r="H5884" i="13" s="1"/>
  <c r="R486" i="12"/>
  <c r="Q5884" i="13" s="1"/>
  <c r="P486" i="12"/>
  <c r="O5884" i="13" s="1"/>
  <c r="N486" i="12"/>
  <c r="M5884" i="13" s="1"/>
  <c r="L486" i="12"/>
  <c r="K5884" i="13" s="1"/>
  <c r="J486" i="12"/>
  <c r="I5884" i="13" s="1"/>
  <c r="H486" i="12"/>
  <c r="G5884" i="13" s="1"/>
  <c r="S488" i="12"/>
  <c r="R5886" i="13" s="1"/>
  <c r="Q488" i="12"/>
  <c r="P5886" i="13" s="1"/>
  <c r="O488" i="12"/>
  <c r="N5886" i="13" s="1"/>
  <c r="M488" i="12"/>
  <c r="L5886" i="13" s="1"/>
  <c r="K488" i="12"/>
  <c r="J5886" i="13" s="1"/>
  <c r="I488" i="12"/>
  <c r="H5886" i="13" s="1"/>
  <c r="R488" i="12"/>
  <c r="Q5886" i="13" s="1"/>
  <c r="P488" i="12"/>
  <c r="O5886" i="13" s="1"/>
  <c r="N488" i="12"/>
  <c r="M5886" i="13" s="1"/>
  <c r="L488" i="12"/>
  <c r="K5886" i="13" s="1"/>
  <c r="J488" i="12"/>
  <c r="I5886" i="13" s="1"/>
  <c r="H488" i="12"/>
  <c r="G5886" i="13" s="1"/>
  <c r="S490" i="12"/>
  <c r="R5888" i="13" s="1"/>
  <c r="Q490" i="12"/>
  <c r="P5888" i="13" s="1"/>
  <c r="O490" i="12"/>
  <c r="N5888" i="13" s="1"/>
  <c r="M490" i="12"/>
  <c r="L5888" i="13" s="1"/>
  <c r="K490" i="12"/>
  <c r="J5888" i="13" s="1"/>
  <c r="I490" i="12"/>
  <c r="H5888" i="13" s="1"/>
  <c r="R490" i="12"/>
  <c r="Q5888" i="13" s="1"/>
  <c r="P490" i="12"/>
  <c r="O5888" i="13" s="1"/>
  <c r="N490" i="12"/>
  <c r="M5888" i="13" s="1"/>
  <c r="L490" i="12"/>
  <c r="K5888" i="13" s="1"/>
  <c r="J490" i="12"/>
  <c r="I5888" i="13" s="1"/>
  <c r="H490" i="12"/>
  <c r="G5888" i="13" s="1"/>
  <c r="S492" i="12"/>
  <c r="R5890" i="13" s="1"/>
  <c r="Q492" i="12"/>
  <c r="P5890" i="13" s="1"/>
  <c r="O492" i="12"/>
  <c r="N5890" i="13" s="1"/>
  <c r="M492" i="12"/>
  <c r="L5890" i="13" s="1"/>
  <c r="K492" i="12"/>
  <c r="J5890" i="13" s="1"/>
  <c r="I492" i="12"/>
  <c r="H5890" i="13" s="1"/>
  <c r="R492" i="12"/>
  <c r="Q5890" i="13" s="1"/>
  <c r="P492" i="12"/>
  <c r="O5890" i="13" s="1"/>
  <c r="N492" i="12"/>
  <c r="M5890" i="13" s="1"/>
  <c r="L492" i="12"/>
  <c r="K5890" i="13" s="1"/>
  <c r="J492" i="12"/>
  <c r="I5890" i="13" s="1"/>
  <c r="H492" i="12"/>
  <c r="G5890" i="13" s="1"/>
  <c r="S494" i="12"/>
  <c r="R5892" i="13" s="1"/>
  <c r="Q494" i="12"/>
  <c r="P5892" i="13" s="1"/>
  <c r="O494" i="12"/>
  <c r="N5892" i="13" s="1"/>
  <c r="M494" i="12"/>
  <c r="L5892" i="13" s="1"/>
  <c r="K494" i="12"/>
  <c r="J5892" i="13" s="1"/>
  <c r="I494" i="12"/>
  <c r="H5892" i="13" s="1"/>
  <c r="R494" i="12"/>
  <c r="Q5892" i="13" s="1"/>
  <c r="P494" i="12"/>
  <c r="O5892" i="13" s="1"/>
  <c r="N494" i="12"/>
  <c r="M5892" i="13" s="1"/>
  <c r="L494" i="12"/>
  <c r="K5892" i="13" s="1"/>
  <c r="J494" i="12"/>
  <c r="I5892" i="13" s="1"/>
  <c r="H494" i="12"/>
  <c r="G5892" i="13" s="1"/>
  <c r="S496" i="12"/>
  <c r="R5894" i="13" s="1"/>
  <c r="Q496" i="12"/>
  <c r="P5894" i="13" s="1"/>
  <c r="O496" i="12"/>
  <c r="N5894" i="13" s="1"/>
  <c r="M496" i="12"/>
  <c r="L5894" i="13" s="1"/>
  <c r="K496" i="12"/>
  <c r="J5894" i="13" s="1"/>
  <c r="I496" i="12"/>
  <c r="H5894" i="13" s="1"/>
  <c r="R496" i="12"/>
  <c r="Q5894" i="13" s="1"/>
  <c r="P496" i="12"/>
  <c r="O5894" i="13" s="1"/>
  <c r="N496" i="12"/>
  <c r="M5894" i="13" s="1"/>
  <c r="L496" i="12"/>
  <c r="K5894" i="13" s="1"/>
  <c r="J496" i="12"/>
  <c r="I5894" i="13" s="1"/>
  <c r="H496" i="12"/>
  <c r="G5894" i="13" s="1"/>
  <c r="S498" i="12"/>
  <c r="R5896" i="13" s="1"/>
  <c r="Q498" i="12"/>
  <c r="P5896" i="13" s="1"/>
  <c r="O498" i="12"/>
  <c r="N5896" i="13" s="1"/>
  <c r="M498" i="12"/>
  <c r="L5896" i="13" s="1"/>
  <c r="K498" i="12"/>
  <c r="J5896" i="13" s="1"/>
  <c r="I498" i="12"/>
  <c r="H5896" i="13" s="1"/>
  <c r="R498" i="12"/>
  <c r="Q5896" i="13" s="1"/>
  <c r="P498" i="12"/>
  <c r="O5896" i="13" s="1"/>
  <c r="N498" i="12"/>
  <c r="M5896" i="13" s="1"/>
  <c r="L498" i="12"/>
  <c r="K5896" i="13" s="1"/>
  <c r="J498" i="12"/>
  <c r="I5896" i="13" s="1"/>
  <c r="H498" i="12"/>
  <c r="G5896" i="13" s="1"/>
  <c r="S500" i="12"/>
  <c r="R5898" i="13" s="1"/>
  <c r="Q500" i="12"/>
  <c r="P5898" i="13" s="1"/>
  <c r="O500" i="12"/>
  <c r="N5898" i="13" s="1"/>
  <c r="M500" i="12"/>
  <c r="L5898" i="13" s="1"/>
  <c r="K500" i="12"/>
  <c r="J5898" i="13" s="1"/>
  <c r="I500" i="12"/>
  <c r="H5898" i="13" s="1"/>
  <c r="R500" i="12"/>
  <c r="Q5898" i="13" s="1"/>
  <c r="P500" i="12"/>
  <c r="O5898" i="13" s="1"/>
  <c r="N500" i="12"/>
  <c r="M5898" i="13" s="1"/>
  <c r="L500" i="12"/>
  <c r="K5898" i="13" s="1"/>
  <c r="J500" i="12"/>
  <c r="I5898" i="13" s="1"/>
  <c r="H500" i="12"/>
  <c r="G5898" i="13" s="1"/>
  <c r="S502" i="12"/>
  <c r="R5900" i="13" s="1"/>
  <c r="Q502" i="12"/>
  <c r="P5900" i="13" s="1"/>
  <c r="O502" i="12"/>
  <c r="N5900" i="13" s="1"/>
  <c r="M502" i="12"/>
  <c r="L5900" i="13" s="1"/>
  <c r="K502" i="12"/>
  <c r="J5900" i="13" s="1"/>
  <c r="I502" i="12"/>
  <c r="H5900" i="13" s="1"/>
  <c r="R502" i="12"/>
  <c r="Q5900" i="13" s="1"/>
  <c r="P502" i="12"/>
  <c r="O5900" i="13" s="1"/>
  <c r="N502" i="12"/>
  <c r="M5900" i="13" s="1"/>
  <c r="L502" i="12"/>
  <c r="K5900" i="13" s="1"/>
  <c r="J502" i="12"/>
  <c r="I5900" i="13" s="1"/>
  <c r="H502" i="12"/>
  <c r="G5900" i="13" s="1"/>
  <c r="S504" i="12"/>
  <c r="R5902" i="13" s="1"/>
  <c r="Q504" i="12"/>
  <c r="P5902" i="13" s="1"/>
  <c r="O504" i="12"/>
  <c r="N5902" i="13" s="1"/>
  <c r="M504" i="12"/>
  <c r="L5902" i="13" s="1"/>
  <c r="K504" i="12"/>
  <c r="J5902" i="13" s="1"/>
  <c r="I504" i="12"/>
  <c r="H5902" i="13" s="1"/>
  <c r="R504" i="12"/>
  <c r="Q5902" i="13" s="1"/>
  <c r="P504" i="12"/>
  <c r="O5902" i="13" s="1"/>
  <c r="N504" i="12"/>
  <c r="M5902" i="13" s="1"/>
  <c r="L504" i="12"/>
  <c r="K5902" i="13" s="1"/>
  <c r="J504" i="12"/>
  <c r="I5902" i="13" s="1"/>
  <c r="H504" i="12"/>
  <c r="G5902" i="13" s="1"/>
  <c r="S506" i="12"/>
  <c r="R5904" i="13" s="1"/>
  <c r="Q506" i="12"/>
  <c r="P5904" i="13" s="1"/>
  <c r="O506" i="12"/>
  <c r="N5904" i="13" s="1"/>
  <c r="M506" i="12"/>
  <c r="L5904" i="13" s="1"/>
  <c r="K506" i="12"/>
  <c r="J5904" i="13" s="1"/>
  <c r="I506" i="12"/>
  <c r="H5904" i="13" s="1"/>
  <c r="R506" i="12"/>
  <c r="Q5904" i="13" s="1"/>
  <c r="P506" i="12"/>
  <c r="O5904" i="13" s="1"/>
  <c r="N506" i="12"/>
  <c r="M5904" i="13" s="1"/>
  <c r="L506" i="12"/>
  <c r="K5904" i="13" s="1"/>
  <c r="J506" i="12"/>
  <c r="I5904" i="13" s="1"/>
  <c r="H506" i="12"/>
  <c r="G5904" i="13" s="1"/>
  <c r="S508" i="12"/>
  <c r="R5906" i="13" s="1"/>
  <c r="Q508" i="12"/>
  <c r="P5906" i="13" s="1"/>
  <c r="O508" i="12"/>
  <c r="N5906" i="13" s="1"/>
  <c r="M508" i="12"/>
  <c r="L5906" i="13" s="1"/>
  <c r="K508" i="12"/>
  <c r="J5906" i="13" s="1"/>
  <c r="I508" i="12"/>
  <c r="H5906" i="13" s="1"/>
  <c r="R508" i="12"/>
  <c r="Q5906" i="13" s="1"/>
  <c r="P508" i="12"/>
  <c r="O5906" i="13" s="1"/>
  <c r="N508" i="12"/>
  <c r="M5906" i="13" s="1"/>
  <c r="L508" i="12"/>
  <c r="K5906" i="13" s="1"/>
  <c r="J508" i="12"/>
  <c r="I5906" i="13" s="1"/>
  <c r="H508" i="12"/>
  <c r="G5906" i="13" s="1"/>
  <c r="S510" i="12"/>
  <c r="R5908" i="13" s="1"/>
  <c r="Q510" i="12"/>
  <c r="P5908" i="13" s="1"/>
  <c r="O510" i="12"/>
  <c r="N5908" i="13" s="1"/>
  <c r="M510" i="12"/>
  <c r="L5908" i="13" s="1"/>
  <c r="K510" i="12"/>
  <c r="J5908" i="13" s="1"/>
  <c r="I510" i="12"/>
  <c r="H5908" i="13" s="1"/>
  <c r="R510" i="12"/>
  <c r="Q5908" i="13" s="1"/>
  <c r="N510" i="12"/>
  <c r="M5908" i="13" s="1"/>
  <c r="J510" i="12"/>
  <c r="I5908" i="13" s="1"/>
  <c r="P510" i="12"/>
  <c r="O5908" i="13" s="1"/>
  <c r="L510" i="12"/>
  <c r="K5908" i="13" s="1"/>
  <c r="H510" i="12"/>
  <c r="G5908" i="13" s="1"/>
  <c r="S512" i="12"/>
  <c r="R5910" i="13" s="1"/>
  <c r="Q512" i="12"/>
  <c r="P5910" i="13" s="1"/>
  <c r="O512" i="12"/>
  <c r="N5910" i="13" s="1"/>
  <c r="M512" i="12"/>
  <c r="L5910" i="13" s="1"/>
  <c r="K512" i="12"/>
  <c r="J5910" i="13" s="1"/>
  <c r="I512" i="12"/>
  <c r="H5910" i="13" s="1"/>
  <c r="R512" i="12"/>
  <c r="Q5910" i="13" s="1"/>
  <c r="N512" i="12"/>
  <c r="M5910" i="13" s="1"/>
  <c r="J512" i="12"/>
  <c r="I5910" i="13" s="1"/>
  <c r="P512" i="12"/>
  <c r="O5910" i="13" s="1"/>
  <c r="L512" i="12"/>
  <c r="K5910" i="13" s="1"/>
  <c r="H512" i="12"/>
  <c r="G5910" i="13" s="1"/>
  <c r="S514" i="12"/>
  <c r="R5912" i="13" s="1"/>
  <c r="Q514" i="12"/>
  <c r="P5912" i="13" s="1"/>
  <c r="O514" i="12"/>
  <c r="N5912" i="13" s="1"/>
  <c r="M514" i="12"/>
  <c r="L5912" i="13" s="1"/>
  <c r="K514" i="12"/>
  <c r="J5912" i="13" s="1"/>
  <c r="I514" i="12"/>
  <c r="H5912" i="13" s="1"/>
  <c r="R514" i="12"/>
  <c r="Q5912" i="13" s="1"/>
  <c r="N514" i="12"/>
  <c r="M5912" i="13" s="1"/>
  <c r="J514" i="12"/>
  <c r="I5912" i="13" s="1"/>
  <c r="P514" i="12"/>
  <c r="O5912" i="13" s="1"/>
  <c r="L514" i="12"/>
  <c r="K5912" i="13" s="1"/>
  <c r="H514" i="12"/>
  <c r="G5912" i="13" s="1"/>
  <c r="S516" i="12"/>
  <c r="R5914" i="13" s="1"/>
  <c r="Q516" i="12"/>
  <c r="P5914" i="13" s="1"/>
  <c r="O516" i="12"/>
  <c r="N5914" i="13" s="1"/>
  <c r="M516" i="12"/>
  <c r="L5914" i="13" s="1"/>
  <c r="K516" i="12"/>
  <c r="J5914" i="13" s="1"/>
  <c r="I516" i="12"/>
  <c r="H5914" i="13" s="1"/>
  <c r="R516" i="12"/>
  <c r="Q5914" i="13" s="1"/>
  <c r="N516" i="12"/>
  <c r="M5914" i="13" s="1"/>
  <c r="J516" i="12"/>
  <c r="I5914" i="13" s="1"/>
  <c r="P516" i="12"/>
  <c r="O5914" i="13" s="1"/>
  <c r="L516" i="12"/>
  <c r="K5914" i="13" s="1"/>
  <c r="H516" i="12"/>
  <c r="G5914" i="13" s="1"/>
  <c r="S518" i="12"/>
  <c r="R5916" i="13" s="1"/>
  <c r="Q518" i="12"/>
  <c r="P5916" i="13" s="1"/>
  <c r="O518" i="12"/>
  <c r="N5916" i="13" s="1"/>
  <c r="M518" i="12"/>
  <c r="L5916" i="13" s="1"/>
  <c r="K518" i="12"/>
  <c r="J5916" i="13" s="1"/>
  <c r="I518" i="12"/>
  <c r="H5916" i="13" s="1"/>
  <c r="R518" i="12"/>
  <c r="Q5916" i="13" s="1"/>
  <c r="N518" i="12"/>
  <c r="M5916" i="13" s="1"/>
  <c r="J518" i="12"/>
  <c r="I5916" i="13" s="1"/>
  <c r="P518" i="12"/>
  <c r="O5916" i="13" s="1"/>
  <c r="L518" i="12"/>
  <c r="K5916" i="13" s="1"/>
  <c r="H518" i="12"/>
  <c r="G5916" i="13" s="1"/>
  <c r="S520" i="12"/>
  <c r="R5918" i="13" s="1"/>
  <c r="Q520" i="12"/>
  <c r="P5918" i="13" s="1"/>
  <c r="O520" i="12"/>
  <c r="N5918" i="13" s="1"/>
  <c r="M520" i="12"/>
  <c r="L5918" i="13" s="1"/>
  <c r="K520" i="12"/>
  <c r="J5918" i="13" s="1"/>
  <c r="I520" i="12"/>
  <c r="H5918" i="13" s="1"/>
  <c r="R520" i="12"/>
  <c r="Q5918" i="13" s="1"/>
  <c r="N520" i="12"/>
  <c r="M5918" i="13" s="1"/>
  <c r="J520" i="12"/>
  <c r="I5918" i="13" s="1"/>
  <c r="P520" i="12"/>
  <c r="O5918" i="13" s="1"/>
  <c r="L520" i="12"/>
  <c r="K5918" i="13" s="1"/>
  <c r="H520" i="12"/>
  <c r="G5918" i="13" s="1"/>
  <c r="S522" i="12"/>
  <c r="R5920" i="13" s="1"/>
  <c r="Q522" i="12"/>
  <c r="P5920" i="13" s="1"/>
  <c r="O522" i="12"/>
  <c r="N5920" i="13" s="1"/>
  <c r="M522" i="12"/>
  <c r="L5920" i="13" s="1"/>
  <c r="K522" i="12"/>
  <c r="J5920" i="13" s="1"/>
  <c r="I522" i="12"/>
  <c r="H5920" i="13" s="1"/>
  <c r="R522" i="12"/>
  <c r="Q5920" i="13" s="1"/>
  <c r="N522" i="12"/>
  <c r="M5920" i="13" s="1"/>
  <c r="J522" i="12"/>
  <c r="I5920" i="13" s="1"/>
  <c r="P522" i="12"/>
  <c r="O5920" i="13" s="1"/>
  <c r="L522" i="12"/>
  <c r="K5920" i="13" s="1"/>
  <c r="H522" i="12"/>
  <c r="G5920" i="13" s="1"/>
  <c r="S524" i="12"/>
  <c r="R5922" i="13" s="1"/>
  <c r="Q524" i="12"/>
  <c r="P5922" i="13" s="1"/>
  <c r="O524" i="12"/>
  <c r="N5922" i="13" s="1"/>
  <c r="M524" i="12"/>
  <c r="L5922" i="13" s="1"/>
  <c r="K524" i="12"/>
  <c r="J5922" i="13" s="1"/>
  <c r="I524" i="12"/>
  <c r="H5922" i="13" s="1"/>
  <c r="R524" i="12"/>
  <c r="Q5922" i="13" s="1"/>
  <c r="N524" i="12"/>
  <c r="M5922" i="13" s="1"/>
  <c r="J524" i="12"/>
  <c r="I5922" i="13" s="1"/>
  <c r="P524" i="12"/>
  <c r="O5922" i="13" s="1"/>
  <c r="L524" i="12"/>
  <c r="K5922" i="13" s="1"/>
  <c r="H524" i="12"/>
  <c r="G5922" i="13" s="1"/>
  <c r="S526" i="12"/>
  <c r="R5924" i="13" s="1"/>
  <c r="Q526" i="12"/>
  <c r="P5924" i="13" s="1"/>
  <c r="O526" i="12"/>
  <c r="N5924" i="13" s="1"/>
  <c r="M526" i="12"/>
  <c r="L5924" i="13" s="1"/>
  <c r="K526" i="12"/>
  <c r="J5924" i="13" s="1"/>
  <c r="I526" i="12"/>
  <c r="H5924" i="13" s="1"/>
  <c r="R526" i="12"/>
  <c r="Q5924" i="13" s="1"/>
  <c r="N526" i="12"/>
  <c r="M5924" i="13" s="1"/>
  <c r="J526" i="12"/>
  <c r="I5924" i="13" s="1"/>
  <c r="P526" i="12"/>
  <c r="O5924" i="13" s="1"/>
  <c r="L526" i="12"/>
  <c r="K5924" i="13" s="1"/>
  <c r="H526" i="12"/>
  <c r="G5924" i="13" s="1"/>
  <c r="S528" i="12"/>
  <c r="R5926" i="13" s="1"/>
  <c r="Q528" i="12"/>
  <c r="P5926" i="13" s="1"/>
  <c r="O528" i="12"/>
  <c r="N5926" i="13" s="1"/>
  <c r="M528" i="12"/>
  <c r="L5926" i="13" s="1"/>
  <c r="K528" i="12"/>
  <c r="J5926" i="13" s="1"/>
  <c r="I528" i="12"/>
  <c r="H5926" i="13" s="1"/>
  <c r="R528" i="12"/>
  <c r="Q5926" i="13" s="1"/>
  <c r="N528" i="12"/>
  <c r="M5926" i="13" s="1"/>
  <c r="J528" i="12"/>
  <c r="I5926" i="13" s="1"/>
  <c r="P528" i="12"/>
  <c r="O5926" i="13" s="1"/>
  <c r="L528" i="12"/>
  <c r="K5926" i="13" s="1"/>
  <c r="H528" i="12"/>
  <c r="G5926" i="13" s="1"/>
  <c r="S530" i="12"/>
  <c r="R5928" i="13" s="1"/>
  <c r="Q530" i="12"/>
  <c r="P5928" i="13" s="1"/>
  <c r="O530" i="12"/>
  <c r="N5928" i="13" s="1"/>
  <c r="M530" i="12"/>
  <c r="L5928" i="13" s="1"/>
  <c r="K530" i="12"/>
  <c r="J5928" i="13" s="1"/>
  <c r="I530" i="12"/>
  <c r="H5928" i="13" s="1"/>
  <c r="R530" i="12"/>
  <c r="Q5928" i="13" s="1"/>
  <c r="N530" i="12"/>
  <c r="M5928" i="13" s="1"/>
  <c r="J530" i="12"/>
  <c r="I5928" i="13" s="1"/>
  <c r="P530" i="12"/>
  <c r="O5928" i="13" s="1"/>
  <c r="L530" i="12"/>
  <c r="K5928" i="13" s="1"/>
  <c r="H530" i="12"/>
  <c r="G5928" i="13" s="1"/>
  <c r="S532" i="12"/>
  <c r="R5930" i="13" s="1"/>
  <c r="Q532" i="12"/>
  <c r="P5930" i="13" s="1"/>
  <c r="O532" i="12"/>
  <c r="N5930" i="13" s="1"/>
  <c r="M532" i="12"/>
  <c r="L5930" i="13" s="1"/>
  <c r="K532" i="12"/>
  <c r="J5930" i="13" s="1"/>
  <c r="I532" i="12"/>
  <c r="H5930" i="13" s="1"/>
  <c r="R532" i="12"/>
  <c r="Q5930" i="13" s="1"/>
  <c r="P532" i="12"/>
  <c r="O5930" i="13" s="1"/>
  <c r="N532" i="12"/>
  <c r="M5930" i="13" s="1"/>
  <c r="L532" i="12"/>
  <c r="K5930" i="13" s="1"/>
  <c r="J532" i="12"/>
  <c r="I5930" i="13" s="1"/>
  <c r="H532" i="12"/>
  <c r="G5930" i="13" s="1"/>
  <c r="S534" i="12"/>
  <c r="R5932" i="13" s="1"/>
  <c r="Q534" i="12"/>
  <c r="P5932" i="13" s="1"/>
  <c r="O534" i="12"/>
  <c r="N5932" i="13" s="1"/>
  <c r="M534" i="12"/>
  <c r="L5932" i="13" s="1"/>
  <c r="K534" i="12"/>
  <c r="J5932" i="13" s="1"/>
  <c r="I534" i="12"/>
  <c r="H5932" i="13" s="1"/>
  <c r="R534" i="12"/>
  <c r="Q5932" i="13" s="1"/>
  <c r="P534" i="12"/>
  <c r="O5932" i="13" s="1"/>
  <c r="N534" i="12"/>
  <c r="M5932" i="13" s="1"/>
  <c r="L534" i="12"/>
  <c r="K5932" i="13" s="1"/>
  <c r="J534" i="12"/>
  <c r="I5932" i="13" s="1"/>
  <c r="H534" i="12"/>
  <c r="G5932" i="13" s="1"/>
  <c r="S536" i="12"/>
  <c r="R5934" i="13" s="1"/>
  <c r="Q536" i="12"/>
  <c r="P5934" i="13" s="1"/>
  <c r="O536" i="12"/>
  <c r="N5934" i="13" s="1"/>
  <c r="M536" i="12"/>
  <c r="L5934" i="13" s="1"/>
  <c r="K536" i="12"/>
  <c r="J5934" i="13" s="1"/>
  <c r="I536" i="12"/>
  <c r="H5934" i="13" s="1"/>
  <c r="R536" i="12"/>
  <c r="Q5934" i="13" s="1"/>
  <c r="P536" i="12"/>
  <c r="O5934" i="13" s="1"/>
  <c r="N536" i="12"/>
  <c r="M5934" i="13" s="1"/>
  <c r="L536" i="12"/>
  <c r="K5934" i="13" s="1"/>
  <c r="J536" i="12"/>
  <c r="I5934" i="13" s="1"/>
  <c r="H536" i="12"/>
  <c r="G5934" i="13" s="1"/>
  <c r="S538" i="12"/>
  <c r="R5936" i="13" s="1"/>
  <c r="Q538" i="12"/>
  <c r="P5936" i="13" s="1"/>
  <c r="O538" i="12"/>
  <c r="N5936" i="13" s="1"/>
  <c r="M538" i="12"/>
  <c r="L5936" i="13" s="1"/>
  <c r="K538" i="12"/>
  <c r="J5936" i="13" s="1"/>
  <c r="I538" i="12"/>
  <c r="H5936" i="13" s="1"/>
  <c r="R538" i="12"/>
  <c r="Q5936" i="13" s="1"/>
  <c r="P538" i="12"/>
  <c r="O5936" i="13" s="1"/>
  <c r="N538" i="12"/>
  <c r="M5936" i="13" s="1"/>
  <c r="L538" i="12"/>
  <c r="K5936" i="13" s="1"/>
  <c r="J538" i="12"/>
  <c r="I5936" i="13" s="1"/>
  <c r="H538" i="12"/>
  <c r="G5936" i="13" s="1"/>
  <c r="S540" i="12"/>
  <c r="R5938" i="13" s="1"/>
  <c r="Q540" i="12"/>
  <c r="P5938" i="13" s="1"/>
  <c r="O540" i="12"/>
  <c r="N5938" i="13" s="1"/>
  <c r="M540" i="12"/>
  <c r="L5938" i="13" s="1"/>
  <c r="K540" i="12"/>
  <c r="J5938" i="13" s="1"/>
  <c r="I540" i="12"/>
  <c r="H5938" i="13" s="1"/>
  <c r="R540" i="12"/>
  <c r="Q5938" i="13" s="1"/>
  <c r="P540" i="12"/>
  <c r="O5938" i="13" s="1"/>
  <c r="N540" i="12"/>
  <c r="M5938" i="13" s="1"/>
  <c r="L540" i="12"/>
  <c r="K5938" i="13" s="1"/>
  <c r="J540" i="12"/>
  <c r="I5938" i="13" s="1"/>
  <c r="H540" i="12"/>
  <c r="G5938" i="13" s="1"/>
  <c r="S542" i="12"/>
  <c r="R5940" i="13" s="1"/>
  <c r="Q542" i="12"/>
  <c r="P5940" i="13" s="1"/>
  <c r="O542" i="12"/>
  <c r="N5940" i="13" s="1"/>
  <c r="M542" i="12"/>
  <c r="L5940" i="13" s="1"/>
  <c r="K542" i="12"/>
  <c r="J5940" i="13" s="1"/>
  <c r="I542" i="12"/>
  <c r="H5940" i="13" s="1"/>
  <c r="R542" i="12"/>
  <c r="Q5940" i="13" s="1"/>
  <c r="P542" i="12"/>
  <c r="O5940" i="13" s="1"/>
  <c r="N542" i="12"/>
  <c r="M5940" i="13" s="1"/>
  <c r="L542" i="12"/>
  <c r="K5940" i="13" s="1"/>
  <c r="J542" i="12"/>
  <c r="I5940" i="13" s="1"/>
  <c r="H542" i="12"/>
  <c r="G5940" i="13" s="1"/>
  <c r="S544" i="12"/>
  <c r="R5942" i="13" s="1"/>
  <c r="Q544" i="12"/>
  <c r="P5942" i="13" s="1"/>
  <c r="O544" i="12"/>
  <c r="N5942" i="13" s="1"/>
  <c r="M544" i="12"/>
  <c r="L5942" i="13" s="1"/>
  <c r="K544" i="12"/>
  <c r="J5942" i="13" s="1"/>
  <c r="I544" i="12"/>
  <c r="H5942" i="13" s="1"/>
  <c r="R544" i="12"/>
  <c r="Q5942" i="13" s="1"/>
  <c r="P544" i="12"/>
  <c r="O5942" i="13" s="1"/>
  <c r="N544" i="12"/>
  <c r="M5942" i="13" s="1"/>
  <c r="L544" i="12"/>
  <c r="K5942" i="13" s="1"/>
  <c r="J544" i="12"/>
  <c r="I5942" i="13" s="1"/>
  <c r="H544" i="12"/>
  <c r="G5942" i="13" s="1"/>
  <c r="S546" i="12"/>
  <c r="R5944" i="13" s="1"/>
  <c r="Q546" i="12"/>
  <c r="P5944" i="13" s="1"/>
  <c r="O546" i="12"/>
  <c r="N5944" i="13" s="1"/>
  <c r="M546" i="12"/>
  <c r="L5944" i="13" s="1"/>
  <c r="K546" i="12"/>
  <c r="J5944" i="13" s="1"/>
  <c r="I546" i="12"/>
  <c r="H5944" i="13" s="1"/>
  <c r="R546" i="12"/>
  <c r="Q5944" i="13" s="1"/>
  <c r="P546" i="12"/>
  <c r="O5944" i="13" s="1"/>
  <c r="N546" i="12"/>
  <c r="M5944" i="13" s="1"/>
  <c r="L546" i="12"/>
  <c r="K5944" i="13" s="1"/>
  <c r="J546" i="12"/>
  <c r="I5944" i="13" s="1"/>
  <c r="H546" i="12"/>
  <c r="G5944" i="13" s="1"/>
  <c r="S548" i="12"/>
  <c r="R5946" i="13" s="1"/>
  <c r="Q548" i="12"/>
  <c r="P5946" i="13" s="1"/>
  <c r="O548" i="12"/>
  <c r="N5946" i="13" s="1"/>
  <c r="M548" i="12"/>
  <c r="L5946" i="13" s="1"/>
  <c r="K548" i="12"/>
  <c r="J5946" i="13" s="1"/>
  <c r="I548" i="12"/>
  <c r="H5946" i="13" s="1"/>
  <c r="R548" i="12"/>
  <c r="Q5946" i="13" s="1"/>
  <c r="P548" i="12"/>
  <c r="O5946" i="13" s="1"/>
  <c r="N548" i="12"/>
  <c r="M5946" i="13" s="1"/>
  <c r="L548" i="12"/>
  <c r="K5946" i="13" s="1"/>
  <c r="J548" i="12"/>
  <c r="I5946" i="13" s="1"/>
  <c r="H548" i="12"/>
  <c r="G5946" i="13" s="1"/>
  <c r="S550" i="12"/>
  <c r="R5948" i="13" s="1"/>
  <c r="Q550" i="12"/>
  <c r="P5948" i="13" s="1"/>
  <c r="O550" i="12"/>
  <c r="N5948" i="13" s="1"/>
  <c r="M550" i="12"/>
  <c r="L5948" i="13" s="1"/>
  <c r="K550" i="12"/>
  <c r="J5948" i="13" s="1"/>
  <c r="I550" i="12"/>
  <c r="H5948" i="13" s="1"/>
  <c r="R550" i="12"/>
  <c r="Q5948" i="13" s="1"/>
  <c r="P550" i="12"/>
  <c r="O5948" i="13" s="1"/>
  <c r="N550" i="12"/>
  <c r="M5948" i="13" s="1"/>
  <c r="L550" i="12"/>
  <c r="K5948" i="13" s="1"/>
  <c r="J550" i="12"/>
  <c r="I5948" i="13" s="1"/>
  <c r="H550" i="12"/>
  <c r="G5948" i="13" s="1"/>
  <c r="S552" i="12"/>
  <c r="R5950" i="13" s="1"/>
  <c r="Q552" i="12"/>
  <c r="P5950" i="13" s="1"/>
  <c r="O552" i="12"/>
  <c r="N5950" i="13" s="1"/>
  <c r="M552" i="12"/>
  <c r="L5950" i="13" s="1"/>
  <c r="K552" i="12"/>
  <c r="J5950" i="13" s="1"/>
  <c r="I552" i="12"/>
  <c r="H5950" i="13" s="1"/>
  <c r="R552" i="12"/>
  <c r="Q5950" i="13" s="1"/>
  <c r="P552" i="12"/>
  <c r="O5950" i="13" s="1"/>
  <c r="N552" i="12"/>
  <c r="M5950" i="13" s="1"/>
  <c r="L552" i="12"/>
  <c r="K5950" i="13" s="1"/>
  <c r="J552" i="12"/>
  <c r="I5950" i="13" s="1"/>
  <c r="H552" i="12"/>
  <c r="G5950" i="13" s="1"/>
  <c r="S554" i="12"/>
  <c r="R5952" i="13" s="1"/>
  <c r="Q554" i="12"/>
  <c r="P5952" i="13" s="1"/>
  <c r="O554" i="12"/>
  <c r="N5952" i="13" s="1"/>
  <c r="M554" i="12"/>
  <c r="L5952" i="13" s="1"/>
  <c r="K554" i="12"/>
  <c r="J5952" i="13" s="1"/>
  <c r="I554" i="12"/>
  <c r="H5952" i="13" s="1"/>
  <c r="R554" i="12"/>
  <c r="Q5952" i="13" s="1"/>
  <c r="P554" i="12"/>
  <c r="O5952" i="13" s="1"/>
  <c r="N554" i="12"/>
  <c r="M5952" i="13" s="1"/>
  <c r="L554" i="12"/>
  <c r="K5952" i="13" s="1"/>
  <c r="J554" i="12"/>
  <c r="I5952" i="13" s="1"/>
  <c r="H554" i="12"/>
  <c r="G5952" i="13" s="1"/>
  <c r="S556" i="12"/>
  <c r="R5954" i="13" s="1"/>
  <c r="Q556" i="12"/>
  <c r="P5954" i="13" s="1"/>
  <c r="O556" i="12"/>
  <c r="N5954" i="13" s="1"/>
  <c r="M556" i="12"/>
  <c r="L5954" i="13" s="1"/>
  <c r="K556" i="12"/>
  <c r="J5954" i="13" s="1"/>
  <c r="I556" i="12"/>
  <c r="H5954" i="13" s="1"/>
  <c r="R556" i="12"/>
  <c r="Q5954" i="13" s="1"/>
  <c r="P556" i="12"/>
  <c r="O5954" i="13" s="1"/>
  <c r="N556" i="12"/>
  <c r="M5954" i="13" s="1"/>
  <c r="L556" i="12"/>
  <c r="K5954" i="13" s="1"/>
  <c r="J556" i="12"/>
  <c r="I5954" i="13" s="1"/>
  <c r="H556" i="12"/>
  <c r="G5954" i="13" s="1"/>
  <c r="S558" i="12"/>
  <c r="R5956" i="13" s="1"/>
  <c r="Q558" i="12"/>
  <c r="P5956" i="13" s="1"/>
  <c r="O558" i="12"/>
  <c r="N5956" i="13" s="1"/>
  <c r="M558" i="12"/>
  <c r="L5956" i="13" s="1"/>
  <c r="K558" i="12"/>
  <c r="J5956" i="13" s="1"/>
  <c r="I558" i="12"/>
  <c r="H5956" i="13" s="1"/>
  <c r="R558" i="12"/>
  <c r="Q5956" i="13" s="1"/>
  <c r="P558" i="12"/>
  <c r="O5956" i="13" s="1"/>
  <c r="N558" i="12"/>
  <c r="M5956" i="13" s="1"/>
  <c r="L558" i="12"/>
  <c r="K5956" i="13" s="1"/>
  <c r="J558" i="12"/>
  <c r="I5956" i="13" s="1"/>
  <c r="H558" i="12"/>
  <c r="G5956" i="13" s="1"/>
  <c r="S560" i="12"/>
  <c r="R5958" i="13" s="1"/>
  <c r="Q560" i="12"/>
  <c r="P5958" i="13" s="1"/>
  <c r="O560" i="12"/>
  <c r="N5958" i="13" s="1"/>
  <c r="M560" i="12"/>
  <c r="L5958" i="13" s="1"/>
  <c r="K560" i="12"/>
  <c r="J5958" i="13" s="1"/>
  <c r="I560" i="12"/>
  <c r="H5958" i="13" s="1"/>
  <c r="R560" i="12"/>
  <c r="Q5958" i="13" s="1"/>
  <c r="P560" i="12"/>
  <c r="O5958" i="13" s="1"/>
  <c r="N560" i="12"/>
  <c r="M5958" i="13" s="1"/>
  <c r="L560" i="12"/>
  <c r="K5958" i="13" s="1"/>
  <c r="J560" i="12"/>
  <c r="I5958" i="13" s="1"/>
  <c r="H560" i="12"/>
  <c r="G5958" i="13" s="1"/>
  <c r="R562" i="12"/>
  <c r="Q5960" i="13" s="1"/>
  <c r="P562" i="12"/>
  <c r="O5960" i="13" s="1"/>
  <c r="N562" i="12"/>
  <c r="M5960" i="13" s="1"/>
  <c r="L562" i="12"/>
  <c r="K5960" i="13" s="1"/>
  <c r="S562" i="12"/>
  <c r="R5960" i="13" s="1"/>
  <c r="O562" i="12"/>
  <c r="N5960" i="13" s="1"/>
  <c r="K562" i="12"/>
  <c r="J5960" i="13" s="1"/>
  <c r="I562" i="12"/>
  <c r="H5960" i="13" s="1"/>
  <c r="Q562" i="12"/>
  <c r="P5960" i="13" s="1"/>
  <c r="M562" i="12"/>
  <c r="L5960" i="13" s="1"/>
  <c r="J562" i="12"/>
  <c r="I5960" i="13" s="1"/>
  <c r="H562" i="12"/>
  <c r="G5960" i="13" s="1"/>
  <c r="R564" i="12"/>
  <c r="Q5962" i="13" s="1"/>
  <c r="P564" i="12"/>
  <c r="O5962" i="13" s="1"/>
  <c r="N564" i="12"/>
  <c r="M5962" i="13" s="1"/>
  <c r="L564" i="12"/>
  <c r="K5962" i="13" s="1"/>
  <c r="J564" i="12"/>
  <c r="I5962" i="13" s="1"/>
  <c r="H564" i="12"/>
  <c r="G5962" i="13" s="1"/>
  <c r="S564" i="12"/>
  <c r="R5962" i="13" s="1"/>
  <c r="O564" i="12"/>
  <c r="N5962" i="13" s="1"/>
  <c r="K564" i="12"/>
  <c r="J5962" i="13" s="1"/>
  <c r="Q564" i="12"/>
  <c r="P5962" i="13" s="1"/>
  <c r="M564" i="12"/>
  <c r="L5962" i="13" s="1"/>
  <c r="I564" i="12"/>
  <c r="H5962" i="13" s="1"/>
  <c r="R566" i="12"/>
  <c r="Q5964" i="13" s="1"/>
  <c r="P566" i="12"/>
  <c r="O5964" i="13" s="1"/>
  <c r="N566" i="12"/>
  <c r="M5964" i="13" s="1"/>
  <c r="L566" i="12"/>
  <c r="K5964" i="13" s="1"/>
  <c r="J566" i="12"/>
  <c r="I5964" i="13" s="1"/>
  <c r="H566" i="12"/>
  <c r="G5964" i="13" s="1"/>
  <c r="S566" i="12"/>
  <c r="R5964" i="13" s="1"/>
  <c r="O566" i="12"/>
  <c r="N5964" i="13" s="1"/>
  <c r="K566" i="12"/>
  <c r="J5964" i="13" s="1"/>
  <c r="Q566" i="12"/>
  <c r="P5964" i="13" s="1"/>
  <c r="M566" i="12"/>
  <c r="L5964" i="13" s="1"/>
  <c r="I566" i="12"/>
  <c r="H5964" i="13" s="1"/>
  <c r="R568" i="12"/>
  <c r="Q5966" i="13" s="1"/>
  <c r="P568" i="12"/>
  <c r="O5966" i="13" s="1"/>
  <c r="N568" i="12"/>
  <c r="M5966" i="13" s="1"/>
  <c r="L568" i="12"/>
  <c r="K5966" i="13" s="1"/>
  <c r="J568" i="12"/>
  <c r="I5966" i="13" s="1"/>
  <c r="H568" i="12"/>
  <c r="G5966" i="13" s="1"/>
  <c r="S568" i="12"/>
  <c r="R5966" i="13" s="1"/>
  <c r="O568" i="12"/>
  <c r="N5966" i="13" s="1"/>
  <c r="K568" i="12"/>
  <c r="J5966" i="13" s="1"/>
  <c r="Q568" i="12"/>
  <c r="P5966" i="13" s="1"/>
  <c r="M568" i="12"/>
  <c r="L5966" i="13" s="1"/>
  <c r="I568" i="12"/>
  <c r="H5966" i="13" s="1"/>
  <c r="R570" i="12"/>
  <c r="Q5968" i="13" s="1"/>
  <c r="P570" i="12"/>
  <c r="O5968" i="13" s="1"/>
  <c r="N570" i="12"/>
  <c r="M5968" i="13" s="1"/>
  <c r="L570" i="12"/>
  <c r="K5968" i="13" s="1"/>
  <c r="J570" i="12"/>
  <c r="I5968" i="13" s="1"/>
  <c r="H570" i="12"/>
  <c r="G5968" i="13" s="1"/>
  <c r="S570" i="12"/>
  <c r="R5968" i="13" s="1"/>
  <c r="O570" i="12"/>
  <c r="N5968" i="13" s="1"/>
  <c r="K570" i="12"/>
  <c r="J5968" i="13" s="1"/>
  <c r="Q570" i="12"/>
  <c r="P5968" i="13" s="1"/>
  <c r="M570" i="12"/>
  <c r="L5968" i="13" s="1"/>
  <c r="I570" i="12"/>
  <c r="H5968" i="13" s="1"/>
  <c r="R572" i="12"/>
  <c r="Q5970" i="13" s="1"/>
  <c r="P572" i="12"/>
  <c r="O5970" i="13" s="1"/>
  <c r="N572" i="12"/>
  <c r="M5970" i="13" s="1"/>
  <c r="L572" i="12"/>
  <c r="K5970" i="13" s="1"/>
  <c r="J572" i="12"/>
  <c r="I5970" i="13" s="1"/>
  <c r="H572" i="12"/>
  <c r="G5970" i="13" s="1"/>
  <c r="S572" i="12"/>
  <c r="R5970" i="13" s="1"/>
  <c r="O572" i="12"/>
  <c r="N5970" i="13" s="1"/>
  <c r="K572" i="12"/>
  <c r="J5970" i="13" s="1"/>
  <c r="Q572" i="12"/>
  <c r="P5970" i="13" s="1"/>
  <c r="M572" i="12"/>
  <c r="L5970" i="13" s="1"/>
  <c r="I572" i="12"/>
  <c r="H5970" i="13" s="1"/>
  <c r="R574" i="12"/>
  <c r="Q5972" i="13" s="1"/>
  <c r="P574" i="12"/>
  <c r="O5972" i="13" s="1"/>
  <c r="N574" i="12"/>
  <c r="M5972" i="13" s="1"/>
  <c r="L574" i="12"/>
  <c r="K5972" i="13" s="1"/>
  <c r="J574" i="12"/>
  <c r="I5972" i="13" s="1"/>
  <c r="H574" i="12"/>
  <c r="G5972" i="13" s="1"/>
  <c r="S574" i="12"/>
  <c r="R5972" i="13" s="1"/>
  <c r="O574" i="12"/>
  <c r="N5972" i="13" s="1"/>
  <c r="K574" i="12"/>
  <c r="J5972" i="13" s="1"/>
  <c r="Q574" i="12"/>
  <c r="P5972" i="13" s="1"/>
  <c r="M574" i="12"/>
  <c r="L5972" i="13" s="1"/>
  <c r="I574" i="12"/>
  <c r="H5972" i="13" s="1"/>
  <c r="R576" i="12"/>
  <c r="Q5974" i="13" s="1"/>
  <c r="P576" i="12"/>
  <c r="O5974" i="13" s="1"/>
  <c r="N576" i="12"/>
  <c r="M5974" i="13" s="1"/>
  <c r="L576" i="12"/>
  <c r="K5974" i="13" s="1"/>
  <c r="J576" i="12"/>
  <c r="I5974" i="13" s="1"/>
  <c r="H576" i="12"/>
  <c r="G5974" i="13" s="1"/>
  <c r="S576" i="12"/>
  <c r="R5974" i="13" s="1"/>
  <c r="O576" i="12"/>
  <c r="N5974" i="13" s="1"/>
  <c r="K576" i="12"/>
  <c r="J5974" i="13" s="1"/>
  <c r="Q576" i="12"/>
  <c r="P5974" i="13" s="1"/>
  <c r="M576" i="12"/>
  <c r="L5974" i="13" s="1"/>
  <c r="I576" i="12"/>
  <c r="H5974" i="13" s="1"/>
  <c r="R578" i="12"/>
  <c r="Q5976" i="13" s="1"/>
  <c r="P578" i="12"/>
  <c r="O5976" i="13" s="1"/>
  <c r="N578" i="12"/>
  <c r="M5976" i="13" s="1"/>
  <c r="L578" i="12"/>
  <c r="K5976" i="13" s="1"/>
  <c r="J578" i="12"/>
  <c r="I5976" i="13" s="1"/>
  <c r="H578" i="12"/>
  <c r="G5976" i="13" s="1"/>
  <c r="S578" i="12"/>
  <c r="R5976" i="13" s="1"/>
  <c r="O578" i="12"/>
  <c r="N5976" i="13" s="1"/>
  <c r="K578" i="12"/>
  <c r="J5976" i="13" s="1"/>
  <c r="Q578" i="12"/>
  <c r="P5976" i="13" s="1"/>
  <c r="M578" i="12"/>
  <c r="L5976" i="13" s="1"/>
  <c r="I578" i="12"/>
  <c r="H5976" i="13" s="1"/>
  <c r="R580" i="12"/>
  <c r="Q5978" i="13" s="1"/>
  <c r="P580" i="12"/>
  <c r="O5978" i="13" s="1"/>
  <c r="N580" i="12"/>
  <c r="M5978" i="13" s="1"/>
  <c r="L580" i="12"/>
  <c r="K5978" i="13" s="1"/>
  <c r="J580" i="12"/>
  <c r="I5978" i="13" s="1"/>
  <c r="H580" i="12"/>
  <c r="G5978" i="13" s="1"/>
  <c r="S580" i="12"/>
  <c r="R5978" i="13" s="1"/>
  <c r="O580" i="12"/>
  <c r="N5978" i="13" s="1"/>
  <c r="K580" i="12"/>
  <c r="J5978" i="13" s="1"/>
  <c r="Q580" i="12"/>
  <c r="P5978" i="13" s="1"/>
  <c r="M580" i="12"/>
  <c r="L5978" i="13" s="1"/>
  <c r="I580" i="12"/>
  <c r="H5978" i="13" s="1"/>
  <c r="R582" i="12"/>
  <c r="Q5980" i="13" s="1"/>
  <c r="P582" i="12"/>
  <c r="O5980" i="13" s="1"/>
  <c r="N582" i="12"/>
  <c r="M5980" i="13" s="1"/>
  <c r="L582" i="12"/>
  <c r="K5980" i="13" s="1"/>
  <c r="J582" i="12"/>
  <c r="I5980" i="13" s="1"/>
  <c r="H582" i="12"/>
  <c r="G5980" i="13" s="1"/>
  <c r="S582" i="12"/>
  <c r="R5980" i="13" s="1"/>
  <c r="O582" i="12"/>
  <c r="N5980" i="13" s="1"/>
  <c r="K582" i="12"/>
  <c r="J5980" i="13" s="1"/>
  <c r="Q582" i="12"/>
  <c r="P5980" i="13" s="1"/>
  <c r="M582" i="12"/>
  <c r="L5980" i="13" s="1"/>
  <c r="I582" i="12"/>
  <c r="H5980" i="13" s="1"/>
  <c r="R584" i="12"/>
  <c r="Q5982" i="13" s="1"/>
  <c r="P584" i="12"/>
  <c r="O5982" i="13" s="1"/>
  <c r="N584" i="12"/>
  <c r="M5982" i="13" s="1"/>
  <c r="L584" i="12"/>
  <c r="K5982" i="13" s="1"/>
  <c r="J584" i="12"/>
  <c r="I5982" i="13" s="1"/>
  <c r="H584" i="12"/>
  <c r="G5982" i="13" s="1"/>
  <c r="S584" i="12"/>
  <c r="R5982" i="13" s="1"/>
  <c r="O584" i="12"/>
  <c r="N5982" i="13" s="1"/>
  <c r="K584" i="12"/>
  <c r="J5982" i="13" s="1"/>
  <c r="Q584" i="12"/>
  <c r="P5982" i="13" s="1"/>
  <c r="M584" i="12"/>
  <c r="L5982" i="13" s="1"/>
  <c r="I584" i="12"/>
  <c r="H5982" i="13" s="1"/>
  <c r="R586" i="12"/>
  <c r="Q5984" i="13" s="1"/>
  <c r="P586" i="12"/>
  <c r="O5984" i="13" s="1"/>
  <c r="N586" i="12"/>
  <c r="M5984" i="13" s="1"/>
  <c r="L586" i="12"/>
  <c r="K5984" i="13" s="1"/>
  <c r="J586" i="12"/>
  <c r="I5984" i="13" s="1"/>
  <c r="H586" i="12"/>
  <c r="G5984" i="13" s="1"/>
  <c r="S586" i="12"/>
  <c r="R5984" i="13" s="1"/>
  <c r="Q586" i="12"/>
  <c r="P5984" i="13" s="1"/>
  <c r="O586" i="12"/>
  <c r="N5984" i="13" s="1"/>
  <c r="M586" i="12"/>
  <c r="L5984" i="13" s="1"/>
  <c r="K586" i="12"/>
  <c r="J5984" i="13" s="1"/>
  <c r="I586" i="12"/>
  <c r="H5984" i="13" s="1"/>
  <c r="R588" i="12"/>
  <c r="Q5986" i="13" s="1"/>
  <c r="P588" i="12"/>
  <c r="O5986" i="13" s="1"/>
  <c r="N588" i="12"/>
  <c r="M5986" i="13" s="1"/>
  <c r="L588" i="12"/>
  <c r="K5986" i="13" s="1"/>
  <c r="J588" i="12"/>
  <c r="I5986" i="13" s="1"/>
  <c r="H588" i="12"/>
  <c r="G5986" i="13" s="1"/>
  <c r="S588" i="12"/>
  <c r="R5986" i="13" s="1"/>
  <c r="Q588" i="12"/>
  <c r="P5986" i="13" s="1"/>
  <c r="O588" i="12"/>
  <c r="N5986" i="13" s="1"/>
  <c r="M588" i="12"/>
  <c r="L5986" i="13" s="1"/>
  <c r="K588" i="12"/>
  <c r="J5986" i="13" s="1"/>
  <c r="I588" i="12"/>
  <c r="H5986" i="13" s="1"/>
  <c r="R590" i="12"/>
  <c r="Q5988" i="13" s="1"/>
  <c r="P590" i="12"/>
  <c r="O5988" i="13" s="1"/>
  <c r="N590" i="12"/>
  <c r="M5988" i="13" s="1"/>
  <c r="L590" i="12"/>
  <c r="K5988" i="13" s="1"/>
  <c r="J590" i="12"/>
  <c r="I5988" i="13" s="1"/>
  <c r="H590" i="12"/>
  <c r="G5988" i="13" s="1"/>
  <c r="S590" i="12"/>
  <c r="R5988" i="13" s="1"/>
  <c r="Q590" i="12"/>
  <c r="P5988" i="13" s="1"/>
  <c r="O590" i="12"/>
  <c r="N5988" i="13" s="1"/>
  <c r="M590" i="12"/>
  <c r="L5988" i="13" s="1"/>
  <c r="K590" i="12"/>
  <c r="J5988" i="13" s="1"/>
  <c r="I590" i="12"/>
  <c r="H5988" i="13" s="1"/>
  <c r="R592" i="12"/>
  <c r="Q5990" i="13" s="1"/>
  <c r="P592" i="12"/>
  <c r="O5990" i="13" s="1"/>
  <c r="N592" i="12"/>
  <c r="M5990" i="13" s="1"/>
  <c r="L592" i="12"/>
  <c r="K5990" i="13" s="1"/>
  <c r="J592" i="12"/>
  <c r="I5990" i="13" s="1"/>
  <c r="H592" i="12"/>
  <c r="G5990" i="13" s="1"/>
  <c r="S592" i="12"/>
  <c r="R5990" i="13" s="1"/>
  <c r="Q592" i="12"/>
  <c r="P5990" i="13" s="1"/>
  <c r="O592" i="12"/>
  <c r="N5990" i="13" s="1"/>
  <c r="M592" i="12"/>
  <c r="L5990" i="13" s="1"/>
  <c r="K592" i="12"/>
  <c r="J5990" i="13" s="1"/>
  <c r="I592" i="12"/>
  <c r="H5990" i="13" s="1"/>
  <c r="R594" i="12"/>
  <c r="Q5992" i="13" s="1"/>
  <c r="P594" i="12"/>
  <c r="O5992" i="13" s="1"/>
  <c r="N594" i="12"/>
  <c r="M5992" i="13" s="1"/>
  <c r="L594" i="12"/>
  <c r="K5992" i="13" s="1"/>
  <c r="J594" i="12"/>
  <c r="I5992" i="13" s="1"/>
  <c r="H594" i="12"/>
  <c r="G5992" i="13" s="1"/>
  <c r="S594" i="12"/>
  <c r="R5992" i="13" s="1"/>
  <c r="Q594" i="12"/>
  <c r="P5992" i="13" s="1"/>
  <c r="O594" i="12"/>
  <c r="N5992" i="13" s="1"/>
  <c r="M594" i="12"/>
  <c r="L5992" i="13" s="1"/>
  <c r="K594" i="12"/>
  <c r="J5992" i="13" s="1"/>
  <c r="I594" i="12"/>
  <c r="H5992" i="13" s="1"/>
  <c r="R596" i="12"/>
  <c r="Q5994" i="13" s="1"/>
  <c r="P596" i="12"/>
  <c r="O5994" i="13" s="1"/>
  <c r="N596" i="12"/>
  <c r="M5994" i="13" s="1"/>
  <c r="L596" i="12"/>
  <c r="K5994" i="13" s="1"/>
  <c r="J596" i="12"/>
  <c r="I5994" i="13" s="1"/>
  <c r="H596" i="12"/>
  <c r="G5994" i="13" s="1"/>
  <c r="S596" i="12"/>
  <c r="R5994" i="13" s="1"/>
  <c r="Q596" i="12"/>
  <c r="P5994" i="13" s="1"/>
  <c r="O596" i="12"/>
  <c r="N5994" i="13" s="1"/>
  <c r="M596" i="12"/>
  <c r="L5994" i="13" s="1"/>
  <c r="K596" i="12"/>
  <c r="J5994" i="13" s="1"/>
  <c r="I596" i="12"/>
  <c r="H5994" i="13" s="1"/>
  <c r="R598" i="12"/>
  <c r="Q5996" i="13" s="1"/>
  <c r="P598" i="12"/>
  <c r="O5996" i="13" s="1"/>
  <c r="N598" i="12"/>
  <c r="M5996" i="13" s="1"/>
  <c r="L598" i="12"/>
  <c r="K5996" i="13" s="1"/>
  <c r="J598" i="12"/>
  <c r="I5996" i="13" s="1"/>
  <c r="H598" i="12"/>
  <c r="G5996" i="13" s="1"/>
  <c r="S598" i="12"/>
  <c r="R5996" i="13" s="1"/>
  <c r="Q598" i="12"/>
  <c r="P5996" i="13" s="1"/>
  <c r="O598" i="12"/>
  <c r="N5996" i="13" s="1"/>
  <c r="M598" i="12"/>
  <c r="L5996" i="13" s="1"/>
  <c r="K598" i="12"/>
  <c r="J5996" i="13" s="1"/>
  <c r="I598" i="12"/>
  <c r="H5996" i="13" s="1"/>
  <c r="R600" i="12"/>
  <c r="Q5998" i="13" s="1"/>
  <c r="P600" i="12"/>
  <c r="O5998" i="13" s="1"/>
  <c r="N600" i="12"/>
  <c r="M5998" i="13" s="1"/>
  <c r="L600" i="12"/>
  <c r="K5998" i="13" s="1"/>
  <c r="J600" i="12"/>
  <c r="I5998" i="13" s="1"/>
  <c r="H600" i="12"/>
  <c r="G5998" i="13" s="1"/>
  <c r="S600" i="12"/>
  <c r="R5998" i="13" s="1"/>
  <c r="Q600" i="12"/>
  <c r="P5998" i="13" s="1"/>
  <c r="O600" i="12"/>
  <c r="N5998" i="13" s="1"/>
  <c r="M600" i="12"/>
  <c r="L5998" i="13" s="1"/>
  <c r="K600" i="12"/>
  <c r="J5998" i="13" s="1"/>
  <c r="I600" i="12"/>
  <c r="H5998" i="13" s="1"/>
  <c r="R602" i="12"/>
  <c r="Q6000" i="13" s="1"/>
  <c r="P602" i="12"/>
  <c r="O6000" i="13" s="1"/>
  <c r="N602" i="12"/>
  <c r="M6000" i="13" s="1"/>
  <c r="L602" i="12"/>
  <c r="K6000" i="13" s="1"/>
  <c r="J602" i="12"/>
  <c r="I6000" i="13" s="1"/>
  <c r="H602" i="12"/>
  <c r="G6000" i="13" s="1"/>
  <c r="S602" i="12"/>
  <c r="R6000" i="13" s="1"/>
  <c r="Q602" i="12"/>
  <c r="P6000" i="13" s="1"/>
  <c r="O602" i="12"/>
  <c r="N6000" i="13" s="1"/>
  <c r="M602" i="12"/>
  <c r="L6000" i="13" s="1"/>
  <c r="K602" i="12"/>
  <c r="J6000" i="13" s="1"/>
  <c r="I602" i="12"/>
  <c r="H6000" i="13" s="1"/>
  <c r="K94" i="12"/>
  <c r="J5492" i="13" s="1"/>
  <c r="O94" i="12"/>
  <c r="N5492" i="13" s="1"/>
  <c r="S94" i="12"/>
  <c r="R5492" i="13" s="1"/>
  <c r="K96" i="12"/>
  <c r="J5494" i="13" s="1"/>
  <c r="O96" i="12"/>
  <c r="N5494" i="13" s="1"/>
  <c r="S96" i="12"/>
  <c r="R5494" i="13" s="1"/>
  <c r="K98" i="12"/>
  <c r="J5496" i="13" s="1"/>
  <c r="O98" i="12"/>
  <c r="N5496" i="13" s="1"/>
  <c r="R377" i="12"/>
  <c r="Q5775" i="13" s="1"/>
  <c r="P377" i="12"/>
  <c r="O5775" i="13" s="1"/>
  <c r="N377" i="12"/>
  <c r="M5775" i="13" s="1"/>
  <c r="L377" i="12"/>
  <c r="K5775" i="13" s="1"/>
  <c r="J377" i="12"/>
  <c r="I5775" i="13" s="1"/>
  <c r="H377" i="12"/>
  <c r="G5775" i="13" s="1"/>
  <c r="S377" i="12"/>
  <c r="R5775" i="13" s="1"/>
  <c r="O377" i="12"/>
  <c r="N5775" i="13" s="1"/>
  <c r="K377" i="12"/>
  <c r="J5775" i="13" s="1"/>
  <c r="Q377" i="12"/>
  <c r="P5775" i="13" s="1"/>
  <c r="M377" i="12"/>
  <c r="L5775" i="13" s="1"/>
  <c r="I377" i="12"/>
  <c r="H5775" i="13" s="1"/>
  <c r="R379" i="12"/>
  <c r="Q5777" i="13" s="1"/>
  <c r="P379" i="12"/>
  <c r="O5777" i="13" s="1"/>
  <c r="N379" i="12"/>
  <c r="M5777" i="13" s="1"/>
  <c r="L379" i="12"/>
  <c r="K5777" i="13" s="1"/>
  <c r="J379" i="12"/>
  <c r="I5777" i="13" s="1"/>
  <c r="H379" i="12"/>
  <c r="G5777" i="13" s="1"/>
  <c r="S379" i="12"/>
  <c r="R5777" i="13" s="1"/>
  <c r="O379" i="12"/>
  <c r="N5777" i="13" s="1"/>
  <c r="K379" i="12"/>
  <c r="J5777" i="13" s="1"/>
  <c r="Q379" i="12"/>
  <c r="P5777" i="13" s="1"/>
  <c r="M379" i="12"/>
  <c r="L5777" i="13" s="1"/>
  <c r="I379" i="12"/>
  <c r="H5777" i="13" s="1"/>
  <c r="R381" i="12"/>
  <c r="Q5779" i="13" s="1"/>
  <c r="P381" i="12"/>
  <c r="O5779" i="13" s="1"/>
  <c r="N381" i="12"/>
  <c r="M5779" i="13" s="1"/>
  <c r="L381" i="12"/>
  <c r="K5779" i="13" s="1"/>
  <c r="J381" i="12"/>
  <c r="I5779" i="13" s="1"/>
  <c r="H381" i="12"/>
  <c r="G5779" i="13" s="1"/>
  <c r="S381" i="12"/>
  <c r="R5779" i="13" s="1"/>
  <c r="O381" i="12"/>
  <c r="N5779" i="13" s="1"/>
  <c r="K381" i="12"/>
  <c r="J5779" i="13" s="1"/>
  <c r="Q381" i="12"/>
  <c r="P5779" i="13" s="1"/>
  <c r="M381" i="12"/>
  <c r="L5779" i="13" s="1"/>
  <c r="I381" i="12"/>
  <c r="H5779" i="13" s="1"/>
  <c r="R383" i="12"/>
  <c r="Q5781" i="13" s="1"/>
  <c r="P383" i="12"/>
  <c r="O5781" i="13" s="1"/>
  <c r="N383" i="12"/>
  <c r="M5781" i="13" s="1"/>
  <c r="L383" i="12"/>
  <c r="K5781" i="13" s="1"/>
  <c r="J383" i="12"/>
  <c r="I5781" i="13" s="1"/>
  <c r="H383" i="12"/>
  <c r="G5781" i="13" s="1"/>
  <c r="S383" i="12"/>
  <c r="R5781" i="13" s="1"/>
  <c r="O383" i="12"/>
  <c r="N5781" i="13" s="1"/>
  <c r="K383" i="12"/>
  <c r="J5781" i="13" s="1"/>
  <c r="Q383" i="12"/>
  <c r="P5781" i="13" s="1"/>
  <c r="M383" i="12"/>
  <c r="L5781" i="13" s="1"/>
  <c r="I383" i="12"/>
  <c r="H5781" i="13" s="1"/>
  <c r="R385" i="12"/>
  <c r="Q5783" i="13" s="1"/>
  <c r="P385" i="12"/>
  <c r="O5783" i="13" s="1"/>
  <c r="N385" i="12"/>
  <c r="M5783" i="13" s="1"/>
  <c r="L385" i="12"/>
  <c r="K5783" i="13" s="1"/>
  <c r="J385" i="12"/>
  <c r="I5783" i="13" s="1"/>
  <c r="H385" i="12"/>
  <c r="G5783" i="13" s="1"/>
  <c r="S385" i="12"/>
  <c r="R5783" i="13" s="1"/>
  <c r="O385" i="12"/>
  <c r="N5783" i="13" s="1"/>
  <c r="K385" i="12"/>
  <c r="J5783" i="13" s="1"/>
  <c r="Q385" i="12"/>
  <c r="P5783" i="13" s="1"/>
  <c r="M385" i="12"/>
  <c r="L5783" i="13" s="1"/>
  <c r="I385" i="12"/>
  <c r="H5783" i="13" s="1"/>
  <c r="R387" i="12"/>
  <c r="Q5785" i="13" s="1"/>
  <c r="P387" i="12"/>
  <c r="O5785" i="13" s="1"/>
  <c r="N387" i="12"/>
  <c r="M5785" i="13" s="1"/>
  <c r="L387" i="12"/>
  <c r="K5785" i="13" s="1"/>
  <c r="J387" i="12"/>
  <c r="I5785" i="13" s="1"/>
  <c r="H387" i="12"/>
  <c r="G5785" i="13" s="1"/>
  <c r="S387" i="12"/>
  <c r="R5785" i="13" s="1"/>
  <c r="O387" i="12"/>
  <c r="N5785" i="13" s="1"/>
  <c r="K387" i="12"/>
  <c r="J5785" i="13" s="1"/>
  <c r="Q387" i="12"/>
  <c r="P5785" i="13" s="1"/>
  <c r="M387" i="12"/>
  <c r="L5785" i="13" s="1"/>
  <c r="I387" i="12"/>
  <c r="H5785" i="13" s="1"/>
  <c r="R389" i="12"/>
  <c r="Q5787" i="13" s="1"/>
  <c r="P389" i="12"/>
  <c r="O5787" i="13" s="1"/>
  <c r="N389" i="12"/>
  <c r="M5787" i="13" s="1"/>
  <c r="L389" i="12"/>
  <c r="K5787" i="13" s="1"/>
  <c r="J389" i="12"/>
  <c r="I5787" i="13" s="1"/>
  <c r="H389" i="12"/>
  <c r="G5787" i="13" s="1"/>
  <c r="S389" i="12"/>
  <c r="R5787" i="13" s="1"/>
  <c r="O389" i="12"/>
  <c r="N5787" i="13" s="1"/>
  <c r="K389" i="12"/>
  <c r="J5787" i="13" s="1"/>
  <c r="Q389" i="12"/>
  <c r="P5787" i="13" s="1"/>
  <c r="M389" i="12"/>
  <c r="L5787" i="13" s="1"/>
  <c r="I389" i="12"/>
  <c r="H5787" i="13" s="1"/>
  <c r="R391" i="12"/>
  <c r="Q5789" i="13" s="1"/>
  <c r="P391" i="12"/>
  <c r="O5789" i="13" s="1"/>
  <c r="N391" i="12"/>
  <c r="M5789" i="13" s="1"/>
  <c r="L391" i="12"/>
  <c r="K5789" i="13" s="1"/>
  <c r="J391" i="12"/>
  <c r="I5789" i="13" s="1"/>
  <c r="H391" i="12"/>
  <c r="G5789" i="13" s="1"/>
  <c r="S391" i="12"/>
  <c r="R5789" i="13" s="1"/>
  <c r="O391" i="12"/>
  <c r="N5789" i="13" s="1"/>
  <c r="K391" i="12"/>
  <c r="J5789" i="13" s="1"/>
  <c r="Q391" i="12"/>
  <c r="P5789" i="13" s="1"/>
  <c r="M391" i="12"/>
  <c r="L5789" i="13" s="1"/>
  <c r="I391" i="12"/>
  <c r="H5789" i="13" s="1"/>
  <c r="R393" i="12"/>
  <c r="Q5791" i="13" s="1"/>
  <c r="P393" i="12"/>
  <c r="O5791" i="13" s="1"/>
  <c r="N393" i="12"/>
  <c r="M5791" i="13" s="1"/>
  <c r="L393" i="12"/>
  <c r="K5791" i="13" s="1"/>
  <c r="J393" i="12"/>
  <c r="I5791" i="13" s="1"/>
  <c r="H393" i="12"/>
  <c r="G5791" i="13" s="1"/>
  <c r="S393" i="12"/>
  <c r="R5791" i="13" s="1"/>
  <c r="O393" i="12"/>
  <c r="N5791" i="13" s="1"/>
  <c r="K393" i="12"/>
  <c r="J5791" i="13" s="1"/>
  <c r="Q393" i="12"/>
  <c r="P5791" i="13" s="1"/>
  <c r="M393" i="12"/>
  <c r="L5791" i="13" s="1"/>
  <c r="I393" i="12"/>
  <c r="H5791" i="13" s="1"/>
  <c r="R395" i="12"/>
  <c r="Q5793" i="13" s="1"/>
  <c r="P395" i="12"/>
  <c r="O5793" i="13" s="1"/>
  <c r="N395" i="12"/>
  <c r="M5793" i="13" s="1"/>
  <c r="L395" i="12"/>
  <c r="K5793" i="13" s="1"/>
  <c r="J395" i="12"/>
  <c r="I5793" i="13" s="1"/>
  <c r="H395" i="12"/>
  <c r="G5793" i="13" s="1"/>
  <c r="S395" i="12"/>
  <c r="R5793" i="13" s="1"/>
  <c r="O395" i="12"/>
  <c r="N5793" i="13" s="1"/>
  <c r="K395" i="12"/>
  <c r="J5793" i="13" s="1"/>
  <c r="Q395" i="12"/>
  <c r="P5793" i="13" s="1"/>
  <c r="M395" i="12"/>
  <c r="L5793" i="13" s="1"/>
  <c r="I395" i="12"/>
  <c r="H5793" i="13" s="1"/>
  <c r="R397" i="12"/>
  <c r="Q5795" i="13" s="1"/>
  <c r="P397" i="12"/>
  <c r="O5795" i="13" s="1"/>
  <c r="N397" i="12"/>
  <c r="M5795" i="13" s="1"/>
  <c r="L397" i="12"/>
  <c r="K5795" i="13" s="1"/>
  <c r="J397" i="12"/>
  <c r="I5795" i="13" s="1"/>
  <c r="H397" i="12"/>
  <c r="G5795" i="13" s="1"/>
  <c r="S397" i="12"/>
  <c r="R5795" i="13" s="1"/>
  <c r="O397" i="12"/>
  <c r="N5795" i="13" s="1"/>
  <c r="K397" i="12"/>
  <c r="J5795" i="13" s="1"/>
  <c r="Q397" i="12"/>
  <c r="P5795" i="13" s="1"/>
  <c r="M397" i="12"/>
  <c r="L5795" i="13" s="1"/>
  <c r="I397" i="12"/>
  <c r="H5795" i="13" s="1"/>
  <c r="R399" i="12"/>
  <c r="Q5797" i="13" s="1"/>
  <c r="P399" i="12"/>
  <c r="O5797" i="13" s="1"/>
  <c r="N399" i="12"/>
  <c r="M5797" i="13" s="1"/>
  <c r="L399" i="12"/>
  <c r="K5797" i="13" s="1"/>
  <c r="J399" i="12"/>
  <c r="I5797" i="13" s="1"/>
  <c r="H399" i="12"/>
  <c r="G5797" i="13" s="1"/>
  <c r="S399" i="12"/>
  <c r="R5797" i="13" s="1"/>
  <c r="O399" i="12"/>
  <c r="N5797" i="13" s="1"/>
  <c r="K399" i="12"/>
  <c r="J5797" i="13" s="1"/>
  <c r="Q399" i="12"/>
  <c r="P5797" i="13" s="1"/>
  <c r="M399" i="12"/>
  <c r="L5797" i="13" s="1"/>
  <c r="I399" i="12"/>
  <c r="H5797" i="13" s="1"/>
  <c r="R401" i="12"/>
  <c r="Q5799" i="13" s="1"/>
  <c r="P401" i="12"/>
  <c r="O5799" i="13" s="1"/>
  <c r="N401" i="12"/>
  <c r="M5799" i="13" s="1"/>
  <c r="L401" i="12"/>
  <c r="K5799" i="13" s="1"/>
  <c r="J401" i="12"/>
  <c r="I5799" i="13" s="1"/>
  <c r="H401" i="12"/>
  <c r="G5799" i="13" s="1"/>
  <c r="S401" i="12"/>
  <c r="R5799" i="13" s="1"/>
  <c r="O401" i="12"/>
  <c r="N5799" i="13" s="1"/>
  <c r="K401" i="12"/>
  <c r="J5799" i="13" s="1"/>
  <c r="Q401" i="12"/>
  <c r="P5799" i="13" s="1"/>
  <c r="M401" i="12"/>
  <c r="L5799" i="13" s="1"/>
  <c r="I401" i="12"/>
  <c r="H5799" i="13" s="1"/>
  <c r="R403" i="12"/>
  <c r="Q5801" i="13" s="1"/>
  <c r="P403" i="12"/>
  <c r="O5801" i="13" s="1"/>
  <c r="N403" i="12"/>
  <c r="M5801" i="13" s="1"/>
  <c r="L403" i="12"/>
  <c r="K5801" i="13" s="1"/>
  <c r="J403" i="12"/>
  <c r="I5801" i="13" s="1"/>
  <c r="H403" i="12"/>
  <c r="G5801" i="13" s="1"/>
  <c r="S403" i="12"/>
  <c r="R5801" i="13" s="1"/>
  <c r="O403" i="12"/>
  <c r="N5801" i="13" s="1"/>
  <c r="K403" i="12"/>
  <c r="J5801" i="13" s="1"/>
  <c r="Q403" i="12"/>
  <c r="P5801" i="13" s="1"/>
  <c r="M403" i="12"/>
  <c r="L5801" i="13" s="1"/>
  <c r="I403" i="12"/>
  <c r="H5801" i="13" s="1"/>
  <c r="R405" i="12"/>
  <c r="Q5803" i="13" s="1"/>
  <c r="P405" i="12"/>
  <c r="O5803" i="13" s="1"/>
  <c r="N405" i="12"/>
  <c r="M5803" i="13" s="1"/>
  <c r="L405" i="12"/>
  <c r="K5803" i="13" s="1"/>
  <c r="J405" i="12"/>
  <c r="I5803" i="13" s="1"/>
  <c r="H405" i="12"/>
  <c r="G5803" i="13" s="1"/>
  <c r="S405" i="12"/>
  <c r="R5803" i="13" s="1"/>
  <c r="O405" i="12"/>
  <c r="N5803" i="13" s="1"/>
  <c r="K405" i="12"/>
  <c r="J5803" i="13" s="1"/>
  <c r="Q405" i="12"/>
  <c r="P5803" i="13" s="1"/>
  <c r="M405" i="12"/>
  <c r="L5803" i="13" s="1"/>
  <c r="I405" i="12"/>
  <c r="H5803" i="13" s="1"/>
  <c r="R407" i="12"/>
  <c r="Q5805" i="13" s="1"/>
  <c r="P407" i="12"/>
  <c r="O5805" i="13" s="1"/>
  <c r="N407" i="12"/>
  <c r="M5805" i="13" s="1"/>
  <c r="L407" i="12"/>
  <c r="K5805" i="13" s="1"/>
  <c r="J407" i="12"/>
  <c r="I5805" i="13" s="1"/>
  <c r="H407" i="12"/>
  <c r="G5805" i="13" s="1"/>
  <c r="S407" i="12"/>
  <c r="R5805" i="13" s="1"/>
  <c r="O407" i="12"/>
  <c r="N5805" i="13" s="1"/>
  <c r="K407" i="12"/>
  <c r="J5805" i="13" s="1"/>
  <c r="Q407" i="12"/>
  <c r="P5805" i="13" s="1"/>
  <c r="M407" i="12"/>
  <c r="L5805" i="13" s="1"/>
  <c r="I407" i="12"/>
  <c r="H5805" i="13" s="1"/>
  <c r="R409" i="12"/>
  <c r="Q5807" i="13" s="1"/>
  <c r="P409" i="12"/>
  <c r="O5807" i="13" s="1"/>
  <c r="N409" i="12"/>
  <c r="M5807" i="13" s="1"/>
  <c r="L409" i="12"/>
  <c r="K5807" i="13" s="1"/>
  <c r="J409" i="12"/>
  <c r="I5807" i="13" s="1"/>
  <c r="H409" i="12"/>
  <c r="G5807" i="13" s="1"/>
  <c r="S409" i="12"/>
  <c r="R5807" i="13" s="1"/>
  <c r="O409" i="12"/>
  <c r="N5807" i="13" s="1"/>
  <c r="K409" i="12"/>
  <c r="J5807" i="13" s="1"/>
  <c r="Q409" i="12"/>
  <c r="P5807" i="13" s="1"/>
  <c r="M409" i="12"/>
  <c r="L5807" i="13" s="1"/>
  <c r="I409" i="12"/>
  <c r="H5807" i="13" s="1"/>
  <c r="R411" i="12"/>
  <c r="Q5809" i="13" s="1"/>
  <c r="P411" i="12"/>
  <c r="O5809" i="13" s="1"/>
  <c r="N411" i="12"/>
  <c r="M5809" i="13" s="1"/>
  <c r="L411" i="12"/>
  <c r="K5809" i="13" s="1"/>
  <c r="J411" i="12"/>
  <c r="I5809" i="13" s="1"/>
  <c r="H411" i="12"/>
  <c r="G5809" i="13" s="1"/>
  <c r="S411" i="12"/>
  <c r="R5809" i="13" s="1"/>
  <c r="O411" i="12"/>
  <c r="N5809" i="13" s="1"/>
  <c r="K411" i="12"/>
  <c r="J5809" i="13" s="1"/>
  <c r="Q411" i="12"/>
  <c r="P5809" i="13" s="1"/>
  <c r="M411" i="12"/>
  <c r="L5809" i="13" s="1"/>
  <c r="I411" i="12"/>
  <c r="H5809" i="13" s="1"/>
  <c r="R413" i="12"/>
  <c r="Q5811" i="13" s="1"/>
  <c r="P413" i="12"/>
  <c r="O5811" i="13" s="1"/>
  <c r="N413" i="12"/>
  <c r="M5811" i="13" s="1"/>
  <c r="L413" i="12"/>
  <c r="K5811" i="13" s="1"/>
  <c r="J413" i="12"/>
  <c r="I5811" i="13" s="1"/>
  <c r="H413" i="12"/>
  <c r="G5811" i="13" s="1"/>
  <c r="S413" i="12"/>
  <c r="R5811" i="13" s="1"/>
  <c r="O413" i="12"/>
  <c r="N5811" i="13" s="1"/>
  <c r="K413" i="12"/>
  <c r="J5811" i="13" s="1"/>
  <c r="Q413" i="12"/>
  <c r="P5811" i="13" s="1"/>
  <c r="M413" i="12"/>
  <c r="L5811" i="13" s="1"/>
  <c r="I413" i="12"/>
  <c r="H5811" i="13" s="1"/>
  <c r="R415" i="12"/>
  <c r="Q5813" i="13" s="1"/>
  <c r="P415" i="12"/>
  <c r="O5813" i="13" s="1"/>
  <c r="N415" i="12"/>
  <c r="M5813" i="13" s="1"/>
  <c r="L415" i="12"/>
  <c r="K5813" i="13" s="1"/>
  <c r="J415" i="12"/>
  <c r="I5813" i="13" s="1"/>
  <c r="H415" i="12"/>
  <c r="G5813" i="13" s="1"/>
  <c r="S415" i="12"/>
  <c r="R5813" i="13" s="1"/>
  <c r="O415" i="12"/>
  <c r="N5813" i="13" s="1"/>
  <c r="K415" i="12"/>
  <c r="J5813" i="13" s="1"/>
  <c r="Q415" i="12"/>
  <c r="P5813" i="13" s="1"/>
  <c r="M415" i="12"/>
  <c r="L5813" i="13" s="1"/>
  <c r="I415" i="12"/>
  <c r="H5813" i="13" s="1"/>
  <c r="R417" i="12"/>
  <c r="Q5815" i="13" s="1"/>
  <c r="P417" i="12"/>
  <c r="O5815" i="13" s="1"/>
  <c r="N417" i="12"/>
  <c r="M5815" i="13" s="1"/>
  <c r="L417" i="12"/>
  <c r="K5815" i="13" s="1"/>
  <c r="J417" i="12"/>
  <c r="I5815" i="13" s="1"/>
  <c r="H417" i="12"/>
  <c r="G5815" i="13" s="1"/>
  <c r="S417" i="12"/>
  <c r="R5815" i="13" s="1"/>
  <c r="O417" i="12"/>
  <c r="N5815" i="13" s="1"/>
  <c r="K417" i="12"/>
  <c r="J5815" i="13" s="1"/>
  <c r="Q417" i="12"/>
  <c r="P5815" i="13" s="1"/>
  <c r="M417" i="12"/>
  <c r="L5815" i="13" s="1"/>
  <c r="I417" i="12"/>
  <c r="H5815" i="13" s="1"/>
  <c r="R419" i="12"/>
  <c r="Q5817" i="13" s="1"/>
  <c r="P419" i="12"/>
  <c r="O5817" i="13" s="1"/>
  <c r="N419" i="12"/>
  <c r="M5817" i="13" s="1"/>
  <c r="L419" i="12"/>
  <c r="K5817" i="13" s="1"/>
  <c r="J419" i="12"/>
  <c r="I5817" i="13" s="1"/>
  <c r="H419" i="12"/>
  <c r="G5817" i="13" s="1"/>
  <c r="S419" i="12"/>
  <c r="R5817" i="13" s="1"/>
  <c r="O419" i="12"/>
  <c r="N5817" i="13" s="1"/>
  <c r="K419" i="12"/>
  <c r="J5817" i="13" s="1"/>
  <c r="Q419" i="12"/>
  <c r="P5817" i="13" s="1"/>
  <c r="M419" i="12"/>
  <c r="L5817" i="13" s="1"/>
  <c r="I419" i="12"/>
  <c r="H5817" i="13" s="1"/>
  <c r="R421" i="12"/>
  <c r="Q5819" i="13" s="1"/>
  <c r="P421" i="12"/>
  <c r="O5819" i="13" s="1"/>
  <c r="N421" i="12"/>
  <c r="M5819" i="13" s="1"/>
  <c r="L421" i="12"/>
  <c r="K5819" i="13" s="1"/>
  <c r="J421" i="12"/>
  <c r="I5819" i="13" s="1"/>
  <c r="H421" i="12"/>
  <c r="G5819" i="13" s="1"/>
  <c r="S421" i="12"/>
  <c r="R5819" i="13" s="1"/>
  <c r="O421" i="12"/>
  <c r="N5819" i="13" s="1"/>
  <c r="K421" i="12"/>
  <c r="J5819" i="13" s="1"/>
  <c r="Q421" i="12"/>
  <c r="P5819" i="13" s="1"/>
  <c r="M421" i="12"/>
  <c r="L5819" i="13" s="1"/>
  <c r="I421" i="12"/>
  <c r="H5819" i="13" s="1"/>
  <c r="R423" i="12"/>
  <c r="Q5821" i="13" s="1"/>
  <c r="P423" i="12"/>
  <c r="O5821" i="13" s="1"/>
  <c r="N423" i="12"/>
  <c r="M5821" i="13" s="1"/>
  <c r="L423" i="12"/>
  <c r="K5821" i="13" s="1"/>
  <c r="J423" i="12"/>
  <c r="I5821" i="13" s="1"/>
  <c r="H423" i="12"/>
  <c r="G5821" i="13" s="1"/>
  <c r="S423" i="12"/>
  <c r="R5821" i="13" s="1"/>
  <c r="O423" i="12"/>
  <c r="N5821" i="13" s="1"/>
  <c r="K423" i="12"/>
  <c r="J5821" i="13" s="1"/>
  <c r="Q423" i="12"/>
  <c r="P5821" i="13" s="1"/>
  <c r="M423" i="12"/>
  <c r="L5821" i="13" s="1"/>
  <c r="I423" i="12"/>
  <c r="H5821" i="13" s="1"/>
  <c r="R425" i="12"/>
  <c r="Q5823" i="13" s="1"/>
  <c r="P425" i="12"/>
  <c r="O5823" i="13" s="1"/>
  <c r="N425" i="12"/>
  <c r="M5823" i="13" s="1"/>
  <c r="L425" i="12"/>
  <c r="K5823" i="13" s="1"/>
  <c r="J425" i="12"/>
  <c r="I5823" i="13" s="1"/>
  <c r="H425" i="12"/>
  <c r="G5823" i="13" s="1"/>
  <c r="S425" i="12"/>
  <c r="R5823" i="13" s="1"/>
  <c r="O425" i="12"/>
  <c r="N5823" i="13" s="1"/>
  <c r="K425" i="12"/>
  <c r="J5823" i="13" s="1"/>
  <c r="Q425" i="12"/>
  <c r="P5823" i="13" s="1"/>
  <c r="M425" i="12"/>
  <c r="L5823" i="13" s="1"/>
  <c r="I425" i="12"/>
  <c r="H5823" i="13" s="1"/>
  <c r="R427" i="12"/>
  <c r="Q5825" i="13" s="1"/>
  <c r="P427" i="12"/>
  <c r="O5825" i="13" s="1"/>
  <c r="N427" i="12"/>
  <c r="M5825" i="13" s="1"/>
  <c r="L427" i="12"/>
  <c r="K5825" i="13" s="1"/>
  <c r="J427" i="12"/>
  <c r="I5825" i="13" s="1"/>
  <c r="H427" i="12"/>
  <c r="G5825" i="13" s="1"/>
  <c r="S427" i="12"/>
  <c r="R5825" i="13" s="1"/>
  <c r="O427" i="12"/>
  <c r="N5825" i="13" s="1"/>
  <c r="K427" i="12"/>
  <c r="J5825" i="13" s="1"/>
  <c r="Q427" i="12"/>
  <c r="P5825" i="13" s="1"/>
  <c r="M427" i="12"/>
  <c r="L5825" i="13" s="1"/>
  <c r="I427" i="12"/>
  <c r="H5825" i="13" s="1"/>
  <c r="R429" i="12"/>
  <c r="Q5827" i="13" s="1"/>
  <c r="P429" i="12"/>
  <c r="O5827" i="13" s="1"/>
  <c r="N429" i="12"/>
  <c r="M5827" i="13" s="1"/>
  <c r="L429" i="12"/>
  <c r="K5827" i="13" s="1"/>
  <c r="J429" i="12"/>
  <c r="I5827" i="13" s="1"/>
  <c r="H429" i="12"/>
  <c r="G5827" i="13" s="1"/>
  <c r="S429" i="12"/>
  <c r="R5827" i="13" s="1"/>
  <c r="O429" i="12"/>
  <c r="N5827" i="13" s="1"/>
  <c r="K429" i="12"/>
  <c r="J5827" i="13" s="1"/>
  <c r="Q429" i="12"/>
  <c r="P5827" i="13" s="1"/>
  <c r="M429" i="12"/>
  <c r="L5827" i="13" s="1"/>
  <c r="I429" i="12"/>
  <c r="H5827" i="13" s="1"/>
  <c r="R431" i="12"/>
  <c r="Q5829" i="13" s="1"/>
  <c r="P431" i="12"/>
  <c r="O5829" i="13" s="1"/>
  <c r="N431" i="12"/>
  <c r="M5829" i="13" s="1"/>
  <c r="L431" i="12"/>
  <c r="K5829" i="13" s="1"/>
  <c r="J431" i="12"/>
  <c r="I5829" i="13" s="1"/>
  <c r="H431" i="12"/>
  <c r="G5829" i="13" s="1"/>
  <c r="S431" i="12"/>
  <c r="R5829" i="13" s="1"/>
  <c r="O431" i="12"/>
  <c r="N5829" i="13" s="1"/>
  <c r="K431" i="12"/>
  <c r="J5829" i="13" s="1"/>
  <c r="Q431" i="12"/>
  <c r="P5829" i="13" s="1"/>
  <c r="M431" i="12"/>
  <c r="L5829" i="13" s="1"/>
  <c r="I431" i="12"/>
  <c r="H5829" i="13" s="1"/>
  <c r="R433" i="12"/>
  <c r="Q5831" i="13" s="1"/>
  <c r="P433" i="12"/>
  <c r="O5831" i="13" s="1"/>
  <c r="N433" i="12"/>
  <c r="M5831" i="13" s="1"/>
  <c r="L433" i="12"/>
  <c r="K5831" i="13" s="1"/>
  <c r="J433" i="12"/>
  <c r="I5831" i="13" s="1"/>
  <c r="H433" i="12"/>
  <c r="G5831" i="13" s="1"/>
  <c r="S433" i="12"/>
  <c r="R5831" i="13" s="1"/>
  <c r="O433" i="12"/>
  <c r="N5831" i="13" s="1"/>
  <c r="K433" i="12"/>
  <c r="J5831" i="13" s="1"/>
  <c r="Q433" i="12"/>
  <c r="P5831" i="13" s="1"/>
  <c r="M433" i="12"/>
  <c r="L5831" i="13" s="1"/>
  <c r="I433" i="12"/>
  <c r="H5831" i="13" s="1"/>
  <c r="S435" i="12"/>
  <c r="R5833" i="13" s="1"/>
  <c r="Q435" i="12"/>
  <c r="P5833" i="13" s="1"/>
  <c r="O435" i="12"/>
  <c r="N5833" i="13" s="1"/>
  <c r="M435" i="12"/>
  <c r="L5833" i="13" s="1"/>
  <c r="K435" i="12"/>
  <c r="J5833" i="13" s="1"/>
  <c r="I435" i="12"/>
  <c r="H5833" i="13" s="1"/>
  <c r="P435" i="12"/>
  <c r="O5833" i="13" s="1"/>
  <c r="L435" i="12"/>
  <c r="K5833" i="13" s="1"/>
  <c r="H435" i="12"/>
  <c r="G5833" i="13" s="1"/>
  <c r="N435" i="12"/>
  <c r="M5833" i="13" s="1"/>
  <c r="R435" i="12"/>
  <c r="Q5833" i="13" s="1"/>
  <c r="J435" i="12"/>
  <c r="I5833" i="13" s="1"/>
  <c r="S437" i="12"/>
  <c r="R5835" i="13" s="1"/>
  <c r="Q437" i="12"/>
  <c r="P5835" i="13" s="1"/>
  <c r="O437" i="12"/>
  <c r="N5835" i="13" s="1"/>
  <c r="M437" i="12"/>
  <c r="L5835" i="13" s="1"/>
  <c r="K437" i="12"/>
  <c r="J5835" i="13" s="1"/>
  <c r="I437" i="12"/>
  <c r="H5835" i="13" s="1"/>
  <c r="P437" i="12"/>
  <c r="O5835" i="13" s="1"/>
  <c r="L437" i="12"/>
  <c r="K5835" i="13" s="1"/>
  <c r="H437" i="12"/>
  <c r="G5835" i="13" s="1"/>
  <c r="N437" i="12"/>
  <c r="M5835" i="13" s="1"/>
  <c r="R437" i="12"/>
  <c r="Q5835" i="13" s="1"/>
  <c r="J437" i="12"/>
  <c r="I5835" i="13" s="1"/>
  <c r="S439" i="12"/>
  <c r="R5837" i="13" s="1"/>
  <c r="Q439" i="12"/>
  <c r="P5837" i="13" s="1"/>
  <c r="O439" i="12"/>
  <c r="N5837" i="13" s="1"/>
  <c r="M439" i="12"/>
  <c r="L5837" i="13" s="1"/>
  <c r="K439" i="12"/>
  <c r="J5837" i="13" s="1"/>
  <c r="I439" i="12"/>
  <c r="H5837" i="13" s="1"/>
  <c r="P439" i="12"/>
  <c r="O5837" i="13" s="1"/>
  <c r="L439" i="12"/>
  <c r="K5837" i="13" s="1"/>
  <c r="H439" i="12"/>
  <c r="G5837" i="13" s="1"/>
  <c r="N439" i="12"/>
  <c r="M5837" i="13" s="1"/>
  <c r="R439" i="12"/>
  <c r="Q5837" i="13" s="1"/>
  <c r="J439" i="12"/>
  <c r="I5837" i="13" s="1"/>
  <c r="S441" i="12"/>
  <c r="R5839" i="13" s="1"/>
  <c r="Q441" i="12"/>
  <c r="P5839" i="13" s="1"/>
  <c r="O441" i="12"/>
  <c r="N5839" i="13" s="1"/>
  <c r="M441" i="12"/>
  <c r="L5839" i="13" s="1"/>
  <c r="K441" i="12"/>
  <c r="J5839" i="13" s="1"/>
  <c r="I441" i="12"/>
  <c r="H5839" i="13" s="1"/>
  <c r="P441" i="12"/>
  <c r="O5839" i="13" s="1"/>
  <c r="L441" i="12"/>
  <c r="K5839" i="13" s="1"/>
  <c r="H441" i="12"/>
  <c r="G5839" i="13" s="1"/>
  <c r="N441" i="12"/>
  <c r="M5839" i="13" s="1"/>
  <c r="R441" i="12"/>
  <c r="Q5839" i="13" s="1"/>
  <c r="J441" i="12"/>
  <c r="I5839" i="13" s="1"/>
  <c r="S443" i="12"/>
  <c r="R5841" i="13" s="1"/>
  <c r="Q443" i="12"/>
  <c r="P5841" i="13" s="1"/>
  <c r="O443" i="12"/>
  <c r="N5841" i="13" s="1"/>
  <c r="M443" i="12"/>
  <c r="L5841" i="13" s="1"/>
  <c r="K443" i="12"/>
  <c r="J5841" i="13" s="1"/>
  <c r="I443" i="12"/>
  <c r="H5841" i="13" s="1"/>
  <c r="P443" i="12"/>
  <c r="O5841" i="13" s="1"/>
  <c r="L443" i="12"/>
  <c r="K5841" i="13" s="1"/>
  <c r="H443" i="12"/>
  <c r="G5841" i="13" s="1"/>
  <c r="N443" i="12"/>
  <c r="M5841" i="13" s="1"/>
  <c r="R443" i="12"/>
  <c r="Q5841" i="13" s="1"/>
  <c r="J443" i="12"/>
  <c r="I5841" i="13" s="1"/>
  <c r="S445" i="12"/>
  <c r="R5843" i="13" s="1"/>
  <c r="Q445" i="12"/>
  <c r="P5843" i="13" s="1"/>
  <c r="O445" i="12"/>
  <c r="N5843" i="13" s="1"/>
  <c r="M445" i="12"/>
  <c r="L5843" i="13" s="1"/>
  <c r="K445" i="12"/>
  <c r="J5843" i="13" s="1"/>
  <c r="I445" i="12"/>
  <c r="H5843" i="13" s="1"/>
  <c r="P445" i="12"/>
  <c r="O5843" i="13" s="1"/>
  <c r="L445" i="12"/>
  <c r="K5843" i="13" s="1"/>
  <c r="H445" i="12"/>
  <c r="G5843" i="13" s="1"/>
  <c r="N445" i="12"/>
  <c r="M5843" i="13" s="1"/>
  <c r="R445" i="12"/>
  <c r="Q5843" i="13" s="1"/>
  <c r="J445" i="12"/>
  <c r="I5843" i="13" s="1"/>
  <c r="S447" i="12"/>
  <c r="R5845" i="13" s="1"/>
  <c r="Q447" i="12"/>
  <c r="P5845" i="13" s="1"/>
  <c r="O447" i="12"/>
  <c r="N5845" i="13" s="1"/>
  <c r="M447" i="12"/>
  <c r="L5845" i="13" s="1"/>
  <c r="K447" i="12"/>
  <c r="J5845" i="13" s="1"/>
  <c r="I447" i="12"/>
  <c r="H5845" i="13" s="1"/>
  <c r="P447" i="12"/>
  <c r="O5845" i="13" s="1"/>
  <c r="L447" i="12"/>
  <c r="K5845" i="13" s="1"/>
  <c r="H447" i="12"/>
  <c r="G5845" i="13" s="1"/>
  <c r="N447" i="12"/>
  <c r="M5845" i="13" s="1"/>
  <c r="R447" i="12"/>
  <c r="Q5845" i="13" s="1"/>
  <c r="J447" i="12"/>
  <c r="I5845" i="13" s="1"/>
  <c r="S449" i="12"/>
  <c r="R5847" i="13" s="1"/>
  <c r="Q449" i="12"/>
  <c r="P5847" i="13" s="1"/>
  <c r="O449" i="12"/>
  <c r="N5847" i="13" s="1"/>
  <c r="M449" i="12"/>
  <c r="L5847" i="13" s="1"/>
  <c r="K449" i="12"/>
  <c r="J5847" i="13" s="1"/>
  <c r="I449" i="12"/>
  <c r="H5847" i="13" s="1"/>
  <c r="P449" i="12"/>
  <c r="O5847" i="13" s="1"/>
  <c r="L449" i="12"/>
  <c r="K5847" i="13" s="1"/>
  <c r="H449" i="12"/>
  <c r="G5847" i="13" s="1"/>
  <c r="N449" i="12"/>
  <c r="M5847" i="13" s="1"/>
  <c r="R449" i="12"/>
  <c r="Q5847" i="13" s="1"/>
  <c r="J449" i="12"/>
  <c r="I5847" i="13" s="1"/>
  <c r="S451" i="12"/>
  <c r="R5849" i="13" s="1"/>
  <c r="Q451" i="12"/>
  <c r="P5849" i="13" s="1"/>
  <c r="O451" i="12"/>
  <c r="N5849" i="13" s="1"/>
  <c r="M451" i="12"/>
  <c r="L5849" i="13" s="1"/>
  <c r="K451" i="12"/>
  <c r="J5849" i="13" s="1"/>
  <c r="I451" i="12"/>
  <c r="H5849" i="13" s="1"/>
  <c r="P451" i="12"/>
  <c r="O5849" i="13" s="1"/>
  <c r="L451" i="12"/>
  <c r="K5849" i="13" s="1"/>
  <c r="H451" i="12"/>
  <c r="G5849" i="13" s="1"/>
  <c r="N451" i="12"/>
  <c r="M5849" i="13" s="1"/>
  <c r="R451" i="12"/>
  <c r="Q5849" i="13" s="1"/>
  <c r="J451" i="12"/>
  <c r="I5849" i="13" s="1"/>
  <c r="S453" i="12"/>
  <c r="R5851" i="13" s="1"/>
  <c r="Q453" i="12"/>
  <c r="P5851" i="13" s="1"/>
  <c r="O453" i="12"/>
  <c r="N5851" i="13" s="1"/>
  <c r="M453" i="12"/>
  <c r="L5851" i="13" s="1"/>
  <c r="K453" i="12"/>
  <c r="J5851" i="13" s="1"/>
  <c r="I453" i="12"/>
  <c r="H5851" i="13" s="1"/>
  <c r="P453" i="12"/>
  <c r="O5851" i="13" s="1"/>
  <c r="L453" i="12"/>
  <c r="K5851" i="13" s="1"/>
  <c r="H453" i="12"/>
  <c r="G5851" i="13" s="1"/>
  <c r="N453" i="12"/>
  <c r="M5851" i="13" s="1"/>
  <c r="R453" i="12"/>
  <c r="Q5851" i="13" s="1"/>
  <c r="J453" i="12"/>
  <c r="I5851" i="13" s="1"/>
  <c r="S455" i="12"/>
  <c r="R5853" i="13" s="1"/>
  <c r="Q455" i="12"/>
  <c r="P5853" i="13" s="1"/>
  <c r="O455" i="12"/>
  <c r="N5853" i="13" s="1"/>
  <c r="M455" i="12"/>
  <c r="L5853" i="13" s="1"/>
  <c r="K455" i="12"/>
  <c r="J5853" i="13" s="1"/>
  <c r="I455" i="12"/>
  <c r="H5853" i="13" s="1"/>
  <c r="P455" i="12"/>
  <c r="O5853" i="13" s="1"/>
  <c r="L455" i="12"/>
  <c r="K5853" i="13" s="1"/>
  <c r="H455" i="12"/>
  <c r="G5853" i="13" s="1"/>
  <c r="N455" i="12"/>
  <c r="M5853" i="13" s="1"/>
  <c r="R455" i="12"/>
  <c r="Q5853" i="13" s="1"/>
  <c r="J455" i="12"/>
  <c r="I5853" i="13" s="1"/>
  <c r="S457" i="12"/>
  <c r="R5855" i="13" s="1"/>
  <c r="Q457" i="12"/>
  <c r="P5855" i="13" s="1"/>
  <c r="O457" i="12"/>
  <c r="N5855" i="13" s="1"/>
  <c r="M457" i="12"/>
  <c r="L5855" i="13" s="1"/>
  <c r="K457" i="12"/>
  <c r="J5855" i="13" s="1"/>
  <c r="I457" i="12"/>
  <c r="H5855" i="13" s="1"/>
  <c r="P457" i="12"/>
  <c r="O5855" i="13" s="1"/>
  <c r="L457" i="12"/>
  <c r="K5855" i="13" s="1"/>
  <c r="H457" i="12"/>
  <c r="G5855" i="13" s="1"/>
  <c r="N457" i="12"/>
  <c r="M5855" i="13" s="1"/>
  <c r="R457" i="12"/>
  <c r="Q5855" i="13" s="1"/>
  <c r="J457" i="12"/>
  <c r="I5855" i="13" s="1"/>
  <c r="S459" i="12"/>
  <c r="R5857" i="13" s="1"/>
  <c r="Q459" i="12"/>
  <c r="P5857" i="13" s="1"/>
  <c r="O459" i="12"/>
  <c r="N5857" i="13" s="1"/>
  <c r="M459" i="12"/>
  <c r="L5857" i="13" s="1"/>
  <c r="K459" i="12"/>
  <c r="J5857" i="13" s="1"/>
  <c r="I459" i="12"/>
  <c r="H5857" i="13" s="1"/>
  <c r="P459" i="12"/>
  <c r="O5857" i="13" s="1"/>
  <c r="L459" i="12"/>
  <c r="K5857" i="13" s="1"/>
  <c r="H459" i="12"/>
  <c r="G5857" i="13" s="1"/>
  <c r="N459" i="12"/>
  <c r="M5857" i="13" s="1"/>
  <c r="R459" i="12"/>
  <c r="Q5857" i="13" s="1"/>
  <c r="J459" i="12"/>
  <c r="I5857" i="13" s="1"/>
  <c r="S461" i="12"/>
  <c r="R5859" i="13" s="1"/>
  <c r="Q461" i="12"/>
  <c r="P5859" i="13" s="1"/>
  <c r="O461" i="12"/>
  <c r="N5859" i="13" s="1"/>
  <c r="M461" i="12"/>
  <c r="L5859" i="13" s="1"/>
  <c r="K461" i="12"/>
  <c r="J5859" i="13" s="1"/>
  <c r="I461" i="12"/>
  <c r="H5859" i="13" s="1"/>
  <c r="P461" i="12"/>
  <c r="O5859" i="13" s="1"/>
  <c r="L461" i="12"/>
  <c r="K5859" i="13" s="1"/>
  <c r="H461" i="12"/>
  <c r="G5859" i="13" s="1"/>
  <c r="N461" i="12"/>
  <c r="M5859" i="13" s="1"/>
  <c r="R461" i="12"/>
  <c r="Q5859" i="13" s="1"/>
  <c r="J461" i="12"/>
  <c r="I5859" i="13" s="1"/>
  <c r="S463" i="12"/>
  <c r="R5861" i="13" s="1"/>
  <c r="Q463" i="12"/>
  <c r="P5861" i="13" s="1"/>
  <c r="O463" i="12"/>
  <c r="N5861" i="13" s="1"/>
  <c r="M463" i="12"/>
  <c r="L5861" i="13" s="1"/>
  <c r="K463" i="12"/>
  <c r="J5861" i="13" s="1"/>
  <c r="I463" i="12"/>
  <c r="H5861" i="13" s="1"/>
  <c r="R463" i="12"/>
  <c r="Q5861" i="13" s="1"/>
  <c r="P463" i="12"/>
  <c r="O5861" i="13" s="1"/>
  <c r="N463" i="12"/>
  <c r="M5861" i="13" s="1"/>
  <c r="L463" i="12"/>
  <c r="K5861" i="13" s="1"/>
  <c r="H463" i="12"/>
  <c r="G5861" i="13" s="1"/>
  <c r="J463" i="12"/>
  <c r="I5861" i="13" s="1"/>
  <c r="S465" i="12"/>
  <c r="R5863" i="13" s="1"/>
  <c r="Q465" i="12"/>
  <c r="P5863" i="13" s="1"/>
  <c r="O465" i="12"/>
  <c r="N5863" i="13" s="1"/>
  <c r="M465" i="12"/>
  <c r="L5863" i="13" s="1"/>
  <c r="K465" i="12"/>
  <c r="J5863" i="13" s="1"/>
  <c r="I465" i="12"/>
  <c r="H5863" i="13" s="1"/>
  <c r="R465" i="12"/>
  <c r="Q5863" i="13" s="1"/>
  <c r="P465" i="12"/>
  <c r="O5863" i="13" s="1"/>
  <c r="N465" i="12"/>
  <c r="M5863" i="13" s="1"/>
  <c r="L465" i="12"/>
  <c r="K5863" i="13" s="1"/>
  <c r="J465" i="12"/>
  <c r="I5863" i="13" s="1"/>
  <c r="H465" i="12"/>
  <c r="G5863" i="13" s="1"/>
  <c r="S467" i="12"/>
  <c r="R5865" i="13" s="1"/>
  <c r="Q467" i="12"/>
  <c r="P5865" i="13" s="1"/>
  <c r="O467" i="12"/>
  <c r="N5865" i="13" s="1"/>
  <c r="M467" i="12"/>
  <c r="L5865" i="13" s="1"/>
  <c r="K467" i="12"/>
  <c r="J5865" i="13" s="1"/>
  <c r="I467" i="12"/>
  <c r="H5865" i="13" s="1"/>
  <c r="R467" i="12"/>
  <c r="Q5865" i="13" s="1"/>
  <c r="P467" i="12"/>
  <c r="O5865" i="13" s="1"/>
  <c r="N467" i="12"/>
  <c r="M5865" i="13" s="1"/>
  <c r="L467" i="12"/>
  <c r="K5865" i="13" s="1"/>
  <c r="J467" i="12"/>
  <c r="I5865" i="13" s="1"/>
  <c r="H467" i="12"/>
  <c r="G5865" i="13" s="1"/>
  <c r="S469" i="12"/>
  <c r="R5867" i="13" s="1"/>
  <c r="Q469" i="12"/>
  <c r="P5867" i="13" s="1"/>
  <c r="O469" i="12"/>
  <c r="N5867" i="13" s="1"/>
  <c r="M469" i="12"/>
  <c r="L5867" i="13" s="1"/>
  <c r="K469" i="12"/>
  <c r="J5867" i="13" s="1"/>
  <c r="I469" i="12"/>
  <c r="H5867" i="13" s="1"/>
  <c r="R469" i="12"/>
  <c r="Q5867" i="13" s="1"/>
  <c r="P469" i="12"/>
  <c r="O5867" i="13" s="1"/>
  <c r="N469" i="12"/>
  <c r="M5867" i="13" s="1"/>
  <c r="L469" i="12"/>
  <c r="K5867" i="13" s="1"/>
  <c r="J469" i="12"/>
  <c r="I5867" i="13" s="1"/>
  <c r="H469" i="12"/>
  <c r="G5867" i="13" s="1"/>
  <c r="S471" i="12"/>
  <c r="R5869" i="13" s="1"/>
  <c r="Q471" i="12"/>
  <c r="P5869" i="13" s="1"/>
  <c r="O471" i="12"/>
  <c r="N5869" i="13" s="1"/>
  <c r="M471" i="12"/>
  <c r="L5869" i="13" s="1"/>
  <c r="K471" i="12"/>
  <c r="J5869" i="13" s="1"/>
  <c r="I471" i="12"/>
  <c r="H5869" i="13" s="1"/>
  <c r="R471" i="12"/>
  <c r="Q5869" i="13" s="1"/>
  <c r="P471" i="12"/>
  <c r="O5869" i="13" s="1"/>
  <c r="N471" i="12"/>
  <c r="M5869" i="13" s="1"/>
  <c r="L471" i="12"/>
  <c r="K5869" i="13" s="1"/>
  <c r="J471" i="12"/>
  <c r="I5869" i="13" s="1"/>
  <c r="H471" i="12"/>
  <c r="G5869" i="13" s="1"/>
  <c r="S473" i="12"/>
  <c r="R5871" i="13" s="1"/>
  <c r="Q473" i="12"/>
  <c r="P5871" i="13" s="1"/>
  <c r="O473" i="12"/>
  <c r="N5871" i="13" s="1"/>
  <c r="M473" i="12"/>
  <c r="L5871" i="13" s="1"/>
  <c r="K473" i="12"/>
  <c r="J5871" i="13" s="1"/>
  <c r="I473" i="12"/>
  <c r="H5871" i="13" s="1"/>
  <c r="R473" i="12"/>
  <c r="Q5871" i="13" s="1"/>
  <c r="P473" i="12"/>
  <c r="O5871" i="13" s="1"/>
  <c r="N473" i="12"/>
  <c r="M5871" i="13" s="1"/>
  <c r="L473" i="12"/>
  <c r="K5871" i="13" s="1"/>
  <c r="J473" i="12"/>
  <c r="I5871" i="13" s="1"/>
  <c r="H473" i="12"/>
  <c r="G5871" i="13" s="1"/>
  <c r="S475" i="12"/>
  <c r="R5873" i="13" s="1"/>
  <c r="Q475" i="12"/>
  <c r="P5873" i="13" s="1"/>
  <c r="O475" i="12"/>
  <c r="N5873" i="13" s="1"/>
  <c r="M475" i="12"/>
  <c r="L5873" i="13" s="1"/>
  <c r="K475" i="12"/>
  <c r="J5873" i="13" s="1"/>
  <c r="I475" i="12"/>
  <c r="H5873" i="13" s="1"/>
  <c r="R475" i="12"/>
  <c r="Q5873" i="13" s="1"/>
  <c r="P475" i="12"/>
  <c r="O5873" i="13" s="1"/>
  <c r="N475" i="12"/>
  <c r="M5873" i="13" s="1"/>
  <c r="L475" i="12"/>
  <c r="K5873" i="13" s="1"/>
  <c r="J475" i="12"/>
  <c r="I5873" i="13" s="1"/>
  <c r="H475" i="12"/>
  <c r="G5873" i="13" s="1"/>
  <c r="S477" i="12"/>
  <c r="R5875" i="13" s="1"/>
  <c r="Q477" i="12"/>
  <c r="P5875" i="13" s="1"/>
  <c r="O477" i="12"/>
  <c r="N5875" i="13" s="1"/>
  <c r="M477" i="12"/>
  <c r="L5875" i="13" s="1"/>
  <c r="K477" i="12"/>
  <c r="J5875" i="13" s="1"/>
  <c r="I477" i="12"/>
  <c r="H5875" i="13" s="1"/>
  <c r="R477" i="12"/>
  <c r="Q5875" i="13" s="1"/>
  <c r="P477" i="12"/>
  <c r="O5875" i="13" s="1"/>
  <c r="N477" i="12"/>
  <c r="M5875" i="13" s="1"/>
  <c r="L477" i="12"/>
  <c r="K5875" i="13" s="1"/>
  <c r="J477" i="12"/>
  <c r="I5875" i="13" s="1"/>
  <c r="H477" i="12"/>
  <c r="G5875" i="13" s="1"/>
  <c r="S479" i="12"/>
  <c r="R5877" i="13" s="1"/>
  <c r="Q479" i="12"/>
  <c r="P5877" i="13" s="1"/>
  <c r="O479" i="12"/>
  <c r="N5877" i="13" s="1"/>
  <c r="M479" i="12"/>
  <c r="L5877" i="13" s="1"/>
  <c r="K479" i="12"/>
  <c r="J5877" i="13" s="1"/>
  <c r="I479" i="12"/>
  <c r="H5877" i="13" s="1"/>
  <c r="R479" i="12"/>
  <c r="Q5877" i="13" s="1"/>
  <c r="P479" i="12"/>
  <c r="O5877" i="13" s="1"/>
  <c r="N479" i="12"/>
  <c r="M5877" i="13" s="1"/>
  <c r="L479" i="12"/>
  <c r="K5877" i="13" s="1"/>
  <c r="J479" i="12"/>
  <c r="I5877" i="13" s="1"/>
  <c r="H479" i="12"/>
  <c r="G5877" i="13" s="1"/>
  <c r="S481" i="12"/>
  <c r="R5879" i="13" s="1"/>
  <c r="Q481" i="12"/>
  <c r="P5879" i="13" s="1"/>
  <c r="O481" i="12"/>
  <c r="N5879" i="13" s="1"/>
  <c r="M481" i="12"/>
  <c r="L5879" i="13" s="1"/>
  <c r="K481" i="12"/>
  <c r="J5879" i="13" s="1"/>
  <c r="I481" i="12"/>
  <c r="H5879" i="13" s="1"/>
  <c r="R481" i="12"/>
  <c r="Q5879" i="13" s="1"/>
  <c r="P481" i="12"/>
  <c r="O5879" i="13" s="1"/>
  <c r="N481" i="12"/>
  <c r="M5879" i="13" s="1"/>
  <c r="L481" i="12"/>
  <c r="K5879" i="13" s="1"/>
  <c r="J481" i="12"/>
  <c r="I5879" i="13" s="1"/>
  <c r="H481" i="12"/>
  <c r="G5879" i="13" s="1"/>
  <c r="S483" i="12"/>
  <c r="R5881" i="13" s="1"/>
  <c r="Q483" i="12"/>
  <c r="P5881" i="13" s="1"/>
  <c r="O483" i="12"/>
  <c r="N5881" i="13" s="1"/>
  <c r="M483" i="12"/>
  <c r="L5881" i="13" s="1"/>
  <c r="K483" i="12"/>
  <c r="J5881" i="13" s="1"/>
  <c r="I483" i="12"/>
  <c r="H5881" i="13" s="1"/>
  <c r="R483" i="12"/>
  <c r="Q5881" i="13" s="1"/>
  <c r="P483" i="12"/>
  <c r="O5881" i="13" s="1"/>
  <c r="N483" i="12"/>
  <c r="M5881" i="13" s="1"/>
  <c r="L483" i="12"/>
  <c r="K5881" i="13" s="1"/>
  <c r="J483" i="12"/>
  <c r="I5881" i="13" s="1"/>
  <c r="H483" i="12"/>
  <c r="G5881" i="13" s="1"/>
  <c r="S485" i="12"/>
  <c r="R5883" i="13" s="1"/>
  <c r="Q485" i="12"/>
  <c r="P5883" i="13" s="1"/>
  <c r="O485" i="12"/>
  <c r="N5883" i="13" s="1"/>
  <c r="M485" i="12"/>
  <c r="L5883" i="13" s="1"/>
  <c r="K485" i="12"/>
  <c r="J5883" i="13" s="1"/>
  <c r="I485" i="12"/>
  <c r="H5883" i="13" s="1"/>
  <c r="R485" i="12"/>
  <c r="Q5883" i="13" s="1"/>
  <c r="P485" i="12"/>
  <c r="O5883" i="13" s="1"/>
  <c r="N485" i="12"/>
  <c r="M5883" i="13" s="1"/>
  <c r="L485" i="12"/>
  <c r="K5883" i="13" s="1"/>
  <c r="J485" i="12"/>
  <c r="I5883" i="13" s="1"/>
  <c r="H485" i="12"/>
  <c r="G5883" i="13" s="1"/>
  <c r="I94" i="12"/>
  <c r="H5492" i="13" s="1"/>
  <c r="M94" i="12"/>
  <c r="L5492" i="13" s="1"/>
  <c r="Q94" i="12"/>
  <c r="P5492" i="13" s="1"/>
  <c r="I96" i="12"/>
  <c r="H5494" i="13" s="1"/>
  <c r="M96" i="12"/>
  <c r="L5494" i="13" s="1"/>
  <c r="Q96" i="12"/>
  <c r="P5494" i="13" s="1"/>
  <c r="I98" i="12"/>
  <c r="H5496" i="13" s="1"/>
  <c r="M98" i="12"/>
  <c r="L5496" i="13" s="1"/>
  <c r="S487" i="12"/>
  <c r="R5885" i="13" s="1"/>
  <c r="Q487" i="12"/>
  <c r="P5885" i="13" s="1"/>
  <c r="O487" i="12"/>
  <c r="N5885" i="13" s="1"/>
  <c r="M487" i="12"/>
  <c r="L5885" i="13" s="1"/>
  <c r="K487" i="12"/>
  <c r="J5885" i="13" s="1"/>
  <c r="I487" i="12"/>
  <c r="H5885" i="13" s="1"/>
  <c r="R487" i="12"/>
  <c r="Q5885" i="13" s="1"/>
  <c r="P487" i="12"/>
  <c r="O5885" i="13" s="1"/>
  <c r="N487" i="12"/>
  <c r="M5885" i="13" s="1"/>
  <c r="L487" i="12"/>
  <c r="K5885" i="13" s="1"/>
  <c r="J487" i="12"/>
  <c r="I5885" i="13" s="1"/>
  <c r="H487" i="12"/>
  <c r="G5885" i="13" s="1"/>
  <c r="S489" i="12"/>
  <c r="R5887" i="13" s="1"/>
  <c r="Q489" i="12"/>
  <c r="P5887" i="13" s="1"/>
  <c r="O489" i="12"/>
  <c r="N5887" i="13" s="1"/>
  <c r="M489" i="12"/>
  <c r="L5887" i="13" s="1"/>
  <c r="K489" i="12"/>
  <c r="J5887" i="13" s="1"/>
  <c r="I489" i="12"/>
  <c r="H5887" i="13" s="1"/>
  <c r="R489" i="12"/>
  <c r="Q5887" i="13" s="1"/>
  <c r="P489" i="12"/>
  <c r="O5887" i="13" s="1"/>
  <c r="N489" i="12"/>
  <c r="M5887" i="13" s="1"/>
  <c r="L489" i="12"/>
  <c r="K5887" i="13" s="1"/>
  <c r="J489" i="12"/>
  <c r="I5887" i="13" s="1"/>
  <c r="H489" i="12"/>
  <c r="G5887" i="13" s="1"/>
  <c r="S491" i="12"/>
  <c r="R5889" i="13" s="1"/>
  <c r="Q491" i="12"/>
  <c r="P5889" i="13" s="1"/>
  <c r="O491" i="12"/>
  <c r="N5889" i="13" s="1"/>
  <c r="M491" i="12"/>
  <c r="L5889" i="13" s="1"/>
  <c r="K491" i="12"/>
  <c r="J5889" i="13" s="1"/>
  <c r="I491" i="12"/>
  <c r="H5889" i="13" s="1"/>
  <c r="R491" i="12"/>
  <c r="Q5889" i="13" s="1"/>
  <c r="P491" i="12"/>
  <c r="O5889" i="13" s="1"/>
  <c r="N491" i="12"/>
  <c r="M5889" i="13" s="1"/>
  <c r="L491" i="12"/>
  <c r="K5889" i="13" s="1"/>
  <c r="J491" i="12"/>
  <c r="I5889" i="13" s="1"/>
  <c r="H491" i="12"/>
  <c r="G5889" i="13" s="1"/>
  <c r="S493" i="12"/>
  <c r="R5891" i="13" s="1"/>
  <c r="Q493" i="12"/>
  <c r="P5891" i="13" s="1"/>
  <c r="O493" i="12"/>
  <c r="N5891" i="13" s="1"/>
  <c r="M493" i="12"/>
  <c r="L5891" i="13" s="1"/>
  <c r="K493" i="12"/>
  <c r="J5891" i="13" s="1"/>
  <c r="I493" i="12"/>
  <c r="H5891" i="13" s="1"/>
  <c r="R493" i="12"/>
  <c r="Q5891" i="13" s="1"/>
  <c r="P493" i="12"/>
  <c r="O5891" i="13" s="1"/>
  <c r="N493" i="12"/>
  <c r="M5891" i="13" s="1"/>
  <c r="L493" i="12"/>
  <c r="K5891" i="13" s="1"/>
  <c r="J493" i="12"/>
  <c r="I5891" i="13" s="1"/>
  <c r="H493" i="12"/>
  <c r="G5891" i="13" s="1"/>
  <c r="S495" i="12"/>
  <c r="R5893" i="13" s="1"/>
  <c r="Q495" i="12"/>
  <c r="P5893" i="13" s="1"/>
  <c r="O495" i="12"/>
  <c r="N5893" i="13" s="1"/>
  <c r="M495" i="12"/>
  <c r="L5893" i="13" s="1"/>
  <c r="K495" i="12"/>
  <c r="J5893" i="13" s="1"/>
  <c r="I495" i="12"/>
  <c r="H5893" i="13" s="1"/>
  <c r="R495" i="12"/>
  <c r="Q5893" i="13" s="1"/>
  <c r="P495" i="12"/>
  <c r="O5893" i="13" s="1"/>
  <c r="N495" i="12"/>
  <c r="M5893" i="13" s="1"/>
  <c r="L495" i="12"/>
  <c r="K5893" i="13" s="1"/>
  <c r="J495" i="12"/>
  <c r="I5893" i="13" s="1"/>
  <c r="H495" i="12"/>
  <c r="G5893" i="13" s="1"/>
  <c r="S497" i="12"/>
  <c r="R5895" i="13" s="1"/>
  <c r="Q497" i="12"/>
  <c r="P5895" i="13" s="1"/>
  <c r="O497" i="12"/>
  <c r="N5895" i="13" s="1"/>
  <c r="M497" i="12"/>
  <c r="L5895" i="13" s="1"/>
  <c r="K497" i="12"/>
  <c r="J5895" i="13" s="1"/>
  <c r="I497" i="12"/>
  <c r="H5895" i="13" s="1"/>
  <c r="R497" i="12"/>
  <c r="Q5895" i="13" s="1"/>
  <c r="P497" i="12"/>
  <c r="O5895" i="13" s="1"/>
  <c r="N497" i="12"/>
  <c r="M5895" i="13" s="1"/>
  <c r="L497" i="12"/>
  <c r="K5895" i="13" s="1"/>
  <c r="J497" i="12"/>
  <c r="I5895" i="13" s="1"/>
  <c r="H497" i="12"/>
  <c r="G5895" i="13" s="1"/>
  <c r="S499" i="12"/>
  <c r="R5897" i="13" s="1"/>
  <c r="Q499" i="12"/>
  <c r="P5897" i="13" s="1"/>
  <c r="O499" i="12"/>
  <c r="N5897" i="13" s="1"/>
  <c r="M499" i="12"/>
  <c r="L5897" i="13" s="1"/>
  <c r="K499" i="12"/>
  <c r="J5897" i="13" s="1"/>
  <c r="I499" i="12"/>
  <c r="H5897" i="13" s="1"/>
  <c r="R499" i="12"/>
  <c r="Q5897" i="13" s="1"/>
  <c r="P499" i="12"/>
  <c r="O5897" i="13" s="1"/>
  <c r="N499" i="12"/>
  <c r="M5897" i="13" s="1"/>
  <c r="L499" i="12"/>
  <c r="K5897" i="13" s="1"/>
  <c r="J499" i="12"/>
  <c r="I5897" i="13" s="1"/>
  <c r="H499" i="12"/>
  <c r="G5897" i="13" s="1"/>
  <c r="S501" i="12"/>
  <c r="R5899" i="13" s="1"/>
  <c r="Q501" i="12"/>
  <c r="P5899" i="13" s="1"/>
  <c r="O501" i="12"/>
  <c r="N5899" i="13" s="1"/>
  <c r="M501" i="12"/>
  <c r="L5899" i="13" s="1"/>
  <c r="K501" i="12"/>
  <c r="J5899" i="13" s="1"/>
  <c r="I501" i="12"/>
  <c r="H5899" i="13" s="1"/>
  <c r="R501" i="12"/>
  <c r="Q5899" i="13" s="1"/>
  <c r="P501" i="12"/>
  <c r="O5899" i="13" s="1"/>
  <c r="N501" i="12"/>
  <c r="M5899" i="13" s="1"/>
  <c r="L501" i="12"/>
  <c r="K5899" i="13" s="1"/>
  <c r="J501" i="12"/>
  <c r="I5899" i="13" s="1"/>
  <c r="H501" i="12"/>
  <c r="G5899" i="13" s="1"/>
  <c r="S503" i="12"/>
  <c r="R5901" i="13" s="1"/>
  <c r="Q503" i="12"/>
  <c r="P5901" i="13" s="1"/>
  <c r="O503" i="12"/>
  <c r="N5901" i="13" s="1"/>
  <c r="M503" i="12"/>
  <c r="L5901" i="13" s="1"/>
  <c r="K503" i="12"/>
  <c r="J5901" i="13" s="1"/>
  <c r="I503" i="12"/>
  <c r="H5901" i="13" s="1"/>
  <c r="R503" i="12"/>
  <c r="Q5901" i="13" s="1"/>
  <c r="P503" i="12"/>
  <c r="O5901" i="13" s="1"/>
  <c r="N503" i="12"/>
  <c r="M5901" i="13" s="1"/>
  <c r="L503" i="12"/>
  <c r="K5901" i="13" s="1"/>
  <c r="J503" i="12"/>
  <c r="I5901" i="13" s="1"/>
  <c r="H503" i="12"/>
  <c r="G5901" i="13" s="1"/>
  <c r="S505" i="12"/>
  <c r="R5903" i="13" s="1"/>
  <c r="Q505" i="12"/>
  <c r="P5903" i="13" s="1"/>
  <c r="O505" i="12"/>
  <c r="N5903" i="13" s="1"/>
  <c r="M505" i="12"/>
  <c r="L5903" i="13" s="1"/>
  <c r="K505" i="12"/>
  <c r="J5903" i="13" s="1"/>
  <c r="I505" i="12"/>
  <c r="H5903" i="13" s="1"/>
  <c r="R505" i="12"/>
  <c r="Q5903" i="13" s="1"/>
  <c r="P505" i="12"/>
  <c r="O5903" i="13" s="1"/>
  <c r="N505" i="12"/>
  <c r="M5903" i="13" s="1"/>
  <c r="L505" i="12"/>
  <c r="K5903" i="13" s="1"/>
  <c r="J505" i="12"/>
  <c r="I5903" i="13" s="1"/>
  <c r="H505" i="12"/>
  <c r="G5903" i="13" s="1"/>
  <c r="S507" i="12"/>
  <c r="R5905" i="13" s="1"/>
  <c r="Q507" i="12"/>
  <c r="P5905" i="13" s="1"/>
  <c r="O507" i="12"/>
  <c r="N5905" i="13" s="1"/>
  <c r="M507" i="12"/>
  <c r="L5905" i="13" s="1"/>
  <c r="K507" i="12"/>
  <c r="J5905" i="13" s="1"/>
  <c r="I507" i="12"/>
  <c r="H5905" i="13" s="1"/>
  <c r="R507" i="12"/>
  <c r="Q5905" i="13" s="1"/>
  <c r="P507" i="12"/>
  <c r="O5905" i="13" s="1"/>
  <c r="N507" i="12"/>
  <c r="M5905" i="13" s="1"/>
  <c r="L507" i="12"/>
  <c r="K5905" i="13" s="1"/>
  <c r="J507" i="12"/>
  <c r="I5905" i="13" s="1"/>
  <c r="H507" i="12"/>
  <c r="G5905" i="13" s="1"/>
  <c r="S509" i="12"/>
  <c r="R5907" i="13" s="1"/>
  <c r="Q509" i="12"/>
  <c r="P5907" i="13" s="1"/>
  <c r="O509" i="12"/>
  <c r="N5907" i="13" s="1"/>
  <c r="M509" i="12"/>
  <c r="L5907" i="13" s="1"/>
  <c r="R509" i="12"/>
  <c r="Q5907" i="13" s="1"/>
  <c r="N509" i="12"/>
  <c r="M5907" i="13" s="1"/>
  <c r="K509" i="12"/>
  <c r="J5907" i="13" s="1"/>
  <c r="I509" i="12"/>
  <c r="H5907" i="13" s="1"/>
  <c r="P509" i="12"/>
  <c r="O5907" i="13" s="1"/>
  <c r="L509" i="12"/>
  <c r="K5907" i="13" s="1"/>
  <c r="J509" i="12"/>
  <c r="I5907" i="13" s="1"/>
  <c r="H509" i="12"/>
  <c r="G5907" i="13" s="1"/>
  <c r="S511" i="12"/>
  <c r="R5909" i="13" s="1"/>
  <c r="Q511" i="12"/>
  <c r="P5909" i="13" s="1"/>
  <c r="O511" i="12"/>
  <c r="N5909" i="13" s="1"/>
  <c r="M511" i="12"/>
  <c r="L5909" i="13" s="1"/>
  <c r="K511" i="12"/>
  <c r="J5909" i="13" s="1"/>
  <c r="I511" i="12"/>
  <c r="H5909" i="13" s="1"/>
  <c r="R511" i="12"/>
  <c r="Q5909" i="13" s="1"/>
  <c r="N511" i="12"/>
  <c r="M5909" i="13" s="1"/>
  <c r="J511" i="12"/>
  <c r="I5909" i="13" s="1"/>
  <c r="P511" i="12"/>
  <c r="O5909" i="13" s="1"/>
  <c r="L511" i="12"/>
  <c r="K5909" i="13" s="1"/>
  <c r="H511" i="12"/>
  <c r="G5909" i="13" s="1"/>
  <c r="S513" i="12"/>
  <c r="R5911" i="13" s="1"/>
  <c r="Q513" i="12"/>
  <c r="P5911" i="13" s="1"/>
  <c r="O513" i="12"/>
  <c r="N5911" i="13" s="1"/>
  <c r="M513" i="12"/>
  <c r="L5911" i="13" s="1"/>
  <c r="K513" i="12"/>
  <c r="J5911" i="13" s="1"/>
  <c r="I513" i="12"/>
  <c r="H5911" i="13" s="1"/>
  <c r="R513" i="12"/>
  <c r="Q5911" i="13" s="1"/>
  <c r="N513" i="12"/>
  <c r="M5911" i="13" s="1"/>
  <c r="J513" i="12"/>
  <c r="I5911" i="13" s="1"/>
  <c r="P513" i="12"/>
  <c r="O5911" i="13" s="1"/>
  <c r="L513" i="12"/>
  <c r="K5911" i="13" s="1"/>
  <c r="H513" i="12"/>
  <c r="G5911" i="13" s="1"/>
  <c r="S515" i="12"/>
  <c r="R5913" i="13" s="1"/>
  <c r="Q515" i="12"/>
  <c r="P5913" i="13" s="1"/>
  <c r="O515" i="12"/>
  <c r="N5913" i="13" s="1"/>
  <c r="M515" i="12"/>
  <c r="L5913" i="13" s="1"/>
  <c r="K515" i="12"/>
  <c r="J5913" i="13" s="1"/>
  <c r="I515" i="12"/>
  <c r="H5913" i="13" s="1"/>
  <c r="R515" i="12"/>
  <c r="Q5913" i="13" s="1"/>
  <c r="N515" i="12"/>
  <c r="M5913" i="13" s="1"/>
  <c r="J515" i="12"/>
  <c r="I5913" i="13" s="1"/>
  <c r="P515" i="12"/>
  <c r="O5913" i="13" s="1"/>
  <c r="L515" i="12"/>
  <c r="K5913" i="13" s="1"/>
  <c r="H515" i="12"/>
  <c r="G5913" i="13" s="1"/>
  <c r="S517" i="12"/>
  <c r="R5915" i="13" s="1"/>
  <c r="Q517" i="12"/>
  <c r="P5915" i="13" s="1"/>
  <c r="O517" i="12"/>
  <c r="N5915" i="13" s="1"/>
  <c r="M517" i="12"/>
  <c r="L5915" i="13" s="1"/>
  <c r="K517" i="12"/>
  <c r="J5915" i="13" s="1"/>
  <c r="I517" i="12"/>
  <c r="H5915" i="13" s="1"/>
  <c r="R517" i="12"/>
  <c r="Q5915" i="13" s="1"/>
  <c r="N517" i="12"/>
  <c r="M5915" i="13" s="1"/>
  <c r="J517" i="12"/>
  <c r="I5915" i="13" s="1"/>
  <c r="P517" i="12"/>
  <c r="O5915" i="13" s="1"/>
  <c r="L517" i="12"/>
  <c r="K5915" i="13" s="1"/>
  <c r="H517" i="12"/>
  <c r="G5915" i="13" s="1"/>
  <c r="S519" i="12"/>
  <c r="R5917" i="13" s="1"/>
  <c r="Q519" i="12"/>
  <c r="P5917" i="13" s="1"/>
  <c r="O519" i="12"/>
  <c r="N5917" i="13" s="1"/>
  <c r="M519" i="12"/>
  <c r="L5917" i="13" s="1"/>
  <c r="K519" i="12"/>
  <c r="J5917" i="13" s="1"/>
  <c r="I519" i="12"/>
  <c r="H5917" i="13" s="1"/>
  <c r="R519" i="12"/>
  <c r="Q5917" i="13" s="1"/>
  <c r="N519" i="12"/>
  <c r="M5917" i="13" s="1"/>
  <c r="J519" i="12"/>
  <c r="I5917" i="13" s="1"/>
  <c r="P519" i="12"/>
  <c r="O5917" i="13" s="1"/>
  <c r="L519" i="12"/>
  <c r="K5917" i="13" s="1"/>
  <c r="H519" i="12"/>
  <c r="G5917" i="13" s="1"/>
  <c r="S521" i="12"/>
  <c r="R5919" i="13" s="1"/>
  <c r="Q521" i="12"/>
  <c r="P5919" i="13" s="1"/>
  <c r="O521" i="12"/>
  <c r="N5919" i="13" s="1"/>
  <c r="M521" i="12"/>
  <c r="L5919" i="13" s="1"/>
  <c r="K521" i="12"/>
  <c r="J5919" i="13" s="1"/>
  <c r="I521" i="12"/>
  <c r="H5919" i="13" s="1"/>
  <c r="R521" i="12"/>
  <c r="Q5919" i="13" s="1"/>
  <c r="N521" i="12"/>
  <c r="M5919" i="13" s="1"/>
  <c r="J521" i="12"/>
  <c r="I5919" i="13" s="1"/>
  <c r="P521" i="12"/>
  <c r="O5919" i="13" s="1"/>
  <c r="L521" i="12"/>
  <c r="K5919" i="13" s="1"/>
  <c r="H521" i="12"/>
  <c r="G5919" i="13" s="1"/>
  <c r="S523" i="12"/>
  <c r="R5921" i="13" s="1"/>
  <c r="Q523" i="12"/>
  <c r="P5921" i="13" s="1"/>
  <c r="O523" i="12"/>
  <c r="N5921" i="13" s="1"/>
  <c r="M523" i="12"/>
  <c r="L5921" i="13" s="1"/>
  <c r="K523" i="12"/>
  <c r="J5921" i="13" s="1"/>
  <c r="I523" i="12"/>
  <c r="H5921" i="13" s="1"/>
  <c r="R523" i="12"/>
  <c r="Q5921" i="13" s="1"/>
  <c r="N523" i="12"/>
  <c r="M5921" i="13" s="1"/>
  <c r="J523" i="12"/>
  <c r="I5921" i="13" s="1"/>
  <c r="P523" i="12"/>
  <c r="O5921" i="13" s="1"/>
  <c r="L523" i="12"/>
  <c r="K5921" i="13" s="1"/>
  <c r="H523" i="12"/>
  <c r="G5921" i="13" s="1"/>
  <c r="S525" i="12"/>
  <c r="R5923" i="13" s="1"/>
  <c r="Q525" i="12"/>
  <c r="P5923" i="13" s="1"/>
  <c r="O525" i="12"/>
  <c r="N5923" i="13" s="1"/>
  <c r="M525" i="12"/>
  <c r="L5923" i="13" s="1"/>
  <c r="K525" i="12"/>
  <c r="J5923" i="13" s="1"/>
  <c r="I525" i="12"/>
  <c r="H5923" i="13" s="1"/>
  <c r="R525" i="12"/>
  <c r="Q5923" i="13" s="1"/>
  <c r="N525" i="12"/>
  <c r="M5923" i="13" s="1"/>
  <c r="J525" i="12"/>
  <c r="I5923" i="13" s="1"/>
  <c r="P525" i="12"/>
  <c r="O5923" i="13" s="1"/>
  <c r="L525" i="12"/>
  <c r="K5923" i="13" s="1"/>
  <c r="H525" i="12"/>
  <c r="G5923" i="13" s="1"/>
  <c r="S527" i="12"/>
  <c r="R5925" i="13" s="1"/>
  <c r="Q527" i="12"/>
  <c r="P5925" i="13" s="1"/>
  <c r="O527" i="12"/>
  <c r="N5925" i="13" s="1"/>
  <c r="M527" i="12"/>
  <c r="L5925" i="13" s="1"/>
  <c r="K527" i="12"/>
  <c r="J5925" i="13" s="1"/>
  <c r="I527" i="12"/>
  <c r="H5925" i="13" s="1"/>
  <c r="R527" i="12"/>
  <c r="Q5925" i="13" s="1"/>
  <c r="N527" i="12"/>
  <c r="M5925" i="13" s="1"/>
  <c r="J527" i="12"/>
  <c r="I5925" i="13" s="1"/>
  <c r="P527" i="12"/>
  <c r="O5925" i="13" s="1"/>
  <c r="L527" i="12"/>
  <c r="K5925" i="13" s="1"/>
  <c r="H527" i="12"/>
  <c r="G5925" i="13" s="1"/>
  <c r="S529" i="12"/>
  <c r="R5927" i="13" s="1"/>
  <c r="Q529" i="12"/>
  <c r="P5927" i="13" s="1"/>
  <c r="O529" i="12"/>
  <c r="N5927" i="13" s="1"/>
  <c r="M529" i="12"/>
  <c r="L5927" i="13" s="1"/>
  <c r="K529" i="12"/>
  <c r="J5927" i="13" s="1"/>
  <c r="I529" i="12"/>
  <c r="H5927" i="13" s="1"/>
  <c r="R529" i="12"/>
  <c r="Q5927" i="13" s="1"/>
  <c r="N529" i="12"/>
  <c r="M5927" i="13" s="1"/>
  <c r="J529" i="12"/>
  <c r="I5927" i="13" s="1"/>
  <c r="P529" i="12"/>
  <c r="O5927" i="13" s="1"/>
  <c r="L529" i="12"/>
  <c r="K5927" i="13" s="1"/>
  <c r="H529" i="12"/>
  <c r="G5927" i="13" s="1"/>
  <c r="S531" i="12"/>
  <c r="R5929" i="13" s="1"/>
  <c r="Q531" i="12"/>
  <c r="P5929" i="13" s="1"/>
  <c r="O531" i="12"/>
  <c r="N5929" i="13" s="1"/>
  <c r="M531" i="12"/>
  <c r="L5929" i="13" s="1"/>
  <c r="K531" i="12"/>
  <c r="J5929" i="13" s="1"/>
  <c r="I531" i="12"/>
  <c r="H5929" i="13" s="1"/>
  <c r="R531" i="12"/>
  <c r="Q5929" i="13" s="1"/>
  <c r="P531" i="12"/>
  <c r="O5929" i="13" s="1"/>
  <c r="N531" i="12"/>
  <c r="M5929" i="13" s="1"/>
  <c r="J531" i="12"/>
  <c r="I5929" i="13" s="1"/>
  <c r="L531" i="12"/>
  <c r="K5929" i="13" s="1"/>
  <c r="H531" i="12"/>
  <c r="G5929" i="13" s="1"/>
  <c r="S533" i="12"/>
  <c r="R5931" i="13" s="1"/>
  <c r="Q533" i="12"/>
  <c r="P5931" i="13" s="1"/>
  <c r="O533" i="12"/>
  <c r="N5931" i="13" s="1"/>
  <c r="M533" i="12"/>
  <c r="L5931" i="13" s="1"/>
  <c r="K533" i="12"/>
  <c r="J5931" i="13" s="1"/>
  <c r="I533" i="12"/>
  <c r="H5931" i="13" s="1"/>
  <c r="R533" i="12"/>
  <c r="Q5931" i="13" s="1"/>
  <c r="P533" i="12"/>
  <c r="O5931" i="13" s="1"/>
  <c r="N533" i="12"/>
  <c r="M5931" i="13" s="1"/>
  <c r="L533" i="12"/>
  <c r="K5931" i="13" s="1"/>
  <c r="J533" i="12"/>
  <c r="I5931" i="13" s="1"/>
  <c r="H533" i="12"/>
  <c r="G5931" i="13" s="1"/>
  <c r="S535" i="12"/>
  <c r="R5933" i="13" s="1"/>
  <c r="Q535" i="12"/>
  <c r="P5933" i="13" s="1"/>
  <c r="O535" i="12"/>
  <c r="N5933" i="13" s="1"/>
  <c r="M535" i="12"/>
  <c r="L5933" i="13" s="1"/>
  <c r="K535" i="12"/>
  <c r="J5933" i="13" s="1"/>
  <c r="I535" i="12"/>
  <c r="H5933" i="13" s="1"/>
  <c r="R535" i="12"/>
  <c r="Q5933" i="13" s="1"/>
  <c r="P535" i="12"/>
  <c r="O5933" i="13" s="1"/>
  <c r="N535" i="12"/>
  <c r="M5933" i="13" s="1"/>
  <c r="L535" i="12"/>
  <c r="K5933" i="13" s="1"/>
  <c r="J535" i="12"/>
  <c r="I5933" i="13" s="1"/>
  <c r="H535" i="12"/>
  <c r="G5933" i="13" s="1"/>
  <c r="S537" i="12"/>
  <c r="R5935" i="13" s="1"/>
  <c r="Q537" i="12"/>
  <c r="P5935" i="13" s="1"/>
  <c r="O537" i="12"/>
  <c r="N5935" i="13" s="1"/>
  <c r="M537" i="12"/>
  <c r="L5935" i="13" s="1"/>
  <c r="K537" i="12"/>
  <c r="J5935" i="13" s="1"/>
  <c r="I537" i="12"/>
  <c r="H5935" i="13" s="1"/>
  <c r="R537" i="12"/>
  <c r="Q5935" i="13" s="1"/>
  <c r="P537" i="12"/>
  <c r="O5935" i="13" s="1"/>
  <c r="N537" i="12"/>
  <c r="M5935" i="13" s="1"/>
  <c r="L537" i="12"/>
  <c r="K5935" i="13" s="1"/>
  <c r="J537" i="12"/>
  <c r="I5935" i="13" s="1"/>
  <c r="H537" i="12"/>
  <c r="G5935" i="13" s="1"/>
  <c r="S539" i="12"/>
  <c r="R5937" i="13" s="1"/>
  <c r="Q539" i="12"/>
  <c r="P5937" i="13" s="1"/>
  <c r="O539" i="12"/>
  <c r="N5937" i="13" s="1"/>
  <c r="M539" i="12"/>
  <c r="L5937" i="13" s="1"/>
  <c r="K539" i="12"/>
  <c r="J5937" i="13" s="1"/>
  <c r="I539" i="12"/>
  <c r="H5937" i="13" s="1"/>
  <c r="R539" i="12"/>
  <c r="Q5937" i="13" s="1"/>
  <c r="P539" i="12"/>
  <c r="O5937" i="13" s="1"/>
  <c r="N539" i="12"/>
  <c r="M5937" i="13" s="1"/>
  <c r="L539" i="12"/>
  <c r="K5937" i="13" s="1"/>
  <c r="J539" i="12"/>
  <c r="I5937" i="13" s="1"/>
  <c r="H539" i="12"/>
  <c r="G5937" i="13" s="1"/>
  <c r="S541" i="12"/>
  <c r="R5939" i="13" s="1"/>
  <c r="Q541" i="12"/>
  <c r="P5939" i="13" s="1"/>
  <c r="O541" i="12"/>
  <c r="N5939" i="13" s="1"/>
  <c r="M541" i="12"/>
  <c r="L5939" i="13" s="1"/>
  <c r="K541" i="12"/>
  <c r="J5939" i="13" s="1"/>
  <c r="I541" i="12"/>
  <c r="H5939" i="13" s="1"/>
  <c r="R541" i="12"/>
  <c r="Q5939" i="13" s="1"/>
  <c r="P541" i="12"/>
  <c r="O5939" i="13" s="1"/>
  <c r="N541" i="12"/>
  <c r="M5939" i="13" s="1"/>
  <c r="L541" i="12"/>
  <c r="K5939" i="13" s="1"/>
  <c r="J541" i="12"/>
  <c r="I5939" i="13" s="1"/>
  <c r="H541" i="12"/>
  <c r="G5939" i="13" s="1"/>
  <c r="S543" i="12"/>
  <c r="R5941" i="13" s="1"/>
  <c r="Q543" i="12"/>
  <c r="P5941" i="13" s="1"/>
  <c r="O543" i="12"/>
  <c r="N5941" i="13" s="1"/>
  <c r="M543" i="12"/>
  <c r="L5941" i="13" s="1"/>
  <c r="K543" i="12"/>
  <c r="J5941" i="13" s="1"/>
  <c r="I543" i="12"/>
  <c r="H5941" i="13" s="1"/>
  <c r="R543" i="12"/>
  <c r="Q5941" i="13" s="1"/>
  <c r="P543" i="12"/>
  <c r="O5941" i="13" s="1"/>
  <c r="N543" i="12"/>
  <c r="M5941" i="13" s="1"/>
  <c r="L543" i="12"/>
  <c r="K5941" i="13" s="1"/>
  <c r="J543" i="12"/>
  <c r="I5941" i="13" s="1"/>
  <c r="H543" i="12"/>
  <c r="G5941" i="13" s="1"/>
  <c r="S545" i="12"/>
  <c r="R5943" i="13" s="1"/>
  <c r="Q545" i="12"/>
  <c r="P5943" i="13" s="1"/>
  <c r="O545" i="12"/>
  <c r="N5943" i="13" s="1"/>
  <c r="M545" i="12"/>
  <c r="L5943" i="13" s="1"/>
  <c r="K545" i="12"/>
  <c r="J5943" i="13" s="1"/>
  <c r="I545" i="12"/>
  <c r="H5943" i="13" s="1"/>
  <c r="R545" i="12"/>
  <c r="Q5943" i="13" s="1"/>
  <c r="P545" i="12"/>
  <c r="O5943" i="13" s="1"/>
  <c r="N545" i="12"/>
  <c r="M5943" i="13" s="1"/>
  <c r="L545" i="12"/>
  <c r="K5943" i="13" s="1"/>
  <c r="J545" i="12"/>
  <c r="I5943" i="13" s="1"/>
  <c r="H545" i="12"/>
  <c r="G5943" i="13" s="1"/>
  <c r="S547" i="12"/>
  <c r="R5945" i="13" s="1"/>
  <c r="Q547" i="12"/>
  <c r="P5945" i="13" s="1"/>
  <c r="O547" i="12"/>
  <c r="N5945" i="13" s="1"/>
  <c r="M547" i="12"/>
  <c r="L5945" i="13" s="1"/>
  <c r="K547" i="12"/>
  <c r="J5945" i="13" s="1"/>
  <c r="I547" i="12"/>
  <c r="H5945" i="13" s="1"/>
  <c r="R547" i="12"/>
  <c r="Q5945" i="13" s="1"/>
  <c r="P547" i="12"/>
  <c r="O5945" i="13" s="1"/>
  <c r="N547" i="12"/>
  <c r="M5945" i="13" s="1"/>
  <c r="L547" i="12"/>
  <c r="K5945" i="13" s="1"/>
  <c r="J547" i="12"/>
  <c r="I5945" i="13" s="1"/>
  <c r="H547" i="12"/>
  <c r="G5945" i="13" s="1"/>
  <c r="S549" i="12"/>
  <c r="R5947" i="13" s="1"/>
  <c r="Q549" i="12"/>
  <c r="P5947" i="13" s="1"/>
  <c r="O549" i="12"/>
  <c r="N5947" i="13" s="1"/>
  <c r="M549" i="12"/>
  <c r="L5947" i="13" s="1"/>
  <c r="K549" i="12"/>
  <c r="J5947" i="13" s="1"/>
  <c r="I549" i="12"/>
  <c r="H5947" i="13" s="1"/>
  <c r="R549" i="12"/>
  <c r="Q5947" i="13" s="1"/>
  <c r="P549" i="12"/>
  <c r="O5947" i="13" s="1"/>
  <c r="N549" i="12"/>
  <c r="M5947" i="13" s="1"/>
  <c r="L549" i="12"/>
  <c r="K5947" i="13" s="1"/>
  <c r="J549" i="12"/>
  <c r="I5947" i="13" s="1"/>
  <c r="H549" i="12"/>
  <c r="G5947" i="13" s="1"/>
  <c r="S551" i="12"/>
  <c r="R5949" i="13" s="1"/>
  <c r="Q551" i="12"/>
  <c r="P5949" i="13" s="1"/>
  <c r="O551" i="12"/>
  <c r="N5949" i="13" s="1"/>
  <c r="M551" i="12"/>
  <c r="L5949" i="13" s="1"/>
  <c r="K551" i="12"/>
  <c r="J5949" i="13" s="1"/>
  <c r="I551" i="12"/>
  <c r="H5949" i="13" s="1"/>
  <c r="R551" i="12"/>
  <c r="Q5949" i="13" s="1"/>
  <c r="P551" i="12"/>
  <c r="O5949" i="13" s="1"/>
  <c r="N551" i="12"/>
  <c r="M5949" i="13" s="1"/>
  <c r="L551" i="12"/>
  <c r="K5949" i="13" s="1"/>
  <c r="J551" i="12"/>
  <c r="I5949" i="13" s="1"/>
  <c r="H551" i="12"/>
  <c r="G5949" i="13" s="1"/>
  <c r="S553" i="12"/>
  <c r="R5951" i="13" s="1"/>
  <c r="Q553" i="12"/>
  <c r="P5951" i="13" s="1"/>
  <c r="O553" i="12"/>
  <c r="N5951" i="13" s="1"/>
  <c r="M553" i="12"/>
  <c r="L5951" i="13" s="1"/>
  <c r="K553" i="12"/>
  <c r="J5951" i="13" s="1"/>
  <c r="I553" i="12"/>
  <c r="H5951" i="13" s="1"/>
  <c r="R553" i="12"/>
  <c r="Q5951" i="13" s="1"/>
  <c r="P553" i="12"/>
  <c r="O5951" i="13" s="1"/>
  <c r="N553" i="12"/>
  <c r="M5951" i="13" s="1"/>
  <c r="L553" i="12"/>
  <c r="K5951" i="13" s="1"/>
  <c r="J553" i="12"/>
  <c r="I5951" i="13" s="1"/>
  <c r="H553" i="12"/>
  <c r="G5951" i="13" s="1"/>
  <c r="S555" i="12"/>
  <c r="R5953" i="13" s="1"/>
  <c r="Q555" i="12"/>
  <c r="P5953" i="13" s="1"/>
  <c r="O555" i="12"/>
  <c r="N5953" i="13" s="1"/>
  <c r="M555" i="12"/>
  <c r="L5953" i="13" s="1"/>
  <c r="K555" i="12"/>
  <c r="J5953" i="13" s="1"/>
  <c r="I555" i="12"/>
  <c r="H5953" i="13" s="1"/>
  <c r="R555" i="12"/>
  <c r="Q5953" i="13" s="1"/>
  <c r="P555" i="12"/>
  <c r="O5953" i="13" s="1"/>
  <c r="N555" i="12"/>
  <c r="M5953" i="13" s="1"/>
  <c r="L555" i="12"/>
  <c r="K5953" i="13" s="1"/>
  <c r="J555" i="12"/>
  <c r="I5953" i="13" s="1"/>
  <c r="H555" i="12"/>
  <c r="G5953" i="13" s="1"/>
  <c r="S557" i="12"/>
  <c r="R5955" i="13" s="1"/>
  <c r="Q557" i="12"/>
  <c r="P5955" i="13" s="1"/>
  <c r="O557" i="12"/>
  <c r="N5955" i="13" s="1"/>
  <c r="M557" i="12"/>
  <c r="L5955" i="13" s="1"/>
  <c r="K557" i="12"/>
  <c r="J5955" i="13" s="1"/>
  <c r="I557" i="12"/>
  <c r="H5955" i="13" s="1"/>
  <c r="R557" i="12"/>
  <c r="Q5955" i="13" s="1"/>
  <c r="P557" i="12"/>
  <c r="O5955" i="13" s="1"/>
  <c r="N557" i="12"/>
  <c r="M5955" i="13" s="1"/>
  <c r="L557" i="12"/>
  <c r="K5955" i="13" s="1"/>
  <c r="J557" i="12"/>
  <c r="I5955" i="13" s="1"/>
  <c r="H557" i="12"/>
  <c r="G5955" i="13" s="1"/>
  <c r="S559" i="12"/>
  <c r="R5957" i="13" s="1"/>
  <c r="Q559" i="12"/>
  <c r="P5957" i="13" s="1"/>
  <c r="O559" i="12"/>
  <c r="N5957" i="13" s="1"/>
  <c r="M559" i="12"/>
  <c r="L5957" i="13" s="1"/>
  <c r="K559" i="12"/>
  <c r="J5957" i="13" s="1"/>
  <c r="I559" i="12"/>
  <c r="H5957" i="13" s="1"/>
  <c r="R559" i="12"/>
  <c r="Q5957" i="13" s="1"/>
  <c r="P559" i="12"/>
  <c r="O5957" i="13" s="1"/>
  <c r="N559" i="12"/>
  <c r="M5957" i="13" s="1"/>
  <c r="L559" i="12"/>
  <c r="K5957" i="13" s="1"/>
  <c r="J559" i="12"/>
  <c r="I5957" i="13" s="1"/>
  <c r="H559" i="12"/>
  <c r="G5957" i="13" s="1"/>
  <c r="S561" i="12"/>
  <c r="R5959" i="13" s="1"/>
  <c r="Q561" i="12"/>
  <c r="P5959" i="13" s="1"/>
  <c r="O561" i="12"/>
  <c r="N5959" i="13" s="1"/>
  <c r="M561" i="12"/>
  <c r="L5959" i="13" s="1"/>
  <c r="K561" i="12"/>
  <c r="J5959" i="13" s="1"/>
  <c r="I561" i="12"/>
  <c r="H5959" i="13" s="1"/>
  <c r="R561" i="12"/>
  <c r="Q5959" i="13" s="1"/>
  <c r="P561" i="12"/>
  <c r="O5959" i="13" s="1"/>
  <c r="N561" i="12"/>
  <c r="M5959" i="13" s="1"/>
  <c r="L561" i="12"/>
  <c r="K5959" i="13" s="1"/>
  <c r="J561" i="12"/>
  <c r="I5959" i="13" s="1"/>
  <c r="H561" i="12"/>
  <c r="G5959" i="13" s="1"/>
  <c r="R563" i="12"/>
  <c r="Q5961" i="13" s="1"/>
  <c r="P563" i="12"/>
  <c r="O5961" i="13" s="1"/>
  <c r="N563" i="12"/>
  <c r="M5961" i="13" s="1"/>
  <c r="L563" i="12"/>
  <c r="K5961" i="13" s="1"/>
  <c r="J563" i="12"/>
  <c r="I5961" i="13" s="1"/>
  <c r="H563" i="12"/>
  <c r="G5961" i="13" s="1"/>
  <c r="S563" i="12"/>
  <c r="R5961" i="13" s="1"/>
  <c r="O563" i="12"/>
  <c r="N5961" i="13" s="1"/>
  <c r="K563" i="12"/>
  <c r="J5961" i="13" s="1"/>
  <c r="Q563" i="12"/>
  <c r="P5961" i="13" s="1"/>
  <c r="M563" i="12"/>
  <c r="L5961" i="13" s="1"/>
  <c r="I563" i="12"/>
  <c r="H5961" i="13" s="1"/>
  <c r="R565" i="12"/>
  <c r="Q5963" i="13" s="1"/>
  <c r="P565" i="12"/>
  <c r="O5963" i="13" s="1"/>
  <c r="N565" i="12"/>
  <c r="M5963" i="13" s="1"/>
  <c r="L565" i="12"/>
  <c r="K5963" i="13" s="1"/>
  <c r="J565" i="12"/>
  <c r="I5963" i="13" s="1"/>
  <c r="H565" i="12"/>
  <c r="G5963" i="13" s="1"/>
  <c r="S565" i="12"/>
  <c r="R5963" i="13" s="1"/>
  <c r="O565" i="12"/>
  <c r="N5963" i="13" s="1"/>
  <c r="K565" i="12"/>
  <c r="J5963" i="13" s="1"/>
  <c r="Q565" i="12"/>
  <c r="P5963" i="13" s="1"/>
  <c r="M565" i="12"/>
  <c r="L5963" i="13" s="1"/>
  <c r="I565" i="12"/>
  <c r="H5963" i="13" s="1"/>
  <c r="R567" i="12"/>
  <c r="Q5965" i="13" s="1"/>
  <c r="P567" i="12"/>
  <c r="O5965" i="13" s="1"/>
  <c r="N567" i="12"/>
  <c r="M5965" i="13" s="1"/>
  <c r="L567" i="12"/>
  <c r="K5965" i="13" s="1"/>
  <c r="J567" i="12"/>
  <c r="I5965" i="13" s="1"/>
  <c r="H567" i="12"/>
  <c r="G5965" i="13" s="1"/>
  <c r="S567" i="12"/>
  <c r="R5965" i="13" s="1"/>
  <c r="O567" i="12"/>
  <c r="N5965" i="13" s="1"/>
  <c r="K567" i="12"/>
  <c r="J5965" i="13" s="1"/>
  <c r="Q567" i="12"/>
  <c r="P5965" i="13" s="1"/>
  <c r="M567" i="12"/>
  <c r="L5965" i="13" s="1"/>
  <c r="I567" i="12"/>
  <c r="H5965" i="13" s="1"/>
  <c r="R569" i="12"/>
  <c r="Q5967" i="13" s="1"/>
  <c r="P569" i="12"/>
  <c r="O5967" i="13" s="1"/>
  <c r="N569" i="12"/>
  <c r="M5967" i="13" s="1"/>
  <c r="L569" i="12"/>
  <c r="K5967" i="13" s="1"/>
  <c r="J569" i="12"/>
  <c r="I5967" i="13" s="1"/>
  <c r="H569" i="12"/>
  <c r="G5967" i="13" s="1"/>
  <c r="S569" i="12"/>
  <c r="R5967" i="13" s="1"/>
  <c r="O569" i="12"/>
  <c r="N5967" i="13" s="1"/>
  <c r="K569" i="12"/>
  <c r="J5967" i="13" s="1"/>
  <c r="Q569" i="12"/>
  <c r="P5967" i="13" s="1"/>
  <c r="M569" i="12"/>
  <c r="L5967" i="13" s="1"/>
  <c r="I569" i="12"/>
  <c r="H5967" i="13" s="1"/>
  <c r="R571" i="12"/>
  <c r="Q5969" i="13" s="1"/>
  <c r="P571" i="12"/>
  <c r="O5969" i="13" s="1"/>
  <c r="N571" i="12"/>
  <c r="M5969" i="13" s="1"/>
  <c r="L571" i="12"/>
  <c r="K5969" i="13" s="1"/>
  <c r="J571" i="12"/>
  <c r="I5969" i="13" s="1"/>
  <c r="H571" i="12"/>
  <c r="G5969" i="13" s="1"/>
  <c r="S571" i="12"/>
  <c r="R5969" i="13" s="1"/>
  <c r="O571" i="12"/>
  <c r="N5969" i="13" s="1"/>
  <c r="K571" i="12"/>
  <c r="J5969" i="13" s="1"/>
  <c r="Q571" i="12"/>
  <c r="P5969" i="13" s="1"/>
  <c r="M571" i="12"/>
  <c r="L5969" i="13" s="1"/>
  <c r="I571" i="12"/>
  <c r="H5969" i="13" s="1"/>
  <c r="R573" i="12"/>
  <c r="Q5971" i="13" s="1"/>
  <c r="P573" i="12"/>
  <c r="O5971" i="13" s="1"/>
  <c r="N573" i="12"/>
  <c r="M5971" i="13" s="1"/>
  <c r="L573" i="12"/>
  <c r="K5971" i="13" s="1"/>
  <c r="J573" i="12"/>
  <c r="I5971" i="13" s="1"/>
  <c r="H573" i="12"/>
  <c r="G5971" i="13" s="1"/>
  <c r="S573" i="12"/>
  <c r="R5971" i="13" s="1"/>
  <c r="O573" i="12"/>
  <c r="N5971" i="13" s="1"/>
  <c r="K573" i="12"/>
  <c r="J5971" i="13" s="1"/>
  <c r="Q573" i="12"/>
  <c r="P5971" i="13" s="1"/>
  <c r="M573" i="12"/>
  <c r="L5971" i="13" s="1"/>
  <c r="I573" i="12"/>
  <c r="H5971" i="13" s="1"/>
  <c r="R575" i="12"/>
  <c r="Q5973" i="13" s="1"/>
  <c r="P575" i="12"/>
  <c r="O5973" i="13" s="1"/>
  <c r="N575" i="12"/>
  <c r="M5973" i="13" s="1"/>
  <c r="L575" i="12"/>
  <c r="K5973" i="13" s="1"/>
  <c r="J575" i="12"/>
  <c r="I5973" i="13" s="1"/>
  <c r="H575" i="12"/>
  <c r="G5973" i="13" s="1"/>
  <c r="S575" i="12"/>
  <c r="R5973" i="13" s="1"/>
  <c r="O575" i="12"/>
  <c r="N5973" i="13" s="1"/>
  <c r="K575" i="12"/>
  <c r="J5973" i="13" s="1"/>
  <c r="Q575" i="12"/>
  <c r="P5973" i="13" s="1"/>
  <c r="M575" i="12"/>
  <c r="L5973" i="13" s="1"/>
  <c r="I575" i="12"/>
  <c r="H5973" i="13" s="1"/>
  <c r="R577" i="12"/>
  <c r="Q5975" i="13" s="1"/>
  <c r="P577" i="12"/>
  <c r="O5975" i="13" s="1"/>
  <c r="N577" i="12"/>
  <c r="M5975" i="13" s="1"/>
  <c r="L577" i="12"/>
  <c r="K5975" i="13" s="1"/>
  <c r="J577" i="12"/>
  <c r="I5975" i="13" s="1"/>
  <c r="H577" i="12"/>
  <c r="G5975" i="13" s="1"/>
  <c r="S577" i="12"/>
  <c r="R5975" i="13" s="1"/>
  <c r="O577" i="12"/>
  <c r="N5975" i="13" s="1"/>
  <c r="K577" i="12"/>
  <c r="J5975" i="13" s="1"/>
  <c r="Q577" i="12"/>
  <c r="P5975" i="13" s="1"/>
  <c r="M577" i="12"/>
  <c r="L5975" i="13" s="1"/>
  <c r="I577" i="12"/>
  <c r="H5975" i="13" s="1"/>
  <c r="R579" i="12"/>
  <c r="Q5977" i="13" s="1"/>
  <c r="P579" i="12"/>
  <c r="O5977" i="13" s="1"/>
  <c r="N579" i="12"/>
  <c r="M5977" i="13" s="1"/>
  <c r="L579" i="12"/>
  <c r="K5977" i="13" s="1"/>
  <c r="J579" i="12"/>
  <c r="I5977" i="13" s="1"/>
  <c r="H579" i="12"/>
  <c r="G5977" i="13" s="1"/>
  <c r="S579" i="12"/>
  <c r="R5977" i="13" s="1"/>
  <c r="O579" i="12"/>
  <c r="N5977" i="13" s="1"/>
  <c r="K579" i="12"/>
  <c r="J5977" i="13" s="1"/>
  <c r="Q579" i="12"/>
  <c r="P5977" i="13" s="1"/>
  <c r="M579" i="12"/>
  <c r="L5977" i="13" s="1"/>
  <c r="I579" i="12"/>
  <c r="H5977" i="13" s="1"/>
  <c r="R581" i="12"/>
  <c r="Q5979" i="13" s="1"/>
  <c r="P581" i="12"/>
  <c r="O5979" i="13" s="1"/>
  <c r="N581" i="12"/>
  <c r="M5979" i="13" s="1"/>
  <c r="L581" i="12"/>
  <c r="K5979" i="13" s="1"/>
  <c r="J581" i="12"/>
  <c r="I5979" i="13" s="1"/>
  <c r="H581" i="12"/>
  <c r="G5979" i="13" s="1"/>
  <c r="S581" i="12"/>
  <c r="R5979" i="13" s="1"/>
  <c r="O581" i="12"/>
  <c r="N5979" i="13" s="1"/>
  <c r="K581" i="12"/>
  <c r="J5979" i="13" s="1"/>
  <c r="Q581" i="12"/>
  <c r="P5979" i="13" s="1"/>
  <c r="M581" i="12"/>
  <c r="L5979" i="13" s="1"/>
  <c r="I581" i="12"/>
  <c r="H5979" i="13" s="1"/>
  <c r="R583" i="12"/>
  <c r="Q5981" i="13" s="1"/>
  <c r="P583" i="12"/>
  <c r="O5981" i="13" s="1"/>
  <c r="N583" i="12"/>
  <c r="M5981" i="13" s="1"/>
  <c r="L583" i="12"/>
  <c r="K5981" i="13" s="1"/>
  <c r="J583" i="12"/>
  <c r="I5981" i="13" s="1"/>
  <c r="H583" i="12"/>
  <c r="G5981" i="13" s="1"/>
  <c r="S583" i="12"/>
  <c r="R5981" i="13" s="1"/>
  <c r="O583" i="12"/>
  <c r="N5981" i="13" s="1"/>
  <c r="K583" i="12"/>
  <c r="J5981" i="13" s="1"/>
  <c r="Q583" i="12"/>
  <c r="P5981" i="13" s="1"/>
  <c r="M583" i="12"/>
  <c r="L5981" i="13" s="1"/>
  <c r="I583" i="12"/>
  <c r="H5981" i="13" s="1"/>
  <c r="R585" i="12"/>
  <c r="Q5983" i="13" s="1"/>
  <c r="P585" i="12"/>
  <c r="O5983" i="13" s="1"/>
  <c r="N585" i="12"/>
  <c r="M5983" i="13" s="1"/>
  <c r="L585" i="12"/>
  <c r="K5983" i="13" s="1"/>
  <c r="J585" i="12"/>
  <c r="I5983" i="13" s="1"/>
  <c r="H585" i="12"/>
  <c r="G5983" i="13" s="1"/>
  <c r="S585" i="12"/>
  <c r="R5983" i="13" s="1"/>
  <c r="O585" i="12"/>
  <c r="N5983" i="13" s="1"/>
  <c r="K585" i="12"/>
  <c r="J5983" i="13" s="1"/>
  <c r="Q585" i="12"/>
  <c r="P5983" i="13" s="1"/>
  <c r="M585" i="12"/>
  <c r="L5983" i="13" s="1"/>
  <c r="I585" i="12"/>
  <c r="H5983" i="13" s="1"/>
  <c r="R587" i="12"/>
  <c r="Q5985" i="13" s="1"/>
  <c r="P587" i="12"/>
  <c r="O5985" i="13" s="1"/>
  <c r="N587" i="12"/>
  <c r="M5985" i="13" s="1"/>
  <c r="L587" i="12"/>
  <c r="K5985" i="13" s="1"/>
  <c r="J587" i="12"/>
  <c r="I5985" i="13" s="1"/>
  <c r="H587" i="12"/>
  <c r="G5985" i="13" s="1"/>
  <c r="S587" i="12"/>
  <c r="R5985" i="13" s="1"/>
  <c r="Q587" i="12"/>
  <c r="P5985" i="13" s="1"/>
  <c r="O587" i="12"/>
  <c r="N5985" i="13" s="1"/>
  <c r="M587" i="12"/>
  <c r="L5985" i="13" s="1"/>
  <c r="K587" i="12"/>
  <c r="J5985" i="13" s="1"/>
  <c r="I587" i="12"/>
  <c r="H5985" i="13" s="1"/>
  <c r="R589" i="12"/>
  <c r="Q5987" i="13" s="1"/>
  <c r="P589" i="12"/>
  <c r="O5987" i="13" s="1"/>
  <c r="N589" i="12"/>
  <c r="M5987" i="13" s="1"/>
  <c r="L589" i="12"/>
  <c r="K5987" i="13" s="1"/>
  <c r="J589" i="12"/>
  <c r="I5987" i="13" s="1"/>
  <c r="H589" i="12"/>
  <c r="G5987" i="13" s="1"/>
  <c r="S589" i="12"/>
  <c r="R5987" i="13" s="1"/>
  <c r="Q589" i="12"/>
  <c r="P5987" i="13" s="1"/>
  <c r="O589" i="12"/>
  <c r="N5987" i="13" s="1"/>
  <c r="M589" i="12"/>
  <c r="L5987" i="13" s="1"/>
  <c r="K589" i="12"/>
  <c r="J5987" i="13" s="1"/>
  <c r="I589" i="12"/>
  <c r="H5987" i="13" s="1"/>
  <c r="R591" i="12"/>
  <c r="Q5989" i="13" s="1"/>
  <c r="P591" i="12"/>
  <c r="O5989" i="13" s="1"/>
  <c r="N591" i="12"/>
  <c r="M5989" i="13" s="1"/>
  <c r="L591" i="12"/>
  <c r="K5989" i="13" s="1"/>
  <c r="J591" i="12"/>
  <c r="I5989" i="13" s="1"/>
  <c r="H591" i="12"/>
  <c r="G5989" i="13" s="1"/>
  <c r="S591" i="12"/>
  <c r="R5989" i="13" s="1"/>
  <c r="Q591" i="12"/>
  <c r="P5989" i="13" s="1"/>
  <c r="O591" i="12"/>
  <c r="N5989" i="13" s="1"/>
  <c r="M591" i="12"/>
  <c r="L5989" i="13" s="1"/>
  <c r="K591" i="12"/>
  <c r="J5989" i="13" s="1"/>
  <c r="I591" i="12"/>
  <c r="H5989" i="13" s="1"/>
  <c r="R593" i="12"/>
  <c r="Q5991" i="13" s="1"/>
  <c r="P593" i="12"/>
  <c r="O5991" i="13" s="1"/>
  <c r="N593" i="12"/>
  <c r="M5991" i="13" s="1"/>
  <c r="L593" i="12"/>
  <c r="K5991" i="13" s="1"/>
  <c r="J593" i="12"/>
  <c r="I5991" i="13" s="1"/>
  <c r="H593" i="12"/>
  <c r="G5991" i="13" s="1"/>
  <c r="S593" i="12"/>
  <c r="R5991" i="13" s="1"/>
  <c r="Q593" i="12"/>
  <c r="P5991" i="13" s="1"/>
  <c r="O593" i="12"/>
  <c r="N5991" i="13" s="1"/>
  <c r="M593" i="12"/>
  <c r="L5991" i="13" s="1"/>
  <c r="K593" i="12"/>
  <c r="J5991" i="13" s="1"/>
  <c r="I593" i="12"/>
  <c r="H5991" i="13" s="1"/>
  <c r="R595" i="12"/>
  <c r="Q5993" i="13" s="1"/>
  <c r="P595" i="12"/>
  <c r="O5993" i="13" s="1"/>
  <c r="N595" i="12"/>
  <c r="M5993" i="13" s="1"/>
  <c r="L595" i="12"/>
  <c r="K5993" i="13" s="1"/>
  <c r="J595" i="12"/>
  <c r="I5993" i="13" s="1"/>
  <c r="H595" i="12"/>
  <c r="G5993" i="13" s="1"/>
  <c r="S595" i="12"/>
  <c r="R5993" i="13" s="1"/>
  <c r="Q595" i="12"/>
  <c r="P5993" i="13" s="1"/>
  <c r="O595" i="12"/>
  <c r="N5993" i="13" s="1"/>
  <c r="M595" i="12"/>
  <c r="L5993" i="13" s="1"/>
  <c r="K595" i="12"/>
  <c r="J5993" i="13" s="1"/>
  <c r="I595" i="12"/>
  <c r="H5993" i="13" s="1"/>
  <c r="R597" i="12"/>
  <c r="Q5995" i="13" s="1"/>
  <c r="P597" i="12"/>
  <c r="O5995" i="13" s="1"/>
  <c r="N597" i="12"/>
  <c r="M5995" i="13" s="1"/>
  <c r="L597" i="12"/>
  <c r="K5995" i="13" s="1"/>
  <c r="J597" i="12"/>
  <c r="I5995" i="13" s="1"/>
  <c r="H597" i="12"/>
  <c r="G5995" i="13" s="1"/>
  <c r="S597" i="12"/>
  <c r="R5995" i="13" s="1"/>
  <c r="Q597" i="12"/>
  <c r="P5995" i="13" s="1"/>
  <c r="O597" i="12"/>
  <c r="N5995" i="13" s="1"/>
  <c r="M597" i="12"/>
  <c r="L5995" i="13" s="1"/>
  <c r="K597" i="12"/>
  <c r="J5995" i="13" s="1"/>
  <c r="I597" i="12"/>
  <c r="H5995" i="13" s="1"/>
  <c r="R599" i="12"/>
  <c r="Q5997" i="13" s="1"/>
  <c r="P599" i="12"/>
  <c r="O5997" i="13" s="1"/>
  <c r="N599" i="12"/>
  <c r="M5997" i="13" s="1"/>
  <c r="L599" i="12"/>
  <c r="K5997" i="13" s="1"/>
  <c r="J599" i="12"/>
  <c r="I5997" i="13" s="1"/>
  <c r="H599" i="12"/>
  <c r="G5997" i="13" s="1"/>
  <c r="S599" i="12"/>
  <c r="R5997" i="13" s="1"/>
  <c r="Q599" i="12"/>
  <c r="P5997" i="13" s="1"/>
  <c r="O599" i="12"/>
  <c r="N5997" i="13" s="1"/>
  <c r="M599" i="12"/>
  <c r="L5997" i="13" s="1"/>
  <c r="K599" i="12"/>
  <c r="J5997" i="13" s="1"/>
  <c r="I599" i="12"/>
  <c r="H5997" i="13" s="1"/>
  <c r="R601" i="12"/>
  <c r="Q5999" i="13" s="1"/>
  <c r="P601" i="12"/>
  <c r="O5999" i="13" s="1"/>
  <c r="N601" i="12"/>
  <c r="M5999" i="13" s="1"/>
  <c r="L601" i="12"/>
  <c r="K5999" i="13" s="1"/>
  <c r="J601" i="12"/>
  <c r="I5999" i="13" s="1"/>
  <c r="H601" i="12"/>
  <c r="G5999" i="13" s="1"/>
  <c r="S601" i="12"/>
  <c r="R5999" i="13" s="1"/>
  <c r="Q601" i="12"/>
  <c r="P5999" i="13" s="1"/>
  <c r="O601" i="12"/>
  <c r="N5999" i="13" s="1"/>
  <c r="M601" i="12"/>
  <c r="L5999" i="13" s="1"/>
  <c r="K601" i="12"/>
  <c r="J5999" i="13" s="1"/>
  <c r="I601" i="12"/>
  <c r="H5999" i="13" s="1"/>
  <c r="I409" i="10"/>
  <c r="H4607" i="13" s="1"/>
  <c r="S602" i="11"/>
  <c r="R5400" i="13" s="1"/>
  <c r="Q602" i="11"/>
  <c r="P5400" i="13" s="1"/>
  <c r="O602" i="11"/>
  <c r="N5400" i="13" s="1"/>
  <c r="M602" i="11"/>
  <c r="L5400" i="13" s="1"/>
  <c r="K602" i="11"/>
  <c r="J5400" i="13" s="1"/>
  <c r="I602" i="11"/>
  <c r="H5400" i="13" s="1"/>
  <c r="S601" i="11"/>
  <c r="R5399" i="13" s="1"/>
  <c r="Q601" i="11"/>
  <c r="P5399" i="13" s="1"/>
  <c r="O601" i="11"/>
  <c r="N5399" i="13" s="1"/>
  <c r="M601" i="11"/>
  <c r="L5399" i="13" s="1"/>
  <c r="K601" i="11"/>
  <c r="J5399" i="13" s="1"/>
  <c r="I601" i="11"/>
  <c r="H5399" i="13" s="1"/>
  <c r="S600" i="11"/>
  <c r="R5398" i="13" s="1"/>
  <c r="Q600" i="11"/>
  <c r="P5398" i="13" s="1"/>
  <c r="O600" i="11"/>
  <c r="N5398" i="13" s="1"/>
  <c r="M600" i="11"/>
  <c r="L5398" i="13" s="1"/>
  <c r="K600" i="11"/>
  <c r="J5398" i="13" s="1"/>
  <c r="I600" i="11"/>
  <c r="H5398" i="13" s="1"/>
  <c r="S599" i="11"/>
  <c r="R5397" i="13" s="1"/>
  <c r="Q599" i="11"/>
  <c r="P5397" i="13" s="1"/>
  <c r="O599" i="11"/>
  <c r="N5397" i="13" s="1"/>
  <c r="M599" i="11"/>
  <c r="L5397" i="13" s="1"/>
  <c r="K599" i="11"/>
  <c r="J5397" i="13" s="1"/>
  <c r="I599" i="11"/>
  <c r="H5397" i="13" s="1"/>
  <c r="S598" i="11"/>
  <c r="R5396" i="13" s="1"/>
  <c r="Q598" i="11"/>
  <c r="P5396" i="13" s="1"/>
  <c r="O598" i="11"/>
  <c r="N5396" i="13" s="1"/>
  <c r="M598" i="11"/>
  <c r="L5396" i="13" s="1"/>
  <c r="K598" i="11"/>
  <c r="J5396" i="13" s="1"/>
  <c r="I598" i="11"/>
  <c r="H5396" i="13" s="1"/>
  <c r="S597" i="11"/>
  <c r="R5395" i="13" s="1"/>
  <c r="Q597" i="11"/>
  <c r="P5395" i="13" s="1"/>
  <c r="O597" i="11"/>
  <c r="N5395" i="13" s="1"/>
  <c r="M597" i="11"/>
  <c r="L5395" i="13" s="1"/>
  <c r="K597" i="11"/>
  <c r="J5395" i="13" s="1"/>
  <c r="I597" i="11"/>
  <c r="H5395" i="13" s="1"/>
  <c r="S596" i="11"/>
  <c r="R5394" i="13" s="1"/>
  <c r="Q596" i="11"/>
  <c r="P5394" i="13" s="1"/>
  <c r="O596" i="11"/>
  <c r="N5394" i="13" s="1"/>
  <c r="M596" i="11"/>
  <c r="L5394" i="13" s="1"/>
  <c r="K596" i="11"/>
  <c r="J5394" i="13" s="1"/>
  <c r="I596" i="11"/>
  <c r="H5394" i="13" s="1"/>
  <c r="S595" i="11"/>
  <c r="R5393" i="13" s="1"/>
  <c r="Q595" i="11"/>
  <c r="P5393" i="13" s="1"/>
  <c r="O595" i="11"/>
  <c r="N5393" i="13" s="1"/>
  <c r="M595" i="11"/>
  <c r="L5393" i="13" s="1"/>
  <c r="K595" i="11"/>
  <c r="J5393" i="13" s="1"/>
  <c r="I595" i="11"/>
  <c r="H5393" i="13" s="1"/>
  <c r="S594" i="11"/>
  <c r="R5392" i="13" s="1"/>
  <c r="Q594" i="11"/>
  <c r="P5392" i="13" s="1"/>
  <c r="O594" i="11"/>
  <c r="N5392" i="13" s="1"/>
  <c r="M594" i="11"/>
  <c r="L5392" i="13" s="1"/>
  <c r="K594" i="11"/>
  <c r="J5392" i="13" s="1"/>
  <c r="I594" i="11"/>
  <c r="H5392" i="13" s="1"/>
  <c r="S593" i="11"/>
  <c r="R5391" i="13" s="1"/>
  <c r="Q593" i="11"/>
  <c r="P5391" i="13" s="1"/>
  <c r="O593" i="11"/>
  <c r="N5391" i="13" s="1"/>
  <c r="M593" i="11"/>
  <c r="L5391" i="13" s="1"/>
  <c r="K593" i="11"/>
  <c r="J5391" i="13" s="1"/>
  <c r="I593" i="11"/>
  <c r="H5391" i="13" s="1"/>
  <c r="S592" i="11"/>
  <c r="R5390" i="13" s="1"/>
  <c r="Q592" i="11"/>
  <c r="P5390" i="13" s="1"/>
  <c r="O592" i="11"/>
  <c r="N5390" i="13" s="1"/>
  <c r="M592" i="11"/>
  <c r="L5390" i="13" s="1"/>
  <c r="K592" i="11"/>
  <c r="J5390" i="13" s="1"/>
  <c r="I592" i="11"/>
  <c r="H5390" i="13" s="1"/>
  <c r="S591" i="11"/>
  <c r="R5389" i="13" s="1"/>
  <c r="Q591" i="11"/>
  <c r="P5389" i="13" s="1"/>
  <c r="O591" i="11"/>
  <c r="N5389" i="13" s="1"/>
  <c r="M591" i="11"/>
  <c r="L5389" i="13" s="1"/>
  <c r="K591" i="11"/>
  <c r="J5389" i="13" s="1"/>
  <c r="I591" i="11"/>
  <c r="H5389" i="13" s="1"/>
  <c r="S590" i="11"/>
  <c r="R5388" i="13" s="1"/>
  <c r="Q590" i="11"/>
  <c r="P5388" i="13" s="1"/>
  <c r="O590" i="11"/>
  <c r="N5388" i="13" s="1"/>
  <c r="M590" i="11"/>
  <c r="L5388" i="13" s="1"/>
  <c r="K590" i="11"/>
  <c r="J5388" i="13" s="1"/>
  <c r="I590" i="11"/>
  <c r="H5388" i="13" s="1"/>
  <c r="S589" i="11"/>
  <c r="R5387" i="13" s="1"/>
  <c r="Q589" i="11"/>
  <c r="P5387" i="13" s="1"/>
  <c r="O589" i="11"/>
  <c r="N5387" i="13" s="1"/>
  <c r="M589" i="11"/>
  <c r="L5387" i="13" s="1"/>
  <c r="K589" i="11"/>
  <c r="J5387" i="13" s="1"/>
  <c r="I589" i="11"/>
  <c r="H5387" i="13" s="1"/>
  <c r="S588" i="11"/>
  <c r="R5386" i="13" s="1"/>
  <c r="Q588" i="11"/>
  <c r="P5386" i="13" s="1"/>
  <c r="O588" i="11"/>
  <c r="N5386" i="13" s="1"/>
  <c r="M588" i="11"/>
  <c r="L5386" i="13" s="1"/>
  <c r="K588" i="11"/>
  <c r="J5386" i="13" s="1"/>
  <c r="I588" i="11"/>
  <c r="H5386" i="13" s="1"/>
  <c r="S587" i="11"/>
  <c r="R5385" i="13" s="1"/>
  <c r="Q587" i="11"/>
  <c r="P5385" i="13" s="1"/>
  <c r="O587" i="11"/>
  <c r="N5385" i="13" s="1"/>
  <c r="M587" i="11"/>
  <c r="L5385" i="13" s="1"/>
  <c r="K587" i="11"/>
  <c r="J5385" i="13" s="1"/>
  <c r="I587" i="11"/>
  <c r="H5385" i="13" s="1"/>
  <c r="S586" i="11"/>
  <c r="R5384" i="13" s="1"/>
  <c r="Q586" i="11"/>
  <c r="P5384" i="13" s="1"/>
  <c r="O586" i="11"/>
  <c r="N5384" i="13" s="1"/>
  <c r="M586" i="11"/>
  <c r="L5384" i="13" s="1"/>
  <c r="K586" i="11"/>
  <c r="J5384" i="13" s="1"/>
  <c r="I586" i="11"/>
  <c r="H5384" i="13" s="1"/>
  <c r="S585" i="11"/>
  <c r="R5383" i="13" s="1"/>
  <c r="Q585" i="11"/>
  <c r="P5383" i="13" s="1"/>
  <c r="O585" i="11"/>
  <c r="N5383" i="13" s="1"/>
  <c r="M585" i="11"/>
  <c r="L5383" i="13" s="1"/>
  <c r="K585" i="11"/>
  <c r="J5383" i="13" s="1"/>
  <c r="I585" i="11"/>
  <c r="H5383" i="13" s="1"/>
  <c r="S584" i="11"/>
  <c r="R5382" i="13" s="1"/>
  <c r="Q584" i="11"/>
  <c r="P5382" i="13" s="1"/>
  <c r="O584" i="11"/>
  <c r="N5382" i="13" s="1"/>
  <c r="M584" i="11"/>
  <c r="L5382" i="13" s="1"/>
  <c r="K584" i="11"/>
  <c r="J5382" i="13" s="1"/>
  <c r="I584" i="11"/>
  <c r="H5382" i="13" s="1"/>
  <c r="S583" i="11"/>
  <c r="R5381" i="13" s="1"/>
  <c r="Q583" i="11"/>
  <c r="P5381" i="13" s="1"/>
  <c r="O583" i="11"/>
  <c r="N5381" i="13" s="1"/>
  <c r="M583" i="11"/>
  <c r="L5381" i="13" s="1"/>
  <c r="K583" i="11"/>
  <c r="J5381" i="13" s="1"/>
  <c r="I583" i="11"/>
  <c r="H5381" i="13" s="1"/>
  <c r="S582" i="11"/>
  <c r="R5380" i="13" s="1"/>
  <c r="Q582" i="11"/>
  <c r="P5380" i="13" s="1"/>
  <c r="O582" i="11"/>
  <c r="N5380" i="13" s="1"/>
  <c r="M582" i="11"/>
  <c r="L5380" i="13" s="1"/>
  <c r="K582" i="11"/>
  <c r="J5380" i="13" s="1"/>
  <c r="I582" i="11"/>
  <c r="H5380" i="13" s="1"/>
  <c r="S581" i="11"/>
  <c r="R5379" i="13" s="1"/>
  <c r="Q581" i="11"/>
  <c r="P5379" i="13" s="1"/>
  <c r="O581" i="11"/>
  <c r="N5379" i="13" s="1"/>
  <c r="M581" i="11"/>
  <c r="L5379" i="13" s="1"/>
  <c r="K581" i="11"/>
  <c r="J5379" i="13" s="1"/>
  <c r="I581" i="11"/>
  <c r="H5379" i="13" s="1"/>
  <c r="S580" i="11"/>
  <c r="R5378" i="13" s="1"/>
  <c r="Q580" i="11"/>
  <c r="P5378" i="13" s="1"/>
  <c r="O580" i="11"/>
  <c r="N5378" i="13" s="1"/>
  <c r="M580" i="11"/>
  <c r="L5378" i="13" s="1"/>
  <c r="K580" i="11"/>
  <c r="J5378" i="13" s="1"/>
  <c r="I580" i="11"/>
  <c r="H5378" i="13" s="1"/>
  <c r="S579" i="11"/>
  <c r="R5377" i="13" s="1"/>
  <c r="Q579" i="11"/>
  <c r="P5377" i="13" s="1"/>
  <c r="O579" i="11"/>
  <c r="N5377" i="13" s="1"/>
  <c r="M579" i="11"/>
  <c r="L5377" i="13" s="1"/>
  <c r="K579" i="11"/>
  <c r="J5377" i="13" s="1"/>
  <c r="I579" i="11"/>
  <c r="H5377" i="13" s="1"/>
  <c r="S578" i="11"/>
  <c r="R5376" i="13" s="1"/>
  <c r="Q578" i="11"/>
  <c r="P5376" i="13" s="1"/>
  <c r="O578" i="11"/>
  <c r="N5376" i="13" s="1"/>
  <c r="M578" i="11"/>
  <c r="L5376" i="13" s="1"/>
  <c r="K578" i="11"/>
  <c r="J5376" i="13" s="1"/>
  <c r="I578" i="11"/>
  <c r="H5376" i="13" s="1"/>
  <c r="S577" i="11"/>
  <c r="R5375" i="13" s="1"/>
  <c r="Q577" i="11"/>
  <c r="P5375" i="13" s="1"/>
  <c r="O577" i="11"/>
  <c r="N5375" i="13" s="1"/>
  <c r="M577" i="11"/>
  <c r="L5375" i="13" s="1"/>
  <c r="K577" i="11"/>
  <c r="J5375" i="13" s="1"/>
  <c r="I577" i="11"/>
  <c r="H5375" i="13" s="1"/>
  <c r="S576" i="11"/>
  <c r="R5374" i="13" s="1"/>
  <c r="Q576" i="11"/>
  <c r="P5374" i="13" s="1"/>
  <c r="O576" i="11"/>
  <c r="N5374" i="13" s="1"/>
  <c r="M576" i="11"/>
  <c r="L5374" i="13" s="1"/>
  <c r="K576" i="11"/>
  <c r="J5374" i="13" s="1"/>
  <c r="I576" i="11"/>
  <c r="H5374" i="13" s="1"/>
  <c r="S575" i="11"/>
  <c r="R5373" i="13" s="1"/>
  <c r="Q575" i="11"/>
  <c r="P5373" i="13" s="1"/>
  <c r="O575" i="11"/>
  <c r="N5373" i="13" s="1"/>
  <c r="M575" i="11"/>
  <c r="L5373" i="13" s="1"/>
  <c r="K575" i="11"/>
  <c r="J5373" i="13" s="1"/>
  <c r="I575" i="11"/>
  <c r="H5373" i="13" s="1"/>
  <c r="S574" i="11"/>
  <c r="R5372" i="13" s="1"/>
  <c r="Q574" i="11"/>
  <c r="P5372" i="13" s="1"/>
  <c r="O574" i="11"/>
  <c r="N5372" i="13" s="1"/>
  <c r="M574" i="11"/>
  <c r="L5372" i="13" s="1"/>
  <c r="K574" i="11"/>
  <c r="J5372" i="13" s="1"/>
  <c r="I574" i="11"/>
  <c r="H5372" i="13" s="1"/>
  <c r="S573" i="11"/>
  <c r="R5371" i="13" s="1"/>
  <c r="Q573" i="11"/>
  <c r="P5371" i="13" s="1"/>
  <c r="O573" i="11"/>
  <c r="N5371" i="13" s="1"/>
  <c r="M573" i="11"/>
  <c r="L5371" i="13" s="1"/>
  <c r="K573" i="11"/>
  <c r="J5371" i="13" s="1"/>
  <c r="I573" i="11"/>
  <c r="H5371" i="13" s="1"/>
  <c r="S572" i="11"/>
  <c r="R5370" i="13" s="1"/>
  <c r="Q572" i="11"/>
  <c r="P5370" i="13" s="1"/>
  <c r="O572" i="11"/>
  <c r="N5370" i="13" s="1"/>
  <c r="M572" i="11"/>
  <c r="L5370" i="13" s="1"/>
  <c r="K572" i="11"/>
  <c r="J5370" i="13" s="1"/>
  <c r="I572" i="11"/>
  <c r="H5370" i="13" s="1"/>
  <c r="S571" i="11"/>
  <c r="R5369" i="13" s="1"/>
  <c r="Q571" i="11"/>
  <c r="P5369" i="13" s="1"/>
  <c r="O571" i="11"/>
  <c r="N5369" i="13" s="1"/>
  <c r="M571" i="11"/>
  <c r="L5369" i="13" s="1"/>
  <c r="K571" i="11"/>
  <c r="J5369" i="13" s="1"/>
  <c r="I571" i="11"/>
  <c r="H5369" i="13" s="1"/>
  <c r="S570" i="11"/>
  <c r="R5368" i="13" s="1"/>
  <c r="Q570" i="11"/>
  <c r="P5368" i="13" s="1"/>
  <c r="O570" i="11"/>
  <c r="N5368" i="13" s="1"/>
  <c r="M570" i="11"/>
  <c r="L5368" i="13" s="1"/>
  <c r="K570" i="11"/>
  <c r="J5368" i="13" s="1"/>
  <c r="I570" i="11"/>
  <c r="H5368" i="13" s="1"/>
  <c r="S569" i="11"/>
  <c r="R5367" i="13" s="1"/>
  <c r="Q569" i="11"/>
  <c r="P5367" i="13" s="1"/>
  <c r="O569" i="11"/>
  <c r="N5367" i="13" s="1"/>
  <c r="M569" i="11"/>
  <c r="L5367" i="13" s="1"/>
  <c r="K569" i="11"/>
  <c r="J5367" i="13" s="1"/>
  <c r="I569" i="11"/>
  <c r="H5367" i="13" s="1"/>
  <c r="S568" i="11"/>
  <c r="R5366" i="13" s="1"/>
  <c r="Q568" i="11"/>
  <c r="P5366" i="13" s="1"/>
  <c r="O568" i="11"/>
  <c r="N5366" i="13" s="1"/>
  <c r="M568" i="11"/>
  <c r="L5366" i="13" s="1"/>
  <c r="K568" i="11"/>
  <c r="J5366" i="13" s="1"/>
  <c r="I568" i="11"/>
  <c r="H5366" i="13" s="1"/>
  <c r="S567" i="11"/>
  <c r="R5365" i="13" s="1"/>
  <c r="Q567" i="11"/>
  <c r="P5365" i="13" s="1"/>
  <c r="O567" i="11"/>
  <c r="N5365" i="13" s="1"/>
  <c r="M567" i="11"/>
  <c r="L5365" i="13" s="1"/>
  <c r="K567" i="11"/>
  <c r="J5365" i="13" s="1"/>
  <c r="I567" i="11"/>
  <c r="H5365" i="13" s="1"/>
  <c r="S566" i="11"/>
  <c r="R5364" i="13" s="1"/>
  <c r="Q566" i="11"/>
  <c r="P5364" i="13" s="1"/>
  <c r="O566" i="11"/>
  <c r="N5364" i="13" s="1"/>
  <c r="M566" i="11"/>
  <c r="L5364" i="13" s="1"/>
  <c r="K566" i="11"/>
  <c r="J5364" i="13" s="1"/>
  <c r="I566" i="11"/>
  <c r="H5364" i="13" s="1"/>
  <c r="S565" i="11"/>
  <c r="R5363" i="13" s="1"/>
  <c r="Q565" i="11"/>
  <c r="P5363" i="13" s="1"/>
  <c r="O565" i="11"/>
  <c r="N5363" i="13" s="1"/>
  <c r="M565" i="11"/>
  <c r="L5363" i="13" s="1"/>
  <c r="K565" i="11"/>
  <c r="J5363" i="13" s="1"/>
  <c r="I565" i="11"/>
  <c r="H5363" i="13" s="1"/>
  <c r="S564" i="11"/>
  <c r="R5362" i="13" s="1"/>
  <c r="Q564" i="11"/>
  <c r="P5362" i="13" s="1"/>
  <c r="O564" i="11"/>
  <c r="N5362" i="13" s="1"/>
  <c r="M564" i="11"/>
  <c r="L5362" i="13" s="1"/>
  <c r="K564" i="11"/>
  <c r="J5362" i="13" s="1"/>
  <c r="I564" i="11"/>
  <c r="H5362" i="13" s="1"/>
  <c r="S563" i="11"/>
  <c r="R5361" i="13" s="1"/>
  <c r="Q563" i="11"/>
  <c r="P5361" i="13" s="1"/>
  <c r="O563" i="11"/>
  <c r="N5361" i="13" s="1"/>
  <c r="M563" i="11"/>
  <c r="L5361" i="13" s="1"/>
  <c r="K563" i="11"/>
  <c r="J5361" i="13" s="1"/>
  <c r="I563" i="11"/>
  <c r="H5361" i="13" s="1"/>
  <c r="S562" i="11"/>
  <c r="R5360" i="13" s="1"/>
  <c r="Q562" i="11"/>
  <c r="P5360" i="13" s="1"/>
  <c r="O562" i="11"/>
  <c r="N5360" i="13" s="1"/>
  <c r="M562" i="11"/>
  <c r="L5360" i="13" s="1"/>
  <c r="K562" i="11"/>
  <c r="J5360" i="13" s="1"/>
  <c r="I562" i="11"/>
  <c r="H5360" i="13" s="1"/>
  <c r="S561" i="11"/>
  <c r="R5359" i="13" s="1"/>
  <c r="Q561" i="11"/>
  <c r="P5359" i="13" s="1"/>
  <c r="O561" i="11"/>
  <c r="N5359" i="13" s="1"/>
  <c r="M561" i="11"/>
  <c r="L5359" i="13" s="1"/>
  <c r="K561" i="11"/>
  <c r="J5359" i="13" s="1"/>
  <c r="I561" i="11"/>
  <c r="H5359" i="13" s="1"/>
  <c r="S560" i="11"/>
  <c r="R5358" i="13" s="1"/>
  <c r="Q560" i="11"/>
  <c r="P5358" i="13" s="1"/>
  <c r="O560" i="11"/>
  <c r="N5358" i="13" s="1"/>
  <c r="M560" i="11"/>
  <c r="L5358" i="13" s="1"/>
  <c r="K560" i="11"/>
  <c r="J5358" i="13" s="1"/>
  <c r="I560" i="11"/>
  <c r="H5358" i="13" s="1"/>
  <c r="S559" i="11"/>
  <c r="R5357" i="13" s="1"/>
  <c r="Q559" i="11"/>
  <c r="P5357" i="13" s="1"/>
  <c r="O559" i="11"/>
  <c r="N5357" i="13" s="1"/>
  <c r="M559" i="11"/>
  <c r="L5357" i="13" s="1"/>
  <c r="K559" i="11"/>
  <c r="J5357" i="13" s="1"/>
  <c r="I559" i="11"/>
  <c r="H5357" i="13" s="1"/>
  <c r="S558" i="11"/>
  <c r="R5356" i="13" s="1"/>
  <c r="Q558" i="11"/>
  <c r="P5356" i="13" s="1"/>
  <c r="O558" i="11"/>
  <c r="N5356" i="13" s="1"/>
  <c r="M558" i="11"/>
  <c r="L5356" i="13" s="1"/>
  <c r="K558" i="11"/>
  <c r="J5356" i="13" s="1"/>
  <c r="I558" i="11"/>
  <c r="H5356" i="13" s="1"/>
  <c r="S557" i="11"/>
  <c r="R5355" i="13" s="1"/>
  <c r="Q557" i="11"/>
  <c r="P5355" i="13" s="1"/>
  <c r="O557" i="11"/>
  <c r="N5355" i="13" s="1"/>
  <c r="M557" i="11"/>
  <c r="L5355" i="13" s="1"/>
  <c r="K557" i="11"/>
  <c r="J5355" i="13" s="1"/>
  <c r="I557" i="11"/>
  <c r="H5355" i="13" s="1"/>
  <c r="S556" i="11"/>
  <c r="R5354" i="13" s="1"/>
  <c r="Q556" i="11"/>
  <c r="P5354" i="13" s="1"/>
  <c r="O556" i="11"/>
  <c r="N5354" i="13" s="1"/>
  <c r="M556" i="11"/>
  <c r="L5354" i="13" s="1"/>
  <c r="K556" i="11"/>
  <c r="J5354" i="13" s="1"/>
  <c r="I556" i="11"/>
  <c r="H5354" i="13" s="1"/>
  <c r="S555" i="11"/>
  <c r="R5353" i="13" s="1"/>
  <c r="Q555" i="11"/>
  <c r="P5353" i="13" s="1"/>
  <c r="O555" i="11"/>
  <c r="N5353" i="13" s="1"/>
  <c r="M555" i="11"/>
  <c r="L5353" i="13" s="1"/>
  <c r="K555" i="11"/>
  <c r="J5353" i="13" s="1"/>
  <c r="I555" i="11"/>
  <c r="H5353" i="13" s="1"/>
  <c r="S554" i="11"/>
  <c r="R5352" i="13" s="1"/>
  <c r="Q554" i="11"/>
  <c r="P5352" i="13" s="1"/>
  <c r="O554" i="11"/>
  <c r="N5352" i="13" s="1"/>
  <c r="M554" i="11"/>
  <c r="L5352" i="13" s="1"/>
  <c r="K554" i="11"/>
  <c r="J5352" i="13" s="1"/>
  <c r="I554" i="11"/>
  <c r="H5352" i="13" s="1"/>
  <c r="S553" i="11"/>
  <c r="R5351" i="13" s="1"/>
  <c r="Q553" i="11"/>
  <c r="P5351" i="13" s="1"/>
  <c r="O553" i="11"/>
  <c r="N5351" i="13" s="1"/>
  <c r="M553" i="11"/>
  <c r="L5351" i="13" s="1"/>
  <c r="K553" i="11"/>
  <c r="J5351" i="13" s="1"/>
  <c r="I553" i="11"/>
  <c r="H5351" i="13" s="1"/>
  <c r="S552" i="11"/>
  <c r="R5350" i="13" s="1"/>
  <c r="Q552" i="11"/>
  <c r="P5350" i="13" s="1"/>
  <c r="O552" i="11"/>
  <c r="N5350" i="13" s="1"/>
  <c r="M552" i="11"/>
  <c r="L5350" i="13" s="1"/>
  <c r="K552" i="11"/>
  <c r="J5350" i="13" s="1"/>
  <c r="I552" i="11"/>
  <c r="H5350" i="13" s="1"/>
  <c r="S551" i="11"/>
  <c r="R5349" i="13" s="1"/>
  <c r="Q551" i="11"/>
  <c r="P5349" i="13" s="1"/>
  <c r="O551" i="11"/>
  <c r="N5349" i="13" s="1"/>
  <c r="M551" i="11"/>
  <c r="L5349" i="13" s="1"/>
  <c r="K551" i="11"/>
  <c r="J5349" i="13" s="1"/>
  <c r="I551" i="11"/>
  <c r="H5349" i="13" s="1"/>
  <c r="S550" i="11"/>
  <c r="R5348" i="13" s="1"/>
  <c r="Q550" i="11"/>
  <c r="P5348" i="13" s="1"/>
  <c r="O550" i="11"/>
  <c r="N5348" i="13" s="1"/>
  <c r="M550" i="11"/>
  <c r="L5348" i="13" s="1"/>
  <c r="K550" i="11"/>
  <c r="J5348" i="13" s="1"/>
  <c r="I550" i="11"/>
  <c r="H5348" i="13" s="1"/>
  <c r="S549" i="11"/>
  <c r="R5347" i="13" s="1"/>
  <c r="Q549" i="11"/>
  <c r="P5347" i="13" s="1"/>
  <c r="O549" i="11"/>
  <c r="N5347" i="13" s="1"/>
  <c r="M549" i="11"/>
  <c r="L5347" i="13" s="1"/>
  <c r="K549" i="11"/>
  <c r="J5347" i="13" s="1"/>
  <c r="I549" i="11"/>
  <c r="H5347" i="13" s="1"/>
  <c r="S548" i="11"/>
  <c r="R5346" i="13" s="1"/>
  <c r="Q548" i="11"/>
  <c r="P5346" i="13" s="1"/>
  <c r="O548" i="11"/>
  <c r="N5346" i="13" s="1"/>
  <c r="M548" i="11"/>
  <c r="L5346" i="13" s="1"/>
  <c r="K548" i="11"/>
  <c r="J5346" i="13" s="1"/>
  <c r="I548" i="11"/>
  <c r="H5346" i="13" s="1"/>
  <c r="S547" i="11"/>
  <c r="R5345" i="13" s="1"/>
  <c r="Q547" i="11"/>
  <c r="P5345" i="13" s="1"/>
  <c r="O547" i="11"/>
  <c r="N5345" i="13" s="1"/>
  <c r="M547" i="11"/>
  <c r="L5345" i="13" s="1"/>
  <c r="K547" i="11"/>
  <c r="J5345" i="13" s="1"/>
  <c r="I547" i="11"/>
  <c r="H5345" i="13" s="1"/>
  <c r="S546" i="11"/>
  <c r="R5344" i="13" s="1"/>
  <c r="Q546" i="11"/>
  <c r="P5344" i="13" s="1"/>
  <c r="O546" i="11"/>
  <c r="N5344" i="13" s="1"/>
  <c r="M546" i="11"/>
  <c r="L5344" i="13" s="1"/>
  <c r="K546" i="11"/>
  <c r="J5344" i="13" s="1"/>
  <c r="I546" i="11"/>
  <c r="H5344" i="13" s="1"/>
  <c r="S545" i="11"/>
  <c r="R5343" i="13" s="1"/>
  <c r="Q545" i="11"/>
  <c r="P5343" i="13" s="1"/>
  <c r="O545" i="11"/>
  <c r="N5343" i="13" s="1"/>
  <c r="M545" i="11"/>
  <c r="L5343" i="13" s="1"/>
  <c r="K545" i="11"/>
  <c r="J5343" i="13" s="1"/>
  <c r="I545" i="11"/>
  <c r="H5343" i="13" s="1"/>
  <c r="S544" i="11"/>
  <c r="R5342" i="13" s="1"/>
  <c r="Q544" i="11"/>
  <c r="P5342" i="13" s="1"/>
  <c r="O544" i="11"/>
  <c r="N5342" i="13" s="1"/>
  <c r="M544" i="11"/>
  <c r="L5342" i="13" s="1"/>
  <c r="K544" i="11"/>
  <c r="J5342" i="13" s="1"/>
  <c r="I544" i="11"/>
  <c r="H5342" i="13" s="1"/>
  <c r="S543" i="11"/>
  <c r="R5341" i="13" s="1"/>
  <c r="Q543" i="11"/>
  <c r="P5341" i="13" s="1"/>
  <c r="O543" i="11"/>
  <c r="N5341" i="13" s="1"/>
  <c r="M543" i="11"/>
  <c r="L5341" i="13" s="1"/>
  <c r="K543" i="11"/>
  <c r="J5341" i="13" s="1"/>
  <c r="I543" i="11"/>
  <c r="H5341" i="13" s="1"/>
  <c r="S542" i="11"/>
  <c r="R5340" i="13" s="1"/>
  <c r="Q542" i="11"/>
  <c r="P5340" i="13" s="1"/>
  <c r="O542" i="11"/>
  <c r="N5340" i="13" s="1"/>
  <c r="M542" i="11"/>
  <c r="L5340" i="13" s="1"/>
  <c r="K542" i="11"/>
  <c r="J5340" i="13" s="1"/>
  <c r="I542" i="11"/>
  <c r="H5340" i="13" s="1"/>
  <c r="S541" i="11"/>
  <c r="R5339" i="13" s="1"/>
  <c r="Q541" i="11"/>
  <c r="P5339" i="13" s="1"/>
  <c r="O541" i="11"/>
  <c r="N5339" i="13" s="1"/>
  <c r="M541" i="11"/>
  <c r="L5339" i="13" s="1"/>
  <c r="K541" i="11"/>
  <c r="J5339" i="13" s="1"/>
  <c r="I541" i="11"/>
  <c r="H5339" i="13" s="1"/>
  <c r="S540" i="11"/>
  <c r="R5338" i="13" s="1"/>
  <c r="Q540" i="11"/>
  <c r="P5338" i="13" s="1"/>
  <c r="O540" i="11"/>
  <c r="N5338" i="13" s="1"/>
  <c r="M540" i="11"/>
  <c r="L5338" i="13" s="1"/>
  <c r="K540" i="11"/>
  <c r="J5338" i="13" s="1"/>
  <c r="I540" i="11"/>
  <c r="H5338" i="13" s="1"/>
  <c r="S539" i="11"/>
  <c r="R5337" i="13" s="1"/>
  <c r="Q539" i="11"/>
  <c r="P5337" i="13" s="1"/>
  <c r="O539" i="11"/>
  <c r="N5337" i="13" s="1"/>
  <c r="M539" i="11"/>
  <c r="L5337" i="13" s="1"/>
  <c r="K539" i="11"/>
  <c r="J5337" i="13" s="1"/>
  <c r="I539" i="11"/>
  <c r="H5337" i="13" s="1"/>
  <c r="S538" i="11"/>
  <c r="R5336" i="13" s="1"/>
  <c r="Q538" i="11"/>
  <c r="P5336" i="13" s="1"/>
  <c r="O538" i="11"/>
  <c r="N5336" i="13" s="1"/>
  <c r="M538" i="11"/>
  <c r="L5336" i="13" s="1"/>
  <c r="K538" i="11"/>
  <c r="J5336" i="13" s="1"/>
  <c r="I538" i="11"/>
  <c r="H5336" i="13" s="1"/>
  <c r="S537" i="11"/>
  <c r="R5335" i="13" s="1"/>
  <c r="Q537" i="11"/>
  <c r="P5335" i="13" s="1"/>
  <c r="O537" i="11"/>
  <c r="N5335" i="13" s="1"/>
  <c r="M537" i="11"/>
  <c r="L5335" i="13" s="1"/>
  <c r="K537" i="11"/>
  <c r="J5335" i="13" s="1"/>
  <c r="I537" i="11"/>
  <c r="H5335" i="13" s="1"/>
  <c r="S536" i="11"/>
  <c r="R5334" i="13" s="1"/>
  <c r="Q536" i="11"/>
  <c r="P5334" i="13" s="1"/>
  <c r="O536" i="11"/>
  <c r="N5334" i="13" s="1"/>
  <c r="M536" i="11"/>
  <c r="L5334" i="13" s="1"/>
  <c r="K536" i="11"/>
  <c r="J5334" i="13" s="1"/>
  <c r="I536" i="11"/>
  <c r="H5334" i="13" s="1"/>
  <c r="S535" i="11"/>
  <c r="R5333" i="13" s="1"/>
  <c r="Q535" i="11"/>
  <c r="P5333" i="13" s="1"/>
  <c r="O535" i="11"/>
  <c r="N5333" i="13" s="1"/>
  <c r="M535" i="11"/>
  <c r="L5333" i="13" s="1"/>
  <c r="K535" i="11"/>
  <c r="J5333" i="13" s="1"/>
  <c r="I535" i="11"/>
  <c r="H5333" i="13" s="1"/>
  <c r="S534" i="11"/>
  <c r="R5332" i="13" s="1"/>
  <c r="Q534" i="11"/>
  <c r="P5332" i="13" s="1"/>
  <c r="O534" i="11"/>
  <c r="N5332" i="13" s="1"/>
  <c r="M534" i="11"/>
  <c r="L5332" i="13" s="1"/>
  <c r="K534" i="11"/>
  <c r="J5332" i="13" s="1"/>
  <c r="I534" i="11"/>
  <c r="H5332" i="13" s="1"/>
  <c r="S533" i="11"/>
  <c r="R5331" i="13" s="1"/>
  <c r="Q533" i="11"/>
  <c r="P5331" i="13" s="1"/>
  <c r="O533" i="11"/>
  <c r="N5331" i="13" s="1"/>
  <c r="M533" i="11"/>
  <c r="L5331" i="13" s="1"/>
  <c r="K533" i="11"/>
  <c r="J5331" i="13" s="1"/>
  <c r="I533" i="11"/>
  <c r="H5331" i="13" s="1"/>
  <c r="S532" i="11"/>
  <c r="R5330" i="13" s="1"/>
  <c r="Q532" i="11"/>
  <c r="P5330" i="13" s="1"/>
  <c r="O532" i="11"/>
  <c r="N5330" i="13" s="1"/>
  <c r="M532" i="11"/>
  <c r="L5330" i="13" s="1"/>
  <c r="K532" i="11"/>
  <c r="J5330" i="13" s="1"/>
  <c r="I532" i="11"/>
  <c r="H5330" i="13" s="1"/>
  <c r="S531" i="11"/>
  <c r="R5329" i="13" s="1"/>
  <c r="Q531" i="11"/>
  <c r="P5329" i="13" s="1"/>
  <c r="O531" i="11"/>
  <c r="N5329" i="13" s="1"/>
  <c r="M531" i="11"/>
  <c r="L5329" i="13" s="1"/>
  <c r="K531" i="11"/>
  <c r="J5329" i="13" s="1"/>
  <c r="I531" i="11"/>
  <c r="H5329" i="13" s="1"/>
  <c r="S530" i="11"/>
  <c r="R5328" i="13" s="1"/>
  <c r="Q530" i="11"/>
  <c r="P5328" i="13" s="1"/>
  <c r="O530" i="11"/>
  <c r="N5328" i="13" s="1"/>
  <c r="M530" i="11"/>
  <c r="L5328" i="13" s="1"/>
  <c r="K530" i="11"/>
  <c r="J5328" i="13" s="1"/>
  <c r="I530" i="11"/>
  <c r="H5328" i="13" s="1"/>
  <c r="S529" i="11"/>
  <c r="R5327" i="13" s="1"/>
  <c r="Q529" i="11"/>
  <c r="P5327" i="13" s="1"/>
  <c r="O529" i="11"/>
  <c r="N5327" i="13" s="1"/>
  <c r="M529" i="11"/>
  <c r="L5327" i="13" s="1"/>
  <c r="K529" i="11"/>
  <c r="J5327" i="13" s="1"/>
  <c r="I529" i="11"/>
  <c r="H5327" i="13" s="1"/>
  <c r="S528" i="11"/>
  <c r="R5326" i="13" s="1"/>
  <c r="Q528" i="11"/>
  <c r="P5326" i="13" s="1"/>
  <c r="O528" i="11"/>
  <c r="N5326" i="13" s="1"/>
  <c r="M528" i="11"/>
  <c r="L5326" i="13" s="1"/>
  <c r="K528" i="11"/>
  <c r="J5326" i="13" s="1"/>
  <c r="I528" i="11"/>
  <c r="H5326" i="13" s="1"/>
  <c r="S527" i="11"/>
  <c r="R5325" i="13" s="1"/>
  <c r="Q527" i="11"/>
  <c r="P5325" i="13" s="1"/>
  <c r="O527" i="11"/>
  <c r="N5325" i="13" s="1"/>
  <c r="M527" i="11"/>
  <c r="L5325" i="13" s="1"/>
  <c r="K527" i="11"/>
  <c r="J5325" i="13" s="1"/>
  <c r="I527" i="11"/>
  <c r="H5325" i="13" s="1"/>
  <c r="S526" i="11"/>
  <c r="R5324" i="13" s="1"/>
  <c r="Q526" i="11"/>
  <c r="P5324" i="13" s="1"/>
  <c r="O526" i="11"/>
  <c r="N5324" i="13" s="1"/>
  <c r="M526" i="11"/>
  <c r="L5324" i="13" s="1"/>
  <c r="K526" i="11"/>
  <c r="J5324" i="13" s="1"/>
  <c r="I526" i="11"/>
  <c r="H5324" i="13" s="1"/>
  <c r="S525" i="11"/>
  <c r="R5323" i="13" s="1"/>
  <c r="Q525" i="11"/>
  <c r="P5323" i="13" s="1"/>
  <c r="O525" i="11"/>
  <c r="N5323" i="13" s="1"/>
  <c r="M525" i="11"/>
  <c r="L5323" i="13" s="1"/>
  <c r="K525" i="11"/>
  <c r="J5323" i="13" s="1"/>
  <c r="I525" i="11"/>
  <c r="H5323" i="13" s="1"/>
  <c r="S524" i="11"/>
  <c r="R5322" i="13" s="1"/>
  <c r="Q524" i="11"/>
  <c r="P5322" i="13" s="1"/>
  <c r="O524" i="11"/>
  <c r="N5322" i="13" s="1"/>
  <c r="M524" i="11"/>
  <c r="L5322" i="13" s="1"/>
  <c r="K524" i="11"/>
  <c r="J5322" i="13" s="1"/>
  <c r="I524" i="11"/>
  <c r="H5322" i="13" s="1"/>
  <c r="S523" i="11"/>
  <c r="R5321" i="13" s="1"/>
  <c r="Q523" i="11"/>
  <c r="P5321" i="13" s="1"/>
  <c r="O523" i="11"/>
  <c r="N5321" i="13" s="1"/>
  <c r="M523" i="11"/>
  <c r="L5321" i="13" s="1"/>
  <c r="K523" i="11"/>
  <c r="J5321" i="13" s="1"/>
  <c r="I523" i="11"/>
  <c r="H5321" i="13" s="1"/>
  <c r="S522" i="11"/>
  <c r="R5320" i="13" s="1"/>
  <c r="Q522" i="11"/>
  <c r="P5320" i="13" s="1"/>
  <c r="O522" i="11"/>
  <c r="N5320" i="13" s="1"/>
  <c r="M522" i="11"/>
  <c r="L5320" i="13" s="1"/>
  <c r="K522" i="11"/>
  <c r="J5320" i="13" s="1"/>
  <c r="I522" i="11"/>
  <c r="H5320" i="13" s="1"/>
  <c r="S521" i="11"/>
  <c r="R5319" i="13" s="1"/>
  <c r="Q521" i="11"/>
  <c r="P5319" i="13" s="1"/>
  <c r="O521" i="11"/>
  <c r="N5319" i="13" s="1"/>
  <c r="M521" i="11"/>
  <c r="L5319" i="13" s="1"/>
  <c r="K521" i="11"/>
  <c r="J5319" i="13" s="1"/>
  <c r="I521" i="11"/>
  <c r="H5319" i="13" s="1"/>
  <c r="S520" i="11"/>
  <c r="R5318" i="13" s="1"/>
  <c r="Q520" i="11"/>
  <c r="P5318" i="13" s="1"/>
  <c r="O520" i="11"/>
  <c r="N5318" i="13" s="1"/>
  <c r="M520" i="11"/>
  <c r="L5318" i="13" s="1"/>
  <c r="K520" i="11"/>
  <c r="J5318" i="13" s="1"/>
  <c r="I520" i="11"/>
  <c r="H5318" i="13" s="1"/>
  <c r="S519" i="11"/>
  <c r="R5317" i="13" s="1"/>
  <c r="Q519" i="11"/>
  <c r="P5317" i="13" s="1"/>
  <c r="O519" i="11"/>
  <c r="N5317" i="13" s="1"/>
  <c r="M519" i="11"/>
  <c r="L5317" i="13" s="1"/>
  <c r="K519" i="11"/>
  <c r="J5317" i="13" s="1"/>
  <c r="I519" i="11"/>
  <c r="H5317" i="13" s="1"/>
  <c r="S518" i="11"/>
  <c r="R5316" i="13" s="1"/>
  <c r="Q518" i="11"/>
  <c r="P5316" i="13" s="1"/>
  <c r="O518" i="11"/>
  <c r="N5316" i="13" s="1"/>
  <c r="M518" i="11"/>
  <c r="L5316" i="13" s="1"/>
  <c r="K518" i="11"/>
  <c r="J5316" i="13" s="1"/>
  <c r="I518" i="11"/>
  <c r="H5316" i="13" s="1"/>
  <c r="S517" i="11"/>
  <c r="R5315" i="13" s="1"/>
  <c r="Q517" i="11"/>
  <c r="P5315" i="13" s="1"/>
  <c r="O517" i="11"/>
  <c r="N5315" i="13" s="1"/>
  <c r="M517" i="11"/>
  <c r="L5315" i="13" s="1"/>
  <c r="K517" i="11"/>
  <c r="J5315" i="13" s="1"/>
  <c r="I517" i="11"/>
  <c r="H5315" i="13" s="1"/>
  <c r="S516" i="11"/>
  <c r="R5314" i="13" s="1"/>
  <c r="Q516" i="11"/>
  <c r="P5314" i="13" s="1"/>
  <c r="O516" i="11"/>
  <c r="N5314" i="13" s="1"/>
  <c r="M516" i="11"/>
  <c r="L5314" i="13" s="1"/>
  <c r="K516" i="11"/>
  <c r="J5314" i="13" s="1"/>
  <c r="I516" i="11"/>
  <c r="H5314" i="13" s="1"/>
  <c r="S515" i="11"/>
  <c r="R5313" i="13" s="1"/>
  <c r="Q515" i="11"/>
  <c r="P5313" i="13" s="1"/>
  <c r="O515" i="11"/>
  <c r="N5313" i="13" s="1"/>
  <c r="M515" i="11"/>
  <c r="L5313" i="13" s="1"/>
  <c r="K515" i="11"/>
  <c r="J5313" i="13" s="1"/>
  <c r="I515" i="11"/>
  <c r="H5313" i="13" s="1"/>
  <c r="S514" i="11"/>
  <c r="R5312" i="13" s="1"/>
  <c r="Q514" i="11"/>
  <c r="P5312" i="13" s="1"/>
  <c r="O514" i="11"/>
  <c r="N5312" i="13" s="1"/>
  <c r="M514" i="11"/>
  <c r="L5312" i="13" s="1"/>
  <c r="K514" i="11"/>
  <c r="J5312" i="13" s="1"/>
  <c r="I514" i="11"/>
  <c r="H5312" i="13" s="1"/>
  <c r="S513" i="11"/>
  <c r="R5311" i="13" s="1"/>
  <c r="Q513" i="11"/>
  <c r="P5311" i="13" s="1"/>
  <c r="O513" i="11"/>
  <c r="N5311" i="13" s="1"/>
  <c r="M513" i="11"/>
  <c r="L5311" i="13" s="1"/>
  <c r="K513" i="11"/>
  <c r="J5311" i="13" s="1"/>
  <c r="I513" i="11"/>
  <c r="H5311" i="13" s="1"/>
  <c r="S512" i="11"/>
  <c r="R5310" i="13" s="1"/>
  <c r="Q512" i="11"/>
  <c r="P5310" i="13" s="1"/>
  <c r="O512" i="11"/>
  <c r="N5310" i="13" s="1"/>
  <c r="M512" i="11"/>
  <c r="L5310" i="13" s="1"/>
  <c r="K512" i="11"/>
  <c r="J5310" i="13" s="1"/>
  <c r="I512" i="11"/>
  <c r="H5310" i="13" s="1"/>
  <c r="S511" i="11"/>
  <c r="R5309" i="13" s="1"/>
  <c r="Q511" i="11"/>
  <c r="P5309" i="13" s="1"/>
  <c r="O511" i="11"/>
  <c r="N5309" i="13" s="1"/>
  <c r="M511" i="11"/>
  <c r="L5309" i="13" s="1"/>
  <c r="K511" i="11"/>
  <c r="J5309" i="13" s="1"/>
  <c r="I511" i="11"/>
  <c r="H5309" i="13" s="1"/>
  <c r="S510" i="11"/>
  <c r="R5308" i="13" s="1"/>
  <c r="Q510" i="11"/>
  <c r="P5308" i="13" s="1"/>
  <c r="O510" i="11"/>
  <c r="N5308" i="13" s="1"/>
  <c r="M510" i="11"/>
  <c r="L5308" i="13" s="1"/>
  <c r="K510" i="11"/>
  <c r="J5308" i="13" s="1"/>
  <c r="I510" i="11"/>
  <c r="H5308" i="13" s="1"/>
  <c r="S509" i="11"/>
  <c r="R5307" i="13" s="1"/>
  <c r="Q509" i="11"/>
  <c r="P5307" i="13" s="1"/>
  <c r="O509" i="11"/>
  <c r="N5307" i="13" s="1"/>
  <c r="M509" i="11"/>
  <c r="L5307" i="13" s="1"/>
  <c r="K509" i="11"/>
  <c r="J5307" i="13" s="1"/>
  <c r="I509" i="11"/>
  <c r="H5307" i="13" s="1"/>
  <c r="S508" i="11"/>
  <c r="R5306" i="13" s="1"/>
  <c r="Q508" i="11"/>
  <c r="P5306" i="13" s="1"/>
  <c r="O508" i="11"/>
  <c r="N5306" i="13" s="1"/>
  <c r="M508" i="11"/>
  <c r="L5306" i="13" s="1"/>
  <c r="K508" i="11"/>
  <c r="J5306" i="13" s="1"/>
  <c r="I508" i="11"/>
  <c r="H5306" i="13" s="1"/>
  <c r="S507" i="11"/>
  <c r="R5305" i="13" s="1"/>
  <c r="Q507" i="11"/>
  <c r="P5305" i="13" s="1"/>
  <c r="O507" i="11"/>
  <c r="N5305" i="13" s="1"/>
  <c r="M507" i="11"/>
  <c r="L5305" i="13" s="1"/>
  <c r="K507" i="11"/>
  <c r="J5305" i="13" s="1"/>
  <c r="I507" i="11"/>
  <c r="H5305" i="13" s="1"/>
  <c r="S506" i="11"/>
  <c r="R5304" i="13" s="1"/>
  <c r="Q506" i="11"/>
  <c r="P5304" i="13" s="1"/>
  <c r="O506" i="11"/>
  <c r="N5304" i="13" s="1"/>
  <c r="M506" i="11"/>
  <c r="L5304" i="13" s="1"/>
  <c r="K506" i="11"/>
  <c r="J5304" i="13" s="1"/>
  <c r="I506" i="11"/>
  <c r="H5304" i="13" s="1"/>
  <c r="S505" i="11"/>
  <c r="R5303" i="13" s="1"/>
  <c r="Q505" i="11"/>
  <c r="P5303" i="13" s="1"/>
  <c r="O505" i="11"/>
  <c r="N5303" i="13" s="1"/>
  <c r="M505" i="11"/>
  <c r="L5303" i="13" s="1"/>
  <c r="K505" i="11"/>
  <c r="J5303" i="13" s="1"/>
  <c r="I505" i="11"/>
  <c r="H5303" i="13" s="1"/>
  <c r="S504" i="11"/>
  <c r="R5302" i="13" s="1"/>
  <c r="Q504" i="11"/>
  <c r="P5302" i="13" s="1"/>
  <c r="O504" i="11"/>
  <c r="N5302" i="13" s="1"/>
  <c r="M504" i="11"/>
  <c r="L5302" i="13" s="1"/>
  <c r="K504" i="11"/>
  <c r="J5302" i="13" s="1"/>
  <c r="I504" i="11"/>
  <c r="H5302" i="13" s="1"/>
  <c r="S503" i="11"/>
  <c r="R5301" i="13" s="1"/>
  <c r="Q503" i="11"/>
  <c r="P5301" i="13" s="1"/>
  <c r="O503" i="11"/>
  <c r="N5301" i="13" s="1"/>
  <c r="M503" i="11"/>
  <c r="L5301" i="13" s="1"/>
  <c r="K503" i="11"/>
  <c r="J5301" i="13" s="1"/>
  <c r="I503" i="11"/>
  <c r="H5301" i="13" s="1"/>
  <c r="S502" i="11"/>
  <c r="R5300" i="13" s="1"/>
  <c r="Q502" i="11"/>
  <c r="P5300" i="13" s="1"/>
  <c r="O502" i="11"/>
  <c r="N5300" i="13" s="1"/>
  <c r="M502" i="11"/>
  <c r="L5300" i="13" s="1"/>
  <c r="K502" i="11"/>
  <c r="J5300" i="13" s="1"/>
  <c r="I502" i="11"/>
  <c r="H5300" i="13" s="1"/>
  <c r="S501" i="11"/>
  <c r="R5299" i="13" s="1"/>
  <c r="Q501" i="11"/>
  <c r="P5299" i="13" s="1"/>
  <c r="O501" i="11"/>
  <c r="N5299" i="13" s="1"/>
  <c r="M501" i="11"/>
  <c r="L5299" i="13" s="1"/>
  <c r="K501" i="11"/>
  <c r="J5299" i="13" s="1"/>
  <c r="I501" i="11"/>
  <c r="H5299" i="13" s="1"/>
  <c r="S500" i="11"/>
  <c r="R5298" i="13" s="1"/>
  <c r="Q500" i="11"/>
  <c r="P5298" i="13" s="1"/>
  <c r="O500" i="11"/>
  <c r="N5298" i="13" s="1"/>
  <c r="M500" i="11"/>
  <c r="L5298" i="13" s="1"/>
  <c r="K500" i="11"/>
  <c r="J5298" i="13" s="1"/>
  <c r="I500" i="11"/>
  <c r="H5298" i="13" s="1"/>
  <c r="S499" i="11"/>
  <c r="R5297" i="13" s="1"/>
  <c r="Q499" i="11"/>
  <c r="P5297" i="13" s="1"/>
  <c r="O499" i="11"/>
  <c r="N5297" i="13" s="1"/>
  <c r="M499" i="11"/>
  <c r="L5297" i="13" s="1"/>
  <c r="K499" i="11"/>
  <c r="J5297" i="13" s="1"/>
  <c r="I499" i="11"/>
  <c r="H5297" i="13" s="1"/>
  <c r="S498" i="11"/>
  <c r="R5296" i="13" s="1"/>
  <c r="Q498" i="11"/>
  <c r="P5296" i="13" s="1"/>
  <c r="O498" i="11"/>
  <c r="N5296" i="13" s="1"/>
  <c r="M498" i="11"/>
  <c r="L5296" i="13" s="1"/>
  <c r="K498" i="11"/>
  <c r="J5296" i="13" s="1"/>
  <c r="I498" i="11"/>
  <c r="H5296" i="13" s="1"/>
  <c r="S497" i="11"/>
  <c r="R5295" i="13" s="1"/>
  <c r="Q497" i="11"/>
  <c r="P5295" i="13" s="1"/>
  <c r="O497" i="11"/>
  <c r="N5295" i="13" s="1"/>
  <c r="M497" i="11"/>
  <c r="L5295" i="13" s="1"/>
  <c r="K497" i="11"/>
  <c r="J5295" i="13" s="1"/>
  <c r="I497" i="11"/>
  <c r="H5295" i="13" s="1"/>
  <c r="S496" i="11"/>
  <c r="R5294" i="13" s="1"/>
  <c r="Q496" i="11"/>
  <c r="P5294" i="13" s="1"/>
  <c r="O496" i="11"/>
  <c r="N5294" i="13" s="1"/>
  <c r="M496" i="11"/>
  <c r="L5294" i="13" s="1"/>
  <c r="K496" i="11"/>
  <c r="J5294" i="13" s="1"/>
  <c r="I496" i="11"/>
  <c r="H5294" i="13" s="1"/>
  <c r="S495" i="11"/>
  <c r="R5293" i="13" s="1"/>
  <c r="Q495" i="11"/>
  <c r="P5293" i="13" s="1"/>
  <c r="O495" i="11"/>
  <c r="N5293" i="13" s="1"/>
  <c r="M495" i="11"/>
  <c r="L5293" i="13" s="1"/>
  <c r="K495" i="11"/>
  <c r="J5293" i="13" s="1"/>
  <c r="I495" i="11"/>
  <c r="H5293" i="13" s="1"/>
  <c r="S494" i="11"/>
  <c r="R5292" i="13" s="1"/>
  <c r="Q494" i="11"/>
  <c r="P5292" i="13" s="1"/>
  <c r="O494" i="11"/>
  <c r="N5292" i="13" s="1"/>
  <c r="M494" i="11"/>
  <c r="L5292" i="13" s="1"/>
  <c r="K494" i="11"/>
  <c r="J5292" i="13" s="1"/>
  <c r="I494" i="11"/>
  <c r="H5292" i="13" s="1"/>
  <c r="S493" i="11"/>
  <c r="R5291" i="13" s="1"/>
  <c r="Q493" i="11"/>
  <c r="P5291" i="13" s="1"/>
  <c r="O493" i="11"/>
  <c r="N5291" i="13" s="1"/>
  <c r="M493" i="11"/>
  <c r="L5291" i="13" s="1"/>
  <c r="K493" i="11"/>
  <c r="J5291" i="13" s="1"/>
  <c r="I493" i="11"/>
  <c r="H5291" i="13" s="1"/>
  <c r="S492" i="11"/>
  <c r="R5290" i="13" s="1"/>
  <c r="Q492" i="11"/>
  <c r="P5290" i="13" s="1"/>
  <c r="O492" i="11"/>
  <c r="N5290" i="13" s="1"/>
  <c r="M492" i="11"/>
  <c r="L5290" i="13" s="1"/>
  <c r="K492" i="11"/>
  <c r="J5290" i="13" s="1"/>
  <c r="I492" i="11"/>
  <c r="H5290" i="13" s="1"/>
  <c r="S491" i="11"/>
  <c r="R5289" i="13" s="1"/>
  <c r="Q491" i="11"/>
  <c r="P5289" i="13" s="1"/>
  <c r="O491" i="11"/>
  <c r="N5289" i="13" s="1"/>
  <c r="M491" i="11"/>
  <c r="L5289" i="13" s="1"/>
  <c r="K491" i="11"/>
  <c r="J5289" i="13" s="1"/>
  <c r="I491" i="11"/>
  <c r="H5289" i="13" s="1"/>
  <c r="S490" i="11"/>
  <c r="R5288" i="13" s="1"/>
  <c r="Q490" i="11"/>
  <c r="P5288" i="13" s="1"/>
  <c r="O490" i="11"/>
  <c r="N5288" i="13" s="1"/>
  <c r="M490" i="11"/>
  <c r="L5288" i="13" s="1"/>
  <c r="K490" i="11"/>
  <c r="J5288" i="13" s="1"/>
  <c r="I490" i="11"/>
  <c r="H5288" i="13" s="1"/>
  <c r="S489" i="11"/>
  <c r="R5287" i="13" s="1"/>
  <c r="Q489" i="11"/>
  <c r="P5287" i="13" s="1"/>
  <c r="O489" i="11"/>
  <c r="N5287" i="13" s="1"/>
  <c r="M489" i="11"/>
  <c r="L5287" i="13" s="1"/>
  <c r="K489" i="11"/>
  <c r="J5287" i="13" s="1"/>
  <c r="I489" i="11"/>
  <c r="H5287" i="13" s="1"/>
  <c r="S488" i="11"/>
  <c r="R5286" i="13" s="1"/>
  <c r="Q488" i="11"/>
  <c r="P5286" i="13" s="1"/>
  <c r="O488" i="11"/>
  <c r="N5286" i="13" s="1"/>
  <c r="M488" i="11"/>
  <c r="L5286" i="13" s="1"/>
  <c r="K488" i="11"/>
  <c r="J5286" i="13" s="1"/>
  <c r="I488" i="11"/>
  <c r="H5286" i="13" s="1"/>
  <c r="S487" i="11"/>
  <c r="R5285" i="13" s="1"/>
  <c r="Q487" i="11"/>
  <c r="P5285" i="13" s="1"/>
  <c r="O487" i="11"/>
  <c r="N5285" i="13" s="1"/>
  <c r="M487" i="11"/>
  <c r="L5285" i="13" s="1"/>
  <c r="K487" i="11"/>
  <c r="J5285" i="13" s="1"/>
  <c r="I487" i="11"/>
  <c r="H5285" i="13" s="1"/>
  <c r="S486" i="11"/>
  <c r="R5284" i="13" s="1"/>
  <c r="Q486" i="11"/>
  <c r="P5284" i="13" s="1"/>
  <c r="O486" i="11"/>
  <c r="N5284" i="13" s="1"/>
  <c r="M486" i="11"/>
  <c r="L5284" i="13" s="1"/>
  <c r="K486" i="11"/>
  <c r="J5284" i="13" s="1"/>
  <c r="I486" i="11"/>
  <c r="H5284" i="13" s="1"/>
  <c r="S485" i="11"/>
  <c r="R5283" i="13" s="1"/>
  <c r="Q485" i="11"/>
  <c r="P5283" i="13" s="1"/>
  <c r="O485" i="11"/>
  <c r="N5283" i="13" s="1"/>
  <c r="M485" i="11"/>
  <c r="L5283" i="13" s="1"/>
  <c r="K485" i="11"/>
  <c r="J5283" i="13" s="1"/>
  <c r="I485" i="11"/>
  <c r="H5283" i="13" s="1"/>
  <c r="S484" i="11"/>
  <c r="R5282" i="13" s="1"/>
  <c r="Q484" i="11"/>
  <c r="P5282" i="13" s="1"/>
  <c r="O484" i="11"/>
  <c r="N5282" i="13" s="1"/>
  <c r="M484" i="11"/>
  <c r="L5282" i="13" s="1"/>
  <c r="K484" i="11"/>
  <c r="J5282" i="13" s="1"/>
  <c r="I484" i="11"/>
  <c r="H5282" i="13" s="1"/>
  <c r="S483" i="11"/>
  <c r="R5281" i="13" s="1"/>
  <c r="Q483" i="11"/>
  <c r="P5281" i="13" s="1"/>
  <c r="O483" i="11"/>
  <c r="N5281" i="13" s="1"/>
  <c r="M483" i="11"/>
  <c r="L5281" i="13" s="1"/>
  <c r="K483" i="11"/>
  <c r="J5281" i="13" s="1"/>
  <c r="I483" i="11"/>
  <c r="H5281" i="13" s="1"/>
  <c r="S482" i="11"/>
  <c r="R5280" i="13" s="1"/>
  <c r="Q482" i="11"/>
  <c r="P5280" i="13" s="1"/>
  <c r="O482" i="11"/>
  <c r="N5280" i="13" s="1"/>
  <c r="M482" i="11"/>
  <c r="L5280" i="13" s="1"/>
  <c r="K482" i="11"/>
  <c r="J5280" i="13" s="1"/>
  <c r="I482" i="11"/>
  <c r="H5280" i="13" s="1"/>
  <c r="S481" i="11"/>
  <c r="R5279" i="13" s="1"/>
  <c r="Q481" i="11"/>
  <c r="P5279" i="13" s="1"/>
  <c r="O481" i="11"/>
  <c r="N5279" i="13" s="1"/>
  <c r="M481" i="11"/>
  <c r="L5279" i="13" s="1"/>
  <c r="K481" i="11"/>
  <c r="J5279" i="13" s="1"/>
  <c r="I481" i="11"/>
  <c r="H5279" i="13" s="1"/>
  <c r="S480" i="11"/>
  <c r="R5278" i="13" s="1"/>
  <c r="Q480" i="11"/>
  <c r="P5278" i="13" s="1"/>
  <c r="O480" i="11"/>
  <c r="N5278" i="13" s="1"/>
  <c r="M480" i="11"/>
  <c r="L5278" i="13" s="1"/>
  <c r="K480" i="11"/>
  <c r="J5278" i="13" s="1"/>
  <c r="I480" i="11"/>
  <c r="H5278" i="13" s="1"/>
  <c r="S479" i="11"/>
  <c r="R5277" i="13" s="1"/>
  <c r="Q479" i="11"/>
  <c r="P5277" i="13" s="1"/>
  <c r="O479" i="11"/>
  <c r="N5277" i="13" s="1"/>
  <c r="M479" i="11"/>
  <c r="L5277" i="13" s="1"/>
  <c r="K479" i="11"/>
  <c r="J5277" i="13" s="1"/>
  <c r="I479" i="11"/>
  <c r="H5277" i="13" s="1"/>
  <c r="S478" i="11"/>
  <c r="R5276" i="13" s="1"/>
  <c r="Q478" i="11"/>
  <c r="P5276" i="13" s="1"/>
  <c r="O478" i="11"/>
  <c r="N5276" i="13" s="1"/>
  <c r="M478" i="11"/>
  <c r="L5276" i="13" s="1"/>
  <c r="K478" i="11"/>
  <c r="J5276" i="13" s="1"/>
  <c r="I478" i="11"/>
  <c r="H5276" i="13" s="1"/>
  <c r="S477" i="11"/>
  <c r="R5275" i="13" s="1"/>
  <c r="Q477" i="11"/>
  <c r="P5275" i="13" s="1"/>
  <c r="O477" i="11"/>
  <c r="N5275" i="13" s="1"/>
  <c r="M477" i="11"/>
  <c r="L5275" i="13" s="1"/>
  <c r="K477" i="11"/>
  <c r="J5275" i="13" s="1"/>
  <c r="I477" i="11"/>
  <c r="H5275" i="13" s="1"/>
  <c r="S476" i="11"/>
  <c r="R5274" i="13" s="1"/>
  <c r="Q476" i="11"/>
  <c r="P5274" i="13" s="1"/>
  <c r="O476" i="11"/>
  <c r="N5274" i="13" s="1"/>
  <c r="M476" i="11"/>
  <c r="L5274" i="13" s="1"/>
  <c r="K476" i="11"/>
  <c r="J5274" i="13" s="1"/>
  <c r="I476" i="11"/>
  <c r="H5274" i="13" s="1"/>
  <c r="S475" i="11"/>
  <c r="R5273" i="13" s="1"/>
  <c r="Q475" i="11"/>
  <c r="P5273" i="13" s="1"/>
  <c r="O475" i="11"/>
  <c r="N5273" i="13" s="1"/>
  <c r="M475" i="11"/>
  <c r="L5273" i="13" s="1"/>
  <c r="K475" i="11"/>
  <c r="J5273" i="13" s="1"/>
  <c r="I475" i="11"/>
  <c r="H5273" i="13" s="1"/>
  <c r="S474" i="11"/>
  <c r="R5272" i="13" s="1"/>
  <c r="Q474" i="11"/>
  <c r="P5272" i="13" s="1"/>
  <c r="O474" i="11"/>
  <c r="N5272" i="13" s="1"/>
  <c r="M474" i="11"/>
  <c r="L5272" i="13" s="1"/>
  <c r="K474" i="11"/>
  <c r="J5272" i="13" s="1"/>
  <c r="I474" i="11"/>
  <c r="H5272" i="13" s="1"/>
  <c r="S473" i="11"/>
  <c r="R5271" i="13" s="1"/>
  <c r="Q473" i="11"/>
  <c r="P5271" i="13" s="1"/>
  <c r="O473" i="11"/>
  <c r="N5271" i="13" s="1"/>
  <c r="M473" i="11"/>
  <c r="L5271" i="13" s="1"/>
  <c r="K473" i="11"/>
  <c r="J5271" i="13" s="1"/>
  <c r="I473" i="11"/>
  <c r="H5271" i="13" s="1"/>
  <c r="S472" i="11"/>
  <c r="R5270" i="13" s="1"/>
  <c r="Q472" i="11"/>
  <c r="P5270" i="13" s="1"/>
  <c r="O472" i="11"/>
  <c r="N5270" i="13" s="1"/>
  <c r="M472" i="11"/>
  <c r="L5270" i="13" s="1"/>
  <c r="K472" i="11"/>
  <c r="J5270" i="13" s="1"/>
  <c r="I472" i="11"/>
  <c r="H5270" i="13" s="1"/>
  <c r="S471" i="11"/>
  <c r="R5269" i="13" s="1"/>
  <c r="Q471" i="11"/>
  <c r="P5269" i="13" s="1"/>
  <c r="O471" i="11"/>
  <c r="N5269" i="13" s="1"/>
  <c r="M471" i="11"/>
  <c r="L5269" i="13" s="1"/>
  <c r="K471" i="11"/>
  <c r="J5269" i="13" s="1"/>
  <c r="I471" i="11"/>
  <c r="H5269" i="13" s="1"/>
  <c r="S470" i="11"/>
  <c r="R5268" i="13" s="1"/>
  <c r="Q470" i="11"/>
  <c r="P5268" i="13" s="1"/>
  <c r="O470" i="11"/>
  <c r="N5268" i="13" s="1"/>
  <c r="M470" i="11"/>
  <c r="L5268" i="13" s="1"/>
  <c r="K470" i="11"/>
  <c r="J5268" i="13" s="1"/>
  <c r="I470" i="11"/>
  <c r="H5268" i="13" s="1"/>
  <c r="S469" i="11"/>
  <c r="R5267" i="13" s="1"/>
  <c r="Q469" i="11"/>
  <c r="P5267" i="13" s="1"/>
  <c r="O469" i="11"/>
  <c r="N5267" i="13" s="1"/>
  <c r="M469" i="11"/>
  <c r="L5267" i="13" s="1"/>
  <c r="K469" i="11"/>
  <c r="J5267" i="13" s="1"/>
  <c r="I469" i="11"/>
  <c r="H5267" i="13" s="1"/>
  <c r="S468" i="11"/>
  <c r="R5266" i="13" s="1"/>
  <c r="Q468" i="11"/>
  <c r="P5266" i="13" s="1"/>
  <c r="O468" i="11"/>
  <c r="N5266" i="13" s="1"/>
  <c r="M468" i="11"/>
  <c r="L5266" i="13" s="1"/>
  <c r="K468" i="11"/>
  <c r="J5266" i="13" s="1"/>
  <c r="I468" i="11"/>
  <c r="H5266" i="13" s="1"/>
  <c r="S467" i="11"/>
  <c r="R5265" i="13" s="1"/>
  <c r="Q467" i="11"/>
  <c r="P5265" i="13" s="1"/>
  <c r="O467" i="11"/>
  <c r="N5265" i="13" s="1"/>
  <c r="M467" i="11"/>
  <c r="L5265" i="13" s="1"/>
  <c r="K467" i="11"/>
  <c r="J5265" i="13" s="1"/>
  <c r="I467" i="11"/>
  <c r="H5265" i="13" s="1"/>
  <c r="S466" i="11"/>
  <c r="R5264" i="13" s="1"/>
  <c r="Q466" i="11"/>
  <c r="P5264" i="13" s="1"/>
  <c r="O466" i="11"/>
  <c r="N5264" i="13" s="1"/>
  <c r="M466" i="11"/>
  <c r="L5264" i="13" s="1"/>
  <c r="K466" i="11"/>
  <c r="J5264" i="13" s="1"/>
  <c r="I466" i="11"/>
  <c r="H5264" i="13" s="1"/>
  <c r="S465" i="11"/>
  <c r="R5263" i="13" s="1"/>
  <c r="Q465" i="11"/>
  <c r="P5263" i="13" s="1"/>
  <c r="O465" i="11"/>
  <c r="N5263" i="13" s="1"/>
  <c r="M465" i="11"/>
  <c r="L5263" i="13" s="1"/>
  <c r="K465" i="11"/>
  <c r="J5263" i="13" s="1"/>
  <c r="I465" i="11"/>
  <c r="H5263" i="13" s="1"/>
  <c r="S464" i="11"/>
  <c r="R5262" i="13" s="1"/>
  <c r="Q464" i="11"/>
  <c r="P5262" i="13" s="1"/>
  <c r="O464" i="11"/>
  <c r="N5262" i="13" s="1"/>
  <c r="M464" i="11"/>
  <c r="L5262" i="13" s="1"/>
  <c r="K464" i="11"/>
  <c r="J5262" i="13" s="1"/>
  <c r="I464" i="11"/>
  <c r="H5262" i="13" s="1"/>
  <c r="S463" i="11"/>
  <c r="R5261" i="13" s="1"/>
  <c r="Q463" i="11"/>
  <c r="P5261" i="13" s="1"/>
  <c r="O463" i="11"/>
  <c r="N5261" i="13" s="1"/>
  <c r="M463" i="11"/>
  <c r="L5261" i="13" s="1"/>
  <c r="K463" i="11"/>
  <c r="J5261" i="13" s="1"/>
  <c r="I463" i="11"/>
  <c r="H5261" i="13" s="1"/>
  <c r="S462" i="11"/>
  <c r="R5260" i="13" s="1"/>
  <c r="Q462" i="11"/>
  <c r="P5260" i="13" s="1"/>
  <c r="O462" i="11"/>
  <c r="N5260" i="13" s="1"/>
  <c r="M462" i="11"/>
  <c r="L5260" i="13" s="1"/>
  <c r="K462" i="11"/>
  <c r="J5260" i="13" s="1"/>
  <c r="I462" i="11"/>
  <c r="H5260" i="13" s="1"/>
  <c r="S461" i="11"/>
  <c r="R5259" i="13" s="1"/>
  <c r="Q461" i="11"/>
  <c r="P5259" i="13" s="1"/>
  <c r="O461" i="11"/>
  <c r="N5259" i="13" s="1"/>
  <c r="M461" i="11"/>
  <c r="L5259" i="13" s="1"/>
  <c r="K461" i="11"/>
  <c r="J5259" i="13" s="1"/>
  <c r="I461" i="11"/>
  <c r="H5259" i="13" s="1"/>
  <c r="S460" i="11"/>
  <c r="R5258" i="13" s="1"/>
  <c r="Q460" i="11"/>
  <c r="P5258" i="13" s="1"/>
  <c r="O460" i="11"/>
  <c r="N5258" i="13" s="1"/>
  <c r="M460" i="11"/>
  <c r="L5258" i="13" s="1"/>
  <c r="K460" i="11"/>
  <c r="J5258" i="13" s="1"/>
  <c r="I460" i="11"/>
  <c r="H5258" i="13" s="1"/>
  <c r="S459" i="11"/>
  <c r="R5257" i="13" s="1"/>
  <c r="Q459" i="11"/>
  <c r="P5257" i="13" s="1"/>
  <c r="O459" i="11"/>
  <c r="N5257" i="13" s="1"/>
  <c r="M459" i="11"/>
  <c r="L5257" i="13" s="1"/>
  <c r="K459" i="11"/>
  <c r="J5257" i="13" s="1"/>
  <c r="I459" i="11"/>
  <c r="H5257" i="13" s="1"/>
  <c r="S458" i="11"/>
  <c r="R5256" i="13" s="1"/>
  <c r="Q458" i="11"/>
  <c r="P5256" i="13" s="1"/>
  <c r="O458" i="11"/>
  <c r="N5256" i="13" s="1"/>
  <c r="M458" i="11"/>
  <c r="L5256" i="13" s="1"/>
  <c r="K458" i="11"/>
  <c r="J5256" i="13" s="1"/>
  <c r="I458" i="11"/>
  <c r="H5256" i="13" s="1"/>
  <c r="S457" i="11"/>
  <c r="R5255" i="13" s="1"/>
  <c r="Q457" i="11"/>
  <c r="P5255" i="13" s="1"/>
  <c r="O457" i="11"/>
  <c r="N5255" i="13" s="1"/>
  <c r="M457" i="11"/>
  <c r="L5255" i="13" s="1"/>
  <c r="K457" i="11"/>
  <c r="J5255" i="13" s="1"/>
  <c r="I457" i="11"/>
  <c r="H5255" i="13" s="1"/>
  <c r="S456" i="11"/>
  <c r="R5254" i="13" s="1"/>
  <c r="Q456" i="11"/>
  <c r="P5254" i="13" s="1"/>
  <c r="O456" i="11"/>
  <c r="N5254" i="13" s="1"/>
  <c r="M456" i="11"/>
  <c r="L5254" i="13" s="1"/>
  <c r="K456" i="11"/>
  <c r="J5254" i="13" s="1"/>
  <c r="I456" i="11"/>
  <c r="H5254" i="13" s="1"/>
  <c r="S455" i="11"/>
  <c r="R5253" i="13" s="1"/>
  <c r="Q455" i="11"/>
  <c r="P5253" i="13" s="1"/>
  <c r="O455" i="11"/>
  <c r="N5253" i="13" s="1"/>
  <c r="M455" i="11"/>
  <c r="L5253" i="13" s="1"/>
  <c r="K455" i="11"/>
  <c r="J5253" i="13" s="1"/>
  <c r="I455" i="11"/>
  <c r="H5253" i="13" s="1"/>
  <c r="S454" i="11"/>
  <c r="R5252" i="13" s="1"/>
  <c r="Q454" i="11"/>
  <c r="P5252" i="13" s="1"/>
  <c r="O454" i="11"/>
  <c r="N5252" i="13" s="1"/>
  <c r="M454" i="11"/>
  <c r="L5252" i="13" s="1"/>
  <c r="K454" i="11"/>
  <c r="J5252" i="13" s="1"/>
  <c r="I454" i="11"/>
  <c r="H5252" i="13" s="1"/>
  <c r="S453" i="11"/>
  <c r="R5251" i="13" s="1"/>
  <c r="Q453" i="11"/>
  <c r="P5251" i="13" s="1"/>
  <c r="O453" i="11"/>
  <c r="N5251" i="13" s="1"/>
  <c r="M453" i="11"/>
  <c r="L5251" i="13" s="1"/>
  <c r="K453" i="11"/>
  <c r="J5251" i="13" s="1"/>
  <c r="I453" i="11"/>
  <c r="H5251" i="13" s="1"/>
  <c r="S452" i="11"/>
  <c r="R5250" i="13" s="1"/>
  <c r="Q452" i="11"/>
  <c r="P5250" i="13" s="1"/>
  <c r="O452" i="11"/>
  <c r="N5250" i="13" s="1"/>
  <c r="M452" i="11"/>
  <c r="L5250" i="13" s="1"/>
  <c r="K452" i="11"/>
  <c r="J5250" i="13" s="1"/>
  <c r="I452" i="11"/>
  <c r="H5250" i="13" s="1"/>
  <c r="S451" i="11"/>
  <c r="R5249" i="13" s="1"/>
  <c r="Q451" i="11"/>
  <c r="P5249" i="13" s="1"/>
  <c r="O451" i="11"/>
  <c r="N5249" i="13" s="1"/>
  <c r="M451" i="11"/>
  <c r="L5249" i="13" s="1"/>
  <c r="K451" i="11"/>
  <c r="J5249" i="13" s="1"/>
  <c r="I451" i="11"/>
  <c r="H5249" i="13" s="1"/>
  <c r="S450" i="11"/>
  <c r="R5248" i="13" s="1"/>
  <c r="Q450" i="11"/>
  <c r="P5248" i="13" s="1"/>
  <c r="O450" i="11"/>
  <c r="N5248" i="13" s="1"/>
  <c r="M450" i="11"/>
  <c r="L5248" i="13" s="1"/>
  <c r="K450" i="11"/>
  <c r="J5248" i="13" s="1"/>
  <c r="I450" i="11"/>
  <c r="H5248" i="13" s="1"/>
  <c r="S449" i="11"/>
  <c r="R5247" i="13" s="1"/>
  <c r="Q449" i="11"/>
  <c r="P5247" i="13" s="1"/>
  <c r="O449" i="11"/>
  <c r="N5247" i="13" s="1"/>
  <c r="M449" i="11"/>
  <c r="L5247" i="13" s="1"/>
  <c r="K449" i="11"/>
  <c r="J5247" i="13" s="1"/>
  <c r="I449" i="11"/>
  <c r="H5247" i="13" s="1"/>
  <c r="S448" i="11"/>
  <c r="R5246" i="13" s="1"/>
  <c r="Q448" i="11"/>
  <c r="P5246" i="13" s="1"/>
  <c r="O448" i="11"/>
  <c r="N5246" i="13" s="1"/>
  <c r="M448" i="11"/>
  <c r="L5246" i="13" s="1"/>
  <c r="K448" i="11"/>
  <c r="J5246" i="13" s="1"/>
  <c r="I448" i="11"/>
  <c r="H5246" i="13" s="1"/>
  <c r="S447" i="11"/>
  <c r="R5245" i="13" s="1"/>
  <c r="Q447" i="11"/>
  <c r="P5245" i="13" s="1"/>
  <c r="O447" i="11"/>
  <c r="N5245" i="13" s="1"/>
  <c r="M447" i="11"/>
  <c r="L5245" i="13" s="1"/>
  <c r="K447" i="11"/>
  <c r="J5245" i="13" s="1"/>
  <c r="I447" i="11"/>
  <c r="H5245" i="13" s="1"/>
  <c r="S446" i="11"/>
  <c r="R5244" i="13" s="1"/>
  <c r="Q446" i="11"/>
  <c r="P5244" i="13" s="1"/>
  <c r="O446" i="11"/>
  <c r="N5244" i="13" s="1"/>
  <c r="M446" i="11"/>
  <c r="L5244" i="13" s="1"/>
  <c r="K446" i="11"/>
  <c r="J5244" i="13" s="1"/>
  <c r="I446" i="11"/>
  <c r="H5244" i="13" s="1"/>
  <c r="S445" i="11"/>
  <c r="R5243" i="13" s="1"/>
  <c r="Q445" i="11"/>
  <c r="P5243" i="13" s="1"/>
  <c r="O445" i="11"/>
  <c r="N5243" i="13" s="1"/>
  <c r="M445" i="11"/>
  <c r="L5243" i="13" s="1"/>
  <c r="K445" i="11"/>
  <c r="J5243" i="13" s="1"/>
  <c r="I445" i="11"/>
  <c r="H5243" i="13" s="1"/>
  <c r="S444" i="11"/>
  <c r="R5242" i="13" s="1"/>
  <c r="Q444" i="11"/>
  <c r="P5242" i="13" s="1"/>
  <c r="O444" i="11"/>
  <c r="N5242" i="13" s="1"/>
  <c r="M444" i="11"/>
  <c r="L5242" i="13" s="1"/>
  <c r="K444" i="11"/>
  <c r="J5242" i="13" s="1"/>
  <c r="I444" i="11"/>
  <c r="H5242" i="13" s="1"/>
  <c r="S443" i="11"/>
  <c r="R5241" i="13" s="1"/>
  <c r="Q443" i="11"/>
  <c r="P5241" i="13" s="1"/>
  <c r="O443" i="11"/>
  <c r="N5241" i="13" s="1"/>
  <c r="M443" i="11"/>
  <c r="L5241" i="13" s="1"/>
  <c r="K443" i="11"/>
  <c r="J5241" i="13" s="1"/>
  <c r="I443" i="11"/>
  <c r="H5241" i="13" s="1"/>
  <c r="S442" i="11"/>
  <c r="R5240" i="13" s="1"/>
  <c r="Q442" i="11"/>
  <c r="P5240" i="13" s="1"/>
  <c r="O442" i="11"/>
  <c r="N5240" i="13" s="1"/>
  <c r="M442" i="11"/>
  <c r="L5240" i="13" s="1"/>
  <c r="K442" i="11"/>
  <c r="J5240" i="13" s="1"/>
  <c r="I442" i="11"/>
  <c r="H5240" i="13" s="1"/>
  <c r="S441" i="11"/>
  <c r="R5239" i="13" s="1"/>
  <c r="Q441" i="11"/>
  <c r="P5239" i="13" s="1"/>
  <c r="O441" i="11"/>
  <c r="N5239" i="13" s="1"/>
  <c r="M441" i="11"/>
  <c r="L5239" i="13" s="1"/>
  <c r="K441" i="11"/>
  <c r="J5239" i="13" s="1"/>
  <c r="I441" i="11"/>
  <c r="H5239" i="13" s="1"/>
  <c r="S440" i="11"/>
  <c r="R5238" i="13" s="1"/>
  <c r="Q440" i="11"/>
  <c r="P5238" i="13" s="1"/>
  <c r="O440" i="11"/>
  <c r="N5238" i="13" s="1"/>
  <c r="M440" i="11"/>
  <c r="L5238" i="13" s="1"/>
  <c r="K440" i="11"/>
  <c r="J5238" i="13" s="1"/>
  <c r="I440" i="11"/>
  <c r="H5238" i="13" s="1"/>
  <c r="S439" i="11"/>
  <c r="R5237" i="13" s="1"/>
  <c r="Q439" i="11"/>
  <c r="P5237" i="13" s="1"/>
  <c r="O439" i="11"/>
  <c r="N5237" i="13" s="1"/>
  <c r="M439" i="11"/>
  <c r="L5237" i="13" s="1"/>
  <c r="K439" i="11"/>
  <c r="J5237" i="13" s="1"/>
  <c r="I439" i="11"/>
  <c r="H5237" i="13" s="1"/>
  <c r="S438" i="11"/>
  <c r="R5236" i="13" s="1"/>
  <c r="Q438" i="11"/>
  <c r="P5236" i="13" s="1"/>
  <c r="O438" i="11"/>
  <c r="N5236" i="13" s="1"/>
  <c r="M438" i="11"/>
  <c r="L5236" i="13" s="1"/>
  <c r="K438" i="11"/>
  <c r="J5236" i="13" s="1"/>
  <c r="I438" i="11"/>
  <c r="H5236" i="13" s="1"/>
  <c r="S437" i="11"/>
  <c r="R5235" i="13" s="1"/>
  <c r="Q437" i="11"/>
  <c r="P5235" i="13" s="1"/>
  <c r="O437" i="11"/>
  <c r="N5235" i="13" s="1"/>
  <c r="M437" i="11"/>
  <c r="L5235" i="13" s="1"/>
  <c r="K437" i="11"/>
  <c r="J5235" i="13" s="1"/>
  <c r="I437" i="11"/>
  <c r="H5235" i="13" s="1"/>
  <c r="S436" i="11"/>
  <c r="R5234" i="13" s="1"/>
  <c r="Q436" i="11"/>
  <c r="P5234" i="13" s="1"/>
  <c r="O436" i="11"/>
  <c r="N5234" i="13" s="1"/>
  <c r="M436" i="11"/>
  <c r="L5234" i="13" s="1"/>
  <c r="K436" i="11"/>
  <c r="J5234" i="13" s="1"/>
  <c r="I436" i="11"/>
  <c r="H5234" i="13" s="1"/>
  <c r="S435" i="11"/>
  <c r="R5233" i="13" s="1"/>
  <c r="Q435" i="11"/>
  <c r="P5233" i="13" s="1"/>
  <c r="O435" i="11"/>
  <c r="N5233" i="13" s="1"/>
  <c r="M435" i="11"/>
  <c r="L5233" i="13" s="1"/>
  <c r="K435" i="11"/>
  <c r="J5233" i="13" s="1"/>
  <c r="I435" i="11"/>
  <c r="H5233" i="13" s="1"/>
  <c r="S434" i="11"/>
  <c r="R5232" i="13" s="1"/>
  <c r="Q434" i="11"/>
  <c r="P5232" i="13" s="1"/>
  <c r="O434" i="11"/>
  <c r="N5232" i="13" s="1"/>
  <c r="M434" i="11"/>
  <c r="L5232" i="13" s="1"/>
  <c r="K434" i="11"/>
  <c r="J5232" i="13" s="1"/>
  <c r="I434" i="11"/>
  <c r="H5232" i="13" s="1"/>
  <c r="S433" i="11"/>
  <c r="R5231" i="13" s="1"/>
  <c r="Q433" i="11"/>
  <c r="P5231" i="13" s="1"/>
  <c r="O433" i="11"/>
  <c r="N5231" i="13" s="1"/>
  <c r="M433" i="11"/>
  <c r="L5231" i="13" s="1"/>
  <c r="K433" i="11"/>
  <c r="J5231" i="13" s="1"/>
  <c r="I433" i="11"/>
  <c r="H5231" i="13" s="1"/>
  <c r="S432" i="11"/>
  <c r="R5230" i="13" s="1"/>
  <c r="Q432" i="11"/>
  <c r="P5230" i="13" s="1"/>
  <c r="O432" i="11"/>
  <c r="N5230" i="13" s="1"/>
  <c r="M432" i="11"/>
  <c r="L5230" i="13" s="1"/>
  <c r="K432" i="11"/>
  <c r="J5230" i="13" s="1"/>
  <c r="I432" i="11"/>
  <c r="H5230" i="13" s="1"/>
  <c r="S431" i="11"/>
  <c r="R5229" i="13" s="1"/>
  <c r="Q431" i="11"/>
  <c r="P5229" i="13" s="1"/>
  <c r="O431" i="11"/>
  <c r="N5229" i="13" s="1"/>
  <c r="M431" i="11"/>
  <c r="L5229" i="13" s="1"/>
  <c r="K431" i="11"/>
  <c r="J5229" i="13" s="1"/>
  <c r="I431" i="11"/>
  <c r="H5229" i="13" s="1"/>
  <c r="S430" i="11"/>
  <c r="R5228" i="13" s="1"/>
  <c r="Q430" i="11"/>
  <c r="P5228" i="13" s="1"/>
  <c r="O430" i="11"/>
  <c r="N5228" i="13" s="1"/>
  <c r="M430" i="11"/>
  <c r="L5228" i="13" s="1"/>
  <c r="K430" i="11"/>
  <c r="J5228" i="13" s="1"/>
  <c r="I430" i="11"/>
  <c r="H5228" i="13" s="1"/>
  <c r="S429" i="11"/>
  <c r="R5227" i="13" s="1"/>
  <c r="Q429" i="11"/>
  <c r="P5227" i="13" s="1"/>
  <c r="O429" i="11"/>
  <c r="N5227" i="13" s="1"/>
  <c r="M429" i="11"/>
  <c r="L5227" i="13" s="1"/>
  <c r="K429" i="11"/>
  <c r="J5227" i="13" s="1"/>
  <c r="I429" i="11"/>
  <c r="H5227" i="13" s="1"/>
  <c r="S428" i="11"/>
  <c r="R5226" i="13" s="1"/>
  <c r="Q428" i="11"/>
  <c r="P5226" i="13" s="1"/>
  <c r="O428" i="11"/>
  <c r="N5226" i="13" s="1"/>
  <c r="M428" i="11"/>
  <c r="L5226" i="13" s="1"/>
  <c r="K428" i="11"/>
  <c r="J5226" i="13" s="1"/>
  <c r="I428" i="11"/>
  <c r="H5226" i="13" s="1"/>
  <c r="S427" i="11"/>
  <c r="R5225" i="13" s="1"/>
  <c r="Q427" i="11"/>
  <c r="P5225" i="13" s="1"/>
  <c r="O427" i="11"/>
  <c r="N5225" i="13" s="1"/>
  <c r="M427" i="11"/>
  <c r="L5225" i="13" s="1"/>
  <c r="K427" i="11"/>
  <c r="J5225" i="13" s="1"/>
  <c r="I427" i="11"/>
  <c r="H5225" i="13" s="1"/>
  <c r="S426" i="11"/>
  <c r="R5224" i="13" s="1"/>
  <c r="Q426" i="11"/>
  <c r="P5224" i="13" s="1"/>
  <c r="O426" i="11"/>
  <c r="N5224" i="13" s="1"/>
  <c r="M426" i="11"/>
  <c r="L5224" i="13" s="1"/>
  <c r="K426" i="11"/>
  <c r="J5224" i="13" s="1"/>
  <c r="I426" i="11"/>
  <c r="H5224" i="13" s="1"/>
  <c r="S425" i="11"/>
  <c r="R5223" i="13" s="1"/>
  <c r="Q425" i="11"/>
  <c r="P5223" i="13" s="1"/>
  <c r="O425" i="11"/>
  <c r="N5223" i="13" s="1"/>
  <c r="M425" i="11"/>
  <c r="L5223" i="13" s="1"/>
  <c r="K425" i="11"/>
  <c r="J5223" i="13" s="1"/>
  <c r="I425" i="11"/>
  <c r="H5223" i="13" s="1"/>
  <c r="S424" i="11"/>
  <c r="R5222" i="13" s="1"/>
  <c r="Q424" i="11"/>
  <c r="P5222" i="13" s="1"/>
  <c r="O424" i="11"/>
  <c r="N5222" i="13" s="1"/>
  <c r="M424" i="11"/>
  <c r="L5222" i="13" s="1"/>
  <c r="K424" i="11"/>
  <c r="J5222" i="13" s="1"/>
  <c r="I424" i="11"/>
  <c r="H5222" i="13" s="1"/>
  <c r="S423" i="11"/>
  <c r="R5221" i="13" s="1"/>
  <c r="Q423" i="11"/>
  <c r="P5221" i="13" s="1"/>
  <c r="O423" i="11"/>
  <c r="N5221" i="13" s="1"/>
  <c r="M423" i="11"/>
  <c r="L5221" i="13" s="1"/>
  <c r="K423" i="11"/>
  <c r="J5221" i="13" s="1"/>
  <c r="I423" i="11"/>
  <c r="H5221" i="13" s="1"/>
  <c r="S422" i="11"/>
  <c r="R5220" i="13" s="1"/>
  <c r="Q422" i="11"/>
  <c r="P5220" i="13" s="1"/>
  <c r="O422" i="11"/>
  <c r="N5220" i="13" s="1"/>
  <c r="M422" i="11"/>
  <c r="L5220" i="13" s="1"/>
  <c r="K422" i="11"/>
  <c r="J5220" i="13" s="1"/>
  <c r="I422" i="11"/>
  <c r="H5220" i="13" s="1"/>
  <c r="S421" i="11"/>
  <c r="R5219" i="13" s="1"/>
  <c r="Q421" i="11"/>
  <c r="P5219" i="13" s="1"/>
  <c r="O421" i="11"/>
  <c r="N5219" i="13" s="1"/>
  <c r="M421" i="11"/>
  <c r="L5219" i="13" s="1"/>
  <c r="K421" i="11"/>
  <c r="J5219" i="13" s="1"/>
  <c r="I421" i="11"/>
  <c r="H5219" i="13" s="1"/>
  <c r="S420" i="11"/>
  <c r="R5218" i="13" s="1"/>
  <c r="Q420" i="11"/>
  <c r="P5218" i="13" s="1"/>
  <c r="O420" i="11"/>
  <c r="N5218" i="13" s="1"/>
  <c r="M420" i="11"/>
  <c r="L5218" i="13" s="1"/>
  <c r="K420" i="11"/>
  <c r="J5218" i="13" s="1"/>
  <c r="I420" i="11"/>
  <c r="H5218" i="13" s="1"/>
  <c r="S419" i="11"/>
  <c r="R5217" i="13" s="1"/>
  <c r="Q419" i="11"/>
  <c r="P5217" i="13" s="1"/>
  <c r="O419" i="11"/>
  <c r="N5217" i="13" s="1"/>
  <c r="M419" i="11"/>
  <c r="L5217" i="13" s="1"/>
  <c r="K419" i="11"/>
  <c r="J5217" i="13" s="1"/>
  <c r="I419" i="11"/>
  <c r="H5217" i="13" s="1"/>
  <c r="S418" i="11"/>
  <c r="R5216" i="13" s="1"/>
  <c r="Q418" i="11"/>
  <c r="P5216" i="13" s="1"/>
  <c r="O418" i="11"/>
  <c r="N5216" i="13" s="1"/>
  <c r="M418" i="11"/>
  <c r="L5216" i="13" s="1"/>
  <c r="K418" i="11"/>
  <c r="J5216" i="13" s="1"/>
  <c r="I418" i="11"/>
  <c r="H5216" i="13" s="1"/>
  <c r="S417" i="11"/>
  <c r="R5215" i="13" s="1"/>
  <c r="Q417" i="11"/>
  <c r="P5215" i="13" s="1"/>
  <c r="O417" i="11"/>
  <c r="N5215" i="13" s="1"/>
  <c r="M417" i="11"/>
  <c r="L5215" i="13" s="1"/>
  <c r="K417" i="11"/>
  <c r="J5215" i="13" s="1"/>
  <c r="I417" i="11"/>
  <c r="H5215" i="13" s="1"/>
  <c r="S416" i="11"/>
  <c r="R5214" i="13" s="1"/>
  <c r="Q416" i="11"/>
  <c r="P5214" i="13" s="1"/>
  <c r="O416" i="11"/>
  <c r="N5214" i="13" s="1"/>
  <c r="M416" i="11"/>
  <c r="L5214" i="13" s="1"/>
  <c r="K416" i="11"/>
  <c r="J5214" i="13" s="1"/>
  <c r="I416" i="11"/>
  <c r="H5214" i="13" s="1"/>
  <c r="S415" i="11"/>
  <c r="R5213" i="13" s="1"/>
  <c r="Q415" i="11"/>
  <c r="P5213" i="13" s="1"/>
  <c r="O415" i="11"/>
  <c r="N5213" i="13" s="1"/>
  <c r="M415" i="11"/>
  <c r="L5213" i="13" s="1"/>
  <c r="K415" i="11"/>
  <c r="J5213" i="13" s="1"/>
  <c r="I415" i="11"/>
  <c r="H5213" i="13" s="1"/>
  <c r="S414" i="11"/>
  <c r="R5212" i="13" s="1"/>
  <c r="Q414" i="11"/>
  <c r="P5212" i="13" s="1"/>
  <c r="O414" i="11"/>
  <c r="N5212" i="13" s="1"/>
  <c r="M414" i="11"/>
  <c r="L5212" i="13" s="1"/>
  <c r="K414" i="11"/>
  <c r="J5212" i="13" s="1"/>
  <c r="I414" i="11"/>
  <c r="H5212" i="13" s="1"/>
  <c r="S413" i="11"/>
  <c r="R5211" i="13" s="1"/>
  <c r="Q413" i="11"/>
  <c r="P5211" i="13" s="1"/>
  <c r="O413" i="11"/>
  <c r="N5211" i="13" s="1"/>
  <c r="M413" i="11"/>
  <c r="L5211" i="13" s="1"/>
  <c r="K413" i="11"/>
  <c r="J5211" i="13" s="1"/>
  <c r="I413" i="11"/>
  <c r="H5211" i="13" s="1"/>
  <c r="S412" i="11"/>
  <c r="R5210" i="13" s="1"/>
  <c r="Q412" i="11"/>
  <c r="P5210" i="13" s="1"/>
  <c r="O412" i="11"/>
  <c r="N5210" i="13" s="1"/>
  <c r="M412" i="11"/>
  <c r="L5210" i="13" s="1"/>
  <c r="K412" i="11"/>
  <c r="J5210" i="13" s="1"/>
  <c r="I412" i="11"/>
  <c r="H5210" i="13" s="1"/>
  <c r="S411" i="11"/>
  <c r="R5209" i="13" s="1"/>
  <c r="Q411" i="11"/>
  <c r="P5209" i="13" s="1"/>
  <c r="O411" i="11"/>
  <c r="N5209" i="13" s="1"/>
  <c r="M411" i="11"/>
  <c r="L5209" i="13" s="1"/>
  <c r="K411" i="11"/>
  <c r="J5209" i="13" s="1"/>
  <c r="I411" i="11"/>
  <c r="H5209" i="13" s="1"/>
  <c r="S410" i="11"/>
  <c r="R5208" i="13" s="1"/>
  <c r="Q410" i="11"/>
  <c r="P5208" i="13" s="1"/>
  <c r="O410" i="11"/>
  <c r="N5208" i="13" s="1"/>
  <c r="M410" i="11"/>
  <c r="L5208" i="13" s="1"/>
  <c r="K410" i="11"/>
  <c r="J5208" i="13" s="1"/>
  <c r="I410" i="11"/>
  <c r="H5208" i="13" s="1"/>
  <c r="S409" i="11"/>
  <c r="R5207" i="13" s="1"/>
  <c r="Q409" i="11"/>
  <c r="P5207" i="13" s="1"/>
  <c r="O409" i="11"/>
  <c r="N5207" i="13" s="1"/>
  <c r="M409" i="11"/>
  <c r="L5207" i="13" s="1"/>
  <c r="K409" i="11"/>
  <c r="J5207" i="13" s="1"/>
  <c r="I409" i="11"/>
  <c r="H5207" i="13" s="1"/>
  <c r="S408" i="11"/>
  <c r="R5206" i="13" s="1"/>
  <c r="Q408" i="11"/>
  <c r="P5206" i="13" s="1"/>
  <c r="O408" i="11"/>
  <c r="N5206" i="13" s="1"/>
  <c r="M408" i="11"/>
  <c r="L5206" i="13" s="1"/>
  <c r="K408" i="11"/>
  <c r="J5206" i="13" s="1"/>
  <c r="I408" i="11"/>
  <c r="H5206" i="13" s="1"/>
  <c r="S407" i="11"/>
  <c r="R5205" i="13" s="1"/>
  <c r="Q407" i="11"/>
  <c r="P5205" i="13" s="1"/>
  <c r="O407" i="11"/>
  <c r="N5205" i="13" s="1"/>
  <c r="M407" i="11"/>
  <c r="L5205" i="13" s="1"/>
  <c r="K407" i="11"/>
  <c r="J5205" i="13" s="1"/>
  <c r="I407" i="11"/>
  <c r="H5205" i="13" s="1"/>
  <c r="S406" i="11"/>
  <c r="R5204" i="13" s="1"/>
  <c r="Q406" i="11"/>
  <c r="P5204" i="13" s="1"/>
  <c r="O406" i="11"/>
  <c r="N5204" i="13" s="1"/>
  <c r="M406" i="11"/>
  <c r="L5204" i="13" s="1"/>
  <c r="K406" i="11"/>
  <c r="J5204" i="13" s="1"/>
  <c r="I406" i="11"/>
  <c r="H5204" i="13" s="1"/>
  <c r="S405" i="11"/>
  <c r="R5203" i="13" s="1"/>
  <c r="Q405" i="11"/>
  <c r="P5203" i="13" s="1"/>
  <c r="O405" i="11"/>
  <c r="N5203" i="13" s="1"/>
  <c r="M405" i="11"/>
  <c r="L5203" i="13" s="1"/>
  <c r="K405" i="11"/>
  <c r="J5203" i="13" s="1"/>
  <c r="I405" i="11"/>
  <c r="H5203" i="13" s="1"/>
  <c r="S404" i="11"/>
  <c r="R5202" i="13" s="1"/>
  <c r="Q404" i="11"/>
  <c r="P5202" i="13" s="1"/>
  <c r="O404" i="11"/>
  <c r="N5202" i="13" s="1"/>
  <c r="M404" i="11"/>
  <c r="L5202" i="13" s="1"/>
  <c r="K404" i="11"/>
  <c r="J5202" i="13" s="1"/>
  <c r="I404" i="11"/>
  <c r="H5202" i="13" s="1"/>
  <c r="S403" i="11"/>
  <c r="R5201" i="13" s="1"/>
  <c r="Q403" i="11"/>
  <c r="P5201" i="13" s="1"/>
  <c r="O403" i="11"/>
  <c r="N5201" i="13" s="1"/>
  <c r="M403" i="11"/>
  <c r="L5201" i="13" s="1"/>
  <c r="K403" i="11"/>
  <c r="J5201" i="13" s="1"/>
  <c r="I403" i="11"/>
  <c r="H5201" i="13" s="1"/>
  <c r="S402" i="11"/>
  <c r="R5200" i="13" s="1"/>
  <c r="Q402" i="11"/>
  <c r="P5200" i="13" s="1"/>
  <c r="O402" i="11"/>
  <c r="N5200" i="13" s="1"/>
  <c r="M402" i="11"/>
  <c r="L5200" i="13" s="1"/>
  <c r="K402" i="11"/>
  <c r="J5200" i="13" s="1"/>
  <c r="I402" i="11"/>
  <c r="H5200" i="13" s="1"/>
  <c r="S401" i="11"/>
  <c r="R5199" i="13" s="1"/>
  <c r="Q401" i="11"/>
  <c r="P5199" i="13" s="1"/>
  <c r="O401" i="11"/>
  <c r="N5199" i="13" s="1"/>
  <c r="M401" i="11"/>
  <c r="L5199" i="13" s="1"/>
  <c r="K401" i="11"/>
  <c r="J5199" i="13" s="1"/>
  <c r="I401" i="11"/>
  <c r="H5199" i="13" s="1"/>
  <c r="S400" i="11"/>
  <c r="R5198" i="13" s="1"/>
  <c r="Q400" i="11"/>
  <c r="P5198" i="13" s="1"/>
  <c r="O400" i="11"/>
  <c r="N5198" i="13" s="1"/>
  <c r="M400" i="11"/>
  <c r="L5198" i="13" s="1"/>
  <c r="K400" i="11"/>
  <c r="J5198" i="13" s="1"/>
  <c r="I400" i="11"/>
  <c r="H5198" i="13" s="1"/>
  <c r="S399" i="11"/>
  <c r="R5197" i="13" s="1"/>
  <c r="Q399" i="11"/>
  <c r="P5197" i="13" s="1"/>
  <c r="O399" i="11"/>
  <c r="N5197" i="13" s="1"/>
  <c r="M399" i="11"/>
  <c r="L5197" i="13" s="1"/>
  <c r="K399" i="11"/>
  <c r="J5197" i="13" s="1"/>
  <c r="I399" i="11"/>
  <c r="H5197" i="13" s="1"/>
  <c r="S398" i="11"/>
  <c r="R5196" i="13" s="1"/>
  <c r="Q398" i="11"/>
  <c r="P5196" i="13" s="1"/>
  <c r="O398" i="11"/>
  <c r="N5196" i="13" s="1"/>
  <c r="M398" i="11"/>
  <c r="L5196" i="13" s="1"/>
  <c r="K398" i="11"/>
  <c r="J5196" i="13" s="1"/>
  <c r="I398" i="11"/>
  <c r="H5196" i="13" s="1"/>
  <c r="S397" i="11"/>
  <c r="R5195" i="13" s="1"/>
  <c r="Q397" i="11"/>
  <c r="P5195" i="13" s="1"/>
  <c r="O397" i="11"/>
  <c r="N5195" i="13" s="1"/>
  <c r="M397" i="11"/>
  <c r="L5195" i="13" s="1"/>
  <c r="K397" i="11"/>
  <c r="J5195" i="13" s="1"/>
  <c r="I397" i="11"/>
  <c r="H5195" i="13" s="1"/>
  <c r="S396" i="11"/>
  <c r="R5194" i="13" s="1"/>
  <c r="Q396" i="11"/>
  <c r="P5194" i="13" s="1"/>
  <c r="O396" i="11"/>
  <c r="N5194" i="13" s="1"/>
  <c r="M396" i="11"/>
  <c r="L5194" i="13" s="1"/>
  <c r="K396" i="11"/>
  <c r="J5194" i="13" s="1"/>
  <c r="I396" i="11"/>
  <c r="H5194" i="13" s="1"/>
  <c r="S395" i="11"/>
  <c r="R5193" i="13" s="1"/>
  <c r="Q395" i="11"/>
  <c r="P5193" i="13" s="1"/>
  <c r="O395" i="11"/>
  <c r="N5193" i="13" s="1"/>
  <c r="M395" i="11"/>
  <c r="L5193" i="13" s="1"/>
  <c r="K395" i="11"/>
  <c r="J5193" i="13" s="1"/>
  <c r="I395" i="11"/>
  <c r="H5193" i="13" s="1"/>
  <c r="S394" i="11"/>
  <c r="R5192" i="13" s="1"/>
  <c r="Q394" i="11"/>
  <c r="P5192" i="13" s="1"/>
  <c r="O394" i="11"/>
  <c r="N5192" i="13" s="1"/>
  <c r="M394" i="11"/>
  <c r="L5192" i="13" s="1"/>
  <c r="K394" i="11"/>
  <c r="J5192" i="13" s="1"/>
  <c r="I394" i="11"/>
  <c r="H5192" i="13" s="1"/>
  <c r="S393" i="11"/>
  <c r="R5191" i="13" s="1"/>
  <c r="Q393" i="11"/>
  <c r="P5191" i="13" s="1"/>
  <c r="O393" i="11"/>
  <c r="N5191" i="13" s="1"/>
  <c r="M393" i="11"/>
  <c r="L5191" i="13" s="1"/>
  <c r="K393" i="11"/>
  <c r="J5191" i="13" s="1"/>
  <c r="I393" i="11"/>
  <c r="H5191" i="13" s="1"/>
  <c r="S392" i="11"/>
  <c r="R5190" i="13" s="1"/>
  <c r="Q392" i="11"/>
  <c r="P5190" i="13" s="1"/>
  <c r="O392" i="11"/>
  <c r="N5190" i="13" s="1"/>
  <c r="M392" i="11"/>
  <c r="L5190" i="13" s="1"/>
  <c r="K392" i="11"/>
  <c r="J5190" i="13" s="1"/>
  <c r="I392" i="11"/>
  <c r="H5190" i="13" s="1"/>
  <c r="S391" i="11"/>
  <c r="R5189" i="13" s="1"/>
  <c r="Q391" i="11"/>
  <c r="P5189" i="13" s="1"/>
  <c r="O391" i="11"/>
  <c r="N5189" i="13" s="1"/>
  <c r="M391" i="11"/>
  <c r="L5189" i="13" s="1"/>
  <c r="K391" i="11"/>
  <c r="J5189" i="13" s="1"/>
  <c r="I391" i="11"/>
  <c r="H5189" i="13" s="1"/>
  <c r="S390" i="11"/>
  <c r="R5188" i="13" s="1"/>
  <c r="Q390" i="11"/>
  <c r="P5188" i="13" s="1"/>
  <c r="O390" i="11"/>
  <c r="N5188" i="13" s="1"/>
  <c r="M390" i="11"/>
  <c r="L5188" i="13" s="1"/>
  <c r="K390" i="11"/>
  <c r="J5188" i="13" s="1"/>
  <c r="I390" i="11"/>
  <c r="H5188" i="13" s="1"/>
  <c r="S389" i="11"/>
  <c r="R5187" i="13" s="1"/>
  <c r="Q389" i="11"/>
  <c r="P5187" i="13" s="1"/>
  <c r="O389" i="11"/>
  <c r="N5187" i="13" s="1"/>
  <c r="M389" i="11"/>
  <c r="L5187" i="13" s="1"/>
  <c r="K389" i="11"/>
  <c r="J5187" i="13" s="1"/>
  <c r="I389" i="11"/>
  <c r="H5187" i="13" s="1"/>
  <c r="S388" i="11"/>
  <c r="R5186" i="13" s="1"/>
  <c r="Q388" i="11"/>
  <c r="P5186" i="13" s="1"/>
  <c r="O388" i="11"/>
  <c r="N5186" i="13" s="1"/>
  <c r="M388" i="11"/>
  <c r="L5186" i="13" s="1"/>
  <c r="K388" i="11"/>
  <c r="J5186" i="13" s="1"/>
  <c r="I388" i="11"/>
  <c r="H5186" i="13" s="1"/>
  <c r="S387" i="11"/>
  <c r="R5185" i="13" s="1"/>
  <c r="Q387" i="11"/>
  <c r="P5185" i="13" s="1"/>
  <c r="O387" i="11"/>
  <c r="N5185" i="13" s="1"/>
  <c r="M387" i="11"/>
  <c r="L5185" i="13" s="1"/>
  <c r="K387" i="11"/>
  <c r="J5185" i="13" s="1"/>
  <c r="I387" i="11"/>
  <c r="H5185" i="13" s="1"/>
  <c r="S386" i="11"/>
  <c r="R5184" i="13" s="1"/>
  <c r="Q386" i="11"/>
  <c r="P5184" i="13" s="1"/>
  <c r="O386" i="11"/>
  <c r="N5184" i="13" s="1"/>
  <c r="M386" i="11"/>
  <c r="L5184" i="13" s="1"/>
  <c r="K386" i="11"/>
  <c r="J5184" i="13" s="1"/>
  <c r="I386" i="11"/>
  <c r="H5184" i="13" s="1"/>
  <c r="S385" i="11"/>
  <c r="R5183" i="13" s="1"/>
  <c r="Q385" i="11"/>
  <c r="P5183" i="13" s="1"/>
  <c r="O385" i="11"/>
  <c r="N5183" i="13" s="1"/>
  <c r="M385" i="11"/>
  <c r="L5183" i="13" s="1"/>
  <c r="K385" i="11"/>
  <c r="J5183" i="13" s="1"/>
  <c r="I385" i="11"/>
  <c r="H5183" i="13" s="1"/>
  <c r="S384" i="11"/>
  <c r="R5182" i="13" s="1"/>
  <c r="Q384" i="11"/>
  <c r="P5182" i="13" s="1"/>
  <c r="O384" i="11"/>
  <c r="N5182" i="13" s="1"/>
  <c r="M384" i="11"/>
  <c r="L5182" i="13" s="1"/>
  <c r="K384" i="11"/>
  <c r="J5182" i="13" s="1"/>
  <c r="I384" i="11"/>
  <c r="H5182" i="13" s="1"/>
  <c r="S383" i="11"/>
  <c r="R5181" i="13" s="1"/>
  <c r="Q383" i="11"/>
  <c r="P5181" i="13" s="1"/>
  <c r="O383" i="11"/>
  <c r="N5181" i="13" s="1"/>
  <c r="M383" i="11"/>
  <c r="L5181" i="13" s="1"/>
  <c r="K383" i="11"/>
  <c r="J5181" i="13" s="1"/>
  <c r="I383" i="11"/>
  <c r="H5181" i="13" s="1"/>
  <c r="S382" i="11"/>
  <c r="R5180" i="13" s="1"/>
  <c r="Q382" i="11"/>
  <c r="P5180" i="13" s="1"/>
  <c r="O382" i="11"/>
  <c r="N5180" i="13" s="1"/>
  <c r="M382" i="11"/>
  <c r="L5180" i="13" s="1"/>
  <c r="K382" i="11"/>
  <c r="J5180" i="13" s="1"/>
  <c r="I382" i="11"/>
  <c r="H5180" i="13" s="1"/>
  <c r="S381" i="11"/>
  <c r="R5179" i="13" s="1"/>
  <c r="Q381" i="11"/>
  <c r="P5179" i="13" s="1"/>
  <c r="O381" i="11"/>
  <c r="N5179" i="13" s="1"/>
  <c r="M381" i="11"/>
  <c r="L5179" i="13" s="1"/>
  <c r="K381" i="11"/>
  <c r="J5179" i="13" s="1"/>
  <c r="I381" i="11"/>
  <c r="H5179" i="13" s="1"/>
  <c r="S380" i="11"/>
  <c r="R5178" i="13" s="1"/>
  <c r="Q380" i="11"/>
  <c r="P5178" i="13" s="1"/>
  <c r="O380" i="11"/>
  <c r="N5178" i="13" s="1"/>
  <c r="M380" i="11"/>
  <c r="L5178" i="13" s="1"/>
  <c r="K380" i="11"/>
  <c r="J5178" i="13" s="1"/>
  <c r="I380" i="11"/>
  <c r="H5178" i="13" s="1"/>
  <c r="S379" i="11"/>
  <c r="R5177" i="13" s="1"/>
  <c r="Q379" i="11"/>
  <c r="P5177" i="13" s="1"/>
  <c r="O379" i="11"/>
  <c r="N5177" i="13" s="1"/>
  <c r="M379" i="11"/>
  <c r="L5177" i="13" s="1"/>
  <c r="K379" i="11"/>
  <c r="J5177" i="13" s="1"/>
  <c r="I379" i="11"/>
  <c r="H5177" i="13" s="1"/>
  <c r="S378" i="11"/>
  <c r="R5176" i="13" s="1"/>
  <c r="Q378" i="11"/>
  <c r="P5176" i="13" s="1"/>
  <c r="O378" i="11"/>
  <c r="N5176" i="13" s="1"/>
  <c r="M378" i="11"/>
  <c r="L5176" i="13" s="1"/>
  <c r="K378" i="11"/>
  <c r="J5176" i="13" s="1"/>
  <c r="I378" i="11"/>
  <c r="H5176" i="13" s="1"/>
  <c r="S377" i="11"/>
  <c r="R5175" i="13" s="1"/>
  <c r="Q377" i="11"/>
  <c r="P5175" i="13" s="1"/>
  <c r="O377" i="11"/>
  <c r="N5175" i="13" s="1"/>
  <c r="M377" i="11"/>
  <c r="L5175" i="13" s="1"/>
  <c r="K377" i="11"/>
  <c r="J5175" i="13" s="1"/>
  <c r="I377" i="11"/>
  <c r="H5175" i="13" s="1"/>
  <c r="S376" i="11"/>
  <c r="R5174" i="13" s="1"/>
  <c r="Q376" i="11"/>
  <c r="P5174" i="13" s="1"/>
  <c r="O376" i="11"/>
  <c r="N5174" i="13" s="1"/>
  <c r="M376" i="11"/>
  <c r="L5174" i="13" s="1"/>
  <c r="K376" i="11"/>
  <c r="J5174" i="13" s="1"/>
  <c r="I376" i="11"/>
  <c r="H5174" i="13" s="1"/>
  <c r="S375" i="11"/>
  <c r="R5173" i="13" s="1"/>
  <c r="Q375" i="11"/>
  <c r="P5173" i="13" s="1"/>
  <c r="O375" i="11"/>
  <c r="N5173" i="13" s="1"/>
  <c r="M375" i="11"/>
  <c r="L5173" i="13" s="1"/>
  <c r="K375" i="11"/>
  <c r="J5173" i="13" s="1"/>
  <c r="I375" i="11"/>
  <c r="H5173" i="13" s="1"/>
  <c r="S374" i="11"/>
  <c r="R5172" i="13" s="1"/>
  <c r="Q374" i="11"/>
  <c r="P5172" i="13" s="1"/>
  <c r="O374" i="11"/>
  <c r="N5172" i="13" s="1"/>
  <c r="M374" i="11"/>
  <c r="L5172" i="13" s="1"/>
  <c r="K374" i="11"/>
  <c r="J5172" i="13" s="1"/>
  <c r="I374" i="11"/>
  <c r="H5172" i="13" s="1"/>
  <c r="S373" i="11"/>
  <c r="R5171" i="13" s="1"/>
  <c r="Q373" i="11"/>
  <c r="P5171" i="13" s="1"/>
  <c r="O373" i="11"/>
  <c r="N5171" i="13" s="1"/>
  <c r="M373" i="11"/>
  <c r="L5171" i="13" s="1"/>
  <c r="K373" i="11"/>
  <c r="J5171" i="13" s="1"/>
  <c r="I373" i="11"/>
  <c r="H5171" i="13" s="1"/>
  <c r="S372" i="11"/>
  <c r="R5170" i="13" s="1"/>
  <c r="Q372" i="11"/>
  <c r="P5170" i="13" s="1"/>
  <c r="O372" i="11"/>
  <c r="N5170" i="13" s="1"/>
  <c r="M372" i="11"/>
  <c r="L5170" i="13" s="1"/>
  <c r="K372" i="11"/>
  <c r="J5170" i="13" s="1"/>
  <c r="I372" i="11"/>
  <c r="H5170" i="13" s="1"/>
  <c r="S371" i="11"/>
  <c r="R5169" i="13" s="1"/>
  <c r="Q371" i="11"/>
  <c r="P5169" i="13" s="1"/>
  <c r="O371" i="11"/>
  <c r="N5169" i="13" s="1"/>
  <c r="M371" i="11"/>
  <c r="L5169" i="13" s="1"/>
  <c r="K371" i="11"/>
  <c r="J5169" i="13" s="1"/>
  <c r="I371" i="11"/>
  <c r="H5169" i="13" s="1"/>
  <c r="S370" i="11"/>
  <c r="R5168" i="13" s="1"/>
  <c r="Q370" i="11"/>
  <c r="P5168" i="13" s="1"/>
  <c r="O370" i="11"/>
  <c r="N5168" i="13" s="1"/>
  <c r="M370" i="11"/>
  <c r="L5168" i="13" s="1"/>
  <c r="K370" i="11"/>
  <c r="J5168" i="13" s="1"/>
  <c r="I370" i="11"/>
  <c r="H5168" i="13" s="1"/>
  <c r="S369" i="11"/>
  <c r="R5167" i="13" s="1"/>
  <c r="Q369" i="11"/>
  <c r="P5167" i="13" s="1"/>
  <c r="O369" i="11"/>
  <c r="N5167" i="13" s="1"/>
  <c r="M369" i="11"/>
  <c r="L5167" i="13" s="1"/>
  <c r="K369" i="11"/>
  <c r="J5167" i="13" s="1"/>
  <c r="I369" i="11"/>
  <c r="H5167" i="13" s="1"/>
  <c r="S368" i="11"/>
  <c r="R5166" i="13" s="1"/>
  <c r="Q368" i="11"/>
  <c r="P5166" i="13" s="1"/>
  <c r="O368" i="11"/>
  <c r="N5166" i="13" s="1"/>
  <c r="M368" i="11"/>
  <c r="L5166" i="13" s="1"/>
  <c r="K368" i="11"/>
  <c r="J5166" i="13" s="1"/>
  <c r="I368" i="11"/>
  <c r="H5166" i="13" s="1"/>
  <c r="S367" i="11"/>
  <c r="R5165" i="13" s="1"/>
  <c r="Q367" i="11"/>
  <c r="P5165" i="13" s="1"/>
  <c r="O367" i="11"/>
  <c r="N5165" i="13" s="1"/>
  <c r="M367" i="11"/>
  <c r="L5165" i="13" s="1"/>
  <c r="K367" i="11"/>
  <c r="J5165" i="13" s="1"/>
  <c r="I367" i="11"/>
  <c r="H5165" i="13" s="1"/>
  <c r="S366" i="11"/>
  <c r="R5164" i="13" s="1"/>
  <c r="Q366" i="11"/>
  <c r="P5164" i="13" s="1"/>
  <c r="O366" i="11"/>
  <c r="N5164" i="13" s="1"/>
  <c r="M366" i="11"/>
  <c r="L5164" i="13" s="1"/>
  <c r="K366" i="11"/>
  <c r="J5164" i="13" s="1"/>
  <c r="I366" i="11"/>
  <c r="H5164" i="13" s="1"/>
  <c r="S365" i="11"/>
  <c r="R5163" i="13" s="1"/>
  <c r="Q365" i="11"/>
  <c r="P5163" i="13" s="1"/>
  <c r="O365" i="11"/>
  <c r="N5163" i="13" s="1"/>
  <c r="M365" i="11"/>
  <c r="L5163" i="13" s="1"/>
  <c r="K365" i="11"/>
  <c r="J5163" i="13" s="1"/>
  <c r="I365" i="11"/>
  <c r="H5163" i="13" s="1"/>
  <c r="S364" i="11"/>
  <c r="R5162" i="13" s="1"/>
  <c r="Q364" i="11"/>
  <c r="P5162" i="13" s="1"/>
  <c r="O364" i="11"/>
  <c r="N5162" i="13" s="1"/>
  <c r="M364" i="11"/>
  <c r="L5162" i="13" s="1"/>
  <c r="K364" i="11"/>
  <c r="J5162" i="13" s="1"/>
  <c r="I364" i="11"/>
  <c r="H5162" i="13" s="1"/>
  <c r="S363" i="11"/>
  <c r="R5161" i="13" s="1"/>
  <c r="Q363" i="11"/>
  <c r="P5161" i="13" s="1"/>
  <c r="O363" i="11"/>
  <c r="N5161" i="13" s="1"/>
  <c r="M363" i="11"/>
  <c r="L5161" i="13" s="1"/>
  <c r="K363" i="11"/>
  <c r="J5161" i="13" s="1"/>
  <c r="I363" i="11"/>
  <c r="H5161" i="13" s="1"/>
  <c r="S362" i="11"/>
  <c r="R5160" i="13" s="1"/>
  <c r="Q362" i="11"/>
  <c r="P5160" i="13" s="1"/>
  <c r="O362" i="11"/>
  <c r="N5160" i="13" s="1"/>
  <c r="M362" i="11"/>
  <c r="L5160" i="13" s="1"/>
  <c r="K362" i="11"/>
  <c r="J5160" i="13" s="1"/>
  <c r="I362" i="11"/>
  <c r="H5160" i="13" s="1"/>
  <c r="S361" i="11"/>
  <c r="R5159" i="13" s="1"/>
  <c r="Q361" i="11"/>
  <c r="P5159" i="13" s="1"/>
  <c r="O361" i="11"/>
  <c r="N5159" i="13" s="1"/>
  <c r="M361" i="11"/>
  <c r="L5159" i="13" s="1"/>
  <c r="K361" i="11"/>
  <c r="J5159" i="13" s="1"/>
  <c r="I361" i="11"/>
  <c r="H5159" i="13" s="1"/>
  <c r="S360" i="11"/>
  <c r="R5158" i="13" s="1"/>
  <c r="Q360" i="11"/>
  <c r="P5158" i="13" s="1"/>
  <c r="O360" i="11"/>
  <c r="N5158" i="13" s="1"/>
  <c r="M360" i="11"/>
  <c r="L5158" i="13" s="1"/>
  <c r="K360" i="11"/>
  <c r="J5158" i="13" s="1"/>
  <c r="I360" i="11"/>
  <c r="H5158" i="13" s="1"/>
  <c r="S359" i="11"/>
  <c r="R5157" i="13" s="1"/>
  <c r="Q359" i="11"/>
  <c r="P5157" i="13" s="1"/>
  <c r="O359" i="11"/>
  <c r="N5157" i="13" s="1"/>
  <c r="M359" i="11"/>
  <c r="L5157" i="13" s="1"/>
  <c r="K359" i="11"/>
  <c r="J5157" i="13" s="1"/>
  <c r="I359" i="11"/>
  <c r="H5157" i="13" s="1"/>
  <c r="S358" i="11"/>
  <c r="R5156" i="13" s="1"/>
  <c r="Q358" i="11"/>
  <c r="P5156" i="13" s="1"/>
  <c r="O358" i="11"/>
  <c r="N5156" i="13" s="1"/>
  <c r="M358" i="11"/>
  <c r="L5156" i="13" s="1"/>
  <c r="K358" i="11"/>
  <c r="J5156" i="13" s="1"/>
  <c r="I358" i="11"/>
  <c r="H5156" i="13" s="1"/>
  <c r="S357" i="11"/>
  <c r="R5155" i="13" s="1"/>
  <c r="Q357" i="11"/>
  <c r="P5155" i="13" s="1"/>
  <c r="O357" i="11"/>
  <c r="N5155" i="13" s="1"/>
  <c r="M357" i="11"/>
  <c r="L5155" i="13" s="1"/>
  <c r="K357" i="11"/>
  <c r="J5155" i="13" s="1"/>
  <c r="I357" i="11"/>
  <c r="H5155" i="13" s="1"/>
  <c r="S356" i="11"/>
  <c r="R5154" i="13" s="1"/>
  <c r="Q356" i="11"/>
  <c r="P5154" i="13" s="1"/>
  <c r="O356" i="11"/>
  <c r="N5154" i="13" s="1"/>
  <c r="M356" i="11"/>
  <c r="L5154" i="13" s="1"/>
  <c r="K356" i="11"/>
  <c r="J5154" i="13" s="1"/>
  <c r="I356" i="11"/>
  <c r="H5154" i="13" s="1"/>
  <c r="S355" i="11"/>
  <c r="R5153" i="13" s="1"/>
  <c r="Q355" i="11"/>
  <c r="P5153" i="13" s="1"/>
  <c r="O355" i="11"/>
  <c r="N5153" i="13" s="1"/>
  <c r="M355" i="11"/>
  <c r="L5153" i="13" s="1"/>
  <c r="K355" i="11"/>
  <c r="J5153" i="13" s="1"/>
  <c r="I355" i="11"/>
  <c r="H5153" i="13" s="1"/>
  <c r="S354" i="11"/>
  <c r="R5152" i="13" s="1"/>
  <c r="Q354" i="11"/>
  <c r="P5152" i="13" s="1"/>
  <c r="O354" i="11"/>
  <c r="N5152" i="13" s="1"/>
  <c r="M354" i="11"/>
  <c r="L5152" i="13" s="1"/>
  <c r="K354" i="11"/>
  <c r="J5152" i="13" s="1"/>
  <c r="I354" i="11"/>
  <c r="H5152" i="13" s="1"/>
  <c r="S353" i="11"/>
  <c r="R5151" i="13" s="1"/>
  <c r="Q353" i="11"/>
  <c r="P5151" i="13" s="1"/>
  <c r="O353" i="11"/>
  <c r="N5151" i="13" s="1"/>
  <c r="M353" i="11"/>
  <c r="L5151" i="13" s="1"/>
  <c r="K353" i="11"/>
  <c r="J5151" i="13" s="1"/>
  <c r="I353" i="11"/>
  <c r="H5151" i="13" s="1"/>
  <c r="S352" i="11"/>
  <c r="R5150" i="13" s="1"/>
  <c r="Q352" i="11"/>
  <c r="P5150" i="13" s="1"/>
  <c r="O352" i="11"/>
  <c r="N5150" i="13" s="1"/>
  <c r="M352" i="11"/>
  <c r="L5150" i="13" s="1"/>
  <c r="K352" i="11"/>
  <c r="J5150" i="13" s="1"/>
  <c r="I352" i="11"/>
  <c r="H5150" i="13" s="1"/>
  <c r="S351" i="11"/>
  <c r="R5149" i="13" s="1"/>
  <c r="Q351" i="11"/>
  <c r="P5149" i="13" s="1"/>
  <c r="O351" i="11"/>
  <c r="N5149" i="13" s="1"/>
  <c r="M351" i="11"/>
  <c r="L5149" i="13" s="1"/>
  <c r="K351" i="11"/>
  <c r="J5149" i="13" s="1"/>
  <c r="I351" i="11"/>
  <c r="H5149" i="13" s="1"/>
  <c r="S350" i="11"/>
  <c r="R5148" i="13" s="1"/>
  <c r="Q350" i="11"/>
  <c r="P5148" i="13" s="1"/>
  <c r="O350" i="11"/>
  <c r="N5148" i="13" s="1"/>
  <c r="M350" i="11"/>
  <c r="L5148" i="13" s="1"/>
  <c r="K350" i="11"/>
  <c r="J5148" i="13" s="1"/>
  <c r="I350" i="11"/>
  <c r="H5148" i="13" s="1"/>
  <c r="S349" i="11"/>
  <c r="R5147" i="13" s="1"/>
  <c r="Q349" i="11"/>
  <c r="P5147" i="13" s="1"/>
  <c r="O349" i="11"/>
  <c r="N5147" i="13" s="1"/>
  <c r="M349" i="11"/>
  <c r="L5147" i="13" s="1"/>
  <c r="K349" i="11"/>
  <c r="J5147" i="13" s="1"/>
  <c r="I349" i="11"/>
  <c r="H5147" i="13" s="1"/>
  <c r="S348" i="11"/>
  <c r="R5146" i="13" s="1"/>
  <c r="Q348" i="11"/>
  <c r="P5146" i="13" s="1"/>
  <c r="O348" i="11"/>
  <c r="N5146" i="13" s="1"/>
  <c r="M348" i="11"/>
  <c r="L5146" i="13" s="1"/>
  <c r="K348" i="11"/>
  <c r="J5146" i="13" s="1"/>
  <c r="I348" i="11"/>
  <c r="H5146" i="13" s="1"/>
  <c r="S347" i="11"/>
  <c r="R5145" i="13" s="1"/>
  <c r="Q347" i="11"/>
  <c r="P5145" i="13" s="1"/>
  <c r="O347" i="11"/>
  <c r="N5145" i="13" s="1"/>
  <c r="M347" i="11"/>
  <c r="L5145" i="13" s="1"/>
  <c r="K347" i="11"/>
  <c r="J5145" i="13" s="1"/>
  <c r="I347" i="11"/>
  <c r="H5145" i="13" s="1"/>
  <c r="S346" i="11"/>
  <c r="R5144" i="13" s="1"/>
  <c r="Q346" i="11"/>
  <c r="P5144" i="13" s="1"/>
  <c r="O346" i="11"/>
  <c r="N5144" i="13" s="1"/>
  <c r="M346" i="11"/>
  <c r="L5144" i="13" s="1"/>
  <c r="K346" i="11"/>
  <c r="J5144" i="13" s="1"/>
  <c r="I346" i="11"/>
  <c r="H5144" i="13" s="1"/>
  <c r="S345" i="11"/>
  <c r="R5143" i="13" s="1"/>
  <c r="Q345" i="11"/>
  <c r="P5143" i="13" s="1"/>
  <c r="O345" i="11"/>
  <c r="N5143" i="13" s="1"/>
  <c r="M345" i="11"/>
  <c r="L5143" i="13" s="1"/>
  <c r="K345" i="11"/>
  <c r="J5143" i="13" s="1"/>
  <c r="I345" i="11"/>
  <c r="H5143" i="13" s="1"/>
  <c r="S344" i="11"/>
  <c r="R5142" i="13" s="1"/>
  <c r="Q344" i="11"/>
  <c r="P5142" i="13" s="1"/>
  <c r="O344" i="11"/>
  <c r="N5142" i="13" s="1"/>
  <c r="M344" i="11"/>
  <c r="L5142" i="13" s="1"/>
  <c r="K344" i="11"/>
  <c r="J5142" i="13" s="1"/>
  <c r="I344" i="11"/>
  <c r="H5142" i="13" s="1"/>
  <c r="S343" i="11"/>
  <c r="R5141" i="13" s="1"/>
  <c r="Q343" i="11"/>
  <c r="P5141" i="13" s="1"/>
  <c r="O343" i="11"/>
  <c r="N5141" i="13" s="1"/>
  <c r="M343" i="11"/>
  <c r="L5141" i="13" s="1"/>
  <c r="K343" i="11"/>
  <c r="J5141" i="13" s="1"/>
  <c r="I343" i="11"/>
  <c r="H5141" i="13" s="1"/>
  <c r="S342" i="11"/>
  <c r="R5140" i="13" s="1"/>
  <c r="Q342" i="11"/>
  <c r="P5140" i="13" s="1"/>
  <c r="O342" i="11"/>
  <c r="N5140" i="13" s="1"/>
  <c r="M342" i="11"/>
  <c r="L5140" i="13" s="1"/>
  <c r="K342" i="11"/>
  <c r="J5140" i="13" s="1"/>
  <c r="I342" i="11"/>
  <c r="H5140" i="13" s="1"/>
  <c r="S341" i="11"/>
  <c r="R5139" i="13" s="1"/>
  <c r="Q341" i="11"/>
  <c r="P5139" i="13" s="1"/>
  <c r="O341" i="11"/>
  <c r="N5139" i="13" s="1"/>
  <c r="M341" i="11"/>
  <c r="L5139" i="13" s="1"/>
  <c r="K341" i="11"/>
  <c r="J5139" i="13" s="1"/>
  <c r="I341" i="11"/>
  <c r="H5139" i="13" s="1"/>
  <c r="S340" i="11"/>
  <c r="R5138" i="13" s="1"/>
  <c r="Q340" i="11"/>
  <c r="P5138" i="13" s="1"/>
  <c r="O340" i="11"/>
  <c r="N5138" i="13" s="1"/>
  <c r="M340" i="11"/>
  <c r="L5138" i="13" s="1"/>
  <c r="K340" i="11"/>
  <c r="J5138" i="13" s="1"/>
  <c r="I340" i="11"/>
  <c r="H5138" i="13" s="1"/>
  <c r="S339" i="11"/>
  <c r="R5137" i="13" s="1"/>
  <c r="Q339" i="11"/>
  <c r="P5137" i="13" s="1"/>
  <c r="O339" i="11"/>
  <c r="N5137" i="13" s="1"/>
  <c r="M339" i="11"/>
  <c r="L5137" i="13" s="1"/>
  <c r="K339" i="11"/>
  <c r="J5137" i="13" s="1"/>
  <c r="I339" i="11"/>
  <c r="H5137" i="13" s="1"/>
  <c r="S338" i="11"/>
  <c r="R5136" i="13" s="1"/>
  <c r="Q338" i="11"/>
  <c r="P5136" i="13" s="1"/>
  <c r="O338" i="11"/>
  <c r="N5136" i="13" s="1"/>
  <c r="M338" i="11"/>
  <c r="L5136" i="13" s="1"/>
  <c r="K338" i="11"/>
  <c r="J5136" i="13" s="1"/>
  <c r="I338" i="11"/>
  <c r="H5136" i="13" s="1"/>
  <c r="S337" i="11"/>
  <c r="R5135" i="13" s="1"/>
  <c r="Q337" i="11"/>
  <c r="P5135" i="13" s="1"/>
  <c r="O337" i="11"/>
  <c r="N5135" i="13" s="1"/>
  <c r="M337" i="11"/>
  <c r="L5135" i="13" s="1"/>
  <c r="K337" i="11"/>
  <c r="J5135" i="13" s="1"/>
  <c r="I337" i="11"/>
  <c r="H5135" i="13" s="1"/>
  <c r="S336" i="11"/>
  <c r="R5134" i="13" s="1"/>
  <c r="Q336" i="11"/>
  <c r="P5134" i="13" s="1"/>
  <c r="O336" i="11"/>
  <c r="N5134" i="13" s="1"/>
  <c r="M336" i="11"/>
  <c r="L5134" i="13" s="1"/>
  <c r="K336" i="11"/>
  <c r="J5134" i="13" s="1"/>
  <c r="I336" i="11"/>
  <c r="H5134" i="13" s="1"/>
  <c r="S335" i="11"/>
  <c r="R5133" i="13" s="1"/>
  <c r="Q335" i="11"/>
  <c r="P5133" i="13" s="1"/>
  <c r="O335" i="11"/>
  <c r="N5133" i="13" s="1"/>
  <c r="M335" i="11"/>
  <c r="L5133" i="13" s="1"/>
  <c r="K335" i="11"/>
  <c r="J5133" i="13" s="1"/>
  <c r="I335" i="11"/>
  <c r="H5133" i="13" s="1"/>
  <c r="S334" i="11"/>
  <c r="R5132" i="13" s="1"/>
  <c r="Q334" i="11"/>
  <c r="P5132" i="13" s="1"/>
  <c r="O334" i="11"/>
  <c r="N5132" i="13" s="1"/>
  <c r="M334" i="11"/>
  <c r="L5132" i="13" s="1"/>
  <c r="K334" i="11"/>
  <c r="J5132" i="13" s="1"/>
  <c r="I334" i="11"/>
  <c r="H5132" i="13" s="1"/>
  <c r="S333" i="11"/>
  <c r="R5131" i="13" s="1"/>
  <c r="Q333" i="11"/>
  <c r="P5131" i="13" s="1"/>
  <c r="O333" i="11"/>
  <c r="N5131" i="13" s="1"/>
  <c r="M333" i="11"/>
  <c r="L5131" i="13" s="1"/>
  <c r="K333" i="11"/>
  <c r="J5131" i="13" s="1"/>
  <c r="I333" i="11"/>
  <c r="H5131" i="13" s="1"/>
  <c r="S332" i="11"/>
  <c r="R5130" i="13" s="1"/>
  <c r="Q332" i="11"/>
  <c r="P5130" i="13" s="1"/>
  <c r="O332" i="11"/>
  <c r="N5130" i="13" s="1"/>
  <c r="M332" i="11"/>
  <c r="L5130" i="13" s="1"/>
  <c r="K332" i="11"/>
  <c r="J5130" i="13" s="1"/>
  <c r="I332" i="11"/>
  <c r="H5130" i="13" s="1"/>
  <c r="S331" i="11"/>
  <c r="R5129" i="13" s="1"/>
  <c r="Q331" i="11"/>
  <c r="P5129" i="13" s="1"/>
  <c r="O331" i="11"/>
  <c r="N5129" i="13" s="1"/>
  <c r="M331" i="11"/>
  <c r="L5129" i="13" s="1"/>
  <c r="K331" i="11"/>
  <c r="J5129" i="13" s="1"/>
  <c r="I331" i="11"/>
  <c r="H5129" i="13" s="1"/>
  <c r="S330" i="11"/>
  <c r="R5128" i="13" s="1"/>
  <c r="Q330" i="11"/>
  <c r="P5128" i="13" s="1"/>
  <c r="R602" i="11"/>
  <c r="Q5400" i="13" s="1"/>
  <c r="P602" i="11"/>
  <c r="O5400" i="13" s="1"/>
  <c r="N602" i="11"/>
  <c r="M5400" i="13" s="1"/>
  <c r="L602" i="11"/>
  <c r="K5400" i="13" s="1"/>
  <c r="J602" i="11"/>
  <c r="I5400" i="13" s="1"/>
  <c r="H602" i="11"/>
  <c r="G5400" i="13" s="1"/>
  <c r="R601" i="11"/>
  <c r="Q5399" i="13" s="1"/>
  <c r="P601" i="11"/>
  <c r="O5399" i="13" s="1"/>
  <c r="N601" i="11"/>
  <c r="M5399" i="13" s="1"/>
  <c r="L601" i="11"/>
  <c r="K5399" i="13" s="1"/>
  <c r="J601" i="11"/>
  <c r="I5399" i="13" s="1"/>
  <c r="H601" i="11"/>
  <c r="G5399" i="13" s="1"/>
  <c r="R600" i="11"/>
  <c r="Q5398" i="13" s="1"/>
  <c r="P600" i="11"/>
  <c r="O5398" i="13" s="1"/>
  <c r="N600" i="11"/>
  <c r="M5398" i="13" s="1"/>
  <c r="L600" i="11"/>
  <c r="K5398" i="13" s="1"/>
  <c r="J600" i="11"/>
  <c r="I5398" i="13" s="1"/>
  <c r="H600" i="11"/>
  <c r="G5398" i="13" s="1"/>
  <c r="R599" i="11"/>
  <c r="Q5397" i="13" s="1"/>
  <c r="P599" i="11"/>
  <c r="O5397" i="13" s="1"/>
  <c r="N599" i="11"/>
  <c r="M5397" i="13" s="1"/>
  <c r="L599" i="11"/>
  <c r="K5397" i="13" s="1"/>
  <c r="J599" i="11"/>
  <c r="I5397" i="13" s="1"/>
  <c r="H599" i="11"/>
  <c r="G5397" i="13" s="1"/>
  <c r="R598" i="11"/>
  <c r="Q5396" i="13" s="1"/>
  <c r="P598" i="11"/>
  <c r="O5396" i="13" s="1"/>
  <c r="N598" i="11"/>
  <c r="M5396" i="13" s="1"/>
  <c r="L598" i="11"/>
  <c r="K5396" i="13" s="1"/>
  <c r="J598" i="11"/>
  <c r="I5396" i="13" s="1"/>
  <c r="H598" i="11"/>
  <c r="G5396" i="13" s="1"/>
  <c r="R597" i="11"/>
  <c r="Q5395" i="13" s="1"/>
  <c r="P597" i="11"/>
  <c r="O5395" i="13" s="1"/>
  <c r="N597" i="11"/>
  <c r="M5395" i="13" s="1"/>
  <c r="L597" i="11"/>
  <c r="K5395" i="13" s="1"/>
  <c r="J597" i="11"/>
  <c r="I5395" i="13" s="1"/>
  <c r="H597" i="11"/>
  <c r="G5395" i="13" s="1"/>
  <c r="R596" i="11"/>
  <c r="Q5394" i="13" s="1"/>
  <c r="P596" i="11"/>
  <c r="O5394" i="13" s="1"/>
  <c r="N596" i="11"/>
  <c r="M5394" i="13" s="1"/>
  <c r="L596" i="11"/>
  <c r="K5394" i="13" s="1"/>
  <c r="J596" i="11"/>
  <c r="I5394" i="13" s="1"/>
  <c r="H596" i="11"/>
  <c r="G5394" i="13" s="1"/>
  <c r="R595" i="11"/>
  <c r="Q5393" i="13" s="1"/>
  <c r="P595" i="11"/>
  <c r="O5393" i="13" s="1"/>
  <c r="N595" i="11"/>
  <c r="M5393" i="13" s="1"/>
  <c r="L595" i="11"/>
  <c r="K5393" i="13" s="1"/>
  <c r="J595" i="11"/>
  <c r="I5393" i="13" s="1"/>
  <c r="H595" i="11"/>
  <c r="G5393" i="13" s="1"/>
  <c r="R594" i="11"/>
  <c r="Q5392" i="13" s="1"/>
  <c r="P594" i="11"/>
  <c r="O5392" i="13" s="1"/>
  <c r="N594" i="11"/>
  <c r="M5392" i="13" s="1"/>
  <c r="L594" i="11"/>
  <c r="K5392" i="13" s="1"/>
  <c r="J594" i="11"/>
  <c r="I5392" i="13" s="1"/>
  <c r="H594" i="11"/>
  <c r="G5392" i="13" s="1"/>
  <c r="R593" i="11"/>
  <c r="Q5391" i="13" s="1"/>
  <c r="P593" i="11"/>
  <c r="O5391" i="13" s="1"/>
  <c r="N593" i="11"/>
  <c r="M5391" i="13" s="1"/>
  <c r="L593" i="11"/>
  <c r="K5391" i="13" s="1"/>
  <c r="J593" i="11"/>
  <c r="I5391" i="13" s="1"/>
  <c r="H593" i="11"/>
  <c r="G5391" i="13" s="1"/>
  <c r="R592" i="11"/>
  <c r="Q5390" i="13" s="1"/>
  <c r="P592" i="11"/>
  <c r="O5390" i="13" s="1"/>
  <c r="N592" i="11"/>
  <c r="M5390" i="13" s="1"/>
  <c r="L592" i="11"/>
  <c r="K5390" i="13" s="1"/>
  <c r="J592" i="11"/>
  <c r="I5390" i="13" s="1"/>
  <c r="H592" i="11"/>
  <c r="G5390" i="13" s="1"/>
  <c r="R591" i="11"/>
  <c r="Q5389" i="13" s="1"/>
  <c r="P591" i="11"/>
  <c r="O5389" i="13" s="1"/>
  <c r="N591" i="11"/>
  <c r="M5389" i="13" s="1"/>
  <c r="L591" i="11"/>
  <c r="K5389" i="13" s="1"/>
  <c r="J591" i="11"/>
  <c r="I5389" i="13" s="1"/>
  <c r="H591" i="11"/>
  <c r="G5389" i="13" s="1"/>
  <c r="R590" i="11"/>
  <c r="Q5388" i="13" s="1"/>
  <c r="P590" i="11"/>
  <c r="O5388" i="13" s="1"/>
  <c r="N590" i="11"/>
  <c r="M5388" i="13" s="1"/>
  <c r="L590" i="11"/>
  <c r="K5388" i="13" s="1"/>
  <c r="J590" i="11"/>
  <c r="I5388" i="13" s="1"/>
  <c r="H590" i="11"/>
  <c r="G5388" i="13" s="1"/>
  <c r="R589" i="11"/>
  <c r="Q5387" i="13" s="1"/>
  <c r="P589" i="11"/>
  <c r="O5387" i="13" s="1"/>
  <c r="N589" i="11"/>
  <c r="M5387" i="13" s="1"/>
  <c r="L589" i="11"/>
  <c r="K5387" i="13" s="1"/>
  <c r="J589" i="11"/>
  <c r="I5387" i="13" s="1"/>
  <c r="H589" i="11"/>
  <c r="G5387" i="13" s="1"/>
  <c r="R588" i="11"/>
  <c r="Q5386" i="13" s="1"/>
  <c r="P588" i="11"/>
  <c r="O5386" i="13" s="1"/>
  <c r="N588" i="11"/>
  <c r="M5386" i="13" s="1"/>
  <c r="L588" i="11"/>
  <c r="K5386" i="13" s="1"/>
  <c r="J588" i="11"/>
  <c r="I5386" i="13" s="1"/>
  <c r="H588" i="11"/>
  <c r="G5386" i="13" s="1"/>
  <c r="R587" i="11"/>
  <c r="Q5385" i="13" s="1"/>
  <c r="P587" i="11"/>
  <c r="O5385" i="13" s="1"/>
  <c r="N587" i="11"/>
  <c r="M5385" i="13" s="1"/>
  <c r="L587" i="11"/>
  <c r="K5385" i="13" s="1"/>
  <c r="J587" i="11"/>
  <c r="I5385" i="13" s="1"/>
  <c r="H587" i="11"/>
  <c r="G5385" i="13" s="1"/>
  <c r="R586" i="11"/>
  <c r="Q5384" i="13" s="1"/>
  <c r="P586" i="11"/>
  <c r="O5384" i="13" s="1"/>
  <c r="N586" i="11"/>
  <c r="M5384" i="13" s="1"/>
  <c r="L586" i="11"/>
  <c r="K5384" i="13" s="1"/>
  <c r="J586" i="11"/>
  <c r="I5384" i="13" s="1"/>
  <c r="H586" i="11"/>
  <c r="G5384" i="13" s="1"/>
  <c r="R585" i="11"/>
  <c r="Q5383" i="13" s="1"/>
  <c r="P585" i="11"/>
  <c r="O5383" i="13" s="1"/>
  <c r="N585" i="11"/>
  <c r="M5383" i="13" s="1"/>
  <c r="L585" i="11"/>
  <c r="K5383" i="13" s="1"/>
  <c r="J585" i="11"/>
  <c r="I5383" i="13" s="1"/>
  <c r="H585" i="11"/>
  <c r="G5383" i="13" s="1"/>
  <c r="R584" i="11"/>
  <c r="Q5382" i="13" s="1"/>
  <c r="P584" i="11"/>
  <c r="O5382" i="13" s="1"/>
  <c r="N584" i="11"/>
  <c r="M5382" i="13" s="1"/>
  <c r="L584" i="11"/>
  <c r="K5382" i="13" s="1"/>
  <c r="J584" i="11"/>
  <c r="I5382" i="13" s="1"/>
  <c r="H584" i="11"/>
  <c r="G5382" i="13" s="1"/>
  <c r="R583" i="11"/>
  <c r="Q5381" i="13" s="1"/>
  <c r="P583" i="11"/>
  <c r="O5381" i="13" s="1"/>
  <c r="N583" i="11"/>
  <c r="M5381" i="13" s="1"/>
  <c r="L583" i="11"/>
  <c r="K5381" i="13" s="1"/>
  <c r="J583" i="11"/>
  <c r="I5381" i="13" s="1"/>
  <c r="H583" i="11"/>
  <c r="G5381" i="13" s="1"/>
  <c r="R582" i="11"/>
  <c r="Q5380" i="13" s="1"/>
  <c r="P582" i="11"/>
  <c r="O5380" i="13" s="1"/>
  <c r="N582" i="11"/>
  <c r="M5380" i="13" s="1"/>
  <c r="L582" i="11"/>
  <c r="K5380" i="13" s="1"/>
  <c r="J582" i="11"/>
  <c r="I5380" i="13" s="1"/>
  <c r="H582" i="11"/>
  <c r="G5380" i="13" s="1"/>
  <c r="R581" i="11"/>
  <c r="Q5379" i="13" s="1"/>
  <c r="P581" i="11"/>
  <c r="O5379" i="13" s="1"/>
  <c r="N581" i="11"/>
  <c r="M5379" i="13" s="1"/>
  <c r="L581" i="11"/>
  <c r="K5379" i="13" s="1"/>
  <c r="J581" i="11"/>
  <c r="I5379" i="13" s="1"/>
  <c r="H581" i="11"/>
  <c r="G5379" i="13" s="1"/>
  <c r="R580" i="11"/>
  <c r="Q5378" i="13" s="1"/>
  <c r="P580" i="11"/>
  <c r="O5378" i="13" s="1"/>
  <c r="N580" i="11"/>
  <c r="M5378" i="13" s="1"/>
  <c r="L580" i="11"/>
  <c r="K5378" i="13" s="1"/>
  <c r="J580" i="11"/>
  <c r="I5378" i="13" s="1"/>
  <c r="H580" i="11"/>
  <c r="G5378" i="13" s="1"/>
  <c r="R579" i="11"/>
  <c r="Q5377" i="13" s="1"/>
  <c r="P579" i="11"/>
  <c r="O5377" i="13" s="1"/>
  <c r="N579" i="11"/>
  <c r="M5377" i="13" s="1"/>
  <c r="L579" i="11"/>
  <c r="K5377" i="13" s="1"/>
  <c r="J579" i="11"/>
  <c r="I5377" i="13" s="1"/>
  <c r="H579" i="11"/>
  <c r="G5377" i="13" s="1"/>
  <c r="R578" i="11"/>
  <c r="Q5376" i="13" s="1"/>
  <c r="P578" i="11"/>
  <c r="O5376" i="13" s="1"/>
  <c r="N578" i="11"/>
  <c r="M5376" i="13" s="1"/>
  <c r="L578" i="11"/>
  <c r="K5376" i="13" s="1"/>
  <c r="J578" i="11"/>
  <c r="I5376" i="13" s="1"/>
  <c r="H578" i="11"/>
  <c r="G5376" i="13" s="1"/>
  <c r="R577" i="11"/>
  <c r="Q5375" i="13" s="1"/>
  <c r="P577" i="11"/>
  <c r="O5375" i="13" s="1"/>
  <c r="N577" i="11"/>
  <c r="M5375" i="13" s="1"/>
  <c r="L577" i="11"/>
  <c r="K5375" i="13" s="1"/>
  <c r="J577" i="11"/>
  <c r="I5375" i="13" s="1"/>
  <c r="H577" i="11"/>
  <c r="G5375" i="13" s="1"/>
  <c r="R576" i="11"/>
  <c r="Q5374" i="13" s="1"/>
  <c r="P576" i="11"/>
  <c r="O5374" i="13" s="1"/>
  <c r="N576" i="11"/>
  <c r="M5374" i="13" s="1"/>
  <c r="L576" i="11"/>
  <c r="K5374" i="13" s="1"/>
  <c r="J576" i="11"/>
  <c r="I5374" i="13" s="1"/>
  <c r="H576" i="11"/>
  <c r="G5374" i="13" s="1"/>
  <c r="R575" i="11"/>
  <c r="Q5373" i="13" s="1"/>
  <c r="P575" i="11"/>
  <c r="O5373" i="13" s="1"/>
  <c r="N575" i="11"/>
  <c r="M5373" i="13" s="1"/>
  <c r="L575" i="11"/>
  <c r="K5373" i="13" s="1"/>
  <c r="J575" i="11"/>
  <c r="I5373" i="13" s="1"/>
  <c r="H575" i="11"/>
  <c r="G5373" i="13" s="1"/>
  <c r="R574" i="11"/>
  <c r="Q5372" i="13" s="1"/>
  <c r="P574" i="11"/>
  <c r="O5372" i="13" s="1"/>
  <c r="N574" i="11"/>
  <c r="M5372" i="13" s="1"/>
  <c r="L574" i="11"/>
  <c r="K5372" i="13" s="1"/>
  <c r="J574" i="11"/>
  <c r="I5372" i="13" s="1"/>
  <c r="H574" i="11"/>
  <c r="G5372" i="13" s="1"/>
  <c r="R573" i="11"/>
  <c r="Q5371" i="13" s="1"/>
  <c r="P573" i="11"/>
  <c r="O5371" i="13" s="1"/>
  <c r="N573" i="11"/>
  <c r="M5371" i="13" s="1"/>
  <c r="L573" i="11"/>
  <c r="K5371" i="13" s="1"/>
  <c r="J573" i="11"/>
  <c r="I5371" i="13" s="1"/>
  <c r="H573" i="11"/>
  <c r="G5371" i="13" s="1"/>
  <c r="R572" i="11"/>
  <c r="Q5370" i="13" s="1"/>
  <c r="P572" i="11"/>
  <c r="O5370" i="13" s="1"/>
  <c r="N572" i="11"/>
  <c r="M5370" i="13" s="1"/>
  <c r="L572" i="11"/>
  <c r="K5370" i="13" s="1"/>
  <c r="J572" i="11"/>
  <c r="I5370" i="13" s="1"/>
  <c r="H572" i="11"/>
  <c r="G5370" i="13" s="1"/>
  <c r="R571" i="11"/>
  <c r="Q5369" i="13" s="1"/>
  <c r="P571" i="11"/>
  <c r="O5369" i="13" s="1"/>
  <c r="N571" i="11"/>
  <c r="M5369" i="13" s="1"/>
  <c r="L571" i="11"/>
  <c r="K5369" i="13" s="1"/>
  <c r="J571" i="11"/>
  <c r="I5369" i="13" s="1"/>
  <c r="H571" i="11"/>
  <c r="G5369" i="13" s="1"/>
  <c r="R570" i="11"/>
  <c r="Q5368" i="13" s="1"/>
  <c r="P570" i="11"/>
  <c r="O5368" i="13" s="1"/>
  <c r="N570" i="11"/>
  <c r="M5368" i="13" s="1"/>
  <c r="L570" i="11"/>
  <c r="K5368" i="13" s="1"/>
  <c r="J570" i="11"/>
  <c r="I5368" i="13" s="1"/>
  <c r="H570" i="11"/>
  <c r="G5368" i="13" s="1"/>
  <c r="R569" i="11"/>
  <c r="Q5367" i="13" s="1"/>
  <c r="P569" i="11"/>
  <c r="O5367" i="13" s="1"/>
  <c r="N569" i="11"/>
  <c r="M5367" i="13" s="1"/>
  <c r="L569" i="11"/>
  <c r="K5367" i="13" s="1"/>
  <c r="J569" i="11"/>
  <c r="I5367" i="13" s="1"/>
  <c r="H569" i="11"/>
  <c r="G5367" i="13" s="1"/>
  <c r="R568" i="11"/>
  <c r="Q5366" i="13" s="1"/>
  <c r="P568" i="11"/>
  <c r="O5366" i="13" s="1"/>
  <c r="N568" i="11"/>
  <c r="M5366" i="13" s="1"/>
  <c r="L568" i="11"/>
  <c r="K5366" i="13" s="1"/>
  <c r="J568" i="11"/>
  <c r="I5366" i="13" s="1"/>
  <c r="H568" i="11"/>
  <c r="G5366" i="13" s="1"/>
  <c r="R567" i="11"/>
  <c r="Q5365" i="13" s="1"/>
  <c r="P567" i="11"/>
  <c r="O5365" i="13" s="1"/>
  <c r="N567" i="11"/>
  <c r="M5365" i="13" s="1"/>
  <c r="L567" i="11"/>
  <c r="K5365" i="13" s="1"/>
  <c r="J567" i="11"/>
  <c r="I5365" i="13" s="1"/>
  <c r="H567" i="11"/>
  <c r="G5365" i="13" s="1"/>
  <c r="R566" i="11"/>
  <c r="Q5364" i="13" s="1"/>
  <c r="P566" i="11"/>
  <c r="O5364" i="13" s="1"/>
  <c r="N566" i="11"/>
  <c r="M5364" i="13" s="1"/>
  <c r="L566" i="11"/>
  <c r="K5364" i="13" s="1"/>
  <c r="J566" i="11"/>
  <c r="I5364" i="13" s="1"/>
  <c r="H566" i="11"/>
  <c r="G5364" i="13" s="1"/>
  <c r="R565" i="11"/>
  <c r="Q5363" i="13" s="1"/>
  <c r="P565" i="11"/>
  <c r="O5363" i="13" s="1"/>
  <c r="N565" i="11"/>
  <c r="M5363" i="13" s="1"/>
  <c r="L565" i="11"/>
  <c r="K5363" i="13" s="1"/>
  <c r="J565" i="11"/>
  <c r="I5363" i="13" s="1"/>
  <c r="H565" i="11"/>
  <c r="G5363" i="13" s="1"/>
  <c r="R564" i="11"/>
  <c r="Q5362" i="13" s="1"/>
  <c r="P564" i="11"/>
  <c r="O5362" i="13" s="1"/>
  <c r="N564" i="11"/>
  <c r="M5362" i="13" s="1"/>
  <c r="L564" i="11"/>
  <c r="K5362" i="13" s="1"/>
  <c r="J564" i="11"/>
  <c r="I5362" i="13" s="1"/>
  <c r="H564" i="11"/>
  <c r="G5362" i="13" s="1"/>
  <c r="R563" i="11"/>
  <c r="Q5361" i="13" s="1"/>
  <c r="P563" i="11"/>
  <c r="O5361" i="13" s="1"/>
  <c r="N563" i="11"/>
  <c r="M5361" i="13" s="1"/>
  <c r="L563" i="11"/>
  <c r="K5361" i="13" s="1"/>
  <c r="J563" i="11"/>
  <c r="I5361" i="13" s="1"/>
  <c r="H563" i="11"/>
  <c r="G5361" i="13" s="1"/>
  <c r="R562" i="11"/>
  <c r="Q5360" i="13" s="1"/>
  <c r="P562" i="11"/>
  <c r="O5360" i="13" s="1"/>
  <c r="N562" i="11"/>
  <c r="M5360" i="13" s="1"/>
  <c r="L562" i="11"/>
  <c r="K5360" i="13" s="1"/>
  <c r="J562" i="11"/>
  <c r="I5360" i="13" s="1"/>
  <c r="H562" i="11"/>
  <c r="G5360" i="13" s="1"/>
  <c r="R561" i="11"/>
  <c r="Q5359" i="13" s="1"/>
  <c r="P561" i="11"/>
  <c r="O5359" i="13" s="1"/>
  <c r="N561" i="11"/>
  <c r="M5359" i="13" s="1"/>
  <c r="L561" i="11"/>
  <c r="K5359" i="13" s="1"/>
  <c r="J561" i="11"/>
  <c r="I5359" i="13" s="1"/>
  <c r="H561" i="11"/>
  <c r="G5359" i="13" s="1"/>
  <c r="R560" i="11"/>
  <c r="Q5358" i="13" s="1"/>
  <c r="P560" i="11"/>
  <c r="O5358" i="13" s="1"/>
  <c r="N560" i="11"/>
  <c r="M5358" i="13" s="1"/>
  <c r="L560" i="11"/>
  <c r="K5358" i="13" s="1"/>
  <c r="J560" i="11"/>
  <c r="I5358" i="13" s="1"/>
  <c r="H560" i="11"/>
  <c r="G5358" i="13" s="1"/>
  <c r="R559" i="11"/>
  <c r="Q5357" i="13" s="1"/>
  <c r="P559" i="11"/>
  <c r="O5357" i="13" s="1"/>
  <c r="N559" i="11"/>
  <c r="M5357" i="13" s="1"/>
  <c r="L559" i="11"/>
  <c r="K5357" i="13" s="1"/>
  <c r="J559" i="11"/>
  <c r="I5357" i="13" s="1"/>
  <c r="H559" i="11"/>
  <c r="G5357" i="13" s="1"/>
  <c r="R558" i="11"/>
  <c r="Q5356" i="13" s="1"/>
  <c r="P558" i="11"/>
  <c r="O5356" i="13" s="1"/>
  <c r="N558" i="11"/>
  <c r="M5356" i="13" s="1"/>
  <c r="L558" i="11"/>
  <c r="K5356" i="13" s="1"/>
  <c r="J558" i="11"/>
  <c r="I5356" i="13" s="1"/>
  <c r="H558" i="11"/>
  <c r="G5356" i="13" s="1"/>
  <c r="R557" i="11"/>
  <c r="Q5355" i="13" s="1"/>
  <c r="P557" i="11"/>
  <c r="O5355" i="13" s="1"/>
  <c r="N557" i="11"/>
  <c r="M5355" i="13" s="1"/>
  <c r="L557" i="11"/>
  <c r="K5355" i="13" s="1"/>
  <c r="J557" i="11"/>
  <c r="I5355" i="13" s="1"/>
  <c r="H557" i="11"/>
  <c r="G5355" i="13" s="1"/>
  <c r="R556" i="11"/>
  <c r="Q5354" i="13" s="1"/>
  <c r="P556" i="11"/>
  <c r="O5354" i="13" s="1"/>
  <c r="N556" i="11"/>
  <c r="M5354" i="13" s="1"/>
  <c r="L556" i="11"/>
  <c r="K5354" i="13" s="1"/>
  <c r="J556" i="11"/>
  <c r="I5354" i="13" s="1"/>
  <c r="H556" i="11"/>
  <c r="G5354" i="13" s="1"/>
  <c r="R555" i="11"/>
  <c r="Q5353" i="13" s="1"/>
  <c r="P555" i="11"/>
  <c r="O5353" i="13" s="1"/>
  <c r="N555" i="11"/>
  <c r="M5353" i="13" s="1"/>
  <c r="L555" i="11"/>
  <c r="K5353" i="13" s="1"/>
  <c r="J555" i="11"/>
  <c r="I5353" i="13" s="1"/>
  <c r="H555" i="11"/>
  <c r="G5353" i="13" s="1"/>
  <c r="R554" i="11"/>
  <c r="Q5352" i="13" s="1"/>
  <c r="P554" i="11"/>
  <c r="O5352" i="13" s="1"/>
  <c r="N554" i="11"/>
  <c r="M5352" i="13" s="1"/>
  <c r="L554" i="11"/>
  <c r="K5352" i="13" s="1"/>
  <c r="J554" i="11"/>
  <c r="I5352" i="13" s="1"/>
  <c r="H554" i="11"/>
  <c r="G5352" i="13" s="1"/>
  <c r="R553" i="11"/>
  <c r="Q5351" i="13" s="1"/>
  <c r="P553" i="11"/>
  <c r="O5351" i="13" s="1"/>
  <c r="N553" i="11"/>
  <c r="M5351" i="13" s="1"/>
  <c r="L553" i="11"/>
  <c r="K5351" i="13" s="1"/>
  <c r="J553" i="11"/>
  <c r="I5351" i="13" s="1"/>
  <c r="H553" i="11"/>
  <c r="G5351" i="13" s="1"/>
  <c r="R552" i="11"/>
  <c r="Q5350" i="13" s="1"/>
  <c r="P552" i="11"/>
  <c r="O5350" i="13" s="1"/>
  <c r="N552" i="11"/>
  <c r="M5350" i="13" s="1"/>
  <c r="L552" i="11"/>
  <c r="K5350" i="13" s="1"/>
  <c r="J552" i="11"/>
  <c r="I5350" i="13" s="1"/>
  <c r="H552" i="11"/>
  <c r="G5350" i="13" s="1"/>
  <c r="R551" i="11"/>
  <c r="Q5349" i="13" s="1"/>
  <c r="P551" i="11"/>
  <c r="O5349" i="13" s="1"/>
  <c r="N551" i="11"/>
  <c r="M5349" i="13" s="1"/>
  <c r="L551" i="11"/>
  <c r="K5349" i="13" s="1"/>
  <c r="J551" i="11"/>
  <c r="I5349" i="13" s="1"/>
  <c r="H551" i="11"/>
  <c r="G5349" i="13" s="1"/>
  <c r="R550" i="11"/>
  <c r="Q5348" i="13" s="1"/>
  <c r="P550" i="11"/>
  <c r="O5348" i="13" s="1"/>
  <c r="N550" i="11"/>
  <c r="M5348" i="13" s="1"/>
  <c r="L550" i="11"/>
  <c r="K5348" i="13" s="1"/>
  <c r="J550" i="11"/>
  <c r="I5348" i="13" s="1"/>
  <c r="H550" i="11"/>
  <c r="G5348" i="13" s="1"/>
  <c r="R549" i="11"/>
  <c r="Q5347" i="13" s="1"/>
  <c r="P549" i="11"/>
  <c r="O5347" i="13" s="1"/>
  <c r="N549" i="11"/>
  <c r="M5347" i="13" s="1"/>
  <c r="L549" i="11"/>
  <c r="K5347" i="13" s="1"/>
  <c r="J549" i="11"/>
  <c r="I5347" i="13" s="1"/>
  <c r="H549" i="11"/>
  <c r="G5347" i="13" s="1"/>
  <c r="R548" i="11"/>
  <c r="Q5346" i="13" s="1"/>
  <c r="P548" i="11"/>
  <c r="O5346" i="13" s="1"/>
  <c r="N548" i="11"/>
  <c r="M5346" i="13" s="1"/>
  <c r="L548" i="11"/>
  <c r="K5346" i="13" s="1"/>
  <c r="J548" i="11"/>
  <c r="I5346" i="13" s="1"/>
  <c r="H548" i="11"/>
  <c r="G5346" i="13" s="1"/>
  <c r="R547" i="11"/>
  <c r="Q5345" i="13" s="1"/>
  <c r="P547" i="11"/>
  <c r="O5345" i="13" s="1"/>
  <c r="N547" i="11"/>
  <c r="M5345" i="13" s="1"/>
  <c r="L547" i="11"/>
  <c r="K5345" i="13" s="1"/>
  <c r="J547" i="11"/>
  <c r="I5345" i="13" s="1"/>
  <c r="H547" i="11"/>
  <c r="G5345" i="13" s="1"/>
  <c r="R546" i="11"/>
  <c r="Q5344" i="13" s="1"/>
  <c r="P546" i="11"/>
  <c r="O5344" i="13" s="1"/>
  <c r="N546" i="11"/>
  <c r="M5344" i="13" s="1"/>
  <c r="L546" i="11"/>
  <c r="K5344" i="13" s="1"/>
  <c r="J546" i="11"/>
  <c r="I5344" i="13" s="1"/>
  <c r="H546" i="11"/>
  <c r="G5344" i="13" s="1"/>
  <c r="R545" i="11"/>
  <c r="Q5343" i="13" s="1"/>
  <c r="P545" i="11"/>
  <c r="O5343" i="13" s="1"/>
  <c r="N545" i="11"/>
  <c r="M5343" i="13" s="1"/>
  <c r="L545" i="11"/>
  <c r="K5343" i="13" s="1"/>
  <c r="J545" i="11"/>
  <c r="I5343" i="13" s="1"/>
  <c r="H545" i="11"/>
  <c r="G5343" i="13" s="1"/>
  <c r="R544" i="11"/>
  <c r="Q5342" i="13" s="1"/>
  <c r="P544" i="11"/>
  <c r="O5342" i="13" s="1"/>
  <c r="N544" i="11"/>
  <c r="M5342" i="13" s="1"/>
  <c r="L544" i="11"/>
  <c r="K5342" i="13" s="1"/>
  <c r="J544" i="11"/>
  <c r="I5342" i="13" s="1"/>
  <c r="H544" i="11"/>
  <c r="G5342" i="13" s="1"/>
  <c r="R543" i="11"/>
  <c r="Q5341" i="13" s="1"/>
  <c r="P543" i="11"/>
  <c r="O5341" i="13" s="1"/>
  <c r="N543" i="11"/>
  <c r="M5341" i="13" s="1"/>
  <c r="L543" i="11"/>
  <c r="K5341" i="13" s="1"/>
  <c r="J543" i="11"/>
  <c r="I5341" i="13" s="1"/>
  <c r="H543" i="11"/>
  <c r="G5341" i="13" s="1"/>
  <c r="R542" i="11"/>
  <c r="Q5340" i="13" s="1"/>
  <c r="P542" i="11"/>
  <c r="O5340" i="13" s="1"/>
  <c r="N542" i="11"/>
  <c r="M5340" i="13" s="1"/>
  <c r="L542" i="11"/>
  <c r="K5340" i="13" s="1"/>
  <c r="J542" i="11"/>
  <c r="I5340" i="13" s="1"/>
  <c r="H542" i="11"/>
  <c r="G5340" i="13" s="1"/>
  <c r="R541" i="11"/>
  <c r="Q5339" i="13" s="1"/>
  <c r="P541" i="11"/>
  <c r="O5339" i="13" s="1"/>
  <c r="N541" i="11"/>
  <c r="M5339" i="13" s="1"/>
  <c r="L541" i="11"/>
  <c r="K5339" i="13" s="1"/>
  <c r="J541" i="11"/>
  <c r="I5339" i="13" s="1"/>
  <c r="H541" i="11"/>
  <c r="G5339" i="13" s="1"/>
  <c r="R540" i="11"/>
  <c r="Q5338" i="13" s="1"/>
  <c r="P540" i="11"/>
  <c r="O5338" i="13" s="1"/>
  <c r="N540" i="11"/>
  <c r="M5338" i="13" s="1"/>
  <c r="L540" i="11"/>
  <c r="K5338" i="13" s="1"/>
  <c r="J540" i="11"/>
  <c r="I5338" i="13" s="1"/>
  <c r="H540" i="11"/>
  <c r="G5338" i="13" s="1"/>
  <c r="R539" i="11"/>
  <c r="Q5337" i="13" s="1"/>
  <c r="P539" i="11"/>
  <c r="O5337" i="13" s="1"/>
  <c r="N539" i="11"/>
  <c r="M5337" i="13" s="1"/>
  <c r="L539" i="11"/>
  <c r="K5337" i="13" s="1"/>
  <c r="J539" i="11"/>
  <c r="I5337" i="13" s="1"/>
  <c r="H539" i="11"/>
  <c r="G5337" i="13" s="1"/>
  <c r="R538" i="11"/>
  <c r="Q5336" i="13" s="1"/>
  <c r="P538" i="11"/>
  <c r="O5336" i="13" s="1"/>
  <c r="N538" i="11"/>
  <c r="M5336" i="13" s="1"/>
  <c r="L538" i="11"/>
  <c r="K5336" i="13" s="1"/>
  <c r="J538" i="11"/>
  <c r="I5336" i="13" s="1"/>
  <c r="H538" i="11"/>
  <c r="G5336" i="13" s="1"/>
  <c r="R537" i="11"/>
  <c r="Q5335" i="13" s="1"/>
  <c r="P537" i="11"/>
  <c r="O5335" i="13" s="1"/>
  <c r="N537" i="11"/>
  <c r="M5335" i="13" s="1"/>
  <c r="L537" i="11"/>
  <c r="K5335" i="13" s="1"/>
  <c r="J537" i="11"/>
  <c r="I5335" i="13" s="1"/>
  <c r="H537" i="11"/>
  <c r="G5335" i="13" s="1"/>
  <c r="R536" i="11"/>
  <c r="Q5334" i="13" s="1"/>
  <c r="P536" i="11"/>
  <c r="O5334" i="13" s="1"/>
  <c r="N536" i="11"/>
  <c r="M5334" i="13" s="1"/>
  <c r="L536" i="11"/>
  <c r="K5334" i="13" s="1"/>
  <c r="J536" i="11"/>
  <c r="I5334" i="13" s="1"/>
  <c r="H536" i="11"/>
  <c r="G5334" i="13" s="1"/>
  <c r="R535" i="11"/>
  <c r="Q5333" i="13" s="1"/>
  <c r="P535" i="11"/>
  <c r="O5333" i="13" s="1"/>
  <c r="N535" i="11"/>
  <c r="M5333" i="13" s="1"/>
  <c r="L535" i="11"/>
  <c r="K5333" i="13" s="1"/>
  <c r="J535" i="11"/>
  <c r="I5333" i="13" s="1"/>
  <c r="H535" i="11"/>
  <c r="G5333" i="13" s="1"/>
  <c r="R534" i="11"/>
  <c r="Q5332" i="13" s="1"/>
  <c r="P534" i="11"/>
  <c r="O5332" i="13" s="1"/>
  <c r="N534" i="11"/>
  <c r="M5332" i="13" s="1"/>
  <c r="L534" i="11"/>
  <c r="K5332" i="13" s="1"/>
  <c r="J534" i="11"/>
  <c r="I5332" i="13" s="1"/>
  <c r="H534" i="11"/>
  <c r="G5332" i="13" s="1"/>
  <c r="R533" i="11"/>
  <c r="Q5331" i="13" s="1"/>
  <c r="P533" i="11"/>
  <c r="O5331" i="13" s="1"/>
  <c r="N533" i="11"/>
  <c r="M5331" i="13" s="1"/>
  <c r="L533" i="11"/>
  <c r="K5331" i="13" s="1"/>
  <c r="J533" i="11"/>
  <c r="I5331" i="13" s="1"/>
  <c r="H533" i="11"/>
  <c r="G5331" i="13" s="1"/>
  <c r="R532" i="11"/>
  <c r="Q5330" i="13" s="1"/>
  <c r="P532" i="11"/>
  <c r="O5330" i="13" s="1"/>
  <c r="N532" i="11"/>
  <c r="M5330" i="13" s="1"/>
  <c r="L532" i="11"/>
  <c r="K5330" i="13" s="1"/>
  <c r="J532" i="11"/>
  <c r="I5330" i="13" s="1"/>
  <c r="H532" i="11"/>
  <c r="G5330" i="13" s="1"/>
  <c r="R531" i="11"/>
  <c r="Q5329" i="13" s="1"/>
  <c r="P531" i="11"/>
  <c r="O5329" i="13" s="1"/>
  <c r="N531" i="11"/>
  <c r="M5329" i="13" s="1"/>
  <c r="L531" i="11"/>
  <c r="K5329" i="13" s="1"/>
  <c r="J531" i="11"/>
  <c r="I5329" i="13" s="1"/>
  <c r="H531" i="11"/>
  <c r="G5329" i="13" s="1"/>
  <c r="R530" i="11"/>
  <c r="Q5328" i="13" s="1"/>
  <c r="P530" i="11"/>
  <c r="O5328" i="13" s="1"/>
  <c r="N530" i="11"/>
  <c r="M5328" i="13" s="1"/>
  <c r="L530" i="11"/>
  <c r="K5328" i="13" s="1"/>
  <c r="J530" i="11"/>
  <c r="I5328" i="13" s="1"/>
  <c r="H530" i="11"/>
  <c r="G5328" i="13" s="1"/>
  <c r="R529" i="11"/>
  <c r="Q5327" i="13" s="1"/>
  <c r="P529" i="11"/>
  <c r="O5327" i="13" s="1"/>
  <c r="N529" i="11"/>
  <c r="M5327" i="13" s="1"/>
  <c r="L529" i="11"/>
  <c r="K5327" i="13" s="1"/>
  <c r="J529" i="11"/>
  <c r="I5327" i="13" s="1"/>
  <c r="H529" i="11"/>
  <c r="G5327" i="13" s="1"/>
  <c r="R528" i="11"/>
  <c r="Q5326" i="13" s="1"/>
  <c r="P528" i="11"/>
  <c r="O5326" i="13" s="1"/>
  <c r="N528" i="11"/>
  <c r="M5326" i="13" s="1"/>
  <c r="L528" i="11"/>
  <c r="K5326" i="13" s="1"/>
  <c r="J528" i="11"/>
  <c r="I5326" i="13" s="1"/>
  <c r="H528" i="11"/>
  <c r="G5326" i="13" s="1"/>
  <c r="R527" i="11"/>
  <c r="Q5325" i="13" s="1"/>
  <c r="P527" i="11"/>
  <c r="O5325" i="13" s="1"/>
  <c r="N527" i="11"/>
  <c r="M5325" i="13" s="1"/>
  <c r="L527" i="11"/>
  <c r="K5325" i="13" s="1"/>
  <c r="J527" i="11"/>
  <c r="I5325" i="13" s="1"/>
  <c r="H527" i="11"/>
  <c r="G5325" i="13" s="1"/>
  <c r="R526" i="11"/>
  <c r="Q5324" i="13" s="1"/>
  <c r="P526" i="11"/>
  <c r="O5324" i="13" s="1"/>
  <c r="N526" i="11"/>
  <c r="M5324" i="13" s="1"/>
  <c r="L526" i="11"/>
  <c r="K5324" i="13" s="1"/>
  <c r="J526" i="11"/>
  <c r="I5324" i="13" s="1"/>
  <c r="H526" i="11"/>
  <c r="G5324" i="13" s="1"/>
  <c r="R525" i="11"/>
  <c r="Q5323" i="13" s="1"/>
  <c r="P525" i="11"/>
  <c r="O5323" i="13" s="1"/>
  <c r="N525" i="11"/>
  <c r="M5323" i="13" s="1"/>
  <c r="L525" i="11"/>
  <c r="K5323" i="13" s="1"/>
  <c r="J525" i="11"/>
  <c r="I5323" i="13" s="1"/>
  <c r="H525" i="11"/>
  <c r="G5323" i="13" s="1"/>
  <c r="R524" i="11"/>
  <c r="Q5322" i="13" s="1"/>
  <c r="P524" i="11"/>
  <c r="O5322" i="13" s="1"/>
  <c r="N524" i="11"/>
  <c r="M5322" i="13" s="1"/>
  <c r="L524" i="11"/>
  <c r="K5322" i="13" s="1"/>
  <c r="J524" i="11"/>
  <c r="I5322" i="13" s="1"/>
  <c r="H524" i="11"/>
  <c r="G5322" i="13" s="1"/>
  <c r="R523" i="11"/>
  <c r="Q5321" i="13" s="1"/>
  <c r="P523" i="11"/>
  <c r="O5321" i="13" s="1"/>
  <c r="N523" i="11"/>
  <c r="M5321" i="13" s="1"/>
  <c r="L523" i="11"/>
  <c r="K5321" i="13" s="1"/>
  <c r="J523" i="11"/>
  <c r="I5321" i="13" s="1"/>
  <c r="H523" i="11"/>
  <c r="G5321" i="13" s="1"/>
  <c r="R522" i="11"/>
  <c r="Q5320" i="13" s="1"/>
  <c r="P522" i="11"/>
  <c r="O5320" i="13" s="1"/>
  <c r="N522" i="11"/>
  <c r="M5320" i="13" s="1"/>
  <c r="L522" i="11"/>
  <c r="K5320" i="13" s="1"/>
  <c r="J522" i="11"/>
  <c r="I5320" i="13" s="1"/>
  <c r="H522" i="11"/>
  <c r="G5320" i="13" s="1"/>
  <c r="R521" i="11"/>
  <c r="Q5319" i="13" s="1"/>
  <c r="P521" i="11"/>
  <c r="O5319" i="13" s="1"/>
  <c r="N521" i="11"/>
  <c r="M5319" i="13" s="1"/>
  <c r="L521" i="11"/>
  <c r="K5319" i="13" s="1"/>
  <c r="J521" i="11"/>
  <c r="I5319" i="13" s="1"/>
  <c r="H521" i="11"/>
  <c r="G5319" i="13" s="1"/>
  <c r="R520" i="11"/>
  <c r="Q5318" i="13" s="1"/>
  <c r="P520" i="11"/>
  <c r="O5318" i="13" s="1"/>
  <c r="N520" i="11"/>
  <c r="M5318" i="13" s="1"/>
  <c r="L520" i="11"/>
  <c r="K5318" i="13" s="1"/>
  <c r="J520" i="11"/>
  <c r="I5318" i="13" s="1"/>
  <c r="H520" i="11"/>
  <c r="G5318" i="13" s="1"/>
  <c r="R519" i="11"/>
  <c r="Q5317" i="13" s="1"/>
  <c r="P519" i="11"/>
  <c r="O5317" i="13" s="1"/>
  <c r="N519" i="11"/>
  <c r="M5317" i="13" s="1"/>
  <c r="L519" i="11"/>
  <c r="K5317" i="13" s="1"/>
  <c r="J519" i="11"/>
  <c r="I5317" i="13" s="1"/>
  <c r="H519" i="11"/>
  <c r="G5317" i="13" s="1"/>
  <c r="R518" i="11"/>
  <c r="Q5316" i="13" s="1"/>
  <c r="P518" i="11"/>
  <c r="O5316" i="13" s="1"/>
  <c r="N518" i="11"/>
  <c r="M5316" i="13" s="1"/>
  <c r="L518" i="11"/>
  <c r="K5316" i="13" s="1"/>
  <c r="J518" i="11"/>
  <c r="I5316" i="13" s="1"/>
  <c r="H518" i="11"/>
  <c r="G5316" i="13" s="1"/>
  <c r="R517" i="11"/>
  <c r="Q5315" i="13" s="1"/>
  <c r="P517" i="11"/>
  <c r="O5315" i="13" s="1"/>
  <c r="N517" i="11"/>
  <c r="M5315" i="13" s="1"/>
  <c r="L517" i="11"/>
  <c r="K5315" i="13" s="1"/>
  <c r="J517" i="11"/>
  <c r="I5315" i="13" s="1"/>
  <c r="H517" i="11"/>
  <c r="G5315" i="13" s="1"/>
  <c r="R516" i="11"/>
  <c r="Q5314" i="13" s="1"/>
  <c r="P516" i="11"/>
  <c r="O5314" i="13" s="1"/>
  <c r="N516" i="11"/>
  <c r="M5314" i="13" s="1"/>
  <c r="L516" i="11"/>
  <c r="K5314" i="13" s="1"/>
  <c r="J516" i="11"/>
  <c r="I5314" i="13" s="1"/>
  <c r="H516" i="11"/>
  <c r="G5314" i="13" s="1"/>
  <c r="R515" i="11"/>
  <c r="Q5313" i="13" s="1"/>
  <c r="P515" i="11"/>
  <c r="O5313" i="13" s="1"/>
  <c r="N515" i="11"/>
  <c r="M5313" i="13" s="1"/>
  <c r="L515" i="11"/>
  <c r="K5313" i="13" s="1"/>
  <c r="J515" i="11"/>
  <c r="I5313" i="13" s="1"/>
  <c r="H515" i="11"/>
  <c r="G5313" i="13" s="1"/>
  <c r="R514" i="11"/>
  <c r="Q5312" i="13" s="1"/>
  <c r="P514" i="11"/>
  <c r="O5312" i="13" s="1"/>
  <c r="N514" i="11"/>
  <c r="M5312" i="13" s="1"/>
  <c r="L514" i="11"/>
  <c r="K5312" i="13" s="1"/>
  <c r="J514" i="11"/>
  <c r="I5312" i="13" s="1"/>
  <c r="H514" i="11"/>
  <c r="G5312" i="13" s="1"/>
  <c r="R513" i="11"/>
  <c r="Q5311" i="13" s="1"/>
  <c r="P513" i="11"/>
  <c r="O5311" i="13" s="1"/>
  <c r="N513" i="11"/>
  <c r="M5311" i="13" s="1"/>
  <c r="L513" i="11"/>
  <c r="K5311" i="13" s="1"/>
  <c r="J513" i="11"/>
  <c r="I5311" i="13" s="1"/>
  <c r="H513" i="11"/>
  <c r="G5311" i="13" s="1"/>
  <c r="R512" i="11"/>
  <c r="Q5310" i="13" s="1"/>
  <c r="P512" i="11"/>
  <c r="O5310" i="13" s="1"/>
  <c r="N512" i="11"/>
  <c r="M5310" i="13" s="1"/>
  <c r="L512" i="11"/>
  <c r="K5310" i="13" s="1"/>
  <c r="J512" i="11"/>
  <c r="I5310" i="13" s="1"/>
  <c r="H512" i="11"/>
  <c r="G5310" i="13" s="1"/>
  <c r="R511" i="11"/>
  <c r="Q5309" i="13" s="1"/>
  <c r="P511" i="11"/>
  <c r="O5309" i="13" s="1"/>
  <c r="N511" i="11"/>
  <c r="M5309" i="13" s="1"/>
  <c r="L511" i="11"/>
  <c r="K5309" i="13" s="1"/>
  <c r="J511" i="11"/>
  <c r="I5309" i="13" s="1"/>
  <c r="H511" i="11"/>
  <c r="G5309" i="13" s="1"/>
  <c r="R510" i="11"/>
  <c r="Q5308" i="13" s="1"/>
  <c r="P510" i="11"/>
  <c r="O5308" i="13" s="1"/>
  <c r="N510" i="11"/>
  <c r="M5308" i="13" s="1"/>
  <c r="L510" i="11"/>
  <c r="K5308" i="13" s="1"/>
  <c r="J510" i="11"/>
  <c r="I5308" i="13" s="1"/>
  <c r="H510" i="11"/>
  <c r="G5308" i="13" s="1"/>
  <c r="R509" i="11"/>
  <c r="Q5307" i="13" s="1"/>
  <c r="P509" i="11"/>
  <c r="O5307" i="13" s="1"/>
  <c r="N509" i="11"/>
  <c r="M5307" i="13" s="1"/>
  <c r="L509" i="11"/>
  <c r="K5307" i="13" s="1"/>
  <c r="J509" i="11"/>
  <c r="I5307" i="13" s="1"/>
  <c r="H509" i="11"/>
  <c r="G5307" i="13" s="1"/>
  <c r="R508" i="11"/>
  <c r="Q5306" i="13" s="1"/>
  <c r="P508" i="11"/>
  <c r="O5306" i="13" s="1"/>
  <c r="N508" i="11"/>
  <c r="M5306" i="13" s="1"/>
  <c r="L508" i="11"/>
  <c r="K5306" i="13" s="1"/>
  <c r="J508" i="11"/>
  <c r="I5306" i="13" s="1"/>
  <c r="H508" i="11"/>
  <c r="G5306" i="13" s="1"/>
  <c r="R507" i="11"/>
  <c r="Q5305" i="13" s="1"/>
  <c r="P507" i="11"/>
  <c r="O5305" i="13" s="1"/>
  <c r="N507" i="11"/>
  <c r="M5305" i="13" s="1"/>
  <c r="L507" i="11"/>
  <c r="K5305" i="13" s="1"/>
  <c r="J507" i="11"/>
  <c r="I5305" i="13" s="1"/>
  <c r="H507" i="11"/>
  <c r="G5305" i="13" s="1"/>
  <c r="R506" i="11"/>
  <c r="Q5304" i="13" s="1"/>
  <c r="P506" i="11"/>
  <c r="O5304" i="13" s="1"/>
  <c r="N506" i="11"/>
  <c r="M5304" i="13" s="1"/>
  <c r="L506" i="11"/>
  <c r="K5304" i="13" s="1"/>
  <c r="J506" i="11"/>
  <c r="I5304" i="13" s="1"/>
  <c r="H506" i="11"/>
  <c r="G5304" i="13" s="1"/>
  <c r="R505" i="11"/>
  <c r="Q5303" i="13" s="1"/>
  <c r="P505" i="11"/>
  <c r="O5303" i="13" s="1"/>
  <c r="N505" i="11"/>
  <c r="M5303" i="13" s="1"/>
  <c r="L505" i="11"/>
  <c r="K5303" i="13" s="1"/>
  <c r="J505" i="11"/>
  <c r="I5303" i="13" s="1"/>
  <c r="H505" i="11"/>
  <c r="G5303" i="13" s="1"/>
  <c r="R504" i="11"/>
  <c r="Q5302" i="13" s="1"/>
  <c r="P504" i="11"/>
  <c r="O5302" i="13" s="1"/>
  <c r="N504" i="11"/>
  <c r="M5302" i="13" s="1"/>
  <c r="L504" i="11"/>
  <c r="K5302" i="13" s="1"/>
  <c r="J504" i="11"/>
  <c r="I5302" i="13" s="1"/>
  <c r="H504" i="11"/>
  <c r="G5302" i="13" s="1"/>
  <c r="R503" i="11"/>
  <c r="Q5301" i="13" s="1"/>
  <c r="P503" i="11"/>
  <c r="O5301" i="13" s="1"/>
  <c r="N503" i="11"/>
  <c r="M5301" i="13" s="1"/>
  <c r="L503" i="11"/>
  <c r="K5301" i="13" s="1"/>
  <c r="J503" i="11"/>
  <c r="I5301" i="13" s="1"/>
  <c r="H503" i="11"/>
  <c r="G5301" i="13" s="1"/>
  <c r="R502" i="11"/>
  <c r="Q5300" i="13" s="1"/>
  <c r="P502" i="11"/>
  <c r="O5300" i="13" s="1"/>
  <c r="N502" i="11"/>
  <c r="M5300" i="13" s="1"/>
  <c r="L502" i="11"/>
  <c r="K5300" i="13" s="1"/>
  <c r="J502" i="11"/>
  <c r="I5300" i="13" s="1"/>
  <c r="H502" i="11"/>
  <c r="G5300" i="13" s="1"/>
  <c r="R501" i="11"/>
  <c r="Q5299" i="13" s="1"/>
  <c r="P501" i="11"/>
  <c r="O5299" i="13" s="1"/>
  <c r="N501" i="11"/>
  <c r="M5299" i="13" s="1"/>
  <c r="L501" i="11"/>
  <c r="K5299" i="13" s="1"/>
  <c r="J501" i="11"/>
  <c r="I5299" i="13" s="1"/>
  <c r="H501" i="11"/>
  <c r="G5299" i="13" s="1"/>
  <c r="R500" i="11"/>
  <c r="Q5298" i="13" s="1"/>
  <c r="P500" i="11"/>
  <c r="O5298" i="13" s="1"/>
  <c r="N500" i="11"/>
  <c r="M5298" i="13" s="1"/>
  <c r="L500" i="11"/>
  <c r="K5298" i="13" s="1"/>
  <c r="J500" i="11"/>
  <c r="I5298" i="13" s="1"/>
  <c r="H500" i="11"/>
  <c r="G5298" i="13" s="1"/>
  <c r="R499" i="11"/>
  <c r="Q5297" i="13" s="1"/>
  <c r="P499" i="11"/>
  <c r="O5297" i="13" s="1"/>
  <c r="N499" i="11"/>
  <c r="M5297" i="13" s="1"/>
  <c r="L499" i="11"/>
  <c r="K5297" i="13" s="1"/>
  <c r="J499" i="11"/>
  <c r="I5297" i="13" s="1"/>
  <c r="H499" i="11"/>
  <c r="G5297" i="13" s="1"/>
  <c r="R498" i="11"/>
  <c r="Q5296" i="13" s="1"/>
  <c r="P498" i="11"/>
  <c r="O5296" i="13" s="1"/>
  <c r="N498" i="11"/>
  <c r="M5296" i="13" s="1"/>
  <c r="L498" i="11"/>
  <c r="K5296" i="13" s="1"/>
  <c r="J498" i="11"/>
  <c r="I5296" i="13" s="1"/>
  <c r="H498" i="11"/>
  <c r="G5296" i="13" s="1"/>
  <c r="R497" i="11"/>
  <c r="Q5295" i="13" s="1"/>
  <c r="P497" i="11"/>
  <c r="O5295" i="13" s="1"/>
  <c r="N497" i="11"/>
  <c r="M5295" i="13" s="1"/>
  <c r="L497" i="11"/>
  <c r="K5295" i="13" s="1"/>
  <c r="J497" i="11"/>
  <c r="I5295" i="13" s="1"/>
  <c r="H497" i="11"/>
  <c r="G5295" i="13" s="1"/>
  <c r="R496" i="11"/>
  <c r="Q5294" i="13" s="1"/>
  <c r="P496" i="11"/>
  <c r="O5294" i="13" s="1"/>
  <c r="N496" i="11"/>
  <c r="M5294" i="13" s="1"/>
  <c r="L496" i="11"/>
  <c r="K5294" i="13" s="1"/>
  <c r="J496" i="11"/>
  <c r="I5294" i="13" s="1"/>
  <c r="H496" i="11"/>
  <c r="G5294" i="13" s="1"/>
  <c r="R495" i="11"/>
  <c r="Q5293" i="13" s="1"/>
  <c r="P495" i="11"/>
  <c r="O5293" i="13" s="1"/>
  <c r="N495" i="11"/>
  <c r="M5293" i="13" s="1"/>
  <c r="L495" i="11"/>
  <c r="K5293" i="13" s="1"/>
  <c r="J495" i="11"/>
  <c r="I5293" i="13" s="1"/>
  <c r="H495" i="11"/>
  <c r="G5293" i="13" s="1"/>
  <c r="R494" i="11"/>
  <c r="Q5292" i="13" s="1"/>
  <c r="P494" i="11"/>
  <c r="O5292" i="13" s="1"/>
  <c r="N494" i="11"/>
  <c r="M5292" i="13" s="1"/>
  <c r="L494" i="11"/>
  <c r="K5292" i="13" s="1"/>
  <c r="J494" i="11"/>
  <c r="I5292" i="13" s="1"/>
  <c r="H494" i="11"/>
  <c r="G5292" i="13" s="1"/>
  <c r="R493" i="11"/>
  <c r="Q5291" i="13" s="1"/>
  <c r="P493" i="11"/>
  <c r="O5291" i="13" s="1"/>
  <c r="N493" i="11"/>
  <c r="M5291" i="13" s="1"/>
  <c r="L493" i="11"/>
  <c r="K5291" i="13" s="1"/>
  <c r="J493" i="11"/>
  <c r="I5291" i="13" s="1"/>
  <c r="H493" i="11"/>
  <c r="G5291" i="13" s="1"/>
  <c r="R492" i="11"/>
  <c r="Q5290" i="13" s="1"/>
  <c r="P492" i="11"/>
  <c r="O5290" i="13" s="1"/>
  <c r="N492" i="11"/>
  <c r="M5290" i="13" s="1"/>
  <c r="L492" i="11"/>
  <c r="K5290" i="13" s="1"/>
  <c r="J492" i="11"/>
  <c r="I5290" i="13" s="1"/>
  <c r="H492" i="11"/>
  <c r="G5290" i="13" s="1"/>
  <c r="R491" i="11"/>
  <c r="Q5289" i="13" s="1"/>
  <c r="P491" i="11"/>
  <c r="O5289" i="13" s="1"/>
  <c r="N491" i="11"/>
  <c r="M5289" i="13" s="1"/>
  <c r="L491" i="11"/>
  <c r="K5289" i="13" s="1"/>
  <c r="J491" i="11"/>
  <c r="I5289" i="13" s="1"/>
  <c r="H491" i="11"/>
  <c r="G5289" i="13" s="1"/>
  <c r="R490" i="11"/>
  <c r="Q5288" i="13" s="1"/>
  <c r="P490" i="11"/>
  <c r="O5288" i="13" s="1"/>
  <c r="N490" i="11"/>
  <c r="M5288" i="13" s="1"/>
  <c r="L490" i="11"/>
  <c r="K5288" i="13" s="1"/>
  <c r="J490" i="11"/>
  <c r="I5288" i="13" s="1"/>
  <c r="H490" i="11"/>
  <c r="G5288" i="13" s="1"/>
  <c r="R489" i="11"/>
  <c r="Q5287" i="13" s="1"/>
  <c r="P489" i="11"/>
  <c r="O5287" i="13" s="1"/>
  <c r="N489" i="11"/>
  <c r="M5287" i="13" s="1"/>
  <c r="L489" i="11"/>
  <c r="K5287" i="13" s="1"/>
  <c r="J489" i="11"/>
  <c r="I5287" i="13" s="1"/>
  <c r="H489" i="11"/>
  <c r="G5287" i="13" s="1"/>
  <c r="R488" i="11"/>
  <c r="Q5286" i="13" s="1"/>
  <c r="P488" i="11"/>
  <c r="O5286" i="13" s="1"/>
  <c r="N488" i="11"/>
  <c r="M5286" i="13" s="1"/>
  <c r="L488" i="11"/>
  <c r="K5286" i="13" s="1"/>
  <c r="J488" i="11"/>
  <c r="I5286" i="13" s="1"/>
  <c r="H488" i="11"/>
  <c r="G5286" i="13" s="1"/>
  <c r="R487" i="11"/>
  <c r="Q5285" i="13" s="1"/>
  <c r="P487" i="11"/>
  <c r="O5285" i="13" s="1"/>
  <c r="N487" i="11"/>
  <c r="M5285" i="13" s="1"/>
  <c r="L487" i="11"/>
  <c r="K5285" i="13" s="1"/>
  <c r="J487" i="11"/>
  <c r="I5285" i="13" s="1"/>
  <c r="H487" i="11"/>
  <c r="G5285" i="13" s="1"/>
  <c r="R486" i="11"/>
  <c r="Q5284" i="13" s="1"/>
  <c r="P486" i="11"/>
  <c r="O5284" i="13" s="1"/>
  <c r="N486" i="11"/>
  <c r="M5284" i="13" s="1"/>
  <c r="L486" i="11"/>
  <c r="K5284" i="13" s="1"/>
  <c r="J486" i="11"/>
  <c r="I5284" i="13" s="1"/>
  <c r="H486" i="11"/>
  <c r="G5284" i="13" s="1"/>
  <c r="R485" i="11"/>
  <c r="Q5283" i="13" s="1"/>
  <c r="P485" i="11"/>
  <c r="O5283" i="13" s="1"/>
  <c r="N485" i="11"/>
  <c r="M5283" i="13" s="1"/>
  <c r="L485" i="11"/>
  <c r="K5283" i="13" s="1"/>
  <c r="J485" i="11"/>
  <c r="I5283" i="13" s="1"/>
  <c r="H485" i="11"/>
  <c r="G5283" i="13" s="1"/>
  <c r="R484" i="11"/>
  <c r="Q5282" i="13" s="1"/>
  <c r="P484" i="11"/>
  <c r="O5282" i="13" s="1"/>
  <c r="N484" i="11"/>
  <c r="M5282" i="13" s="1"/>
  <c r="L484" i="11"/>
  <c r="K5282" i="13" s="1"/>
  <c r="J484" i="11"/>
  <c r="I5282" i="13" s="1"/>
  <c r="H484" i="11"/>
  <c r="G5282" i="13" s="1"/>
  <c r="R483" i="11"/>
  <c r="Q5281" i="13" s="1"/>
  <c r="P483" i="11"/>
  <c r="O5281" i="13" s="1"/>
  <c r="N483" i="11"/>
  <c r="M5281" i="13" s="1"/>
  <c r="L483" i="11"/>
  <c r="K5281" i="13" s="1"/>
  <c r="J483" i="11"/>
  <c r="I5281" i="13" s="1"/>
  <c r="H483" i="11"/>
  <c r="G5281" i="13" s="1"/>
  <c r="R482" i="11"/>
  <c r="Q5280" i="13" s="1"/>
  <c r="P482" i="11"/>
  <c r="O5280" i="13" s="1"/>
  <c r="N482" i="11"/>
  <c r="M5280" i="13" s="1"/>
  <c r="L482" i="11"/>
  <c r="K5280" i="13" s="1"/>
  <c r="J482" i="11"/>
  <c r="I5280" i="13" s="1"/>
  <c r="H482" i="11"/>
  <c r="G5280" i="13" s="1"/>
  <c r="R481" i="11"/>
  <c r="Q5279" i="13" s="1"/>
  <c r="P481" i="11"/>
  <c r="O5279" i="13" s="1"/>
  <c r="N481" i="11"/>
  <c r="M5279" i="13" s="1"/>
  <c r="L481" i="11"/>
  <c r="K5279" i="13" s="1"/>
  <c r="J481" i="11"/>
  <c r="I5279" i="13" s="1"/>
  <c r="H481" i="11"/>
  <c r="G5279" i="13" s="1"/>
  <c r="R480" i="11"/>
  <c r="Q5278" i="13" s="1"/>
  <c r="P480" i="11"/>
  <c r="O5278" i="13" s="1"/>
  <c r="N480" i="11"/>
  <c r="M5278" i="13" s="1"/>
  <c r="L480" i="11"/>
  <c r="K5278" i="13" s="1"/>
  <c r="J480" i="11"/>
  <c r="I5278" i="13" s="1"/>
  <c r="H480" i="11"/>
  <c r="G5278" i="13" s="1"/>
  <c r="R479" i="11"/>
  <c r="Q5277" i="13" s="1"/>
  <c r="P479" i="11"/>
  <c r="O5277" i="13" s="1"/>
  <c r="N479" i="11"/>
  <c r="M5277" i="13" s="1"/>
  <c r="L479" i="11"/>
  <c r="K5277" i="13" s="1"/>
  <c r="J479" i="11"/>
  <c r="I5277" i="13" s="1"/>
  <c r="H479" i="11"/>
  <c r="G5277" i="13" s="1"/>
  <c r="R478" i="11"/>
  <c r="Q5276" i="13" s="1"/>
  <c r="P478" i="11"/>
  <c r="O5276" i="13" s="1"/>
  <c r="N478" i="11"/>
  <c r="M5276" i="13" s="1"/>
  <c r="L478" i="11"/>
  <c r="K5276" i="13" s="1"/>
  <c r="J478" i="11"/>
  <c r="I5276" i="13" s="1"/>
  <c r="H478" i="11"/>
  <c r="G5276" i="13" s="1"/>
  <c r="R477" i="11"/>
  <c r="Q5275" i="13" s="1"/>
  <c r="P477" i="11"/>
  <c r="O5275" i="13" s="1"/>
  <c r="N477" i="11"/>
  <c r="M5275" i="13" s="1"/>
  <c r="L477" i="11"/>
  <c r="K5275" i="13" s="1"/>
  <c r="J477" i="11"/>
  <c r="I5275" i="13" s="1"/>
  <c r="H477" i="11"/>
  <c r="G5275" i="13" s="1"/>
  <c r="R476" i="11"/>
  <c r="Q5274" i="13" s="1"/>
  <c r="P476" i="11"/>
  <c r="O5274" i="13" s="1"/>
  <c r="N476" i="11"/>
  <c r="M5274" i="13" s="1"/>
  <c r="L476" i="11"/>
  <c r="K5274" i="13" s="1"/>
  <c r="J476" i="11"/>
  <c r="I5274" i="13" s="1"/>
  <c r="H476" i="11"/>
  <c r="G5274" i="13" s="1"/>
  <c r="R475" i="11"/>
  <c r="Q5273" i="13" s="1"/>
  <c r="P475" i="11"/>
  <c r="O5273" i="13" s="1"/>
  <c r="N475" i="11"/>
  <c r="M5273" i="13" s="1"/>
  <c r="L475" i="11"/>
  <c r="K5273" i="13" s="1"/>
  <c r="J475" i="11"/>
  <c r="I5273" i="13" s="1"/>
  <c r="H475" i="11"/>
  <c r="G5273" i="13" s="1"/>
  <c r="R474" i="11"/>
  <c r="Q5272" i="13" s="1"/>
  <c r="P474" i="11"/>
  <c r="O5272" i="13" s="1"/>
  <c r="N474" i="11"/>
  <c r="M5272" i="13" s="1"/>
  <c r="L474" i="11"/>
  <c r="K5272" i="13" s="1"/>
  <c r="J474" i="11"/>
  <c r="I5272" i="13" s="1"/>
  <c r="H474" i="11"/>
  <c r="G5272" i="13" s="1"/>
  <c r="R473" i="11"/>
  <c r="Q5271" i="13" s="1"/>
  <c r="P473" i="11"/>
  <c r="O5271" i="13" s="1"/>
  <c r="N473" i="11"/>
  <c r="M5271" i="13" s="1"/>
  <c r="L473" i="11"/>
  <c r="K5271" i="13" s="1"/>
  <c r="J473" i="11"/>
  <c r="I5271" i="13" s="1"/>
  <c r="H473" i="11"/>
  <c r="G5271" i="13" s="1"/>
  <c r="R472" i="11"/>
  <c r="Q5270" i="13" s="1"/>
  <c r="P472" i="11"/>
  <c r="O5270" i="13" s="1"/>
  <c r="N472" i="11"/>
  <c r="M5270" i="13" s="1"/>
  <c r="L472" i="11"/>
  <c r="K5270" i="13" s="1"/>
  <c r="J472" i="11"/>
  <c r="I5270" i="13" s="1"/>
  <c r="H472" i="11"/>
  <c r="G5270" i="13" s="1"/>
  <c r="R471" i="11"/>
  <c r="Q5269" i="13" s="1"/>
  <c r="P471" i="11"/>
  <c r="O5269" i="13" s="1"/>
  <c r="N471" i="11"/>
  <c r="M5269" i="13" s="1"/>
  <c r="L471" i="11"/>
  <c r="K5269" i="13" s="1"/>
  <c r="J471" i="11"/>
  <c r="I5269" i="13" s="1"/>
  <c r="H471" i="11"/>
  <c r="G5269" i="13" s="1"/>
  <c r="R470" i="11"/>
  <c r="Q5268" i="13" s="1"/>
  <c r="P470" i="11"/>
  <c r="O5268" i="13" s="1"/>
  <c r="N470" i="11"/>
  <c r="M5268" i="13" s="1"/>
  <c r="L470" i="11"/>
  <c r="K5268" i="13" s="1"/>
  <c r="J470" i="11"/>
  <c r="I5268" i="13" s="1"/>
  <c r="H470" i="11"/>
  <c r="G5268" i="13" s="1"/>
  <c r="R469" i="11"/>
  <c r="Q5267" i="13" s="1"/>
  <c r="P469" i="11"/>
  <c r="O5267" i="13" s="1"/>
  <c r="N469" i="11"/>
  <c r="M5267" i="13" s="1"/>
  <c r="L469" i="11"/>
  <c r="K5267" i="13" s="1"/>
  <c r="J469" i="11"/>
  <c r="I5267" i="13" s="1"/>
  <c r="H469" i="11"/>
  <c r="G5267" i="13" s="1"/>
  <c r="R468" i="11"/>
  <c r="Q5266" i="13" s="1"/>
  <c r="P468" i="11"/>
  <c r="O5266" i="13" s="1"/>
  <c r="N468" i="11"/>
  <c r="M5266" i="13" s="1"/>
  <c r="L468" i="11"/>
  <c r="K5266" i="13" s="1"/>
  <c r="J468" i="11"/>
  <c r="I5266" i="13" s="1"/>
  <c r="H468" i="11"/>
  <c r="G5266" i="13" s="1"/>
  <c r="R467" i="11"/>
  <c r="Q5265" i="13" s="1"/>
  <c r="P467" i="11"/>
  <c r="O5265" i="13" s="1"/>
  <c r="N467" i="11"/>
  <c r="M5265" i="13" s="1"/>
  <c r="L467" i="11"/>
  <c r="K5265" i="13" s="1"/>
  <c r="J467" i="11"/>
  <c r="I5265" i="13" s="1"/>
  <c r="H467" i="11"/>
  <c r="G5265" i="13" s="1"/>
  <c r="R466" i="11"/>
  <c r="Q5264" i="13" s="1"/>
  <c r="P466" i="11"/>
  <c r="O5264" i="13" s="1"/>
  <c r="N466" i="11"/>
  <c r="M5264" i="13" s="1"/>
  <c r="L466" i="11"/>
  <c r="K5264" i="13" s="1"/>
  <c r="J466" i="11"/>
  <c r="I5264" i="13" s="1"/>
  <c r="H466" i="11"/>
  <c r="G5264" i="13" s="1"/>
  <c r="R465" i="11"/>
  <c r="Q5263" i="13" s="1"/>
  <c r="P465" i="11"/>
  <c r="O5263" i="13" s="1"/>
  <c r="N465" i="11"/>
  <c r="M5263" i="13" s="1"/>
  <c r="L465" i="11"/>
  <c r="K5263" i="13" s="1"/>
  <c r="J465" i="11"/>
  <c r="I5263" i="13" s="1"/>
  <c r="H465" i="11"/>
  <c r="G5263" i="13" s="1"/>
  <c r="R464" i="11"/>
  <c r="Q5262" i="13" s="1"/>
  <c r="P464" i="11"/>
  <c r="O5262" i="13" s="1"/>
  <c r="N464" i="11"/>
  <c r="M5262" i="13" s="1"/>
  <c r="L464" i="11"/>
  <c r="K5262" i="13" s="1"/>
  <c r="J464" i="11"/>
  <c r="I5262" i="13" s="1"/>
  <c r="H464" i="11"/>
  <c r="G5262" i="13" s="1"/>
  <c r="R463" i="11"/>
  <c r="Q5261" i="13" s="1"/>
  <c r="P463" i="11"/>
  <c r="O5261" i="13" s="1"/>
  <c r="N463" i="11"/>
  <c r="M5261" i="13" s="1"/>
  <c r="L463" i="11"/>
  <c r="K5261" i="13" s="1"/>
  <c r="J463" i="11"/>
  <c r="I5261" i="13" s="1"/>
  <c r="H463" i="11"/>
  <c r="G5261" i="13" s="1"/>
  <c r="R462" i="11"/>
  <c r="Q5260" i="13" s="1"/>
  <c r="P462" i="11"/>
  <c r="O5260" i="13" s="1"/>
  <c r="N462" i="11"/>
  <c r="M5260" i="13" s="1"/>
  <c r="L462" i="11"/>
  <c r="K5260" i="13" s="1"/>
  <c r="J462" i="11"/>
  <c r="I5260" i="13" s="1"/>
  <c r="H462" i="11"/>
  <c r="G5260" i="13" s="1"/>
  <c r="R461" i="11"/>
  <c r="Q5259" i="13" s="1"/>
  <c r="P461" i="11"/>
  <c r="O5259" i="13" s="1"/>
  <c r="N461" i="11"/>
  <c r="M5259" i="13" s="1"/>
  <c r="L461" i="11"/>
  <c r="K5259" i="13" s="1"/>
  <c r="J461" i="11"/>
  <c r="I5259" i="13" s="1"/>
  <c r="H461" i="11"/>
  <c r="G5259" i="13" s="1"/>
  <c r="R460" i="11"/>
  <c r="Q5258" i="13" s="1"/>
  <c r="P460" i="11"/>
  <c r="O5258" i="13" s="1"/>
  <c r="N460" i="11"/>
  <c r="M5258" i="13" s="1"/>
  <c r="L460" i="11"/>
  <c r="K5258" i="13" s="1"/>
  <c r="J460" i="11"/>
  <c r="I5258" i="13" s="1"/>
  <c r="H460" i="11"/>
  <c r="G5258" i="13" s="1"/>
  <c r="R459" i="11"/>
  <c r="Q5257" i="13" s="1"/>
  <c r="P459" i="11"/>
  <c r="O5257" i="13" s="1"/>
  <c r="N459" i="11"/>
  <c r="M5257" i="13" s="1"/>
  <c r="L459" i="11"/>
  <c r="K5257" i="13" s="1"/>
  <c r="J459" i="11"/>
  <c r="I5257" i="13" s="1"/>
  <c r="H459" i="11"/>
  <c r="G5257" i="13" s="1"/>
  <c r="R458" i="11"/>
  <c r="Q5256" i="13" s="1"/>
  <c r="P458" i="11"/>
  <c r="O5256" i="13" s="1"/>
  <c r="N458" i="11"/>
  <c r="M5256" i="13" s="1"/>
  <c r="L458" i="11"/>
  <c r="K5256" i="13" s="1"/>
  <c r="J458" i="11"/>
  <c r="I5256" i="13" s="1"/>
  <c r="H458" i="11"/>
  <c r="G5256" i="13" s="1"/>
  <c r="R457" i="11"/>
  <c r="Q5255" i="13" s="1"/>
  <c r="P457" i="11"/>
  <c r="O5255" i="13" s="1"/>
  <c r="N457" i="11"/>
  <c r="M5255" i="13" s="1"/>
  <c r="L457" i="11"/>
  <c r="K5255" i="13" s="1"/>
  <c r="J457" i="11"/>
  <c r="I5255" i="13" s="1"/>
  <c r="H457" i="11"/>
  <c r="G5255" i="13" s="1"/>
  <c r="R456" i="11"/>
  <c r="Q5254" i="13" s="1"/>
  <c r="P456" i="11"/>
  <c r="O5254" i="13" s="1"/>
  <c r="N456" i="11"/>
  <c r="M5254" i="13" s="1"/>
  <c r="L456" i="11"/>
  <c r="K5254" i="13" s="1"/>
  <c r="J456" i="11"/>
  <c r="I5254" i="13" s="1"/>
  <c r="H456" i="11"/>
  <c r="G5254" i="13" s="1"/>
  <c r="R455" i="11"/>
  <c r="Q5253" i="13" s="1"/>
  <c r="P455" i="11"/>
  <c r="O5253" i="13" s="1"/>
  <c r="N455" i="11"/>
  <c r="M5253" i="13" s="1"/>
  <c r="L455" i="11"/>
  <c r="K5253" i="13" s="1"/>
  <c r="J455" i="11"/>
  <c r="I5253" i="13" s="1"/>
  <c r="H455" i="11"/>
  <c r="G5253" i="13" s="1"/>
  <c r="R454" i="11"/>
  <c r="Q5252" i="13" s="1"/>
  <c r="P454" i="11"/>
  <c r="O5252" i="13" s="1"/>
  <c r="N454" i="11"/>
  <c r="M5252" i="13" s="1"/>
  <c r="L454" i="11"/>
  <c r="K5252" i="13" s="1"/>
  <c r="J454" i="11"/>
  <c r="I5252" i="13" s="1"/>
  <c r="H454" i="11"/>
  <c r="G5252" i="13" s="1"/>
  <c r="R453" i="11"/>
  <c r="Q5251" i="13" s="1"/>
  <c r="P453" i="11"/>
  <c r="O5251" i="13" s="1"/>
  <c r="N453" i="11"/>
  <c r="M5251" i="13" s="1"/>
  <c r="L453" i="11"/>
  <c r="K5251" i="13" s="1"/>
  <c r="J453" i="11"/>
  <c r="I5251" i="13" s="1"/>
  <c r="H453" i="11"/>
  <c r="G5251" i="13" s="1"/>
  <c r="R452" i="11"/>
  <c r="Q5250" i="13" s="1"/>
  <c r="P452" i="11"/>
  <c r="O5250" i="13" s="1"/>
  <c r="N452" i="11"/>
  <c r="M5250" i="13" s="1"/>
  <c r="L452" i="11"/>
  <c r="K5250" i="13" s="1"/>
  <c r="J452" i="11"/>
  <c r="I5250" i="13" s="1"/>
  <c r="H452" i="11"/>
  <c r="G5250" i="13" s="1"/>
  <c r="R451" i="11"/>
  <c r="Q5249" i="13" s="1"/>
  <c r="P451" i="11"/>
  <c r="O5249" i="13" s="1"/>
  <c r="N451" i="11"/>
  <c r="M5249" i="13" s="1"/>
  <c r="L451" i="11"/>
  <c r="K5249" i="13" s="1"/>
  <c r="J451" i="11"/>
  <c r="I5249" i="13" s="1"/>
  <c r="H451" i="11"/>
  <c r="G5249" i="13" s="1"/>
  <c r="R450" i="11"/>
  <c r="Q5248" i="13" s="1"/>
  <c r="P450" i="11"/>
  <c r="O5248" i="13" s="1"/>
  <c r="N450" i="11"/>
  <c r="M5248" i="13" s="1"/>
  <c r="L450" i="11"/>
  <c r="K5248" i="13" s="1"/>
  <c r="J450" i="11"/>
  <c r="I5248" i="13" s="1"/>
  <c r="H450" i="11"/>
  <c r="G5248" i="13" s="1"/>
  <c r="R449" i="11"/>
  <c r="Q5247" i="13" s="1"/>
  <c r="P449" i="11"/>
  <c r="O5247" i="13" s="1"/>
  <c r="N449" i="11"/>
  <c r="M5247" i="13" s="1"/>
  <c r="L449" i="11"/>
  <c r="K5247" i="13" s="1"/>
  <c r="J449" i="11"/>
  <c r="I5247" i="13" s="1"/>
  <c r="H449" i="11"/>
  <c r="G5247" i="13" s="1"/>
  <c r="R448" i="11"/>
  <c r="Q5246" i="13" s="1"/>
  <c r="P448" i="11"/>
  <c r="O5246" i="13" s="1"/>
  <c r="N448" i="11"/>
  <c r="M5246" i="13" s="1"/>
  <c r="L448" i="11"/>
  <c r="K5246" i="13" s="1"/>
  <c r="J448" i="11"/>
  <c r="I5246" i="13" s="1"/>
  <c r="H448" i="11"/>
  <c r="G5246" i="13" s="1"/>
  <c r="R447" i="11"/>
  <c r="Q5245" i="13" s="1"/>
  <c r="P447" i="11"/>
  <c r="O5245" i="13" s="1"/>
  <c r="N447" i="11"/>
  <c r="M5245" i="13" s="1"/>
  <c r="L447" i="11"/>
  <c r="K5245" i="13" s="1"/>
  <c r="J447" i="11"/>
  <c r="I5245" i="13" s="1"/>
  <c r="H447" i="11"/>
  <c r="G5245" i="13" s="1"/>
  <c r="R446" i="11"/>
  <c r="Q5244" i="13" s="1"/>
  <c r="P446" i="11"/>
  <c r="O5244" i="13" s="1"/>
  <c r="N446" i="11"/>
  <c r="M5244" i="13" s="1"/>
  <c r="L446" i="11"/>
  <c r="K5244" i="13" s="1"/>
  <c r="J446" i="11"/>
  <c r="I5244" i="13" s="1"/>
  <c r="H446" i="11"/>
  <c r="G5244" i="13" s="1"/>
  <c r="R445" i="11"/>
  <c r="Q5243" i="13" s="1"/>
  <c r="P445" i="11"/>
  <c r="O5243" i="13" s="1"/>
  <c r="N445" i="11"/>
  <c r="M5243" i="13" s="1"/>
  <c r="L445" i="11"/>
  <c r="K5243" i="13" s="1"/>
  <c r="J445" i="11"/>
  <c r="I5243" i="13" s="1"/>
  <c r="H445" i="11"/>
  <c r="G5243" i="13" s="1"/>
  <c r="R444" i="11"/>
  <c r="Q5242" i="13" s="1"/>
  <c r="P444" i="11"/>
  <c r="O5242" i="13" s="1"/>
  <c r="N444" i="11"/>
  <c r="M5242" i="13" s="1"/>
  <c r="L444" i="11"/>
  <c r="K5242" i="13" s="1"/>
  <c r="J444" i="11"/>
  <c r="I5242" i="13" s="1"/>
  <c r="H444" i="11"/>
  <c r="G5242" i="13" s="1"/>
  <c r="R443" i="11"/>
  <c r="Q5241" i="13" s="1"/>
  <c r="P443" i="11"/>
  <c r="O5241" i="13" s="1"/>
  <c r="N443" i="11"/>
  <c r="M5241" i="13" s="1"/>
  <c r="L443" i="11"/>
  <c r="K5241" i="13" s="1"/>
  <c r="J443" i="11"/>
  <c r="I5241" i="13" s="1"/>
  <c r="H443" i="11"/>
  <c r="G5241" i="13" s="1"/>
  <c r="R442" i="11"/>
  <c r="Q5240" i="13" s="1"/>
  <c r="P442" i="11"/>
  <c r="O5240" i="13" s="1"/>
  <c r="N442" i="11"/>
  <c r="M5240" i="13" s="1"/>
  <c r="L442" i="11"/>
  <c r="K5240" i="13" s="1"/>
  <c r="J442" i="11"/>
  <c r="I5240" i="13" s="1"/>
  <c r="H442" i="11"/>
  <c r="G5240" i="13" s="1"/>
  <c r="R441" i="11"/>
  <c r="Q5239" i="13" s="1"/>
  <c r="P441" i="11"/>
  <c r="O5239" i="13" s="1"/>
  <c r="N441" i="11"/>
  <c r="M5239" i="13" s="1"/>
  <c r="L441" i="11"/>
  <c r="K5239" i="13" s="1"/>
  <c r="J441" i="11"/>
  <c r="I5239" i="13" s="1"/>
  <c r="H441" i="11"/>
  <c r="G5239" i="13" s="1"/>
  <c r="R440" i="11"/>
  <c r="Q5238" i="13" s="1"/>
  <c r="P440" i="11"/>
  <c r="O5238" i="13" s="1"/>
  <c r="N440" i="11"/>
  <c r="M5238" i="13" s="1"/>
  <c r="L440" i="11"/>
  <c r="K5238" i="13" s="1"/>
  <c r="J440" i="11"/>
  <c r="I5238" i="13" s="1"/>
  <c r="H440" i="11"/>
  <c r="G5238" i="13" s="1"/>
  <c r="R439" i="11"/>
  <c r="Q5237" i="13" s="1"/>
  <c r="P439" i="11"/>
  <c r="O5237" i="13" s="1"/>
  <c r="N439" i="11"/>
  <c r="M5237" i="13" s="1"/>
  <c r="L439" i="11"/>
  <c r="K5237" i="13" s="1"/>
  <c r="J439" i="11"/>
  <c r="I5237" i="13" s="1"/>
  <c r="H439" i="11"/>
  <c r="G5237" i="13" s="1"/>
  <c r="R438" i="11"/>
  <c r="Q5236" i="13" s="1"/>
  <c r="P438" i="11"/>
  <c r="O5236" i="13" s="1"/>
  <c r="N438" i="11"/>
  <c r="M5236" i="13" s="1"/>
  <c r="L438" i="11"/>
  <c r="K5236" i="13" s="1"/>
  <c r="J438" i="11"/>
  <c r="I5236" i="13" s="1"/>
  <c r="H438" i="11"/>
  <c r="G5236" i="13" s="1"/>
  <c r="R437" i="11"/>
  <c r="Q5235" i="13" s="1"/>
  <c r="P437" i="11"/>
  <c r="O5235" i="13" s="1"/>
  <c r="N437" i="11"/>
  <c r="M5235" i="13" s="1"/>
  <c r="L437" i="11"/>
  <c r="K5235" i="13" s="1"/>
  <c r="J437" i="11"/>
  <c r="I5235" i="13" s="1"/>
  <c r="H437" i="11"/>
  <c r="G5235" i="13" s="1"/>
  <c r="R436" i="11"/>
  <c r="Q5234" i="13" s="1"/>
  <c r="P436" i="11"/>
  <c r="O5234" i="13" s="1"/>
  <c r="N436" i="11"/>
  <c r="M5234" i="13" s="1"/>
  <c r="L436" i="11"/>
  <c r="K5234" i="13" s="1"/>
  <c r="J436" i="11"/>
  <c r="I5234" i="13" s="1"/>
  <c r="H436" i="11"/>
  <c r="G5234" i="13" s="1"/>
  <c r="R435" i="11"/>
  <c r="Q5233" i="13" s="1"/>
  <c r="P435" i="11"/>
  <c r="O5233" i="13" s="1"/>
  <c r="N435" i="11"/>
  <c r="M5233" i="13" s="1"/>
  <c r="L435" i="11"/>
  <c r="K5233" i="13" s="1"/>
  <c r="J435" i="11"/>
  <c r="I5233" i="13" s="1"/>
  <c r="H435" i="11"/>
  <c r="G5233" i="13" s="1"/>
  <c r="R434" i="11"/>
  <c r="Q5232" i="13" s="1"/>
  <c r="P434" i="11"/>
  <c r="O5232" i="13" s="1"/>
  <c r="N434" i="11"/>
  <c r="M5232" i="13" s="1"/>
  <c r="L434" i="11"/>
  <c r="K5232" i="13" s="1"/>
  <c r="J434" i="11"/>
  <c r="I5232" i="13" s="1"/>
  <c r="H434" i="11"/>
  <c r="G5232" i="13" s="1"/>
  <c r="R433" i="11"/>
  <c r="Q5231" i="13" s="1"/>
  <c r="P433" i="11"/>
  <c r="O5231" i="13" s="1"/>
  <c r="N433" i="11"/>
  <c r="M5231" i="13" s="1"/>
  <c r="L433" i="11"/>
  <c r="K5231" i="13" s="1"/>
  <c r="J433" i="11"/>
  <c r="I5231" i="13" s="1"/>
  <c r="H433" i="11"/>
  <c r="G5231" i="13" s="1"/>
  <c r="R432" i="11"/>
  <c r="Q5230" i="13" s="1"/>
  <c r="P432" i="11"/>
  <c r="O5230" i="13" s="1"/>
  <c r="N432" i="11"/>
  <c r="M5230" i="13" s="1"/>
  <c r="L432" i="11"/>
  <c r="K5230" i="13" s="1"/>
  <c r="J432" i="11"/>
  <c r="I5230" i="13" s="1"/>
  <c r="H432" i="11"/>
  <c r="G5230" i="13" s="1"/>
  <c r="R431" i="11"/>
  <c r="Q5229" i="13" s="1"/>
  <c r="P431" i="11"/>
  <c r="O5229" i="13" s="1"/>
  <c r="N431" i="11"/>
  <c r="M5229" i="13" s="1"/>
  <c r="L431" i="11"/>
  <c r="K5229" i="13" s="1"/>
  <c r="J431" i="11"/>
  <c r="I5229" i="13" s="1"/>
  <c r="H431" i="11"/>
  <c r="G5229" i="13" s="1"/>
  <c r="R430" i="11"/>
  <c r="Q5228" i="13" s="1"/>
  <c r="P430" i="11"/>
  <c r="O5228" i="13" s="1"/>
  <c r="N430" i="11"/>
  <c r="M5228" i="13" s="1"/>
  <c r="L430" i="11"/>
  <c r="K5228" i="13" s="1"/>
  <c r="J430" i="11"/>
  <c r="I5228" i="13" s="1"/>
  <c r="H430" i="11"/>
  <c r="G5228" i="13" s="1"/>
  <c r="R429" i="11"/>
  <c r="Q5227" i="13" s="1"/>
  <c r="P429" i="11"/>
  <c r="O5227" i="13" s="1"/>
  <c r="N429" i="11"/>
  <c r="M5227" i="13" s="1"/>
  <c r="L429" i="11"/>
  <c r="K5227" i="13" s="1"/>
  <c r="J429" i="11"/>
  <c r="I5227" i="13" s="1"/>
  <c r="H429" i="11"/>
  <c r="G5227" i="13" s="1"/>
  <c r="R428" i="11"/>
  <c r="Q5226" i="13" s="1"/>
  <c r="P428" i="11"/>
  <c r="O5226" i="13" s="1"/>
  <c r="N428" i="11"/>
  <c r="M5226" i="13" s="1"/>
  <c r="L428" i="11"/>
  <c r="K5226" i="13" s="1"/>
  <c r="J428" i="11"/>
  <c r="I5226" i="13" s="1"/>
  <c r="H428" i="11"/>
  <c r="G5226" i="13" s="1"/>
  <c r="R427" i="11"/>
  <c r="Q5225" i="13" s="1"/>
  <c r="P427" i="11"/>
  <c r="O5225" i="13" s="1"/>
  <c r="N427" i="11"/>
  <c r="M5225" i="13" s="1"/>
  <c r="L427" i="11"/>
  <c r="K5225" i="13" s="1"/>
  <c r="J427" i="11"/>
  <c r="I5225" i="13" s="1"/>
  <c r="H427" i="11"/>
  <c r="G5225" i="13" s="1"/>
  <c r="R426" i="11"/>
  <c r="Q5224" i="13" s="1"/>
  <c r="P426" i="11"/>
  <c r="O5224" i="13" s="1"/>
  <c r="N426" i="11"/>
  <c r="M5224" i="13" s="1"/>
  <c r="L426" i="11"/>
  <c r="K5224" i="13" s="1"/>
  <c r="J426" i="11"/>
  <c r="I5224" i="13" s="1"/>
  <c r="H426" i="11"/>
  <c r="G5224" i="13" s="1"/>
  <c r="R425" i="11"/>
  <c r="Q5223" i="13" s="1"/>
  <c r="P425" i="11"/>
  <c r="O5223" i="13" s="1"/>
  <c r="N425" i="11"/>
  <c r="M5223" i="13" s="1"/>
  <c r="L425" i="11"/>
  <c r="K5223" i="13" s="1"/>
  <c r="J425" i="11"/>
  <c r="I5223" i="13" s="1"/>
  <c r="H425" i="11"/>
  <c r="G5223" i="13" s="1"/>
  <c r="R424" i="11"/>
  <c r="Q5222" i="13" s="1"/>
  <c r="P424" i="11"/>
  <c r="O5222" i="13" s="1"/>
  <c r="N424" i="11"/>
  <c r="M5222" i="13" s="1"/>
  <c r="L424" i="11"/>
  <c r="K5222" i="13" s="1"/>
  <c r="J424" i="11"/>
  <c r="I5222" i="13" s="1"/>
  <c r="H424" i="11"/>
  <c r="G5222" i="13" s="1"/>
  <c r="R423" i="11"/>
  <c r="Q5221" i="13" s="1"/>
  <c r="P423" i="11"/>
  <c r="O5221" i="13" s="1"/>
  <c r="N423" i="11"/>
  <c r="M5221" i="13" s="1"/>
  <c r="L423" i="11"/>
  <c r="K5221" i="13" s="1"/>
  <c r="J423" i="11"/>
  <c r="I5221" i="13" s="1"/>
  <c r="H423" i="11"/>
  <c r="G5221" i="13" s="1"/>
  <c r="R422" i="11"/>
  <c r="Q5220" i="13" s="1"/>
  <c r="P422" i="11"/>
  <c r="O5220" i="13" s="1"/>
  <c r="N422" i="11"/>
  <c r="M5220" i="13" s="1"/>
  <c r="L422" i="11"/>
  <c r="K5220" i="13" s="1"/>
  <c r="J422" i="11"/>
  <c r="I5220" i="13" s="1"/>
  <c r="H422" i="11"/>
  <c r="G5220" i="13" s="1"/>
  <c r="R421" i="11"/>
  <c r="Q5219" i="13" s="1"/>
  <c r="P421" i="11"/>
  <c r="O5219" i="13" s="1"/>
  <c r="N421" i="11"/>
  <c r="M5219" i="13" s="1"/>
  <c r="L421" i="11"/>
  <c r="K5219" i="13" s="1"/>
  <c r="J421" i="11"/>
  <c r="I5219" i="13" s="1"/>
  <c r="H421" i="11"/>
  <c r="G5219" i="13" s="1"/>
  <c r="R420" i="11"/>
  <c r="Q5218" i="13" s="1"/>
  <c r="P420" i="11"/>
  <c r="O5218" i="13" s="1"/>
  <c r="N420" i="11"/>
  <c r="M5218" i="13" s="1"/>
  <c r="L420" i="11"/>
  <c r="K5218" i="13" s="1"/>
  <c r="J420" i="11"/>
  <c r="I5218" i="13" s="1"/>
  <c r="H420" i="11"/>
  <c r="G5218" i="13" s="1"/>
  <c r="R419" i="11"/>
  <c r="Q5217" i="13" s="1"/>
  <c r="P419" i="11"/>
  <c r="O5217" i="13" s="1"/>
  <c r="N419" i="11"/>
  <c r="M5217" i="13" s="1"/>
  <c r="L419" i="11"/>
  <c r="K5217" i="13" s="1"/>
  <c r="J419" i="11"/>
  <c r="I5217" i="13" s="1"/>
  <c r="H419" i="11"/>
  <c r="G5217" i="13" s="1"/>
  <c r="R418" i="11"/>
  <c r="Q5216" i="13" s="1"/>
  <c r="P418" i="11"/>
  <c r="O5216" i="13" s="1"/>
  <c r="N418" i="11"/>
  <c r="M5216" i="13" s="1"/>
  <c r="L418" i="11"/>
  <c r="K5216" i="13" s="1"/>
  <c r="J418" i="11"/>
  <c r="I5216" i="13" s="1"/>
  <c r="H418" i="11"/>
  <c r="G5216" i="13" s="1"/>
  <c r="R417" i="11"/>
  <c r="Q5215" i="13" s="1"/>
  <c r="P417" i="11"/>
  <c r="O5215" i="13" s="1"/>
  <c r="N417" i="11"/>
  <c r="M5215" i="13" s="1"/>
  <c r="L417" i="11"/>
  <c r="K5215" i="13" s="1"/>
  <c r="J417" i="11"/>
  <c r="I5215" i="13" s="1"/>
  <c r="H417" i="11"/>
  <c r="G5215" i="13" s="1"/>
  <c r="R416" i="11"/>
  <c r="Q5214" i="13" s="1"/>
  <c r="P416" i="11"/>
  <c r="O5214" i="13" s="1"/>
  <c r="N416" i="11"/>
  <c r="M5214" i="13" s="1"/>
  <c r="L416" i="11"/>
  <c r="K5214" i="13" s="1"/>
  <c r="J416" i="11"/>
  <c r="I5214" i="13" s="1"/>
  <c r="H416" i="11"/>
  <c r="G5214" i="13" s="1"/>
  <c r="R415" i="11"/>
  <c r="Q5213" i="13" s="1"/>
  <c r="P415" i="11"/>
  <c r="O5213" i="13" s="1"/>
  <c r="N415" i="11"/>
  <c r="M5213" i="13" s="1"/>
  <c r="L415" i="11"/>
  <c r="K5213" i="13" s="1"/>
  <c r="J415" i="11"/>
  <c r="I5213" i="13" s="1"/>
  <c r="H415" i="11"/>
  <c r="G5213" i="13" s="1"/>
  <c r="R414" i="11"/>
  <c r="Q5212" i="13" s="1"/>
  <c r="P414" i="11"/>
  <c r="O5212" i="13" s="1"/>
  <c r="N414" i="11"/>
  <c r="M5212" i="13" s="1"/>
  <c r="L414" i="11"/>
  <c r="K5212" i="13" s="1"/>
  <c r="J414" i="11"/>
  <c r="I5212" i="13" s="1"/>
  <c r="H414" i="11"/>
  <c r="G5212" i="13" s="1"/>
  <c r="R413" i="11"/>
  <c r="Q5211" i="13" s="1"/>
  <c r="P413" i="11"/>
  <c r="O5211" i="13" s="1"/>
  <c r="N413" i="11"/>
  <c r="M5211" i="13" s="1"/>
  <c r="L413" i="11"/>
  <c r="K5211" i="13" s="1"/>
  <c r="J413" i="11"/>
  <c r="I5211" i="13" s="1"/>
  <c r="H413" i="11"/>
  <c r="G5211" i="13" s="1"/>
  <c r="R412" i="11"/>
  <c r="Q5210" i="13" s="1"/>
  <c r="P412" i="11"/>
  <c r="O5210" i="13" s="1"/>
  <c r="N412" i="11"/>
  <c r="M5210" i="13" s="1"/>
  <c r="L412" i="11"/>
  <c r="K5210" i="13" s="1"/>
  <c r="J412" i="11"/>
  <c r="I5210" i="13" s="1"/>
  <c r="H412" i="11"/>
  <c r="G5210" i="13" s="1"/>
  <c r="R411" i="11"/>
  <c r="Q5209" i="13" s="1"/>
  <c r="P411" i="11"/>
  <c r="O5209" i="13" s="1"/>
  <c r="N411" i="11"/>
  <c r="M5209" i="13" s="1"/>
  <c r="L411" i="11"/>
  <c r="K5209" i="13" s="1"/>
  <c r="J411" i="11"/>
  <c r="I5209" i="13" s="1"/>
  <c r="H411" i="11"/>
  <c r="G5209" i="13" s="1"/>
  <c r="R410" i="11"/>
  <c r="Q5208" i="13" s="1"/>
  <c r="P410" i="11"/>
  <c r="O5208" i="13" s="1"/>
  <c r="N410" i="11"/>
  <c r="M5208" i="13" s="1"/>
  <c r="L410" i="11"/>
  <c r="K5208" i="13" s="1"/>
  <c r="J410" i="11"/>
  <c r="I5208" i="13" s="1"/>
  <c r="H410" i="11"/>
  <c r="G5208" i="13" s="1"/>
  <c r="R409" i="11"/>
  <c r="Q5207" i="13" s="1"/>
  <c r="P409" i="11"/>
  <c r="O5207" i="13" s="1"/>
  <c r="N409" i="11"/>
  <c r="M5207" i="13" s="1"/>
  <c r="L409" i="11"/>
  <c r="K5207" i="13" s="1"/>
  <c r="J409" i="11"/>
  <c r="I5207" i="13" s="1"/>
  <c r="H409" i="11"/>
  <c r="G5207" i="13" s="1"/>
  <c r="R408" i="11"/>
  <c r="Q5206" i="13" s="1"/>
  <c r="P408" i="11"/>
  <c r="O5206" i="13" s="1"/>
  <c r="N408" i="11"/>
  <c r="M5206" i="13" s="1"/>
  <c r="L408" i="11"/>
  <c r="K5206" i="13" s="1"/>
  <c r="J408" i="11"/>
  <c r="I5206" i="13" s="1"/>
  <c r="H408" i="11"/>
  <c r="G5206" i="13" s="1"/>
  <c r="R407" i="11"/>
  <c r="Q5205" i="13" s="1"/>
  <c r="P407" i="11"/>
  <c r="O5205" i="13" s="1"/>
  <c r="N407" i="11"/>
  <c r="M5205" i="13" s="1"/>
  <c r="L407" i="11"/>
  <c r="K5205" i="13" s="1"/>
  <c r="J407" i="11"/>
  <c r="I5205" i="13" s="1"/>
  <c r="H407" i="11"/>
  <c r="G5205" i="13" s="1"/>
  <c r="R406" i="11"/>
  <c r="Q5204" i="13" s="1"/>
  <c r="P406" i="11"/>
  <c r="O5204" i="13" s="1"/>
  <c r="N406" i="11"/>
  <c r="M5204" i="13" s="1"/>
  <c r="L406" i="11"/>
  <c r="K5204" i="13" s="1"/>
  <c r="J406" i="11"/>
  <c r="I5204" i="13" s="1"/>
  <c r="H406" i="11"/>
  <c r="G5204" i="13" s="1"/>
  <c r="R405" i="11"/>
  <c r="Q5203" i="13" s="1"/>
  <c r="P405" i="11"/>
  <c r="O5203" i="13" s="1"/>
  <c r="N405" i="11"/>
  <c r="M5203" i="13" s="1"/>
  <c r="L405" i="11"/>
  <c r="K5203" i="13" s="1"/>
  <c r="J405" i="11"/>
  <c r="I5203" i="13" s="1"/>
  <c r="H405" i="11"/>
  <c r="G5203" i="13" s="1"/>
  <c r="R404" i="11"/>
  <c r="Q5202" i="13" s="1"/>
  <c r="P404" i="11"/>
  <c r="O5202" i="13" s="1"/>
  <c r="N404" i="11"/>
  <c r="M5202" i="13" s="1"/>
  <c r="L404" i="11"/>
  <c r="K5202" i="13" s="1"/>
  <c r="J404" i="11"/>
  <c r="I5202" i="13" s="1"/>
  <c r="H404" i="11"/>
  <c r="G5202" i="13" s="1"/>
  <c r="R403" i="11"/>
  <c r="Q5201" i="13" s="1"/>
  <c r="P403" i="11"/>
  <c r="O5201" i="13" s="1"/>
  <c r="N403" i="11"/>
  <c r="M5201" i="13" s="1"/>
  <c r="L403" i="11"/>
  <c r="K5201" i="13" s="1"/>
  <c r="J403" i="11"/>
  <c r="I5201" i="13" s="1"/>
  <c r="H403" i="11"/>
  <c r="G5201" i="13" s="1"/>
  <c r="R402" i="11"/>
  <c r="Q5200" i="13" s="1"/>
  <c r="P402" i="11"/>
  <c r="O5200" i="13" s="1"/>
  <c r="N402" i="11"/>
  <c r="M5200" i="13" s="1"/>
  <c r="L402" i="11"/>
  <c r="K5200" i="13" s="1"/>
  <c r="J402" i="11"/>
  <c r="I5200" i="13" s="1"/>
  <c r="H402" i="11"/>
  <c r="G5200" i="13" s="1"/>
  <c r="R401" i="11"/>
  <c r="Q5199" i="13" s="1"/>
  <c r="P401" i="11"/>
  <c r="O5199" i="13" s="1"/>
  <c r="N401" i="11"/>
  <c r="M5199" i="13" s="1"/>
  <c r="L401" i="11"/>
  <c r="K5199" i="13" s="1"/>
  <c r="J401" i="11"/>
  <c r="I5199" i="13" s="1"/>
  <c r="H401" i="11"/>
  <c r="G5199" i="13" s="1"/>
  <c r="R400" i="11"/>
  <c r="Q5198" i="13" s="1"/>
  <c r="P400" i="11"/>
  <c r="O5198" i="13" s="1"/>
  <c r="N400" i="11"/>
  <c r="M5198" i="13" s="1"/>
  <c r="L400" i="11"/>
  <c r="K5198" i="13" s="1"/>
  <c r="J400" i="11"/>
  <c r="I5198" i="13" s="1"/>
  <c r="H400" i="11"/>
  <c r="G5198" i="13" s="1"/>
  <c r="R399" i="11"/>
  <c r="Q5197" i="13" s="1"/>
  <c r="P399" i="11"/>
  <c r="O5197" i="13" s="1"/>
  <c r="N399" i="11"/>
  <c r="M5197" i="13" s="1"/>
  <c r="L399" i="11"/>
  <c r="K5197" i="13" s="1"/>
  <c r="J399" i="11"/>
  <c r="I5197" i="13" s="1"/>
  <c r="H399" i="11"/>
  <c r="G5197" i="13" s="1"/>
  <c r="R398" i="11"/>
  <c r="Q5196" i="13" s="1"/>
  <c r="P398" i="11"/>
  <c r="O5196" i="13" s="1"/>
  <c r="N398" i="11"/>
  <c r="M5196" i="13" s="1"/>
  <c r="L398" i="11"/>
  <c r="K5196" i="13" s="1"/>
  <c r="J398" i="11"/>
  <c r="I5196" i="13" s="1"/>
  <c r="H398" i="11"/>
  <c r="G5196" i="13" s="1"/>
  <c r="R397" i="11"/>
  <c r="Q5195" i="13" s="1"/>
  <c r="P397" i="11"/>
  <c r="O5195" i="13" s="1"/>
  <c r="N397" i="11"/>
  <c r="M5195" i="13" s="1"/>
  <c r="L397" i="11"/>
  <c r="K5195" i="13" s="1"/>
  <c r="J397" i="11"/>
  <c r="I5195" i="13" s="1"/>
  <c r="H397" i="11"/>
  <c r="G5195" i="13" s="1"/>
  <c r="R396" i="11"/>
  <c r="Q5194" i="13" s="1"/>
  <c r="P396" i="11"/>
  <c r="O5194" i="13" s="1"/>
  <c r="N396" i="11"/>
  <c r="M5194" i="13" s="1"/>
  <c r="L396" i="11"/>
  <c r="K5194" i="13" s="1"/>
  <c r="J396" i="11"/>
  <c r="I5194" i="13" s="1"/>
  <c r="H396" i="11"/>
  <c r="G5194" i="13" s="1"/>
  <c r="R395" i="11"/>
  <c r="Q5193" i="13" s="1"/>
  <c r="P395" i="11"/>
  <c r="O5193" i="13" s="1"/>
  <c r="N395" i="11"/>
  <c r="M5193" i="13" s="1"/>
  <c r="L395" i="11"/>
  <c r="K5193" i="13" s="1"/>
  <c r="J395" i="11"/>
  <c r="I5193" i="13" s="1"/>
  <c r="H395" i="11"/>
  <c r="G5193" i="13" s="1"/>
  <c r="R394" i="11"/>
  <c r="Q5192" i="13" s="1"/>
  <c r="P394" i="11"/>
  <c r="O5192" i="13" s="1"/>
  <c r="N394" i="11"/>
  <c r="M5192" i="13" s="1"/>
  <c r="L394" i="11"/>
  <c r="K5192" i="13" s="1"/>
  <c r="J394" i="11"/>
  <c r="I5192" i="13" s="1"/>
  <c r="H394" i="11"/>
  <c r="G5192" i="13" s="1"/>
  <c r="R393" i="11"/>
  <c r="Q5191" i="13" s="1"/>
  <c r="P393" i="11"/>
  <c r="O5191" i="13" s="1"/>
  <c r="N393" i="11"/>
  <c r="M5191" i="13" s="1"/>
  <c r="L393" i="11"/>
  <c r="K5191" i="13" s="1"/>
  <c r="J393" i="11"/>
  <c r="I5191" i="13" s="1"/>
  <c r="H393" i="11"/>
  <c r="G5191" i="13" s="1"/>
  <c r="R392" i="11"/>
  <c r="Q5190" i="13" s="1"/>
  <c r="P392" i="11"/>
  <c r="O5190" i="13" s="1"/>
  <c r="N392" i="11"/>
  <c r="M5190" i="13" s="1"/>
  <c r="L392" i="11"/>
  <c r="K5190" i="13" s="1"/>
  <c r="J392" i="11"/>
  <c r="I5190" i="13" s="1"/>
  <c r="H392" i="11"/>
  <c r="G5190" i="13" s="1"/>
  <c r="R391" i="11"/>
  <c r="Q5189" i="13" s="1"/>
  <c r="P391" i="11"/>
  <c r="O5189" i="13" s="1"/>
  <c r="N391" i="11"/>
  <c r="M5189" i="13" s="1"/>
  <c r="L391" i="11"/>
  <c r="K5189" i="13" s="1"/>
  <c r="J391" i="11"/>
  <c r="I5189" i="13" s="1"/>
  <c r="H391" i="11"/>
  <c r="G5189" i="13" s="1"/>
  <c r="R390" i="11"/>
  <c r="Q5188" i="13" s="1"/>
  <c r="P390" i="11"/>
  <c r="O5188" i="13" s="1"/>
  <c r="N390" i="11"/>
  <c r="M5188" i="13" s="1"/>
  <c r="L390" i="11"/>
  <c r="K5188" i="13" s="1"/>
  <c r="J390" i="11"/>
  <c r="I5188" i="13" s="1"/>
  <c r="H390" i="11"/>
  <c r="G5188" i="13" s="1"/>
  <c r="R389" i="11"/>
  <c r="Q5187" i="13" s="1"/>
  <c r="P389" i="11"/>
  <c r="O5187" i="13" s="1"/>
  <c r="N389" i="11"/>
  <c r="M5187" i="13" s="1"/>
  <c r="L389" i="11"/>
  <c r="K5187" i="13" s="1"/>
  <c r="J389" i="11"/>
  <c r="I5187" i="13" s="1"/>
  <c r="H389" i="11"/>
  <c r="G5187" i="13" s="1"/>
  <c r="R388" i="11"/>
  <c r="Q5186" i="13" s="1"/>
  <c r="P388" i="11"/>
  <c r="O5186" i="13" s="1"/>
  <c r="N388" i="11"/>
  <c r="M5186" i="13" s="1"/>
  <c r="L388" i="11"/>
  <c r="K5186" i="13" s="1"/>
  <c r="J388" i="11"/>
  <c r="I5186" i="13" s="1"/>
  <c r="H388" i="11"/>
  <c r="G5186" i="13" s="1"/>
  <c r="R387" i="11"/>
  <c r="Q5185" i="13" s="1"/>
  <c r="P387" i="11"/>
  <c r="O5185" i="13" s="1"/>
  <c r="N387" i="11"/>
  <c r="M5185" i="13" s="1"/>
  <c r="L387" i="11"/>
  <c r="K5185" i="13" s="1"/>
  <c r="J387" i="11"/>
  <c r="I5185" i="13" s="1"/>
  <c r="H387" i="11"/>
  <c r="G5185" i="13" s="1"/>
  <c r="R386" i="11"/>
  <c r="Q5184" i="13" s="1"/>
  <c r="P386" i="11"/>
  <c r="O5184" i="13" s="1"/>
  <c r="N386" i="11"/>
  <c r="M5184" i="13" s="1"/>
  <c r="L386" i="11"/>
  <c r="K5184" i="13" s="1"/>
  <c r="J386" i="11"/>
  <c r="I5184" i="13" s="1"/>
  <c r="H386" i="11"/>
  <c r="G5184" i="13" s="1"/>
  <c r="R385" i="11"/>
  <c r="Q5183" i="13" s="1"/>
  <c r="P385" i="11"/>
  <c r="O5183" i="13" s="1"/>
  <c r="N385" i="11"/>
  <c r="M5183" i="13" s="1"/>
  <c r="L385" i="11"/>
  <c r="K5183" i="13" s="1"/>
  <c r="J385" i="11"/>
  <c r="I5183" i="13" s="1"/>
  <c r="H385" i="11"/>
  <c r="G5183" i="13" s="1"/>
  <c r="R384" i="11"/>
  <c r="Q5182" i="13" s="1"/>
  <c r="P384" i="11"/>
  <c r="O5182" i="13" s="1"/>
  <c r="N384" i="11"/>
  <c r="M5182" i="13" s="1"/>
  <c r="L384" i="11"/>
  <c r="K5182" i="13" s="1"/>
  <c r="J384" i="11"/>
  <c r="I5182" i="13" s="1"/>
  <c r="H384" i="11"/>
  <c r="G5182" i="13" s="1"/>
  <c r="R383" i="11"/>
  <c r="Q5181" i="13" s="1"/>
  <c r="P383" i="11"/>
  <c r="O5181" i="13" s="1"/>
  <c r="N383" i="11"/>
  <c r="M5181" i="13" s="1"/>
  <c r="L383" i="11"/>
  <c r="K5181" i="13" s="1"/>
  <c r="J383" i="11"/>
  <c r="I5181" i="13" s="1"/>
  <c r="H383" i="11"/>
  <c r="G5181" i="13" s="1"/>
  <c r="R382" i="11"/>
  <c r="Q5180" i="13" s="1"/>
  <c r="P382" i="11"/>
  <c r="O5180" i="13" s="1"/>
  <c r="N382" i="11"/>
  <c r="M5180" i="13" s="1"/>
  <c r="L382" i="11"/>
  <c r="K5180" i="13" s="1"/>
  <c r="J382" i="11"/>
  <c r="I5180" i="13" s="1"/>
  <c r="H382" i="11"/>
  <c r="G5180" i="13" s="1"/>
  <c r="R381" i="11"/>
  <c r="Q5179" i="13" s="1"/>
  <c r="P381" i="11"/>
  <c r="O5179" i="13" s="1"/>
  <c r="N381" i="11"/>
  <c r="M5179" i="13" s="1"/>
  <c r="L381" i="11"/>
  <c r="K5179" i="13" s="1"/>
  <c r="J381" i="11"/>
  <c r="I5179" i="13" s="1"/>
  <c r="H381" i="11"/>
  <c r="G5179" i="13" s="1"/>
  <c r="R380" i="11"/>
  <c r="Q5178" i="13" s="1"/>
  <c r="P380" i="11"/>
  <c r="O5178" i="13" s="1"/>
  <c r="N380" i="11"/>
  <c r="M5178" i="13" s="1"/>
  <c r="L380" i="11"/>
  <c r="K5178" i="13" s="1"/>
  <c r="J380" i="11"/>
  <c r="I5178" i="13" s="1"/>
  <c r="H380" i="11"/>
  <c r="G5178" i="13" s="1"/>
  <c r="R379" i="11"/>
  <c r="Q5177" i="13" s="1"/>
  <c r="P379" i="11"/>
  <c r="O5177" i="13" s="1"/>
  <c r="N379" i="11"/>
  <c r="M5177" i="13" s="1"/>
  <c r="L379" i="11"/>
  <c r="K5177" i="13" s="1"/>
  <c r="J379" i="11"/>
  <c r="I5177" i="13" s="1"/>
  <c r="H379" i="11"/>
  <c r="G5177" i="13" s="1"/>
  <c r="R378" i="11"/>
  <c r="Q5176" i="13" s="1"/>
  <c r="P378" i="11"/>
  <c r="O5176" i="13" s="1"/>
  <c r="N378" i="11"/>
  <c r="M5176" i="13" s="1"/>
  <c r="L378" i="11"/>
  <c r="K5176" i="13" s="1"/>
  <c r="J378" i="11"/>
  <c r="I5176" i="13" s="1"/>
  <c r="H378" i="11"/>
  <c r="G5176" i="13" s="1"/>
  <c r="R377" i="11"/>
  <c r="Q5175" i="13" s="1"/>
  <c r="P377" i="11"/>
  <c r="O5175" i="13" s="1"/>
  <c r="N377" i="11"/>
  <c r="M5175" i="13" s="1"/>
  <c r="L377" i="11"/>
  <c r="K5175" i="13" s="1"/>
  <c r="J377" i="11"/>
  <c r="I5175" i="13" s="1"/>
  <c r="H377" i="11"/>
  <c r="G5175" i="13" s="1"/>
  <c r="R376" i="11"/>
  <c r="Q5174" i="13" s="1"/>
  <c r="P376" i="11"/>
  <c r="O5174" i="13" s="1"/>
  <c r="N376" i="11"/>
  <c r="M5174" i="13" s="1"/>
  <c r="L376" i="11"/>
  <c r="K5174" i="13" s="1"/>
  <c r="J376" i="11"/>
  <c r="I5174" i="13" s="1"/>
  <c r="H376" i="11"/>
  <c r="G5174" i="13" s="1"/>
  <c r="R375" i="11"/>
  <c r="Q5173" i="13" s="1"/>
  <c r="P375" i="11"/>
  <c r="O5173" i="13" s="1"/>
  <c r="N375" i="11"/>
  <c r="M5173" i="13" s="1"/>
  <c r="L375" i="11"/>
  <c r="K5173" i="13" s="1"/>
  <c r="J375" i="11"/>
  <c r="I5173" i="13" s="1"/>
  <c r="H375" i="11"/>
  <c r="G5173" i="13" s="1"/>
  <c r="R374" i="11"/>
  <c r="Q5172" i="13" s="1"/>
  <c r="P374" i="11"/>
  <c r="O5172" i="13" s="1"/>
  <c r="N374" i="11"/>
  <c r="M5172" i="13" s="1"/>
  <c r="L374" i="11"/>
  <c r="K5172" i="13" s="1"/>
  <c r="J374" i="11"/>
  <c r="I5172" i="13" s="1"/>
  <c r="H374" i="11"/>
  <c r="G5172" i="13" s="1"/>
  <c r="R373" i="11"/>
  <c r="Q5171" i="13" s="1"/>
  <c r="P373" i="11"/>
  <c r="O5171" i="13" s="1"/>
  <c r="N373" i="11"/>
  <c r="M5171" i="13" s="1"/>
  <c r="L373" i="11"/>
  <c r="K5171" i="13" s="1"/>
  <c r="J373" i="11"/>
  <c r="I5171" i="13" s="1"/>
  <c r="H373" i="11"/>
  <c r="G5171" i="13" s="1"/>
  <c r="R372" i="11"/>
  <c r="Q5170" i="13" s="1"/>
  <c r="P372" i="11"/>
  <c r="O5170" i="13" s="1"/>
  <c r="N372" i="11"/>
  <c r="M5170" i="13" s="1"/>
  <c r="L372" i="11"/>
  <c r="K5170" i="13" s="1"/>
  <c r="J372" i="11"/>
  <c r="I5170" i="13" s="1"/>
  <c r="H372" i="11"/>
  <c r="G5170" i="13" s="1"/>
  <c r="R371" i="11"/>
  <c r="Q5169" i="13" s="1"/>
  <c r="P371" i="11"/>
  <c r="O5169" i="13" s="1"/>
  <c r="N371" i="11"/>
  <c r="M5169" i="13" s="1"/>
  <c r="L371" i="11"/>
  <c r="K5169" i="13" s="1"/>
  <c r="J371" i="11"/>
  <c r="I5169" i="13" s="1"/>
  <c r="H371" i="11"/>
  <c r="G5169" i="13" s="1"/>
  <c r="R370" i="11"/>
  <c r="Q5168" i="13" s="1"/>
  <c r="P370" i="11"/>
  <c r="O5168" i="13" s="1"/>
  <c r="N370" i="11"/>
  <c r="M5168" i="13" s="1"/>
  <c r="L370" i="11"/>
  <c r="K5168" i="13" s="1"/>
  <c r="J370" i="11"/>
  <c r="I5168" i="13" s="1"/>
  <c r="H370" i="11"/>
  <c r="G5168" i="13" s="1"/>
  <c r="R369" i="11"/>
  <c r="Q5167" i="13" s="1"/>
  <c r="P369" i="11"/>
  <c r="O5167" i="13" s="1"/>
  <c r="N369" i="11"/>
  <c r="M5167" i="13" s="1"/>
  <c r="L369" i="11"/>
  <c r="K5167" i="13" s="1"/>
  <c r="J369" i="11"/>
  <c r="I5167" i="13" s="1"/>
  <c r="H369" i="11"/>
  <c r="G5167" i="13" s="1"/>
  <c r="R368" i="11"/>
  <c r="Q5166" i="13" s="1"/>
  <c r="P368" i="11"/>
  <c r="O5166" i="13" s="1"/>
  <c r="N368" i="11"/>
  <c r="M5166" i="13" s="1"/>
  <c r="L368" i="11"/>
  <c r="K5166" i="13" s="1"/>
  <c r="J368" i="11"/>
  <c r="I5166" i="13" s="1"/>
  <c r="H368" i="11"/>
  <c r="G5166" i="13" s="1"/>
  <c r="R367" i="11"/>
  <c r="Q5165" i="13" s="1"/>
  <c r="P367" i="11"/>
  <c r="O5165" i="13" s="1"/>
  <c r="N367" i="11"/>
  <c r="M5165" i="13" s="1"/>
  <c r="L367" i="11"/>
  <c r="K5165" i="13" s="1"/>
  <c r="J367" i="11"/>
  <c r="I5165" i="13" s="1"/>
  <c r="H367" i="11"/>
  <c r="G5165" i="13" s="1"/>
  <c r="R366" i="11"/>
  <c r="Q5164" i="13" s="1"/>
  <c r="P366" i="11"/>
  <c r="O5164" i="13" s="1"/>
  <c r="N366" i="11"/>
  <c r="M5164" i="13" s="1"/>
  <c r="L366" i="11"/>
  <c r="K5164" i="13" s="1"/>
  <c r="J366" i="11"/>
  <c r="I5164" i="13" s="1"/>
  <c r="H366" i="11"/>
  <c r="G5164" i="13" s="1"/>
  <c r="R365" i="11"/>
  <c r="Q5163" i="13" s="1"/>
  <c r="P365" i="11"/>
  <c r="O5163" i="13" s="1"/>
  <c r="N365" i="11"/>
  <c r="M5163" i="13" s="1"/>
  <c r="L365" i="11"/>
  <c r="K5163" i="13" s="1"/>
  <c r="J365" i="11"/>
  <c r="I5163" i="13" s="1"/>
  <c r="H365" i="11"/>
  <c r="G5163" i="13" s="1"/>
  <c r="R364" i="11"/>
  <c r="Q5162" i="13" s="1"/>
  <c r="P364" i="11"/>
  <c r="O5162" i="13" s="1"/>
  <c r="N364" i="11"/>
  <c r="M5162" i="13" s="1"/>
  <c r="L364" i="11"/>
  <c r="K5162" i="13" s="1"/>
  <c r="J364" i="11"/>
  <c r="I5162" i="13" s="1"/>
  <c r="H364" i="11"/>
  <c r="G5162" i="13" s="1"/>
  <c r="R363" i="11"/>
  <c r="Q5161" i="13" s="1"/>
  <c r="P363" i="11"/>
  <c r="O5161" i="13" s="1"/>
  <c r="N363" i="11"/>
  <c r="M5161" i="13" s="1"/>
  <c r="L363" i="11"/>
  <c r="K5161" i="13" s="1"/>
  <c r="J363" i="11"/>
  <c r="I5161" i="13" s="1"/>
  <c r="H363" i="11"/>
  <c r="G5161" i="13" s="1"/>
  <c r="R362" i="11"/>
  <c r="Q5160" i="13" s="1"/>
  <c r="P362" i="11"/>
  <c r="O5160" i="13" s="1"/>
  <c r="N362" i="11"/>
  <c r="M5160" i="13" s="1"/>
  <c r="L362" i="11"/>
  <c r="K5160" i="13" s="1"/>
  <c r="J362" i="11"/>
  <c r="I5160" i="13" s="1"/>
  <c r="H362" i="11"/>
  <c r="G5160" i="13" s="1"/>
  <c r="R361" i="11"/>
  <c r="Q5159" i="13" s="1"/>
  <c r="P361" i="11"/>
  <c r="O5159" i="13" s="1"/>
  <c r="N361" i="11"/>
  <c r="M5159" i="13" s="1"/>
  <c r="L361" i="11"/>
  <c r="K5159" i="13" s="1"/>
  <c r="J361" i="11"/>
  <c r="I5159" i="13" s="1"/>
  <c r="H361" i="11"/>
  <c r="G5159" i="13" s="1"/>
  <c r="R360" i="11"/>
  <c r="Q5158" i="13" s="1"/>
  <c r="P360" i="11"/>
  <c r="O5158" i="13" s="1"/>
  <c r="N360" i="11"/>
  <c r="M5158" i="13" s="1"/>
  <c r="L360" i="11"/>
  <c r="K5158" i="13" s="1"/>
  <c r="J360" i="11"/>
  <c r="I5158" i="13" s="1"/>
  <c r="H360" i="11"/>
  <c r="G5158" i="13" s="1"/>
  <c r="R359" i="11"/>
  <c r="Q5157" i="13" s="1"/>
  <c r="P359" i="11"/>
  <c r="O5157" i="13" s="1"/>
  <c r="N359" i="11"/>
  <c r="M5157" i="13" s="1"/>
  <c r="L359" i="11"/>
  <c r="K5157" i="13" s="1"/>
  <c r="J359" i="11"/>
  <c r="I5157" i="13" s="1"/>
  <c r="H359" i="11"/>
  <c r="G5157" i="13" s="1"/>
  <c r="R358" i="11"/>
  <c r="Q5156" i="13" s="1"/>
  <c r="P358" i="11"/>
  <c r="O5156" i="13" s="1"/>
  <c r="N358" i="11"/>
  <c r="M5156" i="13" s="1"/>
  <c r="L358" i="11"/>
  <c r="K5156" i="13" s="1"/>
  <c r="J358" i="11"/>
  <c r="I5156" i="13" s="1"/>
  <c r="H358" i="11"/>
  <c r="G5156" i="13" s="1"/>
  <c r="R357" i="11"/>
  <c r="Q5155" i="13" s="1"/>
  <c r="P357" i="11"/>
  <c r="O5155" i="13" s="1"/>
  <c r="N357" i="11"/>
  <c r="M5155" i="13" s="1"/>
  <c r="L357" i="11"/>
  <c r="K5155" i="13" s="1"/>
  <c r="J357" i="11"/>
  <c r="I5155" i="13" s="1"/>
  <c r="H357" i="11"/>
  <c r="G5155" i="13" s="1"/>
  <c r="R356" i="11"/>
  <c r="Q5154" i="13" s="1"/>
  <c r="P356" i="11"/>
  <c r="O5154" i="13" s="1"/>
  <c r="N356" i="11"/>
  <c r="M5154" i="13" s="1"/>
  <c r="L356" i="11"/>
  <c r="K5154" i="13" s="1"/>
  <c r="J356" i="11"/>
  <c r="I5154" i="13" s="1"/>
  <c r="H356" i="11"/>
  <c r="G5154" i="13" s="1"/>
  <c r="R355" i="11"/>
  <c r="Q5153" i="13" s="1"/>
  <c r="P355" i="11"/>
  <c r="O5153" i="13" s="1"/>
  <c r="N355" i="11"/>
  <c r="M5153" i="13" s="1"/>
  <c r="L355" i="11"/>
  <c r="K5153" i="13" s="1"/>
  <c r="J355" i="11"/>
  <c r="I5153" i="13" s="1"/>
  <c r="H355" i="11"/>
  <c r="G5153" i="13" s="1"/>
  <c r="R354" i="11"/>
  <c r="Q5152" i="13" s="1"/>
  <c r="P354" i="11"/>
  <c r="O5152" i="13" s="1"/>
  <c r="N354" i="11"/>
  <c r="M5152" i="13" s="1"/>
  <c r="L354" i="11"/>
  <c r="K5152" i="13" s="1"/>
  <c r="J354" i="11"/>
  <c r="I5152" i="13" s="1"/>
  <c r="H354" i="11"/>
  <c r="G5152" i="13" s="1"/>
  <c r="R353" i="11"/>
  <c r="Q5151" i="13" s="1"/>
  <c r="P353" i="11"/>
  <c r="O5151" i="13" s="1"/>
  <c r="N353" i="11"/>
  <c r="M5151" i="13" s="1"/>
  <c r="L353" i="11"/>
  <c r="K5151" i="13" s="1"/>
  <c r="J353" i="11"/>
  <c r="I5151" i="13" s="1"/>
  <c r="H353" i="11"/>
  <c r="G5151" i="13" s="1"/>
  <c r="R352" i="11"/>
  <c r="Q5150" i="13" s="1"/>
  <c r="P352" i="11"/>
  <c r="O5150" i="13" s="1"/>
  <c r="N352" i="11"/>
  <c r="M5150" i="13" s="1"/>
  <c r="L352" i="11"/>
  <c r="K5150" i="13" s="1"/>
  <c r="J352" i="11"/>
  <c r="I5150" i="13" s="1"/>
  <c r="H352" i="11"/>
  <c r="G5150" i="13" s="1"/>
  <c r="R351" i="11"/>
  <c r="Q5149" i="13" s="1"/>
  <c r="P351" i="11"/>
  <c r="O5149" i="13" s="1"/>
  <c r="N351" i="11"/>
  <c r="M5149" i="13" s="1"/>
  <c r="L351" i="11"/>
  <c r="K5149" i="13" s="1"/>
  <c r="J351" i="11"/>
  <c r="I5149" i="13" s="1"/>
  <c r="H351" i="11"/>
  <c r="G5149" i="13" s="1"/>
  <c r="R350" i="11"/>
  <c r="Q5148" i="13" s="1"/>
  <c r="P350" i="11"/>
  <c r="O5148" i="13" s="1"/>
  <c r="N350" i="11"/>
  <c r="M5148" i="13" s="1"/>
  <c r="L350" i="11"/>
  <c r="K5148" i="13" s="1"/>
  <c r="J350" i="11"/>
  <c r="I5148" i="13" s="1"/>
  <c r="H350" i="11"/>
  <c r="G5148" i="13" s="1"/>
  <c r="R349" i="11"/>
  <c r="Q5147" i="13" s="1"/>
  <c r="P349" i="11"/>
  <c r="O5147" i="13" s="1"/>
  <c r="N349" i="11"/>
  <c r="M5147" i="13" s="1"/>
  <c r="L349" i="11"/>
  <c r="K5147" i="13" s="1"/>
  <c r="J349" i="11"/>
  <c r="I5147" i="13" s="1"/>
  <c r="H349" i="11"/>
  <c r="G5147" i="13" s="1"/>
  <c r="R348" i="11"/>
  <c r="Q5146" i="13" s="1"/>
  <c r="P348" i="11"/>
  <c r="O5146" i="13" s="1"/>
  <c r="N348" i="11"/>
  <c r="M5146" i="13" s="1"/>
  <c r="L348" i="11"/>
  <c r="K5146" i="13" s="1"/>
  <c r="J348" i="11"/>
  <c r="I5146" i="13" s="1"/>
  <c r="H348" i="11"/>
  <c r="G5146" i="13" s="1"/>
  <c r="R347" i="11"/>
  <c r="Q5145" i="13" s="1"/>
  <c r="P347" i="11"/>
  <c r="O5145" i="13" s="1"/>
  <c r="N347" i="11"/>
  <c r="M5145" i="13" s="1"/>
  <c r="L347" i="11"/>
  <c r="K5145" i="13" s="1"/>
  <c r="J347" i="11"/>
  <c r="I5145" i="13" s="1"/>
  <c r="H347" i="11"/>
  <c r="G5145" i="13" s="1"/>
  <c r="R346" i="11"/>
  <c r="Q5144" i="13" s="1"/>
  <c r="P346" i="11"/>
  <c r="O5144" i="13" s="1"/>
  <c r="N346" i="11"/>
  <c r="M5144" i="13" s="1"/>
  <c r="L346" i="11"/>
  <c r="K5144" i="13" s="1"/>
  <c r="J346" i="11"/>
  <c r="I5144" i="13" s="1"/>
  <c r="H346" i="11"/>
  <c r="G5144" i="13" s="1"/>
  <c r="R345" i="11"/>
  <c r="Q5143" i="13" s="1"/>
  <c r="P345" i="11"/>
  <c r="O5143" i="13" s="1"/>
  <c r="N345" i="11"/>
  <c r="M5143" i="13" s="1"/>
  <c r="L345" i="11"/>
  <c r="K5143" i="13" s="1"/>
  <c r="J345" i="11"/>
  <c r="I5143" i="13" s="1"/>
  <c r="H345" i="11"/>
  <c r="G5143" i="13" s="1"/>
  <c r="R344" i="11"/>
  <c r="Q5142" i="13" s="1"/>
  <c r="P344" i="11"/>
  <c r="O5142" i="13" s="1"/>
  <c r="N344" i="11"/>
  <c r="M5142" i="13" s="1"/>
  <c r="L344" i="11"/>
  <c r="K5142" i="13" s="1"/>
  <c r="J344" i="11"/>
  <c r="I5142" i="13" s="1"/>
  <c r="H344" i="11"/>
  <c r="G5142" i="13" s="1"/>
  <c r="R343" i="11"/>
  <c r="Q5141" i="13" s="1"/>
  <c r="P343" i="11"/>
  <c r="O5141" i="13" s="1"/>
  <c r="N343" i="11"/>
  <c r="M5141" i="13" s="1"/>
  <c r="L343" i="11"/>
  <c r="K5141" i="13" s="1"/>
  <c r="J343" i="11"/>
  <c r="I5141" i="13" s="1"/>
  <c r="H343" i="11"/>
  <c r="G5141" i="13" s="1"/>
  <c r="R342" i="11"/>
  <c r="Q5140" i="13" s="1"/>
  <c r="P342" i="11"/>
  <c r="O5140" i="13" s="1"/>
  <c r="N342" i="11"/>
  <c r="M5140" i="13" s="1"/>
  <c r="L342" i="11"/>
  <c r="K5140" i="13" s="1"/>
  <c r="J342" i="11"/>
  <c r="I5140" i="13" s="1"/>
  <c r="H342" i="11"/>
  <c r="G5140" i="13" s="1"/>
  <c r="R341" i="11"/>
  <c r="Q5139" i="13" s="1"/>
  <c r="P341" i="11"/>
  <c r="O5139" i="13" s="1"/>
  <c r="N341" i="11"/>
  <c r="M5139" i="13" s="1"/>
  <c r="L341" i="11"/>
  <c r="K5139" i="13" s="1"/>
  <c r="J341" i="11"/>
  <c r="I5139" i="13" s="1"/>
  <c r="H341" i="11"/>
  <c r="G5139" i="13" s="1"/>
  <c r="R340" i="11"/>
  <c r="Q5138" i="13" s="1"/>
  <c r="P340" i="11"/>
  <c r="O5138" i="13" s="1"/>
  <c r="N340" i="11"/>
  <c r="M5138" i="13" s="1"/>
  <c r="L340" i="11"/>
  <c r="K5138" i="13" s="1"/>
  <c r="J340" i="11"/>
  <c r="I5138" i="13" s="1"/>
  <c r="H340" i="11"/>
  <c r="G5138" i="13" s="1"/>
  <c r="R339" i="11"/>
  <c r="Q5137" i="13" s="1"/>
  <c r="P339" i="11"/>
  <c r="O5137" i="13" s="1"/>
  <c r="N339" i="11"/>
  <c r="M5137" i="13" s="1"/>
  <c r="L339" i="11"/>
  <c r="K5137" i="13" s="1"/>
  <c r="J339" i="11"/>
  <c r="I5137" i="13" s="1"/>
  <c r="H339" i="11"/>
  <c r="G5137" i="13" s="1"/>
  <c r="R338" i="11"/>
  <c r="Q5136" i="13" s="1"/>
  <c r="P338" i="11"/>
  <c r="O5136" i="13" s="1"/>
  <c r="N338" i="11"/>
  <c r="M5136" i="13" s="1"/>
  <c r="L338" i="11"/>
  <c r="K5136" i="13" s="1"/>
  <c r="J338" i="11"/>
  <c r="I5136" i="13" s="1"/>
  <c r="H338" i="11"/>
  <c r="G5136" i="13" s="1"/>
  <c r="R337" i="11"/>
  <c r="Q5135" i="13" s="1"/>
  <c r="P337" i="11"/>
  <c r="O5135" i="13" s="1"/>
  <c r="N337" i="11"/>
  <c r="M5135" i="13" s="1"/>
  <c r="L337" i="11"/>
  <c r="K5135" i="13" s="1"/>
  <c r="J337" i="11"/>
  <c r="I5135" i="13" s="1"/>
  <c r="H337" i="11"/>
  <c r="G5135" i="13" s="1"/>
  <c r="R336" i="11"/>
  <c r="Q5134" i="13" s="1"/>
  <c r="P336" i="11"/>
  <c r="O5134" i="13" s="1"/>
  <c r="N336" i="11"/>
  <c r="M5134" i="13" s="1"/>
  <c r="L336" i="11"/>
  <c r="K5134" i="13" s="1"/>
  <c r="J336" i="11"/>
  <c r="I5134" i="13" s="1"/>
  <c r="H336" i="11"/>
  <c r="G5134" i="13" s="1"/>
  <c r="R335" i="11"/>
  <c r="Q5133" i="13" s="1"/>
  <c r="P335" i="11"/>
  <c r="O5133" i="13" s="1"/>
  <c r="N335" i="11"/>
  <c r="M5133" i="13" s="1"/>
  <c r="L335" i="11"/>
  <c r="K5133" i="13" s="1"/>
  <c r="J335" i="11"/>
  <c r="I5133" i="13" s="1"/>
  <c r="H335" i="11"/>
  <c r="G5133" i="13" s="1"/>
  <c r="R334" i="11"/>
  <c r="Q5132" i="13" s="1"/>
  <c r="P334" i="11"/>
  <c r="O5132" i="13" s="1"/>
  <c r="N334" i="11"/>
  <c r="M5132" i="13" s="1"/>
  <c r="L334" i="11"/>
  <c r="K5132" i="13" s="1"/>
  <c r="J334" i="11"/>
  <c r="I5132" i="13" s="1"/>
  <c r="H334" i="11"/>
  <c r="G5132" i="13" s="1"/>
  <c r="R333" i="11"/>
  <c r="Q5131" i="13" s="1"/>
  <c r="P333" i="11"/>
  <c r="O5131" i="13" s="1"/>
  <c r="N333" i="11"/>
  <c r="M5131" i="13" s="1"/>
  <c r="L333" i="11"/>
  <c r="K5131" i="13" s="1"/>
  <c r="J333" i="11"/>
  <c r="I5131" i="13" s="1"/>
  <c r="H333" i="11"/>
  <c r="G5131" i="13" s="1"/>
  <c r="R332" i="11"/>
  <c r="Q5130" i="13" s="1"/>
  <c r="P332" i="11"/>
  <c r="O5130" i="13" s="1"/>
  <c r="N332" i="11"/>
  <c r="M5130" i="13" s="1"/>
  <c r="L332" i="11"/>
  <c r="K5130" i="13" s="1"/>
  <c r="J332" i="11"/>
  <c r="I5130" i="13" s="1"/>
  <c r="H332" i="11"/>
  <c r="G5130" i="13" s="1"/>
  <c r="R331" i="11"/>
  <c r="Q5129" i="13" s="1"/>
  <c r="P331" i="11"/>
  <c r="O5129" i="13" s="1"/>
  <c r="N331" i="11"/>
  <c r="M5129" i="13" s="1"/>
  <c r="L331" i="11"/>
  <c r="K5129" i="13" s="1"/>
  <c r="J331" i="11"/>
  <c r="I5129" i="13" s="1"/>
  <c r="H331" i="11"/>
  <c r="G5129" i="13" s="1"/>
  <c r="R330" i="11"/>
  <c r="Q5128" i="13" s="1"/>
  <c r="P330" i="11"/>
  <c r="O5128" i="13" s="1"/>
  <c r="N330" i="11"/>
  <c r="M5128" i="13" s="1"/>
  <c r="L330" i="11"/>
  <c r="K5128" i="13" s="1"/>
  <c r="J330" i="11"/>
  <c r="I5128" i="13" s="1"/>
  <c r="H330" i="11"/>
  <c r="G5128" i="13" s="1"/>
  <c r="R329" i="11"/>
  <c r="Q5127" i="13" s="1"/>
  <c r="P329" i="11"/>
  <c r="O5127" i="13" s="1"/>
  <c r="N329" i="11"/>
  <c r="M5127" i="13" s="1"/>
  <c r="L329" i="11"/>
  <c r="K5127" i="13" s="1"/>
  <c r="J329" i="11"/>
  <c r="I5127" i="13" s="1"/>
  <c r="H329" i="11"/>
  <c r="G5127" i="13" s="1"/>
  <c r="R328" i="11"/>
  <c r="Q5126" i="13" s="1"/>
  <c r="P328" i="11"/>
  <c r="O5126" i="13" s="1"/>
  <c r="N328" i="11"/>
  <c r="M5126" i="13" s="1"/>
  <c r="L328" i="11"/>
  <c r="K5126" i="13" s="1"/>
  <c r="J328" i="11"/>
  <c r="I5126" i="13" s="1"/>
  <c r="H328" i="11"/>
  <c r="G5126" i="13" s="1"/>
  <c r="R327" i="11"/>
  <c r="Q5125" i="13" s="1"/>
  <c r="P327" i="11"/>
  <c r="O5125" i="13" s="1"/>
  <c r="N327" i="11"/>
  <c r="M5125" i="13" s="1"/>
  <c r="L327" i="11"/>
  <c r="K5125" i="13" s="1"/>
  <c r="J327" i="11"/>
  <c r="I5125" i="13" s="1"/>
  <c r="H327" i="11"/>
  <c r="G5125" i="13" s="1"/>
  <c r="R326" i="11"/>
  <c r="Q5124" i="13" s="1"/>
  <c r="P326" i="11"/>
  <c r="O5124" i="13" s="1"/>
  <c r="N326" i="11"/>
  <c r="M5124" i="13" s="1"/>
  <c r="L326" i="11"/>
  <c r="K5124" i="13" s="1"/>
  <c r="J326" i="11"/>
  <c r="I5124" i="13" s="1"/>
  <c r="H326" i="11"/>
  <c r="G5124" i="13" s="1"/>
  <c r="R325" i="11"/>
  <c r="Q5123" i="13" s="1"/>
  <c r="P325" i="11"/>
  <c r="O5123" i="13" s="1"/>
  <c r="N325" i="11"/>
  <c r="M5123" i="13" s="1"/>
  <c r="L325" i="11"/>
  <c r="K5123" i="13" s="1"/>
  <c r="J325" i="11"/>
  <c r="I5123" i="13" s="1"/>
  <c r="H325" i="11"/>
  <c r="G5123" i="13" s="1"/>
  <c r="R324" i="11"/>
  <c r="Q5122" i="13" s="1"/>
  <c r="P324" i="11"/>
  <c r="O5122" i="13" s="1"/>
  <c r="N324" i="11"/>
  <c r="M5122" i="13" s="1"/>
  <c r="L324" i="11"/>
  <c r="K5122" i="13" s="1"/>
  <c r="J324" i="11"/>
  <c r="I5122" i="13" s="1"/>
  <c r="H324" i="11"/>
  <c r="G5122" i="13" s="1"/>
  <c r="R323" i="11"/>
  <c r="Q5121" i="13" s="1"/>
  <c r="P323" i="11"/>
  <c r="O5121" i="13" s="1"/>
  <c r="N323" i="11"/>
  <c r="M5121" i="13" s="1"/>
  <c r="L323" i="11"/>
  <c r="K5121" i="13" s="1"/>
  <c r="J323" i="11"/>
  <c r="I5121" i="13" s="1"/>
  <c r="H323" i="11"/>
  <c r="G5121" i="13" s="1"/>
  <c r="R322" i="11"/>
  <c r="Q5120" i="13" s="1"/>
  <c r="P322" i="11"/>
  <c r="O5120" i="13" s="1"/>
  <c r="N322" i="11"/>
  <c r="M5120" i="13" s="1"/>
  <c r="L322" i="11"/>
  <c r="K5120" i="13" s="1"/>
  <c r="J322" i="11"/>
  <c r="I5120" i="13" s="1"/>
  <c r="H322" i="11"/>
  <c r="G5120" i="13" s="1"/>
  <c r="R321" i="11"/>
  <c r="Q5119" i="13" s="1"/>
  <c r="P321" i="11"/>
  <c r="O5119" i="13" s="1"/>
  <c r="N321" i="11"/>
  <c r="M5119" i="13" s="1"/>
  <c r="L321" i="11"/>
  <c r="K5119" i="13" s="1"/>
  <c r="J321" i="11"/>
  <c r="I5119" i="13" s="1"/>
  <c r="H321" i="11"/>
  <c r="G5119" i="13" s="1"/>
  <c r="R320" i="11"/>
  <c r="Q5118" i="13" s="1"/>
  <c r="P320" i="11"/>
  <c r="O5118" i="13" s="1"/>
  <c r="N320" i="11"/>
  <c r="M5118" i="13" s="1"/>
  <c r="L320" i="11"/>
  <c r="K5118" i="13" s="1"/>
  <c r="J320" i="11"/>
  <c r="I5118" i="13" s="1"/>
  <c r="H320" i="11"/>
  <c r="G5118" i="13" s="1"/>
  <c r="R319" i="11"/>
  <c r="Q5117" i="13" s="1"/>
  <c r="P319" i="11"/>
  <c r="O5117" i="13" s="1"/>
  <c r="N319" i="11"/>
  <c r="M5117" i="13" s="1"/>
  <c r="L319" i="11"/>
  <c r="K5117" i="13" s="1"/>
  <c r="J319" i="11"/>
  <c r="I5117" i="13" s="1"/>
  <c r="H319" i="11"/>
  <c r="G5117" i="13" s="1"/>
  <c r="R318" i="11"/>
  <c r="Q5116" i="13" s="1"/>
  <c r="P318" i="11"/>
  <c r="O5116" i="13" s="1"/>
  <c r="N318" i="11"/>
  <c r="M5116" i="13" s="1"/>
  <c r="L318" i="11"/>
  <c r="K5116" i="13" s="1"/>
  <c r="J318" i="11"/>
  <c r="I5116" i="13" s="1"/>
  <c r="H318" i="11"/>
  <c r="G5116" i="13" s="1"/>
  <c r="R317" i="11"/>
  <c r="Q5115" i="13" s="1"/>
  <c r="P317" i="11"/>
  <c r="O5115" i="13" s="1"/>
  <c r="N317" i="11"/>
  <c r="M5115" i="13" s="1"/>
  <c r="L317" i="11"/>
  <c r="K5115" i="13" s="1"/>
  <c r="J317" i="11"/>
  <c r="I5115" i="13" s="1"/>
  <c r="H317" i="11"/>
  <c r="G5115" i="13" s="1"/>
  <c r="R316" i="11"/>
  <c r="Q5114" i="13" s="1"/>
  <c r="P316" i="11"/>
  <c r="O5114" i="13" s="1"/>
  <c r="N316" i="11"/>
  <c r="M5114" i="13" s="1"/>
  <c r="L316" i="11"/>
  <c r="K5114" i="13" s="1"/>
  <c r="J316" i="11"/>
  <c r="I5114" i="13" s="1"/>
  <c r="H316" i="11"/>
  <c r="G5114" i="13" s="1"/>
  <c r="R315" i="11"/>
  <c r="Q5113" i="13" s="1"/>
  <c r="P315" i="11"/>
  <c r="O5113" i="13" s="1"/>
  <c r="N315" i="11"/>
  <c r="M5113" i="13" s="1"/>
  <c r="L315" i="11"/>
  <c r="K5113" i="13" s="1"/>
  <c r="J315" i="11"/>
  <c r="I5113" i="13" s="1"/>
  <c r="H315" i="11"/>
  <c r="G5113" i="13" s="1"/>
  <c r="R314" i="11"/>
  <c r="Q5112" i="13" s="1"/>
  <c r="P314" i="11"/>
  <c r="O5112" i="13" s="1"/>
  <c r="N314" i="11"/>
  <c r="M5112" i="13" s="1"/>
  <c r="L314" i="11"/>
  <c r="K5112" i="13" s="1"/>
  <c r="J314" i="11"/>
  <c r="I5112" i="13" s="1"/>
  <c r="H314" i="11"/>
  <c r="G5112" i="13" s="1"/>
  <c r="R313" i="11"/>
  <c r="Q5111" i="13" s="1"/>
  <c r="P313" i="11"/>
  <c r="O5111" i="13" s="1"/>
  <c r="N313" i="11"/>
  <c r="M5111" i="13" s="1"/>
  <c r="L313" i="11"/>
  <c r="K5111" i="13" s="1"/>
  <c r="J313" i="11"/>
  <c r="I5111" i="13" s="1"/>
  <c r="H313" i="11"/>
  <c r="G5111" i="13" s="1"/>
  <c r="R312" i="11"/>
  <c r="Q5110" i="13" s="1"/>
  <c r="P312" i="11"/>
  <c r="O5110" i="13" s="1"/>
  <c r="N312" i="11"/>
  <c r="M5110" i="13" s="1"/>
  <c r="L312" i="11"/>
  <c r="K5110" i="13" s="1"/>
  <c r="J312" i="11"/>
  <c r="I5110" i="13" s="1"/>
  <c r="H312" i="11"/>
  <c r="G5110" i="13" s="1"/>
  <c r="R311" i="11"/>
  <c r="Q5109" i="13" s="1"/>
  <c r="P311" i="11"/>
  <c r="O5109" i="13" s="1"/>
  <c r="N311" i="11"/>
  <c r="M5109" i="13" s="1"/>
  <c r="L311" i="11"/>
  <c r="K5109" i="13" s="1"/>
  <c r="J311" i="11"/>
  <c r="I5109" i="13" s="1"/>
  <c r="H311" i="11"/>
  <c r="G5109" i="13" s="1"/>
  <c r="R310" i="11"/>
  <c r="Q5108" i="13" s="1"/>
  <c r="P310" i="11"/>
  <c r="O5108" i="13" s="1"/>
  <c r="N310" i="11"/>
  <c r="M5108" i="13" s="1"/>
  <c r="L310" i="11"/>
  <c r="K5108" i="13" s="1"/>
  <c r="J310" i="11"/>
  <c r="I5108" i="13" s="1"/>
  <c r="H310" i="11"/>
  <c r="G5108" i="13" s="1"/>
  <c r="R309" i="11"/>
  <c r="Q5107" i="13" s="1"/>
  <c r="P309" i="11"/>
  <c r="O5107" i="13" s="1"/>
  <c r="N309" i="11"/>
  <c r="M5107" i="13" s="1"/>
  <c r="L309" i="11"/>
  <c r="K5107" i="13" s="1"/>
  <c r="J309" i="11"/>
  <c r="I5107" i="13" s="1"/>
  <c r="H309" i="11"/>
  <c r="G5107" i="13" s="1"/>
  <c r="R308" i="11"/>
  <c r="Q5106" i="13" s="1"/>
  <c r="P308" i="11"/>
  <c r="O5106" i="13" s="1"/>
  <c r="N308" i="11"/>
  <c r="M5106" i="13" s="1"/>
  <c r="L308" i="11"/>
  <c r="K5106" i="13" s="1"/>
  <c r="J308" i="11"/>
  <c r="I5106" i="13" s="1"/>
  <c r="H308" i="11"/>
  <c r="G5106" i="13" s="1"/>
  <c r="R307" i="11"/>
  <c r="Q5105" i="13" s="1"/>
  <c r="P307" i="11"/>
  <c r="O5105" i="13" s="1"/>
  <c r="N307" i="11"/>
  <c r="M5105" i="13" s="1"/>
  <c r="L307" i="11"/>
  <c r="K5105" i="13" s="1"/>
  <c r="J307" i="11"/>
  <c r="I5105" i="13" s="1"/>
  <c r="H307" i="11"/>
  <c r="G5105" i="13" s="1"/>
  <c r="R306" i="11"/>
  <c r="Q5104" i="13" s="1"/>
  <c r="P306" i="11"/>
  <c r="O5104" i="13" s="1"/>
  <c r="N306" i="11"/>
  <c r="M5104" i="13" s="1"/>
  <c r="L306" i="11"/>
  <c r="K5104" i="13" s="1"/>
  <c r="J306" i="11"/>
  <c r="I5104" i="13" s="1"/>
  <c r="H306" i="11"/>
  <c r="G5104" i="13" s="1"/>
  <c r="R305" i="11"/>
  <c r="Q5103" i="13" s="1"/>
  <c r="P305" i="11"/>
  <c r="O5103" i="13" s="1"/>
  <c r="N305" i="11"/>
  <c r="M5103" i="13" s="1"/>
  <c r="L305" i="11"/>
  <c r="K5103" i="13" s="1"/>
  <c r="J305" i="11"/>
  <c r="I5103" i="13" s="1"/>
  <c r="H305" i="11"/>
  <c r="G5103" i="13" s="1"/>
  <c r="R304" i="11"/>
  <c r="Q5102" i="13" s="1"/>
  <c r="P304" i="11"/>
  <c r="O5102" i="13" s="1"/>
  <c r="N304" i="11"/>
  <c r="M5102" i="13" s="1"/>
  <c r="J4" i="10"/>
  <c r="I4202" i="13" s="1"/>
  <c r="N4" i="10"/>
  <c r="M4202" i="13" s="1"/>
  <c r="R4" i="10"/>
  <c r="Q4202" i="13" s="1"/>
  <c r="J5" i="10"/>
  <c r="I4203" i="13" s="1"/>
  <c r="N5" i="10"/>
  <c r="M4203" i="13" s="1"/>
  <c r="R5" i="10"/>
  <c r="Q4203" i="13" s="1"/>
  <c r="J6" i="10"/>
  <c r="I4204" i="13" s="1"/>
  <c r="N6" i="10"/>
  <c r="M4204" i="13" s="1"/>
  <c r="R6" i="10"/>
  <c r="Q4204" i="13" s="1"/>
  <c r="J7" i="10"/>
  <c r="I4205" i="13" s="1"/>
  <c r="N7" i="10"/>
  <c r="M4205" i="13" s="1"/>
  <c r="R7" i="10"/>
  <c r="Q4205" i="13" s="1"/>
  <c r="J8" i="10"/>
  <c r="I4206" i="13" s="1"/>
  <c r="N8" i="10"/>
  <c r="M4206" i="13" s="1"/>
  <c r="R8" i="10"/>
  <c r="Q4206" i="13" s="1"/>
  <c r="J9" i="10"/>
  <c r="I4207" i="13" s="1"/>
  <c r="N9" i="10"/>
  <c r="M4207" i="13" s="1"/>
  <c r="R9" i="10"/>
  <c r="Q4207" i="13" s="1"/>
  <c r="J10" i="10"/>
  <c r="I4208" i="13" s="1"/>
  <c r="N10" i="10"/>
  <c r="M4208" i="13" s="1"/>
  <c r="R10" i="10"/>
  <c r="Q4208" i="13" s="1"/>
  <c r="J11" i="10"/>
  <c r="I4209" i="13" s="1"/>
  <c r="N11" i="10"/>
  <c r="M4209" i="13" s="1"/>
  <c r="R11" i="10"/>
  <c r="Q4209" i="13" s="1"/>
  <c r="J12" i="10"/>
  <c r="I4210" i="13" s="1"/>
  <c r="N12" i="10"/>
  <c r="M4210" i="13" s="1"/>
  <c r="R12" i="10"/>
  <c r="Q4210" i="13" s="1"/>
  <c r="J13" i="10"/>
  <c r="I4211" i="13" s="1"/>
  <c r="N13" i="10"/>
  <c r="M4211" i="13" s="1"/>
  <c r="R13" i="10"/>
  <c r="Q4211" i="13" s="1"/>
  <c r="J14" i="10"/>
  <c r="I4212" i="13" s="1"/>
  <c r="N14" i="10"/>
  <c r="M4212" i="13" s="1"/>
  <c r="R14" i="10"/>
  <c r="Q4212" i="13" s="1"/>
  <c r="J15" i="10"/>
  <c r="I4213" i="13" s="1"/>
  <c r="N15" i="10"/>
  <c r="M4213" i="13" s="1"/>
  <c r="R15" i="10"/>
  <c r="Q4213" i="13" s="1"/>
  <c r="J16" i="10"/>
  <c r="I4214" i="13" s="1"/>
  <c r="N16" i="10"/>
  <c r="M4214" i="13" s="1"/>
  <c r="R16" i="10"/>
  <c r="Q4214" i="13" s="1"/>
  <c r="J17" i="10"/>
  <c r="I4215" i="13" s="1"/>
  <c r="N17" i="10"/>
  <c r="M4215" i="13" s="1"/>
  <c r="R17" i="10"/>
  <c r="Q4215" i="13" s="1"/>
  <c r="J18" i="10"/>
  <c r="I4216" i="13" s="1"/>
  <c r="N18" i="10"/>
  <c r="M4216" i="13" s="1"/>
  <c r="R18" i="10"/>
  <c r="Q4216" i="13" s="1"/>
  <c r="J19" i="10"/>
  <c r="I4217" i="13" s="1"/>
  <c r="N19" i="10"/>
  <c r="M4217" i="13" s="1"/>
  <c r="R19" i="10"/>
  <c r="Q4217" i="13" s="1"/>
  <c r="J20" i="10"/>
  <c r="I4218" i="13" s="1"/>
  <c r="N20" i="10"/>
  <c r="M4218" i="13" s="1"/>
  <c r="R20" i="10"/>
  <c r="Q4218" i="13" s="1"/>
  <c r="J21" i="10"/>
  <c r="I4219" i="13" s="1"/>
  <c r="I4" i="11"/>
  <c r="H4802" i="13" s="1"/>
  <c r="K4" i="11"/>
  <c r="J4802" i="13" s="1"/>
  <c r="M4" i="11"/>
  <c r="L4802" i="13" s="1"/>
  <c r="O4" i="11"/>
  <c r="N4802" i="13" s="1"/>
  <c r="Q4" i="11"/>
  <c r="P4802" i="13" s="1"/>
  <c r="S4" i="11"/>
  <c r="R4802" i="13" s="1"/>
  <c r="I5" i="11"/>
  <c r="H4803" i="13" s="1"/>
  <c r="K5" i="11"/>
  <c r="J4803" i="13" s="1"/>
  <c r="M5" i="11"/>
  <c r="L4803" i="13" s="1"/>
  <c r="O5" i="11"/>
  <c r="N4803" i="13" s="1"/>
  <c r="Q5" i="11"/>
  <c r="P4803" i="13" s="1"/>
  <c r="S5" i="11"/>
  <c r="R4803" i="13" s="1"/>
  <c r="I6" i="11"/>
  <c r="H4804" i="13" s="1"/>
  <c r="K6" i="11"/>
  <c r="J4804" i="13" s="1"/>
  <c r="M6" i="11"/>
  <c r="L4804" i="13" s="1"/>
  <c r="O6" i="11"/>
  <c r="N4804" i="13" s="1"/>
  <c r="Q6" i="11"/>
  <c r="P4804" i="13" s="1"/>
  <c r="S6" i="11"/>
  <c r="R4804" i="13" s="1"/>
  <c r="I7" i="11"/>
  <c r="H4805" i="13" s="1"/>
  <c r="K7" i="11"/>
  <c r="J4805" i="13" s="1"/>
  <c r="M7" i="11"/>
  <c r="L4805" i="13" s="1"/>
  <c r="O7" i="11"/>
  <c r="N4805" i="13" s="1"/>
  <c r="Q7" i="11"/>
  <c r="P4805" i="13" s="1"/>
  <c r="S7" i="11"/>
  <c r="R4805" i="13" s="1"/>
  <c r="I8" i="11"/>
  <c r="H4806" i="13" s="1"/>
  <c r="K8" i="11"/>
  <c r="J4806" i="13" s="1"/>
  <c r="M8" i="11"/>
  <c r="L4806" i="13" s="1"/>
  <c r="O8" i="11"/>
  <c r="N4806" i="13" s="1"/>
  <c r="Q8" i="11"/>
  <c r="P4806" i="13" s="1"/>
  <c r="S8" i="11"/>
  <c r="R4806" i="13" s="1"/>
  <c r="I9" i="11"/>
  <c r="H4807" i="13" s="1"/>
  <c r="K9" i="11"/>
  <c r="J4807" i="13" s="1"/>
  <c r="M9" i="11"/>
  <c r="L4807" i="13" s="1"/>
  <c r="O9" i="11"/>
  <c r="N4807" i="13" s="1"/>
  <c r="Q9" i="11"/>
  <c r="P4807" i="13" s="1"/>
  <c r="S9" i="11"/>
  <c r="R4807" i="13" s="1"/>
  <c r="I10" i="11"/>
  <c r="H4808" i="13" s="1"/>
  <c r="K10" i="11"/>
  <c r="J4808" i="13" s="1"/>
  <c r="M10" i="11"/>
  <c r="L4808" i="13" s="1"/>
  <c r="O10" i="11"/>
  <c r="N4808" i="13" s="1"/>
  <c r="Q10" i="11"/>
  <c r="P4808" i="13" s="1"/>
  <c r="S10" i="11"/>
  <c r="R4808" i="13" s="1"/>
  <c r="I11" i="11"/>
  <c r="H4809" i="13" s="1"/>
  <c r="K11" i="11"/>
  <c r="J4809" i="13" s="1"/>
  <c r="M11" i="11"/>
  <c r="L4809" i="13" s="1"/>
  <c r="O11" i="11"/>
  <c r="N4809" i="13" s="1"/>
  <c r="Q11" i="11"/>
  <c r="P4809" i="13" s="1"/>
  <c r="S11" i="11"/>
  <c r="R4809" i="13" s="1"/>
  <c r="I12" i="11"/>
  <c r="H4810" i="13" s="1"/>
  <c r="K12" i="11"/>
  <c r="J4810" i="13" s="1"/>
  <c r="M12" i="11"/>
  <c r="L4810" i="13" s="1"/>
  <c r="O12" i="11"/>
  <c r="N4810" i="13" s="1"/>
  <c r="Q12" i="11"/>
  <c r="P4810" i="13" s="1"/>
  <c r="S12" i="11"/>
  <c r="R4810" i="13" s="1"/>
  <c r="I13" i="11"/>
  <c r="H4811" i="13" s="1"/>
  <c r="K13" i="11"/>
  <c r="J4811" i="13" s="1"/>
  <c r="M13" i="11"/>
  <c r="L4811" i="13" s="1"/>
  <c r="O13" i="11"/>
  <c r="N4811" i="13" s="1"/>
  <c r="Q13" i="11"/>
  <c r="P4811" i="13" s="1"/>
  <c r="S13" i="11"/>
  <c r="R4811" i="13" s="1"/>
  <c r="I14" i="11"/>
  <c r="H4812" i="13" s="1"/>
  <c r="K14" i="11"/>
  <c r="J4812" i="13" s="1"/>
  <c r="M14" i="11"/>
  <c r="L4812" i="13" s="1"/>
  <c r="O14" i="11"/>
  <c r="N4812" i="13" s="1"/>
  <c r="Q14" i="11"/>
  <c r="P4812" i="13" s="1"/>
  <c r="S14" i="11"/>
  <c r="R4812" i="13" s="1"/>
  <c r="I15" i="11"/>
  <c r="H4813" i="13" s="1"/>
  <c r="K15" i="11"/>
  <c r="J4813" i="13" s="1"/>
  <c r="M15" i="11"/>
  <c r="L4813" i="13" s="1"/>
  <c r="O15" i="11"/>
  <c r="N4813" i="13" s="1"/>
  <c r="Q15" i="11"/>
  <c r="P4813" i="13" s="1"/>
  <c r="S15" i="11"/>
  <c r="R4813" i="13" s="1"/>
  <c r="I16" i="11"/>
  <c r="H4814" i="13" s="1"/>
  <c r="K16" i="11"/>
  <c r="J4814" i="13" s="1"/>
  <c r="M16" i="11"/>
  <c r="L4814" i="13" s="1"/>
  <c r="O16" i="11"/>
  <c r="N4814" i="13" s="1"/>
  <c r="Q16" i="11"/>
  <c r="P4814" i="13" s="1"/>
  <c r="S16" i="11"/>
  <c r="R4814" i="13" s="1"/>
  <c r="I17" i="11"/>
  <c r="H4815" i="13" s="1"/>
  <c r="K17" i="11"/>
  <c r="J4815" i="13" s="1"/>
  <c r="M17" i="11"/>
  <c r="L4815" i="13" s="1"/>
  <c r="O17" i="11"/>
  <c r="N4815" i="13" s="1"/>
  <c r="Q17" i="11"/>
  <c r="P4815" i="13" s="1"/>
  <c r="S17" i="11"/>
  <c r="R4815" i="13" s="1"/>
  <c r="I18" i="11"/>
  <c r="H4816" i="13" s="1"/>
  <c r="K18" i="11"/>
  <c r="J4816" i="13" s="1"/>
  <c r="M18" i="11"/>
  <c r="L4816" i="13" s="1"/>
  <c r="O18" i="11"/>
  <c r="N4816" i="13" s="1"/>
  <c r="Q18" i="11"/>
  <c r="P4816" i="13" s="1"/>
  <c r="S18" i="11"/>
  <c r="R4816" i="13" s="1"/>
  <c r="I19" i="11"/>
  <c r="H4817" i="13" s="1"/>
  <c r="K19" i="11"/>
  <c r="J4817" i="13" s="1"/>
  <c r="M19" i="11"/>
  <c r="L4817" i="13" s="1"/>
  <c r="O19" i="11"/>
  <c r="N4817" i="13" s="1"/>
  <c r="Q19" i="11"/>
  <c r="P4817" i="13" s="1"/>
  <c r="S19" i="11"/>
  <c r="R4817" i="13" s="1"/>
  <c r="I20" i="11"/>
  <c r="H4818" i="13" s="1"/>
  <c r="K20" i="11"/>
  <c r="J4818" i="13" s="1"/>
  <c r="M20" i="11"/>
  <c r="L4818" i="13" s="1"/>
  <c r="O20" i="11"/>
  <c r="N4818" i="13" s="1"/>
  <c r="Q20" i="11"/>
  <c r="P4818" i="13" s="1"/>
  <c r="S20" i="11"/>
  <c r="R4818" i="13" s="1"/>
  <c r="I21" i="11"/>
  <c r="H4819" i="13" s="1"/>
  <c r="K21" i="11"/>
  <c r="J4819" i="13" s="1"/>
  <c r="M21" i="11"/>
  <c r="L4819" i="13" s="1"/>
  <c r="O21" i="11"/>
  <c r="N4819" i="13" s="1"/>
  <c r="Q21" i="11"/>
  <c r="P4819" i="13" s="1"/>
  <c r="S21" i="11"/>
  <c r="R4819" i="13" s="1"/>
  <c r="I22" i="11"/>
  <c r="H4820" i="13" s="1"/>
  <c r="K22" i="11"/>
  <c r="J4820" i="13" s="1"/>
  <c r="M22" i="11"/>
  <c r="L4820" i="13" s="1"/>
  <c r="O22" i="11"/>
  <c r="N4820" i="13" s="1"/>
  <c r="Q22" i="11"/>
  <c r="P4820" i="13" s="1"/>
  <c r="S22" i="11"/>
  <c r="R4820" i="13" s="1"/>
  <c r="I23" i="11"/>
  <c r="H4821" i="13" s="1"/>
  <c r="K23" i="11"/>
  <c r="J4821" i="13" s="1"/>
  <c r="M23" i="11"/>
  <c r="L4821" i="13" s="1"/>
  <c r="O23" i="11"/>
  <c r="N4821" i="13" s="1"/>
  <c r="Q23" i="11"/>
  <c r="P4821" i="13" s="1"/>
  <c r="S23" i="11"/>
  <c r="R4821" i="13" s="1"/>
  <c r="I24" i="11"/>
  <c r="H4822" i="13" s="1"/>
  <c r="K24" i="11"/>
  <c r="J4822" i="13" s="1"/>
  <c r="M24" i="11"/>
  <c r="L4822" i="13" s="1"/>
  <c r="O24" i="11"/>
  <c r="N4822" i="13" s="1"/>
  <c r="Q24" i="11"/>
  <c r="P4822" i="13" s="1"/>
  <c r="S24" i="11"/>
  <c r="R4822" i="13" s="1"/>
  <c r="I25" i="11"/>
  <c r="H4823" i="13" s="1"/>
  <c r="K25" i="11"/>
  <c r="J4823" i="13" s="1"/>
  <c r="M25" i="11"/>
  <c r="L4823" i="13" s="1"/>
  <c r="O25" i="11"/>
  <c r="N4823" i="13" s="1"/>
  <c r="Q25" i="11"/>
  <c r="P4823" i="13" s="1"/>
  <c r="S25" i="11"/>
  <c r="R4823" i="13" s="1"/>
  <c r="I26" i="11"/>
  <c r="H4824" i="13" s="1"/>
  <c r="K26" i="11"/>
  <c r="J4824" i="13" s="1"/>
  <c r="M26" i="11"/>
  <c r="L4824" i="13" s="1"/>
  <c r="O26" i="11"/>
  <c r="N4824" i="13" s="1"/>
  <c r="Q26" i="11"/>
  <c r="P4824" i="13" s="1"/>
  <c r="S26" i="11"/>
  <c r="R4824" i="13" s="1"/>
  <c r="I27" i="11"/>
  <c r="H4825" i="13" s="1"/>
  <c r="K27" i="11"/>
  <c r="J4825" i="13" s="1"/>
  <c r="M27" i="11"/>
  <c r="L4825" i="13" s="1"/>
  <c r="O27" i="11"/>
  <c r="N4825" i="13" s="1"/>
  <c r="Q27" i="11"/>
  <c r="P4825" i="13" s="1"/>
  <c r="S27" i="11"/>
  <c r="R4825" i="13" s="1"/>
  <c r="I28" i="11"/>
  <c r="H4826" i="13" s="1"/>
  <c r="K28" i="11"/>
  <c r="J4826" i="13" s="1"/>
  <c r="M28" i="11"/>
  <c r="L4826" i="13" s="1"/>
  <c r="O28" i="11"/>
  <c r="N4826" i="13" s="1"/>
  <c r="Q28" i="11"/>
  <c r="P4826" i="13" s="1"/>
  <c r="S28" i="11"/>
  <c r="R4826" i="13" s="1"/>
  <c r="I29" i="11"/>
  <c r="H4827" i="13" s="1"/>
  <c r="K29" i="11"/>
  <c r="J4827" i="13" s="1"/>
  <c r="M29" i="11"/>
  <c r="L4827" i="13" s="1"/>
  <c r="O29" i="11"/>
  <c r="N4827" i="13" s="1"/>
  <c r="Q29" i="11"/>
  <c r="P4827" i="13" s="1"/>
  <c r="S29" i="11"/>
  <c r="R4827" i="13" s="1"/>
  <c r="I30" i="11"/>
  <c r="H4828" i="13" s="1"/>
  <c r="K30" i="11"/>
  <c r="J4828" i="13" s="1"/>
  <c r="M30" i="11"/>
  <c r="L4828" i="13" s="1"/>
  <c r="O30" i="11"/>
  <c r="N4828" i="13" s="1"/>
  <c r="Q30" i="11"/>
  <c r="P4828" i="13" s="1"/>
  <c r="S30" i="11"/>
  <c r="R4828" i="13" s="1"/>
  <c r="I31" i="11"/>
  <c r="H4829" i="13" s="1"/>
  <c r="K31" i="11"/>
  <c r="J4829" i="13" s="1"/>
  <c r="M31" i="11"/>
  <c r="L4829" i="13" s="1"/>
  <c r="O31" i="11"/>
  <c r="N4829" i="13" s="1"/>
  <c r="Q31" i="11"/>
  <c r="P4829" i="13" s="1"/>
  <c r="S31" i="11"/>
  <c r="R4829" i="13" s="1"/>
  <c r="I32" i="11"/>
  <c r="H4830" i="13" s="1"/>
  <c r="K32" i="11"/>
  <c r="J4830" i="13" s="1"/>
  <c r="M32" i="11"/>
  <c r="L4830" i="13" s="1"/>
  <c r="O32" i="11"/>
  <c r="N4830" i="13" s="1"/>
  <c r="Q32" i="11"/>
  <c r="P4830" i="13" s="1"/>
  <c r="S32" i="11"/>
  <c r="R4830" i="13" s="1"/>
  <c r="I33" i="11"/>
  <c r="H4831" i="13" s="1"/>
  <c r="K33" i="11"/>
  <c r="J4831" i="13" s="1"/>
  <c r="M33" i="11"/>
  <c r="L4831" i="13" s="1"/>
  <c r="O33" i="11"/>
  <c r="N4831" i="13" s="1"/>
  <c r="Q33" i="11"/>
  <c r="P4831" i="13" s="1"/>
  <c r="S33" i="11"/>
  <c r="R4831" i="13" s="1"/>
  <c r="I34" i="11"/>
  <c r="H4832" i="13" s="1"/>
  <c r="K34" i="11"/>
  <c r="J4832" i="13" s="1"/>
  <c r="M34" i="11"/>
  <c r="L4832" i="13" s="1"/>
  <c r="O34" i="11"/>
  <c r="N4832" i="13" s="1"/>
  <c r="Q34" i="11"/>
  <c r="P4832" i="13" s="1"/>
  <c r="S34" i="11"/>
  <c r="R4832" i="13" s="1"/>
  <c r="I35" i="11"/>
  <c r="H4833" i="13" s="1"/>
  <c r="K35" i="11"/>
  <c r="J4833" i="13" s="1"/>
  <c r="M35" i="11"/>
  <c r="L4833" i="13" s="1"/>
  <c r="O35" i="11"/>
  <c r="N4833" i="13" s="1"/>
  <c r="Q35" i="11"/>
  <c r="P4833" i="13" s="1"/>
  <c r="S35" i="11"/>
  <c r="R4833" i="13" s="1"/>
  <c r="I36" i="11"/>
  <c r="H4834" i="13" s="1"/>
  <c r="K36" i="11"/>
  <c r="J4834" i="13" s="1"/>
  <c r="M36" i="11"/>
  <c r="L4834" i="13" s="1"/>
  <c r="O36" i="11"/>
  <c r="N4834" i="13" s="1"/>
  <c r="Q36" i="11"/>
  <c r="P4834" i="13" s="1"/>
  <c r="S36" i="11"/>
  <c r="R4834" i="13" s="1"/>
  <c r="I37" i="11"/>
  <c r="H4835" i="13" s="1"/>
  <c r="K37" i="11"/>
  <c r="J4835" i="13" s="1"/>
  <c r="M37" i="11"/>
  <c r="L4835" i="13" s="1"/>
  <c r="O37" i="11"/>
  <c r="N4835" i="13" s="1"/>
  <c r="Q37" i="11"/>
  <c r="P4835" i="13" s="1"/>
  <c r="S37" i="11"/>
  <c r="R4835" i="13" s="1"/>
  <c r="I38" i="11"/>
  <c r="H4836" i="13" s="1"/>
  <c r="K38" i="11"/>
  <c r="J4836" i="13" s="1"/>
  <c r="M38" i="11"/>
  <c r="L4836" i="13" s="1"/>
  <c r="O38" i="11"/>
  <c r="N4836" i="13" s="1"/>
  <c r="Q38" i="11"/>
  <c r="P4836" i="13" s="1"/>
  <c r="S38" i="11"/>
  <c r="R4836" i="13" s="1"/>
  <c r="I39" i="11"/>
  <c r="H4837" i="13" s="1"/>
  <c r="K39" i="11"/>
  <c r="J4837" i="13" s="1"/>
  <c r="M39" i="11"/>
  <c r="L4837" i="13" s="1"/>
  <c r="O39" i="11"/>
  <c r="N4837" i="13" s="1"/>
  <c r="Q39" i="11"/>
  <c r="P4837" i="13" s="1"/>
  <c r="S39" i="11"/>
  <c r="R4837" i="13" s="1"/>
  <c r="I40" i="11"/>
  <c r="H4838" i="13" s="1"/>
  <c r="K40" i="11"/>
  <c r="J4838" i="13" s="1"/>
  <c r="M40" i="11"/>
  <c r="L4838" i="13" s="1"/>
  <c r="O40" i="11"/>
  <c r="N4838" i="13" s="1"/>
  <c r="Q40" i="11"/>
  <c r="P4838" i="13" s="1"/>
  <c r="S40" i="11"/>
  <c r="R4838" i="13" s="1"/>
  <c r="I41" i="11"/>
  <c r="H4839" i="13" s="1"/>
  <c r="K41" i="11"/>
  <c r="J4839" i="13" s="1"/>
  <c r="M41" i="11"/>
  <c r="L4839" i="13" s="1"/>
  <c r="O41" i="11"/>
  <c r="N4839" i="13" s="1"/>
  <c r="Q41" i="11"/>
  <c r="P4839" i="13" s="1"/>
  <c r="S41" i="11"/>
  <c r="R4839" i="13" s="1"/>
  <c r="I42" i="11"/>
  <c r="H4840" i="13" s="1"/>
  <c r="K42" i="11"/>
  <c r="J4840" i="13" s="1"/>
  <c r="M42" i="11"/>
  <c r="L4840" i="13" s="1"/>
  <c r="O42" i="11"/>
  <c r="N4840" i="13" s="1"/>
  <c r="Q42" i="11"/>
  <c r="P4840" i="13" s="1"/>
  <c r="S42" i="11"/>
  <c r="R4840" i="13" s="1"/>
  <c r="I43" i="11"/>
  <c r="H4841" i="13" s="1"/>
  <c r="K43" i="11"/>
  <c r="J4841" i="13" s="1"/>
  <c r="M43" i="11"/>
  <c r="L4841" i="13" s="1"/>
  <c r="O43" i="11"/>
  <c r="N4841" i="13" s="1"/>
  <c r="Q43" i="11"/>
  <c r="P4841" i="13" s="1"/>
  <c r="S43" i="11"/>
  <c r="R4841" i="13" s="1"/>
  <c r="I44" i="11"/>
  <c r="H4842" i="13" s="1"/>
  <c r="K44" i="11"/>
  <c r="J4842" i="13" s="1"/>
  <c r="M44" i="11"/>
  <c r="L4842" i="13" s="1"/>
  <c r="O44" i="11"/>
  <c r="N4842" i="13" s="1"/>
  <c r="Q44" i="11"/>
  <c r="P4842" i="13" s="1"/>
  <c r="S44" i="11"/>
  <c r="R4842" i="13" s="1"/>
  <c r="I45" i="11"/>
  <c r="H4843" i="13" s="1"/>
  <c r="K45" i="11"/>
  <c r="J4843" i="13" s="1"/>
  <c r="M45" i="11"/>
  <c r="L4843" i="13" s="1"/>
  <c r="O45" i="11"/>
  <c r="N4843" i="13" s="1"/>
  <c r="Q45" i="11"/>
  <c r="P4843" i="13" s="1"/>
  <c r="S45" i="11"/>
  <c r="R4843" i="13" s="1"/>
  <c r="I46" i="11"/>
  <c r="H4844" i="13" s="1"/>
  <c r="K46" i="11"/>
  <c r="J4844" i="13" s="1"/>
  <c r="M46" i="11"/>
  <c r="L4844" i="13" s="1"/>
  <c r="O46" i="11"/>
  <c r="N4844" i="13" s="1"/>
  <c r="Q46" i="11"/>
  <c r="P4844" i="13" s="1"/>
  <c r="S46" i="11"/>
  <c r="R4844" i="13" s="1"/>
  <c r="I47" i="11"/>
  <c r="H4845" i="13" s="1"/>
  <c r="K47" i="11"/>
  <c r="J4845" i="13" s="1"/>
  <c r="M47" i="11"/>
  <c r="L4845" i="13" s="1"/>
  <c r="O47" i="11"/>
  <c r="N4845" i="13" s="1"/>
  <c r="Q47" i="11"/>
  <c r="P4845" i="13" s="1"/>
  <c r="S47" i="11"/>
  <c r="R4845" i="13" s="1"/>
  <c r="I48" i="11"/>
  <c r="H4846" i="13" s="1"/>
  <c r="K48" i="11"/>
  <c r="J4846" i="13" s="1"/>
  <c r="M48" i="11"/>
  <c r="L4846" i="13" s="1"/>
  <c r="O48" i="11"/>
  <c r="N4846" i="13" s="1"/>
  <c r="Q48" i="11"/>
  <c r="P4846" i="13" s="1"/>
  <c r="S48" i="11"/>
  <c r="R4846" i="13" s="1"/>
  <c r="I49" i="11"/>
  <c r="H4847" i="13" s="1"/>
  <c r="K49" i="11"/>
  <c r="J4847" i="13" s="1"/>
  <c r="M49" i="11"/>
  <c r="L4847" i="13" s="1"/>
  <c r="O49" i="11"/>
  <c r="N4847" i="13" s="1"/>
  <c r="Q49" i="11"/>
  <c r="P4847" i="13" s="1"/>
  <c r="S49" i="11"/>
  <c r="R4847" i="13" s="1"/>
  <c r="I50" i="11"/>
  <c r="H4848" i="13" s="1"/>
  <c r="K50" i="11"/>
  <c r="J4848" i="13" s="1"/>
  <c r="M50" i="11"/>
  <c r="L4848" i="13" s="1"/>
  <c r="O50" i="11"/>
  <c r="N4848" i="13" s="1"/>
  <c r="Q50" i="11"/>
  <c r="P4848" i="13" s="1"/>
  <c r="S50" i="11"/>
  <c r="R4848" i="13" s="1"/>
  <c r="I51" i="11"/>
  <c r="H4849" i="13" s="1"/>
  <c r="K51" i="11"/>
  <c r="J4849" i="13" s="1"/>
  <c r="M51" i="11"/>
  <c r="L4849" i="13" s="1"/>
  <c r="O51" i="11"/>
  <c r="N4849" i="13" s="1"/>
  <c r="Q51" i="11"/>
  <c r="P4849" i="13" s="1"/>
  <c r="S51" i="11"/>
  <c r="R4849" i="13" s="1"/>
  <c r="I52" i="11"/>
  <c r="H4850" i="13" s="1"/>
  <c r="K52" i="11"/>
  <c r="J4850" i="13" s="1"/>
  <c r="M52" i="11"/>
  <c r="L4850" i="13" s="1"/>
  <c r="O52" i="11"/>
  <c r="N4850" i="13" s="1"/>
  <c r="Q52" i="11"/>
  <c r="P4850" i="13" s="1"/>
  <c r="S52" i="11"/>
  <c r="R4850" i="13" s="1"/>
  <c r="I53" i="11"/>
  <c r="H4851" i="13" s="1"/>
  <c r="K53" i="11"/>
  <c r="J4851" i="13" s="1"/>
  <c r="M53" i="11"/>
  <c r="L4851" i="13" s="1"/>
  <c r="O53" i="11"/>
  <c r="N4851" i="13" s="1"/>
  <c r="Q53" i="11"/>
  <c r="P4851" i="13" s="1"/>
  <c r="S53" i="11"/>
  <c r="R4851" i="13" s="1"/>
  <c r="I54" i="11"/>
  <c r="H4852" i="13" s="1"/>
  <c r="K54" i="11"/>
  <c r="J4852" i="13" s="1"/>
  <c r="M54" i="11"/>
  <c r="L4852" i="13" s="1"/>
  <c r="O54" i="11"/>
  <c r="N4852" i="13" s="1"/>
  <c r="Q54" i="11"/>
  <c r="P4852" i="13" s="1"/>
  <c r="S54" i="11"/>
  <c r="R4852" i="13" s="1"/>
  <c r="I55" i="11"/>
  <c r="H4853" i="13" s="1"/>
  <c r="K55" i="11"/>
  <c r="J4853" i="13" s="1"/>
  <c r="M55" i="11"/>
  <c r="L4853" i="13" s="1"/>
  <c r="O55" i="11"/>
  <c r="N4853" i="13" s="1"/>
  <c r="Q55" i="11"/>
  <c r="P4853" i="13" s="1"/>
  <c r="S55" i="11"/>
  <c r="R4853" i="13" s="1"/>
  <c r="I56" i="11"/>
  <c r="H4854" i="13" s="1"/>
  <c r="K56" i="11"/>
  <c r="J4854" i="13" s="1"/>
  <c r="M56" i="11"/>
  <c r="L4854" i="13" s="1"/>
  <c r="O56" i="11"/>
  <c r="N4854" i="13" s="1"/>
  <c r="Q56" i="11"/>
  <c r="P4854" i="13" s="1"/>
  <c r="S56" i="11"/>
  <c r="R4854" i="13" s="1"/>
  <c r="I57" i="11"/>
  <c r="H4855" i="13" s="1"/>
  <c r="K57" i="11"/>
  <c r="J4855" i="13" s="1"/>
  <c r="M57" i="11"/>
  <c r="L4855" i="13" s="1"/>
  <c r="O57" i="11"/>
  <c r="N4855" i="13" s="1"/>
  <c r="Q57" i="11"/>
  <c r="P4855" i="13" s="1"/>
  <c r="S57" i="11"/>
  <c r="R4855" i="13" s="1"/>
  <c r="I58" i="11"/>
  <c r="H4856" i="13" s="1"/>
  <c r="K58" i="11"/>
  <c r="J4856" i="13" s="1"/>
  <c r="M58" i="11"/>
  <c r="L4856" i="13" s="1"/>
  <c r="O58" i="11"/>
  <c r="N4856" i="13" s="1"/>
  <c r="Q58" i="11"/>
  <c r="P4856" i="13" s="1"/>
  <c r="S58" i="11"/>
  <c r="R4856" i="13" s="1"/>
  <c r="I59" i="11"/>
  <c r="H4857" i="13" s="1"/>
  <c r="K59" i="11"/>
  <c r="J4857" i="13" s="1"/>
  <c r="M59" i="11"/>
  <c r="L4857" i="13" s="1"/>
  <c r="O59" i="11"/>
  <c r="N4857" i="13" s="1"/>
  <c r="Q59" i="11"/>
  <c r="P4857" i="13" s="1"/>
  <c r="S59" i="11"/>
  <c r="R4857" i="13" s="1"/>
  <c r="I60" i="11"/>
  <c r="H4858" i="13" s="1"/>
  <c r="K60" i="11"/>
  <c r="J4858" i="13" s="1"/>
  <c r="M60" i="11"/>
  <c r="L4858" i="13" s="1"/>
  <c r="O60" i="11"/>
  <c r="N4858" i="13" s="1"/>
  <c r="Q60" i="11"/>
  <c r="P4858" i="13" s="1"/>
  <c r="S60" i="11"/>
  <c r="R4858" i="13" s="1"/>
  <c r="I61" i="11"/>
  <c r="H4859" i="13" s="1"/>
  <c r="K61" i="11"/>
  <c r="J4859" i="13" s="1"/>
  <c r="M61" i="11"/>
  <c r="L4859" i="13" s="1"/>
  <c r="O61" i="11"/>
  <c r="N4859" i="13" s="1"/>
  <c r="Q61" i="11"/>
  <c r="P4859" i="13" s="1"/>
  <c r="S61" i="11"/>
  <c r="R4859" i="13" s="1"/>
  <c r="I62" i="11"/>
  <c r="H4860" i="13" s="1"/>
  <c r="K62" i="11"/>
  <c r="J4860" i="13" s="1"/>
  <c r="M62" i="11"/>
  <c r="L4860" i="13" s="1"/>
  <c r="O62" i="11"/>
  <c r="N4860" i="13" s="1"/>
  <c r="Q62" i="11"/>
  <c r="P4860" i="13" s="1"/>
  <c r="S62" i="11"/>
  <c r="R4860" i="13" s="1"/>
  <c r="I63" i="11"/>
  <c r="H4861" i="13" s="1"/>
  <c r="K63" i="11"/>
  <c r="J4861" i="13" s="1"/>
  <c r="M63" i="11"/>
  <c r="L4861" i="13" s="1"/>
  <c r="O63" i="11"/>
  <c r="N4861" i="13" s="1"/>
  <c r="Q63" i="11"/>
  <c r="P4861" i="13" s="1"/>
  <c r="S63" i="11"/>
  <c r="R4861" i="13" s="1"/>
  <c r="I64" i="11"/>
  <c r="H4862" i="13" s="1"/>
  <c r="K64" i="11"/>
  <c r="J4862" i="13" s="1"/>
  <c r="M64" i="11"/>
  <c r="L4862" i="13" s="1"/>
  <c r="O64" i="11"/>
  <c r="N4862" i="13" s="1"/>
  <c r="Q64" i="11"/>
  <c r="P4862" i="13" s="1"/>
  <c r="S64" i="11"/>
  <c r="R4862" i="13" s="1"/>
  <c r="I65" i="11"/>
  <c r="H4863" i="13" s="1"/>
  <c r="K65" i="11"/>
  <c r="J4863" i="13" s="1"/>
  <c r="M65" i="11"/>
  <c r="L4863" i="13" s="1"/>
  <c r="O65" i="11"/>
  <c r="N4863" i="13" s="1"/>
  <c r="Q65" i="11"/>
  <c r="P4863" i="13" s="1"/>
  <c r="S65" i="11"/>
  <c r="R4863" i="13" s="1"/>
  <c r="I66" i="11"/>
  <c r="H4864" i="13" s="1"/>
  <c r="K66" i="11"/>
  <c r="J4864" i="13" s="1"/>
  <c r="M66" i="11"/>
  <c r="L4864" i="13" s="1"/>
  <c r="O66" i="11"/>
  <c r="N4864" i="13" s="1"/>
  <c r="Q66" i="11"/>
  <c r="P4864" i="13" s="1"/>
  <c r="S66" i="11"/>
  <c r="R4864" i="13" s="1"/>
  <c r="I67" i="11"/>
  <c r="H4865" i="13" s="1"/>
  <c r="K67" i="11"/>
  <c r="J4865" i="13" s="1"/>
  <c r="M67" i="11"/>
  <c r="L4865" i="13" s="1"/>
  <c r="O67" i="11"/>
  <c r="N4865" i="13" s="1"/>
  <c r="Q67" i="11"/>
  <c r="P4865" i="13" s="1"/>
  <c r="S67" i="11"/>
  <c r="R4865" i="13" s="1"/>
  <c r="I68" i="11"/>
  <c r="H4866" i="13" s="1"/>
  <c r="K68" i="11"/>
  <c r="J4866" i="13" s="1"/>
  <c r="M68" i="11"/>
  <c r="L4866" i="13" s="1"/>
  <c r="O68" i="11"/>
  <c r="N4866" i="13" s="1"/>
  <c r="Q68" i="11"/>
  <c r="P4866" i="13" s="1"/>
  <c r="S68" i="11"/>
  <c r="R4866" i="13" s="1"/>
  <c r="I69" i="11"/>
  <c r="H4867" i="13" s="1"/>
  <c r="K69" i="11"/>
  <c r="J4867" i="13" s="1"/>
  <c r="M69" i="11"/>
  <c r="L4867" i="13" s="1"/>
  <c r="O69" i="11"/>
  <c r="N4867" i="13" s="1"/>
  <c r="Q69" i="11"/>
  <c r="P4867" i="13" s="1"/>
  <c r="S69" i="11"/>
  <c r="R4867" i="13" s="1"/>
  <c r="I70" i="11"/>
  <c r="H4868" i="13" s="1"/>
  <c r="K70" i="11"/>
  <c r="J4868" i="13" s="1"/>
  <c r="M70" i="11"/>
  <c r="L4868" i="13" s="1"/>
  <c r="O70" i="11"/>
  <c r="N4868" i="13" s="1"/>
  <c r="Q70" i="11"/>
  <c r="P4868" i="13" s="1"/>
  <c r="S70" i="11"/>
  <c r="R4868" i="13" s="1"/>
  <c r="I71" i="11"/>
  <c r="H4869" i="13" s="1"/>
  <c r="K71" i="11"/>
  <c r="J4869" i="13" s="1"/>
  <c r="M71" i="11"/>
  <c r="L4869" i="13" s="1"/>
  <c r="O71" i="11"/>
  <c r="N4869" i="13" s="1"/>
  <c r="Q71" i="11"/>
  <c r="P4869" i="13" s="1"/>
  <c r="S71" i="11"/>
  <c r="R4869" i="13" s="1"/>
  <c r="I72" i="11"/>
  <c r="H4870" i="13" s="1"/>
  <c r="K72" i="11"/>
  <c r="J4870" i="13" s="1"/>
  <c r="M72" i="11"/>
  <c r="L4870" i="13" s="1"/>
  <c r="O72" i="11"/>
  <c r="N4870" i="13" s="1"/>
  <c r="Q72" i="11"/>
  <c r="P4870" i="13" s="1"/>
  <c r="S72" i="11"/>
  <c r="R4870" i="13" s="1"/>
  <c r="I73" i="11"/>
  <c r="H4871" i="13" s="1"/>
  <c r="K73" i="11"/>
  <c r="J4871" i="13" s="1"/>
  <c r="M73" i="11"/>
  <c r="L4871" i="13" s="1"/>
  <c r="O73" i="11"/>
  <c r="N4871" i="13" s="1"/>
  <c r="Q73" i="11"/>
  <c r="P4871" i="13" s="1"/>
  <c r="S73" i="11"/>
  <c r="R4871" i="13" s="1"/>
  <c r="I74" i="11"/>
  <c r="H4872" i="13" s="1"/>
  <c r="K74" i="11"/>
  <c r="J4872" i="13" s="1"/>
  <c r="M74" i="11"/>
  <c r="L4872" i="13" s="1"/>
  <c r="O74" i="11"/>
  <c r="N4872" i="13" s="1"/>
  <c r="Q74" i="11"/>
  <c r="P4872" i="13" s="1"/>
  <c r="S74" i="11"/>
  <c r="R4872" i="13" s="1"/>
  <c r="I75" i="11"/>
  <c r="H4873" i="13" s="1"/>
  <c r="K75" i="11"/>
  <c r="J4873" i="13" s="1"/>
  <c r="M75" i="11"/>
  <c r="L4873" i="13" s="1"/>
  <c r="O75" i="11"/>
  <c r="N4873" i="13" s="1"/>
  <c r="Q75" i="11"/>
  <c r="P4873" i="13" s="1"/>
  <c r="S75" i="11"/>
  <c r="R4873" i="13" s="1"/>
  <c r="I76" i="11"/>
  <c r="H4874" i="13" s="1"/>
  <c r="K76" i="11"/>
  <c r="J4874" i="13" s="1"/>
  <c r="M76" i="11"/>
  <c r="L4874" i="13" s="1"/>
  <c r="O76" i="11"/>
  <c r="N4874" i="13" s="1"/>
  <c r="Q76" i="11"/>
  <c r="P4874" i="13" s="1"/>
  <c r="S76" i="11"/>
  <c r="R4874" i="13" s="1"/>
  <c r="I77" i="11"/>
  <c r="H4875" i="13" s="1"/>
  <c r="K77" i="11"/>
  <c r="J4875" i="13" s="1"/>
  <c r="M77" i="11"/>
  <c r="L4875" i="13" s="1"/>
  <c r="O77" i="11"/>
  <c r="N4875" i="13" s="1"/>
  <c r="Q77" i="11"/>
  <c r="P4875" i="13" s="1"/>
  <c r="S77" i="11"/>
  <c r="R4875" i="13" s="1"/>
  <c r="I78" i="11"/>
  <c r="H4876" i="13" s="1"/>
  <c r="K78" i="11"/>
  <c r="J4876" i="13" s="1"/>
  <c r="M78" i="11"/>
  <c r="L4876" i="13" s="1"/>
  <c r="O78" i="11"/>
  <c r="N4876" i="13" s="1"/>
  <c r="Q78" i="11"/>
  <c r="P4876" i="13" s="1"/>
  <c r="S78" i="11"/>
  <c r="R4876" i="13" s="1"/>
  <c r="I79" i="11"/>
  <c r="H4877" i="13" s="1"/>
  <c r="K79" i="11"/>
  <c r="J4877" i="13" s="1"/>
  <c r="M79" i="11"/>
  <c r="L4877" i="13" s="1"/>
  <c r="O79" i="11"/>
  <c r="N4877" i="13" s="1"/>
  <c r="Q79" i="11"/>
  <c r="P4877" i="13" s="1"/>
  <c r="S79" i="11"/>
  <c r="R4877" i="13" s="1"/>
  <c r="I80" i="11"/>
  <c r="H4878" i="13" s="1"/>
  <c r="K80" i="11"/>
  <c r="J4878" i="13" s="1"/>
  <c r="M80" i="11"/>
  <c r="L4878" i="13" s="1"/>
  <c r="O80" i="11"/>
  <c r="N4878" i="13" s="1"/>
  <c r="Q80" i="11"/>
  <c r="P4878" i="13" s="1"/>
  <c r="S80" i="11"/>
  <c r="R4878" i="13" s="1"/>
  <c r="I81" i="11"/>
  <c r="H4879" i="13" s="1"/>
  <c r="K81" i="11"/>
  <c r="J4879" i="13" s="1"/>
  <c r="M81" i="11"/>
  <c r="L4879" i="13" s="1"/>
  <c r="O81" i="11"/>
  <c r="N4879" i="13" s="1"/>
  <c r="Q81" i="11"/>
  <c r="P4879" i="13" s="1"/>
  <c r="S81" i="11"/>
  <c r="R4879" i="13" s="1"/>
  <c r="I82" i="11"/>
  <c r="H4880" i="13" s="1"/>
  <c r="K82" i="11"/>
  <c r="J4880" i="13" s="1"/>
  <c r="M82" i="11"/>
  <c r="L4880" i="13" s="1"/>
  <c r="O82" i="11"/>
  <c r="N4880" i="13" s="1"/>
  <c r="Q82" i="11"/>
  <c r="P4880" i="13" s="1"/>
  <c r="S82" i="11"/>
  <c r="R4880" i="13" s="1"/>
  <c r="I83" i="11"/>
  <c r="H4881" i="13" s="1"/>
  <c r="K83" i="11"/>
  <c r="J4881" i="13" s="1"/>
  <c r="M83" i="11"/>
  <c r="L4881" i="13" s="1"/>
  <c r="O83" i="11"/>
  <c r="N4881" i="13" s="1"/>
  <c r="Q83" i="11"/>
  <c r="P4881" i="13" s="1"/>
  <c r="S83" i="11"/>
  <c r="R4881" i="13" s="1"/>
  <c r="I84" i="11"/>
  <c r="H4882" i="13" s="1"/>
  <c r="K84" i="11"/>
  <c r="J4882" i="13" s="1"/>
  <c r="M84" i="11"/>
  <c r="L4882" i="13" s="1"/>
  <c r="O84" i="11"/>
  <c r="N4882" i="13" s="1"/>
  <c r="Q84" i="11"/>
  <c r="P4882" i="13" s="1"/>
  <c r="S84" i="11"/>
  <c r="R4882" i="13" s="1"/>
  <c r="I85" i="11"/>
  <c r="H4883" i="13" s="1"/>
  <c r="K85" i="11"/>
  <c r="J4883" i="13" s="1"/>
  <c r="M85" i="11"/>
  <c r="L4883" i="13" s="1"/>
  <c r="O85" i="11"/>
  <c r="N4883" i="13" s="1"/>
  <c r="Q85" i="11"/>
  <c r="P4883" i="13" s="1"/>
  <c r="S85" i="11"/>
  <c r="R4883" i="13" s="1"/>
  <c r="I86" i="11"/>
  <c r="H4884" i="13" s="1"/>
  <c r="K86" i="11"/>
  <c r="J4884" i="13" s="1"/>
  <c r="M86" i="11"/>
  <c r="L4884" i="13" s="1"/>
  <c r="O86" i="11"/>
  <c r="N4884" i="13" s="1"/>
  <c r="Q86" i="11"/>
  <c r="P4884" i="13" s="1"/>
  <c r="S86" i="11"/>
  <c r="R4884" i="13" s="1"/>
  <c r="I87" i="11"/>
  <c r="H4885" i="13" s="1"/>
  <c r="K87" i="11"/>
  <c r="J4885" i="13" s="1"/>
  <c r="M87" i="11"/>
  <c r="L4885" i="13" s="1"/>
  <c r="O87" i="11"/>
  <c r="N4885" i="13" s="1"/>
  <c r="Q87" i="11"/>
  <c r="P4885" i="13" s="1"/>
  <c r="S87" i="11"/>
  <c r="R4885" i="13" s="1"/>
  <c r="I88" i="11"/>
  <c r="H4886" i="13" s="1"/>
  <c r="K88" i="11"/>
  <c r="J4886" i="13" s="1"/>
  <c r="M88" i="11"/>
  <c r="L4886" i="13" s="1"/>
  <c r="O88" i="11"/>
  <c r="N4886" i="13" s="1"/>
  <c r="Q88" i="11"/>
  <c r="P4886" i="13" s="1"/>
  <c r="S88" i="11"/>
  <c r="R4886" i="13" s="1"/>
  <c r="I89" i="11"/>
  <c r="H4887" i="13" s="1"/>
  <c r="K89" i="11"/>
  <c r="J4887" i="13" s="1"/>
  <c r="M89" i="11"/>
  <c r="L4887" i="13" s="1"/>
  <c r="O89" i="11"/>
  <c r="N4887" i="13" s="1"/>
  <c r="Q89" i="11"/>
  <c r="P4887" i="13" s="1"/>
  <c r="S89" i="11"/>
  <c r="R4887" i="13" s="1"/>
  <c r="I90" i="11"/>
  <c r="H4888" i="13" s="1"/>
  <c r="K90" i="11"/>
  <c r="J4888" i="13" s="1"/>
  <c r="M90" i="11"/>
  <c r="L4888" i="13" s="1"/>
  <c r="O90" i="11"/>
  <c r="N4888" i="13" s="1"/>
  <c r="Q90" i="11"/>
  <c r="P4888" i="13" s="1"/>
  <c r="S90" i="11"/>
  <c r="R4888" i="13" s="1"/>
  <c r="I91" i="11"/>
  <c r="H4889" i="13" s="1"/>
  <c r="K91" i="11"/>
  <c r="J4889" i="13" s="1"/>
  <c r="M91" i="11"/>
  <c r="L4889" i="13" s="1"/>
  <c r="O91" i="11"/>
  <c r="N4889" i="13" s="1"/>
  <c r="Q91" i="11"/>
  <c r="P4889" i="13" s="1"/>
  <c r="S91" i="11"/>
  <c r="R4889" i="13" s="1"/>
  <c r="I92" i="11"/>
  <c r="H4890" i="13" s="1"/>
  <c r="K92" i="11"/>
  <c r="J4890" i="13" s="1"/>
  <c r="M92" i="11"/>
  <c r="L4890" i="13" s="1"/>
  <c r="O92" i="11"/>
  <c r="N4890" i="13" s="1"/>
  <c r="Q92" i="11"/>
  <c r="P4890" i="13" s="1"/>
  <c r="S92" i="11"/>
  <c r="R4890" i="13" s="1"/>
  <c r="I93" i="11"/>
  <c r="H4891" i="13" s="1"/>
  <c r="K93" i="11"/>
  <c r="J4891" i="13" s="1"/>
  <c r="M93" i="11"/>
  <c r="L4891" i="13" s="1"/>
  <c r="O93" i="11"/>
  <c r="N4891" i="13" s="1"/>
  <c r="Q93" i="11"/>
  <c r="P4891" i="13" s="1"/>
  <c r="S93" i="11"/>
  <c r="R4891" i="13" s="1"/>
  <c r="I94" i="11"/>
  <c r="H4892" i="13" s="1"/>
  <c r="K94" i="11"/>
  <c r="J4892" i="13" s="1"/>
  <c r="M94" i="11"/>
  <c r="L4892" i="13" s="1"/>
  <c r="O94" i="11"/>
  <c r="N4892" i="13" s="1"/>
  <c r="Q94" i="11"/>
  <c r="P4892" i="13" s="1"/>
  <c r="S94" i="11"/>
  <c r="R4892" i="13" s="1"/>
  <c r="I95" i="11"/>
  <c r="H4893" i="13" s="1"/>
  <c r="K95" i="11"/>
  <c r="J4893" i="13" s="1"/>
  <c r="M95" i="11"/>
  <c r="L4893" i="13" s="1"/>
  <c r="O95" i="11"/>
  <c r="N4893" i="13" s="1"/>
  <c r="Q95" i="11"/>
  <c r="P4893" i="13" s="1"/>
  <c r="S95" i="11"/>
  <c r="R4893" i="13" s="1"/>
  <c r="I96" i="11"/>
  <c r="H4894" i="13" s="1"/>
  <c r="K96" i="11"/>
  <c r="J4894" i="13" s="1"/>
  <c r="M96" i="11"/>
  <c r="L4894" i="13" s="1"/>
  <c r="O96" i="11"/>
  <c r="N4894" i="13" s="1"/>
  <c r="Q96" i="11"/>
  <c r="P4894" i="13" s="1"/>
  <c r="S96" i="11"/>
  <c r="R4894" i="13" s="1"/>
  <c r="I97" i="11"/>
  <c r="H4895" i="13" s="1"/>
  <c r="K97" i="11"/>
  <c r="J4895" i="13" s="1"/>
  <c r="M97" i="11"/>
  <c r="L4895" i="13" s="1"/>
  <c r="O97" i="11"/>
  <c r="N4895" i="13" s="1"/>
  <c r="Q97" i="11"/>
  <c r="P4895" i="13" s="1"/>
  <c r="S97" i="11"/>
  <c r="R4895" i="13" s="1"/>
  <c r="I98" i="11"/>
  <c r="H4896" i="13" s="1"/>
  <c r="K98" i="11"/>
  <c r="J4896" i="13" s="1"/>
  <c r="M98" i="11"/>
  <c r="L4896" i="13" s="1"/>
  <c r="O98" i="11"/>
  <c r="N4896" i="13" s="1"/>
  <c r="Q98" i="11"/>
  <c r="P4896" i="13" s="1"/>
  <c r="S98" i="11"/>
  <c r="R4896" i="13" s="1"/>
  <c r="I99" i="11"/>
  <c r="H4897" i="13" s="1"/>
  <c r="K99" i="11"/>
  <c r="J4897" i="13" s="1"/>
  <c r="M99" i="11"/>
  <c r="L4897" i="13" s="1"/>
  <c r="O99" i="11"/>
  <c r="N4897" i="13" s="1"/>
  <c r="Q99" i="11"/>
  <c r="P4897" i="13" s="1"/>
  <c r="S99" i="11"/>
  <c r="R4897" i="13" s="1"/>
  <c r="I100" i="11"/>
  <c r="H4898" i="13" s="1"/>
  <c r="K100" i="11"/>
  <c r="J4898" i="13" s="1"/>
  <c r="M100" i="11"/>
  <c r="L4898" i="13" s="1"/>
  <c r="O100" i="11"/>
  <c r="N4898" i="13" s="1"/>
  <c r="Q100" i="11"/>
  <c r="P4898" i="13" s="1"/>
  <c r="S100" i="11"/>
  <c r="R4898" i="13" s="1"/>
  <c r="I101" i="11"/>
  <c r="H4899" i="13" s="1"/>
  <c r="K101" i="11"/>
  <c r="J4899" i="13" s="1"/>
  <c r="M101" i="11"/>
  <c r="L4899" i="13" s="1"/>
  <c r="O101" i="11"/>
  <c r="N4899" i="13" s="1"/>
  <c r="Q101" i="11"/>
  <c r="P4899" i="13" s="1"/>
  <c r="S101" i="11"/>
  <c r="R4899" i="13" s="1"/>
  <c r="I102" i="11"/>
  <c r="H4900" i="13" s="1"/>
  <c r="K102" i="11"/>
  <c r="J4900" i="13" s="1"/>
  <c r="M102" i="11"/>
  <c r="L4900" i="13" s="1"/>
  <c r="O102" i="11"/>
  <c r="N4900" i="13" s="1"/>
  <c r="Q102" i="11"/>
  <c r="P4900" i="13" s="1"/>
  <c r="S102" i="11"/>
  <c r="R4900" i="13" s="1"/>
  <c r="I103" i="11"/>
  <c r="H4901" i="13" s="1"/>
  <c r="K103" i="11"/>
  <c r="J4901" i="13" s="1"/>
  <c r="M103" i="11"/>
  <c r="L4901" i="13" s="1"/>
  <c r="O103" i="11"/>
  <c r="N4901" i="13" s="1"/>
  <c r="Q103" i="11"/>
  <c r="P4901" i="13" s="1"/>
  <c r="S103" i="11"/>
  <c r="R4901" i="13" s="1"/>
  <c r="I104" i="11"/>
  <c r="H4902" i="13" s="1"/>
  <c r="K104" i="11"/>
  <c r="J4902" i="13" s="1"/>
  <c r="M104" i="11"/>
  <c r="L4902" i="13" s="1"/>
  <c r="O104" i="11"/>
  <c r="N4902" i="13" s="1"/>
  <c r="Q104" i="11"/>
  <c r="P4902" i="13" s="1"/>
  <c r="S104" i="11"/>
  <c r="R4902" i="13" s="1"/>
  <c r="I105" i="11"/>
  <c r="H4903" i="13" s="1"/>
  <c r="K105" i="11"/>
  <c r="J4903" i="13" s="1"/>
  <c r="M105" i="11"/>
  <c r="L4903" i="13" s="1"/>
  <c r="O105" i="11"/>
  <c r="N4903" i="13" s="1"/>
  <c r="Q105" i="11"/>
  <c r="P4903" i="13" s="1"/>
  <c r="S105" i="11"/>
  <c r="R4903" i="13" s="1"/>
  <c r="I106" i="11"/>
  <c r="H4904" i="13" s="1"/>
  <c r="K106" i="11"/>
  <c r="J4904" i="13" s="1"/>
  <c r="M106" i="11"/>
  <c r="L4904" i="13" s="1"/>
  <c r="O106" i="11"/>
  <c r="N4904" i="13" s="1"/>
  <c r="Q106" i="11"/>
  <c r="P4904" i="13" s="1"/>
  <c r="S106" i="11"/>
  <c r="R4904" i="13" s="1"/>
  <c r="I107" i="11"/>
  <c r="H4905" i="13" s="1"/>
  <c r="K107" i="11"/>
  <c r="J4905" i="13" s="1"/>
  <c r="M107" i="11"/>
  <c r="L4905" i="13" s="1"/>
  <c r="O107" i="11"/>
  <c r="N4905" i="13" s="1"/>
  <c r="Q107" i="11"/>
  <c r="P4905" i="13" s="1"/>
  <c r="S107" i="11"/>
  <c r="R4905" i="13" s="1"/>
  <c r="I108" i="11"/>
  <c r="H4906" i="13" s="1"/>
  <c r="K108" i="11"/>
  <c r="J4906" i="13" s="1"/>
  <c r="M108" i="11"/>
  <c r="L4906" i="13" s="1"/>
  <c r="O108" i="11"/>
  <c r="N4906" i="13" s="1"/>
  <c r="Q108" i="11"/>
  <c r="P4906" i="13" s="1"/>
  <c r="S108" i="11"/>
  <c r="R4906" i="13" s="1"/>
  <c r="I109" i="11"/>
  <c r="H4907" i="13" s="1"/>
  <c r="K109" i="11"/>
  <c r="J4907" i="13" s="1"/>
  <c r="M109" i="11"/>
  <c r="L4907" i="13" s="1"/>
  <c r="O109" i="11"/>
  <c r="N4907" i="13" s="1"/>
  <c r="Q109" i="11"/>
  <c r="P4907" i="13" s="1"/>
  <c r="S109" i="11"/>
  <c r="R4907" i="13" s="1"/>
  <c r="I110" i="11"/>
  <c r="H4908" i="13" s="1"/>
  <c r="K110" i="11"/>
  <c r="J4908" i="13" s="1"/>
  <c r="M110" i="11"/>
  <c r="L4908" i="13" s="1"/>
  <c r="O110" i="11"/>
  <c r="N4908" i="13" s="1"/>
  <c r="Q110" i="11"/>
  <c r="P4908" i="13" s="1"/>
  <c r="S110" i="11"/>
  <c r="R4908" i="13" s="1"/>
  <c r="I111" i="11"/>
  <c r="H4909" i="13" s="1"/>
  <c r="K111" i="11"/>
  <c r="J4909" i="13" s="1"/>
  <c r="M111" i="11"/>
  <c r="L4909" i="13" s="1"/>
  <c r="O111" i="11"/>
  <c r="N4909" i="13" s="1"/>
  <c r="Q111" i="11"/>
  <c r="P4909" i="13" s="1"/>
  <c r="S111" i="11"/>
  <c r="R4909" i="13" s="1"/>
  <c r="I112" i="11"/>
  <c r="H4910" i="13" s="1"/>
  <c r="K112" i="11"/>
  <c r="J4910" i="13" s="1"/>
  <c r="M112" i="11"/>
  <c r="L4910" i="13" s="1"/>
  <c r="O112" i="11"/>
  <c r="N4910" i="13" s="1"/>
  <c r="Q112" i="11"/>
  <c r="P4910" i="13" s="1"/>
  <c r="S112" i="11"/>
  <c r="R4910" i="13" s="1"/>
  <c r="I113" i="11"/>
  <c r="H4911" i="13" s="1"/>
  <c r="K113" i="11"/>
  <c r="J4911" i="13" s="1"/>
  <c r="M113" i="11"/>
  <c r="L4911" i="13" s="1"/>
  <c r="O113" i="11"/>
  <c r="N4911" i="13" s="1"/>
  <c r="Q113" i="11"/>
  <c r="P4911" i="13" s="1"/>
  <c r="S113" i="11"/>
  <c r="R4911" i="13" s="1"/>
  <c r="I114" i="11"/>
  <c r="H4912" i="13" s="1"/>
  <c r="K114" i="11"/>
  <c r="J4912" i="13" s="1"/>
  <c r="M114" i="11"/>
  <c r="L4912" i="13" s="1"/>
  <c r="O114" i="11"/>
  <c r="N4912" i="13" s="1"/>
  <c r="Q114" i="11"/>
  <c r="P4912" i="13" s="1"/>
  <c r="S114" i="11"/>
  <c r="R4912" i="13" s="1"/>
  <c r="I115" i="11"/>
  <c r="H4913" i="13" s="1"/>
  <c r="K115" i="11"/>
  <c r="J4913" i="13" s="1"/>
  <c r="M115" i="11"/>
  <c r="L4913" i="13" s="1"/>
  <c r="O115" i="11"/>
  <c r="N4913" i="13" s="1"/>
  <c r="Q115" i="11"/>
  <c r="P4913" i="13" s="1"/>
  <c r="S115" i="11"/>
  <c r="R4913" i="13" s="1"/>
  <c r="I116" i="11"/>
  <c r="H4914" i="13" s="1"/>
  <c r="K116" i="11"/>
  <c r="J4914" i="13" s="1"/>
  <c r="M116" i="11"/>
  <c r="L4914" i="13" s="1"/>
  <c r="O116" i="11"/>
  <c r="N4914" i="13" s="1"/>
  <c r="Q116" i="11"/>
  <c r="P4914" i="13" s="1"/>
  <c r="S116" i="11"/>
  <c r="R4914" i="13" s="1"/>
  <c r="I117" i="11"/>
  <c r="H4915" i="13" s="1"/>
  <c r="K117" i="11"/>
  <c r="J4915" i="13" s="1"/>
  <c r="M117" i="11"/>
  <c r="L4915" i="13" s="1"/>
  <c r="O117" i="11"/>
  <c r="N4915" i="13" s="1"/>
  <c r="Q117" i="11"/>
  <c r="P4915" i="13" s="1"/>
  <c r="S117" i="11"/>
  <c r="R4915" i="13" s="1"/>
  <c r="I118" i="11"/>
  <c r="H4916" i="13" s="1"/>
  <c r="K118" i="11"/>
  <c r="J4916" i="13" s="1"/>
  <c r="M118" i="11"/>
  <c r="L4916" i="13" s="1"/>
  <c r="O118" i="11"/>
  <c r="N4916" i="13" s="1"/>
  <c r="Q118" i="11"/>
  <c r="P4916" i="13" s="1"/>
  <c r="S118" i="11"/>
  <c r="R4916" i="13" s="1"/>
  <c r="I119" i="11"/>
  <c r="H4917" i="13" s="1"/>
  <c r="K119" i="11"/>
  <c r="J4917" i="13" s="1"/>
  <c r="M119" i="11"/>
  <c r="L4917" i="13" s="1"/>
  <c r="O119" i="11"/>
  <c r="N4917" i="13" s="1"/>
  <c r="Q119" i="11"/>
  <c r="P4917" i="13" s="1"/>
  <c r="S119" i="11"/>
  <c r="R4917" i="13" s="1"/>
  <c r="I120" i="11"/>
  <c r="H4918" i="13" s="1"/>
  <c r="K120" i="11"/>
  <c r="J4918" i="13" s="1"/>
  <c r="M120" i="11"/>
  <c r="L4918" i="13" s="1"/>
  <c r="O120" i="11"/>
  <c r="N4918" i="13" s="1"/>
  <c r="Q120" i="11"/>
  <c r="P4918" i="13" s="1"/>
  <c r="S120" i="11"/>
  <c r="R4918" i="13" s="1"/>
  <c r="I121" i="11"/>
  <c r="H4919" i="13" s="1"/>
  <c r="K121" i="11"/>
  <c r="J4919" i="13" s="1"/>
  <c r="M121" i="11"/>
  <c r="L4919" i="13" s="1"/>
  <c r="O121" i="11"/>
  <c r="N4919" i="13" s="1"/>
  <c r="Q121" i="11"/>
  <c r="P4919" i="13" s="1"/>
  <c r="S121" i="11"/>
  <c r="R4919" i="13" s="1"/>
  <c r="I122" i="11"/>
  <c r="H4920" i="13" s="1"/>
  <c r="K122" i="11"/>
  <c r="J4920" i="13" s="1"/>
  <c r="M122" i="11"/>
  <c r="L4920" i="13" s="1"/>
  <c r="O122" i="11"/>
  <c r="N4920" i="13" s="1"/>
  <c r="Q122" i="11"/>
  <c r="P4920" i="13" s="1"/>
  <c r="S122" i="11"/>
  <c r="R4920" i="13" s="1"/>
  <c r="I123" i="11"/>
  <c r="H4921" i="13" s="1"/>
  <c r="K123" i="11"/>
  <c r="J4921" i="13" s="1"/>
  <c r="M123" i="11"/>
  <c r="L4921" i="13" s="1"/>
  <c r="O123" i="11"/>
  <c r="N4921" i="13" s="1"/>
  <c r="Q123" i="11"/>
  <c r="P4921" i="13" s="1"/>
  <c r="S123" i="11"/>
  <c r="R4921" i="13" s="1"/>
  <c r="I124" i="11"/>
  <c r="H4922" i="13" s="1"/>
  <c r="K124" i="11"/>
  <c r="J4922" i="13" s="1"/>
  <c r="M124" i="11"/>
  <c r="L4922" i="13" s="1"/>
  <c r="O124" i="11"/>
  <c r="N4922" i="13" s="1"/>
  <c r="Q124" i="11"/>
  <c r="P4922" i="13" s="1"/>
  <c r="S124" i="11"/>
  <c r="R4922" i="13" s="1"/>
  <c r="I125" i="11"/>
  <c r="H4923" i="13" s="1"/>
  <c r="K125" i="11"/>
  <c r="J4923" i="13" s="1"/>
  <c r="M125" i="11"/>
  <c r="L4923" i="13" s="1"/>
  <c r="O125" i="11"/>
  <c r="N4923" i="13" s="1"/>
  <c r="Q125" i="11"/>
  <c r="P4923" i="13" s="1"/>
  <c r="S125" i="11"/>
  <c r="R4923" i="13" s="1"/>
  <c r="I126" i="11"/>
  <c r="H4924" i="13" s="1"/>
  <c r="K126" i="11"/>
  <c r="J4924" i="13" s="1"/>
  <c r="M126" i="11"/>
  <c r="L4924" i="13" s="1"/>
  <c r="O126" i="11"/>
  <c r="N4924" i="13" s="1"/>
  <c r="Q126" i="11"/>
  <c r="P4924" i="13" s="1"/>
  <c r="S126" i="11"/>
  <c r="R4924" i="13" s="1"/>
  <c r="I127" i="11"/>
  <c r="H4925" i="13" s="1"/>
  <c r="K127" i="11"/>
  <c r="J4925" i="13" s="1"/>
  <c r="M127" i="11"/>
  <c r="L4925" i="13" s="1"/>
  <c r="O127" i="11"/>
  <c r="N4925" i="13" s="1"/>
  <c r="Q127" i="11"/>
  <c r="P4925" i="13" s="1"/>
  <c r="S127" i="11"/>
  <c r="R4925" i="13" s="1"/>
  <c r="I128" i="11"/>
  <c r="H4926" i="13" s="1"/>
  <c r="K128" i="11"/>
  <c r="J4926" i="13" s="1"/>
  <c r="M128" i="11"/>
  <c r="L4926" i="13" s="1"/>
  <c r="O128" i="11"/>
  <c r="N4926" i="13" s="1"/>
  <c r="Q128" i="11"/>
  <c r="P4926" i="13" s="1"/>
  <c r="S128" i="11"/>
  <c r="R4926" i="13" s="1"/>
  <c r="I129" i="11"/>
  <c r="H4927" i="13" s="1"/>
  <c r="K129" i="11"/>
  <c r="J4927" i="13" s="1"/>
  <c r="M129" i="11"/>
  <c r="L4927" i="13" s="1"/>
  <c r="O129" i="11"/>
  <c r="N4927" i="13" s="1"/>
  <c r="Q129" i="11"/>
  <c r="P4927" i="13" s="1"/>
  <c r="S129" i="11"/>
  <c r="R4927" i="13" s="1"/>
  <c r="I130" i="11"/>
  <c r="H4928" i="13" s="1"/>
  <c r="K130" i="11"/>
  <c r="J4928" i="13" s="1"/>
  <c r="M130" i="11"/>
  <c r="L4928" i="13" s="1"/>
  <c r="O130" i="11"/>
  <c r="N4928" i="13" s="1"/>
  <c r="Q130" i="11"/>
  <c r="P4928" i="13" s="1"/>
  <c r="S130" i="11"/>
  <c r="R4928" i="13" s="1"/>
  <c r="I131" i="11"/>
  <c r="H4929" i="13" s="1"/>
  <c r="K131" i="11"/>
  <c r="J4929" i="13" s="1"/>
  <c r="M131" i="11"/>
  <c r="L4929" i="13" s="1"/>
  <c r="O131" i="11"/>
  <c r="N4929" i="13" s="1"/>
  <c r="Q131" i="11"/>
  <c r="P4929" i="13" s="1"/>
  <c r="S131" i="11"/>
  <c r="R4929" i="13" s="1"/>
  <c r="I132" i="11"/>
  <c r="H4930" i="13" s="1"/>
  <c r="K132" i="11"/>
  <c r="J4930" i="13" s="1"/>
  <c r="M132" i="11"/>
  <c r="L4930" i="13" s="1"/>
  <c r="O132" i="11"/>
  <c r="N4930" i="13" s="1"/>
  <c r="Q132" i="11"/>
  <c r="P4930" i="13" s="1"/>
  <c r="S132" i="11"/>
  <c r="R4930" i="13" s="1"/>
  <c r="I133" i="11"/>
  <c r="H4931" i="13" s="1"/>
  <c r="K133" i="11"/>
  <c r="J4931" i="13" s="1"/>
  <c r="M133" i="11"/>
  <c r="L4931" i="13" s="1"/>
  <c r="O133" i="11"/>
  <c r="N4931" i="13" s="1"/>
  <c r="Q133" i="11"/>
  <c r="P4931" i="13" s="1"/>
  <c r="S133" i="11"/>
  <c r="R4931" i="13" s="1"/>
  <c r="I134" i="11"/>
  <c r="H4932" i="13" s="1"/>
  <c r="K134" i="11"/>
  <c r="J4932" i="13" s="1"/>
  <c r="M134" i="11"/>
  <c r="L4932" i="13" s="1"/>
  <c r="O134" i="11"/>
  <c r="N4932" i="13" s="1"/>
  <c r="Q134" i="11"/>
  <c r="P4932" i="13" s="1"/>
  <c r="S134" i="11"/>
  <c r="R4932" i="13" s="1"/>
  <c r="I135" i="11"/>
  <c r="H4933" i="13" s="1"/>
  <c r="K135" i="11"/>
  <c r="J4933" i="13" s="1"/>
  <c r="M135" i="11"/>
  <c r="L4933" i="13" s="1"/>
  <c r="O135" i="11"/>
  <c r="N4933" i="13" s="1"/>
  <c r="Q135" i="11"/>
  <c r="P4933" i="13" s="1"/>
  <c r="S135" i="11"/>
  <c r="R4933" i="13" s="1"/>
  <c r="I136" i="11"/>
  <c r="H4934" i="13" s="1"/>
  <c r="K136" i="11"/>
  <c r="J4934" i="13" s="1"/>
  <c r="M136" i="11"/>
  <c r="L4934" i="13" s="1"/>
  <c r="O136" i="11"/>
  <c r="N4934" i="13" s="1"/>
  <c r="Q136" i="11"/>
  <c r="P4934" i="13" s="1"/>
  <c r="S136" i="11"/>
  <c r="R4934" i="13" s="1"/>
  <c r="I138" i="11"/>
  <c r="H4936" i="13" s="1"/>
  <c r="K138" i="11"/>
  <c r="J4936" i="13" s="1"/>
  <c r="M138" i="11"/>
  <c r="L4936" i="13" s="1"/>
  <c r="O138" i="11"/>
  <c r="N4936" i="13" s="1"/>
  <c r="Q138" i="11"/>
  <c r="P4936" i="13" s="1"/>
  <c r="S138" i="11"/>
  <c r="R4936" i="13" s="1"/>
  <c r="I139" i="11"/>
  <c r="H4937" i="13" s="1"/>
  <c r="K139" i="11"/>
  <c r="J4937" i="13" s="1"/>
  <c r="M139" i="11"/>
  <c r="L4937" i="13" s="1"/>
  <c r="O139" i="11"/>
  <c r="N4937" i="13" s="1"/>
  <c r="Q139" i="11"/>
  <c r="P4937" i="13" s="1"/>
  <c r="S139" i="11"/>
  <c r="R4937" i="13" s="1"/>
  <c r="I140" i="11"/>
  <c r="H4938" i="13" s="1"/>
  <c r="K140" i="11"/>
  <c r="J4938" i="13" s="1"/>
  <c r="M140" i="11"/>
  <c r="L4938" i="13" s="1"/>
  <c r="O140" i="11"/>
  <c r="N4938" i="13" s="1"/>
  <c r="Q140" i="11"/>
  <c r="P4938" i="13" s="1"/>
  <c r="S140" i="11"/>
  <c r="R4938" i="13" s="1"/>
  <c r="I141" i="11"/>
  <c r="H4939" i="13" s="1"/>
  <c r="K141" i="11"/>
  <c r="J4939" i="13" s="1"/>
  <c r="M141" i="11"/>
  <c r="L4939" i="13" s="1"/>
  <c r="O141" i="11"/>
  <c r="N4939" i="13" s="1"/>
  <c r="Q141" i="11"/>
  <c r="P4939" i="13" s="1"/>
  <c r="S141" i="11"/>
  <c r="R4939" i="13" s="1"/>
  <c r="I142" i="11"/>
  <c r="H4940" i="13" s="1"/>
  <c r="K142" i="11"/>
  <c r="J4940" i="13" s="1"/>
  <c r="M142" i="11"/>
  <c r="L4940" i="13" s="1"/>
  <c r="O142" i="11"/>
  <c r="N4940" i="13" s="1"/>
  <c r="Q142" i="11"/>
  <c r="P4940" i="13" s="1"/>
  <c r="S142" i="11"/>
  <c r="R4940" i="13" s="1"/>
  <c r="I143" i="11"/>
  <c r="H4941" i="13" s="1"/>
  <c r="K143" i="11"/>
  <c r="J4941" i="13" s="1"/>
  <c r="M143" i="11"/>
  <c r="L4941" i="13" s="1"/>
  <c r="O143" i="11"/>
  <c r="N4941" i="13" s="1"/>
  <c r="Q143" i="11"/>
  <c r="P4941" i="13" s="1"/>
  <c r="S143" i="11"/>
  <c r="R4941" i="13" s="1"/>
  <c r="I144" i="11"/>
  <c r="H4942" i="13" s="1"/>
  <c r="K144" i="11"/>
  <c r="J4942" i="13" s="1"/>
  <c r="M144" i="11"/>
  <c r="L4942" i="13" s="1"/>
  <c r="O144" i="11"/>
  <c r="N4942" i="13" s="1"/>
  <c r="Q144" i="11"/>
  <c r="P4942" i="13" s="1"/>
  <c r="S144" i="11"/>
  <c r="R4942" i="13" s="1"/>
  <c r="I145" i="11"/>
  <c r="H4943" i="13" s="1"/>
  <c r="K145" i="11"/>
  <c r="J4943" i="13" s="1"/>
  <c r="M145" i="11"/>
  <c r="L4943" i="13" s="1"/>
  <c r="O145" i="11"/>
  <c r="N4943" i="13" s="1"/>
  <c r="Q145" i="11"/>
  <c r="P4943" i="13" s="1"/>
  <c r="S145" i="11"/>
  <c r="R4943" i="13" s="1"/>
  <c r="I146" i="11"/>
  <c r="H4944" i="13" s="1"/>
  <c r="K146" i="11"/>
  <c r="J4944" i="13" s="1"/>
  <c r="M146" i="11"/>
  <c r="L4944" i="13" s="1"/>
  <c r="O146" i="11"/>
  <c r="N4944" i="13" s="1"/>
  <c r="Q146" i="11"/>
  <c r="P4944" i="13" s="1"/>
  <c r="S146" i="11"/>
  <c r="R4944" i="13" s="1"/>
  <c r="I147" i="11"/>
  <c r="H4945" i="13" s="1"/>
  <c r="K147" i="11"/>
  <c r="J4945" i="13" s="1"/>
  <c r="M147" i="11"/>
  <c r="L4945" i="13" s="1"/>
  <c r="O147" i="11"/>
  <c r="N4945" i="13" s="1"/>
  <c r="Q147" i="11"/>
  <c r="P4945" i="13" s="1"/>
  <c r="S147" i="11"/>
  <c r="R4945" i="13" s="1"/>
  <c r="I148" i="11"/>
  <c r="H4946" i="13" s="1"/>
  <c r="K148" i="11"/>
  <c r="J4946" i="13" s="1"/>
  <c r="M148" i="11"/>
  <c r="L4946" i="13" s="1"/>
  <c r="O148" i="11"/>
  <c r="N4946" i="13" s="1"/>
  <c r="Q148" i="11"/>
  <c r="P4946" i="13" s="1"/>
  <c r="S148" i="11"/>
  <c r="R4946" i="13" s="1"/>
  <c r="I149" i="11"/>
  <c r="H4947" i="13" s="1"/>
  <c r="K149" i="11"/>
  <c r="J4947" i="13" s="1"/>
  <c r="M149" i="11"/>
  <c r="L4947" i="13" s="1"/>
  <c r="O149" i="11"/>
  <c r="N4947" i="13" s="1"/>
  <c r="Q149" i="11"/>
  <c r="P4947" i="13" s="1"/>
  <c r="S149" i="11"/>
  <c r="R4947" i="13" s="1"/>
  <c r="I150" i="11"/>
  <c r="H4948" i="13" s="1"/>
  <c r="K150" i="11"/>
  <c r="J4948" i="13" s="1"/>
  <c r="M150" i="11"/>
  <c r="L4948" i="13" s="1"/>
  <c r="O150" i="11"/>
  <c r="N4948" i="13" s="1"/>
  <c r="Q150" i="11"/>
  <c r="P4948" i="13" s="1"/>
  <c r="S150" i="11"/>
  <c r="R4948" i="13" s="1"/>
  <c r="I151" i="11"/>
  <c r="H4949" i="13" s="1"/>
  <c r="K151" i="11"/>
  <c r="J4949" i="13" s="1"/>
  <c r="M151" i="11"/>
  <c r="L4949" i="13" s="1"/>
  <c r="O151" i="11"/>
  <c r="N4949" i="13" s="1"/>
  <c r="Q151" i="11"/>
  <c r="P4949" i="13" s="1"/>
  <c r="S151" i="11"/>
  <c r="R4949" i="13" s="1"/>
  <c r="I152" i="11"/>
  <c r="H4950" i="13" s="1"/>
  <c r="K152" i="11"/>
  <c r="J4950" i="13" s="1"/>
  <c r="M152" i="11"/>
  <c r="L4950" i="13" s="1"/>
  <c r="O152" i="11"/>
  <c r="N4950" i="13" s="1"/>
  <c r="Q152" i="11"/>
  <c r="P4950" i="13" s="1"/>
  <c r="S152" i="11"/>
  <c r="R4950" i="13" s="1"/>
  <c r="I153" i="11"/>
  <c r="H4951" i="13" s="1"/>
  <c r="K153" i="11"/>
  <c r="J4951" i="13" s="1"/>
  <c r="M153" i="11"/>
  <c r="L4951" i="13" s="1"/>
  <c r="O153" i="11"/>
  <c r="N4951" i="13" s="1"/>
  <c r="Q153" i="11"/>
  <c r="P4951" i="13" s="1"/>
  <c r="S153" i="11"/>
  <c r="R4951" i="13" s="1"/>
  <c r="I154" i="11"/>
  <c r="H4952" i="13" s="1"/>
  <c r="K154" i="11"/>
  <c r="J4952" i="13" s="1"/>
  <c r="M154" i="11"/>
  <c r="L4952" i="13" s="1"/>
  <c r="O154" i="11"/>
  <c r="N4952" i="13" s="1"/>
  <c r="Q154" i="11"/>
  <c r="P4952" i="13" s="1"/>
  <c r="S154" i="11"/>
  <c r="R4952" i="13" s="1"/>
  <c r="I155" i="11"/>
  <c r="H4953" i="13" s="1"/>
  <c r="K155" i="11"/>
  <c r="J4953" i="13" s="1"/>
  <c r="M155" i="11"/>
  <c r="L4953" i="13" s="1"/>
  <c r="O155" i="11"/>
  <c r="N4953" i="13" s="1"/>
  <c r="Q155" i="11"/>
  <c r="P4953" i="13" s="1"/>
  <c r="S155" i="11"/>
  <c r="R4953" i="13" s="1"/>
  <c r="I156" i="11"/>
  <c r="H4954" i="13" s="1"/>
  <c r="K156" i="11"/>
  <c r="J4954" i="13" s="1"/>
  <c r="M156" i="11"/>
  <c r="L4954" i="13" s="1"/>
  <c r="O156" i="11"/>
  <c r="N4954" i="13" s="1"/>
  <c r="Q156" i="11"/>
  <c r="P4954" i="13" s="1"/>
  <c r="S156" i="11"/>
  <c r="R4954" i="13" s="1"/>
  <c r="I157" i="11"/>
  <c r="H4955" i="13" s="1"/>
  <c r="K157" i="11"/>
  <c r="J4955" i="13" s="1"/>
  <c r="M157" i="11"/>
  <c r="L4955" i="13" s="1"/>
  <c r="O157" i="11"/>
  <c r="N4955" i="13" s="1"/>
  <c r="Q157" i="11"/>
  <c r="P4955" i="13" s="1"/>
  <c r="S157" i="11"/>
  <c r="R4955" i="13" s="1"/>
  <c r="I158" i="11"/>
  <c r="H4956" i="13" s="1"/>
  <c r="K158" i="11"/>
  <c r="J4956" i="13" s="1"/>
  <c r="M158" i="11"/>
  <c r="L4956" i="13" s="1"/>
  <c r="O158" i="11"/>
  <c r="N4956" i="13" s="1"/>
  <c r="Q158" i="11"/>
  <c r="P4956" i="13" s="1"/>
  <c r="S158" i="11"/>
  <c r="R4956" i="13" s="1"/>
  <c r="I159" i="11"/>
  <c r="H4957" i="13" s="1"/>
  <c r="K159" i="11"/>
  <c r="J4957" i="13" s="1"/>
  <c r="M159" i="11"/>
  <c r="L4957" i="13" s="1"/>
  <c r="O159" i="11"/>
  <c r="N4957" i="13" s="1"/>
  <c r="Q159" i="11"/>
  <c r="P4957" i="13" s="1"/>
  <c r="S159" i="11"/>
  <c r="R4957" i="13" s="1"/>
  <c r="I160" i="11"/>
  <c r="H4958" i="13" s="1"/>
  <c r="K160" i="11"/>
  <c r="J4958" i="13" s="1"/>
  <c r="M160" i="11"/>
  <c r="L4958" i="13" s="1"/>
  <c r="O160" i="11"/>
  <c r="N4958" i="13" s="1"/>
  <c r="Q160" i="11"/>
  <c r="P4958" i="13" s="1"/>
  <c r="S160" i="11"/>
  <c r="R4958" i="13" s="1"/>
  <c r="I161" i="11"/>
  <c r="H4959" i="13" s="1"/>
  <c r="K161" i="11"/>
  <c r="J4959" i="13" s="1"/>
  <c r="M161" i="11"/>
  <c r="L4959" i="13" s="1"/>
  <c r="O161" i="11"/>
  <c r="N4959" i="13" s="1"/>
  <c r="Q161" i="11"/>
  <c r="P4959" i="13" s="1"/>
  <c r="S161" i="11"/>
  <c r="R4959" i="13" s="1"/>
  <c r="I162" i="11"/>
  <c r="H4960" i="13" s="1"/>
  <c r="K162" i="11"/>
  <c r="J4960" i="13" s="1"/>
  <c r="M162" i="11"/>
  <c r="L4960" i="13" s="1"/>
  <c r="O162" i="11"/>
  <c r="N4960" i="13" s="1"/>
  <c r="Q162" i="11"/>
  <c r="P4960" i="13" s="1"/>
  <c r="S162" i="11"/>
  <c r="R4960" i="13" s="1"/>
  <c r="I163" i="11"/>
  <c r="H4961" i="13" s="1"/>
  <c r="K163" i="11"/>
  <c r="J4961" i="13" s="1"/>
  <c r="M163" i="11"/>
  <c r="L4961" i="13" s="1"/>
  <c r="O163" i="11"/>
  <c r="N4961" i="13" s="1"/>
  <c r="Q163" i="11"/>
  <c r="P4961" i="13" s="1"/>
  <c r="S163" i="11"/>
  <c r="R4961" i="13" s="1"/>
  <c r="I164" i="11"/>
  <c r="H4962" i="13" s="1"/>
  <c r="K164" i="11"/>
  <c r="J4962" i="13" s="1"/>
  <c r="M164" i="11"/>
  <c r="L4962" i="13" s="1"/>
  <c r="O164" i="11"/>
  <c r="N4962" i="13" s="1"/>
  <c r="Q164" i="11"/>
  <c r="P4962" i="13" s="1"/>
  <c r="S164" i="11"/>
  <c r="R4962" i="13" s="1"/>
  <c r="I165" i="11"/>
  <c r="H4963" i="13" s="1"/>
  <c r="K165" i="11"/>
  <c r="J4963" i="13" s="1"/>
  <c r="M165" i="11"/>
  <c r="L4963" i="13" s="1"/>
  <c r="O165" i="11"/>
  <c r="N4963" i="13" s="1"/>
  <c r="Q165" i="11"/>
  <c r="P4963" i="13" s="1"/>
  <c r="S165" i="11"/>
  <c r="R4963" i="13" s="1"/>
  <c r="I166" i="11"/>
  <c r="H4964" i="13" s="1"/>
  <c r="K166" i="11"/>
  <c r="J4964" i="13" s="1"/>
  <c r="M166" i="11"/>
  <c r="L4964" i="13" s="1"/>
  <c r="O166" i="11"/>
  <c r="N4964" i="13" s="1"/>
  <c r="Q166" i="11"/>
  <c r="P4964" i="13" s="1"/>
  <c r="S166" i="11"/>
  <c r="R4964" i="13" s="1"/>
  <c r="I167" i="11"/>
  <c r="H4965" i="13" s="1"/>
  <c r="K167" i="11"/>
  <c r="J4965" i="13" s="1"/>
  <c r="M167" i="11"/>
  <c r="L4965" i="13" s="1"/>
  <c r="O167" i="11"/>
  <c r="N4965" i="13" s="1"/>
  <c r="Q167" i="11"/>
  <c r="P4965" i="13" s="1"/>
  <c r="S167" i="11"/>
  <c r="R4965" i="13" s="1"/>
  <c r="I168" i="11"/>
  <c r="H4966" i="13" s="1"/>
  <c r="K168" i="11"/>
  <c r="J4966" i="13" s="1"/>
  <c r="M168" i="11"/>
  <c r="L4966" i="13" s="1"/>
  <c r="O168" i="11"/>
  <c r="N4966" i="13" s="1"/>
  <c r="Q168" i="11"/>
  <c r="P4966" i="13" s="1"/>
  <c r="S168" i="11"/>
  <c r="R4966" i="13" s="1"/>
  <c r="I169" i="11"/>
  <c r="H4967" i="13" s="1"/>
  <c r="K169" i="11"/>
  <c r="J4967" i="13" s="1"/>
  <c r="M169" i="11"/>
  <c r="L4967" i="13" s="1"/>
  <c r="O169" i="11"/>
  <c r="N4967" i="13" s="1"/>
  <c r="Q169" i="11"/>
  <c r="P4967" i="13" s="1"/>
  <c r="S169" i="11"/>
  <c r="R4967" i="13" s="1"/>
  <c r="I170" i="11"/>
  <c r="H4968" i="13" s="1"/>
  <c r="K170" i="11"/>
  <c r="J4968" i="13" s="1"/>
  <c r="M170" i="11"/>
  <c r="L4968" i="13" s="1"/>
  <c r="O170" i="11"/>
  <c r="N4968" i="13" s="1"/>
  <c r="Q170" i="11"/>
  <c r="P4968" i="13" s="1"/>
  <c r="S170" i="11"/>
  <c r="R4968" i="13" s="1"/>
  <c r="I171" i="11"/>
  <c r="H4969" i="13" s="1"/>
  <c r="K171" i="11"/>
  <c r="J4969" i="13" s="1"/>
  <c r="M171" i="11"/>
  <c r="L4969" i="13" s="1"/>
  <c r="O171" i="11"/>
  <c r="N4969" i="13" s="1"/>
  <c r="Q171" i="11"/>
  <c r="P4969" i="13" s="1"/>
  <c r="S171" i="11"/>
  <c r="R4969" i="13" s="1"/>
  <c r="I172" i="11"/>
  <c r="H4970" i="13" s="1"/>
  <c r="K172" i="11"/>
  <c r="J4970" i="13" s="1"/>
  <c r="M172" i="11"/>
  <c r="L4970" i="13" s="1"/>
  <c r="O172" i="11"/>
  <c r="N4970" i="13" s="1"/>
  <c r="Q172" i="11"/>
  <c r="P4970" i="13" s="1"/>
  <c r="S172" i="11"/>
  <c r="R4970" i="13" s="1"/>
  <c r="I173" i="11"/>
  <c r="H4971" i="13" s="1"/>
  <c r="K173" i="11"/>
  <c r="J4971" i="13" s="1"/>
  <c r="M173" i="11"/>
  <c r="L4971" i="13" s="1"/>
  <c r="O173" i="11"/>
  <c r="N4971" i="13" s="1"/>
  <c r="Q173" i="11"/>
  <c r="P4971" i="13" s="1"/>
  <c r="S173" i="11"/>
  <c r="R4971" i="13" s="1"/>
  <c r="I174" i="11"/>
  <c r="H4972" i="13" s="1"/>
  <c r="K174" i="11"/>
  <c r="J4972" i="13" s="1"/>
  <c r="M174" i="11"/>
  <c r="L4972" i="13" s="1"/>
  <c r="O174" i="11"/>
  <c r="N4972" i="13" s="1"/>
  <c r="Q174" i="11"/>
  <c r="P4972" i="13" s="1"/>
  <c r="S174" i="11"/>
  <c r="R4972" i="13" s="1"/>
  <c r="I175" i="11"/>
  <c r="H4973" i="13" s="1"/>
  <c r="K175" i="11"/>
  <c r="J4973" i="13" s="1"/>
  <c r="M175" i="11"/>
  <c r="L4973" i="13" s="1"/>
  <c r="O175" i="11"/>
  <c r="N4973" i="13" s="1"/>
  <c r="Q175" i="11"/>
  <c r="P4973" i="13" s="1"/>
  <c r="S175" i="11"/>
  <c r="R4973" i="13" s="1"/>
  <c r="I176" i="11"/>
  <c r="H4974" i="13" s="1"/>
  <c r="K176" i="11"/>
  <c r="J4974" i="13" s="1"/>
  <c r="M176" i="11"/>
  <c r="L4974" i="13" s="1"/>
  <c r="O176" i="11"/>
  <c r="N4974" i="13" s="1"/>
  <c r="Q176" i="11"/>
  <c r="P4974" i="13" s="1"/>
  <c r="S176" i="11"/>
  <c r="R4974" i="13" s="1"/>
  <c r="I177" i="11"/>
  <c r="H4975" i="13" s="1"/>
  <c r="K177" i="11"/>
  <c r="J4975" i="13" s="1"/>
  <c r="M177" i="11"/>
  <c r="L4975" i="13" s="1"/>
  <c r="O177" i="11"/>
  <c r="N4975" i="13" s="1"/>
  <c r="Q177" i="11"/>
  <c r="P4975" i="13" s="1"/>
  <c r="S177" i="11"/>
  <c r="R4975" i="13" s="1"/>
  <c r="I178" i="11"/>
  <c r="H4976" i="13" s="1"/>
  <c r="K178" i="11"/>
  <c r="J4976" i="13" s="1"/>
  <c r="M178" i="11"/>
  <c r="L4976" i="13" s="1"/>
  <c r="O178" i="11"/>
  <c r="N4976" i="13" s="1"/>
  <c r="Q178" i="11"/>
  <c r="P4976" i="13" s="1"/>
  <c r="S178" i="11"/>
  <c r="R4976" i="13" s="1"/>
  <c r="I179" i="11"/>
  <c r="H4977" i="13" s="1"/>
  <c r="K179" i="11"/>
  <c r="J4977" i="13" s="1"/>
  <c r="M179" i="11"/>
  <c r="L4977" i="13" s="1"/>
  <c r="O179" i="11"/>
  <c r="N4977" i="13" s="1"/>
  <c r="Q179" i="11"/>
  <c r="P4977" i="13" s="1"/>
  <c r="S179" i="11"/>
  <c r="R4977" i="13" s="1"/>
  <c r="I180" i="11"/>
  <c r="H4978" i="13" s="1"/>
  <c r="K180" i="11"/>
  <c r="J4978" i="13" s="1"/>
  <c r="M180" i="11"/>
  <c r="L4978" i="13" s="1"/>
  <c r="O180" i="11"/>
  <c r="N4978" i="13" s="1"/>
  <c r="Q180" i="11"/>
  <c r="P4978" i="13" s="1"/>
  <c r="S180" i="11"/>
  <c r="R4978" i="13" s="1"/>
  <c r="I181" i="11"/>
  <c r="H4979" i="13" s="1"/>
  <c r="K181" i="11"/>
  <c r="J4979" i="13" s="1"/>
  <c r="M181" i="11"/>
  <c r="L4979" i="13" s="1"/>
  <c r="O181" i="11"/>
  <c r="N4979" i="13" s="1"/>
  <c r="Q181" i="11"/>
  <c r="P4979" i="13" s="1"/>
  <c r="S181" i="11"/>
  <c r="R4979" i="13" s="1"/>
  <c r="I182" i="11"/>
  <c r="H4980" i="13" s="1"/>
  <c r="K182" i="11"/>
  <c r="J4980" i="13" s="1"/>
  <c r="M182" i="11"/>
  <c r="L4980" i="13" s="1"/>
  <c r="O182" i="11"/>
  <c r="N4980" i="13" s="1"/>
  <c r="Q182" i="11"/>
  <c r="P4980" i="13" s="1"/>
  <c r="S182" i="11"/>
  <c r="R4980" i="13" s="1"/>
  <c r="I183" i="11"/>
  <c r="H4981" i="13" s="1"/>
  <c r="K183" i="11"/>
  <c r="J4981" i="13" s="1"/>
  <c r="M183" i="11"/>
  <c r="L4981" i="13" s="1"/>
  <c r="O183" i="11"/>
  <c r="N4981" i="13" s="1"/>
  <c r="Q183" i="11"/>
  <c r="P4981" i="13" s="1"/>
  <c r="S183" i="11"/>
  <c r="R4981" i="13" s="1"/>
  <c r="I184" i="11"/>
  <c r="H4982" i="13" s="1"/>
  <c r="K184" i="11"/>
  <c r="J4982" i="13" s="1"/>
  <c r="M184" i="11"/>
  <c r="L4982" i="13" s="1"/>
  <c r="O184" i="11"/>
  <c r="N4982" i="13" s="1"/>
  <c r="Q184" i="11"/>
  <c r="P4982" i="13" s="1"/>
  <c r="S184" i="11"/>
  <c r="R4982" i="13" s="1"/>
  <c r="I185" i="11"/>
  <c r="H4983" i="13" s="1"/>
  <c r="K185" i="11"/>
  <c r="J4983" i="13" s="1"/>
  <c r="M185" i="11"/>
  <c r="L4983" i="13" s="1"/>
  <c r="O185" i="11"/>
  <c r="N4983" i="13" s="1"/>
  <c r="Q185" i="11"/>
  <c r="P4983" i="13" s="1"/>
  <c r="S185" i="11"/>
  <c r="R4983" i="13" s="1"/>
  <c r="I186" i="11"/>
  <c r="H4984" i="13" s="1"/>
  <c r="K186" i="11"/>
  <c r="J4984" i="13" s="1"/>
  <c r="M186" i="11"/>
  <c r="L4984" i="13" s="1"/>
  <c r="O186" i="11"/>
  <c r="N4984" i="13" s="1"/>
  <c r="Q186" i="11"/>
  <c r="P4984" i="13" s="1"/>
  <c r="S186" i="11"/>
  <c r="R4984" i="13" s="1"/>
  <c r="I187" i="11"/>
  <c r="H4985" i="13" s="1"/>
  <c r="K187" i="11"/>
  <c r="J4985" i="13" s="1"/>
  <c r="M187" i="11"/>
  <c r="L4985" i="13" s="1"/>
  <c r="O187" i="11"/>
  <c r="N4985" i="13" s="1"/>
  <c r="Q187" i="11"/>
  <c r="P4985" i="13" s="1"/>
  <c r="S187" i="11"/>
  <c r="R4985" i="13" s="1"/>
  <c r="I188" i="11"/>
  <c r="H4986" i="13" s="1"/>
  <c r="K188" i="11"/>
  <c r="J4986" i="13" s="1"/>
  <c r="M188" i="11"/>
  <c r="L4986" i="13" s="1"/>
  <c r="O188" i="11"/>
  <c r="N4986" i="13" s="1"/>
  <c r="Q188" i="11"/>
  <c r="P4986" i="13" s="1"/>
  <c r="S188" i="11"/>
  <c r="R4986" i="13" s="1"/>
  <c r="I189" i="11"/>
  <c r="H4987" i="13" s="1"/>
  <c r="K189" i="11"/>
  <c r="J4987" i="13" s="1"/>
  <c r="M189" i="11"/>
  <c r="L4987" i="13" s="1"/>
  <c r="O189" i="11"/>
  <c r="N4987" i="13" s="1"/>
  <c r="Q189" i="11"/>
  <c r="P4987" i="13" s="1"/>
  <c r="S189" i="11"/>
  <c r="R4987" i="13" s="1"/>
  <c r="I190" i="11"/>
  <c r="H4988" i="13" s="1"/>
  <c r="K190" i="11"/>
  <c r="J4988" i="13" s="1"/>
  <c r="M190" i="11"/>
  <c r="L4988" i="13" s="1"/>
  <c r="O190" i="11"/>
  <c r="N4988" i="13" s="1"/>
  <c r="Q190" i="11"/>
  <c r="P4988" i="13" s="1"/>
  <c r="S190" i="11"/>
  <c r="R4988" i="13" s="1"/>
  <c r="I191" i="11"/>
  <c r="H4989" i="13" s="1"/>
  <c r="K191" i="11"/>
  <c r="J4989" i="13" s="1"/>
  <c r="M191" i="11"/>
  <c r="L4989" i="13" s="1"/>
  <c r="O191" i="11"/>
  <c r="N4989" i="13" s="1"/>
  <c r="Q191" i="11"/>
  <c r="P4989" i="13" s="1"/>
  <c r="S191" i="11"/>
  <c r="R4989" i="13" s="1"/>
  <c r="I192" i="11"/>
  <c r="H4990" i="13" s="1"/>
  <c r="K192" i="11"/>
  <c r="J4990" i="13" s="1"/>
  <c r="M192" i="11"/>
  <c r="L4990" i="13" s="1"/>
  <c r="O192" i="11"/>
  <c r="N4990" i="13" s="1"/>
  <c r="Q192" i="11"/>
  <c r="P4990" i="13" s="1"/>
  <c r="S192" i="11"/>
  <c r="R4990" i="13" s="1"/>
  <c r="I193" i="11"/>
  <c r="H4991" i="13" s="1"/>
  <c r="K193" i="11"/>
  <c r="J4991" i="13" s="1"/>
  <c r="M193" i="11"/>
  <c r="L4991" i="13" s="1"/>
  <c r="O193" i="11"/>
  <c r="N4991" i="13" s="1"/>
  <c r="Q193" i="11"/>
  <c r="P4991" i="13" s="1"/>
  <c r="S193" i="11"/>
  <c r="R4991" i="13" s="1"/>
  <c r="I194" i="11"/>
  <c r="H4992" i="13" s="1"/>
  <c r="K194" i="11"/>
  <c r="J4992" i="13" s="1"/>
  <c r="M194" i="11"/>
  <c r="L4992" i="13" s="1"/>
  <c r="O194" i="11"/>
  <c r="N4992" i="13" s="1"/>
  <c r="Q194" i="11"/>
  <c r="P4992" i="13" s="1"/>
  <c r="S194" i="11"/>
  <c r="R4992" i="13" s="1"/>
  <c r="I195" i="11"/>
  <c r="H4993" i="13" s="1"/>
  <c r="K195" i="11"/>
  <c r="J4993" i="13" s="1"/>
  <c r="M195" i="11"/>
  <c r="L4993" i="13" s="1"/>
  <c r="O195" i="11"/>
  <c r="N4993" i="13" s="1"/>
  <c r="Q195" i="11"/>
  <c r="P4993" i="13" s="1"/>
  <c r="S195" i="11"/>
  <c r="R4993" i="13" s="1"/>
  <c r="I196" i="11"/>
  <c r="H4994" i="13" s="1"/>
  <c r="K196" i="11"/>
  <c r="J4994" i="13" s="1"/>
  <c r="M196" i="11"/>
  <c r="L4994" i="13" s="1"/>
  <c r="O196" i="11"/>
  <c r="N4994" i="13" s="1"/>
  <c r="Q196" i="11"/>
  <c r="P4994" i="13" s="1"/>
  <c r="S196" i="11"/>
  <c r="R4994" i="13" s="1"/>
  <c r="I197" i="11"/>
  <c r="H4995" i="13" s="1"/>
  <c r="K197" i="11"/>
  <c r="J4995" i="13" s="1"/>
  <c r="M197" i="11"/>
  <c r="L4995" i="13" s="1"/>
  <c r="O197" i="11"/>
  <c r="N4995" i="13" s="1"/>
  <c r="Q197" i="11"/>
  <c r="P4995" i="13" s="1"/>
  <c r="S197" i="11"/>
  <c r="R4995" i="13" s="1"/>
  <c r="I198" i="11"/>
  <c r="H4996" i="13" s="1"/>
  <c r="K198" i="11"/>
  <c r="J4996" i="13" s="1"/>
  <c r="M198" i="11"/>
  <c r="L4996" i="13" s="1"/>
  <c r="O198" i="11"/>
  <c r="N4996" i="13" s="1"/>
  <c r="Q198" i="11"/>
  <c r="P4996" i="13" s="1"/>
  <c r="S198" i="11"/>
  <c r="R4996" i="13" s="1"/>
  <c r="I199" i="11"/>
  <c r="H4997" i="13" s="1"/>
  <c r="K199" i="11"/>
  <c r="J4997" i="13" s="1"/>
  <c r="M199" i="11"/>
  <c r="L4997" i="13" s="1"/>
  <c r="O199" i="11"/>
  <c r="N4997" i="13" s="1"/>
  <c r="Q199" i="11"/>
  <c r="P4997" i="13" s="1"/>
  <c r="S199" i="11"/>
  <c r="R4997" i="13" s="1"/>
  <c r="I200" i="11"/>
  <c r="H4998" i="13" s="1"/>
  <c r="K200" i="11"/>
  <c r="J4998" i="13" s="1"/>
  <c r="M200" i="11"/>
  <c r="L4998" i="13" s="1"/>
  <c r="O200" i="11"/>
  <c r="N4998" i="13" s="1"/>
  <c r="Q200" i="11"/>
  <c r="P4998" i="13" s="1"/>
  <c r="S200" i="11"/>
  <c r="R4998" i="13" s="1"/>
  <c r="I201" i="11"/>
  <c r="H4999" i="13" s="1"/>
  <c r="K201" i="11"/>
  <c r="J4999" i="13" s="1"/>
  <c r="M201" i="11"/>
  <c r="L4999" i="13" s="1"/>
  <c r="O201" i="11"/>
  <c r="N4999" i="13" s="1"/>
  <c r="Q201" i="11"/>
  <c r="P4999" i="13" s="1"/>
  <c r="S201" i="11"/>
  <c r="R4999" i="13" s="1"/>
  <c r="I202" i="11"/>
  <c r="H5000" i="13" s="1"/>
  <c r="K202" i="11"/>
  <c r="J5000" i="13" s="1"/>
  <c r="M202" i="11"/>
  <c r="L5000" i="13" s="1"/>
  <c r="O202" i="11"/>
  <c r="N5000" i="13" s="1"/>
  <c r="Q202" i="11"/>
  <c r="P5000" i="13" s="1"/>
  <c r="S202" i="11"/>
  <c r="R5000" i="13" s="1"/>
  <c r="I203" i="11"/>
  <c r="H5001" i="13" s="1"/>
  <c r="K203" i="11"/>
  <c r="J5001" i="13" s="1"/>
  <c r="M203" i="11"/>
  <c r="L5001" i="13" s="1"/>
  <c r="O203" i="11"/>
  <c r="N5001" i="13" s="1"/>
  <c r="Q203" i="11"/>
  <c r="P5001" i="13" s="1"/>
  <c r="S203" i="11"/>
  <c r="R5001" i="13" s="1"/>
  <c r="I204" i="11"/>
  <c r="H5002" i="13" s="1"/>
  <c r="K204" i="11"/>
  <c r="J5002" i="13" s="1"/>
  <c r="M204" i="11"/>
  <c r="L5002" i="13" s="1"/>
  <c r="O204" i="11"/>
  <c r="N5002" i="13" s="1"/>
  <c r="Q204" i="11"/>
  <c r="P5002" i="13" s="1"/>
  <c r="S204" i="11"/>
  <c r="R5002" i="13" s="1"/>
  <c r="I205" i="11"/>
  <c r="H5003" i="13" s="1"/>
  <c r="K205" i="11"/>
  <c r="J5003" i="13" s="1"/>
  <c r="M205" i="11"/>
  <c r="L5003" i="13" s="1"/>
  <c r="O205" i="11"/>
  <c r="N5003" i="13" s="1"/>
  <c r="Q205" i="11"/>
  <c r="P5003" i="13" s="1"/>
  <c r="S205" i="11"/>
  <c r="R5003" i="13" s="1"/>
  <c r="I206" i="11"/>
  <c r="H5004" i="13" s="1"/>
  <c r="K206" i="11"/>
  <c r="J5004" i="13" s="1"/>
  <c r="M206" i="11"/>
  <c r="L5004" i="13" s="1"/>
  <c r="O206" i="11"/>
  <c r="N5004" i="13" s="1"/>
  <c r="Q206" i="11"/>
  <c r="P5004" i="13" s="1"/>
  <c r="S206" i="11"/>
  <c r="R5004" i="13" s="1"/>
  <c r="I207" i="11"/>
  <c r="H5005" i="13" s="1"/>
  <c r="K207" i="11"/>
  <c r="J5005" i="13" s="1"/>
  <c r="M207" i="11"/>
  <c r="L5005" i="13" s="1"/>
  <c r="O207" i="11"/>
  <c r="N5005" i="13" s="1"/>
  <c r="Q207" i="11"/>
  <c r="P5005" i="13" s="1"/>
  <c r="S207" i="11"/>
  <c r="R5005" i="13" s="1"/>
  <c r="I208" i="11"/>
  <c r="H5006" i="13" s="1"/>
  <c r="K208" i="11"/>
  <c r="J5006" i="13" s="1"/>
  <c r="M208" i="11"/>
  <c r="L5006" i="13" s="1"/>
  <c r="O208" i="11"/>
  <c r="N5006" i="13" s="1"/>
  <c r="Q208" i="11"/>
  <c r="P5006" i="13" s="1"/>
  <c r="S208" i="11"/>
  <c r="R5006" i="13" s="1"/>
  <c r="I209" i="11"/>
  <c r="H5007" i="13" s="1"/>
  <c r="K209" i="11"/>
  <c r="J5007" i="13" s="1"/>
  <c r="M209" i="11"/>
  <c r="L5007" i="13" s="1"/>
  <c r="O209" i="11"/>
  <c r="N5007" i="13" s="1"/>
  <c r="Q209" i="11"/>
  <c r="P5007" i="13" s="1"/>
  <c r="S209" i="11"/>
  <c r="R5007" i="13" s="1"/>
  <c r="I210" i="11"/>
  <c r="H5008" i="13" s="1"/>
  <c r="K210" i="11"/>
  <c r="J5008" i="13" s="1"/>
  <c r="M210" i="11"/>
  <c r="L5008" i="13" s="1"/>
  <c r="O210" i="11"/>
  <c r="N5008" i="13" s="1"/>
  <c r="Q210" i="11"/>
  <c r="P5008" i="13" s="1"/>
  <c r="S210" i="11"/>
  <c r="R5008" i="13" s="1"/>
  <c r="I211" i="11"/>
  <c r="H5009" i="13" s="1"/>
  <c r="K211" i="11"/>
  <c r="J5009" i="13" s="1"/>
  <c r="M211" i="11"/>
  <c r="L5009" i="13" s="1"/>
  <c r="O211" i="11"/>
  <c r="N5009" i="13" s="1"/>
  <c r="Q211" i="11"/>
  <c r="P5009" i="13" s="1"/>
  <c r="S211" i="11"/>
  <c r="R5009" i="13" s="1"/>
  <c r="I212" i="11"/>
  <c r="H5010" i="13" s="1"/>
  <c r="K212" i="11"/>
  <c r="J5010" i="13" s="1"/>
  <c r="M212" i="11"/>
  <c r="L5010" i="13" s="1"/>
  <c r="O212" i="11"/>
  <c r="N5010" i="13" s="1"/>
  <c r="Q212" i="11"/>
  <c r="P5010" i="13" s="1"/>
  <c r="S212" i="11"/>
  <c r="R5010" i="13" s="1"/>
  <c r="I213" i="11"/>
  <c r="H5011" i="13" s="1"/>
  <c r="K213" i="11"/>
  <c r="J5011" i="13" s="1"/>
  <c r="M213" i="11"/>
  <c r="L5011" i="13" s="1"/>
  <c r="O213" i="11"/>
  <c r="N5011" i="13" s="1"/>
  <c r="Q213" i="11"/>
  <c r="P5011" i="13" s="1"/>
  <c r="S213" i="11"/>
  <c r="R5011" i="13" s="1"/>
  <c r="I214" i="11"/>
  <c r="H5012" i="13" s="1"/>
  <c r="K214" i="11"/>
  <c r="J5012" i="13" s="1"/>
  <c r="M214" i="11"/>
  <c r="L5012" i="13" s="1"/>
  <c r="O214" i="11"/>
  <c r="N5012" i="13" s="1"/>
  <c r="Q214" i="11"/>
  <c r="P5012" i="13" s="1"/>
  <c r="S214" i="11"/>
  <c r="R5012" i="13" s="1"/>
  <c r="I215" i="11"/>
  <c r="H5013" i="13" s="1"/>
  <c r="K215" i="11"/>
  <c r="J5013" i="13" s="1"/>
  <c r="M215" i="11"/>
  <c r="L5013" i="13" s="1"/>
  <c r="O215" i="11"/>
  <c r="N5013" i="13" s="1"/>
  <c r="Q215" i="11"/>
  <c r="P5013" i="13" s="1"/>
  <c r="S215" i="11"/>
  <c r="R5013" i="13" s="1"/>
  <c r="I216" i="11"/>
  <c r="H5014" i="13" s="1"/>
  <c r="K216" i="11"/>
  <c r="J5014" i="13" s="1"/>
  <c r="M216" i="11"/>
  <c r="L5014" i="13" s="1"/>
  <c r="O216" i="11"/>
  <c r="N5014" i="13" s="1"/>
  <c r="Q216" i="11"/>
  <c r="P5014" i="13" s="1"/>
  <c r="S216" i="11"/>
  <c r="R5014" i="13" s="1"/>
  <c r="I217" i="11"/>
  <c r="H5015" i="13" s="1"/>
  <c r="K217" i="11"/>
  <c r="J5015" i="13" s="1"/>
  <c r="M217" i="11"/>
  <c r="L5015" i="13" s="1"/>
  <c r="O217" i="11"/>
  <c r="N5015" i="13" s="1"/>
  <c r="Q217" i="11"/>
  <c r="P5015" i="13" s="1"/>
  <c r="S217" i="11"/>
  <c r="R5015" i="13" s="1"/>
  <c r="I218" i="11"/>
  <c r="H5016" i="13" s="1"/>
  <c r="K218" i="11"/>
  <c r="J5016" i="13" s="1"/>
  <c r="M218" i="11"/>
  <c r="L5016" i="13" s="1"/>
  <c r="O218" i="11"/>
  <c r="N5016" i="13" s="1"/>
  <c r="Q218" i="11"/>
  <c r="P5016" i="13" s="1"/>
  <c r="S218" i="11"/>
  <c r="R5016" i="13" s="1"/>
  <c r="I219" i="11"/>
  <c r="H5017" i="13" s="1"/>
  <c r="K219" i="11"/>
  <c r="J5017" i="13" s="1"/>
  <c r="M219" i="11"/>
  <c r="L5017" i="13" s="1"/>
  <c r="O219" i="11"/>
  <c r="N5017" i="13" s="1"/>
  <c r="Q219" i="11"/>
  <c r="P5017" i="13" s="1"/>
  <c r="S219" i="11"/>
  <c r="R5017" i="13" s="1"/>
  <c r="I220" i="11"/>
  <c r="H5018" i="13" s="1"/>
  <c r="K220" i="11"/>
  <c r="J5018" i="13" s="1"/>
  <c r="M220" i="11"/>
  <c r="L5018" i="13" s="1"/>
  <c r="O220" i="11"/>
  <c r="N5018" i="13" s="1"/>
  <c r="Q220" i="11"/>
  <c r="P5018" i="13" s="1"/>
  <c r="S220" i="11"/>
  <c r="R5018" i="13" s="1"/>
  <c r="I221" i="11"/>
  <c r="H5019" i="13" s="1"/>
  <c r="K221" i="11"/>
  <c r="J5019" i="13" s="1"/>
  <c r="M221" i="11"/>
  <c r="L5019" i="13" s="1"/>
  <c r="O221" i="11"/>
  <c r="N5019" i="13" s="1"/>
  <c r="Q221" i="11"/>
  <c r="P5019" i="13" s="1"/>
  <c r="S221" i="11"/>
  <c r="R5019" i="13" s="1"/>
  <c r="I222" i="11"/>
  <c r="H5020" i="13" s="1"/>
  <c r="K222" i="11"/>
  <c r="J5020" i="13" s="1"/>
  <c r="M222" i="11"/>
  <c r="L5020" i="13" s="1"/>
  <c r="O222" i="11"/>
  <c r="N5020" i="13" s="1"/>
  <c r="Q222" i="11"/>
  <c r="P5020" i="13" s="1"/>
  <c r="S222" i="11"/>
  <c r="R5020" i="13" s="1"/>
  <c r="I223" i="11"/>
  <c r="H5021" i="13" s="1"/>
  <c r="K223" i="11"/>
  <c r="J5021" i="13" s="1"/>
  <c r="M223" i="11"/>
  <c r="L5021" i="13" s="1"/>
  <c r="O223" i="11"/>
  <c r="N5021" i="13" s="1"/>
  <c r="Q223" i="11"/>
  <c r="P5021" i="13" s="1"/>
  <c r="S223" i="11"/>
  <c r="R5021" i="13" s="1"/>
  <c r="I224" i="11"/>
  <c r="H5022" i="13" s="1"/>
  <c r="K224" i="11"/>
  <c r="J5022" i="13" s="1"/>
  <c r="M224" i="11"/>
  <c r="L5022" i="13" s="1"/>
  <c r="O224" i="11"/>
  <c r="N5022" i="13" s="1"/>
  <c r="Q224" i="11"/>
  <c r="P5022" i="13" s="1"/>
  <c r="S224" i="11"/>
  <c r="R5022" i="13" s="1"/>
  <c r="I225" i="11"/>
  <c r="H5023" i="13" s="1"/>
  <c r="K225" i="11"/>
  <c r="J5023" i="13" s="1"/>
  <c r="M225" i="11"/>
  <c r="L5023" i="13" s="1"/>
  <c r="O225" i="11"/>
  <c r="N5023" i="13" s="1"/>
  <c r="Q225" i="11"/>
  <c r="P5023" i="13" s="1"/>
  <c r="S225" i="11"/>
  <c r="R5023" i="13" s="1"/>
  <c r="I226" i="11"/>
  <c r="H5024" i="13" s="1"/>
  <c r="K226" i="11"/>
  <c r="J5024" i="13" s="1"/>
  <c r="M226" i="11"/>
  <c r="L5024" i="13" s="1"/>
  <c r="O226" i="11"/>
  <c r="N5024" i="13" s="1"/>
  <c r="Q226" i="11"/>
  <c r="P5024" i="13" s="1"/>
  <c r="S226" i="11"/>
  <c r="R5024" i="13" s="1"/>
  <c r="I227" i="11"/>
  <c r="H5025" i="13" s="1"/>
  <c r="K227" i="11"/>
  <c r="J5025" i="13" s="1"/>
  <c r="M227" i="11"/>
  <c r="L5025" i="13" s="1"/>
  <c r="O227" i="11"/>
  <c r="N5025" i="13" s="1"/>
  <c r="Q227" i="11"/>
  <c r="P5025" i="13" s="1"/>
  <c r="S227" i="11"/>
  <c r="R5025" i="13" s="1"/>
  <c r="I228" i="11"/>
  <c r="H5026" i="13" s="1"/>
  <c r="K228" i="11"/>
  <c r="J5026" i="13" s="1"/>
  <c r="M228" i="11"/>
  <c r="L5026" i="13" s="1"/>
  <c r="O228" i="11"/>
  <c r="N5026" i="13" s="1"/>
  <c r="Q228" i="11"/>
  <c r="P5026" i="13" s="1"/>
  <c r="S228" i="11"/>
  <c r="R5026" i="13" s="1"/>
  <c r="I229" i="11"/>
  <c r="H5027" i="13" s="1"/>
  <c r="K229" i="11"/>
  <c r="J5027" i="13" s="1"/>
  <c r="M229" i="11"/>
  <c r="L5027" i="13" s="1"/>
  <c r="O229" i="11"/>
  <c r="N5027" i="13" s="1"/>
  <c r="Q229" i="11"/>
  <c r="P5027" i="13" s="1"/>
  <c r="S229" i="11"/>
  <c r="R5027" i="13" s="1"/>
  <c r="I230" i="11"/>
  <c r="H5028" i="13" s="1"/>
  <c r="K230" i="11"/>
  <c r="J5028" i="13" s="1"/>
  <c r="M230" i="11"/>
  <c r="L5028" i="13" s="1"/>
  <c r="O230" i="11"/>
  <c r="N5028" i="13" s="1"/>
  <c r="Q230" i="11"/>
  <c r="P5028" i="13" s="1"/>
  <c r="S230" i="11"/>
  <c r="R5028" i="13" s="1"/>
  <c r="I231" i="11"/>
  <c r="H5029" i="13" s="1"/>
  <c r="K231" i="11"/>
  <c r="J5029" i="13" s="1"/>
  <c r="M231" i="11"/>
  <c r="L5029" i="13" s="1"/>
  <c r="O231" i="11"/>
  <c r="N5029" i="13" s="1"/>
  <c r="Q231" i="11"/>
  <c r="P5029" i="13" s="1"/>
  <c r="S231" i="11"/>
  <c r="R5029" i="13" s="1"/>
  <c r="I232" i="11"/>
  <c r="H5030" i="13" s="1"/>
  <c r="K232" i="11"/>
  <c r="J5030" i="13" s="1"/>
  <c r="M232" i="11"/>
  <c r="L5030" i="13" s="1"/>
  <c r="O232" i="11"/>
  <c r="N5030" i="13" s="1"/>
  <c r="Q232" i="11"/>
  <c r="P5030" i="13" s="1"/>
  <c r="S232" i="11"/>
  <c r="R5030" i="13" s="1"/>
  <c r="I233" i="11"/>
  <c r="H5031" i="13" s="1"/>
  <c r="K233" i="11"/>
  <c r="J5031" i="13" s="1"/>
  <c r="M233" i="11"/>
  <c r="L5031" i="13" s="1"/>
  <c r="O233" i="11"/>
  <c r="N5031" i="13" s="1"/>
  <c r="Q233" i="11"/>
  <c r="P5031" i="13" s="1"/>
  <c r="S233" i="11"/>
  <c r="R5031" i="13" s="1"/>
  <c r="I234" i="11"/>
  <c r="H5032" i="13" s="1"/>
  <c r="K234" i="11"/>
  <c r="J5032" i="13" s="1"/>
  <c r="M234" i="11"/>
  <c r="L5032" i="13" s="1"/>
  <c r="O234" i="11"/>
  <c r="N5032" i="13" s="1"/>
  <c r="Q234" i="11"/>
  <c r="P5032" i="13" s="1"/>
  <c r="S234" i="11"/>
  <c r="R5032" i="13" s="1"/>
  <c r="I235" i="11"/>
  <c r="H5033" i="13" s="1"/>
  <c r="K235" i="11"/>
  <c r="J5033" i="13" s="1"/>
  <c r="M235" i="11"/>
  <c r="L5033" i="13" s="1"/>
  <c r="O235" i="11"/>
  <c r="N5033" i="13" s="1"/>
  <c r="Q235" i="11"/>
  <c r="P5033" i="13" s="1"/>
  <c r="S235" i="11"/>
  <c r="R5033" i="13" s="1"/>
  <c r="I236" i="11"/>
  <c r="H5034" i="13" s="1"/>
  <c r="K236" i="11"/>
  <c r="J5034" i="13" s="1"/>
  <c r="M236" i="11"/>
  <c r="L5034" i="13" s="1"/>
  <c r="O236" i="11"/>
  <c r="N5034" i="13" s="1"/>
  <c r="Q236" i="11"/>
  <c r="P5034" i="13" s="1"/>
  <c r="S236" i="11"/>
  <c r="R5034" i="13" s="1"/>
  <c r="I237" i="11"/>
  <c r="H5035" i="13" s="1"/>
  <c r="K237" i="11"/>
  <c r="J5035" i="13" s="1"/>
  <c r="M237" i="11"/>
  <c r="L5035" i="13" s="1"/>
  <c r="O237" i="11"/>
  <c r="N5035" i="13" s="1"/>
  <c r="Q237" i="11"/>
  <c r="P5035" i="13" s="1"/>
  <c r="S237" i="11"/>
  <c r="R5035" i="13" s="1"/>
  <c r="I238" i="11"/>
  <c r="H5036" i="13" s="1"/>
  <c r="K238" i="11"/>
  <c r="J5036" i="13" s="1"/>
  <c r="M238" i="11"/>
  <c r="L5036" i="13" s="1"/>
  <c r="O238" i="11"/>
  <c r="N5036" i="13" s="1"/>
  <c r="Q238" i="11"/>
  <c r="P5036" i="13" s="1"/>
  <c r="S238" i="11"/>
  <c r="R5036" i="13" s="1"/>
  <c r="I239" i="11"/>
  <c r="H5037" i="13" s="1"/>
  <c r="K239" i="11"/>
  <c r="J5037" i="13" s="1"/>
  <c r="M239" i="11"/>
  <c r="L5037" i="13" s="1"/>
  <c r="O239" i="11"/>
  <c r="N5037" i="13" s="1"/>
  <c r="Q239" i="11"/>
  <c r="P5037" i="13" s="1"/>
  <c r="S239" i="11"/>
  <c r="R5037" i="13" s="1"/>
  <c r="I240" i="11"/>
  <c r="H5038" i="13" s="1"/>
  <c r="K240" i="11"/>
  <c r="J5038" i="13" s="1"/>
  <c r="M240" i="11"/>
  <c r="L5038" i="13" s="1"/>
  <c r="O240" i="11"/>
  <c r="N5038" i="13" s="1"/>
  <c r="Q240" i="11"/>
  <c r="P5038" i="13" s="1"/>
  <c r="S240" i="11"/>
  <c r="R5038" i="13" s="1"/>
  <c r="I241" i="11"/>
  <c r="H5039" i="13" s="1"/>
  <c r="K241" i="11"/>
  <c r="J5039" i="13" s="1"/>
  <c r="M241" i="11"/>
  <c r="L5039" i="13" s="1"/>
  <c r="O241" i="11"/>
  <c r="N5039" i="13" s="1"/>
  <c r="Q241" i="11"/>
  <c r="P5039" i="13" s="1"/>
  <c r="S241" i="11"/>
  <c r="R5039" i="13" s="1"/>
  <c r="I242" i="11"/>
  <c r="H5040" i="13" s="1"/>
  <c r="K242" i="11"/>
  <c r="J5040" i="13" s="1"/>
  <c r="M242" i="11"/>
  <c r="L5040" i="13" s="1"/>
  <c r="O242" i="11"/>
  <c r="N5040" i="13" s="1"/>
  <c r="Q242" i="11"/>
  <c r="P5040" i="13" s="1"/>
  <c r="S242" i="11"/>
  <c r="R5040" i="13" s="1"/>
  <c r="I243" i="11"/>
  <c r="H5041" i="13" s="1"/>
  <c r="K243" i="11"/>
  <c r="J5041" i="13" s="1"/>
  <c r="M243" i="11"/>
  <c r="L5041" i="13" s="1"/>
  <c r="O243" i="11"/>
  <c r="N5041" i="13" s="1"/>
  <c r="Q243" i="11"/>
  <c r="P5041" i="13" s="1"/>
  <c r="S243" i="11"/>
  <c r="R5041" i="13" s="1"/>
  <c r="I244" i="11"/>
  <c r="H5042" i="13" s="1"/>
  <c r="K244" i="11"/>
  <c r="J5042" i="13" s="1"/>
  <c r="M244" i="11"/>
  <c r="L5042" i="13" s="1"/>
  <c r="O244" i="11"/>
  <c r="N5042" i="13" s="1"/>
  <c r="Q244" i="11"/>
  <c r="P5042" i="13" s="1"/>
  <c r="S244" i="11"/>
  <c r="R5042" i="13" s="1"/>
  <c r="I245" i="11"/>
  <c r="H5043" i="13" s="1"/>
  <c r="K245" i="11"/>
  <c r="J5043" i="13" s="1"/>
  <c r="M245" i="11"/>
  <c r="L5043" i="13" s="1"/>
  <c r="O245" i="11"/>
  <c r="N5043" i="13" s="1"/>
  <c r="Q245" i="11"/>
  <c r="P5043" i="13" s="1"/>
  <c r="S245" i="11"/>
  <c r="R5043" i="13" s="1"/>
  <c r="I246" i="11"/>
  <c r="H5044" i="13" s="1"/>
  <c r="K246" i="11"/>
  <c r="J5044" i="13" s="1"/>
  <c r="M246" i="11"/>
  <c r="L5044" i="13" s="1"/>
  <c r="O246" i="11"/>
  <c r="N5044" i="13" s="1"/>
  <c r="Q246" i="11"/>
  <c r="P5044" i="13" s="1"/>
  <c r="S246" i="11"/>
  <c r="R5044" i="13" s="1"/>
  <c r="I247" i="11"/>
  <c r="H5045" i="13" s="1"/>
  <c r="K247" i="11"/>
  <c r="J5045" i="13" s="1"/>
  <c r="M247" i="11"/>
  <c r="L5045" i="13" s="1"/>
  <c r="O247" i="11"/>
  <c r="N5045" i="13" s="1"/>
  <c r="Q247" i="11"/>
  <c r="P5045" i="13" s="1"/>
  <c r="S247" i="11"/>
  <c r="R5045" i="13" s="1"/>
  <c r="I248" i="11"/>
  <c r="H5046" i="13" s="1"/>
  <c r="K248" i="11"/>
  <c r="J5046" i="13" s="1"/>
  <c r="M248" i="11"/>
  <c r="L5046" i="13" s="1"/>
  <c r="O248" i="11"/>
  <c r="N5046" i="13" s="1"/>
  <c r="Q248" i="11"/>
  <c r="P5046" i="13" s="1"/>
  <c r="S248" i="11"/>
  <c r="R5046" i="13" s="1"/>
  <c r="I249" i="11"/>
  <c r="H5047" i="13" s="1"/>
  <c r="K249" i="11"/>
  <c r="J5047" i="13" s="1"/>
  <c r="M249" i="11"/>
  <c r="L5047" i="13" s="1"/>
  <c r="O249" i="11"/>
  <c r="N5047" i="13" s="1"/>
  <c r="Q249" i="11"/>
  <c r="P5047" i="13" s="1"/>
  <c r="S249" i="11"/>
  <c r="R5047" i="13" s="1"/>
  <c r="I250" i="11"/>
  <c r="H5048" i="13" s="1"/>
  <c r="K250" i="11"/>
  <c r="J5048" i="13" s="1"/>
  <c r="M250" i="11"/>
  <c r="L5048" i="13" s="1"/>
  <c r="O250" i="11"/>
  <c r="N5048" i="13" s="1"/>
  <c r="Q250" i="11"/>
  <c r="P5048" i="13" s="1"/>
  <c r="S250" i="11"/>
  <c r="R5048" i="13" s="1"/>
  <c r="I251" i="11"/>
  <c r="H5049" i="13" s="1"/>
  <c r="K251" i="11"/>
  <c r="J5049" i="13" s="1"/>
  <c r="M251" i="11"/>
  <c r="L5049" i="13" s="1"/>
  <c r="O251" i="11"/>
  <c r="N5049" i="13" s="1"/>
  <c r="Q251" i="11"/>
  <c r="P5049" i="13" s="1"/>
  <c r="S251" i="11"/>
  <c r="R5049" i="13" s="1"/>
  <c r="I252" i="11"/>
  <c r="H5050" i="13" s="1"/>
  <c r="K252" i="11"/>
  <c r="J5050" i="13" s="1"/>
  <c r="M252" i="11"/>
  <c r="L5050" i="13" s="1"/>
  <c r="O252" i="11"/>
  <c r="N5050" i="13" s="1"/>
  <c r="Q252" i="11"/>
  <c r="P5050" i="13" s="1"/>
  <c r="S252" i="11"/>
  <c r="R5050" i="13" s="1"/>
  <c r="I253" i="11"/>
  <c r="H5051" i="13" s="1"/>
  <c r="K253" i="11"/>
  <c r="J5051" i="13" s="1"/>
  <c r="M253" i="11"/>
  <c r="L5051" i="13" s="1"/>
  <c r="O253" i="11"/>
  <c r="N5051" i="13" s="1"/>
  <c r="Q253" i="11"/>
  <c r="P5051" i="13" s="1"/>
  <c r="S253" i="11"/>
  <c r="R5051" i="13" s="1"/>
  <c r="I254" i="11"/>
  <c r="H5052" i="13" s="1"/>
  <c r="K254" i="11"/>
  <c r="J5052" i="13" s="1"/>
  <c r="M254" i="11"/>
  <c r="L5052" i="13" s="1"/>
  <c r="O254" i="11"/>
  <c r="N5052" i="13" s="1"/>
  <c r="Q254" i="11"/>
  <c r="P5052" i="13" s="1"/>
  <c r="S254" i="11"/>
  <c r="R5052" i="13" s="1"/>
  <c r="I255" i="11"/>
  <c r="H5053" i="13" s="1"/>
  <c r="K255" i="11"/>
  <c r="J5053" i="13" s="1"/>
  <c r="M255" i="11"/>
  <c r="L5053" i="13" s="1"/>
  <c r="O255" i="11"/>
  <c r="N5053" i="13" s="1"/>
  <c r="Q255" i="11"/>
  <c r="P5053" i="13" s="1"/>
  <c r="S255" i="11"/>
  <c r="R5053" i="13" s="1"/>
  <c r="I256" i="11"/>
  <c r="H5054" i="13" s="1"/>
  <c r="K256" i="11"/>
  <c r="J5054" i="13" s="1"/>
  <c r="M256" i="11"/>
  <c r="L5054" i="13" s="1"/>
  <c r="O256" i="11"/>
  <c r="N5054" i="13" s="1"/>
  <c r="Q256" i="11"/>
  <c r="P5054" i="13" s="1"/>
  <c r="S256" i="11"/>
  <c r="R5054" i="13" s="1"/>
  <c r="I257" i="11"/>
  <c r="H5055" i="13" s="1"/>
  <c r="K257" i="11"/>
  <c r="J5055" i="13" s="1"/>
  <c r="M257" i="11"/>
  <c r="L5055" i="13" s="1"/>
  <c r="O257" i="11"/>
  <c r="N5055" i="13" s="1"/>
  <c r="Q257" i="11"/>
  <c r="P5055" i="13" s="1"/>
  <c r="S257" i="11"/>
  <c r="R5055" i="13" s="1"/>
  <c r="I258" i="11"/>
  <c r="H5056" i="13" s="1"/>
  <c r="K258" i="11"/>
  <c r="J5056" i="13" s="1"/>
  <c r="M258" i="11"/>
  <c r="L5056" i="13" s="1"/>
  <c r="O258" i="11"/>
  <c r="N5056" i="13" s="1"/>
  <c r="Q258" i="11"/>
  <c r="P5056" i="13" s="1"/>
  <c r="S258" i="11"/>
  <c r="R5056" i="13" s="1"/>
  <c r="I259" i="11"/>
  <c r="H5057" i="13" s="1"/>
  <c r="K259" i="11"/>
  <c r="J5057" i="13" s="1"/>
  <c r="M259" i="11"/>
  <c r="L5057" i="13" s="1"/>
  <c r="O259" i="11"/>
  <c r="N5057" i="13" s="1"/>
  <c r="Q259" i="11"/>
  <c r="P5057" i="13" s="1"/>
  <c r="S259" i="11"/>
  <c r="R5057" i="13" s="1"/>
  <c r="I260" i="11"/>
  <c r="H5058" i="13" s="1"/>
  <c r="K260" i="11"/>
  <c r="J5058" i="13" s="1"/>
  <c r="M260" i="11"/>
  <c r="L5058" i="13" s="1"/>
  <c r="O260" i="11"/>
  <c r="N5058" i="13" s="1"/>
  <c r="Q260" i="11"/>
  <c r="P5058" i="13" s="1"/>
  <c r="S260" i="11"/>
  <c r="R5058" i="13" s="1"/>
  <c r="I261" i="11"/>
  <c r="H5059" i="13" s="1"/>
  <c r="K261" i="11"/>
  <c r="J5059" i="13" s="1"/>
  <c r="M261" i="11"/>
  <c r="L5059" i="13" s="1"/>
  <c r="O261" i="11"/>
  <c r="N5059" i="13" s="1"/>
  <c r="Q261" i="11"/>
  <c r="P5059" i="13" s="1"/>
  <c r="S261" i="11"/>
  <c r="R5059" i="13" s="1"/>
  <c r="I262" i="11"/>
  <c r="H5060" i="13" s="1"/>
  <c r="K262" i="11"/>
  <c r="J5060" i="13" s="1"/>
  <c r="M262" i="11"/>
  <c r="L5060" i="13" s="1"/>
  <c r="O262" i="11"/>
  <c r="N5060" i="13" s="1"/>
  <c r="Q262" i="11"/>
  <c r="P5060" i="13" s="1"/>
  <c r="S262" i="11"/>
  <c r="R5060" i="13" s="1"/>
  <c r="I263" i="11"/>
  <c r="H5061" i="13" s="1"/>
  <c r="K263" i="11"/>
  <c r="J5061" i="13" s="1"/>
  <c r="M263" i="11"/>
  <c r="L5061" i="13" s="1"/>
  <c r="O263" i="11"/>
  <c r="N5061" i="13" s="1"/>
  <c r="Q263" i="11"/>
  <c r="P5061" i="13" s="1"/>
  <c r="S263" i="11"/>
  <c r="R5061" i="13" s="1"/>
  <c r="I264" i="11"/>
  <c r="H5062" i="13" s="1"/>
  <c r="K264" i="11"/>
  <c r="J5062" i="13" s="1"/>
  <c r="M264" i="11"/>
  <c r="L5062" i="13" s="1"/>
  <c r="O264" i="11"/>
  <c r="N5062" i="13" s="1"/>
  <c r="Q264" i="11"/>
  <c r="P5062" i="13" s="1"/>
  <c r="S264" i="11"/>
  <c r="R5062" i="13" s="1"/>
  <c r="I265" i="11"/>
  <c r="H5063" i="13" s="1"/>
  <c r="K265" i="11"/>
  <c r="J5063" i="13" s="1"/>
  <c r="M265" i="11"/>
  <c r="L5063" i="13" s="1"/>
  <c r="O265" i="11"/>
  <c r="N5063" i="13" s="1"/>
  <c r="Q265" i="11"/>
  <c r="P5063" i="13" s="1"/>
  <c r="S265" i="11"/>
  <c r="R5063" i="13" s="1"/>
  <c r="I266" i="11"/>
  <c r="H5064" i="13" s="1"/>
  <c r="K266" i="11"/>
  <c r="J5064" i="13" s="1"/>
  <c r="M266" i="11"/>
  <c r="L5064" i="13" s="1"/>
  <c r="O266" i="11"/>
  <c r="N5064" i="13" s="1"/>
  <c r="Q266" i="11"/>
  <c r="P5064" i="13" s="1"/>
  <c r="S266" i="11"/>
  <c r="R5064" i="13" s="1"/>
  <c r="I267" i="11"/>
  <c r="H5065" i="13" s="1"/>
  <c r="K267" i="11"/>
  <c r="J5065" i="13" s="1"/>
  <c r="M267" i="11"/>
  <c r="L5065" i="13" s="1"/>
  <c r="O267" i="11"/>
  <c r="N5065" i="13" s="1"/>
  <c r="Q267" i="11"/>
  <c r="P5065" i="13" s="1"/>
  <c r="S267" i="11"/>
  <c r="R5065" i="13" s="1"/>
  <c r="I268" i="11"/>
  <c r="H5066" i="13" s="1"/>
  <c r="K268" i="11"/>
  <c r="J5066" i="13" s="1"/>
  <c r="M268" i="11"/>
  <c r="L5066" i="13" s="1"/>
  <c r="O268" i="11"/>
  <c r="N5066" i="13" s="1"/>
  <c r="Q268" i="11"/>
  <c r="P5066" i="13" s="1"/>
  <c r="S268" i="11"/>
  <c r="R5066" i="13" s="1"/>
  <c r="I269" i="11"/>
  <c r="H5067" i="13" s="1"/>
  <c r="K269" i="11"/>
  <c r="J5067" i="13" s="1"/>
  <c r="M269" i="11"/>
  <c r="L5067" i="13" s="1"/>
  <c r="O269" i="11"/>
  <c r="N5067" i="13" s="1"/>
  <c r="Q269" i="11"/>
  <c r="P5067" i="13" s="1"/>
  <c r="S269" i="11"/>
  <c r="R5067" i="13" s="1"/>
  <c r="I270" i="11"/>
  <c r="H5068" i="13" s="1"/>
  <c r="K270" i="11"/>
  <c r="J5068" i="13" s="1"/>
  <c r="M270" i="11"/>
  <c r="L5068" i="13" s="1"/>
  <c r="O270" i="11"/>
  <c r="N5068" i="13" s="1"/>
  <c r="Q270" i="11"/>
  <c r="P5068" i="13" s="1"/>
  <c r="S270" i="11"/>
  <c r="R5068" i="13" s="1"/>
  <c r="I271" i="11"/>
  <c r="H5069" i="13" s="1"/>
  <c r="K271" i="11"/>
  <c r="J5069" i="13" s="1"/>
  <c r="M271" i="11"/>
  <c r="L5069" i="13" s="1"/>
  <c r="O271" i="11"/>
  <c r="N5069" i="13" s="1"/>
  <c r="Q271" i="11"/>
  <c r="P5069" i="13" s="1"/>
  <c r="S271" i="11"/>
  <c r="R5069" i="13" s="1"/>
  <c r="I272" i="11"/>
  <c r="H5070" i="13" s="1"/>
  <c r="K272" i="11"/>
  <c r="J5070" i="13" s="1"/>
  <c r="M272" i="11"/>
  <c r="L5070" i="13" s="1"/>
  <c r="O272" i="11"/>
  <c r="N5070" i="13" s="1"/>
  <c r="Q272" i="11"/>
  <c r="P5070" i="13" s="1"/>
  <c r="S272" i="11"/>
  <c r="R5070" i="13" s="1"/>
  <c r="I273" i="11"/>
  <c r="H5071" i="13" s="1"/>
  <c r="K273" i="11"/>
  <c r="J5071" i="13" s="1"/>
  <c r="M273" i="11"/>
  <c r="L5071" i="13" s="1"/>
  <c r="O273" i="11"/>
  <c r="N5071" i="13" s="1"/>
  <c r="Q273" i="11"/>
  <c r="P5071" i="13" s="1"/>
  <c r="S273" i="11"/>
  <c r="R5071" i="13" s="1"/>
  <c r="I274" i="11"/>
  <c r="H5072" i="13" s="1"/>
  <c r="K274" i="11"/>
  <c r="J5072" i="13" s="1"/>
  <c r="M274" i="11"/>
  <c r="L5072" i="13" s="1"/>
  <c r="O274" i="11"/>
  <c r="N5072" i="13" s="1"/>
  <c r="Q274" i="11"/>
  <c r="P5072" i="13" s="1"/>
  <c r="S274" i="11"/>
  <c r="R5072" i="13" s="1"/>
  <c r="I275" i="11"/>
  <c r="H5073" i="13" s="1"/>
  <c r="K275" i="11"/>
  <c r="J5073" i="13" s="1"/>
  <c r="M275" i="11"/>
  <c r="L5073" i="13" s="1"/>
  <c r="O275" i="11"/>
  <c r="N5073" i="13" s="1"/>
  <c r="Q275" i="11"/>
  <c r="P5073" i="13" s="1"/>
  <c r="S275" i="11"/>
  <c r="R5073" i="13" s="1"/>
  <c r="I276" i="11"/>
  <c r="H5074" i="13" s="1"/>
  <c r="K276" i="11"/>
  <c r="J5074" i="13" s="1"/>
  <c r="M276" i="11"/>
  <c r="L5074" i="13" s="1"/>
  <c r="O276" i="11"/>
  <c r="N5074" i="13" s="1"/>
  <c r="Q276" i="11"/>
  <c r="P5074" i="13" s="1"/>
  <c r="S276" i="11"/>
  <c r="R5074" i="13" s="1"/>
  <c r="I277" i="11"/>
  <c r="H5075" i="13" s="1"/>
  <c r="K277" i="11"/>
  <c r="J5075" i="13" s="1"/>
  <c r="M277" i="11"/>
  <c r="L5075" i="13" s="1"/>
  <c r="O277" i="11"/>
  <c r="N5075" i="13" s="1"/>
  <c r="Q277" i="11"/>
  <c r="P5075" i="13" s="1"/>
  <c r="S277" i="11"/>
  <c r="R5075" i="13" s="1"/>
  <c r="I278" i="11"/>
  <c r="H5076" i="13" s="1"/>
  <c r="K278" i="11"/>
  <c r="J5076" i="13" s="1"/>
  <c r="M278" i="11"/>
  <c r="L5076" i="13" s="1"/>
  <c r="O278" i="11"/>
  <c r="N5076" i="13" s="1"/>
  <c r="Q278" i="11"/>
  <c r="P5076" i="13" s="1"/>
  <c r="S278" i="11"/>
  <c r="R5076" i="13" s="1"/>
  <c r="I279" i="11"/>
  <c r="H5077" i="13" s="1"/>
  <c r="K279" i="11"/>
  <c r="J5077" i="13" s="1"/>
  <c r="M279" i="11"/>
  <c r="L5077" i="13" s="1"/>
  <c r="O279" i="11"/>
  <c r="N5077" i="13" s="1"/>
  <c r="Q279" i="11"/>
  <c r="P5077" i="13" s="1"/>
  <c r="S279" i="11"/>
  <c r="R5077" i="13" s="1"/>
  <c r="I280" i="11"/>
  <c r="H5078" i="13" s="1"/>
  <c r="K280" i="11"/>
  <c r="J5078" i="13" s="1"/>
  <c r="M280" i="11"/>
  <c r="L5078" i="13" s="1"/>
  <c r="O280" i="11"/>
  <c r="N5078" i="13" s="1"/>
  <c r="Q280" i="11"/>
  <c r="P5078" i="13" s="1"/>
  <c r="S280" i="11"/>
  <c r="R5078" i="13" s="1"/>
  <c r="I281" i="11"/>
  <c r="H5079" i="13" s="1"/>
  <c r="K281" i="11"/>
  <c r="J5079" i="13" s="1"/>
  <c r="M281" i="11"/>
  <c r="L5079" i="13" s="1"/>
  <c r="O281" i="11"/>
  <c r="N5079" i="13" s="1"/>
  <c r="Q281" i="11"/>
  <c r="P5079" i="13" s="1"/>
  <c r="S281" i="11"/>
  <c r="R5079" i="13" s="1"/>
  <c r="I282" i="11"/>
  <c r="H5080" i="13" s="1"/>
  <c r="K282" i="11"/>
  <c r="J5080" i="13" s="1"/>
  <c r="M282" i="11"/>
  <c r="L5080" i="13" s="1"/>
  <c r="O282" i="11"/>
  <c r="N5080" i="13" s="1"/>
  <c r="Q282" i="11"/>
  <c r="P5080" i="13" s="1"/>
  <c r="S282" i="11"/>
  <c r="R5080" i="13" s="1"/>
  <c r="I283" i="11"/>
  <c r="H5081" i="13" s="1"/>
  <c r="K283" i="11"/>
  <c r="J5081" i="13" s="1"/>
  <c r="M283" i="11"/>
  <c r="L5081" i="13" s="1"/>
  <c r="O283" i="11"/>
  <c r="N5081" i="13" s="1"/>
  <c r="Q283" i="11"/>
  <c r="P5081" i="13" s="1"/>
  <c r="S283" i="11"/>
  <c r="R5081" i="13" s="1"/>
  <c r="I284" i="11"/>
  <c r="H5082" i="13" s="1"/>
  <c r="K284" i="11"/>
  <c r="J5082" i="13" s="1"/>
  <c r="M284" i="11"/>
  <c r="L5082" i="13" s="1"/>
  <c r="O284" i="11"/>
  <c r="N5082" i="13" s="1"/>
  <c r="Q284" i="11"/>
  <c r="P5082" i="13" s="1"/>
  <c r="S284" i="11"/>
  <c r="R5082" i="13" s="1"/>
  <c r="I285" i="11"/>
  <c r="H5083" i="13" s="1"/>
  <c r="K285" i="11"/>
  <c r="J5083" i="13" s="1"/>
  <c r="M285" i="11"/>
  <c r="L5083" i="13" s="1"/>
  <c r="O285" i="11"/>
  <c r="N5083" i="13" s="1"/>
  <c r="Q285" i="11"/>
  <c r="P5083" i="13" s="1"/>
  <c r="S285" i="11"/>
  <c r="R5083" i="13" s="1"/>
  <c r="I286" i="11"/>
  <c r="H5084" i="13" s="1"/>
  <c r="K286" i="11"/>
  <c r="J5084" i="13" s="1"/>
  <c r="M286" i="11"/>
  <c r="L5084" i="13" s="1"/>
  <c r="O286" i="11"/>
  <c r="N5084" i="13" s="1"/>
  <c r="Q286" i="11"/>
  <c r="P5084" i="13" s="1"/>
  <c r="S286" i="11"/>
  <c r="R5084" i="13" s="1"/>
  <c r="I287" i="11"/>
  <c r="H5085" i="13" s="1"/>
  <c r="K287" i="11"/>
  <c r="J5085" i="13" s="1"/>
  <c r="M287" i="11"/>
  <c r="L5085" i="13" s="1"/>
  <c r="O287" i="11"/>
  <c r="N5085" i="13" s="1"/>
  <c r="Q287" i="11"/>
  <c r="P5085" i="13" s="1"/>
  <c r="S287" i="11"/>
  <c r="R5085" i="13" s="1"/>
  <c r="I288" i="11"/>
  <c r="H5086" i="13" s="1"/>
  <c r="K288" i="11"/>
  <c r="J5086" i="13" s="1"/>
  <c r="M288" i="11"/>
  <c r="L5086" i="13" s="1"/>
  <c r="O288" i="11"/>
  <c r="N5086" i="13" s="1"/>
  <c r="Q288" i="11"/>
  <c r="P5086" i="13" s="1"/>
  <c r="S288" i="11"/>
  <c r="R5086" i="13" s="1"/>
  <c r="I289" i="11"/>
  <c r="H5087" i="13" s="1"/>
  <c r="K289" i="11"/>
  <c r="J5087" i="13" s="1"/>
  <c r="M289" i="11"/>
  <c r="L5087" i="13" s="1"/>
  <c r="O289" i="11"/>
  <c r="N5087" i="13" s="1"/>
  <c r="Q289" i="11"/>
  <c r="P5087" i="13" s="1"/>
  <c r="S289" i="11"/>
  <c r="R5087" i="13" s="1"/>
  <c r="I290" i="11"/>
  <c r="H5088" i="13" s="1"/>
  <c r="K290" i="11"/>
  <c r="J5088" i="13" s="1"/>
  <c r="M290" i="11"/>
  <c r="L5088" i="13" s="1"/>
  <c r="O290" i="11"/>
  <c r="N5088" i="13" s="1"/>
  <c r="Q290" i="11"/>
  <c r="P5088" i="13" s="1"/>
  <c r="S290" i="11"/>
  <c r="R5088" i="13" s="1"/>
  <c r="I291" i="11"/>
  <c r="H5089" i="13" s="1"/>
  <c r="K291" i="11"/>
  <c r="J5089" i="13" s="1"/>
  <c r="M291" i="11"/>
  <c r="L5089" i="13" s="1"/>
  <c r="O291" i="11"/>
  <c r="N5089" i="13" s="1"/>
  <c r="Q291" i="11"/>
  <c r="P5089" i="13" s="1"/>
  <c r="S291" i="11"/>
  <c r="R5089" i="13" s="1"/>
  <c r="I292" i="11"/>
  <c r="H5090" i="13" s="1"/>
  <c r="K292" i="11"/>
  <c r="J5090" i="13" s="1"/>
  <c r="M292" i="11"/>
  <c r="L5090" i="13" s="1"/>
  <c r="O292" i="11"/>
  <c r="N5090" i="13" s="1"/>
  <c r="Q292" i="11"/>
  <c r="P5090" i="13" s="1"/>
  <c r="S292" i="11"/>
  <c r="R5090" i="13" s="1"/>
  <c r="I293" i="11"/>
  <c r="H5091" i="13" s="1"/>
  <c r="K293" i="11"/>
  <c r="J5091" i="13" s="1"/>
  <c r="M293" i="11"/>
  <c r="L5091" i="13" s="1"/>
  <c r="O293" i="11"/>
  <c r="N5091" i="13" s="1"/>
  <c r="Q293" i="11"/>
  <c r="P5091" i="13" s="1"/>
  <c r="S293" i="11"/>
  <c r="R5091" i="13" s="1"/>
  <c r="I294" i="11"/>
  <c r="H5092" i="13" s="1"/>
  <c r="K294" i="11"/>
  <c r="J5092" i="13" s="1"/>
  <c r="M294" i="11"/>
  <c r="L5092" i="13" s="1"/>
  <c r="O294" i="11"/>
  <c r="N5092" i="13" s="1"/>
  <c r="Q294" i="11"/>
  <c r="P5092" i="13" s="1"/>
  <c r="S294" i="11"/>
  <c r="R5092" i="13" s="1"/>
  <c r="I295" i="11"/>
  <c r="H5093" i="13" s="1"/>
  <c r="K295" i="11"/>
  <c r="J5093" i="13" s="1"/>
  <c r="M295" i="11"/>
  <c r="L5093" i="13" s="1"/>
  <c r="O295" i="11"/>
  <c r="N5093" i="13" s="1"/>
  <c r="Q295" i="11"/>
  <c r="P5093" i="13" s="1"/>
  <c r="S295" i="11"/>
  <c r="R5093" i="13" s="1"/>
  <c r="I296" i="11"/>
  <c r="H5094" i="13" s="1"/>
  <c r="K296" i="11"/>
  <c r="J5094" i="13" s="1"/>
  <c r="M296" i="11"/>
  <c r="L5094" i="13" s="1"/>
  <c r="O296" i="11"/>
  <c r="N5094" i="13" s="1"/>
  <c r="Q296" i="11"/>
  <c r="P5094" i="13" s="1"/>
  <c r="S296" i="11"/>
  <c r="R5094" i="13" s="1"/>
  <c r="I297" i="11"/>
  <c r="H5095" i="13" s="1"/>
  <c r="K297" i="11"/>
  <c r="J5095" i="13" s="1"/>
  <c r="M297" i="11"/>
  <c r="L5095" i="13" s="1"/>
  <c r="O297" i="11"/>
  <c r="N5095" i="13" s="1"/>
  <c r="Q297" i="11"/>
  <c r="P5095" i="13" s="1"/>
  <c r="S297" i="11"/>
  <c r="R5095" i="13" s="1"/>
  <c r="I298" i="11"/>
  <c r="H5096" i="13" s="1"/>
  <c r="K298" i="11"/>
  <c r="J5096" i="13" s="1"/>
  <c r="M298" i="11"/>
  <c r="L5096" i="13" s="1"/>
  <c r="O298" i="11"/>
  <c r="N5096" i="13" s="1"/>
  <c r="Q298" i="11"/>
  <c r="P5096" i="13" s="1"/>
  <c r="S298" i="11"/>
  <c r="R5096" i="13" s="1"/>
  <c r="I299" i="11"/>
  <c r="H5097" i="13" s="1"/>
  <c r="K299" i="11"/>
  <c r="J5097" i="13" s="1"/>
  <c r="M299" i="11"/>
  <c r="L5097" i="13" s="1"/>
  <c r="O299" i="11"/>
  <c r="N5097" i="13" s="1"/>
  <c r="Q299" i="11"/>
  <c r="P5097" i="13" s="1"/>
  <c r="S299" i="11"/>
  <c r="R5097" i="13" s="1"/>
  <c r="I300" i="11"/>
  <c r="H5098" i="13" s="1"/>
  <c r="K300" i="11"/>
  <c r="J5098" i="13" s="1"/>
  <c r="M300" i="11"/>
  <c r="L5098" i="13" s="1"/>
  <c r="O300" i="11"/>
  <c r="N5098" i="13" s="1"/>
  <c r="Q300" i="11"/>
  <c r="P5098" i="13" s="1"/>
  <c r="S300" i="11"/>
  <c r="R5098" i="13" s="1"/>
  <c r="I301" i="11"/>
  <c r="H5099" i="13" s="1"/>
  <c r="K301" i="11"/>
  <c r="J5099" i="13" s="1"/>
  <c r="M301" i="11"/>
  <c r="L5099" i="13" s="1"/>
  <c r="O301" i="11"/>
  <c r="N5099" i="13" s="1"/>
  <c r="Q301" i="11"/>
  <c r="P5099" i="13" s="1"/>
  <c r="S301" i="11"/>
  <c r="R5099" i="13" s="1"/>
  <c r="I302" i="11"/>
  <c r="H5100" i="13" s="1"/>
  <c r="K302" i="11"/>
  <c r="J5100" i="13" s="1"/>
  <c r="M302" i="11"/>
  <c r="L5100" i="13" s="1"/>
  <c r="O302" i="11"/>
  <c r="N5100" i="13" s="1"/>
  <c r="Q302" i="11"/>
  <c r="P5100" i="13" s="1"/>
  <c r="S302" i="11"/>
  <c r="R5100" i="13" s="1"/>
  <c r="I303" i="11"/>
  <c r="H5101" i="13" s="1"/>
  <c r="K303" i="11"/>
  <c r="J5101" i="13" s="1"/>
  <c r="M303" i="11"/>
  <c r="L5101" i="13" s="1"/>
  <c r="O303" i="11"/>
  <c r="N5101" i="13" s="1"/>
  <c r="Q303" i="11"/>
  <c r="P5101" i="13" s="1"/>
  <c r="S303" i="11"/>
  <c r="R5101" i="13" s="1"/>
  <c r="I304" i="11"/>
  <c r="H5102" i="13" s="1"/>
  <c r="K304" i="11"/>
  <c r="J5102" i="13" s="1"/>
  <c r="M304" i="11"/>
  <c r="L5102" i="13" s="1"/>
  <c r="Q304" i="11"/>
  <c r="P5102" i="13" s="1"/>
  <c r="I305" i="11"/>
  <c r="H5103" i="13" s="1"/>
  <c r="M305" i="11"/>
  <c r="L5103" i="13" s="1"/>
  <c r="Q305" i="11"/>
  <c r="P5103" i="13" s="1"/>
  <c r="I306" i="11"/>
  <c r="H5104" i="13" s="1"/>
  <c r="M306" i="11"/>
  <c r="L5104" i="13" s="1"/>
  <c r="Q306" i="11"/>
  <c r="P5104" i="13" s="1"/>
  <c r="I307" i="11"/>
  <c r="H5105" i="13" s="1"/>
  <c r="M307" i="11"/>
  <c r="L5105" i="13" s="1"/>
  <c r="Q307" i="11"/>
  <c r="P5105" i="13" s="1"/>
  <c r="I308" i="11"/>
  <c r="H5106" i="13" s="1"/>
  <c r="M308" i="11"/>
  <c r="L5106" i="13" s="1"/>
  <c r="Q308" i="11"/>
  <c r="P5106" i="13" s="1"/>
  <c r="I309" i="11"/>
  <c r="H5107" i="13" s="1"/>
  <c r="M309" i="11"/>
  <c r="L5107" i="13" s="1"/>
  <c r="Q309" i="11"/>
  <c r="P5107" i="13" s="1"/>
  <c r="I310" i="11"/>
  <c r="H5108" i="13" s="1"/>
  <c r="M310" i="11"/>
  <c r="L5108" i="13" s="1"/>
  <c r="Q310" i="11"/>
  <c r="P5108" i="13" s="1"/>
  <c r="I311" i="11"/>
  <c r="H5109" i="13" s="1"/>
  <c r="M311" i="11"/>
  <c r="L5109" i="13" s="1"/>
  <c r="Q311" i="11"/>
  <c r="P5109" i="13" s="1"/>
  <c r="I312" i="11"/>
  <c r="H5110" i="13" s="1"/>
  <c r="M312" i="11"/>
  <c r="L5110" i="13" s="1"/>
  <c r="Q312" i="11"/>
  <c r="P5110" i="13" s="1"/>
  <c r="I313" i="11"/>
  <c r="H5111" i="13" s="1"/>
  <c r="M313" i="11"/>
  <c r="L5111" i="13" s="1"/>
  <c r="Q313" i="11"/>
  <c r="P5111" i="13" s="1"/>
  <c r="I314" i="11"/>
  <c r="H5112" i="13" s="1"/>
  <c r="M314" i="11"/>
  <c r="L5112" i="13" s="1"/>
  <c r="Q314" i="11"/>
  <c r="P5112" i="13" s="1"/>
  <c r="I315" i="11"/>
  <c r="H5113" i="13" s="1"/>
  <c r="M315" i="11"/>
  <c r="L5113" i="13" s="1"/>
  <c r="Q315" i="11"/>
  <c r="P5113" i="13" s="1"/>
  <c r="I316" i="11"/>
  <c r="H5114" i="13" s="1"/>
  <c r="M316" i="11"/>
  <c r="L5114" i="13" s="1"/>
  <c r="Q316" i="11"/>
  <c r="P5114" i="13" s="1"/>
  <c r="I317" i="11"/>
  <c r="H5115" i="13" s="1"/>
  <c r="M317" i="11"/>
  <c r="L5115" i="13" s="1"/>
  <c r="Q317" i="11"/>
  <c r="P5115" i="13" s="1"/>
  <c r="I318" i="11"/>
  <c r="H5116" i="13" s="1"/>
  <c r="M318" i="11"/>
  <c r="L5116" i="13" s="1"/>
  <c r="Q318" i="11"/>
  <c r="P5116" i="13" s="1"/>
  <c r="I319" i="11"/>
  <c r="H5117" i="13" s="1"/>
  <c r="M319" i="11"/>
  <c r="L5117" i="13" s="1"/>
  <c r="Q319" i="11"/>
  <c r="P5117" i="13" s="1"/>
  <c r="I320" i="11"/>
  <c r="H5118" i="13" s="1"/>
  <c r="M320" i="11"/>
  <c r="L5118" i="13" s="1"/>
  <c r="Q320" i="11"/>
  <c r="P5118" i="13" s="1"/>
  <c r="I321" i="11"/>
  <c r="H5119" i="13" s="1"/>
  <c r="M321" i="11"/>
  <c r="L5119" i="13" s="1"/>
  <c r="Q321" i="11"/>
  <c r="P5119" i="13" s="1"/>
  <c r="I322" i="11"/>
  <c r="H5120" i="13" s="1"/>
  <c r="M322" i="11"/>
  <c r="L5120" i="13" s="1"/>
  <c r="Q322" i="11"/>
  <c r="P5120" i="13" s="1"/>
  <c r="I323" i="11"/>
  <c r="H5121" i="13" s="1"/>
  <c r="M323" i="11"/>
  <c r="L5121" i="13" s="1"/>
  <c r="Q323" i="11"/>
  <c r="P5121" i="13" s="1"/>
  <c r="I324" i="11"/>
  <c r="H5122" i="13" s="1"/>
  <c r="M324" i="11"/>
  <c r="L5122" i="13" s="1"/>
  <c r="Q324" i="11"/>
  <c r="P5122" i="13" s="1"/>
  <c r="I325" i="11"/>
  <c r="H5123" i="13" s="1"/>
  <c r="M325" i="11"/>
  <c r="L5123" i="13" s="1"/>
  <c r="Q325" i="11"/>
  <c r="P5123" i="13" s="1"/>
  <c r="I326" i="11"/>
  <c r="H5124" i="13" s="1"/>
  <c r="M326" i="11"/>
  <c r="L5124" i="13" s="1"/>
  <c r="Q326" i="11"/>
  <c r="P5124" i="13" s="1"/>
  <c r="I327" i="11"/>
  <c r="H5125" i="13" s="1"/>
  <c r="M327" i="11"/>
  <c r="L5125" i="13" s="1"/>
  <c r="Q327" i="11"/>
  <c r="P5125" i="13" s="1"/>
  <c r="I328" i="11"/>
  <c r="H5126" i="13" s="1"/>
  <c r="M328" i="11"/>
  <c r="L5126" i="13" s="1"/>
  <c r="Q328" i="11"/>
  <c r="P5126" i="13" s="1"/>
  <c r="I329" i="11"/>
  <c r="H5127" i="13" s="1"/>
  <c r="M329" i="11"/>
  <c r="L5127" i="13" s="1"/>
  <c r="Q329" i="11"/>
  <c r="P5127" i="13" s="1"/>
  <c r="I330" i="11"/>
  <c r="H5128" i="13" s="1"/>
  <c r="M330" i="11"/>
  <c r="L5128" i="13" s="1"/>
  <c r="H4" i="10"/>
  <c r="G4202" i="13" s="1"/>
  <c r="L4" i="10"/>
  <c r="K4202" i="13" s="1"/>
  <c r="P4" i="10"/>
  <c r="O4202" i="13" s="1"/>
  <c r="H5" i="10"/>
  <c r="G4203" i="13" s="1"/>
  <c r="L5" i="10"/>
  <c r="K4203" i="13" s="1"/>
  <c r="P5" i="10"/>
  <c r="O4203" i="13" s="1"/>
  <c r="H6" i="10"/>
  <c r="G4204" i="13" s="1"/>
  <c r="L6" i="10"/>
  <c r="K4204" i="13" s="1"/>
  <c r="P6" i="10"/>
  <c r="O4204" i="13" s="1"/>
  <c r="H7" i="10"/>
  <c r="G4205" i="13" s="1"/>
  <c r="L7" i="10"/>
  <c r="K4205" i="13" s="1"/>
  <c r="P7" i="10"/>
  <c r="O4205" i="13" s="1"/>
  <c r="H8" i="10"/>
  <c r="G4206" i="13" s="1"/>
  <c r="L8" i="10"/>
  <c r="K4206" i="13" s="1"/>
  <c r="P8" i="10"/>
  <c r="O4206" i="13" s="1"/>
  <c r="H9" i="10"/>
  <c r="G4207" i="13" s="1"/>
  <c r="L9" i="10"/>
  <c r="K4207" i="13" s="1"/>
  <c r="P9" i="10"/>
  <c r="O4207" i="13" s="1"/>
  <c r="H10" i="10"/>
  <c r="G4208" i="13" s="1"/>
  <c r="L10" i="10"/>
  <c r="K4208" i="13" s="1"/>
  <c r="P10" i="10"/>
  <c r="O4208" i="13" s="1"/>
  <c r="H11" i="10"/>
  <c r="G4209" i="13" s="1"/>
  <c r="L11" i="10"/>
  <c r="K4209" i="13" s="1"/>
  <c r="P11" i="10"/>
  <c r="O4209" i="13" s="1"/>
  <c r="H12" i="10"/>
  <c r="G4210" i="13" s="1"/>
  <c r="L12" i="10"/>
  <c r="K4210" i="13" s="1"/>
  <c r="P12" i="10"/>
  <c r="O4210" i="13" s="1"/>
  <c r="H13" i="10"/>
  <c r="G4211" i="13" s="1"/>
  <c r="L13" i="10"/>
  <c r="K4211" i="13" s="1"/>
  <c r="P13" i="10"/>
  <c r="O4211" i="13" s="1"/>
  <c r="H14" i="10"/>
  <c r="G4212" i="13" s="1"/>
  <c r="L14" i="10"/>
  <c r="K4212" i="13" s="1"/>
  <c r="P14" i="10"/>
  <c r="O4212" i="13" s="1"/>
  <c r="H15" i="10"/>
  <c r="G4213" i="13" s="1"/>
  <c r="L15" i="10"/>
  <c r="K4213" i="13" s="1"/>
  <c r="P15" i="10"/>
  <c r="O4213" i="13" s="1"/>
  <c r="H16" i="10"/>
  <c r="G4214" i="13" s="1"/>
  <c r="L16" i="10"/>
  <c r="K4214" i="13" s="1"/>
  <c r="P16" i="10"/>
  <c r="O4214" i="13" s="1"/>
  <c r="H17" i="10"/>
  <c r="G4215" i="13" s="1"/>
  <c r="L17" i="10"/>
  <c r="K4215" i="13" s="1"/>
  <c r="P17" i="10"/>
  <c r="O4215" i="13" s="1"/>
  <c r="H18" i="10"/>
  <c r="G4216" i="13" s="1"/>
  <c r="L18" i="10"/>
  <c r="K4216" i="13" s="1"/>
  <c r="P18" i="10"/>
  <c r="O4216" i="13" s="1"/>
  <c r="H19" i="10"/>
  <c r="G4217" i="13" s="1"/>
  <c r="L19" i="10"/>
  <c r="K4217" i="13" s="1"/>
  <c r="P19" i="10"/>
  <c r="O4217" i="13" s="1"/>
  <c r="H20" i="10"/>
  <c r="G4218" i="13" s="1"/>
  <c r="L20" i="10"/>
  <c r="K4218" i="13" s="1"/>
  <c r="P20" i="10"/>
  <c r="O4218" i="13" s="1"/>
  <c r="H21" i="10"/>
  <c r="G4219" i="13" s="1"/>
  <c r="L21" i="10"/>
  <c r="K4219" i="13" s="1"/>
  <c r="H4" i="11"/>
  <c r="G4802" i="13" s="1"/>
  <c r="J4" i="11"/>
  <c r="I4802" i="13" s="1"/>
  <c r="L4" i="11"/>
  <c r="K4802" i="13" s="1"/>
  <c r="N4" i="11"/>
  <c r="M4802" i="13" s="1"/>
  <c r="P4" i="11"/>
  <c r="O4802" i="13" s="1"/>
  <c r="R4" i="11"/>
  <c r="Q4802" i="13" s="1"/>
  <c r="H5" i="11"/>
  <c r="G4803" i="13" s="1"/>
  <c r="J5" i="11"/>
  <c r="I4803" i="13" s="1"/>
  <c r="L5" i="11"/>
  <c r="K4803" i="13" s="1"/>
  <c r="N5" i="11"/>
  <c r="M4803" i="13" s="1"/>
  <c r="P5" i="11"/>
  <c r="O4803" i="13" s="1"/>
  <c r="R5" i="11"/>
  <c r="Q4803" i="13" s="1"/>
  <c r="H6" i="11"/>
  <c r="G4804" i="13" s="1"/>
  <c r="J6" i="11"/>
  <c r="I4804" i="13" s="1"/>
  <c r="L6" i="11"/>
  <c r="K4804" i="13" s="1"/>
  <c r="N6" i="11"/>
  <c r="M4804" i="13" s="1"/>
  <c r="P6" i="11"/>
  <c r="O4804" i="13" s="1"/>
  <c r="R6" i="11"/>
  <c r="Q4804" i="13" s="1"/>
  <c r="H7" i="11"/>
  <c r="G4805" i="13" s="1"/>
  <c r="J7" i="11"/>
  <c r="I4805" i="13" s="1"/>
  <c r="L7" i="11"/>
  <c r="K4805" i="13" s="1"/>
  <c r="N7" i="11"/>
  <c r="M4805" i="13" s="1"/>
  <c r="P7" i="11"/>
  <c r="O4805" i="13" s="1"/>
  <c r="R7" i="11"/>
  <c r="Q4805" i="13" s="1"/>
  <c r="H8" i="11"/>
  <c r="G4806" i="13" s="1"/>
  <c r="J8" i="11"/>
  <c r="I4806" i="13" s="1"/>
  <c r="L8" i="11"/>
  <c r="K4806" i="13" s="1"/>
  <c r="N8" i="11"/>
  <c r="M4806" i="13" s="1"/>
  <c r="P8" i="11"/>
  <c r="O4806" i="13" s="1"/>
  <c r="R8" i="11"/>
  <c r="Q4806" i="13" s="1"/>
  <c r="H9" i="11"/>
  <c r="G4807" i="13" s="1"/>
  <c r="J9" i="11"/>
  <c r="I4807" i="13" s="1"/>
  <c r="L9" i="11"/>
  <c r="K4807" i="13" s="1"/>
  <c r="N9" i="11"/>
  <c r="M4807" i="13" s="1"/>
  <c r="P9" i="11"/>
  <c r="O4807" i="13" s="1"/>
  <c r="R9" i="11"/>
  <c r="Q4807" i="13" s="1"/>
  <c r="H10" i="11"/>
  <c r="G4808" i="13" s="1"/>
  <c r="J10" i="11"/>
  <c r="I4808" i="13" s="1"/>
  <c r="L10" i="11"/>
  <c r="K4808" i="13" s="1"/>
  <c r="N10" i="11"/>
  <c r="M4808" i="13" s="1"/>
  <c r="P10" i="11"/>
  <c r="O4808" i="13" s="1"/>
  <c r="R10" i="11"/>
  <c r="Q4808" i="13" s="1"/>
  <c r="H11" i="11"/>
  <c r="G4809" i="13" s="1"/>
  <c r="J11" i="11"/>
  <c r="I4809" i="13" s="1"/>
  <c r="L11" i="11"/>
  <c r="K4809" i="13" s="1"/>
  <c r="N11" i="11"/>
  <c r="M4809" i="13" s="1"/>
  <c r="P11" i="11"/>
  <c r="O4809" i="13" s="1"/>
  <c r="R11" i="11"/>
  <c r="Q4809" i="13" s="1"/>
  <c r="H12" i="11"/>
  <c r="G4810" i="13" s="1"/>
  <c r="J12" i="11"/>
  <c r="I4810" i="13" s="1"/>
  <c r="L12" i="11"/>
  <c r="K4810" i="13" s="1"/>
  <c r="N12" i="11"/>
  <c r="M4810" i="13" s="1"/>
  <c r="P12" i="11"/>
  <c r="O4810" i="13" s="1"/>
  <c r="R12" i="11"/>
  <c r="Q4810" i="13" s="1"/>
  <c r="H13" i="11"/>
  <c r="G4811" i="13" s="1"/>
  <c r="J13" i="11"/>
  <c r="I4811" i="13" s="1"/>
  <c r="L13" i="11"/>
  <c r="K4811" i="13" s="1"/>
  <c r="N13" i="11"/>
  <c r="M4811" i="13" s="1"/>
  <c r="P13" i="11"/>
  <c r="O4811" i="13" s="1"/>
  <c r="R13" i="11"/>
  <c r="Q4811" i="13" s="1"/>
  <c r="H14" i="11"/>
  <c r="G4812" i="13" s="1"/>
  <c r="J14" i="11"/>
  <c r="I4812" i="13" s="1"/>
  <c r="L14" i="11"/>
  <c r="K4812" i="13" s="1"/>
  <c r="N14" i="11"/>
  <c r="M4812" i="13" s="1"/>
  <c r="P14" i="11"/>
  <c r="O4812" i="13" s="1"/>
  <c r="R14" i="11"/>
  <c r="Q4812" i="13" s="1"/>
  <c r="H15" i="11"/>
  <c r="G4813" i="13" s="1"/>
  <c r="J15" i="11"/>
  <c r="I4813" i="13" s="1"/>
  <c r="L15" i="11"/>
  <c r="K4813" i="13" s="1"/>
  <c r="N15" i="11"/>
  <c r="M4813" i="13" s="1"/>
  <c r="P15" i="11"/>
  <c r="O4813" i="13" s="1"/>
  <c r="R15" i="11"/>
  <c r="Q4813" i="13" s="1"/>
  <c r="H16" i="11"/>
  <c r="G4814" i="13" s="1"/>
  <c r="J16" i="11"/>
  <c r="I4814" i="13" s="1"/>
  <c r="L16" i="11"/>
  <c r="K4814" i="13" s="1"/>
  <c r="N16" i="11"/>
  <c r="M4814" i="13" s="1"/>
  <c r="P16" i="11"/>
  <c r="O4814" i="13" s="1"/>
  <c r="R16" i="11"/>
  <c r="Q4814" i="13" s="1"/>
  <c r="H17" i="11"/>
  <c r="G4815" i="13" s="1"/>
  <c r="J17" i="11"/>
  <c r="I4815" i="13" s="1"/>
  <c r="L17" i="11"/>
  <c r="K4815" i="13" s="1"/>
  <c r="N17" i="11"/>
  <c r="M4815" i="13" s="1"/>
  <c r="P17" i="11"/>
  <c r="O4815" i="13" s="1"/>
  <c r="R17" i="11"/>
  <c r="Q4815" i="13" s="1"/>
  <c r="H18" i="11"/>
  <c r="G4816" i="13" s="1"/>
  <c r="J18" i="11"/>
  <c r="I4816" i="13" s="1"/>
  <c r="L18" i="11"/>
  <c r="K4816" i="13" s="1"/>
  <c r="N18" i="11"/>
  <c r="M4816" i="13" s="1"/>
  <c r="P18" i="11"/>
  <c r="O4816" i="13" s="1"/>
  <c r="R18" i="11"/>
  <c r="Q4816" i="13" s="1"/>
  <c r="H19" i="11"/>
  <c r="G4817" i="13" s="1"/>
  <c r="J19" i="11"/>
  <c r="I4817" i="13" s="1"/>
  <c r="L19" i="11"/>
  <c r="K4817" i="13" s="1"/>
  <c r="N19" i="11"/>
  <c r="M4817" i="13" s="1"/>
  <c r="P19" i="11"/>
  <c r="O4817" i="13" s="1"/>
  <c r="R19" i="11"/>
  <c r="Q4817" i="13" s="1"/>
  <c r="H20" i="11"/>
  <c r="G4818" i="13" s="1"/>
  <c r="J20" i="11"/>
  <c r="I4818" i="13" s="1"/>
  <c r="L20" i="11"/>
  <c r="K4818" i="13" s="1"/>
  <c r="N20" i="11"/>
  <c r="M4818" i="13" s="1"/>
  <c r="P20" i="11"/>
  <c r="O4818" i="13" s="1"/>
  <c r="R20" i="11"/>
  <c r="Q4818" i="13" s="1"/>
  <c r="H21" i="11"/>
  <c r="G4819" i="13" s="1"/>
  <c r="J21" i="11"/>
  <c r="I4819" i="13" s="1"/>
  <c r="L21" i="11"/>
  <c r="K4819" i="13" s="1"/>
  <c r="N21" i="11"/>
  <c r="M4819" i="13" s="1"/>
  <c r="P21" i="11"/>
  <c r="O4819" i="13" s="1"/>
  <c r="R21" i="11"/>
  <c r="Q4819" i="13" s="1"/>
  <c r="H22" i="11"/>
  <c r="G4820" i="13" s="1"/>
  <c r="J22" i="11"/>
  <c r="I4820" i="13" s="1"/>
  <c r="L22" i="11"/>
  <c r="K4820" i="13" s="1"/>
  <c r="N22" i="11"/>
  <c r="M4820" i="13" s="1"/>
  <c r="P22" i="11"/>
  <c r="O4820" i="13" s="1"/>
  <c r="R22" i="11"/>
  <c r="Q4820" i="13" s="1"/>
  <c r="H23" i="11"/>
  <c r="G4821" i="13" s="1"/>
  <c r="J23" i="11"/>
  <c r="I4821" i="13" s="1"/>
  <c r="L23" i="11"/>
  <c r="K4821" i="13" s="1"/>
  <c r="N23" i="11"/>
  <c r="M4821" i="13" s="1"/>
  <c r="P23" i="11"/>
  <c r="O4821" i="13" s="1"/>
  <c r="R23" i="11"/>
  <c r="Q4821" i="13" s="1"/>
  <c r="H24" i="11"/>
  <c r="G4822" i="13" s="1"/>
  <c r="J24" i="11"/>
  <c r="I4822" i="13" s="1"/>
  <c r="L24" i="11"/>
  <c r="K4822" i="13" s="1"/>
  <c r="N24" i="11"/>
  <c r="M4822" i="13" s="1"/>
  <c r="P24" i="11"/>
  <c r="O4822" i="13" s="1"/>
  <c r="R24" i="11"/>
  <c r="Q4822" i="13" s="1"/>
  <c r="H25" i="11"/>
  <c r="G4823" i="13" s="1"/>
  <c r="J25" i="11"/>
  <c r="I4823" i="13" s="1"/>
  <c r="L25" i="11"/>
  <c r="K4823" i="13" s="1"/>
  <c r="N25" i="11"/>
  <c r="M4823" i="13" s="1"/>
  <c r="P25" i="11"/>
  <c r="O4823" i="13" s="1"/>
  <c r="R25" i="11"/>
  <c r="Q4823" i="13" s="1"/>
  <c r="H26" i="11"/>
  <c r="G4824" i="13" s="1"/>
  <c r="J26" i="11"/>
  <c r="I4824" i="13" s="1"/>
  <c r="L26" i="11"/>
  <c r="K4824" i="13" s="1"/>
  <c r="N26" i="11"/>
  <c r="M4824" i="13" s="1"/>
  <c r="P26" i="11"/>
  <c r="O4824" i="13" s="1"/>
  <c r="R26" i="11"/>
  <c r="Q4824" i="13" s="1"/>
  <c r="H27" i="11"/>
  <c r="G4825" i="13" s="1"/>
  <c r="J27" i="11"/>
  <c r="I4825" i="13" s="1"/>
  <c r="L27" i="11"/>
  <c r="K4825" i="13" s="1"/>
  <c r="N27" i="11"/>
  <c r="M4825" i="13" s="1"/>
  <c r="P27" i="11"/>
  <c r="O4825" i="13" s="1"/>
  <c r="R27" i="11"/>
  <c r="Q4825" i="13" s="1"/>
  <c r="H28" i="11"/>
  <c r="G4826" i="13" s="1"/>
  <c r="J28" i="11"/>
  <c r="I4826" i="13" s="1"/>
  <c r="L28" i="11"/>
  <c r="K4826" i="13" s="1"/>
  <c r="N28" i="11"/>
  <c r="M4826" i="13" s="1"/>
  <c r="P28" i="11"/>
  <c r="O4826" i="13" s="1"/>
  <c r="R28" i="11"/>
  <c r="Q4826" i="13" s="1"/>
  <c r="H29" i="11"/>
  <c r="G4827" i="13" s="1"/>
  <c r="J29" i="11"/>
  <c r="I4827" i="13" s="1"/>
  <c r="L29" i="11"/>
  <c r="K4827" i="13" s="1"/>
  <c r="N29" i="11"/>
  <c r="M4827" i="13" s="1"/>
  <c r="P29" i="11"/>
  <c r="O4827" i="13" s="1"/>
  <c r="R29" i="11"/>
  <c r="Q4827" i="13" s="1"/>
  <c r="H30" i="11"/>
  <c r="G4828" i="13" s="1"/>
  <c r="J30" i="11"/>
  <c r="I4828" i="13" s="1"/>
  <c r="L30" i="11"/>
  <c r="K4828" i="13" s="1"/>
  <c r="N30" i="11"/>
  <c r="M4828" i="13" s="1"/>
  <c r="P30" i="11"/>
  <c r="O4828" i="13" s="1"/>
  <c r="R30" i="11"/>
  <c r="Q4828" i="13" s="1"/>
  <c r="H31" i="11"/>
  <c r="G4829" i="13" s="1"/>
  <c r="J31" i="11"/>
  <c r="I4829" i="13" s="1"/>
  <c r="L31" i="11"/>
  <c r="K4829" i="13" s="1"/>
  <c r="N31" i="11"/>
  <c r="M4829" i="13" s="1"/>
  <c r="P31" i="11"/>
  <c r="O4829" i="13" s="1"/>
  <c r="R31" i="11"/>
  <c r="Q4829" i="13" s="1"/>
  <c r="H32" i="11"/>
  <c r="G4830" i="13" s="1"/>
  <c r="J32" i="11"/>
  <c r="I4830" i="13" s="1"/>
  <c r="L32" i="11"/>
  <c r="K4830" i="13" s="1"/>
  <c r="N32" i="11"/>
  <c r="M4830" i="13" s="1"/>
  <c r="P32" i="11"/>
  <c r="O4830" i="13" s="1"/>
  <c r="R32" i="11"/>
  <c r="Q4830" i="13" s="1"/>
  <c r="H33" i="11"/>
  <c r="G4831" i="13" s="1"/>
  <c r="J33" i="11"/>
  <c r="I4831" i="13" s="1"/>
  <c r="L33" i="11"/>
  <c r="K4831" i="13" s="1"/>
  <c r="N33" i="11"/>
  <c r="M4831" i="13" s="1"/>
  <c r="P33" i="11"/>
  <c r="O4831" i="13" s="1"/>
  <c r="R33" i="11"/>
  <c r="Q4831" i="13" s="1"/>
  <c r="H34" i="11"/>
  <c r="G4832" i="13" s="1"/>
  <c r="J34" i="11"/>
  <c r="I4832" i="13" s="1"/>
  <c r="L34" i="11"/>
  <c r="K4832" i="13" s="1"/>
  <c r="N34" i="11"/>
  <c r="M4832" i="13" s="1"/>
  <c r="P34" i="11"/>
  <c r="O4832" i="13" s="1"/>
  <c r="R34" i="11"/>
  <c r="Q4832" i="13" s="1"/>
  <c r="H35" i="11"/>
  <c r="G4833" i="13" s="1"/>
  <c r="J35" i="11"/>
  <c r="I4833" i="13" s="1"/>
  <c r="L35" i="11"/>
  <c r="K4833" i="13" s="1"/>
  <c r="N35" i="11"/>
  <c r="M4833" i="13" s="1"/>
  <c r="P35" i="11"/>
  <c r="O4833" i="13" s="1"/>
  <c r="R35" i="11"/>
  <c r="Q4833" i="13" s="1"/>
  <c r="H36" i="11"/>
  <c r="G4834" i="13" s="1"/>
  <c r="J36" i="11"/>
  <c r="I4834" i="13" s="1"/>
  <c r="L36" i="11"/>
  <c r="K4834" i="13" s="1"/>
  <c r="N36" i="11"/>
  <c r="M4834" i="13" s="1"/>
  <c r="P36" i="11"/>
  <c r="O4834" i="13" s="1"/>
  <c r="R36" i="11"/>
  <c r="Q4834" i="13" s="1"/>
  <c r="H37" i="11"/>
  <c r="G4835" i="13" s="1"/>
  <c r="J37" i="11"/>
  <c r="I4835" i="13" s="1"/>
  <c r="L37" i="11"/>
  <c r="K4835" i="13" s="1"/>
  <c r="N37" i="11"/>
  <c r="M4835" i="13" s="1"/>
  <c r="P37" i="11"/>
  <c r="O4835" i="13" s="1"/>
  <c r="R37" i="11"/>
  <c r="Q4835" i="13" s="1"/>
  <c r="H38" i="11"/>
  <c r="G4836" i="13" s="1"/>
  <c r="J38" i="11"/>
  <c r="I4836" i="13" s="1"/>
  <c r="L38" i="11"/>
  <c r="K4836" i="13" s="1"/>
  <c r="N38" i="11"/>
  <c r="M4836" i="13" s="1"/>
  <c r="P38" i="11"/>
  <c r="O4836" i="13" s="1"/>
  <c r="R38" i="11"/>
  <c r="Q4836" i="13" s="1"/>
  <c r="H39" i="11"/>
  <c r="G4837" i="13" s="1"/>
  <c r="J39" i="11"/>
  <c r="I4837" i="13" s="1"/>
  <c r="L39" i="11"/>
  <c r="K4837" i="13" s="1"/>
  <c r="N39" i="11"/>
  <c r="M4837" i="13" s="1"/>
  <c r="P39" i="11"/>
  <c r="O4837" i="13" s="1"/>
  <c r="R39" i="11"/>
  <c r="Q4837" i="13" s="1"/>
  <c r="H40" i="11"/>
  <c r="G4838" i="13" s="1"/>
  <c r="J40" i="11"/>
  <c r="I4838" i="13" s="1"/>
  <c r="L40" i="11"/>
  <c r="K4838" i="13" s="1"/>
  <c r="N40" i="11"/>
  <c r="M4838" i="13" s="1"/>
  <c r="P40" i="11"/>
  <c r="O4838" i="13" s="1"/>
  <c r="R40" i="11"/>
  <c r="Q4838" i="13" s="1"/>
  <c r="H41" i="11"/>
  <c r="G4839" i="13" s="1"/>
  <c r="J41" i="11"/>
  <c r="I4839" i="13" s="1"/>
  <c r="L41" i="11"/>
  <c r="K4839" i="13" s="1"/>
  <c r="N41" i="11"/>
  <c r="M4839" i="13" s="1"/>
  <c r="P41" i="11"/>
  <c r="O4839" i="13" s="1"/>
  <c r="R41" i="11"/>
  <c r="Q4839" i="13" s="1"/>
  <c r="H42" i="11"/>
  <c r="G4840" i="13" s="1"/>
  <c r="J42" i="11"/>
  <c r="I4840" i="13" s="1"/>
  <c r="L42" i="11"/>
  <c r="K4840" i="13" s="1"/>
  <c r="N42" i="11"/>
  <c r="M4840" i="13" s="1"/>
  <c r="P42" i="11"/>
  <c r="O4840" i="13" s="1"/>
  <c r="R42" i="11"/>
  <c r="Q4840" i="13" s="1"/>
  <c r="H43" i="11"/>
  <c r="G4841" i="13" s="1"/>
  <c r="J43" i="11"/>
  <c r="I4841" i="13" s="1"/>
  <c r="L43" i="11"/>
  <c r="K4841" i="13" s="1"/>
  <c r="N43" i="11"/>
  <c r="M4841" i="13" s="1"/>
  <c r="P43" i="11"/>
  <c r="O4841" i="13" s="1"/>
  <c r="R43" i="11"/>
  <c r="Q4841" i="13" s="1"/>
  <c r="H44" i="11"/>
  <c r="G4842" i="13" s="1"/>
  <c r="J44" i="11"/>
  <c r="I4842" i="13" s="1"/>
  <c r="L44" i="11"/>
  <c r="K4842" i="13" s="1"/>
  <c r="N44" i="11"/>
  <c r="M4842" i="13" s="1"/>
  <c r="P44" i="11"/>
  <c r="O4842" i="13" s="1"/>
  <c r="R44" i="11"/>
  <c r="Q4842" i="13" s="1"/>
  <c r="H45" i="11"/>
  <c r="G4843" i="13" s="1"/>
  <c r="J45" i="11"/>
  <c r="I4843" i="13" s="1"/>
  <c r="L45" i="11"/>
  <c r="K4843" i="13" s="1"/>
  <c r="N45" i="11"/>
  <c r="M4843" i="13" s="1"/>
  <c r="P45" i="11"/>
  <c r="O4843" i="13" s="1"/>
  <c r="R45" i="11"/>
  <c r="Q4843" i="13" s="1"/>
  <c r="H46" i="11"/>
  <c r="G4844" i="13" s="1"/>
  <c r="J46" i="11"/>
  <c r="I4844" i="13" s="1"/>
  <c r="L46" i="11"/>
  <c r="K4844" i="13" s="1"/>
  <c r="N46" i="11"/>
  <c r="M4844" i="13" s="1"/>
  <c r="P46" i="11"/>
  <c r="O4844" i="13" s="1"/>
  <c r="R46" i="11"/>
  <c r="Q4844" i="13" s="1"/>
  <c r="H47" i="11"/>
  <c r="G4845" i="13" s="1"/>
  <c r="J47" i="11"/>
  <c r="I4845" i="13" s="1"/>
  <c r="L47" i="11"/>
  <c r="K4845" i="13" s="1"/>
  <c r="N47" i="11"/>
  <c r="M4845" i="13" s="1"/>
  <c r="P47" i="11"/>
  <c r="O4845" i="13" s="1"/>
  <c r="R47" i="11"/>
  <c r="Q4845" i="13" s="1"/>
  <c r="H48" i="11"/>
  <c r="G4846" i="13" s="1"/>
  <c r="J48" i="11"/>
  <c r="I4846" i="13" s="1"/>
  <c r="L48" i="11"/>
  <c r="K4846" i="13" s="1"/>
  <c r="N48" i="11"/>
  <c r="M4846" i="13" s="1"/>
  <c r="P48" i="11"/>
  <c r="O4846" i="13" s="1"/>
  <c r="R48" i="11"/>
  <c r="Q4846" i="13" s="1"/>
  <c r="H49" i="11"/>
  <c r="G4847" i="13" s="1"/>
  <c r="J49" i="11"/>
  <c r="I4847" i="13" s="1"/>
  <c r="L49" i="11"/>
  <c r="K4847" i="13" s="1"/>
  <c r="N49" i="11"/>
  <c r="M4847" i="13" s="1"/>
  <c r="P49" i="11"/>
  <c r="O4847" i="13" s="1"/>
  <c r="R49" i="11"/>
  <c r="Q4847" i="13" s="1"/>
  <c r="H50" i="11"/>
  <c r="G4848" i="13" s="1"/>
  <c r="J50" i="11"/>
  <c r="I4848" i="13" s="1"/>
  <c r="L50" i="11"/>
  <c r="K4848" i="13" s="1"/>
  <c r="N50" i="11"/>
  <c r="M4848" i="13" s="1"/>
  <c r="P50" i="11"/>
  <c r="O4848" i="13" s="1"/>
  <c r="R50" i="11"/>
  <c r="Q4848" i="13" s="1"/>
  <c r="H51" i="11"/>
  <c r="G4849" i="13" s="1"/>
  <c r="J51" i="11"/>
  <c r="I4849" i="13" s="1"/>
  <c r="L51" i="11"/>
  <c r="K4849" i="13" s="1"/>
  <c r="N51" i="11"/>
  <c r="M4849" i="13" s="1"/>
  <c r="P51" i="11"/>
  <c r="O4849" i="13" s="1"/>
  <c r="R51" i="11"/>
  <c r="Q4849" i="13" s="1"/>
  <c r="H52" i="11"/>
  <c r="G4850" i="13" s="1"/>
  <c r="J52" i="11"/>
  <c r="I4850" i="13" s="1"/>
  <c r="L52" i="11"/>
  <c r="K4850" i="13" s="1"/>
  <c r="N52" i="11"/>
  <c r="M4850" i="13" s="1"/>
  <c r="P52" i="11"/>
  <c r="O4850" i="13" s="1"/>
  <c r="R52" i="11"/>
  <c r="Q4850" i="13" s="1"/>
  <c r="H53" i="11"/>
  <c r="G4851" i="13" s="1"/>
  <c r="J53" i="11"/>
  <c r="I4851" i="13" s="1"/>
  <c r="L53" i="11"/>
  <c r="K4851" i="13" s="1"/>
  <c r="N53" i="11"/>
  <c r="M4851" i="13" s="1"/>
  <c r="P53" i="11"/>
  <c r="O4851" i="13" s="1"/>
  <c r="R53" i="11"/>
  <c r="Q4851" i="13" s="1"/>
  <c r="H54" i="11"/>
  <c r="G4852" i="13" s="1"/>
  <c r="J54" i="11"/>
  <c r="I4852" i="13" s="1"/>
  <c r="L54" i="11"/>
  <c r="K4852" i="13" s="1"/>
  <c r="N54" i="11"/>
  <c r="M4852" i="13" s="1"/>
  <c r="P54" i="11"/>
  <c r="O4852" i="13" s="1"/>
  <c r="R54" i="11"/>
  <c r="Q4852" i="13" s="1"/>
  <c r="H55" i="11"/>
  <c r="G4853" i="13" s="1"/>
  <c r="J55" i="11"/>
  <c r="I4853" i="13" s="1"/>
  <c r="L55" i="11"/>
  <c r="K4853" i="13" s="1"/>
  <c r="N55" i="11"/>
  <c r="M4853" i="13" s="1"/>
  <c r="P55" i="11"/>
  <c r="O4853" i="13" s="1"/>
  <c r="R55" i="11"/>
  <c r="Q4853" i="13" s="1"/>
  <c r="H56" i="11"/>
  <c r="G4854" i="13" s="1"/>
  <c r="J56" i="11"/>
  <c r="I4854" i="13" s="1"/>
  <c r="L56" i="11"/>
  <c r="K4854" i="13" s="1"/>
  <c r="N56" i="11"/>
  <c r="M4854" i="13" s="1"/>
  <c r="P56" i="11"/>
  <c r="O4854" i="13" s="1"/>
  <c r="R56" i="11"/>
  <c r="Q4854" i="13" s="1"/>
  <c r="H57" i="11"/>
  <c r="G4855" i="13" s="1"/>
  <c r="J57" i="11"/>
  <c r="I4855" i="13" s="1"/>
  <c r="L57" i="11"/>
  <c r="K4855" i="13" s="1"/>
  <c r="N57" i="11"/>
  <c r="M4855" i="13" s="1"/>
  <c r="P57" i="11"/>
  <c r="O4855" i="13" s="1"/>
  <c r="R57" i="11"/>
  <c r="Q4855" i="13" s="1"/>
  <c r="H58" i="11"/>
  <c r="G4856" i="13" s="1"/>
  <c r="J58" i="11"/>
  <c r="I4856" i="13" s="1"/>
  <c r="L58" i="11"/>
  <c r="K4856" i="13" s="1"/>
  <c r="N58" i="11"/>
  <c r="M4856" i="13" s="1"/>
  <c r="P58" i="11"/>
  <c r="O4856" i="13" s="1"/>
  <c r="R58" i="11"/>
  <c r="Q4856" i="13" s="1"/>
  <c r="H59" i="11"/>
  <c r="G4857" i="13" s="1"/>
  <c r="J59" i="11"/>
  <c r="I4857" i="13" s="1"/>
  <c r="L59" i="11"/>
  <c r="K4857" i="13" s="1"/>
  <c r="N59" i="11"/>
  <c r="M4857" i="13" s="1"/>
  <c r="P59" i="11"/>
  <c r="O4857" i="13" s="1"/>
  <c r="R59" i="11"/>
  <c r="Q4857" i="13" s="1"/>
  <c r="H60" i="11"/>
  <c r="G4858" i="13" s="1"/>
  <c r="J60" i="11"/>
  <c r="I4858" i="13" s="1"/>
  <c r="L60" i="11"/>
  <c r="K4858" i="13" s="1"/>
  <c r="N60" i="11"/>
  <c r="M4858" i="13" s="1"/>
  <c r="P60" i="11"/>
  <c r="O4858" i="13" s="1"/>
  <c r="R60" i="11"/>
  <c r="Q4858" i="13" s="1"/>
  <c r="H61" i="11"/>
  <c r="G4859" i="13" s="1"/>
  <c r="J61" i="11"/>
  <c r="I4859" i="13" s="1"/>
  <c r="L61" i="11"/>
  <c r="K4859" i="13" s="1"/>
  <c r="N61" i="11"/>
  <c r="M4859" i="13" s="1"/>
  <c r="P61" i="11"/>
  <c r="O4859" i="13" s="1"/>
  <c r="R61" i="11"/>
  <c r="Q4859" i="13" s="1"/>
  <c r="H62" i="11"/>
  <c r="G4860" i="13" s="1"/>
  <c r="J62" i="11"/>
  <c r="I4860" i="13" s="1"/>
  <c r="L62" i="11"/>
  <c r="K4860" i="13" s="1"/>
  <c r="N62" i="11"/>
  <c r="M4860" i="13" s="1"/>
  <c r="P62" i="11"/>
  <c r="O4860" i="13" s="1"/>
  <c r="R62" i="11"/>
  <c r="Q4860" i="13" s="1"/>
  <c r="H63" i="11"/>
  <c r="G4861" i="13" s="1"/>
  <c r="J63" i="11"/>
  <c r="I4861" i="13" s="1"/>
  <c r="L63" i="11"/>
  <c r="K4861" i="13" s="1"/>
  <c r="N63" i="11"/>
  <c r="M4861" i="13" s="1"/>
  <c r="P63" i="11"/>
  <c r="O4861" i="13" s="1"/>
  <c r="R63" i="11"/>
  <c r="Q4861" i="13" s="1"/>
  <c r="H64" i="11"/>
  <c r="G4862" i="13" s="1"/>
  <c r="J64" i="11"/>
  <c r="I4862" i="13" s="1"/>
  <c r="L64" i="11"/>
  <c r="K4862" i="13" s="1"/>
  <c r="N64" i="11"/>
  <c r="M4862" i="13" s="1"/>
  <c r="P64" i="11"/>
  <c r="O4862" i="13" s="1"/>
  <c r="R64" i="11"/>
  <c r="Q4862" i="13" s="1"/>
  <c r="H65" i="11"/>
  <c r="G4863" i="13" s="1"/>
  <c r="J65" i="11"/>
  <c r="I4863" i="13" s="1"/>
  <c r="L65" i="11"/>
  <c r="K4863" i="13" s="1"/>
  <c r="N65" i="11"/>
  <c r="M4863" i="13" s="1"/>
  <c r="P65" i="11"/>
  <c r="O4863" i="13" s="1"/>
  <c r="R65" i="11"/>
  <c r="Q4863" i="13" s="1"/>
  <c r="H66" i="11"/>
  <c r="G4864" i="13" s="1"/>
  <c r="J66" i="11"/>
  <c r="I4864" i="13" s="1"/>
  <c r="L66" i="11"/>
  <c r="K4864" i="13" s="1"/>
  <c r="N66" i="11"/>
  <c r="M4864" i="13" s="1"/>
  <c r="P66" i="11"/>
  <c r="O4864" i="13" s="1"/>
  <c r="R66" i="11"/>
  <c r="Q4864" i="13" s="1"/>
  <c r="H67" i="11"/>
  <c r="G4865" i="13" s="1"/>
  <c r="J67" i="11"/>
  <c r="I4865" i="13" s="1"/>
  <c r="L67" i="11"/>
  <c r="K4865" i="13" s="1"/>
  <c r="N67" i="11"/>
  <c r="M4865" i="13" s="1"/>
  <c r="P67" i="11"/>
  <c r="O4865" i="13" s="1"/>
  <c r="R67" i="11"/>
  <c r="Q4865" i="13" s="1"/>
  <c r="H68" i="11"/>
  <c r="G4866" i="13" s="1"/>
  <c r="J68" i="11"/>
  <c r="I4866" i="13" s="1"/>
  <c r="L68" i="11"/>
  <c r="K4866" i="13" s="1"/>
  <c r="N68" i="11"/>
  <c r="M4866" i="13" s="1"/>
  <c r="P68" i="11"/>
  <c r="O4866" i="13" s="1"/>
  <c r="R68" i="11"/>
  <c r="Q4866" i="13" s="1"/>
  <c r="H69" i="11"/>
  <c r="G4867" i="13" s="1"/>
  <c r="J69" i="11"/>
  <c r="I4867" i="13" s="1"/>
  <c r="L69" i="11"/>
  <c r="K4867" i="13" s="1"/>
  <c r="N69" i="11"/>
  <c r="M4867" i="13" s="1"/>
  <c r="P69" i="11"/>
  <c r="O4867" i="13" s="1"/>
  <c r="R69" i="11"/>
  <c r="Q4867" i="13" s="1"/>
  <c r="H70" i="11"/>
  <c r="G4868" i="13" s="1"/>
  <c r="J70" i="11"/>
  <c r="I4868" i="13" s="1"/>
  <c r="L70" i="11"/>
  <c r="K4868" i="13" s="1"/>
  <c r="N70" i="11"/>
  <c r="M4868" i="13" s="1"/>
  <c r="P70" i="11"/>
  <c r="O4868" i="13" s="1"/>
  <c r="R70" i="11"/>
  <c r="Q4868" i="13" s="1"/>
  <c r="H71" i="11"/>
  <c r="G4869" i="13" s="1"/>
  <c r="J71" i="11"/>
  <c r="I4869" i="13" s="1"/>
  <c r="L71" i="11"/>
  <c r="K4869" i="13" s="1"/>
  <c r="N71" i="11"/>
  <c r="M4869" i="13" s="1"/>
  <c r="P71" i="11"/>
  <c r="O4869" i="13" s="1"/>
  <c r="R71" i="11"/>
  <c r="Q4869" i="13" s="1"/>
  <c r="H72" i="11"/>
  <c r="G4870" i="13" s="1"/>
  <c r="J72" i="11"/>
  <c r="I4870" i="13" s="1"/>
  <c r="L72" i="11"/>
  <c r="K4870" i="13" s="1"/>
  <c r="N72" i="11"/>
  <c r="M4870" i="13" s="1"/>
  <c r="P72" i="11"/>
  <c r="O4870" i="13" s="1"/>
  <c r="R72" i="11"/>
  <c r="Q4870" i="13" s="1"/>
  <c r="H73" i="11"/>
  <c r="G4871" i="13" s="1"/>
  <c r="J73" i="11"/>
  <c r="I4871" i="13" s="1"/>
  <c r="L73" i="11"/>
  <c r="K4871" i="13" s="1"/>
  <c r="N73" i="11"/>
  <c r="M4871" i="13" s="1"/>
  <c r="P73" i="11"/>
  <c r="O4871" i="13" s="1"/>
  <c r="R73" i="11"/>
  <c r="Q4871" i="13" s="1"/>
  <c r="H74" i="11"/>
  <c r="G4872" i="13" s="1"/>
  <c r="J74" i="11"/>
  <c r="I4872" i="13" s="1"/>
  <c r="L74" i="11"/>
  <c r="K4872" i="13" s="1"/>
  <c r="N74" i="11"/>
  <c r="M4872" i="13" s="1"/>
  <c r="P74" i="11"/>
  <c r="O4872" i="13" s="1"/>
  <c r="R74" i="11"/>
  <c r="Q4872" i="13" s="1"/>
  <c r="H75" i="11"/>
  <c r="G4873" i="13" s="1"/>
  <c r="J75" i="11"/>
  <c r="I4873" i="13" s="1"/>
  <c r="L75" i="11"/>
  <c r="K4873" i="13" s="1"/>
  <c r="N75" i="11"/>
  <c r="M4873" i="13" s="1"/>
  <c r="P75" i="11"/>
  <c r="O4873" i="13" s="1"/>
  <c r="R75" i="11"/>
  <c r="Q4873" i="13" s="1"/>
  <c r="H76" i="11"/>
  <c r="G4874" i="13" s="1"/>
  <c r="J76" i="11"/>
  <c r="I4874" i="13" s="1"/>
  <c r="L76" i="11"/>
  <c r="K4874" i="13" s="1"/>
  <c r="N76" i="11"/>
  <c r="M4874" i="13" s="1"/>
  <c r="P76" i="11"/>
  <c r="O4874" i="13" s="1"/>
  <c r="R76" i="11"/>
  <c r="Q4874" i="13" s="1"/>
  <c r="H77" i="11"/>
  <c r="G4875" i="13" s="1"/>
  <c r="J77" i="11"/>
  <c r="I4875" i="13" s="1"/>
  <c r="L77" i="11"/>
  <c r="K4875" i="13" s="1"/>
  <c r="N77" i="11"/>
  <c r="M4875" i="13" s="1"/>
  <c r="P77" i="11"/>
  <c r="O4875" i="13" s="1"/>
  <c r="R77" i="11"/>
  <c r="Q4875" i="13" s="1"/>
  <c r="H78" i="11"/>
  <c r="G4876" i="13" s="1"/>
  <c r="J78" i="11"/>
  <c r="I4876" i="13" s="1"/>
  <c r="L78" i="11"/>
  <c r="K4876" i="13" s="1"/>
  <c r="N78" i="11"/>
  <c r="M4876" i="13" s="1"/>
  <c r="P78" i="11"/>
  <c r="O4876" i="13" s="1"/>
  <c r="R78" i="11"/>
  <c r="Q4876" i="13" s="1"/>
  <c r="H79" i="11"/>
  <c r="G4877" i="13" s="1"/>
  <c r="J79" i="11"/>
  <c r="I4877" i="13" s="1"/>
  <c r="L79" i="11"/>
  <c r="K4877" i="13" s="1"/>
  <c r="N79" i="11"/>
  <c r="M4877" i="13" s="1"/>
  <c r="P79" i="11"/>
  <c r="O4877" i="13" s="1"/>
  <c r="R79" i="11"/>
  <c r="Q4877" i="13" s="1"/>
  <c r="H80" i="11"/>
  <c r="G4878" i="13" s="1"/>
  <c r="J80" i="11"/>
  <c r="I4878" i="13" s="1"/>
  <c r="L80" i="11"/>
  <c r="K4878" i="13" s="1"/>
  <c r="N80" i="11"/>
  <c r="M4878" i="13" s="1"/>
  <c r="P80" i="11"/>
  <c r="O4878" i="13" s="1"/>
  <c r="R80" i="11"/>
  <c r="Q4878" i="13" s="1"/>
  <c r="H81" i="11"/>
  <c r="G4879" i="13" s="1"/>
  <c r="J81" i="11"/>
  <c r="I4879" i="13" s="1"/>
  <c r="L81" i="11"/>
  <c r="K4879" i="13" s="1"/>
  <c r="N81" i="11"/>
  <c r="M4879" i="13" s="1"/>
  <c r="P81" i="11"/>
  <c r="O4879" i="13" s="1"/>
  <c r="R81" i="11"/>
  <c r="Q4879" i="13" s="1"/>
  <c r="H82" i="11"/>
  <c r="G4880" i="13" s="1"/>
  <c r="J82" i="11"/>
  <c r="I4880" i="13" s="1"/>
  <c r="L82" i="11"/>
  <c r="K4880" i="13" s="1"/>
  <c r="N82" i="11"/>
  <c r="M4880" i="13" s="1"/>
  <c r="P82" i="11"/>
  <c r="O4880" i="13" s="1"/>
  <c r="R82" i="11"/>
  <c r="Q4880" i="13" s="1"/>
  <c r="H83" i="11"/>
  <c r="G4881" i="13" s="1"/>
  <c r="J83" i="11"/>
  <c r="I4881" i="13" s="1"/>
  <c r="L83" i="11"/>
  <c r="K4881" i="13" s="1"/>
  <c r="N83" i="11"/>
  <c r="M4881" i="13" s="1"/>
  <c r="P83" i="11"/>
  <c r="O4881" i="13" s="1"/>
  <c r="R83" i="11"/>
  <c r="Q4881" i="13" s="1"/>
  <c r="H84" i="11"/>
  <c r="G4882" i="13" s="1"/>
  <c r="J84" i="11"/>
  <c r="I4882" i="13" s="1"/>
  <c r="L84" i="11"/>
  <c r="K4882" i="13" s="1"/>
  <c r="N84" i="11"/>
  <c r="M4882" i="13" s="1"/>
  <c r="P84" i="11"/>
  <c r="O4882" i="13" s="1"/>
  <c r="R84" i="11"/>
  <c r="Q4882" i="13" s="1"/>
  <c r="H85" i="11"/>
  <c r="G4883" i="13" s="1"/>
  <c r="J85" i="11"/>
  <c r="I4883" i="13" s="1"/>
  <c r="L85" i="11"/>
  <c r="K4883" i="13" s="1"/>
  <c r="N85" i="11"/>
  <c r="M4883" i="13" s="1"/>
  <c r="P85" i="11"/>
  <c r="O4883" i="13" s="1"/>
  <c r="R85" i="11"/>
  <c r="Q4883" i="13" s="1"/>
  <c r="H86" i="11"/>
  <c r="G4884" i="13" s="1"/>
  <c r="J86" i="11"/>
  <c r="I4884" i="13" s="1"/>
  <c r="L86" i="11"/>
  <c r="K4884" i="13" s="1"/>
  <c r="N86" i="11"/>
  <c r="M4884" i="13" s="1"/>
  <c r="P86" i="11"/>
  <c r="O4884" i="13" s="1"/>
  <c r="R86" i="11"/>
  <c r="Q4884" i="13" s="1"/>
  <c r="H87" i="11"/>
  <c r="G4885" i="13" s="1"/>
  <c r="J87" i="11"/>
  <c r="I4885" i="13" s="1"/>
  <c r="L87" i="11"/>
  <c r="K4885" i="13" s="1"/>
  <c r="N87" i="11"/>
  <c r="M4885" i="13" s="1"/>
  <c r="P87" i="11"/>
  <c r="O4885" i="13" s="1"/>
  <c r="R87" i="11"/>
  <c r="Q4885" i="13" s="1"/>
  <c r="H88" i="11"/>
  <c r="G4886" i="13" s="1"/>
  <c r="J88" i="11"/>
  <c r="I4886" i="13" s="1"/>
  <c r="L88" i="11"/>
  <c r="K4886" i="13" s="1"/>
  <c r="N88" i="11"/>
  <c r="M4886" i="13" s="1"/>
  <c r="P88" i="11"/>
  <c r="O4886" i="13" s="1"/>
  <c r="R88" i="11"/>
  <c r="Q4886" i="13" s="1"/>
  <c r="H89" i="11"/>
  <c r="G4887" i="13" s="1"/>
  <c r="J89" i="11"/>
  <c r="I4887" i="13" s="1"/>
  <c r="L89" i="11"/>
  <c r="K4887" i="13" s="1"/>
  <c r="N89" i="11"/>
  <c r="M4887" i="13" s="1"/>
  <c r="P89" i="11"/>
  <c r="O4887" i="13" s="1"/>
  <c r="R89" i="11"/>
  <c r="Q4887" i="13" s="1"/>
  <c r="H90" i="11"/>
  <c r="G4888" i="13" s="1"/>
  <c r="J90" i="11"/>
  <c r="I4888" i="13" s="1"/>
  <c r="L90" i="11"/>
  <c r="K4888" i="13" s="1"/>
  <c r="N90" i="11"/>
  <c r="M4888" i="13" s="1"/>
  <c r="P90" i="11"/>
  <c r="O4888" i="13" s="1"/>
  <c r="R90" i="11"/>
  <c r="Q4888" i="13" s="1"/>
  <c r="H91" i="11"/>
  <c r="G4889" i="13" s="1"/>
  <c r="J91" i="11"/>
  <c r="I4889" i="13" s="1"/>
  <c r="L91" i="11"/>
  <c r="K4889" i="13" s="1"/>
  <c r="N91" i="11"/>
  <c r="M4889" i="13" s="1"/>
  <c r="P91" i="11"/>
  <c r="O4889" i="13" s="1"/>
  <c r="R91" i="11"/>
  <c r="Q4889" i="13" s="1"/>
  <c r="H92" i="11"/>
  <c r="G4890" i="13" s="1"/>
  <c r="J92" i="11"/>
  <c r="I4890" i="13" s="1"/>
  <c r="L92" i="11"/>
  <c r="K4890" i="13" s="1"/>
  <c r="N92" i="11"/>
  <c r="M4890" i="13" s="1"/>
  <c r="P92" i="11"/>
  <c r="O4890" i="13" s="1"/>
  <c r="R92" i="11"/>
  <c r="Q4890" i="13" s="1"/>
  <c r="H93" i="11"/>
  <c r="G4891" i="13" s="1"/>
  <c r="J93" i="11"/>
  <c r="I4891" i="13" s="1"/>
  <c r="L93" i="11"/>
  <c r="K4891" i="13" s="1"/>
  <c r="N93" i="11"/>
  <c r="M4891" i="13" s="1"/>
  <c r="P93" i="11"/>
  <c r="O4891" i="13" s="1"/>
  <c r="R93" i="11"/>
  <c r="Q4891" i="13" s="1"/>
  <c r="H94" i="11"/>
  <c r="G4892" i="13" s="1"/>
  <c r="J94" i="11"/>
  <c r="I4892" i="13" s="1"/>
  <c r="L94" i="11"/>
  <c r="K4892" i="13" s="1"/>
  <c r="N94" i="11"/>
  <c r="M4892" i="13" s="1"/>
  <c r="P94" i="11"/>
  <c r="O4892" i="13" s="1"/>
  <c r="R94" i="11"/>
  <c r="Q4892" i="13" s="1"/>
  <c r="H95" i="11"/>
  <c r="G4893" i="13" s="1"/>
  <c r="J95" i="11"/>
  <c r="I4893" i="13" s="1"/>
  <c r="L95" i="11"/>
  <c r="K4893" i="13" s="1"/>
  <c r="N95" i="11"/>
  <c r="M4893" i="13" s="1"/>
  <c r="P95" i="11"/>
  <c r="O4893" i="13" s="1"/>
  <c r="R95" i="11"/>
  <c r="Q4893" i="13" s="1"/>
  <c r="H96" i="11"/>
  <c r="G4894" i="13" s="1"/>
  <c r="J96" i="11"/>
  <c r="I4894" i="13" s="1"/>
  <c r="L96" i="11"/>
  <c r="K4894" i="13" s="1"/>
  <c r="N96" i="11"/>
  <c r="M4894" i="13" s="1"/>
  <c r="P96" i="11"/>
  <c r="O4894" i="13" s="1"/>
  <c r="R96" i="11"/>
  <c r="Q4894" i="13" s="1"/>
  <c r="H97" i="11"/>
  <c r="G4895" i="13" s="1"/>
  <c r="J97" i="11"/>
  <c r="I4895" i="13" s="1"/>
  <c r="L97" i="11"/>
  <c r="K4895" i="13" s="1"/>
  <c r="N97" i="11"/>
  <c r="M4895" i="13" s="1"/>
  <c r="P97" i="11"/>
  <c r="O4895" i="13" s="1"/>
  <c r="R97" i="11"/>
  <c r="Q4895" i="13" s="1"/>
  <c r="H98" i="11"/>
  <c r="G4896" i="13" s="1"/>
  <c r="J98" i="11"/>
  <c r="I4896" i="13" s="1"/>
  <c r="L98" i="11"/>
  <c r="K4896" i="13" s="1"/>
  <c r="N98" i="11"/>
  <c r="M4896" i="13" s="1"/>
  <c r="P98" i="11"/>
  <c r="O4896" i="13" s="1"/>
  <c r="R98" i="11"/>
  <c r="Q4896" i="13" s="1"/>
  <c r="H99" i="11"/>
  <c r="G4897" i="13" s="1"/>
  <c r="J99" i="11"/>
  <c r="I4897" i="13" s="1"/>
  <c r="L99" i="11"/>
  <c r="K4897" i="13" s="1"/>
  <c r="N99" i="11"/>
  <c r="M4897" i="13" s="1"/>
  <c r="P99" i="11"/>
  <c r="O4897" i="13" s="1"/>
  <c r="R99" i="11"/>
  <c r="Q4897" i="13" s="1"/>
  <c r="H100" i="11"/>
  <c r="G4898" i="13" s="1"/>
  <c r="J100" i="11"/>
  <c r="I4898" i="13" s="1"/>
  <c r="L100" i="11"/>
  <c r="K4898" i="13" s="1"/>
  <c r="N100" i="11"/>
  <c r="M4898" i="13" s="1"/>
  <c r="P100" i="11"/>
  <c r="O4898" i="13" s="1"/>
  <c r="R100" i="11"/>
  <c r="Q4898" i="13" s="1"/>
  <c r="H101" i="11"/>
  <c r="G4899" i="13" s="1"/>
  <c r="J101" i="11"/>
  <c r="I4899" i="13" s="1"/>
  <c r="L101" i="11"/>
  <c r="K4899" i="13" s="1"/>
  <c r="N101" i="11"/>
  <c r="M4899" i="13" s="1"/>
  <c r="P101" i="11"/>
  <c r="O4899" i="13" s="1"/>
  <c r="R101" i="11"/>
  <c r="Q4899" i="13" s="1"/>
  <c r="H102" i="11"/>
  <c r="G4900" i="13" s="1"/>
  <c r="J102" i="11"/>
  <c r="I4900" i="13" s="1"/>
  <c r="L102" i="11"/>
  <c r="K4900" i="13" s="1"/>
  <c r="N102" i="11"/>
  <c r="M4900" i="13" s="1"/>
  <c r="P102" i="11"/>
  <c r="O4900" i="13" s="1"/>
  <c r="R102" i="11"/>
  <c r="Q4900" i="13" s="1"/>
  <c r="H103" i="11"/>
  <c r="G4901" i="13" s="1"/>
  <c r="J103" i="11"/>
  <c r="I4901" i="13" s="1"/>
  <c r="L103" i="11"/>
  <c r="K4901" i="13" s="1"/>
  <c r="N103" i="11"/>
  <c r="M4901" i="13" s="1"/>
  <c r="P103" i="11"/>
  <c r="O4901" i="13" s="1"/>
  <c r="R103" i="11"/>
  <c r="Q4901" i="13" s="1"/>
  <c r="H104" i="11"/>
  <c r="G4902" i="13" s="1"/>
  <c r="J104" i="11"/>
  <c r="I4902" i="13" s="1"/>
  <c r="L104" i="11"/>
  <c r="K4902" i="13" s="1"/>
  <c r="N104" i="11"/>
  <c r="M4902" i="13" s="1"/>
  <c r="P104" i="11"/>
  <c r="O4902" i="13" s="1"/>
  <c r="R104" i="11"/>
  <c r="Q4902" i="13" s="1"/>
  <c r="H105" i="11"/>
  <c r="G4903" i="13" s="1"/>
  <c r="J105" i="11"/>
  <c r="I4903" i="13" s="1"/>
  <c r="L105" i="11"/>
  <c r="K4903" i="13" s="1"/>
  <c r="N105" i="11"/>
  <c r="M4903" i="13" s="1"/>
  <c r="P105" i="11"/>
  <c r="O4903" i="13" s="1"/>
  <c r="R105" i="11"/>
  <c r="Q4903" i="13" s="1"/>
  <c r="H106" i="11"/>
  <c r="G4904" i="13" s="1"/>
  <c r="J106" i="11"/>
  <c r="I4904" i="13" s="1"/>
  <c r="L106" i="11"/>
  <c r="K4904" i="13" s="1"/>
  <c r="N106" i="11"/>
  <c r="M4904" i="13" s="1"/>
  <c r="P106" i="11"/>
  <c r="O4904" i="13" s="1"/>
  <c r="R106" i="11"/>
  <c r="Q4904" i="13" s="1"/>
  <c r="H107" i="11"/>
  <c r="G4905" i="13" s="1"/>
  <c r="J107" i="11"/>
  <c r="I4905" i="13" s="1"/>
  <c r="L107" i="11"/>
  <c r="K4905" i="13" s="1"/>
  <c r="N107" i="11"/>
  <c r="M4905" i="13" s="1"/>
  <c r="P107" i="11"/>
  <c r="O4905" i="13" s="1"/>
  <c r="R107" i="11"/>
  <c r="Q4905" i="13" s="1"/>
  <c r="H108" i="11"/>
  <c r="G4906" i="13" s="1"/>
  <c r="J108" i="11"/>
  <c r="I4906" i="13" s="1"/>
  <c r="L108" i="11"/>
  <c r="K4906" i="13" s="1"/>
  <c r="N108" i="11"/>
  <c r="M4906" i="13" s="1"/>
  <c r="P108" i="11"/>
  <c r="O4906" i="13" s="1"/>
  <c r="R108" i="11"/>
  <c r="Q4906" i="13" s="1"/>
  <c r="H109" i="11"/>
  <c r="G4907" i="13" s="1"/>
  <c r="J109" i="11"/>
  <c r="I4907" i="13" s="1"/>
  <c r="L109" i="11"/>
  <c r="K4907" i="13" s="1"/>
  <c r="N109" i="11"/>
  <c r="M4907" i="13" s="1"/>
  <c r="P109" i="11"/>
  <c r="O4907" i="13" s="1"/>
  <c r="R109" i="11"/>
  <c r="Q4907" i="13" s="1"/>
  <c r="H110" i="11"/>
  <c r="G4908" i="13" s="1"/>
  <c r="J110" i="11"/>
  <c r="I4908" i="13" s="1"/>
  <c r="L110" i="11"/>
  <c r="K4908" i="13" s="1"/>
  <c r="N110" i="11"/>
  <c r="M4908" i="13" s="1"/>
  <c r="P110" i="11"/>
  <c r="O4908" i="13" s="1"/>
  <c r="R110" i="11"/>
  <c r="Q4908" i="13" s="1"/>
  <c r="H111" i="11"/>
  <c r="G4909" i="13" s="1"/>
  <c r="J111" i="11"/>
  <c r="I4909" i="13" s="1"/>
  <c r="L111" i="11"/>
  <c r="K4909" i="13" s="1"/>
  <c r="N111" i="11"/>
  <c r="M4909" i="13" s="1"/>
  <c r="P111" i="11"/>
  <c r="O4909" i="13" s="1"/>
  <c r="R111" i="11"/>
  <c r="Q4909" i="13" s="1"/>
  <c r="H112" i="11"/>
  <c r="G4910" i="13" s="1"/>
  <c r="J112" i="11"/>
  <c r="I4910" i="13" s="1"/>
  <c r="L112" i="11"/>
  <c r="K4910" i="13" s="1"/>
  <c r="N112" i="11"/>
  <c r="M4910" i="13" s="1"/>
  <c r="P112" i="11"/>
  <c r="O4910" i="13" s="1"/>
  <c r="R112" i="11"/>
  <c r="Q4910" i="13" s="1"/>
  <c r="H113" i="11"/>
  <c r="G4911" i="13" s="1"/>
  <c r="J113" i="11"/>
  <c r="I4911" i="13" s="1"/>
  <c r="L113" i="11"/>
  <c r="K4911" i="13" s="1"/>
  <c r="N113" i="11"/>
  <c r="M4911" i="13" s="1"/>
  <c r="P113" i="11"/>
  <c r="O4911" i="13" s="1"/>
  <c r="R113" i="11"/>
  <c r="Q4911" i="13" s="1"/>
  <c r="H114" i="11"/>
  <c r="G4912" i="13" s="1"/>
  <c r="J114" i="11"/>
  <c r="I4912" i="13" s="1"/>
  <c r="L114" i="11"/>
  <c r="K4912" i="13" s="1"/>
  <c r="N114" i="11"/>
  <c r="M4912" i="13" s="1"/>
  <c r="P114" i="11"/>
  <c r="O4912" i="13" s="1"/>
  <c r="R114" i="11"/>
  <c r="Q4912" i="13" s="1"/>
  <c r="H115" i="11"/>
  <c r="G4913" i="13" s="1"/>
  <c r="J115" i="11"/>
  <c r="I4913" i="13" s="1"/>
  <c r="L115" i="11"/>
  <c r="K4913" i="13" s="1"/>
  <c r="N115" i="11"/>
  <c r="M4913" i="13" s="1"/>
  <c r="P115" i="11"/>
  <c r="O4913" i="13" s="1"/>
  <c r="R115" i="11"/>
  <c r="Q4913" i="13" s="1"/>
  <c r="H116" i="11"/>
  <c r="G4914" i="13" s="1"/>
  <c r="J116" i="11"/>
  <c r="I4914" i="13" s="1"/>
  <c r="L116" i="11"/>
  <c r="K4914" i="13" s="1"/>
  <c r="N116" i="11"/>
  <c r="M4914" i="13" s="1"/>
  <c r="P116" i="11"/>
  <c r="O4914" i="13" s="1"/>
  <c r="R116" i="11"/>
  <c r="Q4914" i="13" s="1"/>
  <c r="H117" i="11"/>
  <c r="G4915" i="13" s="1"/>
  <c r="J117" i="11"/>
  <c r="I4915" i="13" s="1"/>
  <c r="L117" i="11"/>
  <c r="K4915" i="13" s="1"/>
  <c r="N117" i="11"/>
  <c r="M4915" i="13" s="1"/>
  <c r="P117" i="11"/>
  <c r="O4915" i="13" s="1"/>
  <c r="R117" i="11"/>
  <c r="Q4915" i="13" s="1"/>
  <c r="H118" i="11"/>
  <c r="G4916" i="13" s="1"/>
  <c r="J118" i="11"/>
  <c r="I4916" i="13" s="1"/>
  <c r="L118" i="11"/>
  <c r="K4916" i="13" s="1"/>
  <c r="N118" i="11"/>
  <c r="M4916" i="13" s="1"/>
  <c r="P118" i="11"/>
  <c r="O4916" i="13" s="1"/>
  <c r="R118" i="11"/>
  <c r="Q4916" i="13" s="1"/>
  <c r="H119" i="11"/>
  <c r="G4917" i="13" s="1"/>
  <c r="J119" i="11"/>
  <c r="I4917" i="13" s="1"/>
  <c r="L119" i="11"/>
  <c r="K4917" i="13" s="1"/>
  <c r="N119" i="11"/>
  <c r="M4917" i="13" s="1"/>
  <c r="P119" i="11"/>
  <c r="O4917" i="13" s="1"/>
  <c r="R119" i="11"/>
  <c r="Q4917" i="13" s="1"/>
  <c r="H120" i="11"/>
  <c r="G4918" i="13" s="1"/>
  <c r="J120" i="11"/>
  <c r="I4918" i="13" s="1"/>
  <c r="L120" i="11"/>
  <c r="K4918" i="13" s="1"/>
  <c r="N120" i="11"/>
  <c r="M4918" i="13" s="1"/>
  <c r="P120" i="11"/>
  <c r="O4918" i="13" s="1"/>
  <c r="R120" i="11"/>
  <c r="Q4918" i="13" s="1"/>
  <c r="H121" i="11"/>
  <c r="G4919" i="13" s="1"/>
  <c r="J121" i="11"/>
  <c r="I4919" i="13" s="1"/>
  <c r="L121" i="11"/>
  <c r="K4919" i="13" s="1"/>
  <c r="N121" i="11"/>
  <c r="M4919" i="13" s="1"/>
  <c r="P121" i="11"/>
  <c r="O4919" i="13" s="1"/>
  <c r="R121" i="11"/>
  <c r="Q4919" i="13" s="1"/>
  <c r="H122" i="11"/>
  <c r="G4920" i="13" s="1"/>
  <c r="J122" i="11"/>
  <c r="I4920" i="13" s="1"/>
  <c r="L122" i="11"/>
  <c r="K4920" i="13" s="1"/>
  <c r="N122" i="11"/>
  <c r="M4920" i="13" s="1"/>
  <c r="P122" i="11"/>
  <c r="O4920" i="13" s="1"/>
  <c r="R122" i="11"/>
  <c r="Q4920" i="13" s="1"/>
  <c r="H123" i="11"/>
  <c r="G4921" i="13" s="1"/>
  <c r="J123" i="11"/>
  <c r="I4921" i="13" s="1"/>
  <c r="L123" i="11"/>
  <c r="K4921" i="13" s="1"/>
  <c r="N123" i="11"/>
  <c r="M4921" i="13" s="1"/>
  <c r="P123" i="11"/>
  <c r="O4921" i="13" s="1"/>
  <c r="R123" i="11"/>
  <c r="Q4921" i="13" s="1"/>
  <c r="H124" i="11"/>
  <c r="G4922" i="13" s="1"/>
  <c r="J124" i="11"/>
  <c r="I4922" i="13" s="1"/>
  <c r="L124" i="11"/>
  <c r="K4922" i="13" s="1"/>
  <c r="N124" i="11"/>
  <c r="M4922" i="13" s="1"/>
  <c r="P124" i="11"/>
  <c r="O4922" i="13" s="1"/>
  <c r="R124" i="11"/>
  <c r="Q4922" i="13" s="1"/>
  <c r="H125" i="11"/>
  <c r="G4923" i="13" s="1"/>
  <c r="J125" i="11"/>
  <c r="I4923" i="13" s="1"/>
  <c r="L125" i="11"/>
  <c r="K4923" i="13" s="1"/>
  <c r="N125" i="11"/>
  <c r="M4923" i="13" s="1"/>
  <c r="P125" i="11"/>
  <c r="O4923" i="13" s="1"/>
  <c r="R125" i="11"/>
  <c r="Q4923" i="13" s="1"/>
  <c r="H126" i="11"/>
  <c r="G4924" i="13" s="1"/>
  <c r="J126" i="11"/>
  <c r="I4924" i="13" s="1"/>
  <c r="L126" i="11"/>
  <c r="K4924" i="13" s="1"/>
  <c r="N126" i="11"/>
  <c r="M4924" i="13" s="1"/>
  <c r="P126" i="11"/>
  <c r="O4924" i="13" s="1"/>
  <c r="R126" i="11"/>
  <c r="Q4924" i="13" s="1"/>
  <c r="H127" i="11"/>
  <c r="G4925" i="13" s="1"/>
  <c r="J127" i="11"/>
  <c r="I4925" i="13" s="1"/>
  <c r="L127" i="11"/>
  <c r="K4925" i="13" s="1"/>
  <c r="N127" i="11"/>
  <c r="M4925" i="13" s="1"/>
  <c r="P127" i="11"/>
  <c r="O4925" i="13" s="1"/>
  <c r="R127" i="11"/>
  <c r="Q4925" i="13" s="1"/>
  <c r="H128" i="11"/>
  <c r="G4926" i="13" s="1"/>
  <c r="J128" i="11"/>
  <c r="I4926" i="13" s="1"/>
  <c r="L128" i="11"/>
  <c r="K4926" i="13" s="1"/>
  <c r="N128" i="11"/>
  <c r="M4926" i="13" s="1"/>
  <c r="P128" i="11"/>
  <c r="O4926" i="13" s="1"/>
  <c r="R128" i="11"/>
  <c r="Q4926" i="13" s="1"/>
  <c r="H129" i="11"/>
  <c r="G4927" i="13" s="1"/>
  <c r="J129" i="11"/>
  <c r="I4927" i="13" s="1"/>
  <c r="L129" i="11"/>
  <c r="K4927" i="13" s="1"/>
  <c r="N129" i="11"/>
  <c r="M4927" i="13" s="1"/>
  <c r="P129" i="11"/>
  <c r="O4927" i="13" s="1"/>
  <c r="R129" i="11"/>
  <c r="Q4927" i="13" s="1"/>
  <c r="H130" i="11"/>
  <c r="G4928" i="13" s="1"/>
  <c r="J130" i="11"/>
  <c r="I4928" i="13" s="1"/>
  <c r="L130" i="11"/>
  <c r="K4928" i="13" s="1"/>
  <c r="N130" i="11"/>
  <c r="M4928" i="13" s="1"/>
  <c r="P130" i="11"/>
  <c r="O4928" i="13" s="1"/>
  <c r="R130" i="11"/>
  <c r="Q4928" i="13" s="1"/>
  <c r="H131" i="11"/>
  <c r="G4929" i="13" s="1"/>
  <c r="J131" i="11"/>
  <c r="I4929" i="13" s="1"/>
  <c r="L131" i="11"/>
  <c r="K4929" i="13" s="1"/>
  <c r="N131" i="11"/>
  <c r="M4929" i="13" s="1"/>
  <c r="P131" i="11"/>
  <c r="O4929" i="13" s="1"/>
  <c r="R131" i="11"/>
  <c r="Q4929" i="13" s="1"/>
  <c r="H132" i="11"/>
  <c r="G4930" i="13" s="1"/>
  <c r="J132" i="11"/>
  <c r="I4930" i="13" s="1"/>
  <c r="L132" i="11"/>
  <c r="K4930" i="13" s="1"/>
  <c r="N132" i="11"/>
  <c r="M4930" i="13" s="1"/>
  <c r="P132" i="11"/>
  <c r="O4930" i="13" s="1"/>
  <c r="R132" i="11"/>
  <c r="Q4930" i="13" s="1"/>
  <c r="H133" i="11"/>
  <c r="G4931" i="13" s="1"/>
  <c r="J133" i="11"/>
  <c r="I4931" i="13" s="1"/>
  <c r="L133" i="11"/>
  <c r="K4931" i="13" s="1"/>
  <c r="N133" i="11"/>
  <c r="M4931" i="13" s="1"/>
  <c r="P133" i="11"/>
  <c r="O4931" i="13" s="1"/>
  <c r="R133" i="11"/>
  <c r="Q4931" i="13" s="1"/>
  <c r="H134" i="11"/>
  <c r="G4932" i="13" s="1"/>
  <c r="J134" i="11"/>
  <c r="I4932" i="13" s="1"/>
  <c r="L134" i="11"/>
  <c r="K4932" i="13" s="1"/>
  <c r="N134" i="11"/>
  <c r="M4932" i="13" s="1"/>
  <c r="P134" i="11"/>
  <c r="O4932" i="13" s="1"/>
  <c r="R134" i="11"/>
  <c r="Q4932" i="13" s="1"/>
  <c r="H135" i="11"/>
  <c r="G4933" i="13" s="1"/>
  <c r="J135" i="11"/>
  <c r="I4933" i="13" s="1"/>
  <c r="L135" i="11"/>
  <c r="K4933" i="13" s="1"/>
  <c r="N135" i="11"/>
  <c r="M4933" i="13" s="1"/>
  <c r="P135" i="11"/>
  <c r="O4933" i="13" s="1"/>
  <c r="R135" i="11"/>
  <c r="Q4933" i="13" s="1"/>
  <c r="H136" i="11"/>
  <c r="G4934" i="13" s="1"/>
  <c r="J136" i="11"/>
  <c r="I4934" i="13" s="1"/>
  <c r="L136" i="11"/>
  <c r="K4934" i="13" s="1"/>
  <c r="N136" i="11"/>
  <c r="M4934" i="13" s="1"/>
  <c r="P136" i="11"/>
  <c r="O4934" i="13" s="1"/>
  <c r="R136" i="11"/>
  <c r="Q4934" i="13" s="1"/>
  <c r="H138" i="11"/>
  <c r="G4936" i="13" s="1"/>
  <c r="J138" i="11"/>
  <c r="I4936" i="13" s="1"/>
  <c r="L138" i="11"/>
  <c r="K4936" i="13" s="1"/>
  <c r="N138" i="11"/>
  <c r="M4936" i="13" s="1"/>
  <c r="P138" i="11"/>
  <c r="O4936" i="13" s="1"/>
  <c r="R138" i="11"/>
  <c r="Q4936" i="13" s="1"/>
  <c r="H139" i="11"/>
  <c r="G4937" i="13" s="1"/>
  <c r="J139" i="11"/>
  <c r="I4937" i="13" s="1"/>
  <c r="L139" i="11"/>
  <c r="K4937" i="13" s="1"/>
  <c r="N139" i="11"/>
  <c r="M4937" i="13" s="1"/>
  <c r="P139" i="11"/>
  <c r="O4937" i="13" s="1"/>
  <c r="R139" i="11"/>
  <c r="Q4937" i="13" s="1"/>
  <c r="H140" i="11"/>
  <c r="G4938" i="13" s="1"/>
  <c r="J140" i="11"/>
  <c r="I4938" i="13" s="1"/>
  <c r="L140" i="11"/>
  <c r="K4938" i="13" s="1"/>
  <c r="N140" i="11"/>
  <c r="M4938" i="13" s="1"/>
  <c r="P140" i="11"/>
  <c r="O4938" i="13" s="1"/>
  <c r="R140" i="11"/>
  <c r="Q4938" i="13" s="1"/>
  <c r="H141" i="11"/>
  <c r="G4939" i="13" s="1"/>
  <c r="J141" i="11"/>
  <c r="I4939" i="13" s="1"/>
  <c r="L141" i="11"/>
  <c r="K4939" i="13" s="1"/>
  <c r="N141" i="11"/>
  <c r="M4939" i="13" s="1"/>
  <c r="P141" i="11"/>
  <c r="O4939" i="13" s="1"/>
  <c r="R141" i="11"/>
  <c r="Q4939" i="13" s="1"/>
  <c r="H142" i="11"/>
  <c r="G4940" i="13" s="1"/>
  <c r="J142" i="11"/>
  <c r="I4940" i="13" s="1"/>
  <c r="L142" i="11"/>
  <c r="K4940" i="13" s="1"/>
  <c r="N142" i="11"/>
  <c r="M4940" i="13" s="1"/>
  <c r="P142" i="11"/>
  <c r="O4940" i="13" s="1"/>
  <c r="R142" i="11"/>
  <c r="Q4940" i="13" s="1"/>
  <c r="H143" i="11"/>
  <c r="G4941" i="13" s="1"/>
  <c r="J143" i="11"/>
  <c r="I4941" i="13" s="1"/>
  <c r="L143" i="11"/>
  <c r="K4941" i="13" s="1"/>
  <c r="N143" i="11"/>
  <c r="M4941" i="13" s="1"/>
  <c r="P143" i="11"/>
  <c r="O4941" i="13" s="1"/>
  <c r="R143" i="11"/>
  <c r="Q4941" i="13" s="1"/>
  <c r="H144" i="11"/>
  <c r="G4942" i="13" s="1"/>
  <c r="J144" i="11"/>
  <c r="I4942" i="13" s="1"/>
  <c r="L144" i="11"/>
  <c r="K4942" i="13" s="1"/>
  <c r="N144" i="11"/>
  <c r="M4942" i="13" s="1"/>
  <c r="P144" i="11"/>
  <c r="O4942" i="13" s="1"/>
  <c r="R144" i="11"/>
  <c r="Q4942" i="13" s="1"/>
  <c r="H145" i="11"/>
  <c r="G4943" i="13" s="1"/>
  <c r="J145" i="11"/>
  <c r="I4943" i="13" s="1"/>
  <c r="L145" i="11"/>
  <c r="K4943" i="13" s="1"/>
  <c r="N145" i="11"/>
  <c r="M4943" i="13" s="1"/>
  <c r="P145" i="11"/>
  <c r="O4943" i="13" s="1"/>
  <c r="R145" i="11"/>
  <c r="Q4943" i="13" s="1"/>
  <c r="H146" i="11"/>
  <c r="G4944" i="13" s="1"/>
  <c r="J146" i="11"/>
  <c r="I4944" i="13" s="1"/>
  <c r="L146" i="11"/>
  <c r="K4944" i="13" s="1"/>
  <c r="N146" i="11"/>
  <c r="M4944" i="13" s="1"/>
  <c r="P146" i="11"/>
  <c r="O4944" i="13" s="1"/>
  <c r="R146" i="11"/>
  <c r="Q4944" i="13" s="1"/>
  <c r="H147" i="11"/>
  <c r="G4945" i="13" s="1"/>
  <c r="J147" i="11"/>
  <c r="I4945" i="13" s="1"/>
  <c r="L147" i="11"/>
  <c r="K4945" i="13" s="1"/>
  <c r="N147" i="11"/>
  <c r="M4945" i="13" s="1"/>
  <c r="P147" i="11"/>
  <c r="O4945" i="13" s="1"/>
  <c r="R147" i="11"/>
  <c r="Q4945" i="13" s="1"/>
  <c r="H148" i="11"/>
  <c r="G4946" i="13" s="1"/>
  <c r="J148" i="11"/>
  <c r="I4946" i="13" s="1"/>
  <c r="L148" i="11"/>
  <c r="K4946" i="13" s="1"/>
  <c r="N148" i="11"/>
  <c r="M4946" i="13" s="1"/>
  <c r="P148" i="11"/>
  <c r="O4946" i="13" s="1"/>
  <c r="R148" i="11"/>
  <c r="Q4946" i="13" s="1"/>
  <c r="H149" i="11"/>
  <c r="G4947" i="13" s="1"/>
  <c r="J149" i="11"/>
  <c r="I4947" i="13" s="1"/>
  <c r="L149" i="11"/>
  <c r="K4947" i="13" s="1"/>
  <c r="N149" i="11"/>
  <c r="M4947" i="13" s="1"/>
  <c r="P149" i="11"/>
  <c r="O4947" i="13" s="1"/>
  <c r="R149" i="11"/>
  <c r="Q4947" i="13" s="1"/>
  <c r="H150" i="11"/>
  <c r="G4948" i="13" s="1"/>
  <c r="J150" i="11"/>
  <c r="I4948" i="13" s="1"/>
  <c r="L150" i="11"/>
  <c r="K4948" i="13" s="1"/>
  <c r="N150" i="11"/>
  <c r="M4948" i="13" s="1"/>
  <c r="P150" i="11"/>
  <c r="O4948" i="13" s="1"/>
  <c r="R150" i="11"/>
  <c r="Q4948" i="13" s="1"/>
  <c r="H151" i="11"/>
  <c r="G4949" i="13" s="1"/>
  <c r="J151" i="11"/>
  <c r="I4949" i="13" s="1"/>
  <c r="L151" i="11"/>
  <c r="K4949" i="13" s="1"/>
  <c r="N151" i="11"/>
  <c r="M4949" i="13" s="1"/>
  <c r="P151" i="11"/>
  <c r="O4949" i="13" s="1"/>
  <c r="R151" i="11"/>
  <c r="Q4949" i="13" s="1"/>
  <c r="H152" i="11"/>
  <c r="G4950" i="13" s="1"/>
  <c r="J152" i="11"/>
  <c r="I4950" i="13" s="1"/>
  <c r="L152" i="11"/>
  <c r="K4950" i="13" s="1"/>
  <c r="N152" i="11"/>
  <c r="M4950" i="13" s="1"/>
  <c r="P152" i="11"/>
  <c r="O4950" i="13" s="1"/>
  <c r="R152" i="11"/>
  <c r="Q4950" i="13" s="1"/>
  <c r="H153" i="11"/>
  <c r="G4951" i="13" s="1"/>
  <c r="J153" i="11"/>
  <c r="I4951" i="13" s="1"/>
  <c r="L153" i="11"/>
  <c r="K4951" i="13" s="1"/>
  <c r="N153" i="11"/>
  <c r="M4951" i="13" s="1"/>
  <c r="P153" i="11"/>
  <c r="O4951" i="13" s="1"/>
  <c r="R153" i="11"/>
  <c r="Q4951" i="13" s="1"/>
  <c r="H154" i="11"/>
  <c r="G4952" i="13" s="1"/>
  <c r="J154" i="11"/>
  <c r="I4952" i="13" s="1"/>
  <c r="L154" i="11"/>
  <c r="K4952" i="13" s="1"/>
  <c r="N154" i="11"/>
  <c r="M4952" i="13" s="1"/>
  <c r="P154" i="11"/>
  <c r="O4952" i="13" s="1"/>
  <c r="R154" i="11"/>
  <c r="Q4952" i="13" s="1"/>
  <c r="H155" i="11"/>
  <c r="G4953" i="13" s="1"/>
  <c r="J155" i="11"/>
  <c r="I4953" i="13" s="1"/>
  <c r="L155" i="11"/>
  <c r="K4953" i="13" s="1"/>
  <c r="N155" i="11"/>
  <c r="M4953" i="13" s="1"/>
  <c r="P155" i="11"/>
  <c r="O4953" i="13" s="1"/>
  <c r="R155" i="11"/>
  <c r="Q4953" i="13" s="1"/>
  <c r="H156" i="11"/>
  <c r="G4954" i="13" s="1"/>
  <c r="J156" i="11"/>
  <c r="I4954" i="13" s="1"/>
  <c r="L156" i="11"/>
  <c r="K4954" i="13" s="1"/>
  <c r="N156" i="11"/>
  <c r="M4954" i="13" s="1"/>
  <c r="P156" i="11"/>
  <c r="O4954" i="13" s="1"/>
  <c r="R156" i="11"/>
  <c r="Q4954" i="13" s="1"/>
  <c r="H157" i="11"/>
  <c r="G4955" i="13" s="1"/>
  <c r="J157" i="11"/>
  <c r="I4955" i="13" s="1"/>
  <c r="L157" i="11"/>
  <c r="K4955" i="13" s="1"/>
  <c r="N157" i="11"/>
  <c r="M4955" i="13" s="1"/>
  <c r="P157" i="11"/>
  <c r="O4955" i="13" s="1"/>
  <c r="R157" i="11"/>
  <c r="Q4955" i="13" s="1"/>
  <c r="H158" i="11"/>
  <c r="G4956" i="13" s="1"/>
  <c r="J158" i="11"/>
  <c r="I4956" i="13" s="1"/>
  <c r="L158" i="11"/>
  <c r="K4956" i="13" s="1"/>
  <c r="N158" i="11"/>
  <c r="M4956" i="13" s="1"/>
  <c r="P158" i="11"/>
  <c r="O4956" i="13" s="1"/>
  <c r="R158" i="11"/>
  <c r="Q4956" i="13" s="1"/>
  <c r="H159" i="11"/>
  <c r="G4957" i="13" s="1"/>
  <c r="J159" i="11"/>
  <c r="I4957" i="13" s="1"/>
  <c r="L159" i="11"/>
  <c r="K4957" i="13" s="1"/>
  <c r="N159" i="11"/>
  <c r="M4957" i="13" s="1"/>
  <c r="P159" i="11"/>
  <c r="O4957" i="13" s="1"/>
  <c r="R159" i="11"/>
  <c r="Q4957" i="13" s="1"/>
  <c r="H160" i="11"/>
  <c r="G4958" i="13" s="1"/>
  <c r="J160" i="11"/>
  <c r="I4958" i="13" s="1"/>
  <c r="L160" i="11"/>
  <c r="K4958" i="13" s="1"/>
  <c r="N160" i="11"/>
  <c r="M4958" i="13" s="1"/>
  <c r="P160" i="11"/>
  <c r="O4958" i="13" s="1"/>
  <c r="R160" i="11"/>
  <c r="Q4958" i="13" s="1"/>
  <c r="H161" i="11"/>
  <c r="G4959" i="13" s="1"/>
  <c r="J161" i="11"/>
  <c r="I4959" i="13" s="1"/>
  <c r="L161" i="11"/>
  <c r="K4959" i="13" s="1"/>
  <c r="N161" i="11"/>
  <c r="M4959" i="13" s="1"/>
  <c r="P161" i="11"/>
  <c r="O4959" i="13" s="1"/>
  <c r="R161" i="11"/>
  <c r="Q4959" i="13" s="1"/>
  <c r="H162" i="11"/>
  <c r="G4960" i="13" s="1"/>
  <c r="J162" i="11"/>
  <c r="I4960" i="13" s="1"/>
  <c r="L162" i="11"/>
  <c r="K4960" i="13" s="1"/>
  <c r="N162" i="11"/>
  <c r="M4960" i="13" s="1"/>
  <c r="P162" i="11"/>
  <c r="O4960" i="13" s="1"/>
  <c r="R162" i="11"/>
  <c r="Q4960" i="13" s="1"/>
  <c r="H163" i="11"/>
  <c r="G4961" i="13" s="1"/>
  <c r="J163" i="11"/>
  <c r="I4961" i="13" s="1"/>
  <c r="L163" i="11"/>
  <c r="K4961" i="13" s="1"/>
  <c r="N163" i="11"/>
  <c r="M4961" i="13" s="1"/>
  <c r="P163" i="11"/>
  <c r="O4961" i="13" s="1"/>
  <c r="R163" i="11"/>
  <c r="Q4961" i="13" s="1"/>
  <c r="H164" i="11"/>
  <c r="G4962" i="13" s="1"/>
  <c r="J164" i="11"/>
  <c r="I4962" i="13" s="1"/>
  <c r="L164" i="11"/>
  <c r="K4962" i="13" s="1"/>
  <c r="N164" i="11"/>
  <c r="M4962" i="13" s="1"/>
  <c r="P164" i="11"/>
  <c r="O4962" i="13" s="1"/>
  <c r="R164" i="11"/>
  <c r="Q4962" i="13" s="1"/>
  <c r="H165" i="11"/>
  <c r="G4963" i="13" s="1"/>
  <c r="J165" i="11"/>
  <c r="I4963" i="13" s="1"/>
  <c r="L165" i="11"/>
  <c r="K4963" i="13" s="1"/>
  <c r="N165" i="11"/>
  <c r="M4963" i="13" s="1"/>
  <c r="P165" i="11"/>
  <c r="O4963" i="13" s="1"/>
  <c r="R165" i="11"/>
  <c r="Q4963" i="13" s="1"/>
  <c r="H166" i="11"/>
  <c r="G4964" i="13" s="1"/>
  <c r="J166" i="11"/>
  <c r="I4964" i="13" s="1"/>
  <c r="L166" i="11"/>
  <c r="K4964" i="13" s="1"/>
  <c r="N166" i="11"/>
  <c r="M4964" i="13" s="1"/>
  <c r="P166" i="11"/>
  <c r="O4964" i="13" s="1"/>
  <c r="R166" i="11"/>
  <c r="Q4964" i="13" s="1"/>
  <c r="H167" i="11"/>
  <c r="G4965" i="13" s="1"/>
  <c r="J167" i="11"/>
  <c r="I4965" i="13" s="1"/>
  <c r="L167" i="11"/>
  <c r="K4965" i="13" s="1"/>
  <c r="N167" i="11"/>
  <c r="M4965" i="13" s="1"/>
  <c r="P167" i="11"/>
  <c r="O4965" i="13" s="1"/>
  <c r="R167" i="11"/>
  <c r="Q4965" i="13" s="1"/>
  <c r="H168" i="11"/>
  <c r="G4966" i="13" s="1"/>
  <c r="J168" i="11"/>
  <c r="I4966" i="13" s="1"/>
  <c r="L168" i="11"/>
  <c r="K4966" i="13" s="1"/>
  <c r="N168" i="11"/>
  <c r="M4966" i="13" s="1"/>
  <c r="P168" i="11"/>
  <c r="O4966" i="13" s="1"/>
  <c r="R168" i="11"/>
  <c r="Q4966" i="13" s="1"/>
  <c r="H169" i="11"/>
  <c r="G4967" i="13" s="1"/>
  <c r="J169" i="11"/>
  <c r="I4967" i="13" s="1"/>
  <c r="L169" i="11"/>
  <c r="K4967" i="13" s="1"/>
  <c r="N169" i="11"/>
  <c r="M4967" i="13" s="1"/>
  <c r="P169" i="11"/>
  <c r="O4967" i="13" s="1"/>
  <c r="R169" i="11"/>
  <c r="Q4967" i="13" s="1"/>
  <c r="H170" i="11"/>
  <c r="G4968" i="13" s="1"/>
  <c r="J170" i="11"/>
  <c r="I4968" i="13" s="1"/>
  <c r="L170" i="11"/>
  <c r="K4968" i="13" s="1"/>
  <c r="N170" i="11"/>
  <c r="M4968" i="13" s="1"/>
  <c r="P170" i="11"/>
  <c r="O4968" i="13" s="1"/>
  <c r="R170" i="11"/>
  <c r="Q4968" i="13" s="1"/>
  <c r="H171" i="11"/>
  <c r="G4969" i="13" s="1"/>
  <c r="J171" i="11"/>
  <c r="I4969" i="13" s="1"/>
  <c r="L171" i="11"/>
  <c r="K4969" i="13" s="1"/>
  <c r="N171" i="11"/>
  <c r="M4969" i="13" s="1"/>
  <c r="P171" i="11"/>
  <c r="O4969" i="13" s="1"/>
  <c r="R171" i="11"/>
  <c r="Q4969" i="13" s="1"/>
  <c r="H172" i="11"/>
  <c r="G4970" i="13" s="1"/>
  <c r="J172" i="11"/>
  <c r="I4970" i="13" s="1"/>
  <c r="L172" i="11"/>
  <c r="K4970" i="13" s="1"/>
  <c r="N172" i="11"/>
  <c r="M4970" i="13" s="1"/>
  <c r="P172" i="11"/>
  <c r="O4970" i="13" s="1"/>
  <c r="R172" i="11"/>
  <c r="Q4970" i="13" s="1"/>
  <c r="H173" i="11"/>
  <c r="G4971" i="13" s="1"/>
  <c r="J173" i="11"/>
  <c r="I4971" i="13" s="1"/>
  <c r="L173" i="11"/>
  <c r="K4971" i="13" s="1"/>
  <c r="N173" i="11"/>
  <c r="M4971" i="13" s="1"/>
  <c r="P173" i="11"/>
  <c r="O4971" i="13" s="1"/>
  <c r="R173" i="11"/>
  <c r="Q4971" i="13" s="1"/>
  <c r="H174" i="11"/>
  <c r="G4972" i="13" s="1"/>
  <c r="J174" i="11"/>
  <c r="I4972" i="13" s="1"/>
  <c r="L174" i="11"/>
  <c r="K4972" i="13" s="1"/>
  <c r="N174" i="11"/>
  <c r="M4972" i="13" s="1"/>
  <c r="P174" i="11"/>
  <c r="O4972" i="13" s="1"/>
  <c r="R174" i="11"/>
  <c r="Q4972" i="13" s="1"/>
  <c r="H175" i="11"/>
  <c r="G4973" i="13" s="1"/>
  <c r="J175" i="11"/>
  <c r="I4973" i="13" s="1"/>
  <c r="L175" i="11"/>
  <c r="K4973" i="13" s="1"/>
  <c r="N175" i="11"/>
  <c r="M4973" i="13" s="1"/>
  <c r="P175" i="11"/>
  <c r="O4973" i="13" s="1"/>
  <c r="R175" i="11"/>
  <c r="Q4973" i="13" s="1"/>
  <c r="H176" i="11"/>
  <c r="G4974" i="13" s="1"/>
  <c r="J176" i="11"/>
  <c r="I4974" i="13" s="1"/>
  <c r="L176" i="11"/>
  <c r="K4974" i="13" s="1"/>
  <c r="N176" i="11"/>
  <c r="M4974" i="13" s="1"/>
  <c r="P176" i="11"/>
  <c r="O4974" i="13" s="1"/>
  <c r="R176" i="11"/>
  <c r="Q4974" i="13" s="1"/>
  <c r="H177" i="11"/>
  <c r="G4975" i="13" s="1"/>
  <c r="J177" i="11"/>
  <c r="I4975" i="13" s="1"/>
  <c r="L177" i="11"/>
  <c r="K4975" i="13" s="1"/>
  <c r="N177" i="11"/>
  <c r="M4975" i="13" s="1"/>
  <c r="P177" i="11"/>
  <c r="O4975" i="13" s="1"/>
  <c r="R177" i="11"/>
  <c r="Q4975" i="13" s="1"/>
  <c r="H178" i="11"/>
  <c r="G4976" i="13" s="1"/>
  <c r="J178" i="11"/>
  <c r="I4976" i="13" s="1"/>
  <c r="L178" i="11"/>
  <c r="K4976" i="13" s="1"/>
  <c r="N178" i="11"/>
  <c r="M4976" i="13" s="1"/>
  <c r="P178" i="11"/>
  <c r="O4976" i="13" s="1"/>
  <c r="R178" i="11"/>
  <c r="Q4976" i="13" s="1"/>
  <c r="H179" i="11"/>
  <c r="G4977" i="13" s="1"/>
  <c r="J179" i="11"/>
  <c r="I4977" i="13" s="1"/>
  <c r="L179" i="11"/>
  <c r="K4977" i="13" s="1"/>
  <c r="N179" i="11"/>
  <c r="M4977" i="13" s="1"/>
  <c r="P179" i="11"/>
  <c r="O4977" i="13" s="1"/>
  <c r="R179" i="11"/>
  <c r="Q4977" i="13" s="1"/>
  <c r="H180" i="11"/>
  <c r="G4978" i="13" s="1"/>
  <c r="J180" i="11"/>
  <c r="I4978" i="13" s="1"/>
  <c r="L180" i="11"/>
  <c r="K4978" i="13" s="1"/>
  <c r="N180" i="11"/>
  <c r="M4978" i="13" s="1"/>
  <c r="P180" i="11"/>
  <c r="O4978" i="13" s="1"/>
  <c r="R180" i="11"/>
  <c r="Q4978" i="13" s="1"/>
  <c r="H181" i="11"/>
  <c r="G4979" i="13" s="1"/>
  <c r="J181" i="11"/>
  <c r="I4979" i="13" s="1"/>
  <c r="L181" i="11"/>
  <c r="K4979" i="13" s="1"/>
  <c r="N181" i="11"/>
  <c r="M4979" i="13" s="1"/>
  <c r="P181" i="11"/>
  <c r="O4979" i="13" s="1"/>
  <c r="R181" i="11"/>
  <c r="Q4979" i="13" s="1"/>
  <c r="H182" i="11"/>
  <c r="G4980" i="13" s="1"/>
  <c r="J182" i="11"/>
  <c r="I4980" i="13" s="1"/>
  <c r="L182" i="11"/>
  <c r="K4980" i="13" s="1"/>
  <c r="N182" i="11"/>
  <c r="M4980" i="13" s="1"/>
  <c r="P182" i="11"/>
  <c r="O4980" i="13" s="1"/>
  <c r="R182" i="11"/>
  <c r="Q4980" i="13" s="1"/>
  <c r="H183" i="11"/>
  <c r="G4981" i="13" s="1"/>
  <c r="J183" i="11"/>
  <c r="I4981" i="13" s="1"/>
  <c r="L183" i="11"/>
  <c r="K4981" i="13" s="1"/>
  <c r="N183" i="11"/>
  <c r="M4981" i="13" s="1"/>
  <c r="P183" i="11"/>
  <c r="O4981" i="13" s="1"/>
  <c r="R183" i="11"/>
  <c r="Q4981" i="13" s="1"/>
  <c r="H184" i="11"/>
  <c r="G4982" i="13" s="1"/>
  <c r="J184" i="11"/>
  <c r="I4982" i="13" s="1"/>
  <c r="L184" i="11"/>
  <c r="K4982" i="13" s="1"/>
  <c r="N184" i="11"/>
  <c r="M4982" i="13" s="1"/>
  <c r="P184" i="11"/>
  <c r="O4982" i="13" s="1"/>
  <c r="R184" i="11"/>
  <c r="Q4982" i="13" s="1"/>
  <c r="H185" i="11"/>
  <c r="G4983" i="13" s="1"/>
  <c r="J185" i="11"/>
  <c r="I4983" i="13" s="1"/>
  <c r="L185" i="11"/>
  <c r="K4983" i="13" s="1"/>
  <c r="N185" i="11"/>
  <c r="M4983" i="13" s="1"/>
  <c r="P185" i="11"/>
  <c r="O4983" i="13" s="1"/>
  <c r="R185" i="11"/>
  <c r="Q4983" i="13" s="1"/>
  <c r="H186" i="11"/>
  <c r="G4984" i="13" s="1"/>
  <c r="J186" i="11"/>
  <c r="I4984" i="13" s="1"/>
  <c r="L186" i="11"/>
  <c r="K4984" i="13" s="1"/>
  <c r="N186" i="11"/>
  <c r="M4984" i="13" s="1"/>
  <c r="P186" i="11"/>
  <c r="O4984" i="13" s="1"/>
  <c r="R186" i="11"/>
  <c r="Q4984" i="13" s="1"/>
  <c r="H187" i="11"/>
  <c r="G4985" i="13" s="1"/>
  <c r="J187" i="11"/>
  <c r="I4985" i="13" s="1"/>
  <c r="L187" i="11"/>
  <c r="K4985" i="13" s="1"/>
  <c r="N187" i="11"/>
  <c r="M4985" i="13" s="1"/>
  <c r="P187" i="11"/>
  <c r="O4985" i="13" s="1"/>
  <c r="R187" i="11"/>
  <c r="Q4985" i="13" s="1"/>
  <c r="H188" i="11"/>
  <c r="G4986" i="13" s="1"/>
  <c r="J188" i="11"/>
  <c r="I4986" i="13" s="1"/>
  <c r="L188" i="11"/>
  <c r="K4986" i="13" s="1"/>
  <c r="N188" i="11"/>
  <c r="M4986" i="13" s="1"/>
  <c r="P188" i="11"/>
  <c r="O4986" i="13" s="1"/>
  <c r="R188" i="11"/>
  <c r="Q4986" i="13" s="1"/>
  <c r="H189" i="11"/>
  <c r="G4987" i="13" s="1"/>
  <c r="J189" i="11"/>
  <c r="I4987" i="13" s="1"/>
  <c r="L189" i="11"/>
  <c r="K4987" i="13" s="1"/>
  <c r="N189" i="11"/>
  <c r="M4987" i="13" s="1"/>
  <c r="P189" i="11"/>
  <c r="O4987" i="13" s="1"/>
  <c r="R189" i="11"/>
  <c r="Q4987" i="13" s="1"/>
  <c r="H190" i="11"/>
  <c r="G4988" i="13" s="1"/>
  <c r="J190" i="11"/>
  <c r="I4988" i="13" s="1"/>
  <c r="L190" i="11"/>
  <c r="K4988" i="13" s="1"/>
  <c r="N190" i="11"/>
  <c r="M4988" i="13" s="1"/>
  <c r="P190" i="11"/>
  <c r="O4988" i="13" s="1"/>
  <c r="R190" i="11"/>
  <c r="Q4988" i="13" s="1"/>
  <c r="H191" i="11"/>
  <c r="G4989" i="13" s="1"/>
  <c r="J191" i="11"/>
  <c r="I4989" i="13" s="1"/>
  <c r="L191" i="11"/>
  <c r="K4989" i="13" s="1"/>
  <c r="N191" i="11"/>
  <c r="M4989" i="13" s="1"/>
  <c r="P191" i="11"/>
  <c r="O4989" i="13" s="1"/>
  <c r="R191" i="11"/>
  <c r="Q4989" i="13" s="1"/>
  <c r="H192" i="11"/>
  <c r="G4990" i="13" s="1"/>
  <c r="J192" i="11"/>
  <c r="I4990" i="13" s="1"/>
  <c r="L192" i="11"/>
  <c r="K4990" i="13" s="1"/>
  <c r="N192" i="11"/>
  <c r="M4990" i="13" s="1"/>
  <c r="P192" i="11"/>
  <c r="O4990" i="13" s="1"/>
  <c r="R192" i="11"/>
  <c r="Q4990" i="13" s="1"/>
  <c r="H193" i="11"/>
  <c r="G4991" i="13" s="1"/>
  <c r="J193" i="11"/>
  <c r="I4991" i="13" s="1"/>
  <c r="L193" i="11"/>
  <c r="K4991" i="13" s="1"/>
  <c r="N193" i="11"/>
  <c r="M4991" i="13" s="1"/>
  <c r="P193" i="11"/>
  <c r="O4991" i="13" s="1"/>
  <c r="R193" i="11"/>
  <c r="Q4991" i="13" s="1"/>
  <c r="H194" i="11"/>
  <c r="G4992" i="13" s="1"/>
  <c r="J194" i="11"/>
  <c r="I4992" i="13" s="1"/>
  <c r="L194" i="11"/>
  <c r="K4992" i="13" s="1"/>
  <c r="N194" i="11"/>
  <c r="M4992" i="13" s="1"/>
  <c r="P194" i="11"/>
  <c r="O4992" i="13" s="1"/>
  <c r="R194" i="11"/>
  <c r="Q4992" i="13" s="1"/>
  <c r="H195" i="11"/>
  <c r="G4993" i="13" s="1"/>
  <c r="J195" i="11"/>
  <c r="I4993" i="13" s="1"/>
  <c r="L195" i="11"/>
  <c r="K4993" i="13" s="1"/>
  <c r="N195" i="11"/>
  <c r="M4993" i="13" s="1"/>
  <c r="P195" i="11"/>
  <c r="O4993" i="13" s="1"/>
  <c r="R195" i="11"/>
  <c r="Q4993" i="13" s="1"/>
  <c r="H196" i="11"/>
  <c r="G4994" i="13" s="1"/>
  <c r="J196" i="11"/>
  <c r="I4994" i="13" s="1"/>
  <c r="L196" i="11"/>
  <c r="K4994" i="13" s="1"/>
  <c r="N196" i="11"/>
  <c r="M4994" i="13" s="1"/>
  <c r="P196" i="11"/>
  <c r="O4994" i="13" s="1"/>
  <c r="R196" i="11"/>
  <c r="Q4994" i="13" s="1"/>
  <c r="H197" i="11"/>
  <c r="G4995" i="13" s="1"/>
  <c r="J197" i="11"/>
  <c r="I4995" i="13" s="1"/>
  <c r="L197" i="11"/>
  <c r="K4995" i="13" s="1"/>
  <c r="N197" i="11"/>
  <c r="M4995" i="13" s="1"/>
  <c r="P197" i="11"/>
  <c r="O4995" i="13" s="1"/>
  <c r="R197" i="11"/>
  <c r="Q4995" i="13" s="1"/>
  <c r="H198" i="11"/>
  <c r="G4996" i="13" s="1"/>
  <c r="J198" i="11"/>
  <c r="I4996" i="13" s="1"/>
  <c r="L198" i="11"/>
  <c r="K4996" i="13" s="1"/>
  <c r="N198" i="11"/>
  <c r="M4996" i="13" s="1"/>
  <c r="P198" i="11"/>
  <c r="O4996" i="13" s="1"/>
  <c r="R198" i="11"/>
  <c r="Q4996" i="13" s="1"/>
  <c r="H199" i="11"/>
  <c r="G4997" i="13" s="1"/>
  <c r="J199" i="11"/>
  <c r="I4997" i="13" s="1"/>
  <c r="L199" i="11"/>
  <c r="K4997" i="13" s="1"/>
  <c r="N199" i="11"/>
  <c r="M4997" i="13" s="1"/>
  <c r="P199" i="11"/>
  <c r="O4997" i="13" s="1"/>
  <c r="R199" i="11"/>
  <c r="Q4997" i="13" s="1"/>
  <c r="H200" i="11"/>
  <c r="G4998" i="13" s="1"/>
  <c r="J200" i="11"/>
  <c r="I4998" i="13" s="1"/>
  <c r="L200" i="11"/>
  <c r="K4998" i="13" s="1"/>
  <c r="N200" i="11"/>
  <c r="M4998" i="13" s="1"/>
  <c r="P200" i="11"/>
  <c r="O4998" i="13" s="1"/>
  <c r="R200" i="11"/>
  <c r="Q4998" i="13" s="1"/>
  <c r="H201" i="11"/>
  <c r="G4999" i="13" s="1"/>
  <c r="J201" i="11"/>
  <c r="I4999" i="13" s="1"/>
  <c r="L201" i="11"/>
  <c r="K4999" i="13" s="1"/>
  <c r="N201" i="11"/>
  <c r="M4999" i="13" s="1"/>
  <c r="P201" i="11"/>
  <c r="O4999" i="13" s="1"/>
  <c r="R201" i="11"/>
  <c r="Q4999" i="13" s="1"/>
  <c r="H202" i="11"/>
  <c r="G5000" i="13" s="1"/>
  <c r="J202" i="11"/>
  <c r="I5000" i="13" s="1"/>
  <c r="L202" i="11"/>
  <c r="K5000" i="13" s="1"/>
  <c r="N202" i="11"/>
  <c r="M5000" i="13" s="1"/>
  <c r="P202" i="11"/>
  <c r="O5000" i="13" s="1"/>
  <c r="R202" i="11"/>
  <c r="Q5000" i="13" s="1"/>
  <c r="H203" i="11"/>
  <c r="G5001" i="13" s="1"/>
  <c r="J203" i="11"/>
  <c r="I5001" i="13" s="1"/>
  <c r="L203" i="11"/>
  <c r="K5001" i="13" s="1"/>
  <c r="N203" i="11"/>
  <c r="M5001" i="13" s="1"/>
  <c r="P203" i="11"/>
  <c r="O5001" i="13" s="1"/>
  <c r="R203" i="11"/>
  <c r="Q5001" i="13" s="1"/>
  <c r="H204" i="11"/>
  <c r="G5002" i="13" s="1"/>
  <c r="J204" i="11"/>
  <c r="I5002" i="13" s="1"/>
  <c r="L204" i="11"/>
  <c r="K5002" i="13" s="1"/>
  <c r="N204" i="11"/>
  <c r="M5002" i="13" s="1"/>
  <c r="P204" i="11"/>
  <c r="O5002" i="13" s="1"/>
  <c r="R204" i="11"/>
  <c r="Q5002" i="13" s="1"/>
  <c r="H205" i="11"/>
  <c r="G5003" i="13" s="1"/>
  <c r="J205" i="11"/>
  <c r="I5003" i="13" s="1"/>
  <c r="L205" i="11"/>
  <c r="K5003" i="13" s="1"/>
  <c r="N205" i="11"/>
  <c r="M5003" i="13" s="1"/>
  <c r="P205" i="11"/>
  <c r="O5003" i="13" s="1"/>
  <c r="R205" i="11"/>
  <c r="Q5003" i="13" s="1"/>
  <c r="H206" i="11"/>
  <c r="G5004" i="13" s="1"/>
  <c r="J206" i="11"/>
  <c r="I5004" i="13" s="1"/>
  <c r="L206" i="11"/>
  <c r="K5004" i="13" s="1"/>
  <c r="N206" i="11"/>
  <c r="M5004" i="13" s="1"/>
  <c r="P206" i="11"/>
  <c r="O5004" i="13" s="1"/>
  <c r="R206" i="11"/>
  <c r="Q5004" i="13" s="1"/>
  <c r="H207" i="11"/>
  <c r="G5005" i="13" s="1"/>
  <c r="J207" i="11"/>
  <c r="I5005" i="13" s="1"/>
  <c r="L207" i="11"/>
  <c r="K5005" i="13" s="1"/>
  <c r="N207" i="11"/>
  <c r="M5005" i="13" s="1"/>
  <c r="P207" i="11"/>
  <c r="O5005" i="13" s="1"/>
  <c r="R207" i="11"/>
  <c r="Q5005" i="13" s="1"/>
  <c r="H208" i="11"/>
  <c r="G5006" i="13" s="1"/>
  <c r="J208" i="11"/>
  <c r="I5006" i="13" s="1"/>
  <c r="L208" i="11"/>
  <c r="K5006" i="13" s="1"/>
  <c r="N208" i="11"/>
  <c r="M5006" i="13" s="1"/>
  <c r="P208" i="11"/>
  <c r="O5006" i="13" s="1"/>
  <c r="R208" i="11"/>
  <c r="Q5006" i="13" s="1"/>
  <c r="H209" i="11"/>
  <c r="G5007" i="13" s="1"/>
  <c r="J209" i="11"/>
  <c r="I5007" i="13" s="1"/>
  <c r="L209" i="11"/>
  <c r="K5007" i="13" s="1"/>
  <c r="N209" i="11"/>
  <c r="M5007" i="13" s="1"/>
  <c r="P209" i="11"/>
  <c r="O5007" i="13" s="1"/>
  <c r="R209" i="11"/>
  <c r="Q5007" i="13" s="1"/>
  <c r="H210" i="11"/>
  <c r="G5008" i="13" s="1"/>
  <c r="J210" i="11"/>
  <c r="I5008" i="13" s="1"/>
  <c r="L210" i="11"/>
  <c r="K5008" i="13" s="1"/>
  <c r="N210" i="11"/>
  <c r="M5008" i="13" s="1"/>
  <c r="P210" i="11"/>
  <c r="O5008" i="13" s="1"/>
  <c r="R210" i="11"/>
  <c r="Q5008" i="13" s="1"/>
  <c r="H211" i="11"/>
  <c r="G5009" i="13" s="1"/>
  <c r="J211" i="11"/>
  <c r="I5009" i="13" s="1"/>
  <c r="L211" i="11"/>
  <c r="K5009" i="13" s="1"/>
  <c r="N211" i="11"/>
  <c r="M5009" i="13" s="1"/>
  <c r="P211" i="11"/>
  <c r="O5009" i="13" s="1"/>
  <c r="R211" i="11"/>
  <c r="Q5009" i="13" s="1"/>
  <c r="H212" i="11"/>
  <c r="G5010" i="13" s="1"/>
  <c r="J212" i="11"/>
  <c r="I5010" i="13" s="1"/>
  <c r="L212" i="11"/>
  <c r="K5010" i="13" s="1"/>
  <c r="N212" i="11"/>
  <c r="M5010" i="13" s="1"/>
  <c r="P212" i="11"/>
  <c r="O5010" i="13" s="1"/>
  <c r="R212" i="11"/>
  <c r="Q5010" i="13" s="1"/>
  <c r="H213" i="11"/>
  <c r="G5011" i="13" s="1"/>
  <c r="J213" i="11"/>
  <c r="I5011" i="13" s="1"/>
  <c r="L213" i="11"/>
  <c r="K5011" i="13" s="1"/>
  <c r="N213" i="11"/>
  <c r="M5011" i="13" s="1"/>
  <c r="P213" i="11"/>
  <c r="O5011" i="13" s="1"/>
  <c r="R213" i="11"/>
  <c r="Q5011" i="13" s="1"/>
  <c r="H214" i="11"/>
  <c r="G5012" i="13" s="1"/>
  <c r="J214" i="11"/>
  <c r="I5012" i="13" s="1"/>
  <c r="L214" i="11"/>
  <c r="K5012" i="13" s="1"/>
  <c r="N214" i="11"/>
  <c r="M5012" i="13" s="1"/>
  <c r="P214" i="11"/>
  <c r="O5012" i="13" s="1"/>
  <c r="R214" i="11"/>
  <c r="Q5012" i="13" s="1"/>
  <c r="H215" i="11"/>
  <c r="G5013" i="13" s="1"/>
  <c r="J215" i="11"/>
  <c r="I5013" i="13" s="1"/>
  <c r="L215" i="11"/>
  <c r="K5013" i="13" s="1"/>
  <c r="N215" i="11"/>
  <c r="M5013" i="13" s="1"/>
  <c r="P215" i="11"/>
  <c r="O5013" i="13" s="1"/>
  <c r="R215" i="11"/>
  <c r="Q5013" i="13" s="1"/>
  <c r="H216" i="11"/>
  <c r="G5014" i="13" s="1"/>
  <c r="J216" i="11"/>
  <c r="I5014" i="13" s="1"/>
  <c r="L216" i="11"/>
  <c r="K5014" i="13" s="1"/>
  <c r="N216" i="11"/>
  <c r="M5014" i="13" s="1"/>
  <c r="P216" i="11"/>
  <c r="O5014" i="13" s="1"/>
  <c r="R216" i="11"/>
  <c r="Q5014" i="13" s="1"/>
  <c r="H217" i="11"/>
  <c r="G5015" i="13" s="1"/>
  <c r="J217" i="11"/>
  <c r="I5015" i="13" s="1"/>
  <c r="L217" i="11"/>
  <c r="K5015" i="13" s="1"/>
  <c r="N217" i="11"/>
  <c r="M5015" i="13" s="1"/>
  <c r="P217" i="11"/>
  <c r="O5015" i="13" s="1"/>
  <c r="R217" i="11"/>
  <c r="Q5015" i="13" s="1"/>
  <c r="H218" i="11"/>
  <c r="G5016" i="13" s="1"/>
  <c r="J218" i="11"/>
  <c r="I5016" i="13" s="1"/>
  <c r="L218" i="11"/>
  <c r="K5016" i="13" s="1"/>
  <c r="N218" i="11"/>
  <c r="M5016" i="13" s="1"/>
  <c r="P218" i="11"/>
  <c r="O5016" i="13" s="1"/>
  <c r="R218" i="11"/>
  <c r="Q5016" i="13" s="1"/>
  <c r="H219" i="11"/>
  <c r="G5017" i="13" s="1"/>
  <c r="J219" i="11"/>
  <c r="I5017" i="13" s="1"/>
  <c r="L219" i="11"/>
  <c r="K5017" i="13" s="1"/>
  <c r="N219" i="11"/>
  <c r="M5017" i="13" s="1"/>
  <c r="P219" i="11"/>
  <c r="O5017" i="13" s="1"/>
  <c r="R219" i="11"/>
  <c r="Q5017" i="13" s="1"/>
  <c r="H220" i="11"/>
  <c r="G5018" i="13" s="1"/>
  <c r="J220" i="11"/>
  <c r="I5018" i="13" s="1"/>
  <c r="L220" i="11"/>
  <c r="K5018" i="13" s="1"/>
  <c r="N220" i="11"/>
  <c r="M5018" i="13" s="1"/>
  <c r="P220" i="11"/>
  <c r="O5018" i="13" s="1"/>
  <c r="R220" i="11"/>
  <c r="Q5018" i="13" s="1"/>
  <c r="H221" i="11"/>
  <c r="G5019" i="13" s="1"/>
  <c r="J221" i="11"/>
  <c r="I5019" i="13" s="1"/>
  <c r="L221" i="11"/>
  <c r="K5019" i="13" s="1"/>
  <c r="N221" i="11"/>
  <c r="M5019" i="13" s="1"/>
  <c r="P221" i="11"/>
  <c r="O5019" i="13" s="1"/>
  <c r="R221" i="11"/>
  <c r="Q5019" i="13" s="1"/>
  <c r="H222" i="11"/>
  <c r="G5020" i="13" s="1"/>
  <c r="J222" i="11"/>
  <c r="I5020" i="13" s="1"/>
  <c r="L222" i="11"/>
  <c r="K5020" i="13" s="1"/>
  <c r="N222" i="11"/>
  <c r="M5020" i="13" s="1"/>
  <c r="P222" i="11"/>
  <c r="O5020" i="13" s="1"/>
  <c r="R222" i="11"/>
  <c r="Q5020" i="13" s="1"/>
  <c r="H223" i="11"/>
  <c r="G5021" i="13" s="1"/>
  <c r="J223" i="11"/>
  <c r="I5021" i="13" s="1"/>
  <c r="L223" i="11"/>
  <c r="K5021" i="13" s="1"/>
  <c r="N223" i="11"/>
  <c r="M5021" i="13" s="1"/>
  <c r="P223" i="11"/>
  <c r="O5021" i="13" s="1"/>
  <c r="R223" i="11"/>
  <c r="Q5021" i="13" s="1"/>
  <c r="H224" i="11"/>
  <c r="G5022" i="13" s="1"/>
  <c r="J224" i="11"/>
  <c r="I5022" i="13" s="1"/>
  <c r="L224" i="11"/>
  <c r="K5022" i="13" s="1"/>
  <c r="N224" i="11"/>
  <c r="M5022" i="13" s="1"/>
  <c r="P224" i="11"/>
  <c r="O5022" i="13" s="1"/>
  <c r="R224" i="11"/>
  <c r="Q5022" i="13" s="1"/>
  <c r="H225" i="11"/>
  <c r="G5023" i="13" s="1"/>
  <c r="J225" i="11"/>
  <c r="I5023" i="13" s="1"/>
  <c r="L225" i="11"/>
  <c r="K5023" i="13" s="1"/>
  <c r="N225" i="11"/>
  <c r="M5023" i="13" s="1"/>
  <c r="P225" i="11"/>
  <c r="O5023" i="13" s="1"/>
  <c r="R225" i="11"/>
  <c r="Q5023" i="13" s="1"/>
  <c r="H226" i="11"/>
  <c r="G5024" i="13" s="1"/>
  <c r="J226" i="11"/>
  <c r="I5024" i="13" s="1"/>
  <c r="L226" i="11"/>
  <c r="K5024" i="13" s="1"/>
  <c r="N226" i="11"/>
  <c r="M5024" i="13" s="1"/>
  <c r="P226" i="11"/>
  <c r="O5024" i="13" s="1"/>
  <c r="R226" i="11"/>
  <c r="Q5024" i="13" s="1"/>
  <c r="H227" i="11"/>
  <c r="G5025" i="13" s="1"/>
  <c r="J227" i="11"/>
  <c r="I5025" i="13" s="1"/>
  <c r="L227" i="11"/>
  <c r="K5025" i="13" s="1"/>
  <c r="N227" i="11"/>
  <c r="M5025" i="13" s="1"/>
  <c r="P227" i="11"/>
  <c r="O5025" i="13" s="1"/>
  <c r="R227" i="11"/>
  <c r="Q5025" i="13" s="1"/>
  <c r="H228" i="11"/>
  <c r="G5026" i="13" s="1"/>
  <c r="J228" i="11"/>
  <c r="I5026" i="13" s="1"/>
  <c r="L228" i="11"/>
  <c r="K5026" i="13" s="1"/>
  <c r="N228" i="11"/>
  <c r="M5026" i="13" s="1"/>
  <c r="P228" i="11"/>
  <c r="O5026" i="13" s="1"/>
  <c r="R228" i="11"/>
  <c r="Q5026" i="13" s="1"/>
  <c r="H229" i="11"/>
  <c r="G5027" i="13" s="1"/>
  <c r="J229" i="11"/>
  <c r="I5027" i="13" s="1"/>
  <c r="L229" i="11"/>
  <c r="K5027" i="13" s="1"/>
  <c r="N229" i="11"/>
  <c r="M5027" i="13" s="1"/>
  <c r="P229" i="11"/>
  <c r="O5027" i="13" s="1"/>
  <c r="R229" i="11"/>
  <c r="Q5027" i="13" s="1"/>
  <c r="H230" i="11"/>
  <c r="G5028" i="13" s="1"/>
  <c r="J230" i="11"/>
  <c r="I5028" i="13" s="1"/>
  <c r="L230" i="11"/>
  <c r="K5028" i="13" s="1"/>
  <c r="N230" i="11"/>
  <c r="M5028" i="13" s="1"/>
  <c r="P230" i="11"/>
  <c r="O5028" i="13" s="1"/>
  <c r="R230" i="11"/>
  <c r="Q5028" i="13" s="1"/>
  <c r="H231" i="11"/>
  <c r="G5029" i="13" s="1"/>
  <c r="J231" i="11"/>
  <c r="I5029" i="13" s="1"/>
  <c r="L231" i="11"/>
  <c r="K5029" i="13" s="1"/>
  <c r="N231" i="11"/>
  <c r="M5029" i="13" s="1"/>
  <c r="P231" i="11"/>
  <c r="O5029" i="13" s="1"/>
  <c r="R231" i="11"/>
  <c r="Q5029" i="13" s="1"/>
  <c r="H232" i="11"/>
  <c r="G5030" i="13" s="1"/>
  <c r="J232" i="11"/>
  <c r="I5030" i="13" s="1"/>
  <c r="L232" i="11"/>
  <c r="K5030" i="13" s="1"/>
  <c r="N232" i="11"/>
  <c r="M5030" i="13" s="1"/>
  <c r="P232" i="11"/>
  <c r="O5030" i="13" s="1"/>
  <c r="R232" i="11"/>
  <c r="Q5030" i="13" s="1"/>
  <c r="H233" i="11"/>
  <c r="G5031" i="13" s="1"/>
  <c r="J233" i="11"/>
  <c r="I5031" i="13" s="1"/>
  <c r="L233" i="11"/>
  <c r="K5031" i="13" s="1"/>
  <c r="N233" i="11"/>
  <c r="M5031" i="13" s="1"/>
  <c r="P233" i="11"/>
  <c r="O5031" i="13" s="1"/>
  <c r="R233" i="11"/>
  <c r="Q5031" i="13" s="1"/>
  <c r="H234" i="11"/>
  <c r="G5032" i="13" s="1"/>
  <c r="J234" i="11"/>
  <c r="I5032" i="13" s="1"/>
  <c r="L234" i="11"/>
  <c r="K5032" i="13" s="1"/>
  <c r="N234" i="11"/>
  <c r="M5032" i="13" s="1"/>
  <c r="P234" i="11"/>
  <c r="O5032" i="13" s="1"/>
  <c r="R234" i="11"/>
  <c r="Q5032" i="13" s="1"/>
  <c r="H235" i="11"/>
  <c r="G5033" i="13" s="1"/>
  <c r="J235" i="11"/>
  <c r="I5033" i="13" s="1"/>
  <c r="L235" i="11"/>
  <c r="K5033" i="13" s="1"/>
  <c r="N235" i="11"/>
  <c r="M5033" i="13" s="1"/>
  <c r="P235" i="11"/>
  <c r="O5033" i="13" s="1"/>
  <c r="R235" i="11"/>
  <c r="Q5033" i="13" s="1"/>
  <c r="H236" i="11"/>
  <c r="G5034" i="13" s="1"/>
  <c r="J236" i="11"/>
  <c r="I5034" i="13" s="1"/>
  <c r="L236" i="11"/>
  <c r="K5034" i="13" s="1"/>
  <c r="N236" i="11"/>
  <c r="M5034" i="13" s="1"/>
  <c r="P236" i="11"/>
  <c r="O5034" i="13" s="1"/>
  <c r="R236" i="11"/>
  <c r="Q5034" i="13" s="1"/>
  <c r="H237" i="11"/>
  <c r="G5035" i="13" s="1"/>
  <c r="J237" i="11"/>
  <c r="I5035" i="13" s="1"/>
  <c r="L237" i="11"/>
  <c r="K5035" i="13" s="1"/>
  <c r="N237" i="11"/>
  <c r="M5035" i="13" s="1"/>
  <c r="P237" i="11"/>
  <c r="O5035" i="13" s="1"/>
  <c r="R237" i="11"/>
  <c r="Q5035" i="13" s="1"/>
  <c r="H238" i="11"/>
  <c r="G5036" i="13" s="1"/>
  <c r="J238" i="11"/>
  <c r="I5036" i="13" s="1"/>
  <c r="L238" i="11"/>
  <c r="K5036" i="13" s="1"/>
  <c r="N238" i="11"/>
  <c r="M5036" i="13" s="1"/>
  <c r="P238" i="11"/>
  <c r="O5036" i="13" s="1"/>
  <c r="R238" i="11"/>
  <c r="Q5036" i="13" s="1"/>
  <c r="H239" i="11"/>
  <c r="G5037" i="13" s="1"/>
  <c r="J239" i="11"/>
  <c r="I5037" i="13" s="1"/>
  <c r="L239" i="11"/>
  <c r="K5037" i="13" s="1"/>
  <c r="N239" i="11"/>
  <c r="M5037" i="13" s="1"/>
  <c r="P239" i="11"/>
  <c r="O5037" i="13" s="1"/>
  <c r="R239" i="11"/>
  <c r="Q5037" i="13" s="1"/>
  <c r="H240" i="11"/>
  <c r="G5038" i="13" s="1"/>
  <c r="J240" i="11"/>
  <c r="I5038" i="13" s="1"/>
  <c r="L240" i="11"/>
  <c r="K5038" i="13" s="1"/>
  <c r="N240" i="11"/>
  <c r="M5038" i="13" s="1"/>
  <c r="P240" i="11"/>
  <c r="O5038" i="13" s="1"/>
  <c r="R240" i="11"/>
  <c r="Q5038" i="13" s="1"/>
  <c r="H241" i="11"/>
  <c r="G5039" i="13" s="1"/>
  <c r="J241" i="11"/>
  <c r="I5039" i="13" s="1"/>
  <c r="L241" i="11"/>
  <c r="K5039" i="13" s="1"/>
  <c r="N241" i="11"/>
  <c r="M5039" i="13" s="1"/>
  <c r="P241" i="11"/>
  <c r="O5039" i="13" s="1"/>
  <c r="R241" i="11"/>
  <c r="Q5039" i="13" s="1"/>
  <c r="H242" i="11"/>
  <c r="G5040" i="13" s="1"/>
  <c r="J242" i="11"/>
  <c r="I5040" i="13" s="1"/>
  <c r="L242" i="11"/>
  <c r="K5040" i="13" s="1"/>
  <c r="N242" i="11"/>
  <c r="M5040" i="13" s="1"/>
  <c r="P242" i="11"/>
  <c r="O5040" i="13" s="1"/>
  <c r="R242" i="11"/>
  <c r="Q5040" i="13" s="1"/>
  <c r="H243" i="11"/>
  <c r="G5041" i="13" s="1"/>
  <c r="J243" i="11"/>
  <c r="I5041" i="13" s="1"/>
  <c r="L243" i="11"/>
  <c r="K5041" i="13" s="1"/>
  <c r="N243" i="11"/>
  <c r="M5041" i="13" s="1"/>
  <c r="P243" i="11"/>
  <c r="O5041" i="13" s="1"/>
  <c r="R243" i="11"/>
  <c r="Q5041" i="13" s="1"/>
  <c r="H244" i="11"/>
  <c r="G5042" i="13" s="1"/>
  <c r="J244" i="11"/>
  <c r="I5042" i="13" s="1"/>
  <c r="L244" i="11"/>
  <c r="K5042" i="13" s="1"/>
  <c r="N244" i="11"/>
  <c r="M5042" i="13" s="1"/>
  <c r="P244" i="11"/>
  <c r="O5042" i="13" s="1"/>
  <c r="R244" i="11"/>
  <c r="Q5042" i="13" s="1"/>
  <c r="H245" i="11"/>
  <c r="G5043" i="13" s="1"/>
  <c r="J245" i="11"/>
  <c r="I5043" i="13" s="1"/>
  <c r="L245" i="11"/>
  <c r="K5043" i="13" s="1"/>
  <c r="N245" i="11"/>
  <c r="M5043" i="13" s="1"/>
  <c r="P245" i="11"/>
  <c r="O5043" i="13" s="1"/>
  <c r="R245" i="11"/>
  <c r="Q5043" i="13" s="1"/>
  <c r="H246" i="11"/>
  <c r="G5044" i="13" s="1"/>
  <c r="J246" i="11"/>
  <c r="I5044" i="13" s="1"/>
  <c r="L246" i="11"/>
  <c r="K5044" i="13" s="1"/>
  <c r="N246" i="11"/>
  <c r="M5044" i="13" s="1"/>
  <c r="P246" i="11"/>
  <c r="O5044" i="13" s="1"/>
  <c r="R246" i="11"/>
  <c r="Q5044" i="13" s="1"/>
  <c r="H247" i="11"/>
  <c r="G5045" i="13" s="1"/>
  <c r="J247" i="11"/>
  <c r="I5045" i="13" s="1"/>
  <c r="L247" i="11"/>
  <c r="K5045" i="13" s="1"/>
  <c r="N247" i="11"/>
  <c r="M5045" i="13" s="1"/>
  <c r="P247" i="11"/>
  <c r="O5045" i="13" s="1"/>
  <c r="R247" i="11"/>
  <c r="Q5045" i="13" s="1"/>
  <c r="H248" i="11"/>
  <c r="G5046" i="13" s="1"/>
  <c r="J248" i="11"/>
  <c r="I5046" i="13" s="1"/>
  <c r="L248" i="11"/>
  <c r="K5046" i="13" s="1"/>
  <c r="N248" i="11"/>
  <c r="M5046" i="13" s="1"/>
  <c r="P248" i="11"/>
  <c r="O5046" i="13" s="1"/>
  <c r="R248" i="11"/>
  <c r="Q5046" i="13" s="1"/>
  <c r="H249" i="11"/>
  <c r="G5047" i="13" s="1"/>
  <c r="J249" i="11"/>
  <c r="I5047" i="13" s="1"/>
  <c r="L249" i="11"/>
  <c r="K5047" i="13" s="1"/>
  <c r="N249" i="11"/>
  <c r="M5047" i="13" s="1"/>
  <c r="P249" i="11"/>
  <c r="O5047" i="13" s="1"/>
  <c r="R249" i="11"/>
  <c r="Q5047" i="13" s="1"/>
  <c r="H250" i="11"/>
  <c r="G5048" i="13" s="1"/>
  <c r="J250" i="11"/>
  <c r="I5048" i="13" s="1"/>
  <c r="L250" i="11"/>
  <c r="K5048" i="13" s="1"/>
  <c r="N250" i="11"/>
  <c r="M5048" i="13" s="1"/>
  <c r="P250" i="11"/>
  <c r="O5048" i="13" s="1"/>
  <c r="R250" i="11"/>
  <c r="Q5048" i="13" s="1"/>
  <c r="H251" i="11"/>
  <c r="G5049" i="13" s="1"/>
  <c r="J251" i="11"/>
  <c r="I5049" i="13" s="1"/>
  <c r="L251" i="11"/>
  <c r="K5049" i="13" s="1"/>
  <c r="N251" i="11"/>
  <c r="M5049" i="13" s="1"/>
  <c r="P251" i="11"/>
  <c r="O5049" i="13" s="1"/>
  <c r="R251" i="11"/>
  <c r="Q5049" i="13" s="1"/>
  <c r="H252" i="11"/>
  <c r="G5050" i="13" s="1"/>
  <c r="J252" i="11"/>
  <c r="I5050" i="13" s="1"/>
  <c r="L252" i="11"/>
  <c r="K5050" i="13" s="1"/>
  <c r="N252" i="11"/>
  <c r="M5050" i="13" s="1"/>
  <c r="P252" i="11"/>
  <c r="O5050" i="13" s="1"/>
  <c r="R252" i="11"/>
  <c r="Q5050" i="13" s="1"/>
  <c r="H253" i="11"/>
  <c r="G5051" i="13" s="1"/>
  <c r="J253" i="11"/>
  <c r="I5051" i="13" s="1"/>
  <c r="L253" i="11"/>
  <c r="K5051" i="13" s="1"/>
  <c r="N253" i="11"/>
  <c r="M5051" i="13" s="1"/>
  <c r="P253" i="11"/>
  <c r="O5051" i="13" s="1"/>
  <c r="R253" i="11"/>
  <c r="Q5051" i="13" s="1"/>
  <c r="H254" i="11"/>
  <c r="G5052" i="13" s="1"/>
  <c r="J254" i="11"/>
  <c r="I5052" i="13" s="1"/>
  <c r="L254" i="11"/>
  <c r="K5052" i="13" s="1"/>
  <c r="N254" i="11"/>
  <c r="M5052" i="13" s="1"/>
  <c r="P254" i="11"/>
  <c r="O5052" i="13" s="1"/>
  <c r="R254" i="11"/>
  <c r="Q5052" i="13" s="1"/>
  <c r="H255" i="11"/>
  <c r="G5053" i="13" s="1"/>
  <c r="J255" i="11"/>
  <c r="I5053" i="13" s="1"/>
  <c r="L255" i="11"/>
  <c r="K5053" i="13" s="1"/>
  <c r="N255" i="11"/>
  <c r="M5053" i="13" s="1"/>
  <c r="P255" i="11"/>
  <c r="O5053" i="13" s="1"/>
  <c r="R255" i="11"/>
  <c r="Q5053" i="13" s="1"/>
  <c r="H256" i="11"/>
  <c r="G5054" i="13" s="1"/>
  <c r="J256" i="11"/>
  <c r="I5054" i="13" s="1"/>
  <c r="L256" i="11"/>
  <c r="K5054" i="13" s="1"/>
  <c r="N256" i="11"/>
  <c r="M5054" i="13" s="1"/>
  <c r="P256" i="11"/>
  <c r="O5054" i="13" s="1"/>
  <c r="R256" i="11"/>
  <c r="Q5054" i="13" s="1"/>
  <c r="H257" i="11"/>
  <c r="G5055" i="13" s="1"/>
  <c r="J257" i="11"/>
  <c r="I5055" i="13" s="1"/>
  <c r="L257" i="11"/>
  <c r="K5055" i="13" s="1"/>
  <c r="N257" i="11"/>
  <c r="M5055" i="13" s="1"/>
  <c r="P257" i="11"/>
  <c r="O5055" i="13" s="1"/>
  <c r="R257" i="11"/>
  <c r="Q5055" i="13" s="1"/>
  <c r="H258" i="11"/>
  <c r="G5056" i="13" s="1"/>
  <c r="J258" i="11"/>
  <c r="I5056" i="13" s="1"/>
  <c r="L258" i="11"/>
  <c r="K5056" i="13" s="1"/>
  <c r="N258" i="11"/>
  <c r="M5056" i="13" s="1"/>
  <c r="P258" i="11"/>
  <c r="O5056" i="13" s="1"/>
  <c r="R258" i="11"/>
  <c r="Q5056" i="13" s="1"/>
  <c r="H259" i="11"/>
  <c r="G5057" i="13" s="1"/>
  <c r="J259" i="11"/>
  <c r="I5057" i="13" s="1"/>
  <c r="L259" i="11"/>
  <c r="K5057" i="13" s="1"/>
  <c r="N259" i="11"/>
  <c r="M5057" i="13" s="1"/>
  <c r="P259" i="11"/>
  <c r="O5057" i="13" s="1"/>
  <c r="R259" i="11"/>
  <c r="Q5057" i="13" s="1"/>
  <c r="H260" i="11"/>
  <c r="G5058" i="13" s="1"/>
  <c r="J260" i="11"/>
  <c r="I5058" i="13" s="1"/>
  <c r="L260" i="11"/>
  <c r="K5058" i="13" s="1"/>
  <c r="N260" i="11"/>
  <c r="M5058" i="13" s="1"/>
  <c r="P260" i="11"/>
  <c r="O5058" i="13" s="1"/>
  <c r="R260" i="11"/>
  <c r="Q5058" i="13" s="1"/>
  <c r="H261" i="11"/>
  <c r="G5059" i="13" s="1"/>
  <c r="J261" i="11"/>
  <c r="I5059" i="13" s="1"/>
  <c r="L261" i="11"/>
  <c r="K5059" i="13" s="1"/>
  <c r="N261" i="11"/>
  <c r="M5059" i="13" s="1"/>
  <c r="P261" i="11"/>
  <c r="O5059" i="13" s="1"/>
  <c r="R261" i="11"/>
  <c r="Q5059" i="13" s="1"/>
  <c r="H262" i="11"/>
  <c r="G5060" i="13" s="1"/>
  <c r="J262" i="11"/>
  <c r="I5060" i="13" s="1"/>
  <c r="L262" i="11"/>
  <c r="K5060" i="13" s="1"/>
  <c r="N262" i="11"/>
  <c r="M5060" i="13" s="1"/>
  <c r="P262" i="11"/>
  <c r="O5060" i="13" s="1"/>
  <c r="R262" i="11"/>
  <c r="Q5060" i="13" s="1"/>
  <c r="H263" i="11"/>
  <c r="G5061" i="13" s="1"/>
  <c r="J263" i="11"/>
  <c r="I5061" i="13" s="1"/>
  <c r="L263" i="11"/>
  <c r="K5061" i="13" s="1"/>
  <c r="N263" i="11"/>
  <c r="M5061" i="13" s="1"/>
  <c r="P263" i="11"/>
  <c r="O5061" i="13" s="1"/>
  <c r="R263" i="11"/>
  <c r="Q5061" i="13" s="1"/>
  <c r="H264" i="11"/>
  <c r="G5062" i="13" s="1"/>
  <c r="J264" i="11"/>
  <c r="I5062" i="13" s="1"/>
  <c r="L264" i="11"/>
  <c r="K5062" i="13" s="1"/>
  <c r="N264" i="11"/>
  <c r="M5062" i="13" s="1"/>
  <c r="P264" i="11"/>
  <c r="O5062" i="13" s="1"/>
  <c r="R264" i="11"/>
  <c r="Q5062" i="13" s="1"/>
  <c r="H265" i="11"/>
  <c r="G5063" i="13" s="1"/>
  <c r="J265" i="11"/>
  <c r="I5063" i="13" s="1"/>
  <c r="L265" i="11"/>
  <c r="K5063" i="13" s="1"/>
  <c r="N265" i="11"/>
  <c r="M5063" i="13" s="1"/>
  <c r="P265" i="11"/>
  <c r="O5063" i="13" s="1"/>
  <c r="R265" i="11"/>
  <c r="Q5063" i="13" s="1"/>
  <c r="H266" i="11"/>
  <c r="G5064" i="13" s="1"/>
  <c r="J266" i="11"/>
  <c r="I5064" i="13" s="1"/>
  <c r="L266" i="11"/>
  <c r="K5064" i="13" s="1"/>
  <c r="N266" i="11"/>
  <c r="M5064" i="13" s="1"/>
  <c r="P266" i="11"/>
  <c r="O5064" i="13" s="1"/>
  <c r="R266" i="11"/>
  <c r="Q5064" i="13" s="1"/>
  <c r="H267" i="11"/>
  <c r="G5065" i="13" s="1"/>
  <c r="J267" i="11"/>
  <c r="I5065" i="13" s="1"/>
  <c r="L267" i="11"/>
  <c r="K5065" i="13" s="1"/>
  <c r="N267" i="11"/>
  <c r="M5065" i="13" s="1"/>
  <c r="P267" i="11"/>
  <c r="O5065" i="13" s="1"/>
  <c r="R267" i="11"/>
  <c r="Q5065" i="13" s="1"/>
  <c r="H268" i="11"/>
  <c r="G5066" i="13" s="1"/>
  <c r="J268" i="11"/>
  <c r="I5066" i="13" s="1"/>
  <c r="L268" i="11"/>
  <c r="K5066" i="13" s="1"/>
  <c r="N268" i="11"/>
  <c r="M5066" i="13" s="1"/>
  <c r="P268" i="11"/>
  <c r="O5066" i="13" s="1"/>
  <c r="R268" i="11"/>
  <c r="Q5066" i="13" s="1"/>
  <c r="H269" i="11"/>
  <c r="G5067" i="13" s="1"/>
  <c r="J269" i="11"/>
  <c r="I5067" i="13" s="1"/>
  <c r="L269" i="11"/>
  <c r="K5067" i="13" s="1"/>
  <c r="N269" i="11"/>
  <c r="M5067" i="13" s="1"/>
  <c r="P269" i="11"/>
  <c r="O5067" i="13" s="1"/>
  <c r="R269" i="11"/>
  <c r="Q5067" i="13" s="1"/>
  <c r="H270" i="11"/>
  <c r="G5068" i="13" s="1"/>
  <c r="J270" i="11"/>
  <c r="I5068" i="13" s="1"/>
  <c r="L270" i="11"/>
  <c r="K5068" i="13" s="1"/>
  <c r="N270" i="11"/>
  <c r="M5068" i="13" s="1"/>
  <c r="P270" i="11"/>
  <c r="O5068" i="13" s="1"/>
  <c r="R270" i="11"/>
  <c r="Q5068" i="13" s="1"/>
  <c r="H271" i="11"/>
  <c r="G5069" i="13" s="1"/>
  <c r="J271" i="11"/>
  <c r="I5069" i="13" s="1"/>
  <c r="L271" i="11"/>
  <c r="K5069" i="13" s="1"/>
  <c r="N271" i="11"/>
  <c r="M5069" i="13" s="1"/>
  <c r="P271" i="11"/>
  <c r="O5069" i="13" s="1"/>
  <c r="R271" i="11"/>
  <c r="Q5069" i="13" s="1"/>
  <c r="H272" i="11"/>
  <c r="G5070" i="13" s="1"/>
  <c r="J272" i="11"/>
  <c r="I5070" i="13" s="1"/>
  <c r="L272" i="11"/>
  <c r="K5070" i="13" s="1"/>
  <c r="N272" i="11"/>
  <c r="M5070" i="13" s="1"/>
  <c r="P272" i="11"/>
  <c r="O5070" i="13" s="1"/>
  <c r="R272" i="11"/>
  <c r="Q5070" i="13" s="1"/>
  <c r="H273" i="11"/>
  <c r="G5071" i="13" s="1"/>
  <c r="J273" i="11"/>
  <c r="I5071" i="13" s="1"/>
  <c r="L273" i="11"/>
  <c r="K5071" i="13" s="1"/>
  <c r="N273" i="11"/>
  <c r="M5071" i="13" s="1"/>
  <c r="P273" i="11"/>
  <c r="O5071" i="13" s="1"/>
  <c r="R273" i="11"/>
  <c r="Q5071" i="13" s="1"/>
  <c r="H274" i="11"/>
  <c r="G5072" i="13" s="1"/>
  <c r="J274" i="11"/>
  <c r="I5072" i="13" s="1"/>
  <c r="L274" i="11"/>
  <c r="K5072" i="13" s="1"/>
  <c r="N274" i="11"/>
  <c r="M5072" i="13" s="1"/>
  <c r="P274" i="11"/>
  <c r="O5072" i="13" s="1"/>
  <c r="R274" i="11"/>
  <c r="Q5072" i="13" s="1"/>
  <c r="H275" i="11"/>
  <c r="G5073" i="13" s="1"/>
  <c r="J275" i="11"/>
  <c r="I5073" i="13" s="1"/>
  <c r="L275" i="11"/>
  <c r="K5073" i="13" s="1"/>
  <c r="N275" i="11"/>
  <c r="M5073" i="13" s="1"/>
  <c r="P275" i="11"/>
  <c r="O5073" i="13" s="1"/>
  <c r="R275" i="11"/>
  <c r="Q5073" i="13" s="1"/>
  <c r="H276" i="11"/>
  <c r="G5074" i="13" s="1"/>
  <c r="J276" i="11"/>
  <c r="I5074" i="13" s="1"/>
  <c r="L276" i="11"/>
  <c r="K5074" i="13" s="1"/>
  <c r="N276" i="11"/>
  <c r="M5074" i="13" s="1"/>
  <c r="P276" i="11"/>
  <c r="O5074" i="13" s="1"/>
  <c r="R276" i="11"/>
  <c r="Q5074" i="13" s="1"/>
  <c r="H277" i="11"/>
  <c r="G5075" i="13" s="1"/>
  <c r="J277" i="11"/>
  <c r="I5075" i="13" s="1"/>
  <c r="L277" i="11"/>
  <c r="K5075" i="13" s="1"/>
  <c r="N277" i="11"/>
  <c r="M5075" i="13" s="1"/>
  <c r="P277" i="11"/>
  <c r="O5075" i="13" s="1"/>
  <c r="R277" i="11"/>
  <c r="Q5075" i="13" s="1"/>
  <c r="H278" i="11"/>
  <c r="G5076" i="13" s="1"/>
  <c r="J278" i="11"/>
  <c r="I5076" i="13" s="1"/>
  <c r="L278" i="11"/>
  <c r="K5076" i="13" s="1"/>
  <c r="N278" i="11"/>
  <c r="M5076" i="13" s="1"/>
  <c r="P278" i="11"/>
  <c r="O5076" i="13" s="1"/>
  <c r="R278" i="11"/>
  <c r="Q5076" i="13" s="1"/>
  <c r="H279" i="11"/>
  <c r="G5077" i="13" s="1"/>
  <c r="J279" i="11"/>
  <c r="I5077" i="13" s="1"/>
  <c r="L279" i="11"/>
  <c r="K5077" i="13" s="1"/>
  <c r="N279" i="11"/>
  <c r="M5077" i="13" s="1"/>
  <c r="P279" i="11"/>
  <c r="O5077" i="13" s="1"/>
  <c r="R279" i="11"/>
  <c r="Q5077" i="13" s="1"/>
  <c r="H280" i="11"/>
  <c r="G5078" i="13" s="1"/>
  <c r="J280" i="11"/>
  <c r="I5078" i="13" s="1"/>
  <c r="L280" i="11"/>
  <c r="K5078" i="13" s="1"/>
  <c r="N280" i="11"/>
  <c r="M5078" i="13" s="1"/>
  <c r="P280" i="11"/>
  <c r="O5078" i="13" s="1"/>
  <c r="R280" i="11"/>
  <c r="Q5078" i="13" s="1"/>
  <c r="H281" i="11"/>
  <c r="G5079" i="13" s="1"/>
  <c r="J281" i="11"/>
  <c r="I5079" i="13" s="1"/>
  <c r="L281" i="11"/>
  <c r="K5079" i="13" s="1"/>
  <c r="N281" i="11"/>
  <c r="M5079" i="13" s="1"/>
  <c r="P281" i="11"/>
  <c r="O5079" i="13" s="1"/>
  <c r="R281" i="11"/>
  <c r="Q5079" i="13" s="1"/>
  <c r="H282" i="11"/>
  <c r="G5080" i="13" s="1"/>
  <c r="J282" i="11"/>
  <c r="I5080" i="13" s="1"/>
  <c r="L282" i="11"/>
  <c r="K5080" i="13" s="1"/>
  <c r="N282" i="11"/>
  <c r="M5080" i="13" s="1"/>
  <c r="P282" i="11"/>
  <c r="O5080" i="13" s="1"/>
  <c r="R282" i="11"/>
  <c r="Q5080" i="13" s="1"/>
  <c r="H283" i="11"/>
  <c r="G5081" i="13" s="1"/>
  <c r="J283" i="11"/>
  <c r="I5081" i="13" s="1"/>
  <c r="L283" i="11"/>
  <c r="K5081" i="13" s="1"/>
  <c r="N283" i="11"/>
  <c r="M5081" i="13" s="1"/>
  <c r="P283" i="11"/>
  <c r="O5081" i="13" s="1"/>
  <c r="R283" i="11"/>
  <c r="Q5081" i="13" s="1"/>
  <c r="H284" i="11"/>
  <c r="G5082" i="13" s="1"/>
  <c r="J284" i="11"/>
  <c r="I5082" i="13" s="1"/>
  <c r="L284" i="11"/>
  <c r="K5082" i="13" s="1"/>
  <c r="N284" i="11"/>
  <c r="M5082" i="13" s="1"/>
  <c r="P284" i="11"/>
  <c r="O5082" i="13" s="1"/>
  <c r="R284" i="11"/>
  <c r="Q5082" i="13" s="1"/>
  <c r="H285" i="11"/>
  <c r="G5083" i="13" s="1"/>
  <c r="J285" i="11"/>
  <c r="I5083" i="13" s="1"/>
  <c r="L285" i="11"/>
  <c r="K5083" i="13" s="1"/>
  <c r="N285" i="11"/>
  <c r="M5083" i="13" s="1"/>
  <c r="P285" i="11"/>
  <c r="O5083" i="13" s="1"/>
  <c r="R285" i="11"/>
  <c r="Q5083" i="13" s="1"/>
  <c r="H286" i="11"/>
  <c r="G5084" i="13" s="1"/>
  <c r="J286" i="11"/>
  <c r="I5084" i="13" s="1"/>
  <c r="L286" i="11"/>
  <c r="K5084" i="13" s="1"/>
  <c r="N286" i="11"/>
  <c r="M5084" i="13" s="1"/>
  <c r="P286" i="11"/>
  <c r="O5084" i="13" s="1"/>
  <c r="R286" i="11"/>
  <c r="Q5084" i="13" s="1"/>
  <c r="H287" i="11"/>
  <c r="G5085" i="13" s="1"/>
  <c r="J287" i="11"/>
  <c r="I5085" i="13" s="1"/>
  <c r="L287" i="11"/>
  <c r="K5085" i="13" s="1"/>
  <c r="N287" i="11"/>
  <c r="M5085" i="13" s="1"/>
  <c r="P287" i="11"/>
  <c r="O5085" i="13" s="1"/>
  <c r="R287" i="11"/>
  <c r="Q5085" i="13" s="1"/>
  <c r="H288" i="11"/>
  <c r="G5086" i="13" s="1"/>
  <c r="J288" i="11"/>
  <c r="I5086" i="13" s="1"/>
  <c r="L288" i="11"/>
  <c r="K5086" i="13" s="1"/>
  <c r="N288" i="11"/>
  <c r="M5086" i="13" s="1"/>
  <c r="P288" i="11"/>
  <c r="O5086" i="13" s="1"/>
  <c r="R288" i="11"/>
  <c r="Q5086" i="13" s="1"/>
  <c r="H289" i="11"/>
  <c r="G5087" i="13" s="1"/>
  <c r="J289" i="11"/>
  <c r="I5087" i="13" s="1"/>
  <c r="L289" i="11"/>
  <c r="K5087" i="13" s="1"/>
  <c r="N289" i="11"/>
  <c r="M5087" i="13" s="1"/>
  <c r="P289" i="11"/>
  <c r="O5087" i="13" s="1"/>
  <c r="R289" i="11"/>
  <c r="Q5087" i="13" s="1"/>
  <c r="H290" i="11"/>
  <c r="G5088" i="13" s="1"/>
  <c r="J290" i="11"/>
  <c r="I5088" i="13" s="1"/>
  <c r="L290" i="11"/>
  <c r="K5088" i="13" s="1"/>
  <c r="N290" i="11"/>
  <c r="M5088" i="13" s="1"/>
  <c r="P290" i="11"/>
  <c r="O5088" i="13" s="1"/>
  <c r="R290" i="11"/>
  <c r="Q5088" i="13" s="1"/>
  <c r="H291" i="11"/>
  <c r="G5089" i="13" s="1"/>
  <c r="J291" i="11"/>
  <c r="I5089" i="13" s="1"/>
  <c r="L291" i="11"/>
  <c r="K5089" i="13" s="1"/>
  <c r="N291" i="11"/>
  <c r="M5089" i="13" s="1"/>
  <c r="P291" i="11"/>
  <c r="O5089" i="13" s="1"/>
  <c r="R291" i="11"/>
  <c r="Q5089" i="13" s="1"/>
  <c r="H292" i="11"/>
  <c r="G5090" i="13" s="1"/>
  <c r="J292" i="11"/>
  <c r="I5090" i="13" s="1"/>
  <c r="L292" i="11"/>
  <c r="K5090" i="13" s="1"/>
  <c r="N292" i="11"/>
  <c r="M5090" i="13" s="1"/>
  <c r="P292" i="11"/>
  <c r="O5090" i="13" s="1"/>
  <c r="R292" i="11"/>
  <c r="Q5090" i="13" s="1"/>
  <c r="H293" i="11"/>
  <c r="G5091" i="13" s="1"/>
  <c r="J293" i="11"/>
  <c r="I5091" i="13" s="1"/>
  <c r="L293" i="11"/>
  <c r="K5091" i="13" s="1"/>
  <c r="N293" i="11"/>
  <c r="M5091" i="13" s="1"/>
  <c r="P293" i="11"/>
  <c r="O5091" i="13" s="1"/>
  <c r="R293" i="11"/>
  <c r="Q5091" i="13" s="1"/>
  <c r="H294" i="11"/>
  <c r="G5092" i="13" s="1"/>
  <c r="J294" i="11"/>
  <c r="I5092" i="13" s="1"/>
  <c r="L294" i="11"/>
  <c r="K5092" i="13" s="1"/>
  <c r="N294" i="11"/>
  <c r="M5092" i="13" s="1"/>
  <c r="P294" i="11"/>
  <c r="O5092" i="13" s="1"/>
  <c r="R294" i="11"/>
  <c r="Q5092" i="13" s="1"/>
  <c r="H295" i="11"/>
  <c r="G5093" i="13" s="1"/>
  <c r="J295" i="11"/>
  <c r="I5093" i="13" s="1"/>
  <c r="L295" i="11"/>
  <c r="K5093" i="13" s="1"/>
  <c r="N295" i="11"/>
  <c r="M5093" i="13" s="1"/>
  <c r="P295" i="11"/>
  <c r="O5093" i="13" s="1"/>
  <c r="R295" i="11"/>
  <c r="Q5093" i="13" s="1"/>
  <c r="H296" i="11"/>
  <c r="G5094" i="13" s="1"/>
  <c r="J296" i="11"/>
  <c r="I5094" i="13" s="1"/>
  <c r="L296" i="11"/>
  <c r="K5094" i="13" s="1"/>
  <c r="N296" i="11"/>
  <c r="M5094" i="13" s="1"/>
  <c r="P296" i="11"/>
  <c r="O5094" i="13" s="1"/>
  <c r="R296" i="11"/>
  <c r="Q5094" i="13" s="1"/>
  <c r="H297" i="11"/>
  <c r="G5095" i="13" s="1"/>
  <c r="J297" i="11"/>
  <c r="I5095" i="13" s="1"/>
  <c r="L297" i="11"/>
  <c r="K5095" i="13" s="1"/>
  <c r="N297" i="11"/>
  <c r="M5095" i="13" s="1"/>
  <c r="P297" i="11"/>
  <c r="O5095" i="13" s="1"/>
  <c r="R297" i="11"/>
  <c r="Q5095" i="13" s="1"/>
  <c r="H298" i="11"/>
  <c r="G5096" i="13" s="1"/>
  <c r="J298" i="11"/>
  <c r="I5096" i="13" s="1"/>
  <c r="L298" i="11"/>
  <c r="K5096" i="13" s="1"/>
  <c r="N298" i="11"/>
  <c r="M5096" i="13" s="1"/>
  <c r="P298" i="11"/>
  <c r="O5096" i="13" s="1"/>
  <c r="R298" i="11"/>
  <c r="Q5096" i="13" s="1"/>
  <c r="H299" i="11"/>
  <c r="G5097" i="13" s="1"/>
  <c r="J299" i="11"/>
  <c r="I5097" i="13" s="1"/>
  <c r="L299" i="11"/>
  <c r="K5097" i="13" s="1"/>
  <c r="N299" i="11"/>
  <c r="M5097" i="13" s="1"/>
  <c r="P299" i="11"/>
  <c r="O5097" i="13" s="1"/>
  <c r="R299" i="11"/>
  <c r="Q5097" i="13" s="1"/>
  <c r="H300" i="11"/>
  <c r="G5098" i="13" s="1"/>
  <c r="J300" i="11"/>
  <c r="I5098" i="13" s="1"/>
  <c r="L300" i="11"/>
  <c r="K5098" i="13" s="1"/>
  <c r="N300" i="11"/>
  <c r="M5098" i="13" s="1"/>
  <c r="P300" i="11"/>
  <c r="O5098" i="13" s="1"/>
  <c r="R300" i="11"/>
  <c r="Q5098" i="13" s="1"/>
  <c r="H301" i="11"/>
  <c r="G5099" i="13" s="1"/>
  <c r="J301" i="11"/>
  <c r="I5099" i="13" s="1"/>
  <c r="L301" i="11"/>
  <c r="K5099" i="13" s="1"/>
  <c r="N301" i="11"/>
  <c r="M5099" i="13" s="1"/>
  <c r="P301" i="11"/>
  <c r="O5099" i="13" s="1"/>
  <c r="R301" i="11"/>
  <c r="Q5099" i="13" s="1"/>
  <c r="H302" i="11"/>
  <c r="G5100" i="13" s="1"/>
  <c r="J302" i="11"/>
  <c r="I5100" i="13" s="1"/>
  <c r="L302" i="11"/>
  <c r="K5100" i="13" s="1"/>
  <c r="N302" i="11"/>
  <c r="M5100" i="13" s="1"/>
  <c r="P302" i="11"/>
  <c r="O5100" i="13" s="1"/>
  <c r="R302" i="11"/>
  <c r="Q5100" i="13" s="1"/>
  <c r="H303" i="11"/>
  <c r="G5101" i="13" s="1"/>
  <c r="J303" i="11"/>
  <c r="I5101" i="13" s="1"/>
  <c r="L303" i="11"/>
  <c r="K5101" i="13" s="1"/>
  <c r="N303" i="11"/>
  <c r="M5101" i="13" s="1"/>
  <c r="P303" i="11"/>
  <c r="O5101" i="13" s="1"/>
  <c r="R303" i="11"/>
  <c r="Q5101" i="13" s="1"/>
  <c r="H304" i="11"/>
  <c r="G5102" i="13" s="1"/>
  <c r="J304" i="11"/>
  <c r="I5102" i="13" s="1"/>
  <c r="L304" i="11"/>
  <c r="K5102" i="13" s="1"/>
  <c r="O304" i="11"/>
  <c r="N5102" i="13" s="1"/>
  <c r="S304" i="11"/>
  <c r="R5102" i="13" s="1"/>
  <c r="K305" i="11"/>
  <c r="J5103" i="13" s="1"/>
  <c r="O305" i="11"/>
  <c r="N5103" i="13" s="1"/>
  <c r="S305" i="11"/>
  <c r="R5103" i="13" s="1"/>
  <c r="K306" i="11"/>
  <c r="J5104" i="13" s="1"/>
  <c r="O306" i="11"/>
  <c r="N5104" i="13" s="1"/>
  <c r="S306" i="11"/>
  <c r="R5104" i="13" s="1"/>
  <c r="K307" i="11"/>
  <c r="J5105" i="13" s="1"/>
  <c r="O307" i="11"/>
  <c r="N5105" i="13" s="1"/>
  <c r="S307" i="11"/>
  <c r="R5105" i="13" s="1"/>
  <c r="K308" i="11"/>
  <c r="J5106" i="13" s="1"/>
  <c r="O308" i="11"/>
  <c r="N5106" i="13" s="1"/>
  <c r="S308" i="11"/>
  <c r="R5106" i="13" s="1"/>
  <c r="K309" i="11"/>
  <c r="J5107" i="13" s="1"/>
  <c r="O309" i="11"/>
  <c r="N5107" i="13" s="1"/>
  <c r="S309" i="11"/>
  <c r="R5107" i="13" s="1"/>
  <c r="K310" i="11"/>
  <c r="J5108" i="13" s="1"/>
  <c r="O310" i="11"/>
  <c r="N5108" i="13" s="1"/>
  <c r="S310" i="11"/>
  <c r="R5108" i="13" s="1"/>
  <c r="K311" i="11"/>
  <c r="J5109" i="13" s="1"/>
  <c r="O311" i="11"/>
  <c r="N5109" i="13" s="1"/>
  <c r="S311" i="11"/>
  <c r="R5109" i="13" s="1"/>
  <c r="K312" i="11"/>
  <c r="J5110" i="13" s="1"/>
  <c r="O312" i="11"/>
  <c r="N5110" i="13" s="1"/>
  <c r="S312" i="11"/>
  <c r="R5110" i="13" s="1"/>
  <c r="K313" i="11"/>
  <c r="J5111" i="13" s="1"/>
  <c r="O313" i="11"/>
  <c r="N5111" i="13" s="1"/>
  <c r="S313" i="11"/>
  <c r="R5111" i="13" s="1"/>
  <c r="K314" i="11"/>
  <c r="J5112" i="13" s="1"/>
  <c r="O314" i="11"/>
  <c r="N5112" i="13" s="1"/>
  <c r="S314" i="11"/>
  <c r="R5112" i="13" s="1"/>
  <c r="K315" i="11"/>
  <c r="J5113" i="13" s="1"/>
  <c r="O315" i="11"/>
  <c r="N5113" i="13" s="1"/>
  <c r="S315" i="11"/>
  <c r="R5113" i="13" s="1"/>
  <c r="K316" i="11"/>
  <c r="J5114" i="13" s="1"/>
  <c r="O316" i="11"/>
  <c r="N5114" i="13" s="1"/>
  <c r="S316" i="11"/>
  <c r="R5114" i="13" s="1"/>
  <c r="K317" i="11"/>
  <c r="J5115" i="13" s="1"/>
  <c r="O317" i="11"/>
  <c r="N5115" i="13" s="1"/>
  <c r="S317" i="11"/>
  <c r="R5115" i="13" s="1"/>
  <c r="K318" i="11"/>
  <c r="J5116" i="13" s="1"/>
  <c r="O318" i="11"/>
  <c r="N5116" i="13" s="1"/>
  <c r="S318" i="11"/>
  <c r="R5116" i="13" s="1"/>
  <c r="K319" i="11"/>
  <c r="J5117" i="13" s="1"/>
  <c r="O319" i="11"/>
  <c r="N5117" i="13" s="1"/>
  <c r="S319" i="11"/>
  <c r="R5117" i="13" s="1"/>
  <c r="K320" i="11"/>
  <c r="J5118" i="13" s="1"/>
  <c r="O320" i="11"/>
  <c r="N5118" i="13" s="1"/>
  <c r="S320" i="11"/>
  <c r="R5118" i="13" s="1"/>
  <c r="K321" i="11"/>
  <c r="J5119" i="13" s="1"/>
  <c r="O321" i="11"/>
  <c r="N5119" i="13" s="1"/>
  <c r="S321" i="11"/>
  <c r="R5119" i="13" s="1"/>
  <c r="K322" i="11"/>
  <c r="J5120" i="13" s="1"/>
  <c r="O322" i="11"/>
  <c r="N5120" i="13" s="1"/>
  <c r="S322" i="11"/>
  <c r="R5120" i="13" s="1"/>
  <c r="K323" i="11"/>
  <c r="J5121" i="13" s="1"/>
  <c r="O323" i="11"/>
  <c r="N5121" i="13" s="1"/>
  <c r="S323" i="11"/>
  <c r="R5121" i="13" s="1"/>
  <c r="K324" i="11"/>
  <c r="J5122" i="13" s="1"/>
  <c r="O324" i="11"/>
  <c r="N5122" i="13" s="1"/>
  <c r="S324" i="11"/>
  <c r="R5122" i="13" s="1"/>
  <c r="K325" i="11"/>
  <c r="J5123" i="13" s="1"/>
  <c r="O325" i="11"/>
  <c r="N5123" i="13" s="1"/>
  <c r="S325" i="11"/>
  <c r="R5123" i="13" s="1"/>
  <c r="K326" i="11"/>
  <c r="J5124" i="13" s="1"/>
  <c r="O326" i="11"/>
  <c r="N5124" i="13" s="1"/>
  <c r="S326" i="11"/>
  <c r="R5124" i="13" s="1"/>
  <c r="K327" i="11"/>
  <c r="J5125" i="13" s="1"/>
  <c r="O327" i="11"/>
  <c r="N5125" i="13" s="1"/>
  <c r="S327" i="11"/>
  <c r="R5125" i="13" s="1"/>
  <c r="K328" i="11"/>
  <c r="J5126" i="13" s="1"/>
  <c r="O328" i="11"/>
  <c r="N5126" i="13" s="1"/>
  <c r="S328" i="11"/>
  <c r="R5126" i="13" s="1"/>
  <c r="K329" i="11"/>
  <c r="J5127" i="13" s="1"/>
  <c r="O329" i="11"/>
  <c r="N5127" i="13" s="1"/>
  <c r="S329" i="11"/>
  <c r="R5127" i="13" s="1"/>
  <c r="K330" i="11"/>
  <c r="J5128" i="13" s="1"/>
  <c r="O330" i="11"/>
  <c r="N5128" i="13" s="1"/>
  <c r="N21" i="10"/>
  <c r="M4219" i="13" s="1"/>
  <c r="P21" i="10"/>
  <c r="O4219" i="13" s="1"/>
  <c r="R21" i="10"/>
  <c r="Q4219" i="13" s="1"/>
  <c r="H22" i="10"/>
  <c r="G4220" i="13" s="1"/>
  <c r="J22" i="10"/>
  <c r="I4220" i="13" s="1"/>
  <c r="L22" i="10"/>
  <c r="K4220" i="13" s="1"/>
  <c r="N22" i="10"/>
  <c r="M4220" i="13" s="1"/>
  <c r="P22" i="10"/>
  <c r="O4220" i="13" s="1"/>
  <c r="R22" i="10"/>
  <c r="Q4220" i="13" s="1"/>
  <c r="H23" i="10"/>
  <c r="G4221" i="13" s="1"/>
  <c r="J23" i="10"/>
  <c r="I4221" i="13" s="1"/>
  <c r="L23" i="10"/>
  <c r="K4221" i="13" s="1"/>
  <c r="N23" i="10"/>
  <c r="M4221" i="13" s="1"/>
  <c r="P23" i="10"/>
  <c r="O4221" i="13" s="1"/>
  <c r="R23" i="10"/>
  <c r="Q4221" i="13" s="1"/>
  <c r="H24" i="10"/>
  <c r="G4222" i="13" s="1"/>
  <c r="J24" i="10"/>
  <c r="I4222" i="13" s="1"/>
  <c r="L24" i="10"/>
  <c r="K4222" i="13" s="1"/>
  <c r="N24" i="10"/>
  <c r="M4222" i="13" s="1"/>
  <c r="P24" i="10"/>
  <c r="O4222" i="13" s="1"/>
  <c r="R24" i="10"/>
  <c r="Q4222" i="13" s="1"/>
  <c r="H25" i="10"/>
  <c r="G4223" i="13" s="1"/>
  <c r="J25" i="10"/>
  <c r="I4223" i="13" s="1"/>
  <c r="L25" i="10"/>
  <c r="K4223" i="13" s="1"/>
  <c r="N25" i="10"/>
  <c r="M4223" i="13" s="1"/>
  <c r="P25" i="10"/>
  <c r="O4223" i="13" s="1"/>
  <c r="R25" i="10"/>
  <c r="Q4223" i="13" s="1"/>
  <c r="H26" i="10"/>
  <c r="G4224" i="13" s="1"/>
  <c r="J26" i="10"/>
  <c r="I4224" i="13" s="1"/>
  <c r="L26" i="10"/>
  <c r="K4224" i="13" s="1"/>
  <c r="N26" i="10"/>
  <c r="M4224" i="13" s="1"/>
  <c r="P26" i="10"/>
  <c r="O4224" i="13" s="1"/>
  <c r="R26" i="10"/>
  <c r="Q4224" i="13" s="1"/>
  <c r="H27" i="10"/>
  <c r="G4225" i="13" s="1"/>
  <c r="J27" i="10"/>
  <c r="I4225" i="13" s="1"/>
  <c r="L27" i="10"/>
  <c r="K4225" i="13" s="1"/>
  <c r="N27" i="10"/>
  <c r="M4225" i="13" s="1"/>
  <c r="P27" i="10"/>
  <c r="O4225" i="13" s="1"/>
  <c r="R27" i="10"/>
  <c r="Q4225" i="13" s="1"/>
  <c r="H28" i="10"/>
  <c r="G4226" i="13" s="1"/>
  <c r="J28" i="10"/>
  <c r="I4226" i="13" s="1"/>
  <c r="L28" i="10"/>
  <c r="K4226" i="13" s="1"/>
  <c r="N28" i="10"/>
  <c r="M4226" i="13" s="1"/>
  <c r="P28" i="10"/>
  <c r="O4226" i="13" s="1"/>
  <c r="R28" i="10"/>
  <c r="Q4226" i="13" s="1"/>
  <c r="H29" i="10"/>
  <c r="G4227" i="13" s="1"/>
  <c r="J29" i="10"/>
  <c r="I4227" i="13" s="1"/>
  <c r="L29" i="10"/>
  <c r="K4227" i="13" s="1"/>
  <c r="N29" i="10"/>
  <c r="M4227" i="13" s="1"/>
  <c r="P29" i="10"/>
  <c r="O4227" i="13" s="1"/>
  <c r="R29" i="10"/>
  <c r="Q4227" i="13" s="1"/>
  <c r="H30" i="10"/>
  <c r="G4228" i="13" s="1"/>
  <c r="J30" i="10"/>
  <c r="I4228" i="13" s="1"/>
  <c r="L30" i="10"/>
  <c r="K4228" i="13" s="1"/>
  <c r="N30" i="10"/>
  <c r="M4228" i="13" s="1"/>
  <c r="P30" i="10"/>
  <c r="O4228" i="13" s="1"/>
  <c r="R30" i="10"/>
  <c r="Q4228" i="13" s="1"/>
  <c r="H31" i="10"/>
  <c r="G4229" i="13" s="1"/>
  <c r="J31" i="10"/>
  <c r="I4229" i="13" s="1"/>
  <c r="L31" i="10"/>
  <c r="K4229" i="13" s="1"/>
  <c r="N31" i="10"/>
  <c r="M4229" i="13" s="1"/>
  <c r="P31" i="10"/>
  <c r="O4229" i="13" s="1"/>
  <c r="R31" i="10"/>
  <c r="Q4229" i="13" s="1"/>
  <c r="H32" i="10"/>
  <c r="G4230" i="13" s="1"/>
  <c r="J32" i="10"/>
  <c r="I4230" i="13" s="1"/>
  <c r="L32" i="10"/>
  <c r="K4230" i="13" s="1"/>
  <c r="N32" i="10"/>
  <c r="M4230" i="13" s="1"/>
  <c r="P32" i="10"/>
  <c r="O4230" i="13" s="1"/>
  <c r="R32" i="10"/>
  <c r="Q4230" i="13" s="1"/>
  <c r="H33" i="10"/>
  <c r="G4231" i="13" s="1"/>
  <c r="J33" i="10"/>
  <c r="I4231" i="13" s="1"/>
  <c r="L33" i="10"/>
  <c r="K4231" i="13" s="1"/>
  <c r="N33" i="10"/>
  <c r="M4231" i="13" s="1"/>
  <c r="P33" i="10"/>
  <c r="O4231" i="13" s="1"/>
  <c r="R33" i="10"/>
  <c r="Q4231" i="13" s="1"/>
  <c r="H34" i="10"/>
  <c r="G4232" i="13" s="1"/>
  <c r="J34" i="10"/>
  <c r="I4232" i="13" s="1"/>
  <c r="L34" i="10"/>
  <c r="K4232" i="13" s="1"/>
  <c r="N34" i="10"/>
  <c r="M4232" i="13" s="1"/>
  <c r="P34" i="10"/>
  <c r="O4232" i="13" s="1"/>
  <c r="R34" i="10"/>
  <c r="Q4232" i="13" s="1"/>
  <c r="H35" i="10"/>
  <c r="G4233" i="13" s="1"/>
  <c r="J35" i="10"/>
  <c r="I4233" i="13" s="1"/>
  <c r="L35" i="10"/>
  <c r="K4233" i="13" s="1"/>
  <c r="N35" i="10"/>
  <c r="M4233" i="13" s="1"/>
  <c r="P35" i="10"/>
  <c r="O4233" i="13" s="1"/>
  <c r="R35" i="10"/>
  <c r="Q4233" i="13" s="1"/>
  <c r="H36" i="10"/>
  <c r="G4234" i="13" s="1"/>
  <c r="J36" i="10"/>
  <c r="I4234" i="13" s="1"/>
  <c r="L36" i="10"/>
  <c r="K4234" i="13" s="1"/>
  <c r="N36" i="10"/>
  <c r="M4234" i="13" s="1"/>
  <c r="P36" i="10"/>
  <c r="O4234" i="13" s="1"/>
  <c r="R36" i="10"/>
  <c r="Q4234" i="13" s="1"/>
  <c r="H37" i="10"/>
  <c r="G4235" i="13" s="1"/>
  <c r="J37" i="10"/>
  <c r="I4235" i="13" s="1"/>
  <c r="L37" i="10"/>
  <c r="K4235" i="13" s="1"/>
  <c r="N37" i="10"/>
  <c r="M4235" i="13" s="1"/>
  <c r="P37" i="10"/>
  <c r="O4235" i="13" s="1"/>
  <c r="R37" i="10"/>
  <c r="Q4235" i="13" s="1"/>
  <c r="H38" i="10"/>
  <c r="G4236" i="13" s="1"/>
  <c r="J38" i="10"/>
  <c r="I4236" i="13" s="1"/>
  <c r="L38" i="10"/>
  <c r="K4236" i="13" s="1"/>
  <c r="N38" i="10"/>
  <c r="M4236" i="13" s="1"/>
  <c r="P38" i="10"/>
  <c r="O4236" i="13" s="1"/>
  <c r="R38" i="10"/>
  <c r="Q4236" i="13" s="1"/>
  <c r="H39" i="10"/>
  <c r="G4237" i="13" s="1"/>
  <c r="J39" i="10"/>
  <c r="I4237" i="13" s="1"/>
  <c r="L39" i="10"/>
  <c r="K4237" i="13" s="1"/>
  <c r="N39" i="10"/>
  <c r="M4237" i="13" s="1"/>
  <c r="P39" i="10"/>
  <c r="O4237" i="13" s="1"/>
  <c r="R39" i="10"/>
  <c r="Q4237" i="13" s="1"/>
  <c r="H40" i="10"/>
  <c r="G4238" i="13" s="1"/>
  <c r="J40" i="10"/>
  <c r="I4238" i="13" s="1"/>
  <c r="L40" i="10"/>
  <c r="K4238" i="13" s="1"/>
  <c r="N40" i="10"/>
  <c r="M4238" i="13" s="1"/>
  <c r="P40" i="10"/>
  <c r="O4238" i="13" s="1"/>
  <c r="R40" i="10"/>
  <c r="Q4238" i="13" s="1"/>
  <c r="H41" i="10"/>
  <c r="G4239" i="13" s="1"/>
  <c r="J41" i="10"/>
  <c r="I4239" i="13" s="1"/>
  <c r="L41" i="10"/>
  <c r="K4239" i="13" s="1"/>
  <c r="N41" i="10"/>
  <c r="M4239" i="13" s="1"/>
  <c r="P41" i="10"/>
  <c r="O4239" i="13" s="1"/>
  <c r="R41" i="10"/>
  <c r="Q4239" i="13" s="1"/>
  <c r="H42" i="10"/>
  <c r="G4240" i="13" s="1"/>
  <c r="J42" i="10"/>
  <c r="I4240" i="13" s="1"/>
  <c r="L42" i="10"/>
  <c r="K4240" i="13" s="1"/>
  <c r="N42" i="10"/>
  <c r="M4240" i="13" s="1"/>
  <c r="P42" i="10"/>
  <c r="O4240" i="13" s="1"/>
  <c r="R42" i="10"/>
  <c r="Q4240" i="13" s="1"/>
  <c r="H43" i="10"/>
  <c r="G4241" i="13" s="1"/>
  <c r="J43" i="10"/>
  <c r="I4241" i="13" s="1"/>
  <c r="L43" i="10"/>
  <c r="K4241" i="13" s="1"/>
  <c r="N43" i="10"/>
  <c r="M4241" i="13" s="1"/>
  <c r="P43" i="10"/>
  <c r="O4241" i="13" s="1"/>
  <c r="R43" i="10"/>
  <c r="Q4241" i="13" s="1"/>
  <c r="H44" i="10"/>
  <c r="G4242" i="13" s="1"/>
  <c r="J44" i="10"/>
  <c r="I4242" i="13" s="1"/>
  <c r="L44" i="10"/>
  <c r="K4242" i="13" s="1"/>
  <c r="N44" i="10"/>
  <c r="M4242" i="13" s="1"/>
  <c r="P44" i="10"/>
  <c r="O4242" i="13" s="1"/>
  <c r="R44" i="10"/>
  <c r="Q4242" i="13" s="1"/>
  <c r="H45" i="10"/>
  <c r="G4243" i="13" s="1"/>
  <c r="J45" i="10"/>
  <c r="I4243" i="13" s="1"/>
  <c r="L45" i="10"/>
  <c r="K4243" i="13" s="1"/>
  <c r="N45" i="10"/>
  <c r="M4243" i="13" s="1"/>
  <c r="P45" i="10"/>
  <c r="O4243" i="13" s="1"/>
  <c r="R45" i="10"/>
  <c r="Q4243" i="13" s="1"/>
  <c r="H46" i="10"/>
  <c r="G4244" i="13" s="1"/>
  <c r="J46" i="10"/>
  <c r="I4244" i="13" s="1"/>
  <c r="L46" i="10"/>
  <c r="K4244" i="13" s="1"/>
  <c r="N46" i="10"/>
  <c r="M4244" i="13" s="1"/>
  <c r="P46" i="10"/>
  <c r="O4244" i="13" s="1"/>
  <c r="R46" i="10"/>
  <c r="Q4244" i="13" s="1"/>
  <c r="H47" i="10"/>
  <c r="G4245" i="13" s="1"/>
  <c r="J47" i="10"/>
  <c r="I4245" i="13" s="1"/>
  <c r="L47" i="10"/>
  <c r="K4245" i="13" s="1"/>
  <c r="N47" i="10"/>
  <c r="M4245" i="13" s="1"/>
  <c r="P47" i="10"/>
  <c r="O4245" i="13" s="1"/>
  <c r="R47" i="10"/>
  <c r="Q4245" i="13" s="1"/>
  <c r="H48" i="10"/>
  <c r="G4246" i="13" s="1"/>
  <c r="J48" i="10"/>
  <c r="I4246" i="13" s="1"/>
  <c r="L48" i="10"/>
  <c r="K4246" i="13" s="1"/>
  <c r="N48" i="10"/>
  <c r="M4246" i="13" s="1"/>
  <c r="P48" i="10"/>
  <c r="O4246" i="13" s="1"/>
  <c r="R48" i="10"/>
  <c r="Q4246" i="13" s="1"/>
  <c r="H49" i="10"/>
  <c r="G4247" i="13" s="1"/>
  <c r="J49" i="10"/>
  <c r="I4247" i="13" s="1"/>
  <c r="L49" i="10"/>
  <c r="K4247" i="13" s="1"/>
  <c r="N49" i="10"/>
  <c r="M4247" i="13" s="1"/>
  <c r="P49" i="10"/>
  <c r="O4247" i="13" s="1"/>
  <c r="R49" i="10"/>
  <c r="Q4247" i="13" s="1"/>
  <c r="H50" i="10"/>
  <c r="G4248" i="13" s="1"/>
  <c r="J50" i="10"/>
  <c r="I4248" i="13" s="1"/>
  <c r="L50" i="10"/>
  <c r="K4248" i="13" s="1"/>
  <c r="N50" i="10"/>
  <c r="M4248" i="13" s="1"/>
  <c r="P50" i="10"/>
  <c r="O4248" i="13" s="1"/>
  <c r="R50" i="10"/>
  <c r="Q4248" i="13" s="1"/>
  <c r="H51" i="10"/>
  <c r="G4249" i="13" s="1"/>
  <c r="J51" i="10"/>
  <c r="I4249" i="13" s="1"/>
  <c r="L51" i="10"/>
  <c r="K4249" i="13" s="1"/>
  <c r="N51" i="10"/>
  <c r="M4249" i="13" s="1"/>
  <c r="P51" i="10"/>
  <c r="O4249" i="13" s="1"/>
  <c r="R51" i="10"/>
  <c r="Q4249" i="13" s="1"/>
  <c r="H52" i="10"/>
  <c r="G4250" i="13" s="1"/>
  <c r="J52" i="10"/>
  <c r="I4250" i="13" s="1"/>
  <c r="L52" i="10"/>
  <c r="K4250" i="13" s="1"/>
  <c r="N52" i="10"/>
  <c r="M4250" i="13" s="1"/>
  <c r="P52" i="10"/>
  <c r="O4250" i="13" s="1"/>
  <c r="R52" i="10"/>
  <c r="Q4250" i="13" s="1"/>
  <c r="H53" i="10"/>
  <c r="G4251" i="13" s="1"/>
  <c r="J53" i="10"/>
  <c r="I4251" i="13" s="1"/>
  <c r="L53" i="10"/>
  <c r="K4251" i="13" s="1"/>
  <c r="N53" i="10"/>
  <c r="M4251" i="13" s="1"/>
  <c r="P53" i="10"/>
  <c r="O4251" i="13" s="1"/>
  <c r="R53" i="10"/>
  <c r="Q4251" i="13" s="1"/>
  <c r="H54" i="10"/>
  <c r="G4252" i="13" s="1"/>
  <c r="J54" i="10"/>
  <c r="I4252" i="13" s="1"/>
  <c r="L54" i="10"/>
  <c r="K4252" i="13" s="1"/>
  <c r="N54" i="10"/>
  <c r="M4252" i="13" s="1"/>
  <c r="P54" i="10"/>
  <c r="O4252" i="13" s="1"/>
  <c r="R54" i="10"/>
  <c r="Q4252" i="13" s="1"/>
  <c r="H55" i="10"/>
  <c r="G4253" i="13" s="1"/>
  <c r="J55" i="10"/>
  <c r="I4253" i="13" s="1"/>
  <c r="L55" i="10"/>
  <c r="K4253" i="13" s="1"/>
  <c r="N55" i="10"/>
  <c r="M4253" i="13" s="1"/>
  <c r="P55" i="10"/>
  <c r="O4253" i="13" s="1"/>
  <c r="R55" i="10"/>
  <c r="Q4253" i="13" s="1"/>
  <c r="H56" i="10"/>
  <c r="G4254" i="13" s="1"/>
  <c r="J56" i="10"/>
  <c r="I4254" i="13" s="1"/>
  <c r="L56" i="10"/>
  <c r="K4254" i="13" s="1"/>
  <c r="N56" i="10"/>
  <c r="M4254" i="13" s="1"/>
  <c r="P56" i="10"/>
  <c r="O4254" i="13" s="1"/>
  <c r="R56" i="10"/>
  <c r="Q4254" i="13" s="1"/>
  <c r="H57" i="10"/>
  <c r="G4255" i="13" s="1"/>
  <c r="J57" i="10"/>
  <c r="I4255" i="13" s="1"/>
  <c r="L57" i="10"/>
  <c r="K4255" i="13" s="1"/>
  <c r="N57" i="10"/>
  <c r="M4255" i="13" s="1"/>
  <c r="P57" i="10"/>
  <c r="O4255" i="13" s="1"/>
  <c r="R57" i="10"/>
  <c r="Q4255" i="13" s="1"/>
  <c r="H58" i="10"/>
  <c r="G4256" i="13" s="1"/>
  <c r="J58" i="10"/>
  <c r="I4256" i="13" s="1"/>
  <c r="L58" i="10"/>
  <c r="K4256" i="13" s="1"/>
  <c r="N58" i="10"/>
  <c r="M4256" i="13" s="1"/>
  <c r="P58" i="10"/>
  <c r="O4256" i="13" s="1"/>
  <c r="R58" i="10"/>
  <c r="Q4256" i="13" s="1"/>
  <c r="H59" i="10"/>
  <c r="G4257" i="13" s="1"/>
  <c r="J59" i="10"/>
  <c r="I4257" i="13" s="1"/>
  <c r="L59" i="10"/>
  <c r="K4257" i="13" s="1"/>
  <c r="N59" i="10"/>
  <c r="M4257" i="13" s="1"/>
  <c r="P59" i="10"/>
  <c r="O4257" i="13" s="1"/>
  <c r="R59" i="10"/>
  <c r="Q4257" i="13" s="1"/>
  <c r="H60" i="10"/>
  <c r="G4258" i="13" s="1"/>
  <c r="J60" i="10"/>
  <c r="I4258" i="13" s="1"/>
  <c r="L60" i="10"/>
  <c r="K4258" i="13" s="1"/>
  <c r="N60" i="10"/>
  <c r="M4258" i="13" s="1"/>
  <c r="P60" i="10"/>
  <c r="O4258" i="13" s="1"/>
  <c r="R60" i="10"/>
  <c r="Q4258" i="13" s="1"/>
  <c r="H61" i="10"/>
  <c r="G4259" i="13" s="1"/>
  <c r="J61" i="10"/>
  <c r="I4259" i="13" s="1"/>
  <c r="L61" i="10"/>
  <c r="K4259" i="13" s="1"/>
  <c r="N61" i="10"/>
  <c r="M4259" i="13" s="1"/>
  <c r="P61" i="10"/>
  <c r="O4259" i="13" s="1"/>
  <c r="R61" i="10"/>
  <c r="Q4259" i="13" s="1"/>
  <c r="H62" i="10"/>
  <c r="G4260" i="13" s="1"/>
  <c r="J62" i="10"/>
  <c r="I4260" i="13" s="1"/>
  <c r="L62" i="10"/>
  <c r="K4260" i="13" s="1"/>
  <c r="N62" i="10"/>
  <c r="M4260" i="13" s="1"/>
  <c r="P62" i="10"/>
  <c r="O4260" i="13" s="1"/>
  <c r="R62" i="10"/>
  <c r="Q4260" i="13" s="1"/>
  <c r="H63" i="10"/>
  <c r="G4261" i="13" s="1"/>
  <c r="J63" i="10"/>
  <c r="I4261" i="13" s="1"/>
  <c r="L63" i="10"/>
  <c r="K4261" i="13" s="1"/>
  <c r="N63" i="10"/>
  <c r="M4261" i="13" s="1"/>
  <c r="P63" i="10"/>
  <c r="O4261" i="13" s="1"/>
  <c r="R63" i="10"/>
  <c r="Q4261" i="13" s="1"/>
  <c r="H64" i="10"/>
  <c r="G4262" i="13" s="1"/>
  <c r="J64" i="10"/>
  <c r="I4262" i="13" s="1"/>
  <c r="L64" i="10"/>
  <c r="K4262" i="13" s="1"/>
  <c r="N64" i="10"/>
  <c r="M4262" i="13" s="1"/>
  <c r="P64" i="10"/>
  <c r="O4262" i="13" s="1"/>
  <c r="R64" i="10"/>
  <c r="Q4262" i="13" s="1"/>
  <c r="H65" i="10"/>
  <c r="G4263" i="13" s="1"/>
  <c r="J65" i="10"/>
  <c r="I4263" i="13" s="1"/>
  <c r="L65" i="10"/>
  <c r="K4263" i="13" s="1"/>
  <c r="N65" i="10"/>
  <c r="M4263" i="13" s="1"/>
  <c r="P65" i="10"/>
  <c r="O4263" i="13" s="1"/>
  <c r="R65" i="10"/>
  <c r="Q4263" i="13" s="1"/>
  <c r="H66" i="10"/>
  <c r="G4264" i="13" s="1"/>
  <c r="J66" i="10"/>
  <c r="I4264" i="13" s="1"/>
  <c r="L66" i="10"/>
  <c r="K4264" i="13" s="1"/>
  <c r="N66" i="10"/>
  <c r="M4264" i="13" s="1"/>
  <c r="P66" i="10"/>
  <c r="O4264" i="13" s="1"/>
  <c r="R66" i="10"/>
  <c r="Q4264" i="13" s="1"/>
  <c r="H67" i="10"/>
  <c r="G4265" i="13" s="1"/>
  <c r="J67" i="10"/>
  <c r="I4265" i="13" s="1"/>
  <c r="L67" i="10"/>
  <c r="K4265" i="13" s="1"/>
  <c r="N67" i="10"/>
  <c r="M4265" i="13" s="1"/>
  <c r="P67" i="10"/>
  <c r="O4265" i="13" s="1"/>
  <c r="R67" i="10"/>
  <c r="Q4265" i="13" s="1"/>
  <c r="H68" i="10"/>
  <c r="G4266" i="13" s="1"/>
  <c r="J68" i="10"/>
  <c r="I4266" i="13" s="1"/>
  <c r="L68" i="10"/>
  <c r="K4266" i="13" s="1"/>
  <c r="N68" i="10"/>
  <c r="M4266" i="13" s="1"/>
  <c r="P68" i="10"/>
  <c r="O4266" i="13" s="1"/>
  <c r="R68" i="10"/>
  <c r="Q4266" i="13" s="1"/>
  <c r="H69" i="10"/>
  <c r="G4267" i="13" s="1"/>
  <c r="J69" i="10"/>
  <c r="I4267" i="13" s="1"/>
  <c r="L69" i="10"/>
  <c r="K4267" i="13" s="1"/>
  <c r="N69" i="10"/>
  <c r="M4267" i="13" s="1"/>
  <c r="P69" i="10"/>
  <c r="O4267" i="13" s="1"/>
  <c r="R69" i="10"/>
  <c r="Q4267" i="13" s="1"/>
  <c r="H70" i="10"/>
  <c r="G4268" i="13" s="1"/>
  <c r="J70" i="10"/>
  <c r="I4268" i="13" s="1"/>
  <c r="L70" i="10"/>
  <c r="K4268" i="13" s="1"/>
  <c r="N70" i="10"/>
  <c r="M4268" i="13" s="1"/>
  <c r="P70" i="10"/>
  <c r="O4268" i="13" s="1"/>
  <c r="R70" i="10"/>
  <c r="Q4268" i="13" s="1"/>
  <c r="H71" i="10"/>
  <c r="G4269" i="13" s="1"/>
  <c r="J71" i="10"/>
  <c r="I4269" i="13" s="1"/>
  <c r="L71" i="10"/>
  <c r="K4269" i="13" s="1"/>
  <c r="N71" i="10"/>
  <c r="M4269" i="13" s="1"/>
  <c r="P71" i="10"/>
  <c r="O4269" i="13" s="1"/>
  <c r="R71" i="10"/>
  <c r="Q4269" i="13" s="1"/>
  <c r="H72" i="10"/>
  <c r="G4270" i="13" s="1"/>
  <c r="J72" i="10"/>
  <c r="I4270" i="13" s="1"/>
  <c r="L72" i="10"/>
  <c r="K4270" i="13" s="1"/>
  <c r="N72" i="10"/>
  <c r="M4270" i="13" s="1"/>
  <c r="P72" i="10"/>
  <c r="O4270" i="13" s="1"/>
  <c r="R72" i="10"/>
  <c r="Q4270" i="13" s="1"/>
  <c r="H73" i="10"/>
  <c r="G4271" i="13" s="1"/>
  <c r="J73" i="10"/>
  <c r="I4271" i="13" s="1"/>
  <c r="L73" i="10"/>
  <c r="K4271" i="13" s="1"/>
  <c r="N73" i="10"/>
  <c r="M4271" i="13" s="1"/>
  <c r="P73" i="10"/>
  <c r="O4271" i="13" s="1"/>
  <c r="R73" i="10"/>
  <c r="Q4271" i="13" s="1"/>
  <c r="H74" i="10"/>
  <c r="G4272" i="13" s="1"/>
  <c r="J74" i="10"/>
  <c r="I4272" i="13" s="1"/>
  <c r="L74" i="10"/>
  <c r="K4272" i="13" s="1"/>
  <c r="N74" i="10"/>
  <c r="M4272" i="13" s="1"/>
  <c r="P74" i="10"/>
  <c r="O4272" i="13" s="1"/>
  <c r="R74" i="10"/>
  <c r="Q4272" i="13" s="1"/>
  <c r="H75" i="10"/>
  <c r="G4273" i="13" s="1"/>
  <c r="J75" i="10"/>
  <c r="I4273" i="13" s="1"/>
  <c r="L75" i="10"/>
  <c r="K4273" i="13" s="1"/>
  <c r="N75" i="10"/>
  <c r="M4273" i="13" s="1"/>
  <c r="P75" i="10"/>
  <c r="O4273" i="13" s="1"/>
  <c r="R75" i="10"/>
  <c r="Q4273" i="13" s="1"/>
  <c r="H76" i="10"/>
  <c r="G4274" i="13" s="1"/>
  <c r="J76" i="10"/>
  <c r="I4274" i="13" s="1"/>
  <c r="L76" i="10"/>
  <c r="K4274" i="13" s="1"/>
  <c r="N76" i="10"/>
  <c r="M4274" i="13" s="1"/>
  <c r="P76" i="10"/>
  <c r="O4274" i="13" s="1"/>
  <c r="R76" i="10"/>
  <c r="Q4274" i="13" s="1"/>
  <c r="H77" i="10"/>
  <c r="G4275" i="13" s="1"/>
  <c r="J77" i="10"/>
  <c r="I4275" i="13" s="1"/>
  <c r="L77" i="10"/>
  <c r="K4275" i="13" s="1"/>
  <c r="N77" i="10"/>
  <c r="M4275" i="13" s="1"/>
  <c r="P77" i="10"/>
  <c r="O4275" i="13" s="1"/>
  <c r="R77" i="10"/>
  <c r="Q4275" i="13" s="1"/>
  <c r="H78" i="10"/>
  <c r="G4276" i="13" s="1"/>
  <c r="J78" i="10"/>
  <c r="I4276" i="13" s="1"/>
  <c r="L78" i="10"/>
  <c r="K4276" i="13" s="1"/>
  <c r="N78" i="10"/>
  <c r="M4276" i="13" s="1"/>
  <c r="P78" i="10"/>
  <c r="O4276" i="13" s="1"/>
  <c r="R78" i="10"/>
  <c r="Q4276" i="13" s="1"/>
  <c r="H79" i="10"/>
  <c r="G4277" i="13" s="1"/>
  <c r="J79" i="10"/>
  <c r="I4277" i="13" s="1"/>
  <c r="L79" i="10"/>
  <c r="K4277" i="13" s="1"/>
  <c r="N79" i="10"/>
  <c r="M4277" i="13" s="1"/>
  <c r="P79" i="10"/>
  <c r="O4277" i="13" s="1"/>
  <c r="R79" i="10"/>
  <c r="Q4277" i="13" s="1"/>
  <c r="H80" i="10"/>
  <c r="G4278" i="13" s="1"/>
  <c r="J80" i="10"/>
  <c r="I4278" i="13" s="1"/>
  <c r="L80" i="10"/>
  <c r="K4278" i="13" s="1"/>
  <c r="N80" i="10"/>
  <c r="M4278" i="13" s="1"/>
  <c r="P80" i="10"/>
  <c r="O4278" i="13" s="1"/>
  <c r="R80" i="10"/>
  <c r="Q4278" i="13" s="1"/>
  <c r="H81" i="10"/>
  <c r="G4279" i="13" s="1"/>
  <c r="J81" i="10"/>
  <c r="I4279" i="13" s="1"/>
  <c r="L81" i="10"/>
  <c r="K4279" i="13" s="1"/>
  <c r="N81" i="10"/>
  <c r="M4279" i="13" s="1"/>
  <c r="P81" i="10"/>
  <c r="O4279" i="13" s="1"/>
  <c r="R81" i="10"/>
  <c r="Q4279" i="13" s="1"/>
  <c r="H82" i="10"/>
  <c r="G4280" i="13" s="1"/>
  <c r="J82" i="10"/>
  <c r="I4280" i="13" s="1"/>
  <c r="L82" i="10"/>
  <c r="K4280" i="13" s="1"/>
  <c r="N82" i="10"/>
  <c r="M4280" i="13" s="1"/>
  <c r="P82" i="10"/>
  <c r="O4280" i="13" s="1"/>
  <c r="R82" i="10"/>
  <c r="Q4280" i="13" s="1"/>
  <c r="H83" i="10"/>
  <c r="G4281" i="13" s="1"/>
  <c r="J83" i="10"/>
  <c r="I4281" i="13" s="1"/>
  <c r="L83" i="10"/>
  <c r="K4281" i="13" s="1"/>
  <c r="N83" i="10"/>
  <c r="M4281" i="13" s="1"/>
  <c r="P83" i="10"/>
  <c r="O4281" i="13" s="1"/>
  <c r="R83" i="10"/>
  <c r="Q4281" i="13" s="1"/>
  <c r="H84" i="10"/>
  <c r="G4282" i="13" s="1"/>
  <c r="J84" i="10"/>
  <c r="I4282" i="13" s="1"/>
  <c r="L84" i="10"/>
  <c r="K4282" i="13" s="1"/>
  <c r="N84" i="10"/>
  <c r="M4282" i="13" s="1"/>
  <c r="P84" i="10"/>
  <c r="O4282" i="13" s="1"/>
  <c r="R84" i="10"/>
  <c r="Q4282" i="13" s="1"/>
  <c r="H85" i="10"/>
  <c r="G4283" i="13" s="1"/>
  <c r="J85" i="10"/>
  <c r="I4283" i="13" s="1"/>
  <c r="L85" i="10"/>
  <c r="K4283" i="13" s="1"/>
  <c r="N85" i="10"/>
  <c r="M4283" i="13" s="1"/>
  <c r="P85" i="10"/>
  <c r="O4283" i="13" s="1"/>
  <c r="R85" i="10"/>
  <c r="Q4283" i="13" s="1"/>
  <c r="H86" i="10"/>
  <c r="G4284" i="13" s="1"/>
  <c r="J86" i="10"/>
  <c r="I4284" i="13" s="1"/>
  <c r="L86" i="10"/>
  <c r="K4284" i="13" s="1"/>
  <c r="N86" i="10"/>
  <c r="M4284" i="13" s="1"/>
  <c r="P86" i="10"/>
  <c r="O4284" i="13" s="1"/>
  <c r="R86" i="10"/>
  <c r="Q4284" i="13" s="1"/>
  <c r="H87" i="10"/>
  <c r="G4285" i="13" s="1"/>
  <c r="J87" i="10"/>
  <c r="I4285" i="13" s="1"/>
  <c r="L87" i="10"/>
  <c r="K4285" i="13" s="1"/>
  <c r="N87" i="10"/>
  <c r="M4285" i="13" s="1"/>
  <c r="P87" i="10"/>
  <c r="O4285" i="13" s="1"/>
  <c r="R87" i="10"/>
  <c r="Q4285" i="13" s="1"/>
  <c r="H88" i="10"/>
  <c r="G4286" i="13" s="1"/>
  <c r="J88" i="10"/>
  <c r="I4286" i="13" s="1"/>
  <c r="L88" i="10"/>
  <c r="K4286" i="13" s="1"/>
  <c r="N88" i="10"/>
  <c r="M4286" i="13" s="1"/>
  <c r="P88" i="10"/>
  <c r="O4286" i="13" s="1"/>
  <c r="R88" i="10"/>
  <c r="Q4286" i="13" s="1"/>
  <c r="H89" i="10"/>
  <c r="G4287" i="13" s="1"/>
  <c r="J89" i="10"/>
  <c r="I4287" i="13" s="1"/>
  <c r="L89" i="10"/>
  <c r="K4287" i="13" s="1"/>
  <c r="N89" i="10"/>
  <c r="M4287" i="13" s="1"/>
  <c r="P89" i="10"/>
  <c r="O4287" i="13" s="1"/>
  <c r="R89" i="10"/>
  <c r="Q4287" i="13" s="1"/>
  <c r="H90" i="10"/>
  <c r="G4288" i="13" s="1"/>
  <c r="J90" i="10"/>
  <c r="I4288" i="13" s="1"/>
  <c r="L90" i="10"/>
  <c r="K4288" i="13" s="1"/>
  <c r="N90" i="10"/>
  <c r="M4288" i="13" s="1"/>
  <c r="P90" i="10"/>
  <c r="O4288" i="13" s="1"/>
  <c r="R90" i="10"/>
  <c r="Q4288" i="13" s="1"/>
  <c r="H91" i="10"/>
  <c r="G4289" i="13" s="1"/>
  <c r="J91" i="10"/>
  <c r="I4289" i="13" s="1"/>
  <c r="L91" i="10"/>
  <c r="K4289" i="13" s="1"/>
  <c r="N91" i="10"/>
  <c r="M4289" i="13" s="1"/>
  <c r="P91" i="10"/>
  <c r="O4289" i="13" s="1"/>
  <c r="R91" i="10"/>
  <c r="Q4289" i="13" s="1"/>
  <c r="H92" i="10"/>
  <c r="G4290" i="13" s="1"/>
  <c r="J92" i="10"/>
  <c r="I4290" i="13" s="1"/>
  <c r="L92" i="10"/>
  <c r="K4290" i="13" s="1"/>
  <c r="N92" i="10"/>
  <c r="M4290" i="13" s="1"/>
  <c r="P92" i="10"/>
  <c r="O4290" i="13" s="1"/>
  <c r="R92" i="10"/>
  <c r="Q4290" i="13" s="1"/>
  <c r="H93" i="10"/>
  <c r="G4291" i="13" s="1"/>
  <c r="J93" i="10"/>
  <c r="I4291" i="13" s="1"/>
  <c r="L93" i="10"/>
  <c r="K4291" i="13" s="1"/>
  <c r="N93" i="10"/>
  <c r="M4291" i="13" s="1"/>
  <c r="P93" i="10"/>
  <c r="O4291" i="13" s="1"/>
  <c r="R93" i="10"/>
  <c r="Q4291" i="13" s="1"/>
  <c r="H94" i="10"/>
  <c r="G4292" i="13" s="1"/>
  <c r="J94" i="10"/>
  <c r="I4292" i="13" s="1"/>
  <c r="L94" i="10"/>
  <c r="K4292" i="13" s="1"/>
  <c r="N94" i="10"/>
  <c r="M4292" i="13" s="1"/>
  <c r="P94" i="10"/>
  <c r="O4292" i="13" s="1"/>
  <c r="R94" i="10"/>
  <c r="Q4292" i="13" s="1"/>
  <c r="H95" i="10"/>
  <c r="G4293" i="13" s="1"/>
  <c r="J95" i="10"/>
  <c r="I4293" i="13" s="1"/>
  <c r="L95" i="10"/>
  <c r="K4293" i="13" s="1"/>
  <c r="N95" i="10"/>
  <c r="M4293" i="13" s="1"/>
  <c r="P95" i="10"/>
  <c r="O4293" i="13" s="1"/>
  <c r="R95" i="10"/>
  <c r="Q4293" i="13" s="1"/>
  <c r="H96" i="10"/>
  <c r="G4294" i="13" s="1"/>
  <c r="J96" i="10"/>
  <c r="I4294" i="13" s="1"/>
  <c r="L96" i="10"/>
  <c r="K4294" i="13" s="1"/>
  <c r="N96" i="10"/>
  <c r="M4294" i="13" s="1"/>
  <c r="P96" i="10"/>
  <c r="O4294" i="13" s="1"/>
  <c r="R96" i="10"/>
  <c r="Q4294" i="13" s="1"/>
  <c r="H97" i="10"/>
  <c r="G4295" i="13" s="1"/>
  <c r="J97" i="10"/>
  <c r="I4295" i="13" s="1"/>
  <c r="L97" i="10"/>
  <c r="K4295" i="13" s="1"/>
  <c r="N97" i="10"/>
  <c r="M4295" i="13" s="1"/>
  <c r="P97" i="10"/>
  <c r="O4295" i="13" s="1"/>
  <c r="R97" i="10"/>
  <c r="Q4295" i="13" s="1"/>
  <c r="H98" i="10"/>
  <c r="G4296" i="13" s="1"/>
  <c r="J98" i="10"/>
  <c r="I4296" i="13" s="1"/>
  <c r="L98" i="10"/>
  <c r="K4296" i="13" s="1"/>
  <c r="N98" i="10"/>
  <c r="M4296" i="13" s="1"/>
  <c r="P98" i="10"/>
  <c r="O4296" i="13" s="1"/>
  <c r="R98" i="10"/>
  <c r="Q4296" i="13" s="1"/>
  <c r="H99" i="10"/>
  <c r="G4297" i="13" s="1"/>
  <c r="J99" i="10"/>
  <c r="I4297" i="13" s="1"/>
  <c r="L99" i="10"/>
  <c r="K4297" i="13" s="1"/>
  <c r="N99" i="10"/>
  <c r="M4297" i="13" s="1"/>
  <c r="P99" i="10"/>
  <c r="O4297" i="13" s="1"/>
  <c r="R99" i="10"/>
  <c r="Q4297" i="13" s="1"/>
  <c r="H100" i="10"/>
  <c r="G4298" i="13" s="1"/>
  <c r="J100" i="10"/>
  <c r="I4298" i="13" s="1"/>
  <c r="L100" i="10"/>
  <c r="K4298" i="13" s="1"/>
  <c r="N100" i="10"/>
  <c r="M4298" i="13" s="1"/>
  <c r="P100" i="10"/>
  <c r="O4298" i="13" s="1"/>
  <c r="R100" i="10"/>
  <c r="Q4298" i="13" s="1"/>
  <c r="H101" i="10"/>
  <c r="G4299" i="13" s="1"/>
  <c r="J101" i="10"/>
  <c r="I4299" i="13" s="1"/>
  <c r="L101" i="10"/>
  <c r="K4299" i="13" s="1"/>
  <c r="N101" i="10"/>
  <c r="M4299" i="13" s="1"/>
  <c r="P101" i="10"/>
  <c r="O4299" i="13" s="1"/>
  <c r="R101" i="10"/>
  <c r="Q4299" i="13" s="1"/>
  <c r="H102" i="10"/>
  <c r="G4300" i="13" s="1"/>
  <c r="J102" i="10"/>
  <c r="I4300" i="13" s="1"/>
  <c r="L102" i="10"/>
  <c r="K4300" i="13" s="1"/>
  <c r="N102" i="10"/>
  <c r="M4300" i="13" s="1"/>
  <c r="P102" i="10"/>
  <c r="O4300" i="13" s="1"/>
  <c r="R102" i="10"/>
  <c r="Q4300" i="13" s="1"/>
  <c r="H103" i="10"/>
  <c r="G4301" i="13" s="1"/>
  <c r="J103" i="10"/>
  <c r="I4301" i="13" s="1"/>
  <c r="L103" i="10"/>
  <c r="K4301" i="13" s="1"/>
  <c r="N103" i="10"/>
  <c r="M4301" i="13" s="1"/>
  <c r="P103" i="10"/>
  <c r="O4301" i="13" s="1"/>
  <c r="R103" i="10"/>
  <c r="Q4301" i="13" s="1"/>
  <c r="H104" i="10"/>
  <c r="G4302" i="13" s="1"/>
  <c r="J104" i="10"/>
  <c r="I4302" i="13" s="1"/>
  <c r="L104" i="10"/>
  <c r="K4302" i="13" s="1"/>
  <c r="N104" i="10"/>
  <c r="M4302" i="13" s="1"/>
  <c r="P104" i="10"/>
  <c r="O4302" i="13" s="1"/>
  <c r="R104" i="10"/>
  <c r="Q4302" i="13" s="1"/>
  <c r="H105" i="10"/>
  <c r="G4303" i="13" s="1"/>
  <c r="J105" i="10"/>
  <c r="I4303" i="13" s="1"/>
  <c r="L105" i="10"/>
  <c r="K4303" i="13" s="1"/>
  <c r="N105" i="10"/>
  <c r="M4303" i="13" s="1"/>
  <c r="P105" i="10"/>
  <c r="O4303" i="13" s="1"/>
  <c r="R105" i="10"/>
  <c r="Q4303" i="13" s="1"/>
  <c r="H106" i="10"/>
  <c r="G4304" i="13" s="1"/>
  <c r="J106" i="10"/>
  <c r="I4304" i="13" s="1"/>
  <c r="L106" i="10"/>
  <c r="K4304" i="13" s="1"/>
  <c r="N106" i="10"/>
  <c r="M4304" i="13" s="1"/>
  <c r="P106" i="10"/>
  <c r="O4304" i="13" s="1"/>
  <c r="R106" i="10"/>
  <c r="Q4304" i="13" s="1"/>
  <c r="H107" i="10"/>
  <c r="G4305" i="13" s="1"/>
  <c r="J107" i="10"/>
  <c r="I4305" i="13" s="1"/>
  <c r="L107" i="10"/>
  <c r="K4305" i="13" s="1"/>
  <c r="N107" i="10"/>
  <c r="M4305" i="13" s="1"/>
  <c r="P107" i="10"/>
  <c r="O4305" i="13" s="1"/>
  <c r="R107" i="10"/>
  <c r="Q4305" i="13" s="1"/>
  <c r="H108" i="10"/>
  <c r="G4306" i="13" s="1"/>
  <c r="J108" i="10"/>
  <c r="I4306" i="13" s="1"/>
  <c r="L108" i="10"/>
  <c r="K4306" i="13" s="1"/>
  <c r="N108" i="10"/>
  <c r="M4306" i="13" s="1"/>
  <c r="P108" i="10"/>
  <c r="O4306" i="13" s="1"/>
  <c r="R108" i="10"/>
  <c r="Q4306" i="13" s="1"/>
  <c r="H109" i="10"/>
  <c r="G4307" i="13" s="1"/>
  <c r="J109" i="10"/>
  <c r="I4307" i="13" s="1"/>
  <c r="L109" i="10"/>
  <c r="K4307" i="13" s="1"/>
  <c r="N109" i="10"/>
  <c r="M4307" i="13" s="1"/>
  <c r="P109" i="10"/>
  <c r="O4307" i="13" s="1"/>
  <c r="R109" i="10"/>
  <c r="Q4307" i="13" s="1"/>
  <c r="H110" i="10"/>
  <c r="G4308" i="13" s="1"/>
  <c r="J110" i="10"/>
  <c r="I4308" i="13" s="1"/>
  <c r="L110" i="10"/>
  <c r="K4308" i="13" s="1"/>
  <c r="N110" i="10"/>
  <c r="M4308" i="13" s="1"/>
  <c r="P110" i="10"/>
  <c r="O4308" i="13" s="1"/>
  <c r="R110" i="10"/>
  <c r="Q4308" i="13" s="1"/>
  <c r="H111" i="10"/>
  <c r="G4309" i="13" s="1"/>
  <c r="J111" i="10"/>
  <c r="I4309" i="13" s="1"/>
  <c r="L111" i="10"/>
  <c r="K4309" i="13" s="1"/>
  <c r="N111" i="10"/>
  <c r="M4309" i="13" s="1"/>
  <c r="P111" i="10"/>
  <c r="O4309" i="13" s="1"/>
  <c r="R111" i="10"/>
  <c r="Q4309" i="13" s="1"/>
  <c r="H112" i="10"/>
  <c r="G4310" i="13" s="1"/>
  <c r="J112" i="10"/>
  <c r="I4310" i="13" s="1"/>
  <c r="L112" i="10"/>
  <c r="K4310" i="13" s="1"/>
  <c r="N112" i="10"/>
  <c r="M4310" i="13" s="1"/>
  <c r="P112" i="10"/>
  <c r="O4310" i="13" s="1"/>
  <c r="R112" i="10"/>
  <c r="Q4310" i="13" s="1"/>
  <c r="H113" i="10"/>
  <c r="G4311" i="13" s="1"/>
  <c r="J113" i="10"/>
  <c r="I4311" i="13" s="1"/>
  <c r="L113" i="10"/>
  <c r="K4311" i="13" s="1"/>
  <c r="N113" i="10"/>
  <c r="M4311" i="13" s="1"/>
  <c r="P113" i="10"/>
  <c r="O4311" i="13" s="1"/>
  <c r="R113" i="10"/>
  <c r="Q4311" i="13" s="1"/>
  <c r="H114" i="10"/>
  <c r="G4312" i="13" s="1"/>
  <c r="J114" i="10"/>
  <c r="I4312" i="13" s="1"/>
  <c r="L114" i="10"/>
  <c r="K4312" i="13" s="1"/>
  <c r="N114" i="10"/>
  <c r="M4312" i="13" s="1"/>
  <c r="P114" i="10"/>
  <c r="O4312" i="13" s="1"/>
  <c r="R114" i="10"/>
  <c r="Q4312" i="13" s="1"/>
  <c r="H115" i="10"/>
  <c r="G4313" i="13" s="1"/>
  <c r="J115" i="10"/>
  <c r="I4313" i="13" s="1"/>
  <c r="L115" i="10"/>
  <c r="K4313" i="13" s="1"/>
  <c r="N115" i="10"/>
  <c r="M4313" i="13" s="1"/>
  <c r="P115" i="10"/>
  <c r="O4313" i="13" s="1"/>
  <c r="R115" i="10"/>
  <c r="Q4313" i="13" s="1"/>
  <c r="H116" i="10"/>
  <c r="G4314" i="13" s="1"/>
  <c r="J116" i="10"/>
  <c r="I4314" i="13" s="1"/>
  <c r="L116" i="10"/>
  <c r="K4314" i="13" s="1"/>
  <c r="N116" i="10"/>
  <c r="M4314" i="13" s="1"/>
  <c r="P116" i="10"/>
  <c r="O4314" i="13" s="1"/>
  <c r="R116" i="10"/>
  <c r="Q4314" i="13" s="1"/>
  <c r="H117" i="10"/>
  <c r="G4315" i="13" s="1"/>
  <c r="J117" i="10"/>
  <c r="I4315" i="13" s="1"/>
  <c r="L117" i="10"/>
  <c r="K4315" i="13" s="1"/>
  <c r="N117" i="10"/>
  <c r="M4315" i="13" s="1"/>
  <c r="P117" i="10"/>
  <c r="O4315" i="13" s="1"/>
  <c r="R117" i="10"/>
  <c r="Q4315" i="13" s="1"/>
  <c r="H118" i="10"/>
  <c r="G4316" i="13" s="1"/>
  <c r="J118" i="10"/>
  <c r="I4316" i="13" s="1"/>
  <c r="L118" i="10"/>
  <c r="K4316" i="13" s="1"/>
  <c r="N118" i="10"/>
  <c r="M4316" i="13" s="1"/>
  <c r="P118" i="10"/>
  <c r="O4316" i="13" s="1"/>
  <c r="R118" i="10"/>
  <c r="Q4316" i="13" s="1"/>
  <c r="H119" i="10"/>
  <c r="G4317" i="13" s="1"/>
  <c r="J119" i="10"/>
  <c r="I4317" i="13" s="1"/>
  <c r="L119" i="10"/>
  <c r="K4317" i="13" s="1"/>
  <c r="N119" i="10"/>
  <c r="M4317" i="13" s="1"/>
  <c r="P119" i="10"/>
  <c r="O4317" i="13" s="1"/>
  <c r="R119" i="10"/>
  <c r="Q4317" i="13" s="1"/>
  <c r="H120" i="10"/>
  <c r="G4318" i="13" s="1"/>
  <c r="J120" i="10"/>
  <c r="I4318" i="13" s="1"/>
  <c r="L120" i="10"/>
  <c r="K4318" i="13" s="1"/>
  <c r="N120" i="10"/>
  <c r="M4318" i="13" s="1"/>
  <c r="P120" i="10"/>
  <c r="O4318" i="13" s="1"/>
  <c r="R120" i="10"/>
  <c r="Q4318" i="13" s="1"/>
  <c r="H121" i="10"/>
  <c r="G4319" i="13" s="1"/>
  <c r="J121" i="10"/>
  <c r="I4319" i="13" s="1"/>
  <c r="L121" i="10"/>
  <c r="K4319" i="13" s="1"/>
  <c r="N121" i="10"/>
  <c r="M4319" i="13" s="1"/>
  <c r="P121" i="10"/>
  <c r="O4319" i="13" s="1"/>
  <c r="R121" i="10"/>
  <c r="Q4319" i="13" s="1"/>
  <c r="H122" i="10"/>
  <c r="G4320" i="13" s="1"/>
  <c r="J122" i="10"/>
  <c r="I4320" i="13" s="1"/>
  <c r="L122" i="10"/>
  <c r="K4320" i="13" s="1"/>
  <c r="N122" i="10"/>
  <c r="M4320" i="13" s="1"/>
  <c r="P122" i="10"/>
  <c r="O4320" i="13" s="1"/>
  <c r="R122" i="10"/>
  <c r="Q4320" i="13" s="1"/>
  <c r="H123" i="10"/>
  <c r="G4321" i="13" s="1"/>
  <c r="J123" i="10"/>
  <c r="I4321" i="13" s="1"/>
  <c r="L123" i="10"/>
  <c r="K4321" i="13" s="1"/>
  <c r="N123" i="10"/>
  <c r="M4321" i="13" s="1"/>
  <c r="P123" i="10"/>
  <c r="O4321" i="13" s="1"/>
  <c r="R123" i="10"/>
  <c r="Q4321" i="13" s="1"/>
  <c r="H124" i="10"/>
  <c r="G4322" i="13" s="1"/>
  <c r="J124" i="10"/>
  <c r="I4322" i="13" s="1"/>
  <c r="L124" i="10"/>
  <c r="K4322" i="13" s="1"/>
  <c r="N124" i="10"/>
  <c r="M4322" i="13" s="1"/>
  <c r="P124" i="10"/>
  <c r="O4322" i="13" s="1"/>
  <c r="R124" i="10"/>
  <c r="Q4322" i="13" s="1"/>
  <c r="H125" i="10"/>
  <c r="G4323" i="13" s="1"/>
  <c r="J125" i="10"/>
  <c r="I4323" i="13" s="1"/>
  <c r="L125" i="10"/>
  <c r="K4323" i="13" s="1"/>
  <c r="N125" i="10"/>
  <c r="M4323" i="13" s="1"/>
  <c r="P125" i="10"/>
  <c r="O4323" i="13" s="1"/>
  <c r="R125" i="10"/>
  <c r="Q4323" i="13" s="1"/>
  <c r="H126" i="10"/>
  <c r="G4324" i="13" s="1"/>
  <c r="J126" i="10"/>
  <c r="I4324" i="13" s="1"/>
  <c r="L126" i="10"/>
  <c r="K4324" i="13" s="1"/>
  <c r="N126" i="10"/>
  <c r="M4324" i="13" s="1"/>
  <c r="P126" i="10"/>
  <c r="O4324" i="13" s="1"/>
  <c r="R126" i="10"/>
  <c r="Q4324" i="13" s="1"/>
  <c r="H127" i="10"/>
  <c r="G4325" i="13" s="1"/>
  <c r="J127" i="10"/>
  <c r="I4325" i="13" s="1"/>
  <c r="L127" i="10"/>
  <c r="K4325" i="13" s="1"/>
  <c r="N127" i="10"/>
  <c r="M4325" i="13" s="1"/>
  <c r="P127" i="10"/>
  <c r="O4325" i="13" s="1"/>
  <c r="R127" i="10"/>
  <c r="Q4325" i="13" s="1"/>
  <c r="H128" i="10"/>
  <c r="G4326" i="13" s="1"/>
  <c r="J128" i="10"/>
  <c r="I4326" i="13" s="1"/>
  <c r="L128" i="10"/>
  <c r="K4326" i="13" s="1"/>
  <c r="N128" i="10"/>
  <c r="M4326" i="13" s="1"/>
  <c r="P128" i="10"/>
  <c r="O4326" i="13" s="1"/>
  <c r="R128" i="10"/>
  <c r="Q4326" i="13" s="1"/>
  <c r="H129" i="10"/>
  <c r="G4327" i="13" s="1"/>
  <c r="J129" i="10"/>
  <c r="I4327" i="13" s="1"/>
  <c r="L129" i="10"/>
  <c r="K4327" i="13" s="1"/>
  <c r="N129" i="10"/>
  <c r="M4327" i="13" s="1"/>
  <c r="P129" i="10"/>
  <c r="O4327" i="13" s="1"/>
  <c r="R129" i="10"/>
  <c r="Q4327" i="13" s="1"/>
  <c r="H130" i="10"/>
  <c r="G4328" i="13" s="1"/>
  <c r="J130" i="10"/>
  <c r="I4328" i="13" s="1"/>
  <c r="L130" i="10"/>
  <c r="K4328" i="13" s="1"/>
  <c r="N130" i="10"/>
  <c r="M4328" i="13" s="1"/>
  <c r="P130" i="10"/>
  <c r="O4328" i="13" s="1"/>
  <c r="R130" i="10"/>
  <c r="Q4328" i="13" s="1"/>
  <c r="H131" i="10"/>
  <c r="G4329" i="13" s="1"/>
  <c r="J131" i="10"/>
  <c r="I4329" i="13" s="1"/>
  <c r="L131" i="10"/>
  <c r="K4329" i="13" s="1"/>
  <c r="N131" i="10"/>
  <c r="M4329" i="13" s="1"/>
  <c r="P131" i="10"/>
  <c r="O4329" i="13" s="1"/>
  <c r="R131" i="10"/>
  <c r="Q4329" i="13" s="1"/>
  <c r="H132" i="10"/>
  <c r="G4330" i="13" s="1"/>
  <c r="J132" i="10"/>
  <c r="I4330" i="13" s="1"/>
  <c r="L132" i="10"/>
  <c r="K4330" i="13" s="1"/>
  <c r="N132" i="10"/>
  <c r="M4330" i="13" s="1"/>
  <c r="P132" i="10"/>
  <c r="O4330" i="13" s="1"/>
  <c r="R132" i="10"/>
  <c r="Q4330" i="13" s="1"/>
  <c r="H133" i="10"/>
  <c r="G4331" i="13" s="1"/>
  <c r="J133" i="10"/>
  <c r="I4331" i="13" s="1"/>
  <c r="L133" i="10"/>
  <c r="K4331" i="13" s="1"/>
  <c r="N133" i="10"/>
  <c r="M4331" i="13" s="1"/>
  <c r="P133" i="10"/>
  <c r="O4331" i="13" s="1"/>
  <c r="R133" i="10"/>
  <c r="Q4331" i="13" s="1"/>
  <c r="H134" i="10"/>
  <c r="G4332" i="13" s="1"/>
  <c r="J134" i="10"/>
  <c r="I4332" i="13" s="1"/>
  <c r="L134" i="10"/>
  <c r="K4332" i="13" s="1"/>
  <c r="N134" i="10"/>
  <c r="M4332" i="13" s="1"/>
  <c r="P134" i="10"/>
  <c r="O4332" i="13" s="1"/>
  <c r="R134" i="10"/>
  <c r="Q4332" i="13" s="1"/>
  <c r="H135" i="10"/>
  <c r="G4333" i="13" s="1"/>
  <c r="J135" i="10"/>
  <c r="I4333" i="13" s="1"/>
  <c r="L135" i="10"/>
  <c r="K4333" i="13" s="1"/>
  <c r="N135" i="10"/>
  <c r="M4333" i="13" s="1"/>
  <c r="P135" i="10"/>
  <c r="O4333" i="13" s="1"/>
  <c r="R135" i="10"/>
  <c r="Q4333" i="13" s="1"/>
  <c r="H136" i="10"/>
  <c r="G4334" i="13" s="1"/>
  <c r="J136" i="10"/>
  <c r="I4334" i="13" s="1"/>
  <c r="L136" i="10"/>
  <c r="K4334" i="13" s="1"/>
  <c r="N136" i="10"/>
  <c r="M4334" i="13" s="1"/>
  <c r="P136" i="10"/>
  <c r="O4334" i="13" s="1"/>
  <c r="R136" i="10"/>
  <c r="Q4334" i="13" s="1"/>
  <c r="H138" i="10"/>
  <c r="G4336" i="13" s="1"/>
  <c r="J138" i="10"/>
  <c r="I4336" i="13" s="1"/>
  <c r="L138" i="10"/>
  <c r="K4336" i="13" s="1"/>
  <c r="N138" i="10"/>
  <c r="M4336" i="13" s="1"/>
  <c r="P138" i="10"/>
  <c r="O4336" i="13" s="1"/>
  <c r="R138" i="10"/>
  <c r="Q4336" i="13" s="1"/>
  <c r="H139" i="10"/>
  <c r="G4337" i="13" s="1"/>
  <c r="J139" i="10"/>
  <c r="I4337" i="13" s="1"/>
  <c r="L139" i="10"/>
  <c r="K4337" i="13" s="1"/>
  <c r="N139" i="10"/>
  <c r="M4337" i="13" s="1"/>
  <c r="P139" i="10"/>
  <c r="O4337" i="13" s="1"/>
  <c r="R139" i="10"/>
  <c r="Q4337" i="13" s="1"/>
  <c r="H140" i="10"/>
  <c r="G4338" i="13" s="1"/>
  <c r="J140" i="10"/>
  <c r="I4338" i="13" s="1"/>
  <c r="L140" i="10"/>
  <c r="K4338" i="13" s="1"/>
  <c r="N140" i="10"/>
  <c r="M4338" i="13" s="1"/>
  <c r="P140" i="10"/>
  <c r="O4338" i="13" s="1"/>
  <c r="R140" i="10"/>
  <c r="Q4338" i="13" s="1"/>
  <c r="H141" i="10"/>
  <c r="G4339" i="13" s="1"/>
  <c r="J141" i="10"/>
  <c r="I4339" i="13" s="1"/>
  <c r="L141" i="10"/>
  <c r="K4339" i="13" s="1"/>
  <c r="N141" i="10"/>
  <c r="M4339" i="13" s="1"/>
  <c r="P141" i="10"/>
  <c r="O4339" i="13" s="1"/>
  <c r="R141" i="10"/>
  <c r="Q4339" i="13" s="1"/>
  <c r="H142" i="10"/>
  <c r="G4340" i="13" s="1"/>
  <c r="J142" i="10"/>
  <c r="I4340" i="13" s="1"/>
  <c r="L142" i="10"/>
  <c r="K4340" i="13" s="1"/>
  <c r="N142" i="10"/>
  <c r="M4340" i="13" s="1"/>
  <c r="P142" i="10"/>
  <c r="O4340" i="13" s="1"/>
  <c r="R142" i="10"/>
  <c r="Q4340" i="13" s="1"/>
  <c r="H143" i="10"/>
  <c r="G4341" i="13" s="1"/>
  <c r="J143" i="10"/>
  <c r="I4341" i="13" s="1"/>
  <c r="L143" i="10"/>
  <c r="K4341" i="13" s="1"/>
  <c r="N143" i="10"/>
  <c r="M4341" i="13" s="1"/>
  <c r="P143" i="10"/>
  <c r="O4341" i="13" s="1"/>
  <c r="R143" i="10"/>
  <c r="Q4341" i="13" s="1"/>
  <c r="H144" i="10"/>
  <c r="G4342" i="13" s="1"/>
  <c r="J144" i="10"/>
  <c r="I4342" i="13" s="1"/>
  <c r="L144" i="10"/>
  <c r="K4342" i="13" s="1"/>
  <c r="N144" i="10"/>
  <c r="M4342" i="13" s="1"/>
  <c r="P144" i="10"/>
  <c r="O4342" i="13" s="1"/>
  <c r="R144" i="10"/>
  <c r="Q4342" i="13" s="1"/>
  <c r="H145" i="10"/>
  <c r="G4343" i="13" s="1"/>
  <c r="J145" i="10"/>
  <c r="I4343" i="13" s="1"/>
  <c r="L145" i="10"/>
  <c r="K4343" i="13" s="1"/>
  <c r="N145" i="10"/>
  <c r="M4343" i="13" s="1"/>
  <c r="P145" i="10"/>
  <c r="O4343" i="13" s="1"/>
  <c r="R145" i="10"/>
  <c r="Q4343" i="13" s="1"/>
  <c r="H146" i="10"/>
  <c r="G4344" i="13" s="1"/>
  <c r="J146" i="10"/>
  <c r="I4344" i="13" s="1"/>
  <c r="L146" i="10"/>
  <c r="K4344" i="13" s="1"/>
  <c r="N146" i="10"/>
  <c r="M4344" i="13" s="1"/>
  <c r="P146" i="10"/>
  <c r="O4344" i="13" s="1"/>
  <c r="R146" i="10"/>
  <c r="Q4344" i="13" s="1"/>
  <c r="H147" i="10"/>
  <c r="G4345" i="13" s="1"/>
  <c r="J147" i="10"/>
  <c r="I4345" i="13" s="1"/>
  <c r="L147" i="10"/>
  <c r="K4345" i="13" s="1"/>
  <c r="N147" i="10"/>
  <c r="M4345" i="13" s="1"/>
  <c r="P147" i="10"/>
  <c r="O4345" i="13" s="1"/>
  <c r="R147" i="10"/>
  <c r="Q4345" i="13" s="1"/>
  <c r="H148" i="10"/>
  <c r="G4346" i="13" s="1"/>
  <c r="J148" i="10"/>
  <c r="I4346" i="13" s="1"/>
  <c r="L148" i="10"/>
  <c r="K4346" i="13" s="1"/>
  <c r="N148" i="10"/>
  <c r="M4346" i="13" s="1"/>
  <c r="P148" i="10"/>
  <c r="O4346" i="13" s="1"/>
  <c r="R148" i="10"/>
  <c r="Q4346" i="13" s="1"/>
  <c r="H149" i="10"/>
  <c r="G4347" i="13" s="1"/>
  <c r="J149" i="10"/>
  <c r="I4347" i="13" s="1"/>
  <c r="L149" i="10"/>
  <c r="K4347" i="13" s="1"/>
  <c r="N149" i="10"/>
  <c r="M4347" i="13" s="1"/>
  <c r="P149" i="10"/>
  <c r="O4347" i="13" s="1"/>
  <c r="R149" i="10"/>
  <c r="Q4347" i="13" s="1"/>
  <c r="H150" i="10"/>
  <c r="G4348" i="13" s="1"/>
  <c r="J150" i="10"/>
  <c r="I4348" i="13" s="1"/>
  <c r="L150" i="10"/>
  <c r="K4348" i="13" s="1"/>
  <c r="N150" i="10"/>
  <c r="M4348" i="13" s="1"/>
  <c r="P150" i="10"/>
  <c r="O4348" i="13" s="1"/>
  <c r="R150" i="10"/>
  <c r="Q4348" i="13" s="1"/>
  <c r="H151" i="10"/>
  <c r="G4349" i="13" s="1"/>
  <c r="J151" i="10"/>
  <c r="I4349" i="13" s="1"/>
  <c r="L151" i="10"/>
  <c r="K4349" i="13" s="1"/>
  <c r="N151" i="10"/>
  <c r="M4349" i="13" s="1"/>
  <c r="P151" i="10"/>
  <c r="O4349" i="13" s="1"/>
  <c r="R151" i="10"/>
  <c r="Q4349" i="13" s="1"/>
  <c r="H152" i="10"/>
  <c r="G4350" i="13" s="1"/>
  <c r="J152" i="10"/>
  <c r="I4350" i="13" s="1"/>
  <c r="L152" i="10"/>
  <c r="K4350" i="13" s="1"/>
  <c r="N152" i="10"/>
  <c r="M4350" i="13" s="1"/>
  <c r="P152" i="10"/>
  <c r="O4350" i="13" s="1"/>
  <c r="R152" i="10"/>
  <c r="Q4350" i="13" s="1"/>
  <c r="H153" i="10"/>
  <c r="G4351" i="13" s="1"/>
  <c r="J153" i="10"/>
  <c r="I4351" i="13" s="1"/>
  <c r="L153" i="10"/>
  <c r="K4351" i="13" s="1"/>
  <c r="N153" i="10"/>
  <c r="M4351" i="13" s="1"/>
  <c r="P153" i="10"/>
  <c r="O4351" i="13" s="1"/>
  <c r="R153" i="10"/>
  <c r="Q4351" i="13" s="1"/>
  <c r="H154" i="10"/>
  <c r="G4352" i="13" s="1"/>
  <c r="J154" i="10"/>
  <c r="I4352" i="13" s="1"/>
  <c r="L154" i="10"/>
  <c r="K4352" i="13" s="1"/>
  <c r="N154" i="10"/>
  <c r="M4352" i="13" s="1"/>
  <c r="P154" i="10"/>
  <c r="O4352" i="13" s="1"/>
  <c r="R154" i="10"/>
  <c r="Q4352" i="13" s="1"/>
  <c r="H155" i="10"/>
  <c r="G4353" i="13" s="1"/>
  <c r="J155" i="10"/>
  <c r="I4353" i="13" s="1"/>
  <c r="L155" i="10"/>
  <c r="K4353" i="13" s="1"/>
  <c r="N155" i="10"/>
  <c r="M4353" i="13" s="1"/>
  <c r="P155" i="10"/>
  <c r="O4353" i="13" s="1"/>
  <c r="R155" i="10"/>
  <c r="Q4353" i="13" s="1"/>
  <c r="H156" i="10"/>
  <c r="G4354" i="13" s="1"/>
  <c r="J156" i="10"/>
  <c r="I4354" i="13" s="1"/>
  <c r="L156" i="10"/>
  <c r="K4354" i="13" s="1"/>
  <c r="N156" i="10"/>
  <c r="M4354" i="13" s="1"/>
  <c r="P156" i="10"/>
  <c r="O4354" i="13" s="1"/>
  <c r="R156" i="10"/>
  <c r="Q4354" i="13" s="1"/>
  <c r="H157" i="10"/>
  <c r="G4355" i="13" s="1"/>
  <c r="J157" i="10"/>
  <c r="I4355" i="13" s="1"/>
  <c r="L157" i="10"/>
  <c r="K4355" i="13" s="1"/>
  <c r="N157" i="10"/>
  <c r="M4355" i="13" s="1"/>
  <c r="P157" i="10"/>
  <c r="O4355" i="13" s="1"/>
  <c r="R157" i="10"/>
  <c r="Q4355" i="13" s="1"/>
  <c r="H158" i="10"/>
  <c r="G4356" i="13" s="1"/>
  <c r="J158" i="10"/>
  <c r="I4356" i="13" s="1"/>
  <c r="L158" i="10"/>
  <c r="K4356" i="13" s="1"/>
  <c r="N158" i="10"/>
  <c r="M4356" i="13" s="1"/>
  <c r="P158" i="10"/>
  <c r="O4356" i="13" s="1"/>
  <c r="R158" i="10"/>
  <c r="Q4356" i="13" s="1"/>
  <c r="H159" i="10"/>
  <c r="G4357" i="13" s="1"/>
  <c r="J159" i="10"/>
  <c r="I4357" i="13" s="1"/>
  <c r="L159" i="10"/>
  <c r="K4357" i="13" s="1"/>
  <c r="N159" i="10"/>
  <c r="M4357" i="13" s="1"/>
  <c r="P159" i="10"/>
  <c r="O4357" i="13" s="1"/>
  <c r="R159" i="10"/>
  <c r="Q4357" i="13" s="1"/>
  <c r="H160" i="10"/>
  <c r="G4358" i="13" s="1"/>
  <c r="J160" i="10"/>
  <c r="I4358" i="13" s="1"/>
  <c r="L160" i="10"/>
  <c r="K4358" i="13" s="1"/>
  <c r="N160" i="10"/>
  <c r="M4358" i="13" s="1"/>
  <c r="P160" i="10"/>
  <c r="O4358" i="13" s="1"/>
  <c r="R160" i="10"/>
  <c r="Q4358" i="13" s="1"/>
  <c r="H161" i="10"/>
  <c r="G4359" i="13" s="1"/>
  <c r="J161" i="10"/>
  <c r="I4359" i="13" s="1"/>
  <c r="L161" i="10"/>
  <c r="K4359" i="13" s="1"/>
  <c r="N161" i="10"/>
  <c r="M4359" i="13" s="1"/>
  <c r="P161" i="10"/>
  <c r="O4359" i="13" s="1"/>
  <c r="R161" i="10"/>
  <c r="Q4359" i="13" s="1"/>
  <c r="H162" i="10"/>
  <c r="G4360" i="13" s="1"/>
  <c r="J162" i="10"/>
  <c r="I4360" i="13" s="1"/>
  <c r="L162" i="10"/>
  <c r="K4360" i="13" s="1"/>
  <c r="N162" i="10"/>
  <c r="M4360" i="13" s="1"/>
  <c r="P162" i="10"/>
  <c r="O4360" i="13" s="1"/>
  <c r="R162" i="10"/>
  <c r="Q4360" i="13" s="1"/>
  <c r="H163" i="10"/>
  <c r="G4361" i="13" s="1"/>
  <c r="J163" i="10"/>
  <c r="I4361" i="13" s="1"/>
  <c r="L163" i="10"/>
  <c r="K4361" i="13" s="1"/>
  <c r="N163" i="10"/>
  <c r="M4361" i="13" s="1"/>
  <c r="P163" i="10"/>
  <c r="O4361" i="13" s="1"/>
  <c r="R163" i="10"/>
  <c r="Q4361" i="13" s="1"/>
  <c r="H164" i="10"/>
  <c r="G4362" i="13" s="1"/>
  <c r="J164" i="10"/>
  <c r="I4362" i="13" s="1"/>
  <c r="L164" i="10"/>
  <c r="K4362" i="13" s="1"/>
  <c r="N164" i="10"/>
  <c r="M4362" i="13" s="1"/>
  <c r="P164" i="10"/>
  <c r="O4362" i="13" s="1"/>
  <c r="R164" i="10"/>
  <c r="Q4362" i="13" s="1"/>
  <c r="H165" i="10"/>
  <c r="G4363" i="13" s="1"/>
  <c r="J165" i="10"/>
  <c r="I4363" i="13" s="1"/>
  <c r="L165" i="10"/>
  <c r="K4363" i="13" s="1"/>
  <c r="N165" i="10"/>
  <c r="M4363" i="13" s="1"/>
  <c r="P165" i="10"/>
  <c r="O4363" i="13" s="1"/>
  <c r="R165" i="10"/>
  <c r="Q4363" i="13" s="1"/>
  <c r="H166" i="10"/>
  <c r="G4364" i="13" s="1"/>
  <c r="J166" i="10"/>
  <c r="I4364" i="13" s="1"/>
  <c r="L166" i="10"/>
  <c r="K4364" i="13" s="1"/>
  <c r="N166" i="10"/>
  <c r="M4364" i="13" s="1"/>
  <c r="P166" i="10"/>
  <c r="O4364" i="13" s="1"/>
  <c r="R166" i="10"/>
  <c r="Q4364" i="13" s="1"/>
  <c r="H167" i="10"/>
  <c r="G4365" i="13" s="1"/>
  <c r="J167" i="10"/>
  <c r="I4365" i="13" s="1"/>
  <c r="L167" i="10"/>
  <c r="K4365" i="13" s="1"/>
  <c r="N167" i="10"/>
  <c r="M4365" i="13" s="1"/>
  <c r="P167" i="10"/>
  <c r="O4365" i="13" s="1"/>
  <c r="R167" i="10"/>
  <c r="Q4365" i="13" s="1"/>
  <c r="H168" i="10"/>
  <c r="G4366" i="13" s="1"/>
  <c r="J168" i="10"/>
  <c r="I4366" i="13" s="1"/>
  <c r="L168" i="10"/>
  <c r="K4366" i="13" s="1"/>
  <c r="N168" i="10"/>
  <c r="M4366" i="13" s="1"/>
  <c r="P168" i="10"/>
  <c r="O4366" i="13" s="1"/>
  <c r="R168" i="10"/>
  <c r="Q4366" i="13" s="1"/>
  <c r="H169" i="10"/>
  <c r="G4367" i="13" s="1"/>
  <c r="J169" i="10"/>
  <c r="I4367" i="13" s="1"/>
  <c r="L169" i="10"/>
  <c r="K4367" i="13" s="1"/>
  <c r="N169" i="10"/>
  <c r="M4367" i="13" s="1"/>
  <c r="P169" i="10"/>
  <c r="O4367" i="13" s="1"/>
  <c r="R169" i="10"/>
  <c r="Q4367" i="13" s="1"/>
  <c r="H170" i="10"/>
  <c r="G4368" i="13" s="1"/>
  <c r="J170" i="10"/>
  <c r="I4368" i="13" s="1"/>
  <c r="L170" i="10"/>
  <c r="K4368" i="13" s="1"/>
  <c r="N170" i="10"/>
  <c r="M4368" i="13" s="1"/>
  <c r="P170" i="10"/>
  <c r="O4368" i="13" s="1"/>
  <c r="R170" i="10"/>
  <c r="Q4368" i="13" s="1"/>
  <c r="H171" i="10"/>
  <c r="G4369" i="13" s="1"/>
  <c r="J171" i="10"/>
  <c r="I4369" i="13" s="1"/>
  <c r="L171" i="10"/>
  <c r="K4369" i="13" s="1"/>
  <c r="N171" i="10"/>
  <c r="M4369" i="13" s="1"/>
  <c r="P171" i="10"/>
  <c r="O4369" i="13" s="1"/>
  <c r="R171" i="10"/>
  <c r="Q4369" i="13" s="1"/>
  <c r="H172" i="10"/>
  <c r="G4370" i="13" s="1"/>
  <c r="J172" i="10"/>
  <c r="I4370" i="13" s="1"/>
  <c r="L172" i="10"/>
  <c r="K4370" i="13" s="1"/>
  <c r="N172" i="10"/>
  <c r="M4370" i="13" s="1"/>
  <c r="P172" i="10"/>
  <c r="O4370" i="13" s="1"/>
  <c r="R172" i="10"/>
  <c r="Q4370" i="13" s="1"/>
  <c r="H173" i="10"/>
  <c r="G4371" i="13" s="1"/>
  <c r="J173" i="10"/>
  <c r="I4371" i="13" s="1"/>
  <c r="L173" i="10"/>
  <c r="K4371" i="13" s="1"/>
  <c r="N173" i="10"/>
  <c r="M4371" i="13" s="1"/>
  <c r="P173" i="10"/>
  <c r="O4371" i="13" s="1"/>
  <c r="R173" i="10"/>
  <c r="Q4371" i="13" s="1"/>
  <c r="H174" i="10"/>
  <c r="G4372" i="13" s="1"/>
  <c r="J174" i="10"/>
  <c r="I4372" i="13" s="1"/>
  <c r="L174" i="10"/>
  <c r="K4372" i="13" s="1"/>
  <c r="N174" i="10"/>
  <c r="M4372" i="13" s="1"/>
  <c r="P174" i="10"/>
  <c r="O4372" i="13" s="1"/>
  <c r="R174" i="10"/>
  <c r="Q4372" i="13" s="1"/>
  <c r="H175" i="10"/>
  <c r="G4373" i="13" s="1"/>
  <c r="J175" i="10"/>
  <c r="I4373" i="13" s="1"/>
  <c r="L175" i="10"/>
  <c r="K4373" i="13" s="1"/>
  <c r="N175" i="10"/>
  <c r="M4373" i="13" s="1"/>
  <c r="P175" i="10"/>
  <c r="O4373" i="13" s="1"/>
  <c r="R175" i="10"/>
  <c r="Q4373" i="13" s="1"/>
  <c r="H176" i="10"/>
  <c r="G4374" i="13" s="1"/>
  <c r="J176" i="10"/>
  <c r="I4374" i="13" s="1"/>
  <c r="L176" i="10"/>
  <c r="K4374" i="13" s="1"/>
  <c r="N176" i="10"/>
  <c r="M4374" i="13" s="1"/>
  <c r="P176" i="10"/>
  <c r="O4374" i="13" s="1"/>
  <c r="R176" i="10"/>
  <c r="Q4374" i="13" s="1"/>
  <c r="H177" i="10"/>
  <c r="G4375" i="13" s="1"/>
  <c r="J177" i="10"/>
  <c r="I4375" i="13" s="1"/>
  <c r="L177" i="10"/>
  <c r="K4375" i="13" s="1"/>
  <c r="N177" i="10"/>
  <c r="M4375" i="13" s="1"/>
  <c r="P177" i="10"/>
  <c r="O4375" i="13" s="1"/>
  <c r="R177" i="10"/>
  <c r="Q4375" i="13" s="1"/>
  <c r="H178" i="10"/>
  <c r="G4376" i="13" s="1"/>
  <c r="J178" i="10"/>
  <c r="I4376" i="13" s="1"/>
  <c r="L178" i="10"/>
  <c r="K4376" i="13" s="1"/>
  <c r="N178" i="10"/>
  <c r="M4376" i="13" s="1"/>
  <c r="P178" i="10"/>
  <c r="O4376" i="13" s="1"/>
  <c r="R178" i="10"/>
  <c r="Q4376" i="13" s="1"/>
  <c r="H179" i="10"/>
  <c r="G4377" i="13" s="1"/>
  <c r="J179" i="10"/>
  <c r="I4377" i="13" s="1"/>
  <c r="L179" i="10"/>
  <c r="K4377" i="13" s="1"/>
  <c r="N179" i="10"/>
  <c r="M4377" i="13" s="1"/>
  <c r="P179" i="10"/>
  <c r="O4377" i="13" s="1"/>
  <c r="R179" i="10"/>
  <c r="Q4377" i="13" s="1"/>
  <c r="H180" i="10"/>
  <c r="G4378" i="13" s="1"/>
  <c r="J180" i="10"/>
  <c r="I4378" i="13" s="1"/>
  <c r="L180" i="10"/>
  <c r="K4378" i="13" s="1"/>
  <c r="N180" i="10"/>
  <c r="M4378" i="13" s="1"/>
  <c r="P180" i="10"/>
  <c r="O4378" i="13" s="1"/>
  <c r="R180" i="10"/>
  <c r="Q4378" i="13" s="1"/>
  <c r="H181" i="10"/>
  <c r="G4379" i="13" s="1"/>
  <c r="J181" i="10"/>
  <c r="I4379" i="13" s="1"/>
  <c r="L181" i="10"/>
  <c r="K4379" i="13" s="1"/>
  <c r="N181" i="10"/>
  <c r="M4379" i="13" s="1"/>
  <c r="P181" i="10"/>
  <c r="O4379" i="13" s="1"/>
  <c r="R181" i="10"/>
  <c r="Q4379" i="13" s="1"/>
  <c r="H182" i="10"/>
  <c r="G4380" i="13" s="1"/>
  <c r="J182" i="10"/>
  <c r="I4380" i="13" s="1"/>
  <c r="L182" i="10"/>
  <c r="K4380" i="13" s="1"/>
  <c r="N182" i="10"/>
  <c r="M4380" i="13" s="1"/>
  <c r="P182" i="10"/>
  <c r="O4380" i="13" s="1"/>
  <c r="R182" i="10"/>
  <c r="Q4380" i="13" s="1"/>
  <c r="H183" i="10"/>
  <c r="G4381" i="13" s="1"/>
  <c r="J183" i="10"/>
  <c r="I4381" i="13" s="1"/>
  <c r="L183" i="10"/>
  <c r="K4381" i="13" s="1"/>
  <c r="N183" i="10"/>
  <c r="M4381" i="13" s="1"/>
  <c r="P183" i="10"/>
  <c r="O4381" i="13" s="1"/>
  <c r="R183" i="10"/>
  <c r="Q4381" i="13" s="1"/>
  <c r="H184" i="10"/>
  <c r="G4382" i="13" s="1"/>
  <c r="J184" i="10"/>
  <c r="I4382" i="13" s="1"/>
  <c r="L184" i="10"/>
  <c r="K4382" i="13" s="1"/>
  <c r="N184" i="10"/>
  <c r="M4382" i="13" s="1"/>
  <c r="P184" i="10"/>
  <c r="O4382" i="13" s="1"/>
  <c r="R184" i="10"/>
  <c r="Q4382" i="13" s="1"/>
  <c r="H185" i="10"/>
  <c r="G4383" i="13" s="1"/>
  <c r="J185" i="10"/>
  <c r="I4383" i="13" s="1"/>
  <c r="L185" i="10"/>
  <c r="K4383" i="13" s="1"/>
  <c r="N185" i="10"/>
  <c r="M4383" i="13" s="1"/>
  <c r="P185" i="10"/>
  <c r="O4383" i="13" s="1"/>
  <c r="R185" i="10"/>
  <c r="Q4383" i="13" s="1"/>
  <c r="H186" i="10"/>
  <c r="G4384" i="13" s="1"/>
  <c r="J186" i="10"/>
  <c r="I4384" i="13" s="1"/>
  <c r="L186" i="10"/>
  <c r="K4384" i="13" s="1"/>
  <c r="N186" i="10"/>
  <c r="M4384" i="13" s="1"/>
  <c r="P186" i="10"/>
  <c r="O4384" i="13" s="1"/>
  <c r="R186" i="10"/>
  <c r="Q4384" i="13" s="1"/>
  <c r="H187" i="10"/>
  <c r="G4385" i="13" s="1"/>
  <c r="J187" i="10"/>
  <c r="I4385" i="13" s="1"/>
  <c r="L187" i="10"/>
  <c r="K4385" i="13" s="1"/>
  <c r="N187" i="10"/>
  <c r="M4385" i="13" s="1"/>
  <c r="P187" i="10"/>
  <c r="O4385" i="13" s="1"/>
  <c r="R187" i="10"/>
  <c r="Q4385" i="13" s="1"/>
  <c r="H188" i="10"/>
  <c r="G4386" i="13" s="1"/>
  <c r="J188" i="10"/>
  <c r="I4386" i="13" s="1"/>
  <c r="L188" i="10"/>
  <c r="K4386" i="13" s="1"/>
  <c r="N188" i="10"/>
  <c r="M4386" i="13" s="1"/>
  <c r="P188" i="10"/>
  <c r="O4386" i="13" s="1"/>
  <c r="R188" i="10"/>
  <c r="Q4386" i="13" s="1"/>
  <c r="H189" i="10"/>
  <c r="G4387" i="13" s="1"/>
  <c r="J189" i="10"/>
  <c r="I4387" i="13" s="1"/>
  <c r="L189" i="10"/>
  <c r="K4387" i="13" s="1"/>
  <c r="N189" i="10"/>
  <c r="M4387" i="13" s="1"/>
  <c r="P189" i="10"/>
  <c r="O4387" i="13" s="1"/>
  <c r="R189" i="10"/>
  <c r="Q4387" i="13" s="1"/>
  <c r="H190" i="10"/>
  <c r="G4388" i="13" s="1"/>
  <c r="J190" i="10"/>
  <c r="I4388" i="13" s="1"/>
  <c r="L190" i="10"/>
  <c r="K4388" i="13" s="1"/>
  <c r="N190" i="10"/>
  <c r="M4388" i="13" s="1"/>
  <c r="P190" i="10"/>
  <c r="O4388" i="13" s="1"/>
  <c r="R190" i="10"/>
  <c r="Q4388" i="13" s="1"/>
  <c r="H191" i="10"/>
  <c r="G4389" i="13" s="1"/>
  <c r="J191" i="10"/>
  <c r="I4389" i="13" s="1"/>
  <c r="L191" i="10"/>
  <c r="K4389" i="13" s="1"/>
  <c r="N191" i="10"/>
  <c r="M4389" i="13" s="1"/>
  <c r="P191" i="10"/>
  <c r="O4389" i="13" s="1"/>
  <c r="R191" i="10"/>
  <c r="Q4389" i="13" s="1"/>
  <c r="H192" i="10"/>
  <c r="G4390" i="13" s="1"/>
  <c r="J192" i="10"/>
  <c r="I4390" i="13" s="1"/>
  <c r="L192" i="10"/>
  <c r="K4390" i="13" s="1"/>
  <c r="N192" i="10"/>
  <c r="M4390" i="13" s="1"/>
  <c r="P192" i="10"/>
  <c r="O4390" i="13" s="1"/>
  <c r="R192" i="10"/>
  <c r="Q4390" i="13" s="1"/>
  <c r="H193" i="10"/>
  <c r="G4391" i="13" s="1"/>
  <c r="J193" i="10"/>
  <c r="I4391" i="13" s="1"/>
  <c r="L193" i="10"/>
  <c r="K4391" i="13" s="1"/>
  <c r="N193" i="10"/>
  <c r="M4391" i="13" s="1"/>
  <c r="P193" i="10"/>
  <c r="O4391" i="13" s="1"/>
  <c r="R193" i="10"/>
  <c r="Q4391" i="13" s="1"/>
  <c r="H194" i="10"/>
  <c r="G4392" i="13" s="1"/>
  <c r="J194" i="10"/>
  <c r="I4392" i="13" s="1"/>
  <c r="L194" i="10"/>
  <c r="K4392" i="13" s="1"/>
  <c r="N194" i="10"/>
  <c r="M4392" i="13" s="1"/>
  <c r="P194" i="10"/>
  <c r="O4392" i="13" s="1"/>
  <c r="R194" i="10"/>
  <c r="Q4392" i="13" s="1"/>
  <c r="H195" i="10"/>
  <c r="G4393" i="13" s="1"/>
  <c r="J195" i="10"/>
  <c r="I4393" i="13" s="1"/>
  <c r="L195" i="10"/>
  <c r="K4393" i="13" s="1"/>
  <c r="N195" i="10"/>
  <c r="M4393" i="13" s="1"/>
  <c r="P195" i="10"/>
  <c r="O4393" i="13" s="1"/>
  <c r="R195" i="10"/>
  <c r="Q4393" i="13" s="1"/>
  <c r="H196" i="10"/>
  <c r="G4394" i="13" s="1"/>
  <c r="J196" i="10"/>
  <c r="I4394" i="13" s="1"/>
  <c r="L196" i="10"/>
  <c r="K4394" i="13" s="1"/>
  <c r="N196" i="10"/>
  <c r="M4394" i="13" s="1"/>
  <c r="P196" i="10"/>
  <c r="O4394" i="13" s="1"/>
  <c r="R196" i="10"/>
  <c r="Q4394" i="13" s="1"/>
  <c r="H197" i="10"/>
  <c r="G4395" i="13" s="1"/>
  <c r="J197" i="10"/>
  <c r="I4395" i="13" s="1"/>
  <c r="L197" i="10"/>
  <c r="K4395" i="13" s="1"/>
  <c r="N197" i="10"/>
  <c r="M4395" i="13" s="1"/>
  <c r="P197" i="10"/>
  <c r="O4395" i="13" s="1"/>
  <c r="R197" i="10"/>
  <c r="Q4395" i="13" s="1"/>
  <c r="H198" i="10"/>
  <c r="G4396" i="13" s="1"/>
  <c r="J198" i="10"/>
  <c r="I4396" i="13" s="1"/>
  <c r="L198" i="10"/>
  <c r="K4396" i="13" s="1"/>
  <c r="N198" i="10"/>
  <c r="M4396" i="13" s="1"/>
  <c r="P198" i="10"/>
  <c r="O4396" i="13" s="1"/>
  <c r="R198" i="10"/>
  <c r="Q4396" i="13" s="1"/>
  <c r="H199" i="10"/>
  <c r="G4397" i="13" s="1"/>
  <c r="J199" i="10"/>
  <c r="I4397" i="13" s="1"/>
  <c r="L199" i="10"/>
  <c r="K4397" i="13" s="1"/>
  <c r="N199" i="10"/>
  <c r="M4397" i="13" s="1"/>
  <c r="P199" i="10"/>
  <c r="O4397" i="13" s="1"/>
  <c r="R199" i="10"/>
  <c r="Q4397" i="13" s="1"/>
  <c r="H200" i="10"/>
  <c r="G4398" i="13" s="1"/>
  <c r="J200" i="10"/>
  <c r="I4398" i="13" s="1"/>
  <c r="L200" i="10"/>
  <c r="K4398" i="13" s="1"/>
  <c r="N200" i="10"/>
  <c r="M4398" i="13" s="1"/>
  <c r="P200" i="10"/>
  <c r="O4398" i="13" s="1"/>
  <c r="R200" i="10"/>
  <c r="Q4398" i="13" s="1"/>
  <c r="H201" i="10"/>
  <c r="G4399" i="13" s="1"/>
  <c r="J201" i="10"/>
  <c r="I4399" i="13" s="1"/>
  <c r="L201" i="10"/>
  <c r="K4399" i="13" s="1"/>
  <c r="N201" i="10"/>
  <c r="M4399" i="13" s="1"/>
  <c r="P201" i="10"/>
  <c r="O4399" i="13" s="1"/>
  <c r="R201" i="10"/>
  <c r="Q4399" i="13" s="1"/>
  <c r="H202" i="10"/>
  <c r="G4400" i="13" s="1"/>
  <c r="J202" i="10"/>
  <c r="I4400" i="13" s="1"/>
  <c r="L202" i="10"/>
  <c r="K4400" i="13" s="1"/>
  <c r="N202" i="10"/>
  <c r="M4400" i="13" s="1"/>
  <c r="P202" i="10"/>
  <c r="O4400" i="13" s="1"/>
  <c r="R202" i="10"/>
  <c r="Q4400" i="13" s="1"/>
  <c r="H203" i="10"/>
  <c r="G4401" i="13" s="1"/>
  <c r="J203" i="10"/>
  <c r="I4401" i="13" s="1"/>
  <c r="L203" i="10"/>
  <c r="K4401" i="13" s="1"/>
  <c r="N203" i="10"/>
  <c r="M4401" i="13" s="1"/>
  <c r="P203" i="10"/>
  <c r="O4401" i="13" s="1"/>
  <c r="R203" i="10"/>
  <c r="Q4401" i="13" s="1"/>
  <c r="H204" i="10"/>
  <c r="G4402" i="13" s="1"/>
  <c r="J204" i="10"/>
  <c r="I4402" i="13" s="1"/>
  <c r="L204" i="10"/>
  <c r="K4402" i="13" s="1"/>
  <c r="N204" i="10"/>
  <c r="M4402" i="13" s="1"/>
  <c r="P204" i="10"/>
  <c r="O4402" i="13" s="1"/>
  <c r="R204" i="10"/>
  <c r="Q4402" i="13" s="1"/>
  <c r="H205" i="10"/>
  <c r="G4403" i="13" s="1"/>
  <c r="J205" i="10"/>
  <c r="I4403" i="13" s="1"/>
  <c r="L205" i="10"/>
  <c r="K4403" i="13" s="1"/>
  <c r="N205" i="10"/>
  <c r="M4403" i="13" s="1"/>
  <c r="P205" i="10"/>
  <c r="O4403" i="13" s="1"/>
  <c r="R205" i="10"/>
  <c r="Q4403" i="13" s="1"/>
  <c r="H206" i="10"/>
  <c r="G4404" i="13" s="1"/>
  <c r="J206" i="10"/>
  <c r="I4404" i="13" s="1"/>
  <c r="L206" i="10"/>
  <c r="K4404" i="13" s="1"/>
  <c r="N206" i="10"/>
  <c r="M4404" i="13" s="1"/>
  <c r="P206" i="10"/>
  <c r="O4404" i="13" s="1"/>
  <c r="R206" i="10"/>
  <c r="Q4404" i="13" s="1"/>
  <c r="H207" i="10"/>
  <c r="G4405" i="13" s="1"/>
  <c r="J207" i="10"/>
  <c r="I4405" i="13" s="1"/>
  <c r="L207" i="10"/>
  <c r="K4405" i="13" s="1"/>
  <c r="N207" i="10"/>
  <c r="M4405" i="13" s="1"/>
  <c r="P207" i="10"/>
  <c r="O4405" i="13" s="1"/>
  <c r="R207" i="10"/>
  <c r="Q4405" i="13" s="1"/>
  <c r="H208" i="10"/>
  <c r="G4406" i="13" s="1"/>
  <c r="J208" i="10"/>
  <c r="I4406" i="13" s="1"/>
  <c r="L208" i="10"/>
  <c r="K4406" i="13" s="1"/>
  <c r="N208" i="10"/>
  <c r="M4406" i="13" s="1"/>
  <c r="P208" i="10"/>
  <c r="O4406" i="13" s="1"/>
  <c r="R208" i="10"/>
  <c r="Q4406" i="13" s="1"/>
  <c r="H209" i="10"/>
  <c r="G4407" i="13" s="1"/>
  <c r="J209" i="10"/>
  <c r="I4407" i="13" s="1"/>
  <c r="L209" i="10"/>
  <c r="K4407" i="13" s="1"/>
  <c r="N209" i="10"/>
  <c r="M4407" i="13" s="1"/>
  <c r="P209" i="10"/>
  <c r="O4407" i="13" s="1"/>
  <c r="R209" i="10"/>
  <c r="Q4407" i="13" s="1"/>
  <c r="H210" i="10"/>
  <c r="G4408" i="13" s="1"/>
  <c r="J210" i="10"/>
  <c r="I4408" i="13" s="1"/>
  <c r="L210" i="10"/>
  <c r="K4408" i="13" s="1"/>
  <c r="N210" i="10"/>
  <c r="M4408" i="13" s="1"/>
  <c r="P210" i="10"/>
  <c r="O4408" i="13" s="1"/>
  <c r="R210" i="10"/>
  <c r="Q4408" i="13" s="1"/>
  <c r="H211" i="10"/>
  <c r="G4409" i="13" s="1"/>
  <c r="J211" i="10"/>
  <c r="I4409" i="13" s="1"/>
  <c r="L211" i="10"/>
  <c r="K4409" i="13" s="1"/>
  <c r="N211" i="10"/>
  <c r="M4409" i="13" s="1"/>
  <c r="P211" i="10"/>
  <c r="O4409" i="13" s="1"/>
  <c r="R211" i="10"/>
  <c r="Q4409" i="13" s="1"/>
  <c r="H212" i="10"/>
  <c r="G4410" i="13" s="1"/>
  <c r="J212" i="10"/>
  <c r="I4410" i="13" s="1"/>
  <c r="L212" i="10"/>
  <c r="K4410" i="13" s="1"/>
  <c r="N212" i="10"/>
  <c r="M4410" i="13" s="1"/>
  <c r="P212" i="10"/>
  <c r="O4410" i="13" s="1"/>
  <c r="R212" i="10"/>
  <c r="Q4410" i="13" s="1"/>
  <c r="H213" i="10"/>
  <c r="G4411" i="13" s="1"/>
  <c r="J213" i="10"/>
  <c r="I4411" i="13" s="1"/>
  <c r="L213" i="10"/>
  <c r="K4411" i="13" s="1"/>
  <c r="N213" i="10"/>
  <c r="M4411" i="13" s="1"/>
  <c r="P213" i="10"/>
  <c r="O4411" i="13" s="1"/>
  <c r="R213" i="10"/>
  <c r="Q4411" i="13" s="1"/>
  <c r="H214" i="10"/>
  <c r="G4412" i="13" s="1"/>
  <c r="J214" i="10"/>
  <c r="I4412" i="13" s="1"/>
  <c r="L214" i="10"/>
  <c r="K4412" i="13" s="1"/>
  <c r="N214" i="10"/>
  <c r="M4412" i="13" s="1"/>
  <c r="P214" i="10"/>
  <c r="O4412" i="13" s="1"/>
  <c r="R214" i="10"/>
  <c r="Q4412" i="13" s="1"/>
  <c r="H215" i="10"/>
  <c r="G4413" i="13" s="1"/>
  <c r="J215" i="10"/>
  <c r="I4413" i="13" s="1"/>
  <c r="L215" i="10"/>
  <c r="K4413" i="13" s="1"/>
  <c r="N215" i="10"/>
  <c r="M4413" i="13" s="1"/>
  <c r="P215" i="10"/>
  <c r="O4413" i="13" s="1"/>
  <c r="R215" i="10"/>
  <c r="Q4413" i="13" s="1"/>
  <c r="H216" i="10"/>
  <c r="G4414" i="13" s="1"/>
  <c r="J216" i="10"/>
  <c r="I4414" i="13" s="1"/>
  <c r="L216" i="10"/>
  <c r="K4414" i="13" s="1"/>
  <c r="N216" i="10"/>
  <c r="M4414" i="13" s="1"/>
  <c r="P216" i="10"/>
  <c r="O4414" i="13" s="1"/>
  <c r="R216" i="10"/>
  <c r="Q4414" i="13" s="1"/>
  <c r="H217" i="10"/>
  <c r="G4415" i="13" s="1"/>
  <c r="J217" i="10"/>
  <c r="I4415" i="13" s="1"/>
  <c r="L217" i="10"/>
  <c r="K4415" i="13" s="1"/>
  <c r="N217" i="10"/>
  <c r="M4415" i="13" s="1"/>
  <c r="P217" i="10"/>
  <c r="O4415" i="13" s="1"/>
  <c r="R217" i="10"/>
  <c r="Q4415" i="13" s="1"/>
  <c r="H218" i="10"/>
  <c r="G4416" i="13" s="1"/>
  <c r="J218" i="10"/>
  <c r="I4416" i="13" s="1"/>
  <c r="L218" i="10"/>
  <c r="K4416" i="13" s="1"/>
  <c r="N218" i="10"/>
  <c r="M4416" i="13" s="1"/>
  <c r="P218" i="10"/>
  <c r="O4416" i="13" s="1"/>
  <c r="R218" i="10"/>
  <c r="Q4416" i="13" s="1"/>
  <c r="H219" i="10"/>
  <c r="G4417" i="13" s="1"/>
  <c r="J219" i="10"/>
  <c r="I4417" i="13" s="1"/>
  <c r="L219" i="10"/>
  <c r="K4417" i="13" s="1"/>
  <c r="N219" i="10"/>
  <c r="M4417" i="13" s="1"/>
  <c r="P219" i="10"/>
  <c r="O4417" i="13" s="1"/>
  <c r="R219" i="10"/>
  <c r="Q4417" i="13" s="1"/>
  <c r="H220" i="10"/>
  <c r="G4418" i="13" s="1"/>
  <c r="J220" i="10"/>
  <c r="I4418" i="13" s="1"/>
  <c r="L220" i="10"/>
  <c r="K4418" i="13" s="1"/>
  <c r="N220" i="10"/>
  <c r="M4418" i="13" s="1"/>
  <c r="P220" i="10"/>
  <c r="O4418" i="13" s="1"/>
  <c r="R220" i="10"/>
  <c r="Q4418" i="13" s="1"/>
  <c r="H221" i="10"/>
  <c r="G4419" i="13" s="1"/>
  <c r="J221" i="10"/>
  <c r="I4419" i="13" s="1"/>
  <c r="L221" i="10"/>
  <c r="K4419" i="13" s="1"/>
  <c r="N221" i="10"/>
  <c r="M4419" i="13" s="1"/>
  <c r="P221" i="10"/>
  <c r="O4419" i="13" s="1"/>
  <c r="R221" i="10"/>
  <c r="Q4419" i="13" s="1"/>
  <c r="H222" i="10"/>
  <c r="G4420" i="13" s="1"/>
  <c r="J222" i="10"/>
  <c r="I4420" i="13" s="1"/>
  <c r="L222" i="10"/>
  <c r="K4420" i="13" s="1"/>
  <c r="N222" i="10"/>
  <c r="M4420" i="13" s="1"/>
  <c r="P222" i="10"/>
  <c r="O4420" i="13" s="1"/>
  <c r="R222" i="10"/>
  <c r="Q4420" i="13" s="1"/>
  <c r="H223" i="10"/>
  <c r="G4421" i="13" s="1"/>
  <c r="J223" i="10"/>
  <c r="I4421" i="13" s="1"/>
  <c r="L223" i="10"/>
  <c r="K4421" i="13" s="1"/>
  <c r="N223" i="10"/>
  <c r="M4421" i="13" s="1"/>
  <c r="P223" i="10"/>
  <c r="O4421" i="13" s="1"/>
  <c r="R223" i="10"/>
  <c r="Q4421" i="13" s="1"/>
  <c r="H224" i="10"/>
  <c r="G4422" i="13" s="1"/>
  <c r="J224" i="10"/>
  <c r="I4422" i="13" s="1"/>
  <c r="L224" i="10"/>
  <c r="K4422" i="13" s="1"/>
  <c r="N224" i="10"/>
  <c r="M4422" i="13" s="1"/>
  <c r="P224" i="10"/>
  <c r="O4422" i="13" s="1"/>
  <c r="R224" i="10"/>
  <c r="Q4422" i="13" s="1"/>
  <c r="H225" i="10"/>
  <c r="G4423" i="13" s="1"/>
  <c r="J225" i="10"/>
  <c r="I4423" i="13" s="1"/>
  <c r="L225" i="10"/>
  <c r="K4423" i="13" s="1"/>
  <c r="N225" i="10"/>
  <c r="M4423" i="13" s="1"/>
  <c r="P225" i="10"/>
  <c r="O4423" i="13" s="1"/>
  <c r="R225" i="10"/>
  <c r="Q4423" i="13" s="1"/>
  <c r="H226" i="10"/>
  <c r="G4424" i="13" s="1"/>
  <c r="J226" i="10"/>
  <c r="I4424" i="13" s="1"/>
  <c r="L226" i="10"/>
  <c r="K4424" i="13" s="1"/>
  <c r="N226" i="10"/>
  <c r="M4424" i="13" s="1"/>
  <c r="P226" i="10"/>
  <c r="O4424" i="13" s="1"/>
  <c r="R226" i="10"/>
  <c r="Q4424" i="13" s="1"/>
  <c r="H227" i="10"/>
  <c r="G4425" i="13" s="1"/>
  <c r="J227" i="10"/>
  <c r="I4425" i="13" s="1"/>
  <c r="L227" i="10"/>
  <c r="K4425" i="13" s="1"/>
  <c r="N227" i="10"/>
  <c r="M4425" i="13" s="1"/>
  <c r="P227" i="10"/>
  <c r="O4425" i="13" s="1"/>
  <c r="R227" i="10"/>
  <c r="Q4425" i="13" s="1"/>
  <c r="H228" i="10"/>
  <c r="G4426" i="13" s="1"/>
  <c r="J228" i="10"/>
  <c r="I4426" i="13" s="1"/>
  <c r="L228" i="10"/>
  <c r="K4426" i="13" s="1"/>
  <c r="N228" i="10"/>
  <c r="M4426" i="13" s="1"/>
  <c r="P228" i="10"/>
  <c r="O4426" i="13" s="1"/>
  <c r="R228" i="10"/>
  <c r="Q4426" i="13" s="1"/>
  <c r="H229" i="10"/>
  <c r="G4427" i="13" s="1"/>
  <c r="J229" i="10"/>
  <c r="I4427" i="13" s="1"/>
  <c r="L229" i="10"/>
  <c r="K4427" i="13" s="1"/>
  <c r="N229" i="10"/>
  <c r="M4427" i="13" s="1"/>
  <c r="P229" i="10"/>
  <c r="O4427" i="13" s="1"/>
  <c r="R229" i="10"/>
  <c r="Q4427" i="13" s="1"/>
  <c r="H230" i="10"/>
  <c r="G4428" i="13" s="1"/>
  <c r="J230" i="10"/>
  <c r="I4428" i="13" s="1"/>
  <c r="L230" i="10"/>
  <c r="K4428" i="13" s="1"/>
  <c r="N230" i="10"/>
  <c r="M4428" i="13" s="1"/>
  <c r="P230" i="10"/>
  <c r="O4428" i="13" s="1"/>
  <c r="R230" i="10"/>
  <c r="Q4428" i="13" s="1"/>
  <c r="H231" i="10"/>
  <c r="G4429" i="13" s="1"/>
  <c r="J231" i="10"/>
  <c r="I4429" i="13" s="1"/>
  <c r="L231" i="10"/>
  <c r="K4429" i="13" s="1"/>
  <c r="N231" i="10"/>
  <c r="M4429" i="13" s="1"/>
  <c r="P231" i="10"/>
  <c r="O4429" i="13" s="1"/>
  <c r="R231" i="10"/>
  <c r="Q4429" i="13" s="1"/>
  <c r="H232" i="10"/>
  <c r="G4430" i="13" s="1"/>
  <c r="J232" i="10"/>
  <c r="I4430" i="13" s="1"/>
  <c r="L232" i="10"/>
  <c r="K4430" i="13" s="1"/>
  <c r="N232" i="10"/>
  <c r="M4430" i="13" s="1"/>
  <c r="P232" i="10"/>
  <c r="O4430" i="13" s="1"/>
  <c r="R232" i="10"/>
  <c r="Q4430" i="13" s="1"/>
  <c r="H233" i="10"/>
  <c r="G4431" i="13" s="1"/>
  <c r="J233" i="10"/>
  <c r="I4431" i="13" s="1"/>
  <c r="L233" i="10"/>
  <c r="K4431" i="13" s="1"/>
  <c r="N233" i="10"/>
  <c r="M4431" i="13" s="1"/>
  <c r="P233" i="10"/>
  <c r="O4431" i="13" s="1"/>
  <c r="R233" i="10"/>
  <c r="Q4431" i="13" s="1"/>
  <c r="H234" i="10"/>
  <c r="G4432" i="13" s="1"/>
  <c r="J234" i="10"/>
  <c r="I4432" i="13" s="1"/>
  <c r="L234" i="10"/>
  <c r="K4432" i="13" s="1"/>
  <c r="N234" i="10"/>
  <c r="M4432" i="13" s="1"/>
  <c r="P234" i="10"/>
  <c r="O4432" i="13" s="1"/>
  <c r="R234" i="10"/>
  <c r="Q4432" i="13" s="1"/>
  <c r="H235" i="10"/>
  <c r="G4433" i="13" s="1"/>
  <c r="J235" i="10"/>
  <c r="I4433" i="13" s="1"/>
  <c r="M235" i="10"/>
  <c r="L4433" i="13" s="1"/>
  <c r="Q235" i="10"/>
  <c r="P4433" i="13" s="1"/>
  <c r="I236" i="10"/>
  <c r="H4434" i="13" s="1"/>
  <c r="M236" i="10"/>
  <c r="L4434" i="13" s="1"/>
  <c r="Q236" i="10"/>
  <c r="P4434" i="13" s="1"/>
  <c r="I237" i="10"/>
  <c r="H4435" i="13" s="1"/>
  <c r="M237" i="10"/>
  <c r="L4435" i="13" s="1"/>
  <c r="Q237" i="10"/>
  <c r="P4435" i="13" s="1"/>
  <c r="I238" i="10"/>
  <c r="H4436" i="13" s="1"/>
  <c r="M238" i="10"/>
  <c r="L4436" i="13" s="1"/>
  <c r="Q238" i="10"/>
  <c r="P4436" i="13" s="1"/>
  <c r="I239" i="10"/>
  <c r="H4437" i="13" s="1"/>
  <c r="M239" i="10"/>
  <c r="L4437" i="13" s="1"/>
  <c r="Q239" i="10"/>
  <c r="P4437" i="13" s="1"/>
  <c r="I240" i="10"/>
  <c r="H4438" i="13" s="1"/>
  <c r="M240" i="10"/>
  <c r="L4438" i="13" s="1"/>
  <c r="Q240" i="10"/>
  <c r="P4438" i="13" s="1"/>
  <c r="I241" i="10"/>
  <c r="H4439" i="13" s="1"/>
  <c r="M241" i="10"/>
  <c r="L4439" i="13" s="1"/>
  <c r="Q241" i="10"/>
  <c r="P4439" i="13" s="1"/>
  <c r="I242" i="10"/>
  <c r="H4440" i="13" s="1"/>
  <c r="M242" i="10"/>
  <c r="L4440" i="13" s="1"/>
  <c r="Q242" i="10"/>
  <c r="P4440" i="13" s="1"/>
  <c r="I243" i="10"/>
  <c r="H4441" i="13" s="1"/>
  <c r="M243" i="10"/>
  <c r="L4441" i="13" s="1"/>
  <c r="Q243" i="10"/>
  <c r="P4441" i="13" s="1"/>
  <c r="I244" i="10"/>
  <c r="H4442" i="13" s="1"/>
  <c r="M244" i="10"/>
  <c r="L4442" i="13" s="1"/>
  <c r="Q244" i="10"/>
  <c r="P4442" i="13" s="1"/>
  <c r="I245" i="10"/>
  <c r="H4443" i="13" s="1"/>
  <c r="M245" i="10"/>
  <c r="L4443" i="13" s="1"/>
  <c r="Q245" i="10"/>
  <c r="P4443" i="13" s="1"/>
  <c r="I246" i="10"/>
  <c r="H4444" i="13" s="1"/>
  <c r="M246" i="10"/>
  <c r="L4444" i="13" s="1"/>
  <c r="Q246" i="10"/>
  <c r="P4444" i="13" s="1"/>
  <c r="I247" i="10"/>
  <c r="H4445" i="13" s="1"/>
  <c r="M247" i="10"/>
  <c r="L4445" i="13" s="1"/>
  <c r="Q247" i="10"/>
  <c r="P4445" i="13" s="1"/>
  <c r="I248" i="10"/>
  <c r="H4446" i="13" s="1"/>
  <c r="M248" i="10"/>
  <c r="L4446" i="13" s="1"/>
  <c r="Q248" i="10"/>
  <c r="P4446" i="13" s="1"/>
  <c r="I249" i="10"/>
  <c r="H4447" i="13" s="1"/>
  <c r="M249" i="10"/>
  <c r="L4447" i="13" s="1"/>
  <c r="Q249" i="10"/>
  <c r="P4447" i="13" s="1"/>
  <c r="I250" i="10"/>
  <c r="H4448" i="13" s="1"/>
  <c r="M250" i="10"/>
  <c r="L4448" i="13" s="1"/>
  <c r="Q250" i="10"/>
  <c r="P4448" i="13" s="1"/>
  <c r="I251" i="10"/>
  <c r="H4449" i="13" s="1"/>
  <c r="M251" i="10"/>
  <c r="L4449" i="13" s="1"/>
  <c r="Q251" i="10"/>
  <c r="P4449" i="13" s="1"/>
  <c r="I252" i="10"/>
  <c r="H4450" i="13" s="1"/>
  <c r="M252" i="10"/>
  <c r="L4450" i="13" s="1"/>
  <c r="Q252" i="10"/>
  <c r="P4450" i="13" s="1"/>
  <c r="I253" i="10"/>
  <c r="H4451" i="13" s="1"/>
  <c r="M253" i="10"/>
  <c r="L4451" i="13" s="1"/>
  <c r="Q253" i="10"/>
  <c r="P4451" i="13" s="1"/>
  <c r="I254" i="10"/>
  <c r="H4452" i="13" s="1"/>
  <c r="M254" i="10"/>
  <c r="L4452" i="13" s="1"/>
  <c r="Q254" i="10"/>
  <c r="P4452" i="13" s="1"/>
  <c r="I255" i="10"/>
  <c r="H4453" i="13" s="1"/>
  <c r="M255" i="10"/>
  <c r="L4453" i="13" s="1"/>
  <c r="Q255" i="10"/>
  <c r="P4453" i="13" s="1"/>
  <c r="I256" i="10"/>
  <c r="H4454" i="13" s="1"/>
  <c r="M256" i="10"/>
  <c r="L4454" i="13" s="1"/>
  <c r="Q256" i="10"/>
  <c r="P4454" i="13" s="1"/>
  <c r="I257" i="10"/>
  <c r="H4455" i="13" s="1"/>
  <c r="M257" i="10"/>
  <c r="L4455" i="13" s="1"/>
  <c r="Q257" i="10"/>
  <c r="P4455" i="13" s="1"/>
  <c r="I258" i="10"/>
  <c r="H4456" i="13" s="1"/>
  <c r="M258" i="10"/>
  <c r="L4456" i="13" s="1"/>
  <c r="Q258" i="10"/>
  <c r="P4456" i="13" s="1"/>
  <c r="I259" i="10"/>
  <c r="H4457" i="13" s="1"/>
  <c r="M259" i="10"/>
  <c r="L4457" i="13" s="1"/>
  <c r="Q259" i="10"/>
  <c r="P4457" i="13" s="1"/>
  <c r="I260" i="10"/>
  <c r="H4458" i="13" s="1"/>
  <c r="M260" i="10"/>
  <c r="L4458" i="13" s="1"/>
  <c r="Q260" i="10"/>
  <c r="P4458" i="13" s="1"/>
  <c r="I261" i="10"/>
  <c r="H4459" i="13" s="1"/>
  <c r="M261" i="10"/>
  <c r="L4459" i="13" s="1"/>
  <c r="Q261" i="10"/>
  <c r="P4459" i="13" s="1"/>
  <c r="I262" i="10"/>
  <c r="H4460" i="13" s="1"/>
  <c r="M262" i="10"/>
  <c r="L4460" i="13" s="1"/>
  <c r="Q262" i="10"/>
  <c r="P4460" i="13" s="1"/>
  <c r="I263" i="10"/>
  <c r="H4461" i="13" s="1"/>
  <c r="M263" i="10"/>
  <c r="L4461" i="13" s="1"/>
  <c r="Q263" i="10"/>
  <c r="P4461" i="13" s="1"/>
  <c r="I264" i="10"/>
  <c r="H4462" i="13" s="1"/>
  <c r="M264" i="10"/>
  <c r="L4462" i="13" s="1"/>
  <c r="Q264" i="10"/>
  <c r="P4462" i="13" s="1"/>
  <c r="I265" i="10"/>
  <c r="H4463" i="13" s="1"/>
  <c r="M265" i="10"/>
  <c r="L4463" i="13" s="1"/>
  <c r="Q265" i="10"/>
  <c r="P4463" i="13" s="1"/>
  <c r="I266" i="10"/>
  <c r="H4464" i="13" s="1"/>
  <c r="M266" i="10"/>
  <c r="L4464" i="13" s="1"/>
  <c r="Q266" i="10"/>
  <c r="P4464" i="13" s="1"/>
  <c r="I267" i="10"/>
  <c r="H4465" i="13" s="1"/>
  <c r="M267" i="10"/>
  <c r="L4465" i="13" s="1"/>
  <c r="Q267" i="10"/>
  <c r="P4465" i="13" s="1"/>
  <c r="I268" i="10"/>
  <c r="H4466" i="13" s="1"/>
  <c r="M268" i="10"/>
  <c r="L4466" i="13" s="1"/>
  <c r="Q268" i="10"/>
  <c r="P4466" i="13" s="1"/>
  <c r="I269" i="10"/>
  <c r="H4467" i="13" s="1"/>
  <c r="M269" i="10"/>
  <c r="L4467" i="13" s="1"/>
  <c r="Q269" i="10"/>
  <c r="P4467" i="13" s="1"/>
  <c r="I270" i="10"/>
  <c r="H4468" i="13" s="1"/>
  <c r="M270" i="10"/>
  <c r="L4468" i="13" s="1"/>
  <c r="Q270" i="10"/>
  <c r="P4468" i="13" s="1"/>
  <c r="I271" i="10"/>
  <c r="H4469" i="13" s="1"/>
  <c r="M271" i="10"/>
  <c r="L4469" i="13" s="1"/>
  <c r="Q271" i="10"/>
  <c r="P4469" i="13" s="1"/>
  <c r="I272" i="10"/>
  <c r="H4470" i="13" s="1"/>
  <c r="M272" i="10"/>
  <c r="L4470" i="13" s="1"/>
  <c r="Q272" i="10"/>
  <c r="P4470" i="13" s="1"/>
  <c r="I273" i="10"/>
  <c r="H4471" i="13" s="1"/>
  <c r="M273" i="10"/>
  <c r="L4471" i="13" s="1"/>
  <c r="Q273" i="10"/>
  <c r="P4471" i="13" s="1"/>
  <c r="I274" i="10"/>
  <c r="H4472" i="13" s="1"/>
  <c r="M274" i="10"/>
  <c r="L4472" i="13" s="1"/>
  <c r="Q274" i="10"/>
  <c r="P4472" i="13" s="1"/>
  <c r="I275" i="10"/>
  <c r="H4473" i="13" s="1"/>
  <c r="M275" i="10"/>
  <c r="L4473" i="13" s="1"/>
  <c r="Q275" i="10"/>
  <c r="P4473" i="13" s="1"/>
  <c r="I276" i="10"/>
  <c r="H4474" i="13" s="1"/>
  <c r="M276" i="10"/>
  <c r="L4474" i="13" s="1"/>
  <c r="Q276" i="10"/>
  <c r="P4474" i="13" s="1"/>
  <c r="I277" i="10"/>
  <c r="H4475" i="13" s="1"/>
  <c r="M277" i="10"/>
  <c r="L4475" i="13" s="1"/>
  <c r="Q277" i="10"/>
  <c r="P4475" i="13" s="1"/>
  <c r="I278" i="10"/>
  <c r="H4476" i="13" s="1"/>
  <c r="M278" i="10"/>
  <c r="L4476" i="13" s="1"/>
  <c r="Q278" i="10"/>
  <c r="P4476" i="13" s="1"/>
  <c r="I279" i="10"/>
  <c r="H4477" i="13" s="1"/>
  <c r="M279" i="10"/>
  <c r="L4477" i="13" s="1"/>
  <c r="Q279" i="10"/>
  <c r="P4477" i="13" s="1"/>
  <c r="I280" i="10"/>
  <c r="H4478" i="13" s="1"/>
  <c r="M280" i="10"/>
  <c r="L4478" i="13" s="1"/>
  <c r="Q280" i="10"/>
  <c r="P4478" i="13" s="1"/>
  <c r="I281" i="10"/>
  <c r="H4479" i="13" s="1"/>
  <c r="M281" i="10"/>
  <c r="L4479" i="13" s="1"/>
  <c r="Q281" i="10"/>
  <c r="P4479" i="13" s="1"/>
  <c r="I282" i="10"/>
  <c r="H4480" i="13" s="1"/>
  <c r="M282" i="10"/>
  <c r="L4480" i="13" s="1"/>
  <c r="Q282" i="10"/>
  <c r="P4480" i="13" s="1"/>
  <c r="I283" i="10"/>
  <c r="H4481" i="13" s="1"/>
  <c r="M283" i="10"/>
  <c r="L4481" i="13" s="1"/>
  <c r="Q283" i="10"/>
  <c r="P4481" i="13" s="1"/>
  <c r="I284" i="10"/>
  <c r="H4482" i="13" s="1"/>
  <c r="M284" i="10"/>
  <c r="L4482" i="13" s="1"/>
  <c r="Q284" i="10"/>
  <c r="P4482" i="13" s="1"/>
  <c r="I285" i="10"/>
  <c r="H4483" i="13" s="1"/>
  <c r="M285" i="10"/>
  <c r="L4483" i="13" s="1"/>
  <c r="Q285" i="10"/>
  <c r="P4483" i="13" s="1"/>
  <c r="I286" i="10"/>
  <c r="H4484" i="13" s="1"/>
  <c r="M286" i="10"/>
  <c r="L4484" i="13" s="1"/>
  <c r="Q286" i="10"/>
  <c r="P4484" i="13" s="1"/>
  <c r="I287" i="10"/>
  <c r="H4485" i="13" s="1"/>
  <c r="M287" i="10"/>
  <c r="L4485" i="13" s="1"/>
  <c r="Q287" i="10"/>
  <c r="P4485" i="13" s="1"/>
  <c r="I288" i="10"/>
  <c r="H4486" i="13" s="1"/>
  <c r="M288" i="10"/>
  <c r="L4486" i="13" s="1"/>
  <c r="Q288" i="10"/>
  <c r="P4486" i="13" s="1"/>
  <c r="I289" i="10"/>
  <c r="H4487" i="13" s="1"/>
  <c r="M289" i="10"/>
  <c r="L4487" i="13" s="1"/>
  <c r="Q289" i="10"/>
  <c r="P4487" i="13" s="1"/>
  <c r="I290" i="10"/>
  <c r="H4488" i="13" s="1"/>
  <c r="M290" i="10"/>
  <c r="L4488" i="13" s="1"/>
  <c r="Q290" i="10"/>
  <c r="P4488" i="13" s="1"/>
  <c r="I291" i="10"/>
  <c r="H4489" i="13" s="1"/>
  <c r="M291" i="10"/>
  <c r="L4489" i="13" s="1"/>
  <c r="Q291" i="10"/>
  <c r="P4489" i="13" s="1"/>
  <c r="I292" i="10"/>
  <c r="H4490" i="13" s="1"/>
  <c r="M292" i="10"/>
  <c r="L4490" i="13" s="1"/>
  <c r="Q292" i="10"/>
  <c r="P4490" i="13" s="1"/>
  <c r="I293" i="10"/>
  <c r="H4491" i="13" s="1"/>
  <c r="M293" i="10"/>
  <c r="L4491" i="13" s="1"/>
  <c r="Q293" i="10"/>
  <c r="P4491" i="13" s="1"/>
  <c r="I294" i="10"/>
  <c r="H4492" i="13" s="1"/>
  <c r="M294" i="10"/>
  <c r="L4492" i="13" s="1"/>
  <c r="Q294" i="10"/>
  <c r="P4492" i="13" s="1"/>
  <c r="I295" i="10"/>
  <c r="H4493" i="13" s="1"/>
  <c r="M295" i="10"/>
  <c r="L4493" i="13" s="1"/>
  <c r="Q295" i="10"/>
  <c r="P4493" i="13" s="1"/>
  <c r="I296" i="10"/>
  <c r="H4494" i="13" s="1"/>
  <c r="M296" i="10"/>
  <c r="L4494" i="13" s="1"/>
  <c r="Q296" i="10"/>
  <c r="P4494" i="13" s="1"/>
  <c r="I297" i="10"/>
  <c r="H4495" i="13" s="1"/>
  <c r="M297" i="10"/>
  <c r="L4495" i="13" s="1"/>
  <c r="Q297" i="10"/>
  <c r="P4495" i="13" s="1"/>
  <c r="I298" i="10"/>
  <c r="H4496" i="13" s="1"/>
  <c r="M298" i="10"/>
  <c r="L4496" i="13" s="1"/>
  <c r="Q298" i="10"/>
  <c r="P4496" i="13" s="1"/>
  <c r="I299" i="10"/>
  <c r="H4497" i="13" s="1"/>
  <c r="M299" i="10"/>
  <c r="L4497" i="13" s="1"/>
  <c r="Q299" i="10"/>
  <c r="P4497" i="13" s="1"/>
  <c r="I300" i="10"/>
  <c r="H4498" i="13" s="1"/>
  <c r="M300" i="10"/>
  <c r="L4498" i="13" s="1"/>
  <c r="Q300" i="10"/>
  <c r="P4498" i="13" s="1"/>
  <c r="I301" i="10"/>
  <c r="H4499" i="13" s="1"/>
  <c r="M301" i="10"/>
  <c r="L4499" i="13" s="1"/>
  <c r="Q301" i="10"/>
  <c r="P4499" i="13" s="1"/>
  <c r="I302" i="10"/>
  <c r="H4500" i="13" s="1"/>
  <c r="M302" i="10"/>
  <c r="L4500" i="13" s="1"/>
  <c r="Q302" i="10"/>
  <c r="P4500" i="13" s="1"/>
  <c r="I303" i="10"/>
  <c r="H4501" i="13" s="1"/>
  <c r="M303" i="10"/>
  <c r="L4501" i="13" s="1"/>
  <c r="Q303" i="10"/>
  <c r="P4501" i="13" s="1"/>
  <c r="I304" i="10"/>
  <c r="H4502" i="13" s="1"/>
  <c r="M304" i="10"/>
  <c r="L4502" i="13" s="1"/>
  <c r="Q304" i="10"/>
  <c r="P4502" i="13" s="1"/>
  <c r="I305" i="10"/>
  <c r="H4503" i="13" s="1"/>
  <c r="M305" i="10"/>
  <c r="L4503" i="13" s="1"/>
  <c r="Q305" i="10"/>
  <c r="P4503" i="13" s="1"/>
  <c r="I306" i="10"/>
  <c r="H4504" i="13" s="1"/>
  <c r="M306" i="10"/>
  <c r="L4504" i="13" s="1"/>
  <c r="Q306" i="10"/>
  <c r="P4504" i="13" s="1"/>
  <c r="I307" i="10"/>
  <c r="H4505" i="13" s="1"/>
  <c r="M307" i="10"/>
  <c r="L4505" i="13" s="1"/>
  <c r="Q307" i="10"/>
  <c r="P4505" i="13" s="1"/>
  <c r="I308" i="10"/>
  <c r="H4506" i="13" s="1"/>
  <c r="M308" i="10"/>
  <c r="L4506" i="13" s="1"/>
  <c r="Q308" i="10"/>
  <c r="P4506" i="13" s="1"/>
  <c r="I309" i="10"/>
  <c r="H4507" i="13" s="1"/>
  <c r="M309" i="10"/>
  <c r="L4507" i="13" s="1"/>
  <c r="Q309" i="10"/>
  <c r="P4507" i="13" s="1"/>
  <c r="I310" i="10"/>
  <c r="H4508" i="13" s="1"/>
  <c r="M310" i="10"/>
  <c r="L4508" i="13" s="1"/>
  <c r="Q310" i="10"/>
  <c r="P4508" i="13" s="1"/>
  <c r="I311" i="10"/>
  <c r="H4509" i="13" s="1"/>
  <c r="M311" i="10"/>
  <c r="L4509" i="13" s="1"/>
  <c r="Q311" i="10"/>
  <c r="P4509" i="13" s="1"/>
  <c r="I312" i="10"/>
  <c r="H4510" i="13" s="1"/>
  <c r="M312" i="10"/>
  <c r="L4510" i="13" s="1"/>
  <c r="Q312" i="10"/>
  <c r="P4510" i="13" s="1"/>
  <c r="I313" i="10"/>
  <c r="H4511" i="13" s="1"/>
  <c r="M313" i="10"/>
  <c r="L4511" i="13" s="1"/>
  <c r="Q313" i="10"/>
  <c r="P4511" i="13" s="1"/>
  <c r="I314" i="10"/>
  <c r="H4512" i="13" s="1"/>
  <c r="M314" i="10"/>
  <c r="L4512" i="13" s="1"/>
  <c r="Q314" i="10"/>
  <c r="P4512" i="13" s="1"/>
  <c r="I315" i="10"/>
  <c r="H4513" i="13" s="1"/>
  <c r="M315" i="10"/>
  <c r="L4513" i="13" s="1"/>
  <c r="Q315" i="10"/>
  <c r="P4513" i="13" s="1"/>
  <c r="I316" i="10"/>
  <c r="H4514" i="13" s="1"/>
  <c r="M316" i="10"/>
  <c r="L4514" i="13" s="1"/>
  <c r="Q316" i="10"/>
  <c r="P4514" i="13" s="1"/>
  <c r="I317" i="10"/>
  <c r="H4515" i="13" s="1"/>
  <c r="M317" i="10"/>
  <c r="L4515" i="13" s="1"/>
  <c r="Q317" i="10"/>
  <c r="P4515" i="13" s="1"/>
  <c r="I318" i="10"/>
  <c r="H4516" i="13" s="1"/>
  <c r="M318" i="10"/>
  <c r="L4516" i="13" s="1"/>
  <c r="Q318" i="10"/>
  <c r="P4516" i="13" s="1"/>
  <c r="I319" i="10"/>
  <c r="H4517" i="13" s="1"/>
  <c r="M319" i="10"/>
  <c r="L4517" i="13" s="1"/>
  <c r="Q319" i="10"/>
  <c r="P4517" i="13" s="1"/>
  <c r="I320" i="10"/>
  <c r="H4518" i="13" s="1"/>
  <c r="M320" i="10"/>
  <c r="L4518" i="13" s="1"/>
  <c r="Q320" i="10"/>
  <c r="P4518" i="13" s="1"/>
  <c r="I321" i="10"/>
  <c r="H4519" i="13" s="1"/>
  <c r="M321" i="10"/>
  <c r="L4519" i="13" s="1"/>
  <c r="Q321" i="10"/>
  <c r="P4519" i="13" s="1"/>
  <c r="I322" i="10"/>
  <c r="H4520" i="13" s="1"/>
  <c r="M322" i="10"/>
  <c r="L4520" i="13" s="1"/>
  <c r="Q322" i="10"/>
  <c r="P4520" i="13" s="1"/>
  <c r="I323" i="10"/>
  <c r="H4521" i="13" s="1"/>
  <c r="M323" i="10"/>
  <c r="L4521" i="13" s="1"/>
  <c r="Q323" i="10"/>
  <c r="P4521" i="13" s="1"/>
  <c r="I324" i="10"/>
  <c r="H4522" i="13" s="1"/>
  <c r="M324" i="10"/>
  <c r="L4522" i="13" s="1"/>
  <c r="Q324" i="10"/>
  <c r="P4522" i="13" s="1"/>
  <c r="I325" i="10"/>
  <c r="H4523" i="13" s="1"/>
  <c r="M325" i="10"/>
  <c r="L4523" i="13" s="1"/>
  <c r="Q325" i="10"/>
  <c r="P4523" i="13" s="1"/>
  <c r="I326" i="10"/>
  <c r="H4524" i="13" s="1"/>
  <c r="M326" i="10"/>
  <c r="L4524" i="13" s="1"/>
  <c r="Q326" i="10"/>
  <c r="P4524" i="13" s="1"/>
  <c r="I327" i="10"/>
  <c r="H4525" i="13" s="1"/>
  <c r="M327" i="10"/>
  <c r="L4525" i="13" s="1"/>
  <c r="Q327" i="10"/>
  <c r="P4525" i="13" s="1"/>
  <c r="I328" i="10"/>
  <c r="H4526" i="13" s="1"/>
  <c r="M328" i="10"/>
  <c r="L4526" i="13" s="1"/>
  <c r="Q328" i="10"/>
  <c r="P4526" i="13" s="1"/>
  <c r="I329" i="10"/>
  <c r="H4527" i="13" s="1"/>
  <c r="M329" i="10"/>
  <c r="L4527" i="13" s="1"/>
  <c r="Q329" i="10"/>
  <c r="P4527" i="13" s="1"/>
  <c r="I330" i="10"/>
  <c r="H4528" i="13" s="1"/>
  <c r="M330" i="10"/>
  <c r="L4528" i="13" s="1"/>
  <c r="Q330" i="10"/>
  <c r="P4528" i="13" s="1"/>
  <c r="I331" i="10"/>
  <c r="H4529" i="13" s="1"/>
  <c r="M331" i="10"/>
  <c r="L4529" i="13" s="1"/>
  <c r="Q331" i="10"/>
  <c r="P4529" i="13" s="1"/>
  <c r="I332" i="10"/>
  <c r="H4530" i="13" s="1"/>
  <c r="M332" i="10"/>
  <c r="L4530" i="13" s="1"/>
  <c r="Q332" i="10"/>
  <c r="P4530" i="13" s="1"/>
  <c r="I333" i="10"/>
  <c r="H4531" i="13" s="1"/>
  <c r="M333" i="10"/>
  <c r="L4531" i="13" s="1"/>
  <c r="Q333" i="10"/>
  <c r="P4531" i="13" s="1"/>
  <c r="I334" i="10"/>
  <c r="H4532" i="13" s="1"/>
  <c r="M334" i="10"/>
  <c r="L4532" i="13" s="1"/>
  <c r="Q334" i="10"/>
  <c r="P4532" i="13" s="1"/>
  <c r="I335" i="10"/>
  <c r="H4533" i="13" s="1"/>
  <c r="M335" i="10"/>
  <c r="L4533" i="13" s="1"/>
  <c r="Q335" i="10"/>
  <c r="P4533" i="13" s="1"/>
  <c r="I336" i="10"/>
  <c r="H4534" i="13" s="1"/>
  <c r="M336" i="10"/>
  <c r="L4534" i="13" s="1"/>
  <c r="Q336" i="10"/>
  <c r="P4534" i="13" s="1"/>
  <c r="I337" i="10"/>
  <c r="H4535" i="13" s="1"/>
  <c r="M337" i="10"/>
  <c r="L4535" i="13" s="1"/>
  <c r="Q337" i="10"/>
  <c r="P4535" i="13" s="1"/>
  <c r="I338" i="10"/>
  <c r="H4536" i="13" s="1"/>
  <c r="M338" i="10"/>
  <c r="L4536" i="13" s="1"/>
  <c r="Q338" i="10"/>
  <c r="P4536" i="13" s="1"/>
  <c r="I339" i="10"/>
  <c r="H4537" i="13" s="1"/>
  <c r="M339" i="10"/>
  <c r="L4537" i="13" s="1"/>
  <c r="Q339" i="10"/>
  <c r="P4537" i="13" s="1"/>
  <c r="I340" i="10"/>
  <c r="H4538" i="13" s="1"/>
  <c r="M340" i="10"/>
  <c r="L4538" i="13" s="1"/>
  <c r="Q340" i="10"/>
  <c r="P4538" i="13" s="1"/>
  <c r="I341" i="10"/>
  <c r="H4539" i="13" s="1"/>
  <c r="M341" i="10"/>
  <c r="L4539" i="13" s="1"/>
  <c r="Q341" i="10"/>
  <c r="P4539" i="13" s="1"/>
  <c r="I342" i="10"/>
  <c r="H4540" i="13" s="1"/>
  <c r="M342" i="10"/>
  <c r="L4540" i="13" s="1"/>
  <c r="Q342" i="10"/>
  <c r="P4540" i="13" s="1"/>
  <c r="I343" i="10"/>
  <c r="H4541" i="13" s="1"/>
  <c r="M343" i="10"/>
  <c r="L4541" i="13" s="1"/>
  <c r="Q343" i="10"/>
  <c r="P4541" i="13" s="1"/>
  <c r="I344" i="10"/>
  <c r="H4542" i="13" s="1"/>
  <c r="M344" i="10"/>
  <c r="L4542" i="13" s="1"/>
  <c r="Q344" i="10"/>
  <c r="P4542" i="13" s="1"/>
  <c r="I345" i="10"/>
  <c r="H4543" i="13" s="1"/>
  <c r="M345" i="10"/>
  <c r="L4543" i="13" s="1"/>
  <c r="Q345" i="10"/>
  <c r="P4543" i="13" s="1"/>
  <c r="I346" i="10"/>
  <c r="H4544" i="13" s="1"/>
  <c r="M346" i="10"/>
  <c r="L4544" i="13" s="1"/>
  <c r="Q346" i="10"/>
  <c r="P4544" i="13" s="1"/>
  <c r="I347" i="10"/>
  <c r="H4545" i="13" s="1"/>
  <c r="M347" i="10"/>
  <c r="L4545" i="13" s="1"/>
  <c r="Q347" i="10"/>
  <c r="P4545" i="13" s="1"/>
  <c r="I348" i="10"/>
  <c r="H4546" i="13" s="1"/>
  <c r="M348" i="10"/>
  <c r="L4546" i="13" s="1"/>
  <c r="Q348" i="10"/>
  <c r="P4546" i="13" s="1"/>
  <c r="I349" i="10"/>
  <c r="H4547" i="13" s="1"/>
  <c r="M349" i="10"/>
  <c r="L4547" i="13" s="1"/>
  <c r="Q349" i="10"/>
  <c r="P4547" i="13" s="1"/>
  <c r="I350" i="10"/>
  <c r="H4548" i="13" s="1"/>
  <c r="M350" i="10"/>
  <c r="L4548" i="13" s="1"/>
  <c r="Q350" i="10"/>
  <c r="P4548" i="13" s="1"/>
  <c r="I351" i="10"/>
  <c r="H4549" i="13" s="1"/>
  <c r="M351" i="10"/>
  <c r="L4549" i="13" s="1"/>
  <c r="Q351" i="10"/>
  <c r="P4549" i="13" s="1"/>
  <c r="I352" i="10"/>
  <c r="H4550" i="13" s="1"/>
  <c r="M352" i="10"/>
  <c r="L4550" i="13" s="1"/>
  <c r="Q352" i="10"/>
  <c r="P4550" i="13" s="1"/>
  <c r="I353" i="10"/>
  <c r="H4551" i="13" s="1"/>
  <c r="M353" i="10"/>
  <c r="L4551" i="13" s="1"/>
  <c r="Q353" i="10"/>
  <c r="P4551" i="13" s="1"/>
  <c r="I354" i="10"/>
  <c r="H4552" i="13" s="1"/>
  <c r="M354" i="10"/>
  <c r="L4552" i="13" s="1"/>
  <c r="Q354" i="10"/>
  <c r="P4552" i="13" s="1"/>
  <c r="I355" i="10"/>
  <c r="H4553" i="13" s="1"/>
  <c r="M355" i="10"/>
  <c r="L4553" i="13" s="1"/>
  <c r="Q355" i="10"/>
  <c r="P4553" i="13" s="1"/>
  <c r="I356" i="10"/>
  <c r="H4554" i="13" s="1"/>
  <c r="M356" i="10"/>
  <c r="L4554" i="13" s="1"/>
  <c r="Q356" i="10"/>
  <c r="P4554" i="13" s="1"/>
  <c r="I357" i="10"/>
  <c r="H4555" i="13" s="1"/>
  <c r="M357" i="10"/>
  <c r="L4555" i="13" s="1"/>
  <c r="Q357" i="10"/>
  <c r="P4555" i="13" s="1"/>
  <c r="I358" i="10"/>
  <c r="H4556" i="13" s="1"/>
  <c r="M358" i="10"/>
  <c r="L4556" i="13" s="1"/>
  <c r="Q358" i="10"/>
  <c r="P4556" i="13" s="1"/>
  <c r="I359" i="10"/>
  <c r="H4557" i="13" s="1"/>
  <c r="M359" i="10"/>
  <c r="L4557" i="13" s="1"/>
  <c r="Q359" i="10"/>
  <c r="P4557" i="13" s="1"/>
  <c r="I360" i="10"/>
  <c r="H4558" i="13" s="1"/>
  <c r="M360" i="10"/>
  <c r="L4558" i="13" s="1"/>
  <c r="Q360" i="10"/>
  <c r="P4558" i="13" s="1"/>
  <c r="I361" i="10"/>
  <c r="H4559" i="13" s="1"/>
  <c r="M361" i="10"/>
  <c r="L4559" i="13" s="1"/>
  <c r="Q361" i="10"/>
  <c r="P4559" i="13" s="1"/>
  <c r="I362" i="10"/>
  <c r="H4560" i="13" s="1"/>
  <c r="M362" i="10"/>
  <c r="L4560" i="13" s="1"/>
  <c r="Q362" i="10"/>
  <c r="P4560" i="13" s="1"/>
  <c r="I363" i="10"/>
  <c r="H4561" i="13" s="1"/>
  <c r="M363" i="10"/>
  <c r="L4561" i="13" s="1"/>
  <c r="Q363" i="10"/>
  <c r="P4561" i="13" s="1"/>
  <c r="I364" i="10"/>
  <c r="H4562" i="13" s="1"/>
  <c r="M364" i="10"/>
  <c r="L4562" i="13" s="1"/>
  <c r="Q364" i="10"/>
  <c r="P4562" i="13" s="1"/>
  <c r="I365" i="10"/>
  <c r="H4563" i="13" s="1"/>
  <c r="M365" i="10"/>
  <c r="L4563" i="13" s="1"/>
  <c r="Q365" i="10"/>
  <c r="P4563" i="13" s="1"/>
  <c r="I366" i="10"/>
  <c r="H4564" i="13" s="1"/>
  <c r="M366" i="10"/>
  <c r="L4564" i="13" s="1"/>
  <c r="Q366" i="10"/>
  <c r="P4564" i="13" s="1"/>
  <c r="I367" i="10"/>
  <c r="H4565" i="13" s="1"/>
  <c r="M367" i="10"/>
  <c r="L4565" i="13" s="1"/>
  <c r="Q367" i="10"/>
  <c r="P4565" i="13" s="1"/>
  <c r="I368" i="10"/>
  <c r="H4566" i="13" s="1"/>
  <c r="M368" i="10"/>
  <c r="L4566" i="13" s="1"/>
  <c r="Q368" i="10"/>
  <c r="P4566" i="13" s="1"/>
  <c r="I369" i="10"/>
  <c r="H4567" i="13" s="1"/>
  <c r="M369" i="10"/>
  <c r="L4567" i="13" s="1"/>
  <c r="Q369" i="10"/>
  <c r="P4567" i="13" s="1"/>
  <c r="I370" i="10"/>
  <c r="H4568" i="13" s="1"/>
  <c r="M370" i="10"/>
  <c r="L4568" i="13" s="1"/>
  <c r="Q370" i="10"/>
  <c r="P4568" i="13" s="1"/>
  <c r="I371" i="10"/>
  <c r="H4569" i="13" s="1"/>
  <c r="M371" i="10"/>
  <c r="L4569" i="13" s="1"/>
  <c r="Q371" i="10"/>
  <c r="P4569" i="13" s="1"/>
  <c r="I372" i="10"/>
  <c r="H4570" i="13" s="1"/>
  <c r="M372" i="10"/>
  <c r="L4570" i="13" s="1"/>
  <c r="Q372" i="10"/>
  <c r="P4570" i="13" s="1"/>
  <c r="I373" i="10"/>
  <c r="H4571" i="13" s="1"/>
  <c r="M373" i="10"/>
  <c r="L4571" i="13" s="1"/>
  <c r="Q373" i="10"/>
  <c r="P4571" i="13" s="1"/>
  <c r="I374" i="10"/>
  <c r="H4572" i="13" s="1"/>
  <c r="M374" i="10"/>
  <c r="L4572" i="13" s="1"/>
  <c r="Q374" i="10"/>
  <c r="P4572" i="13" s="1"/>
  <c r="I375" i="10"/>
  <c r="H4573" i="13" s="1"/>
  <c r="M375" i="10"/>
  <c r="L4573" i="13" s="1"/>
  <c r="Q375" i="10"/>
  <c r="P4573" i="13" s="1"/>
  <c r="I376" i="10"/>
  <c r="H4574" i="13" s="1"/>
  <c r="M376" i="10"/>
  <c r="L4574" i="13" s="1"/>
  <c r="Q376" i="10"/>
  <c r="P4574" i="13" s="1"/>
  <c r="I377" i="10"/>
  <c r="H4575" i="13" s="1"/>
  <c r="M377" i="10"/>
  <c r="L4575" i="13" s="1"/>
  <c r="Q377" i="10"/>
  <c r="P4575" i="13" s="1"/>
  <c r="I378" i="10"/>
  <c r="H4576" i="13" s="1"/>
  <c r="M378" i="10"/>
  <c r="L4576" i="13" s="1"/>
  <c r="Q378" i="10"/>
  <c r="P4576" i="13" s="1"/>
  <c r="I379" i="10"/>
  <c r="H4577" i="13" s="1"/>
  <c r="M379" i="10"/>
  <c r="L4577" i="13" s="1"/>
  <c r="Q379" i="10"/>
  <c r="P4577" i="13" s="1"/>
  <c r="I380" i="10"/>
  <c r="H4578" i="13" s="1"/>
  <c r="M380" i="10"/>
  <c r="L4578" i="13" s="1"/>
  <c r="Q380" i="10"/>
  <c r="P4578" i="13" s="1"/>
  <c r="I381" i="10"/>
  <c r="H4579" i="13" s="1"/>
  <c r="M381" i="10"/>
  <c r="L4579" i="13" s="1"/>
  <c r="Q381" i="10"/>
  <c r="P4579" i="13" s="1"/>
  <c r="I382" i="10"/>
  <c r="H4580" i="13" s="1"/>
  <c r="M382" i="10"/>
  <c r="L4580" i="13" s="1"/>
  <c r="Q382" i="10"/>
  <c r="P4580" i="13" s="1"/>
  <c r="I383" i="10"/>
  <c r="H4581" i="13" s="1"/>
  <c r="M383" i="10"/>
  <c r="L4581" i="13" s="1"/>
  <c r="Q383" i="10"/>
  <c r="P4581" i="13" s="1"/>
  <c r="I384" i="10"/>
  <c r="H4582" i="13" s="1"/>
  <c r="M384" i="10"/>
  <c r="L4582" i="13" s="1"/>
  <c r="Q384" i="10"/>
  <c r="P4582" i="13" s="1"/>
  <c r="I385" i="10"/>
  <c r="H4583" i="13" s="1"/>
  <c r="M385" i="10"/>
  <c r="L4583" i="13" s="1"/>
  <c r="Q385" i="10"/>
  <c r="P4583" i="13" s="1"/>
  <c r="I386" i="10"/>
  <c r="H4584" i="13" s="1"/>
  <c r="M386" i="10"/>
  <c r="L4584" i="13" s="1"/>
  <c r="Q386" i="10"/>
  <c r="P4584" i="13" s="1"/>
  <c r="I387" i="10"/>
  <c r="H4585" i="13" s="1"/>
  <c r="M387" i="10"/>
  <c r="L4585" i="13" s="1"/>
  <c r="Q387" i="10"/>
  <c r="P4585" i="13" s="1"/>
  <c r="I388" i="10"/>
  <c r="H4586" i="13" s="1"/>
  <c r="M388" i="10"/>
  <c r="L4586" i="13" s="1"/>
  <c r="Q388" i="10"/>
  <c r="P4586" i="13" s="1"/>
  <c r="I389" i="10"/>
  <c r="H4587" i="13" s="1"/>
  <c r="M389" i="10"/>
  <c r="L4587" i="13" s="1"/>
  <c r="Q389" i="10"/>
  <c r="P4587" i="13" s="1"/>
  <c r="I390" i="10"/>
  <c r="H4588" i="13" s="1"/>
  <c r="M390" i="10"/>
  <c r="L4588" i="13" s="1"/>
  <c r="Q390" i="10"/>
  <c r="P4588" i="13" s="1"/>
  <c r="I391" i="10"/>
  <c r="H4589" i="13" s="1"/>
  <c r="M391" i="10"/>
  <c r="L4589" i="13" s="1"/>
  <c r="Q391" i="10"/>
  <c r="P4589" i="13" s="1"/>
  <c r="I392" i="10"/>
  <c r="H4590" i="13" s="1"/>
  <c r="M392" i="10"/>
  <c r="L4590" i="13" s="1"/>
  <c r="Q392" i="10"/>
  <c r="P4590" i="13" s="1"/>
  <c r="I393" i="10"/>
  <c r="H4591" i="13" s="1"/>
  <c r="M393" i="10"/>
  <c r="L4591" i="13" s="1"/>
  <c r="Q393" i="10"/>
  <c r="P4591" i="13" s="1"/>
  <c r="I394" i="10"/>
  <c r="H4592" i="13" s="1"/>
  <c r="M394" i="10"/>
  <c r="L4592" i="13" s="1"/>
  <c r="Q394" i="10"/>
  <c r="P4592" i="13" s="1"/>
  <c r="I395" i="10"/>
  <c r="H4593" i="13" s="1"/>
  <c r="M395" i="10"/>
  <c r="L4593" i="13" s="1"/>
  <c r="Q395" i="10"/>
  <c r="P4593" i="13" s="1"/>
  <c r="I396" i="10"/>
  <c r="H4594" i="13" s="1"/>
  <c r="M396" i="10"/>
  <c r="L4594" i="13" s="1"/>
  <c r="Q396" i="10"/>
  <c r="P4594" i="13" s="1"/>
  <c r="I397" i="10"/>
  <c r="H4595" i="13" s="1"/>
  <c r="M397" i="10"/>
  <c r="L4595" i="13" s="1"/>
  <c r="Q397" i="10"/>
  <c r="P4595" i="13" s="1"/>
  <c r="I398" i="10"/>
  <c r="H4596" i="13" s="1"/>
  <c r="M398" i="10"/>
  <c r="L4596" i="13" s="1"/>
  <c r="Q398" i="10"/>
  <c r="P4596" i="13" s="1"/>
  <c r="I399" i="10"/>
  <c r="H4597" i="13" s="1"/>
  <c r="M399" i="10"/>
  <c r="L4597" i="13" s="1"/>
  <c r="Q399" i="10"/>
  <c r="P4597" i="13" s="1"/>
  <c r="I400" i="10"/>
  <c r="H4598" i="13" s="1"/>
  <c r="M400" i="10"/>
  <c r="L4598" i="13" s="1"/>
  <c r="Q400" i="10"/>
  <c r="P4598" i="13" s="1"/>
  <c r="I401" i="10"/>
  <c r="H4599" i="13" s="1"/>
  <c r="M401" i="10"/>
  <c r="L4599" i="13" s="1"/>
  <c r="Q401" i="10"/>
  <c r="P4599" i="13" s="1"/>
  <c r="I402" i="10"/>
  <c r="H4600" i="13" s="1"/>
  <c r="M402" i="10"/>
  <c r="L4600" i="13" s="1"/>
  <c r="Q402" i="10"/>
  <c r="P4600" i="13" s="1"/>
  <c r="I403" i="10"/>
  <c r="H4601" i="13" s="1"/>
  <c r="M403" i="10"/>
  <c r="L4601" i="13" s="1"/>
  <c r="Q403" i="10"/>
  <c r="P4601" i="13" s="1"/>
  <c r="I404" i="10"/>
  <c r="H4602" i="13" s="1"/>
  <c r="M404" i="10"/>
  <c r="L4602" i="13" s="1"/>
  <c r="Q404" i="10"/>
  <c r="P4602" i="13" s="1"/>
  <c r="I405" i="10"/>
  <c r="H4603" i="13" s="1"/>
  <c r="M405" i="10"/>
  <c r="L4603" i="13" s="1"/>
  <c r="Q405" i="10"/>
  <c r="P4603" i="13" s="1"/>
  <c r="I406" i="10"/>
  <c r="H4604" i="13" s="1"/>
  <c r="M406" i="10"/>
  <c r="L4604" i="13" s="1"/>
  <c r="Q406" i="10"/>
  <c r="P4604" i="13" s="1"/>
  <c r="I407" i="10"/>
  <c r="H4605" i="13" s="1"/>
  <c r="M407" i="10"/>
  <c r="L4605" i="13" s="1"/>
  <c r="Q407" i="10"/>
  <c r="P4605" i="13" s="1"/>
  <c r="I408" i="10"/>
  <c r="H4606" i="13" s="1"/>
  <c r="M408" i="10"/>
  <c r="L4606" i="13" s="1"/>
  <c r="Q408" i="10"/>
  <c r="P4606" i="13" s="1"/>
  <c r="R119" i="9"/>
  <c r="Q3717" i="13" s="1"/>
  <c r="S601" i="10"/>
  <c r="R4799" i="13" s="1"/>
  <c r="Q601" i="10"/>
  <c r="P4799" i="13" s="1"/>
  <c r="O601" i="10"/>
  <c r="N4799" i="13" s="1"/>
  <c r="M601" i="10"/>
  <c r="L4799" i="13" s="1"/>
  <c r="K601" i="10"/>
  <c r="J4799" i="13" s="1"/>
  <c r="I601" i="10"/>
  <c r="H4799" i="13" s="1"/>
  <c r="S600" i="10"/>
  <c r="R4798" i="13" s="1"/>
  <c r="Q600" i="10"/>
  <c r="P4798" i="13" s="1"/>
  <c r="O600" i="10"/>
  <c r="N4798" i="13" s="1"/>
  <c r="M600" i="10"/>
  <c r="L4798" i="13" s="1"/>
  <c r="K600" i="10"/>
  <c r="J4798" i="13" s="1"/>
  <c r="I600" i="10"/>
  <c r="H4798" i="13" s="1"/>
  <c r="S599" i="10"/>
  <c r="R4797" i="13" s="1"/>
  <c r="Q599" i="10"/>
  <c r="P4797" i="13" s="1"/>
  <c r="O599" i="10"/>
  <c r="N4797" i="13" s="1"/>
  <c r="M599" i="10"/>
  <c r="L4797" i="13" s="1"/>
  <c r="K599" i="10"/>
  <c r="J4797" i="13" s="1"/>
  <c r="I599" i="10"/>
  <c r="H4797" i="13" s="1"/>
  <c r="S598" i="10"/>
  <c r="R4796" i="13" s="1"/>
  <c r="Q598" i="10"/>
  <c r="P4796" i="13" s="1"/>
  <c r="O598" i="10"/>
  <c r="N4796" i="13" s="1"/>
  <c r="M598" i="10"/>
  <c r="L4796" i="13" s="1"/>
  <c r="K598" i="10"/>
  <c r="J4796" i="13" s="1"/>
  <c r="I598" i="10"/>
  <c r="H4796" i="13" s="1"/>
  <c r="S597" i="10"/>
  <c r="R4795" i="13" s="1"/>
  <c r="Q597" i="10"/>
  <c r="P4795" i="13" s="1"/>
  <c r="O597" i="10"/>
  <c r="N4795" i="13" s="1"/>
  <c r="M597" i="10"/>
  <c r="L4795" i="13" s="1"/>
  <c r="K597" i="10"/>
  <c r="J4795" i="13" s="1"/>
  <c r="I597" i="10"/>
  <c r="H4795" i="13" s="1"/>
  <c r="S596" i="10"/>
  <c r="R4794" i="13" s="1"/>
  <c r="Q596" i="10"/>
  <c r="P4794" i="13" s="1"/>
  <c r="O596" i="10"/>
  <c r="N4794" i="13" s="1"/>
  <c r="M596" i="10"/>
  <c r="L4794" i="13" s="1"/>
  <c r="K596" i="10"/>
  <c r="J4794" i="13" s="1"/>
  <c r="I596" i="10"/>
  <c r="H4794" i="13" s="1"/>
  <c r="S595" i="10"/>
  <c r="R4793" i="13" s="1"/>
  <c r="Q595" i="10"/>
  <c r="P4793" i="13" s="1"/>
  <c r="O595" i="10"/>
  <c r="N4793" i="13" s="1"/>
  <c r="M595" i="10"/>
  <c r="L4793" i="13" s="1"/>
  <c r="K595" i="10"/>
  <c r="J4793" i="13" s="1"/>
  <c r="I595" i="10"/>
  <c r="H4793" i="13" s="1"/>
  <c r="S594" i="10"/>
  <c r="R4792" i="13" s="1"/>
  <c r="Q594" i="10"/>
  <c r="P4792" i="13" s="1"/>
  <c r="O594" i="10"/>
  <c r="N4792" i="13" s="1"/>
  <c r="M594" i="10"/>
  <c r="L4792" i="13" s="1"/>
  <c r="K594" i="10"/>
  <c r="J4792" i="13" s="1"/>
  <c r="I594" i="10"/>
  <c r="H4792" i="13" s="1"/>
  <c r="S593" i="10"/>
  <c r="R4791" i="13" s="1"/>
  <c r="Q593" i="10"/>
  <c r="P4791" i="13" s="1"/>
  <c r="O593" i="10"/>
  <c r="N4791" i="13" s="1"/>
  <c r="M593" i="10"/>
  <c r="L4791" i="13" s="1"/>
  <c r="K593" i="10"/>
  <c r="J4791" i="13" s="1"/>
  <c r="I593" i="10"/>
  <c r="H4791" i="13" s="1"/>
  <c r="S592" i="10"/>
  <c r="R4790" i="13" s="1"/>
  <c r="Q592" i="10"/>
  <c r="P4790" i="13" s="1"/>
  <c r="O592" i="10"/>
  <c r="N4790" i="13" s="1"/>
  <c r="M592" i="10"/>
  <c r="L4790" i="13" s="1"/>
  <c r="K592" i="10"/>
  <c r="J4790" i="13" s="1"/>
  <c r="I592" i="10"/>
  <c r="H4790" i="13" s="1"/>
  <c r="S591" i="10"/>
  <c r="R4789" i="13" s="1"/>
  <c r="Q591" i="10"/>
  <c r="P4789" i="13" s="1"/>
  <c r="O591" i="10"/>
  <c r="N4789" i="13" s="1"/>
  <c r="M591" i="10"/>
  <c r="L4789" i="13" s="1"/>
  <c r="K591" i="10"/>
  <c r="J4789" i="13" s="1"/>
  <c r="I591" i="10"/>
  <c r="H4789" i="13" s="1"/>
  <c r="S590" i="10"/>
  <c r="R4788" i="13" s="1"/>
  <c r="Q590" i="10"/>
  <c r="P4788" i="13" s="1"/>
  <c r="O590" i="10"/>
  <c r="N4788" i="13" s="1"/>
  <c r="M590" i="10"/>
  <c r="L4788" i="13" s="1"/>
  <c r="K590" i="10"/>
  <c r="J4788" i="13" s="1"/>
  <c r="I590" i="10"/>
  <c r="H4788" i="13" s="1"/>
  <c r="S589" i="10"/>
  <c r="R4787" i="13" s="1"/>
  <c r="Q589" i="10"/>
  <c r="P4787" i="13" s="1"/>
  <c r="O589" i="10"/>
  <c r="N4787" i="13" s="1"/>
  <c r="M589" i="10"/>
  <c r="L4787" i="13" s="1"/>
  <c r="K589" i="10"/>
  <c r="J4787" i="13" s="1"/>
  <c r="I589" i="10"/>
  <c r="H4787" i="13" s="1"/>
  <c r="S588" i="10"/>
  <c r="R4786" i="13" s="1"/>
  <c r="Q588" i="10"/>
  <c r="P4786" i="13" s="1"/>
  <c r="O588" i="10"/>
  <c r="N4786" i="13" s="1"/>
  <c r="M588" i="10"/>
  <c r="L4786" i="13" s="1"/>
  <c r="K588" i="10"/>
  <c r="J4786" i="13" s="1"/>
  <c r="I588" i="10"/>
  <c r="H4786" i="13" s="1"/>
  <c r="S587" i="10"/>
  <c r="R4785" i="13" s="1"/>
  <c r="Q587" i="10"/>
  <c r="P4785" i="13" s="1"/>
  <c r="O587" i="10"/>
  <c r="N4785" i="13" s="1"/>
  <c r="M587" i="10"/>
  <c r="L4785" i="13" s="1"/>
  <c r="K587" i="10"/>
  <c r="J4785" i="13" s="1"/>
  <c r="I587" i="10"/>
  <c r="H4785" i="13" s="1"/>
  <c r="S586" i="10"/>
  <c r="R4784" i="13" s="1"/>
  <c r="Q586" i="10"/>
  <c r="P4784" i="13" s="1"/>
  <c r="O586" i="10"/>
  <c r="N4784" i="13" s="1"/>
  <c r="M586" i="10"/>
  <c r="L4784" i="13" s="1"/>
  <c r="K586" i="10"/>
  <c r="J4784" i="13" s="1"/>
  <c r="I586" i="10"/>
  <c r="H4784" i="13" s="1"/>
  <c r="S585" i="10"/>
  <c r="R4783" i="13" s="1"/>
  <c r="Q585" i="10"/>
  <c r="P4783" i="13" s="1"/>
  <c r="O585" i="10"/>
  <c r="N4783" i="13" s="1"/>
  <c r="M585" i="10"/>
  <c r="L4783" i="13" s="1"/>
  <c r="K585" i="10"/>
  <c r="J4783" i="13" s="1"/>
  <c r="I585" i="10"/>
  <c r="H4783" i="13" s="1"/>
  <c r="S584" i="10"/>
  <c r="R4782" i="13" s="1"/>
  <c r="Q584" i="10"/>
  <c r="P4782" i="13" s="1"/>
  <c r="O584" i="10"/>
  <c r="N4782" i="13" s="1"/>
  <c r="M584" i="10"/>
  <c r="L4782" i="13" s="1"/>
  <c r="K584" i="10"/>
  <c r="J4782" i="13" s="1"/>
  <c r="I584" i="10"/>
  <c r="H4782" i="13" s="1"/>
  <c r="S583" i="10"/>
  <c r="R4781" i="13" s="1"/>
  <c r="Q583" i="10"/>
  <c r="P4781" i="13" s="1"/>
  <c r="O583" i="10"/>
  <c r="N4781" i="13" s="1"/>
  <c r="M583" i="10"/>
  <c r="L4781" i="13" s="1"/>
  <c r="K583" i="10"/>
  <c r="J4781" i="13" s="1"/>
  <c r="I583" i="10"/>
  <c r="H4781" i="13" s="1"/>
  <c r="S582" i="10"/>
  <c r="R4780" i="13" s="1"/>
  <c r="Q582" i="10"/>
  <c r="P4780" i="13" s="1"/>
  <c r="O582" i="10"/>
  <c r="N4780" i="13" s="1"/>
  <c r="M582" i="10"/>
  <c r="L4780" i="13" s="1"/>
  <c r="K582" i="10"/>
  <c r="J4780" i="13" s="1"/>
  <c r="I582" i="10"/>
  <c r="H4780" i="13" s="1"/>
  <c r="S581" i="10"/>
  <c r="R4779" i="13" s="1"/>
  <c r="Q581" i="10"/>
  <c r="P4779" i="13" s="1"/>
  <c r="O581" i="10"/>
  <c r="N4779" i="13" s="1"/>
  <c r="M581" i="10"/>
  <c r="L4779" i="13" s="1"/>
  <c r="K581" i="10"/>
  <c r="J4779" i="13" s="1"/>
  <c r="I581" i="10"/>
  <c r="H4779" i="13" s="1"/>
  <c r="S580" i="10"/>
  <c r="R4778" i="13" s="1"/>
  <c r="Q580" i="10"/>
  <c r="P4778" i="13" s="1"/>
  <c r="O580" i="10"/>
  <c r="N4778" i="13" s="1"/>
  <c r="M580" i="10"/>
  <c r="L4778" i="13" s="1"/>
  <c r="K580" i="10"/>
  <c r="J4778" i="13" s="1"/>
  <c r="I580" i="10"/>
  <c r="H4778" i="13" s="1"/>
  <c r="S579" i="10"/>
  <c r="R4777" i="13" s="1"/>
  <c r="Q579" i="10"/>
  <c r="P4777" i="13" s="1"/>
  <c r="O579" i="10"/>
  <c r="N4777" i="13" s="1"/>
  <c r="M579" i="10"/>
  <c r="L4777" i="13" s="1"/>
  <c r="K579" i="10"/>
  <c r="J4777" i="13" s="1"/>
  <c r="I579" i="10"/>
  <c r="H4777" i="13" s="1"/>
  <c r="S578" i="10"/>
  <c r="R4776" i="13" s="1"/>
  <c r="Q578" i="10"/>
  <c r="P4776" i="13" s="1"/>
  <c r="O578" i="10"/>
  <c r="N4776" i="13" s="1"/>
  <c r="M578" i="10"/>
  <c r="L4776" i="13" s="1"/>
  <c r="K578" i="10"/>
  <c r="J4776" i="13" s="1"/>
  <c r="I578" i="10"/>
  <c r="H4776" i="13" s="1"/>
  <c r="S577" i="10"/>
  <c r="R4775" i="13" s="1"/>
  <c r="Q577" i="10"/>
  <c r="P4775" i="13" s="1"/>
  <c r="O577" i="10"/>
  <c r="N4775" i="13" s="1"/>
  <c r="M577" i="10"/>
  <c r="L4775" i="13" s="1"/>
  <c r="K577" i="10"/>
  <c r="J4775" i="13" s="1"/>
  <c r="I577" i="10"/>
  <c r="H4775" i="13" s="1"/>
  <c r="S576" i="10"/>
  <c r="R4774" i="13" s="1"/>
  <c r="Q576" i="10"/>
  <c r="P4774" i="13" s="1"/>
  <c r="O576" i="10"/>
  <c r="N4774" i="13" s="1"/>
  <c r="M576" i="10"/>
  <c r="L4774" i="13" s="1"/>
  <c r="K576" i="10"/>
  <c r="J4774" i="13" s="1"/>
  <c r="I576" i="10"/>
  <c r="H4774" i="13" s="1"/>
  <c r="S575" i="10"/>
  <c r="R4773" i="13" s="1"/>
  <c r="Q575" i="10"/>
  <c r="P4773" i="13" s="1"/>
  <c r="O575" i="10"/>
  <c r="N4773" i="13" s="1"/>
  <c r="M575" i="10"/>
  <c r="L4773" i="13" s="1"/>
  <c r="K575" i="10"/>
  <c r="J4773" i="13" s="1"/>
  <c r="I575" i="10"/>
  <c r="H4773" i="13" s="1"/>
  <c r="S574" i="10"/>
  <c r="R4772" i="13" s="1"/>
  <c r="Q574" i="10"/>
  <c r="P4772" i="13" s="1"/>
  <c r="O574" i="10"/>
  <c r="N4772" i="13" s="1"/>
  <c r="M574" i="10"/>
  <c r="L4772" i="13" s="1"/>
  <c r="K574" i="10"/>
  <c r="J4772" i="13" s="1"/>
  <c r="I574" i="10"/>
  <c r="H4772" i="13" s="1"/>
  <c r="S573" i="10"/>
  <c r="R4771" i="13" s="1"/>
  <c r="Q573" i="10"/>
  <c r="P4771" i="13" s="1"/>
  <c r="O573" i="10"/>
  <c r="N4771" i="13" s="1"/>
  <c r="M573" i="10"/>
  <c r="L4771" i="13" s="1"/>
  <c r="K573" i="10"/>
  <c r="J4771" i="13" s="1"/>
  <c r="I573" i="10"/>
  <c r="H4771" i="13" s="1"/>
  <c r="S572" i="10"/>
  <c r="R4770" i="13" s="1"/>
  <c r="Q572" i="10"/>
  <c r="P4770" i="13" s="1"/>
  <c r="O572" i="10"/>
  <c r="N4770" i="13" s="1"/>
  <c r="M572" i="10"/>
  <c r="L4770" i="13" s="1"/>
  <c r="K572" i="10"/>
  <c r="J4770" i="13" s="1"/>
  <c r="I572" i="10"/>
  <c r="H4770" i="13" s="1"/>
  <c r="S571" i="10"/>
  <c r="R4769" i="13" s="1"/>
  <c r="Q571" i="10"/>
  <c r="P4769" i="13" s="1"/>
  <c r="O571" i="10"/>
  <c r="N4769" i="13" s="1"/>
  <c r="M571" i="10"/>
  <c r="L4769" i="13" s="1"/>
  <c r="K571" i="10"/>
  <c r="J4769" i="13" s="1"/>
  <c r="I571" i="10"/>
  <c r="H4769" i="13" s="1"/>
  <c r="S570" i="10"/>
  <c r="R4768" i="13" s="1"/>
  <c r="Q570" i="10"/>
  <c r="P4768" i="13" s="1"/>
  <c r="O570" i="10"/>
  <c r="N4768" i="13" s="1"/>
  <c r="M570" i="10"/>
  <c r="L4768" i="13" s="1"/>
  <c r="K570" i="10"/>
  <c r="J4768" i="13" s="1"/>
  <c r="I570" i="10"/>
  <c r="H4768" i="13" s="1"/>
  <c r="S569" i="10"/>
  <c r="R4767" i="13" s="1"/>
  <c r="Q569" i="10"/>
  <c r="P4767" i="13" s="1"/>
  <c r="O569" i="10"/>
  <c r="N4767" i="13" s="1"/>
  <c r="M569" i="10"/>
  <c r="L4767" i="13" s="1"/>
  <c r="K569" i="10"/>
  <c r="J4767" i="13" s="1"/>
  <c r="I569" i="10"/>
  <c r="H4767" i="13" s="1"/>
  <c r="S568" i="10"/>
  <c r="R4766" i="13" s="1"/>
  <c r="Q568" i="10"/>
  <c r="P4766" i="13" s="1"/>
  <c r="O568" i="10"/>
  <c r="N4766" i="13" s="1"/>
  <c r="M568" i="10"/>
  <c r="L4766" i="13" s="1"/>
  <c r="K568" i="10"/>
  <c r="J4766" i="13" s="1"/>
  <c r="I568" i="10"/>
  <c r="H4766" i="13" s="1"/>
  <c r="S567" i="10"/>
  <c r="R4765" i="13" s="1"/>
  <c r="Q567" i="10"/>
  <c r="P4765" i="13" s="1"/>
  <c r="O567" i="10"/>
  <c r="N4765" i="13" s="1"/>
  <c r="M567" i="10"/>
  <c r="L4765" i="13" s="1"/>
  <c r="K567" i="10"/>
  <c r="J4765" i="13" s="1"/>
  <c r="I567" i="10"/>
  <c r="H4765" i="13" s="1"/>
  <c r="S566" i="10"/>
  <c r="R4764" i="13" s="1"/>
  <c r="Q566" i="10"/>
  <c r="P4764" i="13" s="1"/>
  <c r="O566" i="10"/>
  <c r="N4764" i="13" s="1"/>
  <c r="M566" i="10"/>
  <c r="L4764" i="13" s="1"/>
  <c r="K566" i="10"/>
  <c r="J4764" i="13" s="1"/>
  <c r="I566" i="10"/>
  <c r="H4764" i="13" s="1"/>
  <c r="S565" i="10"/>
  <c r="R4763" i="13" s="1"/>
  <c r="Q565" i="10"/>
  <c r="P4763" i="13" s="1"/>
  <c r="O565" i="10"/>
  <c r="N4763" i="13" s="1"/>
  <c r="M565" i="10"/>
  <c r="L4763" i="13" s="1"/>
  <c r="K565" i="10"/>
  <c r="J4763" i="13" s="1"/>
  <c r="I565" i="10"/>
  <c r="H4763" i="13" s="1"/>
  <c r="S564" i="10"/>
  <c r="R4762" i="13" s="1"/>
  <c r="Q564" i="10"/>
  <c r="P4762" i="13" s="1"/>
  <c r="O564" i="10"/>
  <c r="N4762" i="13" s="1"/>
  <c r="M564" i="10"/>
  <c r="L4762" i="13" s="1"/>
  <c r="K564" i="10"/>
  <c r="J4762" i="13" s="1"/>
  <c r="I564" i="10"/>
  <c r="H4762" i="13" s="1"/>
  <c r="S563" i="10"/>
  <c r="R4761" i="13" s="1"/>
  <c r="Q563" i="10"/>
  <c r="P4761" i="13" s="1"/>
  <c r="O563" i="10"/>
  <c r="N4761" i="13" s="1"/>
  <c r="M563" i="10"/>
  <c r="L4761" i="13" s="1"/>
  <c r="K563" i="10"/>
  <c r="J4761" i="13" s="1"/>
  <c r="I563" i="10"/>
  <c r="H4761" i="13" s="1"/>
  <c r="S562" i="10"/>
  <c r="R4760" i="13" s="1"/>
  <c r="Q562" i="10"/>
  <c r="P4760" i="13" s="1"/>
  <c r="O562" i="10"/>
  <c r="N4760" i="13" s="1"/>
  <c r="M562" i="10"/>
  <c r="L4760" i="13" s="1"/>
  <c r="K562" i="10"/>
  <c r="J4760" i="13" s="1"/>
  <c r="I562" i="10"/>
  <c r="H4760" i="13" s="1"/>
  <c r="S561" i="10"/>
  <c r="R4759" i="13" s="1"/>
  <c r="Q561" i="10"/>
  <c r="P4759" i="13" s="1"/>
  <c r="O561" i="10"/>
  <c r="N4759" i="13" s="1"/>
  <c r="M561" i="10"/>
  <c r="L4759" i="13" s="1"/>
  <c r="K561" i="10"/>
  <c r="J4759" i="13" s="1"/>
  <c r="I561" i="10"/>
  <c r="H4759" i="13" s="1"/>
  <c r="S560" i="10"/>
  <c r="R4758" i="13" s="1"/>
  <c r="Q560" i="10"/>
  <c r="P4758" i="13" s="1"/>
  <c r="O560" i="10"/>
  <c r="N4758" i="13" s="1"/>
  <c r="M560" i="10"/>
  <c r="L4758" i="13" s="1"/>
  <c r="K560" i="10"/>
  <c r="J4758" i="13" s="1"/>
  <c r="I560" i="10"/>
  <c r="H4758" i="13" s="1"/>
  <c r="S559" i="10"/>
  <c r="R4757" i="13" s="1"/>
  <c r="Q559" i="10"/>
  <c r="P4757" i="13" s="1"/>
  <c r="O559" i="10"/>
  <c r="N4757" i="13" s="1"/>
  <c r="M559" i="10"/>
  <c r="L4757" i="13" s="1"/>
  <c r="K559" i="10"/>
  <c r="J4757" i="13" s="1"/>
  <c r="I559" i="10"/>
  <c r="H4757" i="13" s="1"/>
  <c r="S558" i="10"/>
  <c r="R4756" i="13" s="1"/>
  <c r="Q558" i="10"/>
  <c r="P4756" i="13" s="1"/>
  <c r="O558" i="10"/>
  <c r="N4756" i="13" s="1"/>
  <c r="M558" i="10"/>
  <c r="L4756" i="13" s="1"/>
  <c r="K558" i="10"/>
  <c r="J4756" i="13" s="1"/>
  <c r="I558" i="10"/>
  <c r="H4756" i="13" s="1"/>
  <c r="S557" i="10"/>
  <c r="R4755" i="13" s="1"/>
  <c r="Q557" i="10"/>
  <c r="P4755" i="13" s="1"/>
  <c r="O557" i="10"/>
  <c r="N4755" i="13" s="1"/>
  <c r="M557" i="10"/>
  <c r="L4755" i="13" s="1"/>
  <c r="K557" i="10"/>
  <c r="J4755" i="13" s="1"/>
  <c r="I557" i="10"/>
  <c r="H4755" i="13" s="1"/>
  <c r="S556" i="10"/>
  <c r="R4754" i="13" s="1"/>
  <c r="Q556" i="10"/>
  <c r="P4754" i="13" s="1"/>
  <c r="O556" i="10"/>
  <c r="N4754" i="13" s="1"/>
  <c r="M556" i="10"/>
  <c r="L4754" i="13" s="1"/>
  <c r="K556" i="10"/>
  <c r="J4754" i="13" s="1"/>
  <c r="I556" i="10"/>
  <c r="H4754" i="13" s="1"/>
  <c r="S555" i="10"/>
  <c r="R4753" i="13" s="1"/>
  <c r="Q555" i="10"/>
  <c r="P4753" i="13" s="1"/>
  <c r="O555" i="10"/>
  <c r="N4753" i="13" s="1"/>
  <c r="M555" i="10"/>
  <c r="L4753" i="13" s="1"/>
  <c r="K555" i="10"/>
  <c r="J4753" i="13" s="1"/>
  <c r="I555" i="10"/>
  <c r="H4753" i="13" s="1"/>
  <c r="S554" i="10"/>
  <c r="R4752" i="13" s="1"/>
  <c r="Q554" i="10"/>
  <c r="P4752" i="13" s="1"/>
  <c r="O554" i="10"/>
  <c r="N4752" i="13" s="1"/>
  <c r="M554" i="10"/>
  <c r="L4752" i="13" s="1"/>
  <c r="K554" i="10"/>
  <c r="J4752" i="13" s="1"/>
  <c r="I554" i="10"/>
  <c r="H4752" i="13" s="1"/>
  <c r="S553" i="10"/>
  <c r="R4751" i="13" s="1"/>
  <c r="Q553" i="10"/>
  <c r="P4751" i="13" s="1"/>
  <c r="O553" i="10"/>
  <c r="N4751" i="13" s="1"/>
  <c r="M553" i="10"/>
  <c r="L4751" i="13" s="1"/>
  <c r="K553" i="10"/>
  <c r="J4751" i="13" s="1"/>
  <c r="I553" i="10"/>
  <c r="H4751" i="13" s="1"/>
  <c r="S552" i="10"/>
  <c r="R4750" i="13" s="1"/>
  <c r="Q552" i="10"/>
  <c r="P4750" i="13" s="1"/>
  <c r="O552" i="10"/>
  <c r="N4750" i="13" s="1"/>
  <c r="M552" i="10"/>
  <c r="L4750" i="13" s="1"/>
  <c r="K552" i="10"/>
  <c r="J4750" i="13" s="1"/>
  <c r="I552" i="10"/>
  <c r="H4750" i="13" s="1"/>
  <c r="S551" i="10"/>
  <c r="R4749" i="13" s="1"/>
  <c r="Q551" i="10"/>
  <c r="P4749" i="13" s="1"/>
  <c r="O551" i="10"/>
  <c r="N4749" i="13" s="1"/>
  <c r="M551" i="10"/>
  <c r="L4749" i="13" s="1"/>
  <c r="K551" i="10"/>
  <c r="J4749" i="13" s="1"/>
  <c r="I551" i="10"/>
  <c r="H4749" i="13" s="1"/>
  <c r="S550" i="10"/>
  <c r="R4748" i="13" s="1"/>
  <c r="Q550" i="10"/>
  <c r="P4748" i="13" s="1"/>
  <c r="O550" i="10"/>
  <c r="N4748" i="13" s="1"/>
  <c r="M550" i="10"/>
  <c r="L4748" i="13" s="1"/>
  <c r="K550" i="10"/>
  <c r="J4748" i="13" s="1"/>
  <c r="I550" i="10"/>
  <c r="H4748" i="13" s="1"/>
  <c r="S549" i="10"/>
  <c r="R4747" i="13" s="1"/>
  <c r="Q549" i="10"/>
  <c r="P4747" i="13" s="1"/>
  <c r="O549" i="10"/>
  <c r="N4747" i="13" s="1"/>
  <c r="M549" i="10"/>
  <c r="L4747" i="13" s="1"/>
  <c r="K549" i="10"/>
  <c r="J4747" i="13" s="1"/>
  <c r="I549" i="10"/>
  <c r="H4747" i="13" s="1"/>
  <c r="S548" i="10"/>
  <c r="R4746" i="13" s="1"/>
  <c r="Q548" i="10"/>
  <c r="P4746" i="13" s="1"/>
  <c r="O548" i="10"/>
  <c r="N4746" i="13" s="1"/>
  <c r="M548" i="10"/>
  <c r="L4746" i="13" s="1"/>
  <c r="K548" i="10"/>
  <c r="J4746" i="13" s="1"/>
  <c r="I548" i="10"/>
  <c r="H4746" i="13" s="1"/>
  <c r="S547" i="10"/>
  <c r="R4745" i="13" s="1"/>
  <c r="Q547" i="10"/>
  <c r="P4745" i="13" s="1"/>
  <c r="O547" i="10"/>
  <c r="N4745" i="13" s="1"/>
  <c r="M547" i="10"/>
  <c r="L4745" i="13" s="1"/>
  <c r="K547" i="10"/>
  <c r="J4745" i="13" s="1"/>
  <c r="I547" i="10"/>
  <c r="H4745" i="13" s="1"/>
  <c r="S546" i="10"/>
  <c r="R4744" i="13" s="1"/>
  <c r="Q546" i="10"/>
  <c r="P4744" i="13" s="1"/>
  <c r="O546" i="10"/>
  <c r="N4744" i="13" s="1"/>
  <c r="M546" i="10"/>
  <c r="L4744" i="13" s="1"/>
  <c r="K546" i="10"/>
  <c r="J4744" i="13" s="1"/>
  <c r="I546" i="10"/>
  <c r="H4744" i="13" s="1"/>
  <c r="S545" i="10"/>
  <c r="R4743" i="13" s="1"/>
  <c r="Q545" i="10"/>
  <c r="P4743" i="13" s="1"/>
  <c r="O545" i="10"/>
  <c r="N4743" i="13" s="1"/>
  <c r="M545" i="10"/>
  <c r="L4743" i="13" s="1"/>
  <c r="K545" i="10"/>
  <c r="J4743" i="13" s="1"/>
  <c r="I545" i="10"/>
  <c r="H4743" i="13" s="1"/>
  <c r="S544" i="10"/>
  <c r="R4742" i="13" s="1"/>
  <c r="Q544" i="10"/>
  <c r="P4742" i="13" s="1"/>
  <c r="O544" i="10"/>
  <c r="N4742" i="13" s="1"/>
  <c r="M544" i="10"/>
  <c r="L4742" i="13" s="1"/>
  <c r="K544" i="10"/>
  <c r="J4742" i="13" s="1"/>
  <c r="I544" i="10"/>
  <c r="H4742" i="13" s="1"/>
  <c r="S543" i="10"/>
  <c r="R4741" i="13" s="1"/>
  <c r="Q543" i="10"/>
  <c r="P4741" i="13" s="1"/>
  <c r="O543" i="10"/>
  <c r="N4741" i="13" s="1"/>
  <c r="M543" i="10"/>
  <c r="L4741" i="13" s="1"/>
  <c r="K543" i="10"/>
  <c r="J4741" i="13" s="1"/>
  <c r="I543" i="10"/>
  <c r="H4741" i="13" s="1"/>
  <c r="S542" i="10"/>
  <c r="R4740" i="13" s="1"/>
  <c r="Q542" i="10"/>
  <c r="P4740" i="13" s="1"/>
  <c r="O542" i="10"/>
  <c r="N4740" i="13" s="1"/>
  <c r="M542" i="10"/>
  <c r="L4740" i="13" s="1"/>
  <c r="K542" i="10"/>
  <c r="J4740" i="13" s="1"/>
  <c r="I542" i="10"/>
  <c r="H4740" i="13" s="1"/>
  <c r="S541" i="10"/>
  <c r="R4739" i="13" s="1"/>
  <c r="Q541" i="10"/>
  <c r="P4739" i="13" s="1"/>
  <c r="O541" i="10"/>
  <c r="N4739" i="13" s="1"/>
  <c r="M541" i="10"/>
  <c r="L4739" i="13" s="1"/>
  <c r="K541" i="10"/>
  <c r="J4739" i="13" s="1"/>
  <c r="I541" i="10"/>
  <c r="H4739" i="13" s="1"/>
  <c r="S540" i="10"/>
  <c r="R4738" i="13" s="1"/>
  <c r="Q540" i="10"/>
  <c r="P4738" i="13" s="1"/>
  <c r="O540" i="10"/>
  <c r="N4738" i="13" s="1"/>
  <c r="M540" i="10"/>
  <c r="L4738" i="13" s="1"/>
  <c r="K540" i="10"/>
  <c r="J4738" i="13" s="1"/>
  <c r="I540" i="10"/>
  <c r="H4738" i="13" s="1"/>
  <c r="S539" i="10"/>
  <c r="R4737" i="13" s="1"/>
  <c r="Q539" i="10"/>
  <c r="P4737" i="13" s="1"/>
  <c r="O539" i="10"/>
  <c r="N4737" i="13" s="1"/>
  <c r="M539" i="10"/>
  <c r="L4737" i="13" s="1"/>
  <c r="K539" i="10"/>
  <c r="J4737" i="13" s="1"/>
  <c r="I539" i="10"/>
  <c r="H4737" i="13" s="1"/>
  <c r="S538" i="10"/>
  <c r="R4736" i="13" s="1"/>
  <c r="Q538" i="10"/>
  <c r="P4736" i="13" s="1"/>
  <c r="O538" i="10"/>
  <c r="N4736" i="13" s="1"/>
  <c r="M538" i="10"/>
  <c r="L4736" i="13" s="1"/>
  <c r="K538" i="10"/>
  <c r="J4736" i="13" s="1"/>
  <c r="I538" i="10"/>
  <c r="H4736" i="13" s="1"/>
  <c r="S537" i="10"/>
  <c r="R4735" i="13" s="1"/>
  <c r="Q537" i="10"/>
  <c r="P4735" i="13" s="1"/>
  <c r="O537" i="10"/>
  <c r="N4735" i="13" s="1"/>
  <c r="M537" i="10"/>
  <c r="L4735" i="13" s="1"/>
  <c r="K537" i="10"/>
  <c r="J4735" i="13" s="1"/>
  <c r="I537" i="10"/>
  <c r="H4735" i="13" s="1"/>
  <c r="S536" i="10"/>
  <c r="R4734" i="13" s="1"/>
  <c r="Q536" i="10"/>
  <c r="P4734" i="13" s="1"/>
  <c r="O536" i="10"/>
  <c r="N4734" i="13" s="1"/>
  <c r="M536" i="10"/>
  <c r="L4734" i="13" s="1"/>
  <c r="K536" i="10"/>
  <c r="J4734" i="13" s="1"/>
  <c r="I536" i="10"/>
  <c r="H4734" i="13" s="1"/>
  <c r="S535" i="10"/>
  <c r="R4733" i="13" s="1"/>
  <c r="Q535" i="10"/>
  <c r="P4733" i="13" s="1"/>
  <c r="O535" i="10"/>
  <c r="N4733" i="13" s="1"/>
  <c r="M535" i="10"/>
  <c r="L4733" i="13" s="1"/>
  <c r="K535" i="10"/>
  <c r="J4733" i="13" s="1"/>
  <c r="I535" i="10"/>
  <c r="H4733" i="13" s="1"/>
  <c r="S534" i="10"/>
  <c r="R4732" i="13" s="1"/>
  <c r="Q534" i="10"/>
  <c r="P4732" i="13" s="1"/>
  <c r="O534" i="10"/>
  <c r="N4732" i="13" s="1"/>
  <c r="M534" i="10"/>
  <c r="L4732" i="13" s="1"/>
  <c r="K534" i="10"/>
  <c r="J4732" i="13" s="1"/>
  <c r="I534" i="10"/>
  <c r="H4732" i="13" s="1"/>
  <c r="S533" i="10"/>
  <c r="R4731" i="13" s="1"/>
  <c r="Q533" i="10"/>
  <c r="P4731" i="13" s="1"/>
  <c r="O533" i="10"/>
  <c r="N4731" i="13" s="1"/>
  <c r="M533" i="10"/>
  <c r="L4731" i="13" s="1"/>
  <c r="K533" i="10"/>
  <c r="J4731" i="13" s="1"/>
  <c r="I533" i="10"/>
  <c r="H4731" i="13" s="1"/>
  <c r="S532" i="10"/>
  <c r="R4730" i="13" s="1"/>
  <c r="Q532" i="10"/>
  <c r="P4730" i="13" s="1"/>
  <c r="O532" i="10"/>
  <c r="N4730" i="13" s="1"/>
  <c r="M532" i="10"/>
  <c r="L4730" i="13" s="1"/>
  <c r="K532" i="10"/>
  <c r="J4730" i="13" s="1"/>
  <c r="I532" i="10"/>
  <c r="H4730" i="13" s="1"/>
  <c r="S531" i="10"/>
  <c r="R4729" i="13" s="1"/>
  <c r="Q531" i="10"/>
  <c r="P4729" i="13" s="1"/>
  <c r="O531" i="10"/>
  <c r="N4729" i="13" s="1"/>
  <c r="M531" i="10"/>
  <c r="L4729" i="13" s="1"/>
  <c r="K531" i="10"/>
  <c r="J4729" i="13" s="1"/>
  <c r="I531" i="10"/>
  <c r="H4729" i="13" s="1"/>
  <c r="S530" i="10"/>
  <c r="R4728" i="13" s="1"/>
  <c r="Q530" i="10"/>
  <c r="P4728" i="13" s="1"/>
  <c r="O530" i="10"/>
  <c r="N4728" i="13" s="1"/>
  <c r="M530" i="10"/>
  <c r="L4728" i="13" s="1"/>
  <c r="K530" i="10"/>
  <c r="J4728" i="13" s="1"/>
  <c r="I530" i="10"/>
  <c r="H4728" i="13" s="1"/>
  <c r="S529" i="10"/>
  <c r="R4727" i="13" s="1"/>
  <c r="Q529" i="10"/>
  <c r="P4727" i="13" s="1"/>
  <c r="O529" i="10"/>
  <c r="N4727" i="13" s="1"/>
  <c r="M529" i="10"/>
  <c r="L4727" i="13" s="1"/>
  <c r="K529" i="10"/>
  <c r="J4727" i="13" s="1"/>
  <c r="I529" i="10"/>
  <c r="H4727" i="13" s="1"/>
  <c r="S528" i="10"/>
  <c r="R4726" i="13" s="1"/>
  <c r="Q528" i="10"/>
  <c r="P4726" i="13" s="1"/>
  <c r="O528" i="10"/>
  <c r="N4726" i="13" s="1"/>
  <c r="M528" i="10"/>
  <c r="L4726" i="13" s="1"/>
  <c r="K528" i="10"/>
  <c r="J4726" i="13" s="1"/>
  <c r="I528" i="10"/>
  <c r="H4726" i="13" s="1"/>
  <c r="S527" i="10"/>
  <c r="R4725" i="13" s="1"/>
  <c r="Q527" i="10"/>
  <c r="P4725" i="13" s="1"/>
  <c r="O527" i="10"/>
  <c r="N4725" i="13" s="1"/>
  <c r="M527" i="10"/>
  <c r="L4725" i="13" s="1"/>
  <c r="K527" i="10"/>
  <c r="J4725" i="13" s="1"/>
  <c r="I527" i="10"/>
  <c r="H4725" i="13" s="1"/>
  <c r="S526" i="10"/>
  <c r="R4724" i="13" s="1"/>
  <c r="Q526" i="10"/>
  <c r="P4724" i="13" s="1"/>
  <c r="O526" i="10"/>
  <c r="N4724" i="13" s="1"/>
  <c r="M526" i="10"/>
  <c r="L4724" i="13" s="1"/>
  <c r="K526" i="10"/>
  <c r="J4724" i="13" s="1"/>
  <c r="I526" i="10"/>
  <c r="H4724" i="13" s="1"/>
  <c r="S525" i="10"/>
  <c r="R4723" i="13" s="1"/>
  <c r="Q525" i="10"/>
  <c r="P4723" i="13" s="1"/>
  <c r="O525" i="10"/>
  <c r="N4723" i="13" s="1"/>
  <c r="M525" i="10"/>
  <c r="L4723" i="13" s="1"/>
  <c r="K525" i="10"/>
  <c r="J4723" i="13" s="1"/>
  <c r="I525" i="10"/>
  <c r="H4723" i="13" s="1"/>
  <c r="S524" i="10"/>
  <c r="R4722" i="13" s="1"/>
  <c r="Q524" i="10"/>
  <c r="P4722" i="13" s="1"/>
  <c r="O524" i="10"/>
  <c r="N4722" i="13" s="1"/>
  <c r="M524" i="10"/>
  <c r="L4722" i="13" s="1"/>
  <c r="K524" i="10"/>
  <c r="J4722" i="13" s="1"/>
  <c r="I524" i="10"/>
  <c r="H4722" i="13" s="1"/>
  <c r="S523" i="10"/>
  <c r="R4721" i="13" s="1"/>
  <c r="Q523" i="10"/>
  <c r="P4721" i="13" s="1"/>
  <c r="O523" i="10"/>
  <c r="N4721" i="13" s="1"/>
  <c r="M523" i="10"/>
  <c r="L4721" i="13" s="1"/>
  <c r="K523" i="10"/>
  <c r="J4721" i="13" s="1"/>
  <c r="I523" i="10"/>
  <c r="H4721" i="13" s="1"/>
  <c r="S522" i="10"/>
  <c r="R4720" i="13" s="1"/>
  <c r="Q522" i="10"/>
  <c r="P4720" i="13" s="1"/>
  <c r="O522" i="10"/>
  <c r="N4720" i="13" s="1"/>
  <c r="M522" i="10"/>
  <c r="L4720" i="13" s="1"/>
  <c r="K522" i="10"/>
  <c r="J4720" i="13" s="1"/>
  <c r="I522" i="10"/>
  <c r="H4720" i="13" s="1"/>
  <c r="S521" i="10"/>
  <c r="R4719" i="13" s="1"/>
  <c r="Q521" i="10"/>
  <c r="P4719" i="13" s="1"/>
  <c r="O521" i="10"/>
  <c r="N4719" i="13" s="1"/>
  <c r="M521" i="10"/>
  <c r="L4719" i="13" s="1"/>
  <c r="K521" i="10"/>
  <c r="J4719" i="13" s="1"/>
  <c r="I521" i="10"/>
  <c r="H4719" i="13" s="1"/>
  <c r="S520" i="10"/>
  <c r="R4718" i="13" s="1"/>
  <c r="Q520" i="10"/>
  <c r="P4718" i="13" s="1"/>
  <c r="O520" i="10"/>
  <c r="N4718" i="13" s="1"/>
  <c r="M520" i="10"/>
  <c r="L4718" i="13" s="1"/>
  <c r="K520" i="10"/>
  <c r="J4718" i="13" s="1"/>
  <c r="I520" i="10"/>
  <c r="H4718" i="13" s="1"/>
  <c r="S519" i="10"/>
  <c r="R4717" i="13" s="1"/>
  <c r="Q519" i="10"/>
  <c r="P4717" i="13" s="1"/>
  <c r="O519" i="10"/>
  <c r="N4717" i="13" s="1"/>
  <c r="M519" i="10"/>
  <c r="L4717" i="13" s="1"/>
  <c r="K519" i="10"/>
  <c r="J4717" i="13" s="1"/>
  <c r="I519" i="10"/>
  <c r="H4717" i="13" s="1"/>
  <c r="S518" i="10"/>
  <c r="R4716" i="13" s="1"/>
  <c r="Q518" i="10"/>
  <c r="P4716" i="13" s="1"/>
  <c r="O518" i="10"/>
  <c r="N4716" i="13" s="1"/>
  <c r="M518" i="10"/>
  <c r="L4716" i="13" s="1"/>
  <c r="K518" i="10"/>
  <c r="J4716" i="13" s="1"/>
  <c r="I518" i="10"/>
  <c r="H4716" i="13" s="1"/>
  <c r="S517" i="10"/>
  <c r="R4715" i="13" s="1"/>
  <c r="Q517" i="10"/>
  <c r="P4715" i="13" s="1"/>
  <c r="O517" i="10"/>
  <c r="N4715" i="13" s="1"/>
  <c r="M517" i="10"/>
  <c r="L4715" i="13" s="1"/>
  <c r="K517" i="10"/>
  <c r="J4715" i="13" s="1"/>
  <c r="I517" i="10"/>
  <c r="H4715" i="13" s="1"/>
  <c r="S516" i="10"/>
  <c r="R4714" i="13" s="1"/>
  <c r="Q516" i="10"/>
  <c r="P4714" i="13" s="1"/>
  <c r="O516" i="10"/>
  <c r="N4714" i="13" s="1"/>
  <c r="M516" i="10"/>
  <c r="L4714" i="13" s="1"/>
  <c r="K516" i="10"/>
  <c r="J4714" i="13" s="1"/>
  <c r="I516" i="10"/>
  <c r="H4714" i="13" s="1"/>
  <c r="S515" i="10"/>
  <c r="R4713" i="13" s="1"/>
  <c r="Q515" i="10"/>
  <c r="P4713" i="13" s="1"/>
  <c r="O515" i="10"/>
  <c r="N4713" i="13" s="1"/>
  <c r="M515" i="10"/>
  <c r="L4713" i="13" s="1"/>
  <c r="K515" i="10"/>
  <c r="J4713" i="13" s="1"/>
  <c r="I515" i="10"/>
  <c r="H4713" i="13" s="1"/>
  <c r="S514" i="10"/>
  <c r="R4712" i="13" s="1"/>
  <c r="Q514" i="10"/>
  <c r="P4712" i="13" s="1"/>
  <c r="O514" i="10"/>
  <c r="N4712" i="13" s="1"/>
  <c r="M514" i="10"/>
  <c r="L4712" i="13" s="1"/>
  <c r="K514" i="10"/>
  <c r="J4712" i="13" s="1"/>
  <c r="I514" i="10"/>
  <c r="H4712" i="13" s="1"/>
  <c r="S513" i="10"/>
  <c r="R4711" i="13" s="1"/>
  <c r="Q513" i="10"/>
  <c r="P4711" i="13" s="1"/>
  <c r="O513" i="10"/>
  <c r="N4711" i="13" s="1"/>
  <c r="M513" i="10"/>
  <c r="L4711" i="13" s="1"/>
  <c r="K513" i="10"/>
  <c r="J4711" i="13" s="1"/>
  <c r="I513" i="10"/>
  <c r="H4711" i="13" s="1"/>
  <c r="S512" i="10"/>
  <c r="R4710" i="13" s="1"/>
  <c r="Q512" i="10"/>
  <c r="P4710" i="13" s="1"/>
  <c r="O512" i="10"/>
  <c r="N4710" i="13" s="1"/>
  <c r="M512" i="10"/>
  <c r="L4710" i="13" s="1"/>
  <c r="K512" i="10"/>
  <c r="J4710" i="13" s="1"/>
  <c r="I512" i="10"/>
  <c r="H4710" i="13" s="1"/>
  <c r="S511" i="10"/>
  <c r="R4709" i="13" s="1"/>
  <c r="Q511" i="10"/>
  <c r="P4709" i="13" s="1"/>
  <c r="O511" i="10"/>
  <c r="N4709" i="13" s="1"/>
  <c r="M511" i="10"/>
  <c r="L4709" i="13" s="1"/>
  <c r="K511" i="10"/>
  <c r="J4709" i="13" s="1"/>
  <c r="I511" i="10"/>
  <c r="H4709" i="13" s="1"/>
  <c r="S510" i="10"/>
  <c r="R4708" i="13" s="1"/>
  <c r="Q510" i="10"/>
  <c r="P4708" i="13" s="1"/>
  <c r="O510" i="10"/>
  <c r="N4708" i="13" s="1"/>
  <c r="M510" i="10"/>
  <c r="L4708" i="13" s="1"/>
  <c r="K510" i="10"/>
  <c r="J4708" i="13" s="1"/>
  <c r="I510" i="10"/>
  <c r="H4708" i="13" s="1"/>
  <c r="S509" i="10"/>
  <c r="R4707" i="13" s="1"/>
  <c r="Q509" i="10"/>
  <c r="P4707" i="13" s="1"/>
  <c r="O509" i="10"/>
  <c r="N4707" i="13" s="1"/>
  <c r="M509" i="10"/>
  <c r="L4707" i="13" s="1"/>
  <c r="K509" i="10"/>
  <c r="J4707" i="13" s="1"/>
  <c r="I509" i="10"/>
  <c r="H4707" i="13" s="1"/>
  <c r="S508" i="10"/>
  <c r="R4706" i="13" s="1"/>
  <c r="Q508" i="10"/>
  <c r="P4706" i="13" s="1"/>
  <c r="O508" i="10"/>
  <c r="N4706" i="13" s="1"/>
  <c r="M508" i="10"/>
  <c r="L4706" i="13" s="1"/>
  <c r="K508" i="10"/>
  <c r="J4706" i="13" s="1"/>
  <c r="I508" i="10"/>
  <c r="H4706" i="13" s="1"/>
  <c r="S507" i="10"/>
  <c r="R4705" i="13" s="1"/>
  <c r="Q507" i="10"/>
  <c r="P4705" i="13" s="1"/>
  <c r="O507" i="10"/>
  <c r="N4705" i="13" s="1"/>
  <c r="M507" i="10"/>
  <c r="L4705" i="13" s="1"/>
  <c r="K507" i="10"/>
  <c r="J4705" i="13" s="1"/>
  <c r="I507" i="10"/>
  <c r="H4705" i="13" s="1"/>
  <c r="S506" i="10"/>
  <c r="R4704" i="13" s="1"/>
  <c r="Q506" i="10"/>
  <c r="P4704" i="13" s="1"/>
  <c r="O506" i="10"/>
  <c r="N4704" i="13" s="1"/>
  <c r="M506" i="10"/>
  <c r="L4704" i="13" s="1"/>
  <c r="K506" i="10"/>
  <c r="J4704" i="13" s="1"/>
  <c r="I506" i="10"/>
  <c r="H4704" i="13" s="1"/>
  <c r="S505" i="10"/>
  <c r="R4703" i="13" s="1"/>
  <c r="Q505" i="10"/>
  <c r="P4703" i="13" s="1"/>
  <c r="O505" i="10"/>
  <c r="N4703" i="13" s="1"/>
  <c r="M505" i="10"/>
  <c r="L4703" i="13" s="1"/>
  <c r="K505" i="10"/>
  <c r="J4703" i="13" s="1"/>
  <c r="I505" i="10"/>
  <c r="H4703" i="13" s="1"/>
  <c r="S504" i="10"/>
  <c r="R4702" i="13" s="1"/>
  <c r="Q504" i="10"/>
  <c r="P4702" i="13" s="1"/>
  <c r="O504" i="10"/>
  <c r="N4702" i="13" s="1"/>
  <c r="M504" i="10"/>
  <c r="L4702" i="13" s="1"/>
  <c r="K504" i="10"/>
  <c r="J4702" i="13" s="1"/>
  <c r="I504" i="10"/>
  <c r="H4702" i="13" s="1"/>
  <c r="S503" i="10"/>
  <c r="R4701" i="13" s="1"/>
  <c r="Q503" i="10"/>
  <c r="P4701" i="13" s="1"/>
  <c r="O503" i="10"/>
  <c r="N4701" i="13" s="1"/>
  <c r="M503" i="10"/>
  <c r="L4701" i="13" s="1"/>
  <c r="K503" i="10"/>
  <c r="J4701" i="13" s="1"/>
  <c r="I503" i="10"/>
  <c r="H4701" i="13" s="1"/>
  <c r="S502" i="10"/>
  <c r="R4700" i="13" s="1"/>
  <c r="Q502" i="10"/>
  <c r="P4700" i="13" s="1"/>
  <c r="O502" i="10"/>
  <c r="N4700" i="13" s="1"/>
  <c r="M502" i="10"/>
  <c r="L4700" i="13" s="1"/>
  <c r="K502" i="10"/>
  <c r="J4700" i="13" s="1"/>
  <c r="I502" i="10"/>
  <c r="H4700" i="13" s="1"/>
  <c r="S501" i="10"/>
  <c r="R4699" i="13" s="1"/>
  <c r="Q501" i="10"/>
  <c r="P4699" i="13" s="1"/>
  <c r="O501" i="10"/>
  <c r="N4699" i="13" s="1"/>
  <c r="M501" i="10"/>
  <c r="L4699" i="13" s="1"/>
  <c r="K501" i="10"/>
  <c r="J4699" i="13" s="1"/>
  <c r="I501" i="10"/>
  <c r="H4699" i="13" s="1"/>
  <c r="S500" i="10"/>
  <c r="R4698" i="13" s="1"/>
  <c r="Q500" i="10"/>
  <c r="P4698" i="13" s="1"/>
  <c r="O500" i="10"/>
  <c r="N4698" i="13" s="1"/>
  <c r="M500" i="10"/>
  <c r="L4698" i="13" s="1"/>
  <c r="K500" i="10"/>
  <c r="J4698" i="13" s="1"/>
  <c r="I500" i="10"/>
  <c r="H4698" i="13" s="1"/>
  <c r="S499" i="10"/>
  <c r="R4697" i="13" s="1"/>
  <c r="Q499" i="10"/>
  <c r="P4697" i="13" s="1"/>
  <c r="O499" i="10"/>
  <c r="N4697" i="13" s="1"/>
  <c r="M499" i="10"/>
  <c r="L4697" i="13" s="1"/>
  <c r="K499" i="10"/>
  <c r="J4697" i="13" s="1"/>
  <c r="I499" i="10"/>
  <c r="H4697" i="13" s="1"/>
  <c r="S498" i="10"/>
  <c r="R4696" i="13" s="1"/>
  <c r="Q498" i="10"/>
  <c r="P4696" i="13" s="1"/>
  <c r="O498" i="10"/>
  <c r="N4696" i="13" s="1"/>
  <c r="M498" i="10"/>
  <c r="L4696" i="13" s="1"/>
  <c r="K498" i="10"/>
  <c r="J4696" i="13" s="1"/>
  <c r="I498" i="10"/>
  <c r="H4696" i="13" s="1"/>
  <c r="S497" i="10"/>
  <c r="R4695" i="13" s="1"/>
  <c r="Q497" i="10"/>
  <c r="P4695" i="13" s="1"/>
  <c r="O497" i="10"/>
  <c r="N4695" i="13" s="1"/>
  <c r="M497" i="10"/>
  <c r="L4695" i="13" s="1"/>
  <c r="K497" i="10"/>
  <c r="J4695" i="13" s="1"/>
  <c r="I497" i="10"/>
  <c r="H4695" i="13" s="1"/>
  <c r="S496" i="10"/>
  <c r="R4694" i="13" s="1"/>
  <c r="Q496" i="10"/>
  <c r="P4694" i="13" s="1"/>
  <c r="O496" i="10"/>
  <c r="N4694" i="13" s="1"/>
  <c r="M496" i="10"/>
  <c r="L4694" i="13" s="1"/>
  <c r="K496" i="10"/>
  <c r="J4694" i="13" s="1"/>
  <c r="I496" i="10"/>
  <c r="H4694" i="13" s="1"/>
  <c r="S495" i="10"/>
  <c r="R4693" i="13" s="1"/>
  <c r="Q495" i="10"/>
  <c r="P4693" i="13" s="1"/>
  <c r="O495" i="10"/>
  <c r="N4693" i="13" s="1"/>
  <c r="M495" i="10"/>
  <c r="L4693" i="13" s="1"/>
  <c r="K495" i="10"/>
  <c r="J4693" i="13" s="1"/>
  <c r="I495" i="10"/>
  <c r="H4693" i="13" s="1"/>
  <c r="S494" i="10"/>
  <c r="R4692" i="13" s="1"/>
  <c r="Q494" i="10"/>
  <c r="P4692" i="13" s="1"/>
  <c r="O494" i="10"/>
  <c r="N4692" i="13" s="1"/>
  <c r="M494" i="10"/>
  <c r="L4692" i="13" s="1"/>
  <c r="K494" i="10"/>
  <c r="J4692" i="13" s="1"/>
  <c r="I494" i="10"/>
  <c r="H4692" i="13" s="1"/>
  <c r="S493" i="10"/>
  <c r="R4691" i="13" s="1"/>
  <c r="Q493" i="10"/>
  <c r="P4691" i="13" s="1"/>
  <c r="O493" i="10"/>
  <c r="N4691" i="13" s="1"/>
  <c r="M493" i="10"/>
  <c r="L4691" i="13" s="1"/>
  <c r="K493" i="10"/>
  <c r="J4691" i="13" s="1"/>
  <c r="I493" i="10"/>
  <c r="H4691" i="13" s="1"/>
  <c r="S492" i="10"/>
  <c r="R4690" i="13" s="1"/>
  <c r="Q492" i="10"/>
  <c r="P4690" i="13" s="1"/>
  <c r="O492" i="10"/>
  <c r="N4690" i="13" s="1"/>
  <c r="M492" i="10"/>
  <c r="L4690" i="13" s="1"/>
  <c r="K492" i="10"/>
  <c r="J4690" i="13" s="1"/>
  <c r="I492" i="10"/>
  <c r="H4690" i="13" s="1"/>
  <c r="S491" i="10"/>
  <c r="R4689" i="13" s="1"/>
  <c r="Q491" i="10"/>
  <c r="P4689" i="13" s="1"/>
  <c r="O491" i="10"/>
  <c r="N4689" i="13" s="1"/>
  <c r="M491" i="10"/>
  <c r="L4689" i="13" s="1"/>
  <c r="K491" i="10"/>
  <c r="J4689" i="13" s="1"/>
  <c r="I491" i="10"/>
  <c r="H4689" i="13" s="1"/>
  <c r="S490" i="10"/>
  <c r="R4688" i="13" s="1"/>
  <c r="Q490" i="10"/>
  <c r="P4688" i="13" s="1"/>
  <c r="O490" i="10"/>
  <c r="N4688" i="13" s="1"/>
  <c r="M490" i="10"/>
  <c r="L4688" i="13" s="1"/>
  <c r="K490" i="10"/>
  <c r="J4688" i="13" s="1"/>
  <c r="I490" i="10"/>
  <c r="H4688" i="13" s="1"/>
  <c r="S489" i="10"/>
  <c r="R4687" i="13" s="1"/>
  <c r="Q489" i="10"/>
  <c r="P4687" i="13" s="1"/>
  <c r="O489" i="10"/>
  <c r="N4687" i="13" s="1"/>
  <c r="M489" i="10"/>
  <c r="L4687" i="13" s="1"/>
  <c r="K489" i="10"/>
  <c r="J4687" i="13" s="1"/>
  <c r="I489" i="10"/>
  <c r="H4687" i="13" s="1"/>
  <c r="S488" i="10"/>
  <c r="R4686" i="13" s="1"/>
  <c r="Q488" i="10"/>
  <c r="P4686" i="13" s="1"/>
  <c r="O488" i="10"/>
  <c r="N4686" i="13" s="1"/>
  <c r="M488" i="10"/>
  <c r="L4686" i="13" s="1"/>
  <c r="K488" i="10"/>
  <c r="J4686" i="13" s="1"/>
  <c r="I488" i="10"/>
  <c r="H4686" i="13" s="1"/>
  <c r="S487" i="10"/>
  <c r="R4685" i="13" s="1"/>
  <c r="Q487" i="10"/>
  <c r="P4685" i="13" s="1"/>
  <c r="O487" i="10"/>
  <c r="N4685" i="13" s="1"/>
  <c r="M487" i="10"/>
  <c r="L4685" i="13" s="1"/>
  <c r="K487" i="10"/>
  <c r="J4685" i="13" s="1"/>
  <c r="I487" i="10"/>
  <c r="H4685" i="13" s="1"/>
  <c r="S486" i="10"/>
  <c r="R4684" i="13" s="1"/>
  <c r="Q486" i="10"/>
  <c r="P4684" i="13" s="1"/>
  <c r="O486" i="10"/>
  <c r="N4684" i="13" s="1"/>
  <c r="M486" i="10"/>
  <c r="L4684" i="13" s="1"/>
  <c r="K486" i="10"/>
  <c r="J4684" i="13" s="1"/>
  <c r="I486" i="10"/>
  <c r="H4684" i="13" s="1"/>
  <c r="S485" i="10"/>
  <c r="R4683" i="13" s="1"/>
  <c r="Q485" i="10"/>
  <c r="P4683" i="13" s="1"/>
  <c r="O485" i="10"/>
  <c r="N4683" i="13" s="1"/>
  <c r="M485" i="10"/>
  <c r="L4683" i="13" s="1"/>
  <c r="K485" i="10"/>
  <c r="J4683" i="13" s="1"/>
  <c r="I485" i="10"/>
  <c r="H4683" i="13" s="1"/>
  <c r="S484" i="10"/>
  <c r="R4682" i="13" s="1"/>
  <c r="Q484" i="10"/>
  <c r="P4682" i="13" s="1"/>
  <c r="O484" i="10"/>
  <c r="N4682" i="13" s="1"/>
  <c r="M484" i="10"/>
  <c r="L4682" i="13" s="1"/>
  <c r="K484" i="10"/>
  <c r="J4682" i="13" s="1"/>
  <c r="I484" i="10"/>
  <c r="H4682" i="13" s="1"/>
  <c r="S483" i="10"/>
  <c r="R4681" i="13" s="1"/>
  <c r="Q483" i="10"/>
  <c r="P4681" i="13" s="1"/>
  <c r="O483" i="10"/>
  <c r="N4681" i="13" s="1"/>
  <c r="M483" i="10"/>
  <c r="L4681" i="13" s="1"/>
  <c r="K483" i="10"/>
  <c r="J4681" i="13" s="1"/>
  <c r="I483" i="10"/>
  <c r="H4681" i="13" s="1"/>
  <c r="S482" i="10"/>
  <c r="R4680" i="13" s="1"/>
  <c r="Q482" i="10"/>
  <c r="P4680" i="13" s="1"/>
  <c r="O482" i="10"/>
  <c r="N4680" i="13" s="1"/>
  <c r="M482" i="10"/>
  <c r="L4680" i="13" s="1"/>
  <c r="K482" i="10"/>
  <c r="J4680" i="13" s="1"/>
  <c r="I482" i="10"/>
  <c r="H4680" i="13" s="1"/>
  <c r="S481" i="10"/>
  <c r="R4679" i="13" s="1"/>
  <c r="Q481" i="10"/>
  <c r="P4679" i="13" s="1"/>
  <c r="O481" i="10"/>
  <c r="N4679" i="13" s="1"/>
  <c r="M481" i="10"/>
  <c r="L4679" i="13" s="1"/>
  <c r="K481" i="10"/>
  <c r="J4679" i="13" s="1"/>
  <c r="I481" i="10"/>
  <c r="H4679" i="13" s="1"/>
  <c r="S480" i="10"/>
  <c r="R4678" i="13" s="1"/>
  <c r="Q480" i="10"/>
  <c r="P4678" i="13" s="1"/>
  <c r="O480" i="10"/>
  <c r="N4678" i="13" s="1"/>
  <c r="M480" i="10"/>
  <c r="L4678" i="13" s="1"/>
  <c r="K480" i="10"/>
  <c r="J4678" i="13" s="1"/>
  <c r="I480" i="10"/>
  <c r="H4678" i="13" s="1"/>
  <c r="S479" i="10"/>
  <c r="R4677" i="13" s="1"/>
  <c r="Q479" i="10"/>
  <c r="P4677" i="13" s="1"/>
  <c r="O479" i="10"/>
  <c r="N4677" i="13" s="1"/>
  <c r="M479" i="10"/>
  <c r="L4677" i="13" s="1"/>
  <c r="K479" i="10"/>
  <c r="J4677" i="13" s="1"/>
  <c r="I479" i="10"/>
  <c r="H4677" i="13" s="1"/>
  <c r="S478" i="10"/>
  <c r="R4676" i="13" s="1"/>
  <c r="Q478" i="10"/>
  <c r="P4676" i="13" s="1"/>
  <c r="O478" i="10"/>
  <c r="N4676" i="13" s="1"/>
  <c r="M478" i="10"/>
  <c r="L4676" i="13" s="1"/>
  <c r="K478" i="10"/>
  <c r="J4676" i="13" s="1"/>
  <c r="I478" i="10"/>
  <c r="H4676" i="13" s="1"/>
  <c r="S477" i="10"/>
  <c r="R4675" i="13" s="1"/>
  <c r="Q477" i="10"/>
  <c r="P4675" i="13" s="1"/>
  <c r="O477" i="10"/>
  <c r="N4675" i="13" s="1"/>
  <c r="M477" i="10"/>
  <c r="L4675" i="13" s="1"/>
  <c r="K477" i="10"/>
  <c r="J4675" i="13" s="1"/>
  <c r="R601" i="10"/>
  <c r="Q4799" i="13" s="1"/>
  <c r="N601" i="10"/>
  <c r="M4799" i="13" s="1"/>
  <c r="J601" i="10"/>
  <c r="I4799" i="13" s="1"/>
  <c r="R600" i="10"/>
  <c r="Q4798" i="13" s="1"/>
  <c r="N600" i="10"/>
  <c r="M4798" i="13" s="1"/>
  <c r="J600" i="10"/>
  <c r="I4798" i="13" s="1"/>
  <c r="R599" i="10"/>
  <c r="Q4797" i="13" s="1"/>
  <c r="N599" i="10"/>
  <c r="M4797" i="13" s="1"/>
  <c r="J599" i="10"/>
  <c r="I4797" i="13" s="1"/>
  <c r="R598" i="10"/>
  <c r="Q4796" i="13" s="1"/>
  <c r="N598" i="10"/>
  <c r="M4796" i="13" s="1"/>
  <c r="J598" i="10"/>
  <c r="I4796" i="13" s="1"/>
  <c r="R597" i="10"/>
  <c r="Q4795" i="13" s="1"/>
  <c r="N597" i="10"/>
  <c r="M4795" i="13" s="1"/>
  <c r="J597" i="10"/>
  <c r="I4795" i="13" s="1"/>
  <c r="R596" i="10"/>
  <c r="Q4794" i="13" s="1"/>
  <c r="N596" i="10"/>
  <c r="M4794" i="13" s="1"/>
  <c r="J596" i="10"/>
  <c r="I4794" i="13" s="1"/>
  <c r="R595" i="10"/>
  <c r="Q4793" i="13" s="1"/>
  <c r="N595" i="10"/>
  <c r="M4793" i="13" s="1"/>
  <c r="J595" i="10"/>
  <c r="I4793" i="13" s="1"/>
  <c r="R594" i="10"/>
  <c r="Q4792" i="13" s="1"/>
  <c r="N594" i="10"/>
  <c r="M4792" i="13" s="1"/>
  <c r="J594" i="10"/>
  <c r="I4792" i="13" s="1"/>
  <c r="R593" i="10"/>
  <c r="Q4791" i="13" s="1"/>
  <c r="N593" i="10"/>
  <c r="M4791" i="13" s="1"/>
  <c r="J593" i="10"/>
  <c r="I4791" i="13" s="1"/>
  <c r="R592" i="10"/>
  <c r="Q4790" i="13" s="1"/>
  <c r="N592" i="10"/>
  <c r="M4790" i="13" s="1"/>
  <c r="J592" i="10"/>
  <c r="I4790" i="13" s="1"/>
  <c r="R591" i="10"/>
  <c r="Q4789" i="13" s="1"/>
  <c r="N591" i="10"/>
  <c r="M4789" i="13" s="1"/>
  <c r="J591" i="10"/>
  <c r="I4789" i="13" s="1"/>
  <c r="R590" i="10"/>
  <c r="Q4788" i="13" s="1"/>
  <c r="N590" i="10"/>
  <c r="M4788" i="13" s="1"/>
  <c r="J590" i="10"/>
  <c r="I4788" i="13" s="1"/>
  <c r="R589" i="10"/>
  <c r="Q4787" i="13" s="1"/>
  <c r="N589" i="10"/>
  <c r="M4787" i="13" s="1"/>
  <c r="J589" i="10"/>
  <c r="I4787" i="13" s="1"/>
  <c r="R588" i="10"/>
  <c r="Q4786" i="13" s="1"/>
  <c r="N588" i="10"/>
  <c r="M4786" i="13" s="1"/>
  <c r="J588" i="10"/>
  <c r="I4786" i="13" s="1"/>
  <c r="R587" i="10"/>
  <c r="Q4785" i="13" s="1"/>
  <c r="N587" i="10"/>
  <c r="M4785" i="13" s="1"/>
  <c r="J587" i="10"/>
  <c r="I4785" i="13" s="1"/>
  <c r="R586" i="10"/>
  <c r="Q4784" i="13" s="1"/>
  <c r="N586" i="10"/>
  <c r="M4784" i="13" s="1"/>
  <c r="J586" i="10"/>
  <c r="I4784" i="13" s="1"/>
  <c r="R585" i="10"/>
  <c r="Q4783" i="13" s="1"/>
  <c r="N585" i="10"/>
  <c r="M4783" i="13" s="1"/>
  <c r="J585" i="10"/>
  <c r="I4783" i="13" s="1"/>
  <c r="R584" i="10"/>
  <c r="Q4782" i="13" s="1"/>
  <c r="N584" i="10"/>
  <c r="M4782" i="13" s="1"/>
  <c r="J584" i="10"/>
  <c r="I4782" i="13" s="1"/>
  <c r="R583" i="10"/>
  <c r="Q4781" i="13" s="1"/>
  <c r="N583" i="10"/>
  <c r="M4781" i="13" s="1"/>
  <c r="J583" i="10"/>
  <c r="I4781" i="13" s="1"/>
  <c r="R582" i="10"/>
  <c r="Q4780" i="13" s="1"/>
  <c r="N582" i="10"/>
  <c r="M4780" i="13" s="1"/>
  <c r="J582" i="10"/>
  <c r="I4780" i="13" s="1"/>
  <c r="R581" i="10"/>
  <c r="Q4779" i="13" s="1"/>
  <c r="N581" i="10"/>
  <c r="M4779" i="13" s="1"/>
  <c r="J581" i="10"/>
  <c r="I4779" i="13" s="1"/>
  <c r="R580" i="10"/>
  <c r="Q4778" i="13" s="1"/>
  <c r="N580" i="10"/>
  <c r="M4778" i="13" s="1"/>
  <c r="J580" i="10"/>
  <c r="I4778" i="13" s="1"/>
  <c r="R579" i="10"/>
  <c r="Q4777" i="13" s="1"/>
  <c r="N579" i="10"/>
  <c r="M4777" i="13" s="1"/>
  <c r="J579" i="10"/>
  <c r="I4777" i="13" s="1"/>
  <c r="R578" i="10"/>
  <c r="Q4776" i="13" s="1"/>
  <c r="N578" i="10"/>
  <c r="M4776" i="13" s="1"/>
  <c r="J578" i="10"/>
  <c r="I4776" i="13" s="1"/>
  <c r="R577" i="10"/>
  <c r="Q4775" i="13" s="1"/>
  <c r="N577" i="10"/>
  <c r="M4775" i="13" s="1"/>
  <c r="J577" i="10"/>
  <c r="I4775" i="13" s="1"/>
  <c r="R576" i="10"/>
  <c r="Q4774" i="13" s="1"/>
  <c r="N576" i="10"/>
  <c r="M4774" i="13" s="1"/>
  <c r="J576" i="10"/>
  <c r="I4774" i="13" s="1"/>
  <c r="R575" i="10"/>
  <c r="Q4773" i="13" s="1"/>
  <c r="N575" i="10"/>
  <c r="M4773" i="13" s="1"/>
  <c r="J575" i="10"/>
  <c r="I4773" i="13" s="1"/>
  <c r="R574" i="10"/>
  <c r="Q4772" i="13" s="1"/>
  <c r="N574" i="10"/>
  <c r="M4772" i="13" s="1"/>
  <c r="J574" i="10"/>
  <c r="I4772" i="13" s="1"/>
  <c r="R573" i="10"/>
  <c r="Q4771" i="13" s="1"/>
  <c r="N573" i="10"/>
  <c r="M4771" i="13" s="1"/>
  <c r="J573" i="10"/>
  <c r="I4771" i="13" s="1"/>
  <c r="R572" i="10"/>
  <c r="Q4770" i="13" s="1"/>
  <c r="N572" i="10"/>
  <c r="M4770" i="13" s="1"/>
  <c r="J572" i="10"/>
  <c r="I4770" i="13" s="1"/>
  <c r="R571" i="10"/>
  <c r="Q4769" i="13" s="1"/>
  <c r="N571" i="10"/>
  <c r="M4769" i="13" s="1"/>
  <c r="J571" i="10"/>
  <c r="I4769" i="13" s="1"/>
  <c r="R570" i="10"/>
  <c r="Q4768" i="13" s="1"/>
  <c r="N570" i="10"/>
  <c r="M4768" i="13" s="1"/>
  <c r="J570" i="10"/>
  <c r="I4768" i="13" s="1"/>
  <c r="R569" i="10"/>
  <c r="Q4767" i="13" s="1"/>
  <c r="N569" i="10"/>
  <c r="M4767" i="13" s="1"/>
  <c r="J569" i="10"/>
  <c r="I4767" i="13" s="1"/>
  <c r="R568" i="10"/>
  <c r="Q4766" i="13" s="1"/>
  <c r="N568" i="10"/>
  <c r="M4766" i="13" s="1"/>
  <c r="J568" i="10"/>
  <c r="I4766" i="13" s="1"/>
  <c r="R567" i="10"/>
  <c r="Q4765" i="13" s="1"/>
  <c r="N567" i="10"/>
  <c r="M4765" i="13" s="1"/>
  <c r="J567" i="10"/>
  <c r="I4765" i="13" s="1"/>
  <c r="R566" i="10"/>
  <c r="Q4764" i="13" s="1"/>
  <c r="N566" i="10"/>
  <c r="M4764" i="13" s="1"/>
  <c r="J566" i="10"/>
  <c r="I4764" i="13" s="1"/>
  <c r="R565" i="10"/>
  <c r="Q4763" i="13" s="1"/>
  <c r="N565" i="10"/>
  <c r="M4763" i="13" s="1"/>
  <c r="J565" i="10"/>
  <c r="I4763" i="13" s="1"/>
  <c r="R564" i="10"/>
  <c r="Q4762" i="13" s="1"/>
  <c r="N564" i="10"/>
  <c r="M4762" i="13" s="1"/>
  <c r="J564" i="10"/>
  <c r="I4762" i="13" s="1"/>
  <c r="R563" i="10"/>
  <c r="Q4761" i="13" s="1"/>
  <c r="N563" i="10"/>
  <c r="M4761" i="13" s="1"/>
  <c r="J563" i="10"/>
  <c r="I4761" i="13" s="1"/>
  <c r="R562" i="10"/>
  <c r="Q4760" i="13" s="1"/>
  <c r="N562" i="10"/>
  <c r="M4760" i="13" s="1"/>
  <c r="J562" i="10"/>
  <c r="I4760" i="13" s="1"/>
  <c r="R561" i="10"/>
  <c r="Q4759" i="13" s="1"/>
  <c r="N561" i="10"/>
  <c r="M4759" i="13" s="1"/>
  <c r="J561" i="10"/>
  <c r="I4759" i="13" s="1"/>
  <c r="R560" i="10"/>
  <c r="Q4758" i="13" s="1"/>
  <c r="N560" i="10"/>
  <c r="M4758" i="13" s="1"/>
  <c r="J560" i="10"/>
  <c r="I4758" i="13" s="1"/>
  <c r="R559" i="10"/>
  <c r="Q4757" i="13" s="1"/>
  <c r="N559" i="10"/>
  <c r="M4757" i="13" s="1"/>
  <c r="J559" i="10"/>
  <c r="I4757" i="13" s="1"/>
  <c r="R558" i="10"/>
  <c r="Q4756" i="13" s="1"/>
  <c r="N558" i="10"/>
  <c r="M4756" i="13" s="1"/>
  <c r="J558" i="10"/>
  <c r="I4756" i="13" s="1"/>
  <c r="R557" i="10"/>
  <c r="Q4755" i="13" s="1"/>
  <c r="N557" i="10"/>
  <c r="M4755" i="13" s="1"/>
  <c r="J557" i="10"/>
  <c r="I4755" i="13" s="1"/>
  <c r="R556" i="10"/>
  <c r="Q4754" i="13" s="1"/>
  <c r="N556" i="10"/>
  <c r="M4754" i="13" s="1"/>
  <c r="J556" i="10"/>
  <c r="I4754" i="13" s="1"/>
  <c r="R555" i="10"/>
  <c r="Q4753" i="13" s="1"/>
  <c r="N555" i="10"/>
  <c r="M4753" i="13" s="1"/>
  <c r="J555" i="10"/>
  <c r="I4753" i="13" s="1"/>
  <c r="R554" i="10"/>
  <c r="Q4752" i="13" s="1"/>
  <c r="N554" i="10"/>
  <c r="M4752" i="13" s="1"/>
  <c r="J554" i="10"/>
  <c r="I4752" i="13" s="1"/>
  <c r="R553" i="10"/>
  <c r="Q4751" i="13" s="1"/>
  <c r="N553" i="10"/>
  <c r="M4751" i="13" s="1"/>
  <c r="J553" i="10"/>
  <c r="I4751" i="13" s="1"/>
  <c r="R552" i="10"/>
  <c r="Q4750" i="13" s="1"/>
  <c r="N552" i="10"/>
  <c r="M4750" i="13" s="1"/>
  <c r="J552" i="10"/>
  <c r="I4750" i="13" s="1"/>
  <c r="R551" i="10"/>
  <c r="Q4749" i="13" s="1"/>
  <c r="N551" i="10"/>
  <c r="M4749" i="13" s="1"/>
  <c r="J551" i="10"/>
  <c r="I4749" i="13" s="1"/>
  <c r="R550" i="10"/>
  <c r="Q4748" i="13" s="1"/>
  <c r="N550" i="10"/>
  <c r="M4748" i="13" s="1"/>
  <c r="J550" i="10"/>
  <c r="I4748" i="13" s="1"/>
  <c r="R549" i="10"/>
  <c r="Q4747" i="13" s="1"/>
  <c r="N549" i="10"/>
  <c r="M4747" i="13" s="1"/>
  <c r="J549" i="10"/>
  <c r="I4747" i="13" s="1"/>
  <c r="R548" i="10"/>
  <c r="Q4746" i="13" s="1"/>
  <c r="N548" i="10"/>
  <c r="M4746" i="13" s="1"/>
  <c r="J548" i="10"/>
  <c r="I4746" i="13" s="1"/>
  <c r="R547" i="10"/>
  <c r="Q4745" i="13" s="1"/>
  <c r="N547" i="10"/>
  <c r="M4745" i="13" s="1"/>
  <c r="J547" i="10"/>
  <c r="I4745" i="13" s="1"/>
  <c r="R546" i="10"/>
  <c r="Q4744" i="13" s="1"/>
  <c r="N546" i="10"/>
  <c r="M4744" i="13" s="1"/>
  <c r="J546" i="10"/>
  <c r="I4744" i="13" s="1"/>
  <c r="R545" i="10"/>
  <c r="Q4743" i="13" s="1"/>
  <c r="N545" i="10"/>
  <c r="M4743" i="13" s="1"/>
  <c r="J545" i="10"/>
  <c r="I4743" i="13" s="1"/>
  <c r="R544" i="10"/>
  <c r="Q4742" i="13" s="1"/>
  <c r="N544" i="10"/>
  <c r="M4742" i="13" s="1"/>
  <c r="J544" i="10"/>
  <c r="I4742" i="13" s="1"/>
  <c r="R543" i="10"/>
  <c r="Q4741" i="13" s="1"/>
  <c r="N543" i="10"/>
  <c r="M4741" i="13" s="1"/>
  <c r="J543" i="10"/>
  <c r="I4741" i="13" s="1"/>
  <c r="R542" i="10"/>
  <c r="Q4740" i="13" s="1"/>
  <c r="N542" i="10"/>
  <c r="M4740" i="13" s="1"/>
  <c r="J542" i="10"/>
  <c r="I4740" i="13" s="1"/>
  <c r="R541" i="10"/>
  <c r="Q4739" i="13" s="1"/>
  <c r="N541" i="10"/>
  <c r="M4739" i="13" s="1"/>
  <c r="J541" i="10"/>
  <c r="I4739" i="13" s="1"/>
  <c r="R540" i="10"/>
  <c r="Q4738" i="13" s="1"/>
  <c r="N540" i="10"/>
  <c r="M4738" i="13" s="1"/>
  <c r="J540" i="10"/>
  <c r="I4738" i="13" s="1"/>
  <c r="R539" i="10"/>
  <c r="Q4737" i="13" s="1"/>
  <c r="N539" i="10"/>
  <c r="M4737" i="13" s="1"/>
  <c r="J539" i="10"/>
  <c r="I4737" i="13" s="1"/>
  <c r="R538" i="10"/>
  <c r="Q4736" i="13" s="1"/>
  <c r="N538" i="10"/>
  <c r="M4736" i="13" s="1"/>
  <c r="J538" i="10"/>
  <c r="I4736" i="13" s="1"/>
  <c r="R537" i="10"/>
  <c r="Q4735" i="13" s="1"/>
  <c r="N537" i="10"/>
  <c r="M4735" i="13" s="1"/>
  <c r="J537" i="10"/>
  <c r="I4735" i="13" s="1"/>
  <c r="R536" i="10"/>
  <c r="Q4734" i="13" s="1"/>
  <c r="N536" i="10"/>
  <c r="M4734" i="13" s="1"/>
  <c r="J536" i="10"/>
  <c r="I4734" i="13" s="1"/>
  <c r="R535" i="10"/>
  <c r="Q4733" i="13" s="1"/>
  <c r="N535" i="10"/>
  <c r="M4733" i="13" s="1"/>
  <c r="J535" i="10"/>
  <c r="I4733" i="13" s="1"/>
  <c r="R534" i="10"/>
  <c r="Q4732" i="13" s="1"/>
  <c r="N534" i="10"/>
  <c r="M4732" i="13" s="1"/>
  <c r="J534" i="10"/>
  <c r="I4732" i="13" s="1"/>
  <c r="R533" i="10"/>
  <c r="Q4731" i="13" s="1"/>
  <c r="N533" i="10"/>
  <c r="M4731" i="13" s="1"/>
  <c r="J533" i="10"/>
  <c r="I4731" i="13" s="1"/>
  <c r="R532" i="10"/>
  <c r="Q4730" i="13" s="1"/>
  <c r="N532" i="10"/>
  <c r="M4730" i="13" s="1"/>
  <c r="J532" i="10"/>
  <c r="I4730" i="13" s="1"/>
  <c r="R531" i="10"/>
  <c r="Q4729" i="13" s="1"/>
  <c r="N531" i="10"/>
  <c r="M4729" i="13" s="1"/>
  <c r="J531" i="10"/>
  <c r="I4729" i="13" s="1"/>
  <c r="R530" i="10"/>
  <c r="Q4728" i="13" s="1"/>
  <c r="N530" i="10"/>
  <c r="M4728" i="13" s="1"/>
  <c r="J530" i="10"/>
  <c r="I4728" i="13" s="1"/>
  <c r="R529" i="10"/>
  <c r="Q4727" i="13" s="1"/>
  <c r="N529" i="10"/>
  <c r="M4727" i="13" s="1"/>
  <c r="J529" i="10"/>
  <c r="I4727" i="13" s="1"/>
  <c r="R528" i="10"/>
  <c r="Q4726" i="13" s="1"/>
  <c r="N528" i="10"/>
  <c r="M4726" i="13" s="1"/>
  <c r="J528" i="10"/>
  <c r="I4726" i="13" s="1"/>
  <c r="R527" i="10"/>
  <c r="Q4725" i="13" s="1"/>
  <c r="N527" i="10"/>
  <c r="M4725" i="13" s="1"/>
  <c r="J527" i="10"/>
  <c r="I4725" i="13" s="1"/>
  <c r="R526" i="10"/>
  <c r="Q4724" i="13" s="1"/>
  <c r="N526" i="10"/>
  <c r="M4724" i="13" s="1"/>
  <c r="J526" i="10"/>
  <c r="I4724" i="13" s="1"/>
  <c r="R525" i="10"/>
  <c r="Q4723" i="13" s="1"/>
  <c r="N525" i="10"/>
  <c r="M4723" i="13" s="1"/>
  <c r="J525" i="10"/>
  <c r="I4723" i="13" s="1"/>
  <c r="R524" i="10"/>
  <c r="Q4722" i="13" s="1"/>
  <c r="N524" i="10"/>
  <c r="M4722" i="13" s="1"/>
  <c r="J524" i="10"/>
  <c r="I4722" i="13" s="1"/>
  <c r="R523" i="10"/>
  <c r="Q4721" i="13" s="1"/>
  <c r="N523" i="10"/>
  <c r="M4721" i="13" s="1"/>
  <c r="J523" i="10"/>
  <c r="I4721" i="13" s="1"/>
  <c r="R522" i="10"/>
  <c r="Q4720" i="13" s="1"/>
  <c r="N522" i="10"/>
  <c r="M4720" i="13" s="1"/>
  <c r="J522" i="10"/>
  <c r="I4720" i="13" s="1"/>
  <c r="R521" i="10"/>
  <c r="Q4719" i="13" s="1"/>
  <c r="N521" i="10"/>
  <c r="M4719" i="13" s="1"/>
  <c r="J521" i="10"/>
  <c r="I4719" i="13" s="1"/>
  <c r="R520" i="10"/>
  <c r="Q4718" i="13" s="1"/>
  <c r="N520" i="10"/>
  <c r="M4718" i="13" s="1"/>
  <c r="J520" i="10"/>
  <c r="I4718" i="13" s="1"/>
  <c r="R519" i="10"/>
  <c r="Q4717" i="13" s="1"/>
  <c r="N519" i="10"/>
  <c r="M4717" i="13" s="1"/>
  <c r="J519" i="10"/>
  <c r="I4717" i="13" s="1"/>
  <c r="R518" i="10"/>
  <c r="Q4716" i="13" s="1"/>
  <c r="N518" i="10"/>
  <c r="M4716" i="13" s="1"/>
  <c r="J518" i="10"/>
  <c r="I4716" i="13" s="1"/>
  <c r="R517" i="10"/>
  <c r="Q4715" i="13" s="1"/>
  <c r="N517" i="10"/>
  <c r="M4715" i="13" s="1"/>
  <c r="J517" i="10"/>
  <c r="I4715" i="13" s="1"/>
  <c r="R516" i="10"/>
  <c r="Q4714" i="13" s="1"/>
  <c r="N516" i="10"/>
  <c r="M4714" i="13" s="1"/>
  <c r="J516" i="10"/>
  <c r="I4714" i="13" s="1"/>
  <c r="R515" i="10"/>
  <c r="Q4713" i="13" s="1"/>
  <c r="N515" i="10"/>
  <c r="M4713" i="13" s="1"/>
  <c r="J515" i="10"/>
  <c r="I4713" i="13" s="1"/>
  <c r="R514" i="10"/>
  <c r="Q4712" i="13" s="1"/>
  <c r="N514" i="10"/>
  <c r="M4712" i="13" s="1"/>
  <c r="J514" i="10"/>
  <c r="I4712" i="13" s="1"/>
  <c r="R513" i="10"/>
  <c r="Q4711" i="13" s="1"/>
  <c r="N513" i="10"/>
  <c r="M4711" i="13" s="1"/>
  <c r="J513" i="10"/>
  <c r="I4711" i="13" s="1"/>
  <c r="R512" i="10"/>
  <c r="Q4710" i="13" s="1"/>
  <c r="N512" i="10"/>
  <c r="M4710" i="13" s="1"/>
  <c r="J512" i="10"/>
  <c r="I4710" i="13" s="1"/>
  <c r="R511" i="10"/>
  <c r="Q4709" i="13" s="1"/>
  <c r="N511" i="10"/>
  <c r="M4709" i="13" s="1"/>
  <c r="J511" i="10"/>
  <c r="I4709" i="13" s="1"/>
  <c r="R510" i="10"/>
  <c r="Q4708" i="13" s="1"/>
  <c r="N510" i="10"/>
  <c r="M4708" i="13" s="1"/>
  <c r="J510" i="10"/>
  <c r="I4708" i="13" s="1"/>
  <c r="R509" i="10"/>
  <c r="Q4707" i="13" s="1"/>
  <c r="N509" i="10"/>
  <c r="M4707" i="13" s="1"/>
  <c r="J509" i="10"/>
  <c r="I4707" i="13" s="1"/>
  <c r="R508" i="10"/>
  <c r="Q4706" i="13" s="1"/>
  <c r="N508" i="10"/>
  <c r="M4706" i="13" s="1"/>
  <c r="J508" i="10"/>
  <c r="I4706" i="13" s="1"/>
  <c r="R507" i="10"/>
  <c r="Q4705" i="13" s="1"/>
  <c r="N507" i="10"/>
  <c r="M4705" i="13" s="1"/>
  <c r="J507" i="10"/>
  <c r="I4705" i="13" s="1"/>
  <c r="R506" i="10"/>
  <c r="Q4704" i="13" s="1"/>
  <c r="N506" i="10"/>
  <c r="M4704" i="13" s="1"/>
  <c r="J506" i="10"/>
  <c r="I4704" i="13" s="1"/>
  <c r="R505" i="10"/>
  <c r="Q4703" i="13" s="1"/>
  <c r="N505" i="10"/>
  <c r="M4703" i="13" s="1"/>
  <c r="J505" i="10"/>
  <c r="I4703" i="13" s="1"/>
  <c r="R504" i="10"/>
  <c r="Q4702" i="13" s="1"/>
  <c r="N504" i="10"/>
  <c r="M4702" i="13" s="1"/>
  <c r="J504" i="10"/>
  <c r="I4702" i="13" s="1"/>
  <c r="R503" i="10"/>
  <c r="Q4701" i="13" s="1"/>
  <c r="N503" i="10"/>
  <c r="M4701" i="13" s="1"/>
  <c r="J503" i="10"/>
  <c r="I4701" i="13" s="1"/>
  <c r="R502" i="10"/>
  <c r="Q4700" i="13" s="1"/>
  <c r="N502" i="10"/>
  <c r="M4700" i="13" s="1"/>
  <c r="J502" i="10"/>
  <c r="I4700" i="13" s="1"/>
  <c r="R501" i="10"/>
  <c r="Q4699" i="13" s="1"/>
  <c r="N501" i="10"/>
  <c r="M4699" i="13" s="1"/>
  <c r="J501" i="10"/>
  <c r="I4699" i="13" s="1"/>
  <c r="R500" i="10"/>
  <c r="Q4698" i="13" s="1"/>
  <c r="N500" i="10"/>
  <c r="M4698" i="13" s="1"/>
  <c r="J500" i="10"/>
  <c r="I4698" i="13" s="1"/>
  <c r="R499" i="10"/>
  <c r="Q4697" i="13" s="1"/>
  <c r="N499" i="10"/>
  <c r="M4697" i="13" s="1"/>
  <c r="J499" i="10"/>
  <c r="I4697" i="13" s="1"/>
  <c r="R498" i="10"/>
  <c r="Q4696" i="13" s="1"/>
  <c r="N498" i="10"/>
  <c r="M4696" i="13" s="1"/>
  <c r="J498" i="10"/>
  <c r="I4696" i="13" s="1"/>
  <c r="R497" i="10"/>
  <c r="Q4695" i="13" s="1"/>
  <c r="N497" i="10"/>
  <c r="M4695" i="13" s="1"/>
  <c r="J497" i="10"/>
  <c r="I4695" i="13" s="1"/>
  <c r="R496" i="10"/>
  <c r="Q4694" i="13" s="1"/>
  <c r="N496" i="10"/>
  <c r="M4694" i="13" s="1"/>
  <c r="J496" i="10"/>
  <c r="I4694" i="13" s="1"/>
  <c r="R495" i="10"/>
  <c r="Q4693" i="13" s="1"/>
  <c r="N495" i="10"/>
  <c r="M4693" i="13" s="1"/>
  <c r="J495" i="10"/>
  <c r="I4693" i="13" s="1"/>
  <c r="R494" i="10"/>
  <c r="Q4692" i="13" s="1"/>
  <c r="N494" i="10"/>
  <c r="M4692" i="13" s="1"/>
  <c r="J494" i="10"/>
  <c r="I4692" i="13" s="1"/>
  <c r="R493" i="10"/>
  <c r="Q4691" i="13" s="1"/>
  <c r="N493" i="10"/>
  <c r="M4691" i="13" s="1"/>
  <c r="J493" i="10"/>
  <c r="I4691" i="13" s="1"/>
  <c r="R492" i="10"/>
  <c r="Q4690" i="13" s="1"/>
  <c r="N492" i="10"/>
  <c r="M4690" i="13" s="1"/>
  <c r="J492" i="10"/>
  <c r="I4690" i="13" s="1"/>
  <c r="R491" i="10"/>
  <c r="Q4689" i="13" s="1"/>
  <c r="N491" i="10"/>
  <c r="M4689" i="13" s="1"/>
  <c r="J491" i="10"/>
  <c r="I4689" i="13" s="1"/>
  <c r="R490" i="10"/>
  <c r="Q4688" i="13" s="1"/>
  <c r="N490" i="10"/>
  <c r="M4688" i="13" s="1"/>
  <c r="J490" i="10"/>
  <c r="I4688" i="13" s="1"/>
  <c r="R489" i="10"/>
  <c r="Q4687" i="13" s="1"/>
  <c r="N489" i="10"/>
  <c r="M4687" i="13" s="1"/>
  <c r="J489" i="10"/>
  <c r="I4687" i="13" s="1"/>
  <c r="R488" i="10"/>
  <c r="Q4686" i="13" s="1"/>
  <c r="N488" i="10"/>
  <c r="M4686" i="13" s="1"/>
  <c r="J488" i="10"/>
  <c r="I4686" i="13" s="1"/>
  <c r="R487" i="10"/>
  <c r="Q4685" i="13" s="1"/>
  <c r="N487" i="10"/>
  <c r="M4685" i="13" s="1"/>
  <c r="J487" i="10"/>
  <c r="I4685" i="13" s="1"/>
  <c r="R486" i="10"/>
  <c r="Q4684" i="13" s="1"/>
  <c r="N486" i="10"/>
  <c r="M4684" i="13" s="1"/>
  <c r="J486" i="10"/>
  <c r="I4684" i="13" s="1"/>
  <c r="R485" i="10"/>
  <c r="Q4683" i="13" s="1"/>
  <c r="N485" i="10"/>
  <c r="M4683" i="13" s="1"/>
  <c r="J485" i="10"/>
  <c r="I4683" i="13" s="1"/>
  <c r="R484" i="10"/>
  <c r="Q4682" i="13" s="1"/>
  <c r="N484" i="10"/>
  <c r="M4682" i="13" s="1"/>
  <c r="J484" i="10"/>
  <c r="I4682" i="13" s="1"/>
  <c r="R483" i="10"/>
  <c r="Q4681" i="13" s="1"/>
  <c r="N483" i="10"/>
  <c r="M4681" i="13" s="1"/>
  <c r="J483" i="10"/>
  <c r="I4681" i="13" s="1"/>
  <c r="R482" i="10"/>
  <c r="Q4680" i="13" s="1"/>
  <c r="N482" i="10"/>
  <c r="M4680" i="13" s="1"/>
  <c r="J482" i="10"/>
  <c r="I4680" i="13" s="1"/>
  <c r="R481" i="10"/>
  <c r="Q4679" i="13" s="1"/>
  <c r="N481" i="10"/>
  <c r="M4679" i="13" s="1"/>
  <c r="J481" i="10"/>
  <c r="I4679" i="13" s="1"/>
  <c r="R480" i="10"/>
  <c r="Q4678" i="13" s="1"/>
  <c r="N480" i="10"/>
  <c r="M4678" i="13" s="1"/>
  <c r="J480" i="10"/>
  <c r="I4678" i="13" s="1"/>
  <c r="R479" i="10"/>
  <c r="Q4677" i="13" s="1"/>
  <c r="N479" i="10"/>
  <c r="M4677" i="13" s="1"/>
  <c r="J479" i="10"/>
  <c r="I4677" i="13" s="1"/>
  <c r="R478" i="10"/>
  <c r="Q4676" i="13" s="1"/>
  <c r="N478" i="10"/>
  <c r="M4676" i="13" s="1"/>
  <c r="J478" i="10"/>
  <c r="I4676" i="13" s="1"/>
  <c r="R477" i="10"/>
  <c r="Q4675" i="13" s="1"/>
  <c r="N477" i="10"/>
  <c r="M4675" i="13" s="1"/>
  <c r="J477" i="10"/>
  <c r="I4675" i="13" s="1"/>
  <c r="H477" i="10"/>
  <c r="G4675" i="13" s="1"/>
  <c r="R476" i="10"/>
  <c r="Q4674" i="13" s="1"/>
  <c r="P476" i="10"/>
  <c r="O4674" i="13" s="1"/>
  <c r="N476" i="10"/>
  <c r="M4674" i="13" s="1"/>
  <c r="L476" i="10"/>
  <c r="K4674" i="13" s="1"/>
  <c r="J476" i="10"/>
  <c r="I4674" i="13" s="1"/>
  <c r="H476" i="10"/>
  <c r="G4674" i="13" s="1"/>
  <c r="R475" i="10"/>
  <c r="Q4673" i="13" s="1"/>
  <c r="P475" i="10"/>
  <c r="O4673" i="13" s="1"/>
  <c r="N475" i="10"/>
  <c r="M4673" i="13" s="1"/>
  <c r="L475" i="10"/>
  <c r="K4673" i="13" s="1"/>
  <c r="J475" i="10"/>
  <c r="I4673" i="13" s="1"/>
  <c r="H475" i="10"/>
  <c r="G4673" i="13" s="1"/>
  <c r="R474" i="10"/>
  <c r="Q4672" i="13" s="1"/>
  <c r="P474" i="10"/>
  <c r="O4672" i="13" s="1"/>
  <c r="N474" i="10"/>
  <c r="M4672" i="13" s="1"/>
  <c r="L474" i="10"/>
  <c r="K4672" i="13" s="1"/>
  <c r="J474" i="10"/>
  <c r="I4672" i="13" s="1"/>
  <c r="H474" i="10"/>
  <c r="G4672" i="13" s="1"/>
  <c r="R473" i="10"/>
  <c r="Q4671" i="13" s="1"/>
  <c r="P473" i="10"/>
  <c r="O4671" i="13" s="1"/>
  <c r="N473" i="10"/>
  <c r="M4671" i="13" s="1"/>
  <c r="L473" i="10"/>
  <c r="K4671" i="13" s="1"/>
  <c r="J473" i="10"/>
  <c r="I4671" i="13" s="1"/>
  <c r="H473" i="10"/>
  <c r="G4671" i="13" s="1"/>
  <c r="R472" i="10"/>
  <c r="Q4670" i="13" s="1"/>
  <c r="P472" i="10"/>
  <c r="O4670" i="13" s="1"/>
  <c r="N472" i="10"/>
  <c r="M4670" i="13" s="1"/>
  <c r="L472" i="10"/>
  <c r="K4670" i="13" s="1"/>
  <c r="J472" i="10"/>
  <c r="I4670" i="13" s="1"/>
  <c r="H472" i="10"/>
  <c r="G4670" i="13" s="1"/>
  <c r="R471" i="10"/>
  <c r="Q4669" i="13" s="1"/>
  <c r="P471" i="10"/>
  <c r="O4669" i="13" s="1"/>
  <c r="N471" i="10"/>
  <c r="M4669" i="13" s="1"/>
  <c r="L471" i="10"/>
  <c r="K4669" i="13" s="1"/>
  <c r="J471" i="10"/>
  <c r="I4669" i="13" s="1"/>
  <c r="H471" i="10"/>
  <c r="G4669" i="13" s="1"/>
  <c r="R470" i="10"/>
  <c r="Q4668" i="13" s="1"/>
  <c r="P470" i="10"/>
  <c r="O4668" i="13" s="1"/>
  <c r="N470" i="10"/>
  <c r="M4668" i="13" s="1"/>
  <c r="L470" i="10"/>
  <c r="K4668" i="13" s="1"/>
  <c r="J470" i="10"/>
  <c r="I4668" i="13" s="1"/>
  <c r="H470" i="10"/>
  <c r="G4668" i="13" s="1"/>
  <c r="R469" i="10"/>
  <c r="Q4667" i="13" s="1"/>
  <c r="P469" i="10"/>
  <c r="O4667" i="13" s="1"/>
  <c r="N469" i="10"/>
  <c r="M4667" i="13" s="1"/>
  <c r="L469" i="10"/>
  <c r="K4667" i="13" s="1"/>
  <c r="J469" i="10"/>
  <c r="I4667" i="13" s="1"/>
  <c r="H469" i="10"/>
  <c r="G4667" i="13" s="1"/>
  <c r="R468" i="10"/>
  <c r="Q4666" i="13" s="1"/>
  <c r="P468" i="10"/>
  <c r="O4666" i="13" s="1"/>
  <c r="N468" i="10"/>
  <c r="M4666" i="13" s="1"/>
  <c r="L468" i="10"/>
  <c r="K4666" i="13" s="1"/>
  <c r="J468" i="10"/>
  <c r="I4666" i="13" s="1"/>
  <c r="H468" i="10"/>
  <c r="G4666" i="13" s="1"/>
  <c r="R467" i="10"/>
  <c r="Q4665" i="13" s="1"/>
  <c r="P467" i="10"/>
  <c r="O4665" i="13" s="1"/>
  <c r="N467" i="10"/>
  <c r="M4665" i="13" s="1"/>
  <c r="L467" i="10"/>
  <c r="K4665" i="13" s="1"/>
  <c r="J467" i="10"/>
  <c r="I4665" i="13" s="1"/>
  <c r="H467" i="10"/>
  <c r="G4665" i="13" s="1"/>
  <c r="R466" i="10"/>
  <c r="Q4664" i="13" s="1"/>
  <c r="P466" i="10"/>
  <c r="O4664" i="13" s="1"/>
  <c r="N466" i="10"/>
  <c r="M4664" i="13" s="1"/>
  <c r="L466" i="10"/>
  <c r="K4664" i="13" s="1"/>
  <c r="J466" i="10"/>
  <c r="I4664" i="13" s="1"/>
  <c r="H466" i="10"/>
  <c r="G4664" i="13" s="1"/>
  <c r="R465" i="10"/>
  <c r="Q4663" i="13" s="1"/>
  <c r="P465" i="10"/>
  <c r="O4663" i="13" s="1"/>
  <c r="N465" i="10"/>
  <c r="M4663" i="13" s="1"/>
  <c r="L465" i="10"/>
  <c r="K4663" i="13" s="1"/>
  <c r="J465" i="10"/>
  <c r="I4663" i="13" s="1"/>
  <c r="H465" i="10"/>
  <c r="G4663" i="13" s="1"/>
  <c r="R464" i="10"/>
  <c r="Q4662" i="13" s="1"/>
  <c r="P464" i="10"/>
  <c r="O4662" i="13" s="1"/>
  <c r="N464" i="10"/>
  <c r="M4662" i="13" s="1"/>
  <c r="L464" i="10"/>
  <c r="K4662" i="13" s="1"/>
  <c r="J464" i="10"/>
  <c r="I4662" i="13" s="1"/>
  <c r="H464" i="10"/>
  <c r="G4662" i="13" s="1"/>
  <c r="R463" i="10"/>
  <c r="Q4661" i="13" s="1"/>
  <c r="P463" i="10"/>
  <c r="O4661" i="13" s="1"/>
  <c r="N463" i="10"/>
  <c r="M4661" i="13" s="1"/>
  <c r="L463" i="10"/>
  <c r="K4661" i="13" s="1"/>
  <c r="J463" i="10"/>
  <c r="I4661" i="13" s="1"/>
  <c r="H463" i="10"/>
  <c r="G4661" i="13" s="1"/>
  <c r="R462" i="10"/>
  <c r="Q4660" i="13" s="1"/>
  <c r="P462" i="10"/>
  <c r="O4660" i="13" s="1"/>
  <c r="N462" i="10"/>
  <c r="M4660" i="13" s="1"/>
  <c r="L462" i="10"/>
  <c r="K4660" i="13" s="1"/>
  <c r="J462" i="10"/>
  <c r="I4660" i="13" s="1"/>
  <c r="H462" i="10"/>
  <c r="G4660" i="13" s="1"/>
  <c r="R461" i="10"/>
  <c r="Q4659" i="13" s="1"/>
  <c r="P461" i="10"/>
  <c r="O4659" i="13" s="1"/>
  <c r="N461" i="10"/>
  <c r="M4659" i="13" s="1"/>
  <c r="L461" i="10"/>
  <c r="K4659" i="13" s="1"/>
  <c r="J461" i="10"/>
  <c r="I4659" i="13" s="1"/>
  <c r="H461" i="10"/>
  <c r="G4659" i="13" s="1"/>
  <c r="R460" i="10"/>
  <c r="Q4658" i="13" s="1"/>
  <c r="P460" i="10"/>
  <c r="O4658" i="13" s="1"/>
  <c r="N460" i="10"/>
  <c r="M4658" i="13" s="1"/>
  <c r="L460" i="10"/>
  <c r="K4658" i="13" s="1"/>
  <c r="J460" i="10"/>
  <c r="I4658" i="13" s="1"/>
  <c r="H460" i="10"/>
  <c r="G4658" i="13" s="1"/>
  <c r="R459" i="10"/>
  <c r="Q4657" i="13" s="1"/>
  <c r="P459" i="10"/>
  <c r="O4657" i="13" s="1"/>
  <c r="N459" i="10"/>
  <c r="M4657" i="13" s="1"/>
  <c r="L459" i="10"/>
  <c r="K4657" i="13" s="1"/>
  <c r="J459" i="10"/>
  <c r="I4657" i="13" s="1"/>
  <c r="H459" i="10"/>
  <c r="G4657" i="13" s="1"/>
  <c r="R458" i="10"/>
  <c r="Q4656" i="13" s="1"/>
  <c r="P458" i="10"/>
  <c r="O4656" i="13" s="1"/>
  <c r="N458" i="10"/>
  <c r="M4656" i="13" s="1"/>
  <c r="L458" i="10"/>
  <c r="K4656" i="13" s="1"/>
  <c r="J458" i="10"/>
  <c r="I4656" i="13" s="1"/>
  <c r="H458" i="10"/>
  <c r="G4656" i="13" s="1"/>
  <c r="R457" i="10"/>
  <c r="Q4655" i="13" s="1"/>
  <c r="P457" i="10"/>
  <c r="O4655" i="13" s="1"/>
  <c r="N457" i="10"/>
  <c r="M4655" i="13" s="1"/>
  <c r="L457" i="10"/>
  <c r="K4655" i="13" s="1"/>
  <c r="J457" i="10"/>
  <c r="I4655" i="13" s="1"/>
  <c r="H457" i="10"/>
  <c r="G4655" i="13" s="1"/>
  <c r="R456" i="10"/>
  <c r="Q4654" i="13" s="1"/>
  <c r="P456" i="10"/>
  <c r="O4654" i="13" s="1"/>
  <c r="N456" i="10"/>
  <c r="M4654" i="13" s="1"/>
  <c r="L456" i="10"/>
  <c r="K4654" i="13" s="1"/>
  <c r="J456" i="10"/>
  <c r="I4654" i="13" s="1"/>
  <c r="H456" i="10"/>
  <c r="G4654" i="13" s="1"/>
  <c r="R455" i="10"/>
  <c r="Q4653" i="13" s="1"/>
  <c r="P455" i="10"/>
  <c r="O4653" i="13" s="1"/>
  <c r="N455" i="10"/>
  <c r="M4653" i="13" s="1"/>
  <c r="L455" i="10"/>
  <c r="K4653" i="13" s="1"/>
  <c r="J455" i="10"/>
  <c r="I4653" i="13" s="1"/>
  <c r="H455" i="10"/>
  <c r="G4653" i="13" s="1"/>
  <c r="R454" i="10"/>
  <c r="Q4652" i="13" s="1"/>
  <c r="P454" i="10"/>
  <c r="O4652" i="13" s="1"/>
  <c r="N454" i="10"/>
  <c r="M4652" i="13" s="1"/>
  <c r="L454" i="10"/>
  <c r="K4652" i="13" s="1"/>
  <c r="J454" i="10"/>
  <c r="I4652" i="13" s="1"/>
  <c r="H454" i="10"/>
  <c r="G4652" i="13" s="1"/>
  <c r="R453" i="10"/>
  <c r="Q4651" i="13" s="1"/>
  <c r="P453" i="10"/>
  <c r="O4651" i="13" s="1"/>
  <c r="N453" i="10"/>
  <c r="M4651" i="13" s="1"/>
  <c r="L453" i="10"/>
  <c r="K4651" i="13" s="1"/>
  <c r="J453" i="10"/>
  <c r="I4651" i="13" s="1"/>
  <c r="H453" i="10"/>
  <c r="G4651" i="13" s="1"/>
  <c r="R452" i="10"/>
  <c r="Q4650" i="13" s="1"/>
  <c r="P452" i="10"/>
  <c r="O4650" i="13" s="1"/>
  <c r="N452" i="10"/>
  <c r="M4650" i="13" s="1"/>
  <c r="L452" i="10"/>
  <c r="K4650" i="13" s="1"/>
  <c r="J452" i="10"/>
  <c r="I4650" i="13" s="1"/>
  <c r="H452" i="10"/>
  <c r="G4650" i="13" s="1"/>
  <c r="R451" i="10"/>
  <c r="Q4649" i="13" s="1"/>
  <c r="P451" i="10"/>
  <c r="O4649" i="13" s="1"/>
  <c r="N451" i="10"/>
  <c r="M4649" i="13" s="1"/>
  <c r="L451" i="10"/>
  <c r="K4649" i="13" s="1"/>
  <c r="J451" i="10"/>
  <c r="I4649" i="13" s="1"/>
  <c r="H451" i="10"/>
  <c r="G4649" i="13" s="1"/>
  <c r="R450" i="10"/>
  <c r="Q4648" i="13" s="1"/>
  <c r="P450" i="10"/>
  <c r="O4648" i="13" s="1"/>
  <c r="N450" i="10"/>
  <c r="M4648" i="13" s="1"/>
  <c r="L450" i="10"/>
  <c r="K4648" i="13" s="1"/>
  <c r="J450" i="10"/>
  <c r="I4648" i="13" s="1"/>
  <c r="H450" i="10"/>
  <c r="G4648" i="13" s="1"/>
  <c r="R449" i="10"/>
  <c r="Q4647" i="13" s="1"/>
  <c r="P449" i="10"/>
  <c r="O4647" i="13" s="1"/>
  <c r="N449" i="10"/>
  <c r="M4647" i="13" s="1"/>
  <c r="L449" i="10"/>
  <c r="K4647" i="13" s="1"/>
  <c r="J449" i="10"/>
  <c r="I4647" i="13" s="1"/>
  <c r="H449" i="10"/>
  <c r="G4647" i="13" s="1"/>
  <c r="R448" i="10"/>
  <c r="Q4646" i="13" s="1"/>
  <c r="P448" i="10"/>
  <c r="O4646" i="13" s="1"/>
  <c r="N448" i="10"/>
  <c r="M4646" i="13" s="1"/>
  <c r="L448" i="10"/>
  <c r="K4646" i="13" s="1"/>
  <c r="J448" i="10"/>
  <c r="I4646" i="13" s="1"/>
  <c r="H448" i="10"/>
  <c r="G4646" i="13" s="1"/>
  <c r="R447" i="10"/>
  <c r="Q4645" i="13" s="1"/>
  <c r="P447" i="10"/>
  <c r="O4645" i="13" s="1"/>
  <c r="N447" i="10"/>
  <c r="M4645" i="13" s="1"/>
  <c r="L447" i="10"/>
  <c r="K4645" i="13" s="1"/>
  <c r="J447" i="10"/>
  <c r="I4645" i="13" s="1"/>
  <c r="H447" i="10"/>
  <c r="G4645" i="13" s="1"/>
  <c r="R446" i="10"/>
  <c r="Q4644" i="13" s="1"/>
  <c r="P446" i="10"/>
  <c r="O4644" i="13" s="1"/>
  <c r="N446" i="10"/>
  <c r="M4644" i="13" s="1"/>
  <c r="L446" i="10"/>
  <c r="K4644" i="13" s="1"/>
  <c r="J446" i="10"/>
  <c r="I4644" i="13" s="1"/>
  <c r="H446" i="10"/>
  <c r="G4644" i="13" s="1"/>
  <c r="R445" i="10"/>
  <c r="Q4643" i="13" s="1"/>
  <c r="P445" i="10"/>
  <c r="O4643" i="13" s="1"/>
  <c r="N445" i="10"/>
  <c r="M4643" i="13" s="1"/>
  <c r="L445" i="10"/>
  <c r="K4643" i="13" s="1"/>
  <c r="J445" i="10"/>
  <c r="I4643" i="13" s="1"/>
  <c r="H445" i="10"/>
  <c r="G4643" i="13" s="1"/>
  <c r="R444" i="10"/>
  <c r="Q4642" i="13" s="1"/>
  <c r="P444" i="10"/>
  <c r="O4642" i="13" s="1"/>
  <c r="N444" i="10"/>
  <c r="M4642" i="13" s="1"/>
  <c r="L444" i="10"/>
  <c r="K4642" i="13" s="1"/>
  <c r="J444" i="10"/>
  <c r="I4642" i="13" s="1"/>
  <c r="H444" i="10"/>
  <c r="G4642" i="13" s="1"/>
  <c r="R443" i="10"/>
  <c r="Q4641" i="13" s="1"/>
  <c r="P443" i="10"/>
  <c r="O4641" i="13" s="1"/>
  <c r="N443" i="10"/>
  <c r="M4641" i="13" s="1"/>
  <c r="L443" i="10"/>
  <c r="K4641" i="13" s="1"/>
  <c r="J443" i="10"/>
  <c r="I4641" i="13" s="1"/>
  <c r="H443" i="10"/>
  <c r="G4641" i="13" s="1"/>
  <c r="R442" i="10"/>
  <c r="Q4640" i="13" s="1"/>
  <c r="P442" i="10"/>
  <c r="O4640" i="13" s="1"/>
  <c r="N442" i="10"/>
  <c r="M4640" i="13" s="1"/>
  <c r="L442" i="10"/>
  <c r="K4640" i="13" s="1"/>
  <c r="J442" i="10"/>
  <c r="I4640" i="13" s="1"/>
  <c r="H442" i="10"/>
  <c r="G4640" i="13" s="1"/>
  <c r="R441" i="10"/>
  <c r="Q4639" i="13" s="1"/>
  <c r="P441" i="10"/>
  <c r="O4639" i="13" s="1"/>
  <c r="N441" i="10"/>
  <c r="M4639" i="13" s="1"/>
  <c r="L441" i="10"/>
  <c r="K4639" i="13" s="1"/>
  <c r="J441" i="10"/>
  <c r="I4639" i="13" s="1"/>
  <c r="H441" i="10"/>
  <c r="G4639" i="13" s="1"/>
  <c r="R440" i="10"/>
  <c r="Q4638" i="13" s="1"/>
  <c r="P440" i="10"/>
  <c r="O4638" i="13" s="1"/>
  <c r="N440" i="10"/>
  <c r="M4638" i="13" s="1"/>
  <c r="L440" i="10"/>
  <c r="K4638" i="13" s="1"/>
  <c r="J440" i="10"/>
  <c r="I4638" i="13" s="1"/>
  <c r="H440" i="10"/>
  <c r="G4638" i="13" s="1"/>
  <c r="R439" i="10"/>
  <c r="Q4637" i="13" s="1"/>
  <c r="P439" i="10"/>
  <c r="O4637" i="13" s="1"/>
  <c r="N439" i="10"/>
  <c r="M4637" i="13" s="1"/>
  <c r="L439" i="10"/>
  <c r="K4637" i="13" s="1"/>
  <c r="J439" i="10"/>
  <c r="I4637" i="13" s="1"/>
  <c r="H439" i="10"/>
  <c r="G4637" i="13" s="1"/>
  <c r="R438" i="10"/>
  <c r="Q4636" i="13" s="1"/>
  <c r="P438" i="10"/>
  <c r="O4636" i="13" s="1"/>
  <c r="N438" i="10"/>
  <c r="M4636" i="13" s="1"/>
  <c r="L438" i="10"/>
  <c r="K4636" i="13" s="1"/>
  <c r="J438" i="10"/>
  <c r="I4636" i="13" s="1"/>
  <c r="H438" i="10"/>
  <c r="G4636" i="13" s="1"/>
  <c r="R437" i="10"/>
  <c r="Q4635" i="13" s="1"/>
  <c r="P437" i="10"/>
  <c r="O4635" i="13" s="1"/>
  <c r="N437" i="10"/>
  <c r="M4635" i="13" s="1"/>
  <c r="L437" i="10"/>
  <c r="K4635" i="13" s="1"/>
  <c r="J437" i="10"/>
  <c r="I4635" i="13" s="1"/>
  <c r="H437" i="10"/>
  <c r="G4635" i="13" s="1"/>
  <c r="R436" i="10"/>
  <c r="Q4634" i="13" s="1"/>
  <c r="P436" i="10"/>
  <c r="O4634" i="13" s="1"/>
  <c r="N436" i="10"/>
  <c r="M4634" i="13" s="1"/>
  <c r="L436" i="10"/>
  <c r="K4634" i="13" s="1"/>
  <c r="J436" i="10"/>
  <c r="I4634" i="13" s="1"/>
  <c r="H436" i="10"/>
  <c r="G4634" i="13" s="1"/>
  <c r="R435" i="10"/>
  <c r="Q4633" i="13" s="1"/>
  <c r="P435" i="10"/>
  <c r="O4633" i="13" s="1"/>
  <c r="N435" i="10"/>
  <c r="M4633" i="13" s="1"/>
  <c r="L435" i="10"/>
  <c r="K4633" i="13" s="1"/>
  <c r="J435" i="10"/>
  <c r="I4633" i="13" s="1"/>
  <c r="H435" i="10"/>
  <c r="G4633" i="13" s="1"/>
  <c r="R434" i="10"/>
  <c r="Q4632" i="13" s="1"/>
  <c r="P434" i="10"/>
  <c r="O4632" i="13" s="1"/>
  <c r="N434" i="10"/>
  <c r="M4632" i="13" s="1"/>
  <c r="L434" i="10"/>
  <c r="K4632" i="13" s="1"/>
  <c r="J434" i="10"/>
  <c r="I4632" i="13" s="1"/>
  <c r="H434" i="10"/>
  <c r="G4632" i="13" s="1"/>
  <c r="R433" i="10"/>
  <c r="Q4631" i="13" s="1"/>
  <c r="P433" i="10"/>
  <c r="O4631" i="13" s="1"/>
  <c r="N433" i="10"/>
  <c r="M4631" i="13" s="1"/>
  <c r="L433" i="10"/>
  <c r="K4631" i="13" s="1"/>
  <c r="J433" i="10"/>
  <c r="I4631" i="13" s="1"/>
  <c r="H433" i="10"/>
  <c r="G4631" i="13" s="1"/>
  <c r="R432" i="10"/>
  <c r="Q4630" i="13" s="1"/>
  <c r="P432" i="10"/>
  <c r="O4630" i="13" s="1"/>
  <c r="N432" i="10"/>
  <c r="M4630" i="13" s="1"/>
  <c r="L432" i="10"/>
  <c r="K4630" i="13" s="1"/>
  <c r="J432" i="10"/>
  <c r="I4630" i="13" s="1"/>
  <c r="H432" i="10"/>
  <c r="G4630" i="13" s="1"/>
  <c r="R431" i="10"/>
  <c r="Q4629" i="13" s="1"/>
  <c r="P431" i="10"/>
  <c r="O4629" i="13" s="1"/>
  <c r="N431" i="10"/>
  <c r="M4629" i="13" s="1"/>
  <c r="L431" i="10"/>
  <c r="K4629" i="13" s="1"/>
  <c r="J431" i="10"/>
  <c r="I4629" i="13" s="1"/>
  <c r="H431" i="10"/>
  <c r="G4629" i="13" s="1"/>
  <c r="R430" i="10"/>
  <c r="Q4628" i="13" s="1"/>
  <c r="P430" i="10"/>
  <c r="O4628" i="13" s="1"/>
  <c r="N430" i="10"/>
  <c r="M4628" i="13" s="1"/>
  <c r="L430" i="10"/>
  <c r="K4628" i="13" s="1"/>
  <c r="J430" i="10"/>
  <c r="I4628" i="13" s="1"/>
  <c r="H430" i="10"/>
  <c r="G4628" i="13" s="1"/>
  <c r="R429" i="10"/>
  <c r="Q4627" i="13" s="1"/>
  <c r="P429" i="10"/>
  <c r="O4627" i="13" s="1"/>
  <c r="N429" i="10"/>
  <c r="M4627" i="13" s="1"/>
  <c r="L429" i="10"/>
  <c r="K4627" i="13" s="1"/>
  <c r="J429" i="10"/>
  <c r="I4627" i="13" s="1"/>
  <c r="H429" i="10"/>
  <c r="G4627" i="13" s="1"/>
  <c r="R428" i="10"/>
  <c r="Q4626" i="13" s="1"/>
  <c r="P428" i="10"/>
  <c r="O4626" i="13" s="1"/>
  <c r="N428" i="10"/>
  <c r="M4626" i="13" s="1"/>
  <c r="L428" i="10"/>
  <c r="K4626" i="13" s="1"/>
  <c r="J428" i="10"/>
  <c r="I4626" i="13" s="1"/>
  <c r="H428" i="10"/>
  <c r="G4626" i="13" s="1"/>
  <c r="R427" i="10"/>
  <c r="Q4625" i="13" s="1"/>
  <c r="P427" i="10"/>
  <c r="O4625" i="13" s="1"/>
  <c r="N427" i="10"/>
  <c r="M4625" i="13" s="1"/>
  <c r="L427" i="10"/>
  <c r="K4625" i="13" s="1"/>
  <c r="J427" i="10"/>
  <c r="I4625" i="13" s="1"/>
  <c r="H427" i="10"/>
  <c r="G4625" i="13" s="1"/>
  <c r="R426" i="10"/>
  <c r="Q4624" i="13" s="1"/>
  <c r="P426" i="10"/>
  <c r="O4624" i="13" s="1"/>
  <c r="N426" i="10"/>
  <c r="M4624" i="13" s="1"/>
  <c r="L426" i="10"/>
  <c r="K4624" i="13" s="1"/>
  <c r="J426" i="10"/>
  <c r="I4624" i="13" s="1"/>
  <c r="H426" i="10"/>
  <c r="G4624" i="13" s="1"/>
  <c r="R425" i="10"/>
  <c r="Q4623" i="13" s="1"/>
  <c r="P425" i="10"/>
  <c r="O4623" i="13" s="1"/>
  <c r="N425" i="10"/>
  <c r="M4623" i="13" s="1"/>
  <c r="L425" i="10"/>
  <c r="K4623" i="13" s="1"/>
  <c r="J425" i="10"/>
  <c r="I4623" i="13" s="1"/>
  <c r="H425" i="10"/>
  <c r="G4623" i="13" s="1"/>
  <c r="R424" i="10"/>
  <c r="Q4622" i="13" s="1"/>
  <c r="P424" i="10"/>
  <c r="O4622" i="13" s="1"/>
  <c r="N424" i="10"/>
  <c r="M4622" i="13" s="1"/>
  <c r="L424" i="10"/>
  <c r="K4622" i="13" s="1"/>
  <c r="J424" i="10"/>
  <c r="I4622" i="13" s="1"/>
  <c r="H424" i="10"/>
  <c r="G4622" i="13" s="1"/>
  <c r="R423" i="10"/>
  <c r="Q4621" i="13" s="1"/>
  <c r="P423" i="10"/>
  <c r="O4621" i="13" s="1"/>
  <c r="N423" i="10"/>
  <c r="M4621" i="13" s="1"/>
  <c r="L423" i="10"/>
  <c r="K4621" i="13" s="1"/>
  <c r="J423" i="10"/>
  <c r="I4621" i="13" s="1"/>
  <c r="H423" i="10"/>
  <c r="G4621" i="13" s="1"/>
  <c r="R422" i="10"/>
  <c r="Q4620" i="13" s="1"/>
  <c r="P422" i="10"/>
  <c r="O4620" i="13" s="1"/>
  <c r="N422" i="10"/>
  <c r="M4620" i="13" s="1"/>
  <c r="L422" i="10"/>
  <c r="K4620" i="13" s="1"/>
  <c r="J422" i="10"/>
  <c r="I4620" i="13" s="1"/>
  <c r="H422" i="10"/>
  <c r="G4620" i="13" s="1"/>
  <c r="R421" i="10"/>
  <c r="Q4619" i="13" s="1"/>
  <c r="P421" i="10"/>
  <c r="O4619" i="13" s="1"/>
  <c r="N421" i="10"/>
  <c r="M4619" i="13" s="1"/>
  <c r="L421" i="10"/>
  <c r="K4619" i="13" s="1"/>
  <c r="J421" i="10"/>
  <c r="I4619" i="13" s="1"/>
  <c r="H421" i="10"/>
  <c r="G4619" i="13" s="1"/>
  <c r="R420" i="10"/>
  <c r="Q4618" i="13" s="1"/>
  <c r="P420" i="10"/>
  <c r="O4618" i="13" s="1"/>
  <c r="N420" i="10"/>
  <c r="M4618" i="13" s="1"/>
  <c r="L420" i="10"/>
  <c r="K4618" i="13" s="1"/>
  <c r="J420" i="10"/>
  <c r="I4618" i="13" s="1"/>
  <c r="H420" i="10"/>
  <c r="G4618" i="13" s="1"/>
  <c r="R419" i="10"/>
  <c r="Q4617" i="13" s="1"/>
  <c r="P419" i="10"/>
  <c r="O4617" i="13" s="1"/>
  <c r="N419" i="10"/>
  <c r="M4617" i="13" s="1"/>
  <c r="L419" i="10"/>
  <c r="K4617" i="13" s="1"/>
  <c r="J419" i="10"/>
  <c r="I4617" i="13" s="1"/>
  <c r="H419" i="10"/>
  <c r="G4617" i="13" s="1"/>
  <c r="R418" i="10"/>
  <c r="Q4616" i="13" s="1"/>
  <c r="P418" i="10"/>
  <c r="O4616" i="13" s="1"/>
  <c r="N418" i="10"/>
  <c r="M4616" i="13" s="1"/>
  <c r="L418" i="10"/>
  <c r="K4616" i="13" s="1"/>
  <c r="J418" i="10"/>
  <c r="I4616" i="13" s="1"/>
  <c r="H418" i="10"/>
  <c r="G4616" i="13" s="1"/>
  <c r="R417" i="10"/>
  <c r="Q4615" i="13" s="1"/>
  <c r="P417" i="10"/>
  <c r="O4615" i="13" s="1"/>
  <c r="N417" i="10"/>
  <c r="M4615" i="13" s="1"/>
  <c r="L417" i="10"/>
  <c r="K4615" i="13" s="1"/>
  <c r="J417" i="10"/>
  <c r="I4615" i="13" s="1"/>
  <c r="H417" i="10"/>
  <c r="G4615" i="13" s="1"/>
  <c r="R416" i="10"/>
  <c r="Q4614" i="13" s="1"/>
  <c r="P416" i="10"/>
  <c r="O4614" i="13" s="1"/>
  <c r="N416" i="10"/>
  <c r="M4614" i="13" s="1"/>
  <c r="L416" i="10"/>
  <c r="K4614" i="13" s="1"/>
  <c r="J416" i="10"/>
  <c r="I4614" i="13" s="1"/>
  <c r="H416" i="10"/>
  <c r="G4614" i="13" s="1"/>
  <c r="R415" i="10"/>
  <c r="Q4613" i="13" s="1"/>
  <c r="P415" i="10"/>
  <c r="O4613" i="13" s="1"/>
  <c r="N415" i="10"/>
  <c r="M4613" i="13" s="1"/>
  <c r="L415" i="10"/>
  <c r="K4613" i="13" s="1"/>
  <c r="J415" i="10"/>
  <c r="I4613" i="13" s="1"/>
  <c r="H415" i="10"/>
  <c r="G4613" i="13" s="1"/>
  <c r="R414" i="10"/>
  <c r="Q4612" i="13" s="1"/>
  <c r="P414" i="10"/>
  <c r="O4612" i="13" s="1"/>
  <c r="N414" i="10"/>
  <c r="M4612" i="13" s="1"/>
  <c r="L414" i="10"/>
  <c r="K4612" i="13" s="1"/>
  <c r="J414" i="10"/>
  <c r="I4612" i="13" s="1"/>
  <c r="H414" i="10"/>
  <c r="G4612" i="13" s="1"/>
  <c r="R413" i="10"/>
  <c r="Q4611" i="13" s="1"/>
  <c r="P413" i="10"/>
  <c r="O4611" i="13" s="1"/>
  <c r="N413" i="10"/>
  <c r="M4611" i="13" s="1"/>
  <c r="L413" i="10"/>
  <c r="K4611" i="13" s="1"/>
  <c r="J413" i="10"/>
  <c r="I4611" i="13" s="1"/>
  <c r="H413" i="10"/>
  <c r="G4611" i="13" s="1"/>
  <c r="R412" i="10"/>
  <c r="Q4610" i="13" s="1"/>
  <c r="P412" i="10"/>
  <c r="O4610" i="13" s="1"/>
  <c r="N412" i="10"/>
  <c r="M4610" i="13" s="1"/>
  <c r="L412" i="10"/>
  <c r="K4610" i="13" s="1"/>
  <c r="J412" i="10"/>
  <c r="I4610" i="13" s="1"/>
  <c r="H412" i="10"/>
  <c r="G4610" i="13" s="1"/>
  <c r="R411" i="10"/>
  <c r="Q4609" i="13" s="1"/>
  <c r="P411" i="10"/>
  <c r="O4609" i="13" s="1"/>
  <c r="N411" i="10"/>
  <c r="M4609" i="13" s="1"/>
  <c r="L411" i="10"/>
  <c r="K4609" i="13" s="1"/>
  <c r="J411" i="10"/>
  <c r="I4609" i="13" s="1"/>
  <c r="H411" i="10"/>
  <c r="G4609" i="13" s="1"/>
  <c r="R410" i="10"/>
  <c r="Q4608" i="13" s="1"/>
  <c r="P410" i="10"/>
  <c r="O4608" i="13" s="1"/>
  <c r="N410" i="10"/>
  <c r="M4608" i="13" s="1"/>
  <c r="L410" i="10"/>
  <c r="K4608" i="13" s="1"/>
  <c r="J410" i="10"/>
  <c r="I4608" i="13" s="1"/>
  <c r="H410" i="10"/>
  <c r="G4608" i="13" s="1"/>
  <c r="R409" i="10"/>
  <c r="Q4607" i="13" s="1"/>
  <c r="P409" i="10"/>
  <c r="O4607" i="13" s="1"/>
  <c r="N409" i="10"/>
  <c r="M4607" i="13" s="1"/>
  <c r="L409" i="10"/>
  <c r="K4607" i="13" s="1"/>
  <c r="J409" i="10"/>
  <c r="I4607" i="13" s="1"/>
  <c r="H409" i="10"/>
  <c r="G4607" i="13" s="1"/>
  <c r="R408" i="10"/>
  <c r="Q4606" i="13" s="1"/>
  <c r="P408" i="10"/>
  <c r="O4606" i="13" s="1"/>
  <c r="N408" i="10"/>
  <c r="M4606" i="13" s="1"/>
  <c r="L408" i="10"/>
  <c r="K4606" i="13" s="1"/>
  <c r="J408" i="10"/>
  <c r="I4606" i="13" s="1"/>
  <c r="H408" i="10"/>
  <c r="G4606" i="13" s="1"/>
  <c r="R407" i="10"/>
  <c r="Q4605" i="13" s="1"/>
  <c r="P407" i="10"/>
  <c r="O4605" i="13" s="1"/>
  <c r="N407" i="10"/>
  <c r="M4605" i="13" s="1"/>
  <c r="L407" i="10"/>
  <c r="K4605" i="13" s="1"/>
  <c r="J407" i="10"/>
  <c r="I4605" i="13" s="1"/>
  <c r="H407" i="10"/>
  <c r="G4605" i="13" s="1"/>
  <c r="R406" i="10"/>
  <c r="Q4604" i="13" s="1"/>
  <c r="P406" i="10"/>
  <c r="O4604" i="13" s="1"/>
  <c r="N406" i="10"/>
  <c r="M4604" i="13" s="1"/>
  <c r="L406" i="10"/>
  <c r="K4604" i="13" s="1"/>
  <c r="J406" i="10"/>
  <c r="I4604" i="13" s="1"/>
  <c r="H406" i="10"/>
  <c r="G4604" i="13" s="1"/>
  <c r="R405" i="10"/>
  <c r="Q4603" i="13" s="1"/>
  <c r="P405" i="10"/>
  <c r="O4603" i="13" s="1"/>
  <c r="N405" i="10"/>
  <c r="M4603" i="13" s="1"/>
  <c r="L405" i="10"/>
  <c r="K4603" i="13" s="1"/>
  <c r="J405" i="10"/>
  <c r="I4603" i="13" s="1"/>
  <c r="H405" i="10"/>
  <c r="G4603" i="13" s="1"/>
  <c r="R404" i="10"/>
  <c r="Q4602" i="13" s="1"/>
  <c r="P404" i="10"/>
  <c r="O4602" i="13" s="1"/>
  <c r="N404" i="10"/>
  <c r="M4602" i="13" s="1"/>
  <c r="L404" i="10"/>
  <c r="K4602" i="13" s="1"/>
  <c r="J404" i="10"/>
  <c r="I4602" i="13" s="1"/>
  <c r="H404" i="10"/>
  <c r="G4602" i="13" s="1"/>
  <c r="R403" i="10"/>
  <c r="Q4601" i="13" s="1"/>
  <c r="P403" i="10"/>
  <c r="O4601" i="13" s="1"/>
  <c r="N403" i="10"/>
  <c r="M4601" i="13" s="1"/>
  <c r="L403" i="10"/>
  <c r="K4601" i="13" s="1"/>
  <c r="J403" i="10"/>
  <c r="I4601" i="13" s="1"/>
  <c r="H403" i="10"/>
  <c r="G4601" i="13" s="1"/>
  <c r="R402" i="10"/>
  <c r="Q4600" i="13" s="1"/>
  <c r="P402" i="10"/>
  <c r="O4600" i="13" s="1"/>
  <c r="N402" i="10"/>
  <c r="M4600" i="13" s="1"/>
  <c r="L402" i="10"/>
  <c r="K4600" i="13" s="1"/>
  <c r="J402" i="10"/>
  <c r="I4600" i="13" s="1"/>
  <c r="H402" i="10"/>
  <c r="G4600" i="13" s="1"/>
  <c r="R401" i="10"/>
  <c r="Q4599" i="13" s="1"/>
  <c r="P401" i="10"/>
  <c r="O4599" i="13" s="1"/>
  <c r="N401" i="10"/>
  <c r="M4599" i="13" s="1"/>
  <c r="L401" i="10"/>
  <c r="K4599" i="13" s="1"/>
  <c r="J401" i="10"/>
  <c r="I4599" i="13" s="1"/>
  <c r="H401" i="10"/>
  <c r="G4599" i="13" s="1"/>
  <c r="R400" i="10"/>
  <c r="Q4598" i="13" s="1"/>
  <c r="P400" i="10"/>
  <c r="O4598" i="13" s="1"/>
  <c r="N400" i="10"/>
  <c r="M4598" i="13" s="1"/>
  <c r="L400" i="10"/>
  <c r="K4598" i="13" s="1"/>
  <c r="J400" i="10"/>
  <c r="I4598" i="13" s="1"/>
  <c r="H400" i="10"/>
  <c r="G4598" i="13" s="1"/>
  <c r="R399" i="10"/>
  <c r="Q4597" i="13" s="1"/>
  <c r="P399" i="10"/>
  <c r="O4597" i="13" s="1"/>
  <c r="N399" i="10"/>
  <c r="M4597" i="13" s="1"/>
  <c r="L399" i="10"/>
  <c r="K4597" i="13" s="1"/>
  <c r="J399" i="10"/>
  <c r="I4597" i="13" s="1"/>
  <c r="H399" i="10"/>
  <c r="G4597" i="13" s="1"/>
  <c r="R398" i="10"/>
  <c r="Q4596" i="13" s="1"/>
  <c r="P398" i="10"/>
  <c r="O4596" i="13" s="1"/>
  <c r="N398" i="10"/>
  <c r="M4596" i="13" s="1"/>
  <c r="L398" i="10"/>
  <c r="K4596" i="13" s="1"/>
  <c r="J398" i="10"/>
  <c r="I4596" i="13" s="1"/>
  <c r="H398" i="10"/>
  <c r="G4596" i="13" s="1"/>
  <c r="R397" i="10"/>
  <c r="Q4595" i="13" s="1"/>
  <c r="P397" i="10"/>
  <c r="O4595" i="13" s="1"/>
  <c r="N397" i="10"/>
  <c r="M4595" i="13" s="1"/>
  <c r="L397" i="10"/>
  <c r="K4595" i="13" s="1"/>
  <c r="J397" i="10"/>
  <c r="I4595" i="13" s="1"/>
  <c r="H397" i="10"/>
  <c r="G4595" i="13" s="1"/>
  <c r="R396" i="10"/>
  <c r="Q4594" i="13" s="1"/>
  <c r="P396" i="10"/>
  <c r="O4594" i="13" s="1"/>
  <c r="N396" i="10"/>
  <c r="M4594" i="13" s="1"/>
  <c r="L396" i="10"/>
  <c r="K4594" i="13" s="1"/>
  <c r="J396" i="10"/>
  <c r="I4594" i="13" s="1"/>
  <c r="H396" i="10"/>
  <c r="G4594" i="13" s="1"/>
  <c r="R395" i="10"/>
  <c r="Q4593" i="13" s="1"/>
  <c r="P395" i="10"/>
  <c r="O4593" i="13" s="1"/>
  <c r="N395" i="10"/>
  <c r="M4593" i="13" s="1"/>
  <c r="L395" i="10"/>
  <c r="K4593" i="13" s="1"/>
  <c r="J395" i="10"/>
  <c r="I4593" i="13" s="1"/>
  <c r="H395" i="10"/>
  <c r="G4593" i="13" s="1"/>
  <c r="R394" i="10"/>
  <c r="Q4592" i="13" s="1"/>
  <c r="P394" i="10"/>
  <c r="O4592" i="13" s="1"/>
  <c r="N394" i="10"/>
  <c r="M4592" i="13" s="1"/>
  <c r="L394" i="10"/>
  <c r="K4592" i="13" s="1"/>
  <c r="J394" i="10"/>
  <c r="I4592" i="13" s="1"/>
  <c r="H394" i="10"/>
  <c r="G4592" i="13" s="1"/>
  <c r="R393" i="10"/>
  <c r="Q4591" i="13" s="1"/>
  <c r="P393" i="10"/>
  <c r="O4591" i="13" s="1"/>
  <c r="N393" i="10"/>
  <c r="M4591" i="13" s="1"/>
  <c r="L393" i="10"/>
  <c r="K4591" i="13" s="1"/>
  <c r="J393" i="10"/>
  <c r="I4591" i="13" s="1"/>
  <c r="H393" i="10"/>
  <c r="G4591" i="13" s="1"/>
  <c r="R392" i="10"/>
  <c r="Q4590" i="13" s="1"/>
  <c r="P392" i="10"/>
  <c r="O4590" i="13" s="1"/>
  <c r="N392" i="10"/>
  <c r="M4590" i="13" s="1"/>
  <c r="L392" i="10"/>
  <c r="K4590" i="13" s="1"/>
  <c r="J392" i="10"/>
  <c r="I4590" i="13" s="1"/>
  <c r="H392" i="10"/>
  <c r="G4590" i="13" s="1"/>
  <c r="R391" i="10"/>
  <c r="Q4589" i="13" s="1"/>
  <c r="P391" i="10"/>
  <c r="O4589" i="13" s="1"/>
  <c r="N391" i="10"/>
  <c r="M4589" i="13" s="1"/>
  <c r="L391" i="10"/>
  <c r="K4589" i="13" s="1"/>
  <c r="J391" i="10"/>
  <c r="I4589" i="13" s="1"/>
  <c r="H391" i="10"/>
  <c r="G4589" i="13" s="1"/>
  <c r="R390" i="10"/>
  <c r="Q4588" i="13" s="1"/>
  <c r="P390" i="10"/>
  <c r="O4588" i="13" s="1"/>
  <c r="N390" i="10"/>
  <c r="M4588" i="13" s="1"/>
  <c r="L390" i="10"/>
  <c r="K4588" i="13" s="1"/>
  <c r="J390" i="10"/>
  <c r="I4588" i="13" s="1"/>
  <c r="H390" i="10"/>
  <c r="G4588" i="13" s="1"/>
  <c r="R389" i="10"/>
  <c r="Q4587" i="13" s="1"/>
  <c r="P389" i="10"/>
  <c r="O4587" i="13" s="1"/>
  <c r="N389" i="10"/>
  <c r="M4587" i="13" s="1"/>
  <c r="L389" i="10"/>
  <c r="K4587" i="13" s="1"/>
  <c r="J389" i="10"/>
  <c r="I4587" i="13" s="1"/>
  <c r="H389" i="10"/>
  <c r="G4587" i="13" s="1"/>
  <c r="R388" i="10"/>
  <c r="Q4586" i="13" s="1"/>
  <c r="P388" i="10"/>
  <c r="O4586" i="13" s="1"/>
  <c r="N388" i="10"/>
  <c r="M4586" i="13" s="1"/>
  <c r="L388" i="10"/>
  <c r="K4586" i="13" s="1"/>
  <c r="J388" i="10"/>
  <c r="I4586" i="13" s="1"/>
  <c r="H388" i="10"/>
  <c r="G4586" i="13" s="1"/>
  <c r="R387" i="10"/>
  <c r="Q4585" i="13" s="1"/>
  <c r="P387" i="10"/>
  <c r="O4585" i="13" s="1"/>
  <c r="N387" i="10"/>
  <c r="M4585" i="13" s="1"/>
  <c r="L387" i="10"/>
  <c r="K4585" i="13" s="1"/>
  <c r="J387" i="10"/>
  <c r="I4585" i="13" s="1"/>
  <c r="H387" i="10"/>
  <c r="G4585" i="13" s="1"/>
  <c r="R386" i="10"/>
  <c r="Q4584" i="13" s="1"/>
  <c r="P386" i="10"/>
  <c r="O4584" i="13" s="1"/>
  <c r="N386" i="10"/>
  <c r="M4584" i="13" s="1"/>
  <c r="L386" i="10"/>
  <c r="K4584" i="13" s="1"/>
  <c r="J386" i="10"/>
  <c r="I4584" i="13" s="1"/>
  <c r="H386" i="10"/>
  <c r="G4584" i="13" s="1"/>
  <c r="R385" i="10"/>
  <c r="Q4583" i="13" s="1"/>
  <c r="P385" i="10"/>
  <c r="O4583" i="13" s="1"/>
  <c r="N385" i="10"/>
  <c r="M4583" i="13" s="1"/>
  <c r="L385" i="10"/>
  <c r="K4583" i="13" s="1"/>
  <c r="J385" i="10"/>
  <c r="I4583" i="13" s="1"/>
  <c r="H385" i="10"/>
  <c r="G4583" i="13" s="1"/>
  <c r="R384" i="10"/>
  <c r="Q4582" i="13" s="1"/>
  <c r="P384" i="10"/>
  <c r="O4582" i="13" s="1"/>
  <c r="N384" i="10"/>
  <c r="M4582" i="13" s="1"/>
  <c r="L384" i="10"/>
  <c r="K4582" i="13" s="1"/>
  <c r="J384" i="10"/>
  <c r="I4582" i="13" s="1"/>
  <c r="H384" i="10"/>
  <c r="G4582" i="13" s="1"/>
  <c r="R383" i="10"/>
  <c r="Q4581" i="13" s="1"/>
  <c r="P383" i="10"/>
  <c r="O4581" i="13" s="1"/>
  <c r="N383" i="10"/>
  <c r="M4581" i="13" s="1"/>
  <c r="L383" i="10"/>
  <c r="K4581" i="13" s="1"/>
  <c r="J383" i="10"/>
  <c r="I4581" i="13" s="1"/>
  <c r="H383" i="10"/>
  <c r="G4581" i="13" s="1"/>
  <c r="R382" i="10"/>
  <c r="Q4580" i="13" s="1"/>
  <c r="P382" i="10"/>
  <c r="O4580" i="13" s="1"/>
  <c r="N382" i="10"/>
  <c r="M4580" i="13" s="1"/>
  <c r="L382" i="10"/>
  <c r="K4580" i="13" s="1"/>
  <c r="J382" i="10"/>
  <c r="I4580" i="13" s="1"/>
  <c r="H382" i="10"/>
  <c r="G4580" i="13" s="1"/>
  <c r="R381" i="10"/>
  <c r="Q4579" i="13" s="1"/>
  <c r="P381" i="10"/>
  <c r="O4579" i="13" s="1"/>
  <c r="N381" i="10"/>
  <c r="M4579" i="13" s="1"/>
  <c r="L381" i="10"/>
  <c r="K4579" i="13" s="1"/>
  <c r="J381" i="10"/>
  <c r="I4579" i="13" s="1"/>
  <c r="H381" i="10"/>
  <c r="G4579" i="13" s="1"/>
  <c r="R380" i="10"/>
  <c r="Q4578" i="13" s="1"/>
  <c r="P380" i="10"/>
  <c r="O4578" i="13" s="1"/>
  <c r="N380" i="10"/>
  <c r="M4578" i="13" s="1"/>
  <c r="L380" i="10"/>
  <c r="K4578" i="13" s="1"/>
  <c r="J380" i="10"/>
  <c r="I4578" i="13" s="1"/>
  <c r="H380" i="10"/>
  <c r="G4578" i="13" s="1"/>
  <c r="R379" i="10"/>
  <c r="Q4577" i="13" s="1"/>
  <c r="P379" i="10"/>
  <c r="O4577" i="13" s="1"/>
  <c r="N379" i="10"/>
  <c r="M4577" i="13" s="1"/>
  <c r="L379" i="10"/>
  <c r="K4577" i="13" s="1"/>
  <c r="J379" i="10"/>
  <c r="I4577" i="13" s="1"/>
  <c r="H379" i="10"/>
  <c r="G4577" i="13" s="1"/>
  <c r="R378" i="10"/>
  <c r="Q4576" i="13" s="1"/>
  <c r="P378" i="10"/>
  <c r="O4576" i="13" s="1"/>
  <c r="N378" i="10"/>
  <c r="M4576" i="13" s="1"/>
  <c r="L378" i="10"/>
  <c r="K4576" i="13" s="1"/>
  <c r="J378" i="10"/>
  <c r="I4576" i="13" s="1"/>
  <c r="H378" i="10"/>
  <c r="G4576" i="13" s="1"/>
  <c r="R377" i="10"/>
  <c r="Q4575" i="13" s="1"/>
  <c r="P377" i="10"/>
  <c r="O4575" i="13" s="1"/>
  <c r="N377" i="10"/>
  <c r="M4575" i="13" s="1"/>
  <c r="L377" i="10"/>
  <c r="K4575" i="13" s="1"/>
  <c r="J377" i="10"/>
  <c r="I4575" i="13" s="1"/>
  <c r="H377" i="10"/>
  <c r="G4575" i="13" s="1"/>
  <c r="R376" i="10"/>
  <c r="Q4574" i="13" s="1"/>
  <c r="P376" i="10"/>
  <c r="O4574" i="13" s="1"/>
  <c r="N376" i="10"/>
  <c r="M4574" i="13" s="1"/>
  <c r="L376" i="10"/>
  <c r="K4574" i="13" s="1"/>
  <c r="J376" i="10"/>
  <c r="I4574" i="13" s="1"/>
  <c r="H376" i="10"/>
  <c r="G4574" i="13" s="1"/>
  <c r="R375" i="10"/>
  <c r="Q4573" i="13" s="1"/>
  <c r="P375" i="10"/>
  <c r="O4573" i="13" s="1"/>
  <c r="N375" i="10"/>
  <c r="M4573" i="13" s="1"/>
  <c r="L375" i="10"/>
  <c r="K4573" i="13" s="1"/>
  <c r="J375" i="10"/>
  <c r="I4573" i="13" s="1"/>
  <c r="H375" i="10"/>
  <c r="G4573" i="13" s="1"/>
  <c r="R374" i="10"/>
  <c r="Q4572" i="13" s="1"/>
  <c r="P374" i="10"/>
  <c r="O4572" i="13" s="1"/>
  <c r="N374" i="10"/>
  <c r="M4572" i="13" s="1"/>
  <c r="L374" i="10"/>
  <c r="K4572" i="13" s="1"/>
  <c r="J374" i="10"/>
  <c r="I4572" i="13" s="1"/>
  <c r="H374" i="10"/>
  <c r="G4572" i="13" s="1"/>
  <c r="R373" i="10"/>
  <c r="Q4571" i="13" s="1"/>
  <c r="P373" i="10"/>
  <c r="O4571" i="13" s="1"/>
  <c r="N373" i="10"/>
  <c r="M4571" i="13" s="1"/>
  <c r="L373" i="10"/>
  <c r="K4571" i="13" s="1"/>
  <c r="J373" i="10"/>
  <c r="I4571" i="13" s="1"/>
  <c r="H373" i="10"/>
  <c r="G4571" i="13" s="1"/>
  <c r="R372" i="10"/>
  <c r="Q4570" i="13" s="1"/>
  <c r="P372" i="10"/>
  <c r="O4570" i="13" s="1"/>
  <c r="N372" i="10"/>
  <c r="M4570" i="13" s="1"/>
  <c r="L372" i="10"/>
  <c r="K4570" i="13" s="1"/>
  <c r="J372" i="10"/>
  <c r="I4570" i="13" s="1"/>
  <c r="H372" i="10"/>
  <c r="G4570" i="13" s="1"/>
  <c r="R371" i="10"/>
  <c r="Q4569" i="13" s="1"/>
  <c r="P371" i="10"/>
  <c r="O4569" i="13" s="1"/>
  <c r="N371" i="10"/>
  <c r="M4569" i="13" s="1"/>
  <c r="L371" i="10"/>
  <c r="K4569" i="13" s="1"/>
  <c r="J371" i="10"/>
  <c r="I4569" i="13" s="1"/>
  <c r="H371" i="10"/>
  <c r="G4569" i="13" s="1"/>
  <c r="R370" i="10"/>
  <c r="Q4568" i="13" s="1"/>
  <c r="P370" i="10"/>
  <c r="O4568" i="13" s="1"/>
  <c r="N370" i="10"/>
  <c r="M4568" i="13" s="1"/>
  <c r="L370" i="10"/>
  <c r="K4568" i="13" s="1"/>
  <c r="J370" i="10"/>
  <c r="I4568" i="13" s="1"/>
  <c r="H370" i="10"/>
  <c r="G4568" i="13" s="1"/>
  <c r="R369" i="10"/>
  <c r="Q4567" i="13" s="1"/>
  <c r="P369" i="10"/>
  <c r="O4567" i="13" s="1"/>
  <c r="N369" i="10"/>
  <c r="M4567" i="13" s="1"/>
  <c r="L369" i="10"/>
  <c r="K4567" i="13" s="1"/>
  <c r="J369" i="10"/>
  <c r="I4567" i="13" s="1"/>
  <c r="H369" i="10"/>
  <c r="G4567" i="13" s="1"/>
  <c r="R368" i="10"/>
  <c r="Q4566" i="13" s="1"/>
  <c r="P368" i="10"/>
  <c r="O4566" i="13" s="1"/>
  <c r="N368" i="10"/>
  <c r="M4566" i="13" s="1"/>
  <c r="L368" i="10"/>
  <c r="K4566" i="13" s="1"/>
  <c r="J368" i="10"/>
  <c r="I4566" i="13" s="1"/>
  <c r="H368" i="10"/>
  <c r="G4566" i="13" s="1"/>
  <c r="R367" i="10"/>
  <c r="Q4565" i="13" s="1"/>
  <c r="P367" i="10"/>
  <c r="O4565" i="13" s="1"/>
  <c r="N367" i="10"/>
  <c r="M4565" i="13" s="1"/>
  <c r="L367" i="10"/>
  <c r="K4565" i="13" s="1"/>
  <c r="J367" i="10"/>
  <c r="I4565" i="13" s="1"/>
  <c r="H367" i="10"/>
  <c r="G4565" i="13" s="1"/>
  <c r="R366" i="10"/>
  <c r="Q4564" i="13" s="1"/>
  <c r="P366" i="10"/>
  <c r="O4564" i="13" s="1"/>
  <c r="N366" i="10"/>
  <c r="M4564" i="13" s="1"/>
  <c r="L366" i="10"/>
  <c r="K4564" i="13" s="1"/>
  <c r="J366" i="10"/>
  <c r="I4564" i="13" s="1"/>
  <c r="H366" i="10"/>
  <c r="G4564" i="13" s="1"/>
  <c r="R365" i="10"/>
  <c r="Q4563" i="13" s="1"/>
  <c r="P365" i="10"/>
  <c r="O4563" i="13" s="1"/>
  <c r="N365" i="10"/>
  <c r="M4563" i="13" s="1"/>
  <c r="L365" i="10"/>
  <c r="K4563" i="13" s="1"/>
  <c r="J365" i="10"/>
  <c r="I4563" i="13" s="1"/>
  <c r="H365" i="10"/>
  <c r="G4563" i="13" s="1"/>
  <c r="R364" i="10"/>
  <c r="Q4562" i="13" s="1"/>
  <c r="P364" i="10"/>
  <c r="O4562" i="13" s="1"/>
  <c r="N364" i="10"/>
  <c r="M4562" i="13" s="1"/>
  <c r="L364" i="10"/>
  <c r="K4562" i="13" s="1"/>
  <c r="J364" i="10"/>
  <c r="I4562" i="13" s="1"/>
  <c r="H364" i="10"/>
  <c r="G4562" i="13" s="1"/>
  <c r="R363" i="10"/>
  <c r="Q4561" i="13" s="1"/>
  <c r="P363" i="10"/>
  <c r="O4561" i="13" s="1"/>
  <c r="N363" i="10"/>
  <c r="M4561" i="13" s="1"/>
  <c r="L363" i="10"/>
  <c r="K4561" i="13" s="1"/>
  <c r="J363" i="10"/>
  <c r="I4561" i="13" s="1"/>
  <c r="H363" i="10"/>
  <c r="G4561" i="13" s="1"/>
  <c r="R362" i="10"/>
  <c r="Q4560" i="13" s="1"/>
  <c r="P362" i="10"/>
  <c r="O4560" i="13" s="1"/>
  <c r="N362" i="10"/>
  <c r="M4560" i="13" s="1"/>
  <c r="L362" i="10"/>
  <c r="K4560" i="13" s="1"/>
  <c r="J362" i="10"/>
  <c r="I4560" i="13" s="1"/>
  <c r="H362" i="10"/>
  <c r="G4560" i="13" s="1"/>
  <c r="R361" i="10"/>
  <c r="Q4559" i="13" s="1"/>
  <c r="P361" i="10"/>
  <c r="O4559" i="13" s="1"/>
  <c r="N361" i="10"/>
  <c r="M4559" i="13" s="1"/>
  <c r="L361" i="10"/>
  <c r="K4559" i="13" s="1"/>
  <c r="J361" i="10"/>
  <c r="I4559" i="13" s="1"/>
  <c r="H361" i="10"/>
  <c r="G4559" i="13" s="1"/>
  <c r="R360" i="10"/>
  <c r="Q4558" i="13" s="1"/>
  <c r="P360" i="10"/>
  <c r="O4558" i="13" s="1"/>
  <c r="N360" i="10"/>
  <c r="M4558" i="13" s="1"/>
  <c r="L360" i="10"/>
  <c r="K4558" i="13" s="1"/>
  <c r="J360" i="10"/>
  <c r="I4558" i="13" s="1"/>
  <c r="H360" i="10"/>
  <c r="G4558" i="13" s="1"/>
  <c r="R359" i="10"/>
  <c r="Q4557" i="13" s="1"/>
  <c r="P359" i="10"/>
  <c r="O4557" i="13" s="1"/>
  <c r="N359" i="10"/>
  <c r="M4557" i="13" s="1"/>
  <c r="L359" i="10"/>
  <c r="K4557" i="13" s="1"/>
  <c r="J359" i="10"/>
  <c r="I4557" i="13" s="1"/>
  <c r="H359" i="10"/>
  <c r="G4557" i="13" s="1"/>
  <c r="R358" i="10"/>
  <c r="Q4556" i="13" s="1"/>
  <c r="P358" i="10"/>
  <c r="O4556" i="13" s="1"/>
  <c r="N358" i="10"/>
  <c r="M4556" i="13" s="1"/>
  <c r="L358" i="10"/>
  <c r="K4556" i="13" s="1"/>
  <c r="J358" i="10"/>
  <c r="I4556" i="13" s="1"/>
  <c r="H358" i="10"/>
  <c r="G4556" i="13" s="1"/>
  <c r="R357" i="10"/>
  <c r="Q4555" i="13" s="1"/>
  <c r="P357" i="10"/>
  <c r="O4555" i="13" s="1"/>
  <c r="N357" i="10"/>
  <c r="M4555" i="13" s="1"/>
  <c r="L357" i="10"/>
  <c r="K4555" i="13" s="1"/>
  <c r="J357" i="10"/>
  <c r="I4555" i="13" s="1"/>
  <c r="H357" i="10"/>
  <c r="G4555" i="13" s="1"/>
  <c r="R356" i="10"/>
  <c r="Q4554" i="13" s="1"/>
  <c r="P356" i="10"/>
  <c r="O4554" i="13" s="1"/>
  <c r="N356" i="10"/>
  <c r="M4554" i="13" s="1"/>
  <c r="L356" i="10"/>
  <c r="K4554" i="13" s="1"/>
  <c r="J356" i="10"/>
  <c r="I4554" i="13" s="1"/>
  <c r="H356" i="10"/>
  <c r="G4554" i="13" s="1"/>
  <c r="R355" i="10"/>
  <c r="Q4553" i="13" s="1"/>
  <c r="P355" i="10"/>
  <c r="O4553" i="13" s="1"/>
  <c r="N355" i="10"/>
  <c r="M4553" i="13" s="1"/>
  <c r="L355" i="10"/>
  <c r="K4553" i="13" s="1"/>
  <c r="J355" i="10"/>
  <c r="I4553" i="13" s="1"/>
  <c r="H355" i="10"/>
  <c r="G4553" i="13" s="1"/>
  <c r="R354" i="10"/>
  <c r="Q4552" i="13" s="1"/>
  <c r="P354" i="10"/>
  <c r="O4552" i="13" s="1"/>
  <c r="N354" i="10"/>
  <c r="M4552" i="13" s="1"/>
  <c r="L354" i="10"/>
  <c r="K4552" i="13" s="1"/>
  <c r="J354" i="10"/>
  <c r="I4552" i="13" s="1"/>
  <c r="H354" i="10"/>
  <c r="G4552" i="13" s="1"/>
  <c r="R353" i="10"/>
  <c r="Q4551" i="13" s="1"/>
  <c r="P353" i="10"/>
  <c r="O4551" i="13" s="1"/>
  <c r="N353" i="10"/>
  <c r="M4551" i="13" s="1"/>
  <c r="L353" i="10"/>
  <c r="K4551" i="13" s="1"/>
  <c r="J353" i="10"/>
  <c r="I4551" i="13" s="1"/>
  <c r="H353" i="10"/>
  <c r="G4551" i="13" s="1"/>
  <c r="R352" i="10"/>
  <c r="Q4550" i="13" s="1"/>
  <c r="P352" i="10"/>
  <c r="O4550" i="13" s="1"/>
  <c r="N352" i="10"/>
  <c r="M4550" i="13" s="1"/>
  <c r="L352" i="10"/>
  <c r="K4550" i="13" s="1"/>
  <c r="J352" i="10"/>
  <c r="I4550" i="13" s="1"/>
  <c r="H352" i="10"/>
  <c r="G4550" i="13" s="1"/>
  <c r="R351" i="10"/>
  <c r="Q4549" i="13" s="1"/>
  <c r="P351" i="10"/>
  <c r="O4549" i="13" s="1"/>
  <c r="N351" i="10"/>
  <c r="M4549" i="13" s="1"/>
  <c r="L351" i="10"/>
  <c r="K4549" i="13" s="1"/>
  <c r="J351" i="10"/>
  <c r="I4549" i="13" s="1"/>
  <c r="H351" i="10"/>
  <c r="G4549" i="13" s="1"/>
  <c r="R350" i="10"/>
  <c r="Q4548" i="13" s="1"/>
  <c r="P350" i="10"/>
  <c r="O4548" i="13" s="1"/>
  <c r="N350" i="10"/>
  <c r="M4548" i="13" s="1"/>
  <c r="L350" i="10"/>
  <c r="K4548" i="13" s="1"/>
  <c r="J350" i="10"/>
  <c r="I4548" i="13" s="1"/>
  <c r="H350" i="10"/>
  <c r="G4548" i="13" s="1"/>
  <c r="R349" i="10"/>
  <c r="Q4547" i="13" s="1"/>
  <c r="P349" i="10"/>
  <c r="O4547" i="13" s="1"/>
  <c r="N349" i="10"/>
  <c r="M4547" i="13" s="1"/>
  <c r="L349" i="10"/>
  <c r="K4547" i="13" s="1"/>
  <c r="J349" i="10"/>
  <c r="I4547" i="13" s="1"/>
  <c r="H349" i="10"/>
  <c r="G4547" i="13" s="1"/>
  <c r="R348" i="10"/>
  <c r="Q4546" i="13" s="1"/>
  <c r="P348" i="10"/>
  <c r="O4546" i="13" s="1"/>
  <c r="N348" i="10"/>
  <c r="M4546" i="13" s="1"/>
  <c r="L348" i="10"/>
  <c r="K4546" i="13" s="1"/>
  <c r="J348" i="10"/>
  <c r="I4546" i="13" s="1"/>
  <c r="H348" i="10"/>
  <c r="G4546" i="13" s="1"/>
  <c r="R347" i="10"/>
  <c r="Q4545" i="13" s="1"/>
  <c r="P347" i="10"/>
  <c r="O4545" i="13" s="1"/>
  <c r="N347" i="10"/>
  <c r="M4545" i="13" s="1"/>
  <c r="L347" i="10"/>
  <c r="K4545" i="13" s="1"/>
  <c r="J347" i="10"/>
  <c r="I4545" i="13" s="1"/>
  <c r="H347" i="10"/>
  <c r="G4545" i="13" s="1"/>
  <c r="R346" i="10"/>
  <c r="Q4544" i="13" s="1"/>
  <c r="P346" i="10"/>
  <c r="O4544" i="13" s="1"/>
  <c r="N346" i="10"/>
  <c r="M4544" i="13" s="1"/>
  <c r="L346" i="10"/>
  <c r="K4544" i="13" s="1"/>
  <c r="J346" i="10"/>
  <c r="I4544" i="13" s="1"/>
  <c r="H346" i="10"/>
  <c r="G4544" i="13" s="1"/>
  <c r="R345" i="10"/>
  <c r="Q4543" i="13" s="1"/>
  <c r="P345" i="10"/>
  <c r="O4543" i="13" s="1"/>
  <c r="N345" i="10"/>
  <c r="M4543" i="13" s="1"/>
  <c r="L345" i="10"/>
  <c r="K4543" i="13" s="1"/>
  <c r="J345" i="10"/>
  <c r="I4543" i="13" s="1"/>
  <c r="H345" i="10"/>
  <c r="G4543" i="13" s="1"/>
  <c r="R344" i="10"/>
  <c r="Q4542" i="13" s="1"/>
  <c r="P344" i="10"/>
  <c r="O4542" i="13" s="1"/>
  <c r="N344" i="10"/>
  <c r="M4542" i="13" s="1"/>
  <c r="L344" i="10"/>
  <c r="K4542" i="13" s="1"/>
  <c r="J344" i="10"/>
  <c r="I4542" i="13" s="1"/>
  <c r="H344" i="10"/>
  <c r="G4542" i="13" s="1"/>
  <c r="R343" i="10"/>
  <c r="Q4541" i="13" s="1"/>
  <c r="P343" i="10"/>
  <c r="O4541" i="13" s="1"/>
  <c r="N343" i="10"/>
  <c r="M4541" i="13" s="1"/>
  <c r="L343" i="10"/>
  <c r="K4541" i="13" s="1"/>
  <c r="J343" i="10"/>
  <c r="I4541" i="13" s="1"/>
  <c r="H343" i="10"/>
  <c r="G4541" i="13" s="1"/>
  <c r="R342" i="10"/>
  <c r="Q4540" i="13" s="1"/>
  <c r="P342" i="10"/>
  <c r="O4540" i="13" s="1"/>
  <c r="N342" i="10"/>
  <c r="M4540" i="13" s="1"/>
  <c r="L342" i="10"/>
  <c r="K4540" i="13" s="1"/>
  <c r="J342" i="10"/>
  <c r="I4540" i="13" s="1"/>
  <c r="H342" i="10"/>
  <c r="G4540" i="13" s="1"/>
  <c r="R341" i="10"/>
  <c r="Q4539" i="13" s="1"/>
  <c r="P341" i="10"/>
  <c r="O4539" i="13" s="1"/>
  <c r="N341" i="10"/>
  <c r="M4539" i="13" s="1"/>
  <c r="L341" i="10"/>
  <c r="K4539" i="13" s="1"/>
  <c r="J341" i="10"/>
  <c r="I4539" i="13" s="1"/>
  <c r="H341" i="10"/>
  <c r="G4539" i="13" s="1"/>
  <c r="R340" i="10"/>
  <c r="Q4538" i="13" s="1"/>
  <c r="P340" i="10"/>
  <c r="O4538" i="13" s="1"/>
  <c r="N340" i="10"/>
  <c r="M4538" i="13" s="1"/>
  <c r="L340" i="10"/>
  <c r="K4538" i="13" s="1"/>
  <c r="J340" i="10"/>
  <c r="I4538" i="13" s="1"/>
  <c r="H340" i="10"/>
  <c r="G4538" i="13" s="1"/>
  <c r="R339" i="10"/>
  <c r="Q4537" i="13" s="1"/>
  <c r="P339" i="10"/>
  <c r="O4537" i="13" s="1"/>
  <c r="N339" i="10"/>
  <c r="M4537" i="13" s="1"/>
  <c r="L339" i="10"/>
  <c r="K4537" i="13" s="1"/>
  <c r="J339" i="10"/>
  <c r="I4537" i="13" s="1"/>
  <c r="H339" i="10"/>
  <c r="G4537" i="13" s="1"/>
  <c r="R338" i="10"/>
  <c r="Q4536" i="13" s="1"/>
  <c r="P338" i="10"/>
  <c r="O4536" i="13" s="1"/>
  <c r="N338" i="10"/>
  <c r="M4536" i="13" s="1"/>
  <c r="L338" i="10"/>
  <c r="K4536" i="13" s="1"/>
  <c r="J338" i="10"/>
  <c r="I4536" i="13" s="1"/>
  <c r="H338" i="10"/>
  <c r="G4536" i="13" s="1"/>
  <c r="R337" i="10"/>
  <c r="Q4535" i="13" s="1"/>
  <c r="P337" i="10"/>
  <c r="O4535" i="13" s="1"/>
  <c r="N337" i="10"/>
  <c r="M4535" i="13" s="1"/>
  <c r="L337" i="10"/>
  <c r="K4535" i="13" s="1"/>
  <c r="J337" i="10"/>
  <c r="I4535" i="13" s="1"/>
  <c r="H337" i="10"/>
  <c r="G4535" i="13" s="1"/>
  <c r="R336" i="10"/>
  <c r="Q4534" i="13" s="1"/>
  <c r="P336" i="10"/>
  <c r="O4534" i="13" s="1"/>
  <c r="N336" i="10"/>
  <c r="M4534" i="13" s="1"/>
  <c r="L336" i="10"/>
  <c r="K4534" i="13" s="1"/>
  <c r="J336" i="10"/>
  <c r="I4534" i="13" s="1"/>
  <c r="H336" i="10"/>
  <c r="G4534" i="13" s="1"/>
  <c r="R335" i="10"/>
  <c r="Q4533" i="13" s="1"/>
  <c r="P335" i="10"/>
  <c r="O4533" i="13" s="1"/>
  <c r="N335" i="10"/>
  <c r="M4533" i="13" s="1"/>
  <c r="L335" i="10"/>
  <c r="K4533" i="13" s="1"/>
  <c r="J335" i="10"/>
  <c r="I4533" i="13" s="1"/>
  <c r="H335" i="10"/>
  <c r="G4533" i="13" s="1"/>
  <c r="R334" i="10"/>
  <c r="Q4532" i="13" s="1"/>
  <c r="P334" i="10"/>
  <c r="O4532" i="13" s="1"/>
  <c r="N334" i="10"/>
  <c r="M4532" i="13" s="1"/>
  <c r="L334" i="10"/>
  <c r="K4532" i="13" s="1"/>
  <c r="J334" i="10"/>
  <c r="I4532" i="13" s="1"/>
  <c r="H334" i="10"/>
  <c r="G4532" i="13" s="1"/>
  <c r="R333" i="10"/>
  <c r="Q4531" i="13" s="1"/>
  <c r="P333" i="10"/>
  <c r="O4531" i="13" s="1"/>
  <c r="N333" i="10"/>
  <c r="M4531" i="13" s="1"/>
  <c r="L333" i="10"/>
  <c r="K4531" i="13" s="1"/>
  <c r="J333" i="10"/>
  <c r="I4531" i="13" s="1"/>
  <c r="H333" i="10"/>
  <c r="G4531" i="13" s="1"/>
  <c r="R332" i="10"/>
  <c r="Q4530" i="13" s="1"/>
  <c r="P332" i="10"/>
  <c r="O4530" i="13" s="1"/>
  <c r="N332" i="10"/>
  <c r="M4530" i="13" s="1"/>
  <c r="L332" i="10"/>
  <c r="K4530" i="13" s="1"/>
  <c r="J332" i="10"/>
  <c r="I4530" i="13" s="1"/>
  <c r="H332" i="10"/>
  <c r="G4530" i="13" s="1"/>
  <c r="R331" i="10"/>
  <c r="Q4529" i="13" s="1"/>
  <c r="P331" i="10"/>
  <c r="O4529" i="13" s="1"/>
  <c r="N331" i="10"/>
  <c r="M4529" i="13" s="1"/>
  <c r="L331" i="10"/>
  <c r="K4529" i="13" s="1"/>
  <c r="J331" i="10"/>
  <c r="I4529" i="13" s="1"/>
  <c r="H331" i="10"/>
  <c r="G4529" i="13" s="1"/>
  <c r="R330" i="10"/>
  <c r="Q4528" i="13" s="1"/>
  <c r="P330" i="10"/>
  <c r="O4528" i="13" s="1"/>
  <c r="N330" i="10"/>
  <c r="M4528" i="13" s="1"/>
  <c r="L330" i="10"/>
  <c r="K4528" i="13" s="1"/>
  <c r="J330" i="10"/>
  <c r="I4528" i="13" s="1"/>
  <c r="H330" i="10"/>
  <c r="G4528" i="13" s="1"/>
  <c r="R329" i="10"/>
  <c r="Q4527" i="13" s="1"/>
  <c r="P329" i="10"/>
  <c r="O4527" i="13" s="1"/>
  <c r="N329" i="10"/>
  <c r="M4527" i="13" s="1"/>
  <c r="L329" i="10"/>
  <c r="K4527" i="13" s="1"/>
  <c r="J329" i="10"/>
  <c r="I4527" i="13" s="1"/>
  <c r="H329" i="10"/>
  <c r="G4527" i="13" s="1"/>
  <c r="R328" i="10"/>
  <c r="Q4526" i="13" s="1"/>
  <c r="P328" i="10"/>
  <c r="O4526" i="13" s="1"/>
  <c r="N328" i="10"/>
  <c r="M4526" i="13" s="1"/>
  <c r="L328" i="10"/>
  <c r="K4526" i="13" s="1"/>
  <c r="J328" i="10"/>
  <c r="I4526" i="13" s="1"/>
  <c r="H328" i="10"/>
  <c r="G4526" i="13" s="1"/>
  <c r="R327" i="10"/>
  <c r="Q4525" i="13" s="1"/>
  <c r="P327" i="10"/>
  <c r="O4525" i="13" s="1"/>
  <c r="N327" i="10"/>
  <c r="M4525" i="13" s="1"/>
  <c r="L327" i="10"/>
  <c r="K4525" i="13" s="1"/>
  <c r="J327" i="10"/>
  <c r="I4525" i="13" s="1"/>
  <c r="H327" i="10"/>
  <c r="G4525" i="13" s="1"/>
  <c r="R326" i="10"/>
  <c r="Q4524" i="13" s="1"/>
  <c r="P326" i="10"/>
  <c r="O4524" i="13" s="1"/>
  <c r="N326" i="10"/>
  <c r="M4524" i="13" s="1"/>
  <c r="L326" i="10"/>
  <c r="K4524" i="13" s="1"/>
  <c r="J326" i="10"/>
  <c r="I4524" i="13" s="1"/>
  <c r="H326" i="10"/>
  <c r="G4524" i="13" s="1"/>
  <c r="R325" i="10"/>
  <c r="Q4523" i="13" s="1"/>
  <c r="P325" i="10"/>
  <c r="O4523" i="13" s="1"/>
  <c r="N325" i="10"/>
  <c r="M4523" i="13" s="1"/>
  <c r="L325" i="10"/>
  <c r="K4523" i="13" s="1"/>
  <c r="J325" i="10"/>
  <c r="I4523" i="13" s="1"/>
  <c r="H325" i="10"/>
  <c r="G4523" i="13" s="1"/>
  <c r="R324" i="10"/>
  <c r="Q4522" i="13" s="1"/>
  <c r="P324" i="10"/>
  <c r="O4522" i="13" s="1"/>
  <c r="N324" i="10"/>
  <c r="M4522" i="13" s="1"/>
  <c r="L324" i="10"/>
  <c r="K4522" i="13" s="1"/>
  <c r="J324" i="10"/>
  <c r="I4522" i="13" s="1"/>
  <c r="H324" i="10"/>
  <c r="G4522" i="13" s="1"/>
  <c r="R323" i="10"/>
  <c r="Q4521" i="13" s="1"/>
  <c r="P323" i="10"/>
  <c r="O4521" i="13" s="1"/>
  <c r="N323" i="10"/>
  <c r="M4521" i="13" s="1"/>
  <c r="L323" i="10"/>
  <c r="K4521" i="13" s="1"/>
  <c r="J323" i="10"/>
  <c r="I4521" i="13" s="1"/>
  <c r="H323" i="10"/>
  <c r="G4521" i="13" s="1"/>
  <c r="R322" i="10"/>
  <c r="Q4520" i="13" s="1"/>
  <c r="P322" i="10"/>
  <c r="O4520" i="13" s="1"/>
  <c r="N322" i="10"/>
  <c r="M4520" i="13" s="1"/>
  <c r="L322" i="10"/>
  <c r="K4520" i="13" s="1"/>
  <c r="J322" i="10"/>
  <c r="I4520" i="13" s="1"/>
  <c r="H322" i="10"/>
  <c r="G4520" i="13" s="1"/>
  <c r="R321" i="10"/>
  <c r="Q4519" i="13" s="1"/>
  <c r="P321" i="10"/>
  <c r="O4519" i="13" s="1"/>
  <c r="N321" i="10"/>
  <c r="M4519" i="13" s="1"/>
  <c r="L321" i="10"/>
  <c r="K4519" i="13" s="1"/>
  <c r="J321" i="10"/>
  <c r="I4519" i="13" s="1"/>
  <c r="H321" i="10"/>
  <c r="G4519" i="13" s="1"/>
  <c r="R320" i="10"/>
  <c r="Q4518" i="13" s="1"/>
  <c r="P320" i="10"/>
  <c r="O4518" i="13" s="1"/>
  <c r="N320" i="10"/>
  <c r="M4518" i="13" s="1"/>
  <c r="L320" i="10"/>
  <c r="K4518" i="13" s="1"/>
  <c r="J320" i="10"/>
  <c r="I4518" i="13" s="1"/>
  <c r="H320" i="10"/>
  <c r="G4518" i="13" s="1"/>
  <c r="R319" i="10"/>
  <c r="Q4517" i="13" s="1"/>
  <c r="P319" i="10"/>
  <c r="O4517" i="13" s="1"/>
  <c r="N319" i="10"/>
  <c r="M4517" i="13" s="1"/>
  <c r="L319" i="10"/>
  <c r="K4517" i="13" s="1"/>
  <c r="J319" i="10"/>
  <c r="I4517" i="13" s="1"/>
  <c r="H319" i="10"/>
  <c r="G4517" i="13" s="1"/>
  <c r="R318" i="10"/>
  <c r="Q4516" i="13" s="1"/>
  <c r="P318" i="10"/>
  <c r="O4516" i="13" s="1"/>
  <c r="N318" i="10"/>
  <c r="M4516" i="13" s="1"/>
  <c r="L318" i="10"/>
  <c r="K4516" i="13" s="1"/>
  <c r="J318" i="10"/>
  <c r="I4516" i="13" s="1"/>
  <c r="H318" i="10"/>
  <c r="G4516" i="13" s="1"/>
  <c r="R317" i="10"/>
  <c r="Q4515" i="13" s="1"/>
  <c r="P317" i="10"/>
  <c r="O4515" i="13" s="1"/>
  <c r="N317" i="10"/>
  <c r="M4515" i="13" s="1"/>
  <c r="L317" i="10"/>
  <c r="K4515" i="13" s="1"/>
  <c r="J317" i="10"/>
  <c r="I4515" i="13" s="1"/>
  <c r="H317" i="10"/>
  <c r="G4515" i="13" s="1"/>
  <c r="R316" i="10"/>
  <c r="Q4514" i="13" s="1"/>
  <c r="P316" i="10"/>
  <c r="O4514" i="13" s="1"/>
  <c r="N316" i="10"/>
  <c r="M4514" i="13" s="1"/>
  <c r="L316" i="10"/>
  <c r="K4514" i="13" s="1"/>
  <c r="J316" i="10"/>
  <c r="I4514" i="13" s="1"/>
  <c r="H316" i="10"/>
  <c r="G4514" i="13" s="1"/>
  <c r="R315" i="10"/>
  <c r="Q4513" i="13" s="1"/>
  <c r="P315" i="10"/>
  <c r="O4513" i="13" s="1"/>
  <c r="N315" i="10"/>
  <c r="M4513" i="13" s="1"/>
  <c r="L315" i="10"/>
  <c r="K4513" i="13" s="1"/>
  <c r="J315" i="10"/>
  <c r="I4513" i="13" s="1"/>
  <c r="H315" i="10"/>
  <c r="G4513" i="13" s="1"/>
  <c r="R314" i="10"/>
  <c r="Q4512" i="13" s="1"/>
  <c r="P314" i="10"/>
  <c r="O4512" i="13" s="1"/>
  <c r="N314" i="10"/>
  <c r="M4512" i="13" s="1"/>
  <c r="L314" i="10"/>
  <c r="K4512" i="13" s="1"/>
  <c r="J314" i="10"/>
  <c r="I4512" i="13" s="1"/>
  <c r="H314" i="10"/>
  <c r="G4512" i="13" s="1"/>
  <c r="R313" i="10"/>
  <c r="Q4511" i="13" s="1"/>
  <c r="P313" i="10"/>
  <c r="O4511" i="13" s="1"/>
  <c r="N313" i="10"/>
  <c r="M4511" i="13" s="1"/>
  <c r="L313" i="10"/>
  <c r="K4511" i="13" s="1"/>
  <c r="J313" i="10"/>
  <c r="I4511" i="13" s="1"/>
  <c r="H313" i="10"/>
  <c r="G4511" i="13" s="1"/>
  <c r="R312" i="10"/>
  <c r="Q4510" i="13" s="1"/>
  <c r="P312" i="10"/>
  <c r="O4510" i="13" s="1"/>
  <c r="N312" i="10"/>
  <c r="M4510" i="13" s="1"/>
  <c r="L312" i="10"/>
  <c r="K4510" i="13" s="1"/>
  <c r="J312" i="10"/>
  <c r="I4510" i="13" s="1"/>
  <c r="H312" i="10"/>
  <c r="G4510" i="13" s="1"/>
  <c r="R311" i="10"/>
  <c r="Q4509" i="13" s="1"/>
  <c r="P311" i="10"/>
  <c r="O4509" i="13" s="1"/>
  <c r="N311" i="10"/>
  <c r="M4509" i="13" s="1"/>
  <c r="L311" i="10"/>
  <c r="K4509" i="13" s="1"/>
  <c r="J311" i="10"/>
  <c r="I4509" i="13" s="1"/>
  <c r="H311" i="10"/>
  <c r="G4509" i="13" s="1"/>
  <c r="R310" i="10"/>
  <c r="Q4508" i="13" s="1"/>
  <c r="P310" i="10"/>
  <c r="O4508" i="13" s="1"/>
  <c r="N310" i="10"/>
  <c r="M4508" i="13" s="1"/>
  <c r="L310" i="10"/>
  <c r="K4508" i="13" s="1"/>
  <c r="J310" i="10"/>
  <c r="I4508" i="13" s="1"/>
  <c r="H310" i="10"/>
  <c r="G4508" i="13" s="1"/>
  <c r="R309" i="10"/>
  <c r="Q4507" i="13" s="1"/>
  <c r="P309" i="10"/>
  <c r="O4507" i="13" s="1"/>
  <c r="N309" i="10"/>
  <c r="M4507" i="13" s="1"/>
  <c r="L309" i="10"/>
  <c r="K4507" i="13" s="1"/>
  <c r="J309" i="10"/>
  <c r="I4507" i="13" s="1"/>
  <c r="H309" i="10"/>
  <c r="G4507" i="13" s="1"/>
  <c r="R308" i="10"/>
  <c r="Q4506" i="13" s="1"/>
  <c r="P308" i="10"/>
  <c r="O4506" i="13" s="1"/>
  <c r="N308" i="10"/>
  <c r="M4506" i="13" s="1"/>
  <c r="L308" i="10"/>
  <c r="K4506" i="13" s="1"/>
  <c r="J308" i="10"/>
  <c r="I4506" i="13" s="1"/>
  <c r="H308" i="10"/>
  <c r="G4506" i="13" s="1"/>
  <c r="R307" i="10"/>
  <c r="Q4505" i="13" s="1"/>
  <c r="P307" i="10"/>
  <c r="O4505" i="13" s="1"/>
  <c r="N307" i="10"/>
  <c r="M4505" i="13" s="1"/>
  <c r="L307" i="10"/>
  <c r="K4505" i="13" s="1"/>
  <c r="J307" i="10"/>
  <c r="I4505" i="13" s="1"/>
  <c r="H307" i="10"/>
  <c r="G4505" i="13" s="1"/>
  <c r="R306" i="10"/>
  <c r="Q4504" i="13" s="1"/>
  <c r="P306" i="10"/>
  <c r="O4504" i="13" s="1"/>
  <c r="N306" i="10"/>
  <c r="M4504" i="13" s="1"/>
  <c r="L306" i="10"/>
  <c r="K4504" i="13" s="1"/>
  <c r="J306" i="10"/>
  <c r="I4504" i="13" s="1"/>
  <c r="H306" i="10"/>
  <c r="G4504" i="13" s="1"/>
  <c r="R305" i="10"/>
  <c r="Q4503" i="13" s="1"/>
  <c r="P305" i="10"/>
  <c r="O4503" i="13" s="1"/>
  <c r="N305" i="10"/>
  <c r="M4503" i="13" s="1"/>
  <c r="L305" i="10"/>
  <c r="K4503" i="13" s="1"/>
  <c r="J305" i="10"/>
  <c r="I4503" i="13" s="1"/>
  <c r="H305" i="10"/>
  <c r="G4503" i="13" s="1"/>
  <c r="R304" i="10"/>
  <c r="Q4502" i="13" s="1"/>
  <c r="P304" i="10"/>
  <c r="O4502" i="13" s="1"/>
  <c r="N304" i="10"/>
  <c r="M4502" i="13" s="1"/>
  <c r="L304" i="10"/>
  <c r="K4502" i="13" s="1"/>
  <c r="J304" i="10"/>
  <c r="I4502" i="13" s="1"/>
  <c r="H304" i="10"/>
  <c r="G4502" i="13" s="1"/>
  <c r="R303" i="10"/>
  <c r="Q4501" i="13" s="1"/>
  <c r="P303" i="10"/>
  <c r="O4501" i="13" s="1"/>
  <c r="N303" i="10"/>
  <c r="M4501" i="13" s="1"/>
  <c r="L303" i="10"/>
  <c r="K4501" i="13" s="1"/>
  <c r="J303" i="10"/>
  <c r="I4501" i="13" s="1"/>
  <c r="H303" i="10"/>
  <c r="G4501" i="13" s="1"/>
  <c r="R302" i="10"/>
  <c r="Q4500" i="13" s="1"/>
  <c r="P302" i="10"/>
  <c r="O4500" i="13" s="1"/>
  <c r="N302" i="10"/>
  <c r="M4500" i="13" s="1"/>
  <c r="L302" i="10"/>
  <c r="K4500" i="13" s="1"/>
  <c r="J302" i="10"/>
  <c r="I4500" i="13" s="1"/>
  <c r="H302" i="10"/>
  <c r="G4500" i="13" s="1"/>
  <c r="R301" i="10"/>
  <c r="Q4499" i="13" s="1"/>
  <c r="P301" i="10"/>
  <c r="O4499" i="13" s="1"/>
  <c r="N301" i="10"/>
  <c r="M4499" i="13" s="1"/>
  <c r="L301" i="10"/>
  <c r="K4499" i="13" s="1"/>
  <c r="J301" i="10"/>
  <c r="I4499" i="13" s="1"/>
  <c r="H301" i="10"/>
  <c r="G4499" i="13" s="1"/>
  <c r="R300" i="10"/>
  <c r="Q4498" i="13" s="1"/>
  <c r="P300" i="10"/>
  <c r="O4498" i="13" s="1"/>
  <c r="N300" i="10"/>
  <c r="M4498" i="13" s="1"/>
  <c r="L300" i="10"/>
  <c r="K4498" i="13" s="1"/>
  <c r="J300" i="10"/>
  <c r="I4498" i="13" s="1"/>
  <c r="H300" i="10"/>
  <c r="G4498" i="13" s="1"/>
  <c r="R299" i="10"/>
  <c r="Q4497" i="13" s="1"/>
  <c r="P299" i="10"/>
  <c r="O4497" i="13" s="1"/>
  <c r="N299" i="10"/>
  <c r="M4497" i="13" s="1"/>
  <c r="L299" i="10"/>
  <c r="K4497" i="13" s="1"/>
  <c r="J299" i="10"/>
  <c r="I4497" i="13" s="1"/>
  <c r="H299" i="10"/>
  <c r="G4497" i="13" s="1"/>
  <c r="R298" i="10"/>
  <c r="Q4496" i="13" s="1"/>
  <c r="P298" i="10"/>
  <c r="O4496" i="13" s="1"/>
  <c r="N298" i="10"/>
  <c r="M4496" i="13" s="1"/>
  <c r="L298" i="10"/>
  <c r="K4496" i="13" s="1"/>
  <c r="J298" i="10"/>
  <c r="I4496" i="13" s="1"/>
  <c r="H298" i="10"/>
  <c r="G4496" i="13" s="1"/>
  <c r="R297" i="10"/>
  <c r="Q4495" i="13" s="1"/>
  <c r="P297" i="10"/>
  <c r="O4495" i="13" s="1"/>
  <c r="N297" i="10"/>
  <c r="M4495" i="13" s="1"/>
  <c r="L297" i="10"/>
  <c r="K4495" i="13" s="1"/>
  <c r="J297" i="10"/>
  <c r="I4495" i="13" s="1"/>
  <c r="H297" i="10"/>
  <c r="G4495" i="13" s="1"/>
  <c r="R296" i="10"/>
  <c r="Q4494" i="13" s="1"/>
  <c r="P296" i="10"/>
  <c r="O4494" i="13" s="1"/>
  <c r="N296" i="10"/>
  <c r="M4494" i="13" s="1"/>
  <c r="L296" i="10"/>
  <c r="K4494" i="13" s="1"/>
  <c r="J296" i="10"/>
  <c r="I4494" i="13" s="1"/>
  <c r="H296" i="10"/>
  <c r="G4494" i="13" s="1"/>
  <c r="R295" i="10"/>
  <c r="Q4493" i="13" s="1"/>
  <c r="P295" i="10"/>
  <c r="O4493" i="13" s="1"/>
  <c r="N295" i="10"/>
  <c r="M4493" i="13" s="1"/>
  <c r="L295" i="10"/>
  <c r="K4493" i="13" s="1"/>
  <c r="J295" i="10"/>
  <c r="I4493" i="13" s="1"/>
  <c r="H295" i="10"/>
  <c r="G4493" i="13" s="1"/>
  <c r="R294" i="10"/>
  <c r="Q4492" i="13" s="1"/>
  <c r="P294" i="10"/>
  <c r="O4492" i="13" s="1"/>
  <c r="N294" i="10"/>
  <c r="M4492" i="13" s="1"/>
  <c r="L294" i="10"/>
  <c r="K4492" i="13" s="1"/>
  <c r="J294" i="10"/>
  <c r="I4492" i="13" s="1"/>
  <c r="H294" i="10"/>
  <c r="G4492" i="13" s="1"/>
  <c r="R293" i="10"/>
  <c r="Q4491" i="13" s="1"/>
  <c r="P293" i="10"/>
  <c r="O4491" i="13" s="1"/>
  <c r="N293" i="10"/>
  <c r="M4491" i="13" s="1"/>
  <c r="L293" i="10"/>
  <c r="K4491" i="13" s="1"/>
  <c r="J293" i="10"/>
  <c r="I4491" i="13" s="1"/>
  <c r="H293" i="10"/>
  <c r="G4491" i="13" s="1"/>
  <c r="R292" i="10"/>
  <c r="Q4490" i="13" s="1"/>
  <c r="P292" i="10"/>
  <c r="O4490" i="13" s="1"/>
  <c r="N292" i="10"/>
  <c r="M4490" i="13" s="1"/>
  <c r="L292" i="10"/>
  <c r="K4490" i="13" s="1"/>
  <c r="J292" i="10"/>
  <c r="I4490" i="13" s="1"/>
  <c r="H292" i="10"/>
  <c r="G4490" i="13" s="1"/>
  <c r="R291" i="10"/>
  <c r="Q4489" i="13" s="1"/>
  <c r="P291" i="10"/>
  <c r="O4489" i="13" s="1"/>
  <c r="N291" i="10"/>
  <c r="M4489" i="13" s="1"/>
  <c r="L291" i="10"/>
  <c r="K4489" i="13" s="1"/>
  <c r="J291" i="10"/>
  <c r="I4489" i="13" s="1"/>
  <c r="H291" i="10"/>
  <c r="G4489" i="13" s="1"/>
  <c r="R290" i="10"/>
  <c r="Q4488" i="13" s="1"/>
  <c r="P290" i="10"/>
  <c r="O4488" i="13" s="1"/>
  <c r="N290" i="10"/>
  <c r="M4488" i="13" s="1"/>
  <c r="L290" i="10"/>
  <c r="K4488" i="13" s="1"/>
  <c r="J290" i="10"/>
  <c r="I4488" i="13" s="1"/>
  <c r="H290" i="10"/>
  <c r="G4488" i="13" s="1"/>
  <c r="R289" i="10"/>
  <c r="Q4487" i="13" s="1"/>
  <c r="P289" i="10"/>
  <c r="O4487" i="13" s="1"/>
  <c r="N289" i="10"/>
  <c r="M4487" i="13" s="1"/>
  <c r="L289" i="10"/>
  <c r="K4487" i="13" s="1"/>
  <c r="J289" i="10"/>
  <c r="I4487" i="13" s="1"/>
  <c r="H289" i="10"/>
  <c r="G4487" i="13" s="1"/>
  <c r="R288" i="10"/>
  <c r="Q4486" i="13" s="1"/>
  <c r="P288" i="10"/>
  <c r="O4486" i="13" s="1"/>
  <c r="N288" i="10"/>
  <c r="M4486" i="13" s="1"/>
  <c r="L288" i="10"/>
  <c r="K4486" i="13" s="1"/>
  <c r="J288" i="10"/>
  <c r="I4486" i="13" s="1"/>
  <c r="H288" i="10"/>
  <c r="G4486" i="13" s="1"/>
  <c r="R287" i="10"/>
  <c r="Q4485" i="13" s="1"/>
  <c r="P287" i="10"/>
  <c r="O4485" i="13" s="1"/>
  <c r="N287" i="10"/>
  <c r="M4485" i="13" s="1"/>
  <c r="L287" i="10"/>
  <c r="K4485" i="13" s="1"/>
  <c r="J287" i="10"/>
  <c r="I4485" i="13" s="1"/>
  <c r="H287" i="10"/>
  <c r="G4485" i="13" s="1"/>
  <c r="R286" i="10"/>
  <c r="Q4484" i="13" s="1"/>
  <c r="P286" i="10"/>
  <c r="O4484" i="13" s="1"/>
  <c r="N286" i="10"/>
  <c r="M4484" i="13" s="1"/>
  <c r="L286" i="10"/>
  <c r="K4484" i="13" s="1"/>
  <c r="J286" i="10"/>
  <c r="I4484" i="13" s="1"/>
  <c r="H286" i="10"/>
  <c r="G4484" i="13" s="1"/>
  <c r="R285" i="10"/>
  <c r="Q4483" i="13" s="1"/>
  <c r="P285" i="10"/>
  <c r="O4483" i="13" s="1"/>
  <c r="N285" i="10"/>
  <c r="M4483" i="13" s="1"/>
  <c r="L285" i="10"/>
  <c r="K4483" i="13" s="1"/>
  <c r="J285" i="10"/>
  <c r="I4483" i="13" s="1"/>
  <c r="H285" i="10"/>
  <c r="G4483" i="13" s="1"/>
  <c r="R284" i="10"/>
  <c r="Q4482" i="13" s="1"/>
  <c r="P284" i="10"/>
  <c r="O4482" i="13" s="1"/>
  <c r="N284" i="10"/>
  <c r="M4482" i="13" s="1"/>
  <c r="L284" i="10"/>
  <c r="K4482" i="13" s="1"/>
  <c r="J284" i="10"/>
  <c r="I4482" i="13" s="1"/>
  <c r="H284" i="10"/>
  <c r="G4482" i="13" s="1"/>
  <c r="R283" i="10"/>
  <c r="Q4481" i="13" s="1"/>
  <c r="P283" i="10"/>
  <c r="O4481" i="13" s="1"/>
  <c r="N283" i="10"/>
  <c r="M4481" i="13" s="1"/>
  <c r="L283" i="10"/>
  <c r="K4481" i="13" s="1"/>
  <c r="J283" i="10"/>
  <c r="I4481" i="13" s="1"/>
  <c r="H283" i="10"/>
  <c r="G4481" i="13" s="1"/>
  <c r="R282" i="10"/>
  <c r="Q4480" i="13" s="1"/>
  <c r="P282" i="10"/>
  <c r="O4480" i="13" s="1"/>
  <c r="N282" i="10"/>
  <c r="M4480" i="13" s="1"/>
  <c r="L282" i="10"/>
  <c r="K4480" i="13" s="1"/>
  <c r="J282" i="10"/>
  <c r="I4480" i="13" s="1"/>
  <c r="H282" i="10"/>
  <c r="G4480" i="13" s="1"/>
  <c r="R281" i="10"/>
  <c r="Q4479" i="13" s="1"/>
  <c r="P281" i="10"/>
  <c r="O4479" i="13" s="1"/>
  <c r="N281" i="10"/>
  <c r="M4479" i="13" s="1"/>
  <c r="L281" i="10"/>
  <c r="K4479" i="13" s="1"/>
  <c r="J281" i="10"/>
  <c r="I4479" i="13" s="1"/>
  <c r="H281" i="10"/>
  <c r="G4479" i="13" s="1"/>
  <c r="R280" i="10"/>
  <c r="Q4478" i="13" s="1"/>
  <c r="P280" i="10"/>
  <c r="O4478" i="13" s="1"/>
  <c r="N280" i="10"/>
  <c r="M4478" i="13" s="1"/>
  <c r="L280" i="10"/>
  <c r="K4478" i="13" s="1"/>
  <c r="J280" i="10"/>
  <c r="I4478" i="13" s="1"/>
  <c r="H280" i="10"/>
  <c r="G4478" i="13" s="1"/>
  <c r="R279" i="10"/>
  <c r="Q4477" i="13" s="1"/>
  <c r="P279" i="10"/>
  <c r="O4477" i="13" s="1"/>
  <c r="N279" i="10"/>
  <c r="M4477" i="13" s="1"/>
  <c r="L279" i="10"/>
  <c r="K4477" i="13" s="1"/>
  <c r="J279" i="10"/>
  <c r="I4477" i="13" s="1"/>
  <c r="H279" i="10"/>
  <c r="G4477" i="13" s="1"/>
  <c r="R278" i="10"/>
  <c r="Q4476" i="13" s="1"/>
  <c r="P278" i="10"/>
  <c r="O4476" i="13" s="1"/>
  <c r="N278" i="10"/>
  <c r="M4476" i="13" s="1"/>
  <c r="L278" i="10"/>
  <c r="K4476" i="13" s="1"/>
  <c r="J278" i="10"/>
  <c r="I4476" i="13" s="1"/>
  <c r="H278" i="10"/>
  <c r="G4476" i="13" s="1"/>
  <c r="R277" i="10"/>
  <c r="Q4475" i="13" s="1"/>
  <c r="P277" i="10"/>
  <c r="O4475" i="13" s="1"/>
  <c r="N277" i="10"/>
  <c r="M4475" i="13" s="1"/>
  <c r="L277" i="10"/>
  <c r="K4475" i="13" s="1"/>
  <c r="J277" i="10"/>
  <c r="I4475" i="13" s="1"/>
  <c r="H277" i="10"/>
  <c r="G4475" i="13" s="1"/>
  <c r="R276" i="10"/>
  <c r="Q4474" i="13" s="1"/>
  <c r="P276" i="10"/>
  <c r="O4474" i="13" s="1"/>
  <c r="N276" i="10"/>
  <c r="M4474" i="13" s="1"/>
  <c r="L276" i="10"/>
  <c r="K4474" i="13" s="1"/>
  <c r="J276" i="10"/>
  <c r="I4474" i="13" s="1"/>
  <c r="H276" i="10"/>
  <c r="G4474" i="13" s="1"/>
  <c r="R275" i="10"/>
  <c r="Q4473" i="13" s="1"/>
  <c r="P275" i="10"/>
  <c r="O4473" i="13" s="1"/>
  <c r="N275" i="10"/>
  <c r="M4473" i="13" s="1"/>
  <c r="L275" i="10"/>
  <c r="K4473" i="13" s="1"/>
  <c r="J275" i="10"/>
  <c r="I4473" i="13" s="1"/>
  <c r="H275" i="10"/>
  <c r="G4473" i="13" s="1"/>
  <c r="R274" i="10"/>
  <c r="Q4472" i="13" s="1"/>
  <c r="P274" i="10"/>
  <c r="O4472" i="13" s="1"/>
  <c r="N274" i="10"/>
  <c r="M4472" i="13" s="1"/>
  <c r="L274" i="10"/>
  <c r="K4472" i="13" s="1"/>
  <c r="J274" i="10"/>
  <c r="I4472" i="13" s="1"/>
  <c r="H274" i="10"/>
  <c r="G4472" i="13" s="1"/>
  <c r="R273" i="10"/>
  <c r="Q4471" i="13" s="1"/>
  <c r="P273" i="10"/>
  <c r="O4471" i="13" s="1"/>
  <c r="N273" i="10"/>
  <c r="M4471" i="13" s="1"/>
  <c r="L273" i="10"/>
  <c r="K4471" i="13" s="1"/>
  <c r="J273" i="10"/>
  <c r="I4471" i="13" s="1"/>
  <c r="H273" i="10"/>
  <c r="G4471" i="13" s="1"/>
  <c r="R272" i="10"/>
  <c r="Q4470" i="13" s="1"/>
  <c r="P272" i="10"/>
  <c r="O4470" i="13" s="1"/>
  <c r="N272" i="10"/>
  <c r="M4470" i="13" s="1"/>
  <c r="L272" i="10"/>
  <c r="K4470" i="13" s="1"/>
  <c r="J272" i="10"/>
  <c r="I4470" i="13" s="1"/>
  <c r="H272" i="10"/>
  <c r="G4470" i="13" s="1"/>
  <c r="R271" i="10"/>
  <c r="Q4469" i="13" s="1"/>
  <c r="P271" i="10"/>
  <c r="O4469" i="13" s="1"/>
  <c r="N271" i="10"/>
  <c r="M4469" i="13" s="1"/>
  <c r="L271" i="10"/>
  <c r="K4469" i="13" s="1"/>
  <c r="J271" i="10"/>
  <c r="I4469" i="13" s="1"/>
  <c r="H271" i="10"/>
  <c r="G4469" i="13" s="1"/>
  <c r="R270" i="10"/>
  <c r="Q4468" i="13" s="1"/>
  <c r="P270" i="10"/>
  <c r="O4468" i="13" s="1"/>
  <c r="N270" i="10"/>
  <c r="M4468" i="13" s="1"/>
  <c r="L270" i="10"/>
  <c r="K4468" i="13" s="1"/>
  <c r="J270" i="10"/>
  <c r="I4468" i="13" s="1"/>
  <c r="H270" i="10"/>
  <c r="G4468" i="13" s="1"/>
  <c r="R269" i="10"/>
  <c r="Q4467" i="13" s="1"/>
  <c r="P269" i="10"/>
  <c r="O4467" i="13" s="1"/>
  <c r="N269" i="10"/>
  <c r="M4467" i="13" s="1"/>
  <c r="L269" i="10"/>
  <c r="K4467" i="13" s="1"/>
  <c r="J269" i="10"/>
  <c r="I4467" i="13" s="1"/>
  <c r="H269" i="10"/>
  <c r="G4467" i="13" s="1"/>
  <c r="R268" i="10"/>
  <c r="Q4466" i="13" s="1"/>
  <c r="P268" i="10"/>
  <c r="O4466" i="13" s="1"/>
  <c r="N268" i="10"/>
  <c r="M4466" i="13" s="1"/>
  <c r="L268" i="10"/>
  <c r="K4466" i="13" s="1"/>
  <c r="J268" i="10"/>
  <c r="I4466" i="13" s="1"/>
  <c r="H268" i="10"/>
  <c r="G4466" i="13" s="1"/>
  <c r="R267" i="10"/>
  <c r="Q4465" i="13" s="1"/>
  <c r="P267" i="10"/>
  <c r="O4465" i="13" s="1"/>
  <c r="N267" i="10"/>
  <c r="M4465" i="13" s="1"/>
  <c r="L267" i="10"/>
  <c r="K4465" i="13" s="1"/>
  <c r="J267" i="10"/>
  <c r="I4465" i="13" s="1"/>
  <c r="H267" i="10"/>
  <c r="G4465" i="13" s="1"/>
  <c r="R266" i="10"/>
  <c r="Q4464" i="13" s="1"/>
  <c r="P266" i="10"/>
  <c r="O4464" i="13" s="1"/>
  <c r="N266" i="10"/>
  <c r="M4464" i="13" s="1"/>
  <c r="L266" i="10"/>
  <c r="K4464" i="13" s="1"/>
  <c r="J266" i="10"/>
  <c r="I4464" i="13" s="1"/>
  <c r="H266" i="10"/>
  <c r="G4464" i="13" s="1"/>
  <c r="R265" i="10"/>
  <c r="Q4463" i="13" s="1"/>
  <c r="P265" i="10"/>
  <c r="O4463" i="13" s="1"/>
  <c r="N265" i="10"/>
  <c r="M4463" i="13" s="1"/>
  <c r="L265" i="10"/>
  <c r="K4463" i="13" s="1"/>
  <c r="J265" i="10"/>
  <c r="I4463" i="13" s="1"/>
  <c r="H265" i="10"/>
  <c r="G4463" i="13" s="1"/>
  <c r="R264" i="10"/>
  <c r="Q4462" i="13" s="1"/>
  <c r="P264" i="10"/>
  <c r="O4462" i="13" s="1"/>
  <c r="N264" i="10"/>
  <c r="M4462" i="13" s="1"/>
  <c r="L264" i="10"/>
  <c r="K4462" i="13" s="1"/>
  <c r="J264" i="10"/>
  <c r="I4462" i="13" s="1"/>
  <c r="H264" i="10"/>
  <c r="G4462" i="13" s="1"/>
  <c r="R263" i="10"/>
  <c r="Q4461" i="13" s="1"/>
  <c r="P263" i="10"/>
  <c r="O4461" i="13" s="1"/>
  <c r="N263" i="10"/>
  <c r="M4461" i="13" s="1"/>
  <c r="L263" i="10"/>
  <c r="K4461" i="13" s="1"/>
  <c r="J263" i="10"/>
  <c r="I4461" i="13" s="1"/>
  <c r="H263" i="10"/>
  <c r="G4461" i="13" s="1"/>
  <c r="R262" i="10"/>
  <c r="Q4460" i="13" s="1"/>
  <c r="P262" i="10"/>
  <c r="O4460" i="13" s="1"/>
  <c r="N262" i="10"/>
  <c r="M4460" i="13" s="1"/>
  <c r="L262" i="10"/>
  <c r="K4460" i="13" s="1"/>
  <c r="J262" i="10"/>
  <c r="I4460" i="13" s="1"/>
  <c r="H262" i="10"/>
  <c r="G4460" i="13" s="1"/>
  <c r="R261" i="10"/>
  <c r="Q4459" i="13" s="1"/>
  <c r="P261" i="10"/>
  <c r="O4459" i="13" s="1"/>
  <c r="N261" i="10"/>
  <c r="M4459" i="13" s="1"/>
  <c r="L261" i="10"/>
  <c r="K4459" i="13" s="1"/>
  <c r="J261" i="10"/>
  <c r="I4459" i="13" s="1"/>
  <c r="H261" i="10"/>
  <c r="G4459" i="13" s="1"/>
  <c r="R260" i="10"/>
  <c r="Q4458" i="13" s="1"/>
  <c r="P260" i="10"/>
  <c r="O4458" i="13" s="1"/>
  <c r="N260" i="10"/>
  <c r="M4458" i="13" s="1"/>
  <c r="L260" i="10"/>
  <c r="K4458" i="13" s="1"/>
  <c r="J260" i="10"/>
  <c r="I4458" i="13" s="1"/>
  <c r="H260" i="10"/>
  <c r="G4458" i="13" s="1"/>
  <c r="R259" i="10"/>
  <c r="Q4457" i="13" s="1"/>
  <c r="P259" i="10"/>
  <c r="O4457" i="13" s="1"/>
  <c r="N259" i="10"/>
  <c r="M4457" i="13" s="1"/>
  <c r="L259" i="10"/>
  <c r="K4457" i="13" s="1"/>
  <c r="J259" i="10"/>
  <c r="I4457" i="13" s="1"/>
  <c r="H259" i="10"/>
  <c r="G4457" i="13" s="1"/>
  <c r="R258" i="10"/>
  <c r="Q4456" i="13" s="1"/>
  <c r="P258" i="10"/>
  <c r="O4456" i="13" s="1"/>
  <c r="N258" i="10"/>
  <c r="M4456" i="13" s="1"/>
  <c r="L258" i="10"/>
  <c r="K4456" i="13" s="1"/>
  <c r="J258" i="10"/>
  <c r="I4456" i="13" s="1"/>
  <c r="H258" i="10"/>
  <c r="G4456" i="13" s="1"/>
  <c r="R257" i="10"/>
  <c r="Q4455" i="13" s="1"/>
  <c r="P257" i="10"/>
  <c r="O4455" i="13" s="1"/>
  <c r="N257" i="10"/>
  <c r="M4455" i="13" s="1"/>
  <c r="L257" i="10"/>
  <c r="K4455" i="13" s="1"/>
  <c r="J257" i="10"/>
  <c r="I4455" i="13" s="1"/>
  <c r="H257" i="10"/>
  <c r="G4455" i="13" s="1"/>
  <c r="R256" i="10"/>
  <c r="Q4454" i="13" s="1"/>
  <c r="P256" i="10"/>
  <c r="O4454" i="13" s="1"/>
  <c r="N256" i="10"/>
  <c r="M4454" i="13" s="1"/>
  <c r="L256" i="10"/>
  <c r="K4454" i="13" s="1"/>
  <c r="J256" i="10"/>
  <c r="I4454" i="13" s="1"/>
  <c r="H256" i="10"/>
  <c r="G4454" i="13" s="1"/>
  <c r="R255" i="10"/>
  <c r="Q4453" i="13" s="1"/>
  <c r="P255" i="10"/>
  <c r="O4453" i="13" s="1"/>
  <c r="N255" i="10"/>
  <c r="M4453" i="13" s="1"/>
  <c r="L255" i="10"/>
  <c r="K4453" i="13" s="1"/>
  <c r="J255" i="10"/>
  <c r="I4453" i="13" s="1"/>
  <c r="H255" i="10"/>
  <c r="G4453" i="13" s="1"/>
  <c r="R254" i="10"/>
  <c r="Q4452" i="13" s="1"/>
  <c r="P254" i="10"/>
  <c r="O4452" i="13" s="1"/>
  <c r="N254" i="10"/>
  <c r="M4452" i="13" s="1"/>
  <c r="L254" i="10"/>
  <c r="K4452" i="13" s="1"/>
  <c r="J254" i="10"/>
  <c r="I4452" i="13" s="1"/>
  <c r="H254" i="10"/>
  <c r="G4452" i="13" s="1"/>
  <c r="R253" i="10"/>
  <c r="Q4451" i="13" s="1"/>
  <c r="P253" i="10"/>
  <c r="O4451" i="13" s="1"/>
  <c r="N253" i="10"/>
  <c r="M4451" i="13" s="1"/>
  <c r="L253" i="10"/>
  <c r="K4451" i="13" s="1"/>
  <c r="J253" i="10"/>
  <c r="I4451" i="13" s="1"/>
  <c r="H253" i="10"/>
  <c r="G4451" i="13" s="1"/>
  <c r="R252" i="10"/>
  <c r="Q4450" i="13" s="1"/>
  <c r="P252" i="10"/>
  <c r="O4450" i="13" s="1"/>
  <c r="N252" i="10"/>
  <c r="M4450" i="13" s="1"/>
  <c r="L252" i="10"/>
  <c r="K4450" i="13" s="1"/>
  <c r="J252" i="10"/>
  <c r="I4450" i="13" s="1"/>
  <c r="H252" i="10"/>
  <c r="G4450" i="13" s="1"/>
  <c r="R251" i="10"/>
  <c r="Q4449" i="13" s="1"/>
  <c r="P251" i="10"/>
  <c r="O4449" i="13" s="1"/>
  <c r="N251" i="10"/>
  <c r="M4449" i="13" s="1"/>
  <c r="L251" i="10"/>
  <c r="K4449" i="13" s="1"/>
  <c r="J251" i="10"/>
  <c r="I4449" i="13" s="1"/>
  <c r="H251" i="10"/>
  <c r="G4449" i="13" s="1"/>
  <c r="R250" i="10"/>
  <c r="Q4448" i="13" s="1"/>
  <c r="P250" i="10"/>
  <c r="O4448" i="13" s="1"/>
  <c r="N250" i="10"/>
  <c r="M4448" i="13" s="1"/>
  <c r="L250" i="10"/>
  <c r="K4448" i="13" s="1"/>
  <c r="J250" i="10"/>
  <c r="I4448" i="13" s="1"/>
  <c r="H250" i="10"/>
  <c r="G4448" i="13" s="1"/>
  <c r="R249" i="10"/>
  <c r="Q4447" i="13" s="1"/>
  <c r="P249" i="10"/>
  <c r="O4447" i="13" s="1"/>
  <c r="N249" i="10"/>
  <c r="M4447" i="13" s="1"/>
  <c r="L249" i="10"/>
  <c r="K4447" i="13" s="1"/>
  <c r="J249" i="10"/>
  <c r="I4447" i="13" s="1"/>
  <c r="H249" i="10"/>
  <c r="G4447" i="13" s="1"/>
  <c r="R248" i="10"/>
  <c r="Q4446" i="13" s="1"/>
  <c r="P248" i="10"/>
  <c r="O4446" i="13" s="1"/>
  <c r="N248" i="10"/>
  <c r="M4446" i="13" s="1"/>
  <c r="L248" i="10"/>
  <c r="K4446" i="13" s="1"/>
  <c r="J248" i="10"/>
  <c r="I4446" i="13" s="1"/>
  <c r="H248" i="10"/>
  <c r="G4446" i="13" s="1"/>
  <c r="R247" i="10"/>
  <c r="Q4445" i="13" s="1"/>
  <c r="P247" i="10"/>
  <c r="O4445" i="13" s="1"/>
  <c r="N247" i="10"/>
  <c r="M4445" i="13" s="1"/>
  <c r="L247" i="10"/>
  <c r="K4445" i="13" s="1"/>
  <c r="J247" i="10"/>
  <c r="I4445" i="13" s="1"/>
  <c r="H247" i="10"/>
  <c r="G4445" i="13" s="1"/>
  <c r="R246" i="10"/>
  <c r="Q4444" i="13" s="1"/>
  <c r="P246" i="10"/>
  <c r="O4444" i="13" s="1"/>
  <c r="N246" i="10"/>
  <c r="M4444" i="13" s="1"/>
  <c r="L246" i="10"/>
  <c r="K4444" i="13" s="1"/>
  <c r="J246" i="10"/>
  <c r="I4444" i="13" s="1"/>
  <c r="H246" i="10"/>
  <c r="G4444" i="13" s="1"/>
  <c r="R245" i="10"/>
  <c r="Q4443" i="13" s="1"/>
  <c r="P245" i="10"/>
  <c r="O4443" i="13" s="1"/>
  <c r="N245" i="10"/>
  <c r="M4443" i="13" s="1"/>
  <c r="L245" i="10"/>
  <c r="K4443" i="13" s="1"/>
  <c r="J245" i="10"/>
  <c r="I4443" i="13" s="1"/>
  <c r="H245" i="10"/>
  <c r="G4443" i="13" s="1"/>
  <c r="R244" i="10"/>
  <c r="Q4442" i="13" s="1"/>
  <c r="P244" i="10"/>
  <c r="O4442" i="13" s="1"/>
  <c r="N244" i="10"/>
  <c r="M4442" i="13" s="1"/>
  <c r="L244" i="10"/>
  <c r="K4442" i="13" s="1"/>
  <c r="J244" i="10"/>
  <c r="I4442" i="13" s="1"/>
  <c r="H244" i="10"/>
  <c r="G4442" i="13" s="1"/>
  <c r="R243" i="10"/>
  <c r="Q4441" i="13" s="1"/>
  <c r="P243" i="10"/>
  <c r="O4441" i="13" s="1"/>
  <c r="N243" i="10"/>
  <c r="M4441" i="13" s="1"/>
  <c r="L243" i="10"/>
  <c r="K4441" i="13" s="1"/>
  <c r="J243" i="10"/>
  <c r="I4441" i="13" s="1"/>
  <c r="H243" i="10"/>
  <c r="G4441" i="13" s="1"/>
  <c r="R242" i="10"/>
  <c r="Q4440" i="13" s="1"/>
  <c r="P242" i="10"/>
  <c r="O4440" i="13" s="1"/>
  <c r="N242" i="10"/>
  <c r="M4440" i="13" s="1"/>
  <c r="L242" i="10"/>
  <c r="K4440" i="13" s="1"/>
  <c r="J242" i="10"/>
  <c r="I4440" i="13" s="1"/>
  <c r="H242" i="10"/>
  <c r="G4440" i="13" s="1"/>
  <c r="R241" i="10"/>
  <c r="Q4439" i="13" s="1"/>
  <c r="P241" i="10"/>
  <c r="O4439" i="13" s="1"/>
  <c r="N241" i="10"/>
  <c r="M4439" i="13" s="1"/>
  <c r="L241" i="10"/>
  <c r="K4439" i="13" s="1"/>
  <c r="J241" i="10"/>
  <c r="I4439" i="13" s="1"/>
  <c r="H241" i="10"/>
  <c r="G4439" i="13" s="1"/>
  <c r="R240" i="10"/>
  <c r="Q4438" i="13" s="1"/>
  <c r="P240" i="10"/>
  <c r="O4438" i="13" s="1"/>
  <c r="N240" i="10"/>
  <c r="M4438" i="13" s="1"/>
  <c r="L240" i="10"/>
  <c r="K4438" i="13" s="1"/>
  <c r="J240" i="10"/>
  <c r="I4438" i="13" s="1"/>
  <c r="H240" i="10"/>
  <c r="G4438" i="13" s="1"/>
  <c r="R239" i="10"/>
  <c r="Q4437" i="13" s="1"/>
  <c r="P239" i="10"/>
  <c r="O4437" i="13" s="1"/>
  <c r="N239" i="10"/>
  <c r="M4437" i="13" s="1"/>
  <c r="L239" i="10"/>
  <c r="K4437" i="13" s="1"/>
  <c r="J239" i="10"/>
  <c r="I4437" i="13" s="1"/>
  <c r="H239" i="10"/>
  <c r="G4437" i="13" s="1"/>
  <c r="R238" i="10"/>
  <c r="Q4436" i="13" s="1"/>
  <c r="P238" i="10"/>
  <c r="O4436" i="13" s="1"/>
  <c r="N238" i="10"/>
  <c r="M4436" i="13" s="1"/>
  <c r="L238" i="10"/>
  <c r="K4436" i="13" s="1"/>
  <c r="J238" i="10"/>
  <c r="I4436" i="13" s="1"/>
  <c r="H238" i="10"/>
  <c r="G4436" i="13" s="1"/>
  <c r="R237" i="10"/>
  <c r="Q4435" i="13" s="1"/>
  <c r="P237" i="10"/>
  <c r="O4435" i="13" s="1"/>
  <c r="N237" i="10"/>
  <c r="M4435" i="13" s="1"/>
  <c r="L237" i="10"/>
  <c r="K4435" i="13" s="1"/>
  <c r="J237" i="10"/>
  <c r="I4435" i="13" s="1"/>
  <c r="H237" i="10"/>
  <c r="G4435" i="13" s="1"/>
  <c r="R236" i="10"/>
  <c r="Q4434" i="13" s="1"/>
  <c r="P236" i="10"/>
  <c r="O4434" i="13" s="1"/>
  <c r="N236" i="10"/>
  <c r="M4434" i="13" s="1"/>
  <c r="L236" i="10"/>
  <c r="K4434" i="13" s="1"/>
  <c r="J236" i="10"/>
  <c r="I4434" i="13" s="1"/>
  <c r="H236" i="10"/>
  <c r="G4434" i="13" s="1"/>
  <c r="R235" i="10"/>
  <c r="Q4433" i="13" s="1"/>
  <c r="P235" i="10"/>
  <c r="O4433" i="13" s="1"/>
  <c r="N235" i="10"/>
  <c r="M4433" i="13" s="1"/>
  <c r="L235" i="10"/>
  <c r="K4433" i="13" s="1"/>
  <c r="P601" i="10"/>
  <c r="O4799" i="13" s="1"/>
  <c r="L601" i="10"/>
  <c r="K4799" i="13" s="1"/>
  <c r="H601" i="10"/>
  <c r="G4799" i="13" s="1"/>
  <c r="P600" i="10"/>
  <c r="O4798" i="13" s="1"/>
  <c r="L600" i="10"/>
  <c r="K4798" i="13" s="1"/>
  <c r="H600" i="10"/>
  <c r="G4798" i="13" s="1"/>
  <c r="P599" i="10"/>
  <c r="O4797" i="13" s="1"/>
  <c r="L599" i="10"/>
  <c r="K4797" i="13" s="1"/>
  <c r="H599" i="10"/>
  <c r="G4797" i="13" s="1"/>
  <c r="P598" i="10"/>
  <c r="O4796" i="13" s="1"/>
  <c r="L598" i="10"/>
  <c r="K4796" i="13" s="1"/>
  <c r="H598" i="10"/>
  <c r="G4796" i="13" s="1"/>
  <c r="P597" i="10"/>
  <c r="O4795" i="13" s="1"/>
  <c r="L597" i="10"/>
  <c r="K4795" i="13" s="1"/>
  <c r="H597" i="10"/>
  <c r="G4795" i="13" s="1"/>
  <c r="P596" i="10"/>
  <c r="O4794" i="13" s="1"/>
  <c r="L596" i="10"/>
  <c r="K4794" i="13" s="1"/>
  <c r="H596" i="10"/>
  <c r="G4794" i="13" s="1"/>
  <c r="P595" i="10"/>
  <c r="O4793" i="13" s="1"/>
  <c r="L595" i="10"/>
  <c r="K4793" i="13" s="1"/>
  <c r="H595" i="10"/>
  <c r="G4793" i="13" s="1"/>
  <c r="P594" i="10"/>
  <c r="O4792" i="13" s="1"/>
  <c r="L594" i="10"/>
  <c r="K4792" i="13" s="1"/>
  <c r="H594" i="10"/>
  <c r="G4792" i="13" s="1"/>
  <c r="P593" i="10"/>
  <c r="O4791" i="13" s="1"/>
  <c r="L593" i="10"/>
  <c r="K4791" i="13" s="1"/>
  <c r="H593" i="10"/>
  <c r="G4791" i="13" s="1"/>
  <c r="P592" i="10"/>
  <c r="O4790" i="13" s="1"/>
  <c r="L592" i="10"/>
  <c r="K4790" i="13" s="1"/>
  <c r="H592" i="10"/>
  <c r="G4790" i="13" s="1"/>
  <c r="P591" i="10"/>
  <c r="O4789" i="13" s="1"/>
  <c r="L591" i="10"/>
  <c r="K4789" i="13" s="1"/>
  <c r="H591" i="10"/>
  <c r="G4789" i="13" s="1"/>
  <c r="P590" i="10"/>
  <c r="O4788" i="13" s="1"/>
  <c r="L590" i="10"/>
  <c r="K4788" i="13" s="1"/>
  <c r="H590" i="10"/>
  <c r="G4788" i="13" s="1"/>
  <c r="P589" i="10"/>
  <c r="O4787" i="13" s="1"/>
  <c r="L589" i="10"/>
  <c r="K4787" i="13" s="1"/>
  <c r="H589" i="10"/>
  <c r="G4787" i="13" s="1"/>
  <c r="P588" i="10"/>
  <c r="O4786" i="13" s="1"/>
  <c r="L588" i="10"/>
  <c r="K4786" i="13" s="1"/>
  <c r="H588" i="10"/>
  <c r="G4786" i="13" s="1"/>
  <c r="P587" i="10"/>
  <c r="O4785" i="13" s="1"/>
  <c r="L587" i="10"/>
  <c r="K4785" i="13" s="1"/>
  <c r="H587" i="10"/>
  <c r="G4785" i="13" s="1"/>
  <c r="P586" i="10"/>
  <c r="O4784" i="13" s="1"/>
  <c r="L586" i="10"/>
  <c r="K4784" i="13" s="1"/>
  <c r="H586" i="10"/>
  <c r="G4784" i="13" s="1"/>
  <c r="P585" i="10"/>
  <c r="O4783" i="13" s="1"/>
  <c r="L585" i="10"/>
  <c r="K4783" i="13" s="1"/>
  <c r="H585" i="10"/>
  <c r="G4783" i="13" s="1"/>
  <c r="P584" i="10"/>
  <c r="O4782" i="13" s="1"/>
  <c r="L584" i="10"/>
  <c r="K4782" i="13" s="1"/>
  <c r="H584" i="10"/>
  <c r="G4782" i="13" s="1"/>
  <c r="P583" i="10"/>
  <c r="O4781" i="13" s="1"/>
  <c r="L583" i="10"/>
  <c r="K4781" i="13" s="1"/>
  <c r="H583" i="10"/>
  <c r="G4781" i="13" s="1"/>
  <c r="P582" i="10"/>
  <c r="O4780" i="13" s="1"/>
  <c r="L582" i="10"/>
  <c r="K4780" i="13" s="1"/>
  <c r="H582" i="10"/>
  <c r="G4780" i="13" s="1"/>
  <c r="P581" i="10"/>
  <c r="O4779" i="13" s="1"/>
  <c r="L581" i="10"/>
  <c r="K4779" i="13" s="1"/>
  <c r="H581" i="10"/>
  <c r="G4779" i="13" s="1"/>
  <c r="P580" i="10"/>
  <c r="O4778" i="13" s="1"/>
  <c r="L580" i="10"/>
  <c r="K4778" i="13" s="1"/>
  <c r="H580" i="10"/>
  <c r="G4778" i="13" s="1"/>
  <c r="P579" i="10"/>
  <c r="O4777" i="13" s="1"/>
  <c r="L579" i="10"/>
  <c r="K4777" i="13" s="1"/>
  <c r="H579" i="10"/>
  <c r="G4777" i="13" s="1"/>
  <c r="P578" i="10"/>
  <c r="O4776" i="13" s="1"/>
  <c r="L578" i="10"/>
  <c r="K4776" i="13" s="1"/>
  <c r="H578" i="10"/>
  <c r="G4776" i="13" s="1"/>
  <c r="P577" i="10"/>
  <c r="O4775" i="13" s="1"/>
  <c r="L577" i="10"/>
  <c r="K4775" i="13" s="1"/>
  <c r="H577" i="10"/>
  <c r="G4775" i="13" s="1"/>
  <c r="P576" i="10"/>
  <c r="O4774" i="13" s="1"/>
  <c r="L576" i="10"/>
  <c r="K4774" i="13" s="1"/>
  <c r="H576" i="10"/>
  <c r="G4774" i="13" s="1"/>
  <c r="P575" i="10"/>
  <c r="O4773" i="13" s="1"/>
  <c r="L575" i="10"/>
  <c r="K4773" i="13" s="1"/>
  <c r="H575" i="10"/>
  <c r="G4773" i="13" s="1"/>
  <c r="P574" i="10"/>
  <c r="O4772" i="13" s="1"/>
  <c r="L574" i="10"/>
  <c r="K4772" i="13" s="1"/>
  <c r="H574" i="10"/>
  <c r="G4772" i="13" s="1"/>
  <c r="P573" i="10"/>
  <c r="O4771" i="13" s="1"/>
  <c r="L573" i="10"/>
  <c r="K4771" i="13" s="1"/>
  <c r="H573" i="10"/>
  <c r="G4771" i="13" s="1"/>
  <c r="P572" i="10"/>
  <c r="O4770" i="13" s="1"/>
  <c r="L572" i="10"/>
  <c r="K4770" i="13" s="1"/>
  <c r="H572" i="10"/>
  <c r="G4770" i="13" s="1"/>
  <c r="P571" i="10"/>
  <c r="O4769" i="13" s="1"/>
  <c r="L571" i="10"/>
  <c r="K4769" i="13" s="1"/>
  <c r="H571" i="10"/>
  <c r="G4769" i="13" s="1"/>
  <c r="P570" i="10"/>
  <c r="O4768" i="13" s="1"/>
  <c r="L570" i="10"/>
  <c r="K4768" i="13" s="1"/>
  <c r="H570" i="10"/>
  <c r="G4768" i="13" s="1"/>
  <c r="P569" i="10"/>
  <c r="O4767" i="13" s="1"/>
  <c r="L569" i="10"/>
  <c r="K4767" i="13" s="1"/>
  <c r="H569" i="10"/>
  <c r="G4767" i="13" s="1"/>
  <c r="P568" i="10"/>
  <c r="O4766" i="13" s="1"/>
  <c r="L568" i="10"/>
  <c r="K4766" i="13" s="1"/>
  <c r="H568" i="10"/>
  <c r="G4766" i="13" s="1"/>
  <c r="P567" i="10"/>
  <c r="O4765" i="13" s="1"/>
  <c r="L567" i="10"/>
  <c r="K4765" i="13" s="1"/>
  <c r="H567" i="10"/>
  <c r="G4765" i="13" s="1"/>
  <c r="P566" i="10"/>
  <c r="O4764" i="13" s="1"/>
  <c r="L566" i="10"/>
  <c r="K4764" i="13" s="1"/>
  <c r="H566" i="10"/>
  <c r="G4764" i="13" s="1"/>
  <c r="P565" i="10"/>
  <c r="O4763" i="13" s="1"/>
  <c r="L565" i="10"/>
  <c r="K4763" i="13" s="1"/>
  <c r="H565" i="10"/>
  <c r="G4763" i="13" s="1"/>
  <c r="P564" i="10"/>
  <c r="O4762" i="13" s="1"/>
  <c r="L564" i="10"/>
  <c r="K4762" i="13" s="1"/>
  <c r="H564" i="10"/>
  <c r="G4762" i="13" s="1"/>
  <c r="P563" i="10"/>
  <c r="O4761" i="13" s="1"/>
  <c r="L563" i="10"/>
  <c r="K4761" i="13" s="1"/>
  <c r="H563" i="10"/>
  <c r="G4761" i="13" s="1"/>
  <c r="P562" i="10"/>
  <c r="O4760" i="13" s="1"/>
  <c r="L562" i="10"/>
  <c r="K4760" i="13" s="1"/>
  <c r="H562" i="10"/>
  <c r="G4760" i="13" s="1"/>
  <c r="P561" i="10"/>
  <c r="O4759" i="13" s="1"/>
  <c r="L561" i="10"/>
  <c r="K4759" i="13" s="1"/>
  <c r="H561" i="10"/>
  <c r="G4759" i="13" s="1"/>
  <c r="P560" i="10"/>
  <c r="O4758" i="13" s="1"/>
  <c r="L560" i="10"/>
  <c r="K4758" i="13" s="1"/>
  <c r="H560" i="10"/>
  <c r="G4758" i="13" s="1"/>
  <c r="P559" i="10"/>
  <c r="O4757" i="13" s="1"/>
  <c r="L559" i="10"/>
  <c r="K4757" i="13" s="1"/>
  <c r="H559" i="10"/>
  <c r="G4757" i="13" s="1"/>
  <c r="P558" i="10"/>
  <c r="O4756" i="13" s="1"/>
  <c r="L558" i="10"/>
  <c r="K4756" i="13" s="1"/>
  <c r="H558" i="10"/>
  <c r="G4756" i="13" s="1"/>
  <c r="P557" i="10"/>
  <c r="O4755" i="13" s="1"/>
  <c r="L557" i="10"/>
  <c r="K4755" i="13" s="1"/>
  <c r="H557" i="10"/>
  <c r="G4755" i="13" s="1"/>
  <c r="P556" i="10"/>
  <c r="O4754" i="13" s="1"/>
  <c r="L556" i="10"/>
  <c r="K4754" i="13" s="1"/>
  <c r="H556" i="10"/>
  <c r="G4754" i="13" s="1"/>
  <c r="P555" i="10"/>
  <c r="O4753" i="13" s="1"/>
  <c r="L555" i="10"/>
  <c r="K4753" i="13" s="1"/>
  <c r="H555" i="10"/>
  <c r="G4753" i="13" s="1"/>
  <c r="P554" i="10"/>
  <c r="O4752" i="13" s="1"/>
  <c r="L554" i="10"/>
  <c r="K4752" i="13" s="1"/>
  <c r="H554" i="10"/>
  <c r="G4752" i="13" s="1"/>
  <c r="P553" i="10"/>
  <c r="O4751" i="13" s="1"/>
  <c r="L553" i="10"/>
  <c r="K4751" i="13" s="1"/>
  <c r="H553" i="10"/>
  <c r="G4751" i="13" s="1"/>
  <c r="P552" i="10"/>
  <c r="O4750" i="13" s="1"/>
  <c r="L552" i="10"/>
  <c r="K4750" i="13" s="1"/>
  <c r="H552" i="10"/>
  <c r="G4750" i="13" s="1"/>
  <c r="P551" i="10"/>
  <c r="O4749" i="13" s="1"/>
  <c r="L551" i="10"/>
  <c r="K4749" i="13" s="1"/>
  <c r="H551" i="10"/>
  <c r="G4749" i="13" s="1"/>
  <c r="P550" i="10"/>
  <c r="O4748" i="13" s="1"/>
  <c r="L550" i="10"/>
  <c r="K4748" i="13" s="1"/>
  <c r="H550" i="10"/>
  <c r="G4748" i="13" s="1"/>
  <c r="P549" i="10"/>
  <c r="O4747" i="13" s="1"/>
  <c r="L549" i="10"/>
  <c r="K4747" i="13" s="1"/>
  <c r="H549" i="10"/>
  <c r="G4747" i="13" s="1"/>
  <c r="P548" i="10"/>
  <c r="O4746" i="13" s="1"/>
  <c r="L548" i="10"/>
  <c r="K4746" i="13" s="1"/>
  <c r="H548" i="10"/>
  <c r="G4746" i="13" s="1"/>
  <c r="P547" i="10"/>
  <c r="O4745" i="13" s="1"/>
  <c r="L547" i="10"/>
  <c r="K4745" i="13" s="1"/>
  <c r="H547" i="10"/>
  <c r="G4745" i="13" s="1"/>
  <c r="P546" i="10"/>
  <c r="O4744" i="13" s="1"/>
  <c r="L546" i="10"/>
  <c r="K4744" i="13" s="1"/>
  <c r="H546" i="10"/>
  <c r="G4744" i="13" s="1"/>
  <c r="P545" i="10"/>
  <c r="O4743" i="13" s="1"/>
  <c r="L545" i="10"/>
  <c r="K4743" i="13" s="1"/>
  <c r="H545" i="10"/>
  <c r="G4743" i="13" s="1"/>
  <c r="P544" i="10"/>
  <c r="O4742" i="13" s="1"/>
  <c r="L544" i="10"/>
  <c r="K4742" i="13" s="1"/>
  <c r="H544" i="10"/>
  <c r="G4742" i="13" s="1"/>
  <c r="P543" i="10"/>
  <c r="O4741" i="13" s="1"/>
  <c r="L543" i="10"/>
  <c r="K4741" i="13" s="1"/>
  <c r="H543" i="10"/>
  <c r="G4741" i="13" s="1"/>
  <c r="P542" i="10"/>
  <c r="O4740" i="13" s="1"/>
  <c r="L542" i="10"/>
  <c r="K4740" i="13" s="1"/>
  <c r="H542" i="10"/>
  <c r="G4740" i="13" s="1"/>
  <c r="P541" i="10"/>
  <c r="O4739" i="13" s="1"/>
  <c r="L541" i="10"/>
  <c r="K4739" i="13" s="1"/>
  <c r="H541" i="10"/>
  <c r="G4739" i="13" s="1"/>
  <c r="P540" i="10"/>
  <c r="O4738" i="13" s="1"/>
  <c r="L540" i="10"/>
  <c r="K4738" i="13" s="1"/>
  <c r="H540" i="10"/>
  <c r="G4738" i="13" s="1"/>
  <c r="P539" i="10"/>
  <c r="O4737" i="13" s="1"/>
  <c r="L539" i="10"/>
  <c r="K4737" i="13" s="1"/>
  <c r="H539" i="10"/>
  <c r="G4737" i="13" s="1"/>
  <c r="P538" i="10"/>
  <c r="O4736" i="13" s="1"/>
  <c r="L538" i="10"/>
  <c r="K4736" i="13" s="1"/>
  <c r="H538" i="10"/>
  <c r="G4736" i="13" s="1"/>
  <c r="P537" i="10"/>
  <c r="O4735" i="13" s="1"/>
  <c r="L537" i="10"/>
  <c r="K4735" i="13" s="1"/>
  <c r="H537" i="10"/>
  <c r="G4735" i="13" s="1"/>
  <c r="P536" i="10"/>
  <c r="O4734" i="13" s="1"/>
  <c r="L536" i="10"/>
  <c r="K4734" i="13" s="1"/>
  <c r="H536" i="10"/>
  <c r="G4734" i="13" s="1"/>
  <c r="P535" i="10"/>
  <c r="O4733" i="13" s="1"/>
  <c r="L535" i="10"/>
  <c r="K4733" i="13" s="1"/>
  <c r="H535" i="10"/>
  <c r="G4733" i="13" s="1"/>
  <c r="P534" i="10"/>
  <c r="O4732" i="13" s="1"/>
  <c r="L534" i="10"/>
  <c r="K4732" i="13" s="1"/>
  <c r="H534" i="10"/>
  <c r="G4732" i="13" s="1"/>
  <c r="P533" i="10"/>
  <c r="O4731" i="13" s="1"/>
  <c r="L533" i="10"/>
  <c r="K4731" i="13" s="1"/>
  <c r="H533" i="10"/>
  <c r="G4731" i="13" s="1"/>
  <c r="P532" i="10"/>
  <c r="O4730" i="13" s="1"/>
  <c r="L532" i="10"/>
  <c r="K4730" i="13" s="1"/>
  <c r="H532" i="10"/>
  <c r="G4730" i="13" s="1"/>
  <c r="P531" i="10"/>
  <c r="O4729" i="13" s="1"/>
  <c r="L531" i="10"/>
  <c r="K4729" i="13" s="1"/>
  <c r="H531" i="10"/>
  <c r="G4729" i="13" s="1"/>
  <c r="P530" i="10"/>
  <c r="O4728" i="13" s="1"/>
  <c r="L530" i="10"/>
  <c r="K4728" i="13" s="1"/>
  <c r="H530" i="10"/>
  <c r="G4728" i="13" s="1"/>
  <c r="P529" i="10"/>
  <c r="O4727" i="13" s="1"/>
  <c r="L529" i="10"/>
  <c r="K4727" i="13" s="1"/>
  <c r="H529" i="10"/>
  <c r="G4727" i="13" s="1"/>
  <c r="P528" i="10"/>
  <c r="O4726" i="13" s="1"/>
  <c r="L528" i="10"/>
  <c r="K4726" i="13" s="1"/>
  <c r="H528" i="10"/>
  <c r="G4726" i="13" s="1"/>
  <c r="P527" i="10"/>
  <c r="O4725" i="13" s="1"/>
  <c r="L527" i="10"/>
  <c r="K4725" i="13" s="1"/>
  <c r="H527" i="10"/>
  <c r="G4725" i="13" s="1"/>
  <c r="P526" i="10"/>
  <c r="O4724" i="13" s="1"/>
  <c r="L526" i="10"/>
  <c r="K4724" i="13" s="1"/>
  <c r="H526" i="10"/>
  <c r="G4724" i="13" s="1"/>
  <c r="P525" i="10"/>
  <c r="O4723" i="13" s="1"/>
  <c r="L525" i="10"/>
  <c r="K4723" i="13" s="1"/>
  <c r="H525" i="10"/>
  <c r="G4723" i="13" s="1"/>
  <c r="P524" i="10"/>
  <c r="O4722" i="13" s="1"/>
  <c r="L524" i="10"/>
  <c r="K4722" i="13" s="1"/>
  <c r="H524" i="10"/>
  <c r="G4722" i="13" s="1"/>
  <c r="P523" i="10"/>
  <c r="O4721" i="13" s="1"/>
  <c r="L523" i="10"/>
  <c r="K4721" i="13" s="1"/>
  <c r="H523" i="10"/>
  <c r="G4721" i="13" s="1"/>
  <c r="P522" i="10"/>
  <c r="O4720" i="13" s="1"/>
  <c r="L522" i="10"/>
  <c r="K4720" i="13" s="1"/>
  <c r="H522" i="10"/>
  <c r="G4720" i="13" s="1"/>
  <c r="P521" i="10"/>
  <c r="O4719" i="13" s="1"/>
  <c r="L521" i="10"/>
  <c r="K4719" i="13" s="1"/>
  <c r="H521" i="10"/>
  <c r="G4719" i="13" s="1"/>
  <c r="P520" i="10"/>
  <c r="O4718" i="13" s="1"/>
  <c r="L520" i="10"/>
  <c r="K4718" i="13" s="1"/>
  <c r="H520" i="10"/>
  <c r="G4718" i="13" s="1"/>
  <c r="P519" i="10"/>
  <c r="O4717" i="13" s="1"/>
  <c r="L519" i="10"/>
  <c r="K4717" i="13" s="1"/>
  <c r="H519" i="10"/>
  <c r="G4717" i="13" s="1"/>
  <c r="P518" i="10"/>
  <c r="O4716" i="13" s="1"/>
  <c r="L518" i="10"/>
  <c r="K4716" i="13" s="1"/>
  <c r="H518" i="10"/>
  <c r="G4716" i="13" s="1"/>
  <c r="P517" i="10"/>
  <c r="O4715" i="13" s="1"/>
  <c r="L517" i="10"/>
  <c r="K4715" i="13" s="1"/>
  <c r="H517" i="10"/>
  <c r="G4715" i="13" s="1"/>
  <c r="P516" i="10"/>
  <c r="O4714" i="13" s="1"/>
  <c r="L516" i="10"/>
  <c r="K4714" i="13" s="1"/>
  <c r="H516" i="10"/>
  <c r="G4714" i="13" s="1"/>
  <c r="P515" i="10"/>
  <c r="O4713" i="13" s="1"/>
  <c r="L515" i="10"/>
  <c r="K4713" i="13" s="1"/>
  <c r="H515" i="10"/>
  <c r="G4713" i="13" s="1"/>
  <c r="P514" i="10"/>
  <c r="O4712" i="13" s="1"/>
  <c r="L514" i="10"/>
  <c r="K4712" i="13" s="1"/>
  <c r="H514" i="10"/>
  <c r="G4712" i="13" s="1"/>
  <c r="P513" i="10"/>
  <c r="O4711" i="13" s="1"/>
  <c r="L513" i="10"/>
  <c r="K4711" i="13" s="1"/>
  <c r="H513" i="10"/>
  <c r="G4711" i="13" s="1"/>
  <c r="P512" i="10"/>
  <c r="O4710" i="13" s="1"/>
  <c r="L512" i="10"/>
  <c r="K4710" i="13" s="1"/>
  <c r="H512" i="10"/>
  <c r="G4710" i="13" s="1"/>
  <c r="P511" i="10"/>
  <c r="O4709" i="13" s="1"/>
  <c r="L511" i="10"/>
  <c r="K4709" i="13" s="1"/>
  <c r="H511" i="10"/>
  <c r="G4709" i="13" s="1"/>
  <c r="P510" i="10"/>
  <c r="O4708" i="13" s="1"/>
  <c r="L510" i="10"/>
  <c r="K4708" i="13" s="1"/>
  <c r="H510" i="10"/>
  <c r="G4708" i="13" s="1"/>
  <c r="P509" i="10"/>
  <c r="O4707" i="13" s="1"/>
  <c r="L509" i="10"/>
  <c r="K4707" i="13" s="1"/>
  <c r="H509" i="10"/>
  <c r="G4707" i="13" s="1"/>
  <c r="P508" i="10"/>
  <c r="O4706" i="13" s="1"/>
  <c r="L508" i="10"/>
  <c r="K4706" i="13" s="1"/>
  <c r="H508" i="10"/>
  <c r="G4706" i="13" s="1"/>
  <c r="P507" i="10"/>
  <c r="O4705" i="13" s="1"/>
  <c r="L507" i="10"/>
  <c r="K4705" i="13" s="1"/>
  <c r="H507" i="10"/>
  <c r="G4705" i="13" s="1"/>
  <c r="P506" i="10"/>
  <c r="O4704" i="13" s="1"/>
  <c r="L506" i="10"/>
  <c r="K4704" i="13" s="1"/>
  <c r="H506" i="10"/>
  <c r="G4704" i="13" s="1"/>
  <c r="P505" i="10"/>
  <c r="O4703" i="13" s="1"/>
  <c r="L505" i="10"/>
  <c r="K4703" i="13" s="1"/>
  <c r="H505" i="10"/>
  <c r="G4703" i="13" s="1"/>
  <c r="P504" i="10"/>
  <c r="O4702" i="13" s="1"/>
  <c r="L504" i="10"/>
  <c r="K4702" i="13" s="1"/>
  <c r="H504" i="10"/>
  <c r="G4702" i="13" s="1"/>
  <c r="P503" i="10"/>
  <c r="O4701" i="13" s="1"/>
  <c r="L503" i="10"/>
  <c r="K4701" i="13" s="1"/>
  <c r="H503" i="10"/>
  <c r="G4701" i="13" s="1"/>
  <c r="P502" i="10"/>
  <c r="O4700" i="13" s="1"/>
  <c r="L502" i="10"/>
  <c r="K4700" i="13" s="1"/>
  <c r="H502" i="10"/>
  <c r="G4700" i="13" s="1"/>
  <c r="P501" i="10"/>
  <c r="O4699" i="13" s="1"/>
  <c r="L501" i="10"/>
  <c r="K4699" i="13" s="1"/>
  <c r="H501" i="10"/>
  <c r="G4699" i="13" s="1"/>
  <c r="P500" i="10"/>
  <c r="O4698" i="13" s="1"/>
  <c r="L500" i="10"/>
  <c r="K4698" i="13" s="1"/>
  <c r="H500" i="10"/>
  <c r="G4698" i="13" s="1"/>
  <c r="P499" i="10"/>
  <c r="O4697" i="13" s="1"/>
  <c r="L499" i="10"/>
  <c r="K4697" i="13" s="1"/>
  <c r="H499" i="10"/>
  <c r="G4697" i="13" s="1"/>
  <c r="P498" i="10"/>
  <c r="O4696" i="13" s="1"/>
  <c r="L498" i="10"/>
  <c r="K4696" i="13" s="1"/>
  <c r="H498" i="10"/>
  <c r="G4696" i="13" s="1"/>
  <c r="P497" i="10"/>
  <c r="O4695" i="13" s="1"/>
  <c r="L497" i="10"/>
  <c r="K4695" i="13" s="1"/>
  <c r="H497" i="10"/>
  <c r="G4695" i="13" s="1"/>
  <c r="P496" i="10"/>
  <c r="O4694" i="13" s="1"/>
  <c r="L496" i="10"/>
  <c r="K4694" i="13" s="1"/>
  <c r="H496" i="10"/>
  <c r="G4694" i="13" s="1"/>
  <c r="P495" i="10"/>
  <c r="O4693" i="13" s="1"/>
  <c r="L495" i="10"/>
  <c r="K4693" i="13" s="1"/>
  <c r="H495" i="10"/>
  <c r="G4693" i="13" s="1"/>
  <c r="P494" i="10"/>
  <c r="O4692" i="13" s="1"/>
  <c r="L494" i="10"/>
  <c r="K4692" i="13" s="1"/>
  <c r="H494" i="10"/>
  <c r="G4692" i="13" s="1"/>
  <c r="P493" i="10"/>
  <c r="O4691" i="13" s="1"/>
  <c r="L493" i="10"/>
  <c r="K4691" i="13" s="1"/>
  <c r="H493" i="10"/>
  <c r="G4691" i="13" s="1"/>
  <c r="P492" i="10"/>
  <c r="O4690" i="13" s="1"/>
  <c r="L492" i="10"/>
  <c r="K4690" i="13" s="1"/>
  <c r="H492" i="10"/>
  <c r="G4690" i="13" s="1"/>
  <c r="P491" i="10"/>
  <c r="O4689" i="13" s="1"/>
  <c r="L491" i="10"/>
  <c r="K4689" i="13" s="1"/>
  <c r="H491" i="10"/>
  <c r="G4689" i="13" s="1"/>
  <c r="P490" i="10"/>
  <c r="O4688" i="13" s="1"/>
  <c r="L490" i="10"/>
  <c r="K4688" i="13" s="1"/>
  <c r="H490" i="10"/>
  <c r="G4688" i="13" s="1"/>
  <c r="P489" i="10"/>
  <c r="O4687" i="13" s="1"/>
  <c r="L489" i="10"/>
  <c r="K4687" i="13" s="1"/>
  <c r="H489" i="10"/>
  <c r="G4687" i="13" s="1"/>
  <c r="P488" i="10"/>
  <c r="O4686" i="13" s="1"/>
  <c r="L488" i="10"/>
  <c r="K4686" i="13" s="1"/>
  <c r="H488" i="10"/>
  <c r="G4686" i="13" s="1"/>
  <c r="P487" i="10"/>
  <c r="O4685" i="13" s="1"/>
  <c r="L487" i="10"/>
  <c r="K4685" i="13" s="1"/>
  <c r="H487" i="10"/>
  <c r="G4685" i="13" s="1"/>
  <c r="P486" i="10"/>
  <c r="O4684" i="13" s="1"/>
  <c r="L486" i="10"/>
  <c r="K4684" i="13" s="1"/>
  <c r="H486" i="10"/>
  <c r="G4684" i="13" s="1"/>
  <c r="P485" i="10"/>
  <c r="O4683" i="13" s="1"/>
  <c r="L485" i="10"/>
  <c r="K4683" i="13" s="1"/>
  <c r="H485" i="10"/>
  <c r="G4683" i="13" s="1"/>
  <c r="P484" i="10"/>
  <c r="O4682" i="13" s="1"/>
  <c r="L484" i="10"/>
  <c r="K4682" i="13" s="1"/>
  <c r="H484" i="10"/>
  <c r="G4682" i="13" s="1"/>
  <c r="P483" i="10"/>
  <c r="O4681" i="13" s="1"/>
  <c r="L483" i="10"/>
  <c r="K4681" i="13" s="1"/>
  <c r="H483" i="10"/>
  <c r="G4681" i="13" s="1"/>
  <c r="P482" i="10"/>
  <c r="O4680" i="13" s="1"/>
  <c r="L482" i="10"/>
  <c r="K4680" i="13" s="1"/>
  <c r="H482" i="10"/>
  <c r="G4680" i="13" s="1"/>
  <c r="P481" i="10"/>
  <c r="O4679" i="13" s="1"/>
  <c r="L481" i="10"/>
  <c r="K4679" i="13" s="1"/>
  <c r="H481" i="10"/>
  <c r="G4679" i="13" s="1"/>
  <c r="P480" i="10"/>
  <c r="O4678" i="13" s="1"/>
  <c r="L480" i="10"/>
  <c r="K4678" i="13" s="1"/>
  <c r="H480" i="10"/>
  <c r="G4678" i="13" s="1"/>
  <c r="P479" i="10"/>
  <c r="O4677" i="13" s="1"/>
  <c r="L479" i="10"/>
  <c r="K4677" i="13" s="1"/>
  <c r="H479" i="10"/>
  <c r="G4677" i="13" s="1"/>
  <c r="P478" i="10"/>
  <c r="O4676" i="13" s="1"/>
  <c r="L478" i="10"/>
  <c r="K4676" i="13" s="1"/>
  <c r="H478" i="10"/>
  <c r="G4676" i="13" s="1"/>
  <c r="P477" i="10"/>
  <c r="O4675" i="13" s="1"/>
  <c r="L477" i="10"/>
  <c r="K4675" i="13" s="1"/>
  <c r="I477" i="10"/>
  <c r="H4675" i="13" s="1"/>
  <c r="S476" i="10"/>
  <c r="R4674" i="13" s="1"/>
  <c r="Q476" i="10"/>
  <c r="P4674" i="13" s="1"/>
  <c r="O476" i="10"/>
  <c r="N4674" i="13" s="1"/>
  <c r="M476" i="10"/>
  <c r="L4674" i="13" s="1"/>
  <c r="K476" i="10"/>
  <c r="J4674" i="13" s="1"/>
  <c r="I476" i="10"/>
  <c r="H4674" i="13" s="1"/>
  <c r="S475" i="10"/>
  <c r="R4673" i="13" s="1"/>
  <c r="Q475" i="10"/>
  <c r="P4673" i="13" s="1"/>
  <c r="O475" i="10"/>
  <c r="N4673" i="13" s="1"/>
  <c r="M475" i="10"/>
  <c r="L4673" i="13" s="1"/>
  <c r="K475" i="10"/>
  <c r="J4673" i="13" s="1"/>
  <c r="I475" i="10"/>
  <c r="H4673" i="13" s="1"/>
  <c r="S474" i="10"/>
  <c r="R4672" i="13" s="1"/>
  <c r="Q474" i="10"/>
  <c r="P4672" i="13" s="1"/>
  <c r="O474" i="10"/>
  <c r="N4672" i="13" s="1"/>
  <c r="M474" i="10"/>
  <c r="L4672" i="13" s="1"/>
  <c r="K474" i="10"/>
  <c r="J4672" i="13" s="1"/>
  <c r="I474" i="10"/>
  <c r="H4672" i="13" s="1"/>
  <c r="S473" i="10"/>
  <c r="R4671" i="13" s="1"/>
  <c r="Q473" i="10"/>
  <c r="P4671" i="13" s="1"/>
  <c r="O473" i="10"/>
  <c r="N4671" i="13" s="1"/>
  <c r="M473" i="10"/>
  <c r="L4671" i="13" s="1"/>
  <c r="K473" i="10"/>
  <c r="J4671" i="13" s="1"/>
  <c r="I473" i="10"/>
  <c r="H4671" i="13" s="1"/>
  <c r="S472" i="10"/>
  <c r="R4670" i="13" s="1"/>
  <c r="Q472" i="10"/>
  <c r="P4670" i="13" s="1"/>
  <c r="O472" i="10"/>
  <c r="N4670" i="13" s="1"/>
  <c r="M472" i="10"/>
  <c r="L4670" i="13" s="1"/>
  <c r="K472" i="10"/>
  <c r="J4670" i="13" s="1"/>
  <c r="I472" i="10"/>
  <c r="H4670" i="13" s="1"/>
  <c r="S471" i="10"/>
  <c r="R4669" i="13" s="1"/>
  <c r="Q471" i="10"/>
  <c r="P4669" i="13" s="1"/>
  <c r="O471" i="10"/>
  <c r="N4669" i="13" s="1"/>
  <c r="M471" i="10"/>
  <c r="L4669" i="13" s="1"/>
  <c r="K471" i="10"/>
  <c r="J4669" i="13" s="1"/>
  <c r="I471" i="10"/>
  <c r="H4669" i="13" s="1"/>
  <c r="S470" i="10"/>
  <c r="R4668" i="13" s="1"/>
  <c r="Q470" i="10"/>
  <c r="P4668" i="13" s="1"/>
  <c r="O470" i="10"/>
  <c r="N4668" i="13" s="1"/>
  <c r="M470" i="10"/>
  <c r="L4668" i="13" s="1"/>
  <c r="K470" i="10"/>
  <c r="J4668" i="13" s="1"/>
  <c r="I470" i="10"/>
  <c r="H4668" i="13" s="1"/>
  <c r="S469" i="10"/>
  <c r="R4667" i="13" s="1"/>
  <c r="Q469" i="10"/>
  <c r="P4667" i="13" s="1"/>
  <c r="O469" i="10"/>
  <c r="N4667" i="13" s="1"/>
  <c r="M469" i="10"/>
  <c r="L4667" i="13" s="1"/>
  <c r="K469" i="10"/>
  <c r="J4667" i="13" s="1"/>
  <c r="I469" i="10"/>
  <c r="H4667" i="13" s="1"/>
  <c r="S468" i="10"/>
  <c r="R4666" i="13" s="1"/>
  <c r="Q468" i="10"/>
  <c r="P4666" i="13" s="1"/>
  <c r="O468" i="10"/>
  <c r="N4666" i="13" s="1"/>
  <c r="M468" i="10"/>
  <c r="L4666" i="13" s="1"/>
  <c r="K468" i="10"/>
  <c r="J4666" i="13" s="1"/>
  <c r="I468" i="10"/>
  <c r="H4666" i="13" s="1"/>
  <c r="S467" i="10"/>
  <c r="R4665" i="13" s="1"/>
  <c r="Q467" i="10"/>
  <c r="P4665" i="13" s="1"/>
  <c r="O467" i="10"/>
  <c r="N4665" i="13" s="1"/>
  <c r="M467" i="10"/>
  <c r="L4665" i="13" s="1"/>
  <c r="K467" i="10"/>
  <c r="J4665" i="13" s="1"/>
  <c r="I467" i="10"/>
  <c r="H4665" i="13" s="1"/>
  <c r="S466" i="10"/>
  <c r="R4664" i="13" s="1"/>
  <c r="Q466" i="10"/>
  <c r="P4664" i="13" s="1"/>
  <c r="O466" i="10"/>
  <c r="N4664" i="13" s="1"/>
  <c r="M466" i="10"/>
  <c r="L4664" i="13" s="1"/>
  <c r="K466" i="10"/>
  <c r="J4664" i="13" s="1"/>
  <c r="I466" i="10"/>
  <c r="H4664" i="13" s="1"/>
  <c r="S465" i="10"/>
  <c r="R4663" i="13" s="1"/>
  <c r="Q465" i="10"/>
  <c r="P4663" i="13" s="1"/>
  <c r="O465" i="10"/>
  <c r="N4663" i="13" s="1"/>
  <c r="M465" i="10"/>
  <c r="L4663" i="13" s="1"/>
  <c r="K465" i="10"/>
  <c r="J4663" i="13" s="1"/>
  <c r="I465" i="10"/>
  <c r="H4663" i="13" s="1"/>
  <c r="S464" i="10"/>
  <c r="R4662" i="13" s="1"/>
  <c r="Q464" i="10"/>
  <c r="P4662" i="13" s="1"/>
  <c r="O464" i="10"/>
  <c r="N4662" i="13" s="1"/>
  <c r="M464" i="10"/>
  <c r="L4662" i="13" s="1"/>
  <c r="K464" i="10"/>
  <c r="J4662" i="13" s="1"/>
  <c r="I464" i="10"/>
  <c r="H4662" i="13" s="1"/>
  <c r="S463" i="10"/>
  <c r="R4661" i="13" s="1"/>
  <c r="Q463" i="10"/>
  <c r="P4661" i="13" s="1"/>
  <c r="O463" i="10"/>
  <c r="N4661" i="13" s="1"/>
  <c r="M463" i="10"/>
  <c r="L4661" i="13" s="1"/>
  <c r="K463" i="10"/>
  <c r="J4661" i="13" s="1"/>
  <c r="I463" i="10"/>
  <c r="H4661" i="13" s="1"/>
  <c r="S462" i="10"/>
  <c r="R4660" i="13" s="1"/>
  <c r="Q462" i="10"/>
  <c r="P4660" i="13" s="1"/>
  <c r="O462" i="10"/>
  <c r="N4660" i="13" s="1"/>
  <c r="M462" i="10"/>
  <c r="L4660" i="13" s="1"/>
  <c r="K462" i="10"/>
  <c r="J4660" i="13" s="1"/>
  <c r="I462" i="10"/>
  <c r="H4660" i="13" s="1"/>
  <c r="S461" i="10"/>
  <c r="R4659" i="13" s="1"/>
  <c r="Q461" i="10"/>
  <c r="P4659" i="13" s="1"/>
  <c r="O461" i="10"/>
  <c r="N4659" i="13" s="1"/>
  <c r="M461" i="10"/>
  <c r="L4659" i="13" s="1"/>
  <c r="K461" i="10"/>
  <c r="J4659" i="13" s="1"/>
  <c r="I461" i="10"/>
  <c r="H4659" i="13" s="1"/>
  <c r="S460" i="10"/>
  <c r="R4658" i="13" s="1"/>
  <c r="Q460" i="10"/>
  <c r="P4658" i="13" s="1"/>
  <c r="O460" i="10"/>
  <c r="N4658" i="13" s="1"/>
  <c r="M460" i="10"/>
  <c r="L4658" i="13" s="1"/>
  <c r="K460" i="10"/>
  <c r="J4658" i="13" s="1"/>
  <c r="I460" i="10"/>
  <c r="H4658" i="13" s="1"/>
  <c r="S459" i="10"/>
  <c r="R4657" i="13" s="1"/>
  <c r="Q459" i="10"/>
  <c r="P4657" i="13" s="1"/>
  <c r="O459" i="10"/>
  <c r="N4657" i="13" s="1"/>
  <c r="M459" i="10"/>
  <c r="L4657" i="13" s="1"/>
  <c r="K459" i="10"/>
  <c r="J4657" i="13" s="1"/>
  <c r="I459" i="10"/>
  <c r="H4657" i="13" s="1"/>
  <c r="S458" i="10"/>
  <c r="R4656" i="13" s="1"/>
  <c r="Q458" i="10"/>
  <c r="P4656" i="13" s="1"/>
  <c r="O458" i="10"/>
  <c r="N4656" i="13" s="1"/>
  <c r="M458" i="10"/>
  <c r="L4656" i="13" s="1"/>
  <c r="K458" i="10"/>
  <c r="J4656" i="13" s="1"/>
  <c r="I458" i="10"/>
  <c r="H4656" i="13" s="1"/>
  <c r="S457" i="10"/>
  <c r="R4655" i="13" s="1"/>
  <c r="Q457" i="10"/>
  <c r="P4655" i="13" s="1"/>
  <c r="O457" i="10"/>
  <c r="N4655" i="13" s="1"/>
  <c r="M457" i="10"/>
  <c r="L4655" i="13" s="1"/>
  <c r="K457" i="10"/>
  <c r="J4655" i="13" s="1"/>
  <c r="I457" i="10"/>
  <c r="H4655" i="13" s="1"/>
  <c r="S456" i="10"/>
  <c r="R4654" i="13" s="1"/>
  <c r="Q456" i="10"/>
  <c r="P4654" i="13" s="1"/>
  <c r="O456" i="10"/>
  <c r="N4654" i="13" s="1"/>
  <c r="M456" i="10"/>
  <c r="L4654" i="13" s="1"/>
  <c r="K456" i="10"/>
  <c r="J4654" i="13" s="1"/>
  <c r="I456" i="10"/>
  <c r="H4654" i="13" s="1"/>
  <c r="S455" i="10"/>
  <c r="R4653" i="13" s="1"/>
  <c r="Q455" i="10"/>
  <c r="P4653" i="13" s="1"/>
  <c r="O455" i="10"/>
  <c r="N4653" i="13" s="1"/>
  <c r="M455" i="10"/>
  <c r="L4653" i="13" s="1"/>
  <c r="K455" i="10"/>
  <c r="J4653" i="13" s="1"/>
  <c r="I455" i="10"/>
  <c r="H4653" i="13" s="1"/>
  <c r="S454" i="10"/>
  <c r="R4652" i="13" s="1"/>
  <c r="Q454" i="10"/>
  <c r="P4652" i="13" s="1"/>
  <c r="O454" i="10"/>
  <c r="N4652" i="13" s="1"/>
  <c r="M454" i="10"/>
  <c r="L4652" i="13" s="1"/>
  <c r="K454" i="10"/>
  <c r="J4652" i="13" s="1"/>
  <c r="I454" i="10"/>
  <c r="H4652" i="13" s="1"/>
  <c r="S453" i="10"/>
  <c r="R4651" i="13" s="1"/>
  <c r="Q453" i="10"/>
  <c r="P4651" i="13" s="1"/>
  <c r="O453" i="10"/>
  <c r="N4651" i="13" s="1"/>
  <c r="M453" i="10"/>
  <c r="L4651" i="13" s="1"/>
  <c r="K453" i="10"/>
  <c r="J4651" i="13" s="1"/>
  <c r="I453" i="10"/>
  <c r="H4651" i="13" s="1"/>
  <c r="S452" i="10"/>
  <c r="R4650" i="13" s="1"/>
  <c r="Q452" i="10"/>
  <c r="P4650" i="13" s="1"/>
  <c r="O452" i="10"/>
  <c r="N4650" i="13" s="1"/>
  <c r="M452" i="10"/>
  <c r="L4650" i="13" s="1"/>
  <c r="K452" i="10"/>
  <c r="J4650" i="13" s="1"/>
  <c r="I452" i="10"/>
  <c r="H4650" i="13" s="1"/>
  <c r="S451" i="10"/>
  <c r="R4649" i="13" s="1"/>
  <c r="Q451" i="10"/>
  <c r="P4649" i="13" s="1"/>
  <c r="O451" i="10"/>
  <c r="N4649" i="13" s="1"/>
  <c r="M451" i="10"/>
  <c r="L4649" i="13" s="1"/>
  <c r="K451" i="10"/>
  <c r="J4649" i="13" s="1"/>
  <c r="I451" i="10"/>
  <c r="H4649" i="13" s="1"/>
  <c r="S450" i="10"/>
  <c r="R4648" i="13" s="1"/>
  <c r="Q450" i="10"/>
  <c r="P4648" i="13" s="1"/>
  <c r="O450" i="10"/>
  <c r="N4648" i="13" s="1"/>
  <c r="M450" i="10"/>
  <c r="L4648" i="13" s="1"/>
  <c r="K450" i="10"/>
  <c r="J4648" i="13" s="1"/>
  <c r="I450" i="10"/>
  <c r="H4648" i="13" s="1"/>
  <c r="S449" i="10"/>
  <c r="R4647" i="13" s="1"/>
  <c r="Q449" i="10"/>
  <c r="P4647" i="13" s="1"/>
  <c r="O449" i="10"/>
  <c r="N4647" i="13" s="1"/>
  <c r="M449" i="10"/>
  <c r="L4647" i="13" s="1"/>
  <c r="K449" i="10"/>
  <c r="J4647" i="13" s="1"/>
  <c r="I449" i="10"/>
  <c r="H4647" i="13" s="1"/>
  <c r="S448" i="10"/>
  <c r="R4646" i="13" s="1"/>
  <c r="Q448" i="10"/>
  <c r="P4646" i="13" s="1"/>
  <c r="O448" i="10"/>
  <c r="N4646" i="13" s="1"/>
  <c r="M448" i="10"/>
  <c r="L4646" i="13" s="1"/>
  <c r="K448" i="10"/>
  <c r="J4646" i="13" s="1"/>
  <c r="I448" i="10"/>
  <c r="H4646" i="13" s="1"/>
  <c r="S447" i="10"/>
  <c r="R4645" i="13" s="1"/>
  <c r="Q447" i="10"/>
  <c r="P4645" i="13" s="1"/>
  <c r="O447" i="10"/>
  <c r="N4645" i="13" s="1"/>
  <c r="M447" i="10"/>
  <c r="L4645" i="13" s="1"/>
  <c r="K447" i="10"/>
  <c r="J4645" i="13" s="1"/>
  <c r="I447" i="10"/>
  <c r="H4645" i="13" s="1"/>
  <c r="S446" i="10"/>
  <c r="R4644" i="13" s="1"/>
  <c r="Q446" i="10"/>
  <c r="P4644" i="13" s="1"/>
  <c r="O446" i="10"/>
  <c r="N4644" i="13" s="1"/>
  <c r="M446" i="10"/>
  <c r="L4644" i="13" s="1"/>
  <c r="K446" i="10"/>
  <c r="J4644" i="13" s="1"/>
  <c r="I446" i="10"/>
  <c r="H4644" i="13" s="1"/>
  <c r="S445" i="10"/>
  <c r="R4643" i="13" s="1"/>
  <c r="Q445" i="10"/>
  <c r="P4643" i="13" s="1"/>
  <c r="O445" i="10"/>
  <c r="N4643" i="13" s="1"/>
  <c r="M445" i="10"/>
  <c r="L4643" i="13" s="1"/>
  <c r="K445" i="10"/>
  <c r="J4643" i="13" s="1"/>
  <c r="I445" i="10"/>
  <c r="H4643" i="13" s="1"/>
  <c r="S444" i="10"/>
  <c r="R4642" i="13" s="1"/>
  <c r="Q444" i="10"/>
  <c r="P4642" i="13" s="1"/>
  <c r="O444" i="10"/>
  <c r="N4642" i="13" s="1"/>
  <c r="M444" i="10"/>
  <c r="L4642" i="13" s="1"/>
  <c r="K444" i="10"/>
  <c r="J4642" i="13" s="1"/>
  <c r="I444" i="10"/>
  <c r="H4642" i="13" s="1"/>
  <c r="S443" i="10"/>
  <c r="R4641" i="13" s="1"/>
  <c r="Q443" i="10"/>
  <c r="P4641" i="13" s="1"/>
  <c r="O443" i="10"/>
  <c r="N4641" i="13" s="1"/>
  <c r="M443" i="10"/>
  <c r="L4641" i="13" s="1"/>
  <c r="K443" i="10"/>
  <c r="J4641" i="13" s="1"/>
  <c r="I443" i="10"/>
  <c r="H4641" i="13" s="1"/>
  <c r="S442" i="10"/>
  <c r="R4640" i="13" s="1"/>
  <c r="Q442" i="10"/>
  <c r="P4640" i="13" s="1"/>
  <c r="O442" i="10"/>
  <c r="N4640" i="13" s="1"/>
  <c r="M442" i="10"/>
  <c r="L4640" i="13" s="1"/>
  <c r="K442" i="10"/>
  <c r="J4640" i="13" s="1"/>
  <c r="I442" i="10"/>
  <c r="H4640" i="13" s="1"/>
  <c r="S441" i="10"/>
  <c r="R4639" i="13" s="1"/>
  <c r="Q441" i="10"/>
  <c r="P4639" i="13" s="1"/>
  <c r="O441" i="10"/>
  <c r="N4639" i="13" s="1"/>
  <c r="M441" i="10"/>
  <c r="L4639" i="13" s="1"/>
  <c r="K441" i="10"/>
  <c r="J4639" i="13" s="1"/>
  <c r="I441" i="10"/>
  <c r="H4639" i="13" s="1"/>
  <c r="S440" i="10"/>
  <c r="R4638" i="13" s="1"/>
  <c r="Q440" i="10"/>
  <c r="P4638" i="13" s="1"/>
  <c r="O440" i="10"/>
  <c r="N4638" i="13" s="1"/>
  <c r="M440" i="10"/>
  <c r="L4638" i="13" s="1"/>
  <c r="K440" i="10"/>
  <c r="J4638" i="13" s="1"/>
  <c r="I440" i="10"/>
  <c r="H4638" i="13" s="1"/>
  <c r="S439" i="10"/>
  <c r="R4637" i="13" s="1"/>
  <c r="Q439" i="10"/>
  <c r="P4637" i="13" s="1"/>
  <c r="O439" i="10"/>
  <c r="N4637" i="13" s="1"/>
  <c r="M439" i="10"/>
  <c r="L4637" i="13" s="1"/>
  <c r="K439" i="10"/>
  <c r="J4637" i="13" s="1"/>
  <c r="I439" i="10"/>
  <c r="H4637" i="13" s="1"/>
  <c r="S438" i="10"/>
  <c r="R4636" i="13" s="1"/>
  <c r="Q438" i="10"/>
  <c r="P4636" i="13" s="1"/>
  <c r="O438" i="10"/>
  <c r="N4636" i="13" s="1"/>
  <c r="M438" i="10"/>
  <c r="L4636" i="13" s="1"/>
  <c r="K438" i="10"/>
  <c r="J4636" i="13" s="1"/>
  <c r="I438" i="10"/>
  <c r="H4636" i="13" s="1"/>
  <c r="S437" i="10"/>
  <c r="R4635" i="13" s="1"/>
  <c r="Q437" i="10"/>
  <c r="P4635" i="13" s="1"/>
  <c r="O437" i="10"/>
  <c r="N4635" i="13" s="1"/>
  <c r="M437" i="10"/>
  <c r="L4635" i="13" s="1"/>
  <c r="K437" i="10"/>
  <c r="J4635" i="13" s="1"/>
  <c r="I437" i="10"/>
  <c r="H4635" i="13" s="1"/>
  <c r="S436" i="10"/>
  <c r="R4634" i="13" s="1"/>
  <c r="Q436" i="10"/>
  <c r="P4634" i="13" s="1"/>
  <c r="O436" i="10"/>
  <c r="N4634" i="13" s="1"/>
  <c r="M436" i="10"/>
  <c r="L4634" i="13" s="1"/>
  <c r="K436" i="10"/>
  <c r="J4634" i="13" s="1"/>
  <c r="I436" i="10"/>
  <c r="H4634" i="13" s="1"/>
  <c r="S435" i="10"/>
  <c r="R4633" i="13" s="1"/>
  <c r="Q435" i="10"/>
  <c r="P4633" i="13" s="1"/>
  <c r="O435" i="10"/>
  <c r="N4633" i="13" s="1"/>
  <c r="M435" i="10"/>
  <c r="L4633" i="13" s="1"/>
  <c r="K435" i="10"/>
  <c r="J4633" i="13" s="1"/>
  <c r="I435" i="10"/>
  <c r="H4633" i="13" s="1"/>
  <c r="S434" i="10"/>
  <c r="R4632" i="13" s="1"/>
  <c r="Q434" i="10"/>
  <c r="P4632" i="13" s="1"/>
  <c r="O434" i="10"/>
  <c r="N4632" i="13" s="1"/>
  <c r="M434" i="10"/>
  <c r="L4632" i="13" s="1"/>
  <c r="K434" i="10"/>
  <c r="J4632" i="13" s="1"/>
  <c r="I434" i="10"/>
  <c r="H4632" i="13" s="1"/>
  <c r="S433" i="10"/>
  <c r="R4631" i="13" s="1"/>
  <c r="Q433" i="10"/>
  <c r="P4631" i="13" s="1"/>
  <c r="O433" i="10"/>
  <c r="N4631" i="13" s="1"/>
  <c r="M433" i="10"/>
  <c r="L4631" i="13" s="1"/>
  <c r="K433" i="10"/>
  <c r="J4631" i="13" s="1"/>
  <c r="I433" i="10"/>
  <c r="H4631" i="13" s="1"/>
  <c r="S432" i="10"/>
  <c r="R4630" i="13" s="1"/>
  <c r="Q432" i="10"/>
  <c r="P4630" i="13" s="1"/>
  <c r="O432" i="10"/>
  <c r="N4630" i="13" s="1"/>
  <c r="M432" i="10"/>
  <c r="L4630" i="13" s="1"/>
  <c r="K432" i="10"/>
  <c r="J4630" i="13" s="1"/>
  <c r="I432" i="10"/>
  <c r="H4630" i="13" s="1"/>
  <c r="S431" i="10"/>
  <c r="R4629" i="13" s="1"/>
  <c r="Q431" i="10"/>
  <c r="P4629" i="13" s="1"/>
  <c r="O431" i="10"/>
  <c r="N4629" i="13" s="1"/>
  <c r="M431" i="10"/>
  <c r="L4629" i="13" s="1"/>
  <c r="K431" i="10"/>
  <c r="J4629" i="13" s="1"/>
  <c r="I431" i="10"/>
  <c r="H4629" i="13" s="1"/>
  <c r="S430" i="10"/>
  <c r="R4628" i="13" s="1"/>
  <c r="Q430" i="10"/>
  <c r="P4628" i="13" s="1"/>
  <c r="O430" i="10"/>
  <c r="N4628" i="13" s="1"/>
  <c r="M430" i="10"/>
  <c r="L4628" i="13" s="1"/>
  <c r="K430" i="10"/>
  <c r="J4628" i="13" s="1"/>
  <c r="I430" i="10"/>
  <c r="H4628" i="13" s="1"/>
  <c r="S429" i="10"/>
  <c r="R4627" i="13" s="1"/>
  <c r="Q429" i="10"/>
  <c r="P4627" i="13" s="1"/>
  <c r="O429" i="10"/>
  <c r="N4627" i="13" s="1"/>
  <c r="M429" i="10"/>
  <c r="L4627" i="13" s="1"/>
  <c r="K429" i="10"/>
  <c r="J4627" i="13" s="1"/>
  <c r="I429" i="10"/>
  <c r="H4627" i="13" s="1"/>
  <c r="S428" i="10"/>
  <c r="R4626" i="13" s="1"/>
  <c r="Q428" i="10"/>
  <c r="P4626" i="13" s="1"/>
  <c r="O428" i="10"/>
  <c r="N4626" i="13" s="1"/>
  <c r="M428" i="10"/>
  <c r="L4626" i="13" s="1"/>
  <c r="K428" i="10"/>
  <c r="J4626" i="13" s="1"/>
  <c r="I428" i="10"/>
  <c r="H4626" i="13" s="1"/>
  <c r="S427" i="10"/>
  <c r="R4625" i="13" s="1"/>
  <c r="Q427" i="10"/>
  <c r="P4625" i="13" s="1"/>
  <c r="O427" i="10"/>
  <c r="N4625" i="13" s="1"/>
  <c r="M427" i="10"/>
  <c r="L4625" i="13" s="1"/>
  <c r="K427" i="10"/>
  <c r="J4625" i="13" s="1"/>
  <c r="I427" i="10"/>
  <c r="H4625" i="13" s="1"/>
  <c r="S426" i="10"/>
  <c r="R4624" i="13" s="1"/>
  <c r="Q426" i="10"/>
  <c r="P4624" i="13" s="1"/>
  <c r="O426" i="10"/>
  <c r="N4624" i="13" s="1"/>
  <c r="M426" i="10"/>
  <c r="L4624" i="13" s="1"/>
  <c r="K426" i="10"/>
  <c r="J4624" i="13" s="1"/>
  <c r="I426" i="10"/>
  <c r="H4624" i="13" s="1"/>
  <c r="S425" i="10"/>
  <c r="R4623" i="13" s="1"/>
  <c r="Q425" i="10"/>
  <c r="P4623" i="13" s="1"/>
  <c r="O425" i="10"/>
  <c r="N4623" i="13" s="1"/>
  <c r="M425" i="10"/>
  <c r="L4623" i="13" s="1"/>
  <c r="K425" i="10"/>
  <c r="J4623" i="13" s="1"/>
  <c r="I425" i="10"/>
  <c r="H4623" i="13" s="1"/>
  <c r="S424" i="10"/>
  <c r="R4622" i="13" s="1"/>
  <c r="Q424" i="10"/>
  <c r="P4622" i="13" s="1"/>
  <c r="O424" i="10"/>
  <c r="N4622" i="13" s="1"/>
  <c r="M424" i="10"/>
  <c r="L4622" i="13" s="1"/>
  <c r="K424" i="10"/>
  <c r="J4622" i="13" s="1"/>
  <c r="I424" i="10"/>
  <c r="H4622" i="13" s="1"/>
  <c r="S423" i="10"/>
  <c r="R4621" i="13" s="1"/>
  <c r="Q423" i="10"/>
  <c r="P4621" i="13" s="1"/>
  <c r="O423" i="10"/>
  <c r="N4621" i="13" s="1"/>
  <c r="M423" i="10"/>
  <c r="L4621" i="13" s="1"/>
  <c r="K423" i="10"/>
  <c r="J4621" i="13" s="1"/>
  <c r="I423" i="10"/>
  <c r="H4621" i="13" s="1"/>
  <c r="S422" i="10"/>
  <c r="R4620" i="13" s="1"/>
  <c r="Q422" i="10"/>
  <c r="P4620" i="13" s="1"/>
  <c r="O422" i="10"/>
  <c r="N4620" i="13" s="1"/>
  <c r="M422" i="10"/>
  <c r="L4620" i="13" s="1"/>
  <c r="K422" i="10"/>
  <c r="J4620" i="13" s="1"/>
  <c r="I422" i="10"/>
  <c r="H4620" i="13" s="1"/>
  <c r="S421" i="10"/>
  <c r="R4619" i="13" s="1"/>
  <c r="Q421" i="10"/>
  <c r="P4619" i="13" s="1"/>
  <c r="O421" i="10"/>
  <c r="N4619" i="13" s="1"/>
  <c r="M421" i="10"/>
  <c r="L4619" i="13" s="1"/>
  <c r="K421" i="10"/>
  <c r="J4619" i="13" s="1"/>
  <c r="I421" i="10"/>
  <c r="H4619" i="13" s="1"/>
  <c r="S420" i="10"/>
  <c r="R4618" i="13" s="1"/>
  <c r="Q420" i="10"/>
  <c r="P4618" i="13" s="1"/>
  <c r="O420" i="10"/>
  <c r="N4618" i="13" s="1"/>
  <c r="M420" i="10"/>
  <c r="L4618" i="13" s="1"/>
  <c r="K420" i="10"/>
  <c r="J4618" i="13" s="1"/>
  <c r="I420" i="10"/>
  <c r="H4618" i="13" s="1"/>
  <c r="S419" i="10"/>
  <c r="R4617" i="13" s="1"/>
  <c r="Q419" i="10"/>
  <c r="P4617" i="13" s="1"/>
  <c r="O419" i="10"/>
  <c r="N4617" i="13" s="1"/>
  <c r="M419" i="10"/>
  <c r="L4617" i="13" s="1"/>
  <c r="K419" i="10"/>
  <c r="J4617" i="13" s="1"/>
  <c r="I419" i="10"/>
  <c r="H4617" i="13" s="1"/>
  <c r="S418" i="10"/>
  <c r="R4616" i="13" s="1"/>
  <c r="Q418" i="10"/>
  <c r="P4616" i="13" s="1"/>
  <c r="O418" i="10"/>
  <c r="N4616" i="13" s="1"/>
  <c r="M418" i="10"/>
  <c r="L4616" i="13" s="1"/>
  <c r="K418" i="10"/>
  <c r="J4616" i="13" s="1"/>
  <c r="I418" i="10"/>
  <c r="H4616" i="13" s="1"/>
  <c r="S417" i="10"/>
  <c r="R4615" i="13" s="1"/>
  <c r="Q417" i="10"/>
  <c r="P4615" i="13" s="1"/>
  <c r="O417" i="10"/>
  <c r="N4615" i="13" s="1"/>
  <c r="M417" i="10"/>
  <c r="L4615" i="13" s="1"/>
  <c r="K417" i="10"/>
  <c r="J4615" i="13" s="1"/>
  <c r="I417" i="10"/>
  <c r="H4615" i="13" s="1"/>
  <c r="S416" i="10"/>
  <c r="R4614" i="13" s="1"/>
  <c r="Q416" i="10"/>
  <c r="P4614" i="13" s="1"/>
  <c r="O416" i="10"/>
  <c r="N4614" i="13" s="1"/>
  <c r="M416" i="10"/>
  <c r="L4614" i="13" s="1"/>
  <c r="K416" i="10"/>
  <c r="J4614" i="13" s="1"/>
  <c r="I416" i="10"/>
  <c r="H4614" i="13" s="1"/>
  <c r="S415" i="10"/>
  <c r="R4613" i="13" s="1"/>
  <c r="Q415" i="10"/>
  <c r="P4613" i="13" s="1"/>
  <c r="O415" i="10"/>
  <c r="N4613" i="13" s="1"/>
  <c r="M415" i="10"/>
  <c r="L4613" i="13" s="1"/>
  <c r="K415" i="10"/>
  <c r="J4613" i="13" s="1"/>
  <c r="I415" i="10"/>
  <c r="H4613" i="13" s="1"/>
  <c r="S414" i="10"/>
  <c r="R4612" i="13" s="1"/>
  <c r="Q414" i="10"/>
  <c r="P4612" i="13" s="1"/>
  <c r="O414" i="10"/>
  <c r="N4612" i="13" s="1"/>
  <c r="M414" i="10"/>
  <c r="L4612" i="13" s="1"/>
  <c r="K414" i="10"/>
  <c r="J4612" i="13" s="1"/>
  <c r="I414" i="10"/>
  <c r="H4612" i="13" s="1"/>
  <c r="S413" i="10"/>
  <c r="R4611" i="13" s="1"/>
  <c r="Q413" i="10"/>
  <c r="P4611" i="13" s="1"/>
  <c r="O413" i="10"/>
  <c r="N4611" i="13" s="1"/>
  <c r="M413" i="10"/>
  <c r="L4611" i="13" s="1"/>
  <c r="K413" i="10"/>
  <c r="J4611" i="13" s="1"/>
  <c r="I413" i="10"/>
  <c r="H4611" i="13" s="1"/>
  <c r="S412" i="10"/>
  <c r="R4610" i="13" s="1"/>
  <c r="Q412" i="10"/>
  <c r="P4610" i="13" s="1"/>
  <c r="O412" i="10"/>
  <c r="N4610" i="13" s="1"/>
  <c r="M412" i="10"/>
  <c r="L4610" i="13" s="1"/>
  <c r="K412" i="10"/>
  <c r="J4610" i="13" s="1"/>
  <c r="I412" i="10"/>
  <c r="H4610" i="13" s="1"/>
  <c r="S411" i="10"/>
  <c r="R4609" i="13" s="1"/>
  <c r="Q411" i="10"/>
  <c r="P4609" i="13" s="1"/>
  <c r="O411" i="10"/>
  <c r="N4609" i="13" s="1"/>
  <c r="M411" i="10"/>
  <c r="L4609" i="13" s="1"/>
  <c r="K411" i="10"/>
  <c r="J4609" i="13" s="1"/>
  <c r="I411" i="10"/>
  <c r="H4609" i="13" s="1"/>
  <c r="S410" i="10"/>
  <c r="R4608" i="13" s="1"/>
  <c r="Q410" i="10"/>
  <c r="P4608" i="13" s="1"/>
  <c r="O410" i="10"/>
  <c r="N4608" i="13" s="1"/>
  <c r="M410" i="10"/>
  <c r="L4608" i="13" s="1"/>
  <c r="K410" i="10"/>
  <c r="J4608" i="13" s="1"/>
  <c r="I410" i="10"/>
  <c r="H4608" i="13" s="1"/>
  <c r="S409" i="10"/>
  <c r="R4607" i="13" s="1"/>
  <c r="Q409" i="10"/>
  <c r="P4607" i="13" s="1"/>
  <c r="O409" i="10"/>
  <c r="N4607" i="13" s="1"/>
  <c r="M409" i="10"/>
  <c r="L4607" i="13" s="1"/>
  <c r="I4" i="10"/>
  <c r="H4202" i="13" s="1"/>
  <c r="K4" i="10"/>
  <c r="J4202" i="13" s="1"/>
  <c r="M4" i="10"/>
  <c r="L4202" i="13" s="1"/>
  <c r="O4" i="10"/>
  <c r="N4202" i="13" s="1"/>
  <c r="Q4" i="10"/>
  <c r="P4202" i="13" s="1"/>
  <c r="S4" i="10"/>
  <c r="R4202" i="13" s="1"/>
  <c r="I5" i="10"/>
  <c r="H4203" i="13" s="1"/>
  <c r="K5" i="10"/>
  <c r="J4203" i="13" s="1"/>
  <c r="M5" i="10"/>
  <c r="L4203" i="13" s="1"/>
  <c r="O5" i="10"/>
  <c r="N4203" i="13" s="1"/>
  <c r="Q5" i="10"/>
  <c r="P4203" i="13" s="1"/>
  <c r="S5" i="10"/>
  <c r="R4203" i="13" s="1"/>
  <c r="I6" i="10"/>
  <c r="H4204" i="13" s="1"/>
  <c r="K6" i="10"/>
  <c r="J4204" i="13" s="1"/>
  <c r="M6" i="10"/>
  <c r="L4204" i="13" s="1"/>
  <c r="O6" i="10"/>
  <c r="N4204" i="13" s="1"/>
  <c r="Q6" i="10"/>
  <c r="P4204" i="13" s="1"/>
  <c r="S6" i="10"/>
  <c r="R4204" i="13" s="1"/>
  <c r="I7" i="10"/>
  <c r="H4205" i="13" s="1"/>
  <c r="K7" i="10"/>
  <c r="J4205" i="13" s="1"/>
  <c r="M7" i="10"/>
  <c r="L4205" i="13" s="1"/>
  <c r="O7" i="10"/>
  <c r="N4205" i="13" s="1"/>
  <c r="Q7" i="10"/>
  <c r="P4205" i="13" s="1"/>
  <c r="S7" i="10"/>
  <c r="R4205" i="13" s="1"/>
  <c r="I8" i="10"/>
  <c r="H4206" i="13" s="1"/>
  <c r="K8" i="10"/>
  <c r="J4206" i="13" s="1"/>
  <c r="M8" i="10"/>
  <c r="L4206" i="13" s="1"/>
  <c r="O8" i="10"/>
  <c r="N4206" i="13" s="1"/>
  <c r="Q8" i="10"/>
  <c r="P4206" i="13" s="1"/>
  <c r="S8" i="10"/>
  <c r="R4206" i="13" s="1"/>
  <c r="I9" i="10"/>
  <c r="H4207" i="13" s="1"/>
  <c r="K9" i="10"/>
  <c r="J4207" i="13" s="1"/>
  <c r="M9" i="10"/>
  <c r="L4207" i="13" s="1"/>
  <c r="O9" i="10"/>
  <c r="N4207" i="13" s="1"/>
  <c r="Q9" i="10"/>
  <c r="P4207" i="13" s="1"/>
  <c r="S9" i="10"/>
  <c r="R4207" i="13" s="1"/>
  <c r="I10" i="10"/>
  <c r="H4208" i="13" s="1"/>
  <c r="K10" i="10"/>
  <c r="J4208" i="13" s="1"/>
  <c r="M10" i="10"/>
  <c r="L4208" i="13" s="1"/>
  <c r="O10" i="10"/>
  <c r="N4208" i="13" s="1"/>
  <c r="Q10" i="10"/>
  <c r="P4208" i="13" s="1"/>
  <c r="S10" i="10"/>
  <c r="R4208" i="13" s="1"/>
  <c r="I11" i="10"/>
  <c r="H4209" i="13" s="1"/>
  <c r="K11" i="10"/>
  <c r="J4209" i="13" s="1"/>
  <c r="M11" i="10"/>
  <c r="L4209" i="13" s="1"/>
  <c r="O11" i="10"/>
  <c r="N4209" i="13" s="1"/>
  <c r="Q11" i="10"/>
  <c r="P4209" i="13" s="1"/>
  <c r="S11" i="10"/>
  <c r="R4209" i="13" s="1"/>
  <c r="I12" i="10"/>
  <c r="H4210" i="13" s="1"/>
  <c r="K12" i="10"/>
  <c r="J4210" i="13" s="1"/>
  <c r="M12" i="10"/>
  <c r="L4210" i="13" s="1"/>
  <c r="O12" i="10"/>
  <c r="N4210" i="13" s="1"/>
  <c r="Q12" i="10"/>
  <c r="P4210" i="13" s="1"/>
  <c r="S12" i="10"/>
  <c r="R4210" i="13" s="1"/>
  <c r="I13" i="10"/>
  <c r="H4211" i="13" s="1"/>
  <c r="K13" i="10"/>
  <c r="J4211" i="13" s="1"/>
  <c r="M13" i="10"/>
  <c r="L4211" i="13" s="1"/>
  <c r="O13" i="10"/>
  <c r="N4211" i="13" s="1"/>
  <c r="Q13" i="10"/>
  <c r="P4211" i="13" s="1"/>
  <c r="S13" i="10"/>
  <c r="R4211" i="13" s="1"/>
  <c r="I14" i="10"/>
  <c r="H4212" i="13" s="1"/>
  <c r="K14" i="10"/>
  <c r="J4212" i="13" s="1"/>
  <c r="M14" i="10"/>
  <c r="L4212" i="13" s="1"/>
  <c r="O14" i="10"/>
  <c r="N4212" i="13" s="1"/>
  <c r="Q14" i="10"/>
  <c r="P4212" i="13" s="1"/>
  <c r="S14" i="10"/>
  <c r="R4212" i="13" s="1"/>
  <c r="I15" i="10"/>
  <c r="H4213" i="13" s="1"/>
  <c r="K15" i="10"/>
  <c r="J4213" i="13" s="1"/>
  <c r="M15" i="10"/>
  <c r="L4213" i="13" s="1"/>
  <c r="O15" i="10"/>
  <c r="N4213" i="13" s="1"/>
  <c r="Q15" i="10"/>
  <c r="P4213" i="13" s="1"/>
  <c r="S15" i="10"/>
  <c r="R4213" i="13" s="1"/>
  <c r="I16" i="10"/>
  <c r="H4214" i="13" s="1"/>
  <c r="K16" i="10"/>
  <c r="J4214" i="13" s="1"/>
  <c r="M16" i="10"/>
  <c r="L4214" i="13" s="1"/>
  <c r="O16" i="10"/>
  <c r="N4214" i="13" s="1"/>
  <c r="Q16" i="10"/>
  <c r="P4214" i="13" s="1"/>
  <c r="S16" i="10"/>
  <c r="R4214" i="13" s="1"/>
  <c r="I17" i="10"/>
  <c r="H4215" i="13" s="1"/>
  <c r="K17" i="10"/>
  <c r="J4215" i="13" s="1"/>
  <c r="M17" i="10"/>
  <c r="L4215" i="13" s="1"/>
  <c r="O17" i="10"/>
  <c r="N4215" i="13" s="1"/>
  <c r="Q17" i="10"/>
  <c r="P4215" i="13" s="1"/>
  <c r="S17" i="10"/>
  <c r="R4215" i="13" s="1"/>
  <c r="I18" i="10"/>
  <c r="H4216" i="13" s="1"/>
  <c r="K18" i="10"/>
  <c r="J4216" i="13" s="1"/>
  <c r="M18" i="10"/>
  <c r="L4216" i="13" s="1"/>
  <c r="O18" i="10"/>
  <c r="N4216" i="13" s="1"/>
  <c r="Q18" i="10"/>
  <c r="P4216" i="13" s="1"/>
  <c r="S18" i="10"/>
  <c r="R4216" i="13" s="1"/>
  <c r="I19" i="10"/>
  <c r="H4217" i="13" s="1"/>
  <c r="K19" i="10"/>
  <c r="J4217" i="13" s="1"/>
  <c r="M19" i="10"/>
  <c r="L4217" i="13" s="1"/>
  <c r="O19" i="10"/>
  <c r="N4217" i="13" s="1"/>
  <c r="Q19" i="10"/>
  <c r="P4217" i="13" s="1"/>
  <c r="S19" i="10"/>
  <c r="R4217" i="13" s="1"/>
  <c r="I20" i="10"/>
  <c r="H4218" i="13" s="1"/>
  <c r="K20" i="10"/>
  <c r="J4218" i="13" s="1"/>
  <c r="M20" i="10"/>
  <c r="L4218" i="13" s="1"/>
  <c r="O20" i="10"/>
  <c r="N4218" i="13" s="1"/>
  <c r="Q20" i="10"/>
  <c r="P4218" i="13" s="1"/>
  <c r="S20" i="10"/>
  <c r="R4218" i="13" s="1"/>
  <c r="I21" i="10"/>
  <c r="H4219" i="13" s="1"/>
  <c r="K21" i="10"/>
  <c r="J4219" i="13" s="1"/>
  <c r="M21" i="10"/>
  <c r="L4219" i="13" s="1"/>
  <c r="O21" i="10"/>
  <c r="N4219" i="13" s="1"/>
  <c r="Q21" i="10"/>
  <c r="P4219" i="13" s="1"/>
  <c r="S21" i="10"/>
  <c r="R4219" i="13" s="1"/>
  <c r="I22" i="10"/>
  <c r="H4220" i="13" s="1"/>
  <c r="K22" i="10"/>
  <c r="J4220" i="13" s="1"/>
  <c r="M22" i="10"/>
  <c r="L4220" i="13" s="1"/>
  <c r="O22" i="10"/>
  <c r="N4220" i="13" s="1"/>
  <c r="Q22" i="10"/>
  <c r="P4220" i="13" s="1"/>
  <c r="S22" i="10"/>
  <c r="R4220" i="13" s="1"/>
  <c r="I23" i="10"/>
  <c r="H4221" i="13" s="1"/>
  <c r="K23" i="10"/>
  <c r="J4221" i="13" s="1"/>
  <c r="M23" i="10"/>
  <c r="L4221" i="13" s="1"/>
  <c r="O23" i="10"/>
  <c r="N4221" i="13" s="1"/>
  <c r="Q23" i="10"/>
  <c r="P4221" i="13" s="1"/>
  <c r="S23" i="10"/>
  <c r="R4221" i="13" s="1"/>
  <c r="I24" i="10"/>
  <c r="H4222" i="13" s="1"/>
  <c r="K24" i="10"/>
  <c r="J4222" i="13" s="1"/>
  <c r="M24" i="10"/>
  <c r="L4222" i="13" s="1"/>
  <c r="O24" i="10"/>
  <c r="N4222" i="13" s="1"/>
  <c r="Q24" i="10"/>
  <c r="P4222" i="13" s="1"/>
  <c r="S24" i="10"/>
  <c r="R4222" i="13" s="1"/>
  <c r="I25" i="10"/>
  <c r="H4223" i="13" s="1"/>
  <c r="K25" i="10"/>
  <c r="J4223" i="13" s="1"/>
  <c r="M25" i="10"/>
  <c r="L4223" i="13" s="1"/>
  <c r="O25" i="10"/>
  <c r="N4223" i="13" s="1"/>
  <c r="Q25" i="10"/>
  <c r="P4223" i="13" s="1"/>
  <c r="S25" i="10"/>
  <c r="R4223" i="13" s="1"/>
  <c r="I26" i="10"/>
  <c r="H4224" i="13" s="1"/>
  <c r="K26" i="10"/>
  <c r="J4224" i="13" s="1"/>
  <c r="M26" i="10"/>
  <c r="L4224" i="13" s="1"/>
  <c r="O26" i="10"/>
  <c r="N4224" i="13" s="1"/>
  <c r="Q26" i="10"/>
  <c r="P4224" i="13" s="1"/>
  <c r="S26" i="10"/>
  <c r="R4224" i="13" s="1"/>
  <c r="I27" i="10"/>
  <c r="H4225" i="13" s="1"/>
  <c r="K27" i="10"/>
  <c r="J4225" i="13" s="1"/>
  <c r="M27" i="10"/>
  <c r="L4225" i="13" s="1"/>
  <c r="O27" i="10"/>
  <c r="N4225" i="13" s="1"/>
  <c r="Q27" i="10"/>
  <c r="P4225" i="13" s="1"/>
  <c r="S27" i="10"/>
  <c r="R4225" i="13" s="1"/>
  <c r="I28" i="10"/>
  <c r="H4226" i="13" s="1"/>
  <c r="K28" i="10"/>
  <c r="J4226" i="13" s="1"/>
  <c r="M28" i="10"/>
  <c r="L4226" i="13" s="1"/>
  <c r="O28" i="10"/>
  <c r="N4226" i="13" s="1"/>
  <c r="Q28" i="10"/>
  <c r="P4226" i="13" s="1"/>
  <c r="S28" i="10"/>
  <c r="R4226" i="13" s="1"/>
  <c r="I29" i="10"/>
  <c r="H4227" i="13" s="1"/>
  <c r="K29" i="10"/>
  <c r="J4227" i="13" s="1"/>
  <c r="M29" i="10"/>
  <c r="L4227" i="13" s="1"/>
  <c r="O29" i="10"/>
  <c r="N4227" i="13" s="1"/>
  <c r="Q29" i="10"/>
  <c r="P4227" i="13" s="1"/>
  <c r="S29" i="10"/>
  <c r="R4227" i="13" s="1"/>
  <c r="I30" i="10"/>
  <c r="H4228" i="13" s="1"/>
  <c r="K30" i="10"/>
  <c r="J4228" i="13" s="1"/>
  <c r="M30" i="10"/>
  <c r="L4228" i="13" s="1"/>
  <c r="O30" i="10"/>
  <c r="N4228" i="13" s="1"/>
  <c r="Q30" i="10"/>
  <c r="P4228" i="13" s="1"/>
  <c r="S30" i="10"/>
  <c r="R4228" i="13" s="1"/>
  <c r="I31" i="10"/>
  <c r="H4229" i="13" s="1"/>
  <c r="K31" i="10"/>
  <c r="J4229" i="13" s="1"/>
  <c r="M31" i="10"/>
  <c r="L4229" i="13" s="1"/>
  <c r="O31" i="10"/>
  <c r="N4229" i="13" s="1"/>
  <c r="Q31" i="10"/>
  <c r="P4229" i="13" s="1"/>
  <c r="S31" i="10"/>
  <c r="R4229" i="13" s="1"/>
  <c r="I32" i="10"/>
  <c r="H4230" i="13" s="1"/>
  <c r="K32" i="10"/>
  <c r="J4230" i="13" s="1"/>
  <c r="M32" i="10"/>
  <c r="L4230" i="13" s="1"/>
  <c r="O32" i="10"/>
  <c r="N4230" i="13" s="1"/>
  <c r="Q32" i="10"/>
  <c r="P4230" i="13" s="1"/>
  <c r="S32" i="10"/>
  <c r="R4230" i="13" s="1"/>
  <c r="I33" i="10"/>
  <c r="H4231" i="13" s="1"/>
  <c r="K33" i="10"/>
  <c r="J4231" i="13" s="1"/>
  <c r="M33" i="10"/>
  <c r="L4231" i="13" s="1"/>
  <c r="O33" i="10"/>
  <c r="N4231" i="13" s="1"/>
  <c r="Q33" i="10"/>
  <c r="P4231" i="13" s="1"/>
  <c r="S33" i="10"/>
  <c r="R4231" i="13" s="1"/>
  <c r="I34" i="10"/>
  <c r="H4232" i="13" s="1"/>
  <c r="K34" i="10"/>
  <c r="J4232" i="13" s="1"/>
  <c r="M34" i="10"/>
  <c r="L4232" i="13" s="1"/>
  <c r="O34" i="10"/>
  <c r="N4232" i="13" s="1"/>
  <c r="Q34" i="10"/>
  <c r="P4232" i="13" s="1"/>
  <c r="S34" i="10"/>
  <c r="R4232" i="13" s="1"/>
  <c r="I35" i="10"/>
  <c r="H4233" i="13" s="1"/>
  <c r="K35" i="10"/>
  <c r="J4233" i="13" s="1"/>
  <c r="M35" i="10"/>
  <c r="L4233" i="13" s="1"/>
  <c r="O35" i="10"/>
  <c r="N4233" i="13" s="1"/>
  <c r="Q35" i="10"/>
  <c r="P4233" i="13" s="1"/>
  <c r="S35" i="10"/>
  <c r="R4233" i="13" s="1"/>
  <c r="I36" i="10"/>
  <c r="H4234" i="13" s="1"/>
  <c r="K36" i="10"/>
  <c r="J4234" i="13" s="1"/>
  <c r="M36" i="10"/>
  <c r="L4234" i="13" s="1"/>
  <c r="O36" i="10"/>
  <c r="N4234" i="13" s="1"/>
  <c r="Q36" i="10"/>
  <c r="P4234" i="13" s="1"/>
  <c r="S36" i="10"/>
  <c r="R4234" i="13" s="1"/>
  <c r="I37" i="10"/>
  <c r="H4235" i="13" s="1"/>
  <c r="K37" i="10"/>
  <c r="J4235" i="13" s="1"/>
  <c r="M37" i="10"/>
  <c r="L4235" i="13" s="1"/>
  <c r="O37" i="10"/>
  <c r="N4235" i="13" s="1"/>
  <c r="Q37" i="10"/>
  <c r="P4235" i="13" s="1"/>
  <c r="S37" i="10"/>
  <c r="R4235" i="13" s="1"/>
  <c r="I38" i="10"/>
  <c r="H4236" i="13" s="1"/>
  <c r="K38" i="10"/>
  <c r="J4236" i="13" s="1"/>
  <c r="M38" i="10"/>
  <c r="L4236" i="13" s="1"/>
  <c r="O38" i="10"/>
  <c r="N4236" i="13" s="1"/>
  <c r="Q38" i="10"/>
  <c r="P4236" i="13" s="1"/>
  <c r="S38" i="10"/>
  <c r="R4236" i="13" s="1"/>
  <c r="I39" i="10"/>
  <c r="H4237" i="13" s="1"/>
  <c r="K39" i="10"/>
  <c r="J4237" i="13" s="1"/>
  <c r="M39" i="10"/>
  <c r="L4237" i="13" s="1"/>
  <c r="O39" i="10"/>
  <c r="N4237" i="13" s="1"/>
  <c r="Q39" i="10"/>
  <c r="P4237" i="13" s="1"/>
  <c r="S39" i="10"/>
  <c r="R4237" i="13" s="1"/>
  <c r="I40" i="10"/>
  <c r="H4238" i="13" s="1"/>
  <c r="K40" i="10"/>
  <c r="J4238" i="13" s="1"/>
  <c r="M40" i="10"/>
  <c r="L4238" i="13" s="1"/>
  <c r="O40" i="10"/>
  <c r="N4238" i="13" s="1"/>
  <c r="Q40" i="10"/>
  <c r="P4238" i="13" s="1"/>
  <c r="S40" i="10"/>
  <c r="R4238" i="13" s="1"/>
  <c r="I41" i="10"/>
  <c r="H4239" i="13" s="1"/>
  <c r="K41" i="10"/>
  <c r="J4239" i="13" s="1"/>
  <c r="M41" i="10"/>
  <c r="L4239" i="13" s="1"/>
  <c r="O41" i="10"/>
  <c r="N4239" i="13" s="1"/>
  <c r="Q41" i="10"/>
  <c r="P4239" i="13" s="1"/>
  <c r="S41" i="10"/>
  <c r="R4239" i="13" s="1"/>
  <c r="I42" i="10"/>
  <c r="H4240" i="13" s="1"/>
  <c r="K42" i="10"/>
  <c r="J4240" i="13" s="1"/>
  <c r="M42" i="10"/>
  <c r="L4240" i="13" s="1"/>
  <c r="O42" i="10"/>
  <c r="N4240" i="13" s="1"/>
  <c r="Q42" i="10"/>
  <c r="P4240" i="13" s="1"/>
  <c r="S42" i="10"/>
  <c r="R4240" i="13" s="1"/>
  <c r="I43" i="10"/>
  <c r="H4241" i="13" s="1"/>
  <c r="K43" i="10"/>
  <c r="J4241" i="13" s="1"/>
  <c r="M43" i="10"/>
  <c r="L4241" i="13" s="1"/>
  <c r="O43" i="10"/>
  <c r="N4241" i="13" s="1"/>
  <c r="Q43" i="10"/>
  <c r="P4241" i="13" s="1"/>
  <c r="S43" i="10"/>
  <c r="R4241" i="13" s="1"/>
  <c r="I44" i="10"/>
  <c r="H4242" i="13" s="1"/>
  <c r="K44" i="10"/>
  <c r="J4242" i="13" s="1"/>
  <c r="M44" i="10"/>
  <c r="L4242" i="13" s="1"/>
  <c r="O44" i="10"/>
  <c r="N4242" i="13" s="1"/>
  <c r="Q44" i="10"/>
  <c r="P4242" i="13" s="1"/>
  <c r="S44" i="10"/>
  <c r="R4242" i="13" s="1"/>
  <c r="I45" i="10"/>
  <c r="H4243" i="13" s="1"/>
  <c r="K45" i="10"/>
  <c r="J4243" i="13" s="1"/>
  <c r="M45" i="10"/>
  <c r="L4243" i="13" s="1"/>
  <c r="O45" i="10"/>
  <c r="N4243" i="13" s="1"/>
  <c r="Q45" i="10"/>
  <c r="P4243" i="13" s="1"/>
  <c r="S45" i="10"/>
  <c r="R4243" i="13" s="1"/>
  <c r="I46" i="10"/>
  <c r="H4244" i="13" s="1"/>
  <c r="K46" i="10"/>
  <c r="J4244" i="13" s="1"/>
  <c r="M46" i="10"/>
  <c r="L4244" i="13" s="1"/>
  <c r="O46" i="10"/>
  <c r="N4244" i="13" s="1"/>
  <c r="Q46" i="10"/>
  <c r="P4244" i="13" s="1"/>
  <c r="S46" i="10"/>
  <c r="R4244" i="13" s="1"/>
  <c r="I47" i="10"/>
  <c r="H4245" i="13" s="1"/>
  <c r="K47" i="10"/>
  <c r="J4245" i="13" s="1"/>
  <c r="M47" i="10"/>
  <c r="L4245" i="13" s="1"/>
  <c r="O47" i="10"/>
  <c r="N4245" i="13" s="1"/>
  <c r="Q47" i="10"/>
  <c r="P4245" i="13" s="1"/>
  <c r="S47" i="10"/>
  <c r="R4245" i="13" s="1"/>
  <c r="I48" i="10"/>
  <c r="H4246" i="13" s="1"/>
  <c r="K48" i="10"/>
  <c r="J4246" i="13" s="1"/>
  <c r="M48" i="10"/>
  <c r="L4246" i="13" s="1"/>
  <c r="O48" i="10"/>
  <c r="N4246" i="13" s="1"/>
  <c r="Q48" i="10"/>
  <c r="P4246" i="13" s="1"/>
  <c r="S48" i="10"/>
  <c r="R4246" i="13" s="1"/>
  <c r="I49" i="10"/>
  <c r="H4247" i="13" s="1"/>
  <c r="K49" i="10"/>
  <c r="J4247" i="13" s="1"/>
  <c r="M49" i="10"/>
  <c r="L4247" i="13" s="1"/>
  <c r="O49" i="10"/>
  <c r="N4247" i="13" s="1"/>
  <c r="Q49" i="10"/>
  <c r="P4247" i="13" s="1"/>
  <c r="S49" i="10"/>
  <c r="R4247" i="13" s="1"/>
  <c r="I50" i="10"/>
  <c r="H4248" i="13" s="1"/>
  <c r="K50" i="10"/>
  <c r="J4248" i="13" s="1"/>
  <c r="M50" i="10"/>
  <c r="L4248" i="13" s="1"/>
  <c r="O50" i="10"/>
  <c r="N4248" i="13" s="1"/>
  <c r="Q50" i="10"/>
  <c r="P4248" i="13" s="1"/>
  <c r="S50" i="10"/>
  <c r="R4248" i="13" s="1"/>
  <c r="I51" i="10"/>
  <c r="H4249" i="13" s="1"/>
  <c r="K51" i="10"/>
  <c r="J4249" i="13" s="1"/>
  <c r="M51" i="10"/>
  <c r="L4249" i="13" s="1"/>
  <c r="O51" i="10"/>
  <c r="N4249" i="13" s="1"/>
  <c r="Q51" i="10"/>
  <c r="P4249" i="13" s="1"/>
  <c r="S51" i="10"/>
  <c r="R4249" i="13" s="1"/>
  <c r="I52" i="10"/>
  <c r="H4250" i="13" s="1"/>
  <c r="K52" i="10"/>
  <c r="J4250" i="13" s="1"/>
  <c r="M52" i="10"/>
  <c r="L4250" i="13" s="1"/>
  <c r="O52" i="10"/>
  <c r="N4250" i="13" s="1"/>
  <c r="Q52" i="10"/>
  <c r="P4250" i="13" s="1"/>
  <c r="S52" i="10"/>
  <c r="R4250" i="13" s="1"/>
  <c r="I53" i="10"/>
  <c r="H4251" i="13" s="1"/>
  <c r="K53" i="10"/>
  <c r="J4251" i="13" s="1"/>
  <c r="M53" i="10"/>
  <c r="L4251" i="13" s="1"/>
  <c r="O53" i="10"/>
  <c r="N4251" i="13" s="1"/>
  <c r="Q53" i="10"/>
  <c r="P4251" i="13" s="1"/>
  <c r="S53" i="10"/>
  <c r="R4251" i="13" s="1"/>
  <c r="I54" i="10"/>
  <c r="H4252" i="13" s="1"/>
  <c r="K54" i="10"/>
  <c r="J4252" i="13" s="1"/>
  <c r="M54" i="10"/>
  <c r="L4252" i="13" s="1"/>
  <c r="O54" i="10"/>
  <c r="N4252" i="13" s="1"/>
  <c r="Q54" i="10"/>
  <c r="P4252" i="13" s="1"/>
  <c r="S54" i="10"/>
  <c r="R4252" i="13" s="1"/>
  <c r="I55" i="10"/>
  <c r="H4253" i="13" s="1"/>
  <c r="K55" i="10"/>
  <c r="J4253" i="13" s="1"/>
  <c r="M55" i="10"/>
  <c r="L4253" i="13" s="1"/>
  <c r="O55" i="10"/>
  <c r="N4253" i="13" s="1"/>
  <c r="Q55" i="10"/>
  <c r="P4253" i="13" s="1"/>
  <c r="S55" i="10"/>
  <c r="R4253" i="13" s="1"/>
  <c r="I56" i="10"/>
  <c r="H4254" i="13" s="1"/>
  <c r="K56" i="10"/>
  <c r="J4254" i="13" s="1"/>
  <c r="M56" i="10"/>
  <c r="L4254" i="13" s="1"/>
  <c r="O56" i="10"/>
  <c r="N4254" i="13" s="1"/>
  <c r="Q56" i="10"/>
  <c r="P4254" i="13" s="1"/>
  <c r="S56" i="10"/>
  <c r="R4254" i="13" s="1"/>
  <c r="I57" i="10"/>
  <c r="H4255" i="13" s="1"/>
  <c r="K57" i="10"/>
  <c r="J4255" i="13" s="1"/>
  <c r="M57" i="10"/>
  <c r="L4255" i="13" s="1"/>
  <c r="O57" i="10"/>
  <c r="N4255" i="13" s="1"/>
  <c r="Q57" i="10"/>
  <c r="P4255" i="13" s="1"/>
  <c r="S57" i="10"/>
  <c r="R4255" i="13" s="1"/>
  <c r="I58" i="10"/>
  <c r="H4256" i="13" s="1"/>
  <c r="K58" i="10"/>
  <c r="J4256" i="13" s="1"/>
  <c r="M58" i="10"/>
  <c r="L4256" i="13" s="1"/>
  <c r="O58" i="10"/>
  <c r="N4256" i="13" s="1"/>
  <c r="Q58" i="10"/>
  <c r="P4256" i="13" s="1"/>
  <c r="S58" i="10"/>
  <c r="R4256" i="13" s="1"/>
  <c r="I59" i="10"/>
  <c r="H4257" i="13" s="1"/>
  <c r="K59" i="10"/>
  <c r="J4257" i="13" s="1"/>
  <c r="M59" i="10"/>
  <c r="L4257" i="13" s="1"/>
  <c r="O59" i="10"/>
  <c r="N4257" i="13" s="1"/>
  <c r="Q59" i="10"/>
  <c r="P4257" i="13" s="1"/>
  <c r="S59" i="10"/>
  <c r="R4257" i="13" s="1"/>
  <c r="I60" i="10"/>
  <c r="H4258" i="13" s="1"/>
  <c r="K60" i="10"/>
  <c r="J4258" i="13" s="1"/>
  <c r="M60" i="10"/>
  <c r="L4258" i="13" s="1"/>
  <c r="O60" i="10"/>
  <c r="N4258" i="13" s="1"/>
  <c r="Q60" i="10"/>
  <c r="P4258" i="13" s="1"/>
  <c r="S60" i="10"/>
  <c r="R4258" i="13" s="1"/>
  <c r="I61" i="10"/>
  <c r="H4259" i="13" s="1"/>
  <c r="K61" i="10"/>
  <c r="J4259" i="13" s="1"/>
  <c r="M61" i="10"/>
  <c r="L4259" i="13" s="1"/>
  <c r="O61" i="10"/>
  <c r="N4259" i="13" s="1"/>
  <c r="Q61" i="10"/>
  <c r="P4259" i="13" s="1"/>
  <c r="S61" i="10"/>
  <c r="R4259" i="13" s="1"/>
  <c r="I62" i="10"/>
  <c r="H4260" i="13" s="1"/>
  <c r="K62" i="10"/>
  <c r="J4260" i="13" s="1"/>
  <c r="M62" i="10"/>
  <c r="L4260" i="13" s="1"/>
  <c r="O62" i="10"/>
  <c r="N4260" i="13" s="1"/>
  <c r="Q62" i="10"/>
  <c r="P4260" i="13" s="1"/>
  <c r="S62" i="10"/>
  <c r="R4260" i="13" s="1"/>
  <c r="I63" i="10"/>
  <c r="H4261" i="13" s="1"/>
  <c r="K63" i="10"/>
  <c r="J4261" i="13" s="1"/>
  <c r="M63" i="10"/>
  <c r="L4261" i="13" s="1"/>
  <c r="O63" i="10"/>
  <c r="N4261" i="13" s="1"/>
  <c r="Q63" i="10"/>
  <c r="P4261" i="13" s="1"/>
  <c r="S63" i="10"/>
  <c r="R4261" i="13" s="1"/>
  <c r="I64" i="10"/>
  <c r="H4262" i="13" s="1"/>
  <c r="K64" i="10"/>
  <c r="J4262" i="13" s="1"/>
  <c r="M64" i="10"/>
  <c r="L4262" i="13" s="1"/>
  <c r="O64" i="10"/>
  <c r="N4262" i="13" s="1"/>
  <c r="Q64" i="10"/>
  <c r="P4262" i="13" s="1"/>
  <c r="S64" i="10"/>
  <c r="R4262" i="13" s="1"/>
  <c r="I65" i="10"/>
  <c r="H4263" i="13" s="1"/>
  <c r="K65" i="10"/>
  <c r="J4263" i="13" s="1"/>
  <c r="M65" i="10"/>
  <c r="L4263" i="13" s="1"/>
  <c r="O65" i="10"/>
  <c r="N4263" i="13" s="1"/>
  <c r="Q65" i="10"/>
  <c r="P4263" i="13" s="1"/>
  <c r="S65" i="10"/>
  <c r="R4263" i="13" s="1"/>
  <c r="I66" i="10"/>
  <c r="H4264" i="13" s="1"/>
  <c r="K66" i="10"/>
  <c r="J4264" i="13" s="1"/>
  <c r="M66" i="10"/>
  <c r="L4264" i="13" s="1"/>
  <c r="O66" i="10"/>
  <c r="N4264" i="13" s="1"/>
  <c r="Q66" i="10"/>
  <c r="P4264" i="13" s="1"/>
  <c r="S66" i="10"/>
  <c r="R4264" i="13" s="1"/>
  <c r="I67" i="10"/>
  <c r="H4265" i="13" s="1"/>
  <c r="K67" i="10"/>
  <c r="J4265" i="13" s="1"/>
  <c r="M67" i="10"/>
  <c r="L4265" i="13" s="1"/>
  <c r="O67" i="10"/>
  <c r="N4265" i="13" s="1"/>
  <c r="Q67" i="10"/>
  <c r="P4265" i="13" s="1"/>
  <c r="S67" i="10"/>
  <c r="R4265" i="13" s="1"/>
  <c r="I68" i="10"/>
  <c r="H4266" i="13" s="1"/>
  <c r="K68" i="10"/>
  <c r="J4266" i="13" s="1"/>
  <c r="M68" i="10"/>
  <c r="L4266" i="13" s="1"/>
  <c r="O68" i="10"/>
  <c r="N4266" i="13" s="1"/>
  <c r="Q68" i="10"/>
  <c r="P4266" i="13" s="1"/>
  <c r="S68" i="10"/>
  <c r="R4266" i="13" s="1"/>
  <c r="I69" i="10"/>
  <c r="H4267" i="13" s="1"/>
  <c r="K69" i="10"/>
  <c r="J4267" i="13" s="1"/>
  <c r="M69" i="10"/>
  <c r="L4267" i="13" s="1"/>
  <c r="O69" i="10"/>
  <c r="N4267" i="13" s="1"/>
  <c r="Q69" i="10"/>
  <c r="P4267" i="13" s="1"/>
  <c r="S69" i="10"/>
  <c r="R4267" i="13" s="1"/>
  <c r="I70" i="10"/>
  <c r="H4268" i="13" s="1"/>
  <c r="K70" i="10"/>
  <c r="J4268" i="13" s="1"/>
  <c r="M70" i="10"/>
  <c r="L4268" i="13" s="1"/>
  <c r="O70" i="10"/>
  <c r="N4268" i="13" s="1"/>
  <c r="Q70" i="10"/>
  <c r="P4268" i="13" s="1"/>
  <c r="S70" i="10"/>
  <c r="R4268" i="13" s="1"/>
  <c r="I71" i="10"/>
  <c r="H4269" i="13" s="1"/>
  <c r="K71" i="10"/>
  <c r="J4269" i="13" s="1"/>
  <c r="M71" i="10"/>
  <c r="L4269" i="13" s="1"/>
  <c r="O71" i="10"/>
  <c r="N4269" i="13" s="1"/>
  <c r="Q71" i="10"/>
  <c r="P4269" i="13" s="1"/>
  <c r="S71" i="10"/>
  <c r="R4269" i="13" s="1"/>
  <c r="I72" i="10"/>
  <c r="H4270" i="13" s="1"/>
  <c r="K72" i="10"/>
  <c r="J4270" i="13" s="1"/>
  <c r="M72" i="10"/>
  <c r="L4270" i="13" s="1"/>
  <c r="O72" i="10"/>
  <c r="N4270" i="13" s="1"/>
  <c r="Q72" i="10"/>
  <c r="P4270" i="13" s="1"/>
  <c r="S72" i="10"/>
  <c r="R4270" i="13" s="1"/>
  <c r="I73" i="10"/>
  <c r="H4271" i="13" s="1"/>
  <c r="K73" i="10"/>
  <c r="J4271" i="13" s="1"/>
  <c r="M73" i="10"/>
  <c r="L4271" i="13" s="1"/>
  <c r="O73" i="10"/>
  <c r="N4271" i="13" s="1"/>
  <c r="Q73" i="10"/>
  <c r="P4271" i="13" s="1"/>
  <c r="S73" i="10"/>
  <c r="R4271" i="13" s="1"/>
  <c r="I74" i="10"/>
  <c r="H4272" i="13" s="1"/>
  <c r="K74" i="10"/>
  <c r="J4272" i="13" s="1"/>
  <c r="M74" i="10"/>
  <c r="L4272" i="13" s="1"/>
  <c r="O74" i="10"/>
  <c r="N4272" i="13" s="1"/>
  <c r="Q74" i="10"/>
  <c r="P4272" i="13" s="1"/>
  <c r="S74" i="10"/>
  <c r="R4272" i="13" s="1"/>
  <c r="I75" i="10"/>
  <c r="H4273" i="13" s="1"/>
  <c r="K75" i="10"/>
  <c r="J4273" i="13" s="1"/>
  <c r="M75" i="10"/>
  <c r="L4273" i="13" s="1"/>
  <c r="O75" i="10"/>
  <c r="N4273" i="13" s="1"/>
  <c r="Q75" i="10"/>
  <c r="P4273" i="13" s="1"/>
  <c r="S75" i="10"/>
  <c r="R4273" i="13" s="1"/>
  <c r="I76" i="10"/>
  <c r="H4274" i="13" s="1"/>
  <c r="K76" i="10"/>
  <c r="J4274" i="13" s="1"/>
  <c r="M76" i="10"/>
  <c r="L4274" i="13" s="1"/>
  <c r="O76" i="10"/>
  <c r="N4274" i="13" s="1"/>
  <c r="Q76" i="10"/>
  <c r="P4274" i="13" s="1"/>
  <c r="S76" i="10"/>
  <c r="R4274" i="13" s="1"/>
  <c r="I77" i="10"/>
  <c r="H4275" i="13" s="1"/>
  <c r="K77" i="10"/>
  <c r="J4275" i="13" s="1"/>
  <c r="M77" i="10"/>
  <c r="L4275" i="13" s="1"/>
  <c r="O77" i="10"/>
  <c r="N4275" i="13" s="1"/>
  <c r="Q77" i="10"/>
  <c r="P4275" i="13" s="1"/>
  <c r="S77" i="10"/>
  <c r="R4275" i="13" s="1"/>
  <c r="I78" i="10"/>
  <c r="H4276" i="13" s="1"/>
  <c r="K78" i="10"/>
  <c r="J4276" i="13" s="1"/>
  <c r="M78" i="10"/>
  <c r="L4276" i="13" s="1"/>
  <c r="O78" i="10"/>
  <c r="N4276" i="13" s="1"/>
  <c r="Q78" i="10"/>
  <c r="P4276" i="13" s="1"/>
  <c r="S78" i="10"/>
  <c r="R4276" i="13" s="1"/>
  <c r="I79" i="10"/>
  <c r="H4277" i="13" s="1"/>
  <c r="K79" i="10"/>
  <c r="J4277" i="13" s="1"/>
  <c r="M79" i="10"/>
  <c r="L4277" i="13" s="1"/>
  <c r="O79" i="10"/>
  <c r="N4277" i="13" s="1"/>
  <c r="Q79" i="10"/>
  <c r="P4277" i="13" s="1"/>
  <c r="S79" i="10"/>
  <c r="R4277" i="13" s="1"/>
  <c r="I80" i="10"/>
  <c r="H4278" i="13" s="1"/>
  <c r="K80" i="10"/>
  <c r="J4278" i="13" s="1"/>
  <c r="M80" i="10"/>
  <c r="L4278" i="13" s="1"/>
  <c r="O80" i="10"/>
  <c r="N4278" i="13" s="1"/>
  <c r="Q80" i="10"/>
  <c r="P4278" i="13" s="1"/>
  <c r="S80" i="10"/>
  <c r="R4278" i="13" s="1"/>
  <c r="I81" i="10"/>
  <c r="H4279" i="13" s="1"/>
  <c r="K81" i="10"/>
  <c r="J4279" i="13" s="1"/>
  <c r="M81" i="10"/>
  <c r="L4279" i="13" s="1"/>
  <c r="O81" i="10"/>
  <c r="N4279" i="13" s="1"/>
  <c r="Q81" i="10"/>
  <c r="P4279" i="13" s="1"/>
  <c r="S81" i="10"/>
  <c r="R4279" i="13" s="1"/>
  <c r="I82" i="10"/>
  <c r="H4280" i="13" s="1"/>
  <c r="K82" i="10"/>
  <c r="J4280" i="13" s="1"/>
  <c r="M82" i="10"/>
  <c r="L4280" i="13" s="1"/>
  <c r="O82" i="10"/>
  <c r="N4280" i="13" s="1"/>
  <c r="Q82" i="10"/>
  <c r="P4280" i="13" s="1"/>
  <c r="S82" i="10"/>
  <c r="R4280" i="13" s="1"/>
  <c r="I83" i="10"/>
  <c r="H4281" i="13" s="1"/>
  <c r="K83" i="10"/>
  <c r="J4281" i="13" s="1"/>
  <c r="M83" i="10"/>
  <c r="L4281" i="13" s="1"/>
  <c r="O83" i="10"/>
  <c r="N4281" i="13" s="1"/>
  <c r="Q83" i="10"/>
  <c r="P4281" i="13" s="1"/>
  <c r="S83" i="10"/>
  <c r="R4281" i="13" s="1"/>
  <c r="I84" i="10"/>
  <c r="H4282" i="13" s="1"/>
  <c r="K84" i="10"/>
  <c r="J4282" i="13" s="1"/>
  <c r="M84" i="10"/>
  <c r="L4282" i="13" s="1"/>
  <c r="O84" i="10"/>
  <c r="N4282" i="13" s="1"/>
  <c r="Q84" i="10"/>
  <c r="P4282" i="13" s="1"/>
  <c r="S84" i="10"/>
  <c r="R4282" i="13" s="1"/>
  <c r="I85" i="10"/>
  <c r="H4283" i="13" s="1"/>
  <c r="K85" i="10"/>
  <c r="J4283" i="13" s="1"/>
  <c r="M85" i="10"/>
  <c r="L4283" i="13" s="1"/>
  <c r="O85" i="10"/>
  <c r="N4283" i="13" s="1"/>
  <c r="Q85" i="10"/>
  <c r="P4283" i="13" s="1"/>
  <c r="S85" i="10"/>
  <c r="R4283" i="13" s="1"/>
  <c r="I86" i="10"/>
  <c r="H4284" i="13" s="1"/>
  <c r="K86" i="10"/>
  <c r="J4284" i="13" s="1"/>
  <c r="M86" i="10"/>
  <c r="L4284" i="13" s="1"/>
  <c r="O86" i="10"/>
  <c r="N4284" i="13" s="1"/>
  <c r="Q86" i="10"/>
  <c r="P4284" i="13" s="1"/>
  <c r="S86" i="10"/>
  <c r="R4284" i="13" s="1"/>
  <c r="I87" i="10"/>
  <c r="H4285" i="13" s="1"/>
  <c r="K87" i="10"/>
  <c r="J4285" i="13" s="1"/>
  <c r="M87" i="10"/>
  <c r="L4285" i="13" s="1"/>
  <c r="O87" i="10"/>
  <c r="N4285" i="13" s="1"/>
  <c r="Q87" i="10"/>
  <c r="P4285" i="13" s="1"/>
  <c r="S87" i="10"/>
  <c r="R4285" i="13" s="1"/>
  <c r="I88" i="10"/>
  <c r="H4286" i="13" s="1"/>
  <c r="K88" i="10"/>
  <c r="J4286" i="13" s="1"/>
  <c r="M88" i="10"/>
  <c r="L4286" i="13" s="1"/>
  <c r="O88" i="10"/>
  <c r="N4286" i="13" s="1"/>
  <c r="Q88" i="10"/>
  <c r="P4286" i="13" s="1"/>
  <c r="S88" i="10"/>
  <c r="R4286" i="13" s="1"/>
  <c r="I89" i="10"/>
  <c r="H4287" i="13" s="1"/>
  <c r="K89" i="10"/>
  <c r="J4287" i="13" s="1"/>
  <c r="M89" i="10"/>
  <c r="L4287" i="13" s="1"/>
  <c r="O89" i="10"/>
  <c r="N4287" i="13" s="1"/>
  <c r="Q89" i="10"/>
  <c r="P4287" i="13" s="1"/>
  <c r="S89" i="10"/>
  <c r="R4287" i="13" s="1"/>
  <c r="I90" i="10"/>
  <c r="H4288" i="13" s="1"/>
  <c r="K90" i="10"/>
  <c r="J4288" i="13" s="1"/>
  <c r="M90" i="10"/>
  <c r="L4288" i="13" s="1"/>
  <c r="O90" i="10"/>
  <c r="N4288" i="13" s="1"/>
  <c r="Q90" i="10"/>
  <c r="P4288" i="13" s="1"/>
  <c r="S90" i="10"/>
  <c r="R4288" i="13" s="1"/>
  <c r="I91" i="10"/>
  <c r="H4289" i="13" s="1"/>
  <c r="K91" i="10"/>
  <c r="J4289" i="13" s="1"/>
  <c r="M91" i="10"/>
  <c r="L4289" i="13" s="1"/>
  <c r="O91" i="10"/>
  <c r="N4289" i="13" s="1"/>
  <c r="Q91" i="10"/>
  <c r="P4289" i="13" s="1"/>
  <c r="S91" i="10"/>
  <c r="R4289" i="13" s="1"/>
  <c r="I92" i="10"/>
  <c r="H4290" i="13" s="1"/>
  <c r="K92" i="10"/>
  <c r="J4290" i="13" s="1"/>
  <c r="M92" i="10"/>
  <c r="L4290" i="13" s="1"/>
  <c r="O92" i="10"/>
  <c r="N4290" i="13" s="1"/>
  <c r="Q92" i="10"/>
  <c r="P4290" i="13" s="1"/>
  <c r="S92" i="10"/>
  <c r="R4290" i="13" s="1"/>
  <c r="I93" i="10"/>
  <c r="H4291" i="13" s="1"/>
  <c r="K93" i="10"/>
  <c r="J4291" i="13" s="1"/>
  <c r="M93" i="10"/>
  <c r="L4291" i="13" s="1"/>
  <c r="O93" i="10"/>
  <c r="N4291" i="13" s="1"/>
  <c r="Q93" i="10"/>
  <c r="P4291" i="13" s="1"/>
  <c r="S93" i="10"/>
  <c r="R4291" i="13" s="1"/>
  <c r="I94" i="10"/>
  <c r="H4292" i="13" s="1"/>
  <c r="K94" i="10"/>
  <c r="J4292" i="13" s="1"/>
  <c r="M94" i="10"/>
  <c r="L4292" i="13" s="1"/>
  <c r="O94" i="10"/>
  <c r="N4292" i="13" s="1"/>
  <c r="Q94" i="10"/>
  <c r="P4292" i="13" s="1"/>
  <c r="S94" i="10"/>
  <c r="R4292" i="13" s="1"/>
  <c r="I95" i="10"/>
  <c r="H4293" i="13" s="1"/>
  <c r="K95" i="10"/>
  <c r="J4293" i="13" s="1"/>
  <c r="M95" i="10"/>
  <c r="L4293" i="13" s="1"/>
  <c r="O95" i="10"/>
  <c r="N4293" i="13" s="1"/>
  <c r="Q95" i="10"/>
  <c r="P4293" i="13" s="1"/>
  <c r="S95" i="10"/>
  <c r="R4293" i="13" s="1"/>
  <c r="I96" i="10"/>
  <c r="H4294" i="13" s="1"/>
  <c r="K96" i="10"/>
  <c r="J4294" i="13" s="1"/>
  <c r="M96" i="10"/>
  <c r="L4294" i="13" s="1"/>
  <c r="O96" i="10"/>
  <c r="N4294" i="13" s="1"/>
  <c r="Q96" i="10"/>
  <c r="P4294" i="13" s="1"/>
  <c r="S96" i="10"/>
  <c r="R4294" i="13" s="1"/>
  <c r="I97" i="10"/>
  <c r="H4295" i="13" s="1"/>
  <c r="K97" i="10"/>
  <c r="J4295" i="13" s="1"/>
  <c r="M97" i="10"/>
  <c r="L4295" i="13" s="1"/>
  <c r="O97" i="10"/>
  <c r="N4295" i="13" s="1"/>
  <c r="Q97" i="10"/>
  <c r="P4295" i="13" s="1"/>
  <c r="S97" i="10"/>
  <c r="R4295" i="13" s="1"/>
  <c r="I98" i="10"/>
  <c r="H4296" i="13" s="1"/>
  <c r="K98" i="10"/>
  <c r="J4296" i="13" s="1"/>
  <c r="M98" i="10"/>
  <c r="L4296" i="13" s="1"/>
  <c r="O98" i="10"/>
  <c r="N4296" i="13" s="1"/>
  <c r="Q98" i="10"/>
  <c r="P4296" i="13" s="1"/>
  <c r="S98" i="10"/>
  <c r="R4296" i="13" s="1"/>
  <c r="I99" i="10"/>
  <c r="H4297" i="13" s="1"/>
  <c r="K99" i="10"/>
  <c r="J4297" i="13" s="1"/>
  <c r="M99" i="10"/>
  <c r="L4297" i="13" s="1"/>
  <c r="O99" i="10"/>
  <c r="N4297" i="13" s="1"/>
  <c r="Q99" i="10"/>
  <c r="P4297" i="13" s="1"/>
  <c r="S99" i="10"/>
  <c r="R4297" i="13" s="1"/>
  <c r="I100" i="10"/>
  <c r="H4298" i="13" s="1"/>
  <c r="K100" i="10"/>
  <c r="J4298" i="13" s="1"/>
  <c r="M100" i="10"/>
  <c r="L4298" i="13" s="1"/>
  <c r="O100" i="10"/>
  <c r="N4298" i="13" s="1"/>
  <c r="Q100" i="10"/>
  <c r="P4298" i="13" s="1"/>
  <c r="S100" i="10"/>
  <c r="R4298" i="13" s="1"/>
  <c r="I101" i="10"/>
  <c r="H4299" i="13" s="1"/>
  <c r="K101" i="10"/>
  <c r="J4299" i="13" s="1"/>
  <c r="M101" i="10"/>
  <c r="L4299" i="13" s="1"/>
  <c r="O101" i="10"/>
  <c r="N4299" i="13" s="1"/>
  <c r="Q101" i="10"/>
  <c r="P4299" i="13" s="1"/>
  <c r="S101" i="10"/>
  <c r="R4299" i="13" s="1"/>
  <c r="I102" i="10"/>
  <c r="H4300" i="13" s="1"/>
  <c r="K102" i="10"/>
  <c r="J4300" i="13" s="1"/>
  <c r="M102" i="10"/>
  <c r="L4300" i="13" s="1"/>
  <c r="O102" i="10"/>
  <c r="N4300" i="13" s="1"/>
  <c r="Q102" i="10"/>
  <c r="P4300" i="13" s="1"/>
  <c r="S102" i="10"/>
  <c r="R4300" i="13" s="1"/>
  <c r="I103" i="10"/>
  <c r="H4301" i="13" s="1"/>
  <c r="K103" i="10"/>
  <c r="J4301" i="13" s="1"/>
  <c r="M103" i="10"/>
  <c r="L4301" i="13" s="1"/>
  <c r="O103" i="10"/>
  <c r="N4301" i="13" s="1"/>
  <c r="Q103" i="10"/>
  <c r="P4301" i="13" s="1"/>
  <c r="S103" i="10"/>
  <c r="R4301" i="13" s="1"/>
  <c r="I104" i="10"/>
  <c r="H4302" i="13" s="1"/>
  <c r="K104" i="10"/>
  <c r="J4302" i="13" s="1"/>
  <c r="M104" i="10"/>
  <c r="L4302" i="13" s="1"/>
  <c r="O104" i="10"/>
  <c r="N4302" i="13" s="1"/>
  <c r="Q104" i="10"/>
  <c r="P4302" i="13" s="1"/>
  <c r="S104" i="10"/>
  <c r="R4302" i="13" s="1"/>
  <c r="I105" i="10"/>
  <c r="H4303" i="13" s="1"/>
  <c r="K105" i="10"/>
  <c r="J4303" i="13" s="1"/>
  <c r="M105" i="10"/>
  <c r="L4303" i="13" s="1"/>
  <c r="O105" i="10"/>
  <c r="N4303" i="13" s="1"/>
  <c r="Q105" i="10"/>
  <c r="P4303" i="13" s="1"/>
  <c r="S105" i="10"/>
  <c r="R4303" i="13" s="1"/>
  <c r="I106" i="10"/>
  <c r="H4304" i="13" s="1"/>
  <c r="K106" i="10"/>
  <c r="J4304" i="13" s="1"/>
  <c r="M106" i="10"/>
  <c r="L4304" i="13" s="1"/>
  <c r="O106" i="10"/>
  <c r="N4304" i="13" s="1"/>
  <c r="Q106" i="10"/>
  <c r="P4304" i="13" s="1"/>
  <c r="S106" i="10"/>
  <c r="R4304" i="13" s="1"/>
  <c r="I107" i="10"/>
  <c r="H4305" i="13" s="1"/>
  <c r="K107" i="10"/>
  <c r="J4305" i="13" s="1"/>
  <c r="M107" i="10"/>
  <c r="L4305" i="13" s="1"/>
  <c r="O107" i="10"/>
  <c r="N4305" i="13" s="1"/>
  <c r="Q107" i="10"/>
  <c r="P4305" i="13" s="1"/>
  <c r="S107" i="10"/>
  <c r="R4305" i="13" s="1"/>
  <c r="I108" i="10"/>
  <c r="H4306" i="13" s="1"/>
  <c r="K108" i="10"/>
  <c r="J4306" i="13" s="1"/>
  <c r="M108" i="10"/>
  <c r="L4306" i="13" s="1"/>
  <c r="O108" i="10"/>
  <c r="N4306" i="13" s="1"/>
  <c r="Q108" i="10"/>
  <c r="P4306" i="13" s="1"/>
  <c r="S108" i="10"/>
  <c r="R4306" i="13" s="1"/>
  <c r="I109" i="10"/>
  <c r="H4307" i="13" s="1"/>
  <c r="K109" i="10"/>
  <c r="J4307" i="13" s="1"/>
  <c r="M109" i="10"/>
  <c r="L4307" i="13" s="1"/>
  <c r="O109" i="10"/>
  <c r="N4307" i="13" s="1"/>
  <c r="Q109" i="10"/>
  <c r="P4307" i="13" s="1"/>
  <c r="S109" i="10"/>
  <c r="R4307" i="13" s="1"/>
  <c r="I110" i="10"/>
  <c r="H4308" i="13" s="1"/>
  <c r="K110" i="10"/>
  <c r="J4308" i="13" s="1"/>
  <c r="M110" i="10"/>
  <c r="L4308" i="13" s="1"/>
  <c r="O110" i="10"/>
  <c r="N4308" i="13" s="1"/>
  <c r="Q110" i="10"/>
  <c r="P4308" i="13" s="1"/>
  <c r="S110" i="10"/>
  <c r="R4308" i="13" s="1"/>
  <c r="I111" i="10"/>
  <c r="H4309" i="13" s="1"/>
  <c r="K111" i="10"/>
  <c r="J4309" i="13" s="1"/>
  <c r="M111" i="10"/>
  <c r="L4309" i="13" s="1"/>
  <c r="O111" i="10"/>
  <c r="N4309" i="13" s="1"/>
  <c r="Q111" i="10"/>
  <c r="P4309" i="13" s="1"/>
  <c r="S111" i="10"/>
  <c r="R4309" i="13" s="1"/>
  <c r="I112" i="10"/>
  <c r="H4310" i="13" s="1"/>
  <c r="K112" i="10"/>
  <c r="J4310" i="13" s="1"/>
  <c r="M112" i="10"/>
  <c r="L4310" i="13" s="1"/>
  <c r="O112" i="10"/>
  <c r="N4310" i="13" s="1"/>
  <c r="Q112" i="10"/>
  <c r="P4310" i="13" s="1"/>
  <c r="S112" i="10"/>
  <c r="R4310" i="13" s="1"/>
  <c r="I113" i="10"/>
  <c r="H4311" i="13" s="1"/>
  <c r="K113" i="10"/>
  <c r="J4311" i="13" s="1"/>
  <c r="M113" i="10"/>
  <c r="L4311" i="13" s="1"/>
  <c r="O113" i="10"/>
  <c r="N4311" i="13" s="1"/>
  <c r="Q113" i="10"/>
  <c r="P4311" i="13" s="1"/>
  <c r="S113" i="10"/>
  <c r="R4311" i="13" s="1"/>
  <c r="I114" i="10"/>
  <c r="H4312" i="13" s="1"/>
  <c r="K114" i="10"/>
  <c r="J4312" i="13" s="1"/>
  <c r="M114" i="10"/>
  <c r="L4312" i="13" s="1"/>
  <c r="O114" i="10"/>
  <c r="N4312" i="13" s="1"/>
  <c r="Q114" i="10"/>
  <c r="P4312" i="13" s="1"/>
  <c r="S114" i="10"/>
  <c r="R4312" i="13" s="1"/>
  <c r="I115" i="10"/>
  <c r="H4313" i="13" s="1"/>
  <c r="K115" i="10"/>
  <c r="J4313" i="13" s="1"/>
  <c r="M115" i="10"/>
  <c r="L4313" i="13" s="1"/>
  <c r="O115" i="10"/>
  <c r="N4313" i="13" s="1"/>
  <c r="Q115" i="10"/>
  <c r="P4313" i="13" s="1"/>
  <c r="S115" i="10"/>
  <c r="R4313" i="13" s="1"/>
  <c r="I116" i="10"/>
  <c r="H4314" i="13" s="1"/>
  <c r="K116" i="10"/>
  <c r="J4314" i="13" s="1"/>
  <c r="M116" i="10"/>
  <c r="L4314" i="13" s="1"/>
  <c r="O116" i="10"/>
  <c r="N4314" i="13" s="1"/>
  <c r="Q116" i="10"/>
  <c r="P4314" i="13" s="1"/>
  <c r="S116" i="10"/>
  <c r="R4314" i="13" s="1"/>
  <c r="I117" i="10"/>
  <c r="H4315" i="13" s="1"/>
  <c r="K117" i="10"/>
  <c r="J4315" i="13" s="1"/>
  <c r="M117" i="10"/>
  <c r="L4315" i="13" s="1"/>
  <c r="O117" i="10"/>
  <c r="N4315" i="13" s="1"/>
  <c r="Q117" i="10"/>
  <c r="P4315" i="13" s="1"/>
  <c r="S117" i="10"/>
  <c r="R4315" i="13" s="1"/>
  <c r="I118" i="10"/>
  <c r="H4316" i="13" s="1"/>
  <c r="K118" i="10"/>
  <c r="J4316" i="13" s="1"/>
  <c r="M118" i="10"/>
  <c r="L4316" i="13" s="1"/>
  <c r="O118" i="10"/>
  <c r="N4316" i="13" s="1"/>
  <c r="Q118" i="10"/>
  <c r="P4316" i="13" s="1"/>
  <c r="S118" i="10"/>
  <c r="R4316" i="13" s="1"/>
  <c r="I119" i="10"/>
  <c r="H4317" i="13" s="1"/>
  <c r="K119" i="10"/>
  <c r="J4317" i="13" s="1"/>
  <c r="M119" i="10"/>
  <c r="L4317" i="13" s="1"/>
  <c r="O119" i="10"/>
  <c r="N4317" i="13" s="1"/>
  <c r="Q119" i="10"/>
  <c r="P4317" i="13" s="1"/>
  <c r="S119" i="10"/>
  <c r="R4317" i="13" s="1"/>
  <c r="I120" i="10"/>
  <c r="H4318" i="13" s="1"/>
  <c r="K120" i="10"/>
  <c r="J4318" i="13" s="1"/>
  <c r="M120" i="10"/>
  <c r="L4318" i="13" s="1"/>
  <c r="O120" i="10"/>
  <c r="N4318" i="13" s="1"/>
  <c r="Q120" i="10"/>
  <c r="P4318" i="13" s="1"/>
  <c r="S120" i="10"/>
  <c r="R4318" i="13" s="1"/>
  <c r="I121" i="10"/>
  <c r="H4319" i="13" s="1"/>
  <c r="K121" i="10"/>
  <c r="J4319" i="13" s="1"/>
  <c r="M121" i="10"/>
  <c r="L4319" i="13" s="1"/>
  <c r="O121" i="10"/>
  <c r="N4319" i="13" s="1"/>
  <c r="Q121" i="10"/>
  <c r="P4319" i="13" s="1"/>
  <c r="S121" i="10"/>
  <c r="R4319" i="13" s="1"/>
  <c r="I122" i="10"/>
  <c r="H4320" i="13" s="1"/>
  <c r="K122" i="10"/>
  <c r="J4320" i="13" s="1"/>
  <c r="M122" i="10"/>
  <c r="L4320" i="13" s="1"/>
  <c r="O122" i="10"/>
  <c r="N4320" i="13" s="1"/>
  <c r="Q122" i="10"/>
  <c r="P4320" i="13" s="1"/>
  <c r="S122" i="10"/>
  <c r="R4320" i="13" s="1"/>
  <c r="I123" i="10"/>
  <c r="H4321" i="13" s="1"/>
  <c r="K123" i="10"/>
  <c r="J4321" i="13" s="1"/>
  <c r="M123" i="10"/>
  <c r="L4321" i="13" s="1"/>
  <c r="O123" i="10"/>
  <c r="N4321" i="13" s="1"/>
  <c r="Q123" i="10"/>
  <c r="P4321" i="13" s="1"/>
  <c r="S123" i="10"/>
  <c r="R4321" i="13" s="1"/>
  <c r="I124" i="10"/>
  <c r="H4322" i="13" s="1"/>
  <c r="K124" i="10"/>
  <c r="J4322" i="13" s="1"/>
  <c r="M124" i="10"/>
  <c r="L4322" i="13" s="1"/>
  <c r="O124" i="10"/>
  <c r="N4322" i="13" s="1"/>
  <c r="Q124" i="10"/>
  <c r="P4322" i="13" s="1"/>
  <c r="S124" i="10"/>
  <c r="R4322" i="13" s="1"/>
  <c r="I125" i="10"/>
  <c r="H4323" i="13" s="1"/>
  <c r="K125" i="10"/>
  <c r="J4323" i="13" s="1"/>
  <c r="M125" i="10"/>
  <c r="L4323" i="13" s="1"/>
  <c r="O125" i="10"/>
  <c r="N4323" i="13" s="1"/>
  <c r="Q125" i="10"/>
  <c r="P4323" i="13" s="1"/>
  <c r="S125" i="10"/>
  <c r="R4323" i="13" s="1"/>
  <c r="I126" i="10"/>
  <c r="H4324" i="13" s="1"/>
  <c r="K126" i="10"/>
  <c r="J4324" i="13" s="1"/>
  <c r="M126" i="10"/>
  <c r="L4324" i="13" s="1"/>
  <c r="O126" i="10"/>
  <c r="N4324" i="13" s="1"/>
  <c r="Q126" i="10"/>
  <c r="P4324" i="13" s="1"/>
  <c r="S126" i="10"/>
  <c r="R4324" i="13" s="1"/>
  <c r="I127" i="10"/>
  <c r="H4325" i="13" s="1"/>
  <c r="K127" i="10"/>
  <c r="J4325" i="13" s="1"/>
  <c r="M127" i="10"/>
  <c r="L4325" i="13" s="1"/>
  <c r="O127" i="10"/>
  <c r="N4325" i="13" s="1"/>
  <c r="Q127" i="10"/>
  <c r="P4325" i="13" s="1"/>
  <c r="S127" i="10"/>
  <c r="R4325" i="13" s="1"/>
  <c r="I128" i="10"/>
  <c r="H4326" i="13" s="1"/>
  <c r="K128" i="10"/>
  <c r="J4326" i="13" s="1"/>
  <c r="M128" i="10"/>
  <c r="L4326" i="13" s="1"/>
  <c r="O128" i="10"/>
  <c r="N4326" i="13" s="1"/>
  <c r="Q128" i="10"/>
  <c r="P4326" i="13" s="1"/>
  <c r="S128" i="10"/>
  <c r="R4326" i="13" s="1"/>
  <c r="I129" i="10"/>
  <c r="H4327" i="13" s="1"/>
  <c r="K129" i="10"/>
  <c r="J4327" i="13" s="1"/>
  <c r="M129" i="10"/>
  <c r="L4327" i="13" s="1"/>
  <c r="O129" i="10"/>
  <c r="N4327" i="13" s="1"/>
  <c r="Q129" i="10"/>
  <c r="P4327" i="13" s="1"/>
  <c r="S129" i="10"/>
  <c r="R4327" i="13" s="1"/>
  <c r="I130" i="10"/>
  <c r="H4328" i="13" s="1"/>
  <c r="K130" i="10"/>
  <c r="J4328" i="13" s="1"/>
  <c r="M130" i="10"/>
  <c r="L4328" i="13" s="1"/>
  <c r="O130" i="10"/>
  <c r="N4328" i="13" s="1"/>
  <c r="Q130" i="10"/>
  <c r="P4328" i="13" s="1"/>
  <c r="S130" i="10"/>
  <c r="R4328" i="13" s="1"/>
  <c r="I131" i="10"/>
  <c r="H4329" i="13" s="1"/>
  <c r="K131" i="10"/>
  <c r="J4329" i="13" s="1"/>
  <c r="M131" i="10"/>
  <c r="L4329" i="13" s="1"/>
  <c r="O131" i="10"/>
  <c r="N4329" i="13" s="1"/>
  <c r="Q131" i="10"/>
  <c r="P4329" i="13" s="1"/>
  <c r="S131" i="10"/>
  <c r="R4329" i="13" s="1"/>
  <c r="I132" i="10"/>
  <c r="H4330" i="13" s="1"/>
  <c r="K132" i="10"/>
  <c r="J4330" i="13" s="1"/>
  <c r="M132" i="10"/>
  <c r="L4330" i="13" s="1"/>
  <c r="O132" i="10"/>
  <c r="N4330" i="13" s="1"/>
  <c r="Q132" i="10"/>
  <c r="P4330" i="13" s="1"/>
  <c r="S132" i="10"/>
  <c r="R4330" i="13" s="1"/>
  <c r="I133" i="10"/>
  <c r="H4331" i="13" s="1"/>
  <c r="K133" i="10"/>
  <c r="J4331" i="13" s="1"/>
  <c r="M133" i="10"/>
  <c r="L4331" i="13" s="1"/>
  <c r="O133" i="10"/>
  <c r="N4331" i="13" s="1"/>
  <c r="Q133" i="10"/>
  <c r="P4331" i="13" s="1"/>
  <c r="S133" i="10"/>
  <c r="R4331" i="13" s="1"/>
  <c r="I134" i="10"/>
  <c r="H4332" i="13" s="1"/>
  <c r="K134" i="10"/>
  <c r="J4332" i="13" s="1"/>
  <c r="M134" i="10"/>
  <c r="L4332" i="13" s="1"/>
  <c r="O134" i="10"/>
  <c r="N4332" i="13" s="1"/>
  <c r="Q134" i="10"/>
  <c r="P4332" i="13" s="1"/>
  <c r="S134" i="10"/>
  <c r="R4332" i="13" s="1"/>
  <c r="I135" i="10"/>
  <c r="H4333" i="13" s="1"/>
  <c r="K135" i="10"/>
  <c r="J4333" i="13" s="1"/>
  <c r="M135" i="10"/>
  <c r="L4333" i="13" s="1"/>
  <c r="O135" i="10"/>
  <c r="N4333" i="13" s="1"/>
  <c r="Q135" i="10"/>
  <c r="P4333" i="13" s="1"/>
  <c r="S135" i="10"/>
  <c r="R4333" i="13" s="1"/>
  <c r="I136" i="10"/>
  <c r="H4334" i="13" s="1"/>
  <c r="K136" i="10"/>
  <c r="J4334" i="13" s="1"/>
  <c r="M136" i="10"/>
  <c r="L4334" i="13" s="1"/>
  <c r="O136" i="10"/>
  <c r="N4334" i="13" s="1"/>
  <c r="Q136" i="10"/>
  <c r="P4334" i="13" s="1"/>
  <c r="S136" i="10"/>
  <c r="R4334" i="13" s="1"/>
  <c r="I138" i="10"/>
  <c r="H4336" i="13" s="1"/>
  <c r="K138" i="10"/>
  <c r="J4336" i="13" s="1"/>
  <c r="M138" i="10"/>
  <c r="L4336" i="13" s="1"/>
  <c r="O138" i="10"/>
  <c r="N4336" i="13" s="1"/>
  <c r="Q138" i="10"/>
  <c r="P4336" i="13" s="1"/>
  <c r="S138" i="10"/>
  <c r="R4336" i="13" s="1"/>
  <c r="I139" i="10"/>
  <c r="H4337" i="13" s="1"/>
  <c r="K139" i="10"/>
  <c r="J4337" i="13" s="1"/>
  <c r="M139" i="10"/>
  <c r="L4337" i="13" s="1"/>
  <c r="O139" i="10"/>
  <c r="N4337" i="13" s="1"/>
  <c r="Q139" i="10"/>
  <c r="P4337" i="13" s="1"/>
  <c r="S139" i="10"/>
  <c r="R4337" i="13" s="1"/>
  <c r="I140" i="10"/>
  <c r="H4338" i="13" s="1"/>
  <c r="K140" i="10"/>
  <c r="J4338" i="13" s="1"/>
  <c r="M140" i="10"/>
  <c r="L4338" i="13" s="1"/>
  <c r="O140" i="10"/>
  <c r="N4338" i="13" s="1"/>
  <c r="Q140" i="10"/>
  <c r="P4338" i="13" s="1"/>
  <c r="S140" i="10"/>
  <c r="R4338" i="13" s="1"/>
  <c r="I141" i="10"/>
  <c r="H4339" i="13" s="1"/>
  <c r="K141" i="10"/>
  <c r="J4339" i="13" s="1"/>
  <c r="M141" i="10"/>
  <c r="L4339" i="13" s="1"/>
  <c r="O141" i="10"/>
  <c r="N4339" i="13" s="1"/>
  <c r="Q141" i="10"/>
  <c r="P4339" i="13" s="1"/>
  <c r="S141" i="10"/>
  <c r="R4339" i="13" s="1"/>
  <c r="I142" i="10"/>
  <c r="H4340" i="13" s="1"/>
  <c r="K142" i="10"/>
  <c r="J4340" i="13" s="1"/>
  <c r="M142" i="10"/>
  <c r="L4340" i="13" s="1"/>
  <c r="O142" i="10"/>
  <c r="N4340" i="13" s="1"/>
  <c r="Q142" i="10"/>
  <c r="P4340" i="13" s="1"/>
  <c r="S142" i="10"/>
  <c r="R4340" i="13" s="1"/>
  <c r="I143" i="10"/>
  <c r="H4341" i="13" s="1"/>
  <c r="K143" i="10"/>
  <c r="J4341" i="13" s="1"/>
  <c r="M143" i="10"/>
  <c r="L4341" i="13" s="1"/>
  <c r="O143" i="10"/>
  <c r="N4341" i="13" s="1"/>
  <c r="Q143" i="10"/>
  <c r="P4341" i="13" s="1"/>
  <c r="S143" i="10"/>
  <c r="R4341" i="13" s="1"/>
  <c r="I144" i="10"/>
  <c r="H4342" i="13" s="1"/>
  <c r="K144" i="10"/>
  <c r="J4342" i="13" s="1"/>
  <c r="M144" i="10"/>
  <c r="L4342" i="13" s="1"/>
  <c r="O144" i="10"/>
  <c r="N4342" i="13" s="1"/>
  <c r="Q144" i="10"/>
  <c r="P4342" i="13" s="1"/>
  <c r="S144" i="10"/>
  <c r="R4342" i="13" s="1"/>
  <c r="I145" i="10"/>
  <c r="H4343" i="13" s="1"/>
  <c r="K145" i="10"/>
  <c r="J4343" i="13" s="1"/>
  <c r="M145" i="10"/>
  <c r="L4343" i="13" s="1"/>
  <c r="O145" i="10"/>
  <c r="N4343" i="13" s="1"/>
  <c r="Q145" i="10"/>
  <c r="P4343" i="13" s="1"/>
  <c r="S145" i="10"/>
  <c r="R4343" i="13" s="1"/>
  <c r="I146" i="10"/>
  <c r="H4344" i="13" s="1"/>
  <c r="K146" i="10"/>
  <c r="J4344" i="13" s="1"/>
  <c r="M146" i="10"/>
  <c r="L4344" i="13" s="1"/>
  <c r="O146" i="10"/>
  <c r="N4344" i="13" s="1"/>
  <c r="Q146" i="10"/>
  <c r="P4344" i="13" s="1"/>
  <c r="S146" i="10"/>
  <c r="R4344" i="13" s="1"/>
  <c r="I147" i="10"/>
  <c r="H4345" i="13" s="1"/>
  <c r="K147" i="10"/>
  <c r="J4345" i="13" s="1"/>
  <c r="M147" i="10"/>
  <c r="L4345" i="13" s="1"/>
  <c r="O147" i="10"/>
  <c r="N4345" i="13" s="1"/>
  <c r="Q147" i="10"/>
  <c r="P4345" i="13" s="1"/>
  <c r="S147" i="10"/>
  <c r="R4345" i="13" s="1"/>
  <c r="I148" i="10"/>
  <c r="H4346" i="13" s="1"/>
  <c r="K148" i="10"/>
  <c r="J4346" i="13" s="1"/>
  <c r="M148" i="10"/>
  <c r="L4346" i="13" s="1"/>
  <c r="O148" i="10"/>
  <c r="N4346" i="13" s="1"/>
  <c r="Q148" i="10"/>
  <c r="P4346" i="13" s="1"/>
  <c r="S148" i="10"/>
  <c r="R4346" i="13" s="1"/>
  <c r="I149" i="10"/>
  <c r="H4347" i="13" s="1"/>
  <c r="K149" i="10"/>
  <c r="J4347" i="13" s="1"/>
  <c r="M149" i="10"/>
  <c r="L4347" i="13" s="1"/>
  <c r="O149" i="10"/>
  <c r="N4347" i="13" s="1"/>
  <c r="Q149" i="10"/>
  <c r="P4347" i="13" s="1"/>
  <c r="S149" i="10"/>
  <c r="R4347" i="13" s="1"/>
  <c r="I150" i="10"/>
  <c r="H4348" i="13" s="1"/>
  <c r="K150" i="10"/>
  <c r="J4348" i="13" s="1"/>
  <c r="M150" i="10"/>
  <c r="L4348" i="13" s="1"/>
  <c r="O150" i="10"/>
  <c r="N4348" i="13" s="1"/>
  <c r="Q150" i="10"/>
  <c r="P4348" i="13" s="1"/>
  <c r="S150" i="10"/>
  <c r="R4348" i="13" s="1"/>
  <c r="I151" i="10"/>
  <c r="H4349" i="13" s="1"/>
  <c r="K151" i="10"/>
  <c r="J4349" i="13" s="1"/>
  <c r="M151" i="10"/>
  <c r="L4349" i="13" s="1"/>
  <c r="O151" i="10"/>
  <c r="N4349" i="13" s="1"/>
  <c r="Q151" i="10"/>
  <c r="P4349" i="13" s="1"/>
  <c r="S151" i="10"/>
  <c r="R4349" i="13" s="1"/>
  <c r="I152" i="10"/>
  <c r="H4350" i="13" s="1"/>
  <c r="K152" i="10"/>
  <c r="J4350" i="13" s="1"/>
  <c r="M152" i="10"/>
  <c r="L4350" i="13" s="1"/>
  <c r="O152" i="10"/>
  <c r="N4350" i="13" s="1"/>
  <c r="Q152" i="10"/>
  <c r="P4350" i="13" s="1"/>
  <c r="S152" i="10"/>
  <c r="R4350" i="13" s="1"/>
  <c r="I153" i="10"/>
  <c r="H4351" i="13" s="1"/>
  <c r="K153" i="10"/>
  <c r="J4351" i="13" s="1"/>
  <c r="M153" i="10"/>
  <c r="L4351" i="13" s="1"/>
  <c r="O153" i="10"/>
  <c r="N4351" i="13" s="1"/>
  <c r="Q153" i="10"/>
  <c r="P4351" i="13" s="1"/>
  <c r="S153" i="10"/>
  <c r="R4351" i="13" s="1"/>
  <c r="I154" i="10"/>
  <c r="H4352" i="13" s="1"/>
  <c r="K154" i="10"/>
  <c r="J4352" i="13" s="1"/>
  <c r="M154" i="10"/>
  <c r="L4352" i="13" s="1"/>
  <c r="O154" i="10"/>
  <c r="N4352" i="13" s="1"/>
  <c r="Q154" i="10"/>
  <c r="P4352" i="13" s="1"/>
  <c r="S154" i="10"/>
  <c r="R4352" i="13" s="1"/>
  <c r="I155" i="10"/>
  <c r="H4353" i="13" s="1"/>
  <c r="K155" i="10"/>
  <c r="J4353" i="13" s="1"/>
  <c r="M155" i="10"/>
  <c r="L4353" i="13" s="1"/>
  <c r="O155" i="10"/>
  <c r="N4353" i="13" s="1"/>
  <c r="Q155" i="10"/>
  <c r="P4353" i="13" s="1"/>
  <c r="S155" i="10"/>
  <c r="R4353" i="13" s="1"/>
  <c r="I156" i="10"/>
  <c r="H4354" i="13" s="1"/>
  <c r="K156" i="10"/>
  <c r="J4354" i="13" s="1"/>
  <c r="M156" i="10"/>
  <c r="L4354" i="13" s="1"/>
  <c r="O156" i="10"/>
  <c r="N4354" i="13" s="1"/>
  <c r="Q156" i="10"/>
  <c r="P4354" i="13" s="1"/>
  <c r="S156" i="10"/>
  <c r="R4354" i="13" s="1"/>
  <c r="I157" i="10"/>
  <c r="H4355" i="13" s="1"/>
  <c r="K157" i="10"/>
  <c r="J4355" i="13" s="1"/>
  <c r="M157" i="10"/>
  <c r="L4355" i="13" s="1"/>
  <c r="O157" i="10"/>
  <c r="N4355" i="13" s="1"/>
  <c r="Q157" i="10"/>
  <c r="P4355" i="13" s="1"/>
  <c r="S157" i="10"/>
  <c r="R4355" i="13" s="1"/>
  <c r="I158" i="10"/>
  <c r="H4356" i="13" s="1"/>
  <c r="K158" i="10"/>
  <c r="J4356" i="13" s="1"/>
  <c r="M158" i="10"/>
  <c r="L4356" i="13" s="1"/>
  <c r="O158" i="10"/>
  <c r="N4356" i="13" s="1"/>
  <c r="Q158" i="10"/>
  <c r="P4356" i="13" s="1"/>
  <c r="S158" i="10"/>
  <c r="R4356" i="13" s="1"/>
  <c r="I159" i="10"/>
  <c r="H4357" i="13" s="1"/>
  <c r="K159" i="10"/>
  <c r="J4357" i="13" s="1"/>
  <c r="M159" i="10"/>
  <c r="L4357" i="13" s="1"/>
  <c r="O159" i="10"/>
  <c r="N4357" i="13" s="1"/>
  <c r="Q159" i="10"/>
  <c r="P4357" i="13" s="1"/>
  <c r="S159" i="10"/>
  <c r="R4357" i="13" s="1"/>
  <c r="I160" i="10"/>
  <c r="H4358" i="13" s="1"/>
  <c r="K160" i="10"/>
  <c r="J4358" i="13" s="1"/>
  <c r="M160" i="10"/>
  <c r="L4358" i="13" s="1"/>
  <c r="O160" i="10"/>
  <c r="N4358" i="13" s="1"/>
  <c r="Q160" i="10"/>
  <c r="P4358" i="13" s="1"/>
  <c r="S160" i="10"/>
  <c r="R4358" i="13" s="1"/>
  <c r="I161" i="10"/>
  <c r="H4359" i="13" s="1"/>
  <c r="K161" i="10"/>
  <c r="J4359" i="13" s="1"/>
  <c r="M161" i="10"/>
  <c r="L4359" i="13" s="1"/>
  <c r="O161" i="10"/>
  <c r="N4359" i="13" s="1"/>
  <c r="Q161" i="10"/>
  <c r="P4359" i="13" s="1"/>
  <c r="S161" i="10"/>
  <c r="R4359" i="13" s="1"/>
  <c r="I162" i="10"/>
  <c r="H4360" i="13" s="1"/>
  <c r="K162" i="10"/>
  <c r="J4360" i="13" s="1"/>
  <c r="M162" i="10"/>
  <c r="L4360" i="13" s="1"/>
  <c r="O162" i="10"/>
  <c r="N4360" i="13" s="1"/>
  <c r="Q162" i="10"/>
  <c r="P4360" i="13" s="1"/>
  <c r="S162" i="10"/>
  <c r="R4360" i="13" s="1"/>
  <c r="I163" i="10"/>
  <c r="H4361" i="13" s="1"/>
  <c r="K163" i="10"/>
  <c r="J4361" i="13" s="1"/>
  <c r="M163" i="10"/>
  <c r="L4361" i="13" s="1"/>
  <c r="O163" i="10"/>
  <c r="N4361" i="13" s="1"/>
  <c r="Q163" i="10"/>
  <c r="P4361" i="13" s="1"/>
  <c r="S163" i="10"/>
  <c r="R4361" i="13" s="1"/>
  <c r="I164" i="10"/>
  <c r="H4362" i="13" s="1"/>
  <c r="K164" i="10"/>
  <c r="J4362" i="13" s="1"/>
  <c r="M164" i="10"/>
  <c r="L4362" i="13" s="1"/>
  <c r="O164" i="10"/>
  <c r="N4362" i="13" s="1"/>
  <c r="Q164" i="10"/>
  <c r="P4362" i="13" s="1"/>
  <c r="S164" i="10"/>
  <c r="R4362" i="13" s="1"/>
  <c r="I165" i="10"/>
  <c r="H4363" i="13" s="1"/>
  <c r="K165" i="10"/>
  <c r="J4363" i="13" s="1"/>
  <c r="M165" i="10"/>
  <c r="L4363" i="13" s="1"/>
  <c r="O165" i="10"/>
  <c r="N4363" i="13" s="1"/>
  <c r="Q165" i="10"/>
  <c r="P4363" i="13" s="1"/>
  <c r="S165" i="10"/>
  <c r="R4363" i="13" s="1"/>
  <c r="I166" i="10"/>
  <c r="H4364" i="13" s="1"/>
  <c r="K166" i="10"/>
  <c r="J4364" i="13" s="1"/>
  <c r="M166" i="10"/>
  <c r="L4364" i="13" s="1"/>
  <c r="O166" i="10"/>
  <c r="N4364" i="13" s="1"/>
  <c r="Q166" i="10"/>
  <c r="P4364" i="13" s="1"/>
  <c r="S166" i="10"/>
  <c r="R4364" i="13" s="1"/>
  <c r="I167" i="10"/>
  <c r="H4365" i="13" s="1"/>
  <c r="K167" i="10"/>
  <c r="J4365" i="13" s="1"/>
  <c r="M167" i="10"/>
  <c r="L4365" i="13" s="1"/>
  <c r="O167" i="10"/>
  <c r="N4365" i="13" s="1"/>
  <c r="Q167" i="10"/>
  <c r="P4365" i="13" s="1"/>
  <c r="S167" i="10"/>
  <c r="R4365" i="13" s="1"/>
  <c r="I168" i="10"/>
  <c r="H4366" i="13" s="1"/>
  <c r="K168" i="10"/>
  <c r="J4366" i="13" s="1"/>
  <c r="M168" i="10"/>
  <c r="L4366" i="13" s="1"/>
  <c r="O168" i="10"/>
  <c r="N4366" i="13" s="1"/>
  <c r="Q168" i="10"/>
  <c r="P4366" i="13" s="1"/>
  <c r="S168" i="10"/>
  <c r="R4366" i="13" s="1"/>
  <c r="I169" i="10"/>
  <c r="H4367" i="13" s="1"/>
  <c r="K169" i="10"/>
  <c r="J4367" i="13" s="1"/>
  <c r="M169" i="10"/>
  <c r="L4367" i="13" s="1"/>
  <c r="O169" i="10"/>
  <c r="N4367" i="13" s="1"/>
  <c r="Q169" i="10"/>
  <c r="P4367" i="13" s="1"/>
  <c r="S169" i="10"/>
  <c r="R4367" i="13" s="1"/>
  <c r="I170" i="10"/>
  <c r="H4368" i="13" s="1"/>
  <c r="K170" i="10"/>
  <c r="J4368" i="13" s="1"/>
  <c r="M170" i="10"/>
  <c r="L4368" i="13" s="1"/>
  <c r="O170" i="10"/>
  <c r="N4368" i="13" s="1"/>
  <c r="Q170" i="10"/>
  <c r="P4368" i="13" s="1"/>
  <c r="S170" i="10"/>
  <c r="R4368" i="13" s="1"/>
  <c r="I171" i="10"/>
  <c r="H4369" i="13" s="1"/>
  <c r="K171" i="10"/>
  <c r="J4369" i="13" s="1"/>
  <c r="M171" i="10"/>
  <c r="L4369" i="13" s="1"/>
  <c r="O171" i="10"/>
  <c r="N4369" i="13" s="1"/>
  <c r="Q171" i="10"/>
  <c r="P4369" i="13" s="1"/>
  <c r="S171" i="10"/>
  <c r="R4369" i="13" s="1"/>
  <c r="I172" i="10"/>
  <c r="H4370" i="13" s="1"/>
  <c r="K172" i="10"/>
  <c r="J4370" i="13" s="1"/>
  <c r="M172" i="10"/>
  <c r="L4370" i="13" s="1"/>
  <c r="O172" i="10"/>
  <c r="N4370" i="13" s="1"/>
  <c r="Q172" i="10"/>
  <c r="P4370" i="13" s="1"/>
  <c r="S172" i="10"/>
  <c r="R4370" i="13" s="1"/>
  <c r="I173" i="10"/>
  <c r="H4371" i="13" s="1"/>
  <c r="K173" i="10"/>
  <c r="J4371" i="13" s="1"/>
  <c r="M173" i="10"/>
  <c r="L4371" i="13" s="1"/>
  <c r="O173" i="10"/>
  <c r="N4371" i="13" s="1"/>
  <c r="Q173" i="10"/>
  <c r="P4371" i="13" s="1"/>
  <c r="S173" i="10"/>
  <c r="R4371" i="13" s="1"/>
  <c r="I174" i="10"/>
  <c r="H4372" i="13" s="1"/>
  <c r="K174" i="10"/>
  <c r="J4372" i="13" s="1"/>
  <c r="M174" i="10"/>
  <c r="L4372" i="13" s="1"/>
  <c r="O174" i="10"/>
  <c r="N4372" i="13" s="1"/>
  <c r="Q174" i="10"/>
  <c r="P4372" i="13" s="1"/>
  <c r="S174" i="10"/>
  <c r="R4372" i="13" s="1"/>
  <c r="I175" i="10"/>
  <c r="H4373" i="13" s="1"/>
  <c r="K175" i="10"/>
  <c r="J4373" i="13" s="1"/>
  <c r="M175" i="10"/>
  <c r="L4373" i="13" s="1"/>
  <c r="O175" i="10"/>
  <c r="N4373" i="13" s="1"/>
  <c r="Q175" i="10"/>
  <c r="P4373" i="13" s="1"/>
  <c r="S175" i="10"/>
  <c r="R4373" i="13" s="1"/>
  <c r="I176" i="10"/>
  <c r="H4374" i="13" s="1"/>
  <c r="K176" i="10"/>
  <c r="J4374" i="13" s="1"/>
  <c r="M176" i="10"/>
  <c r="L4374" i="13" s="1"/>
  <c r="O176" i="10"/>
  <c r="N4374" i="13" s="1"/>
  <c r="Q176" i="10"/>
  <c r="P4374" i="13" s="1"/>
  <c r="S176" i="10"/>
  <c r="R4374" i="13" s="1"/>
  <c r="I177" i="10"/>
  <c r="H4375" i="13" s="1"/>
  <c r="K177" i="10"/>
  <c r="J4375" i="13" s="1"/>
  <c r="M177" i="10"/>
  <c r="L4375" i="13" s="1"/>
  <c r="O177" i="10"/>
  <c r="N4375" i="13" s="1"/>
  <c r="Q177" i="10"/>
  <c r="P4375" i="13" s="1"/>
  <c r="S177" i="10"/>
  <c r="R4375" i="13" s="1"/>
  <c r="I178" i="10"/>
  <c r="H4376" i="13" s="1"/>
  <c r="K178" i="10"/>
  <c r="J4376" i="13" s="1"/>
  <c r="M178" i="10"/>
  <c r="L4376" i="13" s="1"/>
  <c r="O178" i="10"/>
  <c r="N4376" i="13" s="1"/>
  <c r="Q178" i="10"/>
  <c r="P4376" i="13" s="1"/>
  <c r="S178" i="10"/>
  <c r="R4376" i="13" s="1"/>
  <c r="I179" i="10"/>
  <c r="H4377" i="13" s="1"/>
  <c r="K179" i="10"/>
  <c r="J4377" i="13" s="1"/>
  <c r="M179" i="10"/>
  <c r="L4377" i="13" s="1"/>
  <c r="O179" i="10"/>
  <c r="N4377" i="13" s="1"/>
  <c r="Q179" i="10"/>
  <c r="P4377" i="13" s="1"/>
  <c r="S179" i="10"/>
  <c r="R4377" i="13" s="1"/>
  <c r="I180" i="10"/>
  <c r="H4378" i="13" s="1"/>
  <c r="K180" i="10"/>
  <c r="J4378" i="13" s="1"/>
  <c r="M180" i="10"/>
  <c r="L4378" i="13" s="1"/>
  <c r="O180" i="10"/>
  <c r="N4378" i="13" s="1"/>
  <c r="Q180" i="10"/>
  <c r="P4378" i="13" s="1"/>
  <c r="S180" i="10"/>
  <c r="R4378" i="13" s="1"/>
  <c r="I181" i="10"/>
  <c r="H4379" i="13" s="1"/>
  <c r="K181" i="10"/>
  <c r="J4379" i="13" s="1"/>
  <c r="M181" i="10"/>
  <c r="L4379" i="13" s="1"/>
  <c r="O181" i="10"/>
  <c r="N4379" i="13" s="1"/>
  <c r="Q181" i="10"/>
  <c r="P4379" i="13" s="1"/>
  <c r="S181" i="10"/>
  <c r="R4379" i="13" s="1"/>
  <c r="I182" i="10"/>
  <c r="H4380" i="13" s="1"/>
  <c r="K182" i="10"/>
  <c r="J4380" i="13" s="1"/>
  <c r="M182" i="10"/>
  <c r="L4380" i="13" s="1"/>
  <c r="O182" i="10"/>
  <c r="N4380" i="13" s="1"/>
  <c r="Q182" i="10"/>
  <c r="P4380" i="13" s="1"/>
  <c r="S182" i="10"/>
  <c r="R4380" i="13" s="1"/>
  <c r="I183" i="10"/>
  <c r="H4381" i="13" s="1"/>
  <c r="K183" i="10"/>
  <c r="J4381" i="13" s="1"/>
  <c r="M183" i="10"/>
  <c r="L4381" i="13" s="1"/>
  <c r="O183" i="10"/>
  <c r="N4381" i="13" s="1"/>
  <c r="Q183" i="10"/>
  <c r="P4381" i="13" s="1"/>
  <c r="S183" i="10"/>
  <c r="R4381" i="13" s="1"/>
  <c r="I184" i="10"/>
  <c r="H4382" i="13" s="1"/>
  <c r="K184" i="10"/>
  <c r="J4382" i="13" s="1"/>
  <c r="M184" i="10"/>
  <c r="L4382" i="13" s="1"/>
  <c r="O184" i="10"/>
  <c r="N4382" i="13" s="1"/>
  <c r="Q184" i="10"/>
  <c r="P4382" i="13" s="1"/>
  <c r="S184" i="10"/>
  <c r="R4382" i="13" s="1"/>
  <c r="I185" i="10"/>
  <c r="H4383" i="13" s="1"/>
  <c r="K185" i="10"/>
  <c r="J4383" i="13" s="1"/>
  <c r="M185" i="10"/>
  <c r="L4383" i="13" s="1"/>
  <c r="O185" i="10"/>
  <c r="N4383" i="13" s="1"/>
  <c r="Q185" i="10"/>
  <c r="P4383" i="13" s="1"/>
  <c r="S185" i="10"/>
  <c r="R4383" i="13" s="1"/>
  <c r="I186" i="10"/>
  <c r="H4384" i="13" s="1"/>
  <c r="K186" i="10"/>
  <c r="J4384" i="13" s="1"/>
  <c r="M186" i="10"/>
  <c r="L4384" i="13" s="1"/>
  <c r="O186" i="10"/>
  <c r="N4384" i="13" s="1"/>
  <c r="Q186" i="10"/>
  <c r="P4384" i="13" s="1"/>
  <c r="S186" i="10"/>
  <c r="R4384" i="13" s="1"/>
  <c r="I187" i="10"/>
  <c r="H4385" i="13" s="1"/>
  <c r="K187" i="10"/>
  <c r="J4385" i="13" s="1"/>
  <c r="M187" i="10"/>
  <c r="L4385" i="13" s="1"/>
  <c r="O187" i="10"/>
  <c r="N4385" i="13" s="1"/>
  <c r="Q187" i="10"/>
  <c r="P4385" i="13" s="1"/>
  <c r="S187" i="10"/>
  <c r="R4385" i="13" s="1"/>
  <c r="I188" i="10"/>
  <c r="H4386" i="13" s="1"/>
  <c r="K188" i="10"/>
  <c r="J4386" i="13" s="1"/>
  <c r="M188" i="10"/>
  <c r="L4386" i="13" s="1"/>
  <c r="O188" i="10"/>
  <c r="N4386" i="13" s="1"/>
  <c r="Q188" i="10"/>
  <c r="P4386" i="13" s="1"/>
  <c r="S188" i="10"/>
  <c r="R4386" i="13" s="1"/>
  <c r="I189" i="10"/>
  <c r="H4387" i="13" s="1"/>
  <c r="K189" i="10"/>
  <c r="J4387" i="13" s="1"/>
  <c r="M189" i="10"/>
  <c r="L4387" i="13" s="1"/>
  <c r="O189" i="10"/>
  <c r="N4387" i="13" s="1"/>
  <c r="Q189" i="10"/>
  <c r="P4387" i="13" s="1"/>
  <c r="S189" i="10"/>
  <c r="R4387" i="13" s="1"/>
  <c r="I190" i="10"/>
  <c r="H4388" i="13" s="1"/>
  <c r="K190" i="10"/>
  <c r="J4388" i="13" s="1"/>
  <c r="M190" i="10"/>
  <c r="L4388" i="13" s="1"/>
  <c r="O190" i="10"/>
  <c r="N4388" i="13" s="1"/>
  <c r="Q190" i="10"/>
  <c r="P4388" i="13" s="1"/>
  <c r="S190" i="10"/>
  <c r="R4388" i="13" s="1"/>
  <c r="I191" i="10"/>
  <c r="H4389" i="13" s="1"/>
  <c r="K191" i="10"/>
  <c r="J4389" i="13" s="1"/>
  <c r="M191" i="10"/>
  <c r="L4389" i="13" s="1"/>
  <c r="O191" i="10"/>
  <c r="N4389" i="13" s="1"/>
  <c r="Q191" i="10"/>
  <c r="P4389" i="13" s="1"/>
  <c r="S191" i="10"/>
  <c r="R4389" i="13" s="1"/>
  <c r="I192" i="10"/>
  <c r="H4390" i="13" s="1"/>
  <c r="K192" i="10"/>
  <c r="J4390" i="13" s="1"/>
  <c r="M192" i="10"/>
  <c r="L4390" i="13" s="1"/>
  <c r="O192" i="10"/>
  <c r="N4390" i="13" s="1"/>
  <c r="Q192" i="10"/>
  <c r="P4390" i="13" s="1"/>
  <c r="S192" i="10"/>
  <c r="R4390" i="13" s="1"/>
  <c r="I193" i="10"/>
  <c r="H4391" i="13" s="1"/>
  <c r="K193" i="10"/>
  <c r="J4391" i="13" s="1"/>
  <c r="M193" i="10"/>
  <c r="L4391" i="13" s="1"/>
  <c r="O193" i="10"/>
  <c r="N4391" i="13" s="1"/>
  <c r="Q193" i="10"/>
  <c r="P4391" i="13" s="1"/>
  <c r="S193" i="10"/>
  <c r="R4391" i="13" s="1"/>
  <c r="I194" i="10"/>
  <c r="H4392" i="13" s="1"/>
  <c r="K194" i="10"/>
  <c r="J4392" i="13" s="1"/>
  <c r="M194" i="10"/>
  <c r="L4392" i="13" s="1"/>
  <c r="O194" i="10"/>
  <c r="N4392" i="13" s="1"/>
  <c r="Q194" i="10"/>
  <c r="P4392" i="13" s="1"/>
  <c r="S194" i="10"/>
  <c r="R4392" i="13" s="1"/>
  <c r="I195" i="10"/>
  <c r="H4393" i="13" s="1"/>
  <c r="K195" i="10"/>
  <c r="J4393" i="13" s="1"/>
  <c r="M195" i="10"/>
  <c r="L4393" i="13" s="1"/>
  <c r="O195" i="10"/>
  <c r="N4393" i="13" s="1"/>
  <c r="Q195" i="10"/>
  <c r="P4393" i="13" s="1"/>
  <c r="S195" i="10"/>
  <c r="R4393" i="13" s="1"/>
  <c r="I196" i="10"/>
  <c r="H4394" i="13" s="1"/>
  <c r="K196" i="10"/>
  <c r="J4394" i="13" s="1"/>
  <c r="M196" i="10"/>
  <c r="L4394" i="13" s="1"/>
  <c r="O196" i="10"/>
  <c r="N4394" i="13" s="1"/>
  <c r="Q196" i="10"/>
  <c r="P4394" i="13" s="1"/>
  <c r="S196" i="10"/>
  <c r="R4394" i="13" s="1"/>
  <c r="I197" i="10"/>
  <c r="H4395" i="13" s="1"/>
  <c r="K197" i="10"/>
  <c r="J4395" i="13" s="1"/>
  <c r="M197" i="10"/>
  <c r="L4395" i="13" s="1"/>
  <c r="O197" i="10"/>
  <c r="N4395" i="13" s="1"/>
  <c r="Q197" i="10"/>
  <c r="P4395" i="13" s="1"/>
  <c r="S197" i="10"/>
  <c r="R4395" i="13" s="1"/>
  <c r="I198" i="10"/>
  <c r="H4396" i="13" s="1"/>
  <c r="K198" i="10"/>
  <c r="J4396" i="13" s="1"/>
  <c r="M198" i="10"/>
  <c r="L4396" i="13" s="1"/>
  <c r="O198" i="10"/>
  <c r="N4396" i="13" s="1"/>
  <c r="Q198" i="10"/>
  <c r="P4396" i="13" s="1"/>
  <c r="S198" i="10"/>
  <c r="R4396" i="13" s="1"/>
  <c r="I199" i="10"/>
  <c r="H4397" i="13" s="1"/>
  <c r="K199" i="10"/>
  <c r="J4397" i="13" s="1"/>
  <c r="M199" i="10"/>
  <c r="L4397" i="13" s="1"/>
  <c r="O199" i="10"/>
  <c r="N4397" i="13" s="1"/>
  <c r="Q199" i="10"/>
  <c r="P4397" i="13" s="1"/>
  <c r="S199" i="10"/>
  <c r="R4397" i="13" s="1"/>
  <c r="I200" i="10"/>
  <c r="H4398" i="13" s="1"/>
  <c r="K200" i="10"/>
  <c r="J4398" i="13" s="1"/>
  <c r="M200" i="10"/>
  <c r="L4398" i="13" s="1"/>
  <c r="O200" i="10"/>
  <c r="N4398" i="13" s="1"/>
  <c r="Q200" i="10"/>
  <c r="P4398" i="13" s="1"/>
  <c r="S200" i="10"/>
  <c r="R4398" i="13" s="1"/>
  <c r="I201" i="10"/>
  <c r="H4399" i="13" s="1"/>
  <c r="K201" i="10"/>
  <c r="J4399" i="13" s="1"/>
  <c r="M201" i="10"/>
  <c r="L4399" i="13" s="1"/>
  <c r="O201" i="10"/>
  <c r="N4399" i="13" s="1"/>
  <c r="Q201" i="10"/>
  <c r="P4399" i="13" s="1"/>
  <c r="S201" i="10"/>
  <c r="R4399" i="13" s="1"/>
  <c r="I202" i="10"/>
  <c r="H4400" i="13" s="1"/>
  <c r="K202" i="10"/>
  <c r="J4400" i="13" s="1"/>
  <c r="M202" i="10"/>
  <c r="L4400" i="13" s="1"/>
  <c r="O202" i="10"/>
  <c r="N4400" i="13" s="1"/>
  <c r="Q202" i="10"/>
  <c r="P4400" i="13" s="1"/>
  <c r="S202" i="10"/>
  <c r="R4400" i="13" s="1"/>
  <c r="I203" i="10"/>
  <c r="H4401" i="13" s="1"/>
  <c r="K203" i="10"/>
  <c r="J4401" i="13" s="1"/>
  <c r="M203" i="10"/>
  <c r="L4401" i="13" s="1"/>
  <c r="O203" i="10"/>
  <c r="N4401" i="13" s="1"/>
  <c r="Q203" i="10"/>
  <c r="P4401" i="13" s="1"/>
  <c r="S203" i="10"/>
  <c r="R4401" i="13" s="1"/>
  <c r="I204" i="10"/>
  <c r="H4402" i="13" s="1"/>
  <c r="K204" i="10"/>
  <c r="J4402" i="13" s="1"/>
  <c r="M204" i="10"/>
  <c r="L4402" i="13" s="1"/>
  <c r="O204" i="10"/>
  <c r="N4402" i="13" s="1"/>
  <c r="Q204" i="10"/>
  <c r="P4402" i="13" s="1"/>
  <c r="S204" i="10"/>
  <c r="R4402" i="13" s="1"/>
  <c r="I205" i="10"/>
  <c r="H4403" i="13" s="1"/>
  <c r="K205" i="10"/>
  <c r="J4403" i="13" s="1"/>
  <c r="M205" i="10"/>
  <c r="L4403" i="13" s="1"/>
  <c r="O205" i="10"/>
  <c r="N4403" i="13" s="1"/>
  <c r="Q205" i="10"/>
  <c r="P4403" i="13" s="1"/>
  <c r="S205" i="10"/>
  <c r="R4403" i="13" s="1"/>
  <c r="I206" i="10"/>
  <c r="H4404" i="13" s="1"/>
  <c r="K206" i="10"/>
  <c r="J4404" i="13" s="1"/>
  <c r="M206" i="10"/>
  <c r="L4404" i="13" s="1"/>
  <c r="O206" i="10"/>
  <c r="N4404" i="13" s="1"/>
  <c r="Q206" i="10"/>
  <c r="P4404" i="13" s="1"/>
  <c r="S206" i="10"/>
  <c r="R4404" i="13" s="1"/>
  <c r="I207" i="10"/>
  <c r="H4405" i="13" s="1"/>
  <c r="K207" i="10"/>
  <c r="J4405" i="13" s="1"/>
  <c r="M207" i="10"/>
  <c r="L4405" i="13" s="1"/>
  <c r="O207" i="10"/>
  <c r="N4405" i="13" s="1"/>
  <c r="Q207" i="10"/>
  <c r="P4405" i="13" s="1"/>
  <c r="S207" i="10"/>
  <c r="R4405" i="13" s="1"/>
  <c r="I208" i="10"/>
  <c r="H4406" i="13" s="1"/>
  <c r="K208" i="10"/>
  <c r="J4406" i="13" s="1"/>
  <c r="M208" i="10"/>
  <c r="L4406" i="13" s="1"/>
  <c r="O208" i="10"/>
  <c r="N4406" i="13" s="1"/>
  <c r="Q208" i="10"/>
  <c r="P4406" i="13" s="1"/>
  <c r="S208" i="10"/>
  <c r="R4406" i="13" s="1"/>
  <c r="I209" i="10"/>
  <c r="H4407" i="13" s="1"/>
  <c r="K209" i="10"/>
  <c r="J4407" i="13" s="1"/>
  <c r="M209" i="10"/>
  <c r="L4407" i="13" s="1"/>
  <c r="O209" i="10"/>
  <c r="N4407" i="13" s="1"/>
  <c r="Q209" i="10"/>
  <c r="P4407" i="13" s="1"/>
  <c r="S209" i="10"/>
  <c r="R4407" i="13" s="1"/>
  <c r="I210" i="10"/>
  <c r="H4408" i="13" s="1"/>
  <c r="K210" i="10"/>
  <c r="J4408" i="13" s="1"/>
  <c r="M210" i="10"/>
  <c r="L4408" i="13" s="1"/>
  <c r="O210" i="10"/>
  <c r="N4408" i="13" s="1"/>
  <c r="Q210" i="10"/>
  <c r="P4408" i="13" s="1"/>
  <c r="S210" i="10"/>
  <c r="R4408" i="13" s="1"/>
  <c r="I211" i="10"/>
  <c r="H4409" i="13" s="1"/>
  <c r="K211" i="10"/>
  <c r="J4409" i="13" s="1"/>
  <c r="M211" i="10"/>
  <c r="L4409" i="13" s="1"/>
  <c r="O211" i="10"/>
  <c r="N4409" i="13" s="1"/>
  <c r="Q211" i="10"/>
  <c r="P4409" i="13" s="1"/>
  <c r="S211" i="10"/>
  <c r="R4409" i="13" s="1"/>
  <c r="I212" i="10"/>
  <c r="H4410" i="13" s="1"/>
  <c r="K212" i="10"/>
  <c r="J4410" i="13" s="1"/>
  <c r="M212" i="10"/>
  <c r="L4410" i="13" s="1"/>
  <c r="O212" i="10"/>
  <c r="N4410" i="13" s="1"/>
  <c r="Q212" i="10"/>
  <c r="P4410" i="13" s="1"/>
  <c r="S212" i="10"/>
  <c r="R4410" i="13" s="1"/>
  <c r="I213" i="10"/>
  <c r="H4411" i="13" s="1"/>
  <c r="K213" i="10"/>
  <c r="J4411" i="13" s="1"/>
  <c r="M213" i="10"/>
  <c r="L4411" i="13" s="1"/>
  <c r="O213" i="10"/>
  <c r="N4411" i="13" s="1"/>
  <c r="Q213" i="10"/>
  <c r="P4411" i="13" s="1"/>
  <c r="S213" i="10"/>
  <c r="R4411" i="13" s="1"/>
  <c r="I214" i="10"/>
  <c r="H4412" i="13" s="1"/>
  <c r="K214" i="10"/>
  <c r="J4412" i="13" s="1"/>
  <c r="M214" i="10"/>
  <c r="L4412" i="13" s="1"/>
  <c r="O214" i="10"/>
  <c r="N4412" i="13" s="1"/>
  <c r="Q214" i="10"/>
  <c r="P4412" i="13" s="1"/>
  <c r="S214" i="10"/>
  <c r="R4412" i="13" s="1"/>
  <c r="I215" i="10"/>
  <c r="H4413" i="13" s="1"/>
  <c r="K215" i="10"/>
  <c r="J4413" i="13" s="1"/>
  <c r="M215" i="10"/>
  <c r="L4413" i="13" s="1"/>
  <c r="O215" i="10"/>
  <c r="N4413" i="13" s="1"/>
  <c r="Q215" i="10"/>
  <c r="P4413" i="13" s="1"/>
  <c r="S215" i="10"/>
  <c r="R4413" i="13" s="1"/>
  <c r="I216" i="10"/>
  <c r="H4414" i="13" s="1"/>
  <c r="K216" i="10"/>
  <c r="J4414" i="13" s="1"/>
  <c r="M216" i="10"/>
  <c r="L4414" i="13" s="1"/>
  <c r="O216" i="10"/>
  <c r="N4414" i="13" s="1"/>
  <c r="Q216" i="10"/>
  <c r="P4414" i="13" s="1"/>
  <c r="S216" i="10"/>
  <c r="R4414" i="13" s="1"/>
  <c r="I217" i="10"/>
  <c r="H4415" i="13" s="1"/>
  <c r="K217" i="10"/>
  <c r="J4415" i="13" s="1"/>
  <c r="M217" i="10"/>
  <c r="L4415" i="13" s="1"/>
  <c r="O217" i="10"/>
  <c r="N4415" i="13" s="1"/>
  <c r="Q217" i="10"/>
  <c r="P4415" i="13" s="1"/>
  <c r="S217" i="10"/>
  <c r="R4415" i="13" s="1"/>
  <c r="I218" i="10"/>
  <c r="H4416" i="13" s="1"/>
  <c r="K218" i="10"/>
  <c r="J4416" i="13" s="1"/>
  <c r="M218" i="10"/>
  <c r="L4416" i="13" s="1"/>
  <c r="O218" i="10"/>
  <c r="N4416" i="13" s="1"/>
  <c r="Q218" i="10"/>
  <c r="P4416" i="13" s="1"/>
  <c r="S218" i="10"/>
  <c r="R4416" i="13" s="1"/>
  <c r="I219" i="10"/>
  <c r="H4417" i="13" s="1"/>
  <c r="K219" i="10"/>
  <c r="J4417" i="13" s="1"/>
  <c r="M219" i="10"/>
  <c r="L4417" i="13" s="1"/>
  <c r="O219" i="10"/>
  <c r="N4417" i="13" s="1"/>
  <c r="Q219" i="10"/>
  <c r="P4417" i="13" s="1"/>
  <c r="S219" i="10"/>
  <c r="R4417" i="13" s="1"/>
  <c r="I220" i="10"/>
  <c r="H4418" i="13" s="1"/>
  <c r="K220" i="10"/>
  <c r="J4418" i="13" s="1"/>
  <c r="M220" i="10"/>
  <c r="L4418" i="13" s="1"/>
  <c r="O220" i="10"/>
  <c r="N4418" i="13" s="1"/>
  <c r="Q220" i="10"/>
  <c r="P4418" i="13" s="1"/>
  <c r="S220" i="10"/>
  <c r="R4418" i="13" s="1"/>
  <c r="I221" i="10"/>
  <c r="H4419" i="13" s="1"/>
  <c r="K221" i="10"/>
  <c r="J4419" i="13" s="1"/>
  <c r="M221" i="10"/>
  <c r="L4419" i="13" s="1"/>
  <c r="O221" i="10"/>
  <c r="N4419" i="13" s="1"/>
  <c r="Q221" i="10"/>
  <c r="P4419" i="13" s="1"/>
  <c r="S221" i="10"/>
  <c r="R4419" i="13" s="1"/>
  <c r="I222" i="10"/>
  <c r="H4420" i="13" s="1"/>
  <c r="K222" i="10"/>
  <c r="J4420" i="13" s="1"/>
  <c r="M222" i="10"/>
  <c r="L4420" i="13" s="1"/>
  <c r="O222" i="10"/>
  <c r="N4420" i="13" s="1"/>
  <c r="Q222" i="10"/>
  <c r="P4420" i="13" s="1"/>
  <c r="S222" i="10"/>
  <c r="R4420" i="13" s="1"/>
  <c r="I223" i="10"/>
  <c r="H4421" i="13" s="1"/>
  <c r="K223" i="10"/>
  <c r="J4421" i="13" s="1"/>
  <c r="M223" i="10"/>
  <c r="L4421" i="13" s="1"/>
  <c r="O223" i="10"/>
  <c r="N4421" i="13" s="1"/>
  <c r="Q223" i="10"/>
  <c r="P4421" i="13" s="1"/>
  <c r="S223" i="10"/>
  <c r="R4421" i="13" s="1"/>
  <c r="I224" i="10"/>
  <c r="H4422" i="13" s="1"/>
  <c r="K224" i="10"/>
  <c r="J4422" i="13" s="1"/>
  <c r="M224" i="10"/>
  <c r="L4422" i="13" s="1"/>
  <c r="O224" i="10"/>
  <c r="N4422" i="13" s="1"/>
  <c r="Q224" i="10"/>
  <c r="P4422" i="13" s="1"/>
  <c r="S224" i="10"/>
  <c r="R4422" i="13" s="1"/>
  <c r="I225" i="10"/>
  <c r="H4423" i="13" s="1"/>
  <c r="K225" i="10"/>
  <c r="J4423" i="13" s="1"/>
  <c r="M225" i="10"/>
  <c r="L4423" i="13" s="1"/>
  <c r="O225" i="10"/>
  <c r="N4423" i="13" s="1"/>
  <c r="Q225" i="10"/>
  <c r="P4423" i="13" s="1"/>
  <c r="S225" i="10"/>
  <c r="R4423" i="13" s="1"/>
  <c r="I226" i="10"/>
  <c r="H4424" i="13" s="1"/>
  <c r="K226" i="10"/>
  <c r="J4424" i="13" s="1"/>
  <c r="M226" i="10"/>
  <c r="L4424" i="13" s="1"/>
  <c r="O226" i="10"/>
  <c r="N4424" i="13" s="1"/>
  <c r="Q226" i="10"/>
  <c r="P4424" i="13" s="1"/>
  <c r="S226" i="10"/>
  <c r="R4424" i="13" s="1"/>
  <c r="I227" i="10"/>
  <c r="H4425" i="13" s="1"/>
  <c r="K227" i="10"/>
  <c r="J4425" i="13" s="1"/>
  <c r="M227" i="10"/>
  <c r="L4425" i="13" s="1"/>
  <c r="O227" i="10"/>
  <c r="N4425" i="13" s="1"/>
  <c r="Q227" i="10"/>
  <c r="P4425" i="13" s="1"/>
  <c r="S227" i="10"/>
  <c r="R4425" i="13" s="1"/>
  <c r="I228" i="10"/>
  <c r="H4426" i="13" s="1"/>
  <c r="K228" i="10"/>
  <c r="J4426" i="13" s="1"/>
  <c r="M228" i="10"/>
  <c r="L4426" i="13" s="1"/>
  <c r="O228" i="10"/>
  <c r="N4426" i="13" s="1"/>
  <c r="Q228" i="10"/>
  <c r="P4426" i="13" s="1"/>
  <c r="S228" i="10"/>
  <c r="R4426" i="13" s="1"/>
  <c r="I229" i="10"/>
  <c r="H4427" i="13" s="1"/>
  <c r="K229" i="10"/>
  <c r="J4427" i="13" s="1"/>
  <c r="M229" i="10"/>
  <c r="L4427" i="13" s="1"/>
  <c r="O229" i="10"/>
  <c r="N4427" i="13" s="1"/>
  <c r="Q229" i="10"/>
  <c r="P4427" i="13" s="1"/>
  <c r="S229" i="10"/>
  <c r="R4427" i="13" s="1"/>
  <c r="I230" i="10"/>
  <c r="H4428" i="13" s="1"/>
  <c r="K230" i="10"/>
  <c r="J4428" i="13" s="1"/>
  <c r="M230" i="10"/>
  <c r="L4428" i="13" s="1"/>
  <c r="O230" i="10"/>
  <c r="N4428" i="13" s="1"/>
  <c r="Q230" i="10"/>
  <c r="P4428" i="13" s="1"/>
  <c r="S230" i="10"/>
  <c r="R4428" i="13" s="1"/>
  <c r="I231" i="10"/>
  <c r="H4429" i="13" s="1"/>
  <c r="K231" i="10"/>
  <c r="J4429" i="13" s="1"/>
  <c r="M231" i="10"/>
  <c r="L4429" i="13" s="1"/>
  <c r="O231" i="10"/>
  <c r="N4429" i="13" s="1"/>
  <c r="Q231" i="10"/>
  <c r="P4429" i="13" s="1"/>
  <c r="S231" i="10"/>
  <c r="R4429" i="13" s="1"/>
  <c r="I232" i="10"/>
  <c r="H4430" i="13" s="1"/>
  <c r="K232" i="10"/>
  <c r="J4430" i="13" s="1"/>
  <c r="M232" i="10"/>
  <c r="L4430" i="13" s="1"/>
  <c r="O232" i="10"/>
  <c r="N4430" i="13" s="1"/>
  <c r="Q232" i="10"/>
  <c r="P4430" i="13" s="1"/>
  <c r="S232" i="10"/>
  <c r="R4430" i="13" s="1"/>
  <c r="I233" i="10"/>
  <c r="H4431" i="13" s="1"/>
  <c r="K233" i="10"/>
  <c r="J4431" i="13" s="1"/>
  <c r="M233" i="10"/>
  <c r="L4431" i="13" s="1"/>
  <c r="O233" i="10"/>
  <c r="N4431" i="13" s="1"/>
  <c r="Q233" i="10"/>
  <c r="P4431" i="13" s="1"/>
  <c r="S233" i="10"/>
  <c r="R4431" i="13" s="1"/>
  <c r="I234" i="10"/>
  <c r="H4432" i="13" s="1"/>
  <c r="K234" i="10"/>
  <c r="J4432" i="13" s="1"/>
  <c r="M234" i="10"/>
  <c r="L4432" i="13" s="1"/>
  <c r="O234" i="10"/>
  <c r="N4432" i="13" s="1"/>
  <c r="Q234" i="10"/>
  <c r="P4432" i="13" s="1"/>
  <c r="S234" i="10"/>
  <c r="R4432" i="13" s="1"/>
  <c r="I235" i="10"/>
  <c r="H4433" i="13" s="1"/>
  <c r="K235" i="10"/>
  <c r="J4433" i="13" s="1"/>
  <c r="O235" i="10"/>
  <c r="N4433" i="13" s="1"/>
  <c r="S235" i="10"/>
  <c r="R4433" i="13" s="1"/>
  <c r="K236" i="10"/>
  <c r="J4434" i="13" s="1"/>
  <c r="O236" i="10"/>
  <c r="N4434" i="13" s="1"/>
  <c r="S236" i="10"/>
  <c r="R4434" i="13" s="1"/>
  <c r="K237" i="10"/>
  <c r="J4435" i="13" s="1"/>
  <c r="O237" i="10"/>
  <c r="N4435" i="13" s="1"/>
  <c r="S237" i="10"/>
  <c r="R4435" i="13" s="1"/>
  <c r="K238" i="10"/>
  <c r="J4436" i="13" s="1"/>
  <c r="O238" i="10"/>
  <c r="N4436" i="13" s="1"/>
  <c r="S238" i="10"/>
  <c r="R4436" i="13" s="1"/>
  <c r="K239" i="10"/>
  <c r="J4437" i="13" s="1"/>
  <c r="O239" i="10"/>
  <c r="N4437" i="13" s="1"/>
  <c r="S239" i="10"/>
  <c r="R4437" i="13" s="1"/>
  <c r="K240" i="10"/>
  <c r="J4438" i="13" s="1"/>
  <c r="O240" i="10"/>
  <c r="N4438" i="13" s="1"/>
  <c r="S240" i="10"/>
  <c r="R4438" i="13" s="1"/>
  <c r="K241" i="10"/>
  <c r="J4439" i="13" s="1"/>
  <c r="O241" i="10"/>
  <c r="N4439" i="13" s="1"/>
  <c r="S241" i="10"/>
  <c r="R4439" i="13" s="1"/>
  <c r="K242" i="10"/>
  <c r="J4440" i="13" s="1"/>
  <c r="O242" i="10"/>
  <c r="N4440" i="13" s="1"/>
  <c r="S242" i="10"/>
  <c r="R4440" i="13" s="1"/>
  <c r="K243" i="10"/>
  <c r="J4441" i="13" s="1"/>
  <c r="O243" i="10"/>
  <c r="N4441" i="13" s="1"/>
  <c r="S243" i="10"/>
  <c r="R4441" i="13" s="1"/>
  <c r="K244" i="10"/>
  <c r="J4442" i="13" s="1"/>
  <c r="O244" i="10"/>
  <c r="N4442" i="13" s="1"/>
  <c r="S244" i="10"/>
  <c r="R4442" i="13" s="1"/>
  <c r="K245" i="10"/>
  <c r="J4443" i="13" s="1"/>
  <c r="O245" i="10"/>
  <c r="N4443" i="13" s="1"/>
  <c r="S245" i="10"/>
  <c r="R4443" i="13" s="1"/>
  <c r="K246" i="10"/>
  <c r="J4444" i="13" s="1"/>
  <c r="O246" i="10"/>
  <c r="N4444" i="13" s="1"/>
  <c r="S246" i="10"/>
  <c r="R4444" i="13" s="1"/>
  <c r="K247" i="10"/>
  <c r="J4445" i="13" s="1"/>
  <c r="O247" i="10"/>
  <c r="N4445" i="13" s="1"/>
  <c r="S247" i="10"/>
  <c r="R4445" i="13" s="1"/>
  <c r="K248" i="10"/>
  <c r="J4446" i="13" s="1"/>
  <c r="O248" i="10"/>
  <c r="N4446" i="13" s="1"/>
  <c r="S248" i="10"/>
  <c r="R4446" i="13" s="1"/>
  <c r="K249" i="10"/>
  <c r="J4447" i="13" s="1"/>
  <c r="O249" i="10"/>
  <c r="N4447" i="13" s="1"/>
  <c r="S249" i="10"/>
  <c r="R4447" i="13" s="1"/>
  <c r="K250" i="10"/>
  <c r="J4448" i="13" s="1"/>
  <c r="O250" i="10"/>
  <c r="N4448" i="13" s="1"/>
  <c r="S250" i="10"/>
  <c r="R4448" i="13" s="1"/>
  <c r="K251" i="10"/>
  <c r="J4449" i="13" s="1"/>
  <c r="O251" i="10"/>
  <c r="N4449" i="13" s="1"/>
  <c r="S251" i="10"/>
  <c r="R4449" i="13" s="1"/>
  <c r="K252" i="10"/>
  <c r="J4450" i="13" s="1"/>
  <c r="O252" i="10"/>
  <c r="N4450" i="13" s="1"/>
  <c r="S252" i="10"/>
  <c r="R4450" i="13" s="1"/>
  <c r="K253" i="10"/>
  <c r="J4451" i="13" s="1"/>
  <c r="O253" i="10"/>
  <c r="N4451" i="13" s="1"/>
  <c r="S253" i="10"/>
  <c r="R4451" i="13" s="1"/>
  <c r="K254" i="10"/>
  <c r="J4452" i="13" s="1"/>
  <c r="O254" i="10"/>
  <c r="N4452" i="13" s="1"/>
  <c r="S254" i="10"/>
  <c r="R4452" i="13" s="1"/>
  <c r="K255" i="10"/>
  <c r="J4453" i="13" s="1"/>
  <c r="O255" i="10"/>
  <c r="N4453" i="13" s="1"/>
  <c r="S255" i="10"/>
  <c r="R4453" i="13" s="1"/>
  <c r="K256" i="10"/>
  <c r="J4454" i="13" s="1"/>
  <c r="O256" i="10"/>
  <c r="N4454" i="13" s="1"/>
  <c r="S256" i="10"/>
  <c r="R4454" i="13" s="1"/>
  <c r="K257" i="10"/>
  <c r="J4455" i="13" s="1"/>
  <c r="O257" i="10"/>
  <c r="N4455" i="13" s="1"/>
  <c r="S257" i="10"/>
  <c r="R4455" i="13" s="1"/>
  <c r="K258" i="10"/>
  <c r="J4456" i="13" s="1"/>
  <c r="O258" i="10"/>
  <c r="N4456" i="13" s="1"/>
  <c r="S258" i="10"/>
  <c r="R4456" i="13" s="1"/>
  <c r="K259" i="10"/>
  <c r="J4457" i="13" s="1"/>
  <c r="O259" i="10"/>
  <c r="N4457" i="13" s="1"/>
  <c r="S259" i="10"/>
  <c r="R4457" i="13" s="1"/>
  <c r="K260" i="10"/>
  <c r="J4458" i="13" s="1"/>
  <c r="O260" i="10"/>
  <c r="N4458" i="13" s="1"/>
  <c r="S260" i="10"/>
  <c r="R4458" i="13" s="1"/>
  <c r="K261" i="10"/>
  <c r="J4459" i="13" s="1"/>
  <c r="O261" i="10"/>
  <c r="N4459" i="13" s="1"/>
  <c r="S261" i="10"/>
  <c r="R4459" i="13" s="1"/>
  <c r="K262" i="10"/>
  <c r="J4460" i="13" s="1"/>
  <c r="O262" i="10"/>
  <c r="N4460" i="13" s="1"/>
  <c r="S262" i="10"/>
  <c r="R4460" i="13" s="1"/>
  <c r="K263" i="10"/>
  <c r="J4461" i="13" s="1"/>
  <c r="O263" i="10"/>
  <c r="N4461" i="13" s="1"/>
  <c r="S263" i="10"/>
  <c r="R4461" i="13" s="1"/>
  <c r="K264" i="10"/>
  <c r="J4462" i="13" s="1"/>
  <c r="O264" i="10"/>
  <c r="N4462" i="13" s="1"/>
  <c r="S264" i="10"/>
  <c r="R4462" i="13" s="1"/>
  <c r="K265" i="10"/>
  <c r="J4463" i="13" s="1"/>
  <c r="O265" i="10"/>
  <c r="N4463" i="13" s="1"/>
  <c r="S265" i="10"/>
  <c r="R4463" i="13" s="1"/>
  <c r="K266" i="10"/>
  <c r="J4464" i="13" s="1"/>
  <c r="O266" i="10"/>
  <c r="N4464" i="13" s="1"/>
  <c r="S266" i="10"/>
  <c r="R4464" i="13" s="1"/>
  <c r="K267" i="10"/>
  <c r="J4465" i="13" s="1"/>
  <c r="O267" i="10"/>
  <c r="N4465" i="13" s="1"/>
  <c r="S267" i="10"/>
  <c r="R4465" i="13" s="1"/>
  <c r="K268" i="10"/>
  <c r="J4466" i="13" s="1"/>
  <c r="O268" i="10"/>
  <c r="N4466" i="13" s="1"/>
  <c r="S268" i="10"/>
  <c r="R4466" i="13" s="1"/>
  <c r="K269" i="10"/>
  <c r="J4467" i="13" s="1"/>
  <c r="O269" i="10"/>
  <c r="N4467" i="13" s="1"/>
  <c r="S269" i="10"/>
  <c r="R4467" i="13" s="1"/>
  <c r="K270" i="10"/>
  <c r="J4468" i="13" s="1"/>
  <c r="O270" i="10"/>
  <c r="N4468" i="13" s="1"/>
  <c r="S270" i="10"/>
  <c r="R4468" i="13" s="1"/>
  <c r="K271" i="10"/>
  <c r="J4469" i="13" s="1"/>
  <c r="O271" i="10"/>
  <c r="N4469" i="13" s="1"/>
  <c r="S271" i="10"/>
  <c r="R4469" i="13" s="1"/>
  <c r="K272" i="10"/>
  <c r="J4470" i="13" s="1"/>
  <c r="O272" i="10"/>
  <c r="N4470" i="13" s="1"/>
  <c r="S272" i="10"/>
  <c r="R4470" i="13" s="1"/>
  <c r="K273" i="10"/>
  <c r="J4471" i="13" s="1"/>
  <c r="O273" i="10"/>
  <c r="N4471" i="13" s="1"/>
  <c r="S273" i="10"/>
  <c r="R4471" i="13" s="1"/>
  <c r="K274" i="10"/>
  <c r="J4472" i="13" s="1"/>
  <c r="O274" i="10"/>
  <c r="N4472" i="13" s="1"/>
  <c r="S274" i="10"/>
  <c r="R4472" i="13" s="1"/>
  <c r="K275" i="10"/>
  <c r="J4473" i="13" s="1"/>
  <c r="O275" i="10"/>
  <c r="N4473" i="13" s="1"/>
  <c r="S275" i="10"/>
  <c r="R4473" i="13" s="1"/>
  <c r="K276" i="10"/>
  <c r="J4474" i="13" s="1"/>
  <c r="O276" i="10"/>
  <c r="N4474" i="13" s="1"/>
  <c r="S276" i="10"/>
  <c r="R4474" i="13" s="1"/>
  <c r="K277" i="10"/>
  <c r="J4475" i="13" s="1"/>
  <c r="O277" i="10"/>
  <c r="N4475" i="13" s="1"/>
  <c r="S277" i="10"/>
  <c r="R4475" i="13" s="1"/>
  <c r="K278" i="10"/>
  <c r="J4476" i="13" s="1"/>
  <c r="O278" i="10"/>
  <c r="N4476" i="13" s="1"/>
  <c r="S278" i="10"/>
  <c r="R4476" i="13" s="1"/>
  <c r="K279" i="10"/>
  <c r="J4477" i="13" s="1"/>
  <c r="O279" i="10"/>
  <c r="N4477" i="13" s="1"/>
  <c r="S279" i="10"/>
  <c r="R4477" i="13" s="1"/>
  <c r="K280" i="10"/>
  <c r="J4478" i="13" s="1"/>
  <c r="O280" i="10"/>
  <c r="N4478" i="13" s="1"/>
  <c r="S280" i="10"/>
  <c r="R4478" i="13" s="1"/>
  <c r="K281" i="10"/>
  <c r="J4479" i="13" s="1"/>
  <c r="O281" i="10"/>
  <c r="N4479" i="13" s="1"/>
  <c r="S281" i="10"/>
  <c r="R4479" i="13" s="1"/>
  <c r="K282" i="10"/>
  <c r="J4480" i="13" s="1"/>
  <c r="O282" i="10"/>
  <c r="N4480" i="13" s="1"/>
  <c r="S282" i="10"/>
  <c r="R4480" i="13" s="1"/>
  <c r="K283" i="10"/>
  <c r="J4481" i="13" s="1"/>
  <c r="O283" i="10"/>
  <c r="N4481" i="13" s="1"/>
  <c r="S283" i="10"/>
  <c r="R4481" i="13" s="1"/>
  <c r="K284" i="10"/>
  <c r="J4482" i="13" s="1"/>
  <c r="O284" i="10"/>
  <c r="N4482" i="13" s="1"/>
  <c r="S284" i="10"/>
  <c r="R4482" i="13" s="1"/>
  <c r="K285" i="10"/>
  <c r="J4483" i="13" s="1"/>
  <c r="O285" i="10"/>
  <c r="N4483" i="13" s="1"/>
  <c r="S285" i="10"/>
  <c r="R4483" i="13" s="1"/>
  <c r="K286" i="10"/>
  <c r="J4484" i="13" s="1"/>
  <c r="O286" i="10"/>
  <c r="N4484" i="13" s="1"/>
  <c r="S286" i="10"/>
  <c r="R4484" i="13" s="1"/>
  <c r="K287" i="10"/>
  <c r="J4485" i="13" s="1"/>
  <c r="O287" i="10"/>
  <c r="N4485" i="13" s="1"/>
  <c r="S287" i="10"/>
  <c r="R4485" i="13" s="1"/>
  <c r="K288" i="10"/>
  <c r="J4486" i="13" s="1"/>
  <c r="O288" i="10"/>
  <c r="N4486" i="13" s="1"/>
  <c r="S288" i="10"/>
  <c r="R4486" i="13" s="1"/>
  <c r="K289" i="10"/>
  <c r="J4487" i="13" s="1"/>
  <c r="O289" i="10"/>
  <c r="N4487" i="13" s="1"/>
  <c r="S289" i="10"/>
  <c r="R4487" i="13" s="1"/>
  <c r="K290" i="10"/>
  <c r="J4488" i="13" s="1"/>
  <c r="O290" i="10"/>
  <c r="N4488" i="13" s="1"/>
  <c r="S290" i="10"/>
  <c r="R4488" i="13" s="1"/>
  <c r="K291" i="10"/>
  <c r="J4489" i="13" s="1"/>
  <c r="O291" i="10"/>
  <c r="N4489" i="13" s="1"/>
  <c r="S291" i="10"/>
  <c r="R4489" i="13" s="1"/>
  <c r="K292" i="10"/>
  <c r="J4490" i="13" s="1"/>
  <c r="O292" i="10"/>
  <c r="N4490" i="13" s="1"/>
  <c r="S292" i="10"/>
  <c r="R4490" i="13" s="1"/>
  <c r="K293" i="10"/>
  <c r="J4491" i="13" s="1"/>
  <c r="O293" i="10"/>
  <c r="N4491" i="13" s="1"/>
  <c r="S293" i="10"/>
  <c r="R4491" i="13" s="1"/>
  <c r="K294" i="10"/>
  <c r="J4492" i="13" s="1"/>
  <c r="O294" i="10"/>
  <c r="N4492" i="13" s="1"/>
  <c r="S294" i="10"/>
  <c r="R4492" i="13" s="1"/>
  <c r="K295" i="10"/>
  <c r="J4493" i="13" s="1"/>
  <c r="O295" i="10"/>
  <c r="N4493" i="13" s="1"/>
  <c r="S295" i="10"/>
  <c r="R4493" i="13" s="1"/>
  <c r="K296" i="10"/>
  <c r="J4494" i="13" s="1"/>
  <c r="O296" i="10"/>
  <c r="N4494" i="13" s="1"/>
  <c r="S296" i="10"/>
  <c r="R4494" i="13" s="1"/>
  <c r="K297" i="10"/>
  <c r="J4495" i="13" s="1"/>
  <c r="O297" i="10"/>
  <c r="N4495" i="13" s="1"/>
  <c r="S297" i="10"/>
  <c r="R4495" i="13" s="1"/>
  <c r="K298" i="10"/>
  <c r="J4496" i="13" s="1"/>
  <c r="O298" i="10"/>
  <c r="N4496" i="13" s="1"/>
  <c r="S298" i="10"/>
  <c r="R4496" i="13" s="1"/>
  <c r="K299" i="10"/>
  <c r="J4497" i="13" s="1"/>
  <c r="O299" i="10"/>
  <c r="N4497" i="13" s="1"/>
  <c r="S299" i="10"/>
  <c r="R4497" i="13" s="1"/>
  <c r="K300" i="10"/>
  <c r="J4498" i="13" s="1"/>
  <c r="O300" i="10"/>
  <c r="N4498" i="13" s="1"/>
  <c r="S300" i="10"/>
  <c r="R4498" i="13" s="1"/>
  <c r="K301" i="10"/>
  <c r="J4499" i="13" s="1"/>
  <c r="O301" i="10"/>
  <c r="N4499" i="13" s="1"/>
  <c r="S301" i="10"/>
  <c r="R4499" i="13" s="1"/>
  <c r="K302" i="10"/>
  <c r="J4500" i="13" s="1"/>
  <c r="O302" i="10"/>
  <c r="N4500" i="13" s="1"/>
  <c r="S302" i="10"/>
  <c r="R4500" i="13" s="1"/>
  <c r="K303" i="10"/>
  <c r="J4501" i="13" s="1"/>
  <c r="O303" i="10"/>
  <c r="N4501" i="13" s="1"/>
  <c r="S303" i="10"/>
  <c r="R4501" i="13" s="1"/>
  <c r="K304" i="10"/>
  <c r="J4502" i="13" s="1"/>
  <c r="O304" i="10"/>
  <c r="N4502" i="13" s="1"/>
  <c r="S304" i="10"/>
  <c r="R4502" i="13" s="1"/>
  <c r="K305" i="10"/>
  <c r="J4503" i="13" s="1"/>
  <c r="O305" i="10"/>
  <c r="N4503" i="13" s="1"/>
  <c r="S305" i="10"/>
  <c r="R4503" i="13" s="1"/>
  <c r="K306" i="10"/>
  <c r="J4504" i="13" s="1"/>
  <c r="O306" i="10"/>
  <c r="N4504" i="13" s="1"/>
  <c r="S306" i="10"/>
  <c r="R4504" i="13" s="1"/>
  <c r="K307" i="10"/>
  <c r="J4505" i="13" s="1"/>
  <c r="O307" i="10"/>
  <c r="N4505" i="13" s="1"/>
  <c r="S307" i="10"/>
  <c r="R4505" i="13" s="1"/>
  <c r="K308" i="10"/>
  <c r="J4506" i="13" s="1"/>
  <c r="O308" i="10"/>
  <c r="N4506" i="13" s="1"/>
  <c r="S308" i="10"/>
  <c r="R4506" i="13" s="1"/>
  <c r="K309" i="10"/>
  <c r="J4507" i="13" s="1"/>
  <c r="O309" i="10"/>
  <c r="N4507" i="13" s="1"/>
  <c r="S309" i="10"/>
  <c r="R4507" i="13" s="1"/>
  <c r="K310" i="10"/>
  <c r="J4508" i="13" s="1"/>
  <c r="O310" i="10"/>
  <c r="N4508" i="13" s="1"/>
  <c r="S310" i="10"/>
  <c r="R4508" i="13" s="1"/>
  <c r="K311" i="10"/>
  <c r="J4509" i="13" s="1"/>
  <c r="O311" i="10"/>
  <c r="N4509" i="13" s="1"/>
  <c r="S311" i="10"/>
  <c r="R4509" i="13" s="1"/>
  <c r="K312" i="10"/>
  <c r="J4510" i="13" s="1"/>
  <c r="O312" i="10"/>
  <c r="N4510" i="13" s="1"/>
  <c r="S312" i="10"/>
  <c r="R4510" i="13" s="1"/>
  <c r="K313" i="10"/>
  <c r="J4511" i="13" s="1"/>
  <c r="O313" i="10"/>
  <c r="N4511" i="13" s="1"/>
  <c r="S313" i="10"/>
  <c r="R4511" i="13" s="1"/>
  <c r="K314" i="10"/>
  <c r="J4512" i="13" s="1"/>
  <c r="O314" i="10"/>
  <c r="N4512" i="13" s="1"/>
  <c r="S314" i="10"/>
  <c r="R4512" i="13" s="1"/>
  <c r="K315" i="10"/>
  <c r="J4513" i="13" s="1"/>
  <c r="O315" i="10"/>
  <c r="N4513" i="13" s="1"/>
  <c r="S315" i="10"/>
  <c r="R4513" i="13" s="1"/>
  <c r="K316" i="10"/>
  <c r="J4514" i="13" s="1"/>
  <c r="O316" i="10"/>
  <c r="N4514" i="13" s="1"/>
  <c r="S316" i="10"/>
  <c r="R4514" i="13" s="1"/>
  <c r="K317" i="10"/>
  <c r="J4515" i="13" s="1"/>
  <c r="O317" i="10"/>
  <c r="N4515" i="13" s="1"/>
  <c r="S317" i="10"/>
  <c r="R4515" i="13" s="1"/>
  <c r="K318" i="10"/>
  <c r="J4516" i="13" s="1"/>
  <c r="O318" i="10"/>
  <c r="N4516" i="13" s="1"/>
  <c r="S318" i="10"/>
  <c r="R4516" i="13" s="1"/>
  <c r="K319" i="10"/>
  <c r="J4517" i="13" s="1"/>
  <c r="O319" i="10"/>
  <c r="N4517" i="13" s="1"/>
  <c r="S319" i="10"/>
  <c r="R4517" i="13" s="1"/>
  <c r="K320" i="10"/>
  <c r="J4518" i="13" s="1"/>
  <c r="O320" i="10"/>
  <c r="N4518" i="13" s="1"/>
  <c r="S320" i="10"/>
  <c r="R4518" i="13" s="1"/>
  <c r="K321" i="10"/>
  <c r="J4519" i="13" s="1"/>
  <c r="O321" i="10"/>
  <c r="N4519" i="13" s="1"/>
  <c r="S321" i="10"/>
  <c r="R4519" i="13" s="1"/>
  <c r="K322" i="10"/>
  <c r="J4520" i="13" s="1"/>
  <c r="O322" i="10"/>
  <c r="N4520" i="13" s="1"/>
  <c r="S322" i="10"/>
  <c r="R4520" i="13" s="1"/>
  <c r="K323" i="10"/>
  <c r="J4521" i="13" s="1"/>
  <c r="O323" i="10"/>
  <c r="N4521" i="13" s="1"/>
  <c r="S323" i="10"/>
  <c r="R4521" i="13" s="1"/>
  <c r="K324" i="10"/>
  <c r="J4522" i="13" s="1"/>
  <c r="O324" i="10"/>
  <c r="N4522" i="13" s="1"/>
  <c r="S324" i="10"/>
  <c r="R4522" i="13" s="1"/>
  <c r="K325" i="10"/>
  <c r="J4523" i="13" s="1"/>
  <c r="O325" i="10"/>
  <c r="N4523" i="13" s="1"/>
  <c r="S325" i="10"/>
  <c r="R4523" i="13" s="1"/>
  <c r="K326" i="10"/>
  <c r="J4524" i="13" s="1"/>
  <c r="O326" i="10"/>
  <c r="N4524" i="13" s="1"/>
  <c r="S326" i="10"/>
  <c r="R4524" i="13" s="1"/>
  <c r="K327" i="10"/>
  <c r="J4525" i="13" s="1"/>
  <c r="O327" i="10"/>
  <c r="N4525" i="13" s="1"/>
  <c r="S327" i="10"/>
  <c r="R4525" i="13" s="1"/>
  <c r="K328" i="10"/>
  <c r="J4526" i="13" s="1"/>
  <c r="O328" i="10"/>
  <c r="N4526" i="13" s="1"/>
  <c r="S328" i="10"/>
  <c r="R4526" i="13" s="1"/>
  <c r="K329" i="10"/>
  <c r="J4527" i="13" s="1"/>
  <c r="O329" i="10"/>
  <c r="N4527" i="13" s="1"/>
  <c r="S329" i="10"/>
  <c r="R4527" i="13" s="1"/>
  <c r="K330" i="10"/>
  <c r="J4528" i="13" s="1"/>
  <c r="O330" i="10"/>
  <c r="N4528" i="13" s="1"/>
  <c r="S330" i="10"/>
  <c r="R4528" i="13" s="1"/>
  <c r="K331" i="10"/>
  <c r="J4529" i="13" s="1"/>
  <c r="O331" i="10"/>
  <c r="N4529" i="13" s="1"/>
  <c r="S331" i="10"/>
  <c r="R4529" i="13" s="1"/>
  <c r="K332" i="10"/>
  <c r="J4530" i="13" s="1"/>
  <c r="O332" i="10"/>
  <c r="N4530" i="13" s="1"/>
  <c r="S332" i="10"/>
  <c r="R4530" i="13" s="1"/>
  <c r="K333" i="10"/>
  <c r="J4531" i="13" s="1"/>
  <c r="O333" i="10"/>
  <c r="N4531" i="13" s="1"/>
  <c r="S333" i="10"/>
  <c r="R4531" i="13" s="1"/>
  <c r="K334" i="10"/>
  <c r="J4532" i="13" s="1"/>
  <c r="O334" i="10"/>
  <c r="N4532" i="13" s="1"/>
  <c r="S334" i="10"/>
  <c r="R4532" i="13" s="1"/>
  <c r="K335" i="10"/>
  <c r="J4533" i="13" s="1"/>
  <c r="O335" i="10"/>
  <c r="N4533" i="13" s="1"/>
  <c r="S335" i="10"/>
  <c r="R4533" i="13" s="1"/>
  <c r="K336" i="10"/>
  <c r="J4534" i="13" s="1"/>
  <c r="O336" i="10"/>
  <c r="N4534" i="13" s="1"/>
  <c r="S336" i="10"/>
  <c r="R4534" i="13" s="1"/>
  <c r="K337" i="10"/>
  <c r="J4535" i="13" s="1"/>
  <c r="O337" i="10"/>
  <c r="N4535" i="13" s="1"/>
  <c r="S337" i="10"/>
  <c r="R4535" i="13" s="1"/>
  <c r="K338" i="10"/>
  <c r="J4536" i="13" s="1"/>
  <c r="O338" i="10"/>
  <c r="N4536" i="13" s="1"/>
  <c r="S338" i="10"/>
  <c r="R4536" i="13" s="1"/>
  <c r="K339" i="10"/>
  <c r="J4537" i="13" s="1"/>
  <c r="O339" i="10"/>
  <c r="N4537" i="13" s="1"/>
  <c r="S339" i="10"/>
  <c r="R4537" i="13" s="1"/>
  <c r="K340" i="10"/>
  <c r="J4538" i="13" s="1"/>
  <c r="O340" i="10"/>
  <c r="N4538" i="13" s="1"/>
  <c r="S340" i="10"/>
  <c r="R4538" i="13" s="1"/>
  <c r="K341" i="10"/>
  <c r="J4539" i="13" s="1"/>
  <c r="O341" i="10"/>
  <c r="N4539" i="13" s="1"/>
  <c r="S341" i="10"/>
  <c r="R4539" i="13" s="1"/>
  <c r="K342" i="10"/>
  <c r="J4540" i="13" s="1"/>
  <c r="O342" i="10"/>
  <c r="N4540" i="13" s="1"/>
  <c r="S342" i="10"/>
  <c r="R4540" i="13" s="1"/>
  <c r="K343" i="10"/>
  <c r="J4541" i="13" s="1"/>
  <c r="O343" i="10"/>
  <c r="N4541" i="13" s="1"/>
  <c r="S343" i="10"/>
  <c r="R4541" i="13" s="1"/>
  <c r="K344" i="10"/>
  <c r="J4542" i="13" s="1"/>
  <c r="O344" i="10"/>
  <c r="N4542" i="13" s="1"/>
  <c r="S344" i="10"/>
  <c r="R4542" i="13" s="1"/>
  <c r="K345" i="10"/>
  <c r="J4543" i="13" s="1"/>
  <c r="O345" i="10"/>
  <c r="N4543" i="13" s="1"/>
  <c r="S345" i="10"/>
  <c r="R4543" i="13" s="1"/>
  <c r="K346" i="10"/>
  <c r="J4544" i="13" s="1"/>
  <c r="O346" i="10"/>
  <c r="N4544" i="13" s="1"/>
  <c r="S346" i="10"/>
  <c r="R4544" i="13" s="1"/>
  <c r="K347" i="10"/>
  <c r="J4545" i="13" s="1"/>
  <c r="O347" i="10"/>
  <c r="N4545" i="13" s="1"/>
  <c r="S347" i="10"/>
  <c r="R4545" i="13" s="1"/>
  <c r="K348" i="10"/>
  <c r="J4546" i="13" s="1"/>
  <c r="O348" i="10"/>
  <c r="N4546" i="13" s="1"/>
  <c r="S348" i="10"/>
  <c r="R4546" i="13" s="1"/>
  <c r="K349" i="10"/>
  <c r="J4547" i="13" s="1"/>
  <c r="O349" i="10"/>
  <c r="N4547" i="13" s="1"/>
  <c r="S349" i="10"/>
  <c r="R4547" i="13" s="1"/>
  <c r="K350" i="10"/>
  <c r="J4548" i="13" s="1"/>
  <c r="O350" i="10"/>
  <c r="N4548" i="13" s="1"/>
  <c r="S350" i="10"/>
  <c r="R4548" i="13" s="1"/>
  <c r="K351" i="10"/>
  <c r="J4549" i="13" s="1"/>
  <c r="O351" i="10"/>
  <c r="N4549" i="13" s="1"/>
  <c r="S351" i="10"/>
  <c r="R4549" i="13" s="1"/>
  <c r="K352" i="10"/>
  <c r="J4550" i="13" s="1"/>
  <c r="O352" i="10"/>
  <c r="N4550" i="13" s="1"/>
  <c r="S352" i="10"/>
  <c r="R4550" i="13" s="1"/>
  <c r="K353" i="10"/>
  <c r="J4551" i="13" s="1"/>
  <c r="O353" i="10"/>
  <c r="N4551" i="13" s="1"/>
  <c r="S353" i="10"/>
  <c r="R4551" i="13" s="1"/>
  <c r="K354" i="10"/>
  <c r="J4552" i="13" s="1"/>
  <c r="O354" i="10"/>
  <c r="N4552" i="13" s="1"/>
  <c r="S354" i="10"/>
  <c r="R4552" i="13" s="1"/>
  <c r="K355" i="10"/>
  <c r="J4553" i="13" s="1"/>
  <c r="O355" i="10"/>
  <c r="N4553" i="13" s="1"/>
  <c r="S355" i="10"/>
  <c r="R4553" i="13" s="1"/>
  <c r="K356" i="10"/>
  <c r="J4554" i="13" s="1"/>
  <c r="O356" i="10"/>
  <c r="N4554" i="13" s="1"/>
  <c r="S356" i="10"/>
  <c r="R4554" i="13" s="1"/>
  <c r="K357" i="10"/>
  <c r="J4555" i="13" s="1"/>
  <c r="O357" i="10"/>
  <c r="N4555" i="13" s="1"/>
  <c r="S357" i="10"/>
  <c r="R4555" i="13" s="1"/>
  <c r="K358" i="10"/>
  <c r="J4556" i="13" s="1"/>
  <c r="O358" i="10"/>
  <c r="N4556" i="13" s="1"/>
  <c r="S358" i="10"/>
  <c r="R4556" i="13" s="1"/>
  <c r="K359" i="10"/>
  <c r="J4557" i="13" s="1"/>
  <c r="O359" i="10"/>
  <c r="N4557" i="13" s="1"/>
  <c r="S359" i="10"/>
  <c r="R4557" i="13" s="1"/>
  <c r="K360" i="10"/>
  <c r="J4558" i="13" s="1"/>
  <c r="O360" i="10"/>
  <c r="N4558" i="13" s="1"/>
  <c r="S360" i="10"/>
  <c r="R4558" i="13" s="1"/>
  <c r="K361" i="10"/>
  <c r="J4559" i="13" s="1"/>
  <c r="O361" i="10"/>
  <c r="N4559" i="13" s="1"/>
  <c r="S361" i="10"/>
  <c r="R4559" i="13" s="1"/>
  <c r="K362" i="10"/>
  <c r="J4560" i="13" s="1"/>
  <c r="O362" i="10"/>
  <c r="N4560" i="13" s="1"/>
  <c r="S362" i="10"/>
  <c r="R4560" i="13" s="1"/>
  <c r="K363" i="10"/>
  <c r="J4561" i="13" s="1"/>
  <c r="O363" i="10"/>
  <c r="N4561" i="13" s="1"/>
  <c r="S363" i="10"/>
  <c r="R4561" i="13" s="1"/>
  <c r="K364" i="10"/>
  <c r="J4562" i="13" s="1"/>
  <c r="O364" i="10"/>
  <c r="N4562" i="13" s="1"/>
  <c r="S364" i="10"/>
  <c r="R4562" i="13" s="1"/>
  <c r="K365" i="10"/>
  <c r="J4563" i="13" s="1"/>
  <c r="O365" i="10"/>
  <c r="N4563" i="13" s="1"/>
  <c r="S365" i="10"/>
  <c r="R4563" i="13" s="1"/>
  <c r="K366" i="10"/>
  <c r="J4564" i="13" s="1"/>
  <c r="O366" i="10"/>
  <c r="N4564" i="13" s="1"/>
  <c r="S366" i="10"/>
  <c r="R4564" i="13" s="1"/>
  <c r="K367" i="10"/>
  <c r="J4565" i="13" s="1"/>
  <c r="O367" i="10"/>
  <c r="N4565" i="13" s="1"/>
  <c r="S367" i="10"/>
  <c r="R4565" i="13" s="1"/>
  <c r="K368" i="10"/>
  <c r="J4566" i="13" s="1"/>
  <c r="O368" i="10"/>
  <c r="N4566" i="13" s="1"/>
  <c r="S368" i="10"/>
  <c r="R4566" i="13" s="1"/>
  <c r="K369" i="10"/>
  <c r="J4567" i="13" s="1"/>
  <c r="O369" i="10"/>
  <c r="N4567" i="13" s="1"/>
  <c r="S369" i="10"/>
  <c r="R4567" i="13" s="1"/>
  <c r="K370" i="10"/>
  <c r="J4568" i="13" s="1"/>
  <c r="O370" i="10"/>
  <c r="N4568" i="13" s="1"/>
  <c r="S370" i="10"/>
  <c r="R4568" i="13" s="1"/>
  <c r="K371" i="10"/>
  <c r="J4569" i="13" s="1"/>
  <c r="O371" i="10"/>
  <c r="N4569" i="13" s="1"/>
  <c r="S371" i="10"/>
  <c r="R4569" i="13" s="1"/>
  <c r="K372" i="10"/>
  <c r="J4570" i="13" s="1"/>
  <c r="O372" i="10"/>
  <c r="N4570" i="13" s="1"/>
  <c r="S372" i="10"/>
  <c r="R4570" i="13" s="1"/>
  <c r="K373" i="10"/>
  <c r="J4571" i="13" s="1"/>
  <c r="O373" i="10"/>
  <c r="N4571" i="13" s="1"/>
  <c r="S373" i="10"/>
  <c r="R4571" i="13" s="1"/>
  <c r="K374" i="10"/>
  <c r="J4572" i="13" s="1"/>
  <c r="O374" i="10"/>
  <c r="N4572" i="13" s="1"/>
  <c r="S374" i="10"/>
  <c r="R4572" i="13" s="1"/>
  <c r="K375" i="10"/>
  <c r="J4573" i="13" s="1"/>
  <c r="O375" i="10"/>
  <c r="N4573" i="13" s="1"/>
  <c r="S375" i="10"/>
  <c r="R4573" i="13" s="1"/>
  <c r="K376" i="10"/>
  <c r="J4574" i="13" s="1"/>
  <c r="O376" i="10"/>
  <c r="N4574" i="13" s="1"/>
  <c r="S376" i="10"/>
  <c r="R4574" i="13" s="1"/>
  <c r="K377" i="10"/>
  <c r="J4575" i="13" s="1"/>
  <c r="O377" i="10"/>
  <c r="N4575" i="13" s="1"/>
  <c r="S377" i="10"/>
  <c r="R4575" i="13" s="1"/>
  <c r="K378" i="10"/>
  <c r="J4576" i="13" s="1"/>
  <c r="O378" i="10"/>
  <c r="N4576" i="13" s="1"/>
  <c r="S378" i="10"/>
  <c r="R4576" i="13" s="1"/>
  <c r="K379" i="10"/>
  <c r="J4577" i="13" s="1"/>
  <c r="O379" i="10"/>
  <c r="N4577" i="13" s="1"/>
  <c r="S379" i="10"/>
  <c r="R4577" i="13" s="1"/>
  <c r="K380" i="10"/>
  <c r="J4578" i="13" s="1"/>
  <c r="O380" i="10"/>
  <c r="N4578" i="13" s="1"/>
  <c r="S380" i="10"/>
  <c r="R4578" i="13" s="1"/>
  <c r="K381" i="10"/>
  <c r="J4579" i="13" s="1"/>
  <c r="O381" i="10"/>
  <c r="N4579" i="13" s="1"/>
  <c r="S381" i="10"/>
  <c r="R4579" i="13" s="1"/>
  <c r="K382" i="10"/>
  <c r="J4580" i="13" s="1"/>
  <c r="O382" i="10"/>
  <c r="N4580" i="13" s="1"/>
  <c r="S382" i="10"/>
  <c r="R4580" i="13" s="1"/>
  <c r="K383" i="10"/>
  <c r="J4581" i="13" s="1"/>
  <c r="O383" i="10"/>
  <c r="N4581" i="13" s="1"/>
  <c r="S383" i="10"/>
  <c r="R4581" i="13" s="1"/>
  <c r="K384" i="10"/>
  <c r="J4582" i="13" s="1"/>
  <c r="O384" i="10"/>
  <c r="N4582" i="13" s="1"/>
  <c r="S384" i="10"/>
  <c r="R4582" i="13" s="1"/>
  <c r="K385" i="10"/>
  <c r="J4583" i="13" s="1"/>
  <c r="O385" i="10"/>
  <c r="N4583" i="13" s="1"/>
  <c r="S385" i="10"/>
  <c r="R4583" i="13" s="1"/>
  <c r="K386" i="10"/>
  <c r="J4584" i="13" s="1"/>
  <c r="O386" i="10"/>
  <c r="N4584" i="13" s="1"/>
  <c r="S386" i="10"/>
  <c r="R4584" i="13" s="1"/>
  <c r="K387" i="10"/>
  <c r="J4585" i="13" s="1"/>
  <c r="O387" i="10"/>
  <c r="N4585" i="13" s="1"/>
  <c r="S387" i="10"/>
  <c r="R4585" i="13" s="1"/>
  <c r="K388" i="10"/>
  <c r="J4586" i="13" s="1"/>
  <c r="O388" i="10"/>
  <c r="N4586" i="13" s="1"/>
  <c r="S388" i="10"/>
  <c r="R4586" i="13" s="1"/>
  <c r="K389" i="10"/>
  <c r="J4587" i="13" s="1"/>
  <c r="O389" i="10"/>
  <c r="N4587" i="13" s="1"/>
  <c r="S389" i="10"/>
  <c r="R4587" i="13" s="1"/>
  <c r="K390" i="10"/>
  <c r="J4588" i="13" s="1"/>
  <c r="O390" i="10"/>
  <c r="N4588" i="13" s="1"/>
  <c r="S390" i="10"/>
  <c r="R4588" i="13" s="1"/>
  <c r="K391" i="10"/>
  <c r="J4589" i="13" s="1"/>
  <c r="O391" i="10"/>
  <c r="N4589" i="13" s="1"/>
  <c r="S391" i="10"/>
  <c r="R4589" i="13" s="1"/>
  <c r="K392" i="10"/>
  <c r="J4590" i="13" s="1"/>
  <c r="O392" i="10"/>
  <c r="N4590" i="13" s="1"/>
  <c r="S392" i="10"/>
  <c r="R4590" i="13" s="1"/>
  <c r="K393" i="10"/>
  <c r="J4591" i="13" s="1"/>
  <c r="O393" i="10"/>
  <c r="N4591" i="13" s="1"/>
  <c r="S393" i="10"/>
  <c r="R4591" i="13" s="1"/>
  <c r="K394" i="10"/>
  <c r="J4592" i="13" s="1"/>
  <c r="O394" i="10"/>
  <c r="N4592" i="13" s="1"/>
  <c r="S394" i="10"/>
  <c r="R4592" i="13" s="1"/>
  <c r="K395" i="10"/>
  <c r="J4593" i="13" s="1"/>
  <c r="O395" i="10"/>
  <c r="N4593" i="13" s="1"/>
  <c r="S395" i="10"/>
  <c r="R4593" i="13" s="1"/>
  <c r="K396" i="10"/>
  <c r="J4594" i="13" s="1"/>
  <c r="O396" i="10"/>
  <c r="N4594" i="13" s="1"/>
  <c r="S396" i="10"/>
  <c r="R4594" i="13" s="1"/>
  <c r="K397" i="10"/>
  <c r="J4595" i="13" s="1"/>
  <c r="O397" i="10"/>
  <c r="N4595" i="13" s="1"/>
  <c r="S397" i="10"/>
  <c r="R4595" i="13" s="1"/>
  <c r="K398" i="10"/>
  <c r="J4596" i="13" s="1"/>
  <c r="O398" i="10"/>
  <c r="N4596" i="13" s="1"/>
  <c r="S398" i="10"/>
  <c r="R4596" i="13" s="1"/>
  <c r="K399" i="10"/>
  <c r="J4597" i="13" s="1"/>
  <c r="O399" i="10"/>
  <c r="N4597" i="13" s="1"/>
  <c r="S399" i="10"/>
  <c r="R4597" i="13" s="1"/>
  <c r="K400" i="10"/>
  <c r="J4598" i="13" s="1"/>
  <c r="O400" i="10"/>
  <c r="N4598" i="13" s="1"/>
  <c r="S400" i="10"/>
  <c r="R4598" i="13" s="1"/>
  <c r="K401" i="10"/>
  <c r="J4599" i="13" s="1"/>
  <c r="O401" i="10"/>
  <c r="N4599" i="13" s="1"/>
  <c r="S401" i="10"/>
  <c r="R4599" i="13" s="1"/>
  <c r="K402" i="10"/>
  <c r="J4600" i="13" s="1"/>
  <c r="O402" i="10"/>
  <c r="N4600" i="13" s="1"/>
  <c r="S402" i="10"/>
  <c r="R4600" i="13" s="1"/>
  <c r="K403" i="10"/>
  <c r="J4601" i="13" s="1"/>
  <c r="O403" i="10"/>
  <c r="N4601" i="13" s="1"/>
  <c r="S403" i="10"/>
  <c r="R4601" i="13" s="1"/>
  <c r="K404" i="10"/>
  <c r="J4602" i="13" s="1"/>
  <c r="O404" i="10"/>
  <c r="N4602" i="13" s="1"/>
  <c r="S404" i="10"/>
  <c r="R4602" i="13" s="1"/>
  <c r="K405" i="10"/>
  <c r="J4603" i="13" s="1"/>
  <c r="O405" i="10"/>
  <c r="N4603" i="13" s="1"/>
  <c r="S405" i="10"/>
  <c r="R4603" i="13" s="1"/>
  <c r="K406" i="10"/>
  <c r="J4604" i="13" s="1"/>
  <c r="O406" i="10"/>
  <c r="N4604" i="13" s="1"/>
  <c r="S406" i="10"/>
  <c r="R4604" i="13" s="1"/>
  <c r="K407" i="10"/>
  <c r="J4605" i="13" s="1"/>
  <c r="O407" i="10"/>
  <c r="N4605" i="13" s="1"/>
  <c r="S407" i="10"/>
  <c r="R4605" i="13" s="1"/>
  <c r="K408" i="10"/>
  <c r="J4606" i="13" s="1"/>
  <c r="O408" i="10"/>
  <c r="N4606" i="13" s="1"/>
  <c r="S408" i="10"/>
  <c r="R4606" i="13" s="1"/>
  <c r="K409" i="10"/>
  <c r="J4607" i="13" s="1"/>
  <c r="J4" i="9"/>
  <c r="I3602" i="13" s="1"/>
  <c r="N4" i="9"/>
  <c r="M3602" i="13" s="1"/>
  <c r="R4" i="9"/>
  <c r="Q3602" i="13" s="1"/>
  <c r="J5" i="9"/>
  <c r="I3603" i="13" s="1"/>
  <c r="N5" i="9"/>
  <c r="M3603" i="13" s="1"/>
  <c r="R5" i="9"/>
  <c r="Q3603" i="13" s="1"/>
  <c r="J6" i="9"/>
  <c r="I3604" i="13" s="1"/>
  <c r="N6" i="9"/>
  <c r="M3604" i="13" s="1"/>
  <c r="R6" i="9"/>
  <c r="Q3604" i="13" s="1"/>
  <c r="J7" i="9"/>
  <c r="I3605" i="13" s="1"/>
  <c r="N7" i="9"/>
  <c r="M3605" i="13" s="1"/>
  <c r="R7" i="9"/>
  <c r="Q3605" i="13" s="1"/>
  <c r="J8" i="9"/>
  <c r="I3606" i="13" s="1"/>
  <c r="N8" i="9"/>
  <c r="M3606" i="13" s="1"/>
  <c r="R8" i="9"/>
  <c r="Q3606" i="13" s="1"/>
  <c r="J9" i="9"/>
  <c r="I3607" i="13" s="1"/>
  <c r="N9" i="9"/>
  <c r="M3607" i="13" s="1"/>
  <c r="R9" i="9"/>
  <c r="Q3607" i="13" s="1"/>
  <c r="J10" i="9"/>
  <c r="I3608" i="13" s="1"/>
  <c r="N10" i="9"/>
  <c r="M3608" i="13" s="1"/>
  <c r="R10" i="9"/>
  <c r="Q3608" i="13" s="1"/>
  <c r="J11" i="9"/>
  <c r="I3609" i="13" s="1"/>
  <c r="N11" i="9"/>
  <c r="M3609" i="13" s="1"/>
  <c r="R11" i="9"/>
  <c r="Q3609" i="13" s="1"/>
  <c r="J12" i="9"/>
  <c r="I3610" i="13" s="1"/>
  <c r="N12" i="9"/>
  <c r="M3610" i="13" s="1"/>
  <c r="R12" i="9"/>
  <c r="Q3610" i="13" s="1"/>
  <c r="J13" i="9"/>
  <c r="I3611" i="13" s="1"/>
  <c r="N13" i="9"/>
  <c r="M3611" i="13" s="1"/>
  <c r="R13" i="9"/>
  <c r="Q3611" i="13" s="1"/>
  <c r="J14" i="9"/>
  <c r="I3612" i="13" s="1"/>
  <c r="N14" i="9"/>
  <c r="M3612" i="13" s="1"/>
  <c r="R14" i="9"/>
  <c r="Q3612" i="13" s="1"/>
  <c r="J15" i="9"/>
  <c r="I3613" i="13" s="1"/>
  <c r="N15" i="9"/>
  <c r="M3613" i="13" s="1"/>
  <c r="R15" i="9"/>
  <c r="Q3613" i="13" s="1"/>
  <c r="J16" i="9"/>
  <c r="I3614" i="13" s="1"/>
  <c r="N16" i="9"/>
  <c r="M3614" i="13" s="1"/>
  <c r="R16" i="9"/>
  <c r="Q3614" i="13" s="1"/>
  <c r="J17" i="9"/>
  <c r="I3615" i="13" s="1"/>
  <c r="N17" i="9"/>
  <c r="M3615" i="13" s="1"/>
  <c r="R17" i="9"/>
  <c r="Q3615" i="13" s="1"/>
  <c r="J18" i="9"/>
  <c r="I3616" i="13" s="1"/>
  <c r="N18" i="9"/>
  <c r="M3616" i="13" s="1"/>
  <c r="R18" i="9"/>
  <c r="Q3616" i="13" s="1"/>
  <c r="J19" i="9"/>
  <c r="I3617" i="13" s="1"/>
  <c r="N19" i="9"/>
  <c r="M3617" i="13" s="1"/>
  <c r="R19" i="9"/>
  <c r="Q3617" i="13" s="1"/>
  <c r="J20" i="9"/>
  <c r="I3618" i="13" s="1"/>
  <c r="N20" i="9"/>
  <c r="M3618" i="13" s="1"/>
  <c r="R20" i="9"/>
  <c r="Q3618" i="13" s="1"/>
  <c r="J21" i="9"/>
  <c r="I3619" i="13" s="1"/>
  <c r="N21" i="9"/>
  <c r="M3619" i="13" s="1"/>
  <c r="R21" i="9"/>
  <c r="Q3619" i="13" s="1"/>
  <c r="J22" i="9"/>
  <c r="I3620" i="13" s="1"/>
  <c r="N22" i="9"/>
  <c r="M3620" i="13" s="1"/>
  <c r="R22" i="9"/>
  <c r="Q3620" i="13" s="1"/>
  <c r="J23" i="9"/>
  <c r="I3621" i="13" s="1"/>
  <c r="N23" i="9"/>
  <c r="M3621" i="13" s="1"/>
  <c r="R23" i="9"/>
  <c r="Q3621" i="13" s="1"/>
  <c r="J24" i="9"/>
  <c r="I3622" i="13" s="1"/>
  <c r="N24" i="9"/>
  <c r="M3622" i="13" s="1"/>
  <c r="R24" i="9"/>
  <c r="Q3622" i="13" s="1"/>
  <c r="J25" i="9"/>
  <c r="I3623" i="13" s="1"/>
  <c r="N25" i="9"/>
  <c r="M3623" i="13" s="1"/>
  <c r="R25" i="9"/>
  <c r="Q3623" i="13" s="1"/>
  <c r="J26" i="9"/>
  <c r="I3624" i="13" s="1"/>
  <c r="N26" i="9"/>
  <c r="M3624" i="13" s="1"/>
  <c r="R26" i="9"/>
  <c r="Q3624" i="13" s="1"/>
  <c r="J27" i="9"/>
  <c r="I3625" i="13" s="1"/>
  <c r="N27" i="9"/>
  <c r="M3625" i="13" s="1"/>
  <c r="R27" i="9"/>
  <c r="Q3625" i="13" s="1"/>
  <c r="J28" i="9"/>
  <c r="I3626" i="13" s="1"/>
  <c r="N28" i="9"/>
  <c r="M3626" i="13" s="1"/>
  <c r="R28" i="9"/>
  <c r="Q3626" i="13" s="1"/>
  <c r="J29" i="9"/>
  <c r="I3627" i="13" s="1"/>
  <c r="N29" i="9"/>
  <c r="M3627" i="13" s="1"/>
  <c r="R29" i="9"/>
  <c r="Q3627" i="13" s="1"/>
  <c r="J30" i="9"/>
  <c r="I3628" i="13" s="1"/>
  <c r="N30" i="9"/>
  <c r="M3628" i="13" s="1"/>
  <c r="R30" i="9"/>
  <c r="Q3628" i="13" s="1"/>
  <c r="J31" i="9"/>
  <c r="I3629" i="13" s="1"/>
  <c r="N31" i="9"/>
  <c r="M3629" i="13" s="1"/>
  <c r="R31" i="9"/>
  <c r="Q3629" i="13" s="1"/>
  <c r="J32" i="9"/>
  <c r="I3630" i="13" s="1"/>
  <c r="N32" i="9"/>
  <c r="M3630" i="13" s="1"/>
  <c r="R32" i="9"/>
  <c r="Q3630" i="13" s="1"/>
  <c r="J33" i="9"/>
  <c r="I3631" i="13" s="1"/>
  <c r="N33" i="9"/>
  <c r="M3631" i="13" s="1"/>
  <c r="R33" i="9"/>
  <c r="Q3631" i="13" s="1"/>
  <c r="J34" i="9"/>
  <c r="I3632" i="13" s="1"/>
  <c r="N34" i="9"/>
  <c r="M3632" i="13" s="1"/>
  <c r="R34" i="9"/>
  <c r="Q3632" i="13" s="1"/>
  <c r="J35" i="9"/>
  <c r="I3633" i="13" s="1"/>
  <c r="N35" i="9"/>
  <c r="M3633" i="13" s="1"/>
  <c r="R35" i="9"/>
  <c r="Q3633" i="13" s="1"/>
  <c r="J36" i="9"/>
  <c r="I3634" i="13" s="1"/>
  <c r="N36" i="9"/>
  <c r="M3634" i="13" s="1"/>
  <c r="R36" i="9"/>
  <c r="Q3634" i="13" s="1"/>
  <c r="J37" i="9"/>
  <c r="I3635" i="13" s="1"/>
  <c r="N37" i="9"/>
  <c r="M3635" i="13" s="1"/>
  <c r="R37" i="9"/>
  <c r="Q3635" i="13" s="1"/>
  <c r="J38" i="9"/>
  <c r="I3636" i="13" s="1"/>
  <c r="N38" i="9"/>
  <c r="M3636" i="13" s="1"/>
  <c r="R38" i="9"/>
  <c r="Q3636" i="13" s="1"/>
  <c r="J39" i="9"/>
  <c r="I3637" i="13" s="1"/>
  <c r="N39" i="9"/>
  <c r="M3637" i="13" s="1"/>
  <c r="R39" i="9"/>
  <c r="Q3637" i="13" s="1"/>
  <c r="J40" i="9"/>
  <c r="I3638" i="13" s="1"/>
  <c r="N40" i="9"/>
  <c r="M3638" i="13" s="1"/>
  <c r="R40" i="9"/>
  <c r="Q3638" i="13" s="1"/>
  <c r="J41" i="9"/>
  <c r="I3639" i="13" s="1"/>
  <c r="N41" i="9"/>
  <c r="M3639" i="13" s="1"/>
  <c r="R41" i="9"/>
  <c r="Q3639" i="13" s="1"/>
  <c r="J42" i="9"/>
  <c r="I3640" i="13" s="1"/>
  <c r="N42" i="9"/>
  <c r="M3640" i="13" s="1"/>
  <c r="R42" i="9"/>
  <c r="Q3640" i="13" s="1"/>
  <c r="J43" i="9"/>
  <c r="I3641" i="13" s="1"/>
  <c r="N43" i="9"/>
  <c r="M3641" i="13" s="1"/>
  <c r="R43" i="9"/>
  <c r="Q3641" i="13" s="1"/>
  <c r="J44" i="9"/>
  <c r="I3642" i="13" s="1"/>
  <c r="N44" i="9"/>
  <c r="M3642" i="13" s="1"/>
  <c r="R44" i="9"/>
  <c r="Q3642" i="13" s="1"/>
  <c r="J45" i="9"/>
  <c r="I3643" i="13" s="1"/>
  <c r="N45" i="9"/>
  <c r="M3643" i="13" s="1"/>
  <c r="R45" i="9"/>
  <c r="Q3643" i="13" s="1"/>
  <c r="J46" i="9"/>
  <c r="I3644" i="13" s="1"/>
  <c r="N46" i="9"/>
  <c r="M3644" i="13" s="1"/>
  <c r="R46" i="9"/>
  <c r="Q3644" i="13" s="1"/>
  <c r="J47" i="9"/>
  <c r="I3645" i="13" s="1"/>
  <c r="N47" i="9"/>
  <c r="M3645" i="13" s="1"/>
  <c r="R47" i="9"/>
  <c r="Q3645" i="13" s="1"/>
  <c r="J48" i="9"/>
  <c r="I3646" i="13" s="1"/>
  <c r="N48" i="9"/>
  <c r="M3646" i="13" s="1"/>
  <c r="R48" i="9"/>
  <c r="Q3646" i="13" s="1"/>
  <c r="J49" i="9"/>
  <c r="I3647" i="13" s="1"/>
  <c r="N49" i="9"/>
  <c r="M3647" i="13" s="1"/>
  <c r="R49" i="9"/>
  <c r="Q3647" i="13" s="1"/>
  <c r="J50" i="9"/>
  <c r="I3648" i="13" s="1"/>
  <c r="N50" i="9"/>
  <c r="M3648" i="13" s="1"/>
  <c r="R50" i="9"/>
  <c r="Q3648" i="13" s="1"/>
  <c r="J51" i="9"/>
  <c r="I3649" i="13" s="1"/>
  <c r="N51" i="9"/>
  <c r="M3649" i="13" s="1"/>
  <c r="R51" i="9"/>
  <c r="Q3649" i="13" s="1"/>
  <c r="J52" i="9"/>
  <c r="I3650" i="13" s="1"/>
  <c r="N52" i="9"/>
  <c r="M3650" i="13" s="1"/>
  <c r="R52" i="9"/>
  <c r="Q3650" i="13" s="1"/>
  <c r="J53" i="9"/>
  <c r="I3651" i="13" s="1"/>
  <c r="N53" i="9"/>
  <c r="M3651" i="13" s="1"/>
  <c r="R53" i="9"/>
  <c r="Q3651" i="13" s="1"/>
  <c r="J54" i="9"/>
  <c r="I3652" i="13" s="1"/>
  <c r="N54" i="9"/>
  <c r="M3652" i="13" s="1"/>
  <c r="R54" i="9"/>
  <c r="Q3652" i="13" s="1"/>
  <c r="J55" i="9"/>
  <c r="I3653" i="13" s="1"/>
  <c r="N55" i="9"/>
  <c r="M3653" i="13" s="1"/>
  <c r="R55" i="9"/>
  <c r="Q3653" i="13" s="1"/>
  <c r="J56" i="9"/>
  <c r="I3654" i="13" s="1"/>
  <c r="N56" i="9"/>
  <c r="M3654" i="13" s="1"/>
  <c r="R56" i="9"/>
  <c r="Q3654" i="13" s="1"/>
  <c r="J57" i="9"/>
  <c r="I3655" i="13" s="1"/>
  <c r="N57" i="9"/>
  <c r="M3655" i="13" s="1"/>
  <c r="R57" i="9"/>
  <c r="Q3655" i="13" s="1"/>
  <c r="J58" i="9"/>
  <c r="I3656" i="13" s="1"/>
  <c r="N58" i="9"/>
  <c r="M3656" i="13" s="1"/>
  <c r="R58" i="9"/>
  <c r="Q3656" i="13" s="1"/>
  <c r="J59" i="9"/>
  <c r="I3657" i="13" s="1"/>
  <c r="N59" i="9"/>
  <c r="M3657" i="13" s="1"/>
  <c r="R59" i="9"/>
  <c r="Q3657" i="13" s="1"/>
  <c r="J60" i="9"/>
  <c r="I3658" i="13" s="1"/>
  <c r="N60" i="9"/>
  <c r="M3658" i="13" s="1"/>
  <c r="R60" i="9"/>
  <c r="Q3658" i="13" s="1"/>
  <c r="J61" i="9"/>
  <c r="I3659" i="13" s="1"/>
  <c r="N61" i="9"/>
  <c r="M3659" i="13" s="1"/>
  <c r="R61" i="9"/>
  <c r="Q3659" i="13" s="1"/>
  <c r="J62" i="9"/>
  <c r="I3660" i="13" s="1"/>
  <c r="N62" i="9"/>
  <c r="M3660" i="13" s="1"/>
  <c r="R62" i="9"/>
  <c r="Q3660" i="13" s="1"/>
  <c r="J63" i="9"/>
  <c r="I3661" i="13" s="1"/>
  <c r="N63" i="9"/>
  <c r="M3661" i="13" s="1"/>
  <c r="R63" i="9"/>
  <c r="Q3661" i="13" s="1"/>
  <c r="J64" i="9"/>
  <c r="I3662" i="13" s="1"/>
  <c r="N64" i="9"/>
  <c r="M3662" i="13" s="1"/>
  <c r="R64" i="9"/>
  <c r="Q3662" i="13" s="1"/>
  <c r="J65" i="9"/>
  <c r="I3663" i="13" s="1"/>
  <c r="N65" i="9"/>
  <c r="M3663" i="13" s="1"/>
  <c r="R65" i="9"/>
  <c r="Q3663" i="13" s="1"/>
  <c r="J66" i="9"/>
  <c r="I3664" i="13" s="1"/>
  <c r="N66" i="9"/>
  <c r="M3664" i="13" s="1"/>
  <c r="R66" i="9"/>
  <c r="Q3664" i="13" s="1"/>
  <c r="J67" i="9"/>
  <c r="I3665" i="13" s="1"/>
  <c r="N67" i="9"/>
  <c r="M3665" i="13" s="1"/>
  <c r="R67" i="9"/>
  <c r="Q3665" i="13" s="1"/>
  <c r="J68" i="9"/>
  <c r="I3666" i="13" s="1"/>
  <c r="N68" i="9"/>
  <c r="M3666" i="13" s="1"/>
  <c r="R68" i="9"/>
  <c r="Q3666" i="13" s="1"/>
  <c r="J69" i="9"/>
  <c r="I3667" i="13" s="1"/>
  <c r="N69" i="9"/>
  <c r="M3667" i="13" s="1"/>
  <c r="R69" i="9"/>
  <c r="Q3667" i="13" s="1"/>
  <c r="J70" i="9"/>
  <c r="I3668" i="13" s="1"/>
  <c r="N70" i="9"/>
  <c r="M3668" i="13" s="1"/>
  <c r="R70" i="9"/>
  <c r="Q3668" i="13" s="1"/>
  <c r="J71" i="9"/>
  <c r="I3669" i="13" s="1"/>
  <c r="N71" i="9"/>
  <c r="M3669" i="13" s="1"/>
  <c r="R71" i="9"/>
  <c r="Q3669" i="13" s="1"/>
  <c r="J72" i="9"/>
  <c r="I3670" i="13" s="1"/>
  <c r="N72" i="9"/>
  <c r="M3670" i="13" s="1"/>
  <c r="R72" i="9"/>
  <c r="Q3670" i="13" s="1"/>
  <c r="J73" i="9"/>
  <c r="I3671" i="13" s="1"/>
  <c r="N73" i="9"/>
  <c r="M3671" i="13" s="1"/>
  <c r="R73" i="9"/>
  <c r="Q3671" i="13" s="1"/>
  <c r="J74" i="9"/>
  <c r="I3672" i="13" s="1"/>
  <c r="N74" i="9"/>
  <c r="M3672" i="13" s="1"/>
  <c r="R74" i="9"/>
  <c r="Q3672" i="13" s="1"/>
  <c r="J75" i="9"/>
  <c r="I3673" i="13" s="1"/>
  <c r="N75" i="9"/>
  <c r="M3673" i="13" s="1"/>
  <c r="R75" i="9"/>
  <c r="Q3673" i="13" s="1"/>
  <c r="J76" i="9"/>
  <c r="I3674" i="13" s="1"/>
  <c r="N76" i="9"/>
  <c r="M3674" i="13" s="1"/>
  <c r="R76" i="9"/>
  <c r="Q3674" i="13" s="1"/>
  <c r="J77" i="9"/>
  <c r="I3675" i="13" s="1"/>
  <c r="N77" i="9"/>
  <c r="M3675" i="13" s="1"/>
  <c r="R77" i="9"/>
  <c r="Q3675" i="13" s="1"/>
  <c r="J78" i="9"/>
  <c r="I3676" i="13" s="1"/>
  <c r="N78" i="9"/>
  <c r="M3676" i="13" s="1"/>
  <c r="R78" i="9"/>
  <c r="Q3676" i="13" s="1"/>
  <c r="J79" i="9"/>
  <c r="I3677" i="13" s="1"/>
  <c r="N79" i="9"/>
  <c r="M3677" i="13" s="1"/>
  <c r="R79" i="9"/>
  <c r="Q3677" i="13" s="1"/>
  <c r="J80" i="9"/>
  <c r="I3678" i="13" s="1"/>
  <c r="N80" i="9"/>
  <c r="M3678" i="13" s="1"/>
  <c r="R80" i="9"/>
  <c r="Q3678" i="13" s="1"/>
  <c r="J81" i="9"/>
  <c r="I3679" i="13" s="1"/>
  <c r="N81" i="9"/>
  <c r="M3679" i="13" s="1"/>
  <c r="R81" i="9"/>
  <c r="Q3679" i="13" s="1"/>
  <c r="J82" i="9"/>
  <c r="I3680" i="13" s="1"/>
  <c r="N82" i="9"/>
  <c r="M3680" i="13" s="1"/>
  <c r="R82" i="9"/>
  <c r="Q3680" i="13" s="1"/>
  <c r="J83" i="9"/>
  <c r="I3681" i="13" s="1"/>
  <c r="N83" i="9"/>
  <c r="M3681" i="13" s="1"/>
  <c r="R83" i="9"/>
  <c r="Q3681" i="13" s="1"/>
  <c r="J84" i="9"/>
  <c r="I3682" i="13" s="1"/>
  <c r="N84" i="9"/>
  <c r="M3682" i="13" s="1"/>
  <c r="R84" i="9"/>
  <c r="Q3682" i="13" s="1"/>
  <c r="J85" i="9"/>
  <c r="I3683" i="13" s="1"/>
  <c r="N85" i="9"/>
  <c r="M3683" i="13" s="1"/>
  <c r="R85" i="9"/>
  <c r="Q3683" i="13" s="1"/>
  <c r="J86" i="9"/>
  <c r="I3684" i="13" s="1"/>
  <c r="N86" i="9"/>
  <c r="M3684" i="13" s="1"/>
  <c r="R86" i="9"/>
  <c r="Q3684" i="13" s="1"/>
  <c r="J87" i="9"/>
  <c r="I3685" i="13" s="1"/>
  <c r="N87" i="9"/>
  <c r="M3685" i="13" s="1"/>
  <c r="R87" i="9"/>
  <c r="Q3685" i="13" s="1"/>
  <c r="J88" i="9"/>
  <c r="I3686" i="13" s="1"/>
  <c r="N88" i="9"/>
  <c r="M3686" i="13" s="1"/>
  <c r="R88" i="9"/>
  <c r="Q3686" i="13" s="1"/>
  <c r="J89" i="9"/>
  <c r="I3687" i="13" s="1"/>
  <c r="N89" i="9"/>
  <c r="M3687" i="13" s="1"/>
  <c r="R89" i="9"/>
  <c r="Q3687" i="13" s="1"/>
  <c r="J90" i="9"/>
  <c r="I3688" i="13" s="1"/>
  <c r="N90" i="9"/>
  <c r="M3688" i="13" s="1"/>
  <c r="R90" i="9"/>
  <c r="Q3688" i="13" s="1"/>
  <c r="J91" i="9"/>
  <c r="I3689" i="13" s="1"/>
  <c r="N91" i="9"/>
  <c r="M3689" i="13" s="1"/>
  <c r="R91" i="9"/>
  <c r="Q3689" i="13" s="1"/>
  <c r="J92" i="9"/>
  <c r="I3690" i="13" s="1"/>
  <c r="N92" i="9"/>
  <c r="M3690" i="13" s="1"/>
  <c r="R92" i="9"/>
  <c r="Q3690" i="13" s="1"/>
  <c r="J93" i="9"/>
  <c r="I3691" i="13" s="1"/>
  <c r="N93" i="9"/>
  <c r="M3691" i="13" s="1"/>
  <c r="R93" i="9"/>
  <c r="Q3691" i="13" s="1"/>
  <c r="J94" i="9"/>
  <c r="I3692" i="13" s="1"/>
  <c r="N94" i="9"/>
  <c r="M3692" i="13" s="1"/>
  <c r="R94" i="9"/>
  <c r="Q3692" i="13" s="1"/>
  <c r="J95" i="9"/>
  <c r="I3693" i="13" s="1"/>
  <c r="N95" i="9"/>
  <c r="M3693" i="13" s="1"/>
  <c r="R95" i="9"/>
  <c r="Q3693" i="13" s="1"/>
  <c r="J96" i="9"/>
  <c r="I3694" i="13" s="1"/>
  <c r="N96" i="9"/>
  <c r="M3694" i="13" s="1"/>
  <c r="R96" i="9"/>
  <c r="Q3694" i="13" s="1"/>
  <c r="J97" i="9"/>
  <c r="I3695" i="13" s="1"/>
  <c r="N97" i="9"/>
  <c r="M3695" i="13" s="1"/>
  <c r="R97" i="9"/>
  <c r="Q3695" i="13" s="1"/>
  <c r="J98" i="9"/>
  <c r="I3696" i="13" s="1"/>
  <c r="N98" i="9"/>
  <c r="M3696" i="13" s="1"/>
  <c r="R98" i="9"/>
  <c r="Q3696" i="13" s="1"/>
  <c r="J99" i="9"/>
  <c r="I3697" i="13" s="1"/>
  <c r="N99" i="9"/>
  <c r="M3697" i="13" s="1"/>
  <c r="R99" i="9"/>
  <c r="Q3697" i="13" s="1"/>
  <c r="J100" i="9"/>
  <c r="I3698" i="13" s="1"/>
  <c r="N100" i="9"/>
  <c r="M3698" i="13" s="1"/>
  <c r="R100" i="9"/>
  <c r="Q3698" i="13" s="1"/>
  <c r="J101" i="9"/>
  <c r="I3699" i="13" s="1"/>
  <c r="N101" i="9"/>
  <c r="M3699" i="13" s="1"/>
  <c r="R101" i="9"/>
  <c r="Q3699" i="13" s="1"/>
  <c r="J102" i="9"/>
  <c r="I3700" i="13" s="1"/>
  <c r="N102" i="9"/>
  <c r="M3700" i="13" s="1"/>
  <c r="R102" i="9"/>
  <c r="Q3700" i="13" s="1"/>
  <c r="J103" i="9"/>
  <c r="I3701" i="13" s="1"/>
  <c r="N103" i="9"/>
  <c r="M3701" i="13" s="1"/>
  <c r="R103" i="9"/>
  <c r="Q3701" i="13" s="1"/>
  <c r="J104" i="9"/>
  <c r="I3702" i="13" s="1"/>
  <c r="N104" i="9"/>
  <c r="M3702" i="13" s="1"/>
  <c r="R104" i="9"/>
  <c r="Q3702" i="13" s="1"/>
  <c r="J105" i="9"/>
  <c r="I3703" i="13" s="1"/>
  <c r="N105" i="9"/>
  <c r="M3703" i="13" s="1"/>
  <c r="R105" i="9"/>
  <c r="Q3703" i="13" s="1"/>
  <c r="J106" i="9"/>
  <c r="I3704" i="13" s="1"/>
  <c r="N106" i="9"/>
  <c r="M3704" i="13" s="1"/>
  <c r="R106" i="9"/>
  <c r="Q3704" i="13" s="1"/>
  <c r="J107" i="9"/>
  <c r="I3705" i="13" s="1"/>
  <c r="N107" i="9"/>
  <c r="M3705" i="13" s="1"/>
  <c r="R107" i="9"/>
  <c r="Q3705" i="13" s="1"/>
  <c r="J108" i="9"/>
  <c r="I3706" i="13" s="1"/>
  <c r="N108" i="9"/>
  <c r="M3706" i="13" s="1"/>
  <c r="R108" i="9"/>
  <c r="Q3706" i="13" s="1"/>
  <c r="J109" i="9"/>
  <c r="I3707" i="13" s="1"/>
  <c r="N109" i="9"/>
  <c r="M3707" i="13" s="1"/>
  <c r="R109" i="9"/>
  <c r="Q3707" i="13" s="1"/>
  <c r="J110" i="9"/>
  <c r="I3708" i="13" s="1"/>
  <c r="N110" i="9"/>
  <c r="M3708" i="13" s="1"/>
  <c r="R110" i="9"/>
  <c r="Q3708" i="13" s="1"/>
  <c r="J111" i="9"/>
  <c r="I3709" i="13" s="1"/>
  <c r="N111" i="9"/>
  <c r="M3709" i="13" s="1"/>
  <c r="R111" i="9"/>
  <c r="Q3709" i="13" s="1"/>
  <c r="J112" i="9"/>
  <c r="I3710" i="13" s="1"/>
  <c r="N112" i="9"/>
  <c r="M3710" i="13" s="1"/>
  <c r="R112" i="9"/>
  <c r="Q3710" i="13" s="1"/>
  <c r="J113" i="9"/>
  <c r="I3711" i="13" s="1"/>
  <c r="N113" i="9"/>
  <c r="M3711" i="13" s="1"/>
  <c r="R113" i="9"/>
  <c r="Q3711" i="13" s="1"/>
  <c r="J114" i="9"/>
  <c r="I3712" i="13" s="1"/>
  <c r="N114" i="9"/>
  <c r="M3712" i="13" s="1"/>
  <c r="R114" i="9"/>
  <c r="Q3712" i="13" s="1"/>
  <c r="J115" i="9"/>
  <c r="I3713" i="13" s="1"/>
  <c r="N115" i="9"/>
  <c r="M3713" i="13" s="1"/>
  <c r="R115" i="9"/>
  <c r="Q3713" i="13" s="1"/>
  <c r="J116" i="9"/>
  <c r="I3714" i="13" s="1"/>
  <c r="N116" i="9"/>
  <c r="M3714" i="13" s="1"/>
  <c r="R116" i="9"/>
  <c r="Q3714" i="13" s="1"/>
  <c r="J117" i="9"/>
  <c r="I3715" i="13" s="1"/>
  <c r="N117" i="9"/>
  <c r="M3715" i="13" s="1"/>
  <c r="R117" i="9"/>
  <c r="Q3715" i="13" s="1"/>
  <c r="J118" i="9"/>
  <c r="I3716" i="13" s="1"/>
  <c r="N118" i="9"/>
  <c r="M3716" i="13" s="1"/>
  <c r="R118" i="9"/>
  <c r="Q3716" i="13" s="1"/>
  <c r="J119" i="9"/>
  <c r="I3717" i="13" s="1"/>
  <c r="N119" i="9"/>
  <c r="M3717" i="13" s="1"/>
  <c r="H206" i="8"/>
  <c r="G3204" i="13" s="1"/>
  <c r="S602" i="9"/>
  <c r="R4200" i="13" s="1"/>
  <c r="Q602" i="9"/>
  <c r="P4200" i="13" s="1"/>
  <c r="O602" i="9"/>
  <c r="N4200" i="13" s="1"/>
  <c r="M602" i="9"/>
  <c r="L4200" i="13" s="1"/>
  <c r="K602" i="9"/>
  <c r="J4200" i="13" s="1"/>
  <c r="I602" i="9"/>
  <c r="H4200" i="13" s="1"/>
  <c r="S601" i="9"/>
  <c r="R4199" i="13" s="1"/>
  <c r="Q601" i="9"/>
  <c r="P4199" i="13" s="1"/>
  <c r="O601" i="9"/>
  <c r="N4199" i="13" s="1"/>
  <c r="M601" i="9"/>
  <c r="L4199" i="13" s="1"/>
  <c r="K601" i="9"/>
  <c r="J4199" i="13" s="1"/>
  <c r="I601" i="9"/>
  <c r="H4199" i="13" s="1"/>
  <c r="S600" i="9"/>
  <c r="R4198" i="13" s="1"/>
  <c r="Q600" i="9"/>
  <c r="P4198" i="13" s="1"/>
  <c r="O600" i="9"/>
  <c r="N4198" i="13" s="1"/>
  <c r="M600" i="9"/>
  <c r="L4198" i="13" s="1"/>
  <c r="K600" i="9"/>
  <c r="J4198" i="13" s="1"/>
  <c r="I600" i="9"/>
  <c r="H4198" i="13" s="1"/>
  <c r="S599" i="9"/>
  <c r="R4197" i="13" s="1"/>
  <c r="Q599" i="9"/>
  <c r="P4197" i="13" s="1"/>
  <c r="O599" i="9"/>
  <c r="N4197" i="13" s="1"/>
  <c r="M599" i="9"/>
  <c r="L4197" i="13" s="1"/>
  <c r="K599" i="9"/>
  <c r="J4197" i="13" s="1"/>
  <c r="I599" i="9"/>
  <c r="H4197" i="13" s="1"/>
  <c r="S598" i="9"/>
  <c r="R4196" i="13" s="1"/>
  <c r="Q598" i="9"/>
  <c r="P4196" i="13" s="1"/>
  <c r="O598" i="9"/>
  <c r="N4196" i="13" s="1"/>
  <c r="M598" i="9"/>
  <c r="L4196" i="13" s="1"/>
  <c r="K598" i="9"/>
  <c r="J4196" i="13" s="1"/>
  <c r="I598" i="9"/>
  <c r="H4196" i="13" s="1"/>
  <c r="S597" i="9"/>
  <c r="R4195" i="13" s="1"/>
  <c r="Q597" i="9"/>
  <c r="P4195" i="13" s="1"/>
  <c r="O597" i="9"/>
  <c r="N4195" i="13" s="1"/>
  <c r="M597" i="9"/>
  <c r="L4195" i="13" s="1"/>
  <c r="K597" i="9"/>
  <c r="J4195" i="13" s="1"/>
  <c r="I597" i="9"/>
  <c r="H4195" i="13" s="1"/>
  <c r="S596" i="9"/>
  <c r="R4194" i="13" s="1"/>
  <c r="Q596" i="9"/>
  <c r="P4194" i="13" s="1"/>
  <c r="O596" i="9"/>
  <c r="N4194" i="13" s="1"/>
  <c r="M596" i="9"/>
  <c r="L4194" i="13" s="1"/>
  <c r="K596" i="9"/>
  <c r="J4194" i="13" s="1"/>
  <c r="I596" i="9"/>
  <c r="H4194" i="13" s="1"/>
  <c r="S595" i="9"/>
  <c r="R4193" i="13" s="1"/>
  <c r="Q595" i="9"/>
  <c r="P4193" i="13" s="1"/>
  <c r="O595" i="9"/>
  <c r="N4193" i="13" s="1"/>
  <c r="M595" i="9"/>
  <c r="L4193" i="13" s="1"/>
  <c r="K595" i="9"/>
  <c r="J4193" i="13" s="1"/>
  <c r="I595" i="9"/>
  <c r="H4193" i="13" s="1"/>
  <c r="S594" i="9"/>
  <c r="R4192" i="13" s="1"/>
  <c r="Q594" i="9"/>
  <c r="P4192" i="13" s="1"/>
  <c r="O594" i="9"/>
  <c r="N4192" i="13" s="1"/>
  <c r="M594" i="9"/>
  <c r="L4192" i="13" s="1"/>
  <c r="K594" i="9"/>
  <c r="J4192" i="13" s="1"/>
  <c r="I594" i="9"/>
  <c r="H4192" i="13" s="1"/>
  <c r="S593" i="9"/>
  <c r="R4191" i="13" s="1"/>
  <c r="Q593" i="9"/>
  <c r="P4191" i="13" s="1"/>
  <c r="O593" i="9"/>
  <c r="N4191" i="13" s="1"/>
  <c r="M593" i="9"/>
  <c r="L4191" i="13" s="1"/>
  <c r="K593" i="9"/>
  <c r="J4191" i="13" s="1"/>
  <c r="I593" i="9"/>
  <c r="H4191" i="13" s="1"/>
  <c r="S592" i="9"/>
  <c r="R4190" i="13" s="1"/>
  <c r="Q592" i="9"/>
  <c r="P4190" i="13" s="1"/>
  <c r="O592" i="9"/>
  <c r="N4190" i="13" s="1"/>
  <c r="M592" i="9"/>
  <c r="L4190" i="13" s="1"/>
  <c r="K592" i="9"/>
  <c r="J4190" i="13" s="1"/>
  <c r="I592" i="9"/>
  <c r="H4190" i="13" s="1"/>
  <c r="S591" i="9"/>
  <c r="R4189" i="13" s="1"/>
  <c r="Q591" i="9"/>
  <c r="P4189" i="13" s="1"/>
  <c r="O591" i="9"/>
  <c r="N4189" i="13" s="1"/>
  <c r="M591" i="9"/>
  <c r="L4189" i="13" s="1"/>
  <c r="K591" i="9"/>
  <c r="J4189" i="13" s="1"/>
  <c r="I591" i="9"/>
  <c r="H4189" i="13" s="1"/>
  <c r="S590" i="9"/>
  <c r="R4188" i="13" s="1"/>
  <c r="Q590" i="9"/>
  <c r="P4188" i="13" s="1"/>
  <c r="O590" i="9"/>
  <c r="N4188" i="13" s="1"/>
  <c r="M590" i="9"/>
  <c r="L4188" i="13" s="1"/>
  <c r="K590" i="9"/>
  <c r="J4188" i="13" s="1"/>
  <c r="I590" i="9"/>
  <c r="H4188" i="13" s="1"/>
  <c r="S589" i="9"/>
  <c r="R4187" i="13" s="1"/>
  <c r="Q589" i="9"/>
  <c r="P4187" i="13" s="1"/>
  <c r="O589" i="9"/>
  <c r="N4187" i="13" s="1"/>
  <c r="M589" i="9"/>
  <c r="L4187" i="13" s="1"/>
  <c r="K589" i="9"/>
  <c r="J4187" i="13" s="1"/>
  <c r="I589" i="9"/>
  <c r="H4187" i="13" s="1"/>
  <c r="S588" i="9"/>
  <c r="R4186" i="13" s="1"/>
  <c r="Q588" i="9"/>
  <c r="P4186" i="13" s="1"/>
  <c r="O588" i="9"/>
  <c r="N4186" i="13" s="1"/>
  <c r="R602" i="9"/>
  <c r="Q4200" i="13" s="1"/>
  <c r="N602" i="9"/>
  <c r="M4200" i="13" s="1"/>
  <c r="J602" i="9"/>
  <c r="I4200" i="13" s="1"/>
  <c r="R601" i="9"/>
  <c r="Q4199" i="13" s="1"/>
  <c r="N601" i="9"/>
  <c r="M4199" i="13" s="1"/>
  <c r="J601" i="9"/>
  <c r="I4199" i="13" s="1"/>
  <c r="R600" i="9"/>
  <c r="Q4198" i="13" s="1"/>
  <c r="N600" i="9"/>
  <c r="M4198" i="13" s="1"/>
  <c r="J600" i="9"/>
  <c r="I4198" i="13" s="1"/>
  <c r="R599" i="9"/>
  <c r="Q4197" i="13" s="1"/>
  <c r="N599" i="9"/>
  <c r="M4197" i="13" s="1"/>
  <c r="J599" i="9"/>
  <c r="I4197" i="13" s="1"/>
  <c r="R598" i="9"/>
  <c r="Q4196" i="13" s="1"/>
  <c r="N598" i="9"/>
  <c r="M4196" i="13" s="1"/>
  <c r="J598" i="9"/>
  <c r="I4196" i="13" s="1"/>
  <c r="R597" i="9"/>
  <c r="Q4195" i="13" s="1"/>
  <c r="N597" i="9"/>
  <c r="M4195" i="13" s="1"/>
  <c r="J597" i="9"/>
  <c r="I4195" i="13" s="1"/>
  <c r="R596" i="9"/>
  <c r="Q4194" i="13" s="1"/>
  <c r="N596" i="9"/>
  <c r="M4194" i="13" s="1"/>
  <c r="J596" i="9"/>
  <c r="I4194" i="13" s="1"/>
  <c r="R595" i="9"/>
  <c r="Q4193" i="13" s="1"/>
  <c r="N595" i="9"/>
  <c r="M4193" i="13" s="1"/>
  <c r="J595" i="9"/>
  <c r="I4193" i="13" s="1"/>
  <c r="R594" i="9"/>
  <c r="Q4192" i="13" s="1"/>
  <c r="N594" i="9"/>
  <c r="M4192" i="13" s="1"/>
  <c r="J594" i="9"/>
  <c r="I4192" i="13" s="1"/>
  <c r="R593" i="9"/>
  <c r="Q4191" i="13" s="1"/>
  <c r="N593" i="9"/>
  <c r="M4191" i="13" s="1"/>
  <c r="J593" i="9"/>
  <c r="I4191" i="13" s="1"/>
  <c r="R592" i="9"/>
  <c r="Q4190" i="13" s="1"/>
  <c r="N592" i="9"/>
  <c r="M4190" i="13" s="1"/>
  <c r="J592" i="9"/>
  <c r="I4190" i="13" s="1"/>
  <c r="R591" i="9"/>
  <c r="Q4189" i="13" s="1"/>
  <c r="N591" i="9"/>
  <c r="M4189" i="13" s="1"/>
  <c r="J591" i="9"/>
  <c r="I4189" i="13" s="1"/>
  <c r="R590" i="9"/>
  <c r="Q4188" i="13" s="1"/>
  <c r="N590" i="9"/>
  <c r="M4188" i="13" s="1"/>
  <c r="J590" i="9"/>
  <c r="I4188" i="13" s="1"/>
  <c r="R589" i="9"/>
  <c r="Q4187" i="13" s="1"/>
  <c r="N589" i="9"/>
  <c r="M4187" i="13" s="1"/>
  <c r="J589" i="9"/>
  <c r="I4187" i="13" s="1"/>
  <c r="R588" i="9"/>
  <c r="Q4186" i="13" s="1"/>
  <c r="N588" i="9"/>
  <c r="M4186" i="13" s="1"/>
  <c r="L588" i="9"/>
  <c r="K4186" i="13" s="1"/>
  <c r="J588" i="9"/>
  <c r="I4186" i="13" s="1"/>
  <c r="H588" i="9"/>
  <c r="G4186" i="13" s="1"/>
  <c r="R587" i="9"/>
  <c r="Q4185" i="13" s="1"/>
  <c r="P587" i="9"/>
  <c r="O4185" i="13" s="1"/>
  <c r="N587" i="9"/>
  <c r="M4185" i="13" s="1"/>
  <c r="L587" i="9"/>
  <c r="K4185" i="13" s="1"/>
  <c r="J587" i="9"/>
  <c r="I4185" i="13" s="1"/>
  <c r="H587" i="9"/>
  <c r="G4185" i="13" s="1"/>
  <c r="R586" i="9"/>
  <c r="Q4184" i="13" s="1"/>
  <c r="P586" i="9"/>
  <c r="O4184" i="13" s="1"/>
  <c r="N586" i="9"/>
  <c r="M4184" i="13" s="1"/>
  <c r="L586" i="9"/>
  <c r="K4184" i="13" s="1"/>
  <c r="J586" i="9"/>
  <c r="I4184" i="13" s="1"/>
  <c r="H586" i="9"/>
  <c r="G4184" i="13" s="1"/>
  <c r="R585" i="9"/>
  <c r="Q4183" i="13" s="1"/>
  <c r="P585" i="9"/>
  <c r="O4183" i="13" s="1"/>
  <c r="N585" i="9"/>
  <c r="M4183" i="13" s="1"/>
  <c r="L585" i="9"/>
  <c r="K4183" i="13" s="1"/>
  <c r="J585" i="9"/>
  <c r="I4183" i="13" s="1"/>
  <c r="H585" i="9"/>
  <c r="G4183" i="13" s="1"/>
  <c r="R584" i="9"/>
  <c r="Q4182" i="13" s="1"/>
  <c r="P584" i="9"/>
  <c r="O4182" i="13" s="1"/>
  <c r="N584" i="9"/>
  <c r="M4182" i="13" s="1"/>
  <c r="L584" i="9"/>
  <c r="K4182" i="13" s="1"/>
  <c r="J584" i="9"/>
  <c r="I4182" i="13" s="1"/>
  <c r="H584" i="9"/>
  <c r="G4182" i="13" s="1"/>
  <c r="R583" i="9"/>
  <c r="Q4181" i="13" s="1"/>
  <c r="P583" i="9"/>
  <c r="O4181" i="13" s="1"/>
  <c r="N583" i="9"/>
  <c r="M4181" i="13" s="1"/>
  <c r="L583" i="9"/>
  <c r="K4181" i="13" s="1"/>
  <c r="J583" i="9"/>
  <c r="I4181" i="13" s="1"/>
  <c r="H583" i="9"/>
  <c r="G4181" i="13" s="1"/>
  <c r="R582" i="9"/>
  <c r="Q4180" i="13" s="1"/>
  <c r="P582" i="9"/>
  <c r="O4180" i="13" s="1"/>
  <c r="N582" i="9"/>
  <c r="M4180" i="13" s="1"/>
  <c r="L582" i="9"/>
  <c r="K4180" i="13" s="1"/>
  <c r="J582" i="9"/>
  <c r="I4180" i="13" s="1"/>
  <c r="H582" i="9"/>
  <c r="G4180" i="13" s="1"/>
  <c r="R581" i="9"/>
  <c r="Q4179" i="13" s="1"/>
  <c r="P581" i="9"/>
  <c r="O4179" i="13" s="1"/>
  <c r="N581" i="9"/>
  <c r="M4179" i="13" s="1"/>
  <c r="L581" i="9"/>
  <c r="K4179" i="13" s="1"/>
  <c r="J581" i="9"/>
  <c r="I4179" i="13" s="1"/>
  <c r="H581" i="9"/>
  <c r="G4179" i="13" s="1"/>
  <c r="R580" i="9"/>
  <c r="Q4178" i="13" s="1"/>
  <c r="P580" i="9"/>
  <c r="O4178" i="13" s="1"/>
  <c r="N580" i="9"/>
  <c r="M4178" i="13" s="1"/>
  <c r="L580" i="9"/>
  <c r="K4178" i="13" s="1"/>
  <c r="J580" i="9"/>
  <c r="I4178" i="13" s="1"/>
  <c r="H580" i="9"/>
  <c r="G4178" i="13" s="1"/>
  <c r="R579" i="9"/>
  <c r="Q4177" i="13" s="1"/>
  <c r="P579" i="9"/>
  <c r="O4177" i="13" s="1"/>
  <c r="N579" i="9"/>
  <c r="M4177" i="13" s="1"/>
  <c r="L579" i="9"/>
  <c r="K4177" i="13" s="1"/>
  <c r="J579" i="9"/>
  <c r="I4177" i="13" s="1"/>
  <c r="H579" i="9"/>
  <c r="G4177" i="13" s="1"/>
  <c r="R578" i="9"/>
  <c r="Q4176" i="13" s="1"/>
  <c r="P578" i="9"/>
  <c r="O4176" i="13" s="1"/>
  <c r="N578" i="9"/>
  <c r="M4176" i="13" s="1"/>
  <c r="L578" i="9"/>
  <c r="K4176" i="13" s="1"/>
  <c r="J578" i="9"/>
  <c r="I4176" i="13" s="1"/>
  <c r="H578" i="9"/>
  <c r="G4176" i="13" s="1"/>
  <c r="R577" i="9"/>
  <c r="Q4175" i="13" s="1"/>
  <c r="P577" i="9"/>
  <c r="O4175" i="13" s="1"/>
  <c r="N577" i="9"/>
  <c r="M4175" i="13" s="1"/>
  <c r="L577" i="9"/>
  <c r="K4175" i="13" s="1"/>
  <c r="J577" i="9"/>
  <c r="I4175" i="13" s="1"/>
  <c r="H577" i="9"/>
  <c r="G4175" i="13" s="1"/>
  <c r="R576" i="9"/>
  <c r="Q4174" i="13" s="1"/>
  <c r="P576" i="9"/>
  <c r="O4174" i="13" s="1"/>
  <c r="N576" i="9"/>
  <c r="M4174" i="13" s="1"/>
  <c r="L576" i="9"/>
  <c r="K4174" i="13" s="1"/>
  <c r="J576" i="9"/>
  <c r="I4174" i="13" s="1"/>
  <c r="H576" i="9"/>
  <c r="G4174" i="13" s="1"/>
  <c r="R575" i="9"/>
  <c r="Q4173" i="13" s="1"/>
  <c r="P575" i="9"/>
  <c r="O4173" i="13" s="1"/>
  <c r="N575" i="9"/>
  <c r="M4173" i="13" s="1"/>
  <c r="L575" i="9"/>
  <c r="K4173" i="13" s="1"/>
  <c r="J575" i="9"/>
  <c r="I4173" i="13" s="1"/>
  <c r="H575" i="9"/>
  <c r="G4173" i="13" s="1"/>
  <c r="R574" i="9"/>
  <c r="Q4172" i="13" s="1"/>
  <c r="P574" i="9"/>
  <c r="O4172" i="13" s="1"/>
  <c r="N574" i="9"/>
  <c r="M4172" i="13" s="1"/>
  <c r="L574" i="9"/>
  <c r="K4172" i="13" s="1"/>
  <c r="J574" i="9"/>
  <c r="I4172" i="13" s="1"/>
  <c r="H574" i="9"/>
  <c r="G4172" i="13" s="1"/>
  <c r="R573" i="9"/>
  <c r="Q4171" i="13" s="1"/>
  <c r="P573" i="9"/>
  <c r="O4171" i="13" s="1"/>
  <c r="N573" i="9"/>
  <c r="M4171" i="13" s="1"/>
  <c r="L573" i="9"/>
  <c r="K4171" i="13" s="1"/>
  <c r="J573" i="9"/>
  <c r="I4171" i="13" s="1"/>
  <c r="H573" i="9"/>
  <c r="G4171" i="13" s="1"/>
  <c r="R572" i="9"/>
  <c r="Q4170" i="13" s="1"/>
  <c r="P572" i="9"/>
  <c r="O4170" i="13" s="1"/>
  <c r="N572" i="9"/>
  <c r="M4170" i="13" s="1"/>
  <c r="L572" i="9"/>
  <c r="K4170" i="13" s="1"/>
  <c r="J572" i="9"/>
  <c r="I4170" i="13" s="1"/>
  <c r="H572" i="9"/>
  <c r="G4170" i="13" s="1"/>
  <c r="R571" i="9"/>
  <c r="Q4169" i="13" s="1"/>
  <c r="P571" i="9"/>
  <c r="O4169" i="13" s="1"/>
  <c r="N571" i="9"/>
  <c r="M4169" i="13" s="1"/>
  <c r="L571" i="9"/>
  <c r="K4169" i="13" s="1"/>
  <c r="J571" i="9"/>
  <c r="I4169" i="13" s="1"/>
  <c r="H571" i="9"/>
  <c r="G4169" i="13" s="1"/>
  <c r="R570" i="9"/>
  <c r="Q4168" i="13" s="1"/>
  <c r="P570" i="9"/>
  <c r="O4168" i="13" s="1"/>
  <c r="N570" i="9"/>
  <c r="M4168" i="13" s="1"/>
  <c r="L570" i="9"/>
  <c r="K4168" i="13" s="1"/>
  <c r="J570" i="9"/>
  <c r="I4168" i="13" s="1"/>
  <c r="H570" i="9"/>
  <c r="G4168" i="13" s="1"/>
  <c r="R569" i="9"/>
  <c r="Q4167" i="13" s="1"/>
  <c r="P569" i="9"/>
  <c r="O4167" i="13" s="1"/>
  <c r="N569" i="9"/>
  <c r="M4167" i="13" s="1"/>
  <c r="L569" i="9"/>
  <c r="K4167" i="13" s="1"/>
  <c r="J569" i="9"/>
  <c r="I4167" i="13" s="1"/>
  <c r="H569" i="9"/>
  <c r="G4167" i="13" s="1"/>
  <c r="R568" i="9"/>
  <c r="Q4166" i="13" s="1"/>
  <c r="P568" i="9"/>
  <c r="O4166" i="13" s="1"/>
  <c r="N568" i="9"/>
  <c r="M4166" i="13" s="1"/>
  <c r="L568" i="9"/>
  <c r="K4166" i="13" s="1"/>
  <c r="J568" i="9"/>
  <c r="I4166" i="13" s="1"/>
  <c r="H568" i="9"/>
  <c r="G4166" i="13" s="1"/>
  <c r="R567" i="9"/>
  <c r="Q4165" i="13" s="1"/>
  <c r="P567" i="9"/>
  <c r="O4165" i="13" s="1"/>
  <c r="N567" i="9"/>
  <c r="M4165" i="13" s="1"/>
  <c r="L567" i="9"/>
  <c r="K4165" i="13" s="1"/>
  <c r="J567" i="9"/>
  <c r="I4165" i="13" s="1"/>
  <c r="H567" i="9"/>
  <c r="G4165" i="13" s="1"/>
  <c r="R566" i="9"/>
  <c r="Q4164" i="13" s="1"/>
  <c r="P566" i="9"/>
  <c r="O4164" i="13" s="1"/>
  <c r="N566" i="9"/>
  <c r="M4164" i="13" s="1"/>
  <c r="L566" i="9"/>
  <c r="K4164" i="13" s="1"/>
  <c r="J566" i="9"/>
  <c r="I4164" i="13" s="1"/>
  <c r="H566" i="9"/>
  <c r="G4164" i="13" s="1"/>
  <c r="R565" i="9"/>
  <c r="Q4163" i="13" s="1"/>
  <c r="P565" i="9"/>
  <c r="O4163" i="13" s="1"/>
  <c r="N565" i="9"/>
  <c r="M4163" i="13" s="1"/>
  <c r="L565" i="9"/>
  <c r="K4163" i="13" s="1"/>
  <c r="J565" i="9"/>
  <c r="I4163" i="13" s="1"/>
  <c r="H565" i="9"/>
  <c r="G4163" i="13" s="1"/>
  <c r="R564" i="9"/>
  <c r="Q4162" i="13" s="1"/>
  <c r="P564" i="9"/>
  <c r="O4162" i="13" s="1"/>
  <c r="N564" i="9"/>
  <c r="M4162" i="13" s="1"/>
  <c r="L564" i="9"/>
  <c r="K4162" i="13" s="1"/>
  <c r="J564" i="9"/>
  <c r="I4162" i="13" s="1"/>
  <c r="H564" i="9"/>
  <c r="G4162" i="13" s="1"/>
  <c r="R563" i="9"/>
  <c r="Q4161" i="13" s="1"/>
  <c r="P563" i="9"/>
  <c r="O4161" i="13" s="1"/>
  <c r="N563" i="9"/>
  <c r="M4161" i="13" s="1"/>
  <c r="L563" i="9"/>
  <c r="K4161" i="13" s="1"/>
  <c r="J563" i="9"/>
  <c r="I4161" i="13" s="1"/>
  <c r="H563" i="9"/>
  <c r="G4161" i="13" s="1"/>
  <c r="R562" i="9"/>
  <c r="Q4160" i="13" s="1"/>
  <c r="P562" i="9"/>
  <c r="O4160" i="13" s="1"/>
  <c r="N562" i="9"/>
  <c r="M4160" i="13" s="1"/>
  <c r="L562" i="9"/>
  <c r="K4160" i="13" s="1"/>
  <c r="J562" i="9"/>
  <c r="I4160" i="13" s="1"/>
  <c r="H562" i="9"/>
  <c r="G4160" i="13" s="1"/>
  <c r="R561" i="9"/>
  <c r="Q4159" i="13" s="1"/>
  <c r="P561" i="9"/>
  <c r="O4159" i="13" s="1"/>
  <c r="N561" i="9"/>
  <c r="M4159" i="13" s="1"/>
  <c r="L561" i="9"/>
  <c r="K4159" i="13" s="1"/>
  <c r="J561" i="9"/>
  <c r="I4159" i="13" s="1"/>
  <c r="H561" i="9"/>
  <c r="G4159" i="13" s="1"/>
  <c r="R560" i="9"/>
  <c r="Q4158" i="13" s="1"/>
  <c r="P560" i="9"/>
  <c r="O4158" i="13" s="1"/>
  <c r="N560" i="9"/>
  <c r="M4158" i="13" s="1"/>
  <c r="L560" i="9"/>
  <c r="K4158" i="13" s="1"/>
  <c r="J560" i="9"/>
  <c r="I4158" i="13" s="1"/>
  <c r="H560" i="9"/>
  <c r="G4158" i="13" s="1"/>
  <c r="R559" i="9"/>
  <c r="Q4157" i="13" s="1"/>
  <c r="P559" i="9"/>
  <c r="O4157" i="13" s="1"/>
  <c r="N559" i="9"/>
  <c r="M4157" i="13" s="1"/>
  <c r="L559" i="9"/>
  <c r="K4157" i="13" s="1"/>
  <c r="J559" i="9"/>
  <c r="I4157" i="13" s="1"/>
  <c r="H559" i="9"/>
  <c r="G4157" i="13" s="1"/>
  <c r="R558" i="9"/>
  <c r="Q4156" i="13" s="1"/>
  <c r="P558" i="9"/>
  <c r="O4156" i="13" s="1"/>
  <c r="N558" i="9"/>
  <c r="M4156" i="13" s="1"/>
  <c r="L558" i="9"/>
  <c r="K4156" i="13" s="1"/>
  <c r="J558" i="9"/>
  <c r="I4156" i="13" s="1"/>
  <c r="H558" i="9"/>
  <c r="G4156" i="13" s="1"/>
  <c r="R557" i="9"/>
  <c r="Q4155" i="13" s="1"/>
  <c r="P557" i="9"/>
  <c r="O4155" i="13" s="1"/>
  <c r="N557" i="9"/>
  <c r="M4155" i="13" s="1"/>
  <c r="L557" i="9"/>
  <c r="K4155" i="13" s="1"/>
  <c r="J557" i="9"/>
  <c r="I4155" i="13" s="1"/>
  <c r="H557" i="9"/>
  <c r="G4155" i="13" s="1"/>
  <c r="R556" i="9"/>
  <c r="Q4154" i="13" s="1"/>
  <c r="P556" i="9"/>
  <c r="O4154" i="13" s="1"/>
  <c r="N556" i="9"/>
  <c r="M4154" i="13" s="1"/>
  <c r="L556" i="9"/>
  <c r="K4154" i="13" s="1"/>
  <c r="P602" i="9"/>
  <c r="O4200" i="13" s="1"/>
  <c r="L602" i="9"/>
  <c r="K4200" i="13" s="1"/>
  <c r="H602" i="9"/>
  <c r="G4200" i="13" s="1"/>
  <c r="P601" i="9"/>
  <c r="O4199" i="13" s="1"/>
  <c r="L601" i="9"/>
  <c r="K4199" i="13" s="1"/>
  <c r="H601" i="9"/>
  <c r="G4199" i="13" s="1"/>
  <c r="P600" i="9"/>
  <c r="O4198" i="13" s="1"/>
  <c r="L600" i="9"/>
  <c r="K4198" i="13" s="1"/>
  <c r="H600" i="9"/>
  <c r="G4198" i="13" s="1"/>
  <c r="P599" i="9"/>
  <c r="O4197" i="13" s="1"/>
  <c r="L599" i="9"/>
  <c r="K4197" i="13" s="1"/>
  <c r="H599" i="9"/>
  <c r="G4197" i="13" s="1"/>
  <c r="P598" i="9"/>
  <c r="O4196" i="13" s="1"/>
  <c r="L598" i="9"/>
  <c r="K4196" i="13" s="1"/>
  <c r="H598" i="9"/>
  <c r="G4196" i="13" s="1"/>
  <c r="P597" i="9"/>
  <c r="O4195" i="13" s="1"/>
  <c r="L597" i="9"/>
  <c r="K4195" i="13" s="1"/>
  <c r="H597" i="9"/>
  <c r="G4195" i="13" s="1"/>
  <c r="P596" i="9"/>
  <c r="O4194" i="13" s="1"/>
  <c r="L596" i="9"/>
  <c r="K4194" i="13" s="1"/>
  <c r="H596" i="9"/>
  <c r="G4194" i="13" s="1"/>
  <c r="P595" i="9"/>
  <c r="O4193" i="13" s="1"/>
  <c r="L595" i="9"/>
  <c r="K4193" i="13" s="1"/>
  <c r="H595" i="9"/>
  <c r="G4193" i="13" s="1"/>
  <c r="P594" i="9"/>
  <c r="O4192" i="13" s="1"/>
  <c r="L594" i="9"/>
  <c r="K4192" i="13" s="1"/>
  <c r="H594" i="9"/>
  <c r="G4192" i="13" s="1"/>
  <c r="P593" i="9"/>
  <c r="O4191" i="13" s="1"/>
  <c r="L593" i="9"/>
  <c r="K4191" i="13" s="1"/>
  <c r="H593" i="9"/>
  <c r="G4191" i="13" s="1"/>
  <c r="P592" i="9"/>
  <c r="O4190" i="13" s="1"/>
  <c r="L592" i="9"/>
  <c r="K4190" i="13" s="1"/>
  <c r="H592" i="9"/>
  <c r="G4190" i="13" s="1"/>
  <c r="P591" i="9"/>
  <c r="O4189" i="13" s="1"/>
  <c r="L591" i="9"/>
  <c r="K4189" i="13" s="1"/>
  <c r="H591" i="9"/>
  <c r="G4189" i="13" s="1"/>
  <c r="P590" i="9"/>
  <c r="O4188" i="13" s="1"/>
  <c r="L590" i="9"/>
  <c r="K4188" i="13" s="1"/>
  <c r="H590" i="9"/>
  <c r="G4188" i="13" s="1"/>
  <c r="P589" i="9"/>
  <c r="O4187" i="13" s="1"/>
  <c r="L589" i="9"/>
  <c r="K4187" i="13" s="1"/>
  <c r="H589" i="9"/>
  <c r="G4187" i="13" s="1"/>
  <c r="P588" i="9"/>
  <c r="O4186" i="13" s="1"/>
  <c r="M588" i="9"/>
  <c r="L4186" i="13" s="1"/>
  <c r="K588" i="9"/>
  <c r="J4186" i="13" s="1"/>
  <c r="I588" i="9"/>
  <c r="H4186" i="13" s="1"/>
  <c r="S587" i="9"/>
  <c r="R4185" i="13" s="1"/>
  <c r="Q587" i="9"/>
  <c r="P4185" i="13" s="1"/>
  <c r="O587" i="9"/>
  <c r="N4185" i="13" s="1"/>
  <c r="M587" i="9"/>
  <c r="L4185" i="13" s="1"/>
  <c r="K587" i="9"/>
  <c r="J4185" i="13" s="1"/>
  <c r="I587" i="9"/>
  <c r="H4185" i="13" s="1"/>
  <c r="S586" i="9"/>
  <c r="R4184" i="13" s="1"/>
  <c r="Q586" i="9"/>
  <c r="P4184" i="13" s="1"/>
  <c r="O586" i="9"/>
  <c r="N4184" i="13" s="1"/>
  <c r="M586" i="9"/>
  <c r="L4184" i="13" s="1"/>
  <c r="K586" i="9"/>
  <c r="J4184" i="13" s="1"/>
  <c r="I586" i="9"/>
  <c r="H4184" i="13" s="1"/>
  <c r="S585" i="9"/>
  <c r="R4183" i="13" s="1"/>
  <c r="Q585" i="9"/>
  <c r="P4183" i="13" s="1"/>
  <c r="O585" i="9"/>
  <c r="N4183" i="13" s="1"/>
  <c r="M585" i="9"/>
  <c r="L4183" i="13" s="1"/>
  <c r="K585" i="9"/>
  <c r="J4183" i="13" s="1"/>
  <c r="I585" i="9"/>
  <c r="H4183" i="13" s="1"/>
  <c r="S584" i="9"/>
  <c r="R4182" i="13" s="1"/>
  <c r="Q584" i="9"/>
  <c r="P4182" i="13" s="1"/>
  <c r="O584" i="9"/>
  <c r="N4182" i="13" s="1"/>
  <c r="M584" i="9"/>
  <c r="L4182" i="13" s="1"/>
  <c r="K584" i="9"/>
  <c r="J4182" i="13" s="1"/>
  <c r="I584" i="9"/>
  <c r="H4182" i="13" s="1"/>
  <c r="S583" i="9"/>
  <c r="R4181" i="13" s="1"/>
  <c r="Q583" i="9"/>
  <c r="P4181" i="13" s="1"/>
  <c r="O583" i="9"/>
  <c r="N4181" i="13" s="1"/>
  <c r="M583" i="9"/>
  <c r="L4181" i="13" s="1"/>
  <c r="K583" i="9"/>
  <c r="J4181" i="13" s="1"/>
  <c r="I583" i="9"/>
  <c r="H4181" i="13" s="1"/>
  <c r="S582" i="9"/>
  <c r="R4180" i="13" s="1"/>
  <c r="Q582" i="9"/>
  <c r="P4180" i="13" s="1"/>
  <c r="O582" i="9"/>
  <c r="N4180" i="13" s="1"/>
  <c r="M582" i="9"/>
  <c r="L4180" i="13" s="1"/>
  <c r="K582" i="9"/>
  <c r="J4180" i="13" s="1"/>
  <c r="I582" i="9"/>
  <c r="H4180" i="13" s="1"/>
  <c r="S581" i="9"/>
  <c r="R4179" i="13" s="1"/>
  <c r="Q581" i="9"/>
  <c r="P4179" i="13" s="1"/>
  <c r="O581" i="9"/>
  <c r="N4179" i="13" s="1"/>
  <c r="M581" i="9"/>
  <c r="L4179" i="13" s="1"/>
  <c r="K581" i="9"/>
  <c r="J4179" i="13" s="1"/>
  <c r="I581" i="9"/>
  <c r="H4179" i="13" s="1"/>
  <c r="S580" i="9"/>
  <c r="R4178" i="13" s="1"/>
  <c r="Q580" i="9"/>
  <c r="P4178" i="13" s="1"/>
  <c r="O580" i="9"/>
  <c r="N4178" i="13" s="1"/>
  <c r="M580" i="9"/>
  <c r="L4178" i="13" s="1"/>
  <c r="K580" i="9"/>
  <c r="J4178" i="13" s="1"/>
  <c r="I580" i="9"/>
  <c r="H4178" i="13" s="1"/>
  <c r="S579" i="9"/>
  <c r="R4177" i="13" s="1"/>
  <c r="Q579" i="9"/>
  <c r="P4177" i="13" s="1"/>
  <c r="O579" i="9"/>
  <c r="N4177" i="13" s="1"/>
  <c r="M579" i="9"/>
  <c r="L4177" i="13" s="1"/>
  <c r="K579" i="9"/>
  <c r="J4177" i="13" s="1"/>
  <c r="I579" i="9"/>
  <c r="H4177" i="13" s="1"/>
  <c r="S578" i="9"/>
  <c r="R4176" i="13" s="1"/>
  <c r="Q578" i="9"/>
  <c r="P4176" i="13" s="1"/>
  <c r="O578" i="9"/>
  <c r="N4176" i="13" s="1"/>
  <c r="M578" i="9"/>
  <c r="L4176" i="13" s="1"/>
  <c r="K578" i="9"/>
  <c r="J4176" i="13" s="1"/>
  <c r="I578" i="9"/>
  <c r="H4176" i="13" s="1"/>
  <c r="S577" i="9"/>
  <c r="R4175" i="13" s="1"/>
  <c r="Q577" i="9"/>
  <c r="P4175" i="13" s="1"/>
  <c r="O577" i="9"/>
  <c r="N4175" i="13" s="1"/>
  <c r="M577" i="9"/>
  <c r="L4175" i="13" s="1"/>
  <c r="K577" i="9"/>
  <c r="J4175" i="13" s="1"/>
  <c r="I577" i="9"/>
  <c r="H4175" i="13" s="1"/>
  <c r="S576" i="9"/>
  <c r="R4174" i="13" s="1"/>
  <c r="Q576" i="9"/>
  <c r="P4174" i="13" s="1"/>
  <c r="O576" i="9"/>
  <c r="N4174" i="13" s="1"/>
  <c r="M576" i="9"/>
  <c r="L4174" i="13" s="1"/>
  <c r="K576" i="9"/>
  <c r="J4174" i="13" s="1"/>
  <c r="I576" i="9"/>
  <c r="H4174" i="13" s="1"/>
  <c r="S575" i="9"/>
  <c r="R4173" i="13" s="1"/>
  <c r="Q575" i="9"/>
  <c r="P4173" i="13" s="1"/>
  <c r="O575" i="9"/>
  <c r="N4173" i="13" s="1"/>
  <c r="M575" i="9"/>
  <c r="L4173" i="13" s="1"/>
  <c r="K575" i="9"/>
  <c r="J4173" i="13" s="1"/>
  <c r="I575" i="9"/>
  <c r="H4173" i="13" s="1"/>
  <c r="S574" i="9"/>
  <c r="R4172" i="13" s="1"/>
  <c r="Q574" i="9"/>
  <c r="P4172" i="13" s="1"/>
  <c r="O574" i="9"/>
  <c r="N4172" i="13" s="1"/>
  <c r="M574" i="9"/>
  <c r="L4172" i="13" s="1"/>
  <c r="K574" i="9"/>
  <c r="J4172" i="13" s="1"/>
  <c r="I574" i="9"/>
  <c r="H4172" i="13" s="1"/>
  <c r="S573" i="9"/>
  <c r="R4171" i="13" s="1"/>
  <c r="Q573" i="9"/>
  <c r="P4171" i="13" s="1"/>
  <c r="O573" i="9"/>
  <c r="N4171" i="13" s="1"/>
  <c r="M573" i="9"/>
  <c r="L4171" i="13" s="1"/>
  <c r="K573" i="9"/>
  <c r="J4171" i="13" s="1"/>
  <c r="I573" i="9"/>
  <c r="H4171" i="13" s="1"/>
  <c r="S572" i="9"/>
  <c r="R4170" i="13" s="1"/>
  <c r="Q572" i="9"/>
  <c r="P4170" i="13" s="1"/>
  <c r="O572" i="9"/>
  <c r="N4170" i="13" s="1"/>
  <c r="M572" i="9"/>
  <c r="L4170" i="13" s="1"/>
  <c r="K572" i="9"/>
  <c r="J4170" i="13" s="1"/>
  <c r="I572" i="9"/>
  <c r="H4170" i="13" s="1"/>
  <c r="S571" i="9"/>
  <c r="R4169" i="13" s="1"/>
  <c r="Q571" i="9"/>
  <c r="P4169" i="13" s="1"/>
  <c r="O571" i="9"/>
  <c r="N4169" i="13" s="1"/>
  <c r="M571" i="9"/>
  <c r="L4169" i="13" s="1"/>
  <c r="K571" i="9"/>
  <c r="J4169" i="13" s="1"/>
  <c r="I571" i="9"/>
  <c r="H4169" i="13" s="1"/>
  <c r="S570" i="9"/>
  <c r="R4168" i="13" s="1"/>
  <c r="Q570" i="9"/>
  <c r="P4168" i="13" s="1"/>
  <c r="O570" i="9"/>
  <c r="N4168" i="13" s="1"/>
  <c r="M570" i="9"/>
  <c r="L4168" i="13" s="1"/>
  <c r="K570" i="9"/>
  <c r="J4168" i="13" s="1"/>
  <c r="I570" i="9"/>
  <c r="H4168" i="13" s="1"/>
  <c r="S569" i="9"/>
  <c r="R4167" i="13" s="1"/>
  <c r="Q569" i="9"/>
  <c r="P4167" i="13" s="1"/>
  <c r="O569" i="9"/>
  <c r="N4167" i="13" s="1"/>
  <c r="M569" i="9"/>
  <c r="L4167" i="13" s="1"/>
  <c r="K569" i="9"/>
  <c r="J4167" i="13" s="1"/>
  <c r="I569" i="9"/>
  <c r="H4167" i="13" s="1"/>
  <c r="S568" i="9"/>
  <c r="R4166" i="13" s="1"/>
  <c r="Q568" i="9"/>
  <c r="P4166" i="13" s="1"/>
  <c r="O568" i="9"/>
  <c r="N4166" i="13" s="1"/>
  <c r="M568" i="9"/>
  <c r="L4166" i="13" s="1"/>
  <c r="K568" i="9"/>
  <c r="J4166" i="13" s="1"/>
  <c r="I568" i="9"/>
  <c r="H4166" i="13" s="1"/>
  <c r="S567" i="9"/>
  <c r="R4165" i="13" s="1"/>
  <c r="Q567" i="9"/>
  <c r="P4165" i="13" s="1"/>
  <c r="O567" i="9"/>
  <c r="N4165" i="13" s="1"/>
  <c r="M567" i="9"/>
  <c r="L4165" i="13" s="1"/>
  <c r="K567" i="9"/>
  <c r="J4165" i="13" s="1"/>
  <c r="I567" i="9"/>
  <c r="H4165" i="13" s="1"/>
  <c r="S566" i="9"/>
  <c r="R4164" i="13" s="1"/>
  <c r="Q566" i="9"/>
  <c r="P4164" i="13" s="1"/>
  <c r="O566" i="9"/>
  <c r="N4164" i="13" s="1"/>
  <c r="M566" i="9"/>
  <c r="L4164" i="13" s="1"/>
  <c r="K566" i="9"/>
  <c r="J4164" i="13" s="1"/>
  <c r="I566" i="9"/>
  <c r="H4164" i="13" s="1"/>
  <c r="S565" i="9"/>
  <c r="R4163" i="13" s="1"/>
  <c r="Q565" i="9"/>
  <c r="P4163" i="13" s="1"/>
  <c r="O565" i="9"/>
  <c r="N4163" i="13" s="1"/>
  <c r="M565" i="9"/>
  <c r="L4163" i="13" s="1"/>
  <c r="K565" i="9"/>
  <c r="J4163" i="13" s="1"/>
  <c r="I565" i="9"/>
  <c r="H4163" i="13" s="1"/>
  <c r="S564" i="9"/>
  <c r="R4162" i="13" s="1"/>
  <c r="Q564" i="9"/>
  <c r="P4162" i="13" s="1"/>
  <c r="O564" i="9"/>
  <c r="N4162" i="13" s="1"/>
  <c r="M564" i="9"/>
  <c r="L4162" i="13" s="1"/>
  <c r="K564" i="9"/>
  <c r="J4162" i="13" s="1"/>
  <c r="I564" i="9"/>
  <c r="H4162" i="13" s="1"/>
  <c r="S563" i="9"/>
  <c r="R4161" i="13" s="1"/>
  <c r="Q563" i="9"/>
  <c r="P4161" i="13" s="1"/>
  <c r="O563" i="9"/>
  <c r="N4161" i="13" s="1"/>
  <c r="M563" i="9"/>
  <c r="L4161" i="13" s="1"/>
  <c r="K563" i="9"/>
  <c r="J4161" i="13" s="1"/>
  <c r="I563" i="9"/>
  <c r="H4161" i="13" s="1"/>
  <c r="S562" i="9"/>
  <c r="R4160" i="13" s="1"/>
  <c r="Q562" i="9"/>
  <c r="P4160" i="13" s="1"/>
  <c r="O562" i="9"/>
  <c r="N4160" i="13" s="1"/>
  <c r="M562" i="9"/>
  <c r="L4160" i="13" s="1"/>
  <c r="K562" i="9"/>
  <c r="J4160" i="13" s="1"/>
  <c r="I562" i="9"/>
  <c r="H4160" i="13" s="1"/>
  <c r="S561" i="9"/>
  <c r="R4159" i="13" s="1"/>
  <c r="Q561" i="9"/>
  <c r="P4159" i="13" s="1"/>
  <c r="O561" i="9"/>
  <c r="N4159" i="13" s="1"/>
  <c r="M561" i="9"/>
  <c r="L4159" i="13" s="1"/>
  <c r="K561" i="9"/>
  <c r="J4159" i="13" s="1"/>
  <c r="I561" i="9"/>
  <c r="H4159" i="13" s="1"/>
  <c r="S560" i="9"/>
  <c r="R4158" i="13" s="1"/>
  <c r="Q560" i="9"/>
  <c r="P4158" i="13" s="1"/>
  <c r="O560" i="9"/>
  <c r="N4158" i="13" s="1"/>
  <c r="M560" i="9"/>
  <c r="L4158" i="13" s="1"/>
  <c r="K560" i="9"/>
  <c r="J4158" i="13" s="1"/>
  <c r="I560" i="9"/>
  <c r="H4158" i="13" s="1"/>
  <c r="S559" i="9"/>
  <c r="R4157" i="13" s="1"/>
  <c r="Q559" i="9"/>
  <c r="P4157" i="13" s="1"/>
  <c r="O559" i="9"/>
  <c r="N4157" i="13" s="1"/>
  <c r="M559" i="9"/>
  <c r="L4157" i="13" s="1"/>
  <c r="K559" i="9"/>
  <c r="J4157" i="13" s="1"/>
  <c r="I559" i="9"/>
  <c r="H4157" i="13" s="1"/>
  <c r="S558" i="9"/>
  <c r="R4156" i="13" s="1"/>
  <c r="Q558" i="9"/>
  <c r="P4156" i="13" s="1"/>
  <c r="O558" i="9"/>
  <c r="N4156" i="13" s="1"/>
  <c r="M558" i="9"/>
  <c r="L4156" i="13" s="1"/>
  <c r="K558" i="9"/>
  <c r="J4156" i="13" s="1"/>
  <c r="I558" i="9"/>
  <c r="H4156" i="13" s="1"/>
  <c r="S557" i="9"/>
  <c r="R4155" i="13" s="1"/>
  <c r="Q557" i="9"/>
  <c r="P4155" i="13" s="1"/>
  <c r="O557" i="9"/>
  <c r="N4155" i="13" s="1"/>
  <c r="M557" i="9"/>
  <c r="L4155" i="13" s="1"/>
  <c r="K557" i="9"/>
  <c r="J4155" i="13" s="1"/>
  <c r="I557" i="9"/>
  <c r="H4155" i="13" s="1"/>
  <c r="S556" i="9"/>
  <c r="R4154" i="13" s="1"/>
  <c r="Q556" i="9"/>
  <c r="P4154" i="13" s="1"/>
  <c r="O556" i="9"/>
  <c r="N4154" i="13" s="1"/>
  <c r="M556" i="9"/>
  <c r="L4154" i="13" s="1"/>
  <c r="K556" i="9"/>
  <c r="J4154" i="13" s="1"/>
  <c r="I556" i="9"/>
  <c r="H4154" i="13" s="1"/>
  <c r="S555" i="9"/>
  <c r="R4153" i="13" s="1"/>
  <c r="Q555" i="9"/>
  <c r="P4153" i="13" s="1"/>
  <c r="O555" i="9"/>
  <c r="N4153" i="13" s="1"/>
  <c r="M555" i="9"/>
  <c r="L4153" i="13" s="1"/>
  <c r="K555" i="9"/>
  <c r="J4153" i="13" s="1"/>
  <c r="I555" i="9"/>
  <c r="H4153" i="13" s="1"/>
  <c r="S554" i="9"/>
  <c r="R4152" i="13" s="1"/>
  <c r="Q554" i="9"/>
  <c r="P4152" i="13" s="1"/>
  <c r="O554" i="9"/>
  <c r="N4152" i="13" s="1"/>
  <c r="M554" i="9"/>
  <c r="L4152" i="13" s="1"/>
  <c r="K554" i="9"/>
  <c r="J4152" i="13" s="1"/>
  <c r="I554" i="9"/>
  <c r="H4152" i="13" s="1"/>
  <c r="S553" i="9"/>
  <c r="R4151" i="13" s="1"/>
  <c r="Q553" i="9"/>
  <c r="P4151" i="13" s="1"/>
  <c r="O553" i="9"/>
  <c r="N4151" i="13" s="1"/>
  <c r="M553" i="9"/>
  <c r="L4151" i="13" s="1"/>
  <c r="K553" i="9"/>
  <c r="J4151" i="13" s="1"/>
  <c r="I553" i="9"/>
  <c r="H4151" i="13" s="1"/>
  <c r="S552" i="9"/>
  <c r="R4150" i="13" s="1"/>
  <c r="Q552" i="9"/>
  <c r="P4150" i="13" s="1"/>
  <c r="O552" i="9"/>
  <c r="N4150" i="13" s="1"/>
  <c r="M552" i="9"/>
  <c r="L4150" i="13" s="1"/>
  <c r="K552" i="9"/>
  <c r="J4150" i="13" s="1"/>
  <c r="I552" i="9"/>
  <c r="H4150" i="13" s="1"/>
  <c r="S551" i="9"/>
  <c r="R4149" i="13" s="1"/>
  <c r="Q551" i="9"/>
  <c r="P4149" i="13" s="1"/>
  <c r="O551" i="9"/>
  <c r="N4149" i="13" s="1"/>
  <c r="M551" i="9"/>
  <c r="L4149" i="13" s="1"/>
  <c r="K551" i="9"/>
  <c r="J4149" i="13" s="1"/>
  <c r="I551" i="9"/>
  <c r="H4149" i="13" s="1"/>
  <c r="S550" i="9"/>
  <c r="R4148" i="13" s="1"/>
  <c r="Q550" i="9"/>
  <c r="P4148" i="13" s="1"/>
  <c r="O550" i="9"/>
  <c r="N4148" i="13" s="1"/>
  <c r="M550" i="9"/>
  <c r="L4148" i="13" s="1"/>
  <c r="K550" i="9"/>
  <c r="J4148" i="13" s="1"/>
  <c r="I550" i="9"/>
  <c r="H4148" i="13" s="1"/>
  <c r="S549" i="9"/>
  <c r="R4147" i="13" s="1"/>
  <c r="Q549" i="9"/>
  <c r="P4147" i="13" s="1"/>
  <c r="O549" i="9"/>
  <c r="N4147" i="13" s="1"/>
  <c r="M549" i="9"/>
  <c r="L4147" i="13" s="1"/>
  <c r="K549" i="9"/>
  <c r="J4147" i="13" s="1"/>
  <c r="I549" i="9"/>
  <c r="H4147" i="13" s="1"/>
  <c r="S548" i="9"/>
  <c r="R4146" i="13" s="1"/>
  <c r="Q548" i="9"/>
  <c r="P4146" i="13" s="1"/>
  <c r="O548" i="9"/>
  <c r="N4146" i="13" s="1"/>
  <c r="M548" i="9"/>
  <c r="L4146" i="13" s="1"/>
  <c r="K548" i="9"/>
  <c r="J4146" i="13" s="1"/>
  <c r="I548" i="9"/>
  <c r="H4146" i="13" s="1"/>
  <c r="S547" i="9"/>
  <c r="R4145" i="13" s="1"/>
  <c r="Q547" i="9"/>
  <c r="P4145" i="13" s="1"/>
  <c r="O547" i="9"/>
  <c r="N4145" i="13" s="1"/>
  <c r="M547" i="9"/>
  <c r="L4145" i="13" s="1"/>
  <c r="K547" i="9"/>
  <c r="J4145" i="13" s="1"/>
  <c r="I547" i="9"/>
  <c r="H4145" i="13" s="1"/>
  <c r="S546" i="9"/>
  <c r="R4144" i="13" s="1"/>
  <c r="Q546" i="9"/>
  <c r="P4144" i="13" s="1"/>
  <c r="O546" i="9"/>
  <c r="N4144" i="13" s="1"/>
  <c r="M546" i="9"/>
  <c r="L4144" i="13" s="1"/>
  <c r="K546" i="9"/>
  <c r="J4144" i="13" s="1"/>
  <c r="I546" i="9"/>
  <c r="H4144" i="13" s="1"/>
  <c r="S545" i="9"/>
  <c r="R4143" i="13" s="1"/>
  <c r="Q545" i="9"/>
  <c r="P4143" i="13" s="1"/>
  <c r="O545" i="9"/>
  <c r="N4143" i="13" s="1"/>
  <c r="M545" i="9"/>
  <c r="L4143" i="13" s="1"/>
  <c r="K545" i="9"/>
  <c r="J4143" i="13" s="1"/>
  <c r="I545" i="9"/>
  <c r="H4143" i="13" s="1"/>
  <c r="S544" i="9"/>
  <c r="R4142" i="13" s="1"/>
  <c r="Q544" i="9"/>
  <c r="P4142" i="13" s="1"/>
  <c r="O544" i="9"/>
  <c r="N4142" i="13" s="1"/>
  <c r="M544" i="9"/>
  <c r="L4142" i="13" s="1"/>
  <c r="K544" i="9"/>
  <c r="J4142" i="13" s="1"/>
  <c r="I544" i="9"/>
  <c r="H4142" i="13" s="1"/>
  <c r="S543" i="9"/>
  <c r="R4141" i="13" s="1"/>
  <c r="Q543" i="9"/>
  <c r="P4141" i="13" s="1"/>
  <c r="O543" i="9"/>
  <c r="N4141" i="13" s="1"/>
  <c r="M543" i="9"/>
  <c r="L4141" i="13" s="1"/>
  <c r="K543" i="9"/>
  <c r="J4141" i="13" s="1"/>
  <c r="I543" i="9"/>
  <c r="H4141" i="13" s="1"/>
  <c r="S542" i="9"/>
  <c r="R4140" i="13" s="1"/>
  <c r="Q542" i="9"/>
  <c r="P4140" i="13" s="1"/>
  <c r="O542" i="9"/>
  <c r="N4140" i="13" s="1"/>
  <c r="M542" i="9"/>
  <c r="L4140" i="13" s="1"/>
  <c r="K542" i="9"/>
  <c r="J4140" i="13" s="1"/>
  <c r="I542" i="9"/>
  <c r="H4140" i="13" s="1"/>
  <c r="S541" i="9"/>
  <c r="R4139" i="13" s="1"/>
  <c r="Q541" i="9"/>
  <c r="P4139" i="13" s="1"/>
  <c r="O541" i="9"/>
  <c r="N4139" i="13" s="1"/>
  <c r="M541" i="9"/>
  <c r="L4139" i="13" s="1"/>
  <c r="K541" i="9"/>
  <c r="J4139" i="13" s="1"/>
  <c r="I541" i="9"/>
  <c r="H4139" i="13" s="1"/>
  <c r="S540" i="9"/>
  <c r="R4138" i="13" s="1"/>
  <c r="Q540" i="9"/>
  <c r="P4138" i="13" s="1"/>
  <c r="O540" i="9"/>
  <c r="N4138" i="13" s="1"/>
  <c r="M540" i="9"/>
  <c r="L4138" i="13" s="1"/>
  <c r="K540" i="9"/>
  <c r="J4138" i="13" s="1"/>
  <c r="I540" i="9"/>
  <c r="H4138" i="13" s="1"/>
  <c r="S539" i="9"/>
  <c r="R4137" i="13" s="1"/>
  <c r="Q539" i="9"/>
  <c r="P4137" i="13" s="1"/>
  <c r="O539" i="9"/>
  <c r="N4137" i="13" s="1"/>
  <c r="M539" i="9"/>
  <c r="L4137" i="13" s="1"/>
  <c r="K539" i="9"/>
  <c r="J4137" i="13" s="1"/>
  <c r="I539" i="9"/>
  <c r="H4137" i="13" s="1"/>
  <c r="S538" i="9"/>
  <c r="R4136" i="13" s="1"/>
  <c r="Q538" i="9"/>
  <c r="P4136" i="13" s="1"/>
  <c r="O538" i="9"/>
  <c r="N4136" i="13" s="1"/>
  <c r="M538" i="9"/>
  <c r="L4136" i="13" s="1"/>
  <c r="K538" i="9"/>
  <c r="J4136" i="13" s="1"/>
  <c r="I538" i="9"/>
  <c r="H4136" i="13" s="1"/>
  <c r="S537" i="9"/>
  <c r="R4135" i="13" s="1"/>
  <c r="Q537" i="9"/>
  <c r="P4135" i="13" s="1"/>
  <c r="O537" i="9"/>
  <c r="N4135" i="13" s="1"/>
  <c r="M537" i="9"/>
  <c r="L4135" i="13" s="1"/>
  <c r="K537" i="9"/>
  <c r="J4135" i="13" s="1"/>
  <c r="I537" i="9"/>
  <c r="H4135" i="13" s="1"/>
  <c r="S536" i="9"/>
  <c r="R4134" i="13" s="1"/>
  <c r="Q536" i="9"/>
  <c r="P4134" i="13" s="1"/>
  <c r="O536" i="9"/>
  <c r="N4134" i="13" s="1"/>
  <c r="M536" i="9"/>
  <c r="L4134" i="13" s="1"/>
  <c r="K536" i="9"/>
  <c r="J4134" i="13" s="1"/>
  <c r="I536" i="9"/>
  <c r="H4134" i="13" s="1"/>
  <c r="S535" i="9"/>
  <c r="R4133" i="13" s="1"/>
  <c r="Q535" i="9"/>
  <c r="P4133" i="13" s="1"/>
  <c r="O535" i="9"/>
  <c r="N4133" i="13" s="1"/>
  <c r="M535" i="9"/>
  <c r="L4133" i="13" s="1"/>
  <c r="K535" i="9"/>
  <c r="J4133" i="13" s="1"/>
  <c r="I535" i="9"/>
  <c r="H4133" i="13" s="1"/>
  <c r="S534" i="9"/>
  <c r="R4132" i="13" s="1"/>
  <c r="Q534" i="9"/>
  <c r="P4132" i="13" s="1"/>
  <c r="O534" i="9"/>
  <c r="N4132" i="13" s="1"/>
  <c r="M534" i="9"/>
  <c r="L4132" i="13" s="1"/>
  <c r="K534" i="9"/>
  <c r="J4132" i="13" s="1"/>
  <c r="I534" i="9"/>
  <c r="H4132" i="13" s="1"/>
  <c r="S533" i="9"/>
  <c r="R4131" i="13" s="1"/>
  <c r="Q533" i="9"/>
  <c r="P4131" i="13" s="1"/>
  <c r="O533" i="9"/>
  <c r="N4131" i="13" s="1"/>
  <c r="M533" i="9"/>
  <c r="L4131" i="13" s="1"/>
  <c r="K533" i="9"/>
  <c r="J4131" i="13" s="1"/>
  <c r="I533" i="9"/>
  <c r="H4131" i="13" s="1"/>
  <c r="S532" i="9"/>
  <c r="R4130" i="13" s="1"/>
  <c r="Q532" i="9"/>
  <c r="P4130" i="13" s="1"/>
  <c r="O532" i="9"/>
  <c r="N4130" i="13" s="1"/>
  <c r="M532" i="9"/>
  <c r="L4130" i="13" s="1"/>
  <c r="K532" i="9"/>
  <c r="J4130" i="13" s="1"/>
  <c r="I532" i="9"/>
  <c r="H4130" i="13" s="1"/>
  <c r="S531" i="9"/>
  <c r="R4129" i="13" s="1"/>
  <c r="Q531" i="9"/>
  <c r="P4129" i="13" s="1"/>
  <c r="O531" i="9"/>
  <c r="N4129" i="13" s="1"/>
  <c r="M531" i="9"/>
  <c r="L4129" i="13" s="1"/>
  <c r="K531" i="9"/>
  <c r="J4129" i="13" s="1"/>
  <c r="I531" i="9"/>
  <c r="H4129" i="13" s="1"/>
  <c r="S530" i="9"/>
  <c r="R4128" i="13" s="1"/>
  <c r="Q530" i="9"/>
  <c r="P4128" i="13" s="1"/>
  <c r="O530" i="9"/>
  <c r="N4128" i="13" s="1"/>
  <c r="M530" i="9"/>
  <c r="L4128" i="13" s="1"/>
  <c r="K530" i="9"/>
  <c r="J4128" i="13" s="1"/>
  <c r="I530" i="9"/>
  <c r="H4128" i="13" s="1"/>
  <c r="S529" i="9"/>
  <c r="R4127" i="13" s="1"/>
  <c r="Q529" i="9"/>
  <c r="P4127" i="13" s="1"/>
  <c r="O529" i="9"/>
  <c r="N4127" i="13" s="1"/>
  <c r="M529" i="9"/>
  <c r="L4127" i="13" s="1"/>
  <c r="K529" i="9"/>
  <c r="J4127" i="13" s="1"/>
  <c r="I529" i="9"/>
  <c r="H4127" i="13" s="1"/>
  <c r="S528" i="9"/>
  <c r="R4126" i="13" s="1"/>
  <c r="Q528" i="9"/>
  <c r="P4126" i="13" s="1"/>
  <c r="O528" i="9"/>
  <c r="N4126" i="13" s="1"/>
  <c r="M528" i="9"/>
  <c r="L4126" i="13" s="1"/>
  <c r="K528" i="9"/>
  <c r="J4126" i="13" s="1"/>
  <c r="I528" i="9"/>
  <c r="H4126" i="13" s="1"/>
  <c r="S527" i="9"/>
  <c r="R4125" i="13" s="1"/>
  <c r="Q527" i="9"/>
  <c r="P4125" i="13" s="1"/>
  <c r="O527" i="9"/>
  <c r="N4125" i="13" s="1"/>
  <c r="M527" i="9"/>
  <c r="L4125" i="13" s="1"/>
  <c r="K527" i="9"/>
  <c r="J4125" i="13" s="1"/>
  <c r="I527" i="9"/>
  <c r="H4125" i="13" s="1"/>
  <c r="S526" i="9"/>
  <c r="R4124" i="13" s="1"/>
  <c r="Q526" i="9"/>
  <c r="P4124" i="13" s="1"/>
  <c r="O526" i="9"/>
  <c r="N4124" i="13" s="1"/>
  <c r="M526" i="9"/>
  <c r="L4124" i="13" s="1"/>
  <c r="K526" i="9"/>
  <c r="J4124" i="13" s="1"/>
  <c r="I526" i="9"/>
  <c r="H4124" i="13" s="1"/>
  <c r="S525" i="9"/>
  <c r="R4123" i="13" s="1"/>
  <c r="Q525" i="9"/>
  <c r="P4123" i="13" s="1"/>
  <c r="O525" i="9"/>
  <c r="N4123" i="13" s="1"/>
  <c r="M525" i="9"/>
  <c r="L4123" i="13" s="1"/>
  <c r="K525" i="9"/>
  <c r="J4123" i="13" s="1"/>
  <c r="I525" i="9"/>
  <c r="H4123" i="13" s="1"/>
  <c r="S524" i="9"/>
  <c r="R4122" i="13" s="1"/>
  <c r="Q524" i="9"/>
  <c r="P4122" i="13" s="1"/>
  <c r="O524" i="9"/>
  <c r="N4122" i="13" s="1"/>
  <c r="M524" i="9"/>
  <c r="L4122" i="13" s="1"/>
  <c r="K524" i="9"/>
  <c r="J4122" i="13" s="1"/>
  <c r="I524" i="9"/>
  <c r="H4122" i="13" s="1"/>
  <c r="S523" i="9"/>
  <c r="R4121" i="13" s="1"/>
  <c r="Q523" i="9"/>
  <c r="P4121" i="13" s="1"/>
  <c r="O523" i="9"/>
  <c r="N4121" i="13" s="1"/>
  <c r="M523" i="9"/>
  <c r="L4121" i="13" s="1"/>
  <c r="K523" i="9"/>
  <c r="J4121" i="13" s="1"/>
  <c r="I523" i="9"/>
  <c r="H4121" i="13" s="1"/>
  <c r="S522" i="9"/>
  <c r="R4120" i="13" s="1"/>
  <c r="Q522" i="9"/>
  <c r="P4120" i="13" s="1"/>
  <c r="O522" i="9"/>
  <c r="N4120" i="13" s="1"/>
  <c r="M522" i="9"/>
  <c r="L4120" i="13" s="1"/>
  <c r="K522" i="9"/>
  <c r="J4120" i="13" s="1"/>
  <c r="I522" i="9"/>
  <c r="H4120" i="13" s="1"/>
  <c r="S521" i="9"/>
  <c r="R4119" i="13" s="1"/>
  <c r="Q521" i="9"/>
  <c r="P4119" i="13" s="1"/>
  <c r="O521" i="9"/>
  <c r="N4119" i="13" s="1"/>
  <c r="M521" i="9"/>
  <c r="L4119" i="13" s="1"/>
  <c r="K521" i="9"/>
  <c r="J4119" i="13" s="1"/>
  <c r="I521" i="9"/>
  <c r="H4119" i="13" s="1"/>
  <c r="S520" i="9"/>
  <c r="R4118" i="13" s="1"/>
  <c r="Q520" i="9"/>
  <c r="P4118" i="13" s="1"/>
  <c r="O520" i="9"/>
  <c r="N4118" i="13" s="1"/>
  <c r="M520" i="9"/>
  <c r="L4118" i="13" s="1"/>
  <c r="K520" i="9"/>
  <c r="J4118" i="13" s="1"/>
  <c r="I520" i="9"/>
  <c r="H4118" i="13" s="1"/>
  <c r="S519" i="9"/>
  <c r="R4117" i="13" s="1"/>
  <c r="Q519" i="9"/>
  <c r="P4117" i="13" s="1"/>
  <c r="O519" i="9"/>
  <c r="N4117" i="13" s="1"/>
  <c r="M519" i="9"/>
  <c r="L4117" i="13" s="1"/>
  <c r="K519" i="9"/>
  <c r="J4117" i="13" s="1"/>
  <c r="I519" i="9"/>
  <c r="H4117" i="13" s="1"/>
  <c r="S518" i="9"/>
  <c r="R4116" i="13" s="1"/>
  <c r="Q518" i="9"/>
  <c r="P4116" i="13" s="1"/>
  <c r="O518" i="9"/>
  <c r="N4116" i="13" s="1"/>
  <c r="M518" i="9"/>
  <c r="L4116" i="13" s="1"/>
  <c r="K518" i="9"/>
  <c r="J4116" i="13" s="1"/>
  <c r="I518" i="9"/>
  <c r="H4116" i="13" s="1"/>
  <c r="S517" i="9"/>
  <c r="R4115" i="13" s="1"/>
  <c r="Q517" i="9"/>
  <c r="P4115" i="13" s="1"/>
  <c r="O517" i="9"/>
  <c r="N4115" i="13" s="1"/>
  <c r="M517" i="9"/>
  <c r="L4115" i="13" s="1"/>
  <c r="K517" i="9"/>
  <c r="J4115" i="13" s="1"/>
  <c r="I517" i="9"/>
  <c r="H4115" i="13" s="1"/>
  <c r="S516" i="9"/>
  <c r="R4114" i="13" s="1"/>
  <c r="Q516" i="9"/>
  <c r="P4114" i="13" s="1"/>
  <c r="O516" i="9"/>
  <c r="N4114" i="13" s="1"/>
  <c r="M516" i="9"/>
  <c r="L4114" i="13" s="1"/>
  <c r="K516" i="9"/>
  <c r="J4114" i="13" s="1"/>
  <c r="I516" i="9"/>
  <c r="H4114" i="13" s="1"/>
  <c r="S515" i="9"/>
  <c r="R4113" i="13" s="1"/>
  <c r="Q515" i="9"/>
  <c r="P4113" i="13" s="1"/>
  <c r="O515" i="9"/>
  <c r="N4113" i="13" s="1"/>
  <c r="M515" i="9"/>
  <c r="L4113" i="13" s="1"/>
  <c r="K515" i="9"/>
  <c r="J4113" i="13" s="1"/>
  <c r="I515" i="9"/>
  <c r="H4113" i="13" s="1"/>
  <c r="S514" i="9"/>
  <c r="R4112" i="13" s="1"/>
  <c r="Q514" i="9"/>
  <c r="P4112" i="13" s="1"/>
  <c r="O514" i="9"/>
  <c r="N4112" i="13" s="1"/>
  <c r="M514" i="9"/>
  <c r="L4112" i="13" s="1"/>
  <c r="K514" i="9"/>
  <c r="J4112" i="13" s="1"/>
  <c r="I514" i="9"/>
  <c r="H4112" i="13" s="1"/>
  <c r="S513" i="9"/>
  <c r="R4111" i="13" s="1"/>
  <c r="Q513" i="9"/>
  <c r="P4111" i="13" s="1"/>
  <c r="O513" i="9"/>
  <c r="N4111" i="13" s="1"/>
  <c r="M513" i="9"/>
  <c r="L4111" i="13" s="1"/>
  <c r="K513" i="9"/>
  <c r="J4111" i="13" s="1"/>
  <c r="I513" i="9"/>
  <c r="H4111" i="13" s="1"/>
  <c r="S512" i="9"/>
  <c r="R4110" i="13" s="1"/>
  <c r="Q512" i="9"/>
  <c r="P4110" i="13" s="1"/>
  <c r="O512" i="9"/>
  <c r="N4110" i="13" s="1"/>
  <c r="M512" i="9"/>
  <c r="L4110" i="13" s="1"/>
  <c r="K512" i="9"/>
  <c r="J4110" i="13" s="1"/>
  <c r="I512" i="9"/>
  <c r="H4110" i="13" s="1"/>
  <c r="S511" i="9"/>
  <c r="R4109" i="13" s="1"/>
  <c r="Q511" i="9"/>
  <c r="P4109" i="13" s="1"/>
  <c r="O511" i="9"/>
  <c r="N4109" i="13" s="1"/>
  <c r="M511" i="9"/>
  <c r="L4109" i="13" s="1"/>
  <c r="K511" i="9"/>
  <c r="J4109" i="13" s="1"/>
  <c r="I511" i="9"/>
  <c r="H4109" i="13" s="1"/>
  <c r="S510" i="9"/>
  <c r="R4108" i="13" s="1"/>
  <c r="Q510" i="9"/>
  <c r="P4108" i="13" s="1"/>
  <c r="O510" i="9"/>
  <c r="N4108" i="13" s="1"/>
  <c r="M510" i="9"/>
  <c r="L4108" i="13" s="1"/>
  <c r="K510" i="9"/>
  <c r="J4108" i="13" s="1"/>
  <c r="I510" i="9"/>
  <c r="H4108" i="13" s="1"/>
  <c r="S509" i="9"/>
  <c r="R4107" i="13" s="1"/>
  <c r="Q509" i="9"/>
  <c r="P4107" i="13" s="1"/>
  <c r="O509" i="9"/>
  <c r="N4107" i="13" s="1"/>
  <c r="M509" i="9"/>
  <c r="L4107" i="13" s="1"/>
  <c r="K509" i="9"/>
  <c r="J4107" i="13" s="1"/>
  <c r="I509" i="9"/>
  <c r="H4107" i="13" s="1"/>
  <c r="S508" i="9"/>
  <c r="R4106" i="13" s="1"/>
  <c r="Q508" i="9"/>
  <c r="P4106" i="13" s="1"/>
  <c r="O508" i="9"/>
  <c r="N4106" i="13" s="1"/>
  <c r="M508" i="9"/>
  <c r="L4106" i="13" s="1"/>
  <c r="K508" i="9"/>
  <c r="J4106" i="13" s="1"/>
  <c r="I508" i="9"/>
  <c r="H4106" i="13" s="1"/>
  <c r="S507" i="9"/>
  <c r="R4105" i="13" s="1"/>
  <c r="Q507" i="9"/>
  <c r="P4105" i="13" s="1"/>
  <c r="O507" i="9"/>
  <c r="N4105" i="13" s="1"/>
  <c r="M507" i="9"/>
  <c r="L4105" i="13" s="1"/>
  <c r="K507" i="9"/>
  <c r="J4105" i="13" s="1"/>
  <c r="I507" i="9"/>
  <c r="H4105" i="13" s="1"/>
  <c r="S506" i="9"/>
  <c r="R4104" i="13" s="1"/>
  <c r="Q506" i="9"/>
  <c r="P4104" i="13" s="1"/>
  <c r="O506" i="9"/>
  <c r="N4104" i="13" s="1"/>
  <c r="M506" i="9"/>
  <c r="L4104" i="13" s="1"/>
  <c r="K506" i="9"/>
  <c r="J4104" i="13" s="1"/>
  <c r="I506" i="9"/>
  <c r="H4104" i="13" s="1"/>
  <c r="S505" i="9"/>
  <c r="R4103" i="13" s="1"/>
  <c r="Q505" i="9"/>
  <c r="P4103" i="13" s="1"/>
  <c r="O505" i="9"/>
  <c r="N4103" i="13" s="1"/>
  <c r="M505" i="9"/>
  <c r="L4103" i="13" s="1"/>
  <c r="K505" i="9"/>
  <c r="J4103" i="13" s="1"/>
  <c r="I505" i="9"/>
  <c r="H4103" i="13" s="1"/>
  <c r="S504" i="9"/>
  <c r="R4102" i="13" s="1"/>
  <c r="Q504" i="9"/>
  <c r="P4102" i="13" s="1"/>
  <c r="O504" i="9"/>
  <c r="N4102" i="13" s="1"/>
  <c r="M504" i="9"/>
  <c r="L4102" i="13" s="1"/>
  <c r="K504" i="9"/>
  <c r="J4102" i="13" s="1"/>
  <c r="I504" i="9"/>
  <c r="H4102" i="13" s="1"/>
  <c r="S503" i="9"/>
  <c r="R4101" i="13" s="1"/>
  <c r="Q503" i="9"/>
  <c r="P4101" i="13" s="1"/>
  <c r="O503" i="9"/>
  <c r="N4101" i="13" s="1"/>
  <c r="M503" i="9"/>
  <c r="L4101" i="13" s="1"/>
  <c r="K503" i="9"/>
  <c r="J4101" i="13" s="1"/>
  <c r="I503" i="9"/>
  <c r="H4101" i="13" s="1"/>
  <c r="S502" i="9"/>
  <c r="R4100" i="13" s="1"/>
  <c r="Q502" i="9"/>
  <c r="P4100" i="13" s="1"/>
  <c r="O502" i="9"/>
  <c r="N4100" i="13" s="1"/>
  <c r="M502" i="9"/>
  <c r="L4100" i="13" s="1"/>
  <c r="K502" i="9"/>
  <c r="J4100" i="13" s="1"/>
  <c r="I502" i="9"/>
  <c r="H4100" i="13" s="1"/>
  <c r="S501" i="9"/>
  <c r="R4099" i="13" s="1"/>
  <c r="Q501" i="9"/>
  <c r="P4099" i="13" s="1"/>
  <c r="O501" i="9"/>
  <c r="N4099" i="13" s="1"/>
  <c r="M501" i="9"/>
  <c r="L4099" i="13" s="1"/>
  <c r="K501" i="9"/>
  <c r="J4099" i="13" s="1"/>
  <c r="I501" i="9"/>
  <c r="H4099" i="13" s="1"/>
  <c r="S500" i="9"/>
  <c r="R4098" i="13" s="1"/>
  <c r="Q500" i="9"/>
  <c r="P4098" i="13" s="1"/>
  <c r="O500" i="9"/>
  <c r="N4098" i="13" s="1"/>
  <c r="M500" i="9"/>
  <c r="L4098" i="13" s="1"/>
  <c r="K500" i="9"/>
  <c r="J4098" i="13" s="1"/>
  <c r="I500" i="9"/>
  <c r="H4098" i="13" s="1"/>
  <c r="S499" i="9"/>
  <c r="R4097" i="13" s="1"/>
  <c r="Q499" i="9"/>
  <c r="P4097" i="13" s="1"/>
  <c r="O499" i="9"/>
  <c r="N4097" i="13" s="1"/>
  <c r="M499" i="9"/>
  <c r="L4097" i="13" s="1"/>
  <c r="K499" i="9"/>
  <c r="J4097" i="13" s="1"/>
  <c r="I499" i="9"/>
  <c r="H4097" i="13" s="1"/>
  <c r="S498" i="9"/>
  <c r="R4096" i="13" s="1"/>
  <c r="Q498" i="9"/>
  <c r="P4096" i="13" s="1"/>
  <c r="O498" i="9"/>
  <c r="N4096" i="13" s="1"/>
  <c r="M498" i="9"/>
  <c r="L4096" i="13" s="1"/>
  <c r="K498" i="9"/>
  <c r="J4096" i="13" s="1"/>
  <c r="I498" i="9"/>
  <c r="H4096" i="13" s="1"/>
  <c r="S497" i="9"/>
  <c r="R4095" i="13" s="1"/>
  <c r="Q497" i="9"/>
  <c r="P4095" i="13" s="1"/>
  <c r="O497" i="9"/>
  <c r="N4095" i="13" s="1"/>
  <c r="M497" i="9"/>
  <c r="L4095" i="13" s="1"/>
  <c r="K497" i="9"/>
  <c r="J4095" i="13" s="1"/>
  <c r="I497" i="9"/>
  <c r="H4095" i="13" s="1"/>
  <c r="S496" i="9"/>
  <c r="R4094" i="13" s="1"/>
  <c r="Q496" i="9"/>
  <c r="P4094" i="13" s="1"/>
  <c r="O496" i="9"/>
  <c r="N4094" i="13" s="1"/>
  <c r="M496" i="9"/>
  <c r="L4094" i="13" s="1"/>
  <c r="K496" i="9"/>
  <c r="J4094" i="13" s="1"/>
  <c r="I496" i="9"/>
  <c r="H4094" i="13" s="1"/>
  <c r="S495" i="9"/>
  <c r="R4093" i="13" s="1"/>
  <c r="Q495" i="9"/>
  <c r="P4093" i="13" s="1"/>
  <c r="O495" i="9"/>
  <c r="N4093" i="13" s="1"/>
  <c r="M495" i="9"/>
  <c r="L4093" i="13" s="1"/>
  <c r="K495" i="9"/>
  <c r="J4093" i="13" s="1"/>
  <c r="I495" i="9"/>
  <c r="H4093" i="13" s="1"/>
  <c r="S494" i="9"/>
  <c r="R4092" i="13" s="1"/>
  <c r="Q494" i="9"/>
  <c r="P4092" i="13" s="1"/>
  <c r="O494" i="9"/>
  <c r="N4092" i="13" s="1"/>
  <c r="M494" i="9"/>
  <c r="L4092" i="13" s="1"/>
  <c r="K494" i="9"/>
  <c r="J4092" i="13" s="1"/>
  <c r="I494" i="9"/>
  <c r="H4092" i="13" s="1"/>
  <c r="S493" i="9"/>
  <c r="R4091" i="13" s="1"/>
  <c r="Q493" i="9"/>
  <c r="P4091" i="13" s="1"/>
  <c r="O493" i="9"/>
  <c r="N4091" i="13" s="1"/>
  <c r="M493" i="9"/>
  <c r="L4091" i="13" s="1"/>
  <c r="K493" i="9"/>
  <c r="J4091" i="13" s="1"/>
  <c r="I493" i="9"/>
  <c r="H4091" i="13" s="1"/>
  <c r="S492" i="9"/>
  <c r="R4090" i="13" s="1"/>
  <c r="Q492" i="9"/>
  <c r="P4090" i="13" s="1"/>
  <c r="O492" i="9"/>
  <c r="N4090" i="13" s="1"/>
  <c r="M492" i="9"/>
  <c r="L4090" i="13" s="1"/>
  <c r="K492" i="9"/>
  <c r="J4090" i="13" s="1"/>
  <c r="I492" i="9"/>
  <c r="H4090" i="13" s="1"/>
  <c r="S491" i="9"/>
  <c r="R4089" i="13" s="1"/>
  <c r="Q491" i="9"/>
  <c r="P4089" i="13" s="1"/>
  <c r="O491" i="9"/>
  <c r="N4089" i="13" s="1"/>
  <c r="M491" i="9"/>
  <c r="L4089" i="13" s="1"/>
  <c r="K491" i="9"/>
  <c r="J4089" i="13" s="1"/>
  <c r="I491" i="9"/>
  <c r="H4089" i="13" s="1"/>
  <c r="S490" i="9"/>
  <c r="R4088" i="13" s="1"/>
  <c r="Q490" i="9"/>
  <c r="P4088" i="13" s="1"/>
  <c r="O490" i="9"/>
  <c r="N4088" i="13" s="1"/>
  <c r="M490" i="9"/>
  <c r="L4088" i="13" s="1"/>
  <c r="K490" i="9"/>
  <c r="J4088" i="13" s="1"/>
  <c r="I490" i="9"/>
  <c r="H4088" i="13" s="1"/>
  <c r="S489" i="9"/>
  <c r="R4087" i="13" s="1"/>
  <c r="Q489" i="9"/>
  <c r="P4087" i="13" s="1"/>
  <c r="O489" i="9"/>
  <c r="N4087" i="13" s="1"/>
  <c r="M489" i="9"/>
  <c r="L4087" i="13" s="1"/>
  <c r="K489" i="9"/>
  <c r="J4087" i="13" s="1"/>
  <c r="I489" i="9"/>
  <c r="H4087" i="13" s="1"/>
  <c r="S488" i="9"/>
  <c r="R4086" i="13" s="1"/>
  <c r="Q488" i="9"/>
  <c r="P4086" i="13" s="1"/>
  <c r="O488" i="9"/>
  <c r="N4086" i="13" s="1"/>
  <c r="M488" i="9"/>
  <c r="L4086" i="13" s="1"/>
  <c r="K488" i="9"/>
  <c r="J4086" i="13" s="1"/>
  <c r="I488" i="9"/>
  <c r="H4086" i="13" s="1"/>
  <c r="S487" i="9"/>
  <c r="R4085" i="13" s="1"/>
  <c r="Q487" i="9"/>
  <c r="P4085" i="13" s="1"/>
  <c r="O487" i="9"/>
  <c r="N4085" i="13" s="1"/>
  <c r="M487" i="9"/>
  <c r="L4085" i="13" s="1"/>
  <c r="K487" i="9"/>
  <c r="J4085" i="13" s="1"/>
  <c r="I487" i="9"/>
  <c r="H4085" i="13" s="1"/>
  <c r="S486" i="9"/>
  <c r="R4084" i="13" s="1"/>
  <c r="Q486" i="9"/>
  <c r="P4084" i="13" s="1"/>
  <c r="O486" i="9"/>
  <c r="N4084" i="13" s="1"/>
  <c r="M486" i="9"/>
  <c r="L4084" i="13" s="1"/>
  <c r="K486" i="9"/>
  <c r="J4084" i="13" s="1"/>
  <c r="I486" i="9"/>
  <c r="H4084" i="13" s="1"/>
  <c r="S485" i="9"/>
  <c r="R4083" i="13" s="1"/>
  <c r="Q485" i="9"/>
  <c r="P4083" i="13" s="1"/>
  <c r="O485" i="9"/>
  <c r="N4083" i="13" s="1"/>
  <c r="M485" i="9"/>
  <c r="L4083" i="13" s="1"/>
  <c r="K485" i="9"/>
  <c r="J4083" i="13" s="1"/>
  <c r="I485" i="9"/>
  <c r="H4083" i="13" s="1"/>
  <c r="S484" i="9"/>
  <c r="R4082" i="13" s="1"/>
  <c r="Q484" i="9"/>
  <c r="P4082" i="13" s="1"/>
  <c r="O484" i="9"/>
  <c r="N4082" i="13" s="1"/>
  <c r="M484" i="9"/>
  <c r="L4082" i="13" s="1"/>
  <c r="K484" i="9"/>
  <c r="J4082" i="13" s="1"/>
  <c r="I484" i="9"/>
  <c r="H4082" i="13" s="1"/>
  <c r="S483" i="9"/>
  <c r="R4081" i="13" s="1"/>
  <c r="Q483" i="9"/>
  <c r="P4081" i="13" s="1"/>
  <c r="O483" i="9"/>
  <c r="N4081" i="13" s="1"/>
  <c r="M483" i="9"/>
  <c r="L4081" i="13" s="1"/>
  <c r="K483" i="9"/>
  <c r="J4081" i="13" s="1"/>
  <c r="I483" i="9"/>
  <c r="H4081" i="13" s="1"/>
  <c r="S482" i="9"/>
  <c r="R4080" i="13" s="1"/>
  <c r="Q482" i="9"/>
  <c r="P4080" i="13" s="1"/>
  <c r="O482" i="9"/>
  <c r="N4080" i="13" s="1"/>
  <c r="M482" i="9"/>
  <c r="L4080" i="13" s="1"/>
  <c r="K482" i="9"/>
  <c r="J4080" i="13" s="1"/>
  <c r="I482" i="9"/>
  <c r="H4080" i="13" s="1"/>
  <c r="S481" i="9"/>
  <c r="R4079" i="13" s="1"/>
  <c r="Q481" i="9"/>
  <c r="P4079" i="13" s="1"/>
  <c r="O481" i="9"/>
  <c r="N4079" i="13" s="1"/>
  <c r="M481" i="9"/>
  <c r="L4079" i="13" s="1"/>
  <c r="K481" i="9"/>
  <c r="J4079" i="13" s="1"/>
  <c r="I481" i="9"/>
  <c r="H4079" i="13" s="1"/>
  <c r="S480" i="9"/>
  <c r="R4078" i="13" s="1"/>
  <c r="Q480" i="9"/>
  <c r="P4078" i="13" s="1"/>
  <c r="O480" i="9"/>
  <c r="N4078" i="13" s="1"/>
  <c r="M480" i="9"/>
  <c r="L4078" i="13" s="1"/>
  <c r="K480" i="9"/>
  <c r="J4078" i="13" s="1"/>
  <c r="I480" i="9"/>
  <c r="H4078" i="13" s="1"/>
  <c r="S479" i="9"/>
  <c r="R4077" i="13" s="1"/>
  <c r="Q479" i="9"/>
  <c r="P4077" i="13" s="1"/>
  <c r="O479" i="9"/>
  <c r="N4077" i="13" s="1"/>
  <c r="M479" i="9"/>
  <c r="L4077" i="13" s="1"/>
  <c r="K479" i="9"/>
  <c r="J4077" i="13" s="1"/>
  <c r="I479" i="9"/>
  <c r="H4077" i="13" s="1"/>
  <c r="S478" i="9"/>
  <c r="R4076" i="13" s="1"/>
  <c r="Q478" i="9"/>
  <c r="P4076" i="13" s="1"/>
  <c r="O478" i="9"/>
  <c r="N4076" i="13" s="1"/>
  <c r="M478" i="9"/>
  <c r="L4076" i="13" s="1"/>
  <c r="K478" i="9"/>
  <c r="J4076" i="13" s="1"/>
  <c r="I478" i="9"/>
  <c r="H4076" i="13" s="1"/>
  <c r="S477" i="9"/>
  <c r="R4075" i="13" s="1"/>
  <c r="Q477" i="9"/>
  <c r="P4075" i="13" s="1"/>
  <c r="O477" i="9"/>
  <c r="N4075" i="13" s="1"/>
  <c r="M477" i="9"/>
  <c r="L4075" i="13" s="1"/>
  <c r="K477" i="9"/>
  <c r="J4075" i="13" s="1"/>
  <c r="I477" i="9"/>
  <c r="H4075" i="13" s="1"/>
  <c r="S476" i="9"/>
  <c r="R4074" i="13" s="1"/>
  <c r="Q476" i="9"/>
  <c r="P4074" i="13" s="1"/>
  <c r="O476" i="9"/>
  <c r="N4074" i="13" s="1"/>
  <c r="M476" i="9"/>
  <c r="L4074" i="13" s="1"/>
  <c r="K476" i="9"/>
  <c r="J4074" i="13" s="1"/>
  <c r="I476" i="9"/>
  <c r="H4074" i="13" s="1"/>
  <c r="S475" i="9"/>
  <c r="R4073" i="13" s="1"/>
  <c r="Q475" i="9"/>
  <c r="P4073" i="13" s="1"/>
  <c r="O475" i="9"/>
  <c r="N4073" i="13" s="1"/>
  <c r="M475" i="9"/>
  <c r="L4073" i="13" s="1"/>
  <c r="K475" i="9"/>
  <c r="J4073" i="13" s="1"/>
  <c r="I475" i="9"/>
  <c r="H4073" i="13" s="1"/>
  <c r="S474" i="9"/>
  <c r="R4072" i="13" s="1"/>
  <c r="Q474" i="9"/>
  <c r="P4072" i="13" s="1"/>
  <c r="O474" i="9"/>
  <c r="N4072" i="13" s="1"/>
  <c r="M474" i="9"/>
  <c r="L4072" i="13" s="1"/>
  <c r="K474" i="9"/>
  <c r="J4072" i="13" s="1"/>
  <c r="I474" i="9"/>
  <c r="H4072" i="13" s="1"/>
  <c r="S473" i="9"/>
  <c r="R4071" i="13" s="1"/>
  <c r="Q473" i="9"/>
  <c r="P4071" i="13" s="1"/>
  <c r="O473" i="9"/>
  <c r="N4071" i="13" s="1"/>
  <c r="M473" i="9"/>
  <c r="L4071" i="13" s="1"/>
  <c r="K473" i="9"/>
  <c r="J4071" i="13" s="1"/>
  <c r="I473" i="9"/>
  <c r="H4071" i="13" s="1"/>
  <c r="S472" i="9"/>
  <c r="R4070" i="13" s="1"/>
  <c r="Q472" i="9"/>
  <c r="P4070" i="13" s="1"/>
  <c r="O472" i="9"/>
  <c r="N4070" i="13" s="1"/>
  <c r="M472" i="9"/>
  <c r="L4070" i="13" s="1"/>
  <c r="K472" i="9"/>
  <c r="J4070" i="13" s="1"/>
  <c r="I472" i="9"/>
  <c r="H4070" i="13" s="1"/>
  <c r="S471" i="9"/>
  <c r="R4069" i="13" s="1"/>
  <c r="Q471" i="9"/>
  <c r="P4069" i="13" s="1"/>
  <c r="O471" i="9"/>
  <c r="N4069" i="13" s="1"/>
  <c r="M471" i="9"/>
  <c r="L4069" i="13" s="1"/>
  <c r="K471" i="9"/>
  <c r="J4069" i="13" s="1"/>
  <c r="I471" i="9"/>
  <c r="H4069" i="13" s="1"/>
  <c r="S470" i="9"/>
  <c r="R4068" i="13" s="1"/>
  <c r="Q470" i="9"/>
  <c r="P4068" i="13" s="1"/>
  <c r="O470" i="9"/>
  <c r="N4068" i="13" s="1"/>
  <c r="M470" i="9"/>
  <c r="L4068" i="13" s="1"/>
  <c r="K470" i="9"/>
  <c r="J4068" i="13" s="1"/>
  <c r="I470" i="9"/>
  <c r="H4068" i="13" s="1"/>
  <c r="S469" i="9"/>
  <c r="R4067" i="13" s="1"/>
  <c r="Q469" i="9"/>
  <c r="P4067" i="13" s="1"/>
  <c r="O469" i="9"/>
  <c r="N4067" i="13" s="1"/>
  <c r="M469" i="9"/>
  <c r="L4067" i="13" s="1"/>
  <c r="K469" i="9"/>
  <c r="J4067" i="13" s="1"/>
  <c r="I469" i="9"/>
  <c r="H4067" i="13" s="1"/>
  <c r="S468" i="9"/>
  <c r="R4066" i="13" s="1"/>
  <c r="Q468" i="9"/>
  <c r="P4066" i="13" s="1"/>
  <c r="O468" i="9"/>
  <c r="N4066" i="13" s="1"/>
  <c r="M468" i="9"/>
  <c r="L4066" i="13" s="1"/>
  <c r="K468" i="9"/>
  <c r="J4066" i="13" s="1"/>
  <c r="I468" i="9"/>
  <c r="H4066" i="13" s="1"/>
  <c r="S467" i="9"/>
  <c r="R4065" i="13" s="1"/>
  <c r="Q467" i="9"/>
  <c r="P4065" i="13" s="1"/>
  <c r="O467" i="9"/>
  <c r="N4065" i="13" s="1"/>
  <c r="M467" i="9"/>
  <c r="L4065" i="13" s="1"/>
  <c r="K467" i="9"/>
  <c r="J4065" i="13" s="1"/>
  <c r="I467" i="9"/>
  <c r="H4065" i="13" s="1"/>
  <c r="S466" i="9"/>
  <c r="R4064" i="13" s="1"/>
  <c r="Q466" i="9"/>
  <c r="P4064" i="13" s="1"/>
  <c r="O466" i="9"/>
  <c r="N4064" i="13" s="1"/>
  <c r="M466" i="9"/>
  <c r="L4064" i="13" s="1"/>
  <c r="K466" i="9"/>
  <c r="J4064" i="13" s="1"/>
  <c r="I466" i="9"/>
  <c r="H4064" i="13" s="1"/>
  <c r="S465" i="9"/>
  <c r="R4063" i="13" s="1"/>
  <c r="Q465" i="9"/>
  <c r="P4063" i="13" s="1"/>
  <c r="O465" i="9"/>
  <c r="N4063" i="13" s="1"/>
  <c r="M465" i="9"/>
  <c r="L4063" i="13" s="1"/>
  <c r="K465" i="9"/>
  <c r="J4063" i="13" s="1"/>
  <c r="I465" i="9"/>
  <c r="H4063" i="13" s="1"/>
  <c r="S464" i="9"/>
  <c r="R4062" i="13" s="1"/>
  <c r="Q464" i="9"/>
  <c r="P4062" i="13" s="1"/>
  <c r="O464" i="9"/>
  <c r="N4062" i="13" s="1"/>
  <c r="M464" i="9"/>
  <c r="L4062" i="13" s="1"/>
  <c r="K464" i="9"/>
  <c r="J4062" i="13" s="1"/>
  <c r="I464" i="9"/>
  <c r="H4062" i="13" s="1"/>
  <c r="S463" i="9"/>
  <c r="R4061" i="13" s="1"/>
  <c r="Q463" i="9"/>
  <c r="P4061" i="13" s="1"/>
  <c r="O463" i="9"/>
  <c r="N4061" i="13" s="1"/>
  <c r="M463" i="9"/>
  <c r="L4061" i="13" s="1"/>
  <c r="K463" i="9"/>
  <c r="J4061" i="13" s="1"/>
  <c r="I463" i="9"/>
  <c r="H4061" i="13" s="1"/>
  <c r="S462" i="9"/>
  <c r="R4060" i="13" s="1"/>
  <c r="Q462" i="9"/>
  <c r="P4060" i="13" s="1"/>
  <c r="O462" i="9"/>
  <c r="N4060" i="13" s="1"/>
  <c r="M462" i="9"/>
  <c r="L4060" i="13" s="1"/>
  <c r="K462" i="9"/>
  <c r="J4060" i="13" s="1"/>
  <c r="I462" i="9"/>
  <c r="H4060" i="13" s="1"/>
  <c r="S461" i="9"/>
  <c r="R4059" i="13" s="1"/>
  <c r="Q461" i="9"/>
  <c r="P4059" i="13" s="1"/>
  <c r="O461" i="9"/>
  <c r="N4059" i="13" s="1"/>
  <c r="M461" i="9"/>
  <c r="L4059" i="13" s="1"/>
  <c r="K461" i="9"/>
  <c r="J4059" i="13" s="1"/>
  <c r="I461" i="9"/>
  <c r="H4059" i="13" s="1"/>
  <c r="S460" i="9"/>
  <c r="R4058" i="13" s="1"/>
  <c r="Q460" i="9"/>
  <c r="P4058" i="13" s="1"/>
  <c r="O460" i="9"/>
  <c r="N4058" i="13" s="1"/>
  <c r="M460" i="9"/>
  <c r="L4058" i="13" s="1"/>
  <c r="K460" i="9"/>
  <c r="J4058" i="13" s="1"/>
  <c r="I460" i="9"/>
  <c r="H4058" i="13" s="1"/>
  <c r="S459" i="9"/>
  <c r="R4057" i="13" s="1"/>
  <c r="Q459" i="9"/>
  <c r="P4057" i="13" s="1"/>
  <c r="O459" i="9"/>
  <c r="N4057" i="13" s="1"/>
  <c r="M459" i="9"/>
  <c r="L4057" i="13" s="1"/>
  <c r="K459" i="9"/>
  <c r="J4057" i="13" s="1"/>
  <c r="I459" i="9"/>
  <c r="H4057" i="13" s="1"/>
  <c r="S458" i="9"/>
  <c r="R4056" i="13" s="1"/>
  <c r="Q458" i="9"/>
  <c r="P4056" i="13" s="1"/>
  <c r="O458" i="9"/>
  <c r="N4056" i="13" s="1"/>
  <c r="M458" i="9"/>
  <c r="L4056" i="13" s="1"/>
  <c r="K458" i="9"/>
  <c r="J4056" i="13" s="1"/>
  <c r="I458" i="9"/>
  <c r="H4056" i="13" s="1"/>
  <c r="S457" i="9"/>
  <c r="R4055" i="13" s="1"/>
  <c r="Q457" i="9"/>
  <c r="P4055" i="13" s="1"/>
  <c r="O457" i="9"/>
  <c r="N4055" i="13" s="1"/>
  <c r="M457" i="9"/>
  <c r="L4055" i="13" s="1"/>
  <c r="K457" i="9"/>
  <c r="J4055" i="13" s="1"/>
  <c r="I457" i="9"/>
  <c r="H4055" i="13" s="1"/>
  <c r="S456" i="9"/>
  <c r="R4054" i="13" s="1"/>
  <c r="Q456" i="9"/>
  <c r="P4054" i="13" s="1"/>
  <c r="O456" i="9"/>
  <c r="N4054" i="13" s="1"/>
  <c r="M456" i="9"/>
  <c r="L4054" i="13" s="1"/>
  <c r="K456" i="9"/>
  <c r="J4054" i="13" s="1"/>
  <c r="I456" i="9"/>
  <c r="H4054" i="13" s="1"/>
  <c r="S455" i="9"/>
  <c r="R4053" i="13" s="1"/>
  <c r="Q455" i="9"/>
  <c r="P4053" i="13" s="1"/>
  <c r="O455" i="9"/>
  <c r="N4053" i="13" s="1"/>
  <c r="M455" i="9"/>
  <c r="L4053" i="13" s="1"/>
  <c r="K455" i="9"/>
  <c r="J4053" i="13" s="1"/>
  <c r="I455" i="9"/>
  <c r="H4053" i="13" s="1"/>
  <c r="S454" i="9"/>
  <c r="R4052" i="13" s="1"/>
  <c r="Q454" i="9"/>
  <c r="P4052" i="13" s="1"/>
  <c r="O454" i="9"/>
  <c r="N4052" i="13" s="1"/>
  <c r="M454" i="9"/>
  <c r="L4052" i="13" s="1"/>
  <c r="K454" i="9"/>
  <c r="J4052" i="13" s="1"/>
  <c r="I454" i="9"/>
  <c r="H4052" i="13" s="1"/>
  <c r="S453" i="9"/>
  <c r="R4051" i="13" s="1"/>
  <c r="Q453" i="9"/>
  <c r="P4051" i="13" s="1"/>
  <c r="O453" i="9"/>
  <c r="N4051" i="13" s="1"/>
  <c r="M453" i="9"/>
  <c r="L4051" i="13" s="1"/>
  <c r="K453" i="9"/>
  <c r="J4051" i="13" s="1"/>
  <c r="I453" i="9"/>
  <c r="H4051" i="13" s="1"/>
  <c r="S452" i="9"/>
  <c r="R4050" i="13" s="1"/>
  <c r="Q452" i="9"/>
  <c r="P4050" i="13" s="1"/>
  <c r="O452" i="9"/>
  <c r="N4050" i="13" s="1"/>
  <c r="M452" i="9"/>
  <c r="L4050" i="13" s="1"/>
  <c r="K452" i="9"/>
  <c r="J4050" i="13" s="1"/>
  <c r="I452" i="9"/>
  <c r="H4050" i="13" s="1"/>
  <c r="S451" i="9"/>
  <c r="R4049" i="13" s="1"/>
  <c r="Q451" i="9"/>
  <c r="P4049" i="13" s="1"/>
  <c r="O451" i="9"/>
  <c r="N4049" i="13" s="1"/>
  <c r="M451" i="9"/>
  <c r="L4049" i="13" s="1"/>
  <c r="K451" i="9"/>
  <c r="J4049" i="13" s="1"/>
  <c r="I451" i="9"/>
  <c r="H4049" i="13" s="1"/>
  <c r="S450" i="9"/>
  <c r="R4048" i="13" s="1"/>
  <c r="Q450" i="9"/>
  <c r="P4048" i="13" s="1"/>
  <c r="O450" i="9"/>
  <c r="N4048" i="13" s="1"/>
  <c r="M450" i="9"/>
  <c r="L4048" i="13" s="1"/>
  <c r="K450" i="9"/>
  <c r="J4048" i="13" s="1"/>
  <c r="I450" i="9"/>
  <c r="H4048" i="13" s="1"/>
  <c r="S449" i="9"/>
  <c r="R4047" i="13" s="1"/>
  <c r="Q449" i="9"/>
  <c r="P4047" i="13" s="1"/>
  <c r="O449" i="9"/>
  <c r="N4047" i="13" s="1"/>
  <c r="M449" i="9"/>
  <c r="L4047" i="13" s="1"/>
  <c r="K449" i="9"/>
  <c r="J4047" i="13" s="1"/>
  <c r="I449" i="9"/>
  <c r="H4047" i="13" s="1"/>
  <c r="S448" i="9"/>
  <c r="R4046" i="13" s="1"/>
  <c r="Q448" i="9"/>
  <c r="P4046" i="13" s="1"/>
  <c r="O448" i="9"/>
  <c r="N4046" i="13" s="1"/>
  <c r="M448" i="9"/>
  <c r="L4046" i="13" s="1"/>
  <c r="K448" i="9"/>
  <c r="J4046" i="13" s="1"/>
  <c r="I448" i="9"/>
  <c r="H4046" i="13" s="1"/>
  <c r="S447" i="9"/>
  <c r="R4045" i="13" s="1"/>
  <c r="Q447" i="9"/>
  <c r="P4045" i="13" s="1"/>
  <c r="O447" i="9"/>
  <c r="N4045" i="13" s="1"/>
  <c r="M447" i="9"/>
  <c r="L4045" i="13" s="1"/>
  <c r="K447" i="9"/>
  <c r="J4045" i="13" s="1"/>
  <c r="I447" i="9"/>
  <c r="H4045" i="13" s="1"/>
  <c r="S446" i="9"/>
  <c r="R4044" i="13" s="1"/>
  <c r="Q446" i="9"/>
  <c r="P4044" i="13" s="1"/>
  <c r="O446" i="9"/>
  <c r="N4044" i="13" s="1"/>
  <c r="M446" i="9"/>
  <c r="L4044" i="13" s="1"/>
  <c r="K446" i="9"/>
  <c r="J4044" i="13" s="1"/>
  <c r="I446" i="9"/>
  <c r="H4044" i="13" s="1"/>
  <c r="S445" i="9"/>
  <c r="R4043" i="13" s="1"/>
  <c r="Q445" i="9"/>
  <c r="P4043" i="13" s="1"/>
  <c r="O445" i="9"/>
  <c r="N4043" i="13" s="1"/>
  <c r="M445" i="9"/>
  <c r="L4043" i="13" s="1"/>
  <c r="K445" i="9"/>
  <c r="J4043" i="13" s="1"/>
  <c r="I445" i="9"/>
  <c r="H4043" i="13" s="1"/>
  <c r="S444" i="9"/>
  <c r="R4042" i="13" s="1"/>
  <c r="Q444" i="9"/>
  <c r="P4042" i="13" s="1"/>
  <c r="O444" i="9"/>
  <c r="N4042" i="13" s="1"/>
  <c r="M444" i="9"/>
  <c r="L4042" i="13" s="1"/>
  <c r="K444" i="9"/>
  <c r="J4042" i="13" s="1"/>
  <c r="I444" i="9"/>
  <c r="H4042" i="13" s="1"/>
  <c r="S443" i="9"/>
  <c r="R4041" i="13" s="1"/>
  <c r="Q443" i="9"/>
  <c r="P4041" i="13" s="1"/>
  <c r="O443" i="9"/>
  <c r="N4041" i="13" s="1"/>
  <c r="M443" i="9"/>
  <c r="L4041" i="13" s="1"/>
  <c r="K443" i="9"/>
  <c r="J4041" i="13" s="1"/>
  <c r="I443" i="9"/>
  <c r="H4041" i="13" s="1"/>
  <c r="S442" i="9"/>
  <c r="R4040" i="13" s="1"/>
  <c r="Q442" i="9"/>
  <c r="P4040" i="13" s="1"/>
  <c r="O442" i="9"/>
  <c r="N4040" i="13" s="1"/>
  <c r="M442" i="9"/>
  <c r="L4040" i="13" s="1"/>
  <c r="K442" i="9"/>
  <c r="J4040" i="13" s="1"/>
  <c r="I442" i="9"/>
  <c r="H4040" i="13" s="1"/>
  <c r="S441" i="9"/>
  <c r="R4039" i="13" s="1"/>
  <c r="Q441" i="9"/>
  <c r="P4039" i="13" s="1"/>
  <c r="O441" i="9"/>
  <c r="N4039" i="13" s="1"/>
  <c r="M441" i="9"/>
  <c r="L4039" i="13" s="1"/>
  <c r="K441" i="9"/>
  <c r="J4039" i="13" s="1"/>
  <c r="I441" i="9"/>
  <c r="H4039" i="13" s="1"/>
  <c r="S440" i="9"/>
  <c r="R4038" i="13" s="1"/>
  <c r="Q440" i="9"/>
  <c r="P4038" i="13" s="1"/>
  <c r="O440" i="9"/>
  <c r="N4038" i="13" s="1"/>
  <c r="M440" i="9"/>
  <c r="L4038" i="13" s="1"/>
  <c r="K440" i="9"/>
  <c r="J4038" i="13" s="1"/>
  <c r="I440" i="9"/>
  <c r="H4038" i="13" s="1"/>
  <c r="S439" i="9"/>
  <c r="R4037" i="13" s="1"/>
  <c r="Q439" i="9"/>
  <c r="P4037" i="13" s="1"/>
  <c r="O439" i="9"/>
  <c r="N4037" i="13" s="1"/>
  <c r="M439" i="9"/>
  <c r="L4037" i="13" s="1"/>
  <c r="K439" i="9"/>
  <c r="J4037" i="13" s="1"/>
  <c r="I439" i="9"/>
  <c r="H4037" i="13" s="1"/>
  <c r="S438" i="9"/>
  <c r="R4036" i="13" s="1"/>
  <c r="Q438" i="9"/>
  <c r="P4036" i="13" s="1"/>
  <c r="O438" i="9"/>
  <c r="N4036" i="13" s="1"/>
  <c r="M438" i="9"/>
  <c r="L4036" i="13" s="1"/>
  <c r="K438" i="9"/>
  <c r="J4036" i="13" s="1"/>
  <c r="I438" i="9"/>
  <c r="H4036" i="13" s="1"/>
  <c r="S437" i="9"/>
  <c r="R4035" i="13" s="1"/>
  <c r="Q437" i="9"/>
  <c r="P4035" i="13" s="1"/>
  <c r="O437" i="9"/>
  <c r="N4035" i="13" s="1"/>
  <c r="M437" i="9"/>
  <c r="L4035" i="13" s="1"/>
  <c r="K437" i="9"/>
  <c r="J4035" i="13" s="1"/>
  <c r="I437" i="9"/>
  <c r="H4035" i="13" s="1"/>
  <c r="S436" i="9"/>
  <c r="R4034" i="13" s="1"/>
  <c r="Q436" i="9"/>
  <c r="P4034" i="13" s="1"/>
  <c r="O436" i="9"/>
  <c r="N4034" i="13" s="1"/>
  <c r="M436" i="9"/>
  <c r="L4034" i="13" s="1"/>
  <c r="K436" i="9"/>
  <c r="J4034" i="13" s="1"/>
  <c r="I436" i="9"/>
  <c r="H4034" i="13" s="1"/>
  <c r="S435" i="9"/>
  <c r="R4033" i="13" s="1"/>
  <c r="Q435" i="9"/>
  <c r="P4033" i="13" s="1"/>
  <c r="O435" i="9"/>
  <c r="N4033" i="13" s="1"/>
  <c r="M435" i="9"/>
  <c r="L4033" i="13" s="1"/>
  <c r="K435" i="9"/>
  <c r="J4033" i="13" s="1"/>
  <c r="I435" i="9"/>
  <c r="H4033" i="13" s="1"/>
  <c r="S434" i="9"/>
  <c r="R4032" i="13" s="1"/>
  <c r="Q434" i="9"/>
  <c r="P4032" i="13" s="1"/>
  <c r="O434" i="9"/>
  <c r="N4032" i="13" s="1"/>
  <c r="M434" i="9"/>
  <c r="L4032" i="13" s="1"/>
  <c r="K434" i="9"/>
  <c r="J4032" i="13" s="1"/>
  <c r="I434" i="9"/>
  <c r="H4032" i="13" s="1"/>
  <c r="S433" i="9"/>
  <c r="R4031" i="13" s="1"/>
  <c r="Q433" i="9"/>
  <c r="P4031" i="13" s="1"/>
  <c r="O433" i="9"/>
  <c r="N4031" i="13" s="1"/>
  <c r="M433" i="9"/>
  <c r="L4031" i="13" s="1"/>
  <c r="K433" i="9"/>
  <c r="J4031" i="13" s="1"/>
  <c r="I433" i="9"/>
  <c r="H4031" i="13" s="1"/>
  <c r="S432" i="9"/>
  <c r="R4030" i="13" s="1"/>
  <c r="Q432" i="9"/>
  <c r="P4030" i="13" s="1"/>
  <c r="O432" i="9"/>
  <c r="N4030" i="13" s="1"/>
  <c r="M432" i="9"/>
  <c r="L4030" i="13" s="1"/>
  <c r="K432" i="9"/>
  <c r="J4030" i="13" s="1"/>
  <c r="I432" i="9"/>
  <c r="H4030" i="13" s="1"/>
  <c r="S431" i="9"/>
  <c r="R4029" i="13" s="1"/>
  <c r="Q431" i="9"/>
  <c r="P4029" i="13" s="1"/>
  <c r="O431" i="9"/>
  <c r="N4029" i="13" s="1"/>
  <c r="M431" i="9"/>
  <c r="L4029" i="13" s="1"/>
  <c r="K431" i="9"/>
  <c r="J4029" i="13" s="1"/>
  <c r="I431" i="9"/>
  <c r="H4029" i="13" s="1"/>
  <c r="S430" i="9"/>
  <c r="R4028" i="13" s="1"/>
  <c r="Q430" i="9"/>
  <c r="P4028" i="13" s="1"/>
  <c r="O430" i="9"/>
  <c r="N4028" i="13" s="1"/>
  <c r="M430" i="9"/>
  <c r="L4028" i="13" s="1"/>
  <c r="K430" i="9"/>
  <c r="J4028" i="13" s="1"/>
  <c r="I430" i="9"/>
  <c r="H4028" i="13" s="1"/>
  <c r="S429" i="9"/>
  <c r="R4027" i="13" s="1"/>
  <c r="Q429" i="9"/>
  <c r="P4027" i="13" s="1"/>
  <c r="O429" i="9"/>
  <c r="N4027" i="13" s="1"/>
  <c r="M429" i="9"/>
  <c r="L4027" i="13" s="1"/>
  <c r="K429" i="9"/>
  <c r="J4027" i="13" s="1"/>
  <c r="I429" i="9"/>
  <c r="H4027" i="13" s="1"/>
  <c r="S428" i="9"/>
  <c r="R4026" i="13" s="1"/>
  <c r="Q428" i="9"/>
  <c r="P4026" i="13" s="1"/>
  <c r="O428" i="9"/>
  <c r="N4026" i="13" s="1"/>
  <c r="M428" i="9"/>
  <c r="L4026" i="13" s="1"/>
  <c r="K428" i="9"/>
  <c r="J4026" i="13" s="1"/>
  <c r="I428" i="9"/>
  <c r="H4026" i="13" s="1"/>
  <c r="S427" i="9"/>
  <c r="R4025" i="13" s="1"/>
  <c r="Q427" i="9"/>
  <c r="P4025" i="13" s="1"/>
  <c r="O427" i="9"/>
  <c r="N4025" i="13" s="1"/>
  <c r="M427" i="9"/>
  <c r="L4025" i="13" s="1"/>
  <c r="K427" i="9"/>
  <c r="J4025" i="13" s="1"/>
  <c r="I427" i="9"/>
  <c r="H4025" i="13" s="1"/>
  <c r="S426" i="9"/>
  <c r="R4024" i="13" s="1"/>
  <c r="Q426" i="9"/>
  <c r="P4024" i="13" s="1"/>
  <c r="O426" i="9"/>
  <c r="N4024" i="13" s="1"/>
  <c r="M426" i="9"/>
  <c r="L4024" i="13" s="1"/>
  <c r="K426" i="9"/>
  <c r="J4024" i="13" s="1"/>
  <c r="I426" i="9"/>
  <c r="H4024" i="13" s="1"/>
  <c r="S425" i="9"/>
  <c r="R4023" i="13" s="1"/>
  <c r="Q425" i="9"/>
  <c r="P4023" i="13" s="1"/>
  <c r="O425" i="9"/>
  <c r="N4023" i="13" s="1"/>
  <c r="M425" i="9"/>
  <c r="L4023" i="13" s="1"/>
  <c r="K425" i="9"/>
  <c r="J4023" i="13" s="1"/>
  <c r="I425" i="9"/>
  <c r="H4023" i="13" s="1"/>
  <c r="S424" i="9"/>
  <c r="R4022" i="13" s="1"/>
  <c r="Q424" i="9"/>
  <c r="P4022" i="13" s="1"/>
  <c r="O424" i="9"/>
  <c r="N4022" i="13" s="1"/>
  <c r="M424" i="9"/>
  <c r="L4022" i="13" s="1"/>
  <c r="K424" i="9"/>
  <c r="J4022" i="13" s="1"/>
  <c r="I424" i="9"/>
  <c r="H4022" i="13" s="1"/>
  <c r="S423" i="9"/>
  <c r="R4021" i="13" s="1"/>
  <c r="Q423" i="9"/>
  <c r="P4021" i="13" s="1"/>
  <c r="O423" i="9"/>
  <c r="N4021" i="13" s="1"/>
  <c r="M423" i="9"/>
  <c r="L4021" i="13" s="1"/>
  <c r="K423" i="9"/>
  <c r="J4021" i="13" s="1"/>
  <c r="I423" i="9"/>
  <c r="H4021" i="13" s="1"/>
  <c r="S422" i="9"/>
  <c r="R4020" i="13" s="1"/>
  <c r="Q422" i="9"/>
  <c r="P4020" i="13" s="1"/>
  <c r="O422" i="9"/>
  <c r="N4020" i="13" s="1"/>
  <c r="M422" i="9"/>
  <c r="L4020" i="13" s="1"/>
  <c r="K422" i="9"/>
  <c r="J4020" i="13" s="1"/>
  <c r="I422" i="9"/>
  <c r="H4020" i="13" s="1"/>
  <c r="S421" i="9"/>
  <c r="R4019" i="13" s="1"/>
  <c r="Q421" i="9"/>
  <c r="P4019" i="13" s="1"/>
  <c r="O421" i="9"/>
  <c r="N4019" i="13" s="1"/>
  <c r="M421" i="9"/>
  <c r="L4019" i="13" s="1"/>
  <c r="K421" i="9"/>
  <c r="J4019" i="13" s="1"/>
  <c r="I421" i="9"/>
  <c r="H4019" i="13" s="1"/>
  <c r="S420" i="9"/>
  <c r="R4018" i="13" s="1"/>
  <c r="Q420" i="9"/>
  <c r="P4018" i="13" s="1"/>
  <c r="O420" i="9"/>
  <c r="N4018" i="13" s="1"/>
  <c r="M420" i="9"/>
  <c r="L4018" i="13" s="1"/>
  <c r="K420" i="9"/>
  <c r="J4018" i="13" s="1"/>
  <c r="I420" i="9"/>
  <c r="H4018" i="13" s="1"/>
  <c r="S419" i="9"/>
  <c r="R4017" i="13" s="1"/>
  <c r="Q419" i="9"/>
  <c r="P4017" i="13" s="1"/>
  <c r="O419" i="9"/>
  <c r="N4017" i="13" s="1"/>
  <c r="M419" i="9"/>
  <c r="L4017" i="13" s="1"/>
  <c r="K419" i="9"/>
  <c r="J4017" i="13" s="1"/>
  <c r="I419" i="9"/>
  <c r="H4017" i="13" s="1"/>
  <c r="S418" i="9"/>
  <c r="R4016" i="13" s="1"/>
  <c r="Q418" i="9"/>
  <c r="P4016" i="13" s="1"/>
  <c r="O418" i="9"/>
  <c r="N4016" i="13" s="1"/>
  <c r="M418" i="9"/>
  <c r="L4016" i="13" s="1"/>
  <c r="K418" i="9"/>
  <c r="J4016" i="13" s="1"/>
  <c r="I418" i="9"/>
  <c r="H4016" i="13" s="1"/>
  <c r="S417" i="9"/>
  <c r="R4015" i="13" s="1"/>
  <c r="Q417" i="9"/>
  <c r="P4015" i="13" s="1"/>
  <c r="O417" i="9"/>
  <c r="N4015" i="13" s="1"/>
  <c r="M417" i="9"/>
  <c r="L4015" i="13" s="1"/>
  <c r="K417" i="9"/>
  <c r="J4015" i="13" s="1"/>
  <c r="I417" i="9"/>
  <c r="H4015" i="13" s="1"/>
  <c r="S416" i="9"/>
  <c r="R4014" i="13" s="1"/>
  <c r="Q416" i="9"/>
  <c r="P4014" i="13" s="1"/>
  <c r="O416" i="9"/>
  <c r="N4014" i="13" s="1"/>
  <c r="M416" i="9"/>
  <c r="L4014" i="13" s="1"/>
  <c r="K416" i="9"/>
  <c r="J4014" i="13" s="1"/>
  <c r="I416" i="9"/>
  <c r="H4014" i="13" s="1"/>
  <c r="S415" i="9"/>
  <c r="R4013" i="13" s="1"/>
  <c r="Q415" i="9"/>
  <c r="P4013" i="13" s="1"/>
  <c r="O415" i="9"/>
  <c r="N4013" i="13" s="1"/>
  <c r="M415" i="9"/>
  <c r="L4013" i="13" s="1"/>
  <c r="K415" i="9"/>
  <c r="J4013" i="13" s="1"/>
  <c r="I415" i="9"/>
  <c r="H4013" i="13" s="1"/>
  <c r="S414" i="9"/>
  <c r="R4012" i="13" s="1"/>
  <c r="Q414" i="9"/>
  <c r="P4012" i="13" s="1"/>
  <c r="O414" i="9"/>
  <c r="N4012" i="13" s="1"/>
  <c r="M414" i="9"/>
  <c r="L4012" i="13" s="1"/>
  <c r="K414" i="9"/>
  <c r="J4012" i="13" s="1"/>
  <c r="I414" i="9"/>
  <c r="H4012" i="13" s="1"/>
  <c r="S413" i="9"/>
  <c r="R4011" i="13" s="1"/>
  <c r="Q413" i="9"/>
  <c r="P4011" i="13" s="1"/>
  <c r="O413" i="9"/>
  <c r="N4011" i="13" s="1"/>
  <c r="M413" i="9"/>
  <c r="L4011" i="13" s="1"/>
  <c r="K413" i="9"/>
  <c r="J4011" i="13" s="1"/>
  <c r="I413" i="9"/>
  <c r="H4011" i="13" s="1"/>
  <c r="S412" i="9"/>
  <c r="R4010" i="13" s="1"/>
  <c r="Q412" i="9"/>
  <c r="P4010" i="13" s="1"/>
  <c r="O412" i="9"/>
  <c r="N4010" i="13" s="1"/>
  <c r="M412" i="9"/>
  <c r="L4010" i="13" s="1"/>
  <c r="K412" i="9"/>
  <c r="J4010" i="13" s="1"/>
  <c r="I412" i="9"/>
  <c r="H4010" i="13" s="1"/>
  <c r="S411" i="9"/>
  <c r="R4009" i="13" s="1"/>
  <c r="Q411" i="9"/>
  <c r="P4009" i="13" s="1"/>
  <c r="O411" i="9"/>
  <c r="N4009" i="13" s="1"/>
  <c r="M411" i="9"/>
  <c r="L4009" i="13" s="1"/>
  <c r="K411" i="9"/>
  <c r="J4009" i="13" s="1"/>
  <c r="I411" i="9"/>
  <c r="H4009" i="13" s="1"/>
  <c r="S410" i="9"/>
  <c r="R4008" i="13" s="1"/>
  <c r="Q410" i="9"/>
  <c r="P4008" i="13" s="1"/>
  <c r="O410" i="9"/>
  <c r="N4008" i="13" s="1"/>
  <c r="M410" i="9"/>
  <c r="L4008" i="13" s="1"/>
  <c r="K410" i="9"/>
  <c r="J4008" i="13" s="1"/>
  <c r="I410" i="9"/>
  <c r="H4008" i="13" s="1"/>
  <c r="S409" i="9"/>
  <c r="R4007" i="13" s="1"/>
  <c r="Q409" i="9"/>
  <c r="P4007" i="13" s="1"/>
  <c r="O409" i="9"/>
  <c r="N4007" i="13" s="1"/>
  <c r="M409" i="9"/>
  <c r="L4007" i="13" s="1"/>
  <c r="K409" i="9"/>
  <c r="J4007" i="13" s="1"/>
  <c r="I409" i="9"/>
  <c r="H4007" i="13" s="1"/>
  <c r="S408" i="9"/>
  <c r="R4006" i="13" s="1"/>
  <c r="Q408" i="9"/>
  <c r="P4006" i="13" s="1"/>
  <c r="O408" i="9"/>
  <c r="N4006" i="13" s="1"/>
  <c r="M408" i="9"/>
  <c r="L4006" i="13" s="1"/>
  <c r="K408" i="9"/>
  <c r="J4006" i="13" s="1"/>
  <c r="I408" i="9"/>
  <c r="H4006" i="13" s="1"/>
  <c r="S407" i="9"/>
  <c r="R4005" i="13" s="1"/>
  <c r="Q407" i="9"/>
  <c r="P4005" i="13" s="1"/>
  <c r="O407" i="9"/>
  <c r="N4005" i="13" s="1"/>
  <c r="M407" i="9"/>
  <c r="L4005" i="13" s="1"/>
  <c r="K407" i="9"/>
  <c r="J4005" i="13" s="1"/>
  <c r="I407" i="9"/>
  <c r="H4005" i="13" s="1"/>
  <c r="S406" i="9"/>
  <c r="R4004" i="13" s="1"/>
  <c r="Q406" i="9"/>
  <c r="P4004" i="13" s="1"/>
  <c r="O406" i="9"/>
  <c r="N4004" i="13" s="1"/>
  <c r="M406" i="9"/>
  <c r="L4004" i="13" s="1"/>
  <c r="K406" i="9"/>
  <c r="J4004" i="13" s="1"/>
  <c r="I406" i="9"/>
  <c r="H4004" i="13" s="1"/>
  <c r="S405" i="9"/>
  <c r="R4003" i="13" s="1"/>
  <c r="Q405" i="9"/>
  <c r="P4003" i="13" s="1"/>
  <c r="O405" i="9"/>
  <c r="N4003" i="13" s="1"/>
  <c r="M405" i="9"/>
  <c r="L4003" i="13" s="1"/>
  <c r="K405" i="9"/>
  <c r="J4003" i="13" s="1"/>
  <c r="I405" i="9"/>
  <c r="H4003" i="13" s="1"/>
  <c r="S404" i="9"/>
  <c r="R4002" i="13" s="1"/>
  <c r="Q404" i="9"/>
  <c r="P4002" i="13" s="1"/>
  <c r="O404" i="9"/>
  <c r="N4002" i="13" s="1"/>
  <c r="M404" i="9"/>
  <c r="L4002" i="13" s="1"/>
  <c r="K404" i="9"/>
  <c r="J4002" i="13" s="1"/>
  <c r="I404" i="9"/>
  <c r="H4002" i="13" s="1"/>
  <c r="S403" i="9"/>
  <c r="R4001" i="13" s="1"/>
  <c r="Q403" i="9"/>
  <c r="P4001" i="13" s="1"/>
  <c r="O403" i="9"/>
  <c r="N4001" i="13" s="1"/>
  <c r="M403" i="9"/>
  <c r="L4001" i="13" s="1"/>
  <c r="K403" i="9"/>
  <c r="J4001" i="13" s="1"/>
  <c r="I403" i="9"/>
  <c r="H4001" i="13" s="1"/>
  <c r="S402" i="9"/>
  <c r="R4000" i="13" s="1"/>
  <c r="Q402" i="9"/>
  <c r="P4000" i="13" s="1"/>
  <c r="O402" i="9"/>
  <c r="N4000" i="13" s="1"/>
  <c r="M402" i="9"/>
  <c r="L4000" i="13" s="1"/>
  <c r="K402" i="9"/>
  <c r="J4000" i="13" s="1"/>
  <c r="I402" i="9"/>
  <c r="H4000" i="13" s="1"/>
  <c r="S401" i="9"/>
  <c r="R3999" i="13" s="1"/>
  <c r="Q401" i="9"/>
  <c r="P3999" i="13" s="1"/>
  <c r="O401" i="9"/>
  <c r="N3999" i="13" s="1"/>
  <c r="M401" i="9"/>
  <c r="L3999" i="13" s="1"/>
  <c r="K401" i="9"/>
  <c r="J3999" i="13" s="1"/>
  <c r="I401" i="9"/>
  <c r="H3999" i="13" s="1"/>
  <c r="S400" i="9"/>
  <c r="R3998" i="13" s="1"/>
  <c r="Q400" i="9"/>
  <c r="P3998" i="13" s="1"/>
  <c r="O400" i="9"/>
  <c r="N3998" i="13" s="1"/>
  <c r="M400" i="9"/>
  <c r="L3998" i="13" s="1"/>
  <c r="K400" i="9"/>
  <c r="J3998" i="13" s="1"/>
  <c r="I400" i="9"/>
  <c r="H3998" i="13" s="1"/>
  <c r="S399" i="9"/>
  <c r="R3997" i="13" s="1"/>
  <c r="Q399" i="9"/>
  <c r="P3997" i="13" s="1"/>
  <c r="O399" i="9"/>
  <c r="N3997" i="13" s="1"/>
  <c r="M399" i="9"/>
  <c r="L3997" i="13" s="1"/>
  <c r="K399" i="9"/>
  <c r="J3997" i="13" s="1"/>
  <c r="I399" i="9"/>
  <c r="H3997" i="13" s="1"/>
  <c r="S398" i="9"/>
  <c r="R3996" i="13" s="1"/>
  <c r="Q398" i="9"/>
  <c r="P3996" i="13" s="1"/>
  <c r="O398" i="9"/>
  <c r="N3996" i="13" s="1"/>
  <c r="M398" i="9"/>
  <c r="L3996" i="13" s="1"/>
  <c r="K398" i="9"/>
  <c r="J3996" i="13" s="1"/>
  <c r="I398" i="9"/>
  <c r="H3996" i="13" s="1"/>
  <c r="S397" i="9"/>
  <c r="R3995" i="13" s="1"/>
  <c r="Q397" i="9"/>
  <c r="P3995" i="13" s="1"/>
  <c r="O397" i="9"/>
  <c r="N3995" i="13" s="1"/>
  <c r="M397" i="9"/>
  <c r="L3995" i="13" s="1"/>
  <c r="K397" i="9"/>
  <c r="J3995" i="13" s="1"/>
  <c r="I397" i="9"/>
  <c r="H3995" i="13" s="1"/>
  <c r="S396" i="9"/>
  <c r="R3994" i="13" s="1"/>
  <c r="Q396" i="9"/>
  <c r="P3994" i="13" s="1"/>
  <c r="O396" i="9"/>
  <c r="N3994" i="13" s="1"/>
  <c r="M396" i="9"/>
  <c r="L3994" i="13" s="1"/>
  <c r="K396" i="9"/>
  <c r="J3994" i="13" s="1"/>
  <c r="I396" i="9"/>
  <c r="H3994" i="13" s="1"/>
  <c r="S395" i="9"/>
  <c r="R3993" i="13" s="1"/>
  <c r="Q395" i="9"/>
  <c r="P3993" i="13" s="1"/>
  <c r="O395" i="9"/>
  <c r="N3993" i="13" s="1"/>
  <c r="M395" i="9"/>
  <c r="L3993" i="13" s="1"/>
  <c r="K395" i="9"/>
  <c r="J3993" i="13" s="1"/>
  <c r="I395" i="9"/>
  <c r="H3993" i="13" s="1"/>
  <c r="S394" i="9"/>
  <c r="R3992" i="13" s="1"/>
  <c r="Q394" i="9"/>
  <c r="P3992" i="13" s="1"/>
  <c r="O394" i="9"/>
  <c r="N3992" i="13" s="1"/>
  <c r="M394" i="9"/>
  <c r="L3992" i="13" s="1"/>
  <c r="K394" i="9"/>
  <c r="J3992" i="13" s="1"/>
  <c r="I394" i="9"/>
  <c r="H3992" i="13" s="1"/>
  <c r="S393" i="9"/>
  <c r="R3991" i="13" s="1"/>
  <c r="Q393" i="9"/>
  <c r="P3991" i="13" s="1"/>
  <c r="O393" i="9"/>
  <c r="N3991" i="13" s="1"/>
  <c r="M393" i="9"/>
  <c r="L3991" i="13" s="1"/>
  <c r="K393" i="9"/>
  <c r="J3991" i="13" s="1"/>
  <c r="I393" i="9"/>
  <c r="H3991" i="13" s="1"/>
  <c r="S392" i="9"/>
  <c r="R3990" i="13" s="1"/>
  <c r="Q392" i="9"/>
  <c r="P3990" i="13" s="1"/>
  <c r="O392" i="9"/>
  <c r="N3990" i="13" s="1"/>
  <c r="M392" i="9"/>
  <c r="L3990" i="13" s="1"/>
  <c r="K392" i="9"/>
  <c r="J3990" i="13" s="1"/>
  <c r="I392" i="9"/>
  <c r="H3990" i="13" s="1"/>
  <c r="S391" i="9"/>
  <c r="R3989" i="13" s="1"/>
  <c r="Q391" i="9"/>
  <c r="P3989" i="13" s="1"/>
  <c r="O391" i="9"/>
  <c r="N3989" i="13" s="1"/>
  <c r="M391" i="9"/>
  <c r="L3989" i="13" s="1"/>
  <c r="K391" i="9"/>
  <c r="J3989" i="13" s="1"/>
  <c r="I391" i="9"/>
  <c r="H3989" i="13" s="1"/>
  <c r="S390" i="9"/>
  <c r="R3988" i="13" s="1"/>
  <c r="Q390" i="9"/>
  <c r="P3988" i="13" s="1"/>
  <c r="O390" i="9"/>
  <c r="N3988" i="13" s="1"/>
  <c r="M390" i="9"/>
  <c r="L3988" i="13" s="1"/>
  <c r="K390" i="9"/>
  <c r="J3988" i="13" s="1"/>
  <c r="I390" i="9"/>
  <c r="H3988" i="13" s="1"/>
  <c r="S389" i="9"/>
  <c r="R3987" i="13" s="1"/>
  <c r="Q389" i="9"/>
  <c r="P3987" i="13" s="1"/>
  <c r="O389" i="9"/>
  <c r="N3987" i="13" s="1"/>
  <c r="M389" i="9"/>
  <c r="L3987" i="13" s="1"/>
  <c r="K389" i="9"/>
  <c r="J3987" i="13" s="1"/>
  <c r="I389" i="9"/>
  <c r="H3987" i="13" s="1"/>
  <c r="S388" i="9"/>
  <c r="R3986" i="13" s="1"/>
  <c r="Q388" i="9"/>
  <c r="P3986" i="13" s="1"/>
  <c r="O388" i="9"/>
  <c r="N3986" i="13" s="1"/>
  <c r="M388" i="9"/>
  <c r="L3986" i="13" s="1"/>
  <c r="K388" i="9"/>
  <c r="J3986" i="13" s="1"/>
  <c r="I388" i="9"/>
  <c r="H3986" i="13" s="1"/>
  <c r="S387" i="9"/>
  <c r="R3985" i="13" s="1"/>
  <c r="Q387" i="9"/>
  <c r="P3985" i="13" s="1"/>
  <c r="O387" i="9"/>
  <c r="N3985" i="13" s="1"/>
  <c r="M387" i="9"/>
  <c r="L3985" i="13" s="1"/>
  <c r="K387" i="9"/>
  <c r="J3985" i="13" s="1"/>
  <c r="I387" i="9"/>
  <c r="H3985" i="13" s="1"/>
  <c r="S386" i="9"/>
  <c r="R3984" i="13" s="1"/>
  <c r="Q386" i="9"/>
  <c r="P3984" i="13" s="1"/>
  <c r="O386" i="9"/>
  <c r="N3984" i="13" s="1"/>
  <c r="M386" i="9"/>
  <c r="L3984" i="13" s="1"/>
  <c r="K386" i="9"/>
  <c r="J3984" i="13" s="1"/>
  <c r="I386" i="9"/>
  <c r="H3984" i="13" s="1"/>
  <c r="S385" i="9"/>
  <c r="R3983" i="13" s="1"/>
  <c r="Q385" i="9"/>
  <c r="P3983" i="13" s="1"/>
  <c r="O385" i="9"/>
  <c r="N3983" i="13" s="1"/>
  <c r="M385" i="9"/>
  <c r="L3983" i="13" s="1"/>
  <c r="K385" i="9"/>
  <c r="J3983" i="13" s="1"/>
  <c r="I385" i="9"/>
  <c r="H3983" i="13" s="1"/>
  <c r="S384" i="9"/>
  <c r="R3982" i="13" s="1"/>
  <c r="Q384" i="9"/>
  <c r="P3982" i="13" s="1"/>
  <c r="O384" i="9"/>
  <c r="N3982" i="13" s="1"/>
  <c r="M384" i="9"/>
  <c r="L3982" i="13" s="1"/>
  <c r="K384" i="9"/>
  <c r="J3982" i="13" s="1"/>
  <c r="I384" i="9"/>
  <c r="H3982" i="13" s="1"/>
  <c r="S383" i="9"/>
  <c r="R3981" i="13" s="1"/>
  <c r="Q383" i="9"/>
  <c r="P3981" i="13" s="1"/>
  <c r="O383" i="9"/>
  <c r="N3981" i="13" s="1"/>
  <c r="M383" i="9"/>
  <c r="L3981" i="13" s="1"/>
  <c r="K383" i="9"/>
  <c r="J3981" i="13" s="1"/>
  <c r="I383" i="9"/>
  <c r="H3981" i="13" s="1"/>
  <c r="S382" i="9"/>
  <c r="R3980" i="13" s="1"/>
  <c r="Q382" i="9"/>
  <c r="P3980" i="13" s="1"/>
  <c r="O382" i="9"/>
  <c r="N3980" i="13" s="1"/>
  <c r="M382" i="9"/>
  <c r="L3980" i="13" s="1"/>
  <c r="K382" i="9"/>
  <c r="J3980" i="13" s="1"/>
  <c r="I382" i="9"/>
  <c r="H3980" i="13" s="1"/>
  <c r="S381" i="9"/>
  <c r="R3979" i="13" s="1"/>
  <c r="Q381" i="9"/>
  <c r="P3979" i="13" s="1"/>
  <c r="O381" i="9"/>
  <c r="N3979" i="13" s="1"/>
  <c r="M381" i="9"/>
  <c r="L3979" i="13" s="1"/>
  <c r="K381" i="9"/>
  <c r="J3979" i="13" s="1"/>
  <c r="I381" i="9"/>
  <c r="H3979" i="13" s="1"/>
  <c r="S380" i="9"/>
  <c r="R3978" i="13" s="1"/>
  <c r="Q380" i="9"/>
  <c r="P3978" i="13" s="1"/>
  <c r="O380" i="9"/>
  <c r="N3978" i="13" s="1"/>
  <c r="M380" i="9"/>
  <c r="L3978" i="13" s="1"/>
  <c r="K380" i="9"/>
  <c r="J3978" i="13" s="1"/>
  <c r="I380" i="9"/>
  <c r="H3978" i="13" s="1"/>
  <c r="S379" i="9"/>
  <c r="R3977" i="13" s="1"/>
  <c r="Q379" i="9"/>
  <c r="P3977" i="13" s="1"/>
  <c r="O379" i="9"/>
  <c r="N3977" i="13" s="1"/>
  <c r="M379" i="9"/>
  <c r="L3977" i="13" s="1"/>
  <c r="K379" i="9"/>
  <c r="J3977" i="13" s="1"/>
  <c r="I379" i="9"/>
  <c r="H3977" i="13" s="1"/>
  <c r="S378" i="9"/>
  <c r="R3976" i="13" s="1"/>
  <c r="Q378" i="9"/>
  <c r="P3976" i="13" s="1"/>
  <c r="O378" i="9"/>
  <c r="N3976" i="13" s="1"/>
  <c r="M378" i="9"/>
  <c r="L3976" i="13" s="1"/>
  <c r="K378" i="9"/>
  <c r="J3976" i="13" s="1"/>
  <c r="I378" i="9"/>
  <c r="H3976" i="13" s="1"/>
  <c r="S377" i="9"/>
  <c r="R3975" i="13" s="1"/>
  <c r="Q377" i="9"/>
  <c r="P3975" i="13" s="1"/>
  <c r="O377" i="9"/>
  <c r="N3975" i="13" s="1"/>
  <c r="M377" i="9"/>
  <c r="L3975" i="13" s="1"/>
  <c r="K377" i="9"/>
  <c r="J3975" i="13" s="1"/>
  <c r="I377" i="9"/>
  <c r="H3975" i="13" s="1"/>
  <c r="S376" i="9"/>
  <c r="R3974" i="13" s="1"/>
  <c r="Q376" i="9"/>
  <c r="P3974" i="13" s="1"/>
  <c r="O376" i="9"/>
  <c r="N3974" i="13" s="1"/>
  <c r="M376" i="9"/>
  <c r="L3974" i="13" s="1"/>
  <c r="K376" i="9"/>
  <c r="J3974" i="13" s="1"/>
  <c r="I376" i="9"/>
  <c r="H3974" i="13" s="1"/>
  <c r="S375" i="9"/>
  <c r="R3973" i="13" s="1"/>
  <c r="Q375" i="9"/>
  <c r="P3973" i="13" s="1"/>
  <c r="O375" i="9"/>
  <c r="N3973" i="13" s="1"/>
  <c r="M375" i="9"/>
  <c r="L3973" i="13" s="1"/>
  <c r="K375" i="9"/>
  <c r="J3973" i="13" s="1"/>
  <c r="I375" i="9"/>
  <c r="H3973" i="13" s="1"/>
  <c r="S374" i="9"/>
  <c r="R3972" i="13" s="1"/>
  <c r="Q374" i="9"/>
  <c r="P3972" i="13" s="1"/>
  <c r="O374" i="9"/>
  <c r="N3972" i="13" s="1"/>
  <c r="M374" i="9"/>
  <c r="L3972" i="13" s="1"/>
  <c r="K374" i="9"/>
  <c r="J3972" i="13" s="1"/>
  <c r="I374" i="9"/>
  <c r="H3972" i="13" s="1"/>
  <c r="S373" i="9"/>
  <c r="R3971" i="13" s="1"/>
  <c r="Q373" i="9"/>
  <c r="P3971" i="13" s="1"/>
  <c r="O373" i="9"/>
  <c r="N3971" i="13" s="1"/>
  <c r="M373" i="9"/>
  <c r="L3971" i="13" s="1"/>
  <c r="K373" i="9"/>
  <c r="J3971" i="13" s="1"/>
  <c r="I373" i="9"/>
  <c r="H3971" i="13" s="1"/>
  <c r="S372" i="9"/>
  <c r="R3970" i="13" s="1"/>
  <c r="Q372" i="9"/>
  <c r="P3970" i="13" s="1"/>
  <c r="O372" i="9"/>
  <c r="N3970" i="13" s="1"/>
  <c r="M372" i="9"/>
  <c r="L3970" i="13" s="1"/>
  <c r="K372" i="9"/>
  <c r="J3970" i="13" s="1"/>
  <c r="I372" i="9"/>
  <c r="H3970" i="13" s="1"/>
  <c r="S371" i="9"/>
  <c r="R3969" i="13" s="1"/>
  <c r="Q371" i="9"/>
  <c r="P3969" i="13" s="1"/>
  <c r="O371" i="9"/>
  <c r="N3969" i="13" s="1"/>
  <c r="M371" i="9"/>
  <c r="L3969" i="13" s="1"/>
  <c r="K371" i="9"/>
  <c r="J3969" i="13" s="1"/>
  <c r="I371" i="9"/>
  <c r="H3969" i="13" s="1"/>
  <c r="S370" i="9"/>
  <c r="R3968" i="13" s="1"/>
  <c r="Q370" i="9"/>
  <c r="P3968" i="13" s="1"/>
  <c r="O370" i="9"/>
  <c r="N3968" i="13" s="1"/>
  <c r="M370" i="9"/>
  <c r="L3968" i="13" s="1"/>
  <c r="K370" i="9"/>
  <c r="J3968" i="13" s="1"/>
  <c r="I370" i="9"/>
  <c r="H3968" i="13" s="1"/>
  <c r="S369" i="9"/>
  <c r="R3967" i="13" s="1"/>
  <c r="Q369" i="9"/>
  <c r="P3967" i="13" s="1"/>
  <c r="O369" i="9"/>
  <c r="N3967" i="13" s="1"/>
  <c r="M369" i="9"/>
  <c r="L3967" i="13" s="1"/>
  <c r="K369" i="9"/>
  <c r="J3967" i="13" s="1"/>
  <c r="I369" i="9"/>
  <c r="H3967" i="13" s="1"/>
  <c r="S368" i="9"/>
  <c r="R3966" i="13" s="1"/>
  <c r="Q368" i="9"/>
  <c r="P3966" i="13" s="1"/>
  <c r="O368" i="9"/>
  <c r="N3966" i="13" s="1"/>
  <c r="M368" i="9"/>
  <c r="L3966" i="13" s="1"/>
  <c r="K368" i="9"/>
  <c r="J3966" i="13" s="1"/>
  <c r="I368" i="9"/>
  <c r="H3966" i="13" s="1"/>
  <c r="S367" i="9"/>
  <c r="R3965" i="13" s="1"/>
  <c r="Q367" i="9"/>
  <c r="P3965" i="13" s="1"/>
  <c r="O367" i="9"/>
  <c r="N3965" i="13" s="1"/>
  <c r="M367" i="9"/>
  <c r="L3965" i="13" s="1"/>
  <c r="K367" i="9"/>
  <c r="J3965" i="13" s="1"/>
  <c r="I367" i="9"/>
  <c r="H3965" i="13" s="1"/>
  <c r="S366" i="9"/>
  <c r="R3964" i="13" s="1"/>
  <c r="Q366" i="9"/>
  <c r="P3964" i="13" s="1"/>
  <c r="O366" i="9"/>
  <c r="N3964" i="13" s="1"/>
  <c r="J556" i="9"/>
  <c r="I4154" i="13" s="1"/>
  <c r="R555" i="9"/>
  <c r="Q4153" i="13" s="1"/>
  <c r="N555" i="9"/>
  <c r="M4153" i="13" s="1"/>
  <c r="J555" i="9"/>
  <c r="I4153" i="13" s="1"/>
  <c r="R554" i="9"/>
  <c r="Q4152" i="13" s="1"/>
  <c r="N554" i="9"/>
  <c r="M4152" i="13" s="1"/>
  <c r="J554" i="9"/>
  <c r="I4152" i="13" s="1"/>
  <c r="R553" i="9"/>
  <c r="Q4151" i="13" s="1"/>
  <c r="N553" i="9"/>
  <c r="M4151" i="13" s="1"/>
  <c r="J553" i="9"/>
  <c r="I4151" i="13" s="1"/>
  <c r="R552" i="9"/>
  <c r="Q4150" i="13" s="1"/>
  <c r="N552" i="9"/>
  <c r="M4150" i="13" s="1"/>
  <c r="J552" i="9"/>
  <c r="I4150" i="13" s="1"/>
  <c r="R551" i="9"/>
  <c r="Q4149" i="13" s="1"/>
  <c r="N551" i="9"/>
  <c r="M4149" i="13" s="1"/>
  <c r="J551" i="9"/>
  <c r="I4149" i="13" s="1"/>
  <c r="R550" i="9"/>
  <c r="Q4148" i="13" s="1"/>
  <c r="N550" i="9"/>
  <c r="M4148" i="13" s="1"/>
  <c r="J550" i="9"/>
  <c r="I4148" i="13" s="1"/>
  <c r="R549" i="9"/>
  <c r="Q4147" i="13" s="1"/>
  <c r="N549" i="9"/>
  <c r="M4147" i="13" s="1"/>
  <c r="J549" i="9"/>
  <c r="I4147" i="13" s="1"/>
  <c r="R548" i="9"/>
  <c r="Q4146" i="13" s="1"/>
  <c r="N548" i="9"/>
  <c r="M4146" i="13" s="1"/>
  <c r="J548" i="9"/>
  <c r="I4146" i="13" s="1"/>
  <c r="R547" i="9"/>
  <c r="Q4145" i="13" s="1"/>
  <c r="N547" i="9"/>
  <c r="M4145" i="13" s="1"/>
  <c r="J547" i="9"/>
  <c r="I4145" i="13" s="1"/>
  <c r="R546" i="9"/>
  <c r="Q4144" i="13" s="1"/>
  <c r="N546" i="9"/>
  <c r="M4144" i="13" s="1"/>
  <c r="J546" i="9"/>
  <c r="I4144" i="13" s="1"/>
  <c r="R545" i="9"/>
  <c r="Q4143" i="13" s="1"/>
  <c r="N545" i="9"/>
  <c r="M4143" i="13" s="1"/>
  <c r="J545" i="9"/>
  <c r="I4143" i="13" s="1"/>
  <c r="R544" i="9"/>
  <c r="Q4142" i="13" s="1"/>
  <c r="N544" i="9"/>
  <c r="M4142" i="13" s="1"/>
  <c r="J544" i="9"/>
  <c r="I4142" i="13" s="1"/>
  <c r="R543" i="9"/>
  <c r="Q4141" i="13" s="1"/>
  <c r="N543" i="9"/>
  <c r="M4141" i="13" s="1"/>
  <c r="J543" i="9"/>
  <c r="I4141" i="13" s="1"/>
  <c r="R542" i="9"/>
  <c r="Q4140" i="13" s="1"/>
  <c r="N542" i="9"/>
  <c r="M4140" i="13" s="1"/>
  <c r="J542" i="9"/>
  <c r="I4140" i="13" s="1"/>
  <c r="R541" i="9"/>
  <c r="Q4139" i="13" s="1"/>
  <c r="N541" i="9"/>
  <c r="M4139" i="13" s="1"/>
  <c r="J541" i="9"/>
  <c r="I4139" i="13" s="1"/>
  <c r="R540" i="9"/>
  <c r="Q4138" i="13" s="1"/>
  <c r="N540" i="9"/>
  <c r="M4138" i="13" s="1"/>
  <c r="J540" i="9"/>
  <c r="I4138" i="13" s="1"/>
  <c r="R539" i="9"/>
  <c r="Q4137" i="13" s="1"/>
  <c r="N539" i="9"/>
  <c r="M4137" i="13" s="1"/>
  <c r="J539" i="9"/>
  <c r="I4137" i="13" s="1"/>
  <c r="R538" i="9"/>
  <c r="Q4136" i="13" s="1"/>
  <c r="N538" i="9"/>
  <c r="M4136" i="13" s="1"/>
  <c r="J538" i="9"/>
  <c r="I4136" i="13" s="1"/>
  <c r="R537" i="9"/>
  <c r="Q4135" i="13" s="1"/>
  <c r="N537" i="9"/>
  <c r="M4135" i="13" s="1"/>
  <c r="J537" i="9"/>
  <c r="I4135" i="13" s="1"/>
  <c r="R536" i="9"/>
  <c r="Q4134" i="13" s="1"/>
  <c r="N536" i="9"/>
  <c r="M4134" i="13" s="1"/>
  <c r="J536" i="9"/>
  <c r="I4134" i="13" s="1"/>
  <c r="R535" i="9"/>
  <c r="Q4133" i="13" s="1"/>
  <c r="N535" i="9"/>
  <c r="M4133" i="13" s="1"/>
  <c r="J535" i="9"/>
  <c r="I4133" i="13" s="1"/>
  <c r="R534" i="9"/>
  <c r="Q4132" i="13" s="1"/>
  <c r="N534" i="9"/>
  <c r="M4132" i="13" s="1"/>
  <c r="J534" i="9"/>
  <c r="I4132" i="13" s="1"/>
  <c r="R533" i="9"/>
  <c r="Q4131" i="13" s="1"/>
  <c r="N533" i="9"/>
  <c r="M4131" i="13" s="1"/>
  <c r="J533" i="9"/>
  <c r="I4131" i="13" s="1"/>
  <c r="R532" i="9"/>
  <c r="Q4130" i="13" s="1"/>
  <c r="N532" i="9"/>
  <c r="M4130" i="13" s="1"/>
  <c r="J532" i="9"/>
  <c r="I4130" i="13" s="1"/>
  <c r="R531" i="9"/>
  <c r="Q4129" i="13" s="1"/>
  <c r="N531" i="9"/>
  <c r="M4129" i="13" s="1"/>
  <c r="J531" i="9"/>
  <c r="I4129" i="13" s="1"/>
  <c r="R530" i="9"/>
  <c r="Q4128" i="13" s="1"/>
  <c r="N530" i="9"/>
  <c r="M4128" i="13" s="1"/>
  <c r="J530" i="9"/>
  <c r="I4128" i="13" s="1"/>
  <c r="R529" i="9"/>
  <c r="Q4127" i="13" s="1"/>
  <c r="N529" i="9"/>
  <c r="M4127" i="13" s="1"/>
  <c r="J529" i="9"/>
  <c r="I4127" i="13" s="1"/>
  <c r="R528" i="9"/>
  <c r="Q4126" i="13" s="1"/>
  <c r="N528" i="9"/>
  <c r="M4126" i="13" s="1"/>
  <c r="J528" i="9"/>
  <c r="I4126" i="13" s="1"/>
  <c r="R527" i="9"/>
  <c r="Q4125" i="13" s="1"/>
  <c r="N527" i="9"/>
  <c r="M4125" i="13" s="1"/>
  <c r="J527" i="9"/>
  <c r="I4125" i="13" s="1"/>
  <c r="R526" i="9"/>
  <c r="Q4124" i="13" s="1"/>
  <c r="N526" i="9"/>
  <c r="M4124" i="13" s="1"/>
  <c r="J526" i="9"/>
  <c r="I4124" i="13" s="1"/>
  <c r="R525" i="9"/>
  <c r="Q4123" i="13" s="1"/>
  <c r="N525" i="9"/>
  <c r="M4123" i="13" s="1"/>
  <c r="J525" i="9"/>
  <c r="I4123" i="13" s="1"/>
  <c r="R524" i="9"/>
  <c r="Q4122" i="13" s="1"/>
  <c r="N524" i="9"/>
  <c r="M4122" i="13" s="1"/>
  <c r="J524" i="9"/>
  <c r="I4122" i="13" s="1"/>
  <c r="R523" i="9"/>
  <c r="Q4121" i="13" s="1"/>
  <c r="N523" i="9"/>
  <c r="M4121" i="13" s="1"/>
  <c r="J523" i="9"/>
  <c r="I4121" i="13" s="1"/>
  <c r="R522" i="9"/>
  <c r="Q4120" i="13" s="1"/>
  <c r="N522" i="9"/>
  <c r="M4120" i="13" s="1"/>
  <c r="J522" i="9"/>
  <c r="I4120" i="13" s="1"/>
  <c r="R521" i="9"/>
  <c r="Q4119" i="13" s="1"/>
  <c r="N521" i="9"/>
  <c r="M4119" i="13" s="1"/>
  <c r="J521" i="9"/>
  <c r="I4119" i="13" s="1"/>
  <c r="R520" i="9"/>
  <c r="Q4118" i="13" s="1"/>
  <c r="N520" i="9"/>
  <c r="M4118" i="13" s="1"/>
  <c r="J520" i="9"/>
  <c r="I4118" i="13" s="1"/>
  <c r="R519" i="9"/>
  <c r="Q4117" i="13" s="1"/>
  <c r="N519" i="9"/>
  <c r="M4117" i="13" s="1"/>
  <c r="J519" i="9"/>
  <c r="I4117" i="13" s="1"/>
  <c r="R518" i="9"/>
  <c r="Q4116" i="13" s="1"/>
  <c r="N518" i="9"/>
  <c r="M4116" i="13" s="1"/>
  <c r="J518" i="9"/>
  <c r="I4116" i="13" s="1"/>
  <c r="R517" i="9"/>
  <c r="Q4115" i="13" s="1"/>
  <c r="N517" i="9"/>
  <c r="M4115" i="13" s="1"/>
  <c r="J517" i="9"/>
  <c r="I4115" i="13" s="1"/>
  <c r="R516" i="9"/>
  <c r="Q4114" i="13" s="1"/>
  <c r="N516" i="9"/>
  <c r="M4114" i="13" s="1"/>
  <c r="J516" i="9"/>
  <c r="I4114" i="13" s="1"/>
  <c r="R515" i="9"/>
  <c r="Q4113" i="13" s="1"/>
  <c r="N515" i="9"/>
  <c r="M4113" i="13" s="1"/>
  <c r="J515" i="9"/>
  <c r="I4113" i="13" s="1"/>
  <c r="R514" i="9"/>
  <c r="Q4112" i="13" s="1"/>
  <c r="N514" i="9"/>
  <c r="M4112" i="13" s="1"/>
  <c r="J514" i="9"/>
  <c r="I4112" i="13" s="1"/>
  <c r="R513" i="9"/>
  <c r="Q4111" i="13" s="1"/>
  <c r="N513" i="9"/>
  <c r="M4111" i="13" s="1"/>
  <c r="J513" i="9"/>
  <c r="I4111" i="13" s="1"/>
  <c r="R512" i="9"/>
  <c r="Q4110" i="13" s="1"/>
  <c r="N512" i="9"/>
  <c r="M4110" i="13" s="1"/>
  <c r="J512" i="9"/>
  <c r="I4110" i="13" s="1"/>
  <c r="R511" i="9"/>
  <c r="Q4109" i="13" s="1"/>
  <c r="N511" i="9"/>
  <c r="M4109" i="13" s="1"/>
  <c r="J511" i="9"/>
  <c r="I4109" i="13" s="1"/>
  <c r="R510" i="9"/>
  <c r="Q4108" i="13" s="1"/>
  <c r="N510" i="9"/>
  <c r="M4108" i="13" s="1"/>
  <c r="J510" i="9"/>
  <c r="I4108" i="13" s="1"/>
  <c r="R509" i="9"/>
  <c r="Q4107" i="13" s="1"/>
  <c r="N509" i="9"/>
  <c r="M4107" i="13" s="1"/>
  <c r="J509" i="9"/>
  <c r="I4107" i="13" s="1"/>
  <c r="R508" i="9"/>
  <c r="Q4106" i="13" s="1"/>
  <c r="N508" i="9"/>
  <c r="M4106" i="13" s="1"/>
  <c r="J508" i="9"/>
  <c r="I4106" i="13" s="1"/>
  <c r="R507" i="9"/>
  <c r="Q4105" i="13" s="1"/>
  <c r="N507" i="9"/>
  <c r="M4105" i="13" s="1"/>
  <c r="J507" i="9"/>
  <c r="I4105" i="13" s="1"/>
  <c r="R506" i="9"/>
  <c r="Q4104" i="13" s="1"/>
  <c r="N506" i="9"/>
  <c r="M4104" i="13" s="1"/>
  <c r="J506" i="9"/>
  <c r="I4104" i="13" s="1"/>
  <c r="R505" i="9"/>
  <c r="Q4103" i="13" s="1"/>
  <c r="N505" i="9"/>
  <c r="M4103" i="13" s="1"/>
  <c r="J505" i="9"/>
  <c r="I4103" i="13" s="1"/>
  <c r="R504" i="9"/>
  <c r="Q4102" i="13" s="1"/>
  <c r="N504" i="9"/>
  <c r="M4102" i="13" s="1"/>
  <c r="J504" i="9"/>
  <c r="I4102" i="13" s="1"/>
  <c r="R503" i="9"/>
  <c r="Q4101" i="13" s="1"/>
  <c r="N503" i="9"/>
  <c r="M4101" i="13" s="1"/>
  <c r="J503" i="9"/>
  <c r="I4101" i="13" s="1"/>
  <c r="R502" i="9"/>
  <c r="Q4100" i="13" s="1"/>
  <c r="N502" i="9"/>
  <c r="M4100" i="13" s="1"/>
  <c r="J502" i="9"/>
  <c r="I4100" i="13" s="1"/>
  <c r="R501" i="9"/>
  <c r="Q4099" i="13" s="1"/>
  <c r="N501" i="9"/>
  <c r="M4099" i="13" s="1"/>
  <c r="J501" i="9"/>
  <c r="I4099" i="13" s="1"/>
  <c r="R500" i="9"/>
  <c r="Q4098" i="13" s="1"/>
  <c r="N500" i="9"/>
  <c r="M4098" i="13" s="1"/>
  <c r="J500" i="9"/>
  <c r="I4098" i="13" s="1"/>
  <c r="R499" i="9"/>
  <c r="Q4097" i="13" s="1"/>
  <c r="N499" i="9"/>
  <c r="M4097" i="13" s="1"/>
  <c r="J499" i="9"/>
  <c r="I4097" i="13" s="1"/>
  <c r="R498" i="9"/>
  <c r="Q4096" i="13" s="1"/>
  <c r="N498" i="9"/>
  <c r="M4096" i="13" s="1"/>
  <c r="J498" i="9"/>
  <c r="I4096" i="13" s="1"/>
  <c r="R497" i="9"/>
  <c r="Q4095" i="13" s="1"/>
  <c r="N497" i="9"/>
  <c r="M4095" i="13" s="1"/>
  <c r="J497" i="9"/>
  <c r="I4095" i="13" s="1"/>
  <c r="R496" i="9"/>
  <c r="Q4094" i="13" s="1"/>
  <c r="N496" i="9"/>
  <c r="M4094" i="13" s="1"/>
  <c r="J496" i="9"/>
  <c r="I4094" i="13" s="1"/>
  <c r="R495" i="9"/>
  <c r="Q4093" i="13" s="1"/>
  <c r="N495" i="9"/>
  <c r="M4093" i="13" s="1"/>
  <c r="J495" i="9"/>
  <c r="I4093" i="13" s="1"/>
  <c r="R494" i="9"/>
  <c r="Q4092" i="13" s="1"/>
  <c r="N494" i="9"/>
  <c r="M4092" i="13" s="1"/>
  <c r="J494" i="9"/>
  <c r="I4092" i="13" s="1"/>
  <c r="R493" i="9"/>
  <c r="Q4091" i="13" s="1"/>
  <c r="N493" i="9"/>
  <c r="M4091" i="13" s="1"/>
  <c r="J493" i="9"/>
  <c r="I4091" i="13" s="1"/>
  <c r="R492" i="9"/>
  <c r="Q4090" i="13" s="1"/>
  <c r="N492" i="9"/>
  <c r="M4090" i="13" s="1"/>
  <c r="J492" i="9"/>
  <c r="I4090" i="13" s="1"/>
  <c r="R491" i="9"/>
  <c r="Q4089" i="13" s="1"/>
  <c r="N491" i="9"/>
  <c r="M4089" i="13" s="1"/>
  <c r="J491" i="9"/>
  <c r="I4089" i="13" s="1"/>
  <c r="R490" i="9"/>
  <c r="Q4088" i="13" s="1"/>
  <c r="N490" i="9"/>
  <c r="M4088" i="13" s="1"/>
  <c r="J490" i="9"/>
  <c r="I4088" i="13" s="1"/>
  <c r="R489" i="9"/>
  <c r="Q4087" i="13" s="1"/>
  <c r="N489" i="9"/>
  <c r="M4087" i="13" s="1"/>
  <c r="J489" i="9"/>
  <c r="I4087" i="13" s="1"/>
  <c r="R488" i="9"/>
  <c r="Q4086" i="13" s="1"/>
  <c r="N488" i="9"/>
  <c r="M4086" i="13" s="1"/>
  <c r="J488" i="9"/>
  <c r="I4086" i="13" s="1"/>
  <c r="R487" i="9"/>
  <c r="Q4085" i="13" s="1"/>
  <c r="N487" i="9"/>
  <c r="M4085" i="13" s="1"/>
  <c r="J487" i="9"/>
  <c r="I4085" i="13" s="1"/>
  <c r="R486" i="9"/>
  <c r="Q4084" i="13" s="1"/>
  <c r="N486" i="9"/>
  <c r="M4084" i="13" s="1"/>
  <c r="J486" i="9"/>
  <c r="I4084" i="13" s="1"/>
  <c r="R485" i="9"/>
  <c r="Q4083" i="13" s="1"/>
  <c r="N485" i="9"/>
  <c r="M4083" i="13" s="1"/>
  <c r="J485" i="9"/>
  <c r="I4083" i="13" s="1"/>
  <c r="R484" i="9"/>
  <c r="Q4082" i="13" s="1"/>
  <c r="N484" i="9"/>
  <c r="M4082" i="13" s="1"/>
  <c r="J484" i="9"/>
  <c r="I4082" i="13" s="1"/>
  <c r="R483" i="9"/>
  <c r="Q4081" i="13" s="1"/>
  <c r="N483" i="9"/>
  <c r="M4081" i="13" s="1"/>
  <c r="J483" i="9"/>
  <c r="I4081" i="13" s="1"/>
  <c r="R482" i="9"/>
  <c r="Q4080" i="13" s="1"/>
  <c r="N482" i="9"/>
  <c r="M4080" i="13" s="1"/>
  <c r="J482" i="9"/>
  <c r="I4080" i="13" s="1"/>
  <c r="R481" i="9"/>
  <c r="Q4079" i="13" s="1"/>
  <c r="N481" i="9"/>
  <c r="M4079" i="13" s="1"/>
  <c r="J481" i="9"/>
  <c r="I4079" i="13" s="1"/>
  <c r="R480" i="9"/>
  <c r="Q4078" i="13" s="1"/>
  <c r="N480" i="9"/>
  <c r="M4078" i="13" s="1"/>
  <c r="J480" i="9"/>
  <c r="I4078" i="13" s="1"/>
  <c r="R479" i="9"/>
  <c r="Q4077" i="13" s="1"/>
  <c r="N479" i="9"/>
  <c r="M4077" i="13" s="1"/>
  <c r="J479" i="9"/>
  <c r="I4077" i="13" s="1"/>
  <c r="R478" i="9"/>
  <c r="Q4076" i="13" s="1"/>
  <c r="N478" i="9"/>
  <c r="M4076" i="13" s="1"/>
  <c r="J478" i="9"/>
  <c r="I4076" i="13" s="1"/>
  <c r="R477" i="9"/>
  <c r="Q4075" i="13" s="1"/>
  <c r="N477" i="9"/>
  <c r="M4075" i="13" s="1"/>
  <c r="J477" i="9"/>
  <c r="I4075" i="13" s="1"/>
  <c r="R476" i="9"/>
  <c r="Q4074" i="13" s="1"/>
  <c r="N476" i="9"/>
  <c r="M4074" i="13" s="1"/>
  <c r="J476" i="9"/>
  <c r="I4074" i="13" s="1"/>
  <c r="R475" i="9"/>
  <c r="Q4073" i="13" s="1"/>
  <c r="N475" i="9"/>
  <c r="M4073" i="13" s="1"/>
  <c r="J475" i="9"/>
  <c r="I4073" i="13" s="1"/>
  <c r="R474" i="9"/>
  <c r="Q4072" i="13" s="1"/>
  <c r="N474" i="9"/>
  <c r="M4072" i="13" s="1"/>
  <c r="J474" i="9"/>
  <c r="I4072" i="13" s="1"/>
  <c r="R473" i="9"/>
  <c r="Q4071" i="13" s="1"/>
  <c r="N473" i="9"/>
  <c r="M4071" i="13" s="1"/>
  <c r="J473" i="9"/>
  <c r="I4071" i="13" s="1"/>
  <c r="R472" i="9"/>
  <c r="Q4070" i="13" s="1"/>
  <c r="N472" i="9"/>
  <c r="M4070" i="13" s="1"/>
  <c r="J472" i="9"/>
  <c r="I4070" i="13" s="1"/>
  <c r="R471" i="9"/>
  <c r="Q4069" i="13" s="1"/>
  <c r="N471" i="9"/>
  <c r="M4069" i="13" s="1"/>
  <c r="J471" i="9"/>
  <c r="I4069" i="13" s="1"/>
  <c r="R470" i="9"/>
  <c r="Q4068" i="13" s="1"/>
  <c r="N470" i="9"/>
  <c r="M4068" i="13" s="1"/>
  <c r="J470" i="9"/>
  <c r="I4068" i="13" s="1"/>
  <c r="R469" i="9"/>
  <c r="Q4067" i="13" s="1"/>
  <c r="N469" i="9"/>
  <c r="M4067" i="13" s="1"/>
  <c r="J469" i="9"/>
  <c r="I4067" i="13" s="1"/>
  <c r="R468" i="9"/>
  <c r="Q4066" i="13" s="1"/>
  <c r="N468" i="9"/>
  <c r="M4066" i="13" s="1"/>
  <c r="J468" i="9"/>
  <c r="I4066" i="13" s="1"/>
  <c r="R467" i="9"/>
  <c r="Q4065" i="13" s="1"/>
  <c r="N467" i="9"/>
  <c r="M4065" i="13" s="1"/>
  <c r="J467" i="9"/>
  <c r="I4065" i="13" s="1"/>
  <c r="R466" i="9"/>
  <c r="Q4064" i="13" s="1"/>
  <c r="N466" i="9"/>
  <c r="M4064" i="13" s="1"/>
  <c r="J466" i="9"/>
  <c r="I4064" i="13" s="1"/>
  <c r="R465" i="9"/>
  <c r="Q4063" i="13" s="1"/>
  <c r="N465" i="9"/>
  <c r="M4063" i="13" s="1"/>
  <c r="J465" i="9"/>
  <c r="I4063" i="13" s="1"/>
  <c r="R464" i="9"/>
  <c r="Q4062" i="13" s="1"/>
  <c r="N464" i="9"/>
  <c r="M4062" i="13" s="1"/>
  <c r="J464" i="9"/>
  <c r="I4062" i="13" s="1"/>
  <c r="R463" i="9"/>
  <c r="Q4061" i="13" s="1"/>
  <c r="N463" i="9"/>
  <c r="M4061" i="13" s="1"/>
  <c r="J463" i="9"/>
  <c r="I4061" i="13" s="1"/>
  <c r="R462" i="9"/>
  <c r="Q4060" i="13" s="1"/>
  <c r="N462" i="9"/>
  <c r="M4060" i="13" s="1"/>
  <c r="J462" i="9"/>
  <c r="I4060" i="13" s="1"/>
  <c r="R461" i="9"/>
  <c r="Q4059" i="13" s="1"/>
  <c r="N461" i="9"/>
  <c r="M4059" i="13" s="1"/>
  <c r="J461" i="9"/>
  <c r="I4059" i="13" s="1"/>
  <c r="R460" i="9"/>
  <c r="Q4058" i="13" s="1"/>
  <c r="N460" i="9"/>
  <c r="M4058" i="13" s="1"/>
  <c r="J460" i="9"/>
  <c r="I4058" i="13" s="1"/>
  <c r="R459" i="9"/>
  <c r="Q4057" i="13" s="1"/>
  <c r="N459" i="9"/>
  <c r="M4057" i="13" s="1"/>
  <c r="J459" i="9"/>
  <c r="I4057" i="13" s="1"/>
  <c r="R458" i="9"/>
  <c r="Q4056" i="13" s="1"/>
  <c r="N458" i="9"/>
  <c r="M4056" i="13" s="1"/>
  <c r="J458" i="9"/>
  <c r="I4056" i="13" s="1"/>
  <c r="R457" i="9"/>
  <c r="Q4055" i="13" s="1"/>
  <c r="N457" i="9"/>
  <c r="M4055" i="13" s="1"/>
  <c r="J457" i="9"/>
  <c r="I4055" i="13" s="1"/>
  <c r="R456" i="9"/>
  <c r="Q4054" i="13" s="1"/>
  <c r="N456" i="9"/>
  <c r="M4054" i="13" s="1"/>
  <c r="J456" i="9"/>
  <c r="I4054" i="13" s="1"/>
  <c r="R455" i="9"/>
  <c r="Q4053" i="13" s="1"/>
  <c r="N455" i="9"/>
  <c r="M4053" i="13" s="1"/>
  <c r="J455" i="9"/>
  <c r="I4053" i="13" s="1"/>
  <c r="R454" i="9"/>
  <c r="Q4052" i="13" s="1"/>
  <c r="N454" i="9"/>
  <c r="M4052" i="13" s="1"/>
  <c r="J454" i="9"/>
  <c r="I4052" i="13" s="1"/>
  <c r="R453" i="9"/>
  <c r="Q4051" i="13" s="1"/>
  <c r="N453" i="9"/>
  <c r="M4051" i="13" s="1"/>
  <c r="J453" i="9"/>
  <c r="I4051" i="13" s="1"/>
  <c r="R452" i="9"/>
  <c r="Q4050" i="13" s="1"/>
  <c r="N452" i="9"/>
  <c r="M4050" i="13" s="1"/>
  <c r="J452" i="9"/>
  <c r="I4050" i="13" s="1"/>
  <c r="R451" i="9"/>
  <c r="Q4049" i="13" s="1"/>
  <c r="N451" i="9"/>
  <c r="M4049" i="13" s="1"/>
  <c r="J451" i="9"/>
  <c r="I4049" i="13" s="1"/>
  <c r="R450" i="9"/>
  <c r="Q4048" i="13" s="1"/>
  <c r="N450" i="9"/>
  <c r="M4048" i="13" s="1"/>
  <c r="J450" i="9"/>
  <c r="I4048" i="13" s="1"/>
  <c r="R449" i="9"/>
  <c r="Q4047" i="13" s="1"/>
  <c r="N449" i="9"/>
  <c r="M4047" i="13" s="1"/>
  <c r="J449" i="9"/>
  <c r="I4047" i="13" s="1"/>
  <c r="R448" i="9"/>
  <c r="Q4046" i="13" s="1"/>
  <c r="N448" i="9"/>
  <c r="M4046" i="13" s="1"/>
  <c r="J448" i="9"/>
  <c r="I4046" i="13" s="1"/>
  <c r="R447" i="9"/>
  <c r="Q4045" i="13" s="1"/>
  <c r="N447" i="9"/>
  <c r="M4045" i="13" s="1"/>
  <c r="J447" i="9"/>
  <c r="I4045" i="13" s="1"/>
  <c r="R446" i="9"/>
  <c r="Q4044" i="13" s="1"/>
  <c r="N446" i="9"/>
  <c r="M4044" i="13" s="1"/>
  <c r="J446" i="9"/>
  <c r="I4044" i="13" s="1"/>
  <c r="R445" i="9"/>
  <c r="Q4043" i="13" s="1"/>
  <c r="N445" i="9"/>
  <c r="M4043" i="13" s="1"/>
  <c r="J445" i="9"/>
  <c r="I4043" i="13" s="1"/>
  <c r="R444" i="9"/>
  <c r="Q4042" i="13" s="1"/>
  <c r="N444" i="9"/>
  <c r="M4042" i="13" s="1"/>
  <c r="J444" i="9"/>
  <c r="I4042" i="13" s="1"/>
  <c r="R443" i="9"/>
  <c r="Q4041" i="13" s="1"/>
  <c r="N443" i="9"/>
  <c r="M4041" i="13" s="1"/>
  <c r="J443" i="9"/>
  <c r="I4041" i="13" s="1"/>
  <c r="R442" i="9"/>
  <c r="Q4040" i="13" s="1"/>
  <c r="N442" i="9"/>
  <c r="M4040" i="13" s="1"/>
  <c r="J442" i="9"/>
  <c r="I4040" i="13" s="1"/>
  <c r="R441" i="9"/>
  <c r="Q4039" i="13" s="1"/>
  <c r="N441" i="9"/>
  <c r="M4039" i="13" s="1"/>
  <c r="J441" i="9"/>
  <c r="I4039" i="13" s="1"/>
  <c r="R440" i="9"/>
  <c r="Q4038" i="13" s="1"/>
  <c r="N440" i="9"/>
  <c r="M4038" i="13" s="1"/>
  <c r="J440" i="9"/>
  <c r="I4038" i="13" s="1"/>
  <c r="R439" i="9"/>
  <c r="Q4037" i="13" s="1"/>
  <c r="N439" i="9"/>
  <c r="M4037" i="13" s="1"/>
  <c r="J439" i="9"/>
  <c r="I4037" i="13" s="1"/>
  <c r="R438" i="9"/>
  <c r="Q4036" i="13" s="1"/>
  <c r="N438" i="9"/>
  <c r="M4036" i="13" s="1"/>
  <c r="J438" i="9"/>
  <c r="I4036" i="13" s="1"/>
  <c r="R437" i="9"/>
  <c r="Q4035" i="13" s="1"/>
  <c r="N437" i="9"/>
  <c r="M4035" i="13" s="1"/>
  <c r="J437" i="9"/>
  <c r="I4035" i="13" s="1"/>
  <c r="R436" i="9"/>
  <c r="Q4034" i="13" s="1"/>
  <c r="N436" i="9"/>
  <c r="M4034" i="13" s="1"/>
  <c r="J436" i="9"/>
  <c r="I4034" i="13" s="1"/>
  <c r="R435" i="9"/>
  <c r="Q4033" i="13" s="1"/>
  <c r="N435" i="9"/>
  <c r="M4033" i="13" s="1"/>
  <c r="J435" i="9"/>
  <c r="I4033" i="13" s="1"/>
  <c r="R434" i="9"/>
  <c r="Q4032" i="13" s="1"/>
  <c r="N434" i="9"/>
  <c r="M4032" i="13" s="1"/>
  <c r="J434" i="9"/>
  <c r="I4032" i="13" s="1"/>
  <c r="R433" i="9"/>
  <c r="Q4031" i="13" s="1"/>
  <c r="N433" i="9"/>
  <c r="M4031" i="13" s="1"/>
  <c r="J433" i="9"/>
  <c r="I4031" i="13" s="1"/>
  <c r="R432" i="9"/>
  <c r="Q4030" i="13" s="1"/>
  <c r="N432" i="9"/>
  <c r="M4030" i="13" s="1"/>
  <c r="J432" i="9"/>
  <c r="I4030" i="13" s="1"/>
  <c r="R431" i="9"/>
  <c r="Q4029" i="13" s="1"/>
  <c r="N431" i="9"/>
  <c r="M4029" i="13" s="1"/>
  <c r="J431" i="9"/>
  <c r="I4029" i="13" s="1"/>
  <c r="R430" i="9"/>
  <c r="Q4028" i="13" s="1"/>
  <c r="N430" i="9"/>
  <c r="M4028" i="13" s="1"/>
  <c r="J430" i="9"/>
  <c r="I4028" i="13" s="1"/>
  <c r="R429" i="9"/>
  <c r="Q4027" i="13" s="1"/>
  <c r="N429" i="9"/>
  <c r="M4027" i="13" s="1"/>
  <c r="J429" i="9"/>
  <c r="I4027" i="13" s="1"/>
  <c r="R428" i="9"/>
  <c r="Q4026" i="13" s="1"/>
  <c r="N428" i="9"/>
  <c r="M4026" i="13" s="1"/>
  <c r="J428" i="9"/>
  <c r="I4026" i="13" s="1"/>
  <c r="R427" i="9"/>
  <c r="Q4025" i="13" s="1"/>
  <c r="N427" i="9"/>
  <c r="M4025" i="13" s="1"/>
  <c r="J427" i="9"/>
  <c r="I4025" i="13" s="1"/>
  <c r="R426" i="9"/>
  <c r="Q4024" i="13" s="1"/>
  <c r="N426" i="9"/>
  <c r="M4024" i="13" s="1"/>
  <c r="J426" i="9"/>
  <c r="I4024" i="13" s="1"/>
  <c r="R425" i="9"/>
  <c r="Q4023" i="13" s="1"/>
  <c r="N425" i="9"/>
  <c r="M4023" i="13" s="1"/>
  <c r="J425" i="9"/>
  <c r="I4023" i="13" s="1"/>
  <c r="R424" i="9"/>
  <c r="Q4022" i="13" s="1"/>
  <c r="N424" i="9"/>
  <c r="M4022" i="13" s="1"/>
  <c r="J424" i="9"/>
  <c r="I4022" i="13" s="1"/>
  <c r="R423" i="9"/>
  <c r="Q4021" i="13" s="1"/>
  <c r="N423" i="9"/>
  <c r="M4021" i="13" s="1"/>
  <c r="J423" i="9"/>
  <c r="I4021" i="13" s="1"/>
  <c r="R422" i="9"/>
  <c r="Q4020" i="13" s="1"/>
  <c r="N422" i="9"/>
  <c r="M4020" i="13" s="1"/>
  <c r="J422" i="9"/>
  <c r="I4020" i="13" s="1"/>
  <c r="R421" i="9"/>
  <c r="Q4019" i="13" s="1"/>
  <c r="N421" i="9"/>
  <c r="M4019" i="13" s="1"/>
  <c r="J421" i="9"/>
  <c r="I4019" i="13" s="1"/>
  <c r="R420" i="9"/>
  <c r="Q4018" i="13" s="1"/>
  <c r="N420" i="9"/>
  <c r="M4018" i="13" s="1"/>
  <c r="J420" i="9"/>
  <c r="I4018" i="13" s="1"/>
  <c r="R419" i="9"/>
  <c r="Q4017" i="13" s="1"/>
  <c r="N419" i="9"/>
  <c r="M4017" i="13" s="1"/>
  <c r="J419" i="9"/>
  <c r="I4017" i="13" s="1"/>
  <c r="R418" i="9"/>
  <c r="Q4016" i="13" s="1"/>
  <c r="N418" i="9"/>
  <c r="M4016" i="13" s="1"/>
  <c r="J418" i="9"/>
  <c r="I4016" i="13" s="1"/>
  <c r="R417" i="9"/>
  <c r="Q4015" i="13" s="1"/>
  <c r="N417" i="9"/>
  <c r="M4015" i="13" s="1"/>
  <c r="J417" i="9"/>
  <c r="I4015" i="13" s="1"/>
  <c r="R416" i="9"/>
  <c r="Q4014" i="13" s="1"/>
  <c r="N416" i="9"/>
  <c r="M4014" i="13" s="1"/>
  <c r="J416" i="9"/>
  <c r="I4014" i="13" s="1"/>
  <c r="R415" i="9"/>
  <c r="Q4013" i="13" s="1"/>
  <c r="N415" i="9"/>
  <c r="M4013" i="13" s="1"/>
  <c r="J415" i="9"/>
  <c r="I4013" i="13" s="1"/>
  <c r="R414" i="9"/>
  <c r="Q4012" i="13" s="1"/>
  <c r="N414" i="9"/>
  <c r="M4012" i="13" s="1"/>
  <c r="J414" i="9"/>
  <c r="I4012" i="13" s="1"/>
  <c r="R413" i="9"/>
  <c r="Q4011" i="13" s="1"/>
  <c r="N413" i="9"/>
  <c r="M4011" i="13" s="1"/>
  <c r="J413" i="9"/>
  <c r="I4011" i="13" s="1"/>
  <c r="R412" i="9"/>
  <c r="Q4010" i="13" s="1"/>
  <c r="N412" i="9"/>
  <c r="M4010" i="13" s="1"/>
  <c r="J412" i="9"/>
  <c r="I4010" i="13" s="1"/>
  <c r="R411" i="9"/>
  <c r="Q4009" i="13" s="1"/>
  <c r="N411" i="9"/>
  <c r="M4009" i="13" s="1"/>
  <c r="J411" i="9"/>
  <c r="I4009" i="13" s="1"/>
  <c r="R410" i="9"/>
  <c r="Q4008" i="13" s="1"/>
  <c r="N410" i="9"/>
  <c r="M4008" i="13" s="1"/>
  <c r="J410" i="9"/>
  <c r="I4008" i="13" s="1"/>
  <c r="R409" i="9"/>
  <c r="Q4007" i="13" s="1"/>
  <c r="N409" i="9"/>
  <c r="M4007" i="13" s="1"/>
  <c r="J409" i="9"/>
  <c r="I4007" i="13" s="1"/>
  <c r="R408" i="9"/>
  <c r="Q4006" i="13" s="1"/>
  <c r="N408" i="9"/>
  <c r="M4006" i="13" s="1"/>
  <c r="J408" i="9"/>
  <c r="I4006" i="13" s="1"/>
  <c r="R407" i="9"/>
  <c r="Q4005" i="13" s="1"/>
  <c r="N407" i="9"/>
  <c r="M4005" i="13" s="1"/>
  <c r="J407" i="9"/>
  <c r="I4005" i="13" s="1"/>
  <c r="R406" i="9"/>
  <c r="Q4004" i="13" s="1"/>
  <c r="N406" i="9"/>
  <c r="M4004" i="13" s="1"/>
  <c r="J406" i="9"/>
  <c r="I4004" i="13" s="1"/>
  <c r="R405" i="9"/>
  <c r="Q4003" i="13" s="1"/>
  <c r="N405" i="9"/>
  <c r="M4003" i="13" s="1"/>
  <c r="J405" i="9"/>
  <c r="I4003" i="13" s="1"/>
  <c r="R404" i="9"/>
  <c r="Q4002" i="13" s="1"/>
  <c r="N404" i="9"/>
  <c r="M4002" i="13" s="1"/>
  <c r="J404" i="9"/>
  <c r="I4002" i="13" s="1"/>
  <c r="R403" i="9"/>
  <c r="Q4001" i="13" s="1"/>
  <c r="N403" i="9"/>
  <c r="M4001" i="13" s="1"/>
  <c r="J403" i="9"/>
  <c r="I4001" i="13" s="1"/>
  <c r="R402" i="9"/>
  <c r="Q4000" i="13" s="1"/>
  <c r="N402" i="9"/>
  <c r="M4000" i="13" s="1"/>
  <c r="J402" i="9"/>
  <c r="I4000" i="13" s="1"/>
  <c r="R401" i="9"/>
  <c r="Q3999" i="13" s="1"/>
  <c r="N401" i="9"/>
  <c r="M3999" i="13" s="1"/>
  <c r="J401" i="9"/>
  <c r="I3999" i="13" s="1"/>
  <c r="R400" i="9"/>
  <c r="Q3998" i="13" s="1"/>
  <c r="N400" i="9"/>
  <c r="M3998" i="13" s="1"/>
  <c r="J400" i="9"/>
  <c r="I3998" i="13" s="1"/>
  <c r="R399" i="9"/>
  <c r="Q3997" i="13" s="1"/>
  <c r="N399" i="9"/>
  <c r="M3997" i="13" s="1"/>
  <c r="J399" i="9"/>
  <c r="I3997" i="13" s="1"/>
  <c r="R398" i="9"/>
  <c r="Q3996" i="13" s="1"/>
  <c r="N398" i="9"/>
  <c r="M3996" i="13" s="1"/>
  <c r="J398" i="9"/>
  <c r="I3996" i="13" s="1"/>
  <c r="R397" i="9"/>
  <c r="Q3995" i="13" s="1"/>
  <c r="N397" i="9"/>
  <c r="M3995" i="13" s="1"/>
  <c r="J397" i="9"/>
  <c r="I3995" i="13" s="1"/>
  <c r="R396" i="9"/>
  <c r="Q3994" i="13" s="1"/>
  <c r="N396" i="9"/>
  <c r="M3994" i="13" s="1"/>
  <c r="J396" i="9"/>
  <c r="I3994" i="13" s="1"/>
  <c r="R395" i="9"/>
  <c r="Q3993" i="13" s="1"/>
  <c r="N395" i="9"/>
  <c r="M3993" i="13" s="1"/>
  <c r="J395" i="9"/>
  <c r="I3993" i="13" s="1"/>
  <c r="R394" i="9"/>
  <c r="Q3992" i="13" s="1"/>
  <c r="N394" i="9"/>
  <c r="M3992" i="13" s="1"/>
  <c r="J394" i="9"/>
  <c r="I3992" i="13" s="1"/>
  <c r="R393" i="9"/>
  <c r="Q3991" i="13" s="1"/>
  <c r="N393" i="9"/>
  <c r="M3991" i="13" s="1"/>
  <c r="J393" i="9"/>
  <c r="I3991" i="13" s="1"/>
  <c r="R392" i="9"/>
  <c r="Q3990" i="13" s="1"/>
  <c r="N392" i="9"/>
  <c r="M3990" i="13" s="1"/>
  <c r="J392" i="9"/>
  <c r="I3990" i="13" s="1"/>
  <c r="R391" i="9"/>
  <c r="Q3989" i="13" s="1"/>
  <c r="N391" i="9"/>
  <c r="M3989" i="13" s="1"/>
  <c r="J391" i="9"/>
  <c r="I3989" i="13" s="1"/>
  <c r="R390" i="9"/>
  <c r="Q3988" i="13" s="1"/>
  <c r="N390" i="9"/>
  <c r="M3988" i="13" s="1"/>
  <c r="J390" i="9"/>
  <c r="I3988" i="13" s="1"/>
  <c r="R389" i="9"/>
  <c r="Q3987" i="13" s="1"/>
  <c r="N389" i="9"/>
  <c r="M3987" i="13" s="1"/>
  <c r="J389" i="9"/>
  <c r="I3987" i="13" s="1"/>
  <c r="R388" i="9"/>
  <c r="Q3986" i="13" s="1"/>
  <c r="N388" i="9"/>
  <c r="M3986" i="13" s="1"/>
  <c r="J388" i="9"/>
  <c r="I3986" i="13" s="1"/>
  <c r="R387" i="9"/>
  <c r="Q3985" i="13" s="1"/>
  <c r="N387" i="9"/>
  <c r="M3985" i="13" s="1"/>
  <c r="J387" i="9"/>
  <c r="I3985" i="13" s="1"/>
  <c r="R386" i="9"/>
  <c r="Q3984" i="13" s="1"/>
  <c r="N386" i="9"/>
  <c r="M3984" i="13" s="1"/>
  <c r="J386" i="9"/>
  <c r="I3984" i="13" s="1"/>
  <c r="R385" i="9"/>
  <c r="Q3983" i="13" s="1"/>
  <c r="N385" i="9"/>
  <c r="M3983" i="13" s="1"/>
  <c r="J385" i="9"/>
  <c r="I3983" i="13" s="1"/>
  <c r="R384" i="9"/>
  <c r="Q3982" i="13" s="1"/>
  <c r="N384" i="9"/>
  <c r="M3982" i="13" s="1"/>
  <c r="J384" i="9"/>
  <c r="I3982" i="13" s="1"/>
  <c r="R383" i="9"/>
  <c r="Q3981" i="13" s="1"/>
  <c r="N383" i="9"/>
  <c r="M3981" i="13" s="1"/>
  <c r="J383" i="9"/>
  <c r="I3981" i="13" s="1"/>
  <c r="R382" i="9"/>
  <c r="Q3980" i="13" s="1"/>
  <c r="N382" i="9"/>
  <c r="M3980" i="13" s="1"/>
  <c r="J382" i="9"/>
  <c r="I3980" i="13" s="1"/>
  <c r="R381" i="9"/>
  <c r="Q3979" i="13" s="1"/>
  <c r="N381" i="9"/>
  <c r="M3979" i="13" s="1"/>
  <c r="J381" i="9"/>
  <c r="I3979" i="13" s="1"/>
  <c r="R380" i="9"/>
  <c r="Q3978" i="13" s="1"/>
  <c r="N380" i="9"/>
  <c r="M3978" i="13" s="1"/>
  <c r="J380" i="9"/>
  <c r="I3978" i="13" s="1"/>
  <c r="R379" i="9"/>
  <c r="Q3977" i="13" s="1"/>
  <c r="N379" i="9"/>
  <c r="M3977" i="13" s="1"/>
  <c r="J379" i="9"/>
  <c r="I3977" i="13" s="1"/>
  <c r="R378" i="9"/>
  <c r="Q3976" i="13" s="1"/>
  <c r="N378" i="9"/>
  <c r="M3976" i="13" s="1"/>
  <c r="J378" i="9"/>
  <c r="I3976" i="13" s="1"/>
  <c r="R377" i="9"/>
  <c r="Q3975" i="13" s="1"/>
  <c r="N377" i="9"/>
  <c r="M3975" i="13" s="1"/>
  <c r="J377" i="9"/>
  <c r="I3975" i="13" s="1"/>
  <c r="R376" i="9"/>
  <c r="Q3974" i="13" s="1"/>
  <c r="N376" i="9"/>
  <c r="M3974" i="13" s="1"/>
  <c r="J376" i="9"/>
  <c r="I3974" i="13" s="1"/>
  <c r="R375" i="9"/>
  <c r="Q3973" i="13" s="1"/>
  <c r="N375" i="9"/>
  <c r="M3973" i="13" s="1"/>
  <c r="J375" i="9"/>
  <c r="I3973" i="13" s="1"/>
  <c r="R374" i="9"/>
  <c r="Q3972" i="13" s="1"/>
  <c r="N374" i="9"/>
  <c r="M3972" i="13" s="1"/>
  <c r="J374" i="9"/>
  <c r="I3972" i="13" s="1"/>
  <c r="R373" i="9"/>
  <c r="Q3971" i="13" s="1"/>
  <c r="N373" i="9"/>
  <c r="M3971" i="13" s="1"/>
  <c r="J373" i="9"/>
  <c r="I3971" i="13" s="1"/>
  <c r="R372" i="9"/>
  <c r="Q3970" i="13" s="1"/>
  <c r="N372" i="9"/>
  <c r="M3970" i="13" s="1"/>
  <c r="J372" i="9"/>
  <c r="I3970" i="13" s="1"/>
  <c r="R371" i="9"/>
  <c r="Q3969" i="13" s="1"/>
  <c r="N371" i="9"/>
  <c r="M3969" i="13" s="1"/>
  <c r="J371" i="9"/>
  <c r="I3969" i="13" s="1"/>
  <c r="R370" i="9"/>
  <c r="Q3968" i="13" s="1"/>
  <c r="N370" i="9"/>
  <c r="M3968" i="13" s="1"/>
  <c r="J370" i="9"/>
  <c r="I3968" i="13" s="1"/>
  <c r="R369" i="9"/>
  <c r="Q3967" i="13" s="1"/>
  <c r="N369" i="9"/>
  <c r="M3967" i="13" s="1"/>
  <c r="J369" i="9"/>
  <c r="I3967" i="13" s="1"/>
  <c r="R368" i="9"/>
  <c r="Q3966" i="13" s="1"/>
  <c r="N368" i="9"/>
  <c r="M3966" i="13" s="1"/>
  <c r="J368" i="9"/>
  <c r="I3966" i="13" s="1"/>
  <c r="R367" i="9"/>
  <c r="Q3965" i="13" s="1"/>
  <c r="N367" i="9"/>
  <c r="M3965" i="13" s="1"/>
  <c r="J367" i="9"/>
  <c r="I3965" i="13" s="1"/>
  <c r="R366" i="9"/>
  <c r="Q3964" i="13" s="1"/>
  <c r="N366" i="9"/>
  <c r="M3964" i="13" s="1"/>
  <c r="L366" i="9"/>
  <c r="K3964" i="13" s="1"/>
  <c r="J366" i="9"/>
  <c r="I3964" i="13" s="1"/>
  <c r="H366" i="9"/>
  <c r="G3964" i="13" s="1"/>
  <c r="R365" i="9"/>
  <c r="Q3963" i="13" s="1"/>
  <c r="P365" i="9"/>
  <c r="O3963" i="13" s="1"/>
  <c r="N365" i="9"/>
  <c r="M3963" i="13" s="1"/>
  <c r="L365" i="9"/>
  <c r="K3963" i="13" s="1"/>
  <c r="J365" i="9"/>
  <c r="I3963" i="13" s="1"/>
  <c r="H365" i="9"/>
  <c r="G3963" i="13" s="1"/>
  <c r="R364" i="9"/>
  <c r="Q3962" i="13" s="1"/>
  <c r="P364" i="9"/>
  <c r="O3962" i="13" s="1"/>
  <c r="N364" i="9"/>
  <c r="M3962" i="13" s="1"/>
  <c r="L364" i="9"/>
  <c r="K3962" i="13" s="1"/>
  <c r="J364" i="9"/>
  <c r="I3962" i="13" s="1"/>
  <c r="H364" i="9"/>
  <c r="G3962" i="13" s="1"/>
  <c r="R363" i="9"/>
  <c r="Q3961" i="13" s="1"/>
  <c r="P363" i="9"/>
  <c r="O3961" i="13" s="1"/>
  <c r="N363" i="9"/>
  <c r="M3961" i="13" s="1"/>
  <c r="L363" i="9"/>
  <c r="K3961" i="13" s="1"/>
  <c r="J363" i="9"/>
  <c r="I3961" i="13" s="1"/>
  <c r="H363" i="9"/>
  <c r="G3961" i="13" s="1"/>
  <c r="R362" i="9"/>
  <c r="Q3960" i="13" s="1"/>
  <c r="P362" i="9"/>
  <c r="O3960" i="13" s="1"/>
  <c r="N362" i="9"/>
  <c r="M3960" i="13" s="1"/>
  <c r="L362" i="9"/>
  <c r="K3960" i="13" s="1"/>
  <c r="J362" i="9"/>
  <c r="I3960" i="13" s="1"/>
  <c r="H362" i="9"/>
  <c r="G3960" i="13" s="1"/>
  <c r="R361" i="9"/>
  <c r="Q3959" i="13" s="1"/>
  <c r="P361" i="9"/>
  <c r="O3959" i="13" s="1"/>
  <c r="N361" i="9"/>
  <c r="M3959" i="13" s="1"/>
  <c r="L361" i="9"/>
  <c r="K3959" i="13" s="1"/>
  <c r="J361" i="9"/>
  <c r="I3959" i="13" s="1"/>
  <c r="H361" i="9"/>
  <c r="G3959" i="13" s="1"/>
  <c r="R360" i="9"/>
  <c r="Q3958" i="13" s="1"/>
  <c r="P360" i="9"/>
  <c r="O3958" i="13" s="1"/>
  <c r="N360" i="9"/>
  <c r="M3958" i="13" s="1"/>
  <c r="L360" i="9"/>
  <c r="K3958" i="13" s="1"/>
  <c r="J360" i="9"/>
  <c r="I3958" i="13" s="1"/>
  <c r="H360" i="9"/>
  <c r="G3958" i="13" s="1"/>
  <c r="R359" i="9"/>
  <c r="Q3957" i="13" s="1"/>
  <c r="P359" i="9"/>
  <c r="O3957" i="13" s="1"/>
  <c r="N359" i="9"/>
  <c r="M3957" i="13" s="1"/>
  <c r="L359" i="9"/>
  <c r="K3957" i="13" s="1"/>
  <c r="J359" i="9"/>
  <c r="I3957" i="13" s="1"/>
  <c r="H359" i="9"/>
  <c r="G3957" i="13" s="1"/>
  <c r="R358" i="9"/>
  <c r="Q3956" i="13" s="1"/>
  <c r="P358" i="9"/>
  <c r="O3956" i="13" s="1"/>
  <c r="N358" i="9"/>
  <c r="M3956" i="13" s="1"/>
  <c r="L358" i="9"/>
  <c r="K3956" i="13" s="1"/>
  <c r="J358" i="9"/>
  <c r="I3956" i="13" s="1"/>
  <c r="H358" i="9"/>
  <c r="G3956" i="13" s="1"/>
  <c r="R357" i="9"/>
  <c r="Q3955" i="13" s="1"/>
  <c r="P357" i="9"/>
  <c r="O3955" i="13" s="1"/>
  <c r="N357" i="9"/>
  <c r="M3955" i="13" s="1"/>
  <c r="L357" i="9"/>
  <c r="K3955" i="13" s="1"/>
  <c r="J357" i="9"/>
  <c r="I3955" i="13" s="1"/>
  <c r="H357" i="9"/>
  <c r="G3955" i="13" s="1"/>
  <c r="R356" i="9"/>
  <c r="Q3954" i="13" s="1"/>
  <c r="P356" i="9"/>
  <c r="O3954" i="13" s="1"/>
  <c r="N356" i="9"/>
  <c r="M3954" i="13" s="1"/>
  <c r="L356" i="9"/>
  <c r="K3954" i="13" s="1"/>
  <c r="J356" i="9"/>
  <c r="I3954" i="13" s="1"/>
  <c r="H356" i="9"/>
  <c r="G3954" i="13" s="1"/>
  <c r="R355" i="9"/>
  <c r="Q3953" i="13" s="1"/>
  <c r="P355" i="9"/>
  <c r="O3953" i="13" s="1"/>
  <c r="N355" i="9"/>
  <c r="M3953" i="13" s="1"/>
  <c r="L355" i="9"/>
  <c r="K3953" i="13" s="1"/>
  <c r="J355" i="9"/>
  <c r="I3953" i="13" s="1"/>
  <c r="H355" i="9"/>
  <c r="G3953" i="13" s="1"/>
  <c r="R354" i="9"/>
  <c r="Q3952" i="13" s="1"/>
  <c r="P354" i="9"/>
  <c r="O3952" i="13" s="1"/>
  <c r="N354" i="9"/>
  <c r="M3952" i="13" s="1"/>
  <c r="L354" i="9"/>
  <c r="K3952" i="13" s="1"/>
  <c r="J354" i="9"/>
  <c r="I3952" i="13" s="1"/>
  <c r="H354" i="9"/>
  <c r="G3952" i="13" s="1"/>
  <c r="R353" i="9"/>
  <c r="Q3951" i="13" s="1"/>
  <c r="P353" i="9"/>
  <c r="O3951" i="13" s="1"/>
  <c r="N353" i="9"/>
  <c r="M3951" i="13" s="1"/>
  <c r="L353" i="9"/>
  <c r="K3951" i="13" s="1"/>
  <c r="J353" i="9"/>
  <c r="I3951" i="13" s="1"/>
  <c r="H353" i="9"/>
  <c r="G3951" i="13" s="1"/>
  <c r="R352" i="9"/>
  <c r="Q3950" i="13" s="1"/>
  <c r="P352" i="9"/>
  <c r="O3950" i="13" s="1"/>
  <c r="N352" i="9"/>
  <c r="M3950" i="13" s="1"/>
  <c r="L352" i="9"/>
  <c r="K3950" i="13" s="1"/>
  <c r="J352" i="9"/>
  <c r="I3950" i="13" s="1"/>
  <c r="H352" i="9"/>
  <c r="G3950" i="13" s="1"/>
  <c r="R351" i="9"/>
  <c r="Q3949" i="13" s="1"/>
  <c r="P351" i="9"/>
  <c r="O3949" i="13" s="1"/>
  <c r="N351" i="9"/>
  <c r="M3949" i="13" s="1"/>
  <c r="L351" i="9"/>
  <c r="K3949" i="13" s="1"/>
  <c r="J351" i="9"/>
  <c r="I3949" i="13" s="1"/>
  <c r="H351" i="9"/>
  <c r="G3949" i="13" s="1"/>
  <c r="R350" i="9"/>
  <c r="Q3948" i="13" s="1"/>
  <c r="P350" i="9"/>
  <c r="O3948" i="13" s="1"/>
  <c r="N350" i="9"/>
  <c r="M3948" i="13" s="1"/>
  <c r="L350" i="9"/>
  <c r="K3948" i="13" s="1"/>
  <c r="J350" i="9"/>
  <c r="I3948" i="13" s="1"/>
  <c r="H350" i="9"/>
  <c r="G3948" i="13" s="1"/>
  <c r="R349" i="9"/>
  <c r="Q3947" i="13" s="1"/>
  <c r="P349" i="9"/>
  <c r="O3947" i="13" s="1"/>
  <c r="N349" i="9"/>
  <c r="M3947" i="13" s="1"/>
  <c r="L349" i="9"/>
  <c r="K3947" i="13" s="1"/>
  <c r="J349" i="9"/>
  <c r="I3947" i="13" s="1"/>
  <c r="H349" i="9"/>
  <c r="G3947" i="13" s="1"/>
  <c r="R348" i="9"/>
  <c r="Q3946" i="13" s="1"/>
  <c r="P348" i="9"/>
  <c r="O3946" i="13" s="1"/>
  <c r="N348" i="9"/>
  <c r="M3946" i="13" s="1"/>
  <c r="L348" i="9"/>
  <c r="K3946" i="13" s="1"/>
  <c r="J348" i="9"/>
  <c r="I3946" i="13" s="1"/>
  <c r="H348" i="9"/>
  <c r="G3946" i="13" s="1"/>
  <c r="R347" i="9"/>
  <c r="Q3945" i="13" s="1"/>
  <c r="P347" i="9"/>
  <c r="O3945" i="13" s="1"/>
  <c r="N347" i="9"/>
  <c r="M3945" i="13" s="1"/>
  <c r="L347" i="9"/>
  <c r="K3945" i="13" s="1"/>
  <c r="J347" i="9"/>
  <c r="I3945" i="13" s="1"/>
  <c r="H347" i="9"/>
  <c r="G3945" i="13" s="1"/>
  <c r="R346" i="9"/>
  <c r="Q3944" i="13" s="1"/>
  <c r="P346" i="9"/>
  <c r="O3944" i="13" s="1"/>
  <c r="N346" i="9"/>
  <c r="M3944" i="13" s="1"/>
  <c r="L346" i="9"/>
  <c r="K3944" i="13" s="1"/>
  <c r="J346" i="9"/>
  <c r="I3944" i="13" s="1"/>
  <c r="H346" i="9"/>
  <c r="G3944" i="13" s="1"/>
  <c r="R345" i="9"/>
  <c r="Q3943" i="13" s="1"/>
  <c r="P345" i="9"/>
  <c r="O3943" i="13" s="1"/>
  <c r="N345" i="9"/>
  <c r="M3943" i="13" s="1"/>
  <c r="L345" i="9"/>
  <c r="K3943" i="13" s="1"/>
  <c r="J345" i="9"/>
  <c r="I3943" i="13" s="1"/>
  <c r="H345" i="9"/>
  <c r="G3943" i="13" s="1"/>
  <c r="R344" i="9"/>
  <c r="Q3942" i="13" s="1"/>
  <c r="P344" i="9"/>
  <c r="O3942" i="13" s="1"/>
  <c r="N344" i="9"/>
  <c r="M3942" i="13" s="1"/>
  <c r="L344" i="9"/>
  <c r="K3942" i="13" s="1"/>
  <c r="J344" i="9"/>
  <c r="I3942" i="13" s="1"/>
  <c r="H344" i="9"/>
  <c r="G3942" i="13" s="1"/>
  <c r="R343" i="9"/>
  <c r="Q3941" i="13" s="1"/>
  <c r="P343" i="9"/>
  <c r="O3941" i="13" s="1"/>
  <c r="N343" i="9"/>
  <c r="M3941" i="13" s="1"/>
  <c r="L343" i="9"/>
  <c r="K3941" i="13" s="1"/>
  <c r="J343" i="9"/>
  <c r="I3941" i="13" s="1"/>
  <c r="H343" i="9"/>
  <c r="G3941" i="13" s="1"/>
  <c r="R342" i="9"/>
  <c r="Q3940" i="13" s="1"/>
  <c r="P342" i="9"/>
  <c r="O3940" i="13" s="1"/>
  <c r="N342" i="9"/>
  <c r="M3940" i="13" s="1"/>
  <c r="L342" i="9"/>
  <c r="K3940" i="13" s="1"/>
  <c r="J342" i="9"/>
  <c r="I3940" i="13" s="1"/>
  <c r="H342" i="9"/>
  <c r="G3940" i="13" s="1"/>
  <c r="R341" i="9"/>
  <c r="Q3939" i="13" s="1"/>
  <c r="P341" i="9"/>
  <c r="O3939" i="13" s="1"/>
  <c r="N341" i="9"/>
  <c r="M3939" i="13" s="1"/>
  <c r="L341" i="9"/>
  <c r="K3939" i="13" s="1"/>
  <c r="J341" i="9"/>
  <c r="I3939" i="13" s="1"/>
  <c r="H341" i="9"/>
  <c r="G3939" i="13" s="1"/>
  <c r="R340" i="9"/>
  <c r="Q3938" i="13" s="1"/>
  <c r="P340" i="9"/>
  <c r="O3938" i="13" s="1"/>
  <c r="N340" i="9"/>
  <c r="M3938" i="13" s="1"/>
  <c r="L340" i="9"/>
  <c r="K3938" i="13" s="1"/>
  <c r="J340" i="9"/>
  <c r="I3938" i="13" s="1"/>
  <c r="H340" i="9"/>
  <c r="G3938" i="13" s="1"/>
  <c r="R339" i="9"/>
  <c r="Q3937" i="13" s="1"/>
  <c r="P339" i="9"/>
  <c r="O3937" i="13" s="1"/>
  <c r="N339" i="9"/>
  <c r="M3937" i="13" s="1"/>
  <c r="L339" i="9"/>
  <c r="K3937" i="13" s="1"/>
  <c r="J339" i="9"/>
  <c r="I3937" i="13" s="1"/>
  <c r="H339" i="9"/>
  <c r="G3937" i="13" s="1"/>
  <c r="R338" i="9"/>
  <c r="Q3936" i="13" s="1"/>
  <c r="P338" i="9"/>
  <c r="O3936" i="13" s="1"/>
  <c r="N338" i="9"/>
  <c r="M3936" i="13" s="1"/>
  <c r="L338" i="9"/>
  <c r="K3936" i="13" s="1"/>
  <c r="J338" i="9"/>
  <c r="I3936" i="13" s="1"/>
  <c r="H338" i="9"/>
  <c r="G3936" i="13" s="1"/>
  <c r="R337" i="9"/>
  <c r="Q3935" i="13" s="1"/>
  <c r="P337" i="9"/>
  <c r="O3935" i="13" s="1"/>
  <c r="N337" i="9"/>
  <c r="M3935" i="13" s="1"/>
  <c r="L337" i="9"/>
  <c r="K3935" i="13" s="1"/>
  <c r="J337" i="9"/>
  <c r="I3935" i="13" s="1"/>
  <c r="H337" i="9"/>
  <c r="G3935" i="13" s="1"/>
  <c r="R336" i="9"/>
  <c r="Q3934" i="13" s="1"/>
  <c r="P336" i="9"/>
  <c r="O3934" i="13" s="1"/>
  <c r="N336" i="9"/>
  <c r="M3934" i="13" s="1"/>
  <c r="L336" i="9"/>
  <c r="K3934" i="13" s="1"/>
  <c r="J336" i="9"/>
  <c r="I3934" i="13" s="1"/>
  <c r="H336" i="9"/>
  <c r="G3934" i="13" s="1"/>
  <c r="R335" i="9"/>
  <c r="Q3933" i="13" s="1"/>
  <c r="P335" i="9"/>
  <c r="O3933" i="13" s="1"/>
  <c r="N335" i="9"/>
  <c r="M3933" i="13" s="1"/>
  <c r="L335" i="9"/>
  <c r="K3933" i="13" s="1"/>
  <c r="J335" i="9"/>
  <c r="I3933" i="13" s="1"/>
  <c r="H335" i="9"/>
  <c r="G3933" i="13" s="1"/>
  <c r="R334" i="9"/>
  <c r="Q3932" i="13" s="1"/>
  <c r="P334" i="9"/>
  <c r="O3932" i="13" s="1"/>
  <c r="N334" i="9"/>
  <c r="M3932" i="13" s="1"/>
  <c r="L334" i="9"/>
  <c r="K3932" i="13" s="1"/>
  <c r="J334" i="9"/>
  <c r="I3932" i="13" s="1"/>
  <c r="H334" i="9"/>
  <c r="G3932" i="13" s="1"/>
  <c r="R333" i="9"/>
  <c r="Q3931" i="13" s="1"/>
  <c r="P333" i="9"/>
  <c r="O3931" i="13" s="1"/>
  <c r="N333" i="9"/>
  <c r="M3931" i="13" s="1"/>
  <c r="L333" i="9"/>
  <c r="K3931" i="13" s="1"/>
  <c r="J333" i="9"/>
  <c r="I3931" i="13" s="1"/>
  <c r="H333" i="9"/>
  <c r="G3931" i="13" s="1"/>
  <c r="R332" i="9"/>
  <c r="Q3930" i="13" s="1"/>
  <c r="P332" i="9"/>
  <c r="O3930" i="13" s="1"/>
  <c r="N332" i="9"/>
  <c r="M3930" i="13" s="1"/>
  <c r="L332" i="9"/>
  <c r="K3930" i="13" s="1"/>
  <c r="J332" i="9"/>
  <c r="I3930" i="13" s="1"/>
  <c r="H332" i="9"/>
  <c r="G3930" i="13" s="1"/>
  <c r="R331" i="9"/>
  <c r="Q3929" i="13" s="1"/>
  <c r="P331" i="9"/>
  <c r="O3929" i="13" s="1"/>
  <c r="N331" i="9"/>
  <c r="M3929" i="13" s="1"/>
  <c r="L331" i="9"/>
  <c r="K3929" i="13" s="1"/>
  <c r="J331" i="9"/>
  <c r="I3929" i="13" s="1"/>
  <c r="H331" i="9"/>
  <c r="G3929" i="13" s="1"/>
  <c r="R330" i="9"/>
  <c r="Q3928" i="13" s="1"/>
  <c r="P330" i="9"/>
  <c r="O3928" i="13" s="1"/>
  <c r="N330" i="9"/>
  <c r="M3928" i="13" s="1"/>
  <c r="L330" i="9"/>
  <c r="K3928" i="13" s="1"/>
  <c r="J330" i="9"/>
  <c r="I3928" i="13" s="1"/>
  <c r="H330" i="9"/>
  <c r="G3928" i="13" s="1"/>
  <c r="R329" i="9"/>
  <c r="Q3927" i="13" s="1"/>
  <c r="P329" i="9"/>
  <c r="O3927" i="13" s="1"/>
  <c r="N329" i="9"/>
  <c r="M3927" i="13" s="1"/>
  <c r="L329" i="9"/>
  <c r="K3927" i="13" s="1"/>
  <c r="J329" i="9"/>
  <c r="I3927" i="13" s="1"/>
  <c r="H329" i="9"/>
  <c r="G3927" i="13" s="1"/>
  <c r="R328" i="9"/>
  <c r="Q3926" i="13" s="1"/>
  <c r="P328" i="9"/>
  <c r="O3926" i="13" s="1"/>
  <c r="N328" i="9"/>
  <c r="M3926" i="13" s="1"/>
  <c r="L328" i="9"/>
  <c r="K3926" i="13" s="1"/>
  <c r="J328" i="9"/>
  <c r="I3926" i="13" s="1"/>
  <c r="H328" i="9"/>
  <c r="G3926" i="13" s="1"/>
  <c r="R327" i="9"/>
  <c r="Q3925" i="13" s="1"/>
  <c r="P327" i="9"/>
  <c r="O3925" i="13" s="1"/>
  <c r="N327" i="9"/>
  <c r="M3925" i="13" s="1"/>
  <c r="L327" i="9"/>
  <c r="K3925" i="13" s="1"/>
  <c r="J327" i="9"/>
  <c r="I3925" i="13" s="1"/>
  <c r="H327" i="9"/>
  <c r="G3925" i="13" s="1"/>
  <c r="R326" i="9"/>
  <c r="Q3924" i="13" s="1"/>
  <c r="P326" i="9"/>
  <c r="O3924" i="13" s="1"/>
  <c r="N326" i="9"/>
  <c r="M3924" i="13" s="1"/>
  <c r="L326" i="9"/>
  <c r="K3924" i="13" s="1"/>
  <c r="J326" i="9"/>
  <c r="I3924" i="13" s="1"/>
  <c r="H326" i="9"/>
  <c r="G3924" i="13" s="1"/>
  <c r="R325" i="9"/>
  <c r="Q3923" i="13" s="1"/>
  <c r="P325" i="9"/>
  <c r="O3923" i="13" s="1"/>
  <c r="N325" i="9"/>
  <c r="M3923" i="13" s="1"/>
  <c r="L325" i="9"/>
  <c r="K3923" i="13" s="1"/>
  <c r="J325" i="9"/>
  <c r="I3923" i="13" s="1"/>
  <c r="H325" i="9"/>
  <c r="G3923" i="13" s="1"/>
  <c r="R324" i="9"/>
  <c r="Q3922" i="13" s="1"/>
  <c r="P324" i="9"/>
  <c r="O3922" i="13" s="1"/>
  <c r="N324" i="9"/>
  <c r="M3922" i="13" s="1"/>
  <c r="L324" i="9"/>
  <c r="K3922" i="13" s="1"/>
  <c r="J324" i="9"/>
  <c r="I3922" i="13" s="1"/>
  <c r="H324" i="9"/>
  <c r="G3922" i="13" s="1"/>
  <c r="R323" i="9"/>
  <c r="Q3921" i="13" s="1"/>
  <c r="P323" i="9"/>
  <c r="O3921" i="13" s="1"/>
  <c r="N323" i="9"/>
  <c r="M3921" i="13" s="1"/>
  <c r="L323" i="9"/>
  <c r="K3921" i="13" s="1"/>
  <c r="J323" i="9"/>
  <c r="I3921" i="13" s="1"/>
  <c r="H323" i="9"/>
  <c r="G3921" i="13" s="1"/>
  <c r="R322" i="9"/>
  <c r="Q3920" i="13" s="1"/>
  <c r="P322" i="9"/>
  <c r="O3920" i="13" s="1"/>
  <c r="N322" i="9"/>
  <c r="M3920" i="13" s="1"/>
  <c r="L322" i="9"/>
  <c r="K3920" i="13" s="1"/>
  <c r="J322" i="9"/>
  <c r="I3920" i="13" s="1"/>
  <c r="H322" i="9"/>
  <c r="G3920" i="13" s="1"/>
  <c r="R321" i="9"/>
  <c r="Q3919" i="13" s="1"/>
  <c r="P321" i="9"/>
  <c r="O3919" i="13" s="1"/>
  <c r="N321" i="9"/>
  <c r="M3919" i="13" s="1"/>
  <c r="L321" i="9"/>
  <c r="K3919" i="13" s="1"/>
  <c r="J321" i="9"/>
  <c r="I3919" i="13" s="1"/>
  <c r="H321" i="9"/>
  <c r="G3919" i="13" s="1"/>
  <c r="R320" i="9"/>
  <c r="Q3918" i="13" s="1"/>
  <c r="P320" i="9"/>
  <c r="O3918" i="13" s="1"/>
  <c r="N320" i="9"/>
  <c r="M3918" i="13" s="1"/>
  <c r="L320" i="9"/>
  <c r="K3918" i="13" s="1"/>
  <c r="J320" i="9"/>
  <c r="I3918" i="13" s="1"/>
  <c r="H320" i="9"/>
  <c r="G3918" i="13" s="1"/>
  <c r="R319" i="9"/>
  <c r="Q3917" i="13" s="1"/>
  <c r="P319" i="9"/>
  <c r="O3917" i="13" s="1"/>
  <c r="N319" i="9"/>
  <c r="M3917" i="13" s="1"/>
  <c r="L319" i="9"/>
  <c r="K3917" i="13" s="1"/>
  <c r="J319" i="9"/>
  <c r="I3917" i="13" s="1"/>
  <c r="H319" i="9"/>
  <c r="G3917" i="13" s="1"/>
  <c r="R318" i="9"/>
  <c r="Q3916" i="13" s="1"/>
  <c r="P318" i="9"/>
  <c r="O3916" i="13" s="1"/>
  <c r="N318" i="9"/>
  <c r="M3916" i="13" s="1"/>
  <c r="L318" i="9"/>
  <c r="K3916" i="13" s="1"/>
  <c r="J318" i="9"/>
  <c r="I3916" i="13" s="1"/>
  <c r="H318" i="9"/>
  <c r="G3916" i="13" s="1"/>
  <c r="R317" i="9"/>
  <c r="Q3915" i="13" s="1"/>
  <c r="P317" i="9"/>
  <c r="O3915" i="13" s="1"/>
  <c r="N317" i="9"/>
  <c r="M3915" i="13" s="1"/>
  <c r="L317" i="9"/>
  <c r="K3915" i="13" s="1"/>
  <c r="J317" i="9"/>
  <c r="I3915" i="13" s="1"/>
  <c r="H317" i="9"/>
  <c r="G3915" i="13" s="1"/>
  <c r="R316" i="9"/>
  <c r="Q3914" i="13" s="1"/>
  <c r="P316" i="9"/>
  <c r="O3914" i="13" s="1"/>
  <c r="N316" i="9"/>
  <c r="M3914" i="13" s="1"/>
  <c r="L316" i="9"/>
  <c r="K3914" i="13" s="1"/>
  <c r="J316" i="9"/>
  <c r="I3914" i="13" s="1"/>
  <c r="H316" i="9"/>
  <c r="G3914" i="13" s="1"/>
  <c r="R315" i="9"/>
  <c r="Q3913" i="13" s="1"/>
  <c r="P315" i="9"/>
  <c r="O3913" i="13" s="1"/>
  <c r="N315" i="9"/>
  <c r="M3913" i="13" s="1"/>
  <c r="L315" i="9"/>
  <c r="K3913" i="13" s="1"/>
  <c r="J315" i="9"/>
  <c r="I3913" i="13" s="1"/>
  <c r="H315" i="9"/>
  <c r="G3913" i="13" s="1"/>
  <c r="R314" i="9"/>
  <c r="Q3912" i="13" s="1"/>
  <c r="P314" i="9"/>
  <c r="O3912" i="13" s="1"/>
  <c r="N314" i="9"/>
  <c r="M3912" i="13" s="1"/>
  <c r="L314" i="9"/>
  <c r="K3912" i="13" s="1"/>
  <c r="J314" i="9"/>
  <c r="I3912" i="13" s="1"/>
  <c r="H314" i="9"/>
  <c r="G3912" i="13" s="1"/>
  <c r="R313" i="9"/>
  <c r="Q3911" i="13" s="1"/>
  <c r="P313" i="9"/>
  <c r="O3911" i="13" s="1"/>
  <c r="N313" i="9"/>
  <c r="M3911" i="13" s="1"/>
  <c r="L313" i="9"/>
  <c r="K3911" i="13" s="1"/>
  <c r="J313" i="9"/>
  <c r="I3911" i="13" s="1"/>
  <c r="H313" i="9"/>
  <c r="G3911" i="13" s="1"/>
  <c r="R312" i="9"/>
  <c r="Q3910" i="13" s="1"/>
  <c r="P312" i="9"/>
  <c r="O3910" i="13" s="1"/>
  <c r="N312" i="9"/>
  <c r="M3910" i="13" s="1"/>
  <c r="L312" i="9"/>
  <c r="K3910" i="13" s="1"/>
  <c r="J312" i="9"/>
  <c r="I3910" i="13" s="1"/>
  <c r="H312" i="9"/>
  <c r="G3910" i="13" s="1"/>
  <c r="R311" i="9"/>
  <c r="Q3909" i="13" s="1"/>
  <c r="P311" i="9"/>
  <c r="O3909" i="13" s="1"/>
  <c r="N311" i="9"/>
  <c r="M3909" i="13" s="1"/>
  <c r="L311" i="9"/>
  <c r="K3909" i="13" s="1"/>
  <c r="J311" i="9"/>
  <c r="I3909" i="13" s="1"/>
  <c r="H311" i="9"/>
  <c r="G3909" i="13" s="1"/>
  <c r="R310" i="9"/>
  <c r="Q3908" i="13" s="1"/>
  <c r="P310" i="9"/>
  <c r="O3908" i="13" s="1"/>
  <c r="N310" i="9"/>
  <c r="M3908" i="13" s="1"/>
  <c r="L310" i="9"/>
  <c r="K3908" i="13" s="1"/>
  <c r="J310" i="9"/>
  <c r="I3908" i="13" s="1"/>
  <c r="H310" i="9"/>
  <c r="G3908" i="13" s="1"/>
  <c r="R309" i="9"/>
  <c r="Q3907" i="13" s="1"/>
  <c r="P309" i="9"/>
  <c r="O3907" i="13" s="1"/>
  <c r="N309" i="9"/>
  <c r="M3907" i="13" s="1"/>
  <c r="L309" i="9"/>
  <c r="K3907" i="13" s="1"/>
  <c r="J309" i="9"/>
  <c r="I3907" i="13" s="1"/>
  <c r="H309" i="9"/>
  <c r="G3907" i="13" s="1"/>
  <c r="R308" i="9"/>
  <c r="Q3906" i="13" s="1"/>
  <c r="P308" i="9"/>
  <c r="O3906" i="13" s="1"/>
  <c r="N308" i="9"/>
  <c r="M3906" i="13" s="1"/>
  <c r="L308" i="9"/>
  <c r="K3906" i="13" s="1"/>
  <c r="J308" i="9"/>
  <c r="I3906" i="13" s="1"/>
  <c r="H308" i="9"/>
  <c r="G3906" i="13" s="1"/>
  <c r="R307" i="9"/>
  <c r="Q3905" i="13" s="1"/>
  <c r="P307" i="9"/>
  <c r="O3905" i="13" s="1"/>
  <c r="N307" i="9"/>
  <c r="M3905" i="13" s="1"/>
  <c r="L307" i="9"/>
  <c r="K3905" i="13" s="1"/>
  <c r="J307" i="9"/>
  <c r="I3905" i="13" s="1"/>
  <c r="H307" i="9"/>
  <c r="G3905" i="13" s="1"/>
  <c r="R306" i="9"/>
  <c r="Q3904" i="13" s="1"/>
  <c r="P306" i="9"/>
  <c r="O3904" i="13" s="1"/>
  <c r="N306" i="9"/>
  <c r="M3904" i="13" s="1"/>
  <c r="L306" i="9"/>
  <c r="K3904" i="13" s="1"/>
  <c r="J306" i="9"/>
  <c r="I3904" i="13" s="1"/>
  <c r="H306" i="9"/>
  <c r="G3904" i="13" s="1"/>
  <c r="R305" i="9"/>
  <c r="Q3903" i="13" s="1"/>
  <c r="P305" i="9"/>
  <c r="O3903" i="13" s="1"/>
  <c r="N305" i="9"/>
  <c r="M3903" i="13" s="1"/>
  <c r="L305" i="9"/>
  <c r="K3903" i="13" s="1"/>
  <c r="J305" i="9"/>
  <c r="I3903" i="13" s="1"/>
  <c r="H305" i="9"/>
  <c r="G3903" i="13" s="1"/>
  <c r="R304" i="9"/>
  <c r="Q3902" i="13" s="1"/>
  <c r="P304" i="9"/>
  <c r="O3902" i="13" s="1"/>
  <c r="N304" i="9"/>
  <c r="M3902" i="13" s="1"/>
  <c r="L304" i="9"/>
  <c r="K3902" i="13" s="1"/>
  <c r="J304" i="9"/>
  <c r="I3902" i="13" s="1"/>
  <c r="H304" i="9"/>
  <c r="G3902" i="13" s="1"/>
  <c r="R303" i="9"/>
  <c r="Q3901" i="13" s="1"/>
  <c r="P303" i="9"/>
  <c r="O3901" i="13" s="1"/>
  <c r="N303" i="9"/>
  <c r="M3901" i="13" s="1"/>
  <c r="L303" i="9"/>
  <c r="K3901" i="13" s="1"/>
  <c r="J303" i="9"/>
  <c r="I3901" i="13" s="1"/>
  <c r="H303" i="9"/>
  <c r="G3901" i="13" s="1"/>
  <c r="R302" i="9"/>
  <c r="Q3900" i="13" s="1"/>
  <c r="P302" i="9"/>
  <c r="O3900" i="13" s="1"/>
  <c r="N302" i="9"/>
  <c r="M3900" i="13" s="1"/>
  <c r="L302" i="9"/>
  <c r="K3900" i="13" s="1"/>
  <c r="J302" i="9"/>
  <c r="I3900" i="13" s="1"/>
  <c r="H302" i="9"/>
  <c r="G3900" i="13" s="1"/>
  <c r="R301" i="9"/>
  <c r="Q3899" i="13" s="1"/>
  <c r="P301" i="9"/>
  <c r="O3899" i="13" s="1"/>
  <c r="N301" i="9"/>
  <c r="M3899" i="13" s="1"/>
  <c r="L301" i="9"/>
  <c r="K3899" i="13" s="1"/>
  <c r="J301" i="9"/>
  <c r="I3899" i="13" s="1"/>
  <c r="H301" i="9"/>
  <c r="G3899" i="13" s="1"/>
  <c r="R300" i="9"/>
  <c r="Q3898" i="13" s="1"/>
  <c r="P300" i="9"/>
  <c r="O3898" i="13" s="1"/>
  <c r="N300" i="9"/>
  <c r="M3898" i="13" s="1"/>
  <c r="L300" i="9"/>
  <c r="K3898" i="13" s="1"/>
  <c r="J300" i="9"/>
  <c r="I3898" i="13" s="1"/>
  <c r="H300" i="9"/>
  <c r="G3898" i="13" s="1"/>
  <c r="R299" i="9"/>
  <c r="Q3897" i="13" s="1"/>
  <c r="P299" i="9"/>
  <c r="O3897" i="13" s="1"/>
  <c r="N299" i="9"/>
  <c r="M3897" i="13" s="1"/>
  <c r="L299" i="9"/>
  <c r="K3897" i="13" s="1"/>
  <c r="J299" i="9"/>
  <c r="I3897" i="13" s="1"/>
  <c r="H299" i="9"/>
  <c r="G3897" i="13" s="1"/>
  <c r="R298" i="9"/>
  <c r="Q3896" i="13" s="1"/>
  <c r="P298" i="9"/>
  <c r="O3896" i="13" s="1"/>
  <c r="N298" i="9"/>
  <c r="M3896" i="13" s="1"/>
  <c r="L298" i="9"/>
  <c r="K3896" i="13" s="1"/>
  <c r="J298" i="9"/>
  <c r="I3896" i="13" s="1"/>
  <c r="H298" i="9"/>
  <c r="G3896" i="13" s="1"/>
  <c r="R297" i="9"/>
  <c r="Q3895" i="13" s="1"/>
  <c r="P297" i="9"/>
  <c r="O3895" i="13" s="1"/>
  <c r="N297" i="9"/>
  <c r="M3895" i="13" s="1"/>
  <c r="L297" i="9"/>
  <c r="K3895" i="13" s="1"/>
  <c r="J297" i="9"/>
  <c r="I3895" i="13" s="1"/>
  <c r="H297" i="9"/>
  <c r="G3895" i="13" s="1"/>
  <c r="R296" i="9"/>
  <c r="Q3894" i="13" s="1"/>
  <c r="P296" i="9"/>
  <c r="O3894" i="13" s="1"/>
  <c r="N296" i="9"/>
  <c r="M3894" i="13" s="1"/>
  <c r="L296" i="9"/>
  <c r="K3894" i="13" s="1"/>
  <c r="J296" i="9"/>
  <c r="I3894" i="13" s="1"/>
  <c r="H296" i="9"/>
  <c r="G3894" i="13" s="1"/>
  <c r="R295" i="9"/>
  <c r="Q3893" i="13" s="1"/>
  <c r="P295" i="9"/>
  <c r="O3893" i="13" s="1"/>
  <c r="N295" i="9"/>
  <c r="M3893" i="13" s="1"/>
  <c r="L295" i="9"/>
  <c r="K3893" i="13" s="1"/>
  <c r="J295" i="9"/>
  <c r="I3893" i="13" s="1"/>
  <c r="H295" i="9"/>
  <c r="G3893" i="13" s="1"/>
  <c r="R294" i="9"/>
  <c r="Q3892" i="13" s="1"/>
  <c r="P294" i="9"/>
  <c r="O3892" i="13" s="1"/>
  <c r="N294" i="9"/>
  <c r="M3892" i="13" s="1"/>
  <c r="L294" i="9"/>
  <c r="K3892" i="13" s="1"/>
  <c r="J294" i="9"/>
  <c r="I3892" i="13" s="1"/>
  <c r="H294" i="9"/>
  <c r="G3892" i="13" s="1"/>
  <c r="R293" i="9"/>
  <c r="Q3891" i="13" s="1"/>
  <c r="P293" i="9"/>
  <c r="O3891" i="13" s="1"/>
  <c r="N293" i="9"/>
  <c r="M3891" i="13" s="1"/>
  <c r="L293" i="9"/>
  <c r="K3891" i="13" s="1"/>
  <c r="J293" i="9"/>
  <c r="I3891" i="13" s="1"/>
  <c r="H293" i="9"/>
  <c r="G3891" i="13" s="1"/>
  <c r="R292" i="9"/>
  <c r="Q3890" i="13" s="1"/>
  <c r="P292" i="9"/>
  <c r="O3890" i="13" s="1"/>
  <c r="N292" i="9"/>
  <c r="M3890" i="13" s="1"/>
  <c r="L292" i="9"/>
  <c r="K3890" i="13" s="1"/>
  <c r="J292" i="9"/>
  <c r="I3890" i="13" s="1"/>
  <c r="H292" i="9"/>
  <c r="G3890" i="13" s="1"/>
  <c r="R291" i="9"/>
  <c r="Q3889" i="13" s="1"/>
  <c r="P291" i="9"/>
  <c r="O3889" i="13" s="1"/>
  <c r="N291" i="9"/>
  <c r="M3889" i="13" s="1"/>
  <c r="L291" i="9"/>
  <c r="K3889" i="13" s="1"/>
  <c r="J291" i="9"/>
  <c r="I3889" i="13" s="1"/>
  <c r="H291" i="9"/>
  <c r="G3889" i="13" s="1"/>
  <c r="R290" i="9"/>
  <c r="Q3888" i="13" s="1"/>
  <c r="P290" i="9"/>
  <c r="O3888" i="13" s="1"/>
  <c r="N290" i="9"/>
  <c r="M3888" i="13" s="1"/>
  <c r="L290" i="9"/>
  <c r="K3888" i="13" s="1"/>
  <c r="J290" i="9"/>
  <c r="I3888" i="13" s="1"/>
  <c r="H290" i="9"/>
  <c r="G3888" i="13" s="1"/>
  <c r="R289" i="9"/>
  <c r="Q3887" i="13" s="1"/>
  <c r="P289" i="9"/>
  <c r="O3887" i="13" s="1"/>
  <c r="N289" i="9"/>
  <c r="M3887" i="13" s="1"/>
  <c r="L289" i="9"/>
  <c r="K3887" i="13" s="1"/>
  <c r="J289" i="9"/>
  <c r="I3887" i="13" s="1"/>
  <c r="H289" i="9"/>
  <c r="G3887" i="13" s="1"/>
  <c r="R288" i="9"/>
  <c r="Q3886" i="13" s="1"/>
  <c r="P288" i="9"/>
  <c r="O3886" i="13" s="1"/>
  <c r="N288" i="9"/>
  <c r="M3886" i="13" s="1"/>
  <c r="L288" i="9"/>
  <c r="K3886" i="13" s="1"/>
  <c r="J288" i="9"/>
  <c r="I3886" i="13" s="1"/>
  <c r="H288" i="9"/>
  <c r="G3886" i="13" s="1"/>
  <c r="R287" i="9"/>
  <c r="Q3885" i="13" s="1"/>
  <c r="P287" i="9"/>
  <c r="O3885" i="13" s="1"/>
  <c r="N287" i="9"/>
  <c r="M3885" i="13" s="1"/>
  <c r="L287" i="9"/>
  <c r="K3885" i="13" s="1"/>
  <c r="J287" i="9"/>
  <c r="I3885" i="13" s="1"/>
  <c r="H287" i="9"/>
  <c r="G3885" i="13" s="1"/>
  <c r="R286" i="9"/>
  <c r="Q3884" i="13" s="1"/>
  <c r="P286" i="9"/>
  <c r="O3884" i="13" s="1"/>
  <c r="N286" i="9"/>
  <c r="M3884" i="13" s="1"/>
  <c r="L286" i="9"/>
  <c r="K3884" i="13" s="1"/>
  <c r="J286" i="9"/>
  <c r="I3884" i="13" s="1"/>
  <c r="H286" i="9"/>
  <c r="G3884" i="13" s="1"/>
  <c r="R285" i="9"/>
  <c r="Q3883" i="13" s="1"/>
  <c r="P285" i="9"/>
  <c r="O3883" i="13" s="1"/>
  <c r="N285" i="9"/>
  <c r="M3883" i="13" s="1"/>
  <c r="L285" i="9"/>
  <c r="K3883" i="13" s="1"/>
  <c r="J285" i="9"/>
  <c r="I3883" i="13" s="1"/>
  <c r="H285" i="9"/>
  <c r="G3883" i="13" s="1"/>
  <c r="R284" i="9"/>
  <c r="Q3882" i="13" s="1"/>
  <c r="P284" i="9"/>
  <c r="O3882" i="13" s="1"/>
  <c r="N284" i="9"/>
  <c r="M3882" i="13" s="1"/>
  <c r="L284" i="9"/>
  <c r="K3882" i="13" s="1"/>
  <c r="J284" i="9"/>
  <c r="I3882" i="13" s="1"/>
  <c r="H284" i="9"/>
  <c r="G3882" i="13" s="1"/>
  <c r="R283" i="9"/>
  <c r="Q3881" i="13" s="1"/>
  <c r="P283" i="9"/>
  <c r="O3881" i="13" s="1"/>
  <c r="N283" i="9"/>
  <c r="M3881" i="13" s="1"/>
  <c r="L283" i="9"/>
  <c r="K3881" i="13" s="1"/>
  <c r="J283" i="9"/>
  <c r="I3881" i="13" s="1"/>
  <c r="H283" i="9"/>
  <c r="G3881" i="13" s="1"/>
  <c r="R282" i="9"/>
  <c r="Q3880" i="13" s="1"/>
  <c r="P282" i="9"/>
  <c r="O3880" i="13" s="1"/>
  <c r="N282" i="9"/>
  <c r="M3880" i="13" s="1"/>
  <c r="L282" i="9"/>
  <c r="K3880" i="13" s="1"/>
  <c r="J282" i="9"/>
  <c r="I3880" i="13" s="1"/>
  <c r="H282" i="9"/>
  <c r="G3880" i="13" s="1"/>
  <c r="R281" i="9"/>
  <c r="Q3879" i="13" s="1"/>
  <c r="P281" i="9"/>
  <c r="O3879" i="13" s="1"/>
  <c r="N281" i="9"/>
  <c r="M3879" i="13" s="1"/>
  <c r="L281" i="9"/>
  <c r="K3879" i="13" s="1"/>
  <c r="J281" i="9"/>
  <c r="I3879" i="13" s="1"/>
  <c r="H281" i="9"/>
  <c r="G3879" i="13" s="1"/>
  <c r="R280" i="9"/>
  <c r="Q3878" i="13" s="1"/>
  <c r="P280" i="9"/>
  <c r="O3878" i="13" s="1"/>
  <c r="N280" i="9"/>
  <c r="M3878" i="13" s="1"/>
  <c r="L280" i="9"/>
  <c r="K3878" i="13" s="1"/>
  <c r="J280" i="9"/>
  <c r="I3878" i="13" s="1"/>
  <c r="H280" i="9"/>
  <c r="G3878" i="13" s="1"/>
  <c r="R279" i="9"/>
  <c r="Q3877" i="13" s="1"/>
  <c r="P279" i="9"/>
  <c r="O3877" i="13" s="1"/>
  <c r="N279" i="9"/>
  <c r="M3877" i="13" s="1"/>
  <c r="L279" i="9"/>
  <c r="K3877" i="13" s="1"/>
  <c r="J279" i="9"/>
  <c r="I3877" i="13" s="1"/>
  <c r="H279" i="9"/>
  <c r="G3877" i="13" s="1"/>
  <c r="R278" i="9"/>
  <c r="Q3876" i="13" s="1"/>
  <c r="P278" i="9"/>
  <c r="O3876" i="13" s="1"/>
  <c r="N278" i="9"/>
  <c r="M3876" i="13" s="1"/>
  <c r="L278" i="9"/>
  <c r="K3876" i="13" s="1"/>
  <c r="J278" i="9"/>
  <c r="I3876" i="13" s="1"/>
  <c r="H278" i="9"/>
  <c r="G3876" i="13" s="1"/>
  <c r="R277" i="9"/>
  <c r="Q3875" i="13" s="1"/>
  <c r="P277" i="9"/>
  <c r="O3875" i="13" s="1"/>
  <c r="N277" i="9"/>
  <c r="M3875" i="13" s="1"/>
  <c r="L277" i="9"/>
  <c r="K3875" i="13" s="1"/>
  <c r="J277" i="9"/>
  <c r="I3875" i="13" s="1"/>
  <c r="H277" i="9"/>
  <c r="G3875" i="13" s="1"/>
  <c r="R276" i="9"/>
  <c r="Q3874" i="13" s="1"/>
  <c r="P276" i="9"/>
  <c r="O3874" i="13" s="1"/>
  <c r="N276" i="9"/>
  <c r="M3874" i="13" s="1"/>
  <c r="L276" i="9"/>
  <c r="K3874" i="13" s="1"/>
  <c r="J276" i="9"/>
  <c r="I3874" i="13" s="1"/>
  <c r="H276" i="9"/>
  <c r="G3874" i="13" s="1"/>
  <c r="R275" i="9"/>
  <c r="Q3873" i="13" s="1"/>
  <c r="P275" i="9"/>
  <c r="O3873" i="13" s="1"/>
  <c r="N275" i="9"/>
  <c r="M3873" i="13" s="1"/>
  <c r="L275" i="9"/>
  <c r="K3873" i="13" s="1"/>
  <c r="J275" i="9"/>
  <c r="I3873" i="13" s="1"/>
  <c r="H275" i="9"/>
  <c r="G3873" i="13" s="1"/>
  <c r="R274" i="9"/>
  <c r="Q3872" i="13" s="1"/>
  <c r="P274" i="9"/>
  <c r="O3872" i="13" s="1"/>
  <c r="N274" i="9"/>
  <c r="M3872" i="13" s="1"/>
  <c r="L274" i="9"/>
  <c r="K3872" i="13" s="1"/>
  <c r="J274" i="9"/>
  <c r="I3872" i="13" s="1"/>
  <c r="H274" i="9"/>
  <c r="G3872" i="13" s="1"/>
  <c r="R273" i="9"/>
  <c r="Q3871" i="13" s="1"/>
  <c r="P273" i="9"/>
  <c r="O3871" i="13" s="1"/>
  <c r="N273" i="9"/>
  <c r="M3871" i="13" s="1"/>
  <c r="L273" i="9"/>
  <c r="K3871" i="13" s="1"/>
  <c r="J273" i="9"/>
  <c r="I3871" i="13" s="1"/>
  <c r="H273" i="9"/>
  <c r="G3871" i="13" s="1"/>
  <c r="R272" i="9"/>
  <c r="Q3870" i="13" s="1"/>
  <c r="P272" i="9"/>
  <c r="O3870" i="13" s="1"/>
  <c r="N272" i="9"/>
  <c r="M3870" i="13" s="1"/>
  <c r="L272" i="9"/>
  <c r="K3870" i="13" s="1"/>
  <c r="J272" i="9"/>
  <c r="I3870" i="13" s="1"/>
  <c r="H272" i="9"/>
  <c r="G3870" i="13" s="1"/>
  <c r="R271" i="9"/>
  <c r="Q3869" i="13" s="1"/>
  <c r="P271" i="9"/>
  <c r="O3869" i="13" s="1"/>
  <c r="N271" i="9"/>
  <c r="M3869" i="13" s="1"/>
  <c r="L271" i="9"/>
  <c r="K3869" i="13" s="1"/>
  <c r="J271" i="9"/>
  <c r="I3869" i="13" s="1"/>
  <c r="H271" i="9"/>
  <c r="G3869" i="13" s="1"/>
  <c r="R270" i="9"/>
  <c r="Q3868" i="13" s="1"/>
  <c r="P270" i="9"/>
  <c r="O3868" i="13" s="1"/>
  <c r="N270" i="9"/>
  <c r="M3868" i="13" s="1"/>
  <c r="L270" i="9"/>
  <c r="K3868" i="13" s="1"/>
  <c r="J270" i="9"/>
  <c r="I3868" i="13" s="1"/>
  <c r="H270" i="9"/>
  <c r="G3868" i="13" s="1"/>
  <c r="R269" i="9"/>
  <c r="Q3867" i="13" s="1"/>
  <c r="P269" i="9"/>
  <c r="O3867" i="13" s="1"/>
  <c r="N269" i="9"/>
  <c r="M3867" i="13" s="1"/>
  <c r="L269" i="9"/>
  <c r="K3867" i="13" s="1"/>
  <c r="J269" i="9"/>
  <c r="I3867" i="13" s="1"/>
  <c r="H269" i="9"/>
  <c r="G3867" i="13" s="1"/>
  <c r="R268" i="9"/>
  <c r="Q3866" i="13" s="1"/>
  <c r="P268" i="9"/>
  <c r="O3866" i="13" s="1"/>
  <c r="N268" i="9"/>
  <c r="M3866" i="13" s="1"/>
  <c r="L268" i="9"/>
  <c r="K3866" i="13" s="1"/>
  <c r="J268" i="9"/>
  <c r="I3866" i="13" s="1"/>
  <c r="H268" i="9"/>
  <c r="G3866" i="13" s="1"/>
  <c r="R267" i="9"/>
  <c r="Q3865" i="13" s="1"/>
  <c r="P267" i="9"/>
  <c r="O3865" i="13" s="1"/>
  <c r="N267" i="9"/>
  <c r="M3865" i="13" s="1"/>
  <c r="L267" i="9"/>
  <c r="K3865" i="13" s="1"/>
  <c r="J267" i="9"/>
  <c r="I3865" i="13" s="1"/>
  <c r="H267" i="9"/>
  <c r="G3865" i="13" s="1"/>
  <c r="R266" i="9"/>
  <c r="Q3864" i="13" s="1"/>
  <c r="P266" i="9"/>
  <c r="O3864" i="13" s="1"/>
  <c r="N266" i="9"/>
  <c r="M3864" i="13" s="1"/>
  <c r="L266" i="9"/>
  <c r="K3864" i="13" s="1"/>
  <c r="J266" i="9"/>
  <c r="I3864" i="13" s="1"/>
  <c r="H266" i="9"/>
  <c r="G3864" i="13" s="1"/>
  <c r="R265" i="9"/>
  <c r="Q3863" i="13" s="1"/>
  <c r="P265" i="9"/>
  <c r="O3863" i="13" s="1"/>
  <c r="N265" i="9"/>
  <c r="M3863" i="13" s="1"/>
  <c r="L265" i="9"/>
  <c r="K3863" i="13" s="1"/>
  <c r="J265" i="9"/>
  <c r="I3863" i="13" s="1"/>
  <c r="H265" i="9"/>
  <c r="G3863" i="13" s="1"/>
  <c r="R264" i="9"/>
  <c r="Q3862" i="13" s="1"/>
  <c r="P264" i="9"/>
  <c r="O3862" i="13" s="1"/>
  <c r="N264" i="9"/>
  <c r="M3862" i="13" s="1"/>
  <c r="L264" i="9"/>
  <c r="K3862" i="13" s="1"/>
  <c r="J264" i="9"/>
  <c r="I3862" i="13" s="1"/>
  <c r="H264" i="9"/>
  <c r="G3862" i="13" s="1"/>
  <c r="R263" i="9"/>
  <c r="Q3861" i="13" s="1"/>
  <c r="P263" i="9"/>
  <c r="O3861" i="13" s="1"/>
  <c r="N263" i="9"/>
  <c r="M3861" i="13" s="1"/>
  <c r="L263" i="9"/>
  <c r="K3861" i="13" s="1"/>
  <c r="J263" i="9"/>
  <c r="I3861" i="13" s="1"/>
  <c r="H263" i="9"/>
  <c r="G3861" i="13" s="1"/>
  <c r="R262" i="9"/>
  <c r="Q3860" i="13" s="1"/>
  <c r="P262" i="9"/>
  <c r="O3860" i="13" s="1"/>
  <c r="N262" i="9"/>
  <c r="M3860" i="13" s="1"/>
  <c r="L262" i="9"/>
  <c r="K3860" i="13" s="1"/>
  <c r="J262" i="9"/>
  <c r="I3860" i="13" s="1"/>
  <c r="H262" i="9"/>
  <c r="G3860" i="13" s="1"/>
  <c r="R261" i="9"/>
  <c r="Q3859" i="13" s="1"/>
  <c r="P261" i="9"/>
  <c r="O3859" i="13" s="1"/>
  <c r="N261" i="9"/>
  <c r="M3859" i="13" s="1"/>
  <c r="L261" i="9"/>
  <c r="K3859" i="13" s="1"/>
  <c r="J261" i="9"/>
  <c r="I3859" i="13" s="1"/>
  <c r="H261" i="9"/>
  <c r="G3859" i="13" s="1"/>
  <c r="R260" i="9"/>
  <c r="Q3858" i="13" s="1"/>
  <c r="P260" i="9"/>
  <c r="O3858" i="13" s="1"/>
  <c r="N260" i="9"/>
  <c r="M3858" i="13" s="1"/>
  <c r="L260" i="9"/>
  <c r="K3858" i="13" s="1"/>
  <c r="J260" i="9"/>
  <c r="I3858" i="13" s="1"/>
  <c r="H260" i="9"/>
  <c r="G3858" i="13" s="1"/>
  <c r="R259" i="9"/>
  <c r="Q3857" i="13" s="1"/>
  <c r="P259" i="9"/>
  <c r="O3857" i="13" s="1"/>
  <c r="N259" i="9"/>
  <c r="M3857" i="13" s="1"/>
  <c r="L259" i="9"/>
  <c r="K3857" i="13" s="1"/>
  <c r="J259" i="9"/>
  <c r="I3857" i="13" s="1"/>
  <c r="H259" i="9"/>
  <c r="G3857" i="13" s="1"/>
  <c r="R258" i="9"/>
  <c r="Q3856" i="13" s="1"/>
  <c r="P258" i="9"/>
  <c r="O3856" i="13" s="1"/>
  <c r="N258" i="9"/>
  <c r="M3856" i="13" s="1"/>
  <c r="L258" i="9"/>
  <c r="K3856" i="13" s="1"/>
  <c r="J258" i="9"/>
  <c r="I3856" i="13" s="1"/>
  <c r="H258" i="9"/>
  <c r="G3856" i="13" s="1"/>
  <c r="R257" i="9"/>
  <c r="Q3855" i="13" s="1"/>
  <c r="P257" i="9"/>
  <c r="O3855" i="13" s="1"/>
  <c r="N257" i="9"/>
  <c r="M3855" i="13" s="1"/>
  <c r="L257" i="9"/>
  <c r="K3855" i="13" s="1"/>
  <c r="J257" i="9"/>
  <c r="I3855" i="13" s="1"/>
  <c r="H257" i="9"/>
  <c r="G3855" i="13" s="1"/>
  <c r="R256" i="9"/>
  <c r="Q3854" i="13" s="1"/>
  <c r="P256" i="9"/>
  <c r="O3854" i="13" s="1"/>
  <c r="N256" i="9"/>
  <c r="M3854" i="13" s="1"/>
  <c r="L256" i="9"/>
  <c r="K3854" i="13" s="1"/>
  <c r="J256" i="9"/>
  <c r="I3854" i="13" s="1"/>
  <c r="H256" i="9"/>
  <c r="G3854" i="13" s="1"/>
  <c r="R255" i="9"/>
  <c r="Q3853" i="13" s="1"/>
  <c r="P255" i="9"/>
  <c r="O3853" i="13" s="1"/>
  <c r="N255" i="9"/>
  <c r="M3853" i="13" s="1"/>
  <c r="L255" i="9"/>
  <c r="K3853" i="13" s="1"/>
  <c r="J255" i="9"/>
  <c r="I3853" i="13" s="1"/>
  <c r="H255" i="9"/>
  <c r="G3853" i="13" s="1"/>
  <c r="R254" i="9"/>
  <c r="Q3852" i="13" s="1"/>
  <c r="P254" i="9"/>
  <c r="O3852" i="13" s="1"/>
  <c r="N254" i="9"/>
  <c r="M3852" i="13" s="1"/>
  <c r="L254" i="9"/>
  <c r="K3852" i="13" s="1"/>
  <c r="J254" i="9"/>
  <c r="I3852" i="13" s="1"/>
  <c r="H254" i="9"/>
  <c r="G3852" i="13" s="1"/>
  <c r="R253" i="9"/>
  <c r="Q3851" i="13" s="1"/>
  <c r="P253" i="9"/>
  <c r="O3851" i="13" s="1"/>
  <c r="N253" i="9"/>
  <c r="M3851" i="13" s="1"/>
  <c r="L253" i="9"/>
  <c r="K3851" i="13" s="1"/>
  <c r="J253" i="9"/>
  <c r="I3851" i="13" s="1"/>
  <c r="H253" i="9"/>
  <c r="G3851" i="13" s="1"/>
  <c r="R252" i="9"/>
  <c r="Q3850" i="13" s="1"/>
  <c r="P252" i="9"/>
  <c r="O3850" i="13" s="1"/>
  <c r="N252" i="9"/>
  <c r="M3850" i="13" s="1"/>
  <c r="L252" i="9"/>
  <c r="K3850" i="13" s="1"/>
  <c r="J252" i="9"/>
  <c r="I3850" i="13" s="1"/>
  <c r="H252" i="9"/>
  <c r="G3850" i="13" s="1"/>
  <c r="R251" i="9"/>
  <c r="Q3849" i="13" s="1"/>
  <c r="P251" i="9"/>
  <c r="O3849" i="13" s="1"/>
  <c r="N251" i="9"/>
  <c r="M3849" i="13" s="1"/>
  <c r="L251" i="9"/>
  <c r="K3849" i="13" s="1"/>
  <c r="J251" i="9"/>
  <c r="I3849" i="13" s="1"/>
  <c r="H251" i="9"/>
  <c r="G3849" i="13" s="1"/>
  <c r="R250" i="9"/>
  <c r="Q3848" i="13" s="1"/>
  <c r="P250" i="9"/>
  <c r="O3848" i="13" s="1"/>
  <c r="N250" i="9"/>
  <c r="M3848" i="13" s="1"/>
  <c r="L250" i="9"/>
  <c r="K3848" i="13" s="1"/>
  <c r="J250" i="9"/>
  <c r="I3848" i="13" s="1"/>
  <c r="H250" i="9"/>
  <c r="G3848" i="13" s="1"/>
  <c r="R249" i="9"/>
  <c r="Q3847" i="13" s="1"/>
  <c r="P249" i="9"/>
  <c r="O3847" i="13" s="1"/>
  <c r="N249" i="9"/>
  <c r="M3847" i="13" s="1"/>
  <c r="L249" i="9"/>
  <c r="K3847" i="13" s="1"/>
  <c r="J249" i="9"/>
  <c r="I3847" i="13" s="1"/>
  <c r="H249" i="9"/>
  <c r="G3847" i="13" s="1"/>
  <c r="R248" i="9"/>
  <c r="Q3846" i="13" s="1"/>
  <c r="P248" i="9"/>
  <c r="O3846" i="13" s="1"/>
  <c r="N248" i="9"/>
  <c r="M3846" i="13" s="1"/>
  <c r="L248" i="9"/>
  <c r="K3846" i="13" s="1"/>
  <c r="J248" i="9"/>
  <c r="I3846" i="13" s="1"/>
  <c r="H248" i="9"/>
  <c r="G3846" i="13" s="1"/>
  <c r="R247" i="9"/>
  <c r="Q3845" i="13" s="1"/>
  <c r="P247" i="9"/>
  <c r="O3845" i="13" s="1"/>
  <c r="N247" i="9"/>
  <c r="M3845" i="13" s="1"/>
  <c r="L247" i="9"/>
  <c r="K3845" i="13" s="1"/>
  <c r="J247" i="9"/>
  <c r="I3845" i="13" s="1"/>
  <c r="H247" i="9"/>
  <c r="G3845" i="13" s="1"/>
  <c r="R246" i="9"/>
  <c r="Q3844" i="13" s="1"/>
  <c r="P246" i="9"/>
  <c r="O3844" i="13" s="1"/>
  <c r="N246" i="9"/>
  <c r="M3844" i="13" s="1"/>
  <c r="L246" i="9"/>
  <c r="K3844" i="13" s="1"/>
  <c r="J246" i="9"/>
  <c r="I3844" i="13" s="1"/>
  <c r="H246" i="9"/>
  <c r="G3844" i="13" s="1"/>
  <c r="R245" i="9"/>
  <c r="Q3843" i="13" s="1"/>
  <c r="P245" i="9"/>
  <c r="O3843" i="13" s="1"/>
  <c r="N245" i="9"/>
  <c r="M3843" i="13" s="1"/>
  <c r="L245" i="9"/>
  <c r="K3843" i="13" s="1"/>
  <c r="J245" i="9"/>
  <c r="I3843" i="13" s="1"/>
  <c r="H245" i="9"/>
  <c r="G3843" i="13" s="1"/>
  <c r="R244" i="9"/>
  <c r="Q3842" i="13" s="1"/>
  <c r="P244" i="9"/>
  <c r="O3842" i="13" s="1"/>
  <c r="N244" i="9"/>
  <c r="M3842" i="13" s="1"/>
  <c r="L244" i="9"/>
  <c r="K3842" i="13" s="1"/>
  <c r="J244" i="9"/>
  <c r="I3842" i="13" s="1"/>
  <c r="H244" i="9"/>
  <c r="G3842" i="13" s="1"/>
  <c r="R243" i="9"/>
  <c r="Q3841" i="13" s="1"/>
  <c r="P243" i="9"/>
  <c r="O3841" i="13" s="1"/>
  <c r="N243" i="9"/>
  <c r="M3841" i="13" s="1"/>
  <c r="L243" i="9"/>
  <c r="K3841" i="13" s="1"/>
  <c r="J243" i="9"/>
  <c r="I3841" i="13" s="1"/>
  <c r="H243" i="9"/>
  <c r="G3841" i="13" s="1"/>
  <c r="R242" i="9"/>
  <c r="Q3840" i="13" s="1"/>
  <c r="P242" i="9"/>
  <c r="O3840" i="13" s="1"/>
  <c r="N242" i="9"/>
  <c r="M3840" i="13" s="1"/>
  <c r="L242" i="9"/>
  <c r="K3840" i="13" s="1"/>
  <c r="J242" i="9"/>
  <c r="I3840" i="13" s="1"/>
  <c r="H242" i="9"/>
  <c r="G3840" i="13" s="1"/>
  <c r="R241" i="9"/>
  <c r="Q3839" i="13" s="1"/>
  <c r="P241" i="9"/>
  <c r="O3839" i="13" s="1"/>
  <c r="N241" i="9"/>
  <c r="M3839" i="13" s="1"/>
  <c r="L241" i="9"/>
  <c r="K3839" i="13" s="1"/>
  <c r="J241" i="9"/>
  <c r="I3839" i="13" s="1"/>
  <c r="H241" i="9"/>
  <c r="G3839" i="13" s="1"/>
  <c r="R240" i="9"/>
  <c r="Q3838" i="13" s="1"/>
  <c r="P240" i="9"/>
  <c r="O3838" i="13" s="1"/>
  <c r="N240" i="9"/>
  <c r="M3838" i="13" s="1"/>
  <c r="L240" i="9"/>
  <c r="K3838" i="13" s="1"/>
  <c r="J240" i="9"/>
  <c r="I3838" i="13" s="1"/>
  <c r="H240" i="9"/>
  <c r="G3838" i="13" s="1"/>
  <c r="R239" i="9"/>
  <c r="Q3837" i="13" s="1"/>
  <c r="P239" i="9"/>
  <c r="O3837" i="13" s="1"/>
  <c r="N239" i="9"/>
  <c r="M3837" i="13" s="1"/>
  <c r="L239" i="9"/>
  <c r="K3837" i="13" s="1"/>
  <c r="J239" i="9"/>
  <c r="I3837" i="13" s="1"/>
  <c r="H239" i="9"/>
  <c r="G3837" i="13" s="1"/>
  <c r="R238" i="9"/>
  <c r="Q3836" i="13" s="1"/>
  <c r="P238" i="9"/>
  <c r="O3836" i="13" s="1"/>
  <c r="N238" i="9"/>
  <c r="M3836" i="13" s="1"/>
  <c r="L238" i="9"/>
  <c r="K3836" i="13" s="1"/>
  <c r="J238" i="9"/>
  <c r="I3836" i="13" s="1"/>
  <c r="H238" i="9"/>
  <c r="G3836" i="13" s="1"/>
  <c r="R237" i="9"/>
  <c r="Q3835" i="13" s="1"/>
  <c r="P237" i="9"/>
  <c r="O3835" i="13" s="1"/>
  <c r="N237" i="9"/>
  <c r="M3835" i="13" s="1"/>
  <c r="L237" i="9"/>
  <c r="K3835" i="13" s="1"/>
  <c r="J237" i="9"/>
  <c r="I3835" i="13" s="1"/>
  <c r="H237" i="9"/>
  <c r="G3835" i="13" s="1"/>
  <c r="R236" i="9"/>
  <c r="Q3834" i="13" s="1"/>
  <c r="P236" i="9"/>
  <c r="O3834" i="13" s="1"/>
  <c r="N236" i="9"/>
  <c r="M3834" i="13" s="1"/>
  <c r="L236" i="9"/>
  <c r="K3834" i="13" s="1"/>
  <c r="J236" i="9"/>
  <c r="I3834" i="13" s="1"/>
  <c r="H236" i="9"/>
  <c r="G3834" i="13" s="1"/>
  <c r="R235" i="9"/>
  <c r="Q3833" i="13" s="1"/>
  <c r="P235" i="9"/>
  <c r="O3833" i="13" s="1"/>
  <c r="N235" i="9"/>
  <c r="M3833" i="13" s="1"/>
  <c r="L235" i="9"/>
  <c r="K3833" i="13" s="1"/>
  <c r="J235" i="9"/>
  <c r="I3833" i="13" s="1"/>
  <c r="H235" i="9"/>
  <c r="G3833" i="13" s="1"/>
  <c r="R234" i="9"/>
  <c r="Q3832" i="13" s="1"/>
  <c r="P234" i="9"/>
  <c r="O3832" i="13" s="1"/>
  <c r="N234" i="9"/>
  <c r="M3832" i="13" s="1"/>
  <c r="L234" i="9"/>
  <c r="K3832" i="13" s="1"/>
  <c r="J234" i="9"/>
  <c r="I3832" i="13" s="1"/>
  <c r="H234" i="9"/>
  <c r="G3832" i="13" s="1"/>
  <c r="R233" i="9"/>
  <c r="Q3831" i="13" s="1"/>
  <c r="P233" i="9"/>
  <c r="O3831" i="13" s="1"/>
  <c r="N233" i="9"/>
  <c r="M3831" i="13" s="1"/>
  <c r="L233" i="9"/>
  <c r="K3831" i="13" s="1"/>
  <c r="J233" i="9"/>
  <c r="I3831" i="13" s="1"/>
  <c r="H233" i="9"/>
  <c r="G3831" i="13" s="1"/>
  <c r="R232" i="9"/>
  <c r="Q3830" i="13" s="1"/>
  <c r="P232" i="9"/>
  <c r="O3830" i="13" s="1"/>
  <c r="N232" i="9"/>
  <c r="M3830" i="13" s="1"/>
  <c r="L232" i="9"/>
  <c r="K3830" i="13" s="1"/>
  <c r="J232" i="9"/>
  <c r="I3830" i="13" s="1"/>
  <c r="H232" i="9"/>
  <c r="G3830" i="13" s="1"/>
  <c r="R231" i="9"/>
  <c r="Q3829" i="13" s="1"/>
  <c r="P231" i="9"/>
  <c r="O3829" i="13" s="1"/>
  <c r="N231" i="9"/>
  <c r="M3829" i="13" s="1"/>
  <c r="L231" i="9"/>
  <c r="K3829" i="13" s="1"/>
  <c r="J231" i="9"/>
  <c r="I3829" i="13" s="1"/>
  <c r="H231" i="9"/>
  <c r="G3829" i="13" s="1"/>
  <c r="R230" i="9"/>
  <c r="Q3828" i="13" s="1"/>
  <c r="P230" i="9"/>
  <c r="O3828" i="13" s="1"/>
  <c r="N230" i="9"/>
  <c r="M3828" i="13" s="1"/>
  <c r="L230" i="9"/>
  <c r="K3828" i="13" s="1"/>
  <c r="J230" i="9"/>
  <c r="I3828" i="13" s="1"/>
  <c r="H230" i="9"/>
  <c r="G3828" i="13" s="1"/>
  <c r="R229" i="9"/>
  <c r="Q3827" i="13" s="1"/>
  <c r="P229" i="9"/>
  <c r="O3827" i="13" s="1"/>
  <c r="N229" i="9"/>
  <c r="M3827" i="13" s="1"/>
  <c r="L229" i="9"/>
  <c r="K3827" i="13" s="1"/>
  <c r="J229" i="9"/>
  <c r="I3827" i="13" s="1"/>
  <c r="H229" i="9"/>
  <c r="G3827" i="13" s="1"/>
  <c r="R228" i="9"/>
  <c r="Q3826" i="13" s="1"/>
  <c r="P228" i="9"/>
  <c r="O3826" i="13" s="1"/>
  <c r="N228" i="9"/>
  <c r="M3826" i="13" s="1"/>
  <c r="L228" i="9"/>
  <c r="K3826" i="13" s="1"/>
  <c r="J228" i="9"/>
  <c r="I3826" i="13" s="1"/>
  <c r="H228" i="9"/>
  <c r="G3826" i="13" s="1"/>
  <c r="R227" i="9"/>
  <c r="Q3825" i="13" s="1"/>
  <c r="P227" i="9"/>
  <c r="O3825" i="13" s="1"/>
  <c r="N227" i="9"/>
  <c r="M3825" i="13" s="1"/>
  <c r="L227" i="9"/>
  <c r="K3825" i="13" s="1"/>
  <c r="J227" i="9"/>
  <c r="I3825" i="13" s="1"/>
  <c r="H227" i="9"/>
  <c r="G3825" i="13" s="1"/>
  <c r="R226" i="9"/>
  <c r="Q3824" i="13" s="1"/>
  <c r="P226" i="9"/>
  <c r="O3824" i="13" s="1"/>
  <c r="N226" i="9"/>
  <c r="M3824" i="13" s="1"/>
  <c r="L226" i="9"/>
  <c r="K3824" i="13" s="1"/>
  <c r="J226" i="9"/>
  <c r="I3824" i="13" s="1"/>
  <c r="H226" i="9"/>
  <c r="G3824" i="13" s="1"/>
  <c r="R225" i="9"/>
  <c r="Q3823" i="13" s="1"/>
  <c r="P225" i="9"/>
  <c r="O3823" i="13" s="1"/>
  <c r="N225" i="9"/>
  <c r="M3823" i="13" s="1"/>
  <c r="L225" i="9"/>
  <c r="K3823" i="13" s="1"/>
  <c r="J225" i="9"/>
  <c r="I3823" i="13" s="1"/>
  <c r="H225" i="9"/>
  <c r="G3823" i="13" s="1"/>
  <c r="R224" i="9"/>
  <c r="Q3822" i="13" s="1"/>
  <c r="P224" i="9"/>
  <c r="O3822" i="13" s="1"/>
  <c r="N224" i="9"/>
  <c r="M3822" i="13" s="1"/>
  <c r="L224" i="9"/>
  <c r="K3822" i="13" s="1"/>
  <c r="J224" i="9"/>
  <c r="I3822" i="13" s="1"/>
  <c r="H224" i="9"/>
  <c r="G3822" i="13" s="1"/>
  <c r="R223" i="9"/>
  <c r="Q3821" i="13" s="1"/>
  <c r="P223" i="9"/>
  <c r="O3821" i="13" s="1"/>
  <c r="N223" i="9"/>
  <c r="M3821" i="13" s="1"/>
  <c r="L223" i="9"/>
  <c r="K3821" i="13" s="1"/>
  <c r="J223" i="9"/>
  <c r="I3821" i="13" s="1"/>
  <c r="H223" i="9"/>
  <c r="G3821" i="13" s="1"/>
  <c r="R222" i="9"/>
  <c r="Q3820" i="13" s="1"/>
  <c r="P222" i="9"/>
  <c r="O3820" i="13" s="1"/>
  <c r="N222" i="9"/>
  <c r="M3820" i="13" s="1"/>
  <c r="L222" i="9"/>
  <c r="K3820" i="13" s="1"/>
  <c r="J222" i="9"/>
  <c r="I3820" i="13" s="1"/>
  <c r="H222" i="9"/>
  <c r="G3820" i="13" s="1"/>
  <c r="R221" i="9"/>
  <c r="Q3819" i="13" s="1"/>
  <c r="P221" i="9"/>
  <c r="O3819" i="13" s="1"/>
  <c r="N221" i="9"/>
  <c r="M3819" i="13" s="1"/>
  <c r="L221" i="9"/>
  <c r="K3819" i="13" s="1"/>
  <c r="J221" i="9"/>
  <c r="I3819" i="13" s="1"/>
  <c r="H221" i="9"/>
  <c r="G3819" i="13" s="1"/>
  <c r="R220" i="9"/>
  <c r="Q3818" i="13" s="1"/>
  <c r="P220" i="9"/>
  <c r="O3818" i="13" s="1"/>
  <c r="N220" i="9"/>
  <c r="M3818" i="13" s="1"/>
  <c r="L220" i="9"/>
  <c r="K3818" i="13" s="1"/>
  <c r="J220" i="9"/>
  <c r="I3818" i="13" s="1"/>
  <c r="H220" i="9"/>
  <c r="G3818" i="13" s="1"/>
  <c r="R219" i="9"/>
  <c r="Q3817" i="13" s="1"/>
  <c r="P219" i="9"/>
  <c r="O3817" i="13" s="1"/>
  <c r="N219" i="9"/>
  <c r="M3817" i="13" s="1"/>
  <c r="L219" i="9"/>
  <c r="K3817" i="13" s="1"/>
  <c r="J219" i="9"/>
  <c r="I3817" i="13" s="1"/>
  <c r="H219" i="9"/>
  <c r="G3817" i="13" s="1"/>
  <c r="R218" i="9"/>
  <c r="Q3816" i="13" s="1"/>
  <c r="P218" i="9"/>
  <c r="O3816" i="13" s="1"/>
  <c r="N218" i="9"/>
  <c r="M3816" i="13" s="1"/>
  <c r="L218" i="9"/>
  <c r="K3816" i="13" s="1"/>
  <c r="J218" i="9"/>
  <c r="I3816" i="13" s="1"/>
  <c r="H218" i="9"/>
  <c r="G3816" i="13" s="1"/>
  <c r="R217" i="9"/>
  <c r="Q3815" i="13" s="1"/>
  <c r="P217" i="9"/>
  <c r="O3815" i="13" s="1"/>
  <c r="N217" i="9"/>
  <c r="M3815" i="13" s="1"/>
  <c r="L217" i="9"/>
  <c r="K3815" i="13" s="1"/>
  <c r="J217" i="9"/>
  <c r="I3815" i="13" s="1"/>
  <c r="H217" i="9"/>
  <c r="G3815" i="13" s="1"/>
  <c r="R216" i="9"/>
  <c r="Q3814" i="13" s="1"/>
  <c r="P216" i="9"/>
  <c r="O3814" i="13" s="1"/>
  <c r="N216" i="9"/>
  <c r="M3814" i="13" s="1"/>
  <c r="L216" i="9"/>
  <c r="K3814" i="13" s="1"/>
  <c r="J216" i="9"/>
  <c r="I3814" i="13" s="1"/>
  <c r="H216" i="9"/>
  <c r="G3814" i="13" s="1"/>
  <c r="R215" i="9"/>
  <c r="Q3813" i="13" s="1"/>
  <c r="P215" i="9"/>
  <c r="O3813" i="13" s="1"/>
  <c r="N215" i="9"/>
  <c r="M3813" i="13" s="1"/>
  <c r="L215" i="9"/>
  <c r="K3813" i="13" s="1"/>
  <c r="J215" i="9"/>
  <c r="I3813" i="13" s="1"/>
  <c r="H215" i="9"/>
  <c r="G3813" i="13" s="1"/>
  <c r="R214" i="9"/>
  <c r="Q3812" i="13" s="1"/>
  <c r="P214" i="9"/>
  <c r="O3812" i="13" s="1"/>
  <c r="N214" i="9"/>
  <c r="M3812" i="13" s="1"/>
  <c r="L214" i="9"/>
  <c r="K3812" i="13" s="1"/>
  <c r="J214" i="9"/>
  <c r="I3812" i="13" s="1"/>
  <c r="H214" i="9"/>
  <c r="G3812" i="13" s="1"/>
  <c r="R213" i="9"/>
  <c r="Q3811" i="13" s="1"/>
  <c r="P213" i="9"/>
  <c r="O3811" i="13" s="1"/>
  <c r="N213" i="9"/>
  <c r="M3811" i="13" s="1"/>
  <c r="L213" i="9"/>
  <c r="K3811" i="13" s="1"/>
  <c r="J213" i="9"/>
  <c r="I3811" i="13" s="1"/>
  <c r="H213" i="9"/>
  <c r="G3811" i="13" s="1"/>
  <c r="R212" i="9"/>
  <c r="Q3810" i="13" s="1"/>
  <c r="P212" i="9"/>
  <c r="O3810" i="13" s="1"/>
  <c r="N212" i="9"/>
  <c r="M3810" i="13" s="1"/>
  <c r="L212" i="9"/>
  <c r="K3810" i="13" s="1"/>
  <c r="J212" i="9"/>
  <c r="I3810" i="13" s="1"/>
  <c r="H212" i="9"/>
  <c r="G3810" i="13" s="1"/>
  <c r="R211" i="9"/>
  <c r="Q3809" i="13" s="1"/>
  <c r="P211" i="9"/>
  <c r="O3809" i="13" s="1"/>
  <c r="N211" i="9"/>
  <c r="M3809" i="13" s="1"/>
  <c r="L211" i="9"/>
  <c r="K3809" i="13" s="1"/>
  <c r="J211" i="9"/>
  <c r="I3809" i="13" s="1"/>
  <c r="H211" i="9"/>
  <c r="G3809" i="13" s="1"/>
  <c r="R210" i="9"/>
  <c r="Q3808" i="13" s="1"/>
  <c r="P210" i="9"/>
  <c r="O3808" i="13" s="1"/>
  <c r="N210" i="9"/>
  <c r="M3808" i="13" s="1"/>
  <c r="L210" i="9"/>
  <c r="K3808" i="13" s="1"/>
  <c r="J210" i="9"/>
  <c r="I3808" i="13" s="1"/>
  <c r="H210" i="9"/>
  <c r="G3808" i="13" s="1"/>
  <c r="R209" i="9"/>
  <c r="Q3807" i="13" s="1"/>
  <c r="P209" i="9"/>
  <c r="O3807" i="13" s="1"/>
  <c r="N209" i="9"/>
  <c r="M3807" i="13" s="1"/>
  <c r="L209" i="9"/>
  <c r="K3807" i="13" s="1"/>
  <c r="J209" i="9"/>
  <c r="I3807" i="13" s="1"/>
  <c r="H209" i="9"/>
  <c r="G3807" i="13" s="1"/>
  <c r="R208" i="9"/>
  <c r="Q3806" i="13" s="1"/>
  <c r="P208" i="9"/>
  <c r="O3806" i="13" s="1"/>
  <c r="N208" i="9"/>
  <c r="M3806" i="13" s="1"/>
  <c r="L208" i="9"/>
  <c r="K3806" i="13" s="1"/>
  <c r="J208" i="9"/>
  <c r="I3806" i="13" s="1"/>
  <c r="H208" i="9"/>
  <c r="G3806" i="13" s="1"/>
  <c r="R207" i="9"/>
  <c r="Q3805" i="13" s="1"/>
  <c r="P207" i="9"/>
  <c r="O3805" i="13" s="1"/>
  <c r="N207" i="9"/>
  <c r="M3805" i="13" s="1"/>
  <c r="L207" i="9"/>
  <c r="K3805" i="13" s="1"/>
  <c r="J207" i="9"/>
  <c r="I3805" i="13" s="1"/>
  <c r="H207" i="9"/>
  <c r="G3805" i="13" s="1"/>
  <c r="R206" i="9"/>
  <c r="Q3804" i="13" s="1"/>
  <c r="P206" i="9"/>
  <c r="O3804" i="13" s="1"/>
  <c r="N206" i="9"/>
  <c r="M3804" i="13" s="1"/>
  <c r="L206" i="9"/>
  <c r="K3804" i="13" s="1"/>
  <c r="J206" i="9"/>
  <c r="I3804" i="13" s="1"/>
  <c r="H206" i="9"/>
  <c r="G3804" i="13" s="1"/>
  <c r="R205" i="9"/>
  <c r="Q3803" i="13" s="1"/>
  <c r="P205" i="9"/>
  <c r="O3803" i="13" s="1"/>
  <c r="N205" i="9"/>
  <c r="M3803" i="13" s="1"/>
  <c r="L205" i="9"/>
  <c r="K3803" i="13" s="1"/>
  <c r="J205" i="9"/>
  <c r="I3803" i="13" s="1"/>
  <c r="H205" i="9"/>
  <c r="G3803" i="13" s="1"/>
  <c r="R204" i="9"/>
  <c r="Q3802" i="13" s="1"/>
  <c r="P204" i="9"/>
  <c r="O3802" i="13" s="1"/>
  <c r="N204" i="9"/>
  <c r="M3802" i="13" s="1"/>
  <c r="L204" i="9"/>
  <c r="K3802" i="13" s="1"/>
  <c r="J204" i="9"/>
  <c r="I3802" i="13" s="1"/>
  <c r="H204" i="9"/>
  <c r="G3802" i="13" s="1"/>
  <c r="R203" i="9"/>
  <c r="Q3801" i="13" s="1"/>
  <c r="P203" i="9"/>
  <c r="O3801" i="13" s="1"/>
  <c r="N203" i="9"/>
  <c r="M3801" i="13" s="1"/>
  <c r="L203" i="9"/>
  <c r="K3801" i="13" s="1"/>
  <c r="J203" i="9"/>
  <c r="I3801" i="13" s="1"/>
  <c r="H203" i="9"/>
  <c r="G3801" i="13" s="1"/>
  <c r="R202" i="9"/>
  <c r="Q3800" i="13" s="1"/>
  <c r="P202" i="9"/>
  <c r="O3800" i="13" s="1"/>
  <c r="N202" i="9"/>
  <c r="M3800" i="13" s="1"/>
  <c r="L202" i="9"/>
  <c r="K3800" i="13" s="1"/>
  <c r="J202" i="9"/>
  <c r="I3800" i="13" s="1"/>
  <c r="H202" i="9"/>
  <c r="G3800" i="13" s="1"/>
  <c r="R201" i="9"/>
  <c r="Q3799" i="13" s="1"/>
  <c r="P201" i="9"/>
  <c r="O3799" i="13" s="1"/>
  <c r="N201" i="9"/>
  <c r="M3799" i="13" s="1"/>
  <c r="L201" i="9"/>
  <c r="K3799" i="13" s="1"/>
  <c r="J201" i="9"/>
  <c r="I3799" i="13" s="1"/>
  <c r="H201" i="9"/>
  <c r="G3799" i="13" s="1"/>
  <c r="R200" i="9"/>
  <c r="Q3798" i="13" s="1"/>
  <c r="P200" i="9"/>
  <c r="O3798" i="13" s="1"/>
  <c r="N200" i="9"/>
  <c r="M3798" i="13" s="1"/>
  <c r="L200" i="9"/>
  <c r="K3798" i="13" s="1"/>
  <c r="J200" i="9"/>
  <c r="I3798" i="13" s="1"/>
  <c r="H200" i="9"/>
  <c r="G3798" i="13" s="1"/>
  <c r="R199" i="9"/>
  <c r="Q3797" i="13" s="1"/>
  <c r="P199" i="9"/>
  <c r="O3797" i="13" s="1"/>
  <c r="N199" i="9"/>
  <c r="M3797" i="13" s="1"/>
  <c r="L199" i="9"/>
  <c r="K3797" i="13" s="1"/>
  <c r="J199" i="9"/>
  <c r="I3797" i="13" s="1"/>
  <c r="H199" i="9"/>
  <c r="G3797" i="13" s="1"/>
  <c r="R198" i="9"/>
  <c r="Q3796" i="13" s="1"/>
  <c r="P198" i="9"/>
  <c r="O3796" i="13" s="1"/>
  <c r="N198" i="9"/>
  <c r="M3796" i="13" s="1"/>
  <c r="L198" i="9"/>
  <c r="K3796" i="13" s="1"/>
  <c r="J198" i="9"/>
  <c r="I3796" i="13" s="1"/>
  <c r="H198" i="9"/>
  <c r="G3796" i="13" s="1"/>
  <c r="R197" i="9"/>
  <c r="Q3795" i="13" s="1"/>
  <c r="P197" i="9"/>
  <c r="O3795" i="13" s="1"/>
  <c r="N197" i="9"/>
  <c r="M3795" i="13" s="1"/>
  <c r="L197" i="9"/>
  <c r="K3795" i="13" s="1"/>
  <c r="J197" i="9"/>
  <c r="I3795" i="13" s="1"/>
  <c r="H197" i="9"/>
  <c r="G3795" i="13" s="1"/>
  <c r="R196" i="9"/>
  <c r="Q3794" i="13" s="1"/>
  <c r="P196" i="9"/>
  <c r="O3794" i="13" s="1"/>
  <c r="N196" i="9"/>
  <c r="M3794" i="13" s="1"/>
  <c r="L196" i="9"/>
  <c r="K3794" i="13" s="1"/>
  <c r="J196" i="9"/>
  <c r="I3794" i="13" s="1"/>
  <c r="H196" i="9"/>
  <c r="G3794" i="13" s="1"/>
  <c r="R195" i="9"/>
  <c r="Q3793" i="13" s="1"/>
  <c r="P195" i="9"/>
  <c r="O3793" i="13" s="1"/>
  <c r="N195" i="9"/>
  <c r="M3793" i="13" s="1"/>
  <c r="L195" i="9"/>
  <c r="K3793" i="13" s="1"/>
  <c r="J195" i="9"/>
  <c r="I3793" i="13" s="1"/>
  <c r="H195" i="9"/>
  <c r="G3793" i="13" s="1"/>
  <c r="R194" i="9"/>
  <c r="Q3792" i="13" s="1"/>
  <c r="P194" i="9"/>
  <c r="O3792" i="13" s="1"/>
  <c r="N194" i="9"/>
  <c r="M3792" i="13" s="1"/>
  <c r="L194" i="9"/>
  <c r="K3792" i="13" s="1"/>
  <c r="J194" i="9"/>
  <c r="I3792" i="13" s="1"/>
  <c r="H194" i="9"/>
  <c r="G3792" i="13" s="1"/>
  <c r="R193" i="9"/>
  <c r="Q3791" i="13" s="1"/>
  <c r="P193" i="9"/>
  <c r="O3791" i="13" s="1"/>
  <c r="N193" i="9"/>
  <c r="M3791" i="13" s="1"/>
  <c r="L193" i="9"/>
  <c r="K3791" i="13" s="1"/>
  <c r="J193" i="9"/>
  <c r="I3791" i="13" s="1"/>
  <c r="H193" i="9"/>
  <c r="G3791" i="13" s="1"/>
  <c r="R192" i="9"/>
  <c r="Q3790" i="13" s="1"/>
  <c r="P192" i="9"/>
  <c r="O3790" i="13" s="1"/>
  <c r="N192" i="9"/>
  <c r="M3790" i="13" s="1"/>
  <c r="L192" i="9"/>
  <c r="K3790" i="13" s="1"/>
  <c r="J192" i="9"/>
  <c r="I3790" i="13" s="1"/>
  <c r="H192" i="9"/>
  <c r="G3790" i="13" s="1"/>
  <c r="R191" i="9"/>
  <c r="Q3789" i="13" s="1"/>
  <c r="P191" i="9"/>
  <c r="O3789" i="13" s="1"/>
  <c r="N191" i="9"/>
  <c r="M3789" i="13" s="1"/>
  <c r="L191" i="9"/>
  <c r="K3789" i="13" s="1"/>
  <c r="J191" i="9"/>
  <c r="I3789" i="13" s="1"/>
  <c r="H191" i="9"/>
  <c r="G3789" i="13" s="1"/>
  <c r="R190" i="9"/>
  <c r="Q3788" i="13" s="1"/>
  <c r="P190" i="9"/>
  <c r="O3788" i="13" s="1"/>
  <c r="N190" i="9"/>
  <c r="M3788" i="13" s="1"/>
  <c r="L190" i="9"/>
  <c r="K3788" i="13" s="1"/>
  <c r="J190" i="9"/>
  <c r="I3788" i="13" s="1"/>
  <c r="H190" i="9"/>
  <c r="G3788" i="13" s="1"/>
  <c r="R189" i="9"/>
  <c r="Q3787" i="13" s="1"/>
  <c r="P189" i="9"/>
  <c r="O3787" i="13" s="1"/>
  <c r="N189" i="9"/>
  <c r="M3787" i="13" s="1"/>
  <c r="L189" i="9"/>
  <c r="K3787" i="13" s="1"/>
  <c r="J189" i="9"/>
  <c r="I3787" i="13" s="1"/>
  <c r="H189" i="9"/>
  <c r="G3787" i="13" s="1"/>
  <c r="R188" i="9"/>
  <c r="Q3786" i="13" s="1"/>
  <c r="P188" i="9"/>
  <c r="O3786" i="13" s="1"/>
  <c r="N188" i="9"/>
  <c r="M3786" i="13" s="1"/>
  <c r="L188" i="9"/>
  <c r="K3786" i="13" s="1"/>
  <c r="J188" i="9"/>
  <c r="I3786" i="13" s="1"/>
  <c r="H188" i="9"/>
  <c r="G3786" i="13" s="1"/>
  <c r="R187" i="9"/>
  <c r="Q3785" i="13" s="1"/>
  <c r="P187" i="9"/>
  <c r="O3785" i="13" s="1"/>
  <c r="N187" i="9"/>
  <c r="M3785" i="13" s="1"/>
  <c r="L187" i="9"/>
  <c r="K3785" i="13" s="1"/>
  <c r="J187" i="9"/>
  <c r="I3785" i="13" s="1"/>
  <c r="H187" i="9"/>
  <c r="G3785" i="13" s="1"/>
  <c r="R186" i="9"/>
  <c r="Q3784" i="13" s="1"/>
  <c r="P186" i="9"/>
  <c r="O3784" i="13" s="1"/>
  <c r="N186" i="9"/>
  <c r="M3784" i="13" s="1"/>
  <c r="L186" i="9"/>
  <c r="K3784" i="13" s="1"/>
  <c r="J186" i="9"/>
  <c r="I3784" i="13" s="1"/>
  <c r="H186" i="9"/>
  <c r="G3784" i="13" s="1"/>
  <c r="R185" i="9"/>
  <c r="Q3783" i="13" s="1"/>
  <c r="P185" i="9"/>
  <c r="O3783" i="13" s="1"/>
  <c r="N185" i="9"/>
  <c r="M3783" i="13" s="1"/>
  <c r="L185" i="9"/>
  <c r="K3783" i="13" s="1"/>
  <c r="J185" i="9"/>
  <c r="I3783" i="13" s="1"/>
  <c r="H185" i="9"/>
  <c r="G3783" i="13" s="1"/>
  <c r="R184" i="9"/>
  <c r="Q3782" i="13" s="1"/>
  <c r="P184" i="9"/>
  <c r="O3782" i="13" s="1"/>
  <c r="N184" i="9"/>
  <c r="M3782" i="13" s="1"/>
  <c r="L184" i="9"/>
  <c r="K3782" i="13" s="1"/>
  <c r="J184" i="9"/>
  <c r="I3782" i="13" s="1"/>
  <c r="H184" i="9"/>
  <c r="G3782" i="13" s="1"/>
  <c r="R183" i="9"/>
  <c r="Q3781" i="13" s="1"/>
  <c r="P183" i="9"/>
  <c r="O3781" i="13" s="1"/>
  <c r="N183" i="9"/>
  <c r="M3781" i="13" s="1"/>
  <c r="L183" i="9"/>
  <c r="K3781" i="13" s="1"/>
  <c r="J183" i="9"/>
  <c r="I3781" i="13" s="1"/>
  <c r="H183" i="9"/>
  <c r="G3781" i="13" s="1"/>
  <c r="R182" i="9"/>
  <c r="Q3780" i="13" s="1"/>
  <c r="P182" i="9"/>
  <c r="O3780" i="13" s="1"/>
  <c r="N182" i="9"/>
  <c r="M3780" i="13" s="1"/>
  <c r="L182" i="9"/>
  <c r="K3780" i="13" s="1"/>
  <c r="J182" i="9"/>
  <c r="I3780" i="13" s="1"/>
  <c r="H182" i="9"/>
  <c r="G3780" i="13" s="1"/>
  <c r="R181" i="9"/>
  <c r="Q3779" i="13" s="1"/>
  <c r="P181" i="9"/>
  <c r="O3779" i="13" s="1"/>
  <c r="N181" i="9"/>
  <c r="M3779" i="13" s="1"/>
  <c r="L181" i="9"/>
  <c r="K3779" i="13" s="1"/>
  <c r="J181" i="9"/>
  <c r="I3779" i="13" s="1"/>
  <c r="H181" i="9"/>
  <c r="G3779" i="13" s="1"/>
  <c r="R180" i="9"/>
  <c r="Q3778" i="13" s="1"/>
  <c r="P180" i="9"/>
  <c r="O3778" i="13" s="1"/>
  <c r="N180" i="9"/>
  <c r="M3778" i="13" s="1"/>
  <c r="L180" i="9"/>
  <c r="K3778" i="13" s="1"/>
  <c r="J180" i="9"/>
  <c r="I3778" i="13" s="1"/>
  <c r="H180" i="9"/>
  <c r="G3778" i="13" s="1"/>
  <c r="R179" i="9"/>
  <c r="Q3777" i="13" s="1"/>
  <c r="P179" i="9"/>
  <c r="O3777" i="13" s="1"/>
  <c r="N179" i="9"/>
  <c r="M3777" i="13" s="1"/>
  <c r="L179" i="9"/>
  <c r="K3777" i="13" s="1"/>
  <c r="J179" i="9"/>
  <c r="I3777" i="13" s="1"/>
  <c r="H179" i="9"/>
  <c r="G3777" i="13" s="1"/>
  <c r="R178" i="9"/>
  <c r="Q3776" i="13" s="1"/>
  <c r="P178" i="9"/>
  <c r="O3776" i="13" s="1"/>
  <c r="N178" i="9"/>
  <c r="M3776" i="13" s="1"/>
  <c r="L178" i="9"/>
  <c r="K3776" i="13" s="1"/>
  <c r="J178" i="9"/>
  <c r="I3776" i="13" s="1"/>
  <c r="H178" i="9"/>
  <c r="G3776" i="13" s="1"/>
  <c r="R177" i="9"/>
  <c r="Q3775" i="13" s="1"/>
  <c r="P177" i="9"/>
  <c r="O3775" i="13" s="1"/>
  <c r="N177" i="9"/>
  <c r="M3775" i="13" s="1"/>
  <c r="L177" i="9"/>
  <c r="K3775" i="13" s="1"/>
  <c r="J177" i="9"/>
  <c r="I3775" i="13" s="1"/>
  <c r="H177" i="9"/>
  <c r="G3775" i="13" s="1"/>
  <c r="R176" i="9"/>
  <c r="Q3774" i="13" s="1"/>
  <c r="P176" i="9"/>
  <c r="O3774" i="13" s="1"/>
  <c r="N176" i="9"/>
  <c r="M3774" i="13" s="1"/>
  <c r="L176" i="9"/>
  <c r="K3774" i="13" s="1"/>
  <c r="J176" i="9"/>
  <c r="I3774" i="13" s="1"/>
  <c r="H176" i="9"/>
  <c r="G3774" i="13" s="1"/>
  <c r="R175" i="9"/>
  <c r="Q3773" i="13" s="1"/>
  <c r="P175" i="9"/>
  <c r="O3773" i="13" s="1"/>
  <c r="N175" i="9"/>
  <c r="M3773" i="13" s="1"/>
  <c r="L175" i="9"/>
  <c r="K3773" i="13" s="1"/>
  <c r="J175" i="9"/>
  <c r="I3773" i="13" s="1"/>
  <c r="H175" i="9"/>
  <c r="G3773" i="13" s="1"/>
  <c r="R174" i="9"/>
  <c r="Q3772" i="13" s="1"/>
  <c r="P174" i="9"/>
  <c r="O3772" i="13" s="1"/>
  <c r="N174" i="9"/>
  <c r="M3772" i="13" s="1"/>
  <c r="L174" i="9"/>
  <c r="K3772" i="13" s="1"/>
  <c r="J174" i="9"/>
  <c r="I3772" i="13" s="1"/>
  <c r="H174" i="9"/>
  <c r="G3772" i="13" s="1"/>
  <c r="R173" i="9"/>
  <c r="Q3771" i="13" s="1"/>
  <c r="P173" i="9"/>
  <c r="O3771" i="13" s="1"/>
  <c r="N173" i="9"/>
  <c r="M3771" i="13" s="1"/>
  <c r="L173" i="9"/>
  <c r="K3771" i="13" s="1"/>
  <c r="J173" i="9"/>
  <c r="I3771" i="13" s="1"/>
  <c r="H173" i="9"/>
  <c r="G3771" i="13" s="1"/>
  <c r="R172" i="9"/>
  <c r="Q3770" i="13" s="1"/>
  <c r="P172" i="9"/>
  <c r="O3770" i="13" s="1"/>
  <c r="N172" i="9"/>
  <c r="M3770" i="13" s="1"/>
  <c r="L172" i="9"/>
  <c r="K3770" i="13" s="1"/>
  <c r="J172" i="9"/>
  <c r="I3770" i="13" s="1"/>
  <c r="H172" i="9"/>
  <c r="G3770" i="13" s="1"/>
  <c r="R171" i="9"/>
  <c r="Q3769" i="13" s="1"/>
  <c r="P171" i="9"/>
  <c r="O3769" i="13" s="1"/>
  <c r="N171" i="9"/>
  <c r="M3769" i="13" s="1"/>
  <c r="L171" i="9"/>
  <c r="K3769" i="13" s="1"/>
  <c r="J171" i="9"/>
  <c r="I3769" i="13" s="1"/>
  <c r="H171" i="9"/>
  <c r="G3769" i="13" s="1"/>
  <c r="R170" i="9"/>
  <c r="Q3768" i="13" s="1"/>
  <c r="P170" i="9"/>
  <c r="O3768" i="13" s="1"/>
  <c r="N170" i="9"/>
  <c r="M3768" i="13" s="1"/>
  <c r="L170" i="9"/>
  <c r="K3768" i="13" s="1"/>
  <c r="J170" i="9"/>
  <c r="I3768" i="13" s="1"/>
  <c r="H170" i="9"/>
  <c r="G3768" i="13" s="1"/>
  <c r="R169" i="9"/>
  <c r="Q3767" i="13" s="1"/>
  <c r="P169" i="9"/>
  <c r="O3767" i="13" s="1"/>
  <c r="N169" i="9"/>
  <c r="M3767" i="13" s="1"/>
  <c r="L169" i="9"/>
  <c r="K3767" i="13" s="1"/>
  <c r="J169" i="9"/>
  <c r="I3767" i="13" s="1"/>
  <c r="H169" i="9"/>
  <c r="G3767" i="13" s="1"/>
  <c r="R168" i="9"/>
  <c r="Q3766" i="13" s="1"/>
  <c r="P168" i="9"/>
  <c r="O3766" i="13" s="1"/>
  <c r="N168" i="9"/>
  <c r="M3766" i="13" s="1"/>
  <c r="L168" i="9"/>
  <c r="K3766" i="13" s="1"/>
  <c r="J168" i="9"/>
  <c r="I3766" i="13" s="1"/>
  <c r="H168" i="9"/>
  <c r="G3766" i="13" s="1"/>
  <c r="R167" i="9"/>
  <c r="Q3765" i="13" s="1"/>
  <c r="P167" i="9"/>
  <c r="O3765" i="13" s="1"/>
  <c r="N167" i="9"/>
  <c r="M3765" i="13" s="1"/>
  <c r="L167" i="9"/>
  <c r="K3765" i="13" s="1"/>
  <c r="J167" i="9"/>
  <c r="I3765" i="13" s="1"/>
  <c r="H167" i="9"/>
  <c r="G3765" i="13" s="1"/>
  <c r="R166" i="9"/>
  <c r="Q3764" i="13" s="1"/>
  <c r="P166" i="9"/>
  <c r="O3764" i="13" s="1"/>
  <c r="N166" i="9"/>
  <c r="M3764" i="13" s="1"/>
  <c r="L166" i="9"/>
  <c r="K3764" i="13" s="1"/>
  <c r="J166" i="9"/>
  <c r="I3764" i="13" s="1"/>
  <c r="H166" i="9"/>
  <c r="G3764" i="13" s="1"/>
  <c r="R165" i="9"/>
  <c r="Q3763" i="13" s="1"/>
  <c r="P165" i="9"/>
  <c r="O3763" i="13" s="1"/>
  <c r="N165" i="9"/>
  <c r="M3763" i="13" s="1"/>
  <c r="L165" i="9"/>
  <c r="K3763" i="13" s="1"/>
  <c r="J165" i="9"/>
  <c r="I3763" i="13" s="1"/>
  <c r="H165" i="9"/>
  <c r="G3763" i="13" s="1"/>
  <c r="R164" i="9"/>
  <c r="Q3762" i="13" s="1"/>
  <c r="P164" i="9"/>
  <c r="O3762" i="13" s="1"/>
  <c r="N164" i="9"/>
  <c r="M3762" i="13" s="1"/>
  <c r="L164" i="9"/>
  <c r="K3762" i="13" s="1"/>
  <c r="J164" i="9"/>
  <c r="I3762" i="13" s="1"/>
  <c r="H164" i="9"/>
  <c r="G3762" i="13" s="1"/>
  <c r="R163" i="9"/>
  <c r="Q3761" i="13" s="1"/>
  <c r="P163" i="9"/>
  <c r="O3761" i="13" s="1"/>
  <c r="N163" i="9"/>
  <c r="M3761" i="13" s="1"/>
  <c r="L163" i="9"/>
  <c r="K3761" i="13" s="1"/>
  <c r="J163" i="9"/>
  <c r="I3761" i="13" s="1"/>
  <c r="H163" i="9"/>
  <c r="G3761" i="13" s="1"/>
  <c r="R162" i="9"/>
  <c r="Q3760" i="13" s="1"/>
  <c r="P162" i="9"/>
  <c r="O3760" i="13" s="1"/>
  <c r="N162" i="9"/>
  <c r="M3760" i="13" s="1"/>
  <c r="L162" i="9"/>
  <c r="K3760" i="13" s="1"/>
  <c r="J162" i="9"/>
  <c r="I3760" i="13" s="1"/>
  <c r="H162" i="9"/>
  <c r="G3760" i="13" s="1"/>
  <c r="R161" i="9"/>
  <c r="Q3759" i="13" s="1"/>
  <c r="P161" i="9"/>
  <c r="O3759" i="13" s="1"/>
  <c r="N161" i="9"/>
  <c r="M3759" i="13" s="1"/>
  <c r="L161" i="9"/>
  <c r="K3759" i="13" s="1"/>
  <c r="J161" i="9"/>
  <c r="I3759" i="13" s="1"/>
  <c r="H161" i="9"/>
  <c r="G3759" i="13" s="1"/>
  <c r="R160" i="9"/>
  <c r="Q3758" i="13" s="1"/>
  <c r="P160" i="9"/>
  <c r="O3758" i="13" s="1"/>
  <c r="N160" i="9"/>
  <c r="M3758" i="13" s="1"/>
  <c r="L160" i="9"/>
  <c r="K3758" i="13" s="1"/>
  <c r="J160" i="9"/>
  <c r="I3758" i="13" s="1"/>
  <c r="H160" i="9"/>
  <c r="G3758" i="13" s="1"/>
  <c r="R159" i="9"/>
  <c r="Q3757" i="13" s="1"/>
  <c r="P159" i="9"/>
  <c r="O3757" i="13" s="1"/>
  <c r="N159" i="9"/>
  <c r="M3757" i="13" s="1"/>
  <c r="L159" i="9"/>
  <c r="K3757" i="13" s="1"/>
  <c r="J159" i="9"/>
  <c r="I3757" i="13" s="1"/>
  <c r="H159" i="9"/>
  <c r="G3757" i="13" s="1"/>
  <c r="R158" i="9"/>
  <c r="Q3756" i="13" s="1"/>
  <c r="P158" i="9"/>
  <c r="O3756" i="13" s="1"/>
  <c r="N158" i="9"/>
  <c r="M3756" i="13" s="1"/>
  <c r="L158" i="9"/>
  <c r="K3756" i="13" s="1"/>
  <c r="J158" i="9"/>
  <c r="I3756" i="13" s="1"/>
  <c r="H158" i="9"/>
  <c r="G3756" i="13" s="1"/>
  <c r="R157" i="9"/>
  <c r="Q3755" i="13" s="1"/>
  <c r="P157" i="9"/>
  <c r="O3755" i="13" s="1"/>
  <c r="N157" i="9"/>
  <c r="M3755" i="13" s="1"/>
  <c r="L157" i="9"/>
  <c r="K3755" i="13" s="1"/>
  <c r="J157" i="9"/>
  <c r="I3755" i="13" s="1"/>
  <c r="H157" i="9"/>
  <c r="G3755" i="13" s="1"/>
  <c r="R156" i="9"/>
  <c r="Q3754" i="13" s="1"/>
  <c r="P156" i="9"/>
  <c r="O3754" i="13" s="1"/>
  <c r="N156" i="9"/>
  <c r="M3754" i="13" s="1"/>
  <c r="L156" i="9"/>
  <c r="K3754" i="13" s="1"/>
  <c r="J156" i="9"/>
  <c r="I3754" i="13" s="1"/>
  <c r="H156" i="9"/>
  <c r="G3754" i="13" s="1"/>
  <c r="R155" i="9"/>
  <c r="Q3753" i="13" s="1"/>
  <c r="P155" i="9"/>
  <c r="O3753" i="13" s="1"/>
  <c r="N155" i="9"/>
  <c r="M3753" i="13" s="1"/>
  <c r="L155" i="9"/>
  <c r="K3753" i="13" s="1"/>
  <c r="J155" i="9"/>
  <c r="I3753" i="13" s="1"/>
  <c r="H155" i="9"/>
  <c r="G3753" i="13" s="1"/>
  <c r="R154" i="9"/>
  <c r="Q3752" i="13" s="1"/>
  <c r="P154" i="9"/>
  <c r="O3752" i="13" s="1"/>
  <c r="N154" i="9"/>
  <c r="M3752" i="13" s="1"/>
  <c r="L154" i="9"/>
  <c r="K3752" i="13" s="1"/>
  <c r="J154" i="9"/>
  <c r="I3752" i="13" s="1"/>
  <c r="H154" i="9"/>
  <c r="G3752" i="13" s="1"/>
  <c r="R153" i="9"/>
  <c r="Q3751" i="13" s="1"/>
  <c r="P153" i="9"/>
  <c r="O3751" i="13" s="1"/>
  <c r="N153" i="9"/>
  <c r="M3751" i="13" s="1"/>
  <c r="L153" i="9"/>
  <c r="K3751" i="13" s="1"/>
  <c r="J153" i="9"/>
  <c r="I3751" i="13" s="1"/>
  <c r="H153" i="9"/>
  <c r="G3751" i="13" s="1"/>
  <c r="R152" i="9"/>
  <c r="Q3750" i="13" s="1"/>
  <c r="P152" i="9"/>
  <c r="O3750" i="13" s="1"/>
  <c r="N152" i="9"/>
  <c r="M3750" i="13" s="1"/>
  <c r="L152" i="9"/>
  <c r="K3750" i="13" s="1"/>
  <c r="J152" i="9"/>
  <c r="I3750" i="13" s="1"/>
  <c r="H152" i="9"/>
  <c r="G3750" i="13" s="1"/>
  <c r="R151" i="9"/>
  <c r="Q3749" i="13" s="1"/>
  <c r="P151" i="9"/>
  <c r="O3749" i="13" s="1"/>
  <c r="N151" i="9"/>
  <c r="M3749" i="13" s="1"/>
  <c r="L151" i="9"/>
  <c r="K3749" i="13" s="1"/>
  <c r="J151" i="9"/>
  <c r="I3749" i="13" s="1"/>
  <c r="H151" i="9"/>
  <c r="G3749" i="13" s="1"/>
  <c r="R150" i="9"/>
  <c r="Q3748" i="13" s="1"/>
  <c r="P150" i="9"/>
  <c r="O3748" i="13" s="1"/>
  <c r="N150" i="9"/>
  <c r="M3748" i="13" s="1"/>
  <c r="L150" i="9"/>
  <c r="K3748" i="13" s="1"/>
  <c r="J150" i="9"/>
  <c r="I3748" i="13" s="1"/>
  <c r="H150" i="9"/>
  <c r="G3748" i="13" s="1"/>
  <c r="R149" i="9"/>
  <c r="Q3747" i="13" s="1"/>
  <c r="P149" i="9"/>
  <c r="O3747" i="13" s="1"/>
  <c r="N149" i="9"/>
  <c r="M3747" i="13" s="1"/>
  <c r="L149" i="9"/>
  <c r="K3747" i="13" s="1"/>
  <c r="J149" i="9"/>
  <c r="I3747" i="13" s="1"/>
  <c r="H149" i="9"/>
  <c r="G3747" i="13" s="1"/>
  <c r="R148" i="9"/>
  <c r="Q3746" i="13" s="1"/>
  <c r="P148" i="9"/>
  <c r="O3746" i="13" s="1"/>
  <c r="N148" i="9"/>
  <c r="M3746" i="13" s="1"/>
  <c r="L148" i="9"/>
  <c r="K3746" i="13" s="1"/>
  <c r="J148" i="9"/>
  <c r="I3746" i="13" s="1"/>
  <c r="H148" i="9"/>
  <c r="G3746" i="13" s="1"/>
  <c r="R147" i="9"/>
  <c r="Q3745" i="13" s="1"/>
  <c r="P147" i="9"/>
  <c r="O3745" i="13" s="1"/>
  <c r="N147" i="9"/>
  <c r="M3745" i="13" s="1"/>
  <c r="L147" i="9"/>
  <c r="K3745" i="13" s="1"/>
  <c r="J147" i="9"/>
  <c r="I3745" i="13" s="1"/>
  <c r="H147" i="9"/>
  <c r="G3745" i="13" s="1"/>
  <c r="R146" i="9"/>
  <c r="Q3744" i="13" s="1"/>
  <c r="P146" i="9"/>
  <c r="O3744" i="13" s="1"/>
  <c r="N146" i="9"/>
  <c r="M3744" i="13" s="1"/>
  <c r="L146" i="9"/>
  <c r="K3744" i="13" s="1"/>
  <c r="J146" i="9"/>
  <c r="I3744" i="13" s="1"/>
  <c r="H146" i="9"/>
  <c r="G3744" i="13" s="1"/>
  <c r="R145" i="9"/>
  <c r="Q3743" i="13" s="1"/>
  <c r="P145" i="9"/>
  <c r="O3743" i="13" s="1"/>
  <c r="N145" i="9"/>
  <c r="M3743" i="13" s="1"/>
  <c r="L145" i="9"/>
  <c r="K3743" i="13" s="1"/>
  <c r="J145" i="9"/>
  <c r="I3743" i="13" s="1"/>
  <c r="H145" i="9"/>
  <c r="G3743" i="13" s="1"/>
  <c r="R144" i="9"/>
  <c r="Q3742" i="13" s="1"/>
  <c r="P144" i="9"/>
  <c r="O3742" i="13" s="1"/>
  <c r="N144" i="9"/>
  <c r="M3742" i="13" s="1"/>
  <c r="L144" i="9"/>
  <c r="K3742" i="13" s="1"/>
  <c r="J144" i="9"/>
  <c r="I3742" i="13" s="1"/>
  <c r="H144" i="9"/>
  <c r="G3742" i="13" s="1"/>
  <c r="R143" i="9"/>
  <c r="Q3741" i="13" s="1"/>
  <c r="P143" i="9"/>
  <c r="O3741" i="13" s="1"/>
  <c r="N143" i="9"/>
  <c r="M3741" i="13" s="1"/>
  <c r="L143" i="9"/>
  <c r="K3741" i="13" s="1"/>
  <c r="J143" i="9"/>
  <c r="I3741" i="13" s="1"/>
  <c r="H143" i="9"/>
  <c r="G3741" i="13" s="1"/>
  <c r="R142" i="9"/>
  <c r="Q3740" i="13" s="1"/>
  <c r="P142" i="9"/>
  <c r="O3740" i="13" s="1"/>
  <c r="N142" i="9"/>
  <c r="M3740" i="13" s="1"/>
  <c r="L142" i="9"/>
  <c r="K3740" i="13" s="1"/>
  <c r="J142" i="9"/>
  <c r="I3740" i="13" s="1"/>
  <c r="H142" i="9"/>
  <c r="G3740" i="13" s="1"/>
  <c r="R141" i="9"/>
  <c r="Q3739" i="13" s="1"/>
  <c r="P141" i="9"/>
  <c r="O3739" i="13" s="1"/>
  <c r="N141" i="9"/>
  <c r="M3739" i="13" s="1"/>
  <c r="L141" i="9"/>
  <c r="K3739" i="13" s="1"/>
  <c r="J141" i="9"/>
  <c r="I3739" i="13" s="1"/>
  <c r="H141" i="9"/>
  <c r="G3739" i="13" s="1"/>
  <c r="R140" i="9"/>
  <c r="Q3738" i="13" s="1"/>
  <c r="P140" i="9"/>
  <c r="O3738" i="13" s="1"/>
  <c r="N140" i="9"/>
  <c r="M3738" i="13" s="1"/>
  <c r="L140" i="9"/>
  <c r="K3738" i="13" s="1"/>
  <c r="J140" i="9"/>
  <c r="I3738" i="13" s="1"/>
  <c r="H140" i="9"/>
  <c r="G3738" i="13" s="1"/>
  <c r="R139" i="9"/>
  <c r="Q3737" i="13" s="1"/>
  <c r="P139" i="9"/>
  <c r="O3737" i="13" s="1"/>
  <c r="N139" i="9"/>
  <c r="M3737" i="13" s="1"/>
  <c r="L139" i="9"/>
  <c r="K3737" i="13" s="1"/>
  <c r="J139" i="9"/>
  <c r="I3737" i="13" s="1"/>
  <c r="H139" i="9"/>
  <c r="G3737" i="13" s="1"/>
  <c r="R138" i="9"/>
  <c r="Q3736" i="13" s="1"/>
  <c r="P138" i="9"/>
  <c r="O3736" i="13" s="1"/>
  <c r="N138" i="9"/>
  <c r="M3736" i="13" s="1"/>
  <c r="L138" i="9"/>
  <c r="K3736" i="13" s="1"/>
  <c r="J138" i="9"/>
  <c r="I3736" i="13" s="1"/>
  <c r="H138" i="9"/>
  <c r="G3736" i="13" s="1"/>
  <c r="R136" i="9"/>
  <c r="Q3734" i="13" s="1"/>
  <c r="P136" i="9"/>
  <c r="O3734" i="13" s="1"/>
  <c r="N136" i="9"/>
  <c r="M3734" i="13" s="1"/>
  <c r="L136" i="9"/>
  <c r="K3734" i="13" s="1"/>
  <c r="J136" i="9"/>
  <c r="I3734" i="13" s="1"/>
  <c r="H136" i="9"/>
  <c r="G3734" i="13" s="1"/>
  <c r="R135" i="9"/>
  <c r="Q3733" i="13" s="1"/>
  <c r="P135" i="9"/>
  <c r="O3733" i="13" s="1"/>
  <c r="N135" i="9"/>
  <c r="M3733" i="13" s="1"/>
  <c r="L135" i="9"/>
  <c r="K3733" i="13" s="1"/>
  <c r="J135" i="9"/>
  <c r="I3733" i="13" s="1"/>
  <c r="H135" i="9"/>
  <c r="G3733" i="13" s="1"/>
  <c r="R134" i="9"/>
  <c r="Q3732" i="13" s="1"/>
  <c r="P134" i="9"/>
  <c r="O3732" i="13" s="1"/>
  <c r="N134" i="9"/>
  <c r="M3732" i="13" s="1"/>
  <c r="L134" i="9"/>
  <c r="K3732" i="13" s="1"/>
  <c r="J134" i="9"/>
  <c r="I3732" i="13" s="1"/>
  <c r="H134" i="9"/>
  <c r="G3732" i="13" s="1"/>
  <c r="R133" i="9"/>
  <c r="Q3731" i="13" s="1"/>
  <c r="P133" i="9"/>
  <c r="O3731" i="13" s="1"/>
  <c r="N133" i="9"/>
  <c r="M3731" i="13" s="1"/>
  <c r="L133" i="9"/>
  <c r="K3731" i="13" s="1"/>
  <c r="J133" i="9"/>
  <c r="I3731" i="13" s="1"/>
  <c r="H133" i="9"/>
  <c r="G3731" i="13" s="1"/>
  <c r="R132" i="9"/>
  <c r="Q3730" i="13" s="1"/>
  <c r="P132" i="9"/>
  <c r="O3730" i="13" s="1"/>
  <c r="N132" i="9"/>
  <c r="M3730" i="13" s="1"/>
  <c r="L132" i="9"/>
  <c r="K3730" i="13" s="1"/>
  <c r="J132" i="9"/>
  <c r="I3730" i="13" s="1"/>
  <c r="H132" i="9"/>
  <c r="G3730" i="13" s="1"/>
  <c r="R131" i="9"/>
  <c r="Q3729" i="13" s="1"/>
  <c r="P131" i="9"/>
  <c r="O3729" i="13" s="1"/>
  <c r="N131" i="9"/>
  <c r="M3729" i="13" s="1"/>
  <c r="L131" i="9"/>
  <c r="K3729" i="13" s="1"/>
  <c r="J131" i="9"/>
  <c r="I3729" i="13" s="1"/>
  <c r="H131" i="9"/>
  <c r="G3729" i="13" s="1"/>
  <c r="R130" i="9"/>
  <c r="Q3728" i="13" s="1"/>
  <c r="P130" i="9"/>
  <c r="O3728" i="13" s="1"/>
  <c r="N130" i="9"/>
  <c r="M3728" i="13" s="1"/>
  <c r="L130" i="9"/>
  <c r="K3728" i="13" s="1"/>
  <c r="J130" i="9"/>
  <c r="I3728" i="13" s="1"/>
  <c r="H130" i="9"/>
  <c r="G3728" i="13" s="1"/>
  <c r="R129" i="9"/>
  <c r="Q3727" i="13" s="1"/>
  <c r="P129" i="9"/>
  <c r="O3727" i="13" s="1"/>
  <c r="N129" i="9"/>
  <c r="M3727" i="13" s="1"/>
  <c r="L129" i="9"/>
  <c r="K3727" i="13" s="1"/>
  <c r="J129" i="9"/>
  <c r="I3727" i="13" s="1"/>
  <c r="H129" i="9"/>
  <c r="G3727" i="13" s="1"/>
  <c r="R128" i="9"/>
  <c r="Q3726" i="13" s="1"/>
  <c r="P128" i="9"/>
  <c r="O3726" i="13" s="1"/>
  <c r="N128" i="9"/>
  <c r="M3726" i="13" s="1"/>
  <c r="L128" i="9"/>
  <c r="K3726" i="13" s="1"/>
  <c r="J128" i="9"/>
  <c r="I3726" i="13" s="1"/>
  <c r="H128" i="9"/>
  <c r="G3726" i="13" s="1"/>
  <c r="R127" i="9"/>
  <c r="Q3725" i="13" s="1"/>
  <c r="P127" i="9"/>
  <c r="O3725" i="13" s="1"/>
  <c r="N127" i="9"/>
  <c r="M3725" i="13" s="1"/>
  <c r="L127" i="9"/>
  <c r="K3725" i="13" s="1"/>
  <c r="J127" i="9"/>
  <c r="I3725" i="13" s="1"/>
  <c r="H127" i="9"/>
  <c r="G3725" i="13" s="1"/>
  <c r="R126" i="9"/>
  <c r="Q3724" i="13" s="1"/>
  <c r="P126" i="9"/>
  <c r="O3724" i="13" s="1"/>
  <c r="N126" i="9"/>
  <c r="M3724" i="13" s="1"/>
  <c r="L126" i="9"/>
  <c r="K3724" i="13" s="1"/>
  <c r="J126" i="9"/>
  <c r="I3724" i="13" s="1"/>
  <c r="H126" i="9"/>
  <c r="G3724" i="13" s="1"/>
  <c r="R125" i="9"/>
  <c r="Q3723" i="13" s="1"/>
  <c r="P125" i="9"/>
  <c r="O3723" i="13" s="1"/>
  <c r="N125" i="9"/>
  <c r="M3723" i="13" s="1"/>
  <c r="L125" i="9"/>
  <c r="K3723" i="13" s="1"/>
  <c r="J125" i="9"/>
  <c r="I3723" i="13" s="1"/>
  <c r="H125" i="9"/>
  <c r="G3723" i="13" s="1"/>
  <c r="R124" i="9"/>
  <c r="Q3722" i="13" s="1"/>
  <c r="P124" i="9"/>
  <c r="O3722" i="13" s="1"/>
  <c r="N124" i="9"/>
  <c r="M3722" i="13" s="1"/>
  <c r="L124" i="9"/>
  <c r="K3722" i="13" s="1"/>
  <c r="J124" i="9"/>
  <c r="I3722" i="13" s="1"/>
  <c r="H124" i="9"/>
  <c r="G3722" i="13" s="1"/>
  <c r="R123" i="9"/>
  <c r="Q3721" i="13" s="1"/>
  <c r="P123" i="9"/>
  <c r="O3721" i="13" s="1"/>
  <c r="N123" i="9"/>
  <c r="M3721" i="13" s="1"/>
  <c r="L123" i="9"/>
  <c r="K3721" i="13" s="1"/>
  <c r="J123" i="9"/>
  <c r="I3721" i="13" s="1"/>
  <c r="H123" i="9"/>
  <c r="G3721" i="13" s="1"/>
  <c r="R122" i="9"/>
  <c r="Q3720" i="13" s="1"/>
  <c r="P122" i="9"/>
  <c r="O3720" i="13" s="1"/>
  <c r="N122" i="9"/>
  <c r="M3720" i="13" s="1"/>
  <c r="L122" i="9"/>
  <c r="K3720" i="13" s="1"/>
  <c r="J122" i="9"/>
  <c r="I3720" i="13" s="1"/>
  <c r="H122" i="9"/>
  <c r="G3720" i="13" s="1"/>
  <c r="R121" i="9"/>
  <c r="Q3719" i="13" s="1"/>
  <c r="P121" i="9"/>
  <c r="O3719" i="13" s="1"/>
  <c r="N121" i="9"/>
  <c r="M3719" i="13" s="1"/>
  <c r="L121" i="9"/>
  <c r="K3719" i="13" s="1"/>
  <c r="J121" i="9"/>
  <c r="I3719" i="13" s="1"/>
  <c r="H121" i="9"/>
  <c r="G3719" i="13" s="1"/>
  <c r="R120" i="9"/>
  <c r="Q3718" i="13" s="1"/>
  <c r="P120" i="9"/>
  <c r="O3718" i="13" s="1"/>
  <c r="N120" i="9"/>
  <c r="M3718" i="13" s="1"/>
  <c r="L120" i="9"/>
  <c r="K3718" i="13" s="1"/>
  <c r="J120" i="9"/>
  <c r="I3718" i="13" s="1"/>
  <c r="H556" i="9"/>
  <c r="G4154" i="13" s="1"/>
  <c r="P555" i="9"/>
  <c r="O4153" i="13" s="1"/>
  <c r="L555" i="9"/>
  <c r="K4153" i="13" s="1"/>
  <c r="H555" i="9"/>
  <c r="G4153" i="13" s="1"/>
  <c r="P554" i="9"/>
  <c r="O4152" i="13" s="1"/>
  <c r="L554" i="9"/>
  <c r="K4152" i="13" s="1"/>
  <c r="H554" i="9"/>
  <c r="G4152" i="13" s="1"/>
  <c r="P553" i="9"/>
  <c r="O4151" i="13" s="1"/>
  <c r="L553" i="9"/>
  <c r="K4151" i="13" s="1"/>
  <c r="H553" i="9"/>
  <c r="G4151" i="13" s="1"/>
  <c r="P552" i="9"/>
  <c r="O4150" i="13" s="1"/>
  <c r="L552" i="9"/>
  <c r="K4150" i="13" s="1"/>
  <c r="H552" i="9"/>
  <c r="G4150" i="13" s="1"/>
  <c r="P551" i="9"/>
  <c r="O4149" i="13" s="1"/>
  <c r="L551" i="9"/>
  <c r="K4149" i="13" s="1"/>
  <c r="H551" i="9"/>
  <c r="G4149" i="13" s="1"/>
  <c r="P550" i="9"/>
  <c r="O4148" i="13" s="1"/>
  <c r="L550" i="9"/>
  <c r="K4148" i="13" s="1"/>
  <c r="H550" i="9"/>
  <c r="G4148" i="13" s="1"/>
  <c r="P549" i="9"/>
  <c r="O4147" i="13" s="1"/>
  <c r="L549" i="9"/>
  <c r="K4147" i="13" s="1"/>
  <c r="H549" i="9"/>
  <c r="G4147" i="13" s="1"/>
  <c r="P548" i="9"/>
  <c r="O4146" i="13" s="1"/>
  <c r="L548" i="9"/>
  <c r="K4146" i="13" s="1"/>
  <c r="H548" i="9"/>
  <c r="G4146" i="13" s="1"/>
  <c r="P547" i="9"/>
  <c r="O4145" i="13" s="1"/>
  <c r="L547" i="9"/>
  <c r="K4145" i="13" s="1"/>
  <c r="H547" i="9"/>
  <c r="G4145" i="13" s="1"/>
  <c r="P546" i="9"/>
  <c r="O4144" i="13" s="1"/>
  <c r="L546" i="9"/>
  <c r="K4144" i="13" s="1"/>
  <c r="H546" i="9"/>
  <c r="G4144" i="13" s="1"/>
  <c r="P545" i="9"/>
  <c r="O4143" i="13" s="1"/>
  <c r="L545" i="9"/>
  <c r="K4143" i="13" s="1"/>
  <c r="H545" i="9"/>
  <c r="G4143" i="13" s="1"/>
  <c r="P544" i="9"/>
  <c r="O4142" i="13" s="1"/>
  <c r="L544" i="9"/>
  <c r="K4142" i="13" s="1"/>
  <c r="H544" i="9"/>
  <c r="G4142" i="13" s="1"/>
  <c r="P543" i="9"/>
  <c r="O4141" i="13" s="1"/>
  <c r="L543" i="9"/>
  <c r="K4141" i="13" s="1"/>
  <c r="H543" i="9"/>
  <c r="G4141" i="13" s="1"/>
  <c r="P542" i="9"/>
  <c r="O4140" i="13" s="1"/>
  <c r="L542" i="9"/>
  <c r="K4140" i="13" s="1"/>
  <c r="H542" i="9"/>
  <c r="G4140" i="13" s="1"/>
  <c r="P541" i="9"/>
  <c r="O4139" i="13" s="1"/>
  <c r="L541" i="9"/>
  <c r="K4139" i="13" s="1"/>
  <c r="H541" i="9"/>
  <c r="G4139" i="13" s="1"/>
  <c r="P540" i="9"/>
  <c r="O4138" i="13" s="1"/>
  <c r="L540" i="9"/>
  <c r="K4138" i="13" s="1"/>
  <c r="H540" i="9"/>
  <c r="G4138" i="13" s="1"/>
  <c r="P539" i="9"/>
  <c r="O4137" i="13" s="1"/>
  <c r="L539" i="9"/>
  <c r="K4137" i="13" s="1"/>
  <c r="H539" i="9"/>
  <c r="G4137" i="13" s="1"/>
  <c r="P538" i="9"/>
  <c r="O4136" i="13" s="1"/>
  <c r="L538" i="9"/>
  <c r="K4136" i="13" s="1"/>
  <c r="H538" i="9"/>
  <c r="G4136" i="13" s="1"/>
  <c r="P537" i="9"/>
  <c r="O4135" i="13" s="1"/>
  <c r="L537" i="9"/>
  <c r="K4135" i="13" s="1"/>
  <c r="H537" i="9"/>
  <c r="G4135" i="13" s="1"/>
  <c r="P536" i="9"/>
  <c r="O4134" i="13" s="1"/>
  <c r="L536" i="9"/>
  <c r="K4134" i="13" s="1"/>
  <c r="H536" i="9"/>
  <c r="G4134" i="13" s="1"/>
  <c r="P535" i="9"/>
  <c r="O4133" i="13" s="1"/>
  <c r="L535" i="9"/>
  <c r="K4133" i="13" s="1"/>
  <c r="H535" i="9"/>
  <c r="G4133" i="13" s="1"/>
  <c r="P534" i="9"/>
  <c r="O4132" i="13" s="1"/>
  <c r="L534" i="9"/>
  <c r="K4132" i="13" s="1"/>
  <c r="H534" i="9"/>
  <c r="G4132" i="13" s="1"/>
  <c r="P533" i="9"/>
  <c r="O4131" i="13" s="1"/>
  <c r="L533" i="9"/>
  <c r="K4131" i="13" s="1"/>
  <c r="H533" i="9"/>
  <c r="G4131" i="13" s="1"/>
  <c r="P532" i="9"/>
  <c r="O4130" i="13" s="1"/>
  <c r="L532" i="9"/>
  <c r="K4130" i="13" s="1"/>
  <c r="H532" i="9"/>
  <c r="G4130" i="13" s="1"/>
  <c r="P531" i="9"/>
  <c r="O4129" i="13" s="1"/>
  <c r="L531" i="9"/>
  <c r="K4129" i="13" s="1"/>
  <c r="H531" i="9"/>
  <c r="G4129" i="13" s="1"/>
  <c r="P530" i="9"/>
  <c r="O4128" i="13" s="1"/>
  <c r="L530" i="9"/>
  <c r="K4128" i="13" s="1"/>
  <c r="H530" i="9"/>
  <c r="G4128" i="13" s="1"/>
  <c r="P529" i="9"/>
  <c r="O4127" i="13" s="1"/>
  <c r="L529" i="9"/>
  <c r="K4127" i="13" s="1"/>
  <c r="H529" i="9"/>
  <c r="G4127" i="13" s="1"/>
  <c r="P528" i="9"/>
  <c r="O4126" i="13" s="1"/>
  <c r="L528" i="9"/>
  <c r="K4126" i="13" s="1"/>
  <c r="H528" i="9"/>
  <c r="G4126" i="13" s="1"/>
  <c r="P527" i="9"/>
  <c r="O4125" i="13" s="1"/>
  <c r="L527" i="9"/>
  <c r="K4125" i="13" s="1"/>
  <c r="H527" i="9"/>
  <c r="G4125" i="13" s="1"/>
  <c r="P526" i="9"/>
  <c r="O4124" i="13" s="1"/>
  <c r="L526" i="9"/>
  <c r="K4124" i="13" s="1"/>
  <c r="H526" i="9"/>
  <c r="G4124" i="13" s="1"/>
  <c r="P525" i="9"/>
  <c r="O4123" i="13" s="1"/>
  <c r="L525" i="9"/>
  <c r="K4123" i="13" s="1"/>
  <c r="H525" i="9"/>
  <c r="G4123" i="13" s="1"/>
  <c r="P524" i="9"/>
  <c r="O4122" i="13" s="1"/>
  <c r="L524" i="9"/>
  <c r="K4122" i="13" s="1"/>
  <c r="H524" i="9"/>
  <c r="G4122" i="13" s="1"/>
  <c r="P523" i="9"/>
  <c r="O4121" i="13" s="1"/>
  <c r="L523" i="9"/>
  <c r="K4121" i="13" s="1"/>
  <c r="H523" i="9"/>
  <c r="G4121" i="13" s="1"/>
  <c r="P522" i="9"/>
  <c r="O4120" i="13" s="1"/>
  <c r="L522" i="9"/>
  <c r="K4120" i="13" s="1"/>
  <c r="H522" i="9"/>
  <c r="G4120" i="13" s="1"/>
  <c r="P521" i="9"/>
  <c r="O4119" i="13" s="1"/>
  <c r="L521" i="9"/>
  <c r="K4119" i="13" s="1"/>
  <c r="H521" i="9"/>
  <c r="G4119" i="13" s="1"/>
  <c r="P520" i="9"/>
  <c r="O4118" i="13" s="1"/>
  <c r="L520" i="9"/>
  <c r="K4118" i="13" s="1"/>
  <c r="H520" i="9"/>
  <c r="G4118" i="13" s="1"/>
  <c r="P519" i="9"/>
  <c r="O4117" i="13" s="1"/>
  <c r="L519" i="9"/>
  <c r="K4117" i="13" s="1"/>
  <c r="H519" i="9"/>
  <c r="G4117" i="13" s="1"/>
  <c r="P518" i="9"/>
  <c r="O4116" i="13" s="1"/>
  <c r="L518" i="9"/>
  <c r="K4116" i="13" s="1"/>
  <c r="H518" i="9"/>
  <c r="G4116" i="13" s="1"/>
  <c r="P517" i="9"/>
  <c r="O4115" i="13" s="1"/>
  <c r="L517" i="9"/>
  <c r="K4115" i="13" s="1"/>
  <c r="H517" i="9"/>
  <c r="G4115" i="13" s="1"/>
  <c r="P516" i="9"/>
  <c r="O4114" i="13" s="1"/>
  <c r="L516" i="9"/>
  <c r="K4114" i="13" s="1"/>
  <c r="H516" i="9"/>
  <c r="G4114" i="13" s="1"/>
  <c r="P515" i="9"/>
  <c r="O4113" i="13" s="1"/>
  <c r="L515" i="9"/>
  <c r="K4113" i="13" s="1"/>
  <c r="H515" i="9"/>
  <c r="G4113" i="13" s="1"/>
  <c r="P514" i="9"/>
  <c r="O4112" i="13" s="1"/>
  <c r="L514" i="9"/>
  <c r="K4112" i="13" s="1"/>
  <c r="H514" i="9"/>
  <c r="G4112" i="13" s="1"/>
  <c r="P513" i="9"/>
  <c r="O4111" i="13" s="1"/>
  <c r="L513" i="9"/>
  <c r="K4111" i="13" s="1"/>
  <c r="H513" i="9"/>
  <c r="G4111" i="13" s="1"/>
  <c r="P512" i="9"/>
  <c r="O4110" i="13" s="1"/>
  <c r="L512" i="9"/>
  <c r="K4110" i="13" s="1"/>
  <c r="H512" i="9"/>
  <c r="G4110" i="13" s="1"/>
  <c r="P511" i="9"/>
  <c r="O4109" i="13" s="1"/>
  <c r="L511" i="9"/>
  <c r="K4109" i="13" s="1"/>
  <c r="H511" i="9"/>
  <c r="G4109" i="13" s="1"/>
  <c r="P510" i="9"/>
  <c r="O4108" i="13" s="1"/>
  <c r="L510" i="9"/>
  <c r="K4108" i="13" s="1"/>
  <c r="H510" i="9"/>
  <c r="G4108" i="13" s="1"/>
  <c r="P509" i="9"/>
  <c r="O4107" i="13" s="1"/>
  <c r="L509" i="9"/>
  <c r="K4107" i="13" s="1"/>
  <c r="H509" i="9"/>
  <c r="G4107" i="13" s="1"/>
  <c r="P508" i="9"/>
  <c r="O4106" i="13" s="1"/>
  <c r="L508" i="9"/>
  <c r="K4106" i="13" s="1"/>
  <c r="H508" i="9"/>
  <c r="G4106" i="13" s="1"/>
  <c r="P507" i="9"/>
  <c r="O4105" i="13" s="1"/>
  <c r="L507" i="9"/>
  <c r="K4105" i="13" s="1"/>
  <c r="H507" i="9"/>
  <c r="G4105" i="13" s="1"/>
  <c r="P506" i="9"/>
  <c r="O4104" i="13" s="1"/>
  <c r="L506" i="9"/>
  <c r="K4104" i="13" s="1"/>
  <c r="H506" i="9"/>
  <c r="G4104" i="13" s="1"/>
  <c r="P505" i="9"/>
  <c r="O4103" i="13" s="1"/>
  <c r="L505" i="9"/>
  <c r="K4103" i="13" s="1"/>
  <c r="H505" i="9"/>
  <c r="G4103" i="13" s="1"/>
  <c r="P504" i="9"/>
  <c r="O4102" i="13" s="1"/>
  <c r="L504" i="9"/>
  <c r="K4102" i="13" s="1"/>
  <c r="H504" i="9"/>
  <c r="G4102" i="13" s="1"/>
  <c r="P503" i="9"/>
  <c r="O4101" i="13" s="1"/>
  <c r="L503" i="9"/>
  <c r="K4101" i="13" s="1"/>
  <c r="H503" i="9"/>
  <c r="G4101" i="13" s="1"/>
  <c r="P502" i="9"/>
  <c r="O4100" i="13" s="1"/>
  <c r="L502" i="9"/>
  <c r="K4100" i="13" s="1"/>
  <c r="H502" i="9"/>
  <c r="G4100" i="13" s="1"/>
  <c r="P501" i="9"/>
  <c r="O4099" i="13" s="1"/>
  <c r="L501" i="9"/>
  <c r="K4099" i="13" s="1"/>
  <c r="H501" i="9"/>
  <c r="G4099" i="13" s="1"/>
  <c r="P500" i="9"/>
  <c r="O4098" i="13" s="1"/>
  <c r="L500" i="9"/>
  <c r="K4098" i="13" s="1"/>
  <c r="H500" i="9"/>
  <c r="G4098" i="13" s="1"/>
  <c r="P499" i="9"/>
  <c r="O4097" i="13" s="1"/>
  <c r="L499" i="9"/>
  <c r="K4097" i="13" s="1"/>
  <c r="H499" i="9"/>
  <c r="G4097" i="13" s="1"/>
  <c r="P498" i="9"/>
  <c r="O4096" i="13" s="1"/>
  <c r="L498" i="9"/>
  <c r="K4096" i="13" s="1"/>
  <c r="H498" i="9"/>
  <c r="G4096" i="13" s="1"/>
  <c r="P497" i="9"/>
  <c r="O4095" i="13" s="1"/>
  <c r="L497" i="9"/>
  <c r="K4095" i="13" s="1"/>
  <c r="H497" i="9"/>
  <c r="G4095" i="13" s="1"/>
  <c r="P496" i="9"/>
  <c r="O4094" i="13" s="1"/>
  <c r="L496" i="9"/>
  <c r="K4094" i="13" s="1"/>
  <c r="H496" i="9"/>
  <c r="G4094" i="13" s="1"/>
  <c r="P495" i="9"/>
  <c r="O4093" i="13" s="1"/>
  <c r="L495" i="9"/>
  <c r="K4093" i="13" s="1"/>
  <c r="H495" i="9"/>
  <c r="G4093" i="13" s="1"/>
  <c r="P494" i="9"/>
  <c r="O4092" i="13" s="1"/>
  <c r="L494" i="9"/>
  <c r="K4092" i="13" s="1"/>
  <c r="H494" i="9"/>
  <c r="G4092" i="13" s="1"/>
  <c r="P493" i="9"/>
  <c r="O4091" i="13" s="1"/>
  <c r="L493" i="9"/>
  <c r="K4091" i="13" s="1"/>
  <c r="H493" i="9"/>
  <c r="G4091" i="13" s="1"/>
  <c r="P492" i="9"/>
  <c r="O4090" i="13" s="1"/>
  <c r="L492" i="9"/>
  <c r="K4090" i="13" s="1"/>
  <c r="H492" i="9"/>
  <c r="G4090" i="13" s="1"/>
  <c r="P491" i="9"/>
  <c r="O4089" i="13" s="1"/>
  <c r="L491" i="9"/>
  <c r="K4089" i="13" s="1"/>
  <c r="H491" i="9"/>
  <c r="G4089" i="13" s="1"/>
  <c r="P490" i="9"/>
  <c r="O4088" i="13" s="1"/>
  <c r="L490" i="9"/>
  <c r="K4088" i="13" s="1"/>
  <c r="H490" i="9"/>
  <c r="G4088" i="13" s="1"/>
  <c r="P489" i="9"/>
  <c r="O4087" i="13" s="1"/>
  <c r="L489" i="9"/>
  <c r="K4087" i="13" s="1"/>
  <c r="H489" i="9"/>
  <c r="G4087" i="13" s="1"/>
  <c r="P488" i="9"/>
  <c r="O4086" i="13" s="1"/>
  <c r="L488" i="9"/>
  <c r="K4086" i="13" s="1"/>
  <c r="H488" i="9"/>
  <c r="G4086" i="13" s="1"/>
  <c r="P487" i="9"/>
  <c r="O4085" i="13" s="1"/>
  <c r="L487" i="9"/>
  <c r="K4085" i="13" s="1"/>
  <c r="H487" i="9"/>
  <c r="G4085" i="13" s="1"/>
  <c r="P486" i="9"/>
  <c r="O4084" i="13" s="1"/>
  <c r="L486" i="9"/>
  <c r="K4084" i="13" s="1"/>
  <c r="H486" i="9"/>
  <c r="G4084" i="13" s="1"/>
  <c r="P485" i="9"/>
  <c r="O4083" i="13" s="1"/>
  <c r="L485" i="9"/>
  <c r="K4083" i="13" s="1"/>
  <c r="H485" i="9"/>
  <c r="G4083" i="13" s="1"/>
  <c r="P484" i="9"/>
  <c r="O4082" i="13" s="1"/>
  <c r="L484" i="9"/>
  <c r="K4082" i="13" s="1"/>
  <c r="H484" i="9"/>
  <c r="G4082" i="13" s="1"/>
  <c r="P483" i="9"/>
  <c r="O4081" i="13" s="1"/>
  <c r="L483" i="9"/>
  <c r="K4081" i="13" s="1"/>
  <c r="H483" i="9"/>
  <c r="G4081" i="13" s="1"/>
  <c r="P482" i="9"/>
  <c r="O4080" i="13" s="1"/>
  <c r="L482" i="9"/>
  <c r="K4080" i="13" s="1"/>
  <c r="H482" i="9"/>
  <c r="G4080" i="13" s="1"/>
  <c r="P481" i="9"/>
  <c r="O4079" i="13" s="1"/>
  <c r="L481" i="9"/>
  <c r="K4079" i="13" s="1"/>
  <c r="H481" i="9"/>
  <c r="G4079" i="13" s="1"/>
  <c r="P480" i="9"/>
  <c r="O4078" i="13" s="1"/>
  <c r="L480" i="9"/>
  <c r="K4078" i="13" s="1"/>
  <c r="H480" i="9"/>
  <c r="G4078" i="13" s="1"/>
  <c r="P479" i="9"/>
  <c r="O4077" i="13" s="1"/>
  <c r="L479" i="9"/>
  <c r="K4077" i="13" s="1"/>
  <c r="H479" i="9"/>
  <c r="G4077" i="13" s="1"/>
  <c r="P478" i="9"/>
  <c r="O4076" i="13" s="1"/>
  <c r="L478" i="9"/>
  <c r="K4076" i="13" s="1"/>
  <c r="H478" i="9"/>
  <c r="G4076" i="13" s="1"/>
  <c r="P477" i="9"/>
  <c r="O4075" i="13" s="1"/>
  <c r="L477" i="9"/>
  <c r="K4075" i="13" s="1"/>
  <c r="H477" i="9"/>
  <c r="G4075" i="13" s="1"/>
  <c r="P476" i="9"/>
  <c r="O4074" i="13" s="1"/>
  <c r="L476" i="9"/>
  <c r="K4074" i="13" s="1"/>
  <c r="H476" i="9"/>
  <c r="G4074" i="13" s="1"/>
  <c r="P475" i="9"/>
  <c r="O4073" i="13" s="1"/>
  <c r="L475" i="9"/>
  <c r="K4073" i="13" s="1"/>
  <c r="H475" i="9"/>
  <c r="G4073" i="13" s="1"/>
  <c r="P474" i="9"/>
  <c r="O4072" i="13" s="1"/>
  <c r="L474" i="9"/>
  <c r="K4072" i="13" s="1"/>
  <c r="H474" i="9"/>
  <c r="G4072" i="13" s="1"/>
  <c r="P473" i="9"/>
  <c r="O4071" i="13" s="1"/>
  <c r="L473" i="9"/>
  <c r="K4071" i="13" s="1"/>
  <c r="H473" i="9"/>
  <c r="G4071" i="13" s="1"/>
  <c r="P472" i="9"/>
  <c r="O4070" i="13" s="1"/>
  <c r="L472" i="9"/>
  <c r="K4070" i="13" s="1"/>
  <c r="H472" i="9"/>
  <c r="G4070" i="13" s="1"/>
  <c r="P471" i="9"/>
  <c r="O4069" i="13" s="1"/>
  <c r="L471" i="9"/>
  <c r="K4069" i="13" s="1"/>
  <c r="H471" i="9"/>
  <c r="G4069" i="13" s="1"/>
  <c r="P470" i="9"/>
  <c r="O4068" i="13" s="1"/>
  <c r="L470" i="9"/>
  <c r="K4068" i="13" s="1"/>
  <c r="H470" i="9"/>
  <c r="G4068" i="13" s="1"/>
  <c r="P469" i="9"/>
  <c r="O4067" i="13" s="1"/>
  <c r="L469" i="9"/>
  <c r="K4067" i="13" s="1"/>
  <c r="H469" i="9"/>
  <c r="G4067" i="13" s="1"/>
  <c r="P468" i="9"/>
  <c r="O4066" i="13" s="1"/>
  <c r="L468" i="9"/>
  <c r="K4066" i="13" s="1"/>
  <c r="H468" i="9"/>
  <c r="G4066" i="13" s="1"/>
  <c r="P467" i="9"/>
  <c r="O4065" i="13" s="1"/>
  <c r="L467" i="9"/>
  <c r="K4065" i="13" s="1"/>
  <c r="H467" i="9"/>
  <c r="G4065" i="13" s="1"/>
  <c r="P466" i="9"/>
  <c r="O4064" i="13" s="1"/>
  <c r="L466" i="9"/>
  <c r="K4064" i="13" s="1"/>
  <c r="H466" i="9"/>
  <c r="G4064" i="13" s="1"/>
  <c r="P465" i="9"/>
  <c r="O4063" i="13" s="1"/>
  <c r="L465" i="9"/>
  <c r="K4063" i="13" s="1"/>
  <c r="H465" i="9"/>
  <c r="G4063" i="13" s="1"/>
  <c r="P464" i="9"/>
  <c r="O4062" i="13" s="1"/>
  <c r="L464" i="9"/>
  <c r="K4062" i="13" s="1"/>
  <c r="H464" i="9"/>
  <c r="G4062" i="13" s="1"/>
  <c r="P463" i="9"/>
  <c r="O4061" i="13" s="1"/>
  <c r="L463" i="9"/>
  <c r="K4061" i="13" s="1"/>
  <c r="H463" i="9"/>
  <c r="G4061" i="13" s="1"/>
  <c r="P462" i="9"/>
  <c r="O4060" i="13" s="1"/>
  <c r="L462" i="9"/>
  <c r="K4060" i="13" s="1"/>
  <c r="H462" i="9"/>
  <c r="G4060" i="13" s="1"/>
  <c r="P461" i="9"/>
  <c r="O4059" i="13" s="1"/>
  <c r="L461" i="9"/>
  <c r="K4059" i="13" s="1"/>
  <c r="H461" i="9"/>
  <c r="G4059" i="13" s="1"/>
  <c r="P460" i="9"/>
  <c r="O4058" i="13" s="1"/>
  <c r="L460" i="9"/>
  <c r="K4058" i="13" s="1"/>
  <c r="H460" i="9"/>
  <c r="G4058" i="13" s="1"/>
  <c r="P459" i="9"/>
  <c r="O4057" i="13" s="1"/>
  <c r="L459" i="9"/>
  <c r="K4057" i="13" s="1"/>
  <c r="H459" i="9"/>
  <c r="G4057" i="13" s="1"/>
  <c r="P458" i="9"/>
  <c r="O4056" i="13" s="1"/>
  <c r="L458" i="9"/>
  <c r="K4056" i="13" s="1"/>
  <c r="H458" i="9"/>
  <c r="G4056" i="13" s="1"/>
  <c r="P457" i="9"/>
  <c r="O4055" i="13" s="1"/>
  <c r="L457" i="9"/>
  <c r="K4055" i="13" s="1"/>
  <c r="H457" i="9"/>
  <c r="G4055" i="13" s="1"/>
  <c r="P456" i="9"/>
  <c r="O4054" i="13" s="1"/>
  <c r="L456" i="9"/>
  <c r="K4054" i="13" s="1"/>
  <c r="H456" i="9"/>
  <c r="G4054" i="13" s="1"/>
  <c r="P455" i="9"/>
  <c r="O4053" i="13" s="1"/>
  <c r="L455" i="9"/>
  <c r="K4053" i="13" s="1"/>
  <c r="H455" i="9"/>
  <c r="G4053" i="13" s="1"/>
  <c r="P454" i="9"/>
  <c r="O4052" i="13" s="1"/>
  <c r="L454" i="9"/>
  <c r="K4052" i="13" s="1"/>
  <c r="H454" i="9"/>
  <c r="G4052" i="13" s="1"/>
  <c r="P453" i="9"/>
  <c r="O4051" i="13" s="1"/>
  <c r="L453" i="9"/>
  <c r="K4051" i="13" s="1"/>
  <c r="H453" i="9"/>
  <c r="G4051" i="13" s="1"/>
  <c r="P452" i="9"/>
  <c r="O4050" i="13" s="1"/>
  <c r="L452" i="9"/>
  <c r="K4050" i="13" s="1"/>
  <c r="H452" i="9"/>
  <c r="G4050" i="13" s="1"/>
  <c r="P451" i="9"/>
  <c r="O4049" i="13" s="1"/>
  <c r="L451" i="9"/>
  <c r="K4049" i="13" s="1"/>
  <c r="H451" i="9"/>
  <c r="G4049" i="13" s="1"/>
  <c r="P450" i="9"/>
  <c r="O4048" i="13" s="1"/>
  <c r="L450" i="9"/>
  <c r="K4048" i="13" s="1"/>
  <c r="H450" i="9"/>
  <c r="G4048" i="13" s="1"/>
  <c r="P449" i="9"/>
  <c r="O4047" i="13" s="1"/>
  <c r="L449" i="9"/>
  <c r="K4047" i="13" s="1"/>
  <c r="H449" i="9"/>
  <c r="G4047" i="13" s="1"/>
  <c r="P448" i="9"/>
  <c r="O4046" i="13" s="1"/>
  <c r="L448" i="9"/>
  <c r="K4046" i="13" s="1"/>
  <c r="H448" i="9"/>
  <c r="G4046" i="13" s="1"/>
  <c r="P447" i="9"/>
  <c r="O4045" i="13" s="1"/>
  <c r="L447" i="9"/>
  <c r="K4045" i="13" s="1"/>
  <c r="H447" i="9"/>
  <c r="G4045" i="13" s="1"/>
  <c r="P446" i="9"/>
  <c r="O4044" i="13" s="1"/>
  <c r="L446" i="9"/>
  <c r="K4044" i="13" s="1"/>
  <c r="H446" i="9"/>
  <c r="G4044" i="13" s="1"/>
  <c r="P445" i="9"/>
  <c r="O4043" i="13" s="1"/>
  <c r="L445" i="9"/>
  <c r="K4043" i="13" s="1"/>
  <c r="H445" i="9"/>
  <c r="G4043" i="13" s="1"/>
  <c r="P444" i="9"/>
  <c r="O4042" i="13" s="1"/>
  <c r="L444" i="9"/>
  <c r="K4042" i="13" s="1"/>
  <c r="H444" i="9"/>
  <c r="G4042" i="13" s="1"/>
  <c r="P443" i="9"/>
  <c r="O4041" i="13" s="1"/>
  <c r="L443" i="9"/>
  <c r="K4041" i="13" s="1"/>
  <c r="H443" i="9"/>
  <c r="G4041" i="13" s="1"/>
  <c r="P442" i="9"/>
  <c r="O4040" i="13" s="1"/>
  <c r="L442" i="9"/>
  <c r="K4040" i="13" s="1"/>
  <c r="H442" i="9"/>
  <c r="G4040" i="13" s="1"/>
  <c r="P441" i="9"/>
  <c r="O4039" i="13" s="1"/>
  <c r="L441" i="9"/>
  <c r="K4039" i="13" s="1"/>
  <c r="H441" i="9"/>
  <c r="G4039" i="13" s="1"/>
  <c r="P440" i="9"/>
  <c r="O4038" i="13" s="1"/>
  <c r="L440" i="9"/>
  <c r="K4038" i="13" s="1"/>
  <c r="H440" i="9"/>
  <c r="G4038" i="13" s="1"/>
  <c r="P439" i="9"/>
  <c r="O4037" i="13" s="1"/>
  <c r="L439" i="9"/>
  <c r="K4037" i="13" s="1"/>
  <c r="H439" i="9"/>
  <c r="G4037" i="13" s="1"/>
  <c r="P438" i="9"/>
  <c r="O4036" i="13" s="1"/>
  <c r="L438" i="9"/>
  <c r="K4036" i="13" s="1"/>
  <c r="H438" i="9"/>
  <c r="G4036" i="13" s="1"/>
  <c r="P437" i="9"/>
  <c r="O4035" i="13" s="1"/>
  <c r="L437" i="9"/>
  <c r="K4035" i="13" s="1"/>
  <c r="H437" i="9"/>
  <c r="G4035" i="13" s="1"/>
  <c r="P436" i="9"/>
  <c r="O4034" i="13" s="1"/>
  <c r="L436" i="9"/>
  <c r="K4034" i="13" s="1"/>
  <c r="H436" i="9"/>
  <c r="G4034" i="13" s="1"/>
  <c r="P435" i="9"/>
  <c r="O4033" i="13" s="1"/>
  <c r="L435" i="9"/>
  <c r="K4033" i="13" s="1"/>
  <c r="H435" i="9"/>
  <c r="G4033" i="13" s="1"/>
  <c r="P434" i="9"/>
  <c r="O4032" i="13" s="1"/>
  <c r="L434" i="9"/>
  <c r="K4032" i="13" s="1"/>
  <c r="H434" i="9"/>
  <c r="G4032" i="13" s="1"/>
  <c r="P433" i="9"/>
  <c r="O4031" i="13" s="1"/>
  <c r="L433" i="9"/>
  <c r="K4031" i="13" s="1"/>
  <c r="H433" i="9"/>
  <c r="G4031" i="13" s="1"/>
  <c r="P432" i="9"/>
  <c r="O4030" i="13" s="1"/>
  <c r="L432" i="9"/>
  <c r="K4030" i="13" s="1"/>
  <c r="H432" i="9"/>
  <c r="G4030" i="13" s="1"/>
  <c r="P431" i="9"/>
  <c r="O4029" i="13" s="1"/>
  <c r="L431" i="9"/>
  <c r="K4029" i="13" s="1"/>
  <c r="H431" i="9"/>
  <c r="G4029" i="13" s="1"/>
  <c r="P430" i="9"/>
  <c r="O4028" i="13" s="1"/>
  <c r="L430" i="9"/>
  <c r="K4028" i="13" s="1"/>
  <c r="H430" i="9"/>
  <c r="G4028" i="13" s="1"/>
  <c r="P429" i="9"/>
  <c r="O4027" i="13" s="1"/>
  <c r="L429" i="9"/>
  <c r="K4027" i="13" s="1"/>
  <c r="H429" i="9"/>
  <c r="G4027" i="13" s="1"/>
  <c r="P428" i="9"/>
  <c r="O4026" i="13" s="1"/>
  <c r="L428" i="9"/>
  <c r="K4026" i="13" s="1"/>
  <c r="H428" i="9"/>
  <c r="G4026" i="13" s="1"/>
  <c r="P427" i="9"/>
  <c r="O4025" i="13" s="1"/>
  <c r="L427" i="9"/>
  <c r="K4025" i="13" s="1"/>
  <c r="H427" i="9"/>
  <c r="G4025" i="13" s="1"/>
  <c r="P426" i="9"/>
  <c r="O4024" i="13" s="1"/>
  <c r="L426" i="9"/>
  <c r="K4024" i="13" s="1"/>
  <c r="H426" i="9"/>
  <c r="G4024" i="13" s="1"/>
  <c r="P425" i="9"/>
  <c r="O4023" i="13" s="1"/>
  <c r="L425" i="9"/>
  <c r="K4023" i="13" s="1"/>
  <c r="H425" i="9"/>
  <c r="G4023" i="13" s="1"/>
  <c r="P424" i="9"/>
  <c r="O4022" i="13" s="1"/>
  <c r="L424" i="9"/>
  <c r="K4022" i="13" s="1"/>
  <c r="H424" i="9"/>
  <c r="G4022" i="13" s="1"/>
  <c r="P423" i="9"/>
  <c r="O4021" i="13" s="1"/>
  <c r="L423" i="9"/>
  <c r="K4021" i="13" s="1"/>
  <c r="H423" i="9"/>
  <c r="G4021" i="13" s="1"/>
  <c r="P422" i="9"/>
  <c r="O4020" i="13" s="1"/>
  <c r="L422" i="9"/>
  <c r="K4020" i="13" s="1"/>
  <c r="H422" i="9"/>
  <c r="G4020" i="13" s="1"/>
  <c r="P421" i="9"/>
  <c r="O4019" i="13" s="1"/>
  <c r="L421" i="9"/>
  <c r="K4019" i="13" s="1"/>
  <c r="H421" i="9"/>
  <c r="G4019" i="13" s="1"/>
  <c r="P420" i="9"/>
  <c r="O4018" i="13" s="1"/>
  <c r="L420" i="9"/>
  <c r="K4018" i="13" s="1"/>
  <c r="H420" i="9"/>
  <c r="G4018" i="13" s="1"/>
  <c r="P419" i="9"/>
  <c r="O4017" i="13" s="1"/>
  <c r="L419" i="9"/>
  <c r="K4017" i="13" s="1"/>
  <c r="H419" i="9"/>
  <c r="G4017" i="13" s="1"/>
  <c r="P418" i="9"/>
  <c r="O4016" i="13" s="1"/>
  <c r="L418" i="9"/>
  <c r="K4016" i="13" s="1"/>
  <c r="H418" i="9"/>
  <c r="G4016" i="13" s="1"/>
  <c r="P417" i="9"/>
  <c r="O4015" i="13" s="1"/>
  <c r="L417" i="9"/>
  <c r="K4015" i="13" s="1"/>
  <c r="H417" i="9"/>
  <c r="G4015" i="13" s="1"/>
  <c r="P416" i="9"/>
  <c r="O4014" i="13" s="1"/>
  <c r="L416" i="9"/>
  <c r="K4014" i="13" s="1"/>
  <c r="H416" i="9"/>
  <c r="G4014" i="13" s="1"/>
  <c r="P415" i="9"/>
  <c r="O4013" i="13" s="1"/>
  <c r="L415" i="9"/>
  <c r="K4013" i="13" s="1"/>
  <c r="H415" i="9"/>
  <c r="G4013" i="13" s="1"/>
  <c r="P414" i="9"/>
  <c r="O4012" i="13" s="1"/>
  <c r="L414" i="9"/>
  <c r="K4012" i="13" s="1"/>
  <c r="H414" i="9"/>
  <c r="G4012" i="13" s="1"/>
  <c r="P413" i="9"/>
  <c r="O4011" i="13" s="1"/>
  <c r="L413" i="9"/>
  <c r="K4011" i="13" s="1"/>
  <c r="H413" i="9"/>
  <c r="G4011" i="13" s="1"/>
  <c r="P412" i="9"/>
  <c r="O4010" i="13" s="1"/>
  <c r="L412" i="9"/>
  <c r="K4010" i="13" s="1"/>
  <c r="H412" i="9"/>
  <c r="G4010" i="13" s="1"/>
  <c r="P411" i="9"/>
  <c r="O4009" i="13" s="1"/>
  <c r="L411" i="9"/>
  <c r="K4009" i="13" s="1"/>
  <c r="H411" i="9"/>
  <c r="G4009" i="13" s="1"/>
  <c r="P410" i="9"/>
  <c r="O4008" i="13" s="1"/>
  <c r="L410" i="9"/>
  <c r="K4008" i="13" s="1"/>
  <c r="H410" i="9"/>
  <c r="G4008" i="13" s="1"/>
  <c r="P409" i="9"/>
  <c r="O4007" i="13" s="1"/>
  <c r="L409" i="9"/>
  <c r="K4007" i="13" s="1"/>
  <c r="H409" i="9"/>
  <c r="G4007" i="13" s="1"/>
  <c r="P408" i="9"/>
  <c r="O4006" i="13" s="1"/>
  <c r="L408" i="9"/>
  <c r="K4006" i="13" s="1"/>
  <c r="H408" i="9"/>
  <c r="G4006" i="13" s="1"/>
  <c r="P407" i="9"/>
  <c r="O4005" i="13" s="1"/>
  <c r="L407" i="9"/>
  <c r="K4005" i="13" s="1"/>
  <c r="H407" i="9"/>
  <c r="G4005" i="13" s="1"/>
  <c r="P406" i="9"/>
  <c r="O4004" i="13" s="1"/>
  <c r="L406" i="9"/>
  <c r="K4004" i="13" s="1"/>
  <c r="H406" i="9"/>
  <c r="G4004" i="13" s="1"/>
  <c r="P405" i="9"/>
  <c r="O4003" i="13" s="1"/>
  <c r="L405" i="9"/>
  <c r="K4003" i="13" s="1"/>
  <c r="H405" i="9"/>
  <c r="G4003" i="13" s="1"/>
  <c r="P404" i="9"/>
  <c r="O4002" i="13" s="1"/>
  <c r="L404" i="9"/>
  <c r="K4002" i="13" s="1"/>
  <c r="H404" i="9"/>
  <c r="G4002" i="13" s="1"/>
  <c r="P403" i="9"/>
  <c r="O4001" i="13" s="1"/>
  <c r="L403" i="9"/>
  <c r="K4001" i="13" s="1"/>
  <c r="H403" i="9"/>
  <c r="G4001" i="13" s="1"/>
  <c r="P402" i="9"/>
  <c r="O4000" i="13" s="1"/>
  <c r="L402" i="9"/>
  <c r="K4000" i="13" s="1"/>
  <c r="H402" i="9"/>
  <c r="G4000" i="13" s="1"/>
  <c r="P401" i="9"/>
  <c r="O3999" i="13" s="1"/>
  <c r="L401" i="9"/>
  <c r="K3999" i="13" s="1"/>
  <c r="H401" i="9"/>
  <c r="G3999" i="13" s="1"/>
  <c r="P400" i="9"/>
  <c r="O3998" i="13" s="1"/>
  <c r="L400" i="9"/>
  <c r="K3998" i="13" s="1"/>
  <c r="H400" i="9"/>
  <c r="G3998" i="13" s="1"/>
  <c r="P399" i="9"/>
  <c r="O3997" i="13" s="1"/>
  <c r="L399" i="9"/>
  <c r="K3997" i="13" s="1"/>
  <c r="H399" i="9"/>
  <c r="G3997" i="13" s="1"/>
  <c r="P398" i="9"/>
  <c r="O3996" i="13" s="1"/>
  <c r="L398" i="9"/>
  <c r="K3996" i="13" s="1"/>
  <c r="H398" i="9"/>
  <c r="G3996" i="13" s="1"/>
  <c r="P397" i="9"/>
  <c r="O3995" i="13" s="1"/>
  <c r="L397" i="9"/>
  <c r="K3995" i="13" s="1"/>
  <c r="H397" i="9"/>
  <c r="G3995" i="13" s="1"/>
  <c r="P396" i="9"/>
  <c r="O3994" i="13" s="1"/>
  <c r="L396" i="9"/>
  <c r="K3994" i="13" s="1"/>
  <c r="H396" i="9"/>
  <c r="G3994" i="13" s="1"/>
  <c r="P395" i="9"/>
  <c r="O3993" i="13" s="1"/>
  <c r="L395" i="9"/>
  <c r="K3993" i="13" s="1"/>
  <c r="H395" i="9"/>
  <c r="G3993" i="13" s="1"/>
  <c r="P394" i="9"/>
  <c r="O3992" i="13" s="1"/>
  <c r="L394" i="9"/>
  <c r="K3992" i="13" s="1"/>
  <c r="H394" i="9"/>
  <c r="G3992" i="13" s="1"/>
  <c r="P393" i="9"/>
  <c r="O3991" i="13" s="1"/>
  <c r="L393" i="9"/>
  <c r="K3991" i="13" s="1"/>
  <c r="H393" i="9"/>
  <c r="G3991" i="13" s="1"/>
  <c r="P392" i="9"/>
  <c r="O3990" i="13" s="1"/>
  <c r="L392" i="9"/>
  <c r="K3990" i="13" s="1"/>
  <c r="H392" i="9"/>
  <c r="G3990" i="13" s="1"/>
  <c r="P391" i="9"/>
  <c r="O3989" i="13" s="1"/>
  <c r="L391" i="9"/>
  <c r="K3989" i="13" s="1"/>
  <c r="H391" i="9"/>
  <c r="G3989" i="13" s="1"/>
  <c r="P390" i="9"/>
  <c r="O3988" i="13" s="1"/>
  <c r="L390" i="9"/>
  <c r="K3988" i="13" s="1"/>
  <c r="H390" i="9"/>
  <c r="G3988" i="13" s="1"/>
  <c r="P389" i="9"/>
  <c r="O3987" i="13" s="1"/>
  <c r="L389" i="9"/>
  <c r="K3987" i="13" s="1"/>
  <c r="H389" i="9"/>
  <c r="G3987" i="13" s="1"/>
  <c r="P388" i="9"/>
  <c r="O3986" i="13" s="1"/>
  <c r="L388" i="9"/>
  <c r="K3986" i="13" s="1"/>
  <c r="H388" i="9"/>
  <c r="G3986" i="13" s="1"/>
  <c r="P387" i="9"/>
  <c r="O3985" i="13" s="1"/>
  <c r="L387" i="9"/>
  <c r="K3985" i="13" s="1"/>
  <c r="H387" i="9"/>
  <c r="G3985" i="13" s="1"/>
  <c r="P386" i="9"/>
  <c r="O3984" i="13" s="1"/>
  <c r="L386" i="9"/>
  <c r="K3984" i="13" s="1"/>
  <c r="H386" i="9"/>
  <c r="G3984" i="13" s="1"/>
  <c r="P385" i="9"/>
  <c r="O3983" i="13" s="1"/>
  <c r="L385" i="9"/>
  <c r="K3983" i="13" s="1"/>
  <c r="H385" i="9"/>
  <c r="G3983" i="13" s="1"/>
  <c r="P384" i="9"/>
  <c r="O3982" i="13" s="1"/>
  <c r="L384" i="9"/>
  <c r="K3982" i="13" s="1"/>
  <c r="H384" i="9"/>
  <c r="G3982" i="13" s="1"/>
  <c r="P383" i="9"/>
  <c r="O3981" i="13" s="1"/>
  <c r="L383" i="9"/>
  <c r="K3981" i="13" s="1"/>
  <c r="H383" i="9"/>
  <c r="G3981" i="13" s="1"/>
  <c r="P382" i="9"/>
  <c r="O3980" i="13" s="1"/>
  <c r="L382" i="9"/>
  <c r="K3980" i="13" s="1"/>
  <c r="H382" i="9"/>
  <c r="G3980" i="13" s="1"/>
  <c r="P381" i="9"/>
  <c r="O3979" i="13" s="1"/>
  <c r="L381" i="9"/>
  <c r="K3979" i="13" s="1"/>
  <c r="H381" i="9"/>
  <c r="G3979" i="13" s="1"/>
  <c r="P380" i="9"/>
  <c r="O3978" i="13" s="1"/>
  <c r="L380" i="9"/>
  <c r="K3978" i="13" s="1"/>
  <c r="H380" i="9"/>
  <c r="G3978" i="13" s="1"/>
  <c r="P379" i="9"/>
  <c r="O3977" i="13" s="1"/>
  <c r="L379" i="9"/>
  <c r="K3977" i="13" s="1"/>
  <c r="H379" i="9"/>
  <c r="G3977" i="13" s="1"/>
  <c r="P378" i="9"/>
  <c r="O3976" i="13" s="1"/>
  <c r="L378" i="9"/>
  <c r="K3976" i="13" s="1"/>
  <c r="H378" i="9"/>
  <c r="G3976" i="13" s="1"/>
  <c r="P377" i="9"/>
  <c r="O3975" i="13" s="1"/>
  <c r="L377" i="9"/>
  <c r="K3975" i="13" s="1"/>
  <c r="H377" i="9"/>
  <c r="G3975" i="13" s="1"/>
  <c r="P376" i="9"/>
  <c r="O3974" i="13" s="1"/>
  <c r="L376" i="9"/>
  <c r="K3974" i="13" s="1"/>
  <c r="H376" i="9"/>
  <c r="G3974" i="13" s="1"/>
  <c r="P375" i="9"/>
  <c r="O3973" i="13" s="1"/>
  <c r="L375" i="9"/>
  <c r="K3973" i="13" s="1"/>
  <c r="H375" i="9"/>
  <c r="G3973" i="13" s="1"/>
  <c r="P374" i="9"/>
  <c r="O3972" i="13" s="1"/>
  <c r="L374" i="9"/>
  <c r="K3972" i="13" s="1"/>
  <c r="H374" i="9"/>
  <c r="G3972" i="13" s="1"/>
  <c r="P373" i="9"/>
  <c r="O3971" i="13" s="1"/>
  <c r="L373" i="9"/>
  <c r="K3971" i="13" s="1"/>
  <c r="H373" i="9"/>
  <c r="G3971" i="13" s="1"/>
  <c r="P372" i="9"/>
  <c r="O3970" i="13" s="1"/>
  <c r="L372" i="9"/>
  <c r="K3970" i="13" s="1"/>
  <c r="H372" i="9"/>
  <c r="G3970" i="13" s="1"/>
  <c r="P371" i="9"/>
  <c r="O3969" i="13" s="1"/>
  <c r="L371" i="9"/>
  <c r="K3969" i="13" s="1"/>
  <c r="H371" i="9"/>
  <c r="G3969" i="13" s="1"/>
  <c r="P370" i="9"/>
  <c r="O3968" i="13" s="1"/>
  <c r="L370" i="9"/>
  <c r="K3968" i="13" s="1"/>
  <c r="H370" i="9"/>
  <c r="G3968" i="13" s="1"/>
  <c r="P369" i="9"/>
  <c r="O3967" i="13" s="1"/>
  <c r="L369" i="9"/>
  <c r="K3967" i="13" s="1"/>
  <c r="H369" i="9"/>
  <c r="G3967" i="13" s="1"/>
  <c r="P368" i="9"/>
  <c r="O3966" i="13" s="1"/>
  <c r="L368" i="9"/>
  <c r="K3966" i="13" s="1"/>
  <c r="H368" i="9"/>
  <c r="G3966" i="13" s="1"/>
  <c r="P367" i="9"/>
  <c r="O3965" i="13" s="1"/>
  <c r="L367" i="9"/>
  <c r="K3965" i="13" s="1"/>
  <c r="H367" i="9"/>
  <c r="G3965" i="13" s="1"/>
  <c r="P366" i="9"/>
  <c r="O3964" i="13" s="1"/>
  <c r="M366" i="9"/>
  <c r="L3964" i="13" s="1"/>
  <c r="K366" i="9"/>
  <c r="J3964" i="13" s="1"/>
  <c r="I366" i="9"/>
  <c r="H3964" i="13" s="1"/>
  <c r="S365" i="9"/>
  <c r="R3963" i="13" s="1"/>
  <c r="Q365" i="9"/>
  <c r="P3963" i="13" s="1"/>
  <c r="O365" i="9"/>
  <c r="N3963" i="13" s="1"/>
  <c r="M365" i="9"/>
  <c r="L3963" i="13" s="1"/>
  <c r="K365" i="9"/>
  <c r="J3963" i="13" s="1"/>
  <c r="I365" i="9"/>
  <c r="H3963" i="13" s="1"/>
  <c r="S364" i="9"/>
  <c r="R3962" i="13" s="1"/>
  <c r="Q364" i="9"/>
  <c r="P3962" i="13" s="1"/>
  <c r="O364" i="9"/>
  <c r="N3962" i="13" s="1"/>
  <c r="M364" i="9"/>
  <c r="L3962" i="13" s="1"/>
  <c r="K364" i="9"/>
  <c r="J3962" i="13" s="1"/>
  <c r="I364" i="9"/>
  <c r="H3962" i="13" s="1"/>
  <c r="S363" i="9"/>
  <c r="R3961" i="13" s="1"/>
  <c r="Q363" i="9"/>
  <c r="P3961" i="13" s="1"/>
  <c r="O363" i="9"/>
  <c r="N3961" i="13" s="1"/>
  <c r="M363" i="9"/>
  <c r="L3961" i="13" s="1"/>
  <c r="K363" i="9"/>
  <c r="J3961" i="13" s="1"/>
  <c r="I363" i="9"/>
  <c r="H3961" i="13" s="1"/>
  <c r="S362" i="9"/>
  <c r="R3960" i="13" s="1"/>
  <c r="Q362" i="9"/>
  <c r="P3960" i="13" s="1"/>
  <c r="O362" i="9"/>
  <c r="N3960" i="13" s="1"/>
  <c r="M362" i="9"/>
  <c r="L3960" i="13" s="1"/>
  <c r="K362" i="9"/>
  <c r="J3960" i="13" s="1"/>
  <c r="I362" i="9"/>
  <c r="H3960" i="13" s="1"/>
  <c r="S361" i="9"/>
  <c r="R3959" i="13" s="1"/>
  <c r="Q361" i="9"/>
  <c r="P3959" i="13" s="1"/>
  <c r="O361" i="9"/>
  <c r="N3959" i="13" s="1"/>
  <c r="M361" i="9"/>
  <c r="L3959" i="13" s="1"/>
  <c r="K361" i="9"/>
  <c r="J3959" i="13" s="1"/>
  <c r="I361" i="9"/>
  <c r="H3959" i="13" s="1"/>
  <c r="S360" i="9"/>
  <c r="R3958" i="13" s="1"/>
  <c r="Q360" i="9"/>
  <c r="P3958" i="13" s="1"/>
  <c r="O360" i="9"/>
  <c r="N3958" i="13" s="1"/>
  <c r="M360" i="9"/>
  <c r="L3958" i="13" s="1"/>
  <c r="K360" i="9"/>
  <c r="J3958" i="13" s="1"/>
  <c r="I360" i="9"/>
  <c r="H3958" i="13" s="1"/>
  <c r="S359" i="9"/>
  <c r="R3957" i="13" s="1"/>
  <c r="Q359" i="9"/>
  <c r="P3957" i="13" s="1"/>
  <c r="O359" i="9"/>
  <c r="N3957" i="13" s="1"/>
  <c r="M359" i="9"/>
  <c r="L3957" i="13" s="1"/>
  <c r="K359" i="9"/>
  <c r="J3957" i="13" s="1"/>
  <c r="I359" i="9"/>
  <c r="H3957" i="13" s="1"/>
  <c r="S358" i="9"/>
  <c r="R3956" i="13" s="1"/>
  <c r="Q358" i="9"/>
  <c r="P3956" i="13" s="1"/>
  <c r="O358" i="9"/>
  <c r="N3956" i="13" s="1"/>
  <c r="M358" i="9"/>
  <c r="L3956" i="13" s="1"/>
  <c r="K358" i="9"/>
  <c r="J3956" i="13" s="1"/>
  <c r="I358" i="9"/>
  <c r="H3956" i="13" s="1"/>
  <c r="S357" i="9"/>
  <c r="R3955" i="13" s="1"/>
  <c r="Q357" i="9"/>
  <c r="P3955" i="13" s="1"/>
  <c r="O357" i="9"/>
  <c r="N3955" i="13" s="1"/>
  <c r="M357" i="9"/>
  <c r="L3955" i="13" s="1"/>
  <c r="K357" i="9"/>
  <c r="J3955" i="13" s="1"/>
  <c r="I357" i="9"/>
  <c r="H3955" i="13" s="1"/>
  <c r="S356" i="9"/>
  <c r="R3954" i="13" s="1"/>
  <c r="Q356" i="9"/>
  <c r="P3954" i="13" s="1"/>
  <c r="O356" i="9"/>
  <c r="N3954" i="13" s="1"/>
  <c r="M356" i="9"/>
  <c r="L3954" i="13" s="1"/>
  <c r="K356" i="9"/>
  <c r="J3954" i="13" s="1"/>
  <c r="I356" i="9"/>
  <c r="H3954" i="13" s="1"/>
  <c r="S355" i="9"/>
  <c r="R3953" i="13" s="1"/>
  <c r="Q355" i="9"/>
  <c r="P3953" i="13" s="1"/>
  <c r="O355" i="9"/>
  <c r="N3953" i="13" s="1"/>
  <c r="M355" i="9"/>
  <c r="L3953" i="13" s="1"/>
  <c r="K355" i="9"/>
  <c r="J3953" i="13" s="1"/>
  <c r="I355" i="9"/>
  <c r="H3953" i="13" s="1"/>
  <c r="S354" i="9"/>
  <c r="R3952" i="13" s="1"/>
  <c r="Q354" i="9"/>
  <c r="P3952" i="13" s="1"/>
  <c r="O354" i="9"/>
  <c r="N3952" i="13" s="1"/>
  <c r="M354" i="9"/>
  <c r="L3952" i="13" s="1"/>
  <c r="K354" i="9"/>
  <c r="J3952" i="13" s="1"/>
  <c r="I354" i="9"/>
  <c r="H3952" i="13" s="1"/>
  <c r="S353" i="9"/>
  <c r="R3951" i="13" s="1"/>
  <c r="Q353" i="9"/>
  <c r="P3951" i="13" s="1"/>
  <c r="O353" i="9"/>
  <c r="N3951" i="13" s="1"/>
  <c r="M353" i="9"/>
  <c r="L3951" i="13" s="1"/>
  <c r="K353" i="9"/>
  <c r="J3951" i="13" s="1"/>
  <c r="I353" i="9"/>
  <c r="H3951" i="13" s="1"/>
  <c r="S352" i="9"/>
  <c r="R3950" i="13" s="1"/>
  <c r="Q352" i="9"/>
  <c r="P3950" i="13" s="1"/>
  <c r="O352" i="9"/>
  <c r="N3950" i="13" s="1"/>
  <c r="M352" i="9"/>
  <c r="L3950" i="13" s="1"/>
  <c r="K352" i="9"/>
  <c r="J3950" i="13" s="1"/>
  <c r="I352" i="9"/>
  <c r="H3950" i="13" s="1"/>
  <c r="S351" i="9"/>
  <c r="R3949" i="13" s="1"/>
  <c r="Q351" i="9"/>
  <c r="P3949" i="13" s="1"/>
  <c r="O351" i="9"/>
  <c r="N3949" i="13" s="1"/>
  <c r="M351" i="9"/>
  <c r="L3949" i="13" s="1"/>
  <c r="K351" i="9"/>
  <c r="J3949" i="13" s="1"/>
  <c r="I351" i="9"/>
  <c r="H3949" i="13" s="1"/>
  <c r="S350" i="9"/>
  <c r="R3948" i="13" s="1"/>
  <c r="Q350" i="9"/>
  <c r="P3948" i="13" s="1"/>
  <c r="O350" i="9"/>
  <c r="N3948" i="13" s="1"/>
  <c r="M350" i="9"/>
  <c r="L3948" i="13" s="1"/>
  <c r="K350" i="9"/>
  <c r="J3948" i="13" s="1"/>
  <c r="I350" i="9"/>
  <c r="H3948" i="13" s="1"/>
  <c r="S349" i="9"/>
  <c r="R3947" i="13" s="1"/>
  <c r="Q349" i="9"/>
  <c r="P3947" i="13" s="1"/>
  <c r="O349" i="9"/>
  <c r="N3947" i="13" s="1"/>
  <c r="M349" i="9"/>
  <c r="L3947" i="13" s="1"/>
  <c r="K349" i="9"/>
  <c r="J3947" i="13" s="1"/>
  <c r="I349" i="9"/>
  <c r="H3947" i="13" s="1"/>
  <c r="S348" i="9"/>
  <c r="R3946" i="13" s="1"/>
  <c r="Q348" i="9"/>
  <c r="P3946" i="13" s="1"/>
  <c r="O348" i="9"/>
  <c r="N3946" i="13" s="1"/>
  <c r="M348" i="9"/>
  <c r="L3946" i="13" s="1"/>
  <c r="K348" i="9"/>
  <c r="J3946" i="13" s="1"/>
  <c r="I348" i="9"/>
  <c r="H3946" i="13" s="1"/>
  <c r="S347" i="9"/>
  <c r="R3945" i="13" s="1"/>
  <c r="Q347" i="9"/>
  <c r="P3945" i="13" s="1"/>
  <c r="O347" i="9"/>
  <c r="N3945" i="13" s="1"/>
  <c r="M347" i="9"/>
  <c r="L3945" i="13" s="1"/>
  <c r="K347" i="9"/>
  <c r="J3945" i="13" s="1"/>
  <c r="I347" i="9"/>
  <c r="H3945" i="13" s="1"/>
  <c r="S346" i="9"/>
  <c r="R3944" i="13" s="1"/>
  <c r="Q346" i="9"/>
  <c r="P3944" i="13" s="1"/>
  <c r="O346" i="9"/>
  <c r="N3944" i="13" s="1"/>
  <c r="M346" i="9"/>
  <c r="L3944" i="13" s="1"/>
  <c r="K346" i="9"/>
  <c r="J3944" i="13" s="1"/>
  <c r="I346" i="9"/>
  <c r="H3944" i="13" s="1"/>
  <c r="S345" i="9"/>
  <c r="R3943" i="13" s="1"/>
  <c r="Q345" i="9"/>
  <c r="P3943" i="13" s="1"/>
  <c r="O345" i="9"/>
  <c r="N3943" i="13" s="1"/>
  <c r="M345" i="9"/>
  <c r="L3943" i="13" s="1"/>
  <c r="K345" i="9"/>
  <c r="J3943" i="13" s="1"/>
  <c r="I345" i="9"/>
  <c r="H3943" i="13" s="1"/>
  <c r="S344" i="9"/>
  <c r="R3942" i="13" s="1"/>
  <c r="Q344" i="9"/>
  <c r="P3942" i="13" s="1"/>
  <c r="O344" i="9"/>
  <c r="N3942" i="13" s="1"/>
  <c r="M344" i="9"/>
  <c r="L3942" i="13" s="1"/>
  <c r="K344" i="9"/>
  <c r="J3942" i="13" s="1"/>
  <c r="I344" i="9"/>
  <c r="H3942" i="13" s="1"/>
  <c r="S343" i="9"/>
  <c r="R3941" i="13" s="1"/>
  <c r="Q343" i="9"/>
  <c r="P3941" i="13" s="1"/>
  <c r="O343" i="9"/>
  <c r="N3941" i="13" s="1"/>
  <c r="M343" i="9"/>
  <c r="L3941" i="13" s="1"/>
  <c r="K343" i="9"/>
  <c r="J3941" i="13" s="1"/>
  <c r="I343" i="9"/>
  <c r="H3941" i="13" s="1"/>
  <c r="S342" i="9"/>
  <c r="R3940" i="13" s="1"/>
  <c r="Q342" i="9"/>
  <c r="P3940" i="13" s="1"/>
  <c r="O342" i="9"/>
  <c r="N3940" i="13" s="1"/>
  <c r="M342" i="9"/>
  <c r="L3940" i="13" s="1"/>
  <c r="K342" i="9"/>
  <c r="J3940" i="13" s="1"/>
  <c r="I342" i="9"/>
  <c r="H3940" i="13" s="1"/>
  <c r="S341" i="9"/>
  <c r="R3939" i="13" s="1"/>
  <c r="Q341" i="9"/>
  <c r="P3939" i="13" s="1"/>
  <c r="O341" i="9"/>
  <c r="N3939" i="13" s="1"/>
  <c r="M341" i="9"/>
  <c r="L3939" i="13" s="1"/>
  <c r="K341" i="9"/>
  <c r="J3939" i="13" s="1"/>
  <c r="I341" i="9"/>
  <c r="H3939" i="13" s="1"/>
  <c r="S340" i="9"/>
  <c r="R3938" i="13" s="1"/>
  <c r="Q340" i="9"/>
  <c r="P3938" i="13" s="1"/>
  <c r="O340" i="9"/>
  <c r="N3938" i="13" s="1"/>
  <c r="M340" i="9"/>
  <c r="L3938" i="13" s="1"/>
  <c r="K340" i="9"/>
  <c r="J3938" i="13" s="1"/>
  <c r="I340" i="9"/>
  <c r="H3938" i="13" s="1"/>
  <c r="S339" i="9"/>
  <c r="R3937" i="13" s="1"/>
  <c r="Q339" i="9"/>
  <c r="P3937" i="13" s="1"/>
  <c r="O339" i="9"/>
  <c r="N3937" i="13" s="1"/>
  <c r="M339" i="9"/>
  <c r="L3937" i="13" s="1"/>
  <c r="K339" i="9"/>
  <c r="J3937" i="13" s="1"/>
  <c r="I339" i="9"/>
  <c r="H3937" i="13" s="1"/>
  <c r="S338" i="9"/>
  <c r="R3936" i="13" s="1"/>
  <c r="Q338" i="9"/>
  <c r="P3936" i="13" s="1"/>
  <c r="O338" i="9"/>
  <c r="N3936" i="13" s="1"/>
  <c r="M338" i="9"/>
  <c r="L3936" i="13" s="1"/>
  <c r="K338" i="9"/>
  <c r="J3936" i="13" s="1"/>
  <c r="I338" i="9"/>
  <c r="H3936" i="13" s="1"/>
  <c r="S337" i="9"/>
  <c r="R3935" i="13" s="1"/>
  <c r="Q337" i="9"/>
  <c r="P3935" i="13" s="1"/>
  <c r="O337" i="9"/>
  <c r="N3935" i="13" s="1"/>
  <c r="M337" i="9"/>
  <c r="L3935" i="13" s="1"/>
  <c r="K337" i="9"/>
  <c r="J3935" i="13" s="1"/>
  <c r="I337" i="9"/>
  <c r="H3935" i="13" s="1"/>
  <c r="S336" i="9"/>
  <c r="R3934" i="13" s="1"/>
  <c r="Q336" i="9"/>
  <c r="P3934" i="13" s="1"/>
  <c r="O336" i="9"/>
  <c r="N3934" i="13" s="1"/>
  <c r="M336" i="9"/>
  <c r="L3934" i="13" s="1"/>
  <c r="K336" i="9"/>
  <c r="J3934" i="13" s="1"/>
  <c r="I336" i="9"/>
  <c r="H3934" i="13" s="1"/>
  <c r="S335" i="9"/>
  <c r="R3933" i="13" s="1"/>
  <c r="Q335" i="9"/>
  <c r="P3933" i="13" s="1"/>
  <c r="O335" i="9"/>
  <c r="N3933" i="13" s="1"/>
  <c r="M335" i="9"/>
  <c r="L3933" i="13" s="1"/>
  <c r="K335" i="9"/>
  <c r="J3933" i="13" s="1"/>
  <c r="I335" i="9"/>
  <c r="H3933" i="13" s="1"/>
  <c r="S334" i="9"/>
  <c r="R3932" i="13" s="1"/>
  <c r="Q334" i="9"/>
  <c r="P3932" i="13" s="1"/>
  <c r="O334" i="9"/>
  <c r="N3932" i="13" s="1"/>
  <c r="M334" i="9"/>
  <c r="L3932" i="13" s="1"/>
  <c r="K334" i="9"/>
  <c r="J3932" i="13" s="1"/>
  <c r="I334" i="9"/>
  <c r="H3932" i="13" s="1"/>
  <c r="S333" i="9"/>
  <c r="R3931" i="13" s="1"/>
  <c r="Q333" i="9"/>
  <c r="P3931" i="13" s="1"/>
  <c r="O333" i="9"/>
  <c r="N3931" i="13" s="1"/>
  <c r="M333" i="9"/>
  <c r="L3931" i="13" s="1"/>
  <c r="K333" i="9"/>
  <c r="J3931" i="13" s="1"/>
  <c r="I333" i="9"/>
  <c r="H3931" i="13" s="1"/>
  <c r="S332" i="9"/>
  <c r="R3930" i="13" s="1"/>
  <c r="Q332" i="9"/>
  <c r="P3930" i="13" s="1"/>
  <c r="O332" i="9"/>
  <c r="N3930" i="13" s="1"/>
  <c r="M332" i="9"/>
  <c r="L3930" i="13" s="1"/>
  <c r="K332" i="9"/>
  <c r="J3930" i="13" s="1"/>
  <c r="I332" i="9"/>
  <c r="H3930" i="13" s="1"/>
  <c r="S331" i="9"/>
  <c r="R3929" i="13" s="1"/>
  <c r="Q331" i="9"/>
  <c r="P3929" i="13" s="1"/>
  <c r="O331" i="9"/>
  <c r="N3929" i="13" s="1"/>
  <c r="M331" i="9"/>
  <c r="L3929" i="13" s="1"/>
  <c r="K331" i="9"/>
  <c r="J3929" i="13" s="1"/>
  <c r="I331" i="9"/>
  <c r="H3929" i="13" s="1"/>
  <c r="S330" i="9"/>
  <c r="R3928" i="13" s="1"/>
  <c r="Q330" i="9"/>
  <c r="P3928" i="13" s="1"/>
  <c r="O330" i="9"/>
  <c r="N3928" i="13" s="1"/>
  <c r="M330" i="9"/>
  <c r="L3928" i="13" s="1"/>
  <c r="K330" i="9"/>
  <c r="J3928" i="13" s="1"/>
  <c r="I330" i="9"/>
  <c r="H3928" i="13" s="1"/>
  <c r="S329" i="9"/>
  <c r="R3927" i="13" s="1"/>
  <c r="Q329" i="9"/>
  <c r="P3927" i="13" s="1"/>
  <c r="O329" i="9"/>
  <c r="N3927" i="13" s="1"/>
  <c r="M329" i="9"/>
  <c r="L3927" i="13" s="1"/>
  <c r="K329" i="9"/>
  <c r="J3927" i="13" s="1"/>
  <c r="I329" i="9"/>
  <c r="H3927" i="13" s="1"/>
  <c r="S328" i="9"/>
  <c r="R3926" i="13" s="1"/>
  <c r="Q328" i="9"/>
  <c r="P3926" i="13" s="1"/>
  <c r="O328" i="9"/>
  <c r="N3926" i="13" s="1"/>
  <c r="M328" i="9"/>
  <c r="L3926" i="13" s="1"/>
  <c r="K328" i="9"/>
  <c r="J3926" i="13" s="1"/>
  <c r="I328" i="9"/>
  <c r="H3926" i="13" s="1"/>
  <c r="S327" i="9"/>
  <c r="R3925" i="13" s="1"/>
  <c r="Q327" i="9"/>
  <c r="P3925" i="13" s="1"/>
  <c r="O327" i="9"/>
  <c r="N3925" i="13" s="1"/>
  <c r="M327" i="9"/>
  <c r="L3925" i="13" s="1"/>
  <c r="K327" i="9"/>
  <c r="J3925" i="13" s="1"/>
  <c r="I327" i="9"/>
  <c r="H3925" i="13" s="1"/>
  <c r="S326" i="9"/>
  <c r="R3924" i="13" s="1"/>
  <c r="Q326" i="9"/>
  <c r="P3924" i="13" s="1"/>
  <c r="O326" i="9"/>
  <c r="N3924" i="13" s="1"/>
  <c r="M326" i="9"/>
  <c r="L3924" i="13" s="1"/>
  <c r="K326" i="9"/>
  <c r="J3924" i="13" s="1"/>
  <c r="I326" i="9"/>
  <c r="H3924" i="13" s="1"/>
  <c r="S325" i="9"/>
  <c r="R3923" i="13" s="1"/>
  <c r="Q325" i="9"/>
  <c r="P3923" i="13" s="1"/>
  <c r="O325" i="9"/>
  <c r="N3923" i="13" s="1"/>
  <c r="M325" i="9"/>
  <c r="L3923" i="13" s="1"/>
  <c r="K325" i="9"/>
  <c r="J3923" i="13" s="1"/>
  <c r="I325" i="9"/>
  <c r="H3923" i="13" s="1"/>
  <c r="S324" i="9"/>
  <c r="R3922" i="13" s="1"/>
  <c r="Q324" i="9"/>
  <c r="P3922" i="13" s="1"/>
  <c r="O324" i="9"/>
  <c r="N3922" i="13" s="1"/>
  <c r="M324" i="9"/>
  <c r="L3922" i="13" s="1"/>
  <c r="K324" i="9"/>
  <c r="J3922" i="13" s="1"/>
  <c r="I324" i="9"/>
  <c r="H3922" i="13" s="1"/>
  <c r="S323" i="9"/>
  <c r="R3921" i="13" s="1"/>
  <c r="Q323" i="9"/>
  <c r="P3921" i="13" s="1"/>
  <c r="O323" i="9"/>
  <c r="N3921" i="13" s="1"/>
  <c r="M323" i="9"/>
  <c r="L3921" i="13" s="1"/>
  <c r="K323" i="9"/>
  <c r="J3921" i="13" s="1"/>
  <c r="I323" i="9"/>
  <c r="H3921" i="13" s="1"/>
  <c r="S322" i="9"/>
  <c r="R3920" i="13" s="1"/>
  <c r="Q322" i="9"/>
  <c r="P3920" i="13" s="1"/>
  <c r="O322" i="9"/>
  <c r="N3920" i="13" s="1"/>
  <c r="M322" i="9"/>
  <c r="L3920" i="13" s="1"/>
  <c r="K322" i="9"/>
  <c r="J3920" i="13" s="1"/>
  <c r="I322" i="9"/>
  <c r="H3920" i="13" s="1"/>
  <c r="S321" i="9"/>
  <c r="R3919" i="13" s="1"/>
  <c r="Q321" i="9"/>
  <c r="P3919" i="13" s="1"/>
  <c r="O321" i="9"/>
  <c r="N3919" i="13" s="1"/>
  <c r="M321" i="9"/>
  <c r="L3919" i="13" s="1"/>
  <c r="K321" i="9"/>
  <c r="J3919" i="13" s="1"/>
  <c r="I321" i="9"/>
  <c r="H3919" i="13" s="1"/>
  <c r="S320" i="9"/>
  <c r="R3918" i="13" s="1"/>
  <c r="Q320" i="9"/>
  <c r="P3918" i="13" s="1"/>
  <c r="O320" i="9"/>
  <c r="N3918" i="13" s="1"/>
  <c r="M320" i="9"/>
  <c r="L3918" i="13" s="1"/>
  <c r="K320" i="9"/>
  <c r="J3918" i="13" s="1"/>
  <c r="I320" i="9"/>
  <c r="H3918" i="13" s="1"/>
  <c r="S319" i="9"/>
  <c r="R3917" i="13" s="1"/>
  <c r="Q319" i="9"/>
  <c r="P3917" i="13" s="1"/>
  <c r="O319" i="9"/>
  <c r="N3917" i="13" s="1"/>
  <c r="M319" i="9"/>
  <c r="L3917" i="13" s="1"/>
  <c r="K319" i="9"/>
  <c r="J3917" i="13" s="1"/>
  <c r="I319" i="9"/>
  <c r="H3917" i="13" s="1"/>
  <c r="S318" i="9"/>
  <c r="R3916" i="13" s="1"/>
  <c r="Q318" i="9"/>
  <c r="P3916" i="13" s="1"/>
  <c r="O318" i="9"/>
  <c r="N3916" i="13" s="1"/>
  <c r="M318" i="9"/>
  <c r="L3916" i="13" s="1"/>
  <c r="K318" i="9"/>
  <c r="J3916" i="13" s="1"/>
  <c r="I318" i="9"/>
  <c r="H3916" i="13" s="1"/>
  <c r="S317" i="9"/>
  <c r="R3915" i="13" s="1"/>
  <c r="Q317" i="9"/>
  <c r="P3915" i="13" s="1"/>
  <c r="O317" i="9"/>
  <c r="N3915" i="13" s="1"/>
  <c r="M317" i="9"/>
  <c r="L3915" i="13" s="1"/>
  <c r="K317" i="9"/>
  <c r="J3915" i="13" s="1"/>
  <c r="I317" i="9"/>
  <c r="H3915" i="13" s="1"/>
  <c r="S316" i="9"/>
  <c r="R3914" i="13" s="1"/>
  <c r="Q316" i="9"/>
  <c r="P3914" i="13" s="1"/>
  <c r="O316" i="9"/>
  <c r="N3914" i="13" s="1"/>
  <c r="M316" i="9"/>
  <c r="L3914" i="13" s="1"/>
  <c r="K316" i="9"/>
  <c r="J3914" i="13" s="1"/>
  <c r="I316" i="9"/>
  <c r="H3914" i="13" s="1"/>
  <c r="S315" i="9"/>
  <c r="R3913" i="13" s="1"/>
  <c r="Q315" i="9"/>
  <c r="P3913" i="13" s="1"/>
  <c r="O315" i="9"/>
  <c r="N3913" i="13" s="1"/>
  <c r="M315" i="9"/>
  <c r="L3913" i="13" s="1"/>
  <c r="K315" i="9"/>
  <c r="J3913" i="13" s="1"/>
  <c r="I315" i="9"/>
  <c r="H3913" i="13" s="1"/>
  <c r="S314" i="9"/>
  <c r="R3912" i="13" s="1"/>
  <c r="Q314" i="9"/>
  <c r="P3912" i="13" s="1"/>
  <c r="O314" i="9"/>
  <c r="N3912" i="13" s="1"/>
  <c r="M314" i="9"/>
  <c r="L3912" i="13" s="1"/>
  <c r="K314" i="9"/>
  <c r="J3912" i="13" s="1"/>
  <c r="I314" i="9"/>
  <c r="H3912" i="13" s="1"/>
  <c r="S313" i="9"/>
  <c r="R3911" i="13" s="1"/>
  <c r="Q313" i="9"/>
  <c r="P3911" i="13" s="1"/>
  <c r="O313" i="9"/>
  <c r="N3911" i="13" s="1"/>
  <c r="M313" i="9"/>
  <c r="L3911" i="13" s="1"/>
  <c r="K313" i="9"/>
  <c r="J3911" i="13" s="1"/>
  <c r="I313" i="9"/>
  <c r="H3911" i="13" s="1"/>
  <c r="S312" i="9"/>
  <c r="R3910" i="13" s="1"/>
  <c r="Q312" i="9"/>
  <c r="P3910" i="13" s="1"/>
  <c r="O312" i="9"/>
  <c r="N3910" i="13" s="1"/>
  <c r="M312" i="9"/>
  <c r="L3910" i="13" s="1"/>
  <c r="K312" i="9"/>
  <c r="J3910" i="13" s="1"/>
  <c r="I312" i="9"/>
  <c r="H3910" i="13" s="1"/>
  <c r="S311" i="9"/>
  <c r="R3909" i="13" s="1"/>
  <c r="Q311" i="9"/>
  <c r="P3909" i="13" s="1"/>
  <c r="O311" i="9"/>
  <c r="N3909" i="13" s="1"/>
  <c r="M311" i="9"/>
  <c r="L3909" i="13" s="1"/>
  <c r="K311" i="9"/>
  <c r="J3909" i="13" s="1"/>
  <c r="I311" i="9"/>
  <c r="H3909" i="13" s="1"/>
  <c r="S310" i="9"/>
  <c r="R3908" i="13" s="1"/>
  <c r="Q310" i="9"/>
  <c r="P3908" i="13" s="1"/>
  <c r="O310" i="9"/>
  <c r="N3908" i="13" s="1"/>
  <c r="M310" i="9"/>
  <c r="L3908" i="13" s="1"/>
  <c r="K310" i="9"/>
  <c r="J3908" i="13" s="1"/>
  <c r="I310" i="9"/>
  <c r="H3908" i="13" s="1"/>
  <c r="S309" i="9"/>
  <c r="R3907" i="13" s="1"/>
  <c r="Q309" i="9"/>
  <c r="P3907" i="13" s="1"/>
  <c r="O309" i="9"/>
  <c r="N3907" i="13" s="1"/>
  <c r="M309" i="9"/>
  <c r="L3907" i="13" s="1"/>
  <c r="K309" i="9"/>
  <c r="J3907" i="13" s="1"/>
  <c r="I309" i="9"/>
  <c r="H3907" i="13" s="1"/>
  <c r="S308" i="9"/>
  <c r="R3906" i="13" s="1"/>
  <c r="Q308" i="9"/>
  <c r="P3906" i="13" s="1"/>
  <c r="O308" i="9"/>
  <c r="N3906" i="13" s="1"/>
  <c r="M308" i="9"/>
  <c r="L3906" i="13" s="1"/>
  <c r="K308" i="9"/>
  <c r="J3906" i="13" s="1"/>
  <c r="I308" i="9"/>
  <c r="H3906" i="13" s="1"/>
  <c r="S307" i="9"/>
  <c r="R3905" i="13" s="1"/>
  <c r="Q307" i="9"/>
  <c r="P3905" i="13" s="1"/>
  <c r="O307" i="9"/>
  <c r="N3905" i="13" s="1"/>
  <c r="M307" i="9"/>
  <c r="L3905" i="13" s="1"/>
  <c r="K307" i="9"/>
  <c r="J3905" i="13" s="1"/>
  <c r="I307" i="9"/>
  <c r="H3905" i="13" s="1"/>
  <c r="S306" i="9"/>
  <c r="R3904" i="13" s="1"/>
  <c r="Q306" i="9"/>
  <c r="P3904" i="13" s="1"/>
  <c r="O306" i="9"/>
  <c r="N3904" i="13" s="1"/>
  <c r="M306" i="9"/>
  <c r="L3904" i="13" s="1"/>
  <c r="K306" i="9"/>
  <c r="J3904" i="13" s="1"/>
  <c r="I306" i="9"/>
  <c r="H3904" i="13" s="1"/>
  <c r="S305" i="9"/>
  <c r="R3903" i="13" s="1"/>
  <c r="Q305" i="9"/>
  <c r="P3903" i="13" s="1"/>
  <c r="O305" i="9"/>
  <c r="N3903" i="13" s="1"/>
  <c r="M305" i="9"/>
  <c r="L3903" i="13" s="1"/>
  <c r="K305" i="9"/>
  <c r="J3903" i="13" s="1"/>
  <c r="I305" i="9"/>
  <c r="H3903" i="13" s="1"/>
  <c r="S304" i="9"/>
  <c r="R3902" i="13" s="1"/>
  <c r="Q304" i="9"/>
  <c r="P3902" i="13" s="1"/>
  <c r="O304" i="9"/>
  <c r="N3902" i="13" s="1"/>
  <c r="M304" i="9"/>
  <c r="L3902" i="13" s="1"/>
  <c r="K304" i="9"/>
  <c r="J3902" i="13" s="1"/>
  <c r="I304" i="9"/>
  <c r="H3902" i="13" s="1"/>
  <c r="S303" i="9"/>
  <c r="R3901" i="13" s="1"/>
  <c r="Q303" i="9"/>
  <c r="P3901" i="13" s="1"/>
  <c r="O303" i="9"/>
  <c r="N3901" i="13" s="1"/>
  <c r="M303" i="9"/>
  <c r="L3901" i="13" s="1"/>
  <c r="K303" i="9"/>
  <c r="J3901" i="13" s="1"/>
  <c r="I303" i="9"/>
  <c r="H3901" i="13" s="1"/>
  <c r="S302" i="9"/>
  <c r="R3900" i="13" s="1"/>
  <c r="Q302" i="9"/>
  <c r="P3900" i="13" s="1"/>
  <c r="O302" i="9"/>
  <c r="N3900" i="13" s="1"/>
  <c r="M302" i="9"/>
  <c r="L3900" i="13" s="1"/>
  <c r="K302" i="9"/>
  <c r="J3900" i="13" s="1"/>
  <c r="I302" i="9"/>
  <c r="H3900" i="13" s="1"/>
  <c r="S301" i="9"/>
  <c r="R3899" i="13" s="1"/>
  <c r="Q301" i="9"/>
  <c r="P3899" i="13" s="1"/>
  <c r="O301" i="9"/>
  <c r="N3899" i="13" s="1"/>
  <c r="M301" i="9"/>
  <c r="L3899" i="13" s="1"/>
  <c r="K301" i="9"/>
  <c r="J3899" i="13" s="1"/>
  <c r="I301" i="9"/>
  <c r="H3899" i="13" s="1"/>
  <c r="S300" i="9"/>
  <c r="R3898" i="13" s="1"/>
  <c r="Q300" i="9"/>
  <c r="P3898" i="13" s="1"/>
  <c r="O300" i="9"/>
  <c r="N3898" i="13" s="1"/>
  <c r="M300" i="9"/>
  <c r="L3898" i="13" s="1"/>
  <c r="K300" i="9"/>
  <c r="J3898" i="13" s="1"/>
  <c r="I300" i="9"/>
  <c r="H3898" i="13" s="1"/>
  <c r="S299" i="9"/>
  <c r="R3897" i="13" s="1"/>
  <c r="Q299" i="9"/>
  <c r="P3897" i="13" s="1"/>
  <c r="O299" i="9"/>
  <c r="N3897" i="13" s="1"/>
  <c r="M299" i="9"/>
  <c r="L3897" i="13" s="1"/>
  <c r="K299" i="9"/>
  <c r="J3897" i="13" s="1"/>
  <c r="I299" i="9"/>
  <c r="H3897" i="13" s="1"/>
  <c r="S298" i="9"/>
  <c r="R3896" i="13" s="1"/>
  <c r="Q298" i="9"/>
  <c r="P3896" i="13" s="1"/>
  <c r="O298" i="9"/>
  <c r="N3896" i="13" s="1"/>
  <c r="M298" i="9"/>
  <c r="L3896" i="13" s="1"/>
  <c r="K298" i="9"/>
  <c r="J3896" i="13" s="1"/>
  <c r="I298" i="9"/>
  <c r="H3896" i="13" s="1"/>
  <c r="S297" i="9"/>
  <c r="R3895" i="13" s="1"/>
  <c r="Q297" i="9"/>
  <c r="P3895" i="13" s="1"/>
  <c r="O297" i="9"/>
  <c r="N3895" i="13" s="1"/>
  <c r="M297" i="9"/>
  <c r="L3895" i="13" s="1"/>
  <c r="K297" i="9"/>
  <c r="J3895" i="13" s="1"/>
  <c r="I297" i="9"/>
  <c r="H3895" i="13" s="1"/>
  <c r="S296" i="9"/>
  <c r="R3894" i="13" s="1"/>
  <c r="Q296" i="9"/>
  <c r="P3894" i="13" s="1"/>
  <c r="O296" i="9"/>
  <c r="N3894" i="13" s="1"/>
  <c r="M296" i="9"/>
  <c r="L3894" i="13" s="1"/>
  <c r="K296" i="9"/>
  <c r="J3894" i="13" s="1"/>
  <c r="I296" i="9"/>
  <c r="H3894" i="13" s="1"/>
  <c r="S295" i="9"/>
  <c r="R3893" i="13" s="1"/>
  <c r="Q295" i="9"/>
  <c r="P3893" i="13" s="1"/>
  <c r="O295" i="9"/>
  <c r="N3893" i="13" s="1"/>
  <c r="M295" i="9"/>
  <c r="L3893" i="13" s="1"/>
  <c r="K295" i="9"/>
  <c r="J3893" i="13" s="1"/>
  <c r="I295" i="9"/>
  <c r="H3893" i="13" s="1"/>
  <c r="S294" i="9"/>
  <c r="R3892" i="13" s="1"/>
  <c r="Q294" i="9"/>
  <c r="P3892" i="13" s="1"/>
  <c r="O294" i="9"/>
  <c r="N3892" i="13" s="1"/>
  <c r="M294" i="9"/>
  <c r="L3892" i="13" s="1"/>
  <c r="K294" i="9"/>
  <c r="J3892" i="13" s="1"/>
  <c r="I294" i="9"/>
  <c r="H3892" i="13" s="1"/>
  <c r="S293" i="9"/>
  <c r="R3891" i="13" s="1"/>
  <c r="Q293" i="9"/>
  <c r="P3891" i="13" s="1"/>
  <c r="O293" i="9"/>
  <c r="N3891" i="13" s="1"/>
  <c r="M293" i="9"/>
  <c r="L3891" i="13" s="1"/>
  <c r="K293" i="9"/>
  <c r="J3891" i="13" s="1"/>
  <c r="I293" i="9"/>
  <c r="H3891" i="13" s="1"/>
  <c r="S292" i="9"/>
  <c r="R3890" i="13" s="1"/>
  <c r="Q292" i="9"/>
  <c r="P3890" i="13" s="1"/>
  <c r="O292" i="9"/>
  <c r="N3890" i="13" s="1"/>
  <c r="M292" i="9"/>
  <c r="L3890" i="13" s="1"/>
  <c r="K292" i="9"/>
  <c r="J3890" i="13" s="1"/>
  <c r="I292" i="9"/>
  <c r="H3890" i="13" s="1"/>
  <c r="S291" i="9"/>
  <c r="R3889" i="13" s="1"/>
  <c r="Q291" i="9"/>
  <c r="P3889" i="13" s="1"/>
  <c r="O291" i="9"/>
  <c r="N3889" i="13" s="1"/>
  <c r="M291" i="9"/>
  <c r="L3889" i="13" s="1"/>
  <c r="K291" i="9"/>
  <c r="J3889" i="13" s="1"/>
  <c r="I291" i="9"/>
  <c r="H3889" i="13" s="1"/>
  <c r="S290" i="9"/>
  <c r="R3888" i="13" s="1"/>
  <c r="Q290" i="9"/>
  <c r="P3888" i="13" s="1"/>
  <c r="O290" i="9"/>
  <c r="N3888" i="13" s="1"/>
  <c r="M290" i="9"/>
  <c r="L3888" i="13" s="1"/>
  <c r="K290" i="9"/>
  <c r="J3888" i="13" s="1"/>
  <c r="I290" i="9"/>
  <c r="H3888" i="13" s="1"/>
  <c r="S289" i="9"/>
  <c r="R3887" i="13" s="1"/>
  <c r="Q289" i="9"/>
  <c r="P3887" i="13" s="1"/>
  <c r="O289" i="9"/>
  <c r="N3887" i="13" s="1"/>
  <c r="M289" i="9"/>
  <c r="L3887" i="13" s="1"/>
  <c r="K289" i="9"/>
  <c r="J3887" i="13" s="1"/>
  <c r="I289" i="9"/>
  <c r="H3887" i="13" s="1"/>
  <c r="S288" i="9"/>
  <c r="R3886" i="13" s="1"/>
  <c r="Q288" i="9"/>
  <c r="P3886" i="13" s="1"/>
  <c r="O288" i="9"/>
  <c r="N3886" i="13" s="1"/>
  <c r="M288" i="9"/>
  <c r="L3886" i="13" s="1"/>
  <c r="K288" i="9"/>
  <c r="J3886" i="13" s="1"/>
  <c r="I288" i="9"/>
  <c r="H3886" i="13" s="1"/>
  <c r="S287" i="9"/>
  <c r="R3885" i="13" s="1"/>
  <c r="Q287" i="9"/>
  <c r="P3885" i="13" s="1"/>
  <c r="O287" i="9"/>
  <c r="N3885" i="13" s="1"/>
  <c r="M287" i="9"/>
  <c r="L3885" i="13" s="1"/>
  <c r="K287" i="9"/>
  <c r="J3885" i="13" s="1"/>
  <c r="I287" i="9"/>
  <c r="H3885" i="13" s="1"/>
  <c r="S286" i="9"/>
  <c r="R3884" i="13" s="1"/>
  <c r="Q286" i="9"/>
  <c r="P3884" i="13" s="1"/>
  <c r="O286" i="9"/>
  <c r="N3884" i="13" s="1"/>
  <c r="M286" i="9"/>
  <c r="L3884" i="13" s="1"/>
  <c r="K286" i="9"/>
  <c r="J3884" i="13" s="1"/>
  <c r="I286" i="9"/>
  <c r="H3884" i="13" s="1"/>
  <c r="S285" i="9"/>
  <c r="R3883" i="13" s="1"/>
  <c r="Q285" i="9"/>
  <c r="P3883" i="13" s="1"/>
  <c r="O285" i="9"/>
  <c r="N3883" i="13" s="1"/>
  <c r="M285" i="9"/>
  <c r="L3883" i="13" s="1"/>
  <c r="K285" i="9"/>
  <c r="J3883" i="13" s="1"/>
  <c r="I285" i="9"/>
  <c r="H3883" i="13" s="1"/>
  <c r="S284" i="9"/>
  <c r="R3882" i="13" s="1"/>
  <c r="Q284" i="9"/>
  <c r="P3882" i="13" s="1"/>
  <c r="O284" i="9"/>
  <c r="N3882" i="13" s="1"/>
  <c r="M284" i="9"/>
  <c r="L3882" i="13" s="1"/>
  <c r="K284" i="9"/>
  <c r="J3882" i="13" s="1"/>
  <c r="I284" i="9"/>
  <c r="H3882" i="13" s="1"/>
  <c r="S283" i="9"/>
  <c r="R3881" i="13" s="1"/>
  <c r="Q283" i="9"/>
  <c r="P3881" i="13" s="1"/>
  <c r="O283" i="9"/>
  <c r="N3881" i="13" s="1"/>
  <c r="M283" i="9"/>
  <c r="L3881" i="13" s="1"/>
  <c r="K283" i="9"/>
  <c r="J3881" i="13" s="1"/>
  <c r="I283" i="9"/>
  <c r="H3881" i="13" s="1"/>
  <c r="S282" i="9"/>
  <c r="R3880" i="13" s="1"/>
  <c r="Q282" i="9"/>
  <c r="P3880" i="13" s="1"/>
  <c r="O282" i="9"/>
  <c r="N3880" i="13" s="1"/>
  <c r="M282" i="9"/>
  <c r="L3880" i="13" s="1"/>
  <c r="K282" i="9"/>
  <c r="J3880" i="13" s="1"/>
  <c r="I282" i="9"/>
  <c r="H3880" i="13" s="1"/>
  <c r="S281" i="9"/>
  <c r="R3879" i="13" s="1"/>
  <c r="Q281" i="9"/>
  <c r="P3879" i="13" s="1"/>
  <c r="O281" i="9"/>
  <c r="N3879" i="13" s="1"/>
  <c r="M281" i="9"/>
  <c r="L3879" i="13" s="1"/>
  <c r="K281" i="9"/>
  <c r="J3879" i="13" s="1"/>
  <c r="I281" i="9"/>
  <c r="H3879" i="13" s="1"/>
  <c r="S280" i="9"/>
  <c r="R3878" i="13" s="1"/>
  <c r="Q280" i="9"/>
  <c r="P3878" i="13" s="1"/>
  <c r="O280" i="9"/>
  <c r="N3878" i="13" s="1"/>
  <c r="M280" i="9"/>
  <c r="L3878" i="13" s="1"/>
  <c r="K280" i="9"/>
  <c r="J3878" i="13" s="1"/>
  <c r="I280" i="9"/>
  <c r="H3878" i="13" s="1"/>
  <c r="S279" i="9"/>
  <c r="R3877" i="13" s="1"/>
  <c r="Q279" i="9"/>
  <c r="P3877" i="13" s="1"/>
  <c r="O279" i="9"/>
  <c r="N3877" i="13" s="1"/>
  <c r="M279" i="9"/>
  <c r="L3877" i="13" s="1"/>
  <c r="K279" i="9"/>
  <c r="J3877" i="13" s="1"/>
  <c r="I279" i="9"/>
  <c r="H3877" i="13" s="1"/>
  <c r="S278" i="9"/>
  <c r="R3876" i="13" s="1"/>
  <c r="Q278" i="9"/>
  <c r="P3876" i="13" s="1"/>
  <c r="O278" i="9"/>
  <c r="N3876" i="13" s="1"/>
  <c r="M278" i="9"/>
  <c r="L3876" i="13" s="1"/>
  <c r="K278" i="9"/>
  <c r="J3876" i="13" s="1"/>
  <c r="I278" i="9"/>
  <c r="H3876" i="13" s="1"/>
  <c r="S277" i="9"/>
  <c r="R3875" i="13" s="1"/>
  <c r="Q277" i="9"/>
  <c r="P3875" i="13" s="1"/>
  <c r="O277" i="9"/>
  <c r="N3875" i="13" s="1"/>
  <c r="M277" i="9"/>
  <c r="L3875" i="13" s="1"/>
  <c r="K277" i="9"/>
  <c r="J3875" i="13" s="1"/>
  <c r="I277" i="9"/>
  <c r="H3875" i="13" s="1"/>
  <c r="S276" i="9"/>
  <c r="R3874" i="13" s="1"/>
  <c r="Q276" i="9"/>
  <c r="P3874" i="13" s="1"/>
  <c r="O276" i="9"/>
  <c r="N3874" i="13" s="1"/>
  <c r="M276" i="9"/>
  <c r="L3874" i="13" s="1"/>
  <c r="K276" i="9"/>
  <c r="J3874" i="13" s="1"/>
  <c r="I276" i="9"/>
  <c r="H3874" i="13" s="1"/>
  <c r="S275" i="9"/>
  <c r="R3873" i="13" s="1"/>
  <c r="Q275" i="9"/>
  <c r="P3873" i="13" s="1"/>
  <c r="O275" i="9"/>
  <c r="N3873" i="13" s="1"/>
  <c r="M275" i="9"/>
  <c r="L3873" i="13" s="1"/>
  <c r="K275" i="9"/>
  <c r="J3873" i="13" s="1"/>
  <c r="I275" i="9"/>
  <c r="H3873" i="13" s="1"/>
  <c r="S274" i="9"/>
  <c r="R3872" i="13" s="1"/>
  <c r="Q274" i="9"/>
  <c r="P3872" i="13" s="1"/>
  <c r="O274" i="9"/>
  <c r="N3872" i="13" s="1"/>
  <c r="M274" i="9"/>
  <c r="L3872" i="13" s="1"/>
  <c r="K274" i="9"/>
  <c r="J3872" i="13" s="1"/>
  <c r="I274" i="9"/>
  <c r="H3872" i="13" s="1"/>
  <c r="S273" i="9"/>
  <c r="R3871" i="13" s="1"/>
  <c r="Q273" i="9"/>
  <c r="P3871" i="13" s="1"/>
  <c r="O273" i="9"/>
  <c r="N3871" i="13" s="1"/>
  <c r="M273" i="9"/>
  <c r="L3871" i="13" s="1"/>
  <c r="K273" i="9"/>
  <c r="J3871" i="13" s="1"/>
  <c r="I273" i="9"/>
  <c r="H3871" i="13" s="1"/>
  <c r="S272" i="9"/>
  <c r="R3870" i="13" s="1"/>
  <c r="Q272" i="9"/>
  <c r="P3870" i="13" s="1"/>
  <c r="O272" i="9"/>
  <c r="N3870" i="13" s="1"/>
  <c r="M272" i="9"/>
  <c r="L3870" i="13" s="1"/>
  <c r="K272" i="9"/>
  <c r="J3870" i="13" s="1"/>
  <c r="I272" i="9"/>
  <c r="H3870" i="13" s="1"/>
  <c r="S271" i="9"/>
  <c r="R3869" i="13" s="1"/>
  <c r="Q271" i="9"/>
  <c r="P3869" i="13" s="1"/>
  <c r="O271" i="9"/>
  <c r="N3869" i="13" s="1"/>
  <c r="M271" i="9"/>
  <c r="L3869" i="13" s="1"/>
  <c r="K271" i="9"/>
  <c r="J3869" i="13" s="1"/>
  <c r="I271" i="9"/>
  <c r="H3869" i="13" s="1"/>
  <c r="S270" i="9"/>
  <c r="R3868" i="13" s="1"/>
  <c r="Q270" i="9"/>
  <c r="P3868" i="13" s="1"/>
  <c r="O270" i="9"/>
  <c r="N3868" i="13" s="1"/>
  <c r="M270" i="9"/>
  <c r="L3868" i="13" s="1"/>
  <c r="K270" i="9"/>
  <c r="J3868" i="13" s="1"/>
  <c r="I270" i="9"/>
  <c r="H3868" i="13" s="1"/>
  <c r="S269" i="9"/>
  <c r="R3867" i="13" s="1"/>
  <c r="Q269" i="9"/>
  <c r="P3867" i="13" s="1"/>
  <c r="O269" i="9"/>
  <c r="N3867" i="13" s="1"/>
  <c r="M269" i="9"/>
  <c r="L3867" i="13" s="1"/>
  <c r="K269" i="9"/>
  <c r="J3867" i="13" s="1"/>
  <c r="I269" i="9"/>
  <c r="H3867" i="13" s="1"/>
  <c r="S268" i="9"/>
  <c r="R3866" i="13" s="1"/>
  <c r="Q268" i="9"/>
  <c r="P3866" i="13" s="1"/>
  <c r="O268" i="9"/>
  <c r="N3866" i="13" s="1"/>
  <c r="M268" i="9"/>
  <c r="L3866" i="13" s="1"/>
  <c r="K268" i="9"/>
  <c r="J3866" i="13" s="1"/>
  <c r="I268" i="9"/>
  <c r="H3866" i="13" s="1"/>
  <c r="S267" i="9"/>
  <c r="R3865" i="13" s="1"/>
  <c r="Q267" i="9"/>
  <c r="P3865" i="13" s="1"/>
  <c r="O267" i="9"/>
  <c r="N3865" i="13" s="1"/>
  <c r="M267" i="9"/>
  <c r="L3865" i="13" s="1"/>
  <c r="K267" i="9"/>
  <c r="J3865" i="13" s="1"/>
  <c r="I267" i="9"/>
  <c r="H3865" i="13" s="1"/>
  <c r="S266" i="9"/>
  <c r="R3864" i="13" s="1"/>
  <c r="Q266" i="9"/>
  <c r="P3864" i="13" s="1"/>
  <c r="O266" i="9"/>
  <c r="N3864" i="13" s="1"/>
  <c r="M266" i="9"/>
  <c r="L3864" i="13" s="1"/>
  <c r="K266" i="9"/>
  <c r="J3864" i="13" s="1"/>
  <c r="I266" i="9"/>
  <c r="H3864" i="13" s="1"/>
  <c r="S265" i="9"/>
  <c r="R3863" i="13" s="1"/>
  <c r="Q265" i="9"/>
  <c r="P3863" i="13" s="1"/>
  <c r="O265" i="9"/>
  <c r="N3863" i="13" s="1"/>
  <c r="M265" i="9"/>
  <c r="L3863" i="13" s="1"/>
  <c r="K265" i="9"/>
  <c r="J3863" i="13" s="1"/>
  <c r="I265" i="9"/>
  <c r="H3863" i="13" s="1"/>
  <c r="S264" i="9"/>
  <c r="R3862" i="13" s="1"/>
  <c r="Q264" i="9"/>
  <c r="P3862" i="13" s="1"/>
  <c r="O264" i="9"/>
  <c r="N3862" i="13" s="1"/>
  <c r="M264" i="9"/>
  <c r="L3862" i="13" s="1"/>
  <c r="K264" i="9"/>
  <c r="J3862" i="13" s="1"/>
  <c r="I264" i="9"/>
  <c r="H3862" i="13" s="1"/>
  <c r="S263" i="9"/>
  <c r="R3861" i="13" s="1"/>
  <c r="Q263" i="9"/>
  <c r="P3861" i="13" s="1"/>
  <c r="O263" i="9"/>
  <c r="N3861" i="13" s="1"/>
  <c r="M263" i="9"/>
  <c r="L3861" i="13" s="1"/>
  <c r="K263" i="9"/>
  <c r="J3861" i="13" s="1"/>
  <c r="I263" i="9"/>
  <c r="H3861" i="13" s="1"/>
  <c r="S262" i="9"/>
  <c r="R3860" i="13" s="1"/>
  <c r="Q262" i="9"/>
  <c r="P3860" i="13" s="1"/>
  <c r="O262" i="9"/>
  <c r="N3860" i="13" s="1"/>
  <c r="M262" i="9"/>
  <c r="L3860" i="13" s="1"/>
  <c r="K262" i="9"/>
  <c r="J3860" i="13" s="1"/>
  <c r="I262" i="9"/>
  <c r="H3860" i="13" s="1"/>
  <c r="S261" i="9"/>
  <c r="R3859" i="13" s="1"/>
  <c r="Q261" i="9"/>
  <c r="P3859" i="13" s="1"/>
  <c r="O261" i="9"/>
  <c r="N3859" i="13" s="1"/>
  <c r="M261" i="9"/>
  <c r="L3859" i="13" s="1"/>
  <c r="K261" i="9"/>
  <c r="J3859" i="13" s="1"/>
  <c r="I261" i="9"/>
  <c r="H3859" i="13" s="1"/>
  <c r="S260" i="9"/>
  <c r="R3858" i="13" s="1"/>
  <c r="Q260" i="9"/>
  <c r="P3858" i="13" s="1"/>
  <c r="O260" i="9"/>
  <c r="N3858" i="13" s="1"/>
  <c r="M260" i="9"/>
  <c r="L3858" i="13" s="1"/>
  <c r="K260" i="9"/>
  <c r="J3858" i="13" s="1"/>
  <c r="I260" i="9"/>
  <c r="H3858" i="13" s="1"/>
  <c r="S259" i="9"/>
  <c r="R3857" i="13" s="1"/>
  <c r="Q259" i="9"/>
  <c r="P3857" i="13" s="1"/>
  <c r="O259" i="9"/>
  <c r="N3857" i="13" s="1"/>
  <c r="M259" i="9"/>
  <c r="L3857" i="13" s="1"/>
  <c r="K259" i="9"/>
  <c r="J3857" i="13" s="1"/>
  <c r="I259" i="9"/>
  <c r="H3857" i="13" s="1"/>
  <c r="S258" i="9"/>
  <c r="R3856" i="13" s="1"/>
  <c r="Q258" i="9"/>
  <c r="P3856" i="13" s="1"/>
  <c r="O258" i="9"/>
  <c r="N3856" i="13" s="1"/>
  <c r="M258" i="9"/>
  <c r="L3856" i="13" s="1"/>
  <c r="K258" i="9"/>
  <c r="J3856" i="13" s="1"/>
  <c r="I258" i="9"/>
  <c r="H3856" i="13" s="1"/>
  <c r="S257" i="9"/>
  <c r="R3855" i="13" s="1"/>
  <c r="Q257" i="9"/>
  <c r="P3855" i="13" s="1"/>
  <c r="O257" i="9"/>
  <c r="N3855" i="13" s="1"/>
  <c r="M257" i="9"/>
  <c r="L3855" i="13" s="1"/>
  <c r="K257" i="9"/>
  <c r="J3855" i="13" s="1"/>
  <c r="I257" i="9"/>
  <c r="H3855" i="13" s="1"/>
  <c r="S256" i="9"/>
  <c r="R3854" i="13" s="1"/>
  <c r="Q256" i="9"/>
  <c r="P3854" i="13" s="1"/>
  <c r="O256" i="9"/>
  <c r="N3854" i="13" s="1"/>
  <c r="M256" i="9"/>
  <c r="L3854" i="13" s="1"/>
  <c r="K256" i="9"/>
  <c r="J3854" i="13" s="1"/>
  <c r="I256" i="9"/>
  <c r="H3854" i="13" s="1"/>
  <c r="S255" i="9"/>
  <c r="R3853" i="13" s="1"/>
  <c r="Q255" i="9"/>
  <c r="P3853" i="13" s="1"/>
  <c r="O255" i="9"/>
  <c r="N3853" i="13" s="1"/>
  <c r="M255" i="9"/>
  <c r="L3853" i="13" s="1"/>
  <c r="K255" i="9"/>
  <c r="J3853" i="13" s="1"/>
  <c r="I255" i="9"/>
  <c r="H3853" i="13" s="1"/>
  <c r="S254" i="9"/>
  <c r="R3852" i="13" s="1"/>
  <c r="Q254" i="9"/>
  <c r="P3852" i="13" s="1"/>
  <c r="O254" i="9"/>
  <c r="N3852" i="13" s="1"/>
  <c r="M254" i="9"/>
  <c r="L3852" i="13" s="1"/>
  <c r="K254" i="9"/>
  <c r="J3852" i="13" s="1"/>
  <c r="I254" i="9"/>
  <c r="H3852" i="13" s="1"/>
  <c r="S253" i="9"/>
  <c r="R3851" i="13" s="1"/>
  <c r="Q253" i="9"/>
  <c r="P3851" i="13" s="1"/>
  <c r="O253" i="9"/>
  <c r="N3851" i="13" s="1"/>
  <c r="M253" i="9"/>
  <c r="L3851" i="13" s="1"/>
  <c r="K253" i="9"/>
  <c r="J3851" i="13" s="1"/>
  <c r="I253" i="9"/>
  <c r="H3851" i="13" s="1"/>
  <c r="S252" i="9"/>
  <c r="R3850" i="13" s="1"/>
  <c r="Q252" i="9"/>
  <c r="P3850" i="13" s="1"/>
  <c r="O252" i="9"/>
  <c r="N3850" i="13" s="1"/>
  <c r="M252" i="9"/>
  <c r="L3850" i="13" s="1"/>
  <c r="K252" i="9"/>
  <c r="J3850" i="13" s="1"/>
  <c r="I252" i="9"/>
  <c r="H3850" i="13" s="1"/>
  <c r="S251" i="9"/>
  <c r="R3849" i="13" s="1"/>
  <c r="Q251" i="9"/>
  <c r="P3849" i="13" s="1"/>
  <c r="O251" i="9"/>
  <c r="N3849" i="13" s="1"/>
  <c r="M251" i="9"/>
  <c r="L3849" i="13" s="1"/>
  <c r="K251" i="9"/>
  <c r="J3849" i="13" s="1"/>
  <c r="I251" i="9"/>
  <c r="H3849" i="13" s="1"/>
  <c r="S250" i="9"/>
  <c r="R3848" i="13" s="1"/>
  <c r="Q250" i="9"/>
  <c r="P3848" i="13" s="1"/>
  <c r="O250" i="9"/>
  <c r="N3848" i="13" s="1"/>
  <c r="M250" i="9"/>
  <c r="L3848" i="13" s="1"/>
  <c r="K250" i="9"/>
  <c r="J3848" i="13" s="1"/>
  <c r="I250" i="9"/>
  <c r="H3848" i="13" s="1"/>
  <c r="S249" i="9"/>
  <c r="R3847" i="13" s="1"/>
  <c r="Q249" i="9"/>
  <c r="P3847" i="13" s="1"/>
  <c r="O249" i="9"/>
  <c r="N3847" i="13" s="1"/>
  <c r="M249" i="9"/>
  <c r="L3847" i="13" s="1"/>
  <c r="K249" i="9"/>
  <c r="J3847" i="13" s="1"/>
  <c r="I249" i="9"/>
  <c r="H3847" i="13" s="1"/>
  <c r="S248" i="9"/>
  <c r="R3846" i="13" s="1"/>
  <c r="Q248" i="9"/>
  <c r="P3846" i="13" s="1"/>
  <c r="O248" i="9"/>
  <c r="N3846" i="13" s="1"/>
  <c r="M248" i="9"/>
  <c r="L3846" i="13" s="1"/>
  <c r="K248" i="9"/>
  <c r="J3846" i="13" s="1"/>
  <c r="I248" i="9"/>
  <c r="H3846" i="13" s="1"/>
  <c r="S247" i="9"/>
  <c r="R3845" i="13" s="1"/>
  <c r="Q247" i="9"/>
  <c r="P3845" i="13" s="1"/>
  <c r="O247" i="9"/>
  <c r="N3845" i="13" s="1"/>
  <c r="M247" i="9"/>
  <c r="L3845" i="13" s="1"/>
  <c r="K247" i="9"/>
  <c r="J3845" i="13" s="1"/>
  <c r="I247" i="9"/>
  <c r="H3845" i="13" s="1"/>
  <c r="S246" i="9"/>
  <c r="R3844" i="13" s="1"/>
  <c r="Q246" i="9"/>
  <c r="P3844" i="13" s="1"/>
  <c r="O246" i="9"/>
  <c r="N3844" i="13" s="1"/>
  <c r="M246" i="9"/>
  <c r="L3844" i="13" s="1"/>
  <c r="K246" i="9"/>
  <c r="J3844" i="13" s="1"/>
  <c r="I246" i="9"/>
  <c r="H3844" i="13" s="1"/>
  <c r="S245" i="9"/>
  <c r="R3843" i="13" s="1"/>
  <c r="Q245" i="9"/>
  <c r="P3843" i="13" s="1"/>
  <c r="O245" i="9"/>
  <c r="N3843" i="13" s="1"/>
  <c r="M245" i="9"/>
  <c r="L3843" i="13" s="1"/>
  <c r="K245" i="9"/>
  <c r="J3843" i="13" s="1"/>
  <c r="I245" i="9"/>
  <c r="H3843" i="13" s="1"/>
  <c r="S244" i="9"/>
  <c r="R3842" i="13" s="1"/>
  <c r="Q244" i="9"/>
  <c r="P3842" i="13" s="1"/>
  <c r="O244" i="9"/>
  <c r="N3842" i="13" s="1"/>
  <c r="M244" i="9"/>
  <c r="L3842" i="13" s="1"/>
  <c r="K244" i="9"/>
  <c r="J3842" i="13" s="1"/>
  <c r="I244" i="9"/>
  <c r="H3842" i="13" s="1"/>
  <c r="S243" i="9"/>
  <c r="R3841" i="13" s="1"/>
  <c r="Q243" i="9"/>
  <c r="P3841" i="13" s="1"/>
  <c r="O243" i="9"/>
  <c r="N3841" i="13" s="1"/>
  <c r="M243" i="9"/>
  <c r="L3841" i="13" s="1"/>
  <c r="K243" i="9"/>
  <c r="J3841" i="13" s="1"/>
  <c r="I243" i="9"/>
  <c r="H3841" i="13" s="1"/>
  <c r="S242" i="9"/>
  <c r="R3840" i="13" s="1"/>
  <c r="Q242" i="9"/>
  <c r="P3840" i="13" s="1"/>
  <c r="O242" i="9"/>
  <c r="N3840" i="13" s="1"/>
  <c r="M242" i="9"/>
  <c r="L3840" i="13" s="1"/>
  <c r="K242" i="9"/>
  <c r="J3840" i="13" s="1"/>
  <c r="I242" i="9"/>
  <c r="H3840" i="13" s="1"/>
  <c r="S241" i="9"/>
  <c r="R3839" i="13" s="1"/>
  <c r="Q241" i="9"/>
  <c r="P3839" i="13" s="1"/>
  <c r="O241" i="9"/>
  <c r="N3839" i="13" s="1"/>
  <c r="M241" i="9"/>
  <c r="L3839" i="13" s="1"/>
  <c r="K241" i="9"/>
  <c r="J3839" i="13" s="1"/>
  <c r="I241" i="9"/>
  <c r="H3839" i="13" s="1"/>
  <c r="S240" i="9"/>
  <c r="R3838" i="13" s="1"/>
  <c r="Q240" i="9"/>
  <c r="P3838" i="13" s="1"/>
  <c r="O240" i="9"/>
  <c r="N3838" i="13" s="1"/>
  <c r="M240" i="9"/>
  <c r="L3838" i="13" s="1"/>
  <c r="K240" i="9"/>
  <c r="J3838" i="13" s="1"/>
  <c r="I240" i="9"/>
  <c r="H3838" i="13" s="1"/>
  <c r="S239" i="9"/>
  <c r="R3837" i="13" s="1"/>
  <c r="Q239" i="9"/>
  <c r="P3837" i="13" s="1"/>
  <c r="O239" i="9"/>
  <c r="N3837" i="13" s="1"/>
  <c r="M239" i="9"/>
  <c r="L3837" i="13" s="1"/>
  <c r="K239" i="9"/>
  <c r="J3837" i="13" s="1"/>
  <c r="I239" i="9"/>
  <c r="H3837" i="13" s="1"/>
  <c r="S238" i="9"/>
  <c r="R3836" i="13" s="1"/>
  <c r="Q238" i="9"/>
  <c r="P3836" i="13" s="1"/>
  <c r="O238" i="9"/>
  <c r="N3836" i="13" s="1"/>
  <c r="M238" i="9"/>
  <c r="L3836" i="13" s="1"/>
  <c r="K238" i="9"/>
  <c r="J3836" i="13" s="1"/>
  <c r="I238" i="9"/>
  <c r="H3836" i="13" s="1"/>
  <c r="S237" i="9"/>
  <c r="R3835" i="13" s="1"/>
  <c r="Q237" i="9"/>
  <c r="P3835" i="13" s="1"/>
  <c r="O237" i="9"/>
  <c r="N3835" i="13" s="1"/>
  <c r="M237" i="9"/>
  <c r="L3835" i="13" s="1"/>
  <c r="K237" i="9"/>
  <c r="J3835" i="13" s="1"/>
  <c r="I237" i="9"/>
  <c r="H3835" i="13" s="1"/>
  <c r="S236" i="9"/>
  <c r="R3834" i="13" s="1"/>
  <c r="Q236" i="9"/>
  <c r="P3834" i="13" s="1"/>
  <c r="O236" i="9"/>
  <c r="N3834" i="13" s="1"/>
  <c r="M236" i="9"/>
  <c r="L3834" i="13" s="1"/>
  <c r="K236" i="9"/>
  <c r="J3834" i="13" s="1"/>
  <c r="I236" i="9"/>
  <c r="H3834" i="13" s="1"/>
  <c r="S235" i="9"/>
  <c r="R3833" i="13" s="1"/>
  <c r="Q235" i="9"/>
  <c r="P3833" i="13" s="1"/>
  <c r="O235" i="9"/>
  <c r="N3833" i="13" s="1"/>
  <c r="M235" i="9"/>
  <c r="L3833" i="13" s="1"/>
  <c r="K235" i="9"/>
  <c r="J3833" i="13" s="1"/>
  <c r="I235" i="9"/>
  <c r="H3833" i="13" s="1"/>
  <c r="S234" i="9"/>
  <c r="R3832" i="13" s="1"/>
  <c r="Q234" i="9"/>
  <c r="P3832" i="13" s="1"/>
  <c r="O234" i="9"/>
  <c r="N3832" i="13" s="1"/>
  <c r="M234" i="9"/>
  <c r="L3832" i="13" s="1"/>
  <c r="K234" i="9"/>
  <c r="J3832" i="13" s="1"/>
  <c r="I234" i="9"/>
  <c r="H3832" i="13" s="1"/>
  <c r="S233" i="9"/>
  <c r="R3831" i="13" s="1"/>
  <c r="Q233" i="9"/>
  <c r="P3831" i="13" s="1"/>
  <c r="O233" i="9"/>
  <c r="N3831" i="13" s="1"/>
  <c r="M233" i="9"/>
  <c r="L3831" i="13" s="1"/>
  <c r="K233" i="9"/>
  <c r="J3831" i="13" s="1"/>
  <c r="I233" i="9"/>
  <c r="H3831" i="13" s="1"/>
  <c r="S232" i="9"/>
  <c r="R3830" i="13" s="1"/>
  <c r="Q232" i="9"/>
  <c r="P3830" i="13" s="1"/>
  <c r="O232" i="9"/>
  <c r="N3830" i="13" s="1"/>
  <c r="M232" i="9"/>
  <c r="L3830" i="13" s="1"/>
  <c r="K232" i="9"/>
  <c r="J3830" i="13" s="1"/>
  <c r="I232" i="9"/>
  <c r="H3830" i="13" s="1"/>
  <c r="S231" i="9"/>
  <c r="R3829" i="13" s="1"/>
  <c r="Q231" i="9"/>
  <c r="P3829" i="13" s="1"/>
  <c r="O231" i="9"/>
  <c r="N3829" i="13" s="1"/>
  <c r="M231" i="9"/>
  <c r="L3829" i="13" s="1"/>
  <c r="K231" i="9"/>
  <c r="J3829" i="13" s="1"/>
  <c r="I231" i="9"/>
  <c r="H3829" i="13" s="1"/>
  <c r="S230" i="9"/>
  <c r="R3828" i="13" s="1"/>
  <c r="Q230" i="9"/>
  <c r="P3828" i="13" s="1"/>
  <c r="O230" i="9"/>
  <c r="N3828" i="13" s="1"/>
  <c r="M230" i="9"/>
  <c r="L3828" i="13" s="1"/>
  <c r="K230" i="9"/>
  <c r="J3828" i="13" s="1"/>
  <c r="I230" i="9"/>
  <c r="H3828" i="13" s="1"/>
  <c r="S229" i="9"/>
  <c r="R3827" i="13" s="1"/>
  <c r="Q229" i="9"/>
  <c r="P3827" i="13" s="1"/>
  <c r="O229" i="9"/>
  <c r="N3827" i="13" s="1"/>
  <c r="M229" i="9"/>
  <c r="L3827" i="13" s="1"/>
  <c r="K229" i="9"/>
  <c r="J3827" i="13" s="1"/>
  <c r="I229" i="9"/>
  <c r="H3827" i="13" s="1"/>
  <c r="S228" i="9"/>
  <c r="R3826" i="13" s="1"/>
  <c r="Q228" i="9"/>
  <c r="P3826" i="13" s="1"/>
  <c r="O228" i="9"/>
  <c r="N3826" i="13" s="1"/>
  <c r="M228" i="9"/>
  <c r="L3826" i="13" s="1"/>
  <c r="K228" i="9"/>
  <c r="J3826" i="13" s="1"/>
  <c r="I228" i="9"/>
  <c r="H3826" i="13" s="1"/>
  <c r="S227" i="9"/>
  <c r="R3825" i="13" s="1"/>
  <c r="Q227" i="9"/>
  <c r="P3825" i="13" s="1"/>
  <c r="O227" i="9"/>
  <c r="N3825" i="13" s="1"/>
  <c r="M227" i="9"/>
  <c r="L3825" i="13" s="1"/>
  <c r="K227" i="9"/>
  <c r="J3825" i="13" s="1"/>
  <c r="I227" i="9"/>
  <c r="H3825" i="13" s="1"/>
  <c r="S226" i="9"/>
  <c r="R3824" i="13" s="1"/>
  <c r="Q226" i="9"/>
  <c r="P3824" i="13" s="1"/>
  <c r="O226" i="9"/>
  <c r="N3824" i="13" s="1"/>
  <c r="M226" i="9"/>
  <c r="L3824" i="13" s="1"/>
  <c r="K226" i="9"/>
  <c r="J3824" i="13" s="1"/>
  <c r="I226" i="9"/>
  <c r="H3824" i="13" s="1"/>
  <c r="S225" i="9"/>
  <c r="R3823" i="13" s="1"/>
  <c r="Q225" i="9"/>
  <c r="P3823" i="13" s="1"/>
  <c r="O225" i="9"/>
  <c r="N3823" i="13" s="1"/>
  <c r="M225" i="9"/>
  <c r="L3823" i="13" s="1"/>
  <c r="K225" i="9"/>
  <c r="J3823" i="13" s="1"/>
  <c r="I225" i="9"/>
  <c r="H3823" i="13" s="1"/>
  <c r="S224" i="9"/>
  <c r="R3822" i="13" s="1"/>
  <c r="Q224" i="9"/>
  <c r="P3822" i="13" s="1"/>
  <c r="O224" i="9"/>
  <c r="N3822" i="13" s="1"/>
  <c r="M224" i="9"/>
  <c r="L3822" i="13" s="1"/>
  <c r="K224" i="9"/>
  <c r="J3822" i="13" s="1"/>
  <c r="I224" i="9"/>
  <c r="H3822" i="13" s="1"/>
  <c r="S223" i="9"/>
  <c r="R3821" i="13" s="1"/>
  <c r="Q223" i="9"/>
  <c r="P3821" i="13" s="1"/>
  <c r="O223" i="9"/>
  <c r="N3821" i="13" s="1"/>
  <c r="M223" i="9"/>
  <c r="L3821" i="13" s="1"/>
  <c r="K223" i="9"/>
  <c r="J3821" i="13" s="1"/>
  <c r="I223" i="9"/>
  <c r="H3821" i="13" s="1"/>
  <c r="S222" i="9"/>
  <c r="R3820" i="13" s="1"/>
  <c r="Q222" i="9"/>
  <c r="P3820" i="13" s="1"/>
  <c r="O222" i="9"/>
  <c r="N3820" i="13" s="1"/>
  <c r="M222" i="9"/>
  <c r="L3820" i="13" s="1"/>
  <c r="K222" i="9"/>
  <c r="J3820" i="13" s="1"/>
  <c r="I222" i="9"/>
  <c r="H3820" i="13" s="1"/>
  <c r="S221" i="9"/>
  <c r="R3819" i="13" s="1"/>
  <c r="Q221" i="9"/>
  <c r="P3819" i="13" s="1"/>
  <c r="O221" i="9"/>
  <c r="N3819" i="13" s="1"/>
  <c r="M221" i="9"/>
  <c r="L3819" i="13" s="1"/>
  <c r="K221" i="9"/>
  <c r="J3819" i="13" s="1"/>
  <c r="I221" i="9"/>
  <c r="H3819" i="13" s="1"/>
  <c r="S220" i="9"/>
  <c r="R3818" i="13" s="1"/>
  <c r="Q220" i="9"/>
  <c r="P3818" i="13" s="1"/>
  <c r="O220" i="9"/>
  <c r="N3818" i="13" s="1"/>
  <c r="M220" i="9"/>
  <c r="L3818" i="13" s="1"/>
  <c r="K220" i="9"/>
  <c r="J3818" i="13" s="1"/>
  <c r="I220" i="9"/>
  <c r="H3818" i="13" s="1"/>
  <c r="S219" i="9"/>
  <c r="R3817" i="13" s="1"/>
  <c r="Q219" i="9"/>
  <c r="P3817" i="13" s="1"/>
  <c r="O219" i="9"/>
  <c r="N3817" i="13" s="1"/>
  <c r="M219" i="9"/>
  <c r="L3817" i="13" s="1"/>
  <c r="K219" i="9"/>
  <c r="J3817" i="13" s="1"/>
  <c r="I219" i="9"/>
  <c r="H3817" i="13" s="1"/>
  <c r="S218" i="9"/>
  <c r="R3816" i="13" s="1"/>
  <c r="Q218" i="9"/>
  <c r="P3816" i="13" s="1"/>
  <c r="O218" i="9"/>
  <c r="N3816" i="13" s="1"/>
  <c r="M218" i="9"/>
  <c r="L3816" i="13" s="1"/>
  <c r="K218" i="9"/>
  <c r="J3816" i="13" s="1"/>
  <c r="I218" i="9"/>
  <c r="H3816" i="13" s="1"/>
  <c r="S217" i="9"/>
  <c r="R3815" i="13" s="1"/>
  <c r="Q217" i="9"/>
  <c r="P3815" i="13" s="1"/>
  <c r="O217" i="9"/>
  <c r="N3815" i="13" s="1"/>
  <c r="M217" i="9"/>
  <c r="L3815" i="13" s="1"/>
  <c r="K217" i="9"/>
  <c r="J3815" i="13" s="1"/>
  <c r="I217" i="9"/>
  <c r="H3815" i="13" s="1"/>
  <c r="S216" i="9"/>
  <c r="R3814" i="13" s="1"/>
  <c r="Q216" i="9"/>
  <c r="P3814" i="13" s="1"/>
  <c r="O216" i="9"/>
  <c r="N3814" i="13" s="1"/>
  <c r="M216" i="9"/>
  <c r="L3814" i="13" s="1"/>
  <c r="K216" i="9"/>
  <c r="J3814" i="13" s="1"/>
  <c r="I216" i="9"/>
  <c r="H3814" i="13" s="1"/>
  <c r="S215" i="9"/>
  <c r="R3813" i="13" s="1"/>
  <c r="Q215" i="9"/>
  <c r="P3813" i="13" s="1"/>
  <c r="O215" i="9"/>
  <c r="N3813" i="13" s="1"/>
  <c r="M215" i="9"/>
  <c r="L3813" i="13" s="1"/>
  <c r="K215" i="9"/>
  <c r="J3813" i="13" s="1"/>
  <c r="I215" i="9"/>
  <c r="H3813" i="13" s="1"/>
  <c r="S214" i="9"/>
  <c r="R3812" i="13" s="1"/>
  <c r="Q214" i="9"/>
  <c r="P3812" i="13" s="1"/>
  <c r="O214" i="9"/>
  <c r="N3812" i="13" s="1"/>
  <c r="M214" i="9"/>
  <c r="L3812" i="13" s="1"/>
  <c r="K214" i="9"/>
  <c r="J3812" i="13" s="1"/>
  <c r="I214" i="9"/>
  <c r="H3812" i="13" s="1"/>
  <c r="S213" i="9"/>
  <c r="R3811" i="13" s="1"/>
  <c r="Q213" i="9"/>
  <c r="P3811" i="13" s="1"/>
  <c r="O213" i="9"/>
  <c r="N3811" i="13" s="1"/>
  <c r="M213" i="9"/>
  <c r="L3811" i="13" s="1"/>
  <c r="K213" i="9"/>
  <c r="J3811" i="13" s="1"/>
  <c r="I213" i="9"/>
  <c r="H3811" i="13" s="1"/>
  <c r="S212" i="9"/>
  <c r="R3810" i="13" s="1"/>
  <c r="Q212" i="9"/>
  <c r="P3810" i="13" s="1"/>
  <c r="O212" i="9"/>
  <c r="N3810" i="13" s="1"/>
  <c r="M212" i="9"/>
  <c r="L3810" i="13" s="1"/>
  <c r="K212" i="9"/>
  <c r="J3810" i="13" s="1"/>
  <c r="I212" i="9"/>
  <c r="H3810" i="13" s="1"/>
  <c r="S211" i="9"/>
  <c r="R3809" i="13" s="1"/>
  <c r="Q211" i="9"/>
  <c r="P3809" i="13" s="1"/>
  <c r="O211" i="9"/>
  <c r="N3809" i="13" s="1"/>
  <c r="M211" i="9"/>
  <c r="L3809" i="13" s="1"/>
  <c r="K211" i="9"/>
  <c r="J3809" i="13" s="1"/>
  <c r="I211" i="9"/>
  <c r="H3809" i="13" s="1"/>
  <c r="S210" i="9"/>
  <c r="R3808" i="13" s="1"/>
  <c r="Q210" i="9"/>
  <c r="P3808" i="13" s="1"/>
  <c r="O210" i="9"/>
  <c r="N3808" i="13" s="1"/>
  <c r="M210" i="9"/>
  <c r="L3808" i="13" s="1"/>
  <c r="K210" i="9"/>
  <c r="J3808" i="13" s="1"/>
  <c r="I210" i="9"/>
  <c r="H3808" i="13" s="1"/>
  <c r="S209" i="9"/>
  <c r="R3807" i="13" s="1"/>
  <c r="Q209" i="9"/>
  <c r="P3807" i="13" s="1"/>
  <c r="O209" i="9"/>
  <c r="N3807" i="13" s="1"/>
  <c r="M209" i="9"/>
  <c r="L3807" i="13" s="1"/>
  <c r="K209" i="9"/>
  <c r="J3807" i="13" s="1"/>
  <c r="I209" i="9"/>
  <c r="H3807" i="13" s="1"/>
  <c r="S208" i="9"/>
  <c r="R3806" i="13" s="1"/>
  <c r="Q208" i="9"/>
  <c r="P3806" i="13" s="1"/>
  <c r="O208" i="9"/>
  <c r="N3806" i="13" s="1"/>
  <c r="M208" i="9"/>
  <c r="L3806" i="13" s="1"/>
  <c r="K208" i="9"/>
  <c r="J3806" i="13" s="1"/>
  <c r="I208" i="9"/>
  <c r="H3806" i="13" s="1"/>
  <c r="S207" i="9"/>
  <c r="R3805" i="13" s="1"/>
  <c r="Q207" i="9"/>
  <c r="P3805" i="13" s="1"/>
  <c r="O207" i="9"/>
  <c r="N3805" i="13" s="1"/>
  <c r="M207" i="9"/>
  <c r="L3805" i="13" s="1"/>
  <c r="K207" i="9"/>
  <c r="J3805" i="13" s="1"/>
  <c r="I207" i="9"/>
  <c r="H3805" i="13" s="1"/>
  <c r="S206" i="9"/>
  <c r="R3804" i="13" s="1"/>
  <c r="Q206" i="9"/>
  <c r="P3804" i="13" s="1"/>
  <c r="O206" i="9"/>
  <c r="N3804" i="13" s="1"/>
  <c r="M206" i="9"/>
  <c r="L3804" i="13" s="1"/>
  <c r="K206" i="9"/>
  <c r="J3804" i="13" s="1"/>
  <c r="I206" i="9"/>
  <c r="H3804" i="13" s="1"/>
  <c r="S205" i="9"/>
  <c r="R3803" i="13" s="1"/>
  <c r="Q205" i="9"/>
  <c r="P3803" i="13" s="1"/>
  <c r="O205" i="9"/>
  <c r="N3803" i="13" s="1"/>
  <c r="M205" i="9"/>
  <c r="L3803" i="13" s="1"/>
  <c r="K205" i="9"/>
  <c r="J3803" i="13" s="1"/>
  <c r="I205" i="9"/>
  <c r="H3803" i="13" s="1"/>
  <c r="S204" i="9"/>
  <c r="R3802" i="13" s="1"/>
  <c r="Q204" i="9"/>
  <c r="P3802" i="13" s="1"/>
  <c r="O204" i="9"/>
  <c r="N3802" i="13" s="1"/>
  <c r="M204" i="9"/>
  <c r="L3802" i="13" s="1"/>
  <c r="K204" i="9"/>
  <c r="J3802" i="13" s="1"/>
  <c r="I204" i="9"/>
  <c r="H3802" i="13" s="1"/>
  <c r="S203" i="9"/>
  <c r="R3801" i="13" s="1"/>
  <c r="Q203" i="9"/>
  <c r="P3801" i="13" s="1"/>
  <c r="O203" i="9"/>
  <c r="N3801" i="13" s="1"/>
  <c r="M203" i="9"/>
  <c r="L3801" i="13" s="1"/>
  <c r="K203" i="9"/>
  <c r="J3801" i="13" s="1"/>
  <c r="I203" i="9"/>
  <c r="H3801" i="13" s="1"/>
  <c r="S202" i="9"/>
  <c r="R3800" i="13" s="1"/>
  <c r="Q202" i="9"/>
  <c r="P3800" i="13" s="1"/>
  <c r="O202" i="9"/>
  <c r="N3800" i="13" s="1"/>
  <c r="M202" i="9"/>
  <c r="L3800" i="13" s="1"/>
  <c r="K202" i="9"/>
  <c r="J3800" i="13" s="1"/>
  <c r="I202" i="9"/>
  <c r="H3800" i="13" s="1"/>
  <c r="S201" i="9"/>
  <c r="R3799" i="13" s="1"/>
  <c r="Q201" i="9"/>
  <c r="P3799" i="13" s="1"/>
  <c r="O201" i="9"/>
  <c r="N3799" i="13" s="1"/>
  <c r="M201" i="9"/>
  <c r="L3799" i="13" s="1"/>
  <c r="K201" i="9"/>
  <c r="J3799" i="13" s="1"/>
  <c r="I201" i="9"/>
  <c r="H3799" i="13" s="1"/>
  <c r="S200" i="9"/>
  <c r="R3798" i="13" s="1"/>
  <c r="Q200" i="9"/>
  <c r="P3798" i="13" s="1"/>
  <c r="O200" i="9"/>
  <c r="N3798" i="13" s="1"/>
  <c r="M200" i="9"/>
  <c r="L3798" i="13" s="1"/>
  <c r="K200" i="9"/>
  <c r="J3798" i="13" s="1"/>
  <c r="I200" i="9"/>
  <c r="H3798" i="13" s="1"/>
  <c r="S199" i="9"/>
  <c r="R3797" i="13" s="1"/>
  <c r="Q199" i="9"/>
  <c r="P3797" i="13" s="1"/>
  <c r="O199" i="9"/>
  <c r="N3797" i="13" s="1"/>
  <c r="M199" i="9"/>
  <c r="L3797" i="13" s="1"/>
  <c r="K199" i="9"/>
  <c r="J3797" i="13" s="1"/>
  <c r="I199" i="9"/>
  <c r="H3797" i="13" s="1"/>
  <c r="S198" i="9"/>
  <c r="R3796" i="13" s="1"/>
  <c r="Q198" i="9"/>
  <c r="P3796" i="13" s="1"/>
  <c r="O198" i="9"/>
  <c r="N3796" i="13" s="1"/>
  <c r="M198" i="9"/>
  <c r="L3796" i="13" s="1"/>
  <c r="K198" i="9"/>
  <c r="J3796" i="13" s="1"/>
  <c r="I198" i="9"/>
  <c r="H3796" i="13" s="1"/>
  <c r="S197" i="9"/>
  <c r="R3795" i="13" s="1"/>
  <c r="Q197" i="9"/>
  <c r="P3795" i="13" s="1"/>
  <c r="O197" i="9"/>
  <c r="N3795" i="13" s="1"/>
  <c r="M197" i="9"/>
  <c r="L3795" i="13" s="1"/>
  <c r="K197" i="9"/>
  <c r="J3795" i="13" s="1"/>
  <c r="I197" i="9"/>
  <c r="H3795" i="13" s="1"/>
  <c r="S196" i="9"/>
  <c r="R3794" i="13" s="1"/>
  <c r="Q196" i="9"/>
  <c r="P3794" i="13" s="1"/>
  <c r="O196" i="9"/>
  <c r="N3794" i="13" s="1"/>
  <c r="M196" i="9"/>
  <c r="L3794" i="13" s="1"/>
  <c r="K196" i="9"/>
  <c r="J3794" i="13" s="1"/>
  <c r="I196" i="9"/>
  <c r="H3794" i="13" s="1"/>
  <c r="S195" i="9"/>
  <c r="R3793" i="13" s="1"/>
  <c r="Q195" i="9"/>
  <c r="P3793" i="13" s="1"/>
  <c r="O195" i="9"/>
  <c r="N3793" i="13" s="1"/>
  <c r="M195" i="9"/>
  <c r="L3793" i="13" s="1"/>
  <c r="K195" i="9"/>
  <c r="J3793" i="13" s="1"/>
  <c r="I195" i="9"/>
  <c r="H3793" i="13" s="1"/>
  <c r="S194" i="9"/>
  <c r="R3792" i="13" s="1"/>
  <c r="Q194" i="9"/>
  <c r="P3792" i="13" s="1"/>
  <c r="O194" i="9"/>
  <c r="N3792" i="13" s="1"/>
  <c r="M194" i="9"/>
  <c r="L3792" i="13" s="1"/>
  <c r="K194" i="9"/>
  <c r="J3792" i="13" s="1"/>
  <c r="I194" i="9"/>
  <c r="H3792" i="13" s="1"/>
  <c r="S193" i="9"/>
  <c r="R3791" i="13" s="1"/>
  <c r="Q193" i="9"/>
  <c r="P3791" i="13" s="1"/>
  <c r="O193" i="9"/>
  <c r="N3791" i="13" s="1"/>
  <c r="M193" i="9"/>
  <c r="L3791" i="13" s="1"/>
  <c r="K193" i="9"/>
  <c r="J3791" i="13" s="1"/>
  <c r="I193" i="9"/>
  <c r="H3791" i="13" s="1"/>
  <c r="S192" i="9"/>
  <c r="R3790" i="13" s="1"/>
  <c r="Q192" i="9"/>
  <c r="P3790" i="13" s="1"/>
  <c r="O192" i="9"/>
  <c r="N3790" i="13" s="1"/>
  <c r="M192" i="9"/>
  <c r="L3790" i="13" s="1"/>
  <c r="K192" i="9"/>
  <c r="J3790" i="13" s="1"/>
  <c r="I192" i="9"/>
  <c r="H3790" i="13" s="1"/>
  <c r="S191" i="9"/>
  <c r="R3789" i="13" s="1"/>
  <c r="Q191" i="9"/>
  <c r="P3789" i="13" s="1"/>
  <c r="O191" i="9"/>
  <c r="N3789" i="13" s="1"/>
  <c r="M191" i="9"/>
  <c r="L3789" i="13" s="1"/>
  <c r="K191" i="9"/>
  <c r="J3789" i="13" s="1"/>
  <c r="I191" i="9"/>
  <c r="H3789" i="13" s="1"/>
  <c r="S190" i="9"/>
  <c r="R3788" i="13" s="1"/>
  <c r="Q190" i="9"/>
  <c r="P3788" i="13" s="1"/>
  <c r="O190" i="9"/>
  <c r="N3788" i="13" s="1"/>
  <c r="M190" i="9"/>
  <c r="L3788" i="13" s="1"/>
  <c r="K190" i="9"/>
  <c r="J3788" i="13" s="1"/>
  <c r="I190" i="9"/>
  <c r="H3788" i="13" s="1"/>
  <c r="S189" i="9"/>
  <c r="R3787" i="13" s="1"/>
  <c r="Q189" i="9"/>
  <c r="P3787" i="13" s="1"/>
  <c r="O189" i="9"/>
  <c r="N3787" i="13" s="1"/>
  <c r="M189" i="9"/>
  <c r="L3787" i="13" s="1"/>
  <c r="K189" i="9"/>
  <c r="J3787" i="13" s="1"/>
  <c r="I189" i="9"/>
  <c r="H3787" i="13" s="1"/>
  <c r="S188" i="9"/>
  <c r="R3786" i="13" s="1"/>
  <c r="Q188" i="9"/>
  <c r="P3786" i="13" s="1"/>
  <c r="O188" i="9"/>
  <c r="N3786" i="13" s="1"/>
  <c r="M188" i="9"/>
  <c r="L3786" i="13" s="1"/>
  <c r="K188" i="9"/>
  <c r="J3786" i="13" s="1"/>
  <c r="I188" i="9"/>
  <c r="H3786" i="13" s="1"/>
  <c r="S187" i="9"/>
  <c r="R3785" i="13" s="1"/>
  <c r="Q187" i="9"/>
  <c r="P3785" i="13" s="1"/>
  <c r="O187" i="9"/>
  <c r="N3785" i="13" s="1"/>
  <c r="M187" i="9"/>
  <c r="L3785" i="13" s="1"/>
  <c r="K187" i="9"/>
  <c r="J3785" i="13" s="1"/>
  <c r="I187" i="9"/>
  <c r="H3785" i="13" s="1"/>
  <c r="S186" i="9"/>
  <c r="R3784" i="13" s="1"/>
  <c r="Q186" i="9"/>
  <c r="P3784" i="13" s="1"/>
  <c r="O186" i="9"/>
  <c r="N3784" i="13" s="1"/>
  <c r="M186" i="9"/>
  <c r="L3784" i="13" s="1"/>
  <c r="K186" i="9"/>
  <c r="J3784" i="13" s="1"/>
  <c r="I186" i="9"/>
  <c r="H3784" i="13" s="1"/>
  <c r="S185" i="9"/>
  <c r="R3783" i="13" s="1"/>
  <c r="Q185" i="9"/>
  <c r="P3783" i="13" s="1"/>
  <c r="O185" i="9"/>
  <c r="N3783" i="13" s="1"/>
  <c r="M185" i="9"/>
  <c r="L3783" i="13" s="1"/>
  <c r="K185" i="9"/>
  <c r="J3783" i="13" s="1"/>
  <c r="I185" i="9"/>
  <c r="H3783" i="13" s="1"/>
  <c r="S184" i="9"/>
  <c r="R3782" i="13" s="1"/>
  <c r="Q184" i="9"/>
  <c r="P3782" i="13" s="1"/>
  <c r="O184" i="9"/>
  <c r="N3782" i="13" s="1"/>
  <c r="M184" i="9"/>
  <c r="L3782" i="13" s="1"/>
  <c r="K184" i="9"/>
  <c r="J3782" i="13" s="1"/>
  <c r="I184" i="9"/>
  <c r="H3782" i="13" s="1"/>
  <c r="S183" i="9"/>
  <c r="R3781" i="13" s="1"/>
  <c r="Q183" i="9"/>
  <c r="P3781" i="13" s="1"/>
  <c r="O183" i="9"/>
  <c r="N3781" i="13" s="1"/>
  <c r="M183" i="9"/>
  <c r="L3781" i="13" s="1"/>
  <c r="K183" i="9"/>
  <c r="J3781" i="13" s="1"/>
  <c r="I183" i="9"/>
  <c r="H3781" i="13" s="1"/>
  <c r="S182" i="9"/>
  <c r="R3780" i="13" s="1"/>
  <c r="Q182" i="9"/>
  <c r="P3780" i="13" s="1"/>
  <c r="O182" i="9"/>
  <c r="N3780" i="13" s="1"/>
  <c r="M182" i="9"/>
  <c r="L3780" i="13" s="1"/>
  <c r="K182" i="9"/>
  <c r="J3780" i="13" s="1"/>
  <c r="I182" i="9"/>
  <c r="H3780" i="13" s="1"/>
  <c r="S181" i="9"/>
  <c r="R3779" i="13" s="1"/>
  <c r="Q181" i="9"/>
  <c r="P3779" i="13" s="1"/>
  <c r="O181" i="9"/>
  <c r="N3779" i="13" s="1"/>
  <c r="M181" i="9"/>
  <c r="L3779" i="13" s="1"/>
  <c r="K181" i="9"/>
  <c r="J3779" i="13" s="1"/>
  <c r="I181" i="9"/>
  <c r="H3779" i="13" s="1"/>
  <c r="S180" i="9"/>
  <c r="R3778" i="13" s="1"/>
  <c r="Q180" i="9"/>
  <c r="P3778" i="13" s="1"/>
  <c r="O180" i="9"/>
  <c r="N3778" i="13" s="1"/>
  <c r="M180" i="9"/>
  <c r="L3778" i="13" s="1"/>
  <c r="K180" i="9"/>
  <c r="J3778" i="13" s="1"/>
  <c r="I180" i="9"/>
  <c r="H3778" i="13" s="1"/>
  <c r="S179" i="9"/>
  <c r="R3777" i="13" s="1"/>
  <c r="Q179" i="9"/>
  <c r="P3777" i="13" s="1"/>
  <c r="O179" i="9"/>
  <c r="N3777" i="13" s="1"/>
  <c r="M179" i="9"/>
  <c r="L3777" i="13" s="1"/>
  <c r="K179" i="9"/>
  <c r="J3777" i="13" s="1"/>
  <c r="I179" i="9"/>
  <c r="H3777" i="13" s="1"/>
  <c r="S178" i="9"/>
  <c r="R3776" i="13" s="1"/>
  <c r="Q178" i="9"/>
  <c r="P3776" i="13" s="1"/>
  <c r="O178" i="9"/>
  <c r="N3776" i="13" s="1"/>
  <c r="M178" i="9"/>
  <c r="L3776" i="13" s="1"/>
  <c r="K178" i="9"/>
  <c r="J3776" i="13" s="1"/>
  <c r="I178" i="9"/>
  <c r="H3776" i="13" s="1"/>
  <c r="S177" i="9"/>
  <c r="R3775" i="13" s="1"/>
  <c r="Q177" i="9"/>
  <c r="P3775" i="13" s="1"/>
  <c r="O177" i="9"/>
  <c r="N3775" i="13" s="1"/>
  <c r="M177" i="9"/>
  <c r="L3775" i="13" s="1"/>
  <c r="K177" i="9"/>
  <c r="J3775" i="13" s="1"/>
  <c r="I177" i="9"/>
  <c r="H3775" i="13" s="1"/>
  <c r="S176" i="9"/>
  <c r="R3774" i="13" s="1"/>
  <c r="Q176" i="9"/>
  <c r="P3774" i="13" s="1"/>
  <c r="O176" i="9"/>
  <c r="N3774" i="13" s="1"/>
  <c r="M176" i="9"/>
  <c r="L3774" i="13" s="1"/>
  <c r="K176" i="9"/>
  <c r="J3774" i="13" s="1"/>
  <c r="I176" i="9"/>
  <c r="H3774" i="13" s="1"/>
  <c r="S175" i="9"/>
  <c r="R3773" i="13" s="1"/>
  <c r="Q175" i="9"/>
  <c r="P3773" i="13" s="1"/>
  <c r="O175" i="9"/>
  <c r="N3773" i="13" s="1"/>
  <c r="M175" i="9"/>
  <c r="L3773" i="13" s="1"/>
  <c r="K175" i="9"/>
  <c r="J3773" i="13" s="1"/>
  <c r="I175" i="9"/>
  <c r="H3773" i="13" s="1"/>
  <c r="S174" i="9"/>
  <c r="R3772" i="13" s="1"/>
  <c r="Q174" i="9"/>
  <c r="P3772" i="13" s="1"/>
  <c r="O174" i="9"/>
  <c r="N3772" i="13" s="1"/>
  <c r="M174" i="9"/>
  <c r="L3772" i="13" s="1"/>
  <c r="K174" i="9"/>
  <c r="J3772" i="13" s="1"/>
  <c r="I174" i="9"/>
  <c r="H3772" i="13" s="1"/>
  <c r="S173" i="9"/>
  <c r="R3771" i="13" s="1"/>
  <c r="Q173" i="9"/>
  <c r="P3771" i="13" s="1"/>
  <c r="O173" i="9"/>
  <c r="N3771" i="13" s="1"/>
  <c r="M173" i="9"/>
  <c r="L3771" i="13" s="1"/>
  <c r="K173" i="9"/>
  <c r="J3771" i="13" s="1"/>
  <c r="I173" i="9"/>
  <c r="H3771" i="13" s="1"/>
  <c r="S172" i="9"/>
  <c r="R3770" i="13" s="1"/>
  <c r="Q172" i="9"/>
  <c r="P3770" i="13" s="1"/>
  <c r="O172" i="9"/>
  <c r="N3770" i="13" s="1"/>
  <c r="M172" i="9"/>
  <c r="L3770" i="13" s="1"/>
  <c r="K172" i="9"/>
  <c r="J3770" i="13" s="1"/>
  <c r="I172" i="9"/>
  <c r="H3770" i="13" s="1"/>
  <c r="S171" i="9"/>
  <c r="R3769" i="13" s="1"/>
  <c r="Q171" i="9"/>
  <c r="P3769" i="13" s="1"/>
  <c r="O171" i="9"/>
  <c r="N3769" i="13" s="1"/>
  <c r="M171" i="9"/>
  <c r="L3769" i="13" s="1"/>
  <c r="K171" i="9"/>
  <c r="J3769" i="13" s="1"/>
  <c r="I171" i="9"/>
  <c r="H3769" i="13" s="1"/>
  <c r="S170" i="9"/>
  <c r="R3768" i="13" s="1"/>
  <c r="Q170" i="9"/>
  <c r="P3768" i="13" s="1"/>
  <c r="O170" i="9"/>
  <c r="N3768" i="13" s="1"/>
  <c r="M170" i="9"/>
  <c r="L3768" i="13" s="1"/>
  <c r="K170" i="9"/>
  <c r="J3768" i="13" s="1"/>
  <c r="I170" i="9"/>
  <c r="H3768" i="13" s="1"/>
  <c r="S169" i="9"/>
  <c r="R3767" i="13" s="1"/>
  <c r="Q169" i="9"/>
  <c r="P3767" i="13" s="1"/>
  <c r="O169" i="9"/>
  <c r="N3767" i="13" s="1"/>
  <c r="M169" i="9"/>
  <c r="L3767" i="13" s="1"/>
  <c r="K169" i="9"/>
  <c r="J3767" i="13" s="1"/>
  <c r="I169" i="9"/>
  <c r="H3767" i="13" s="1"/>
  <c r="S168" i="9"/>
  <c r="R3766" i="13" s="1"/>
  <c r="Q168" i="9"/>
  <c r="P3766" i="13" s="1"/>
  <c r="O168" i="9"/>
  <c r="N3766" i="13" s="1"/>
  <c r="M168" i="9"/>
  <c r="L3766" i="13" s="1"/>
  <c r="K168" i="9"/>
  <c r="J3766" i="13" s="1"/>
  <c r="I168" i="9"/>
  <c r="H3766" i="13" s="1"/>
  <c r="S167" i="9"/>
  <c r="R3765" i="13" s="1"/>
  <c r="Q167" i="9"/>
  <c r="P3765" i="13" s="1"/>
  <c r="O167" i="9"/>
  <c r="N3765" i="13" s="1"/>
  <c r="M167" i="9"/>
  <c r="L3765" i="13" s="1"/>
  <c r="K167" i="9"/>
  <c r="J3765" i="13" s="1"/>
  <c r="I167" i="9"/>
  <c r="H3765" i="13" s="1"/>
  <c r="S166" i="9"/>
  <c r="R3764" i="13" s="1"/>
  <c r="Q166" i="9"/>
  <c r="P3764" i="13" s="1"/>
  <c r="O166" i="9"/>
  <c r="N3764" i="13" s="1"/>
  <c r="M166" i="9"/>
  <c r="L3764" i="13" s="1"/>
  <c r="K166" i="9"/>
  <c r="J3764" i="13" s="1"/>
  <c r="I166" i="9"/>
  <c r="H3764" i="13" s="1"/>
  <c r="S165" i="9"/>
  <c r="R3763" i="13" s="1"/>
  <c r="Q165" i="9"/>
  <c r="P3763" i="13" s="1"/>
  <c r="O165" i="9"/>
  <c r="N3763" i="13" s="1"/>
  <c r="M165" i="9"/>
  <c r="L3763" i="13" s="1"/>
  <c r="K165" i="9"/>
  <c r="J3763" i="13" s="1"/>
  <c r="I165" i="9"/>
  <c r="H3763" i="13" s="1"/>
  <c r="S164" i="9"/>
  <c r="R3762" i="13" s="1"/>
  <c r="Q164" i="9"/>
  <c r="P3762" i="13" s="1"/>
  <c r="O164" i="9"/>
  <c r="N3762" i="13" s="1"/>
  <c r="M164" i="9"/>
  <c r="L3762" i="13" s="1"/>
  <c r="K164" i="9"/>
  <c r="J3762" i="13" s="1"/>
  <c r="I164" i="9"/>
  <c r="H3762" i="13" s="1"/>
  <c r="S163" i="9"/>
  <c r="R3761" i="13" s="1"/>
  <c r="Q163" i="9"/>
  <c r="P3761" i="13" s="1"/>
  <c r="O163" i="9"/>
  <c r="N3761" i="13" s="1"/>
  <c r="M163" i="9"/>
  <c r="L3761" i="13" s="1"/>
  <c r="K163" i="9"/>
  <c r="J3761" i="13" s="1"/>
  <c r="I163" i="9"/>
  <c r="H3761" i="13" s="1"/>
  <c r="S162" i="9"/>
  <c r="R3760" i="13" s="1"/>
  <c r="Q162" i="9"/>
  <c r="P3760" i="13" s="1"/>
  <c r="O162" i="9"/>
  <c r="N3760" i="13" s="1"/>
  <c r="M162" i="9"/>
  <c r="L3760" i="13" s="1"/>
  <c r="K162" i="9"/>
  <c r="J3760" i="13" s="1"/>
  <c r="I162" i="9"/>
  <c r="H3760" i="13" s="1"/>
  <c r="S161" i="9"/>
  <c r="R3759" i="13" s="1"/>
  <c r="Q161" i="9"/>
  <c r="P3759" i="13" s="1"/>
  <c r="O161" i="9"/>
  <c r="N3759" i="13" s="1"/>
  <c r="M161" i="9"/>
  <c r="L3759" i="13" s="1"/>
  <c r="K161" i="9"/>
  <c r="J3759" i="13" s="1"/>
  <c r="I161" i="9"/>
  <c r="H3759" i="13" s="1"/>
  <c r="S160" i="9"/>
  <c r="R3758" i="13" s="1"/>
  <c r="Q160" i="9"/>
  <c r="P3758" i="13" s="1"/>
  <c r="O160" i="9"/>
  <c r="N3758" i="13" s="1"/>
  <c r="M160" i="9"/>
  <c r="L3758" i="13" s="1"/>
  <c r="K160" i="9"/>
  <c r="J3758" i="13" s="1"/>
  <c r="I160" i="9"/>
  <c r="H3758" i="13" s="1"/>
  <c r="S159" i="9"/>
  <c r="R3757" i="13" s="1"/>
  <c r="Q159" i="9"/>
  <c r="P3757" i="13" s="1"/>
  <c r="O159" i="9"/>
  <c r="N3757" i="13" s="1"/>
  <c r="M159" i="9"/>
  <c r="L3757" i="13" s="1"/>
  <c r="K159" i="9"/>
  <c r="J3757" i="13" s="1"/>
  <c r="I159" i="9"/>
  <c r="H3757" i="13" s="1"/>
  <c r="S158" i="9"/>
  <c r="R3756" i="13" s="1"/>
  <c r="Q158" i="9"/>
  <c r="P3756" i="13" s="1"/>
  <c r="O158" i="9"/>
  <c r="N3756" i="13" s="1"/>
  <c r="M158" i="9"/>
  <c r="L3756" i="13" s="1"/>
  <c r="K158" i="9"/>
  <c r="J3756" i="13" s="1"/>
  <c r="I158" i="9"/>
  <c r="H3756" i="13" s="1"/>
  <c r="S157" i="9"/>
  <c r="R3755" i="13" s="1"/>
  <c r="Q157" i="9"/>
  <c r="P3755" i="13" s="1"/>
  <c r="O157" i="9"/>
  <c r="N3755" i="13" s="1"/>
  <c r="M157" i="9"/>
  <c r="L3755" i="13" s="1"/>
  <c r="K157" i="9"/>
  <c r="J3755" i="13" s="1"/>
  <c r="I157" i="9"/>
  <c r="H3755" i="13" s="1"/>
  <c r="S156" i="9"/>
  <c r="R3754" i="13" s="1"/>
  <c r="Q156" i="9"/>
  <c r="P3754" i="13" s="1"/>
  <c r="O156" i="9"/>
  <c r="N3754" i="13" s="1"/>
  <c r="M156" i="9"/>
  <c r="L3754" i="13" s="1"/>
  <c r="K156" i="9"/>
  <c r="J3754" i="13" s="1"/>
  <c r="I156" i="9"/>
  <c r="H3754" i="13" s="1"/>
  <c r="S155" i="9"/>
  <c r="R3753" i="13" s="1"/>
  <c r="Q155" i="9"/>
  <c r="P3753" i="13" s="1"/>
  <c r="O155" i="9"/>
  <c r="N3753" i="13" s="1"/>
  <c r="M155" i="9"/>
  <c r="L3753" i="13" s="1"/>
  <c r="K155" i="9"/>
  <c r="J3753" i="13" s="1"/>
  <c r="I155" i="9"/>
  <c r="H3753" i="13" s="1"/>
  <c r="S154" i="9"/>
  <c r="R3752" i="13" s="1"/>
  <c r="Q154" i="9"/>
  <c r="P3752" i="13" s="1"/>
  <c r="O154" i="9"/>
  <c r="N3752" i="13" s="1"/>
  <c r="M154" i="9"/>
  <c r="L3752" i="13" s="1"/>
  <c r="K154" i="9"/>
  <c r="J3752" i="13" s="1"/>
  <c r="I154" i="9"/>
  <c r="H3752" i="13" s="1"/>
  <c r="S153" i="9"/>
  <c r="R3751" i="13" s="1"/>
  <c r="Q153" i="9"/>
  <c r="P3751" i="13" s="1"/>
  <c r="O153" i="9"/>
  <c r="N3751" i="13" s="1"/>
  <c r="M153" i="9"/>
  <c r="L3751" i="13" s="1"/>
  <c r="K153" i="9"/>
  <c r="J3751" i="13" s="1"/>
  <c r="I153" i="9"/>
  <c r="H3751" i="13" s="1"/>
  <c r="S152" i="9"/>
  <c r="R3750" i="13" s="1"/>
  <c r="Q152" i="9"/>
  <c r="P3750" i="13" s="1"/>
  <c r="O152" i="9"/>
  <c r="N3750" i="13" s="1"/>
  <c r="M152" i="9"/>
  <c r="L3750" i="13" s="1"/>
  <c r="K152" i="9"/>
  <c r="J3750" i="13" s="1"/>
  <c r="I152" i="9"/>
  <c r="H3750" i="13" s="1"/>
  <c r="S151" i="9"/>
  <c r="R3749" i="13" s="1"/>
  <c r="Q151" i="9"/>
  <c r="P3749" i="13" s="1"/>
  <c r="O151" i="9"/>
  <c r="N3749" i="13" s="1"/>
  <c r="M151" i="9"/>
  <c r="L3749" i="13" s="1"/>
  <c r="K151" i="9"/>
  <c r="J3749" i="13" s="1"/>
  <c r="I151" i="9"/>
  <c r="H3749" i="13" s="1"/>
  <c r="S150" i="9"/>
  <c r="R3748" i="13" s="1"/>
  <c r="Q150" i="9"/>
  <c r="P3748" i="13" s="1"/>
  <c r="O150" i="9"/>
  <c r="N3748" i="13" s="1"/>
  <c r="M150" i="9"/>
  <c r="L3748" i="13" s="1"/>
  <c r="K150" i="9"/>
  <c r="J3748" i="13" s="1"/>
  <c r="I150" i="9"/>
  <c r="H3748" i="13" s="1"/>
  <c r="S149" i="9"/>
  <c r="R3747" i="13" s="1"/>
  <c r="Q149" i="9"/>
  <c r="P3747" i="13" s="1"/>
  <c r="O149" i="9"/>
  <c r="N3747" i="13" s="1"/>
  <c r="M149" i="9"/>
  <c r="L3747" i="13" s="1"/>
  <c r="K149" i="9"/>
  <c r="J3747" i="13" s="1"/>
  <c r="I149" i="9"/>
  <c r="H3747" i="13" s="1"/>
  <c r="S148" i="9"/>
  <c r="R3746" i="13" s="1"/>
  <c r="Q148" i="9"/>
  <c r="P3746" i="13" s="1"/>
  <c r="O148" i="9"/>
  <c r="N3746" i="13" s="1"/>
  <c r="M148" i="9"/>
  <c r="L3746" i="13" s="1"/>
  <c r="K148" i="9"/>
  <c r="J3746" i="13" s="1"/>
  <c r="I148" i="9"/>
  <c r="H3746" i="13" s="1"/>
  <c r="S147" i="9"/>
  <c r="R3745" i="13" s="1"/>
  <c r="Q147" i="9"/>
  <c r="P3745" i="13" s="1"/>
  <c r="O147" i="9"/>
  <c r="N3745" i="13" s="1"/>
  <c r="M147" i="9"/>
  <c r="L3745" i="13" s="1"/>
  <c r="K147" i="9"/>
  <c r="J3745" i="13" s="1"/>
  <c r="I147" i="9"/>
  <c r="H3745" i="13" s="1"/>
  <c r="S146" i="9"/>
  <c r="R3744" i="13" s="1"/>
  <c r="Q146" i="9"/>
  <c r="P3744" i="13" s="1"/>
  <c r="O146" i="9"/>
  <c r="N3744" i="13" s="1"/>
  <c r="M146" i="9"/>
  <c r="L3744" i="13" s="1"/>
  <c r="K146" i="9"/>
  <c r="J3744" i="13" s="1"/>
  <c r="I146" i="9"/>
  <c r="H3744" i="13" s="1"/>
  <c r="S145" i="9"/>
  <c r="R3743" i="13" s="1"/>
  <c r="Q145" i="9"/>
  <c r="P3743" i="13" s="1"/>
  <c r="O145" i="9"/>
  <c r="N3743" i="13" s="1"/>
  <c r="M145" i="9"/>
  <c r="L3743" i="13" s="1"/>
  <c r="K145" i="9"/>
  <c r="J3743" i="13" s="1"/>
  <c r="I145" i="9"/>
  <c r="H3743" i="13" s="1"/>
  <c r="S144" i="9"/>
  <c r="R3742" i="13" s="1"/>
  <c r="Q144" i="9"/>
  <c r="P3742" i="13" s="1"/>
  <c r="O144" i="9"/>
  <c r="N3742" i="13" s="1"/>
  <c r="M144" i="9"/>
  <c r="L3742" i="13" s="1"/>
  <c r="K144" i="9"/>
  <c r="J3742" i="13" s="1"/>
  <c r="I144" i="9"/>
  <c r="H3742" i="13" s="1"/>
  <c r="S143" i="9"/>
  <c r="R3741" i="13" s="1"/>
  <c r="Q143" i="9"/>
  <c r="P3741" i="13" s="1"/>
  <c r="O143" i="9"/>
  <c r="N3741" i="13" s="1"/>
  <c r="M143" i="9"/>
  <c r="L3741" i="13" s="1"/>
  <c r="K143" i="9"/>
  <c r="J3741" i="13" s="1"/>
  <c r="I143" i="9"/>
  <c r="H3741" i="13" s="1"/>
  <c r="S142" i="9"/>
  <c r="R3740" i="13" s="1"/>
  <c r="Q142" i="9"/>
  <c r="P3740" i="13" s="1"/>
  <c r="O142" i="9"/>
  <c r="N3740" i="13" s="1"/>
  <c r="M142" i="9"/>
  <c r="L3740" i="13" s="1"/>
  <c r="K142" i="9"/>
  <c r="J3740" i="13" s="1"/>
  <c r="I142" i="9"/>
  <c r="H3740" i="13" s="1"/>
  <c r="S141" i="9"/>
  <c r="R3739" i="13" s="1"/>
  <c r="Q141" i="9"/>
  <c r="P3739" i="13" s="1"/>
  <c r="O141" i="9"/>
  <c r="N3739" i="13" s="1"/>
  <c r="M141" i="9"/>
  <c r="L3739" i="13" s="1"/>
  <c r="K141" i="9"/>
  <c r="J3739" i="13" s="1"/>
  <c r="I141" i="9"/>
  <c r="H3739" i="13" s="1"/>
  <c r="S140" i="9"/>
  <c r="R3738" i="13" s="1"/>
  <c r="Q140" i="9"/>
  <c r="P3738" i="13" s="1"/>
  <c r="O140" i="9"/>
  <c r="N3738" i="13" s="1"/>
  <c r="M140" i="9"/>
  <c r="L3738" i="13" s="1"/>
  <c r="K140" i="9"/>
  <c r="J3738" i="13" s="1"/>
  <c r="I140" i="9"/>
  <c r="H3738" i="13" s="1"/>
  <c r="S139" i="9"/>
  <c r="R3737" i="13" s="1"/>
  <c r="Q139" i="9"/>
  <c r="P3737" i="13" s="1"/>
  <c r="O139" i="9"/>
  <c r="N3737" i="13" s="1"/>
  <c r="M139" i="9"/>
  <c r="L3737" i="13" s="1"/>
  <c r="K139" i="9"/>
  <c r="J3737" i="13" s="1"/>
  <c r="I139" i="9"/>
  <c r="H3737" i="13" s="1"/>
  <c r="S138" i="9"/>
  <c r="R3736" i="13" s="1"/>
  <c r="Q138" i="9"/>
  <c r="P3736" i="13" s="1"/>
  <c r="O138" i="9"/>
  <c r="N3736" i="13" s="1"/>
  <c r="M138" i="9"/>
  <c r="L3736" i="13" s="1"/>
  <c r="K138" i="9"/>
  <c r="J3736" i="13" s="1"/>
  <c r="I138" i="9"/>
  <c r="H3736" i="13" s="1"/>
  <c r="S136" i="9"/>
  <c r="R3734" i="13" s="1"/>
  <c r="Q136" i="9"/>
  <c r="P3734" i="13" s="1"/>
  <c r="O136" i="9"/>
  <c r="N3734" i="13" s="1"/>
  <c r="M136" i="9"/>
  <c r="L3734" i="13" s="1"/>
  <c r="K136" i="9"/>
  <c r="J3734" i="13" s="1"/>
  <c r="I136" i="9"/>
  <c r="H3734" i="13" s="1"/>
  <c r="S135" i="9"/>
  <c r="R3733" i="13" s="1"/>
  <c r="Q135" i="9"/>
  <c r="P3733" i="13" s="1"/>
  <c r="O135" i="9"/>
  <c r="N3733" i="13" s="1"/>
  <c r="M135" i="9"/>
  <c r="L3733" i="13" s="1"/>
  <c r="K135" i="9"/>
  <c r="J3733" i="13" s="1"/>
  <c r="I135" i="9"/>
  <c r="H3733" i="13" s="1"/>
  <c r="S134" i="9"/>
  <c r="R3732" i="13" s="1"/>
  <c r="Q134" i="9"/>
  <c r="P3732" i="13" s="1"/>
  <c r="O134" i="9"/>
  <c r="N3732" i="13" s="1"/>
  <c r="M134" i="9"/>
  <c r="L3732" i="13" s="1"/>
  <c r="K134" i="9"/>
  <c r="J3732" i="13" s="1"/>
  <c r="I134" i="9"/>
  <c r="H3732" i="13" s="1"/>
  <c r="S133" i="9"/>
  <c r="R3731" i="13" s="1"/>
  <c r="Q133" i="9"/>
  <c r="P3731" i="13" s="1"/>
  <c r="O133" i="9"/>
  <c r="N3731" i="13" s="1"/>
  <c r="M133" i="9"/>
  <c r="L3731" i="13" s="1"/>
  <c r="K133" i="9"/>
  <c r="J3731" i="13" s="1"/>
  <c r="I133" i="9"/>
  <c r="H3731" i="13" s="1"/>
  <c r="S132" i="9"/>
  <c r="R3730" i="13" s="1"/>
  <c r="Q132" i="9"/>
  <c r="P3730" i="13" s="1"/>
  <c r="O132" i="9"/>
  <c r="N3730" i="13" s="1"/>
  <c r="M132" i="9"/>
  <c r="L3730" i="13" s="1"/>
  <c r="K132" i="9"/>
  <c r="J3730" i="13" s="1"/>
  <c r="I132" i="9"/>
  <c r="H3730" i="13" s="1"/>
  <c r="S131" i="9"/>
  <c r="R3729" i="13" s="1"/>
  <c r="Q131" i="9"/>
  <c r="P3729" i="13" s="1"/>
  <c r="O131" i="9"/>
  <c r="N3729" i="13" s="1"/>
  <c r="M131" i="9"/>
  <c r="L3729" i="13" s="1"/>
  <c r="K131" i="9"/>
  <c r="J3729" i="13" s="1"/>
  <c r="I131" i="9"/>
  <c r="H3729" i="13" s="1"/>
  <c r="S130" i="9"/>
  <c r="R3728" i="13" s="1"/>
  <c r="Q130" i="9"/>
  <c r="P3728" i="13" s="1"/>
  <c r="O130" i="9"/>
  <c r="N3728" i="13" s="1"/>
  <c r="M130" i="9"/>
  <c r="L3728" i="13" s="1"/>
  <c r="K130" i="9"/>
  <c r="J3728" i="13" s="1"/>
  <c r="I130" i="9"/>
  <c r="H3728" i="13" s="1"/>
  <c r="S129" i="9"/>
  <c r="R3727" i="13" s="1"/>
  <c r="Q129" i="9"/>
  <c r="P3727" i="13" s="1"/>
  <c r="O129" i="9"/>
  <c r="N3727" i="13" s="1"/>
  <c r="M129" i="9"/>
  <c r="L3727" i="13" s="1"/>
  <c r="K129" i="9"/>
  <c r="J3727" i="13" s="1"/>
  <c r="I129" i="9"/>
  <c r="H3727" i="13" s="1"/>
  <c r="S128" i="9"/>
  <c r="R3726" i="13" s="1"/>
  <c r="Q128" i="9"/>
  <c r="P3726" i="13" s="1"/>
  <c r="O128" i="9"/>
  <c r="N3726" i="13" s="1"/>
  <c r="M128" i="9"/>
  <c r="L3726" i="13" s="1"/>
  <c r="K128" i="9"/>
  <c r="J3726" i="13" s="1"/>
  <c r="I128" i="9"/>
  <c r="H3726" i="13" s="1"/>
  <c r="S127" i="9"/>
  <c r="R3725" i="13" s="1"/>
  <c r="Q127" i="9"/>
  <c r="P3725" i="13" s="1"/>
  <c r="O127" i="9"/>
  <c r="N3725" i="13" s="1"/>
  <c r="M127" i="9"/>
  <c r="L3725" i="13" s="1"/>
  <c r="K127" i="9"/>
  <c r="J3725" i="13" s="1"/>
  <c r="I127" i="9"/>
  <c r="H3725" i="13" s="1"/>
  <c r="S126" i="9"/>
  <c r="R3724" i="13" s="1"/>
  <c r="Q126" i="9"/>
  <c r="P3724" i="13" s="1"/>
  <c r="O126" i="9"/>
  <c r="N3724" i="13" s="1"/>
  <c r="M126" i="9"/>
  <c r="L3724" i="13" s="1"/>
  <c r="K126" i="9"/>
  <c r="J3724" i="13" s="1"/>
  <c r="I126" i="9"/>
  <c r="H3724" i="13" s="1"/>
  <c r="S125" i="9"/>
  <c r="R3723" i="13" s="1"/>
  <c r="Q125" i="9"/>
  <c r="P3723" i="13" s="1"/>
  <c r="O125" i="9"/>
  <c r="N3723" i="13" s="1"/>
  <c r="M125" i="9"/>
  <c r="L3723" i="13" s="1"/>
  <c r="K125" i="9"/>
  <c r="J3723" i="13" s="1"/>
  <c r="I125" i="9"/>
  <c r="H3723" i="13" s="1"/>
  <c r="S124" i="9"/>
  <c r="R3722" i="13" s="1"/>
  <c r="Q124" i="9"/>
  <c r="P3722" i="13" s="1"/>
  <c r="O124" i="9"/>
  <c r="N3722" i="13" s="1"/>
  <c r="M124" i="9"/>
  <c r="L3722" i="13" s="1"/>
  <c r="K124" i="9"/>
  <c r="J3722" i="13" s="1"/>
  <c r="I124" i="9"/>
  <c r="H3722" i="13" s="1"/>
  <c r="S123" i="9"/>
  <c r="R3721" i="13" s="1"/>
  <c r="Q123" i="9"/>
  <c r="P3721" i="13" s="1"/>
  <c r="O123" i="9"/>
  <c r="N3721" i="13" s="1"/>
  <c r="M123" i="9"/>
  <c r="L3721" i="13" s="1"/>
  <c r="K123" i="9"/>
  <c r="J3721" i="13" s="1"/>
  <c r="I123" i="9"/>
  <c r="H3721" i="13" s="1"/>
  <c r="S122" i="9"/>
  <c r="R3720" i="13" s="1"/>
  <c r="Q122" i="9"/>
  <c r="P3720" i="13" s="1"/>
  <c r="O122" i="9"/>
  <c r="N3720" i="13" s="1"/>
  <c r="M122" i="9"/>
  <c r="L3720" i="13" s="1"/>
  <c r="K122" i="9"/>
  <c r="J3720" i="13" s="1"/>
  <c r="I122" i="9"/>
  <c r="H3720" i="13" s="1"/>
  <c r="S121" i="9"/>
  <c r="R3719" i="13" s="1"/>
  <c r="Q121" i="9"/>
  <c r="P3719" i="13" s="1"/>
  <c r="O121" i="9"/>
  <c r="N3719" i="13" s="1"/>
  <c r="M121" i="9"/>
  <c r="L3719" i="13" s="1"/>
  <c r="K121" i="9"/>
  <c r="J3719" i="13" s="1"/>
  <c r="I121" i="9"/>
  <c r="H3719" i="13" s="1"/>
  <c r="S120" i="9"/>
  <c r="R3718" i="13" s="1"/>
  <c r="Q120" i="9"/>
  <c r="P3718" i="13" s="1"/>
  <c r="O120" i="9"/>
  <c r="N3718" i="13" s="1"/>
  <c r="M120" i="9"/>
  <c r="L3718" i="13" s="1"/>
  <c r="K120" i="9"/>
  <c r="J3718" i="13" s="1"/>
  <c r="I120" i="9"/>
  <c r="H3718" i="13" s="1"/>
  <c r="S119" i="9"/>
  <c r="R3717" i="13" s="1"/>
  <c r="Q119" i="9"/>
  <c r="P3717" i="13" s="1"/>
  <c r="O119" i="9"/>
  <c r="N3717" i="13" s="1"/>
  <c r="M119" i="9"/>
  <c r="L3717" i="13" s="1"/>
  <c r="K119" i="9"/>
  <c r="J3717" i="13" s="1"/>
  <c r="I119" i="9"/>
  <c r="H3717" i="13" s="1"/>
  <c r="S118" i="9"/>
  <c r="R3716" i="13" s="1"/>
  <c r="Q118" i="9"/>
  <c r="P3716" i="13" s="1"/>
  <c r="O118" i="9"/>
  <c r="N3716" i="13" s="1"/>
  <c r="M118" i="9"/>
  <c r="L3716" i="13" s="1"/>
  <c r="K118" i="9"/>
  <c r="J3716" i="13" s="1"/>
  <c r="I118" i="9"/>
  <c r="H3716" i="13" s="1"/>
  <c r="S117" i="9"/>
  <c r="R3715" i="13" s="1"/>
  <c r="Q117" i="9"/>
  <c r="P3715" i="13" s="1"/>
  <c r="O117" i="9"/>
  <c r="N3715" i="13" s="1"/>
  <c r="M117" i="9"/>
  <c r="L3715" i="13" s="1"/>
  <c r="K117" i="9"/>
  <c r="J3715" i="13" s="1"/>
  <c r="I117" i="9"/>
  <c r="H3715" i="13" s="1"/>
  <c r="S116" i="9"/>
  <c r="R3714" i="13" s="1"/>
  <c r="Q116" i="9"/>
  <c r="P3714" i="13" s="1"/>
  <c r="O116" i="9"/>
  <c r="N3714" i="13" s="1"/>
  <c r="M116" i="9"/>
  <c r="L3714" i="13" s="1"/>
  <c r="K116" i="9"/>
  <c r="J3714" i="13" s="1"/>
  <c r="I116" i="9"/>
  <c r="H3714" i="13" s="1"/>
  <c r="S115" i="9"/>
  <c r="R3713" i="13" s="1"/>
  <c r="Q115" i="9"/>
  <c r="P3713" i="13" s="1"/>
  <c r="O115" i="9"/>
  <c r="N3713" i="13" s="1"/>
  <c r="M115" i="9"/>
  <c r="L3713" i="13" s="1"/>
  <c r="K115" i="9"/>
  <c r="J3713" i="13" s="1"/>
  <c r="I115" i="9"/>
  <c r="H3713" i="13" s="1"/>
  <c r="S114" i="9"/>
  <c r="R3712" i="13" s="1"/>
  <c r="Q114" i="9"/>
  <c r="P3712" i="13" s="1"/>
  <c r="O114" i="9"/>
  <c r="N3712" i="13" s="1"/>
  <c r="M114" i="9"/>
  <c r="L3712" i="13" s="1"/>
  <c r="K114" i="9"/>
  <c r="J3712" i="13" s="1"/>
  <c r="I114" i="9"/>
  <c r="H3712" i="13" s="1"/>
  <c r="S113" i="9"/>
  <c r="R3711" i="13" s="1"/>
  <c r="Q113" i="9"/>
  <c r="P3711" i="13" s="1"/>
  <c r="O113" i="9"/>
  <c r="N3711" i="13" s="1"/>
  <c r="M113" i="9"/>
  <c r="L3711" i="13" s="1"/>
  <c r="K113" i="9"/>
  <c r="J3711" i="13" s="1"/>
  <c r="I113" i="9"/>
  <c r="H3711" i="13" s="1"/>
  <c r="S112" i="9"/>
  <c r="R3710" i="13" s="1"/>
  <c r="Q112" i="9"/>
  <c r="P3710" i="13" s="1"/>
  <c r="O112" i="9"/>
  <c r="N3710" i="13" s="1"/>
  <c r="M112" i="9"/>
  <c r="L3710" i="13" s="1"/>
  <c r="K112" i="9"/>
  <c r="J3710" i="13" s="1"/>
  <c r="I112" i="9"/>
  <c r="H3710" i="13" s="1"/>
  <c r="S111" i="9"/>
  <c r="R3709" i="13" s="1"/>
  <c r="Q111" i="9"/>
  <c r="P3709" i="13" s="1"/>
  <c r="O111" i="9"/>
  <c r="N3709" i="13" s="1"/>
  <c r="M111" i="9"/>
  <c r="L3709" i="13" s="1"/>
  <c r="K111" i="9"/>
  <c r="J3709" i="13" s="1"/>
  <c r="I111" i="9"/>
  <c r="H3709" i="13" s="1"/>
  <c r="S110" i="9"/>
  <c r="R3708" i="13" s="1"/>
  <c r="Q110" i="9"/>
  <c r="P3708" i="13" s="1"/>
  <c r="O110" i="9"/>
  <c r="N3708" i="13" s="1"/>
  <c r="M110" i="9"/>
  <c r="L3708" i="13" s="1"/>
  <c r="K110" i="9"/>
  <c r="J3708" i="13" s="1"/>
  <c r="I110" i="9"/>
  <c r="H3708" i="13" s="1"/>
  <c r="S109" i="9"/>
  <c r="R3707" i="13" s="1"/>
  <c r="Q109" i="9"/>
  <c r="P3707" i="13" s="1"/>
  <c r="O109" i="9"/>
  <c r="N3707" i="13" s="1"/>
  <c r="M109" i="9"/>
  <c r="L3707" i="13" s="1"/>
  <c r="K109" i="9"/>
  <c r="J3707" i="13" s="1"/>
  <c r="I109" i="9"/>
  <c r="H3707" i="13" s="1"/>
  <c r="S108" i="9"/>
  <c r="R3706" i="13" s="1"/>
  <c r="Q108" i="9"/>
  <c r="P3706" i="13" s="1"/>
  <c r="O108" i="9"/>
  <c r="N3706" i="13" s="1"/>
  <c r="M108" i="9"/>
  <c r="L3706" i="13" s="1"/>
  <c r="K108" i="9"/>
  <c r="J3706" i="13" s="1"/>
  <c r="I108" i="9"/>
  <c r="H3706" i="13" s="1"/>
  <c r="S107" i="9"/>
  <c r="R3705" i="13" s="1"/>
  <c r="Q107" i="9"/>
  <c r="P3705" i="13" s="1"/>
  <c r="O107" i="9"/>
  <c r="N3705" i="13" s="1"/>
  <c r="M107" i="9"/>
  <c r="L3705" i="13" s="1"/>
  <c r="K107" i="9"/>
  <c r="J3705" i="13" s="1"/>
  <c r="I107" i="9"/>
  <c r="H3705" i="13" s="1"/>
  <c r="S106" i="9"/>
  <c r="R3704" i="13" s="1"/>
  <c r="Q106" i="9"/>
  <c r="P3704" i="13" s="1"/>
  <c r="O106" i="9"/>
  <c r="N3704" i="13" s="1"/>
  <c r="M106" i="9"/>
  <c r="L3704" i="13" s="1"/>
  <c r="K106" i="9"/>
  <c r="J3704" i="13" s="1"/>
  <c r="I106" i="9"/>
  <c r="H3704" i="13" s="1"/>
  <c r="S105" i="9"/>
  <c r="R3703" i="13" s="1"/>
  <c r="Q105" i="9"/>
  <c r="P3703" i="13" s="1"/>
  <c r="O105" i="9"/>
  <c r="N3703" i="13" s="1"/>
  <c r="M105" i="9"/>
  <c r="L3703" i="13" s="1"/>
  <c r="K105" i="9"/>
  <c r="J3703" i="13" s="1"/>
  <c r="I105" i="9"/>
  <c r="H3703" i="13" s="1"/>
  <c r="S104" i="9"/>
  <c r="R3702" i="13" s="1"/>
  <c r="Q104" i="9"/>
  <c r="P3702" i="13" s="1"/>
  <c r="O104" i="9"/>
  <c r="N3702" i="13" s="1"/>
  <c r="M104" i="9"/>
  <c r="L3702" i="13" s="1"/>
  <c r="K104" i="9"/>
  <c r="J3702" i="13" s="1"/>
  <c r="I104" i="9"/>
  <c r="H3702" i="13" s="1"/>
  <c r="S103" i="9"/>
  <c r="R3701" i="13" s="1"/>
  <c r="Q103" i="9"/>
  <c r="P3701" i="13" s="1"/>
  <c r="O103" i="9"/>
  <c r="N3701" i="13" s="1"/>
  <c r="M103" i="9"/>
  <c r="L3701" i="13" s="1"/>
  <c r="K103" i="9"/>
  <c r="J3701" i="13" s="1"/>
  <c r="I103" i="9"/>
  <c r="H3701" i="13" s="1"/>
  <c r="S102" i="9"/>
  <c r="R3700" i="13" s="1"/>
  <c r="Q102" i="9"/>
  <c r="P3700" i="13" s="1"/>
  <c r="O102" i="9"/>
  <c r="N3700" i="13" s="1"/>
  <c r="M102" i="9"/>
  <c r="L3700" i="13" s="1"/>
  <c r="K102" i="9"/>
  <c r="J3700" i="13" s="1"/>
  <c r="I102" i="9"/>
  <c r="H3700" i="13" s="1"/>
  <c r="S101" i="9"/>
  <c r="R3699" i="13" s="1"/>
  <c r="Q101" i="9"/>
  <c r="P3699" i="13" s="1"/>
  <c r="O101" i="9"/>
  <c r="N3699" i="13" s="1"/>
  <c r="M101" i="9"/>
  <c r="L3699" i="13" s="1"/>
  <c r="K101" i="9"/>
  <c r="J3699" i="13" s="1"/>
  <c r="I101" i="9"/>
  <c r="H3699" i="13" s="1"/>
  <c r="S100" i="9"/>
  <c r="R3698" i="13" s="1"/>
  <c r="Q100" i="9"/>
  <c r="P3698" i="13" s="1"/>
  <c r="O100" i="9"/>
  <c r="N3698" i="13" s="1"/>
  <c r="M100" i="9"/>
  <c r="L3698" i="13" s="1"/>
  <c r="K100" i="9"/>
  <c r="J3698" i="13" s="1"/>
  <c r="I100" i="9"/>
  <c r="H3698" i="13" s="1"/>
  <c r="S99" i="9"/>
  <c r="R3697" i="13" s="1"/>
  <c r="Q99" i="9"/>
  <c r="P3697" i="13" s="1"/>
  <c r="O99" i="9"/>
  <c r="N3697" i="13" s="1"/>
  <c r="M99" i="9"/>
  <c r="L3697" i="13" s="1"/>
  <c r="K99" i="9"/>
  <c r="J3697" i="13" s="1"/>
  <c r="I99" i="9"/>
  <c r="H3697" i="13" s="1"/>
  <c r="S98" i="9"/>
  <c r="R3696" i="13" s="1"/>
  <c r="Q98" i="9"/>
  <c r="P3696" i="13" s="1"/>
  <c r="O98" i="9"/>
  <c r="N3696" i="13" s="1"/>
  <c r="M98" i="9"/>
  <c r="L3696" i="13" s="1"/>
  <c r="K98" i="9"/>
  <c r="J3696" i="13" s="1"/>
  <c r="I98" i="9"/>
  <c r="H3696" i="13" s="1"/>
  <c r="S97" i="9"/>
  <c r="R3695" i="13" s="1"/>
  <c r="Q97" i="9"/>
  <c r="P3695" i="13" s="1"/>
  <c r="O97" i="9"/>
  <c r="N3695" i="13" s="1"/>
  <c r="M97" i="9"/>
  <c r="L3695" i="13" s="1"/>
  <c r="K97" i="9"/>
  <c r="J3695" i="13" s="1"/>
  <c r="I97" i="9"/>
  <c r="H3695" i="13" s="1"/>
  <c r="S96" i="9"/>
  <c r="R3694" i="13" s="1"/>
  <c r="Q96" i="9"/>
  <c r="P3694" i="13" s="1"/>
  <c r="O96" i="9"/>
  <c r="N3694" i="13" s="1"/>
  <c r="M96" i="9"/>
  <c r="L3694" i="13" s="1"/>
  <c r="K96" i="9"/>
  <c r="J3694" i="13" s="1"/>
  <c r="I96" i="9"/>
  <c r="H3694" i="13" s="1"/>
  <c r="S95" i="9"/>
  <c r="R3693" i="13" s="1"/>
  <c r="Q95" i="9"/>
  <c r="P3693" i="13" s="1"/>
  <c r="O95" i="9"/>
  <c r="N3693" i="13" s="1"/>
  <c r="M95" i="9"/>
  <c r="L3693" i="13" s="1"/>
  <c r="K95" i="9"/>
  <c r="J3693" i="13" s="1"/>
  <c r="I95" i="9"/>
  <c r="H3693" i="13" s="1"/>
  <c r="S94" i="9"/>
  <c r="R3692" i="13" s="1"/>
  <c r="Q94" i="9"/>
  <c r="P3692" i="13" s="1"/>
  <c r="O94" i="9"/>
  <c r="N3692" i="13" s="1"/>
  <c r="M94" i="9"/>
  <c r="L3692" i="13" s="1"/>
  <c r="K94" i="9"/>
  <c r="J3692" i="13" s="1"/>
  <c r="I94" i="9"/>
  <c r="H3692" i="13" s="1"/>
  <c r="S93" i="9"/>
  <c r="R3691" i="13" s="1"/>
  <c r="Q93" i="9"/>
  <c r="P3691" i="13" s="1"/>
  <c r="O93" i="9"/>
  <c r="N3691" i="13" s="1"/>
  <c r="M93" i="9"/>
  <c r="L3691" i="13" s="1"/>
  <c r="K93" i="9"/>
  <c r="J3691" i="13" s="1"/>
  <c r="I93" i="9"/>
  <c r="H3691" i="13" s="1"/>
  <c r="S92" i="9"/>
  <c r="R3690" i="13" s="1"/>
  <c r="Q92" i="9"/>
  <c r="P3690" i="13" s="1"/>
  <c r="O92" i="9"/>
  <c r="N3690" i="13" s="1"/>
  <c r="M92" i="9"/>
  <c r="L3690" i="13" s="1"/>
  <c r="K92" i="9"/>
  <c r="J3690" i="13" s="1"/>
  <c r="I92" i="9"/>
  <c r="H3690" i="13" s="1"/>
  <c r="S91" i="9"/>
  <c r="R3689" i="13" s="1"/>
  <c r="Q91" i="9"/>
  <c r="P3689" i="13" s="1"/>
  <c r="O91" i="9"/>
  <c r="N3689" i="13" s="1"/>
  <c r="M91" i="9"/>
  <c r="L3689" i="13" s="1"/>
  <c r="K91" i="9"/>
  <c r="J3689" i="13" s="1"/>
  <c r="I91" i="9"/>
  <c r="H3689" i="13" s="1"/>
  <c r="S90" i="9"/>
  <c r="R3688" i="13" s="1"/>
  <c r="Q90" i="9"/>
  <c r="P3688" i="13" s="1"/>
  <c r="O90" i="9"/>
  <c r="N3688" i="13" s="1"/>
  <c r="M90" i="9"/>
  <c r="L3688" i="13" s="1"/>
  <c r="K90" i="9"/>
  <c r="J3688" i="13" s="1"/>
  <c r="I90" i="9"/>
  <c r="H3688" i="13" s="1"/>
  <c r="S89" i="9"/>
  <c r="R3687" i="13" s="1"/>
  <c r="Q89" i="9"/>
  <c r="P3687" i="13" s="1"/>
  <c r="O89" i="9"/>
  <c r="N3687" i="13" s="1"/>
  <c r="M89" i="9"/>
  <c r="L3687" i="13" s="1"/>
  <c r="K89" i="9"/>
  <c r="J3687" i="13" s="1"/>
  <c r="I89" i="9"/>
  <c r="H3687" i="13" s="1"/>
  <c r="S88" i="9"/>
  <c r="R3686" i="13" s="1"/>
  <c r="Q88" i="9"/>
  <c r="P3686" i="13" s="1"/>
  <c r="O88" i="9"/>
  <c r="N3686" i="13" s="1"/>
  <c r="M88" i="9"/>
  <c r="L3686" i="13" s="1"/>
  <c r="K88" i="9"/>
  <c r="J3686" i="13" s="1"/>
  <c r="I88" i="9"/>
  <c r="H3686" i="13" s="1"/>
  <c r="S87" i="9"/>
  <c r="R3685" i="13" s="1"/>
  <c r="Q87" i="9"/>
  <c r="P3685" i="13" s="1"/>
  <c r="O87" i="9"/>
  <c r="N3685" i="13" s="1"/>
  <c r="M87" i="9"/>
  <c r="L3685" i="13" s="1"/>
  <c r="K87" i="9"/>
  <c r="J3685" i="13" s="1"/>
  <c r="I87" i="9"/>
  <c r="H3685" i="13" s="1"/>
  <c r="S86" i="9"/>
  <c r="R3684" i="13" s="1"/>
  <c r="Q86" i="9"/>
  <c r="P3684" i="13" s="1"/>
  <c r="O86" i="9"/>
  <c r="N3684" i="13" s="1"/>
  <c r="M86" i="9"/>
  <c r="L3684" i="13" s="1"/>
  <c r="K86" i="9"/>
  <c r="J3684" i="13" s="1"/>
  <c r="I86" i="9"/>
  <c r="H3684" i="13" s="1"/>
  <c r="S85" i="9"/>
  <c r="R3683" i="13" s="1"/>
  <c r="Q85" i="9"/>
  <c r="P3683" i="13" s="1"/>
  <c r="O85" i="9"/>
  <c r="N3683" i="13" s="1"/>
  <c r="M85" i="9"/>
  <c r="L3683" i="13" s="1"/>
  <c r="K85" i="9"/>
  <c r="J3683" i="13" s="1"/>
  <c r="I85" i="9"/>
  <c r="H3683" i="13" s="1"/>
  <c r="S84" i="9"/>
  <c r="R3682" i="13" s="1"/>
  <c r="Q84" i="9"/>
  <c r="P3682" i="13" s="1"/>
  <c r="O84" i="9"/>
  <c r="N3682" i="13" s="1"/>
  <c r="M84" i="9"/>
  <c r="L3682" i="13" s="1"/>
  <c r="K84" i="9"/>
  <c r="J3682" i="13" s="1"/>
  <c r="I84" i="9"/>
  <c r="H3682" i="13" s="1"/>
  <c r="S83" i="9"/>
  <c r="R3681" i="13" s="1"/>
  <c r="Q83" i="9"/>
  <c r="P3681" i="13" s="1"/>
  <c r="O83" i="9"/>
  <c r="N3681" i="13" s="1"/>
  <c r="M83" i="9"/>
  <c r="L3681" i="13" s="1"/>
  <c r="K83" i="9"/>
  <c r="J3681" i="13" s="1"/>
  <c r="I83" i="9"/>
  <c r="H3681" i="13" s="1"/>
  <c r="S82" i="9"/>
  <c r="R3680" i="13" s="1"/>
  <c r="Q82" i="9"/>
  <c r="P3680" i="13" s="1"/>
  <c r="O82" i="9"/>
  <c r="N3680" i="13" s="1"/>
  <c r="M82" i="9"/>
  <c r="L3680" i="13" s="1"/>
  <c r="K82" i="9"/>
  <c r="J3680" i="13" s="1"/>
  <c r="I82" i="9"/>
  <c r="H3680" i="13" s="1"/>
  <c r="S81" i="9"/>
  <c r="R3679" i="13" s="1"/>
  <c r="Q81" i="9"/>
  <c r="P3679" i="13" s="1"/>
  <c r="O81" i="9"/>
  <c r="N3679" i="13" s="1"/>
  <c r="M81" i="9"/>
  <c r="L3679" i="13" s="1"/>
  <c r="K81" i="9"/>
  <c r="J3679" i="13" s="1"/>
  <c r="I81" i="9"/>
  <c r="H3679" i="13" s="1"/>
  <c r="S80" i="9"/>
  <c r="R3678" i="13" s="1"/>
  <c r="Q80" i="9"/>
  <c r="P3678" i="13" s="1"/>
  <c r="O80" i="9"/>
  <c r="N3678" i="13" s="1"/>
  <c r="M80" i="9"/>
  <c r="L3678" i="13" s="1"/>
  <c r="K80" i="9"/>
  <c r="J3678" i="13" s="1"/>
  <c r="I80" i="9"/>
  <c r="H3678" i="13" s="1"/>
  <c r="S79" i="9"/>
  <c r="R3677" i="13" s="1"/>
  <c r="Q79" i="9"/>
  <c r="P3677" i="13" s="1"/>
  <c r="O79" i="9"/>
  <c r="N3677" i="13" s="1"/>
  <c r="M79" i="9"/>
  <c r="L3677" i="13" s="1"/>
  <c r="K79" i="9"/>
  <c r="J3677" i="13" s="1"/>
  <c r="I79" i="9"/>
  <c r="H3677" i="13" s="1"/>
  <c r="S78" i="9"/>
  <c r="R3676" i="13" s="1"/>
  <c r="Q78" i="9"/>
  <c r="P3676" i="13" s="1"/>
  <c r="O78" i="9"/>
  <c r="N3676" i="13" s="1"/>
  <c r="M78" i="9"/>
  <c r="L3676" i="13" s="1"/>
  <c r="K78" i="9"/>
  <c r="J3676" i="13" s="1"/>
  <c r="I78" i="9"/>
  <c r="H3676" i="13" s="1"/>
  <c r="S77" i="9"/>
  <c r="R3675" i="13" s="1"/>
  <c r="Q77" i="9"/>
  <c r="P3675" i="13" s="1"/>
  <c r="O77" i="9"/>
  <c r="N3675" i="13" s="1"/>
  <c r="M77" i="9"/>
  <c r="L3675" i="13" s="1"/>
  <c r="K77" i="9"/>
  <c r="J3675" i="13" s="1"/>
  <c r="I77" i="9"/>
  <c r="H3675" i="13" s="1"/>
  <c r="S76" i="9"/>
  <c r="R3674" i="13" s="1"/>
  <c r="Q76" i="9"/>
  <c r="P3674" i="13" s="1"/>
  <c r="O76" i="9"/>
  <c r="N3674" i="13" s="1"/>
  <c r="M76" i="9"/>
  <c r="L3674" i="13" s="1"/>
  <c r="K76" i="9"/>
  <c r="J3674" i="13" s="1"/>
  <c r="I76" i="9"/>
  <c r="H3674" i="13" s="1"/>
  <c r="S75" i="9"/>
  <c r="R3673" i="13" s="1"/>
  <c r="Q75" i="9"/>
  <c r="P3673" i="13" s="1"/>
  <c r="O75" i="9"/>
  <c r="N3673" i="13" s="1"/>
  <c r="M75" i="9"/>
  <c r="L3673" i="13" s="1"/>
  <c r="K75" i="9"/>
  <c r="J3673" i="13" s="1"/>
  <c r="I75" i="9"/>
  <c r="H3673" i="13" s="1"/>
  <c r="S74" i="9"/>
  <c r="R3672" i="13" s="1"/>
  <c r="Q74" i="9"/>
  <c r="P3672" i="13" s="1"/>
  <c r="O74" i="9"/>
  <c r="N3672" i="13" s="1"/>
  <c r="M74" i="9"/>
  <c r="L3672" i="13" s="1"/>
  <c r="K74" i="9"/>
  <c r="J3672" i="13" s="1"/>
  <c r="I74" i="9"/>
  <c r="H3672" i="13" s="1"/>
  <c r="S73" i="9"/>
  <c r="R3671" i="13" s="1"/>
  <c r="Q73" i="9"/>
  <c r="P3671" i="13" s="1"/>
  <c r="O73" i="9"/>
  <c r="N3671" i="13" s="1"/>
  <c r="M73" i="9"/>
  <c r="L3671" i="13" s="1"/>
  <c r="K73" i="9"/>
  <c r="J3671" i="13" s="1"/>
  <c r="I73" i="9"/>
  <c r="H3671" i="13" s="1"/>
  <c r="S72" i="9"/>
  <c r="R3670" i="13" s="1"/>
  <c r="Q72" i="9"/>
  <c r="P3670" i="13" s="1"/>
  <c r="O72" i="9"/>
  <c r="N3670" i="13" s="1"/>
  <c r="M72" i="9"/>
  <c r="L3670" i="13" s="1"/>
  <c r="K72" i="9"/>
  <c r="J3670" i="13" s="1"/>
  <c r="I72" i="9"/>
  <c r="H3670" i="13" s="1"/>
  <c r="S71" i="9"/>
  <c r="R3669" i="13" s="1"/>
  <c r="Q71" i="9"/>
  <c r="P3669" i="13" s="1"/>
  <c r="O71" i="9"/>
  <c r="N3669" i="13" s="1"/>
  <c r="M71" i="9"/>
  <c r="L3669" i="13" s="1"/>
  <c r="K71" i="9"/>
  <c r="J3669" i="13" s="1"/>
  <c r="I71" i="9"/>
  <c r="H3669" i="13" s="1"/>
  <c r="S70" i="9"/>
  <c r="R3668" i="13" s="1"/>
  <c r="Q70" i="9"/>
  <c r="P3668" i="13" s="1"/>
  <c r="O70" i="9"/>
  <c r="N3668" i="13" s="1"/>
  <c r="M70" i="9"/>
  <c r="L3668" i="13" s="1"/>
  <c r="K70" i="9"/>
  <c r="J3668" i="13" s="1"/>
  <c r="I70" i="9"/>
  <c r="H3668" i="13" s="1"/>
  <c r="S69" i="9"/>
  <c r="R3667" i="13" s="1"/>
  <c r="Q69" i="9"/>
  <c r="P3667" i="13" s="1"/>
  <c r="O69" i="9"/>
  <c r="N3667" i="13" s="1"/>
  <c r="M69" i="9"/>
  <c r="L3667" i="13" s="1"/>
  <c r="K69" i="9"/>
  <c r="J3667" i="13" s="1"/>
  <c r="I69" i="9"/>
  <c r="H3667" i="13" s="1"/>
  <c r="S68" i="9"/>
  <c r="R3666" i="13" s="1"/>
  <c r="Q68" i="9"/>
  <c r="P3666" i="13" s="1"/>
  <c r="O68" i="9"/>
  <c r="N3666" i="13" s="1"/>
  <c r="M68" i="9"/>
  <c r="L3666" i="13" s="1"/>
  <c r="K68" i="9"/>
  <c r="J3666" i="13" s="1"/>
  <c r="I68" i="9"/>
  <c r="H3666" i="13" s="1"/>
  <c r="S67" i="9"/>
  <c r="R3665" i="13" s="1"/>
  <c r="Q67" i="9"/>
  <c r="P3665" i="13" s="1"/>
  <c r="O67" i="9"/>
  <c r="N3665" i="13" s="1"/>
  <c r="M67" i="9"/>
  <c r="L3665" i="13" s="1"/>
  <c r="K67" i="9"/>
  <c r="J3665" i="13" s="1"/>
  <c r="I67" i="9"/>
  <c r="H3665" i="13" s="1"/>
  <c r="S66" i="9"/>
  <c r="R3664" i="13" s="1"/>
  <c r="Q66" i="9"/>
  <c r="P3664" i="13" s="1"/>
  <c r="O66" i="9"/>
  <c r="N3664" i="13" s="1"/>
  <c r="M66" i="9"/>
  <c r="L3664" i="13" s="1"/>
  <c r="K66" i="9"/>
  <c r="J3664" i="13" s="1"/>
  <c r="I66" i="9"/>
  <c r="H3664" i="13" s="1"/>
  <c r="S65" i="9"/>
  <c r="R3663" i="13" s="1"/>
  <c r="Q65" i="9"/>
  <c r="P3663" i="13" s="1"/>
  <c r="O65" i="9"/>
  <c r="N3663" i="13" s="1"/>
  <c r="M65" i="9"/>
  <c r="L3663" i="13" s="1"/>
  <c r="K65" i="9"/>
  <c r="J3663" i="13" s="1"/>
  <c r="I65" i="9"/>
  <c r="H3663" i="13" s="1"/>
  <c r="S64" i="9"/>
  <c r="R3662" i="13" s="1"/>
  <c r="Q64" i="9"/>
  <c r="P3662" i="13" s="1"/>
  <c r="O64" i="9"/>
  <c r="N3662" i="13" s="1"/>
  <c r="M64" i="9"/>
  <c r="L3662" i="13" s="1"/>
  <c r="K64" i="9"/>
  <c r="J3662" i="13" s="1"/>
  <c r="I64" i="9"/>
  <c r="H3662" i="13" s="1"/>
  <c r="S63" i="9"/>
  <c r="R3661" i="13" s="1"/>
  <c r="Q63" i="9"/>
  <c r="P3661" i="13" s="1"/>
  <c r="O63" i="9"/>
  <c r="N3661" i="13" s="1"/>
  <c r="M63" i="9"/>
  <c r="L3661" i="13" s="1"/>
  <c r="K63" i="9"/>
  <c r="J3661" i="13" s="1"/>
  <c r="I63" i="9"/>
  <c r="H3661" i="13" s="1"/>
  <c r="S62" i="9"/>
  <c r="R3660" i="13" s="1"/>
  <c r="Q62" i="9"/>
  <c r="P3660" i="13" s="1"/>
  <c r="O62" i="9"/>
  <c r="N3660" i="13" s="1"/>
  <c r="M62" i="9"/>
  <c r="L3660" i="13" s="1"/>
  <c r="K62" i="9"/>
  <c r="J3660" i="13" s="1"/>
  <c r="I62" i="9"/>
  <c r="H3660" i="13" s="1"/>
  <c r="S61" i="9"/>
  <c r="R3659" i="13" s="1"/>
  <c r="Q61" i="9"/>
  <c r="P3659" i="13" s="1"/>
  <c r="O61" i="9"/>
  <c r="N3659" i="13" s="1"/>
  <c r="M61" i="9"/>
  <c r="L3659" i="13" s="1"/>
  <c r="K61" i="9"/>
  <c r="J3659" i="13" s="1"/>
  <c r="I61" i="9"/>
  <c r="H3659" i="13" s="1"/>
  <c r="S60" i="9"/>
  <c r="R3658" i="13" s="1"/>
  <c r="Q60" i="9"/>
  <c r="P3658" i="13" s="1"/>
  <c r="O60" i="9"/>
  <c r="N3658" i="13" s="1"/>
  <c r="M60" i="9"/>
  <c r="L3658" i="13" s="1"/>
  <c r="K60" i="9"/>
  <c r="J3658" i="13" s="1"/>
  <c r="I60" i="9"/>
  <c r="H3658" i="13" s="1"/>
  <c r="S59" i="9"/>
  <c r="R3657" i="13" s="1"/>
  <c r="Q59" i="9"/>
  <c r="P3657" i="13" s="1"/>
  <c r="O59" i="9"/>
  <c r="N3657" i="13" s="1"/>
  <c r="M59" i="9"/>
  <c r="L3657" i="13" s="1"/>
  <c r="K59" i="9"/>
  <c r="J3657" i="13" s="1"/>
  <c r="I59" i="9"/>
  <c r="H3657" i="13" s="1"/>
  <c r="S58" i="9"/>
  <c r="R3656" i="13" s="1"/>
  <c r="Q58" i="9"/>
  <c r="P3656" i="13" s="1"/>
  <c r="O58" i="9"/>
  <c r="N3656" i="13" s="1"/>
  <c r="M58" i="9"/>
  <c r="L3656" i="13" s="1"/>
  <c r="K58" i="9"/>
  <c r="J3656" i="13" s="1"/>
  <c r="I58" i="9"/>
  <c r="H3656" i="13" s="1"/>
  <c r="S57" i="9"/>
  <c r="R3655" i="13" s="1"/>
  <c r="Q57" i="9"/>
  <c r="P3655" i="13" s="1"/>
  <c r="O57" i="9"/>
  <c r="N3655" i="13" s="1"/>
  <c r="M57" i="9"/>
  <c r="L3655" i="13" s="1"/>
  <c r="K57" i="9"/>
  <c r="J3655" i="13" s="1"/>
  <c r="I57" i="9"/>
  <c r="H3655" i="13" s="1"/>
  <c r="S56" i="9"/>
  <c r="R3654" i="13" s="1"/>
  <c r="Q56" i="9"/>
  <c r="P3654" i="13" s="1"/>
  <c r="O56" i="9"/>
  <c r="N3654" i="13" s="1"/>
  <c r="M56" i="9"/>
  <c r="L3654" i="13" s="1"/>
  <c r="K56" i="9"/>
  <c r="J3654" i="13" s="1"/>
  <c r="I56" i="9"/>
  <c r="H3654" i="13" s="1"/>
  <c r="S55" i="9"/>
  <c r="R3653" i="13" s="1"/>
  <c r="Q55" i="9"/>
  <c r="P3653" i="13" s="1"/>
  <c r="O55" i="9"/>
  <c r="N3653" i="13" s="1"/>
  <c r="M55" i="9"/>
  <c r="L3653" i="13" s="1"/>
  <c r="K55" i="9"/>
  <c r="J3653" i="13" s="1"/>
  <c r="I55" i="9"/>
  <c r="H3653" i="13" s="1"/>
  <c r="S54" i="9"/>
  <c r="R3652" i="13" s="1"/>
  <c r="Q54" i="9"/>
  <c r="P3652" i="13" s="1"/>
  <c r="O54" i="9"/>
  <c r="N3652" i="13" s="1"/>
  <c r="M54" i="9"/>
  <c r="L3652" i="13" s="1"/>
  <c r="K54" i="9"/>
  <c r="J3652" i="13" s="1"/>
  <c r="I54" i="9"/>
  <c r="H3652" i="13" s="1"/>
  <c r="S53" i="9"/>
  <c r="R3651" i="13" s="1"/>
  <c r="Q53" i="9"/>
  <c r="P3651" i="13" s="1"/>
  <c r="O53" i="9"/>
  <c r="N3651" i="13" s="1"/>
  <c r="M53" i="9"/>
  <c r="L3651" i="13" s="1"/>
  <c r="K53" i="9"/>
  <c r="J3651" i="13" s="1"/>
  <c r="I53" i="9"/>
  <c r="H3651" i="13" s="1"/>
  <c r="S52" i="9"/>
  <c r="R3650" i="13" s="1"/>
  <c r="Q52" i="9"/>
  <c r="P3650" i="13" s="1"/>
  <c r="O52" i="9"/>
  <c r="N3650" i="13" s="1"/>
  <c r="M52" i="9"/>
  <c r="L3650" i="13" s="1"/>
  <c r="K52" i="9"/>
  <c r="J3650" i="13" s="1"/>
  <c r="I52" i="9"/>
  <c r="H3650" i="13" s="1"/>
  <c r="S51" i="9"/>
  <c r="R3649" i="13" s="1"/>
  <c r="Q51" i="9"/>
  <c r="P3649" i="13" s="1"/>
  <c r="O51" i="9"/>
  <c r="N3649" i="13" s="1"/>
  <c r="M51" i="9"/>
  <c r="L3649" i="13" s="1"/>
  <c r="K51" i="9"/>
  <c r="J3649" i="13" s="1"/>
  <c r="I51" i="9"/>
  <c r="H3649" i="13" s="1"/>
  <c r="S50" i="9"/>
  <c r="R3648" i="13" s="1"/>
  <c r="Q50" i="9"/>
  <c r="P3648" i="13" s="1"/>
  <c r="O50" i="9"/>
  <c r="N3648" i="13" s="1"/>
  <c r="M50" i="9"/>
  <c r="L3648" i="13" s="1"/>
  <c r="K50" i="9"/>
  <c r="J3648" i="13" s="1"/>
  <c r="I50" i="9"/>
  <c r="H3648" i="13" s="1"/>
  <c r="S49" i="9"/>
  <c r="R3647" i="13" s="1"/>
  <c r="Q49" i="9"/>
  <c r="P3647" i="13" s="1"/>
  <c r="O49" i="9"/>
  <c r="N3647" i="13" s="1"/>
  <c r="M49" i="9"/>
  <c r="L3647" i="13" s="1"/>
  <c r="K49" i="9"/>
  <c r="J3647" i="13" s="1"/>
  <c r="I49" i="9"/>
  <c r="H3647" i="13" s="1"/>
  <c r="S48" i="9"/>
  <c r="R3646" i="13" s="1"/>
  <c r="Q48" i="9"/>
  <c r="P3646" i="13" s="1"/>
  <c r="O48" i="9"/>
  <c r="N3646" i="13" s="1"/>
  <c r="M48" i="9"/>
  <c r="L3646" i="13" s="1"/>
  <c r="K48" i="9"/>
  <c r="J3646" i="13" s="1"/>
  <c r="I48" i="9"/>
  <c r="H3646" i="13" s="1"/>
  <c r="S47" i="9"/>
  <c r="R3645" i="13" s="1"/>
  <c r="Q47" i="9"/>
  <c r="P3645" i="13" s="1"/>
  <c r="O47" i="9"/>
  <c r="N3645" i="13" s="1"/>
  <c r="M47" i="9"/>
  <c r="L3645" i="13" s="1"/>
  <c r="K47" i="9"/>
  <c r="J3645" i="13" s="1"/>
  <c r="I47" i="9"/>
  <c r="H3645" i="13" s="1"/>
  <c r="S46" i="9"/>
  <c r="R3644" i="13" s="1"/>
  <c r="Q46" i="9"/>
  <c r="P3644" i="13" s="1"/>
  <c r="O46" i="9"/>
  <c r="N3644" i="13" s="1"/>
  <c r="M46" i="9"/>
  <c r="L3644" i="13" s="1"/>
  <c r="K46" i="9"/>
  <c r="J3644" i="13" s="1"/>
  <c r="I46" i="9"/>
  <c r="H3644" i="13" s="1"/>
  <c r="S45" i="9"/>
  <c r="R3643" i="13" s="1"/>
  <c r="Q45" i="9"/>
  <c r="P3643" i="13" s="1"/>
  <c r="O45" i="9"/>
  <c r="N3643" i="13" s="1"/>
  <c r="M45" i="9"/>
  <c r="L3643" i="13" s="1"/>
  <c r="K45" i="9"/>
  <c r="J3643" i="13" s="1"/>
  <c r="I45" i="9"/>
  <c r="H3643" i="13" s="1"/>
  <c r="S44" i="9"/>
  <c r="R3642" i="13" s="1"/>
  <c r="Q44" i="9"/>
  <c r="P3642" i="13" s="1"/>
  <c r="O44" i="9"/>
  <c r="N3642" i="13" s="1"/>
  <c r="M44" i="9"/>
  <c r="L3642" i="13" s="1"/>
  <c r="K44" i="9"/>
  <c r="J3642" i="13" s="1"/>
  <c r="I44" i="9"/>
  <c r="H3642" i="13" s="1"/>
  <c r="S43" i="9"/>
  <c r="R3641" i="13" s="1"/>
  <c r="Q43" i="9"/>
  <c r="P3641" i="13" s="1"/>
  <c r="O43" i="9"/>
  <c r="N3641" i="13" s="1"/>
  <c r="M43" i="9"/>
  <c r="L3641" i="13" s="1"/>
  <c r="K43" i="9"/>
  <c r="J3641" i="13" s="1"/>
  <c r="I43" i="9"/>
  <c r="H3641" i="13" s="1"/>
  <c r="S42" i="9"/>
  <c r="R3640" i="13" s="1"/>
  <c r="Q42" i="9"/>
  <c r="P3640" i="13" s="1"/>
  <c r="O42" i="9"/>
  <c r="N3640" i="13" s="1"/>
  <c r="M42" i="9"/>
  <c r="L3640" i="13" s="1"/>
  <c r="K42" i="9"/>
  <c r="J3640" i="13" s="1"/>
  <c r="I42" i="9"/>
  <c r="H3640" i="13" s="1"/>
  <c r="S41" i="9"/>
  <c r="R3639" i="13" s="1"/>
  <c r="Q41" i="9"/>
  <c r="P3639" i="13" s="1"/>
  <c r="O41" i="9"/>
  <c r="N3639" i="13" s="1"/>
  <c r="M41" i="9"/>
  <c r="L3639" i="13" s="1"/>
  <c r="K41" i="9"/>
  <c r="J3639" i="13" s="1"/>
  <c r="I41" i="9"/>
  <c r="H3639" i="13" s="1"/>
  <c r="S40" i="9"/>
  <c r="R3638" i="13" s="1"/>
  <c r="Q40" i="9"/>
  <c r="P3638" i="13" s="1"/>
  <c r="O40" i="9"/>
  <c r="N3638" i="13" s="1"/>
  <c r="M40" i="9"/>
  <c r="L3638" i="13" s="1"/>
  <c r="K40" i="9"/>
  <c r="J3638" i="13" s="1"/>
  <c r="I40" i="9"/>
  <c r="H3638" i="13" s="1"/>
  <c r="S39" i="9"/>
  <c r="R3637" i="13" s="1"/>
  <c r="Q39" i="9"/>
  <c r="P3637" i="13" s="1"/>
  <c r="O39" i="9"/>
  <c r="N3637" i="13" s="1"/>
  <c r="M39" i="9"/>
  <c r="L3637" i="13" s="1"/>
  <c r="K39" i="9"/>
  <c r="J3637" i="13" s="1"/>
  <c r="I39" i="9"/>
  <c r="H3637" i="13" s="1"/>
  <c r="S38" i="9"/>
  <c r="R3636" i="13" s="1"/>
  <c r="Q38" i="9"/>
  <c r="P3636" i="13" s="1"/>
  <c r="O38" i="9"/>
  <c r="N3636" i="13" s="1"/>
  <c r="M38" i="9"/>
  <c r="L3636" i="13" s="1"/>
  <c r="K38" i="9"/>
  <c r="J3636" i="13" s="1"/>
  <c r="I38" i="9"/>
  <c r="H3636" i="13" s="1"/>
  <c r="S37" i="9"/>
  <c r="R3635" i="13" s="1"/>
  <c r="Q37" i="9"/>
  <c r="P3635" i="13" s="1"/>
  <c r="O37" i="9"/>
  <c r="N3635" i="13" s="1"/>
  <c r="M37" i="9"/>
  <c r="L3635" i="13" s="1"/>
  <c r="K37" i="9"/>
  <c r="J3635" i="13" s="1"/>
  <c r="I37" i="9"/>
  <c r="H3635" i="13" s="1"/>
  <c r="S36" i="9"/>
  <c r="R3634" i="13" s="1"/>
  <c r="Q36" i="9"/>
  <c r="P3634" i="13" s="1"/>
  <c r="O36" i="9"/>
  <c r="N3634" i="13" s="1"/>
  <c r="M36" i="9"/>
  <c r="L3634" i="13" s="1"/>
  <c r="K36" i="9"/>
  <c r="J3634" i="13" s="1"/>
  <c r="I36" i="9"/>
  <c r="H3634" i="13" s="1"/>
  <c r="S35" i="9"/>
  <c r="R3633" i="13" s="1"/>
  <c r="Q35" i="9"/>
  <c r="P3633" i="13" s="1"/>
  <c r="O35" i="9"/>
  <c r="N3633" i="13" s="1"/>
  <c r="M35" i="9"/>
  <c r="L3633" i="13" s="1"/>
  <c r="K35" i="9"/>
  <c r="J3633" i="13" s="1"/>
  <c r="I35" i="9"/>
  <c r="H3633" i="13" s="1"/>
  <c r="S34" i="9"/>
  <c r="R3632" i="13" s="1"/>
  <c r="Q34" i="9"/>
  <c r="P3632" i="13" s="1"/>
  <c r="O34" i="9"/>
  <c r="N3632" i="13" s="1"/>
  <c r="M34" i="9"/>
  <c r="L3632" i="13" s="1"/>
  <c r="K34" i="9"/>
  <c r="J3632" i="13" s="1"/>
  <c r="I34" i="9"/>
  <c r="H3632" i="13" s="1"/>
  <c r="S33" i="9"/>
  <c r="R3631" i="13" s="1"/>
  <c r="Q33" i="9"/>
  <c r="P3631" i="13" s="1"/>
  <c r="O33" i="9"/>
  <c r="N3631" i="13" s="1"/>
  <c r="M33" i="9"/>
  <c r="L3631" i="13" s="1"/>
  <c r="K33" i="9"/>
  <c r="J3631" i="13" s="1"/>
  <c r="I33" i="9"/>
  <c r="H3631" i="13" s="1"/>
  <c r="S32" i="9"/>
  <c r="R3630" i="13" s="1"/>
  <c r="Q32" i="9"/>
  <c r="P3630" i="13" s="1"/>
  <c r="O32" i="9"/>
  <c r="N3630" i="13" s="1"/>
  <c r="M32" i="9"/>
  <c r="L3630" i="13" s="1"/>
  <c r="K32" i="9"/>
  <c r="J3630" i="13" s="1"/>
  <c r="I32" i="9"/>
  <c r="H3630" i="13" s="1"/>
  <c r="S31" i="9"/>
  <c r="R3629" i="13" s="1"/>
  <c r="Q31" i="9"/>
  <c r="P3629" i="13" s="1"/>
  <c r="O31" i="9"/>
  <c r="N3629" i="13" s="1"/>
  <c r="M31" i="9"/>
  <c r="L3629" i="13" s="1"/>
  <c r="K31" i="9"/>
  <c r="J3629" i="13" s="1"/>
  <c r="I31" i="9"/>
  <c r="H3629" i="13" s="1"/>
  <c r="S30" i="9"/>
  <c r="R3628" i="13" s="1"/>
  <c r="Q30" i="9"/>
  <c r="P3628" i="13" s="1"/>
  <c r="O30" i="9"/>
  <c r="N3628" i="13" s="1"/>
  <c r="M30" i="9"/>
  <c r="L3628" i="13" s="1"/>
  <c r="K30" i="9"/>
  <c r="J3628" i="13" s="1"/>
  <c r="I30" i="9"/>
  <c r="H3628" i="13" s="1"/>
  <c r="S29" i="9"/>
  <c r="R3627" i="13" s="1"/>
  <c r="Q29" i="9"/>
  <c r="P3627" i="13" s="1"/>
  <c r="O29" i="9"/>
  <c r="N3627" i="13" s="1"/>
  <c r="M29" i="9"/>
  <c r="L3627" i="13" s="1"/>
  <c r="K29" i="9"/>
  <c r="J3627" i="13" s="1"/>
  <c r="I29" i="9"/>
  <c r="H3627" i="13" s="1"/>
  <c r="S28" i="9"/>
  <c r="R3626" i="13" s="1"/>
  <c r="Q28" i="9"/>
  <c r="P3626" i="13" s="1"/>
  <c r="O28" i="9"/>
  <c r="N3626" i="13" s="1"/>
  <c r="M28" i="9"/>
  <c r="L3626" i="13" s="1"/>
  <c r="K28" i="9"/>
  <c r="J3626" i="13" s="1"/>
  <c r="I28" i="9"/>
  <c r="H3626" i="13" s="1"/>
  <c r="S27" i="9"/>
  <c r="R3625" i="13" s="1"/>
  <c r="Q27" i="9"/>
  <c r="P3625" i="13" s="1"/>
  <c r="O27" i="9"/>
  <c r="N3625" i="13" s="1"/>
  <c r="M27" i="9"/>
  <c r="L3625" i="13" s="1"/>
  <c r="K27" i="9"/>
  <c r="J3625" i="13" s="1"/>
  <c r="I27" i="9"/>
  <c r="H3625" i="13" s="1"/>
  <c r="S26" i="9"/>
  <c r="R3624" i="13" s="1"/>
  <c r="Q26" i="9"/>
  <c r="P3624" i="13" s="1"/>
  <c r="O26" i="9"/>
  <c r="N3624" i="13" s="1"/>
  <c r="M26" i="9"/>
  <c r="L3624" i="13" s="1"/>
  <c r="K26" i="9"/>
  <c r="J3624" i="13" s="1"/>
  <c r="I26" i="9"/>
  <c r="H3624" i="13" s="1"/>
  <c r="S25" i="9"/>
  <c r="R3623" i="13" s="1"/>
  <c r="Q25" i="9"/>
  <c r="P3623" i="13" s="1"/>
  <c r="O25" i="9"/>
  <c r="N3623" i="13" s="1"/>
  <c r="M25" i="9"/>
  <c r="L3623" i="13" s="1"/>
  <c r="K25" i="9"/>
  <c r="J3623" i="13" s="1"/>
  <c r="I25" i="9"/>
  <c r="H3623" i="13" s="1"/>
  <c r="S24" i="9"/>
  <c r="R3622" i="13" s="1"/>
  <c r="Q24" i="9"/>
  <c r="P3622" i="13" s="1"/>
  <c r="O24" i="9"/>
  <c r="N3622" i="13" s="1"/>
  <c r="M24" i="9"/>
  <c r="L3622" i="13" s="1"/>
  <c r="K24" i="9"/>
  <c r="J3622" i="13" s="1"/>
  <c r="I24" i="9"/>
  <c r="H3622" i="13" s="1"/>
  <c r="S23" i="9"/>
  <c r="R3621" i="13" s="1"/>
  <c r="Q23" i="9"/>
  <c r="P3621" i="13" s="1"/>
  <c r="O23" i="9"/>
  <c r="N3621" i="13" s="1"/>
  <c r="M23" i="9"/>
  <c r="L3621" i="13" s="1"/>
  <c r="K23" i="9"/>
  <c r="J3621" i="13" s="1"/>
  <c r="I23" i="9"/>
  <c r="H3621" i="13" s="1"/>
  <c r="S22" i="9"/>
  <c r="R3620" i="13" s="1"/>
  <c r="Q22" i="9"/>
  <c r="P3620" i="13" s="1"/>
  <c r="O22" i="9"/>
  <c r="N3620" i="13" s="1"/>
  <c r="M22" i="9"/>
  <c r="L3620" i="13" s="1"/>
  <c r="K22" i="9"/>
  <c r="J3620" i="13" s="1"/>
  <c r="I22" i="9"/>
  <c r="H3620" i="13" s="1"/>
  <c r="S21" i="9"/>
  <c r="R3619" i="13" s="1"/>
  <c r="Q21" i="9"/>
  <c r="P3619" i="13" s="1"/>
  <c r="O21" i="9"/>
  <c r="N3619" i="13" s="1"/>
  <c r="M21" i="9"/>
  <c r="L3619" i="13" s="1"/>
  <c r="K21" i="9"/>
  <c r="J3619" i="13" s="1"/>
  <c r="I21" i="9"/>
  <c r="H3619" i="13" s="1"/>
  <c r="S20" i="9"/>
  <c r="R3618" i="13" s="1"/>
  <c r="Q20" i="9"/>
  <c r="P3618" i="13" s="1"/>
  <c r="O20" i="9"/>
  <c r="N3618" i="13" s="1"/>
  <c r="M20" i="9"/>
  <c r="L3618" i="13" s="1"/>
  <c r="K20" i="9"/>
  <c r="J3618" i="13" s="1"/>
  <c r="I20" i="9"/>
  <c r="H3618" i="13" s="1"/>
  <c r="S19" i="9"/>
  <c r="R3617" i="13" s="1"/>
  <c r="Q19" i="9"/>
  <c r="P3617" i="13" s="1"/>
  <c r="O19" i="9"/>
  <c r="N3617" i="13" s="1"/>
  <c r="M19" i="9"/>
  <c r="L3617" i="13" s="1"/>
  <c r="K19" i="9"/>
  <c r="J3617" i="13" s="1"/>
  <c r="I19" i="9"/>
  <c r="H3617" i="13" s="1"/>
  <c r="S18" i="9"/>
  <c r="R3616" i="13" s="1"/>
  <c r="Q18" i="9"/>
  <c r="P3616" i="13" s="1"/>
  <c r="O18" i="9"/>
  <c r="N3616" i="13" s="1"/>
  <c r="M18" i="9"/>
  <c r="L3616" i="13" s="1"/>
  <c r="K18" i="9"/>
  <c r="J3616" i="13" s="1"/>
  <c r="I18" i="9"/>
  <c r="H3616" i="13" s="1"/>
  <c r="S17" i="9"/>
  <c r="R3615" i="13" s="1"/>
  <c r="Q17" i="9"/>
  <c r="P3615" i="13" s="1"/>
  <c r="O17" i="9"/>
  <c r="N3615" i="13" s="1"/>
  <c r="M17" i="9"/>
  <c r="L3615" i="13" s="1"/>
  <c r="K17" i="9"/>
  <c r="J3615" i="13" s="1"/>
  <c r="I17" i="9"/>
  <c r="H3615" i="13" s="1"/>
  <c r="S16" i="9"/>
  <c r="R3614" i="13" s="1"/>
  <c r="Q16" i="9"/>
  <c r="P3614" i="13" s="1"/>
  <c r="O16" i="9"/>
  <c r="N3614" i="13" s="1"/>
  <c r="M16" i="9"/>
  <c r="L3614" i="13" s="1"/>
  <c r="K16" i="9"/>
  <c r="J3614" i="13" s="1"/>
  <c r="I16" i="9"/>
  <c r="H3614" i="13" s="1"/>
  <c r="S15" i="9"/>
  <c r="R3613" i="13" s="1"/>
  <c r="Q15" i="9"/>
  <c r="P3613" i="13" s="1"/>
  <c r="O15" i="9"/>
  <c r="N3613" i="13" s="1"/>
  <c r="M15" i="9"/>
  <c r="L3613" i="13" s="1"/>
  <c r="K15" i="9"/>
  <c r="J3613" i="13" s="1"/>
  <c r="I15" i="9"/>
  <c r="H3613" i="13" s="1"/>
  <c r="S14" i="9"/>
  <c r="R3612" i="13" s="1"/>
  <c r="Q14" i="9"/>
  <c r="P3612" i="13" s="1"/>
  <c r="O14" i="9"/>
  <c r="N3612" i="13" s="1"/>
  <c r="M14" i="9"/>
  <c r="L3612" i="13" s="1"/>
  <c r="K14" i="9"/>
  <c r="J3612" i="13" s="1"/>
  <c r="I14" i="9"/>
  <c r="H3612" i="13" s="1"/>
  <c r="S13" i="9"/>
  <c r="R3611" i="13" s="1"/>
  <c r="Q13" i="9"/>
  <c r="P3611" i="13" s="1"/>
  <c r="O13" i="9"/>
  <c r="N3611" i="13" s="1"/>
  <c r="M13" i="9"/>
  <c r="L3611" i="13" s="1"/>
  <c r="K13" i="9"/>
  <c r="J3611" i="13" s="1"/>
  <c r="I13" i="9"/>
  <c r="H3611" i="13" s="1"/>
  <c r="S12" i="9"/>
  <c r="R3610" i="13" s="1"/>
  <c r="Q12" i="9"/>
  <c r="P3610" i="13" s="1"/>
  <c r="O12" i="9"/>
  <c r="N3610" i="13" s="1"/>
  <c r="M12" i="9"/>
  <c r="L3610" i="13" s="1"/>
  <c r="K12" i="9"/>
  <c r="J3610" i="13" s="1"/>
  <c r="I12" i="9"/>
  <c r="H3610" i="13" s="1"/>
  <c r="S11" i="9"/>
  <c r="R3609" i="13" s="1"/>
  <c r="Q11" i="9"/>
  <c r="P3609" i="13" s="1"/>
  <c r="O11" i="9"/>
  <c r="N3609" i="13" s="1"/>
  <c r="M11" i="9"/>
  <c r="L3609" i="13" s="1"/>
  <c r="K11" i="9"/>
  <c r="J3609" i="13" s="1"/>
  <c r="I11" i="9"/>
  <c r="H3609" i="13" s="1"/>
  <c r="S10" i="9"/>
  <c r="R3608" i="13" s="1"/>
  <c r="Q10" i="9"/>
  <c r="P3608" i="13" s="1"/>
  <c r="O10" i="9"/>
  <c r="N3608" i="13" s="1"/>
  <c r="M10" i="9"/>
  <c r="L3608" i="13" s="1"/>
  <c r="K10" i="9"/>
  <c r="J3608" i="13" s="1"/>
  <c r="I10" i="9"/>
  <c r="H3608" i="13" s="1"/>
  <c r="S9" i="9"/>
  <c r="R3607" i="13" s="1"/>
  <c r="Q9" i="9"/>
  <c r="P3607" i="13" s="1"/>
  <c r="O9" i="9"/>
  <c r="N3607" i="13" s="1"/>
  <c r="M9" i="9"/>
  <c r="L3607" i="13" s="1"/>
  <c r="K9" i="9"/>
  <c r="J3607" i="13" s="1"/>
  <c r="I9" i="9"/>
  <c r="H3607" i="13" s="1"/>
  <c r="S8" i="9"/>
  <c r="R3606" i="13" s="1"/>
  <c r="Q8" i="9"/>
  <c r="P3606" i="13" s="1"/>
  <c r="O8" i="9"/>
  <c r="N3606" i="13" s="1"/>
  <c r="M8" i="9"/>
  <c r="L3606" i="13" s="1"/>
  <c r="K8" i="9"/>
  <c r="J3606" i="13" s="1"/>
  <c r="I8" i="9"/>
  <c r="H3606" i="13" s="1"/>
  <c r="S7" i="9"/>
  <c r="R3605" i="13" s="1"/>
  <c r="Q7" i="9"/>
  <c r="P3605" i="13" s="1"/>
  <c r="O7" i="9"/>
  <c r="N3605" i="13" s="1"/>
  <c r="M7" i="9"/>
  <c r="L3605" i="13" s="1"/>
  <c r="K7" i="9"/>
  <c r="J3605" i="13" s="1"/>
  <c r="I7" i="9"/>
  <c r="H3605" i="13" s="1"/>
  <c r="S6" i="9"/>
  <c r="R3604" i="13" s="1"/>
  <c r="Q6" i="9"/>
  <c r="P3604" i="13" s="1"/>
  <c r="O6" i="9"/>
  <c r="N3604" i="13" s="1"/>
  <c r="M6" i="9"/>
  <c r="L3604" i="13" s="1"/>
  <c r="K6" i="9"/>
  <c r="J3604" i="13" s="1"/>
  <c r="I6" i="9"/>
  <c r="H3604" i="13" s="1"/>
  <c r="S5" i="9"/>
  <c r="R3603" i="13" s="1"/>
  <c r="Q5" i="9"/>
  <c r="P3603" i="13" s="1"/>
  <c r="O5" i="9"/>
  <c r="N3603" i="13" s="1"/>
  <c r="M5" i="9"/>
  <c r="L3603" i="13" s="1"/>
  <c r="K5" i="9"/>
  <c r="J3603" i="13" s="1"/>
  <c r="I5" i="9"/>
  <c r="H3603" i="13" s="1"/>
  <c r="S4" i="9"/>
  <c r="R3602" i="13" s="1"/>
  <c r="Q4" i="9"/>
  <c r="P3602" i="13" s="1"/>
  <c r="O4" i="9"/>
  <c r="N3602" i="13" s="1"/>
  <c r="M4" i="9"/>
  <c r="L3602" i="13" s="1"/>
  <c r="K4" i="9"/>
  <c r="J3602" i="13" s="1"/>
  <c r="I4" i="9"/>
  <c r="H3602" i="13" s="1"/>
  <c r="H4" i="9"/>
  <c r="G3602" i="13" s="1"/>
  <c r="L4" i="9"/>
  <c r="K3602" i="13" s="1"/>
  <c r="P4" i="9"/>
  <c r="O3602" i="13" s="1"/>
  <c r="H5" i="9"/>
  <c r="G3603" i="13" s="1"/>
  <c r="L5" i="9"/>
  <c r="K3603" i="13" s="1"/>
  <c r="P5" i="9"/>
  <c r="O3603" i="13" s="1"/>
  <c r="H6" i="9"/>
  <c r="G3604" i="13" s="1"/>
  <c r="L6" i="9"/>
  <c r="K3604" i="13" s="1"/>
  <c r="P6" i="9"/>
  <c r="O3604" i="13" s="1"/>
  <c r="H7" i="9"/>
  <c r="G3605" i="13" s="1"/>
  <c r="L7" i="9"/>
  <c r="K3605" i="13" s="1"/>
  <c r="P7" i="9"/>
  <c r="O3605" i="13" s="1"/>
  <c r="H8" i="9"/>
  <c r="G3606" i="13" s="1"/>
  <c r="L8" i="9"/>
  <c r="K3606" i="13" s="1"/>
  <c r="P8" i="9"/>
  <c r="O3606" i="13" s="1"/>
  <c r="H9" i="9"/>
  <c r="G3607" i="13" s="1"/>
  <c r="L9" i="9"/>
  <c r="K3607" i="13" s="1"/>
  <c r="P9" i="9"/>
  <c r="O3607" i="13" s="1"/>
  <c r="H10" i="9"/>
  <c r="G3608" i="13" s="1"/>
  <c r="L10" i="9"/>
  <c r="K3608" i="13" s="1"/>
  <c r="P10" i="9"/>
  <c r="O3608" i="13" s="1"/>
  <c r="H11" i="9"/>
  <c r="G3609" i="13" s="1"/>
  <c r="L11" i="9"/>
  <c r="K3609" i="13" s="1"/>
  <c r="P11" i="9"/>
  <c r="O3609" i="13" s="1"/>
  <c r="H12" i="9"/>
  <c r="G3610" i="13" s="1"/>
  <c r="L12" i="9"/>
  <c r="K3610" i="13" s="1"/>
  <c r="P12" i="9"/>
  <c r="O3610" i="13" s="1"/>
  <c r="H13" i="9"/>
  <c r="G3611" i="13" s="1"/>
  <c r="L13" i="9"/>
  <c r="K3611" i="13" s="1"/>
  <c r="P13" i="9"/>
  <c r="O3611" i="13" s="1"/>
  <c r="H14" i="9"/>
  <c r="G3612" i="13" s="1"/>
  <c r="L14" i="9"/>
  <c r="K3612" i="13" s="1"/>
  <c r="P14" i="9"/>
  <c r="O3612" i="13" s="1"/>
  <c r="H15" i="9"/>
  <c r="G3613" i="13" s="1"/>
  <c r="L15" i="9"/>
  <c r="K3613" i="13" s="1"/>
  <c r="P15" i="9"/>
  <c r="O3613" i="13" s="1"/>
  <c r="H16" i="9"/>
  <c r="G3614" i="13" s="1"/>
  <c r="L16" i="9"/>
  <c r="K3614" i="13" s="1"/>
  <c r="P16" i="9"/>
  <c r="O3614" i="13" s="1"/>
  <c r="H17" i="9"/>
  <c r="G3615" i="13" s="1"/>
  <c r="L17" i="9"/>
  <c r="K3615" i="13" s="1"/>
  <c r="P17" i="9"/>
  <c r="O3615" i="13" s="1"/>
  <c r="H18" i="9"/>
  <c r="G3616" i="13" s="1"/>
  <c r="L18" i="9"/>
  <c r="K3616" i="13" s="1"/>
  <c r="P18" i="9"/>
  <c r="O3616" i="13" s="1"/>
  <c r="H19" i="9"/>
  <c r="G3617" i="13" s="1"/>
  <c r="L19" i="9"/>
  <c r="K3617" i="13" s="1"/>
  <c r="P19" i="9"/>
  <c r="O3617" i="13" s="1"/>
  <c r="H20" i="9"/>
  <c r="G3618" i="13" s="1"/>
  <c r="L20" i="9"/>
  <c r="K3618" i="13" s="1"/>
  <c r="P20" i="9"/>
  <c r="O3618" i="13" s="1"/>
  <c r="H21" i="9"/>
  <c r="G3619" i="13" s="1"/>
  <c r="L21" i="9"/>
  <c r="K3619" i="13" s="1"/>
  <c r="P21" i="9"/>
  <c r="O3619" i="13" s="1"/>
  <c r="H22" i="9"/>
  <c r="G3620" i="13" s="1"/>
  <c r="L22" i="9"/>
  <c r="K3620" i="13" s="1"/>
  <c r="P22" i="9"/>
  <c r="O3620" i="13" s="1"/>
  <c r="H23" i="9"/>
  <c r="G3621" i="13" s="1"/>
  <c r="L23" i="9"/>
  <c r="K3621" i="13" s="1"/>
  <c r="P23" i="9"/>
  <c r="O3621" i="13" s="1"/>
  <c r="H24" i="9"/>
  <c r="G3622" i="13" s="1"/>
  <c r="L24" i="9"/>
  <c r="K3622" i="13" s="1"/>
  <c r="P24" i="9"/>
  <c r="O3622" i="13" s="1"/>
  <c r="H25" i="9"/>
  <c r="G3623" i="13" s="1"/>
  <c r="L25" i="9"/>
  <c r="K3623" i="13" s="1"/>
  <c r="P25" i="9"/>
  <c r="O3623" i="13" s="1"/>
  <c r="H26" i="9"/>
  <c r="G3624" i="13" s="1"/>
  <c r="L26" i="9"/>
  <c r="K3624" i="13" s="1"/>
  <c r="P26" i="9"/>
  <c r="O3624" i="13" s="1"/>
  <c r="H27" i="9"/>
  <c r="G3625" i="13" s="1"/>
  <c r="L27" i="9"/>
  <c r="K3625" i="13" s="1"/>
  <c r="P27" i="9"/>
  <c r="O3625" i="13" s="1"/>
  <c r="H28" i="9"/>
  <c r="G3626" i="13" s="1"/>
  <c r="L28" i="9"/>
  <c r="K3626" i="13" s="1"/>
  <c r="P28" i="9"/>
  <c r="O3626" i="13" s="1"/>
  <c r="H29" i="9"/>
  <c r="G3627" i="13" s="1"/>
  <c r="L29" i="9"/>
  <c r="K3627" i="13" s="1"/>
  <c r="P29" i="9"/>
  <c r="O3627" i="13" s="1"/>
  <c r="H30" i="9"/>
  <c r="G3628" i="13" s="1"/>
  <c r="L30" i="9"/>
  <c r="K3628" i="13" s="1"/>
  <c r="P30" i="9"/>
  <c r="O3628" i="13" s="1"/>
  <c r="H31" i="9"/>
  <c r="G3629" i="13" s="1"/>
  <c r="L31" i="9"/>
  <c r="K3629" i="13" s="1"/>
  <c r="P31" i="9"/>
  <c r="O3629" i="13" s="1"/>
  <c r="H32" i="9"/>
  <c r="G3630" i="13" s="1"/>
  <c r="L32" i="9"/>
  <c r="K3630" i="13" s="1"/>
  <c r="P32" i="9"/>
  <c r="O3630" i="13" s="1"/>
  <c r="H33" i="9"/>
  <c r="G3631" i="13" s="1"/>
  <c r="L33" i="9"/>
  <c r="K3631" i="13" s="1"/>
  <c r="P33" i="9"/>
  <c r="O3631" i="13" s="1"/>
  <c r="H34" i="9"/>
  <c r="G3632" i="13" s="1"/>
  <c r="L34" i="9"/>
  <c r="K3632" i="13" s="1"/>
  <c r="P34" i="9"/>
  <c r="O3632" i="13" s="1"/>
  <c r="H35" i="9"/>
  <c r="G3633" i="13" s="1"/>
  <c r="L35" i="9"/>
  <c r="K3633" i="13" s="1"/>
  <c r="P35" i="9"/>
  <c r="O3633" i="13" s="1"/>
  <c r="H36" i="9"/>
  <c r="G3634" i="13" s="1"/>
  <c r="L36" i="9"/>
  <c r="K3634" i="13" s="1"/>
  <c r="P36" i="9"/>
  <c r="O3634" i="13" s="1"/>
  <c r="H37" i="9"/>
  <c r="G3635" i="13" s="1"/>
  <c r="L37" i="9"/>
  <c r="K3635" i="13" s="1"/>
  <c r="P37" i="9"/>
  <c r="O3635" i="13" s="1"/>
  <c r="H38" i="9"/>
  <c r="G3636" i="13" s="1"/>
  <c r="L38" i="9"/>
  <c r="K3636" i="13" s="1"/>
  <c r="P38" i="9"/>
  <c r="O3636" i="13" s="1"/>
  <c r="H39" i="9"/>
  <c r="G3637" i="13" s="1"/>
  <c r="L39" i="9"/>
  <c r="K3637" i="13" s="1"/>
  <c r="P39" i="9"/>
  <c r="O3637" i="13" s="1"/>
  <c r="H40" i="9"/>
  <c r="G3638" i="13" s="1"/>
  <c r="L40" i="9"/>
  <c r="K3638" i="13" s="1"/>
  <c r="P40" i="9"/>
  <c r="O3638" i="13" s="1"/>
  <c r="H41" i="9"/>
  <c r="G3639" i="13" s="1"/>
  <c r="L41" i="9"/>
  <c r="K3639" i="13" s="1"/>
  <c r="P41" i="9"/>
  <c r="O3639" i="13" s="1"/>
  <c r="H42" i="9"/>
  <c r="G3640" i="13" s="1"/>
  <c r="L42" i="9"/>
  <c r="K3640" i="13" s="1"/>
  <c r="P42" i="9"/>
  <c r="O3640" i="13" s="1"/>
  <c r="H43" i="9"/>
  <c r="G3641" i="13" s="1"/>
  <c r="L43" i="9"/>
  <c r="K3641" i="13" s="1"/>
  <c r="P43" i="9"/>
  <c r="O3641" i="13" s="1"/>
  <c r="H44" i="9"/>
  <c r="G3642" i="13" s="1"/>
  <c r="L44" i="9"/>
  <c r="K3642" i="13" s="1"/>
  <c r="P44" i="9"/>
  <c r="O3642" i="13" s="1"/>
  <c r="H45" i="9"/>
  <c r="G3643" i="13" s="1"/>
  <c r="L45" i="9"/>
  <c r="K3643" i="13" s="1"/>
  <c r="P45" i="9"/>
  <c r="O3643" i="13" s="1"/>
  <c r="H46" i="9"/>
  <c r="G3644" i="13" s="1"/>
  <c r="L46" i="9"/>
  <c r="K3644" i="13" s="1"/>
  <c r="P46" i="9"/>
  <c r="O3644" i="13" s="1"/>
  <c r="H47" i="9"/>
  <c r="G3645" i="13" s="1"/>
  <c r="L47" i="9"/>
  <c r="K3645" i="13" s="1"/>
  <c r="P47" i="9"/>
  <c r="O3645" i="13" s="1"/>
  <c r="H48" i="9"/>
  <c r="G3646" i="13" s="1"/>
  <c r="L48" i="9"/>
  <c r="K3646" i="13" s="1"/>
  <c r="P48" i="9"/>
  <c r="O3646" i="13" s="1"/>
  <c r="H49" i="9"/>
  <c r="G3647" i="13" s="1"/>
  <c r="L49" i="9"/>
  <c r="K3647" i="13" s="1"/>
  <c r="P49" i="9"/>
  <c r="O3647" i="13" s="1"/>
  <c r="H50" i="9"/>
  <c r="G3648" i="13" s="1"/>
  <c r="L50" i="9"/>
  <c r="K3648" i="13" s="1"/>
  <c r="P50" i="9"/>
  <c r="O3648" i="13" s="1"/>
  <c r="H51" i="9"/>
  <c r="G3649" i="13" s="1"/>
  <c r="L51" i="9"/>
  <c r="K3649" i="13" s="1"/>
  <c r="P51" i="9"/>
  <c r="O3649" i="13" s="1"/>
  <c r="H52" i="9"/>
  <c r="G3650" i="13" s="1"/>
  <c r="L52" i="9"/>
  <c r="K3650" i="13" s="1"/>
  <c r="P52" i="9"/>
  <c r="O3650" i="13" s="1"/>
  <c r="H53" i="9"/>
  <c r="G3651" i="13" s="1"/>
  <c r="L53" i="9"/>
  <c r="K3651" i="13" s="1"/>
  <c r="P53" i="9"/>
  <c r="O3651" i="13" s="1"/>
  <c r="H54" i="9"/>
  <c r="G3652" i="13" s="1"/>
  <c r="L54" i="9"/>
  <c r="K3652" i="13" s="1"/>
  <c r="P54" i="9"/>
  <c r="O3652" i="13" s="1"/>
  <c r="H55" i="9"/>
  <c r="G3653" i="13" s="1"/>
  <c r="L55" i="9"/>
  <c r="K3653" i="13" s="1"/>
  <c r="P55" i="9"/>
  <c r="O3653" i="13" s="1"/>
  <c r="H56" i="9"/>
  <c r="G3654" i="13" s="1"/>
  <c r="L56" i="9"/>
  <c r="K3654" i="13" s="1"/>
  <c r="P56" i="9"/>
  <c r="O3654" i="13" s="1"/>
  <c r="H57" i="9"/>
  <c r="G3655" i="13" s="1"/>
  <c r="L57" i="9"/>
  <c r="K3655" i="13" s="1"/>
  <c r="P57" i="9"/>
  <c r="O3655" i="13" s="1"/>
  <c r="H58" i="9"/>
  <c r="G3656" i="13" s="1"/>
  <c r="L58" i="9"/>
  <c r="K3656" i="13" s="1"/>
  <c r="P58" i="9"/>
  <c r="O3656" i="13" s="1"/>
  <c r="H59" i="9"/>
  <c r="G3657" i="13" s="1"/>
  <c r="L59" i="9"/>
  <c r="K3657" i="13" s="1"/>
  <c r="P59" i="9"/>
  <c r="O3657" i="13" s="1"/>
  <c r="H60" i="9"/>
  <c r="G3658" i="13" s="1"/>
  <c r="L60" i="9"/>
  <c r="K3658" i="13" s="1"/>
  <c r="P60" i="9"/>
  <c r="O3658" i="13" s="1"/>
  <c r="H61" i="9"/>
  <c r="G3659" i="13" s="1"/>
  <c r="L61" i="9"/>
  <c r="K3659" i="13" s="1"/>
  <c r="P61" i="9"/>
  <c r="O3659" i="13" s="1"/>
  <c r="H62" i="9"/>
  <c r="G3660" i="13" s="1"/>
  <c r="L62" i="9"/>
  <c r="K3660" i="13" s="1"/>
  <c r="P62" i="9"/>
  <c r="O3660" i="13" s="1"/>
  <c r="H63" i="9"/>
  <c r="G3661" i="13" s="1"/>
  <c r="L63" i="9"/>
  <c r="K3661" i="13" s="1"/>
  <c r="P63" i="9"/>
  <c r="O3661" i="13" s="1"/>
  <c r="H64" i="9"/>
  <c r="G3662" i="13" s="1"/>
  <c r="L64" i="9"/>
  <c r="K3662" i="13" s="1"/>
  <c r="P64" i="9"/>
  <c r="O3662" i="13" s="1"/>
  <c r="H65" i="9"/>
  <c r="G3663" i="13" s="1"/>
  <c r="L65" i="9"/>
  <c r="K3663" i="13" s="1"/>
  <c r="P65" i="9"/>
  <c r="O3663" i="13" s="1"/>
  <c r="H66" i="9"/>
  <c r="G3664" i="13" s="1"/>
  <c r="L66" i="9"/>
  <c r="K3664" i="13" s="1"/>
  <c r="P66" i="9"/>
  <c r="O3664" i="13" s="1"/>
  <c r="H67" i="9"/>
  <c r="G3665" i="13" s="1"/>
  <c r="L67" i="9"/>
  <c r="K3665" i="13" s="1"/>
  <c r="P67" i="9"/>
  <c r="O3665" i="13" s="1"/>
  <c r="H68" i="9"/>
  <c r="G3666" i="13" s="1"/>
  <c r="L68" i="9"/>
  <c r="K3666" i="13" s="1"/>
  <c r="P68" i="9"/>
  <c r="O3666" i="13" s="1"/>
  <c r="H69" i="9"/>
  <c r="G3667" i="13" s="1"/>
  <c r="L69" i="9"/>
  <c r="K3667" i="13" s="1"/>
  <c r="P69" i="9"/>
  <c r="O3667" i="13" s="1"/>
  <c r="H70" i="9"/>
  <c r="G3668" i="13" s="1"/>
  <c r="L70" i="9"/>
  <c r="K3668" i="13" s="1"/>
  <c r="P70" i="9"/>
  <c r="O3668" i="13" s="1"/>
  <c r="H71" i="9"/>
  <c r="G3669" i="13" s="1"/>
  <c r="L71" i="9"/>
  <c r="K3669" i="13" s="1"/>
  <c r="P71" i="9"/>
  <c r="O3669" i="13" s="1"/>
  <c r="H72" i="9"/>
  <c r="G3670" i="13" s="1"/>
  <c r="L72" i="9"/>
  <c r="K3670" i="13" s="1"/>
  <c r="P72" i="9"/>
  <c r="O3670" i="13" s="1"/>
  <c r="H73" i="9"/>
  <c r="G3671" i="13" s="1"/>
  <c r="L73" i="9"/>
  <c r="K3671" i="13" s="1"/>
  <c r="P73" i="9"/>
  <c r="O3671" i="13" s="1"/>
  <c r="H74" i="9"/>
  <c r="G3672" i="13" s="1"/>
  <c r="L74" i="9"/>
  <c r="K3672" i="13" s="1"/>
  <c r="P74" i="9"/>
  <c r="O3672" i="13" s="1"/>
  <c r="H75" i="9"/>
  <c r="G3673" i="13" s="1"/>
  <c r="L75" i="9"/>
  <c r="K3673" i="13" s="1"/>
  <c r="P75" i="9"/>
  <c r="O3673" i="13" s="1"/>
  <c r="H76" i="9"/>
  <c r="G3674" i="13" s="1"/>
  <c r="L76" i="9"/>
  <c r="K3674" i="13" s="1"/>
  <c r="P76" i="9"/>
  <c r="O3674" i="13" s="1"/>
  <c r="H77" i="9"/>
  <c r="G3675" i="13" s="1"/>
  <c r="L77" i="9"/>
  <c r="K3675" i="13" s="1"/>
  <c r="P77" i="9"/>
  <c r="O3675" i="13" s="1"/>
  <c r="H78" i="9"/>
  <c r="G3676" i="13" s="1"/>
  <c r="L78" i="9"/>
  <c r="K3676" i="13" s="1"/>
  <c r="P78" i="9"/>
  <c r="O3676" i="13" s="1"/>
  <c r="H79" i="9"/>
  <c r="G3677" i="13" s="1"/>
  <c r="L79" i="9"/>
  <c r="K3677" i="13" s="1"/>
  <c r="P79" i="9"/>
  <c r="O3677" i="13" s="1"/>
  <c r="H80" i="9"/>
  <c r="G3678" i="13" s="1"/>
  <c r="L80" i="9"/>
  <c r="K3678" i="13" s="1"/>
  <c r="P80" i="9"/>
  <c r="O3678" i="13" s="1"/>
  <c r="H81" i="9"/>
  <c r="G3679" i="13" s="1"/>
  <c r="L81" i="9"/>
  <c r="K3679" i="13" s="1"/>
  <c r="P81" i="9"/>
  <c r="O3679" i="13" s="1"/>
  <c r="H82" i="9"/>
  <c r="G3680" i="13" s="1"/>
  <c r="L82" i="9"/>
  <c r="K3680" i="13" s="1"/>
  <c r="P82" i="9"/>
  <c r="O3680" i="13" s="1"/>
  <c r="H83" i="9"/>
  <c r="G3681" i="13" s="1"/>
  <c r="L83" i="9"/>
  <c r="K3681" i="13" s="1"/>
  <c r="P83" i="9"/>
  <c r="O3681" i="13" s="1"/>
  <c r="H84" i="9"/>
  <c r="G3682" i="13" s="1"/>
  <c r="L84" i="9"/>
  <c r="K3682" i="13" s="1"/>
  <c r="P84" i="9"/>
  <c r="O3682" i="13" s="1"/>
  <c r="H85" i="9"/>
  <c r="G3683" i="13" s="1"/>
  <c r="L85" i="9"/>
  <c r="K3683" i="13" s="1"/>
  <c r="P85" i="9"/>
  <c r="O3683" i="13" s="1"/>
  <c r="H86" i="9"/>
  <c r="G3684" i="13" s="1"/>
  <c r="L86" i="9"/>
  <c r="K3684" i="13" s="1"/>
  <c r="P86" i="9"/>
  <c r="O3684" i="13" s="1"/>
  <c r="H87" i="9"/>
  <c r="G3685" i="13" s="1"/>
  <c r="L87" i="9"/>
  <c r="K3685" i="13" s="1"/>
  <c r="P87" i="9"/>
  <c r="O3685" i="13" s="1"/>
  <c r="H88" i="9"/>
  <c r="G3686" i="13" s="1"/>
  <c r="L88" i="9"/>
  <c r="K3686" i="13" s="1"/>
  <c r="P88" i="9"/>
  <c r="O3686" i="13" s="1"/>
  <c r="H89" i="9"/>
  <c r="G3687" i="13" s="1"/>
  <c r="L89" i="9"/>
  <c r="K3687" i="13" s="1"/>
  <c r="P89" i="9"/>
  <c r="O3687" i="13" s="1"/>
  <c r="H90" i="9"/>
  <c r="G3688" i="13" s="1"/>
  <c r="L90" i="9"/>
  <c r="K3688" i="13" s="1"/>
  <c r="P90" i="9"/>
  <c r="O3688" i="13" s="1"/>
  <c r="H91" i="9"/>
  <c r="G3689" i="13" s="1"/>
  <c r="L91" i="9"/>
  <c r="K3689" i="13" s="1"/>
  <c r="P91" i="9"/>
  <c r="O3689" i="13" s="1"/>
  <c r="H92" i="9"/>
  <c r="G3690" i="13" s="1"/>
  <c r="L92" i="9"/>
  <c r="K3690" i="13" s="1"/>
  <c r="P92" i="9"/>
  <c r="O3690" i="13" s="1"/>
  <c r="H93" i="9"/>
  <c r="G3691" i="13" s="1"/>
  <c r="L93" i="9"/>
  <c r="K3691" i="13" s="1"/>
  <c r="P93" i="9"/>
  <c r="O3691" i="13" s="1"/>
  <c r="H94" i="9"/>
  <c r="G3692" i="13" s="1"/>
  <c r="L94" i="9"/>
  <c r="K3692" i="13" s="1"/>
  <c r="P94" i="9"/>
  <c r="O3692" i="13" s="1"/>
  <c r="H95" i="9"/>
  <c r="G3693" i="13" s="1"/>
  <c r="L95" i="9"/>
  <c r="K3693" i="13" s="1"/>
  <c r="P95" i="9"/>
  <c r="O3693" i="13" s="1"/>
  <c r="H96" i="9"/>
  <c r="G3694" i="13" s="1"/>
  <c r="L96" i="9"/>
  <c r="K3694" i="13" s="1"/>
  <c r="P96" i="9"/>
  <c r="O3694" i="13" s="1"/>
  <c r="H97" i="9"/>
  <c r="G3695" i="13" s="1"/>
  <c r="L97" i="9"/>
  <c r="K3695" i="13" s="1"/>
  <c r="P97" i="9"/>
  <c r="O3695" i="13" s="1"/>
  <c r="H98" i="9"/>
  <c r="G3696" i="13" s="1"/>
  <c r="L98" i="9"/>
  <c r="K3696" i="13" s="1"/>
  <c r="P98" i="9"/>
  <c r="O3696" i="13" s="1"/>
  <c r="H99" i="9"/>
  <c r="G3697" i="13" s="1"/>
  <c r="L99" i="9"/>
  <c r="K3697" i="13" s="1"/>
  <c r="P99" i="9"/>
  <c r="O3697" i="13" s="1"/>
  <c r="H100" i="9"/>
  <c r="G3698" i="13" s="1"/>
  <c r="L100" i="9"/>
  <c r="K3698" i="13" s="1"/>
  <c r="P100" i="9"/>
  <c r="O3698" i="13" s="1"/>
  <c r="H101" i="9"/>
  <c r="G3699" i="13" s="1"/>
  <c r="L101" i="9"/>
  <c r="K3699" i="13" s="1"/>
  <c r="P101" i="9"/>
  <c r="O3699" i="13" s="1"/>
  <c r="H102" i="9"/>
  <c r="G3700" i="13" s="1"/>
  <c r="L102" i="9"/>
  <c r="K3700" i="13" s="1"/>
  <c r="P102" i="9"/>
  <c r="O3700" i="13" s="1"/>
  <c r="H103" i="9"/>
  <c r="G3701" i="13" s="1"/>
  <c r="L103" i="9"/>
  <c r="K3701" i="13" s="1"/>
  <c r="P103" i="9"/>
  <c r="O3701" i="13" s="1"/>
  <c r="H104" i="9"/>
  <c r="G3702" i="13" s="1"/>
  <c r="L104" i="9"/>
  <c r="K3702" i="13" s="1"/>
  <c r="P104" i="9"/>
  <c r="O3702" i="13" s="1"/>
  <c r="H105" i="9"/>
  <c r="G3703" i="13" s="1"/>
  <c r="L105" i="9"/>
  <c r="K3703" i="13" s="1"/>
  <c r="P105" i="9"/>
  <c r="O3703" i="13" s="1"/>
  <c r="H106" i="9"/>
  <c r="G3704" i="13" s="1"/>
  <c r="L106" i="9"/>
  <c r="K3704" i="13" s="1"/>
  <c r="P106" i="9"/>
  <c r="O3704" i="13" s="1"/>
  <c r="H107" i="9"/>
  <c r="G3705" i="13" s="1"/>
  <c r="L107" i="9"/>
  <c r="K3705" i="13" s="1"/>
  <c r="P107" i="9"/>
  <c r="O3705" i="13" s="1"/>
  <c r="H108" i="9"/>
  <c r="G3706" i="13" s="1"/>
  <c r="L108" i="9"/>
  <c r="K3706" i="13" s="1"/>
  <c r="P108" i="9"/>
  <c r="O3706" i="13" s="1"/>
  <c r="H109" i="9"/>
  <c r="G3707" i="13" s="1"/>
  <c r="L109" i="9"/>
  <c r="K3707" i="13" s="1"/>
  <c r="P109" i="9"/>
  <c r="O3707" i="13" s="1"/>
  <c r="H110" i="9"/>
  <c r="G3708" i="13" s="1"/>
  <c r="L110" i="9"/>
  <c r="K3708" i="13" s="1"/>
  <c r="P110" i="9"/>
  <c r="O3708" i="13" s="1"/>
  <c r="H111" i="9"/>
  <c r="G3709" i="13" s="1"/>
  <c r="L111" i="9"/>
  <c r="K3709" i="13" s="1"/>
  <c r="P111" i="9"/>
  <c r="O3709" i="13" s="1"/>
  <c r="H112" i="9"/>
  <c r="G3710" i="13" s="1"/>
  <c r="L112" i="9"/>
  <c r="K3710" i="13" s="1"/>
  <c r="P112" i="9"/>
  <c r="O3710" i="13" s="1"/>
  <c r="H113" i="9"/>
  <c r="G3711" i="13" s="1"/>
  <c r="L113" i="9"/>
  <c r="K3711" i="13" s="1"/>
  <c r="P113" i="9"/>
  <c r="O3711" i="13" s="1"/>
  <c r="H114" i="9"/>
  <c r="G3712" i="13" s="1"/>
  <c r="L114" i="9"/>
  <c r="K3712" i="13" s="1"/>
  <c r="P114" i="9"/>
  <c r="O3712" i="13" s="1"/>
  <c r="H115" i="9"/>
  <c r="G3713" i="13" s="1"/>
  <c r="L115" i="9"/>
  <c r="K3713" i="13" s="1"/>
  <c r="P115" i="9"/>
  <c r="O3713" i="13" s="1"/>
  <c r="H116" i="9"/>
  <c r="G3714" i="13" s="1"/>
  <c r="L116" i="9"/>
  <c r="K3714" i="13" s="1"/>
  <c r="P116" i="9"/>
  <c r="O3714" i="13" s="1"/>
  <c r="H117" i="9"/>
  <c r="G3715" i="13" s="1"/>
  <c r="L117" i="9"/>
  <c r="K3715" i="13" s="1"/>
  <c r="P117" i="9"/>
  <c r="O3715" i="13" s="1"/>
  <c r="H118" i="9"/>
  <c r="G3716" i="13" s="1"/>
  <c r="L118" i="9"/>
  <c r="K3716" i="13" s="1"/>
  <c r="P118" i="9"/>
  <c r="O3716" i="13" s="1"/>
  <c r="H119" i="9"/>
  <c r="G3717" i="13" s="1"/>
  <c r="L119" i="9"/>
  <c r="K3717" i="13" s="1"/>
  <c r="P119" i="9"/>
  <c r="O3717" i="13" s="1"/>
  <c r="H120" i="9"/>
  <c r="G3718" i="13" s="1"/>
  <c r="H4" i="8"/>
  <c r="G3002" i="13" s="1"/>
  <c r="L4" i="8"/>
  <c r="K3002" i="13" s="1"/>
  <c r="P4" i="8"/>
  <c r="O3002" i="13" s="1"/>
  <c r="H5" i="8"/>
  <c r="G3003" i="13" s="1"/>
  <c r="L5" i="8"/>
  <c r="K3003" i="13" s="1"/>
  <c r="P5" i="8"/>
  <c r="O3003" i="13" s="1"/>
  <c r="H6" i="8"/>
  <c r="G3004" i="13" s="1"/>
  <c r="L6" i="8"/>
  <c r="K3004" i="13" s="1"/>
  <c r="P6" i="8"/>
  <c r="O3004" i="13" s="1"/>
  <c r="H7" i="8"/>
  <c r="G3005" i="13" s="1"/>
  <c r="L7" i="8"/>
  <c r="K3005" i="13" s="1"/>
  <c r="P7" i="8"/>
  <c r="O3005" i="13" s="1"/>
  <c r="H8" i="8"/>
  <c r="G3006" i="13" s="1"/>
  <c r="L8" i="8"/>
  <c r="K3006" i="13" s="1"/>
  <c r="P8" i="8"/>
  <c r="O3006" i="13" s="1"/>
  <c r="H9" i="8"/>
  <c r="G3007" i="13" s="1"/>
  <c r="L9" i="8"/>
  <c r="K3007" i="13" s="1"/>
  <c r="P9" i="8"/>
  <c r="O3007" i="13" s="1"/>
  <c r="H10" i="8"/>
  <c r="G3008" i="13" s="1"/>
  <c r="L10" i="8"/>
  <c r="K3008" i="13" s="1"/>
  <c r="P10" i="8"/>
  <c r="O3008" i="13" s="1"/>
  <c r="H11" i="8"/>
  <c r="G3009" i="13" s="1"/>
  <c r="L11" i="8"/>
  <c r="K3009" i="13" s="1"/>
  <c r="P11" i="8"/>
  <c r="O3009" i="13" s="1"/>
  <c r="H12" i="8"/>
  <c r="G3010" i="13" s="1"/>
  <c r="L12" i="8"/>
  <c r="K3010" i="13" s="1"/>
  <c r="P12" i="8"/>
  <c r="O3010" i="13" s="1"/>
  <c r="H13" i="8"/>
  <c r="G3011" i="13" s="1"/>
  <c r="L13" i="8"/>
  <c r="K3011" i="13" s="1"/>
  <c r="P13" i="8"/>
  <c r="O3011" i="13" s="1"/>
  <c r="H14" i="8"/>
  <c r="G3012" i="13" s="1"/>
  <c r="L14" i="8"/>
  <c r="K3012" i="13" s="1"/>
  <c r="P14" i="8"/>
  <c r="O3012" i="13" s="1"/>
  <c r="H15" i="8"/>
  <c r="G3013" i="13" s="1"/>
  <c r="L15" i="8"/>
  <c r="K3013" i="13" s="1"/>
  <c r="P15" i="8"/>
  <c r="O3013" i="13" s="1"/>
  <c r="H16" i="8"/>
  <c r="G3014" i="13" s="1"/>
  <c r="L16" i="8"/>
  <c r="K3014" i="13" s="1"/>
  <c r="P16" i="8"/>
  <c r="O3014" i="13" s="1"/>
  <c r="H17" i="8"/>
  <c r="G3015" i="13" s="1"/>
  <c r="L17" i="8"/>
  <c r="K3015" i="13" s="1"/>
  <c r="P17" i="8"/>
  <c r="O3015" i="13" s="1"/>
  <c r="H18" i="8"/>
  <c r="G3016" i="13" s="1"/>
  <c r="L18" i="8"/>
  <c r="K3016" i="13" s="1"/>
  <c r="P18" i="8"/>
  <c r="O3016" i="13" s="1"/>
  <c r="H19" i="8"/>
  <c r="G3017" i="13" s="1"/>
  <c r="L19" i="8"/>
  <c r="K3017" i="13" s="1"/>
  <c r="P19" i="8"/>
  <c r="O3017" i="13" s="1"/>
  <c r="H20" i="8"/>
  <c r="G3018" i="13" s="1"/>
  <c r="L20" i="8"/>
  <c r="K3018" i="13" s="1"/>
  <c r="P20" i="8"/>
  <c r="O3018" i="13" s="1"/>
  <c r="H21" i="8"/>
  <c r="G3019" i="13" s="1"/>
  <c r="L21" i="8"/>
  <c r="K3019" i="13" s="1"/>
  <c r="P21" i="8"/>
  <c r="O3019" i="13" s="1"/>
  <c r="H22" i="8"/>
  <c r="G3020" i="13" s="1"/>
  <c r="L22" i="8"/>
  <c r="K3020" i="13" s="1"/>
  <c r="P22" i="8"/>
  <c r="O3020" i="13" s="1"/>
  <c r="H23" i="8"/>
  <c r="G3021" i="13" s="1"/>
  <c r="L23" i="8"/>
  <c r="K3021" i="13" s="1"/>
  <c r="P23" i="8"/>
  <c r="O3021" i="13" s="1"/>
  <c r="H24" i="8"/>
  <c r="G3022" i="13" s="1"/>
  <c r="L24" i="8"/>
  <c r="K3022" i="13" s="1"/>
  <c r="P24" i="8"/>
  <c r="O3022" i="13" s="1"/>
  <c r="H25" i="8"/>
  <c r="G3023" i="13" s="1"/>
  <c r="L25" i="8"/>
  <c r="K3023" i="13" s="1"/>
  <c r="P25" i="8"/>
  <c r="O3023" i="13" s="1"/>
  <c r="H26" i="8"/>
  <c r="G3024" i="13" s="1"/>
  <c r="L26" i="8"/>
  <c r="K3024" i="13" s="1"/>
  <c r="P26" i="8"/>
  <c r="O3024" i="13" s="1"/>
  <c r="H27" i="8"/>
  <c r="G3025" i="13" s="1"/>
  <c r="L27" i="8"/>
  <c r="K3025" i="13" s="1"/>
  <c r="P27" i="8"/>
  <c r="O3025" i="13" s="1"/>
  <c r="H28" i="8"/>
  <c r="G3026" i="13" s="1"/>
  <c r="L28" i="8"/>
  <c r="K3026" i="13" s="1"/>
  <c r="P28" i="8"/>
  <c r="O3026" i="13" s="1"/>
  <c r="H29" i="8"/>
  <c r="G3027" i="13" s="1"/>
  <c r="L29" i="8"/>
  <c r="K3027" i="13" s="1"/>
  <c r="P29" i="8"/>
  <c r="O3027" i="13" s="1"/>
  <c r="H30" i="8"/>
  <c r="G3028" i="13" s="1"/>
  <c r="L30" i="8"/>
  <c r="K3028" i="13" s="1"/>
  <c r="P30" i="8"/>
  <c r="O3028" i="13" s="1"/>
  <c r="H31" i="8"/>
  <c r="G3029" i="13" s="1"/>
  <c r="L31" i="8"/>
  <c r="K3029" i="13" s="1"/>
  <c r="P31" i="8"/>
  <c r="O3029" i="13" s="1"/>
  <c r="H32" i="8"/>
  <c r="G3030" i="13" s="1"/>
  <c r="L32" i="8"/>
  <c r="K3030" i="13" s="1"/>
  <c r="P32" i="8"/>
  <c r="O3030" i="13" s="1"/>
  <c r="H33" i="8"/>
  <c r="G3031" i="13" s="1"/>
  <c r="L33" i="8"/>
  <c r="K3031" i="13" s="1"/>
  <c r="P33" i="8"/>
  <c r="O3031" i="13" s="1"/>
  <c r="H34" i="8"/>
  <c r="G3032" i="13" s="1"/>
  <c r="L34" i="8"/>
  <c r="K3032" i="13" s="1"/>
  <c r="P34" i="8"/>
  <c r="O3032" i="13" s="1"/>
  <c r="H35" i="8"/>
  <c r="G3033" i="13" s="1"/>
  <c r="L35" i="8"/>
  <c r="K3033" i="13" s="1"/>
  <c r="P35" i="8"/>
  <c r="O3033" i="13" s="1"/>
  <c r="H36" i="8"/>
  <c r="G3034" i="13" s="1"/>
  <c r="L36" i="8"/>
  <c r="K3034" i="13" s="1"/>
  <c r="P36" i="8"/>
  <c r="O3034" i="13" s="1"/>
  <c r="H37" i="8"/>
  <c r="G3035" i="13" s="1"/>
  <c r="L37" i="8"/>
  <c r="K3035" i="13" s="1"/>
  <c r="P37" i="8"/>
  <c r="O3035" i="13" s="1"/>
  <c r="H38" i="8"/>
  <c r="G3036" i="13" s="1"/>
  <c r="L38" i="8"/>
  <c r="K3036" i="13" s="1"/>
  <c r="P38" i="8"/>
  <c r="O3036" i="13" s="1"/>
  <c r="H39" i="8"/>
  <c r="G3037" i="13" s="1"/>
  <c r="L39" i="8"/>
  <c r="K3037" i="13" s="1"/>
  <c r="P39" i="8"/>
  <c r="O3037" i="13" s="1"/>
  <c r="H40" i="8"/>
  <c r="G3038" i="13" s="1"/>
  <c r="L40" i="8"/>
  <c r="K3038" i="13" s="1"/>
  <c r="P40" i="8"/>
  <c r="O3038" i="13" s="1"/>
  <c r="H41" i="8"/>
  <c r="G3039" i="13" s="1"/>
  <c r="L41" i="8"/>
  <c r="K3039" i="13" s="1"/>
  <c r="P41" i="8"/>
  <c r="O3039" i="13" s="1"/>
  <c r="H42" i="8"/>
  <c r="G3040" i="13" s="1"/>
  <c r="L42" i="8"/>
  <c r="K3040" i="13" s="1"/>
  <c r="P42" i="8"/>
  <c r="O3040" i="13" s="1"/>
  <c r="H43" i="8"/>
  <c r="G3041" i="13" s="1"/>
  <c r="L43" i="8"/>
  <c r="K3041" i="13" s="1"/>
  <c r="P43" i="8"/>
  <c r="O3041" i="13" s="1"/>
  <c r="H44" i="8"/>
  <c r="G3042" i="13" s="1"/>
  <c r="L44" i="8"/>
  <c r="K3042" i="13" s="1"/>
  <c r="P44" i="8"/>
  <c r="O3042" i="13" s="1"/>
  <c r="H45" i="8"/>
  <c r="G3043" i="13" s="1"/>
  <c r="L45" i="8"/>
  <c r="K3043" i="13" s="1"/>
  <c r="P45" i="8"/>
  <c r="O3043" i="13" s="1"/>
  <c r="H46" i="8"/>
  <c r="G3044" i="13" s="1"/>
  <c r="L46" i="8"/>
  <c r="K3044" i="13" s="1"/>
  <c r="P46" i="8"/>
  <c r="O3044" i="13" s="1"/>
  <c r="H47" i="8"/>
  <c r="G3045" i="13" s="1"/>
  <c r="L47" i="8"/>
  <c r="K3045" i="13" s="1"/>
  <c r="P47" i="8"/>
  <c r="O3045" i="13" s="1"/>
  <c r="H48" i="8"/>
  <c r="G3046" i="13" s="1"/>
  <c r="L48" i="8"/>
  <c r="K3046" i="13" s="1"/>
  <c r="P48" i="8"/>
  <c r="O3046" i="13" s="1"/>
  <c r="H49" i="8"/>
  <c r="G3047" i="13" s="1"/>
  <c r="L49" i="8"/>
  <c r="K3047" i="13" s="1"/>
  <c r="P49" i="8"/>
  <c r="O3047" i="13" s="1"/>
  <c r="H50" i="8"/>
  <c r="G3048" i="13" s="1"/>
  <c r="L50" i="8"/>
  <c r="K3048" i="13" s="1"/>
  <c r="P50" i="8"/>
  <c r="O3048" i="13" s="1"/>
  <c r="H51" i="8"/>
  <c r="G3049" i="13" s="1"/>
  <c r="L51" i="8"/>
  <c r="K3049" i="13" s="1"/>
  <c r="P51" i="8"/>
  <c r="O3049" i="13" s="1"/>
  <c r="H52" i="8"/>
  <c r="G3050" i="13" s="1"/>
  <c r="L52" i="8"/>
  <c r="K3050" i="13" s="1"/>
  <c r="P52" i="8"/>
  <c r="O3050" i="13" s="1"/>
  <c r="H53" i="8"/>
  <c r="G3051" i="13" s="1"/>
  <c r="L53" i="8"/>
  <c r="K3051" i="13" s="1"/>
  <c r="P53" i="8"/>
  <c r="O3051" i="13" s="1"/>
  <c r="H54" i="8"/>
  <c r="G3052" i="13" s="1"/>
  <c r="L54" i="8"/>
  <c r="K3052" i="13" s="1"/>
  <c r="P54" i="8"/>
  <c r="O3052" i="13" s="1"/>
  <c r="H55" i="8"/>
  <c r="G3053" i="13" s="1"/>
  <c r="L55" i="8"/>
  <c r="K3053" i="13" s="1"/>
  <c r="P55" i="8"/>
  <c r="O3053" i="13" s="1"/>
  <c r="H56" i="8"/>
  <c r="G3054" i="13" s="1"/>
  <c r="L56" i="8"/>
  <c r="K3054" i="13" s="1"/>
  <c r="P56" i="8"/>
  <c r="O3054" i="13" s="1"/>
  <c r="H57" i="8"/>
  <c r="G3055" i="13" s="1"/>
  <c r="L57" i="8"/>
  <c r="K3055" i="13" s="1"/>
  <c r="P57" i="8"/>
  <c r="O3055" i="13" s="1"/>
  <c r="H58" i="8"/>
  <c r="G3056" i="13" s="1"/>
  <c r="L58" i="8"/>
  <c r="K3056" i="13" s="1"/>
  <c r="P58" i="8"/>
  <c r="O3056" i="13" s="1"/>
  <c r="H59" i="8"/>
  <c r="G3057" i="13" s="1"/>
  <c r="L59" i="8"/>
  <c r="K3057" i="13" s="1"/>
  <c r="P59" i="8"/>
  <c r="O3057" i="13" s="1"/>
  <c r="H60" i="8"/>
  <c r="G3058" i="13" s="1"/>
  <c r="L60" i="8"/>
  <c r="K3058" i="13" s="1"/>
  <c r="P60" i="8"/>
  <c r="O3058" i="13" s="1"/>
  <c r="H61" i="8"/>
  <c r="G3059" i="13" s="1"/>
  <c r="L61" i="8"/>
  <c r="K3059" i="13" s="1"/>
  <c r="P61" i="8"/>
  <c r="O3059" i="13" s="1"/>
  <c r="H62" i="8"/>
  <c r="G3060" i="13" s="1"/>
  <c r="L62" i="8"/>
  <c r="K3060" i="13" s="1"/>
  <c r="P62" i="8"/>
  <c r="O3060" i="13" s="1"/>
  <c r="H63" i="8"/>
  <c r="G3061" i="13" s="1"/>
  <c r="L63" i="8"/>
  <c r="K3061" i="13" s="1"/>
  <c r="P63" i="8"/>
  <c r="O3061" i="13" s="1"/>
  <c r="H64" i="8"/>
  <c r="G3062" i="13" s="1"/>
  <c r="L64" i="8"/>
  <c r="K3062" i="13" s="1"/>
  <c r="P64" i="8"/>
  <c r="O3062" i="13" s="1"/>
  <c r="H65" i="8"/>
  <c r="G3063" i="13" s="1"/>
  <c r="L65" i="8"/>
  <c r="K3063" i="13" s="1"/>
  <c r="P65" i="8"/>
  <c r="O3063" i="13" s="1"/>
  <c r="H66" i="8"/>
  <c r="G3064" i="13" s="1"/>
  <c r="L66" i="8"/>
  <c r="K3064" i="13" s="1"/>
  <c r="P66" i="8"/>
  <c r="O3064" i="13" s="1"/>
  <c r="H67" i="8"/>
  <c r="G3065" i="13" s="1"/>
  <c r="L67" i="8"/>
  <c r="K3065" i="13" s="1"/>
  <c r="P67" i="8"/>
  <c r="O3065" i="13" s="1"/>
  <c r="H68" i="8"/>
  <c r="G3066" i="13" s="1"/>
  <c r="L68" i="8"/>
  <c r="K3066" i="13" s="1"/>
  <c r="P68" i="8"/>
  <c r="O3066" i="13" s="1"/>
  <c r="H69" i="8"/>
  <c r="G3067" i="13" s="1"/>
  <c r="L69" i="8"/>
  <c r="K3067" i="13" s="1"/>
  <c r="P69" i="8"/>
  <c r="O3067" i="13" s="1"/>
  <c r="H70" i="8"/>
  <c r="G3068" i="13" s="1"/>
  <c r="L70" i="8"/>
  <c r="K3068" i="13" s="1"/>
  <c r="P70" i="8"/>
  <c r="O3068" i="13" s="1"/>
  <c r="H71" i="8"/>
  <c r="G3069" i="13" s="1"/>
  <c r="L71" i="8"/>
  <c r="K3069" i="13" s="1"/>
  <c r="P71" i="8"/>
  <c r="O3069" i="13" s="1"/>
  <c r="H72" i="8"/>
  <c r="G3070" i="13" s="1"/>
  <c r="L72" i="8"/>
  <c r="K3070" i="13" s="1"/>
  <c r="P72" i="8"/>
  <c r="O3070" i="13" s="1"/>
  <c r="H73" i="8"/>
  <c r="G3071" i="13" s="1"/>
  <c r="L73" i="8"/>
  <c r="K3071" i="13" s="1"/>
  <c r="P73" i="8"/>
  <c r="O3071" i="13" s="1"/>
  <c r="H74" i="8"/>
  <c r="G3072" i="13" s="1"/>
  <c r="L74" i="8"/>
  <c r="K3072" i="13" s="1"/>
  <c r="P74" i="8"/>
  <c r="O3072" i="13" s="1"/>
  <c r="H75" i="8"/>
  <c r="G3073" i="13" s="1"/>
  <c r="L75" i="8"/>
  <c r="K3073" i="13" s="1"/>
  <c r="P75" i="8"/>
  <c r="O3073" i="13" s="1"/>
  <c r="H76" i="8"/>
  <c r="G3074" i="13" s="1"/>
  <c r="L76" i="8"/>
  <c r="K3074" i="13" s="1"/>
  <c r="P76" i="8"/>
  <c r="O3074" i="13" s="1"/>
  <c r="H77" i="8"/>
  <c r="G3075" i="13" s="1"/>
  <c r="L77" i="8"/>
  <c r="K3075" i="13" s="1"/>
  <c r="P77" i="8"/>
  <c r="O3075" i="13" s="1"/>
  <c r="H78" i="8"/>
  <c r="G3076" i="13" s="1"/>
  <c r="L78" i="8"/>
  <c r="K3076" i="13" s="1"/>
  <c r="P78" i="8"/>
  <c r="O3076" i="13" s="1"/>
  <c r="H79" i="8"/>
  <c r="G3077" i="13" s="1"/>
  <c r="L79" i="8"/>
  <c r="K3077" i="13" s="1"/>
  <c r="P79" i="8"/>
  <c r="O3077" i="13" s="1"/>
  <c r="H80" i="8"/>
  <c r="G3078" i="13" s="1"/>
  <c r="L80" i="8"/>
  <c r="K3078" i="13" s="1"/>
  <c r="P80" i="8"/>
  <c r="O3078" i="13" s="1"/>
  <c r="H81" i="8"/>
  <c r="G3079" i="13" s="1"/>
  <c r="L81" i="8"/>
  <c r="K3079" i="13" s="1"/>
  <c r="P81" i="8"/>
  <c r="O3079" i="13" s="1"/>
  <c r="H82" i="8"/>
  <c r="G3080" i="13" s="1"/>
  <c r="L82" i="8"/>
  <c r="K3080" i="13" s="1"/>
  <c r="P82" i="8"/>
  <c r="O3080" i="13" s="1"/>
  <c r="H83" i="8"/>
  <c r="G3081" i="13" s="1"/>
  <c r="L83" i="8"/>
  <c r="K3081" i="13" s="1"/>
  <c r="P83" i="8"/>
  <c r="O3081" i="13" s="1"/>
  <c r="H84" i="8"/>
  <c r="G3082" i="13" s="1"/>
  <c r="L84" i="8"/>
  <c r="K3082" i="13" s="1"/>
  <c r="P84" i="8"/>
  <c r="O3082" i="13" s="1"/>
  <c r="H85" i="8"/>
  <c r="G3083" i="13" s="1"/>
  <c r="L85" i="8"/>
  <c r="K3083" i="13" s="1"/>
  <c r="P85" i="8"/>
  <c r="O3083" i="13" s="1"/>
  <c r="H86" i="8"/>
  <c r="G3084" i="13" s="1"/>
  <c r="L86" i="8"/>
  <c r="K3084" i="13" s="1"/>
  <c r="P86" i="8"/>
  <c r="O3084" i="13" s="1"/>
  <c r="H87" i="8"/>
  <c r="G3085" i="13" s="1"/>
  <c r="L87" i="8"/>
  <c r="K3085" i="13" s="1"/>
  <c r="P87" i="8"/>
  <c r="O3085" i="13" s="1"/>
  <c r="H88" i="8"/>
  <c r="G3086" i="13" s="1"/>
  <c r="L88" i="8"/>
  <c r="K3086" i="13" s="1"/>
  <c r="P88" i="8"/>
  <c r="O3086" i="13" s="1"/>
  <c r="H89" i="8"/>
  <c r="G3087" i="13" s="1"/>
  <c r="L89" i="8"/>
  <c r="K3087" i="13" s="1"/>
  <c r="P89" i="8"/>
  <c r="O3087" i="13" s="1"/>
  <c r="H90" i="8"/>
  <c r="G3088" i="13" s="1"/>
  <c r="L90" i="8"/>
  <c r="K3088" i="13" s="1"/>
  <c r="P90" i="8"/>
  <c r="O3088" i="13" s="1"/>
  <c r="H91" i="8"/>
  <c r="G3089" i="13" s="1"/>
  <c r="L91" i="8"/>
  <c r="K3089" i="13" s="1"/>
  <c r="P91" i="8"/>
  <c r="O3089" i="13" s="1"/>
  <c r="H92" i="8"/>
  <c r="G3090" i="13" s="1"/>
  <c r="L92" i="8"/>
  <c r="K3090" i="13" s="1"/>
  <c r="P92" i="8"/>
  <c r="O3090" i="13" s="1"/>
  <c r="H93" i="8"/>
  <c r="G3091" i="13" s="1"/>
  <c r="L93" i="8"/>
  <c r="K3091" i="13" s="1"/>
  <c r="P93" i="8"/>
  <c r="O3091" i="13" s="1"/>
  <c r="H94" i="8"/>
  <c r="G3092" i="13" s="1"/>
  <c r="L94" i="8"/>
  <c r="K3092" i="13" s="1"/>
  <c r="P94" i="8"/>
  <c r="O3092" i="13" s="1"/>
  <c r="H95" i="8"/>
  <c r="G3093" i="13" s="1"/>
  <c r="L95" i="8"/>
  <c r="K3093" i="13" s="1"/>
  <c r="P95" i="8"/>
  <c r="O3093" i="13" s="1"/>
  <c r="H96" i="8"/>
  <c r="G3094" i="13" s="1"/>
  <c r="L96" i="8"/>
  <c r="K3094" i="13" s="1"/>
  <c r="P96" i="8"/>
  <c r="O3094" i="13" s="1"/>
  <c r="H97" i="8"/>
  <c r="G3095" i="13" s="1"/>
  <c r="L97" i="8"/>
  <c r="K3095" i="13" s="1"/>
  <c r="P97" i="8"/>
  <c r="O3095" i="13" s="1"/>
  <c r="H98" i="8"/>
  <c r="G3096" i="13" s="1"/>
  <c r="L98" i="8"/>
  <c r="K3096" i="13" s="1"/>
  <c r="P98" i="8"/>
  <c r="O3096" i="13" s="1"/>
  <c r="H99" i="8"/>
  <c r="G3097" i="13" s="1"/>
  <c r="L99" i="8"/>
  <c r="K3097" i="13" s="1"/>
  <c r="P99" i="8"/>
  <c r="O3097" i="13" s="1"/>
  <c r="H100" i="8"/>
  <c r="G3098" i="13" s="1"/>
  <c r="L100" i="8"/>
  <c r="K3098" i="13" s="1"/>
  <c r="P100" i="8"/>
  <c r="O3098" i="13" s="1"/>
  <c r="H101" i="8"/>
  <c r="G3099" i="13" s="1"/>
  <c r="L101" i="8"/>
  <c r="K3099" i="13" s="1"/>
  <c r="P101" i="8"/>
  <c r="O3099" i="13" s="1"/>
  <c r="H102" i="8"/>
  <c r="G3100" i="13" s="1"/>
  <c r="L102" i="8"/>
  <c r="K3100" i="13" s="1"/>
  <c r="P102" i="8"/>
  <c r="O3100" i="13" s="1"/>
  <c r="H103" i="8"/>
  <c r="G3101" i="13" s="1"/>
  <c r="L103" i="8"/>
  <c r="K3101" i="13" s="1"/>
  <c r="P103" i="8"/>
  <c r="O3101" i="13" s="1"/>
  <c r="H104" i="8"/>
  <c r="G3102" i="13" s="1"/>
  <c r="L104" i="8"/>
  <c r="K3102" i="13" s="1"/>
  <c r="P104" i="8"/>
  <c r="O3102" i="13" s="1"/>
  <c r="H105" i="8"/>
  <c r="G3103" i="13" s="1"/>
  <c r="L105" i="8"/>
  <c r="K3103" i="13" s="1"/>
  <c r="P105" i="8"/>
  <c r="O3103" i="13" s="1"/>
  <c r="H106" i="8"/>
  <c r="G3104" i="13" s="1"/>
  <c r="L106" i="8"/>
  <c r="K3104" i="13" s="1"/>
  <c r="P106" i="8"/>
  <c r="O3104" i="13" s="1"/>
  <c r="H107" i="8"/>
  <c r="G3105" i="13" s="1"/>
  <c r="L107" i="8"/>
  <c r="K3105" i="13" s="1"/>
  <c r="P107" i="8"/>
  <c r="O3105" i="13" s="1"/>
  <c r="H108" i="8"/>
  <c r="G3106" i="13" s="1"/>
  <c r="L108" i="8"/>
  <c r="K3106" i="13" s="1"/>
  <c r="P108" i="8"/>
  <c r="O3106" i="13" s="1"/>
  <c r="H109" i="8"/>
  <c r="G3107" i="13" s="1"/>
  <c r="L109" i="8"/>
  <c r="K3107" i="13" s="1"/>
  <c r="P109" i="8"/>
  <c r="O3107" i="13" s="1"/>
  <c r="H110" i="8"/>
  <c r="G3108" i="13" s="1"/>
  <c r="L110" i="8"/>
  <c r="K3108" i="13" s="1"/>
  <c r="P110" i="8"/>
  <c r="O3108" i="13" s="1"/>
  <c r="H111" i="8"/>
  <c r="G3109" i="13" s="1"/>
  <c r="L111" i="8"/>
  <c r="K3109" i="13" s="1"/>
  <c r="P111" i="8"/>
  <c r="O3109" i="13" s="1"/>
  <c r="H112" i="8"/>
  <c r="G3110" i="13" s="1"/>
  <c r="L112" i="8"/>
  <c r="K3110" i="13" s="1"/>
  <c r="P112" i="8"/>
  <c r="O3110" i="13" s="1"/>
  <c r="H113" i="8"/>
  <c r="G3111" i="13" s="1"/>
  <c r="L113" i="8"/>
  <c r="K3111" i="13" s="1"/>
  <c r="P113" i="8"/>
  <c r="O3111" i="13" s="1"/>
  <c r="H114" i="8"/>
  <c r="G3112" i="13" s="1"/>
  <c r="L114" i="8"/>
  <c r="K3112" i="13" s="1"/>
  <c r="P114" i="8"/>
  <c r="O3112" i="13" s="1"/>
  <c r="H115" i="8"/>
  <c r="G3113" i="13" s="1"/>
  <c r="L115" i="8"/>
  <c r="K3113" i="13" s="1"/>
  <c r="P115" i="8"/>
  <c r="O3113" i="13" s="1"/>
  <c r="H116" i="8"/>
  <c r="G3114" i="13" s="1"/>
  <c r="L116" i="8"/>
  <c r="K3114" i="13" s="1"/>
  <c r="P116" i="8"/>
  <c r="O3114" i="13" s="1"/>
  <c r="H117" i="8"/>
  <c r="G3115" i="13" s="1"/>
  <c r="L117" i="8"/>
  <c r="K3115" i="13" s="1"/>
  <c r="P117" i="8"/>
  <c r="O3115" i="13" s="1"/>
  <c r="H118" i="8"/>
  <c r="G3116" i="13" s="1"/>
  <c r="L118" i="8"/>
  <c r="K3116" i="13" s="1"/>
  <c r="P118" i="8"/>
  <c r="O3116" i="13" s="1"/>
  <c r="H119" i="8"/>
  <c r="G3117" i="13" s="1"/>
  <c r="L119" i="8"/>
  <c r="K3117" i="13" s="1"/>
  <c r="P119" i="8"/>
  <c r="O3117" i="13" s="1"/>
  <c r="H120" i="8"/>
  <c r="G3118" i="13" s="1"/>
  <c r="L120" i="8"/>
  <c r="K3118" i="13" s="1"/>
  <c r="P120" i="8"/>
  <c r="O3118" i="13" s="1"/>
  <c r="H121" i="8"/>
  <c r="G3119" i="13" s="1"/>
  <c r="L121" i="8"/>
  <c r="K3119" i="13" s="1"/>
  <c r="P121" i="8"/>
  <c r="O3119" i="13" s="1"/>
  <c r="H122" i="8"/>
  <c r="G3120" i="13" s="1"/>
  <c r="L122" i="8"/>
  <c r="K3120" i="13" s="1"/>
  <c r="P122" i="8"/>
  <c r="O3120" i="13" s="1"/>
  <c r="H123" i="8"/>
  <c r="G3121" i="13" s="1"/>
  <c r="L123" i="8"/>
  <c r="K3121" i="13" s="1"/>
  <c r="P123" i="8"/>
  <c r="O3121" i="13" s="1"/>
  <c r="H124" i="8"/>
  <c r="G3122" i="13" s="1"/>
  <c r="L124" i="8"/>
  <c r="K3122" i="13" s="1"/>
  <c r="P124" i="8"/>
  <c r="O3122" i="13" s="1"/>
  <c r="H125" i="8"/>
  <c r="G3123" i="13" s="1"/>
  <c r="L125" i="8"/>
  <c r="K3123" i="13" s="1"/>
  <c r="P125" i="8"/>
  <c r="O3123" i="13" s="1"/>
  <c r="H126" i="8"/>
  <c r="G3124" i="13" s="1"/>
  <c r="L126" i="8"/>
  <c r="K3124" i="13" s="1"/>
  <c r="P126" i="8"/>
  <c r="O3124" i="13" s="1"/>
  <c r="H127" i="8"/>
  <c r="G3125" i="13" s="1"/>
  <c r="L127" i="8"/>
  <c r="K3125" i="13" s="1"/>
  <c r="P127" i="8"/>
  <c r="O3125" i="13" s="1"/>
  <c r="H128" i="8"/>
  <c r="G3126" i="13" s="1"/>
  <c r="L128" i="8"/>
  <c r="K3126" i="13" s="1"/>
  <c r="P128" i="8"/>
  <c r="O3126" i="13" s="1"/>
  <c r="H129" i="8"/>
  <c r="G3127" i="13" s="1"/>
  <c r="L129" i="8"/>
  <c r="K3127" i="13" s="1"/>
  <c r="P129" i="8"/>
  <c r="O3127" i="13" s="1"/>
  <c r="H130" i="8"/>
  <c r="G3128" i="13" s="1"/>
  <c r="L130" i="8"/>
  <c r="K3128" i="13" s="1"/>
  <c r="P130" i="8"/>
  <c r="O3128" i="13" s="1"/>
  <c r="H131" i="8"/>
  <c r="G3129" i="13" s="1"/>
  <c r="L131" i="8"/>
  <c r="K3129" i="13" s="1"/>
  <c r="P131" i="8"/>
  <c r="O3129" i="13" s="1"/>
  <c r="H132" i="8"/>
  <c r="G3130" i="13" s="1"/>
  <c r="L132" i="8"/>
  <c r="K3130" i="13" s="1"/>
  <c r="P132" i="8"/>
  <c r="O3130" i="13" s="1"/>
  <c r="H133" i="8"/>
  <c r="G3131" i="13" s="1"/>
  <c r="L133" i="8"/>
  <c r="K3131" i="13" s="1"/>
  <c r="P133" i="8"/>
  <c r="O3131" i="13" s="1"/>
  <c r="H134" i="8"/>
  <c r="G3132" i="13" s="1"/>
  <c r="L134" i="8"/>
  <c r="K3132" i="13" s="1"/>
  <c r="P134" i="8"/>
  <c r="O3132" i="13" s="1"/>
  <c r="H135" i="8"/>
  <c r="G3133" i="13" s="1"/>
  <c r="L135" i="8"/>
  <c r="K3133" i="13" s="1"/>
  <c r="P135" i="8"/>
  <c r="O3133" i="13" s="1"/>
  <c r="H136" i="8"/>
  <c r="G3134" i="13" s="1"/>
  <c r="L136" i="8"/>
  <c r="K3134" i="13" s="1"/>
  <c r="P136" i="8"/>
  <c r="O3134" i="13" s="1"/>
  <c r="H138" i="8"/>
  <c r="G3136" i="13" s="1"/>
  <c r="L138" i="8"/>
  <c r="K3136" i="13" s="1"/>
  <c r="P138" i="8"/>
  <c r="O3136" i="13" s="1"/>
  <c r="H139" i="8"/>
  <c r="G3137" i="13" s="1"/>
  <c r="L139" i="8"/>
  <c r="K3137" i="13" s="1"/>
  <c r="P139" i="8"/>
  <c r="O3137" i="13" s="1"/>
  <c r="H140" i="8"/>
  <c r="G3138" i="13" s="1"/>
  <c r="L140" i="8"/>
  <c r="K3138" i="13" s="1"/>
  <c r="P140" i="8"/>
  <c r="O3138" i="13" s="1"/>
  <c r="H141" i="8"/>
  <c r="G3139" i="13" s="1"/>
  <c r="L141" i="8"/>
  <c r="K3139" i="13" s="1"/>
  <c r="P141" i="8"/>
  <c r="O3139" i="13" s="1"/>
  <c r="H142" i="8"/>
  <c r="G3140" i="13" s="1"/>
  <c r="L142" i="8"/>
  <c r="K3140" i="13" s="1"/>
  <c r="P142" i="8"/>
  <c r="O3140" i="13" s="1"/>
  <c r="H143" i="8"/>
  <c r="G3141" i="13" s="1"/>
  <c r="L143" i="8"/>
  <c r="K3141" i="13" s="1"/>
  <c r="P143" i="8"/>
  <c r="O3141" i="13" s="1"/>
  <c r="H144" i="8"/>
  <c r="G3142" i="13" s="1"/>
  <c r="L144" i="8"/>
  <c r="K3142" i="13" s="1"/>
  <c r="P144" i="8"/>
  <c r="O3142" i="13" s="1"/>
  <c r="H145" i="8"/>
  <c r="G3143" i="13" s="1"/>
  <c r="L145" i="8"/>
  <c r="K3143" i="13" s="1"/>
  <c r="P145" i="8"/>
  <c r="O3143" i="13" s="1"/>
  <c r="H146" i="8"/>
  <c r="G3144" i="13" s="1"/>
  <c r="L146" i="8"/>
  <c r="K3144" i="13" s="1"/>
  <c r="P146" i="8"/>
  <c r="O3144" i="13" s="1"/>
  <c r="H147" i="8"/>
  <c r="G3145" i="13" s="1"/>
  <c r="L147" i="8"/>
  <c r="K3145" i="13" s="1"/>
  <c r="P147" i="8"/>
  <c r="O3145" i="13" s="1"/>
  <c r="H148" i="8"/>
  <c r="G3146" i="13" s="1"/>
  <c r="L148" i="8"/>
  <c r="K3146" i="13" s="1"/>
  <c r="P148" i="8"/>
  <c r="O3146" i="13" s="1"/>
  <c r="H149" i="8"/>
  <c r="G3147" i="13" s="1"/>
  <c r="L149" i="8"/>
  <c r="K3147" i="13" s="1"/>
  <c r="P149" i="8"/>
  <c r="O3147" i="13" s="1"/>
  <c r="H150" i="8"/>
  <c r="G3148" i="13" s="1"/>
  <c r="L150" i="8"/>
  <c r="K3148" i="13" s="1"/>
  <c r="P150" i="8"/>
  <c r="O3148" i="13" s="1"/>
  <c r="H151" i="8"/>
  <c r="G3149" i="13" s="1"/>
  <c r="L151" i="8"/>
  <c r="K3149" i="13" s="1"/>
  <c r="P151" i="8"/>
  <c r="O3149" i="13" s="1"/>
  <c r="H152" i="8"/>
  <c r="G3150" i="13" s="1"/>
  <c r="L152" i="8"/>
  <c r="K3150" i="13" s="1"/>
  <c r="P152" i="8"/>
  <c r="O3150" i="13" s="1"/>
  <c r="H153" i="8"/>
  <c r="G3151" i="13" s="1"/>
  <c r="L153" i="8"/>
  <c r="K3151" i="13" s="1"/>
  <c r="P153" i="8"/>
  <c r="O3151" i="13" s="1"/>
  <c r="H154" i="8"/>
  <c r="G3152" i="13" s="1"/>
  <c r="L154" i="8"/>
  <c r="K3152" i="13" s="1"/>
  <c r="P154" i="8"/>
  <c r="O3152" i="13" s="1"/>
  <c r="H155" i="8"/>
  <c r="G3153" i="13" s="1"/>
  <c r="L155" i="8"/>
  <c r="K3153" i="13" s="1"/>
  <c r="P155" i="8"/>
  <c r="O3153" i="13" s="1"/>
  <c r="H156" i="8"/>
  <c r="G3154" i="13" s="1"/>
  <c r="L156" i="8"/>
  <c r="K3154" i="13" s="1"/>
  <c r="P156" i="8"/>
  <c r="O3154" i="13" s="1"/>
  <c r="H157" i="8"/>
  <c r="G3155" i="13" s="1"/>
  <c r="L157" i="8"/>
  <c r="K3155" i="13" s="1"/>
  <c r="P157" i="8"/>
  <c r="O3155" i="13" s="1"/>
  <c r="H158" i="8"/>
  <c r="G3156" i="13" s="1"/>
  <c r="L158" i="8"/>
  <c r="K3156" i="13" s="1"/>
  <c r="P158" i="8"/>
  <c r="O3156" i="13" s="1"/>
  <c r="H159" i="8"/>
  <c r="G3157" i="13" s="1"/>
  <c r="L159" i="8"/>
  <c r="K3157" i="13" s="1"/>
  <c r="P159" i="8"/>
  <c r="O3157" i="13" s="1"/>
  <c r="H160" i="8"/>
  <c r="G3158" i="13" s="1"/>
  <c r="L160" i="8"/>
  <c r="K3158" i="13" s="1"/>
  <c r="P160" i="8"/>
  <c r="O3158" i="13" s="1"/>
  <c r="H161" i="8"/>
  <c r="G3159" i="13" s="1"/>
  <c r="L161" i="8"/>
  <c r="K3159" i="13" s="1"/>
  <c r="P161" i="8"/>
  <c r="O3159" i="13" s="1"/>
  <c r="H162" i="8"/>
  <c r="G3160" i="13" s="1"/>
  <c r="L162" i="8"/>
  <c r="K3160" i="13" s="1"/>
  <c r="P162" i="8"/>
  <c r="O3160" i="13" s="1"/>
  <c r="H163" i="8"/>
  <c r="G3161" i="13" s="1"/>
  <c r="L163" i="8"/>
  <c r="K3161" i="13" s="1"/>
  <c r="P163" i="8"/>
  <c r="O3161" i="13" s="1"/>
  <c r="H164" i="8"/>
  <c r="G3162" i="13" s="1"/>
  <c r="L164" i="8"/>
  <c r="K3162" i="13" s="1"/>
  <c r="P164" i="8"/>
  <c r="O3162" i="13" s="1"/>
  <c r="H165" i="8"/>
  <c r="G3163" i="13" s="1"/>
  <c r="L165" i="8"/>
  <c r="K3163" i="13" s="1"/>
  <c r="P165" i="8"/>
  <c r="O3163" i="13" s="1"/>
  <c r="H166" i="8"/>
  <c r="G3164" i="13" s="1"/>
  <c r="L166" i="8"/>
  <c r="K3164" i="13" s="1"/>
  <c r="P166" i="8"/>
  <c r="O3164" i="13" s="1"/>
  <c r="H167" i="8"/>
  <c r="G3165" i="13" s="1"/>
  <c r="L167" i="8"/>
  <c r="K3165" i="13" s="1"/>
  <c r="P167" i="8"/>
  <c r="O3165" i="13" s="1"/>
  <c r="H168" i="8"/>
  <c r="G3166" i="13" s="1"/>
  <c r="L168" i="8"/>
  <c r="K3166" i="13" s="1"/>
  <c r="P168" i="8"/>
  <c r="O3166" i="13" s="1"/>
  <c r="H169" i="8"/>
  <c r="G3167" i="13" s="1"/>
  <c r="L169" i="8"/>
  <c r="K3167" i="13" s="1"/>
  <c r="P169" i="8"/>
  <c r="O3167" i="13" s="1"/>
  <c r="H170" i="8"/>
  <c r="G3168" i="13" s="1"/>
  <c r="L170" i="8"/>
  <c r="K3168" i="13" s="1"/>
  <c r="P170" i="8"/>
  <c r="O3168" i="13" s="1"/>
  <c r="H171" i="8"/>
  <c r="G3169" i="13" s="1"/>
  <c r="L171" i="8"/>
  <c r="K3169" i="13" s="1"/>
  <c r="P171" i="8"/>
  <c r="O3169" i="13" s="1"/>
  <c r="H172" i="8"/>
  <c r="G3170" i="13" s="1"/>
  <c r="L172" i="8"/>
  <c r="K3170" i="13" s="1"/>
  <c r="P172" i="8"/>
  <c r="O3170" i="13" s="1"/>
  <c r="H173" i="8"/>
  <c r="G3171" i="13" s="1"/>
  <c r="L173" i="8"/>
  <c r="K3171" i="13" s="1"/>
  <c r="P173" i="8"/>
  <c r="O3171" i="13" s="1"/>
  <c r="H174" i="8"/>
  <c r="G3172" i="13" s="1"/>
  <c r="L174" i="8"/>
  <c r="K3172" i="13" s="1"/>
  <c r="P174" i="8"/>
  <c r="O3172" i="13" s="1"/>
  <c r="H175" i="8"/>
  <c r="G3173" i="13" s="1"/>
  <c r="L175" i="8"/>
  <c r="K3173" i="13" s="1"/>
  <c r="P175" i="8"/>
  <c r="O3173" i="13" s="1"/>
  <c r="H176" i="8"/>
  <c r="G3174" i="13" s="1"/>
  <c r="L176" i="8"/>
  <c r="K3174" i="13" s="1"/>
  <c r="P176" i="8"/>
  <c r="O3174" i="13" s="1"/>
  <c r="H177" i="8"/>
  <c r="G3175" i="13" s="1"/>
  <c r="L177" i="8"/>
  <c r="K3175" i="13" s="1"/>
  <c r="P177" i="8"/>
  <c r="O3175" i="13" s="1"/>
  <c r="H178" i="8"/>
  <c r="G3176" i="13" s="1"/>
  <c r="L178" i="8"/>
  <c r="K3176" i="13" s="1"/>
  <c r="P178" i="8"/>
  <c r="O3176" i="13" s="1"/>
  <c r="H179" i="8"/>
  <c r="G3177" i="13" s="1"/>
  <c r="L179" i="8"/>
  <c r="K3177" i="13" s="1"/>
  <c r="P179" i="8"/>
  <c r="O3177" i="13" s="1"/>
  <c r="H180" i="8"/>
  <c r="G3178" i="13" s="1"/>
  <c r="L180" i="8"/>
  <c r="K3178" i="13" s="1"/>
  <c r="P180" i="8"/>
  <c r="O3178" i="13" s="1"/>
  <c r="H181" i="8"/>
  <c r="G3179" i="13" s="1"/>
  <c r="L181" i="8"/>
  <c r="K3179" i="13" s="1"/>
  <c r="P181" i="8"/>
  <c r="O3179" i="13" s="1"/>
  <c r="H182" i="8"/>
  <c r="G3180" i="13" s="1"/>
  <c r="L182" i="8"/>
  <c r="K3180" i="13" s="1"/>
  <c r="P182" i="8"/>
  <c r="O3180" i="13" s="1"/>
  <c r="H183" i="8"/>
  <c r="G3181" i="13" s="1"/>
  <c r="L183" i="8"/>
  <c r="K3181" i="13" s="1"/>
  <c r="P183" i="8"/>
  <c r="O3181" i="13" s="1"/>
  <c r="H184" i="8"/>
  <c r="G3182" i="13" s="1"/>
  <c r="L184" i="8"/>
  <c r="K3182" i="13" s="1"/>
  <c r="P184" i="8"/>
  <c r="O3182" i="13" s="1"/>
  <c r="H185" i="8"/>
  <c r="G3183" i="13" s="1"/>
  <c r="L185" i="8"/>
  <c r="K3183" i="13" s="1"/>
  <c r="P185" i="8"/>
  <c r="O3183" i="13" s="1"/>
  <c r="H186" i="8"/>
  <c r="G3184" i="13" s="1"/>
  <c r="L186" i="8"/>
  <c r="K3184" i="13" s="1"/>
  <c r="P186" i="8"/>
  <c r="O3184" i="13" s="1"/>
  <c r="H187" i="8"/>
  <c r="G3185" i="13" s="1"/>
  <c r="L187" i="8"/>
  <c r="K3185" i="13" s="1"/>
  <c r="P187" i="8"/>
  <c r="O3185" i="13" s="1"/>
  <c r="H188" i="8"/>
  <c r="G3186" i="13" s="1"/>
  <c r="L188" i="8"/>
  <c r="K3186" i="13" s="1"/>
  <c r="P188" i="8"/>
  <c r="O3186" i="13" s="1"/>
  <c r="H189" i="8"/>
  <c r="G3187" i="13" s="1"/>
  <c r="L189" i="8"/>
  <c r="K3187" i="13" s="1"/>
  <c r="P189" i="8"/>
  <c r="O3187" i="13" s="1"/>
  <c r="H190" i="8"/>
  <c r="G3188" i="13" s="1"/>
  <c r="L190" i="8"/>
  <c r="K3188" i="13" s="1"/>
  <c r="P190" i="8"/>
  <c r="O3188" i="13" s="1"/>
  <c r="H191" i="8"/>
  <c r="G3189" i="13" s="1"/>
  <c r="L191" i="8"/>
  <c r="K3189" i="13" s="1"/>
  <c r="P191" i="8"/>
  <c r="O3189" i="13" s="1"/>
  <c r="H192" i="8"/>
  <c r="G3190" i="13" s="1"/>
  <c r="L192" i="8"/>
  <c r="K3190" i="13" s="1"/>
  <c r="P192" i="8"/>
  <c r="O3190" i="13" s="1"/>
  <c r="H193" i="8"/>
  <c r="G3191" i="13" s="1"/>
  <c r="L193" i="8"/>
  <c r="K3191" i="13" s="1"/>
  <c r="P193" i="8"/>
  <c r="O3191" i="13" s="1"/>
  <c r="H194" i="8"/>
  <c r="G3192" i="13" s="1"/>
  <c r="L194" i="8"/>
  <c r="K3192" i="13" s="1"/>
  <c r="P194" i="8"/>
  <c r="O3192" i="13" s="1"/>
  <c r="H195" i="8"/>
  <c r="G3193" i="13" s="1"/>
  <c r="L195" i="8"/>
  <c r="K3193" i="13" s="1"/>
  <c r="P195" i="8"/>
  <c r="O3193" i="13" s="1"/>
  <c r="H196" i="8"/>
  <c r="G3194" i="13" s="1"/>
  <c r="L196" i="8"/>
  <c r="K3194" i="13" s="1"/>
  <c r="P196" i="8"/>
  <c r="O3194" i="13" s="1"/>
  <c r="H197" i="8"/>
  <c r="G3195" i="13" s="1"/>
  <c r="L197" i="8"/>
  <c r="K3195" i="13" s="1"/>
  <c r="P197" i="8"/>
  <c r="O3195" i="13" s="1"/>
  <c r="H198" i="8"/>
  <c r="G3196" i="13" s="1"/>
  <c r="L198" i="8"/>
  <c r="K3196" i="13" s="1"/>
  <c r="P198" i="8"/>
  <c r="O3196" i="13" s="1"/>
  <c r="H199" i="8"/>
  <c r="G3197" i="13" s="1"/>
  <c r="L199" i="8"/>
  <c r="K3197" i="13" s="1"/>
  <c r="P199" i="8"/>
  <c r="O3197" i="13" s="1"/>
  <c r="H200" i="8"/>
  <c r="G3198" i="13" s="1"/>
  <c r="L200" i="8"/>
  <c r="K3198" i="13" s="1"/>
  <c r="P200" i="8"/>
  <c r="O3198" i="13" s="1"/>
  <c r="H201" i="8"/>
  <c r="G3199" i="13" s="1"/>
  <c r="L201" i="8"/>
  <c r="K3199" i="13" s="1"/>
  <c r="P201" i="8"/>
  <c r="O3199" i="13" s="1"/>
  <c r="H202" i="8"/>
  <c r="G3200" i="13" s="1"/>
  <c r="L202" i="8"/>
  <c r="K3200" i="13" s="1"/>
  <c r="P202" i="8"/>
  <c r="O3200" i="13" s="1"/>
  <c r="H203" i="8"/>
  <c r="G3201" i="13" s="1"/>
  <c r="L203" i="8"/>
  <c r="K3201" i="13" s="1"/>
  <c r="P203" i="8"/>
  <c r="O3201" i="13" s="1"/>
  <c r="H204" i="8"/>
  <c r="G3202" i="13" s="1"/>
  <c r="L204" i="8"/>
  <c r="K3202" i="13" s="1"/>
  <c r="P204" i="8"/>
  <c r="O3202" i="13" s="1"/>
  <c r="H205" i="8"/>
  <c r="G3203" i="13" s="1"/>
  <c r="L205" i="8"/>
  <c r="K3203" i="13" s="1"/>
  <c r="P205" i="8"/>
  <c r="O3203" i="13" s="1"/>
  <c r="S602" i="8"/>
  <c r="R3600" i="13" s="1"/>
  <c r="Q602" i="8"/>
  <c r="P3600" i="13" s="1"/>
  <c r="O602" i="8"/>
  <c r="N3600" i="13" s="1"/>
  <c r="M602" i="8"/>
  <c r="L3600" i="13" s="1"/>
  <c r="K602" i="8"/>
  <c r="J3600" i="13" s="1"/>
  <c r="I602" i="8"/>
  <c r="H3600" i="13" s="1"/>
  <c r="S601" i="8"/>
  <c r="R3599" i="13" s="1"/>
  <c r="Q601" i="8"/>
  <c r="P3599" i="13" s="1"/>
  <c r="O601" i="8"/>
  <c r="N3599" i="13" s="1"/>
  <c r="M601" i="8"/>
  <c r="L3599" i="13" s="1"/>
  <c r="K601" i="8"/>
  <c r="J3599" i="13" s="1"/>
  <c r="I601" i="8"/>
  <c r="H3599" i="13" s="1"/>
  <c r="S600" i="8"/>
  <c r="R3598" i="13" s="1"/>
  <c r="Q600" i="8"/>
  <c r="P3598" i="13" s="1"/>
  <c r="O600" i="8"/>
  <c r="N3598" i="13" s="1"/>
  <c r="M600" i="8"/>
  <c r="L3598" i="13" s="1"/>
  <c r="K600" i="8"/>
  <c r="J3598" i="13" s="1"/>
  <c r="I600" i="8"/>
  <c r="H3598" i="13" s="1"/>
  <c r="S599" i="8"/>
  <c r="R3597" i="13" s="1"/>
  <c r="Q599" i="8"/>
  <c r="P3597" i="13" s="1"/>
  <c r="O599" i="8"/>
  <c r="N3597" i="13" s="1"/>
  <c r="M599" i="8"/>
  <c r="L3597" i="13" s="1"/>
  <c r="K599" i="8"/>
  <c r="J3597" i="13" s="1"/>
  <c r="I599" i="8"/>
  <c r="H3597" i="13" s="1"/>
  <c r="S598" i="8"/>
  <c r="R3596" i="13" s="1"/>
  <c r="Q598" i="8"/>
  <c r="P3596" i="13" s="1"/>
  <c r="O598" i="8"/>
  <c r="N3596" i="13" s="1"/>
  <c r="M598" i="8"/>
  <c r="L3596" i="13" s="1"/>
  <c r="K598" i="8"/>
  <c r="J3596" i="13" s="1"/>
  <c r="I598" i="8"/>
  <c r="H3596" i="13" s="1"/>
  <c r="S597" i="8"/>
  <c r="R3595" i="13" s="1"/>
  <c r="Q597" i="8"/>
  <c r="P3595" i="13" s="1"/>
  <c r="O597" i="8"/>
  <c r="N3595" i="13" s="1"/>
  <c r="M597" i="8"/>
  <c r="L3595" i="13" s="1"/>
  <c r="K597" i="8"/>
  <c r="J3595" i="13" s="1"/>
  <c r="I597" i="8"/>
  <c r="H3595" i="13" s="1"/>
  <c r="S596" i="8"/>
  <c r="R3594" i="13" s="1"/>
  <c r="Q596" i="8"/>
  <c r="P3594" i="13" s="1"/>
  <c r="O596" i="8"/>
  <c r="N3594" i="13" s="1"/>
  <c r="M596" i="8"/>
  <c r="L3594" i="13" s="1"/>
  <c r="K596" i="8"/>
  <c r="J3594" i="13" s="1"/>
  <c r="I596" i="8"/>
  <c r="H3594" i="13" s="1"/>
  <c r="S595" i="8"/>
  <c r="R3593" i="13" s="1"/>
  <c r="Q595" i="8"/>
  <c r="P3593" i="13" s="1"/>
  <c r="O595" i="8"/>
  <c r="N3593" i="13" s="1"/>
  <c r="M595" i="8"/>
  <c r="L3593" i="13" s="1"/>
  <c r="K595" i="8"/>
  <c r="J3593" i="13" s="1"/>
  <c r="I595" i="8"/>
  <c r="H3593" i="13" s="1"/>
  <c r="S594" i="8"/>
  <c r="R3592" i="13" s="1"/>
  <c r="Q594" i="8"/>
  <c r="P3592" i="13" s="1"/>
  <c r="O594" i="8"/>
  <c r="N3592" i="13" s="1"/>
  <c r="M594" i="8"/>
  <c r="L3592" i="13" s="1"/>
  <c r="K594" i="8"/>
  <c r="J3592" i="13" s="1"/>
  <c r="I594" i="8"/>
  <c r="H3592" i="13" s="1"/>
  <c r="S593" i="8"/>
  <c r="R3591" i="13" s="1"/>
  <c r="Q593" i="8"/>
  <c r="P3591" i="13" s="1"/>
  <c r="O593" i="8"/>
  <c r="N3591" i="13" s="1"/>
  <c r="M593" i="8"/>
  <c r="L3591" i="13" s="1"/>
  <c r="K593" i="8"/>
  <c r="J3591" i="13" s="1"/>
  <c r="I593" i="8"/>
  <c r="H3591" i="13" s="1"/>
  <c r="S592" i="8"/>
  <c r="R3590" i="13" s="1"/>
  <c r="Q592" i="8"/>
  <c r="P3590" i="13" s="1"/>
  <c r="O592" i="8"/>
  <c r="N3590" i="13" s="1"/>
  <c r="M592" i="8"/>
  <c r="L3590" i="13" s="1"/>
  <c r="K592" i="8"/>
  <c r="J3590" i="13" s="1"/>
  <c r="I592" i="8"/>
  <c r="H3590" i="13" s="1"/>
  <c r="S591" i="8"/>
  <c r="R3589" i="13" s="1"/>
  <c r="Q591" i="8"/>
  <c r="P3589" i="13" s="1"/>
  <c r="O591" i="8"/>
  <c r="N3589" i="13" s="1"/>
  <c r="M591" i="8"/>
  <c r="L3589" i="13" s="1"/>
  <c r="K591" i="8"/>
  <c r="J3589" i="13" s="1"/>
  <c r="I591" i="8"/>
  <c r="H3589" i="13" s="1"/>
  <c r="S590" i="8"/>
  <c r="R3588" i="13" s="1"/>
  <c r="Q590" i="8"/>
  <c r="P3588" i="13" s="1"/>
  <c r="O590" i="8"/>
  <c r="N3588" i="13" s="1"/>
  <c r="M590" i="8"/>
  <c r="L3588" i="13" s="1"/>
  <c r="K590" i="8"/>
  <c r="J3588" i="13" s="1"/>
  <c r="I590" i="8"/>
  <c r="H3588" i="13" s="1"/>
  <c r="S589" i="8"/>
  <c r="R3587" i="13" s="1"/>
  <c r="Q589" i="8"/>
  <c r="P3587" i="13" s="1"/>
  <c r="O589" i="8"/>
  <c r="N3587" i="13" s="1"/>
  <c r="M589" i="8"/>
  <c r="L3587" i="13" s="1"/>
  <c r="K589" i="8"/>
  <c r="J3587" i="13" s="1"/>
  <c r="I589" i="8"/>
  <c r="H3587" i="13" s="1"/>
  <c r="S588" i="8"/>
  <c r="R3586" i="13" s="1"/>
  <c r="Q588" i="8"/>
  <c r="P3586" i="13" s="1"/>
  <c r="O588" i="8"/>
  <c r="N3586" i="13" s="1"/>
  <c r="M588" i="8"/>
  <c r="L3586" i="13" s="1"/>
  <c r="K588" i="8"/>
  <c r="J3586" i="13" s="1"/>
  <c r="I588" i="8"/>
  <c r="H3586" i="13" s="1"/>
  <c r="S587" i="8"/>
  <c r="R3585" i="13" s="1"/>
  <c r="Q587" i="8"/>
  <c r="P3585" i="13" s="1"/>
  <c r="O587" i="8"/>
  <c r="N3585" i="13" s="1"/>
  <c r="M587" i="8"/>
  <c r="L3585" i="13" s="1"/>
  <c r="K587" i="8"/>
  <c r="J3585" i="13" s="1"/>
  <c r="I587" i="8"/>
  <c r="H3585" i="13" s="1"/>
  <c r="S586" i="8"/>
  <c r="R3584" i="13" s="1"/>
  <c r="Q586" i="8"/>
  <c r="P3584" i="13" s="1"/>
  <c r="O586" i="8"/>
  <c r="N3584" i="13" s="1"/>
  <c r="M586" i="8"/>
  <c r="L3584" i="13" s="1"/>
  <c r="K586" i="8"/>
  <c r="J3584" i="13" s="1"/>
  <c r="I586" i="8"/>
  <c r="H3584" i="13" s="1"/>
  <c r="S585" i="8"/>
  <c r="R3583" i="13" s="1"/>
  <c r="Q585" i="8"/>
  <c r="P3583" i="13" s="1"/>
  <c r="O585" i="8"/>
  <c r="N3583" i="13" s="1"/>
  <c r="M585" i="8"/>
  <c r="L3583" i="13" s="1"/>
  <c r="K585" i="8"/>
  <c r="J3583" i="13" s="1"/>
  <c r="I585" i="8"/>
  <c r="H3583" i="13" s="1"/>
  <c r="S584" i="8"/>
  <c r="R3582" i="13" s="1"/>
  <c r="Q584" i="8"/>
  <c r="P3582" i="13" s="1"/>
  <c r="O584" i="8"/>
  <c r="N3582" i="13" s="1"/>
  <c r="M584" i="8"/>
  <c r="L3582" i="13" s="1"/>
  <c r="K584" i="8"/>
  <c r="J3582" i="13" s="1"/>
  <c r="I584" i="8"/>
  <c r="H3582" i="13" s="1"/>
  <c r="S583" i="8"/>
  <c r="R3581" i="13" s="1"/>
  <c r="Q583" i="8"/>
  <c r="P3581" i="13" s="1"/>
  <c r="O583" i="8"/>
  <c r="N3581" i="13" s="1"/>
  <c r="M583" i="8"/>
  <c r="L3581" i="13" s="1"/>
  <c r="K583" i="8"/>
  <c r="J3581" i="13" s="1"/>
  <c r="I583" i="8"/>
  <c r="H3581" i="13" s="1"/>
  <c r="S582" i="8"/>
  <c r="R3580" i="13" s="1"/>
  <c r="Q582" i="8"/>
  <c r="P3580" i="13" s="1"/>
  <c r="O582" i="8"/>
  <c r="N3580" i="13" s="1"/>
  <c r="M582" i="8"/>
  <c r="L3580" i="13" s="1"/>
  <c r="K582" i="8"/>
  <c r="J3580" i="13" s="1"/>
  <c r="I582" i="8"/>
  <c r="H3580" i="13" s="1"/>
  <c r="S581" i="8"/>
  <c r="R3579" i="13" s="1"/>
  <c r="Q581" i="8"/>
  <c r="P3579" i="13" s="1"/>
  <c r="O581" i="8"/>
  <c r="N3579" i="13" s="1"/>
  <c r="M581" i="8"/>
  <c r="L3579" i="13" s="1"/>
  <c r="K581" i="8"/>
  <c r="J3579" i="13" s="1"/>
  <c r="I581" i="8"/>
  <c r="H3579" i="13" s="1"/>
  <c r="S580" i="8"/>
  <c r="R3578" i="13" s="1"/>
  <c r="Q580" i="8"/>
  <c r="P3578" i="13" s="1"/>
  <c r="O580" i="8"/>
  <c r="N3578" i="13" s="1"/>
  <c r="M580" i="8"/>
  <c r="L3578" i="13" s="1"/>
  <c r="K580" i="8"/>
  <c r="J3578" i="13" s="1"/>
  <c r="I580" i="8"/>
  <c r="H3578" i="13" s="1"/>
  <c r="S579" i="8"/>
  <c r="R3577" i="13" s="1"/>
  <c r="Q579" i="8"/>
  <c r="P3577" i="13" s="1"/>
  <c r="O579" i="8"/>
  <c r="N3577" i="13" s="1"/>
  <c r="M579" i="8"/>
  <c r="L3577" i="13" s="1"/>
  <c r="K579" i="8"/>
  <c r="J3577" i="13" s="1"/>
  <c r="I579" i="8"/>
  <c r="H3577" i="13" s="1"/>
  <c r="S578" i="8"/>
  <c r="R3576" i="13" s="1"/>
  <c r="Q578" i="8"/>
  <c r="P3576" i="13" s="1"/>
  <c r="O578" i="8"/>
  <c r="N3576" i="13" s="1"/>
  <c r="M578" i="8"/>
  <c r="L3576" i="13" s="1"/>
  <c r="K578" i="8"/>
  <c r="J3576" i="13" s="1"/>
  <c r="I578" i="8"/>
  <c r="H3576" i="13" s="1"/>
  <c r="S577" i="8"/>
  <c r="R3575" i="13" s="1"/>
  <c r="Q577" i="8"/>
  <c r="P3575" i="13" s="1"/>
  <c r="O577" i="8"/>
  <c r="N3575" i="13" s="1"/>
  <c r="M577" i="8"/>
  <c r="L3575" i="13" s="1"/>
  <c r="K577" i="8"/>
  <c r="J3575" i="13" s="1"/>
  <c r="I577" i="8"/>
  <c r="H3575" i="13" s="1"/>
  <c r="S576" i="8"/>
  <c r="R3574" i="13" s="1"/>
  <c r="Q576" i="8"/>
  <c r="P3574" i="13" s="1"/>
  <c r="O576" i="8"/>
  <c r="N3574" i="13" s="1"/>
  <c r="M576" i="8"/>
  <c r="L3574" i="13" s="1"/>
  <c r="K576" i="8"/>
  <c r="J3574" i="13" s="1"/>
  <c r="I576" i="8"/>
  <c r="H3574" i="13" s="1"/>
  <c r="S575" i="8"/>
  <c r="R3573" i="13" s="1"/>
  <c r="Q575" i="8"/>
  <c r="P3573" i="13" s="1"/>
  <c r="O575" i="8"/>
  <c r="N3573" i="13" s="1"/>
  <c r="M575" i="8"/>
  <c r="L3573" i="13" s="1"/>
  <c r="K575" i="8"/>
  <c r="J3573" i="13" s="1"/>
  <c r="I575" i="8"/>
  <c r="H3573" i="13" s="1"/>
  <c r="S574" i="8"/>
  <c r="R3572" i="13" s="1"/>
  <c r="Q574" i="8"/>
  <c r="P3572" i="13" s="1"/>
  <c r="O574" i="8"/>
  <c r="N3572" i="13" s="1"/>
  <c r="M574" i="8"/>
  <c r="L3572" i="13" s="1"/>
  <c r="K574" i="8"/>
  <c r="J3572" i="13" s="1"/>
  <c r="I574" i="8"/>
  <c r="H3572" i="13" s="1"/>
  <c r="S573" i="8"/>
  <c r="R3571" i="13" s="1"/>
  <c r="Q573" i="8"/>
  <c r="P3571" i="13" s="1"/>
  <c r="O573" i="8"/>
  <c r="N3571" i="13" s="1"/>
  <c r="M573" i="8"/>
  <c r="L3571" i="13" s="1"/>
  <c r="K573" i="8"/>
  <c r="J3571" i="13" s="1"/>
  <c r="I573" i="8"/>
  <c r="H3571" i="13" s="1"/>
  <c r="S572" i="8"/>
  <c r="R3570" i="13" s="1"/>
  <c r="Q572" i="8"/>
  <c r="P3570" i="13" s="1"/>
  <c r="O572" i="8"/>
  <c r="N3570" i="13" s="1"/>
  <c r="M572" i="8"/>
  <c r="L3570" i="13" s="1"/>
  <c r="K572" i="8"/>
  <c r="J3570" i="13" s="1"/>
  <c r="I572" i="8"/>
  <c r="H3570" i="13" s="1"/>
  <c r="S571" i="8"/>
  <c r="R3569" i="13" s="1"/>
  <c r="Q571" i="8"/>
  <c r="P3569" i="13" s="1"/>
  <c r="O571" i="8"/>
  <c r="N3569" i="13" s="1"/>
  <c r="M571" i="8"/>
  <c r="L3569" i="13" s="1"/>
  <c r="K571" i="8"/>
  <c r="J3569" i="13" s="1"/>
  <c r="I571" i="8"/>
  <c r="H3569" i="13" s="1"/>
  <c r="S570" i="8"/>
  <c r="R3568" i="13" s="1"/>
  <c r="Q570" i="8"/>
  <c r="P3568" i="13" s="1"/>
  <c r="O570" i="8"/>
  <c r="N3568" i="13" s="1"/>
  <c r="M570" i="8"/>
  <c r="L3568" i="13" s="1"/>
  <c r="K570" i="8"/>
  <c r="J3568" i="13" s="1"/>
  <c r="I570" i="8"/>
  <c r="H3568" i="13" s="1"/>
  <c r="S569" i="8"/>
  <c r="R3567" i="13" s="1"/>
  <c r="Q569" i="8"/>
  <c r="P3567" i="13" s="1"/>
  <c r="O569" i="8"/>
  <c r="N3567" i="13" s="1"/>
  <c r="M569" i="8"/>
  <c r="L3567" i="13" s="1"/>
  <c r="K569" i="8"/>
  <c r="J3567" i="13" s="1"/>
  <c r="I569" i="8"/>
  <c r="H3567" i="13" s="1"/>
  <c r="S568" i="8"/>
  <c r="R3566" i="13" s="1"/>
  <c r="Q568" i="8"/>
  <c r="P3566" i="13" s="1"/>
  <c r="O568" i="8"/>
  <c r="N3566" i="13" s="1"/>
  <c r="M568" i="8"/>
  <c r="L3566" i="13" s="1"/>
  <c r="K568" i="8"/>
  <c r="J3566" i="13" s="1"/>
  <c r="I568" i="8"/>
  <c r="H3566" i="13" s="1"/>
  <c r="S567" i="8"/>
  <c r="R3565" i="13" s="1"/>
  <c r="Q567" i="8"/>
  <c r="P3565" i="13" s="1"/>
  <c r="O567" i="8"/>
  <c r="N3565" i="13" s="1"/>
  <c r="M567" i="8"/>
  <c r="L3565" i="13" s="1"/>
  <c r="K567" i="8"/>
  <c r="J3565" i="13" s="1"/>
  <c r="I567" i="8"/>
  <c r="H3565" i="13" s="1"/>
  <c r="S566" i="8"/>
  <c r="R3564" i="13" s="1"/>
  <c r="Q566" i="8"/>
  <c r="P3564" i="13" s="1"/>
  <c r="O566" i="8"/>
  <c r="N3564" i="13" s="1"/>
  <c r="M566" i="8"/>
  <c r="L3564" i="13" s="1"/>
  <c r="K566" i="8"/>
  <c r="J3564" i="13" s="1"/>
  <c r="I566" i="8"/>
  <c r="H3564" i="13" s="1"/>
  <c r="S565" i="8"/>
  <c r="R3563" i="13" s="1"/>
  <c r="Q565" i="8"/>
  <c r="P3563" i="13" s="1"/>
  <c r="O565" i="8"/>
  <c r="N3563" i="13" s="1"/>
  <c r="M565" i="8"/>
  <c r="L3563" i="13" s="1"/>
  <c r="K565" i="8"/>
  <c r="J3563" i="13" s="1"/>
  <c r="I565" i="8"/>
  <c r="H3563" i="13" s="1"/>
  <c r="S564" i="8"/>
  <c r="R3562" i="13" s="1"/>
  <c r="Q564" i="8"/>
  <c r="P3562" i="13" s="1"/>
  <c r="O564" i="8"/>
  <c r="N3562" i="13" s="1"/>
  <c r="M564" i="8"/>
  <c r="L3562" i="13" s="1"/>
  <c r="K564" i="8"/>
  <c r="J3562" i="13" s="1"/>
  <c r="I564" i="8"/>
  <c r="H3562" i="13" s="1"/>
  <c r="S563" i="8"/>
  <c r="R3561" i="13" s="1"/>
  <c r="Q563" i="8"/>
  <c r="P3561" i="13" s="1"/>
  <c r="O563" i="8"/>
  <c r="N3561" i="13" s="1"/>
  <c r="M563" i="8"/>
  <c r="L3561" i="13" s="1"/>
  <c r="K563" i="8"/>
  <c r="J3561" i="13" s="1"/>
  <c r="I563" i="8"/>
  <c r="H3561" i="13" s="1"/>
  <c r="S562" i="8"/>
  <c r="R3560" i="13" s="1"/>
  <c r="Q562" i="8"/>
  <c r="P3560" i="13" s="1"/>
  <c r="O562" i="8"/>
  <c r="N3560" i="13" s="1"/>
  <c r="M562" i="8"/>
  <c r="L3560" i="13" s="1"/>
  <c r="K562" i="8"/>
  <c r="J3560" i="13" s="1"/>
  <c r="I562" i="8"/>
  <c r="H3560" i="13" s="1"/>
  <c r="S561" i="8"/>
  <c r="R3559" i="13" s="1"/>
  <c r="Q561" i="8"/>
  <c r="P3559" i="13" s="1"/>
  <c r="O561" i="8"/>
  <c r="N3559" i="13" s="1"/>
  <c r="M561" i="8"/>
  <c r="L3559" i="13" s="1"/>
  <c r="K561" i="8"/>
  <c r="J3559" i="13" s="1"/>
  <c r="I561" i="8"/>
  <c r="H3559" i="13" s="1"/>
  <c r="S560" i="8"/>
  <c r="R3558" i="13" s="1"/>
  <c r="Q560" i="8"/>
  <c r="P3558" i="13" s="1"/>
  <c r="O560" i="8"/>
  <c r="N3558" i="13" s="1"/>
  <c r="M560" i="8"/>
  <c r="L3558" i="13" s="1"/>
  <c r="K560" i="8"/>
  <c r="J3558" i="13" s="1"/>
  <c r="I560" i="8"/>
  <c r="H3558" i="13" s="1"/>
  <c r="S559" i="8"/>
  <c r="R3557" i="13" s="1"/>
  <c r="Q559" i="8"/>
  <c r="P3557" i="13" s="1"/>
  <c r="O559" i="8"/>
  <c r="N3557" i="13" s="1"/>
  <c r="M559" i="8"/>
  <c r="L3557" i="13" s="1"/>
  <c r="K559" i="8"/>
  <c r="J3557" i="13" s="1"/>
  <c r="I559" i="8"/>
  <c r="H3557" i="13" s="1"/>
  <c r="S558" i="8"/>
  <c r="R3556" i="13" s="1"/>
  <c r="Q558" i="8"/>
  <c r="P3556" i="13" s="1"/>
  <c r="O558" i="8"/>
  <c r="N3556" i="13" s="1"/>
  <c r="M558" i="8"/>
  <c r="L3556" i="13" s="1"/>
  <c r="K558" i="8"/>
  <c r="J3556" i="13" s="1"/>
  <c r="I558" i="8"/>
  <c r="H3556" i="13" s="1"/>
  <c r="S557" i="8"/>
  <c r="R3555" i="13" s="1"/>
  <c r="Q557" i="8"/>
  <c r="P3555" i="13" s="1"/>
  <c r="O557" i="8"/>
  <c r="N3555" i="13" s="1"/>
  <c r="M557" i="8"/>
  <c r="L3555" i="13" s="1"/>
  <c r="K557" i="8"/>
  <c r="J3555" i="13" s="1"/>
  <c r="I557" i="8"/>
  <c r="H3555" i="13" s="1"/>
  <c r="S556" i="8"/>
  <c r="R3554" i="13" s="1"/>
  <c r="Q556" i="8"/>
  <c r="P3554" i="13" s="1"/>
  <c r="O556" i="8"/>
  <c r="N3554" i="13" s="1"/>
  <c r="M556" i="8"/>
  <c r="L3554" i="13" s="1"/>
  <c r="K556" i="8"/>
  <c r="J3554" i="13" s="1"/>
  <c r="I556" i="8"/>
  <c r="H3554" i="13" s="1"/>
  <c r="S555" i="8"/>
  <c r="R3553" i="13" s="1"/>
  <c r="Q555" i="8"/>
  <c r="P3553" i="13" s="1"/>
  <c r="O555" i="8"/>
  <c r="N3553" i="13" s="1"/>
  <c r="M555" i="8"/>
  <c r="L3553" i="13" s="1"/>
  <c r="K555" i="8"/>
  <c r="J3553" i="13" s="1"/>
  <c r="I555" i="8"/>
  <c r="H3553" i="13" s="1"/>
  <c r="S554" i="8"/>
  <c r="R3552" i="13" s="1"/>
  <c r="Q554" i="8"/>
  <c r="P3552" i="13" s="1"/>
  <c r="O554" i="8"/>
  <c r="N3552" i="13" s="1"/>
  <c r="M554" i="8"/>
  <c r="L3552" i="13" s="1"/>
  <c r="K554" i="8"/>
  <c r="J3552" i="13" s="1"/>
  <c r="I554" i="8"/>
  <c r="H3552" i="13" s="1"/>
  <c r="S553" i="8"/>
  <c r="R3551" i="13" s="1"/>
  <c r="Q553" i="8"/>
  <c r="P3551" i="13" s="1"/>
  <c r="O553" i="8"/>
  <c r="N3551" i="13" s="1"/>
  <c r="M553" i="8"/>
  <c r="L3551" i="13" s="1"/>
  <c r="K553" i="8"/>
  <c r="J3551" i="13" s="1"/>
  <c r="I553" i="8"/>
  <c r="H3551" i="13" s="1"/>
  <c r="S552" i="8"/>
  <c r="R3550" i="13" s="1"/>
  <c r="Q552" i="8"/>
  <c r="P3550" i="13" s="1"/>
  <c r="O552" i="8"/>
  <c r="N3550" i="13" s="1"/>
  <c r="M552" i="8"/>
  <c r="L3550" i="13" s="1"/>
  <c r="K552" i="8"/>
  <c r="J3550" i="13" s="1"/>
  <c r="I552" i="8"/>
  <c r="H3550" i="13" s="1"/>
  <c r="S551" i="8"/>
  <c r="R3549" i="13" s="1"/>
  <c r="Q551" i="8"/>
  <c r="P3549" i="13" s="1"/>
  <c r="O551" i="8"/>
  <c r="N3549" i="13" s="1"/>
  <c r="M551" i="8"/>
  <c r="L3549" i="13" s="1"/>
  <c r="K551" i="8"/>
  <c r="J3549" i="13" s="1"/>
  <c r="I551" i="8"/>
  <c r="H3549" i="13" s="1"/>
  <c r="S550" i="8"/>
  <c r="R3548" i="13" s="1"/>
  <c r="Q550" i="8"/>
  <c r="P3548" i="13" s="1"/>
  <c r="O550" i="8"/>
  <c r="N3548" i="13" s="1"/>
  <c r="M550" i="8"/>
  <c r="L3548" i="13" s="1"/>
  <c r="K550" i="8"/>
  <c r="J3548" i="13" s="1"/>
  <c r="I550" i="8"/>
  <c r="H3548" i="13" s="1"/>
  <c r="S549" i="8"/>
  <c r="R3547" i="13" s="1"/>
  <c r="Q549" i="8"/>
  <c r="P3547" i="13" s="1"/>
  <c r="O549" i="8"/>
  <c r="N3547" i="13" s="1"/>
  <c r="M549" i="8"/>
  <c r="L3547" i="13" s="1"/>
  <c r="K549" i="8"/>
  <c r="J3547" i="13" s="1"/>
  <c r="I549" i="8"/>
  <c r="H3547" i="13" s="1"/>
  <c r="S548" i="8"/>
  <c r="R3546" i="13" s="1"/>
  <c r="Q548" i="8"/>
  <c r="P3546" i="13" s="1"/>
  <c r="O548" i="8"/>
  <c r="N3546" i="13" s="1"/>
  <c r="M548" i="8"/>
  <c r="L3546" i="13" s="1"/>
  <c r="K548" i="8"/>
  <c r="J3546" i="13" s="1"/>
  <c r="I548" i="8"/>
  <c r="H3546" i="13" s="1"/>
  <c r="S547" i="8"/>
  <c r="R3545" i="13" s="1"/>
  <c r="Q547" i="8"/>
  <c r="P3545" i="13" s="1"/>
  <c r="O547" i="8"/>
  <c r="N3545" i="13" s="1"/>
  <c r="M547" i="8"/>
  <c r="L3545" i="13" s="1"/>
  <c r="K547" i="8"/>
  <c r="J3545" i="13" s="1"/>
  <c r="I547" i="8"/>
  <c r="H3545" i="13" s="1"/>
  <c r="S546" i="8"/>
  <c r="R3544" i="13" s="1"/>
  <c r="Q546" i="8"/>
  <c r="P3544" i="13" s="1"/>
  <c r="O546" i="8"/>
  <c r="N3544" i="13" s="1"/>
  <c r="M546" i="8"/>
  <c r="L3544" i="13" s="1"/>
  <c r="K546" i="8"/>
  <c r="J3544" i="13" s="1"/>
  <c r="I546" i="8"/>
  <c r="H3544" i="13" s="1"/>
  <c r="S545" i="8"/>
  <c r="R3543" i="13" s="1"/>
  <c r="Q545" i="8"/>
  <c r="P3543" i="13" s="1"/>
  <c r="O545" i="8"/>
  <c r="N3543" i="13" s="1"/>
  <c r="M545" i="8"/>
  <c r="L3543" i="13" s="1"/>
  <c r="K545" i="8"/>
  <c r="J3543" i="13" s="1"/>
  <c r="I545" i="8"/>
  <c r="H3543" i="13" s="1"/>
  <c r="S544" i="8"/>
  <c r="R3542" i="13" s="1"/>
  <c r="Q544" i="8"/>
  <c r="P3542" i="13" s="1"/>
  <c r="O544" i="8"/>
  <c r="N3542" i="13" s="1"/>
  <c r="M544" i="8"/>
  <c r="L3542" i="13" s="1"/>
  <c r="K544" i="8"/>
  <c r="J3542" i="13" s="1"/>
  <c r="I544" i="8"/>
  <c r="H3542" i="13" s="1"/>
  <c r="S543" i="8"/>
  <c r="R3541" i="13" s="1"/>
  <c r="Q543" i="8"/>
  <c r="P3541" i="13" s="1"/>
  <c r="O543" i="8"/>
  <c r="N3541" i="13" s="1"/>
  <c r="M543" i="8"/>
  <c r="L3541" i="13" s="1"/>
  <c r="K543" i="8"/>
  <c r="J3541" i="13" s="1"/>
  <c r="I543" i="8"/>
  <c r="H3541" i="13" s="1"/>
  <c r="S542" i="8"/>
  <c r="R3540" i="13" s="1"/>
  <c r="Q542" i="8"/>
  <c r="P3540" i="13" s="1"/>
  <c r="O542" i="8"/>
  <c r="N3540" i="13" s="1"/>
  <c r="M542" i="8"/>
  <c r="L3540" i="13" s="1"/>
  <c r="K542" i="8"/>
  <c r="J3540" i="13" s="1"/>
  <c r="I542" i="8"/>
  <c r="H3540" i="13" s="1"/>
  <c r="S541" i="8"/>
  <c r="R3539" i="13" s="1"/>
  <c r="Q541" i="8"/>
  <c r="P3539" i="13" s="1"/>
  <c r="O541" i="8"/>
  <c r="N3539" i="13" s="1"/>
  <c r="M541" i="8"/>
  <c r="L3539" i="13" s="1"/>
  <c r="K541" i="8"/>
  <c r="J3539" i="13" s="1"/>
  <c r="I541" i="8"/>
  <c r="H3539" i="13" s="1"/>
  <c r="S540" i="8"/>
  <c r="R3538" i="13" s="1"/>
  <c r="Q540" i="8"/>
  <c r="P3538" i="13" s="1"/>
  <c r="O540" i="8"/>
  <c r="N3538" i="13" s="1"/>
  <c r="M540" i="8"/>
  <c r="L3538" i="13" s="1"/>
  <c r="K540" i="8"/>
  <c r="J3538" i="13" s="1"/>
  <c r="I540" i="8"/>
  <c r="H3538" i="13" s="1"/>
  <c r="S539" i="8"/>
  <c r="R3537" i="13" s="1"/>
  <c r="Q539" i="8"/>
  <c r="P3537" i="13" s="1"/>
  <c r="O539" i="8"/>
  <c r="N3537" i="13" s="1"/>
  <c r="M539" i="8"/>
  <c r="L3537" i="13" s="1"/>
  <c r="K539" i="8"/>
  <c r="J3537" i="13" s="1"/>
  <c r="I539" i="8"/>
  <c r="H3537" i="13" s="1"/>
  <c r="S538" i="8"/>
  <c r="R3536" i="13" s="1"/>
  <c r="Q538" i="8"/>
  <c r="P3536" i="13" s="1"/>
  <c r="O538" i="8"/>
  <c r="N3536" i="13" s="1"/>
  <c r="M538" i="8"/>
  <c r="L3536" i="13" s="1"/>
  <c r="K538" i="8"/>
  <c r="J3536" i="13" s="1"/>
  <c r="I538" i="8"/>
  <c r="H3536" i="13" s="1"/>
  <c r="S537" i="8"/>
  <c r="R3535" i="13" s="1"/>
  <c r="Q537" i="8"/>
  <c r="P3535" i="13" s="1"/>
  <c r="O537" i="8"/>
  <c r="N3535" i="13" s="1"/>
  <c r="M537" i="8"/>
  <c r="L3535" i="13" s="1"/>
  <c r="K537" i="8"/>
  <c r="J3535" i="13" s="1"/>
  <c r="I537" i="8"/>
  <c r="H3535" i="13" s="1"/>
  <c r="S536" i="8"/>
  <c r="R3534" i="13" s="1"/>
  <c r="Q536" i="8"/>
  <c r="P3534" i="13" s="1"/>
  <c r="O536" i="8"/>
  <c r="N3534" i="13" s="1"/>
  <c r="M536" i="8"/>
  <c r="L3534" i="13" s="1"/>
  <c r="K536" i="8"/>
  <c r="J3534" i="13" s="1"/>
  <c r="I536" i="8"/>
  <c r="H3534" i="13" s="1"/>
  <c r="S535" i="8"/>
  <c r="R3533" i="13" s="1"/>
  <c r="Q535" i="8"/>
  <c r="P3533" i="13" s="1"/>
  <c r="O535" i="8"/>
  <c r="N3533" i="13" s="1"/>
  <c r="M535" i="8"/>
  <c r="L3533" i="13" s="1"/>
  <c r="K535" i="8"/>
  <c r="J3533" i="13" s="1"/>
  <c r="I535" i="8"/>
  <c r="H3533" i="13" s="1"/>
  <c r="S534" i="8"/>
  <c r="R3532" i="13" s="1"/>
  <c r="Q534" i="8"/>
  <c r="P3532" i="13" s="1"/>
  <c r="O534" i="8"/>
  <c r="N3532" i="13" s="1"/>
  <c r="M534" i="8"/>
  <c r="L3532" i="13" s="1"/>
  <c r="K534" i="8"/>
  <c r="J3532" i="13" s="1"/>
  <c r="I534" i="8"/>
  <c r="H3532" i="13" s="1"/>
  <c r="S533" i="8"/>
  <c r="R3531" i="13" s="1"/>
  <c r="Q533" i="8"/>
  <c r="P3531" i="13" s="1"/>
  <c r="O533" i="8"/>
  <c r="N3531" i="13" s="1"/>
  <c r="M533" i="8"/>
  <c r="L3531" i="13" s="1"/>
  <c r="K533" i="8"/>
  <c r="J3531" i="13" s="1"/>
  <c r="I533" i="8"/>
  <c r="H3531" i="13" s="1"/>
  <c r="S532" i="8"/>
  <c r="R3530" i="13" s="1"/>
  <c r="Q532" i="8"/>
  <c r="P3530" i="13" s="1"/>
  <c r="O532" i="8"/>
  <c r="N3530" i="13" s="1"/>
  <c r="M532" i="8"/>
  <c r="L3530" i="13" s="1"/>
  <c r="K532" i="8"/>
  <c r="J3530" i="13" s="1"/>
  <c r="I532" i="8"/>
  <c r="H3530" i="13" s="1"/>
  <c r="S531" i="8"/>
  <c r="R3529" i="13" s="1"/>
  <c r="Q531" i="8"/>
  <c r="P3529" i="13" s="1"/>
  <c r="O531" i="8"/>
  <c r="N3529" i="13" s="1"/>
  <c r="M531" i="8"/>
  <c r="L3529" i="13" s="1"/>
  <c r="K531" i="8"/>
  <c r="J3529" i="13" s="1"/>
  <c r="I531" i="8"/>
  <c r="H3529" i="13" s="1"/>
  <c r="S530" i="8"/>
  <c r="R3528" i="13" s="1"/>
  <c r="Q530" i="8"/>
  <c r="P3528" i="13" s="1"/>
  <c r="O530" i="8"/>
  <c r="N3528" i="13" s="1"/>
  <c r="M530" i="8"/>
  <c r="L3528" i="13" s="1"/>
  <c r="K530" i="8"/>
  <c r="J3528" i="13" s="1"/>
  <c r="I530" i="8"/>
  <c r="H3528" i="13" s="1"/>
  <c r="S529" i="8"/>
  <c r="R3527" i="13" s="1"/>
  <c r="Q529" i="8"/>
  <c r="P3527" i="13" s="1"/>
  <c r="O529" i="8"/>
  <c r="N3527" i="13" s="1"/>
  <c r="M529" i="8"/>
  <c r="L3527" i="13" s="1"/>
  <c r="K529" i="8"/>
  <c r="J3527" i="13" s="1"/>
  <c r="I529" i="8"/>
  <c r="H3527" i="13" s="1"/>
  <c r="S528" i="8"/>
  <c r="R3526" i="13" s="1"/>
  <c r="Q528" i="8"/>
  <c r="P3526" i="13" s="1"/>
  <c r="O528" i="8"/>
  <c r="N3526" i="13" s="1"/>
  <c r="M528" i="8"/>
  <c r="L3526" i="13" s="1"/>
  <c r="K528" i="8"/>
  <c r="J3526" i="13" s="1"/>
  <c r="I528" i="8"/>
  <c r="H3526" i="13" s="1"/>
  <c r="S527" i="8"/>
  <c r="R3525" i="13" s="1"/>
  <c r="Q527" i="8"/>
  <c r="P3525" i="13" s="1"/>
  <c r="O527" i="8"/>
  <c r="N3525" i="13" s="1"/>
  <c r="M527" i="8"/>
  <c r="L3525" i="13" s="1"/>
  <c r="K527" i="8"/>
  <c r="J3525" i="13" s="1"/>
  <c r="I527" i="8"/>
  <c r="H3525" i="13" s="1"/>
  <c r="S526" i="8"/>
  <c r="R3524" i="13" s="1"/>
  <c r="Q526" i="8"/>
  <c r="P3524" i="13" s="1"/>
  <c r="O526" i="8"/>
  <c r="N3524" i="13" s="1"/>
  <c r="M526" i="8"/>
  <c r="L3524" i="13" s="1"/>
  <c r="K526" i="8"/>
  <c r="J3524" i="13" s="1"/>
  <c r="I526" i="8"/>
  <c r="H3524" i="13" s="1"/>
  <c r="S525" i="8"/>
  <c r="R3523" i="13" s="1"/>
  <c r="Q525" i="8"/>
  <c r="P3523" i="13" s="1"/>
  <c r="O525" i="8"/>
  <c r="N3523" i="13" s="1"/>
  <c r="M525" i="8"/>
  <c r="L3523" i="13" s="1"/>
  <c r="K525" i="8"/>
  <c r="J3523" i="13" s="1"/>
  <c r="I525" i="8"/>
  <c r="H3523" i="13" s="1"/>
  <c r="S524" i="8"/>
  <c r="R3522" i="13" s="1"/>
  <c r="Q524" i="8"/>
  <c r="P3522" i="13" s="1"/>
  <c r="O524" i="8"/>
  <c r="N3522" i="13" s="1"/>
  <c r="M524" i="8"/>
  <c r="L3522" i="13" s="1"/>
  <c r="K524" i="8"/>
  <c r="J3522" i="13" s="1"/>
  <c r="I524" i="8"/>
  <c r="H3522" i="13" s="1"/>
  <c r="S523" i="8"/>
  <c r="R3521" i="13" s="1"/>
  <c r="Q523" i="8"/>
  <c r="P3521" i="13" s="1"/>
  <c r="O523" i="8"/>
  <c r="N3521" i="13" s="1"/>
  <c r="M523" i="8"/>
  <c r="L3521" i="13" s="1"/>
  <c r="K523" i="8"/>
  <c r="J3521" i="13" s="1"/>
  <c r="I523" i="8"/>
  <c r="H3521" i="13" s="1"/>
  <c r="S522" i="8"/>
  <c r="R3520" i="13" s="1"/>
  <c r="Q522" i="8"/>
  <c r="P3520" i="13" s="1"/>
  <c r="O522" i="8"/>
  <c r="N3520" i="13" s="1"/>
  <c r="M522" i="8"/>
  <c r="L3520" i="13" s="1"/>
  <c r="K522" i="8"/>
  <c r="J3520" i="13" s="1"/>
  <c r="I522" i="8"/>
  <c r="H3520" i="13" s="1"/>
  <c r="S521" i="8"/>
  <c r="R3519" i="13" s="1"/>
  <c r="Q521" i="8"/>
  <c r="P3519" i="13" s="1"/>
  <c r="O521" i="8"/>
  <c r="N3519" i="13" s="1"/>
  <c r="M521" i="8"/>
  <c r="L3519" i="13" s="1"/>
  <c r="K521" i="8"/>
  <c r="J3519" i="13" s="1"/>
  <c r="I521" i="8"/>
  <c r="H3519" i="13" s="1"/>
  <c r="S520" i="8"/>
  <c r="R3518" i="13" s="1"/>
  <c r="Q520" i="8"/>
  <c r="P3518" i="13" s="1"/>
  <c r="O520" i="8"/>
  <c r="N3518" i="13" s="1"/>
  <c r="M520" i="8"/>
  <c r="L3518" i="13" s="1"/>
  <c r="K520" i="8"/>
  <c r="J3518" i="13" s="1"/>
  <c r="I520" i="8"/>
  <c r="H3518" i="13" s="1"/>
  <c r="S519" i="8"/>
  <c r="R3517" i="13" s="1"/>
  <c r="Q519" i="8"/>
  <c r="P3517" i="13" s="1"/>
  <c r="O519" i="8"/>
  <c r="N3517" i="13" s="1"/>
  <c r="M519" i="8"/>
  <c r="L3517" i="13" s="1"/>
  <c r="K519" i="8"/>
  <c r="J3517" i="13" s="1"/>
  <c r="I519" i="8"/>
  <c r="H3517" i="13" s="1"/>
  <c r="S518" i="8"/>
  <c r="R3516" i="13" s="1"/>
  <c r="Q518" i="8"/>
  <c r="P3516" i="13" s="1"/>
  <c r="O518" i="8"/>
  <c r="N3516" i="13" s="1"/>
  <c r="M518" i="8"/>
  <c r="L3516" i="13" s="1"/>
  <c r="K518" i="8"/>
  <c r="J3516" i="13" s="1"/>
  <c r="I518" i="8"/>
  <c r="H3516" i="13" s="1"/>
  <c r="S517" i="8"/>
  <c r="R3515" i="13" s="1"/>
  <c r="Q517" i="8"/>
  <c r="P3515" i="13" s="1"/>
  <c r="O517" i="8"/>
  <c r="N3515" i="13" s="1"/>
  <c r="M517" i="8"/>
  <c r="L3515" i="13" s="1"/>
  <c r="K517" i="8"/>
  <c r="J3515" i="13" s="1"/>
  <c r="I517" i="8"/>
  <c r="H3515" i="13" s="1"/>
  <c r="S516" i="8"/>
  <c r="R3514" i="13" s="1"/>
  <c r="Q516" i="8"/>
  <c r="P3514" i="13" s="1"/>
  <c r="O516" i="8"/>
  <c r="N3514" i="13" s="1"/>
  <c r="M516" i="8"/>
  <c r="L3514" i="13" s="1"/>
  <c r="K516" i="8"/>
  <c r="J3514" i="13" s="1"/>
  <c r="I516" i="8"/>
  <c r="H3514" i="13" s="1"/>
  <c r="S515" i="8"/>
  <c r="R3513" i="13" s="1"/>
  <c r="Q515" i="8"/>
  <c r="P3513" i="13" s="1"/>
  <c r="O515" i="8"/>
  <c r="N3513" i="13" s="1"/>
  <c r="M515" i="8"/>
  <c r="L3513" i="13" s="1"/>
  <c r="K515" i="8"/>
  <c r="J3513" i="13" s="1"/>
  <c r="I515" i="8"/>
  <c r="H3513" i="13" s="1"/>
  <c r="S514" i="8"/>
  <c r="R3512" i="13" s="1"/>
  <c r="Q514" i="8"/>
  <c r="P3512" i="13" s="1"/>
  <c r="O514" i="8"/>
  <c r="N3512" i="13" s="1"/>
  <c r="M514" i="8"/>
  <c r="L3512" i="13" s="1"/>
  <c r="K514" i="8"/>
  <c r="J3512" i="13" s="1"/>
  <c r="I514" i="8"/>
  <c r="H3512" i="13" s="1"/>
  <c r="S513" i="8"/>
  <c r="R3511" i="13" s="1"/>
  <c r="Q513" i="8"/>
  <c r="P3511" i="13" s="1"/>
  <c r="O513" i="8"/>
  <c r="N3511" i="13" s="1"/>
  <c r="M513" i="8"/>
  <c r="L3511" i="13" s="1"/>
  <c r="K513" i="8"/>
  <c r="J3511" i="13" s="1"/>
  <c r="I513" i="8"/>
  <c r="H3511" i="13" s="1"/>
  <c r="S512" i="8"/>
  <c r="R3510" i="13" s="1"/>
  <c r="Q512" i="8"/>
  <c r="P3510" i="13" s="1"/>
  <c r="O512" i="8"/>
  <c r="N3510" i="13" s="1"/>
  <c r="M512" i="8"/>
  <c r="L3510" i="13" s="1"/>
  <c r="K512" i="8"/>
  <c r="J3510" i="13" s="1"/>
  <c r="I512" i="8"/>
  <c r="H3510" i="13" s="1"/>
  <c r="S511" i="8"/>
  <c r="R3509" i="13" s="1"/>
  <c r="Q511" i="8"/>
  <c r="P3509" i="13" s="1"/>
  <c r="O511" i="8"/>
  <c r="N3509" i="13" s="1"/>
  <c r="M511" i="8"/>
  <c r="L3509" i="13" s="1"/>
  <c r="K511" i="8"/>
  <c r="J3509" i="13" s="1"/>
  <c r="I511" i="8"/>
  <c r="H3509" i="13" s="1"/>
  <c r="S510" i="8"/>
  <c r="R3508" i="13" s="1"/>
  <c r="Q510" i="8"/>
  <c r="P3508" i="13" s="1"/>
  <c r="O510" i="8"/>
  <c r="N3508" i="13" s="1"/>
  <c r="M510" i="8"/>
  <c r="L3508" i="13" s="1"/>
  <c r="K510" i="8"/>
  <c r="J3508" i="13" s="1"/>
  <c r="I510" i="8"/>
  <c r="H3508" i="13" s="1"/>
  <c r="S509" i="8"/>
  <c r="R3507" i="13" s="1"/>
  <c r="Q509" i="8"/>
  <c r="P3507" i="13" s="1"/>
  <c r="O509" i="8"/>
  <c r="N3507" i="13" s="1"/>
  <c r="M509" i="8"/>
  <c r="L3507" i="13" s="1"/>
  <c r="K509" i="8"/>
  <c r="J3507" i="13" s="1"/>
  <c r="I509" i="8"/>
  <c r="H3507" i="13" s="1"/>
  <c r="S508" i="8"/>
  <c r="R3506" i="13" s="1"/>
  <c r="Q508" i="8"/>
  <c r="P3506" i="13" s="1"/>
  <c r="O508" i="8"/>
  <c r="N3506" i="13" s="1"/>
  <c r="M508" i="8"/>
  <c r="L3506" i="13" s="1"/>
  <c r="K508" i="8"/>
  <c r="J3506" i="13" s="1"/>
  <c r="I508" i="8"/>
  <c r="H3506" i="13" s="1"/>
  <c r="S507" i="8"/>
  <c r="R3505" i="13" s="1"/>
  <c r="Q507" i="8"/>
  <c r="P3505" i="13" s="1"/>
  <c r="O507" i="8"/>
  <c r="N3505" i="13" s="1"/>
  <c r="M507" i="8"/>
  <c r="L3505" i="13" s="1"/>
  <c r="K507" i="8"/>
  <c r="J3505" i="13" s="1"/>
  <c r="I507" i="8"/>
  <c r="H3505" i="13" s="1"/>
  <c r="S506" i="8"/>
  <c r="R3504" i="13" s="1"/>
  <c r="Q506" i="8"/>
  <c r="P3504" i="13" s="1"/>
  <c r="O506" i="8"/>
  <c r="N3504" i="13" s="1"/>
  <c r="M506" i="8"/>
  <c r="L3504" i="13" s="1"/>
  <c r="K506" i="8"/>
  <c r="J3504" i="13" s="1"/>
  <c r="I506" i="8"/>
  <c r="H3504" i="13" s="1"/>
  <c r="S505" i="8"/>
  <c r="R3503" i="13" s="1"/>
  <c r="Q505" i="8"/>
  <c r="P3503" i="13" s="1"/>
  <c r="O505" i="8"/>
  <c r="N3503" i="13" s="1"/>
  <c r="M505" i="8"/>
  <c r="L3503" i="13" s="1"/>
  <c r="K505" i="8"/>
  <c r="J3503" i="13" s="1"/>
  <c r="I505" i="8"/>
  <c r="H3503" i="13" s="1"/>
  <c r="S504" i="8"/>
  <c r="R3502" i="13" s="1"/>
  <c r="Q504" i="8"/>
  <c r="P3502" i="13" s="1"/>
  <c r="O504" i="8"/>
  <c r="N3502" i="13" s="1"/>
  <c r="M504" i="8"/>
  <c r="L3502" i="13" s="1"/>
  <c r="K504" i="8"/>
  <c r="J3502" i="13" s="1"/>
  <c r="I504" i="8"/>
  <c r="H3502" i="13" s="1"/>
  <c r="S503" i="8"/>
  <c r="R3501" i="13" s="1"/>
  <c r="Q503" i="8"/>
  <c r="P3501" i="13" s="1"/>
  <c r="O503" i="8"/>
  <c r="N3501" i="13" s="1"/>
  <c r="M503" i="8"/>
  <c r="L3501" i="13" s="1"/>
  <c r="K503" i="8"/>
  <c r="J3501" i="13" s="1"/>
  <c r="I503" i="8"/>
  <c r="H3501" i="13" s="1"/>
  <c r="S502" i="8"/>
  <c r="R3500" i="13" s="1"/>
  <c r="Q502" i="8"/>
  <c r="P3500" i="13" s="1"/>
  <c r="O502" i="8"/>
  <c r="N3500" i="13" s="1"/>
  <c r="M502" i="8"/>
  <c r="L3500" i="13" s="1"/>
  <c r="K502" i="8"/>
  <c r="J3500" i="13" s="1"/>
  <c r="I502" i="8"/>
  <c r="H3500" i="13" s="1"/>
  <c r="S501" i="8"/>
  <c r="R3499" i="13" s="1"/>
  <c r="Q501" i="8"/>
  <c r="P3499" i="13" s="1"/>
  <c r="O501" i="8"/>
  <c r="N3499" i="13" s="1"/>
  <c r="M501" i="8"/>
  <c r="L3499" i="13" s="1"/>
  <c r="K501" i="8"/>
  <c r="J3499" i="13" s="1"/>
  <c r="I501" i="8"/>
  <c r="H3499" i="13" s="1"/>
  <c r="S500" i="8"/>
  <c r="R3498" i="13" s="1"/>
  <c r="Q500" i="8"/>
  <c r="P3498" i="13" s="1"/>
  <c r="O500" i="8"/>
  <c r="N3498" i="13" s="1"/>
  <c r="M500" i="8"/>
  <c r="L3498" i="13" s="1"/>
  <c r="K500" i="8"/>
  <c r="J3498" i="13" s="1"/>
  <c r="I500" i="8"/>
  <c r="H3498" i="13" s="1"/>
  <c r="S499" i="8"/>
  <c r="R3497" i="13" s="1"/>
  <c r="Q499" i="8"/>
  <c r="P3497" i="13" s="1"/>
  <c r="O499" i="8"/>
  <c r="N3497" i="13" s="1"/>
  <c r="M499" i="8"/>
  <c r="L3497" i="13" s="1"/>
  <c r="K499" i="8"/>
  <c r="J3497" i="13" s="1"/>
  <c r="I499" i="8"/>
  <c r="H3497" i="13" s="1"/>
  <c r="S498" i="8"/>
  <c r="R3496" i="13" s="1"/>
  <c r="Q498" i="8"/>
  <c r="P3496" i="13" s="1"/>
  <c r="O498" i="8"/>
  <c r="N3496" i="13" s="1"/>
  <c r="M498" i="8"/>
  <c r="L3496" i="13" s="1"/>
  <c r="K498" i="8"/>
  <c r="J3496" i="13" s="1"/>
  <c r="I498" i="8"/>
  <c r="H3496" i="13" s="1"/>
  <c r="S497" i="8"/>
  <c r="R3495" i="13" s="1"/>
  <c r="Q497" i="8"/>
  <c r="P3495" i="13" s="1"/>
  <c r="O497" i="8"/>
  <c r="N3495" i="13" s="1"/>
  <c r="M497" i="8"/>
  <c r="L3495" i="13" s="1"/>
  <c r="K497" i="8"/>
  <c r="J3495" i="13" s="1"/>
  <c r="I497" i="8"/>
  <c r="H3495" i="13" s="1"/>
  <c r="S496" i="8"/>
  <c r="R3494" i="13" s="1"/>
  <c r="Q496" i="8"/>
  <c r="P3494" i="13" s="1"/>
  <c r="O496" i="8"/>
  <c r="N3494" i="13" s="1"/>
  <c r="M496" i="8"/>
  <c r="L3494" i="13" s="1"/>
  <c r="K496" i="8"/>
  <c r="J3494" i="13" s="1"/>
  <c r="I496" i="8"/>
  <c r="H3494" i="13" s="1"/>
  <c r="S495" i="8"/>
  <c r="R3493" i="13" s="1"/>
  <c r="Q495" i="8"/>
  <c r="P3493" i="13" s="1"/>
  <c r="O495" i="8"/>
  <c r="N3493" i="13" s="1"/>
  <c r="M495" i="8"/>
  <c r="L3493" i="13" s="1"/>
  <c r="K495" i="8"/>
  <c r="J3493" i="13" s="1"/>
  <c r="I495" i="8"/>
  <c r="H3493" i="13" s="1"/>
  <c r="S494" i="8"/>
  <c r="R3492" i="13" s="1"/>
  <c r="Q494" i="8"/>
  <c r="P3492" i="13" s="1"/>
  <c r="O494" i="8"/>
  <c r="N3492" i="13" s="1"/>
  <c r="M494" i="8"/>
  <c r="L3492" i="13" s="1"/>
  <c r="K494" i="8"/>
  <c r="J3492" i="13" s="1"/>
  <c r="I494" i="8"/>
  <c r="H3492" i="13" s="1"/>
  <c r="S493" i="8"/>
  <c r="R3491" i="13" s="1"/>
  <c r="Q493" i="8"/>
  <c r="P3491" i="13" s="1"/>
  <c r="O493" i="8"/>
  <c r="N3491" i="13" s="1"/>
  <c r="M493" i="8"/>
  <c r="L3491" i="13" s="1"/>
  <c r="K493" i="8"/>
  <c r="J3491" i="13" s="1"/>
  <c r="I493" i="8"/>
  <c r="H3491" i="13" s="1"/>
  <c r="S492" i="8"/>
  <c r="R3490" i="13" s="1"/>
  <c r="Q492" i="8"/>
  <c r="P3490" i="13" s="1"/>
  <c r="O492" i="8"/>
  <c r="N3490" i="13" s="1"/>
  <c r="M492" i="8"/>
  <c r="L3490" i="13" s="1"/>
  <c r="K492" i="8"/>
  <c r="J3490" i="13" s="1"/>
  <c r="I492" i="8"/>
  <c r="H3490" i="13" s="1"/>
  <c r="S491" i="8"/>
  <c r="R3489" i="13" s="1"/>
  <c r="Q491" i="8"/>
  <c r="P3489" i="13" s="1"/>
  <c r="O491" i="8"/>
  <c r="N3489" i="13" s="1"/>
  <c r="M491" i="8"/>
  <c r="L3489" i="13" s="1"/>
  <c r="K491" i="8"/>
  <c r="J3489" i="13" s="1"/>
  <c r="I491" i="8"/>
  <c r="H3489" i="13" s="1"/>
  <c r="S490" i="8"/>
  <c r="R3488" i="13" s="1"/>
  <c r="Q490" i="8"/>
  <c r="P3488" i="13" s="1"/>
  <c r="O490" i="8"/>
  <c r="N3488" i="13" s="1"/>
  <c r="M490" i="8"/>
  <c r="L3488" i="13" s="1"/>
  <c r="K490" i="8"/>
  <c r="J3488" i="13" s="1"/>
  <c r="I490" i="8"/>
  <c r="H3488" i="13" s="1"/>
  <c r="S489" i="8"/>
  <c r="R3487" i="13" s="1"/>
  <c r="Q489" i="8"/>
  <c r="P3487" i="13" s="1"/>
  <c r="O489" i="8"/>
  <c r="N3487" i="13" s="1"/>
  <c r="M489" i="8"/>
  <c r="L3487" i="13" s="1"/>
  <c r="K489" i="8"/>
  <c r="J3487" i="13" s="1"/>
  <c r="I489" i="8"/>
  <c r="H3487" i="13" s="1"/>
  <c r="S488" i="8"/>
  <c r="R3486" i="13" s="1"/>
  <c r="Q488" i="8"/>
  <c r="P3486" i="13" s="1"/>
  <c r="O488" i="8"/>
  <c r="N3486" i="13" s="1"/>
  <c r="M488" i="8"/>
  <c r="L3486" i="13" s="1"/>
  <c r="K488" i="8"/>
  <c r="J3486" i="13" s="1"/>
  <c r="I488" i="8"/>
  <c r="H3486" i="13" s="1"/>
  <c r="S487" i="8"/>
  <c r="R3485" i="13" s="1"/>
  <c r="Q487" i="8"/>
  <c r="P3485" i="13" s="1"/>
  <c r="O487" i="8"/>
  <c r="N3485" i="13" s="1"/>
  <c r="M487" i="8"/>
  <c r="L3485" i="13" s="1"/>
  <c r="K487" i="8"/>
  <c r="J3485" i="13" s="1"/>
  <c r="I487" i="8"/>
  <c r="H3485" i="13" s="1"/>
  <c r="S486" i="8"/>
  <c r="R3484" i="13" s="1"/>
  <c r="Q486" i="8"/>
  <c r="P3484" i="13" s="1"/>
  <c r="O486" i="8"/>
  <c r="N3484" i="13" s="1"/>
  <c r="M486" i="8"/>
  <c r="L3484" i="13" s="1"/>
  <c r="K486" i="8"/>
  <c r="J3484" i="13" s="1"/>
  <c r="I486" i="8"/>
  <c r="H3484" i="13" s="1"/>
  <c r="S485" i="8"/>
  <c r="R3483" i="13" s="1"/>
  <c r="Q485" i="8"/>
  <c r="P3483" i="13" s="1"/>
  <c r="O485" i="8"/>
  <c r="N3483" i="13" s="1"/>
  <c r="M485" i="8"/>
  <c r="L3483" i="13" s="1"/>
  <c r="K485" i="8"/>
  <c r="J3483" i="13" s="1"/>
  <c r="I485" i="8"/>
  <c r="H3483" i="13" s="1"/>
  <c r="S484" i="8"/>
  <c r="R3482" i="13" s="1"/>
  <c r="Q484" i="8"/>
  <c r="P3482" i="13" s="1"/>
  <c r="O484" i="8"/>
  <c r="N3482" i="13" s="1"/>
  <c r="M484" i="8"/>
  <c r="L3482" i="13" s="1"/>
  <c r="K484" i="8"/>
  <c r="J3482" i="13" s="1"/>
  <c r="I484" i="8"/>
  <c r="H3482" i="13" s="1"/>
  <c r="S483" i="8"/>
  <c r="R3481" i="13" s="1"/>
  <c r="Q483" i="8"/>
  <c r="P3481" i="13" s="1"/>
  <c r="O483" i="8"/>
  <c r="N3481" i="13" s="1"/>
  <c r="M483" i="8"/>
  <c r="L3481" i="13" s="1"/>
  <c r="K483" i="8"/>
  <c r="J3481" i="13" s="1"/>
  <c r="I483" i="8"/>
  <c r="H3481" i="13" s="1"/>
  <c r="S482" i="8"/>
  <c r="R3480" i="13" s="1"/>
  <c r="Q482" i="8"/>
  <c r="P3480" i="13" s="1"/>
  <c r="O482" i="8"/>
  <c r="N3480" i="13" s="1"/>
  <c r="M482" i="8"/>
  <c r="L3480" i="13" s="1"/>
  <c r="K482" i="8"/>
  <c r="J3480" i="13" s="1"/>
  <c r="I482" i="8"/>
  <c r="H3480" i="13" s="1"/>
  <c r="S481" i="8"/>
  <c r="R3479" i="13" s="1"/>
  <c r="Q481" i="8"/>
  <c r="P3479" i="13" s="1"/>
  <c r="O481" i="8"/>
  <c r="N3479" i="13" s="1"/>
  <c r="M481" i="8"/>
  <c r="L3479" i="13" s="1"/>
  <c r="K481" i="8"/>
  <c r="J3479" i="13" s="1"/>
  <c r="I481" i="8"/>
  <c r="H3479" i="13" s="1"/>
  <c r="S480" i="8"/>
  <c r="R3478" i="13" s="1"/>
  <c r="Q480" i="8"/>
  <c r="P3478" i="13" s="1"/>
  <c r="O480" i="8"/>
  <c r="N3478" i="13" s="1"/>
  <c r="M480" i="8"/>
  <c r="L3478" i="13" s="1"/>
  <c r="K480" i="8"/>
  <c r="J3478" i="13" s="1"/>
  <c r="I480" i="8"/>
  <c r="H3478" i="13" s="1"/>
  <c r="S479" i="8"/>
  <c r="R3477" i="13" s="1"/>
  <c r="Q479" i="8"/>
  <c r="P3477" i="13" s="1"/>
  <c r="O479" i="8"/>
  <c r="N3477" i="13" s="1"/>
  <c r="M479" i="8"/>
  <c r="L3477" i="13" s="1"/>
  <c r="K479" i="8"/>
  <c r="J3477" i="13" s="1"/>
  <c r="I479" i="8"/>
  <c r="H3477" i="13" s="1"/>
  <c r="S478" i="8"/>
  <c r="R3476" i="13" s="1"/>
  <c r="Q478" i="8"/>
  <c r="P3476" i="13" s="1"/>
  <c r="O478" i="8"/>
  <c r="N3476" i="13" s="1"/>
  <c r="M478" i="8"/>
  <c r="L3476" i="13" s="1"/>
  <c r="K478" i="8"/>
  <c r="J3476" i="13" s="1"/>
  <c r="I478" i="8"/>
  <c r="H3476" i="13" s="1"/>
  <c r="S477" i="8"/>
  <c r="R3475" i="13" s="1"/>
  <c r="Q477" i="8"/>
  <c r="P3475" i="13" s="1"/>
  <c r="O477" i="8"/>
  <c r="N3475" i="13" s="1"/>
  <c r="M477" i="8"/>
  <c r="L3475" i="13" s="1"/>
  <c r="K477" i="8"/>
  <c r="J3475" i="13" s="1"/>
  <c r="I477" i="8"/>
  <c r="H3475" i="13" s="1"/>
  <c r="S476" i="8"/>
  <c r="R3474" i="13" s="1"/>
  <c r="Q476" i="8"/>
  <c r="P3474" i="13" s="1"/>
  <c r="O476" i="8"/>
  <c r="N3474" i="13" s="1"/>
  <c r="M476" i="8"/>
  <c r="L3474" i="13" s="1"/>
  <c r="K476" i="8"/>
  <c r="J3474" i="13" s="1"/>
  <c r="I476" i="8"/>
  <c r="H3474" i="13" s="1"/>
  <c r="S475" i="8"/>
  <c r="R3473" i="13" s="1"/>
  <c r="Q475" i="8"/>
  <c r="P3473" i="13" s="1"/>
  <c r="O475" i="8"/>
  <c r="N3473" i="13" s="1"/>
  <c r="M475" i="8"/>
  <c r="L3473" i="13" s="1"/>
  <c r="K475" i="8"/>
  <c r="J3473" i="13" s="1"/>
  <c r="I475" i="8"/>
  <c r="H3473" i="13" s="1"/>
  <c r="S474" i="8"/>
  <c r="R3472" i="13" s="1"/>
  <c r="Q474" i="8"/>
  <c r="P3472" i="13" s="1"/>
  <c r="O474" i="8"/>
  <c r="N3472" i="13" s="1"/>
  <c r="M474" i="8"/>
  <c r="L3472" i="13" s="1"/>
  <c r="K474" i="8"/>
  <c r="J3472" i="13" s="1"/>
  <c r="I474" i="8"/>
  <c r="H3472" i="13" s="1"/>
  <c r="S473" i="8"/>
  <c r="R3471" i="13" s="1"/>
  <c r="Q473" i="8"/>
  <c r="P3471" i="13" s="1"/>
  <c r="O473" i="8"/>
  <c r="N3471" i="13" s="1"/>
  <c r="M473" i="8"/>
  <c r="L3471" i="13" s="1"/>
  <c r="K473" i="8"/>
  <c r="J3471" i="13" s="1"/>
  <c r="I473" i="8"/>
  <c r="H3471" i="13" s="1"/>
  <c r="S472" i="8"/>
  <c r="R3470" i="13" s="1"/>
  <c r="Q472" i="8"/>
  <c r="P3470" i="13" s="1"/>
  <c r="O472" i="8"/>
  <c r="N3470" i="13" s="1"/>
  <c r="M472" i="8"/>
  <c r="L3470" i="13" s="1"/>
  <c r="K472" i="8"/>
  <c r="J3470" i="13" s="1"/>
  <c r="I472" i="8"/>
  <c r="H3470" i="13" s="1"/>
  <c r="S471" i="8"/>
  <c r="R3469" i="13" s="1"/>
  <c r="Q471" i="8"/>
  <c r="P3469" i="13" s="1"/>
  <c r="O471" i="8"/>
  <c r="N3469" i="13" s="1"/>
  <c r="M471" i="8"/>
  <c r="L3469" i="13" s="1"/>
  <c r="K471" i="8"/>
  <c r="J3469" i="13" s="1"/>
  <c r="I471" i="8"/>
  <c r="H3469" i="13" s="1"/>
  <c r="S470" i="8"/>
  <c r="R3468" i="13" s="1"/>
  <c r="Q470" i="8"/>
  <c r="P3468" i="13" s="1"/>
  <c r="O470" i="8"/>
  <c r="N3468" i="13" s="1"/>
  <c r="M470" i="8"/>
  <c r="L3468" i="13" s="1"/>
  <c r="K470" i="8"/>
  <c r="J3468" i="13" s="1"/>
  <c r="I470" i="8"/>
  <c r="H3468" i="13" s="1"/>
  <c r="S469" i="8"/>
  <c r="R3467" i="13" s="1"/>
  <c r="Q469" i="8"/>
  <c r="P3467" i="13" s="1"/>
  <c r="O469" i="8"/>
  <c r="N3467" i="13" s="1"/>
  <c r="M469" i="8"/>
  <c r="L3467" i="13" s="1"/>
  <c r="K469" i="8"/>
  <c r="J3467" i="13" s="1"/>
  <c r="I469" i="8"/>
  <c r="H3467" i="13" s="1"/>
  <c r="S468" i="8"/>
  <c r="R3466" i="13" s="1"/>
  <c r="Q468" i="8"/>
  <c r="P3466" i="13" s="1"/>
  <c r="O468" i="8"/>
  <c r="N3466" i="13" s="1"/>
  <c r="M468" i="8"/>
  <c r="L3466" i="13" s="1"/>
  <c r="K468" i="8"/>
  <c r="J3466" i="13" s="1"/>
  <c r="I468" i="8"/>
  <c r="H3466" i="13" s="1"/>
  <c r="S467" i="8"/>
  <c r="R3465" i="13" s="1"/>
  <c r="Q467" i="8"/>
  <c r="P3465" i="13" s="1"/>
  <c r="O467" i="8"/>
  <c r="N3465" i="13" s="1"/>
  <c r="M467" i="8"/>
  <c r="L3465" i="13" s="1"/>
  <c r="K467" i="8"/>
  <c r="J3465" i="13" s="1"/>
  <c r="I467" i="8"/>
  <c r="H3465" i="13" s="1"/>
  <c r="S466" i="8"/>
  <c r="R3464" i="13" s="1"/>
  <c r="Q466" i="8"/>
  <c r="P3464" i="13" s="1"/>
  <c r="O466" i="8"/>
  <c r="N3464" i="13" s="1"/>
  <c r="M466" i="8"/>
  <c r="L3464" i="13" s="1"/>
  <c r="K466" i="8"/>
  <c r="J3464" i="13" s="1"/>
  <c r="I466" i="8"/>
  <c r="H3464" i="13" s="1"/>
  <c r="S465" i="8"/>
  <c r="R3463" i="13" s="1"/>
  <c r="Q465" i="8"/>
  <c r="P3463" i="13" s="1"/>
  <c r="O465" i="8"/>
  <c r="N3463" i="13" s="1"/>
  <c r="M465" i="8"/>
  <c r="L3463" i="13" s="1"/>
  <c r="K465" i="8"/>
  <c r="J3463" i="13" s="1"/>
  <c r="I465" i="8"/>
  <c r="H3463" i="13" s="1"/>
  <c r="S464" i="8"/>
  <c r="R3462" i="13" s="1"/>
  <c r="Q464" i="8"/>
  <c r="P3462" i="13" s="1"/>
  <c r="O464" i="8"/>
  <c r="N3462" i="13" s="1"/>
  <c r="M464" i="8"/>
  <c r="L3462" i="13" s="1"/>
  <c r="K464" i="8"/>
  <c r="J3462" i="13" s="1"/>
  <c r="I464" i="8"/>
  <c r="H3462" i="13" s="1"/>
  <c r="S463" i="8"/>
  <c r="R3461" i="13" s="1"/>
  <c r="Q463" i="8"/>
  <c r="P3461" i="13" s="1"/>
  <c r="O463" i="8"/>
  <c r="N3461" i="13" s="1"/>
  <c r="M463" i="8"/>
  <c r="L3461" i="13" s="1"/>
  <c r="K463" i="8"/>
  <c r="J3461" i="13" s="1"/>
  <c r="I463" i="8"/>
  <c r="H3461" i="13" s="1"/>
  <c r="S462" i="8"/>
  <c r="R3460" i="13" s="1"/>
  <c r="Q462" i="8"/>
  <c r="P3460" i="13" s="1"/>
  <c r="O462" i="8"/>
  <c r="N3460" i="13" s="1"/>
  <c r="M462" i="8"/>
  <c r="L3460" i="13" s="1"/>
  <c r="K462" i="8"/>
  <c r="J3460" i="13" s="1"/>
  <c r="I462" i="8"/>
  <c r="H3460" i="13" s="1"/>
  <c r="S461" i="8"/>
  <c r="R3459" i="13" s="1"/>
  <c r="Q461" i="8"/>
  <c r="P3459" i="13" s="1"/>
  <c r="O461" i="8"/>
  <c r="N3459" i="13" s="1"/>
  <c r="M461" i="8"/>
  <c r="L3459" i="13" s="1"/>
  <c r="K461" i="8"/>
  <c r="J3459" i="13" s="1"/>
  <c r="I461" i="8"/>
  <c r="H3459" i="13" s="1"/>
  <c r="S460" i="8"/>
  <c r="R3458" i="13" s="1"/>
  <c r="Q460" i="8"/>
  <c r="P3458" i="13" s="1"/>
  <c r="O460" i="8"/>
  <c r="N3458" i="13" s="1"/>
  <c r="M460" i="8"/>
  <c r="L3458" i="13" s="1"/>
  <c r="K460" i="8"/>
  <c r="J3458" i="13" s="1"/>
  <c r="I460" i="8"/>
  <c r="H3458" i="13" s="1"/>
  <c r="S459" i="8"/>
  <c r="R3457" i="13" s="1"/>
  <c r="Q459" i="8"/>
  <c r="P3457" i="13" s="1"/>
  <c r="O459" i="8"/>
  <c r="N3457" i="13" s="1"/>
  <c r="M459" i="8"/>
  <c r="L3457" i="13" s="1"/>
  <c r="K459" i="8"/>
  <c r="J3457" i="13" s="1"/>
  <c r="I459" i="8"/>
  <c r="H3457" i="13" s="1"/>
  <c r="S458" i="8"/>
  <c r="R3456" i="13" s="1"/>
  <c r="Q458" i="8"/>
  <c r="P3456" i="13" s="1"/>
  <c r="O458" i="8"/>
  <c r="N3456" i="13" s="1"/>
  <c r="M458" i="8"/>
  <c r="L3456" i="13" s="1"/>
  <c r="K458" i="8"/>
  <c r="J3456" i="13" s="1"/>
  <c r="I458" i="8"/>
  <c r="H3456" i="13" s="1"/>
  <c r="S457" i="8"/>
  <c r="R3455" i="13" s="1"/>
  <c r="Q457" i="8"/>
  <c r="P3455" i="13" s="1"/>
  <c r="O457" i="8"/>
  <c r="N3455" i="13" s="1"/>
  <c r="M457" i="8"/>
  <c r="L3455" i="13" s="1"/>
  <c r="K457" i="8"/>
  <c r="J3455" i="13" s="1"/>
  <c r="I457" i="8"/>
  <c r="H3455" i="13" s="1"/>
  <c r="S456" i="8"/>
  <c r="R3454" i="13" s="1"/>
  <c r="Q456" i="8"/>
  <c r="P3454" i="13" s="1"/>
  <c r="O456" i="8"/>
  <c r="N3454" i="13" s="1"/>
  <c r="M456" i="8"/>
  <c r="L3454" i="13" s="1"/>
  <c r="K456" i="8"/>
  <c r="J3454" i="13" s="1"/>
  <c r="I456" i="8"/>
  <c r="H3454" i="13" s="1"/>
  <c r="S455" i="8"/>
  <c r="R3453" i="13" s="1"/>
  <c r="Q455" i="8"/>
  <c r="P3453" i="13" s="1"/>
  <c r="O455" i="8"/>
  <c r="N3453" i="13" s="1"/>
  <c r="M455" i="8"/>
  <c r="L3453" i="13" s="1"/>
  <c r="K455" i="8"/>
  <c r="J3453" i="13" s="1"/>
  <c r="I455" i="8"/>
  <c r="H3453" i="13" s="1"/>
  <c r="S454" i="8"/>
  <c r="R3452" i="13" s="1"/>
  <c r="Q454" i="8"/>
  <c r="P3452" i="13" s="1"/>
  <c r="O454" i="8"/>
  <c r="N3452" i="13" s="1"/>
  <c r="M454" i="8"/>
  <c r="L3452" i="13" s="1"/>
  <c r="K454" i="8"/>
  <c r="J3452" i="13" s="1"/>
  <c r="I454" i="8"/>
  <c r="H3452" i="13" s="1"/>
  <c r="S453" i="8"/>
  <c r="R3451" i="13" s="1"/>
  <c r="Q453" i="8"/>
  <c r="P3451" i="13" s="1"/>
  <c r="O453" i="8"/>
  <c r="N3451" i="13" s="1"/>
  <c r="M453" i="8"/>
  <c r="L3451" i="13" s="1"/>
  <c r="K453" i="8"/>
  <c r="J3451" i="13" s="1"/>
  <c r="I453" i="8"/>
  <c r="H3451" i="13" s="1"/>
  <c r="S452" i="8"/>
  <c r="R3450" i="13" s="1"/>
  <c r="Q452" i="8"/>
  <c r="P3450" i="13" s="1"/>
  <c r="O452" i="8"/>
  <c r="N3450" i="13" s="1"/>
  <c r="M452" i="8"/>
  <c r="L3450" i="13" s="1"/>
  <c r="K452" i="8"/>
  <c r="J3450" i="13" s="1"/>
  <c r="I452" i="8"/>
  <c r="H3450" i="13" s="1"/>
  <c r="S451" i="8"/>
  <c r="R3449" i="13" s="1"/>
  <c r="Q451" i="8"/>
  <c r="P3449" i="13" s="1"/>
  <c r="O451" i="8"/>
  <c r="N3449" i="13" s="1"/>
  <c r="M451" i="8"/>
  <c r="L3449" i="13" s="1"/>
  <c r="K451" i="8"/>
  <c r="J3449" i="13" s="1"/>
  <c r="I451" i="8"/>
  <c r="H3449" i="13" s="1"/>
  <c r="S450" i="8"/>
  <c r="R3448" i="13" s="1"/>
  <c r="Q450" i="8"/>
  <c r="P3448" i="13" s="1"/>
  <c r="O450" i="8"/>
  <c r="N3448" i="13" s="1"/>
  <c r="M450" i="8"/>
  <c r="L3448" i="13" s="1"/>
  <c r="K450" i="8"/>
  <c r="J3448" i="13" s="1"/>
  <c r="I450" i="8"/>
  <c r="H3448" i="13" s="1"/>
  <c r="S449" i="8"/>
  <c r="R3447" i="13" s="1"/>
  <c r="Q449" i="8"/>
  <c r="P3447" i="13" s="1"/>
  <c r="O449" i="8"/>
  <c r="N3447" i="13" s="1"/>
  <c r="M449" i="8"/>
  <c r="L3447" i="13" s="1"/>
  <c r="K449" i="8"/>
  <c r="J3447" i="13" s="1"/>
  <c r="I449" i="8"/>
  <c r="H3447" i="13" s="1"/>
  <c r="S448" i="8"/>
  <c r="R3446" i="13" s="1"/>
  <c r="Q448" i="8"/>
  <c r="P3446" i="13" s="1"/>
  <c r="O448" i="8"/>
  <c r="N3446" i="13" s="1"/>
  <c r="M448" i="8"/>
  <c r="L3446" i="13" s="1"/>
  <c r="K448" i="8"/>
  <c r="J3446" i="13" s="1"/>
  <c r="I448" i="8"/>
  <c r="H3446" i="13" s="1"/>
  <c r="S447" i="8"/>
  <c r="R3445" i="13" s="1"/>
  <c r="Q447" i="8"/>
  <c r="P3445" i="13" s="1"/>
  <c r="O447" i="8"/>
  <c r="N3445" i="13" s="1"/>
  <c r="M447" i="8"/>
  <c r="L3445" i="13" s="1"/>
  <c r="K447" i="8"/>
  <c r="J3445" i="13" s="1"/>
  <c r="I447" i="8"/>
  <c r="H3445" i="13" s="1"/>
  <c r="S446" i="8"/>
  <c r="R3444" i="13" s="1"/>
  <c r="Q446" i="8"/>
  <c r="P3444" i="13" s="1"/>
  <c r="O446" i="8"/>
  <c r="N3444" i="13" s="1"/>
  <c r="M446" i="8"/>
  <c r="L3444" i="13" s="1"/>
  <c r="K446" i="8"/>
  <c r="J3444" i="13" s="1"/>
  <c r="I446" i="8"/>
  <c r="H3444" i="13" s="1"/>
  <c r="S445" i="8"/>
  <c r="R3443" i="13" s="1"/>
  <c r="Q445" i="8"/>
  <c r="P3443" i="13" s="1"/>
  <c r="O445" i="8"/>
  <c r="N3443" i="13" s="1"/>
  <c r="M445" i="8"/>
  <c r="L3443" i="13" s="1"/>
  <c r="K445" i="8"/>
  <c r="J3443" i="13" s="1"/>
  <c r="I445" i="8"/>
  <c r="H3443" i="13" s="1"/>
  <c r="S444" i="8"/>
  <c r="R3442" i="13" s="1"/>
  <c r="Q444" i="8"/>
  <c r="P3442" i="13" s="1"/>
  <c r="O444" i="8"/>
  <c r="N3442" i="13" s="1"/>
  <c r="M444" i="8"/>
  <c r="L3442" i="13" s="1"/>
  <c r="K444" i="8"/>
  <c r="J3442" i="13" s="1"/>
  <c r="I444" i="8"/>
  <c r="H3442" i="13" s="1"/>
  <c r="S443" i="8"/>
  <c r="R3441" i="13" s="1"/>
  <c r="Q443" i="8"/>
  <c r="P3441" i="13" s="1"/>
  <c r="O443" i="8"/>
  <c r="N3441" i="13" s="1"/>
  <c r="M443" i="8"/>
  <c r="L3441" i="13" s="1"/>
  <c r="K443" i="8"/>
  <c r="J3441" i="13" s="1"/>
  <c r="I443" i="8"/>
  <c r="H3441" i="13" s="1"/>
  <c r="S442" i="8"/>
  <c r="R3440" i="13" s="1"/>
  <c r="Q442" i="8"/>
  <c r="P3440" i="13" s="1"/>
  <c r="O442" i="8"/>
  <c r="N3440" i="13" s="1"/>
  <c r="M442" i="8"/>
  <c r="L3440" i="13" s="1"/>
  <c r="K442" i="8"/>
  <c r="J3440" i="13" s="1"/>
  <c r="I442" i="8"/>
  <c r="H3440" i="13" s="1"/>
  <c r="S441" i="8"/>
  <c r="R3439" i="13" s="1"/>
  <c r="Q441" i="8"/>
  <c r="P3439" i="13" s="1"/>
  <c r="P602" i="8"/>
  <c r="O3600" i="13" s="1"/>
  <c r="L602" i="8"/>
  <c r="K3600" i="13" s="1"/>
  <c r="H602" i="8"/>
  <c r="G3600" i="13" s="1"/>
  <c r="P601" i="8"/>
  <c r="O3599" i="13" s="1"/>
  <c r="L601" i="8"/>
  <c r="K3599" i="13" s="1"/>
  <c r="H601" i="8"/>
  <c r="G3599" i="13" s="1"/>
  <c r="P600" i="8"/>
  <c r="O3598" i="13" s="1"/>
  <c r="L600" i="8"/>
  <c r="K3598" i="13" s="1"/>
  <c r="H600" i="8"/>
  <c r="G3598" i="13" s="1"/>
  <c r="P599" i="8"/>
  <c r="O3597" i="13" s="1"/>
  <c r="L599" i="8"/>
  <c r="K3597" i="13" s="1"/>
  <c r="H599" i="8"/>
  <c r="G3597" i="13" s="1"/>
  <c r="P598" i="8"/>
  <c r="O3596" i="13" s="1"/>
  <c r="L598" i="8"/>
  <c r="K3596" i="13" s="1"/>
  <c r="H598" i="8"/>
  <c r="G3596" i="13" s="1"/>
  <c r="P597" i="8"/>
  <c r="O3595" i="13" s="1"/>
  <c r="L597" i="8"/>
  <c r="K3595" i="13" s="1"/>
  <c r="H597" i="8"/>
  <c r="G3595" i="13" s="1"/>
  <c r="P596" i="8"/>
  <c r="O3594" i="13" s="1"/>
  <c r="L596" i="8"/>
  <c r="K3594" i="13" s="1"/>
  <c r="H596" i="8"/>
  <c r="G3594" i="13" s="1"/>
  <c r="P595" i="8"/>
  <c r="O3593" i="13" s="1"/>
  <c r="L595" i="8"/>
  <c r="K3593" i="13" s="1"/>
  <c r="H595" i="8"/>
  <c r="G3593" i="13" s="1"/>
  <c r="P594" i="8"/>
  <c r="O3592" i="13" s="1"/>
  <c r="L594" i="8"/>
  <c r="K3592" i="13" s="1"/>
  <c r="H594" i="8"/>
  <c r="G3592" i="13" s="1"/>
  <c r="P593" i="8"/>
  <c r="O3591" i="13" s="1"/>
  <c r="L593" i="8"/>
  <c r="K3591" i="13" s="1"/>
  <c r="H593" i="8"/>
  <c r="G3591" i="13" s="1"/>
  <c r="P592" i="8"/>
  <c r="O3590" i="13" s="1"/>
  <c r="L592" i="8"/>
  <c r="K3590" i="13" s="1"/>
  <c r="H592" i="8"/>
  <c r="G3590" i="13" s="1"/>
  <c r="P591" i="8"/>
  <c r="O3589" i="13" s="1"/>
  <c r="L591" i="8"/>
  <c r="K3589" i="13" s="1"/>
  <c r="H591" i="8"/>
  <c r="G3589" i="13" s="1"/>
  <c r="P590" i="8"/>
  <c r="O3588" i="13" s="1"/>
  <c r="L590" i="8"/>
  <c r="K3588" i="13" s="1"/>
  <c r="H590" i="8"/>
  <c r="G3588" i="13" s="1"/>
  <c r="P589" i="8"/>
  <c r="O3587" i="13" s="1"/>
  <c r="L589" i="8"/>
  <c r="K3587" i="13" s="1"/>
  <c r="H589" i="8"/>
  <c r="G3587" i="13" s="1"/>
  <c r="P588" i="8"/>
  <c r="O3586" i="13" s="1"/>
  <c r="L588" i="8"/>
  <c r="K3586" i="13" s="1"/>
  <c r="H588" i="8"/>
  <c r="G3586" i="13" s="1"/>
  <c r="P587" i="8"/>
  <c r="O3585" i="13" s="1"/>
  <c r="L587" i="8"/>
  <c r="K3585" i="13" s="1"/>
  <c r="H587" i="8"/>
  <c r="G3585" i="13" s="1"/>
  <c r="P586" i="8"/>
  <c r="O3584" i="13" s="1"/>
  <c r="L586" i="8"/>
  <c r="K3584" i="13" s="1"/>
  <c r="H586" i="8"/>
  <c r="G3584" i="13" s="1"/>
  <c r="P585" i="8"/>
  <c r="O3583" i="13" s="1"/>
  <c r="L585" i="8"/>
  <c r="K3583" i="13" s="1"/>
  <c r="H585" i="8"/>
  <c r="G3583" i="13" s="1"/>
  <c r="P584" i="8"/>
  <c r="O3582" i="13" s="1"/>
  <c r="L584" i="8"/>
  <c r="K3582" i="13" s="1"/>
  <c r="H584" i="8"/>
  <c r="G3582" i="13" s="1"/>
  <c r="P583" i="8"/>
  <c r="O3581" i="13" s="1"/>
  <c r="L583" i="8"/>
  <c r="K3581" i="13" s="1"/>
  <c r="H583" i="8"/>
  <c r="G3581" i="13" s="1"/>
  <c r="P582" i="8"/>
  <c r="O3580" i="13" s="1"/>
  <c r="L582" i="8"/>
  <c r="K3580" i="13" s="1"/>
  <c r="H582" i="8"/>
  <c r="G3580" i="13" s="1"/>
  <c r="P581" i="8"/>
  <c r="O3579" i="13" s="1"/>
  <c r="L581" i="8"/>
  <c r="K3579" i="13" s="1"/>
  <c r="H581" i="8"/>
  <c r="G3579" i="13" s="1"/>
  <c r="P580" i="8"/>
  <c r="O3578" i="13" s="1"/>
  <c r="L580" i="8"/>
  <c r="K3578" i="13" s="1"/>
  <c r="H580" i="8"/>
  <c r="G3578" i="13" s="1"/>
  <c r="P579" i="8"/>
  <c r="O3577" i="13" s="1"/>
  <c r="L579" i="8"/>
  <c r="K3577" i="13" s="1"/>
  <c r="H579" i="8"/>
  <c r="G3577" i="13" s="1"/>
  <c r="P578" i="8"/>
  <c r="O3576" i="13" s="1"/>
  <c r="L578" i="8"/>
  <c r="K3576" i="13" s="1"/>
  <c r="H578" i="8"/>
  <c r="G3576" i="13" s="1"/>
  <c r="P577" i="8"/>
  <c r="O3575" i="13" s="1"/>
  <c r="L577" i="8"/>
  <c r="K3575" i="13" s="1"/>
  <c r="H577" i="8"/>
  <c r="G3575" i="13" s="1"/>
  <c r="P576" i="8"/>
  <c r="O3574" i="13" s="1"/>
  <c r="L576" i="8"/>
  <c r="K3574" i="13" s="1"/>
  <c r="H576" i="8"/>
  <c r="G3574" i="13" s="1"/>
  <c r="P575" i="8"/>
  <c r="O3573" i="13" s="1"/>
  <c r="L575" i="8"/>
  <c r="K3573" i="13" s="1"/>
  <c r="H575" i="8"/>
  <c r="G3573" i="13" s="1"/>
  <c r="P574" i="8"/>
  <c r="O3572" i="13" s="1"/>
  <c r="L574" i="8"/>
  <c r="K3572" i="13" s="1"/>
  <c r="H574" i="8"/>
  <c r="G3572" i="13" s="1"/>
  <c r="P573" i="8"/>
  <c r="O3571" i="13" s="1"/>
  <c r="L573" i="8"/>
  <c r="K3571" i="13" s="1"/>
  <c r="H573" i="8"/>
  <c r="G3571" i="13" s="1"/>
  <c r="P572" i="8"/>
  <c r="O3570" i="13" s="1"/>
  <c r="L572" i="8"/>
  <c r="K3570" i="13" s="1"/>
  <c r="H572" i="8"/>
  <c r="G3570" i="13" s="1"/>
  <c r="P571" i="8"/>
  <c r="O3569" i="13" s="1"/>
  <c r="L571" i="8"/>
  <c r="K3569" i="13" s="1"/>
  <c r="H571" i="8"/>
  <c r="G3569" i="13" s="1"/>
  <c r="P570" i="8"/>
  <c r="O3568" i="13" s="1"/>
  <c r="L570" i="8"/>
  <c r="K3568" i="13" s="1"/>
  <c r="H570" i="8"/>
  <c r="G3568" i="13" s="1"/>
  <c r="P569" i="8"/>
  <c r="O3567" i="13" s="1"/>
  <c r="L569" i="8"/>
  <c r="K3567" i="13" s="1"/>
  <c r="H569" i="8"/>
  <c r="G3567" i="13" s="1"/>
  <c r="P568" i="8"/>
  <c r="O3566" i="13" s="1"/>
  <c r="L568" i="8"/>
  <c r="K3566" i="13" s="1"/>
  <c r="H568" i="8"/>
  <c r="G3566" i="13" s="1"/>
  <c r="P567" i="8"/>
  <c r="O3565" i="13" s="1"/>
  <c r="L567" i="8"/>
  <c r="K3565" i="13" s="1"/>
  <c r="H567" i="8"/>
  <c r="G3565" i="13" s="1"/>
  <c r="P566" i="8"/>
  <c r="O3564" i="13" s="1"/>
  <c r="L566" i="8"/>
  <c r="K3564" i="13" s="1"/>
  <c r="H566" i="8"/>
  <c r="G3564" i="13" s="1"/>
  <c r="P565" i="8"/>
  <c r="O3563" i="13" s="1"/>
  <c r="L565" i="8"/>
  <c r="K3563" i="13" s="1"/>
  <c r="H565" i="8"/>
  <c r="G3563" i="13" s="1"/>
  <c r="P564" i="8"/>
  <c r="O3562" i="13" s="1"/>
  <c r="L564" i="8"/>
  <c r="K3562" i="13" s="1"/>
  <c r="H564" i="8"/>
  <c r="G3562" i="13" s="1"/>
  <c r="P563" i="8"/>
  <c r="O3561" i="13" s="1"/>
  <c r="L563" i="8"/>
  <c r="K3561" i="13" s="1"/>
  <c r="H563" i="8"/>
  <c r="G3561" i="13" s="1"/>
  <c r="P562" i="8"/>
  <c r="O3560" i="13" s="1"/>
  <c r="L562" i="8"/>
  <c r="K3560" i="13" s="1"/>
  <c r="H562" i="8"/>
  <c r="G3560" i="13" s="1"/>
  <c r="P561" i="8"/>
  <c r="O3559" i="13" s="1"/>
  <c r="L561" i="8"/>
  <c r="K3559" i="13" s="1"/>
  <c r="H561" i="8"/>
  <c r="G3559" i="13" s="1"/>
  <c r="P560" i="8"/>
  <c r="O3558" i="13" s="1"/>
  <c r="L560" i="8"/>
  <c r="K3558" i="13" s="1"/>
  <c r="H560" i="8"/>
  <c r="G3558" i="13" s="1"/>
  <c r="P559" i="8"/>
  <c r="O3557" i="13" s="1"/>
  <c r="L559" i="8"/>
  <c r="K3557" i="13" s="1"/>
  <c r="H559" i="8"/>
  <c r="G3557" i="13" s="1"/>
  <c r="P558" i="8"/>
  <c r="O3556" i="13" s="1"/>
  <c r="L558" i="8"/>
  <c r="K3556" i="13" s="1"/>
  <c r="H558" i="8"/>
  <c r="G3556" i="13" s="1"/>
  <c r="P557" i="8"/>
  <c r="O3555" i="13" s="1"/>
  <c r="L557" i="8"/>
  <c r="K3555" i="13" s="1"/>
  <c r="H557" i="8"/>
  <c r="G3555" i="13" s="1"/>
  <c r="P556" i="8"/>
  <c r="O3554" i="13" s="1"/>
  <c r="L556" i="8"/>
  <c r="K3554" i="13" s="1"/>
  <c r="H556" i="8"/>
  <c r="G3554" i="13" s="1"/>
  <c r="P555" i="8"/>
  <c r="O3553" i="13" s="1"/>
  <c r="L555" i="8"/>
  <c r="K3553" i="13" s="1"/>
  <c r="H555" i="8"/>
  <c r="G3553" i="13" s="1"/>
  <c r="P554" i="8"/>
  <c r="O3552" i="13" s="1"/>
  <c r="L554" i="8"/>
  <c r="K3552" i="13" s="1"/>
  <c r="H554" i="8"/>
  <c r="G3552" i="13" s="1"/>
  <c r="P553" i="8"/>
  <c r="O3551" i="13" s="1"/>
  <c r="L553" i="8"/>
  <c r="K3551" i="13" s="1"/>
  <c r="H553" i="8"/>
  <c r="G3551" i="13" s="1"/>
  <c r="P552" i="8"/>
  <c r="O3550" i="13" s="1"/>
  <c r="L552" i="8"/>
  <c r="K3550" i="13" s="1"/>
  <c r="H552" i="8"/>
  <c r="G3550" i="13" s="1"/>
  <c r="P551" i="8"/>
  <c r="O3549" i="13" s="1"/>
  <c r="L551" i="8"/>
  <c r="K3549" i="13" s="1"/>
  <c r="H551" i="8"/>
  <c r="G3549" i="13" s="1"/>
  <c r="P550" i="8"/>
  <c r="O3548" i="13" s="1"/>
  <c r="L550" i="8"/>
  <c r="K3548" i="13" s="1"/>
  <c r="H550" i="8"/>
  <c r="G3548" i="13" s="1"/>
  <c r="P549" i="8"/>
  <c r="O3547" i="13" s="1"/>
  <c r="L549" i="8"/>
  <c r="K3547" i="13" s="1"/>
  <c r="H549" i="8"/>
  <c r="G3547" i="13" s="1"/>
  <c r="P548" i="8"/>
  <c r="O3546" i="13" s="1"/>
  <c r="L548" i="8"/>
  <c r="K3546" i="13" s="1"/>
  <c r="H548" i="8"/>
  <c r="G3546" i="13" s="1"/>
  <c r="P547" i="8"/>
  <c r="O3545" i="13" s="1"/>
  <c r="L547" i="8"/>
  <c r="K3545" i="13" s="1"/>
  <c r="H547" i="8"/>
  <c r="G3545" i="13" s="1"/>
  <c r="P546" i="8"/>
  <c r="O3544" i="13" s="1"/>
  <c r="L546" i="8"/>
  <c r="K3544" i="13" s="1"/>
  <c r="H546" i="8"/>
  <c r="G3544" i="13" s="1"/>
  <c r="P545" i="8"/>
  <c r="O3543" i="13" s="1"/>
  <c r="L545" i="8"/>
  <c r="K3543" i="13" s="1"/>
  <c r="H545" i="8"/>
  <c r="G3543" i="13" s="1"/>
  <c r="P544" i="8"/>
  <c r="O3542" i="13" s="1"/>
  <c r="L544" i="8"/>
  <c r="K3542" i="13" s="1"/>
  <c r="H544" i="8"/>
  <c r="G3542" i="13" s="1"/>
  <c r="P543" i="8"/>
  <c r="O3541" i="13" s="1"/>
  <c r="L543" i="8"/>
  <c r="K3541" i="13" s="1"/>
  <c r="H543" i="8"/>
  <c r="G3541" i="13" s="1"/>
  <c r="P542" i="8"/>
  <c r="O3540" i="13" s="1"/>
  <c r="L542" i="8"/>
  <c r="K3540" i="13" s="1"/>
  <c r="H542" i="8"/>
  <c r="G3540" i="13" s="1"/>
  <c r="P541" i="8"/>
  <c r="O3539" i="13" s="1"/>
  <c r="L541" i="8"/>
  <c r="K3539" i="13" s="1"/>
  <c r="H541" i="8"/>
  <c r="G3539" i="13" s="1"/>
  <c r="P540" i="8"/>
  <c r="O3538" i="13" s="1"/>
  <c r="L540" i="8"/>
  <c r="K3538" i="13" s="1"/>
  <c r="H540" i="8"/>
  <c r="G3538" i="13" s="1"/>
  <c r="P539" i="8"/>
  <c r="O3537" i="13" s="1"/>
  <c r="L539" i="8"/>
  <c r="K3537" i="13" s="1"/>
  <c r="H539" i="8"/>
  <c r="G3537" i="13" s="1"/>
  <c r="P538" i="8"/>
  <c r="O3536" i="13" s="1"/>
  <c r="L538" i="8"/>
  <c r="K3536" i="13" s="1"/>
  <c r="H538" i="8"/>
  <c r="G3536" i="13" s="1"/>
  <c r="P537" i="8"/>
  <c r="O3535" i="13" s="1"/>
  <c r="L537" i="8"/>
  <c r="K3535" i="13" s="1"/>
  <c r="H537" i="8"/>
  <c r="G3535" i="13" s="1"/>
  <c r="P536" i="8"/>
  <c r="O3534" i="13" s="1"/>
  <c r="L536" i="8"/>
  <c r="K3534" i="13" s="1"/>
  <c r="H536" i="8"/>
  <c r="G3534" i="13" s="1"/>
  <c r="P535" i="8"/>
  <c r="O3533" i="13" s="1"/>
  <c r="L535" i="8"/>
  <c r="K3533" i="13" s="1"/>
  <c r="H535" i="8"/>
  <c r="G3533" i="13" s="1"/>
  <c r="P534" i="8"/>
  <c r="O3532" i="13" s="1"/>
  <c r="L534" i="8"/>
  <c r="K3532" i="13" s="1"/>
  <c r="H534" i="8"/>
  <c r="G3532" i="13" s="1"/>
  <c r="P533" i="8"/>
  <c r="O3531" i="13" s="1"/>
  <c r="L533" i="8"/>
  <c r="K3531" i="13" s="1"/>
  <c r="H533" i="8"/>
  <c r="G3531" i="13" s="1"/>
  <c r="P532" i="8"/>
  <c r="O3530" i="13" s="1"/>
  <c r="L532" i="8"/>
  <c r="K3530" i="13" s="1"/>
  <c r="H532" i="8"/>
  <c r="G3530" i="13" s="1"/>
  <c r="P531" i="8"/>
  <c r="O3529" i="13" s="1"/>
  <c r="L531" i="8"/>
  <c r="K3529" i="13" s="1"/>
  <c r="H531" i="8"/>
  <c r="G3529" i="13" s="1"/>
  <c r="P530" i="8"/>
  <c r="O3528" i="13" s="1"/>
  <c r="L530" i="8"/>
  <c r="K3528" i="13" s="1"/>
  <c r="H530" i="8"/>
  <c r="G3528" i="13" s="1"/>
  <c r="P529" i="8"/>
  <c r="O3527" i="13" s="1"/>
  <c r="L529" i="8"/>
  <c r="K3527" i="13" s="1"/>
  <c r="H529" i="8"/>
  <c r="G3527" i="13" s="1"/>
  <c r="P528" i="8"/>
  <c r="O3526" i="13" s="1"/>
  <c r="L528" i="8"/>
  <c r="K3526" i="13" s="1"/>
  <c r="H528" i="8"/>
  <c r="G3526" i="13" s="1"/>
  <c r="P527" i="8"/>
  <c r="O3525" i="13" s="1"/>
  <c r="L527" i="8"/>
  <c r="K3525" i="13" s="1"/>
  <c r="H527" i="8"/>
  <c r="G3525" i="13" s="1"/>
  <c r="P526" i="8"/>
  <c r="O3524" i="13" s="1"/>
  <c r="L526" i="8"/>
  <c r="K3524" i="13" s="1"/>
  <c r="H526" i="8"/>
  <c r="G3524" i="13" s="1"/>
  <c r="P525" i="8"/>
  <c r="O3523" i="13" s="1"/>
  <c r="L525" i="8"/>
  <c r="K3523" i="13" s="1"/>
  <c r="H525" i="8"/>
  <c r="G3523" i="13" s="1"/>
  <c r="P524" i="8"/>
  <c r="O3522" i="13" s="1"/>
  <c r="L524" i="8"/>
  <c r="K3522" i="13" s="1"/>
  <c r="H524" i="8"/>
  <c r="G3522" i="13" s="1"/>
  <c r="P523" i="8"/>
  <c r="O3521" i="13" s="1"/>
  <c r="L523" i="8"/>
  <c r="K3521" i="13" s="1"/>
  <c r="H523" i="8"/>
  <c r="G3521" i="13" s="1"/>
  <c r="P522" i="8"/>
  <c r="O3520" i="13" s="1"/>
  <c r="L522" i="8"/>
  <c r="K3520" i="13" s="1"/>
  <c r="H522" i="8"/>
  <c r="G3520" i="13" s="1"/>
  <c r="P521" i="8"/>
  <c r="O3519" i="13" s="1"/>
  <c r="L521" i="8"/>
  <c r="K3519" i="13" s="1"/>
  <c r="H521" i="8"/>
  <c r="G3519" i="13" s="1"/>
  <c r="P520" i="8"/>
  <c r="O3518" i="13" s="1"/>
  <c r="L520" i="8"/>
  <c r="K3518" i="13" s="1"/>
  <c r="H520" i="8"/>
  <c r="G3518" i="13" s="1"/>
  <c r="P519" i="8"/>
  <c r="O3517" i="13" s="1"/>
  <c r="L519" i="8"/>
  <c r="K3517" i="13" s="1"/>
  <c r="H519" i="8"/>
  <c r="G3517" i="13" s="1"/>
  <c r="P518" i="8"/>
  <c r="O3516" i="13" s="1"/>
  <c r="L518" i="8"/>
  <c r="K3516" i="13" s="1"/>
  <c r="H518" i="8"/>
  <c r="G3516" i="13" s="1"/>
  <c r="P517" i="8"/>
  <c r="O3515" i="13" s="1"/>
  <c r="L517" i="8"/>
  <c r="K3515" i="13" s="1"/>
  <c r="H517" i="8"/>
  <c r="G3515" i="13" s="1"/>
  <c r="P516" i="8"/>
  <c r="O3514" i="13" s="1"/>
  <c r="L516" i="8"/>
  <c r="K3514" i="13" s="1"/>
  <c r="H516" i="8"/>
  <c r="G3514" i="13" s="1"/>
  <c r="P515" i="8"/>
  <c r="O3513" i="13" s="1"/>
  <c r="L515" i="8"/>
  <c r="K3513" i="13" s="1"/>
  <c r="H515" i="8"/>
  <c r="G3513" i="13" s="1"/>
  <c r="P514" i="8"/>
  <c r="O3512" i="13" s="1"/>
  <c r="L514" i="8"/>
  <c r="K3512" i="13" s="1"/>
  <c r="H514" i="8"/>
  <c r="G3512" i="13" s="1"/>
  <c r="P513" i="8"/>
  <c r="O3511" i="13" s="1"/>
  <c r="L513" i="8"/>
  <c r="K3511" i="13" s="1"/>
  <c r="H513" i="8"/>
  <c r="G3511" i="13" s="1"/>
  <c r="P512" i="8"/>
  <c r="O3510" i="13" s="1"/>
  <c r="L512" i="8"/>
  <c r="K3510" i="13" s="1"/>
  <c r="H512" i="8"/>
  <c r="G3510" i="13" s="1"/>
  <c r="P511" i="8"/>
  <c r="O3509" i="13" s="1"/>
  <c r="L511" i="8"/>
  <c r="K3509" i="13" s="1"/>
  <c r="H511" i="8"/>
  <c r="G3509" i="13" s="1"/>
  <c r="P510" i="8"/>
  <c r="O3508" i="13" s="1"/>
  <c r="L510" i="8"/>
  <c r="K3508" i="13" s="1"/>
  <c r="H510" i="8"/>
  <c r="G3508" i="13" s="1"/>
  <c r="P509" i="8"/>
  <c r="O3507" i="13" s="1"/>
  <c r="L509" i="8"/>
  <c r="K3507" i="13" s="1"/>
  <c r="H509" i="8"/>
  <c r="G3507" i="13" s="1"/>
  <c r="P508" i="8"/>
  <c r="O3506" i="13" s="1"/>
  <c r="L508" i="8"/>
  <c r="K3506" i="13" s="1"/>
  <c r="H508" i="8"/>
  <c r="G3506" i="13" s="1"/>
  <c r="P507" i="8"/>
  <c r="O3505" i="13" s="1"/>
  <c r="L507" i="8"/>
  <c r="K3505" i="13" s="1"/>
  <c r="H507" i="8"/>
  <c r="G3505" i="13" s="1"/>
  <c r="P506" i="8"/>
  <c r="O3504" i="13" s="1"/>
  <c r="L506" i="8"/>
  <c r="K3504" i="13" s="1"/>
  <c r="H506" i="8"/>
  <c r="G3504" i="13" s="1"/>
  <c r="P505" i="8"/>
  <c r="O3503" i="13" s="1"/>
  <c r="L505" i="8"/>
  <c r="K3503" i="13" s="1"/>
  <c r="H505" i="8"/>
  <c r="G3503" i="13" s="1"/>
  <c r="P504" i="8"/>
  <c r="O3502" i="13" s="1"/>
  <c r="L504" i="8"/>
  <c r="K3502" i="13" s="1"/>
  <c r="H504" i="8"/>
  <c r="G3502" i="13" s="1"/>
  <c r="P503" i="8"/>
  <c r="O3501" i="13" s="1"/>
  <c r="L503" i="8"/>
  <c r="K3501" i="13" s="1"/>
  <c r="H503" i="8"/>
  <c r="G3501" i="13" s="1"/>
  <c r="P502" i="8"/>
  <c r="O3500" i="13" s="1"/>
  <c r="L502" i="8"/>
  <c r="K3500" i="13" s="1"/>
  <c r="H502" i="8"/>
  <c r="G3500" i="13" s="1"/>
  <c r="P501" i="8"/>
  <c r="O3499" i="13" s="1"/>
  <c r="L501" i="8"/>
  <c r="K3499" i="13" s="1"/>
  <c r="H501" i="8"/>
  <c r="G3499" i="13" s="1"/>
  <c r="P500" i="8"/>
  <c r="O3498" i="13" s="1"/>
  <c r="L500" i="8"/>
  <c r="K3498" i="13" s="1"/>
  <c r="H500" i="8"/>
  <c r="G3498" i="13" s="1"/>
  <c r="P499" i="8"/>
  <c r="O3497" i="13" s="1"/>
  <c r="L499" i="8"/>
  <c r="K3497" i="13" s="1"/>
  <c r="H499" i="8"/>
  <c r="G3497" i="13" s="1"/>
  <c r="P498" i="8"/>
  <c r="O3496" i="13" s="1"/>
  <c r="L498" i="8"/>
  <c r="K3496" i="13" s="1"/>
  <c r="H498" i="8"/>
  <c r="G3496" i="13" s="1"/>
  <c r="P497" i="8"/>
  <c r="O3495" i="13" s="1"/>
  <c r="L497" i="8"/>
  <c r="K3495" i="13" s="1"/>
  <c r="H497" i="8"/>
  <c r="G3495" i="13" s="1"/>
  <c r="P496" i="8"/>
  <c r="O3494" i="13" s="1"/>
  <c r="L496" i="8"/>
  <c r="K3494" i="13" s="1"/>
  <c r="H496" i="8"/>
  <c r="G3494" i="13" s="1"/>
  <c r="P495" i="8"/>
  <c r="O3493" i="13" s="1"/>
  <c r="L495" i="8"/>
  <c r="K3493" i="13" s="1"/>
  <c r="H495" i="8"/>
  <c r="G3493" i="13" s="1"/>
  <c r="P494" i="8"/>
  <c r="O3492" i="13" s="1"/>
  <c r="L494" i="8"/>
  <c r="K3492" i="13" s="1"/>
  <c r="H494" i="8"/>
  <c r="G3492" i="13" s="1"/>
  <c r="P493" i="8"/>
  <c r="O3491" i="13" s="1"/>
  <c r="L493" i="8"/>
  <c r="K3491" i="13" s="1"/>
  <c r="H493" i="8"/>
  <c r="G3491" i="13" s="1"/>
  <c r="P492" i="8"/>
  <c r="O3490" i="13" s="1"/>
  <c r="L492" i="8"/>
  <c r="K3490" i="13" s="1"/>
  <c r="H492" i="8"/>
  <c r="G3490" i="13" s="1"/>
  <c r="P491" i="8"/>
  <c r="O3489" i="13" s="1"/>
  <c r="L491" i="8"/>
  <c r="K3489" i="13" s="1"/>
  <c r="H491" i="8"/>
  <c r="G3489" i="13" s="1"/>
  <c r="P490" i="8"/>
  <c r="O3488" i="13" s="1"/>
  <c r="L490" i="8"/>
  <c r="K3488" i="13" s="1"/>
  <c r="H490" i="8"/>
  <c r="G3488" i="13" s="1"/>
  <c r="P489" i="8"/>
  <c r="O3487" i="13" s="1"/>
  <c r="L489" i="8"/>
  <c r="K3487" i="13" s="1"/>
  <c r="H489" i="8"/>
  <c r="G3487" i="13" s="1"/>
  <c r="P488" i="8"/>
  <c r="O3486" i="13" s="1"/>
  <c r="L488" i="8"/>
  <c r="K3486" i="13" s="1"/>
  <c r="H488" i="8"/>
  <c r="G3486" i="13" s="1"/>
  <c r="P487" i="8"/>
  <c r="O3485" i="13" s="1"/>
  <c r="L487" i="8"/>
  <c r="K3485" i="13" s="1"/>
  <c r="H487" i="8"/>
  <c r="G3485" i="13" s="1"/>
  <c r="P486" i="8"/>
  <c r="O3484" i="13" s="1"/>
  <c r="L486" i="8"/>
  <c r="K3484" i="13" s="1"/>
  <c r="H486" i="8"/>
  <c r="G3484" i="13" s="1"/>
  <c r="P485" i="8"/>
  <c r="O3483" i="13" s="1"/>
  <c r="L485" i="8"/>
  <c r="K3483" i="13" s="1"/>
  <c r="H485" i="8"/>
  <c r="G3483" i="13" s="1"/>
  <c r="P484" i="8"/>
  <c r="O3482" i="13" s="1"/>
  <c r="L484" i="8"/>
  <c r="K3482" i="13" s="1"/>
  <c r="H484" i="8"/>
  <c r="G3482" i="13" s="1"/>
  <c r="P483" i="8"/>
  <c r="O3481" i="13" s="1"/>
  <c r="L483" i="8"/>
  <c r="K3481" i="13" s="1"/>
  <c r="H483" i="8"/>
  <c r="G3481" i="13" s="1"/>
  <c r="P482" i="8"/>
  <c r="O3480" i="13" s="1"/>
  <c r="L482" i="8"/>
  <c r="K3480" i="13" s="1"/>
  <c r="H482" i="8"/>
  <c r="G3480" i="13" s="1"/>
  <c r="P481" i="8"/>
  <c r="O3479" i="13" s="1"/>
  <c r="L481" i="8"/>
  <c r="K3479" i="13" s="1"/>
  <c r="H481" i="8"/>
  <c r="G3479" i="13" s="1"/>
  <c r="P480" i="8"/>
  <c r="O3478" i="13" s="1"/>
  <c r="L480" i="8"/>
  <c r="K3478" i="13" s="1"/>
  <c r="H480" i="8"/>
  <c r="G3478" i="13" s="1"/>
  <c r="P479" i="8"/>
  <c r="O3477" i="13" s="1"/>
  <c r="L479" i="8"/>
  <c r="K3477" i="13" s="1"/>
  <c r="H479" i="8"/>
  <c r="G3477" i="13" s="1"/>
  <c r="P478" i="8"/>
  <c r="O3476" i="13" s="1"/>
  <c r="L478" i="8"/>
  <c r="K3476" i="13" s="1"/>
  <c r="H478" i="8"/>
  <c r="G3476" i="13" s="1"/>
  <c r="P477" i="8"/>
  <c r="O3475" i="13" s="1"/>
  <c r="L477" i="8"/>
  <c r="K3475" i="13" s="1"/>
  <c r="H477" i="8"/>
  <c r="G3475" i="13" s="1"/>
  <c r="P476" i="8"/>
  <c r="O3474" i="13" s="1"/>
  <c r="L476" i="8"/>
  <c r="K3474" i="13" s="1"/>
  <c r="H476" i="8"/>
  <c r="G3474" i="13" s="1"/>
  <c r="P475" i="8"/>
  <c r="O3473" i="13" s="1"/>
  <c r="L475" i="8"/>
  <c r="K3473" i="13" s="1"/>
  <c r="H475" i="8"/>
  <c r="G3473" i="13" s="1"/>
  <c r="P474" i="8"/>
  <c r="O3472" i="13" s="1"/>
  <c r="L474" i="8"/>
  <c r="K3472" i="13" s="1"/>
  <c r="H474" i="8"/>
  <c r="G3472" i="13" s="1"/>
  <c r="P473" i="8"/>
  <c r="O3471" i="13" s="1"/>
  <c r="L473" i="8"/>
  <c r="K3471" i="13" s="1"/>
  <c r="H473" i="8"/>
  <c r="G3471" i="13" s="1"/>
  <c r="P472" i="8"/>
  <c r="O3470" i="13" s="1"/>
  <c r="L472" i="8"/>
  <c r="K3470" i="13" s="1"/>
  <c r="H472" i="8"/>
  <c r="G3470" i="13" s="1"/>
  <c r="P471" i="8"/>
  <c r="O3469" i="13" s="1"/>
  <c r="L471" i="8"/>
  <c r="K3469" i="13" s="1"/>
  <c r="H471" i="8"/>
  <c r="G3469" i="13" s="1"/>
  <c r="P470" i="8"/>
  <c r="O3468" i="13" s="1"/>
  <c r="L470" i="8"/>
  <c r="K3468" i="13" s="1"/>
  <c r="H470" i="8"/>
  <c r="G3468" i="13" s="1"/>
  <c r="P469" i="8"/>
  <c r="O3467" i="13" s="1"/>
  <c r="L469" i="8"/>
  <c r="K3467" i="13" s="1"/>
  <c r="H469" i="8"/>
  <c r="G3467" i="13" s="1"/>
  <c r="P468" i="8"/>
  <c r="O3466" i="13" s="1"/>
  <c r="L468" i="8"/>
  <c r="K3466" i="13" s="1"/>
  <c r="H468" i="8"/>
  <c r="G3466" i="13" s="1"/>
  <c r="P467" i="8"/>
  <c r="O3465" i="13" s="1"/>
  <c r="L467" i="8"/>
  <c r="K3465" i="13" s="1"/>
  <c r="H467" i="8"/>
  <c r="G3465" i="13" s="1"/>
  <c r="P466" i="8"/>
  <c r="O3464" i="13" s="1"/>
  <c r="L466" i="8"/>
  <c r="K3464" i="13" s="1"/>
  <c r="H466" i="8"/>
  <c r="G3464" i="13" s="1"/>
  <c r="P465" i="8"/>
  <c r="O3463" i="13" s="1"/>
  <c r="L465" i="8"/>
  <c r="K3463" i="13" s="1"/>
  <c r="H465" i="8"/>
  <c r="G3463" i="13" s="1"/>
  <c r="P464" i="8"/>
  <c r="O3462" i="13" s="1"/>
  <c r="L464" i="8"/>
  <c r="K3462" i="13" s="1"/>
  <c r="H464" i="8"/>
  <c r="G3462" i="13" s="1"/>
  <c r="P463" i="8"/>
  <c r="O3461" i="13" s="1"/>
  <c r="L463" i="8"/>
  <c r="K3461" i="13" s="1"/>
  <c r="H463" i="8"/>
  <c r="G3461" i="13" s="1"/>
  <c r="P462" i="8"/>
  <c r="O3460" i="13" s="1"/>
  <c r="L462" i="8"/>
  <c r="K3460" i="13" s="1"/>
  <c r="H462" i="8"/>
  <c r="G3460" i="13" s="1"/>
  <c r="P461" i="8"/>
  <c r="O3459" i="13" s="1"/>
  <c r="L461" i="8"/>
  <c r="K3459" i="13" s="1"/>
  <c r="H461" i="8"/>
  <c r="G3459" i="13" s="1"/>
  <c r="P460" i="8"/>
  <c r="O3458" i="13" s="1"/>
  <c r="L460" i="8"/>
  <c r="K3458" i="13" s="1"/>
  <c r="H460" i="8"/>
  <c r="G3458" i="13" s="1"/>
  <c r="P459" i="8"/>
  <c r="O3457" i="13" s="1"/>
  <c r="L459" i="8"/>
  <c r="K3457" i="13" s="1"/>
  <c r="H459" i="8"/>
  <c r="G3457" i="13" s="1"/>
  <c r="P458" i="8"/>
  <c r="O3456" i="13" s="1"/>
  <c r="L458" i="8"/>
  <c r="K3456" i="13" s="1"/>
  <c r="H458" i="8"/>
  <c r="G3456" i="13" s="1"/>
  <c r="P457" i="8"/>
  <c r="O3455" i="13" s="1"/>
  <c r="L457" i="8"/>
  <c r="K3455" i="13" s="1"/>
  <c r="H457" i="8"/>
  <c r="G3455" i="13" s="1"/>
  <c r="P456" i="8"/>
  <c r="O3454" i="13" s="1"/>
  <c r="L456" i="8"/>
  <c r="K3454" i="13" s="1"/>
  <c r="H456" i="8"/>
  <c r="G3454" i="13" s="1"/>
  <c r="P455" i="8"/>
  <c r="O3453" i="13" s="1"/>
  <c r="L455" i="8"/>
  <c r="K3453" i="13" s="1"/>
  <c r="H455" i="8"/>
  <c r="G3453" i="13" s="1"/>
  <c r="P454" i="8"/>
  <c r="O3452" i="13" s="1"/>
  <c r="L454" i="8"/>
  <c r="K3452" i="13" s="1"/>
  <c r="H454" i="8"/>
  <c r="G3452" i="13" s="1"/>
  <c r="P453" i="8"/>
  <c r="O3451" i="13" s="1"/>
  <c r="L453" i="8"/>
  <c r="K3451" i="13" s="1"/>
  <c r="H453" i="8"/>
  <c r="G3451" i="13" s="1"/>
  <c r="P452" i="8"/>
  <c r="O3450" i="13" s="1"/>
  <c r="L452" i="8"/>
  <c r="K3450" i="13" s="1"/>
  <c r="H452" i="8"/>
  <c r="G3450" i="13" s="1"/>
  <c r="P451" i="8"/>
  <c r="O3449" i="13" s="1"/>
  <c r="L451" i="8"/>
  <c r="K3449" i="13" s="1"/>
  <c r="H451" i="8"/>
  <c r="G3449" i="13" s="1"/>
  <c r="P450" i="8"/>
  <c r="O3448" i="13" s="1"/>
  <c r="L450" i="8"/>
  <c r="K3448" i="13" s="1"/>
  <c r="H450" i="8"/>
  <c r="G3448" i="13" s="1"/>
  <c r="P449" i="8"/>
  <c r="O3447" i="13" s="1"/>
  <c r="L449" i="8"/>
  <c r="K3447" i="13" s="1"/>
  <c r="H449" i="8"/>
  <c r="G3447" i="13" s="1"/>
  <c r="P448" i="8"/>
  <c r="O3446" i="13" s="1"/>
  <c r="L448" i="8"/>
  <c r="K3446" i="13" s="1"/>
  <c r="H448" i="8"/>
  <c r="G3446" i="13" s="1"/>
  <c r="P447" i="8"/>
  <c r="O3445" i="13" s="1"/>
  <c r="L447" i="8"/>
  <c r="K3445" i="13" s="1"/>
  <c r="H447" i="8"/>
  <c r="G3445" i="13" s="1"/>
  <c r="P446" i="8"/>
  <c r="O3444" i="13" s="1"/>
  <c r="L446" i="8"/>
  <c r="K3444" i="13" s="1"/>
  <c r="H446" i="8"/>
  <c r="G3444" i="13" s="1"/>
  <c r="P445" i="8"/>
  <c r="O3443" i="13" s="1"/>
  <c r="L445" i="8"/>
  <c r="K3443" i="13" s="1"/>
  <c r="H445" i="8"/>
  <c r="G3443" i="13" s="1"/>
  <c r="P444" i="8"/>
  <c r="O3442" i="13" s="1"/>
  <c r="L444" i="8"/>
  <c r="K3442" i="13" s="1"/>
  <c r="H444" i="8"/>
  <c r="G3442" i="13" s="1"/>
  <c r="P443" i="8"/>
  <c r="O3441" i="13" s="1"/>
  <c r="L443" i="8"/>
  <c r="K3441" i="13" s="1"/>
  <c r="H443" i="8"/>
  <c r="G3441" i="13" s="1"/>
  <c r="P442" i="8"/>
  <c r="O3440" i="13" s="1"/>
  <c r="L442" i="8"/>
  <c r="K3440" i="13" s="1"/>
  <c r="H442" i="8"/>
  <c r="G3440" i="13" s="1"/>
  <c r="P441" i="8"/>
  <c r="O3439" i="13" s="1"/>
  <c r="N441" i="8"/>
  <c r="M3439" i="13" s="1"/>
  <c r="L441" i="8"/>
  <c r="K3439" i="13" s="1"/>
  <c r="J441" i="8"/>
  <c r="I3439" i="13" s="1"/>
  <c r="H441" i="8"/>
  <c r="G3439" i="13" s="1"/>
  <c r="R440" i="8"/>
  <c r="Q3438" i="13" s="1"/>
  <c r="P440" i="8"/>
  <c r="O3438" i="13" s="1"/>
  <c r="N440" i="8"/>
  <c r="M3438" i="13" s="1"/>
  <c r="L440" i="8"/>
  <c r="K3438" i="13" s="1"/>
  <c r="J440" i="8"/>
  <c r="I3438" i="13" s="1"/>
  <c r="H440" i="8"/>
  <c r="G3438" i="13" s="1"/>
  <c r="R439" i="8"/>
  <c r="Q3437" i="13" s="1"/>
  <c r="P439" i="8"/>
  <c r="O3437" i="13" s="1"/>
  <c r="N439" i="8"/>
  <c r="M3437" i="13" s="1"/>
  <c r="L439" i="8"/>
  <c r="K3437" i="13" s="1"/>
  <c r="J439" i="8"/>
  <c r="I3437" i="13" s="1"/>
  <c r="H439" i="8"/>
  <c r="G3437" i="13" s="1"/>
  <c r="R438" i="8"/>
  <c r="Q3436" i="13" s="1"/>
  <c r="P438" i="8"/>
  <c r="O3436" i="13" s="1"/>
  <c r="N438" i="8"/>
  <c r="M3436" i="13" s="1"/>
  <c r="L438" i="8"/>
  <c r="K3436" i="13" s="1"/>
  <c r="J438" i="8"/>
  <c r="I3436" i="13" s="1"/>
  <c r="H438" i="8"/>
  <c r="G3436" i="13" s="1"/>
  <c r="R437" i="8"/>
  <c r="Q3435" i="13" s="1"/>
  <c r="P437" i="8"/>
  <c r="O3435" i="13" s="1"/>
  <c r="N437" i="8"/>
  <c r="M3435" i="13" s="1"/>
  <c r="L437" i="8"/>
  <c r="K3435" i="13" s="1"/>
  <c r="J437" i="8"/>
  <c r="I3435" i="13" s="1"/>
  <c r="H437" i="8"/>
  <c r="G3435" i="13" s="1"/>
  <c r="R436" i="8"/>
  <c r="Q3434" i="13" s="1"/>
  <c r="P436" i="8"/>
  <c r="O3434" i="13" s="1"/>
  <c r="N436" i="8"/>
  <c r="M3434" i="13" s="1"/>
  <c r="L436" i="8"/>
  <c r="K3434" i="13" s="1"/>
  <c r="J436" i="8"/>
  <c r="I3434" i="13" s="1"/>
  <c r="H436" i="8"/>
  <c r="G3434" i="13" s="1"/>
  <c r="R435" i="8"/>
  <c r="Q3433" i="13" s="1"/>
  <c r="P435" i="8"/>
  <c r="O3433" i="13" s="1"/>
  <c r="N435" i="8"/>
  <c r="M3433" i="13" s="1"/>
  <c r="L435" i="8"/>
  <c r="K3433" i="13" s="1"/>
  <c r="J435" i="8"/>
  <c r="I3433" i="13" s="1"/>
  <c r="H435" i="8"/>
  <c r="G3433" i="13" s="1"/>
  <c r="R434" i="8"/>
  <c r="Q3432" i="13" s="1"/>
  <c r="P434" i="8"/>
  <c r="O3432" i="13" s="1"/>
  <c r="N434" i="8"/>
  <c r="M3432" i="13" s="1"/>
  <c r="L434" i="8"/>
  <c r="K3432" i="13" s="1"/>
  <c r="J434" i="8"/>
  <c r="I3432" i="13" s="1"/>
  <c r="H434" i="8"/>
  <c r="G3432" i="13" s="1"/>
  <c r="R433" i="8"/>
  <c r="Q3431" i="13" s="1"/>
  <c r="P433" i="8"/>
  <c r="O3431" i="13" s="1"/>
  <c r="N433" i="8"/>
  <c r="M3431" i="13" s="1"/>
  <c r="L433" i="8"/>
  <c r="K3431" i="13" s="1"/>
  <c r="J433" i="8"/>
  <c r="I3431" i="13" s="1"/>
  <c r="H433" i="8"/>
  <c r="G3431" i="13" s="1"/>
  <c r="R432" i="8"/>
  <c r="Q3430" i="13" s="1"/>
  <c r="P432" i="8"/>
  <c r="O3430" i="13" s="1"/>
  <c r="N432" i="8"/>
  <c r="M3430" i="13" s="1"/>
  <c r="L432" i="8"/>
  <c r="K3430" i="13" s="1"/>
  <c r="J432" i="8"/>
  <c r="I3430" i="13" s="1"/>
  <c r="H432" i="8"/>
  <c r="G3430" i="13" s="1"/>
  <c r="R431" i="8"/>
  <c r="Q3429" i="13" s="1"/>
  <c r="P431" i="8"/>
  <c r="O3429" i="13" s="1"/>
  <c r="N431" i="8"/>
  <c r="M3429" i="13" s="1"/>
  <c r="L431" i="8"/>
  <c r="K3429" i="13" s="1"/>
  <c r="J431" i="8"/>
  <c r="I3429" i="13" s="1"/>
  <c r="H431" i="8"/>
  <c r="G3429" i="13" s="1"/>
  <c r="R430" i="8"/>
  <c r="Q3428" i="13" s="1"/>
  <c r="P430" i="8"/>
  <c r="O3428" i="13" s="1"/>
  <c r="N430" i="8"/>
  <c r="M3428" i="13" s="1"/>
  <c r="L430" i="8"/>
  <c r="K3428" i="13" s="1"/>
  <c r="J430" i="8"/>
  <c r="I3428" i="13" s="1"/>
  <c r="H430" i="8"/>
  <c r="G3428" i="13" s="1"/>
  <c r="R429" i="8"/>
  <c r="Q3427" i="13" s="1"/>
  <c r="P429" i="8"/>
  <c r="O3427" i="13" s="1"/>
  <c r="N429" i="8"/>
  <c r="M3427" i="13" s="1"/>
  <c r="L429" i="8"/>
  <c r="K3427" i="13" s="1"/>
  <c r="J429" i="8"/>
  <c r="I3427" i="13" s="1"/>
  <c r="H429" i="8"/>
  <c r="G3427" i="13" s="1"/>
  <c r="R428" i="8"/>
  <c r="Q3426" i="13" s="1"/>
  <c r="P428" i="8"/>
  <c r="O3426" i="13" s="1"/>
  <c r="N428" i="8"/>
  <c r="M3426" i="13" s="1"/>
  <c r="L428" i="8"/>
  <c r="K3426" i="13" s="1"/>
  <c r="J428" i="8"/>
  <c r="I3426" i="13" s="1"/>
  <c r="H428" i="8"/>
  <c r="G3426" i="13" s="1"/>
  <c r="R427" i="8"/>
  <c r="Q3425" i="13" s="1"/>
  <c r="P427" i="8"/>
  <c r="O3425" i="13" s="1"/>
  <c r="N427" i="8"/>
  <c r="M3425" i="13" s="1"/>
  <c r="L427" i="8"/>
  <c r="K3425" i="13" s="1"/>
  <c r="J427" i="8"/>
  <c r="I3425" i="13" s="1"/>
  <c r="H427" i="8"/>
  <c r="G3425" i="13" s="1"/>
  <c r="R426" i="8"/>
  <c r="Q3424" i="13" s="1"/>
  <c r="P426" i="8"/>
  <c r="O3424" i="13" s="1"/>
  <c r="N426" i="8"/>
  <c r="M3424" i="13" s="1"/>
  <c r="L426" i="8"/>
  <c r="K3424" i="13" s="1"/>
  <c r="J426" i="8"/>
  <c r="I3424" i="13" s="1"/>
  <c r="H426" i="8"/>
  <c r="G3424" i="13" s="1"/>
  <c r="R425" i="8"/>
  <c r="Q3423" i="13" s="1"/>
  <c r="P425" i="8"/>
  <c r="O3423" i="13" s="1"/>
  <c r="N425" i="8"/>
  <c r="M3423" i="13" s="1"/>
  <c r="L425" i="8"/>
  <c r="K3423" i="13" s="1"/>
  <c r="J425" i="8"/>
  <c r="I3423" i="13" s="1"/>
  <c r="H425" i="8"/>
  <c r="G3423" i="13" s="1"/>
  <c r="R424" i="8"/>
  <c r="Q3422" i="13" s="1"/>
  <c r="P424" i="8"/>
  <c r="O3422" i="13" s="1"/>
  <c r="N424" i="8"/>
  <c r="M3422" i="13" s="1"/>
  <c r="L424" i="8"/>
  <c r="K3422" i="13" s="1"/>
  <c r="J424" i="8"/>
  <c r="I3422" i="13" s="1"/>
  <c r="H424" i="8"/>
  <c r="G3422" i="13" s="1"/>
  <c r="R423" i="8"/>
  <c r="Q3421" i="13" s="1"/>
  <c r="P423" i="8"/>
  <c r="O3421" i="13" s="1"/>
  <c r="N423" i="8"/>
  <c r="M3421" i="13" s="1"/>
  <c r="L423" i="8"/>
  <c r="K3421" i="13" s="1"/>
  <c r="J423" i="8"/>
  <c r="I3421" i="13" s="1"/>
  <c r="H423" i="8"/>
  <c r="G3421" i="13" s="1"/>
  <c r="R422" i="8"/>
  <c r="Q3420" i="13" s="1"/>
  <c r="P422" i="8"/>
  <c r="O3420" i="13" s="1"/>
  <c r="N422" i="8"/>
  <c r="M3420" i="13" s="1"/>
  <c r="L422" i="8"/>
  <c r="K3420" i="13" s="1"/>
  <c r="J422" i="8"/>
  <c r="I3420" i="13" s="1"/>
  <c r="H422" i="8"/>
  <c r="G3420" i="13" s="1"/>
  <c r="R421" i="8"/>
  <c r="Q3419" i="13" s="1"/>
  <c r="P421" i="8"/>
  <c r="O3419" i="13" s="1"/>
  <c r="N421" i="8"/>
  <c r="M3419" i="13" s="1"/>
  <c r="L421" i="8"/>
  <c r="K3419" i="13" s="1"/>
  <c r="J421" i="8"/>
  <c r="I3419" i="13" s="1"/>
  <c r="H421" i="8"/>
  <c r="G3419" i="13" s="1"/>
  <c r="R420" i="8"/>
  <c r="Q3418" i="13" s="1"/>
  <c r="P420" i="8"/>
  <c r="O3418" i="13" s="1"/>
  <c r="N420" i="8"/>
  <c r="M3418" i="13" s="1"/>
  <c r="L420" i="8"/>
  <c r="K3418" i="13" s="1"/>
  <c r="J420" i="8"/>
  <c r="I3418" i="13" s="1"/>
  <c r="H420" i="8"/>
  <c r="G3418" i="13" s="1"/>
  <c r="R419" i="8"/>
  <c r="Q3417" i="13" s="1"/>
  <c r="P419" i="8"/>
  <c r="O3417" i="13" s="1"/>
  <c r="N419" i="8"/>
  <c r="M3417" i="13" s="1"/>
  <c r="L419" i="8"/>
  <c r="K3417" i="13" s="1"/>
  <c r="J419" i="8"/>
  <c r="I3417" i="13" s="1"/>
  <c r="H419" i="8"/>
  <c r="G3417" i="13" s="1"/>
  <c r="R418" i="8"/>
  <c r="Q3416" i="13" s="1"/>
  <c r="P418" i="8"/>
  <c r="O3416" i="13" s="1"/>
  <c r="N418" i="8"/>
  <c r="M3416" i="13" s="1"/>
  <c r="L418" i="8"/>
  <c r="K3416" i="13" s="1"/>
  <c r="J418" i="8"/>
  <c r="I3416" i="13" s="1"/>
  <c r="H418" i="8"/>
  <c r="G3416" i="13" s="1"/>
  <c r="R417" i="8"/>
  <c r="Q3415" i="13" s="1"/>
  <c r="P417" i="8"/>
  <c r="O3415" i="13" s="1"/>
  <c r="N417" i="8"/>
  <c r="M3415" i="13" s="1"/>
  <c r="L417" i="8"/>
  <c r="K3415" i="13" s="1"/>
  <c r="J417" i="8"/>
  <c r="I3415" i="13" s="1"/>
  <c r="H417" i="8"/>
  <c r="G3415" i="13" s="1"/>
  <c r="R416" i="8"/>
  <c r="Q3414" i="13" s="1"/>
  <c r="P416" i="8"/>
  <c r="O3414" i="13" s="1"/>
  <c r="N416" i="8"/>
  <c r="M3414" i="13" s="1"/>
  <c r="L416" i="8"/>
  <c r="K3414" i="13" s="1"/>
  <c r="J416" i="8"/>
  <c r="I3414" i="13" s="1"/>
  <c r="H416" i="8"/>
  <c r="G3414" i="13" s="1"/>
  <c r="R415" i="8"/>
  <c r="Q3413" i="13" s="1"/>
  <c r="P415" i="8"/>
  <c r="O3413" i="13" s="1"/>
  <c r="N415" i="8"/>
  <c r="M3413" i="13" s="1"/>
  <c r="L415" i="8"/>
  <c r="K3413" i="13" s="1"/>
  <c r="J415" i="8"/>
  <c r="I3413" i="13" s="1"/>
  <c r="H415" i="8"/>
  <c r="G3413" i="13" s="1"/>
  <c r="R414" i="8"/>
  <c r="Q3412" i="13" s="1"/>
  <c r="P414" i="8"/>
  <c r="O3412" i="13" s="1"/>
  <c r="N414" i="8"/>
  <c r="M3412" i="13" s="1"/>
  <c r="L414" i="8"/>
  <c r="K3412" i="13" s="1"/>
  <c r="J414" i="8"/>
  <c r="I3412" i="13" s="1"/>
  <c r="H414" i="8"/>
  <c r="G3412" i="13" s="1"/>
  <c r="R413" i="8"/>
  <c r="Q3411" i="13" s="1"/>
  <c r="P413" i="8"/>
  <c r="O3411" i="13" s="1"/>
  <c r="N413" i="8"/>
  <c r="M3411" i="13" s="1"/>
  <c r="L413" i="8"/>
  <c r="K3411" i="13" s="1"/>
  <c r="J413" i="8"/>
  <c r="I3411" i="13" s="1"/>
  <c r="H413" i="8"/>
  <c r="G3411" i="13" s="1"/>
  <c r="R412" i="8"/>
  <c r="Q3410" i="13" s="1"/>
  <c r="P412" i="8"/>
  <c r="O3410" i="13" s="1"/>
  <c r="N412" i="8"/>
  <c r="M3410" i="13" s="1"/>
  <c r="L412" i="8"/>
  <c r="K3410" i="13" s="1"/>
  <c r="J412" i="8"/>
  <c r="I3410" i="13" s="1"/>
  <c r="H412" i="8"/>
  <c r="G3410" i="13" s="1"/>
  <c r="R411" i="8"/>
  <c r="Q3409" i="13" s="1"/>
  <c r="P411" i="8"/>
  <c r="O3409" i="13" s="1"/>
  <c r="N411" i="8"/>
  <c r="M3409" i="13" s="1"/>
  <c r="L411" i="8"/>
  <c r="K3409" i="13" s="1"/>
  <c r="J411" i="8"/>
  <c r="I3409" i="13" s="1"/>
  <c r="H411" i="8"/>
  <c r="G3409" i="13" s="1"/>
  <c r="R410" i="8"/>
  <c r="Q3408" i="13" s="1"/>
  <c r="P410" i="8"/>
  <c r="O3408" i="13" s="1"/>
  <c r="N410" i="8"/>
  <c r="M3408" i="13" s="1"/>
  <c r="L410" i="8"/>
  <c r="K3408" i="13" s="1"/>
  <c r="J410" i="8"/>
  <c r="I3408" i="13" s="1"/>
  <c r="H410" i="8"/>
  <c r="G3408" i="13" s="1"/>
  <c r="R409" i="8"/>
  <c r="Q3407" i="13" s="1"/>
  <c r="P409" i="8"/>
  <c r="O3407" i="13" s="1"/>
  <c r="N409" i="8"/>
  <c r="M3407" i="13" s="1"/>
  <c r="L409" i="8"/>
  <c r="K3407" i="13" s="1"/>
  <c r="J409" i="8"/>
  <c r="I3407" i="13" s="1"/>
  <c r="H409" i="8"/>
  <c r="G3407" i="13" s="1"/>
  <c r="R408" i="8"/>
  <c r="Q3406" i="13" s="1"/>
  <c r="P408" i="8"/>
  <c r="O3406" i="13" s="1"/>
  <c r="N408" i="8"/>
  <c r="M3406" i="13" s="1"/>
  <c r="L408" i="8"/>
  <c r="K3406" i="13" s="1"/>
  <c r="J408" i="8"/>
  <c r="I3406" i="13" s="1"/>
  <c r="H408" i="8"/>
  <c r="G3406" i="13" s="1"/>
  <c r="R407" i="8"/>
  <c r="Q3405" i="13" s="1"/>
  <c r="P407" i="8"/>
  <c r="O3405" i="13" s="1"/>
  <c r="N407" i="8"/>
  <c r="M3405" i="13" s="1"/>
  <c r="L407" i="8"/>
  <c r="K3405" i="13" s="1"/>
  <c r="J407" i="8"/>
  <c r="I3405" i="13" s="1"/>
  <c r="H407" i="8"/>
  <c r="G3405" i="13" s="1"/>
  <c r="R406" i="8"/>
  <c r="Q3404" i="13" s="1"/>
  <c r="P406" i="8"/>
  <c r="O3404" i="13" s="1"/>
  <c r="N406" i="8"/>
  <c r="M3404" i="13" s="1"/>
  <c r="L406" i="8"/>
  <c r="K3404" i="13" s="1"/>
  <c r="J406" i="8"/>
  <c r="I3404" i="13" s="1"/>
  <c r="H406" i="8"/>
  <c r="G3404" i="13" s="1"/>
  <c r="R405" i="8"/>
  <c r="Q3403" i="13" s="1"/>
  <c r="P405" i="8"/>
  <c r="O3403" i="13" s="1"/>
  <c r="N405" i="8"/>
  <c r="M3403" i="13" s="1"/>
  <c r="L405" i="8"/>
  <c r="K3403" i="13" s="1"/>
  <c r="J405" i="8"/>
  <c r="I3403" i="13" s="1"/>
  <c r="H405" i="8"/>
  <c r="G3403" i="13" s="1"/>
  <c r="R404" i="8"/>
  <c r="Q3402" i="13" s="1"/>
  <c r="P404" i="8"/>
  <c r="O3402" i="13" s="1"/>
  <c r="N404" i="8"/>
  <c r="M3402" i="13" s="1"/>
  <c r="L404" i="8"/>
  <c r="K3402" i="13" s="1"/>
  <c r="J404" i="8"/>
  <c r="I3402" i="13" s="1"/>
  <c r="H404" i="8"/>
  <c r="G3402" i="13" s="1"/>
  <c r="R403" i="8"/>
  <c r="Q3401" i="13" s="1"/>
  <c r="P403" i="8"/>
  <c r="O3401" i="13" s="1"/>
  <c r="N403" i="8"/>
  <c r="M3401" i="13" s="1"/>
  <c r="L403" i="8"/>
  <c r="K3401" i="13" s="1"/>
  <c r="J403" i="8"/>
  <c r="I3401" i="13" s="1"/>
  <c r="H403" i="8"/>
  <c r="G3401" i="13" s="1"/>
  <c r="R402" i="8"/>
  <c r="Q3400" i="13" s="1"/>
  <c r="P402" i="8"/>
  <c r="O3400" i="13" s="1"/>
  <c r="N402" i="8"/>
  <c r="M3400" i="13" s="1"/>
  <c r="L402" i="8"/>
  <c r="K3400" i="13" s="1"/>
  <c r="J402" i="8"/>
  <c r="I3400" i="13" s="1"/>
  <c r="H402" i="8"/>
  <c r="G3400" i="13" s="1"/>
  <c r="R401" i="8"/>
  <c r="Q3399" i="13" s="1"/>
  <c r="P401" i="8"/>
  <c r="O3399" i="13" s="1"/>
  <c r="N401" i="8"/>
  <c r="M3399" i="13" s="1"/>
  <c r="L401" i="8"/>
  <c r="K3399" i="13" s="1"/>
  <c r="J401" i="8"/>
  <c r="I3399" i="13" s="1"/>
  <c r="H401" i="8"/>
  <c r="G3399" i="13" s="1"/>
  <c r="R400" i="8"/>
  <c r="Q3398" i="13" s="1"/>
  <c r="P400" i="8"/>
  <c r="O3398" i="13" s="1"/>
  <c r="N400" i="8"/>
  <c r="M3398" i="13" s="1"/>
  <c r="L400" i="8"/>
  <c r="K3398" i="13" s="1"/>
  <c r="J400" i="8"/>
  <c r="I3398" i="13" s="1"/>
  <c r="H400" i="8"/>
  <c r="G3398" i="13" s="1"/>
  <c r="R399" i="8"/>
  <c r="Q3397" i="13" s="1"/>
  <c r="P399" i="8"/>
  <c r="O3397" i="13" s="1"/>
  <c r="N399" i="8"/>
  <c r="M3397" i="13" s="1"/>
  <c r="L399" i="8"/>
  <c r="K3397" i="13" s="1"/>
  <c r="J399" i="8"/>
  <c r="I3397" i="13" s="1"/>
  <c r="H399" i="8"/>
  <c r="G3397" i="13" s="1"/>
  <c r="R398" i="8"/>
  <c r="Q3396" i="13" s="1"/>
  <c r="P398" i="8"/>
  <c r="O3396" i="13" s="1"/>
  <c r="N398" i="8"/>
  <c r="M3396" i="13" s="1"/>
  <c r="L398" i="8"/>
  <c r="K3396" i="13" s="1"/>
  <c r="J398" i="8"/>
  <c r="I3396" i="13" s="1"/>
  <c r="H398" i="8"/>
  <c r="G3396" i="13" s="1"/>
  <c r="R397" i="8"/>
  <c r="Q3395" i="13" s="1"/>
  <c r="P397" i="8"/>
  <c r="O3395" i="13" s="1"/>
  <c r="N397" i="8"/>
  <c r="M3395" i="13" s="1"/>
  <c r="L397" i="8"/>
  <c r="K3395" i="13" s="1"/>
  <c r="J397" i="8"/>
  <c r="I3395" i="13" s="1"/>
  <c r="H397" i="8"/>
  <c r="G3395" i="13" s="1"/>
  <c r="R396" i="8"/>
  <c r="Q3394" i="13" s="1"/>
  <c r="P396" i="8"/>
  <c r="O3394" i="13" s="1"/>
  <c r="N396" i="8"/>
  <c r="M3394" i="13" s="1"/>
  <c r="L396" i="8"/>
  <c r="K3394" i="13" s="1"/>
  <c r="J396" i="8"/>
  <c r="I3394" i="13" s="1"/>
  <c r="H396" i="8"/>
  <c r="G3394" i="13" s="1"/>
  <c r="R395" i="8"/>
  <c r="Q3393" i="13" s="1"/>
  <c r="P395" i="8"/>
  <c r="O3393" i="13" s="1"/>
  <c r="N395" i="8"/>
  <c r="M3393" i="13" s="1"/>
  <c r="L395" i="8"/>
  <c r="K3393" i="13" s="1"/>
  <c r="J395" i="8"/>
  <c r="I3393" i="13" s="1"/>
  <c r="H395" i="8"/>
  <c r="G3393" i="13" s="1"/>
  <c r="R394" i="8"/>
  <c r="Q3392" i="13" s="1"/>
  <c r="P394" i="8"/>
  <c r="O3392" i="13" s="1"/>
  <c r="N394" i="8"/>
  <c r="M3392" i="13" s="1"/>
  <c r="L394" i="8"/>
  <c r="K3392" i="13" s="1"/>
  <c r="J394" i="8"/>
  <c r="I3392" i="13" s="1"/>
  <c r="H394" i="8"/>
  <c r="G3392" i="13" s="1"/>
  <c r="R393" i="8"/>
  <c r="Q3391" i="13" s="1"/>
  <c r="P393" i="8"/>
  <c r="O3391" i="13" s="1"/>
  <c r="N393" i="8"/>
  <c r="M3391" i="13" s="1"/>
  <c r="L393" i="8"/>
  <c r="K3391" i="13" s="1"/>
  <c r="J393" i="8"/>
  <c r="I3391" i="13" s="1"/>
  <c r="H393" i="8"/>
  <c r="G3391" i="13" s="1"/>
  <c r="R392" i="8"/>
  <c r="Q3390" i="13" s="1"/>
  <c r="P392" i="8"/>
  <c r="O3390" i="13" s="1"/>
  <c r="N392" i="8"/>
  <c r="M3390" i="13" s="1"/>
  <c r="L392" i="8"/>
  <c r="K3390" i="13" s="1"/>
  <c r="J392" i="8"/>
  <c r="I3390" i="13" s="1"/>
  <c r="H392" i="8"/>
  <c r="G3390" i="13" s="1"/>
  <c r="R391" i="8"/>
  <c r="Q3389" i="13" s="1"/>
  <c r="P391" i="8"/>
  <c r="O3389" i="13" s="1"/>
  <c r="N391" i="8"/>
  <c r="M3389" i="13" s="1"/>
  <c r="L391" i="8"/>
  <c r="K3389" i="13" s="1"/>
  <c r="J391" i="8"/>
  <c r="I3389" i="13" s="1"/>
  <c r="H391" i="8"/>
  <c r="G3389" i="13" s="1"/>
  <c r="R390" i="8"/>
  <c r="Q3388" i="13" s="1"/>
  <c r="P390" i="8"/>
  <c r="O3388" i="13" s="1"/>
  <c r="N390" i="8"/>
  <c r="M3388" i="13" s="1"/>
  <c r="L390" i="8"/>
  <c r="K3388" i="13" s="1"/>
  <c r="J390" i="8"/>
  <c r="I3388" i="13" s="1"/>
  <c r="H390" i="8"/>
  <c r="G3388" i="13" s="1"/>
  <c r="R389" i="8"/>
  <c r="Q3387" i="13" s="1"/>
  <c r="P389" i="8"/>
  <c r="O3387" i="13" s="1"/>
  <c r="N389" i="8"/>
  <c r="M3387" i="13" s="1"/>
  <c r="L389" i="8"/>
  <c r="K3387" i="13" s="1"/>
  <c r="J389" i="8"/>
  <c r="I3387" i="13" s="1"/>
  <c r="H389" i="8"/>
  <c r="G3387" i="13" s="1"/>
  <c r="R388" i="8"/>
  <c r="Q3386" i="13" s="1"/>
  <c r="P388" i="8"/>
  <c r="O3386" i="13" s="1"/>
  <c r="N388" i="8"/>
  <c r="M3386" i="13" s="1"/>
  <c r="L388" i="8"/>
  <c r="K3386" i="13" s="1"/>
  <c r="J388" i="8"/>
  <c r="I3386" i="13" s="1"/>
  <c r="H388" i="8"/>
  <c r="G3386" i="13" s="1"/>
  <c r="R387" i="8"/>
  <c r="Q3385" i="13" s="1"/>
  <c r="P387" i="8"/>
  <c r="O3385" i="13" s="1"/>
  <c r="N387" i="8"/>
  <c r="M3385" i="13" s="1"/>
  <c r="L387" i="8"/>
  <c r="K3385" i="13" s="1"/>
  <c r="J387" i="8"/>
  <c r="I3385" i="13" s="1"/>
  <c r="H387" i="8"/>
  <c r="G3385" i="13" s="1"/>
  <c r="R386" i="8"/>
  <c r="Q3384" i="13" s="1"/>
  <c r="P386" i="8"/>
  <c r="O3384" i="13" s="1"/>
  <c r="N386" i="8"/>
  <c r="M3384" i="13" s="1"/>
  <c r="L386" i="8"/>
  <c r="K3384" i="13" s="1"/>
  <c r="J386" i="8"/>
  <c r="I3384" i="13" s="1"/>
  <c r="H386" i="8"/>
  <c r="G3384" i="13" s="1"/>
  <c r="R385" i="8"/>
  <c r="Q3383" i="13" s="1"/>
  <c r="P385" i="8"/>
  <c r="O3383" i="13" s="1"/>
  <c r="N385" i="8"/>
  <c r="M3383" i="13" s="1"/>
  <c r="L385" i="8"/>
  <c r="K3383" i="13" s="1"/>
  <c r="J385" i="8"/>
  <c r="I3383" i="13" s="1"/>
  <c r="H385" i="8"/>
  <c r="G3383" i="13" s="1"/>
  <c r="R384" i="8"/>
  <c r="Q3382" i="13" s="1"/>
  <c r="P384" i="8"/>
  <c r="O3382" i="13" s="1"/>
  <c r="N384" i="8"/>
  <c r="M3382" i="13" s="1"/>
  <c r="L384" i="8"/>
  <c r="K3382" i="13" s="1"/>
  <c r="J384" i="8"/>
  <c r="I3382" i="13" s="1"/>
  <c r="H384" i="8"/>
  <c r="G3382" i="13" s="1"/>
  <c r="R383" i="8"/>
  <c r="Q3381" i="13" s="1"/>
  <c r="P383" i="8"/>
  <c r="O3381" i="13" s="1"/>
  <c r="N383" i="8"/>
  <c r="M3381" i="13" s="1"/>
  <c r="L383" i="8"/>
  <c r="K3381" i="13" s="1"/>
  <c r="J383" i="8"/>
  <c r="I3381" i="13" s="1"/>
  <c r="H383" i="8"/>
  <c r="G3381" i="13" s="1"/>
  <c r="R382" i="8"/>
  <c r="Q3380" i="13" s="1"/>
  <c r="P382" i="8"/>
  <c r="O3380" i="13" s="1"/>
  <c r="N382" i="8"/>
  <c r="M3380" i="13" s="1"/>
  <c r="L382" i="8"/>
  <c r="K3380" i="13" s="1"/>
  <c r="J382" i="8"/>
  <c r="I3380" i="13" s="1"/>
  <c r="H382" i="8"/>
  <c r="G3380" i="13" s="1"/>
  <c r="R381" i="8"/>
  <c r="Q3379" i="13" s="1"/>
  <c r="P381" i="8"/>
  <c r="O3379" i="13" s="1"/>
  <c r="N381" i="8"/>
  <c r="M3379" i="13" s="1"/>
  <c r="L381" i="8"/>
  <c r="K3379" i="13" s="1"/>
  <c r="J381" i="8"/>
  <c r="I3379" i="13" s="1"/>
  <c r="H381" i="8"/>
  <c r="G3379" i="13" s="1"/>
  <c r="R380" i="8"/>
  <c r="Q3378" i="13" s="1"/>
  <c r="P380" i="8"/>
  <c r="O3378" i="13" s="1"/>
  <c r="N380" i="8"/>
  <c r="M3378" i="13" s="1"/>
  <c r="L380" i="8"/>
  <c r="K3378" i="13" s="1"/>
  <c r="J380" i="8"/>
  <c r="I3378" i="13" s="1"/>
  <c r="H380" i="8"/>
  <c r="G3378" i="13" s="1"/>
  <c r="R379" i="8"/>
  <c r="Q3377" i="13" s="1"/>
  <c r="P379" i="8"/>
  <c r="O3377" i="13" s="1"/>
  <c r="N379" i="8"/>
  <c r="M3377" i="13" s="1"/>
  <c r="L379" i="8"/>
  <c r="K3377" i="13" s="1"/>
  <c r="J379" i="8"/>
  <c r="I3377" i="13" s="1"/>
  <c r="H379" i="8"/>
  <c r="G3377" i="13" s="1"/>
  <c r="R378" i="8"/>
  <c r="Q3376" i="13" s="1"/>
  <c r="P378" i="8"/>
  <c r="O3376" i="13" s="1"/>
  <c r="N378" i="8"/>
  <c r="M3376" i="13" s="1"/>
  <c r="L378" i="8"/>
  <c r="K3376" i="13" s="1"/>
  <c r="J378" i="8"/>
  <c r="I3376" i="13" s="1"/>
  <c r="H378" i="8"/>
  <c r="G3376" i="13" s="1"/>
  <c r="R377" i="8"/>
  <c r="Q3375" i="13" s="1"/>
  <c r="P377" i="8"/>
  <c r="O3375" i="13" s="1"/>
  <c r="N377" i="8"/>
  <c r="M3375" i="13" s="1"/>
  <c r="L377" i="8"/>
  <c r="K3375" i="13" s="1"/>
  <c r="J377" i="8"/>
  <c r="I3375" i="13" s="1"/>
  <c r="H377" i="8"/>
  <c r="G3375" i="13" s="1"/>
  <c r="R376" i="8"/>
  <c r="Q3374" i="13" s="1"/>
  <c r="P376" i="8"/>
  <c r="O3374" i="13" s="1"/>
  <c r="N376" i="8"/>
  <c r="M3374" i="13" s="1"/>
  <c r="L376" i="8"/>
  <c r="K3374" i="13" s="1"/>
  <c r="J376" i="8"/>
  <c r="I3374" i="13" s="1"/>
  <c r="H376" i="8"/>
  <c r="G3374" i="13" s="1"/>
  <c r="R375" i="8"/>
  <c r="Q3373" i="13" s="1"/>
  <c r="P375" i="8"/>
  <c r="O3373" i="13" s="1"/>
  <c r="N375" i="8"/>
  <c r="M3373" i="13" s="1"/>
  <c r="L375" i="8"/>
  <c r="K3373" i="13" s="1"/>
  <c r="J375" i="8"/>
  <c r="I3373" i="13" s="1"/>
  <c r="H375" i="8"/>
  <c r="G3373" i="13" s="1"/>
  <c r="R374" i="8"/>
  <c r="Q3372" i="13" s="1"/>
  <c r="P374" i="8"/>
  <c r="O3372" i="13" s="1"/>
  <c r="N374" i="8"/>
  <c r="M3372" i="13" s="1"/>
  <c r="L374" i="8"/>
  <c r="K3372" i="13" s="1"/>
  <c r="J374" i="8"/>
  <c r="I3372" i="13" s="1"/>
  <c r="H374" i="8"/>
  <c r="G3372" i="13" s="1"/>
  <c r="R373" i="8"/>
  <c r="Q3371" i="13" s="1"/>
  <c r="P373" i="8"/>
  <c r="O3371" i="13" s="1"/>
  <c r="N373" i="8"/>
  <c r="M3371" i="13" s="1"/>
  <c r="L373" i="8"/>
  <c r="K3371" i="13" s="1"/>
  <c r="J373" i="8"/>
  <c r="I3371" i="13" s="1"/>
  <c r="H373" i="8"/>
  <c r="G3371" i="13" s="1"/>
  <c r="R372" i="8"/>
  <c r="Q3370" i="13" s="1"/>
  <c r="P372" i="8"/>
  <c r="O3370" i="13" s="1"/>
  <c r="N372" i="8"/>
  <c r="M3370" i="13" s="1"/>
  <c r="L372" i="8"/>
  <c r="K3370" i="13" s="1"/>
  <c r="J372" i="8"/>
  <c r="I3370" i="13" s="1"/>
  <c r="H372" i="8"/>
  <c r="G3370" i="13" s="1"/>
  <c r="R371" i="8"/>
  <c r="Q3369" i="13" s="1"/>
  <c r="P371" i="8"/>
  <c r="O3369" i="13" s="1"/>
  <c r="N371" i="8"/>
  <c r="M3369" i="13" s="1"/>
  <c r="L371" i="8"/>
  <c r="K3369" i="13" s="1"/>
  <c r="J371" i="8"/>
  <c r="I3369" i="13" s="1"/>
  <c r="H371" i="8"/>
  <c r="G3369" i="13" s="1"/>
  <c r="R370" i="8"/>
  <c r="Q3368" i="13" s="1"/>
  <c r="P370" i="8"/>
  <c r="O3368" i="13" s="1"/>
  <c r="N370" i="8"/>
  <c r="M3368" i="13" s="1"/>
  <c r="L370" i="8"/>
  <c r="K3368" i="13" s="1"/>
  <c r="J370" i="8"/>
  <c r="I3368" i="13" s="1"/>
  <c r="H370" i="8"/>
  <c r="G3368" i="13" s="1"/>
  <c r="R369" i="8"/>
  <c r="Q3367" i="13" s="1"/>
  <c r="P369" i="8"/>
  <c r="O3367" i="13" s="1"/>
  <c r="N369" i="8"/>
  <c r="M3367" i="13" s="1"/>
  <c r="L369" i="8"/>
  <c r="K3367" i="13" s="1"/>
  <c r="J369" i="8"/>
  <c r="I3367" i="13" s="1"/>
  <c r="H369" i="8"/>
  <c r="G3367" i="13" s="1"/>
  <c r="R368" i="8"/>
  <c r="Q3366" i="13" s="1"/>
  <c r="P368" i="8"/>
  <c r="O3366" i="13" s="1"/>
  <c r="N368" i="8"/>
  <c r="M3366" i="13" s="1"/>
  <c r="L368" i="8"/>
  <c r="K3366" i="13" s="1"/>
  <c r="J368" i="8"/>
  <c r="I3366" i="13" s="1"/>
  <c r="H368" i="8"/>
  <c r="G3366" i="13" s="1"/>
  <c r="R367" i="8"/>
  <c r="Q3365" i="13" s="1"/>
  <c r="P367" i="8"/>
  <c r="O3365" i="13" s="1"/>
  <c r="N367" i="8"/>
  <c r="M3365" i="13" s="1"/>
  <c r="L367" i="8"/>
  <c r="K3365" i="13" s="1"/>
  <c r="J367" i="8"/>
  <c r="I3365" i="13" s="1"/>
  <c r="H367" i="8"/>
  <c r="G3365" i="13" s="1"/>
  <c r="R366" i="8"/>
  <c r="Q3364" i="13" s="1"/>
  <c r="P366" i="8"/>
  <c r="O3364" i="13" s="1"/>
  <c r="N366" i="8"/>
  <c r="M3364" i="13" s="1"/>
  <c r="L366" i="8"/>
  <c r="K3364" i="13" s="1"/>
  <c r="J366" i="8"/>
  <c r="I3364" i="13" s="1"/>
  <c r="H366" i="8"/>
  <c r="G3364" i="13" s="1"/>
  <c r="R365" i="8"/>
  <c r="Q3363" i="13" s="1"/>
  <c r="P365" i="8"/>
  <c r="O3363" i="13" s="1"/>
  <c r="N365" i="8"/>
  <c r="M3363" i="13" s="1"/>
  <c r="L365" i="8"/>
  <c r="K3363" i="13" s="1"/>
  <c r="J365" i="8"/>
  <c r="I3363" i="13" s="1"/>
  <c r="H365" i="8"/>
  <c r="G3363" i="13" s="1"/>
  <c r="R364" i="8"/>
  <c r="Q3362" i="13" s="1"/>
  <c r="P364" i="8"/>
  <c r="O3362" i="13" s="1"/>
  <c r="N364" i="8"/>
  <c r="M3362" i="13" s="1"/>
  <c r="L364" i="8"/>
  <c r="K3362" i="13" s="1"/>
  <c r="J364" i="8"/>
  <c r="I3362" i="13" s="1"/>
  <c r="H364" i="8"/>
  <c r="G3362" i="13" s="1"/>
  <c r="R363" i="8"/>
  <c r="Q3361" i="13" s="1"/>
  <c r="P363" i="8"/>
  <c r="O3361" i="13" s="1"/>
  <c r="N363" i="8"/>
  <c r="M3361" i="13" s="1"/>
  <c r="L363" i="8"/>
  <c r="K3361" i="13" s="1"/>
  <c r="J363" i="8"/>
  <c r="I3361" i="13" s="1"/>
  <c r="H363" i="8"/>
  <c r="G3361" i="13" s="1"/>
  <c r="R362" i="8"/>
  <c r="Q3360" i="13" s="1"/>
  <c r="P362" i="8"/>
  <c r="O3360" i="13" s="1"/>
  <c r="N362" i="8"/>
  <c r="M3360" i="13" s="1"/>
  <c r="L362" i="8"/>
  <c r="K3360" i="13" s="1"/>
  <c r="J362" i="8"/>
  <c r="I3360" i="13" s="1"/>
  <c r="H362" i="8"/>
  <c r="G3360" i="13" s="1"/>
  <c r="R361" i="8"/>
  <c r="Q3359" i="13" s="1"/>
  <c r="P361" i="8"/>
  <c r="O3359" i="13" s="1"/>
  <c r="N361" i="8"/>
  <c r="M3359" i="13" s="1"/>
  <c r="L361" i="8"/>
  <c r="K3359" i="13" s="1"/>
  <c r="J361" i="8"/>
  <c r="I3359" i="13" s="1"/>
  <c r="H361" i="8"/>
  <c r="G3359" i="13" s="1"/>
  <c r="R360" i="8"/>
  <c r="Q3358" i="13" s="1"/>
  <c r="P360" i="8"/>
  <c r="O3358" i="13" s="1"/>
  <c r="N360" i="8"/>
  <c r="M3358" i="13" s="1"/>
  <c r="L360" i="8"/>
  <c r="K3358" i="13" s="1"/>
  <c r="J360" i="8"/>
  <c r="I3358" i="13" s="1"/>
  <c r="H360" i="8"/>
  <c r="G3358" i="13" s="1"/>
  <c r="R359" i="8"/>
  <c r="Q3357" i="13" s="1"/>
  <c r="P359" i="8"/>
  <c r="O3357" i="13" s="1"/>
  <c r="N359" i="8"/>
  <c r="M3357" i="13" s="1"/>
  <c r="L359" i="8"/>
  <c r="K3357" i="13" s="1"/>
  <c r="J359" i="8"/>
  <c r="I3357" i="13" s="1"/>
  <c r="H359" i="8"/>
  <c r="G3357" i="13" s="1"/>
  <c r="R358" i="8"/>
  <c r="Q3356" i="13" s="1"/>
  <c r="P358" i="8"/>
  <c r="O3356" i="13" s="1"/>
  <c r="N358" i="8"/>
  <c r="M3356" i="13" s="1"/>
  <c r="L358" i="8"/>
  <c r="K3356" i="13" s="1"/>
  <c r="J358" i="8"/>
  <c r="I3356" i="13" s="1"/>
  <c r="H358" i="8"/>
  <c r="G3356" i="13" s="1"/>
  <c r="R357" i="8"/>
  <c r="Q3355" i="13" s="1"/>
  <c r="P357" i="8"/>
  <c r="O3355" i="13" s="1"/>
  <c r="N357" i="8"/>
  <c r="M3355" i="13" s="1"/>
  <c r="L357" i="8"/>
  <c r="K3355" i="13" s="1"/>
  <c r="J357" i="8"/>
  <c r="I3355" i="13" s="1"/>
  <c r="H357" i="8"/>
  <c r="G3355" i="13" s="1"/>
  <c r="R356" i="8"/>
  <c r="Q3354" i="13" s="1"/>
  <c r="P356" i="8"/>
  <c r="O3354" i="13" s="1"/>
  <c r="N356" i="8"/>
  <c r="M3354" i="13" s="1"/>
  <c r="L356" i="8"/>
  <c r="K3354" i="13" s="1"/>
  <c r="J356" i="8"/>
  <c r="I3354" i="13" s="1"/>
  <c r="H356" i="8"/>
  <c r="G3354" i="13" s="1"/>
  <c r="R355" i="8"/>
  <c r="Q3353" i="13" s="1"/>
  <c r="P355" i="8"/>
  <c r="O3353" i="13" s="1"/>
  <c r="N355" i="8"/>
  <c r="M3353" i="13" s="1"/>
  <c r="L355" i="8"/>
  <c r="K3353" i="13" s="1"/>
  <c r="J355" i="8"/>
  <c r="I3353" i="13" s="1"/>
  <c r="H355" i="8"/>
  <c r="G3353" i="13" s="1"/>
  <c r="R354" i="8"/>
  <c r="Q3352" i="13" s="1"/>
  <c r="P354" i="8"/>
  <c r="O3352" i="13" s="1"/>
  <c r="N354" i="8"/>
  <c r="M3352" i="13" s="1"/>
  <c r="L354" i="8"/>
  <c r="K3352" i="13" s="1"/>
  <c r="J354" i="8"/>
  <c r="I3352" i="13" s="1"/>
  <c r="H354" i="8"/>
  <c r="G3352" i="13" s="1"/>
  <c r="R353" i="8"/>
  <c r="Q3351" i="13" s="1"/>
  <c r="P353" i="8"/>
  <c r="O3351" i="13" s="1"/>
  <c r="N353" i="8"/>
  <c r="M3351" i="13" s="1"/>
  <c r="L353" i="8"/>
  <c r="K3351" i="13" s="1"/>
  <c r="J353" i="8"/>
  <c r="I3351" i="13" s="1"/>
  <c r="H353" i="8"/>
  <c r="G3351" i="13" s="1"/>
  <c r="R352" i="8"/>
  <c r="Q3350" i="13" s="1"/>
  <c r="P352" i="8"/>
  <c r="O3350" i="13" s="1"/>
  <c r="N352" i="8"/>
  <c r="M3350" i="13" s="1"/>
  <c r="L352" i="8"/>
  <c r="K3350" i="13" s="1"/>
  <c r="J352" i="8"/>
  <c r="I3350" i="13" s="1"/>
  <c r="H352" i="8"/>
  <c r="G3350" i="13" s="1"/>
  <c r="R351" i="8"/>
  <c r="Q3349" i="13" s="1"/>
  <c r="P351" i="8"/>
  <c r="O3349" i="13" s="1"/>
  <c r="N351" i="8"/>
  <c r="M3349" i="13" s="1"/>
  <c r="L351" i="8"/>
  <c r="K3349" i="13" s="1"/>
  <c r="J351" i="8"/>
  <c r="I3349" i="13" s="1"/>
  <c r="H351" i="8"/>
  <c r="G3349" i="13" s="1"/>
  <c r="R350" i="8"/>
  <c r="Q3348" i="13" s="1"/>
  <c r="P350" i="8"/>
  <c r="O3348" i="13" s="1"/>
  <c r="N350" i="8"/>
  <c r="M3348" i="13" s="1"/>
  <c r="L350" i="8"/>
  <c r="K3348" i="13" s="1"/>
  <c r="J350" i="8"/>
  <c r="I3348" i="13" s="1"/>
  <c r="H350" i="8"/>
  <c r="G3348" i="13" s="1"/>
  <c r="R349" i="8"/>
  <c r="Q3347" i="13" s="1"/>
  <c r="P349" i="8"/>
  <c r="O3347" i="13" s="1"/>
  <c r="N349" i="8"/>
  <c r="M3347" i="13" s="1"/>
  <c r="L349" i="8"/>
  <c r="K3347" i="13" s="1"/>
  <c r="J349" i="8"/>
  <c r="I3347" i="13" s="1"/>
  <c r="H349" i="8"/>
  <c r="G3347" i="13" s="1"/>
  <c r="R348" i="8"/>
  <c r="Q3346" i="13" s="1"/>
  <c r="P348" i="8"/>
  <c r="O3346" i="13" s="1"/>
  <c r="N348" i="8"/>
  <c r="M3346" i="13" s="1"/>
  <c r="L348" i="8"/>
  <c r="K3346" i="13" s="1"/>
  <c r="J348" i="8"/>
  <c r="I3346" i="13" s="1"/>
  <c r="H348" i="8"/>
  <c r="G3346" i="13" s="1"/>
  <c r="R347" i="8"/>
  <c r="Q3345" i="13" s="1"/>
  <c r="P347" i="8"/>
  <c r="O3345" i="13" s="1"/>
  <c r="N347" i="8"/>
  <c r="M3345" i="13" s="1"/>
  <c r="L347" i="8"/>
  <c r="K3345" i="13" s="1"/>
  <c r="J347" i="8"/>
  <c r="I3345" i="13" s="1"/>
  <c r="H347" i="8"/>
  <c r="G3345" i="13" s="1"/>
  <c r="R346" i="8"/>
  <c r="Q3344" i="13" s="1"/>
  <c r="P346" i="8"/>
  <c r="O3344" i="13" s="1"/>
  <c r="N346" i="8"/>
  <c r="M3344" i="13" s="1"/>
  <c r="L346" i="8"/>
  <c r="K3344" i="13" s="1"/>
  <c r="J346" i="8"/>
  <c r="I3344" i="13" s="1"/>
  <c r="H346" i="8"/>
  <c r="G3344" i="13" s="1"/>
  <c r="R345" i="8"/>
  <c r="Q3343" i="13" s="1"/>
  <c r="P345" i="8"/>
  <c r="O3343" i="13" s="1"/>
  <c r="N345" i="8"/>
  <c r="M3343" i="13" s="1"/>
  <c r="L345" i="8"/>
  <c r="K3343" i="13" s="1"/>
  <c r="J345" i="8"/>
  <c r="I3343" i="13" s="1"/>
  <c r="H345" i="8"/>
  <c r="G3343" i="13" s="1"/>
  <c r="R344" i="8"/>
  <c r="Q3342" i="13" s="1"/>
  <c r="P344" i="8"/>
  <c r="O3342" i="13" s="1"/>
  <c r="N344" i="8"/>
  <c r="M3342" i="13" s="1"/>
  <c r="L344" i="8"/>
  <c r="K3342" i="13" s="1"/>
  <c r="J344" i="8"/>
  <c r="I3342" i="13" s="1"/>
  <c r="H344" i="8"/>
  <c r="G3342" i="13" s="1"/>
  <c r="R343" i="8"/>
  <c r="Q3341" i="13" s="1"/>
  <c r="P343" i="8"/>
  <c r="O3341" i="13" s="1"/>
  <c r="N343" i="8"/>
  <c r="M3341" i="13" s="1"/>
  <c r="L343" i="8"/>
  <c r="K3341" i="13" s="1"/>
  <c r="J343" i="8"/>
  <c r="I3341" i="13" s="1"/>
  <c r="H343" i="8"/>
  <c r="G3341" i="13" s="1"/>
  <c r="R342" i="8"/>
  <c r="Q3340" i="13" s="1"/>
  <c r="P342" i="8"/>
  <c r="O3340" i="13" s="1"/>
  <c r="N342" i="8"/>
  <c r="M3340" i="13" s="1"/>
  <c r="L342" i="8"/>
  <c r="K3340" i="13" s="1"/>
  <c r="J342" i="8"/>
  <c r="I3340" i="13" s="1"/>
  <c r="H342" i="8"/>
  <c r="G3340" i="13" s="1"/>
  <c r="R341" i="8"/>
  <c r="Q3339" i="13" s="1"/>
  <c r="P341" i="8"/>
  <c r="O3339" i="13" s="1"/>
  <c r="N341" i="8"/>
  <c r="M3339" i="13" s="1"/>
  <c r="L341" i="8"/>
  <c r="K3339" i="13" s="1"/>
  <c r="J341" i="8"/>
  <c r="I3339" i="13" s="1"/>
  <c r="H341" i="8"/>
  <c r="G3339" i="13" s="1"/>
  <c r="R340" i="8"/>
  <c r="Q3338" i="13" s="1"/>
  <c r="P340" i="8"/>
  <c r="O3338" i="13" s="1"/>
  <c r="N340" i="8"/>
  <c r="M3338" i="13" s="1"/>
  <c r="L340" i="8"/>
  <c r="K3338" i="13" s="1"/>
  <c r="J340" i="8"/>
  <c r="I3338" i="13" s="1"/>
  <c r="H340" i="8"/>
  <c r="G3338" i="13" s="1"/>
  <c r="R339" i="8"/>
  <c r="Q3337" i="13" s="1"/>
  <c r="P339" i="8"/>
  <c r="O3337" i="13" s="1"/>
  <c r="N339" i="8"/>
  <c r="M3337" i="13" s="1"/>
  <c r="L339" i="8"/>
  <c r="K3337" i="13" s="1"/>
  <c r="J339" i="8"/>
  <c r="I3337" i="13" s="1"/>
  <c r="H339" i="8"/>
  <c r="G3337" i="13" s="1"/>
  <c r="R338" i="8"/>
  <c r="Q3336" i="13" s="1"/>
  <c r="P338" i="8"/>
  <c r="O3336" i="13" s="1"/>
  <c r="N338" i="8"/>
  <c r="M3336" i="13" s="1"/>
  <c r="L338" i="8"/>
  <c r="K3336" i="13" s="1"/>
  <c r="J338" i="8"/>
  <c r="I3336" i="13" s="1"/>
  <c r="H338" i="8"/>
  <c r="G3336" i="13" s="1"/>
  <c r="R337" i="8"/>
  <c r="Q3335" i="13" s="1"/>
  <c r="P337" i="8"/>
  <c r="O3335" i="13" s="1"/>
  <c r="N337" i="8"/>
  <c r="M3335" i="13" s="1"/>
  <c r="L337" i="8"/>
  <c r="K3335" i="13" s="1"/>
  <c r="J337" i="8"/>
  <c r="I3335" i="13" s="1"/>
  <c r="H337" i="8"/>
  <c r="G3335" i="13" s="1"/>
  <c r="R336" i="8"/>
  <c r="Q3334" i="13" s="1"/>
  <c r="P336" i="8"/>
  <c r="O3334" i="13" s="1"/>
  <c r="N336" i="8"/>
  <c r="M3334" i="13" s="1"/>
  <c r="L336" i="8"/>
  <c r="K3334" i="13" s="1"/>
  <c r="J336" i="8"/>
  <c r="I3334" i="13" s="1"/>
  <c r="H336" i="8"/>
  <c r="G3334" i="13" s="1"/>
  <c r="R335" i="8"/>
  <c r="Q3333" i="13" s="1"/>
  <c r="P335" i="8"/>
  <c r="O3333" i="13" s="1"/>
  <c r="N335" i="8"/>
  <c r="M3333" i="13" s="1"/>
  <c r="L335" i="8"/>
  <c r="K3333" i="13" s="1"/>
  <c r="J335" i="8"/>
  <c r="I3333" i="13" s="1"/>
  <c r="H335" i="8"/>
  <c r="G3333" i="13" s="1"/>
  <c r="R334" i="8"/>
  <c r="Q3332" i="13" s="1"/>
  <c r="P334" i="8"/>
  <c r="O3332" i="13" s="1"/>
  <c r="N334" i="8"/>
  <c r="M3332" i="13" s="1"/>
  <c r="L334" i="8"/>
  <c r="K3332" i="13" s="1"/>
  <c r="J334" i="8"/>
  <c r="I3332" i="13" s="1"/>
  <c r="H334" i="8"/>
  <c r="G3332" i="13" s="1"/>
  <c r="R333" i="8"/>
  <c r="Q3331" i="13" s="1"/>
  <c r="P333" i="8"/>
  <c r="O3331" i="13" s="1"/>
  <c r="N333" i="8"/>
  <c r="M3331" i="13" s="1"/>
  <c r="L333" i="8"/>
  <c r="K3331" i="13" s="1"/>
  <c r="J333" i="8"/>
  <c r="I3331" i="13" s="1"/>
  <c r="H333" i="8"/>
  <c r="G3331" i="13" s="1"/>
  <c r="R332" i="8"/>
  <c r="Q3330" i="13" s="1"/>
  <c r="P332" i="8"/>
  <c r="O3330" i="13" s="1"/>
  <c r="N332" i="8"/>
  <c r="M3330" i="13" s="1"/>
  <c r="L332" i="8"/>
  <c r="K3330" i="13" s="1"/>
  <c r="J332" i="8"/>
  <c r="I3330" i="13" s="1"/>
  <c r="H332" i="8"/>
  <c r="G3330" i="13" s="1"/>
  <c r="R331" i="8"/>
  <c r="Q3329" i="13" s="1"/>
  <c r="P331" i="8"/>
  <c r="O3329" i="13" s="1"/>
  <c r="N331" i="8"/>
  <c r="M3329" i="13" s="1"/>
  <c r="L331" i="8"/>
  <c r="K3329" i="13" s="1"/>
  <c r="J331" i="8"/>
  <c r="I3329" i="13" s="1"/>
  <c r="H331" i="8"/>
  <c r="G3329" i="13" s="1"/>
  <c r="R330" i="8"/>
  <c r="Q3328" i="13" s="1"/>
  <c r="P330" i="8"/>
  <c r="O3328" i="13" s="1"/>
  <c r="N330" i="8"/>
  <c r="M3328" i="13" s="1"/>
  <c r="L330" i="8"/>
  <c r="K3328" i="13" s="1"/>
  <c r="J330" i="8"/>
  <c r="I3328" i="13" s="1"/>
  <c r="H330" i="8"/>
  <c r="G3328" i="13" s="1"/>
  <c r="R329" i="8"/>
  <c r="Q3327" i="13" s="1"/>
  <c r="P329" i="8"/>
  <c r="O3327" i="13" s="1"/>
  <c r="N329" i="8"/>
  <c r="M3327" i="13" s="1"/>
  <c r="L329" i="8"/>
  <c r="K3327" i="13" s="1"/>
  <c r="J329" i="8"/>
  <c r="I3327" i="13" s="1"/>
  <c r="H329" i="8"/>
  <c r="G3327" i="13" s="1"/>
  <c r="R328" i="8"/>
  <c r="Q3326" i="13" s="1"/>
  <c r="P328" i="8"/>
  <c r="O3326" i="13" s="1"/>
  <c r="N328" i="8"/>
  <c r="M3326" i="13" s="1"/>
  <c r="L328" i="8"/>
  <c r="K3326" i="13" s="1"/>
  <c r="J328" i="8"/>
  <c r="I3326" i="13" s="1"/>
  <c r="H328" i="8"/>
  <c r="G3326" i="13" s="1"/>
  <c r="R327" i="8"/>
  <c r="Q3325" i="13" s="1"/>
  <c r="P327" i="8"/>
  <c r="O3325" i="13" s="1"/>
  <c r="N327" i="8"/>
  <c r="M3325" i="13" s="1"/>
  <c r="L327" i="8"/>
  <c r="K3325" i="13" s="1"/>
  <c r="J327" i="8"/>
  <c r="I3325" i="13" s="1"/>
  <c r="H327" i="8"/>
  <c r="G3325" i="13" s="1"/>
  <c r="R326" i="8"/>
  <c r="Q3324" i="13" s="1"/>
  <c r="P326" i="8"/>
  <c r="O3324" i="13" s="1"/>
  <c r="N326" i="8"/>
  <c r="M3324" i="13" s="1"/>
  <c r="L326" i="8"/>
  <c r="K3324" i="13" s="1"/>
  <c r="J326" i="8"/>
  <c r="I3324" i="13" s="1"/>
  <c r="H326" i="8"/>
  <c r="G3324" i="13" s="1"/>
  <c r="R325" i="8"/>
  <c r="Q3323" i="13" s="1"/>
  <c r="P325" i="8"/>
  <c r="O3323" i="13" s="1"/>
  <c r="N325" i="8"/>
  <c r="M3323" i="13" s="1"/>
  <c r="L325" i="8"/>
  <c r="K3323" i="13" s="1"/>
  <c r="J325" i="8"/>
  <c r="I3323" i="13" s="1"/>
  <c r="H325" i="8"/>
  <c r="G3323" i="13" s="1"/>
  <c r="R324" i="8"/>
  <c r="Q3322" i="13" s="1"/>
  <c r="P324" i="8"/>
  <c r="O3322" i="13" s="1"/>
  <c r="N324" i="8"/>
  <c r="M3322" i="13" s="1"/>
  <c r="L324" i="8"/>
  <c r="K3322" i="13" s="1"/>
  <c r="J324" i="8"/>
  <c r="I3322" i="13" s="1"/>
  <c r="H324" i="8"/>
  <c r="G3322" i="13" s="1"/>
  <c r="R323" i="8"/>
  <c r="Q3321" i="13" s="1"/>
  <c r="P323" i="8"/>
  <c r="O3321" i="13" s="1"/>
  <c r="N323" i="8"/>
  <c r="M3321" i="13" s="1"/>
  <c r="L323" i="8"/>
  <c r="K3321" i="13" s="1"/>
  <c r="J323" i="8"/>
  <c r="I3321" i="13" s="1"/>
  <c r="H323" i="8"/>
  <c r="G3321" i="13" s="1"/>
  <c r="R322" i="8"/>
  <c r="Q3320" i="13" s="1"/>
  <c r="P322" i="8"/>
  <c r="O3320" i="13" s="1"/>
  <c r="N322" i="8"/>
  <c r="M3320" i="13" s="1"/>
  <c r="L322" i="8"/>
  <c r="K3320" i="13" s="1"/>
  <c r="J322" i="8"/>
  <c r="I3320" i="13" s="1"/>
  <c r="H322" i="8"/>
  <c r="G3320" i="13" s="1"/>
  <c r="R321" i="8"/>
  <c r="Q3319" i="13" s="1"/>
  <c r="P321" i="8"/>
  <c r="O3319" i="13" s="1"/>
  <c r="N321" i="8"/>
  <c r="M3319" i="13" s="1"/>
  <c r="L321" i="8"/>
  <c r="K3319" i="13" s="1"/>
  <c r="J321" i="8"/>
  <c r="I3319" i="13" s="1"/>
  <c r="H321" i="8"/>
  <c r="G3319" i="13" s="1"/>
  <c r="R320" i="8"/>
  <c r="Q3318" i="13" s="1"/>
  <c r="P320" i="8"/>
  <c r="O3318" i="13" s="1"/>
  <c r="N320" i="8"/>
  <c r="M3318" i="13" s="1"/>
  <c r="L320" i="8"/>
  <c r="K3318" i="13" s="1"/>
  <c r="J320" i="8"/>
  <c r="I3318" i="13" s="1"/>
  <c r="H320" i="8"/>
  <c r="G3318" i="13" s="1"/>
  <c r="R319" i="8"/>
  <c r="Q3317" i="13" s="1"/>
  <c r="P319" i="8"/>
  <c r="O3317" i="13" s="1"/>
  <c r="N319" i="8"/>
  <c r="M3317" i="13" s="1"/>
  <c r="L319" i="8"/>
  <c r="K3317" i="13" s="1"/>
  <c r="J319" i="8"/>
  <c r="I3317" i="13" s="1"/>
  <c r="H319" i="8"/>
  <c r="G3317" i="13" s="1"/>
  <c r="R318" i="8"/>
  <c r="Q3316" i="13" s="1"/>
  <c r="P318" i="8"/>
  <c r="O3316" i="13" s="1"/>
  <c r="N318" i="8"/>
  <c r="M3316" i="13" s="1"/>
  <c r="L318" i="8"/>
  <c r="K3316" i="13" s="1"/>
  <c r="J318" i="8"/>
  <c r="I3316" i="13" s="1"/>
  <c r="H318" i="8"/>
  <c r="G3316" i="13" s="1"/>
  <c r="R317" i="8"/>
  <c r="Q3315" i="13" s="1"/>
  <c r="P317" i="8"/>
  <c r="O3315" i="13" s="1"/>
  <c r="N317" i="8"/>
  <c r="M3315" i="13" s="1"/>
  <c r="L317" i="8"/>
  <c r="K3315" i="13" s="1"/>
  <c r="J317" i="8"/>
  <c r="I3315" i="13" s="1"/>
  <c r="H317" i="8"/>
  <c r="G3315" i="13" s="1"/>
  <c r="R316" i="8"/>
  <c r="Q3314" i="13" s="1"/>
  <c r="P316" i="8"/>
  <c r="O3314" i="13" s="1"/>
  <c r="N316" i="8"/>
  <c r="M3314" i="13" s="1"/>
  <c r="L316" i="8"/>
  <c r="K3314" i="13" s="1"/>
  <c r="J316" i="8"/>
  <c r="I3314" i="13" s="1"/>
  <c r="H316" i="8"/>
  <c r="G3314" i="13" s="1"/>
  <c r="R315" i="8"/>
  <c r="Q3313" i="13" s="1"/>
  <c r="P315" i="8"/>
  <c r="O3313" i="13" s="1"/>
  <c r="N315" i="8"/>
  <c r="M3313" i="13" s="1"/>
  <c r="L315" i="8"/>
  <c r="K3313" i="13" s="1"/>
  <c r="J315" i="8"/>
  <c r="I3313" i="13" s="1"/>
  <c r="H315" i="8"/>
  <c r="G3313" i="13" s="1"/>
  <c r="R314" i="8"/>
  <c r="Q3312" i="13" s="1"/>
  <c r="P314" i="8"/>
  <c r="O3312" i="13" s="1"/>
  <c r="N314" i="8"/>
  <c r="M3312" i="13" s="1"/>
  <c r="L314" i="8"/>
  <c r="K3312" i="13" s="1"/>
  <c r="J314" i="8"/>
  <c r="I3312" i="13" s="1"/>
  <c r="H314" i="8"/>
  <c r="G3312" i="13" s="1"/>
  <c r="R313" i="8"/>
  <c r="Q3311" i="13" s="1"/>
  <c r="P313" i="8"/>
  <c r="O3311" i="13" s="1"/>
  <c r="N313" i="8"/>
  <c r="M3311" i="13" s="1"/>
  <c r="L313" i="8"/>
  <c r="K3311" i="13" s="1"/>
  <c r="J313" i="8"/>
  <c r="I3311" i="13" s="1"/>
  <c r="H313" i="8"/>
  <c r="G3311" i="13" s="1"/>
  <c r="R312" i="8"/>
  <c r="Q3310" i="13" s="1"/>
  <c r="P312" i="8"/>
  <c r="O3310" i="13" s="1"/>
  <c r="N312" i="8"/>
  <c r="M3310" i="13" s="1"/>
  <c r="L312" i="8"/>
  <c r="K3310" i="13" s="1"/>
  <c r="J312" i="8"/>
  <c r="I3310" i="13" s="1"/>
  <c r="H312" i="8"/>
  <c r="G3310" i="13" s="1"/>
  <c r="R311" i="8"/>
  <c r="Q3309" i="13" s="1"/>
  <c r="P311" i="8"/>
  <c r="O3309" i="13" s="1"/>
  <c r="N311" i="8"/>
  <c r="M3309" i="13" s="1"/>
  <c r="L311" i="8"/>
  <c r="K3309" i="13" s="1"/>
  <c r="J311" i="8"/>
  <c r="I3309" i="13" s="1"/>
  <c r="H311" i="8"/>
  <c r="G3309" i="13" s="1"/>
  <c r="R310" i="8"/>
  <c r="Q3308" i="13" s="1"/>
  <c r="P310" i="8"/>
  <c r="O3308" i="13" s="1"/>
  <c r="N310" i="8"/>
  <c r="M3308" i="13" s="1"/>
  <c r="L310" i="8"/>
  <c r="K3308" i="13" s="1"/>
  <c r="J310" i="8"/>
  <c r="I3308" i="13" s="1"/>
  <c r="H310" i="8"/>
  <c r="G3308" i="13" s="1"/>
  <c r="R309" i="8"/>
  <c r="Q3307" i="13" s="1"/>
  <c r="P309" i="8"/>
  <c r="O3307" i="13" s="1"/>
  <c r="N309" i="8"/>
  <c r="M3307" i="13" s="1"/>
  <c r="L309" i="8"/>
  <c r="K3307" i="13" s="1"/>
  <c r="J309" i="8"/>
  <c r="I3307" i="13" s="1"/>
  <c r="H309" i="8"/>
  <c r="G3307" i="13" s="1"/>
  <c r="R308" i="8"/>
  <c r="Q3306" i="13" s="1"/>
  <c r="P308" i="8"/>
  <c r="O3306" i="13" s="1"/>
  <c r="N308" i="8"/>
  <c r="M3306" i="13" s="1"/>
  <c r="L308" i="8"/>
  <c r="K3306" i="13" s="1"/>
  <c r="J308" i="8"/>
  <c r="I3306" i="13" s="1"/>
  <c r="H308" i="8"/>
  <c r="G3306" i="13" s="1"/>
  <c r="R307" i="8"/>
  <c r="Q3305" i="13" s="1"/>
  <c r="P307" i="8"/>
  <c r="O3305" i="13" s="1"/>
  <c r="N307" i="8"/>
  <c r="M3305" i="13" s="1"/>
  <c r="L307" i="8"/>
  <c r="K3305" i="13" s="1"/>
  <c r="J307" i="8"/>
  <c r="I3305" i="13" s="1"/>
  <c r="H307" i="8"/>
  <c r="G3305" i="13" s="1"/>
  <c r="R306" i="8"/>
  <c r="Q3304" i="13" s="1"/>
  <c r="P306" i="8"/>
  <c r="O3304" i="13" s="1"/>
  <c r="N306" i="8"/>
  <c r="M3304" i="13" s="1"/>
  <c r="L306" i="8"/>
  <c r="K3304" i="13" s="1"/>
  <c r="J306" i="8"/>
  <c r="I3304" i="13" s="1"/>
  <c r="H306" i="8"/>
  <c r="G3304" i="13" s="1"/>
  <c r="R305" i="8"/>
  <c r="Q3303" i="13" s="1"/>
  <c r="P305" i="8"/>
  <c r="O3303" i="13" s="1"/>
  <c r="N305" i="8"/>
  <c r="M3303" i="13" s="1"/>
  <c r="L305" i="8"/>
  <c r="K3303" i="13" s="1"/>
  <c r="J305" i="8"/>
  <c r="I3303" i="13" s="1"/>
  <c r="H305" i="8"/>
  <c r="G3303" i="13" s="1"/>
  <c r="R304" i="8"/>
  <c r="Q3302" i="13" s="1"/>
  <c r="P304" i="8"/>
  <c r="O3302" i="13" s="1"/>
  <c r="N304" i="8"/>
  <c r="M3302" i="13" s="1"/>
  <c r="L304" i="8"/>
  <c r="K3302" i="13" s="1"/>
  <c r="J304" i="8"/>
  <c r="I3302" i="13" s="1"/>
  <c r="H304" i="8"/>
  <c r="G3302" i="13" s="1"/>
  <c r="R303" i="8"/>
  <c r="Q3301" i="13" s="1"/>
  <c r="P303" i="8"/>
  <c r="O3301" i="13" s="1"/>
  <c r="N303" i="8"/>
  <c r="M3301" i="13" s="1"/>
  <c r="L303" i="8"/>
  <c r="K3301" i="13" s="1"/>
  <c r="J303" i="8"/>
  <c r="I3301" i="13" s="1"/>
  <c r="H303" i="8"/>
  <c r="G3301" i="13" s="1"/>
  <c r="R302" i="8"/>
  <c r="Q3300" i="13" s="1"/>
  <c r="P302" i="8"/>
  <c r="O3300" i="13" s="1"/>
  <c r="N302" i="8"/>
  <c r="M3300" i="13" s="1"/>
  <c r="L302" i="8"/>
  <c r="K3300" i="13" s="1"/>
  <c r="J302" i="8"/>
  <c r="I3300" i="13" s="1"/>
  <c r="H302" i="8"/>
  <c r="G3300" i="13" s="1"/>
  <c r="R301" i="8"/>
  <c r="Q3299" i="13" s="1"/>
  <c r="P301" i="8"/>
  <c r="O3299" i="13" s="1"/>
  <c r="N301" i="8"/>
  <c r="M3299" i="13" s="1"/>
  <c r="L301" i="8"/>
  <c r="K3299" i="13" s="1"/>
  <c r="J301" i="8"/>
  <c r="I3299" i="13" s="1"/>
  <c r="H301" i="8"/>
  <c r="G3299" i="13" s="1"/>
  <c r="R300" i="8"/>
  <c r="Q3298" i="13" s="1"/>
  <c r="P300" i="8"/>
  <c r="O3298" i="13" s="1"/>
  <c r="N300" i="8"/>
  <c r="M3298" i="13" s="1"/>
  <c r="L300" i="8"/>
  <c r="K3298" i="13" s="1"/>
  <c r="J300" i="8"/>
  <c r="I3298" i="13" s="1"/>
  <c r="H300" i="8"/>
  <c r="G3298" i="13" s="1"/>
  <c r="R299" i="8"/>
  <c r="Q3297" i="13" s="1"/>
  <c r="P299" i="8"/>
  <c r="O3297" i="13" s="1"/>
  <c r="N299" i="8"/>
  <c r="M3297" i="13" s="1"/>
  <c r="L299" i="8"/>
  <c r="K3297" i="13" s="1"/>
  <c r="J299" i="8"/>
  <c r="I3297" i="13" s="1"/>
  <c r="H299" i="8"/>
  <c r="G3297" i="13" s="1"/>
  <c r="R298" i="8"/>
  <c r="Q3296" i="13" s="1"/>
  <c r="P298" i="8"/>
  <c r="O3296" i="13" s="1"/>
  <c r="N298" i="8"/>
  <c r="M3296" i="13" s="1"/>
  <c r="L298" i="8"/>
  <c r="K3296" i="13" s="1"/>
  <c r="J298" i="8"/>
  <c r="I3296" i="13" s="1"/>
  <c r="H298" i="8"/>
  <c r="G3296" i="13" s="1"/>
  <c r="R297" i="8"/>
  <c r="Q3295" i="13" s="1"/>
  <c r="P297" i="8"/>
  <c r="O3295" i="13" s="1"/>
  <c r="N297" i="8"/>
  <c r="M3295" i="13" s="1"/>
  <c r="L297" i="8"/>
  <c r="K3295" i="13" s="1"/>
  <c r="J297" i="8"/>
  <c r="I3295" i="13" s="1"/>
  <c r="H297" i="8"/>
  <c r="G3295" i="13" s="1"/>
  <c r="R296" i="8"/>
  <c r="Q3294" i="13" s="1"/>
  <c r="P296" i="8"/>
  <c r="O3294" i="13" s="1"/>
  <c r="N296" i="8"/>
  <c r="M3294" i="13" s="1"/>
  <c r="L296" i="8"/>
  <c r="K3294" i="13" s="1"/>
  <c r="J296" i="8"/>
  <c r="I3294" i="13" s="1"/>
  <c r="H296" i="8"/>
  <c r="G3294" i="13" s="1"/>
  <c r="R295" i="8"/>
  <c r="Q3293" i="13" s="1"/>
  <c r="P295" i="8"/>
  <c r="O3293" i="13" s="1"/>
  <c r="N295" i="8"/>
  <c r="M3293" i="13" s="1"/>
  <c r="L295" i="8"/>
  <c r="K3293" i="13" s="1"/>
  <c r="J295" i="8"/>
  <c r="I3293" i="13" s="1"/>
  <c r="H295" i="8"/>
  <c r="G3293" i="13" s="1"/>
  <c r="R294" i="8"/>
  <c r="Q3292" i="13" s="1"/>
  <c r="P294" i="8"/>
  <c r="O3292" i="13" s="1"/>
  <c r="N294" i="8"/>
  <c r="M3292" i="13" s="1"/>
  <c r="L294" i="8"/>
  <c r="K3292" i="13" s="1"/>
  <c r="J294" i="8"/>
  <c r="I3292" i="13" s="1"/>
  <c r="H294" i="8"/>
  <c r="G3292" i="13" s="1"/>
  <c r="R293" i="8"/>
  <c r="Q3291" i="13" s="1"/>
  <c r="P293" i="8"/>
  <c r="O3291" i="13" s="1"/>
  <c r="N293" i="8"/>
  <c r="M3291" i="13" s="1"/>
  <c r="L293" i="8"/>
  <c r="K3291" i="13" s="1"/>
  <c r="J293" i="8"/>
  <c r="I3291" i="13" s="1"/>
  <c r="H293" i="8"/>
  <c r="G3291" i="13" s="1"/>
  <c r="R292" i="8"/>
  <c r="Q3290" i="13" s="1"/>
  <c r="P292" i="8"/>
  <c r="O3290" i="13" s="1"/>
  <c r="N292" i="8"/>
  <c r="M3290" i="13" s="1"/>
  <c r="L292" i="8"/>
  <c r="K3290" i="13" s="1"/>
  <c r="J292" i="8"/>
  <c r="I3290" i="13" s="1"/>
  <c r="H292" i="8"/>
  <c r="G3290" i="13" s="1"/>
  <c r="R291" i="8"/>
  <c r="Q3289" i="13" s="1"/>
  <c r="P291" i="8"/>
  <c r="O3289" i="13" s="1"/>
  <c r="N291" i="8"/>
  <c r="M3289" i="13" s="1"/>
  <c r="L291" i="8"/>
  <c r="K3289" i="13" s="1"/>
  <c r="J291" i="8"/>
  <c r="I3289" i="13" s="1"/>
  <c r="H291" i="8"/>
  <c r="G3289" i="13" s="1"/>
  <c r="R290" i="8"/>
  <c r="Q3288" i="13" s="1"/>
  <c r="P290" i="8"/>
  <c r="O3288" i="13" s="1"/>
  <c r="N290" i="8"/>
  <c r="M3288" i="13" s="1"/>
  <c r="L290" i="8"/>
  <c r="K3288" i="13" s="1"/>
  <c r="J290" i="8"/>
  <c r="I3288" i="13" s="1"/>
  <c r="H290" i="8"/>
  <c r="G3288" i="13" s="1"/>
  <c r="R289" i="8"/>
  <c r="Q3287" i="13" s="1"/>
  <c r="P289" i="8"/>
  <c r="O3287" i="13" s="1"/>
  <c r="N289" i="8"/>
  <c r="M3287" i="13" s="1"/>
  <c r="L289" i="8"/>
  <c r="K3287" i="13" s="1"/>
  <c r="J289" i="8"/>
  <c r="I3287" i="13" s="1"/>
  <c r="H289" i="8"/>
  <c r="G3287" i="13" s="1"/>
  <c r="R288" i="8"/>
  <c r="Q3286" i="13" s="1"/>
  <c r="P288" i="8"/>
  <c r="O3286" i="13" s="1"/>
  <c r="N288" i="8"/>
  <c r="M3286" i="13" s="1"/>
  <c r="L288" i="8"/>
  <c r="K3286" i="13" s="1"/>
  <c r="J288" i="8"/>
  <c r="I3286" i="13" s="1"/>
  <c r="H288" i="8"/>
  <c r="G3286" i="13" s="1"/>
  <c r="R287" i="8"/>
  <c r="Q3285" i="13" s="1"/>
  <c r="P287" i="8"/>
  <c r="O3285" i="13" s="1"/>
  <c r="N287" i="8"/>
  <c r="M3285" i="13" s="1"/>
  <c r="L287" i="8"/>
  <c r="K3285" i="13" s="1"/>
  <c r="J287" i="8"/>
  <c r="I3285" i="13" s="1"/>
  <c r="H287" i="8"/>
  <c r="G3285" i="13" s="1"/>
  <c r="R286" i="8"/>
  <c r="Q3284" i="13" s="1"/>
  <c r="P286" i="8"/>
  <c r="O3284" i="13" s="1"/>
  <c r="N286" i="8"/>
  <c r="M3284" i="13" s="1"/>
  <c r="L286" i="8"/>
  <c r="K3284" i="13" s="1"/>
  <c r="J286" i="8"/>
  <c r="I3284" i="13" s="1"/>
  <c r="H286" i="8"/>
  <c r="G3284" i="13" s="1"/>
  <c r="R285" i="8"/>
  <c r="Q3283" i="13" s="1"/>
  <c r="P285" i="8"/>
  <c r="O3283" i="13" s="1"/>
  <c r="N285" i="8"/>
  <c r="M3283" i="13" s="1"/>
  <c r="L285" i="8"/>
  <c r="K3283" i="13" s="1"/>
  <c r="J285" i="8"/>
  <c r="I3283" i="13" s="1"/>
  <c r="H285" i="8"/>
  <c r="G3283" i="13" s="1"/>
  <c r="R284" i="8"/>
  <c r="Q3282" i="13" s="1"/>
  <c r="P284" i="8"/>
  <c r="O3282" i="13" s="1"/>
  <c r="N284" i="8"/>
  <c r="M3282" i="13" s="1"/>
  <c r="L284" i="8"/>
  <c r="K3282" i="13" s="1"/>
  <c r="J284" i="8"/>
  <c r="I3282" i="13" s="1"/>
  <c r="H284" i="8"/>
  <c r="G3282" i="13" s="1"/>
  <c r="R283" i="8"/>
  <c r="Q3281" i="13" s="1"/>
  <c r="P283" i="8"/>
  <c r="O3281" i="13" s="1"/>
  <c r="N283" i="8"/>
  <c r="M3281" i="13" s="1"/>
  <c r="L283" i="8"/>
  <c r="K3281" i="13" s="1"/>
  <c r="J283" i="8"/>
  <c r="I3281" i="13" s="1"/>
  <c r="H283" i="8"/>
  <c r="G3281" i="13" s="1"/>
  <c r="R282" i="8"/>
  <c r="Q3280" i="13" s="1"/>
  <c r="P282" i="8"/>
  <c r="O3280" i="13" s="1"/>
  <c r="N282" i="8"/>
  <c r="M3280" i="13" s="1"/>
  <c r="L282" i="8"/>
  <c r="K3280" i="13" s="1"/>
  <c r="J282" i="8"/>
  <c r="I3280" i="13" s="1"/>
  <c r="H282" i="8"/>
  <c r="G3280" i="13" s="1"/>
  <c r="R281" i="8"/>
  <c r="Q3279" i="13" s="1"/>
  <c r="P281" i="8"/>
  <c r="O3279" i="13" s="1"/>
  <c r="N281" i="8"/>
  <c r="M3279" i="13" s="1"/>
  <c r="L281" i="8"/>
  <c r="K3279" i="13" s="1"/>
  <c r="J281" i="8"/>
  <c r="I3279" i="13" s="1"/>
  <c r="H281" i="8"/>
  <c r="G3279" i="13" s="1"/>
  <c r="R280" i="8"/>
  <c r="Q3278" i="13" s="1"/>
  <c r="P280" i="8"/>
  <c r="O3278" i="13" s="1"/>
  <c r="N280" i="8"/>
  <c r="M3278" i="13" s="1"/>
  <c r="L280" i="8"/>
  <c r="K3278" i="13" s="1"/>
  <c r="J280" i="8"/>
  <c r="I3278" i="13" s="1"/>
  <c r="H280" i="8"/>
  <c r="G3278" i="13" s="1"/>
  <c r="R279" i="8"/>
  <c r="Q3277" i="13" s="1"/>
  <c r="P279" i="8"/>
  <c r="O3277" i="13" s="1"/>
  <c r="N279" i="8"/>
  <c r="M3277" i="13" s="1"/>
  <c r="L279" i="8"/>
  <c r="K3277" i="13" s="1"/>
  <c r="J279" i="8"/>
  <c r="I3277" i="13" s="1"/>
  <c r="H279" i="8"/>
  <c r="G3277" i="13" s="1"/>
  <c r="R278" i="8"/>
  <c r="Q3276" i="13" s="1"/>
  <c r="P278" i="8"/>
  <c r="O3276" i="13" s="1"/>
  <c r="N278" i="8"/>
  <c r="M3276" i="13" s="1"/>
  <c r="L278" i="8"/>
  <c r="K3276" i="13" s="1"/>
  <c r="J278" i="8"/>
  <c r="I3276" i="13" s="1"/>
  <c r="H278" i="8"/>
  <c r="G3276" i="13" s="1"/>
  <c r="R277" i="8"/>
  <c r="Q3275" i="13" s="1"/>
  <c r="P277" i="8"/>
  <c r="O3275" i="13" s="1"/>
  <c r="N277" i="8"/>
  <c r="M3275" i="13" s="1"/>
  <c r="L277" i="8"/>
  <c r="K3275" i="13" s="1"/>
  <c r="J277" i="8"/>
  <c r="I3275" i="13" s="1"/>
  <c r="H277" i="8"/>
  <c r="G3275" i="13" s="1"/>
  <c r="R276" i="8"/>
  <c r="Q3274" i="13" s="1"/>
  <c r="P276" i="8"/>
  <c r="O3274" i="13" s="1"/>
  <c r="N276" i="8"/>
  <c r="M3274" i="13" s="1"/>
  <c r="L276" i="8"/>
  <c r="K3274" i="13" s="1"/>
  <c r="J276" i="8"/>
  <c r="I3274" i="13" s="1"/>
  <c r="H276" i="8"/>
  <c r="G3274" i="13" s="1"/>
  <c r="R275" i="8"/>
  <c r="Q3273" i="13" s="1"/>
  <c r="P275" i="8"/>
  <c r="O3273" i="13" s="1"/>
  <c r="N275" i="8"/>
  <c r="M3273" i="13" s="1"/>
  <c r="L275" i="8"/>
  <c r="K3273" i="13" s="1"/>
  <c r="J275" i="8"/>
  <c r="I3273" i="13" s="1"/>
  <c r="H275" i="8"/>
  <c r="G3273" i="13" s="1"/>
  <c r="R274" i="8"/>
  <c r="Q3272" i="13" s="1"/>
  <c r="P274" i="8"/>
  <c r="O3272" i="13" s="1"/>
  <c r="N274" i="8"/>
  <c r="M3272" i="13" s="1"/>
  <c r="L274" i="8"/>
  <c r="K3272" i="13" s="1"/>
  <c r="J274" i="8"/>
  <c r="I3272" i="13" s="1"/>
  <c r="H274" i="8"/>
  <c r="G3272" i="13" s="1"/>
  <c r="R273" i="8"/>
  <c r="Q3271" i="13" s="1"/>
  <c r="P273" i="8"/>
  <c r="O3271" i="13" s="1"/>
  <c r="N273" i="8"/>
  <c r="M3271" i="13" s="1"/>
  <c r="L273" i="8"/>
  <c r="K3271" i="13" s="1"/>
  <c r="J273" i="8"/>
  <c r="I3271" i="13" s="1"/>
  <c r="H273" i="8"/>
  <c r="G3271" i="13" s="1"/>
  <c r="R272" i="8"/>
  <c r="Q3270" i="13" s="1"/>
  <c r="P272" i="8"/>
  <c r="O3270" i="13" s="1"/>
  <c r="N272" i="8"/>
  <c r="M3270" i="13" s="1"/>
  <c r="L272" i="8"/>
  <c r="K3270" i="13" s="1"/>
  <c r="J272" i="8"/>
  <c r="I3270" i="13" s="1"/>
  <c r="H272" i="8"/>
  <c r="G3270" i="13" s="1"/>
  <c r="R271" i="8"/>
  <c r="Q3269" i="13" s="1"/>
  <c r="P271" i="8"/>
  <c r="O3269" i="13" s="1"/>
  <c r="N271" i="8"/>
  <c r="M3269" i="13" s="1"/>
  <c r="L271" i="8"/>
  <c r="K3269" i="13" s="1"/>
  <c r="J271" i="8"/>
  <c r="I3269" i="13" s="1"/>
  <c r="H271" i="8"/>
  <c r="G3269" i="13" s="1"/>
  <c r="R270" i="8"/>
  <c r="Q3268" i="13" s="1"/>
  <c r="P270" i="8"/>
  <c r="O3268" i="13" s="1"/>
  <c r="N270" i="8"/>
  <c r="M3268" i="13" s="1"/>
  <c r="L270" i="8"/>
  <c r="K3268" i="13" s="1"/>
  <c r="J270" i="8"/>
  <c r="I3268" i="13" s="1"/>
  <c r="H270" i="8"/>
  <c r="G3268" i="13" s="1"/>
  <c r="R269" i="8"/>
  <c r="Q3267" i="13" s="1"/>
  <c r="P269" i="8"/>
  <c r="O3267" i="13" s="1"/>
  <c r="N269" i="8"/>
  <c r="M3267" i="13" s="1"/>
  <c r="L269" i="8"/>
  <c r="K3267" i="13" s="1"/>
  <c r="J269" i="8"/>
  <c r="I3267" i="13" s="1"/>
  <c r="H269" i="8"/>
  <c r="G3267" i="13" s="1"/>
  <c r="R268" i="8"/>
  <c r="Q3266" i="13" s="1"/>
  <c r="P268" i="8"/>
  <c r="O3266" i="13" s="1"/>
  <c r="N268" i="8"/>
  <c r="M3266" i="13" s="1"/>
  <c r="L268" i="8"/>
  <c r="K3266" i="13" s="1"/>
  <c r="J268" i="8"/>
  <c r="I3266" i="13" s="1"/>
  <c r="H268" i="8"/>
  <c r="G3266" i="13" s="1"/>
  <c r="R267" i="8"/>
  <c r="Q3265" i="13" s="1"/>
  <c r="P267" i="8"/>
  <c r="O3265" i="13" s="1"/>
  <c r="N267" i="8"/>
  <c r="M3265" i="13" s="1"/>
  <c r="L267" i="8"/>
  <c r="K3265" i="13" s="1"/>
  <c r="J267" i="8"/>
  <c r="I3265" i="13" s="1"/>
  <c r="H267" i="8"/>
  <c r="G3265" i="13" s="1"/>
  <c r="R266" i="8"/>
  <c r="Q3264" i="13" s="1"/>
  <c r="P266" i="8"/>
  <c r="O3264" i="13" s="1"/>
  <c r="N266" i="8"/>
  <c r="M3264" i="13" s="1"/>
  <c r="L266" i="8"/>
  <c r="K3264" i="13" s="1"/>
  <c r="J266" i="8"/>
  <c r="I3264" i="13" s="1"/>
  <c r="H266" i="8"/>
  <c r="G3264" i="13" s="1"/>
  <c r="R265" i="8"/>
  <c r="Q3263" i="13" s="1"/>
  <c r="P265" i="8"/>
  <c r="O3263" i="13" s="1"/>
  <c r="N265" i="8"/>
  <c r="M3263" i="13" s="1"/>
  <c r="L265" i="8"/>
  <c r="K3263" i="13" s="1"/>
  <c r="J265" i="8"/>
  <c r="I3263" i="13" s="1"/>
  <c r="H265" i="8"/>
  <c r="G3263" i="13" s="1"/>
  <c r="R264" i="8"/>
  <c r="Q3262" i="13" s="1"/>
  <c r="P264" i="8"/>
  <c r="O3262" i="13" s="1"/>
  <c r="N264" i="8"/>
  <c r="M3262" i="13" s="1"/>
  <c r="L264" i="8"/>
  <c r="K3262" i="13" s="1"/>
  <c r="J264" i="8"/>
  <c r="I3262" i="13" s="1"/>
  <c r="H264" i="8"/>
  <c r="G3262" i="13" s="1"/>
  <c r="R263" i="8"/>
  <c r="Q3261" i="13" s="1"/>
  <c r="P263" i="8"/>
  <c r="O3261" i="13" s="1"/>
  <c r="N263" i="8"/>
  <c r="M3261" i="13" s="1"/>
  <c r="L263" i="8"/>
  <c r="K3261" i="13" s="1"/>
  <c r="J263" i="8"/>
  <c r="I3261" i="13" s="1"/>
  <c r="H263" i="8"/>
  <c r="G3261" i="13" s="1"/>
  <c r="R262" i="8"/>
  <c r="Q3260" i="13" s="1"/>
  <c r="P262" i="8"/>
  <c r="O3260" i="13" s="1"/>
  <c r="N262" i="8"/>
  <c r="M3260" i="13" s="1"/>
  <c r="L262" i="8"/>
  <c r="K3260" i="13" s="1"/>
  <c r="J262" i="8"/>
  <c r="I3260" i="13" s="1"/>
  <c r="H262" i="8"/>
  <c r="G3260" i="13" s="1"/>
  <c r="R261" i="8"/>
  <c r="Q3259" i="13" s="1"/>
  <c r="P261" i="8"/>
  <c r="O3259" i="13" s="1"/>
  <c r="N261" i="8"/>
  <c r="M3259" i="13" s="1"/>
  <c r="L261" i="8"/>
  <c r="K3259" i="13" s="1"/>
  <c r="J261" i="8"/>
  <c r="I3259" i="13" s="1"/>
  <c r="H261" i="8"/>
  <c r="G3259" i="13" s="1"/>
  <c r="R260" i="8"/>
  <c r="Q3258" i="13" s="1"/>
  <c r="P260" i="8"/>
  <c r="O3258" i="13" s="1"/>
  <c r="N260" i="8"/>
  <c r="M3258" i="13" s="1"/>
  <c r="L260" i="8"/>
  <c r="K3258" i="13" s="1"/>
  <c r="J260" i="8"/>
  <c r="I3258" i="13" s="1"/>
  <c r="H260" i="8"/>
  <c r="G3258" i="13" s="1"/>
  <c r="R259" i="8"/>
  <c r="Q3257" i="13" s="1"/>
  <c r="P259" i="8"/>
  <c r="O3257" i="13" s="1"/>
  <c r="N259" i="8"/>
  <c r="M3257" i="13" s="1"/>
  <c r="L259" i="8"/>
  <c r="K3257" i="13" s="1"/>
  <c r="J259" i="8"/>
  <c r="I3257" i="13" s="1"/>
  <c r="H259" i="8"/>
  <c r="G3257" i="13" s="1"/>
  <c r="R258" i="8"/>
  <c r="Q3256" i="13" s="1"/>
  <c r="P258" i="8"/>
  <c r="O3256" i="13" s="1"/>
  <c r="N258" i="8"/>
  <c r="M3256" i="13" s="1"/>
  <c r="L258" i="8"/>
  <c r="K3256" i="13" s="1"/>
  <c r="J258" i="8"/>
  <c r="I3256" i="13" s="1"/>
  <c r="H258" i="8"/>
  <c r="G3256" i="13" s="1"/>
  <c r="R257" i="8"/>
  <c r="Q3255" i="13" s="1"/>
  <c r="P257" i="8"/>
  <c r="O3255" i="13" s="1"/>
  <c r="N257" i="8"/>
  <c r="M3255" i="13" s="1"/>
  <c r="L257" i="8"/>
  <c r="K3255" i="13" s="1"/>
  <c r="J257" i="8"/>
  <c r="I3255" i="13" s="1"/>
  <c r="H257" i="8"/>
  <c r="G3255" i="13" s="1"/>
  <c r="R256" i="8"/>
  <c r="Q3254" i="13" s="1"/>
  <c r="P256" i="8"/>
  <c r="O3254" i="13" s="1"/>
  <c r="N256" i="8"/>
  <c r="M3254" i="13" s="1"/>
  <c r="L256" i="8"/>
  <c r="K3254" i="13" s="1"/>
  <c r="J256" i="8"/>
  <c r="I3254" i="13" s="1"/>
  <c r="H256" i="8"/>
  <c r="G3254" i="13" s="1"/>
  <c r="R255" i="8"/>
  <c r="Q3253" i="13" s="1"/>
  <c r="P255" i="8"/>
  <c r="O3253" i="13" s="1"/>
  <c r="N255" i="8"/>
  <c r="M3253" i="13" s="1"/>
  <c r="L255" i="8"/>
  <c r="K3253" i="13" s="1"/>
  <c r="J255" i="8"/>
  <c r="I3253" i="13" s="1"/>
  <c r="H255" i="8"/>
  <c r="G3253" i="13" s="1"/>
  <c r="R254" i="8"/>
  <c r="Q3252" i="13" s="1"/>
  <c r="P254" i="8"/>
  <c r="O3252" i="13" s="1"/>
  <c r="N254" i="8"/>
  <c r="M3252" i="13" s="1"/>
  <c r="L254" i="8"/>
  <c r="K3252" i="13" s="1"/>
  <c r="J254" i="8"/>
  <c r="I3252" i="13" s="1"/>
  <c r="H254" i="8"/>
  <c r="G3252" i="13" s="1"/>
  <c r="R253" i="8"/>
  <c r="Q3251" i="13" s="1"/>
  <c r="P253" i="8"/>
  <c r="O3251" i="13" s="1"/>
  <c r="N253" i="8"/>
  <c r="M3251" i="13" s="1"/>
  <c r="L253" i="8"/>
  <c r="K3251" i="13" s="1"/>
  <c r="J253" i="8"/>
  <c r="I3251" i="13" s="1"/>
  <c r="H253" i="8"/>
  <c r="G3251" i="13" s="1"/>
  <c r="R252" i="8"/>
  <c r="Q3250" i="13" s="1"/>
  <c r="P252" i="8"/>
  <c r="O3250" i="13" s="1"/>
  <c r="N252" i="8"/>
  <c r="M3250" i="13" s="1"/>
  <c r="L252" i="8"/>
  <c r="K3250" i="13" s="1"/>
  <c r="J252" i="8"/>
  <c r="I3250" i="13" s="1"/>
  <c r="H252" i="8"/>
  <c r="G3250" i="13" s="1"/>
  <c r="R251" i="8"/>
  <c r="Q3249" i="13" s="1"/>
  <c r="P251" i="8"/>
  <c r="O3249" i="13" s="1"/>
  <c r="N251" i="8"/>
  <c r="M3249" i="13" s="1"/>
  <c r="L251" i="8"/>
  <c r="K3249" i="13" s="1"/>
  <c r="J251" i="8"/>
  <c r="I3249" i="13" s="1"/>
  <c r="H251" i="8"/>
  <c r="G3249" i="13" s="1"/>
  <c r="R250" i="8"/>
  <c r="Q3248" i="13" s="1"/>
  <c r="P250" i="8"/>
  <c r="O3248" i="13" s="1"/>
  <c r="N250" i="8"/>
  <c r="M3248" i="13" s="1"/>
  <c r="L250" i="8"/>
  <c r="K3248" i="13" s="1"/>
  <c r="J250" i="8"/>
  <c r="I3248" i="13" s="1"/>
  <c r="H250" i="8"/>
  <c r="G3248" i="13" s="1"/>
  <c r="R249" i="8"/>
  <c r="Q3247" i="13" s="1"/>
  <c r="P249" i="8"/>
  <c r="O3247" i="13" s="1"/>
  <c r="N249" i="8"/>
  <c r="M3247" i="13" s="1"/>
  <c r="L249" i="8"/>
  <c r="K3247" i="13" s="1"/>
  <c r="J249" i="8"/>
  <c r="I3247" i="13" s="1"/>
  <c r="H249" i="8"/>
  <c r="G3247" i="13" s="1"/>
  <c r="R248" i="8"/>
  <c r="Q3246" i="13" s="1"/>
  <c r="P248" i="8"/>
  <c r="O3246" i="13" s="1"/>
  <c r="N248" i="8"/>
  <c r="M3246" i="13" s="1"/>
  <c r="L248" i="8"/>
  <c r="K3246" i="13" s="1"/>
  <c r="J248" i="8"/>
  <c r="I3246" i="13" s="1"/>
  <c r="H248" i="8"/>
  <c r="G3246" i="13" s="1"/>
  <c r="R247" i="8"/>
  <c r="Q3245" i="13" s="1"/>
  <c r="P247" i="8"/>
  <c r="O3245" i="13" s="1"/>
  <c r="N247" i="8"/>
  <c r="M3245" i="13" s="1"/>
  <c r="L247" i="8"/>
  <c r="K3245" i="13" s="1"/>
  <c r="J247" i="8"/>
  <c r="I3245" i="13" s="1"/>
  <c r="H247" i="8"/>
  <c r="G3245" i="13" s="1"/>
  <c r="R246" i="8"/>
  <c r="Q3244" i="13" s="1"/>
  <c r="P246" i="8"/>
  <c r="O3244" i="13" s="1"/>
  <c r="N246" i="8"/>
  <c r="M3244" i="13" s="1"/>
  <c r="L246" i="8"/>
  <c r="K3244" i="13" s="1"/>
  <c r="J246" i="8"/>
  <c r="I3244" i="13" s="1"/>
  <c r="H246" i="8"/>
  <c r="G3244" i="13" s="1"/>
  <c r="R245" i="8"/>
  <c r="Q3243" i="13" s="1"/>
  <c r="P245" i="8"/>
  <c r="O3243" i="13" s="1"/>
  <c r="N245" i="8"/>
  <c r="M3243" i="13" s="1"/>
  <c r="L245" i="8"/>
  <c r="K3243" i="13" s="1"/>
  <c r="J245" i="8"/>
  <c r="I3243" i="13" s="1"/>
  <c r="H245" i="8"/>
  <c r="G3243" i="13" s="1"/>
  <c r="R244" i="8"/>
  <c r="Q3242" i="13" s="1"/>
  <c r="P244" i="8"/>
  <c r="O3242" i="13" s="1"/>
  <c r="N244" i="8"/>
  <c r="M3242" i="13" s="1"/>
  <c r="L244" i="8"/>
  <c r="K3242" i="13" s="1"/>
  <c r="J244" i="8"/>
  <c r="I3242" i="13" s="1"/>
  <c r="H244" i="8"/>
  <c r="G3242" i="13" s="1"/>
  <c r="R243" i="8"/>
  <c r="Q3241" i="13" s="1"/>
  <c r="P243" i="8"/>
  <c r="O3241" i="13" s="1"/>
  <c r="N243" i="8"/>
  <c r="M3241" i="13" s="1"/>
  <c r="L243" i="8"/>
  <c r="K3241" i="13" s="1"/>
  <c r="J243" i="8"/>
  <c r="I3241" i="13" s="1"/>
  <c r="H243" i="8"/>
  <c r="G3241" i="13" s="1"/>
  <c r="R242" i="8"/>
  <c r="Q3240" i="13" s="1"/>
  <c r="P242" i="8"/>
  <c r="O3240" i="13" s="1"/>
  <c r="N242" i="8"/>
  <c r="M3240" i="13" s="1"/>
  <c r="L242" i="8"/>
  <c r="K3240" i="13" s="1"/>
  <c r="J242" i="8"/>
  <c r="I3240" i="13" s="1"/>
  <c r="H242" i="8"/>
  <c r="G3240" i="13" s="1"/>
  <c r="R241" i="8"/>
  <c r="Q3239" i="13" s="1"/>
  <c r="P241" i="8"/>
  <c r="O3239" i="13" s="1"/>
  <c r="N241" i="8"/>
  <c r="M3239" i="13" s="1"/>
  <c r="L241" i="8"/>
  <c r="K3239" i="13" s="1"/>
  <c r="J241" i="8"/>
  <c r="I3239" i="13" s="1"/>
  <c r="H241" i="8"/>
  <c r="G3239" i="13" s="1"/>
  <c r="R240" i="8"/>
  <c r="Q3238" i="13" s="1"/>
  <c r="P240" i="8"/>
  <c r="O3238" i="13" s="1"/>
  <c r="N240" i="8"/>
  <c r="M3238" i="13" s="1"/>
  <c r="L240" i="8"/>
  <c r="K3238" i="13" s="1"/>
  <c r="J240" i="8"/>
  <c r="I3238" i="13" s="1"/>
  <c r="H240" i="8"/>
  <c r="G3238" i="13" s="1"/>
  <c r="R239" i="8"/>
  <c r="Q3237" i="13" s="1"/>
  <c r="P239" i="8"/>
  <c r="O3237" i="13" s="1"/>
  <c r="N239" i="8"/>
  <c r="M3237" i="13" s="1"/>
  <c r="L239" i="8"/>
  <c r="K3237" i="13" s="1"/>
  <c r="J239" i="8"/>
  <c r="I3237" i="13" s="1"/>
  <c r="H239" i="8"/>
  <c r="G3237" i="13" s="1"/>
  <c r="R238" i="8"/>
  <c r="Q3236" i="13" s="1"/>
  <c r="P238" i="8"/>
  <c r="O3236" i="13" s="1"/>
  <c r="N238" i="8"/>
  <c r="M3236" i="13" s="1"/>
  <c r="L238" i="8"/>
  <c r="K3236" i="13" s="1"/>
  <c r="J238" i="8"/>
  <c r="I3236" i="13" s="1"/>
  <c r="H238" i="8"/>
  <c r="G3236" i="13" s="1"/>
  <c r="R237" i="8"/>
  <c r="Q3235" i="13" s="1"/>
  <c r="P237" i="8"/>
  <c r="O3235" i="13" s="1"/>
  <c r="N237" i="8"/>
  <c r="M3235" i="13" s="1"/>
  <c r="L237" i="8"/>
  <c r="K3235" i="13" s="1"/>
  <c r="J237" i="8"/>
  <c r="I3235" i="13" s="1"/>
  <c r="H237" i="8"/>
  <c r="G3235" i="13" s="1"/>
  <c r="R236" i="8"/>
  <c r="Q3234" i="13" s="1"/>
  <c r="P236" i="8"/>
  <c r="O3234" i="13" s="1"/>
  <c r="N236" i="8"/>
  <c r="M3234" i="13" s="1"/>
  <c r="L236" i="8"/>
  <c r="K3234" i="13" s="1"/>
  <c r="J236" i="8"/>
  <c r="I3234" i="13" s="1"/>
  <c r="H236" i="8"/>
  <c r="G3234" i="13" s="1"/>
  <c r="R235" i="8"/>
  <c r="Q3233" i="13" s="1"/>
  <c r="P235" i="8"/>
  <c r="O3233" i="13" s="1"/>
  <c r="N235" i="8"/>
  <c r="M3233" i="13" s="1"/>
  <c r="L235" i="8"/>
  <c r="K3233" i="13" s="1"/>
  <c r="J235" i="8"/>
  <c r="I3233" i="13" s="1"/>
  <c r="H235" i="8"/>
  <c r="G3233" i="13" s="1"/>
  <c r="R234" i="8"/>
  <c r="Q3232" i="13" s="1"/>
  <c r="P234" i="8"/>
  <c r="O3232" i="13" s="1"/>
  <c r="N234" i="8"/>
  <c r="M3232" i="13" s="1"/>
  <c r="L234" i="8"/>
  <c r="K3232" i="13" s="1"/>
  <c r="J234" i="8"/>
  <c r="I3232" i="13" s="1"/>
  <c r="H234" i="8"/>
  <c r="G3232" i="13" s="1"/>
  <c r="R233" i="8"/>
  <c r="Q3231" i="13" s="1"/>
  <c r="P233" i="8"/>
  <c r="O3231" i="13" s="1"/>
  <c r="N233" i="8"/>
  <c r="M3231" i="13" s="1"/>
  <c r="L233" i="8"/>
  <c r="K3231" i="13" s="1"/>
  <c r="J233" i="8"/>
  <c r="I3231" i="13" s="1"/>
  <c r="H233" i="8"/>
  <c r="G3231" i="13" s="1"/>
  <c r="R232" i="8"/>
  <c r="Q3230" i="13" s="1"/>
  <c r="P232" i="8"/>
  <c r="O3230" i="13" s="1"/>
  <c r="N232" i="8"/>
  <c r="M3230" i="13" s="1"/>
  <c r="L232" i="8"/>
  <c r="K3230" i="13" s="1"/>
  <c r="J232" i="8"/>
  <c r="I3230" i="13" s="1"/>
  <c r="H232" i="8"/>
  <c r="G3230" i="13" s="1"/>
  <c r="R231" i="8"/>
  <c r="Q3229" i="13" s="1"/>
  <c r="P231" i="8"/>
  <c r="O3229" i="13" s="1"/>
  <c r="N231" i="8"/>
  <c r="M3229" i="13" s="1"/>
  <c r="L231" i="8"/>
  <c r="K3229" i="13" s="1"/>
  <c r="J231" i="8"/>
  <c r="I3229" i="13" s="1"/>
  <c r="H231" i="8"/>
  <c r="G3229" i="13" s="1"/>
  <c r="R230" i="8"/>
  <c r="Q3228" i="13" s="1"/>
  <c r="P230" i="8"/>
  <c r="O3228" i="13" s="1"/>
  <c r="N230" i="8"/>
  <c r="M3228" i="13" s="1"/>
  <c r="L230" i="8"/>
  <c r="K3228" i="13" s="1"/>
  <c r="J230" i="8"/>
  <c r="I3228" i="13" s="1"/>
  <c r="H230" i="8"/>
  <c r="G3228" i="13" s="1"/>
  <c r="R229" i="8"/>
  <c r="Q3227" i="13" s="1"/>
  <c r="P229" i="8"/>
  <c r="O3227" i="13" s="1"/>
  <c r="N229" i="8"/>
  <c r="M3227" i="13" s="1"/>
  <c r="L229" i="8"/>
  <c r="K3227" i="13" s="1"/>
  <c r="J229" i="8"/>
  <c r="I3227" i="13" s="1"/>
  <c r="H229" i="8"/>
  <c r="G3227" i="13" s="1"/>
  <c r="R228" i="8"/>
  <c r="Q3226" i="13" s="1"/>
  <c r="P228" i="8"/>
  <c r="O3226" i="13" s="1"/>
  <c r="N228" i="8"/>
  <c r="M3226" i="13" s="1"/>
  <c r="L228" i="8"/>
  <c r="K3226" i="13" s="1"/>
  <c r="J228" i="8"/>
  <c r="I3226" i="13" s="1"/>
  <c r="H228" i="8"/>
  <c r="G3226" i="13" s="1"/>
  <c r="R227" i="8"/>
  <c r="Q3225" i="13" s="1"/>
  <c r="P227" i="8"/>
  <c r="O3225" i="13" s="1"/>
  <c r="N227" i="8"/>
  <c r="M3225" i="13" s="1"/>
  <c r="L227" i="8"/>
  <c r="K3225" i="13" s="1"/>
  <c r="J227" i="8"/>
  <c r="I3225" i="13" s="1"/>
  <c r="H227" i="8"/>
  <c r="G3225" i="13" s="1"/>
  <c r="R226" i="8"/>
  <c r="Q3224" i="13" s="1"/>
  <c r="P226" i="8"/>
  <c r="O3224" i="13" s="1"/>
  <c r="N226" i="8"/>
  <c r="M3224" i="13" s="1"/>
  <c r="L226" i="8"/>
  <c r="K3224" i="13" s="1"/>
  <c r="J226" i="8"/>
  <c r="I3224" i="13" s="1"/>
  <c r="H226" i="8"/>
  <c r="G3224" i="13" s="1"/>
  <c r="R225" i="8"/>
  <c r="Q3223" i="13" s="1"/>
  <c r="P225" i="8"/>
  <c r="O3223" i="13" s="1"/>
  <c r="N225" i="8"/>
  <c r="M3223" i="13" s="1"/>
  <c r="L225" i="8"/>
  <c r="K3223" i="13" s="1"/>
  <c r="J225" i="8"/>
  <c r="I3223" i="13" s="1"/>
  <c r="H225" i="8"/>
  <c r="G3223" i="13" s="1"/>
  <c r="R224" i="8"/>
  <c r="Q3222" i="13" s="1"/>
  <c r="P224" i="8"/>
  <c r="O3222" i="13" s="1"/>
  <c r="N224" i="8"/>
  <c r="M3222" i="13" s="1"/>
  <c r="L224" i="8"/>
  <c r="K3222" i="13" s="1"/>
  <c r="J224" i="8"/>
  <c r="I3222" i="13" s="1"/>
  <c r="H224" i="8"/>
  <c r="G3222" i="13" s="1"/>
  <c r="R223" i="8"/>
  <c r="Q3221" i="13" s="1"/>
  <c r="P223" i="8"/>
  <c r="O3221" i="13" s="1"/>
  <c r="N223" i="8"/>
  <c r="M3221" i="13" s="1"/>
  <c r="L223" i="8"/>
  <c r="K3221" i="13" s="1"/>
  <c r="J223" i="8"/>
  <c r="I3221" i="13" s="1"/>
  <c r="H223" i="8"/>
  <c r="G3221" i="13" s="1"/>
  <c r="R222" i="8"/>
  <c r="Q3220" i="13" s="1"/>
  <c r="P222" i="8"/>
  <c r="O3220" i="13" s="1"/>
  <c r="N222" i="8"/>
  <c r="M3220" i="13" s="1"/>
  <c r="L222" i="8"/>
  <c r="K3220" i="13" s="1"/>
  <c r="J222" i="8"/>
  <c r="I3220" i="13" s="1"/>
  <c r="H222" i="8"/>
  <c r="G3220" i="13" s="1"/>
  <c r="R221" i="8"/>
  <c r="Q3219" i="13" s="1"/>
  <c r="P221" i="8"/>
  <c r="O3219" i="13" s="1"/>
  <c r="N221" i="8"/>
  <c r="M3219" i="13" s="1"/>
  <c r="L221" i="8"/>
  <c r="K3219" i="13" s="1"/>
  <c r="J221" i="8"/>
  <c r="I3219" i="13" s="1"/>
  <c r="H221" i="8"/>
  <c r="G3219" i="13" s="1"/>
  <c r="R220" i="8"/>
  <c r="Q3218" i="13" s="1"/>
  <c r="P220" i="8"/>
  <c r="O3218" i="13" s="1"/>
  <c r="N220" i="8"/>
  <c r="M3218" i="13" s="1"/>
  <c r="L220" i="8"/>
  <c r="K3218" i="13" s="1"/>
  <c r="J220" i="8"/>
  <c r="I3218" i="13" s="1"/>
  <c r="H220" i="8"/>
  <c r="G3218" i="13" s="1"/>
  <c r="R219" i="8"/>
  <c r="Q3217" i="13" s="1"/>
  <c r="P219" i="8"/>
  <c r="O3217" i="13" s="1"/>
  <c r="N219" i="8"/>
  <c r="M3217" i="13" s="1"/>
  <c r="L219" i="8"/>
  <c r="K3217" i="13" s="1"/>
  <c r="J219" i="8"/>
  <c r="I3217" i="13" s="1"/>
  <c r="H219" i="8"/>
  <c r="G3217" i="13" s="1"/>
  <c r="R218" i="8"/>
  <c r="Q3216" i="13" s="1"/>
  <c r="P218" i="8"/>
  <c r="O3216" i="13" s="1"/>
  <c r="N218" i="8"/>
  <c r="M3216" i="13" s="1"/>
  <c r="L218" i="8"/>
  <c r="K3216" i="13" s="1"/>
  <c r="J218" i="8"/>
  <c r="I3216" i="13" s="1"/>
  <c r="H218" i="8"/>
  <c r="G3216" i="13" s="1"/>
  <c r="R217" i="8"/>
  <c r="Q3215" i="13" s="1"/>
  <c r="P217" i="8"/>
  <c r="O3215" i="13" s="1"/>
  <c r="N217" i="8"/>
  <c r="M3215" i="13" s="1"/>
  <c r="L217" i="8"/>
  <c r="K3215" i="13" s="1"/>
  <c r="J217" i="8"/>
  <c r="I3215" i="13" s="1"/>
  <c r="H217" i="8"/>
  <c r="G3215" i="13" s="1"/>
  <c r="R216" i="8"/>
  <c r="Q3214" i="13" s="1"/>
  <c r="P216" i="8"/>
  <c r="O3214" i="13" s="1"/>
  <c r="N216" i="8"/>
  <c r="M3214" i="13" s="1"/>
  <c r="L216" i="8"/>
  <c r="K3214" i="13" s="1"/>
  <c r="J216" i="8"/>
  <c r="I3214" i="13" s="1"/>
  <c r="H216" i="8"/>
  <c r="G3214" i="13" s="1"/>
  <c r="R215" i="8"/>
  <c r="Q3213" i="13" s="1"/>
  <c r="P215" i="8"/>
  <c r="O3213" i="13" s="1"/>
  <c r="N215" i="8"/>
  <c r="M3213" i="13" s="1"/>
  <c r="L215" i="8"/>
  <c r="K3213" i="13" s="1"/>
  <c r="J215" i="8"/>
  <c r="I3213" i="13" s="1"/>
  <c r="H215" i="8"/>
  <c r="G3213" i="13" s="1"/>
  <c r="R214" i="8"/>
  <c r="Q3212" i="13" s="1"/>
  <c r="P214" i="8"/>
  <c r="O3212" i="13" s="1"/>
  <c r="N214" i="8"/>
  <c r="M3212" i="13" s="1"/>
  <c r="L214" i="8"/>
  <c r="K3212" i="13" s="1"/>
  <c r="J214" i="8"/>
  <c r="I3212" i="13" s="1"/>
  <c r="H214" i="8"/>
  <c r="G3212" i="13" s="1"/>
  <c r="R213" i="8"/>
  <c r="Q3211" i="13" s="1"/>
  <c r="P213" i="8"/>
  <c r="O3211" i="13" s="1"/>
  <c r="N213" i="8"/>
  <c r="M3211" i="13" s="1"/>
  <c r="L213" i="8"/>
  <c r="K3211" i="13" s="1"/>
  <c r="J213" i="8"/>
  <c r="I3211" i="13" s="1"/>
  <c r="H213" i="8"/>
  <c r="G3211" i="13" s="1"/>
  <c r="R212" i="8"/>
  <c r="Q3210" i="13" s="1"/>
  <c r="P212" i="8"/>
  <c r="O3210" i="13" s="1"/>
  <c r="N212" i="8"/>
  <c r="M3210" i="13" s="1"/>
  <c r="L212" i="8"/>
  <c r="K3210" i="13" s="1"/>
  <c r="J212" i="8"/>
  <c r="I3210" i="13" s="1"/>
  <c r="H212" i="8"/>
  <c r="G3210" i="13" s="1"/>
  <c r="R211" i="8"/>
  <c r="Q3209" i="13" s="1"/>
  <c r="P211" i="8"/>
  <c r="O3209" i="13" s="1"/>
  <c r="N211" i="8"/>
  <c r="M3209" i="13" s="1"/>
  <c r="L211" i="8"/>
  <c r="K3209" i="13" s="1"/>
  <c r="J211" i="8"/>
  <c r="I3209" i="13" s="1"/>
  <c r="H211" i="8"/>
  <c r="G3209" i="13" s="1"/>
  <c r="R210" i="8"/>
  <c r="Q3208" i="13" s="1"/>
  <c r="P210" i="8"/>
  <c r="O3208" i="13" s="1"/>
  <c r="N210" i="8"/>
  <c r="M3208" i="13" s="1"/>
  <c r="L210" i="8"/>
  <c r="K3208" i="13" s="1"/>
  <c r="J210" i="8"/>
  <c r="I3208" i="13" s="1"/>
  <c r="H210" i="8"/>
  <c r="G3208" i="13" s="1"/>
  <c r="R209" i="8"/>
  <c r="Q3207" i="13" s="1"/>
  <c r="P209" i="8"/>
  <c r="O3207" i="13" s="1"/>
  <c r="N209" i="8"/>
  <c r="M3207" i="13" s="1"/>
  <c r="L209" i="8"/>
  <c r="K3207" i="13" s="1"/>
  <c r="J209" i="8"/>
  <c r="I3207" i="13" s="1"/>
  <c r="H209" i="8"/>
  <c r="G3207" i="13" s="1"/>
  <c r="R208" i="8"/>
  <c r="Q3206" i="13" s="1"/>
  <c r="P208" i="8"/>
  <c r="O3206" i="13" s="1"/>
  <c r="N208" i="8"/>
  <c r="M3206" i="13" s="1"/>
  <c r="L208" i="8"/>
  <c r="K3206" i="13" s="1"/>
  <c r="J208" i="8"/>
  <c r="I3206" i="13" s="1"/>
  <c r="H208" i="8"/>
  <c r="G3206" i="13" s="1"/>
  <c r="R207" i="8"/>
  <c r="Q3205" i="13" s="1"/>
  <c r="P207" i="8"/>
  <c r="O3205" i="13" s="1"/>
  <c r="N207" i="8"/>
  <c r="M3205" i="13" s="1"/>
  <c r="L207" i="8"/>
  <c r="K3205" i="13" s="1"/>
  <c r="J207" i="8"/>
  <c r="I3205" i="13" s="1"/>
  <c r="H207" i="8"/>
  <c r="G3205" i="13" s="1"/>
  <c r="R206" i="8"/>
  <c r="Q3204" i="13" s="1"/>
  <c r="P206" i="8"/>
  <c r="O3204" i="13" s="1"/>
  <c r="N206" i="8"/>
  <c r="M3204" i="13" s="1"/>
  <c r="L206" i="8"/>
  <c r="K3204" i="13" s="1"/>
  <c r="R602" i="8"/>
  <c r="Q3600" i="13" s="1"/>
  <c r="N602" i="8"/>
  <c r="M3600" i="13" s="1"/>
  <c r="J602" i="8"/>
  <c r="I3600" i="13" s="1"/>
  <c r="R601" i="8"/>
  <c r="Q3599" i="13" s="1"/>
  <c r="N601" i="8"/>
  <c r="M3599" i="13" s="1"/>
  <c r="J601" i="8"/>
  <c r="I3599" i="13" s="1"/>
  <c r="R600" i="8"/>
  <c r="Q3598" i="13" s="1"/>
  <c r="N600" i="8"/>
  <c r="M3598" i="13" s="1"/>
  <c r="J600" i="8"/>
  <c r="I3598" i="13" s="1"/>
  <c r="R599" i="8"/>
  <c r="Q3597" i="13" s="1"/>
  <c r="N599" i="8"/>
  <c r="M3597" i="13" s="1"/>
  <c r="J599" i="8"/>
  <c r="I3597" i="13" s="1"/>
  <c r="R598" i="8"/>
  <c r="Q3596" i="13" s="1"/>
  <c r="N598" i="8"/>
  <c r="M3596" i="13" s="1"/>
  <c r="J598" i="8"/>
  <c r="I3596" i="13" s="1"/>
  <c r="R597" i="8"/>
  <c r="Q3595" i="13" s="1"/>
  <c r="N597" i="8"/>
  <c r="M3595" i="13" s="1"/>
  <c r="J597" i="8"/>
  <c r="I3595" i="13" s="1"/>
  <c r="R596" i="8"/>
  <c r="Q3594" i="13" s="1"/>
  <c r="N596" i="8"/>
  <c r="M3594" i="13" s="1"/>
  <c r="J596" i="8"/>
  <c r="I3594" i="13" s="1"/>
  <c r="R595" i="8"/>
  <c r="Q3593" i="13" s="1"/>
  <c r="N595" i="8"/>
  <c r="M3593" i="13" s="1"/>
  <c r="J595" i="8"/>
  <c r="I3593" i="13" s="1"/>
  <c r="R594" i="8"/>
  <c r="Q3592" i="13" s="1"/>
  <c r="N594" i="8"/>
  <c r="M3592" i="13" s="1"/>
  <c r="J594" i="8"/>
  <c r="I3592" i="13" s="1"/>
  <c r="R593" i="8"/>
  <c r="Q3591" i="13" s="1"/>
  <c r="N593" i="8"/>
  <c r="M3591" i="13" s="1"/>
  <c r="J593" i="8"/>
  <c r="I3591" i="13" s="1"/>
  <c r="R592" i="8"/>
  <c r="Q3590" i="13" s="1"/>
  <c r="N592" i="8"/>
  <c r="M3590" i="13" s="1"/>
  <c r="J592" i="8"/>
  <c r="I3590" i="13" s="1"/>
  <c r="R591" i="8"/>
  <c r="Q3589" i="13" s="1"/>
  <c r="N591" i="8"/>
  <c r="M3589" i="13" s="1"/>
  <c r="J591" i="8"/>
  <c r="I3589" i="13" s="1"/>
  <c r="R590" i="8"/>
  <c r="Q3588" i="13" s="1"/>
  <c r="N590" i="8"/>
  <c r="M3588" i="13" s="1"/>
  <c r="J590" i="8"/>
  <c r="I3588" i="13" s="1"/>
  <c r="R589" i="8"/>
  <c r="Q3587" i="13" s="1"/>
  <c r="N589" i="8"/>
  <c r="M3587" i="13" s="1"/>
  <c r="J589" i="8"/>
  <c r="I3587" i="13" s="1"/>
  <c r="R588" i="8"/>
  <c r="Q3586" i="13" s="1"/>
  <c r="N588" i="8"/>
  <c r="M3586" i="13" s="1"/>
  <c r="J588" i="8"/>
  <c r="I3586" i="13" s="1"/>
  <c r="R587" i="8"/>
  <c r="Q3585" i="13" s="1"/>
  <c r="N587" i="8"/>
  <c r="M3585" i="13" s="1"/>
  <c r="J587" i="8"/>
  <c r="I3585" i="13" s="1"/>
  <c r="R586" i="8"/>
  <c r="Q3584" i="13" s="1"/>
  <c r="N586" i="8"/>
  <c r="M3584" i="13" s="1"/>
  <c r="J586" i="8"/>
  <c r="I3584" i="13" s="1"/>
  <c r="R585" i="8"/>
  <c r="Q3583" i="13" s="1"/>
  <c r="N585" i="8"/>
  <c r="M3583" i="13" s="1"/>
  <c r="J585" i="8"/>
  <c r="I3583" i="13" s="1"/>
  <c r="R584" i="8"/>
  <c r="Q3582" i="13" s="1"/>
  <c r="N584" i="8"/>
  <c r="M3582" i="13" s="1"/>
  <c r="J584" i="8"/>
  <c r="I3582" i="13" s="1"/>
  <c r="R583" i="8"/>
  <c r="Q3581" i="13" s="1"/>
  <c r="N583" i="8"/>
  <c r="M3581" i="13" s="1"/>
  <c r="J583" i="8"/>
  <c r="I3581" i="13" s="1"/>
  <c r="R582" i="8"/>
  <c r="Q3580" i="13" s="1"/>
  <c r="N582" i="8"/>
  <c r="M3580" i="13" s="1"/>
  <c r="J582" i="8"/>
  <c r="I3580" i="13" s="1"/>
  <c r="R581" i="8"/>
  <c r="Q3579" i="13" s="1"/>
  <c r="N581" i="8"/>
  <c r="M3579" i="13" s="1"/>
  <c r="J581" i="8"/>
  <c r="I3579" i="13" s="1"/>
  <c r="R580" i="8"/>
  <c r="Q3578" i="13" s="1"/>
  <c r="N580" i="8"/>
  <c r="M3578" i="13" s="1"/>
  <c r="J580" i="8"/>
  <c r="I3578" i="13" s="1"/>
  <c r="R579" i="8"/>
  <c r="Q3577" i="13" s="1"/>
  <c r="N579" i="8"/>
  <c r="M3577" i="13" s="1"/>
  <c r="J579" i="8"/>
  <c r="I3577" i="13" s="1"/>
  <c r="R578" i="8"/>
  <c r="Q3576" i="13" s="1"/>
  <c r="N578" i="8"/>
  <c r="M3576" i="13" s="1"/>
  <c r="J578" i="8"/>
  <c r="I3576" i="13" s="1"/>
  <c r="R577" i="8"/>
  <c r="Q3575" i="13" s="1"/>
  <c r="N577" i="8"/>
  <c r="M3575" i="13" s="1"/>
  <c r="J577" i="8"/>
  <c r="I3575" i="13" s="1"/>
  <c r="R576" i="8"/>
  <c r="Q3574" i="13" s="1"/>
  <c r="N576" i="8"/>
  <c r="M3574" i="13" s="1"/>
  <c r="J576" i="8"/>
  <c r="I3574" i="13" s="1"/>
  <c r="R575" i="8"/>
  <c r="Q3573" i="13" s="1"/>
  <c r="N575" i="8"/>
  <c r="M3573" i="13" s="1"/>
  <c r="J575" i="8"/>
  <c r="I3573" i="13" s="1"/>
  <c r="R574" i="8"/>
  <c r="Q3572" i="13" s="1"/>
  <c r="N574" i="8"/>
  <c r="M3572" i="13" s="1"/>
  <c r="J574" i="8"/>
  <c r="I3572" i="13" s="1"/>
  <c r="R573" i="8"/>
  <c r="Q3571" i="13" s="1"/>
  <c r="N573" i="8"/>
  <c r="M3571" i="13" s="1"/>
  <c r="J573" i="8"/>
  <c r="I3571" i="13" s="1"/>
  <c r="R572" i="8"/>
  <c r="Q3570" i="13" s="1"/>
  <c r="N572" i="8"/>
  <c r="M3570" i="13" s="1"/>
  <c r="J572" i="8"/>
  <c r="I3570" i="13" s="1"/>
  <c r="R571" i="8"/>
  <c r="Q3569" i="13" s="1"/>
  <c r="N571" i="8"/>
  <c r="M3569" i="13" s="1"/>
  <c r="J571" i="8"/>
  <c r="I3569" i="13" s="1"/>
  <c r="R570" i="8"/>
  <c r="Q3568" i="13" s="1"/>
  <c r="N570" i="8"/>
  <c r="M3568" i="13" s="1"/>
  <c r="J570" i="8"/>
  <c r="I3568" i="13" s="1"/>
  <c r="R569" i="8"/>
  <c r="Q3567" i="13" s="1"/>
  <c r="N569" i="8"/>
  <c r="M3567" i="13" s="1"/>
  <c r="J569" i="8"/>
  <c r="I3567" i="13" s="1"/>
  <c r="R568" i="8"/>
  <c r="Q3566" i="13" s="1"/>
  <c r="N568" i="8"/>
  <c r="M3566" i="13" s="1"/>
  <c r="J568" i="8"/>
  <c r="I3566" i="13" s="1"/>
  <c r="R567" i="8"/>
  <c r="Q3565" i="13" s="1"/>
  <c r="N567" i="8"/>
  <c r="M3565" i="13" s="1"/>
  <c r="J567" i="8"/>
  <c r="I3565" i="13" s="1"/>
  <c r="R566" i="8"/>
  <c r="Q3564" i="13" s="1"/>
  <c r="N566" i="8"/>
  <c r="M3564" i="13" s="1"/>
  <c r="J566" i="8"/>
  <c r="I3564" i="13" s="1"/>
  <c r="R565" i="8"/>
  <c r="Q3563" i="13" s="1"/>
  <c r="N565" i="8"/>
  <c r="M3563" i="13" s="1"/>
  <c r="J565" i="8"/>
  <c r="I3563" i="13" s="1"/>
  <c r="R564" i="8"/>
  <c r="Q3562" i="13" s="1"/>
  <c r="N564" i="8"/>
  <c r="M3562" i="13" s="1"/>
  <c r="J564" i="8"/>
  <c r="I3562" i="13" s="1"/>
  <c r="R563" i="8"/>
  <c r="Q3561" i="13" s="1"/>
  <c r="N563" i="8"/>
  <c r="M3561" i="13" s="1"/>
  <c r="J563" i="8"/>
  <c r="I3561" i="13" s="1"/>
  <c r="R562" i="8"/>
  <c r="Q3560" i="13" s="1"/>
  <c r="N562" i="8"/>
  <c r="M3560" i="13" s="1"/>
  <c r="J562" i="8"/>
  <c r="I3560" i="13" s="1"/>
  <c r="R561" i="8"/>
  <c r="Q3559" i="13" s="1"/>
  <c r="N561" i="8"/>
  <c r="M3559" i="13" s="1"/>
  <c r="J561" i="8"/>
  <c r="I3559" i="13" s="1"/>
  <c r="R560" i="8"/>
  <c r="Q3558" i="13" s="1"/>
  <c r="N560" i="8"/>
  <c r="M3558" i="13" s="1"/>
  <c r="J560" i="8"/>
  <c r="I3558" i="13" s="1"/>
  <c r="R559" i="8"/>
  <c r="Q3557" i="13" s="1"/>
  <c r="N559" i="8"/>
  <c r="M3557" i="13" s="1"/>
  <c r="J559" i="8"/>
  <c r="I3557" i="13" s="1"/>
  <c r="R558" i="8"/>
  <c r="Q3556" i="13" s="1"/>
  <c r="N558" i="8"/>
  <c r="M3556" i="13" s="1"/>
  <c r="J558" i="8"/>
  <c r="I3556" i="13" s="1"/>
  <c r="R557" i="8"/>
  <c r="Q3555" i="13" s="1"/>
  <c r="N557" i="8"/>
  <c r="M3555" i="13" s="1"/>
  <c r="J557" i="8"/>
  <c r="I3555" i="13" s="1"/>
  <c r="R556" i="8"/>
  <c r="Q3554" i="13" s="1"/>
  <c r="N556" i="8"/>
  <c r="M3554" i="13" s="1"/>
  <c r="J556" i="8"/>
  <c r="I3554" i="13" s="1"/>
  <c r="R555" i="8"/>
  <c r="Q3553" i="13" s="1"/>
  <c r="N555" i="8"/>
  <c r="M3553" i="13" s="1"/>
  <c r="J555" i="8"/>
  <c r="I3553" i="13" s="1"/>
  <c r="R554" i="8"/>
  <c r="Q3552" i="13" s="1"/>
  <c r="N554" i="8"/>
  <c r="M3552" i="13" s="1"/>
  <c r="J554" i="8"/>
  <c r="I3552" i="13" s="1"/>
  <c r="R553" i="8"/>
  <c r="Q3551" i="13" s="1"/>
  <c r="N553" i="8"/>
  <c r="M3551" i="13" s="1"/>
  <c r="J553" i="8"/>
  <c r="I3551" i="13" s="1"/>
  <c r="R552" i="8"/>
  <c r="Q3550" i="13" s="1"/>
  <c r="N552" i="8"/>
  <c r="M3550" i="13" s="1"/>
  <c r="J552" i="8"/>
  <c r="I3550" i="13" s="1"/>
  <c r="R551" i="8"/>
  <c r="Q3549" i="13" s="1"/>
  <c r="N551" i="8"/>
  <c r="M3549" i="13" s="1"/>
  <c r="J551" i="8"/>
  <c r="I3549" i="13" s="1"/>
  <c r="R550" i="8"/>
  <c r="Q3548" i="13" s="1"/>
  <c r="N550" i="8"/>
  <c r="M3548" i="13" s="1"/>
  <c r="J550" i="8"/>
  <c r="I3548" i="13" s="1"/>
  <c r="R549" i="8"/>
  <c r="Q3547" i="13" s="1"/>
  <c r="N549" i="8"/>
  <c r="M3547" i="13" s="1"/>
  <c r="J549" i="8"/>
  <c r="I3547" i="13" s="1"/>
  <c r="R548" i="8"/>
  <c r="Q3546" i="13" s="1"/>
  <c r="N548" i="8"/>
  <c r="M3546" i="13" s="1"/>
  <c r="J548" i="8"/>
  <c r="I3546" i="13" s="1"/>
  <c r="R547" i="8"/>
  <c r="Q3545" i="13" s="1"/>
  <c r="N547" i="8"/>
  <c r="M3545" i="13" s="1"/>
  <c r="J547" i="8"/>
  <c r="I3545" i="13" s="1"/>
  <c r="R546" i="8"/>
  <c r="Q3544" i="13" s="1"/>
  <c r="N546" i="8"/>
  <c r="M3544" i="13" s="1"/>
  <c r="J546" i="8"/>
  <c r="I3544" i="13" s="1"/>
  <c r="R545" i="8"/>
  <c r="Q3543" i="13" s="1"/>
  <c r="N545" i="8"/>
  <c r="M3543" i="13" s="1"/>
  <c r="J545" i="8"/>
  <c r="I3543" i="13" s="1"/>
  <c r="R544" i="8"/>
  <c r="Q3542" i="13" s="1"/>
  <c r="N544" i="8"/>
  <c r="M3542" i="13" s="1"/>
  <c r="J544" i="8"/>
  <c r="I3542" i="13" s="1"/>
  <c r="R543" i="8"/>
  <c r="Q3541" i="13" s="1"/>
  <c r="N543" i="8"/>
  <c r="M3541" i="13" s="1"/>
  <c r="J543" i="8"/>
  <c r="I3541" i="13" s="1"/>
  <c r="R542" i="8"/>
  <c r="Q3540" i="13" s="1"/>
  <c r="N542" i="8"/>
  <c r="M3540" i="13" s="1"/>
  <c r="J542" i="8"/>
  <c r="I3540" i="13" s="1"/>
  <c r="R541" i="8"/>
  <c r="Q3539" i="13" s="1"/>
  <c r="N541" i="8"/>
  <c r="M3539" i="13" s="1"/>
  <c r="J541" i="8"/>
  <c r="I3539" i="13" s="1"/>
  <c r="R540" i="8"/>
  <c r="Q3538" i="13" s="1"/>
  <c r="N540" i="8"/>
  <c r="M3538" i="13" s="1"/>
  <c r="J540" i="8"/>
  <c r="I3538" i="13" s="1"/>
  <c r="R539" i="8"/>
  <c r="Q3537" i="13" s="1"/>
  <c r="N539" i="8"/>
  <c r="M3537" i="13" s="1"/>
  <c r="J539" i="8"/>
  <c r="I3537" i="13" s="1"/>
  <c r="R538" i="8"/>
  <c r="Q3536" i="13" s="1"/>
  <c r="N538" i="8"/>
  <c r="M3536" i="13" s="1"/>
  <c r="J538" i="8"/>
  <c r="I3536" i="13" s="1"/>
  <c r="R537" i="8"/>
  <c r="Q3535" i="13" s="1"/>
  <c r="N537" i="8"/>
  <c r="M3535" i="13" s="1"/>
  <c r="J537" i="8"/>
  <c r="I3535" i="13" s="1"/>
  <c r="R536" i="8"/>
  <c r="Q3534" i="13" s="1"/>
  <c r="N536" i="8"/>
  <c r="M3534" i="13" s="1"/>
  <c r="J536" i="8"/>
  <c r="I3534" i="13" s="1"/>
  <c r="R535" i="8"/>
  <c r="Q3533" i="13" s="1"/>
  <c r="N535" i="8"/>
  <c r="M3533" i="13" s="1"/>
  <c r="J535" i="8"/>
  <c r="I3533" i="13" s="1"/>
  <c r="R534" i="8"/>
  <c r="Q3532" i="13" s="1"/>
  <c r="N534" i="8"/>
  <c r="M3532" i="13" s="1"/>
  <c r="J534" i="8"/>
  <c r="I3532" i="13" s="1"/>
  <c r="R533" i="8"/>
  <c r="Q3531" i="13" s="1"/>
  <c r="N533" i="8"/>
  <c r="M3531" i="13" s="1"/>
  <c r="J533" i="8"/>
  <c r="I3531" i="13" s="1"/>
  <c r="R532" i="8"/>
  <c r="Q3530" i="13" s="1"/>
  <c r="N532" i="8"/>
  <c r="M3530" i="13" s="1"/>
  <c r="J532" i="8"/>
  <c r="I3530" i="13" s="1"/>
  <c r="R531" i="8"/>
  <c r="Q3529" i="13" s="1"/>
  <c r="N531" i="8"/>
  <c r="M3529" i="13" s="1"/>
  <c r="J531" i="8"/>
  <c r="I3529" i="13" s="1"/>
  <c r="R530" i="8"/>
  <c r="Q3528" i="13" s="1"/>
  <c r="N530" i="8"/>
  <c r="M3528" i="13" s="1"/>
  <c r="J530" i="8"/>
  <c r="I3528" i="13" s="1"/>
  <c r="R529" i="8"/>
  <c r="Q3527" i="13" s="1"/>
  <c r="N529" i="8"/>
  <c r="M3527" i="13" s="1"/>
  <c r="J529" i="8"/>
  <c r="I3527" i="13" s="1"/>
  <c r="R528" i="8"/>
  <c r="Q3526" i="13" s="1"/>
  <c r="N528" i="8"/>
  <c r="M3526" i="13" s="1"/>
  <c r="J528" i="8"/>
  <c r="I3526" i="13" s="1"/>
  <c r="R527" i="8"/>
  <c r="Q3525" i="13" s="1"/>
  <c r="N527" i="8"/>
  <c r="M3525" i="13" s="1"/>
  <c r="J527" i="8"/>
  <c r="I3525" i="13" s="1"/>
  <c r="R526" i="8"/>
  <c r="Q3524" i="13" s="1"/>
  <c r="N526" i="8"/>
  <c r="M3524" i="13" s="1"/>
  <c r="J526" i="8"/>
  <c r="I3524" i="13" s="1"/>
  <c r="R525" i="8"/>
  <c r="Q3523" i="13" s="1"/>
  <c r="N525" i="8"/>
  <c r="M3523" i="13" s="1"/>
  <c r="J525" i="8"/>
  <c r="I3523" i="13" s="1"/>
  <c r="R524" i="8"/>
  <c r="Q3522" i="13" s="1"/>
  <c r="N524" i="8"/>
  <c r="M3522" i="13" s="1"/>
  <c r="J524" i="8"/>
  <c r="I3522" i="13" s="1"/>
  <c r="R523" i="8"/>
  <c r="Q3521" i="13" s="1"/>
  <c r="N523" i="8"/>
  <c r="M3521" i="13" s="1"/>
  <c r="J523" i="8"/>
  <c r="I3521" i="13" s="1"/>
  <c r="R522" i="8"/>
  <c r="Q3520" i="13" s="1"/>
  <c r="N522" i="8"/>
  <c r="M3520" i="13" s="1"/>
  <c r="J522" i="8"/>
  <c r="I3520" i="13" s="1"/>
  <c r="R521" i="8"/>
  <c r="Q3519" i="13" s="1"/>
  <c r="N521" i="8"/>
  <c r="M3519" i="13" s="1"/>
  <c r="J521" i="8"/>
  <c r="I3519" i="13" s="1"/>
  <c r="R520" i="8"/>
  <c r="Q3518" i="13" s="1"/>
  <c r="N520" i="8"/>
  <c r="M3518" i="13" s="1"/>
  <c r="J520" i="8"/>
  <c r="I3518" i="13" s="1"/>
  <c r="R519" i="8"/>
  <c r="Q3517" i="13" s="1"/>
  <c r="N519" i="8"/>
  <c r="M3517" i="13" s="1"/>
  <c r="J519" i="8"/>
  <c r="I3517" i="13" s="1"/>
  <c r="R518" i="8"/>
  <c r="Q3516" i="13" s="1"/>
  <c r="N518" i="8"/>
  <c r="M3516" i="13" s="1"/>
  <c r="J518" i="8"/>
  <c r="I3516" i="13" s="1"/>
  <c r="R517" i="8"/>
  <c r="Q3515" i="13" s="1"/>
  <c r="N517" i="8"/>
  <c r="M3515" i="13" s="1"/>
  <c r="J517" i="8"/>
  <c r="I3515" i="13" s="1"/>
  <c r="R516" i="8"/>
  <c r="Q3514" i="13" s="1"/>
  <c r="N516" i="8"/>
  <c r="M3514" i="13" s="1"/>
  <c r="J516" i="8"/>
  <c r="I3514" i="13" s="1"/>
  <c r="R515" i="8"/>
  <c r="Q3513" i="13" s="1"/>
  <c r="N515" i="8"/>
  <c r="M3513" i="13" s="1"/>
  <c r="J515" i="8"/>
  <c r="I3513" i="13" s="1"/>
  <c r="R514" i="8"/>
  <c r="Q3512" i="13" s="1"/>
  <c r="N514" i="8"/>
  <c r="M3512" i="13" s="1"/>
  <c r="J514" i="8"/>
  <c r="I3512" i="13" s="1"/>
  <c r="R513" i="8"/>
  <c r="Q3511" i="13" s="1"/>
  <c r="N513" i="8"/>
  <c r="M3511" i="13" s="1"/>
  <c r="J513" i="8"/>
  <c r="I3511" i="13" s="1"/>
  <c r="R512" i="8"/>
  <c r="Q3510" i="13" s="1"/>
  <c r="N512" i="8"/>
  <c r="M3510" i="13" s="1"/>
  <c r="J512" i="8"/>
  <c r="I3510" i="13" s="1"/>
  <c r="R511" i="8"/>
  <c r="Q3509" i="13" s="1"/>
  <c r="N511" i="8"/>
  <c r="M3509" i="13" s="1"/>
  <c r="J511" i="8"/>
  <c r="I3509" i="13" s="1"/>
  <c r="R510" i="8"/>
  <c r="Q3508" i="13" s="1"/>
  <c r="N510" i="8"/>
  <c r="M3508" i="13" s="1"/>
  <c r="J510" i="8"/>
  <c r="I3508" i="13" s="1"/>
  <c r="R509" i="8"/>
  <c r="Q3507" i="13" s="1"/>
  <c r="N509" i="8"/>
  <c r="M3507" i="13" s="1"/>
  <c r="J509" i="8"/>
  <c r="I3507" i="13" s="1"/>
  <c r="R508" i="8"/>
  <c r="Q3506" i="13" s="1"/>
  <c r="N508" i="8"/>
  <c r="M3506" i="13" s="1"/>
  <c r="J508" i="8"/>
  <c r="I3506" i="13" s="1"/>
  <c r="R507" i="8"/>
  <c r="Q3505" i="13" s="1"/>
  <c r="N507" i="8"/>
  <c r="M3505" i="13" s="1"/>
  <c r="J507" i="8"/>
  <c r="I3505" i="13" s="1"/>
  <c r="R506" i="8"/>
  <c r="Q3504" i="13" s="1"/>
  <c r="N506" i="8"/>
  <c r="M3504" i="13" s="1"/>
  <c r="J506" i="8"/>
  <c r="I3504" i="13" s="1"/>
  <c r="R505" i="8"/>
  <c r="Q3503" i="13" s="1"/>
  <c r="N505" i="8"/>
  <c r="M3503" i="13" s="1"/>
  <c r="J505" i="8"/>
  <c r="I3503" i="13" s="1"/>
  <c r="R504" i="8"/>
  <c r="Q3502" i="13" s="1"/>
  <c r="N504" i="8"/>
  <c r="M3502" i="13" s="1"/>
  <c r="J504" i="8"/>
  <c r="I3502" i="13" s="1"/>
  <c r="R503" i="8"/>
  <c r="Q3501" i="13" s="1"/>
  <c r="N503" i="8"/>
  <c r="M3501" i="13" s="1"/>
  <c r="J503" i="8"/>
  <c r="I3501" i="13" s="1"/>
  <c r="R502" i="8"/>
  <c r="Q3500" i="13" s="1"/>
  <c r="N502" i="8"/>
  <c r="M3500" i="13" s="1"/>
  <c r="J502" i="8"/>
  <c r="I3500" i="13" s="1"/>
  <c r="R501" i="8"/>
  <c r="Q3499" i="13" s="1"/>
  <c r="N501" i="8"/>
  <c r="M3499" i="13" s="1"/>
  <c r="J501" i="8"/>
  <c r="I3499" i="13" s="1"/>
  <c r="R500" i="8"/>
  <c r="Q3498" i="13" s="1"/>
  <c r="N500" i="8"/>
  <c r="M3498" i="13" s="1"/>
  <c r="J500" i="8"/>
  <c r="I3498" i="13" s="1"/>
  <c r="R499" i="8"/>
  <c r="Q3497" i="13" s="1"/>
  <c r="N499" i="8"/>
  <c r="M3497" i="13" s="1"/>
  <c r="J499" i="8"/>
  <c r="I3497" i="13" s="1"/>
  <c r="R498" i="8"/>
  <c r="Q3496" i="13" s="1"/>
  <c r="N498" i="8"/>
  <c r="M3496" i="13" s="1"/>
  <c r="J498" i="8"/>
  <c r="I3496" i="13" s="1"/>
  <c r="R497" i="8"/>
  <c r="Q3495" i="13" s="1"/>
  <c r="N497" i="8"/>
  <c r="M3495" i="13" s="1"/>
  <c r="J497" i="8"/>
  <c r="I3495" i="13" s="1"/>
  <c r="R496" i="8"/>
  <c r="Q3494" i="13" s="1"/>
  <c r="N496" i="8"/>
  <c r="M3494" i="13" s="1"/>
  <c r="J496" i="8"/>
  <c r="I3494" i="13" s="1"/>
  <c r="R495" i="8"/>
  <c r="Q3493" i="13" s="1"/>
  <c r="N495" i="8"/>
  <c r="M3493" i="13" s="1"/>
  <c r="J495" i="8"/>
  <c r="I3493" i="13" s="1"/>
  <c r="R494" i="8"/>
  <c r="Q3492" i="13" s="1"/>
  <c r="N494" i="8"/>
  <c r="M3492" i="13" s="1"/>
  <c r="J494" i="8"/>
  <c r="I3492" i="13" s="1"/>
  <c r="R493" i="8"/>
  <c r="Q3491" i="13" s="1"/>
  <c r="N493" i="8"/>
  <c r="M3491" i="13" s="1"/>
  <c r="J493" i="8"/>
  <c r="I3491" i="13" s="1"/>
  <c r="R492" i="8"/>
  <c r="Q3490" i="13" s="1"/>
  <c r="N492" i="8"/>
  <c r="M3490" i="13" s="1"/>
  <c r="J492" i="8"/>
  <c r="I3490" i="13" s="1"/>
  <c r="R491" i="8"/>
  <c r="Q3489" i="13" s="1"/>
  <c r="N491" i="8"/>
  <c r="M3489" i="13" s="1"/>
  <c r="J491" i="8"/>
  <c r="I3489" i="13" s="1"/>
  <c r="R490" i="8"/>
  <c r="Q3488" i="13" s="1"/>
  <c r="N490" i="8"/>
  <c r="M3488" i="13" s="1"/>
  <c r="J490" i="8"/>
  <c r="I3488" i="13" s="1"/>
  <c r="R489" i="8"/>
  <c r="Q3487" i="13" s="1"/>
  <c r="N489" i="8"/>
  <c r="M3487" i="13" s="1"/>
  <c r="J489" i="8"/>
  <c r="I3487" i="13" s="1"/>
  <c r="R488" i="8"/>
  <c r="Q3486" i="13" s="1"/>
  <c r="N488" i="8"/>
  <c r="M3486" i="13" s="1"/>
  <c r="J488" i="8"/>
  <c r="I3486" i="13" s="1"/>
  <c r="R487" i="8"/>
  <c r="Q3485" i="13" s="1"/>
  <c r="N487" i="8"/>
  <c r="M3485" i="13" s="1"/>
  <c r="J487" i="8"/>
  <c r="I3485" i="13" s="1"/>
  <c r="R486" i="8"/>
  <c r="Q3484" i="13" s="1"/>
  <c r="N486" i="8"/>
  <c r="M3484" i="13" s="1"/>
  <c r="J486" i="8"/>
  <c r="I3484" i="13" s="1"/>
  <c r="R485" i="8"/>
  <c r="Q3483" i="13" s="1"/>
  <c r="N485" i="8"/>
  <c r="M3483" i="13" s="1"/>
  <c r="J485" i="8"/>
  <c r="I3483" i="13" s="1"/>
  <c r="R484" i="8"/>
  <c r="Q3482" i="13" s="1"/>
  <c r="N484" i="8"/>
  <c r="M3482" i="13" s="1"/>
  <c r="J484" i="8"/>
  <c r="I3482" i="13" s="1"/>
  <c r="R483" i="8"/>
  <c r="Q3481" i="13" s="1"/>
  <c r="N483" i="8"/>
  <c r="M3481" i="13" s="1"/>
  <c r="J483" i="8"/>
  <c r="I3481" i="13" s="1"/>
  <c r="R482" i="8"/>
  <c r="Q3480" i="13" s="1"/>
  <c r="N482" i="8"/>
  <c r="M3480" i="13" s="1"/>
  <c r="J482" i="8"/>
  <c r="I3480" i="13" s="1"/>
  <c r="R481" i="8"/>
  <c r="Q3479" i="13" s="1"/>
  <c r="N481" i="8"/>
  <c r="M3479" i="13" s="1"/>
  <c r="J481" i="8"/>
  <c r="I3479" i="13" s="1"/>
  <c r="R480" i="8"/>
  <c r="Q3478" i="13" s="1"/>
  <c r="N480" i="8"/>
  <c r="M3478" i="13" s="1"/>
  <c r="J480" i="8"/>
  <c r="I3478" i="13" s="1"/>
  <c r="R479" i="8"/>
  <c r="Q3477" i="13" s="1"/>
  <c r="N479" i="8"/>
  <c r="M3477" i="13" s="1"/>
  <c r="J479" i="8"/>
  <c r="I3477" i="13" s="1"/>
  <c r="R478" i="8"/>
  <c r="Q3476" i="13" s="1"/>
  <c r="N478" i="8"/>
  <c r="M3476" i="13" s="1"/>
  <c r="J478" i="8"/>
  <c r="I3476" i="13" s="1"/>
  <c r="R477" i="8"/>
  <c r="Q3475" i="13" s="1"/>
  <c r="N477" i="8"/>
  <c r="M3475" i="13" s="1"/>
  <c r="J477" i="8"/>
  <c r="I3475" i="13" s="1"/>
  <c r="R476" i="8"/>
  <c r="Q3474" i="13" s="1"/>
  <c r="N476" i="8"/>
  <c r="M3474" i="13" s="1"/>
  <c r="J476" i="8"/>
  <c r="I3474" i="13" s="1"/>
  <c r="R475" i="8"/>
  <c r="Q3473" i="13" s="1"/>
  <c r="N475" i="8"/>
  <c r="M3473" i="13" s="1"/>
  <c r="J475" i="8"/>
  <c r="I3473" i="13" s="1"/>
  <c r="R474" i="8"/>
  <c r="Q3472" i="13" s="1"/>
  <c r="N474" i="8"/>
  <c r="M3472" i="13" s="1"/>
  <c r="J474" i="8"/>
  <c r="I3472" i="13" s="1"/>
  <c r="R473" i="8"/>
  <c r="Q3471" i="13" s="1"/>
  <c r="N473" i="8"/>
  <c r="M3471" i="13" s="1"/>
  <c r="J473" i="8"/>
  <c r="I3471" i="13" s="1"/>
  <c r="R472" i="8"/>
  <c r="Q3470" i="13" s="1"/>
  <c r="N472" i="8"/>
  <c r="M3470" i="13" s="1"/>
  <c r="J472" i="8"/>
  <c r="I3470" i="13" s="1"/>
  <c r="R471" i="8"/>
  <c r="Q3469" i="13" s="1"/>
  <c r="N471" i="8"/>
  <c r="M3469" i="13" s="1"/>
  <c r="J471" i="8"/>
  <c r="I3469" i="13" s="1"/>
  <c r="R470" i="8"/>
  <c r="Q3468" i="13" s="1"/>
  <c r="N470" i="8"/>
  <c r="M3468" i="13" s="1"/>
  <c r="J470" i="8"/>
  <c r="I3468" i="13" s="1"/>
  <c r="R469" i="8"/>
  <c r="Q3467" i="13" s="1"/>
  <c r="N469" i="8"/>
  <c r="M3467" i="13" s="1"/>
  <c r="J469" i="8"/>
  <c r="I3467" i="13" s="1"/>
  <c r="R468" i="8"/>
  <c r="Q3466" i="13" s="1"/>
  <c r="N468" i="8"/>
  <c r="M3466" i="13" s="1"/>
  <c r="J468" i="8"/>
  <c r="I3466" i="13" s="1"/>
  <c r="R467" i="8"/>
  <c r="Q3465" i="13" s="1"/>
  <c r="N467" i="8"/>
  <c r="M3465" i="13" s="1"/>
  <c r="J467" i="8"/>
  <c r="I3465" i="13" s="1"/>
  <c r="R466" i="8"/>
  <c r="Q3464" i="13" s="1"/>
  <c r="N466" i="8"/>
  <c r="M3464" i="13" s="1"/>
  <c r="J466" i="8"/>
  <c r="I3464" i="13" s="1"/>
  <c r="R465" i="8"/>
  <c r="Q3463" i="13" s="1"/>
  <c r="N465" i="8"/>
  <c r="M3463" i="13" s="1"/>
  <c r="J465" i="8"/>
  <c r="I3463" i="13" s="1"/>
  <c r="R464" i="8"/>
  <c r="Q3462" i="13" s="1"/>
  <c r="N464" i="8"/>
  <c r="M3462" i="13" s="1"/>
  <c r="J464" i="8"/>
  <c r="I3462" i="13" s="1"/>
  <c r="R463" i="8"/>
  <c r="Q3461" i="13" s="1"/>
  <c r="N463" i="8"/>
  <c r="M3461" i="13" s="1"/>
  <c r="J463" i="8"/>
  <c r="I3461" i="13" s="1"/>
  <c r="R462" i="8"/>
  <c r="Q3460" i="13" s="1"/>
  <c r="N462" i="8"/>
  <c r="M3460" i="13" s="1"/>
  <c r="J462" i="8"/>
  <c r="I3460" i="13" s="1"/>
  <c r="R461" i="8"/>
  <c r="Q3459" i="13" s="1"/>
  <c r="N461" i="8"/>
  <c r="M3459" i="13" s="1"/>
  <c r="J461" i="8"/>
  <c r="I3459" i="13" s="1"/>
  <c r="R460" i="8"/>
  <c r="Q3458" i="13" s="1"/>
  <c r="N460" i="8"/>
  <c r="M3458" i="13" s="1"/>
  <c r="J460" i="8"/>
  <c r="I3458" i="13" s="1"/>
  <c r="R459" i="8"/>
  <c r="Q3457" i="13" s="1"/>
  <c r="N459" i="8"/>
  <c r="M3457" i="13" s="1"/>
  <c r="J459" i="8"/>
  <c r="I3457" i="13" s="1"/>
  <c r="R458" i="8"/>
  <c r="Q3456" i="13" s="1"/>
  <c r="N458" i="8"/>
  <c r="M3456" i="13" s="1"/>
  <c r="J458" i="8"/>
  <c r="I3456" i="13" s="1"/>
  <c r="R457" i="8"/>
  <c r="Q3455" i="13" s="1"/>
  <c r="N457" i="8"/>
  <c r="M3455" i="13" s="1"/>
  <c r="J457" i="8"/>
  <c r="I3455" i="13" s="1"/>
  <c r="R456" i="8"/>
  <c r="Q3454" i="13" s="1"/>
  <c r="N456" i="8"/>
  <c r="M3454" i="13" s="1"/>
  <c r="J456" i="8"/>
  <c r="I3454" i="13" s="1"/>
  <c r="R455" i="8"/>
  <c r="Q3453" i="13" s="1"/>
  <c r="N455" i="8"/>
  <c r="M3453" i="13" s="1"/>
  <c r="J455" i="8"/>
  <c r="I3453" i="13" s="1"/>
  <c r="R454" i="8"/>
  <c r="Q3452" i="13" s="1"/>
  <c r="N454" i="8"/>
  <c r="M3452" i="13" s="1"/>
  <c r="J454" i="8"/>
  <c r="I3452" i="13" s="1"/>
  <c r="R453" i="8"/>
  <c r="Q3451" i="13" s="1"/>
  <c r="N453" i="8"/>
  <c r="M3451" i="13" s="1"/>
  <c r="J453" i="8"/>
  <c r="I3451" i="13" s="1"/>
  <c r="R452" i="8"/>
  <c r="Q3450" i="13" s="1"/>
  <c r="N452" i="8"/>
  <c r="M3450" i="13" s="1"/>
  <c r="J452" i="8"/>
  <c r="I3450" i="13" s="1"/>
  <c r="R451" i="8"/>
  <c r="Q3449" i="13" s="1"/>
  <c r="N451" i="8"/>
  <c r="M3449" i="13" s="1"/>
  <c r="J451" i="8"/>
  <c r="I3449" i="13" s="1"/>
  <c r="R450" i="8"/>
  <c r="Q3448" i="13" s="1"/>
  <c r="N450" i="8"/>
  <c r="M3448" i="13" s="1"/>
  <c r="J450" i="8"/>
  <c r="I3448" i="13" s="1"/>
  <c r="R449" i="8"/>
  <c r="Q3447" i="13" s="1"/>
  <c r="N449" i="8"/>
  <c r="M3447" i="13" s="1"/>
  <c r="J449" i="8"/>
  <c r="I3447" i="13" s="1"/>
  <c r="R448" i="8"/>
  <c r="Q3446" i="13" s="1"/>
  <c r="N448" i="8"/>
  <c r="M3446" i="13" s="1"/>
  <c r="J448" i="8"/>
  <c r="I3446" i="13" s="1"/>
  <c r="R447" i="8"/>
  <c r="Q3445" i="13" s="1"/>
  <c r="N447" i="8"/>
  <c r="M3445" i="13" s="1"/>
  <c r="J447" i="8"/>
  <c r="I3445" i="13" s="1"/>
  <c r="R446" i="8"/>
  <c r="Q3444" i="13" s="1"/>
  <c r="N446" i="8"/>
  <c r="M3444" i="13" s="1"/>
  <c r="J446" i="8"/>
  <c r="I3444" i="13" s="1"/>
  <c r="R445" i="8"/>
  <c r="Q3443" i="13" s="1"/>
  <c r="N445" i="8"/>
  <c r="M3443" i="13" s="1"/>
  <c r="J445" i="8"/>
  <c r="I3443" i="13" s="1"/>
  <c r="R444" i="8"/>
  <c r="Q3442" i="13" s="1"/>
  <c r="N444" i="8"/>
  <c r="M3442" i="13" s="1"/>
  <c r="J444" i="8"/>
  <c r="I3442" i="13" s="1"/>
  <c r="R443" i="8"/>
  <c r="Q3441" i="13" s="1"/>
  <c r="N443" i="8"/>
  <c r="M3441" i="13" s="1"/>
  <c r="J443" i="8"/>
  <c r="I3441" i="13" s="1"/>
  <c r="R442" i="8"/>
  <c r="Q3440" i="13" s="1"/>
  <c r="N442" i="8"/>
  <c r="M3440" i="13" s="1"/>
  <c r="J442" i="8"/>
  <c r="I3440" i="13" s="1"/>
  <c r="R441" i="8"/>
  <c r="Q3439" i="13" s="1"/>
  <c r="O441" i="8"/>
  <c r="N3439" i="13" s="1"/>
  <c r="M441" i="8"/>
  <c r="L3439" i="13" s="1"/>
  <c r="K441" i="8"/>
  <c r="J3439" i="13" s="1"/>
  <c r="I441" i="8"/>
  <c r="H3439" i="13" s="1"/>
  <c r="S440" i="8"/>
  <c r="R3438" i="13" s="1"/>
  <c r="Q440" i="8"/>
  <c r="P3438" i="13" s="1"/>
  <c r="O440" i="8"/>
  <c r="N3438" i="13" s="1"/>
  <c r="M440" i="8"/>
  <c r="L3438" i="13" s="1"/>
  <c r="K440" i="8"/>
  <c r="J3438" i="13" s="1"/>
  <c r="I440" i="8"/>
  <c r="H3438" i="13" s="1"/>
  <c r="S439" i="8"/>
  <c r="R3437" i="13" s="1"/>
  <c r="Q439" i="8"/>
  <c r="P3437" i="13" s="1"/>
  <c r="O439" i="8"/>
  <c r="N3437" i="13" s="1"/>
  <c r="M439" i="8"/>
  <c r="L3437" i="13" s="1"/>
  <c r="K439" i="8"/>
  <c r="J3437" i="13" s="1"/>
  <c r="I439" i="8"/>
  <c r="H3437" i="13" s="1"/>
  <c r="S438" i="8"/>
  <c r="R3436" i="13" s="1"/>
  <c r="Q438" i="8"/>
  <c r="P3436" i="13" s="1"/>
  <c r="O438" i="8"/>
  <c r="N3436" i="13" s="1"/>
  <c r="M438" i="8"/>
  <c r="L3436" i="13" s="1"/>
  <c r="K438" i="8"/>
  <c r="J3436" i="13" s="1"/>
  <c r="I438" i="8"/>
  <c r="H3436" i="13" s="1"/>
  <c r="S437" i="8"/>
  <c r="R3435" i="13" s="1"/>
  <c r="Q437" i="8"/>
  <c r="P3435" i="13" s="1"/>
  <c r="O437" i="8"/>
  <c r="N3435" i="13" s="1"/>
  <c r="M437" i="8"/>
  <c r="L3435" i="13" s="1"/>
  <c r="K437" i="8"/>
  <c r="J3435" i="13" s="1"/>
  <c r="I437" i="8"/>
  <c r="H3435" i="13" s="1"/>
  <c r="S436" i="8"/>
  <c r="R3434" i="13" s="1"/>
  <c r="Q436" i="8"/>
  <c r="P3434" i="13" s="1"/>
  <c r="O436" i="8"/>
  <c r="N3434" i="13" s="1"/>
  <c r="M436" i="8"/>
  <c r="L3434" i="13" s="1"/>
  <c r="K436" i="8"/>
  <c r="J3434" i="13" s="1"/>
  <c r="I436" i="8"/>
  <c r="H3434" i="13" s="1"/>
  <c r="S435" i="8"/>
  <c r="R3433" i="13" s="1"/>
  <c r="Q435" i="8"/>
  <c r="P3433" i="13" s="1"/>
  <c r="O435" i="8"/>
  <c r="N3433" i="13" s="1"/>
  <c r="M435" i="8"/>
  <c r="L3433" i="13" s="1"/>
  <c r="K435" i="8"/>
  <c r="J3433" i="13" s="1"/>
  <c r="I435" i="8"/>
  <c r="H3433" i="13" s="1"/>
  <c r="S434" i="8"/>
  <c r="R3432" i="13" s="1"/>
  <c r="Q434" i="8"/>
  <c r="P3432" i="13" s="1"/>
  <c r="O434" i="8"/>
  <c r="N3432" i="13" s="1"/>
  <c r="M434" i="8"/>
  <c r="L3432" i="13" s="1"/>
  <c r="K434" i="8"/>
  <c r="J3432" i="13" s="1"/>
  <c r="I434" i="8"/>
  <c r="H3432" i="13" s="1"/>
  <c r="S433" i="8"/>
  <c r="R3431" i="13" s="1"/>
  <c r="Q433" i="8"/>
  <c r="P3431" i="13" s="1"/>
  <c r="O433" i="8"/>
  <c r="N3431" i="13" s="1"/>
  <c r="M433" i="8"/>
  <c r="L3431" i="13" s="1"/>
  <c r="K433" i="8"/>
  <c r="J3431" i="13" s="1"/>
  <c r="I433" i="8"/>
  <c r="H3431" i="13" s="1"/>
  <c r="S432" i="8"/>
  <c r="R3430" i="13" s="1"/>
  <c r="Q432" i="8"/>
  <c r="P3430" i="13" s="1"/>
  <c r="O432" i="8"/>
  <c r="N3430" i="13" s="1"/>
  <c r="M432" i="8"/>
  <c r="L3430" i="13" s="1"/>
  <c r="K432" i="8"/>
  <c r="J3430" i="13" s="1"/>
  <c r="I432" i="8"/>
  <c r="H3430" i="13" s="1"/>
  <c r="S431" i="8"/>
  <c r="R3429" i="13" s="1"/>
  <c r="Q431" i="8"/>
  <c r="P3429" i="13" s="1"/>
  <c r="O431" i="8"/>
  <c r="N3429" i="13" s="1"/>
  <c r="M431" i="8"/>
  <c r="L3429" i="13" s="1"/>
  <c r="K431" i="8"/>
  <c r="J3429" i="13" s="1"/>
  <c r="I431" i="8"/>
  <c r="H3429" i="13" s="1"/>
  <c r="S430" i="8"/>
  <c r="R3428" i="13" s="1"/>
  <c r="Q430" i="8"/>
  <c r="P3428" i="13" s="1"/>
  <c r="O430" i="8"/>
  <c r="N3428" i="13" s="1"/>
  <c r="M430" i="8"/>
  <c r="L3428" i="13" s="1"/>
  <c r="K430" i="8"/>
  <c r="J3428" i="13" s="1"/>
  <c r="I430" i="8"/>
  <c r="H3428" i="13" s="1"/>
  <c r="S429" i="8"/>
  <c r="R3427" i="13" s="1"/>
  <c r="Q429" i="8"/>
  <c r="P3427" i="13" s="1"/>
  <c r="O429" i="8"/>
  <c r="N3427" i="13" s="1"/>
  <c r="M429" i="8"/>
  <c r="L3427" i="13" s="1"/>
  <c r="K429" i="8"/>
  <c r="J3427" i="13" s="1"/>
  <c r="I429" i="8"/>
  <c r="H3427" i="13" s="1"/>
  <c r="S428" i="8"/>
  <c r="R3426" i="13" s="1"/>
  <c r="Q428" i="8"/>
  <c r="P3426" i="13" s="1"/>
  <c r="O428" i="8"/>
  <c r="N3426" i="13" s="1"/>
  <c r="M428" i="8"/>
  <c r="L3426" i="13" s="1"/>
  <c r="K428" i="8"/>
  <c r="J3426" i="13" s="1"/>
  <c r="I428" i="8"/>
  <c r="H3426" i="13" s="1"/>
  <c r="S427" i="8"/>
  <c r="R3425" i="13" s="1"/>
  <c r="Q427" i="8"/>
  <c r="P3425" i="13" s="1"/>
  <c r="O427" i="8"/>
  <c r="N3425" i="13" s="1"/>
  <c r="M427" i="8"/>
  <c r="L3425" i="13" s="1"/>
  <c r="K427" i="8"/>
  <c r="J3425" i="13" s="1"/>
  <c r="I427" i="8"/>
  <c r="H3425" i="13" s="1"/>
  <c r="S426" i="8"/>
  <c r="R3424" i="13" s="1"/>
  <c r="Q426" i="8"/>
  <c r="P3424" i="13" s="1"/>
  <c r="O426" i="8"/>
  <c r="N3424" i="13" s="1"/>
  <c r="M426" i="8"/>
  <c r="L3424" i="13" s="1"/>
  <c r="K426" i="8"/>
  <c r="J3424" i="13" s="1"/>
  <c r="I426" i="8"/>
  <c r="H3424" i="13" s="1"/>
  <c r="S425" i="8"/>
  <c r="R3423" i="13" s="1"/>
  <c r="Q425" i="8"/>
  <c r="P3423" i="13" s="1"/>
  <c r="O425" i="8"/>
  <c r="N3423" i="13" s="1"/>
  <c r="M425" i="8"/>
  <c r="L3423" i="13" s="1"/>
  <c r="K425" i="8"/>
  <c r="J3423" i="13" s="1"/>
  <c r="I425" i="8"/>
  <c r="H3423" i="13" s="1"/>
  <c r="S424" i="8"/>
  <c r="R3422" i="13" s="1"/>
  <c r="Q424" i="8"/>
  <c r="P3422" i="13" s="1"/>
  <c r="O424" i="8"/>
  <c r="N3422" i="13" s="1"/>
  <c r="M424" i="8"/>
  <c r="L3422" i="13" s="1"/>
  <c r="K424" i="8"/>
  <c r="J3422" i="13" s="1"/>
  <c r="I424" i="8"/>
  <c r="H3422" i="13" s="1"/>
  <c r="S423" i="8"/>
  <c r="R3421" i="13" s="1"/>
  <c r="Q423" i="8"/>
  <c r="P3421" i="13" s="1"/>
  <c r="O423" i="8"/>
  <c r="N3421" i="13" s="1"/>
  <c r="M423" i="8"/>
  <c r="L3421" i="13" s="1"/>
  <c r="K423" i="8"/>
  <c r="J3421" i="13" s="1"/>
  <c r="I423" i="8"/>
  <c r="H3421" i="13" s="1"/>
  <c r="S422" i="8"/>
  <c r="R3420" i="13" s="1"/>
  <c r="Q422" i="8"/>
  <c r="P3420" i="13" s="1"/>
  <c r="O422" i="8"/>
  <c r="N3420" i="13" s="1"/>
  <c r="M422" i="8"/>
  <c r="L3420" i="13" s="1"/>
  <c r="K422" i="8"/>
  <c r="J3420" i="13" s="1"/>
  <c r="I422" i="8"/>
  <c r="H3420" i="13" s="1"/>
  <c r="S421" i="8"/>
  <c r="R3419" i="13" s="1"/>
  <c r="Q421" i="8"/>
  <c r="P3419" i="13" s="1"/>
  <c r="O421" i="8"/>
  <c r="N3419" i="13" s="1"/>
  <c r="M421" i="8"/>
  <c r="L3419" i="13" s="1"/>
  <c r="K421" i="8"/>
  <c r="J3419" i="13" s="1"/>
  <c r="I421" i="8"/>
  <c r="H3419" i="13" s="1"/>
  <c r="S420" i="8"/>
  <c r="R3418" i="13" s="1"/>
  <c r="Q420" i="8"/>
  <c r="P3418" i="13" s="1"/>
  <c r="O420" i="8"/>
  <c r="N3418" i="13" s="1"/>
  <c r="M420" i="8"/>
  <c r="L3418" i="13" s="1"/>
  <c r="K420" i="8"/>
  <c r="J3418" i="13" s="1"/>
  <c r="I420" i="8"/>
  <c r="H3418" i="13" s="1"/>
  <c r="S419" i="8"/>
  <c r="R3417" i="13" s="1"/>
  <c r="Q419" i="8"/>
  <c r="P3417" i="13" s="1"/>
  <c r="O419" i="8"/>
  <c r="N3417" i="13" s="1"/>
  <c r="M419" i="8"/>
  <c r="L3417" i="13" s="1"/>
  <c r="K419" i="8"/>
  <c r="J3417" i="13" s="1"/>
  <c r="I419" i="8"/>
  <c r="H3417" i="13" s="1"/>
  <c r="S418" i="8"/>
  <c r="R3416" i="13" s="1"/>
  <c r="Q418" i="8"/>
  <c r="P3416" i="13" s="1"/>
  <c r="O418" i="8"/>
  <c r="N3416" i="13" s="1"/>
  <c r="M418" i="8"/>
  <c r="L3416" i="13" s="1"/>
  <c r="K418" i="8"/>
  <c r="J3416" i="13" s="1"/>
  <c r="I418" i="8"/>
  <c r="H3416" i="13" s="1"/>
  <c r="S417" i="8"/>
  <c r="R3415" i="13" s="1"/>
  <c r="Q417" i="8"/>
  <c r="P3415" i="13" s="1"/>
  <c r="O417" i="8"/>
  <c r="N3415" i="13" s="1"/>
  <c r="M417" i="8"/>
  <c r="L3415" i="13" s="1"/>
  <c r="K417" i="8"/>
  <c r="J3415" i="13" s="1"/>
  <c r="I417" i="8"/>
  <c r="H3415" i="13" s="1"/>
  <c r="S416" i="8"/>
  <c r="R3414" i="13" s="1"/>
  <c r="Q416" i="8"/>
  <c r="P3414" i="13" s="1"/>
  <c r="O416" i="8"/>
  <c r="N3414" i="13" s="1"/>
  <c r="M416" i="8"/>
  <c r="L3414" i="13" s="1"/>
  <c r="K416" i="8"/>
  <c r="J3414" i="13" s="1"/>
  <c r="I416" i="8"/>
  <c r="H3414" i="13" s="1"/>
  <c r="S415" i="8"/>
  <c r="R3413" i="13" s="1"/>
  <c r="Q415" i="8"/>
  <c r="P3413" i="13" s="1"/>
  <c r="O415" i="8"/>
  <c r="N3413" i="13" s="1"/>
  <c r="M415" i="8"/>
  <c r="L3413" i="13" s="1"/>
  <c r="K415" i="8"/>
  <c r="J3413" i="13" s="1"/>
  <c r="I415" i="8"/>
  <c r="H3413" i="13" s="1"/>
  <c r="S414" i="8"/>
  <c r="R3412" i="13" s="1"/>
  <c r="Q414" i="8"/>
  <c r="P3412" i="13" s="1"/>
  <c r="O414" i="8"/>
  <c r="N3412" i="13" s="1"/>
  <c r="M414" i="8"/>
  <c r="L3412" i="13" s="1"/>
  <c r="K414" i="8"/>
  <c r="J3412" i="13" s="1"/>
  <c r="I414" i="8"/>
  <c r="H3412" i="13" s="1"/>
  <c r="S413" i="8"/>
  <c r="R3411" i="13" s="1"/>
  <c r="Q413" i="8"/>
  <c r="P3411" i="13" s="1"/>
  <c r="O413" i="8"/>
  <c r="N3411" i="13" s="1"/>
  <c r="M413" i="8"/>
  <c r="L3411" i="13" s="1"/>
  <c r="K413" i="8"/>
  <c r="J3411" i="13" s="1"/>
  <c r="I413" i="8"/>
  <c r="H3411" i="13" s="1"/>
  <c r="S412" i="8"/>
  <c r="R3410" i="13" s="1"/>
  <c r="Q412" i="8"/>
  <c r="P3410" i="13" s="1"/>
  <c r="O412" i="8"/>
  <c r="N3410" i="13" s="1"/>
  <c r="M412" i="8"/>
  <c r="L3410" i="13" s="1"/>
  <c r="K412" i="8"/>
  <c r="J3410" i="13" s="1"/>
  <c r="I412" i="8"/>
  <c r="H3410" i="13" s="1"/>
  <c r="S411" i="8"/>
  <c r="R3409" i="13" s="1"/>
  <c r="Q411" i="8"/>
  <c r="P3409" i="13" s="1"/>
  <c r="O411" i="8"/>
  <c r="N3409" i="13" s="1"/>
  <c r="M411" i="8"/>
  <c r="L3409" i="13" s="1"/>
  <c r="K411" i="8"/>
  <c r="J3409" i="13" s="1"/>
  <c r="I411" i="8"/>
  <c r="H3409" i="13" s="1"/>
  <c r="S410" i="8"/>
  <c r="R3408" i="13" s="1"/>
  <c r="Q410" i="8"/>
  <c r="P3408" i="13" s="1"/>
  <c r="O410" i="8"/>
  <c r="N3408" i="13" s="1"/>
  <c r="M410" i="8"/>
  <c r="L3408" i="13" s="1"/>
  <c r="K410" i="8"/>
  <c r="J3408" i="13" s="1"/>
  <c r="I410" i="8"/>
  <c r="H3408" i="13" s="1"/>
  <c r="S409" i="8"/>
  <c r="R3407" i="13" s="1"/>
  <c r="Q409" i="8"/>
  <c r="P3407" i="13" s="1"/>
  <c r="O409" i="8"/>
  <c r="N3407" i="13" s="1"/>
  <c r="M409" i="8"/>
  <c r="L3407" i="13" s="1"/>
  <c r="K409" i="8"/>
  <c r="J3407" i="13" s="1"/>
  <c r="I409" i="8"/>
  <c r="H3407" i="13" s="1"/>
  <c r="S408" i="8"/>
  <c r="R3406" i="13" s="1"/>
  <c r="Q408" i="8"/>
  <c r="P3406" i="13" s="1"/>
  <c r="O408" i="8"/>
  <c r="N3406" i="13" s="1"/>
  <c r="M408" i="8"/>
  <c r="L3406" i="13" s="1"/>
  <c r="K408" i="8"/>
  <c r="J3406" i="13" s="1"/>
  <c r="I408" i="8"/>
  <c r="H3406" i="13" s="1"/>
  <c r="S407" i="8"/>
  <c r="R3405" i="13" s="1"/>
  <c r="Q407" i="8"/>
  <c r="P3405" i="13" s="1"/>
  <c r="O407" i="8"/>
  <c r="N3405" i="13" s="1"/>
  <c r="M407" i="8"/>
  <c r="L3405" i="13" s="1"/>
  <c r="K407" i="8"/>
  <c r="J3405" i="13" s="1"/>
  <c r="I407" i="8"/>
  <c r="H3405" i="13" s="1"/>
  <c r="S406" i="8"/>
  <c r="R3404" i="13" s="1"/>
  <c r="Q406" i="8"/>
  <c r="P3404" i="13" s="1"/>
  <c r="O406" i="8"/>
  <c r="N3404" i="13" s="1"/>
  <c r="M406" i="8"/>
  <c r="L3404" i="13" s="1"/>
  <c r="K406" i="8"/>
  <c r="J3404" i="13" s="1"/>
  <c r="I406" i="8"/>
  <c r="H3404" i="13" s="1"/>
  <c r="S405" i="8"/>
  <c r="R3403" i="13" s="1"/>
  <c r="Q405" i="8"/>
  <c r="P3403" i="13" s="1"/>
  <c r="O405" i="8"/>
  <c r="N3403" i="13" s="1"/>
  <c r="M405" i="8"/>
  <c r="L3403" i="13" s="1"/>
  <c r="K405" i="8"/>
  <c r="J3403" i="13" s="1"/>
  <c r="I405" i="8"/>
  <c r="H3403" i="13" s="1"/>
  <c r="S404" i="8"/>
  <c r="R3402" i="13" s="1"/>
  <c r="Q404" i="8"/>
  <c r="P3402" i="13" s="1"/>
  <c r="O404" i="8"/>
  <c r="N3402" i="13" s="1"/>
  <c r="M404" i="8"/>
  <c r="L3402" i="13" s="1"/>
  <c r="K404" i="8"/>
  <c r="J3402" i="13" s="1"/>
  <c r="I404" i="8"/>
  <c r="H3402" i="13" s="1"/>
  <c r="S403" i="8"/>
  <c r="R3401" i="13" s="1"/>
  <c r="Q403" i="8"/>
  <c r="P3401" i="13" s="1"/>
  <c r="O403" i="8"/>
  <c r="N3401" i="13" s="1"/>
  <c r="M403" i="8"/>
  <c r="L3401" i="13" s="1"/>
  <c r="K403" i="8"/>
  <c r="J3401" i="13" s="1"/>
  <c r="I403" i="8"/>
  <c r="H3401" i="13" s="1"/>
  <c r="S402" i="8"/>
  <c r="R3400" i="13" s="1"/>
  <c r="Q402" i="8"/>
  <c r="P3400" i="13" s="1"/>
  <c r="O402" i="8"/>
  <c r="N3400" i="13" s="1"/>
  <c r="M402" i="8"/>
  <c r="L3400" i="13" s="1"/>
  <c r="K402" i="8"/>
  <c r="J3400" i="13" s="1"/>
  <c r="I402" i="8"/>
  <c r="H3400" i="13" s="1"/>
  <c r="S401" i="8"/>
  <c r="R3399" i="13" s="1"/>
  <c r="Q401" i="8"/>
  <c r="P3399" i="13" s="1"/>
  <c r="O401" i="8"/>
  <c r="N3399" i="13" s="1"/>
  <c r="M401" i="8"/>
  <c r="L3399" i="13" s="1"/>
  <c r="K401" i="8"/>
  <c r="J3399" i="13" s="1"/>
  <c r="I401" i="8"/>
  <c r="H3399" i="13" s="1"/>
  <c r="S400" i="8"/>
  <c r="R3398" i="13" s="1"/>
  <c r="Q400" i="8"/>
  <c r="P3398" i="13" s="1"/>
  <c r="O400" i="8"/>
  <c r="N3398" i="13" s="1"/>
  <c r="M400" i="8"/>
  <c r="L3398" i="13" s="1"/>
  <c r="K400" i="8"/>
  <c r="J3398" i="13" s="1"/>
  <c r="I400" i="8"/>
  <c r="H3398" i="13" s="1"/>
  <c r="S399" i="8"/>
  <c r="R3397" i="13" s="1"/>
  <c r="Q399" i="8"/>
  <c r="P3397" i="13" s="1"/>
  <c r="O399" i="8"/>
  <c r="N3397" i="13" s="1"/>
  <c r="M399" i="8"/>
  <c r="L3397" i="13" s="1"/>
  <c r="K399" i="8"/>
  <c r="J3397" i="13" s="1"/>
  <c r="I399" i="8"/>
  <c r="H3397" i="13" s="1"/>
  <c r="S398" i="8"/>
  <c r="R3396" i="13" s="1"/>
  <c r="Q398" i="8"/>
  <c r="P3396" i="13" s="1"/>
  <c r="O398" i="8"/>
  <c r="N3396" i="13" s="1"/>
  <c r="M398" i="8"/>
  <c r="L3396" i="13" s="1"/>
  <c r="K398" i="8"/>
  <c r="J3396" i="13" s="1"/>
  <c r="I398" i="8"/>
  <c r="H3396" i="13" s="1"/>
  <c r="S397" i="8"/>
  <c r="R3395" i="13" s="1"/>
  <c r="Q397" i="8"/>
  <c r="P3395" i="13" s="1"/>
  <c r="O397" i="8"/>
  <c r="N3395" i="13" s="1"/>
  <c r="M397" i="8"/>
  <c r="L3395" i="13" s="1"/>
  <c r="K397" i="8"/>
  <c r="J3395" i="13" s="1"/>
  <c r="I397" i="8"/>
  <c r="H3395" i="13" s="1"/>
  <c r="S396" i="8"/>
  <c r="R3394" i="13" s="1"/>
  <c r="Q396" i="8"/>
  <c r="P3394" i="13" s="1"/>
  <c r="O396" i="8"/>
  <c r="N3394" i="13" s="1"/>
  <c r="M396" i="8"/>
  <c r="L3394" i="13" s="1"/>
  <c r="K396" i="8"/>
  <c r="J3394" i="13" s="1"/>
  <c r="I396" i="8"/>
  <c r="H3394" i="13" s="1"/>
  <c r="S395" i="8"/>
  <c r="R3393" i="13" s="1"/>
  <c r="Q395" i="8"/>
  <c r="P3393" i="13" s="1"/>
  <c r="O395" i="8"/>
  <c r="N3393" i="13" s="1"/>
  <c r="M395" i="8"/>
  <c r="L3393" i="13" s="1"/>
  <c r="K395" i="8"/>
  <c r="J3393" i="13" s="1"/>
  <c r="I395" i="8"/>
  <c r="H3393" i="13" s="1"/>
  <c r="S394" i="8"/>
  <c r="R3392" i="13" s="1"/>
  <c r="Q394" i="8"/>
  <c r="P3392" i="13" s="1"/>
  <c r="O394" i="8"/>
  <c r="N3392" i="13" s="1"/>
  <c r="M394" i="8"/>
  <c r="L3392" i="13" s="1"/>
  <c r="K394" i="8"/>
  <c r="J3392" i="13" s="1"/>
  <c r="I394" i="8"/>
  <c r="H3392" i="13" s="1"/>
  <c r="S393" i="8"/>
  <c r="R3391" i="13" s="1"/>
  <c r="Q393" i="8"/>
  <c r="P3391" i="13" s="1"/>
  <c r="O393" i="8"/>
  <c r="N3391" i="13" s="1"/>
  <c r="M393" i="8"/>
  <c r="L3391" i="13" s="1"/>
  <c r="K393" i="8"/>
  <c r="J3391" i="13" s="1"/>
  <c r="I393" i="8"/>
  <c r="H3391" i="13" s="1"/>
  <c r="S392" i="8"/>
  <c r="R3390" i="13" s="1"/>
  <c r="Q392" i="8"/>
  <c r="P3390" i="13" s="1"/>
  <c r="O392" i="8"/>
  <c r="N3390" i="13" s="1"/>
  <c r="M392" i="8"/>
  <c r="L3390" i="13" s="1"/>
  <c r="K392" i="8"/>
  <c r="J3390" i="13" s="1"/>
  <c r="I392" i="8"/>
  <c r="H3390" i="13" s="1"/>
  <c r="S391" i="8"/>
  <c r="R3389" i="13" s="1"/>
  <c r="Q391" i="8"/>
  <c r="P3389" i="13" s="1"/>
  <c r="O391" i="8"/>
  <c r="N3389" i="13" s="1"/>
  <c r="M391" i="8"/>
  <c r="L3389" i="13" s="1"/>
  <c r="K391" i="8"/>
  <c r="J3389" i="13" s="1"/>
  <c r="I391" i="8"/>
  <c r="H3389" i="13" s="1"/>
  <c r="S390" i="8"/>
  <c r="R3388" i="13" s="1"/>
  <c r="Q390" i="8"/>
  <c r="P3388" i="13" s="1"/>
  <c r="O390" i="8"/>
  <c r="N3388" i="13" s="1"/>
  <c r="M390" i="8"/>
  <c r="L3388" i="13" s="1"/>
  <c r="K390" i="8"/>
  <c r="J3388" i="13" s="1"/>
  <c r="I390" i="8"/>
  <c r="H3388" i="13" s="1"/>
  <c r="S389" i="8"/>
  <c r="R3387" i="13" s="1"/>
  <c r="Q389" i="8"/>
  <c r="P3387" i="13" s="1"/>
  <c r="O389" i="8"/>
  <c r="N3387" i="13" s="1"/>
  <c r="M389" i="8"/>
  <c r="L3387" i="13" s="1"/>
  <c r="K389" i="8"/>
  <c r="J3387" i="13" s="1"/>
  <c r="I389" i="8"/>
  <c r="H3387" i="13" s="1"/>
  <c r="S388" i="8"/>
  <c r="R3386" i="13" s="1"/>
  <c r="Q388" i="8"/>
  <c r="P3386" i="13" s="1"/>
  <c r="O388" i="8"/>
  <c r="N3386" i="13" s="1"/>
  <c r="M388" i="8"/>
  <c r="L3386" i="13" s="1"/>
  <c r="K388" i="8"/>
  <c r="J3386" i="13" s="1"/>
  <c r="I388" i="8"/>
  <c r="H3386" i="13" s="1"/>
  <c r="S387" i="8"/>
  <c r="R3385" i="13" s="1"/>
  <c r="Q387" i="8"/>
  <c r="P3385" i="13" s="1"/>
  <c r="O387" i="8"/>
  <c r="N3385" i="13" s="1"/>
  <c r="M387" i="8"/>
  <c r="L3385" i="13" s="1"/>
  <c r="K387" i="8"/>
  <c r="J3385" i="13" s="1"/>
  <c r="I387" i="8"/>
  <c r="H3385" i="13" s="1"/>
  <c r="S386" i="8"/>
  <c r="R3384" i="13" s="1"/>
  <c r="Q386" i="8"/>
  <c r="P3384" i="13" s="1"/>
  <c r="O386" i="8"/>
  <c r="N3384" i="13" s="1"/>
  <c r="M386" i="8"/>
  <c r="L3384" i="13" s="1"/>
  <c r="K386" i="8"/>
  <c r="J3384" i="13" s="1"/>
  <c r="I386" i="8"/>
  <c r="H3384" i="13" s="1"/>
  <c r="S385" i="8"/>
  <c r="R3383" i="13" s="1"/>
  <c r="Q385" i="8"/>
  <c r="P3383" i="13" s="1"/>
  <c r="O385" i="8"/>
  <c r="N3383" i="13" s="1"/>
  <c r="M385" i="8"/>
  <c r="L3383" i="13" s="1"/>
  <c r="K385" i="8"/>
  <c r="J3383" i="13" s="1"/>
  <c r="I385" i="8"/>
  <c r="H3383" i="13" s="1"/>
  <c r="S384" i="8"/>
  <c r="R3382" i="13" s="1"/>
  <c r="Q384" i="8"/>
  <c r="P3382" i="13" s="1"/>
  <c r="O384" i="8"/>
  <c r="N3382" i="13" s="1"/>
  <c r="M384" i="8"/>
  <c r="L3382" i="13" s="1"/>
  <c r="K384" i="8"/>
  <c r="J3382" i="13" s="1"/>
  <c r="I384" i="8"/>
  <c r="H3382" i="13" s="1"/>
  <c r="S383" i="8"/>
  <c r="R3381" i="13" s="1"/>
  <c r="Q383" i="8"/>
  <c r="P3381" i="13" s="1"/>
  <c r="O383" i="8"/>
  <c r="N3381" i="13" s="1"/>
  <c r="M383" i="8"/>
  <c r="L3381" i="13" s="1"/>
  <c r="K383" i="8"/>
  <c r="J3381" i="13" s="1"/>
  <c r="I383" i="8"/>
  <c r="H3381" i="13" s="1"/>
  <c r="S382" i="8"/>
  <c r="R3380" i="13" s="1"/>
  <c r="Q382" i="8"/>
  <c r="P3380" i="13" s="1"/>
  <c r="O382" i="8"/>
  <c r="N3380" i="13" s="1"/>
  <c r="M382" i="8"/>
  <c r="L3380" i="13" s="1"/>
  <c r="K382" i="8"/>
  <c r="J3380" i="13" s="1"/>
  <c r="I382" i="8"/>
  <c r="H3380" i="13" s="1"/>
  <c r="S381" i="8"/>
  <c r="R3379" i="13" s="1"/>
  <c r="Q381" i="8"/>
  <c r="P3379" i="13" s="1"/>
  <c r="O381" i="8"/>
  <c r="N3379" i="13" s="1"/>
  <c r="M381" i="8"/>
  <c r="L3379" i="13" s="1"/>
  <c r="K381" i="8"/>
  <c r="J3379" i="13" s="1"/>
  <c r="I381" i="8"/>
  <c r="H3379" i="13" s="1"/>
  <c r="S380" i="8"/>
  <c r="R3378" i="13" s="1"/>
  <c r="Q380" i="8"/>
  <c r="P3378" i="13" s="1"/>
  <c r="O380" i="8"/>
  <c r="N3378" i="13" s="1"/>
  <c r="M380" i="8"/>
  <c r="L3378" i="13" s="1"/>
  <c r="K380" i="8"/>
  <c r="J3378" i="13" s="1"/>
  <c r="I380" i="8"/>
  <c r="H3378" i="13" s="1"/>
  <c r="S379" i="8"/>
  <c r="R3377" i="13" s="1"/>
  <c r="Q379" i="8"/>
  <c r="P3377" i="13" s="1"/>
  <c r="O379" i="8"/>
  <c r="N3377" i="13" s="1"/>
  <c r="M379" i="8"/>
  <c r="L3377" i="13" s="1"/>
  <c r="K379" i="8"/>
  <c r="J3377" i="13" s="1"/>
  <c r="I379" i="8"/>
  <c r="H3377" i="13" s="1"/>
  <c r="S378" i="8"/>
  <c r="R3376" i="13" s="1"/>
  <c r="Q378" i="8"/>
  <c r="P3376" i="13" s="1"/>
  <c r="O378" i="8"/>
  <c r="N3376" i="13" s="1"/>
  <c r="M378" i="8"/>
  <c r="L3376" i="13" s="1"/>
  <c r="K378" i="8"/>
  <c r="J3376" i="13" s="1"/>
  <c r="I378" i="8"/>
  <c r="H3376" i="13" s="1"/>
  <c r="S377" i="8"/>
  <c r="R3375" i="13" s="1"/>
  <c r="Q377" i="8"/>
  <c r="P3375" i="13" s="1"/>
  <c r="O377" i="8"/>
  <c r="N3375" i="13" s="1"/>
  <c r="M377" i="8"/>
  <c r="L3375" i="13" s="1"/>
  <c r="K377" i="8"/>
  <c r="J3375" i="13" s="1"/>
  <c r="I377" i="8"/>
  <c r="H3375" i="13" s="1"/>
  <c r="S376" i="8"/>
  <c r="R3374" i="13" s="1"/>
  <c r="Q376" i="8"/>
  <c r="P3374" i="13" s="1"/>
  <c r="O376" i="8"/>
  <c r="N3374" i="13" s="1"/>
  <c r="M376" i="8"/>
  <c r="L3374" i="13" s="1"/>
  <c r="K376" i="8"/>
  <c r="J3374" i="13" s="1"/>
  <c r="I376" i="8"/>
  <c r="H3374" i="13" s="1"/>
  <c r="S375" i="8"/>
  <c r="R3373" i="13" s="1"/>
  <c r="Q375" i="8"/>
  <c r="P3373" i="13" s="1"/>
  <c r="O375" i="8"/>
  <c r="N3373" i="13" s="1"/>
  <c r="M375" i="8"/>
  <c r="L3373" i="13" s="1"/>
  <c r="K375" i="8"/>
  <c r="J3373" i="13" s="1"/>
  <c r="I375" i="8"/>
  <c r="H3373" i="13" s="1"/>
  <c r="S374" i="8"/>
  <c r="R3372" i="13" s="1"/>
  <c r="Q374" i="8"/>
  <c r="P3372" i="13" s="1"/>
  <c r="O374" i="8"/>
  <c r="N3372" i="13" s="1"/>
  <c r="M374" i="8"/>
  <c r="L3372" i="13" s="1"/>
  <c r="K374" i="8"/>
  <c r="J3372" i="13" s="1"/>
  <c r="I374" i="8"/>
  <c r="H3372" i="13" s="1"/>
  <c r="S373" i="8"/>
  <c r="R3371" i="13" s="1"/>
  <c r="Q373" i="8"/>
  <c r="P3371" i="13" s="1"/>
  <c r="O373" i="8"/>
  <c r="N3371" i="13" s="1"/>
  <c r="M373" i="8"/>
  <c r="L3371" i="13" s="1"/>
  <c r="K373" i="8"/>
  <c r="J3371" i="13" s="1"/>
  <c r="I373" i="8"/>
  <c r="H3371" i="13" s="1"/>
  <c r="S372" i="8"/>
  <c r="R3370" i="13" s="1"/>
  <c r="Q372" i="8"/>
  <c r="P3370" i="13" s="1"/>
  <c r="O372" i="8"/>
  <c r="N3370" i="13" s="1"/>
  <c r="M372" i="8"/>
  <c r="L3370" i="13" s="1"/>
  <c r="K372" i="8"/>
  <c r="J3370" i="13" s="1"/>
  <c r="I372" i="8"/>
  <c r="H3370" i="13" s="1"/>
  <c r="S371" i="8"/>
  <c r="R3369" i="13" s="1"/>
  <c r="Q371" i="8"/>
  <c r="P3369" i="13" s="1"/>
  <c r="O371" i="8"/>
  <c r="N3369" i="13" s="1"/>
  <c r="M371" i="8"/>
  <c r="L3369" i="13" s="1"/>
  <c r="K371" i="8"/>
  <c r="J3369" i="13" s="1"/>
  <c r="I371" i="8"/>
  <c r="H3369" i="13" s="1"/>
  <c r="S370" i="8"/>
  <c r="R3368" i="13" s="1"/>
  <c r="Q370" i="8"/>
  <c r="P3368" i="13" s="1"/>
  <c r="O370" i="8"/>
  <c r="N3368" i="13" s="1"/>
  <c r="M370" i="8"/>
  <c r="L3368" i="13" s="1"/>
  <c r="K370" i="8"/>
  <c r="J3368" i="13" s="1"/>
  <c r="I370" i="8"/>
  <c r="H3368" i="13" s="1"/>
  <c r="S369" i="8"/>
  <c r="R3367" i="13" s="1"/>
  <c r="Q369" i="8"/>
  <c r="P3367" i="13" s="1"/>
  <c r="O369" i="8"/>
  <c r="N3367" i="13" s="1"/>
  <c r="M369" i="8"/>
  <c r="L3367" i="13" s="1"/>
  <c r="K369" i="8"/>
  <c r="J3367" i="13" s="1"/>
  <c r="I369" i="8"/>
  <c r="H3367" i="13" s="1"/>
  <c r="S368" i="8"/>
  <c r="R3366" i="13" s="1"/>
  <c r="Q368" i="8"/>
  <c r="P3366" i="13" s="1"/>
  <c r="O368" i="8"/>
  <c r="N3366" i="13" s="1"/>
  <c r="M368" i="8"/>
  <c r="L3366" i="13" s="1"/>
  <c r="K368" i="8"/>
  <c r="J3366" i="13" s="1"/>
  <c r="I368" i="8"/>
  <c r="H3366" i="13" s="1"/>
  <c r="S367" i="8"/>
  <c r="R3365" i="13" s="1"/>
  <c r="Q367" i="8"/>
  <c r="P3365" i="13" s="1"/>
  <c r="O367" i="8"/>
  <c r="N3365" i="13" s="1"/>
  <c r="M367" i="8"/>
  <c r="L3365" i="13" s="1"/>
  <c r="K367" i="8"/>
  <c r="J3365" i="13" s="1"/>
  <c r="I367" i="8"/>
  <c r="H3365" i="13" s="1"/>
  <c r="S366" i="8"/>
  <c r="R3364" i="13" s="1"/>
  <c r="Q366" i="8"/>
  <c r="P3364" i="13" s="1"/>
  <c r="O366" i="8"/>
  <c r="N3364" i="13" s="1"/>
  <c r="M366" i="8"/>
  <c r="L3364" i="13" s="1"/>
  <c r="K366" i="8"/>
  <c r="J3364" i="13" s="1"/>
  <c r="I366" i="8"/>
  <c r="H3364" i="13" s="1"/>
  <c r="S365" i="8"/>
  <c r="R3363" i="13" s="1"/>
  <c r="Q365" i="8"/>
  <c r="P3363" i="13" s="1"/>
  <c r="O365" i="8"/>
  <c r="N3363" i="13" s="1"/>
  <c r="M365" i="8"/>
  <c r="L3363" i="13" s="1"/>
  <c r="K365" i="8"/>
  <c r="J3363" i="13" s="1"/>
  <c r="I365" i="8"/>
  <c r="H3363" i="13" s="1"/>
  <c r="S364" i="8"/>
  <c r="R3362" i="13" s="1"/>
  <c r="Q364" i="8"/>
  <c r="P3362" i="13" s="1"/>
  <c r="O364" i="8"/>
  <c r="N3362" i="13" s="1"/>
  <c r="M364" i="8"/>
  <c r="L3362" i="13" s="1"/>
  <c r="K364" i="8"/>
  <c r="J3362" i="13" s="1"/>
  <c r="I364" i="8"/>
  <c r="H3362" i="13" s="1"/>
  <c r="S363" i="8"/>
  <c r="R3361" i="13" s="1"/>
  <c r="Q363" i="8"/>
  <c r="P3361" i="13" s="1"/>
  <c r="O363" i="8"/>
  <c r="N3361" i="13" s="1"/>
  <c r="M363" i="8"/>
  <c r="L3361" i="13" s="1"/>
  <c r="K363" i="8"/>
  <c r="J3361" i="13" s="1"/>
  <c r="I363" i="8"/>
  <c r="H3361" i="13" s="1"/>
  <c r="S362" i="8"/>
  <c r="R3360" i="13" s="1"/>
  <c r="Q362" i="8"/>
  <c r="P3360" i="13" s="1"/>
  <c r="O362" i="8"/>
  <c r="N3360" i="13" s="1"/>
  <c r="M362" i="8"/>
  <c r="L3360" i="13" s="1"/>
  <c r="K362" i="8"/>
  <c r="J3360" i="13" s="1"/>
  <c r="I362" i="8"/>
  <c r="H3360" i="13" s="1"/>
  <c r="S361" i="8"/>
  <c r="R3359" i="13" s="1"/>
  <c r="Q361" i="8"/>
  <c r="P3359" i="13" s="1"/>
  <c r="O361" i="8"/>
  <c r="N3359" i="13" s="1"/>
  <c r="M361" i="8"/>
  <c r="L3359" i="13" s="1"/>
  <c r="K361" i="8"/>
  <c r="J3359" i="13" s="1"/>
  <c r="I361" i="8"/>
  <c r="H3359" i="13" s="1"/>
  <c r="S360" i="8"/>
  <c r="R3358" i="13" s="1"/>
  <c r="Q360" i="8"/>
  <c r="P3358" i="13" s="1"/>
  <c r="O360" i="8"/>
  <c r="N3358" i="13" s="1"/>
  <c r="M360" i="8"/>
  <c r="L3358" i="13" s="1"/>
  <c r="K360" i="8"/>
  <c r="J3358" i="13" s="1"/>
  <c r="I360" i="8"/>
  <c r="H3358" i="13" s="1"/>
  <c r="S359" i="8"/>
  <c r="R3357" i="13" s="1"/>
  <c r="Q359" i="8"/>
  <c r="P3357" i="13" s="1"/>
  <c r="O359" i="8"/>
  <c r="N3357" i="13" s="1"/>
  <c r="M359" i="8"/>
  <c r="L3357" i="13" s="1"/>
  <c r="K359" i="8"/>
  <c r="J3357" i="13" s="1"/>
  <c r="I359" i="8"/>
  <c r="H3357" i="13" s="1"/>
  <c r="S358" i="8"/>
  <c r="R3356" i="13" s="1"/>
  <c r="Q358" i="8"/>
  <c r="P3356" i="13" s="1"/>
  <c r="O358" i="8"/>
  <c r="N3356" i="13" s="1"/>
  <c r="M358" i="8"/>
  <c r="L3356" i="13" s="1"/>
  <c r="K358" i="8"/>
  <c r="J3356" i="13" s="1"/>
  <c r="I358" i="8"/>
  <c r="H3356" i="13" s="1"/>
  <c r="S357" i="8"/>
  <c r="R3355" i="13" s="1"/>
  <c r="Q357" i="8"/>
  <c r="P3355" i="13" s="1"/>
  <c r="O357" i="8"/>
  <c r="N3355" i="13" s="1"/>
  <c r="M357" i="8"/>
  <c r="L3355" i="13" s="1"/>
  <c r="K357" i="8"/>
  <c r="J3355" i="13" s="1"/>
  <c r="I357" i="8"/>
  <c r="H3355" i="13" s="1"/>
  <c r="S356" i="8"/>
  <c r="R3354" i="13" s="1"/>
  <c r="Q356" i="8"/>
  <c r="P3354" i="13" s="1"/>
  <c r="O356" i="8"/>
  <c r="N3354" i="13" s="1"/>
  <c r="M356" i="8"/>
  <c r="L3354" i="13" s="1"/>
  <c r="K356" i="8"/>
  <c r="J3354" i="13" s="1"/>
  <c r="I356" i="8"/>
  <c r="H3354" i="13" s="1"/>
  <c r="S355" i="8"/>
  <c r="R3353" i="13" s="1"/>
  <c r="Q355" i="8"/>
  <c r="P3353" i="13" s="1"/>
  <c r="O355" i="8"/>
  <c r="N3353" i="13" s="1"/>
  <c r="M355" i="8"/>
  <c r="L3353" i="13" s="1"/>
  <c r="K355" i="8"/>
  <c r="J3353" i="13" s="1"/>
  <c r="I355" i="8"/>
  <c r="H3353" i="13" s="1"/>
  <c r="S354" i="8"/>
  <c r="R3352" i="13" s="1"/>
  <c r="Q354" i="8"/>
  <c r="P3352" i="13" s="1"/>
  <c r="O354" i="8"/>
  <c r="N3352" i="13" s="1"/>
  <c r="M354" i="8"/>
  <c r="L3352" i="13" s="1"/>
  <c r="K354" i="8"/>
  <c r="J3352" i="13" s="1"/>
  <c r="I354" i="8"/>
  <c r="H3352" i="13" s="1"/>
  <c r="S353" i="8"/>
  <c r="R3351" i="13" s="1"/>
  <c r="Q353" i="8"/>
  <c r="P3351" i="13" s="1"/>
  <c r="O353" i="8"/>
  <c r="N3351" i="13" s="1"/>
  <c r="M353" i="8"/>
  <c r="L3351" i="13" s="1"/>
  <c r="K353" i="8"/>
  <c r="J3351" i="13" s="1"/>
  <c r="I353" i="8"/>
  <c r="H3351" i="13" s="1"/>
  <c r="S352" i="8"/>
  <c r="R3350" i="13" s="1"/>
  <c r="Q352" i="8"/>
  <c r="P3350" i="13" s="1"/>
  <c r="O352" i="8"/>
  <c r="N3350" i="13" s="1"/>
  <c r="M352" i="8"/>
  <c r="L3350" i="13" s="1"/>
  <c r="K352" i="8"/>
  <c r="J3350" i="13" s="1"/>
  <c r="I352" i="8"/>
  <c r="H3350" i="13" s="1"/>
  <c r="S351" i="8"/>
  <c r="R3349" i="13" s="1"/>
  <c r="Q351" i="8"/>
  <c r="P3349" i="13" s="1"/>
  <c r="O351" i="8"/>
  <c r="N3349" i="13" s="1"/>
  <c r="M351" i="8"/>
  <c r="L3349" i="13" s="1"/>
  <c r="K351" i="8"/>
  <c r="J3349" i="13" s="1"/>
  <c r="I351" i="8"/>
  <c r="H3349" i="13" s="1"/>
  <c r="S350" i="8"/>
  <c r="R3348" i="13" s="1"/>
  <c r="Q350" i="8"/>
  <c r="P3348" i="13" s="1"/>
  <c r="O350" i="8"/>
  <c r="N3348" i="13" s="1"/>
  <c r="M350" i="8"/>
  <c r="L3348" i="13" s="1"/>
  <c r="K350" i="8"/>
  <c r="J3348" i="13" s="1"/>
  <c r="I350" i="8"/>
  <c r="H3348" i="13" s="1"/>
  <c r="S349" i="8"/>
  <c r="R3347" i="13" s="1"/>
  <c r="Q349" i="8"/>
  <c r="P3347" i="13" s="1"/>
  <c r="O349" i="8"/>
  <c r="N3347" i="13" s="1"/>
  <c r="M349" i="8"/>
  <c r="L3347" i="13" s="1"/>
  <c r="K349" i="8"/>
  <c r="J3347" i="13" s="1"/>
  <c r="I349" i="8"/>
  <c r="H3347" i="13" s="1"/>
  <c r="S348" i="8"/>
  <c r="R3346" i="13" s="1"/>
  <c r="Q348" i="8"/>
  <c r="P3346" i="13" s="1"/>
  <c r="O348" i="8"/>
  <c r="N3346" i="13" s="1"/>
  <c r="M348" i="8"/>
  <c r="L3346" i="13" s="1"/>
  <c r="K348" i="8"/>
  <c r="J3346" i="13" s="1"/>
  <c r="I348" i="8"/>
  <c r="H3346" i="13" s="1"/>
  <c r="S347" i="8"/>
  <c r="R3345" i="13" s="1"/>
  <c r="Q347" i="8"/>
  <c r="P3345" i="13" s="1"/>
  <c r="O347" i="8"/>
  <c r="N3345" i="13" s="1"/>
  <c r="M347" i="8"/>
  <c r="L3345" i="13" s="1"/>
  <c r="K347" i="8"/>
  <c r="J3345" i="13" s="1"/>
  <c r="I347" i="8"/>
  <c r="H3345" i="13" s="1"/>
  <c r="S346" i="8"/>
  <c r="R3344" i="13" s="1"/>
  <c r="Q346" i="8"/>
  <c r="P3344" i="13" s="1"/>
  <c r="O346" i="8"/>
  <c r="N3344" i="13" s="1"/>
  <c r="M346" i="8"/>
  <c r="L3344" i="13" s="1"/>
  <c r="K346" i="8"/>
  <c r="J3344" i="13" s="1"/>
  <c r="I346" i="8"/>
  <c r="H3344" i="13" s="1"/>
  <c r="S345" i="8"/>
  <c r="R3343" i="13" s="1"/>
  <c r="Q345" i="8"/>
  <c r="P3343" i="13" s="1"/>
  <c r="O345" i="8"/>
  <c r="N3343" i="13" s="1"/>
  <c r="M345" i="8"/>
  <c r="L3343" i="13" s="1"/>
  <c r="K345" i="8"/>
  <c r="J3343" i="13" s="1"/>
  <c r="I345" i="8"/>
  <c r="H3343" i="13" s="1"/>
  <c r="S344" i="8"/>
  <c r="R3342" i="13" s="1"/>
  <c r="Q344" i="8"/>
  <c r="P3342" i="13" s="1"/>
  <c r="O344" i="8"/>
  <c r="N3342" i="13" s="1"/>
  <c r="M344" i="8"/>
  <c r="L3342" i="13" s="1"/>
  <c r="K344" i="8"/>
  <c r="J3342" i="13" s="1"/>
  <c r="I344" i="8"/>
  <c r="H3342" i="13" s="1"/>
  <c r="S343" i="8"/>
  <c r="R3341" i="13" s="1"/>
  <c r="Q343" i="8"/>
  <c r="P3341" i="13" s="1"/>
  <c r="O343" i="8"/>
  <c r="N3341" i="13" s="1"/>
  <c r="M343" i="8"/>
  <c r="L3341" i="13" s="1"/>
  <c r="K343" i="8"/>
  <c r="J3341" i="13" s="1"/>
  <c r="I343" i="8"/>
  <c r="H3341" i="13" s="1"/>
  <c r="S342" i="8"/>
  <c r="R3340" i="13" s="1"/>
  <c r="Q342" i="8"/>
  <c r="P3340" i="13" s="1"/>
  <c r="O342" i="8"/>
  <c r="N3340" i="13" s="1"/>
  <c r="M342" i="8"/>
  <c r="L3340" i="13" s="1"/>
  <c r="K342" i="8"/>
  <c r="J3340" i="13" s="1"/>
  <c r="I342" i="8"/>
  <c r="H3340" i="13" s="1"/>
  <c r="S341" i="8"/>
  <c r="R3339" i="13" s="1"/>
  <c r="Q341" i="8"/>
  <c r="P3339" i="13" s="1"/>
  <c r="O341" i="8"/>
  <c r="N3339" i="13" s="1"/>
  <c r="M341" i="8"/>
  <c r="L3339" i="13" s="1"/>
  <c r="K341" i="8"/>
  <c r="J3339" i="13" s="1"/>
  <c r="I341" i="8"/>
  <c r="H3339" i="13" s="1"/>
  <c r="S340" i="8"/>
  <c r="R3338" i="13" s="1"/>
  <c r="Q340" i="8"/>
  <c r="P3338" i="13" s="1"/>
  <c r="O340" i="8"/>
  <c r="N3338" i="13" s="1"/>
  <c r="M340" i="8"/>
  <c r="L3338" i="13" s="1"/>
  <c r="K340" i="8"/>
  <c r="J3338" i="13" s="1"/>
  <c r="I340" i="8"/>
  <c r="H3338" i="13" s="1"/>
  <c r="S339" i="8"/>
  <c r="R3337" i="13" s="1"/>
  <c r="Q339" i="8"/>
  <c r="P3337" i="13" s="1"/>
  <c r="O339" i="8"/>
  <c r="N3337" i="13" s="1"/>
  <c r="M339" i="8"/>
  <c r="L3337" i="13" s="1"/>
  <c r="K339" i="8"/>
  <c r="J3337" i="13" s="1"/>
  <c r="I339" i="8"/>
  <c r="H3337" i="13" s="1"/>
  <c r="S338" i="8"/>
  <c r="R3336" i="13" s="1"/>
  <c r="Q338" i="8"/>
  <c r="P3336" i="13" s="1"/>
  <c r="O338" i="8"/>
  <c r="N3336" i="13" s="1"/>
  <c r="M338" i="8"/>
  <c r="L3336" i="13" s="1"/>
  <c r="K338" i="8"/>
  <c r="J3336" i="13" s="1"/>
  <c r="I338" i="8"/>
  <c r="H3336" i="13" s="1"/>
  <c r="S337" i="8"/>
  <c r="R3335" i="13" s="1"/>
  <c r="Q337" i="8"/>
  <c r="P3335" i="13" s="1"/>
  <c r="O337" i="8"/>
  <c r="N3335" i="13" s="1"/>
  <c r="M337" i="8"/>
  <c r="L3335" i="13" s="1"/>
  <c r="K337" i="8"/>
  <c r="J3335" i="13" s="1"/>
  <c r="I337" i="8"/>
  <c r="H3335" i="13" s="1"/>
  <c r="S336" i="8"/>
  <c r="R3334" i="13" s="1"/>
  <c r="Q336" i="8"/>
  <c r="P3334" i="13" s="1"/>
  <c r="O336" i="8"/>
  <c r="N3334" i="13" s="1"/>
  <c r="M336" i="8"/>
  <c r="L3334" i="13" s="1"/>
  <c r="K336" i="8"/>
  <c r="J3334" i="13" s="1"/>
  <c r="I336" i="8"/>
  <c r="H3334" i="13" s="1"/>
  <c r="S335" i="8"/>
  <c r="R3333" i="13" s="1"/>
  <c r="Q335" i="8"/>
  <c r="P3333" i="13" s="1"/>
  <c r="O335" i="8"/>
  <c r="N3333" i="13" s="1"/>
  <c r="M335" i="8"/>
  <c r="L3333" i="13" s="1"/>
  <c r="K335" i="8"/>
  <c r="J3333" i="13" s="1"/>
  <c r="I335" i="8"/>
  <c r="H3333" i="13" s="1"/>
  <c r="S334" i="8"/>
  <c r="R3332" i="13" s="1"/>
  <c r="Q334" i="8"/>
  <c r="P3332" i="13" s="1"/>
  <c r="O334" i="8"/>
  <c r="N3332" i="13" s="1"/>
  <c r="M334" i="8"/>
  <c r="L3332" i="13" s="1"/>
  <c r="K334" i="8"/>
  <c r="J3332" i="13" s="1"/>
  <c r="I334" i="8"/>
  <c r="H3332" i="13" s="1"/>
  <c r="S333" i="8"/>
  <c r="R3331" i="13" s="1"/>
  <c r="Q333" i="8"/>
  <c r="P3331" i="13" s="1"/>
  <c r="O333" i="8"/>
  <c r="N3331" i="13" s="1"/>
  <c r="M333" i="8"/>
  <c r="L3331" i="13" s="1"/>
  <c r="K333" i="8"/>
  <c r="J3331" i="13" s="1"/>
  <c r="I333" i="8"/>
  <c r="H3331" i="13" s="1"/>
  <c r="S332" i="8"/>
  <c r="R3330" i="13" s="1"/>
  <c r="Q332" i="8"/>
  <c r="P3330" i="13" s="1"/>
  <c r="O332" i="8"/>
  <c r="N3330" i="13" s="1"/>
  <c r="M332" i="8"/>
  <c r="L3330" i="13" s="1"/>
  <c r="K332" i="8"/>
  <c r="J3330" i="13" s="1"/>
  <c r="I332" i="8"/>
  <c r="H3330" i="13" s="1"/>
  <c r="S331" i="8"/>
  <c r="R3329" i="13" s="1"/>
  <c r="Q331" i="8"/>
  <c r="P3329" i="13" s="1"/>
  <c r="O331" i="8"/>
  <c r="N3329" i="13" s="1"/>
  <c r="M331" i="8"/>
  <c r="L3329" i="13" s="1"/>
  <c r="K331" i="8"/>
  <c r="J3329" i="13" s="1"/>
  <c r="I331" i="8"/>
  <c r="H3329" i="13" s="1"/>
  <c r="S330" i="8"/>
  <c r="R3328" i="13" s="1"/>
  <c r="Q330" i="8"/>
  <c r="P3328" i="13" s="1"/>
  <c r="O330" i="8"/>
  <c r="N3328" i="13" s="1"/>
  <c r="M330" i="8"/>
  <c r="L3328" i="13" s="1"/>
  <c r="K330" i="8"/>
  <c r="J3328" i="13" s="1"/>
  <c r="I330" i="8"/>
  <c r="H3328" i="13" s="1"/>
  <c r="S329" i="8"/>
  <c r="R3327" i="13" s="1"/>
  <c r="Q329" i="8"/>
  <c r="P3327" i="13" s="1"/>
  <c r="O329" i="8"/>
  <c r="N3327" i="13" s="1"/>
  <c r="M329" i="8"/>
  <c r="L3327" i="13" s="1"/>
  <c r="K329" i="8"/>
  <c r="J3327" i="13" s="1"/>
  <c r="I329" i="8"/>
  <c r="H3327" i="13" s="1"/>
  <c r="S328" i="8"/>
  <c r="R3326" i="13" s="1"/>
  <c r="Q328" i="8"/>
  <c r="P3326" i="13" s="1"/>
  <c r="O328" i="8"/>
  <c r="N3326" i="13" s="1"/>
  <c r="M328" i="8"/>
  <c r="L3326" i="13" s="1"/>
  <c r="K328" i="8"/>
  <c r="J3326" i="13" s="1"/>
  <c r="I328" i="8"/>
  <c r="H3326" i="13" s="1"/>
  <c r="S327" i="8"/>
  <c r="R3325" i="13" s="1"/>
  <c r="Q327" i="8"/>
  <c r="P3325" i="13" s="1"/>
  <c r="O327" i="8"/>
  <c r="N3325" i="13" s="1"/>
  <c r="M327" i="8"/>
  <c r="L3325" i="13" s="1"/>
  <c r="K327" i="8"/>
  <c r="J3325" i="13" s="1"/>
  <c r="I327" i="8"/>
  <c r="H3325" i="13" s="1"/>
  <c r="S326" i="8"/>
  <c r="R3324" i="13" s="1"/>
  <c r="Q326" i="8"/>
  <c r="P3324" i="13" s="1"/>
  <c r="O326" i="8"/>
  <c r="N3324" i="13" s="1"/>
  <c r="M326" i="8"/>
  <c r="L3324" i="13" s="1"/>
  <c r="K326" i="8"/>
  <c r="J3324" i="13" s="1"/>
  <c r="I326" i="8"/>
  <c r="H3324" i="13" s="1"/>
  <c r="S325" i="8"/>
  <c r="R3323" i="13" s="1"/>
  <c r="Q325" i="8"/>
  <c r="P3323" i="13" s="1"/>
  <c r="O325" i="8"/>
  <c r="N3323" i="13" s="1"/>
  <c r="M325" i="8"/>
  <c r="L3323" i="13" s="1"/>
  <c r="K325" i="8"/>
  <c r="J3323" i="13" s="1"/>
  <c r="I325" i="8"/>
  <c r="H3323" i="13" s="1"/>
  <c r="S324" i="8"/>
  <c r="R3322" i="13" s="1"/>
  <c r="Q324" i="8"/>
  <c r="P3322" i="13" s="1"/>
  <c r="O324" i="8"/>
  <c r="N3322" i="13" s="1"/>
  <c r="M324" i="8"/>
  <c r="L3322" i="13" s="1"/>
  <c r="K324" i="8"/>
  <c r="J3322" i="13" s="1"/>
  <c r="I324" i="8"/>
  <c r="H3322" i="13" s="1"/>
  <c r="S323" i="8"/>
  <c r="R3321" i="13" s="1"/>
  <c r="Q323" i="8"/>
  <c r="P3321" i="13" s="1"/>
  <c r="O323" i="8"/>
  <c r="N3321" i="13" s="1"/>
  <c r="M323" i="8"/>
  <c r="L3321" i="13" s="1"/>
  <c r="K323" i="8"/>
  <c r="J3321" i="13" s="1"/>
  <c r="I323" i="8"/>
  <c r="H3321" i="13" s="1"/>
  <c r="S322" i="8"/>
  <c r="R3320" i="13" s="1"/>
  <c r="Q322" i="8"/>
  <c r="P3320" i="13" s="1"/>
  <c r="O322" i="8"/>
  <c r="N3320" i="13" s="1"/>
  <c r="M322" i="8"/>
  <c r="L3320" i="13" s="1"/>
  <c r="K322" i="8"/>
  <c r="J3320" i="13" s="1"/>
  <c r="I322" i="8"/>
  <c r="H3320" i="13" s="1"/>
  <c r="S321" i="8"/>
  <c r="R3319" i="13" s="1"/>
  <c r="Q321" i="8"/>
  <c r="P3319" i="13" s="1"/>
  <c r="O321" i="8"/>
  <c r="N3319" i="13" s="1"/>
  <c r="M321" i="8"/>
  <c r="L3319" i="13" s="1"/>
  <c r="K321" i="8"/>
  <c r="J3319" i="13" s="1"/>
  <c r="I321" i="8"/>
  <c r="H3319" i="13" s="1"/>
  <c r="S320" i="8"/>
  <c r="R3318" i="13" s="1"/>
  <c r="Q320" i="8"/>
  <c r="P3318" i="13" s="1"/>
  <c r="O320" i="8"/>
  <c r="N3318" i="13" s="1"/>
  <c r="M320" i="8"/>
  <c r="L3318" i="13" s="1"/>
  <c r="K320" i="8"/>
  <c r="J3318" i="13" s="1"/>
  <c r="I320" i="8"/>
  <c r="H3318" i="13" s="1"/>
  <c r="S319" i="8"/>
  <c r="R3317" i="13" s="1"/>
  <c r="Q319" i="8"/>
  <c r="P3317" i="13" s="1"/>
  <c r="O319" i="8"/>
  <c r="N3317" i="13" s="1"/>
  <c r="M319" i="8"/>
  <c r="L3317" i="13" s="1"/>
  <c r="K319" i="8"/>
  <c r="J3317" i="13" s="1"/>
  <c r="I319" i="8"/>
  <c r="H3317" i="13" s="1"/>
  <c r="S318" i="8"/>
  <c r="R3316" i="13" s="1"/>
  <c r="Q318" i="8"/>
  <c r="P3316" i="13" s="1"/>
  <c r="O318" i="8"/>
  <c r="N3316" i="13" s="1"/>
  <c r="M318" i="8"/>
  <c r="L3316" i="13" s="1"/>
  <c r="K318" i="8"/>
  <c r="J3316" i="13" s="1"/>
  <c r="I318" i="8"/>
  <c r="H3316" i="13" s="1"/>
  <c r="S317" i="8"/>
  <c r="R3315" i="13" s="1"/>
  <c r="Q317" i="8"/>
  <c r="P3315" i="13" s="1"/>
  <c r="O317" i="8"/>
  <c r="N3315" i="13" s="1"/>
  <c r="M317" i="8"/>
  <c r="L3315" i="13" s="1"/>
  <c r="K317" i="8"/>
  <c r="J3315" i="13" s="1"/>
  <c r="I317" i="8"/>
  <c r="H3315" i="13" s="1"/>
  <c r="S316" i="8"/>
  <c r="R3314" i="13" s="1"/>
  <c r="Q316" i="8"/>
  <c r="P3314" i="13" s="1"/>
  <c r="O316" i="8"/>
  <c r="N3314" i="13" s="1"/>
  <c r="M316" i="8"/>
  <c r="L3314" i="13" s="1"/>
  <c r="K316" i="8"/>
  <c r="J3314" i="13" s="1"/>
  <c r="I316" i="8"/>
  <c r="H3314" i="13" s="1"/>
  <c r="S315" i="8"/>
  <c r="R3313" i="13" s="1"/>
  <c r="Q315" i="8"/>
  <c r="P3313" i="13" s="1"/>
  <c r="O315" i="8"/>
  <c r="N3313" i="13" s="1"/>
  <c r="M315" i="8"/>
  <c r="L3313" i="13" s="1"/>
  <c r="K315" i="8"/>
  <c r="J3313" i="13" s="1"/>
  <c r="I315" i="8"/>
  <c r="H3313" i="13" s="1"/>
  <c r="S314" i="8"/>
  <c r="R3312" i="13" s="1"/>
  <c r="Q314" i="8"/>
  <c r="P3312" i="13" s="1"/>
  <c r="O314" i="8"/>
  <c r="N3312" i="13" s="1"/>
  <c r="M314" i="8"/>
  <c r="L3312" i="13" s="1"/>
  <c r="K314" i="8"/>
  <c r="J3312" i="13" s="1"/>
  <c r="I314" i="8"/>
  <c r="H3312" i="13" s="1"/>
  <c r="S313" i="8"/>
  <c r="R3311" i="13" s="1"/>
  <c r="Q313" i="8"/>
  <c r="P3311" i="13" s="1"/>
  <c r="O313" i="8"/>
  <c r="N3311" i="13" s="1"/>
  <c r="M313" i="8"/>
  <c r="L3311" i="13" s="1"/>
  <c r="K313" i="8"/>
  <c r="J3311" i="13" s="1"/>
  <c r="I313" i="8"/>
  <c r="H3311" i="13" s="1"/>
  <c r="S312" i="8"/>
  <c r="R3310" i="13" s="1"/>
  <c r="Q312" i="8"/>
  <c r="P3310" i="13" s="1"/>
  <c r="O312" i="8"/>
  <c r="N3310" i="13" s="1"/>
  <c r="M312" i="8"/>
  <c r="L3310" i="13" s="1"/>
  <c r="K312" i="8"/>
  <c r="J3310" i="13" s="1"/>
  <c r="I312" i="8"/>
  <c r="H3310" i="13" s="1"/>
  <c r="S311" i="8"/>
  <c r="R3309" i="13" s="1"/>
  <c r="Q311" i="8"/>
  <c r="P3309" i="13" s="1"/>
  <c r="O311" i="8"/>
  <c r="N3309" i="13" s="1"/>
  <c r="M311" i="8"/>
  <c r="L3309" i="13" s="1"/>
  <c r="K311" i="8"/>
  <c r="J3309" i="13" s="1"/>
  <c r="I311" i="8"/>
  <c r="H3309" i="13" s="1"/>
  <c r="S310" i="8"/>
  <c r="R3308" i="13" s="1"/>
  <c r="Q310" i="8"/>
  <c r="P3308" i="13" s="1"/>
  <c r="O310" i="8"/>
  <c r="N3308" i="13" s="1"/>
  <c r="M310" i="8"/>
  <c r="L3308" i="13" s="1"/>
  <c r="K310" i="8"/>
  <c r="J3308" i="13" s="1"/>
  <c r="I310" i="8"/>
  <c r="H3308" i="13" s="1"/>
  <c r="S309" i="8"/>
  <c r="R3307" i="13" s="1"/>
  <c r="Q309" i="8"/>
  <c r="P3307" i="13" s="1"/>
  <c r="O309" i="8"/>
  <c r="N3307" i="13" s="1"/>
  <c r="M309" i="8"/>
  <c r="L3307" i="13" s="1"/>
  <c r="K309" i="8"/>
  <c r="J3307" i="13" s="1"/>
  <c r="I309" i="8"/>
  <c r="H3307" i="13" s="1"/>
  <c r="S308" i="8"/>
  <c r="R3306" i="13" s="1"/>
  <c r="Q308" i="8"/>
  <c r="P3306" i="13" s="1"/>
  <c r="O308" i="8"/>
  <c r="N3306" i="13" s="1"/>
  <c r="M308" i="8"/>
  <c r="L3306" i="13" s="1"/>
  <c r="K308" i="8"/>
  <c r="J3306" i="13" s="1"/>
  <c r="I308" i="8"/>
  <c r="H3306" i="13" s="1"/>
  <c r="S307" i="8"/>
  <c r="R3305" i="13" s="1"/>
  <c r="Q307" i="8"/>
  <c r="P3305" i="13" s="1"/>
  <c r="O307" i="8"/>
  <c r="N3305" i="13" s="1"/>
  <c r="M307" i="8"/>
  <c r="L3305" i="13" s="1"/>
  <c r="K307" i="8"/>
  <c r="J3305" i="13" s="1"/>
  <c r="I307" i="8"/>
  <c r="H3305" i="13" s="1"/>
  <c r="S306" i="8"/>
  <c r="R3304" i="13" s="1"/>
  <c r="Q306" i="8"/>
  <c r="P3304" i="13" s="1"/>
  <c r="O306" i="8"/>
  <c r="N3304" i="13" s="1"/>
  <c r="M306" i="8"/>
  <c r="L3304" i="13" s="1"/>
  <c r="K306" i="8"/>
  <c r="J3304" i="13" s="1"/>
  <c r="I306" i="8"/>
  <c r="H3304" i="13" s="1"/>
  <c r="S305" i="8"/>
  <c r="R3303" i="13" s="1"/>
  <c r="Q305" i="8"/>
  <c r="P3303" i="13" s="1"/>
  <c r="O305" i="8"/>
  <c r="N3303" i="13" s="1"/>
  <c r="M305" i="8"/>
  <c r="L3303" i="13" s="1"/>
  <c r="K305" i="8"/>
  <c r="J3303" i="13" s="1"/>
  <c r="I305" i="8"/>
  <c r="H3303" i="13" s="1"/>
  <c r="S304" i="8"/>
  <c r="R3302" i="13" s="1"/>
  <c r="Q304" i="8"/>
  <c r="P3302" i="13" s="1"/>
  <c r="O304" i="8"/>
  <c r="N3302" i="13" s="1"/>
  <c r="M304" i="8"/>
  <c r="L3302" i="13" s="1"/>
  <c r="K304" i="8"/>
  <c r="J3302" i="13" s="1"/>
  <c r="I304" i="8"/>
  <c r="H3302" i="13" s="1"/>
  <c r="S303" i="8"/>
  <c r="R3301" i="13" s="1"/>
  <c r="Q303" i="8"/>
  <c r="P3301" i="13" s="1"/>
  <c r="O303" i="8"/>
  <c r="N3301" i="13" s="1"/>
  <c r="M303" i="8"/>
  <c r="L3301" i="13" s="1"/>
  <c r="K303" i="8"/>
  <c r="J3301" i="13" s="1"/>
  <c r="I303" i="8"/>
  <c r="H3301" i="13" s="1"/>
  <c r="S302" i="8"/>
  <c r="R3300" i="13" s="1"/>
  <c r="Q302" i="8"/>
  <c r="P3300" i="13" s="1"/>
  <c r="O302" i="8"/>
  <c r="N3300" i="13" s="1"/>
  <c r="M302" i="8"/>
  <c r="L3300" i="13" s="1"/>
  <c r="K302" i="8"/>
  <c r="J3300" i="13" s="1"/>
  <c r="I302" i="8"/>
  <c r="H3300" i="13" s="1"/>
  <c r="S301" i="8"/>
  <c r="R3299" i="13" s="1"/>
  <c r="Q301" i="8"/>
  <c r="P3299" i="13" s="1"/>
  <c r="O301" i="8"/>
  <c r="N3299" i="13" s="1"/>
  <c r="M301" i="8"/>
  <c r="L3299" i="13" s="1"/>
  <c r="K301" i="8"/>
  <c r="J3299" i="13" s="1"/>
  <c r="I301" i="8"/>
  <c r="H3299" i="13" s="1"/>
  <c r="S300" i="8"/>
  <c r="R3298" i="13" s="1"/>
  <c r="Q300" i="8"/>
  <c r="P3298" i="13" s="1"/>
  <c r="O300" i="8"/>
  <c r="N3298" i="13" s="1"/>
  <c r="M300" i="8"/>
  <c r="L3298" i="13" s="1"/>
  <c r="K300" i="8"/>
  <c r="J3298" i="13" s="1"/>
  <c r="I300" i="8"/>
  <c r="H3298" i="13" s="1"/>
  <c r="S299" i="8"/>
  <c r="R3297" i="13" s="1"/>
  <c r="Q299" i="8"/>
  <c r="P3297" i="13" s="1"/>
  <c r="O299" i="8"/>
  <c r="N3297" i="13" s="1"/>
  <c r="M299" i="8"/>
  <c r="L3297" i="13" s="1"/>
  <c r="K299" i="8"/>
  <c r="J3297" i="13" s="1"/>
  <c r="I299" i="8"/>
  <c r="H3297" i="13" s="1"/>
  <c r="S298" i="8"/>
  <c r="R3296" i="13" s="1"/>
  <c r="Q298" i="8"/>
  <c r="P3296" i="13" s="1"/>
  <c r="O298" i="8"/>
  <c r="N3296" i="13" s="1"/>
  <c r="M298" i="8"/>
  <c r="L3296" i="13" s="1"/>
  <c r="K298" i="8"/>
  <c r="J3296" i="13" s="1"/>
  <c r="I298" i="8"/>
  <c r="H3296" i="13" s="1"/>
  <c r="S297" i="8"/>
  <c r="R3295" i="13" s="1"/>
  <c r="Q297" i="8"/>
  <c r="P3295" i="13" s="1"/>
  <c r="O297" i="8"/>
  <c r="N3295" i="13" s="1"/>
  <c r="M297" i="8"/>
  <c r="L3295" i="13" s="1"/>
  <c r="K297" i="8"/>
  <c r="J3295" i="13" s="1"/>
  <c r="I297" i="8"/>
  <c r="H3295" i="13" s="1"/>
  <c r="S296" i="8"/>
  <c r="R3294" i="13" s="1"/>
  <c r="Q296" i="8"/>
  <c r="P3294" i="13" s="1"/>
  <c r="O296" i="8"/>
  <c r="N3294" i="13" s="1"/>
  <c r="M296" i="8"/>
  <c r="L3294" i="13" s="1"/>
  <c r="K296" i="8"/>
  <c r="J3294" i="13" s="1"/>
  <c r="I296" i="8"/>
  <c r="H3294" i="13" s="1"/>
  <c r="S295" i="8"/>
  <c r="R3293" i="13" s="1"/>
  <c r="Q295" i="8"/>
  <c r="P3293" i="13" s="1"/>
  <c r="O295" i="8"/>
  <c r="N3293" i="13" s="1"/>
  <c r="M295" i="8"/>
  <c r="L3293" i="13" s="1"/>
  <c r="K295" i="8"/>
  <c r="J3293" i="13" s="1"/>
  <c r="I295" i="8"/>
  <c r="H3293" i="13" s="1"/>
  <c r="S294" i="8"/>
  <c r="R3292" i="13" s="1"/>
  <c r="Q294" i="8"/>
  <c r="P3292" i="13" s="1"/>
  <c r="O294" i="8"/>
  <c r="N3292" i="13" s="1"/>
  <c r="M294" i="8"/>
  <c r="L3292" i="13" s="1"/>
  <c r="K294" i="8"/>
  <c r="J3292" i="13" s="1"/>
  <c r="I294" i="8"/>
  <c r="H3292" i="13" s="1"/>
  <c r="S293" i="8"/>
  <c r="R3291" i="13" s="1"/>
  <c r="Q293" i="8"/>
  <c r="P3291" i="13" s="1"/>
  <c r="O293" i="8"/>
  <c r="N3291" i="13" s="1"/>
  <c r="M293" i="8"/>
  <c r="L3291" i="13" s="1"/>
  <c r="K293" i="8"/>
  <c r="J3291" i="13" s="1"/>
  <c r="I293" i="8"/>
  <c r="H3291" i="13" s="1"/>
  <c r="S292" i="8"/>
  <c r="R3290" i="13" s="1"/>
  <c r="Q292" i="8"/>
  <c r="P3290" i="13" s="1"/>
  <c r="O292" i="8"/>
  <c r="N3290" i="13" s="1"/>
  <c r="M292" i="8"/>
  <c r="L3290" i="13" s="1"/>
  <c r="K292" i="8"/>
  <c r="J3290" i="13" s="1"/>
  <c r="I292" i="8"/>
  <c r="H3290" i="13" s="1"/>
  <c r="S291" i="8"/>
  <c r="R3289" i="13" s="1"/>
  <c r="Q291" i="8"/>
  <c r="P3289" i="13" s="1"/>
  <c r="O291" i="8"/>
  <c r="N3289" i="13" s="1"/>
  <c r="M291" i="8"/>
  <c r="L3289" i="13" s="1"/>
  <c r="K291" i="8"/>
  <c r="J3289" i="13" s="1"/>
  <c r="I291" i="8"/>
  <c r="H3289" i="13" s="1"/>
  <c r="S290" i="8"/>
  <c r="R3288" i="13" s="1"/>
  <c r="Q290" i="8"/>
  <c r="P3288" i="13" s="1"/>
  <c r="O290" i="8"/>
  <c r="N3288" i="13" s="1"/>
  <c r="M290" i="8"/>
  <c r="L3288" i="13" s="1"/>
  <c r="K290" i="8"/>
  <c r="J3288" i="13" s="1"/>
  <c r="I290" i="8"/>
  <c r="H3288" i="13" s="1"/>
  <c r="S289" i="8"/>
  <c r="R3287" i="13" s="1"/>
  <c r="Q289" i="8"/>
  <c r="P3287" i="13" s="1"/>
  <c r="O289" i="8"/>
  <c r="N3287" i="13" s="1"/>
  <c r="M289" i="8"/>
  <c r="L3287" i="13" s="1"/>
  <c r="K289" i="8"/>
  <c r="J3287" i="13" s="1"/>
  <c r="I289" i="8"/>
  <c r="H3287" i="13" s="1"/>
  <c r="S288" i="8"/>
  <c r="R3286" i="13" s="1"/>
  <c r="Q288" i="8"/>
  <c r="P3286" i="13" s="1"/>
  <c r="O288" i="8"/>
  <c r="N3286" i="13" s="1"/>
  <c r="M288" i="8"/>
  <c r="L3286" i="13" s="1"/>
  <c r="K288" i="8"/>
  <c r="J3286" i="13" s="1"/>
  <c r="I288" i="8"/>
  <c r="H3286" i="13" s="1"/>
  <c r="S287" i="8"/>
  <c r="R3285" i="13" s="1"/>
  <c r="Q287" i="8"/>
  <c r="P3285" i="13" s="1"/>
  <c r="O287" i="8"/>
  <c r="N3285" i="13" s="1"/>
  <c r="M287" i="8"/>
  <c r="L3285" i="13" s="1"/>
  <c r="K287" i="8"/>
  <c r="J3285" i="13" s="1"/>
  <c r="I287" i="8"/>
  <c r="H3285" i="13" s="1"/>
  <c r="S286" i="8"/>
  <c r="R3284" i="13" s="1"/>
  <c r="Q286" i="8"/>
  <c r="P3284" i="13" s="1"/>
  <c r="O286" i="8"/>
  <c r="N3284" i="13" s="1"/>
  <c r="M286" i="8"/>
  <c r="L3284" i="13" s="1"/>
  <c r="K286" i="8"/>
  <c r="J3284" i="13" s="1"/>
  <c r="I286" i="8"/>
  <c r="H3284" i="13" s="1"/>
  <c r="S285" i="8"/>
  <c r="R3283" i="13" s="1"/>
  <c r="Q285" i="8"/>
  <c r="P3283" i="13" s="1"/>
  <c r="O285" i="8"/>
  <c r="N3283" i="13" s="1"/>
  <c r="M285" i="8"/>
  <c r="L3283" i="13" s="1"/>
  <c r="K285" i="8"/>
  <c r="J3283" i="13" s="1"/>
  <c r="I285" i="8"/>
  <c r="H3283" i="13" s="1"/>
  <c r="S284" i="8"/>
  <c r="R3282" i="13" s="1"/>
  <c r="Q284" i="8"/>
  <c r="P3282" i="13" s="1"/>
  <c r="O284" i="8"/>
  <c r="N3282" i="13" s="1"/>
  <c r="M284" i="8"/>
  <c r="L3282" i="13" s="1"/>
  <c r="K284" i="8"/>
  <c r="J3282" i="13" s="1"/>
  <c r="I284" i="8"/>
  <c r="H3282" i="13" s="1"/>
  <c r="S283" i="8"/>
  <c r="R3281" i="13" s="1"/>
  <c r="Q283" i="8"/>
  <c r="P3281" i="13" s="1"/>
  <c r="O283" i="8"/>
  <c r="N3281" i="13" s="1"/>
  <c r="M283" i="8"/>
  <c r="L3281" i="13" s="1"/>
  <c r="K283" i="8"/>
  <c r="J3281" i="13" s="1"/>
  <c r="I283" i="8"/>
  <c r="H3281" i="13" s="1"/>
  <c r="S282" i="8"/>
  <c r="R3280" i="13" s="1"/>
  <c r="Q282" i="8"/>
  <c r="P3280" i="13" s="1"/>
  <c r="O282" i="8"/>
  <c r="N3280" i="13" s="1"/>
  <c r="M282" i="8"/>
  <c r="L3280" i="13" s="1"/>
  <c r="K282" i="8"/>
  <c r="J3280" i="13" s="1"/>
  <c r="I282" i="8"/>
  <c r="H3280" i="13" s="1"/>
  <c r="S281" i="8"/>
  <c r="R3279" i="13" s="1"/>
  <c r="Q281" i="8"/>
  <c r="P3279" i="13" s="1"/>
  <c r="O281" i="8"/>
  <c r="N3279" i="13" s="1"/>
  <c r="M281" i="8"/>
  <c r="L3279" i="13" s="1"/>
  <c r="K281" i="8"/>
  <c r="J3279" i="13" s="1"/>
  <c r="I281" i="8"/>
  <c r="H3279" i="13" s="1"/>
  <c r="S280" i="8"/>
  <c r="R3278" i="13" s="1"/>
  <c r="Q280" i="8"/>
  <c r="P3278" i="13" s="1"/>
  <c r="O280" i="8"/>
  <c r="N3278" i="13" s="1"/>
  <c r="M280" i="8"/>
  <c r="L3278" i="13" s="1"/>
  <c r="K280" i="8"/>
  <c r="J3278" i="13" s="1"/>
  <c r="I280" i="8"/>
  <c r="H3278" i="13" s="1"/>
  <c r="S279" i="8"/>
  <c r="R3277" i="13" s="1"/>
  <c r="Q279" i="8"/>
  <c r="P3277" i="13" s="1"/>
  <c r="O279" i="8"/>
  <c r="N3277" i="13" s="1"/>
  <c r="M279" i="8"/>
  <c r="L3277" i="13" s="1"/>
  <c r="K279" i="8"/>
  <c r="J3277" i="13" s="1"/>
  <c r="I279" i="8"/>
  <c r="H3277" i="13" s="1"/>
  <c r="S278" i="8"/>
  <c r="R3276" i="13" s="1"/>
  <c r="Q278" i="8"/>
  <c r="P3276" i="13" s="1"/>
  <c r="O278" i="8"/>
  <c r="N3276" i="13" s="1"/>
  <c r="M278" i="8"/>
  <c r="L3276" i="13" s="1"/>
  <c r="K278" i="8"/>
  <c r="J3276" i="13" s="1"/>
  <c r="I278" i="8"/>
  <c r="H3276" i="13" s="1"/>
  <c r="S277" i="8"/>
  <c r="R3275" i="13" s="1"/>
  <c r="Q277" i="8"/>
  <c r="P3275" i="13" s="1"/>
  <c r="O277" i="8"/>
  <c r="N3275" i="13" s="1"/>
  <c r="M277" i="8"/>
  <c r="L3275" i="13" s="1"/>
  <c r="K277" i="8"/>
  <c r="J3275" i="13" s="1"/>
  <c r="I277" i="8"/>
  <c r="H3275" i="13" s="1"/>
  <c r="S276" i="8"/>
  <c r="R3274" i="13" s="1"/>
  <c r="Q276" i="8"/>
  <c r="P3274" i="13" s="1"/>
  <c r="O276" i="8"/>
  <c r="N3274" i="13" s="1"/>
  <c r="M276" i="8"/>
  <c r="L3274" i="13" s="1"/>
  <c r="K276" i="8"/>
  <c r="J3274" i="13" s="1"/>
  <c r="I276" i="8"/>
  <c r="H3274" i="13" s="1"/>
  <c r="S275" i="8"/>
  <c r="R3273" i="13" s="1"/>
  <c r="Q275" i="8"/>
  <c r="P3273" i="13" s="1"/>
  <c r="O275" i="8"/>
  <c r="N3273" i="13" s="1"/>
  <c r="M275" i="8"/>
  <c r="L3273" i="13" s="1"/>
  <c r="K275" i="8"/>
  <c r="J3273" i="13" s="1"/>
  <c r="I275" i="8"/>
  <c r="H3273" i="13" s="1"/>
  <c r="S274" i="8"/>
  <c r="R3272" i="13" s="1"/>
  <c r="Q274" i="8"/>
  <c r="P3272" i="13" s="1"/>
  <c r="O274" i="8"/>
  <c r="N3272" i="13" s="1"/>
  <c r="M274" i="8"/>
  <c r="L3272" i="13" s="1"/>
  <c r="K274" i="8"/>
  <c r="J3272" i="13" s="1"/>
  <c r="I274" i="8"/>
  <c r="H3272" i="13" s="1"/>
  <c r="S273" i="8"/>
  <c r="R3271" i="13" s="1"/>
  <c r="Q273" i="8"/>
  <c r="P3271" i="13" s="1"/>
  <c r="O273" i="8"/>
  <c r="N3271" i="13" s="1"/>
  <c r="M273" i="8"/>
  <c r="L3271" i="13" s="1"/>
  <c r="K273" i="8"/>
  <c r="J3271" i="13" s="1"/>
  <c r="I273" i="8"/>
  <c r="H3271" i="13" s="1"/>
  <c r="S272" i="8"/>
  <c r="R3270" i="13" s="1"/>
  <c r="Q272" i="8"/>
  <c r="P3270" i="13" s="1"/>
  <c r="O272" i="8"/>
  <c r="N3270" i="13" s="1"/>
  <c r="M272" i="8"/>
  <c r="L3270" i="13" s="1"/>
  <c r="K272" i="8"/>
  <c r="J3270" i="13" s="1"/>
  <c r="I272" i="8"/>
  <c r="H3270" i="13" s="1"/>
  <c r="S271" i="8"/>
  <c r="R3269" i="13" s="1"/>
  <c r="Q271" i="8"/>
  <c r="P3269" i="13" s="1"/>
  <c r="O271" i="8"/>
  <c r="N3269" i="13" s="1"/>
  <c r="M271" i="8"/>
  <c r="L3269" i="13" s="1"/>
  <c r="K271" i="8"/>
  <c r="J3269" i="13" s="1"/>
  <c r="I271" i="8"/>
  <c r="H3269" i="13" s="1"/>
  <c r="S270" i="8"/>
  <c r="R3268" i="13" s="1"/>
  <c r="Q270" i="8"/>
  <c r="P3268" i="13" s="1"/>
  <c r="O270" i="8"/>
  <c r="N3268" i="13" s="1"/>
  <c r="M270" i="8"/>
  <c r="L3268" i="13" s="1"/>
  <c r="K270" i="8"/>
  <c r="J3268" i="13" s="1"/>
  <c r="I270" i="8"/>
  <c r="H3268" i="13" s="1"/>
  <c r="S269" i="8"/>
  <c r="R3267" i="13" s="1"/>
  <c r="Q269" i="8"/>
  <c r="P3267" i="13" s="1"/>
  <c r="O269" i="8"/>
  <c r="N3267" i="13" s="1"/>
  <c r="M269" i="8"/>
  <c r="L3267" i="13" s="1"/>
  <c r="K269" i="8"/>
  <c r="J3267" i="13" s="1"/>
  <c r="I269" i="8"/>
  <c r="H3267" i="13" s="1"/>
  <c r="S268" i="8"/>
  <c r="R3266" i="13" s="1"/>
  <c r="Q268" i="8"/>
  <c r="P3266" i="13" s="1"/>
  <c r="O268" i="8"/>
  <c r="N3266" i="13" s="1"/>
  <c r="M268" i="8"/>
  <c r="L3266" i="13" s="1"/>
  <c r="K268" i="8"/>
  <c r="J3266" i="13" s="1"/>
  <c r="I268" i="8"/>
  <c r="H3266" i="13" s="1"/>
  <c r="S267" i="8"/>
  <c r="R3265" i="13" s="1"/>
  <c r="Q267" i="8"/>
  <c r="P3265" i="13" s="1"/>
  <c r="O267" i="8"/>
  <c r="N3265" i="13" s="1"/>
  <c r="M267" i="8"/>
  <c r="L3265" i="13" s="1"/>
  <c r="K267" i="8"/>
  <c r="J3265" i="13" s="1"/>
  <c r="I267" i="8"/>
  <c r="H3265" i="13" s="1"/>
  <c r="S266" i="8"/>
  <c r="R3264" i="13" s="1"/>
  <c r="Q266" i="8"/>
  <c r="P3264" i="13" s="1"/>
  <c r="O266" i="8"/>
  <c r="N3264" i="13" s="1"/>
  <c r="M266" i="8"/>
  <c r="L3264" i="13" s="1"/>
  <c r="K266" i="8"/>
  <c r="J3264" i="13" s="1"/>
  <c r="I266" i="8"/>
  <c r="H3264" i="13" s="1"/>
  <c r="S265" i="8"/>
  <c r="R3263" i="13" s="1"/>
  <c r="Q265" i="8"/>
  <c r="P3263" i="13" s="1"/>
  <c r="O265" i="8"/>
  <c r="N3263" i="13" s="1"/>
  <c r="M265" i="8"/>
  <c r="L3263" i="13" s="1"/>
  <c r="K265" i="8"/>
  <c r="J3263" i="13" s="1"/>
  <c r="I265" i="8"/>
  <c r="H3263" i="13" s="1"/>
  <c r="S264" i="8"/>
  <c r="R3262" i="13" s="1"/>
  <c r="Q264" i="8"/>
  <c r="P3262" i="13" s="1"/>
  <c r="O264" i="8"/>
  <c r="N3262" i="13" s="1"/>
  <c r="M264" i="8"/>
  <c r="L3262" i="13" s="1"/>
  <c r="K264" i="8"/>
  <c r="J3262" i="13" s="1"/>
  <c r="I264" i="8"/>
  <c r="H3262" i="13" s="1"/>
  <c r="S263" i="8"/>
  <c r="R3261" i="13" s="1"/>
  <c r="Q263" i="8"/>
  <c r="P3261" i="13" s="1"/>
  <c r="O263" i="8"/>
  <c r="N3261" i="13" s="1"/>
  <c r="M263" i="8"/>
  <c r="L3261" i="13" s="1"/>
  <c r="K263" i="8"/>
  <c r="J3261" i="13" s="1"/>
  <c r="I263" i="8"/>
  <c r="H3261" i="13" s="1"/>
  <c r="S262" i="8"/>
  <c r="R3260" i="13" s="1"/>
  <c r="Q262" i="8"/>
  <c r="P3260" i="13" s="1"/>
  <c r="O262" i="8"/>
  <c r="N3260" i="13" s="1"/>
  <c r="M262" i="8"/>
  <c r="L3260" i="13" s="1"/>
  <c r="K262" i="8"/>
  <c r="J3260" i="13" s="1"/>
  <c r="I262" i="8"/>
  <c r="H3260" i="13" s="1"/>
  <c r="S261" i="8"/>
  <c r="R3259" i="13" s="1"/>
  <c r="Q261" i="8"/>
  <c r="P3259" i="13" s="1"/>
  <c r="O261" i="8"/>
  <c r="N3259" i="13" s="1"/>
  <c r="M261" i="8"/>
  <c r="L3259" i="13" s="1"/>
  <c r="K261" i="8"/>
  <c r="J3259" i="13" s="1"/>
  <c r="I261" i="8"/>
  <c r="H3259" i="13" s="1"/>
  <c r="S260" i="8"/>
  <c r="R3258" i="13" s="1"/>
  <c r="Q260" i="8"/>
  <c r="P3258" i="13" s="1"/>
  <c r="O260" i="8"/>
  <c r="N3258" i="13" s="1"/>
  <c r="M260" i="8"/>
  <c r="L3258" i="13" s="1"/>
  <c r="K260" i="8"/>
  <c r="J3258" i="13" s="1"/>
  <c r="I260" i="8"/>
  <c r="H3258" i="13" s="1"/>
  <c r="S259" i="8"/>
  <c r="R3257" i="13" s="1"/>
  <c r="Q259" i="8"/>
  <c r="P3257" i="13" s="1"/>
  <c r="O259" i="8"/>
  <c r="N3257" i="13" s="1"/>
  <c r="M259" i="8"/>
  <c r="L3257" i="13" s="1"/>
  <c r="K259" i="8"/>
  <c r="J3257" i="13" s="1"/>
  <c r="I259" i="8"/>
  <c r="H3257" i="13" s="1"/>
  <c r="S258" i="8"/>
  <c r="R3256" i="13" s="1"/>
  <c r="Q258" i="8"/>
  <c r="P3256" i="13" s="1"/>
  <c r="O258" i="8"/>
  <c r="N3256" i="13" s="1"/>
  <c r="M258" i="8"/>
  <c r="L3256" i="13" s="1"/>
  <c r="K258" i="8"/>
  <c r="J3256" i="13" s="1"/>
  <c r="I258" i="8"/>
  <c r="H3256" i="13" s="1"/>
  <c r="S257" i="8"/>
  <c r="R3255" i="13" s="1"/>
  <c r="Q257" i="8"/>
  <c r="P3255" i="13" s="1"/>
  <c r="O257" i="8"/>
  <c r="N3255" i="13" s="1"/>
  <c r="M257" i="8"/>
  <c r="L3255" i="13" s="1"/>
  <c r="K257" i="8"/>
  <c r="J3255" i="13" s="1"/>
  <c r="I257" i="8"/>
  <c r="H3255" i="13" s="1"/>
  <c r="S256" i="8"/>
  <c r="R3254" i="13" s="1"/>
  <c r="Q256" i="8"/>
  <c r="P3254" i="13" s="1"/>
  <c r="O256" i="8"/>
  <c r="N3254" i="13" s="1"/>
  <c r="M256" i="8"/>
  <c r="L3254" i="13" s="1"/>
  <c r="K256" i="8"/>
  <c r="J3254" i="13" s="1"/>
  <c r="I256" i="8"/>
  <c r="H3254" i="13" s="1"/>
  <c r="S255" i="8"/>
  <c r="R3253" i="13" s="1"/>
  <c r="Q255" i="8"/>
  <c r="P3253" i="13" s="1"/>
  <c r="O255" i="8"/>
  <c r="N3253" i="13" s="1"/>
  <c r="M255" i="8"/>
  <c r="L3253" i="13" s="1"/>
  <c r="K255" i="8"/>
  <c r="J3253" i="13" s="1"/>
  <c r="I255" i="8"/>
  <c r="H3253" i="13" s="1"/>
  <c r="S254" i="8"/>
  <c r="R3252" i="13" s="1"/>
  <c r="Q254" i="8"/>
  <c r="P3252" i="13" s="1"/>
  <c r="O254" i="8"/>
  <c r="N3252" i="13" s="1"/>
  <c r="M254" i="8"/>
  <c r="L3252" i="13" s="1"/>
  <c r="K254" i="8"/>
  <c r="J3252" i="13" s="1"/>
  <c r="I254" i="8"/>
  <c r="H3252" i="13" s="1"/>
  <c r="S253" i="8"/>
  <c r="R3251" i="13" s="1"/>
  <c r="Q253" i="8"/>
  <c r="P3251" i="13" s="1"/>
  <c r="O253" i="8"/>
  <c r="N3251" i="13" s="1"/>
  <c r="M253" i="8"/>
  <c r="L3251" i="13" s="1"/>
  <c r="K253" i="8"/>
  <c r="J3251" i="13" s="1"/>
  <c r="I253" i="8"/>
  <c r="H3251" i="13" s="1"/>
  <c r="S252" i="8"/>
  <c r="R3250" i="13" s="1"/>
  <c r="Q252" i="8"/>
  <c r="P3250" i="13" s="1"/>
  <c r="O252" i="8"/>
  <c r="N3250" i="13" s="1"/>
  <c r="M252" i="8"/>
  <c r="L3250" i="13" s="1"/>
  <c r="K252" i="8"/>
  <c r="J3250" i="13" s="1"/>
  <c r="I252" i="8"/>
  <c r="H3250" i="13" s="1"/>
  <c r="S251" i="8"/>
  <c r="R3249" i="13" s="1"/>
  <c r="Q251" i="8"/>
  <c r="P3249" i="13" s="1"/>
  <c r="O251" i="8"/>
  <c r="N3249" i="13" s="1"/>
  <c r="M251" i="8"/>
  <c r="L3249" i="13" s="1"/>
  <c r="K251" i="8"/>
  <c r="J3249" i="13" s="1"/>
  <c r="I251" i="8"/>
  <c r="H3249" i="13" s="1"/>
  <c r="S250" i="8"/>
  <c r="R3248" i="13" s="1"/>
  <c r="Q250" i="8"/>
  <c r="P3248" i="13" s="1"/>
  <c r="O250" i="8"/>
  <c r="N3248" i="13" s="1"/>
  <c r="M250" i="8"/>
  <c r="L3248" i="13" s="1"/>
  <c r="K250" i="8"/>
  <c r="J3248" i="13" s="1"/>
  <c r="I250" i="8"/>
  <c r="H3248" i="13" s="1"/>
  <c r="S249" i="8"/>
  <c r="R3247" i="13" s="1"/>
  <c r="Q249" i="8"/>
  <c r="P3247" i="13" s="1"/>
  <c r="O249" i="8"/>
  <c r="N3247" i="13" s="1"/>
  <c r="M249" i="8"/>
  <c r="L3247" i="13" s="1"/>
  <c r="K249" i="8"/>
  <c r="J3247" i="13" s="1"/>
  <c r="I249" i="8"/>
  <c r="H3247" i="13" s="1"/>
  <c r="S248" i="8"/>
  <c r="R3246" i="13" s="1"/>
  <c r="Q248" i="8"/>
  <c r="P3246" i="13" s="1"/>
  <c r="O248" i="8"/>
  <c r="N3246" i="13" s="1"/>
  <c r="M248" i="8"/>
  <c r="L3246" i="13" s="1"/>
  <c r="K248" i="8"/>
  <c r="J3246" i="13" s="1"/>
  <c r="I248" i="8"/>
  <c r="H3246" i="13" s="1"/>
  <c r="S247" i="8"/>
  <c r="R3245" i="13" s="1"/>
  <c r="Q247" i="8"/>
  <c r="P3245" i="13" s="1"/>
  <c r="O247" i="8"/>
  <c r="N3245" i="13" s="1"/>
  <c r="M247" i="8"/>
  <c r="L3245" i="13" s="1"/>
  <c r="K247" i="8"/>
  <c r="J3245" i="13" s="1"/>
  <c r="I247" i="8"/>
  <c r="H3245" i="13" s="1"/>
  <c r="S246" i="8"/>
  <c r="R3244" i="13" s="1"/>
  <c r="Q246" i="8"/>
  <c r="P3244" i="13" s="1"/>
  <c r="O246" i="8"/>
  <c r="N3244" i="13" s="1"/>
  <c r="M246" i="8"/>
  <c r="L3244" i="13" s="1"/>
  <c r="K246" i="8"/>
  <c r="J3244" i="13" s="1"/>
  <c r="I246" i="8"/>
  <c r="H3244" i="13" s="1"/>
  <c r="S245" i="8"/>
  <c r="R3243" i="13" s="1"/>
  <c r="Q245" i="8"/>
  <c r="P3243" i="13" s="1"/>
  <c r="O245" i="8"/>
  <c r="N3243" i="13" s="1"/>
  <c r="M245" i="8"/>
  <c r="L3243" i="13" s="1"/>
  <c r="K245" i="8"/>
  <c r="J3243" i="13" s="1"/>
  <c r="I245" i="8"/>
  <c r="H3243" i="13" s="1"/>
  <c r="S244" i="8"/>
  <c r="R3242" i="13" s="1"/>
  <c r="Q244" i="8"/>
  <c r="P3242" i="13" s="1"/>
  <c r="O244" i="8"/>
  <c r="N3242" i="13" s="1"/>
  <c r="M244" i="8"/>
  <c r="L3242" i="13" s="1"/>
  <c r="K244" i="8"/>
  <c r="J3242" i="13" s="1"/>
  <c r="I244" i="8"/>
  <c r="H3242" i="13" s="1"/>
  <c r="S243" i="8"/>
  <c r="R3241" i="13" s="1"/>
  <c r="Q243" i="8"/>
  <c r="P3241" i="13" s="1"/>
  <c r="O243" i="8"/>
  <c r="N3241" i="13" s="1"/>
  <c r="M243" i="8"/>
  <c r="L3241" i="13" s="1"/>
  <c r="K243" i="8"/>
  <c r="J3241" i="13" s="1"/>
  <c r="I243" i="8"/>
  <c r="H3241" i="13" s="1"/>
  <c r="S242" i="8"/>
  <c r="R3240" i="13" s="1"/>
  <c r="Q242" i="8"/>
  <c r="P3240" i="13" s="1"/>
  <c r="O242" i="8"/>
  <c r="N3240" i="13" s="1"/>
  <c r="M242" i="8"/>
  <c r="L3240" i="13" s="1"/>
  <c r="K242" i="8"/>
  <c r="J3240" i="13" s="1"/>
  <c r="I242" i="8"/>
  <c r="H3240" i="13" s="1"/>
  <c r="S241" i="8"/>
  <c r="R3239" i="13" s="1"/>
  <c r="Q241" i="8"/>
  <c r="P3239" i="13" s="1"/>
  <c r="O241" i="8"/>
  <c r="N3239" i="13" s="1"/>
  <c r="M241" i="8"/>
  <c r="L3239" i="13" s="1"/>
  <c r="K241" i="8"/>
  <c r="J3239" i="13" s="1"/>
  <c r="I241" i="8"/>
  <c r="H3239" i="13" s="1"/>
  <c r="S240" i="8"/>
  <c r="R3238" i="13" s="1"/>
  <c r="Q240" i="8"/>
  <c r="P3238" i="13" s="1"/>
  <c r="O240" i="8"/>
  <c r="N3238" i="13" s="1"/>
  <c r="M240" i="8"/>
  <c r="L3238" i="13" s="1"/>
  <c r="K240" i="8"/>
  <c r="J3238" i="13" s="1"/>
  <c r="I240" i="8"/>
  <c r="H3238" i="13" s="1"/>
  <c r="S239" i="8"/>
  <c r="R3237" i="13" s="1"/>
  <c r="Q239" i="8"/>
  <c r="P3237" i="13" s="1"/>
  <c r="O239" i="8"/>
  <c r="N3237" i="13" s="1"/>
  <c r="M239" i="8"/>
  <c r="L3237" i="13" s="1"/>
  <c r="K239" i="8"/>
  <c r="J3237" i="13" s="1"/>
  <c r="I239" i="8"/>
  <c r="H3237" i="13" s="1"/>
  <c r="S238" i="8"/>
  <c r="R3236" i="13" s="1"/>
  <c r="Q238" i="8"/>
  <c r="P3236" i="13" s="1"/>
  <c r="O238" i="8"/>
  <c r="N3236" i="13" s="1"/>
  <c r="M238" i="8"/>
  <c r="L3236" i="13" s="1"/>
  <c r="K238" i="8"/>
  <c r="J3236" i="13" s="1"/>
  <c r="I238" i="8"/>
  <c r="H3236" i="13" s="1"/>
  <c r="S237" i="8"/>
  <c r="R3235" i="13" s="1"/>
  <c r="Q237" i="8"/>
  <c r="P3235" i="13" s="1"/>
  <c r="O237" i="8"/>
  <c r="N3235" i="13" s="1"/>
  <c r="M237" i="8"/>
  <c r="L3235" i="13" s="1"/>
  <c r="K237" i="8"/>
  <c r="J3235" i="13" s="1"/>
  <c r="I237" i="8"/>
  <c r="H3235" i="13" s="1"/>
  <c r="S236" i="8"/>
  <c r="R3234" i="13" s="1"/>
  <c r="Q236" i="8"/>
  <c r="P3234" i="13" s="1"/>
  <c r="O236" i="8"/>
  <c r="N3234" i="13" s="1"/>
  <c r="M236" i="8"/>
  <c r="L3234" i="13" s="1"/>
  <c r="K236" i="8"/>
  <c r="J3234" i="13" s="1"/>
  <c r="I236" i="8"/>
  <c r="H3234" i="13" s="1"/>
  <c r="S235" i="8"/>
  <c r="R3233" i="13" s="1"/>
  <c r="Q235" i="8"/>
  <c r="P3233" i="13" s="1"/>
  <c r="O235" i="8"/>
  <c r="N3233" i="13" s="1"/>
  <c r="M235" i="8"/>
  <c r="L3233" i="13" s="1"/>
  <c r="K235" i="8"/>
  <c r="J3233" i="13" s="1"/>
  <c r="I235" i="8"/>
  <c r="H3233" i="13" s="1"/>
  <c r="S234" i="8"/>
  <c r="R3232" i="13" s="1"/>
  <c r="Q234" i="8"/>
  <c r="P3232" i="13" s="1"/>
  <c r="O234" i="8"/>
  <c r="N3232" i="13" s="1"/>
  <c r="M234" i="8"/>
  <c r="L3232" i="13" s="1"/>
  <c r="K234" i="8"/>
  <c r="J3232" i="13" s="1"/>
  <c r="I234" i="8"/>
  <c r="H3232" i="13" s="1"/>
  <c r="S233" i="8"/>
  <c r="R3231" i="13" s="1"/>
  <c r="Q233" i="8"/>
  <c r="P3231" i="13" s="1"/>
  <c r="O233" i="8"/>
  <c r="N3231" i="13" s="1"/>
  <c r="M233" i="8"/>
  <c r="L3231" i="13" s="1"/>
  <c r="K233" i="8"/>
  <c r="J3231" i="13" s="1"/>
  <c r="I233" i="8"/>
  <c r="H3231" i="13" s="1"/>
  <c r="S232" i="8"/>
  <c r="R3230" i="13" s="1"/>
  <c r="Q232" i="8"/>
  <c r="P3230" i="13" s="1"/>
  <c r="O232" i="8"/>
  <c r="N3230" i="13" s="1"/>
  <c r="M232" i="8"/>
  <c r="L3230" i="13" s="1"/>
  <c r="K232" i="8"/>
  <c r="J3230" i="13" s="1"/>
  <c r="I232" i="8"/>
  <c r="H3230" i="13" s="1"/>
  <c r="S231" i="8"/>
  <c r="R3229" i="13" s="1"/>
  <c r="Q231" i="8"/>
  <c r="P3229" i="13" s="1"/>
  <c r="O231" i="8"/>
  <c r="N3229" i="13" s="1"/>
  <c r="M231" i="8"/>
  <c r="L3229" i="13" s="1"/>
  <c r="K231" i="8"/>
  <c r="J3229" i="13" s="1"/>
  <c r="I231" i="8"/>
  <c r="H3229" i="13" s="1"/>
  <c r="S230" i="8"/>
  <c r="R3228" i="13" s="1"/>
  <c r="Q230" i="8"/>
  <c r="P3228" i="13" s="1"/>
  <c r="O230" i="8"/>
  <c r="N3228" i="13" s="1"/>
  <c r="M230" i="8"/>
  <c r="L3228" i="13" s="1"/>
  <c r="K230" i="8"/>
  <c r="J3228" i="13" s="1"/>
  <c r="I230" i="8"/>
  <c r="H3228" i="13" s="1"/>
  <c r="S229" i="8"/>
  <c r="R3227" i="13" s="1"/>
  <c r="Q229" i="8"/>
  <c r="P3227" i="13" s="1"/>
  <c r="O229" i="8"/>
  <c r="N3227" i="13" s="1"/>
  <c r="M229" i="8"/>
  <c r="L3227" i="13" s="1"/>
  <c r="K229" i="8"/>
  <c r="J3227" i="13" s="1"/>
  <c r="I229" i="8"/>
  <c r="H3227" i="13" s="1"/>
  <c r="S228" i="8"/>
  <c r="R3226" i="13" s="1"/>
  <c r="Q228" i="8"/>
  <c r="P3226" i="13" s="1"/>
  <c r="O228" i="8"/>
  <c r="N3226" i="13" s="1"/>
  <c r="M228" i="8"/>
  <c r="L3226" i="13" s="1"/>
  <c r="K228" i="8"/>
  <c r="J3226" i="13" s="1"/>
  <c r="I228" i="8"/>
  <c r="H3226" i="13" s="1"/>
  <c r="S227" i="8"/>
  <c r="R3225" i="13" s="1"/>
  <c r="Q227" i="8"/>
  <c r="P3225" i="13" s="1"/>
  <c r="O227" i="8"/>
  <c r="N3225" i="13" s="1"/>
  <c r="M227" i="8"/>
  <c r="L3225" i="13" s="1"/>
  <c r="K227" i="8"/>
  <c r="J3225" i="13" s="1"/>
  <c r="I227" i="8"/>
  <c r="H3225" i="13" s="1"/>
  <c r="S226" i="8"/>
  <c r="R3224" i="13" s="1"/>
  <c r="Q226" i="8"/>
  <c r="P3224" i="13" s="1"/>
  <c r="O226" i="8"/>
  <c r="N3224" i="13" s="1"/>
  <c r="M226" i="8"/>
  <c r="L3224" i="13" s="1"/>
  <c r="K226" i="8"/>
  <c r="J3224" i="13" s="1"/>
  <c r="I226" i="8"/>
  <c r="H3224" i="13" s="1"/>
  <c r="S225" i="8"/>
  <c r="R3223" i="13" s="1"/>
  <c r="Q225" i="8"/>
  <c r="P3223" i="13" s="1"/>
  <c r="O225" i="8"/>
  <c r="N3223" i="13" s="1"/>
  <c r="M225" i="8"/>
  <c r="L3223" i="13" s="1"/>
  <c r="K225" i="8"/>
  <c r="J3223" i="13" s="1"/>
  <c r="I225" i="8"/>
  <c r="H3223" i="13" s="1"/>
  <c r="S224" i="8"/>
  <c r="R3222" i="13" s="1"/>
  <c r="Q224" i="8"/>
  <c r="P3222" i="13" s="1"/>
  <c r="O224" i="8"/>
  <c r="N3222" i="13" s="1"/>
  <c r="M224" i="8"/>
  <c r="L3222" i="13" s="1"/>
  <c r="K224" i="8"/>
  <c r="J3222" i="13" s="1"/>
  <c r="I224" i="8"/>
  <c r="H3222" i="13" s="1"/>
  <c r="S223" i="8"/>
  <c r="R3221" i="13" s="1"/>
  <c r="Q223" i="8"/>
  <c r="P3221" i="13" s="1"/>
  <c r="O223" i="8"/>
  <c r="N3221" i="13" s="1"/>
  <c r="M223" i="8"/>
  <c r="L3221" i="13" s="1"/>
  <c r="K223" i="8"/>
  <c r="J3221" i="13" s="1"/>
  <c r="I223" i="8"/>
  <c r="H3221" i="13" s="1"/>
  <c r="S222" i="8"/>
  <c r="R3220" i="13" s="1"/>
  <c r="Q222" i="8"/>
  <c r="P3220" i="13" s="1"/>
  <c r="O222" i="8"/>
  <c r="N3220" i="13" s="1"/>
  <c r="M222" i="8"/>
  <c r="L3220" i="13" s="1"/>
  <c r="K222" i="8"/>
  <c r="J3220" i="13" s="1"/>
  <c r="I222" i="8"/>
  <c r="H3220" i="13" s="1"/>
  <c r="S221" i="8"/>
  <c r="R3219" i="13" s="1"/>
  <c r="Q221" i="8"/>
  <c r="P3219" i="13" s="1"/>
  <c r="O221" i="8"/>
  <c r="N3219" i="13" s="1"/>
  <c r="M221" i="8"/>
  <c r="L3219" i="13" s="1"/>
  <c r="K221" i="8"/>
  <c r="J3219" i="13" s="1"/>
  <c r="I221" i="8"/>
  <c r="H3219" i="13" s="1"/>
  <c r="S220" i="8"/>
  <c r="R3218" i="13" s="1"/>
  <c r="Q220" i="8"/>
  <c r="P3218" i="13" s="1"/>
  <c r="O220" i="8"/>
  <c r="N3218" i="13" s="1"/>
  <c r="M220" i="8"/>
  <c r="L3218" i="13" s="1"/>
  <c r="K220" i="8"/>
  <c r="J3218" i="13" s="1"/>
  <c r="I220" i="8"/>
  <c r="H3218" i="13" s="1"/>
  <c r="S219" i="8"/>
  <c r="R3217" i="13" s="1"/>
  <c r="Q219" i="8"/>
  <c r="P3217" i="13" s="1"/>
  <c r="O219" i="8"/>
  <c r="N3217" i="13" s="1"/>
  <c r="M219" i="8"/>
  <c r="L3217" i="13" s="1"/>
  <c r="K219" i="8"/>
  <c r="J3217" i="13" s="1"/>
  <c r="I219" i="8"/>
  <c r="H3217" i="13" s="1"/>
  <c r="S218" i="8"/>
  <c r="R3216" i="13" s="1"/>
  <c r="Q218" i="8"/>
  <c r="P3216" i="13" s="1"/>
  <c r="O218" i="8"/>
  <c r="N3216" i="13" s="1"/>
  <c r="M218" i="8"/>
  <c r="L3216" i="13" s="1"/>
  <c r="K218" i="8"/>
  <c r="J3216" i="13" s="1"/>
  <c r="I218" i="8"/>
  <c r="H3216" i="13" s="1"/>
  <c r="S217" i="8"/>
  <c r="R3215" i="13" s="1"/>
  <c r="Q217" i="8"/>
  <c r="P3215" i="13" s="1"/>
  <c r="O217" i="8"/>
  <c r="N3215" i="13" s="1"/>
  <c r="M217" i="8"/>
  <c r="L3215" i="13" s="1"/>
  <c r="K217" i="8"/>
  <c r="J3215" i="13" s="1"/>
  <c r="I217" i="8"/>
  <c r="H3215" i="13" s="1"/>
  <c r="S216" i="8"/>
  <c r="R3214" i="13" s="1"/>
  <c r="Q216" i="8"/>
  <c r="P3214" i="13" s="1"/>
  <c r="O216" i="8"/>
  <c r="N3214" i="13" s="1"/>
  <c r="M216" i="8"/>
  <c r="L3214" i="13" s="1"/>
  <c r="K216" i="8"/>
  <c r="J3214" i="13" s="1"/>
  <c r="I216" i="8"/>
  <c r="H3214" i="13" s="1"/>
  <c r="S215" i="8"/>
  <c r="R3213" i="13" s="1"/>
  <c r="Q215" i="8"/>
  <c r="P3213" i="13" s="1"/>
  <c r="O215" i="8"/>
  <c r="N3213" i="13" s="1"/>
  <c r="M215" i="8"/>
  <c r="L3213" i="13" s="1"/>
  <c r="K215" i="8"/>
  <c r="J3213" i="13" s="1"/>
  <c r="I215" i="8"/>
  <c r="H3213" i="13" s="1"/>
  <c r="S214" i="8"/>
  <c r="R3212" i="13" s="1"/>
  <c r="Q214" i="8"/>
  <c r="P3212" i="13" s="1"/>
  <c r="O214" i="8"/>
  <c r="N3212" i="13" s="1"/>
  <c r="M214" i="8"/>
  <c r="L3212" i="13" s="1"/>
  <c r="K214" i="8"/>
  <c r="J3212" i="13" s="1"/>
  <c r="I214" i="8"/>
  <c r="H3212" i="13" s="1"/>
  <c r="S213" i="8"/>
  <c r="R3211" i="13" s="1"/>
  <c r="Q213" i="8"/>
  <c r="P3211" i="13" s="1"/>
  <c r="O213" i="8"/>
  <c r="N3211" i="13" s="1"/>
  <c r="M213" i="8"/>
  <c r="L3211" i="13" s="1"/>
  <c r="K213" i="8"/>
  <c r="J3211" i="13" s="1"/>
  <c r="I213" i="8"/>
  <c r="H3211" i="13" s="1"/>
  <c r="S212" i="8"/>
  <c r="R3210" i="13" s="1"/>
  <c r="Q212" i="8"/>
  <c r="P3210" i="13" s="1"/>
  <c r="O212" i="8"/>
  <c r="N3210" i="13" s="1"/>
  <c r="M212" i="8"/>
  <c r="L3210" i="13" s="1"/>
  <c r="K212" i="8"/>
  <c r="J3210" i="13" s="1"/>
  <c r="I212" i="8"/>
  <c r="H3210" i="13" s="1"/>
  <c r="S211" i="8"/>
  <c r="R3209" i="13" s="1"/>
  <c r="Q211" i="8"/>
  <c r="P3209" i="13" s="1"/>
  <c r="O211" i="8"/>
  <c r="N3209" i="13" s="1"/>
  <c r="M211" i="8"/>
  <c r="L3209" i="13" s="1"/>
  <c r="K211" i="8"/>
  <c r="J3209" i="13" s="1"/>
  <c r="I211" i="8"/>
  <c r="H3209" i="13" s="1"/>
  <c r="S210" i="8"/>
  <c r="R3208" i="13" s="1"/>
  <c r="Q210" i="8"/>
  <c r="P3208" i="13" s="1"/>
  <c r="O210" i="8"/>
  <c r="N3208" i="13" s="1"/>
  <c r="M210" i="8"/>
  <c r="L3208" i="13" s="1"/>
  <c r="K210" i="8"/>
  <c r="J3208" i="13" s="1"/>
  <c r="I210" i="8"/>
  <c r="H3208" i="13" s="1"/>
  <c r="S209" i="8"/>
  <c r="R3207" i="13" s="1"/>
  <c r="Q209" i="8"/>
  <c r="P3207" i="13" s="1"/>
  <c r="O209" i="8"/>
  <c r="N3207" i="13" s="1"/>
  <c r="M209" i="8"/>
  <c r="L3207" i="13" s="1"/>
  <c r="K209" i="8"/>
  <c r="J3207" i="13" s="1"/>
  <c r="I209" i="8"/>
  <c r="H3207" i="13" s="1"/>
  <c r="S208" i="8"/>
  <c r="R3206" i="13" s="1"/>
  <c r="Q208" i="8"/>
  <c r="P3206" i="13" s="1"/>
  <c r="O208" i="8"/>
  <c r="N3206" i="13" s="1"/>
  <c r="M208" i="8"/>
  <c r="L3206" i="13" s="1"/>
  <c r="K208" i="8"/>
  <c r="J3206" i="13" s="1"/>
  <c r="I208" i="8"/>
  <c r="H3206" i="13" s="1"/>
  <c r="S207" i="8"/>
  <c r="R3205" i="13" s="1"/>
  <c r="Q207" i="8"/>
  <c r="P3205" i="13" s="1"/>
  <c r="O207" i="8"/>
  <c r="N3205" i="13" s="1"/>
  <c r="M207" i="8"/>
  <c r="L3205" i="13" s="1"/>
  <c r="K207" i="8"/>
  <c r="J3205" i="13" s="1"/>
  <c r="I207" i="8"/>
  <c r="H3205" i="13" s="1"/>
  <c r="S206" i="8"/>
  <c r="R3204" i="13" s="1"/>
  <c r="Q206" i="8"/>
  <c r="P3204" i="13" s="1"/>
  <c r="O206" i="8"/>
  <c r="N3204" i="13" s="1"/>
  <c r="M206" i="8"/>
  <c r="L3204" i="13" s="1"/>
  <c r="K206" i="8"/>
  <c r="J3204" i="13" s="1"/>
  <c r="I206" i="8"/>
  <c r="H3204" i="13" s="1"/>
  <c r="S205" i="8"/>
  <c r="R3203" i="13" s="1"/>
  <c r="Q205" i="8"/>
  <c r="P3203" i="13" s="1"/>
  <c r="O205" i="8"/>
  <c r="N3203" i="13" s="1"/>
  <c r="M205" i="8"/>
  <c r="L3203" i="13" s="1"/>
  <c r="K205" i="8"/>
  <c r="J3203" i="13" s="1"/>
  <c r="I205" i="8"/>
  <c r="H3203" i="13" s="1"/>
  <c r="S204" i="8"/>
  <c r="R3202" i="13" s="1"/>
  <c r="Q204" i="8"/>
  <c r="P3202" i="13" s="1"/>
  <c r="O204" i="8"/>
  <c r="N3202" i="13" s="1"/>
  <c r="M204" i="8"/>
  <c r="L3202" i="13" s="1"/>
  <c r="K204" i="8"/>
  <c r="J3202" i="13" s="1"/>
  <c r="I204" i="8"/>
  <c r="H3202" i="13" s="1"/>
  <c r="S203" i="8"/>
  <c r="R3201" i="13" s="1"/>
  <c r="Q203" i="8"/>
  <c r="P3201" i="13" s="1"/>
  <c r="O203" i="8"/>
  <c r="N3201" i="13" s="1"/>
  <c r="M203" i="8"/>
  <c r="L3201" i="13" s="1"/>
  <c r="K203" i="8"/>
  <c r="J3201" i="13" s="1"/>
  <c r="I203" i="8"/>
  <c r="H3201" i="13" s="1"/>
  <c r="S202" i="8"/>
  <c r="R3200" i="13" s="1"/>
  <c r="Q202" i="8"/>
  <c r="P3200" i="13" s="1"/>
  <c r="O202" i="8"/>
  <c r="N3200" i="13" s="1"/>
  <c r="M202" i="8"/>
  <c r="L3200" i="13" s="1"/>
  <c r="K202" i="8"/>
  <c r="J3200" i="13" s="1"/>
  <c r="I202" i="8"/>
  <c r="H3200" i="13" s="1"/>
  <c r="S201" i="8"/>
  <c r="R3199" i="13" s="1"/>
  <c r="Q201" i="8"/>
  <c r="P3199" i="13" s="1"/>
  <c r="O201" i="8"/>
  <c r="N3199" i="13" s="1"/>
  <c r="M201" i="8"/>
  <c r="L3199" i="13" s="1"/>
  <c r="K201" i="8"/>
  <c r="J3199" i="13" s="1"/>
  <c r="I201" i="8"/>
  <c r="H3199" i="13" s="1"/>
  <c r="S200" i="8"/>
  <c r="R3198" i="13" s="1"/>
  <c r="Q200" i="8"/>
  <c r="P3198" i="13" s="1"/>
  <c r="O200" i="8"/>
  <c r="N3198" i="13" s="1"/>
  <c r="M200" i="8"/>
  <c r="L3198" i="13" s="1"/>
  <c r="K200" i="8"/>
  <c r="J3198" i="13" s="1"/>
  <c r="I200" i="8"/>
  <c r="H3198" i="13" s="1"/>
  <c r="S199" i="8"/>
  <c r="R3197" i="13" s="1"/>
  <c r="Q199" i="8"/>
  <c r="P3197" i="13" s="1"/>
  <c r="O199" i="8"/>
  <c r="N3197" i="13" s="1"/>
  <c r="M199" i="8"/>
  <c r="L3197" i="13" s="1"/>
  <c r="K199" i="8"/>
  <c r="J3197" i="13" s="1"/>
  <c r="I199" i="8"/>
  <c r="H3197" i="13" s="1"/>
  <c r="S198" i="8"/>
  <c r="R3196" i="13" s="1"/>
  <c r="Q198" i="8"/>
  <c r="P3196" i="13" s="1"/>
  <c r="O198" i="8"/>
  <c r="N3196" i="13" s="1"/>
  <c r="M198" i="8"/>
  <c r="L3196" i="13" s="1"/>
  <c r="K198" i="8"/>
  <c r="J3196" i="13" s="1"/>
  <c r="I198" i="8"/>
  <c r="H3196" i="13" s="1"/>
  <c r="S197" i="8"/>
  <c r="R3195" i="13" s="1"/>
  <c r="Q197" i="8"/>
  <c r="P3195" i="13" s="1"/>
  <c r="O197" i="8"/>
  <c r="N3195" i="13" s="1"/>
  <c r="M197" i="8"/>
  <c r="L3195" i="13" s="1"/>
  <c r="K197" i="8"/>
  <c r="J3195" i="13" s="1"/>
  <c r="I197" i="8"/>
  <c r="H3195" i="13" s="1"/>
  <c r="S196" i="8"/>
  <c r="R3194" i="13" s="1"/>
  <c r="Q196" i="8"/>
  <c r="P3194" i="13" s="1"/>
  <c r="O196" i="8"/>
  <c r="N3194" i="13" s="1"/>
  <c r="M196" i="8"/>
  <c r="L3194" i="13" s="1"/>
  <c r="K196" i="8"/>
  <c r="J3194" i="13" s="1"/>
  <c r="I196" i="8"/>
  <c r="H3194" i="13" s="1"/>
  <c r="S195" i="8"/>
  <c r="R3193" i="13" s="1"/>
  <c r="Q195" i="8"/>
  <c r="P3193" i="13" s="1"/>
  <c r="O195" i="8"/>
  <c r="N3193" i="13" s="1"/>
  <c r="M195" i="8"/>
  <c r="L3193" i="13" s="1"/>
  <c r="K195" i="8"/>
  <c r="J3193" i="13" s="1"/>
  <c r="I195" i="8"/>
  <c r="H3193" i="13" s="1"/>
  <c r="S194" i="8"/>
  <c r="R3192" i="13" s="1"/>
  <c r="Q194" i="8"/>
  <c r="P3192" i="13" s="1"/>
  <c r="O194" i="8"/>
  <c r="N3192" i="13" s="1"/>
  <c r="M194" i="8"/>
  <c r="L3192" i="13" s="1"/>
  <c r="K194" i="8"/>
  <c r="J3192" i="13" s="1"/>
  <c r="I194" i="8"/>
  <c r="H3192" i="13" s="1"/>
  <c r="S193" i="8"/>
  <c r="R3191" i="13" s="1"/>
  <c r="Q193" i="8"/>
  <c r="P3191" i="13" s="1"/>
  <c r="O193" i="8"/>
  <c r="N3191" i="13" s="1"/>
  <c r="M193" i="8"/>
  <c r="L3191" i="13" s="1"/>
  <c r="K193" i="8"/>
  <c r="J3191" i="13" s="1"/>
  <c r="I193" i="8"/>
  <c r="H3191" i="13" s="1"/>
  <c r="S192" i="8"/>
  <c r="R3190" i="13" s="1"/>
  <c r="Q192" i="8"/>
  <c r="P3190" i="13" s="1"/>
  <c r="O192" i="8"/>
  <c r="N3190" i="13" s="1"/>
  <c r="M192" i="8"/>
  <c r="L3190" i="13" s="1"/>
  <c r="K192" i="8"/>
  <c r="J3190" i="13" s="1"/>
  <c r="I192" i="8"/>
  <c r="H3190" i="13" s="1"/>
  <c r="S191" i="8"/>
  <c r="R3189" i="13" s="1"/>
  <c r="Q191" i="8"/>
  <c r="P3189" i="13" s="1"/>
  <c r="O191" i="8"/>
  <c r="N3189" i="13" s="1"/>
  <c r="M191" i="8"/>
  <c r="L3189" i="13" s="1"/>
  <c r="K191" i="8"/>
  <c r="J3189" i="13" s="1"/>
  <c r="I191" i="8"/>
  <c r="H3189" i="13" s="1"/>
  <c r="S190" i="8"/>
  <c r="R3188" i="13" s="1"/>
  <c r="Q190" i="8"/>
  <c r="P3188" i="13" s="1"/>
  <c r="O190" i="8"/>
  <c r="N3188" i="13" s="1"/>
  <c r="M190" i="8"/>
  <c r="L3188" i="13" s="1"/>
  <c r="K190" i="8"/>
  <c r="J3188" i="13" s="1"/>
  <c r="I190" i="8"/>
  <c r="H3188" i="13" s="1"/>
  <c r="S189" i="8"/>
  <c r="R3187" i="13" s="1"/>
  <c r="Q189" i="8"/>
  <c r="P3187" i="13" s="1"/>
  <c r="O189" i="8"/>
  <c r="N3187" i="13" s="1"/>
  <c r="M189" i="8"/>
  <c r="L3187" i="13" s="1"/>
  <c r="K189" i="8"/>
  <c r="J3187" i="13" s="1"/>
  <c r="I189" i="8"/>
  <c r="H3187" i="13" s="1"/>
  <c r="S188" i="8"/>
  <c r="R3186" i="13" s="1"/>
  <c r="Q188" i="8"/>
  <c r="P3186" i="13" s="1"/>
  <c r="O188" i="8"/>
  <c r="N3186" i="13" s="1"/>
  <c r="M188" i="8"/>
  <c r="L3186" i="13" s="1"/>
  <c r="K188" i="8"/>
  <c r="J3186" i="13" s="1"/>
  <c r="I188" i="8"/>
  <c r="H3186" i="13" s="1"/>
  <c r="S187" i="8"/>
  <c r="R3185" i="13" s="1"/>
  <c r="Q187" i="8"/>
  <c r="P3185" i="13" s="1"/>
  <c r="O187" i="8"/>
  <c r="N3185" i="13" s="1"/>
  <c r="M187" i="8"/>
  <c r="L3185" i="13" s="1"/>
  <c r="K187" i="8"/>
  <c r="J3185" i="13" s="1"/>
  <c r="I187" i="8"/>
  <c r="H3185" i="13" s="1"/>
  <c r="S186" i="8"/>
  <c r="R3184" i="13" s="1"/>
  <c r="Q186" i="8"/>
  <c r="P3184" i="13" s="1"/>
  <c r="O186" i="8"/>
  <c r="N3184" i="13" s="1"/>
  <c r="M186" i="8"/>
  <c r="L3184" i="13" s="1"/>
  <c r="K186" i="8"/>
  <c r="J3184" i="13" s="1"/>
  <c r="I186" i="8"/>
  <c r="H3184" i="13" s="1"/>
  <c r="S185" i="8"/>
  <c r="R3183" i="13" s="1"/>
  <c r="Q185" i="8"/>
  <c r="P3183" i="13" s="1"/>
  <c r="O185" i="8"/>
  <c r="N3183" i="13" s="1"/>
  <c r="M185" i="8"/>
  <c r="L3183" i="13" s="1"/>
  <c r="K185" i="8"/>
  <c r="J3183" i="13" s="1"/>
  <c r="I185" i="8"/>
  <c r="H3183" i="13" s="1"/>
  <c r="S184" i="8"/>
  <c r="R3182" i="13" s="1"/>
  <c r="Q184" i="8"/>
  <c r="P3182" i="13" s="1"/>
  <c r="O184" i="8"/>
  <c r="N3182" i="13" s="1"/>
  <c r="M184" i="8"/>
  <c r="L3182" i="13" s="1"/>
  <c r="K184" i="8"/>
  <c r="J3182" i="13" s="1"/>
  <c r="I184" i="8"/>
  <c r="H3182" i="13" s="1"/>
  <c r="S183" i="8"/>
  <c r="R3181" i="13" s="1"/>
  <c r="Q183" i="8"/>
  <c r="P3181" i="13" s="1"/>
  <c r="O183" i="8"/>
  <c r="N3181" i="13" s="1"/>
  <c r="M183" i="8"/>
  <c r="L3181" i="13" s="1"/>
  <c r="K183" i="8"/>
  <c r="J3181" i="13" s="1"/>
  <c r="I183" i="8"/>
  <c r="H3181" i="13" s="1"/>
  <c r="S182" i="8"/>
  <c r="R3180" i="13" s="1"/>
  <c r="Q182" i="8"/>
  <c r="P3180" i="13" s="1"/>
  <c r="O182" i="8"/>
  <c r="N3180" i="13" s="1"/>
  <c r="M182" i="8"/>
  <c r="L3180" i="13" s="1"/>
  <c r="K182" i="8"/>
  <c r="J3180" i="13" s="1"/>
  <c r="I182" i="8"/>
  <c r="H3180" i="13" s="1"/>
  <c r="S181" i="8"/>
  <c r="R3179" i="13" s="1"/>
  <c r="Q181" i="8"/>
  <c r="P3179" i="13" s="1"/>
  <c r="O181" i="8"/>
  <c r="N3179" i="13" s="1"/>
  <c r="M181" i="8"/>
  <c r="L3179" i="13" s="1"/>
  <c r="K181" i="8"/>
  <c r="J3179" i="13" s="1"/>
  <c r="I181" i="8"/>
  <c r="H3179" i="13" s="1"/>
  <c r="S180" i="8"/>
  <c r="R3178" i="13" s="1"/>
  <c r="Q180" i="8"/>
  <c r="P3178" i="13" s="1"/>
  <c r="O180" i="8"/>
  <c r="N3178" i="13" s="1"/>
  <c r="M180" i="8"/>
  <c r="L3178" i="13" s="1"/>
  <c r="K180" i="8"/>
  <c r="J3178" i="13" s="1"/>
  <c r="I180" i="8"/>
  <c r="H3178" i="13" s="1"/>
  <c r="S179" i="8"/>
  <c r="R3177" i="13" s="1"/>
  <c r="Q179" i="8"/>
  <c r="P3177" i="13" s="1"/>
  <c r="O179" i="8"/>
  <c r="N3177" i="13" s="1"/>
  <c r="M179" i="8"/>
  <c r="L3177" i="13" s="1"/>
  <c r="K179" i="8"/>
  <c r="J3177" i="13" s="1"/>
  <c r="I179" i="8"/>
  <c r="H3177" i="13" s="1"/>
  <c r="S178" i="8"/>
  <c r="R3176" i="13" s="1"/>
  <c r="Q178" i="8"/>
  <c r="P3176" i="13" s="1"/>
  <c r="O178" i="8"/>
  <c r="N3176" i="13" s="1"/>
  <c r="M178" i="8"/>
  <c r="L3176" i="13" s="1"/>
  <c r="K178" i="8"/>
  <c r="J3176" i="13" s="1"/>
  <c r="I178" i="8"/>
  <c r="H3176" i="13" s="1"/>
  <c r="S177" i="8"/>
  <c r="R3175" i="13" s="1"/>
  <c r="Q177" i="8"/>
  <c r="P3175" i="13" s="1"/>
  <c r="O177" i="8"/>
  <c r="N3175" i="13" s="1"/>
  <c r="M177" i="8"/>
  <c r="L3175" i="13" s="1"/>
  <c r="K177" i="8"/>
  <c r="J3175" i="13" s="1"/>
  <c r="I177" i="8"/>
  <c r="H3175" i="13" s="1"/>
  <c r="S176" i="8"/>
  <c r="R3174" i="13" s="1"/>
  <c r="Q176" i="8"/>
  <c r="P3174" i="13" s="1"/>
  <c r="O176" i="8"/>
  <c r="N3174" i="13" s="1"/>
  <c r="M176" i="8"/>
  <c r="L3174" i="13" s="1"/>
  <c r="K176" i="8"/>
  <c r="J3174" i="13" s="1"/>
  <c r="I176" i="8"/>
  <c r="H3174" i="13" s="1"/>
  <c r="S175" i="8"/>
  <c r="R3173" i="13" s="1"/>
  <c r="Q175" i="8"/>
  <c r="P3173" i="13" s="1"/>
  <c r="O175" i="8"/>
  <c r="N3173" i="13" s="1"/>
  <c r="M175" i="8"/>
  <c r="L3173" i="13" s="1"/>
  <c r="K175" i="8"/>
  <c r="J3173" i="13" s="1"/>
  <c r="I175" i="8"/>
  <c r="H3173" i="13" s="1"/>
  <c r="S174" i="8"/>
  <c r="R3172" i="13" s="1"/>
  <c r="Q174" i="8"/>
  <c r="P3172" i="13" s="1"/>
  <c r="O174" i="8"/>
  <c r="N3172" i="13" s="1"/>
  <c r="M174" i="8"/>
  <c r="L3172" i="13" s="1"/>
  <c r="K174" i="8"/>
  <c r="J3172" i="13" s="1"/>
  <c r="I174" i="8"/>
  <c r="H3172" i="13" s="1"/>
  <c r="S173" i="8"/>
  <c r="R3171" i="13" s="1"/>
  <c r="Q173" i="8"/>
  <c r="P3171" i="13" s="1"/>
  <c r="O173" i="8"/>
  <c r="N3171" i="13" s="1"/>
  <c r="M173" i="8"/>
  <c r="L3171" i="13" s="1"/>
  <c r="K173" i="8"/>
  <c r="J3171" i="13" s="1"/>
  <c r="I173" i="8"/>
  <c r="H3171" i="13" s="1"/>
  <c r="S172" i="8"/>
  <c r="R3170" i="13" s="1"/>
  <c r="Q172" i="8"/>
  <c r="P3170" i="13" s="1"/>
  <c r="O172" i="8"/>
  <c r="N3170" i="13" s="1"/>
  <c r="M172" i="8"/>
  <c r="L3170" i="13" s="1"/>
  <c r="K172" i="8"/>
  <c r="J3170" i="13" s="1"/>
  <c r="I172" i="8"/>
  <c r="H3170" i="13" s="1"/>
  <c r="S171" i="8"/>
  <c r="R3169" i="13" s="1"/>
  <c r="Q171" i="8"/>
  <c r="P3169" i="13" s="1"/>
  <c r="O171" i="8"/>
  <c r="N3169" i="13" s="1"/>
  <c r="M171" i="8"/>
  <c r="L3169" i="13" s="1"/>
  <c r="K171" i="8"/>
  <c r="J3169" i="13" s="1"/>
  <c r="I171" i="8"/>
  <c r="H3169" i="13" s="1"/>
  <c r="S170" i="8"/>
  <c r="R3168" i="13" s="1"/>
  <c r="Q170" i="8"/>
  <c r="P3168" i="13" s="1"/>
  <c r="O170" i="8"/>
  <c r="N3168" i="13" s="1"/>
  <c r="M170" i="8"/>
  <c r="L3168" i="13" s="1"/>
  <c r="K170" i="8"/>
  <c r="J3168" i="13" s="1"/>
  <c r="I170" i="8"/>
  <c r="H3168" i="13" s="1"/>
  <c r="S169" i="8"/>
  <c r="R3167" i="13" s="1"/>
  <c r="Q169" i="8"/>
  <c r="P3167" i="13" s="1"/>
  <c r="O169" i="8"/>
  <c r="N3167" i="13" s="1"/>
  <c r="M169" i="8"/>
  <c r="L3167" i="13" s="1"/>
  <c r="K169" i="8"/>
  <c r="J3167" i="13" s="1"/>
  <c r="I169" i="8"/>
  <c r="H3167" i="13" s="1"/>
  <c r="S168" i="8"/>
  <c r="R3166" i="13" s="1"/>
  <c r="Q168" i="8"/>
  <c r="P3166" i="13" s="1"/>
  <c r="O168" i="8"/>
  <c r="N3166" i="13" s="1"/>
  <c r="M168" i="8"/>
  <c r="L3166" i="13" s="1"/>
  <c r="K168" i="8"/>
  <c r="J3166" i="13" s="1"/>
  <c r="I168" i="8"/>
  <c r="H3166" i="13" s="1"/>
  <c r="S167" i="8"/>
  <c r="R3165" i="13" s="1"/>
  <c r="Q167" i="8"/>
  <c r="P3165" i="13" s="1"/>
  <c r="O167" i="8"/>
  <c r="N3165" i="13" s="1"/>
  <c r="M167" i="8"/>
  <c r="L3165" i="13" s="1"/>
  <c r="K167" i="8"/>
  <c r="J3165" i="13" s="1"/>
  <c r="I167" i="8"/>
  <c r="H3165" i="13" s="1"/>
  <c r="S166" i="8"/>
  <c r="R3164" i="13" s="1"/>
  <c r="Q166" i="8"/>
  <c r="P3164" i="13" s="1"/>
  <c r="O166" i="8"/>
  <c r="N3164" i="13" s="1"/>
  <c r="M166" i="8"/>
  <c r="L3164" i="13" s="1"/>
  <c r="K166" i="8"/>
  <c r="J3164" i="13" s="1"/>
  <c r="I166" i="8"/>
  <c r="H3164" i="13" s="1"/>
  <c r="S165" i="8"/>
  <c r="R3163" i="13" s="1"/>
  <c r="Q165" i="8"/>
  <c r="P3163" i="13" s="1"/>
  <c r="O165" i="8"/>
  <c r="N3163" i="13" s="1"/>
  <c r="M165" i="8"/>
  <c r="L3163" i="13" s="1"/>
  <c r="K165" i="8"/>
  <c r="J3163" i="13" s="1"/>
  <c r="I165" i="8"/>
  <c r="H3163" i="13" s="1"/>
  <c r="S164" i="8"/>
  <c r="R3162" i="13" s="1"/>
  <c r="Q164" i="8"/>
  <c r="P3162" i="13" s="1"/>
  <c r="O164" i="8"/>
  <c r="N3162" i="13" s="1"/>
  <c r="M164" i="8"/>
  <c r="L3162" i="13" s="1"/>
  <c r="K164" i="8"/>
  <c r="J3162" i="13" s="1"/>
  <c r="I164" i="8"/>
  <c r="H3162" i="13" s="1"/>
  <c r="S163" i="8"/>
  <c r="R3161" i="13" s="1"/>
  <c r="Q163" i="8"/>
  <c r="P3161" i="13" s="1"/>
  <c r="O163" i="8"/>
  <c r="N3161" i="13" s="1"/>
  <c r="M163" i="8"/>
  <c r="L3161" i="13" s="1"/>
  <c r="K163" i="8"/>
  <c r="J3161" i="13" s="1"/>
  <c r="I163" i="8"/>
  <c r="H3161" i="13" s="1"/>
  <c r="S162" i="8"/>
  <c r="R3160" i="13" s="1"/>
  <c r="Q162" i="8"/>
  <c r="P3160" i="13" s="1"/>
  <c r="O162" i="8"/>
  <c r="N3160" i="13" s="1"/>
  <c r="M162" i="8"/>
  <c r="L3160" i="13" s="1"/>
  <c r="K162" i="8"/>
  <c r="J3160" i="13" s="1"/>
  <c r="I162" i="8"/>
  <c r="H3160" i="13" s="1"/>
  <c r="S161" i="8"/>
  <c r="R3159" i="13" s="1"/>
  <c r="Q161" i="8"/>
  <c r="P3159" i="13" s="1"/>
  <c r="O161" i="8"/>
  <c r="N3159" i="13" s="1"/>
  <c r="M161" i="8"/>
  <c r="L3159" i="13" s="1"/>
  <c r="K161" i="8"/>
  <c r="J3159" i="13" s="1"/>
  <c r="I161" i="8"/>
  <c r="H3159" i="13" s="1"/>
  <c r="S160" i="8"/>
  <c r="R3158" i="13" s="1"/>
  <c r="Q160" i="8"/>
  <c r="P3158" i="13" s="1"/>
  <c r="O160" i="8"/>
  <c r="N3158" i="13" s="1"/>
  <c r="M160" i="8"/>
  <c r="L3158" i="13" s="1"/>
  <c r="K160" i="8"/>
  <c r="J3158" i="13" s="1"/>
  <c r="I160" i="8"/>
  <c r="H3158" i="13" s="1"/>
  <c r="S159" i="8"/>
  <c r="R3157" i="13" s="1"/>
  <c r="Q159" i="8"/>
  <c r="P3157" i="13" s="1"/>
  <c r="O159" i="8"/>
  <c r="N3157" i="13" s="1"/>
  <c r="M159" i="8"/>
  <c r="L3157" i="13" s="1"/>
  <c r="K159" i="8"/>
  <c r="J3157" i="13" s="1"/>
  <c r="I159" i="8"/>
  <c r="H3157" i="13" s="1"/>
  <c r="S158" i="8"/>
  <c r="R3156" i="13" s="1"/>
  <c r="Q158" i="8"/>
  <c r="P3156" i="13" s="1"/>
  <c r="O158" i="8"/>
  <c r="N3156" i="13" s="1"/>
  <c r="M158" i="8"/>
  <c r="L3156" i="13" s="1"/>
  <c r="K158" i="8"/>
  <c r="J3156" i="13" s="1"/>
  <c r="I158" i="8"/>
  <c r="H3156" i="13" s="1"/>
  <c r="S157" i="8"/>
  <c r="R3155" i="13" s="1"/>
  <c r="Q157" i="8"/>
  <c r="P3155" i="13" s="1"/>
  <c r="O157" i="8"/>
  <c r="N3155" i="13" s="1"/>
  <c r="M157" i="8"/>
  <c r="L3155" i="13" s="1"/>
  <c r="K157" i="8"/>
  <c r="J3155" i="13" s="1"/>
  <c r="I157" i="8"/>
  <c r="H3155" i="13" s="1"/>
  <c r="S156" i="8"/>
  <c r="R3154" i="13" s="1"/>
  <c r="Q156" i="8"/>
  <c r="P3154" i="13" s="1"/>
  <c r="O156" i="8"/>
  <c r="N3154" i="13" s="1"/>
  <c r="M156" i="8"/>
  <c r="L3154" i="13" s="1"/>
  <c r="K156" i="8"/>
  <c r="J3154" i="13" s="1"/>
  <c r="I156" i="8"/>
  <c r="H3154" i="13" s="1"/>
  <c r="S155" i="8"/>
  <c r="R3153" i="13" s="1"/>
  <c r="Q155" i="8"/>
  <c r="P3153" i="13" s="1"/>
  <c r="O155" i="8"/>
  <c r="N3153" i="13" s="1"/>
  <c r="M155" i="8"/>
  <c r="L3153" i="13" s="1"/>
  <c r="K155" i="8"/>
  <c r="J3153" i="13" s="1"/>
  <c r="I155" i="8"/>
  <c r="H3153" i="13" s="1"/>
  <c r="S154" i="8"/>
  <c r="R3152" i="13" s="1"/>
  <c r="Q154" i="8"/>
  <c r="P3152" i="13" s="1"/>
  <c r="O154" i="8"/>
  <c r="N3152" i="13" s="1"/>
  <c r="M154" i="8"/>
  <c r="L3152" i="13" s="1"/>
  <c r="K154" i="8"/>
  <c r="J3152" i="13" s="1"/>
  <c r="I154" i="8"/>
  <c r="H3152" i="13" s="1"/>
  <c r="S153" i="8"/>
  <c r="R3151" i="13" s="1"/>
  <c r="Q153" i="8"/>
  <c r="P3151" i="13" s="1"/>
  <c r="O153" i="8"/>
  <c r="N3151" i="13" s="1"/>
  <c r="M153" i="8"/>
  <c r="L3151" i="13" s="1"/>
  <c r="K153" i="8"/>
  <c r="J3151" i="13" s="1"/>
  <c r="I153" i="8"/>
  <c r="H3151" i="13" s="1"/>
  <c r="S152" i="8"/>
  <c r="R3150" i="13" s="1"/>
  <c r="Q152" i="8"/>
  <c r="P3150" i="13" s="1"/>
  <c r="O152" i="8"/>
  <c r="N3150" i="13" s="1"/>
  <c r="M152" i="8"/>
  <c r="L3150" i="13" s="1"/>
  <c r="K152" i="8"/>
  <c r="J3150" i="13" s="1"/>
  <c r="I152" i="8"/>
  <c r="H3150" i="13" s="1"/>
  <c r="S151" i="8"/>
  <c r="R3149" i="13" s="1"/>
  <c r="Q151" i="8"/>
  <c r="P3149" i="13" s="1"/>
  <c r="O151" i="8"/>
  <c r="N3149" i="13" s="1"/>
  <c r="M151" i="8"/>
  <c r="L3149" i="13" s="1"/>
  <c r="K151" i="8"/>
  <c r="J3149" i="13" s="1"/>
  <c r="I151" i="8"/>
  <c r="H3149" i="13" s="1"/>
  <c r="S150" i="8"/>
  <c r="R3148" i="13" s="1"/>
  <c r="Q150" i="8"/>
  <c r="P3148" i="13" s="1"/>
  <c r="O150" i="8"/>
  <c r="N3148" i="13" s="1"/>
  <c r="M150" i="8"/>
  <c r="L3148" i="13" s="1"/>
  <c r="K150" i="8"/>
  <c r="J3148" i="13" s="1"/>
  <c r="I150" i="8"/>
  <c r="H3148" i="13" s="1"/>
  <c r="S149" i="8"/>
  <c r="R3147" i="13" s="1"/>
  <c r="Q149" i="8"/>
  <c r="P3147" i="13" s="1"/>
  <c r="O149" i="8"/>
  <c r="N3147" i="13" s="1"/>
  <c r="M149" i="8"/>
  <c r="L3147" i="13" s="1"/>
  <c r="K149" i="8"/>
  <c r="J3147" i="13" s="1"/>
  <c r="I149" i="8"/>
  <c r="H3147" i="13" s="1"/>
  <c r="S148" i="8"/>
  <c r="R3146" i="13" s="1"/>
  <c r="Q148" i="8"/>
  <c r="P3146" i="13" s="1"/>
  <c r="O148" i="8"/>
  <c r="N3146" i="13" s="1"/>
  <c r="M148" i="8"/>
  <c r="L3146" i="13" s="1"/>
  <c r="K148" i="8"/>
  <c r="J3146" i="13" s="1"/>
  <c r="I148" i="8"/>
  <c r="H3146" i="13" s="1"/>
  <c r="S147" i="8"/>
  <c r="R3145" i="13" s="1"/>
  <c r="Q147" i="8"/>
  <c r="P3145" i="13" s="1"/>
  <c r="O147" i="8"/>
  <c r="N3145" i="13" s="1"/>
  <c r="M147" i="8"/>
  <c r="L3145" i="13" s="1"/>
  <c r="K147" i="8"/>
  <c r="J3145" i="13" s="1"/>
  <c r="I147" i="8"/>
  <c r="H3145" i="13" s="1"/>
  <c r="S146" i="8"/>
  <c r="R3144" i="13" s="1"/>
  <c r="Q146" i="8"/>
  <c r="P3144" i="13" s="1"/>
  <c r="O146" i="8"/>
  <c r="N3144" i="13" s="1"/>
  <c r="M146" i="8"/>
  <c r="L3144" i="13" s="1"/>
  <c r="K146" i="8"/>
  <c r="J3144" i="13" s="1"/>
  <c r="I146" i="8"/>
  <c r="H3144" i="13" s="1"/>
  <c r="S145" i="8"/>
  <c r="R3143" i="13" s="1"/>
  <c r="Q145" i="8"/>
  <c r="P3143" i="13" s="1"/>
  <c r="O145" i="8"/>
  <c r="N3143" i="13" s="1"/>
  <c r="M145" i="8"/>
  <c r="L3143" i="13" s="1"/>
  <c r="K145" i="8"/>
  <c r="J3143" i="13" s="1"/>
  <c r="I145" i="8"/>
  <c r="H3143" i="13" s="1"/>
  <c r="S144" i="8"/>
  <c r="R3142" i="13" s="1"/>
  <c r="Q144" i="8"/>
  <c r="P3142" i="13" s="1"/>
  <c r="O144" i="8"/>
  <c r="N3142" i="13" s="1"/>
  <c r="M144" i="8"/>
  <c r="L3142" i="13" s="1"/>
  <c r="K144" i="8"/>
  <c r="J3142" i="13" s="1"/>
  <c r="I144" i="8"/>
  <c r="H3142" i="13" s="1"/>
  <c r="S143" i="8"/>
  <c r="R3141" i="13" s="1"/>
  <c r="Q143" i="8"/>
  <c r="P3141" i="13" s="1"/>
  <c r="O143" i="8"/>
  <c r="N3141" i="13" s="1"/>
  <c r="M143" i="8"/>
  <c r="L3141" i="13" s="1"/>
  <c r="K143" i="8"/>
  <c r="J3141" i="13" s="1"/>
  <c r="I143" i="8"/>
  <c r="H3141" i="13" s="1"/>
  <c r="S142" i="8"/>
  <c r="R3140" i="13" s="1"/>
  <c r="Q142" i="8"/>
  <c r="P3140" i="13" s="1"/>
  <c r="O142" i="8"/>
  <c r="N3140" i="13" s="1"/>
  <c r="M142" i="8"/>
  <c r="L3140" i="13" s="1"/>
  <c r="K142" i="8"/>
  <c r="J3140" i="13" s="1"/>
  <c r="I142" i="8"/>
  <c r="H3140" i="13" s="1"/>
  <c r="S141" i="8"/>
  <c r="R3139" i="13" s="1"/>
  <c r="Q141" i="8"/>
  <c r="P3139" i="13" s="1"/>
  <c r="O141" i="8"/>
  <c r="N3139" i="13" s="1"/>
  <c r="M141" i="8"/>
  <c r="L3139" i="13" s="1"/>
  <c r="K141" i="8"/>
  <c r="J3139" i="13" s="1"/>
  <c r="I141" i="8"/>
  <c r="H3139" i="13" s="1"/>
  <c r="S140" i="8"/>
  <c r="R3138" i="13" s="1"/>
  <c r="Q140" i="8"/>
  <c r="P3138" i="13" s="1"/>
  <c r="O140" i="8"/>
  <c r="N3138" i="13" s="1"/>
  <c r="M140" i="8"/>
  <c r="L3138" i="13" s="1"/>
  <c r="K140" i="8"/>
  <c r="J3138" i="13" s="1"/>
  <c r="I140" i="8"/>
  <c r="H3138" i="13" s="1"/>
  <c r="S139" i="8"/>
  <c r="R3137" i="13" s="1"/>
  <c r="Q139" i="8"/>
  <c r="P3137" i="13" s="1"/>
  <c r="O139" i="8"/>
  <c r="N3137" i="13" s="1"/>
  <c r="M139" i="8"/>
  <c r="L3137" i="13" s="1"/>
  <c r="K139" i="8"/>
  <c r="J3137" i="13" s="1"/>
  <c r="I139" i="8"/>
  <c r="H3137" i="13" s="1"/>
  <c r="S138" i="8"/>
  <c r="R3136" i="13" s="1"/>
  <c r="Q138" i="8"/>
  <c r="P3136" i="13" s="1"/>
  <c r="O138" i="8"/>
  <c r="N3136" i="13" s="1"/>
  <c r="M138" i="8"/>
  <c r="L3136" i="13" s="1"/>
  <c r="K138" i="8"/>
  <c r="J3136" i="13" s="1"/>
  <c r="I138" i="8"/>
  <c r="H3136" i="13" s="1"/>
  <c r="S136" i="8"/>
  <c r="R3134" i="13" s="1"/>
  <c r="Q136" i="8"/>
  <c r="P3134" i="13" s="1"/>
  <c r="O136" i="8"/>
  <c r="N3134" i="13" s="1"/>
  <c r="M136" i="8"/>
  <c r="L3134" i="13" s="1"/>
  <c r="K136" i="8"/>
  <c r="J3134" i="13" s="1"/>
  <c r="I136" i="8"/>
  <c r="H3134" i="13" s="1"/>
  <c r="S135" i="8"/>
  <c r="R3133" i="13" s="1"/>
  <c r="Q135" i="8"/>
  <c r="P3133" i="13" s="1"/>
  <c r="O135" i="8"/>
  <c r="N3133" i="13" s="1"/>
  <c r="M135" i="8"/>
  <c r="L3133" i="13" s="1"/>
  <c r="K135" i="8"/>
  <c r="J3133" i="13" s="1"/>
  <c r="I135" i="8"/>
  <c r="H3133" i="13" s="1"/>
  <c r="S134" i="8"/>
  <c r="R3132" i="13" s="1"/>
  <c r="Q134" i="8"/>
  <c r="P3132" i="13" s="1"/>
  <c r="O134" i="8"/>
  <c r="N3132" i="13" s="1"/>
  <c r="M134" i="8"/>
  <c r="L3132" i="13" s="1"/>
  <c r="K134" i="8"/>
  <c r="J3132" i="13" s="1"/>
  <c r="I134" i="8"/>
  <c r="H3132" i="13" s="1"/>
  <c r="S133" i="8"/>
  <c r="R3131" i="13" s="1"/>
  <c r="Q133" i="8"/>
  <c r="P3131" i="13" s="1"/>
  <c r="O133" i="8"/>
  <c r="N3131" i="13" s="1"/>
  <c r="M133" i="8"/>
  <c r="L3131" i="13" s="1"/>
  <c r="K133" i="8"/>
  <c r="J3131" i="13" s="1"/>
  <c r="I133" i="8"/>
  <c r="H3131" i="13" s="1"/>
  <c r="S132" i="8"/>
  <c r="R3130" i="13" s="1"/>
  <c r="Q132" i="8"/>
  <c r="P3130" i="13" s="1"/>
  <c r="O132" i="8"/>
  <c r="N3130" i="13" s="1"/>
  <c r="M132" i="8"/>
  <c r="L3130" i="13" s="1"/>
  <c r="K132" i="8"/>
  <c r="J3130" i="13" s="1"/>
  <c r="I132" i="8"/>
  <c r="H3130" i="13" s="1"/>
  <c r="S131" i="8"/>
  <c r="R3129" i="13" s="1"/>
  <c r="Q131" i="8"/>
  <c r="P3129" i="13" s="1"/>
  <c r="O131" i="8"/>
  <c r="N3129" i="13" s="1"/>
  <c r="M131" i="8"/>
  <c r="L3129" i="13" s="1"/>
  <c r="K131" i="8"/>
  <c r="J3129" i="13" s="1"/>
  <c r="I131" i="8"/>
  <c r="H3129" i="13" s="1"/>
  <c r="S130" i="8"/>
  <c r="R3128" i="13" s="1"/>
  <c r="Q130" i="8"/>
  <c r="P3128" i="13" s="1"/>
  <c r="O130" i="8"/>
  <c r="N3128" i="13" s="1"/>
  <c r="M130" i="8"/>
  <c r="L3128" i="13" s="1"/>
  <c r="K130" i="8"/>
  <c r="J3128" i="13" s="1"/>
  <c r="I130" i="8"/>
  <c r="H3128" i="13" s="1"/>
  <c r="S129" i="8"/>
  <c r="R3127" i="13" s="1"/>
  <c r="Q129" i="8"/>
  <c r="P3127" i="13" s="1"/>
  <c r="O129" i="8"/>
  <c r="N3127" i="13" s="1"/>
  <c r="M129" i="8"/>
  <c r="L3127" i="13" s="1"/>
  <c r="K129" i="8"/>
  <c r="J3127" i="13" s="1"/>
  <c r="I129" i="8"/>
  <c r="H3127" i="13" s="1"/>
  <c r="S128" i="8"/>
  <c r="R3126" i="13" s="1"/>
  <c r="Q128" i="8"/>
  <c r="P3126" i="13" s="1"/>
  <c r="O128" i="8"/>
  <c r="N3126" i="13" s="1"/>
  <c r="M128" i="8"/>
  <c r="L3126" i="13" s="1"/>
  <c r="K128" i="8"/>
  <c r="J3126" i="13" s="1"/>
  <c r="I128" i="8"/>
  <c r="H3126" i="13" s="1"/>
  <c r="S127" i="8"/>
  <c r="R3125" i="13" s="1"/>
  <c r="Q127" i="8"/>
  <c r="P3125" i="13" s="1"/>
  <c r="O127" i="8"/>
  <c r="N3125" i="13" s="1"/>
  <c r="M127" i="8"/>
  <c r="L3125" i="13" s="1"/>
  <c r="K127" i="8"/>
  <c r="J3125" i="13" s="1"/>
  <c r="I127" i="8"/>
  <c r="H3125" i="13" s="1"/>
  <c r="S126" i="8"/>
  <c r="R3124" i="13" s="1"/>
  <c r="Q126" i="8"/>
  <c r="P3124" i="13" s="1"/>
  <c r="O126" i="8"/>
  <c r="N3124" i="13" s="1"/>
  <c r="M126" i="8"/>
  <c r="L3124" i="13" s="1"/>
  <c r="K126" i="8"/>
  <c r="J3124" i="13" s="1"/>
  <c r="I126" i="8"/>
  <c r="H3124" i="13" s="1"/>
  <c r="S125" i="8"/>
  <c r="R3123" i="13" s="1"/>
  <c r="Q125" i="8"/>
  <c r="P3123" i="13" s="1"/>
  <c r="O125" i="8"/>
  <c r="N3123" i="13" s="1"/>
  <c r="M125" i="8"/>
  <c r="L3123" i="13" s="1"/>
  <c r="K125" i="8"/>
  <c r="J3123" i="13" s="1"/>
  <c r="I125" i="8"/>
  <c r="H3123" i="13" s="1"/>
  <c r="S124" i="8"/>
  <c r="R3122" i="13" s="1"/>
  <c r="Q124" i="8"/>
  <c r="P3122" i="13" s="1"/>
  <c r="O124" i="8"/>
  <c r="N3122" i="13" s="1"/>
  <c r="M124" i="8"/>
  <c r="L3122" i="13" s="1"/>
  <c r="K124" i="8"/>
  <c r="J3122" i="13" s="1"/>
  <c r="I124" i="8"/>
  <c r="H3122" i="13" s="1"/>
  <c r="S123" i="8"/>
  <c r="R3121" i="13" s="1"/>
  <c r="Q123" i="8"/>
  <c r="P3121" i="13" s="1"/>
  <c r="O123" i="8"/>
  <c r="N3121" i="13" s="1"/>
  <c r="M123" i="8"/>
  <c r="L3121" i="13" s="1"/>
  <c r="K123" i="8"/>
  <c r="J3121" i="13" s="1"/>
  <c r="I123" i="8"/>
  <c r="H3121" i="13" s="1"/>
  <c r="S122" i="8"/>
  <c r="R3120" i="13" s="1"/>
  <c r="Q122" i="8"/>
  <c r="P3120" i="13" s="1"/>
  <c r="O122" i="8"/>
  <c r="N3120" i="13" s="1"/>
  <c r="M122" i="8"/>
  <c r="L3120" i="13" s="1"/>
  <c r="K122" i="8"/>
  <c r="J3120" i="13" s="1"/>
  <c r="I122" i="8"/>
  <c r="H3120" i="13" s="1"/>
  <c r="S121" i="8"/>
  <c r="R3119" i="13" s="1"/>
  <c r="Q121" i="8"/>
  <c r="P3119" i="13" s="1"/>
  <c r="O121" i="8"/>
  <c r="N3119" i="13" s="1"/>
  <c r="M121" i="8"/>
  <c r="L3119" i="13" s="1"/>
  <c r="K121" i="8"/>
  <c r="J3119" i="13" s="1"/>
  <c r="I121" i="8"/>
  <c r="H3119" i="13" s="1"/>
  <c r="S120" i="8"/>
  <c r="R3118" i="13" s="1"/>
  <c r="Q120" i="8"/>
  <c r="P3118" i="13" s="1"/>
  <c r="O120" i="8"/>
  <c r="N3118" i="13" s="1"/>
  <c r="M120" i="8"/>
  <c r="L3118" i="13" s="1"/>
  <c r="K120" i="8"/>
  <c r="J3118" i="13" s="1"/>
  <c r="I120" i="8"/>
  <c r="H3118" i="13" s="1"/>
  <c r="S119" i="8"/>
  <c r="R3117" i="13" s="1"/>
  <c r="Q119" i="8"/>
  <c r="P3117" i="13" s="1"/>
  <c r="O119" i="8"/>
  <c r="N3117" i="13" s="1"/>
  <c r="M119" i="8"/>
  <c r="L3117" i="13" s="1"/>
  <c r="K119" i="8"/>
  <c r="J3117" i="13" s="1"/>
  <c r="I119" i="8"/>
  <c r="H3117" i="13" s="1"/>
  <c r="S118" i="8"/>
  <c r="R3116" i="13" s="1"/>
  <c r="Q118" i="8"/>
  <c r="P3116" i="13" s="1"/>
  <c r="O118" i="8"/>
  <c r="N3116" i="13" s="1"/>
  <c r="M118" i="8"/>
  <c r="L3116" i="13" s="1"/>
  <c r="K118" i="8"/>
  <c r="J3116" i="13" s="1"/>
  <c r="I118" i="8"/>
  <c r="H3116" i="13" s="1"/>
  <c r="S117" i="8"/>
  <c r="R3115" i="13" s="1"/>
  <c r="Q117" i="8"/>
  <c r="P3115" i="13" s="1"/>
  <c r="O117" i="8"/>
  <c r="N3115" i="13" s="1"/>
  <c r="M117" i="8"/>
  <c r="L3115" i="13" s="1"/>
  <c r="K117" i="8"/>
  <c r="J3115" i="13" s="1"/>
  <c r="I117" i="8"/>
  <c r="H3115" i="13" s="1"/>
  <c r="S116" i="8"/>
  <c r="R3114" i="13" s="1"/>
  <c r="Q116" i="8"/>
  <c r="P3114" i="13" s="1"/>
  <c r="O116" i="8"/>
  <c r="N3114" i="13" s="1"/>
  <c r="M116" i="8"/>
  <c r="L3114" i="13" s="1"/>
  <c r="K116" i="8"/>
  <c r="J3114" i="13" s="1"/>
  <c r="I116" i="8"/>
  <c r="H3114" i="13" s="1"/>
  <c r="S115" i="8"/>
  <c r="R3113" i="13" s="1"/>
  <c r="Q115" i="8"/>
  <c r="P3113" i="13" s="1"/>
  <c r="O115" i="8"/>
  <c r="N3113" i="13" s="1"/>
  <c r="M115" i="8"/>
  <c r="L3113" i="13" s="1"/>
  <c r="K115" i="8"/>
  <c r="J3113" i="13" s="1"/>
  <c r="I115" i="8"/>
  <c r="H3113" i="13" s="1"/>
  <c r="S114" i="8"/>
  <c r="R3112" i="13" s="1"/>
  <c r="Q114" i="8"/>
  <c r="P3112" i="13" s="1"/>
  <c r="O114" i="8"/>
  <c r="N3112" i="13" s="1"/>
  <c r="M114" i="8"/>
  <c r="L3112" i="13" s="1"/>
  <c r="K114" i="8"/>
  <c r="J3112" i="13" s="1"/>
  <c r="I114" i="8"/>
  <c r="H3112" i="13" s="1"/>
  <c r="S113" i="8"/>
  <c r="R3111" i="13" s="1"/>
  <c r="Q113" i="8"/>
  <c r="P3111" i="13" s="1"/>
  <c r="O113" i="8"/>
  <c r="N3111" i="13" s="1"/>
  <c r="M113" i="8"/>
  <c r="L3111" i="13" s="1"/>
  <c r="K113" i="8"/>
  <c r="J3111" i="13" s="1"/>
  <c r="I113" i="8"/>
  <c r="H3111" i="13" s="1"/>
  <c r="S112" i="8"/>
  <c r="R3110" i="13" s="1"/>
  <c r="Q112" i="8"/>
  <c r="P3110" i="13" s="1"/>
  <c r="O112" i="8"/>
  <c r="N3110" i="13" s="1"/>
  <c r="M112" i="8"/>
  <c r="L3110" i="13" s="1"/>
  <c r="K112" i="8"/>
  <c r="J3110" i="13" s="1"/>
  <c r="I112" i="8"/>
  <c r="H3110" i="13" s="1"/>
  <c r="S111" i="8"/>
  <c r="R3109" i="13" s="1"/>
  <c r="Q111" i="8"/>
  <c r="P3109" i="13" s="1"/>
  <c r="O111" i="8"/>
  <c r="N3109" i="13" s="1"/>
  <c r="M111" i="8"/>
  <c r="L3109" i="13" s="1"/>
  <c r="K111" i="8"/>
  <c r="J3109" i="13" s="1"/>
  <c r="I111" i="8"/>
  <c r="H3109" i="13" s="1"/>
  <c r="S110" i="8"/>
  <c r="R3108" i="13" s="1"/>
  <c r="Q110" i="8"/>
  <c r="P3108" i="13" s="1"/>
  <c r="O110" i="8"/>
  <c r="N3108" i="13" s="1"/>
  <c r="M110" i="8"/>
  <c r="L3108" i="13" s="1"/>
  <c r="K110" i="8"/>
  <c r="J3108" i="13" s="1"/>
  <c r="I110" i="8"/>
  <c r="H3108" i="13" s="1"/>
  <c r="S109" i="8"/>
  <c r="R3107" i="13" s="1"/>
  <c r="Q109" i="8"/>
  <c r="P3107" i="13" s="1"/>
  <c r="O109" i="8"/>
  <c r="N3107" i="13" s="1"/>
  <c r="M109" i="8"/>
  <c r="L3107" i="13" s="1"/>
  <c r="K109" i="8"/>
  <c r="J3107" i="13" s="1"/>
  <c r="I109" i="8"/>
  <c r="H3107" i="13" s="1"/>
  <c r="S108" i="8"/>
  <c r="R3106" i="13" s="1"/>
  <c r="Q108" i="8"/>
  <c r="P3106" i="13" s="1"/>
  <c r="O108" i="8"/>
  <c r="N3106" i="13" s="1"/>
  <c r="M108" i="8"/>
  <c r="L3106" i="13" s="1"/>
  <c r="K108" i="8"/>
  <c r="J3106" i="13" s="1"/>
  <c r="I108" i="8"/>
  <c r="H3106" i="13" s="1"/>
  <c r="S107" i="8"/>
  <c r="R3105" i="13" s="1"/>
  <c r="Q107" i="8"/>
  <c r="P3105" i="13" s="1"/>
  <c r="O107" i="8"/>
  <c r="N3105" i="13" s="1"/>
  <c r="M107" i="8"/>
  <c r="L3105" i="13" s="1"/>
  <c r="K107" i="8"/>
  <c r="J3105" i="13" s="1"/>
  <c r="I107" i="8"/>
  <c r="H3105" i="13" s="1"/>
  <c r="S106" i="8"/>
  <c r="R3104" i="13" s="1"/>
  <c r="Q106" i="8"/>
  <c r="P3104" i="13" s="1"/>
  <c r="O106" i="8"/>
  <c r="N3104" i="13" s="1"/>
  <c r="M106" i="8"/>
  <c r="L3104" i="13" s="1"/>
  <c r="K106" i="8"/>
  <c r="J3104" i="13" s="1"/>
  <c r="I106" i="8"/>
  <c r="H3104" i="13" s="1"/>
  <c r="S105" i="8"/>
  <c r="R3103" i="13" s="1"/>
  <c r="Q105" i="8"/>
  <c r="P3103" i="13" s="1"/>
  <c r="O105" i="8"/>
  <c r="N3103" i="13" s="1"/>
  <c r="M105" i="8"/>
  <c r="L3103" i="13" s="1"/>
  <c r="K105" i="8"/>
  <c r="J3103" i="13" s="1"/>
  <c r="I105" i="8"/>
  <c r="H3103" i="13" s="1"/>
  <c r="S104" i="8"/>
  <c r="R3102" i="13" s="1"/>
  <c r="Q104" i="8"/>
  <c r="P3102" i="13" s="1"/>
  <c r="O104" i="8"/>
  <c r="N3102" i="13" s="1"/>
  <c r="M104" i="8"/>
  <c r="L3102" i="13" s="1"/>
  <c r="K104" i="8"/>
  <c r="J3102" i="13" s="1"/>
  <c r="I104" i="8"/>
  <c r="H3102" i="13" s="1"/>
  <c r="S103" i="8"/>
  <c r="R3101" i="13" s="1"/>
  <c r="Q103" i="8"/>
  <c r="P3101" i="13" s="1"/>
  <c r="O103" i="8"/>
  <c r="N3101" i="13" s="1"/>
  <c r="M103" i="8"/>
  <c r="L3101" i="13" s="1"/>
  <c r="K103" i="8"/>
  <c r="J3101" i="13" s="1"/>
  <c r="I103" i="8"/>
  <c r="H3101" i="13" s="1"/>
  <c r="S102" i="8"/>
  <c r="R3100" i="13" s="1"/>
  <c r="Q102" i="8"/>
  <c r="P3100" i="13" s="1"/>
  <c r="O102" i="8"/>
  <c r="N3100" i="13" s="1"/>
  <c r="M102" i="8"/>
  <c r="L3100" i="13" s="1"/>
  <c r="K102" i="8"/>
  <c r="J3100" i="13" s="1"/>
  <c r="I102" i="8"/>
  <c r="H3100" i="13" s="1"/>
  <c r="S101" i="8"/>
  <c r="R3099" i="13" s="1"/>
  <c r="Q101" i="8"/>
  <c r="P3099" i="13" s="1"/>
  <c r="O101" i="8"/>
  <c r="N3099" i="13" s="1"/>
  <c r="M101" i="8"/>
  <c r="L3099" i="13" s="1"/>
  <c r="K101" i="8"/>
  <c r="J3099" i="13" s="1"/>
  <c r="I101" i="8"/>
  <c r="H3099" i="13" s="1"/>
  <c r="S100" i="8"/>
  <c r="R3098" i="13" s="1"/>
  <c r="Q100" i="8"/>
  <c r="P3098" i="13" s="1"/>
  <c r="O100" i="8"/>
  <c r="N3098" i="13" s="1"/>
  <c r="M100" i="8"/>
  <c r="L3098" i="13" s="1"/>
  <c r="K100" i="8"/>
  <c r="J3098" i="13" s="1"/>
  <c r="I100" i="8"/>
  <c r="H3098" i="13" s="1"/>
  <c r="S99" i="8"/>
  <c r="R3097" i="13" s="1"/>
  <c r="Q99" i="8"/>
  <c r="P3097" i="13" s="1"/>
  <c r="O99" i="8"/>
  <c r="N3097" i="13" s="1"/>
  <c r="M99" i="8"/>
  <c r="L3097" i="13" s="1"/>
  <c r="K99" i="8"/>
  <c r="J3097" i="13" s="1"/>
  <c r="I99" i="8"/>
  <c r="H3097" i="13" s="1"/>
  <c r="S98" i="8"/>
  <c r="R3096" i="13" s="1"/>
  <c r="Q98" i="8"/>
  <c r="P3096" i="13" s="1"/>
  <c r="O98" i="8"/>
  <c r="N3096" i="13" s="1"/>
  <c r="M98" i="8"/>
  <c r="L3096" i="13" s="1"/>
  <c r="K98" i="8"/>
  <c r="J3096" i="13" s="1"/>
  <c r="I98" i="8"/>
  <c r="H3096" i="13" s="1"/>
  <c r="S97" i="8"/>
  <c r="R3095" i="13" s="1"/>
  <c r="Q97" i="8"/>
  <c r="P3095" i="13" s="1"/>
  <c r="O97" i="8"/>
  <c r="N3095" i="13" s="1"/>
  <c r="M97" i="8"/>
  <c r="L3095" i="13" s="1"/>
  <c r="K97" i="8"/>
  <c r="J3095" i="13" s="1"/>
  <c r="I97" i="8"/>
  <c r="H3095" i="13" s="1"/>
  <c r="S96" i="8"/>
  <c r="R3094" i="13" s="1"/>
  <c r="Q96" i="8"/>
  <c r="P3094" i="13" s="1"/>
  <c r="O96" i="8"/>
  <c r="N3094" i="13" s="1"/>
  <c r="M96" i="8"/>
  <c r="L3094" i="13" s="1"/>
  <c r="K96" i="8"/>
  <c r="J3094" i="13" s="1"/>
  <c r="I96" i="8"/>
  <c r="H3094" i="13" s="1"/>
  <c r="S95" i="8"/>
  <c r="R3093" i="13" s="1"/>
  <c r="Q95" i="8"/>
  <c r="P3093" i="13" s="1"/>
  <c r="O95" i="8"/>
  <c r="N3093" i="13" s="1"/>
  <c r="M95" i="8"/>
  <c r="L3093" i="13" s="1"/>
  <c r="K95" i="8"/>
  <c r="J3093" i="13" s="1"/>
  <c r="I95" i="8"/>
  <c r="H3093" i="13" s="1"/>
  <c r="S94" i="8"/>
  <c r="R3092" i="13" s="1"/>
  <c r="Q94" i="8"/>
  <c r="P3092" i="13" s="1"/>
  <c r="O94" i="8"/>
  <c r="N3092" i="13" s="1"/>
  <c r="M94" i="8"/>
  <c r="L3092" i="13" s="1"/>
  <c r="K94" i="8"/>
  <c r="J3092" i="13" s="1"/>
  <c r="I94" i="8"/>
  <c r="H3092" i="13" s="1"/>
  <c r="S93" i="8"/>
  <c r="R3091" i="13" s="1"/>
  <c r="Q93" i="8"/>
  <c r="P3091" i="13" s="1"/>
  <c r="O93" i="8"/>
  <c r="N3091" i="13" s="1"/>
  <c r="M93" i="8"/>
  <c r="L3091" i="13" s="1"/>
  <c r="K93" i="8"/>
  <c r="J3091" i="13" s="1"/>
  <c r="I93" i="8"/>
  <c r="H3091" i="13" s="1"/>
  <c r="S92" i="8"/>
  <c r="R3090" i="13" s="1"/>
  <c r="Q92" i="8"/>
  <c r="P3090" i="13" s="1"/>
  <c r="O92" i="8"/>
  <c r="N3090" i="13" s="1"/>
  <c r="M92" i="8"/>
  <c r="L3090" i="13" s="1"/>
  <c r="K92" i="8"/>
  <c r="J3090" i="13" s="1"/>
  <c r="I92" i="8"/>
  <c r="H3090" i="13" s="1"/>
  <c r="S91" i="8"/>
  <c r="R3089" i="13" s="1"/>
  <c r="Q91" i="8"/>
  <c r="P3089" i="13" s="1"/>
  <c r="O91" i="8"/>
  <c r="N3089" i="13" s="1"/>
  <c r="M91" i="8"/>
  <c r="L3089" i="13" s="1"/>
  <c r="K91" i="8"/>
  <c r="J3089" i="13" s="1"/>
  <c r="I91" i="8"/>
  <c r="H3089" i="13" s="1"/>
  <c r="S90" i="8"/>
  <c r="R3088" i="13" s="1"/>
  <c r="Q90" i="8"/>
  <c r="P3088" i="13" s="1"/>
  <c r="O90" i="8"/>
  <c r="N3088" i="13" s="1"/>
  <c r="M90" i="8"/>
  <c r="L3088" i="13" s="1"/>
  <c r="K90" i="8"/>
  <c r="J3088" i="13" s="1"/>
  <c r="I90" i="8"/>
  <c r="H3088" i="13" s="1"/>
  <c r="S89" i="8"/>
  <c r="R3087" i="13" s="1"/>
  <c r="Q89" i="8"/>
  <c r="P3087" i="13" s="1"/>
  <c r="O89" i="8"/>
  <c r="N3087" i="13" s="1"/>
  <c r="M89" i="8"/>
  <c r="L3087" i="13" s="1"/>
  <c r="K89" i="8"/>
  <c r="J3087" i="13" s="1"/>
  <c r="I89" i="8"/>
  <c r="H3087" i="13" s="1"/>
  <c r="S88" i="8"/>
  <c r="R3086" i="13" s="1"/>
  <c r="Q88" i="8"/>
  <c r="P3086" i="13" s="1"/>
  <c r="O88" i="8"/>
  <c r="N3086" i="13" s="1"/>
  <c r="M88" i="8"/>
  <c r="L3086" i="13" s="1"/>
  <c r="K88" i="8"/>
  <c r="J3086" i="13" s="1"/>
  <c r="I88" i="8"/>
  <c r="H3086" i="13" s="1"/>
  <c r="S87" i="8"/>
  <c r="R3085" i="13" s="1"/>
  <c r="Q87" i="8"/>
  <c r="P3085" i="13" s="1"/>
  <c r="O87" i="8"/>
  <c r="N3085" i="13" s="1"/>
  <c r="M87" i="8"/>
  <c r="L3085" i="13" s="1"/>
  <c r="K87" i="8"/>
  <c r="J3085" i="13" s="1"/>
  <c r="I87" i="8"/>
  <c r="H3085" i="13" s="1"/>
  <c r="S86" i="8"/>
  <c r="R3084" i="13" s="1"/>
  <c r="Q86" i="8"/>
  <c r="P3084" i="13" s="1"/>
  <c r="O86" i="8"/>
  <c r="N3084" i="13" s="1"/>
  <c r="M86" i="8"/>
  <c r="L3084" i="13" s="1"/>
  <c r="K86" i="8"/>
  <c r="J3084" i="13" s="1"/>
  <c r="I86" i="8"/>
  <c r="H3084" i="13" s="1"/>
  <c r="S85" i="8"/>
  <c r="R3083" i="13" s="1"/>
  <c r="Q85" i="8"/>
  <c r="P3083" i="13" s="1"/>
  <c r="O85" i="8"/>
  <c r="N3083" i="13" s="1"/>
  <c r="M85" i="8"/>
  <c r="L3083" i="13" s="1"/>
  <c r="K85" i="8"/>
  <c r="J3083" i="13" s="1"/>
  <c r="I85" i="8"/>
  <c r="H3083" i="13" s="1"/>
  <c r="S84" i="8"/>
  <c r="R3082" i="13" s="1"/>
  <c r="Q84" i="8"/>
  <c r="P3082" i="13" s="1"/>
  <c r="O84" i="8"/>
  <c r="N3082" i="13" s="1"/>
  <c r="M84" i="8"/>
  <c r="L3082" i="13" s="1"/>
  <c r="K84" i="8"/>
  <c r="J3082" i="13" s="1"/>
  <c r="I84" i="8"/>
  <c r="H3082" i="13" s="1"/>
  <c r="S83" i="8"/>
  <c r="R3081" i="13" s="1"/>
  <c r="Q83" i="8"/>
  <c r="P3081" i="13" s="1"/>
  <c r="O83" i="8"/>
  <c r="N3081" i="13" s="1"/>
  <c r="M83" i="8"/>
  <c r="L3081" i="13" s="1"/>
  <c r="K83" i="8"/>
  <c r="J3081" i="13" s="1"/>
  <c r="I83" i="8"/>
  <c r="H3081" i="13" s="1"/>
  <c r="S82" i="8"/>
  <c r="R3080" i="13" s="1"/>
  <c r="Q82" i="8"/>
  <c r="P3080" i="13" s="1"/>
  <c r="O82" i="8"/>
  <c r="N3080" i="13" s="1"/>
  <c r="M82" i="8"/>
  <c r="L3080" i="13" s="1"/>
  <c r="K82" i="8"/>
  <c r="J3080" i="13" s="1"/>
  <c r="I82" i="8"/>
  <c r="H3080" i="13" s="1"/>
  <c r="S81" i="8"/>
  <c r="R3079" i="13" s="1"/>
  <c r="Q81" i="8"/>
  <c r="P3079" i="13" s="1"/>
  <c r="O81" i="8"/>
  <c r="N3079" i="13" s="1"/>
  <c r="M81" i="8"/>
  <c r="L3079" i="13" s="1"/>
  <c r="K81" i="8"/>
  <c r="J3079" i="13" s="1"/>
  <c r="I81" i="8"/>
  <c r="H3079" i="13" s="1"/>
  <c r="S80" i="8"/>
  <c r="R3078" i="13" s="1"/>
  <c r="Q80" i="8"/>
  <c r="P3078" i="13" s="1"/>
  <c r="O80" i="8"/>
  <c r="N3078" i="13" s="1"/>
  <c r="M80" i="8"/>
  <c r="L3078" i="13" s="1"/>
  <c r="K80" i="8"/>
  <c r="J3078" i="13" s="1"/>
  <c r="I80" i="8"/>
  <c r="H3078" i="13" s="1"/>
  <c r="S79" i="8"/>
  <c r="R3077" i="13" s="1"/>
  <c r="Q79" i="8"/>
  <c r="P3077" i="13" s="1"/>
  <c r="O79" i="8"/>
  <c r="N3077" i="13" s="1"/>
  <c r="M79" i="8"/>
  <c r="L3077" i="13" s="1"/>
  <c r="K79" i="8"/>
  <c r="J3077" i="13" s="1"/>
  <c r="I79" i="8"/>
  <c r="H3077" i="13" s="1"/>
  <c r="S78" i="8"/>
  <c r="R3076" i="13" s="1"/>
  <c r="Q78" i="8"/>
  <c r="P3076" i="13" s="1"/>
  <c r="O78" i="8"/>
  <c r="N3076" i="13" s="1"/>
  <c r="M78" i="8"/>
  <c r="L3076" i="13" s="1"/>
  <c r="K78" i="8"/>
  <c r="J3076" i="13" s="1"/>
  <c r="I78" i="8"/>
  <c r="H3076" i="13" s="1"/>
  <c r="S77" i="8"/>
  <c r="R3075" i="13" s="1"/>
  <c r="Q77" i="8"/>
  <c r="P3075" i="13" s="1"/>
  <c r="O77" i="8"/>
  <c r="N3075" i="13" s="1"/>
  <c r="M77" i="8"/>
  <c r="L3075" i="13" s="1"/>
  <c r="K77" i="8"/>
  <c r="J3075" i="13" s="1"/>
  <c r="I77" i="8"/>
  <c r="H3075" i="13" s="1"/>
  <c r="S76" i="8"/>
  <c r="R3074" i="13" s="1"/>
  <c r="Q76" i="8"/>
  <c r="P3074" i="13" s="1"/>
  <c r="O76" i="8"/>
  <c r="N3074" i="13" s="1"/>
  <c r="M76" i="8"/>
  <c r="L3074" i="13" s="1"/>
  <c r="K76" i="8"/>
  <c r="J3074" i="13" s="1"/>
  <c r="I76" i="8"/>
  <c r="H3074" i="13" s="1"/>
  <c r="S75" i="8"/>
  <c r="R3073" i="13" s="1"/>
  <c r="Q75" i="8"/>
  <c r="P3073" i="13" s="1"/>
  <c r="O75" i="8"/>
  <c r="N3073" i="13" s="1"/>
  <c r="M75" i="8"/>
  <c r="L3073" i="13" s="1"/>
  <c r="K75" i="8"/>
  <c r="J3073" i="13" s="1"/>
  <c r="I75" i="8"/>
  <c r="H3073" i="13" s="1"/>
  <c r="S74" i="8"/>
  <c r="R3072" i="13" s="1"/>
  <c r="Q74" i="8"/>
  <c r="P3072" i="13" s="1"/>
  <c r="O74" i="8"/>
  <c r="N3072" i="13" s="1"/>
  <c r="M74" i="8"/>
  <c r="L3072" i="13" s="1"/>
  <c r="K74" i="8"/>
  <c r="J3072" i="13" s="1"/>
  <c r="I74" i="8"/>
  <c r="H3072" i="13" s="1"/>
  <c r="S73" i="8"/>
  <c r="R3071" i="13" s="1"/>
  <c r="Q73" i="8"/>
  <c r="P3071" i="13" s="1"/>
  <c r="O73" i="8"/>
  <c r="N3071" i="13" s="1"/>
  <c r="M73" i="8"/>
  <c r="L3071" i="13" s="1"/>
  <c r="K73" i="8"/>
  <c r="J3071" i="13" s="1"/>
  <c r="I73" i="8"/>
  <c r="H3071" i="13" s="1"/>
  <c r="S72" i="8"/>
  <c r="R3070" i="13" s="1"/>
  <c r="Q72" i="8"/>
  <c r="P3070" i="13" s="1"/>
  <c r="O72" i="8"/>
  <c r="N3070" i="13" s="1"/>
  <c r="M72" i="8"/>
  <c r="L3070" i="13" s="1"/>
  <c r="K72" i="8"/>
  <c r="J3070" i="13" s="1"/>
  <c r="I72" i="8"/>
  <c r="H3070" i="13" s="1"/>
  <c r="S71" i="8"/>
  <c r="R3069" i="13" s="1"/>
  <c r="Q71" i="8"/>
  <c r="P3069" i="13" s="1"/>
  <c r="O71" i="8"/>
  <c r="N3069" i="13" s="1"/>
  <c r="M71" i="8"/>
  <c r="L3069" i="13" s="1"/>
  <c r="K71" i="8"/>
  <c r="J3069" i="13" s="1"/>
  <c r="I71" i="8"/>
  <c r="H3069" i="13" s="1"/>
  <c r="S70" i="8"/>
  <c r="R3068" i="13" s="1"/>
  <c r="Q70" i="8"/>
  <c r="P3068" i="13" s="1"/>
  <c r="O70" i="8"/>
  <c r="N3068" i="13" s="1"/>
  <c r="M70" i="8"/>
  <c r="L3068" i="13" s="1"/>
  <c r="K70" i="8"/>
  <c r="J3068" i="13" s="1"/>
  <c r="I70" i="8"/>
  <c r="H3068" i="13" s="1"/>
  <c r="S69" i="8"/>
  <c r="R3067" i="13" s="1"/>
  <c r="Q69" i="8"/>
  <c r="P3067" i="13" s="1"/>
  <c r="O69" i="8"/>
  <c r="N3067" i="13" s="1"/>
  <c r="M69" i="8"/>
  <c r="L3067" i="13" s="1"/>
  <c r="K69" i="8"/>
  <c r="J3067" i="13" s="1"/>
  <c r="I69" i="8"/>
  <c r="H3067" i="13" s="1"/>
  <c r="S68" i="8"/>
  <c r="R3066" i="13" s="1"/>
  <c r="Q68" i="8"/>
  <c r="P3066" i="13" s="1"/>
  <c r="O68" i="8"/>
  <c r="N3066" i="13" s="1"/>
  <c r="M68" i="8"/>
  <c r="L3066" i="13" s="1"/>
  <c r="K68" i="8"/>
  <c r="J3066" i="13" s="1"/>
  <c r="I68" i="8"/>
  <c r="H3066" i="13" s="1"/>
  <c r="S67" i="8"/>
  <c r="R3065" i="13" s="1"/>
  <c r="Q67" i="8"/>
  <c r="P3065" i="13" s="1"/>
  <c r="O67" i="8"/>
  <c r="N3065" i="13" s="1"/>
  <c r="M67" i="8"/>
  <c r="L3065" i="13" s="1"/>
  <c r="K67" i="8"/>
  <c r="J3065" i="13" s="1"/>
  <c r="I67" i="8"/>
  <c r="H3065" i="13" s="1"/>
  <c r="S66" i="8"/>
  <c r="R3064" i="13" s="1"/>
  <c r="Q66" i="8"/>
  <c r="P3064" i="13" s="1"/>
  <c r="O66" i="8"/>
  <c r="N3064" i="13" s="1"/>
  <c r="M66" i="8"/>
  <c r="L3064" i="13" s="1"/>
  <c r="K66" i="8"/>
  <c r="J3064" i="13" s="1"/>
  <c r="I66" i="8"/>
  <c r="H3064" i="13" s="1"/>
  <c r="S65" i="8"/>
  <c r="R3063" i="13" s="1"/>
  <c r="Q65" i="8"/>
  <c r="P3063" i="13" s="1"/>
  <c r="O65" i="8"/>
  <c r="N3063" i="13" s="1"/>
  <c r="M65" i="8"/>
  <c r="L3063" i="13" s="1"/>
  <c r="K65" i="8"/>
  <c r="J3063" i="13" s="1"/>
  <c r="I65" i="8"/>
  <c r="H3063" i="13" s="1"/>
  <c r="S64" i="8"/>
  <c r="R3062" i="13" s="1"/>
  <c r="Q64" i="8"/>
  <c r="P3062" i="13" s="1"/>
  <c r="O64" i="8"/>
  <c r="N3062" i="13" s="1"/>
  <c r="M64" i="8"/>
  <c r="L3062" i="13" s="1"/>
  <c r="K64" i="8"/>
  <c r="J3062" i="13" s="1"/>
  <c r="I64" i="8"/>
  <c r="H3062" i="13" s="1"/>
  <c r="S63" i="8"/>
  <c r="R3061" i="13" s="1"/>
  <c r="Q63" i="8"/>
  <c r="P3061" i="13" s="1"/>
  <c r="O63" i="8"/>
  <c r="N3061" i="13" s="1"/>
  <c r="M63" i="8"/>
  <c r="L3061" i="13" s="1"/>
  <c r="K63" i="8"/>
  <c r="J3061" i="13" s="1"/>
  <c r="I63" i="8"/>
  <c r="H3061" i="13" s="1"/>
  <c r="S62" i="8"/>
  <c r="R3060" i="13" s="1"/>
  <c r="Q62" i="8"/>
  <c r="P3060" i="13" s="1"/>
  <c r="O62" i="8"/>
  <c r="N3060" i="13" s="1"/>
  <c r="M62" i="8"/>
  <c r="L3060" i="13" s="1"/>
  <c r="K62" i="8"/>
  <c r="J3060" i="13" s="1"/>
  <c r="I62" i="8"/>
  <c r="H3060" i="13" s="1"/>
  <c r="S61" i="8"/>
  <c r="R3059" i="13" s="1"/>
  <c r="Q61" i="8"/>
  <c r="P3059" i="13" s="1"/>
  <c r="O61" i="8"/>
  <c r="N3059" i="13" s="1"/>
  <c r="M61" i="8"/>
  <c r="L3059" i="13" s="1"/>
  <c r="K61" i="8"/>
  <c r="J3059" i="13" s="1"/>
  <c r="I61" i="8"/>
  <c r="H3059" i="13" s="1"/>
  <c r="S60" i="8"/>
  <c r="R3058" i="13" s="1"/>
  <c r="Q60" i="8"/>
  <c r="P3058" i="13" s="1"/>
  <c r="O60" i="8"/>
  <c r="N3058" i="13" s="1"/>
  <c r="M60" i="8"/>
  <c r="L3058" i="13" s="1"/>
  <c r="K60" i="8"/>
  <c r="J3058" i="13" s="1"/>
  <c r="I60" i="8"/>
  <c r="H3058" i="13" s="1"/>
  <c r="S59" i="8"/>
  <c r="R3057" i="13" s="1"/>
  <c r="Q59" i="8"/>
  <c r="P3057" i="13" s="1"/>
  <c r="O59" i="8"/>
  <c r="N3057" i="13" s="1"/>
  <c r="M59" i="8"/>
  <c r="L3057" i="13" s="1"/>
  <c r="K59" i="8"/>
  <c r="J3057" i="13" s="1"/>
  <c r="I59" i="8"/>
  <c r="H3057" i="13" s="1"/>
  <c r="S58" i="8"/>
  <c r="R3056" i="13" s="1"/>
  <c r="Q58" i="8"/>
  <c r="P3056" i="13" s="1"/>
  <c r="O58" i="8"/>
  <c r="N3056" i="13" s="1"/>
  <c r="M58" i="8"/>
  <c r="L3056" i="13" s="1"/>
  <c r="K58" i="8"/>
  <c r="J3056" i="13" s="1"/>
  <c r="I58" i="8"/>
  <c r="H3056" i="13" s="1"/>
  <c r="S57" i="8"/>
  <c r="R3055" i="13" s="1"/>
  <c r="Q57" i="8"/>
  <c r="P3055" i="13" s="1"/>
  <c r="O57" i="8"/>
  <c r="N3055" i="13" s="1"/>
  <c r="M57" i="8"/>
  <c r="L3055" i="13" s="1"/>
  <c r="K57" i="8"/>
  <c r="J3055" i="13" s="1"/>
  <c r="I57" i="8"/>
  <c r="H3055" i="13" s="1"/>
  <c r="S56" i="8"/>
  <c r="R3054" i="13" s="1"/>
  <c r="Q56" i="8"/>
  <c r="P3054" i="13" s="1"/>
  <c r="O56" i="8"/>
  <c r="N3054" i="13" s="1"/>
  <c r="M56" i="8"/>
  <c r="L3054" i="13" s="1"/>
  <c r="K56" i="8"/>
  <c r="J3054" i="13" s="1"/>
  <c r="I56" i="8"/>
  <c r="H3054" i="13" s="1"/>
  <c r="S55" i="8"/>
  <c r="R3053" i="13" s="1"/>
  <c r="Q55" i="8"/>
  <c r="P3053" i="13" s="1"/>
  <c r="O55" i="8"/>
  <c r="N3053" i="13" s="1"/>
  <c r="M55" i="8"/>
  <c r="L3053" i="13" s="1"/>
  <c r="K55" i="8"/>
  <c r="J3053" i="13" s="1"/>
  <c r="I55" i="8"/>
  <c r="H3053" i="13" s="1"/>
  <c r="S54" i="8"/>
  <c r="R3052" i="13" s="1"/>
  <c r="Q54" i="8"/>
  <c r="P3052" i="13" s="1"/>
  <c r="O54" i="8"/>
  <c r="N3052" i="13" s="1"/>
  <c r="M54" i="8"/>
  <c r="L3052" i="13" s="1"/>
  <c r="K54" i="8"/>
  <c r="J3052" i="13" s="1"/>
  <c r="I54" i="8"/>
  <c r="H3052" i="13" s="1"/>
  <c r="S53" i="8"/>
  <c r="R3051" i="13" s="1"/>
  <c r="Q53" i="8"/>
  <c r="P3051" i="13" s="1"/>
  <c r="O53" i="8"/>
  <c r="N3051" i="13" s="1"/>
  <c r="M53" i="8"/>
  <c r="L3051" i="13" s="1"/>
  <c r="K53" i="8"/>
  <c r="J3051" i="13" s="1"/>
  <c r="I53" i="8"/>
  <c r="H3051" i="13" s="1"/>
  <c r="S52" i="8"/>
  <c r="R3050" i="13" s="1"/>
  <c r="Q52" i="8"/>
  <c r="P3050" i="13" s="1"/>
  <c r="O52" i="8"/>
  <c r="N3050" i="13" s="1"/>
  <c r="M52" i="8"/>
  <c r="L3050" i="13" s="1"/>
  <c r="K52" i="8"/>
  <c r="J3050" i="13" s="1"/>
  <c r="I52" i="8"/>
  <c r="H3050" i="13" s="1"/>
  <c r="S51" i="8"/>
  <c r="R3049" i="13" s="1"/>
  <c r="Q51" i="8"/>
  <c r="P3049" i="13" s="1"/>
  <c r="O51" i="8"/>
  <c r="N3049" i="13" s="1"/>
  <c r="M51" i="8"/>
  <c r="L3049" i="13" s="1"/>
  <c r="K51" i="8"/>
  <c r="J3049" i="13" s="1"/>
  <c r="I51" i="8"/>
  <c r="H3049" i="13" s="1"/>
  <c r="S50" i="8"/>
  <c r="R3048" i="13" s="1"/>
  <c r="Q50" i="8"/>
  <c r="P3048" i="13" s="1"/>
  <c r="O50" i="8"/>
  <c r="N3048" i="13" s="1"/>
  <c r="M50" i="8"/>
  <c r="L3048" i="13" s="1"/>
  <c r="K50" i="8"/>
  <c r="J3048" i="13" s="1"/>
  <c r="I50" i="8"/>
  <c r="H3048" i="13" s="1"/>
  <c r="S49" i="8"/>
  <c r="R3047" i="13" s="1"/>
  <c r="Q49" i="8"/>
  <c r="P3047" i="13" s="1"/>
  <c r="O49" i="8"/>
  <c r="N3047" i="13" s="1"/>
  <c r="M49" i="8"/>
  <c r="L3047" i="13" s="1"/>
  <c r="K49" i="8"/>
  <c r="J3047" i="13" s="1"/>
  <c r="I49" i="8"/>
  <c r="H3047" i="13" s="1"/>
  <c r="S48" i="8"/>
  <c r="R3046" i="13" s="1"/>
  <c r="Q48" i="8"/>
  <c r="P3046" i="13" s="1"/>
  <c r="O48" i="8"/>
  <c r="N3046" i="13" s="1"/>
  <c r="M48" i="8"/>
  <c r="L3046" i="13" s="1"/>
  <c r="K48" i="8"/>
  <c r="J3046" i="13" s="1"/>
  <c r="I48" i="8"/>
  <c r="H3046" i="13" s="1"/>
  <c r="S47" i="8"/>
  <c r="R3045" i="13" s="1"/>
  <c r="Q47" i="8"/>
  <c r="P3045" i="13" s="1"/>
  <c r="O47" i="8"/>
  <c r="N3045" i="13" s="1"/>
  <c r="M47" i="8"/>
  <c r="L3045" i="13" s="1"/>
  <c r="K47" i="8"/>
  <c r="J3045" i="13" s="1"/>
  <c r="I47" i="8"/>
  <c r="H3045" i="13" s="1"/>
  <c r="S46" i="8"/>
  <c r="R3044" i="13" s="1"/>
  <c r="Q46" i="8"/>
  <c r="P3044" i="13" s="1"/>
  <c r="O46" i="8"/>
  <c r="N3044" i="13" s="1"/>
  <c r="M46" i="8"/>
  <c r="L3044" i="13" s="1"/>
  <c r="K46" i="8"/>
  <c r="J3044" i="13" s="1"/>
  <c r="I46" i="8"/>
  <c r="H3044" i="13" s="1"/>
  <c r="S45" i="8"/>
  <c r="R3043" i="13" s="1"/>
  <c r="Q45" i="8"/>
  <c r="P3043" i="13" s="1"/>
  <c r="O45" i="8"/>
  <c r="N3043" i="13" s="1"/>
  <c r="M45" i="8"/>
  <c r="L3043" i="13" s="1"/>
  <c r="K45" i="8"/>
  <c r="J3043" i="13" s="1"/>
  <c r="I45" i="8"/>
  <c r="H3043" i="13" s="1"/>
  <c r="S44" i="8"/>
  <c r="R3042" i="13" s="1"/>
  <c r="Q44" i="8"/>
  <c r="P3042" i="13" s="1"/>
  <c r="O44" i="8"/>
  <c r="N3042" i="13" s="1"/>
  <c r="M44" i="8"/>
  <c r="L3042" i="13" s="1"/>
  <c r="K44" i="8"/>
  <c r="J3042" i="13" s="1"/>
  <c r="I44" i="8"/>
  <c r="H3042" i="13" s="1"/>
  <c r="S43" i="8"/>
  <c r="R3041" i="13" s="1"/>
  <c r="Q43" i="8"/>
  <c r="P3041" i="13" s="1"/>
  <c r="O43" i="8"/>
  <c r="N3041" i="13" s="1"/>
  <c r="M43" i="8"/>
  <c r="L3041" i="13" s="1"/>
  <c r="K43" i="8"/>
  <c r="J3041" i="13" s="1"/>
  <c r="I43" i="8"/>
  <c r="H3041" i="13" s="1"/>
  <c r="S42" i="8"/>
  <c r="R3040" i="13" s="1"/>
  <c r="Q42" i="8"/>
  <c r="P3040" i="13" s="1"/>
  <c r="O42" i="8"/>
  <c r="N3040" i="13" s="1"/>
  <c r="M42" i="8"/>
  <c r="L3040" i="13" s="1"/>
  <c r="K42" i="8"/>
  <c r="J3040" i="13" s="1"/>
  <c r="I42" i="8"/>
  <c r="H3040" i="13" s="1"/>
  <c r="S41" i="8"/>
  <c r="R3039" i="13" s="1"/>
  <c r="Q41" i="8"/>
  <c r="P3039" i="13" s="1"/>
  <c r="O41" i="8"/>
  <c r="N3039" i="13" s="1"/>
  <c r="M41" i="8"/>
  <c r="L3039" i="13" s="1"/>
  <c r="K41" i="8"/>
  <c r="J3039" i="13" s="1"/>
  <c r="I41" i="8"/>
  <c r="H3039" i="13" s="1"/>
  <c r="S40" i="8"/>
  <c r="R3038" i="13" s="1"/>
  <c r="Q40" i="8"/>
  <c r="P3038" i="13" s="1"/>
  <c r="O40" i="8"/>
  <c r="N3038" i="13" s="1"/>
  <c r="M40" i="8"/>
  <c r="L3038" i="13" s="1"/>
  <c r="K40" i="8"/>
  <c r="J3038" i="13" s="1"/>
  <c r="I40" i="8"/>
  <c r="H3038" i="13" s="1"/>
  <c r="S39" i="8"/>
  <c r="R3037" i="13" s="1"/>
  <c r="Q39" i="8"/>
  <c r="P3037" i="13" s="1"/>
  <c r="O39" i="8"/>
  <c r="N3037" i="13" s="1"/>
  <c r="M39" i="8"/>
  <c r="L3037" i="13" s="1"/>
  <c r="K39" i="8"/>
  <c r="J3037" i="13" s="1"/>
  <c r="I39" i="8"/>
  <c r="H3037" i="13" s="1"/>
  <c r="S38" i="8"/>
  <c r="R3036" i="13" s="1"/>
  <c r="Q38" i="8"/>
  <c r="P3036" i="13" s="1"/>
  <c r="O38" i="8"/>
  <c r="N3036" i="13" s="1"/>
  <c r="M38" i="8"/>
  <c r="L3036" i="13" s="1"/>
  <c r="K38" i="8"/>
  <c r="J3036" i="13" s="1"/>
  <c r="I38" i="8"/>
  <c r="H3036" i="13" s="1"/>
  <c r="S37" i="8"/>
  <c r="R3035" i="13" s="1"/>
  <c r="Q37" i="8"/>
  <c r="P3035" i="13" s="1"/>
  <c r="O37" i="8"/>
  <c r="N3035" i="13" s="1"/>
  <c r="M37" i="8"/>
  <c r="L3035" i="13" s="1"/>
  <c r="K37" i="8"/>
  <c r="J3035" i="13" s="1"/>
  <c r="I37" i="8"/>
  <c r="H3035" i="13" s="1"/>
  <c r="S36" i="8"/>
  <c r="R3034" i="13" s="1"/>
  <c r="Q36" i="8"/>
  <c r="P3034" i="13" s="1"/>
  <c r="O36" i="8"/>
  <c r="N3034" i="13" s="1"/>
  <c r="M36" i="8"/>
  <c r="L3034" i="13" s="1"/>
  <c r="K36" i="8"/>
  <c r="J3034" i="13" s="1"/>
  <c r="I36" i="8"/>
  <c r="H3034" i="13" s="1"/>
  <c r="S35" i="8"/>
  <c r="R3033" i="13" s="1"/>
  <c r="Q35" i="8"/>
  <c r="P3033" i="13" s="1"/>
  <c r="O35" i="8"/>
  <c r="N3033" i="13" s="1"/>
  <c r="M35" i="8"/>
  <c r="L3033" i="13" s="1"/>
  <c r="K35" i="8"/>
  <c r="J3033" i="13" s="1"/>
  <c r="I35" i="8"/>
  <c r="H3033" i="13" s="1"/>
  <c r="S34" i="8"/>
  <c r="R3032" i="13" s="1"/>
  <c r="Q34" i="8"/>
  <c r="P3032" i="13" s="1"/>
  <c r="O34" i="8"/>
  <c r="N3032" i="13" s="1"/>
  <c r="M34" i="8"/>
  <c r="L3032" i="13" s="1"/>
  <c r="K34" i="8"/>
  <c r="J3032" i="13" s="1"/>
  <c r="I34" i="8"/>
  <c r="H3032" i="13" s="1"/>
  <c r="S33" i="8"/>
  <c r="R3031" i="13" s="1"/>
  <c r="Q33" i="8"/>
  <c r="P3031" i="13" s="1"/>
  <c r="O33" i="8"/>
  <c r="N3031" i="13" s="1"/>
  <c r="M33" i="8"/>
  <c r="L3031" i="13" s="1"/>
  <c r="K33" i="8"/>
  <c r="J3031" i="13" s="1"/>
  <c r="I33" i="8"/>
  <c r="H3031" i="13" s="1"/>
  <c r="S32" i="8"/>
  <c r="R3030" i="13" s="1"/>
  <c r="Q32" i="8"/>
  <c r="P3030" i="13" s="1"/>
  <c r="O32" i="8"/>
  <c r="N3030" i="13" s="1"/>
  <c r="M32" i="8"/>
  <c r="L3030" i="13" s="1"/>
  <c r="K32" i="8"/>
  <c r="J3030" i="13" s="1"/>
  <c r="I32" i="8"/>
  <c r="H3030" i="13" s="1"/>
  <c r="S31" i="8"/>
  <c r="R3029" i="13" s="1"/>
  <c r="Q31" i="8"/>
  <c r="P3029" i="13" s="1"/>
  <c r="O31" i="8"/>
  <c r="N3029" i="13" s="1"/>
  <c r="M31" i="8"/>
  <c r="L3029" i="13" s="1"/>
  <c r="K31" i="8"/>
  <c r="J3029" i="13" s="1"/>
  <c r="I31" i="8"/>
  <c r="H3029" i="13" s="1"/>
  <c r="S30" i="8"/>
  <c r="R3028" i="13" s="1"/>
  <c r="Q30" i="8"/>
  <c r="P3028" i="13" s="1"/>
  <c r="O30" i="8"/>
  <c r="N3028" i="13" s="1"/>
  <c r="M30" i="8"/>
  <c r="L3028" i="13" s="1"/>
  <c r="K30" i="8"/>
  <c r="J3028" i="13" s="1"/>
  <c r="I30" i="8"/>
  <c r="H3028" i="13" s="1"/>
  <c r="S29" i="8"/>
  <c r="R3027" i="13" s="1"/>
  <c r="Q29" i="8"/>
  <c r="P3027" i="13" s="1"/>
  <c r="O29" i="8"/>
  <c r="N3027" i="13" s="1"/>
  <c r="M29" i="8"/>
  <c r="L3027" i="13" s="1"/>
  <c r="K29" i="8"/>
  <c r="J3027" i="13" s="1"/>
  <c r="I29" i="8"/>
  <c r="H3027" i="13" s="1"/>
  <c r="S28" i="8"/>
  <c r="R3026" i="13" s="1"/>
  <c r="Q28" i="8"/>
  <c r="P3026" i="13" s="1"/>
  <c r="O28" i="8"/>
  <c r="N3026" i="13" s="1"/>
  <c r="M28" i="8"/>
  <c r="L3026" i="13" s="1"/>
  <c r="K28" i="8"/>
  <c r="J3026" i="13" s="1"/>
  <c r="I28" i="8"/>
  <c r="H3026" i="13" s="1"/>
  <c r="S27" i="8"/>
  <c r="R3025" i="13" s="1"/>
  <c r="Q27" i="8"/>
  <c r="P3025" i="13" s="1"/>
  <c r="O27" i="8"/>
  <c r="N3025" i="13" s="1"/>
  <c r="M27" i="8"/>
  <c r="L3025" i="13" s="1"/>
  <c r="K27" i="8"/>
  <c r="J3025" i="13" s="1"/>
  <c r="I27" i="8"/>
  <c r="H3025" i="13" s="1"/>
  <c r="S26" i="8"/>
  <c r="R3024" i="13" s="1"/>
  <c r="Q26" i="8"/>
  <c r="P3024" i="13" s="1"/>
  <c r="O26" i="8"/>
  <c r="N3024" i="13" s="1"/>
  <c r="M26" i="8"/>
  <c r="L3024" i="13" s="1"/>
  <c r="K26" i="8"/>
  <c r="J3024" i="13" s="1"/>
  <c r="I26" i="8"/>
  <c r="H3024" i="13" s="1"/>
  <c r="S25" i="8"/>
  <c r="R3023" i="13" s="1"/>
  <c r="Q25" i="8"/>
  <c r="P3023" i="13" s="1"/>
  <c r="O25" i="8"/>
  <c r="N3023" i="13" s="1"/>
  <c r="M25" i="8"/>
  <c r="L3023" i="13" s="1"/>
  <c r="K25" i="8"/>
  <c r="J3023" i="13" s="1"/>
  <c r="I25" i="8"/>
  <c r="H3023" i="13" s="1"/>
  <c r="S24" i="8"/>
  <c r="R3022" i="13" s="1"/>
  <c r="Q24" i="8"/>
  <c r="P3022" i="13" s="1"/>
  <c r="O24" i="8"/>
  <c r="N3022" i="13" s="1"/>
  <c r="M24" i="8"/>
  <c r="L3022" i="13" s="1"/>
  <c r="K24" i="8"/>
  <c r="J3022" i="13" s="1"/>
  <c r="I24" i="8"/>
  <c r="H3022" i="13" s="1"/>
  <c r="S23" i="8"/>
  <c r="R3021" i="13" s="1"/>
  <c r="Q23" i="8"/>
  <c r="P3021" i="13" s="1"/>
  <c r="O23" i="8"/>
  <c r="N3021" i="13" s="1"/>
  <c r="M23" i="8"/>
  <c r="L3021" i="13" s="1"/>
  <c r="K23" i="8"/>
  <c r="J3021" i="13" s="1"/>
  <c r="I23" i="8"/>
  <c r="H3021" i="13" s="1"/>
  <c r="S22" i="8"/>
  <c r="R3020" i="13" s="1"/>
  <c r="Q22" i="8"/>
  <c r="P3020" i="13" s="1"/>
  <c r="O22" i="8"/>
  <c r="N3020" i="13" s="1"/>
  <c r="M22" i="8"/>
  <c r="L3020" i="13" s="1"/>
  <c r="K22" i="8"/>
  <c r="J3020" i="13" s="1"/>
  <c r="I22" i="8"/>
  <c r="H3020" i="13" s="1"/>
  <c r="S21" i="8"/>
  <c r="R3019" i="13" s="1"/>
  <c r="Q21" i="8"/>
  <c r="P3019" i="13" s="1"/>
  <c r="O21" i="8"/>
  <c r="N3019" i="13" s="1"/>
  <c r="M21" i="8"/>
  <c r="L3019" i="13" s="1"/>
  <c r="K21" i="8"/>
  <c r="J3019" i="13" s="1"/>
  <c r="I21" i="8"/>
  <c r="H3019" i="13" s="1"/>
  <c r="S20" i="8"/>
  <c r="R3018" i="13" s="1"/>
  <c r="Q20" i="8"/>
  <c r="P3018" i="13" s="1"/>
  <c r="O20" i="8"/>
  <c r="N3018" i="13" s="1"/>
  <c r="M20" i="8"/>
  <c r="L3018" i="13" s="1"/>
  <c r="K20" i="8"/>
  <c r="J3018" i="13" s="1"/>
  <c r="I20" i="8"/>
  <c r="H3018" i="13" s="1"/>
  <c r="S19" i="8"/>
  <c r="R3017" i="13" s="1"/>
  <c r="Q19" i="8"/>
  <c r="P3017" i="13" s="1"/>
  <c r="O19" i="8"/>
  <c r="N3017" i="13" s="1"/>
  <c r="M19" i="8"/>
  <c r="L3017" i="13" s="1"/>
  <c r="K19" i="8"/>
  <c r="J3017" i="13" s="1"/>
  <c r="I19" i="8"/>
  <c r="H3017" i="13" s="1"/>
  <c r="S18" i="8"/>
  <c r="R3016" i="13" s="1"/>
  <c r="Q18" i="8"/>
  <c r="P3016" i="13" s="1"/>
  <c r="O18" i="8"/>
  <c r="N3016" i="13" s="1"/>
  <c r="M18" i="8"/>
  <c r="L3016" i="13" s="1"/>
  <c r="K18" i="8"/>
  <c r="J3016" i="13" s="1"/>
  <c r="I18" i="8"/>
  <c r="H3016" i="13" s="1"/>
  <c r="S17" i="8"/>
  <c r="R3015" i="13" s="1"/>
  <c r="Q17" i="8"/>
  <c r="P3015" i="13" s="1"/>
  <c r="O17" i="8"/>
  <c r="N3015" i="13" s="1"/>
  <c r="M17" i="8"/>
  <c r="L3015" i="13" s="1"/>
  <c r="K17" i="8"/>
  <c r="J3015" i="13" s="1"/>
  <c r="I17" i="8"/>
  <c r="H3015" i="13" s="1"/>
  <c r="S16" i="8"/>
  <c r="R3014" i="13" s="1"/>
  <c r="Q16" i="8"/>
  <c r="P3014" i="13" s="1"/>
  <c r="O16" i="8"/>
  <c r="N3014" i="13" s="1"/>
  <c r="M16" i="8"/>
  <c r="L3014" i="13" s="1"/>
  <c r="K16" i="8"/>
  <c r="J3014" i="13" s="1"/>
  <c r="I16" i="8"/>
  <c r="H3014" i="13" s="1"/>
  <c r="S15" i="8"/>
  <c r="R3013" i="13" s="1"/>
  <c r="Q15" i="8"/>
  <c r="P3013" i="13" s="1"/>
  <c r="O15" i="8"/>
  <c r="N3013" i="13" s="1"/>
  <c r="M15" i="8"/>
  <c r="L3013" i="13" s="1"/>
  <c r="K15" i="8"/>
  <c r="J3013" i="13" s="1"/>
  <c r="I15" i="8"/>
  <c r="H3013" i="13" s="1"/>
  <c r="S14" i="8"/>
  <c r="R3012" i="13" s="1"/>
  <c r="Q14" i="8"/>
  <c r="P3012" i="13" s="1"/>
  <c r="O14" i="8"/>
  <c r="N3012" i="13" s="1"/>
  <c r="M14" i="8"/>
  <c r="L3012" i="13" s="1"/>
  <c r="K14" i="8"/>
  <c r="J3012" i="13" s="1"/>
  <c r="I14" i="8"/>
  <c r="H3012" i="13" s="1"/>
  <c r="S13" i="8"/>
  <c r="R3011" i="13" s="1"/>
  <c r="Q13" i="8"/>
  <c r="P3011" i="13" s="1"/>
  <c r="O13" i="8"/>
  <c r="N3011" i="13" s="1"/>
  <c r="M13" i="8"/>
  <c r="L3011" i="13" s="1"/>
  <c r="K13" i="8"/>
  <c r="J3011" i="13" s="1"/>
  <c r="I13" i="8"/>
  <c r="H3011" i="13" s="1"/>
  <c r="S12" i="8"/>
  <c r="R3010" i="13" s="1"/>
  <c r="Q12" i="8"/>
  <c r="P3010" i="13" s="1"/>
  <c r="O12" i="8"/>
  <c r="N3010" i="13" s="1"/>
  <c r="M12" i="8"/>
  <c r="L3010" i="13" s="1"/>
  <c r="K12" i="8"/>
  <c r="J3010" i="13" s="1"/>
  <c r="I12" i="8"/>
  <c r="H3010" i="13" s="1"/>
  <c r="S11" i="8"/>
  <c r="R3009" i="13" s="1"/>
  <c r="Q11" i="8"/>
  <c r="P3009" i="13" s="1"/>
  <c r="O11" i="8"/>
  <c r="N3009" i="13" s="1"/>
  <c r="M11" i="8"/>
  <c r="L3009" i="13" s="1"/>
  <c r="K11" i="8"/>
  <c r="J3009" i="13" s="1"/>
  <c r="I11" i="8"/>
  <c r="H3009" i="13" s="1"/>
  <c r="S10" i="8"/>
  <c r="R3008" i="13" s="1"/>
  <c r="Q10" i="8"/>
  <c r="P3008" i="13" s="1"/>
  <c r="O10" i="8"/>
  <c r="N3008" i="13" s="1"/>
  <c r="M10" i="8"/>
  <c r="L3008" i="13" s="1"/>
  <c r="K10" i="8"/>
  <c r="J3008" i="13" s="1"/>
  <c r="I10" i="8"/>
  <c r="H3008" i="13" s="1"/>
  <c r="S9" i="8"/>
  <c r="R3007" i="13" s="1"/>
  <c r="Q9" i="8"/>
  <c r="P3007" i="13" s="1"/>
  <c r="O9" i="8"/>
  <c r="N3007" i="13" s="1"/>
  <c r="M9" i="8"/>
  <c r="L3007" i="13" s="1"/>
  <c r="K9" i="8"/>
  <c r="J3007" i="13" s="1"/>
  <c r="I9" i="8"/>
  <c r="H3007" i="13" s="1"/>
  <c r="S8" i="8"/>
  <c r="R3006" i="13" s="1"/>
  <c r="Q8" i="8"/>
  <c r="P3006" i="13" s="1"/>
  <c r="O8" i="8"/>
  <c r="N3006" i="13" s="1"/>
  <c r="M8" i="8"/>
  <c r="L3006" i="13" s="1"/>
  <c r="K8" i="8"/>
  <c r="J3006" i="13" s="1"/>
  <c r="I8" i="8"/>
  <c r="H3006" i="13" s="1"/>
  <c r="S7" i="8"/>
  <c r="R3005" i="13" s="1"/>
  <c r="Q7" i="8"/>
  <c r="P3005" i="13" s="1"/>
  <c r="O7" i="8"/>
  <c r="N3005" i="13" s="1"/>
  <c r="M7" i="8"/>
  <c r="L3005" i="13" s="1"/>
  <c r="K7" i="8"/>
  <c r="J3005" i="13" s="1"/>
  <c r="I7" i="8"/>
  <c r="H3005" i="13" s="1"/>
  <c r="S6" i="8"/>
  <c r="R3004" i="13" s="1"/>
  <c r="Q6" i="8"/>
  <c r="P3004" i="13" s="1"/>
  <c r="O6" i="8"/>
  <c r="N3004" i="13" s="1"/>
  <c r="M6" i="8"/>
  <c r="L3004" i="13" s="1"/>
  <c r="K6" i="8"/>
  <c r="J3004" i="13" s="1"/>
  <c r="I6" i="8"/>
  <c r="H3004" i="13" s="1"/>
  <c r="S5" i="8"/>
  <c r="R3003" i="13" s="1"/>
  <c r="Q5" i="8"/>
  <c r="P3003" i="13" s="1"/>
  <c r="O5" i="8"/>
  <c r="N3003" i="13" s="1"/>
  <c r="M5" i="8"/>
  <c r="L3003" i="13" s="1"/>
  <c r="K5" i="8"/>
  <c r="J3003" i="13" s="1"/>
  <c r="I5" i="8"/>
  <c r="H3003" i="13" s="1"/>
  <c r="S4" i="8"/>
  <c r="R3002" i="13" s="1"/>
  <c r="Q4" i="8"/>
  <c r="P3002" i="13" s="1"/>
  <c r="O4" i="8"/>
  <c r="N3002" i="13" s="1"/>
  <c r="M4" i="8"/>
  <c r="L3002" i="13" s="1"/>
  <c r="K4" i="8"/>
  <c r="J3002" i="13" s="1"/>
  <c r="I4" i="8"/>
  <c r="H3002" i="13" s="1"/>
  <c r="J4" i="8"/>
  <c r="I3002" i="13" s="1"/>
  <c r="N4" i="8"/>
  <c r="M3002" i="13" s="1"/>
  <c r="R4" i="8"/>
  <c r="Q3002" i="13" s="1"/>
  <c r="J5" i="8"/>
  <c r="I3003" i="13" s="1"/>
  <c r="N5" i="8"/>
  <c r="M3003" i="13" s="1"/>
  <c r="R5" i="8"/>
  <c r="Q3003" i="13" s="1"/>
  <c r="J6" i="8"/>
  <c r="I3004" i="13" s="1"/>
  <c r="N6" i="8"/>
  <c r="M3004" i="13" s="1"/>
  <c r="R6" i="8"/>
  <c r="Q3004" i="13" s="1"/>
  <c r="J7" i="8"/>
  <c r="I3005" i="13" s="1"/>
  <c r="N7" i="8"/>
  <c r="M3005" i="13" s="1"/>
  <c r="R7" i="8"/>
  <c r="Q3005" i="13" s="1"/>
  <c r="J8" i="8"/>
  <c r="I3006" i="13" s="1"/>
  <c r="N8" i="8"/>
  <c r="M3006" i="13" s="1"/>
  <c r="R8" i="8"/>
  <c r="Q3006" i="13" s="1"/>
  <c r="J9" i="8"/>
  <c r="I3007" i="13" s="1"/>
  <c r="N9" i="8"/>
  <c r="M3007" i="13" s="1"/>
  <c r="R9" i="8"/>
  <c r="Q3007" i="13" s="1"/>
  <c r="J10" i="8"/>
  <c r="I3008" i="13" s="1"/>
  <c r="N10" i="8"/>
  <c r="M3008" i="13" s="1"/>
  <c r="R10" i="8"/>
  <c r="Q3008" i="13" s="1"/>
  <c r="J11" i="8"/>
  <c r="I3009" i="13" s="1"/>
  <c r="N11" i="8"/>
  <c r="M3009" i="13" s="1"/>
  <c r="R11" i="8"/>
  <c r="Q3009" i="13" s="1"/>
  <c r="J12" i="8"/>
  <c r="I3010" i="13" s="1"/>
  <c r="N12" i="8"/>
  <c r="M3010" i="13" s="1"/>
  <c r="R12" i="8"/>
  <c r="Q3010" i="13" s="1"/>
  <c r="J13" i="8"/>
  <c r="I3011" i="13" s="1"/>
  <c r="N13" i="8"/>
  <c r="M3011" i="13" s="1"/>
  <c r="R13" i="8"/>
  <c r="Q3011" i="13" s="1"/>
  <c r="J14" i="8"/>
  <c r="I3012" i="13" s="1"/>
  <c r="N14" i="8"/>
  <c r="M3012" i="13" s="1"/>
  <c r="R14" i="8"/>
  <c r="Q3012" i="13" s="1"/>
  <c r="J15" i="8"/>
  <c r="I3013" i="13" s="1"/>
  <c r="N15" i="8"/>
  <c r="M3013" i="13" s="1"/>
  <c r="R15" i="8"/>
  <c r="Q3013" i="13" s="1"/>
  <c r="J16" i="8"/>
  <c r="I3014" i="13" s="1"/>
  <c r="N16" i="8"/>
  <c r="M3014" i="13" s="1"/>
  <c r="R16" i="8"/>
  <c r="Q3014" i="13" s="1"/>
  <c r="J17" i="8"/>
  <c r="I3015" i="13" s="1"/>
  <c r="N17" i="8"/>
  <c r="M3015" i="13" s="1"/>
  <c r="R17" i="8"/>
  <c r="Q3015" i="13" s="1"/>
  <c r="J18" i="8"/>
  <c r="I3016" i="13" s="1"/>
  <c r="N18" i="8"/>
  <c r="M3016" i="13" s="1"/>
  <c r="R18" i="8"/>
  <c r="Q3016" i="13" s="1"/>
  <c r="J19" i="8"/>
  <c r="I3017" i="13" s="1"/>
  <c r="N19" i="8"/>
  <c r="M3017" i="13" s="1"/>
  <c r="R19" i="8"/>
  <c r="Q3017" i="13" s="1"/>
  <c r="J20" i="8"/>
  <c r="I3018" i="13" s="1"/>
  <c r="N20" i="8"/>
  <c r="M3018" i="13" s="1"/>
  <c r="R20" i="8"/>
  <c r="Q3018" i="13" s="1"/>
  <c r="J21" i="8"/>
  <c r="I3019" i="13" s="1"/>
  <c r="N21" i="8"/>
  <c r="M3019" i="13" s="1"/>
  <c r="R21" i="8"/>
  <c r="Q3019" i="13" s="1"/>
  <c r="J22" i="8"/>
  <c r="I3020" i="13" s="1"/>
  <c r="N22" i="8"/>
  <c r="M3020" i="13" s="1"/>
  <c r="R22" i="8"/>
  <c r="Q3020" i="13" s="1"/>
  <c r="J23" i="8"/>
  <c r="I3021" i="13" s="1"/>
  <c r="N23" i="8"/>
  <c r="M3021" i="13" s="1"/>
  <c r="R23" i="8"/>
  <c r="Q3021" i="13" s="1"/>
  <c r="J24" i="8"/>
  <c r="I3022" i="13" s="1"/>
  <c r="N24" i="8"/>
  <c r="M3022" i="13" s="1"/>
  <c r="R24" i="8"/>
  <c r="Q3022" i="13" s="1"/>
  <c r="J25" i="8"/>
  <c r="I3023" i="13" s="1"/>
  <c r="N25" i="8"/>
  <c r="M3023" i="13" s="1"/>
  <c r="R25" i="8"/>
  <c r="Q3023" i="13" s="1"/>
  <c r="J26" i="8"/>
  <c r="I3024" i="13" s="1"/>
  <c r="N26" i="8"/>
  <c r="M3024" i="13" s="1"/>
  <c r="R26" i="8"/>
  <c r="Q3024" i="13" s="1"/>
  <c r="J27" i="8"/>
  <c r="I3025" i="13" s="1"/>
  <c r="N27" i="8"/>
  <c r="M3025" i="13" s="1"/>
  <c r="R27" i="8"/>
  <c r="Q3025" i="13" s="1"/>
  <c r="J28" i="8"/>
  <c r="I3026" i="13" s="1"/>
  <c r="N28" i="8"/>
  <c r="M3026" i="13" s="1"/>
  <c r="R28" i="8"/>
  <c r="Q3026" i="13" s="1"/>
  <c r="J29" i="8"/>
  <c r="I3027" i="13" s="1"/>
  <c r="N29" i="8"/>
  <c r="M3027" i="13" s="1"/>
  <c r="R29" i="8"/>
  <c r="Q3027" i="13" s="1"/>
  <c r="J30" i="8"/>
  <c r="I3028" i="13" s="1"/>
  <c r="N30" i="8"/>
  <c r="M3028" i="13" s="1"/>
  <c r="R30" i="8"/>
  <c r="Q3028" i="13" s="1"/>
  <c r="J31" i="8"/>
  <c r="I3029" i="13" s="1"/>
  <c r="N31" i="8"/>
  <c r="M3029" i="13" s="1"/>
  <c r="R31" i="8"/>
  <c r="Q3029" i="13" s="1"/>
  <c r="J32" i="8"/>
  <c r="I3030" i="13" s="1"/>
  <c r="N32" i="8"/>
  <c r="M3030" i="13" s="1"/>
  <c r="R32" i="8"/>
  <c r="Q3030" i="13" s="1"/>
  <c r="J33" i="8"/>
  <c r="I3031" i="13" s="1"/>
  <c r="N33" i="8"/>
  <c r="M3031" i="13" s="1"/>
  <c r="R33" i="8"/>
  <c r="Q3031" i="13" s="1"/>
  <c r="J34" i="8"/>
  <c r="I3032" i="13" s="1"/>
  <c r="N34" i="8"/>
  <c r="M3032" i="13" s="1"/>
  <c r="R34" i="8"/>
  <c r="Q3032" i="13" s="1"/>
  <c r="J35" i="8"/>
  <c r="I3033" i="13" s="1"/>
  <c r="N35" i="8"/>
  <c r="M3033" i="13" s="1"/>
  <c r="R35" i="8"/>
  <c r="Q3033" i="13" s="1"/>
  <c r="J36" i="8"/>
  <c r="I3034" i="13" s="1"/>
  <c r="N36" i="8"/>
  <c r="M3034" i="13" s="1"/>
  <c r="R36" i="8"/>
  <c r="Q3034" i="13" s="1"/>
  <c r="J37" i="8"/>
  <c r="I3035" i="13" s="1"/>
  <c r="N37" i="8"/>
  <c r="M3035" i="13" s="1"/>
  <c r="R37" i="8"/>
  <c r="Q3035" i="13" s="1"/>
  <c r="J38" i="8"/>
  <c r="I3036" i="13" s="1"/>
  <c r="N38" i="8"/>
  <c r="M3036" i="13" s="1"/>
  <c r="R38" i="8"/>
  <c r="Q3036" i="13" s="1"/>
  <c r="J39" i="8"/>
  <c r="I3037" i="13" s="1"/>
  <c r="N39" i="8"/>
  <c r="M3037" i="13" s="1"/>
  <c r="R39" i="8"/>
  <c r="Q3037" i="13" s="1"/>
  <c r="J40" i="8"/>
  <c r="I3038" i="13" s="1"/>
  <c r="N40" i="8"/>
  <c r="M3038" i="13" s="1"/>
  <c r="R40" i="8"/>
  <c r="Q3038" i="13" s="1"/>
  <c r="J41" i="8"/>
  <c r="I3039" i="13" s="1"/>
  <c r="N41" i="8"/>
  <c r="M3039" i="13" s="1"/>
  <c r="R41" i="8"/>
  <c r="Q3039" i="13" s="1"/>
  <c r="J42" i="8"/>
  <c r="I3040" i="13" s="1"/>
  <c r="N42" i="8"/>
  <c r="M3040" i="13" s="1"/>
  <c r="R42" i="8"/>
  <c r="Q3040" i="13" s="1"/>
  <c r="J43" i="8"/>
  <c r="I3041" i="13" s="1"/>
  <c r="N43" i="8"/>
  <c r="M3041" i="13" s="1"/>
  <c r="R43" i="8"/>
  <c r="Q3041" i="13" s="1"/>
  <c r="J44" i="8"/>
  <c r="I3042" i="13" s="1"/>
  <c r="N44" i="8"/>
  <c r="M3042" i="13" s="1"/>
  <c r="R44" i="8"/>
  <c r="Q3042" i="13" s="1"/>
  <c r="J45" i="8"/>
  <c r="I3043" i="13" s="1"/>
  <c r="N45" i="8"/>
  <c r="M3043" i="13" s="1"/>
  <c r="R45" i="8"/>
  <c r="Q3043" i="13" s="1"/>
  <c r="J46" i="8"/>
  <c r="I3044" i="13" s="1"/>
  <c r="N46" i="8"/>
  <c r="M3044" i="13" s="1"/>
  <c r="R46" i="8"/>
  <c r="Q3044" i="13" s="1"/>
  <c r="J47" i="8"/>
  <c r="I3045" i="13" s="1"/>
  <c r="N47" i="8"/>
  <c r="M3045" i="13" s="1"/>
  <c r="R47" i="8"/>
  <c r="Q3045" i="13" s="1"/>
  <c r="J48" i="8"/>
  <c r="I3046" i="13" s="1"/>
  <c r="N48" i="8"/>
  <c r="M3046" i="13" s="1"/>
  <c r="R48" i="8"/>
  <c r="Q3046" i="13" s="1"/>
  <c r="J49" i="8"/>
  <c r="I3047" i="13" s="1"/>
  <c r="N49" i="8"/>
  <c r="M3047" i="13" s="1"/>
  <c r="R49" i="8"/>
  <c r="Q3047" i="13" s="1"/>
  <c r="J50" i="8"/>
  <c r="I3048" i="13" s="1"/>
  <c r="N50" i="8"/>
  <c r="M3048" i="13" s="1"/>
  <c r="R50" i="8"/>
  <c r="Q3048" i="13" s="1"/>
  <c r="J51" i="8"/>
  <c r="I3049" i="13" s="1"/>
  <c r="N51" i="8"/>
  <c r="M3049" i="13" s="1"/>
  <c r="R51" i="8"/>
  <c r="Q3049" i="13" s="1"/>
  <c r="J52" i="8"/>
  <c r="I3050" i="13" s="1"/>
  <c r="N52" i="8"/>
  <c r="M3050" i="13" s="1"/>
  <c r="R52" i="8"/>
  <c r="Q3050" i="13" s="1"/>
  <c r="J53" i="8"/>
  <c r="I3051" i="13" s="1"/>
  <c r="N53" i="8"/>
  <c r="M3051" i="13" s="1"/>
  <c r="R53" i="8"/>
  <c r="Q3051" i="13" s="1"/>
  <c r="J54" i="8"/>
  <c r="I3052" i="13" s="1"/>
  <c r="N54" i="8"/>
  <c r="M3052" i="13" s="1"/>
  <c r="R54" i="8"/>
  <c r="Q3052" i="13" s="1"/>
  <c r="J55" i="8"/>
  <c r="I3053" i="13" s="1"/>
  <c r="N55" i="8"/>
  <c r="M3053" i="13" s="1"/>
  <c r="R55" i="8"/>
  <c r="Q3053" i="13" s="1"/>
  <c r="J56" i="8"/>
  <c r="I3054" i="13" s="1"/>
  <c r="N56" i="8"/>
  <c r="M3054" i="13" s="1"/>
  <c r="R56" i="8"/>
  <c r="Q3054" i="13" s="1"/>
  <c r="J57" i="8"/>
  <c r="I3055" i="13" s="1"/>
  <c r="N57" i="8"/>
  <c r="M3055" i="13" s="1"/>
  <c r="R57" i="8"/>
  <c r="Q3055" i="13" s="1"/>
  <c r="J58" i="8"/>
  <c r="I3056" i="13" s="1"/>
  <c r="N58" i="8"/>
  <c r="M3056" i="13" s="1"/>
  <c r="R58" i="8"/>
  <c r="Q3056" i="13" s="1"/>
  <c r="J59" i="8"/>
  <c r="I3057" i="13" s="1"/>
  <c r="N59" i="8"/>
  <c r="M3057" i="13" s="1"/>
  <c r="R59" i="8"/>
  <c r="Q3057" i="13" s="1"/>
  <c r="J60" i="8"/>
  <c r="I3058" i="13" s="1"/>
  <c r="N60" i="8"/>
  <c r="M3058" i="13" s="1"/>
  <c r="R60" i="8"/>
  <c r="Q3058" i="13" s="1"/>
  <c r="J61" i="8"/>
  <c r="I3059" i="13" s="1"/>
  <c r="N61" i="8"/>
  <c r="M3059" i="13" s="1"/>
  <c r="R61" i="8"/>
  <c r="Q3059" i="13" s="1"/>
  <c r="J62" i="8"/>
  <c r="I3060" i="13" s="1"/>
  <c r="N62" i="8"/>
  <c r="M3060" i="13" s="1"/>
  <c r="R62" i="8"/>
  <c r="Q3060" i="13" s="1"/>
  <c r="J63" i="8"/>
  <c r="I3061" i="13" s="1"/>
  <c r="N63" i="8"/>
  <c r="M3061" i="13" s="1"/>
  <c r="R63" i="8"/>
  <c r="Q3061" i="13" s="1"/>
  <c r="J64" i="8"/>
  <c r="I3062" i="13" s="1"/>
  <c r="N64" i="8"/>
  <c r="M3062" i="13" s="1"/>
  <c r="R64" i="8"/>
  <c r="Q3062" i="13" s="1"/>
  <c r="J65" i="8"/>
  <c r="I3063" i="13" s="1"/>
  <c r="N65" i="8"/>
  <c r="M3063" i="13" s="1"/>
  <c r="R65" i="8"/>
  <c r="Q3063" i="13" s="1"/>
  <c r="J66" i="8"/>
  <c r="I3064" i="13" s="1"/>
  <c r="N66" i="8"/>
  <c r="M3064" i="13" s="1"/>
  <c r="R66" i="8"/>
  <c r="Q3064" i="13" s="1"/>
  <c r="J67" i="8"/>
  <c r="I3065" i="13" s="1"/>
  <c r="N67" i="8"/>
  <c r="M3065" i="13" s="1"/>
  <c r="R67" i="8"/>
  <c r="Q3065" i="13" s="1"/>
  <c r="J68" i="8"/>
  <c r="I3066" i="13" s="1"/>
  <c r="N68" i="8"/>
  <c r="M3066" i="13" s="1"/>
  <c r="R68" i="8"/>
  <c r="Q3066" i="13" s="1"/>
  <c r="J69" i="8"/>
  <c r="I3067" i="13" s="1"/>
  <c r="N69" i="8"/>
  <c r="M3067" i="13" s="1"/>
  <c r="R69" i="8"/>
  <c r="Q3067" i="13" s="1"/>
  <c r="J70" i="8"/>
  <c r="I3068" i="13" s="1"/>
  <c r="N70" i="8"/>
  <c r="M3068" i="13" s="1"/>
  <c r="R70" i="8"/>
  <c r="Q3068" i="13" s="1"/>
  <c r="J71" i="8"/>
  <c r="I3069" i="13" s="1"/>
  <c r="N71" i="8"/>
  <c r="M3069" i="13" s="1"/>
  <c r="R71" i="8"/>
  <c r="Q3069" i="13" s="1"/>
  <c r="J72" i="8"/>
  <c r="I3070" i="13" s="1"/>
  <c r="N72" i="8"/>
  <c r="M3070" i="13" s="1"/>
  <c r="R72" i="8"/>
  <c r="Q3070" i="13" s="1"/>
  <c r="J73" i="8"/>
  <c r="I3071" i="13" s="1"/>
  <c r="N73" i="8"/>
  <c r="M3071" i="13" s="1"/>
  <c r="R73" i="8"/>
  <c r="Q3071" i="13" s="1"/>
  <c r="J74" i="8"/>
  <c r="I3072" i="13" s="1"/>
  <c r="N74" i="8"/>
  <c r="M3072" i="13" s="1"/>
  <c r="R74" i="8"/>
  <c r="Q3072" i="13" s="1"/>
  <c r="J75" i="8"/>
  <c r="I3073" i="13" s="1"/>
  <c r="N75" i="8"/>
  <c r="M3073" i="13" s="1"/>
  <c r="R75" i="8"/>
  <c r="Q3073" i="13" s="1"/>
  <c r="J76" i="8"/>
  <c r="I3074" i="13" s="1"/>
  <c r="N76" i="8"/>
  <c r="M3074" i="13" s="1"/>
  <c r="R76" i="8"/>
  <c r="Q3074" i="13" s="1"/>
  <c r="J77" i="8"/>
  <c r="I3075" i="13" s="1"/>
  <c r="N77" i="8"/>
  <c r="M3075" i="13" s="1"/>
  <c r="R77" i="8"/>
  <c r="Q3075" i="13" s="1"/>
  <c r="J78" i="8"/>
  <c r="I3076" i="13" s="1"/>
  <c r="N78" i="8"/>
  <c r="M3076" i="13" s="1"/>
  <c r="R78" i="8"/>
  <c r="Q3076" i="13" s="1"/>
  <c r="J79" i="8"/>
  <c r="I3077" i="13" s="1"/>
  <c r="N79" i="8"/>
  <c r="M3077" i="13" s="1"/>
  <c r="R79" i="8"/>
  <c r="Q3077" i="13" s="1"/>
  <c r="J80" i="8"/>
  <c r="I3078" i="13" s="1"/>
  <c r="N80" i="8"/>
  <c r="M3078" i="13" s="1"/>
  <c r="R80" i="8"/>
  <c r="Q3078" i="13" s="1"/>
  <c r="J81" i="8"/>
  <c r="I3079" i="13" s="1"/>
  <c r="N81" i="8"/>
  <c r="M3079" i="13" s="1"/>
  <c r="R81" i="8"/>
  <c r="Q3079" i="13" s="1"/>
  <c r="J82" i="8"/>
  <c r="I3080" i="13" s="1"/>
  <c r="N82" i="8"/>
  <c r="M3080" i="13" s="1"/>
  <c r="R82" i="8"/>
  <c r="Q3080" i="13" s="1"/>
  <c r="J83" i="8"/>
  <c r="I3081" i="13" s="1"/>
  <c r="N83" i="8"/>
  <c r="M3081" i="13" s="1"/>
  <c r="R83" i="8"/>
  <c r="Q3081" i="13" s="1"/>
  <c r="J84" i="8"/>
  <c r="I3082" i="13" s="1"/>
  <c r="N84" i="8"/>
  <c r="M3082" i="13" s="1"/>
  <c r="R84" i="8"/>
  <c r="Q3082" i="13" s="1"/>
  <c r="J85" i="8"/>
  <c r="I3083" i="13" s="1"/>
  <c r="N85" i="8"/>
  <c r="M3083" i="13" s="1"/>
  <c r="R85" i="8"/>
  <c r="Q3083" i="13" s="1"/>
  <c r="J86" i="8"/>
  <c r="I3084" i="13" s="1"/>
  <c r="N86" i="8"/>
  <c r="M3084" i="13" s="1"/>
  <c r="R86" i="8"/>
  <c r="Q3084" i="13" s="1"/>
  <c r="J87" i="8"/>
  <c r="I3085" i="13" s="1"/>
  <c r="N87" i="8"/>
  <c r="M3085" i="13" s="1"/>
  <c r="R87" i="8"/>
  <c r="Q3085" i="13" s="1"/>
  <c r="J88" i="8"/>
  <c r="I3086" i="13" s="1"/>
  <c r="N88" i="8"/>
  <c r="M3086" i="13" s="1"/>
  <c r="R88" i="8"/>
  <c r="Q3086" i="13" s="1"/>
  <c r="J89" i="8"/>
  <c r="I3087" i="13" s="1"/>
  <c r="N89" i="8"/>
  <c r="M3087" i="13" s="1"/>
  <c r="R89" i="8"/>
  <c r="Q3087" i="13" s="1"/>
  <c r="J90" i="8"/>
  <c r="I3088" i="13" s="1"/>
  <c r="N90" i="8"/>
  <c r="M3088" i="13" s="1"/>
  <c r="R90" i="8"/>
  <c r="Q3088" i="13" s="1"/>
  <c r="J91" i="8"/>
  <c r="I3089" i="13" s="1"/>
  <c r="N91" i="8"/>
  <c r="M3089" i="13" s="1"/>
  <c r="R91" i="8"/>
  <c r="Q3089" i="13" s="1"/>
  <c r="J92" i="8"/>
  <c r="I3090" i="13" s="1"/>
  <c r="N92" i="8"/>
  <c r="M3090" i="13" s="1"/>
  <c r="R92" i="8"/>
  <c r="Q3090" i="13" s="1"/>
  <c r="J93" i="8"/>
  <c r="I3091" i="13" s="1"/>
  <c r="N93" i="8"/>
  <c r="M3091" i="13" s="1"/>
  <c r="R93" i="8"/>
  <c r="Q3091" i="13" s="1"/>
  <c r="J94" i="8"/>
  <c r="I3092" i="13" s="1"/>
  <c r="N94" i="8"/>
  <c r="M3092" i="13" s="1"/>
  <c r="R94" i="8"/>
  <c r="Q3092" i="13" s="1"/>
  <c r="J95" i="8"/>
  <c r="I3093" i="13" s="1"/>
  <c r="N95" i="8"/>
  <c r="M3093" i="13" s="1"/>
  <c r="R95" i="8"/>
  <c r="Q3093" i="13" s="1"/>
  <c r="J96" i="8"/>
  <c r="I3094" i="13" s="1"/>
  <c r="N96" i="8"/>
  <c r="M3094" i="13" s="1"/>
  <c r="R96" i="8"/>
  <c r="Q3094" i="13" s="1"/>
  <c r="J97" i="8"/>
  <c r="I3095" i="13" s="1"/>
  <c r="N97" i="8"/>
  <c r="M3095" i="13" s="1"/>
  <c r="R97" i="8"/>
  <c r="Q3095" i="13" s="1"/>
  <c r="J98" i="8"/>
  <c r="I3096" i="13" s="1"/>
  <c r="N98" i="8"/>
  <c r="M3096" i="13" s="1"/>
  <c r="R98" i="8"/>
  <c r="Q3096" i="13" s="1"/>
  <c r="J99" i="8"/>
  <c r="I3097" i="13" s="1"/>
  <c r="N99" i="8"/>
  <c r="M3097" i="13" s="1"/>
  <c r="R99" i="8"/>
  <c r="Q3097" i="13" s="1"/>
  <c r="J100" i="8"/>
  <c r="I3098" i="13" s="1"/>
  <c r="N100" i="8"/>
  <c r="M3098" i="13" s="1"/>
  <c r="R100" i="8"/>
  <c r="Q3098" i="13" s="1"/>
  <c r="J101" i="8"/>
  <c r="I3099" i="13" s="1"/>
  <c r="N101" i="8"/>
  <c r="M3099" i="13" s="1"/>
  <c r="R101" i="8"/>
  <c r="Q3099" i="13" s="1"/>
  <c r="J102" i="8"/>
  <c r="I3100" i="13" s="1"/>
  <c r="N102" i="8"/>
  <c r="M3100" i="13" s="1"/>
  <c r="R102" i="8"/>
  <c r="Q3100" i="13" s="1"/>
  <c r="J103" i="8"/>
  <c r="I3101" i="13" s="1"/>
  <c r="N103" i="8"/>
  <c r="M3101" i="13" s="1"/>
  <c r="R103" i="8"/>
  <c r="Q3101" i="13" s="1"/>
  <c r="J104" i="8"/>
  <c r="I3102" i="13" s="1"/>
  <c r="N104" i="8"/>
  <c r="M3102" i="13" s="1"/>
  <c r="R104" i="8"/>
  <c r="Q3102" i="13" s="1"/>
  <c r="J105" i="8"/>
  <c r="I3103" i="13" s="1"/>
  <c r="N105" i="8"/>
  <c r="M3103" i="13" s="1"/>
  <c r="R105" i="8"/>
  <c r="Q3103" i="13" s="1"/>
  <c r="J106" i="8"/>
  <c r="I3104" i="13" s="1"/>
  <c r="N106" i="8"/>
  <c r="M3104" i="13" s="1"/>
  <c r="R106" i="8"/>
  <c r="Q3104" i="13" s="1"/>
  <c r="J107" i="8"/>
  <c r="I3105" i="13" s="1"/>
  <c r="N107" i="8"/>
  <c r="M3105" i="13" s="1"/>
  <c r="R107" i="8"/>
  <c r="Q3105" i="13" s="1"/>
  <c r="J108" i="8"/>
  <c r="I3106" i="13" s="1"/>
  <c r="N108" i="8"/>
  <c r="M3106" i="13" s="1"/>
  <c r="R108" i="8"/>
  <c r="Q3106" i="13" s="1"/>
  <c r="J109" i="8"/>
  <c r="I3107" i="13" s="1"/>
  <c r="N109" i="8"/>
  <c r="M3107" i="13" s="1"/>
  <c r="R109" i="8"/>
  <c r="Q3107" i="13" s="1"/>
  <c r="J110" i="8"/>
  <c r="I3108" i="13" s="1"/>
  <c r="N110" i="8"/>
  <c r="M3108" i="13" s="1"/>
  <c r="R110" i="8"/>
  <c r="Q3108" i="13" s="1"/>
  <c r="J111" i="8"/>
  <c r="I3109" i="13" s="1"/>
  <c r="N111" i="8"/>
  <c r="M3109" i="13" s="1"/>
  <c r="R111" i="8"/>
  <c r="Q3109" i="13" s="1"/>
  <c r="J112" i="8"/>
  <c r="I3110" i="13" s="1"/>
  <c r="N112" i="8"/>
  <c r="M3110" i="13" s="1"/>
  <c r="R112" i="8"/>
  <c r="Q3110" i="13" s="1"/>
  <c r="J113" i="8"/>
  <c r="I3111" i="13" s="1"/>
  <c r="N113" i="8"/>
  <c r="M3111" i="13" s="1"/>
  <c r="R113" i="8"/>
  <c r="Q3111" i="13" s="1"/>
  <c r="J114" i="8"/>
  <c r="I3112" i="13" s="1"/>
  <c r="N114" i="8"/>
  <c r="M3112" i="13" s="1"/>
  <c r="R114" i="8"/>
  <c r="Q3112" i="13" s="1"/>
  <c r="J115" i="8"/>
  <c r="I3113" i="13" s="1"/>
  <c r="N115" i="8"/>
  <c r="M3113" i="13" s="1"/>
  <c r="R115" i="8"/>
  <c r="Q3113" i="13" s="1"/>
  <c r="J116" i="8"/>
  <c r="I3114" i="13" s="1"/>
  <c r="N116" i="8"/>
  <c r="M3114" i="13" s="1"/>
  <c r="R116" i="8"/>
  <c r="Q3114" i="13" s="1"/>
  <c r="J117" i="8"/>
  <c r="I3115" i="13" s="1"/>
  <c r="N117" i="8"/>
  <c r="M3115" i="13" s="1"/>
  <c r="R117" i="8"/>
  <c r="Q3115" i="13" s="1"/>
  <c r="J118" i="8"/>
  <c r="I3116" i="13" s="1"/>
  <c r="N118" i="8"/>
  <c r="M3116" i="13" s="1"/>
  <c r="R118" i="8"/>
  <c r="Q3116" i="13" s="1"/>
  <c r="J119" i="8"/>
  <c r="I3117" i="13" s="1"/>
  <c r="N119" i="8"/>
  <c r="M3117" i="13" s="1"/>
  <c r="R119" i="8"/>
  <c r="Q3117" i="13" s="1"/>
  <c r="J120" i="8"/>
  <c r="I3118" i="13" s="1"/>
  <c r="N120" i="8"/>
  <c r="M3118" i="13" s="1"/>
  <c r="R120" i="8"/>
  <c r="Q3118" i="13" s="1"/>
  <c r="J121" i="8"/>
  <c r="I3119" i="13" s="1"/>
  <c r="N121" i="8"/>
  <c r="M3119" i="13" s="1"/>
  <c r="R121" i="8"/>
  <c r="Q3119" i="13" s="1"/>
  <c r="J122" i="8"/>
  <c r="I3120" i="13" s="1"/>
  <c r="N122" i="8"/>
  <c r="M3120" i="13" s="1"/>
  <c r="R122" i="8"/>
  <c r="Q3120" i="13" s="1"/>
  <c r="J123" i="8"/>
  <c r="I3121" i="13" s="1"/>
  <c r="N123" i="8"/>
  <c r="M3121" i="13" s="1"/>
  <c r="R123" i="8"/>
  <c r="Q3121" i="13" s="1"/>
  <c r="J124" i="8"/>
  <c r="I3122" i="13" s="1"/>
  <c r="N124" i="8"/>
  <c r="M3122" i="13" s="1"/>
  <c r="R124" i="8"/>
  <c r="Q3122" i="13" s="1"/>
  <c r="J125" i="8"/>
  <c r="I3123" i="13" s="1"/>
  <c r="N125" i="8"/>
  <c r="M3123" i="13" s="1"/>
  <c r="R125" i="8"/>
  <c r="Q3123" i="13" s="1"/>
  <c r="J126" i="8"/>
  <c r="I3124" i="13" s="1"/>
  <c r="N126" i="8"/>
  <c r="M3124" i="13" s="1"/>
  <c r="R126" i="8"/>
  <c r="Q3124" i="13" s="1"/>
  <c r="J127" i="8"/>
  <c r="I3125" i="13" s="1"/>
  <c r="N127" i="8"/>
  <c r="M3125" i="13" s="1"/>
  <c r="R127" i="8"/>
  <c r="Q3125" i="13" s="1"/>
  <c r="J128" i="8"/>
  <c r="I3126" i="13" s="1"/>
  <c r="N128" i="8"/>
  <c r="M3126" i="13" s="1"/>
  <c r="R128" i="8"/>
  <c r="Q3126" i="13" s="1"/>
  <c r="J129" i="8"/>
  <c r="I3127" i="13" s="1"/>
  <c r="N129" i="8"/>
  <c r="M3127" i="13" s="1"/>
  <c r="R129" i="8"/>
  <c r="Q3127" i="13" s="1"/>
  <c r="J130" i="8"/>
  <c r="I3128" i="13" s="1"/>
  <c r="N130" i="8"/>
  <c r="M3128" i="13" s="1"/>
  <c r="R130" i="8"/>
  <c r="Q3128" i="13" s="1"/>
  <c r="J131" i="8"/>
  <c r="I3129" i="13" s="1"/>
  <c r="N131" i="8"/>
  <c r="M3129" i="13" s="1"/>
  <c r="R131" i="8"/>
  <c r="Q3129" i="13" s="1"/>
  <c r="J132" i="8"/>
  <c r="I3130" i="13" s="1"/>
  <c r="N132" i="8"/>
  <c r="M3130" i="13" s="1"/>
  <c r="R132" i="8"/>
  <c r="Q3130" i="13" s="1"/>
  <c r="J133" i="8"/>
  <c r="I3131" i="13" s="1"/>
  <c r="N133" i="8"/>
  <c r="M3131" i="13" s="1"/>
  <c r="R133" i="8"/>
  <c r="Q3131" i="13" s="1"/>
  <c r="J134" i="8"/>
  <c r="I3132" i="13" s="1"/>
  <c r="N134" i="8"/>
  <c r="M3132" i="13" s="1"/>
  <c r="R134" i="8"/>
  <c r="Q3132" i="13" s="1"/>
  <c r="J135" i="8"/>
  <c r="I3133" i="13" s="1"/>
  <c r="N135" i="8"/>
  <c r="M3133" i="13" s="1"/>
  <c r="R135" i="8"/>
  <c r="Q3133" i="13" s="1"/>
  <c r="J136" i="8"/>
  <c r="I3134" i="13" s="1"/>
  <c r="N136" i="8"/>
  <c r="M3134" i="13" s="1"/>
  <c r="R136" i="8"/>
  <c r="Q3134" i="13" s="1"/>
  <c r="J138" i="8"/>
  <c r="I3136" i="13" s="1"/>
  <c r="N138" i="8"/>
  <c r="M3136" i="13" s="1"/>
  <c r="R138" i="8"/>
  <c r="Q3136" i="13" s="1"/>
  <c r="J139" i="8"/>
  <c r="I3137" i="13" s="1"/>
  <c r="N139" i="8"/>
  <c r="M3137" i="13" s="1"/>
  <c r="R139" i="8"/>
  <c r="Q3137" i="13" s="1"/>
  <c r="J140" i="8"/>
  <c r="I3138" i="13" s="1"/>
  <c r="N140" i="8"/>
  <c r="M3138" i="13" s="1"/>
  <c r="R140" i="8"/>
  <c r="Q3138" i="13" s="1"/>
  <c r="J141" i="8"/>
  <c r="I3139" i="13" s="1"/>
  <c r="N141" i="8"/>
  <c r="M3139" i="13" s="1"/>
  <c r="R141" i="8"/>
  <c r="Q3139" i="13" s="1"/>
  <c r="J142" i="8"/>
  <c r="I3140" i="13" s="1"/>
  <c r="N142" i="8"/>
  <c r="M3140" i="13" s="1"/>
  <c r="R142" i="8"/>
  <c r="Q3140" i="13" s="1"/>
  <c r="J143" i="8"/>
  <c r="I3141" i="13" s="1"/>
  <c r="N143" i="8"/>
  <c r="M3141" i="13" s="1"/>
  <c r="R143" i="8"/>
  <c r="Q3141" i="13" s="1"/>
  <c r="J144" i="8"/>
  <c r="I3142" i="13" s="1"/>
  <c r="N144" i="8"/>
  <c r="M3142" i="13" s="1"/>
  <c r="R144" i="8"/>
  <c r="Q3142" i="13" s="1"/>
  <c r="J145" i="8"/>
  <c r="I3143" i="13" s="1"/>
  <c r="N145" i="8"/>
  <c r="M3143" i="13" s="1"/>
  <c r="R145" i="8"/>
  <c r="Q3143" i="13" s="1"/>
  <c r="J146" i="8"/>
  <c r="I3144" i="13" s="1"/>
  <c r="N146" i="8"/>
  <c r="M3144" i="13" s="1"/>
  <c r="R146" i="8"/>
  <c r="Q3144" i="13" s="1"/>
  <c r="J147" i="8"/>
  <c r="I3145" i="13" s="1"/>
  <c r="N147" i="8"/>
  <c r="M3145" i="13" s="1"/>
  <c r="R147" i="8"/>
  <c r="Q3145" i="13" s="1"/>
  <c r="J148" i="8"/>
  <c r="I3146" i="13" s="1"/>
  <c r="N148" i="8"/>
  <c r="M3146" i="13" s="1"/>
  <c r="R148" i="8"/>
  <c r="Q3146" i="13" s="1"/>
  <c r="J149" i="8"/>
  <c r="I3147" i="13" s="1"/>
  <c r="N149" i="8"/>
  <c r="M3147" i="13" s="1"/>
  <c r="R149" i="8"/>
  <c r="Q3147" i="13" s="1"/>
  <c r="J150" i="8"/>
  <c r="I3148" i="13" s="1"/>
  <c r="N150" i="8"/>
  <c r="M3148" i="13" s="1"/>
  <c r="R150" i="8"/>
  <c r="Q3148" i="13" s="1"/>
  <c r="J151" i="8"/>
  <c r="I3149" i="13" s="1"/>
  <c r="N151" i="8"/>
  <c r="M3149" i="13" s="1"/>
  <c r="R151" i="8"/>
  <c r="Q3149" i="13" s="1"/>
  <c r="J152" i="8"/>
  <c r="I3150" i="13" s="1"/>
  <c r="N152" i="8"/>
  <c r="M3150" i="13" s="1"/>
  <c r="R152" i="8"/>
  <c r="Q3150" i="13" s="1"/>
  <c r="J153" i="8"/>
  <c r="I3151" i="13" s="1"/>
  <c r="N153" i="8"/>
  <c r="M3151" i="13" s="1"/>
  <c r="R153" i="8"/>
  <c r="Q3151" i="13" s="1"/>
  <c r="J154" i="8"/>
  <c r="I3152" i="13" s="1"/>
  <c r="N154" i="8"/>
  <c r="M3152" i="13" s="1"/>
  <c r="R154" i="8"/>
  <c r="Q3152" i="13" s="1"/>
  <c r="J155" i="8"/>
  <c r="I3153" i="13" s="1"/>
  <c r="N155" i="8"/>
  <c r="M3153" i="13" s="1"/>
  <c r="R155" i="8"/>
  <c r="Q3153" i="13" s="1"/>
  <c r="J156" i="8"/>
  <c r="I3154" i="13" s="1"/>
  <c r="N156" i="8"/>
  <c r="M3154" i="13" s="1"/>
  <c r="R156" i="8"/>
  <c r="Q3154" i="13" s="1"/>
  <c r="J157" i="8"/>
  <c r="I3155" i="13" s="1"/>
  <c r="N157" i="8"/>
  <c r="M3155" i="13" s="1"/>
  <c r="R157" i="8"/>
  <c r="Q3155" i="13" s="1"/>
  <c r="J158" i="8"/>
  <c r="I3156" i="13" s="1"/>
  <c r="N158" i="8"/>
  <c r="M3156" i="13" s="1"/>
  <c r="R158" i="8"/>
  <c r="Q3156" i="13" s="1"/>
  <c r="J159" i="8"/>
  <c r="I3157" i="13" s="1"/>
  <c r="N159" i="8"/>
  <c r="M3157" i="13" s="1"/>
  <c r="R159" i="8"/>
  <c r="Q3157" i="13" s="1"/>
  <c r="J160" i="8"/>
  <c r="I3158" i="13" s="1"/>
  <c r="N160" i="8"/>
  <c r="M3158" i="13" s="1"/>
  <c r="R160" i="8"/>
  <c r="Q3158" i="13" s="1"/>
  <c r="J161" i="8"/>
  <c r="I3159" i="13" s="1"/>
  <c r="N161" i="8"/>
  <c r="M3159" i="13" s="1"/>
  <c r="R161" i="8"/>
  <c r="Q3159" i="13" s="1"/>
  <c r="J162" i="8"/>
  <c r="I3160" i="13" s="1"/>
  <c r="N162" i="8"/>
  <c r="M3160" i="13" s="1"/>
  <c r="R162" i="8"/>
  <c r="Q3160" i="13" s="1"/>
  <c r="J163" i="8"/>
  <c r="I3161" i="13" s="1"/>
  <c r="N163" i="8"/>
  <c r="M3161" i="13" s="1"/>
  <c r="R163" i="8"/>
  <c r="Q3161" i="13" s="1"/>
  <c r="J164" i="8"/>
  <c r="I3162" i="13" s="1"/>
  <c r="N164" i="8"/>
  <c r="M3162" i="13" s="1"/>
  <c r="R164" i="8"/>
  <c r="Q3162" i="13" s="1"/>
  <c r="J165" i="8"/>
  <c r="I3163" i="13" s="1"/>
  <c r="N165" i="8"/>
  <c r="M3163" i="13" s="1"/>
  <c r="R165" i="8"/>
  <c r="Q3163" i="13" s="1"/>
  <c r="J166" i="8"/>
  <c r="I3164" i="13" s="1"/>
  <c r="N166" i="8"/>
  <c r="M3164" i="13" s="1"/>
  <c r="R166" i="8"/>
  <c r="Q3164" i="13" s="1"/>
  <c r="J167" i="8"/>
  <c r="I3165" i="13" s="1"/>
  <c r="N167" i="8"/>
  <c r="M3165" i="13" s="1"/>
  <c r="R167" i="8"/>
  <c r="Q3165" i="13" s="1"/>
  <c r="J168" i="8"/>
  <c r="I3166" i="13" s="1"/>
  <c r="N168" i="8"/>
  <c r="M3166" i="13" s="1"/>
  <c r="R168" i="8"/>
  <c r="Q3166" i="13" s="1"/>
  <c r="J169" i="8"/>
  <c r="I3167" i="13" s="1"/>
  <c r="N169" i="8"/>
  <c r="M3167" i="13" s="1"/>
  <c r="R169" i="8"/>
  <c r="Q3167" i="13" s="1"/>
  <c r="J170" i="8"/>
  <c r="I3168" i="13" s="1"/>
  <c r="N170" i="8"/>
  <c r="M3168" i="13" s="1"/>
  <c r="R170" i="8"/>
  <c r="Q3168" i="13" s="1"/>
  <c r="J171" i="8"/>
  <c r="I3169" i="13" s="1"/>
  <c r="N171" i="8"/>
  <c r="M3169" i="13" s="1"/>
  <c r="R171" i="8"/>
  <c r="Q3169" i="13" s="1"/>
  <c r="J172" i="8"/>
  <c r="I3170" i="13" s="1"/>
  <c r="N172" i="8"/>
  <c r="M3170" i="13" s="1"/>
  <c r="R172" i="8"/>
  <c r="Q3170" i="13" s="1"/>
  <c r="J173" i="8"/>
  <c r="I3171" i="13" s="1"/>
  <c r="N173" i="8"/>
  <c r="M3171" i="13" s="1"/>
  <c r="R173" i="8"/>
  <c r="Q3171" i="13" s="1"/>
  <c r="J174" i="8"/>
  <c r="I3172" i="13" s="1"/>
  <c r="N174" i="8"/>
  <c r="M3172" i="13" s="1"/>
  <c r="R174" i="8"/>
  <c r="Q3172" i="13" s="1"/>
  <c r="J175" i="8"/>
  <c r="I3173" i="13" s="1"/>
  <c r="N175" i="8"/>
  <c r="M3173" i="13" s="1"/>
  <c r="R175" i="8"/>
  <c r="Q3173" i="13" s="1"/>
  <c r="J176" i="8"/>
  <c r="I3174" i="13" s="1"/>
  <c r="N176" i="8"/>
  <c r="M3174" i="13" s="1"/>
  <c r="R176" i="8"/>
  <c r="Q3174" i="13" s="1"/>
  <c r="J177" i="8"/>
  <c r="I3175" i="13" s="1"/>
  <c r="N177" i="8"/>
  <c r="M3175" i="13" s="1"/>
  <c r="R177" i="8"/>
  <c r="Q3175" i="13" s="1"/>
  <c r="J178" i="8"/>
  <c r="I3176" i="13" s="1"/>
  <c r="N178" i="8"/>
  <c r="M3176" i="13" s="1"/>
  <c r="R178" i="8"/>
  <c r="Q3176" i="13" s="1"/>
  <c r="J179" i="8"/>
  <c r="I3177" i="13" s="1"/>
  <c r="N179" i="8"/>
  <c r="M3177" i="13" s="1"/>
  <c r="R179" i="8"/>
  <c r="Q3177" i="13" s="1"/>
  <c r="J180" i="8"/>
  <c r="I3178" i="13" s="1"/>
  <c r="N180" i="8"/>
  <c r="M3178" i="13" s="1"/>
  <c r="R180" i="8"/>
  <c r="Q3178" i="13" s="1"/>
  <c r="J181" i="8"/>
  <c r="I3179" i="13" s="1"/>
  <c r="N181" i="8"/>
  <c r="M3179" i="13" s="1"/>
  <c r="R181" i="8"/>
  <c r="Q3179" i="13" s="1"/>
  <c r="J182" i="8"/>
  <c r="I3180" i="13" s="1"/>
  <c r="N182" i="8"/>
  <c r="M3180" i="13" s="1"/>
  <c r="R182" i="8"/>
  <c r="Q3180" i="13" s="1"/>
  <c r="J183" i="8"/>
  <c r="I3181" i="13" s="1"/>
  <c r="N183" i="8"/>
  <c r="M3181" i="13" s="1"/>
  <c r="R183" i="8"/>
  <c r="Q3181" i="13" s="1"/>
  <c r="J184" i="8"/>
  <c r="I3182" i="13" s="1"/>
  <c r="N184" i="8"/>
  <c r="M3182" i="13" s="1"/>
  <c r="R184" i="8"/>
  <c r="Q3182" i="13" s="1"/>
  <c r="J185" i="8"/>
  <c r="I3183" i="13" s="1"/>
  <c r="N185" i="8"/>
  <c r="M3183" i="13" s="1"/>
  <c r="R185" i="8"/>
  <c r="Q3183" i="13" s="1"/>
  <c r="J186" i="8"/>
  <c r="I3184" i="13" s="1"/>
  <c r="N186" i="8"/>
  <c r="M3184" i="13" s="1"/>
  <c r="R186" i="8"/>
  <c r="Q3184" i="13" s="1"/>
  <c r="J187" i="8"/>
  <c r="I3185" i="13" s="1"/>
  <c r="N187" i="8"/>
  <c r="M3185" i="13" s="1"/>
  <c r="R187" i="8"/>
  <c r="Q3185" i="13" s="1"/>
  <c r="J188" i="8"/>
  <c r="I3186" i="13" s="1"/>
  <c r="N188" i="8"/>
  <c r="M3186" i="13" s="1"/>
  <c r="R188" i="8"/>
  <c r="Q3186" i="13" s="1"/>
  <c r="J189" i="8"/>
  <c r="I3187" i="13" s="1"/>
  <c r="N189" i="8"/>
  <c r="M3187" i="13" s="1"/>
  <c r="R189" i="8"/>
  <c r="Q3187" i="13" s="1"/>
  <c r="J190" i="8"/>
  <c r="I3188" i="13" s="1"/>
  <c r="N190" i="8"/>
  <c r="M3188" i="13" s="1"/>
  <c r="R190" i="8"/>
  <c r="Q3188" i="13" s="1"/>
  <c r="J191" i="8"/>
  <c r="I3189" i="13" s="1"/>
  <c r="N191" i="8"/>
  <c r="M3189" i="13" s="1"/>
  <c r="R191" i="8"/>
  <c r="Q3189" i="13" s="1"/>
  <c r="J192" i="8"/>
  <c r="I3190" i="13" s="1"/>
  <c r="N192" i="8"/>
  <c r="M3190" i="13" s="1"/>
  <c r="R192" i="8"/>
  <c r="Q3190" i="13" s="1"/>
  <c r="J193" i="8"/>
  <c r="I3191" i="13" s="1"/>
  <c r="N193" i="8"/>
  <c r="M3191" i="13" s="1"/>
  <c r="R193" i="8"/>
  <c r="Q3191" i="13" s="1"/>
  <c r="J194" i="8"/>
  <c r="I3192" i="13" s="1"/>
  <c r="N194" i="8"/>
  <c r="M3192" i="13" s="1"/>
  <c r="R194" i="8"/>
  <c r="Q3192" i="13" s="1"/>
  <c r="J195" i="8"/>
  <c r="I3193" i="13" s="1"/>
  <c r="N195" i="8"/>
  <c r="M3193" i="13" s="1"/>
  <c r="R195" i="8"/>
  <c r="Q3193" i="13" s="1"/>
  <c r="J196" i="8"/>
  <c r="I3194" i="13" s="1"/>
  <c r="N196" i="8"/>
  <c r="M3194" i="13" s="1"/>
  <c r="R196" i="8"/>
  <c r="Q3194" i="13" s="1"/>
  <c r="J197" i="8"/>
  <c r="I3195" i="13" s="1"/>
  <c r="N197" i="8"/>
  <c r="M3195" i="13" s="1"/>
  <c r="R197" i="8"/>
  <c r="Q3195" i="13" s="1"/>
  <c r="J198" i="8"/>
  <c r="I3196" i="13" s="1"/>
  <c r="N198" i="8"/>
  <c r="M3196" i="13" s="1"/>
  <c r="R198" i="8"/>
  <c r="Q3196" i="13" s="1"/>
  <c r="J199" i="8"/>
  <c r="I3197" i="13" s="1"/>
  <c r="N199" i="8"/>
  <c r="M3197" i="13" s="1"/>
  <c r="R199" i="8"/>
  <c r="Q3197" i="13" s="1"/>
  <c r="J200" i="8"/>
  <c r="I3198" i="13" s="1"/>
  <c r="N200" i="8"/>
  <c r="M3198" i="13" s="1"/>
  <c r="R200" i="8"/>
  <c r="Q3198" i="13" s="1"/>
  <c r="J201" i="8"/>
  <c r="I3199" i="13" s="1"/>
  <c r="N201" i="8"/>
  <c r="M3199" i="13" s="1"/>
  <c r="R201" i="8"/>
  <c r="Q3199" i="13" s="1"/>
  <c r="J202" i="8"/>
  <c r="I3200" i="13" s="1"/>
  <c r="N202" i="8"/>
  <c r="M3200" i="13" s="1"/>
  <c r="R202" i="8"/>
  <c r="Q3200" i="13" s="1"/>
  <c r="J203" i="8"/>
  <c r="I3201" i="13" s="1"/>
  <c r="N203" i="8"/>
  <c r="M3201" i="13" s="1"/>
  <c r="R203" i="8"/>
  <c r="Q3201" i="13" s="1"/>
  <c r="J204" i="8"/>
  <c r="I3202" i="13" s="1"/>
  <c r="N204" i="8"/>
  <c r="M3202" i="13" s="1"/>
  <c r="R204" i="8"/>
  <c r="Q3202" i="13" s="1"/>
  <c r="J205" i="8"/>
  <c r="I3203" i="13" s="1"/>
  <c r="N205" i="8"/>
  <c r="M3203" i="13" s="1"/>
  <c r="R205" i="8"/>
  <c r="Q3203" i="13" s="1"/>
  <c r="J206" i="8"/>
  <c r="I3204" i="13" s="1"/>
  <c r="O170" i="6"/>
  <c r="N1968" i="13" s="1"/>
  <c r="S602" i="7"/>
  <c r="R3000" i="13" s="1"/>
  <c r="Q602" i="7"/>
  <c r="P3000" i="13" s="1"/>
  <c r="O602" i="7"/>
  <c r="N3000" i="13" s="1"/>
  <c r="M602" i="7"/>
  <c r="L3000" i="13" s="1"/>
  <c r="K602" i="7"/>
  <c r="J3000" i="13" s="1"/>
  <c r="I602" i="7"/>
  <c r="H3000" i="13" s="1"/>
  <c r="S601" i="7"/>
  <c r="R2999" i="13" s="1"/>
  <c r="Q601" i="7"/>
  <c r="P2999" i="13" s="1"/>
  <c r="O601" i="7"/>
  <c r="N2999" i="13" s="1"/>
  <c r="M601" i="7"/>
  <c r="L2999" i="13" s="1"/>
  <c r="K601" i="7"/>
  <c r="J2999" i="13" s="1"/>
  <c r="I601" i="7"/>
  <c r="H2999" i="13" s="1"/>
  <c r="S600" i="7"/>
  <c r="R2998" i="13" s="1"/>
  <c r="Q600" i="7"/>
  <c r="P2998" i="13" s="1"/>
  <c r="O600" i="7"/>
  <c r="N2998" i="13" s="1"/>
  <c r="M600" i="7"/>
  <c r="L2998" i="13" s="1"/>
  <c r="K600" i="7"/>
  <c r="J2998" i="13" s="1"/>
  <c r="I600" i="7"/>
  <c r="H2998" i="13" s="1"/>
  <c r="S599" i="7"/>
  <c r="R2997" i="13" s="1"/>
  <c r="Q599" i="7"/>
  <c r="P2997" i="13" s="1"/>
  <c r="O599" i="7"/>
  <c r="N2997" i="13" s="1"/>
  <c r="M599" i="7"/>
  <c r="L2997" i="13" s="1"/>
  <c r="K599" i="7"/>
  <c r="J2997" i="13" s="1"/>
  <c r="I599" i="7"/>
  <c r="H2997" i="13" s="1"/>
  <c r="S598" i="7"/>
  <c r="R2996" i="13" s="1"/>
  <c r="Q598" i="7"/>
  <c r="P2996" i="13" s="1"/>
  <c r="O598" i="7"/>
  <c r="N2996" i="13" s="1"/>
  <c r="M598" i="7"/>
  <c r="L2996" i="13" s="1"/>
  <c r="K598" i="7"/>
  <c r="J2996" i="13" s="1"/>
  <c r="I598" i="7"/>
  <c r="H2996" i="13" s="1"/>
  <c r="S597" i="7"/>
  <c r="R2995" i="13" s="1"/>
  <c r="Q597" i="7"/>
  <c r="P2995" i="13" s="1"/>
  <c r="O597" i="7"/>
  <c r="N2995" i="13" s="1"/>
  <c r="M597" i="7"/>
  <c r="L2995" i="13" s="1"/>
  <c r="K597" i="7"/>
  <c r="J2995" i="13" s="1"/>
  <c r="I597" i="7"/>
  <c r="H2995" i="13" s="1"/>
  <c r="S596" i="7"/>
  <c r="R2994" i="13" s="1"/>
  <c r="Q596" i="7"/>
  <c r="P2994" i="13" s="1"/>
  <c r="O596" i="7"/>
  <c r="N2994" i="13" s="1"/>
  <c r="M596" i="7"/>
  <c r="L2994" i="13" s="1"/>
  <c r="K596" i="7"/>
  <c r="J2994" i="13" s="1"/>
  <c r="I596" i="7"/>
  <c r="H2994" i="13" s="1"/>
  <c r="S595" i="7"/>
  <c r="R2993" i="13" s="1"/>
  <c r="Q595" i="7"/>
  <c r="P2993" i="13" s="1"/>
  <c r="O595" i="7"/>
  <c r="N2993" i="13" s="1"/>
  <c r="M595" i="7"/>
  <c r="L2993" i="13" s="1"/>
  <c r="K595" i="7"/>
  <c r="J2993" i="13" s="1"/>
  <c r="I595" i="7"/>
  <c r="H2993" i="13" s="1"/>
  <c r="S594" i="7"/>
  <c r="R2992" i="13" s="1"/>
  <c r="Q594" i="7"/>
  <c r="P2992" i="13" s="1"/>
  <c r="O594" i="7"/>
  <c r="N2992" i="13" s="1"/>
  <c r="M594" i="7"/>
  <c r="L2992" i="13" s="1"/>
  <c r="K594" i="7"/>
  <c r="J2992" i="13" s="1"/>
  <c r="I594" i="7"/>
  <c r="H2992" i="13" s="1"/>
  <c r="S593" i="7"/>
  <c r="R2991" i="13" s="1"/>
  <c r="Q593" i="7"/>
  <c r="P2991" i="13" s="1"/>
  <c r="O593" i="7"/>
  <c r="N2991" i="13" s="1"/>
  <c r="M593" i="7"/>
  <c r="L2991" i="13" s="1"/>
  <c r="K593" i="7"/>
  <c r="J2991" i="13" s="1"/>
  <c r="I593" i="7"/>
  <c r="H2991" i="13" s="1"/>
  <c r="S592" i="7"/>
  <c r="R2990" i="13" s="1"/>
  <c r="Q592" i="7"/>
  <c r="P2990" i="13" s="1"/>
  <c r="O592" i="7"/>
  <c r="N2990" i="13" s="1"/>
  <c r="M592" i="7"/>
  <c r="L2990" i="13" s="1"/>
  <c r="K592" i="7"/>
  <c r="J2990" i="13" s="1"/>
  <c r="I592" i="7"/>
  <c r="H2990" i="13" s="1"/>
  <c r="S591" i="7"/>
  <c r="R2989" i="13" s="1"/>
  <c r="Q591" i="7"/>
  <c r="P2989" i="13" s="1"/>
  <c r="O591" i="7"/>
  <c r="N2989" i="13" s="1"/>
  <c r="M591" i="7"/>
  <c r="L2989" i="13" s="1"/>
  <c r="K591" i="7"/>
  <c r="J2989" i="13" s="1"/>
  <c r="I591" i="7"/>
  <c r="H2989" i="13" s="1"/>
  <c r="S590" i="7"/>
  <c r="R2988" i="13" s="1"/>
  <c r="Q590" i="7"/>
  <c r="P2988" i="13" s="1"/>
  <c r="O590" i="7"/>
  <c r="N2988" i="13" s="1"/>
  <c r="M590" i="7"/>
  <c r="L2988" i="13" s="1"/>
  <c r="K590" i="7"/>
  <c r="J2988" i="13" s="1"/>
  <c r="I590" i="7"/>
  <c r="H2988" i="13" s="1"/>
  <c r="S589" i="7"/>
  <c r="R2987" i="13" s="1"/>
  <c r="Q589" i="7"/>
  <c r="P2987" i="13" s="1"/>
  <c r="O589" i="7"/>
  <c r="N2987" i="13" s="1"/>
  <c r="M589" i="7"/>
  <c r="L2987" i="13" s="1"/>
  <c r="K589" i="7"/>
  <c r="J2987" i="13" s="1"/>
  <c r="I589" i="7"/>
  <c r="H2987" i="13" s="1"/>
  <c r="S588" i="7"/>
  <c r="R2986" i="13" s="1"/>
  <c r="Q588" i="7"/>
  <c r="P2986" i="13" s="1"/>
  <c r="O588" i="7"/>
  <c r="N2986" i="13" s="1"/>
  <c r="M588" i="7"/>
  <c r="L2986" i="13" s="1"/>
  <c r="K588" i="7"/>
  <c r="J2986" i="13" s="1"/>
  <c r="I588" i="7"/>
  <c r="H2986" i="13" s="1"/>
  <c r="S587" i="7"/>
  <c r="R2985" i="13" s="1"/>
  <c r="Q587" i="7"/>
  <c r="P2985" i="13" s="1"/>
  <c r="O587" i="7"/>
  <c r="N2985" i="13" s="1"/>
  <c r="M587" i="7"/>
  <c r="L2985" i="13" s="1"/>
  <c r="K587" i="7"/>
  <c r="J2985" i="13" s="1"/>
  <c r="I587" i="7"/>
  <c r="H2985" i="13" s="1"/>
  <c r="S586" i="7"/>
  <c r="R2984" i="13" s="1"/>
  <c r="Q586" i="7"/>
  <c r="P2984" i="13" s="1"/>
  <c r="O586" i="7"/>
  <c r="N2984" i="13" s="1"/>
  <c r="M586" i="7"/>
  <c r="L2984" i="13" s="1"/>
  <c r="K586" i="7"/>
  <c r="J2984" i="13" s="1"/>
  <c r="I586" i="7"/>
  <c r="H2984" i="13" s="1"/>
  <c r="S585" i="7"/>
  <c r="R2983" i="13" s="1"/>
  <c r="Q585" i="7"/>
  <c r="P2983" i="13" s="1"/>
  <c r="O585" i="7"/>
  <c r="N2983" i="13" s="1"/>
  <c r="M585" i="7"/>
  <c r="L2983" i="13" s="1"/>
  <c r="K585" i="7"/>
  <c r="J2983" i="13" s="1"/>
  <c r="I585" i="7"/>
  <c r="H2983" i="13" s="1"/>
  <c r="S584" i="7"/>
  <c r="R2982" i="13" s="1"/>
  <c r="Q584" i="7"/>
  <c r="P2982" i="13" s="1"/>
  <c r="O584" i="7"/>
  <c r="N2982" i="13" s="1"/>
  <c r="M584" i="7"/>
  <c r="L2982" i="13" s="1"/>
  <c r="K584" i="7"/>
  <c r="J2982" i="13" s="1"/>
  <c r="I584" i="7"/>
  <c r="H2982" i="13" s="1"/>
  <c r="S583" i="7"/>
  <c r="R2981" i="13" s="1"/>
  <c r="Q583" i="7"/>
  <c r="P2981" i="13" s="1"/>
  <c r="O583" i="7"/>
  <c r="N2981" i="13" s="1"/>
  <c r="M583" i="7"/>
  <c r="L2981" i="13" s="1"/>
  <c r="K583" i="7"/>
  <c r="J2981" i="13" s="1"/>
  <c r="I583" i="7"/>
  <c r="H2981" i="13" s="1"/>
  <c r="S582" i="7"/>
  <c r="R2980" i="13" s="1"/>
  <c r="Q582" i="7"/>
  <c r="P2980" i="13" s="1"/>
  <c r="O582" i="7"/>
  <c r="N2980" i="13" s="1"/>
  <c r="M582" i="7"/>
  <c r="L2980" i="13" s="1"/>
  <c r="K582" i="7"/>
  <c r="J2980" i="13" s="1"/>
  <c r="I582" i="7"/>
  <c r="H2980" i="13" s="1"/>
  <c r="S581" i="7"/>
  <c r="R2979" i="13" s="1"/>
  <c r="Q581" i="7"/>
  <c r="P2979" i="13" s="1"/>
  <c r="O581" i="7"/>
  <c r="N2979" i="13" s="1"/>
  <c r="M581" i="7"/>
  <c r="L2979" i="13" s="1"/>
  <c r="K581" i="7"/>
  <c r="J2979" i="13" s="1"/>
  <c r="I581" i="7"/>
  <c r="H2979" i="13" s="1"/>
  <c r="S580" i="7"/>
  <c r="R2978" i="13" s="1"/>
  <c r="Q580" i="7"/>
  <c r="P2978" i="13" s="1"/>
  <c r="O580" i="7"/>
  <c r="N2978" i="13" s="1"/>
  <c r="M580" i="7"/>
  <c r="L2978" i="13" s="1"/>
  <c r="K580" i="7"/>
  <c r="J2978" i="13" s="1"/>
  <c r="I580" i="7"/>
  <c r="H2978" i="13" s="1"/>
  <c r="S579" i="7"/>
  <c r="R2977" i="13" s="1"/>
  <c r="Q579" i="7"/>
  <c r="P2977" i="13" s="1"/>
  <c r="O579" i="7"/>
  <c r="N2977" i="13" s="1"/>
  <c r="M579" i="7"/>
  <c r="L2977" i="13" s="1"/>
  <c r="K579" i="7"/>
  <c r="J2977" i="13" s="1"/>
  <c r="I579" i="7"/>
  <c r="H2977" i="13" s="1"/>
  <c r="S578" i="7"/>
  <c r="R2976" i="13" s="1"/>
  <c r="Q578" i="7"/>
  <c r="P2976" i="13" s="1"/>
  <c r="O578" i="7"/>
  <c r="N2976" i="13" s="1"/>
  <c r="M578" i="7"/>
  <c r="L2976" i="13" s="1"/>
  <c r="K578" i="7"/>
  <c r="J2976" i="13" s="1"/>
  <c r="I578" i="7"/>
  <c r="H2976" i="13" s="1"/>
  <c r="S577" i="7"/>
  <c r="R2975" i="13" s="1"/>
  <c r="Q577" i="7"/>
  <c r="P2975" i="13" s="1"/>
  <c r="O577" i="7"/>
  <c r="N2975" i="13" s="1"/>
  <c r="M577" i="7"/>
  <c r="L2975" i="13" s="1"/>
  <c r="K577" i="7"/>
  <c r="J2975" i="13" s="1"/>
  <c r="I577" i="7"/>
  <c r="H2975" i="13" s="1"/>
  <c r="S576" i="7"/>
  <c r="R2974" i="13" s="1"/>
  <c r="Q576" i="7"/>
  <c r="P2974" i="13" s="1"/>
  <c r="O576" i="7"/>
  <c r="N2974" i="13" s="1"/>
  <c r="M576" i="7"/>
  <c r="L2974" i="13" s="1"/>
  <c r="K576" i="7"/>
  <c r="J2974" i="13" s="1"/>
  <c r="I576" i="7"/>
  <c r="H2974" i="13" s="1"/>
  <c r="S575" i="7"/>
  <c r="R2973" i="13" s="1"/>
  <c r="Q575" i="7"/>
  <c r="P2973" i="13" s="1"/>
  <c r="O575" i="7"/>
  <c r="N2973" i="13" s="1"/>
  <c r="M575" i="7"/>
  <c r="L2973" i="13" s="1"/>
  <c r="K575" i="7"/>
  <c r="J2973" i="13" s="1"/>
  <c r="I575" i="7"/>
  <c r="H2973" i="13" s="1"/>
  <c r="S574" i="7"/>
  <c r="R2972" i="13" s="1"/>
  <c r="Q574" i="7"/>
  <c r="P2972" i="13" s="1"/>
  <c r="O574" i="7"/>
  <c r="N2972" i="13" s="1"/>
  <c r="M574" i="7"/>
  <c r="L2972" i="13" s="1"/>
  <c r="K574" i="7"/>
  <c r="J2972" i="13" s="1"/>
  <c r="I574" i="7"/>
  <c r="H2972" i="13" s="1"/>
  <c r="S573" i="7"/>
  <c r="R2971" i="13" s="1"/>
  <c r="Q573" i="7"/>
  <c r="P2971" i="13" s="1"/>
  <c r="O573" i="7"/>
  <c r="N2971" i="13" s="1"/>
  <c r="M573" i="7"/>
  <c r="L2971" i="13" s="1"/>
  <c r="K573" i="7"/>
  <c r="J2971" i="13" s="1"/>
  <c r="I573" i="7"/>
  <c r="H2971" i="13" s="1"/>
  <c r="S572" i="7"/>
  <c r="R2970" i="13" s="1"/>
  <c r="Q572" i="7"/>
  <c r="P2970" i="13" s="1"/>
  <c r="O572" i="7"/>
  <c r="N2970" i="13" s="1"/>
  <c r="M572" i="7"/>
  <c r="L2970" i="13" s="1"/>
  <c r="K572" i="7"/>
  <c r="J2970" i="13" s="1"/>
  <c r="I572" i="7"/>
  <c r="H2970" i="13" s="1"/>
  <c r="S571" i="7"/>
  <c r="R2969" i="13" s="1"/>
  <c r="Q571" i="7"/>
  <c r="P2969" i="13" s="1"/>
  <c r="O571" i="7"/>
  <c r="N2969" i="13" s="1"/>
  <c r="M571" i="7"/>
  <c r="L2969" i="13" s="1"/>
  <c r="K571" i="7"/>
  <c r="J2969" i="13" s="1"/>
  <c r="I571" i="7"/>
  <c r="H2969" i="13" s="1"/>
  <c r="S570" i="7"/>
  <c r="R2968" i="13" s="1"/>
  <c r="Q570" i="7"/>
  <c r="P2968" i="13" s="1"/>
  <c r="O570" i="7"/>
  <c r="N2968" i="13" s="1"/>
  <c r="M570" i="7"/>
  <c r="L2968" i="13" s="1"/>
  <c r="K570" i="7"/>
  <c r="J2968" i="13" s="1"/>
  <c r="I570" i="7"/>
  <c r="H2968" i="13" s="1"/>
  <c r="S569" i="7"/>
  <c r="R2967" i="13" s="1"/>
  <c r="Q569" i="7"/>
  <c r="P2967" i="13" s="1"/>
  <c r="O569" i="7"/>
  <c r="N2967" i="13" s="1"/>
  <c r="M569" i="7"/>
  <c r="L2967" i="13" s="1"/>
  <c r="K569" i="7"/>
  <c r="J2967" i="13" s="1"/>
  <c r="I569" i="7"/>
  <c r="H2967" i="13" s="1"/>
  <c r="S568" i="7"/>
  <c r="R2966" i="13" s="1"/>
  <c r="Q568" i="7"/>
  <c r="P2966" i="13" s="1"/>
  <c r="O568" i="7"/>
  <c r="N2966" i="13" s="1"/>
  <c r="M568" i="7"/>
  <c r="L2966" i="13" s="1"/>
  <c r="K568" i="7"/>
  <c r="J2966" i="13" s="1"/>
  <c r="I568" i="7"/>
  <c r="H2966" i="13" s="1"/>
  <c r="S567" i="7"/>
  <c r="R2965" i="13" s="1"/>
  <c r="Q567" i="7"/>
  <c r="P2965" i="13" s="1"/>
  <c r="O567" i="7"/>
  <c r="N2965" i="13" s="1"/>
  <c r="M567" i="7"/>
  <c r="L2965" i="13" s="1"/>
  <c r="K567" i="7"/>
  <c r="J2965" i="13" s="1"/>
  <c r="I567" i="7"/>
  <c r="H2965" i="13" s="1"/>
  <c r="S566" i="7"/>
  <c r="R2964" i="13" s="1"/>
  <c r="Q566" i="7"/>
  <c r="P2964" i="13" s="1"/>
  <c r="O566" i="7"/>
  <c r="N2964" i="13" s="1"/>
  <c r="M566" i="7"/>
  <c r="L2964" i="13" s="1"/>
  <c r="K566" i="7"/>
  <c r="J2964" i="13" s="1"/>
  <c r="I566" i="7"/>
  <c r="H2964" i="13" s="1"/>
  <c r="S565" i="7"/>
  <c r="R2963" i="13" s="1"/>
  <c r="Q565" i="7"/>
  <c r="P2963" i="13" s="1"/>
  <c r="O565" i="7"/>
  <c r="N2963" i="13" s="1"/>
  <c r="M565" i="7"/>
  <c r="L2963" i="13" s="1"/>
  <c r="K565" i="7"/>
  <c r="J2963" i="13" s="1"/>
  <c r="I565" i="7"/>
  <c r="H2963" i="13" s="1"/>
  <c r="S564" i="7"/>
  <c r="R2962" i="13" s="1"/>
  <c r="Q564" i="7"/>
  <c r="P2962" i="13" s="1"/>
  <c r="O564" i="7"/>
  <c r="N2962" i="13" s="1"/>
  <c r="M564" i="7"/>
  <c r="L2962" i="13" s="1"/>
  <c r="K564" i="7"/>
  <c r="J2962" i="13" s="1"/>
  <c r="I564" i="7"/>
  <c r="H2962" i="13" s="1"/>
  <c r="S563" i="7"/>
  <c r="R2961" i="13" s="1"/>
  <c r="Q563" i="7"/>
  <c r="P2961" i="13" s="1"/>
  <c r="O563" i="7"/>
  <c r="N2961" i="13" s="1"/>
  <c r="M563" i="7"/>
  <c r="L2961" i="13" s="1"/>
  <c r="K563" i="7"/>
  <c r="J2961" i="13" s="1"/>
  <c r="I563" i="7"/>
  <c r="H2961" i="13" s="1"/>
  <c r="S562" i="7"/>
  <c r="R2960" i="13" s="1"/>
  <c r="Q562" i="7"/>
  <c r="P2960" i="13" s="1"/>
  <c r="O562" i="7"/>
  <c r="N2960" i="13" s="1"/>
  <c r="M562" i="7"/>
  <c r="L2960" i="13" s="1"/>
  <c r="K562" i="7"/>
  <c r="J2960" i="13" s="1"/>
  <c r="I562" i="7"/>
  <c r="H2960" i="13" s="1"/>
  <c r="S561" i="7"/>
  <c r="R2959" i="13" s="1"/>
  <c r="Q561" i="7"/>
  <c r="P2959" i="13" s="1"/>
  <c r="O561" i="7"/>
  <c r="N2959" i="13" s="1"/>
  <c r="M561" i="7"/>
  <c r="L2959" i="13" s="1"/>
  <c r="K561" i="7"/>
  <c r="J2959" i="13" s="1"/>
  <c r="I561" i="7"/>
  <c r="H2959" i="13" s="1"/>
  <c r="S560" i="7"/>
  <c r="R2958" i="13" s="1"/>
  <c r="Q560" i="7"/>
  <c r="P2958" i="13" s="1"/>
  <c r="O560" i="7"/>
  <c r="N2958" i="13" s="1"/>
  <c r="M560" i="7"/>
  <c r="L2958" i="13" s="1"/>
  <c r="K560" i="7"/>
  <c r="J2958" i="13" s="1"/>
  <c r="I560" i="7"/>
  <c r="H2958" i="13" s="1"/>
  <c r="S559" i="7"/>
  <c r="R2957" i="13" s="1"/>
  <c r="Q559" i="7"/>
  <c r="P2957" i="13" s="1"/>
  <c r="O559" i="7"/>
  <c r="N2957" i="13" s="1"/>
  <c r="M559" i="7"/>
  <c r="L2957" i="13" s="1"/>
  <c r="K559" i="7"/>
  <c r="J2957" i="13" s="1"/>
  <c r="I559" i="7"/>
  <c r="H2957" i="13" s="1"/>
  <c r="S558" i="7"/>
  <c r="R2956" i="13" s="1"/>
  <c r="Q558" i="7"/>
  <c r="P2956" i="13" s="1"/>
  <c r="O558" i="7"/>
  <c r="N2956" i="13" s="1"/>
  <c r="M558" i="7"/>
  <c r="L2956" i="13" s="1"/>
  <c r="K558" i="7"/>
  <c r="J2956" i="13" s="1"/>
  <c r="I558" i="7"/>
  <c r="H2956" i="13" s="1"/>
  <c r="S557" i="7"/>
  <c r="R2955" i="13" s="1"/>
  <c r="Q557" i="7"/>
  <c r="P2955" i="13" s="1"/>
  <c r="O557" i="7"/>
  <c r="N2955" i="13" s="1"/>
  <c r="M557" i="7"/>
  <c r="L2955" i="13" s="1"/>
  <c r="K557" i="7"/>
  <c r="J2955" i="13" s="1"/>
  <c r="I557" i="7"/>
  <c r="H2955" i="13" s="1"/>
  <c r="S556" i="7"/>
  <c r="R2954" i="13" s="1"/>
  <c r="Q556" i="7"/>
  <c r="P2954" i="13" s="1"/>
  <c r="O556" i="7"/>
  <c r="N2954" i="13" s="1"/>
  <c r="M556" i="7"/>
  <c r="L2954" i="13" s="1"/>
  <c r="K556" i="7"/>
  <c r="J2954" i="13" s="1"/>
  <c r="I556" i="7"/>
  <c r="H2954" i="13" s="1"/>
  <c r="S555" i="7"/>
  <c r="R2953" i="13" s="1"/>
  <c r="Q555" i="7"/>
  <c r="P2953" i="13" s="1"/>
  <c r="O555" i="7"/>
  <c r="N2953" i="13" s="1"/>
  <c r="M555" i="7"/>
  <c r="L2953" i="13" s="1"/>
  <c r="K555" i="7"/>
  <c r="J2953" i="13" s="1"/>
  <c r="I555" i="7"/>
  <c r="H2953" i="13" s="1"/>
  <c r="S554" i="7"/>
  <c r="R2952" i="13" s="1"/>
  <c r="Q554" i="7"/>
  <c r="P2952" i="13" s="1"/>
  <c r="O554" i="7"/>
  <c r="N2952" i="13" s="1"/>
  <c r="M554" i="7"/>
  <c r="L2952" i="13" s="1"/>
  <c r="K554" i="7"/>
  <c r="J2952" i="13" s="1"/>
  <c r="I554" i="7"/>
  <c r="H2952" i="13" s="1"/>
  <c r="S553" i="7"/>
  <c r="R2951" i="13" s="1"/>
  <c r="Q553" i="7"/>
  <c r="P2951" i="13" s="1"/>
  <c r="O553" i="7"/>
  <c r="N2951" i="13" s="1"/>
  <c r="M553" i="7"/>
  <c r="L2951" i="13" s="1"/>
  <c r="K553" i="7"/>
  <c r="J2951" i="13" s="1"/>
  <c r="I553" i="7"/>
  <c r="H2951" i="13" s="1"/>
  <c r="S552" i="7"/>
  <c r="R2950" i="13" s="1"/>
  <c r="Q552" i="7"/>
  <c r="P2950" i="13" s="1"/>
  <c r="O552" i="7"/>
  <c r="N2950" i="13" s="1"/>
  <c r="M552" i="7"/>
  <c r="L2950" i="13" s="1"/>
  <c r="K552" i="7"/>
  <c r="J2950" i="13" s="1"/>
  <c r="I552" i="7"/>
  <c r="H2950" i="13" s="1"/>
  <c r="S551" i="7"/>
  <c r="R2949" i="13" s="1"/>
  <c r="Q551" i="7"/>
  <c r="P2949" i="13" s="1"/>
  <c r="O551" i="7"/>
  <c r="N2949" i="13" s="1"/>
  <c r="M551" i="7"/>
  <c r="L2949" i="13" s="1"/>
  <c r="K551" i="7"/>
  <c r="J2949" i="13" s="1"/>
  <c r="I551" i="7"/>
  <c r="H2949" i="13" s="1"/>
  <c r="S550" i="7"/>
  <c r="R2948" i="13" s="1"/>
  <c r="Q550" i="7"/>
  <c r="P2948" i="13" s="1"/>
  <c r="O550" i="7"/>
  <c r="N2948" i="13" s="1"/>
  <c r="M550" i="7"/>
  <c r="L2948" i="13" s="1"/>
  <c r="K550" i="7"/>
  <c r="J2948" i="13" s="1"/>
  <c r="I550" i="7"/>
  <c r="H2948" i="13" s="1"/>
  <c r="S549" i="7"/>
  <c r="R2947" i="13" s="1"/>
  <c r="Q549" i="7"/>
  <c r="P2947" i="13" s="1"/>
  <c r="O549" i="7"/>
  <c r="N2947" i="13" s="1"/>
  <c r="M549" i="7"/>
  <c r="L2947" i="13" s="1"/>
  <c r="K549" i="7"/>
  <c r="J2947" i="13" s="1"/>
  <c r="I549" i="7"/>
  <c r="H2947" i="13" s="1"/>
  <c r="S548" i="7"/>
  <c r="R2946" i="13" s="1"/>
  <c r="Q548" i="7"/>
  <c r="P2946" i="13" s="1"/>
  <c r="O548" i="7"/>
  <c r="N2946" i="13" s="1"/>
  <c r="M548" i="7"/>
  <c r="L2946" i="13" s="1"/>
  <c r="K548" i="7"/>
  <c r="J2946" i="13" s="1"/>
  <c r="I548" i="7"/>
  <c r="H2946" i="13" s="1"/>
  <c r="S547" i="7"/>
  <c r="R2945" i="13" s="1"/>
  <c r="Q547" i="7"/>
  <c r="P2945" i="13" s="1"/>
  <c r="P602" i="7"/>
  <c r="O3000" i="13" s="1"/>
  <c r="L602" i="7"/>
  <c r="K3000" i="13" s="1"/>
  <c r="H602" i="7"/>
  <c r="G3000" i="13" s="1"/>
  <c r="P601" i="7"/>
  <c r="O2999" i="13" s="1"/>
  <c r="L601" i="7"/>
  <c r="K2999" i="13" s="1"/>
  <c r="H601" i="7"/>
  <c r="G2999" i="13" s="1"/>
  <c r="P600" i="7"/>
  <c r="O2998" i="13" s="1"/>
  <c r="L600" i="7"/>
  <c r="K2998" i="13" s="1"/>
  <c r="H600" i="7"/>
  <c r="G2998" i="13" s="1"/>
  <c r="P599" i="7"/>
  <c r="O2997" i="13" s="1"/>
  <c r="L599" i="7"/>
  <c r="K2997" i="13" s="1"/>
  <c r="H599" i="7"/>
  <c r="G2997" i="13" s="1"/>
  <c r="P598" i="7"/>
  <c r="O2996" i="13" s="1"/>
  <c r="L598" i="7"/>
  <c r="K2996" i="13" s="1"/>
  <c r="H598" i="7"/>
  <c r="G2996" i="13" s="1"/>
  <c r="P597" i="7"/>
  <c r="O2995" i="13" s="1"/>
  <c r="L597" i="7"/>
  <c r="K2995" i="13" s="1"/>
  <c r="H597" i="7"/>
  <c r="G2995" i="13" s="1"/>
  <c r="P596" i="7"/>
  <c r="O2994" i="13" s="1"/>
  <c r="L596" i="7"/>
  <c r="K2994" i="13" s="1"/>
  <c r="H596" i="7"/>
  <c r="G2994" i="13" s="1"/>
  <c r="P595" i="7"/>
  <c r="O2993" i="13" s="1"/>
  <c r="L595" i="7"/>
  <c r="K2993" i="13" s="1"/>
  <c r="H595" i="7"/>
  <c r="G2993" i="13" s="1"/>
  <c r="P594" i="7"/>
  <c r="O2992" i="13" s="1"/>
  <c r="L594" i="7"/>
  <c r="K2992" i="13" s="1"/>
  <c r="H594" i="7"/>
  <c r="G2992" i="13" s="1"/>
  <c r="P593" i="7"/>
  <c r="O2991" i="13" s="1"/>
  <c r="L593" i="7"/>
  <c r="K2991" i="13" s="1"/>
  <c r="H593" i="7"/>
  <c r="G2991" i="13" s="1"/>
  <c r="P592" i="7"/>
  <c r="O2990" i="13" s="1"/>
  <c r="L592" i="7"/>
  <c r="K2990" i="13" s="1"/>
  <c r="H592" i="7"/>
  <c r="G2990" i="13" s="1"/>
  <c r="P591" i="7"/>
  <c r="O2989" i="13" s="1"/>
  <c r="L591" i="7"/>
  <c r="K2989" i="13" s="1"/>
  <c r="H591" i="7"/>
  <c r="G2989" i="13" s="1"/>
  <c r="P590" i="7"/>
  <c r="O2988" i="13" s="1"/>
  <c r="L590" i="7"/>
  <c r="K2988" i="13" s="1"/>
  <c r="H590" i="7"/>
  <c r="G2988" i="13" s="1"/>
  <c r="P589" i="7"/>
  <c r="O2987" i="13" s="1"/>
  <c r="L589" i="7"/>
  <c r="K2987" i="13" s="1"/>
  <c r="H589" i="7"/>
  <c r="G2987" i="13" s="1"/>
  <c r="P588" i="7"/>
  <c r="O2986" i="13" s="1"/>
  <c r="L588" i="7"/>
  <c r="K2986" i="13" s="1"/>
  <c r="H588" i="7"/>
  <c r="G2986" i="13" s="1"/>
  <c r="P587" i="7"/>
  <c r="O2985" i="13" s="1"/>
  <c r="L587" i="7"/>
  <c r="K2985" i="13" s="1"/>
  <c r="H587" i="7"/>
  <c r="G2985" i="13" s="1"/>
  <c r="P586" i="7"/>
  <c r="O2984" i="13" s="1"/>
  <c r="L586" i="7"/>
  <c r="K2984" i="13" s="1"/>
  <c r="H586" i="7"/>
  <c r="G2984" i="13" s="1"/>
  <c r="P585" i="7"/>
  <c r="O2983" i="13" s="1"/>
  <c r="L585" i="7"/>
  <c r="K2983" i="13" s="1"/>
  <c r="H585" i="7"/>
  <c r="G2983" i="13" s="1"/>
  <c r="P584" i="7"/>
  <c r="O2982" i="13" s="1"/>
  <c r="L584" i="7"/>
  <c r="K2982" i="13" s="1"/>
  <c r="H584" i="7"/>
  <c r="G2982" i="13" s="1"/>
  <c r="P583" i="7"/>
  <c r="O2981" i="13" s="1"/>
  <c r="L583" i="7"/>
  <c r="K2981" i="13" s="1"/>
  <c r="H583" i="7"/>
  <c r="G2981" i="13" s="1"/>
  <c r="P582" i="7"/>
  <c r="O2980" i="13" s="1"/>
  <c r="L582" i="7"/>
  <c r="K2980" i="13" s="1"/>
  <c r="H582" i="7"/>
  <c r="G2980" i="13" s="1"/>
  <c r="P581" i="7"/>
  <c r="O2979" i="13" s="1"/>
  <c r="L581" i="7"/>
  <c r="K2979" i="13" s="1"/>
  <c r="H581" i="7"/>
  <c r="G2979" i="13" s="1"/>
  <c r="P580" i="7"/>
  <c r="O2978" i="13" s="1"/>
  <c r="L580" i="7"/>
  <c r="K2978" i="13" s="1"/>
  <c r="H580" i="7"/>
  <c r="G2978" i="13" s="1"/>
  <c r="P579" i="7"/>
  <c r="O2977" i="13" s="1"/>
  <c r="L579" i="7"/>
  <c r="K2977" i="13" s="1"/>
  <c r="H579" i="7"/>
  <c r="G2977" i="13" s="1"/>
  <c r="P578" i="7"/>
  <c r="O2976" i="13" s="1"/>
  <c r="L578" i="7"/>
  <c r="K2976" i="13" s="1"/>
  <c r="H578" i="7"/>
  <c r="G2976" i="13" s="1"/>
  <c r="P577" i="7"/>
  <c r="O2975" i="13" s="1"/>
  <c r="L577" i="7"/>
  <c r="K2975" i="13" s="1"/>
  <c r="H577" i="7"/>
  <c r="G2975" i="13" s="1"/>
  <c r="P576" i="7"/>
  <c r="O2974" i="13" s="1"/>
  <c r="L576" i="7"/>
  <c r="K2974" i="13" s="1"/>
  <c r="H576" i="7"/>
  <c r="G2974" i="13" s="1"/>
  <c r="P575" i="7"/>
  <c r="O2973" i="13" s="1"/>
  <c r="L575" i="7"/>
  <c r="K2973" i="13" s="1"/>
  <c r="H575" i="7"/>
  <c r="G2973" i="13" s="1"/>
  <c r="P574" i="7"/>
  <c r="O2972" i="13" s="1"/>
  <c r="L574" i="7"/>
  <c r="K2972" i="13" s="1"/>
  <c r="H574" i="7"/>
  <c r="G2972" i="13" s="1"/>
  <c r="P573" i="7"/>
  <c r="O2971" i="13" s="1"/>
  <c r="L573" i="7"/>
  <c r="K2971" i="13" s="1"/>
  <c r="H573" i="7"/>
  <c r="G2971" i="13" s="1"/>
  <c r="P572" i="7"/>
  <c r="O2970" i="13" s="1"/>
  <c r="L572" i="7"/>
  <c r="K2970" i="13" s="1"/>
  <c r="H572" i="7"/>
  <c r="G2970" i="13" s="1"/>
  <c r="P571" i="7"/>
  <c r="O2969" i="13" s="1"/>
  <c r="L571" i="7"/>
  <c r="K2969" i="13" s="1"/>
  <c r="H571" i="7"/>
  <c r="G2969" i="13" s="1"/>
  <c r="P570" i="7"/>
  <c r="O2968" i="13" s="1"/>
  <c r="L570" i="7"/>
  <c r="K2968" i="13" s="1"/>
  <c r="H570" i="7"/>
  <c r="G2968" i="13" s="1"/>
  <c r="P569" i="7"/>
  <c r="O2967" i="13" s="1"/>
  <c r="L569" i="7"/>
  <c r="K2967" i="13" s="1"/>
  <c r="H569" i="7"/>
  <c r="G2967" i="13" s="1"/>
  <c r="P568" i="7"/>
  <c r="O2966" i="13" s="1"/>
  <c r="L568" i="7"/>
  <c r="K2966" i="13" s="1"/>
  <c r="H568" i="7"/>
  <c r="G2966" i="13" s="1"/>
  <c r="P567" i="7"/>
  <c r="O2965" i="13" s="1"/>
  <c r="L567" i="7"/>
  <c r="K2965" i="13" s="1"/>
  <c r="H567" i="7"/>
  <c r="G2965" i="13" s="1"/>
  <c r="P566" i="7"/>
  <c r="O2964" i="13" s="1"/>
  <c r="L566" i="7"/>
  <c r="K2964" i="13" s="1"/>
  <c r="H566" i="7"/>
  <c r="G2964" i="13" s="1"/>
  <c r="P565" i="7"/>
  <c r="O2963" i="13" s="1"/>
  <c r="L565" i="7"/>
  <c r="K2963" i="13" s="1"/>
  <c r="H565" i="7"/>
  <c r="G2963" i="13" s="1"/>
  <c r="P564" i="7"/>
  <c r="O2962" i="13" s="1"/>
  <c r="L564" i="7"/>
  <c r="K2962" i="13" s="1"/>
  <c r="H564" i="7"/>
  <c r="G2962" i="13" s="1"/>
  <c r="P563" i="7"/>
  <c r="O2961" i="13" s="1"/>
  <c r="L563" i="7"/>
  <c r="K2961" i="13" s="1"/>
  <c r="H563" i="7"/>
  <c r="G2961" i="13" s="1"/>
  <c r="P562" i="7"/>
  <c r="O2960" i="13" s="1"/>
  <c r="L562" i="7"/>
  <c r="K2960" i="13" s="1"/>
  <c r="H562" i="7"/>
  <c r="G2960" i="13" s="1"/>
  <c r="P561" i="7"/>
  <c r="O2959" i="13" s="1"/>
  <c r="L561" i="7"/>
  <c r="K2959" i="13" s="1"/>
  <c r="H561" i="7"/>
  <c r="G2959" i="13" s="1"/>
  <c r="P560" i="7"/>
  <c r="O2958" i="13" s="1"/>
  <c r="L560" i="7"/>
  <c r="K2958" i="13" s="1"/>
  <c r="H560" i="7"/>
  <c r="G2958" i="13" s="1"/>
  <c r="P559" i="7"/>
  <c r="O2957" i="13" s="1"/>
  <c r="L559" i="7"/>
  <c r="K2957" i="13" s="1"/>
  <c r="H559" i="7"/>
  <c r="G2957" i="13" s="1"/>
  <c r="P558" i="7"/>
  <c r="O2956" i="13" s="1"/>
  <c r="L558" i="7"/>
  <c r="K2956" i="13" s="1"/>
  <c r="H558" i="7"/>
  <c r="G2956" i="13" s="1"/>
  <c r="P557" i="7"/>
  <c r="O2955" i="13" s="1"/>
  <c r="L557" i="7"/>
  <c r="K2955" i="13" s="1"/>
  <c r="H557" i="7"/>
  <c r="G2955" i="13" s="1"/>
  <c r="P556" i="7"/>
  <c r="O2954" i="13" s="1"/>
  <c r="L556" i="7"/>
  <c r="K2954" i="13" s="1"/>
  <c r="H556" i="7"/>
  <c r="G2954" i="13" s="1"/>
  <c r="P555" i="7"/>
  <c r="O2953" i="13" s="1"/>
  <c r="L555" i="7"/>
  <c r="K2953" i="13" s="1"/>
  <c r="H555" i="7"/>
  <c r="G2953" i="13" s="1"/>
  <c r="P554" i="7"/>
  <c r="O2952" i="13" s="1"/>
  <c r="L554" i="7"/>
  <c r="K2952" i="13" s="1"/>
  <c r="H554" i="7"/>
  <c r="G2952" i="13" s="1"/>
  <c r="P553" i="7"/>
  <c r="O2951" i="13" s="1"/>
  <c r="L553" i="7"/>
  <c r="K2951" i="13" s="1"/>
  <c r="H553" i="7"/>
  <c r="G2951" i="13" s="1"/>
  <c r="P552" i="7"/>
  <c r="O2950" i="13" s="1"/>
  <c r="L552" i="7"/>
  <c r="K2950" i="13" s="1"/>
  <c r="H552" i="7"/>
  <c r="G2950" i="13" s="1"/>
  <c r="P551" i="7"/>
  <c r="O2949" i="13" s="1"/>
  <c r="L551" i="7"/>
  <c r="K2949" i="13" s="1"/>
  <c r="H551" i="7"/>
  <c r="G2949" i="13" s="1"/>
  <c r="P550" i="7"/>
  <c r="O2948" i="13" s="1"/>
  <c r="L550" i="7"/>
  <c r="K2948" i="13" s="1"/>
  <c r="H550" i="7"/>
  <c r="G2948" i="13" s="1"/>
  <c r="P549" i="7"/>
  <c r="O2947" i="13" s="1"/>
  <c r="L549" i="7"/>
  <c r="K2947" i="13" s="1"/>
  <c r="H549" i="7"/>
  <c r="G2947" i="13" s="1"/>
  <c r="P548" i="7"/>
  <c r="O2946" i="13" s="1"/>
  <c r="L548" i="7"/>
  <c r="K2946" i="13" s="1"/>
  <c r="H548" i="7"/>
  <c r="G2946" i="13" s="1"/>
  <c r="P547" i="7"/>
  <c r="O2945" i="13" s="1"/>
  <c r="N547" i="7"/>
  <c r="M2945" i="13" s="1"/>
  <c r="L547" i="7"/>
  <c r="K2945" i="13" s="1"/>
  <c r="J547" i="7"/>
  <c r="I2945" i="13" s="1"/>
  <c r="H547" i="7"/>
  <c r="G2945" i="13" s="1"/>
  <c r="R546" i="7"/>
  <c r="Q2944" i="13" s="1"/>
  <c r="P546" i="7"/>
  <c r="O2944" i="13" s="1"/>
  <c r="N546" i="7"/>
  <c r="M2944" i="13" s="1"/>
  <c r="L546" i="7"/>
  <c r="K2944" i="13" s="1"/>
  <c r="J546" i="7"/>
  <c r="I2944" i="13" s="1"/>
  <c r="H546" i="7"/>
  <c r="G2944" i="13" s="1"/>
  <c r="R545" i="7"/>
  <c r="Q2943" i="13" s="1"/>
  <c r="P545" i="7"/>
  <c r="O2943" i="13" s="1"/>
  <c r="N545" i="7"/>
  <c r="M2943" i="13" s="1"/>
  <c r="L545" i="7"/>
  <c r="K2943" i="13" s="1"/>
  <c r="J545" i="7"/>
  <c r="I2943" i="13" s="1"/>
  <c r="H545" i="7"/>
  <c r="G2943" i="13" s="1"/>
  <c r="R544" i="7"/>
  <c r="Q2942" i="13" s="1"/>
  <c r="P544" i="7"/>
  <c r="O2942" i="13" s="1"/>
  <c r="N544" i="7"/>
  <c r="M2942" i="13" s="1"/>
  <c r="L544" i="7"/>
  <c r="K2942" i="13" s="1"/>
  <c r="J544" i="7"/>
  <c r="I2942" i="13" s="1"/>
  <c r="H544" i="7"/>
  <c r="G2942" i="13" s="1"/>
  <c r="R543" i="7"/>
  <c r="Q2941" i="13" s="1"/>
  <c r="P543" i="7"/>
  <c r="O2941" i="13" s="1"/>
  <c r="N543" i="7"/>
  <c r="M2941" i="13" s="1"/>
  <c r="L543" i="7"/>
  <c r="K2941" i="13" s="1"/>
  <c r="J543" i="7"/>
  <c r="I2941" i="13" s="1"/>
  <c r="H543" i="7"/>
  <c r="G2941" i="13" s="1"/>
  <c r="R542" i="7"/>
  <c r="Q2940" i="13" s="1"/>
  <c r="P542" i="7"/>
  <c r="O2940" i="13" s="1"/>
  <c r="N542" i="7"/>
  <c r="M2940" i="13" s="1"/>
  <c r="L542" i="7"/>
  <c r="K2940" i="13" s="1"/>
  <c r="J542" i="7"/>
  <c r="I2940" i="13" s="1"/>
  <c r="H542" i="7"/>
  <c r="G2940" i="13" s="1"/>
  <c r="R541" i="7"/>
  <c r="Q2939" i="13" s="1"/>
  <c r="P541" i="7"/>
  <c r="O2939" i="13" s="1"/>
  <c r="N541" i="7"/>
  <c r="M2939" i="13" s="1"/>
  <c r="L541" i="7"/>
  <c r="K2939" i="13" s="1"/>
  <c r="J541" i="7"/>
  <c r="I2939" i="13" s="1"/>
  <c r="H541" i="7"/>
  <c r="G2939" i="13" s="1"/>
  <c r="R540" i="7"/>
  <c r="Q2938" i="13" s="1"/>
  <c r="P540" i="7"/>
  <c r="O2938" i="13" s="1"/>
  <c r="N540" i="7"/>
  <c r="M2938" i="13" s="1"/>
  <c r="L540" i="7"/>
  <c r="K2938" i="13" s="1"/>
  <c r="J540" i="7"/>
  <c r="I2938" i="13" s="1"/>
  <c r="H540" i="7"/>
  <c r="G2938" i="13" s="1"/>
  <c r="R539" i="7"/>
  <c r="Q2937" i="13" s="1"/>
  <c r="P539" i="7"/>
  <c r="O2937" i="13" s="1"/>
  <c r="N539" i="7"/>
  <c r="M2937" i="13" s="1"/>
  <c r="L539" i="7"/>
  <c r="K2937" i="13" s="1"/>
  <c r="J539" i="7"/>
  <c r="I2937" i="13" s="1"/>
  <c r="H539" i="7"/>
  <c r="G2937" i="13" s="1"/>
  <c r="R538" i="7"/>
  <c r="Q2936" i="13" s="1"/>
  <c r="P538" i="7"/>
  <c r="O2936" i="13" s="1"/>
  <c r="N538" i="7"/>
  <c r="M2936" i="13" s="1"/>
  <c r="L538" i="7"/>
  <c r="K2936" i="13" s="1"/>
  <c r="J538" i="7"/>
  <c r="I2936" i="13" s="1"/>
  <c r="H538" i="7"/>
  <c r="G2936" i="13" s="1"/>
  <c r="R537" i="7"/>
  <c r="Q2935" i="13" s="1"/>
  <c r="P537" i="7"/>
  <c r="O2935" i="13" s="1"/>
  <c r="N537" i="7"/>
  <c r="M2935" i="13" s="1"/>
  <c r="L537" i="7"/>
  <c r="K2935" i="13" s="1"/>
  <c r="J537" i="7"/>
  <c r="I2935" i="13" s="1"/>
  <c r="H537" i="7"/>
  <c r="G2935" i="13" s="1"/>
  <c r="R536" i="7"/>
  <c r="Q2934" i="13" s="1"/>
  <c r="P536" i="7"/>
  <c r="O2934" i="13" s="1"/>
  <c r="N536" i="7"/>
  <c r="M2934" i="13" s="1"/>
  <c r="L536" i="7"/>
  <c r="K2934" i="13" s="1"/>
  <c r="J536" i="7"/>
  <c r="I2934" i="13" s="1"/>
  <c r="H536" i="7"/>
  <c r="G2934" i="13" s="1"/>
  <c r="R535" i="7"/>
  <c r="Q2933" i="13" s="1"/>
  <c r="P535" i="7"/>
  <c r="O2933" i="13" s="1"/>
  <c r="N535" i="7"/>
  <c r="M2933" i="13" s="1"/>
  <c r="L535" i="7"/>
  <c r="K2933" i="13" s="1"/>
  <c r="J535" i="7"/>
  <c r="I2933" i="13" s="1"/>
  <c r="H535" i="7"/>
  <c r="G2933" i="13" s="1"/>
  <c r="R534" i="7"/>
  <c r="Q2932" i="13" s="1"/>
  <c r="P534" i="7"/>
  <c r="O2932" i="13" s="1"/>
  <c r="N534" i="7"/>
  <c r="M2932" i="13" s="1"/>
  <c r="L534" i="7"/>
  <c r="K2932" i="13" s="1"/>
  <c r="J534" i="7"/>
  <c r="I2932" i="13" s="1"/>
  <c r="H534" i="7"/>
  <c r="G2932" i="13" s="1"/>
  <c r="R533" i="7"/>
  <c r="Q2931" i="13" s="1"/>
  <c r="P533" i="7"/>
  <c r="O2931" i="13" s="1"/>
  <c r="N533" i="7"/>
  <c r="M2931" i="13" s="1"/>
  <c r="L533" i="7"/>
  <c r="K2931" i="13" s="1"/>
  <c r="J533" i="7"/>
  <c r="I2931" i="13" s="1"/>
  <c r="H533" i="7"/>
  <c r="G2931" i="13" s="1"/>
  <c r="R532" i="7"/>
  <c r="Q2930" i="13" s="1"/>
  <c r="P532" i="7"/>
  <c r="O2930" i="13" s="1"/>
  <c r="N532" i="7"/>
  <c r="M2930" i="13" s="1"/>
  <c r="L532" i="7"/>
  <c r="K2930" i="13" s="1"/>
  <c r="J532" i="7"/>
  <c r="I2930" i="13" s="1"/>
  <c r="H532" i="7"/>
  <c r="G2930" i="13" s="1"/>
  <c r="R531" i="7"/>
  <c r="Q2929" i="13" s="1"/>
  <c r="P531" i="7"/>
  <c r="O2929" i="13" s="1"/>
  <c r="N531" i="7"/>
  <c r="M2929" i="13" s="1"/>
  <c r="L531" i="7"/>
  <c r="K2929" i="13" s="1"/>
  <c r="J531" i="7"/>
  <c r="I2929" i="13" s="1"/>
  <c r="H531" i="7"/>
  <c r="G2929" i="13" s="1"/>
  <c r="R530" i="7"/>
  <c r="Q2928" i="13" s="1"/>
  <c r="P530" i="7"/>
  <c r="O2928" i="13" s="1"/>
  <c r="N530" i="7"/>
  <c r="M2928" i="13" s="1"/>
  <c r="L530" i="7"/>
  <c r="K2928" i="13" s="1"/>
  <c r="J530" i="7"/>
  <c r="I2928" i="13" s="1"/>
  <c r="H530" i="7"/>
  <c r="G2928" i="13" s="1"/>
  <c r="R529" i="7"/>
  <c r="Q2927" i="13" s="1"/>
  <c r="P529" i="7"/>
  <c r="O2927" i="13" s="1"/>
  <c r="N529" i="7"/>
  <c r="M2927" i="13" s="1"/>
  <c r="L529" i="7"/>
  <c r="K2927" i="13" s="1"/>
  <c r="J529" i="7"/>
  <c r="I2927" i="13" s="1"/>
  <c r="H529" i="7"/>
  <c r="G2927" i="13" s="1"/>
  <c r="R528" i="7"/>
  <c r="Q2926" i="13" s="1"/>
  <c r="P528" i="7"/>
  <c r="O2926" i="13" s="1"/>
  <c r="N528" i="7"/>
  <c r="M2926" i="13" s="1"/>
  <c r="L528" i="7"/>
  <c r="K2926" i="13" s="1"/>
  <c r="J528" i="7"/>
  <c r="I2926" i="13" s="1"/>
  <c r="H528" i="7"/>
  <c r="G2926" i="13" s="1"/>
  <c r="R527" i="7"/>
  <c r="Q2925" i="13" s="1"/>
  <c r="P527" i="7"/>
  <c r="O2925" i="13" s="1"/>
  <c r="N527" i="7"/>
  <c r="M2925" i="13" s="1"/>
  <c r="L527" i="7"/>
  <c r="K2925" i="13" s="1"/>
  <c r="J527" i="7"/>
  <c r="I2925" i="13" s="1"/>
  <c r="H527" i="7"/>
  <c r="G2925" i="13" s="1"/>
  <c r="R526" i="7"/>
  <c r="Q2924" i="13" s="1"/>
  <c r="P526" i="7"/>
  <c r="O2924" i="13" s="1"/>
  <c r="N526" i="7"/>
  <c r="M2924" i="13" s="1"/>
  <c r="L526" i="7"/>
  <c r="K2924" i="13" s="1"/>
  <c r="J526" i="7"/>
  <c r="I2924" i="13" s="1"/>
  <c r="H526" i="7"/>
  <c r="G2924" i="13" s="1"/>
  <c r="R525" i="7"/>
  <c r="Q2923" i="13" s="1"/>
  <c r="P525" i="7"/>
  <c r="O2923" i="13" s="1"/>
  <c r="N525" i="7"/>
  <c r="M2923" i="13" s="1"/>
  <c r="L525" i="7"/>
  <c r="K2923" i="13" s="1"/>
  <c r="J525" i="7"/>
  <c r="I2923" i="13" s="1"/>
  <c r="H525" i="7"/>
  <c r="G2923" i="13" s="1"/>
  <c r="R524" i="7"/>
  <c r="Q2922" i="13" s="1"/>
  <c r="P524" i="7"/>
  <c r="O2922" i="13" s="1"/>
  <c r="N524" i="7"/>
  <c r="M2922" i="13" s="1"/>
  <c r="L524" i="7"/>
  <c r="K2922" i="13" s="1"/>
  <c r="J524" i="7"/>
  <c r="I2922" i="13" s="1"/>
  <c r="H524" i="7"/>
  <c r="G2922" i="13" s="1"/>
  <c r="R523" i="7"/>
  <c r="Q2921" i="13" s="1"/>
  <c r="P523" i="7"/>
  <c r="O2921" i="13" s="1"/>
  <c r="N523" i="7"/>
  <c r="M2921" i="13" s="1"/>
  <c r="L523" i="7"/>
  <c r="K2921" i="13" s="1"/>
  <c r="J523" i="7"/>
  <c r="I2921" i="13" s="1"/>
  <c r="H523" i="7"/>
  <c r="G2921" i="13" s="1"/>
  <c r="R522" i="7"/>
  <c r="Q2920" i="13" s="1"/>
  <c r="P522" i="7"/>
  <c r="O2920" i="13" s="1"/>
  <c r="N522" i="7"/>
  <c r="M2920" i="13" s="1"/>
  <c r="L522" i="7"/>
  <c r="K2920" i="13" s="1"/>
  <c r="J522" i="7"/>
  <c r="I2920" i="13" s="1"/>
  <c r="H522" i="7"/>
  <c r="G2920" i="13" s="1"/>
  <c r="R521" i="7"/>
  <c r="Q2919" i="13" s="1"/>
  <c r="P521" i="7"/>
  <c r="O2919" i="13" s="1"/>
  <c r="N521" i="7"/>
  <c r="M2919" i="13" s="1"/>
  <c r="L521" i="7"/>
  <c r="K2919" i="13" s="1"/>
  <c r="J521" i="7"/>
  <c r="I2919" i="13" s="1"/>
  <c r="H521" i="7"/>
  <c r="G2919" i="13" s="1"/>
  <c r="R520" i="7"/>
  <c r="Q2918" i="13" s="1"/>
  <c r="P520" i="7"/>
  <c r="O2918" i="13" s="1"/>
  <c r="N520" i="7"/>
  <c r="M2918" i="13" s="1"/>
  <c r="L520" i="7"/>
  <c r="K2918" i="13" s="1"/>
  <c r="J520" i="7"/>
  <c r="I2918" i="13" s="1"/>
  <c r="H520" i="7"/>
  <c r="G2918" i="13" s="1"/>
  <c r="R519" i="7"/>
  <c r="Q2917" i="13" s="1"/>
  <c r="P519" i="7"/>
  <c r="O2917" i="13" s="1"/>
  <c r="N519" i="7"/>
  <c r="M2917" i="13" s="1"/>
  <c r="L519" i="7"/>
  <c r="K2917" i="13" s="1"/>
  <c r="J519" i="7"/>
  <c r="I2917" i="13" s="1"/>
  <c r="H519" i="7"/>
  <c r="G2917" i="13" s="1"/>
  <c r="R518" i="7"/>
  <c r="Q2916" i="13" s="1"/>
  <c r="P518" i="7"/>
  <c r="O2916" i="13" s="1"/>
  <c r="N518" i="7"/>
  <c r="M2916" i="13" s="1"/>
  <c r="L518" i="7"/>
  <c r="K2916" i="13" s="1"/>
  <c r="J518" i="7"/>
  <c r="I2916" i="13" s="1"/>
  <c r="H518" i="7"/>
  <c r="G2916" i="13" s="1"/>
  <c r="R517" i="7"/>
  <c r="Q2915" i="13" s="1"/>
  <c r="P517" i="7"/>
  <c r="O2915" i="13" s="1"/>
  <c r="N517" i="7"/>
  <c r="M2915" i="13" s="1"/>
  <c r="L517" i="7"/>
  <c r="K2915" i="13" s="1"/>
  <c r="J517" i="7"/>
  <c r="I2915" i="13" s="1"/>
  <c r="H517" i="7"/>
  <c r="G2915" i="13" s="1"/>
  <c r="R516" i="7"/>
  <c r="Q2914" i="13" s="1"/>
  <c r="P516" i="7"/>
  <c r="O2914" i="13" s="1"/>
  <c r="N516" i="7"/>
  <c r="M2914" i="13" s="1"/>
  <c r="L516" i="7"/>
  <c r="K2914" i="13" s="1"/>
  <c r="J516" i="7"/>
  <c r="I2914" i="13" s="1"/>
  <c r="H516" i="7"/>
  <c r="G2914" i="13" s="1"/>
  <c r="R515" i="7"/>
  <c r="Q2913" i="13" s="1"/>
  <c r="P515" i="7"/>
  <c r="O2913" i="13" s="1"/>
  <c r="N515" i="7"/>
  <c r="M2913" i="13" s="1"/>
  <c r="L515" i="7"/>
  <c r="K2913" i="13" s="1"/>
  <c r="J515" i="7"/>
  <c r="I2913" i="13" s="1"/>
  <c r="H515" i="7"/>
  <c r="G2913" i="13" s="1"/>
  <c r="R514" i="7"/>
  <c r="Q2912" i="13" s="1"/>
  <c r="P514" i="7"/>
  <c r="O2912" i="13" s="1"/>
  <c r="N514" i="7"/>
  <c r="M2912" i="13" s="1"/>
  <c r="L514" i="7"/>
  <c r="K2912" i="13" s="1"/>
  <c r="J514" i="7"/>
  <c r="I2912" i="13" s="1"/>
  <c r="H514" i="7"/>
  <c r="G2912" i="13" s="1"/>
  <c r="R513" i="7"/>
  <c r="Q2911" i="13" s="1"/>
  <c r="P513" i="7"/>
  <c r="O2911" i="13" s="1"/>
  <c r="N513" i="7"/>
  <c r="M2911" i="13" s="1"/>
  <c r="L513" i="7"/>
  <c r="K2911" i="13" s="1"/>
  <c r="J513" i="7"/>
  <c r="I2911" i="13" s="1"/>
  <c r="H513" i="7"/>
  <c r="G2911" i="13" s="1"/>
  <c r="R512" i="7"/>
  <c r="Q2910" i="13" s="1"/>
  <c r="P512" i="7"/>
  <c r="O2910" i="13" s="1"/>
  <c r="N512" i="7"/>
  <c r="M2910" i="13" s="1"/>
  <c r="L512" i="7"/>
  <c r="K2910" i="13" s="1"/>
  <c r="J512" i="7"/>
  <c r="I2910" i="13" s="1"/>
  <c r="H512" i="7"/>
  <c r="G2910" i="13" s="1"/>
  <c r="R511" i="7"/>
  <c r="Q2909" i="13" s="1"/>
  <c r="P511" i="7"/>
  <c r="O2909" i="13" s="1"/>
  <c r="N511" i="7"/>
  <c r="M2909" i="13" s="1"/>
  <c r="L511" i="7"/>
  <c r="K2909" i="13" s="1"/>
  <c r="J511" i="7"/>
  <c r="I2909" i="13" s="1"/>
  <c r="H511" i="7"/>
  <c r="G2909" i="13" s="1"/>
  <c r="R510" i="7"/>
  <c r="Q2908" i="13" s="1"/>
  <c r="P510" i="7"/>
  <c r="O2908" i="13" s="1"/>
  <c r="N510" i="7"/>
  <c r="M2908" i="13" s="1"/>
  <c r="L510" i="7"/>
  <c r="K2908" i="13" s="1"/>
  <c r="J510" i="7"/>
  <c r="I2908" i="13" s="1"/>
  <c r="H510" i="7"/>
  <c r="G2908" i="13" s="1"/>
  <c r="R509" i="7"/>
  <c r="Q2907" i="13" s="1"/>
  <c r="P509" i="7"/>
  <c r="O2907" i="13" s="1"/>
  <c r="N509" i="7"/>
  <c r="M2907" i="13" s="1"/>
  <c r="L509" i="7"/>
  <c r="K2907" i="13" s="1"/>
  <c r="J509" i="7"/>
  <c r="I2907" i="13" s="1"/>
  <c r="H509" i="7"/>
  <c r="G2907" i="13" s="1"/>
  <c r="R508" i="7"/>
  <c r="Q2906" i="13" s="1"/>
  <c r="P508" i="7"/>
  <c r="O2906" i="13" s="1"/>
  <c r="N508" i="7"/>
  <c r="M2906" i="13" s="1"/>
  <c r="L508" i="7"/>
  <c r="K2906" i="13" s="1"/>
  <c r="J508" i="7"/>
  <c r="I2906" i="13" s="1"/>
  <c r="H508" i="7"/>
  <c r="G2906" i="13" s="1"/>
  <c r="R507" i="7"/>
  <c r="Q2905" i="13" s="1"/>
  <c r="P507" i="7"/>
  <c r="O2905" i="13" s="1"/>
  <c r="N507" i="7"/>
  <c r="M2905" i="13" s="1"/>
  <c r="L507" i="7"/>
  <c r="K2905" i="13" s="1"/>
  <c r="J507" i="7"/>
  <c r="I2905" i="13" s="1"/>
  <c r="H507" i="7"/>
  <c r="G2905" i="13" s="1"/>
  <c r="R506" i="7"/>
  <c r="Q2904" i="13" s="1"/>
  <c r="P506" i="7"/>
  <c r="O2904" i="13" s="1"/>
  <c r="N506" i="7"/>
  <c r="M2904" i="13" s="1"/>
  <c r="L506" i="7"/>
  <c r="K2904" i="13" s="1"/>
  <c r="J506" i="7"/>
  <c r="I2904" i="13" s="1"/>
  <c r="H506" i="7"/>
  <c r="G2904" i="13" s="1"/>
  <c r="R505" i="7"/>
  <c r="Q2903" i="13" s="1"/>
  <c r="P505" i="7"/>
  <c r="O2903" i="13" s="1"/>
  <c r="N505" i="7"/>
  <c r="M2903" i="13" s="1"/>
  <c r="L505" i="7"/>
  <c r="K2903" i="13" s="1"/>
  <c r="J505" i="7"/>
  <c r="I2903" i="13" s="1"/>
  <c r="H505" i="7"/>
  <c r="G2903" i="13" s="1"/>
  <c r="R504" i="7"/>
  <c r="Q2902" i="13" s="1"/>
  <c r="P504" i="7"/>
  <c r="O2902" i="13" s="1"/>
  <c r="N504" i="7"/>
  <c r="M2902" i="13" s="1"/>
  <c r="L504" i="7"/>
  <c r="K2902" i="13" s="1"/>
  <c r="J504" i="7"/>
  <c r="I2902" i="13" s="1"/>
  <c r="H504" i="7"/>
  <c r="G2902" i="13" s="1"/>
  <c r="R503" i="7"/>
  <c r="Q2901" i="13" s="1"/>
  <c r="P503" i="7"/>
  <c r="O2901" i="13" s="1"/>
  <c r="N503" i="7"/>
  <c r="M2901" i="13" s="1"/>
  <c r="L503" i="7"/>
  <c r="K2901" i="13" s="1"/>
  <c r="J503" i="7"/>
  <c r="I2901" i="13" s="1"/>
  <c r="H503" i="7"/>
  <c r="G2901" i="13" s="1"/>
  <c r="R502" i="7"/>
  <c r="Q2900" i="13" s="1"/>
  <c r="P502" i="7"/>
  <c r="O2900" i="13" s="1"/>
  <c r="N502" i="7"/>
  <c r="M2900" i="13" s="1"/>
  <c r="L502" i="7"/>
  <c r="K2900" i="13" s="1"/>
  <c r="J502" i="7"/>
  <c r="I2900" i="13" s="1"/>
  <c r="H502" i="7"/>
  <c r="G2900" i="13" s="1"/>
  <c r="R501" i="7"/>
  <c r="Q2899" i="13" s="1"/>
  <c r="P501" i="7"/>
  <c r="O2899" i="13" s="1"/>
  <c r="N501" i="7"/>
  <c r="M2899" i="13" s="1"/>
  <c r="L501" i="7"/>
  <c r="K2899" i="13" s="1"/>
  <c r="J501" i="7"/>
  <c r="I2899" i="13" s="1"/>
  <c r="H501" i="7"/>
  <c r="G2899" i="13" s="1"/>
  <c r="R500" i="7"/>
  <c r="Q2898" i="13" s="1"/>
  <c r="P500" i="7"/>
  <c r="O2898" i="13" s="1"/>
  <c r="N500" i="7"/>
  <c r="M2898" i="13" s="1"/>
  <c r="L500" i="7"/>
  <c r="K2898" i="13" s="1"/>
  <c r="J500" i="7"/>
  <c r="I2898" i="13" s="1"/>
  <c r="H500" i="7"/>
  <c r="G2898" i="13" s="1"/>
  <c r="R499" i="7"/>
  <c r="Q2897" i="13" s="1"/>
  <c r="P499" i="7"/>
  <c r="O2897" i="13" s="1"/>
  <c r="N499" i="7"/>
  <c r="M2897" i="13" s="1"/>
  <c r="L499" i="7"/>
  <c r="K2897" i="13" s="1"/>
  <c r="J499" i="7"/>
  <c r="I2897" i="13" s="1"/>
  <c r="H499" i="7"/>
  <c r="G2897" i="13" s="1"/>
  <c r="R498" i="7"/>
  <c r="Q2896" i="13" s="1"/>
  <c r="P498" i="7"/>
  <c r="O2896" i="13" s="1"/>
  <c r="N498" i="7"/>
  <c r="M2896" i="13" s="1"/>
  <c r="L498" i="7"/>
  <c r="K2896" i="13" s="1"/>
  <c r="J498" i="7"/>
  <c r="I2896" i="13" s="1"/>
  <c r="H498" i="7"/>
  <c r="G2896" i="13" s="1"/>
  <c r="R497" i="7"/>
  <c r="Q2895" i="13" s="1"/>
  <c r="P497" i="7"/>
  <c r="O2895" i="13" s="1"/>
  <c r="N497" i="7"/>
  <c r="M2895" i="13" s="1"/>
  <c r="L497" i="7"/>
  <c r="K2895" i="13" s="1"/>
  <c r="J497" i="7"/>
  <c r="I2895" i="13" s="1"/>
  <c r="H497" i="7"/>
  <c r="G2895" i="13" s="1"/>
  <c r="R496" i="7"/>
  <c r="Q2894" i="13" s="1"/>
  <c r="P496" i="7"/>
  <c r="O2894" i="13" s="1"/>
  <c r="N496" i="7"/>
  <c r="M2894" i="13" s="1"/>
  <c r="L496" i="7"/>
  <c r="K2894" i="13" s="1"/>
  <c r="N602" i="7"/>
  <c r="M3000" i="13" s="1"/>
  <c r="R601" i="7"/>
  <c r="Q2999" i="13" s="1"/>
  <c r="J601" i="7"/>
  <c r="I2999" i="13" s="1"/>
  <c r="N600" i="7"/>
  <c r="M2998" i="13" s="1"/>
  <c r="R599" i="7"/>
  <c r="Q2997" i="13" s="1"/>
  <c r="J599" i="7"/>
  <c r="I2997" i="13" s="1"/>
  <c r="N598" i="7"/>
  <c r="M2996" i="13" s="1"/>
  <c r="R597" i="7"/>
  <c r="Q2995" i="13" s="1"/>
  <c r="J597" i="7"/>
  <c r="I2995" i="13" s="1"/>
  <c r="N596" i="7"/>
  <c r="M2994" i="13" s="1"/>
  <c r="R595" i="7"/>
  <c r="Q2993" i="13" s="1"/>
  <c r="J595" i="7"/>
  <c r="I2993" i="13" s="1"/>
  <c r="N594" i="7"/>
  <c r="M2992" i="13" s="1"/>
  <c r="R593" i="7"/>
  <c r="Q2991" i="13" s="1"/>
  <c r="J593" i="7"/>
  <c r="I2991" i="13" s="1"/>
  <c r="N592" i="7"/>
  <c r="M2990" i="13" s="1"/>
  <c r="R591" i="7"/>
  <c r="Q2989" i="13" s="1"/>
  <c r="J591" i="7"/>
  <c r="I2989" i="13" s="1"/>
  <c r="N590" i="7"/>
  <c r="M2988" i="13" s="1"/>
  <c r="R589" i="7"/>
  <c r="Q2987" i="13" s="1"/>
  <c r="J589" i="7"/>
  <c r="I2987" i="13" s="1"/>
  <c r="N588" i="7"/>
  <c r="M2986" i="13" s="1"/>
  <c r="R587" i="7"/>
  <c r="Q2985" i="13" s="1"/>
  <c r="J587" i="7"/>
  <c r="I2985" i="13" s="1"/>
  <c r="N586" i="7"/>
  <c r="M2984" i="13" s="1"/>
  <c r="R585" i="7"/>
  <c r="Q2983" i="13" s="1"/>
  <c r="J585" i="7"/>
  <c r="I2983" i="13" s="1"/>
  <c r="N584" i="7"/>
  <c r="M2982" i="13" s="1"/>
  <c r="R583" i="7"/>
  <c r="Q2981" i="13" s="1"/>
  <c r="J583" i="7"/>
  <c r="I2981" i="13" s="1"/>
  <c r="N582" i="7"/>
  <c r="M2980" i="13" s="1"/>
  <c r="R581" i="7"/>
  <c r="Q2979" i="13" s="1"/>
  <c r="J581" i="7"/>
  <c r="I2979" i="13" s="1"/>
  <c r="N580" i="7"/>
  <c r="M2978" i="13" s="1"/>
  <c r="R579" i="7"/>
  <c r="Q2977" i="13" s="1"/>
  <c r="J579" i="7"/>
  <c r="I2977" i="13" s="1"/>
  <c r="N578" i="7"/>
  <c r="M2976" i="13" s="1"/>
  <c r="R577" i="7"/>
  <c r="Q2975" i="13" s="1"/>
  <c r="J577" i="7"/>
  <c r="I2975" i="13" s="1"/>
  <c r="N576" i="7"/>
  <c r="M2974" i="13" s="1"/>
  <c r="R575" i="7"/>
  <c r="Q2973" i="13" s="1"/>
  <c r="J575" i="7"/>
  <c r="I2973" i="13" s="1"/>
  <c r="N574" i="7"/>
  <c r="M2972" i="13" s="1"/>
  <c r="R573" i="7"/>
  <c r="Q2971" i="13" s="1"/>
  <c r="J573" i="7"/>
  <c r="I2971" i="13" s="1"/>
  <c r="N572" i="7"/>
  <c r="M2970" i="13" s="1"/>
  <c r="R571" i="7"/>
  <c r="Q2969" i="13" s="1"/>
  <c r="J571" i="7"/>
  <c r="I2969" i="13" s="1"/>
  <c r="N570" i="7"/>
  <c r="M2968" i="13" s="1"/>
  <c r="R569" i="7"/>
  <c r="Q2967" i="13" s="1"/>
  <c r="J569" i="7"/>
  <c r="I2967" i="13" s="1"/>
  <c r="N568" i="7"/>
  <c r="M2966" i="13" s="1"/>
  <c r="R567" i="7"/>
  <c r="Q2965" i="13" s="1"/>
  <c r="J567" i="7"/>
  <c r="I2965" i="13" s="1"/>
  <c r="N566" i="7"/>
  <c r="M2964" i="13" s="1"/>
  <c r="R565" i="7"/>
  <c r="Q2963" i="13" s="1"/>
  <c r="J565" i="7"/>
  <c r="I2963" i="13" s="1"/>
  <c r="N564" i="7"/>
  <c r="M2962" i="13" s="1"/>
  <c r="R563" i="7"/>
  <c r="Q2961" i="13" s="1"/>
  <c r="J563" i="7"/>
  <c r="I2961" i="13" s="1"/>
  <c r="N562" i="7"/>
  <c r="M2960" i="13" s="1"/>
  <c r="R561" i="7"/>
  <c r="Q2959" i="13" s="1"/>
  <c r="J561" i="7"/>
  <c r="I2959" i="13" s="1"/>
  <c r="N560" i="7"/>
  <c r="M2958" i="13" s="1"/>
  <c r="R559" i="7"/>
  <c r="Q2957" i="13" s="1"/>
  <c r="J559" i="7"/>
  <c r="I2957" i="13" s="1"/>
  <c r="N558" i="7"/>
  <c r="M2956" i="13" s="1"/>
  <c r="R557" i="7"/>
  <c r="Q2955" i="13" s="1"/>
  <c r="J557" i="7"/>
  <c r="I2955" i="13" s="1"/>
  <c r="N556" i="7"/>
  <c r="M2954" i="13" s="1"/>
  <c r="R555" i="7"/>
  <c r="Q2953" i="13" s="1"/>
  <c r="J555" i="7"/>
  <c r="I2953" i="13" s="1"/>
  <c r="N554" i="7"/>
  <c r="M2952" i="13" s="1"/>
  <c r="R553" i="7"/>
  <c r="Q2951" i="13" s="1"/>
  <c r="J553" i="7"/>
  <c r="I2951" i="13" s="1"/>
  <c r="N552" i="7"/>
  <c r="M2950" i="13" s="1"/>
  <c r="R551" i="7"/>
  <c r="Q2949" i="13" s="1"/>
  <c r="J551" i="7"/>
  <c r="I2949" i="13" s="1"/>
  <c r="N550" i="7"/>
  <c r="M2948" i="13" s="1"/>
  <c r="R549" i="7"/>
  <c r="Q2947" i="13" s="1"/>
  <c r="J549" i="7"/>
  <c r="I2947" i="13" s="1"/>
  <c r="N548" i="7"/>
  <c r="M2946" i="13" s="1"/>
  <c r="R547" i="7"/>
  <c r="Q2945" i="13" s="1"/>
  <c r="M547" i="7"/>
  <c r="L2945" i="13" s="1"/>
  <c r="I547" i="7"/>
  <c r="H2945" i="13" s="1"/>
  <c r="Q546" i="7"/>
  <c r="P2944" i="13" s="1"/>
  <c r="M546" i="7"/>
  <c r="L2944" i="13" s="1"/>
  <c r="I546" i="7"/>
  <c r="H2944" i="13" s="1"/>
  <c r="Q545" i="7"/>
  <c r="P2943" i="13" s="1"/>
  <c r="M545" i="7"/>
  <c r="L2943" i="13" s="1"/>
  <c r="I545" i="7"/>
  <c r="H2943" i="13" s="1"/>
  <c r="Q544" i="7"/>
  <c r="P2942" i="13" s="1"/>
  <c r="M544" i="7"/>
  <c r="L2942" i="13" s="1"/>
  <c r="I544" i="7"/>
  <c r="H2942" i="13" s="1"/>
  <c r="Q543" i="7"/>
  <c r="P2941" i="13" s="1"/>
  <c r="M543" i="7"/>
  <c r="L2941" i="13" s="1"/>
  <c r="I543" i="7"/>
  <c r="H2941" i="13" s="1"/>
  <c r="Q542" i="7"/>
  <c r="P2940" i="13" s="1"/>
  <c r="M542" i="7"/>
  <c r="L2940" i="13" s="1"/>
  <c r="I542" i="7"/>
  <c r="H2940" i="13" s="1"/>
  <c r="Q541" i="7"/>
  <c r="P2939" i="13" s="1"/>
  <c r="M541" i="7"/>
  <c r="L2939" i="13" s="1"/>
  <c r="I541" i="7"/>
  <c r="H2939" i="13" s="1"/>
  <c r="Q540" i="7"/>
  <c r="P2938" i="13" s="1"/>
  <c r="M540" i="7"/>
  <c r="L2938" i="13" s="1"/>
  <c r="I540" i="7"/>
  <c r="H2938" i="13" s="1"/>
  <c r="Q539" i="7"/>
  <c r="P2937" i="13" s="1"/>
  <c r="M539" i="7"/>
  <c r="L2937" i="13" s="1"/>
  <c r="I539" i="7"/>
  <c r="H2937" i="13" s="1"/>
  <c r="Q538" i="7"/>
  <c r="P2936" i="13" s="1"/>
  <c r="M538" i="7"/>
  <c r="L2936" i="13" s="1"/>
  <c r="I538" i="7"/>
  <c r="H2936" i="13" s="1"/>
  <c r="Q537" i="7"/>
  <c r="P2935" i="13" s="1"/>
  <c r="M537" i="7"/>
  <c r="L2935" i="13" s="1"/>
  <c r="I537" i="7"/>
  <c r="H2935" i="13" s="1"/>
  <c r="Q536" i="7"/>
  <c r="P2934" i="13" s="1"/>
  <c r="M536" i="7"/>
  <c r="L2934" i="13" s="1"/>
  <c r="I536" i="7"/>
  <c r="H2934" i="13" s="1"/>
  <c r="Q535" i="7"/>
  <c r="P2933" i="13" s="1"/>
  <c r="M535" i="7"/>
  <c r="L2933" i="13" s="1"/>
  <c r="I535" i="7"/>
  <c r="H2933" i="13" s="1"/>
  <c r="Q534" i="7"/>
  <c r="P2932" i="13" s="1"/>
  <c r="M534" i="7"/>
  <c r="L2932" i="13" s="1"/>
  <c r="I534" i="7"/>
  <c r="H2932" i="13" s="1"/>
  <c r="Q533" i="7"/>
  <c r="P2931" i="13" s="1"/>
  <c r="M533" i="7"/>
  <c r="L2931" i="13" s="1"/>
  <c r="I533" i="7"/>
  <c r="H2931" i="13" s="1"/>
  <c r="Q532" i="7"/>
  <c r="P2930" i="13" s="1"/>
  <c r="M532" i="7"/>
  <c r="L2930" i="13" s="1"/>
  <c r="I532" i="7"/>
  <c r="H2930" i="13" s="1"/>
  <c r="Q531" i="7"/>
  <c r="P2929" i="13" s="1"/>
  <c r="M531" i="7"/>
  <c r="L2929" i="13" s="1"/>
  <c r="I531" i="7"/>
  <c r="H2929" i="13" s="1"/>
  <c r="Q530" i="7"/>
  <c r="P2928" i="13" s="1"/>
  <c r="M530" i="7"/>
  <c r="L2928" i="13" s="1"/>
  <c r="I530" i="7"/>
  <c r="H2928" i="13" s="1"/>
  <c r="Q529" i="7"/>
  <c r="P2927" i="13" s="1"/>
  <c r="M529" i="7"/>
  <c r="L2927" i="13" s="1"/>
  <c r="I529" i="7"/>
  <c r="H2927" i="13" s="1"/>
  <c r="Q528" i="7"/>
  <c r="P2926" i="13" s="1"/>
  <c r="M528" i="7"/>
  <c r="L2926" i="13" s="1"/>
  <c r="I528" i="7"/>
  <c r="H2926" i="13" s="1"/>
  <c r="Q527" i="7"/>
  <c r="P2925" i="13" s="1"/>
  <c r="M527" i="7"/>
  <c r="L2925" i="13" s="1"/>
  <c r="I527" i="7"/>
  <c r="H2925" i="13" s="1"/>
  <c r="Q526" i="7"/>
  <c r="P2924" i="13" s="1"/>
  <c r="M526" i="7"/>
  <c r="L2924" i="13" s="1"/>
  <c r="I526" i="7"/>
  <c r="H2924" i="13" s="1"/>
  <c r="Q525" i="7"/>
  <c r="P2923" i="13" s="1"/>
  <c r="M525" i="7"/>
  <c r="L2923" i="13" s="1"/>
  <c r="I525" i="7"/>
  <c r="H2923" i="13" s="1"/>
  <c r="Q524" i="7"/>
  <c r="P2922" i="13" s="1"/>
  <c r="M524" i="7"/>
  <c r="L2922" i="13" s="1"/>
  <c r="I524" i="7"/>
  <c r="H2922" i="13" s="1"/>
  <c r="Q523" i="7"/>
  <c r="P2921" i="13" s="1"/>
  <c r="M523" i="7"/>
  <c r="L2921" i="13" s="1"/>
  <c r="I523" i="7"/>
  <c r="H2921" i="13" s="1"/>
  <c r="Q522" i="7"/>
  <c r="P2920" i="13" s="1"/>
  <c r="M522" i="7"/>
  <c r="L2920" i="13" s="1"/>
  <c r="I522" i="7"/>
  <c r="H2920" i="13" s="1"/>
  <c r="Q521" i="7"/>
  <c r="P2919" i="13" s="1"/>
  <c r="M521" i="7"/>
  <c r="L2919" i="13" s="1"/>
  <c r="I521" i="7"/>
  <c r="H2919" i="13" s="1"/>
  <c r="Q520" i="7"/>
  <c r="P2918" i="13" s="1"/>
  <c r="M520" i="7"/>
  <c r="L2918" i="13" s="1"/>
  <c r="I520" i="7"/>
  <c r="H2918" i="13" s="1"/>
  <c r="Q519" i="7"/>
  <c r="P2917" i="13" s="1"/>
  <c r="M519" i="7"/>
  <c r="L2917" i="13" s="1"/>
  <c r="I519" i="7"/>
  <c r="H2917" i="13" s="1"/>
  <c r="Q518" i="7"/>
  <c r="P2916" i="13" s="1"/>
  <c r="M518" i="7"/>
  <c r="L2916" i="13" s="1"/>
  <c r="I518" i="7"/>
  <c r="H2916" i="13" s="1"/>
  <c r="Q517" i="7"/>
  <c r="P2915" i="13" s="1"/>
  <c r="M517" i="7"/>
  <c r="L2915" i="13" s="1"/>
  <c r="I517" i="7"/>
  <c r="H2915" i="13" s="1"/>
  <c r="Q516" i="7"/>
  <c r="P2914" i="13" s="1"/>
  <c r="M516" i="7"/>
  <c r="L2914" i="13" s="1"/>
  <c r="I516" i="7"/>
  <c r="H2914" i="13" s="1"/>
  <c r="Q515" i="7"/>
  <c r="P2913" i="13" s="1"/>
  <c r="M515" i="7"/>
  <c r="L2913" i="13" s="1"/>
  <c r="I515" i="7"/>
  <c r="H2913" i="13" s="1"/>
  <c r="Q514" i="7"/>
  <c r="P2912" i="13" s="1"/>
  <c r="M514" i="7"/>
  <c r="L2912" i="13" s="1"/>
  <c r="I514" i="7"/>
  <c r="H2912" i="13" s="1"/>
  <c r="Q513" i="7"/>
  <c r="P2911" i="13" s="1"/>
  <c r="M513" i="7"/>
  <c r="L2911" i="13" s="1"/>
  <c r="I513" i="7"/>
  <c r="H2911" i="13" s="1"/>
  <c r="Q512" i="7"/>
  <c r="P2910" i="13" s="1"/>
  <c r="M512" i="7"/>
  <c r="L2910" i="13" s="1"/>
  <c r="I512" i="7"/>
  <c r="H2910" i="13" s="1"/>
  <c r="Q511" i="7"/>
  <c r="P2909" i="13" s="1"/>
  <c r="M511" i="7"/>
  <c r="L2909" i="13" s="1"/>
  <c r="I511" i="7"/>
  <c r="H2909" i="13" s="1"/>
  <c r="Q510" i="7"/>
  <c r="P2908" i="13" s="1"/>
  <c r="M510" i="7"/>
  <c r="L2908" i="13" s="1"/>
  <c r="I510" i="7"/>
  <c r="H2908" i="13" s="1"/>
  <c r="Q509" i="7"/>
  <c r="P2907" i="13" s="1"/>
  <c r="M509" i="7"/>
  <c r="L2907" i="13" s="1"/>
  <c r="I509" i="7"/>
  <c r="H2907" i="13" s="1"/>
  <c r="Q508" i="7"/>
  <c r="P2906" i="13" s="1"/>
  <c r="M508" i="7"/>
  <c r="L2906" i="13" s="1"/>
  <c r="I508" i="7"/>
  <c r="H2906" i="13" s="1"/>
  <c r="Q507" i="7"/>
  <c r="P2905" i="13" s="1"/>
  <c r="M507" i="7"/>
  <c r="L2905" i="13" s="1"/>
  <c r="I507" i="7"/>
  <c r="H2905" i="13" s="1"/>
  <c r="Q506" i="7"/>
  <c r="P2904" i="13" s="1"/>
  <c r="M506" i="7"/>
  <c r="L2904" i="13" s="1"/>
  <c r="I506" i="7"/>
  <c r="H2904" i="13" s="1"/>
  <c r="Q505" i="7"/>
  <c r="P2903" i="13" s="1"/>
  <c r="M505" i="7"/>
  <c r="L2903" i="13" s="1"/>
  <c r="I505" i="7"/>
  <c r="H2903" i="13" s="1"/>
  <c r="Q504" i="7"/>
  <c r="P2902" i="13" s="1"/>
  <c r="M504" i="7"/>
  <c r="L2902" i="13" s="1"/>
  <c r="I504" i="7"/>
  <c r="H2902" i="13" s="1"/>
  <c r="Q503" i="7"/>
  <c r="P2901" i="13" s="1"/>
  <c r="M503" i="7"/>
  <c r="L2901" i="13" s="1"/>
  <c r="I503" i="7"/>
  <c r="H2901" i="13" s="1"/>
  <c r="Q502" i="7"/>
  <c r="P2900" i="13" s="1"/>
  <c r="M502" i="7"/>
  <c r="L2900" i="13" s="1"/>
  <c r="I502" i="7"/>
  <c r="H2900" i="13" s="1"/>
  <c r="Q501" i="7"/>
  <c r="P2899" i="13" s="1"/>
  <c r="M501" i="7"/>
  <c r="L2899" i="13" s="1"/>
  <c r="I501" i="7"/>
  <c r="H2899" i="13" s="1"/>
  <c r="Q500" i="7"/>
  <c r="P2898" i="13" s="1"/>
  <c r="M500" i="7"/>
  <c r="L2898" i="13" s="1"/>
  <c r="I500" i="7"/>
  <c r="H2898" i="13" s="1"/>
  <c r="Q499" i="7"/>
  <c r="P2897" i="13" s="1"/>
  <c r="M499" i="7"/>
  <c r="L2897" i="13" s="1"/>
  <c r="I499" i="7"/>
  <c r="H2897" i="13" s="1"/>
  <c r="Q498" i="7"/>
  <c r="P2896" i="13" s="1"/>
  <c r="M498" i="7"/>
  <c r="L2896" i="13" s="1"/>
  <c r="I498" i="7"/>
  <c r="H2896" i="13" s="1"/>
  <c r="Q497" i="7"/>
  <c r="P2895" i="13" s="1"/>
  <c r="M497" i="7"/>
  <c r="L2895" i="13" s="1"/>
  <c r="I497" i="7"/>
  <c r="H2895" i="13" s="1"/>
  <c r="Q496" i="7"/>
  <c r="P2894" i="13" s="1"/>
  <c r="M496" i="7"/>
  <c r="L2894" i="13" s="1"/>
  <c r="J496" i="7"/>
  <c r="I2894" i="13" s="1"/>
  <c r="H496" i="7"/>
  <c r="G2894" i="13" s="1"/>
  <c r="R495" i="7"/>
  <c r="Q2893" i="13" s="1"/>
  <c r="P495" i="7"/>
  <c r="O2893" i="13" s="1"/>
  <c r="N495" i="7"/>
  <c r="M2893" i="13" s="1"/>
  <c r="L495" i="7"/>
  <c r="K2893" i="13" s="1"/>
  <c r="J495" i="7"/>
  <c r="I2893" i="13" s="1"/>
  <c r="H495" i="7"/>
  <c r="G2893" i="13" s="1"/>
  <c r="R494" i="7"/>
  <c r="Q2892" i="13" s="1"/>
  <c r="P494" i="7"/>
  <c r="O2892" i="13" s="1"/>
  <c r="N494" i="7"/>
  <c r="M2892" i="13" s="1"/>
  <c r="L494" i="7"/>
  <c r="K2892" i="13" s="1"/>
  <c r="J494" i="7"/>
  <c r="I2892" i="13" s="1"/>
  <c r="H494" i="7"/>
  <c r="G2892" i="13" s="1"/>
  <c r="R493" i="7"/>
  <c r="Q2891" i="13" s="1"/>
  <c r="P493" i="7"/>
  <c r="O2891" i="13" s="1"/>
  <c r="N493" i="7"/>
  <c r="M2891" i="13" s="1"/>
  <c r="L493" i="7"/>
  <c r="K2891" i="13" s="1"/>
  <c r="J493" i="7"/>
  <c r="I2891" i="13" s="1"/>
  <c r="H493" i="7"/>
  <c r="G2891" i="13" s="1"/>
  <c r="R492" i="7"/>
  <c r="Q2890" i="13" s="1"/>
  <c r="P492" i="7"/>
  <c r="O2890" i="13" s="1"/>
  <c r="N492" i="7"/>
  <c r="M2890" i="13" s="1"/>
  <c r="L492" i="7"/>
  <c r="K2890" i="13" s="1"/>
  <c r="J492" i="7"/>
  <c r="I2890" i="13" s="1"/>
  <c r="H492" i="7"/>
  <c r="G2890" i="13" s="1"/>
  <c r="R491" i="7"/>
  <c r="Q2889" i="13" s="1"/>
  <c r="P491" i="7"/>
  <c r="O2889" i="13" s="1"/>
  <c r="N491" i="7"/>
  <c r="M2889" i="13" s="1"/>
  <c r="L491" i="7"/>
  <c r="K2889" i="13" s="1"/>
  <c r="J491" i="7"/>
  <c r="I2889" i="13" s="1"/>
  <c r="H491" i="7"/>
  <c r="G2889" i="13" s="1"/>
  <c r="R490" i="7"/>
  <c r="Q2888" i="13" s="1"/>
  <c r="P490" i="7"/>
  <c r="O2888" i="13" s="1"/>
  <c r="N490" i="7"/>
  <c r="M2888" i="13" s="1"/>
  <c r="L490" i="7"/>
  <c r="K2888" i="13" s="1"/>
  <c r="J490" i="7"/>
  <c r="I2888" i="13" s="1"/>
  <c r="H490" i="7"/>
  <c r="G2888" i="13" s="1"/>
  <c r="R489" i="7"/>
  <c r="Q2887" i="13" s="1"/>
  <c r="P489" i="7"/>
  <c r="O2887" i="13" s="1"/>
  <c r="N489" i="7"/>
  <c r="M2887" i="13" s="1"/>
  <c r="L489" i="7"/>
  <c r="K2887" i="13" s="1"/>
  <c r="J489" i="7"/>
  <c r="I2887" i="13" s="1"/>
  <c r="H489" i="7"/>
  <c r="G2887" i="13" s="1"/>
  <c r="R488" i="7"/>
  <c r="Q2886" i="13" s="1"/>
  <c r="P488" i="7"/>
  <c r="O2886" i="13" s="1"/>
  <c r="N488" i="7"/>
  <c r="M2886" i="13" s="1"/>
  <c r="L488" i="7"/>
  <c r="K2886" i="13" s="1"/>
  <c r="J488" i="7"/>
  <c r="I2886" i="13" s="1"/>
  <c r="H488" i="7"/>
  <c r="G2886" i="13" s="1"/>
  <c r="R487" i="7"/>
  <c r="Q2885" i="13" s="1"/>
  <c r="P487" i="7"/>
  <c r="O2885" i="13" s="1"/>
  <c r="N487" i="7"/>
  <c r="M2885" i="13" s="1"/>
  <c r="L487" i="7"/>
  <c r="K2885" i="13" s="1"/>
  <c r="J487" i="7"/>
  <c r="I2885" i="13" s="1"/>
  <c r="H487" i="7"/>
  <c r="G2885" i="13" s="1"/>
  <c r="R486" i="7"/>
  <c r="Q2884" i="13" s="1"/>
  <c r="P486" i="7"/>
  <c r="O2884" i="13" s="1"/>
  <c r="N486" i="7"/>
  <c r="M2884" i="13" s="1"/>
  <c r="L486" i="7"/>
  <c r="K2884" i="13" s="1"/>
  <c r="J486" i="7"/>
  <c r="I2884" i="13" s="1"/>
  <c r="H486" i="7"/>
  <c r="G2884" i="13" s="1"/>
  <c r="R485" i="7"/>
  <c r="Q2883" i="13" s="1"/>
  <c r="P485" i="7"/>
  <c r="O2883" i="13" s="1"/>
  <c r="N485" i="7"/>
  <c r="M2883" i="13" s="1"/>
  <c r="L485" i="7"/>
  <c r="K2883" i="13" s="1"/>
  <c r="J485" i="7"/>
  <c r="I2883" i="13" s="1"/>
  <c r="H485" i="7"/>
  <c r="G2883" i="13" s="1"/>
  <c r="R484" i="7"/>
  <c r="Q2882" i="13" s="1"/>
  <c r="P484" i="7"/>
  <c r="O2882" i="13" s="1"/>
  <c r="N484" i="7"/>
  <c r="M2882" i="13" s="1"/>
  <c r="L484" i="7"/>
  <c r="K2882" i="13" s="1"/>
  <c r="J484" i="7"/>
  <c r="I2882" i="13" s="1"/>
  <c r="H484" i="7"/>
  <c r="G2882" i="13" s="1"/>
  <c r="R483" i="7"/>
  <c r="Q2881" i="13" s="1"/>
  <c r="P483" i="7"/>
  <c r="O2881" i="13" s="1"/>
  <c r="N483" i="7"/>
  <c r="M2881" i="13" s="1"/>
  <c r="L483" i="7"/>
  <c r="K2881" i="13" s="1"/>
  <c r="J483" i="7"/>
  <c r="I2881" i="13" s="1"/>
  <c r="H483" i="7"/>
  <c r="G2881" i="13" s="1"/>
  <c r="R482" i="7"/>
  <c r="Q2880" i="13" s="1"/>
  <c r="P482" i="7"/>
  <c r="O2880" i="13" s="1"/>
  <c r="N482" i="7"/>
  <c r="M2880" i="13" s="1"/>
  <c r="L482" i="7"/>
  <c r="K2880" i="13" s="1"/>
  <c r="J482" i="7"/>
  <c r="I2880" i="13" s="1"/>
  <c r="H482" i="7"/>
  <c r="G2880" i="13" s="1"/>
  <c r="R481" i="7"/>
  <c r="Q2879" i="13" s="1"/>
  <c r="P481" i="7"/>
  <c r="O2879" i="13" s="1"/>
  <c r="N481" i="7"/>
  <c r="M2879" i="13" s="1"/>
  <c r="L481" i="7"/>
  <c r="K2879" i="13" s="1"/>
  <c r="J481" i="7"/>
  <c r="I2879" i="13" s="1"/>
  <c r="H481" i="7"/>
  <c r="G2879" i="13" s="1"/>
  <c r="R480" i="7"/>
  <c r="Q2878" i="13" s="1"/>
  <c r="P480" i="7"/>
  <c r="O2878" i="13" s="1"/>
  <c r="N480" i="7"/>
  <c r="M2878" i="13" s="1"/>
  <c r="L480" i="7"/>
  <c r="K2878" i="13" s="1"/>
  <c r="J480" i="7"/>
  <c r="I2878" i="13" s="1"/>
  <c r="H480" i="7"/>
  <c r="G2878" i="13" s="1"/>
  <c r="R479" i="7"/>
  <c r="Q2877" i="13" s="1"/>
  <c r="P479" i="7"/>
  <c r="O2877" i="13" s="1"/>
  <c r="N479" i="7"/>
  <c r="M2877" i="13" s="1"/>
  <c r="L479" i="7"/>
  <c r="K2877" i="13" s="1"/>
  <c r="J479" i="7"/>
  <c r="I2877" i="13" s="1"/>
  <c r="H479" i="7"/>
  <c r="G2877" i="13" s="1"/>
  <c r="R478" i="7"/>
  <c r="Q2876" i="13" s="1"/>
  <c r="P478" i="7"/>
  <c r="O2876" i="13" s="1"/>
  <c r="N478" i="7"/>
  <c r="M2876" i="13" s="1"/>
  <c r="L478" i="7"/>
  <c r="K2876" i="13" s="1"/>
  <c r="J478" i="7"/>
  <c r="I2876" i="13" s="1"/>
  <c r="H478" i="7"/>
  <c r="G2876" i="13" s="1"/>
  <c r="R477" i="7"/>
  <c r="Q2875" i="13" s="1"/>
  <c r="P477" i="7"/>
  <c r="O2875" i="13" s="1"/>
  <c r="N477" i="7"/>
  <c r="M2875" i="13" s="1"/>
  <c r="L477" i="7"/>
  <c r="K2875" i="13" s="1"/>
  <c r="J477" i="7"/>
  <c r="I2875" i="13" s="1"/>
  <c r="H477" i="7"/>
  <c r="G2875" i="13" s="1"/>
  <c r="R476" i="7"/>
  <c r="Q2874" i="13" s="1"/>
  <c r="P476" i="7"/>
  <c r="O2874" i="13" s="1"/>
  <c r="N476" i="7"/>
  <c r="M2874" i="13" s="1"/>
  <c r="L476" i="7"/>
  <c r="K2874" i="13" s="1"/>
  <c r="J476" i="7"/>
  <c r="I2874" i="13" s="1"/>
  <c r="H476" i="7"/>
  <c r="G2874" i="13" s="1"/>
  <c r="R475" i="7"/>
  <c r="Q2873" i="13" s="1"/>
  <c r="P475" i="7"/>
  <c r="O2873" i="13" s="1"/>
  <c r="N475" i="7"/>
  <c r="M2873" i="13" s="1"/>
  <c r="L475" i="7"/>
  <c r="K2873" i="13" s="1"/>
  <c r="J475" i="7"/>
  <c r="I2873" i="13" s="1"/>
  <c r="H475" i="7"/>
  <c r="G2873" i="13" s="1"/>
  <c r="R474" i="7"/>
  <c r="Q2872" i="13" s="1"/>
  <c r="P474" i="7"/>
  <c r="O2872" i="13" s="1"/>
  <c r="N474" i="7"/>
  <c r="M2872" i="13" s="1"/>
  <c r="L474" i="7"/>
  <c r="K2872" i="13" s="1"/>
  <c r="J474" i="7"/>
  <c r="I2872" i="13" s="1"/>
  <c r="H474" i="7"/>
  <c r="G2872" i="13" s="1"/>
  <c r="R473" i="7"/>
  <c r="Q2871" i="13" s="1"/>
  <c r="P473" i="7"/>
  <c r="O2871" i="13" s="1"/>
  <c r="N473" i="7"/>
  <c r="M2871" i="13" s="1"/>
  <c r="L473" i="7"/>
  <c r="K2871" i="13" s="1"/>
  <c r="J473" i="7"/>
  <c r="I2871" i="13" s="1"/>
  <c r="H473" i="7"/>
  <c r="G2871" i="13" s="1"/>
  <c r="R472" i="7"/>
  <c r="Q2870" i="13" s="1"/>
  <c r="P472" i="7"/>
  <c r="O2870" i="13" s="1"/>
  <c r="N472" i="7"/>
  <c r="M2870" i="13" s="1"/>
  <c r="L472" i="7"/>
  <c r="K2870" i="13" s="1"/>
  <c r="J472" i="7"/>
  <c r="I2870" i="13" s="1"/>
  <c r="H472" i="7"/>
  <c r="G2870" i="13" s="1"/>
  <c r="R471" i="7"/>
  <c r="Q2869" i="13" s="1"/>
  <c r="P471" i="7"/>
  <c r="O2869" i="13" s="1"/>
  <c r="N471" i="7"/>
  <c r="M2869" i="13" s="1"/>
  <c r="L471" i="7"/>
  <c r="K2869" i="13" s="1"/>
  <c r="J471" i="7"/>
  <c r="I2869" i="13" s="1"/>
  <c r="H471" i="7"/>
  <c r="G2869" i="13" s="1"/>
  <c r="R470" i="7"/>
  <c r="Q2868" i="13" s="1"/>
  <c r="P470" i="7"/>
  <c r="O2868" i="13" s="1"/>
  <c r="N470" i="7"/>
  <c r="M2868" i="13" s="1"/>
  <c r="L470" i="7"/>
  <c r="K2868" i="13" s="1"/>
  <c r="J470" i="7"/>
  <c r="I2868" i="13" s="1"/>
  <c r="H470" i="7"/>
  <c r="G2868" i="13" s="1"/>
  <c r="R469" i="7"/>
  <c r="Q2867" i="13" s="1"/>
  <c r="P469" i="7"/>
  <c r="O2867" i="13" s="1"/>
  <c r="N469" i="7"/>
  <c r="M2867" i="13" s="1"/>
  <c r="L469" i="7"/>
  <c r="K2867" i="13" s="1"/>
  <c r="J469" i="7"/>
  <c r="I2867" i="13" s="1"/>
  <c r="H469" i="7"/>
  <c r="G2867" i="13" s="1"/>
  <c r="R468" i="7"/>
  <c r="Q2866" i="13" s="1"/>
  <c r="P468" i="7"/>
  <c r="O2866" i="13" s="1"/>
  <c r="N468" i="7"/>
  <c r="M2866" i="13" s="1"/>
  <c r="L468" i="7"/>
  <c r="K2866" i="13" s="1"/>
  <c r="J468" i="7"/>
  <c r="I2866" i="13" s="1"/>
  <c r="H468" i="7"/>
  <c r="G2866" i="13" s="1"/>
  <c r="R467" i="7"/>
  <c r="Q2865" i="13" s="1"/>
  <c r="P467" i="7"/>
  <c r="O2865" i="13" s="1"/>
  <c r="N467" i="7"/>
  <c r="M2865" i="13" s="1"/>
  <c r="L467" i="7"/>
  <c r="K2865" i="13" s="1"/>
  <c r="J467" i="7"/>
  <c r="I2865" i="13" s="1"/>
  <c r="H467" i="7"/>
  <c r="G2865" i="13" s="1"/>
  <c r="R466" i="7"/>
  <c r="Q2864" i="13" s="1"/>
  <c r="P466" i="7"/>
  <c r="O2864" i="13" s="1"/>
  <c r="N466" i="7"/>
  <c r="M2864" i="13" s="1"/>
  <c r="L466" i="7"/>
  <c r="K2864" i="13" s="1"/>
  <c r="J466" i="7"/>
  <c r="I2864" i="13" s="1"/>
  <c r="H466" i="7"/>
  <c r="G2864" i="13" s="1"/>
  <c r="R465" i="7"/>
  <c r="Q2863" i="13" s="1"/>
  <c r="P465" i="7"/>
  <c r="O2863" i="13" s="1"/>
  <c r="N465" i="7"/>
  <c r="M2863" i="13" s="1"/>
  <c r="L465" i="7"/>
  <c r="K2863" i="13" s="1"/>
  <c r="J465" i="7"/>
  <c r="I2863" i="13" s="1"/>
  <c r="H465" i="7"/>
  <c r="G2863" i="13" s="1"/>
  <c r="R464" i="7"/>
  <c r="Q2862" i="13" s="1"/>
  <c r="P464" i="7"/>
  <c r="O2862" i="13" s="1"/>
  <c r="N464" i="7"/>
  <c r="M2862" i="13" s="1"/>
  <c r="L464" i="7"/>
  <c r="K2862" i="13" s="1"/>
  <c r="J464" i="7"/>
  <c r="I2862" i="13" s="1"/>
  <c r="H464" i="7"/>
  <c r="G2862" i="13" s="1"/>
  <c r="R463" i="7"/>
  <c r="Q2861" i="13" s="1"/>
  <c r="P463" i="7"/>
  <c r="O2861" i="13" s="1"/>
  <c r="N463" i="7"/>
  <c r="M2861" i="13" s="1"/>
  <c r="L463" i="7"/>
  <c r="K2861" i="13" s="1"/>
  <c r="J463" i="7"/>
  <c r="I2861" i="13" s="1"/>
  <c r="H463" i="7"/>
  <c r="G2861" i="13" s="1"/>
  <c r="R462" i="7"/>
  <c r="Q2860" i="13" s="1"/>
  <c r="P462" i="7"/>
  <c r="O2860" i="13" s="1"/>
  <c r="N462" i="7"/>
  <c r="M2860" i="13" s="1"/>
  <c r="L462" i="7"/>
  <c r="K2860" i="13" s="1"/>
  <c r="J462" i="7"/>
  <c r="I2860" i="13" s="1"/>
  <c r="H462" i="7"/>
  <c r="G2860" i="13" s="1"/>
  <c r="R461" i="7"/>
  <c r="Q2859" i="13" s="1"/>
  <c r="P461" i="7"/>
  <c r="O2859" i="13" s="1"/>
  <c r="N461" i="7"/>
  <c r="M2859" i="13" s="1"/>
  <c r="L461" i="7"/>
  <c r="K2859" i="13" s="1"/>
  <c r="J461" i="7"/>
  <c r="I2859" i="13" s="1"/>
  <c r="H461" i="7"/>
  <c r="G2859" i="13" s="1"/>
  <c r="R460" i="7"/>
  <c r="Q2858" i="13" s="1"/>
  <c r="P460" i="7"/>
  <c r="O2858" i="13" s="1"/>
  <c r="N460" i="7"/>
  <c r="M2858" i="13" s="1"/>
  <c r="L460" i="7"/>
  <c r="K2858" i="13" s="1"/>
  <c r="J460" i="7"/>
  <c r="I2858" i="13" s="1"/>
  <c r="H460" i="7"/>
  <c r="G2858" i="13" s="1"/>
  <c r="R459" i="7"/>
  <c r="Q2857" i="13" s="1"/>
  <c r="P459" i="7"/>
  <c r="O2857" i="13" s="1"/>
  <c r="N459" i="7"/>
  <c r="M2857" i="13" s="1"/>
  <c r="L459" i="7"/>
  <c r="K2857" i="13" s="1"/>
  <c r="J459" i="7"/>
  <c r="I2857" i="13" s="1"/>
  <c r="H459" i="7"/>
  <c r="G2857" i="13" s="1"/>
  <c r="R458" i="7"/>
  <c r="Q2856" i="13" s="1"/>
  <c r="P458" i="7"/>
  <c r="O2856" i="13" s="1"/>
  <c r="N458" i="7"/>
  <c r="M2856" i="13" s="1"/>
  <c r="L458" i="7"/>
  <c r="K2856" i="13" s="1"/>
  <c r="J458" i="7"/>
  <c r="I2856" i="13" s="1"/>
  <c r="H458" i="7"/>
  <c r="G2856" i="13" s="1"/>
  <c r="R457" i="7"/>
  <c r="Q2855" i="13" s="1"/>
  <c r="P457" i="7"/>
  <c r="O2855" i="13" s="1"/>
  <c r="N457" i="7"/>
  <c r="M2855" i="13" s="1"/>
  <c r="L457" i="7"/>
  <c r="K2855" i="13" s="1"/>
  <c r="J457" i="7"/>
  <c r="I2855" i="13" s="1"/>
  <c r="H457" i="7"/>
  <c r="G2855" i="13" s="1"/>
  <c r="R456" i="7"/>
  <c r="Q2854" i="13" s="1"/>
  <c r="P456" i="7"/>
  <c r="O2854" i="13" s="1"/>
  <c r="N456" i="7"/>
  <c r="M2854" i="13" s="1"/>
  <c r="L456" i="7"/>
  <c r="K2854" i="13" s="1"/>
  <c r="J456" i="7"/>
  <c r="I2854" i="13" s="1"/>
  <c r="H456" i="7"/>
  <c r="G2854" i="13" s="1"/>
  <c r="R455" i="7"/>
  <c r="Q2853" i="13" s="1"/>
  <c r="P455" i="7"/>
  <c r="O2853" i="13" s="1"/>
  <c r="N455" i="7"/>
  <c r="M2853" i="13" s="1"/>
  <c r="L455" i="7"/>
  <c r="K2853" i="13" s="1"/>
  <c r="J455" i="7"/>
  <c r="I2853" i="13" s="1"/>
  <c r="H455" i="7"/>
  <c r="G2853" i="13" s="1"/>
  <c r="R454" i="7"/>
  <c r="Q2852" i="13" s="1"/>
  <c r="P454" i="7"/>
  <c r="O2852" i="13" s="1"/>
  <c r="N454" i="7"/>
  <c r="M2852" i="13" s="1"/>
  <c r="L454" i="7"/>
  <c r="K2852" i="13" s="1"/>
  <c r="J454" i="7"/>
  <c r="I2852" i="13" s="1"/>
  <c r="H454" i="7"/>
  <c r="G2852" i="13" s="1"/>
  <c r="R453" i="7"/>
  <c r="Q2851" i="13" s="1"/>
  <c r="P453" i="7"/>
  <c r="O2851" i="13" s="1"/>
  <c r="N453" i="7"/>
  <c r="M2851" i="13" s="1"/>
  <c r="L453" i="7"/>
  <c r="K2851" i="13" s="1"/>
  <c r="J453" i="7"/>
  <c r="I2851" i="13" s="1"/>
  <c r="H453" i="7"/>
  <c r="G2851" i="13" s="1"/>
  <c r="R452" i="7"/>
  <c r="Q2850" i="13" s="1"/>
  <c r="P452" i="7"/>
  <c r="O2850" i="13" s="1"/>
  <c r="N452" i="7"/>
  <c r="M2850" i="13" s="1"/>
  <c r="L452" i="7"/>
  <c r="K2850" i="13" s="1"/>
  <c r="J452" i="7"/>
  <c r="I2850" i="13" s="1"/>
  <c r="H452" i="7"/>
  <c r="G2850" i="13" s="1"/>
  <c r="R451" i="7"/>
  <c r="Q2849" i="13" s="1"/>
  <c r="P451" i="7"/>
  <c r="O2849" i="13" s="1"/>
  <c r="N451" i="7"/>
  <c r="M2849" i="13" s="1"/>
  <c r="L451" i="7"/>
  <c r="K2849" i="13" s="1"/>
  <c r="J451" i="7"/>
  <c r="I2849" i="13" s="1"/>
  <c r="H451" i="7"/>
  <c r="G2849" i="13" s="1"/>
  <c r="R450" i="7"/>
  <c r="Q2848" i="13" s="1"/>
  <c r="P450" i="7"/>
  <c r="O2848" i="13" s="1"/>
  <c r="N450" i="7"/>
  <c r="M2848" i="13" s="1"/>
  <c r="L450" i="7"/>
  <c r="K2848" i="13" s="1"/>
  <c r="J450" i="7"/>
  <c r="I2848" i="13" s="1"/>
  <c r="H450" i="7"/>
  <c r="G2848" i="13" s="1"/>
  <c r="R449" i="7"/>
  <c r="Q2847" i="13" s="1"/>
  <c r="P449" i="7"/>
  <c r="O2847" i="13" s="1"/>
  <c r="N449" i="7"/>
  <c r="M2847" i="13" s="1"/>
  <c r="L449" i="7"/>
  <c r="K2847" i="13" s="1"/>
  <c r="J449" i="7"/>
  <c r="I2847" i="13" s="1"/>
  <c r="H449" i="7"/>
  <c r="G2847" i="13" s="1"/>
  <c r="R448" i="7"/>
  <c r="Q2846" i="13" s="1"/>
  <c r="P448" i="7"/>
  <c r="O2846" i="13" s="1"/>
  <c r="N448" i="7"/>
  <c r="M2846" i="13" s="1"/>
  <c r="L448" i="7"/>
  <c r="K2846" i="13" s="1"/>
  <c r="J448" i="7"/>
  <c r="I2846" i="13" s="1"/>
  <c r="H448" i="7"/>
  <c r="G2846" i="13" s="1"/>
  <c r="R447" i="7"/>
  <c r="Q2845" i="13" s="1"/>
  <c r="P447" i="7"/>
  <c r="O2845" i="13" s="1"/>
  <c r="N447" i="7"/>
  <c r="M2845" i="13" s="1"/>
  <c r="L447" i="7"/>
  <c r="K2845" i="13" s="1"/>
  <c r="J447" i="7"/>
  <c r="I2845" i="13" s="1"/>
  <c r="H447" i="7"/>
  <c r="G2845" i="13" s="1"/>
  <c r="R446" i="7"/>
  <c r="Q2844" i="13" s="1"/>
  <c r="P446" i="7"/>
  <c r="O2844" i="13" s="1"/>
  <c r="N446" i="7"/>
  <c r="M2844" i="13" s="1"/>
  <c r="L446" i="7"/>
  <c r="K2844" i="13" s="1"/>
  <c r="J446" i="7"/>
  <c r="I2844" i="13" s="1"/>
  <c r="H446" i="7"/>
  <c r="G2844" i="13" s="1"/>
  <c r="R445" i="7"/>
  <c r="Q2843" i="13" s="1"/>
  <c r="P445" i="7"/>
  <c r="O2843" i="13" s="1"/>
  <c r="N445" i="7"/>
  <c r="M2843" i="13" s="1"/>
  <c r="L445" i="7"/>
  <c r="K2843" i="13" s="1"/>
  <c r="J445" i="7"/>
  <c r="I2843" i="13" s="1"/>
  <c r="H445" i="7"/>
  <c r="G2843" i="13" s="1"/>
  <c r="R444" i="7"/>
  <c r="Q2842" i="13" s="1"/>
  <c r="P444" i="7"/>
  <c r="O2842" i="13" s="1"/>
  <c r="N444" i="7"/>
  <c r="M2842" i="13" s="1"/>
  <c r="L444" i="7"/>
  <c r="K2842" i="13" s="1"/>
  <c r="J444" i="7"/>
  <c r="I2842" i="13" s="1"/>
  <c r="H444" i="7"/>
  <c r="G2842" i="13" s="1"/>
  <c r="R443" i="7"/>
  <c r="Q2841" i="13" s="1"/>
  <c r="P443" i="7"/>
  <c r="O2841" i="13" s="1"/>
  <c r="N443" i="7"/>
  <c r="M2841" i="13" s="1"/>
  <c r="L443" i="7"/>
  <c r="K2841" i="13" s="1"/>
  <c r="J443" i="7"/>
  <c r="I2841" i="13" s="1"/>
  <c r="H443" i="7"/>
  <c r="G2841" i="13" s="1"/>
  <c r="R442" i="7"/>
  <c r="Q2840" i="13" s="1"/>
  <c r="P442" i="7"/>
  <c r="O2840" i="13" s="1"/>
  <c r="N442" i="7"/>
  <c r="M2840" i="13" s="1"/>
  <c r="L442" i="7"/>
  <c r="K2840" i="13" s="1"/>
  <c r="J442" i="7"/>
  <c r="I2840" i="13" s="1"/>
  <c r="H442" i="7"/>
  <c r="G2840" i="13" s="1"/>
  <c r="R441" i="7"/>
  <c r="Q2839" i="13" s="1"/>
  <c r="P441" i="7"/>
  <c r="O2839" i="13" s="1"/>
  <c r="N441" i="7"/>
  <c r="M2839" i="13" s="1"/>
  <c r="L441" i="7"/>
  <c r="K2839" i="13" s="1"/>
  <c r="J441" i="7"/>
  <c r="I2839" i="13" s="1"/>
  <c r="H441" i="7"/>
  <c r="G2839" i="13" s="1"/>
  <c r="R440" i="7"/>
  <c r="Q2838" i="13" s="1"/>
  <c r="P440" i="7"/>
  <c r="O2838" i="13" s="1"/>
  <c r="N440" i="7"/>
  <c r="M2838" i="13" s="1"/>
  <c r="L440" i="7"/>
  <c r="K2838" i="13" s="1"/>
  <c r="J440" i="7"/>
  <c r="I2838" i="13" s="1"/>
  <c r="H440" i="7"/>
  <c r="G2838" i="13" s="1"/>
  <c r="R439" i="7"/>
  <c r="Q2837" i="13" s="1"/>
  <c r="P439" i="7"/>
  <c r="O2837" i="13" s="1"/>
  <c r="N439" i="7"/>
  <c r="M2837" i="13" s="1"/>
  <c r="L439" i="7"/>
  <c r="K2837" i="13" s="1"/>
  <c r="J439" i="7"/>
  <c r="I2837" i="13" s="1"/>
  <c r="H439" i="7"/>
  <c r="G2837" i="13" s="1"/>
  <c r="R438" i="7"/>
  <c r="Q2836" i="13" s="1"/>
  <c r="P438" i="7"/>
  <c r="O2836" i="13" s="1"/>
  <c r="N438" i="7"/>
  <c r="M2836" i="13" s="1"/>
  <c r="L438" i="7"/>
  <c r="K2836" i="13" s="1"/>
  <c r="J438" i="7"/>
  <c r="I2836" i="13" s="1"/>
  <c r="H438" i="7"/>
  <c r="G2836" i="13" s="1"/>
  <c r="R437" i="7"/>
  <c r="Q2835" i="13" s="1"/>
  <c r="P437" i="7"/>
  <c r="O2835" i="13" s="1"/>
  <c r="N437" i="7"/>
  <c r="M2835" i="13" s="1"/>
  <c r="L437" i="7"/>
  <c r="K2835" i="13" s="1"/>
  <c r="J437" i="7"/>
  <c r="I2835" i="13" s="1"/>
  <c r="H437" i="7"/>
  <c r="G2835" i="13" s="1"/>
  <c r="R436" i="7"/>
  <c r="Q2834" i="13" s="1"/>
  <c r="P436" i="7"/>
  <c r="O2834" i="13" s="1"/>
  <c r="N436" i="7"/>
  <c r="M2834" i="13" s="1"/>
  <c r="L436" i="7"/>
  <c r="K2834" i="13" s="1"/>
  <c r="J436" i="7"/>
  <c r="I2834" i="13" s="1"/>
  <c r="H436" i="7"/>
  <c r="G2834" i="13" s="1"/>
  <c r="R435" i="7"/>
  <c r="Q2833" i="13" s="1"/>
  <c r="P435" i="7"/>
  <c r="O2833" i="13" s="1"/>
  <c r="N435" i="7"/>
  <c r="M2833" i="13" s="1"/>
  <c r="L435" i="7"/>
  <c r="K2833" i="13" s="1"/>
  <c r="J435" i="7"/>
  <c r="I2833" i="13" s="1"/>
  <c r="H435" i="7"/>
  <c r="G2833" i="13" s="1"/>
  <c r="R434" i="7"/>
  <c r="Q2832" i="13" s="1"/>
  <c r="P434" i="7"/>
  <c r="O2832" i="13" s="1"/>
  <c r="N434" i="7"/>
  <c r="M2832" i="13" s="1"/>
  <c r="L434" i="7"/>
  <c r="K2832" i="13" s="1"/>
  <c r="J434" i="7"/>
  <c r="I2832" i="13" s="1"/>
  <c r="H434" i="7"/>
  <c r="G2832" i="13" s="1"/>
  <c r="R433" i="7"/>
  <c r="Q2831" i="13" s="1"/>
  <c r="P433" i="7"/>
  <c r="O2831" i="13" s="1"/>
  <c r="N433" i="7"/>
  <c r="M2831" i="13" s="1"/>
  <c r="L433" i="7"/>
  <c r="K2831" i="13" s="1"/>
  <c r="J433" i="7"/>
  <c r="I2831" i="13" s="1"/>
  <c r="H433" i="7"/>
  <c r="G2831" i="13" s="1"/>
  <c r="R432" i="7"/>
  <c r="Q2830" i="13" s="1"/>
  <c r="P432" i="7"/>
  <c r="O2830" i="13" s="1"/>
  <c r="N432" i="7"/>
  <c r="M2830" i="13" s="1"/>
  <c r="L432" i="7"/>
  <c r="K2830" i="13" s="1"/>
  <c r="J432" i="7"/>
  <c r="I2830" i="13" s="1"/>
  <c r="H432" i="7"/>
  <c r="G2830" i="13" s="1"/>
  <c r="R431" i="7"/>
  <c r="Q2829" i="13" s="1"/>
  <c r="P431" i="7"/>
  <c r="O2829" i="13" s="1"/>
  <c r="N431" i="7"/>
  <c r="M2829" i="13" s="1"/>
  <c r="L431" i="7"/>
  <c r="K2829" i="13" s="1"/>
  <c r="J431" i="7"/>
  <c r="I2829" i="13" s="1"/>
  <c r="H431" i="7"/>
  <c r="G2829" i="13" s="1"/>
  <c r="R430" i="7"/>
  <c r="Q2828" i="13" s="1"/>
  <c r="P430" i="7"/>
  <c r="O2828" i="13" s="1"/>
  <c r="N430" i="7"/>
  <c r="M2828" i="13" s="1"/>
  <c r="L430" i="7"/>
  <c r="K2828" i="13" s="1"/>
  <c r="J430" i="7"/>
  <c r="I2828" i="13" s="1"/>
  <c r="H430" i="7"/>
  <c r="G2828" i="13" s="1"/>
  <c r="R429" i="7"/>
  <c r="Q2827" i="13" s="1"/>
  <c r="P429" i="7"/>
  <c r="O2827" i="13" s="1"/>
  <c r="N429" i="7"/>
  <c r="M2827" i="13" s="1"/>
  <c r="L429" i="7"/>
  <c r="K2827" i="13" s="1"/>
  <c r="J429" i="7"/>
  <c r="I2827" i="13" s="1"/>
  <c r="H429" i="7"/>
  <c r="G2827" i="13" s="1"/>
  <c r="R428" i="7"/>
  <c r="Q2826" i="13" s="1"/>
  <c r="P428" i="7"/>
  <c r="O2826" i="13" s="1"/>
  <c r="N428" i="7"/>
  <c r="M2826" i="13" s="1"/>
  <c r="L428" i="7"/>
  <c r="K2826" i="13" s="1"/>
  <c r="J428" i="7"/>
  <c r="I2826" i="13" s="1"/>
  <c r="H428" i="7"/>
  <c r="G2826" i="13" s="1"/>
  <c r="R427" i="7"/>
  <c r="Q2825" i="13" s="1"/>
  <c r="P427" i="7"/>
  <c r="O2825" i="13" s="1"/>
  <c r="N427" i="7"/>
  <c r="M2825" i="13" s="1"/>
  <c r="L427" i="7"/>
  <c r="K2825" i="13" s="1"/>
  <c r="J427" i="7"/>
  <c r="I2825" i="13" s="1"/>
  <c r="H427" i="7"/>
  <c r="G2825" i="13" s="1"/>
  <c r="R426" i="7"/>
  <c r="Q2824" i="13" s="1"/>
  <c r="P426" i="7"/>
  <c r="O2824" i="13" s="1"/>
  <c r="N426" i="7"/>
  <c r="M2824" i="13" s="1"/>
  <c r="L426" i="7"/>
  <c r="K2824" i="13" s="1"/>
  <c r="J426" i="7"/>
  <c r="I2824" i="13" s="1"/>
  <c r="H426" i="7"/>
  <c r="G2824" i="13" s="1"/>
  <c r="R425" i="7"/>
  <c r="Q2823" i="13" s="1"/>
  <c r="P425" i="7"/>
  <c r="O2823" i="13" s="1"/>
  <c r="N425" i="7"/>
  <c r="M2823" i="13" s="1"/>
  <c r="L425" i="7"/>
  <c r="K2823" i="13" s="1"/>
  <c r="J425" i="7"/>
  <c r="I2823" i="13" s="1"/>
  <c r="H425" i="7"/>
  <c r="G2823" i="13" s="1"/>
  <c r="R424" i="7"/>
  <c r="Q2822" i="13" s="1"/>
  <c r="P424" i="7"/>
  <c r="O2822" i="13" s="1"/>
  <c r="N424" i="7"/>
  <c r="M2822" i="13" s="1"/>
  <c r="L424" i="7"/>
  <c r="K2822" i="13" s="1"/>
  <c r="J424" i="7"/>
  <c r="I2822" i="13" s="1"/>
  <c r="H424" i="7"/>
  <c r="G2822" i="13" s="1"/>
  <c r="R423" i="7"/>
  <c r="Q2821" i="13" s="1"/>
  <c r="P423" i="7"/>
  <c r="O2821" i="13" s="1"/>
  <c r="N423" i="7"/>
  <c r="M2821" i="13" s="1"/>
  <c r="L423" i="7"/>
  <c r="K2821" i="13" s="1"/>
  <c r="J423" i="7"/>
  <c r="I2821" i="13" s="1"/>
  <c r="H423" i="7"/>
  <c r="G2821" i="13" s="1"/>
  <c r="R422" i="7"/>
  <c r="Q2820" i="13" s="1"/>
  <c r="P422" i="7"/>
  <c r="O2820" i="13" s="1"/>
  <c r="N422" i="7"/>
  <c r="M2820" i="13" s="1"/>
  <c r="L422" i="7"/>
  <c r="K2820" i="13" s="1"/>
  <c r="J422" i="7"/>
  <c r="I2820" i="13" s="1"/>
  <c r="H422" i="7"/>
  <c r="G2820" i="13" s="1"/>
  <c r="R421" i="7"/>
  <c r="Q2819" i="13" s="1"/>
  <c r="P421" i="7"/>
  <c r="O2819" i="13" s="1"/>
  <c r="N421" i="7"/>
  <c r="M2819" i="13" s="1"/>
  <c r="L421" i="7"/>
  <c r="K2819" i="13" s="1"/>
  <c r="J421" i="7"/>
  <c r="I2819" i="13" s="1"/>
  <c r="H421" i="7"/>
  <c r="G2819" i="13" s="1"/>
  <c r="R420" i="7"/>
  <c r="Q2818" i="13" s="1"/>
  <c r="P420" i="7"/>
  <c r="O2818" i="13" s="1"/>
  <c r="N420" i="7"/>
  <c r="M2818" i="13" s="1"/>
  <c r="L420" i="7"/>
  <c r="K2818" i="13" s="1"/>
  <c r="J420" i="7"/>
  <c r="I2818" i="13" s="1"/>
  <c r="H420" i="7"/>
  <c r="G2818" i="13" s="1"/>
  <c r="R419" i="7"/>
  <c r="Q2817" i="13" s="1"/>
  <c r="P419" i="7"/>
  <c r="O2817" i="13" s="1"/>
  <c r="N419" i="7"/>
  <c r="M2817" i="13" s="1"/>
  <c r="L419" i="7"/>
  <c r="K2817" i="13" s="1"/>
  <c r="J419" i="7"/>
  <c r="I2817" i="13" s="1"/>
  <c r="H419" i="7"/>
  <c r="G2817" i="13" s="1"/>
  <c r="R418" i="7"/>
  <c r="Q2816" i="13" s="1"/>
  <c r="P418" i="7"/>
  <c r="O2816" i="13" s="1"/>
  <c r="N418" i="7"/>
  <c r="M2816" i="13" s="1"/>
  <c r="L418" i="7"/>
  <c r="K2816" i="13" s="1"/>
  <c r="J418" i="7"/>
  <c r="I2816" i="13" s="1"/>
  <c r="H418" i="7"/>
  <c r="G2816" i="13" s="1"/>
  <c r="R417" i="7"/>
  <c r="Q2815" i="13" s="1"/>
  <c r="P417" i="7"/>
  <c r="O2815" i="13" s="1"/>
  <c r="N417" i="7"/>
  <c r="M2815" i="13" s="1"/>
  <c r="L417" i="7"/>
  <c r="K2815" i="13" s="1"/>
  <c r="J417" i="7"/>
  <c r="I2815" i="13" s="1"/>
  <c r="H417" i="7"/>
  <c r="G2815" i="13" s="1"/>
  <c r="R416" i="7"/>
  <c r="Q2814" i="13" s="1"/>
  <c r="P416" i="7"/>
  <c r="O2814" i="13" s="1"/>
  <c r="N416" i="7"/>
  <c r="M2814" i="13" s="1"/>
  <c r="L416" i="7"/>
  <c r="K2814" i="13" s="1"/>
  <c r="J416" i="7"/>
  <c r="I2814" i="13" s="1"/>
  <c r="H416" i="7"/>
  <c r="G2814" i="13" s="1"/>
  <c r="R415" i="7"/>
  <c r="Q2813" i="13" s="1"/>
  <c r="P415" i="7"/>
  <c r="O2813" i="13" s="1"/>
  <c r="N415" i="7"/>
  <c r="M2813" i="13" s="1"/>
  <c r="L415" i="7"/>
  <c r="K2813" i="13" s="1"/>
  <c r="J415" i="7"/>
  <c r="I2813" i="13" s="1"/>
  <c r="H415" i="7"/>
  <c r="G2813" i="13" s="1"/>
  <c r="R414" i="7"/>
  <c r="Q2812" i="13" s="1"/>
  <c r="P414" i="7"/>
  <c r="O2812" i="13" s="1"/>
  <c r="N414" i="7"/>
  <c r="M2812" i="13" s="1"/>
  <c r="L414" i="7"/>
  <c r="K2812" i="13" s="1"/>
  <c r="J414" i="7"/>
  <c r="I2812" i="13" s="1"/>
  <c r="H414" i="7"/>
  <c r="G2812" i="13" s="1"/>
  <c r="R413" i="7"/>
  <c r="Q2811" i="13" s="1"/>
  <c r="P413" i="7"/>
  <c r="O2811" i="13" s="1"/>
  <c r="N413" i="7"/>
  <c r="M2811" i="13" s="1"/>
  <c r="L413" i="7"/>
  <c r="K2811" i="13" s="1"/>
  <c r="J413" i="7"/>
  <c r="I2811" i="13" s="1"/>
  <c r="H413" i="7"/>
  <c r="G2811" i="13" s="1"/>
  <c r="R412" i="7"/>
  <c r="Q2810" i="13" s="1"/>
  <c r="P412" i="7"/>
  <c r="O2810" i="13" s="1"/>
  <c r="N412" i="7"/>
  <c r="M2810" i="13" s="1"/>
  <c r="L412" i="7"/>
  <c r="K2810" i="13" s="1"/>
  <c r="J412" i="7"/>
  <c r="I2810" i="13" s="1"/>
  <c r="H412" i="7"/>
  <c r="G2810" i="13" s="1"/>
  <c r="R411" i="7"/>
  <c r="Q2809" i="13" s="1"/>
  <c r="P411" i="7"/>
  <c r="O2809" i="13" s="1"/>
  <c r="N411" i="7"/>
  <c r="M2809" i="13" s="1"/>
  <c r="L411" i="7"/>
  <c r="K2809" i="13" s="1"/>
  <c r="J411" i="7"/>
  <c r="I2809" i="13" s="1"/>
  <c r="H411" i="7"/>
  <c r="G2809" i="13" s="1"/>
  <c r="R410" i="7"/>
  <c r="Q2808" i="13" s="1"/>
  <c r="P410" i="7"/>
  <c r="O2808" i="13" s="1"/>
  <c r="N410" i="7"/>
  <c r="M2808" i="13" s="1"/>
  <c r="L410" i="7"/>
  <c r="K2808" i="13" s="1"/>
  <c r="J410" i="7"/>
  <c r="I2808" i="13" s="1"/>
  <c r="H410" i="7"/>
  <c r="G2808" i="13" s="1"/>
  <c r="R409" i="7"/>
  <c r="Q2807" i="13" s="1"/>
  <c r="P409" i="7"/>
  <c r="O2807" i="13" s="1"/>
  <c r="N409" i="7"/>
  <c r="M2807" i="13" s="1"/>
  <c r="L409" i="7"/>
  <c r="K2807" i="13" s="1"/>
  <c r="J409" i="7"/>
  <c r="I2807" i="13" s="1"/>
  <c r="H409" i="7"/>
  <c r="G2807" i="13" s="1"/>
  <c r="R408" i="7"/>
  <c r="Q2806" i="13" s="1"/>
  <c r="P408" i="7"/>
  <c r="O2806" i="13" s="1"/>
  <c r="N408" i="7"/>
  <c r="M2806" i="13" s="1"/>
  <c r="L408" i="7"/>
  <c r="K2806" i="13" s="1"/>
  <c r="J408" i="7"/>
  <c r="I2806" i="13" s="1"/>
  <c r="H408" i="7"/>
  <c r="G2806" i="13" s="1"/>
  <c r="R407" i="7"/>
  <c r="Q2805" i="13" s="1"/>
  <c r="P407" i="7"/>
  <c r="O2805" i="13" s="1"/>
  <c r="N407" i="7"/>
  <c r="M2805" i="13" s="1"/>
  <c r="L407" i="7"/>
  <c r="K2805" i="13" s="1"/>
  <c r="J407" i="7"/>
  <c r="I2805" i="13" s="1"/>
  <c r="H407" i="7"/>
  <c r="G2805" i="13" s="1"/>
  <c r="R406" i="7"/>
  <c r="Q2804" i="13" s="1"/>
  <c r="P406" i="7"/>
  <c r="O2804" i="13" s="1"/>
  <c r="N406" i="7"/>
  <c r="M2804" i="13" s="1"/>
  <c r="L406" i="7"/>
  <c r="K2804" i="13" s="1"/>
  <c r="J406" i="7"/>
  <c r="I2804" i="13" s="1"/>
  <c r="H406" i="7"/>
  <c r="G2804" i="13" s="1"/>
  <c r="R405" i="7"/>
  <c r="Q2803" i="13" s="1"/>
  <c r="P405" i="7"/>
  <c r="O2803" i="13" s="1"/>
  <c r="N405" i="7"/>
  <c r="M2803" i="13" s="1"/>
  <c r="L405" i="7"/>
  <c r="K2803" i="13" s="1"/>
  <c r="J405" i="7"/>
  <c r="I2803" i="13" s="1"/>
  <c r="H405" i="7"/>
  <c r="G2803" i="13" s="1"/>
  <c r="R404" i="7"/>
  <c r="Q2802" i="13" s="1"/>
  <c r="P404" i="7"/>
  <c r="O2802" i="13" s="1"/>
  <c r="N404" i="7"/>
  <c r="M2802" i="13" s="1"/>
  <c r="L404" i="7"/>
  <c r="K2802" i="13" s="1"/>
  <c r="J404" i="7"/>
  <c r="I2802" i="13" s="1"/>
  <c r="H404" i="7"/>
  <c r="G2802" i="13" s="1"/>
  <c r="R403" i="7"/>
  <c r="Q2801" i="13" s="1"/>
  <c r="P403" i="7"/>
  <c r="O2801" i="13" s="1"/>
  <c r="N403" i="7"/>
  <c r="M2801" i="13" s="1"/>
  <c r="L403" i="7"/>
  <c r="K2801" i="13" s="1"/>
  <c r="J403" i="7"/>
  <c r="I2801" i="13" s="1"/>
  <c r="H403" i="7"/>
  <c r="G2801" i="13" s="1"/>
  <c r="R402" i="7"/>
  <c r="Q2800" i="13" s="1"/>
  <c r="P402" i="7"/>
  <c r="O2800" i="13" s="1"/>
  <c r="N402" i="7"/>
  <c r="M2800" i="13" s="1"/>
  <c r="L402" i="7"/>
  <c r="K2800" i="13" s="1"/>
  <c r="J402" i="7"/>
  <c r="I2800" i="13" s="1"/>
  <c r="H402" i="7"/>
  <c r="G2800" i="13" s="1"/>
  <c r="R401" i="7"/>
  <c r="Q2799" i="13" s="1"/>
  <c r="P401" i="7"/>
  <c r="O2799" i="13" s="1"/>
  <c r="N401" i="7"/>
  <c r="M2799" i="13" s="1"/>
  <c r="L401" i="7"/>
  <c r="K2799" i="13" s="1"/>
  <c r="J401" i="7"/>
  <c r="I2799" i="13" s="1"/>
  <c r="H401" i="7"/>
  <c r="G2799" i="13" s="1"/>
  <c r="R400" i="7"/>
  <c r="Q2798" i="13" s="1"/>
  <c r="P400" i="7"/>
  <c r="O2798" i="13" s="1"/>
  <c r="N400" i="7"/>
  <c r="M2798" i="13" s="1"/>
  <c r="L400" i="7"/>
  <c r="K2798" i="13" s="1"/>
  <c r="J400" i="7"/>
  <c r="I2798" i="13" s="1"/>
  <c r="H400" i="7"/>
  <c r="G2798" i="13" s="1"/>
  <c r="R399" i="7"/>
  <c r="Q2797" i="13" s="1"/>
  <c r="P399" i="7"/>
  <c r="O2797" i="13" s="1"/>
  <c r="N399" i="7"/>
  <c r="M2797" i="13" s="1"/>
  <c r="L399" i="7"/>
  <c r="K2797" i="13" s="1"/>
  <c r="J399" i="7"/>
  <c r="I2797" i="13" s="1"/>
  <c r="H399" i="7"/>
  <c r="G2797" i="13" s="1"/>
  <c r="R398" i="7"/>
  <c r="Q2796" i="13" s="1"/>
  <c r="P398" i="7"/>
  <c r="O2796" i="13" s="1"/>
  <c r="N398" i="7"/>
  <c r="M2796" i="13" s="1"/>
  <c r="L398" i="7"/>
  <c r="K2796" i="13" s="1"/>
  <c r="J398" i="7"/>
  <c r="I2796" i="13" s="1"/>
  <c r="H398" i="7"/>
  <c r="G2796" i="13" s="1"/>
  <c r="R397" i="7"/>
  <c r="Q2795" i="13" s="1"/>
  <c r="P397" i="7"/>
  <c r="O2795" i="13" s="1"/>
  <c r="N397" i="7"/>
  <c r="M2795" i="13" s="1"/>
  <c r="L397" i="7"/>
  <c r="K2795" i="13" s="1"/>
  <c r="J397" i="7"/>
  <c r="I2795" i="13" s="1"/>
  <c r="H397" i="7"/>
  <c r="G2795" i="13" s="1"/>
  <c r="R396" i="7"/>
  <c r="Q2794" i="13" s="1"/>
  <c r="P396" i="7"/>
  <c r="O2794" i="13" s="1"/>
  <c r="N396" i="7"/>
  <c r="M2794" i="13" s="1"/>
  <c r="L396" i="7"/>
  <c r="K2794" i="13" s="1"/>
  <c r="J396" i="7"/>
  <c r="I2794" i="13" s="1"/>
  <c r="H396" i="7"/>
  <c r="G2794" i="13" s="1"/>
  <c r="R395" i="7"/>
  <c r="Q2793" i="13" s="1"/>
  <c r="P395" i="7"/>
  <c r="O2793" i="13" s="1"/>
  <c r="N395" i="7"/>
  <c r="M2793" i="13" s="1"/>
  <c r="L395" i="7"/>
  <c r="K2793" i="13" s="1"/>
  <c r="J395" i="7"/>
  <c r="I2793" i="13" s="1"/>
  <c r="H395" i="7"/>
  <c r="G2793" i="13" s="1"/>
  <c r="R394" i="7"/>
  <c r="Q2792" i="13" s="1"/>
  <c r="P394" i="7"/>
  <c r="O2792" i="13" s="1"/>
  <c r="N394" i="7"/>
  <c r="M2792" i="13" s="1"/>
  <c r="L394" i="7"/>
  <c r="K2792" i="13" s="1"/>
  <c r="J394" i="7"/>
  <c r="I2792" i="13" s="1"/>
  <c r="H394" i="7"/>
  <c r="G2792" i="13" s="1"/>
  <c r="R393" i="7"/>
  <c r="Q2791" i="13" s="1"/>
  <c r="P393" i="7"/>
  <c r="O2791" i="13" s="1"/>
  <c r="N393" i="7"/>
  <c r="M2791" i="13" s="1"/>
  <c r="L393" i="7"/>
  <c r="K2791" i="13" s="1"/>
  <c r="J393" i="7"/>
  <c r="I2791" i="13" s="1"/>
  <c r="H393" i="7"/>
  <c r="G2791" i="13" s="1"/>
  <c r="R392" i="7"/>
  <c r="Q2790" i="13" s="1"/>
  <c r="P392" i="7"/>
  <c r="O2790" i="13" s="1"/>
  <c r="N392" i="7"/>
  <c r="M2790" i="13" s="1"/>
  <c r="L392" i="7"/>
  <c r="K2790" i="13" s="1"/>
  <c r="J392" i="7"/>
  <c r="I2790" i="13" s="1"/>
  <c r="H392" i="7"/>
  <c r="G2790" i="13" s="1"/>
  <c r="R391" i="7"/>
  <c r="Q2789" i="13" s="1"/>
  <c r="P391" i="7"/>
  <c r="O2789" i="13" s="1"/>
  <c r="N391" i="7"/>
  <c r="M2789" i="13" s="1"/>
  <c r="L391" i="7"/>
  <c r="K2789" i="13" s="1"/>
  <c r="J391" i="7"/>
  <c r="I2789" i="13" s="1"/>
  <c r="H391" i="7"/>
  <c r="G2789" i="13" s="1"/>
  <c r="R390" i="7"/>
  <c r="Q2788" i="13" s="1"/>
  <c r="P390" i="7"/>
  <c r="O2788" i="13" s="1"/>
  <c r="N390" i="7"/>
  <c r="M2788" i="13" s="1"/>
  <c r="L390" i="7"/>
  <c r="K2788" i="13" s="1"/>
  <c r="J390" i="7"/>
  <c r="I2788" i="13" s="1"/>
  <c r="H390" i="7"/>
  <c r="G2788" i="13" s="1"/>
  <c r="R389" i="7"/>
  <c r="Q2787" i="13" s="1"/>
  <c r="P389" i="7"/>
  <c r="O2787" i="13" s="1"/>
  <c r="N389" i="7"/>
  <c r="M2787" i="13" s="1"/>
  <c r="L389" i="7"/>
  <c r="K2787" i="13" s="1"/>
  <c r="J389" i="7"/>
  <c r="I2787" i="13" s="1"/>
  <c r="H389" i="7"/>
  <c r="G2787" i="13" s="1"/>
  <c r="R388" i="7"/>
  <c r="Q2786" i="13" s="1"/>
  <c r="P388" i="7"/>
  <c r="O2786" i="13" s="1"/>
  <c r="N388" i="7"/>
  <c r="M2786" i="13" s="1"/>
  <c r="L388" i="7"/>
  <c r="K2786" i="13" s="1"/>
  <c r="J388" i="7"/>
  <c r="I2786" i="13" s="1"/>
  <c r="H388" i="7"/>
  <c r="G2786" i="13" s="1"/>
  <c r="R387" i="7"/>
  <c r="Q2785" i="13" s="1"/>
  <c r="P387" i="7"/>
  <c r="O2785" i="13" s="1"/>
  <c r="N387" i="7"/>
  <c r="M2785" i="13" s="1"/>
  <c r="L387" i="7"/>
  <c r="K2785" i="13" s="1"/>
  <c r="J387" i="7"/>
  <c r="I2785" i="13" s="1"/>
  <c r="H387" i="7"/>
  <c r="G2785" i="13" s="1"/>
  <c r="R386" i="7"/>
  <c r="Q2784" i="13" s="1"/>
  <c r="P386" i="7"/>
  <c r="O2784" i="13" s="1"/>
  <c r="N386" i="7"/>
  <c r="M2784" i="13" s="1"/>
  <c r="L386" i="7"/>
  <c r="K2784" i="13" s="1"/>
  <c r="J386" i="7"/>
  <c r="I2784" i="13" s="1"/>
  <c r="H386" i="7"/>
  <c r="G2784" i="13" s="1"/>
  <c r="R385" i="7"/>
  <c r="Q2783" i="13" s="1"/>
  <c r="P385" i="7"/>
  <c r="O2783" i="13" s="1"/>
  <c r="N385" i="7"/>
  <c r="M2783" i="13" s="1"/>
  <c r="L385" i="7"/>
  <c r="K2783" i="13" s="1"/>
  <c r="J385" i="7"/>
  <c r="I2783" i="13" s="1"/>
  <c r="H385" i="7"/>
  <c r="G2783" i="13" s="1"/>
  <c r="R384" i="7"/>
  <c r="Q2782" i="13" s="1"/>
  <c r="P384" i="7"/>
  <c r="O2782" i="13" s="1"/>
  <c r="N384" i="7"/>
  <c r="M2782" i="13" s="1"/>
  <c r="L384" i="7"/>
  <c r="K2782" i="13" s="1"/>
  <c r="J384" i="7"/>
  <c r="I2782" i="13" s="1"/>
  <c r="H384" i="7"/>
  <c r="G2782" i="13" s="1"/>
  <c r="R383" i="7"/>
  <c r="Q2781" i="13" s="1"/>
  <c r="P383" i="7"/>
  <c r="O2781" i="13" s="1"/>
  <c r="N383" i="7"/>
  <c r="M2781" i="13" s="1"/>
  <c r="L383" i="7"/>
  <c r="K2781" i="13" s="1"/>
  <c r="J383" i="7"/>
  <c r="I2781" i="13" s="1"/>
  <c r="H383" i="7"/>
  <c r="G2781" i="13" s="1"/>
  <c r="R382" i="7"/>
  <c r="Q2780" i="13" s="1"/>
  <c r="P382" i="7"/>
  <c r="O2780" i="13" s="1"/>
  <c r="N382" i="7"/>
  <c r="M2780" i="13" s="1"/>
  <c r="L382" i="7"/>
  <c r="K2780" i="13" s="1"/>
  <c r="J382" i="7"/>
  <c r="I2780" i="13" s="1"/>
  <c r="H382" i="7"/>
  <c r="G2780" i="13" s="1"/>
  <c r="R381" i="7"/>
  <c r="Q2779" i="13" s="1"/>
  <c r="P381" i="7"/>
  <c r="O2779" i="13" s="1"/>
  <c r="N381" i="7"/>
  <c r="M2779" i="13" s="1"/>
  <c r="L381" i="7"/>
  <c r="K2779" i="13" s="1"/>
  <c r="J381" i="7"/>
  <c r="I2779" i="13" s="1"/>
  <c r="H381" i="7"/>
  <c r="G2779" i="13" s="1"/>
  <c r="R380" i="7"/>
  <c r="Q2778" i="13" s="1"/>
  <c r="P380" i="7"/>
  <c r="O2778" i="13" s="1"/>
  <c r="N380" i="7"/>
  <c r="M2778" i="13" s="1"/>
  <c r="L380" i="7"/>
  <c r="K2778" i="13" s="1"/>
  <c r="J380" i="7"/>
  <c r="I2778" i="13" s="1"/>
  <c r="H380" i="7"/>
  <c r="G2778" i="13" s="1"/>
  <c r="R379" i="7"/>
  <c r="Q2777" i="13" s="1"/>
  <c r="P379" i="7"/>
  <c r="O2777" i="13" s="1"/>
  <c r="N379" i="7"/>
  <c r="M2777" i="13" s="1"/>
  <c r="L379" i="7"/>
  <c r="K2777" i="13" s="1"/>
  <c r="J379" i="7"/>
  <c r="I2777" i="13" s="1"/>
  <c r="H379" i="7"/>
  <c r="G2777" i="13" s="1"/>
  <c r="R378" i="7"/>
  <c r="Q2776" i="13" s="1"/>
  <c r="P378" i="7"/>
  <c r="O2776" i="13" s="1"/>
  <c r="N378" i="7"/>
  <c r="M2776" i="13" s="1"/>
  <c r="L378" i="7"/>
  <c r="K2776" i="13" s="1"/>
  <c r="J378" i="7"/>
  <c r="I2776" i="13" s="1"/>
  <c r="H378" i="7"/>
  <c r="G2776" i="13" s="1"/>
  <c r="R377" i="7"/>
  <c r="Q2775" i="13" s="1"/>
  <c r="P377" i="7"/>
  <c r="O2775" i="13" s="1"/>
  <c r="N377" i="7"/>
  <c r="M2775" i="13" s="1"/>
  <c r="L377" i="7"/>
  <c r="K2775" i="13" s="1"/>
  <c r="J377" i="7"/>
  <c r="I2775" i="13" s="1"/>
  <c r="H377" i="7"/>
  <c r="G2775" i="13" s="1"/>
  <c r="R376" i="7"/>
  <c r="Q2774" i="13" s="1"/>
  <c r="P376" i="7"/>
  <c r="O2774" i="13" s="1"/>
  <c r="N376" i="7"/>
  <c r="M2774" i="13" s="1"/>
  <c r="L376" i="7"/>
  <c r="K2774" i="13" s="1"/>
  <c r="J376" i="7"/>
  <c r="I2774" i="13" s="1"/>
  <c r="H376" i="7"/>
  <c r="G2774" i="13" s="1"/>
  <c r="R375" i="7"/>
  <c r="Q2773" i="13" s="1"/>
  <c r="P375" i="7"/>
  <c r="O2773" i="13" s="1"/>
  <c r="N375" i="7"/>
  <c r="M2773" i="13" s="1"/>
  <c r="L375" i="7"/>
  <c r="K2773" i="13" s="1"/>
  <c r="J375" i="7"/>
  <c r="I2773" i="13" s="1"/>
  <c r="H375" i="7"/>
  <c r="G2773" i="13" s="1"/>
  <c r="R374" i="7"/>
  <c r="Q2772" i="13" s="1"/>
  <c r="P374" i="7"/>
  <c r="O2772" i="13" s="1"/>
  <c r="N374" i="7"/>
  <c r="M2772" i="13" s="1"/>
  <c r="L374" i="7"/>
  <c r="K2772" i="13" s="1"/>
  <c r="J374" i="7"/>
  <c r="I2772" i="13" s="1"/>
  <c r="H374" i="7"/>
  <c r="G2772" i="13" s="1"/>
  <c r="R373" i="7"/>
  <c r="Q2771" i="13" s="1"/>
  <c r="P373" i="7"/>
  <c r="O2771" i="13" s="1"/>
  <c r="N373" i="7"/>
  <c r="M2771" i="13" s="1"/>
  <c r="L373" i="7"/>
  <c r="K2771" i="13" s="1"/>
  <c r="J373" i="7"/>
  <c r="I2771" i="13" s="1"/>
  <c r="H373" i="7"/>
  <c r="G2771" i="13" s="1"/>
  <c r="R372" i="7"/>
  <c r="Q2770" i="13" s="1"/>
  <c r="P372" i="7"/>
  <c r="O2770" i="13" s="1"/>
  <c r="N372" i="7"/>
  <c r="M2770" i="13" s="1"/>
  <c r="L372" i="7"/>
  <c r="K2770" i="13" s="1"/>
  <c r="J372" i="7"/>
  <c r="I2770" i="13" s="1"/>
  <c r="H372" i="7"/>
  <c r="G2770" i="13" s="1"/>
  <c r="R371" i="7"/>
  <c r="Q2769" i="13" s="1"/>
  <c r="P371" i="7"/>
  <c r="O2769" i="13" s="1"/>
  <c r="N371" i="7"/>
  <c r="M2769" i="13" s="1"/>
  <c r="L371" i="7"/>
  <c r="K2769" i="13" s="1"/>
  <c r="J371" i="7"/>
  <c r="I2769" i="13" s="1"/>
  <c r="H371" i="7"/>
  <c r="G2769" i="13" s="1"/>
  <c r="R370" i="7"/>
  <c r="Q2768" i="13" s="1"/>
  <c r="P370" i="7"/>
  <c r="O2768" i="13" s="1"/>
  <c r="N370" i="7"/>
  <c r="M2768" i="13" s="1"/>
  <c r="L370" i="7"/>
  <c r="K2768" i="13" s="1"/>
  <c r="J370" i="7"/>
  <c r="I2768" i="13" s="1"/>
  <c r="H370" i="7"/>
  <c r="G2768" i="13" s="1"/>
  <c r="R369" i="7"/>
  <c r="Q2767" i="13" s="1"/>
  <c r="P369" i="7"/>
  <c r="O2767" i="13" s="1"/>
  <c r="N369" i="7"/>
  <c r="M2767" i="13" s="1"/>
  <c r="L369" i="7"/>
  <c r="K2767" i="13" s="1"/>
  <c r="J369" i="7"/>
  <c r="I2767" i="13" s="1"/>
  <c r="H369" i="7"/>
  <c r="G2767" i="13" s="1"/>
  <c r="R368" i="7"/>
  <c r="Q2766" i="13" s="1"/>
  <c r="P368" i="7"/>
  <c r="O2766" i="13" s="1"/>
  <c r="N368" i="7"/>
  <c r="M2766" i="13" s="1"/>
  <c r="L368" i="7"/>
  <c r="K2766" i="13" s="1"/>
  <c r="J368" i="7"/>
  <c r="I2766" i="13" s="1"/>
  <c r="H368" i="7"/>
  <c r="G2766" i="13" s="1"/>
  <c r="R367" i="7"/>
  <c r="Q2765" i="13" s="1"/>
  <c r="P367" i="7"/>
  <c r="O2765" i="13" s="1"/>
  <c r="N367" i="7"/>
  <c r="M2765" i="13" s="1"/>
  <c r="L367" i="7"/>
  <c r="K2765" i="13" s="1"/>
  <c r="J367" i="7"/>
  <c r="I2765" i="13" s="1"/>
  <c r="H367" i="7"/>
  <c r="G2765" i="13" s="1"/>
  <c r="R366" i="7"/>
  <c r="Q2764" i="13" s="1"/>
  <c r="P366" i="7"/>
  <c r="O2764" i="13" s="1"/>
  <c r="N366" i="7"/>
  <c r="M2764" i="13" s="1"/>
  <c r="L366" i="7"/>
  <c r="K2764" i="13" s="1"/>
  <c r="J366" i="7"/>
  <c r="I2764" i="13" s="1"/>
  <c r="H366" i="7"/>
  <c r="G2764" i="13" s="1"/>
  <c r="R365" i="7"/>
  <c r="Q2763" i="13" s="1"/>
  <c r="P365" i="7"/>
  <c r="O2763" i="13" s="1"/>
  <c r="N365" i="7"/>
  <c r="M2763" i="13" s="1"/>
  <c r="L365" i="7"/>
  <c r="K2763" i="13" s="1"/>
  <c r="J365" i="7"/>
  <c r="I2763" i="13" s="1"/>
  <c r="H365" i="7"/>
  <c r="G2763" i="13" s="1"/>
  <c r="R364" i="7"/>
  <c r="Q2762" i="13" s="1"/>
  <c r="P364" i="7"/>
  <c r="O2762" i="13" s="1"/>
  <c r="N364" i="7"/>
  <c r="M2762" i="13" s="1"/>
  <c r="L364" i="7"/>
  <c r="K2762" i="13" s="1"/>
  <c r="J364" i="7"/>
  <c r="I2762" i="13" s="1"/>
  <c r="H364" i="7"/>
  <c r="G2762" i="13" s="1"/>
  <c r="R363" i="7"/>
  <c r="Q2761" i="13" s="1"/>
  <c r="P363" i="7"/>
  <c r="O2761" i="13" s="1"/>
  <c r="N363" i="7"/>
  <c r="M2761" i="13" s="1"/>
  <c r="L363" i="7"/>
  <c r="K2761" i="13" s="1"/>
  <c r="J363" i="7"/>
  <c r="I2761" i="13" s="1"/>
  <c r="H363" i="7"/>
  <c r="G2761" i="13" s="1"/>
  <c r="R362" i="7"/>
  <c r="Q2760" i="13" s="1"/>
  <c r="P362" i="7"/>
  <c r="O2760" i="13" s="1"/>
  <c r="N362" i="7"/>
  <c r="M2760" i="13" s="1"/>
  <c r="L362" i="7"/>
  <c r="K2760" i="13" s="1"/>
  <c r="J362" i="7"/>
  <c r="I2760" i="13" s="1"/>
  <c r="H362" i="7"/>
  <c r="G2760" i="13" s="1"/>
  <c r="R361" i="7"/>
  <c r="Q2759" i="13" s="1"/>
  <c r="P361" i="7"/>
  <c r="O2759" i="13" s="1"/>
  <c r="N361" i="7"/>
  <c r="M2759" i="13" s="1"/>
  <c r="L361" i="7"/>
  <c r="K2759" i="13" s="1"/>
  <c r="J361" i="7"/>
  <c r="I2759" i="13" s="1"/>
  <c r="H361" i="7"/>
  <c r="G2759" i="13" s="1"/>
  <c r="R360" i="7"/>
  <c r="Q2758" i="13" s="1"/>
  <c r="P360" i="7"/>
  <c r="O2758" i="13" s="1"/>
  <c r="N360" i="7"/>
  <c r="M2758" i="13" s="1"/>
  <c r="L360" i="7"/>
  <c r="K2758" i="13" s="1"/>
  <c r="J360" i="7"/>
  <c r="I2758" i="13" s="1"/>
  <c r="H360" i="7"/>
  <c r="G2758" i="13" s="1"/>
  <c r="R359" i="7"/>
  <c r="Q2757" i="13" s="1"/>
  <c r="P359" i="7"/>
  <c r="O2757" i="13" s="1"/>
  <c r="N359" i="7"/>
  <c r="M2757" i="13" s="1"/>
  <c r="L359" i="7"/>
  <c r="K2757" i="13" s="1"/>
  <c r="J359" i="7"/>
  <c r="I2757" i="13" s="1"/>
  <c r="H359" i="7"/>
  <c r="G2757" i="13" s="1"/>
  <c r="R358" i="7"/>
  <c r="Q2756" i="13" s="1"/>
  <c r="P358" i="7"/>
  <c r="O2756" i="13" s="1"/>
  <c r="N358" i="7"/>
  <c r="M2756" i="13" s="1"/>
  <c r="L358" i="7"/>
  <c r="K2756" i="13" s="1"/>
  <c r="J358" i="7"/>
  <c r="I2756" i="13" s="1"/>
  <c r="H358" i="7"/>
  <c r="G2756" i="13" s="1"/>
  <c r="R357" i="7"/>
  <c r="Q2755" i="13" s="1"/>
  <c r="P357" i="7"/>
  <c r="O2755" i="13" s="1"/>
  <c r="N357" i="7"/>
  <c r="M2755" i="13" s="1"/>
  <c r="L357" i="7"/>
  <c r="K2755" i="13" s="1"/>
  <c r="J357" i="7"/>
  <c r="I2755" i="13" s="1"/>
  <c r="H357" i="7"/>
  <c r="G2755" i="13" s="1"/>
  <c r="R356" i="7"/>
  <c r="Q2754" i="13" s="1"/>
  <c r="P356" i="7"/>
  <c r="O2754" i="13" s="1"/>
  <c r="N356" i="7"/>
  <c r="M2754" i="13" s="1"/>
  <c r="L356" i="7"/>
  <c r="K2754" i="13" s="1"/>
  <c r="J356" i="7"/>
  <c r="I2754" i="13" s="1"/>
  <c r="H356" i="7"/>
  <c r="G2754" i="13" s="1"/>
  <c r="R355" i="7"/>
  <c r="Q2753" i="13" s="1"/>
  <c r="P355" i="7"/>
  <c r="O2753" i="13" s="1"/>
  <c r="N355" i="7"/>
  <c r="M2753" i="13" s="1"/>
  <c r="L355" i="7"/>
  <c r="K2753" i="13" s="1"/>
  <c r="J355" i="7"/>
  <c r="I2753" i="13" s="1"/>
  <c r="H355" i="7"/>
  <c r="G2753" i="13" s="1"/>
  <c r="R354" i="7"/>
  <c r="Q2752" i="13" s="1"/>
  <c r="P354" i="7"/>
  <c r="O2752" i="13" s="1"/>
  <c r="N354" i="7"/>
  <c r="M2752" i="13" s="1"/>
  <c r="L354" i="7"/>
  <c r="K2752" i="13" s="1"/>
  <c r="J354" i="7"/>
  <c r="I2752" i="13" s="1"/>
  <c r="H354" i="7"/>
  <c r="G2752" i="13" s="1"/>
  <c r="R353" i="7"/>
  <c r="Q2751" i="13" s="1"/>
  <c r="P353" i="7"/>
  <c r="O2751" i="13" s="1"/>
  <c r="N353" i="7"/>
  <c r="M2751" i="13" s="1"/>
  <c r="L353" i="7"/>
  <c r="K2751" i="13" s="1"/>
  <c r="J353" i="7"/>
  <c r="I2751" i="13" s="1"/>
  <c r="H353" i="7"/>
  <c r="G2751" i="13" s="1"/>
  <c r="R352" i="7"/>
  <c r="Q2750" i="13" s="1"/>
  <c r="P352" i="7"/>
  <c r="O2750" i="13" s="1"/>
  <c r="N352" i="7"/>
  <c r="M2750" i="13" s="1"/>
  <c r="L352" i="7"/>
  <c r="K2750" i="13" s="1"/>
  <c r="J352" i="7"/>
  <c r="I2750" i="13" s="1"/>
  <c r="H352" i="7"/>
  <c r="G2750" i="13" s="1"/>
  <c r="R351" i="7"/>
  <c r="Q2749" i="13" s="1"/>
  <c r="P351" i="7"/>
  <c r="O2749" i="13" s="1"/>
  <c r="N351" i="7"/>
  <c r="M2749" i="13" s="1"/>
  <c r="L351" i="7"/>
  <c r="K2749" i="13" s="1"/>
  <c r="J351" i="7"/>
  <c r="I2749" i="13" s="1"/>
  <c r="H351" i="7"/>
  <c r="G2749" i="13" s="1"/>
  <c r="R350" i="7"/>
  <c r="Q2748" i="13" s="1"/>
  <c r="P350" i="7"/>
  <c r="O2748" i="13" s="1"/>
  <c r="N350" i="7"/>
  <c r="M2748" i="13" s="1"/>
  <c r="L350" i="7"/>
  <c r="K2748" i="13" s="1"/>
  <c r="J350" i="7"/>
  <c r="I2748" i="13" s="1"/>
  <c r="H350" i="7"/>
  <c r="G2748" i="13" s="1"/>
  <c r="R349" i="7"/>
  <c r="Q2747" i="13" s="1"/>
  <c r="P349" i="7"/>
  <c r="O2747" i="13" s="1"/>
  <c r="N349" i="7"/>
  <c r="M2747" i="13" s="1"/>
  <c r="L349" i="7"/>
  <c r="K2747" i="13" s="1"/>
  <c r="J349" i="7"/>
  <c r="I2747" i="13" s="1"/>
  <c r="H349" i="7"/>
  <c r="G2747" i="13" s="1"/>
  <c r="R348" i="7"/>
  <c r="Q2746" i="13" s="1"/>
  <c r="P348" i="7"/>
  <c r="O2746" i="13" s="1"/>
  <c r="N348" i="7"/>
  <c r="M2746" i="13" s="1"/>
  <c r="L348" i="7"/>
  <c r="K2746" i="13" s="1"/>
  <c r="J348" i="7"/>
  <c r="I2746" i="13" s="1"/>
  <c r="H348" i="7"/>
  <c r="G2746" i="13" s="1"/>
  <c r="R347" i="7"/>
  <c r="Q2745" i="13" s="1"/>
  <c r="P347" i="7"/>
  <c r="O2745" i="13" s="1"/>
  <c r="N347" i="7"/>
  <c r="M2745" i="13" s="1"/>
  <c r="L347" i="7"/>
  <c r="K2745" i="13" s="1"/>
  <c r="J347" i="7"/>
  <c r="I2745" i="13" s="1"/>
  <c r="H347" i="7"/>
  <c r="G2745" i="13" s="1"/>
  <c r="R346" i="7"/>
  <c r="Q2744" i="13" s="1"/>
  <c r="P346" i="7"/>
  <c r="O2744" i="13" s="1"/>
  <c r="N346" i="7"/>
  <c r="M2744" i="13" s="1"/>
  <c r="L346" i="7"/>
  <c r="K2744" i="13" s="1"/>
  <c r="J346" i="7"/>
  <c r="I2744" i="13" s="1"/>
  <c r="H346" i="7"/>
  <c r="G2744" i="13" s="1"/>
  <c r="R345" i="7"/>
  <c r="Q2743" i="13" s="1"/>
  <c r="P345" i="7"/>
  <c r="O2743" i="13" s="1"/>
  <c r="N345" i="7"/>
  <c r="M2743" i="13" s="1"/>
  <c r="L345" i="7"/>
  <c r="K2743" i="13" s="1"/>
  <c r="J345" i="7"/>
  <c r="I2743" i="13" s="1"/>
  <c r="H345" i="7"/>
  <c r="G2743" i="13" s="1"/>
  <c r="R344" i="7"/>
  <c r="Q2742" i="13" s="1"/>
  <c r="P344" i="7"/>
  <c r="O2742" i="13" s="1"/>
  <c r="N344" i="7"/>
  <c r="M2742" i="13" s="1"/>
  <c r="L344" i="7"/>
  <c r="K2742" i="13" s="1"/>
  <c r="J344" i="7"/>
  <c r="I2742" i="13" s="1"/>
  <c r="H344" i="7"/>
  <c r="G2742" i="13" s="1"/>
  <c r="R343" i="7"/>
  <c r="Q2741" i="13" s="1"/>
  <c r="P343" i="7"/>
  <c r="O2741" i="13" s="1"/>
  <c r="N343" i="7"/>
  <c r="M2741" i="13" s="1"/>
  <c r="L343" i="7"/>
  <c r="K2741" i="13" s="1"/>
  <c r="J343" i="7"/>
  <c r="I2741" i="13" s="1"/>
  <c r="H343" i="7"/>
  <c r="G2741" i="13" s="1"/>
  <c r="R342" i="7"/>
  <c r="Q2740" i="13" s="1"/>
  <c r="P342" i="7"/>
  <c r="O2740" i="13" s="1"/>
  <c r="N342" i="7"/>
  <c r="M2740" i="13" s="1"/>
  <c r="L342" i="7"/>
  <c r="K2740" i="13" s="1"/>
  <c r="J342" i="7"/>
  <c r="I2740" i="13" s="1"/>
  <c r="H342" i="7"/>
  <c r="G2740" i="13" s="1"/>
  <c r="R341" i="7"/>
  <c r="Q2739" i="13" s="1"/>
  <c r="P341" i="7"/>
  <c r="O2739" i="13" s="1"/>
  <c r="N341" i="7"/>
  <c r="M2739" i="13" s="1"/>
  <c r="L341" i="7"/>
  <c r="K2739" i="13" s="1"/>
  <c r="J341" i="7"/>
  <c r="I2739" i="13" s="1"/>
  <c r="H341" i="7"/>
  <c r="G2739" i="13" s="1"/>
  <c r="R340" i="7"/>
  <c r="Q2738" i="13" s="1"/>
  <c r="P340" i="7"/>
  <c r="O2738" i="13" s="1"/>
  <c r="N340" i="7"/>
  <c r="M2738" i="13" s="1"/>
  <c r="L340" i="7"/>
  <c r="K2738" i="13" s="1"/>
  <c r="J340" i="7"/>
  <c r="I2738" i="13" s="1"/>
  <c r="H340" i="7"/>
  <c r="G2738" i="13" s="1"/>
  <c r="R339" i="7"/>
  <c r="Q2737" i="13" s="1"/>
  <c r="P339" i="7"/>
  <c r="O2737" i="13" s="1"/>
  <c r="N339" i="7"/>
  <c r="M2737" i="13" s="1"/>
  <c r="L339" i="7"/>
  <c r="K2737" i="13" s="1"/>
  <c r="J339" i="7"/>
  <c r="I2737" i="13" s="1"/>
  <c r="H339" i="7"/>
  <c r="G2737" i="13" s="1"/>
  <c r="R338" i="7"/>
  <c r="Q2736" i="13" s="1"/>
  <c r="P338" i="7"/>
  <c r="O2736" i="13" s="1"/>
  <c r="N338" i="7"/>
  <c r="M2736" i="13" s="1"/>
  <c r="L338" i="7"/>
  <c r="K2736" i="13" s="1"/>
  <c r="J338" i="7"/>
  <c r="I2736" i="13" s="1"/>
  <c r="H338" i="7"/>
  <c r="G2736" i="13" s="1"/>
  <c r="R337" i="7"/>
  <c r="Q2735" i="13" s="1"/>
  <c r="P337" i="7"/>
  <c r="O2735" i="13" s="1"/>
  <c r="N337" i="7"/>
  <c r="M2735" i="13" s="1"/>
  <c r="L337" i="7"/>
  <c r="K2735" i="13" s="1"/>
  <c r="J337" i="7"/>
  <c r="I2735" i="13" s="1"/>
  <c r="H337" i="7"/>
  <c r="G2735" i="13" s="1"/>
  <c r="R336" i="7"/>
  <c r="Q2734" i="13" s="1"/>
  <c r="P336" i="7"/>
  <c r="O2734" i="13" s="1"/>
  <c r="N336" i="7"/>
  <c r="M2734" i="13" s="1"/>
  <c r="L336" i="7"/>
  <c r="K2734" i="13" s="1"/>
  <c r="J336" i="7"/>
  <c r="I2734" i="13" s="1"/>
  <c r="H336" i="7"/>
  <c r="G2734" i="13" s="1"/>
  <c r="R335" i="7"/>
  <c r="Q2733" i="13" s="1"/>
  <c r="P335" i="7"/>
  <c r="O2733" i="13" s="1"/>
  <c r="N335" i="7"/>
  <c r="M2733" i="13" s="1"/>
  <c r="L335" i="7"/>
  <c r="K2733" i="13" s="1"/>
  <c r="J335" i="7"/>
  <c r="I2733" i="13" s="1"/>
  <c r="H335" i="7"/>
  <c r="G2733" i="13" s="1"/>
  <c r="R334" i="7"/>
  <c r="Q2732" i="13" s="1"/>
  <c r="P334" i="7"/>
  <c r="O2732" i="13" s="1"/>
  <c r="N334" i="7"/>
  <c r="M2732" i="13" s="1"/>
  <c r="L334" i="7"/>
  <c r="K2732" i="13" s="1"/>
  <c r="J334" i="7"/>
  <c r="I2732" i="13" s="1"/>
  <c r="H334" i="7"/>
  <c r="G2732" i="13" s="1"/>
  <c r="R333" i="7"/>
  <c r="Q2731" i="13" s="1"/>
  <c r="P333" i="7"/>
  <c r="O2731" i="13" s="1"/>
  <c r="N333" i="7"/>
  <c r="M2731" i="13" s="1"/>
  <c r="L333" i="7"/>
  <c r="K2731" i="13" s="1"/>
  <c r="J333" i="7"/>
  <c r="I2731" i="13" s="1"/>
  <c r="H333" i="7"/>
  <c r="G2731" i="13" s="1"/>
  <c r="R332" i="7"/>
  <c r="Q2730" i="13" s="1"/>
  <c r="P332" i="7"/>
  <c r="O2730" i="13" s="1"/>
  <c r="N332" i="7"/>
  <c r="M2730" i="13" s="1"/>
  <c r="L332" i="7"/>
  <c r="K2730" i="13" s="1"/>
  <c r="J332" i="7"/>
  <c r="I2730" i="13" s="1"/>
  <c r="H332" i="7"/>
  <c r="G2730" i="13" s="1"/>
  <c r="R331" i="7"/>
  <c r="Q2729" i="13" s="1"/>
  <c r="P331" i="7"/>
  <c r="O2729" i="13" s="1"/>
  <c r="N331" i="7"/>
  <c r="M2729" i="13" s="1"/>
  <c r="L331" i="7"/>
  <c r="K2729" i="13" s="1"/>
  <c r="J331" i="7"/>
  <c r="I2729" i="13" s="1"/>
  <c r="H331" i="7"/>
  <c r="G2729" i="13" s="1"/>
  <c r="R330" i="7"/>
  <c r="Q2728" i="13" s="1"/>
  <c r="P330" i="7"/>
  <c r="O2728" i="13" s="1"/>
  <c r="N330" i="7"/>
  <c r="M2728" i="13" s="1"/>
  <c r="L330" i="7"/>
  <c r="K2728" i="13" s="1"/>
  <c r="J330" i="7"/>
  <c r="I2728" i="13" s="1"/>
  <c r="H330" i="7"/>
  <c r="G2728" i="13" s="1"/>
  <c r="R329" i="7"/>
  <c r="Q2727" i="13" s="1"/>
  <c r="P329" i="7"/>
  <c r="O2727" i="13" s="1"/>
  <c r="N329" i="7"/>
  <c r="M2727" i="13" s="1"/>
  <c r="L329" i="7"/>
  <c r="K2727" i="13" s="1"/>
  <c r="J329" i="7"/>
  <c r="I2727" i="13" s="1"/>
  <c r="H329" i="7"/>
  <c r="G2727" i="13" s="1"/>
  <c r="R328" i="7"/>
  <c r="Q2726" i="13" s="1"/>
  <c r="P328" i="7"/>
  <c r="O2726" i="13" s="1"/>
  <c r="N328" i="7"/>
  <c r="M2726" i="13" s="1"/>
  <c r="L328" i="7"/>
  <c r="K2726" i="13" s="1"/>
  <c r="J328" i="7"/>
  <c r="I2726" i="13" s="1"/>
  <c r="H328" i="7"/>
  <c r="G2726" i="13" s="1"/>
  <c r="R327" i="7"/>
  <c r="Q2725" i="13" s="1"/>
  <c r="P327" i="7"/>
  <c r="O2725" i="13" s="1"/>
  <c r="N327" i="7"/>
  <c r="M2725" i="13" s="1"/>
  <c r="L327" i="7"/>
  <c r="K2725" i="13" s="1"/>
  <c r="J327" i="7"/>
  <c r="I2725" i="13" s="1"/>
  <c r="H327" i="7"/>
  <c r="G2725" i="13" s="1"/>
  <c r="R326" i="7"/>
  <c r="Q2724" i="13" s="1"/>
  <c r="P326" i="7"/>
  <c r="O2724" i="13" s="1"/>
  <c r="N326" i="7"/>
  <c r="M2724" i="13" s="1"/>
  <c r="L326" i="7"/>
  <c r="K2724" i="13" s="1"/>
  <c r="J326" i="7"/>
  <c r="I2724" i="13" s="1"/>
  <c r="H326" i="7"/>
  <c r="G2724" i="13" s="1"/>
  <c r="R325" i="7"/>
  <c r="Q2723" i="13" s="1"/>
  <c r="P325" i="7"/>
  <c r="O2723" i="13" s="1"/>
  <c r="N325" i="7"/>
  <c r="M2723" i="13" s="1"/>
  <c r="L325" i="7"/>
  <c r="K2723" i="13" s="1"/>
  <c r="J325" i="7"/>
  <c r="I2723" i="13" s="1"/>
  <c r="H325" i="7"/>
  <c r="G2723" i="13" s="1"/>
  <c r="R324" i="7"/>
  <c r="Q2722" i="13" s="1"/>
  <c r="P324" i="7"/>
  <c r="O2722" i="13" s="1"/>
  <c r="N324" i="7"/>
  <c r="M2722" i="13" s="1"/>
  <c r="L324" i="7"/>
  <c r="K2722" i="13" s="1"/>
  <c r="J324" i="7"/>
  <c r="I2722" i="13" s="1"/>
  <c r="H324" i="7"/>
  <c r="G2722" i="13" s="1"/>
  <c r="R323" i="7"/>
  <c r="Q2721" i="13" s="1"/>
  <c r="P323" i="7"/>
  <c r="O2721" i="13" s="1"/>
  <c r="N323" i="7"/>
  <c r="M2721" i="13" s="1"/>
  <c r="L323" i="7"/>
  <c r="K2721" i="13" s="1"/>
  <c r="J323" i="7"/>
  <c r="I2721" i="13" s="1"/>
  <c r="H323" i="7"/>
  <c r="G2721" i="13" s="1"/>
  <c r="R322" i="7"/>
  <c r="Q2720" i="13" s="1"/>
  <c r="P322" i="7"/>
  <c r="O2720" i="13" s="1"/>
  <c r="N322" i="7"/>
  <c r="M2720" i="13" s="1"/>
  <c r="L322" i="7"/>
  <c r="K2720" i="13" s="1"/>
  <c r="J322" i="7"/>
  <c r="I2720" i="13" s="1"/>
  <c r="H322" i="7"/>
  <c r="G2720" i="13" s="1"/>
  <c r="R321" i="7"/>
  <c r="Q2719" i="13" s="1"/>
  <c r="P321" i="7"/>
  <c r="O2719" i="13" s="1"/>
  <c r="N321" i="7"/>
  <c r="M2719" i="13" s="1"/>
  <c r="L321" i="7"/>
  <c r="K2719" i="13" s="1"/>
  <c r="J321" i="7"/>
  <c r="I2719" i="13" s="1"/>
  <c r="H321" i="7"/>
  <c r="G2719" i="13" s="1"/>
  <c r="R320" i="7"/>
  <c r="Q2718" i="13" s="1"/>
  <c r="P320" i="7"/>
  <c r="O2718" i="13" s="1"/>
  <c r="N320" i="7"/>
  <c r="M2718" i="13" s="1"/>
  <c r="L320" i="7"/>
  <c r="K2718" i="13" s="1"/>
  <c r="J320" i="7"/>
  <c r="I2718" i="13" s="1"/>
  <c r="H320" i="7"/>
  <c r="G2718" i="13" s="1"/>
  <c r="R319" i="7"/>
  <c r="Q2717" i="13" s="1"/>
  <c r="P319" i="7"/>
  <c r="O2717" i="13" s="1"/>
  <c r="N319" i="7"/>
  <c r="M2717" i="13" s="1"/>
  <c r="L319" i="7"/>
  <c r="K2717" i="13" s="1"/>
  <c r="J319" i="7"/>
  <c r="I2717" i="13" s="1"/>
  <c r="H319" i="7"/>
  <c r="G2717" i="13" s="1"/>
  <c r="R318" i="7"/>
  <c r="Q2716" i="13" s="1"/>
  <c r="P318" i="7"/>
  <c r="O2716" i="13" s="1"/>
  <c r="N318" i="7"/>
  <c r="M2716" i="13" s="1"/>
  <c r="L318" i="7"/>
  <c r="K2716" i="13" s="1"/>
  <c r="J318" i="7"/>
  <c r="I2716" i="13" s="1"/>
  <c r="H318" i="7"/>
  <c r="G2716" i="13" s="1"/>
  <c r="R317" i="7"/>
  <c r="Q2715" i="13" s="1"/>
  <c r="P317" i="7"/>
  <c r="O2715" i="13" s="1"/>
  <c r="N317" i="7"/>
  <c r="M2715" i="13" s="1"/>
  <c r="L317" i="7"/>
  <c r="K2715" i="13" s="1"/>
  <c r="J317" i="7"/>
  <c r="I2715" i="13" s="1"/>
  <c r="H317" i="7"/>
  <c r="G2715" i="13" s="1"/>
  <c r="R316" i="7"/>
  <c r="Q2714" i="13" s="1"/>
  <c r="P316" i="7"/>
  <c r="O2714" i="13" s="1"/>
  <c r="N316" i="7"/>
  <c r="M2714" i="13" s="1"/>
  <c r="L316" i="7"/>
  <c r="K2714" i="13" s="1"/>
  <c r="J316" i="7"/>
  <c r="I2714" i="13" s="1"/>
  <c r="H316" i="7"/>
  <c r="G2714" i="13" s="1"/>
  <c r="R315" i="7"/>
  <c r="Q2713" i="13" s="1"/>
  <c r="P315" i="7"/>
  <c r="O2713" i="13" s="1"/>
  <c r="N315" i="7"/>
  <c r="M2713" i="13" s="1"/>
  <c r="L315" i="7"/>
  <c r="K2713" i="13" s="1"/>
  <c r="J315" i="7"/>
  <c r="I2713" i="13" s="1"/>
  <c r="H315" i="7"/>
  <c r="G2713" i="13" s="1"/>
  <c r="R314" i="7"/>
  <c r="Q2712" i="13" s="1"/>
  <c r="P314" i="7"/>
  <c r="O2712" i="13" s="1"/>
  <c r="N314" i="7"/>
  <c r="M2712" i="13" s="1"/>
  <c r="L314" i="7"/>
  <c r="K2712" i="13" s="1"/>
  <c r="J314" i="7"/>
  <c r="I2712" i="13" s="1"/>
  <c r="H314" i="7"/>
  <c r="G2712" i="13" s="1"/>
  <c r="R313" i="7"/>
  <c r="Q2711" i="13" s="1"/>
  <c r="P313" i="7"/>
  <c r="O2711" i="13" s="1"/>
  <c r="N313" i="7"/>
  <c r="M2711" i="13" s="1"/>
  <c r="L313" i="7"/>
  <c r="K2711" i="13" s="1"/>
  <c r="J313" i="7"/>
  <c r="I2711" i="13" s="1"/>
  <c r="H313" i="7"/>
  <c r="G2711" i="13" s="1"/>
  <c r="R312" i="7"/>
  <c r="Q2710" i="13" s="1"/>
  <c r="P312" i="7"/>
  <c r="O2710" i="13" s="1"/>
  <c r="N312" i="7"/>
  <c r="M2710" i="13" s="1"/>
  <c r="L312" i="7"/>
  <c r="K2710" i="13" s="1"/>
  <c r="J312" i="7"/>
  <c r="I2710" i="13" s="1"/>
  <c r="H312" i="7"/>
  <c r="G2710" i="13" s="1"/>
  <c r="R311" i="7"/>
  <c r="Q2709" i="13" s="1"/>
  <c r="P311" i="7"/>
  <c r="O2709" i="13" s="1"/>
  <c r="N311" i="7"/>
  <c r="M2709" i="13" s="1"/>
  <c r="L311" i="7"/>
  <c r="K2709" i="13" s="1"/>
  <c r="J311" i="7"/>
  <c r="I2709" i="13" s="1"/>
  <c r="H311" i="7"/>
  <c r="G2709" i="13" s="1"/>
  <c r="R310" i="7"/>
  <c r="Q2708" i="13" s="1"/>
  <c r="P310" i="7"/>
  <c r="O2708" i="13" s="1"/>
  <c r="N310" i="7"/>
  <c r="M2708" i="13" s="1"/>
  <c r="L310" i="7"/>
  <c r="K2708" i="13" s="1"/>
  <c r="J310" i="7"/>
  <c r="I2708" i="13" s="1"/>
  <c r="H310" i="7"/>
  <c r="G2708" i="13" s="1"/>
  <c r="R309" i="7"/>
  <c r="Q2707" i="13" s="1"/>
  <c r="P309" i="7"/>
  <c r="O2707" i="13" s="1"/>
  <c r="N309" i="7"/>
  <c r="M2707" i="13" s="1"/>
  <c r="L309" i="7"/>
  <c r="K2707" i="13" s="1"/>
  <c r="J309" i="7"/>
  <c r="I2707" i="13" s="1"/>
  <c r="H309" i="7"/>
  <c r="G2707" i="13" s="1"/>
  <c r="R308" i="7"/>
  <c r="Q2706" i="13" s="1"/>
  <c r="P308" i="7"/>
  <c r="O2706" i="13" s="1"/>
  <c r="N308" i="7"/>
  <c r="M2706" i="13" s="1"/>
  <c r="L308" i="7"/>
  <c r="K2706" i="13" s="1"/>
  <c r="J308" i="7"/>
  <c r="I2706" i="13" s="1"/>
  <c r="H308" i="7"/>
  <c r="G2706" i="13" s="1"/>
  <c r="R307" i="7"/>
  <c r="Q2705" i="13" s="1"/>
  <c r="P307" i="7"/>
  <c r="O2705" i="13" s="1"/>
  <c r="N307" i="7"/>
  <c r="M2705" i="13" s="1"/>
  <c r="L307" i="7"/>
  <c r="K2705" i="13" s="1"/>
  <c r="J307" i="7"/>
  <c r="I2705" i="13" s="1"/>
  <c r="H307" i="7"/>
  <c r="G2705" i="13" s="1"/>
  <c r="R306" i="7"/>
  <c r="Q2704" i="13" s="1"/>
  <c r="P306" i="7"/>
  <c r="O2704" i="13" s="1"/>
  <c r="N306" i="7"/>
  <c r="M2704" i="13" s="1"/>
  <c r="L306" i="7"/>
  <c r="K2704" i="13" s="1"/>
  <c r="J306" i="7"/>
  <c r="I2704" i="13" s="1"/>
  <c r="H306" i="7"/>
  <c r="G2704" i="13" s="1"/>
  <c r="R305" i="7"/>
  <c r="Q2703" i="13" s="1"/>
  <c r="P305" i="7"/>
  <c r="O2703" i="13" s="1"/>
  <c r="N305" i="7"/>
  <c r="M2703" i="13" s="1"/>
  <c r="L305" i="7"/>
  <c r="K2703" i="13" s="1"/>
  <c r="J305" i="7"/>
  <c r="I2703" i="13" s="1"/>
  <c r="H305" i="7"/>
  <c r="G2703" i="13" s="1"/>
  <c r="R304" i="7"/>
  <c r="Q2702" i="13" s="1"/>
  <c r="P304" i="7"/>
  <c r="O2702" i="13" s="1"/>
  <c r="N304" i="7"/>
  <c r="M2702" i="13" s="1"/>
  <c r="L304" i="7"/>
  <c r="K2702" i="13" s="1"/>
  <c r="J304" i="7"/>
  <c r="I2702" i="13" s="1"/>
  <c r="H304" i="7"/>
  <c r="G2702" i="13" s="1"/>
  <c r="R303" i="7"/>
  <c r="Q2701" i="13" s="1"/>
  <c r="P303" i="7"/>
  <c r="O2701" i="13" s="1"/>
  <c r="N303" i="7"/>
  <c r="M2701" i="13" s="1"/>
  <c r="L303" i="7"/>
  <c r="K2701" i="13" s="1"/>
  <c r="J303" i="7"/>
  <c r="I2701" i="13" s="1"/>
  <c r="H303" i="7"/>
  <c r="G2701" i="13" s="1"/>
  <c r="R302" i="7"/>
  <c r="Q2700" i="13" s="1"/>
  <c r="P302" i="7"/>
  <c r="O2700" i="13" s="1"/>
  <c r="N302" i="7"/>
  <c r="M2700" i="13" s="1"/>
  <c r="L302" i="7"/>
  <c r="K2700" i="13" s="1"/>
  <c r="J302" i="7"/>
  <c r="I2700" i="13" s="1"/>
  <c r="H302" i="7"/>
  <c r="G2700" i="13" s="1"/>
  <c r="R301" i="7"/>
  <c r="Q2699" i="13" s="1"/>
  <c r="P301" i="7"/>
  <c r="O2699" i="13" s="1"/>
  <c r="N301" i="7"/>
  <c r="M2699" i="13" s="1"/>
  <c r="L301" i="7"/>
  <c r="K2699" i="13" s="1"/>
  <c r="J301" i="7"/>
  <c r="I2699" i="13" s="1"/>
  <c r="H301" i="7"/>
  <c r="G2699" i="13" s="1"/>
  <c r="R300" i="7"/>
  <c r="Q2698" i="13" s="1"/>
  <c r="P300" i="7"/>
  <c r="O2698" i="13" s="1"/>
  <c r="N300" i="7"/>
  <c r="M2698" i="13" s="1"/>
  <c r="L300" i="7"/>
  <c r="K2698" i="13" s="1"/>
  <c r="J300" i="7"/>
  <c r="I2698" i="13" s="1"/>
  <c r="H300" i="7"/>
  <c r="G2698" i="13" s="1"/>
  <c r="R299" i="7"/>
  <c r="Q2697" i="13" s="1"/>
  <c r="P299" i="7"/>
  <c r="O2697" i="13" s="1"/>
  <c r="N299" i="7"/>
  <c r="M2697" i="13" s="1"/>
  <c r="L299" i="7"/>
  <c r="K2697" i="13" s="1"/>
  <c r="J299" i="7"/>
  <c r="I2697" i="13" s="1"/>
  <c r="H299" i="7"/>
  <c r="G2697" i="13" s="1"/>
  <c r="R298" i="7"/>
  <c r="Q2696" i="13" s="1"/>
  <c r="P298" i="7"/>
  <c r="O2696" i="13" s="1"/>
  <c r="N298" i="7"/>
  <c r="M2696" i="13" s="1"/>
  <c r="L298" i="7"/>
  <c r="K2696" i="13" s="1"/>
  <c r="J298" i="7"/>
  <c r="I2696" i="13" s="1"/>
  <c r="H298" i="7"/>
  <c r="G2696" i="13" s="1"/>
  <c r="R297" i="7"/>
  <c r="Q2695" i="13" s="1"/>
  <c r="P297" i="7"/>
  <c r="O2695" i="13" s="1"/>
  <c r="N297" i="7"/>
  <c r="M2695" i="13" s="1"/>
  <c r="L297" i="7"/>
  <c r="K2695" i="13" s="1"/>
  <c r="J297" i="7"/>
  <c r="I2695" i="13" s="1"/>
  <c r="H297" i="7"/>
  <c r="G2695" i="13" s="1"/>
  <c r="R296" i="7"/>
  <c r="Q2694" i="13" s="1"/>
  <c r="P296" i="7"/>
  <c r="O2694" i="13" s="1"/>
  <c r="N296" i="7"/>
  <c r="M2694" i="13" s="1"/>
  <c r="L296" i="7"/>
  <c r="K2694" i="13" s="1"/>
  <c r="J296" i="7"/>
  <c r="I2694" i="13" s="1"/>
  <c r="H296" i="7"/>
  <c r="G2694" i="13" s="1"/>
  <c r="R295" i="7"/>
  <c r="Q2693" i="13" s="1"/>
  <c r="P295" i="7"/>
  <c r="O2693" i="13" s="1"/>
  <c r="N295" i="7"/>
  <c r="M2693" i="13" s="1"/>
  <c r="L295" i="7"/>
  <c r="K2693" i="13" s="1"/>
  <c r="J295" i="7"/>
  <c r="I2693" i="13" s="1"/>
  <c r="H295" i="7"/>
  <c r="G2693" i="13" s="1"/>
  <c r="R294" i="7"/>
  <c r="Q2692" i="13" s="1"/>
  <c r="P294" i="7"/>
  <c r="O2692" i="13" s="1"/>
  <c r="N294" i="7"/>
  <c r="M2692" i="13" s="1"/>
  <c r="L294" i="7"/>
  <c r="K2692" i="13" s="1"/>
  <c r="J294" i="7"/>
  <c r="I2692" i="13" s="1"/>
  <c r="H294" i="7"/>
  <c r="G2692" i="13" s="1"/>
  <c r="R293" i="7"/>
  <c r="Q2691" i="13" s="1"/>
  <c r="P293" i="7"/>
  <c r="O2691" i="13" s="1"/>
  <c r="N293" i="7"/>
  <c r="M2691" i="13" s="1"/>
  <c r="L293" i="7"/>
  <c r="K2691" i="13" s="1"/>
  <c r="J293" i="7"/>
  <c r="I2691" i="13" s="1"/>
  <c r="H293" i="7"/>
  <c r="G2691" i="13" s="1"/>
  <c r="R292" i="7"/>
  <c r="Q2690" i="13" s="1"/>
  <c r="P292" i="7"/>
  <c r="O2690" i="13" s="1"/>
  <c r="N292" i="7"/>
  <c r="M2690" i="13" s="1"/>
  <c r="L292" i="7"/>
  <c r="K2690" i="13" s="1"/>
  <c r="J292" i="7"/>
  <c r="I2690" i="13" s="1"/>
  <c r="H292" i="7"/>
  <c r="G2690" i="13" s="1"/>
  <c r="R291" i="7"/>
  <c r="Q2689" i="13" s="1"/>
  <c r="P291" i="7"/>
  <c r="O2689" i="13" s="1"/>
  <c r="N291" i="7"/>
  <c r="M2689" i="13" s="1"/>
  <c r="L291" i="7"/>
  <c r="K2689" i="13" s="1"/>
  <c r="J291" i="7"/>
  <c r="I2689" i="13" s="1"/>
  <c r="H291" i="7"/>
  <c r="G2689" i="13" s="1"/>
  <c r="R290" i="7"/>
  <c r="Q2688" i="13" s="1"/>
  <c r="P290" i="7"/>
  <c r="O2688" i="13" s="1"/>
  <c r="N290" i="7"/>
  <c r="M2688" i="13" s="1"/>
  <c r="L290" i="7"/>
  <c r="K2688" i="13" s="1"/>
  <c r="J290" i="7"/>
  <c r="I2688" i="13" s="1"/>
  <c r="H290" i="7"/>
  <c r="G2688" i="13" s="1"/>
  <c r="R289" i="7"/>
  <c r="Q2687" i="13" s="1"/>
  <c r="P289" i="7"/>
  <c r="O2687" i="13" s="1"/>
  <c r="N289" i="7"/>
  <c r="M2687" i="13" s="1"/>
  <c r="L289" i="7"/>
  <c r="K2687" i="13" s="1"/>
  <c r="J289" i="7"/>
  <c r="I2687" i="13" s="1"/>
  <c r="H289" i="7"/>
  <c r="G2687" i="13" s="1"/>
  <c r="R288" i="7"/>
  <c r="Q2686" i="13" s="1"/>
  <c r="P288" i="7"/>
  <c r="O2686" i="13" s="1"/>
  <c r="N288" i="7"/>
  <c r="M2686" i="13" s="1"/>
  <c r="L288" i="7"/>
  <c r="K2686" i="13" s="1"/>
  <c r="J288" i="7"/>
  <c r="I2686" i="13" s="1"/>
  <c r="H288" i="7"/>
  <c r="G2686" i="13" s="1"/>
  <c r="R287" i="7"/>
  <c r="Q2685" i="13" s="1"/>
  <c r="P287" i="7"/>
  <c r="O2685" i="13" s="1"/>
  <c r="N287" i="7"/>
  <c r="M2685" i="13" s="1"/>
  <c r="L287" i="7"/>
  <c r="K2685" i="13" s="1"/>
  <c r="J287" i="7"/>
  <c r="I2685" i="13" s="1"/>
  <c r="H287" i="7"/>
  <c r="G2685" i="13" s="1"/>
  <c r="R286" i="7"/>
  <c r="Q2684" i="13" s="1"/>
  <c r="P286" i="7"/>
  <c r="O2684" i="13" s="1"/>
  <c r="N286" i="7"/>
  <c r="M2684" i="13" s="1"/>
  <c r="L286" i="7"/>
  <c r="K2684" i="13" s="1"/>
  <c r="J286" i="7"/>
  <c r="I2684" i="13" s="1"/>
  <c r="H286" i="7"/>
  <c r="G2684" i="13" s="1"/>
  <c r="R285" i="7"/>
  <c r="Q2683" i="13" s="1"/>
  <c r="P285" i="7"/>
  <c r="O2683" i="13" s="1"/>
  <c r="N285" i="7"/>
  <c r="M2683" i="13" s="1"/>
  <c r="L285" i="7"/>
  <c r="K2683" i="13" s="1"/>
  <c r="J285" i="7"/>
  <c r="I2683" i="13" s="1"/>
  <c r="H285" i="7"/>
  <c r="G2683" i="13" s="1"/>
  <c r="R284" i="7"/>
  <c r="Q2682" i="13" s="1"/>
  <c r="P284" i="7"/>
  <c r="O2682" i="13" s="1"/>
  <c r="N284" i="7"/>
  <c r="M2682" i="13" s="1"/>
  <c r="L284" i="7"/>
  <c r="K2682" i="13" s="1"/>
  <c r="J284" i="7"/>
  <c r="I2682" i="13" s="1"/>
  <c r="H284" i="7"/>
  <c r="G2682" i="13" s="1"/>
  <c r="R283" i="7"/>
  <c r="Q2681" i="13" s="1"/>
  <c r="P283" i="7"/>
  <c r="O2681" i="13" s="1"/>
  <c r="N283" i="7"/>
  <c r="M2681" i="13" s="1"/>
  <c r="L283" i="7"/>
  <c r="K2681" i="13" s="1"/>
  <c r="J283" i="7"/>
  <c r="I2681" i="13" s="1"/>
  <c r="H283" i="7"/>
  <c r="G2681" i="13" s="1"/>
  <c r="R282" i="7"/>
  <c r="Q2680" i="13" s="1"/>
  <c r="P282" i="7"/>
  <c r="O2680" i="13" s="1"/>
  <c r="N282" i="7"/>
  <c r="M2680" i="13" s="1"/>
  <c r="L282" i="7"/>
  <c r="K2680" i="13" s="1"/>
  <c r="J282" i="7"/>
  <c r="I2680" i="13" s="1"/>
  <c r="H282" i="7"/>
  <c r="G2680" i="13" s="1"/>
  <c r="R281" i="7"/>
  <c r="Q2679" i="13" s="1"/>
  <c r="P281" i="7"/>
  <c r="O2679" i="13" s="1"/>
  <c r="N281" i="7"/>
  <c r="M2679" i="13" s="1"/>
  <c r="L281" i="7"/>
  <c r="K2679" i="13" s="1"/>
  <c r="J281" i="7"/>
  <c r="I2679" i="13" s="1"/>
  <c r="H281" i="7"/>
  <c r="G2679" i="13" s="1"/>
  <c r="R280" i="7"/>
  <c r="Q2678" i="13" s="1"/>
  <c r="P280" i="7"/>
  <c r="O2678" i="13" s="1"/>
  <c r="N280" i="7"/>
  <c r="M2678" i="13" s="1"/>
  <c r="L280" i="7"/>
  <c r="K2678" i="13" s="1"/>
  <c r="J280" i="7"/>
  <c r="I2678" i="13" s="1"/>
  <c r="H280" i="7"/>
  <c r="G2678" i="13" s="1"/>
  <c r="R279" i="7"/>
  <c r="Q2677" i="13" s="1"/>
  <c r="P279" i="7"/>
  <c r="O2677" i="13" s="1"/>
  <c r="N279" i="7"/>
  <c r="M2677" i="13" s="1"/>
  <c r="L279" i="7"/>
  <c r="K2677" i="13" s="1"/>
  <c r="J279" i="7"/>
  <c r="I2677" i="13" s="1"/>
  <c r="H279" i="7"/>
  <c r="G2677" i="13" s="1"/>
  <c r="R278" i="7"/>
  <c r="Q2676" i="13" s="1"/>
  <c r="P278" i="7"/>
  <c r="O2676" i="13" s="1"/>
  <c r="N278" i="7"/>
  <c r="M2676" i="13" s="1"/>
  <c r="L278" i="7"/>
  <c r="K2676" i="13" s="1"/>
  <c r="J278" i="7"/>
  <c r="I2676" i="13" s="1"/>
  <c r="H278" i="7"/>
  <c r="G2676" i="13" s="1"/>
  <c r="R277" i="7"/>
  <c r="Q2675" i="13" s="1"/>
  <c r="P277" i="7"/>
  <c r="O2675" i="13" s="1"/>
  <c r="N277" i="7"/>
  <c r="M2675" i="13" s="1"/>
  <c r="L277" i="7"/>
  <c r="K2675" i="13" s="1"/>
  <c r="J277" i="7"/>
  <c r="I2675" i="13" s="1"/>
  <c r="H277" i="7"/>
  <c r="G2675" i="13" s="1"/>
  <c r="R276" i="7"/>
  <c r="Q2674" i="13" s="1"/>
  <c r="P276" i="7"/>
  <c r="O2674" i="13" s="1"/>
  <c r="N276" i="7"/>
  <c r="M2674" i="13" s="1"/>
  <c r="L276" i="7"/>
  <c r="K2674" i="13" s="1"/>
  <c r="J276" i="7"/>
  <c r="I2674" i="13" s="1"/>
  <c r="H276" i="7"/>
  <c r="G2674" i="13" s="1"/>
  <c r="R275" i="7"/>
  <c r="Q2673" i="13" s="1"/>
  <c r="P275" i="7"/>
  <c r="O2673" i="13" s="1"/>
  <c r="N275" i="7"/>
  <c r="M2673" i="13" s="1"/>
  <c r="L275" i="7"/>
  <c r="K2673" i="13" s="1"/>
  <c r="J275" i="7"/>
  <c r="I2673" i="13" s="1"/>
  <c r="H275" i="7"/>
  <c r="G2673" i="13" s="1"/>
  <c r="R274" i="7"/>
  <c r="Q2672" i="13" s="1"/>
  <c r="P274" i="7"/>
  <c r="O2672" i="13" s="1"/>
  <c r="N274" i="7"/>
  <c r="M2672" i="13" s="1"/>
  <c r="L274" i="7"/>
  <c r="K2672" i="13" s="1"/>
  <c r="J274" i="7"/>
  <c r="I2672" i="13" s="1"/>
  <c r="H274" i="7"/>
  <c r="G2672" i="13" s="1"/>
  <c r="R273" i="7"/>
  <c r="Q2671" i="13" s="1"/>
  <c r="P273" i="7"/>
  <c r="O2671" i="13" s="1"/>
  <c r="N273" i="7"/>
  <c r="M2671" i="13" s="1"/>
  <c r="L273" i="7"/>
  <c r="K2671" i="13" s="1"/>
  <c r="J273" i="7"/>
  <c r="I2671" i="13" s="1"/>
  <c r="H273" i="7"/>
  <c r="G2671" i="13" s="1"/>
  <c r="R272" i="7"/>
  <c r="Q2670" i="13" s="1"/>
  <c r="P272" i="7"/>
  <c r="O2670" i="13" s="1"/>
  <c r="N272" i="7"/>
  <c r="M2670" i="13" s="1"/>
  <c r="L272" i="7"/>
  <c r="K2670" i="13" s="1"/>
  <c r="J272" i="7"/>
  <c r="I2670" i="13" s="1"/>
  <c r="H272" i="7"/>
  <c r="G2670" i="13" s="1"/>
  <c r="R271" i="7"/>
  <c r="Q2669" i="13" s="1"/>
  <c r="P271" i="7"/>
  <c r="O2669" i="13" s="1"/>
  <c r="N271" i="7"/>
  <c r="M2669" i="13" s="1"/>
  <c r="L271" i="7"/>
  <c r="K2669" i="13" s="1"/>
  <c r="J271" i="7"/>
  <c r="I2669" i="13" s="1"/>
  <c r="H271" i="7"/>
  <c r="G2669" i="13" s="1"/>
  <c r="R270" i="7"/>
  <c r="Q2668" i="13" s="1"/>
  <c r="P270" i="7"/>
  <c r="O2668" i="13" s="1"/>
  <c r="N270" i="7"/>
  <c r="M2668" i="13" s="1"/>
  <c r="L270" i="7"/>
  <c r="K2668" i="13" s="1"/>
  <c r="J270" i="7"/>
  <c r="I2668" i="13" s="1"/>
  <c r="H270" i="7"/>
  <c r="G2668" i="13" s="1"/>
  <c r="R269" i="7"/>
  <c r="Q2667" i="13" s="1"/>
  <c r="P269" i="7"/>
  <c r="O2667" i="13" s="1"/>
  <c r="N269" i="7"/>
  <c r="M2667" i="13" s="1"/>
  <c r="L269" i="7"/>
  <c r="K2667" i="13" s="1"/>
  <c r="J269" i="7"/>
  <c r="I2667" i="13" s="1"/>
  <c r="H269" i="7"/>
  <c r="G2667" i="13" s="1"/>
  <c r="R268" i="7"/>
  <c r="Q2666" i="13" s="1"/>
  <c r="P268" i="7"/>
  <c r="O2666" i="13" s="1"/>
  <c r="N268" i="7"/>
  <c r="M2666" i="13" s="1"/>
  <c r="L268" i="7"/>
  <c r="K2666" i="13" s="1"/>
  <c r="J268" i="7"/>
  <c r="I2666" i="13" s="1"/>
  <c r="H268" i="7"/>
  <c r="G2666" i="13" s="1"/>
  <c r="R267" i="7"/>
  <c r="Q2665" i="13" s="1"/>
  <c r="P267" i="7"/>
  <c r="O2665" i="13" s="1"/>
  <c r="N267" i="7"/>
  <c r="M2665" i="13" s="1"/>
  <c r="L267" i="7"/>
  <c r="K2665" i="13" s="1"/>
  <c r="J267" i="7"/>
  <c r="I2665" i="13" s="1"/>
  <c r="H267" i="7"/>
  <c r="G2665" i="13" s="1"/>
  <c r="R266" i="7"/>
  <c r="Q2664" i="13" s="1"/>
  <c r="P266" i="7"/>
  <c r="O2664" i="13" s="1"/>
  <c r="N266" i="7"/>
  <c r="M2664" i="13" s="1"/>
  <c r="L266" i="7"/>
  <c r="K2664" i="13" s="1"/>
  <c r="J266" i="7"/>
  <c r="I2664" i="13" s="1"/>
  <c r="H266" i="7"/>
  <c r="G2664" i="13" s="1"/>
  <c r="R265" i="7"/>
  <c r="Q2663" i="13" s="1"/>
  <c r="P265" i="7"/>
  <c r="O2663" i="13" s="1"/>
  <c r="N265" i="7"/>
  <c r="M2663" i="13" s="1"/>
  <c r="L265" i="7"/>
  <c r="K2663" i="13" s="1"/>
  <c r="J265" i="7"/>
  <c r="I2663" i="13" s="1"/>
  <c r="H265" i="7"/>
  <c r="G2663" i="13" s="1"/>
  <c r="R264" i="7"/>
  <c r="Q2662" i="13" s="1"/>
  <c r="P264" i="7"/>
  <c r="O2662" i="13" s="1"/>
  <c r="N264" i="7"/>
  <c r="M2662" i="13" s="1"/>
  <c r="L264" i="7"/>
  <c r="K2662" i="13" s="1"/>
  <c r="J264" i="7"/>
  <c r="I2662" i="13" s="1"/>
  <c r="H264" i="7"/>
  <c r="G2662" i="13" s="1"/>
  <c r="R263" i="7"/>
  <c r="Q2661" i="13" s="1"/>
  <c r="P263" i="7"/>
  <c r="O2661" i="13" s="1"/>
  <c r="N263" i="7"/>
  <c r="M2661" i="13" s="1"/>
  <c r="L263" i="7"/>
  <c r="K2661" i="13" s="1"/>
  <c r="J263" i="7"/>
  <c r="I2661" i="13" s="1"/>
  <c r="H263" i="7"/>
  <c r="G2661" i="13" s="1"/>
  <c r="R262" i="7"/>
  <c r="Q2660" i="13" s="1"/>
  <c r="P262" i="7"/>
  <c r="O2660" i="13" s="1"/>
  <c r="N262" i="7"/>
  <c r="M2660" i="13" s="1"/>
  <c r="L262" i="7"/>
  <c r="K2660" i="13" s="1"/>
  <c r="J262" i="7"/>
  <c r="I2660" i="13" s="1"/>
  <c r="H262" i="7"/>
  <c r="G2660" i="13" s="1"/>
  <c r="R261" i="7"/>
  <c r="Q2659" i="13" s="1"/>
  <c r="P261" i="7"/>
  <c r="O2659" i="13" s="1"/>
  <c r="N261" i="7"/>
  <c r="M2659" i="13" s="1"/>
  <c r="L261" i="7"/>
  <c r="K2659" i="13" s="1"/>
  <c r="J261" i="7"/>
  <c r="I2659" i="13" s="1"/>
  <c r="H261" i="7"/>
  <c r="G2659" i="13" s="1"/>
  <c r="R260" i="7"/>
  <c r="Q2658" i="13" s="1"/>
  <c r="P260" i="7"/>
  <c r="O2658" i="13" s="1"/>
  <c r="N260" i="7"/>
  <c r="M2658" i="13" s="1"/>
  <c r="L260" i="7"/>
  <c r="K2658" i="13" s="1"/>
  <c r="J260" i="7"/>
  <c r="I2658" i="13" s="1"/>
  <c r="H260" i="7"/>
  <c r="G2658" i="13" s="1"/>
  <c r="R259" i="7"/>
  <c r="Q2657" i="13" s="1"/>
  <c r="P259" i="7"/>
  <c r="O2657" i="13" s="1"/>
  <c r="N259" i="7"/>
  <c r="M2657" i="13" s="1"/>
  <c r="L259" i="7"/>
  <c r="K2657" i="13" s="1"/>
  <c r="J259" i="7"/>
  <c r="I2657" i="13" s="1"/>
  <c r="H259" i="7"/>
  <c r="G2657" i="13" s="1"/>
  <c r="R258" i="7"/>
  <c r="Q2656" i="13" s="1"/>
  <c r="P258" i="7"/>
  <c r="O2656" i="13" s="1"/>
  <c r="N258" i="7"/>
  <c r="M2656" i="13" s="1"/>
  <c r="L258" i="7"/>
  <c r="K2656" i="13" s="1"/>
  <c r="J258" i="7"/>
  <c r="I2656" i="13" s="1"/>
  <c r="H258" i="7"/>
  <c r="G2656" i="13" s="1"/>
  <c r="R257" i="7"/>
  <c r="Q2655" i="13" s="1"/>
  <c r="P257" i="7"/>
  <c r="O2655" i="13" s="1"/>
  <c r="N257" i="7"/>
  <c r="M2655" i="13" s="1"/>
  <c r="L257" i="7"/>
  <c r="K2655" i="13" s="1"/>
  <c r="J257" i="7"/>
  <c r="I2655" i="13" s="1"/>
  <c r="H257" i="7"/>
  <c r="G2655" i="13" s="1"/>
  <c r="R256" i="7"/>
  <c r="Q2654" i="13" s="1"/>
  <c r="P256" i="7"/>
  <c r="O2654" i="13" s="1"/>
  <c r="N256" i="7"/>
  <c r="M2654" i="13" s="1"/>
  <c r="L256" i="7"/>
  <c r="K2654" i="13" s="1"/>
  <c r="J256" i="7"/>
  <c r="I2654" i="13" s="1"/>
  <c r="H256" i="7"/>
  <c r="G2654" i="13" s="1"/>
  <c r="R255" i="7"/>
  <c r="Q2653" i="13" s="1"/>
  <c r="P255" i="7"/>
  <c r="O2653" i="13" s="1"/>
  <c r="N255" i="7"/>
  <c r="M2653" i="13" s="1"/>
  <c r="L255" i="7"/>
  <c r="K2653" i="13" s="1"/>
  <c r="J255" i="7"/>
  <c r="I2653" i="13" s="1"/>
  <c r="H255" i="7"/>
  <c r="G2653" i="13" s="1"/>
  <c r="R254" i="7"/>
  <c r="Q2652" i="13" s="1"/>
  <c r="P254" i="7"/>
  <c r="O2652" i="13" s="1"/>
  <c r="N254" i="7"/>
  <c r="M2652" i="13" s="1"/>
  <c r="L254" i="7"/>
  <c r="K2652" i="13" s="1"/>
  <c r="J254" i="7"/>
  <c r="I2652" i="13" s="1"/>
  <c r="H254" i="7"/>
  <c r="G2652" i="13" s="1"/>
  <c r="R253" i="7"/>
  <c r="Q2651" i="13" s="1"/>
  <c r="P253" i="7"/>
  <c r="O2651" i="13" s="1"/>
  <c r="N253" i="7"/>
  <c r="M2651" i="13" s="1"/>
  <c r="L253" i="7"/>
  <c r="K2651" i="13" s="1"/>
  <c r="J253" i="7"/>
  <c r="I2651" i="13" s="1"/>
  <c r="H253" i="7"/>
  <c r="G2651" i="13" s="1"/>
  <c r="R252" i="7"/>
  <c r="Q2650" i="13" s="1"/>
  <c r="P252" i="7"/>
  <c r="O2650" i="13" s="1"/>
  <c r="N252" i="7"/>
  <c r="M2650" i="13" s="1"/>
  <c r="L252" i="7"/>
  <c r="K2650" i="13" s="1"/>
  <c r="J252" i="7"/>
  <c r="I2650" i="13" s="1"/>
  <c r="H252" i="7"/>
  <c r="G2650" i="13" s="1"/>
  <c r="R251" i="7"/>
  <c r="Q2649" i="13" s="1"/>
  <c r="P251" i="7"/>
  <c r="O2649" i="13" s="1"/>
  <c r="N251" i="7"/>
  <c r="M2649" i="13" s="1"/>
  <c r="L251" i="7"/>
  <c r="K2649" i="13" s="1"/>
  <c r="J251" i="7"/>
  <c r="I2649" i="13" s="1"/>
  <c r="H251" i="7"/>
  <c r="G2649" i="13" s="1"/>
  <c r="R250" i="7"/>
  <c r="Q2648" i="13" s="1"/>
  <c r="P250" i="7"/>
  <c r="O2648" i="13" s="1"/>
  <c r="N250" i="7"/>
  <c r="M2648" i="13" s="1"/>
  <c r="L250" i="7"/>
  <c r="K2648" i="13" s="1"/>
  <c r="J250" i="7"/>
  <c r="I2648" i="13" s="1"/>
  <c r="H250" i="7"/>
  <c r="G2648" i="13" s="1"/>
  <c r="R249" i="7"/>
  <c r="Q2647" i="13" s="1"/>
  <c r="P249" i="7"/>
  <c r="O2647" i="13" s="1"/>
  <c r="N249" i="7"/>
  <c r="M2647" i="13" s="1"/>
  <c r="L249" i="7"/>
  <c r="K2647" i="13" s="1"/>
  <c r="J249" i="7"/>
  <c r="I2647" i="13" s="1"/>
  <c r="H249" i="7"/>
  <c r="G2647" i="13" s="1"/>
  <c r="R248" i="7"/>
  <c r="Q2646" i="13" s="1"/>
  <c r="P248" i="7"/>
  <c r="O2646" i="13" s="1"/>
  <c r="N248" i="7"/>
  <c r="M2646" i="13" s="1"/>
  <c r="L248" i="7"/>
  <c r="K2646" i="13" s="1"/>
  <c r="J248" i="7"/>
  <c r="I2646" i="13" s="1"/>
  <c r="H248" i="7"/>
  <c r="G2646" i="13" s="1"/>
  <c r="R247" i="7"/>
  <c r="Q2645" i="13" s="1"/>
  <c r="P247" i="7"/>
  <c r="O2645" i="13" s="1"/>
  <c r="N247" i="7"/>
  <c r="M2645" i="13" s="1"/>
  <c r="L247" i="7"/>
  <c r="K2645" i="13" s="1"/>
  <c r="J247" i="7"/>
  <c r="I2645" i="13" s="1"/>
  <c r="H247" i="7"/>
  <c r="G2645" i="13" s="1"/>
  <c r="R246" i="7"/>
  <c r="Q2644" i="13" s="1"/>
  <c r="P246" i="7"/>
  <c r="O2644" i="13" s="1"/>
  <c r="N246" i="7"/>
  <c r="M2644" i="13" s="1"/>
  <c r="L246" i="7"/>
  <c r="K2644" i="13" s="1"/>
  <c r="J246" i="7"/>
  <c r="I2644" i="13" s="1"/>
  <c r="H246" i="7"/>
  <c r="G2644" i="13" s="1"/>
  <c r="R245" i="7"/>
  <c r="Q2643" i="13" s="1"/>
  <c r="P245" i="7"/>
  <c r="O2643" i="13" s="1"/>
  <c r="N245" i="7"/>
  <c r="M2643" i="13" s="1"/>
  <c r="L245" i="7"/>
  <c r="K2643" i="13" s="1"/>
  <c r="J245" i="7"/>
  <c r="I2643" i="13" s="1"/>
  <c r="H245" i="7"/>
  <c r="G2643" i="13" s="1"/>
  <c r="R244" i="7"/>
  <c r="Q2642" i="13" s="1"/>
  <c r="P244" i="7"/>
  <c r="O2642" i="13" s="1"/>
  <c r="N244" i="7"/>
  <c r="M2642" i="13" s="1"/>
  <c r="L244" i="7"/>
  <c r="K2642" i="13" s="1"/>
  <c r="J244" i="7"/>
  <c r="I2642" i="13" s="1"/>
  <c r="H244" i="7"/>
  <c r="G2642" i="13" s="1"/>
  <c r="R243" i="7"/>
  <c r="Q2641" i="13" s="1"/>
  <c r="P243" i="7"/>
  <c r="O2641" i="13" s="1"/>
  <c r="N243" i="7"/>
  <c r="M2641" i="13" s="1"/>
  <c r="L243" i="7"/>
  <c r="K2641" i="13" s="1"/>
  <c r="J243" i="7"/>
  <c r="I2641" i="13" s="1"/>
  <c r="H243" i="7"/>
  <c r="G2641" i="13" s="1"/>
  <c r="R242" i="7"/>
  <c r="Q2640" i="13" s="1"/>
  <c r="P242" i="7"/>
  <c r="O2640" i="13" s="1"/>
  <c r="N242" i="7"/>
  <c r="M2640" i="13" s="1"/>
  <c r="L242" i="7"/>
  <c r="K2640" i="13" s="1"/>
  <c r="J242" i="7"/>
  <c r="I2640" i="13" s="1"/>
  <c r="H242" i="7"/>
  <c r="G2640" i="13" s="1"/>
  <c r="R241" i="7"/>
  <c r="Q2639" i="13" s="1"/>
  <c r="P241" i="7"/>
  <c r="O2639" i="13" s="1"/>
  <c r="N241" i="7"/>
  <c r="M2639" i="13" s="1"/>
  <c r="L241" i="7"/>
  <c r="K2639" i="13" s="1"/>
  <c r="J241" i="7"/>
  <c r="I2639" i="13" s="1"/>
  <c r="H241" i="7"/>
  <c r="G2639" i="13" s="1"/>
  <c r="R240" i="7"/>
  <c r="Q2638" i="13" s="1"/>
  <c r="P240" i="7"/>
  <c r="O2638" i="13" s="1"/>
  <c r="N240" i="7"/>
  <c r="M2638" i="13" s="1"/>
  <c r="L240" i="7"/>
  <c r="K2638" i="13" s="1"/>
  <c r="J240" i="7"/>
  <c r="I2638" i="13" s="1"/>
  <c r="H240" i="7"/>
  <c r="G2638" i="13" s="1"/>
  <c r="R239" i="7"/>
  <c r="Q2637" i="13" s="1"/>
  <c r="P239" i="7"/>
  <c r="O2637" i="13" s="1"/>
  <c r="N239" i="7"/>
  <c r="M2637" i="13" s="1"/>
  <c r="L239" i="7"/>
  <c r="K2637" i="13" s="1"/>
  <c r="J239" i="7"/>
  <c r="I2637" i="13" s="1"/>
  <c r="H239" i="7"/>
  <c r="G2637" i="13" s="1"/>
  <c r="R238" i="7"/>
  <c r="Q2636" i="13" s="1"/>
  <c r="P238" i="7"/>
  <c r="O2636" i="13" s="1"/>
  <c r="N238" i="7"/>
  <c r="M2636" i="13" s="1"/>
  <c r="L238" i="7"/>
  <c r="K2636" i="13" s="1"/>
  <c r="J238" i="7"/>
  <c r="I2636" i="13" s="1"/>
  <c r="H238" i="7"/>
  <c r="G2636" i="13" s="1"/>
  <c r="R237" i="7"/>
  <c r="Q2635" i="13" s="1"/>
  <c r="P237" i="7"/>
  <c r="O2635" i="13" s="1"/>
  <c r="N237" i="7"/>
  <c r="M2635" i="13" s="1"/>
  <c r="L237" i="7"/>
  <c r="K2635" i="13" s="1"/>
  <c r="J237" i="7"/>
  <c r="I2635" i="13" s="1"/>
  <c r="H237" i="7"/>
  <c r="G2635" i="13" s="1"/>
  <c r="R236" i="7"/>
  <c r="Q2634" i="13" s="1"/>
  <c r="P236" i="7"/>
  <c r="O2634" i="13" s="1"/>
  <c r="N236" i="7"/>
  <c r="M2634" i="13" s="1"/>
  <c r="L236" i="7"/>
  <c r="K2634" i="13" s="1"/>
  <c r="J236" i="7"/>
  <c r="I2634" i="13" s="1"/>
  <c r="H236" i="7"/>
  <c r="G2634" i="13" s="1"/>
  <c r="R235" i="7"/>
  <c r="Q2633" i="13" s="1"/>
  <c r="P235" i="7"/>
  <c r="O2633" i="13" s="1"/>
  <c r="N235" i="7"/>
  <c r="M2633" i="13" s="1"/>
  <c r="L235" i="7"/>
  <c r="K2633" i="13" s="1"/>
  <c r="J235" i="7"/>
  <c r="I2633" i="13" s="1"/>
  <c r="H235" i="7"/>
  <c r="G2633" i="13" s="1"/>
  <c r="R234" i="7"/>
  <c r="Q2632" i="13" s="1"/>
  <c r="P234" i="7"/>
  <c r="O2632" i="13" s="1"/>
  <c r="N234" i="7"/>
  <c r="M2632" i="13" s="1"/>
  <c r="L234" i="7"/>
  <c r="K2632" i="13" s="1"/>
  <c r="J234" i="7"/>
  <c r="I2632" i="13" s="1"/>
  <c r="H234" i="7"/>
  <c r="G2632" i="13" s="1"/>
  <c r="R233" i="7"/>
  <c r="Q2631" i="13" s="1"/>
  <c r="P233" i="7"/>
  <c r="O2631" i="13" s="1"/>
  <c r="N233" i="7"/>
  <c r="M2631" i="13" s="1"/>
  <c r="R602" i="7"/>
  <c r="Q3000" i="13" s="1"/>
  <c r="J602" i="7"/>
  <c r="I3000" i="13" s="1"/>
  <c r="N601" i="7"/>
  <c r="M2999" i="13" s="1"/>
  <c r="R600" i="7"/>
  <c r="Q2998" i="13" s="1"/>
  <c r="J600" i="7"/>
  <c r="I2998" i="13" s="1"/>
  <c r="N599" i="7"/>
  <c r="M2997" i="13" s="1"/>
  <c r="R598" i="7"/>
  <c r="Q2996" i="13" s="1"/>
  <c r="J598" i="7"/>
  <c r="I2996" i="13" s="1"/>
  <c r="N597" i="7"/>
  <c r="M2995" i="13" s="1"/>
  <c r="R596" i="7"/>
  <c r="Q2994" i="13" s="1"/>
  <c r="J596" i="7"/>
  <c r="I2994" i="13" s="1"/>
  <c r="N595" i="7"/>
  <c r="M2993" i="13" s="1"/>
  <c r="R594" i="7"/>
  <c r="Q2992" i="13" s="1"/>
  <c r="J594" i="7"/>
  <c r="I2992" i="13" s="1"/>
  <c r="N593" i="7"/>
  <c r="M2991" i="13" s="1"/>
  <c r="R592" i="7"/>
  <c r="Q2990" i="13" s="1"/>
  <c r="J592" i="7"/>
  <c r="I2990" i="13" s="1"/>
  <c r="N591" i="7"/>
  <c r="M2989" i="13" s="1"/>
  <c r="R590" i="7"/>
  <c r="Q2988" i="13" s="1"/>
  <c r="J590" i="7"/>
  <c r="I2988" i="13" s="1"/>
  <c r="N589" i="7"/>
  <c r="M2987" i="13" s="1"/>
  <c r="R588" i="7"/>
  <c r="Q2986" i="13" s="1"/>
  <c r="J588" i="7"/>
  <c r="I2986" i="13" s="1"/>
  <c r="N587" i="7"/>
  <c r="M2985" i="13" s="1"/>
  <c r="R586" i="7"/>
  <c r="Q2984" i="13" s="1"/>
  <c r="J586" i="7"/>
  <c r="I2984" i="13" s="1"/>
  <c r="N585" i="7"/>
  <c r="M2983" i="13" s="1"/>
  <c r="R584" i="7"/>
  <c r="Q2982" i="13" s="1"/>
  <c r="J584" i="7"/>
  <c r="I2982" i="13" s="1"/>
  <c r="N583" i="7"/>
  <c r="M2981" i="13" s="1"/>
  <c r="R582" i="7"/>
  <c r="Q2980" i="13" s="1"/>
  <c r="J582" i="7"/>
  <c r="I2980" i="13" s="1"/>
  <c r="N581" i="7"/>
  <c r="M2979" i="13" s="1"/>
  <c r="R580" i="7"/>
  <c r="Q2978" i="13" s="1"/>
  <c r="J580" i="7"/>
  <c r="I2978" i="13" s="1"/>
  <c r="N579" i="7"/>
  <c r="M2977" i="13" s="1"/>
  <c r="R578" i="7"/>
  <c r="Q2976" i="13" s="1"/>
  <c r="J578" i="7"/>
  <c r="I2976" i="13" s="1"/>
  <c r="N577" i="7"/>
  <c r="M2975" i="13" s="1"/>
  <c r="R576" i="7"/>
  <c r="Q2974" i="13" s="1"/>
  <c r="J576" i="7"/>
  <c r="I2974" i="13" s="1"/>
  <c r="N575" i="7"/>
  <c r="M2973" i="13" s="1"/>
  <c r="R574" i="7"/>
  <c r="Q2972" i="13" s="1"/>
  <c r="J574" i="7"/>
  <c r="I2972" i="13" s="1"/>
  <c r="N573" i="7"/>
  <c r="M2971" i="13" s="1"/>
  <c r="R572" i="7"/>
  <c r="Q2970" i="13" s="1"/>
  <c r="J572" i="7"/>
  <c r="I2970" i="13" s="1"/>
  <c r="N571" i="7"/>
  <c r="M2969" i="13" s="1"/>
  <c r="R570" i="7"/>
  <c r="Q2968" i="13" s="1"/>
  <c r="J570" i="7"/>
  <c r="I2968" i="13" s="1"/>
  <c r="N569" i="7"/>
  <c r="M2967" i="13" s="1"/>
  <c r="R568" i="7"/>
  <c r="Q2966" i="13" s="1"/>
  <c r="J568" i="7"/>
  <c r="I2966" i="13" s="1"/>
  <c r="N567" i="7"/>
  <c r="M2965" i="13" s="1"/>
  <c r="R566" i="7"/>
  <c r="Q2964" i="13" s="1"/>
  <c r="J566" i="7"/>
  <c r="I2964" i="13" s="1"/>
  <c r="N565" i="7"/>
  <c r="M2963" i="13" s="1"/>
  <c r="R564" i="7"/>
  <c r="Q2962" i="13" s="1"/>
  <c r="J564" i="7"/>
  <c r="I2962" i="13" s="1"/>
  <c r="N563" i="7"/>
  <c r="M2961" i="13" s="1"/>
  <c r="R562" i="7"/>
  <c r="Q2960" i="13" s="1"/>
  <c r="J562" i="7"/>
  <c r="I2960" i="13" s="1"/>
  <c r="N561" i="7"/>
  <c r="M2959" i="13" s="1"/>
  <c r="R560" i="7"/>
  <c r="Q2958" i="13" s="1"/>
  <c r="J560" i="7"/>
  <c r="I2958" i="13" s="1"/>
  <c r="N559" i="7"/>
  <c r="M2957" i="13" s="1"/>
  <c r="R558" i="7"/>
  <c r="Q2956" i="13" s="1"/>
  <c r="J558" i="7"/>
  <c r="I2956" i="13" s="1"/>
  <c r="N557" i="7"/>
  <c r="M2955" i="13" s="1"/>
  <c r="R556" i="7"/>
  <c r="Q2954" i="13" s="1"/>
  <c r="J556" i="7"/>
  <c r="I2954" i="13" s="1"/>
  <c r="N555" i="7"/>
  <c r="M2953" i="13" s="1"/>
  <c r="R554" i="7"/>
  <c r="Q2952" i="13" s="1"/>
  <c r="J554" i="7"/>
  <c r="I2952" i="13" s="1"/>
  <c r="N553" i="7"/>
  <c r="M2951" i="13" s="1"/>
  <c r="R552" i="7"/>
  <c r="Q2950" i="13" s="1"/>
  <c r="J552" i="7"/>
  <c r="I2950" i="13" s="1"/>
  <c r="N551" i="7"/>
  <c r="M2949" i="13" s="1"/>
  <c r="R550" i="7"/>
  <c r="Q2948" i="13" s="1"/>
  <c r="J550" i="7"/>
  <c r="I2948" i="13" s="1"/>
  <c r="N549" i="7"/>
  <c r="M2947" i="13" s="1"/>
  <c r="R548" i="7"/>
  <c r="Q2946" i="13" s="1"/>
  <c r="J548" i="7"/>
  <c r="I2946" i="13" s="1"/>
  <c r="O547" i="7"/>
  <c r="N2945" i="13" s="1"/>
  <c r="K547" i="7"/>
  <c r="J2945" i="13" s="1"/>
  <c r="S546" i="7"/>
  <c r="R2944" i="13" s="1"/>
  <c r="O546" i="7"/>
  <c r="N2944" i="13" s="1"/>
  <c r="K546" i="7"/>
  <c r="J2944" i="13" s="1"/>
  <c r="S545" i="7"/>
  <c r="R2943" i="13" s="1"/>
  <c r="O545" i="7"/>
  <c r="N2943" i="13" s="1"/>
  <c r="K545" i="7"/>
  <c r="J2943" i="13" s="1"/>
  <c r="S544" i="7"/>
  <c r="R2942" i="13" s="1"/>
  <c r="O544" i="7"/>
  <c r="N2942" i="13" s="1"/>
  <c r="K544" i="7"/>
  <c r="J2942" i="13" s="1"/>
  <c r="S543" i="7"/>
  <c r="R2941" i="13" s="1"/>
  <c r="O543" i="7"/>
  <c r="N2941" i="13" s="1"/>
  <c r="K543" i="7"/>
  <c r="J2941" i="13" s="1"/>
  <c r="S542" i="7"/>
  <c r="R2940" i="13" s="1"/>
  <c r="O542" i="7"/>
  <c r="N2940" i="13" s="1"/>
  <c r="K542" i="7"/>
  <c r="J2940" i="13" s="1"/>
  <c r="S541" i="7"/>
  <c r="R2939" i="13" s="1"/>
  <c r="O541" i="7"/>
  <c r="N2939" i="13" s="1"/>
  <c r="K541" i="7"/>
  <c r="J2939" i="13" s="1"/>
  <c r="S540" i="7"/>
  <c r="R2938" i="13" s="1"/>
  <c r="O540" i="7"/>
  <c r="N2938" i="13" s="1"/>
  <c r="K540" i="7"/>
  <c r="J2938" i="13" s="1"/>
  <c r="S539" i="7"/>
  <c r="R2937" i="13" s="1"/>
  <c r="O539" i="7"/>
  <c r="N2937" i="13" s="1"/>
  <c r="K539" i="7"/>
  <c r="J2937" i="13" s="1"/>
  <c r="S538" i="7"/>
  <c r="R2936" i="13" s="1"/>
  <c r="O538" i="7"/>
  <c r="N2936" i="13" s="1"/>
  <c r="K538" i="7"/>
  <c r="J2936" i="13" s="1"/>
  <c r="S537" i="7"/>
  <c r="R2935" i="13" s="1"/>
  <c r="O537" i="7"/>
  <c r="N2935" i="13" s="1"/>
  <c r="K537" i="7"/>
  <c r="J2935" i="13" s="1"/>
  <c r="S536" i="7"/>
  <c r="R2934" i="13" s="1"/>
  <c r="O536" i="7"/>
  <c r="N2934" i="13" s="1"/>
  <c r="K536" i="7"/>
  <c r="J2934" i="13" s="1"/>
  <c r="S535" i="7"/>
  <c r="R2933" i="13" s="1"/>
  <c r="O535" i="7"/>
  <c r="N2933" i="13" s="1"/>
  <c r="K535" i="7"/>
  <c r="J2933" i="13" s="1"/>
  <c r="S534" i="7"/>
  <c r="R2932" i="13" s="1"/>
  <c r="O534" i="7"/>
  <c r="N2932" i="13" s="1"/>
  <c r="K534" i="7"/>
  <c r="J2932" i="13" s="1"/>
  <c r="S533" i="7"/>
  <c r="R2931" i="13" s="1"/>
  <c r="O533" i="7"/>
  <c r="N2931" i="13" s="1"/>
  <c r="K533" i="7"/>
  <c r="J2931" i="13" s="1"/>
  <c r="S532" i="7"/>
  <c r="R2930" i="13" s="1"/>
  <c r="O532" i="7"/>
  <c r="N2930" i="13" s="1"/>
  <c r="K532" i="7"/>
  <c r="J2930" i="13" s="1"/>
  <c r="S531" i="7"/>
  <c r="R2929" i="13" s="1"/>
  <c r="O531" i="7"/>
  <c r="N2929" i="13" s="1"/>
  <c r="K531" i="7"/>
  <c r="J2929" i="13" s="1"/>
  <c r="S530" i="7"/>
  <c r="R2928" i="13" s="1"/>
  <c r="O530" i="7"/>
  <c r="N2928" i="13" s="1"/>
  <c r="K530" i="7"/>
  <c r="J2928" i="13" s="1"/>
  <c r="S529" i="7"/>
  <c r="R2927" i="13" s="1"/>
  <c r="O529" i="7"/>
  <c r="N2927" i="13" s="1"/>
  <c r="K529" i="7"/>
  <c r="J2927" i="13" s="1"/>
  <c r="S528" i="7"/>
  <c r="R2926" i="13" s="1"/>
  <c r="O528" i="7"/>
  <c r="N2926" i="13" s="1"/>
  <c r="K528" i="7"/>
  <c r="J2926" i="13" s="1"/>
  <c r="S527" i="7"/>
  <c r="R2925" i="13" s="1"/>
  <c r="O527" i="7"/>
  <c r="N2925" i="13" s="1"/>
  <c r="K527" i="7"/>
  <c r="J2925" i="13" s="1"/>
  <c r="S526" i="7"/>
  <c r="R2924" i="13" s="1"/>
  <c r="O526" i="7"/>
  <c r="N2924" i="13" s="1"/>
  <c r="K526" i="7"/>
  <c r="J2924" i="13" s="1"/>
  <c r="S525" i="7"/>
  <c r="R2923" i="13" s="1"/>
  <c r="O525" i="7"/>
  <c r="N2923" i="13" s="1"/>
  <c r="K525" i="7"/>
  <c r="J2923" i="13" s="1"/>
  <c r="S524" i="7"/>
  <c r="R2922" i="13" s="1"/>
  <c r="O524" i="7"/>
  <c r="N2922" i="13" s="1"/>
  <c r="K524" i="7"/>
  <c r="J2922" i="13" s="1"/>
  <c r="S523" i="7"/>
  <c r="R2921" i="13" s="1"/>
  <c r="O523" i="7"/>
  <c r="N2921" i="13" s="1"/>
  <c r="K523" i="7"/>
  <c r="J2921" i="13" s="1"/>
  <c r="S522" i="7"/>
  <c r="R2920" i="13" s="1"/>
  <c r="O522" i="7"/>
  <c r="N2920" i="13" s="1"/>
  <c r="K522" i="7"/>
  <c r="J2920" i="13" s="1"/>
  <c r="S521" i="7"/>
  <c r="R2919" i="13" s="1"/>
  <c r="O521" i="7"/>
  <c r="N2919" i="13" s="1"/>
  <c r="K521" i="7"/>
  <c r="J2919" i="13" s="1"/>
  <c r="S520" i="7"/>
  <c r="R2918" i="13" s="1"/>
  <c r="O520" i="7"/>
  <c r="N2918" i="13" s="1"/>
  <c r="K520" i="7"/>
  <c r="J2918" i="13" s="1"/>
  <c r="S519" i="7"/>
  <c r="R2917" i="13" s="1"/>
  <c r="O519" i="7"/>
  <c r="N2917" i="13" s="1"/>
  <c r="K519" i="7"/>
  <c r="J2917" i="13" s="1"/>
  <c r="S518" i="7"/>
  <c r="R2916" i="13" s="1"/>
  <c r="O518" i="7"/>
  <c r="N2916" i="13" s="1"/>
  <c r="K518" i="7"/>
  <c r="J2916" i="13" s="1"/>
  <c r="S517" i="7"/>
  <c r="R2915" i="13" s="1"/>
  <c r="O517" i="7"/>
  <c r="N2915" i="13" s="1"/>
  <c r="K517" i="7"/>
  <c r="J2915" i="13" s="1"/>
  <c r="S516" i="7"/>
  <c r="R2914" i="13" s="1"/>
  <c r="O516" i="7"/>
  <c r="N2914" i="13" s="1"/>
  <c r="K516" i="7"/>
  <c r="J2914" i="13" s="1"/>
  <c r="S515" i="7"/>
  <c r="R2913" i="13" s="1"/>
  <c r="O515" i="7"/>
  <c r="N2913" i="13" s="1"/>
  <c r="K515" i="7"/>
  <c r="J2913" i="13" s="1"/>
  <c r="S514" i="7"/>
  <c r="R2912" i="13" s="1"/>
  <c r="O514" i="7"/>
  <c r="N2912" i="13" s="1"/>
  <c r="K514" i="7"/>
  <c r="J2912" i="13" s="1"/>
  <c r="S513" i="7"/>
  <c r="R2911" i="13" s="1"/>
  <c r="O513" i="7"/>
  <c r="N2911" i="13" s="1"/>
  <c r="K513" i="7"/>
  <c r="J2911" i="13" s="1"/>
  <c r="S512" i="7"/>
  <c r="R2910" i="13" s="1"/>
  <c r="O512" i="7"/>
  <c r="N2910" i="13" s="1"/>
  <c r="K512" i="7"/>
  <c r="J2910" i="13" s="1"/>
  <c r="S511" i="7"/>
  <c r="R2909" i="13" s="1"/>
  <c r="O511" i="7"/>
  <c r="N2909" i="13" s="1"/>
  <c r="K511" i="7"/>
  <c r="J2909" i="13" s="1"/>
  <c r="S510" i="7"/>
  <c r="R2908" i="13" s="1"/>
  <c r="O510" i="7"/>
  <c r="N2908" i="13" s="1"/>
  <c r="K510" i="7"/>
  <c r="J2908" i="13" s="1"/>
  <c r="S509" i="7"/>
  <c r="R2907" i="13" s="1"/>
  <c r="O509" i="7"/>
  <c r="N2907" i="13" s="1"/>
  <c r="K509" i="7"/>
  <c r="J2907" i="13" s="1"/>
  <c r="S508" i="7"/>
  <c r="R2906" i="13" s="1"/>
  <c r="O508" i="7"/>
  <c r="N2906" i="13" s="1"/>
  <c r="K508" i="7"/>
  <c r="J2906" i="13" s="1"/>
  <c r="S507" i="7"/>
  <c r="R2905" i="13" s="1"/>
  <c r="O507" i="7"/>
  <c r="N2905" i="13" s="1"/>
  <c r="K507" i="7"/>
  <c r="J2905" i="13" s="1"/>
  <c r="S506" i="7"/>
  <c r="R2904" i="13" s="1"/>
  <c r="O506" i="7"/>
  <c r="N2904" i="13" s="1"/>
  <c r="K506" i="7"/>
  <c r="J2904" i="13" s="1"/>
  <c r="S505" i="7"/>
  <c r="R2903" i="13" s="1"/>
  <c r="O505" i="7"/>
  <c r="N2903" i="13" s="1"/>
  <c r="K505" i="7"/>
  <c r="J2903" i="13" s="1"/>
  <c r="S504" i="7"/>
  <c r="R2902" i="13" s="1"/>
  <c r="O504" i="7"/>
  <c r="N2902" i="13" s="1"/>
  <c r="K504" i="7"/>
  <c r="J2902" i="13" s="1"/>
  <c r="S503" i="7"/>
  <c r="R2901" i="13" s="1"/>
  <c r="O503" i="7"/>
  <c r="N2901" i="13" s="1"/>
  <c r="K503" i="7"/>
  <c r="J2901" i="13" s="1"/>
  <c r="S502" i="7"/>
  <c r="R2900" i="13" s="1"/>
  <c r="O502" i="7"/>
  <c r="N2900" i="13" s="1"/>
  <c r="K502" i="7"/>
  <c r="J2900" i="13" s="1"/>
  <c r="S501" i="7"/>
  <c r="R2899" i="13" s="1"/>
  <c r="O501" i="7"/>
  <c r="N2899" i="13" s="1"/>
  <c r="K501" i="7"/>
  <c r="J2899" i="13" s="1"/>
  <c r="S500" i="7"/>
  <c r="R2898" i="13" s="1"/>
  <c r="O500" i="7"/>
  <c r="N2898" i="13" s="1"/>
  <c r="K500" i="7"/>
  <c r="J2898" i="13" s="1"/>
  <c r="S499" i="7"/>
  <c r="R2897" i="13" s="1"/>
  <c r="O499" i="7"/>
  <c r="N2897" i="13" s="1"/>
  <c r="K499" i="7"/>
  <c r="J2897" i="13" s="1"/>
  <c r="S498" i="7"/>
  <c r="R2896" i="13" s="1"/>
  <c r="O498" i="7"/>
  <c r="N2896" i="13" s="1"/>
  <c r="K498" i="7"/>
  <c r="J2896" i="13" s="1"/>
  <c r="S497" i="7"/>
  <c r="R2895" i="13" s="1"/>
  <c r="O497" i="7"/>
  <c r="N2895" i="13" s="1"/>
  <c r="K497" i="7"/>
  <c r="J2895" i="13" s="1"/>
  <c r="S496" i="7"/>
  <c r="R2894" i="13" s="1"/>
  <c r="O496" i="7"/>
  <c r="N2894" i="13" s="1"/>
  <c r="K496" i="7"/>
  <c r="J2894" i="13" s="1"/>
  <c r="I496" i="7"/>
  <c r="H2894" i="13" s="1"/>
  <c r="S495" i="7"/>
  <c r="R2893" i="13" s="1"/>
  <c r="Q495" i="7"/>
  <c r="P2893" i="13" s="1"/>
  <c r="O495" i="7"/>
  <c r="N2893" i="13" s="1"/>
  <c r="M495" i="7"/>
  <c r="L2893" i="13" s="1"/>
  <c r="K495" i="7"/>
  <c r="J2893" i="13" s="1"/>
  <c r="I495" i="7"/>
  <c r="H2893" i="13" s="1"/>
  <c r="S494" i="7"/>
  <c r="R2892" i="13" s="1"/>
  <c r="Q494" i="7"/>
  <c r="P2892" i="13" s="1"/>
  <c r="O494" i="7"/>
  <c r="N2892" i="13" s="1"/>
  <c r="M494" i="7"/>
  <c r="L2892" i="13" s="1"/>
  <c r="K494" i="7"/>
  <c r="J2892" i="13" s="1"/>
  <c r="I494" i="7"/>
  <c r="H2892" i="13" s="1"/>
  <c r="S493" i="7"/>
  <c r="R2891" i="13" s="1"/>
  <c r="Q493" i="7"/>
  <c r="P2891" i="13" s="1"/>
  <c r="O493" i="7"/>
  <c r="N2891" i="13" s="1"/>
  <c r="M493" i="7"/>
  <c r="L2891" i="13" s="1"/>
  <c r="K493" i="7"/>
  <c r="J2891" i="13" s="1"/>
  <c r="I493" i="7"/>
  <c r="H2891" i="13" s="1"/>
  <c r="S492" i="7"/>
  <c r="R2890" i="13" s="1"/>
  <c r="Q492" i="7"/>
  <c r="P2890" i="13" s="1"/>
  <c r="O492" i="7"/>
  <c r="N2890" i="13" s="1"/>
  <c r="M492" i="7"/>
  <c r="L2890" i="13" s="1"/>
  <c r="K492" i="7"/>
  <c r="J2890" i="13" s="1"/>
  <c r="I492" i="7"/>
  <c r="H2890" i="13" s="1"/>
  <c r="S491" i="7"/>
  <c r="R2889" i="13" s="1"/>
  <c r="Q491" i="7"/>
  <c r="P2889" i="13" s="1"/>
  <c r="O491" i="7"/>
  <c r="N2889" i="13" s="1"/>
  <c r="M491" i="7"/>
  <c r="L2889" i="13" s="1"/>
  <c r="K491" i="7"/>
  <c r="J2889" i="13" s="1"/>
  <c r="I491" i="7"/>
  <c r="H2889" i="13" s="1"/>
  <c r="S490" i="7"/>
  <c r="R2888" i="13" s="1"/>
  <c r="Q490" i="7"/>
  <c r="P2888" i="13" s="1"/>
  <c r="O490" i="7"/>
  <c r="N2888" i="13" s="1"/>
  <c r="M490" i="7"/>
  <c r="L2888" i="13" s="1"/>
  <c r="K490" i="7"/>
  <c r="J2888" i="13" s="1"/>
  <c r="I490" i="7"/>
  <c r="H2888" i="13" s="1"/>
  <c r="S489" i="7"/>
  <c r="R2887" i="13" s="1"/>
  <c r="Q489" i="7"/>
  <c r="P2887" i="13" s="1"/>
  <c r="O489" i="7"/>
  <c r="N2887" i="13" s="1"/>
  <c r="M489" i="7"/>
  <c r="L2887" i="13" s="1"/>
  <c r="K489" i="7"/>
  <c r="J2887" i="13" s="1"/>
  <c r="I489" i="7"/>
  <c r="H2887" i="13" s="1"/>
  <c r="S488" i="7"/>
  <c r="R2886" i="13" s="1"/>
  <c r="Q488" i="7"/>
  <c r="P2886" i="13" s="1"/>
  <c r="O488" i="7"/>
  <c r="N2886" i="13" s="1"/>
  <c r="M488" i="7"/>
  <c r="L2886" i="13" s="1"/>
  <c r="K488" i="7"/>
  <c r="J2886" i="13" s="1"/>
  <c r="I488" i="7"/>
  <c r="H2886" i="13" s="1"/>
  <c r="S487" i="7"/>
  <c r="R2885" i="13" s="1"/>
  <c r="Q487" i="7"/>
  <c r="P2885" i="13" s="1"/>
  <c r="O487" i="7"/>
  <c r="N2885" i="13" s="1"/>
  <c r="M487" i="7"/>
  <c r="L2885" i="13" s="1"/>
  <c r="K487" i="7"/>
  <c r="J2885" i="13" s="1"/>
  <c r="I487" i="7"/>
  <c r="H2885" i="13" s="1"/>
  <c r="S486" i="7"/>
  <c r="R2884" i="13" s="1"/>
  <c r="Q486" i="7"/>
  <c r="P2884" i="13" s="1"/>
  <c r="O486" i="7"/>
  <c r="N2884" i="13" s="1"/>
  <c r="M486" i="7"/>
  <c r="L2884" i="13" s="1"/>
  <c r="K486" i="7"/>
  <c r="J2884" i="13" s="1"/>
  <c r="I486" i="7"/>
  <c r="H2884" i="13" s="1"/>
  <c r="S485" i="7"/>
  <c r="R2883" i="13" s="1"/>
  <c r="Q485" i="7"/>
  <c r="P2883" i="13" s="1"/>
  <c r="O485" i="7"/>
  <c r="N2883" i="13" s="1"/>
  <c r="M485" i="7"/>
  <c r="L2883" i="13" s="1"/>
  <c r="K485" i="7"/>
  <c r="J2883" i="13" s="1"/>
  <c r="I485" i="7"/>
  <c r="H2883" i="13" s="1"/>
  <c r="S484" i="7"/>
  <c r="R2882" i="13" s="1"/>
  <c r="Q484" i="7"/>
  <c r="P2882" i="13" s="1"/>
  <c r="O484" i="7"/>
  <c r="N2882" i="13" s="1"/>
  <c r="M484" i="7"/>
  <c r="L2882" i="13" s="1"/>
  <c r="K484" i="7"/>
  <c r="J2882" i="13" s="1"/>
  <c r="I484" i="7"/>
  <c r="H2882" i="13" s="1"/>
  <c r="S483" i="7"/>
  <c r="R2881" i="13" s="1"/>
  <c r="Q483" i="7"/>
  <c r="P2881" i="13" s="1"/>
  <c r="O483" i="7"/>
  <c r="N2881" i="13" s="1"/>
  <c r="M483" i="7"/>
  <c r="L2881" i="13" s="1"/>
  <c r="K483" i="7"/>
  <c r="J2881" i="13" s="1"/>
  <c r="I483" i="7"/>
  <c r="H2881" i="13" s="1"/>
  <c r="S482" i="7"/>
  <c r="R2880" i="13" s="1"/>
  <c r="Q482" i="7"/>
  <c r="P2880" i="13" s="1"/>
  <c r="O482" i="7"/>
  <c r="N2880" i="13" s="1"/>
  <c r="M482" i="7"/>
  <c r="L2880" i="13" s="1"/>
  <c r="K482" i="7"/>
  <c r="J2880" i="13" s="1"/>
  <c r="I482" i="7"/>
  <c r="H2880" i="13" s="1"/>
  <c r="S481" i="7"/>
  <c r="R2879" i="13" s="1"/>
  <c r="Q481" i="7"/>
  <c r="P2879" i="13" s="1"/>
  <c r="O481" i="7"/>
  <c r="N2879" i="13" s="1"/>
  <c r="M481" i="7"/>
  <c r="L2879" i="13" s="1"/>
  <c r="K481" i="7"/>
  <c r="J2879" i="13" s="1"/>
  <c r="I481" i="7"/>
  <c r="H2879" i="13" s="1"/>
  <c r="S480" i="7"/>
  <c r="R2878" i="13" s="1"/>
  <c r="Q480" i="7"/>
  <c r="P2878" i="13" s="1"/>
  <c r="O480" i="7"/>
  <c r="N2878" i="13" s="1"/>
  <c r="M480" i="7"/>
  <c r="L2878" i="13" s="1"/>
  <c r="K480" i="7"/>
  <c r="J2878" i="13" s="1"/>
  <c r="I480" i="7"/>
  <c r="H2878" i="13" s="1"/>
  <c r="S479" i="7"/>
  <c r="R2877" i="13" s="1"/>
  <c r="Q479" i="7"/>
  <c r="P2877" i="13" s="1"/>
  <c r="O479" i="7"/>
  <c r="N2877" i="13" s="1"/>
  <c r="M479" i="7"/>
  <c r="L2877" i="13" s="1"/>
  <c r="K479" i="7"/>
  <c r="J2877" i="13" s="1"/>
  <c r="I479" i="7"/>
  <c r="H2877" i="13" s="1"/>
  <c r="S478" i="7"/>
  <c r="R2876" i="13" s="1"/>
  <c r="Q478" i="7"/>
  <c r="P2876" i="13" s="1"/>
  <c r="O478" i="7"/>
  <c r="N2876" i="13" s="1"/>
  <c r="M478" i="7"/>
  <c r="L2876" i="13" s="1"/>
  <c r="K478" i="7"/>
  <c r="J2876" i="13" s="1"/>
  <c r="I478" i="7"/>
  <c r="H2876" i="13" s="1"/>
  <c r="S477" i="7"/>
  <c r="R2875" i="13" s="1"/>
  <c r="Q477" i="7"/>
  <c r="P2875" i="13" s="1"/>
  <c r="O477" i="7"/>
  <c r="N2875" i="13" s="1"/>
  <c r="M477" i="7"/>
  <c r="L2875" i="13" s="1"/>
  <c r="K477" i="7"/>
  <c r="J2875" i="13" s="1"/>
  <c r="I477" i="7"/>
  <c r="H2875" i="13" s="1"/>
  <c r="S476" i="7"/>
  <c r="R2874" i="13" s="1"/>
  <c r="Q476" i="7"/>
  <c r="P2874" i="13" s="1"/>
  <c r="O476" i="7"/>
  <c r="N2874" i="13" s="1"/>
  <c r="M476" i="7"/>
  <c r="L2874" i="13" s="1"/>
  <c r="K476" i="7"/>
  <c r="J2874" i="13" s="1"/>
  <c r="I476" i="7"/>
  <c r="H2874" i="13" s="1"/>
  <c r="S475" i="7"/>
  <c r="R2873" i="13" s="1"/>
  <c r="Q475" i="7"/>
  <c r="P2873" i="13" s="1"/>
  <c r="O475" i="7"/>
  <c r="N2873" i="13" s="1"/>
  <c r="M475" i="7"/>
  <c r="L2873" i="13" s="1"/>
  <c r="K475" i="7"/>
  <c r="J2873" i="13" s="1"/>
  <c r="I475" i="7"/>
  <c r="H2873" i="13" s="1"/>
  <c r="S474" i="7"/>
  <c r="R2872" i="13" s="1"/>
  <c r="Q474" i="7"/>
  <c r="P2872" i="13" s="1"/>
  <c r="O474" i="7"/>
  <c r="N2872" i="13" s="1"/>
  <c r="M474" i="7"/>
  <c r="L2872" i="13" s="1"/>
  <c r="K474" i="7"/>
  <c r="J2872" i="13" s="1"/>
  <c r="I474" i="7"/>
  <c r="H2872" i="13" s="1"/>
  <c r="S473" i="7"/>
  <c r="R2871" i="13" s="1"/>
  <c r="Q473" i="7"/>
  <c r="P2871" i="13" s="1"/>
  <c r="O473" i="7"/>
  <c r="N2871" i="13" s="1"/>
  <c r="M473" i="7"/>
  <c r="L2871" i="13" s="1"/>
  <c r="K473" i="7"/>
  <c r="J2871" i="13" s="1"/>
  <c r="I473" i="7"/>
  <c r="H2871" i="13" s="1"/>
  <c r="S472" i="7"/>
  <c r="R2870" i="13" s="1"/>
  <c r="Q472" i="7"/>
  <c r="P2870" i="13" s="1"/>
  <c r="O472" i="7"/>
  <c r="N2870" i="13" s="1"/>
  <c r="M472" i="7"/>
  <c r="L2870" i="13" s="1"/>
  <c r="K472" i="7"/>
  <c r="J2870" i="13" s="1"/>
  <c r="I472" i="7"/>
  <c r="H2870" i="13" s="1"/>
  <c r="S471" i="7"/>
  <c r="R2869" i="13" s="1"/>
  <c r="Q471" i="7"/>
  <c r="P2869" i="13" s="1"/>
  <c r="O471" i="7"/>
  <c r="N2869" i="13" s="1"/>
  <c r="M471" i="7"/>
  <c r="L2869" i="13" s="1"/>
  <c r="K471" i="7"/>
  <c r="J2869" i="13" s="1"/>
  <c r="I471" i="7"/>
  <c r="H2869" i="13" s="1"/>
  <c r="S470" i="7"/>
  <c r="R2868" i="13" s="1"/>
  <c r="Q470" i="7"/>
  <c r="P2868" i="13" s="1"/>
  <c r="O470" i="7"/>
  <c r="N2868" i="13" s="1"/>
  <c r="M470" i="7"/>
  <c r="L2868" i="13" s="1"/>
  <c r="K470" i="7"/>
  <c r="J2868" i="13" s="1"/>
  <c r="I470" i="7"/>
  <c r="H2868" i="13" s="1"/>
  <c r="S469" i="7"/>
  <c r="R2867" i="13" s="1"/>
  <c r="Q469" i="7"/>
  <c r="P2867" i="13" s="1"/>
  <c r="O469" i="7"/>
  <c r="N2867" i="13" s="1"/>
  <c r="M469" i="7"/>
  <c r="L2867" i="13" s="1"/>
  <c r="K469" i="7"/>
  <c r="J2867" i="13" s="1"/>
  <c r="I469" i="7"/>
  <c r="H2867" i="13" s="1"/>
  <c r="S468" i="7"/>
  <c r="R2866" i="13" s="1"/>
  <c r="Q468" i="7"/>
  <c r="P2866" i="13" s="1"/>
  <c r="O468" i="7"/>
  <c r="N2866" i="13" s="1"/>
  <c r="M468" i="7"/>
  <c r="L2866" i="13" s="1"/>
  <c r="K468" i="7"/>
  <c r="J2866" i="13" s="1"/>
  <c r="I468" i="7"/>
  <c r="H2866" i="13" s="1"/>
  <c r="S467" i="7"/>
  <c r="R2865" i="13" s="1"/>
  <c r="Q467" i="7"/>
  <c r="P2865" i="13" s="1"/>
  <c r="O467" i="7"/>
  <c r="N2865" i="13" s="1"/>
  <c r="M467" i="7"/>
  <c r="L2865" i="13" s="1"/>
  <c r="K467" i="7"/>
  <c r="J2865" i="13" s="1"/>
  <c r="I467" i="7"/>
  <c r="H2865" i="13" s="1"/>
  <c r="S466" i="7"/>
  <c r="R2864" i="13" s="1"/>
  <c r="Q466" i="7"/>
  <c r="P2864" i="13" s="1"/>
  <c r="O466" i="7"/>
  <c r="N2864" i="13" s="1"/>
  <c r="M466" i="7"/>
  <c r="L2864" i="13" s="1"/>
  <c r="K466" i="7"/>
  <c r="J2864" i="13" s="1"/>
  <c r="I466" i="7"/>
  <c r="H2864" i="13" s="1"/>
  <c r="S465" i="7"/>
  <c r="R2863" i="13" s="1"/>
  <c r="Q465" i="7"/>
  <c r="P2863" i="13" s="1"/>
  <c r="O465" i="7"/>
  <c r="N2863" i="13" s="1"/>
  <c r="M465" i="7"/>
  <c r="L2863" i="13" s="1"/>
  <c r="K465" i="7"/>
  <c r="J2863" i="13" s="1"/>
  <c r="I465" i="7"/>
  <c r="H2863" i="13" s="1"/>
  <c r="S464" i="7"/>
  <c r="R2862" i="13" s="1"/>
  <c r="Q464" i="7"/>
  <c r="P2862" i="13" s="1"/>
  <c r="O464" i="7"/>
  <c r="N2862" i="13" s="1"/>
  <c r="M464" i="7"/>
  <c r="L2862" i="13" s="1"/>
  <c r="K464" i="7"/>
  <c r="J2862" i="13" s="1"/>
  <c r="I464" i="7"/>
  <c r="H2862" i="13" s="1"/>
  <c r="S463" i="7"/>
  <c r="R2861" i="13" s="1"/>
  <c r="Q463" i="7"/>
  <c r="P2861" i="13" s="1"/>
  <c r="O463" i="7"/>
  <c r="N2861" i="13" s="1"/>
  <c r="M463" i="7"/>
  <c r="L2861" i="13" s="1"/>
  <c r="K463" i="7"/>
  <c r="J2861" i="13" s="1"/>
  <c r="I463" i="7"/>
  <c r="H2861" i="13" s="1"/>
  <c r="S462" i="7"/>
  <c r="R2860" i="13" s="1"/>
  <c r="Q462" i="7"/>
  <c r="P2860" i="13" s="1"/>
  <c r="O462" i="7"/>
  <c r="N2860" i="13" s="1"/>
  <c r="M462" i="7"/>
  <c r="L2860" i="13" s="1"/>
  <c r="K462" i="7"/>
  <c r="J2860" i="13" s="1"/>
  <c r="I462" i="7"/>
  <c r="H2860" i="13" s="1"/>
  <c r="S461" i="7"/>
  <c r="R2859" i="13" s="1"/>
  <c r="Q461" i="7"/>
  <c r="P2859" i="13" s="1"/>
  <c r="O461" i="7"/>
  <c r="N2859" i="13" s="1"/>
  <c r="M461" i="7"/>
  <c r="L2859" i="13" s="1"/>
  <c r="K461" i="7"/>
  <c r="J2859" i="13" s="1"/>
  <c r="I461" i="7"/>
  <c r="H2859" i="13" s="1"/>
  <c r="S460" i="7"/>
  <c r="R2858" i="13" s="1"/>
  <c r="Q460" i="7"/>
  <c r="P2858" i="13" s="1"/>
  <c r="O460" i="7"/>
  <c r="N2858" i="13" s="1"/>
  <c r="M460" i="7"/>
  <c r="L2858" i="13" s="1"/>
  <c r="K460" i="7"/>
  <c r="J2858" i="13" s="1"/>
  <c r="I460" i="7"/>
  <c r="H2858" i="13" s="1"/>
  <c r="S459" i="7"/>
  <c r="R2857" i="13" s="1"/>
  <c r="Q459" i="7"/>
  <c r="P2857" i="13" s="1"/>
  <c r="O459" i="7"/>
  <c r="N2857" i="13" s="1"/>
  <c r="M459" i="7"/>
  <c r="L2857" i="13" s="1"/>
  <c r="K459" i="7"/>
  <c r="J2857" i="13" s="1"/>
  <c r="I459" i="7"/>
  <c r="H2857" i="13" s="1"/>
  <c r="S458" i="7"/>
  <c r="R2856" i="13" s="1"/>
  <c r="Q458" i="7"/>
  <c r="P2856" i="13" s="1"/>
  <c r="O458" i="7"/>
  <c r="N2856" i="13" s="1"/>
  <c r="M458" i="7"/>
  <c r="L2856" i="13" s="1"/>
  <c r="K458" i="7"/>
  <c r="J2856" i="13" s="1"/>
  <c r="I458" i="7"/>
  <c r="H2856" i="13" s="1"/>
  <c r="S457" i="7"/>
  <c r="R2855" i="13" s="1"/>
  <c r="Q457" i="7"/>
  <c r="P2855" i="13" s="1"/>
  <c r="O457" i="7"/>
  <c r="N2855" i="13" s="1"/>
  <c r="M457" i="7"/>
  <c r="L2855" i="13" s="1"/>
  <c r="K457" i="7"/>
  <c r="J2855" i="13" s="1"/>
  <c r="I457" i="7"/>
  <c r="H2855" i="13" s="1"/>
  <c r="S456" i="7"/>
  <c r="R2854" i="13" s="1"/>
  <c r="Q456" i="7"/>
  <c r="P2854" i="13" s="1"/>
  <c r="O456" i="7"/>
  <c r="N2854" i="13" s="1"/>
  <c r="M456" i="7"/>
  <c r="L2854" i="13" s="1"/>
  <c r="K456" i="7"/>
  <c r="J2854" i="13" s="1"/>
  <c r="I456" i="7"/>
  <c r="H2854" i="13" s="1"/>
  <c r="S455" i="7"/>
  <c r="R2853" i="13" s="1"/>
  <c r="Q455" i="7"/>
  <c r="P2853" i="13" s="1"/>
  <c r="O455" i="7"/>
  <c r="N2853" i="13" s="1"/>
  <c r="M455" i="7"/>
  <c r="L2853" i="13" s="1"/>
  <c r="K455" i="7"/>
  <c r="J2853" i="13" s="1"/>
  <c r="I455" i="7"/>
  <c r="H2853" i="13" s="1"/>
  <c r="S454" i="7"/>
  <c r="R2852" i="13" s="1"/>
  <c r="Q454" i="7"/>
  <c r="P2852" i="13" s="1"/>
  <c r="O454" i="7"/>
  <c r="N2852" i="13" s="1"/>
  <c r="M454" i="7"/>
  <c r="L2852" i="13" s="1"/>
  <c r="K454" i="7"/>
  <c r="J2852" i="13" s="1"/>
  <c r="I454" i="7"/>
  <c r="H2852" i="13" s="1"/>
  <c r="S453" i="7"/>
  <c r="R2851" i="13" s="1"/>
  <c r="Q453" i="7"/>
  <c r="P2851" i="13" s="1"/>
  <c r="O453" i="7"/>
  <c r="N2851" i="13" s="1"/>
  <c r="M453" i="7"/>
  <c r="L2851" i="13" s="1"/>
  <c r="K453" i="7"/>
  <c r="J2851" i="13" s="1"/>
  <c r="I453" i="7"/>
  <c r="H2851" i="13" s="1"/>
  <c r="S452" i="7"/>
  <c r="R2850" i="13" s="1"/>
  <c r="Q452" i="7"/>
  <c r="P2850" i="13" s="1"/>
  <c r="O452" i="7"/>
  <c r="N2850" i="13" s="1"/>
  <c r="M452" i="7"/>
  <c r="L2850" i="13" s="1"/>
  <c r="K452" i="7"/>
  <c r="J2850" i="13" s="1"/>
  <c r="I452" i="7"/>
  <c r="H2850" i="13" s="1"/>
  <c r="S451" i="7"/>
  <c r="R2849" i="13" s="1"/>
  <c r="Q451" i="7"/>
  <c r="P2849" i="13" s="1"/>
  <c r="O451" i="7"/>
  <c r="N2849" i="13" s="1"/>
  <c r="M451" i="7"/>
  <c r="L2849" i="13" s="1"/>
  <c r="K451" i="7"/>
  <c r="J2849" i="13" s="1"/>
  <c r="I451" i="7"/>
  <c r="H2849" i="13" s="1"/>
  <c r="S450" i="7"/>
  <c r="R2848" i="13" s="1"/>
  <c r="Q450" i="7"/>
  <c r="P2848" i="13" s="1"/>
  <c r="O450" i="7"/>
  <c r="N2848" i="13" s="1"/>
  <c r="M450" i="7"/>
  <c r="L2848" i="13" s="1"/>
  <c r="K450" i="7"/>
  <c r="J2848" i="13" s="1"/>
  <c r="I450" i="7"/>
  <c r="H2848" i="13" s="1"/>
  <c r="S449" i="7"/>
  <c r="R2847" i="13" s="1"/>
  <c r="Q449" i="7"/>
  <c r="P2847" i="13" s="1"/>
  <c r="O449" i="7"/>
  <c r="N2847" i="13" s="1"/>
  <c r="M449" i="7"/>
  <c r="L2847" i="13" s="1"/>
  <c r="K449" i="7"/>
  <c r="J2847" i="13" s="1"/>
  <c r="I449" i="7"/>
  <c r="H2847" i="13" s="1"/>
  <c r="S448" i="7"/>
  <c r="R2846" i="13" s="1"/>
  <c r="Q448" i="7"/>
  <c r="P2846" i="13" s="1"/>
  <c r="O448" i="7"/>
  <c r="N2846" i="13" s="1"/>
  <c r="M448" i="7"/>
  <c r="L2846" i="13" s="1"/>
  <c r="K448" i="7"/>
  <c r="J2846" i="13" s="1"/>
  <c r="I448" i="7"/>
  <c r="H2846" i="13" s="1"/>
  <c r="S447" i="7"/>
  <c r="R2845" i="13" s="1"/>
  <c r="Q447" i="7"/>
  <c r="P2845" i="13" s="1"/>
  <c r="O447" i="7"/>
  <c r="N2845" i="13" s="1"/>
  <c r="M447" i="7"/>
  <c r="L2845" i="13" s="1"/>
  <c r="K447" i="7"/>
  <c r="J2845" i="13" s="1"/>
  <c r="I447" i="7"/>
  <c r="H2845" i="13" s="1"/>
  <c r="S446" i="7"/>
  <c r="R2844" i="13" s="1"/>
  <c r="Q446" i="7"/>
  <c r="P2844" i="13" s="1"/>
  <c r="O446" i="7"/>
  <c r="N2844" i="13" s="1"/>
  <c r="M446" i="7"/>
  <c r="L2844" i="13" s="1"/>
  <c r="K446" i="7"/>
  <c r="J2844" i="13" s="1"/>
  <c r="I446" i="7"/>
  <c r="H2844" i="13" s="1"/>
  <c r="S445" i="7"/>
  <c r="R2843" i="13" s="1"/>
  <c r="Q445" i="7"/>
  <c r="P2843" i="13" s="1"/>
  <c r="O445" i="7"/>
  <c r="N2843" i="13" s="1"/>
  <c r="M445" i="7"/>
  <c r="L2843" i="13" s="1"/>
  <c r="K445" i="7"/>
  <c r="J2843" i="13" s="1"/>
  <c r="I445" i="7"/>
  <c r="H2843" i="13" s="1"/>
  <c r="S444" i="7"/>
  <c r="R2842" i="13" s="1"/>
  <c r="Q444" i="7"/>
  <c r="P2842" i="13" s="1"/>
  <c r="O444" i="7"/>
  <c r="N2842" i="13" s="1"/>
  <c r="M444" i="7"/>
  <c r="L2842" i="13" s="1"/>
  <c r="K444" i="7"/>
  <c r="J2842" i="13" s="1"/>
  <c r="I444" i="7"/>
  <c r="H2842" i="13" s="1"/>
  <c r="S443" i="7"/>
  <c r="R2841" i="13" s="1"/>
  <c r="Q443" i="7"/>
  <c r="P2841" i="13" s="1"/>
  <c r="O443" i="7"/>
  <c r="N2841" i="13" s="1"/>
  <c r="M443" i="7"/>
  <c r="L2841" i="13" s="1"/>
  <c r="K443" i="7"/>
  <c r="J2841" i="13" s="1"/>
  <c r="I443" i="7"/>
  <c r="H2841" i="13" s="1"/>
  <c r="S442" i="7"/>
  <c r="R2840" i="13" s="1"/>
  <c r="Q442" i="7"/>
  <c r="P2840" i="13" s="1"/>
  <c r="O442" i="7"/>
  <c r="N2840" i="13" s="1"/>
  <c r="M442" i="7"/>
  <c r="L2840" i="13" s="1"/>
  <c r="K442" i="7"/>
  <c r="J2840" i="13" s="1"/>
  <c r="I442" i="7"/>
  <c r="H2840" i="13" s="1"/>
  <c r="S441" i="7"/>
  <c r="R2839" i="13" s="1"/>
  <c r="Q441" i="7"/>
  <c r="P2839" i="13" s="1"/>
  <c r="O441" i="7"/>
  <c r="N2839" i="13" s="1"/>
  <c r="M441" i="7"/>
  <c r="L2839" i="13" s="1"/>
  <c r="K441" i="7"/>
  <c r="J2839" i="13" s="1"/>
  <c r="I441" i="7"/>
  <c r="H2839" i="13" s="1"/>
  <c r="S440" i="7"/>
  <c r="R2838" i="13" s="1"/>
  <c r="Q440" i="7"/>
  <c r="P2838" i="13" s="1"/>
  <c r="O440" i="7"/>
  <c r="N2838" i="13" s="1"/>
  <c r="M440" i="7"/>
  <c r="L2838" i="13" s="1"/>
  <c r="K440" i="7"/>
  <c r="J2838" i="13" s="1"/>
  <c r="I440" i="7"/>
  <c r="H2838" i="13" s="1"/>
  <c r="S439" i="7"/>
  <c r="R2837" i="13" s="1"/>
  <c r="Q439" i="7"/>
  <c r="P2837" i="13" s="1"/>
  <c r="O439" i="7"/>
  <c r="N2837" i="13" s="1"/>
  <c r="M439" i="7"/>
  <c r="L2837" i="13" s="1"/>
  <c r="K439" i="7"/>
  <c r="J2837" i="13" s="1"/>
  <c r="I439" i="7"/>
  <c r="H2837" i="13" s="1"/>
  <c r="S438" i="7"/>
  <c r="R2836" i="13" s="1"/>
  <c r="Q438" i="7"/>
  <c r="P2836" i="13" s="1"/>
  <c r="O438" i="7"/>
  <c r="N2836" i="13" s="1"/>
  <c r="M438" i="7"/>
  <c r="L2836" i="13" s="1"/>
  <c r="K438" i="7"/>
  <c r="J2836" i="13" s="1"/>
  <c r="I438" i="7"/>
  <c r="H2836" i="13" s="1"/>
  <c r="S437" i="7"/>
  <c r="R2835" i="13" s="1"/>
  <c r="Q437" i="7"/>
  <c r="P2835" i="13" s="1"/>
  <c r="O437" i="7"/>
  <c r="N2835" i="13" s="1"/>
  <c r="M437" i="7"/>
  <c r="L2835" i="13" s="1"/>
  <c r="K437" i="7"/>
  <c r="J2835" i="13" s="1"/>
  <c r="I437" i="7"/>
  <c r="H2835" i="13" s="1"/>
  <c r="S436" i="7"/>
  <c r="R2834" i="13" s="1"/>
  <c r="Q436" i="7"/>
  <c r="P2834" i="13" s="1"/>
  <c r="O436" i="7"/>
  <c r="N2834" i="13" s="1"/>
  <c r="M436" i="7"/>
  <c r="L2834" i="13" s="1"/>
  <c r="K436" i="7"/>
  <c r="J2834" i="13" s="1"/>
  <c r="I436" i="7"/>
  <c r="H2834" i="13" s="1"/>
  <c r="S435" i="7"/>
  <c r="R2833" i="13" s="1"/>
  <c r="Q435" i="7"/>
  <c r="P2833" i="13" s="1"/>
  <c r="O435" i="7"/>
  <c r="N2833" i="13" s="1"/>
  <c r="M435" i="7"/>
  <c r="L2833" i="13" s="1"/>
  <c r="K435" i="7"/>
  <c r="J2833" i="13" s="1"/>
  <c r="I435" i="7"/>
  <c r="H2833" i="13" s="1"/>
  <c r="S434" i="7"/>
  <c r="R2832" i="13" s="1"/>
  <c r="Q434" i="7"/>
  <c r="P2832" i="13" s="1"/>
  <c r="O434" i="7"/>
  <c r="N2832" i="13" s="1"/>
  <c r="M434" i="7"/>
  <c r="L2832" i="13" s="1"/>
  <c r="K434" i="7"/>
  <c r="J2832" i="13" s="1"/>
  <c r="I434" i="7"/>
  <c r="H2832" i="13" s="1"/>
  <c r="S433" i="7"/>
  <c r="R2831" i="13" s="1"/>
  <c r="Q433" i="7"/>
  <c r="P2831" i="13" s="1"/>
  <c r="O433" i="7"/>
  <c r="N2831" i="13" s="1"/>
  <c r="M433" i="7"/>
  <c r="L2831" i="13" s="1"/>
  <c r="K433" i="7"/>
  <c r="J2831" i="13" s="1"/>
  <c r="I433" i="7"/>
  <c r="H2831" i="13" s="1"/>
  <c r="S432" i="7"/>
  <c r="R2830" i="13" s="1"/>
  <c r="Q432" i="7"/>
  <c r="P2830" i="13" s="1"/>
  <c r="O432" i="7"/>
  <c r="N2830" i="13" s="1"/>
  <c r="M432" i="7"/>
  <c r="L2830" i="13" s="1"/>
  <c r="K432" i="7"/>
  <c r="J2830" i="13" s="1"/>
  <c r="I432" i="7"/>
  <c r="H2830" i="13" s="1"/>
  <c r="S431" i="7"/>
  <c r="R2829" i="13" s="1"/>
  <c r="Q431" i="7"/>
  <c r="P2829" i="13" s="1"/>
  <c r="O431" i="7"/>
  <c r="N2829" i="13" s="1"/>
  <c r="M431" i="7"/>
  <c r="L2829" i="13" s="1"/>
  <c r="K431" i="7"/>
  <c r="J2829" i="13" s="1"/>
  <c r="I431" i="7"/>
  <c r="H2829" i="13" s="1"/>
  <c r="S430" i="7"/>
  <c r="R2828" i="13" s="1"/>
  <c r="Q430" i="7"/>
  <c r="P2828" i="13" s="1"/>
  <c r="O430" i="7"/>
  <c r="N2828" i="13" s="1"/>
  <c r="M430" i="7"/>
  <c r="L2828" i="13" s="1"/>
  <c r="K430" i="7"/>
  <c r="J2828" i="13" s="1"/>
  <c r="I430" i="7"/>
  <c r="H2828" i="13" s="1"/>
  <c r="S429" i="7"/>
  <c r="R2827" i="13" s="1"/>
  <c r="Q429" i="7"/>
  <c r="P2827" i="13" s="1"/>
  <c r="O429" i="7"/>
  <c r="N2827" i="13" s="1"/>
  <c r="M429" i="7"/>
  <c r="L2827" i="13" s="1"/>
  <c r="K429" i="7"/>
  <c r="J2827" i="13" s="1"/>
  <c r="I429" i="7"/>
  <c r="H2827" i="13" s="1"/>
  <c r="S428" i="7"/>
  <c r="R2826" i="13" s="1"/>
  <c r="Q428" i="7"/>
  <c r="P2826" i="13" s="1"/>
  <c r="O428" i="7"/>
  <c r="N2826" i="13" s="1"/>
  <c r="M428" i="7"/>
  <c r="L2826" i="13" s="1"/>
  <c r="K428" i="7"/>
  <c r="J2826" i="13" s="1"/>
  <c r="I428" i="7"/>
  <c r="H2826" i="13" s="1"/>
  <c r="S427" i="7"/>
  <c r="R2825" i="13" s="1"/>
  <c r="Q427" i="7"/>
  <c r="P2825" i="13" s="1"/>
  <c r="O427" i="7"/>
  <c r="N2825" i="13" s="1"/>
  <c r="M427" i="7"/>
  <c r="L2825" i="13" s="1"/>
  <c r="K427" i="7"/>
  <c r="J2825" i="13" s="1"/>
  <c r="I427" i="7"/>
  <c r="H2825" i="13" s="1"/>
  <c r="S426" i="7"/>
  <c r="R2824" i="13" s="1"/>
  <c r="Q426" i="7"/>
  <c r="P2824" i="13" s="1"/>
  <c r="O426" i="7"/>
  <c r="N2824" i="13" s="1"/>
  <c r="M426" i="7"/>
  <c r="L2824" i="13" s="1"/>
  <c r="K426" i="7"/>
  <c r="J2824" i="13" s="1"/>
  <c r="I426" i="7"/>
  <c r="H2824" i="13" s="1"/>
  <c r="S425" i="7"/>
  <c r="R2823" i="13" s="1"/>
  <c r="Q425" i="7"/>
  <c r="P2823" i="13" s="1"/>
  <c r="O425" i="7"/>
  <c r="N2823" i="13" s="1"/>
  <c r="M425" i="7"/>
  <c r="L2823" i="13" s="1"/>
  <c r="K425" i="7"/>
  <c r="J2823" i="13" s="1"/>
  <c r="I425" i="7"/>
  <c r="H2823" i="13" s="1"/>
  <c r="S424" i="7"/>
  <c r="R2822" i="13" s="1"/>
  <c r="Q424" i="7"/>
  <c r="P2822" i="13" s="1"/>
  <c r="O424" i="7"/>
  <c r="N2822" i="13" s="1"/>
  <c r="M424" i="7"/>
  <c r="L2822" i="13" s="1"/>
  <c r="K424" i="7"/>
  <c r="J2822" i="13" s="1"/>
  <c r="I424" i="7"/>
  <c r="H2822" i="13" s="1"/>
  <c r="S423" i="7"/>
  <c r="R2821" i="13" s="1"/>
  <c r="Q423" i="7"/>
  <c r="P2821" i="13" s="1"/>
  <c r="O423" i="7"/>
  <c r="N2821" i="13" s="1"/>
  <c r="M423" i="7"/>
  <c r="L2821" i="13" s="1"/>
  <c r="K423" i="7"/>
  <c r="J2821" i="13" s="1"/>
  <c r="I423" i="7"/>
  <c r="H2821" i="13" s="1"/>
  <c r="S422" i="7"/>
  <c r="R2820" i="13" s="1"/>
  <c r="Q422" i="7"/>
  <c r="P2820" i="13" s="1"/>
  <c r="O422" i="7"/>
  <c r="N2820" i="13" s="1"/>
  <c r="M422" i="7"/>
  <c r="L2820" i="13" s="1"/>
  <c r="K422" i="7"/>
  <c r="J2820" i="13" s="1"/>
  <c r="I422" i="7"/>
  <c r="H2820" i="13" s="1"/>
  <c r="S421" i="7"/>
  <c r="R2819" i="13" s="1"/>
  <c r="Q421" i="7"/>
  <c r="P2819" i="13" s="1"/>
  <c r="O421" i="7"/>
  <c r="N2819" i="13" s="1"/>
  <c r="M421" i="7"/>
  <c r="L2819" i="13" s="1"/>
  <c r="K421" i="7"/>
  <c r="J2819" i="13" s="1"/>
  <c r="I421" i="7"/>
  <c r="H2819" i="13" s="1"/>
  <c r="S420" i="7"/>
  <c r="R2818" i="13" s="1"/>
  <c r="Q420" i="7"/>
  <c r="P2818" i="13" s="1"/>
  <c r="O420" i="7"/>
  <c r="N2818" i="13" s="1"/>
  <c r="M420" i="7"/>
  <c r="L2818" i="13" s="1"/>
  <c r="K420" i="7"/>
  <c r="J2818" i="13" s="1"/>
  <c r="I420" i="7"/>
  <c r="H2818" i="13" s="1"/>
  <c r="S419" i="7"/>
  <c r="R2817" i="13" s="1"/>
  <c r="Q419" i="7"/>
  <c r="P2817" i="13" s="1"/>
  <c r="O419" i="7"/>
  <c r="N2817" i="13" s="1"/>
  <c r="M419" i="7"/>
  <c r="L2817" i="13" s="1"/>
  <c r="K419" i="7"/>
  <c r="J2817" i="13" s="1"/>
  <c r="I419" i="7"/>
  <c r="H2817" i="13" s="1"/>
  <c r="S418" i="7"/>
  <c r="R2816" i="13" s="1"/>
  <c r="Q418" i="7"/>
  <c r="P2816" i="13" s="1"/>
  <c r="O418" i="7"/>
  <c r="N2816" i="13" s="1"/>
  <c r="M418" i="7"/>
  <c r="L2816" i="13" s="1"/>
  <c r="K418" i="7"/>
  <c r="J2816" i="13" s="1"/>
  <c r="I418" i="7"/>
  <c r="H2816" i="13" s="1"/>
  <c r="S417" i="7"/>
  <c r="R2815" i="13" s="1"/>
  <c r="Q417" i="7"/>
  <c r="P2815" i="13" s="1"/>
  <c r="O417" i="7"/>
  <c r="N2815" i="13" s="1"/>
  <c r="M417" i="7"/>
  <c r="L2815" i="13" s="1"/>
  <c r="K417" i="7"/>
  <c r="J2815" i="13" s="1"/>
  <c r="I417" i="7"/>
  <c r="H2815" i="13" s="1"/>
  <c r="S416" i="7"/>
  <c r="R2814" i="13" s="1"/>
  <c r="Q416" i="7"/>
  <c r="P2814" i="13" s="1"/>
  <c r="O416" i="7"/>
  <c r="N2814" i="13" s="1"/>
  <c r="M416" i="7"/>
  <c r="L2814" i="13" s="1"/>
  <c r="K416" i="7"/>
  <c r="J2814" i="13" s="1"/>
  <c r="I416" i="7"/>
  <c r="H2814" i="13" s="1"/>
  <c r="S415" i="7"/>
  <c r="R2813" i="13" s="1"/>
  <c r="Q415" i="7"/>
  <c r="P2813" i="13" s="1"/>
  <c r="O415" i="7"/>
  <c r="N2813" i="13" s="1"/>
  <c r="M415" i="7"/>
  <c r="L2813" i="13" s="1"/>
  <c r="K415" i="7"/>
  <c r="J2813" i="13" s="1"/>
  <c r="I415" i="7"/>
  <c r="H2813" i="13" s="1"/>
  <c r="S414" i="7"/>
  <c r="R2812" i="13" s="1"/>
  <c r="Q414" i="7"/>
  <c r="P2812" i="13" s="1"/>
  <c r="O414" i="7"/>
  <c r="N2812" i="13" s="1"/>
  <c r="M414" i="7"/>
  <c r="L2812" i="13" s="1"/>
  <c r="K414" i="7"/>
  <c r="J2812" i="13" s="1"/>
  <c r="I414" i="7"/>
  <c r="H2812" i="13" s="1"/>
  <c r="S413" i="7"/>
  <c r="R2811" i="13" s="1"/>
  <c r="Q413" i="7"/>
  <c r="P2811" i="13" s="1"/>
  <c r="O413" i="7"/>
  <c r="N2811" i="13" s="1"/>
  <c r="M413" i="7"/>
  <c r="L2811" i="13" s="1"/>
  <c r="K413" i="7"/>
  <c r="J2811" i="13" s="1"/>
  <c r="I413" i="7"/>
  <c r="H2811" i="13" s="1"/>
  <c r="S412" i="7"/>
  <c r="R2810" i="13" s="1"/>
  <c r="Q412" i="7"/>
  <c r="P2810" i="13" s="1"/>
  <c r="O412" i="7"/>
  <c r="N2810" i="13" s="1"/>
  <c r="M412" i="7"/>
  <c r="L2810" i="13" s="1"/>
  <c r="K412" i="7"/>
  <c r="J2810" i="13" s="1"/>
  <c r="I412" i="7"/>
  <c r="H2810" i="13" s="1"/>
  <c r="S411" i="7"/>
  <c r="R2809" i="13" s="1"/>
  <c r="Q411" i="7"/>
  <c r="P2809" i="13" s="1"/>
  <c r="O411" i="7"/>
  <c r="N2809" i="13" s="1"/>
  <c r="M411" i="7"/>
  <c r="L2809" i="13" s="1"/>
  <c r="K411" i="7"/>
  <c r="J2809" i="13" s="1"/>
  <c r="I411" i="7"/>
  <c r="H2809" i="13" s="1"/>
  <c r="S410" i="7"/>
  <c r="R2808" i="13" s="1"/>
  <c r="Q410" i="7"/>
  <c r="P2808" i="13" s="1"/>
  <c r="O410" i="7"/>
  <c r="N2808" i="13" s="1"/>
  <c r="M410" i="7"/>
  <c r="L2808" i="13" s="1"/>
  <c r="K410" i="7"/>
  <c r="J2808" i="13" s="1"/>
  <c r="I410" i="7"/>
  <c r="H2808" i="13" s="1"/>
  <c r="S409" i="7"/>
  <c r="R2807" i="13" s="1"/>
  <c r="Q409" i="7"/>
  <c r="P2807" i="13" s="1"/>
  <c r="O409" i="7"/>
  <c r="N2807" i="13" s="1"/>
  <c r="M409" i="7"/>
  <c r="L2807" i="13" s="1"/>
  <c r="K409" i="7"/>
  <c r="J2807" i="13" s="1"/>
  <c r="I409" i="7"/>
  <c r="H2807" i="13" s="1"/>
  <c r="S408" i="7"/>
  <c r="R2806" i="13" s="1"/>
  <c r="Q408" i="7"/>
  <c r="P2806" i="13" s="1"/>
  <c r="O408" i="7"/>
  <c r="N2806" i="13" s="1"/>
  <c r="M408" i="7"/>
  <c r="L2806" i="13" s="1"/>
  <c r="K408" i="7"/>
  <c r="J2806" i="13" s="1"/>
  <c r="I408" i="7"/>
  <c r="H2806" i="13" s="1"/>
  <c r="S407" i="7"/>
  <c r="R2805" i="13" s="1"/>
  <c r="Q407" i="7"/>
  <c r="P2805" i="13" s="1"/>
  <c r="O407" i="7"/>
  <c r="N2805" i="13" s="1"/>
  <c r="M407" i="7"/>
  <c r="L2805" i="13" s="1"/>
  <c r="K407" i="7"/>
  <c r="J2805" i="13" s="1"/>
  <c r="I407" i="7"/>
  <c r="H2805" i="13" s="1"/>
  <c r="S406" i="7"/>
  <c r="R2804" i="13" s="1"/>
  <c r="Q406" i="7"/>
  <c r="P2804" i="13" s="1"/>
  <c r="O406" i="7"/>
  <c r="N2804" i="13" s="1"/>
  <c r="M406" i="7"/>
  <c r="L2804" i="13" s="1"/>
  <c r="K406" i="7"/>
  <c r="J2804" i="13" s="1"/>
  <c r="I406" i="7"/>
  <c r="H2804" i="13" s="1"/>
  <c r="S405" i="7"/>
  <c r="R2803" i="13" s="1"/>
  <c r="Q405" i="7"/>
  <c r="P2803" i="13" s="1"/>
  <c r="O405" i="7"/>
  <c r="N2803" i="13" s="1"/>
  <c r="M405" i="7"/>
  <c r="L2803" i="13" s="1"/>
  <c r="K405" i="7"/>
  <c r="J2803" i="13" s="1"/>
  <c r="I405" i="7"/>
  <c r="H2803" i="13" s="1"/>
  <c r="S404" i="7"/>
  <c r="R2802" i="13" s="1"/>
  <c r="Q404" i="7"/>
  <c r="P2802" i="13" s="1"/>
  <c r="O404" i="7"/>
  <c r="N2802" i="13" s="1"/>
  <c r="M404" i="7"/>
  <c r="L2802" i="13" s="1"/>
  <c r="K404" i="7"/>
  <c r="J2802" i="13" s="1"/>
  <c r="I404" i="7"/>
  <c r="H2802" i="13" s="1"/>
  <c r="S403" i="7"/>
  <c r="R2801" i="13" s="1"/>
  <c r="Q403" i="7"/>
  <c r="P2801" i="13" s="1"/>
  <c r="O403" i="7"/>
  <c r="N2801" i="13" s="1"/>
  <c r="M403" i="7"/>
  <c r="L2801" i="13" s="1"/>
  <c r="K403" i="7"/>
  <c r="J2801" i="13" s="1"/>
  <c r="I403" i="7"/>
  <c r="H2801" i="13" s="1"/>
  <c r="S402" i="7"/>
  <c r="R2800" i="13" s="1"/>
  <c r="Q402" i="7"/>
  <c r="P2800" i="13" s="1"/>
  <c r="O402" i="7"/>
  <c r="N2800" i="13" s="1"/>
  <c r="M402" i="7"/>
  <c r="L2800" i="13" s="1"/>
  <c r="K402" i="7"/>
  <c r="J2800" i="13" s="1"/>
  <c r="I402" i="7"/>
  <c r="H2800" i="13" s="1"/>
  <c r="S401" i="7"/>
  <c r="R2799" i="13" s="1"/>
  <c r="Q401" i="7"/>
  <c r="P2799" i="13" s="1"/>
  <c r="O401" i="7"/>
  <c r="N2799" i="13" s="1"/>
  <c r="M401" i="7"/>
  <c r="L2799" i="13" s="1"/>
  <c r="K401" i="7"/>
  <c r="J2799" i="13" s="1"/>
  <c r="I401" i="7"/>
  <c r="H2799" i="13" s="1"/>
  <c r="S400" i="7"/>
  <c r="R2798" i="13" s="1"/>
  <c r="Q400" i="7"/>
  <c r="P2798" i="13" s="1"/>
  <c r="O400" i="7"/>
  <c r="N2798" i="13" s="1"/>
  <c r="M400" i="7"/>
  <c r="L2798" i="13" s="1"/>
  <c r="K400" i="7"/>
  <c r="J2798" i="13" s="1"/>
  <c r="I400" i="7"/>
  <c r="H2798" i="13" s="1"/>
  <c r="S399" i="7"/>
  <c r="R2797" i="13" s="1"/>
  <c r="Q399" i="7"/>
  <c r="P2797" i="13" s="1"/>
  <c r="O399" i="7"/>
  <c r="N2797" i="13" s="1"/>
  <c r="M399" i="7"/>
  <c r="L2797" i="13" s="1"/>
  <c r="K399" i="7"/>
  <c r="J2797" i="13" s="1"/>
  <c r="I399" i="7"/>
  <c r="H2797" i="13" s="1"/>
  <c r="S398" i="7"/>
  <c r="R2796" i="13" s="1"/>
  <c r="Q398" i="7"/>
  <c r="P2796" i="13" s="1"/>
  <c r="O398" i="7"/>
  <c r="N2796" i="13" s="1"/>
  <c r="M398" i="7"/>
  <c r="L2796" i="13" s="1"/>
  <c r="K398" i="7"/>
  <c r="J2796" i="13" s="1"/>
  <c r="I398" i="7"/>
  <c r="H2796" i="13" s="1"/>
  <c r="S397" i="7"/>
  <c r="R2795" i="13" s="1"/>
  <c r="Q397" i="7"/>
  <c r="P2795" i="13" s="1"/>
  <c r="O397" i="7"/>
  <c r="N2795" i="13" s="1"/>
  <c r="M397" i="7"/>
  <c r="L2795" i="13" s="1"/>
  <c r="K397" i="7"/>
  <c r="J2795" i="13" s="1"/>
  <c r="I397" i="7"/>
  <c r="H2795" i="13" s="1"/>
  <c r="S396" i="7"/>
  <c r="R2794" i="13" s="1"/>
  <c r="Q396" i="7"/>
  <c r="P2794" i="13" s="1"/>
  <c r="O396" i="7"/>
  <c r="N2794" i="13" s="1"/>
  <c r="M396" i="7"/>
  <c r="L2794" i="13" s="1"/>
  <c r="K396" i="7"/>
  <c r="J2794" i="13" s="1"/>
  <c r="I396" i="7"/>
  <c r="H2794" i="13" s="1"/>
  <c r="S395" i="7"/>
  <c r="R2793" i="13" s="1"/>
  <c r="Q395" i="7"/>
  <c r="P2793" i="13" s="1"/>
  <c r="O395" i="7"/>
  <c r="N2793" i="13" s="1"/>
  <c r="M395" i="7"/>
  <c r="L2793" i="13" s="1"/>
  <c r="K395" i="7"/>
  <c r="J2793" i="13" s="1"/>
  <c r="I395" i="7"/>
  <c r="H2793" i="13" s="1"/>
  <c r="S394" i="7"/>
  <c r="R2792" i="13" s="1"/>
  <c r="Q394" i="7"/>
  <c r="P2792" i="13" s="1"/>
  <c r="O394" i="7"/>
  <c r="N2792" i="13" s="1"/>
  <c r="M394" i="7"/>
  <c r="L2792" i="13" s="1"/>
  <c r="K394" i="7"/>
  <c r="J2792" i="13" s="1"/>
  <c r="I394" i="7"/>
  <c r="H2792" i="13" s="1"/>
  <c r="S393" i="7"/>
  <c r="R2791" i="13" s="1"/>
  <c r="Q393" i="7"/>
  <c r="P2791" i="13" s="1"/>
  <c r="O393" i="7"/>
  <c r="N2791" i="13" s="1"/>
  <c r="M393" i="7"/>
  <c r="L2791" i="13" s="1"/>
  <c r="K393" i="7"/>
  <c r="J2791" i="13" s="1"/>
  <c r="I393" i="7"/>
  <c r="H2791" i="13" s="1"/>
  <c r="S392" i="7"/>
  <c r="R2790" i="13" s="1"/>
  <c r="Q392" i="7"/>
  <c r="P2790" i="13" s="1"/>
  <c r="O392" i="7"/>
  <c r="N2790" i="13" s="1"/>
  <c r="M392" i="7"/>
  <c r="L2790" i="13" s="1"/>
  <c r="K392" i="7"/>
  <c r="J2790" i="13" s="1"/>
  <c r="I392" i="7"/>
  <c r="H2790" i="13" s="1"/>
  <c r="S391" i="7"/>
  <c r="R2789" i="13" s="1"/>
  <c r="Q391" i="7"/>
  <c r="P2789" i="13" s="1"/>
  <c r="O391" i="7"/>
  <c r="N2789" i="13" s="1"/>
  <c r="M391" i="7"/>
  <c r="L2789" i="13" s="1"/>
  <c r="K391" i="7"/>
  <c r="J2789" i="13" s="1"/>
  <c r="I391" i="7"/>
  <c r="H2789" i="13" s="1"/>
  <c r="S390" i="7"/>
  <c r="R2788" i="13" s="1"/>
  <c r="Q390" i="7"/>
  <c r="P2788" i="13" s="1"/>
  <c r="O390" i="7"/>
  <c r="N2788" i="13" s="1"/>
  <c r="M390" i="7"/>
  <c r="L2788" i="13" s="1"/>
  <c r="K390" i="7"/>
  <c r="J2788" i="13" s="1"/>
  <c r="I390" i="7"/>
  <c r="H2788" i="13" s="1"/>
  <c r="S389" i="7"/>
  <c r="R2787" i="13" s="1"/>
  <c r="Q389" i="7"/>
  <c r="P2787" i="13" s="1"/>
  <c r="O389" i="7"/>
  <c r="N2787" i="13" s="1"/>
  <c r="M389" i="7"/>
  <c r="L2787" i="13" s="1"/>
  <c r="K389" i="7"/>
  <c r="J2787" i="13" s="1"/>
  <c r="I389" i="7"/>
  <c r="H2787" i="13" s="1"/>
  <c r="S388" i="7"/>
  <c r="R2786" i="13" s="1"/>
  <c r="Q388" i="7"/>
  <c r="P2786" i="13" s="1"/>
  <c r="O388" i="7"/>
  <c r="N2786" i="13" s="1"/>
  <c r="M388" i="7"/>
  <c r="L2786" i="13" s="1"/>
  <c r="K388" i="7"/>
  <c r="J2786" i="13" s="1"/>
  <c r="I388" i="7"/>
  <c r="H2786" i="13" s="1"/>
  <c r="S387" i="7"/>
  <c r="R2785" i="13" s="1"/>
  <c r="Q387" i="7"/>
  <c r="P2785" i="13" s="1"/>
  <c r="O387" i="7"/>
  <c r="N2785" i="13" s="1"/>
  <c r="M387" i="7"/>
  <c r="L2785" i="13" s="1"/>
  <c r="K387" i="7"/>
  <c r="J2785" i="13" s="1"/>
  <c r="I387" i="7"/>
  <c r="H2785" i="13" s="1"/>
  <c r="S386" i="7"/>
  <c r="R2784" i="13" s="1"/>
  <c r="Q386" i="7"/>
  <c r="P2784" i="13" s="1"/>
  <c r="O386" i="7"/>
  <c r="N2784" i="13" s="1"/>
  <c r="M386" i="7"/>
  <c r="L2784" i="13" s="1"/>
  <c r="K386" i="7"/>
  <c r="J2784" i="13" s="1"/>
  <c r="I386" i="7"/>
  <c r="H2784" i="13" s="1"/>
  <c r="S385" i="7"/>
  <c r="R2783" i="13" s="1"/>
  <c r="Q385" i="7"/>
  <c r="P2783" i="13" s="1"/>
  <c r="O385" i="7"/>
  <c r="N2783" i="13" s="1"/>
  <c r="M385" i="7"/>
  <c r="L2783" i="13" s="1"/>
  <c r="K385" i="7"/>
  <c r="J2783" i="13" s="1"/>
  <c r="I385" i="7"/>
  <c r="H2783" i="13" s="1"/>
  <c r="S384" i="7"/>
  <c r="R2782" i="13" s="1"/>
  <c r="Q384" i="7"/>
  <c r="P2782" i="13" s="1"/>
  <c r="O384" i="7"/>
  <c r="N2782" i="13" s="1"/>
  <c r="M384" i="7"/>
  <c r="L2782" i="13" s="1"/>
  <c r="K384" i="7"/>
  <c r="J2782" i="13" s="1"/>
  <c r="I384" i="7"/>
  <c r="H2782" i="13" s="1"/>
  <c r="S383" i="7"/>
  <c r="R2781" i="13" s="1"/>
  <c r="Q383" i="7"/>
  <c r="P2781" i="13" s="1"/>
  <c r="O383" i="7"/>
  <c r="N2781" i="13" s="1"/>
  <c r="M383" i="7"/>
  <c r="L2781" i="13" s="1"/>
  <c r="K383" i="7"/>
  <c r="J2781" i="13" s="1"/>
  <c r="I383" i="7"/>
  <c r="H2781" i="13" s="1"/>
  <c r="S382" i="7"/>
  <c r="R2780" i="13" s="1"/>
  <c r="Q382" i="7"/>
  <c r="P2780" i="13" s="1"/>
  <c r="O382" i="7"/>
  <c r="N2780" i="13" s="1"/>
  <c r="M382" i="7"/>
  <c r="L2780" i="13" s="1"/>
  <c r="K382" i="7"/>
  <c r="J2780" i="13" s="1"/>
  <c r="I382" i="7"/>
  <c r="H2780" i="13" s="1"/>
  <c r="S381" i="7"/>
  <c r="R2779" i="13" s="1"/>
  <c r="Q381" i="7"/>
  <c r="P2779" i="13" s="1"/>
  <c r="O381" i="7"/>
  <c r="N2779" i="13" s="1"/>
  <c r="M381" i="7"/>
  <c r="L2779" i="13" s="1"/>
  <c r="K381" i="7"/>
  <c r="J2779" i="13" s="1"/>
  <c r="I381" i="7"/>
  <c r="H2779" i="13" s="1"/>
  <c r="S380" i="7"/>
  <c r="R2778" i="13" s="1"/>
  <c r="Q380" i="7"/>
  <c r="P2778" i="13" s="1"/>
  <c r="O380" i="7"/>
  <c r="N2778" i="13" s="1"/>
  <c r="M380" i="7"/>
  <c r="L2778" i="13" s="1"/>
  <c r="K380" i="7"/>
  <c r="J2778" i="13" s="1"/>
  <c r="I380" i="7"/>
  <c r="H2778" i="13" s="1"/>
  <c r="S379" i="7"/>
  <c r="R2777" i="13" s="1"/>
  <c r="Q379" i="7"/>
  <c r="P2777" i="13" s="1"/>
  <c r="O379" i="7"/>
  <c r="N2777" i="13" s="1"/>
  <c r="M379" i="7"/>
  <c r="L2777" i="13" s="1"/>
  <c r="K379" i="7"/>
  <c r="J2777" i="13" s="1"/>
  <c r="I379" i="7"/>
  <c r="H2777" i="13" s="1"/>
  <c r="S378" i="7"/>
  <c r="R2776" i="13" s="1"/>
  <c r="Q378" i="7"/>
  <c r="P2776" i="13" s="1"/>
  <c r="O378" i="7"/>
  <c r="N2776" i="13" s="1"/>
  <c r="M378" i="7"/>
  <c r="L2776" i="13" s="1"/>
  <c r="K378" i="7"/>
  <c r="J2776" i="13" s="1"/>
  <c r="I378" i="7"/>
  <c r="H2776" i="13" s="1"/>
  <c r="S377" i="7"/>
  <c r="R2775" i="13" s="1"/>
  <c r="Q377" i="7"/>
  <c r="P2775" i="13" s="1"/>
  <c r="O377" i="7"/>
  <c r="N2775" i="13" s="1"/>
  <c r="M377" i="7"/>
  <c r="L2775" i="13" s="1"/>
  <c r="K377" i="7"/>
  <c r="J2775" i="13" s="1"/>
  <c r="I377" i="7"/>
  <c r="H2775" i="13" s="1"/>
  <c r="S376" i="7"/>
  <c r="R2774" i="13" s="1"/>
  <c r="Q376" i="7"/>
  <c r="P2774" i="13" s="1"/>
  <c r="O376" i="7"/>
  <c r="N2774" i="13" s="1"/>
  <c r="M376" i="7"/>
  <c r="L2774" i="13" s="1"/>
  <c r="K376" i="7"/>
  <c r="J2774" i="13" s="1"/>
  <c r="I376" i="7"/>
  <c r="H2774" i="13" s="1"/>
  <c r="S375" i="7"/>
  <c r="R2773" i="13" s="1"/>
  <c r="Q375" i="7"/>
  <c r="P2773" i="13" s="1"/>
  <c r="O375" i="7"/>
  <c r="N2773" i="13" s="1"/>
  <c r="M375" i="7"/>
  <c r="L2773" i="13" s="1"/>
  <c r="K375" i="7"/>
  <c r="J2773" i="13" s="1"/>
  <c r="I375" i="7"/>
  <c r="H2773" i="13" s="1"/>
  <c r="S374" i="7"/>
  <c r="R2772" i="13" s="1"/>
  <c r="Q374" i="7"/>
  <c r="P2772" i="13" s="1"/>
  <c r="O374" i="7"/>
  <c r="N2772" i="13" s="1"/>
  <c r="M374" i="7"/>
  <c r="L2772" i="13" s="1"/>
  <c r="K374" i="7"/>
  <c r="J2772" i="13" s="1"/>
  <c r="I374" i="7"/>
  <c r="H2772" i="13" s="1"/>
  <c r="S373" i="7"/>
  <c r="R2771" i="13" s="1"/>
  <c r="Q373" i="7"/>
  <c r="P2771" i="13" s="1"/>
  <c r="O373" i="7"/>
  <c r="N2771" i="13" s="1"/>
  <c r="M373" i="7"/>
  <c r="L2771" i="13" s="1"/>
  <c r="K373" i="7"/>
  <c r="J2771" i="13" s="1"/>
  <c r="I373" i="7"/>
  <c r="H2771" i="13" s="1"/>
  <c r="S372" i="7"/>
  <c r="R2770" i="13" s="1"/>
  <c r="Q372" i="7"/>
  <c r="P2770" i="13" s="1"/>
  <c r="O372" i="7"/>
  <c r="N2770" i="13" s="1"/>
  <c r="M372" i="7"/>
  <c r="L2770" i="13" s="1"/>
  <c r="K372" i="7"/>
  <c r="J2770" i="13" s="1"/>
  <c r="I372" i="7"/>
  <c r="H2770" i="13" s="1"/>
  <c r="S371" i="7"/>
  <c r="R2769" i="13" s="1"/>
  <c r="Q371" i="7"/>
  <c r="P2769" i="13" s="1"/>
  <c r="O371" i="7"/>
  <c r="N2769" i="13" s="1"/>
  <c r="M371" i="7"/>
  <c r="L2769" i="13" s="1"/>
  <c r="K371" i="7"/>
  <c r="J2769" i="13" s="1"/>
  <c r="I371" i="7"/>
  <c r="H2769" i="13" s="1"/>
  <c r="S370" i="7"/>
  <c r="R2768" i="13" s="1"/>
  <c r="Q370" i="7"/>
  <c r="P2768" i="13" s="1"/>
  <c r="O370" i="7"/>
  <c r="N2768" i="13" s="1"/>
  <c r="M370" i="7"/>
  <c r="L2768" i="13" s="1"/>
  <c r="K370" i="7"/>
  <c r="J2768" i="13" s="1"/>
  <c r="I370" i="7"/>
  <c r="H2768" i="13" s="1"/>
  <c r="S369" i="7"/>
  <c r="R2767" i="13" s="1"/>
  <c r="Q369" i="7"/>
  <c r="P2767" i="13" s="1"/>
  <c r="O369" i="7"/>
  <c r="N2767" i="13" s="1"/>
  <c r="M369" i="7"/>
  <c r="L2767" i="13" s="1"/>
  <c r="K369" i="7"/>
  <c r="J2767" i="13" s="1"/>
  <c r="I369" i="7"/>
  <c r="H2767" i="13" s="1"/>
  <c r="S368" i="7"/>
  <c r="R2766" i="13" s="1"/>
  <c r="Q368" i="7"/>
  <c r="P2766" i="13" s="1"/>
  <c r="O368" i="7"/>
  <c r="N2766" i="13" s="1"/>
  <c r="M368" i="7"/>
  <c r="L2766" i="13" s="1"/>
  <c r="K368" i="7"/>
  <c r="J2766" i="13" s="1"/>
  <c r="I368" i="7"/>
  <c r="H2766" i="13" s="1"/>
  <c r="S367" i="7"/>
  <c r="R2765" i="13" s="1"/>
  <c r="Q367" i="7"/>
  <c r="P2765" i="13" s="1"/>
  <c r="O367" i="7"/>
  <c r="N2765" i="13" s="1"/>
  <c r="M367" i="7"/>
  <c r="L2765" i="13" s="1"/>
  <c r="K367" i="7"/>
  <c r="J2765" i="13" s="1"/>
  <c r="I367" i="7"/>
  <c r="H2765" i="13" s="1"/>
  <c r="S366" i="7"/>
  <c r="R2764" i="13" s="1"/>
  <c r="Q366" i="7"/>
  <c r="P2764" i="13" s="1"/>
  <c r="O366" i="7"/>
  <c r="N2764" i="13" s="1"/>
  <c r="M366" i="7"/>
  <c r="L2764" i="13" s="1"/>
  <c r="K366" i="7"/>
  <c r="J2764" i="13" s="1"/>
  <c r="I366" i="7"/>
  <c r="H2764" i="13" s="1"/>
  <c r="S365" i="7"/>
  <c r="R2763" i="13" s="1"/>
  <c r="Q365" i="7"/>
  <c r="P2763" i="13" s="1"/>
  <c r="O365" i="7"/>
  <c r="N2763" i="13" s="1"/>
  <c r="M365" i="7"/>
  <c r="L2763" i="13" s="1"/>
  <c r="K365" i="7"/>
  <c r="J2763" i="13" s="1"/>
  <c r="I365" i="7"/>
  <c r="H2763" i="13" s="1"/>
  <c r="S364" i="7"/>
  <c r="R2762" i="13" s="1"/>
  <c r="Q364" i="7"/>
  <c r="P2762" i="13" s="1"/>
  <c r="O364" i="7"/>
  <c r="N2762" i="13" s="1"/>
  <c r="M364" i="7"/>
  <c r="L2762" i="13" s="1"/>
  <c r="K364" i="7"/>
  <c r="J2762" i="13" s="1"/>
  <c r="I364" i="7"/>
  <c r="H2762" i="13" s="1"/>
  <c r="S363" i="7"/>
  <c r="R2761" i="13" s="1"/>
  <c r="Q363" i="7"/>
  <c r="P2761" i="13" s="1"/>
  <c r="O363" i="7"/>
  <c r="N2761" i="13" s="1"/>
  <c r="M363" i="7"/>
  <c r="L2761" i="13" s="1"/>
  <c r="K363" i="7"/>
  <c r="J2761" i="13" s="1"/>
  <c r="I363" i="7"/>
  <c r="H2761" i="13" s="1"/>
  <c r="S362" i="7"/>
  <c r="R2760" i="13" s="1"/>
  <c r="Q362" i="7"/>
  <c r="P2760" i="13" s="1"/>
  <c r="O362" i="7"/>
  <c r="N2760" i="13" s="1"/>
  <c r="M362" i="7"/>
  <c r="L2760" i="13" s="1"/>
  <c r="K362" i="7"/>
  <c r="J2760" i="13" s="1"/>
  <c r="I362" i="7"/>
  <c r="H2760" i="13" s="1"/>
  <c r="S361" i="7"/>
  <c r="R2759" i="13" s="1"/>
  <c r="Q361" i="7"/>
  <c r="P2759" i="13" s="1"/>
  <c r="O361" i="7"/>
  <c r="N2759" i="13" s="1"/>
  <c r="M361" i="7"/>
  <c r="L2759" i="13" s="1"/>
  <c r="K361" i="7"/>
  <c r="J2759" i="13" s="1"/>
  <c r="I361" i="7"/>
  <c r="H2759" i="13" s="1"/>
  <c r="S360" i="7"/>
  <c r="R2758" i="13" s="1"/>
  <c r="Q360" i="7"/>
  <c r="P2758" i="13" s="1"/>
  <c r="O360" i="7"/>
  <c r="N2758" i="13" s="1"/>
  <c r="M360" i="7"/>
  <c r="L2758" i="13" s="1"/>
  <c r="K360" i="7"/>
  <c r="J2758" i="13" s="1"/>
  <c r="I360" i="7"/>
  <c r="H2758" i="13" s="1"/>
  <c r="S359" i="7"/>
  <c r="R2757" i="13" s="1"/>
  <c r="Q359" i="7"/>
  <c r="P2757" i="13" s="1"/>
  <c r="O359" i="7"/>
  <c r="N2757" i="13" s="1"/>
  <c r="M359" i="7"/>
  <c r="L2757" i="13" s="1"/>
  <c r="K359" i="7"/>
  <c r="J2757" i="13" s="1"/>
  <c r="I359" i="7"/>
  <c r="H2757" i="13" s="1"/>
  <c r="S358" i="7"/>
  <c r="R2756" i="13" s="1"/>
  <c r="Q358" i="7"/>
  <c r="P2756" i="13" s="1"/>
  <c r="O358" i="7"/>
  <c r="N2756" i="13" s="1"/>
  <c r="M358" i="7"/>
  <c r="L2756" i="13" s="1"/>
  <c r="K358" i="7"/>
  <c r="J2756" i="13" s="1"/>
  <c r="I358" i="7"/>
  <c r="H2756" i="13" s="1"/>
  <c r="S357" i="7"/>
  <c r="R2755" i="13" s="1"/>
  <c r="Q357" i="7"/>
  <c r="P2755" i="13" s="1"/>
  <c r="O357" i="7"/>
  <c r="N2755" i="13" s="1"/>
  <c r="M357" i="7"/>
  <c r="L2755" i="13" s="1"/>
  <c r="K357" i="7"/>
  <c r="J2755" i="13" s="1"/>
  <c r="I357" i="7"/>
  <c r="H2755" i="13" s="1"/>
  <c r="S356" i="7"/>
  <c r="R2754" i="13" s="1"/>
  <c r="Q356" i="7"/>
  <c r="P2754" i="13" s="1"/>
  <c r="O356" i="7"/>
  <c r="N2754" i="13" s="1"/>
  <c r="M356" i="7"/>
  <c r="L2754" i="13" s="1"/>
  <c r="K356" i="7"/>
  <c r="J2754" i="13" s="1"/>
  <c r="I356" i="7"/>
  <c r="H2754" i="13" s="1"/>
  <c r="S355" i="7"/>
  <c r="R2753" i="13" s="1"/>
  <c r="Q355" i="7"/>
  <c r="P2753" i="13" s="1"/>
  <c r="O355" i="7"/>
  <c r="N2753" i="13" s="1"/>
  <c r="M355" i="7"/>
  <c r="L2753" i="13" s="1"/>
  <c r="K355" i="7"/>
  <c r="J2753" i="13" s="1"/>
  <c r="I355" i="7"/>
  <c r="H2753" i="13" s="1"/>
  <c r="S354" i="7"/>
  <c r="R2752" i="13" s="1"/>
  <c r="Q354" i="7"/>
  <c r="P2752" i="13" s="1"/>
  <c r="O354" i="7"/>
  <c r="N2752" i="13" s="1"/>
  <c r="M354" i="7"/>
  <c r="L2752" i="13" s="1"/>
  <c r="K354" i="7"/>
  <c r="J2752" i="13" s="1"/>
  <c r="I354" i="7"/>
  <c r="H2752" i="13" s="1"/>
  <c r="S353" i="7"/>
  <c r="R2751" i="13" s="1"/>
  <c r="Q353" i="7"/>
  <c r="P2751" i="13" s="1"/>
  <c r="O353" i="7"/>
  <c r="N2751" i="13" s="1"/>
  <c r="M353" i="7"/>
  <c r="L2751" i="13" s="1"/>
  <c r="K353" i="7"/>
  <c r="J2751" i="13" s="1"/>
  <c r="I353" i="7"/>
  <c r="H2751" i="13" s="1"/>
  <c r="S352" i="7"/>
  <c r="R2750" i="13" s="1"/>
  <c r="Q352" i="7"/>
  <c r="P2750" i="13" s="1"/>
  <c r="O352" i="7"/>
  <c r="N2750" i="13" s="1"/>
  <c r="M352" i="7"/>
  <c r="L2750" i="13" s="1"/>
  <c r="K352" i="7"/>
  <c r="J2750" i="13" s="1"/>
  <c r="I352" i="7"/>
  <c r="H2750" i="13" s="1"/>
  <c r="S351" i="7"/>
  <c r="R2749" i="13" s="1"/>
  <c r="Q351" i="7"/>
  <c r="P2749" i="13" s="1"/>
  <c r="O351" i="7"/>
  <c r="N2749" i="13" s="1"/>
  <c r="M351" i="7"/>
  <c r="L2749" i="13" s="1"/>
  <c r="K351" i="7"/>
  <c r="J2749" i="13" s="1"/>
  <c r="I351" i="7"/>
  <c r="H2749" i="13" s="1"/>
  <c r="S350" i="7"/>
  <c r="R2748" i="13" s="1"/>
  <c r="Q350" i="7"/>
  <c r="P2748" i="13" s="1"/>
  <c r="O350" i="7"/>
  <c r="N2748" i="13" s="1"/>
  <c r="M350" i="7"/>
  <c r="L2748" i="13" s="1"/>
  <c r="K350" i="7"/>
  <c r="J2748" i="13" s="1"/>
  <c r="I350" i="7"/>
  <c r="H2748" i="13" s="1"/>
  <c r="S349" i="7"/>
  <c r="R2747" i="13" s="1"/>
  <c r="Q349" i="7"/>
  <c r="P2747" i="13" s="1"/>
  <c r="O349" i="7"/>
  <c r="N2747" i="13" s="1"/>
  <c r="M349" i="7"/>
  <c r="L2747" i="13" s="1"/>
  <c r="K349" i="7"/>
  <c r="J2747" i="13" s="1"/>
  <c r="I349" i="7"/>
  <c r="H2747" i="13" s="1"/>
  <c r="S348" i="7"/>
  <c r="R2746" i="13" s="1"/>
  <c r="Q348" i="7"/>
  <c r="P2746" i="13" s="1"/>
  <c r="O348" i="7"/>
  <c r="N2746" i="13" s="1"/>
  <c r="M348" i="7"/>
  <c r="L2746" i="13" s="1"/>
  <c r="K348" i="7"/>
  <c r="J2746" i="13" s="1"/>
  <c r="I348" i="7"/>
  <c r="H2746" i="13" s="1"/>
  <c r="S347" i="7"/>
  <c r="R2745" i="13" s="1"/>
  <c r="Q347" i="7"/>
  <c r="P2745" i="13" s="1"/>
  <c r="O347" i="7"/>
  <c r="N2745" i="13" s="1"/>
  <c r="M347" i="7"/>
  <c r="L2745" i="13" s="1"/>
  <c r="K347" i="7"/>
  <c r="J2745" i="13" s="1"/>
  <c r="I347" i="7"/>
  <c r="H2745" i="13" s="1"/>
  <c r="S346" i="7"/>
  <c r="R2744" i="13" s="1"/>
  <c r="Q346" i="7"/>
  <c r="P2744" i="13" s="1"/>
  <c r="O346" i="7"/>
  <c r="N2744" i="13" s="1"/>
  <c r="M346" i="7"/>
  <c r="L2744" i="13" s="1"/>
  <c r="K346" i="7"/>
  <c r="J2744" i="13" s="1"/>
  <c r="I346" i="7"/>
  <c r="H2744" i="13" s="1"/>
  <c r="S345" i="7"/>
  <c r="R2743" i="13" s="1"/>
  <c r="Q345" i="7"/>
  <c r="P2743" i="13" s="1"/>
  <c r="O345" i="7"/>
  <c r="N2743" i="13" s="1"/>
  <c r="M345" i="7"/>
  <c r="L2743" i="13" s="1"/>
  <c r="K345" i="7"/>
  <c r="J2743" i="13" s="1"/>
  <c r="I345" i="7"/>
  <c r="H2743" i="13" s="1"/>
  <c r="S344" i="7"/>
  <c r="R2742" i="13" s="1"/>
  <c r="Q344" i="7"/>
  <c r="P2742" i="13" s="1"/>
  <c r="O344" i="7"/>
  <c r="N2742" i="13" s="1"/>
  <c r="M344" i="7"/>
  <c r="L2742" i="13" s="1"/>
  <c r="K344" i="7"/>
  <c r="J2742" i="13" s="1"/>
  <c r="I344" i="7"/>
  <c r="H2742" i="13" s="1"/>
  <c r="S343" i="7"/>
  <c r="R2741" i="13" s="1"/>
  <c r="Q343" i="7"/>
  <c r="P2741" i="13" s="1"/>
  <c r="O343" i="7"/>
  <c r="N2741" i="13" s="1"/>
  <c r="M343" i="7"/>
  <c r="L2741" i="13" s="1"/>
  <c r="K343" i="7"/>
  <c r="J2741" i="13" s="1"/>
  <c r="I343" i="7"/>
  <c r="H2741" i="13" s="1"/>
  <c r="S342" i="7"/>
  <c r="R2740" i="13" s="1"/>
  <c r="Q342" i="7"/>
  <c r="P2740" i="13" s="1"/>
  <c r="O342" i="7"/>
  <c r="N2740" i="13" s="1"/>
  <c r="M342" i="7"/>
  <c r="L2740" i="13" s="1"/>
  <c r="K342" i="7"/>
  <c r="J2740" i="13" s="1"/>
  <c r="I342" i="7"/>
  <c r="H2740" i="13" s="1"/>
  <c r="S341" i="7"/>
  <c r="R2739" i="13" s="1"/>
  <c r="Q341" i="7"/>
  <c r="P2739" i="13" s="1"/>
  <c r="O341" i="7"/>
  <c r="N2739" i="13" s="1"/>
  <c r="M341" i="7"/>
  <c r="L2739" i="13" s="1"/>
  <c r="K341" i="7"/>
  <c r="J2739" i="13" s="1"/>
  <c r="I341" i="7"/>
  <c r="H2739" i="13" s="1"/>
  <c r="S340" i="7"/>
  <c r="R2738" i="13" s="1"/>
  <c r="Q340" i="7"/>
  <c r="P2738" i="13" s="1"/>
  <c r="O340" i="7"/>
  <c r="N2738" i="13" s="1"/>
  <c r="M340" i="7"/>
  <c r="L2738" i="13" s="1"/>
  <c r="K340" i="7"/>
  <c r="J2738" i="13" s="1"/>
  <c r="I340" i="7"/>
  <c r="H2738" i="13" s="1"/>
  <c r="S339" i="7"/>
  <c r="R2737" i="13" s="1"/>
  <c r="Q339" i="7"/>
  <c r="P2737" i="13" s="1"/>
  <c r="O339" i="7"/>
  <c r="N2737" i="13" s="1"/>
  <c r="M339" i="7"/>
  <c r="L2737" i="13" s="1"/>
  <c r="K339" i="7"/>
  <c r="J2737" i="13" s="1"/>
  <c r="I339" i="7"/>
  <c r="H2737" i="13" s="1"/>
  <c r="S338" i="7"/>
  <c r="R2736" i="13" s="1"/>
  <c r="Q338" i="7"/>
  <c r="P2736" i="13" s="1"/>
  <c r="O338" i="7"/>
  <c r="N2736" i="13" s="1"/>
  <c r="M338" i="7"/>
  <c r="L2736" i="13" s="1"/>
  <c r="K338" i="7"/>
  <c r="J2736" i="13" s="1"/>
  <c r="I338" i="7"/>
  <c r="H2736" i="13" s="1"/>
  <c r="S337" i="7"/>
  <c r="R2735" i="13" s="1"/>
  <c r="Q337" i="7"/>
  <c r="P2735" i="13" s="1"/>
  <c r="O337" i="7"/>
  <c r="N2735" i="13" s="1"/>
  <c r="M337" i="7"/>
  <c r="L2735" i="13" s="1"/>
  <c r="K337" i="7"/>
  <c r="J2735" i="13" s="1"/>
  <c r="I337" i="7"/>
  <c r="H2735" i="13" s="1"/>
  <c r="S336" i="7"/>
  <c r="R2734" i="13" s="1"/>
  <c r="Q336" i="7"/>
  <c r="P2734" i="13" s="1"/>
  <c r="O336" i="7"/>
  <c r="N2734" i="13" s="1"/>
  <c r="M336" i="7"/>
  <c r="L2734" i="13" s="1"/>
  <c r="K336" i="7"/>
  <c r="J2734" i="13" s="1"/>
  <c r="I336" i="7"/>
  <c r="H2734" i="13" s="1"/>
  <c r="S335" i="7"/>
  <c r="R2733" i="13" s="1"/>
  <c r="Q335" i="7"/>
  <c r="P2733" i="13" s="1"/>
  <c r="O335" i="7"/>
  <c r="N2733" i="13" s="1"/>
  <c r="M335" i="7"/>
  <c r="L2733" i="13" s="1"/>
  <c r="K335" i="7"/>
  <c r="J2733" i="13" s="1"/>
  <c r="I335" i="7"/>
  <c r="H2733" i="13" s="1"/>
  <c r="S334" i="7"/>
  <c r="R2732" i="13" s="1"/>
  <c r="Q334" i="7"/>
  <c r="P2732" i="13" s="1"/>
  <c r="O334" i="7"/>
  <c r="N2732" i="13" s="1"/>
  <c r="M334" i="7"/>
  <c r="L2732" i="13" s="1"/>
  <c r="K334" i="7"/>
  <c r="J2732" i="13" s="1"/>
  <c r="I334" i="7"/>
  <c r="H2732" i="13" s="1"/>
  <c r="S333" i="7"/>
  <c r="R2731" i="13" s="1"/>
  <c r="Q333" i="7"/>
  <c r="P2731" i="13" s="1"/>
  <c r="O333" i="7"/>
  <c r="N2731" i="13" s="1"/>
  <c r="M333" i="7"/>
  <c r="L2731" i="13" s="1"/>
  <c r="K333" i="7"/>
  <c r="J2731" i="13" s="1"/>
  <c r="I333" i="7"/>
  <c r="H2731" i="13" s="1"/>
  <c r="S332" i="7"/>
  <c r="R2730" i="13" s="1"/>
  <c r="Q332" i="7"/>
  <c r="P2730" i="13" s="1"/>
  <c r="O332" i="7"/>
  <c r="N2730" i="13" s="1"/>
  <c r="M332" i="7"/>
  <c r="L2730" i="13" s="1"/>
  <c r="K332" i="7"/>
  <c r="J2730" i="13" s="1"/>
  <c r="I332" i="7"/>
  <c r="H2730" i="13" s="1"/>
  <c r="S331" i="7"/>
  <c r="R2729" i="13" s="1"/>
  <c r="Q331" i="7"/>
  <c r="P2729" i="13" s="1"/>
  <c r="O331" i="7"/>
  <c r="N2729" i="13" s="1"/>
  <c r="M331" i="7"/>
  <c r="L2729" i="13" s="1"/>
  <c r="K331" i="7"/>
  <c r="J2729" i="13" s="1"/>
  <c r="I331" i="7"/>
  <c r="H2729" i="13" s="1"/>
  <c r="S330" i="7"/>
  <c r="R2728" i="13" s="1"/>
  <c r="Q330" i="7"/>
  <c r="P2728" i="13" s="1"/>
  <c r="O330" i="7"/>
  <c r="N2728" i="13" s="1"/>
  <c r="M330" i="7"/>
  <c r="L2728" i="13" s="1"/>
  <c r="K330" i="7"/>
  <c r="J2728" i="13" s="1"/>
  <c r="I330" i="7"/>
  <c r="H2728" i="13" s="1"/>
  <c r="S329" i="7"/>
  <c r="R2727" i="13" s="1"/>
  <c r="Q329" i="7"/>
  <c r="P2727" i="13" s="1"/>
  <c r="O329" i="7"/>
  <c r="N2727" i="13" s="1"/>
  <c r="M329" i="7"/>
  <c r="L2727" i="13" s="1"/>
  <c r="K329" i="7"/>
  <c r="J2727" i="13" s="1"/>
  <c r="I329" i="7"/>
  <c r="H2727" i="13" s="1"/>
  <c r="S328" i="7"/>
  <c r="R2726" i="13" s="1"/>
  <c r="Q328" i="7"/>
  <c r="P2726" i="13" s="1"/>
  <c r="O328" i="7"/>
  <c r="N2726" i="13" s="1"/>
  <c r="M328" i="7"/>
  <c r="L2726" i="13" s="1"/>
  <c r="K328" i="7"/>
  <c r="J2726" i="13" s="1"/>
  <c r="I328" i="7"/>
  <c r="H2726" i="13" s="1"/>
  <c r="S327" i="7"/>
  <c r="R2725" i="13" s="1"/>
  <c r="Q327" i="7"/>
  <c r="P2725" i="13" s="1"/>
  <c r="O327" i="7"/>
  <c r="N2725" i="13" s="1"/>
  <c r="M327" i="7"/>
  <c r="L2725" i="13" s="1"/>
  <c r="K327" i="7"/>
  <c r="J2725" i="13" s="1"/>
  <c r="I327" i="7"/>
  <c r="H2725" i="13" s="1"/>
  <c r="S326" i="7"/>
  <c r="R2724" i="13" s="1"/>
  <c r="Q326" i="7"/>
  <c r="P2724" i="13" s="1"/>
  <c r="O326" i="7"/>
  <c r="N2724" i="13" s="1"/>
  <c r="M326" i="7"/>
  <c r="L2724" i="13" s="1"/>
  <c r="K326" i="7"/>
  <c r="J2724" i="13" s="1"/>
  <c r="I326" i="7"/>
  <c r="H2724" i="13" s="1"/>
  <c r="S325" i="7"/>
  <c r="R2723" i="13" s="1"/>
  <c r="Q325" i="7"/>
  <c r="P2723" i="13" s="1"/>
  <c r="O325" i="7"/>
  <c r="N2723" i="13" s="1"/>
  <c r="M325" i="7"/>
  <c r="L2723" i="13" s="1"/>
  <c r="K325" i="7"/>
  <c r="J2723" i="13" s="1"/>
  <c r="I325" i="7"/>
  <c r="H2723" i="13" s="1"/>
  <c r="S324" i="7"/>
  <c r="R2722" i="13" s="1"/>
  <c r="Q324" i="7"/>
  <c r="P2722" i="13" s="1"/>
  <c r="O324" i="7"/>
  <c r="N2722" i="13" s="1"/>
  <c r="M324" i="7"/>
  <c r="L2722" i="13" s="1"/>
  <c r="K324" i="7"/>
  <c r="J2722" i="13" s="1"/>
  <c r="I324" i="7"/>
  <c r="H2722" i="13" s="1"/>
  <c r="S323" i="7"/>
  <c r="R2721" i="13" s="1"/>
  <c r="Q323" i="7"/>
  <c r="P2721" i="13" s="1"/>
  <c r="O323" i="7"/>
  <c r="N2721" i="13" s="1"/>
  <c r="M323" i="7"/>
  <c r="L2721" i="13" s="1"/>
  <c r="K323" i="7"/>
  <c r="J2721" i="13" s="1"/>
  <c r="I323" i="7"/>
  <c r="H2721" i="13" s="1"/>
  <c r="S322" i="7"/>
  <c r="R2720" i="13" s="1"/>
  <c r="Q322" i="7"/>
  <c r="P2720" i="13" s="1"/>
  <c r="O322" i="7"/>
  <c r="N2720" i="13" s="1"/>
  <c r="M322" i="7"/>
  <c r="L2720" i="13" s="1"/>
  <c r="K322" i="7"/>
  <c r="J2720" i="13" s="1"/>
  <c r="I322" i="7"/>
  <c r="H2720" i="13" s="1"/>
  <c r="S321" i="7"/>
  <c r="R2719" i="13" s="1"/>
  <c r="Q321" i="7"/>
  <c r="P2719" i="13" s="1"/>
  <c r="O321" i="7"/>
  <c r="N2719" i="13" s="1"/>
  <c r="M321" i="7"/>
  <c r="L2719" i="13" s="1"/>
  <c r="K321" i="7"/>
  <c r="J2719" i="13" s="1"/>
  <c r="I321" i="7"/>
  <c r="H2719" i="13" s="1"/>
  <c r="S320" i="7"/>
  <c r="R2718" i="13" s="1"/>
  <c r="Q320" i="7"/>
  <c r="P2718" i="13" s="1"/>
  <c r="O320" i="7"/>
  <c r="N2718" i="13" s="1"/>
  <c r="M320" i="7"/>
  <c r="L2718" i="13" s="1"/>
  <c r="K320" i="7"/>
  <c r="J2718" i="13" s="1"/>
  <c r="I320" i="7"/>
  <c r="H2718" i="13" s="1"/>
  <c r="S319" i="7"/>
  <c r="R2717" i="13" s="1"/>
  <c r="Q319" i="7"/>
  <c r="P2717" i="13" s="1"/>
  <c r="O319" i="7"/>
  <c r="N2717" i="13" s="1"/>
  <c r="M319" i="7"/>
  <c r="L2717" i="13" s="1"/>
  <c r="K319" i="7"/>
  <c r="J2717" i="13" s="1"/>
  <c r="I319" i="7"/>
  <c r="H2717" i="13" s="1"/>
  <c r="S318" i="7"/>
  <c r="R2716" i="13" s="1"/>
  <c r="Q318" i="7"/>
  <c r="P2716" i="13" s="1"/>
  <c r="O318" i="7"/>
  <c r="N2716" i="13" s="1"/>
  <c r="M318" i="7"/>
  <c r="L2716" i="13" s="1"/>
  <c r="K318" i="7"/>
  <c r="J2716" i="13" s="1"/>
  <c r="I318" i="7"/>
  <c r="H2716" i="13" s="1"/>
  <c r="S317" i="7"/>
  <c r="R2715" i="13" s="1"/>
  <c r="Q317" i="7"/>
  <c r="P2715" i="13" s="1"/>
  <c r="O317" i="7"/>
  <c r="N2715" i="13" s="1"/>
  <c r="M317" i="7"/>
  <c r="L2715" i="13" s="1"/>
  <c r="K317" i="7"/>
  <c r="J2715" i="13" s="1"/>
  <c r="I317" i="7"/>
  <c r="H2715" i="13" s="1"/>
  <c r="S316" i="7"/>
  <c r="R2714" i="13" s="1"/>
  <c r="Q316" i="7"/>
  <c r="P2714" i="13" s="1"/>
  <c r="O316" i="7"/>
  <c r="N2714" i="13" s="1"/>
  <c r="M316" i="7"/>
  <c r="L2714" i="13" s="1"/>
  <c r="K316" i="7"/>
  <c r="J2714" i="13" s="1"/>
  <c r="I316" i="7"/>
  <c r="H2714" i="13" s="1"/>
  <c r="S315" i="7"/>
  <c r="R2713" i="13" s="1"/>
  <c r="Q315" i="7"/>
  <c r="P2713" i="13" s="1"/>
  <c r="O315" i="7"/>
  <c r="N2713" i="13" s="1"/>
  <c r="M315" i="7"/>
  <c r="L2713" i="13" s="1"/>
  <c r="K315" i="7"/>
  <c r="J2713" i="13" s="1"/>
  <c r="I315" i="7"/>
  <c r="H2713" i="13" s="1"/>
  <c r="S314" i="7"/>
  <c r="R2712" i="13" s="1"/>
  <c r="Q314" i="7"/>
  <c r="P2712" i="13" s="1"/>
  <c r="O314" i="7"/>
  <c r="N2712" i="13" s="1"/>
  <c r="M314" i="7"/>
  <c r="L2712" i="13" s="1"/>
  <c r="K314" i="7"/>
  <c r="J2712" i="13" s="1"/>
  <c r="I314" i="7"/>
  <c r="H2712" i="13" s="1"/>
  <c r="S313" i="7"/>
  <c r="R2711" i="13" s="1"/>
  <c r="Q313" i="7"/>
  <c r="P2711" i="13" s="1"/>
  <c r="O313" i="7"/>
  <c r="N2711" i="13" s="1"/>
  <c r="M313" i="7"/>
  <c r="L2711" i="13" s="1"/>
  <c r="K313" i="7"/>
  <c r="J2711" i="13" s="1"/>
  <c r="I313" i="7"/>
  <c r="H2711" i="13" s="1"/>
  <c r="S312" i="7"/>
  <c r="R2710" i="13" s="1"/>
  <c r="Q312" i="7"/>
  <c r="P2710" i="13" s="1"/>
  <c r="O312" i="7"/>
  <c r="N2710" i="13" s="1"/>
  <c r="M312" i="7"/>
  <c r="L2710" i="13" s="1"/>
  <c r="K312" i="7"/>
  <c r="J2710" i="13" s="1"/>
  <c r="I312" i="7"/>
  <c r="H2710" i="13" s="1"/>
  <c r="S311" i="7"/>
  <c r="R2709" i="13" s="1"/>
  <c r="Q311" i="7"/>
  <c r="P2709" i="13" s="1"/>
  <c r="O311" i="7"/>
  <c r="N2709" i="13" s="1"/>
  <c r="M311" i="7"/>
  <c r="L2709" i="13" s="1"/>
  <c r="K311" i="7"/>
  <c r="J2709" i="13" s="1"/>
  <c r="I311" i="7"/>
  <c r="H2709" i="13" s="1"/>
  <c r="S310" i="7"/>
  <c r="R2708" i="13" s="1"/>
  <c r="Q310" i="7"/>
  <c r="P2708" i="13" s="1"/>
  <c r="O310" i="7"/>
  <c r="N2708" i="13" s="1"/>
  <c r="M310" i="7"/>
  <c r="L2708" i="13" s="1"/>
  <c r="K310" i="7"/>
  <c r="J2708" i="13" s="1"/>
  <c r="I310" i="7"/>
  <c r="H2708" i="13" s="1"/>
  <c r="S309" i="7"/>
  <c r="R2707" i="13" s="1"/>
  <c r="Q309" i="7"/>
  <c r="P2707" i="13" s="1"/>
  <c r="O309" i="7"/>
  <c r="N2707" i="13" s="1"/>
  <c r="M309" i="7"/>
  <c r="L2707" i="13" s="1"/>
  <c r="K309" i="7"/>
  <c r="J2707" i="13" s="1"/>
  <c r="I309" i="7"/>
  <c r="H2707" i="13" s="1"/>
  <c r="S308" i="7"/>
  <c r="R2706" i="13" s="1"/>
  <c r="Q308" i="7"/>
  <c r="P2706" i="13" s="1"/>
  <c r="O308" i="7"/>
  <c r="N2706" i="13" s="1"/>
  <c r="M308" i="7"/>
  <c r="L2706" i="13" s="1"/>
  <c r="K308" i="7"/>
  <c r="J2706" i="13" s="1"/>
  <c r="I308" i="7"/>
  <c r="H2706" i="13" s="1"/>
  <c r="S307" i="7"/>
  <c r="R2705" i="13" s="1"/>
  <c r="Q307" i="7"/>
  <c r="P2705" i="13" s="1"/>
  <c r="O307" i="7"/>
  <c r="N2705" i="13" s="1"/>
  <c r="M307" i="7"/>
  <c r="L2705" i="13" s="1"/>
  <c r="K307" i="7"/>
  <c r="J2705" i="13" s="1"/>
  <c r="I307" i="7"/>
  <c r="H2705" i="13" s="1"/>
  <c r="S306" i="7"/>
  <c r="R2704" i="13" s="1"/>
  <c r="Q306" i="7"/>
  <c r="P2704" i="13" s="1"/>
  <c r="O306" i="7"/>
  <c r="N2704" i="13" s="1"/>
  <c r="M306" i="7"/>
  <c r="L2704" i="13" s="1"/>
  <c r="K306" i="7"/>
  <c r="J2704" i="13" s="1"/>
  <c r="I306" i="7"/>
  <c r="H2704" i="13" s="1"/>
  <c r="S305" i="7"/>
  <c r="R2703" i="13" s="1"/>
  <c r="Q305" i="7"/>
  <c r="P2703" i="13" s="1"/>
  <c r="O305" i="7"/>
  <c r="N2703" i="13" s="1"/>
  <c r="M305" i="7"/>
  <c r="L2703" i="13" s="1"/>
  <c r="K305" i="7"/>
  <c r="J2703" i="13" s="1"/>
  <c r="I305" i="7"/>
  <c r="H2703" i="13" s="1"/>
  <c r="S304" i="7"/>
  <c r="R2702" i="13" s="1"/>
  <c r="Q304" i="7"/>
  <c r="P2702" i="13" s="1"/>
  <c r="O304" i="7"/>
  <c r="N2702" i="13" s="1"/>
  <c r="M304" i="7"/>
  <c r="L2702" i="13" s="1"/>
  <c r="K304" i="7"/>
  <c r="J2702" i="13" s="1"/>
  <c r="I304" i="7"/>
  <c r="H2702" i="13" s="1"/>
  <c r="S303" i="7"/>
  <c r="R2701" i="13" s="1"/>
  <c r="Q303" i="7"/>
  <c r="P2701" i="13" s="1"/>
  <c r="O303" i="7"/>
  <c r="N2701" i="13" s="1"/>
  <c r="M303" i="7"/>
  <c r="L2701" i="13" s="1"/>
  <c r="K303" i="7"/>
  <c r="J2701" i="13" s="1"/>
  <c r="I303" i="7"/>
  <c r="H2701" i="13" s="1"/>
  <c r="S302" i="7"/>
  <c r="R2700" i="13" s="1"/>
  <c r="Q302" i="7"/>
  <c r="P2700" i="13" s="1"/>
  <c r="O302" i="7"/>
  <c r="N2700" i="13" s="1"/>
  <c r="M302" i="7"/>
  <c r="L2700" i="13" s="1"/>
  <c r="K302" i="7"/>
  <c r="J2700" i="13" s="1"/>
  <c r="I302" i="7"/>
  <c r="H2700" i="13" s="1"/>
  <c r="S301" i="7"/>
  <c r="R2699" i="13" s="1"/>
  <c r="Q301" i="7"/>
  <c r="P2699" i="13" s="1"/>
  <c r="O301" i="7"/>
  <c r="N2699" i="13" s="1"/>
  <c r="M301" i="7"/>
  <c r="L2699" i="13" s="1"/>
  <c r="K301" i="7"/>
  <c r="J2699" i="13" s="1"/>
  <c r="I301" i="7"/>
  <c r="H2699" i="13" s="1"/>
  <c r="S300" i="7"/>
  <c r="R2698" i="13" s="1"/>
  <c r="Q300" i="7"/>
  <c r="P2698" i="13" s="1"/>
  <c r="O300" i="7"/>
  <c r="N2698" i="13" s="1"/>
  <c r="M300" i="7"/>
  <c r="L2698" i="13" s="1"/>
  <c r="K300" i="7"/>
  <c r="J2698" i="13" s="1"/>
  <c r="I300" i="7"/>
  <c r="H2698" i="13" s="1"/>
  <c r="S299" i="7"/>
  <c r="R2697" i="13" s="1"/>
  <c r="Q299" i="7"/>
  <c r="P2697" i="13" s="1"/>
  <c r="O299" i="7"/>
  <c r="N2697" i="13" s="1"/>
  <c r="M299" i="7"/>
  <c r="L2697" i="13" s="1"/>
  <c r="K299" i="7"/>
  <c r="J2697" i="13" s="1"/>
  <c r="I299" i="7"/>
  <c r="H2697" i="13" s="1"/>
  <c r="S298" i="7"/>
  <c r="R2696" i="13" s="1"/>
  <c r="Q298" i="7"/>
  <c r="P2696" i="13" s="1"/>
  <c r="O298" i="7"/>
  <c r="N2696" i="13" s="1"/>
  <c r="M298" i="7"/>
  <c r="L2696" i="13" s="1"/>
  <c r="K298" i="7"/>
  <c r="J2696" i="13" s="1"/>
  <c r="I298" i="7"/>
  <c r="H2696" i="13" s="1"/>
  <c r="S297" i="7"/>
  <c r="R2695" i="13" s="1"/>
  <c r="Q297" i="7"/>
  <c r="P2695" i="13" s="1"/>
  <c r="O297" i="7"/>
  <c r="N2695" i="13" s="1"/>
  <c r="M297" i="7"/>
  <c r="L2695" i="13" s="1"/>
  <c r="K297" i="7"/>
  <c r="J2695" i="13" s="1"/>
  <c r="I297" i="7"/>
  <c r="H2695" i="13" s="1"/>
  <c r="S296" i="7"/>
  <c r="R2694" i="13" s="1"/>
  <c r="Q296" i="7"/>
  <c r="P2694" i="13" s="1"/>
  <c r="O296" i="7"/>
  <c r="N2694" i="13" s="1"/>
  <c r="M296" i="7"/>
  <c r="L2694" i="13" s="1"/>
  <c r="K296" i="7"/>
  <c r="J2694" i="13" s="1"/>
  <c r="I296" i="7"/>
  <c r="H2694" i="13" s="1"/>
  <c r="S295" i="7"/>
  <c r="R2693" i="13" s="1"/>
  <c r="Q295" i="7"/>
  <c r="P2693" i="13" s="1"/>
  <c r="O295" i="7"/>
  <c r="N2693" i="13" s="1"/>
  <c r="M295" i="7"/>
  <c r="L2693" i="13" s="1"/>
  <c r="K295" i="7"/>
  <c r="J2693" i="13" s="1"/>
  <c r="I295" i="7"/>
  <c r="H2693" i="13" s="1"/>
  <c r="S294" i="7"/>
  <c r="R2692" i="13" s="1"/>
  <c r="Q294" i="7"/>
  <c r="P2692" i="13" s="1"/>
  <c r="O294" i="7"/>
  <c r="N2692" i="13" s="1"/>
  <c r="M294" i="7"/>
  <c r="L2692" i="13" s="1"/>
  <c r="K294" i="7"/>
  <c r="J2692" i="13" s="1"/>
  <c r="I294" i="7"/>
  <c r="H2692" i="13" s="1"/>
  <c r="S293" i="7"/>
  <c r="R2691" i="13" s="1"/>
  <c r="Q293" i="7"/>
  <c r="P2691" i="13" s="1"/>
  <c r="O293" i="7"/>
  <c r="N2691" i="13" s="1"/>
  <c r="M293" i="7"/>
  <c r="L2691" i="13" s="1"/>
  <c r="K293" i="7"/>
  <c r="J2691" i="13" s="1"/>
  <c r="I293" i="7"/>
  <c r="H2691" i="13" s="1"/>
  <c r="S292" i="7"/>
  <c r="R2690" i="13" s="1"/>
  <c r="Q292" i="7"/>
  <c r="P2690" i="13" s="1"/>
  <c r="O292" i="7"/>
  <c r="N2690" i="13" s="1"/>
  <c r="M292" i="7"/>
  <c r="L2690" i="13" s="1"/>
  <c r="K292" i="7"/>
  <c r="J2690" i="13" s="1"/>
  <c r="I292" i="7"/>
  <c r="H2690" i="13" s="1"/>
  <c r="S291" i="7"/>
  <c r="R2689" i="13" s="1"/>
  <c r="Q291" i="7"/>
  <c r="P2689" i="13" s="1"/>
  <c r="O291" i="7"/>
  <c r="N2689" i="13" s="1"/>
  <c r="M291" i="7"/>
  <c r="L2689" i="13" s="1"/>
  <c r="K291" i="7"/>
  <c r="J2689" i="13" s="1"/>
  <c r="I291" i="7"/>
  <c r="H2689" i="13" s="1"/>
  <c r="S290" i="7"/>
  <c r="R2688" i="13" s="1"/>
  <c r="Q290" i="7"/>
  <c r="P2688" i="13" s="1"/>
  <c r="O290" i="7"/>
  <c r="N2688" i="13" s="1"/>
  <c r="M290" i="7"/>
  <c r="L2688" i="13" s="1"/>
  <c r="K290" i="7"/>
  <c r="J2688" i="13" s="1"/>
  <c r="I290" i="7"/>
  <c r="H2688" i="13" s="1"/>
  <c r="S289" i="7"/>
  <c r="R2687" i="13" s="1"/>
  <c r="Q289" i="7"/>
  <c r="P2687" i="13" s="1"/>
  <c r="O289" i="7"/>
  <c r="N2687" i="13" s="1"/>
  <c r="M289" i="7"/>
  <c r="L2687" i="13" s="1"/>
  <c r="K289" i="7"/>
  <c r="J2687" i="13" s="1"/>
  <c r="I289" i="7"/>
  <c r="H2687" i="13" s="1"/>
  <c r="S288" i="7"/>
  <c r="R2686" i="13" s="1"/>
  <c r="Q288" i="7"/>
  <c r="P2686" i="13" s="1"/>
  <c r="O288" i="7"/>
  <c r="N2686" i="13" s="1"/>
  <c r="M288" i="7"/>
  <c r="L2686" i="13" s="1"/>
  <c r="K288" i="7"/>
  <c r="J2686" i="13" s="1"/>
  <c r="I288" i="7"/>
  <c r="H2686" i="13" s="1"/>
  <c r="S287" i="7"/>
  <c r="R2685" i="13" s="1"/>
  <c r="Q287" i="7"/>
  <c r="P2685" i="13" s="1"/>
  <c r="O287" i="7"/>
  <c r="N2685" i="13" s="1"/>
  <c r="M287" i="7"/>
  <c r="L2685" i="13" s="1"/>
  <c r="K287" i="7"/>
  <c r="J2685" i="13" s="1"/>
  <c r="I287" i="7"/>
  <c r="H2685" i="13" s="1"/>
  <c r="S286" i="7"/>
  <c r="R2684" i="13" s="1"/>
  <c r="Q286" i="7"/>
  <c r="P2684" i="13" s="1"/>
  <c r="O286" i="7"/>
  <c r="N2684" i="13" s="1"/>
  <c r="M286" i="7"/>
  <c r="L2684" i="13" s="1"/>
  <c r="K286" i="7"/>
  <c r="J2684" i="13" s="1"/>
  <c r="I286" i="7"/>
  <c r="H2684" i="13" s="1"/>
  <c r="S285" i="7"/>
  <c r="R2683" i="13" s="1"/>
  <c r="Q285" i="7"/>
  <c r="P2683" i="13" s="1"/>
  <c r="O285" i="7"/>
  <c r="N2683" i="13" s="1"/>
  <c r="M285" i="7"/>
  <c r="L2683" i="13" s="1"/>
  <c r="K285" i="7"/>
  <c r="J2683" i="13" s="1"/>
  <c r="I285" i="7"/>
  <c r="H2683" i="13" s="1"/>
  <c r="S284" i="7"/>
  <c r="R2682" i="13" s="1"/>
  <c r="Q284" i="7"/>
  <c r="P2682" i="13" s="1"/>
  <c r="O284" i="7"/>
  <c r="N2682" i="13" s="1"/>
  <c r="M284" i="7"/>
  <c r="L2682" i="13" s="1"/>
  <c r="K284" i="7"/>
  <c r="J2682" i="13" s="1"/>
  <c r="I284" i="7"/>
  <c r="H2682" i="13" s="1"/>
  <c r="S283" i="7"/>
  <c r="R2681" i="13" s="1"/>
  <c r="Q283" i="7"/>
  <c r="P2681" i="13" s="1"/>
  <c r="O283" i="7"/>
  <c r="N2681" i="13" s="1"/>
  <c r="M283" i="7"/>
  <c r="L2681" i="13" s="1"/>
  <c r="K283" i="7"/>
  <c r="J2681" i="13" s="1"/>
  <c r="I283" i="7"/>
  <c r="H2681" i="13" s="1"/>
  <c r="S282" i="7"/>
  <c r="R2680" i="13" s="1"/>
  <c r="Q282" i="7"/>
  <c r="P2680" i="13" s="1"/>
  <c r="O282" i="7"/>
  <c r="N2680" i="13" s="1"/>
  <c r="M282" i="7"/>
  <c r="L2680" i="13" s="1"/>
  <c r="K282" i="7"/>
  <c r="J2680" i="13" s="1"/>
  <c r="I282" i="7"/>
  <c r="H2680" i="13" s="1"/>
  <c r="S281" i="7"/>
  <c r="R2679" i="13" s="1"/>
  <c r="Q281" i="7"/>
  <c r="P2679" i="13" s="1"/>
  <c r="O281" i="7"/>
  <c r="N2679" i="13" s="1"/>
  <c r="M281" i="7"/>
  <c r="L2679" i="13" s="1"/>
  <c r="K281" i="7"/>
  <c r="J2679" i="13" s="1"/>
  <c r="I281" i="7"/>
  <c r="H2679" i="13" s="1"/>
  <c r="S280" i="7"/>
  <c r="R2678" i="13" s="1"/>
  <c r="Q280" i="7"/>
  <c r="P2678" i="13" s="1"/>
  <c r="O280" i="7"/>
  <c r="N2678" i="13" s="1"/>
  <c r="M280" i="7"/>
  <c r="L2678" i="13" s="1"/>
  <c r="K280" i="7"/>
  <c r="J2678" i="13" s="1"/>
  <c r="I280" i="7"/>
  <c r="H2678" i="13" s="1"/>
  <c r="S279" i="7"/>
  <c r="R2677" i="13" s="1"/>
  <c r="Q279" i="7"/>
  <c r="P2677" i="13" s="1"/>
  <c r="O279" i="7"/>
  <c r="N2677" i="13" s="1"/>
  <c r="M279" i="7"/>
  <c r="L2677" i="13" s="1"/>
  <c r="K279" i="7"/>
  <c r="J2677" i="13" s="1"/>
  <c r="I279" i="7"/>
  <c r="H2677" i="13" s="1"/>
  <c r="S278" i="7"/>
  <c r="R2676" i="13" s="1"/>
  <c r="Q278" i="7"/>
  <c r="P2676" i="13" s="1"/>
  <c r="O278" i="7"/>
  <c r="N2676" i="13" s="1"/>
  <c r="M278" i="7"/>
  <c r="L2676" i="13" s="1"/>
  <c r="K278" i="7"/>
  <c r="J2676" i="13" s="1"/>
  <c r="I278" i="7"/>
  <c r="H2676" i="13" s="1"/>
  <c r="S277" i="7"/>
  <c r="R2675" i="13" s="1"/>
  <c r="Q277" i="7"/>
  <c r="P2675" i="13" s="1"/>
  <c r="O277" i="7"/>
  <c r="N2675" i="13" s="1"/>
  <c r="M277" i="7"/>
  <c r="L2675" i="13" s="1"/>
  <c r="K277" i="7"/>
  <c r="J2675" i="13" s="1"/>
  <c r="I277" i="7"/>
  <c r="H2675" i="13" s="1"/>
  <c r="S276" i="7"/>
  <c r="R2674" i="13" s="1"/>
  <c r="Q276" i="7"/>
  <c r="P2674" i="13" s="1"/>
  <c r="O276" i="7"/>
  <c r="N2674" i="13" s="1"/>
  <c r="M276" i="7"/>
  <c r="L2674" i="13" s="1"/>
  <c r="K276" i="7"/>
  <c r="J2674" i="13" s="1"/>
  <c r="I276" i="7"/>
  <c r="H2674" i="13" s="1"/>
  <c r="S275" i="7"/>
  <c r="R2673" i="13" s="1"/>
  <c r="Q275" i="7"/>
  <c r="P2673" i="13" s="1"/>
  <c r="O275" i="7"/>
  <c r="N2673" i="13" s="1"/>
  <c r="M275" i="7"/>
  <c r="L2673" i="13" s="1"/>
  <c r="K275" i="7"/>
  <c r="J2673" i="13" s="1"/>
  <c r="I275" i="7"/>
  <c r="H2673" i="13" s="1"/>
  <c r="S274" i="7"/>
  <c r="R2672" i="13" s="1"/>
  <c r="Q274" i="7"/>
  <c r="P2672" i="13" s="1"/>
  <c r="O274" i="7"/>
  <c r="N2672" i="13" s="1"/>
  <c r="M274" i="7"/>
  <c r="L2672" i="13" s="1"/>
  <c r="K274" i="7"/>
  <c r="J2672" i="13" s="1"/>
  <c r="I274" i="7"/>
  <c r="H2672" i="13" s="1"/>
  <c r="S273" i="7"/>
  <c r="R2671" i="13" s="1"/>
  <c r="Q273" i="7"/>
  <c r="P2671" i="13" s="1"/>
  <c r="O273" i="7"/>
  <c r="N2671" i="13" s="1"/>
  <c r="M273" i="7"/>
  <c r="L2671" i="13" s="1"/>
  <c r="K273" i="7"/>
  <c r="J2671" i="13" s="1"/>
  <c r="I273" i="7"/>
  <c r="H2671" i="13" s="1"/>
  <c r="S272" i="7"/>
  <c r="R2670" i="13" s="1"/>
  <c r="Q272" i="7"/>
  <c r="P2670" i="13" s="1"/>
  <c r="O272" i="7"/>
  <c r="N2670" i="13" s="1"/>
  <c r="M272" i="7"/>
  <c r="L2670" i="13" s="1"/>
  <c r="K272" i="7"/>
  <c r="J2670" i="13" s="1"/>
  <c r="I272" i="7"/>
  <c r="H2670" i="13" s="1"/>
  <c r="S271" i="7"/>
  <c r="R2669" i="13" s="1"/>
  <c r="Q271" i="7"/>
  <c r="P2669" i="13" s="1"/>
  <c r="O271" i="7"/>
  <c r="N2669" i="13" s="1"/>
  <c r="M271" i="7"/>
  <c r="L2669" i="13" s="1"/>
  <c r="K271" i="7"/>
  <c r="J2669" i="13" s="1"/>
  <c r="I271" i="7"/>
  <c r="H2669" i="13" s="1"/>
  <c r="S270" i="7"/>
  <c r="R2668" i="13" s="1"/>
  <c r="Q270" i="7"/>
  <c r="P2668" i="13" s="1"/>
  <c r="O270" i="7"/>
  <c r="N2668" i="13" s="1"/>
  <c r="M270" i="7"/>
  <c r="L2668" i="13" s="1"/>
  <c r="K270" i="7"/>
  <c r="J2668" i="13" s="1"/>
  <c r="I270" i="7"/>
  <c r="H2668" i="13" s="1"/>
  <c r="S269" i="7"/>
  <c r="R2667" i="13" s="1"/>
  <c r="Q269" i="7"/>
  <c r="P2667" i="13" s="1"/>
  <c r="O269" i="7"/>
  <c r="N2667" i="13" s="1"/>
  <c r="M269" i="7"/>
  <c r="L2667" i="13" s="1"/>
  <c r="K269" i="7"/>
  <c r="J2667" i="13" s="1"/>
  <c r="I269" i="7"/>
  <c r="H2667" i="13" s="1"/>
  <c r="S268" i="7"/>
  <c r="R2666" i="13" s="1"/>
  <c r="Q268" i="7"/>
  <c r="P2666" i="13" s="1"/>
  <c r="O268" i="7"/>
  <c r="N2666" i="13" s="1"/>
  <c r="M268" i="7"/>
  <c r="L2666" i="13" s="1"/>
  <c r="K268" i="7"/>
  <c r="J2666" i="13" s="1"/>
  <c r="I268" i="7"/>
  <c r="H2666" i="13" s="1"/>
  <c r="S267" i="7"/>
  <c r="R2665" i="13" s="1"/>
  <c r="Q267" i="7"/>
  <c r="P2665" i="13" s="1"/>
  <c r="O267" i="7"/>
  <c r="N2665" i="13" s="1"/>
  <c r="M267" i="7"/>
  <c r="L2665" i="13" s="1"/>
  <c r="K267" i="7"/>
  <c r="J2665" i="13" s="1"/>
  <c r="I267" i="7"/>
  <c r="H2665" i="13" s="1"/>
  <c r="S266" i="7"/>
  <c r="R2664" i="13" s="1"/>
  <c r="Q266" i="7"/>
  <c r="P2664" i="13" s="1"/>
  <c r="O266" i="7"/>
  <c r="N2664" i="13" s="1"/>
  <c r="M266" i="7"/>
  <c r="L2664" i="13" s="1"/>
  <c r="K266" i="7"/>
  <c r="J2664" i="13" s="1"/>
  <c r="I266" i="7"/>
  <c r="H2664" i="13" s="1"/>
  <c r="S265" i="7"/>
  <c r="R2663" i="13" s="1"/>
  <c r="Q265" i="7"/>
  <c r="P2663" i="13" s="1"/>
  <c r="O265" i="7"/>
  <c r="N2663" i="13" s="1"/>
  <c r="M265" i="7"/>
  <c r="L2663" i="13" s="1"/>
  <c r="K265" i="7"/>
  <c r="J2663" i="13" s="1"/>
  <c r="I265" i="7"/>
  <c r="H2663" i="13" s="1"/>
  <c r="S264" i="7"/>
  <c r="R2662" i="13" s="1"/>
  <c r="Q264" i="7"/>
  <c r="P2662" i="13" s="1"/>
  <c r="O264" i="7"/>
  <c r="N2662" i="13" s="1"/>
  <c r="M264" i="7"/>
  <c r="L2662" i="13" s="1"/>
  <c r="K264" i="7"/>
  <c r="J2662" i="13" s="1"/>
  <c r="I264" i="7"/>
  <c r="H2662" i="13" s="1"/>
  <c r="S263" i="7"/>
  <c r="R2661" i="13" s="1"/>
  <c r="Q263" i="7"/>
  <c r="P2661" i="13" s="1"/>
  <c r="O263" i="7"/>
  <c r="N2661" i="13" s="1"/>
  <c r="M263" i="7"/>
  <c r="L2661" i="13" s="1"/>
  <c r="K263" i="7"/>
  <c r="J2661" i="13" s="1"/>
  <c r="I263" i="7"/>
  <c r="H2661" i="13" s="1"/>
  <c r="S262" i="7"/>
  <c r="R2660" i="13" s="1"/>
  <c r="Q262" i="7"/>
  <c r="P2660" i="13" s="1"/>
  <c r="O262" i="7"/>
  <c r="N2660" i="13" s="1"/>
  <c r="M262" i="7"/>
  <c r="L2660" i="13" s="1"/>
  <c r="K262" i="7"/>
  <c r="J2660" i="13" s="1"/>
  <c r="I262" i="7"/>
  <c r="H2660" i="13" s="1"/>
  <c r="S261" i="7"/>
  <c r="R2659" i="13" s="1"/>
  <c r="Q261" i="7"/>
  <c r="P2659" i="13" s="1"/>
  <c r="O261" i="7"/>
  <c r="N2659" i="13" s="1"/>
  <c r="M261" i="7"/>
  <c r="L2659" i="13" s="1"/>
  <c r="K261" i="7"/>
  <c r="J2659" i="13" s="1"/>
  <c r="I261" i="7"/>
  <c r="H2659" i="13" s="1"/>
  <c r="S260" i="7"/>
  <c r="R2658" i="13" s="1"/>
  <c r="Q260" i="7"/>
  <c r="P2658" i="13" s="1"/>
  <c r="O260" i="7"/>
  <c r="N2658" i="13" s="1"/>
  <c r="M260" i="7"/>
  <c r="L2658" i="13" s="1"/>
  <c r="K260" i="7"/>
  <c r="J2658" i="13" s="1"/>
  <c r="I260" i="7"/>
  <c r="H2658" i="13" s="1"/>
  <c r="S259" i="7"/>
  <c r="R2657" i="13" s="1"/>
  <c r="Q259" i="7"/>
  <c r="P2657" i="13" s="1"/>
  <c r="O259" i="7"/>
  <c r="N2657" i="13" s="1"/>
  <c r="M259" i="7"/>
  <c r="L2657" i="13" s="1"/>
  <c r="K259" i="7"/>
  <c r="J2657" i="13" s="1"/>
  <c r="I259" i="7"/>
  <c r="H2657" i="13" s="1"/>
  <c r="S258" i="7"/>
  <c r="R2656" i="13" s="1"/>
  <c r="Q258" i="7"/>
  <c r="P2656" i="13" s="1"/>
  <c r="O258" i="7"/>
  <c r="N2656" i="13" s="1"/>
  <c r="M258" i="7"/>
  <c r="L2656" i="13" s="1"/>
  <c r="K258" i="7"/>
  <c r="J2656" i="13" s="1"/>
  <c r="I258" i="7"/>
  <c r="H2656" i="13" s="1"/>
  <c r="S257" i="7"/>
  <c r="R2655" i="13" s="1"/>
  <c r="Q257" i="7"/>
  <c r="P2655" i="13" s="1"/>
  <c r="O257" i="7"/>
  <c r="N2655" i="13" s="1"/>
  <c r="M257" i="7"/>
  <c r="L2655" i="13" s="1"/>
  <c r="K257" i="7"/>
  <c r="J2655" i="13" s="1"/>
  <c r="I257" i="7"/>
  <c r="H2655" i="13" s="1"/>
  <c r="S256" i="7"/>
  <c r="R2654" i="13" s="1"/>
  <c r="Q256" i="7"/>
  <c r="P2654" i="13" s="1"/>
  <c r="O256" i="7"/>
  <c r="N2654" i="13" s="1"/>
  <c r="M256" i="7"/>
  <c r="L2654" i="13" s="1"/>
  <c r="K256" i="7"/>
  <c r="J2654" i="13" s="1"/>
  <c r="I256" i="7"/>
  <c r="H2654" i="13" s="1"/>
  <c r="S255" i="7"/>
  <c r="R2653" i="13" s="1"/>
  <c r="Q255" i="7"/>
  <c r="P2653" i="13" s="1"/>
  <c r="O255" i="7"/>
  <c r="N2653" i="13" s="1"/>
  <c r="M255" i="7"/>
  <c r="L2653" i="13" s="1"/>
  <c r="K255" i="7"/>
  <c r="J2653" i="13" s="1"/>
  <c r="I255" i="7"/>
  <c r="H2653" i="13" s="1"/>
  <c r="S254" i="7"/>
  <c r="R2652" i="13" s="1"/>
  <c r="Q254" i="7"/>
  <c r="P2652" i="13" s="1"/>
  <c r="O254" i="7"/>
  <c r="N2652" i="13" s="1"/>
  <c r="M254" i="7"/>
  <c r="L2652" i="13" s="1"/>
  <c r="K254" i="7"/>
  <c r="J2652" i="13" s="1"/>
  <c r="I254" i="7"/>
  <c r="H2652" i="13" s="1"/>
  <c r="S253" i="7"/>
  <c r="R2651" i="13" s="1"/>
  <c r="Q253" i="7"/>
  <c r="P2651" i="13" s="1"/>
  <c r="O253" i="7"/>
  <c r="N2651" i="13" s="1"/>
  <c r="M253" i="7"/>
  <c r="L2651" i="13" s="1"/>
  <c r="K253" i="7"/>
  <c r="J2651" i="13" s="1"/>
  <c r="I253" i="7"/>
  <c r="H2651" i="13" s="1"/>
  <c r="S252" i="7"/>
  <c r="R2650" i="13" s="1"/>
  <c r="Q252" i="7"/>
  <c r="P2650" i="13" s="1"/>
  <c r="O252" i="7"/>
  <c r="N2650" i="13" s="1"/>
  <c r="M252" i="7"/>
  <c r="L2650" i="13" s="1"/>
  <c r="K252" i="7"/>
  <c r="J2650" i="13" s="1"/>
  <c r="I252" i="7"/>
  <c r="H2650" i="13" s="1"/>
  <c r="S251" i="7"/>
  <c r="R2649" i="13" s="1"/>
  <c r="Q251" i="7"/>
  <c r="P2649" i="13" s="1"/>
  <c r="O251" i="7"/>
  <c r="N2649" i="13" s="1"/>
  <c r="M251" i="7"/>
  <c r="L2649" i="13" s="1"/>
  <c r="K251" i="7"/>
  <c r="J2649" i="13" s="1"/>
  <c r="I251" i="7"/>
  <c r="H2649" i="13" s="1"/>
  <c r="S250" i="7"/>
  <c r="R2648" i="13" s="1"/>
  <c r="Q250" i="7"/>
  <c r="P2648" i="13" s="1"/>
  <c r="O250" i="7"/>
  <c r="N2648" i="13" s="1"/>
  <c r="M250" i="7"/>
  <c r="L2648" i="13" s="1"/>
  <c r="K250" i="7"/>
  <c r="J2648" i="13" s="1"/>
  <c r="I250" i="7"/>
  <c r="H2648" i="13" s="1"/>
  <c r="S249" i="7"/>
  <c r="R2647" i="13" s="1"/>
  <c r="Q249" i="7"/>
  <c r="P2647" i="13" s="1"/>
  <c r="O249" i="7"/>
  <c r="N2647" i="13" s="1"/>
  <c r="M249" i="7"/>
  <c r="L2647" i="13" s="1"/>
  <c r="K249" i="7"/>
  <c r="J2647" i="13" s="1"/>
  <c r="I249" i="7"/>
  <c r="H2647" i="13" s="1"/>
  <c r="S248" i="7"/>
  <c r="R2646" i="13" s="1"/>
  <c r="Q248" i="7"/>
  <c r="P2646" i="13" s="1"/>
  <c r="O248" i="7"/>
  <c r="N2646" i="13" s="1"/>
  <c r="M248" i="7"/>
  <c r="L2646" i="13" s="1"/>
  <c r="K248" i="7"/>
  <c r="J2646" i="13" s="1"/>
  <c r="I248" i="7"/>
  <c r="H2646" i="13" s="1"/>
  <c r="S247" i="7"/>
  <c r="R2645" i="13" s="1"/>
  <c r="Q247" i="7"/>
  <c r="P2645" i="13" s="1"/>
  <c r="O247" i="7"/>
  <c r="N2645" i="13" s="1"/>
  <c r="M247" i="7"/>
  <c r="L2645" i="13" s="1"/>
  <c r="K247" i="7"/>
  <c r="J2645" i="13" s="1"/>
  <c r="I247" i="7"/>
  <c r="H2645" i="13" s="1"/>
  <c r="S246" i="7"/>
  <c r="R2644" i="13" s="1"/>
  <c r="Q246" i="7"/>
  <c r="P2644" i="13" s="1"/>
  <c r="O246" i="7"/>
  <c r="N2644" i="13" s="1"/>
  <c r="M246" i="7"/>
  <c r="L2644" i="13" s="1"/>
  <c r="K246" i="7"/>
  <c r="J2644" i="13" s="1"/>
  <c r="I246" i="7"/>
  <c r="H2644" i="13" s="1"/>
  <c r="S245" i="7"/>
  <c r="R2643" i="13" s="1"/>
  <c r="Q245" i="7"/>
  <c r="P2643" i="13" s="1"/>
  <c r="O245" i="7"/>
  <c r="N2643" i="13" s="1"/>
  <c r="M245" i="7"/>
  <c r="L2643" i="13" s="1"/>
  <c r="K245" i="7"/>
  <c r="J2643" i="13" s="1"/>
  <c r="I245" i="7"/>
  <c r="H2643" i="13" s="1"/>
  <c r="S244" i="7"/>
  <c r="R2642" i="13" s="1"/>
  <c r="Q244" i="7"/>
  <c r="P2642" i="13" s="1"/>
  <c r="O244" i="7"/>
  <c r="N2642" i="13" s="1"/>
  <c r="M244" i="7"/>
  <c r="L2642" i="13" s="1"/>
  <c r="K244" i="7"/>
  <c r="J2642" i="13" s="1"/>
  <c r="I244" i="7"/>
  <c r="H2642" i="13" s="1"/>
  <c r="S243" i="7"/>
  <c r="R2641" i="13" s="1"/>
  <c r="Q243" i="7"/>
  <c r="P2641" i="13" s="1"/>
  <c r="O243" i="7"/>
  <c r="N2641" i="13" s="1"/>
  <c r="M243" i="7"/>
  <c r="L2641" i="13" s="1"/>
  <c r="K243" i="7"/>
  <c r="J2641" i="13" s="1"/>
  <c r="I243" i="7"/>
  <c r="H2641" i="13" s="1"/>
  <c r="S242" i="7"/>
  <c r="R2640" i="13" s="1"/>
  <c r="Q242" i="7"/>
  <c r="P2640" i="13" s="1"/>
  <c r="O242" i="7"/>
  <c r="N2640" i="13" s="1"/>
  <c r="M242" i="7"/>
  <c r="L2640" i="13" s="1"/>
  <c r="K242" i="7"/>
  <c r="J2640" i="13" s="1"/>
  <c r="I242" i="7"/>
  <c r="H2640" i="13" s="1"/>
  <c r="S241" i="7"/>
  <c r="R2639" i="13" s="1"/>
  <c r="Q241" i="7"/>
  <c r="P2639" i="13" s="1"/>
  <c r="O241" i="7"/>
  <c r="N2639" i="13" s="1"/>
  <c r="M241" i="7"/>
  <c r="L2639" i="13" s="1"/>
  <c r="K241" i="7"/>
  <c r="J2639" i="13" s="1"/>
  <c r="I241" i="7"/>
  <c r="H2639" i="13" s="1"/>
  <c r="S240" i="7"/>
  <c r="R2638" i="13" s="1"/>
  <c r="Q240" i="7"/>
  <c r="P2638" i="13" s="1"/>
  <c r="O240" i="7"/>
  <c r="N2638" i="13" s="1"/>
  <c r="M240" i="7"/>
  <c r="L2638" i="13" s="1"/>
  <c r="K240" i="7"/>
  <c r="J2638" i="13" s="1"/>
  <c r="I240" i="7"/>
  <c r="H2638" i="13" s="1"/>
  <c r="S239" i="7"/>
  <c r="R2637" i="13" s="1"/>
  <c r="Q239" i="7"/>
  <c r="P2637" i="13" s="1"/>
  <c r="O239" i="7"/>
  <c r="N2637" i="13" s="1"/>
  <c r="M239" i="7"/>
  <c r="L2637" i="13" s="1"/>
  <c r="K239" i="7"/>
  <c r="J2637" i="13" s="1"/>
  <c r="I239" i="7"/>
  <c r="H2637" i="13" s="1"/>
  <c r="S238" i="7"/>
  <c r="R2636" i="13" s="1"/>
  <c r="Q238" i="7"/>
  <c r="P2636" i="13" s="1"/>
  <c r="O238" i="7"/>
  <c r="N2636" i="13" s="1"/>
  <c r="M238" i="7"/>
  <c r="L2636" i="13" s="1"/>
  <c r="K238" i="7"/>
  <c r="J2636" i="13" s="1"/>
  <c r="I238" i="7"/>
  <c r="H2636" i="13" s="1"/>
  <c r="S237" i="7"/>
  <c r="R2635" i="13" s="1"/>
  <c r="Q237" i="7"/>
  <c r="P2635" i="13" s="1"/>
  <c r="O237" i="7"/>
  <c r="N2635" i="13" s="1"/>
  <c r="M237" i="7"/>
  <c r="L2635" i="13" s="1"/>
  <c r="K237" i="7"/>
  <c r="J2635" i="13" s="1"/>
  <c r="I237" i="7"/>
  <c r="H2635" i="13" s="1"/>
  <c r="S236" i="7"/>
  <c r="R2634" i="13" s="1"/>
  <c r="Q236" i="7"/>
  <c r="P2634" i="13" s="1"/>
  <c r="O236" i="7"/>
  <c r="N2634" i="13" s="1"/>
  <c r="M236" i="7"/>
  <c r="L2634" i="13" s="1"/>
  <c r="K236" i="7"/>
  <c r="J2634" i="13" s="1"/>
  <c r="I236" i="7"/>
  <c r="H2634" i="13" s="1"/>
  <c r="S235" i="7"/>
  <c r="R2633" i="13" s="1"/>
  <c r="Q235" i="7"/>
  <c r="P2633" i="13" s="1"/>
  <c r="O235" i="7"/>
  <c r="N2633" i="13" s="1"/>
  <c r="M235" i="7"/>
  <c r="L2633" i="13" s="1"/>
  <c r="K235" i="7"/>
  <c r="J2633" i="13" s="1"/>
  <c r="I235" i="7"/>
  <c r="H2633" i="13" s="1"/>
  <c r="S234" i="7"/>
  <c r="R2632" i="13" s="1"/>
  <c r="Q234" i="7"/>
  <c r="P2632" i="13" s="1"/>
  <c r="O234" i="7"/>
  <c r="N2632" i="13" s="1"/>
  <c r="M234" i="7"/>
  <c r="L2632" i="13" s="1"/>
  <c r="K234" i="7"/>
  <c r="J2632" i="13" s="1"/>
  <c r="I234" i="7"/>
  <c r="H2632" i="13" s="1"/>
  <c r="S233" i="7"/>
  <c r="R2631" i="13" s="1"/>
  <c r="Q233" i="7"/>
  <c r="P2631" i="13" s="1"/>
  <c r="O233" i="7"/>
  <c r="N2631" i="13" s="1"/>
  <c r="M233" i="7"/>
  <c r="L2631" i="13" s="1"/>
  <c r="K233" i="7"/>
  <c r="J2631" i="13" s="1"/>
  <c r="I233" i="7"/>
  <c r="H2631" i="13" s="1"/>
  <c r="S232" i="7"/>
  <c r="R2630" i="13" s="1"/>
  <c r="Q232" i="7"/>
  <c r="P2630" i="13" s="1"/>
  <c r="O232" i="7"/>
  <c r="N2630" i="13" s="1"/>
  <c r="M232" i="7"/>
  <c r="L2630" i="13" s="1"/>
  <c r="K232" i="7"/>
  <c r="J2630" i="13" s="1"/>
  <c r="I232" i="7"/>
  <c r="H2630" i="13" s="1"/>
  <c r="S231" i="7"/>
  <c r="R2629" i="13" s="1"/>
  <c r="Q231" i="7"/>
  <c r="P2629" i="13" s="1"/>
  <c r="O231" i="7"/>
  <c r="N2629" i="13" s="1"/>
  <c r="M231" i="7"/>
  <c r="L2629" i="13" s="1"/>
  <c r="K231" i="7"/>
  <c r="J2629" i="13" s="1"/>
  <c r="I231" i="7"/>
  <c r="H2629" i="13" s="1"/>
  <c r="S230" i="7"/>
  <c r="R2628" i="13" s="1"/>
  <c r="Q230" i="7"/>
  <c r="P2628" i="13" s="1"/>
  <c r="O230" i="7"/>
  <c r="N2628" i="13" s="1"/>
  <c r="M230" i="7"/>
  <c r="L2628" i="13" s="1"/>
  <c r="K230" i="7"/>
  <c r="J2628" i="13" s="1"/>
  <c r="I230" i="7"/>
  <c r="H2628" i="13" s="1"/>
  <c r="S229" i="7"/>
  <c r="R2627" i="13" s="1"/>
  <c r="Q229" i="7"/>
  <c r="P2627" i="13" s="1"/>
  <c r="O229" i="7"/>
  <c r="N2627" i="13" s="1"/>
  <c r="M229" i="7"/>
  <c r="L2627" i="13" s="1"/>
  <c r="K229" i="7"/>
  <c r="J2627" i="13" s="1"/>
  <c r="I229" i="7"/>
  <c r="H2627" i="13" s="1"/>
  <c r="S228" i="7"/>
  <c r="R2626" i="13" s="1"/>
  <c r="Q228" i="7"/>
  <c r="P2626" i="13" s="1"/>
  <c r="O228" i="7"/>
  <c r="N2626" i="13" s="1"/>
  <c r="M228" i="7"/>
  <c r="L2626" i="13" s="1"/>
  <c r="K228" i="7"/>
  <c r="J2626" i="13" s="1"/>
  <c r="I228" i="7"/>
  <c r="H2626" i="13" s="1"/>
  <c r="S227" i="7"/>
  <c r="R2625" i="13" s="1"/>
  <c r="Q227" i="7"/>
  <c r="P2625" i="13" s="1"/>
  <c r="O227" i="7"/>
  <c r="N2625" i="13" s="1"/>
  <c r="M227" i="7"/>
  <c r="L2625" i="13" s="1"/>
  <c r="K227" i="7"/>
  <c r="J2625" i="13" s="1"/>
  <c r="I227" i="7"/>
  <c r="H2625" i="13" s="1"/>
  <c r="S226" i="7"/>
  <c r="R2624" i="13" s="1"/>
  <c r="Q226" i="7"/>
  <c r="P2624" i="13" s="1"/>
  <c r="O226" i="7"/>
  <c r="N2624" i="13" s="1"/>
  <c r="M226" i="7"/>
  <c r="L2624" i="13" s="1"/>
  <c r="K226" i="7"/>
  <c r="J2624" i="13" s="1"/>
  <c r="I226" i="7"/>
  <c r="H2624" i="13" s="1"/>
  <c r="S225" i="7"/>
  <c r="R2623" i="13" s="1"/>
  <c r="Q225" i="7"/>
  <c r="P2623" i="13" s="1"/>
  <c r="O225" i="7"/>
  <c r="N2623" i="13" s="1"/>
  <c r="M225" i="7"/>
  <c r="L2623" i="13" s="1"/>
  <c r="K225" i="7"/>
  <c r="J2623" i="13" s="1"/>
  <c r="I225" i="7"/>
  <c r="H2623" i="13" s="1"/>
  <c r="S224" i="7"/>
  <c r="R2622" i="13" s="1"/>
  <c r="Q224" i="7"/>
  <c r="P2622" i="13" s="1"/>
  <c r="O224" i="7"/>
  <c r="N2622" i="13" s="1"/>
  <c r="M224" i="7"/>
  <c r="L2622" i="13" s="1"/>
  <c r="K224" i="7"/>
  <c r="J2622" i="13" s="1"/>
  <c r="I224" i="7"/>
  <c r="H2622" i="13" s="1"/>
  <c r="S223" i="7"/>
  <c r="R2621" i="13" s="1"/>
  <c r="Q223" i="7"/>
  <c r="P2621" i="13" s="1"/>
  <c r="O223" i="7"/>
  <c r="N2621" i="13" s="1"/>
  <c r="M223" i="7"/>
  <c r="L2621" i="13" s="1"/>
  <c r="K223" i="7"/>
  <c r="J2621" i="13" s="1"/>
  <c r="I223" i="7"/>
  <c r="H2621" i="13" s="1"/>
  <c r="S222" i="7"/>
  <c r="R2620" i="13" s="1"/>
  <c r="Q222" i="7"/>
  <c r="P2620" i="13" s="1"/>
  <c r="O222" i="7"/>
  <c r="N2620" i="13" s="1"/>
  <c r="M222" i="7"/>
  <c r="L2620" i="13" s="1"/>
  <c r="K222" i="7"/>
  <c r="J2620" i="13" s="1"/>
  <c r="I222" i="7"/>
  <c r="H2620" i="13" s="1"/>
  <c r="S221" i="7"/>
  <c r="R2619" i="13" s="1"/>
  <c r="Q221" i="7"/>
  <c r="P2619" i="13" s="1"/>
  <c r="O221" i="7"/>
  <c r="N2619" i="13" s="1"/>
  <c r="M221" i="7"/>
  <c r="L2619" i="13" s="1"/>
  <c r="K221" i="7"/>
  <c r="J2619" i="13" s="1"/>
  <c r="I221" i="7"/>
  <c r="H2619" i="13" s="1"/>
  <c r="S220" i="7"/>
  <c r="R2618" i="13" s="1"/>
  <c r="Q220" i="7"/>
  <c r="P2618" i="13" s="1"/>
  <c r="O220" i="7"/>
  <c r="N2618" i="13" s="1"/>
  <c r="M220" i="7"/>
  <c r="L2618" i="13" s="1"/>
  <c r="K220" i="7"/>
  <c r="J2618" i="13" s="1"/>
  <c r="I220" i="7"/>
  <c r="H2618" i="13" s="1"/>
  <c r="S219" i="7"/>
  <c r="R2617" i="13" s="1"/>
  <c r="Q219" i="7"/>
  <c r="P2617" i="13" s="1"/>
  <c r="O219" i="7"/>
  <c r="N2617" i="13" s="1"/>
  <c r="M219" i="7"/>
  <c r="L2617" i="13" s="1"/>
  <c r="K219" i="7"/>
  <c r="J2617" i="13" s="1"/>
  <c r="I219" i="7"/>
  <c r="H2617" i="13" s="1"/>
  <c r="S218" i="7"/>
  <c r="R2616" i="13" s="1"/>
  <c r="Q218" i="7"/>
  <c r="P2616" i="13" s="1"/>
  <c r="O218" i="7"/>
  <c r="N2616" i="13" s="1"/>
  <c r="M218" i="7"/>
  <c r="L2616" i="13" s="1"/>
  <c r="K218" i="7"/>
  <c r="J2616" i="13" s="1"/>
  <c r="I218" i="7"/>
  <c r="H2616" i="13" s="1"/>
  <c r="S217" i="7"/>
  <c r="R2615" i="13" s="1"/>
  <c r="Q217" i="7"/>
  <c r="P2615" i="13" s="1"/>
  <c r="O217" i="7"/>
  <c r="N2615" i="13" s="1"/>
  <c r="M217" i="7"/>
  <c r="L2615" i="13" s="1"/>
  <c r="K217" i="7"/>
  <c r="J2615" i="13" s="1"/>
  <c r="I217" i="7"/>
  <c r="H2615" i="13" s="1"/>
  <c r="S216" i="7"/>
  <c r="R2614" i="13" s="1"/>
  <c r="Q216" i="7"/>
  <c r="P2614" i="13" s="1"/>
  <c r="O216" i="7"/>
  <c r="N2614" i="13" s="1"/>
  <c r="M216" i="7"/>
  <c r="L2614" i="13" s="1"/>
  <c r="K216" i="7"/>
  <c r="J2614" i="13" s="1"/>
  <c r="I216" i="7"/>
  <c r="H2614" i="13" s="1"/>
  <c r="S215" i="7"/>
  <c r="R2613" i="13" s="1"/>
  <c r="Q215" i="7"/>
  <c r="P2613" i="13" s="1"/>
  <c r="O215" i="7"/>
  <c r="N2613" i="13" s="1"/>
  <c r="M215" i="7"/>
  <c r="L2613" i="13" s="1"/>
  <c r="K215" i="7"/>
  <c r="J2613" i="13" s="1"/>
  <c r="I215" i="7"/>
  <c r="H2613" i="13" s="1"/>
  <c r="S214" i="7"/>
  <c r="R2612" i="13" s="1"/>
  <c r="Q214" i="7"/>
  <c r="P2612" i="13" s="1"/>
  <c r="O214" i="7"/>
  <c r="N2612" i="13" s="1"/>
  <c r="M214" i="7"/>
  <c r="L2612" i="13" s="1"/>
  <c r="K214" i="7"/>
  <c r="J2612" i="13" s="1"/>
  <c r="I214" i="7"/>
  <c r="H2612" i="13" s="1"/>
  <c r="S213" i="7"/>
  <c r="R2611" i="13" s="1"/>
  <c r="Q213" i="7"/>
  <c r="P2611" i="13" s="1"/>
  <c r="O213" i="7"/>
  <c r="N2611" i="13" s="1"/>
  <c r="M213" i="7"/>
  <c r="L2611" i="13" s="1"/>
  <c r="K213" i="7"/>
  <c r="J2611" i="13" s="1"/>
  <c r="I213" i="7"/>
  <c r="H2611" i="13" s="1"/>
  <c r="S212" i="7"/>
  <c r="R2610" i="13" s="1"/>
  <c r="Q212" i="7"/>
  <c r="P2610" i="13" s="1"/>
  <c r="O212" i="7"/>
  <c r="N2610" i="13" s="1"/>
  <c r="M212" i="7"/>
  <c r="L2610" i="13" s="1"/>
  <c r="K212" i="7"/>
  <c r="J2610" i="13" s="1"/>
  <c r="I212" i="7"/>
  <c r="H2610" i="13" s="1"/>
  <c r="S211" i="7"/>
  <c r="R2609" i="13" s="1"/>
  <c r="Q211" i="7"/>
  <c r="P2609" i="13" s="1"/>
  <c r="O211" i="7"/>
  <c r="N2609" i="13" s="1"/>
  <c r="M211" i="7"/>
  <c r="L2609" i="13" s="1"/>
  <c r="K211" i="7"/>
  <c r="J2609" i="13" s="1"/>
  <c r="I211" i="7"/>
  <c r="H2609" i="13" s="1"/>
  <c r="S210" i="7"/>
  <c r="R2608" i="13" s="1"/>
  <c r="Q210" i="7"/>
  <c r="P2608" i="13" s="1"/>
  <c r="O210" i="7"/>
  <c r="N2608" i="13" s="1"/>
  <c r="M210" i="7"/>
  <c r="L2608" i="13" s="1"/>
  <c r="K210" i="7"/>
  <c r="J2608" i="13" s="1"/>
  <c r="I210" i="7"/>
  <c r="H2608" i="13" s="1"/>
  <c r="S209" i="7"/>
  <c r="R2607" i="13" s="1"/>
  <c r="Q209" i="7"/>
  <c r="P2607" i="13" s="1"/>
  <c r="O209" i="7"/>
  <c r="N2607" i="13" s="1"/>
  <c r="M209" i="7"/>
  <c r="L2607" i="13" s="1"/>
  <c r="K209" i="7"/>
  <c r="J2607" i="13" s="1"/>
  <c r="I209" i="7"/>
  <c r="H2607" i="13" s="1"/>
  <c r="S208" i="7"/>
  <c r="R2606" i="13" s="1"/>
  <c r="Q208" i="7"/>
  <c r="P2606" i="13" s="1"/>
  <c r="O208" i="7"/>
  <c r="N2606" i="13" s="1"/>
  <c r="M208" i="7"/>
  <c r="L2606" i="13" s="1"/>
  <c r="K208" i="7"/>
  <c r="J2606" i="13" s="1"/>
  <c r="I208" i="7"/>
  <c r="H2606" i="13" s="1"/>
  <c r="S207" i="7"/>
  <c r="R2605" i="13" s="1"/>
  <c r="Q207" i="7"/>
  <c r="P2605" i="13" s="1"/>
  <c r="O207" i="7"/>
  <c r="N2605" i="13" s="1"/>
  <c r="M207" i="7"/>
  <c r="L2605" i="13" s="1"/>
  <c r="K207" i="7"/>
  <c r="J2605" i="13" s="1"/>
  <c r="I207" i="7"/>
  <c r="H2605" i="13" s="1"/>
  <c r="S206" i="7"/>
  <c r="R2604" i="13" s="1"/>
  <c r="Q206" i="7"/>
  <c r="P2604" i="13" s="1"/>
  <c r="O206" i="7"/>
  <c r="N2604" i="13" s="1"/>
  <c r="M206" i="7"/>
  <c r="L2604" i="13" s="1"/>
  <c r="K206" i="7"/>
  <c r="J2604" i="13" s="1"/>
  <c r="I206" i="7"/>
  <c r="H2604" i="13" s="1"/>
  <c r="S205" i="7"/>
  <c r="R2603" i="13" s="1"/>
  <c r="Q205" i="7"/>
  <c r="P2603" i="13" s="1"/>
  <c r="O205" i="7"/>
  <c r="N2603" i="13" s="1"/>
  <c r="M205" i="7"/>
  <c r="L2603" i="13" s="1"/>
  <c r="K205" i="7"/>
  <c r="J2603" i="13" s="1"/>
  <c r="I205" i="7"/>
  <c r="H2603" i="13" s="1"/>
  <c r="S204" i="7"/>
  <c r="R2602" i="13" s="1"/>
  <c r="Q204" i="7"/>
  <c r="P2602" i="13" s="1"/>
  <c r="O204" i="7"/>
  <c r="N2602" i="13" s="1"/>
  <c r="M204" i="7"/>
  <c r="L2602" i="13" s="1"/>
  <c r="K204" i="7"/>
  <c r="J2602" i="13" s="1"/>
  <c r="I204" i="7"/>
  <c r="H2602" i="13" s="1"/>
  <c r="S203" i="7"/>
  <c r="R2601" i="13" s="1"/>
  <c r="Q203" i="7"/>
  <c r="P2601" i="13" s="1"/>
  <c r="O203" i="7"/>
  <c r="N2601" i="13" s="1"/>
  <c r="M203" i="7"/>
  <c r="L2601" i="13" s="1"/>
  <c r="K203" i="7"/>
  <c r="J2601" i="13" s="1"/>
  <c r="I203" i="7"/>
  <c r="H2601" i="13" s="1"/>
  <c r="S202" i="7"/>
  <c r="R2600" i="13" s="1"/>
  <c r="Q202" i="7"/>
  <c r="P2600" i="13" s="1"/>
  <c r="O202" i="7"/>
  <c r="N2600" i="13" s="1"/>
  <c r="M202" i="7"/>
  <c r="L2600" i="13" s="1"/>
  <c r="K202" i="7"/>
  <c r="J2600" i="13" s="1"/>
  <c r="I202" i="7"/>
  <c r="H2600" i="13" s="1"/>
  <c r="S201" i="7"/>
  <c r="R2599" i="13" s="1"/>
  <c r="Q201" i="7"/>
  <c r="P2599" i="13" s="1"/>
  <c r="O201" i="7"/>
  <c r="N2599" i="13" s="1"/>
  <c r="M201" i="7"/>
  <c r="L2599" i="13" s="1"/>
  <c r="K201" i="7"/>
  <c r="J2599" i="13" s="1"/>
  <c r="I201" i="7"/>
  <c r="H2599" i="13" s="1"/>
  <c r="S200" i="7"/>
  <c r="R2598" i="13" s="1"/>
  <c r="Q200" i="7"/>
  <c r="P2598" i="13" s="1"/>
  <c r="O200" i="7"/>
  <c r="N2598" i="13" s="1"/>
  <c r="M200" i="7"/>
  <c r="L2598" i="13" s="1"/>
  <c r="K200" i="7"/>
  <c r="J2598" i="13" s="1"/>
  <c r="I200" i="7"/>
  <c r="H2598" i="13" s="1"/>
  <c r="S199" i="7"/>
  <c r="R2597" i="13" s="1"/>
  <c r="Q199" i="7"/>
  <c r="P2597" i="13" s="1"/>
  <c r="O199" i="7"/>
  <c r="N2597" i="13" s="1"/>
  <c r="M199" i="7"/>
  <c r="L2597" i="13" s="1"/>
  <c r="K199" i="7"/>
  <c r="J2597" i="13" s="1"/>
  <c r="I199" i="7"/>
  <c r="H2597" i="13" s="1"/>
  <c r="S198" i="7"/>
  <c r="R2596" i="13" s="1"/>
  <c r="Q198" i="7"/>
  <c r="P2596" i="13" s="1"/>
  <c r="O198" i="7"/>
  <c r="N2596" i="13" s="1"/>
  <c r="M198" i="7"/>
  <c r="L2596" i="13" s="1"/>
  <c r="K198" i="7"/>
  <c r="J2596" i="13" s="1"/>
  <c r="I198" i="7"/>
  <c r="H2596" i="13" s="1"/>
  <c r="S197" i="7"/>
  <c r="R2595" i="13" s="1"/>
  <c r="Q197" i="7"/>
  <c r="P2595" i="13" s="1"/>
  <c r="O197" i="7"/>
  <c r="N2595" i="13" s="1"/>
  <c r="M197" i="7"/>
  <c r="L2595" i="13" s="1"/>
  <c r="K197" i="7"/>
  <c r="J2595" i="13" s="1"/>
  <c r="I197" i="7"/>
  <c r="H2595" i="13" s="1"/>
  <c r="S196" i="7"/>
  <c r="R2594" i="13" s="1"/>
  <c r="Q196" i="7"/>
  <c r="P2594" i="13" s="1"/>
  <c r="O196" i="7"/>
  <c r="N2594" i="13" s="1"/>
  <c r="M196" i="7"/>
  <c r="L2594" i="13" s="1"/>
  <c r="K196" i="7"/>
  <c r="J2594" i="13" s="1"/>
  <c r="I196" i="7"/>
  <c r="H2594" i="13" s="1"/>
  <c r="S195" i="7"/>
  <c r="R2593" i="13" s="1"/>
  <c r="Q195" i="7"/>
  <c r="P2593" i="13" s="1"/>
  <c r="O195" i="7"/>
  <c r="N2593" i="13" s="1"/>
  <c r="M195" i="7"/>
  <c r="L2593" i="13" s="1"/>
  <c r="K195" i="7"/>
  <c r="J2593" i="13" s="1"/>
  <c r="I195" i="7"/>
  <c r="H2593" i="13" s="1"/>
  <c r="S194" i="7"/>
  <c r="R2592" i="13" s="1"/>
  <c r="Q194" i="7"/>
  <c r="P2592" i="13" s="1"/>
  <c r="O194" i="7"/>
  <c r="N2592" i="13" s="1"/>
  <c r="M194" i="7"/>
  <c r="L2592" i="13" s="1"/>
  <c r="K194" i="7"/>
  <c r="J2592" i="13" s="1"/>
  <c r="I194" i="7"/>
  <c r="H2592" i="13" s="1"/>
  <c r="S193" i="7"/>
  <c r="R2591" i="13" s="1"/>
  <c r="Q193" i="7"/>
  <c r="P2591" i="13" s="1"/>
  <c r="O193" i="7"/>
  <c r="N2591" i="13" s="1"/>
  <c r="M193" i="7"/>
  <c r="L2591" i="13" s="1"/>
  <c r="K193" i="7"/>
  <c r="J2591" i="13" s="1"/>
  <c r="I193" i="7"/>
  <c r="H2591" i="13" s="1"/>
  <c r="S192" i="7"/>
  <c r="R2590" i="13" s="1"/>
  <c r="Q192" i="7"/>
  <c r="P2590" i="13" s="1"/>
  <c r="O192" i="7"/>
  <c r="N2590" i="13" s="1"/>
  <c r="M192" i="7"/>
  <c r="L2590" i="13" s="1"/>
  <c r="K192" i="7"/>
  <c r="J2590" i="13" s="1"/>
  <c r="I192" i="7"/>
  <c r="H2590" i="13" s="1"/>
  <c r="S191" i="7"/>
  <c r="R2589" i="13" s="1"/>
  <c r="Q191" i="7"/>
  <c r="P2589" i="13" s="1"/>
  <c r="O191" i="7"/>
  <c r="N2589" i="13" s="1"/>
  <c r="M191" i="7"/>
  <c r="L2589" i="13" s="1"/>
  <c r="K191" i="7"/>
  <c r="J2589" i="13" s="1"/>
  <c r="I191" i="7"/>
  <c r="H2589" i="13" s="1"/>
  <c r="S190" i="7"/>
  <c r="R2588" i="13" s="1"/>
  <c r="Q190" i="7"/>
  <c r="P2588" i="13" s="1"/>
  <c r="O190" i="7"/>
  <c r="N2588" i="13" s="1"/>
  <c r="M190" i="7"/>
  <c r="L2588" i="13" s="1"/>
  <c r="K190" i="7"/>
  <c r="J2588" i="13" s="1"/>
  <c r="I190" i="7"/>
  <c r="H2588" i="13" s="1"/>
  <c r="S189" i="7"/>
  <c r="R2587" i="13" s="1"/>
  <c r="Q189" i="7"/>
  <c r="P2587" i="13" s="1"/>
  <c r="O189" i="7"/>
  <c r="N2587" i="13" s="1"/>
  <c r="M189" i="7"/>
  <c r="L2587" i="13" s="1"/>
  <c r="K189" i="7"/>
  <c r="J2587" i="13" s="1"/>
  <c r="I189" i="7"/>
  <c r="H2587" i="13" s="1"/>
  <c r="S188" i="7"/>
  <c r="R2586" i="13" s="1"/>
  <c r="Q188" i="7"/>
  <c r="P2586" i="13" s="1"/>
  <c r="O188" i="7"/>
  <c r="N2586" i="13" s="1"/>
  <c r="M188" i="7"/>
  <c r="L2586" i="13" s="1"/>
  <c r="K188" i="7"/>
  <c r="J2586" i="13" s="1"/>
  <c r="I188" i="7"/>
  <c r="H2586" i="13" s="1"/>
  <c r="S187" i="7"/>
  <c r="R2585" i="13" s="1"/>
  <c r="Q187" i="7"/>
  <c r="P2585" i="13" s="1"/>
  <c r="O187" i="7"/>
  <c r="N2585" i="13" s="1"/>
  <c r="M187" i="7"/>
  <c r="L2585" i="13" s="1"/>
  <c r="K187" i="7"/>
  <c r="J2585" i="13" s="1"/>
  <c r="I187" i="7"/>
  <c r="H2585" i="13" s="1"/>
  <c r="S186" i="7"/>
  <c r="R2584" i="13" s="1"/>
  <c r="Q186" i="7"/>
  <c r="P2584" i="13" s="1"/>
  <c r="O186" i="7"/>
  <c r="N2584" i="13" s="1"/>
  <c r="M186" i="7"/>
  <c r="L2584" i="13" s="1"/>
  <c r="K186" i="7"/>
  <c r="J2584" i="13" s="1"/>
  <c r="I186" i="7"/>
  <c r="H2584" i="13" s="1"/>
  <c r="S185" i="7"/>
  <c r="R2583" i="13" s="1"/>
  <c r="Q185" i="7"/>
  <c r="P2583" i="13" s="1"/>
  <c r="O185" i="7"/>
  <c r="N2583" i="13" s="1"/>
  <c r="M185" i="7"/>
  <c r="L2583" i="13" s="1"/>
  <c r="K185" i="7"/>
  <c r="J2583" i="13" s="1"/>
  <c r="I185" i="7"/>
  <c r="H2583" i="13" s="1"/>
  <c r="S184" i="7"/>
  <c r="R2582" i="13" s="1"/>
  <c r="Q184" i="7"/>
  <c r="P2582" i="13" s="1"/>
  <c r="O184" i="7"/>
  <c r="N2582" i="13" s="1"/>
  <c r="M184" i="7"/>
  <c r="L2582" i="13" s="1"/>
  <c r="K184" i="7"/>
  <c r="J2582" i="13" s="1"/>
  <c r="I184" i="7"/>
  <c r="H2582" i="13" s="1"/>
  <c r="S183" i="7"/>
  <c r="R2581" i="13" s="1"/>
  <c r="Q183" i="7"/>
  <c r="P2581" i="13" s="1"/>
  <c r="O183" i="7"/>
  <c r="N2581" i="13" s="1"/>
  <c r="M183" i="7"/>
  <c r="L2581" i="13" s="1"/>
  <c r="K183" i="7"/>
  <c r="J2581" i="13" s="1"/>
  <c r="I183" i="7"/>
  <c r="H2581" i="13" s="1"/>
  <c r="S182" i="7"/>
  <c r="R2580" i="13" s="1"/>
  <c r="Q182" i="7"/>
  <c r="P2580" i="13" s="1"/>
  <c r="O182" i="7"/>
  <c r="N2580" i="13" s="1"/>
  <c r="M182" i="7"/>
  <c r="L2580" i="13" s="1"/>
  <c r="K182" i="7"/>
  <c r="J2580" i="13" s="1"/>
  <c r="I182" i="7"/>
  <c r="H2580" i="13" s="1"/>
  <c r="S181" i="7"/>
  <c r="R2579" i="13" s="1"/>
  <c r="Q181" i="7"/>
  <c r="P2579" i="13" s="1"/>
  <c r="O181" i="7"/>
  <c r="N2579" i="13" s="1"/>
  <c r="M181" i="7"/>
  <c r="L2579" i="13" s="1"/>
  <c r="K181" i="7"/>
  <c r="J2579" i="13" s="1"/>
  <c r="I181" i="7"/>
  <c r="H2579" i="13" s="1"/>
  <c r="S180" i="7"/>
  <c r="R2578" i="13" s="1"/>
  <c r="Q180" i="7"/>
  <c r="P2578" i="13" s="1"/>
  <c r="O180" i="7"/>
  <c r="N2578" i="13" s="1"/>
  <c r="M180" i="7"/>
  <c r="L2578" i="13" s="1"/>
  <c r="K180" i="7"/>
  <c r="J2578" i="13" s="1"/>
  <c r="I180" i="7"/>
  <c r="H2578" i="13" s="1"/>
  <c r="S179" i="7"/>
  <c r="R2577" i="13" s="1"/>
  <c r="Q179" i="7"/>
  <c r="P2577" i="13" s="1"/>
  <c r="O179" i="7"/>
  <c r="N2577" i="13" s="1"/>
  <c r="M179" i="7"/>
  <c r="L2577" i="13" s="1"/>
  <c r="K179" i="7"/>
  <c r="J2577" i="13" s="1"/>
  <c r="I179" i="7"/>
  <c r="H2577" i="13" s="1"/>
  <c r="S178" i="7"/>
  <c r="R2576" i="13" s="1"/>
  <c r="Q178" i="7"/>
  <c r="P2576" i="13" s="1"/>
  <c r="O178" i="7"/>
  <c r="N2576" i="13" s="1"/>
  <c r="M178" i="7"/>
  <c r="L2576" i="13" s="1"/>
  <c r="K178" i="7"/>
  <c r="J2576" i="13" s="1"/>
  <c r="I178" i="7"/>
  <c r="H2576" i="13" s="1"/>
  <c r="S177" i="7"/>
  <c r="R2575" i="13" s="1"/>
  <c r="Q177" i="7"/>
  <c r="P2575" i="13" s="1"/>
  <c r="O177" i="7"/>
  <c r="N2575" i="13" s="1"/>
  <c r="M177" i="7"/>
  <c r="L2575" i="13" s="1"/>
  <c r="K177" i="7"/>
  <c r="J2575" i="13" s="1"/>
  <c r="I177" i="7"/>
  <c r="H2575" i="13" s="1"/>
  <c r="S176" i="7"/>
  <c r="R2574" i="13" s="1"/>
  <c r="Q176" i="7"/>
  <c r="P2574" i="13" s="1"/>
  <c r="O176" i="7"/>
  <c r="N2574" i="13" s="1"/>
  <c r="M176" i="7"/>
  <c r="L2574" i="13" s="1"/>
  <c r="K176" i="7"/>
  <c r="J2574" i="13" s="1"/>
  <c r="I176" i="7"/>
  <c r="H2574" i="13" s="1"/>
  <c r="S175" i="7"/>
  <c r="R2573" i="13" s="1"/>
  <c r="Q175" i="7"/>
  <c r="P2573" i="13" s="1"/>
  <c r="O175" i="7"/>
  <c r="N2573" i="13" s="1"/>
  <c r="M175" i="7"/>
  <c r="L2573" i="13" s="1"/>
  <c r="K175" i="7"/>
  <c r="J2573" i="13" s="1"/>
  <c r="I175" i="7"/>
  <c r="H2573" i="13" s="1"/>
  <c r="S174" i="7"/>
  <c r="R2572" i="13" s="1"/>
  <c r="Q174" i="7"/>
  <c r="P2572" i="13" s="1"/>
  <c r="O174" i="7"/>
  <c r="N2572" i="13" s="1"/>
  <c r="M174" i="7"/>
  <c r="L2572" i="13" s="1"/>
  <c r="K174" i="7"/>
  <c r="J2572" i="13" s="1"/>
  <c r="I174" i="7"/>
  <c r="H2572" i="13" s="1"/>
  <c r="S173" i="7"/>
  <c r="R2571" i="13" s="1"/>
  <c r="Q173" i="7"/>
  <c r="P2571" i="13" s="1"/>
  <c r="O173" i="7"/>
  <c r="N2571" i="13" s="1"/>
  <c r="M173" i="7"/>
  <c r="L2571" i="13" s="1"/>
  <c r="K173" i="7"/>
  <c r="J2571" i="13" s="1"/>
  <c r="I173" i="7"/>
  <c r="H2571" i="13" s="1"/>
  <c r="S172" i="7"/>
  <c r="R2570" i="13" s="1"/>
  <c r="Q172" i="7"/>
  <c r="P2570" i="13" s="1"/>
  <c r="O172" i="7"/>
  <c r="N2570" i="13" s="1"/>
  <c r="M172" i="7"/>
  <c r="L2570" i="13" s="1"/>
  <c r="K172" i="7"/>
  <c r="J2570" i="13" s="1"/>
  <c r="I172" i="7"/>
  <c r="H2570" i="13" s="1"/>
  <c r="S171" i="7"/>
  <c r="R2569" i="13" s="1"/>
  <c r="Q171" i="7"/>
  <c r="P2569" i="13" s="1"/>
  <c r="O171" i="7"/>
  <c r="N2569" i="13" s="1"/>
  <c r="M171" i="7"/>
  <c r="L2569" i="13" s="1"/>
  <c r="K171" i="7"/>
  <c r="J2569" i="13" s="1"/>
  <c r="I171" i="7"/>
  <c r="H2569" i="13" s="1"/>
  <c r="S170" i="7"/>
  <c r="R2568" i="13" s="1"/>
  <c r="Q170" i="7"/>
  <c r="P2568" i="13" s="1"/>
  <c r="O170" i="7"/>
  <c r="N2568" i="13" s="1"/>
  <c r="M170" i="7"/>
  <c r="L2568" i="13" s="1"/>
  <c r="K170" i="7"/>
  <c r="J2568" i="13" s="1"/>
  <c r="I170" i="7"/>
  <c r="H2568" i="13" s="1"/>
  <c r="S169" i="7"/>
  <c r="R2567" i="13" s="1"/>
  <c r="Q169" i="7"/>
  <c r="P2567" i="13" s="1"/>
  <c r="O169" i="7"/>
  <c r="N2567" i="13" s="1"/>
  <c r="M169" i="7"/>
  <c r="L2567" i="13" s="1"/>
  <c r="K169" i="7"/>
  <c r="J2567" i="13" s="1"/>
  <c r="I169" i="7"/>
  <c r="H2567" i="13" s="1"/>
  <c r="S168" i="7"/>
  <c r="R2566" i="13" s="1"/>
  <c r="Q168" i="7"/>
  <c r="P2566" i="13" s="1"/>
  <c r="O168" i="7"/>
  <c r="N2566" i="13" s="1"/>
  <c r="M168" i="7"/>
  <c r="L2566" i="13" s="1"/>
  <c r="K168" i="7"/>
  <c r="J2566" i="13" s="1"/>
  <c r="I168" i="7"/>
  <c r="H2566" i="13" s="1"/>
  <c r="S167" i="7"/>
  <c r="R2565" i="13" s="1"/>
  <c r="Q167" i="7"/>
  <c r="P2565" i="13" s="1"/>
  <c r="O167" i="7"/>
  <c r="N2565" i="13" s="1"/>
  <c r="M167" i="7"/>
  <c r="L2565" i="13" s="1"/>
  <c r="K167" i="7"/>
  <c r="J2565" i="13" s="1"/>
  <c r="I167" i="7"/>
  <c r="H2565" i="13" s="1"/>
  <c r="S166" i="7"/>
  <c r="R2564" i="13" s="1"/>
  <c r="Q166" i="7"/>
  <c r="P2564" i="13" s="1"/>
  <c r="O166" i="7"/>
  <c r="N2564" i="13" s="1"/>
  <c r="M166" i="7"/>
  <c r="L2564" i="13" s="1"/>
  <c r="K166" i="7"/>
  <c r="J2564" i="13" s="1"/>
  <c r="I166" i="7"/>
  <c r="H2564" i="13" s="1"/>
  <c r="S165" i="7"/>
  <c r="R2563" i="13" s="1"/>
  <c r="Q165" i="7"/>
  <c r="P2563" i="13" s="1"/>
  <c r="O165" i="7"/>
  <c r="N2563" i="13" s="1"/>
  <c r="M165" i="7"/>
  <c r="L2563" i="13" s="1"/>
  <c r="K165" i="7"/>
  <c r="J2563" i="13" s="1"/>
  <c r="I165" i="7"/>
  <c r="H2563" i="13" s="1"/>
  <c r="S164" i="7"/>
  <c r="R2562" i="13" s="1"/>
  <c r="Q164" i="7"/>
  <c r="P2562" i="13" s="1"/>
  <c r="O164" i="7"/>
  <c r="N2562" i="13" s="1"/>
  <c r="M164" i="7"/>
  <c r="L2562" i="13" s="1"/>
  <c r="K164" i="7"/>
  <c r="J2562" i="13" s="1"/>
  <c r="I164" i="7"/>
  <c r="H2562" i="13" s="1"/>
  <c r="S163" i="7"/>
  <c r="R2561" i="13" s="1"/>
  <c r="Q163" i="7"/>
  <c r="P2561" i="13" s="1"/>
  <c r="O163" i="7"/>
  <c r="N2561" i="13" s="1"/>
  <c r="M163" i="7"/>
  <c r="L2561" i="13" s="1"/>
  <c r="K163" i="7"/>
  <c r="J2561" i="13" s="1"/>
  <c r="I163" i="7"/>
  <c r="H2561" i="13" s="1"/>
  <c r="S162" i="7"/>
  <c r="R2560" i="13" s="1"/>
  <c r="Q162" i="7"/>
  <c r="P2560" i="13" s="1"/>
  <c r="O162" i="7"/>
  <c r="N2560" i="13" s="1"/>
  <c r="M162" i="7"/>
  <c r="L2560" i="13" s="1"/>
  <c r="K162" i="7"/>
  <c r="J2560" i="13" s="1"/>
  <c r="I162" i="7"/>
  <c r="H2560" i="13" s="1"/>
  <c r="S161" i="7"/>
  <c r="R2559" i="13" s="1"/>
  <c r="Q161" i="7"/>
  <c r="P2559" i="13" s="1"/>
  <c r="O161" i="7"/>
  <c r="N2559" i="13" s="1"/>
  <c r="M161" i="7"/>
  <c r="L2559" i="13" s="1"/>
  <c r="K161" i="7"/>
  <c r="J2559" i="13" s="1"/>
  <c r="I161" i="7"/>
  <c r="H2559" i="13" s="1"/>
  <c r="S160" i="7"/>
  <c r="R2558" i="13" s="1"/>
  <c r="Q160" i="7"/>
  <c r="P2558" i="13" s="1"/>
  <c r="O160" i="7"/>
  <c r="N2558" i="13" s="1"/>
  <c r="M160" i="7"/>
  <c r="L2558" i="13" s="1"/>
  <c r="K160" i="7"/>
  <c r="J2558" i="13" s="1"/>
  <c r="I160" i="7"/>
  <c r="H2558" i="13" s="1"/>
  <c r="S159" i="7"/>
  <c r="R2557" i="13" s="1"/>
  <c r="Q159" i="7"/>
  <c r="P2557" i="13" s="1"/>
  <c r="O159" i="7"/>
  <c r="N2557" i="13" s="1"/>
  <c r="M159" i="7"/>
  <c r="L2557" i="13" s="1"/>
  <c r="K159" i="7"/>
  <c r="J2557" i="13" s="1"/>
  <c r="I159" i="7"/>
  <c r="H2557" i="13" s="1"/>
  <c r="S158" i="7"/>
  <c r="R2556" i="13" s="1"/>
  <c r="Q158" i="7"/>
  <c r="P2556" i="13" s="1"/>
  <c r="O158" i="7"/>
  <c r="N2556" i="13" s="1"/>
  <c r="M158" i="7"/>
  <c r="L2556" i="13" s="1"/>
  <c r="K158" i="7"/>
  <c r="J2556" i="13" s="1"/>
  <c r="I158" i="7"/>
  <c r="H2556" i="13" s="1"/>
  <c r="S157" i="7"/>
  <c r="R2555" i="13" s="1"/>
  <c r="Q157" i="7"/>
  <c r="P2555" i="13" s="1"/>
  <c r="O157" i="7"/>
  <c r="N2555" i="13" s="1"/>
  <c r="M157" i="7"/>
  <c r="L2555" i="13" s="1"/>
  <c r="K157" i="7"/>
  <c r="J2555" i="13" s="1"/>
  <c r="I157" i="7"/>
  <c r="H2555" i="13" s="1"/>
  <c r="S156" i="7"/>
  <c r="R2554" i="13" s="1"/>
  <c r="Q156" i="7"/>
  <c r="P2554" i="13" s="1"/>
  <c r="O156" i="7"/>
  <c r="N2554" i="13" s="1"/>
  <c r="M156" i="7"/>
  <c r="L2554" i="13" s="1"/>
  <c r="K156" i="7"/>
  <c r="J2554" i="13" s="1"/>
  <c r="I156" i="7"/>
  <c r="H2554" i="13" s="1"/>
  <c r="S155" i="7"/>
  <c r="R2553" i="13" s="1"/>
  <c r="Q155" i="7"/>
  <c r="P2553" i="13" s="1"/>
  <c r="O155" i="7"/>
  <c r="N2553" i="13" s="1"/>
  <c r="M155" i="7"/>
  <c r="L2553" i="13" s="1"/>
  <c r="K155" i="7"/>
  <c r="J2553" i="13" s="1"/>
  <c r="I155" i="7"/>
  <c r="H2553" i="13" s="1"/>
  <c r="S154" i="7"/>
  <c r="R2552" i="13" s="1"/>
  <c r="Q154" i="7"/>
  <c r="P2552" i="13" s="1"/>
  <c r="O154" i="7"/>
  <c r="N2552" i="13" s="1"/>
  <c r="M154" i="7"/>
  <c r="L2552" i="13" s="1"/>
  <c r="K154" i="7"/>
  <c r="J2552" i="13" s="1"/>
  <c r="I154" i="7"/>
  <c r="H2552" i="13" s="1"/>
  <c r="S153" i="7"/>
  <c r="R2551" i="13" s="1"/>
  <c r="Q153" i="7"/>
  <c r="P2551" i="13" s="1"/>
  <c r="O153" i="7"/>
  <c r="N2551" i="13" s="1"/>
  <c r="M153" i="7"/>
  <c r="L2551" i="13" s="1"/>
  <c r="K153" i="7"/>
  <c r="J2551" i="13" s="1"/>
  <c r="I153" i="7"/>
  <c r="H2551" i="13" s="1"/>
  <c r="S152" i="7"/>
  <c r="R2550" i="13" s="1"/>
  <c r="Q152" i="7"/>
  <c r="P2550" i="13" s="1"/>
  <c r="O152" i="7"/>
  <c r="N2550" i="13" s="1"/>
  <c r="M152" i="7"/>
  <c r="L2550" i="13" s="1"/>
  <c r="K152" i="7"/>
  <c r="J2550" i="13" s="1"/>
  <c r="I152" i="7"/>
  <c r="H2550" i="13" s="1"/>
  <c r="S151" i="7"/>
  <c r="R2549" i="13" s="1"/>
  <c r="Q151" i="7"/>
  <c r="P2549" i="13" s="1"/>
  <c r="O151" i="7"/>
  <c r="N2549" i="13" s="1"/>
  <c r="M151" i="7"/>
  <c r="L2549" i="13" s="1"/>
  <c r="K151" i="7"/>
  <c r="J2549" i="13" s="1"/>
  <c r="I151" i="7"/>
  <c r="H2549" i="13" s="1"/>
  <c r="S150" i="7"/>
  <c r="R2548" i="13" s="1"/>
  <c r="Q150" i="7"/>
  <c r="P2548" i="13" s="1"/>
  <c r="O150" i="7"/>
  <c r="N2548" i="13" s="1"/>
  <c r="M150" i="7"/>
  <c r="L2548" i="13" s="1"/>
  <c r="K150" i="7"/>
  <c r="J2548" i="13" s="1"/>
  <c r="I150" i="7"/>
  <c r="H2548" i="13" s="1"/>
  <c r="S149" i="7"/>
  <c r="R2547" i="13" s="1"/>
  <c r="Q149" i="7"/>
  <c r="P2547" i="13" s="1"/>
  <c r="O149" i="7"/>
  <c r="N2547" i="13" s="1"/>
  <c r="M149" i="7"/>
  <c r="L2547" i="13" s="1"/>
  <c r="K149" i="7"/>
  <c r="J2547" i="13" s="1"/>
  <c r="I149" i="7"/>
  <c r="H2547" i="13" s="1"/>
  <c r="S148" i="7"/>
  <c r="R2546" i="13" s="1"/>
  <c r="Q148" i="7"/>
  <c r="P2546" i="13" s="1"/>
  <c r="O148" i="7"/>
  <c r="N2546" i="13" s="1"/>
  <c r="M148" i="7"/>
  <c r="L2546" i="13" s="1"/>
  <c r="K148" i="7"/>
  <c r="J2546" i="13" s="1"/>
  <c r="I148" i="7"/>
  <c r="H2546" i="13" s="1"/>
  <c r="S147" i="7"/>
  <c r="R2545" i="13" s="1"/>
  <c r="Q147" i="7"/>
  <c r="P2545" i="13" s="1"/>
  <c r="O147" i="7"/>
  <c r="N2545" i="13" s="1"/>
  <c r="M147" i="7"/>
  <c r="L2545" i="13" s="1"/>
  <c r="K147" i="7"/>
  <c r="J2545" i="13" s="1"/>
  <c r="I147" i="7"/>
  <c r="H2545" i="13" s="1"/>
  <c r="S146" i="7"/>
  <c r="R2544" i="13" s="1"/>
  <c r="Q146" i="7"/>
  <c r="P2544" i="13" s="1"/>
  <c r="O146" i="7"/>
  <c r="N2544" i="13" s="1"/>
  <c r="M146" i="7"/>
  <c r="L2544" i="13" s="1"/>
  <c r="K146" i="7"/>
  <c r="J2544" i="13" s="1"/>
  <c r="I146" i="7"/>
  <c r="H2544" i="13" s="1"/>
  <c r="S145" i="7"/>
  <c r="R2543" i="13" s="1"/>
  <c r="Q145" i="7"/>
  <c r="P2543" i="13" s="1"/>
  <c r="O145" i="7"/>
  <c r="N2543" i="13" s="1"/>
  <c r="M145" i="7"/>
  <c r="L2543" i="13" s="1"/>
  <c r="K145" i="7"/>
  <c r="J2543" i="13" s="1"/>
  <c r="I145" i="7"/>
  <c r="H2543" i="13" s="1"/>
  <c r="S144" i="7"/>
  <c r="R2542" i="13" s="1"/>
  <c r="Q144" i="7"/>
  <c r="P2542" i="13" s="1"/>
  <c r="O144" i="7"/>
  <c r="N2542" i="13" s="1"/>
  <c r="M144" i="7"/>
  <c r="L2542" i="13" s="1"/>
  <c r="K144" i="7"/>
  <c r="J2542" i="13" s="1"/>
  <c r="I144" i="7"/>
  <c r="H2542" i="13" s="1"/>
  <c r="S143" i="7"/>
  <c r="R2541" i="13" s="1"/>
  <c r="Q143" i="7"/>
  <c r="P2541" i="13" s="1"/>
  <c r="O143" i="7"/>
  <c r="N2541" i="13" s="1"/>
  <c r="M143" i="7"/>
  <c r="L2541" i="13" s="1"/>
  <c r="K143" i="7"/>
  <c r="J2541" i="13" s="1"/>
  <c r="I143" i="7"/>
  <c r="H2541" i="13" s="1"/>
  <c r="S142" i="7"/>
  <c r="R2540" i="13" s="1"/>
  <c r="Q142" i="7"/>
  <c r="P2540" i="13" s="1"/>
  <c r="O142" i="7"/>
  <c r="N2540" i="13" s="1"/>
  <c r="M142" i="7"/>
  <c r="L2540" i="13" s="1"/>
  <c r="K142" i="7"/>
  <c r="J2540" i="13" s="1"/>
  <c r="I142" i="7"/>
  <c r="H2540" i="13" s="1"/>
  <c r="S141" i="7"/>
  <c r="R2539" i="13" s="1"/>
  <c r="Q141" i="7"/>
  <c r="P2539" i="13" s="1"/>
  <c r="O141" i="7"/>
  <c r="N2539" i="13" s="1"/>
  <c r="M141" i="7"/>
  <c r="L2539" i="13" s="1"/>
  <c r="K141" i="7"/>
  <c r="J2539" i="13" s="1"/>
  <c r="I141" i="7"/>
  <c r="H2539" i="13" s="1"/>
  <c r="S140" i="7"/>
  <c r="R2538" i="13" s="1"/>
  <c r="Q140" i="7"/>
  <c r="P2538" i="13" s="1"/>
  <c r="O140" i="7"/>
  <c r="N2538" i="13" s="1"/>
  <c r="M140" i="7"/>
  <c r="L2538" i="13" s="1"/>
  <c r="K140" i="7"/>
  <c r="J2538" i="13" s="1"/>
  <c r="I140" i="7"/>
  <c r="H2538" i="13" s="1"/>
  <c r="S139" i="7"/>
  <c r="R2537" i="13" s="1"/>
  <c r="Q139" i="7"/>
  <c r="P2537" i="13" s="1"/>
  <c r="O139" i="7"/>
  <c r="N2537" i="13" s="1"/>
  <c r="M139" i="7"/>
  <c r="L2537" i="13" s="1"/>
  <c r="K139" i="7"/>
  <c r="J2537" i="13" s="1"/>
  <c r="I139" i="7"/>
  <c r="H2537" i="13" s="1"/>
  <c r="S138" i="7"/>
  <c r="R2536" i="13" s="1"/>
  <c r="Q138" i="7"/>
  <c r="P2536" i="13" s="1"/>
  <c r="O138" i="7"/>
  <c r="N2536" i="13" s="1"/>
  <c r="M138" i="7"/>
  <c r="L2536" i="13" s="1"/>
  <c r="K138" i="7"/>
  <c r="J2536" i="13" s="1"/>
  <c r="I138" i="7"/>
  <c r="H2536" i="13" s="1"/>
  <c r="S136" i="7"/>
  <c r="R2534" i="13" s="1"/>
  <c r="Q136" i="7"/>
  <c r="P2534" i="13" s="1"/>
  <c r="O136" i="7"/>
  <c r="N2534" i="13" s="1"/>
  <c r="M136" i="7"/>
  <c r="L2534" i="13" s="1"/>
  <c r="K136" i="7"/>
  <c r="J2534" i="13" s="1"/>
  <c r="I136" i="7"/>
  <c r="H2534" i="13" s="1"/>
  <c r="S135" i="7"/>
  <c r="R2533" i="13" s="1"/>
  <c r="Q135" i="7"/>
  <c r="P2533" i="13" s="1"/>
  <c r="O135" i="7"/>
  <c r="N2533" i="13" s="1"/>
  <c r="M135" i="7"/>
  <c r="L2533" i="13" s="1"/>
  <c r="K135" i="7"/>
  <c r="J2533" i="13" s="1"/>
  <c r="I135" i="7"/>
  <c r="H2533" i="13" s="1"/>
  <c r="S134" i="7"/>
  <c r="R2532" i="13" s="1"/>
  <c r="Q134" i="7"/>
  <c r="P2532" i="13" s="1"/>
  <c r="O134" i="7"/>
  <c r="N2532" i="13" s="1"/>
  <c r="M134" i="7"/>
  <c r="L2532" i="13" s="1"/>
  <c r="K134" i="7"/>
  <c r="J2532" i="13" s="1"/>
  <c r="I134" i="7"/>
  <c r="H2532" i="13" s="1"/>
  <c r="S133" i="7"/>
  <c r="R2531" i="13" s="1"/>
  <c r="Q133" i="7"/>
  <c r="P2531" i="13" s="1"/>
  <c r="O133" i="7"/>
  <c r="N2531" i="13" s="1"/>
  <c r="M133" i="7"/>
  <c r="L2531" i="13" s="1"/>
  <c r="K133" i="7"/>
  <c r="J2531" i="13" s="1"/>
  <c r="I133" i="7"/>
  <c r="H2531" i="13" s="1"/>
  <c r="S132" i="7"/>
  <c r="R2530" i="13" s="1"/>
  <c r="Q132" i="7"/>
  <c r="P2530" i="13" s="1"/>
  <c r="O132" i="7"/>
  <c r="N2530" i="13" s="1"/>
  <c r="M132" i="7"/>
  <c r="L2530" i="13" s="1"/>
  <c r="K132" i="7"/>
  <c r="J2530" i="13" s="1"/>
  <c r="I132" i="7"/>
  <c r="H2530" i="13" s="1"/>
  <c r="S131" i="7"/>
  <c r="R2529" i="13" s="1"/>
  <c r="Q131" i="7"/>
  <c r="P2529" i="13" s="1"/>
  <c r="O131" i="7"/>
  <c r="N2529" i="13" s="1"/>
  <c r="M131" i="7"/>
  <c r="L2529" i="13" s="1"/>
  <c r="K131" i="7"/>
  <c r="J2529" i="13" s="1"/>
  <c r="I131" i="7"/>
  <c r="H2529" i="13" s="1"/>
  <c r="S130" i="7"/>
  <c r="R2528" i="13" s="1"/>
  <c r="Q130" i="7"/>
  <c r="P2528" i="13" s="1"/>
  <c r="O130" i="7"/>
  <c r="N2528" i="13" s="1"/>
  <c r="M130" i="7"/>
  <c r="L2528" i="13" s="1"/>
  <c r="K130" i="7"/>
  <c r="J2528" i="13" s="1"/>
  <c r="I130" i="7"/>
  <c r="H2528" i="13" s="1"/>
  <c r="S129" i="7"/>
  <c r="R2527" i="13" s="1"/>
  <c r="Q129" i="7"/>
  <c r="P2527" i="13" s="1"/>
  <c r="O129" i="7"/>
  <c r="N2527" i="13" s="1"/>
  <c r="M129" i="7"/>
  <c r="L2527" i="13" s="1"/>
  <c r="K129" i="7"/>
  <c r="J2527" i="13" s="1"/>
  <c r="I129" i="7"/>
  <c r="H2527" i="13" s="1"/>
  <c r="S128" i="7"/>
  <c r="R2526" i="13" s="1"/>
  <c r="Q128" i="7"/>
  <c r="P2526" i="13" s="1"/>
  <c r="O128" i="7"/>
  <c r="N2526" i="13" s="1"/>
  <c r="M128" i="7"/>
  <c r="L2526" i="13" s="1"/>
  <c r="K128" i="7"/>
  <c r="J2526" i="13" s="1"/>
  <c r="I128" i="7"/>
  <c r="H2526" i="13" s="1"/>
  <c r="S127" i="7"/>
  <c r="R2525" i="13" s="1"/>
  <c r="Q127" i="7"/>
  <c r="P2525" i="13" s="1"/>
  <c r="O127" i="7"/>
  <c r="N2525" i="13" s="1"/>
  <c r="M127" i="7"/>
  <c r="L2525" i="13" s="1"/>
  <c r="K127" i="7"/>
  <c r="J2525" i="13" s="1"/>
  <c r="I127" i="7"/>
  <c r="H2525" i="13" s="1"/>
  <c r="S126" i="7"/>
  <c r="R2524" i="13" s="1"/>
  <c r="Q126" i="7"/>
  <c r="P2524" i="13" s="1"/>
  <c r="O126" i="7"/>
  <c r="N2524" i="13" s="1"/>
  <c r="M126" i="7"/>
  <c r="L2524" i="13" s="1"/>
  <c r="K126" i="7"/>
  <c r="J2524" i="13" s="1"/>
  <c r="I126" i="7"/>
  <c r="H2524" i="13" s="1"/>
  <c r="S125" i="7"/>
  <c r="R2523" i="13" s="1"/>
  <c r="Q125" i="7"/>
  <c r="P2523" i="13" s="1"/>
  <c r="O125" i="7"/>
  <c r="N2523" i="13" s="1"/>
  <c r="M125" i="7"/>
  <c r="L2523" i="13" s="1"/>
  <c r="K125" i="7"/>
  <c r="J2523" i="13" s="1"/>
  <c r="I125" i="7"/>
  <c r="H2523" i="13" s="1"/>
  <c r="S124" i="7"/>
  <c r="R2522" i="13" s="1"/>
  <c r="Q124" i="7"/>
  <c r="P2522" i="13" s="1"/>
  <c r="O124" i="7"/>
  <c r="N2522" i="13" s="1"/>
  <c r="M124" i="7"/>
  <c r="L2522" i="13" s="1"/>
  <c r="K124" i="7"/>
  <c r="J2522" i="13" s="1"/>
  <c r="I124" i="7"/>
  <c r="H2522" i="13" s="1"/>
  <c r="S123" i="7"/>
  <c r="R2521" i="13" s="1"/>
  <c r="Q123" i="7"/>
  <c r="P2521" i="13" s="1"/>
  <c r="O123" i="7"/>
  <c r="N2521" i="13" s="1"/>
  <c r="M123" i="7"/>
  <c r="L2521" i="13" s="1"/>
  <c r="K123" i="7"/>
  <c r="J2521" i="13" s="1"/>
  <c r="I123" i="7"/>
  <c r="H2521" i="13" s="1"/>
  <c r="S122" i="7"/>
  <c r="R2520" i="13" s="1"/>
  <c r="Q122" i="7"/>
  <c r="P2520" i="13" s="1"/>
  <c r="O122" i="7"/>
  <c r="N2520" i="13" s="1"/>
  <c r="M122" i="7"/>
  <c r="L2520" i="13" s="1"/>
  <c r="K122" i="7"/>
  <c r="J2520" i="13" s="1"/>
  <c r="I122" i="7"/>
  <c r="H2520" i="13" s="1"/>
  <c r="S121" i="7"/>
  <c r="R2519" i="13" s="1"/>
  <c r="Q121" i="7"/>
  <c r="P2519" i="13" s="1"/>
  <c r="O121" i="7"/>
  <c r="N2519" i="13" s="1"/>
  <c r="M121" i="7"/>
  <c r="L2519" i="13" s="1"/>
  <c r="K121" i="7"/>
  <c r="J2519" i="13" s="1"/>
  <c r="I121" i="7"/>
  <c r="H2519" i="13" s="1"/>
  <c r="S120" i="7"/>
  <c r="R2518" i="13" s="1"/>
  <c r="Q120" i="7"/>
  <c r="P2518" i="13" s="1"/>
  <c r="O120" i="7"/>
  <c r="N2518" i="13" s="1"/>
  <c r="M120" i="7"/>
  <c r="L2518" i="13" s="1"/>
  <c r="K120" i="7"/>
  <c r="J2518" i="13" s="1"/>
  <c r="I120" i="7"/>
  <c r="H2518" i="13" s="1"/>
  <c r="S119" i="7"/>
  <c r="R2517" i="13" s="1"/>
  <c r="Q119" i="7"/>
  <c r="P2517" i="13" s="1"/>
  <c r="O119" i="7"/>
  <c r="N2517" i="13" s="1"/>
  <c r="M119" i="7"/>
  <c r="L2517" i="13" s="1"/>
  <c r="K119" i="7"/>
  <c r="J2517" i="13" s="1"/>
  <c r="I119" i="7"/>
  <c r="H2517" i="13" s="1"/>
  <c r="S118" i="7"/>
  <c r="R2516" i="13" s="1"/>
  <c r="Q118" i="7"/>
  <c r="P2516" i="13" s="1"/>
  <c r="O118" i="7"/>
  <c r="N2516" i="13" s="1"/>
  <c r="M118" i="7"/>
  <c r="L2516" i="13" s="1"/>
  <c r="K118" i="7"/>
  <c r="J2516" i="13" s="1"/>
  <c r="I118" i="7"/>
  <c r="H2516" i="13" s="1"/>
  <c r="S117" i="7"/>
  <c r="R2515" i="13" s="1"/>
  <c r="Q117" i="7"/>
  <c r="P2515" i="13" s="1"/>
  <c r="O117" i="7"/>
  <c r="N2515" i="13" s="1"/>
  <c r="M117" i="7"/>
  <c r="L2515" i="13" s="1"/>
  <c r="K117" i="7"/>
  <c r="J2515" i="13" s="1"/>
  <c r="I117" i="7"/>
  <c r="H2515" i="13" s="1"/>
  <c r="S116" i="7"/>
  <c r="R2514" i="13" s="1"/>
  <c r="Q116" i="7"/>
  <c r="P2514" i="13" s="1"/>
  <c r="O116" i="7"/>
  <c r="N2514" i="13" s="1"/>
  <c r="M116" i="7"/>
  <c r="L2514" i="13" s="1"/>
  <c r="K116" i="7"/>
  <c r="J2514" i="13" s="1"/>
  <c r="I116" i="7"/>
  <c r="H2514" i="13" s="1"/>
  <c r="S115" i="7"/>
  <c r="R2513" i="13" s="1"/>
  <c r="Q115" i="7"/>
  <c r="P2513" i="13" s="1"/>
  <c r="O115" i="7"/>
  <c r="N2513" i="13" s="1"/>
  <c r="M115" i="7"/>
  <c r="L2513" i="13" s="1"/>
  <c r="K115" i="7"/>
  <c r="J2513" i="13" s="1"/>
  <c r="I115" i="7"/>
  <c r="H2513" i="13" s="1"/>
  <c r="S114" i="7"/>
  <c r="R2512" i="13" s="1"/>
  <c r="Q114" i="7"/>
  <c r="P2512" i="13" s="1"/>
  <c r="O114" i="7"/>
  <c r="N2512" i="13" s="1"/>
  <c r="M114" i="7"/>
  <c r="L2512" i="13" s="1"/>
  <c r="K114" i="7"/>
  <c r="J2512" i="13" s="1"/>
  <c r="I114" i="7"/>
  <c r="H2512" i="13" s="1"/>
  <c r="S113" i="7"/>
  <c r="R2511" i="13" s="1"/>
  <c r="Q113" i="7"/>
  <c r="P2511" i="13" s="1"/>
  <c r="O113" i="7"/>
  <c r="N2511" i="13" s="1"/>
  <c r="M113" i="7"/>
  <c r="L2511" i="13" s="1"/>
  <c r="K113" i="7"/>
  <c r="J2511" i="13" s="1"/>
  <c r="I113" i="7"/>
  <c r="H2511" i="13" s="1"/>
  <c r="S112" i="7"/>
  <c r="R2510" i="13" s="1"/>
  <c r="Q112" i="7"/>
  <c r="P2510" i="13" s="1"/>
  <c r="O112" i="7"/>
  <c r="N2510" i="13" s="1"/>
  <c r="M112" i="7"/>
  <c r="L2510" i="13" s="1"/>
  <c r="K112" i="7"/>
  <c r="J2510" i="13" s="1"/>
  <c r="I112" i="7"/>
  <c r="H2510" i="13" s="1"/>
  <c r="S111" i="7"/>
  <c r="R2509" i="13" s="1"/>
  <c r="Q111" i="7"/>
  <c r="P2509" i="13" s="1"/>
  <c r="O111" i="7"/>
  <c r="N2509" i="13" s="1"/>
  <c r="M111" i="7"/>
  <c r="L2509" i="13" s="1"/>
  <c r="K111" i="7"/>
  <c r="J2509" i="13" s="1"/>
  <c r="I111" i="7"/>
  <c r="H2509" i="13" s="1"/>
  <c r="S110" i="7"/>
  <c r="R2508" i="13" s="1"/>
  <c r="Q110" i="7"/>
  <c r="P2508" i="13" s="1"/>
  <c r="O110" i="7"/>
  <c r="N2508" i="13" s="1"/>
  <c r="M110" i="7"/>
  <c r="L2508" i="13" s="1"/>
  <c r="K110" i="7"/>
  <c r="J2508" i="13" s="1"/>
  <c r="I110" i="7"/>
  <c r="H2508" i="13" s="1"/>
  <c r="S109" i="7"/>
  <c r="R2507" i="13" s="1"/>
  <c r="Q109" i="7"/>
  <c r="P2507" i="13" s="1"/>
  <c r="O109" i="7"/>
  <c r="N2507" i="13" s="1"/>
  <c r="M109" i="7"/>
  <c r="L2507" i="13" s="1"/>
  <c r="K109" i="7"/>
  <c r="J2507" i="13" s="1"/>
  <c r="I109" i="7"/>
  <c r="H2507" i="13" s="1"/>
  <c r="S108" i="7"/>
  <c r="R2506" i="13" s="1"/>
  <c r="Q108" i="7"/>
  <c r="P2506" i="13" s="1"/>
  <c r="O108" i="7"/>
  <c r="N2506" i="13" s="1"/>
  <c r="M108" i="7"/>
  <c r="L2506" i="13" s="1"/>
  <c r="K108" i="7"/>
  <c r="J2506" i="13" s="1"/>
  <c r="I108" i="7"/>
  <c r="H2506" i="13" s="1"/>
  <c r="S107" i="7"/>
  <c r="R2505" i="13" s="1"/>
  <c r="Q107" i="7"/>
  <c r="P2505" i="13" s="1"/>
  <c r="O107" i="7"/>
  <c r="N2505" i="13" s="1"/>
  <c r="M107" i="7"/>
  <c r="L2505" i="13" s="1"/>
  <c r="K107" i="7"/>
  <c r="J2505" i="13" s="1"/>
  <c r="I107" i="7"/>
  <c r="H2505" i="13" s="1"/>
  <c r="S106" i="7"/>
  <c r="R2504" i="13" s="1"/>
  <c r="Q106" i="7"/>
  <c r="P2504" i="13" s="1"/>
  <c r="O106" i="7"/>
  <c r="N2504" i="13" s="1"/>
  <c r="M106" i="7"/>
  <c r="L2504" i="13" s="1"/>
  <c r="K106" i="7"/>
  <c r="J2504" i="13" s="1"/>
  <c r="I106" i="7"/>
  <c r="H2504" i="13" s="1"/>
  <c r="S105" i="7"/>
  <c r="R2503" i="13" s="1"/>
  <c r="Q105" i="7"/>
  <c r="P2503" i="13" s="1"/>
  <c r="O105" i="7"/>
  <c r="N2503" i="13" s="1"/>
  <c r="M105" i="7"/>
  <c r="L2503" i="13" s="1"/>
  <c r="K105" i="7"/>
  <c r="J2503" i="13" s="1"/>
  <c r="I105" i="7"/>
  <c r="H2503" i="13" s="1"/>
  <c r="S104" i="7"/>
  <c r="R2502" i="13" s="1"/>
  <c r="Q104" i="7"/>
  <c r="P2502" i="13" s="1"/>
  <c r="O104" i="7"/>
  <c r="N2502" i="13" s="1"/>
  <c r="M104" i="7"/>
  <c r="L2502" i="13" s="1"/>
  <c r="K104" i="7"/>
  <c r="J2502" i="13" s="1"/>
  <c r="I104" i="7"/>
  <c r="H2502" i="13" s="1"/>
  <c r="S103" i="7"/>
  <c r="R2501" i="13" s="1"/>
  <c r="Q103" i="7"/>
  <c r="P2501" i="13" s="1"/>
  <c r="O103" i="7"/>
  <c r="N2501" i="13" s="1"/>
  <c r="M103" i="7"/>
  <c r="L2501" i="13" s="1"/>
  <c r="K103" i="7"/>
  <c r="J2501" i="13" s="1"/>
  <c r="I103" i="7"/>
  <c r="H2501" i="13" s="1"/>
  <c r="S102" i="7"/>
  <c r="R2500" i="13" s="1"/>
  <c r="Q102" i="7"/>
  <c r="P2500" i="13" s="1"/>
  <c r="O102" i="7"/>
  <c r="N2500" i="13" s="1"/>
  <c r="M102" i="7"/>
  <c r="L2500" i="13" s="1"/>
  <c r="K102" i="7"/>
  <c r="J2500" i="13" s="1"/>
  <c r="I102" i="7"/>
  <c r="H2500" i="13" s="1"/>
  <c r="S101" i="7"/>
  <c r="R2499" i="13" s="1"/>
  <c r="Q101" i="7"/>
  <c r="P2499" i="13" s="1"/>
  <c r="O101" i="7"/>
  <c r="N2499" i="13" s="1"/>
  <c r="M101" i="7"/>
  <c r="L2499" i="13" s="1"/>
  <c r="K101" i="7"/>
  <c r="J2499" i="13" s="1"/>
  <c r="I101" i="7"/>
  <c r="H2499" i="13" s="1"/>
  <c r="S100" i="7"/>
  <c r="R2498" i="13" s="1"/>
  <c r="Q100" i="7"/>
  <c r="P2498" i="13" s="1"/>
  <c r="O100" i="7"/>
  <c r="N2498" i="13" s="1"/>
  <c r="M100" i="7"/>
  <c r="L2498" i="13" s="1"/>
  <c r="K100" i="7"/>
  <c r="J2498" i="13" s="1"/>
  <c r="I100" i="7"/>
  <c r="H2498" i="13" s="1"/>
  <c r="S99" i="7"/>
  <c r="R2497" i="13" s="1"/>
  <c r="Q99" i="7"/>
  <c r="P2497" i="13" s="1"/>
  <c r="O99" i="7"/>
  <c r="N2497" i="13" s="1"/>
  <c r="M99" i="7"/>
  <c r="L2497" i="13" s="1"/>
  <c r="K99" i="7"/>
  <c r="J2497" i="13" s="1"/>
  <c r="I99" i="7"/>
  <c r="H2497" i="13" s="1"/>
  <c r="S98" i="7"/>
  <c r="R2496" i="13" s="1"/>
  <c r="Q98" i="7"/>
  <c r="P2496" i="13" s="1"/>
  <c r="O98" i="7"/>
  <c r="N2496" i="13" s="1"/>
  <c r="M98" i="7"/>
  <c r="L2496" i="13" s="1"/>
  <c r="K98" i="7"/>
  <c r="J2496" i="13" s="1"/>
  <c r="I98" i="7"/>
  <c r="H2496" i="13" s="1"/>
  <c r="S97" i="7"/>
  <c r="R2495" i="13" s="1"/>
  <c r="Q97" i="7"/>
  <c r="P2495" i="13" s="1"/>
  <c r="O97" i="7"/>
  <c r="N2495" i="13" s="1"/>
  <c r="M97" i="7"/>
  <c r="L2495" i="13" s="1"/>
  <c r="K97" i="7"/>
  <c r="J2495" i="13" s="1"/>
  <c r="I97" i="7"/>
  <c r="H2495" i="13" s="1"/>
  <c r="S96" i="7"/>
  <c r="R2494" i="13" s="1"/>
  <c r="Q96" i="7"/>
  <c r="P2494" i="13" s="1"/>
  <c r="O96" i="7"/>
  <c r="N2494" i="13" s="1"/>
  <c r="M96" i="7"/>
  <c r="L2494" i="13" s="1"/>
  <c r="K96" i="7"/>
  <c r="J2494" i="13" s="1"/>
  <c r="I96" i="7"/>
  <c r="H2494" i="13" s="1"/>
  <c r="S95" i="7"/>
  <c r="R2493" i="13" s="1"/>
  <c r="Q95" i="7"/>
  <c r="P2493" i="13" s="1"/>
  <c r="O95" i="7"/>
  <c r="N2493" i="13" s="1"/>
  <c r="M95" i="7"/>
  <c r="L2493" i="13" s="1"/>
  <c r="K95" i="7"/>
  <c r="J2493" i="13" s="1"/>
  <c r="I95" i="7"/>
  <c r="H2493" i="13" s="1"/>
  <c r="S94" i="7"/>
  <c r="R2492" i="13" s="1"/>
  <c r="Q94" i="7"/>
  <c r="P2492" i="13" s="1"/>
  <c r="O94" i="7"/>
  <c r="N2492" i="13" s="1"/>
  <c r="M94" i="7"/>
  <c r="L2492" i="13" s="1"/>
  <c r="K94" i="7"/>
  <c r="J2492" i="13" s="1"/>
  <c r="I94" i="7"/>
  <c r="H2492" i="13" s="1"/>
  <c r="S93" i="7"/>
  <c r="R2491" i="13" s="1"/>
  <c r="Q93" i="7"/>
  <c r="P2491" i="13" s="1"/>
  <c r="O93" i="7"/>
  <c r="N2491" i="13" s="1"/>
  <c r="M93" i="7"/>
  <c r="L2491" i="13" s="1"/>
  <c r="K93" i="7"/>
  <c r="J2491" i="13" s="1"/>
  <c r="I93" i="7"/>
  <c r="H2491" i="13" s="1"/>
  <c r="S92" i="7"/>
  <c r="R2490" i="13" s="1"/>
  <c r="Q92" i="7"/>
  <c r="P2490" i="13" s="1"/>
  <c r="O92" i="7"/>
  <c r="N2490" i="13" s="1"/>
  <c r="M92" i="7"/>
  <c r="L2490" i="13" s="1"/>
  <c r="K92" i="7"/>
  <c r="J2490" i="13" s="1"/>
  <c r="I92" i="7"/>
  <c r="H2490" i="13" s="1"/>
  <c r="S91" i="7"/>
  <c r="R2489" i="13" s="1"/>
  <c r="Q91" i="7"/>
  <c r="P2489" i="13" s="1"/>
  <c r="O91" i="7"/>
  <c r="N2489" i="13" s="1"/>
  <c r="M91" i="7"/>
  <c r="L2489" i="13" s="1"/>
  <c r="K91" i="7"/>
  <c r="J2489" i="13" s="1"/>
  <c r="I91" i="7"/>
  <c r="H2489" i="13" s="1"/>
  <c r="S90" i="7"/>
  <c r="R2488" i="13" s="1"/>
  <c r="Q90" i="7"/>
  <c r="P2488" i="13" s="1"/>
  <c r="O90" i="7"/>
  <c r="N2488" i="13" s="1"/>
  <c r="M90" i="7"/>
  <c r="L2488" i="13" s="1"/>
  <c r="K90" i="7"/>
  <c r="J2488" i="13" s="1"/>
  <c r="I90" i="7"/>
  <c r="H2488" i="13" s="1"/>
  <c r="S89" i="7"/>
  <c r="R2487" i="13" s="1"/>
  <c r="Q89" i="7"/>
  <c r="P2487" i="13" s="1"/>
  <c r="O89" i="7"/>
  <c r="N2487" i="13" s="1"/>
  <c r="M89" i="7"/>
  <c r="L2487" i="13" s="1"/>
  <c r="K89" i="7"/>
  <c r="J2487" i="13" s="1"/>
  <c r="I89" i="7"/>
  <c r="H2487" i="13" s="1"/>
  <c r="S88" i="7"/>
  <c r="R2486" i="13" s="1"/>
  <c r="Q88" i="7"/>
  <c r="P2486" i="13" s="1"/>
  <c r="O88" i="7"/>
  <c r="N2486" i="13" s="1"/>
  <c r="M88" i="7"/>
  <c r="L2486" i="13" s="1"/>
  <c r="K88" i="7"/>
  <c r="J2486" i="13" s="1"/>
  <c r="I88" i="7"/>
  <c r="H2486" i="13" s="1"/>
  <c r="S87" i="7"/>
  <c r="R2485" i="13" s="1"/>
  <c r="Q87" i="7"/>
  <c r="P2485" i="13" s="1"/>
  <c r="O87" i="7"/>
  <c r="N2485" i="13" s="1"/>
  <c r="M87" i="7"/>
  <c r="L2485" i="13" s="1"/>
  <c r="K87" i="7"/>
  <c r="J2485" i="13" s="1"/>
  <c r="I87" i="7"/>
  <c r="H2485" i="13" s="1"/>
  <c r="S86" i="7"/>
  <c r="R2484" i="13" s="1"/>
  <c r="Q86" i="7"/>
  <c r="P2484" i="13" s="1"/>
  <c r="O86" i="7"/>
  <c r="N2484" i="13" s="1"/>
  <c r="M86" i="7"/>
  <c r="L2484" i="13" s="1"/>
  <c r="K86" i="7"/>
  <c r="J2484" i="13" s="1"/>
  <c r="I86" i="7"/>
  <c r="H2484" i="13" s="1"/>
  <c r="S85" i="7"/>
  <c r="R2483" i="13" s="1"/>
  <c r="Q85" i="7"/>
  <c r="P2483" i="13" s="1"/>
  <c r="O85" i="7"/>
  <c r="N2483" i="13" s="1"/>
  <c r="M85" i="7"/>
  <c r="L2483" i="13" s="1"/>
  <c r="K85" i="7"/>
  <c r="J2483" i="13" s="1"/>
  <c r="I85" i="7"/>
  <c r="H2483" i="13" s="1"/>
  <c r="S84" i="7"/>
  <c r="R2482" i="13" s="1"/>
  <c r="Q84" i="7"/>
  <c r="P2482" i="13" s="1"/>
  <c r="O84" i="7"/>
  <c r="N2482" i="13" s="1"/>
  <c r="M84" i="7"/>
  <c r="L2482" i="13" s="1"/>
  <c r="K84" i="7"/>
  <c r="J2482" i="13" s="1"/>
  <c r="I84" i="7"/>
  <c r="H2482" i="13" s="1"/>
  <c r="S83" i="7"/>
  <c r="R2481" i="13" s="1"/>
  <c r="Q83" i="7"/>
  <c r="P2481" i="13" s="1"/>
  <c r="O83" i="7"/>
  <c r="N2481" i="13" s="1"/>
  <c r="M83" i="7"/>
  <c r="L2481" i="13" s="1"/>
  <c r="K83" i="7"/>
  <c r="J2481" i="13" s="1"/>
  <c r="I83" i="7"/>
  <c r="H2481" i="13" s="1"/>
  <c r="S82" i="7"/>
  <c r="R2480" i="13" s="1"/>
  <c r="Q82" i="7"/>
  <c r="P2480" i="13" s="1"/>
  <c r="O82" i="7"/>
  <c r="N2480" i="13" s="1"/>
  <c r="M82" i="7"/>
  <c r="L2480" i="13" s="1"/>
  <c r="K82" i="7"/>
  <c r="J2480" i="13" s="1"/>
  <c r="I82" i="7"/>
  <c r="H2480" i="13" s="1"/>
  <c r="S81" i="7"/>
  <c r="R2479" i="13" s="1"/>
  <c r="Q81" i="7"/>
  <c r="P2479" i="13" s="1"/>
  <c r="O81" i="7"/>
  <c r="N2479" i="13" s="1"/>
  <c r="M81" i="7"/>
  <c r="L2479" i="13" s="1"/>
  <c r="K81" i="7"/>
  <c r="J2479" i="13" s="1"/>
  <c r="I81" i="7"/>
  <c r="H2479" i="13" s="1"/>
  <c r="S80" i="7"/>
  <c r="R2478" i="13" s="1"/>
  <c r="Q80" i="7"/>
  <c r="P2478" i="13" s="1"/>
  <c r="O80" i="7"/>
  <c r="N2478" i="13" s="1"/>
  <c r="M80" i="7"/>
  <c r="L2478" i="13" s="1"/>
  <c r="K80" i="7"/>
  <c r="J2478" i="13" s="1"/>
  <c r="I80" i="7"/>
  <c r="H2478" i="13" s="1"/>
  <c r="S79" i="7"/>
  <c r="R2477" i="13" s="1"/>
  <c r="Q79" i="7"/>
  <c r="P2477" i="13" s="1"/>
  <c r="O79" i="7"/>
  <c r="N2477" i="13" s="1"/>
  <c r="M79" i="7"/>
  <c r="L2477" i="13" s="1"/>
  <c r="K79" i="7"/>
  <c r="J2477" i="13" s="1"/>
  <c r="I79" i="7"/>
  <c r="H2477" i="13" s="1"/>
  <c r="S78" i="7"/>
  <c r="R2476" i="13" s="1"/>
  <c r="Q78" i="7"/>
  <c r="P2476" i="13" s="1"/>
  <c r="O78" i="7"/>
  <c r="N2476" i="13" s="1"/>
  <c r="M78" i="7"/>
  <c r="L2476" i="13" s="1"/>
  <c r="K78" i="7"/>
  <c r="J2476" i="13" s="1"/>
  <c r="I78" i="7"/>
  <c r="H2476" i="13" s="1"/>
  <c r="S77" i="7"/>
  <c r="R2475" i="13" s="1"/>
  <c r="Q77" i="7"/>
  <c r="P2475" i="13" s="1"/>
  <c r="O77" i="7"/>
  <c r="N2475" i="13" s="1"/>
  <c r="M77" i="7"/>
  <c r="L2475" i="13" s="1"/>
  <c r="K77" i="7"/>
  <c r="J2475" i="13" s="1"/>
  <c r="I77" i="7"/>
  <c r="H2475" i="13" s="1"/>
  <c r="S76" i="7"/>
  <c r="R2474" i="13" s="1"/>
  <c r="Q76" i="7"/>
  <c r="P2474" i="13" s="1"/>
  <c r="O76" i="7"/>
  <c r="N2474" i="13" s="1"/>
  <c r="M76" i="7"/>
  <c r="L2474" i="13" s="1"/>
  <c r="K76" i="7"/>
  <c r="J2474" i="13" s="1"/>
  <c r="I76" i="7"/>
  <c r="H2474" i="13" s="1"/>
  <c r="S75" i="7"/>
  <c r="R2473" i="13" s="1"/>
  <c r="Q75" i="7"/>
  <c r="P2473" i="13" s="1"/>
  <c r="O75" i="7"/>
  <c r="N2473" i="13" s="1"/>
  <c r="M75" i="7"/>
  <c r="L2473" i="13" s="1"/>
  <c r="K75" i="7"/>
  <c r="J2473" i="13" s="1"/>
  <c r="I75" i="7"/>
  <c r="H2473" i="13" s="1"/>
  <c r="S74" i="7"/>
  <c r="R2472" i="13" s="1"/>
  <c r="Q74" i="7"/>
  <c r="P2472" i="13" s="1"/>
  <c r="O74" i="7"/>
  <c r="N2472" i="13" s="1"/>
  <c r="M74" i="7"/>
  <c r="L2472" i="13" s="1"/>
  <c r="K74" i="7"/>
  <c r="J2472" i="13" s="1"/>
  <c r="I74" i="7"/>
  <c r="H2472" i="13" s="1"/>
  <c r="S73" i="7"/>
  <c r="R2471" i="13" s="1"/>
  <c r="Q73" i="7"/>
  <c r="P2471" i="13" s="1"/>
  <c r="O73" i="7"/>
  <c r="N2471" i="13" s="1"/>
  <c r="M73" i="7"/>
  <c r="L2471" i="13" s="1"/>
  <c r="K73" i="7"/>
  <c r="J2471" i="13" s="1"/>
  <c r="I73" i="7"/>
  <c r="H2471" i="13" s="1"/>
  <c r="S72" i="7"/>
  <c r="R2470" i="13" s="1"/>
  <c r="Q72" i="7"/>
  <c r="P2470" i="13" s="1"/>
  <c r="O72" i="7"/>
  <c r="N2470" i="13" s="1"/>
  <c r="M72" i="7"/>
  <c r="L2470" i="13" s="1"/>
  <c r="K72" i="7"/>
  <c r="J2470" i="13" s="1"/>
  <c r="I72" i="7"/>
  <c r="H2470" i="13" s="1"/>
  <c r="S71" i="7"/>
  <c r="R2469" i="13" s="1"/>
  <c r="Q71" i="7"/>
  <c r="P2469" i="13" s="1"/>
  <c r="O71" i="7"/>
  <c r="N2469" i="13" s="1"/>
  <c r="M71" i="7"/>
  <c r="L2469" i="13" s="1"/>
  <c r="K71" i="7"/>
  <c r="J2469" i="13" s="1"/>
  <c r="I71" i="7"/>
  <c r="H2469" i="13" s="1"/>
  <c r="S70" i="7"/>
  <c r="R2468" i="13" s="1"/>
  <c r="Q70" i="7"/>
  <c r="P2468" i="13" s="1"/>
  <c r="O70" i="7"/>
  <c r="N2468" i="13" s="1"/>
  <c r="M70" i="7"/>
  <c r="L2468" i="13" s="1"/>
  <c r="K70" i="7"/>
  <c r="J2468" i="13" s="1"/>
  <c r="I70" i="7"/>
  <c r="H2468" i="13" s="1"/>
  <c r="S69" i="7"/>
  <c r="R2467" i="13" s="1"/>
  <c r="Q69" i="7"/>
  <c r="P2467" i="13" s="1"/>
  <c r="O69" i="7"/>
  <c r="N2467" i="13" s="1"/>
  <c r="M69" i="7"/>
  <c r="L2467" i="13" s="1"/>
  <c r="K69" i="7"/>
  <c r="J2467" i="13" s="1"/>
  <c r="I69" i="7"/>
  <c r="H2467" i="13" s="1"/>
  <c r="S68" i="7"/>
  <c r="R2466" i="13" s="1"/>
  <c r="Q68" i="7"/>
  <c r="P2466" i="13" s="1"/>
  <c r="O68" i="7"/>
  <c r="N2466" i="13" s="1"/>
  <c r="M68" i="7"/>
  <c r="L2466" i="13" s="1"/>
  <c r="K68" i="7"/>
  <c r="J2466" i="13" s="1"/>
  <c r="I68" i="7"/>
  <c r="H2466" i="13" s="1"/>
  <c r="S67" i="7"/>
  <c r="R2465" i="13" s="1"/>
  <c r="Q67" i="7"/>
  <c r="P2465" i="13" s="1"/>
  <c r="O67" i="7"/>
  <c r="N2465" i="13" s="1"/>
  <c r="M67" i="7"/>
  <c r="L2465" i="13" s="1"/>
  <c r="K67" i="7"/>
  <c r="J2465" i="13" s="1"/>
  <c r="I67" i="7"/>
  <c r="H2465" i="13" s="1"/>
  <c r="S66" i="7"/>
  <c r="R2464" i="13" s="1"/>
  <c r="Q66" i="7"/>
  <c r="P2464" i="13" s="1"/>
  <c r="O66" i="7"/>
  <c r="N2464" i="13" s="1"/>
  <c r="M66" i="7"/>
  <c r="L2464" i="13" s="1"/>
  <c r="K66" i="7"/>
  <c r="J2464" i="13" s="1"/>
  <c r="I66" i="7"/>
  <c r="H2464" i="13" s="1"/>
  <c r="S65" i="7"/>
  <c r="R2463" i="13" s="1"/>
  <c r="Q65" i="7"/>
  <c r="P2463" i="13" s="1"/>
  <c r="O65" i="7"/>
  <c r="N2463" i="13" s="1"/>
  <c r="M65" i="7"/>
  <c r="L2463" i="13" s="1"/>
  <c r="K65" i="7"/>
  <c r="J2463" i="13" s="1"/>
  <c r="I65" i="7"/>
  <c r="H2463" i="13" s="1"/>
  <c r="S64" i="7"/>
  <c r="R2462" i="13" s="1"/>
  <c r="Q64" i="7"/>
  <c r="P2462" i="13" s="1"/>
  <c r="O64" i="7"/>
  <c r="N2462" i="13" s="1"/>
  <c r="M64" i="7"/>
  <c r="L2462" i="13" s="1"/>
  <c r="K64" i="7"/>
  <c r="J2462" i="13" s="1"/>
  <c r="I64" i="7"/>
  <c r="H2462" i="13" s="1"/>
  <c r="S63" i="7"/>
  <c r="R2461" i="13" s="1"/>
  <c r="Q63" i="7"/>
  <c r="P2461" i="13" s="1"/>
  <c r="O63" i="7"/>
  <c r="N2461" i="13" s="1"/>
  <c r="M63" i="7"/>
  <c r="L2461" i="13" s="1"/>
  <c r="K63" i="7"/>
  <c r="J2461" i="13" s="1"/>
  <c r="I63" i="7"/>
  <c r="H2461" i="13" s="1"/>
  <c r="S62" i="7"/>
  <c r="R2460" i="13" s="1"/>
  <c r="Q62" i="7"/>
  <c r="P2460" i="13" s="1"/>
  <c r="O62" i="7"/>
  <c r="N2460" i="13" s="1"/>
  <c r="M62" i="7"/>
  <c r="L2460" i="13" s="1"/>
  <c r="K62" i="7"/>
  <c r="J2460" i="13" s="1"/>
  <c r="I62" i="7"/>
  <c r="H2460" i="13" s="1"/>
  <c r="S61" i="7"/>
  <c r="R2459" i="13" s="1"/>
  <c r="Q61" i="7"/>
  <c r="P2459" i="13" s="1"/>
  <c r="O61" i="7"/>
  <c r="N2459" i="13" s="1"/>
  <c r="M61" i="7"/>
  <c r="L2459" i="13" s="1"/>
  <c r="K61" i="7"/>
  <c r="J2459" i="13" s="1"/>
  <c r="I61" i="7"/>
  <c r="H2459" i="13" s="1"/>
  <c r="S60" i="7"/>
  <c r="R2458" i="13" s="1"/>
  <c r="Q60" i="7"/>
  <c r="P2458" i="13" s="1"/>
  <c r="O60" i="7"/>
  <c r="N2458" i="13" s="1"/>
  <c r="M60" i="7"/>
  <c r="L2458" i="13" s="1"/>
  <c r="K60" i="7"/>
  <c r="J2458" i="13" s="1"/>
  <c r="I60" i="7"/>
  <c r="H2458" i="13" s="1"/>
  <c r="S59" i="7"/>
  <c r="R2457" i="13" s="1"/>
  <c r="Q59" i="7"/>
  <c r="P2457" i="13" s="1"/>
  <c r="O59" i="7"/>
  <c r="N2457" i="13" s="1"/>
  <c r="M59" i="7"/>
  <c r="L2457" i="13" s="1"/>
  <c r="K59" i="7"/>
  <c r="J2457" i="13" s="1"/>
  <c r="I59" i="7"/>
  <c r="H2457" i="13" s="1"/>
  <c r="S58" i="7"/>
  <c r="R2456" i="13" s="1"/>
  <c r="Q58" i="7"/>
  <c r="P2456" i="13" s="1"/>
  <c r="O58" i="7"/>
  <c r="N2456" i="13" s="1"/>
  <c r="M58" i="7"/>
  <c r="L2456" i="13" s="1"/>
  <c r="K58" i="7"/>
  <c r="J2456" i="13" s="1"/>
  <c r="I58" i="7"/>
  <c r="H2456" i="13" s="1"/>
  <c r="S57" i="7"/>
  <c r="R2455" i="13" s="1"/>
  <c r="Q57" i="7"/>
  <c r="P2455" i="13" s="1"/>
  <c r="O57" i="7"/>
  <c r="N2455" i="13" s="1"/>
  <c r="M57" i="7"/>
  <c r="L2455" i="13" s="1"/>
  <c r="K57" i="7"/>
  <c r="J2455" i="13" s="1"/>
  <c r="I57" i="7"/>
  <c r="H2455" i="13" s="1"/>
  <c r="S56" i="7"/>
  <c r="R2454" i="13" s="1"/>
  <c r="Q56" i="7"/>
  <c r="P2454" i="13" s="1"/>
  <c r="O56" i="7"/>
  <c r="N2454" i="13" s="1"/>
  <c r="M56" i="7"/>
  <c r="L2454" i="13" s="1"/>
  <c r="K56" i="7"/>
  <c r="J2454" i="13" s="1"/>
  <c r="I56" i="7"/>
  <c r="H2454" i="13" s="1"/>
  <c r="S55" i="7"/>
  <c r="R2453" i="13" s="1"/>
  <c r="Q55" i="7"/>
  <c r="P2453" i="13" s="1"/>
  <c r="O55" i="7"/>
  <c r="N2453" i="13" s="1"/>
  <c r="M55" i="7"/>
  <c r="L2453" i="13" s="1"/>
  <c r="K55" i="7"/>
  <c r="J2453" i="13" s="1"/>
  <c r="I55" i="7"/>
  <c r="H2453" i="13" s="1"/>
  <c r="S54" i="7"/>
  <c r="R2452" i="13" s="1"/>
  <c r="Q54" i="7"/>
  <c r="P2452" i="13" s="1"/>
  <c r="O54" i="7"/>
  <c r="N2452" i="13" s="1"/>
  <c r="M54" i="7"/>
  <c r="L2452" i="13" s="1"/>
  <c r="K54" i="7"/>
  <c r="J2452" i="13" s="1"/>
  <c r="I54" i="7"/>
  <c r="H2452" i="13" s="1"/>
  <c r="S53" i="7"/>
  <c r="R2451" i="13" s="1"/>
  <c r="Q53" i="7"/>
  <c r="P2451" i="13" s="1"/>
  <c r="O53" i="7"/>
  <c r="N2451" i="13" s="1"/>
  <c r="M53" i="7"/>
  <c r="L2451" i="13" s="1"/>
  <c r="K53" i="7"/>
  <c r="J2451" i="13" s="1"/>
  <c r="I53" i="7"/>
  <c r="H2451" i="13" s="1"/>
  <c r="S52" i="7"/>
  <c r="R2450" i="13" s="1"/>
  <c r="Q52" i="7"/>
  <c r="P2450" i="13" s="1"/>
  <c r="O52" i="7"/>
  <c r="N2450" i="13" s="1"/>
  <c r="M52" i="7"/>
  <c r="L2450" i="13" s="1"/>
  <c r="K52" i="7"/>
  <c r="J2450" i="13" s="1"/>
  <c r="I52" i="7"/>
  <c r="H2450" i="13" s="1"/>
  <c r="S51" i="7"/>
  <c r="R2449" i="13" s="1"/>
  <c r="Q51" i="7"/>
  <c r="P2449" i="13" s="1"/>
  <c r="O51" i="7"/>
  <c r="N2449" i="13" s="1"/>
  <c r="M51" i="7"/>
  <c r="L2449" i="13" s="1"/>
  <c r="K51" i="7"/>
  <c r="J2449" i="13" s="1"/>
  <c r="I51" i="7"/>
  <c r="H2449" i="13" s="1"/>
  <c r="S50" i="7"/>
  <c r="R2448" i="13" s="1"/>
  <c r="Q50" i="7"/>
  <c r="P2448" i="13" s="1"/>
  <c r="O50" i="7"/>
  <c r="N2448" i="13" s="1"/>
  <c r="M50" i="7"/>
  <c r="L2448" i="13" s="1"/>
  <c r="K50" i="7"/>
  <c r="J2448" i="13" s="1"/>
  <c r="I50" i="7"/>
  <c r="H2448" i="13" s="1"/>
  <c r="S49" i="7"/>
  <c r="R2447" i="13" s="1"/>
  <c r="Q49" i="7"/>
  <c r="P2447" i="13" s="1"/>
  <c r="O49" i="7"/>
  <c r="N2447" i="13" s="1"/>
  <c r="M49" i="7"/>
  <c r="L2447" i="13" s="1"/>
  <c r="K49" i="7"/>
  <c r="J2447" i="13" s="1"/>
  <c r="I49" i="7"/>
  <c r="H2447" i="13" s="1"/>
  <c r="S48" i="7"/>
  <c r="R2446" i="13" s="1"/>
  <c r="Q48" i="7"/>
  <c r="P2446" i="13" s="1"/>
  <c r="O48" i="7"/>
  <c r="N2446" i="13" s="1"/>
  <c r="M48" i="7"/>
  <c r="L2446" i="13" s="1"/>
  <c r="K48" i="7"/>
  <c r="J2446" i="13" s="1"/>
  <c r="I48" i="7"/>
  <c r="H2446" i="13" s="1"/>
  <c r="S47" i="7"/>
  <c r="R2445" i="13" s="1"/>
  <c r="Q47" i="7"/>
  <c r="P2445" i="13" s="1"/>
  <c r="O47" i="7"/>
  <c r="N2445" i="13" s="1"/>
  <c r="M47" i="7"/>
  <c r="L2445" i="13" s="1"/>
  <c r="K47" i="7"/>
  <c r="J2445" i="13" s="1"/>
  <c r="I47" i="7"/>
  <c r="H2445" i="13" s="1"/>
  <c r="S46" i="7"/>
  <c r="R2444" i="13" s="1"/>
  <c r="Q46" i="7"/>
  <c r="P2444" i="13" s="1"/>
  <c r="O46" i="7"/>
  <c r="N2444" i="13" s="1"/>
  <c r="M46" i="7"/>
  <c r="L2444" i="13" s="1"/>
  <c r="K46" i="7"/>
  <c r="J2444" i="13" s="1"/>
  <c r="I46" i="7"/>
  <c r="H2444" i="13" s="1"/>
  <c r="S45" i="7"/>
  <c r="R2443" i="13" s="1"/>
  <c r="Q45" i="7"/>
  <c r="P2443" i="13" s="1"/>
  <c r="O45" i="7"/>
  <c r="N2443" i="13" s="1"/>
  <c r="M45" i="7"/>
  <c r="L2443" i="13" s="1"/>
  <c r="K45" i="7"/>
  <c r="J2443" i="13" s="1"/>
  <c r="I45" i="7"/>
  <c r="H2443" i="13" s="1"/>
  <c r="S44" i="7"/>
  <c r="R2442" i="13" s="1"/>
  <c r="Q44" i="7"/>
  <c r="P2442" i="13" s="1"/>
  <c r="O44" i="7"/>
  <c r="N2442" i="13" s="1"/>
  <c r="M44" i="7"/>
  <c r="L2442" i="13" s="1"/>
  <c r="K44" i="7"/>
  <c r="J2442" i="13" s="1"/>
  <c r="I44" i="7"/>
  <c r="H2442" i="13" s="1"/>
  <c r="S43" i="7"/>
  <c r="R2441" i="13" s="1"/>
  <c r="Q43" i="7"/>
  <c r="P2441" i="13" s="1"/>
  <c r="O43" i="7"/>
  <c r="N2441" i="13" s="1"/>
  <c r="M43" i="7"/>
  <c r="L2441" i="13" s="1"/>
  <c r="K43" i="7"/>
  <c r="J2441" i="13" s="1"/>
  <c r="I43" i="7"/>
  <c r="H2441" i="13" s="1"/>
  <c r="S42" i="7"/>
  <c r="R2440" i="13" s="1"/>
  <c r="Q42" i="7"/>
  <c r="P2440" i="13" s="1"/>
  <c r="O42" i="7"/>
  <c r="N2440" i="13" s="1"/>
  <c r="M42" i="7"/>
  <c r="L2440" i="13" s="1"/>
  <c r="K42" i="7"/>
  <c r="J2440" i="13" s="1"/>
  <c r="I42" i="7"/>
  <c r="H2440" i="13" s="1"/>
  <c r="S41" i="7"/>
  <c r="R2439" i="13" s="1"/>
  <c r="Q41" i="7"/>
  <c r="P2439" i="13" s="1"/>
  <c r="O41" i="7"/>
  <c r="N2439" i="13" s="1"/>
  <c r="M41" i="7"/>
  <c r="L2439" i="13" s="1"/>
  <c r="K41" i="7"/>
  <c r="J2439" i="13" s="1"/>
  <c r="I41" i="7"/>
  <c r="H2439" i="13" s="1"/>
  <c r="S40" i="7"/>
  <c r="R2438" i="13" s="1"/>
  <c r="Q40" i="7"/>
  <c r="P2438" i="13" s="1"/>
  <c r="O40" i="7"/>
  <c r="N2438" i="13" s="1"/>
  <c r="M40" i="7"/>
  <c r="L2438" i="13" s="1"/>
  <c r="K40" i="7"/>
  <c r="J2438" i="13" s="1"/>
  <c r="I40" i="7"/>
  <c r="H2438" i="13" s="1"/>
  <c r="S39" i="7"/>
  <c r="R2437" i="13" s="1"/>
  <c r="Q39" i="7"/>
  <c r="P2437" i="13" s="1"/>
  <c r="O39" i="7"/>
  <c r="N2437" i="13" s="1"/>
  <c r="M39" i="7"/>
  <c r="L2437" i="13" s="1"/>
  <c r="K39" i="7"/>
  <c r="J2437" i="13" s="1"/>
  <c r="I39" i="7"/>
  <c r="H2437" i="13" s="1"/>
  <c r="S38" i="7"/>
  <c r="R2436" i="13" s="1"/>
  <c r="Q38" i="7"/>
  <c r="P2436" i="13" s="1"/>
  <c r="O38" i="7"/>
  <c r="N2436" i="13" s="1"/>
  <c r="M38" i="7"/>
  <c r="L2436" i="13" s="1"/>
  <c r="K38" i="7"/>
  <c r="J2436" i="13" s="1"/>
  <c r="I38" i="7"/>
  <c r="H2436" i="13" s="1"/>
  <c r="S37" i="7"/>
  <c r="R2435" i="13" s="1"/>
  <c r="Q37" i="7"/>
  <c r="P2435" i="13" s="1"/>
  <c r="O37" i="7"/>
  <c r="N2435" i="13" s="1"/>
  <c r="M37" i="7"/>
  <c r="L2435" i="13" s="1"/>
  <c r="K37" i="7"/>
  <c r="J2435" i="13" s="1"/>
  <c r="I37" i="7"/>
  <c r="H2435" i="13" s="1"/>
  <c r="S36" i="7"/>
  <c r="R2434" i="13" s="1"/>
  <c r="Q36" i="7"/>
  <c r="P2434" i="13" s="1"/>
  <c r="O36" i="7"/>
  <c r="N2434" i="13" s="1"/>
  <c r="M36" i="7"/>
  <c r="L2434" i="13" s="1"/>
  <c r="K36" i="7"/>
  <c r="J2434" i="13" s="1"/>
  <c r="I36" i="7"/>
  <c r="H2434" i="13" s="1"/>
  <c r="S35" i="7"/>
  <c r="R2433" i="13" s="1"/>
  <c r="Q35" i="7"/>
  <c r="P2433" i="13" s="1"/>
  <c r="O35" i="7"/>
  <c r="N2433" i="13" s="1"/>
  <c r="M35" i="7"/>
  <c r="L2433" i="13" s="1"/>
  <c r="K35" i="7"/>
  <c r="J2433" i="13" s="1"/>
  <c r="I35" i="7"/>
  <c r="H2433" i="13" s="1"/>
  <c r="S34" i="7"/>
  <c r="R2432" i="13" s="1"/>
  <c r="Q34" i="7"/>
  <c r="P2432" i="13" s="1"/>
  <c r="O34" i="7"/>
  <c r="N2432" i="13" s="1"/>
  <c r="M34" i="7"/>
  <c r="L2432" i="13" s="1"/>
  <c r="K34" i="7"/>
  <c r="J2432" i="13" s="1"/>
  <c r="I34" i="7"/>
  <c r="H2432" i="13" s="1"/>
  <c r="S33" i="7"/>
  <c r="R2431" i="13" s="1"/>
  <c r="Q33" i="7"/>
  <c r="P2431" i="13" s="1"/>
  <c r="O33" i="7"/>
  <c r="N2431" i="13" s="1"/>
  <c r="M33" i="7"/>
  <c r="L2431" i="13" s="1"/>
  <c r="K33" i="7"/>
  <c r="J2431" i="13" s="1"/>
  <c r="I33" i="7"/>
  <c r="H2431" i="13" s="1"/>
  <c r="S32" i="7"/>
  <c r="R2430" i="13" s="1"/>
  <c r="Q32" i="7"/>
  <c r="P2430" i="13" s="1"/>
  <c r="O32" i="7"/>
  <c r="N2430" i="13" s="1"/>
  <c r="M32" i="7"/>
  <c r="L2430" i="13" s="1"/>
  <c r="K32" i="7"/>
  <c r="J2430" i="13" s="1"/>
  <c r="I32" i="7"/>
  <c r="H2430" i="13" s="1"/>
  <c r="S31" i="7"/>
  <c r="R2429" i="13" s="1"/>
  <c r="Q31" i="7"/>
  <c r="P2429" i="13" s="1"/>
  <c r="O31" i="7"/>
  <c r="N2429" i="13" s="1"/>
  <c r="M31" i="7"/>
  <c r="L2429" i="13" s="1"/>
  <c r="K31" i="7"/>
  <c r="J2429" i="13" s="1"/>
  <c r="I31" i="7"/>
  <c r="H2429" i="13" s="1"/>
  <c r="S30" i="7"/>
  <c r="R2428" i="13" s="1"/>
  <c r="Q30" i="7"/>
  <c r="P2428" i="13" s="1"/>
  <c r="O30" i="7"/>
  <c r="N2428" i="13" s="1"/>
  <c r="M30" i="7"/>
  <c r="L2428" i="13" s="1"/>
  <c r="K30" i="7"/>
  <c r="J2428" i="13" s="1"/>
  <c r="I30" i="7"/>
  <c r="H2428" i="13" s="1"/>
  <c r="S29" i="7"/>
  <c r="R2427" i="13" s="1"/>
  <c r="Q29" i="7"/>
  <c r="P2427" i="13" s="1"/>
  <c r="O29" i="7"/>
  <c r="N2427" i="13" s="1"/>
  <c r="M29" i="7"/>
  <c r="L2427" i="13" s="1"/>
  <c r="K29" i="7"/>
  <c r="J2427" i="13" s="1"/>
  <c r="I29" i="7"/>
  <c r="H2427" i="13" s="1"/>
  <c r="S28" i="7"/>
  <c r="R2426" i="13" s="1"/>
  <c r="Q28" i="7"/>
  <c r="P2426" i="13" s="1"/>
  <c r="O28" i="7"/>
  <c r="N2426" i="13" s="1"/>
  <c r="M28" i="7"/>
  <c r="L2426" i="13" s="1"/>
  <c r="K28" i="7"/>
  <c r="J2426" i="13" s="1"/>
  <c r="I28" i="7"/>
  <c r="H2426" i="13" s="1"/>
  <c r="S27" i="7"/>
  <c r="R2425" i="13" s="1"/>
  <c r="Q27" i="7"/>
  <c r="P2425" i="13" s="1"/>
  <c r="O27" i="7"/>
  <c r="N2425" i="13" s="1"/>
  <c r="M27" i="7"/>
  <c r="L2425" i="13" s="1"/>
  <c r="K27" i="7"/>
  <c r="J2425" i="13" s="1"/>
  <c r="I27" i="7"/>
  <c r="H2425" i="13" s="1"/>
  <c r="S26" i="7"/>
  <c r="R2424" i="13" s="1"/>
  <c r="Q26" i="7"/>
  <c r="P2424" i="13" s="1"/>
  <c r="O26" i="7"/>
  <c r="N2424" i="13" s="1"/>
  <c r="M26" i="7"/>
  <c r="L2424" i="13" s="1"/>
  <c r="K26" i="7"/>
  <c r="J2424" i="13" s="1"/>
  <c r="I26" i="7"/>
  <c r="H2424" i="13" s="1"/>
  <c r="S25" i="7"/>
  <c r="R2423" i="13" s="1"/>
  <c r="Q25" i="7"/>
  <c r="P2423" i="13" s="1"/>
  <c r="O25" i="7"/>
  <c r="N2423" i="13" s="1"/>
  <c r="M25" i="7"/>
  <c r="L2423" i="13" s="1"/>
  <c r="K25" i="7"/>
  <c r="J2423" i="13" s="1"/>
  <c r="I25" i="7"/>
  <c r="H2423" i="13" s="1"/>
  <c r="S24" i="7"/>
  <c r="R2422" i="13" s="1"/>
  <c r="Q24" i="7"/>
  <c r="P2422" i="13" s="1"/>
  <c r="O24" i="7"/>
  <c r="N2422" i="13" s="1"/>
  <c r="M24" i="7"/>
  <c r="L2422" i="13" s="1"/>
  <c r="K24" i="7"/>
  <c r="J2422" i="13" s="1"/>
  <c r="I24" i="7"/>
  <c r="H2422" i="13" s="1"/>
  <c r="S23" i="7"/>
  <c r="R2421" i="13" s="1"/>
  <c r="Q23" i="7"/>
  <c r="P2421" i="13" s="1"/>
  <c r="O23" i="7"/>
  <c r="N2421" i="13" s="1"/>
  <c r="M23" i="7"/>
  <c r="L2421" i="13" s="1"/>
  <c r="K23" i="7"/>
  <c r="J2421" i="13" s="1"/>
  <c r="I23" i="7"/>
  <c r="H2421" i="13" s="1"/>
  <c r="S22" i="7"/>
  <c r="R2420" i="13" s="1"/>
  <c r="Q22" i="7"/>
  <c r="P2420" i="13" s="1"/>
  <c r="O22" i="7"/>
  <c r="N2420" i="13" s="1"/>
  <c r="M22" i="7"/>
  <c r="L2420" i="13" s="1"/>
  <c r="K22" i="7"/>
  <c r="J2420" i="13" s="1"/>
  <c r="I22" i="7"/>
  <c r="H2420" i="13" s="1"/>
  <c r="S21" i="7"/>
  <c r="R2419" i="13" s="1"/>
  <c r="Q21" i="7"/>
  <c r="P2419" i="13" s="1"/>
  <c r="O21" i="7"/>
  <c r="N2419" i="13" s="1"/>
  <c r="M21" i="7"/>
  <c r="L2419" i="13" s="1"/>
  <c r="K21" i="7"/>
  <c r="J2419" i="13" s="1"/>
  <c r="I21" i="7"/>
  <c r="H2419" i="13" s="1"/>
  <c r="S20" i="7"/>
  <c r="R2418" i="13" s="1"/>
  <c r="Q20" i="7"/>
  <c r="P2418" i="13" s="1"/>
  <c r="O20" i="7"/>
  <c r="N2418" i="13" s="1"/>
  <c r="M20" i="7"/>
  <c r="L2418" i="13" s="1"/>
  <c r="K20" i="7"/>
  <c r="J2418" i="13" s="1"/>
  <c r="I20" i="7"/>
  <c r="H2418" i="13" s="1"/>
  <c r="S19" i="7"/>
  <c r="R2417" i="13" s="1"/>
  <c r="Q19" i="7"/>
  <c r="P2417" i="13" s="1"/>
  <c r="O19" i="7"/>
  <c r="N2417" i="13" s="1"/>
  <c r="M19" i="7"/>
  <c r="L2417" i="13" s="1"/>
  <c r="K19" i="7"/>
  <c r="J2417" i="13" s="1"/>
  <c r="I19" i="7"/>
  <c r="H2417" i="13" s="1"/>
  <c r="S18" i="7"/>
  <c r="R2416" i="13" s="1"/>
  <c r="Q18" i="7"/>
  <c r="P2416" i="13" s="1"/>
  <c r="O18" i="7"/>
  <c r="N2416" i="13" s="1"/>
  <c r="M18" i="7"/>
  <c r="L2416" i="13" s="1"/>
  <c r="K18" i="7"/>
  <c r="J2416" i="13" s="1"/>
  <c r="I18" i="7"/>
  <c r="H2416" i="13" s="1"/>
  <c r="S17" i="7"/>
  <c r="R2415" i="13" s="1"/>
  <c r="Q17" i="7"/>
  <c r="P2415" i="13" s="1"/>
  <c r="O17" i="7"/>
  <c r="N2415" i="13" s="1"/>
  <c r="M17" i="7"/>
  <c r="L2415" i="13" s="1"/>
  <c r="K17" i="7"/>
  <c r="J2415" i="13" s="1"/>
  <c r="I17" i="7"/>
  <c r="H2415" i="13" s="1"/>
  <c r="S16" i="7"/>
  <c r="R2414" i="13" s="1"/>
  <c r="Q16" i="7"/>
  <c r="P2414" i="13" s="1"/>
  <c r="O16" i="7"/>
  <c r="N2414" i="13" s="1"/>
  <c r="M16" i="7"/>
  <c r="L2414" i="13" s="1"/>
  <c r="K16" i="7"/>
  <c r="J2414" i="13" s="1"/>
  <c r="I16" i="7"/>
  <c r="H2414" i="13" s="1"/>
  <c r="S15" i="7"/>
  <c r="R2413" i="13" s="1"/>
  <c r="Q15" i="7"/>
  <c r="P2413" i="13" s="1"/>
  <c r="O15" i="7"/>
  <c r="N2413" i="13" s="1"/>
  <c r="M15" i="7"/>
  <c r="L2413" i="13" s="1"/>
  <c r="K15" i="7"/>
  <c r="J2413" i="13" s="1"/>
  <c r="I15" i="7"/>
  <c r="H2413" i="13" s="1"/>
  <c r="S14" i="7"/>
  <c r="R2412" i="13" s="1"/>
  <c r="Q14" i="7"/>
  <c r="P2412" i="13" s="1"/>
  <c r="O14" i="7"/>
  <c r="N2412" i="13" s="1"/>
  <c r="M14" i="7"/>
  <c r="L2412" i="13" s="1"/>
  <c r="K14" i="7"/>
  <c r="J2412" i="13" s="1"/>
  <c r="I14" i="7"/>
  <c r="H2412" i="13" s="1"/>
  <c r="S13" i="7"/>
  <c r="R2411" i="13" s="1"/>
  <c r="Q13" i="7"/>
  <c r="P2411" i="13" s="1"/>
  <c r="O13" i="7"/>
  <c r="N2411" i="13" s="1"/>
  <c r="M13" i="7"/>
  <c r="L2411" i="13" s="1"/>
  <c r="K13" i="7"/>
  <c r="J2411" i="13" s="1"/>
  <c r="I13" i="7"/>
  <c r="H2411" i="13" s="1"/>
  <c r="S12" i="7"/>
  <c r="R2410" i="13" s="1"/>
  <c r="Q12" i="7"/>
  <c r="P2410" i="13" s="1"/>
  <c r="O12" i="7"/>
  <c r="N2410" i="13" s="1"/>
  <c r="M12" i="7"/>
  <c r="L2410" i="13" s="1"/>
  <c r="K12" i="7"/>
  <c r="J2410" i="13" s="1"/>
  <c r="I12" i="7"/>
  <c r="H2410" i="13" s="1"/>
  <c r="S11" i="7"/>
  <c r="R2409" i="13" s="1"/>
  <c r="Q11" i="7"/>
  <c r="P2409" i="13" s="1"/>
  <c r="O11" i="7"/>
  <c r="N2409" i="13" s="1"/>
  <c r="M11" i="7"/>
  <c r="L2409" i="13" s="1"/>
  <c r="K11" i="7"/>
  <c r="J2409" i="13" s="1"/>
  <c r="I11" i="7"/>
  <c r="H2409" i="13" s="1"/>
  <c r="S10" i="7"/>
  <c r="R2408" i="13" s="1"/>
  <c r="Q10" i="7"/>
  <c r="P2408" i="13" s="1"/>
  <c r="O10" i="7"/>
  <c r="N2408" i="13" s="1"/>
  <c r="M10" i="7"/>
  <c r="L2408" i="13" s="1"/>
  <c r="K10" i="7"/>
  <c r="J2408" i="13" s="1"/>
  <c r="I10" i="7"/>
  <c r="H2408" i="13" s="1"/>
  <c r="S9" i="7"/>
  <c r="R2407" i="13" s="1"/>
  <c r="Q9" i="7"/>
  <c r="P2407" i="13" s="1"/>
  <c r="O9" i="7"/>
  <c r="N2407" i="13" s="1"/>
  <c r="M9" i="7"/>
  <c r="L2407" i="13" s="1"/>
  <c r="K9" i="7"/>
  <c r="J2407" i="13" s="1"/>
  <c r="I9" i="7"/>
  <c r="H2407" i="13" s="1"/>
  <c r="S8" i="7"/>
  <c r="R2406" i="13" s="1"/>
  <c r="Q8" i="7"/>
  <c r="P2406" i="13" s="1"/>
  <c r="O8" i="7"/>
  <c r="N2406" i="13" s="1"/>
  <c r="M8" i="7"/>
  <c r="L2406" i="13" s="1"/>
  <c r="K8" i="7"/>
  <c r="J2406" i="13" s="1"/>
  <c r="I8" i="7"/>
  <c r="H2406" i="13" s="1"/>
  <c r="S7" i="7"/>
  <c r="R2405" i="13" s="1"/>
  <c r="Q7" i="7"/>
  <c r="P2405" i="13" s="1"/>
  <c r="O7" i="7"/>
  <c r="N2405" i="13" s="1"/>
  <c r="M7" i="7"/>
  <c r="L2405" i="13" s="1"/>
  <c r="K7" i="7"/>
  <c r="J2405" i="13" s="1"/>
  <c r="I7" i="7"/>
  <c r="H2405" i="13" s="1"/>
  <c r="S6" i="7"/>
  <c r="R2404" i="13" s="1"/>
  <c r="Q6" i="7"/>
  <c r="P2404" i="13" s="1"/>
  <c r="O6" i="7"/>
  <c r="N2404" i="13" s="1"/>
  <c r="M6" i="7"/>
  <c r="L2404" i="13" s="1"/>
  <c r="K6" i="7"/>
  <c r="J2404" i="13" s="1"/>
  <c r="I6" i="7"/>
  <c r="H2404" i="13" s="1"/>
  <c r="S5" i="7"/>
  <c r="R2403" i="13" s="1"/>
  <c r="Q5" i="7"/>
  <c r="P2403" i="13" s="1"/>
  <c r="O5" i="7"/>
  <c r="N2403" i="13" s="1"/>
  <c r="M5" i="7"/>
  <c r="L2403" i="13" s="1"/>
  <c r="K5" i="7"/>
  <c r="J2403" i="13" s="1"/>
  <c r="I5" i="7"/>
  <c r="H2403" i="13" s="1"/>
  <c r="S4" i="7"/>
  <c r="R2402" i="13" s="1"/>
  <c r="Q4" i="7"/>
  <c r="P2402" i="13" s="1"/>
  <c r="O4" i="7"/>
  <c r="N2402" i="13" s="1"/>
  <c r="M4" i="7"/>
  <c r="L2402" i="13" s="1"/>
  <c r="K4" i="7"/>
  <c r="J2402" i="13" s="1"/>
  <c r="I4" i="7"/>
  <c r="H2402" i="13" s="1"/>
  <c r="P127" i="5"/>
  <c r="O1325" i="13" s="1"/>
  <c r="L126" i="5"/>
  <c r="K1324" i="13" s="1"/>
  <c r="H125" i="5"/>
  <c r="G1323" i="13" s="1"/>
  <c r="P123" i="5"/>
  <c r="O1321" i="13" s="1"/>
  <c r="L122" i="5"/>
  <c r="K1320" i="13" s="1"/>
  <c r="H121" i="5"/>
  <c r="G1319" i="13" s="1"/>
  <c r="P119" i="5"/>
  <c r="O1317" i="13" s="1"/>
  <c r="L118" i="5"/>
  <c r="K1316" i="13" s="1"/>
  <c r="H117" i="5"/>
  <c r="G1315" i="13" s="1"/>
  <c r="P115" i="5"/>
  <c r="O1313" i="13" s="1"/>
  <c r="L114" i="5"/>
  <c r="K1312" i="13" s="1"/>
  <c r="H113" i="5"/>
  <c r="G1311" i="13" s="1"/>
  <c r="P111" i="5"/>
  <c r="O1309" i="13" s="1"/>
  <c r="L110" i="5"/>
  <c r="K1308" i="13" s="1"/>
  <c r="H109" i="5"/>
  <c r="G1307" i="13" s="1"/>
  <c r="P107" i="5"/>
  <c r="O1305" i="13" s="1"/>
  <c r="L106" i="5"/>
  <c r="K1304" i="13" s="1"/>
  <c r="H105" i="5"/>
  <c r="G1303" i="13" s="1"/>
  <c r="P103" i="5"/>
  <c r="O1301" i="13" s="1"/>
  <c r="L102" i="5"/>
  <c r="K1300" i="13" s="1"/>
  <c r="H101" i="5"/>
  <c r="G1299" i="13" s="1"/>
  <c r="P99" i="5"/>
  <c r="O1297" i="13" s="1"/>
  <c r="L98" i="5"/>
  <c r="K1296" i="13" s="1"/>
  <c r="H97" i="5"/>
  <c r="G1295" i="13" s="1"/>
  <c r="P95" i="5"/>
  <c r="O1293" i="13" s="1"/>
  <c r="L94" i="5"/>
  <c r="K1292" i="13" s="1"/>
  <c r="H93" i="5"/>
  <c r="G1291" i="13" s="1"/>
  <c r="P91" i="5"/>
  <c r="O1289" i="13" s="1"/>
  <c r="L90" i="5"/>
  <c r="K1288" i="13" s="1"/>
  <c r="H89" i="5"/>
  <c r="G1287" i="13" s="1"/>
  <c r="P87" i="5"/>
  <c r="O1285" i="13" s="1"/>
  <c r="L86" i="5"/>
  <c r="K1284" i="13" s="1"/>
  <c r="H85" i="5"/>
  <c r="G1283" i="13" s="1"/>
  <c r="P83" i="5"/>
  <c r="O1281" i="13" s="1"/>
  <c r="L82" i="5"/>
  <c r="K1280" i="13" s="1"/>
  <c r="H81" i="5"/>
  <c r="G1279" i="13" s="1"/>
  <c r="P79" i="5"/>
  <c r="O1277" i="13" s="1"/>
  <c r="L78" i="5"/>
  <c r="K1276" i="13" s="1"/>
  <c r="H77" i="5"/>
  <c r="G1275" i="13" s="1"/>
  <c r="P75" i="5"/>
  <c r="O1273" i="13" s="1"/>
  <c r="L74" i="5"/>
  <c r="K1272" i="13" s="1"/>
  <c r="H73" i="5"/>
  <c r="G1271" i="13" s="1"/>
  <c r="P71" i="5"/>
  <c r="O1269" i="13" s="1"/>
  <c r="L70" i="5"/>
  <c r="K1268" i="13" s="1"/>
  <c r="H69" i="5"/>
  <c r="G1267" i="13" s="1"/>
  <c r="P67" i="5"/>
  <c r="O1265" i="13" s="1"/>
  <c r="L66" i="5"/>
  <c r="K1264" i="13" s="1"/>
  <c r="H65" i="5"/>
  <c r="G1263" i="13" s="1"/>
  <c r="P63" i="5"/>
  <c r="O1261" i="13" s="1"/>
  <c r="L62" i="5"/>
  <c r="K1260" i="13" s="1"/>
  <c r="H61" i="5"/>
  <c r="G1259" i="13" s="1"/>
  <c r="P59" i="5"/>
  <c r="O1257" i="13" s="1"/>
  <c r="L58" i="5"/>
  <c r="K1256" i="13" s="1"/>
  <c r="H57" i="5"/>
  <c r="G1255" i="13" s="1"/>
  <c r="P55" i="5"/>
  <c r="O1253" i="13" s="1"/>
  <c r="L54" i="5"/>
  <c r="K1252" i="13" s="1"/>
  <c r="H53" i="5"/>
  <c r="G1251" i="13" s="1"/>
  <c r="P51" i="5"/>
  <c r="O1249" i="13" s="1"/>
  <c r="L50" i="5"/>
  <c r="K1248" i="13" s="1"/>
  <c r="H49" i="5"/>
  <c r="G1247" i="13" s="1"/>
  <c r="P47" i="5"/>
  <c r="O1245" i="13" s="1"/>
  <c r="L46" i="5"/>
  <c r="K1244" i="13" s="1"/>
  <c r="H45" i="5"/>
  <c r="G1243" i="13" s="1"/>
  <c r="P43" i="5"/>
  <c r="O1241" i="13" s="1"/>
  <c r="L42" i="5"/>
  <c r="K1240" i="13" s="1"/>
  <c r="H41" i="5"/>
  <c r="G1239" i="13" s="1"/>
  <c r="P39" i="5"/>
  <c r="O1237" i="13" s="1"/>
  <c r="L38" i="5"/>
  <c r="K1236" i="13" s="1"/>
  <c r="H37" i="5"/>
  <c r="G1235" i="13" s="1"/>
  <c r="P35" i="5"/>
  <c r="O1233" i="13" s="1"/>
  <c r="L34" i="5"/>
  <c r="K1232" i="13" s="1"/>
  <c r="H33" i="5"/>
  <c r="G1231" i="13" s="1"/>
  <c r="P31" i="5"/>
  <c r="O1229" i="13" s="1"/>
  <c r="L30" i="5"/>
  <c r="K1228" i="13" s="1"/>
  <c r="H29" i="5"/>
  <c r="G1227" i="13" s="1"/>
  <c r="P27" i="5"/>
  <c r="O1225" i="13" s="1"/>
  <c r="L26" i="5"/>
  <c r="K1224" i="13" s="1"/>
  <c r="H25" i="5"/>
  <c r="G1223" i="13" s="1"/>
  <c r="P23" i="5"/>
  <c r="O1221" i="13" s="1"/>
  <c r="L22" i="5"/>
  <c r="K1220" i="13" s="1"/>
  <c r="H21" i="5"/>
  <c r="G1219" i="13" s="1"/>
  <c r="P19" i="5"/>
  <c r="O1217" i="13" s="1"/>
  <c r="L18" i="5"/>
  <c r="K1216" i="13" s="1"/>
  <c r="H17" i="5"/>
  <c r="G1215" i="13" s="1"/>
  <c r="P15" i="5"/>
  <c r="O1213" i="13" s="1"/>
  <c r="L14" i="5"/>
  <c r="K1212" i="13" s="1"/>
  <c r="H13" i="5"/>
  <c r="G1211" i="13" s="1"/>
  <c r="P11" i="5"/>
  <c r="O1209" i="13" s="1"/>
  <c r="L10" i="5"/>
  <c r="K1208" i="13" s="1"/>
  <c r="H9" i="5"/>
  <c r="G1207" i="13" s="1"/>
  <c r="P7" i="5"/>
  <c r="O1205" i="13" s="1"/>
  <c r="L6" i="5"/>
  <c r="K1204" i="13" s="1"/>
  <c r="H5" i="5"/>
  <c r="G1203" i="13" s="1"/>
  <c r="L4" i="5"/>
  <c r="K1202" i="13" s="1"/>
  <c r="H7" i="5"/>
  <c r="G1205" i="13" s="1"/>
  <c r="P9" i="5"/>
  <c r="O1207" i="13" s="1"/>
  <c r="L12" i="5"/>
  <c r="K1210" i="13" s="1"/>
  <c r="H15" i="5"/>
  <c r="G1213" i="13" s="1"/>
  <c r="P17" i="5"/>
  <c r="O1215" i="13" s="1"/>
  <c r="L20" i="5"/>
  <c r="K1218" i="13" s="1"/>
  <c r="H23" i="5"/>
  <c r="G1221" i="13" s="1"/>
  <c r="P25" i="5"/>
  <c r="O1223" i="13" s="1"/>
  <c r="L28" i="5"/>
  <c r="K1226" i="13" s="1"/>
  <c r="H31" i="5"/>
  <c r="G1229" i="13" s="1"/>
  <c r="P33" i="5"/>
  <c r="O1231" i="13" s="1"/>
  <c r="L36" i="5"/>
  <c r="K1234" i="13" s="1"/>
  <c r="H39" i="5"/>
  <c r="G1237" i="13" s="1"/>
  <c r="P41" i="5"/>
  <c r="O1239" i="13" s="1"/>
  <c r="L44" i="5"/>
  <c r="K1242" i="13" s="1"/>
  <c r="H47" i="5"/>
  <c r="G1245" i="13" s="1"/>
  <c r="P49" i="5"/>
  <c r="O1247" i="13" s="1"/>
  <c r="L52" i="5"/>
  <c r="K1250" i="13" s="1"/>
  <c r="H55" i="5"/>
  <c r="G1253" i="13" s="1"/>
  <c r="P57" i="5"/>
  <c r="O1255" i="13" s="1"/>
  <c r="L60" i="5"/>
  <c r="K1258" i="13" s="1"/>
  <c r="H63" i="5"/>
  <c r="G1261" i="13" s="1"/>
  <c r="P65" i="5"/>
  <c r="O1263" i="13" s="1"/>
  <c r="L68" i="5"/>
  <c r="K1266" i="13" s="1"/>
  <c r="H71" i="5"/>
  <c r="G1269" i="13" s="1"/>
  <c r="P73" i="5"/>
  <c r="O1271" i="13" s="1"/>
  <c r="L76" i="5"/>
  <c r="K1274" i="13" s="1"/>
  <c r="H79" i="5"/>
  <c r="G1277" i="13" s="1"/>
  <c r="P81" i="5"/>
  <c r="O1279" i="13" s="1"/>
  <c r="L84" i="5"/>
  <c r="K1282" i="13" s="1"/>
  <c r="H87" i="5"/>
  <c r="G1285" i="13" s="1"/>
  <c r="P89" i="5"/>
  <c r="O1287" i="13" s="1"/>
  <c r="L92" i="5"/>
  <c r="K1290" i="13" s="1"/>
  <c r="H95" i="5"/>
  <c r="G1293" i="13" s="1"/>
  <c r="P97" i="5"/>
  <c r="O1295" i="13" s="1"/>
  <c r="L100" i="5"/>
  <c r="K1298" i="13" s="1"/>
  <c r="H103" i="5"/>
  <c r="G1301" i="13" s="1"/>
  <c r="P105" i="5"/>
  <c r="O1303" i="13" s="1"/>
  <c r="L108" i="5"/>
  <c r="K1306" i="13" s="1"/>
  <c r="H111" i="5"/>
  <c r="G1309" i="13" s="1"/>
  <c r="P113" i="5"/>
  <c r="O1311" i="13" s="1"/>
  <c r="L116" i="5"/>
  <c r="K1314" i="13" s="1"/>
  <c r="H119" i="5"/>
  <c r="G1317" i="13" s="1"/>
  <c r="P121" i="5"/>
  <c r="O1319" i="13" s="1"/>
  <c r="L124" i="5"/>
  <c r="K1322" i="13" s="1"/>
  <c r="H127" i="5"/>
  <c r="G1325" i="13" s="1"/>
  <c r="J4" i="7"/>
  <c r="I2402" i="13" s="1"/>
  <c r="N4" i="7"/>
  <c r="M2402" i="13" s="1"/>
  <c r="R4" i="7"/>
  <c r="Q2402" i="13" s="1"/>
  <c r="J5" i="7"/>
  <c r="I2403" i="13" s="1"/>
  <c r="N5" i="7"/>
  <c r="M2403" i="13" s="1"/>
  <c r="R5" i="7"/>
  <c r="Q2403" i="13" s="1"/>
  <c r="J6" i="7"/>
  <c r="I2404" i="13" s="1"/>
  <c r="N6" i="7"/>
  <c r="M2404" i="13" s="1"/>
  <c r="R6" i="7"/>
  <c r="Q2404" i="13" s="1"/>
  <c r="J7" i="7"/>
  <c r="I2405" i="13" s="1"/>
  <c r="N7" i="7"/>
  <c r="M2405" i="13" s="1"/>
  <c r="R7" i="7"/>
  <c r="Q2405" i="13" s="1"/>
  <c r="J8" i="7"/>
  <c r="I2406" i="13" s="1"/>
  <c r="N8" i="7"/>
  <c r="M2406" i="13" s="1"/>
  <c r="R8" i="7"/>
  <c r="Q2406" i="13" s="1"/>
  <c r="J9" i="7"/>
  <c r="I2407" i="13" s="1"/>
  <c r="N9" i="7"/>
  <c r="M2407" i="13" s="1"/>
  <c r="R9" i="7"/>
  <c r="Q2407" i="13" s="1"/>
  <c r="J10" i="7"/>
  <c r="I2408" i="13" s="1"/>
  <c r="N10" i="7"/>
  <c r="M2408" i="13" s="1"/>
  <c r="R10" i="7"/>
  <c r="Q2408" i="13" s="1"/>
  <c r="J11" i="7"/>
  <c r="I2409" i="13" s="1"/>
  <c r="N11" i="7"/>
  <c r="M2409" i="13" s="1"/>
  <c r="R11" i="7"/>
  <c r="Q2409" i="13" s="1"/>
  <c r="J12" i="7"/>
  <c r="I2410" i="13" s="1"/>
  <c r="N12" i="7"/>
  <c r="M2410" i="13" s="1"/>
  <c r="R12" i="7"/>
  <c r="Q2410" i="13" s="1"/>
  <c r="J13" i="7"/>
  <c r="I2411" i="13" s="1"/>
  <c r="N13" i="7"/>
  <c r="M2411" i="13" s="1"/>
  <c r="R13" i="7"/>
  <c r="Q2411" i="13" s="1"/>
  <c r="J14" i="7"/>
  <c r="I2412" i="13" s="1"/>
  <c r="N14" i="7"/>
  <c r="M2412" i="13" s="1"/>
  <c r="R14" i="7"/>
  <c r="Q2412" i="13" s="1"/>
  <c r="J15" i="7"/>
  <c r="I2413" i="13" s="1"/>
  <c r="N15" i="7"/>
  <c r="M2413" i="13" s="1"/>
  <c r="R15" i="7"/>
  <c r="Q2413" i="13" s="1"/>
  <c r="J16" i="7"/>
  <c r="I2414" i="13" s="1"/>
  <c r="N16" i="7"/>
  <c r="M2414" i="13" s="1"/>
  <c r="R16" i="7"/>
  <c r="Q2414" i="13" s="1"/>
  <c r="J17" i="7"/>
  <c r="I2415" i="13" s="1"/>
  <c r="N17" i="7"/>
  <c r="M2415" i="13" s="1"/>
  <c r="R17" i="7"/>
  <c r="Q2415" i="13" s="1"/>
  <c r="J18" i="7"/>
  <c r="I2416" i="13" s="1"/>
  <c r="N18" i="7"/>
  <c r="M2416" i="13" s="1"/>
  <c r="R18" i="7"/>
  <c r="Q2416" i="13" s="1"/>
  <c r="J19" i="7"/>
  <c r="I2417" i="13" s="1"/>
  <c r="N19" i="7"/>
  <c r="M2417" i="13" s="1"/>
  <c r="R19" i="7"/>
  <c r="Q2417" i="13" s="1"/>
  <c r="J20" i="7"/>
  <c r="I2418" i="13" s="1"/>
  <c r="N20" i="7"/>
  <c r="M2418" i="13" s="1"/>
  <c r="R20" i="7"/>
  <c r="Q2418" i="13" s="1"/>
  <c r="J21" i="7"/>
  <c r="I2419" i="13" s="1"/>
  <c r="N21" i="7"/>
  <c r="M2419" i="13" s="1"/>
  <c r="R21" i="7"/>
  <c r="Q2419" i="13" s="1"/>
  <c r="J22" i="7"/>
  <c r="I2420" i="13" s="1"/>
  <c r="N22" i="7"/>
  <c r="M2420" i="13" s="1"/>
  <c r="R22" i="7"/>
  <c r="Q2420" i="13" s="1"/>
  <c r="J23" i="7"/>
  <c r="I2421" i="13" s="1"/>
  <c r="N23" i="7"/>
  <c r="M2421" i="13" s="1"/>
  <c r="R23" i="7"/>
  <c r="Q2421" i="13" s="1"/>
  <c r="J24" i="7"/>
  <c r="I2422" i="13" s="1"/>
  <c r="N24" i="7"/>
  <c r="M2422" i="13" s="1"/>
  <c r="R24" i="7"/>
  <c r="Q2422" i="13" s="1"/>
  <c r="J25" i="7"/>
  <c r="I2423" i="13" s="1"/>
  <c r="N25" i="7"/>
  <c r="M2423" i="13" s="1"/>
  <c r="R25" i="7"/>
  <c r="Q2423" i="13" s="1"/>
  <c r="J26" i="7"/>
  <c r="I2424" i="13" s="1"/>
  <c r="N26" i="7"/>
  <c r="M2424" i="13" s="1"/>
  <c r="R26" i="7"/>
  <c r="Q2424" i="13" s="1"/>
  <c r="J27" i="7"/>
  <c r="I2425" i="13" s="1"/>
  <c r="N27" i="7"/>
  <c r="M2425" i="13" s="1"/>
  <c r="R27" i="7"/>
  <c r="Q2425" i="13" s="1"/>
  <c r="J28" i="7"/>
  <c r="I2426" i="13" s="1"/>
  <c r="N28" i="7"/>
  <c r="M2426" i="13" s="1"/>
  <c r="R28" i="7"/>
  <c r="Q2426" i="13" s="1"/>
  <c r="J29" i="7"/>
  <c r="I2427" i="13" s="1"/>
  <c r="N29" i="7"/>
  <c r="M2427" i="13" s="1"/>
  <c r="R29" i="7"/>
  <c r="Q2427" i="13" s="1"/>
  <c r="J30" i="7"/>
  <c r="I2428" i="13" s="1"/>
  <c r="N30" i="7"/>
  <c r="M2428" i="13" s="1"/>
  <c r="R30" i="7"/>
  <c r="Q2428" i="13" s="1"/>
  <c r="J31" i="7"/>
  <c r="I2429" i="13" s="1"/>
  <c r="N31" i="7"/>
  <c r="M2429" i="13" s="1"/>
  <c r="R31" i="7"/>
  <c r="Q2429" i="13" s="1"/>
  <c r="J32" i="7"/>
  <c r="I2430" i="13" s="1"/>
  <c r="N32" i="7"/>
  <c r="M2430" i="13" s="1"/>
  <c r="R32" i="7"/>
  <c r="Q2430" i="13" s="1"/>
  <c r="J33" i="7"/>
  <c r="I2431" i="13" s="1"/>
  <c r="N33" i="7"/>
  <c r="M2431" i="13" s="1"/>
  <c r="R33" i="7"/>
  <c r="Q2431" i="13" s="1"/>
  <c r="J34" i="7"/>
  <c r="I2432" i="13" s="1"/>
  <c r="N34" i="7"/>
  <c r="M2432" i="13" s="1"/>
  <c r="R34" i="7"/>
  <c r="Q2432" i="13" s="1"/>
  <c r="J35" i="7"/>
  <c r="I2433" i="13" s="1"/>
  <c r="N35" i="7"/>
  <c r="M2433" i="13" s="1"/>
  <c r="R35" i="7"/>
  <c r="Q2433" i="13" s="1"/>
  <c r="J36" i="7"/>
  <c r="I2434" i="13" s="1"/>
  <c r="N36" i="7"/>
  <c r="M2434" i="13" s="1"/>
  <c r="R36" i="7"/>
  <c r="Q2434" i="13" s="1"/>
  <c r="J37" i="7"/>
  <c r="I2435" i="13" s="1"/>
  <c r="N37" i="7"/>
  <c r="M2435" i="13" s="1"/>
  <c r="R37" i="7"/>
  <c r="Q2435" i="13" s="1"/>
  <c r="J38" i="7"/>
  <c r="I2436" i="13" s="1"/>
  <c r="N38" i="7"/>
  <c r="M2436" i="13" s="1"/>
  <c r="R38" i="7"/>
  <c r="Q2436" i="13" s="1"/>
  <c r="J39" i="7"/>
  <c r="I2437" i="13" s="1"/>
  <c r="N39" i="7"/>
  <c r="M2437" i="13" s="1"/>
  <c r="R39" i="7"/>
  <c r="Q2437" i="13" s="1"/>
  <c r="J40" i="7"/>
  <c r="I2438" i="13" s="1"/>
  <c r="N40" i="7"/>
  <c r="M2438" i="13" s="1"/>
  <c r="R40" i="7"/>
  <c r="Q2438" i="13" s="1"/>
  <c r="J41" i="7"/>
  <c r="I2439" i="13" s="1"/>
  <c r="N41" i="7"/>
  <c r="M2439" i="13" s="1"/>
  <c r="R41" i="7"/>
  <c r="Q2439" i="13" s="1"/>
  <c r="J42" i="7"/>
  <c r="I2440" i="13" s="1"/>
  <c r="N42" i="7"/>
  <c r="M2440" i="13" s="1"/>
  <c r="R42" i="7"/>
  <c r="Q2440" i="13" s="1"/>
  <c r="J43" i="7"/>
  <c r="I2441" i="13" s="1"/>
  <c r="N43" i="7"/>
  <c r="M2441" i="13" s="1"/>
  <c r="R43" i="7"/>
  <c r="Q2441" i="13" s="1"/>
  <c r="J44" i="7"/>
  <c r="I2442" i="13" s="1"/>
  <c r="N44" i="7"/>
  <c r="M2442" i="13" s="1"/>
  <c r="R44" i="7"/>
  <c r="Q2442" i="13" s="1"/>
  <c r="J45" i="7"/>
  <c r="I2443" i="13" s="1"/>
  <c r="N45" i="7"/>
  <c r="M2443" i="13" s="1"/>
  <c r="R45" i="7"/>
  <c r="Q2443" i="13" s="1"/>
  <c r="J46" i="7"/>
  <c r="I2444" i="13" s="1"/>
  <c r="N46" i="7"/>
  <c r="M2444" i="13" s="1"/>
  <c r="R46" i="7"/>
  <c r="Q2444" i="13" s="1"/>
  <c r="J47" i="7"/>
  <c r="I2445" i="13" s="1"/>
  <c r="N47" i="7"/>
  <c r="M2445" i="13" s="1"/>
  <c r="R47" i="7"/>
  <c r="Q2445" i="13" s="1"/>
  <c r="J48" i="7"/>
  <c r="I2446" i="13" s="1"/>
  <c r="N48" i="7"/>
  <c r="M2446" i="13" s="1"/>
  <c r="R48" i="7"/>
  <c r="Q2446" i="13" s="1"/>
  <c r="J49" i="7"/>
  <c r="I2447" i="13" s="1"/>
  <c r="N49" i="7"/>
  <c r="M2447" i="13" s="1"/>
  <c r="R49" i="7"/>
  <c r="Q2447" i="13" s="1"/>
  <c r="J50" i="7"/>
  <c r="I2448" i="13" s="1"/>
  <c r="N50" i="7"/>
  <c r="M2448" i="13" s="1"/>
  <c r="R50" i="7"/>
  <c r="Q2448" i="13" s="1"/>
  <c r="J51" i="7"/>
  <c r="I2449" i="13" s="1"/>
  <c r="N51" i="7"/>
  <c r="M2449" i="13" s="1"/>
  <c r="R51" i="7"/>
  <c r="Q2449" i="13" s="1"/>
  <c r="J52" i="7"/>
  <c r="I2450" i="13" s="1"/>
  <c r="N52" i="7"/>
  <c r="M2450" i="13" s="1"/>
  <c r="R52" i="7"/>
  <c r="Q2450" i="13" s="1"/>
  <c r="J53" i="7"/>
  <c r="I2451" i="13" s="1"/>
  <c r="N53" i="7"/>
  <c r="M2451" i="13" s="1"/>
  <c r="R53" i="7"/>
  <c r="Q2451" i="13" s="1"/>
  <c r="J54" i="7"/>
  <c r="I2452" i="13" s="1"/>
  <c r="N54" i="7"/>
  <c r="M2452" i="13" s="1"/>
  <c r="R54" i="7"/>
  <c r="Q2452" i="13" s="1"/>
  <c r="J55" i="7"/>
  <c r="I2453" i="13" s="1"/>
  <c r="N55" i="7"/>
  <c r="M2453" i="13" s="1"/>
  <c r="R55" i="7"/>
  <c r="Q2453" i="13" s="1"/>
  <c r="J56" i="7"/>
  <c r="I2454" i="13" s="1"/>
  <c r="N56" i="7"/>
  <c r="M2454" i="13" s="1"/>
  <c r="R56" i="7"/>
  <c r="Q2454" i="13" s="1"/>
  <c r="J57" i="7"/>
  <c r="I2455" i="13" s="1"/>
  <c r="N57" i="7"/>
  <c r="M2455" i="13" s="1"/>
  <c r="R57" i="7"/>
  <c r="Q2455" i="13" s="1"/>
  <c r="J58" i="7"/>
  <c r="I2456" i="13" s="1"/>
  <c r="N58" i="7"/>
  <c r="M2456" i="13" s="1"/>
  <c r="R58" i="7"/>
  <c r="Q2456" i="13" s="1"/>
  <c r="J59" i="7"/>
  <c r="I2457" i="13" s="1"/>
  <c r="N59" i="7"/>
  <c r="M2457" i="13" s="1"/>
  <c r="R59" i="7"/>
  <c r="Q2457" i="13" s="1"/>
  <c r="J60" i="7"/>
  <c r="I2458" i="13" s="1"/>
  <c r="N60" i="7"/>
  <c r="M2458" i="13" s="1"/>
  <c r="R60" i="7"/>
  <c r="Q2458" i="13" s="1"/>
  <c r="J61" i="7"/>
  <c r="I2459" i="13" s="1"/>
  <c r="N61" i="7"/>
  <c r="M2459" i="13" s="1"/>
  <c r="R61" i="7"/>
  <c r="Q2459" i="13" s="1"/>
  <c r="J62" i="7"/>
  <c r="I2460" i="13" s="1"/>
  <c r="N62" i="7"/>
  <c r="M2460" i="13" s="1"/>
  <c r="R62" i="7"/>
  <c r="Q2460" i="13" s="1"/>
  <c r="J63" i="7"/>
  <c r="I2461" i="13" s="1"/>
  <c r="N63" i="7"/>
  <c r="M2461" i="13" s="1"/>
  <c r="R63" i="7"/>
  <c r="Q2461" i="13" s="1"/>
  <c r="J64" i="7"/>
  <c r="I2462" i="13" s="1"/>
  <c r="N64" i="7"/>
  <c r="M2462" i="13" s="1"/>
  <c r="R64" i="7"/>
  <c r="Q2462" i="13" s="1"/>
  <c r="J65" i="7"/>
  <c r="I2463" i="13" s="1"/>
  <c r="N65" i="7"/>
  <c r="M2463" i="13" s="1"/>
  <c r="R65" i="7"/>
  <c r="Q2463" i="13" s="1"/>
  <c r="J66" i="7"/>
  <c r="I2464" i="13" s="1"/>
  <c r="N66" i="7"/>
  <c r="M2464" i="13" s="1"/>
  <c r="R66" i="7"/>
  <c r="Q2464" i="13" s="1"/>
  <c r="J67" i="7"/>
  <c r="I2465" i="13" s="1"/>
  <c r="N67" i="7"/>
  <c r="M2465" i="13" s="1"/>
  <c r="R67" i="7"/>
  <c r="Q2465" i="13" s="1"/>
  <c r="J68" i="7"/>
  <c r="I2466" i="13" s="1"/>
  <c r="N68" i="7"/>
  <c r="M2466" i="13" s="1"/>
  <c r="R68" i="7"/>
  <c r="Q2466" i="13" s="1"/>
  <c r="J69" i="7"/>
  <c r="I2467" i="13" s="1"/>
  <c r="N69" i="7"/>
  <c r="M2467" i="13" s="1"/>
  <c r="R69" i="7"/>
  <c r="Q2467" i="13" s="1"/>
  <c r="J70" i="7"/>
  <c r="I2468" i="13" s="1"/>
  <c r="N70" i="7"/>
  <c r="M2468" i="13" s="1"/>
  <c r="R70" i="7"/>
  <c r="Q2468" i="13" s="1"/>
  <c r="J71" i="7"/>
  <c r="I2469" i="13" s="1"/>
  <c r="N71" i="7"/>
  <c r="M2469" i="13" s="1"/>
  <c r="R71" i="7"/>
  <c r="Q2469" i="13" s="1"/>
  <c r="J72" i="7"/>
  <c r="I2470" i="13" s="1"/>
  <c r="N72" i="7"/>
  <c r="M2470" i="13" s="1"/>
  <c r="R72" i="7"/>
  <c r="Q2470" i="13" s="1"/>
  <c r="J73" i="7"/>
  <c r="I2471" i="13" s="1"/>
  <c r="N73" i="7"/>
  <c r="M2471" i="13" s="1"/>
  <c r="R73" i="7"/>
  <c r="Q2471" i="13" s="1"/>
  <c r="J74" i="7"/>
  <c r="I2472" i="13" s="1"/>
  <c r="N74" i="7"/>
  <c r="M2472" i="13" s="1"/>
  <c r="R74" i="7"/>
  <c r="Q2472" i="13" s="1"/>
  <c r="J75" i="7"/>
  <c r="I2473" i="13" s="1"/>
  <c r="N75" i="7"/>
  <c r="M2473" i="13" s="1"/>
  <c r="R75" i="7"/>
  <c r="Q2473" i="13" s="1"/>
  <c r="J76" i="7"/>
  <c r="I2474" i="13" s="1"/>
  <c r="N76" i="7"/>
  <c r="M2474" i="13" s="1"/>
  <c r="R76" i="7"/>
  <c r="Q2474" i="13" s="1"/>
  <c r="J77" i="7"/>
  <c r="I2475" i="13" s="1"/>
  <c r="N77" i="7"/>
  <c r="M2475" i="13" s="1"/>
  <c r="R77" i="7"/>
  <c r="Q2475" i="13" s="1"/>
  <c r="J78" i="7"/>
  <c r="I2476" i="13" s="1"/>
  <c r="N78" i="7"/>
  <c r="M2476" i="13" s="1"/>
  <c r="R78" i="7"/>
  <c r="Q2476" i="13" s="1"/>
  <c r="J79" i="7"/>
  <c r="I2477" i="13" s="1"/>
  <c r="N79" i="7"/>
  <c r="M2477" i="13" s="1"/>
  <c r="R79" i="7"/>
  <c r="Q2477" i="13" s="1"/>
  <c r="J80" i="7"/>
  <c r="I2478" i="13" s="1"/>
  <c r="N80" i="7"/>
  <c r="M2478" i="13" s="1"/>
  <c r="R80" i="7"/>
  <c r="Q2478" i="13" s="1"/>
  <c r="J81" i="7"/>
  <c r="I2479" i="13" s="1"/>
  <c r="N81" i="7"/>
  <c r="M2479" i="13" s="1"/>
  <c r="R81" i="7"/>
  <c r="Q2479" i="13" s="1"/>
  <c r="J82" i="7"/>
  <c r="I2480" i="13" s="1"/>
  <c r="N82" i="7"/>
  <c r="M2480" i="13" s="1"/>
  <c r="R82" i="7"/>
  <c r="Q2480" i="13" s="1"/>
  <c r="J83" i="7"/>
  <c r="I2481" i="13" s="1"/>
  <c r="N83" i="7"/>
  <c r="M2481" i="13" s="1"/>
  <c r="R83" i="7"/>
  <c r="Q2481" i="13" s="1"/>
  <c r="J84" i="7"/>
  <c r="I2482" i="13" s="1"/>
  <c r="N84" i="7"/>
  <c r="M2482" i="13" s="1"/>
  <c r="R84" i="7"/>
  <c r="Q2482" i="13" s="1"/>
  <c r="J85" i="7"/>
  <c r="I2483" i="13" s="1"/>
  <c r="N85" i="7"/>
  <c r="M2483" i="13" s="1"/>
  <c r="R85" i="7"/>
  <c r="Q2483" i="13" s="1"/>
  <c r="J86" i="7"/>
  <c r="I2484" i="13" s="1"/>
  <c r="N86" i="7"/>
  <c r="M2484" i="13" s="1"/>
  <c r="R86" i="7"/>
  <c r="Q2484" i="13" s="1"/>
  <c r="J87" i="7"/>
  <c r="I2485" i="13" s="1"/>
  <c r="N87" i="7"/>
  <c r="M2485" i="13" s="1"/>
  <c r="R87" i="7"/>
  <c r="Q2485" i="13" s="1"/>
  <c r="J88" i="7"/>
  <c r="I2486" i="13" s="1"/>
  <c r="N88" i="7"/>
  <c r="M2486" i="13" s="1"/>
  <c r="R88" i="7"/>
  <c r="Q2486" i="13" s="1"/>
  <c r="J89" i="7"/>
  <c r="I2487" i="13" s="1"/>
  <c r="N89" i="7"/>
  <c r="M2487" i="13" s="1"/>
  <c r="R89" i="7"/>
  <c r="Q2487" i="13" s="1"/>
  <c r="J90" i="7"/>
  <c r="I2488" i="13" s="1"/>
  <c r="N90" i="7"/>
  <c r="M2488" i="13" s="1"/>
  <c r="R90" i="7"/>
  <c r="Q2488" i="13" s="1"/>
  <c r="J91" i="7"/>
  <c r="I2489" i="13" s="1"/>
  <c r="N91" i="7"/>
  <c r="M2489" i="13" s="1"/>
  <c r="R91" i="7"/>
  <c r="Q2489" i="13" s="1"/>
  <c r="J92" i="7"/>
  <c r="I2490" i="13" s="1"/>
  <c r="N92" i="7"/>
  <c r="M2490" i="13" s="1"/>
  <c r="R92" i="7"/>
  <c r="Q2490" i="13" s="1"/>
  <c r="J93" i="7"/>
  <c r="I2491" i="13" s="1"/>
  <c r="N93" i="7"/>
  <c r="M2491" i="13" s="1"/>
  <c r="R93" i="7"/>
  <c r="Q2491" i="13" s="1"/>
  <c r="J94" i="7"/>
  <c r="I2492" i="13" s="1"/>
  <c r="N94" i="7"/>
  <c r="M2492" i="13" s="1"/>
  <c r="R94" i="7"/>
  <c r="Q2492" i="13" s="1"/>
  <c r="J95" i="7"/>
  <c r="I2493" i="13" s="1"/>
  <c r="N95" i="7"/>
  <c r="M2493" i="13" s="1"/>
  <c r="R95" i="7"/>
  <c r="Q2493" i="13" s="1"/>
  <c r="J96" i="7"/>
  <c r="I2494" i="13" s="1"/>
  <c r="N96" i="7"/>
  <c r="M2494" i="13" s="1"/>
  <c r="R96" i="7"/>
  <c r="Q2494" i="13" s="1"/>
  <c r="J97" i="7"/>
  <c r="I2495" i="13" s="1"/>
  <c r="N97" i="7"/>
  <c r="M2495" i="13" s="1"/>
  <c r="R97" i="7"/>
  <c r="Q2495" i="13" s="1"/>
  <c r="J98" i="7"/>
  <c r="I2496" i="13" s="1"/>
  <c r="N98" i="7"/>
  <c r="M2496" i="13" s="1"/>
  <c r="R98" i="7"/>
  <c r="Q2496" i="13" s="1"/>
  <c r="J99" i="7"/>
  <c r="I2497" i="13" s="1"/>
  <c r="N99" i="7"/>
  <c r="M2497" i="13" s="1"/>
  <c r="R99" i="7"/>
  <c r="Q2497" i="13" s="1"/>
  <c r="J100" i="7"/>
  <c r="I2498" i="13" s="1"/>
  <c r="N100" i="7"/>
  <c r="M2498" i="13" s="1"/>
  <c r="R100" i="7"/>
  <c r="Q2498" i="13" s="1"/>
  <c r="J101" i="7"/>
  <c r="I2499" i="13" s="1"/>
  <c r="N101" i="7"/>
  <c r="M2499" i="13" s="1"/>
  <c r="R101" i="7"/>
  <c r="Q2499" i="13" s="1"/>
  <c r="J102" i="7"/>
  <c r="I2500" i="13" s="1"/>
  <c r="N102" i="7"/>
  <c r="M2500" i="13" s="1"/>
  <c r="R102" i="7"/>
  <c r="Q2500" i="13" s="1"/>
  <c r="J103" i="7"/>
  <c r="I2501" i="13" s="1"/>
  <c r="N103" i="7"/>
  <c r="M2501" i="13" s="1"/>
  <c r="R103" i="7"/>
  <c r="Q2501" i="13" s="1"/>
  <c r="J104" i="7"/>
  <c r="I2502" i="13" s="1"/>
  <c r="N104" i="7"/>
  <c r="M2502" i="13" s="1"/>
  <c r="R104" i="7"/>
  <c r="Q2502" i="13" s="1"/>
  <c r="J105" i="7"/>
  <c r="I2503" i="13" s="1"/>
  <c r="N105" i="7"/>
  <c r="M2503" i="13" s="1"/>
  <c r="R105" i="7"/>
  <c r="Q2503" i="13" s="1"/>
  <c r="J106" i="7"/>
  <c r="I2504" i="13" s="1"/>
  <c r="N106" i="7"/>
  <c r="M2504" i="13" s="1"/>
  <c r="R106" i="7"/>
  <c r="Q2504" i="13" s="1"/>
  <c r="J107" i="7"/>
  <c r="I2505" i="13" s="1"/>
  <c r="N107" i="7"/>
  <c r="M2505" i="13" s="1"/>
  <c r="R107" i="7"/>
  <c r="Q2505" i="13" s="1"/>
  <c r="J108" i="7"/>
  <c r="I2506" i="13" s="1"/>
  <c r="N108" i="7"/>
  <c r="M2506" i="13" s="1"/>
  <c r="R108" i="7"/>
  <c r="Q2506" i="13" s="1"/>
  <c r="J109" i="7"/>
  <c r="I2507" i="13" s="1"/>
  <c r="N109" i="7"/>
  <c r="M2507" i="13" s="1"/>
  <c r="R109" i="7"/>
  <c r="Q2507" i="13" s="1"/>
  <c r="J110" i="7"/>
  <c r="I2508" i="13" s="1"/>
  <c r="N110" i="7"/>
  <c r="M2508" i="13" s="1"/>
  <c r="R110" i="7"/>
  <c r="Q2508" i="13" s="1"/>
  <c r="J111" i="7"/>
  <c r="I2509" i="13" s="1"/>
  <c r="N111" i="7"/>
  <c r="M2509" i="13" s="1"/>
  <c r="R111" i="7"/>
  <c r="Q2509" i="13" s="1"/>
  <c r="J112" i="7"/>
  <c r="I2510" i="13" s="1"/>
  <c r="N112" i="7"/>
  <c r="M2510" i="13" s="1"/>
  <c r="R112" i="7"/>
  <c r="Q2510" i="13" s="1"/>
  <c r="J113" i="7"/>
  <c r="I2511" i="13" s="1"/>
  <c r="N113" i="7"/>
  <c r="M2511" i="13" s="1"/>
  <c r="R113" i="7"/>
  <c r="Q2511" i="13" s="1"/>
  <c r="J114" i="7"/>
  <c r="I2512" i="13" s="1"/>
  <c r="N114" i="7"/>
  <c r="M2512" i="13" s="1"/>
  <c r="R114" i="7"/>
  <c r="Q2512" i="13" s="1"/>
  <c r="J115" i="7"/>
  <c r="I2513" i="13" s="1"/>
  <c r="N115" i="7"/>
  <c r="M2513" i="13" s="1"/>
  <c r="R115" i="7"/>
  <c r="Q2513" i="13" s="1"/>
  <c r="J116" i="7"/>
  <c r="I2514" i="13" s="1"/>
  <c r="N116" i="7"/>
  <c r="M2514" i="13" s="1"/>
  <c r="R116" i="7"/>
  <c r="Q2514" i="13" s="1"/>
  <c r="J117" i="7"/>
  <c r="I2515" i="13" s="1"/>
  <c r="N117" i="7"/>
  <c r="M2515" i="13" s="1"/>
  <c r="R117" i="7"/>
  <c r="Q2515" i="13" s="1"/>
  <c r="J118" i="7"/>
  <c r="I2516" i="13" s="1"/>
  <c r="N118" i="7"/>
  <c r="M2516" i="13" s="1"/>
  <c r="R118" i="7"/>
  <c r="Q2516" i="13" s="1"/>
  <c r="J119" i="7"/>
  <c r="I2517" i="13" s="1"/>
  <c r="N119" i="7"/>
  <c r="M2517" i="13" s="1"/>
  <c r="R119" i="7"/>
  <c r="Q2517" i="13" s="1"/>
  <c r="J120" i="7"/>
  <c r="I2518" i="13" s="1"/>
  <c r="N120" i="7"/>
  <c r="M2518" i="13" s="1"/>
  <c r="R120" i="7"/>
  <c r="Q2518" i="13" s="1"/>
  <c r="J121" i="7"/>
  <c r="I2519" i="13" s="1"/>
  <c r="N121" i="7"/>
  <c r="M2519" i="13" s="1"/>
  <c r="R121" i="7"/>
  <c r="Q2519" i="13" s="1"/>
  <c r="J122" i="7"/>
  <c r="I2520" i="13" s="1"/>
  <c r="N122" i="7"/>
  <c r="M2520" i="13" s="1"/>
  <c r="R122" i="7"/>
  <c r="Q2520" i="13" s="1"/>
  <c r="J123" i="7"/>
  <c r="I2521" i="13" s="1"/>
  <c r="N123" i="7"/>
  <c r="M2521" i="13" s="1"/>
  <c r="R123" i="7"/>
  <c r="Q2521" i="13" s="1"/>
  <c r="J124" i="7"/>
  <c r="I2522" i="13" s="1"/>
  <c r="N124" i="7"/>
  <c r="M2522" i="13" s="1"/>
  <c r="R124" i="7"/>
  <c r="Q2522" i="13" s="1"/>
  <c r="J125" i="7"/>
  <c r="I2523" i="13" s="1"/>
  <c r="N125" i="7"/>
  <c r="M2523" i="13" s="1"/>
  <c r="R125" i="7"/>
  <c r="Q2523" i="13" s="1"/>
  <c r="J126" i="7"/>
  <c r="I2524" i="13" s="1"/>
  <c r="N126" i="7"/>
  <c r="M2524" i="13" s="1"/>
  <c r="R126" i="7"/>
  <c r="Q2524" i="13" s="1"/>
  <c r="J127" i="7"/>
  <c r="I2525" i="13" s="1"/>
  <c r="N127" i="7"/>
  <c r="M2525" i="13" s="1"/>
  <c r="R127" i="7"/>
  <c r="Q2525" i="13" s="1"/>
  <c r="J128" i="7"/>
  <c r="I2526" i="13" s="1"/>
  <c r="N128" i="7"/>
  <c r="M2526" i="13" s="1"/>
  <c r="R128" i="7"/>
  <c r="Q2526" i="13" s="1"/>
  <c r="J129" i="7"/>
  <c r="I2527" i="13" s="1"/>
  <c r="N129" i="7"/>
  <c r="M2527" i="13" s="1"/>
  <c r="R129" i="7"/>
  <c r="Q2527" i="13" s="1"/>
  <c r="J130" i="7"/>
  <c r="I2528" i="13" s="1"/>
  <c r="N130" i="7"/>
  <c r="M2528" i="13" s="1"/>
  <c r="R130" i="7"/>
  <c r="Q2528" i="13" s="1"/>
  <c r="J131" i="7"/>
  <c r="I2529" i="13" s="1"/>
  <c r="N131" i="7"/>
  <c r="M2529" i="13" s="1"/>
  <c r="R131" i="7"/>
  <c r="Q2529" i="13" s="1"/>
  <c r="J132" i="7"/>
  <c r="I2530" i="13" s="1"/>
  <c r="N132" i="7"/>
  <c r="M2530" i="13" s="1"/>
  <c r="R132" i="7"/>
  <c r="Q2530" i="13" s="1"/>
  <c r="J133" i="7"/>
  <c r="I2531" i="13" s="1"/>
  <c r="N133" i="7"/>
  <c r="M2531" i="13" s="1"/>
  <c r="R133" i="7"/>
  <c r="Q2531" i="13" s="1"/>
  <c r="J134" i="7"/>
  <c r="I2532" i="13" s="1"/>
  <c r="N134" i="7"/>
  <c r="M2532" i="13" s="1"/>
  <c r="R134" i="7"/>
  <c r="Q2532" i="13" s="1"/>
  <c r="J135" i="7"/>
  <c r="I2533" i="13" s="1"/>
  <c r="N135" i="7"/>
  <c r="M2533" i="13" s="1"/>
  <c r="R135" i="7"/>
  <c r="Q2533" i="13" s="1"/>
  <c r="J136" i="7"/>
  <c r="I2534" i="13" s="1"/>
  <c r="N136" i="7"/>
  <c r="M2534" i="13" s="1"/>
  <c r="R136" i="7"/>
  <c r="Q2534" i="13" s="1"/>
  <c r="J138" i="7"/>
  <c r="I2536" i="13" s="1"/>
  <c r="N138" i="7"/>
  <c r="M2536" i="13" s="1"/>
  <c r="R138" i="7"/>
  <c r="Q2536" i="13" s="1"/>
  <c r="J139" i="7"/>
  <c r="I2537" i="13" s="1"/>
  <c r="N139" i="7"/>
  <c r="M2537" i="13" s="1"/>
  <c r="R139" i="7"/>
  <c r="Q2537" i="13" s="1"/>
  <c r="J140" i="7"/>
  <c r="I2538" i="13" s="1"/>
  <c r="N140" i="7"/>
  <c r="M2538" i="13" s="1"/>
  <c r="R140" i="7"/>
  <c r="Q2538" i="13" s="1"/>
  <c r="J141" i="7"/>
  <c r="I2539" i="13" s="1"/>
  <c r="N141" i="7"/>
  <c r="M2539" i="13" s="1"/>
  <c r="R141" i="7"/>
  <c r="Q2539" i="13" s="1"/>
  <c r="J142" i="7"/>
  <c r="I2540" i="13" s="1"/>
  <c r="N142" i="7"/>
  <c r="M2540" i="13" s="1"/>
  <c r="R142" i="7"/>
  <c r="Q2540" i="13" s="1"/>
  <c r="J143" i="7"/>
  <c r="I2541" i="13" s="1"/>
  <c r="N143" i="7"/>
  <c r="M2541" i="13" s="1"/>
  <c r="R143" i="7"/>
  <c r="Q2541" i="13" s="1"/>
  <c r="J144" i="7"/>
  <c r="I2542" i="13" s="1"/>
  <c r="N144" i="7"/>
  <c r="M2542" i="13" s="1"/>
  <c r="R144" i="7"/>
  <c r="Q2542" i="13" s="1"/>
  <c r="J145" i="7"/>
  <c r="I2543" i="13" s="1"/>
  <c r="N145" i="7"/>
  <c r="M2543" i="13" s="1"/>
  <c r="R145" i="7"/>
  <c r="Q2543" i="13" s="1"/>
  <c r="J146" i="7"/>
  <c r="I2544" i="13" s="1"/>
  <c r="N146" i="7"/>
  <c r="M2544" i="13" s="1"/>
  <c r="R146" i="7"/>
  <c r="Q2544" i="13" s="1"/>
  <c r="J147" i="7"/>
  <c r="I2545" i="13" s="1"/>
  <c r="N147" i="7"/>
  <c r="M2545" i="13" s="1"/>
  <c r="R147" i="7"/>
  <c r="Q2545" i="13" s="1"/>
  <c r="J148" i="7"/>
  <c r="I2546" i="13" s="1"/>
  <c r="N148" i="7"/>
  <c r="M2546" i="13" s="1"/>
  <c r="R148" i="7"/>
  <c r="Q2546" i="13" s="1"/>
  <c r="J149" i="7"/>
  <c r="I2547" i="13" s="1"/>
  <c r="N149" i="7"/>
  <c r="M2547" i="13" s="1"/>
  <c r="R149" i="7"/>
  <c r="Q2547" i="13" s="1"/>
  <c r="J150" i="7"/>
  <c r="I2548" i="13" s="1"/>
  <c r="N150" i="7"/>
  <c r="M2548" i="13" s="1"/>
  <c r="R150" i="7"/>
  <c r="Q2548" i="13" s="1"/>
  <c r="J151" i="7"/>
  <c r="I2549" i="13" s="1"/>
  <c r="N151" i="7"/>
  <c r="M2549" i="13" s="1"/>
  <c r="R151" i="7"/>
  <c r="Q2549" i="13" s="1"/>
  <c r="J152" i="7"/>
  <c r="I2550" i="13" s="1"/>
  <c r="N152" i="7"/>
  <c r="M2550" i="13" s="1"/>
  <c r="R152" i="7"/>
  <c r="Q2550" i="13" s="1"/>
  <c r="J153" i="7"/>
  <c r="I2551" i="13" s="1"/>
  <c r="N153" i="7"/>
  <c r="M2551" i="13" s="1"/>
  <c r="R153" i="7"/>
  <c r="Q2551" i="13" s="1"/>
  <c r="J154" i="7"/>
  <c r="I2552" i="13" s="1"/>
  <c r="N154" i="7"/>
  <c r="M2552" i="13" s="1"/>
  <c r="R154" i="7"/>
  <c r="Q2552" i="13" s="1"/>
  <c r="J155" i="7"/>
  <c r="I2553" i="13" s="1"/>
  <c r="N155" i="7"/>
  <c r="M2553" i="13" s="1"/>
  <c r="R155" i="7"/>
  <c r="Q2553" i="13" s="1"/>
  <c r="J156" i="7"/>
  <c r="I2554" i="13" s="1"/>
  <c r="N156" i="7"/>
  <c r="M2554" i="13" s="1"/>
  <c r="R156" i="7"/>
  <c r="Q2554" i="13" s="1"/>
  <c r="J157" i="7"/>
  <c r="I2555" i="13" s="1"/>
  <c r="N157" i="7"/>
  <c r="M2555" i="13" s="1"/>
  <c r="R157" i="7"/>
  <c r="Q2555" i="13" s="1"/>
  <c r="J158" i="7"/>
  <c r="I2556" i="13" s="1"/>
  <c r="N158" i="7"/>
  <c r="M2556" i="13" s="1"/>
  <c r="R158" i="7"/>
  <c r="Q2556" i="13" s="1"/>
  <c r="J159" i="7"/>
  <c r="I2557" i="13" s="1"/>
  <c r="N159" i="7"/>
  <c r="M2557" i="13" s="1"/>
  <c r="R159" i="7"/>
  <c r="Q2557" i="13" s="1"/>
  <c r="J160" i="7"/>
  <c r="I2558" i="13" s="1"/>
  <c r="N160" i="7"/>
  <c r="M2558" i="13" s="1"/>
  <c r="R160" i="7"/>
  <c r="Q2558" i="13" s="1"/>
  <c r="J161" i="7"/>
  <c r="I2559" i="13" s="1"/>
  <c r="N161" i="7"/>
  <c r="M2559" i="13" s="1"/>
  <c r="R161" i="7"/>
  <c r="Q2559" i="13" s="1"/>
  <c r="J162" i="7"/>
  <c r="I2560" i="13" s="1"/>
  <c r="N162" i="7"/>
  <c r="M2560" i="13" s="1"/>
  <c r="R162" i="7"/>
  <c r="Q2560" i="13" s="1"/>
  <c r="J163" i="7"/>
  <c r="I2561" i="13" s="1"/>
  <c r="N163" i="7"/>
  <c r="M2561" i="13" s="1"/>
  <c r="R163" i="7"/>
  <c r="Q2561" i="13" s="1"/>
  <c r="J164" i="7"/>
  <c r="I2562" i="13" s="1"/>
  <c r="N164" i="7"/>
  <c r="M2562" i="13" s="1"/>
  <c r="R164" i="7"/>
  <c r="Q2562" i="13" s="1"/>
  <c r="J165" i="7"/>
  <c r="I2563" i="13" s="1"/>
  <c r="N165" i="7"/>
  <c r="M2563" i="13" s="1"/>
  <c r="R165" i="7"/>
  <c r="Q2563" i="13" s="1"/>
  <c r="J166" i="7"/>
  <c r="I2564" i="13" s="1"/>
  <c r="N166" i="7"/>
  <c r="M2564" i="13" s="1"/>
  <c r="R166" i="7"/>
  <c r="Q2564" i="13" s="1"/>
  <c r="J167" i="7"/>
  <c r="I2565" i="13" s="1"/>
  <c r="N167" i="7"/>
  <c r="M2565" i="13" s="1"/>
  <c r="R167" i="7"/>
  <c r="Q2565" i="13" s="1"/>
  <c r="J168" i="7"/>
  <c r="I2566" i="13" s="1"/>
  <c r="N168" i="7"/>
  <c r="M2566" i="13" s="1"/>
  <c r="R168" i="7"/>
  <c r="Q2566" i="13" s="1"/>
  <c r="J169" i="7"/>
  <c r="I2567" i="13" s="1"/>
  <c r="N169" i="7"/>
  <c r="M2567" i="13" s="1"/>
  <c r="R169" i="7"/>
  <c r="Q2567" i="13" s="1"/>
  <c r="J170" i="7"/>
  <c r="I2568" i="13" s="1"/>
  <c r="N170" i="7"/>
  <c r="M2568" i="13" s="1"/>
  <c r="R170" i="7"/>
  <c r="Q2568" i="13" s="1"/>
  <c r="J171" i="7"/>
  <c r="I2569" i="13" s="1"/>
  <c r="N171" i="7"/>
  <c r="M2569" i="13" s="1"/>
  <c r="R171" i="7"/>
  <c r="Q2569" i="13" s="1"/>
  <c r="J172" i="7"/>
  <c r="I2570" i="13" s="1"/>
  <c r="N172" i="7"/>
  <c r="M2570" i="13" s="1"/>
  <c r="R172" i="7"/>
  <c r="Q2570" i="13" s="1"/>
  <c r="J173" i="7"/>
  <c r="I2571" i="13" s="1"/>
  <c r="N173" i="7"/>
  <c r="M2571" i="13" s="1"/>
  <c r="R173" i="7"/>
  <c r="Q2571" i="13" s="1"/>
  <c r="J174" i="7"/>
  <c r="I2572" i="13" s="1"/>
  <c r="N174" i="7"/>
  <c r="M2572" i="13" s="1"/>
  <c r="R174" i="7"/>
  <c r="Q2572" i="13" s="1"/>
  <c r="J175" i="7"/>
  <c r="I2573" i="13" s="1"/>
  <c r="N175" i="7"/>
  <c r="M2573" i="13" s="1"/>
  <c r="R175" i="7"/>
  <c r="Q2573" i="13" s="1"/>
  <c r="J176" i="7"/>
  <c r="I2574" i="13" s="1"/>
  <c r="N176" i="7"/>
  <c r="M2574" i="13" s="1"/>
  <c r="R176" i="7"/>
  <c r="Q2574" i="13" s="1"/>
  <c r="J177" i="7"/>
  <c r="I2575" i="13" s="1"/>
  <c r="N177" i="7"/>
  <c r="M2575" i="13" s="1"/>
  <c r="R177" i="7"/>
  <c r="Q2575" i="13" s="1"/>
  <c r="J178" i="7"/>
  <c r="I2576" i="13" s="1"/>
  <c r="N178" i="7"/>
  <c r="M2576" i="13" s="1"/>
  <c r="R178" i="7"/>
  <c r="Q2576" i="13" s="1"/>
  <c r="J179" i="7"/>
  <c r="I2577" i="13" s="1"/>
  <c r="N179" i="7"/>
  <c r="M2577" i="13" s="1"/>
  <c r="R179" i="7"/>
  <c r="Q2577" i="13" s="1"/>
  <c r="J180" i="7"/>
  <c r="I2578" i="13" s="1"/>
  <c r="N180" i="7"/>
  <c r="M2578" i="13" s="1"/>
  <c r="R180" i="7"/>
  <c r="Q2578" i="13" s="1"/>
  <c r="J181" i="7"/>
  <c r="I2579" i="13" s="1"/>
  <c r="N181" i="7"/>
  <c r="M2579" i="13" s="1"/>
  <c r="R181" i="7"/>
  <c r="Q2579" i="13" s="1"/>
  <c r="J182" i="7"/>
  <c r="I2580" i="13" s="1"/>
  <c r="N182" i="7"/>
  <c r="M2580" i="13" s="1"/>
  <c r="R182" i="7"/>
  <c r="Q2580" i="13" s="1"/>
  <c r="J183" i="7"/>
  <c r="I2581" i="13" s="1"/>
  <c r="N183" i="7"/>
  <c r="M2581" i="13" s="1"/>
  <c r="R183" i="7"/>
  <c r="Q2581" i="13" s="1"/>
  <c r="J184" i="7"/>
  <c r="I2582" i="13" s="1"/>
  <c r="N184" i="7"/>
  <c r="M2582" i="13" s="1"/>
  <c r="R184" i="7"/>
  <c r="Q2582" i="13" s="1"/>
  <c r="J185" i="7"/>
  <c r="I2583" i="13" s="1"/>
  <c r="N185" i="7"/>
  <c r="M2583" i="13" s="1"/>
  <c r="R185" i="7"/>
  <c r="Q2583" i="13" s="1"/>
  <c r="J186" i="7"/>
  <c r="I2584" i="13" s="1"/>
  <c r="N186" i="7"/>
  <c r="M2584" i="13" s="1"/>
  <c r="R186" i="7"/>
  <c r="Q2584" i="13" s="1"/>
  <c r="J187" i="7"/>
  <c r="I2585" i="13" s="1"/>
  <c r="N187" i="7"/>
  <c r="M2585" i="13" s="1"/>
  <c r="R187" i="7"/>
  <c r="Q2585" i="13" s="1"/>
  <c r="J188" i="7"/>
  <c r="I2586" i="13" s="1"/>
  <c r="N188" i="7"/>
  <c r="M2586" i="13" s="1"/>
  <c r="R188" i="7"/>
  <c r="Q2586" i="13" s="1"/>
  <c r="J189" i="7"/>
  <c r="I2587" i="13" s="1"/>
  <c r="N189" i="7"/>
  <c r="M2587" i="13" s="1"/>
  <c r="R189" i="7"/>
  <c r="Q2587" i="13" s="1"/>
  <c r="J190" i="7"/>
  <c r="I2588" i="13" s="1"/>
  <c r="N190" i="7"/>
  <c r="M2588" i="13" s="1"/>
  <c r="R190" i="7"/>
  <c r="Q2588" i="13" s="1"/>
  <c r="J191" i="7"/>
  <c r="I2589" i="13" s="1"/>
  <c r="N191" i="7"/>
  <c r="M2589" i="13" s="1"/>
  <c r="R191" i="7"/>
  <c r="Q2589" i="13" s="1"/>
  <c r="J192" i="7"/>
  <c r="I2590" i="13" s="1"/>
  <c r="N192" i="7"/>
  <c r="M2590" i="13" s="1"/>
  <c r="R192" i="7"/>
  <c r="Q2590" i="13" s="1"/>
  <c r="J193" i="7"/>
  <c r="I2591" i="13" s="1"/>
  <c r="N193" i="7"/>
  <c r="M2591" i="13" s="1"/>
  <c r="R193" i="7"/>
  <c r="Q2591" i="13" s="1"/>
  <c r="J194" i="7"/>
  <c r="I2592" i="13" s="1"/>
  <c r="N194" i="7"/>
  <c r="M2592" i="13" s="1"/>
  <c r="R194" i="7"/>
  <c r="Q2592" i="13" s="1"/>
  <c r="J195" i="7"/>
  <c r="I2593" i="13" s="1"/>
  <c r="N195" i="7"/>
  <c r="M2593" i="13" s="1"/>
  <c r="R195" i="7"/>
  <c r="Q2593" i="13" s="1"/>
  <c r="J196" i="7"/>
  <c r="I2594" i="13" s="1"/>
  <c r="N196" i="7"/>
  <c r="M2594" i="13" s="1"/>
  <c r="R196" i="7"/>
  <c r="Q2594" i="13" s="1"/>
  <c r="J197" i="7"/>
  <c r="I2595" i="13" s="1"/>
  <c r="N197" i="7"/>
  <c r="M2595" i="13" s="1"/>
  <c r="R197" i="7"/>
  <c r="Q2595" i="13" s="1"/>
  <c r="J198" i="7"/>
  <c r="I2596" i="13" s="1"/>
  <c r="N198" i="7"/>
  <c r="M2596" i="13" s="1"/>
  <c r="R198" i="7"/>
  <c r="Q2596" i="13" s="1"/>
  <c r="J199" i="7"/>
  <c r="I2597" i="13" s="1"/>
  <c r="N199" i="7"/>
  <c r="M2597" i="13" s="1"/>
  <c r="R199" i="7"/>
  <c r="Q2597" i="13" s="1"/>
  <c r="J200" i="7"/>
  <c r="I2598" i="13" s="1"/>
  <c r="N200" i="7"/>
  <c r="M2598" i="13" s="1"/>
  <c r="R200" i="7"/>
  <c r="Q2598" i="13" s="1"/>
  <c r="J201" i="7"/>
  <c r="I2599" i="13" s="1"/>
  <c r="N201" i="7"/>
  <c r="M2599" i="13" s="1"/>
  <c r="R201" i="7"/>
  <c r="Q2599" i="13" s="1"/>
  <c r="J202" i="7"/>
  <c r="I2600" i="13" s="1"/>
  <c r="N202" i="7"/>
  <c r="M2600" i="13" s="1"/>
  <c r="R202" i="7"/>
  <c r="Q2600" i="13" s="1"/>
  <c r="J203" i="7"/>
  <c r="I2601" i="13" s="1"/>
  <c r="N203" i="7"/>
  <c r="M2601" i="13" s="1"/>
  <c r="R203" i="7"/>
  <c r="Q2601" i="13" s="1"/>
  <c r="J204" i="7"/>
  <c r="I2602" i="13" s="1"/>
  <c r="N204" i="7"/>
  <c r="M2602" i="13" s="1"/>
  <c r="R204" i="7"/>
  <c r="Q2602" i="13" s="1"/>
  <c r="J205" i="7"/>
  <c r="I2603" i="13" s="1"/>
  <c r="N205" i="7"/>
  <c r="M2603" i="13" s="1"/>
  <c r="R205" i="7"/>
  <c r="Q2603" i="13" s="1"/>
  <c r="J206" i="7"/>
  <c r="I2604" i="13" s="1"/>
  <c r="N206" i="7"/>
  <c r="M2604" i="13" s="1"/>
  <c r="R206" i="7"/>
  <c r="Q2604" i="13" s="1"/>
  <c r="J207" i="7"/>
  <c r="I2605" i="13" s="1"/>
  <c r="N207" i="7"/>
  <c r="M2605" i="13" s="1"/>
  <c r="R207" i="7"/>
  <c r="Q2605" i="13" s="1"/>
  <c r="J208" i="7"/>
  <c r="I2606" i="13" s="1"/>
  <c r="N208" i="7"/>
  <c r="M2606" i="13" s="1"/>
  <c r="R208" i="7"/>
  <c r="Q2606" i="13" s="1"/>
  <c r="J209" i="7"/>
  <c r="I2607" i="13" s="1"/>
  <c r="N209" i="7"/>
  <c r="M2607" i="13" s="1"/>
  <c r="R209" i="7"/>
  <c r="Q2607" i="13" s="1"/>
  <c r="J210" i="7"/>
  <c r="I2608" i="13" s="1"/>
  <c r="N210" i="7"/>
  <c r="M2608" i="13" s="1"/>
  <c r="R210" i="7"/>
  <c r="Q2608" i="13" s="1"/>
  <c r="J211" i="7"/>
  <c r="I2609" i="13" s="1"/>
  <c r="N211" i="7"/>
  <c r="M2609" i="13" s="1"/>
  <c r="R211" i="7"/>
  <c r="Q2609" i="13" s="1"/>
  <c r="J212" i="7"/>
  <c r="I2610" i="13" s="1"/>
  <c r="N212" i="7"/>
  <c r="M2610" i="13" s="1"/>
  <c r="R212" i="7"/>
  <c r="Q2610" i="13" s="1"/>
  <c r="J213" i="7"/>
  <c r="I2611" i="13" s="1"/>
  <c r="N213" i="7"/>
  <c r="M2611" i="13" s="1"/>
  <c r="R213" i="7"/>
  <c r="Q2611" i="13" s="1"/>
  <c r="J214" i="7"/>
  <c r="I2612" i="13" s="1"/>
  <c r="N214" i="7"/>
  <c r="M2612" i="13" s="1"/>
  <c r="R214" i="7"/>
  <c r="Q2612" i="13" s="1"/>
  <c r="J215" i="7"/>
  <c r="I2613" i="13" s="1"/>
  <c r="N215" i="7"/>
  <c r="M2613" i="13" s="1"/>
  <c r="R215" i="7"/>
  <c r="Q2613" i="13" s="1"/>
  <c r="J216" i="7"/>
  <c r="I2614" i="13" s="1"/>
  <c r="N216" i="7"/>
  <c r="M2614" i="13" s="1"/>
  <c r="R216" i="7"/>
  <c r="Q2614" i="13" s="1"/>
  <c r="J217" i="7"/>
  <c r="I2615" i="13" s="1"/>
  <c r="N217" i="7"/>
  <c r="M2615" i="13" s="1"/>
  <c r="R217" i="7"/>
  <c r="Q2615" i="13" s="1"/>
  <c r="J218" i="7"/>
  <c r="I2616" i="13" s="1"/>
  <c r="N218" i="7"/>
  <c r="M2616" i="13" s="1"/>
  <c r="R218" i="7"/>
  <c r="Q2616" i="13" s="1"/>
  <c r="J219" i="7"/>
  <c r="I2617" i="13" s="1"/>
  <c r="N219" i="7"/>
  <c r="M2617" i="13" s="1"/>
  <c r="R219" i="7"/>
  <c r="Q2617" i="13" s="1"/>
  <c r="J220" i="7"/>
  <c r="I2618" i="13" s="1"/>
  <c r="N220" i="7"/>
  <c r="M2618" i="13" s="1"/>
  <c r="R220" i="7"/>
  <c r="Q2618" i="13" s="1"/>
  <c r="J221" i="7"/>
  <c r="I2619" i="13" s="1"/>
  <c r="N221" i="7"/>
  <c r="M2619" i="13" s="1"/>
  <c r="R221" i="7"/>
  <c r="Q2619" i="13" s="1"/>
  <c r="J222" i="7"/>
  <c r="I2620" i="13" s="1"/>
  <c r="N222" i="7"/>
  <c r="M2620" i="13" s="1"/>
  <c r="R222" i="7"/>
  <c r="Q2620" i="13" s="1"/>
  <c r="J223" i="7"/>
  <c r="I2621" i="13" s="1"/>
  <c r="N223" i="7"/>
  <c r="M2621" i="13" s="1"/>
  <c r="R223" i="7"/>
  <c r="Q2621" i="13" s="1"/>
  <c r="J224" i="7"/>
  <c r="I2622" i="13" s="1"/>
  <c r="N224" i="7"/>
  <c r="M2622" i="13" s="1"/>
  <c r="R224" i="7"/>
  <c r="Q2622" i="13" s="1"/>
  <c r="J225" i="7"/>
  <c r="I2623" i="13" s="1"/>
  <c r="N225" i="7"/>
  <c r="M2623" i="13" s="1"/>
  <c r="R225" i="7"/>
  <c r="Q2623" i="13" s="1"/>
  <c r="J226" i="7"/>
  <c r="I2624" i="13" s="1"/>
  <c r="N226" i="7"/>
  <c r="M2624" i="13" s="1"/>
  <c r="R226" i="7"/>
  <c r="Q2624" i="13" s="1"/>
  <c r="J227" i="7"/>
  <c r="I2625" i="13" s="1"/>
  <c r="N227" i="7"/>
  <c r="M2625" i="13" s="1"/>
  <c r="R227" i="7"/>
  <c r="Q2625" i="13" s="1"/>
  <c r="J228" i="7"/>
  <c r="I2626" i="13" s="1"/>
  <c r="N228" i="7"/>
  <c r="M2626" i="13" s="1"/>
  <c r="R228" i="7"/>
  <c r="Q2626" i="13" s="1"/>
  <c r="J229" i="7"/>
  <c r="I2627" i="13" s="1"/>
  <c r="N229" i="7"/>
  <c r="M2627" i="13" s="1"/>
  <c r="R229" i="7"/>
  <c r="Q2627" i="13" s="1"/>
  <c r="J230" i="7"/>
  <c r="I2628" i="13" s="1"/>
  <c r="N230" i="7"/>
  <c r="M2628" i="13" s="1"/>
  <c r="R230" i="7"/>
  <c r="Q2628" i="13" s="1"/>
  <c r="J231" i="7"/>
  <c r="I2629" i="13" s="1"/>
  <c r="N231" i="7"/>
  <c r="M2629" i="13" s="1"/>
  <c r="R231" i="7"/>
  <c r="Q2629" i="13" s="1"/>
  <c r="J232" i="7"/>
  <c r="I2630" i="13" s="1"/>
  <c r="N232" i="7"/>
  <c r="M2630" i="13" s="1"/>
  <c r="R232" i="7"/>
  <c r="Q2630" i="13" s="1"/>
  <c r="J233" i="7"/>
  <c r="I2631" i="13" s="1"/>
  <c r="P5" i="5"/>
  <c r="O1203" i="13" s="1"/>
  <c r="L8" i="5"/>
  <c r="K1206" i="13" s="1"/>
  <c r="H11" i="5"/>
  <c r="G1209" i="13" s="1"/>
  <c r="P13" i="5"/>
  <c r="O1211" i="13" s="1"/>
  <c r="L16" i="5"/>
  <c r="K1214" i="13" s="1"/>
  <c r="H19" i="5"/>
  <c r="G1217" i="13" s="1"/>
  <c r="P21" i="5"/>
  <c r="O1219" i="13" s="1"/>
  <c r="L24" i="5"/>
  <c r="K1222" i="13" s="1"/>
  <c r="H27" i="5"/>
  <c r="G1225" i="13" s="1"/>
  <c r="P29" i="5"/>
  <c r="O1227" i="13" s="1"/>
  <c r="L32" i="5"/>
  <c r="K1230" i="13" s="1"/>
  <c r="H35" i="5"/>
  <c r="G1233" i="13" s="1"/>
  <c r="P37" i="5"/>
  <c r="O1235" i="13" s="1"/>
  <c r="L40" i="5"/>
  <c r="K1238" i="13" s="1"/>
  <c r="H43" i="5"/>
  <c r="G1241" i="13" s="1"/>
  <c r="P45" i="5"/>
  <c r="O1243" i="13" s="1"/>
  <c r="L48" i="5"/>
  <c r="K1246" i="13" s="1"/>
  <c r="H51" i="5"/>
  <c r="G1249" i="13" s="1"/>
  <c r="P53" i="5"/>
  <c r="O1251" i="13" s="1"/>
  <c r="L56" i="5"/>
  <c r="K1254" i="13" s="1"/>
  <c r="H59" i="5"/>
  <c r="G1257" i="13" s="1"/>
  <c r="P61" i="5"/>
  <c r="O1259" i="13" s="1"/>
  <c r="L64" i="5"/>
  <c r="K1262" i="13" s="1"/>
  <c r="H67" i="5"/>
  <c r="G1265" i="13" s="1"/>
  <c r="P69" i="5"/>
  <c r="O1267" i="13" s="1"/>
  <c r="L72" i="5"/>
  <c r="K1270" i="13" s="1"/>
  <c r="H75" i="5"/>
  <c r="G1273" i="13" s="1"/>
  <c r="P77" i="5"/>
  <c r="O1275" i="13" s="1"/>
  <c r="L80" i="5"/>
  <c r="K1278" i="13" s="1"/>
  <c r="H83" i="5"/>
  <c r="G1281" i="13" s="1"/>
  <c r="P85" i="5"/>
  <c r="O1283" i="13" s="1"/>
  <c r="L88" i="5"/>
  <c r="K1286" i="13" s="1"/>
  <c r="H91" i="5"/>
  <c r="G1289" i="13" s="1"/>
  <c r="P93" i="5"/>
  <c r="O1291" i="13" s="1"/>
  <c r="L96" i="5"/>
  <c r="K1294" i="13" s="1"/>
  <c r="H99" i="5"/>
  <c r="G1297" i="13" s="1"/>
  <c r="P101" i="5"/>
  <c r="O1299" i="13" s="1"/>
  <c r="L104" i="5"/>
  <c r="K1302" i="13" s="1"/>
  <c r="H107" i="5"/>
  <c r="G1305" i="13" s="1"/>
  <c r="P109" i="5"/>
  <c r="O1307" i="13" s="1"/>
  <c r="L112" i="5"/>
  <c r="K1310" i="13" s="1"/>
  <c r="H115" i="5"/>
  <c r="G1313" i="13" s="1"/>
  <c r="P117" i="5"/>
  <c r="O1315" i="13" s="1"/>
  <c r="L120" i="5"/>
  <c r="K1318" i="13" s="1"/>
  <c r="H123" i="5"/>
  <c r="G1321" i="13" s="1"/>
  <c r="P125" i="5"/>
  <c r="O1323" i="13" s="1"/>
  <c r="H4" i="7"/>
  <c r="G2402" i="13" s="1"/>
  <c r="L4" i="7"/>
  <c r="K2402" i="13" s="1"/>
  <c r="P4" i="7"/>
  <c r="O2402" i="13" s="1"/>
  <c r="H5" i="7"/>
  <c r="G2403" i="13" s="1"/>
  <c r="L5" i="7"/>
  <c r="K2403" i="13" s="1"/>
  <c r="P5" i="7"/>
  <c r="O2403" i="13" s="1"/>
  <c r="H6" i="7"/>
  <c r="G2404" i="13" s="1"/>
  <c r="L6" i="7"/>
  <c r="K2404" i="13" s="1"/>
  <c r="P6" i="7"/>
  <c r="O2404" i="13" s="1"/>
  <c r="H7" i="7"/>
  <c r="G2405" i="13" s="1"/>
  <c r="L7" i="7"/>
  <c r="K2405" i="13" s="1"/>
  <c r="P7" i="7"/>
  <c r="O2405" i="13" s="1"/>
  <c r="H8" i="7"/>
  <c r="G2406" i="13" s="1"/>
  <c r="L8" i="7"/>
  <c r="K2406" i="13" s="1"/>
  <c r="P8" i="7"/>
  <c r="O2406" i="13" s="1"/>
  <c r="H9" i="7"/>
  <c r="G2407" i="13" s="1"/>
  <c r="L9" i="7"/>
  <c r="K2407" i="13" s="1"/>
  <c r="P9" i="7"/>
  <c r="O2407" i="13" s="1"/>
  <c r="H10" i="7"/>
  <c r="G2408" i="13" s="1"/>
  <c r="L10" i="7"/>
  <c r="K2408" i="13" s="1"/>
  <c r="P10" i="7"/>
  <c r="O2408" i="13" s="1"/>
  <c r="H11" i="7"/>
  <c r="G2409" i="13" s="1"/>
  <c r="L11" i="7"/>
  <c r="K2409" i="13" s="1"/>
  <c r="P11" i="7"/>
  <c r="O2409" i="13" s="1"/>
  <c r="H12" i="7"/>
  <c r="G2410" i="13" s="1"/>
  <c r="L12" i="7"/>
  <c r="K2410" i="13" s="1"/>
  <c r="P12" i="7"/>
  <c r="O2410" i="13" s="1"/>
  <c r="H13" i="7"/>
  <c r="G2411" i="13" s="1"/>
  <c r="L13" i="7"/>
  <c r="K2411" i="13" s="1"/>
  <c r="P13" i="7"/>
  <c r="O2411" i="13" s="1"/>
  <c r="H14" i="7"/>
  <c r="G2412" i="13" s="1"/>
  <c r="L14" i="7"/>
  <c r="K2412" i="13" s="1"/>
  <c r="P14" i="7"/>
  <c r="O2412" i="13" s="1"/>
  <c r="H15" i="7"/>
  <c r="G2413" i="13" s="1"/>
  <c r="L15" i="7"/>
  <c r="K2413" i="13" s="1"/>
  <c r="P15" i="7"/>
  <c r="O2413" i="13" s="1"/>
  <c r="H16" i="7"/>
  <c r="G2414" i="13" s="1"/>
  <c r="L16" i="7"/>
  <c r="K2414" i="13" s="1"/>
  <c r="P16" i="7"/>
  <c r="O2414" i="13" s="1"/>
  <c r="H17" i="7"/>
  <c r="G2415" i="13" s="1"/>
  <c r="L17" i="7"/>
  <c r="K2415" i="13" s="1"/>
  <c r="P17" i="7"/>
  <c r="O2415" i="13" s="1"/>
  <c r="H18" i="7"/>
  <c r="G2416" i="13" s="1"/>
  <c r="L18" i="7"/>
  <c r="K2416" i="13" s="1"/>
  <c r="P18" i="7"/>
  <c r="O2416" i="13" s="1"/>
  <c r="H19" i="7"/>
  <c r="G2417" i="13" s="1"/>
  <c r="L19" i="7"/>
  <c r="K2417" i="13" s="1"/>
  <c r="P19" i="7"/>
  <c r="O2417" i="13" s="1"/>
  <c r="H20" i="7"/>
  <c r="G2418" i="13" s="1"/>
  <c r="L20" i="7"/>
  <c r="K2418" i="13" s="1"/>
  <c r="P20" i="7"/>
  <c r="O2418" i="13" s="1"/>
  <c r="H21" i="7"/>
  <c r="G2419" i="13" s="1"/>
  <c r="L21" i="7"/>
  <c r="K2419" i="13" s="1"/>
  <c r="P21" i="7"/>
  <c r="O2419" i="13" s="1"/>
  <c r="H22" i="7"/>
  <c r="G2420" i="13" s="1"/>
  <c r="L22" i="7"/>
  <c r="K2420" i="13" s="1"/>
  <c r="P22" i="7"/>
  <c r="O2420" i="13" s="1"/>
  <c r="H23" i="7"/>
  <c r="G2421" i="13" s="1"/>
  <c r="L23" i="7"/>
  <c r="K2421" i="13" s="1"/>
  <c r="P23" i="7"/>
  <c r="O2421" i="13" s="1"/>
  <c r="H24" i="7"/>
  <c r="G2422" i="13" s="1"/>
  <c r="L24" i="7"/>
  <c r="K2422" i="13" s="1"/>
  <c r="P24" i="7"/>
  <c r="O2422" i="13" s="1"/>
  <c r="H25" i="7"/>
  <c r="G2423" i="13" s="1"/>
  <c r="L25" i="7"/>
  <c r="K2423" i="13" s="1"/>
  <c r="P25" i="7"/>
  <c r="O2423" i="13" s="1"/>
  <c r="H26" i="7"/>
  <c r="G2424" i="13" s="1"/>
  <c r="L26" i="7"/>
  <c r="K2424" i="13" s="1"/>
  <c r="P26" i="7"/>
  <c r="O2424" i="13" s="1"/>
  <c r="H27" i="7"/>
  <c r="G2425" i="13" s="1"/>
  <c r="L27" i="7"/>
  <c r="K2425" i="13" s="1"/>
  <c r="P27" i="7"/>
  <c r="O2425" i="13" s="1"/>
  <c r="H28" i="7"/>
  <c r="G2426" i="13" s="1"/>
  <c r="L28" i="7"/>
  <c r="K2426" i="13" s="1"/>
  <c r="P28" i="7"/>
  <c r="O2426" i="13" s="1"/>
  <c r="H29" i="7"/>
  <c r="G2427" i="13" s="1"/>
  <c r="L29" i="7"/>
  <c r="K2427" i="13" s="1"/>
  <c r="P29" i="7"/>
  <c r="O2427" i="13" s="1"/>
  <c r="H30" i="7"/>
  <c r="G2428" i="13" s="1"/>
  <c r="L30" i="7"/>
  <c r="K2428" i="13" s="1"/>
  <c r="P30" i="7"/>
  <c r="O2428" i="13" s="1"/>
  <c r="H31" i="7"/>
  <c r="G2429" i="13" s="1"/>
  <c r="L31" i="7"/>
  <c r="K2429" i="13" s="1"/>
  <c r="P31" i="7"/>
  <c r="O2429" i="13" s="1"/>
  <c r="H32" i="7"/>
  <c r="G2430" i="13" s="1"/>
  <c r="L32" i="7"/>
  <c r="K2430" i="13" s="1"/>
  <c r="P32" i="7"/>
  <c r="O2430" i="13" s="1"/>
  <c r="H33" i="7"/>
  <c r="G2431" i="13" s="1"/>
  <c r="L33" i="7"/>
  <c r="K2431" i="13" s="1"/>
  <c r="P33" i="7"/>
  <c r="O2431" i="13" s="1"/>
  <c r="H34" i="7"/>
  <c r="G2432" i="13" s="1"/>
  <c r="L34" i="7"/>
  <c r="K2432" i="13" s="1"/>
  <c r="P34" i="7"/>
  <c r="O2432" i="13" s="1"/>
  <c r="H35" i="7"/>
  <c r="G2433" i="13" s="1"/>
  <c r="L35" i="7"/>
  <c r="K2433" i="13" s="1"/>
  <c r="P35" i="7"/>
  <c r="O2433" i="13" s="1"/>
  <c r="H36" i="7"/>
  <c r="G2434" i="13" s="1"/>
  <c r="L36" i="7"/>
  <c r="K2434" i="13" s="1"/>
  <c r="P36" i="7"/>
  <c r="O2434" i="13" s="1"/>
  <c r="H37" i="7"/>
  <c r="G2435" i="13" s="1"/>
  <c r="L37" i="7"/>
  <c r="K2435" i="13" s="1"/>
  <c r="P37" i="7"/>
  <c r="O2435" i="13" s="1"/>
  <c r="H38" i="7"/>
  <c r="G2436" i="13" s="1"/>
  <c r="L38" i="7"/>
  <c r="K2436" i="13" s="1"/>
  <c r="P38" i="7"/>
  <c r="O2436" i="13" s="1"/>
  <c r="H39" i="7"/>
  <c r="G2437" i="13" s="1"/>
  <c r="L39" i="7"/>
  <c r="K2437" i="13" s="1"/>
  <c r="P39" i="7"/>
  <c r="O2437" i="13" s="1"/>
  <c r="H40" i="7"/>
  <c r="G2438" i="13" s="1"/>
  <c r="L40" i="7"/>
  <c r="K2438" i="13" s="1"/>
  <c r="P40" i="7"/>
  <c r="O2438" i="13" s="1"/>
  <c r="H41" i="7"/>
  <c r="G2439" i="13" s="1"/>
  <c r="L41" i="7"/>
  <c r="K2439" i="13" s="1"/>
  <c r="P41" i="7"/>
  <c r="O2439" i="13" s="1"/>
  <c r="H42" i="7"/>
  <c r="G2440" i="13" s="1"/>
  <c r="L42" i="7"/>
  <c r="K2440" i="13" s="1"/>
  <c r="P42" i="7"/>
  <c r="O2440" i="13" s="1"/>
  <c r="H43" i="7"/>
  <c r="G2441" i="13" s="1"/>
  <c r="L43" i="7"/>
  <c r="K2441" i="13" s="1"/>
  <c r="P43" i="7"/>
  <c r="O2441" i="13" s="1"/>
  <c r="H44" i="7"/>
  <c r="G2442" i="13" s="1"/>
  <c r="L44" i="7"/>
  <c r="K2442" i="13" s="1"/>
  <c r="P44" i="7"/>
  <c r="O2442" i="13" s="1"/>
  <c r="H45" i="7"/>
  <c r="G2443" i="13" s="1"/>
  <c r="L45" i="7"/>
  <c r="K2443" i="13" s="1"/>
  <c r="P45" i="7"/>
  <c r="O2443" i="13" s="1"/>
  <c r="H46" i="7"/>
  <c r="G2444" i="13" s="1"/>
  <c r="L46" i="7"/>
  <c r="K2444" i="13" s="1"/>
  <c r="P46" i="7"/>
  <c r="O2444" i="13" s="1"/>
  <c r="H47" i="7"/>
  <c r="G2445" i="13" s="1"/>
  <c r="L47" i="7"/>
  <c r="K2445" i="13" s="1"/>
  <c r="P47" i="7"/>
  <c r="O2445" i="13" s="1"/>
  <c r="H48" i="7"/>
  <c r="G2446" i="13" s="1"/>
  <c r="L48" i="7"/>
  <c r="K2446" i="13" s="1"/>
  <c r="P48" i="7"/>
  <c r="O2446" i="13" s="1"/>
  <c r="H49" i="7"/>
  <c r="G2447" i="13" s="1"/>
  <c r="L49" i="7"/>
  <c r="K2447" i="13" s="1"/>
  <c r="P49" i="7"/>
  <c r="O2447" i="13" s="1"/>
  <c r="H50" i="7"/>
  <c r="G2448" i="13" s="1"/>
  <c r="L50" i="7"/>
  <c r="K2448" i="13" s="1"/>
  <c r="P50" i="7"/>
  <c r="O2448" i="13" s="1"/>
  <c r="H51" i="7"/>
  <c r="G2449" i="13" s="1"/>
  <c r="L51" i="7"/>
  <c r="K2449" i="13" s="1"/>
  <c r="P51" i="7"/>
  <c r="O2449" i="13" s="1"/>
  <c r="H52" i="7"/>
  <c r="G2450" i="13" s="1"/>
  <c r="L52" i="7"/>
  <c r="K2450" i="13" s="1"/>
  <c r="P52" i="7"/>
  <c r="O2450" i="13" s="1"/>
  <c r="H53" i="7"/>
  <c r="G2451" i="13" s="1"/>
  <c r="L53" i="7"/>
  <c r="K2451" i="13" s="1"/>
  <c r="P53" i="7"/>
  <c r="O2451" i="13" s="1"/>
  <c r="H54" i="7"/>
  <c r="G2452" i="13" s="1"/>
  <c r="L54" i="7"/>
  <c r="K2452" i="13" s="1"/>
  <c r="P54" i="7"/>
  <c r="O2452" i="13" s="1"/>
  <c r="H55" i="7"/>
  <c r="G2453" i="13" s="1"/>
  <c r="L55" i="7"/>
  <c r="K2453" i="13" s="1"/>
  <c r="P55" i="7"/>
  <c r="O2453" i="13" s="1"/>
  <c r="H56" i="7"/>
  <c r="G2454" i="13" s="1"/>
  <c r="L56" i="7"/>
  <c r="K2454" i="13" s="1"/>
  <c r="P56" i="7"/>
  <c r="O2454" i="13" s="1"/>
  <c r="H57" i="7"/>
  <c r="G2455" i="13" s="1"/>
  <c r="L57" i="7"/>
  <c r="K2455" i="13" s="1"/>
  <c r="P57" i="7"/>
  <c r="O2455" i="13" s="1"/>
  <c r="H58" i="7"/>
  <c r="G2456" i="13" s="1"/>
  <c r="L58" i="7"/>
  <c r="K2456" i="13" s="1"/>
  <c r="P58" i="7"/>
  <c r="O2456" i="13" s="1"/>
  <c r="H59" i="7"/>
  <c r="G2457" i="13" s="1"/>
  <c r="L59" i="7"/>
  <c r="K2457" i="13" s="1"/>
  <c r="P59" i="7"/>
  <c r="O2457" i="13" s="1"/>
  <c r="H60" i="7"/>
  <c r="G2458" i="13" s="1"/>
  <c r="L60" i="7"/>
  <c r="K2458" i="13" s="1"/>
  <c r="P60" i="7"/>
  <c r="O2458" i="13" s="1"/>
  <c r="H61" i="7"/>
  <c r="G2459" i="13" s="1"/>
  <c r="L61" i="7"/>
  <c r="K2459" i="13" s="1"/>
  <c r="P61" i="7"/>
  <c r="O2459" i="13" s="1"/>
  <c r="H62" i="7"/>
  <c r="G2460" i="13" s="1"/>
  <c r="L62" i="7"/>
  <c r="K2460" i="13" s="1"/>
  <c r="P62" i="7"/>
  <c r="O2460" i="13" s="1"/>
  <c r="H63" i="7"/>
  <c r="G2461" i="13" s="1"/>
  <c r="L63" i="7"/>
  <c r="K2461" i="13" s="1"/>
  <c r="P63" i="7"/>
  <c r="O2461" i="13" s="1"/>
  <c r="H64" i="7"/>
  <c r="G2462" i="13" s="1"/>
  <c r="L64" i="7"/>
  <c r="K2462" i="13" s="1"/>
  <c r="P64" i="7"/>
  <c r="O2462" i="13" s="1"/>
  <c r="H65" i="7"/>
  <c r="G2463" i="13" s="1"/>
  <c r="L65" i="7"/>
  <c r="K2463" i="13" s="1"/>
  <c r="P65" i="7"/>
  <c r="O2463" i="13" s="1"/>
  <c r="H66" i="7"/>
  <c r="G2464" i="13" s="1"/>
  <c r="L66" i="7"/>
  <c r="K2464" i="13" s="1"/>
  <c r="P66" i="7"/>
  <c r="O2464" i="13" s="1"/>
  <c r="H67" i="7"/>
  <c r="G2465" i="13" s="1"/>
  <c r="L67" i="7"/>
  <c r="K2465" i="13" s="1"/>
  <c r="P67" i="7"/>
  <c r="O2465" i="13" s="1"/>
  <c r="H68" i="7"/>
  <c r="G2466" i="13" s="1"/>
  <c r="L68" i="7"/>
  <c r="K2466" i="13" s="1"/>
  <c r="P68" i="7"/>
  <c r="O2466" i="13" s="1"/>
  <c r="H69" i="7"/>
  <c r="G2467" i="13" s="1"/>
  <c r="L69" i="7"/>
  <c r="K2467" i="13" s="1"/>
  <c r="P69" i="7"/>
  <c r="O2467" i="13" s="1"/>
  <c r="H70" i="7"/>
  <c r="G2468" i="13" s="1"/>
  <c r="L70" i="7"/>
  <c r="K2468" i="13" s="1"/>
  <c r="P70" i="7"/>
  <c r="O2468" i="13" s="1"/>
  <c r="H71" i="7"/>
  <c r="G2469" i="13" s="1"/>
  <c r="L71" i="7"/>
  <c r="K2469" i="13" s="1"/>
  <c r="P71" i="7"/>
  <c r="O2469" i="13" s="1"/>
  <c r="H72" i="7"/>
  <c r="G2470" i="13" s="1"/>
  <c r="L72" i="7"/>
  <c r="K2470" i="13" s="1"/>
  <c r="P72" i="7"/>
  <c r="O2470" i="13" s="1"/>
  <c r="H73" i="7"/>
  <c r="G2471" i="13" s="1"/>
  <c r="L73" i="7"/>
  <c r="K2471" i="13" s="1"/>
  <c r="P73" i="7"/>
  <c r="O2471" i="13" s="1"/>
  <c r="H74" i="7"/>
  <c r="G2472" i="13" s="1"/>
  <c r="L74" i="7"/>
  <c r="K2472" i="13" s="1"/>
  <c r="P74" i="7"/>
  <c r="O2472" i="13" s="1"/>
  <c r="H75" i="7"/>
  <c r="G2473" i="13" s="1"/>
  <c r="L75" i="7"/>
  <c r="K2473" i="13" s="1"/>
  <c r="P75" i="7"/>
  <c r="O2473" i="13" s="1"/>
  <c r="H76" i="7"/>
  <c r="G2474" i="13" s="1"/>
  <c r="L76" i="7"/>
  <c r="K2474" i="13" s="1"/>
  <c r="P76" i="7"/>
  <c r="O2474" i="13" s="1"/>
  <c r="H77" i="7"/>
  <c r="G2475" i="13" s="1"/>
  <c r="L77" i="7"/>
  <c r="K2475" i="13" s="1"/>
  <c r="P77" i="7"/>
  <c r="O2475" i="13" s="1"/>
  <c r="H78" i="7"/>
  <c r="G2476" i="13" s="1"/>
  <c r="L78" i="7"/>
  <c r="K2476" i="13" s="1"/>
  <c r="P78" i="7"/>
  <c r="O2476" i="13" s="1"/>
  <c r="H79" i="7"/>
  <c r="G2477" i="13" s="1"/>
  <c r="L79" i="7"/>
  <c r="K2477" i="13" s="1"/>
  <c r="P79" i="7"/>
  <c r="O2477" i="13" s="1"/>
  <c r="H80" i="7"/>
  <c r="G2478" i="13" s="1"/>
  <c r="L80" i="7"/>
  <c r="K2478" i="13" s="1"/>
  <c r="P80" i="7"/>
  <c r="O2478" i="13" s="1"/>
  <c r="H81" i="7"/>
  <c r="G2479" i="13" s="1"/>
  <c r="L81" i="7"/>
  <c r="K2479" i="13" s="1"/>
  <c r="P81" i="7"/>
  <c r="O2479" i="13" s="1"/>
  <c r="H82" i="7"/>
  <c r="G2480" i="13" s="1"/>
  <c r="L82" i="7"/>
  <c r="K2480" i="13" s="1"/>
  <c r="P82" i="7"/>
  <c r="O2480" i="13" s="1"/>
  <c r="H83" i="7"/>
  <c r="G2481" i="13" s="1"/>
  <c r="L83" i="7"/>
  <c r="K2481" i="13" s="1"/>
  <c r="P83" i="7"/>
  <c r="O2481" i="13" s="1"/>
  <c r="H84" i="7"/>
  <c r="G2482" i="13" s="1"/>
  <c r="L84" i="7"/>
  <c r="K2482" i="13" s="1"/>
  <c r="P84" i="7"/>
  <c r="O2482" i="13" s="1"/>
  <c r="H85" i="7"/>
  <c r="G2483" i="13" s="1"/>
  <c r="L85" i="7"/>
  <c r="K2483" i="13" s="1"/>
  <c r="P85" i="7"/>
  <c r="O2483" i="13" s="1"/>
  <c r="H86" i="7"/>
  <c r="G2484" i="13" s="1"/>
  <c r="L86" i="7"/>
  <c r="K2484" i="13" s="1"/>
  <c r="P86" i="7"/>
  <c r="O2484" i="13" s="1"/>
  <c r="H87" i="7"/>
  <c r="G2485" i="13" s="1"/>
  <c r="L87" i="7"/>
  <c r="K2485" i="13" s="1"/>
  <c r="P87" i="7"/>
  <c r="O2485" i="13" s="1"/>
  <c r="H88" i="7"/>
  <c r="G2486" i="13" s="1"/>
  <c r="L88" i="7"/>
  <c r="K2486" i="13" s="1"/>
  <c r="P88" i="7"/>
  <c r="O2486" i="13" s="1"/>
  <c r="H89" i="7"/>
  <c r="G2487" i="13" s="1"/>
  <c r="L89" i="7"/>
  <c r="K2487" i="13" s="1"/>
  <c r="P89" i="7"/>
  <c r="O2487" i="13" s="1"/>
  <c r="H90" i="7"/>
  <c r="G2488" i="13" s="1"/>
  <c r="L90" i="7"/>
  <c r="K2488" i="13" s="1"/>
  <c r="P90" i="7"/>
  <c r="O2488" i="13" s="1"/>
  <c r="H91" i="7"/>
  <c r="G2489" i="13" s="1"/>
  <c r="L91" i="7"/>
  <c r="K2489" i="13" s="1"/>
  <c r="P91" i="7"/>
  <c r="O2489" i="13" s="1"/>
  <c r="H92" i="7"/>
  <c r="G2490" i="13" s="1"/>
  <c r="L92" i="7"/>
  <c r="K2490" i="13" s="1"/>
  <c r="P92" i="7"/>
  <c r="O2490" i="13" s="1"/>
  <c r="H93" i="7"/>
  <c r="G2491" i="13" s="1"/>
  <c r="L93" i="7"/>
  <c r="K2491" i="13" s="1"/>
  <c r="P93" i="7"/>
  <c r="O2491" i="13" s="1"/>
  <c r="H94" i="7"/>
  <c r="G2492" i="13" s="1"/>
  <c r="L94" i="7"/>
  <c r="K2492" i="13" s="1"/>
  <c r="P94" i="7"/>
  <c r="O2492" i="13" s="1"/>
  <c r="H95" i="7"/>
  <c r="G2493" i="13" s="1"/>
  <c r="L95" i="7"/>
  <c r="K2493" i="13" s="1"/>
  <c r="P95" i="7"/>
  <c r="O2493" i="13" s="1"/>
  <c r="H96" i="7"/>
  <c r="G2494" i="13" s="1"/>
  <c r="L96" i="7"/>
  <c r="K2494" i="13" s="1"/>
  <c r="P96" i="7"/>
  <c r="O2494" i="13" s="1"/>
  <c r="H97" i="7"/>
  <c r="G2495" i="13" s="1"/>
  <c r="L97" i="7"/>
  <c r="K2495" i="13" s="1"/>
  <c r="P97" i="7"/>
  <c r="O2495" i="13" s="1"/>
  <c r="H98" i="7"/>
  <c r="G2496" i="13" s="1"/>
  <c r="L98" i="7"/>
  <c r="K2496" i="13" s="1"/>
  <c r="P98" i="7"/>
  <c r="O2496" i="13" s="1"/>
  <c r="H99" i="7"/>
  <c r="G2497" i="13" s="1"/>
  <c r="L99" i="7"/>
  <c r="K2497" i="13" s="1"/>
  <c r="P99" i="7"/>
  <c r="O2497" i="13" s="1"/>
  <c r="H100" i="7"/>
  <c r="G2498" i="13" s="1"/>
  <c r="L100" i="7"/>
  <c r="K2498" i="13" s="1"/>
  <c r="P100" i="7"/>
  <c r="O2498" i="13" s="1"/>
  <c r="H101" i="7"/>
  <c r="G2499" i="13" s="1"/>
  <c r="L101" i="7"/>
  <c r="K2499" i="13" s="1"/>
  <c r="P101" i="7"/>
  <c r="O2499" i="13" s="1"/>
  <c r="H102" i="7"/>
  <c r="G2500" i="13" s="1"/>
  <c r="L102" i="7"/>
  <c r="K2500" i="13" s="1"/>
  <c r="P102" i="7"/>
  <c r="O2500" i="13" s="1"/>
  <c r="H103" i="7"/>
  <c r="G2501" i="13" s="1"/>
  <c r="L103" i="7"/>
  <c r="K2501" i="13" s="1"/>
  <c r="P103" i="7"/>
  <c r="O2501" i="13" s="1"/>
  <c r="H104" i="7"/>
  <c r="G2502" i="13" s="1"/>
  <c r="L104" i="7"/>
  <c r="K2502" i="13" s="1"/>
  <c r="P104" i="7"/>
  <c r="O2502" i="13" s="1"/>
  <c r="H105" i="7"/>
  <c r="G2503" i="13" s="1"/>
  <c r="L105" i="7"/>
  <c r="K2503" i="13" s="1"/>
  <c r="P105" i="7"/>
  <c r="O2503" i="13" s="1"/>
  <c r="H106" i="7"/>
  <c r="G2504" i="13" s="1"/>
  <c r="L106" i="7"/>
  <c r="K2504" i="13" s="1"/>
  <c r="P106" i="7"/>
  <c r="O2504" i="13" s="1"/>
  <c r="H107" i="7"/>
  <c r="G2505" i="13" s="1"/>
  <c r="L107" i="7"/>
  <c r="K2505" i="13" s="1"/>
  <c r="P107" i="7"/>
  <c r="O2505" i="13" s="1"/>
  <c r="H108" i="7"/>
  <c r="G2506" i="13" s="1"/>
  <c r="L108" i="7"/>
  <c r="K2506" i="13" s="1"/>
  <c r="P108" i="7"/>
  <c r="O2506" i="13" s="1"/>
  <c r="H109" i="7"/>
  <c r="G2507" i="13" s="1"/>
  <c r="L109" i="7"/>
  <c r="K2507" i="13" s="1"/>
  <c r="P109" i="7"/>
  <c r="O2507" i="13" s="1"/>
  <c r="H110" i="7"/>
  <c r="G2508" i="13" s="1"/>
  <c r="L110" i="7"/>
  <c r="K2508" i="13" s="1"/>
  <c r="P110" i="7"/>
  <c r="O2508" i="13" s="1"/>
  <c r="H111" i="7"/>
  <c r="G2509" i="13" s="1"/>
  <c r="L111" i="7"/>
  <c r="K2509" i="13" s="1"/>
  <c r="P111" i="7"/>
  <c r="O2509" i="13" s="1"/>
  <c r="H112" i="7"/>
  <c r="G2510" i="13" s="1"/>
  <c r="L112" i="7"/>
  <c r="K2510" i="13" s="1"/>
  <c r="P112" i="7"/>
  <c r="O2510" i="13" s="1"/>
  <c r="H113" i="7"/>
  <c r="G2511" i="13" s="1"/>
  <c r="L113" i="7"/>
  <c r="K2511" i="13" s="1"/>
  <c r="P113" i="7"/>
  <c r="O2511" i="13" s="1"/>
  <c r="H114" i="7"/>
  <c r="G2512" i="13" s="1"/>
  <c r="L114" i="7"/>
  <c r="K2512" i="13" s="1"/>
  <c r="P114" i="7"/>
  <c r="O2512" i="13" s="1"/>
  <c r="H115" i="7"/>
  <c r="G2513" i="13" s="1"/>
  <c r="L115" i="7"/>
  <c r="K2513" i="13" s="1"/>
  <c r="P115" i="7"/>
  <c r="O2513" i="13" s="1"/>
  <c r="H116" i="7"/>
  <c r="G2514" i="13" s="1"/>
  <c r="L116" i="7"/>
  <c r="K2514" i="13" s="1"/>
  <c r="P116" i="7"/>
  <c r="O2514" i="13" s="1"/>
  <c r="H117" i="7"/>
  <c r="G2515" i="13" s="1"/>
  <c r="L117" i="7"/>
  <c r="K2515" i="13" s="1"/>
  <c r="P117" i="7"/>
  <c r="O2515" i="13" s="1"/>
  <c r="H118" i="7"/>
  <c r="G2516" i="13" s="1"/>
  <c r="L118" i="7"/>
  <c r="K2516" i="13" s="1"/>
  <c r="P118" i="7"/>
  <c r="O2516" i="13" s="1"/>
  <c r="H119" i="7"/>
  <c r="G2517" i="13" s="1"/>
  <c r="L119" i="7"/>
  <c r="K2517" i="13" s="1"/>
  <c r="P119" i="7"/>
  <c r="O2517" i="13" s="1"/>
  <c r="H120" i="7"/>
  <c r="G2518" i="13" s="1"/>
  <c r="L120" i="7"/>
  <c r="K2518" i="13" s="1"/>
  <c r="P120" i="7"/>
  <c r="O2518" i="13" s="1"/>
  <c r="H121" i="7"/>
  <c r="G2519" i="13" s="1"/>
  <c r="L121" i="7"/>
  <c r="K2519" i="13" s="1"/>
  <c r="P121" i="7"/>
  <c r="O2519" i="13" s="1"/>
  <c r="H122" i="7"/>
  <c r="G2520" i="13" s="1"/>
  <c r="L122" i="7"/>
  <c r="K2520" i="13" s="1"/>
  <c r="P122" i="7"/>
  <c r="O2520" i="13" s="1"/>
  <c r="H123" i="7"/>
  <c r="G2521" i="13" s="1"/>
  <c r="L123" i="7"/>
  <c r="K2521" i="13" s="1"/>
  <c r="P123" i="7"/>
  <c r="O2521" i="13" s="1"/>
  <c r="H124" i="7"/>
  <c r="G2522" i="13" s="1"/>
  <c r="L124" i="7"/>
  <c r="K2522" i="13" s="1"/>
  <c r="P124" i="7"/>
  <c r="O2522" i="13" s="1"/>
  <c r="H125" i="7"/>
  <c r="G2523" i="13" s="1"/>
  <c r="L125" i="7"/>
  <c r="K2523" i="13" s="1"/>
  <c r="P125" i="7"/>
  <c r="O2523" i="13" s="1"/>
  <c r="H126" i="7"/>
  <c r="G2524" i="13" s="1"/>
  <c r="L126" i="7"/>
  <c r="K2524" i="13" s="1"/>
  <c r="P126" i="7"/>
  <c r="O2524" i="13" s="1"/>
  <c r="H127" i="7"/>
  <c r="G2525" i="13" s="1"/>
  <c r="L127" i="7"/>
  <c r="K2525" i="13" s="1"/>
  <c r="P127" i="7"/>
  <c r="O2525" i="13" s="1"/>
  <c r="H128" i="7"/>
  <c r="G2526" i="13" s="1"/>
  <c r="L128" i="7"/>
  <c r="K2526" i="13" s="1"/>
  <c r="P128" i="7"/>
  <c r="O2526" i="13" s="1"/>
  <c r="H129" i="7"/>
  <c r="G2527" i="13" s="1"/>
  <c r="L129" i="7"/>
  <c r="K2527" i="13" s="1"/>
  <c r="P129" i="7"/>
  <c r="O2527" i="13" s="1"/>
  <c r="H130" i="7"/>
  <c r="G2528" i="13" s="1"/>
  <c r="L130" i="7"/>
  <c r="K2528" i="13" s="1"/>
  <c r="P130" i="7"/>
  <c r="O2528" i="13" s="1"/>
  <c r="H131" i="7"/>
  <c r="G2529" i="13" s="1"/>
  <c r="L131" i="7"/>
  <c r="K2529" i="13" s="1"/>
  <c r="P131" i="7"/>
  <c r="O2529" i="13" s="1"/>
  <c r="H132" i="7"/>
  <c r="G2530" i="13" s="1"/>
  <c r="L132" i="7"/>
  <c r="K2530" i="13" s="1"/>
  <c r="P132" i="7"/>
  <c r="O2530" i="13" s="1"/>
  <c r="H133" i="7"/>
  <c r="G2531" i="13" s="1"/>
  <c r="L133" i="7"/>
  <c r="K2531" i="13" s="1"/>
  <c r="P133" i="7"/>
  <c r="O2531" i="13" s="1"/>
  <c r="H134" i="7"/>
  <c r="G2532" i="13" s="1"/>
  <c r="L134" i="7"/>
  <c r="K2532" i="13" s="1"/>
  <c r="P134" i="7"/>
  <c r="O2532" i="13" s="1"/>
  <c r="H135" i="7"/>
  <c r="G2533" i="13" s="1"/>
  <c r="L135" i="7"/>
  <c r="K2533" i="13" s="1"/>
  <c r="P135" i="7"/>
  <c r="O2533" i="13" s="1"/>
  <c r="H136" i="7"/>
  <c r="G2534" i="13" s="1"/>
  <c r="L136" i="7"/>
  <c r="K2534" i="13" s="1"/>
  <c r="P136" i="7"/>
  <c r="O2534" i="13" s="1"/>
  <c r="H138" i="7"/>
  <c r="G2536" i="13" s="1"/>
  <c r="L138" i="7"/>
  <c r="K2536" i="13" s="1"/>
  <c r="P138" i="7"/>
  <c r="O2536" i="13" s="1"/>
  <c r="H139" i="7"/>
  <c r="G2537" i="13" s="1"/>
  <c r="L139" i="7"/>
  <c r="K2537" i="13" s="1"/>
  <c r="P139" i="7"/>
  <c r="O2537" i="13" s="1"/>
  <c r="H140" i="7"/>
  <c r="G2538" i="13" s="1"/>
  <c r="L140" i="7"/>
  <c r="K2538" i="13" s="1"/>
  <c r="P140" i="7"/>
  <c r="O2538" i="13" s="1"/>
  <c r="H141" i="7"/>
  <c r="G2539" i="13" s="1"/>
  <c r="L141" i="7"/>
  <c r="K2539" i="13" s="1"/>
  <c r="P141" i="7"/>
  <c r="O2539" i="13" s="1"/>
  <c r="H142" i="7"/>
  <c r="G2540" i="13" s="1"/>
  <c r="L142" i="7"/>
  <c r="K2540" i="13" s="1"/>
  <c r="P142" i="7"/>
  <c r="O2540" i="13" s="1"/>
  <c r="H143" i="7"/>
  <c r="G2541" i="13" s="1"/>
  <c r="L143" i="7"/>
  <c r="K2541" i="13" s="1"/>
  <c r="P143" i="7"/>
  <c r="O2541" i="13" s="1"/>
  <c r="H144" i="7"/>
  <c r="G2542" i="13" s="1"/>
  <c r="L144" i="7"/>
  <c r="K2542" i="13" s="1"/>
  <c r="P144" i="7"/>
  <c r="O2542" i="13" s="1"/>
  <c r="H145" i="7"/>
  <c r="G2543" i="13" s="1"/>
  <c r="L145" i="7"/>
  <c r="K2543" i="13" s="1"/>
  <c r="P145" i="7"/>
  <c r="O2543" i="13" s="1"/>
  <c r="H146" i="7"/>
  <c r="G2544" i="13" s="1"/>
  <c r="L146" i="7"/>
  <c r="K2544" i="13" s="1"/>
  <c r="P146" i="7"/>
  <c r="O2544" i="13" s="1"/>
  <c r="H147" i="7"/>
  <c r="G2545" i="13" s="1"/>
  <c r="L147" i="7"/>
  <c r="K2545" i="13" s="1"/>
  <c r="P147" i="7"/>
  <c r="O2545" i="13" s="1"/>
  <c r="H148" i="7"/>
  <c r="G2546" i="13" s="1"/>
  <c r="L148" i="7"/>
  <c r="K2546" i="13" s="1"/>
  <c r="P148" i="7"/>
  <c r="O2546" i="13" s="1"/>
  <c r="H149" i="7"/>
  <c r="G2547" i="13" s="1"/>
  <c r="L149" i="7"/>
  <c r="K2547" i="13" s="1"/>
  <c r="P149" i="7"/>
  <c r="O2547" i="13" s="1"/>
  <c r="H150" i="7"/>
  <c r="G2548" i="13" s="1"/>
  <c r="L150" i="7"/>
  <c r="K2548" i="13" s="1"/>
  <c r="P150" i="7"/>
  <c r="O2548" i="13" s="1"/>
  <c r="H151" i="7"/>
  <c r="G2549" i="13" s="1"/>
  <c r="L151" i="7"/>
  <c r="K2549" i="13" s="1"/>
  <c r="P151" i="7"/>
  <c r="O2549" i="13" s="1"/>
  <c r="H152" i="7"/>
  <c r="G2550" i="13" s="1"/>
  <c r="L152" i="7"/>
  <c r="K2550" i="13" s="1"/>
  <c r="P152" i="7"/>
  <c r="O2550" i="13" s="1"/>
  <c r="H153" i="7"/>
  <c r="G2551" i="13" s="1"/>
  <c r="L153" i="7"/>
  <c r="K2551" i="13" s="1"/>
  <c r="P153" i="7"/>
  <c r="O2551" i="13" s="1"/>
  <c r="H154" i="7"/>
  <c r="G2552" i="13" s="1"/>
  <c r="L154" i="7"/>
  <c r="K2552" i="13" s="1"/>
  <c r="P154" i="7"/>
  <c r="O2552" i="13" s="1"/>
  <c r="H155" i="7"/>
  <c r="G2553" i="13" s="1"/>
  <c r="L155" i="7"/>
  <c r="K2553" i="13" s="1"/>
  <c r="P155" i="7"/>
  <c r="O2553" i="13" s="1"/>
  <c r="H156" i="7"/>
  <c r="G2554" i="13" s="1"/>
  <c r="L156" i="7"/>
  <c r="K2554" i="13" s="1"/>
  <c r="P156" i="7"/>
  <c r="O2554" i="13" s="1"/>
  <c r="H157" i="7"/>
  <c r="G2555" i="13" s="1"/>
  <c r="L157" i="7"/>
  <c r="K2555" i="13" s="1"/>
  <c r="P157" i="7"/>
  <c r="O2555" i="13" s="1"/>
  <c r="H158" i="7"/>
  <c r="G2556" i="13" s="1"/>
  <c r="L158" i="7"/>
  <c r="K2556" i="13" s="1"/>
  <c r="P158" i="7"/>
  <c r="O2556" i="13" s="1"/>
  <c r="H159" i="7"/>
  <c r="G2557" i="13" s="1"/>
  <c r="L159" i="7"/>
  <c r="K2557" i="13" s="1"/>
  <c r="P159" i="7"/>
  <c r="O2557" i="13" s="1"/>
  <c r="H160" i="7"/>
  <c r="G2558" i="13" s="1"/>
  <c r="L160" i="7"/>
  <c r="K2558" i="13" s="1"/>
  <c r="P160" i="7"/>
  <c r="O2558" i="13" s="1"/>
  <c r="H161" i="7"/>
  <c r="G2559" i="13" s="1"/>
  <c r="L161" i="7"/>
  <c r="K2559" i="13" s="1"/>
  <c r="P161" i="7"/>
  <c r="O2559" i="13" s="1"/>
  <c r="H162" i="7"/>
  <c r="G2560" i="13" s="1"/>
  <c r="L162" i="7"/>
  <c r="K2560" i="13" s="1"/>
  <c r="P162" i="7"/>
  <c r="O2560" i="13" s="1"/>
  <c r="H163" i="7"/>
  <c r="G2561" i="13" s="1"/>
  <c r="L163" i="7"/>
  <c r="K2561" i="13" s="1"/>
  <c r="P163" i="7"/>
  <c r="O2561" i="13" s="1"/>
  <c r="H164" i="7"/>
  <c r="G2562" i="13" s="1"/>
  <c r="L164" i="7"/>
  <c r="K2562" i="13" s="1"/>
  <c r="P164" i="7"/>
  <c r="O2562" i="13" s="1"/>
  <c r="H165" i="7"/>
  <c r="G2563" i="13" s="1"/>
  <c r="L165" i="7"/>
  <c r="K2563" i="13" s="1"/>
  <c r="P165" i="7"/>
  <c r="O2563" i="13" s="1"/>
  <c r="H166" i="7"/>
  <c r="G2564" i="13" s="1"/>
  <c r="L166" i="7"/>
  <c r="K2564" i="13" s="1"/>
  <c r="P166" i="7"/>
  <c r="O2564" i="13" s="1"/>
  <c r="H167" i="7"/>
  <c r="G2565" i="13" s="1"/>
  <c r="L167" i="7"/>
  <c r="K2565" i="13" s="1"/>
  <c r="P167" i="7"/>
  <c r="O2565" i="13" s="1"/>
  <c r="H168" i="7"/>
  <c r="G2566" i="13" s="1"/>
  <c r="L168" i="7"/>
  <c r="K2566" i="13" s="1"/>
  <c r="P168" i="7"/>
  <c r="O2566" i="13" s="1"/>
  <c r="H169" i="7"/>
  <c r="G2567" i="13" s="1"/>
  <c r="L169" i="7"/>
  <c r="K2567" i="13" s="1"/>
  <c r="P169" i="7"/>
  <c r="O2567" i="13" s="1"/>
  <c r="H170" i="7"/>
  <c r="G2568" i="13" s="1"/>
  <c r="L170" i="7"/>
  <c r="K2568" i="13" s="1"/>
  <c r="P170" i="7"/>
  <c r="O2568" i="13" s="1"/>
  <c r="H171" i="7"/>
  <c r="G2569" i="13" s="1"/>
  <c r="L171" i="7"/>
  <c r="K2569" i="13" s="1"/>
  <c r="P171" i="7"/>
  <c r="O2569" i="13" s="1"/>
  <c r="H172" i="7"/>
  <c r="G2570" i="13" s="1"/>
  <c r="L172" i="7"/>
  <c r="K2570" i="13" s="1"/>
  <c r="P172" i="7"/>
  <c r="O2570" i="13" s="1"/>
  <c r="H173" i="7"/>
  <c r="G2571" i="13" s="1"/>
  <c r="L173" i="7"/>
  <c r="K2571" i="13" s="1"/>
  <c r="P173" i="7"/>
  <c r="O2571" i="13" s="1"/>
  <c r="H174" i="7"/>
  <c r="G2572" i="13" s="1"/>
  <c r="L174" i="7"/>
  <c r="K2572" i="13" s="1"/>
  <c r="P174" i="7"/>
  <c r="O2572" i="13" s="1"/>
  <c r="H175" i="7"/>
  <c r="G2573" i="13" s="1"/>
  <c r="L175" i="7"/>
  <c r="K2573" i="13" s="1"/>
  <c r="P175" i="7"/>
  <c r="O2573" i="13" s="1"/>
  <c r="H176" i="7"/>
  <c r="G2574" i="13" s="1"/>
  <c r="L176" i="7"/>
  <c r="K2574" i="13" s="1"/>
  <c r="P176" i="7"/>
  <c r="O2574" i="13" s="1"/>
  <c r="H177" i="7"/>
  <c r="G2575" i="13" s="1"/>
  <c r="L177" i="7"/>
  <c r="K2575" i="13" s="1"/>
  <c r="P177" i="7"/>
  <c r="O2575" i="13" s="1"/>
  <c r="H178" i="7"/>
  <c r="G2576" i="13" s="1"/>
  <c r="L178" i="7"/>
  <c r="K2576" i="13" s="1"/>
  <c r="P178" i="7"/>
  <c r="O2576" i="13" s="1"/>
  <c r="H179" i="7"/>
  <c r="G2577" i="13" s="1"/>
  <c r="L179" i="7"/>
  <c r="K2577" i="13" s="1"/>
  <c r="P179" i="7"/>
  <c r="O2577" i="13" s="1"/>
  <c r="H180" i="7"/>
  <c r="G2578" i="13" s="1"/>
  <c r="L180" i="7"/>
  <c r="K2578" i="13" s="1"/>
  <c r="P180" i="7"/>
  <c r="O2578" i="13" s="1"/>
  <c r="H181" i="7"/>
  <c r="G2579" i="13" s="1"/>
  <c r="L181" i="7"/>
  <c r="K2579" i="13" s="1"/>
  <c r="P181" i="7"/>
  <c r="O2579" i="13" s="1"/>
  <c r="H182" i="7"/>
  <c r="G2580" i="13" s="1"/>
  <c r="L182" i="7"/>
  <c r="K2580" i="13" s="1"/>
  <c r="P182" i="7"/>
  <c r="O2580" i="13" s="1"/>
  <c r="H183" i="7"/>
  <c r="G2581" i="13" s="1"/>
  <c r="L183" i="7"/>
  <c r="K2581" i="13" s="1"/>
  <c r="P183" i="7"/>
  <c r="O2581" i="13" s="1"/>
  <c r="H184" i="7"/>
  <c r="G2582" i="13" s="1"/>
  <c r="L184" i="7"/>
  <c r="K2582" i="13" s="1"/>
  <c r="P184" i="7"/>
  <c r="O2582" i="13" s="1"/>
  <c r="H185" i="7"/>
  <c r="G2583" i="13" s="1"/>
  <c r="L185" i="7"/>
  <c r="K2583" i="13" s="1"/>
  <c r="P185" i="7"/>
  <c r="O2583" i="13" s="1"/>
  <c r="H186" i="7"/>
  <c r="G2584" i="13" s="1"/>
  <c r="L186" i="7"/>
  <c r="K2584" i="13" s="1"/>
  <c r="P186" i="7"/>
  <c r="O2584" i="13" s="1"/>
  <c r="H187" i="7"/>
  <c r="G2585" i="13" s="1"/>
  <c r="L187" i="7"/>
  <c r="K2585" i="13" s="1"/>
  <c r="P187" i="7"/>
  <c r="O2585" i="13" s="1"/>
  <c r="H188" i="7"/>
  <c r="G2586" i="13" s="1"/>
  <c r="L188" i="7"/>
  <c r="K2586" i="13" s="1"/>
  <c r="P188" i="7"/>
  <c r="O2586" i="13" s="1"/>
  <c r="H189" i="7"/>
  <c r="G2587" i="13" s="1"/>
  <c r="L189" i="7"/>
  <c r="K2587" i="13" s="1"/>
  <c r="P189" i="7"/>
  <c r="O2587" i="13" s="1"/>
  <c r="H190" i="7"/>
  <c r="G2588" i="13" s="1"/>
  <c r="L190" i="7"/>
  <c r="K2588" i="13" s="1"/>
  <c r="P190" i="7"/>
  <c r="O2588" i="13" s="1"/>
  <c r="H191" i="7"/>
  <c r="G2589" i="13" s="1"/>
  <c r="L191" i="7"/>
  <c r="K2589" i="13" s="1"/>
  <c r="P191" i="7"/>
  <c r="O2589" i="13" s="1"/>
  <c r="H192" i="7"/>
  <c r="G2590" i="13" s="1"/>
  <c r="L192" i="7"/>
  <c r="K2590" i="13" s="1"/>
  <c r="P192" i="7"/>
  <c r="O2590" i="13" s="1"/>
  <c r="H193" i="7"/>
  <c r="G2591" i="13" s="1"/>
  <c r="L193" i="7"/>
  <c r="K2591" i="13" s="1"/>
  <c r="P193" i="7"/>
  <c r="O2591" i="13" s="1"/>
  <c r="H194" i="7"/>
  <c r="G2592" i="13" s="1"/>
  <c r="L194" i="7"/>
  <c r="K2592" i="13" s="1"/>
  <c r="P194" i="7"/>
  <c r="O2592" i="13" s="1"/>
  <c r="H195" i="7"/>
  <c r="G2593" i="13" s="1"/>
  <c r="L195" i="7"/>
  <c r="K2593" i="13" s="1"/>
  <c r="P195" i="7"/>
  <c r="O2593" i="13" s="1"/>
  <c r="H196" i="7"/>
  <c r="G2594" i="13" s="1"/>
  <c r="L196" i="7"/>
  <c r="K2594" i="13" s="1"/>
  <c r="P196" i="7"/>
  <c r="O2594" i="13" s="1"/>
  <c r="H197" i="7"/>
  <c r="G2595" i="13" s="1"/>
  <c r="L197" i="7"/>
  <c r="K2595" i="13" s="1"/>
  <c r="P197" i="7"/>
  <c r="O2595" i="13" s="1"/>
  <c r="H198" i="7"/>
  <c r="G2596" i="13" s="1"/>
  <c r="L198" i="7"/>
  <c r="K2596" i="13" s="1"/>
  <c r="P198" i="7"/>
  <c r="O2596" i="13" s="1"/>
  <c r="H199" i="7"/>
  <c r="G2597" i="13" s="1"/>
  <c r="L199" i="7"/>
  <c r="K2597" i="13" s="1"/>
  <c r="P199" i="7"/>
  <c r="O2597" i="13" s="1"/>
  <c r="H200" i="7"/>
  <c r="G2598" i="13" s="1"/>
  <c r="L200" i="7"/>
  <c r="K2598" i="13" s="1"/>
  <c r="P200" i="7"/>
  <c r="O2598" i="13" s="1"/>
  <c r="H201" i="7"/>
  <c r="G2599" i="13" s="1"/>
  <c r="L201" i="7"/>
  <c r="K2599" i="13" s="1"/>
  <c r="P201" i="7"/>
  <c r="O2599" i="13" s="1"/>
  <c r="H202" i="7"/>
  <c r="G2600" i="13" s="1"/>
  <c r="L202" i="7"/>
  <c r="K2600" i="13" s="1"/>
  <c r="P202" i="7"/>
  <c r="O2600" i="13" s="1"/>
  <c r="H203" i="7"/>
  <c r="G2601" i="13" s="1"/>
  <c r="L203" i="7"/>
  <c r="K2601" i="13" s="1"/>
  <c r="P203" i="7"/>
  <c r="O2601" i="13" s="1"/>
  <c r="H204" i="7"/>
  <c r="G2602" i="13" s="1"/>
  <c r="L204" i="7"/>
  <c r="K2602" i="13" s="1"/>
  <c r="P204" i="7"/>
  <c r="O2602" i="13" s="1"/>
  <c r="H205" i="7"/>
  <c r="G2603" i="13" s="1"/>
  <c r="L205" i="7"/>
  <c r="K2603" i="13" s="1"/>
  <c r="P205" i="7"/>
  <c r="O2603" i="13" s="1"/>
  <c r="H206" i="7"/>
  <c r="G2604" i="13" s="1"/>
  <c r="L206" i="7"/>
  <c r="K2604" i="13" s="1"/>
  <c r="P206" i="7"/>
  <c r="O2604" i="13" s="1"/>
  <c r="H207" i="7"/>
  <c r="G2605" i="13" s="1"/>
  <c r="L207" i="7"/>
  <c r="K2605" i="13" s="1"/>
  <c r="P207" i="7"/>
  <c r="O2605" i="13" s="1"/>
  <c r="H208" i="7"/>
  <c r="G2606" i="13" s="1"/>
  <c r="L208" i="7"/>
  <c r="K2606" i="13" s="1"/>
  <c r="P208" i="7"/>
  <c r="O2606" i="13" s="1"/>
  <c r="H209" i="7"/>
  <c r="G2607" i="13" s="1"/>
  <c r="L209" i="7"/>
  <c r="K2607" i="13" s="1"/>
  <c r="P209" i="7"/>
  <c r="O2607" i="13" s="1"/>
  <c r="H210" i="7"/>
  <c r="G2608" i="13" s="1"/>
  <c r="L210" i="7"/>
  <c r="K2608" i="13" s="1"/>
  <c r="P210" i="7"/>
  <c r="O2608" i="13" s="1"/>
  <c r="H211" i="7"/>
  <c r="G2609" i="13" s="1"/>
  <c r="L211" i="7"/>
  <c r="K2609" i="13" s="1"/>
  <c r="P211" i="7"/>
  <c r="O2609" i="13" s="1"/>
  <c r="H212" i="7"/>
  <c r="G2610" i="13" s="1"/>
  <c r="L212" i="7"/>
  <c r="K2610" i="13" s="1"/>
  <c r="P212" i="7"/>
  <c r="O2610" i="13" s="1"/>
  <c r="H213" i="7"/>
  <c r="G2611" i="13" s="1"/>
  <c r="L213" i="7"/>
  <c r="K2611" i="13" s="1"/>
  <c r="P213" i="7"/>
  <c r="O2611" i="13" s="1"/>
  <c r="H214" i="7"/>
  <c r="G2612" i="13" s="1"/>
  <c r="L214" i="7"/>
  <c r="K2612" i="13" s="1"/>
  <c r="P214" i="7"/>
  <c r="O2612" i="13" s="1"/>
  <c r="H215" i="7"/>
  <c r="G2613" i="13" s="1"/>
  <c r="L215" i="7"/>
  <c r="K2613" i="13" s="1"/>
  <c r="P215" i="7"/>
  <c r="O2613" i="13" s="1"/>
  <c r="H216" i="7"/>
  <c r="G2614" i="13" s="1"/>
  <c r="L216" i="7"/>
  <c r="K2614" i="13" s="1"/>
  <c r="P216" i="7"/>
  <c r="O2614" i="13" s="1"/>
  <c r="H217" i="7"/>
  <c r="G2615" i="13" s="1"/>
  <c r="L217" i="7"/>
  <c r="K2615" i="13" s="1"/>
  <c r="P217" i="7"/>
  <c r="O2615" i="13" s="1"/>
  <c r="H218" i="7"/>
  <c r="G2616" i="13" s="1"/>
  <c r="L218" i="7"/>
  <c r="K2616" i="13" s="1"/>
  <c r="P218" i="7"/>
  <c r="O2616" i="13" s="1"/>
  <c r="H219" i="7"/>
  <c r="G2617" i="13" s="1"/>
  <c r="L219" i="7"/>
  <c r="K2617" i="13" s="1"/>
  <c r="P219" i="7"/>
  <c r="O2617" i="13" s="1"/>
  <c r="H220" i="7"/>
  <c r="G2618" i="13" s="1"/>
  <c r="L220" i="7"/>
  <c r="K2618" i="13" s="1"/>
  <c r="P220" i="7"/>
  <c r="O2618" i="13" s="1"/>
  <c r="H221" i="7"/>
  <c r="G2619" i="13" s="1"/>
  <c r="L221" i="7"/>
  <c r="K2619" i="13" s="1"/>
  <c r="P221" i="7"/>
  <c r="O2619" i="13" s="1"/>
  <c r="H222" i="7"/>
  <c r="G2620" i="13" s="1"/>
  <c r="L222" i="7"/>
  <c r="K2620" i="13" s="1"/>
  <c r="P222" i="7"/>
  <c r="O2620" i="13" s="1"/>
  <c r="H223" i="7"/>
  <c r="G2621" i="13" s="1"/>
  <c r="L223" i="7"/>
  <c r="K2621" i="13" s="1"/>
  <c r="P223" i="7"/>
  <c r="O2621" i="13" s="1"/>
  <c r="H224" i="7"/>
  <c r="G2622" i="13" s="1"/>
  <c r="L224" i="7"/>
  <c r="K2622" i="13" s="1"/>
  <c r="P224" i="7"/>
  <c r="O2622" i="13" s="1"/>
  <c r="H225" i="7"/>
  <c r="G2623" i="13" s="1"/>
  <c r="L225" i="7"/>
  <c r="K2623" i="13" s="1"/>
  <c r="P225" i="7"/>
  <c r="O2623" i="13" s="1"/>
  <c r="H226" i="7"/>
  <c r="G2624" i="13" s="1"/>
  <c r="L226" i="7"/>
  <c r="K2624" i="13" s="1"/>
  <c r="P226" i="7"/>
  <c r="O2624" i="13" s="1"/>
  <c r="H227" i="7"/>
  <c r="G2625" i="13" s="1"/>
  <c r="L227" i="7"/>
  <c r="K2625" i="13" s="1"/>
  <c r="P227" i="7"/>
  <c r="O2625" i="13" s="1"/>
  <c r="H228" i="7"/>
  <c r="G2626" i="13" s="1"/>
  <c r="L228" i="7"/>
  <c r="K2626" i="13" s="1"/>
  <c r="P228" i="7"/>
  <c r="O2626" i="13" s="1"/>
  <c r="H229" i="7"/>
  <c r="G2627" i="13" s="1"/>
  <c r="L229" i="7"/>
  <c r="K2627" i="13" s="1"/>
  <c r="P229" i="7"/>
  <c r="O2627" i="13" s="1"/>
  <c r="H230" i="7"/>
  <c r="G2628" i="13" s="1"/>
  <c r="L230" i="7"/>
  <c r="K2628" i="13" s="1"/>
  <c r="P230" i="7"/>
  <c r="O2628" i="13" s="1"/>
  <c r="H231" i="7"/>
  <c r="G2629" i="13" s="1"/>
  <c r="L231" i="7"/>
  <c r="K2629" i="13" s="1"/>
  <c r="P231" i="7"/>
  <c r="O2629" i="13" s="1"/>
  <c r="H232" i="7"/>
  <c r="G2630" i="13" s="1"/>
  <c r="L232" i="7"/>
  <c r="K2630" i="13" s="1"/>
  <c r="P232" i="7"/>
  <c r="O2630" i="13" s="1"/>
  <c r="H233" i="7"/>
  <c r="G2631" i="13" s="1"/>
  <c r="L233" i="7"/>
  <c r="K2631" i="13" s="1"/>
  <c r="K4" i="6"/>
  <c r="J1802" i="13" s="1"/>
  <c r="O4" i="6"/>
  <c r="N1802" i="13" s="1"/>
  <c r="S4" i="6"/>
  <c r="R1802" i="13" s="1"/>
  <c r="K5" i="6"/>
  <c r="J1803" i="13" s="1"/>
  <c r="O5" i="6"/>
  <c r="N1803" i="13" s="1"/>
  <c r="S5" i="6"/>
  <c r="R1803" i="13" s="1"/>
  <c r="K6" i="6"/>
  <c r="J1804" i="13" s="1"/>
  <c r="O6" i="6"/>
  <c r="N1804" i="13" s="1"/>
  <c r="S6" i="6"/>
  <c r="R1804" i="13" s="1"/>
  <c r="K7" i="6"/>
  <c r="J1805" i="13" s="1"/>
  <c r="O7" i="6"/>
  <c r="N1805" i="13" s="1"/>
  <c r="S7" i="6"/>
  <c r="R1805" i="13" s="1"/>
  <c r="K8" i="6"/>
  <c r="J1806" i="13" s="1"/>
  <c r="O8" i="6"/>
  <c r="N1806" i="13" s="1"/>
  <c r="S8" i="6"/>
  <c r="R1806" i="13" s="1"/>
  <c r="K9" i="6"/>
  <c r="J1807" i="13" s="1"/>
  <c r="O9" i="6"/>
  <c r="N1807" i="13" s="1"/>
  <c r="S9" i="6"/>
  <c r="R1807" i="13" s="1"/>
  <c r="K10" i="6"/>
  <c r="J1808" i="13" s="1"/>
  <c r="O10" i="6"/>
  <c r="N1808" i="13" s="1"/>
  <c r="S10" i="6"/>
  <c r="R1808" i="13" s="1"/>
  <c r="K11" i="6"/>
  <c r="J1809" i="13" s="1"/>
  <c r="O11" i="6"/>
  <c r="N1809" i="13" s="1"/>
  <c r="S11" i="6"/>
  <c r="R1809" i="13" s="1"/>
  <c r="K12" i="6"/>
  <c r="J1810" i="13" s="1"/>
  <c r="O12" i="6"/>
  <c r="N1810" i="13" s="1"/>
  <c r="S12" i="6"/>
  <c r="R1810" i="13" s="1"/>
  <c r="K13" i="6"/>
  <c r="J1811" i="13" s="1"/>
  <c r="O13" i="6"/>
  <c r="N1811" i="13" s="1"/>
  <c r="S13" i="6"/>
  <c r="R1811" i="13" s="1"/>
  <c r="K14" i="6"/>
  <c r="J1812" i="13" s="1"/>
  <c r="O14" i="6"/>
  <c r="N1812" i="13" s="1"/>
  <c r="S14" i="6"/>
  <c r="R1812" i="13" s="1"/>
  <c r="K15" i="6"/>
  <c r="J1813" i="13" s="1"/>
  <c r="O15" i="6"/>
  <c r="N1813" i="13" s="1"/>
  <c r="S15" i="6"/>
  <c r="R1813" i="13" s="1"/>
  <c r="K16" i="6"/>
  <c r="J1814" i="13" s="1"/>
  <c r="O16" i="6"/>
  <c r="N1814" i="13" s="1"/>
  <c r="S16" i="6"/>
  <c r="R1814" i="13" s="1"/>
  <c r="K17" i="6"/>
  <c r="J1815" i="13" s="1"/>
  <c r="O17" i="6"/>
  <c r="N1815" i="13" s="1"/>
  <c r="S17" i="6"/>
  <c r="R1815" i="13" s="1"/>
  <c r="K18" i="6"/>
  <c r="J1816" i="13" s="1"/>
  <c r="O18" i="6"/>
  <c r="N1816" i="13" s="1"/>
  <c r="S18" i="6"/>
  <c r="R1816" i="13" s="1"/>
  <c r="K19" i="6"/>
  <c r="J1817" i="13" s="1"/>
  <c r="O19" i="6"/>
  <c r="N1817" i="13" s="1"/>
  <c r="S19" i="6"/>
  <c r="R1817" i="13" s="1"/>
  <c r="K20" i="6"/>
  <c r="J1818" i="13" s="1"/>
  <c r="O20" i="6"/>
  <c r="N1818" i="13" s="1"/>
  <c r="S20" i="6"/>
  <c r="R1818" i="13" s="1"/>
  <c r="K21" i="6"/>
  <c r="J1819" i="13" s="1"/>
  <c r="O21" i="6"/>
  <c r="N1819" i="13" s="1"/>
  <c r="S21" i="6"/>
  <c r="R1819" i="13" s="1"/>
  <c r="K22" i="6"/>
  <c r="J1820" i="13" s="1"/>
  <c r="O22" i="6"/>
  <c r="N1820" i="13" s="1"/>
  <c r="S22" i="6"/>
  <c r="R1820" i="13" s="1"/>
  <c r="K23" i="6"/>
  <c r="J1821" i="13" s="1"/>
  <c r="O23" i="6"/>
  <c r="N1821" i="13" s="1"/>
  <c r="S23" i="6"/>
  <c r="R1821" i="13" s="1"/>
  <c r="K24" i="6"/>
  <c r="J1822" i="13" s="1"/>
  <c r="O24" i="6"/>
  <c r="N1822" i="13" s="1"/>
  <c r="S24" i="6"/>
  <c r="R1822" i="13" s="1"/>
  <c r="K25" i="6"/>
  <c r="J1823" i="13" s="1"/>
  <c r="O25" i="6"/>
  <c r="N1823" i="13" s="1"/>
  <c r="S25" i="6"/>
  <c r="R1823" i="13" s="1"/>
  <c r="K26" i="6"/>
  <c r="J1824" i="13" s="1"/>
  <c r="O26" i="6"/>
  <c r="N1824" i="13" s="1"/>
  <c r="S26" i="6"/>
  <c r="R1824" i="13" s="1"/>
  <c r="K27" i="6"/>
  <c r="J1825" i="13" s="1"/>
  <c r="O27" i="6"/>
  <c r="N1825" i="13" s="1"/>
  <c r="S27" i="6"/>
  <c r="R1825" i="13" s="1"/>
  <c r="K28" i="6"/>
  <c r="J1826" i="13" s="1"/>
  <c r="O28" i="6"/>
  <c r="N1826" i="13" s="1"/>
  <c r="S28" i="6"/>
  <c r="R1826" i="13" s="1"/>
  <c r="K29" i="6"/>
  <c r="J1827" i="13" s="1"/>
  <c r="O29" i="6"/>
  <c r="N1827" i="13" s="1"/>
  <c r="S29" i="6"/>
  <c r="R1827" i="13" s="1"/>
  <c r="K30" i="6"/>
  <c r="J1828" i="13" s="1"/>
  <c r="O30" i="6"/>
  <c r="N1828" i="13" s="1"/>
  <c r="S30" i="6"/>
  <c r="R1828" i="13" s="1"/>
  <c r="K31" i="6"/>
  <c r="J1829" i="13" s="1"/>
  <c r="O31" i="6"/>
  <c r="N1829" i="13" s="1"/>
  <c r="S31" i="6"/>
  <c r="R1829" i="13" s="1"/>
  <c r="K32" i="6"/>
  <c r="J1830" i="13" s="1"/>
  <c r="O32" i="6"/>
  <c r="N1830" i="13" s="1"/>
  <c r="S32" i="6"/>
  <c r="R1830" i="13" s="1"/>
  <c r="K33" i="6"/>
  <c r="J1831" i="13" s="1"/>
  <c r="O33" i="6"/>
  <c r="N1831" i="13" s="1"/>
  <c r="S33" i="6"/>
  <c r="R1831" i="13" s="1"/>
  <c r="K34" i="6"/>
  <c r="J1832" i="13" s="1"/>
  <c r="O34" i="6"/>
  <c r="N1832" i="13" s="1"/>
  <c r="S34" i="6"/>
  <c r="R1832" i="13" s="1"/>
  <c r="K35" i="6"/>
  <c r="J1833" i="13" s="1"/>
  <c r="O35" i="6"/>
  <c r="N1833" i="13" s="1"/>
  <c r="S35" i="6"/>
  <c r="R1833" i="13" s="1"/>
  <c r="K36" i="6"/>
  <c r="J1834" i="13" s="1"/>
  <c r="O36" i="6"/>
  <c r="N1834" i="13" s="1"/>
  <c r="S36" i="6"/>
  <c r="R1834" i="13" s="1"/>
  <c r="K37" i="6"/>
  <c r="J1835" i="13" s="1"/>
  <c r="O37" i="6"/>
  <c r="N1835" i="13" s="1"/>
  <c r="S37" i="6"/>
  <c r="R1835" i="13" s="1"/>
  <c r="K38" i="6"/>
  <c r="J1836" i="13" s="1"/>
  <c r="O38" i="6"/>
  <c r="N1836" i="13" s="1"/>
  <c r="S38" i="6"/>
  <c r="R1836" i="13" s="1"/>
  <c r="K39" i="6"/>
  <c r="J1837" i="13" s="1"/>
  <c r="O39" i="6"/>
  <c r="N1837" i="13" s="1"/>
  <c r="S39" i="6"/>
  <c r="R1837" i="13" s="1"/>
  <c r="K40" i="6"/>
  <c r="J1838" i="13" s="1"/>
  <c r="O40" i="6"/>
  <c r="N1838" i="13" s="1"/>
  <c r="S40" i="6"/>
  <c r="R1838" i="13" s="1"/>
  <c r="K41" i="6"/>
  <c r="J1839" i="13" s="1"/>
  <c r="O41" i="6"/>
  <c r="N1839" i="13" s="1"/>
  <c r="S41" i="6"/>
  <c r="R1839" i="13" s="1"/>
  <c r="K42" i="6"/>
  <c r="J1840" i="13" s="1"/>
  <c r="O42" i="6"/>
  <c r="N1840" i="13" s="1"/>
  <c r="S42" i="6"/>
  <c r="R1840" i="13" s="1"/>
  <c r="K43" i="6"/>
  <c r="J1841" i="13" s="1"/>
  <c r="O43" i="6"/>
  <c r="N1841" i="13" s="1"/>
  <c r="S43" i="6"/>
  <c r="R1841" i="13" s="1"/>
  <c r="K44" i="6"/>
  <c r="J1842" i="13" s="1"/>
  <c r="O44" i="6"/>
  <c r="N1842" i="13" s="1"/>
  <c r="S44" i="6"/>
  <c r="R1842" i="13" s="1"/>
  <c r="K45" i="6"/>
  <c r="J1843" i="13" s="1"/>
  <c r="O45" i="6"/>
  <c r="N1843" i="13" s="1"/>
  <c r="S45" i="6"/>
  <c r="R1843" i="13" s="1"/>
  <c r="K46" i="6"/>
  <c r="J1844" i="13" s="1"/>
  <c r="O46" i="6"/>
  <c r="N1844" i="13" s="1"/>
  <c r="S46" i="6"/>
  <c r="R1844" i="13" s="1"/>
  <c r="K47" i="6"/>
  <c r="J1845" i="13" s="1"/>
  <c r="O47" i="6"/>
  <c r="N1845" i="13" s="1"/>
  <c r="S47" i="6"/>
  <c r="R1845" i="13" s="1"/>
  <c r="K48" i="6"/>
  <c r="J1846" i="13" s="1"/>
  <c r="O48" i="6"/>
  <c r="N1846" i="13" s="1"/>
  <c r="S48" i="6"/>
  <c r="R1846" i="13" s="1"/>
  <c r="K49" i="6"/>
  <c r="J1847" i="13" s="1"/>
  <c r="O49" i="6"/>
  <c r="N1847" i="13" s="1"/>
  <c r="S49" i="6"/>
  <c r="R1847" i="13" s="1"/>
  <c r="K50" i="6"/>
  <c r="J1848" i="13" s="1"/>
  <c r="O50" i="6"/>
  <c r="N1848" i="13" s="1"/>
  <c r="S50" i="6"/>
  <c r="R1848" i="13" s="1"/>
  <c r="K51" i="6"/>
  <c r="J1849" i="13" s="1"/>
  <c r="O51" i="6"/>
  <c r="N1849" i="13" s="1"/>
  <c r="S51" i="6"/>
  <c r="R1849" i="13" s="1"/>
  <c r="K52" i="6"/>
  <c r="J1850" i="13" s="1"/>
  <c r="O52" i="6"/>
  <c r="N1850" i="13" s="1"/>
  <c r="S52" i="6"/>
  <c r="R1850" i="13" s="1"/>
  <c r="K53" i="6"/>
  <c r="J1851" i="13" s="1"/>
  <c r="O53" i="6"/>
  <c r="N1851" i="13" s="1"/>
  <c r="S53" i="6"/>
  <c r="R1851" i="13" s="1"/>
  <c r="K54" i="6"/>
  <c r="J1852" i="13" s="1"/>
  <c r="O54" i="6"/>
  <c r="N1852" i="13" s="1"/>
  <c r="S54" i="6"/>
  <c r="R1852" i="13" s="1"/>
  <c r="K55" i="6"/>
  <c r="J1853" i="13" s="1"/>
  <c r="O55" i="6"/>
  <c r="N1853" i="13" s="1"/>
  <c r="S55" i="6"/>
  <c r="R1853" i="13" s="1"/>
  <c r="K56" i="6"/>
  <c r="J1854" i="13" s="1"/>
  <c r="O56" i="6"/>
  <c r="N1854" i="13" s="1"/>
  <c r="S56" i="6"/>
  <c r="R1854" i="13" s="1"/>
  <c r="K57" i="6"/>
  <c r="J1855" i="13" s="1"/>
  <c r="O57" i="6"/>
  <c r="N1855" i="13" s="1"/>
  <c r="S57" i="6"/>
  <c r="R1855" i="13" s="1"/>
  <c r="K58" i="6"/>
  <c r="J1856" i="13" s="1"/>
  <c r="O58" i="6"/>
  <c r="N1856" i="13" s="1"/>
  <c r="S58" i="6"/>
  <c r="R1856" i="13" s="1"/>
  <c r="K59" i="6"/>
  <c r="J1857" i="13" s="1"/>
  <c r="O59" i="6"/>
  <c r="N1857" i="13" s="1"/>
  <c r="S59" i="6"/>
  <c r="R1857" i="13" s="1"/>
  <c r="K60" i="6"/>
  <c r="J1858" i="13" s="1"/>
  <c r="O60" i="6"/>
  <c r="N1858" i="13" s="1"/>
  <c r="S60" i="6"/>
  <c r="R1858" i="13" s="1"/>
  <c r="K61" i="6"/>
  <c r="J1859" i="13" s="1"/>
  <c r="O61" i="6"/>
  <c r="N1859" i="13" s="1"/>
  <c r="S61" i="6"/>
  <c r="R1859" i="13" s="1"/>
  <c r="K62" i="6"/>
  <c r="J1860" i="13" s="1"/>
  <c r="O62" i="6"/>
  <c r="N1860" i="13" s="1"/>
  <c r="S62" i="6"/>
  <c r="R1860" i="13" s="1"/>
  <c r="K63" i="6"/>
  <c r="J1861" i="13" s="1"/>
  <c r="O63" i="6"/>
  <c r="N1861" i="13" s="1"/>
  <c r="S63" i="6"/>
  <c r="R1861" i="13" s="1"/>
  <c r="K64" i="6"/>
  <c r="J1862" i="13" s="1"/>
  <c r="O64" i="6"/>
  <c r="N1862" i="13" s="1"/>
  <c r="S64" i="6"/>
  <c r="R1862" i="13" s="1"/>
  <c r="K65" i="6"/>
  <c r="J1863" i="13" s="1"/>
  <c r="O65" i="6"/>
  <c r="N1863" i="13" s="1"/>
  <c r="S65" i="6"/>
  <c r="R1863" i="13" s="1"/>
  <c r="K66" i="6"/>
  <c r="J1864" i="13" s="1"/>
  <c r="O66" i="6"/>
  <c r="N1864" i="13" s="1"/>
  <c r="S66" i="6"/>
  <c r="R1864" i="13" s="1"/>
  <c r="K67" i="6"/>
  <c r="J1865" i="13" s="1"/>
  <c r="O67" i="6"/>
  <c r="N1865" i="13" s="1"/>
  <c r="S67" i="6"/>
  <c r="R1865" i="13" s="1"/>
  <c r="K68" i="6"/>
  <c r="J1866" i="13" s="1"/>
  <c r="O68" i="6"/>
  <c r="N1866" i="13" s="1"/>
  <c r="S68" i="6"/>
  <c r="R1866" i="13" s="1"/>
  <c r="K69" i="6"/>
  <c r="J1867" i="13" s="1"/>
  <c r="O69" i="6"/>
  <c r="N1867" i="13" s="1"/>
  <c r="S69" i="6"/>
  <c r="R1867" i="13" s="1"/>
  <c r="K70" i="6"/>
  <c r="J1868" i="13" s="1"/>
  <c r="O70" i="6"/>
  <c r="N1868" i="13" s="1"/>
  <c r="S70" i="6"/>
  <c r="R1868" i="13" s="1"/>
  <c r="K71" i="6"/>
  <c r="J1869" i="13" s="1"/>
  <c r="O71" i="6"/>
  <c r="N1869" i="13" s="1"/>
  <c r="S71" i="6"/>
  <c r="R1869" i="13" s="1"/>
  <c r="K72" i="6"/>
  <c r="J1870" i="13" s="1"/>
  <c r="O72" i="6"/>
  <c r="N1870" i="13" s="1"/>
  <c r="S72" i="6"/>
  <c r="R1870" i="13" s="1"/>
  <c r="K73" i="6"/>
  <c r="J1871" i="13" s="1"/>
  <c r="O73" i="6"/>
  <c r="N1871" i="13" s="1"/>
  <c r="S73" i="6"/>
  <c r="R1871" i="13" s="1"/>
  <c r="K74" i="6"/>
  <c r="J1872" i="13" s="1"/>
  <c r="O74" i="6"/>
  <c r="N1872" i="13" s="1"/>
  <c r="S74" i="6"/>
  <c r="R1872" i="13" s="1"/>
  <c r="K75" i="6"/>
  <c r="J1873" i="13" s="1"/>
  <c r="O75" i="6"/>
  <c r="N1873" i="13" s="1"/>
  <c r="S75" i="6"/>
  <c r="R1873" i="13" s="1"/>
  <c r="K76" i="6"/>
  <c r="J1874" i="13" s="1"/>
  <c r="O76" i="6"/>
  <c r="N1874" i="13" s="1"/>
  <c r="S76" i="6"/>
  <c r="R1874" i="13" s="1"/>
  <c r="K77" i="6"/>
  <c r="J1875" i="13" s="1"/>
  <c r="O77" i="6"/>
  <c r="N1875" i="13" s="1"/>
  <c r="S77" i="6"/>
  <c r="R1875" i="13" s="1"/>
  <c r="K78" i="6"/>
  <c r="J1876" i="13" s="1"/>
  <c r="O78" i="6"/>
  <c r="N1876" i="13" s="1"/>
  <c r="S78" i="6"/>
  <c r="R1876" i="13" s="1"/>
  <c r="K79" i="6"/>
  <c r="J1877" i="13" s="1"/>
  <c r="O79" i="6"/>
  <c r="N1877" i="13" s="1"/>
  <c r="S79" i="6"/>
  <c r="R1877" i="13" s="1"/>
  <c r="K80" i="6"/>
  <c r="J1878" i="13" s="1"/>
  <c r="O80" i="6"/>
  <c r="N1878" i="13" s="1"/>
  <c r="S80" i="6"/>
  <c r="R1878" i="13" s="1"/>
  <c r="K81" i="6"/>
  <c r="J1879" i="13" s="1"/>
  <c r="O81" i="6"/>
  <c r="N1879" i="13" s="1"/>
  <c r="S81" i="6"/>
  <c r="R1879" i="13" s="1"/>
  <c r="K82" i="6"/>
  <c r="J1880" i="13" s="1"/>
  <c r="O82" i="6"/>
  <c r="N1880" i="13" s="1"/>
  <c r="S82" i="6"/>
  <c r="R1880" i="13" s="1"/>
  <c r="K83" i="6"/>
  <c r="J1881" i="13" s="1"/>
  <c r="O83" i="6"/>
  <c r="N1881" i="13" s="1"/>
  <c r="S83" i="6"/>
  <c r="R1881" i="13" s="1"/>
  <c r="K84" i="6"/>
  <c r="J1882" i="13" s="1"/>
  <c r="O84" i="6"/>
  <c r="N1882" i="13" s="1"/>
  <c r="S84" i="6"/>
  <c r="R1882" i="13" s="1"/>
  <c r="K85" i="6"/>
  <c r="J1883" i="13" s="1"/>
  <c r="O85" i="6"/>
  <c r="N1883" i="13" s="1"/>
  <c r="S85" i="6"/>
  <c r="R1883" i="13" s="1"/>
  <c r="K86" i="6"/>
  <c r="J1884" i="13" s="1"/>
  <c r="O86" i="6"/>
  <c r="N1884" i="13" s="1"/>
  <c r="S86" i="6"/>
  <c r="R1884" i="13" s="1"/>
  <c r="K87" i="6"/>
  <c r="J1885" i="13" s="1"/>
  <c r="O87" i="6"/>
  <c r="N1885" i="13" s="1"/>
  <c r="S87" i="6"/>
  <c r="R1885" i="13" s="1"/>
  <c r="K88" i="6"/>
  <c r="J1886" i="13" s="1"/>
  <c r="O88" i="6"/>
  <c r="N1886" i="13" s="1"/>
  <c r="S88" i="6"/>
  <c r="R1886" i="13" s="1"/>
  <c r="K89" i="6"/>
  <c r="J1887" i="13" s="1"/>
  <c r="O89" i="6"/>
  <c r="N1887" i="13" s="1"/>
  <c r="S89" i="6"/>
  <c r="R1887" i="13" s="1"/>
  <c r="K90" i="6"/>
  <c r="J1888" i="13" s="1"/>
  <c r="O90" i="6"/>
  <c r="N1888" i="13" s="1"/>
  <c r="S90" i="6"/>
  <c r="R1888" i="13" s="1"/>
  <c r="K91" i="6"/>
  <c r="J1889" i="13" s="1"/>
  <c r="O91" i="6"/>
  <c r="N1889" i="13" s="1"/>
  <c r="S91" i="6"/>
  <c r="R1889" i="13" s="1"/>
  <c r="K92" i="6"/>
  <c r="J1890" i="13" s="1"/>
  <c r="O92" i="6"/>
  <c r="N1890" i="13" s="1"/>
  <c r="S92" i="6"/>
  <c r="R1890" i="13" s="1"/>
  <c r="K93" i="6"/>
  <c r="J1891" i="13" s="1"/>
  <c r="O93" i="6"/>
  <c r="N1891" i="13" s="1"/>
  <c r="S93" i="6"/>
  <c r="R1891" i="13" s="1"/>
  <c r="K94" i="6"/>
  <c r="J1892" i="13" s="1"/>
  <c r="O94" i="6"/>
  <c r="N1892" i="13" s="1"/>
  <c r="S94" i="6"/>
  <c r="R1892" i="13" s="1"/>
  <c r="K95" i="6"/>
  <c r="J1893" i="13" s="1"/>
  <c r="O95" i="6"/>
  <c r="N1893" i="13" s="1"/>
  <c r="S95" i="6"/>
  <c r="R1893" i="13" s="1"/>
  <c r="K96" i="6"/>
  <c r="J1894" i="13" s="1"/>
  <c r="O96" i="6"/>
  <c r="N1894" i="13" s="1"/>
  <c r="S96" i="6"/>
  <c r="R1894" i="13" s="1"/>
  <c r="K97" i="6"/>
  <c r="J1895" i="13" s="1"/>
  <c r="O97" i="6"/>
  <c r="N1895" i="13" s="1"/>
  <c r="S97" i="6"/>
  <c r="R1895" i="13" s="1"/>
  <c r="K98" i="6"/>
  <c r="J1896" i="13" s="1"/>
  <c r="O98" i="6"/>
  <c r="N1896" i="13" s="1"/>
  <c r="S98" i="6"/>
  <c r="R1896" i="13" s="1"/>
  <c r="K99" i="6"/>
  <c r="J1897" i="13" s="1"/>
  <c r="O99" i="6"/>
  <c r="N1897" i="13" s="1"/>
  <c r="S99" i="6"/>
  <c r="R1897" i="13" s="1"/>
  <c r="K100" i="6"/>
  <c r="J1898" i="13" s="1"/>
  <c r="O100" i="6"/>
  <c r="N1898" i="13" s="1"/>
  <c r="S100" i="6"/>
  <c r="R1898" i="13" s="1"/>
  <c r="K101" i="6"/>
  <c r="J1899" i="13" s="1"/>
  <c r="O101" i="6"/>
  <c r="N1899" i="13" s="1"/>
  <c r="S101" i="6"/>
  <c r="R1899" i="13" s="1"/>
  <c r="K102" i="6"/>
  <c r="J1900" i="13" s="1"/>
  <c r="O102" i="6"/>
  <c r="N1900" i="13" s="1"/>
  <c r="S102" i="6"/>
  <c r="R1900" i="13" s="1"/>
  <c r="K103" i="6"/>
  <c r="J1901" i="13" s="1"/>
  <c r="O103" i="6"/>
  <c r="N1901" i="13" s="1"/>
  <c r="S103" i="6"/>
  <c r="R1901" i="13" s="1"/>
  <c r="K104" i="6"/>
  <c r="J1902" i="13" s="1"/>
  <c r="O104" i="6"/>
  <c r="N1902" i="13" s="1"/>
  <c r="S104" i="6"/>
  <c r="R1902" i="13" s="1"/>
  <c r="K105" i="6"/>
  <c r="J1903" i="13" s="1"/>
  <c r="O105" i="6"/>
  <c r="N1903" i="13" s="1"/>
  <c r="S105" i="6"/>
  <c r="R1903" i="13" s="1"/>
  <c r="K106" i="6"/>
  <c r="J1904" i="13" s="1"/>
  <c r="O106" i="6"/>
  <c r="N1904" i="13" s="1"/>
  <c r="S106" i="6"/>
  <c r="R1904" i="13" s="1"/>
  <c r="K107" i="6"/>
  <c r="J1905" i="13" s="1"/>
  <c r="O107" i="6"/>
  <c r="N1905" i="13" s="1"/>
  <c r="S107" i="6"/>
  <c r="R1905" i="13" s="1"/>
  <c r="K108" i="6"/>
  <c r="J1906" i="13" s="1"/>
  <c r="O108" i="6"/>
  <c r="N1906" i="13" s="1"/>
  <c r="S108" i="6"/>
  <c r="R1906" i="13" s="1"/>
  <c r="K109" i="6"/>
  <c r="J1907" i="13" s="1"/>
  <c r="O109" i="6"/>
  <c r="N1907" i="13" s="1"/>
  <c r="S109" i="6"/>
  <c r="R1907" i="13" s="1"/>
  <c r="K110" i="6"/>
  <c r="J1908" i="13" s="1"/>
  <c r="O110" i="6"/>
  <c r="N1908" i="13" s="1"/>
  <c r="S110" i="6"/>
  <c r="R1908" i="13" s="1"/>
  <c r="K111" i="6"/>
  <c r="J1909" i="13" s="1"/>
  <c r="O111" i="6"/>
  <c r="N1909" i="13" s="1"/>
  <c r="S111" i="6"/>
  <c r="R1909" i="13" s="1"/>
  <c r="K112" i="6"/>
  <c r="J1910" i="13" s="1"/>
  <c r="O112" i="6"/>
  <c r="N1910" i="13" s="1"/>
  <c r="S112" i="6"/>
  <c r="R1910" i="13" s="1"/>
  <c r="K113" i="6"/>
  <c r="J1911" i="13" s="1"/>
  <c r="O113" i="6"/>
  <c r="N1911" i="13" s="1"/>
  <c r="S113" i="6"/>
  <c r="R1911" i="13" s="1"/>
  <c r="K114" i="6"/>
  <c r="J1912" i="13" s="1"/>
  <c r="O114" i="6"/>
  <c r="N1912" i="13" s="1"/>
  <c r="S114" i="6"/>
  <c r="R1912" i="13" s="1"/>
  <c r="K115" i="6"/>
  <c r="J1913" i="13" s="1"/>
  <c r="O115" i="6"/>
  <c r="N1913" i="13" s="1"/>
  <c r="S115" i="6"/>
  <c r="R1913" i="13" s="1"/>
  <c r="K116" i="6"/>
  <c r="J1914" i="13" s="1"/>
  <c r="O116" i="6"/>
  <c r="N1914" i="13" s="1"/>
  <c r="S116" i="6"/>
  <c r="R1914" i="13" s="1"/>
  <c r="K117" i="6"/>
  <c r="J1915" i="13" s="1"/>
  <c r="O117" i="6"/>
  <c r="N1915" i="13" s="1"/>
  <c r="S117" i="6"/>
  <c r="R1915" i="13" s="1"/>
  <c r="K118" i="6"/>
  <c r="J1916" i="13" s="1"/>
  <c r="O118" i="6"/>
  <c r="N1916" i="13" s="1"/>
  <c r="S118" i="6"/>
  <c r="R1916" i="13" s="1"/>
  <c r="K119" i="6"/>
  <c r="J1917" i="13" s="1"/>
  <c r="O119" i="6"/>
  <c r="N1917" i="13" s="1"/>
  <c r="S119" i="6"/>
  <c r="R1917" i="13" s="1"/>
  <c r="K120" i="6"/>
  <c r="J1918" i="13" s="1"/>
  <c r="O120" i="6"/>
  <c r="N1918" i="13" s="1"/>
  <c r="S120" i="6"/>
  <c r="R1918" i="13" s="1"/>
  <c r="K121" i="6"/>
  <c r="J1919" i="13" s="1"/>
  <c r="O121" i="6"/>
  <c r="N1919" i="13" s="1"/>
  <c r="S121" i="6"/>
  <c r="R1919" i="13" s="1"/>
  <c r="K122" i="6"/>
  <c r="J1920" i="13" s="1"/>
  <c r="O122" i="6"/>
  <c r="N1920" i="13" s="1"/>
  <c r="S122" i="6"/>
  <c r="R1920" i="13" s="1"/>
  <c r="K123" i="6"/>
  <c r="J1921" i="13" s="1"/>
  <c r="O123" i="6"/>
  <c r="N1921" i="13" s="1"/>
  <c r="S123" i="6"/>
  <c r="R1921" i="13" s="1"/>
  <c r="K124" i="6"/>
  <c r="J1922" i="13" s="1"/>
  <c r="O124" i="6"/>
  <c r="N1922" i="13" s="1"/>
  <c r="S124" i="6"/>
  <c r="R1922" i="13" s="1"/>
  <c r="K125" i="6"/>
  <c r="J1923" i="13" s="1"/>
  <c r="O125" i="6"/>
  <c r="N1923" i="13" s="1"/>
  <c r="S125" i="6"/>
  <c r="R1923" i="13" s="1"/>
  <c r="K126" i="6"/>
  <c r="J1924" i="13" s="1"/>
  <c r="O126" i="6"/>
  <c r="N1924" i="13" s="1"/>
  <c r="S126" i="6"/>
  <c r="R1924" i="13" s="1"/>
  <c r="K127" i="6"/>
  <c r="J1925" i="13" s="1"/>
  <c r="O127" i="6"/>
  <c r="N1925" i="13" s="1"/>
  <c r="S127" i="6"/>
  <c r="R1925" i="13" s="1"/>
  <c r="K128" i="6"/>
  <c r="J1926" i="13" s="1"/>
  <c r="O128" i="6"/>
  <c r="N1926" i="13" s="1"/>
  <c r="S128" i="6"/>
  <c r="R1926" i="13" s="1"/>
  <c r="K129" i="6"/>
  <c r="J1927" i="13" s="1"/>
  <c r="O129" i="6"/>
  <c r="N1927" i="13" s="1"/>
  <c r="S129" i="6"/>
  <c r="R1927" i="13" s="1"/>
  <c r="K130" i="6"/>
  <c r="J1928" i="13" s="1"/>
  <c r="O130" i="6"/>
  <c r="N1928" i="13" s="1"/>
  <c r="S130" i="6"/>
  <c r="R1928" i="13" s="1"/>
  <c r="K131" i="6"/>
  <c r="J1929" i="13" s="1"/>
  <c r="O131" i="6"/>
  <c r="N1929" i="13" s="1"/>
  <c r="S131" i="6"/>
  <c r="R1929" i="13" s="1"/>
  <c r="K132" i="6"/>
  <c r="J1930" i="13" s="1"/>
  <c r="O132" i="6"/>
  <c r="N1930" i="13" s="1"/>
  <c r="S132" i="6"/>
  <c r="R1930" i="13" s="1"/>
  <c r="K133" i="6"/>
  <c r="J1931" i="13" s="1"/>
  <c r="O133" i="6"/>
  <c r="N1931" i="13" s="1"/>
  <c r="S133" i="6"/>
  <c r="R1931" i="13" s="1"/>
  <c r="K134" i="6"/>
  <c r="J1932" i="13" s="1"/>
  <c r="O134" i="6"/>
  <c r="N1932" i="13" s="1"/>
  <c r="S134" i="6"/>
  <c r="R1932" i="13" s="1"/>
  <c r="K135" i="6"/>
  <c r="J1933" i="13" s="1"/>
  <c r="O135" i="6"/>
  <c r="N1933" i="13" s="1"/>
  <c r="S135" i="6"/>
  <c r="R1933" i="13" s="1"/>
  <c r="K136" i="6"/>
  <c r="J1934" i="13" s="1"/>
  <c r="O136" i="6"/>
  <c r="N1934" i="13" s="1"/>
  <c r="S136" i="6"/>
  <c r="R1934" i="13" s="1"/>
  <c r="K138" i="6"/>
  <c r="J1936" i="13" s="1"/>
  <c r="O138" i="6"/>
  <c r="N1936" i="13" s="1"/>
  <c r="S138" i="6"/>
  <c r="R1936" i="13" s="1"/>
  <c r="K139" i="6"/>
  <c r="J1937" i="13" s="1"/>
  <c r="O139" i="6"/>
  <c r="N1937" i="13" s="1"/>
  <c r="S139" i="6"/>
  <c r="R1937" i="13" s="1"/>
  <c r="K140" i="6"/>
  <c r="J1938" i="13" s="1"/>
  <c r="O140" i="6"/>
  <c r="N1938" i="13" s="1"/>
  <c r="S140" i="6"/>
  <c r="R1938" i="13" s="1"/>
  <c r="K141" i="6"/>
  <c r="J1939" i="13" s="1"/>
  <c r="O141" i="6"/>
  <c r="N1939" i="13" s="1"/>
  <c r="S141" i="6"/>
  <c r="R1939" i="13" s="1"/>
  <c r="K142" i="6"/>
  <c r="J1940" i="13" s="1"/>
  <c r="O142" i="6"/>
  <c r="N1940" i="13" s="1"/>
  <c r="S142" i="6"/>
  <c r="R1940" i="13" s="1"/>
  <c r="K143" i="6"/>
  <c r="J1941" i="13" s="1"/>
  <c r="O143" i="6"/>
  <c r="N1941" i="13" s="1"/>
  <c r="S143" i="6"/>
  <c r="R1941" i="13" s="1"/>
  <c r="K144" i="6"/>
  <c r="J1942" i="13" s="1"/>
  <c r="O144" i="6"/>
  <c r="N1942" i="13" s="1"/>
  <c r="S144" i="6"/>
  <c r="R1942" i="13" s="1"/>
  <c r="K145" i="6"/>
  <c r="J1943" i="13" s="1"/>
  <c r="O145" i="6"/>
  <c r="N1943" i="13" s="1"/>
  <c r="S145" i="6"/>
  <c r="R1943" i="13" s="1"/>
  <c r="K146" i="6"/>
  <c r="J1944" i="13" s="1"/>
  <c r="O146" i="6"/>
  <c r="N1944" i="13" s="1"/>
  <c r="S146" i="6"/>
  <c r="R1944" i="13" s="1"/>
  <c r="K147" i="6"/>
  <c r="J1945" i="13" s="1"/>
  <c r="O147" i="6"/>
  <c r="N1945" i="13" s="1"/>
  <c r="S147" i="6"/>
  <c r="R1945" i="13" s="1"/>
  <c r="K148" i="6"/>
  <c r="J1946" i="13" s="1"/>
  <c r="O148" i="6"/>
  <c r="N1946" i="13" s="1"/>
  <c r="S148" i="6"/>
  <c r="R1946" i="13" s="1"/>
  <c r="K149" i="6"/>
  <c r="J1947" i="13" s="1"/>
  <c r="O149" i="6"/>
  <c r="N1947" i="13" s="1"/>
  <c r="S149" i="6"/>
  <c r="R1947" i="13" s="1"/>
  <c r="K150" i="6"/>
  <c r="J1948" i="13" s="1"/>
  <c r="O150" i="6"/>
  <c r="N1948" i="13" s="1"/>
  <c r="S150" i="6"/>
  <c r="R1948" i="13" s="1"/>
  <c r="K151" i="6"/>
  <c r="J1949" i="13" s="1"/>
  <c r="O151" i="6"/>
  <c r="N1949" i="13" s="1"/>
  <c r="S151" i="6"/>
  <c r="R1949" i="13" s="1"/>
  <c r="K152" i="6"/>
  <c r="J1950" i="13" s="1"/>
  <c r="O152" i="6"/>
  <c r="N1950" i="13" s="1"/>
  <c r="S152" i="6"/>
  <c r="R1950" i="13" s="1"/>
  <c r="K153" i="6"/>
  <c r="J1951" i="13" s="1"/>
  <c r="O153" i="6"/>
  <c r="N1951" i="13" s="1"/>
  <c r="S153" i="6"/>
  <c r="R1951" i="13" s="1"/>
  <c r="K154" i="6"/>
  <c r="J1952" i="13" s="1"/>
  <c r="O154" i="6"/>
  <c r="N1952" i="13" s="1"/>
  <c r="S154" i="6"/>
  <c r="R1952" i="13" s="1"/>
  <c r="K155" i="6"/>
  <c r="J1953" i="13" s="1"/>
  <c r="O155" i="6"/>
  <c r="N1953" i="13" s="1"/>
  <c r="S155" i="6"/>
  <c r="R1953" i="13" s="1"/>
  <c r="K156" i="6"/>
  <c r="J1954" i="13" s="1"/>
  <c r="O156" i="6"/>
  <c r="N1954" i="13" s="1"/>
  <c r="S156" i="6"/>
  <c r="R1954" i="13" s="1"/>
  <c r="K157" i="6"/>
  <c r="J1955" i="13" s="1"/>
  <c r="O157" i="6"/>
  <c r="N1955" i="13" s="1"/>
  <c r="S157" i="6"/>
  <c r="R1955" i="13" s="1"/>
  <c r="K158" i="6"/>
  <c r="J1956" i="13" s="1"/>
  <c r="O158" i="6"/>
  <c r="N1956" i="13" s="1"/>
  <c r="S158" i="6"/>
  <c r="R1956" i="13" s="1"/>
  <c r="K159" i="6"/>
  <c r="J1957" i="13" s="1"/>
  <c r="O159" i="6"/>
  <c r="N1957" i="13" s="1"/>
  <c r="S159" i="6"/>
  <c r="R1957" i="13" s="1"/>
  <c r="K160" i="6"/>
  <c r="J1958" i="13" s="1"/>
  <c r="O160" i="6"/>
  <c r="N1958" i="13" s="1"/>
  <c r="S160" i="6"/>
  <c r="R1958" i="13" s="1"/>
  <c r="K161" i="6"/>
  <c r="J1959" i="13" s="1"/>
  <c r="O161" i="6"/>
  <c r="N1959" i="13" s="1"/>
  <c r="S161" i="6"/>
  <c r="R1959" i="13" s="1"/>
  <c r="K162" i="6"/>
  <c r="J1960" i="13" s="1"/>
  <c r="O162" i="6"/>
  <c r="N1960" i="13" s="1"/>
  <c r="S162" i="6"/>
  <c r="R1960" i="13" s="1"/>
  <c r="K163" i="6"/>
  <c r="J1961" i="13" s="1"/>
  <c r="O163" i="6"/>
  <c r="N1961" i="13" s="1"/>
  <c r="S163" i="6"/>
  <c r="R1961" i="13" s="1"/>
  <c r="K164" i="6"/>
  <c r="J1962" i="13" s="1"/>
  <c r="O164" i="6"/>
  <c r="N1962" i="13" s="1"/>
  <c r="S164" i="6"/>
  <c r="R1962" i="13" s="1"/>
  <c r="K165" i="6"/>
  <c r="J1963" i="13" s="1"/>
  <c r="O165" i="6"/>
  <c r="N1963" i="13" s="1"/>
  <c r="S165" i="6"/>
  <c r="R1963" i="13" s="1"/>
  <c r="K166" i="6"/>
  <c r="J1964" i="13" s="1"/>
  <c r="O166" i="6"/>
  <c r="N1964" i="13" s="1"/>
  <c r="S166" i="6"/>
  <c r="R1964" i="13" s="1"/>
  <c r="K167" i="6"/>
  <c r="J1965" i="13" s="1"/>
  <c r="O167" i="6"/>
  <c r="N1965" i="13" s="1"/>
  <c r="S167" i="6"/>
  <c r="R1965" i="13" s="1"/>
  <c r="K168" i="6"/>
  <c r="J1966" i="13" s="1"/>
  <c r="O168" i="6"/>
  <c r="N1966" i="13" s="1"/>
  <c r="S168" i="6"/>
  <c r="R1966" i="13" s="1"/>
  <c r="K169" i="6"/>
  <c r="J1967" i="13" s="1"/>
  <c r="O169" i="6"/>
  <c r="N1967" i="13" s="1"/>
  <c r="S169" i="6"/>
  <c r="R1967" i="13" s="1"/>
  <c r="K170" i="6"/>
  <c r="J1968" i="13" s="1"/>
  <c r="M531" i="5"/>
  <c r="L1729" i="13" s="1"/>
  <c r="R602" i="6"/>
  <c r="Q2400" i="13" s="1"/>
  <c r="P602" i="6"/>
  <c r="O2400" i="13" s="1"/>
  <c r="N602" i="6"/>
  <c r="M2400" i="13" s="1"/>
  <c r="L602" i="6"/>
  <c r="K2400" i="13" s="1"/>
  <c r="J602" i="6"/>
  <c r="I2400" i="13" s="1"/>
  <c r="H602" i="6"/>
  <c r="G2400" i="13" s="1"/>
  <c r="R601" i="6"/>
  <c r="Q2399" i="13" s="1"/>
  <c r="P601" i="6"/>
  <c r="O2399" i="13" s="1"/>
  <c r="N601" i="6"/>
  <c r="M2399" i="13" s="1"/>
  <c r="L601" i="6"/>
  <c r="K2399" i="13" s="1"/>
  <c r="J601" i="6"/>
  <c r="I2399" i="13" s="1"/>
  <c r="H601" i="6"/>
  <c r="G2399" i="13" s="1"/>
  <c r="R600" i="6"/>
  <c r="Q2398" i="13" s="1"/>
  <c r="P600" i="6"/>
  <c r="O2398" i="13" s="1"/>
  <c r="N600" i="6"/>
  <c r="M2398" i="13" s="1"/>
  <c r="L600" i="6"/>
  <c r="K2398" i="13" s="1"/>
  <c r="S602" i="6"/>
  <c r="R2400" i="13" s="1"/>
  <c r="Q602" i="6"/>
  <c r="P2400" i="13" s="1"/>
  <c r="O602" i="6"/>
  <c r="N2400" i="13" s="1"/>
  <c r="M602" i="6"/>
  <c r="L2400" i="13" s="1"/>
  <c r="K602" i="6"/>
  <c r="J2400" i="13" s="1"/>
  <c r="I602" i="6"/>
  <c r="H2400" i="13" s="1"/>
  <c r="S601" i="6"/>
  <c r="R2399" i="13" s="1"/>
  <c r="Q601" i="6"/>
  <c r="P2399" i="13" s="1"/>
  <c r="O601" i="6"/>
  <c r="N2399" i="13" s="1"/>
  <c r="M601" i="6"/>
  <c r="L2399" i="13" s="1"/>
  <c r="K601" i="6"/>
  <c r="J2399" i="13" s="1"/>
  <c r="I601" i="6"/>
  <c r="H2399" i="13" s="1"/>
  <c r="S600" i="6"/>
  <c r="R2398" i="13" s="1"/>
  <c r="Q600" i="6"/>
  <c r="P2398" i="13" s="1"/>
  <c r="O600" i="6"/>
  <c r="N2398" i="13" s="1"/>
  <c r="M600" i="6"/>
  <c r="L2398" i="13" s="1"/>
  <c r="K600" i="6"/>
  <c r="J2398" i="13" s="1"/>
  <c r="I600" i="6"/>
  <c r="H2398" i="13" s="1"/>
  <c r="S599" i="6"/>
  <c r="R2397" i="13" s="1"/>
  <c r="Q599" i="6"/>
  <c r="P2397" i="13" s="1"/>
  <c r="O599" i="6"/>
  <c r="N2397" i="13" s="1"/>
  <c r="M599" i="6"/>
  <c r="L2397" i="13" s="1"/>
  <c r="K599" i="6"/>
  <c r="J2397" i="13" s="1"/>
  <c r="I599" i="6"/>
  <c r="H2397" i="13" s="1"/>
  <c r="S598" i="6"/>
  <c r="R2396" i="13" s="1"/>
  <c r="Q598" i="6"/>
  <c r="P2396" i="13" s="1"/>
  <c r="O598" i="6"/>
  <c r="N2396" i="13" s="1"/>
  <c r="M598" i="6"/>
  <c r="L2396" i="13" s="1"/>
  <c r="K598" i="6"/>
  <c r="J2396" i="13" s="1"/>
  <c r="I598" i="6"/>
  <c r="H2396" i="13" s="1"/>
  <c r="S597" i="6"/>
  <c r="R2395" i="13" s="1"/>
  <c r="Q597" i="6"/>
  <c r="P2395" i="13" s="1"/>
  <c r="O597" i="6"/>
  <c r="N2395" i="13" s="1"/>
  <c r="M597" i="6"/>
  <c r="L2395" i="13" s="1"/>
  <c r="K597" i="6"/>
  <c r="J2395" i="13" s="1"/>
  <c r="I597" i="6"/>
  <c r="H2395" i="13" s="1"/>
  <c r="S596" i="6"/>
  <c r="R2394" i="13" s="1"/>
  <c r="Q596" i="6"/>
  <c r="P2394" i="13" s="1"/>
  <c r="O596" i="6"/>
  <c r="N2394" i="13" s="1"/>
  <c r="M596" i="6"/>
  <c r="L2394" i="13" s="1"/>
  <c r="K596" i="6"/>
  <c r="J2394" i="13" s="1"/>
  <c r="I596" i="6"/>
  <c r="H2394" i="13" s="1"/>
  <c r="S595" i="6"/>
  <c r="R2393" i="13" s="1"/>
  <c r="Q595" i="6"/>
  <c r="P2393" i="13" s="1"/>
  <c r="O595" i="6"/>
  <c r="N2393" i="13" s="1"/>
  <c r="M595" i="6"/>
  <c r="L2393" i="13" s="1"/>
  <c r="K595" i="6"/>
  <c r="J2393" i="13" s="1"/>
  <c r="I595" i="6"/>
  <c r="H2393" i="13" s="1"/>
  <c r="S594" i="6"/>
  <c r="R2392" i="13" s="1"/>
  <c r="Q594" i="6"/>
  <c r="P2392" i="13" s="1"/>
  <c r="O594" i="6"/>
  <c r="N2392" i="13" s="1"/>
  <c r="M594" i="6"/>
  <c r="L2392" i="13" s="1"/>
  <c r="K594" i="6"/>
  <c r="J2392" i="13" s="1"/>
  <c r="I594" i="6"/>
  <c r="H2392" i="13" s="1"/>
  <c r="S593" i="6"/>
  <c r="R2391" i="13" s="1"/>
  <c r="Q593" i="6"/>
  <c r="P2391" i="13" s="1"/>
  <c r="O593" i="6"/>
  <c r="N2391" i="13" s="1"/>
  <c r="M593" i="6"/>
  <c r="L2391" i="13" s="1"/>
  <c r="K593" i="6"/>
  <c r="J2391" i="13" s="1"/>
  <c r="I593" i="6"/>
  <c r="H2391" i="13" s="1"/>
  <c r="S592" i="6"/>
  <c r="R2390" i="13" s="1"/>
  <c r="Q592" i="6"/>
  <c r="P2390" i="13" s="1"/>
  <c r="O592" i="6"/>
  <c r="N2390" i="13" s="1"/>
  <c r="M592" i="6"/>
  <c r="L2390" i="13" s="1"/>
  <c r="K592" i="6"/>
  <c r="J2390" i="13" s="1"/>
  <c r="I592" i="6"/>
  <c r="H2390" i="13" s="1"/>
  <c r="S591" i="6"/>
  <c r="R2389" i="13" s="1"/>
  <c r="Q591" i="6"/>
  <c r="P2389" i="13" s="1"/>
  <c r="O591" i="6"/>
  <c r="N2389" i="13" s="1"/>
  <c r="M591" i="6"/>
  <c r="L2389" i="13" s="1"/>
  <c r="K591" i="6"/>
  <c r="J2389" i="13" s="1"/>
  <c r="I591" i="6"/>
  <c r="H2389" i="13" s="1"/>
  <c r="S590" i="6"/>
  <c r="R2388" i="13" s="1"/>
  <c r="Q590" i="6"/>
  <c r="P2388" i="13" s="1"/>
  <c r="O590" i="6"/>
  <c r="N2388" i="13" s="1"/>
  <c r="M590" i="6"/>
  <c r="L2388" i="13" s="1"/>
  <c r="K590" i="6"/>
  <c r="J2388" i="13" s="1"/>
  <c r="I590" i="6"/>
  <c r="H2388" i="13" s="1"/>
  <c r="S589" i="6"/>
  <c r="R2387" i="13" s="1"/>
  <c r="Q589" i="6"/>
  <c r="P2387" i="13" s="1"/>
  <c r="O589" i="6"/>
  <c r="N2387" i="13" s="1"/>
  <c r="M589" i="6"/>
  <c r="L2387" i="13" s="1"/>
  <c r="K589" i="6"/>
  <c r="J2387" i="13" s="1"/>
  <c r="I589" i="6"/>
  <c r="H2387" i="13" s="1"/>
  <c r="S588" i="6"/>
  <c r="R2386" i="13" s="1"/>
  <c r="Q588" i="6"/>
  <c r="P2386" i="13" s="1"/>
  <c r="O588" i="6"/>
  <c r="N2386" i="13" s="1"/>
  <c r="M588" i="6"/>
  <c r="L2386" i="13" s="1"/>
  <c r="K588" i="6"/>
  <c r="J2386" i="13" s="1"/>
  <c r="I588" i="6"/>
  <c r="H2386" i="13" s="1"/>
  <c r="S587" i="6"/>
  <c r="R2385" i="13" s="1"/>
  <c r="Q587" i="6"/>
  <c r="P2385" i="13" s="1"/>
  <c r="O587" i="6"/>
  <c r="N2385" i="13" s="1"/>
  <c r="M587" i="6"/>
  <c r="L2385" i="13" s="1"/>
  <c r="K587" i="6"/>
  <c r="J2385" i="13" s="1"/>
  <c r="I587" i="6"/>
  <c r="H2385" i="13" s="1"/>
  <c r="S586" i="6"/>
  <c r="R2384" i="13" s="1"/>
  <c r="Q586" i="6"/>
  <c r="P2384" i="13" s="1"/>
  <c r="O586" i="6"/>
  <c r="N2384" i="13" s="1"/>
  <c r="M586" i="6"/>
  <c r="L2384" i="13" s="1"/>
  <c r="K586" i="6"/>
  <c r="J2384" i="13" s="1"/>
  <c r="I586" i="6"/>
  <c r="H2384" i="13" s="1"/>
  <c r="S585" i="6"/>
  <c r="R2383" i="13" s="1"/>
  <c r="Q585" i="6"/>
  <c r="P2383" i="13" s="1"/>
  <c r="O585" i="6"/>
  <c r="N2383" i="13" s="1"/>
  <c r="M585" i="6"/>
  <c r="L2383" i="13" s="1"/>
  <c r="K585" i="6"/>
  <c r="J2383" i="13" s="1"/>
  <c r="I585" i="6"/>
  <c r="H2383" i="13" s="1"/>
  <c r="S584" i="6"/>
  <c r="R2382" i="13" s="1"/>
  <c r="Q584" i="6"/>
  <c r="P2382" i="13" s="1"/>
  <c r="O584" i="6"/>
  <c r="N2382" i="13" s="1"/>
  <c r="M584" i="6"/>
  <c r="L2382" i="13" s="1"/>
  <c r="K584" i="6"/>
  <c r="J2382" i="13" s="1"/>
  <c r="I584" i="6"/>
  <c r="H2382" i="13" s="1"/>
  <c r="S583" i="6"/>
  <c r="R2381" i="13" s="1"/>
  <c r="Q583" i="6"/>
  <c r="P2381" i="13" s="1"/>
  <c r="O583" i="6"/>
  <c r="N2381" i="13" s="1"/>
  <c r="M583" i="6"/>
  <c r="L2381" i="13" s="1"/>
  <c r="K583" i="6"/>
  <c r="J2381" i="13" s="1"/>
  <c r="I583" i="6"/>
  <c r="H2381" i="13" s="1"/>
  <c r="S582" i="6"/>
  <c r="R2380" i="13" s="1"/>
  <c r="Q582" i="6"/>
  <c r="P2380" i="13" s="1"/>
  <c r="O582" i="6"/>
  <c r="N2380" i="13" s="1"/>
  <c r="M582" i="6"/>
  <c r="L2380" i="13" s="1"/>
  <c r="K582" i="6"/>
  <c r="J2380" i="13" s="1"/>
  <c r="I582" i="6"/>
  <c r="H2380" i="13" s="1"/>
  <c r="S581" i="6"/>
  <c r="R2379" i="13" s="1"/>
  <c r="Q581" i="6"/>
  <c r="P2379" i="13" s="1"/>
  <c r="O581" i="6"/>
  <c r="N2379" i="13" s="1"/>
  <c r="M581" i="6"/>
  <c r="L2379" i="13" s="1"/>
  <c r="K581" i="6"/>
  <c r="J2379" i="13" s="1"/>
  <c r="I581" i="6"/>
  <c r="H2379" i="13" s="1"/>
  <c r="S580" i="6"/>
  <c r="R2378" i="13" s="1"/>
  <c r="Q580" i="6"/>
  <c r="P2378" i="13" s="1"/>
  <c r="O580" i="6"/>
  <c r="N2378" i="13" s="1"/>
  <c r="M580" i="6"/>
  <c r="L2378" i="13" s="1"/>
  <c r="K580" i="6"/>
  <c r="J2378" i="13" s="1"/>
  <c r="I580" i="6"/>
  <c r="H2378" i="13" s="1"/>
  <c r="S579" i="6"/>
  <c r="R2377" i="13" s="1"/>
  <c r="Q579" i="6"/>
  <c r="P2377" i="13" s="1"/>
  <c r="O579" i="6"/>
  <c r="N2377" i="13" s="1"/>
  <c r="M579" i="6"/>
  <c r="L2377" i="13" s="1"/>
  <c r="K579" i="6"/>
  <c r="J2377" i="13" s="1"/>
  <c r="I579" i="6"/>
  <c r="H2377" i="13" s="1"/>
  <c r="S578" i="6"/>
  <c r="R2376" i="13" s="1"/>
  <c r="Q578" i="6"/>
  <c r="P2376" i="13" s="1"/>
  <c r="O578" i="6"/>
  <c r="N2376" i="13" s="1"/>
  <c r="M578" i="6"/>
  <c r="L2376" i="13" s="1"/>
  <c r="K578" i="6"/>
  <c r="J2376" i="13" s="1"/>
  <c r="I578" i="6"/>
  <c r="H2376" i="13" s="1"/>
  <c r="S577" i="6"/>
  <c r="R2375" i="13" s="1"/>
  <c r="Q577" i="6"/>
  <c r="P2375" i="13" s="1"/>
  <c r="O577" i="6"/>
  <c r="N2375" i="13" s="1"/>
  <c r="M577" i="6"/>
  <c r="L2375" i="13" s="1"/>
  <c r="K577" i="6"/>
  <c r="J2375" i="13" s="1"/>
  <c r="I577" i="6"/>
  <c r="H2375" i="13" s="1"/>
  <c r="S576" i="6"/>
  <c r="R2374" i="13" s="1"/>
  <c r="Q576" i="6"/>
  <c r="P2374" i="13" s="1"/>
  <c r="O576" i="6"/>
  <c r="N2374" i="13" s="1"/>
  <c r="M576" i="6"/>
  <c r="L2374" i="13" s="1"/>
  <c r="K576" i="6"/>
  <c r="J2374" i="13" s="1"/>
  <c r="I576" i="6"/>
  <c r="H2374" i="13" s="1"/>
  <c r="S575" i="6"/>
  <c r="R2373" i="13" s="1"/>
  <c r="Q575" i="6"/>
  <c r="P2373" i="13" s="1"/>
  <c r="O575" i="6"/>
  <c r="N2373" i="13" s="1"/>
  <c r="M575" i="6"/>
  <c r="L2373" i="13" s="1"/>
  <c r="K575" i="6"/>
  <c r="J2373" i="13" s="1"/>
  <c r="I575" i="6"/>
  <c r="H2373" i="13" s="1"/>
  <c r="S574" i="6"/>
  <c r="R2372" i="13" s="1"/>
  <c r="Q574" i="6"/>
  <c r="P2372" i="13" s="1"/>
  <c r="O574" i="6"/>
  <c r="N2372" i="13" s="1"/>
  <c r="M574" i="6"/>
  <c r="L2372" i="13" s="1"/>
  <c r="K574" i="6"/>
  <c r="J2372" i="13" s="1"/>
  <c r="I574" i="6"/>
  <c r="H2372" i="13" s="1"/>
  <c r="S573" i="6"/>
  <c r="R2371" i="13" s="1"/>
  <c r="Q573" i="6"/>
  <c r="P2371" i="13" s="1"/>
  <c r="O573" i="6"/>
  <c r="N2371" i="13" s="1"/>
  <c r="M573" i="6"/>
  <c r="L2371" i="13" s="1"/>
  <c r="K573" i="6"/>
  <c r="J2371" i="13" s="1"/>
  <c r="I573" i="6"/>
  <c r="H2371" i="13" s="1"/>
  <c r="S572" i="6"/>
  <c r="R2370" i="13" s="1"/>
  <c r="Q572" i="6"/>
  <c r="P2370" i="13" s="1"/>
  <c r="O572" i="6"/>
  <c r="N2370" i="13" s="1"/>
  <c r="M572" i="6"/>
  <c r="L2370" i="13" s="1"/>
  <c r="K572" i="6"/>
  <c r="J2370" i="13" s="1"/>
  <c r="I572" i="6"/>
  <c r="H2370" i="13" s="1"/>
  <c r="S571" i="6"/>
  <c r="R2369" i="13" s="1"/>
  <c r="Q571" i="6"/>
  <c r="P2369" i="13" s="1"/>
  <c r="O571" i="6"/>
  <c r="N2369" i="13" s="1"/>
  <c r="M571" i="6"/>
  <c r="L2369" i="13" s="1"/>
  <c r="K571" i="6"/>
  <c r="J2369" i="13" s="1"/>
  <c r="I571" i="6"/>
  <c r="H2369" i="13" s="1"/>
  <c r="S570" i="6"/>
  <c r="R2368" i="13" s="1"/>
  <c r="Q570" i="6"/>
  <c r="P2368" i="13" s="1"/>
  <c r="O570" i="6"/>
  <c r="N2368" i="13" s="1"/>
  <c r="M570" i="6"/>
  <c r="L2368" i="13" s="1"/>
  <c r="K570" i="6"/>
  <c r="J2368" i="13" s="1"/>
  <c r="I570" i="6"/>
  <c r="H2368" i="13" s="1"/>
  <c r="S569" i="6"/>
  <c r="R2367" i="13" s="1"/>
  <c r="Q569" i="6"/>
  <c r="P2367" i="13" s="1"/>
  <c r="O569" i="6"/>
  <c r="N2367" i="13" s="1"/>
  <c r="M569" i="6"/>
  <c r="L2367" i="13" s="1"/>
  <c r="K569" i="6"/>
  <c r="J2367" i="13" s="1"/>
  <c r="I569" i="6"/>
  <c r="H2367" i="13" s="1"/>
  <c r="S568" i="6"/>
  <c r="R2366" i="13" s="1"/>
  <c r="Q568" i="6"/>
  <c r="P2366" i="13" s="1"/>
  <c r="O568" i="6"/>
  <c r="N2366" i="13" s="1"/>
  <c r="M568" i="6"/>
  <c r="L2366" i="13" s="1"/>
  <c r="K568" i="6"/>
  <c r="J2366" i="13" s="1"/>
  <c r="I568" i="6"/>
  <c r="H2366" i="13" s="1"/>
  <c r="S567" i="6"/>
  <c r="R2365" i="13" s="1"/>
  <c r="Q567" i="6"/>
  <c r="P2365" i="13" s="1"/>
  <c r="O567" i="6"/>
  <c r="N2365" i="13" s="1"/>
  <c r="M567" i="6"/>
  <c r="L2365" i="13" s="1"/>
  <c r="K567" i="6"/>
  <c r="J2365" i="13" s="1"/>
  <c r="I567" i="6"/>
  <c r="H2365" i="13" s="1"/>
  <c r="S566" i="6"/>
  <c r="R2364" i="13" s="1"/>
  <c r="Q566" i="6"/>
  <c r="P2364" i="13" s="1"/>
  <c r="O566" i="6"/>
  <c r="N2364" i="13" s="1"/>
  <c r="M566" i="6"/>
  <c r="L2364" i="13" s="1"/>
  <c r="K566" i="6"/>
  <c r="J2364" i="13" s="1"/>
  <c r="I566" i="6"/>
  <c r="H2364" i="13" s="1"/>
  <c r="S565" i="6"/>
  <c r="R2363" i="13" s="1"/>
  <c r="Q565" i="6"/>
  <c r="P2363" i="13" s="1"/>
  <c r="O565" i="6"/>
  <c r="N2363" i="13" s="1"/>
  <c r="M565" i="6"/>
  <c r="L2363" i="13" s="1"/>
  <c r="K565" i="6"/>
  <c r="J2363" i="13" s="1"/>
  <c r="I565" i="6"/>
  <c r="H2363" i="13" s="1"/>
  <c r="S564" i="6"/>
  <c r="R2362" i="13" s="1"/>
  <c r="Q564" i="6"/>
  <c r="P2362" i="13" s="1"/>
  <c r="O564" i="6"/>
  <c r="N2362" i="13" s="1"/>
  <c r="M564" i="6"/>
  <c r="L2362" i="13" s="1"/>
  <c r="K564" i="6"/>
  <c r="J2362" i="13" s="1"/>
  <c r="I564" i="6"/>
  <c r="H2362" i="13" s="1"/>
  <c r="S563" i="6"/>
  <c r="R2361" i="13" s="1"/>
  <c r="Q563" i="6"/>
  <c r="P2361" i="13" s="1"/>
  <c r="O563" i="6"/>
  <c r="N2361" i="13" s="1"/>
  <c r="M563" i="6"/>
  <c r="L2361" i="13" s="1"/>
  <c r="K563" i="6"/>
  <c r="J2361" i="13" s="1"/>
  <c r="I563" i="6"/>
  <c r="H2361" i="13" s="1"/>
  <c r="S562" i="6"/>
  <c r="R2360" i="13" s="1"/>
  <c r="Q562" i="6"/>
  <c r="P2360" i="13" s="1"/>
  <c r="O562" i="6"/>
  <c r="N2360" i="13" s="1"/>
  <c r="M562" i="6"/>
  <c r="L2360" i="13" s="1"/>
  <c r="K562" i="6"/>
  <c r="J2360" i="13" s="1"/>
  <c r="I562" i="6"/>
  <c r="H2360" i="13" s="1"/>
  <c r="S561" i="6"/>
  <c r="R2359" i="13" s="1"/>
  <c r="Q561" i="6"/>
  <c r="P2359" i="13" s="1"/>
  <c r="O561" i="6"/>
  <c r="N2359" i="13" s="1"/>
  <c r="M561" i="6"/>
  <c r="L2359" i="13" s="1"/>
  <c r="K561" i="6"/>
  <c r="J2359" i="13" s="1"/>
  <c r="I561" i="6"/>
  <c r="H2359" i="13" s="1"/>
  <c r="S560" i="6"/>
  <c r="R2358" i="13" s="1"/>
  <c r="Q560" i="6"/>
  <c r="P2358" i="13" s="1"/>
  <c r="O560" i="6"/>
  <c r="N2358" i="13" s="1"/>
  <c r="M560" i="6"/>
  <c r="L2358" i="13" s="1"/>
  <c r="K560" i="6"/>
  <c r="J2358" i="13" s="1"/>
  <c r="I560" i="6"/>
  <c r="H2358" i="13" s="1"/>
  <c r="S559" i="6"/>
  <c r="R2357" i="13" s="1"/>
  <c r="Q559" i="6"/>
  <c r="P2357" i="13" s="1"/>
  <c r="O559" i="6"/>
  <c r="N2357" i="13" s="1"/>
  <c r="M559" i="6"/>
  <c r="L2357" i="13" s="1"/>
  <c r="K559" i="6"/>
  <c r="J2357" i="13" s="1"/>
  <c r="I559" i="6"/>
  <c r="H2357" i="13" s="1"/>
  <c r="S558" i="6"/>
  <c r="R2356" i="13" s="1"/>
  <c r="Q558" i="6"/>
  <c r="P2356" i="13" s="1"/>
  <c r="O558" i="6"/>
  <c r="N2356" i="13" s="1"/>
  <c r="M558" i="6"/>
  <c r="L2356" i="13" s="1"/>
  <c r="K558" i="6"/>
  <c r="J2356" i="13" s="1"/>
  <c r="I558" i="6"/>
  <c r="H2356" i="13" s="1"/>
  <c r="S557" i="6"/>
  <c r="R2355" i="13" s="1"/>
  <c r="Q557" i="6"/>
  <c r="P2355" i="13" s="1"/>
  <c r="O557" i="6"/>
  <c r="N2355" i="13" s="1"/>
  <c r="M557" i="6"/>
  <c r="L2355" i="13" s="1"/>
  <c r="K557" i="6"/>
  <c r="J2355" i="13" s="1"/>
  <c r="I557" i="6"/>
  <c r="H2355" i="13" s="1"/>
  <c r="S556" i="6"/>
  <c r="R2354" i="13" s="1"/>
  <c r="Q556" i="6"/>
  <c r="P2354" i="13" s="1"/>
  <c r="O556" i="6"/>
  <c r="N2354" i="13" s="1"/>
  <c r="M556" i="6"/>
  <c r="L2354" i="13" s="1"/>
  <c r="K556" i="6"/>
  <c r="J2354" i="13" s="1"/>
  <c r="I556" i="6"/>
  <c r="H2354" i="13" s="1"/>
  <c r="S555" i="6"/>
  <c r="R2353" i="13" s="1"/>
  <c r="Q555" i="6"/>
  <c r="P2353" i="13" s="1"/>
  <c r="O555" i="6"/>
  <c r="N2353" i="13" s="1"/>
  <c r="M555" i="6"/>
  <c r="L2353" i="13" s="1"/>
  <c r="K555" i="6"/>
  <c r="J2353" i="13" s="1"/>
  <c r="I555" i="6"/>
  <c r="H2353" i="13" s="1"/>
  <c r="S554" i="6"/>
  <c r="R2352" i="13" s="1"/>
  <c r="Q554" i="6"/>
  <c r="P2352" i="13" s="1"/>
  <c r="O554" i="6"/>
  <c r="N2352" i="13" s="1"/>
  <c r="M554" i="6"/>
  <c r="L2352" i="13" s="1"/>
  <c r="K554" i="6"/>
  <c r="J2352" i="13" s="1"/>
  <c r="I554" i="6"/>
  <c r="H2352" i="13" s="1"/>
  <c r="S553" i="6"/>
  <c r="R2351" i="13" s="1"/>
  <c r="Q553" i="6"/>
  <c r="P2351" i="13" s="1"/>
  <c r="O553" i="6"/>
  <c r="N2351" i="13" s="1"/>
  <c r="M553" i="6"/>
  <c r="L2351" i="13" s="1"/>
  <c r="K553" i="6"/>
  <c r="J2351" i="13" s="1"/>
  <c r="I553" i="6"/>
  <c r="H2351" i="13" s="1"/>
  <c r="S552" i="6"/>
  <c r="R2350" i="13" s="1"/>
  <c r="Q552" i="6"/>
  <c r="P2350" i="13" s="1"/>
  <c r="O552" i="6"/>
  <c r="N2350" i="13" s="1"/>
  <c r="M552" i="6"/>
  <c r="L2350" i="13" s="1"/>
  <c r="K552" i="6"/>
  <c r="J2350" i="13" s="1"/>
  <c r="I552" i="6"/>
  <c r="H2350" i="13" s="1"/>
  <c r="S551" i="6"/>
  <c r="R2349" i="13" s="1"/>
  <c r="Q551" i="6"/>
  <c r="P2349" i="13" s="1"/>
  <c r="O551" i="6"/>
  <c r="N2349" i="13" s="1"/>
  <c r="M551" i="6"/>
  <c r="L2349" i="13" s="1"/>
  <c r="K551" i="6"/>
  <c r="J2349" i="13" s="1"/>
  <c r="I551" i="6"/>
  <c r="H2349" i="13" s="1"/>
  <c r="S550" i="6"/>
  <c r="R2348" i="13" s="1"/>
  <c r="Q550" i="6"/>
  <c r="P2348" i="13" s="1"/>
  <c r="O550" i="6"/>
  <c r="N2348" i="13" s="1"/>
  <c r="M550" i="6"/>
  <c r="L2348" i="13" s="1"/>
  <c r="K550" i="6"/>
  <c r="J2348" i="13" s="1"/>
  <c r="I550" i="6"/>
  <c r="H2348" i="13" s="1"/>
  <c r="S549" i="6"/>
  <c r="R2347" i="13" s="1"/>
  <c r="Q549" i="6"/>
  <c r="P2347" i="13" s="1"/>
  <c r="O549" i="6"/>
  <c r="N2347" i="13" s="1"/>
  <c r="M549" i="6"/>
  <c r="L2347" i="13" s="1"/>
  <c r="K549" i="6"/>
  <c r="J2347" i="13" s="1"/>
  <c r="I549" i="6"/>
  <c r="H2347" i="13" s="1"/>
  <c r="S548" i="6"/>
  <c r="R2346" i="13" s="1"/>
  <c r="Q548" i="6"/>
  <c r="P2346" i="13" s="1"/>
  <c r="O548" i="6"/>
  <c r="N2346" i="13" s="1"/>
  <c r="M548" i="6"/>
  <c r="L2346" i="13" s="1"/>
  <c r="K548" i="6"/>
  <c r="J2346" i="13" s="1"/>
  <c r="I548" i="6"/>
  <c r="H2346" i="13" s="1"/>
  <c r="S547" i="6"/>
  <c r="R2345" i="13" s="1"/>
  <c r="Q547" i="6"/>
  <c r="P2345" i="13" s="1"/>
  <c r="O547" i="6"/>
  <c r="N2345" i="13" s="1"/>
  <c r="M547" i="6"/>
  <c r="L2345" i="13" s="1"/>
  <c r="K547" i="6"/>
  <c r="J2345" i="13" s="1"/>
  <c r="I547" i="6"/>
  <c r="H2345" i="13" s="1"/>
  <c r="S546" i="6"/>
  <c r="R2344" i="13" s="1"/>
  <c r="Q546" i="6"/>
  <c r="P2344" i="13" s="1"/>
  <c r="O546" i="6"/>
  <c r="N2344" i="13" s="1"/>
  <c r="M546" i="6"/>
  <c r="L2344" i="13" s="1"/>
  <c r="K546" i="6"/>
  <c r="J2344" i="13" s="1"/>
  <c r="I546" i="6"/>
  <c r="H2344" i="13" s="1"/>
  <c r="S545" i="6"/>
  <c r="R2343" i="13" s="1"/>
  <c r="Q545" i="6"/>
  <c r="P2343" i="13" s="1"/>
  <c r="O545" i="6"/>
  <c r="N2343" i="13" s="1"/>
  <c r="M545" i="6"/>
  <c r="L2343" i="13" s="1"/>
  <c r="K545" i="6"/>
  <c r="J2343" i="13" s="1"/>
  <c r="I545" i="6"/>
  <c r="H2343" i="13" s="1"/>
  <c r="S544" i="6"/>
  <c r="R2342" i="13" s="1"/>
  <c r="Q544" i="6"/>
  <c r="P2342" i="13" s="1"/>
  <c r="O544" i="6"/>
  <c r="N2342" i="13" s="1"/>
  <c r="M544" i="6"/>
  <c r="L2342" i="13" s="1"/>
  <c r="K544" i="6"/>
  <c r="J2342" i="13" s="1"/>
  <c r="I544" i="6"/>
  <c r="H2342" i="13" s="1"/>
  <c r="S543" i="6"/>
  <c r="R2341" i="13" s="1"/>
  <c r="Q543" i="6"/>
  <c r="P2341" i="13" s="1"/>
  <c r="O543" i="6"/>
  <c r="N2341" i="13" s="1"/>
  <c r="M543" i="6"/>
  <c r="L2341" i="13" s="1"/>
  <c r="K543" i="6"/>
  <c r="J2341" i="13" s="1"/>
  <c r="I543" i="6"/>
  <c r="H2341" i="13" s="1"/>
  <c r="S542" i="6"/>
  <c r="R2340" i="13" s="1"/>
  <c r="Q542" i="6"/>
  <c r="P2340" i="13" s="1"/>
  <c r="O542" i="6"/>
  <c r="N2340" i="13" s="1"/>
  <c r="M542" i="6"/>
  <c r="L2340" i="13" s="1"/>
  <c r="K542" i="6"/>
  <c r="J2340" i="13" s="1"/>
  <c r="I542" i="6"/>
  <c r="H2340" i="13" s="1"/>
  <c r="S541" i="6"/>
  <c r="R2339" i="13" s="1"/>
  <c r="Q541" i="6"/>
  <c r="P2339" i="13" s="1"/>
  <c r="O541" i="6"/>
  <c r="N2339" i="13" s="1"/>
  <c r="M541" i="6"/>
  <c r="L2339" i="13" s="1"/>
  <c r="K541" i="6"/>
  <c r="J2339" i="13" s="1"/>
  <c r="I541" i="6"/>
  <c r="H2339" i="13" s="1"/>
  <c r="S540" i="6"/>
  <c r="R2338" i="13" s="1"/>
  <c r="Q540" i="6"/>
  <c r="P2338" i="13" s="1"/>
  <c r="O540" i="6"/>
  <c r="N2338" i="13" s="1"/>
  <c r="M540" i="6"/>
  <c r="L2338" i="13" s="1"/>
  <c r="K540" i="6"/>
  <c r="J2338" i="13" s="1"/>
  <c r="I540" i="6"/>
  <c r="H2338" i="13" s="1"/>
  <c r="S539" i="6"/>
  <c r="R2337" i="13" s="1"/>
  <c r="Q539" i="6"/>
  <c r="P2337" i="13" s="1"/>
  <c r="O539" i="6"/>
  <c r="N2337" i="13" s="1"/>
  <c r="M539" i="6"/>
  <c r="L2337" i="13" s="1"/>
  <c r="K539" i="6"/>
  <c r="J2337" i="13" s="1"/>
  <c r="I539" i="6"/>
  <c r="H2337" i="13" s="1"/>
  <c r="S538" i="6"/>
  <c r="R2336" i="13" s="1"/>
  <c r="Q538" i="6"/>
  <c r="P2336" i="13" s="1"/>
  <c r="O538" i="6"/>
  <c r="N2336" i="13" s="1"/>
  <c r="M538" i="6"/>
  <c r="L2336" i="13" s="1"/>
  <c r="K538" i="6"/>
  <c r="J2336" i="13" s="1"/>
  <c r="I538" i="6"/>
  <c r="H2336" i="13" s="1"/>
  <c r="S537" i="6"/>
  <c r="R2335" i="13" s="1"/>
  <c r="Q537" i="6"/>
  <c r="P2335" i="13" s="1"/>
  <c r="O537" i="6"/>
  <c r="N2335" i="13" s="1"/>
  <c r="M537" i="6"/>
  <c r="L2335" i="13" s="1"/>
  <c r="K537" i="6"/>
  <c r="J2335" i="13" s="1"/>
  <c r="I537" i="6"/>
  <c r="H2335" i="13" s="1"/>
  <c r="S536" i="6"/>
  <c r="R2334" i="13" s="1"/>
  <c r="Q536" i="6"/>
  <c r="P2334" i="13" s="1"/>
  <c r="O536" i="6"/>
  <c r="N2334" i="13" s="1"/>
  <c r="M536" i="6"/>
  <c r="L2334" i="13" s="1"/>
  <c r="K536" i="6"/>
  <c r="J2334" i="13" s="1"/>
  <c r="I536" i="6"/>
  <c r="H2334" i="13" s="1"/>
  <c r="S535" i="6"/>
  <c r="R2333" i="13" s="1"/>
  <c r="Q535" i="6"/>
  <c r="P2333" i="13" s="1"/>
  <c r="O535" i="6"/>
  <c r="N2333" i="13" s="1"/>
  <c r="M535" i="6"/>
  <c r="L2333" i="13" s="1"/>
  <c r="K535" i="6"/>
  <c r="J2333" i="13" s="1"/>
  <c r="I535" i="6"/>
  <c r="H2333" i="13" s="1"/>
  <c r="S534" i="6"/>
  <c r="R2332" i="13" s="1"/>
  <c r="Q534" i="6"/>
  <c r="P2332" i="13" s="1"/>
  <c r="O534" i="6"/>
  <c r="N2332" i="13" s="1"/>
  <c r="M534" i="6"/>
  <c r="L2332" i="13" s="1"/>
  <c r="K534" i="6"/>
  <c r="J2332" i="13" s="1"/>
  <c r="I534" i="6"/>
  <c r="H2332" i="13" s="1"/>
  <c r="S533" i="6"/>
  <c r="R2331" i="13" s="1"/>
  <c r="Q533" i="6"/>
  <c r="P2331" i="13" s="1"/>
  <c r="O533" i="6"/>
  <c r="N2331" i="13" s="1"/>
  <c r="M533" i="6"/>
  <c r="L2331" i="13" s="1"/>
  <c r="K533" i="6"/>
  <c r="J2331" i="13" s="1"/>
  <c r="I533" i="6"/>
  <c r="H2331" i="13" s="1"/>
  <c r="S532" i="6"/>
  <c r="R2330" i="13" s="1"/>
  <c r="Q532" i="6"/>
  <c r="P2330" i="13" s="1"/>
  <c r="O532" i="6"/>
  <c r="N2330" i="13" s="1"/>
  <c r="M532" i="6"/>
  <c r="L2330" i="13" s="1"/>
  <c r="K532" i="6"/>
  <c r="J2330" i="13" s="1"/>
  <c r="I532" i="6"/>
  <c r="H2330" i="13" s="1"/>
  <c r="S531" i="6"/>
  <c r="R2329" i="13" s="1"/>
  <c r="Q531" i="6"/>
  <c r="P2329" i="13" s="1"/>
  <c r="O531" i="6"/>
  <c r="N2329" i="13" s="1"/>
  <c r="M531" i="6"/>
  <c r="L2329" i="13" s="1"/>
  <c r="K531" i="6"/>
  <c r="J2329" i="13" s="1"/>
  <c r="I531" i="6"/>
  <c r="H2329" i="13" s="1"/>
  <c r="S530" i="6"/>
  <c r="R2328" i="13" s="1"/>
  <c r="Q530" i="6"/>
  <c r="P2328" i="13" s="1"/>
  <c r="O530" i="6"/>
  <c r="N2328" i="13" s="1"/>
  <c r="M530" i="6"/>
  <c r="L2328" i="13" s="1"/>
  <c r="K530" i="6"/>
  <c r="J2328" i="13" s="1"/>
  <c r="I530" i="6"/>
  <c r="H2328" i="13" s="1"/>
  <c r="S529" i="6"/>
  <c r="R2327" i="13" s="1"/>
  <c r="Q529" i="6"/>
  <c r="P2327" i="13" s="1"/>
  <c r="O529" i="6"/>
  <c r="N2327" i="13" s="1"/>
  <c r="M529" i="6"/>
  <c r="L2327" i="13" s="1"/>
  <c r="K529" i="6"/>
  <c r="J2327" i="13" s="1"/>
  <c r="I529" i="6"/>
  <c r="H2327" i="13" s="1"/>
  <c r="S528" i="6"/>
  <c r="R2326" i="13" s="1"/>
  <c r="Q528" i="6"/>
  <c r="P2326" i="13" s="1"/>
  <c r="O528" i="6"/>
  <c r="N2326" i="13" s="1"/>
  <c r="M528" i="6"/>
  <c r="L2326" i="13" s="1"/>
  <c r="K528" i="6"/>
  <c r="J2326" i="13" s="1"/>
  <c r="I528" i="6"/>
  <c r="H2326" i="13" s="1"/>
  <c r="S527" i="6"/>
  <c r="R2325" i="13" s="1"/>
  <c r="Q527" i="6"/>
  <c r="P2325" i="13" s="1"/>
  <c r="O527" i="6"/>
  <c r="N2325" i="13" s="1"/>
  <c r="M527" i="6"/>
  <c r="L2325" i="13" s="1"/>
  <c r="K527" i="6"/>
  <c r="J2325" i="13" s="1"/>
  <c r="I527" i="6"/>
  <c r="H2325" i="13" s="1"/>
  <c r="S526" i="6"/>
  <c r="R2324" i="13" s="1"/>
  <c r="Q526" i="6"/>
  <c r="P2324" i="13" s="1"/>
  <c r="O526" i="6"/>
  <c r="N2324" i="13" s="1"/>
  <c r="M526" i="6"/>
  <c r="L2324" i="13" s="1"/>
  <c r="K526" i="6"/>
  <c r="J2324" i="13" s="1"/>
  <c r="I526" i="6"/>
  <c r="H2324" i="13" s="1"/>
  <c r="S525" i="6"/>
  <c r="R2323" i="13" s="1"/>
  <c r="Q525" i="6"/>
  <c r="P2323" i="13" s="1"/>
  <c r="O525" i="6"/>
  <c r="N2323" i="13" s="1"/>
  <c r="M525" i="6"/>
  <c r="L2323" i="13" s="1"/>
  <c r="K525" i="6"/>
  <c r="J2323" i="13" s="1"/>
  <c r="I525" i="6"/>
  <c r="H2323" i="13" s="1"/>
  <c r="S524" i="6"/>
  <c r="R2322" i="13" s="1"/>
  <c r="Q524" i="6"/>
  <c r="P2322" i="13" s="1"/>
  <c r="O524" i="6"/>
  <c r="N2322" i="13" s="1"/>
  <c r="M524" i="6"/>
  <c r="L2322" i="13" s="1"/>
  <c r="K524" i="6"/>
  <c r="J2322" i="13" s="1"/>
  <c r="I524" i="6"/>
  <c r="H2322" i="13" s="1"/>
  <c r="S523" i="6"/>
  <c r="R2321" i="13" s="1"/>
  <c r="Q523" i="6"/>
  <c r="P2321" i="13" s="1"/>
  <c r="O523" i="6"/>
  <c r="N2321" i="13" s="1"/>
  <c r="M523" i="6"/>
  <c r="L2321" i="13" s="1"/>
  <c r="K523" i="6"/>
  <c r="J2321" i="13" s="1"/>
  <c r="I523" i="6"/>
  <c r="H2321" i="13" s="1"/>
  <c r="S522" i="6"/>
  <c r="R2320" i="13" s="1"/>
  <c r="Q522" i="6"/>
  <c r="P2320" i="13" s="1"/>
  <c r="O522" i="6"/>
  <c r="N2320" i="13" s="1"/>
  <c r="M522" i="6"/>
  <c r="L2320" i="13" s="1"/>
  <c r="K522" i="6"/>
  <c r="J2320" i="13" s="1"/>
  <c r="I522" i="6"/>
  <c r="H2320" i="13" s="1"/>
  <c r="S521" i="6"/>
  <c r="R2319" i="13" s="1"/>
  <c r="Q521" i="6"/>
  <c r="P2319" i="13" s="1"/>
  <c r="O521" i="6"/>
  <c r="N2319" i="13" s="1"/>
  <c r="M521" i="6"/>
  <c r="L2319" i="13" s="1"/>
  <c r="K521" i="6"/>
  <c r="J2319" i="13" s="1"/>
  <c r="I521" i="6"/>
  <c r="H2319" i="13" s="1"/>
  <c r="S520" i="6"/>
  <c r="R2318" i="13" s="1"/>
  <c r="Q520" i="6"/>
  <c r="P2318" i="13" s="1"/>
  <c r="O520" i="6"/>
  <c r="N2318" i="13" s="1"/>
  <c r="M520" i="6"/>
  <c r="L2318" i="13" s="1"/>
  <c r="K520" i="6"/>
  <c r="J2318" i="13" s="1"/>
  <c r="I520" i="6"/>
  <c r="H2318" i="13" s="1"/>
  <c r="S519" i="6"/>
  <c r="R2317" i="13" s="1"/>
  <c r="Q519" i="6"/>
  <c r="P2317" i="13" s="1"/>
  <c r="O519" i="6"/>
  <c r="N2317" i="13" s="1"/>
  <c r="M519" i="6"/>
  <c r="L2317" i="13" s="1"/>
  <c r="K519" i="6"/>
  <c r="J2317" i="13" s="1"/>
  <c r="I519" i="6"/>
  <c r="H2317" i="13" s="1"/>
  <c r="S518" i="6"/>
  <c r="R2316" i="13" s="1"/>
  <c r="Q518" i="6"/>
  <c r="P2316" i="13" s="1"/>
  <c r="O518" i="6"/>
  <c r="N2316" i="13" s="1"/>
  <c r="M518" i="6"/>
  <c r="L2316" i="13" s="1"/>
  <c r="K518" i="6"/>
  <c r="J2316" i="13" s="1"/>
  <c r="I518" i="6"/>
  <c r="H2316" i="13" s="1"/>
  <c r="S517" i="6"/>
  <c r="R2315" i="13" s="1"/>
  <c r="Q517" i="6"/>
  <c r="P2315" i="13" s="1"/>
  <c r="O517" i="6"/>
  <c r="N2315" i="13" s="1"/>
  <c r="M517" i="6"/>
  <c r="L2315" i="13" s="1"/>
  <c r="K517" i="6"/>
  <c r="J2315" i="13" s="1"/>
  <c r="I517" i="6"/>
  <c r="H2315" i="13" s="1"/>
  <c r="S516" i="6"/>
  <c r="R2314" i="13" s="1"/>
  <c r="Q516" i="6"/>
  <c r="P2314" i="13" s="1"/>
  <c r="O516" i="6"/>
  <c r="N2314" i="13" s="1"/>
  <c r="M516" i="6"/>
  <c r="L2314" i="13" s="1"/>
  <c r="K516" i="6"/>
  <c r="J2314" i="13" s="1"/>
  <c r="I516" i="6"/>
  <c r="H2314" i="13" s="1"/>
  <c r="S515" i="6"/>
  <c r="R2313" i="13" s="1"/>
  <c r="Q515" i="6"/>
  <c r="P2313" i="13" s="1"/>
  <c r="O515" i="6"/>
  <c r="N2313" i="13" s="1"/>
  <c r="M515" i="6"/>
  <c r="L2313" i="13" s="1"/>
  <c r="K515" i="6"/>
  <c r="J2313" i="13" s="1"/>
  <c r="I515" i="6"/>
  <c r="H2313" i="13" s="1"/>
  <c r="S514" i="6"/>
  <c r="R2312" i="13" s="1"/>
  <c r="Q514" i="6"/>
  <c r="P2312" i="13" s="1"/>
  <c r="O514" i="6"/>
  <c r="N2312" i="13" s="1"/>
  <c r="M514" i="6"/>
  <c r="L2312" i="13" s="1"/>
  <c r="K514" i="6"/>
  <c r="J2312" i="13" s="1"/>
  <c r="I514" i="6"/>
  <c r="H2312" i="13" s="1"/>
  <c r="S513" i="6"/>
  <c r="R2311" i="13" s="1"/>
  <c r="Q513" i="6"/>
  <c r="P2311" i="13" s="1"/>
  <c r="O513" i="6"/>
  <c r="N2311" i="13" s="1"/>
  <c r="M513" i="6"/>
  <c r="L2311" i="13" s="1"/>
  <c r="K513" i="6"/>
  <c r="J2311" i="13" s="1"/>
  <c r="I513" i="6"/>
  <c r="H2311" i="13" s="1"/>
  <c r="S512" i="6"/>
  <c r="R2310" i="13" s="1"/>
  <c r="Q512" i="6"/>
  <c r="P2310" i="13" s="1"/>
  <c r="O512" i="6"/>
  <c r="N2310" i="13" s="1"/>
  <c r="M512" i="6"/>
  <c r="L2310" i="13" s="1"/>
  <c r="K512" i="6"/>
  <c r="J2310" i="13" s="1"/>
  <c r="I512" i="6"/>
  <c r="H2310" i="13" s="1"/>
  <c r="S511" i="6"/>
  <c r="R2309" i="13" s="1"/>
  <c r="Q511" i="6"/>
  <c r="P2309" i="13" s="1"/>
  <c r="O511" i="6"/>
  <c r="N2309" i="13" s="1"/>
  <c r="M511" i="6"/>
  <c r="L2309" i="13" s="1"/>
  <c r="K511" i="6"/>
  <c r="J2309" i="13" s="1"/>
  <c r="I511" i="6"/>
  <c r="H2309" i="13" s="1"/>
  <c r="S510" i="6"/>
  <c r="R2308" i="13" s="1"/>
  <c r="Q510" i="6"/>
  <c r="P2308" i="13" s="1"/>
  <c r="O510" i="6"/>
  <c r="N2308" i="13" s="1"/>
  <c r="M510" i="6"/>
  <c r="L2308" i="13" s="1"/>
  <c r="K510" i="6"/>
  <c r="J2308" i="13" s="1"/>
  <c r="I510" i="6"/>
  <c r="H2308" i="13" s="1"/>
  <c r="S509" i="6"/>
  <c r="R2307" i="13" s="1"/>
  <c r="Q509" i="6"/>
  <c r="P2307" i="13" s="1"/>
  <c r="O509" i="6"/>
  <c r="N2307" i="13" s="1"/>
  <c r="M509" i="6"/>
  <c r="L2307" i="13" s="1"/>
  <c r="K509" i="6"/>
  <c r="J2307" i="13" s="1"/>
  <c r="I509" i="6"/>
  <c r="H2307" i="13" s="1"/>
  <c r="S508" i="6"/>
  <c r="R2306" i="13" s="1"/>
  <c r="Q508" i="6"/>
  <c r="P2306" i="13" s="1"/>
  <c r="O508" i="6"/>
  <c r="N2306" i="13" s="1"/>
  <c r="M508" i="6"/>
  <c r="L2306" i="13" s="1"/>
  <c r="K508" i="6"/>
  <c r="J2306" i="13" s="1"/>
  <c r="I508" i="6"/>
  <c r="H2306" i="13" s="1"/>
  <c r="S507" i="6"/>
  <c r="R2305" i="13" s="1"/>
  <c r="Q507" i="6"/>
  <c r="P2305" i="13" s="1"/>
  <c r="O507" i="6"/>
  <c r="N2305" i="13" s="1"/>
  <c r="M507" i="6"/>
  <c r="L2305" i="13" s="1"/>
  <c r="K507" i="6"/>
  <c r="J2305" i="13" s="1"/>
  <c r="I507" i="6"/>
  <c r="H2305" i="13" s="1"/>
  <c r="S506" i="6"/>
  <c r="R2304" i="13" s="1"/>
  <c r="Q506" i="6"/>
  <c r="P2304" i="13" s="1"/>
  <c r="O506" i="6"/>
  <c r="N2304" i="13" s="1"/>
  <c r="M506" i="6"/>
  <c r="L2304" i="13" s="1"/>
  <c r="K506" i="6"/>
  <c r="J2304" i="13" s="1"/>
  <c r="I506" i="6"/>
  <c r="H2304" i="13" s="1"/>
  <c r="S505" i="6"/>
  <c r="R2303" i="13" s="1"/>
  <c r="Q505" i="6"/>
  <c r="P2303" i="13" s="1"/>
  <c r="O505" i="6"/>
  <c r="N2303" i="13" s="1"/>
  <c r="M505" i="6"/>
  <c r="L2303" i="13" s="1"/>
  <c r="K505" i="6"/>
  <c r="J2303" i="13" s="1"/>
  <c r="I505" i="6"/>
  <c r="H2303" i="13" s="1"/>
  <c r="S504" i="6"/>
  <c r="R2302" i="13" s="1"/>
  <c r="Q504" i="6"/>
  <c r="P2302" i="13" s="1"/>
  <c r="O504" i="6"/>
  <c r="N2302" i="13" s="1"/>
  <c r="M504" i="6"/>
  <c r="L2302" i="13" s="1"/>
  <c r="K504" i="6"/>
  <c r="J2302" i="13" s="1"/>
  <c r="I504" i="6"/>
  <c r="H2302" i="13" s="1"/>
  <c r="S503" i="6"/>
  <c r="R2301" i="13" s="1"/>
  <c r="Q503" i="6"/>
  <c r="P2301" i="13" s="1"/>
  <c r="O503" i="6"/>
  <c r="N2301" i="13" s="1"/>
  <c r="M503" i="6"/>
  <c r="L2301" i="13" s="1"/>
  <c r="K503" i="6"/>
  <c r="J2301" i="13" s="1"/>
  <c r="I503" i="6"/>
  <c r="H2301" i="13" s="1"/>
  <c r="S502" i="6"/>
  <c r="R2300" i="13" s="1"/>
  <c r="Q502" i="6"/>
  <c r="P2300" i="13" s="1"/>
  <c r="O502" i="6"/>
  <c r="N2300" i="13" s="1"/>
  <c r="M502" i="6"/>
  <c r="L2300" i="13" s="1"/>
  <c r="K502" i="6"/>
  <c r="J2300" i="13" s="1"/>
  <c r="I502" i="6"/>
  <c r="H2300" i="13" s="1"/>
  <c r="S501" i="6"/>
  <c r="R2299" i="13" s="1"/>
  <c r="Q501" i="6"/>
  <c r="P2299" i="13" s="1"/>
  <c r="O501" i="6"/>
  <c r="N2299" i="13" s="1"/>
  <c r="M501" i="6"/>
  <c r="L2299" i="13" s="1"/>
  <c r="K501" i="6"/>
  <c r="J2299" i="13" s="1"/>
  <c r="I501" i="6"/>
  <c r="H2299" i="13" s="1"/>
  <c r="S500" i="6"/>
  <c r="R2298" i="13" s="1"/>
  <c r="Q500" i="6"/>
  <c r="P2298" i="13" s="1"/>
  <c r="O500" i="6"/>
  <c r="N2298" i="13" s="1"/>
  <c r="M500" i="6"/>
  <c r="L2298" i="13" s="1"/>
  <c r="K500" i="6"/>
  <c r="J2298" i="13" s="1"/>
  <c r="I500" i="6"/>
  <c r="H2298" i="13" s="1"/>
  <c r="S499" i="6"/>
  <c r="R2297" i="13" s="1"/>
  <c r="Q499" i="6"/>
  <c r="P2297" i="13" s="1"/>
  <c r="O499" i="6"/>
  <c r="N2297" i="13" s="1"/>
  <c r="M499" i="6"/>
  <c r="L2297" i="13" s="1"/>
  <c r="K499" i="6"/>
  <c r="J2297" i="13" s="1"/>
  <c r="I499" i="6"/>
  <c r="H2297" i="13" s="1"/>
  <c r="S498" i="6"/>
  <c r="R2296" i="13" s="1"/>
  <c r="Q498" i="6"/>
  <c r="P2296" i="13" s="1"/>
  <c r="O498" i="6"/>
  <c r="N2296" i="13" s="1"/>
  <c r="M498" i="6"/>
  <c r="L2296" i="13" s="1"/>
  <c r="K498" i="6"/>
  <c r="J2296" i="13" s="1"/>
  <c r="I498" i="6"/>
  <c r="H2296" i="13" s="1"/>
  <c r="S497" i="6"/>
  <c r="R2295" i="13" s="1"/>
  <c r="Q497" i="6"/>
  <c r="P2295" i="13" s="1"/>
  <c r="O497" i="6"/>
  <c r="N2295" i="13" s="1"/>
  <c r="M497" i="6"/>
  <c r="L2295" i="13" s="1"/>
  <c r="K497" i="6"/>
  <c r="J2295" i="13" s="1"/>
  <c r="I497" i="6"/>
  <c r="H2295" i="13" s="1"/>
  <c r="S496" i="6"/>
  <c r="R2294" i="13" s="1"/>
  <c r="Q496" i="6"/>
  <c r="P2294" i="13" s="1"/>
  <c r="O496" i="6"/>
  <c r="N2294" i="13" s="1"/>
  <c r="M496" i="6"/>
  <c r="L2294" i="13" s="1"/>
  <c r="K496" i="6"/>
  <c r="J2294" i="13" s="1"/>
  <c r="I496" i="6"/>
  <c r="H2294" i="13" s="1"/>
  <c r="S495" i="6"/>
  <c r="R2293" i="13" s="1"/>
  <c r="Q495" i="6"/>
  <c r="P2293" i="13" s="1"/>
  <c r="O495" i="6"/>
  <c r="N2293" i="13" s="1"/>
  <c r="M495" i="6"/>
  <c r="L2293" i="13" s="1"/>
  <c r="K495" i="6"/>
  <c r="J2293" i="13" s="1"/>
  <c r="I495" i="6"/>
  <c r="H2293" i="13" s="1"/>
  <c r="S494" i="6"/>
  <c r="R2292" i="13" s="1"/>
  <c r="Q494" i="6"/>
  <c r="P2292" i="13" s="1"/>
  <c r="O494" i="6"/>
  <c r="N2292" i="13" s="1"/>
  <c r="M494" i="6"/>
  <c r="L2292" i="13" s="1"/>
  <c r="K494" i="6"/>
  <c r="J2292" i="13" s="1"/>
  <c r="I494" i="6"/>
  <c r="H2292" i="13" s="1"/>
  <c r="S493" i="6"/>
  <c r="R2291" i="13" s="1"/>
  <c r="Q493" i="6"/>
  <c r="P2291" i="13" s="1"/>
  <c r="O493" i="6"/>
  <c r="N2291" i="13" s="1"/>
  <c r="M493" i="6"/>
  <c r="L2291" i="13" s="1"/>
  <c r="K493" i="6"/>
  <c r="J2291" i="13" s="1"/>
  <c r="I493" i="6"/>
  <c r="H2291" i="13" s="1"/>
  <c r="S492" i="6"/>
  <c r="R2290" i="13" s="1"/>
  <c r="Q492" i="6"/>
  <c r="P2290" i="13" s="1"/>
  <c r="O492" i="6"/>
  <c r="N2290" i="13" s="1"/>
  <c r="M492" i="6"/>
  <c r="L2290" i="13" s="1"/>
  <c r="K492" i="6"/>
  <c r="J2290" i="13" s="1"/>
  <c r="I492" i="6"/>
  <c r="H2290" i="13" s="1"/>
  <c r="S491" i="6"/>
  <c r="R2289" i="13" s="1"/>
  <c r="Q491" i="6"/>
  <c r="P2289" i="13" s="1"/>
  <c r="O491" i="6"/>
  <c r="N2289" i="13" s="1"/>
  <c r="M491" i="6"/>
  <c r="L2289" i="13" s="1"/>
  <c r="K491" i="6"/>
  <c r="J2289" i="13" s="1"/>
  <c r="I491" i="6"/>
  <c r="H2289" i="13" s="1"/>
  <c r="S490" i="6"/>
  <c r="R2288" i="13" s="1"/>
  <c r="Q490" i="6"/>
  <c r="P2288" i="13" s="1"/>
  <c r="O490" i="6"/>
  <c r="N2288" i="13" s="1"/>
  <c r="M490" i="6"/>
  <c r="L2288" i="13" s="1"/>
  <c r="K490" i="6"/>
  <c r="J2288" i="13" s="1"/>
  <c r="I490" i="6"/>
  <c r="H2288" i="13" s="1"/>
  <c r="S489" i="6"/>
  <c r="R2287" i="13" s="1"/>
  <c r="Q489" i="6"/>
  <c r="P2287" i="13" s="1"/>
  <c r="O489" i="6"/>
  <c r="N2287" i="13" s="1"/>
  <c r="M489" i="6"/>
  <c r="L2287" i="13" s="1"/>
  <c r="K489" i="6"/>
  <c r="J2287" i="13" s="1"/>
  <c r="I489" i="6"/>
  <c r="H2287" i="13" s="1"/>
  <c r="S488" i="6"/>
  <c r="R2286" i="13" s="1"/>
  <c r="Q488" i="6"/>
  <c r="P2286" i="13" s="1"/>
  <c r="O488" i="6"/>
  <c r="N2286" i="13" s="1"/>
  <c r="M488" i="6"/>
  <c r="L2286" i="13" s="1"/>
  <c r="K488" i="6"/>
  <c r="J2286" i="13" s="1"/>
  <c r="I488" i="6"/>
  <c r="H2286" i="13" s="1"/>
  <c r="S487" i="6"/>
  <c r="R2285" i="13" s="1"/>
  <c r="Q487" i="6"/>
  <c r="P2285" i="13" s="1"/>
  <c r="O487" i="6"/>
  <c r="N2285" i="13" s="1"/>
  <c r="M487" i="6"/>
  <c r="L2285" i="13" s="1"/>
  <c r="K487" i="6"/>
  <c r="J2285" i="13" s="1"/>
  <c r="I487" i="6"/>
  <c r="H2285" i="13" s="1"/>
  <c r="S486" i="6"/>
  <c r="R2284" i="13" s="1"/>
  <c r="Q486" i="6"/>
  <c r="P2284" i="13" s="1"/>
  <c r="O486" i="6"/>
  <c r="N2284" i="13" s="1"/>
  <c r="M486" i="6"/>
  <c r="L2284" i="13" s="1"/>
  <c r="K486" i="6"/>
  <c r="J2284" i="13" s="1"/>
  <c r="I486" i="6"/>
  <c r="H2284" i="13" s="1"/>
  <c r="S485" i="6"/>
  <c r="R2283" i="13" s="1"/>
  <c r="Q485" i="6"/>
  <c r="P2283" i="13" s="1"/>
  <c r="O485" i="6"/>
  <c r="N2283" i="13" s="1"/>
  <c r="M485" i="6"/>
  <c r="L2283" i="13" s="1"/>
  <c r="K485" i="6"/>
  <c r="J2283" i="13" s="1"/>
  <c r="I485" i="6"/>
  <c r="H2283" i="13" s="1"/>
  <c r="S484" i="6"/>
  <c r="R2282" i="13" s="1"/>
  <c r="Q484" i="6"/>
  <c r="P2282" i="13" s="1"/>
  <c r="O484" i="6"/>
  <c r="N2282" i="13" s="1"/>
  <c r="M484" i="6"/>
  <c r="L2282" i="13" s="1"/>
  <c r="K484" i="6"/>
  <c r="J2282" i="13" s="1"/>
  <c r="I484" i="6"/>
  <c r="H2282" i="13" s="1"/>
  <c r="S483" i="6"/>
  <c r="R2281" i="13" s="1"/>
  <c r="Q483" i="6"/>
  <c r="P2281" i="13" s="1"/>
  <c r="O483" i="6"/>
  <c r="N2281" i="13" s="1"/>
  <c r="M483" i="6"/>
  <c r="L2281" i="13" s="1"/>
  <c r="K483" i="6"/>
  <c r="J2281" i="13" s="1"/>
  <c r="I483" i="6"/>
  <c r="H2281" i="13" s="1"/>
  <c r="S482" i="6"/>
  <c r="R2280" i="13" s="1"/>
  <c r="Q482" i="6"/>
  <c r="P2280" i="13" s="1"/>
  <c r="O482" i="6"/>
  <c r="N2280" i="13" s="1"/>
  <c r="M482" i="6"/>
  <c r="L2280" i="13" s="1"/>
  <c r="K482" i="6"/>
  <c r="J2280" i="13" s="1"/>
  <c r="I482" i="6"/>
  <c r="H2280" i="13" s="1"/>
  <c r="S481" i="6"/>
  <c r="R2279" i="13" s="1"/>
  <c r="Q481" i="6"/>
  <c r="P2279" i="13" s="1"/>
  <c r="O481" i="6"/>
  <c r="N2279" i="13" s="1"/>
  <c r="M481" i="6"/>
  <c r="L2279" i="13" s="1"/>
  <c r="K481" i="6"/>
  <c r="J2279" i="13" s="1"/>
  <c r="I481" i="6"/>
  <c r="H2279" i="13" s="1"/>
  <c r="S480" i="6"/>
  <c r="R2278" i="13" s="1"/>
  <c r="Q480" i="6"/>
  <c r="P2278" i="13" s="1"/>
  <c r="O480" i="6"/>
  <c r="N2278" i="13" s="1"/>
  <c r="M480" i="6"/>
  <c r="L2278" i="13" s="1"/>
  <c r="K480" i="6"/>
  <c r="J2278" i="13" s="1"/>
  <c r="I480" i="6"/>
  <c r="H2278" i="13" s="1"/>
  <c r="S479" i="6"/>
  <c r="R2277" i="13" s="1"/>
  <c r="Q479" i="6"/>
  <c r="P2277" i="13" s="1"/>
  <c r="O479" i="6"/>
  <c r="N2277" i="13" s="1"/>
  <c r="M479" i="6"/>
  <c r="L2277" i="13" s="1"/>
  <c r="K479" i="6"/>
  <c r="J2277" i="13" s="1"/>
  <c r="I479" i="6"/>
  <c r="H2277" i="13" s="1"/>
  <c r="S478" i="6"/>
  <c r="R2276" i="13" s="1"/>
  <c r="Q478" i="6"/>
  <c r="P2276" i="13" s="1"/>
  <c r="O478" i="6"/>
  <c r="N2276" i="13" s="1"/>
  <c r="M478" i="6"/>
  <c r="L2276" i="13" s="1"/>
  <c r="K478" i="6"/>
  <c r="J2276" i="13" s="1"/>
  <c r="I478" i="6"/>
  <c r="H2276" i="13" s="1"/>
  <c r="S477" i="6"/>
  <c r="R2275" i="13" s="1"/>
  <c r="Q477" i="6"/>
  <c r="P2275" i="13" s="1"/>
  <c r="O477" i="6"/>
  <c r="N2275" i="13" s="1"/>
  <c r="M477" i="6"/>
  <c r="L2275" i="13" s="1"/>
  <c r="K477" i="6"/>
  <c r="J2275" i="13" s="1"/>
  <c r="I477" i="6"/>
  <c r="H2275" i="13" s="1"/>
  <c r="S476" i="6"/>
  <c r="R2274" i="13" s="1"/>
  <c r="Q476" i="6"/>
  <c r="P2274" i="13" s="1"/>
  <c r="O476" i="6"/>
  <c r="N2274" i="13" s="1"/>
  <c r="M476" i="6"/>
  <c r="L2274" i="13" s="1"/>
  <c r="K476" i="6"/>
  <c r="J2274" i="13" s="1"/>
  <c r="I476" i="6"/>
  <c r="H2274" i="13" s="1"/>
  <c r="S475" i="6"/>
  <c r="R2273" i="13" s="1"/>
  <c r="Q475" i="6"/>
  <c r="P2273" i="13" s="1"/>
  <c r="O475" i="6"/>
  <c r="N2273" i="13" s="1"/>
  <c r="M475" i="6"/>
  <c r="L2273" i="13" s="1"/>
  <c r="K475" i="6"/>
  <c r="J2273" i="13" s="1"/>
  <c r="I475" i="6"/>
  <c r="H2273" i="13" s="1"/>
  <c r="S474" i="6"/>
  <c r="R2272" i="13" s="1"/>
  <c r="Q474" i="6"/>
  <c r="P2272" i="13" s="1"/>
  <c r="O474" i="6"/>
  <c r="N2272" i="13" s="1"/>
  <c r="M474" i="6"/>
  <c r="L2272" i="13" s="1"/>
  <c r="K474" i="6"/>
  <c r="J2272" i="13" s="1"/>
  <c r="I474" i="6"/>
  <c r="H2272" i="13" s="1"/>
  <c r="S473" i="6"/>
  <c r="R2271" i="13" s="1"/>
  <c r="Q473" i="6"/>
  <c r="P2271" i="13" s="1"/>
  <c r="O473" i="6"/>
  <c r="N2271" i="13" s="1"/>
  <c r="M473" i="6"/>
  <c r="L2271" i="13" s="1"/>
  <c r="K473" i="6"/>
  <c r="J2271" i="13" s="1"/>
  <c r="I473" i="6"/>
  <c r="H2271" i="13" s="1"/>
  <c r="S472" i="6"/>
  <c r="R2270" i="13" s="1"/>
  <c r="Q472" i="6"/>
  <c r="P2270" i="13" s="1"/>
  <c r="O472" i="6"/>
  <c r="N2270" i="13" s="1"/>
  <c r="M472" i="6"/>
  <c r="L2270" i="13" s="1"/>
  <c r="K472" i="6"/>
  <c r="J2270" i="13" s="1"/>
  <c r="I472" i="6"/>
  <c r="H2270" i="13" s="1"/>
  <c r="S471" i="6"/>
  <c r="R2269" i="13" s="1"/>
  <c r="Q471" i="6"/>
  <c r="P2269" i="13" s="1"/>
  <c r="O471" i="6"/>
  <c r="N2269" i="13" s="1"/>
  <c r="M471" i="6"/>
  <c r="L2269" i="13" s="1"/>
  <c r="K471" i="6"/>
  <c r="J2269" i="13" s="1"/>
  <c r="I471" i="6"/>
  <c r="H2269" i="13" s="1"/>
  <c r="S470" i="6"/>
  <c r="R2268" i="13" s="1"/>
  <c r="Q470" i="6"/>
  <c r="P2268" i="13" s="1"/>
  <c r="O470" i="6"/>
  <c r="N2268" i="13" s="1"/>
  <c r="M470" i="6"/>
  <c r="L2268" i="13" s="1"/>
  <c r="K470" i="6"/>
  <c r="J2268" i="13" s="1"/>
  <c r="I470" i="6"/>
  <c r="H2268" i="13" s="1"/>
  <c r="S469" i="6"/>
  <c r="R2267" i="13" s="1"/>
  <c r="Q469" i="6"/>
  <c r="P2267" i="13" s="1"/>
  <c r="O469" i="6"/>
  <c r="N2267" i="13" s="1"/>
  <c r="M469" i="6"/>
  <c r="L2267" i="13" s="1"/>
  <c r="K469" i="6"/>
  <c r="J2267" i="13" s="1"/>
  <c r="I469" i="6"/>
  <c r="H2267" i="13" s="1"/>
  <c r="S468" i="6"/>
  <c r="R2266" i="13" s="1"/>
  <c r="Q468" i="6"/>
  <c r="P2266" i="13" s="1"/>
  <c r="O468" i="6"/>
  <c r="N2266" i="13" s="1"/>
  <c r="M468" i="6"/>
  <c r="L2266" i="13" s="1"/>
  <c r="K468" i="6"/>
  <c r="J2266" i="13" s="1"/>
  <c r="I468" i="6"/>
  <c r="H2266" i="13" s="1"/>
  <c r="S467" i="6"/>
  <c r="R2265" i="13" s="1"/>
  <c r="Q467" i="6"/>
  <c r="P2265" i="13" s="1"/>
  <c r="O467" i="6"/>
  <c r="N2265" i="13" s="1"/>
  <c r="M467" i="6"/>
  <c r="L2265" i="13" s="1"/>
  <c r="K467" i="6"/>
  <c r="J2265" i="13" s="1"/>
  <c r="I467" i="6"/>
  <c r="H2265" i="13" s="1"/>
  <c r="S466" i="6"/>
  <c r="R2264" i="13" s="1"/>
  <c r="Q466" i="6"/>
  <c r="P2264" i="13" s="1"/>
  <c r="O466" i="6"/>
  <c r="N2264" i="13" s="1"/>
  <c r="M466" i="6"/>
  <c r="L2264" i="13" s="1"/>
  <c r="K466" i="6"/>
  <c r="J2264" i="13" s="1"/>
  <c r="I466" i="6"/>
  <c r="H2264" i="13" s="1"/>
  <c r="S465" i="6"/>
  <c r="R2263" i="13" s="1"/>
  <c r="Q465" i="6"/>
  <c r="P2263" i="13" s="1"/>
  <c r="O465" i="6"/>
  <c r="N2263" i="13" s="1"/>
  <c r="M465" i="6"/>
  <c r="L2263" i="13" s="1"/>
  <c r="K465" i="6"/>
  <c r="J2263" i="13" s="1"/>
  <c r="I465" i="6"/>
  <c r="H2263" i="13" s="1"/>
  <c r="S464" i="6"/>
  <c r="R2262" i="13" s="1"/>
  <c r="Q464" i="6"/>
  <c r="P2262" i="13" s="1"/>
  <c r="O464" i="6"/>
  <c r="N2262" i="13" s="1"/>
  <c r="M464" i="6"/>
  <c r="L2262" i="13" s="1"/>
  <c r="K464" i="6"/>
  <c r="J2262" i="13" s="1"/>
  <c r="I464" i="6"/>
  <c r="H2262" i="13" s="1"/>
  <c r="S463" i="6"/>
  <c r="R2261" i="13" s="1"/>
  <c r="Q463" i="6"/>
  <c r="P2261" i="13" s="1"/>
  <c r="O463" i="6"/>
  <c r="N2261" i="13" s="1"/>
  <c r="M463" i="6"/>
  <c r="L2261" i="13" s="1"/>
  <c r="K463" i="6"/>
  <c r="J2261" i="13" s="1"/>
  <c r="I463" i="6"/>
  <c r="H2261" i="13" s="1"/>
  <c r="S462" i="6"/>
  <c r="R2260" i="13" s="1"/>
  <c r="Q462" i="6"/>
  <c r="P2260" i="13" s="1"/>
  <c r="O462" i="6"/>
  <c r="N2260" i="13" s="1"/>
  <c r="M462" i="6"/>
  <c r="L2260" i="13" s="1"/>
  <c r="K462" i="6"/>
  <c r="J2260" i="13" s="1"/>
  <c r="I462" i="6"/>
  <c r="H2260" i="13" s="1"/>
  <c r="S461" i="6"/>
  <c r="R2259" i="13" s="1"/>
  <c r="Q461" i="6"/>
  <c r="P2259" i="13" s="1"/>
  <c r="O461" i="6"/>
  <c r="N2259" i="13" s="1"/>
  <c r="M461" i="6"/>
  <c r="L2259" i="13" s="1"/>
  <c r="K461" i="6"/>
  <c r="J2259" i="13" s="1"/>
  <c r="I461" i="6"/>
  <c r="H2259" i="13" s="1"/>
  <c r="S460" i="6"/>
  <c r="R2258" i="13" s="1"/>
  <c r="Q460" i="6"/>
  <c r="P2258" i="13" s="1"/>
  <c r="O460" i="6"/>
  <c r="N2258" i="13" s="1"/>
  <c r="M460" i="6"/>
  <c r="L2258" i="13" s="1"/>
  <c r="K460" i="6"/>
  <c r="J2258" i="13" s="1"/>
  <c r="I460" i="6"/>
  <c r="H2258" i="13" s="1"/>
  <c r="S459" i="6"/>
  <c r="R2257" i="13" s="1"/>
  <c r="Q459" i="6"/>
  <c r="P2257" i="13" s="1"/>
  <c r="O459" i="6"/>
  <c r="N2257" i="13" s="1"/>
  <c r="M459" i="6"/>
  <c r="L2257" i="13" s="1"/>
  <c r="K459" i="6"/>
  <c r="J2257" i="13" s="1"/>
  <c r="I459" i="6"/>
  <c r="H2257" i="13" s="1"/>
  <c r="S458" i="6"/>
  <c r="R2256" i="13" s="1"/>
  <c r="Q458" i="6"/>
  <c r="P2256" i="13" s="1"/>
  <c r="O458" i="6"/>
  <c r="N2256" i="13" s="1"/>
  <c r="M458" i="6"/>
  <c r="L2256" i="13" s="1"/>
  <c r="K458" i="6"/>
  <c r="J2256" i="13" s="1"/>
  <c r="I458" i="6"/>
  <c r="H2256" i="13" s="1"/>
  <c r="S457" i="6"/>
  <c r="R2255" i="13" s="1"/>
  <c r="Q457" i="6"/>
  <c r="P2255" i="13" s="1"/>
  <c r="O457" i="6"/>
  <c r="N2255" i="13" s="1"/>
  <c r="M457" i="6"/>
  <c r="L2255" i="13" s="1"/>
  <c r="K457" i="6"/>
  <c r="J2255" i="13" s="1"/>
  <c r="I457" i="6"/>
  <c r="H2255" i="13" s="1"/>
  <c r="S456" i="6"/>
  <c r="R2254" i="13" s="1"/>
  <c r="Q456" i="6"/>
  <c r="P2254" i="13" s="1"/>
  <c r="O456" i="6"/>
  <c r="N2254" i="13" s="1"/>
  <c r="M456" i="6"/>
  <c r="L2254" i="13" s="1"/>
  <c r="K456" i="6"/>
  <c r="J2254" i="13" s="1"/>
  <c r="I456" i="6"/>
  <c r="H2254" i="13" s="1"/>
  <c r="S455" i="6"/>
  <c r="R2253" i="13" s="1"/>
  <c r="Q455" i="6"/>
  <c r="P2253" i="13" s="1"/>
  <c r="O455" i="6"/>
  <c r="N2253" i="13" s="1"/>
  <c r="M455" i="6"/>
  <c r="L2253" i="13" s="1"/>
  <c r="K455" i="6"/>
  <c r="J2253" i="13" s="1"/>
  <c r="I455" i="6"/>
  <c r="H2253" i="13" s="1"/>
  <c r="S454" i="6"/>
  <c r="R2252" i="13" s="1"/>
  <c r="Q454" i="6"/>
  <c r="P2252" i="13" s="1"/>
  <c r="O454" i="6"/>
  <c r="N2252" i="13" s="1"/>
  <c r="M454" i="6"/>
  <c r="L2252" i="13" s="1"/>
  <c r="K454" i="6"/>
  <c r="J2252" i="13" s="1"/>
  <c r="I454" i="6"/>
  <c r="H2252" i="13" s="1"/>
  <c r="S453" i="6"/>
  <c r="R2251" i="13" s="1"/>
  <c r="Q453" i="6"/>
  <c r="P2251" i="13" s="1"/>
  <c r="O453" i="6"/>
  <c r="N2251" i="13" s="1"/>
  <c r="M453" i="6"/>
  <c r="L2251" i="13" s="1"/>
  <c r="K453" i="6"/>
  <c r="J2251" i="13" s="1"/>
  <c r="I453" i="6"/>
  <c r="H2251" i="13" s="1"/>
  <c r="S452" i="6"/>
  <c r="R2250" i="13" s="1"/>
  <c r="Q452" i="6"/>
  <c r="P2250" i="13" s="1"/>
  <c r="O452" i="6"/>
  <c r="N2250" i="13" s="1"/>
  <c r="M452" i="6"/>
  <c r="L2250" i="13" s="1"/>
  <c r="K452" i="6"/>
  <c r="J2250" i="13" s="1"/>
  <c r="I452" i="6"/>
  <c r="H2250" i="13" s="1"/>
  <c r="S451" i="6"/>
  <c r="R2249" i="13" s="1"/>
  <c r="Q451" i="6"/>
  <c r="P2249" i="13" s="1"/>
  <c r="O451" i="6"/>
  <c r="N2249" i="13" s="1"/>
  <c r="M451" i="6"/>
  <c r="L2249" i="13" s="1"/>
  <c r="K451" i="6"/>
  <c r="J2249" i="13" s="1"/>
  <c r="I451" i="6"/>
  <c r="H2249" i="13" s="1"/>
  <c r="S450" i="6"/>
  <c r="R2248" i="13" s="1"/>
  <c r="Q450" i="6"/>
  <c r="P2248" i="13" s="1"/>
  <c r="O450" i="6"/>
  <c r="N2248" i="13" s="1"/>
  <c r="M450" i="6"/>
  <c r="L2248" i="13" s="1"/>
  <c r="K450" i="6"/>
  <c r="J2248" i="13" s="1"/>
  <c r="I450" i="6"/>
  <c r="H2248" i="13" s="1"/>
  <c r="S449" i="6"/>
  <c r="R2247" i="13" s="1"/>
  <c r="Q449" i="6"/>
  <c r="P2247" i="13" s="1"/>
  <c r="O449" i="6"/>
  <c r="N2247" i="13" s="1"/>
  <c r="M449" i="6"/>
  <c r="L2247" i="13" s="1"/>
  <c r="K449" i="6"/>
  <c r="J2247" i="13" s="1"/>
  <c r="I449" i="6"/>
  <c r="H2247" i="13" s="1"/>
  <c r="S448" i="6"/>
  <c r="R2246" i="13" s="1"/>
  <c r="Q448" i="6"/>
  <c r="P2246" i="13" s="1"/>
  <c r="O448" i="6"/>
  <c r="N2246" i="13" s="1"/>
  <c r="M448" i="6"/>
  <c r="L2246" i="13" s="1"/>
  <c r="K448" i="6"/>
  <c r="J2246" i="13" s="1"/>
  <c r="I448" i="6"/>
  <c r="H2246" i="13" s="1"/>
  <c r="S447" i="6"/>
  <c r="R2245" i="13" s="1"/>
  <c r="Q447" i="6"/>
  <c r="P2245" i="13" s="1"/>
  <c r="O447" i="6"/>
  <c r="N2245" i="13" s="1"/>
  <c r="M447" i="6"/>
  <c r="L2245" i="13" s="1"/>
  <c r="K447" i="6"/>
  <c r="J2245" i="13" s="1"/>
  <c r="I447" i="6"/>
  <c r="H2245" i="13" s="1"/>
  <c r="S446" i="6"/>
  <c r="R2244" i="13" s="1"/>
  <c r="Q446" i="6"/>
  <c r="P2244" i="13" s="1"/>
  <c r="O446" i="6"/>
  <c r="N2244" i="13" s="1"/>
  <c r="M446" i="6"/>
  <c r="L2244" i="13" s="1"/>
  <c r="K446" i="6"/>
  <c r="J2244" i="13" s="1"/>
  <c r="I446" i="6"/>
  <c r="H2244" i="13" s="1"/>
  <c r="S445" i="6"/>
  <c r="R2243" i="13" s="1"/>
  <c r="Q445" i="6"/>
  <c r="P2243" i="13" s="1"/>
  <c r="O445" i="6"/>
  <c r="N2243" i="13" s="1"/>
  <c r="M445" i="6"/>
  <c r="L2243" i="13" s="1"/>
  <c r="K445" i="6"/>
  <c r="J2243" i="13" s="1"/>
  <c r="I445" i="6"/>
  <c r="H2243" i="13" s="1"/>
  <c r="S444" i="6"/>
  <c r="R2242" i="13" s="1"/>
  <c r="Q444" i="6"/>
  <c r="P2242" i="13" s="1"/>
  <c r="O444" i="6"/>
  <c r="N2242" i="13" s="1"/>
  <c r="M444" i="6"/>
  <c r="L2242" i="13" s="1"/>
  <c r="K444" i="6"/>
  <c r="J2242" i="13" s="1"/>
  <c r="I444" i="6"/>
  <c r="H2242" i="13" s="1"/>
  <c r="S443" i="6"/>
  <c r="R2241" i="13" s="1"/>
  <c r="Q443" i="6"/>
  <c r="P2241" i="13" s="1"/>
  <c r="O443" i="6"/>
  <c r="N2241" i="13" s="1"/>
  <c r="M443" i="6"/>
  <c r="L2241" i="13" s="1"/>
  <c r="K443" i="6"/>
  <c r="J2241" i="13" s="1"/>
  <c r="I443" i="6"/>
  <c r="H2241" i="13" s="1"/>
  <c r="S442" i="6"/>
  <c r="R2240" i="13" s="1"/>
  <c r="Q442" i="6"/>
  <c r="P2240" i="13" s="1"/>
  <c r="O442" i="6"/>
  <c r="N2240" i="13" s="1"/>
  <c r="M442" i="6"/>
  <c r="L2240" i="13" s="1"/>
  <c r="K442" i="6"/>
  <c r="J2240" i="13" s="1"/>
  <c r="I442" i="6"/>
  <c r="H2240" i="13" s="1"/>
  <c r="S441" i="6"/>
  <c r="R2239" i="13" s="1"/>
  <c r="Q441" i="6"/>
  <c r="P2239" i="13" s="1"/>
  <c r="O441" i="6"/>
  <c r="N2239" i="13" s="1"/>
  <c r="M441" i="6"/>
  <c r="L2239" i="13" s="1"/>
  <c r="K441" i="6"/>
  <c r="J2239" i="13" s="1"/>
  <c r="I441" i="6"/>
  <c r="H2239" i="13" s="1"/>
  <c r="S440" i="6"/>
  <c r="R2238" i="13" s="1"/>
  <c r="Q440" i="6"/>
  <c r="P2238" i="13" s="1"/>
  <c r="O440" i="6"/>
  <c r="N2238" i="13" s="1"/>
  <c r="M440" i="6"/>
  <c r="L2238" i="13" s="1"/>
  <c r="K440" i="6"/>
  <c r="J2238" i="13" s="1"/>
  <c r="I440" i="6"/>
  <c r="H2238" i="13" s="1"/>
  <c r="S439" i="6"/>
  <c r="R2237" i="13" s="1"/>
  <c r="Q439" i="6"/>
  <c r="P2237" i="13" s="1"/>
  <c r="O439" i="6"/>
  <c r="N2237" i="13" s="1"/>
  <c r="M439" i="6"/>
  <c r="L2237" i="13" s="1"/>
  <c r="K439" i="6"/>
  <c r="J2237" i="13" s="1"/>
  <c r="I439" i="6"/>
  <c r="H2237" i="13" s="1"/>
  <c r="S438" i="6"/>
  <c r="R2236" i="13" s="1"/>
  <c r="Q438" i="6"/>
  <c r="P2236" i="13" s="1"/>
  <c r="O438" i="6"/>
  <c r="N2236" i="13" s="1"/>
  <c r="M438" i="6"/>
  <c r="L2236" i="13" s="1"/>
  <c r="K438" i="6"/>
  <c r="J2236" i="13" s="1"/>
  <c r="I438" i="6"/>
  <c r="H2236" i="13" s="1"/>
  <c r="S437" i="6"/>
  <c r="R2235" i="13" s="1"/>
  <c r="Q437" i="6"/>
  <c r="P2235" i="13" s="1"/>
  <c r="O437" i="6"/>
  <c r="N2235" i="13" s="1"/>
  <c r="M437" i="6"/>
  <c r="L2235" i="13" s="1"/>
  <c r="K437" i="6"/>
  <c r="J2235" i="13" s="1"/>
  <c r="I437" i="6"/>
  <c r="H2235" i="13" s="1"/>
  <c r="S436" i="6"/>
  <c r="R2234" i="13" s="1"/>
  <c r="Q436" i="6"/>
  <c r="P2234" i="13" s="1"/>
  <c r="O436" i="6"/>
  <c r="N2234" i="13" s="1"/>
  <c r="M436" i="6"/>
  <c r="L2234" i="13" s="1"/>
  <c r="K436" i="6"/>
  <c r="J2234" i="13" s="1"/>
  <c r="I436" i="6"/>
  <c r="H2234" i="13" s="1"/>
  <c r="S435" i="6"/>
  <c r="R2233" i="13" s="1"/>
  <c r="Q435" i="6"/>
  <c r="P2233" i="13" s="1"/>
  <c r="O435" i="6"/>
  <c r="N2233" i="13" s="1"/>
  <c r="M435" i="6"/>
  <c r="L2233" i="13" s="1"/>
  <c r="K435" i="6"/>
  <c r="J2233" i="13" s="1"/>
  <c r="I435" i="6"/>
  <c r="H2233" i="13" s="1"/>
  <c r="S434" i="6"/>
  <c r="R2232" i="13" s="1"/>
  <c r="Q434" i="6"/>
  <c r="P2232" i="13" s="1"/>
  <c r="O434" i="6"/>
  <c r="N2232" i="13" s="1"/>
  <c r="M434" i="6"/>
  <c r="L2232" i="13" s="1"/>
  <c r="K434" i="6"/>
  <c r="J2232" i="13" s="1"/>
  <c r="I434" i="6"/>
  <c r="H2232" i="13" s="1"/>
  <c r="S433" i="6"/>
  <c r="R2231" i="13" s="1"/>
  <c r="Q433" i="6"/>
  <c r="P2231" i="13" s="1"/>
  <c r="O433" i="6"/>
  <c r="N2231" i="13" s="1"/>
  <c r="M433" i="6"/>
  <c r="L2231" i="13" s="1"/>
  <c r="K433" i="6"/>
  <c r="J2231" i="13" s="1"/>
  <c r="I433" i="6"/>
  <c r="H2231" i="13" s="1"/>
  <c r="S432" i="6"/>
  <c r="R2230" i="13" s="1"/>
  <c r="Q432" i="6"/>
  <c r="P2230" i="13" s="1"/>
  <c r="O432" i="6"/>
  <c r="N2230" i="13" s="1"/>
  <c r="M432" i="6"/>
  <c r="L2230" i="13" s="1"/>
  <c r="K432" i="6"/>
  <c r="J2230" i="13" s="1"/>
  <c r="I432" i="6"/>
  <c r="H2230" i="13" s="1"/>
  <c r="S431" i="6"/>
  <c r="R2229" i="13" s="1"/>
  <c r="Q431" i="6"/>
  <c r="P2229" i="13" s="1"/>
  <c r="O431" i="6"/>
  <c r="N2229" i="13" s="1"/>
  <c r="M431" i="6"/>
  <c r="L2229" i="13" s="1"/>
  <c r="K431" i="6"/>
  <c r="J2229" i="13" s="1"/>
  <c r="I431" i="6"/>
  <c r="H2229" i="13" s="1"/>
  <c r="S430" i="6"/>
  <c r="R2228" i="13" s="1"/>
  <c r="Q430" i="6"/>
  <c r="P2228" i="13" s="1"/>
  <c r="O430" i="6"/>
  <c r="N2228" i="13" s="1"/>
  <c r="M430" i="6"/>
  <c r="L2228" i="13" s="1"/>
  <c r="K430" i="6"/>
  <c r="J2228" i="13" s="1"/>
  <c r="I430" i="6"/>
  <c r="H2228" i="13" s="1"/>
  <c r="S429" i="6"/>
  <c r="R2227" i="13" s="1"/>
  <c r="Q429" i="6"/>
  <c r="P2227" i="13" s="1"/>
  <c r="O429" i="6"/>
  <c r="N2227" i="13" s="1"/>
  <c r="M429" i="6"/>
  <c r="L2227" i="13" s="1"/>
  <c r="K429" i="6"/>
  <c r="J2227" i="13" s="1"/>
  <c r="I429" i="6"/>
  <c r="H2227" i="13" s="1"/>
  <c r="S428" i="6"/>
  <c r="R2226" i="13" s="1"/>
  <c r="Q428" i="6"/>
  <c r="P2226" i="13" s="1"/>
  <c r="O428" i="6"/>
  <c r="N2226" i="13" s="1"/>
  <c r="M428" i="6"/>
  <c r="L2226" i="13" s="1"/>
  <c r="K428" i="6"/>
  <c r="J2226" i="13" s="1"/>
  <c r="I428" i="6"/>
  <c r="H2226" i="13" s="1"/>
  <c r="S427" i="6"/>
  <c r="R2225" i="13" s="1"/>
  <c r="Q427" i="6"/>
  <c r="P2225" i="13" s="1"/>
  <c r="O427" i="6"/>
  <c r="N2225" i="13" s="1"/>
  <c r="M427" i="6"/>
  <c r="L2225" i="13" s="1"/>
  <c r="K427" i="6"/>
  <c r="J2225" i="13" s="1"/>
  <c r="I427" i="6"/>
  <c r="H2225" i="13" s="1"/>
  <c r="S426" i="6"/>
  <c r="R2224" i="13" s="1"/>
  <c r="Q426" i="6"/>
  <c r="P2224" i="13" s="1"/>
  <c r="O426" i="6"/>
  <c r="N2224" i="13" s="1"/>
  <c r="M426" i="6"/>
  <c r="L2224" i="13" s="1"/>
  <c r="K426" i="6"/>
  <c r="J2224" i="13" s="1"/>
  <c r="I426" i="6"/>
  <c r="H2224" i="13" s="1"/>
  <c r="S425" i="6"/>
  <c r="R2223" i="13" s="1"/>
  <c r="Q425" i="6"/>
  <c r="P2223" i="13" s="1"/>
  <c r="O425" i="6"/>
  <c r="N2223" i="13" s="1"/>
  <c r="M425" i="6"/>
  <c r="L2223" i="13" s="1"/>
  <c r="K425" i="6"/>
  <c r="J2223" i="13" s="1"/>
  <c r="I425" i="6"/>
  <c r="H2223" i="13" s="1"/>
  <c r="S424" i="6"/>
  <c r="R2222" i="13" s="1"/>
  <c r="Q424" i="6"/>
  <c r="P2222" i="13" s="1"/>
  <c r="O424" i="6"/>
  <c r="N2222" i="13" s="1"/>
  <c r="M424" i="6"/>
  <c r="L2222" i="13" s="1"/>
  <c r="K424" i="6"/>
  <c r="J2222" i="13" s="1"/>
  <c r="I424" i="6"/>
  <c r="H2222" i="13" s="1"/>
  <c r="S423" i="6"/>
  <c r="R2221" i="13" s="1"/>
  <c r="Q423" i="6"/>
  <c r="P2221" i="13" s="1"/>
  <c r="O423" i="6"/>
  <c r="N2221" i="13" s="1"/>
  <c r="M423" i="6"/>
  <c r="L2221" i="13" s="1"/>
  <c r="K423" i="6"/>
  <c r="J2221" i="13" s="1"/>
  <c r="I423" i="6"/>
  <c r="H2221" i="13" s="1"/>
  <c r="S422" i="6"/>
  <c r="R2220" i="13" s="1"/>
  <c r="Q422" i="6"/>
  <c r="P2220" i="13" s="1"/>
  <c r="O422" i="6"/>
  <c r="N2220" i="13" s="1"/>
  <c r="M422" i="6"/>
  <c r="L2220" i="13" s="1"/>
  <c r="K422" i="6"/>
  <c r="J2220" i="13" s="1"/>
  <c r="I422" i="6"/>
  <c r="H2220" i="13" s="1"/>
  <c r="S421" i="6"/>
  <c r="R2219" i="13" s="1"/>
  <c r="Q421" i="6"/>
  <c r="P2219" i="13" s="1"/>
  <c r="O421" i="6"/>
  <c r="N2219" i="13" s="1"/>
  <c r="M421" i="6"/>
  <c r="L2219" i="13" s="1"/>
  <c r="K421" i="6"/>
  <c r="J2219" i="13" s="1"/>
  <c r="I421" i="6"/>
  <c r="H2219" i="13" s="1"/>
  <c r="S420" i="6"/>
  <c r="R2218" i="13" s="1"/>
  <c r="Q420" i="6"/>
  <c r="P2218" i="13" s="1"/>
  <c r="O420" i="6"/>
  <c r="N2218" i="13" s="1"/>
  <c r="M420" i="6"/>
  <c r="L2218" i="13" s="1"/>
  <c r="K420" i="6"/>
  <c r="J2218" i="13" s="1"/>
  <c r="I420" i="6"/>
  <c r="H2218" i="13" s="1"/>
  <c r="S419" i="6"/>
  <c r="R2217" i="13" s="1"/>
  <c r="Q419" i="6"/>
  <c r="P2217" i="13" s="1"/>
  <c r="O419" i="6"/>
  <c r="N2217" i="13" s="1"/>
  <c r="M419" i="6"/>
  <c r="L2217" i="13" s="1"/>
  <c r="K419" i="6"/>
  <c r="J2217" i="13" s="1"/>
  <c r="I419" i="6"/>
  <c r="H2217" i="13" s="1"/>
  <c r="S418" i="6"/>
  <c r="R2216" i="13" s="1"/>
  <c r="Q418" i="6"/>
  <c r="P2216" i="13" s="1"/>
  <c r="O418" i="6"/>
  <c r="N2216" i="13" s="1"/>
  <c r="M418" i="6"/>
  <c r="L2216" i="13" s="1"/>
  <c r="K418" i="6"/>
  <c r="J2216" i="13" s="1"/>
  <c r="I418" i="6"/>
  <c r="H2216" i="13" s="1"/>
  <c r="S417" i="6"/>
  <c r="R2215" i="13" s="1"/>
  <c r="Q417" i="6"/>
  <c r="P2215" i="13" s="1"/>
  <c r="O417" i="6"/>
  <c r="N2215" i="13" s="1"/>
  <c r="M417" i="6"/>
  <c r="L2215" i="13" s="1"/>
  <c r="K417" i="6"/>
  <c r="J2215" i="13" s="1"/>
  <c r="I417" i="6"/>
  <c r="H2215" i="13" s="1"/>
  <c r="S416" i="6"/>
  <c r="R2214" i="13" s="1"/>
  <c r="Q416" i="6"/>
  <c r="P2214" i="13" s="1"/>
  <c r="O416" i="6"/>
  <c r="N2214" i="13" s="1"/>
  <c r="M416" i="6"/>
  <c r="L2214" i="13" s="1"/>
  <c r="K416" i="6"/>
  <c r="J2214" i="13" s="1"/>
  <c r="I416" i="6"/>
  <c r="H2214" i="13" s="1"/>
  <c r="S415" i="6"/>
  <c r="R2213" i="13" s="1"/>
  <c r="Q415" i="6"/>
  <c r="P2213" i="13" s="1"/>
  <c r="O415" i="6"/>
  <c r="N2213" i="13" s="1"/>
  <c r="M415" i="6"/>
  <c r="L2213" i="13" s="1"/>
  <c r="K415" i="6"/>
  <c r="J2213" i="13" s="1"/>
  <c r="I415" i="6"/>
  <c r="H2213" i="13" s="1"/>
  <c r="S414" i="6"/>
  <c r="R2212" i="13" s="1"/>
  <c r="Q414" i="6"/>
  <c r="P2212" i="13" s="1"/>
  <c r="O414" i="6"/>
  <c r="N2212" i="13" s="1"/>
  <c r="M414" i="6"/>
  <c r="L2212" i="13" s="1"/>
  <c r="K414" i="6"/>
  <c r="J2212" i="13" s="1"/>
  <c r="I414" i="6"/>
  <c r="H2212" i="13" s="1"/>
  <c r="S413" i="6"/>
  <c r="R2211" i="13" s="1"/>
  <c r="Q413" i="6"/>
  <c r="P2211" i="13" s="1"/>
  <c r="O413" i="6"/>
  <c r="N2211" i="13" s="1"/>
  <c r="M413" i="6"/>
  <c r="L2211" i="13" s="1"/>
  <c r="K413" i="6"/>
  <c r="J2211" i="13" s="1"/>
  <c r="I413" i="6"/>
  <c r="H2211" i="13" s="1"/>
  <c r="S412" i="6"/>
  <c r="R2210" i="13" s="1"/>
  <c r="Q412" i="6"/>
  <c r="P2210" i="13" s="1"/>
  <c r="O412" i="6"/>
  <c r="N2210" i="13" s="1"/>
  <c r="M412" i="6"/>
  <c r="L2210" i="13" s="1"/>
  <c r="K412" i="6"/>
  <c r="J2210" i="13" s="1"/>
  <c r="I412" i="6"/>
  <c r="H2210" i="13" s="1"/>
  <c r="S411" i="6"/>
  <c r="R2209" i="13" s="1"/>
  <c r="Q411" i="6"/>
  <c r="P2209" i="13" s="1"/>
  <c r="O411" i="6"/>
  <c r="N2209" i="13" s="1"/>
  <c r="M411" i="6"/>
  <c r="L2209" i="13" s="1"/>
  <c r="K411" i="6"/>
  <c r="J2209" i="13" s="1"/>
  <c r="I411" i="6"/>
  <c r="H2209" i="13" s="1"/>
  <c r="S410" i="6"/>
  <c r="R2208" i="13" s="1"/>
  <c r="Q410" i="6"/>
  <c r="P2208" i="13" s="1"/>
  <c r="O410" i="6"/>
  <c r="N2208" i="13" s="1"/>
  <c r="M410" i="6"/>
  <c r="L2208" i="13" s="1"/>
  <c r="K410" i="6"/>
  <c r="J2208" i="13" s="1"/>
  <c r="I410" i="6"/>
  <c r="H2208" i="13" s="1"/>
  <c r="S409" i="6"/>
  <c r="R2207" i="13" s="1"/>
  <c r="Q409" i="6"/>
  <c r="P2207" i="13" s="1"/>
  <c r="O409" i="6"/>
  <c r="N2207" i="13" s="1"/>
  <c r="M409" i="6"/>
  <c r="L2207" i="13" s="1"/>
  <c r="K409" i="6"/>
  <c r="J2207" i="13" s="1"/>
  <c r="I409" i="6"/>
  <c r="H2207" i="13" s="1"/>
  <c r="S408" i="6"/>
  <c r="R2206" i="13" s="1"/>
  <c r="Q408" i="6"/>
  <c r="P2206" i="13" s="1"/>
  <c r="O408" i="6"/>
  <c r="N2206" i="13" s="1"/>
  <c r="M408" i="6"/>
  <c r="L2206" i="13" s="1"/>
  <c r="K408" i="6"/>
  <c r="J2206" i="13" s="1"/>
  <c r="I408" i="6"/>
  <c r="H2206" i="13" s="1"/>
  <c r="S407" i="6"/>
  <c r="R2205" i="13" s="1"/>
  <c r="Q407" i="6"/>
  <c r="P2205" i="13" s="1"/>
  <c r="O407" i="6"/>
  <c r="N2205" i="13" s="1"/>
  <c r="M407" i="6"/>
  <c r="L2205" i="13" s="1"/>
  <c r="K407" i="6"/>
  <c r="J2205" i="13" s="1"/>
  <c r="I407" i="6"/>
  <c r="H2205" i="13" s="1"/>
  <c r="S406" i="6"/>
  <c r="R2204" i="13" s="1"/>
  <c r="Q406" i="6"/>
  <c r="P2204" i="13" s="1"/>
  <c r="O406" i="6"/>
  <c r="N2204" i="13" s="1"/>
  <c r="M406" i="6"/>
  <c r="L2204" i="13" s="1"/>
  <c r="K406" i="6"/>
  <c r="J2204" i="13" s="1"/>
  <c r="I406" i="6"/>
  <c r="H2204" i="13" s="1"/>
  <c r="S405" i="6"/>
  <c r="R2203" i="13" s="1"/>
  <c r="Q405" i="6"/>
  <c r="P2203" i="13" s="1"/>
  <c r="O405" i="6"/>
  <c r="N2203" i="13" s="1"/>
  <c r="M405" i="6"/>
  <c r="L2203" i="13" s="1"/>
  <c r="K405" i="6"/>
  <c r="J2203" i="13" s="1"/>
  <c r="I405" i="6"/>
  <c r="H2203" i="13" s="1"/>
  <c r="S404" i="6"/>
  <c r="R2202" i="13" s="1"/>
  <c r="Q404" i="6"/>
  <c r="P2202" i="13" s="1"/>
  <c r="O404" i="6"/>
  <c r="N2202" i="13" s="1"/>
  <c r="M404" i="6"/>
  <c r="L2202" i="13" s="1"/>
  <c r="K404" i="6"/>
  <c r="J2202" i="13" s="1"/>
  <c r="I404" i="6"/>
  <c r="H2202" i="13" s="1"/>
  <c r="S403" i="6"/>
  <c r="R2201" i="13" s="1"/>
  <c r="Q403" i="6"/>
  <c r="P2201" i="13" s="1"/>
  <c r="O403" i="6"/>
  <c r="N2201" i="13" s="1"/>
  <c r="M403" i="6"/>
  <c r="L2201" i="13" s="1"/>
  <c r="K403" i="6"/>
  <c r="J2201" i="13" s="1"/>
  <c r="I403" i="6"/>
  <c r="H2201" i="13" s="1"/>
  <c r="S402" i="6"/>
  <c r="R2200" i="13" s="1"/>
  <c r="Q402" i="6"/>
  <c r="P2200" i="13" s="1"/>
  <c r="O402" i="6"/>
  <c r="N2200" i="13" s="1"/>
  <c r="M402" i="6"/>
  <c r="L2200" i="13" s="1"/>
  <c r="K402" i="6"/>
  <c r="J2200" i="13" s="1"/>
  <c r="I402" i="6"/>
  <c r="H2200" i="13" s="1"/>
  <c r="S401" i="6"/>
  <c r="R2199" i="13" s="1"/>
  <c r="Q401" i="6"/>
  <c r="P2199" i="13" s="1"/>
  <c r="O401" i="6"/>
  <c r="N2199" i="13" s="1"/>
  <c r="M401" i="6"/>
  <c r="L2199" i="13" s="1"/>
  <c r="K401" i="6"/>
  <c r="J2199" i="13" s="1"/>
  <c r="I401" i="6"/>
  <c r="H2199" i="13" s="1"/>
  <c r="S400" i="6"/>
  <c r="R2198" i="13" s="1"/>
  <c r="Q400" i="6"/>
  <c r="P2198" i="13" s="1"/>
  <c r="O400" i="6"/>
  <c r="N2198" i="13" s="1"/>
  <c r="M400" i="6"/>
  <c r="L2198" i="13" s="1"/>
  <c r="K400" i="6"/>
  <c r="J2198" i="13" s="1"/>
  <c r="I400" i="6"/>
  <c r="H2198" i="13" s="1"/>
  <c r="S399" i="6"/>
  <c r="R2197" i="13" s="1"/>
  <c r="Q399" i="6"/>
  <c r="P2197" i="13" s="1"/>
  <c r="O399" i="6"/>
  <c r="N2197" i="13" s="1"/>
  <c r="M399" i="6"/>
  <c r="L2197" i="13" s="1"/>
  <c r="K399" i="6"/>
  <c r="J2197" i="13" s="1"/>
  <c r="I399" i="6"/>
  <c r="H2197" i="13" s="1"/>
  <c r="S398" i="6"/>
  <c r="R2196" i="13" s="1"/>
  <c r="Q398" i="6"/>
  <c r="P2196" i="13" s="1"/>
  <c r="O398" i="6"/>
  <c r="N2196" i="13" s="1"/>
  <c r="M398" i="6"/>
  <c r="L2196" i="13" s="1"/>
  <c r="K398" i="6"/>
  <c r="J2196" i="13" s="1"/>
  <c r="I398" i="6"/>
  <c r="H2196" i="13" s="1"/>
  <c r="S397" i="6"/>
  <c r="R2195" i="13" s="1"/>
  <c r="Q397" i="6"/>
  <c r="P2195" i="13" s="1"/>
  <c r="O397" i="6"/>
  <c r="N2195" i="13" s="1"/>
  <c r="M397" i="6"/>
  <c r="L2195" i="13" s="1"/>
  <c r="K397" i="6"/>
  <c r="J2195" i="13" s="1"/>
  <c r="I397" i="6"/>
  <c r="H2195" i="13" s="1"/>
  <c r="J600" i="6"/>
  <c r="I2398" i="13" s="1"/>
  <c r="R599" i="6"/>
  <c r="Q2397" i="13" s="1"/>
  <c r="N599" i="6"/>
  <c r="M2397" i="13" s="1"/>
  <c r="J599" i="6"/>
  <c r="I2397" i="13" s="1"/>
  <c r="R598" i="6"/>
  <c r="Q2396" i="13" s="1"/>
  <c r="N598" i="6"/>
  <c r="M2396" i="13" s="1"/>
  <c r="J598" i="6"/>
  <c r="I2396" i="13" s="1"/>
  <c r="R597" i="6"/>
  <c r="Q2395" i="13" s="1"/>
  <c r="N597" i="6"/>
  <c r="M2395" i="13" s="1"/>
  <c r="J597" i="6"/>
  <c r="I2395" i="13" s="1"/>
  <c r="R596" i="6"/>
  <c r="Q2394" i="13" s="1"/>
  <c r="N596" i="6"/>
  <c r="M2394" i="13" s="1"/>
  <c r="J596" i="6"/>
  <c r="I2394" i="13" s="1"/>
  <c r="R595" i="6"/>
  <c r="Q2393" i="13" s="1"/>
  <c r="N595" i="6"/>
  <c r="M2393" i="13" s="1"/>
  <c r="J595" i="6"/>
  <c r="I2393" i="13" s="1"/>
  <c r="R594" i="6"/>
  <c r="Q2392" i="13" s="1"/>
  <c r="N594" i="6"/>
  <c r="M2392" i="13" s="1"/>
  <c r="J594" i="6"/>
  <c r="I2392" i="13" s="1"/>
  <c r="R593" i="6"/>
  <c r="Q2391" i="13" s="1"/>
  <c r="N593" i="6"/>
  <c r="M2391" i="13" s="1"/>
  <c r="J593" i="6"/>
  <c r="I2391" i="13" s="1"/>
  <c r="R592" i="6"/>
  <c r="Q2390" i="13" s="1"/>
  <c r="N592" i="6"/>
  <c r="M2390" i="13" s="1"/>
  <c r="J592" i="6"/>
  <c r="I2390" i="13" s="1"/>
  <c r="R591" i="6"/>
  <c r="Q2389" i="13" s="1"/>
  <c r="N591" i="6"/>
  <c r="M2389" i="13" s="1"/>
  <c r="J591" i="6"/>
  <c r="I2389" i="13" s="1"/>
  <c r="R590" i="6"/>
  <c r="Q2388" i="13" s="1"/>
  <c r="N590" i="6"/>
  <c r="M2388" i="13" s="1"/>
  <c r="J590" i="6"/>
  <c r="I2388" i="13" s="1"/>
  <c r="R589" i="6"/>
  <c r="Q2387" i="13" s="1"/>
  <c r="N589" i="6"/>
  <c r="M2387" i="13" s="1"/>
  <c r="J589" i="6"/>
  <c r="I2387" i="13" s="1"/>
  <c r="R588" i="6"/>
  <c r="Q2386" i="13" s="1"/>
  <c r="N588" i="6"/>
  <c r="M2386" i="13" s="1"/>
  <c r="J588" i="6"/>
  <c r="I2386" i="13" s="1"/>
  <c r="R587" i="6"/>
  <c r="Q2385" i="13" s="1"/>
  <c r="N587" i="6"/>
  <c r="M2385" i="13" s="1"/>
  <c r="J587" i="6"/>
  <c r="I2385" i="13" s="1"/>
  <c r="R586" i="6"/>
  <c r="Q2384" i="13" s="1"/>
  <c r="N586" i="6"/>
  <c r="M2384" i="13" s="1"/>
  <c r="J586" i="6"/>
  <c r="I2384" i="13" s="1"/>
  <c r="R585" i="6"/>
  <c r="Q2383" i="13" s="1"/>
  <c r="N585" i="6"/>
  <c r="M2383" i="13" s="1"/>
  <c r="J585" i="6"/>
  <c r="I2383" i="13" s="1"/>
  <c r="R584" i="6"/>
  <c r="Q2382" i="13" s="1"/>
  <c r="N584" i="6"/>
  <c r="M2382" i="13" s="1"/>
  <c r="J584" i="6"/>
  <c r="I2382" i="13" s="1"/>
  <c r="R583" i="6"/>
  <c r="Q2381" i="13" s="1"/>
  <c r="N583" i="6"/>
  <c r="M2381" i="13" s="1"/>
  <c r="J583" i="6"/>
  <c r="I2381" i="13" s="1"/>
  <c r="R582" i="6"/>
  <c r="Q2380" i="13" s="1"/>
  <c r="N582" i="6"/>
  <c r="M2380" i="13" s="1"/>
  <c r="J582" i="6"/>
  <c r="I2380" i="13" s="1"/>
  <c r="R581" i="6"/>
  <c r="Q2379" i="13" s="1"/>
  <c r="N581" i="6"/>
  <c r="M2379" i="13" s="1"/>
  <c r="J581" i="6"/>
  <c r="I2379" i="13" s="1"/>
  <c r="R580" i="6"/>
  <c r="Q2378" i="13" s="1"/>
  <c r="N580" i="6"/>
  <c r="M2378" i="13" s="1"/>
  <c r="J580" i="6"/>
  <c r="I2378" i="13" s="1"/>
  <c r="R579" i="6"/>
  <c r="Q2377" i="13" s="1"/>
  <c r="N579" i="6"/>
  <c r="M2377" i="13" s="1"/>
  <c r="J579" i="6"/>
  <c r="I2377" i="13" s="1"/>
  <c r="R578" i="6"/>
  <c r="Q2376" i="13" s="1"/>
  <c r="N578" i="6"/>
  <c r="M2376" i="13" s="1"/>
  <c r="J578" i="6"/>
  <c r="I2376" i="13" s="1"/>
  <c r="R577" i="6"/>
  <c r="Q2375" i="13" s="1"/>
  <c r="N577" i="6"/>
  <c r="M2375" i="13" s="1"/>
  <c r="J577" i="6"/>
  <c r="I2375" i="13" s="1"/>
  <c r="R576" i="6"/>
  <c r="Q2374" i="13" s="1"/>
  <c r="N576" i="6"/>
  <c r="M2374" i="13" s="1"/>
  <c r="J576" i="6"/>
  <c r="I2374" i="13" s="1"/>
  <c r="R575" i="6"/>
  <c r="Q2373" i="13" s="1"/>
  <c r="N575" i="6"/>
  <c r="M2373" i="13" s="1"/>
  <c r="J575" i="6"/>
  <c r="I2373" i="13" s="1"/>
  <c r="R574" i="6"/>
  <c r="Q2372" i="13" s="1"/>
  <c r="N574" i="6"/>
  <c r="M2372" i="13" s="1"/>
  <c r="J574" i="6"/>
  <c r="I2372" i="13" s="1"/>
  <c r="R573" i="6"/>
  <c r="Q2371" i="13" s="1"/>
  <c r="N573" i="6"/>
  <c r="M2371" i="13" s="1"/>
  <c r="J573" i="6"/>
  <c r="I2371" i="13" s="1"/>
  <c r="R572" i="6"/>
  <c r="Q2370" i="13" s="1"/>
  <c r="N572" i="6"/>
  <c r="M2370" i="13" s="1"/>
  <c r="J572" i="6"/>
  <c r="I2370" i="13" s="1"/>
  <c r="R571" i="6"/>
  <c r="Q2369" i="13" s="1"/>
  <c r="N571" i="6"/>
  <c r="M2369" i="13" s="1"/>
  <c r="J571" i="6"/>
  <c r="I2369" i="13" s="1"/>
  <c r="R570" i="6"/>
  <c r="Q2368" i="13" s="1"/>
  <c r="N570" i="6"/>
  <c r="M2368" i="13" s="1"/>
  <c r="J570" i="6"/>
  <c r="I2368" i="13" s="1"/>
  <c r="R569" i="6"/>
  <c r="Q2367" i="13" s="1"/>
  <c r="N569" i="6"/>
  <c r="M2367" i="13" s="1"/>
  <c r="J569" i="6"/>
  <c r="I2367" i="13" s="1"/>
  <c r="R568" i="6"/>
  <c r="Q2366" i="13" s="1"/>
  <c r="N568" i="6"/>
  <c r="M2366" i="13" s="1"/>
  <c r="J568" i="6"/>
  <c r="I2366" i="13" s="1"/>
  <c r="R567" i="6"/>
  <c r="Q2365" i="13" s="1"/>
  <c r="N567" i="6"/>
  <c r="M2365" i="13" s="1"/>
  <c r="J567" i="6"/>
  <c r="I2365" i="13" s="1"/>
  <c r="R566" i="6"/>
  <c r="Q2364" i="13" s="1"/>
  <c r="N566" i="6"/>
  <c r="M2364" i="13" s="1"/>
  <c r="J566" i="6"/>
  <c r="I2364" i="13" s="1"/>
  <c r="R565" i="6"/>
  <c r="Q2363" i="13" s="1"/>
  <c r="N565" i="6"/>
  <c r="M2363" i="13" s="1"/>
  <c r="J565" i="6"/>
  <c r="I2363" i="13" s="1"/>
  <c r="R564" i="6"/>
  <c r="Q2362" i="13" s="1"/>
  <c r="N564" i="6"/>
  <c r="M2362" i="13" s="1"/>
  <c r="J564" i="6"/>
  <c r="I2362" i="13" s="1"/>
  <c r="R563" i="6"/>
  <c r="Q2361" i="13" s="1"/>
  <c r="N563" i="6"/>
  <c r="M2361" i="13" s="1"/>
  <c r="J563" i="6"/>
  <c r="I2361" i="13" s="1"/>
  <c r="R562" i="6"/>
  <c r="Q2360" i="13" s="1"/>
  <c r="N562" i="6"/>
  <c r="M2360" i="13" s="1"/>
  <c r="J562" i="6"/>
  <c r="I2360" i="13" s="1"/>
  <c r="R561" i="6"/>
  <c r="Q2359" i="13" s="1"/>
  <c r="N561" i="6"/>
  <c r="M2359" i="13" s="1"/>
  <c r="J561" i="6"/>
  <c r="I2359" i="13" s="1"/>
  <c r="R560" i="6"/>
  <c r="Q2358" i="13" s="1"/>
  <c r="N560" i="6"/>
  <c r="M2358" i="13" s="1"/>
  <c r="J560" i="6"/>
  <c r="I2358" i="13" s="1"/>
  <c r="R559" i="6"/>
  <c r="Q2357" i="13" s="1"/>
  <c r="N559" i="6"/>
  <c r="M2357" i="13" s="1"/>
  <c r="J559" i="6"/>
  <c r="I2357" i="13" s="1"/>
  <c r="R558" i="6"/>
  <c r="Q2356" i="13" s="1"/>
  <c r="N558" i="6"/>
  <c r="M2356" i="13" s="1"/>
  <c r="J558" i="6"/>
  <c r="I2356" i="13" s="1"/>
  <c r="R557" i="6"/>
  <c r="Q2355" i="13" s="1"/>
  <c r="N557" i="6"/>
  <c r="M2355" i="13" s="1"/>
  <c r="J557" i="6"/>
  <c r="I2355" i="13" s="1"/>
  <c r="R556" i="6"/>
  <c r="Q2354" i="13" s="1"/>
  <c r="N556" i="6"/>
  <c r="M2354" i="13" s="1"/>
  <c r="J556" i="6"/>
  <c r="I2354" i="13" s="1"/>
  <c r="R555" i="6"/>
  <c r="Q2353" i="13" s="1"/>
  <c r="N555" i="6"/>
  <c r="M2353" i="13" s="1"/>
  <c r="J555" i="6"/>
  <c r="I2353" i="13" s="1"/>
  <c r="R554" i="6"/>
  <c r="Q2352" i="13" s="1"/>
  <c r="N554" i="6"/>
  <c r="M2352" i="13" s="1"/>
  <c r="J554" i="6"/>
  <c r="I2352" i="13" s="1"/>
  <c r="R553" i="6"/>
  <c r="Q2351" i="13" s="1"/>
  <c r="N553" i="6"/>
  <c r="M2351" i="13" s="1"/>
  <c r="J553" i="6"/>
  <c r="I2351" i="13" s="1"/>
  <c r="R552" i="6"/>
  <c r="Q2350" i="13" s="1"/>
  <c r="N552" i="6"/>
  <c r="M2350" i="13" s="1"/>
  <c r="J552" i="6"/>
  <c r="I2350" i="13" s="1"/>
  <c r="R551" i="6"/>
  <c r="Q2349" i="13" s="1"/>
  <c r="N551" i="6"/>
  <c r="M2349" i="13" s="1"/>
  <c r="J551" i="6"/>
  <c r="I2349" i="13" s="1"/>
  <c r="R550" i="6"/>
  <c r="Q2348" i="13" s="1"/>
  <c r="N550" i="6"/>
  <c r="M2348" i="13" s="1"/>
  <c r="J550" i="6"/>
  <c r="I2348" i="13" s="1"/>
  <c r="R549" i="6"/>
  <c r="Q2347" i="13" s="1"/>
  <c r="N549" i="6"/>
  <c r="M2347" i="13" s="1"/>
  <c r="J549" i="6"/>
  <c r="I2347" i="13" s="1"/>
  <c r="R548" i="6"/>
  <c r="Q2346" i="13" s="1"/>
  <c r="N548" i="6"/>
  <c r="M2346" i="13" s="1"/>
  <c r="J548" i="6"/>
  <c r="I2346" i="13" s="1"/>
  <c r="R547" i="6"/>
  <c r="Q2345" i="13" s="1"/>
  <c r="N547" i="6"/>
  <c r="M2345" i="13" s="1"/>
  <c r="J547" i="6"/>
  <c r="I2345" i="13" s="1"/>
  <c r="R546" i="6"/>
  <c r="Q2344" i="13" s="1"/>
  <c r="N546" i="6"/>
  <c r="M2344" i="13" s="1"/>
  <c r="J546" i="6"/>
  <c r="I2344" i="13" s="1"/>
  <c r="R545" i="6"/>
  <c r="Q2343" i="13" s="1"/>
  <c r="N545" i="6"/>
  <c r="M2343" i="13" s="1"/>
  <c r="J545" i="6"/>
  <c r="I2343" i="13" s="1"/>
  <c r="R544" i="6"/>
  <c r="Q2342" i="13" s="1"/>
  <c r="N544" i="6"/>
  <c r="M2342" i="13" s="1"/>
  <c r="J544" i="6"/>
  <c r="I2342" i="13" s="1"/>
  <c r="R543" i="6"/>
  <c r="Q2341" i="13" s="1"/>
  <c r="N543" i="6"/>
  <c r="M2341" i="13" s="1"/>
  <c r="J543" i="6"/>
  <c r="I2341" i="13" s="1"/>
  <c r="R542" i="6"/>
  <c r="Q2340" i="13" s="1"/>
  <c r="N542" i="6"/>
  <c r="M2340" i="13" s="1"/>
  <c r="J542" i="6"/>
  <c r="I2340" i="13" s="1"/>
  <c r="R541" i="6"/>
  <c r="Q2339" i="13" s="1"/>
  <c r="N541" i="6"/>
  <c r="M2339" i="13" s="1"/>
  <c r="J541" i="6"/>
  <c r="I2339" i="13" s="1"/>
  <c r="R540" i="6"/>
  <c r="Q2338" i="13" s="1"/>
  <c r="N540" i="6"/>
  <c r="M2338" i="13" s="1"/>
  <c r="J540" i="6"/>
  <c r="I2338" i="13" s="1"/>
  <c r="R539" i="6"/>
  <c r="Q2337" i="13" s="1"/>
  <c r="N539" i="6"/>
  <c r="M2337" i="13" s="1"/>
  <c r="J539" i="6"/>
  <c r="I2337" i="13" s="1"/>
  <c r="R538" i="6"/>
  <c r="Q2336" i="13" s="1"/>
  <c r="N538" i="6"/>
  <c r="M2336" i="13" s="1"/>
  <c r="J538" i="6"/>
  <c r="I2336" i="13" s="1"/>
  <c r="R537" i="6"/>
  <c r="Q2335" i="13" s="1"/>
  <c r="N537" i="6"/>
  <c r="M2335" i="13" s="1"/>
  <c r="J537" i="6"/>
  <c r="I2335" i="13" s="1"/>
  <c r="R536" i="6"/>
  <c r="Q2334" i="13" s="1"/>
  <c r="N536" i="6"/>
  <c r="M2334" i="13" s="1"/>
  <c r="J536" i="6"/>
  <c r="I2334" i="13" s="1"/>
  <c r="R535" i="6"/>
  <c r="Q2333" i="13" s="1"/>
  <c r="N535" i="6"/>
  <c r="M2333" i="13" s="1"/>
  <c r="J535" i="6"/>
  <c r="I2333" i="13" s="1"/>
  <c r="R534" i="6"/>
  <c r="Q2332" i="13" s="1"/>
  <c r="N534" i="6"/>
  <c r="M2332" i="13" s="1"/>
  <c r="J534" i="6"/>
  <c r="I2332" i="13" s="1"/>
  <c r="R533" i="6"/>
  <c r="Q2331" i="13" s="1"/>
  <c r="N533" i="6"/>
  <c r="M2331" i="13" s="1"/>
  <c r="J533" i="6"/>
  <c r="I2331" i="13" s="1"/>
  <c r="R532" i="6"/>
  <c r="Q2330" i="13" s="1"/>
  <c r="N532" i="6"/>
  <c r="M2330" i="13" s="1"/>
  <c r="J532" i="6"/>
  <c r="I2330" i="13" s="1"/>
  <c r="R531" i="6"/>
  <c r="Q2329" i="13" s="1"/>
  <c r="N531" i="6"/>
  <c r="M2329" i="13" s="1"/>
  <c r="J531" i="6"/>
  <c r="I2329" i="13" s="1"/>
  <c r="R530" i="6"/>
  <c r="Q2328" i="13" s="1"/>
  <c r="N530" i="6"/>
  <c r="M2328" i="13" s="1"/>
  <c r="J530" i="6"/>
  <c r="I2328" i="13" s="1"/>
  <c r="R529" i="6"/>
  <c r="Q2327" i="13" s="1"/>
  <c r="N529" i="6"/>
  <c r="M2327" i="13" s="1"/>
  <c r="J529" i="6"/>
  <c r="I2327" i="13" s="1"/>
  <c r="R528" i="6"/>
  <c r="Q2326" i="13" s="1"/>
  <c r="N528" i="6"/>
  <c r="M2326" i="13" s="1"/>
  <c r="J528" i="6"/>
  <c r="I2326" i="13" s="1"/>
  <c r="R527" i="6"/>
  <c r="Q2325" i="13" s="1"/>
  <c r="N527" i="6"/>
  <c r="M2325" i="13" s="1"/>
  <c r="J527" i="6"/>
  <c r="I2325" i="13" s="1"/>
  <c r="R526" i="6"/>
  <c r="Q2324" i="13" s="1"/>
  <c r="N526" i="6"/>
  <c r="M2324" i="13" s="1"/>
  <c r="J526" i="6"/>
  <c r="I2324" i="13" s="1"/>
  <c r="R525" i="6"/>
  <c r="Q2323" i="13" s="1"/>
  <c r="N525" i="6"/>
  <c r="M2323" i="13" s="1"/>
  <c r="J525" i="6"/>
  <c r="I2323" i="13" s="1"/>
  <c r="R524" i="6"/>
  <c r="Q2322" i="13" s="1"/>
  <c r="N524" i="6"/>
  <c r="M2322" i="13" s="1"/>
  <c r="J524" i="6"/>
  <c r="I2322" i="13" s="1"/>
  <c r="R523" i="6"/>
  <c r="Q2321" i="13" s="1"/>
  <c r="N523" i="6"/>
  <c r="M2321" i="13" s="1"/>
  <c r="J523" i="6"/>
  <c r="I2321" i="13" s="1"/>
  <c r="R522" i="6"/>
  <c r="Q2320" i="13" s="1"/>
  <c r="N522" i="6"/>
  <c r="M2320" i="13" s="1"/>
  <c r="J522" i="6"/>
  <c r="I2320" i="13" s="1"/>
  <c r="R521" i="6"/>
  <c r="Q2319" i="13" s="1"/>
  <c r="N521" i="6"/>
  <c r="M2319" i="13" s="1"/>
  <c r="J521" i="6"/>
  <c r="I2319" i="13" s="1"/>
  <c r="R520" i="6"/>
  <c r="Q2318" i="13" s="1"/>
  <c r="N520" i="6"/>
  <c r="M2318" i="13" s="1"/>
  <c r="J520" i="6"/>
  <c r="I2318" i="13" s="1"/>
  <c r="R519" i="6"/>
  <c r="Q2317" i="13" s="1"/>
  <c r="N519" i="6"/>
  <c r="M2317" i="13" s="1"/>
  <c r="J519" i="6"/>
  <c r="I2317" i="13" s="1"/>
  <c r="R518" i="6"/>
  <c r="Q2316" i="13" s="1"/>
  <c r="N518" i="6"/>
  <c r="M2316" i="13" s="1"/>
  <c r="J518" i="6"/>
  <c r="I2316" i="13" s="1"/>
  <c r="R517" i="6"/>
  <c r="Q2315" i="13" s="1"/>
  <c r="N517" i="6"/>
  <c r="M2315" i="13" s="1"/>
  <c r="J517" i="6"/>
  <c r="I2315" i="13" s="1"/>
  <c r="R516" i="6"/>
  <c r="Q2314" i="13" s="1"/>
  <c r="N516" i="6"/>
  <c r="M2314" i="13" s="1"/>
  <c r="J516" i="6"/>
  <c r="I2314" i="13" s="1"/>
  <c r="R515" i="6"/>
  <c r="Q2313" i="13" s="1"/>
  <c r="N515" i="6"/>
  <c r="M2313" i="13" s="1"/>
  <c r="J515" i="6"/>
  <c r="I2313" i="13" s="1"/>
  <c r="R514" i="6"/>
  <c r="Q2312" i="13" s="1"/>
  <c r="N514" i="6"/>
  <c r="M2312" i="13" s="1"/>
  <c r="J514" i="6"/>
  <c r="I2312" i="13" s="1"/>
  <c r="R513" i="6"/>
  <c r="Q2311" i="13" s="1"/>
  <c r="N513" i="6"/>
  <c r="M2311" i="13" s="1"/>
  <c r="J513" i="6"/>
  <c r="I2311" i="13" s="1"/>
  <c r="R512" i="6"/>
  <c r="Q2310" i="13" s="1"/>
  <c r="N512" i="6"/>
  <c r="M2310" i="13" s="1"/>
  <c r="J512" i="6"/>
  <c r="I2310" i="13" s="1"/>
  <c r="R511" i="6"/>
  <c r="Q2309" i="13" s="1"/>
  <c r="N511" i="6"/>
  <c r="M2309" i="13" s="1"/>
  <c r="J511" i="6"/>
  <c r="I2309" i="13" s="1"/>
  <c r="R510" i="6"/>
  <c r="Q2308" i="13" s="1"/>
  <c r="N510" i="6"/>
  <c r="M2308" i="13" s="1"/>
  <c r="J510" i="6"/>
  <c r="I2308" i="13" s="1"/>
  <c r="R509" i="6"/>
  <c r="Q2307" i="13" s="1"/>
  <c r="N509" i="6"/>
  <c r="M2307" i="13" s="1"/>
  <c r="J509" i="6"/>
  <c r="I2307" i="13" s="1"/>
  <c r="R508" i="6"/>
  <c r="Q2306" i="13" s="1"/>
  <c r="N508" i="6"/>
  <c r="M2306" i="13" s="1"/>
  <c r="J508" i="6"/>
  <c r="I2306" i="13" s="1"/>
  <c r="R507" i="6"/>
  <c r="Q2305" i="13" s="1"/>
  <c r="N507" i="6"/>
  <c r="M2305" i="13" s="1"/>
  <c r="J507" i="6"/>
  <c r="I2305" i="13" s="1"/>
  <c r="R506" i="6"/>
  <c r="Q2304" i="13" s="1"/>
  <c r="N506" i="6"/>
  <c r="M2304" i="13" s="1"/>
  <c r="J506" i="6"/>
  <c r="I2304" i="13" s="1"/>
  <c r="R505" i="6"/>
  <c r="Q2303" i="13" s="1"/>
  <c r="N505" i="6"/>
  <c r="M2303" i="13" s="1"/>
  <c r="J505" i="6"/>
  <c r="I2303" i="13" s="1"/>
  <c r="R504" i="6"/>
  <c r="Q2302" i="13" s="1"/>
  <c r="N504" i="6"/>
  <c r="M2302" i="13" s="1"/>
  <c r="J504" i="6"/>
  <c r="I2302" i="13" s="1"/>
  <c r="R503" i="6"/>
  <c r="Q2301" i="13" s="1"/>
  <c r="N503" i="6"/>
  <c r="M2301" i="13" s="1"/>
  <c r="J503" i="6"/>
  <c r="I2301" i="13" s="1"/>
  <c r="R502" i="6"/>
  <c r="Q2300" i="13" s="1"/>
  <c r="N502" i="6"/>
  <c r="M2300" i="13" s="1"/>
  <c r="J502" i="6"/>
  <c r="I2300" i="13" s="1"/>
  <c r="R501" i="6"/>
  <c r="Q2299" i="13" s="1"/>
  <c r="N501" i="6"/>
  <c r="M2299" i="13" s="1"/>
  <c r="J501" i="6"/>
  <c r="I2299" i="13" s="1"/>
  <c r="R500" i="6"/>
  <c r="Q2298" i="13" s="1"/>
  <c r="N500" i="6"/>
  <c r="M2298" i="13" s="1"/>
  <c r="J500" i="6"/>
  <c r="I2298" i="13" s="1"/>
  <c r="R499" i="6"/>
  <c r="Q2297" i="13" s="1"/>
  <c r="N499" i="6"/>
  <c r="M2297" i="13" s="1"/>
  <c r="J499" i="6"/>
  <c r="I2297" i="13" s="1"/>
  <c r="R498" i="6"/>
  <c r="Q2296" i="13" s="1"/>
  <c r="N498" i="6"/>
  <c r="M2296" i="13" s="1"/>
  <c r="J498" i="6"/>
  <c r="I2296" i="13" s="1"/>
  <c r="R497" i="6"/>
  <c r="Q2295" i="13" s="1"/>
  <c r="N497" i="6"/>
  <c r="M2295" i="13" s="1"/>
  <c r="J497" i="6"/>
  <c r="I2295" i="13" s="1"/>
  <c r="R496" i="6"/>
  <c r="Q2294" i="13" s="1"/>
  <c r="N496" i="6"/>
  <c r="M2294" i="13" s="1"/>
  <c r="J496" i="6"/>
  <c r="I2294" i="13" s="1"/>
  <c r="R495" i="6"/>
  <c r="Q2293" i="13" s="1"/>
  <c r="N495" i="6"/>
  <c r="M2293" i="13" s="1"/>
  <c r="J495" i="6"/>
  <c r="I2293" i="13" s="1"/>
  <c r="R494" i="6"/>
  <c r="Q2292" i="13" s="1"/>
  <c r="N494" i="6"/>
  <c r="M2292" i="13" s="1"/>
  <c r="J494" i="6"/>
  <c r="I2292" i="13" s="1"/>
  <c r="R493" i="6"/>
  <c r="Q2291" i="13" s="1"/>
  <c r="N493" i="6"/>
  <c r="M2291" i="13" s="1"/>
  <c r="J493" i="6"/>
  <c r="I2291" i="13" s="1"/>
  <c r="R492" i="6"/>
  <c r="Q2290" i="13" s="1"/>
  <c r="N492" i="6"/>
  <c r="M2290" i="13" s="1"/>
  <c r="J492" i="6"/>
  <c r="I2290" i="13" s="1"/>
  <c r="R491" i="6"/>
  <c r="Q2289" i="13" s="1"/>
  <c r="N491" i="6"/>
  <c r="M2289" i="13" s="1"/>
  <c r="J491" i="6"/>
  <c r="I2289" i="13" s="1"/>
  <c r="R490" i="6"/>
  <c r="Q2288" i="13" s="1"/>
  <c r="N490" i="6"/>
  <c r="M2288" i="13" s="1"/>
  <c r="J490" i="6"/>
  <c r="I2288" i="13" s="1"/>
  <c r="R489" i="6"/>
  <c r="Q2287" i="13" s="1"/>
  <c r="N489" i="6"/>
  <c r="M2287" i="13" s="1"/>
  <c r="J489" i="6"/>
  <c r="I2287" i="13" s="1"/>
  <c r="R488" i="6"/>
  <c r="Q2286" i="13" s="1"/>
  <c r="N488" i="6"/>
  <c r="M2286" i="13" s="1"/>
  <c r="J488" i="6"/>
  <c r="I2286" i="13" s="1"/>
  <c r="R487" i="6"/>
  <c r="Q2285" i="13" s="1"/>
  <c r="N487" i="6"/>
  <c r="M2285" i="13" s="1"/>
  <c r="J487" i="6"/>
  <c r="I2285" i="13" s="1"/>
  <c r="R486" i="6"/>
  <c r="Q2284" i="13" s="1"/>
  <c r="N486" i="6"/>
  <c r="M2284" i="13" s="1"/>
  <c r="J486" i="6"/>
  <c r="I2284" i="13" s="1"/>
  <c r="R485" i="6"/>
  <c r="Q2283" i="13" s="1"/>
  <c r="N485" i="6"/>
  <c r="M2283" i="13" s="1"/>
  <c r="J485" i="6"/>
  <c r="I2283" i="13" s="1"/>
  <c r="R484" i="6"/>
  <c r="Q2282" i="13" s="1"/>
  <c r="N484" i="6"/>
  <c r="M2282" i="13" s="1"/>
  <c r="J484" i="6"/>
  <c r="I2282" i="13" s="1"/>
  <c r="R483" i="6"/>
  <c r="Q2281" i="13" s="1"/>
  <c r="N483" i="6"/>
  <c r="M2281" i="13" s="1"/>
  <c r="J483" i="6"/>
  <c r="I2281" i="13" s="1"/>
  <c r="R482" i="6"/>
  <c r="Q2280" i="13" s="1"/>
  <c r="N482" i="6"/>
  <c r="M2280" i="13" s="1"/>
  <c r="J482" i="6"/>
  <c r="I2280" i="13" s="1"/>
  <c r="R481" i="6"/>
  <c r="Q2279" i="13" s="1"/>
  <c r="N481" i="6"/>
  <c r="M2279" i="13" s="1"/>
  <c r="J481" i="6"/>
  <c r="I2279" i="13" s="1"/>
  <c r="R480" i="6"/>
  <c r="Q2278" i="13" s="1"/>
  <c r="N480" i="6"/>
  <c r="M2278" i="13" s="1"/>
  <c r="J480" i="6"/>
  <c r="I2278" i="13" s="1"/>
  <c r="R479" i="6"/>
  <c r="Q2277" i="13" s="1"/>
  <c r="N479" i="6"/>
  <c r="M2277" i="13" s="1"/>
  <c r="J479" i="6"/>
  <c r="I2277" i="13" s="1"/>
  <c r="R478" i="6"/>
  <c r="Q2276" i="13" s="1"/>
  <c r="N478" i="6"/>
  <c r="M2276" i="13" s="1"/>
  <c r="J478" i="6"/>
  <c r="I2276" i="13" s="1"/>
  <c r="R477" i="6"/>
  <c r="Q2275" i="13" s="1"/>
  <c r="N477" i="6"/>
  <c r="M2275" i="13" s="1"/>
  <c r="J477" i="6"/>
  <c r="I2275" i="13" s="1"/>
  <c r="R476" i="6"/>
  <c r="Q2274" i="13" s="1"/>
  <c r="N476" i="6"/>
  <c r="M2274" i="13" s="1"/>
  <c r="J476" i="6"/>
  <c r="I2274" i="13" s="1"/>
  <c r="R475" i="6"/>
  <c r="Q2273" i="13" s="1"/>
  <c r="N475" i="6"/>
  <c r="M2273" i="13" s="1"/>
  <c r="J475" i="6"/>
  <c r="I2273" i="13" s="1"/>
  <c r="R474" i="6"/>
  <c r="Q2272" i="13" s="1"/>
  <c r="N474" i="6"/>
  <c r="M2272" i="13" s="1"/>
  <c r="J474" i="6"/>
  <c r="I2272" i="13" s="1"/>
  <c r="R473" i="6"/>
  <c r="Q2271" i="13" s="1"/>
  <c r="N473" i="6"/>
  <c r="M2271" i="13" s="1"/>
  <c r="J473" i="6"/>
  <c r="I2271" i="13" s="1"/>
  <c r="R472" i="6"/>
  <c r="Q2270" i="13" s="1"/>
  <c r="N472" i="6"/>
  <c r="M2270" i="13" s="1"/>
  <c r="J472" i="6"/>
  <c r="I2270" i="13" s="1"/>
  <c r="R471" i="6"/>
  <c r="Q2269" i="13" s="1"/>
  <c r="N471" i="6"/>
  <c r="M2269" i="13" s="1"/>
  <c r="J471" i="6"/>
  <c r="I2269" i="13" s="1"/>
  <c r="R470" i="6"/>
  <c r="Q2268" i="13" s="1"/>
  <c r="N470" i="6"/>
  <c r="M2268" i="13" s="1"/>
  <c r="J470" i="6"/>
  <c r="I2268" i="13" s="1"/>
  <c r="R469" i="6"/>
  <c r="Q2267" i="13" s="1"/>
  <c r="N469" i="6"/>
  <c r="M2267" i="13" s="1"/>
  <c r="J469" i="6"/>
  <c r="I2267" i="13" s="1"/>
  <c r="R468" i="6"/>
  <c r="Q2266" i="13" s="1"/>
  <c r="N468" i="6"/>
  <c r="M2266" i="13" s="1"/>
  <c r="J468" i="6"/>
  <c r="I2266" i="13" s="1"/>
  <c r="R467" i="6"/>
  <c r="Q2265" i="13" s="1"/>
  <c r="N467" i="6"/>
  <c r="M2265" i="13" s="1"/>
  <c r="J467" i="6"/>
  <c r="I2265" i="13" s="1"/>
  <c r="R466" i="6"/>
  <c r="Q2264" i="13" s="1"/>
  <c r="N466" i="6"/>
  <c r="M2264" i="13" s="1"/>
  <c r="J466" i="6"/>
  <c r="I2264" i="13" s="1"/>
  <c r="R465" i="6"/>
  <c r="Q2263" i="13" s="1"/>
  <c r="N465" i="6"/>
  <c r="M2263" i="13" s="1"/>
  <c r="J465" i="6"/>
  <c r="I2263" i="13" s="1"/>
  <c r="R464" i="6"/>
  <c r="Q2262" i="13" s="1"/>
  <c r="N464" i="6"/>
  <c r="M2262" i="13" s="1"/>
  <c r="J464" i="6"/>
  <c r="I2262" i="13" s="1"/>
  <c r="R463" i="6"/>
  <c r="Q2261" i="13" s="1"/>
  <c r="N463" i="6"/>
  <c r="M2261" i="13" s="1"/>
  <c r="J463" i="6"/>
  <c r="I2261" i="13" s="1"/>
  <c r="R462" i="6"/>
  <c r="Q2260" i="13" s="1"/>
  <c r="N462" i="6"/>
  <c r="M2260" i="13" s="1"/>
  <c r="J462" i="6"/>
  <c r="I2260" i="13" s="1"/>
  <c r="R461" i="6"/>
  <c r="Q2259" i="13" s="1"/>
  <c r="N461" i="6"/>
  <c r="M2259" i="13" s="1"/>
  <c r="J461" i="6"/>
  <c r="I2259" i="13" s="1"/>
  <c r="R460" i="6"/>
  <c r="Q2258" i="13" s="1"/>
  <c r="N460" i="6"/>
  <c r="M2258" i="13" s="1"/>
  <c r="J460" i="6"/>
  <c r="I2258" i="13" s="1"/>
  <c r="R459" i="6"/>
  <c r="Q2257" i="13" s="1"/>
  <c r="N459" i="6"/>
  <c r="M2257" i="13" s="1"/>
  <c r="J459" i="6"/>
  <c r="I2257" i="13" s="1"/>
  <c r="R458" i="6"/>
  <c r="Q2256" i="13" s="1"/>
  <c r="N458" i="6"/>
  <c r="M2256" i="13" s="1"/>
  <c r="J458" i="6"/>
  <c r="I2256" i="13" s="1"/>
  <c r="R457" i="6"/>
  <c r="Q2255" i="13" s="1"/>
  <c r="N457" i="6"/>
  <c r="M2255" i="13" s="1"/>
  <c r="J457" i="6"/>
  <c r="I2255" i="13" s="1"/>
  <c r="R456" i="6"/>
  <c r="Q2254" i="13" s="1"/>
  <c r="N456" i="6"/>
  <c r="M2254" i="13" s="1"/>
  <c r="J456" i="6"/>
  <c r="I2254" i="13" s="1"/>
  <c r="R455" i="6"/>
  <c r="Q2253" i="13" s="1"/>
  <c r="N455" i="6"/>
  <c r="M2253" i="13" s="1"/>
  <c r="J455" i="6"/>
  <c r="I2253" i="13" s="1"/>
  <c r="R454" i="6"/>
  <c r="Q2252" i="13" s="1"/>
  <c r="N454" i="6"/>
  <c r="M2252" i="13" s="1"/>
  <c r="J454" i="6"/>
  <c r="I2252" i="13" s="1"/>
  <c r="R453" i="6"/>
  <c r="Q2251" i="13" s="1"/>
  <c r="N453" i="6"/>
  <c r="M2251" i="13" s="1"/>
  <c r="J453" i="6"/>
  <c r="I2251" i="13" s="1"/>
  <c r="R452" i="6"/>
  <c r="Q2250" i="13" s="1"/>
  <c r="N452" i="6"/>
  <c r="M2250" i="13" s="1"/>
  <c r="J452" i="6"/>
  <c r="I2250" i="13" s="1"/>
  <c r="R451" i="6"/>
  <c r="Q2249" i="13" s="1"/>
  <c r="N451" i="6"/>
  <c r="M2249" i="13" s="1"/>
  <c r="J451" i="6"/>
  <c r="I2249" i="13" s="1"/>
  <c r="R450" i="6"/>
  <c r="Q2248" i="13" s="1"/>
  <c r="N450" i="6"/>
  <c r="M2248" i="13" s="1"/>
  <c r="J450" i="6"/>
  <c r="I2248" i="13" s="1"/>
  <c r="R449" i="6"/>
  <c r="Q2247" i="13" s="1"/>
  <c r="N449" i="6"/>
  <c r="M2247" i="13" s="1"/>
  <c r="J449" i="6"/>
  <c r="I2247" i="13" s="1"/>
  <c r="R448" i="6"/>
  <c r="Q2246" i="13" s="1"/>
  <c r="N448" i="6"/>
  <c r="M2246" i="13" s="1"/>
  <c r="J448" i="6"/>
  <c r="I2246" i="13" s="1"/>
  <c r="R447" i="6"/>
  <c r="Q2245" i="13" s="1"/>
  <c r="N447" i="6"/>
  <c r="M2245" i="13" s="1"/>
  <c r="J447" i="6"/>
  <c r="I2245" i="13" s="1"/>
  <c r="R446" i="6"/>
  <c r="Q2244" i="13" s="1"/>
  <c r="N446" i="6"/>
  <c r="M2244" i="13" s="1"/>
  <c r="J446" i="6"/>
  <c r="I2244" i="13" s="1"/>
  <c r="R445" i="6"/>
  <c r="Q2243" i="13" s="1"/>
  <c r="N445" i="6"/>
  <c r="M2243" i="13" s="1"/>
  <c r="J445" i="6"/>
  <c r="I2243" i="13" s="1"/>
  <c r="R444" i="6"/>
  <c r="Q2242" i="13" s="1"/>
  <c r="N444" i="6"/>
  <c r="M2242" i="13" s="1"/>
  <c r="J444" i="6"/>
  <c r="I2242" i="13" s="1"/>
  <c r="R443" i="6"/>
  <c r="Q2241" i="13" s="1"/>
  <c r="N443" i="6"/>
  <c r="M2241" i="13" s="1"/>
  <c r="J443" i="6"/>
  <c r="I2241" i="13" s="1"/>
  <c r="R442" i="6"/>
  <c r="Q2240" i="13" s="1"/>
  <c r="N442" i="6"/>
  <c r="M2240" i="13" s="1"/>
  <c r="J442" i="6"/>
  <c r="I2240" i="13" s="1"/>
  <c r="R441" i="6"/>
  <c r="Q2239" i="13" s="1"/>
  <c r="N441" i="6"/>
  <c r="M2239" i="13" s="1"/>
  <c r="J441" i="6"/>
  <c r="I2239" i="13" s="1"/>
  <c r="R440" i="6"/>
  <c r="Q2238" i="13" s="1"/>
  <c r="N440" i="6"/>
  <c r="M2238" i="13" s="1"/>
  <c r="J440" i="6"/>
  <c r="I2238" i="13" s="1"/>
  <c r="R439" i="6"/>
  <c r="Q2237" i="13" s="1"/>
  <c r="N439" i="6"/>
  <c r="M2237" i="13" s="1"/>
  <c r="J439" i="6"/>
  <c r="I2237" i="13" s="1"/>
  <c r="R438" i="6"/>
  <c r="Q2236" i="13" s="1"/>
  <c r="N438" i="6"/>
  <c r="M2236" i="13" s="1"/>
  <c r="J438" i="6"/>
  <c r="I2236" i="13" s="1"/>
  <c r="R437" i="6"/>
  <c r="Q2235" i="13" s="1"/>
  <c r="N437" i="6"/>
  <c r="M2235" i="13" s="1"/>
  <c r="J437" i="6"/>
  <c r="I2235" i="13" s="1"/>
  <c r="R436" i="6"/>
  <c r="Q2234" i="13" s="1"/>
  <c r="N436" i="6"/>
  <c r="M2234" i="13" s="1"/>
  <c r="J436" i="6"/>
  <c r="I2234" i="13" s="1"/>
  <c r="R435" i="6"/>
  <c r="Q2233" i="13" s="1"/>
  <c r="N435" i="6"/>
  <c r="M2233" i="13" s="1"/>
  <c r="J435" i="6"/>
  <c r="I2233" i="13" s="1"/>
  <c r="R434" i="6"/>
  <c r="Q2232" i="13" s="1"/>
  <c r="N434" i="6"/>
  <c r="M2232" i="13" s="1"/>
  <c r="J434" i="6"/>
  <c r="I2232" i="13" s="1"/>
  <c r="R433" i="6"/>
  <c r="Q2231" i="13" s="1"/>
  <c r="N433" i="6"/>
  <c r="M2231" i="13" s="1"/>
  <c r="J433" i="6"/>
  <c r="I2231" i="13" s="1"/>
  <c r="R432" i="6"/>
  <c r="Q2230" i="13" s="1"/>
  <c r="N432" i="6"/>
  <c r="M2230" i="13" s="1"/>
  <c r="J432" i="6"/>
  <c r="I2230" i="13" s="1"/>
  <c r="R431" i="6"/>
  <c r="Q2229" i="13" s="1"/>
  <c r="N431" i="6"/>
  <c r="M2229" i="13" s="1"/>
  <c r="J431" i="6"/>
  <c r="I2229" i="13" s="1"/>
  <c r="R430" i="6"/>
  <c r="Q2228" i="13" s="1"/>
  <c r="N430" i="6"/>
  <c r="M2228" i="13" s="1"/>
  <c r="J430" i="6"/>
  <c r="I2228" i="13" s="1"/>
  <c r="R429" i="6"/>
  <c r="Q2227" i="13" s="1"/>
  <c r="N429" i="6"/>
  <c r="M2227" i="13" s="1"/>
  <c r="J429" i="6"/>
  <c r="I2227" i="13" s="1"/>
  <c r="R428" i="6"/>
  <c r="Q2226" i="13" s="1"/>
  <c r="N428" i="6"/>
  <c r="M2226" i="13" s="1"/>
  <c r="J428" i="6"/>
  <c r="I2226" i="13" s="1"/>
  <c r="R427" i="6"/>
  <c r="Q2225" i="13" s="1"/>
  <c r="N427" i="6"/>
  <c r="M2225" i="13" s="1"/>
  <c r="J427" i="6"/>
  <c r="I2225" i="13" s="1"/>
  <c r="R426" i="6"/>
  <c r="Q2224" i="13" s="1"/>
  <c r="N426" i="6"/>
  <c r="M2224" i="13" s="1"/>
  <c r="J426" i="6"/>
  <c r="I2224" i="13" s="1"/>
  <c r="R425" i="6"/>
  <c r="Q2223" i="13" s="1"/>
  <c r="N425" i="6"/>
  <c r="M2223" i="13" s="1"/>
  <c r="J425" i="6"/>
  <c r="I2223" i="13" s="1"/>
  <c r="R424" i="6"/>
  <c r="Q2222" i="13" s="1"/>
  <c r="N424" i="6"/>
  <c r="M2222" i="13" s="1"/>
  <c r="J424" i="6"/>
  <c r="I2222" i="13" s="1"/>
  <c r="R423" i="6"/>
  <c r="Q2221" i="13" s="1"/>
  <c r="N423" i="6"/>
  <c r="M2221" i="13" s="1"/>
  <c r="J423" i="6"/>
  <c r="I2221" i="13" s="1"/>
  <c r="R422" i="6"/>
  <c r="Q2220" i="13" s="1"/>
  <c r="N422" i="6"/>
  <c r="M2220" i="13" s="1"/>
  <c r="J422" i="6"/>
  <c r="I2220" i="13" s="1"/>
  <c r="R421" i="6"/>
  <c r="Q2219" i="13" s="1"/>
  <c r="N421" i="6"/>
  <c r="M2219" i="13" s="1"/>
  <c r="J421" i="6"/>
  <c r="I2219" i="13" s="1"/>
  <c r="R420" i="6"/>
  <c r="Q2218" i="13" s="1"/>
  <c r="N420" i="6"/>
  <c r="M2218" i="13" s="1"/>
  <c r="J420" i="6"/>
  <c r="I2218" i="13" s="1"/>
  <c r="R419" i="6"/>
  <c r="Q2217" i="13" s="1"/>
  <c r="N419" i="6"/>
  <c r="M2217" i="13" s="1"/>
  <c r="J419" i="6"/>
  <c r="I2217" i="13" s="1"/>
  <c r="R418" i="6"/>
  <c r="Q2216" i="13" s="1"/>
  <c r="N418" i="6"/>
  <c r="M2216" i="13" s="1"/>
  <c r="J418" i="6"/>
  <c r="I2216" i="13" s="1"/>
  <c r="R417" i="6"/>
  <c r="Q2215" i="13" s="1"/>
  <c r="N417" i="6"/>
  <c r="M2215" i="13" s="1"/>
  <c r="J417" i="6"/>
  <c r="I2215" i="13" s="1"/>
  <c r="R416" i="6"/>
  <c r="Q2214" i="13" s="1"/>
  <c r="N416" i="6"/>
  <c r="M2214" i="13" s="1"/>
  <c r="J416" i="6"/>
  <c r="I2214" i="13" s="1"/>
  <c r="R415" i="6"/>
  <c r="Q2213" i="13" s="1"/>
  <c r="N415" i="6"/>
  <c r="M2213" i="13" s="1"/>
  <c r="J415" i="6"/>
  <c r="I2213" i="13" s="1"/>
  <c r="R414" i="6"/>
  <c r="Q2212" i="13" s="1"/>
  <c r="N414" i="6"/>
  <c r="M2212" i="13" s="1"/>
  <c r="J414" i="6"/>
  <c r="I2212" i="13" s="1"/>
  <c r="R413" i="6"/>
  <c r="Q2211" i="13" s="1"/>
  <c r="N413" i="6"/>
  <c r="M2211" i="13" s="1"/>
  <c r="J413" i="6"/>
  <c r="I2211" i="13" s="1"/>
  <c r="R412" i="6"/>
  <c r="Q2210" i="13" s="1"/>
  <c r="N412" i="6"/>
  <c r="M2210" i="13" s="1"/>
  <c r="J412" i="6"/>
  <c r="I2210" i="13" s="1"/>
  <c r="R411" i="6"/>
  <c r="Q2209" i="13" s="1"/>
  <c r="N411" i="6"/>
  <c r="M2209" i="13" s="1"/>
  <c r="J411" i="6"/>
  <c r="I2209" i="13" s="1"/>
  <c r="R410" i="6"/>
  <c r="Q2208" i="13" s="1"/>
  <c r="N410" i="6"/>
  <c r="M2208" i="13" s="1"/>
  <c r="J410" i="6"/>
  <c r="I2208" i="13" s="1"/>
  <c r="R409" i="6"/>
  <c r="Q2207" i="13" s="1"/>
  <c r="N409" i="6"/>
  <c r="M2207" i="13" s="1"/>
  <c r="J409" i="6"/>
  <c r="I2207" i="13" s="1"/>
  <c r="R408" i="6"/>
  <c r="Q2206" i="13" s="1"/>
  <c r="N408" i="6"/>
  <c r="M2206" i="13" s="1"/>
  <c r="J408" i="6"/>
  <c r="I2206" i="13" s="1"/>
  <c r="R407" i="6"/>
  <c r="Q2205" i="13" s="1"/>
  <c r="N407" i="6"/>
  <c r="M2205" i="13" s="1"/>
  <c r="J407" i="6"/>
  <c r="I2205" i="13" s="1"/>
  <c r="R406" i="6"/>
  <c r="Q2204" i="13" s="1"/>
  <c r="N406" i="6"/>
  <c r="M2204" i="13" s="1"/>
  <c r="J406" i="6"/>
  <c r="I2204" i="13" s="1"/>
  <c r="R405" i="6"/>
  <c r="Q2203" i="13" s="1"/>
  <c r="N405" i="6"/>
  <c r="M2203" i="13" s="1"/>
  <c r="J405" i="6"/>
  <c r="I2203" i="13" s="1"/>
  <c r="R404" i="6"/>
  <c r="Q2202" i="13" s="1"/>
  <c r="N404" i="6"/>
  <c r="M2202" i="13" s="1"/>
  <c r="J404" i="6"/>
  <c r="I2202" i="13" s="1"/>
  <c r="R403" i="6"/>
  <c r="Q2201" i="13" s="1"/>
  <c r="N403" i="6"/>
  <c r="M2201" i="13" s="1"/>
  <c r="J403" i="6"/>
  <c r="I2201" i="13" s="1"/>
  <c r="R402" i="6"/>
  <c r="Q2200" i="13" s="1"/>
  <c r="N402" i="6"/>
  <c r="M2200" i="13" s="1"/>
  <c r="J402" i="6"/>
  <c r="I2200" i="13" s="1"/>
  <c r="R401" i="6"/>
  <c r="Q2199" i="13" s="1"/>
  <c r="N401" i="6"/>
  <c r="M2199" i="13" s="1"/>
  <c r="J401" i="6"/>
  <c r="I2199" i="13" s="1"/>
  <c r="R400" i="6"/>
  <c r="Q2198" i="13" s="1"/>
  <c r="N400" i="6"/>
  <c r="M2198" i="13" s="1"/>
  <c r="J400" i="6"/>
  <c r="I2198" i="13" s="1"/>
  <c r="R399" i="6"/>
  <c r="Q2197" i="13" s="1"/>
  <c r="N399" i="6"/>
  <c r="M2197" i="13" s="1"/>
  <c r="J399" i="6"/>
  <c r="I2197" i="13" s="1"/>
  <c r="R398" i="6"/>
  <c r="Q2196" i="13" s="1"/>
  <c r="N398" i="6"/>
  <c r="M2196" i="13" s="1"/>
  <c r="J398" i="6"/>
  <c r="I2196" i="13" s="1"/>
  <c r="R397" i="6"/>
  <c r="Q2195" i="13" s="1"/>
  <c r="N397" i="6"/>
  <c r="M2195" i="13" s="1"/>
  <c r="J397" i="6"/>
  <c r="I2195" i="13" s="1"/>
  <c r="S396" i="6"/>
  <c r="R2194" i="13" s="1"/>
  <c r="Q396" i="6"/>
  <c r="P2194" i="13" s="1"/>
  <c r="O396" i="6"/>
  <c r="N2194" i="13" s="1"/>
  <c r="M396" i="6"/>
  <c r="L2194" i="13" s="1"/>
  <c r="K396" i="6"/>
  <c r="J2194" i="13" s="1"/>
  <c r="I396" i="6"/>
  <c r="H2194" i="13" s="1"/>
  <c r="S395" i="6"/>
  <c r="R2193" i="13" s="1"/>
  <c r="Q395" i="6"/>
  <c r="P2193" i="13" s="1"/>
  <c r="O395" i="6"/>
  <c r="N2193" i="13" s="1"/>
  <c r="M395" i="6"/>
  <c r="L2193" i="13" s="1"/>
  <c r="K395" i="6"/>
  <c r="J2193" i="13" s="1"/>
  <c r="I395" i="6"/>
  <c r="H2193" i="13" s="1"/>
  <c r="S394" i="6"/>
  <c r="R2192" i="13" s="1"/>
  <c r="Q394" i="6"/>
  <c r="P2192" i="13" s="1"/>
  <c r="O394" i="6"/>
  <c r="N2192" i="13" s="1"/>
  <c r="M394" i="6"/>
  <c r="L2192" i="13" s="1"/>
  <c r="K394" i="6"/>
  <c r="J2192" i="13" s="1"/>
  <c r="I394" i="6"/>
  <c r="H2192" i="13" s="1"/>
  <c r="S393" i="6"/>
  <c r="R2191" i="13" s="1"/>
  <c r="Q393" i="6"/>
  <c r="P2191" i="13" s="1"/>
  <c r="O393" i="6"/>
  <c r="N2191" i="13" s="1"/>
  <c r="M393" i="6"/>
  <c r="L2191" i="13" s="1"/>
  <c r="K393" i="6"/>
  <c r="J2191" i="13" s="1"/>
  <c r="I393" i="6"/>
  <c r="H2191" i="13" s="1"/>
  <c r="S392" i="6"/>
  <c r="R2190" i="13" s="1"/>
  <c r="Q392" i="6"/>
  <c r="P2190" i="13" s="1"/>
  <c r="O392" i="6"/>
  <c r="N2190" i="13" s="1"/>
  <c r="M392" i="6"/>
  <c r="L2190" i="13" s="1"/>
  <c r="K392" i="6"/>
  <c r="J2190" i="13" s="1"/>
  <c r="I392" i="6"/>
  <c r="H2190" i="13" s="1"/>
  <c r="S391" i="6"/>
  <c r="R2189" i="13" s="1"/>
  <c r="Q391" i="6"/>
  <c r="P2189" i="13" s="1"/>
  <c r="O391" i="6"/>
  <c r="N2189" i="13" s="1"/>
  <c r="M391" i="6"/>
  <c r="L2189" i="13" s="1"/>
  <c r="K391" i="6"/>
  <c r="J2189" i="13" s="1"/>
  <c r="I391" i="6"/>
  <c r="H2189" i="13" s="1"/>
  <c r="S390" i="6"/>
  <c r="R2188" i="13" s="1"/>
  <c r="Q390" i="6"/>
  <c r="P2188" i="13" s="1"/>
  <c r="O390" i="6"/>
  <c r="N2188" i="13" s="1"/>
  <c r="M390" i="6"/>
  <c r="L2188" i="13" s="1"/>
  <c r="K390" i="6"/>
  <c r="J2188" i="13" s="1"/>
  <c r="I390" i="6"/>
  <c r="H2188" i="13" s="1"/>
  <c r="S389" i="6"/>
  <c r="R2187" i="13" s="1"/>
  <c r="Q389" i="6"/>
  <c r="P2187" i="13" s="1"/>
  <c r="O389" i="6"/>
  <c r="N2187" i="13" s="1"/>
  <c r="M389" i="6"/>
  <c r="L2187" i="13" s="1"/>
  <c r="K389" i="6"/>
  <c r="J2187" i="13" s="1"/>
  <c r="I389" i="6"/>
  <c r="H2187" i="13" s="1"/>
  <c r="S388" i="6"/>
  <c r="R2186" i="13" s="1"/>
  <c r="Q388" i="6"/>
  <c r="P2186" i="13" s="1"/>
  <c r="O388" i="6"/>
  <c r="N2186" i="13" s="1"/>
  <c r="M388" i="6"/>
  <c r="L2186" i="13" s="1"/>
  <c r="K388" i="6"/>
  <c r="J2186" i="13" s="1"/>
  <c r="I388" i="6"/>
  <c r="H2186" i="13" s="1"/>
  <c r="S387" i="6"/>
  <c r="R2185" i="13" s="1"/>
  <c r="Q387" i="6"/>
  <c r="P2185" i="13" s="1"/>
  <c r="O387" i="6"/>
  <c r="N2185" i="13" s="1"/>
  <c r="M387" i="6"/>
  <c r="L2185" i="13" s="1"/>
  <c r="K387" i="6"/>
  <c r="J2185" i="13" s="1"/>
  <c r="I387" i="6"/>
  <c r="H2185" i="13" s="1"/>
  <c r="S386" i="6"/>
  <c r="R2184" i="13" s="1"/>
  <c r="Q386" i="6"/>
  <c r="P2184" i="13" s="1"/>
  <c r="O386" i="6"/>
  <c r="N2184" i="13" s="1"/>
  <c r="M386" i="6"/>
  <c r="L2184" i="13" s="1"/>
  <c r="K386" i="6"/>
  <c r="J2184" i="13" s="1"/>
  <c r="I386" i="6"/>
  <c r="H2184" i="13" s="1"/>
  <c r="S385" i="6"/>
  <c r="R2183" i="13" s="1"/>
  <c r="Q385" i="6"/>
  <c r="P2183" i="13" s="1"/>
  <c r="O385" i="6"/>
  <c r="N2183" i="13" s="1"/>
  <c r="M385" i="6"/>
  <c r="L2183" i="13" s="1"/>
  <c r="K385" i="6"/>
  <c r="J2183" i="13" s="1"/>
  <c r="I385" i="6"/>
  <c r="H2183" i="13" s="1"/>
  <c r="S384" i="6"/>
  <c r="R2182" i="13" s="1"/>
  <c r="Q384" i="6"/>
  <c r="P2182" i="13" s="1"/>
  <c r="O384" i="6"/>
  <c r="N2182" i="13" s="1"/>
  <c r="M384" i="6"/>
  <c r="L2182" i="13" s="1"/>
  <c r="K384" i="6"/>
  <c r="J2182" i="13" s="1"/>
  <c r="I384" i="6"/>
  <c r="H2182" i="13" s="1"/>
  <c r="S383" i="6"/>
  <c r="R2181" i="13" s="1"/>
  <c r="Q383" i="6"/>
  <c r="P2181" i="13" s="1"/>
  <c r="O383" i="6"/>
  <c r="N2181" i="13" s="1"/>
  <c r="M383" i="6"/>
  <c r="L2181" i="13" s="1"/>
  <c r="K383" i="6"/>
  <c r="J2181" i="13" s="1"/>
  <c r="I383" i="6"/>
  <c r="H2181" i="13" s="1"/>
  <c r="S382" i="6"/>
  <c r="R2180" i="13" s="1"/>
  <c r="Q382" i="6"/>
  <c r="P2180" i="13" s="1"/>
  <c r="O382" i="6"/>
  <c r="N2180" i="13" s="1"/>
  <c r="M382" i="6"/>
  <c r="L2180" i="13" s="1"/>
  <c r="K382" i="6"/>
  <c r="J2180" i="13" s="1"/>
  <c r="I382" i="6"/>
  <c r="H2180" i="13" s="1"/>
  <c r="S381" i="6"/>
  <c r="R2179" i="13" s="1"/>
  <c r="Q381" i="6"/>
  <c r="P2179" i="13" s="1"/>
  <c r="O381" i="6"/>
  <c r="N2179" i="13" s="1"/>
  <c r="M381" i="6"/>
  <c r="L2179" i="13" s="1"/>
  <c r="K381" i="6"/>
  <c r="J2179" i="13" s="1"/>
  <c r="I381" i="6"/>
  <c r="H2179" i="13" s="1"/>
  <c r="S380" i="6"/>
  <c r="R2178" i="13" s="1"/>
  <c r="Q380" i="6"/>
  <c r="P2178" i="13" s="1"/>
  <c r="O380" i="6"/>
  <c r="N2178" i="13" s="1"/>
  <c r="M380" i="6"/>
  <c r="L2178" i="13" s="1"/>
  <c r="K380" i="6"/>
  <c r="J2178" i="13" s="1"/>
  <c r="I380" i="6"/>
  <c r="H2178" i="13" s="1"/>
  <c r="S379" i="6"/>
  <c r="R2177" i="13" s="1"/>
  <c r="Q379" i="6"/>
  <c r="P2177" i="13" s="1"/>
  <c r="O379" i="6"/>
  <c r="N2177" i="13" s="1"/>
  <c r="M379" i="6"/>
  <c r="L2177" i="13" s="1"/>
  <c r="K379" i="6"/>
  <c r="J2177" i="13" s="1"/>
  <c r="I379" i="6"/>
  <c r="H2177" i="13" s="1"/>
  <c r="S378" i="6"/>
  <c r="R2176" i="13" s="1"/>
  <c r="Q378" i="6"/>
  <c r="P2176" i="13" s="1"/>
  <c r="O378" i="6"/>
  <c r="N2176" i="13" s="1"/>
  <c r="M378" i="6"/>
  <c r="L2176" i="13" s="1"/>
  <c r="K378" i="6"/>
  <c r="J2176" i="13" s="1"/>
  <c r="I378" i="6"/>
  <c r="H2176" i="13" s="1"/>
  <c r="S377" i="6"/>
  <c r="R2175" i="13" s="1"/>
  <c r="Q377" i="6"/>
  <c r="P2175" i="13" s="1"/>
  <c r="O377" i="6"/>
  <c r="N2175" i="13" s="1"/>
  <c r="M377" i="6"/>
  <c r="L2175" i="13" s="1"/>
  <c r="K377" i="6"/>
  <c r="J2175" i="13" s="1"/>
  <c r="I377" i="6"/>
  <c r="H2175" i="13" s="1"/>
  <c r="S376" i="6"/>
  <c r="R2174" i="13" s="1"/>
  <c r="Q376" i="6"/>
  <c r="P2174" i="13" s="1"/>
  <c r="O376" i="6"/>
  <c r="N2174" i="13" s="1"/>
  <c r="M376" i="6"/>
  <c r="L2174" i="13" s="1"/>
  <c r="K376" i="6"/>
  <c r="J2174" i="13" s="1"/>
  <c r="I376" i="6"/>
  <c r="H2174" i="13" s="1"/>
  <c r="S375" i="6"/>
  <c r="R2173" i="13" s="1"/>
  <c r="Q375" i="6"/>
  <c r="P2173" i="13" s="1"/>
  <c r="O375" i="6"/>
  <c r="N2173" i="13" s="1"/>
  <c r="M375" i="6"/>
  <c r="L2173" i="13" s="1"/>
  <c r="K375" i="6"/>
  <c r="J2173" i="13" s="1"/>
  <c r="I375" i="6"/>
  <c r="H2173" i="13" s="1"/>
  <c r="S374" i="6"/>
  <c r="R2172" i="13" s="1"/>
  <c r="Q374" i="6"/>
  <c r="P2172" i="13" s="1"/>
  <c r="O374" i="6"/>
  <c r="N2172" i="13" s="1"/>
  <c r="M374" i="6"/>
  <c r="L2172" i="13" s="1"/>
  <c r="K374" i="6"/>
  <c r="J2172" i="13" s="1"/>
  <c r="I374" i="6"/>
  <c r="H2172" i="13" s="1"/>
  <c r="S373" i="6"/>
  <c r="R2171" i="13" s="1"/>
  <c r="Q373" i="6"/>
  <c r="P2171" i="13" s="1"/>
  <c r="O373" i="6"/>
  <c r="N2171" i="13" s="1"/>
  <c r="M373" i="6"/>
  <c r="L2171" i="13" s="1"/>
  <c r="K373" i="6"/>
  <c r="J2171" i="13" s="1"/>
  <c r="I373" i="6"/>
  <c r="H2171" i="13" s="1"/>
  <c r="S372" i="6"/>
  <c r="R2170" i="13" s="1"/>
  <c r="Q372" i="6"/>
  <c r="P2170" i="13" s="1"/>
  <c r="O372" i="6"/>
  <c r="N2170" i="13" s="1"/>
  <c r="M372" i="6"/>
  <c r="L2170" i="13" s="1"/>
  <c r="K372" i="6"/>
  <c r="J2170" i="13" s="1"/>
  <c r="I372" i="6"/>
  <c r="H2170" i="13" s="1"/>
  <c r="S371" i="6"/>
  <c r="R2169" i="13" s="1"/>
  <c r="Q371" i="6"/>
  <c r="P2169" i="13" s="1"/>
  <c r="O371" i="6"/>
  <c r="N2169" i="13" s="1"/>
  <c r="M371" i="6"/>
  <c r="L2169" i="13" s="1"/>
  <c r="K371" i="6"/>
  <c r="J2169" i="13" s="1"/>
  <c r="I371" i="6"/>
  <c r="H2169" i="13" s="1"/>
  <c r="S370" i="6"/>
  <c r="R2168" i="13" s="1"/>
  <c r="Q370" i="6"/>
  <c r="P2168" i="13" s="1"/>
  <c r="O370" i="6"/>
  <c r="N2168" i="13" s="1"/>
  <c r="M370" i="6"/>
  <c r="L2168" i="13" s="1"/>
  <c r="K370" i="6"/>
  <c r="J2168" i="13" s="1"/>
  <c r="I370" i="6"/>
  <c r="H2168" i="13" s="1"/>
  <c r="S369" i="6"/>
  <c r="R2167" i="13" s="1"/>
  <c r="Q369" i="6"/>
  <c r="P2167" i="13" s="1"/>
  <c r="O369" i="6"/>
  <c r="N2167" i="13" s="1"/>
  <c r="M369" i="6"/>
  <c r="L2167" i="13" s="1"/>
  <c r="K369" i="6"/>
  <c r="J2167" i="13" s="1"/>
  <c r="I369" i="6"/>
  <c r="H2167" i="13" s="1"/>
  <c r="S368" i="6"/>
  <c r="R2166" i="13" s="1"/>
  <c r="Q368" i="6"/>
  <c r="P2166" i="13" s="1"/>
  <c r="O368" i="6"/>
  <c r="N2166" i="13" s="1"/>
  <c r="M368" i="6"/>
  <c r="L2166" i="13" s="1"/>
  <c r="K368" i="6"/>
  <c r="J2166" i="13" s="1"/>
  <c r="I368" i="6"/>
  <c r="H2166" i="13" s="1"/>
  <c r="S367" i="6"/>
  <c r="R2165" i="13" s="1"/>
  <c r="Q367" i="6"/>
  <c r="P2165" i="13" s="1"/>
  <c r="O367" i="6"/>
  <c r="N2165" i="13" s="1"/>
  <c r="M367" i="6"/>
  <c r="L2165" i="13" s="1"/>
  <c r="K367" i="6"/>
  <c r="J2165" i="13" s="1"/>
  <c r="I367" i="6"/>
  <c r="H2165" i="13" s="1"/>
  <c r="S366" i="6"/>
  <c r="R2164" i="13" s="1"/>
  <c r="Q366" i="6"/>
  <c r="P2164" i="13" s="1"/>
  <c r="O366" i="6"/>
  <c r="N2164" i="13" s="1"/>
  <c r="M366" i="6"/>
  <c r="L2164" i="13" s="1"/>
  <c r="K366" i="6"/>
  <c r="J2164" i="13" s="1"/>
  <c r="I366" i="6"/>
  <c r="H2164" i="13" s="1"/>
  <c r="S365" i="6"/>
  <c r="R2163" i="13" s="1"/>
  <c r="Q365" i="6"/>
  <c r="P2163" i="13" s="1"/>
  <c r="O365" i="6"/>
  <c r="N2163" i="13" s="1"/>
  <c r="M365" i="6"/>
  <c r="L2163" i="13" s="1"/>
  <c r="K365" i="6"/>
  <c r="J2163" i="13" s="1"/>
  <c r="I365" i="6"/>
  <c r="H2163" i="13" s="1"/>
  <c r="S364" i="6"/>
  <c r="R2162" i="13" s="1"/>
  <c r="Q364" i="6"/>
  <c r="P2162" i="13" s="1"/>
  <c r="O364" i="6"/>
  <c r="N2162" i="13" s="1"/>
  <c r="M364" i="6"/>
  <c r="L2162" i="13" s="1"/>
  <c r="K364" i="6"/>
  <c r="J2162" i="13" s="1"/>
  <c r="I364" i="6"/>
  <c r="H2162" i="13" s="1"/>
  <c r="S363" i="6"/>
  <c r="R2161" i="13" s="1"/>
  <c r="Q363" i="6"/>
  <c r="P2161" i="13" s="1"/>
  <c r="O363" i="6"/>
  <c r="N2161" i="13" s="1"/>
  <c r="M363" i="6"/>
  <c r="L2161" i="13" s="1"/>
  <c r="K363" i="6"/>
  <c r="J2161" i="13" s="1"/>
  <c r="I363" i="6"/>
  <c r="H2161" i="13" s="1"/>
  <c r="S362" i="6"/>
  <c r="R2160" i="13" s="1"/>
  <c r="Q362" i="6"/>
  <c r="P2160" i="13" s="1"/>
  <c r="O362" i="6"/>
  <c r="N2160" i="13" s="1"/>
  <c r="M362" i="6"/>
  <c r="L2160" i="13" s="1"/>
  <c r="K362" i="6"/>
  <c r="J2160" i="13" s="1"/>
  <c r="I362" i="6"/>
  <c r="H2160" i="13" s="1"/>
  <c r="S361" i="6"/>
  <c r="R2159" i="13" s="1"/>
  <c r="Q361" i="6"/>
  <c r="P2159" i="13" s="1"/>
  <c r="O361" i="6"/>
  <c r="N2159" i="13" s="1"/>
  <c r="M361" i="6"/>
  <c r="L2159" i="13" s="1"/>
  <c r="K361" i="6"/>
  <c r="J2159" i="13" s="1"/>
  <c r="I361" i="6"/>
  <c r="H2159" i="13" s="1"/>
  <c r="S360" i="6"/>
  <c r="R2158" i="13" s="1"/>
  <c r="Q360" i="6"/>
  <c r="P2158" i="13" s="1"/>
  <c r="O360" i="6"/>
  <c r="N2158" i="13" s="1"/>
  <c r="M360" i="6"/>
  <c r="L2158" i="13" s="1"/>
  <c r="K360" i="6"/>
  <c r="J2158" i="13" s="1"/>
  <c r="I360" i="6"/>
  <c r="H2158" i="13" s="1"/>
  <c r="S359" i="6"/>
  <c r="R2157" i="13" s="1"/>
  <c r="Q359" i="6"/>
  <c r="P2157" i="13" s="1"/>
  <c r="O359" i="6"/>
  <c r="N2157" i="13" s="1"/>
  <c r="M359" i="6"/>
  <c r="L2157" i="13" s="1"/>
  <c r="K359" i="6"/>
  <c r="J2157" i="13" s="1"/>
  <c r="I359" i="6"/>
  <c r="H2157" i="13" s="1"/>
  <c r="S358" i="6"/>
  <c r="R2156" i="13" s="1"/>
  <c r="Q358" i="6"/>
  <c r="P2156" i="13" s="1"/>
  <c r="O358" i="6"/>
  <c r="N2156" i="13" s="1"/>
  <c r="M358" i="6"/>
  <c r="L2156" i="13" s="1"/>
  <c r="K358" i="6"/>
  <c r="J2156" i="13" s="1"/>
  <c r="I358" i="6"/>
  <c r="H2156" i="13" s="1"/>
  <c r="S357" i="6"/>
  <c r="R2155" i="13" s="1"/>
  <c r="Q357" i="6"/>
  <c r="P2155" i="13" s="1"/>
  <c r="O357" i="6"/>
  <c r="N2155" i="13" s="1"/>
  <c r="M357" i="6"/>
  <c r="L2155" i="13" s="1"/>
  <c r="K357" i="6"/>
  <c r="J2155" i="13" s="1"/>
  <c r="I357" i="6"/>
  <c r="H2155" i="13" s="1"/>
  <c r="S356" i="6"/>
  <c r="R2154" i="13" s="1"/>
  <c r="Q356" i="6"/>
  <c r="P2154" i="13" s="1"/>
  <c r="O356" i="6"/>
  <c r="N2154" i="13" s="1"/>
  <c r="M356" i="6"/>
  <c r="L2154" i="13" s="1"/>
  <c r="K356" i="6"/>
  <c r="J2154" i="13" s="1"/>
  <c r="I356" i="6"/>
  <c r="H2154" i="13" s="1"/>
  <c r="S355" i="6"/>
  <c r="R2153" i="13" s="1"/>
  <c r="Q355" i="6"/>
  <c r="P2153" i="13" s="1"/>
  <c r="O355" i="6"/>
  <c r="N2153" i="13" s="1"/>
  <c r="M355" i="6"/>
  <c r="L2153" i="13" s="1"/>
  <c r="K355" i="6"/>
  <c r="J2153" i="13" s="1"/>
  <c r="I355" i="6"/>
  <c r="H2153" i="13" s="1"/>
  <c r="S354" i="6"/>
  <c r="R2152" i="13" s="1"/>
  <c r="Q354" i="6"/>
  <c r="P2152" i="13" s="1"/>
  <c r="O354" i="6"/>
  <c r="N2152" i="13" s="1"/>
  <c r="M354" i="6"/>
  <c r="L2152" i="13" s="1"/>
  <c r="K354" i="6"/>
  <c r="J2152" i="13" s="1"/>
  <c r="I354" i="6"/>
  <c r="H2152" i="13" s="1"/>
  <c r="S353" i="6"/>
  <c r="R2151" i="13" s="1"/>
  <c r="Q353" i="6"/>
  <c r="P2151" i="13" s="1"/>
  <c r="O353" i="6"/>
  <c r="N2151" i="13" s="1"/>
  <c r="M353" i="6"/>
  <c r="L2151" i="13" s="1"/>
  <c r="K353" i="6"/>
  <c r="J2151" i="13" s="1"/>
  <c r="I353" i="6"/>
  <c r="H2151" i="13" s="1"/>
  <c r="S352" i="6"/>
  <c r="R2150" i="13" s="1"/>
  <c r="Q352" i="6"/>
  <c r="P2150" i="13" s="1"/>
  <c r="O352" i="6"/>
  <c r="N2150" i="13" s="1"/>
  <c r="M352" i="6"/>
  <c r="L2150" i="13" s="1"/>
  <c r="K352" i="6"/>
  <c r="J2150" i="13" s="1"/>
  <c r="I352" i="6"/>
  <c r="H2150" i="13" s="1"/>
  <c r="S351" i="6"/>
  <c r="R2149" i="13" s="1"/>
  <c r="Q351" i="6"/>
  <c r="P2149" i="13" s="1"/>
  <c r="O351" i="6"/>
  <c r="N2149" i="13" s="1"/>
  <c r="M351" i="6"/>
  <c r="L2149" i="13" s="1"/>
  <c r="K351" i="6"/>
  <c r="J2149" i="13" s="1"/>
  <c r="I351" i="6"/>
  <c r="H2149" i="13" s="1"/>
  <c r="S350" i="6"/>
  <c r="R2148" i="13" s="1"/>
  <c r="Q350" i="6"/>
  <c r="P2148" i="13" s="1"/>
  <c r="O350" i="6"/>
  <c r="N2148" i="13" s="1"/>
  <c r="M350" i="6"/>
  <c r="L2148" i="13" s="1"/>
  <c r="K350" i="6"/>
  <c r="J2148" i="13" s="1"/>
  <c r="I350" i="6"/>
  <c r="H2148" i="13" s="1"/>
  <c r="S349" i="6"/>
  <c r="R2147" i="13" s="1"/>
  <c r="Q349" i="6"/>
  <c r="P2147" i="13" s="1"/>
  <c r="O349" i="6"/>
  <c r="N2147" i="13" s="1"/>
  <c r="M349" i="6"/>
  <c r="L2147" i="13" s="1"/>
  <c r="K349" i="6"/>
  <c r="J2147" i="13" s="1"/>
  <c r="I349" i="6"/>
  <c r="H2147" i="13" s="1"/>
  <c r="S348" i="6"/>
  <c r="R2146" i="13" s="1"/>
  <c r="Q348" i="6"/>
  <c r="P2146" i="13" s="1"/>
  <c r="O348" i="6"/>
  <c r="N2146" i="13" s="1"/>
  <c r="M348" i="6"/>
  <c r="L2146" i="13" s="1"/>
  <c r="K348" i="6"/>
  <c r="J2146" i="13" s="1"/>
  <c r="I348" i="6"/>
  <c r="H2146" i="13" s="1"/>
  <c r="S347" i="6"/>
  <c r="R2145" i="13" s="1"/>
  <c r="Q347" i="6"/>
  <c r="P2145" i="13" s="1"/>
  <c r="O347" i="6"/>
  <c r="N2145" i="13" s="1"/>
  <c r="M347" i="6"/>
  <c r="L2145" i="13" s="1"/>
  <c r="K347" i="6"/>
  <c r="J2145" i="13" s="1"/>
  <c r="I347" i="6"/>
  <c r="H2145" i="13" s="1"/>
  <c r="S346" i="6"/>
  <c r="R2144" i="13" s="1"/>
  <c r="Q346" i="6"/>
  <c r="P2144" i="13" s="1"/>
  <c r="O346" i="6"/>
  <c r="N2144" i="13" s="1"/>
  <c r="M346" i="6"/>
  <c r="L2144" i="13" s="1"/>
  <c r="K346" i="6"/>
  <c r="J2144" i="13" s="1"/>
  <c r="I346" i="6"/>
  <c r="H2144" i="13" s="1"/>
  <c r="S345" i="6"/>
  <c r="R2143" i="13" s="1"/>
  <c r="Q345" i="6"/>
  <c r="P2143" i="13" s="1"/>
  <c r="O345" i="6"/>
  <c r="N2143" i="13" s="1"/>
  <c r="M345" i="6"/>
  <c r="L2143" i="13" s="1"/>
  <c r="K345" i="6"/>
  <c r="J2143" i="13" s="1"/>
  <c r="I345" i="6"/>
  <c r="H2143" i="13" s="1"/>
  <c r="S344" i="6"/>
  <c r="R2142" i="13" s="1"/>
  <c r="Q344" i="6"/>
  <c r="P2142" i="13" s="1"/>
  <c r="O344" i="6"/>
  <c r="N2142" i="13" s="1"/>
  <c r="M344" i="6"/>
  <c r="L2142" i="13" s="1"/>
  <c r="K344" i="6"/>
  <c r="J2142" i="13" s="1"/>
  <c r="I344" i="6"/>
  <c r="H2142" i="13" s="1"/>
  <c r="S343" i="6"/>
  <c r="R2141" i="13" s="1"/>
  <c r="Q343" i="6"/>
  <c r="P2141" i="13" s="1"/>
  <c r="O343" i="6"/>
  <c r="N2141" i="13" s="1"/>
  <c r="M343" i="6"/>
  <c r="L2141" i="13" s="1"/>
  <c r="K343" i="6"/>
  <c r="J2141" i="13" s="1"/>
  <c r="I343" i="6"/>
  <c r="H2141" i="13" s="1"/>
  <c r="S342" i="6"/>
  <c r="R2140" i="13" s="1"/>
  <c r="Q342" i="6"/>
  <c r="P2140" i="13" s="1"/>
  <c r="O342" i="6"/>
  <c r="N2140" i="13" s="1"/>
  <c r="M342" i="6"/>
  <c r="L2140" i="13" s="1"/>
  <c r="K342" i="6"/>
  <c r="J2140" i="13" s="1"/>
  <c r="I342" i="6"/>
  <c r="H2140" i="13" s="1"/>
  <c r="S341" i="6"/>
  <c r="R2139" i="13" s="1"/>
  <c r="Q341" i="6"/>
  <c r="P2139" i="13" s="1"/>
  <c r="O341" i="6"/>
  <c r="N2139" i="13" s="1"/>
  <c r="M341" i="6"/>
  <c r="L2139" i="13" s="1"/>
  <c r="K341" i="6"/>
  <c r="J2139" i="13" s="1"/>
  <c r="I341" i="6"/>
  <c r="H2139" i="13" s="1"/>
  <c r="S340" i="6"/>
  <c r="R2138" i="13" s="1"/>
  <c r="Q340" i="6"/>
  <c r="P2138" i="13" s="1"/>
  <c r="O340" i="6"/>
  <c r="N2138" i="13" s="1"/>
  <c r="M340" i="6"/>
  <c r="L2138" i="13" s="1"/>
  <c r="K340" i="6"/>
  <c r="J2138" i="13" s="1"/>
  <c r="I340" i="6"/>
  <c r="H2138" i="13" s="1"/>
  <c r="S339" i="6"/>
  <c r="R2137" i="13" s="1"/>
  <c r="Q339" i="6"/>
  <c r="P2137" i="13" s="1"/>
  <c r="O339" i="6"/>
  <c r="N2137" i="13" s="1"/>
  <c r="M339" i="6"/>
  <c r="L2137" i="13" s="1"/>
  <c r="K339" i="6"/>
  <c r="J2137" i="13" s="1"/>
  <c r="I339" i="6"/>
  <c r="H2137" i="13" s="1"/>
  <c r="S338" i="6"/>
  <c r="R2136" i="13" s="1"/>
  <c r="Q338" i="6"/>
  <c r="P2136" i="13" s="1"/>
  <c r="O338" i="6"/>
  <c r="N2136" i="13" s="1"/>
  <c r="M338" i="6"/>
  <c r="L2136" i="13" s="1"/>
  <c r="K338" i="6"/>
  <c r="J2136" i="13" s="1"/>
  <c r="I338" i="6"/>
  <c r="H2136" i="13" s="1"/>
  <c r="S337" i="6"/>
  <c r="R2135" i="13" s="1"/>
  <c r="Q337" i="6"/>
  <c r="P2135" i="13" s="1"/>
  <c r="O337" i="6"/>
  <c r="N2135" i="13" s="1"/>
  <c r="M337" i="6"/>
  <c r="L2135" i="13" s="1"/>
  <c r="K337" i="6"/>
  <c r="J2135" i="13" s="1"/>
  <c r="I337" i="6"/>
  <c r="H2135" i="13" s="1"/>
  <c r="S336" i="6"/>
  <c r="R2134" i="13" s="1"/>
  <c r="Q336" i="6"/>
  <c r="P2134" i="13" s="1"/>
  <c r="O336" i="6"/>
  <c r="N2134" i="13" s="1"/>
  <c r="M336" i="6"/>
  <c r="L2134" i="13" s="1"/>
  <c r="K336" i="6"/>
  <c r="J2134" i="13" s="1"/>
  <c r="I336" i="6"/>
  <c r="H2134" i="13" s="1"/>
  <c r="S335" i="6"/>
  <c r="R2133" i="13" s="1"/>
  <c r="Q335" i="6"/>
  <c r="P2133" i="13" s="1"/>
  <c r="O335" i="6"/>
  <c r="N2133" i="13" s="1"/>
  <c r="M335" i="6"/>
  <c r="L2133" i="13" s="1"/>
  <c r="K335" i="6"/>
  <c r="J2133" i="13" s="1"/>
  <c r="I335" i="6"/>
  <c r="H2133" i="13" s="1"/>
  <c r="S334" i="6"/>
  <c r="R2132" i="13" s="1"/>
  <c r="Q334" i="6"/>
  <c r="P2132" i="13" s="1"/>
  <c r="O334" i="6"/>
  <c r="N2132" i="13" s="1"/>
  <c r="M334" i="6"/>
  <c r="L2132" i="13" s="1"/>
  <c r="K334" i="6"/>
  <c r="J2132" i="13" s="1"/>
  <c r="I334" i="6"/>
  <c r="H2132" i="13" s="1"/>
  <c r="S333" i="6"/>
  <c r="R2131" i="13" s="1"/>
  <c r="Q333" i="6"/>
  <c r="P2131" i="13" s="1"/>
  <c r="O333" i="6"/>
  <c r="N2131" i="13" s="1"/>
  <c r="M333" i="6"/>
  <c r="L2131" i="13" s="1"/>
  <c r="K333" i="6"/>
  <c r="J2131" i="13" s="1"/>
  <c r="I333" i="6"/>
  <c r="H2131" i="13" s="1"/>
  <c r="S332" i="6"/>
  <c r="R2130" i="13" s="1"/>
  <c r="Q332" i="6"/>
  <c r="P2130" i="13" s="1"/>
  <c r="O332" i="6"/>
  <c r="N2130" i="13" s="1"/>
  <c r="M332" i="6"/>
  <c r="L2130" i="13" s="1"/>
  <c r="K332" i="6"/>
  <c r="J2130" i="13" s="1"/>
  <c r="I332" i="6"/>
  <c r="H2130" i="13" s="1"/>
  <c r="S331" i="6"/>
  <c r="R2129" i="13" s="1"/>
  <c r="Q331" i="6"/>
  <c r="P2129" i="13" s="1"/>
  <c r="O331" i="6"/>
  <c r="N2129" i="13" s="1"/>
  <c r="M331" i="6"/>
  <c r="L2129" i="13" s="1"/>
  <c r="K331" i="6"/>
  <c r="J2129" i="13" s="1"/>
  <c r="I331" i="6"/>
  <c r="H2129" i="13" s="1"/>
  <c r="S330" i="6"/>
  <c r="R2128" i="13" s="1"/>
  <c r="Q330" i="6"/>
  <c r="P2128" i="13" s="1"/>
  <c r="O330" i="6"/>
  <c r="N2128" i="13" s="1"/>
  <c r="M330" i="6"/>
  <c r="L2128" i="13" s="1"/>
  <c r="K330" i="6"/>
  <c r="J2128" i="13" s="1"/>
  <c r="I330" i="6"/>
  <c r="H2128" i="13" s="1"/>
  <c r="S329" i="6"/>
  <c r="R2127" i="13" s="1"/>
  <c r="Q329" i="6"/>
  <c r="P2127" i="13" s="1"/>
  <c r="O329" i="6"/>
  <c r="N2127" i="13" s="1"/>
  <c r="M329" i="6"/>
  <c r="L2127" i="13" s="1"/>
  <c r="K329" i="6"/>
  <c r="J2127" i="13" s="1"/>
  <c r="I329" i="6"/>
  <c r="H2127" i="13" s="1"/>
  <c r="S328" i="6"/>
  <c r="R2126" i="13" s="1"/>
  <c r="Q328" i="6"/>
  <c r="P2126" i="13" s="1"/>
  <c r="O328" i="6"/>
  <c r="N2126" i="13" s="1"/>
  <c r="M328" i="6"/>
  <c r="L2126" i="13" s="1"/>
  <c r="K328" i="6"/>
  <c r="J2126" i="13" s="1"/>
  <c r="I328" i="6"/>
  <c r="H2126" i="13" s="1"/>
  <c r="S327" i="6"/>
  <c r="R2125" i="13" s="1"/>
  <c r="Q327" i="6"/>
  <c r="P2125" i="13" s="1"/>
  <c r="O327" i="6"/>
  <c r="N2125" i="13" s="1"/>
  <c r="M327" i="6"/>
  <c r="L2125" i="13" s="1"/>
  <c r="K327" i="6"/>
  <c r="J2125" i="13" s="1"/>
  <c r="I327" i="6"/>
  <c r="H2125" i="13" s="1"/>
  <c r="S326" i="6"/>
  <c r="R2124" i="13" s="1"/>
  <c r="Q326" i="6"/>
  <c r="P2124" i="13" s="1"/>
  <c r="O326" i="6"/>
  <c r="N2124" i="13" s="1"/>
  <c r="M326" i="6"/>
  <c r="L2124" i="13" s="1"/>
  <c r="K326" i="6"/>
  <c r="J2124" i="13" s="1"/>
  <c r="I326" i="6"/>
  <c r="H2124" i="13" s="1"/>
  <c r="S325" i="6"/>
  <c r="R2123" i="13" s="1"/>
  <c r="Q325" i="6"/>
  <c r="P2123" i="13" s="1"/>
  <c r="O325" i="6"/>
  <c r="N2123" i="13" s="1"/>
  <c r="M325" i="6"/>
  <c r="L2123" i="13" s="1"/>
  <c r="K325" i="6"/>
  <c r="J2123" i="13" s="1"/>
  <c r="I325" i="6"/>
  <c r="H2123" i="13" s="1"/>
  <c r="S324" i="6"/>
  <c r="R2122" i="13" s="1"/>
  <c r="Q324" i="6"/>
  <c r="P2122" i="13" s="1"/>
  <c r="O324" i="6"/>
  <c r="N2122" i="13" s="1"/>
  <c r="M324" i="6"/>
  <c r="L2122" i="13" s="1"/>
  <c r="K324" i="6"/>
  <c r="J2122" i="13" s="1"/>
  <c r="I324" i="6"/>
  <c r="H2122" i="13" s="1"/>
  <c r="S323" i="6"/>
  <c r="R2121" i="13" s="1"/>
  <c r="Q323" i="6"/>
  <c r="P2121" i="13" s="1"/>
  <c r="O323" i="6"/>
  <c r="N2121" i="13" s="1"/>
  <c r="M323" i="6"/>
  <c r="L2121" i="13" s="1"/>
  <c r="K323" i="6"/>
  <c r="J2121" i="13" s="1"/>
  <c r="I323" i="6"/>
  <c r="H2121" i="13" s="1"/>
  <c r="S322" i="6"/>
  <c r="R2120" i="13" s="1"/>
  <c r="Q322" i="6"/>
  <c r="P2120" i="13" s="1"/>
  <c r="O322" i="6"/>
  <c r="N2120" i="13" s="1"/>
  <c r="M322" i="6"/>
  <c r="L2120" i="13" s="1"/>
  <c r="K322" i="6"/>
  <c r="J2120" i="13" s="1"/>
  <c r="I322" i="6"/>
  <c r="H2120" i="13" s="1"/>
  <c r="S321" i="6"/>
  <c r="R2119" i="13" s="1"/>
  <c r="Q321" i="6"/>
  <c r="P2119" i="13" s="1"/>
  <c r="O321" i="6"/>
  <c r="N2119" i="13" s="1"/>
  <c r="M321" i="6"/>
  <c r="L2119" i="13" s="1"/>
  <c r="K321" i="6"/>
  <c r="J2119" i="13" s="1"/>
  <c r="I321" i="6"/>
  <c r="H2119" i="13" s="1"/>
  <c r="S320" i="6"/>
  <c r="R2118" i="13" s="1"/>
  <c r="Q320" i="6"/>
  <c r="P2118" i="13" s="1"/>
  <c r="O320" i="6"/>
  <c r="N2118" i="13" s="1"/>
  <c r="M320" i="6"/>
  <c r="L2118" i="13" s="1"/>
  <c r="K320" i="6"/>
  <c r="J2118" i="13" s="1"/>
  <c r="I320" i="6"/>
  <c r="H2118" i="13" s="1"/>
  <c r="S319" i="6"/>
  <c r="R2117" i="13" s="1"/>
  <c r="Q319" i="6"/>
  <c r="P2117" i="13" s="1"/>
  <c r="O319" i="6"/>
  <c r="N2117" i="13" s="1"/>
  <c r="M319" i="6"/>
  <c r="L2117" i="13" s="1"/>
  <c r="K319" i="6"/>
  <c r="J2117" i="13" s="1"/>
  <c r="I319" i="6"/>
  <c r="H2117" i="13" s="1"/>
  <c r="S318" i="6"/>
  <c r="R2116" i="13" s="1"/>
  <c r="Q318" i="6"/>
  <c r="P2116" i="13" s="1"/>
  <c r="O318" i="6"/>
  <c r="N2116" i="13" s="1"/>
  <c r="M318" i="6"/>
  <c r="L2116" i="13" s="1"/>
  <c r="K318" i="6"/>
  <c r="J2116" i="13" s="1"/>
  <c r="I318" i="6"/>
  <c r="H2116" i="13" s="1"/>
  <c r="S317" i="6"/>
  <c r="R2115" i="13" s="1"/>
  <c r="Q317" i="6"/>
  <c r="P2115" i="13" s="1"/>
  <c r="O317" i="6"/>
  <c r="N2115" i="13" s="1"/>
  <c r="M317" i="6"/>
  <c r="L2115" i="13" s="1"/>
  <c r="K317" i="6"/>
  <c r="J2115" i="13" s="1"/>
  <c r="I317" i="6"/>
  <c r="H2115" i="13" s="1"/>
  <c r="S316" i="6"/>
  <c r="R2114" i="13" s="1"/>
  <c r="Q316" i="6"/>
  <c r="P2114" i="13" s="1"/>
  <c r="O316" i="6"/>
  <c r="N2114" i="13" s="1"/>
  <c r="M316" i="6"/>
  <c r="L2114" i="13" s="1"/>
  <c r="K316" i="6"/>
  <c r="J2114" i="13" s="1"/>
  <c r="I316" i="6"/>
  <c r="H2114" i="13" s="1"/>
  <c r="S315" i="6"/>
  <c r="R2113" i="13" s="1"/>
  <c r="Q315" i="6"/>
  <c r="P2113" i="13" s="1"/>
  <c r="O315" i="6"/>
  <c r="N2113" i="13" s="1"/>
  <c r="M315" i="6"/>
  <c r="L2113" i="13" s="1"/>
  <c r="K315" i="6"/>
  <c r="J2113" i="13" s="1"/>
  <c r="I315" i="6"/>
  <c r="H2113" i="13" s="1"/>
  <c r="S314" i="6"/>
  <c r="R2112" i="13" s="1"/>
  <c r="Q314" i="6"/>
  <c r="P2112" i="13" s="1"/>
  <c r="O314" i="6"/>
  <c r="N2112" i="13" s="1"/>
  <c r="M314" i="6"/>
  <c r="L2112" i="13" s="1"/>
  <c r="K314" i="6"/>
  <c r="J2112" i="13" s="1"/>
  <c r="I314" i="6"/>
  <c r="H2112" i="13" s="1"/>
  <c r="S313" i="6"/>
  <c r="R2111" i="13" s="1"/>
  <c r="Q313" i="6"/>
  <c r="P2111" i="13" s="1"/>
  <c r="O313" i="6"/>
  <c r="N2111" i="13" s="1"/>
  <c r="M313" i="6"/>
  <c r="L2111" i="13" s="1"/>
  <c r="K313" i="6"/>
  <c r="J2111" i="13" s="1"/>
  <c r="I313" i="6"/>
  <c r="H2111" i="13" s="1"/>
  <c r="S312" i="6"/>
  <c r="R2110" i="13" s="1"/>
  <c r="Q312" i="6"/>
  <c r="P2110" i="13" s="1"/>
  <c r="O312" i="6"/>
  <c r="N2110" i="13" s="1"/>
  <c r="M312" i="6"/>
  <c r="L2110" i="13" s="1"/>
  <c r="K312" i="6"/>
  <c r="J2110" i="13" s="1"/>
  <c r="I312" i="6"/>
  <c r="H2110" i="13" s="1"/>
  <c r="S311" i="6"/>
  <c r="R2109" i="13" s="1"/>
  <c r="Q311" i="6"/>
  <c r="P2109" i="13" s="1"/>
  <c r="O311" i="6"/>
  <c r="N2109" i="13" s="1"/>
  <c r="M311" i="6"/>
  <c r="L2109" i="13" s="1"/>
  <c r="K311" i="6"/>
  <c r="J2109" i="13" s="1"/>
  <c r="I311" i="6"/>
  <c r="H2109" i="13" s="1"/>
  <c r="S310" i="6"/>
  <c r="R2108" i="13" s="1"/>
  <c r="Q310" i="6"/>
  <c r="P2108" i="13" s="1"/>
  <c r="O310" i="6"/>
  <c r="N2108" i="13" s="1"/>
  <c r="M310" i="6"/>
  <c r="L2108" i="13" s="1"/>
  <c r="K310" i="6"/>
  <c r="J2108" i="13" s="1"/>
  <c r="I310" i="6"/>
  <c r="H2108" i="13" s="1"/>
  <c r="S309" i="6"/>
  <c r="R2107" i="13" s="1"/>
  <c r="Q309" i="6"/>
  <c r="P2107" i="13" s="1"/>
  <c r="O309" i="6"/>
  <c r="N2107" i="13" s="1"/>
  <c r="M309" i="6"/>
  <c r="L2107" i="13" s="1"/>
  <c r="K309" i="6"/>
  <c r="J2107" i="13" s="1"/>
  <c r="I309" i="6"/>
  <c r="H2107" i="13" s="1"/>
  <c r="S308" i="6"/>
  <c r="R2106" i="13" s="1"/>
  <c r="Q308" i="6"/>
  <c r="P2106" i="13" s="1"/>
  <c r="O308" i="6"/>
  <c r="N2106" i="13" s="1"/>
  <c r="M308" i="6"/>
  <c r="L2106" i="13" s="1"/>
  <c r="K308" i="6"/>
  <c r="J2106" i="13" s="1"/>
  <c r="I308" i="6"/>
  <c r="H2106" i="13" s="1"/>
  <c r="S307" i="6"/>
  <c r="R2105" i="13" s="1"/>
  <c r="Q307" i="6"/>
  <c r="P2105" i="13" s="1"/>
  <c r="O307" i="6"/>
  <c r="N2105" i="13" s="1"/>
  <c r="M307" i="6"/>
  <c r="L2105" i="13" s="1"/>
  <c r="K307" i="6"/>
  <c r="J2105" i="13" s="1"/>
  <c r="I307" i="6"/>
  <c r="H2105" i="13" s="1"/>
  <c r="S306" i="6"/>
  <c r="R2104" i="13" s="1"/>
  <c r="Q306" i="6"/>
  <c r="P2104" i="13" s="1"/>
  <c r="O306" i="6"/>
  <c r="N2104" i="13" s="1"/>
  <c r="M306" i="6"/>
  <c r="L2104" i="13" s="1"/>
  <c r="K306" i="6"/>
  <c r="J2104" i="13" s="1"/>
  <c r="I306" i="6"/>
  <c r="H2104" i="13" s="1"/>
  <c r="S305" i="6"/>
  <c r="R2103" i="13" s="1"/>
  <c r="Q305" i="6"/>
  <c r="P2103" i="13" s="1"/>
  <c r="O305" i="6"/>
  <c r="N2103" i="13" s="1"/>
  <c r="M305" i="6"/>
  <c r="L2103" i="13" s="1"/>
  <c r="K305" i="6"/>
  <c r="J2103" i="13" s="1"/>
  <c r="I305" i="6"/>
  <c r="H2103" i="13" s="1"/>
  <c r="S304" i="6"/>
  <c r="R2102" i="13" s="1"/>
  <c r="Q304" i="6"/>
  <c r="P2102" i="13" s="1"/>
  <c r="O304" i="6"/>
  <c r="N2102" i="13" s="1"/>
  <c r="M304" i="6"/>
  <c r="L2102" i="13" s="1"/>
  <c r="K304" i="6"/>
  <c r="J2102" i="13" s="1"/>
  <c r="I304" i="6"/>
  <c r="H2102" i="13" s="1"/>
  <c r="S303" i="6"/>
  <c r="R2101" i="13" s="1"/>
  <c r="Q303" i="6"/>
  <c r="P2101" i="13" s="1"/>
  <c r="O303" i="6"/>
  <c r="N2101" i="13" s="1"/>
  <c r="M303" i="6"/>
  <c r="L2101" i="13" s="1"/>
  <c r="K303" i="6"/>
  <c r="J2101" i="13" s="1"/>
  <c r="I303" i="6"/>
  <c r="H2101" i="13" s="1"/>
  <c r="S302" i="6"/>
  <c r="R2100" i="13" s="1"/>
  <c r="Q302" i="6"/>
  <c r="P2100" i="13" s="1"/>
  <c r="O302" i="6"/>
  <c r="N2100" i="13" s="1"/>
  <c r="M302" i="6"/>
  <c r="L2100" i="13" s="1"/>
  <c r="K302" i="6"/>
  <c r="J2100" i="13" s="1"/>
  <c r="I302" i="6"/>
  <c r="H2100" i="13" s="1"/>
  <c r="S301" i="6"/>
  <c r="R2099" i="13" s="1"/>
  <c r="Q301" i="6"/>
  <c r="P2099" i="13" s="1"/>
  <c r="O301" i="6"/>
  <c r="N2099" i="13" s="1"/>
  <c r="M301" i="6"/>
  <c r="L2099" i="13" s="1"/>
  <c r="K301" i="6"/>
  <c r="J2099" i="13" s="1"/>
  <c r="I301" i="6"/>
  <c r="H2099" i="13" s="1"/>
  <c r="S300" i="6"/>
  <c r="R2098" i="13" s="1"/>
  <c r="Q300" i="6"/>
  <c r="P2098" i="13" s="1"/>
  <c r="O300" i="6"/>
  <c r="N2098" i="13" s="1"/>
  <c r="M300" i="6"/>
  <c r="L2098" i="13" s="1"/>
  <c r="K300" i="6"/>
  <c r="J2098" i="13" s="1"/>
  <c r="I300" i="6"/>
  <c r="H2098" i="13" s="1"/>
  <c r="S299" i="6"/>
  <c r="R2097" i="13" s="1"/>
  <c r="Q299" i="6"/>
  <c r="P2097" i="13" s="1"/>
  <c r="O299" i="6"/>
  <c r="N2097" i="13" s="1"/>
  <c r="M299" i="6"/>
  <c r="L2097" i="13" s="1"/>
  <c r="K299" i="6"/>
  <c r="J2097" i="13" s="1"/>
  <c r="I299" i="6"/>
  <c r="H2097" i="13" s="1"/>
  <c r="S298" i="6"/>
  <c r="R2096" i="13" s="1"/>
  <c r="Q298" i="6"/>
  <c r="P2096" i="13" s="1"/>
  <c r="O298" i="6"/>
  <c r="N2096" i="13" s="1"/>
  <c r="M298" i="6"/>
  <c r="L2096" i="13" s="1"/>
  <c r="K298" i="6"/>
  <c r="J2096" i="13" s="1"/>
  <c r="I298" i="6"/>
  <c r="H2096" i="13" s="1"/>
  <c r="S297" i="6"/>
  <c r="R2095" i="13" s="1"/>
  <c r="Q297" i="6"/>
  <c r="P2095" i="13" s="1"/>
  <c r="O297" i="6"/>
  <c r="N2095" i="13" s="1"/>
  <c r="M297" i="6"/>
  <c r="L2095" i="13" s="1"/>
  <c r="K297" i="6"/>
  <c r="J2095" i="13" s="1"/>
  <c r="I297" i="6"/>
  <c r="H2095" i="13" s="1"/>
  <c r="S296" i="6"/>
  <c r="R2094" i="13" s="1"/>
  <c r="Q296" i="6"/>
  <c r="P2094" i="13" s="1"/>
  <c r="O296" i="6"/>
  <c r="N2094" i="13" s="1"/>
  <c r="M296" i="6"/>
  <c r="L2094" i="13" s="1"/>
  <c r="K296" i="6"/>
  <c r="J2094" i="13" s="1"/>
  <c r="I296" i="6"/>
  <c r="H2094" i="13" s="1"/>
  <c r="S295" i="6"/>
  <c r="R2093" i="13" s="1"/>
  <c r="Q295" i="6"/>
  <c r="P2093" i="13" s="1"/>
  <c r="O295" i="6"/>
  <c r="N2093" i="13" s="1"/>
  <c r="M295" i="6"/>
  <c r="L2093" i="13" s="1"/>
  <c r="K295" i="6"/>
  <c r="J2093" i="13" s="1"/>
  <c r="I295" i="6"/>
  <c r="H2093" i="13" s="1"/>
  <c r="S294" i="6"/>
  <c r="R2092" i="13" s="1"/>
  <c r="Q294" i="6"/>
  <c r="P2092" i="13" s="1"/>
  <c r="O294" i="6"/>
  <c r="N2092" i="13" s="1"/>
  <c r="M294" i="6"/>
  <c r="L2092" i="13" s="1"/>
  <c r="K294" i="6"/>
  <c r="J2092" i="13" s="1"/>
  <c r="I294" i="6"/>
  <c r="H2092" i="13" s="1"/>
  <c r="S293" i="6"/>
  <c r="R2091" i="13" s="1"/>
  <c r="Q293" i="6"/>
  <c r="P2091" i="13" s="1"/>
  <c r="O293" i="6"/>
  <c r="N2091" i="13" s="1"/>
  <c r="M293" i="6"/>
  <c r="L2091" i="13" s="1"/>
  <c r="K293" i="6"/>
  <c r="J2091" i="13" s="1"/>
  <c r="I293" i="6"/>
  <c r="H2091" i="13" s="1"/>
  <c r="S292" i="6"/>
  <c r="R2090" i="13" s="1"/>
  <c r="Q292" i="6"/>
  <c r="P2090" i="13" s="1"/>
  <c r="O292" i="6"/>
  <c r="N2090" i="13" s="1"/>
  <c r="M292" i="6"/>
  <c r="L2090" i="13" s="1"/>
  <c r="K292" i="6"/>
  <c r="J2090" i="13" s="1"/>
  <c r="I292" i="6"/>
  <c r="H2090" i="13" s="1"/>
  <c r="S291" i="6"/>
  <c r="R2089" i="13" s="1"/>
  <c r="Q291" i="6"/>
  <c r="P2089" i="13" s="1"/>
  <c r="O291" i="6"/>
  <c r="N2089" i="13" s="1"/>
  <c r="M291" i="6"/>
  <c r="L2089" i="13" s="1"/>
  <c r="K291" i="6"/>
  <c r="J2089" i="13" s="1"/>
  <c r="I291" i="6"/>
  <c r="H2089" i="13" s="1"/>
  <c r="S290" i="6"/>
  <c r="R2088" i="13" s="1"/>
  <c r="Q290" i="6"/>
  <c r="P2088" i="13" s="1"/>
  <c r="O290" i="6"/>
  <c r="N2088" i="13" s="1"/>
  <c r="M290" i="6"/>
  <c r="L2088" i="13" s="1"/>
  <c r="K290" i="6"/>
  <c r="J2088" i="13" s="1"/>
  <c r="I290" i="6"/>
  <c r="H2088" i="13" s="1"/>
  <c r="S289" i="6"/>
  <c r="R2087" i="13" s="1"/>
  <c r="Q289" i="6"/>
  <c r="P2087" i="13" s="1"/>
  <c r="O289" i="6"/>
  <c r="N2087" i="13" s="1"/>
  <c r="M289" i="6"/>
  <c r="L2087" i="13" s="1"/>
  <c r="K289" i="6"/>
  <c r="J2087" i="13" s="1"/>
  <c r="I289" i="6"/>
  <c r="H2087" i="13" s="1"/>
  <c r="S288" i="6"/>
  <c r="R2086" i="13" s="1"/>
  <c r="Q288" i="6"/>
  <c r="P2086" i="13" s="1"/>
  <c r="O288" i="6"/>
  <c r="N2086" i="13" s="1"/>
  <c r="M288" i="6"/>
  <c r="L2086" i="13" s="1"/>
  <c r="K288" i="6"/>
  <c r="J2086" i="13" s="1"/>
  <c r="I288" i="6"/>
  <c r="H2086" i="13" s="1"/>
  <c r="S287" i="6"/>
  <c r="R2085" i="13" s="1"/>
  <c r="Q287" i="6"/>
  <c r="P2085" i="13" s="1"/>
  <c r="O287" i="6"/>
  <c r="N2085" i="13" s="1"/>
  <c r="M287" i="6"/>
  <c r="L2085" i="13" s="1"/>
  <c r="K287" i="6"/>
  <c r="J2085" i="13" s="1"/>
  <c r="I287" i="6"/>
  <c r="H2085" i="13" s="1"/>
  <c r="S286" i="6"/>
  <c r="R2084" i="13" s="1"/>
  <c r="Q286" i="6"/>
  <c r="P2084" i="13" s="1"/>
  <c r="O286" i="6"/>
  <c r="N2084" i="13" s="1"/>
  <c r="M286" i="6"/>
  <c r="L2084" i="13" s="1"/>
  <c r="K286" i="6"/>
  <c r="J2084" i="13" s="1"/>
  <c r="I286" i="6"/>
  <c r="H2084" i="13" s="1"/>
  <c r="S285" i="6"/>
  <c r="R2083" i="13" s="1"/>
  <c r="Q285" i="6"/>
  <c r="P2083" i="13" s="1"/>
  <c r="O285" i="6"/>
  <c r="N2083" i="13" s="1"/>
  <c r="M285" i="6"/>
  <c r="L2083" i="13" s="1"/>
  <c r="K285" i="6"/>
  <c r="J2083" i="13" s="1"/>
  <c r="I285" i="6"/>
  <c r="H2083" i="13" s="1"/>
  <c r="S284" i="6"/>
  <c r="R2082" i="13" s="1"/>
  <c r="Q284" i="6"/>
  <c r="P2082" i="13" s="1"/>
  <c r="O284" i="6"/>
  <c r="N2082" i="13" s="1"/>
  <c r="M284" i="6"/>
  <c r="L2082" i="13" s="1"/>
  <c r="K284" i="6"/>
  <c r="J2082" i="13" s="1"/>
  <c r="I284" i="6"/>
  <c r="H2082" i="13" s="1"/>
  <c r="S283" i="6"/>
  <c r="R2081" i="13" s="1"/>
  <c r="Q283" i="6"/>
  <c r="P2081" i="13" s="1"/>
  <c r="O283" i="6"/>
  <c r="N2081" i="13" s="1"/>
  <c r="M283" i="6"/>
  <c r="L2081" i="13" s="1"/>
  <c r="K283" i="6"/>
  <c r="J2081" i="13" s="1"/>
  <c r="I283" i="6"/>
  <c r="H2081" i="13" s="1"/>
  <c r="S282" i="6"/>
  <c r="R2080" i="13" s="1"/>
  <c r="Q282" i="6"/>
  <c r="P2080" i="13" s="1"/>
  <c r="O282" i="6"/>
  <c r="N2080" i="13" s="1"/>
  <c r="M282" i="6"/>
  <c r="L2080" i="13" s="1"/>
  <c r="K282" i="6"/>
  <c r="J2080" i="13" s="1"/>
  <c r="I282" i="6"/>
  <c r="H2080" i="13" s="1"/>
  <c r="S281" i="6"/>
  <c r="R2079" i="13" s="1"/>
  <c r="Q281" i="6"/>
  <c r="P2079" i="13" s="1"/>
  <c r="O281" i="6"/>
  <c r="N2079" i="13" s="1"/>
  <c r="M281" i="6"/>
  <c r="L2079" i="13" s="1"/>
  <c r="K281" i="6"/>
  <c r="J2079" i="13" s="1"/>
  <c r="I281" i="6"/>
  <c r="H2079" i="13" s="1"/>
  <c r="S280" i="6"/>
  <c r="R2078" i="13" s="1"/>
  <c r="Q280" i="6"/>
  <c r="P2078" i="13" s="1"/>
  <c r="O280" i="6"/>
  <c r="N2078" i="13" s="1"/>
  <c r="M280" i="6"/>
  <c r="L2078" i="13" s="1"/>
  <c r="K280" i="6"/>
  <c r="J2078" i="13" s="1"/>
  <c r="I280" i="6"/>
  <c r="H2078" i="13" s="1"/>
  <c r="S279" i="6"/>
  <c r="R2077" i="13" s="1"/>
  <c r="Q279" i="6"/>
  <c r="P2077" i="13" s="1"/>
  <c r="O279" i="6"/>
  <c r="N2077" i="13" s="1"/>
  <c r="M279" i="6"/>
  <c r="L2077" i="13" s="1"/>
  <c r="K279" i="6"/>
  <c r="J2077" i="13" s="1"/>
  <c r="I279" i="6"/>
  <c r="H2077" i="13" s="1"/>
  <c r="S278" i="6"/>
  <c r="R2076" i="13" s="1"/>
  <c r="Q278" i="6"/>
  <c r="P2076" i="13" s="1"/>
  <c r="O278" i="6"/>
  <c r="N2076" i="13" s="1"/>
  <c r="M278" i="6"/>
  <c r="L2076" i="13" s="1"/>
  <c r="K278" i="6"/>
  <c r="J2076" i="13" s="1"/>
  <c r="I278" i="6"/>
  <c r="H2076" i="13" s="1"/>
  <c r="S277" i="6"/>
  <c r="R2075" i="13" s="1"/>
  <c r="Q277" i="6"/>
  <c r="P2075" i="13" s="1"/>
  <c r="O277" i="6"/>
  <c r="N2075" i="13" s="1"/>
  <c r="M277" i="6"/>
  <c r="L2075" i="13" s="1"/>
  <c r="K277" i="6"/>
  <c r="J2075" i="13" s="1"/>
  <c r="I277" i="6"/>
  <c r="H2075" i="13" s="1"/>
  <c r="S276" i="6"/>
  <c r="R2074" i="13" s="1"/>
  <c r="Q276" i="6"/>
  <c r="P2074" i="13" s="1"/>
  <c r="O276" i="6"/>
  <c r="N2074" i="13" s="1"/>
  <c r="M276" i="6"/>
  <c r="L2074" i="13" s="1"/>
  <c r="K276" i="6"/>
  <c r="J2074" i="13" s="1"/>
  <c r="I276" i="6"/>
  <c r="H2074" i="13" s="1"/>
  <c r="S275" i="6"/>
  <c r="R2073" i="13" s="1"/>
  <c r="Q275" i="6"/>
  <c r="P2073" i="13" s="1"/>
  <c r="O275" i="6"/>
  <c r="N2073" i="13" s="1"/>
  <c r="M275" i="6"/>
  <c r="L2073" i="13" s="1"/>
  <c r="K275" i="6"/>
  <c r="J2073" i="13" s="1"/>
  <c r="I275" i="6"/>
  <c r="H2073" i="13" s="1"/>
  <c r="S274" i="6"/>
  <c r="R2072" i="13" s="1"/>
  <c r="Q274" i="6"/>
  <c r="P2072" i="13" s="1"/>
  <c r="O274" i="6"/>
  <c r="N2072" i="13" s="1"/>
  <c r="M274" i="6"/>
  <c r="L2072" i="13" s="1"/>
  <c r="K274" i="6"/>
  <c r="J2072" i="13" s="1"/>
  <c r="I274" i="6"/>
  <c r="H2072" i="13" s="1"/>
  <c r="S273" i="6"/>
  <c r="R2071" i="13" s="1"/>
  <c r="Q273" i="6"/>
  <c r="P2071" i="13" s="1"/>
  <c r="O273" i="6"/>
  <c r="N2071" i="13" s="1"/>
  <c r="M273" i="6"/>
  <c r="L2071" i="13" s="1"/>
  <c r="K273" i="6"/>
  <c r="J2071" i="13" s="1"/>
  <c r="I273" i="6"/>
  <c r="H2071" i="13" s="1"/>
  <c r="S272" i="6"/>
  <c r="R2070" i="13" s="1"/>
  <c r="Q272" i="6"/>
  <c r="P2070" i="13" s="1"/>
  <c r="O272" i="6"/>
  <c r="N2070" i="13" s="1"/>
  <c r="M272" i="6"/>
  <c r="L2070" i="13" s="1"/>
  <c r="K272" i="6"/>
  <c r="J2070" i="13" s="1"/>
  <c r="I272" i="6"/>
  <c r="H2070" i="13" s="1"/>
  <c r="S271" i="6"/>
  <c r="R2069" i="13" s="1"/>
  <c r="Q271" i="6"/>
  <c r="P2069" i="13" s="1"/>
  <c r="O271" i="6"/>
  <c r="N2069" i="13" s="1"/>
  <c r="M271" i="6"/>
  <c r="L2069" i="13" s="1"/>
  <c r="K271" i="6"/>
  <c r="J2069" i="13" s="1"/>
  <c r="I271" i="6"/>
  <c r="H2069" i="13" s="1"/>
  <c r="S270" i="6"/>
  <c r="R2068" i="13" s="1"/>
  <c r="Q270" i="6"/>
  <c r="P2068" i="13" s="1"/>
  <c r="O270" i="6"/>
  <c r="N2068" i="13" s="1"/>
  <c r="M270" i="6"/>
  <c r="L2068" i="13" s="1"/>
  <c r="K270" i="6"/>
  <c r="J2068" i="13" s="1"/>
  <c r="I270" i="6"/>
  <c r="H2068" i="13" s="1"/>
  <c r="S269" i="6"/>
  <c r="R2067" i="13" s="1"/>
  <c r="Q269" i="6"/>
  <c r="P2067" i="13" s="1"/>
  <c r="O269" i="6"/>
  <c r="N2067" i="13" s="1"/>
  <c r="M269" i="6"/>
  <c r="L2067" i="13" s="1"/>
  <c r="K269" i="6"/>
  <c r="J2067" i="13" s="1"/>
  <c r="I269" i="6"/>
  <c r="H2067" i="13" s="1"/>
  <c r="S268" i="6"/>
  <c r="R2066" i="13" s="1"/>
  <c r="Q268" i="6"/>
  <c r="P2066" i="13" s="1"/>
  <c r="O268" i="6"/>
  <c r="N2066" i="13" s="1"/>
  <c r="M268" i="6"/>
  <c r="L2066" i="13" s="1"/>
  <c r="K268" i="6"/>
  <c r="J2066" i="13" s="1"/>
  <c r="I268" i="6"/>
  <c r="H2066" i="13" s="1"/>
  <c r="S267" i="6"/>
  <c r="R2065" i="13" s="1"/>
  <c r="Q267" i="6"/>
  <c r="P2065" i="13" s="1"/>
  <c r="O267" i="6"/>
  <c r="N2065" i="13" s="1"/>
  <c r="M267" i="6"/>
  <c r="L2065" i="13" s="1"/>
  <c r="K267" i="6"/>
  <c r="J2065" i="13" s="1"/>
  <c r="I267" i="6"/>
  <c r="H2065" i="13" s="1"/>
  <c r="S266" i="6"/>
  <c r="R2064" i="13" s="1"/>
  <c r="Q266" i="6"/>
  <c r="P2064" i="13" s="1"/>
  <c r="O266" i="6"/>
  <c r="N2064" i="13" s="1"/>
  <c r="M266" i="6"/>
  <c r="L2064" i="13" s="1"/>
  <c r="K266" i="6"/>
  <c r="J2064" i="13" s="1"/>
  <c r="I266" i="6"/>
  <c r="H2064" i="13" s="1"/>
  <c r="S265" i="6"/>
  <c r="R2063" i="13" s="1"/>
  <c r="Q265" i="6"/>
  <c r="P2063" i="13" s="1"/>
  <c r="O265" i="6"/>
  <c r="N2063" i="13" s="1"/>
  <c r="M265" i="6"/>
  <c r="L2063" i="13" s="1"/>
  <c r="K265" i="6"/>
  <c r="J2063" i="13" s="1"/>
  <c r="I265" i="6"/>
  <c r="H2063" i="13" s="1"/>
  <c r="S264" i="6"/>
  <c r="R2062" i="13" s="1"/>
  <c r="Q264" i="6"/>
  <c r="P2062" i="13" s="1"/>
  <c r="O264" i="6"/>
  <c r="N2062" i="13" s="1"/>
  <c r="M264" i="6"/>
  <c r="L2062" i="13" s="1"/>
  <c r="K264" i="6"/>
  <c r="J2062" i="13" s="1"/>
  <c r="I264" i="6"/>
  <c r="H2062" i="13" s="1"/>
  <c r="S263" i="6"/>
  <c r="R2061" i="13" s="1"/>
  <c r="Q263" i="6"/>
  <c r="P2061" i="13" s="1"/>
  <c r="O263" i="6"/>
  <c r="N2061" i="13" s="1"/>
  <c r="M263" i="6"/>
  <c r="L2061" i="13" s="1"/>
  <c r="K263" i="6"/>
  <c r="J2061" i="13" s="1"/>
  <c r="I263" i="6"/>
  <c r="H2061" i="13" s="1"/>
  <c r="S262" i="6"/>
  <c r="R2060" i="13" s="1"/>
  <c r="Q262" i="6"/>
  <c r="P2060" i="13" s="1"/>
  <c r="O262" i="6"/>
  <c r="N2060" i="13" s="1"/>
  <c r="M262" i="6"/>
  <c r="L2060" i="13" s="1"/>
  <c r="K262" i="6"/>
  <c r="J2060" i="13" s="1"/>
  <c r="I262" i="6"/>
  <c r="H2060" i="13" s="1"/>
  <c r="S261" i="6"/>
  <c r="R2059" i="13" s="1"/>
  <c r="Q261" i="6"/>
  <c r="P2059" i="13" s="1"/>
  <c r="O261" i="6"/>
  <c r="N2059" i="13" s="1"/>
  <c r="M261" i="6"/>
  <c r="L2059" i="13" s="1"/>
  <c r="K261" i="6"/>
  <c r="J2059" i="13" s="1"/>
  <c r="I261" i="6"/>
  <c r="H2059" i="13" s="1"/>
  <c r="S260" i="6"/>
  <c r="R2058" i="13" s="1"/>
  <c r="Q260" i="6"/>
  <c r="P2058" i="13" s="1"/>
  <c r="O260" i="6"/>
  <c r="N2058" i="13" s="1"/>
  <c r="M260" i="6"/>
  <c r="L2058" i="13" s="1"/>
  <c r="K260" i="6"/>
  <c r="J2058" i="13" s="1"/>
  <c r="I260" i="6"/>
  <c r="H2058" i="13" s="1"/>
  <c r="S259" i="6"/>
  <c r="R2057" i="13" s="1"/>
  <c r="Q259" i="6"/>
  <c r="P2057" i="13" s="1"/>
  <c r="O259" i="6"/>
  <c r="N2057" i="13" s="1"/>
  <c r="M259" i="6"/>
  <c r="L2057" i="13" s="1"/>
  <c r="K259" i="6"/>
  <c r="J2057" i="13" s="1"/>
  <c r="I259" i="6"/>
  <c r="H2057" i="13" s="1"/>
  <c r="S258" i="6"/>
  <c r="R2056" i="13" s="1"/>
  <c r="Q258" i="6"/>
  <c r="P2056" i="13" s="1"/>
  <c r="O258" i="6"/>
  <c r="N2056" i="13" s="1"/>
  <c r="M258" i="6"/>
  <c r="L2056" i="13" s="1"/>
  <c r="K258" i="6"/>
  <c r="J2056" i="13" s="1"/>
  <c r="I258" i="6"/>
  <c r="H2056" i="13" s="1"/>
  <c r="S257" i="6"/>
  <c r="R2055" i="13" s="1"/>
  <c r="Q257" i="6"/>
  <c r="P2055" i="13" s="1"/>
  <c r="O257" i="6"/>
  <c r="N2055" i="13" s="1"/>
  <c r="M257" i="6"/>
  <c r="L2055" i="13" s="1"/>
  <c r="K257" i="6"/>
  <c r="J2055" i="13" s="1"/>
  <c r="I257" i="6"/>
  <c r="H2055" i="13" s="1"/>
  <c r="S256" i="6"/>
  <c r="R2054" i="13" s="1"/>
  <c r="Q256" i="6"/>
  <c r="P2054" i="13" s="1"/>
  <c r="O256" i="6"/>
  <c r="N2054" i="13" s="1"/>
  <c r="M256" i="6"/>
  <c r="L2054" i="13" s="1"/>
  <c r="K256" i="6"/>
  <c r="J2054" i="13" s="1"/>
  <c r="I256" i="6"/>
  <c r="H2054" i="13" s="1"/>
  <c r="S255" i="6"/>
  <c r="R2053" i="13" s="1"/>
  <c r="Q255" i="6"/>
  <c r="P2053" i="13" s="1"/>
  <c r="O255" i="6"/>
  <c r="N2053" i="13" s="1"/>
  <c r="M255" i="6"/>
  <c r="L2053" i="13" s="1"/>
  <c r="K255" i="6"/>
  <c r="J2053" i="13" s="1"/>
  <c r="I255" i="6"/>
  <c r="H2053" i="13" s="1"/>
  <c r="S254" i="6"/>
  <c r="R2052" i="13" s="1"/>
  <c r="Q254" i="6"/>
  <c r="P2052" i="13" s="1"/>
  <c r="O254" i="6"/>
  <c r="N2052" i="13" s="1"/>
  <c r="M254" i="6"/>
  <c r="L2052" i="13" s="1"/>
  <c r="K254" i="6"/>
  <c r="J2052" i="13" s="1"/>
  <c r="I254" i="6"/>
  <c r="H2052" i="13" s="1"/>
  <c r="S253" i="6"/>
  <c r="R2051" i="13" s="1"/>
  <c r="Q253" i="6"/>
  <c r="P2051" i="13" s="1"/>
  <c r="O253" i="6"/>
  <c r="N2051" i="13" s="1"/>
  <c r="M253" i="6"/>
  <c r="L2051" i="13" s="1"/>
  <c r="K253" i="6"/>
  <c r="J2051" i="13" s="1"/>
  <c r="I253" i="6"/>
  <c r="H2051" i="13" s="1"/>
  <c r="S252" i="6"/>
  <c r="R2050" i="13" s="1"/>
  <c r="Q252" i="6"/>
  <c r="P2050" i="13" s="1"/>
  <c r="O252" i="6"/>
  <c r="N2050" i="13" s="1"/>
  <c r="M252" i="6"/>
  <c r="L2050" i="13" s="1"/>
  <c r="K252" i="6"/>
  <c r="J2050" i="13" s="1"/>
  <c r="I252" i="6"/>
  <c r="H2050" i="13" s="1"/>
  <c r="S251" i="6"/>
  <c r="R2049" i="13" s="1"/>
  <c r="Q251" i="6"/>
  <c r="P2049" i="13" s="1"/>
  <c r="O251" i="6"/>
  <c r="N2049" i="13" s="1"/>
  <c r="M251" i="6"/>
  <c r="L2049" i="13" s="1"/>
  <c r="K251" i="6"/>
  <c r="J2049" i="13" s="1"/>
  <c r="I251" i="6"/>
  <c r="H2049" i="13" s="1"/>
  <c r="S250" i="6"/>
  <c r="R2048" i="13" s="1"/>
  <c r="Q250" i="6"/>
  <c r="P2048" i="13" s="1"/>
  <c r="O250" i="6"/>
  <c r="N2048" i="13" s="1"/>
  <c r="M250" i="6"/>
  <c r="L2048" i="13" s="1"/>
  <c r="K250" i="6"/>
  <c r="J2048" i="13" s="1"/>
  <c r="I250" i="6"/>
  <c r="H2048" i="13" s="1"/>
  <c r="S249" i="6"/>
  <c r="R2047" i="13" s="1"/>
  <c r="Q249" i="6"/>
  <c r="P2047" i="13" s="1"/>
  <c r="O249" i="6"/>
  <c r="N2047" i="13" s="1"/>
  <c r="M249" i="6"/>
  <c r="L2047" i="13" s="1"/>
  <c r="K249" i="6"/>
  <c r="J2047" i="13" s="1"/>
  <c r="I249" i="6"/>
  <c r="H2047" i="13" s="1"/>
  <c r="S248" i="6"/>
  <c r="R2046" i="13" s="1"/>
  <c r="Q248" i="6"/>
  <c r="P2046" i="13" s="1"/>
  <c r="O248" i="6"/>
  <c r="N2046" i="13" s="1"/>
  <c r="M248" i="6"/>
  <c r="L2046" i="13" s="1"/>
  <c r="K248" i="6"/>
  <c r="J2046" i="13" s="1"/>
  <c r="I248" i="6"/>
  <c r="H2046" i="13" s="1"/>
  <c r="S247" i="6"/>
  <c r="R2045" i="13" s="1"/>
  <c r="Q247" i="6"/>
  <c r="P2045" i="13" s="1"/>
  <c r="O247" i="6"/>
  <c r="N2045" i="13" s="1"/>
  <c r="M247" i="6"/>
  <c r="L2045" i="13" s="1"/>
  <c r="K247" i="6"/>
  <c r="J2045" i="13" s="1"/>
  <c r="I247" i="6"/>
  <c r="H2045" i="13" s="1"/>
  <c r="S246" i="6"/>
  <c r="R2044" i="13" s="1"/>
  <c r="Q246" i="6"/>
  <c r="P2044" i="13" s="1"/>
  <c r="O246" i="6"/>
  <c r="N2044" i="13" s="1"/>
  <c r="M246" i="6"/>
  <c r="L2044" i="13" s="1"/>
  <c r="K246" i="6"/>
  <c r="J2044" i="13" s="1"/>
  <c r="I246" i="6"/>
  <c r="H2044" i="13" s="1"/>
  <c r="S245" i="6"/>
  <c r="R2043" i="13" s="1"/>
  <c r="Q245" i="6"/>
  <c r="P2043" i="13" s="1"/>
  <c r="O245" i="6"/>
  <c r="N2043" i="13" s="1"/>
  <c r="M245" i="6"/>
  <c r="L2043" i="13" s="1"/>
  <c r="K245" i="6"/>
  <c r="J2043" i="13" s="1"/>
  <c r="I245" i="6"/>
  <c r="H2043" i="13" s="1"/>
  <c r="S244" i="6"/>
  <c r="R2042" i="13" s="1"/>
  <c r="Q244" i="6"/>
  <c r="P2042" i="13" s="1"/>
  <c r="O244" i="6"/>
  <c r="N2042" i="13" s="1"/>
  <c r="M244" i="6"/>
  <c r="L2042" i="13" s="1"/>
  <c r="K244" i="6"/>
  <c r="J2042" i="13" s="1"/>
  <c r="I244" i="6"/>
  <c r="H2042" i="13" s="1"/>
  <c r="S243" i="6"/>
  <c r="R2041" i="13" s="1"/>
  <c r="Q243" i="6"/>
  <c r="P2041" i="13" s="1"/>
  <c r="O243" i="6"/>
  <c r="N2041" i="13" s="1"/>
  <c r="M243" i="6"/>
  <c r="L2041" i="13" s="1"/>
  <c r="K243" i="6"/>
  <c r="J2041" i="13" s="1"/>
  <c r="I243" i="6"/>
  <c r="H2041" i="13" s="1"/>
  <c r="S242" i="6"/>
  <c r="R2040" i="13" s="1"/>
  <c r="Q242" i="6"/>
  <c r="P2040" i="13" s="1"/>
  <c r="O242" i="6"/>
  <c r="N2040" i="13" s="1"/>
  <c r="M242" i="6"/>
  <c r="L2040" i="13" s="1"/>
  <c r="K242" i="6"/>
  <c r="J2040" i="13" s="1"/>
  <c r="I242" i="6"/>
  <c r="H2040" i="13" s="1"/>
  <c r="S241" i="6"/>
  <c r="R2039" i="13" s="1"/>
  <c r="Q241" i="6"/>
  <c r="P2039" i="13" s="1"/>
  <c r="O241" i="6"/>
  <c r="N2039" i="13" s="1"/>
  <c r="M241" i="6"/>
  <c r="L2039" i="13" s="1"/>
  <c r="K241" i="6"/>
  <c r="J2039" i="13" s="1"/>
  <c r="I241" i="6"/>
  <c r="H2039" i="13" s="1"/>
  <c r="S240" i="6"/>
  <c r="R2038" i="13" s="1"/>
  <c r="Q240" i="6"/>
  <c r="P2038" i="13" s="1"/>
  <c r="O240" i="6"/>
  <c r="N2038" i="13" s="1"/>
  <c r="M240" i="6"/>
  <c r="L2038" i="13" s="1"/>
  <c r="K240" i="6"/>
  <c r="J2038" i="13" s="1"/>
  <c r="I240" i="6"/>
  <c r="H2038" i="13" s="1"/>
  <c r="S239" i="6"/>
  <c r="R2037" i="13" s="1"/>
  <c r="Q239" i="6"/>
  <c r="P2037" i="13" s="1"/>
  <c r="O239" i="6"/>
  <c r="N2037" i="13" s="1"/>
  <c r="M239" i="6"/>
  <c r="L2037" i="13" s="1"/>
  <c r="K239" i="6"/>
  <c r="J2037" i="13" s="1"/>
  <c r="I239" i="6"/>
  <c r="H2037" i="13" s="1"/>
  <c r="S238" i="6"/>
  <c r="R2036" i="13" s="1"/>
  <c r="Q238" i="6"/>
  <c r="P2036" i="13" s="1"/>
  <c r="O238" i="6"/>
  <c r="N2036" i="13" s="1"/>
  <c r="M238" i="6"/>
  <c r="L2036" i="13" s="1"/>
  <c r="K238" i="6"/>
  <c r="J2036" i="13" s="1"/>
  <c r="I238" i="6"/>
  <c r="H2036" i="13" s="1"/>
  <c r="S237" i="6"/>
  <c r="R2035" i="13" s="1"/>
  <c r="Q237" i="6"/>
  <c r="P2035" i="13" s="1"/>
  <c r="O237" i="6"/>
  <c r="N2035" i="13" s="1"/>
  <c r="M237" i="6"/>
  <c r="L2035" i="13" s="1"/>
  <c r="K237" i="6"/>
  <c r="J2035" i="13" s="1"/>
  <c r="I237" i="6"/>
  <c r="H2035" i="13" s="1"/>
  <c r="S236" i="6"/>
  <c r="R2034" i="13" s="1"/>
  <c r="Q236" i="6"/>
  <c r="P2034" i="13" s="1"/>
  <c r="O236" i="6"/>
  <c r="N2034" i="13" s="1"/>
  <c r="M236" i="6"/>
  <c r="L2034" i="13" s="1"/>
  <c r="K236" i="6"/>
  <c r="J2034" i="13" s="1"/>
  <c r="I236" i="6"/>
  <c r="H2034" i="13" s="1"/>
  <c r="S235" i="6"/>
  <c r="R2033" i="13" s="1"/>
  <c r="Q235" i="6"/>
  <c r="P2033" i="13" s="1"/>
  <c r="O235" i="6"/>
  <c r="N2033" i="13" s="1"/>
  <c r="M235" i="6"/>
  <c r="L2033" i="13" s="1"/>
  <c r="K235" i="6"/>
  <c r="J2033" i="13" s="1"/>
  <c r="I235" i="6"/>
  <c r="H2033" i="13" s="1"/>
  <c r="S234" i="6"/>
  <c r="R2032" i="13" s="1"/>
  <c r="Q234" i="6"/>
  <c r="P2032" i="13" s="1"/>
  <c r="O234" i="6"/>
  <c r="N2032" i="13" s="1"/>
  <c r="M234" i="6"/>
  <c r="L2032" i="13" s="1"/>
  <c r="K234" i="6"/>
  <c r="J2032" i="13" s="1"/>
  <c r="I234" i="6"/>
  <c r="H2032" i="13" s="1"/>
  <c r="S233" i="6"/>
  <c r="R2031" i="13" s="1"/>
  <c r="Q233" i="6"/>
  <c r="P2031" i="13" s="1"/>
  <c r="O233" i="6"/>
  <c r="N2031" i="13" s="1"/>
  <c r="M233" i="6"/>
  <c r="L2031" i="13" s="1"/>
  <c r="K233" i="6"/>
  <c r="J2031" i="13" s="1"/>
  <c r="I233" i="6"/>
  <c r="H2031" i="13" s="1"/>
  <c r="S232" i="6"/>
  <c r="R2030" i="13" s="1"/>
  <c r="Q232" i="6"/>
  <c r="P2030" i="13" s="1"/>
  <c r="O232" i="6"/>
  <c r="N2030" i="13" s="1"/>
  <c r="M232" i="6"/>
  <c r="L2030" i="13" s="1"/>
  <c r="K232" i="6"/>
  <c r="J2030" i="13" s="1"/>
  <c r="I232" i="6"/>
  <c r="H2030" i="13" s="1"/>
  <c r="S231" i="6"/>
  <c r="R2029" i="13" s="1"/>
  <c r="Q231" i="6"/>
  <c r="P2029" i="13" s="1"/>
  <c r="O231" i="6"/>
  <c r="N2029" i="13" s="1"/>
  <c r="M231" i="6"/>
  <c r="L2029" i="13" s="1"/>
  <c r="K231" i="6"/>
  <c r="J2029" i="13" s="1"/>
  <c r="I231" i="6"/>
  <c r="H2029" i="13" s="1"/>
  <c r="S230" i="6"/>
  <c r="R2028" i="13" s="1"/>
  <c r="Q230" i="6"/>
  <c r="P2028" i="13" s="1"/>
  <c r="O230" i="6"/>
  <c r="N2028" i="13" s="1"/>
  <c r="M230" i="6"/>
  <c r="L2028" i="13" s="1"/>
  <c r="K230" i="6"/>
  <c r="J2028" i="13" s="1"/>
  <c r="I230" i="6"/>
  <c r="H2028" i="13" s="1"/>
  <c r="S229" i="6"/>
  <c r="R2027" i="13" s="1"/>
  <c r="Q229" i="6"/>
  <c r="P2027" i="13" s="1"/>
  <c r="O229" i="6"/>
  <c r="N2027" i="13" s="1"/>
  <c r="M229" i="6"/>
  <c r="L2027" i="13" s="1"/>
  <c r="K229" i="6"/>
  <c r="J2027" i="13" s="1"/>
  <c r="I229" i="6"/>
  <c r="H2027" i="13" s="1"/>
  <c r="S228" i="6"/>
  <c r="R2026" i="13" s="1"/>
  <c r="Q228" i="6"/>
  <c r="P2026" i="13" s="1"/>
  <c r="O228" i="6"/>
  <c r="N2026" i="13" s="1"/>
  <c r="M228" i="6"/>
  <c r="L2026" i="13" s="1"/>
  <c r="K228" i="6"/>
  <c r="J2026" i="13" s="1"/>
  <c r="I228" i="6"/>
  <c r="H2026" i="13" s="1"/>
  <c r="S227" i="6"/>
  <c r="R2025" i="13" s="1"/>
  <c r="Q227" i="6"/>
  <c r="P2025" i="13" s="1"/>
  <c r="O227" i="6"/>
  <c r="N2025" i="13" s="1"/>
  <c r="M227" i="6"/>
  <c r="L2025" i="13" s="1"/>
  <c r="K227" i="6"/>
  <c r="J2025" i="13" s="1"/>
  <c r="I227" i="6"/>
  <c r="H2025" i="13" s="1"/>
  <c r="S226" i="6"/>
  <c r="R2024" i="13" s="1"/>
  <c r="Q226" i="6"/>
  <c r="P2024" i="13" s="1"/>
  <c r="O226" i="6"/>
  <c r="N2024" i="13" s="1"/>
  <c r="M226" i="6"/>
  <c r="L2024" i="13" s="1"/>
  <c r="K226" i="6"/>
  <c r="J2024" i="13" s="1"/>
  <c r="I226" i="6"/>
  <c r="H2024" i="13" s="1"/>
  <c r="S225" i="6"/>
  <c r="R2023" i="13" s="1"/>
  <c r="Q225" i="6"/>
  <c r="P2023" i="13" s="1"/>
  <c r="O225" i="6"/>
  <c r="N2023" i="13" s="1"/>
  <c r="M225" i="6"/>
  <c r="L2023" i="13" s="1"/>
  <c r="K225" i="6"/>
  <c r="J2023" i="13" s="1"/>
  <c r="I225" i="6"/>
  <c r="H2023" i="13" s="1"/>
  <c r="S224" i="6"/>
  <c r="R2022" i="13" s="1"/>
  <c r="Q224" i="6"/>
  <c r="P2022" i="13" s="1"/>
  <c r="O224" i="6"/>
  <c r="N2022" i="13" s="1"/>
  <c r="M224" i="6"/>
  <c r="L2022" i="13" s="1"/>
  <c r="K224" i="6"/>
  <c r="J2022" i="13" s="1"/>
  <c r="I224" i="6"/>
  <c r="H2022" i="13" s="1"/>
  <c r="S223" i="6"/>
  <c r="R2021" i="13" s="1"/>
  <c r="Q223" i="6"/>
  <c r="P2021" i="13" s="1"/>
  <c r="O223" i="6"/>
  <c r="N2021" i="13" s="1"/>
  <c r="M223" i="6"/>
  <c r="L2021" i="13" s="1"/>
  <c r="K223" i="6"/>
  <c r="J2021" i="13" s="1"/>
  <c r="I223" i="6"/>
  <c r="H2021" i="13" s="1"/>
  <c r="S222" i="6"/>
  <c r="R2020" i="13" s="1"/>
  <c r="Q222" i="6"/>
  <c r="P2020" i="13" s="1"/>
  <c r="O222" i="6"/>
  <c r="N2020" i="13" s="1"/>
  <c r="M222" i="6"/>
  <c r="L2020" i="13" s="1"/>
  <c r="K222" i="6"/>
  <c r="J2020" i="13" s="1"/>
  <c r="I222" i="6"/>
  <c r="H2020" i="13" s="1"/>
  <c r="S221" i="6"/>
  <c r="R2019" i="13" s="1"/>
  <c r="Q221" i="6"/>
  <c r="P2019" i="13" s="1"/>
  <c r="O221" i="6"/>
  <c r="N2019" i="13" s="1"/>
  <c r="M221" i="6"/>
  <c r="L2019" i="13" s="1"/>
  <c r="K221" i="6"/>
  <c r="J2019" i="13" s="1"/>
  <c r="I221" i="6"/>
  <c r="H2019" i="13" s="1"/>
  <c r="S220" i="6"/>
  <c r="R2018" i="13" s="1"/>
  <c r="Q220" i="6"/>
  <c r="P2018" i="13" s="1"/>
  <c r="O220" i="6"/>
  <c r="N2018" i="13" s="1"/>
  <c r="M220" i="6"/>
  <c r="L2018" i="13" s="1"/>
  <c r="K220" i="6"/>
  <c r="J2018" i="13" s="1"/>
  <c r="I220" i="6"/>
  <c r="H2018" i="13" s="1"/>
  <c r="S219" i="6"/>
  <c r="R2017" i="13" s="1"/>
  <c r="Q219" i="6"/>
  <c r="P2017" i="13" s="1"/>
  <c r="O219" i="6"/>
  <c r="N2017" i="13" s="1"/>
  <c r="M219" i="6"/>
  <c r="L2017" i="13" s="1"/>
  <c r="K219" i="6"/>
  <c r="J2017" i="13" s="1"/>
  <c r="I219" i="6"/>
  <c r="H2017" i="13" s="1"/>
  <c r="S218" i="6"/>
  <c r="R2016" i="13" s="1"/>
  <c r="Q218" i="6"/>
  <c r="P2016" i="13" s="1"/>
  <c r="O218" i="6"/>
  <c r="N2016" i="13" s="1"/>
  <c r="M218" i="6"/>
  <c r="L2016" i="13" s="1"/>
  <c r="K218" i="6"/>
  <c r="J2016" i="13" s="1"/>
  <c r="I218" i="6"/>
  <c r="H2016" i="13" s="1"/>
  <c r="S217" i="6"/>
  <c r="R2015" i="13" s="1"/>
  <c r="Q217" i="6"/>
  <c r="P2015" i="13" s="1"/>
  <c r="O217" i="6"/>
  <c r="N2015" i="13" s="1"/>
  <c r="M217" i="6"/>
  <c r="L2015" i="13" s="1"/>
  <c r="K217" i="6"/>
  <c r="J2015" i="13" s="1"/>
  <c r="I217" i="6"/>
  <c r="H2015" i="13" s="1"/>
  <c r="S216" i="6"/>
  <c r="R2014" i="13" s="1"/>
  <c r="Q216" i="6"/>
  <c r="P2014" i="13" s="1"/>
  <c r="O216" i="6"/>
  <c r="N2014" i="13" s="1"/>
  <c r="M216" i="6"/>
  <c r="L2014" i="13" s="1"/>
  <c r="K216" i="6"/>
  <c r="J2014" i="13" s="1"/>
  <c r="I216" i="6"/>
  <c r="H2014" i="13" s="1"/>
  <c r="S215" i="6"/>
  <c r="R2013" i="13" s="1"/>
  <c r="Q215" i="6"/>
  <c r="P2013" i="13" s="1"/>
  <c r="O215" i="6"/>
  <c r="N2013" i="13" s="1"/>
  <c r="M215" i="6"/>
  <c r="L2013" i="13" s="1"/>
  <c r="K215" i="6"/>
  <c r="J2013" i="13" s="1"/>
  <c r="I215" i="6"/>
  <c r="H2013" i="13" s="1"/>
  <c r="S214" i="6"/>
  <c r="R2012" i="13" s="1"/>
  <c r="Q214" i="6"/>
  <c r="P2012" i="13" s="1"/>
  <c r="O214" i="6"/>
  <c r="N2012" i="13" s="1"/>
  <c r="M214" i="6"/>
  <c r="L2012" i="13" s="1"/>
  <c r="K214" i="6"/>
  <c r="J2012" i="13" s="1"/>
  <c r="I214" i="6"/>
  <c r="H2012" i="13" s="1"/>
  <c r="S213" i="6"/>
  <c r="R2011" i="13" s="1"/>
  <c r="Q213" i="6"/>
  <c r="P2011" i="13" s="1"/>
  <c r="O213" i="6"/>
  <c r="N2011" i="13" s="1"/>
  <c r="M213" i="6"/>
  <c r="L2011" i="13" s="1"/>
  <c r="K213" i="6"/>
  <c r="J2011" i="13" s="1"/>
  <c r="I213" i="6"/>
  <c r="H2011" i="13" s="1"/>
  <c r="S212" i="6"/>
  <c r="R2010" i="13" s="1"/>
  <c r="Q212" i="6"/>
  <c r="P2010" i="13" s="1"/>
  <c r="O212" i="6"/>
  <c r="N2010" i="13" s="1"/>
  <c r="M212" i="6"/>
  <c r="L2010" i="13" s="1"/>
  <c r="K212" i="6"/>
  <c r="J2010" i="13" s="1"/>
  <c r="I212" i="6"/>
  <c r="H2010" i="13" s="1"/>
  <c r="S211" i="6"/>
  <c r="R2009" i="13" s="1"/>
  <c r="Q211" i="6"/>
  <c r="P2009" i="13" s="1"/>
  <c r="O211" i="6"/>
  <c r="N2009" i="13" s="1"/>
  <c r="M211" i="6"/>
  <c r="L2009" i="13" s="1"/>
  <c r="K211" i="6"/>
  <c r="J2009" i="13" s="1"/>
  <c r="I211" i="6"/>
  <c r="H2009" i="13" s="1"/>
  <c r="S210" i="6"/>
  <c r="R2008" i="13" s="1"/>
  <c r="Q210" i="6"/>
  <c r="P2008" i="13" s="1"/>
  <c r="O210" i="6"/>
  <c r="N2008" i="13" s="1"/>
  <c r="M210" i="6"/>
  <c r="L2008" i="13" s="1"/>
  <c r="K210" i="6"/>
  <c r="J2008" i="13" s="1"/>
  <c r="I210" i="6"/>
  <c r="H2008" i="13" s="1"/>
  <c r="S209" i="6"/>
  <c r="R2007" i="13" s="1"/>
  <c r="Q209" i="6"/>
  <c r="P2007" i="13" s="1"/>
  <c r="O209" i="6"/>
  <c r="N2007" i="13" s="1"/>
  <c r="M209" i="6"/>
  <c r="L2007" i="13" s="1"/>
  <c r="K209" i="6"/>
  <c r="J2007" i="13" s="1"/>
  <c r="I209" i="6"/>
  <c r="H2007" i="13" s="1"/>
  <c r="S208" i="6"/>
  <c r="R2006" i="13" s="1"/>
  <c r="Q208" i="6"/>
  <c r="P2006" i="13" s="1"/>
  <c r="O208" i="6"/>
  <c r="N2006" i="13" s="1"/>
  <c r="M208" i="6"/>
  <c r="L2006" i="13" s="1"/>
  <c r="K208" i="6"/>
  <c r="J2006" i="13" s="1"/>
  <c r="I208" i="6"/>
  <c r="H2006" i="13" s="1"/>
  <c r="S207" i="6"/>
  <c r="R2005" i="13" s="1"/>
  <c r="Q207" i="6"/>
  <c r="P2005" i="13" s="1"/>
  <c r="O207" i="6"/>
  <c r="N2005" i="13" s="1"/>
  <c r="M207" i="6"/>
  <c r="L2005" i="13" s="1"/>
  <c r="K207" i="6"/>
  <c r="J2005" i="13" s="1"/>
  <c r="I207" i="6"/>
  <c r="H2005" i="13" s="1"/>
  <c r="S206" i="6"/>
  <c r="R2004" i="13" s="1"/>
  <c r="Q206" i="6"/>
  <c r="P2004" i="13" s="1"/>
  <c r="O206" i="6"/>
  <c r="N2004" i="13" s="1"/>
  <c r="M206" i="6"/>
  <c r="L2004" i="13" s="1"/>
  <c r="K206" i="6"/>
  <c r="J2004" i="13" s="1"/>
  <c r="I206" i="6"/>
  <c r="H2004" i="13" s="1"/>
  <c r="S205" i="6"/>
  <c r="R2003" i="13" s="1"/>
  <c r="Q205" i="6"/>
  <c r="P2003" i="13" s="1"/>
  <c r="O205" i="6"/>
  <c r="N2003" i="13" s="1"/>
  <c r="M205" i="6"/>
  <c r="L2003" i="13" s="1"/>
  <c r="K205" i="6"/>
  <c r="J2003" i="13" s="1"/>
  <c r="I205" i="6"/>
  <c r="H2003" i="13" s="1"/>
  <c r="S204" i="6"/>
  <c r="R2002" i="13" s="1"/>
  <c r="Q204" i="6"/>
  <c r="P2002" i="13" s="1"/>
  <c r="O204" i="6"/>
  <c r="N2002" i="13" s="1"/>
  <c r="M204" i="6"/>
  <c r="L2002" i="13" s="1"/>
  <c r="K204" i="6"/>
  <c r="J2002" i="13" s="1"/>
  <c r="I204" i="6"/>
  <c r="H2002" i="13" s="1"/>
  <c r="S203" i="6"/>
  <c r="R2001" i="13" s="1"/>
  <c r="Q203" i="6"/>
  <c r="P2001" i="13" s="1"/>
  <c r="O203" i="6"/>
  <c r="N2001" i="13" s="1"/>
  <c r="M203" i="6"/>
  <c r="L2001" i="13" s="1"/>
  <c r="K203" i="6"/>
  <c r="J2001" i="13" s="1"/>
  <c r="I203" i="6"/>
  <c r="H2001" i="13" s="1"/>
  <c r="S202" i="6"/>
  <c r="R2000" i="13" s="1"/>
  <c r="Q202" i="6"/>
  <c r="P2000" i="13" s="1"/>
  <c r="O202" i="6"/>
  <c r="N2000" i="13" s="1"/>
  <c r="M202" i="6"/>
  <c r="L2000" i="13" s="1"/>
  <c r="K202" i="6"/>
  <c r="J2000" i="13" s="1"/>
  <c r="I202" i="6"/>
  <c r="H2000" i="13" s="1"/>
  <c r="S201" i="6"/>
  <c r="R1999" i="13" s="1"/>
  <c r="Q201" i="6"/>
  <c r="P1999" i="13" s="1"/>
  <c r="O201" i="6"/>
  <c r="N1999" i="13" s="1"/>
  <c r="M201" i="6"/>
  <c r="L1999" i="13" s="1"/>
  <c r="K201" i="6"/>
  <c r="J1999" i="13" s="1"/>
  <c r="I201" i="6"/>
  <c r="H1999" i="13" s="1"/>
  <c r="S200" i="6"/>
  <c r="R1998" i="13" s="1"/>
  <c r="Q200" i="6"/>
  <c r="P1998" i="13" s="1"/>
  <c r="O200" i="6"/>
  <c r="N1998" i="13" s="1"/>
  <c r="M200" i="6"/>
  <c r="L1998" i="13" s="1"/>
  <c r="K200" i="6"/>
  <c r="J1998" i="13" s="1"/>
  <c r="I200" i="6"/>
  <c r="H1998" i="13" s="1"/>
  <c r="S199" i="6"/>
  <c r="R1997" i="13" s="1"/>
  <c r="Q199" i="6"/>
  <c r="P1997" i="13" s="1"/>
  <c r="O199" i="6"/>
  <c r="N1997" i="13" s="1"/>
  <c r="M199" i="6"/>
  <c r="L1997" i="13" s="1"/>
  <c r="K199" i="6"/>
  <c r="J1997" i="13" s="1"/>
  <c r="I199" i="6"/>
  <c r="H1997" i="13" s="1"/>
  <c r="S198" i="6"/>
  <c r="R1996" i="13" s="1"/>
  <c r="Q198" i="6"/>
  <c r="P1996" i="13" s="1"/>
  <c r="O198" i="6"/>
  <c r="N1996" i="13" s="1"/>
  <c r="M198" i="6"/>
  <c r="L1996" i="13" s="1"/>
  <c r="K198" i="6"/>
  <c r="J1996" i="13" s="1"/>
  <c r="I198" i="6"/>
  <c r="H1996" i="13" s="1"/>
  <c r="S197" i="6"/>
  <c r="R1995" i="13" s="1"/>
  <c r="Q197" i="6"/>
  <c r="P1995" i="13" s="1"/>
  <c r="O197" i="6"/>
  <c r="N1995" i="13" s="1"/>
  <c r="M197" i="6"/>
  <c r="L1995" i="13" s="1"/>
  <c r="K197" i="6"/>
  <c r="J1995" i="13" s="1"/>
  <c r="I197" i="6"/>
  <c r="H1995" i="13" s="1"/>
  <c r="S196" i="6"/>
  <c r="R1994" i="13" s="1"/>
  <c r="Q196" i="6"/>
  <c r="P1994" i="13" s="1"/>
  <c r="O196" i="6"/>
  <c r="N1994" i="13" s="1"/>
  <c r="M196" i="6"/>
  <c r="L1994" i="13" s="1"/>
  <c r="K196" i="6"/>
  <c r="J1994" i="13" s="1"/>
  <c r="I196" i="6"/>
  <c r="H1994" i="13" s="1"/>
  <c r="S195" i="6"/>
  <c r="R1993" i="13" s="1"/>
  <c r="Q195" i="6"/>
  <c r="P1993" i="13" s="1"/>
  <c r="O195" i="6"/>
  <c r="N1993" i="13" s="1"/>
  <c r="M195" i="6"/>
  <c r="L1993" i="13" s="1"/>
  <c r="K195" i="6"/>
  <c r="J1993" i="13" s="1"/>
  <c r="I195" i="6"/>
  <c r="H1993" i="13" s="1"/>
  <c r="S194" i="6"/>
  <c r="R1992" i="13" s="1"/>
  <c r="Q194" i="6"/>
  <c r="P1992" i="13" s="1"/>
  <c r="O194" i="6"/>
  <c r="N1992" i="13" s="1"/>
  <c r="M194" i="6"/>
  <c r="L1992" i="13" s="1"/>
  <c r="K194" i="6"/>
  <c r="J1992" i="13" s="1"/>
  <c r="I194" i="6"/>
  <c r="H1992" i="13" s="1"/>
  <c r="S193" i="6"/>
  <c r="R1991" i="13" s="1"/>
  <c r="Q193" i="6"/>
  <c r="P1991" i="13" s="1"/>
  <c r="O193" i="6"/>
  <c r="N1991" i="13" s="1"/>
  <c r="M193" i="6"/>
  <c r="L1991" i="13" s="1"/>
  <c r="K193" i="6"/>
  <c r="J1991" i="13" s="1"/>
  <c r="I193" i="6"/>
  <c r="H1991" i="13" s="1"/>
  <c r="S192" i="6"/>
  <c r="R1990" i="13" s="1"/>
  <c r="Q192" i="6"/>
  <c r="P1990" i="13" s="1"/>
  <c r="O192" i="6"/>
  <c r="N1990" i="13" s="1"/>
  <c r="M192" i="6"/>
  <c r="L1990" i="13" s="1"/>
  <c r="K192" i="6"/>
  <c r="J1990" i="13" s="1"/>
  <c r="I192" i="6"/>
  <c r="H1990" i="13" s="1"/>
  <c r="S191" i="6"/>
  <c r="R1989" i="13" s="1"/>
  <c r="Q191" i="6"/>
  <c r="P1989" i="13" s="1"/>
  <c r="O191" i="6"/>
  <c r="N1989" i="13" s="1"/>
  <c r="M191" i="6"/>
  <c r="L1989" i="13" s="1"/>
  <c r="K191" i="6"/>
  <c r="J1989" i="13" s="1"/>
  <c r="I191" i="6"/>
  <c r="H1989" i="13" s="1"/>
  <c r="S190" i="6"/>
  <c r="R1988" i="13" s="1"/>
  <c r="Q190" i="6"/>
  <c r="P1988" i="13" s="1"/>
  <c r="O190" i="6"/>
  <c r="N1988" i="13" s="1"/>
  <c r="M190" i="6"/>
  <c r="L1988" i="13" s="1"/>
  <c r="K190" i="6"/>
  <c r="J1988" i="13" s="1"/>
  <c r="I190" i="6"/>
  <c r="H1988" i="13" s="1"/>
  <c r="S189" i="6"/>
  <c r="R1987" i="13" s="1"/>
  <c r="Q189" i="6"/>
  <c r="P1987" i="13" s="1"/>
  <c r="O189" i="6"/>
  <c r="N1987" i="13" s="1"/>
  <c r="M189" i="6"/>
  <c r="L1987" i="13" s="1"/>
  <c r="K189" i="6"/>
  <c r="J1987" i="13" s="1"/>
  <c r="I189" i="6"/>
  <c r="H1987" i="13" s="1"/>
  <c r="S188" i="6"/>
  <c r="R1986" i="13" s="1"/>
  <c r="Q188" i="6"/>
  <c r="P1986" i="13" s="1"/>
  <c r="O188" i="6"/>
  <c r="N1986" i="13" s="1"/>
  <c r="M188" i="6"/>
  <c r="L1986" i="13" s="1"/>
  <c r="K188" i="6"/>
  <c r="J1986" i="13" s="1"/>
  <c r="I188" i="6"/>
  <c r="H1986" i="13" s="1"/>
  <c r="S187" i="6"/>
  <c r="R1985" i="13" s="1"/>
  <c r="Q187" i="6"/>
  <c r="P1985" i="13" s="1"/>
  <c r="O187" i="6"/>
  <c r="N1985" i="13" s="1"/>
  <c r="M187" i="6"/>
  <c r="L1985" i="13" s="1"/>
  <c r="K187" i="6"/>
  <c r="J1985" i="13" s="1"/>
  <c r="I187" i="6"/>
  <c r="H1985" i="13" s="1"/>
  <c r="S186" i="6"/>
  <c r="R1984" i="13" s="1"/>
  <c r="Q186" i="6"/>
  <c r="P1984" i="13" s="1"/>
  <c r="O186" i="6"/>
  <c r="N1984" i="13" s="1"/>
  <c r="M186" i="6"/>
  <c r="L1984" i="13" s="1"/>
  <c r="K186" i="6"/>
  <c r="J1984" i="13" s="1"/>
  <c r="I186" i="6"/>
  <c r="H1984" i="13" s="1"/>
  <c r="S185" i="6"/>
  <c r="R1983" i="13" s="1"/>
  <c r="Q185" i="6"/>
  <c r="P1983" i="13" s="1"/>
  <c r="O185" i="6"/>
  <c r="N1983" i="13" s="1"/>
  <c r="M185" i="6"/>
  <c r="L1983" i="13" s="1"/>
  <c r="K185" i="6"/>
  <c r="J1983" i="13" s="1"/>
  <c r="I185" i="6"/>
  <c r="H1983" i="13" s="1"/>
  <c r="S184" i="6"/>
  <c r="R1982" i="13" s="1"/>
  <c r="Q184" i="6"/>
  <c r="P1982" i="13" s="1"/>
  <c r="O184" i="6"/>
  <c r="N1982" i="13" s="1"/>
  <c r="M184" i="6"/>
  <c r="L1982" i="13" s="1"/>
  <c r="K184" i="6"/>
  <c r="J1982" i="13" s="1"/>
  <c r="I184" i="6"/>
  <c r="H1982" i="13" s="1"/>
  <c r="S183" i="6"/>
  <c r="R1981" i="13" s="1"/>
  <c r="Q183" i="6"/>
  <c r="P1981" i="13" s="1"/>
  <c r="O183" i="6"/>
  <c r="N1981" i="13" s="1"/>
  <c r="M183" i="6"/>
  <c r="L1981" i="13" s="1"/>
  <c r="K183" i="6"/>
  <c r="J1981" i="13" s="1"/>
  <c r="I183" i="6"/>
  <c r="H1981" i="13" s="1"/>
  <c r="S182" i="6"/>
  <c r="R1980" i="13" s="1"/>
  <c r="Q182" i="6"/>
  <c r="P1980" i="13" s="1"/>
  <c r="O182" i="6"/>
  <c r="N1980" i="13" s="1"/>
  <c r="M182" i="6"/>
  <c r="L1980" i="13" s="1"/>
  <c r="K182" i="6"/>
  <c r="J1980" i="13" s="1"/>
  <c r="I182" i="6"/>
  <c r="H1980" i="13" s="1"/>
  <c r="S181" i="6"/>
  <c r="R1979" i="13" s="1"/>
  <c r="Q181" i="6"/>
  <c r="P1979" i="13" s="1"/>
  <c r="O181" i="6"/>
  <c r="N1979" i="13" s="1"/>
  <c r="M181" i="6"/>
  <c r="L1979" i="13" s="1"/>
  <c r="K181" i="6"/>
  <c r="J1979" i="13" s="1"/>
  <c r="I181" i="6"/>
  <c r="H1979" i="13" s="1"/>
  <c r="S180" i="6"/>
  <c r="R1978" i="13" s="1"/>
  <c r="Q180" i="6"/>
  <c r="P1978" i="13" s="1"/>
  <c r="O180" i="6"/>
  <c r="N1978" i="13" s="1"/>
  <c r="M180" i="6"/>
  <c r="L1978" i="13" s="1"/>
  <c r="K180" i="6"/>
  <c r="J1978" i="13" s="1"/>
  <c r="I180" i="6"/>
  <c r="H1978" i="13" s="1"/>
  <c r="S179" i="6"/>
  <c r="R1977" i="13" s="1"/>
  <c r="Q179" i="6"/>
  <c r="P1977" i="13" s="1"/>
  <c r="O179" i="6"/>
  <c r="N1977" i="13" s="1"/>
  <c r="M179" i="6"/>
  <c r="L1977" i="13" s="1"/>
  <c r="K179" i="6"/>
  <c r="J1977" i="13" s="1"/>
  <c r="I179" i="6"/>
  <c r="H1977" i="13" s="1"/>
  <c r="S178" i="6"/>
  <c r="R1976" i="13" s="1"/>
  <c r="Q178" i="6"/>
  <c r="P1976" i="13" s="1"/>
  <c r="O178" i="6"/>
  <c r="N1976" i="13" s="1"/>
  <c r="M178" i="6"/>
  <c r="L1976" i="13" s="1"/>
  <c r="K178" i="6"/>
  <c r="J1976" i="13" s="1"/>
  <c r="I178" i="6"/>
  <c r="H1976" i="13" s="1"/>
  <c r="S177" i="6"/>
  <c r="R1975" i="13" s="1"/>
  <c r="Q177" i="6"/>
  <c r="P1975" i="13" s="1"/>
  <c r="O177" i="6"/>
  <c r="N1975" i="13" s="1"/>
  <c r="M177" i="6"/>
  <c r="L1975" i="13" s="1"/>
  <c r="K177" i="6"/>
  <c r="J1975" i="13" s="1"/>
  <c r="I177" i="6"/>
  <c r="H1975" i="13" s="1"/>
  <c r="S176" i="6"/>
  <c r="R1974" i="13" s="1"/>
  <c r="Q176" i="6"/>
  <c r="P1974" i="13" s="1"/>
  <c r="O176" i="6"/>
  <c r="N1974" i="13" s="1"/>
  <c r="M176" i="6"/>
  <c r="L1974" i="13" s="1"/>
  <c r="K176" i="6"/>
  <c r="J1974" i="13" s="1"/>
  <c r="I176" i="6"/>
  <c r="H1974" i="13" s="1"/>
  <c r="S175" i="6"/>
  <c r="R1973" i="13" s="1"/>
  <c r="Q175" i="6"/>
  <c r="P1973" i="13" s="1"/>
  <c r="O175" i="6"/>
  <c r="N1973" i="13" s="1"/>
  <c r="M175" i="6"/>
  <c r="L1973" i="13" s="1"/>
  <c r="K175" i="6"/>
  <c r="J1973" i="13" s="1"/>
  <c r="I175" i="6"/>
  <c r="H1973" i="13" s="1"/>
  <c r="S174" i="6"/>
  <c r="R1972" i="13" s="1"/>
  <c r="Q174" i="6"/>
  <c r="P1972" i="13" s="1"/>
  <c r="O174" i="6"/>
  <c r="N1972" i="13" s="1"/>
  <c r="M174" i="6"/>
  <c r="L1972" i="13" s="1"/>
  <c r="K174" i="6"/>
  <c r="J1972" i="13" s="1"/>
  <c r="I174" i="6"/>
  <c r="H1972" i="13" s="1"/>
  <c r="S173" i="6"/>
  <c r="R1971" i="13" s="1"/>
  <c r="Q173" i="6"/>
  <c r="P1971" i="13" s="1"/>
  <c r="O173" i="6"/>
  <c r="N1971" i="13" s="1"/>
  <c r="M173" i="6"/>
  <c r="L1971" i="13" s="1"/>
  <c r="K173" i="6"/>
  <c r="J1971" i="13" s="1"/>
  <c r="I173" i="6"/>
  <c r="H1971" i="13" s="1"/>
  <c r="S172" i="6"/>
  <c r="R1970" i="13" s="1"/>
  <c r="Q172" i="6"/>
  <c r="P1970" i="13" s="1"/>
  <c r="O172" i="6"/>
  <c r="N1970" i="13" s="1"/>
  <c r="M172" i="6"/>
  <c r="L1970" i="13" s="1"/>
  <c r="K172" i="6"/>
  <c r="J1970" i="13" s="1"/>
  <c r="I172" i="6"/>
  <c r="H1970" i="13" s="1"/>
  <c r="S171" i="6"/>
  <c r="R1969" i="13" s="1"/>
  <c r="Q171" i="6"/>
  <c r="P1969" i="13" s="1"/>
  <c r="O171" i="6"/>
  <c r="N1969" i="13" s="1"/>
  <c r="M171" i="6"/>
  <c r="L1969" i="13" s="1"/>
  <c r="K171" i="6"/>
  <c r="J1969" i="13" s="1"/>
  <c r="I171" i="6"/>
  <c r="H1969" i="13" s="1"/>
  <c r="S170" i="6"/>
  <c r="R1968" i="13" s="1"/>
  <c r="H600" i="6"/>
  <c r="G2398" i="13" s="1"/>
  <c r="P599" i="6"/>
  <c r="O2397" i="13" s="1"/>
  <c r="L599" i="6"/>
  <c r="K2397" i="13" s="1"/>
  <c r="H599" i="6"/>
  <c r="G2397" i="13" s="1"/>
  <c r="P598" i="6"/>
  <c r="O2396" i="13" s="1"/>
  <c r="L598" i="6"/>
  <c r="K2396" i="13" s="1"/>
  <c r="H598" i="6"/>
  <c r="G2396" i="13" s="1"/>
  <c r="P597" i="6"/>
  <c r="O2395" i="13" s="1"/>
  <c r="L597" i="6"/>
  <c r="K2395" i="13" s="1"/>
  <c r="H597" i="6"/>
  <c r="G2395" i="13" s="1"/>
  <c r="P596" i="6"/>
  <c r="O2394" i="13" s="1"/>
  <c r="L596" i="6"/>
  <c r="K2394" i="13" s="1"/>
  <c r="H596" i="6"/>
  <c r="G2394" i="13" s="1"/>
  <c r="P595" i="6"/>
  <c r="O2393" i="13" s="1"/>
  <c r="L595" i="6"/>
  <c r="K2393" i="13" s="1"/>
  <c r="H595" i="6"/>
  <c r="G2393" i="13" s="1"/>
  <c r="P594" i="6"/>
  <c r="O2392" i="13" s="1"/>
  <c r="L594" i="6"/>
  <c r="K2392" i="13" s="1"/>
  <c r="H594" i="6"/>
  <c r="G2392" i="13" s="1"/>
  <c r="P593" i="6"/>
  <c r="O2391" i="13" s="1"/>
  <c r="L593" i="6"/>
  <c r="K2391" i="13" s="1"/>
  <c r="H593" i="6"/>
  <c r="G2391" i="13" s="1"/>
  <c r="P592" i="6"/>
  <c r="O2390" i="13" s="1"/>
  <c r="L592" i="6"/>
  <c r="K2390" i="13" s="1"/>
  <c r="H592" i="6"/>
  <c r="G2390" i="13" s="1"/>
  <c r="P591" i="6"/>
  <c r="O2389" i="13" s="1"/>
  <c r="L591" i="6"/>
  <c r="K2389" i="13" s="1"/>
  <c r="H591" i="6"/>
  <c r="G2389" i="13" s="1"/>
  <c r="P590" i="6"/>
  <c r="O2388" i="13" s="1"/>
  <c r="L590" i="6"/>
  <c r="K2388" i="13" s="1"/>
  <c r="H590" i="6"/>
  <c r="G2388" i="13" s="1"/>
  <c r="P589" i="6"/>
  <c r="O2387" i="13" s="1"/>
  <c r="L589" i="6"/>
  <c r="K2387" i="13" s="1"/>
  <c r="H589" i="6"/>
  <c r="G2387" i="13" s="1"/>
  <c r="P588" i="6"/>
  <c r="O2386" i="13" s="1"/>
  <c r="L588" i="6"/>
  <c r="K2386" i="13" s="1"/>
  <c r="H588" i="6"/>
  <c r="G2386" i="13" s="1"/>
  <c r="P587" i="6"/>
  <c r="O2385" i="13" s="1"/>
  <c r="L587" i="6"/>
  <c r="K2385" i="13" s="1"/>
  <c r="H587" i="6"/>
  <c r="G2385" i="13" s="1"/>
  <c r="P586" i="6"/>
  <c r="O2384" i="13" s="1"/>
  <c r="L586" i="6"/>
  <c r="K2384" i="13" s="1"/>
  <c r="H586" i="6"/>
  <c r="G2384" i="13" s="1"/>
  <c r="P585" i="6"/>
  <c r="O2383" i="13" s="1"/>
  <c r="L585" i="6"/>
  <c r="K2383" i="13" s="1"/>
  <c r="H585" i="6"/>
  <c r="G2383" i="13" s="1"/>
  <c r="P584" i="6"/>
  <c r="O2382" i="13" s="1"/>
  <c r="L584" i="6"/>
  <c r="K2382" i="13" s="1"/>
  <c r="H584" i="6"/>
  <c r="G2382" i="13" s="1"/>
  <c r="P583" i="6"/>
  <c r="O2381" i="13" s="1"/>
  <c r="L583" i="6"/>
  <c r="K2381" i="13" s="1"/>
  <c r="H583" i="6"/>
  <c r="G2381" i="13" s="1"/>
  <c r="P582" i="6"/>
  <c r="O2380" i="13" s="1"/>
  <c r="L582" i="6"/>
  <c r="K2380" i="13" s="1"/>
  <c r="H582" i="6"/>
  <c r="G2380" i="13" s="1"/>
  <c r="P581" i="6"/>
  <c r="O2379" i="13" s="1"/>
  <c r="L581" i="6"/>
  <c r="K2379" i="13" s="1"/>
  <c r="H581" i="6"/>
  <c r="G2379" i="13" s="1"/>
  <c r="P580" i="6"/>
  <c r="O2378" i="13" s="1"/>
  <c r="L580" i="6"/>
  <c r="K2378" i="13" s="1"/>
  <c r="H580" i="6"/>
  <c r="G2378" i="13" s="1"/>
  <c r="P579" i="6"/>
  <c r="O2377" i="13" s="1"/>
  <c r="L579" i="6"/>
  <c r="K2377" i="13" s="1"/>
  <c r="H579" i="6"/>
  <c r="G2377" i="13" s="1"/>
  <c r="P578" i="6"/>
  <c r="O2376" i="13" s="1"/>
  <c r="L578" i="6"/>
  <c r="K2376" i="13" s="1"/>
  <c r="H578" i="6"/>
  <c r="G2376" i="13" s="1"/>
  <c r="P577" i="6"/>
  <c r="O2375" i="13" s="1"/>
  <c r="L577" i="6"/>
  <c r="K2375" i="13" s="1"/>
  <c r="H577" i="6"/>
  <c r="G2375" i="13" s="1"/>
  <c r="P576" i="6"/>
  <c r="O2374" i="13" s="1"/>
  <c r="L576" i="6"/>
  <c r="K2374" i="13" s="1"/>
  <c r="H576" i="6"/>
  <c r="G2374" i="13" s="1"/>
  <c r="P575" i="6"/>
  <c r="O2373" i="13" s="1"/>
  <c r="L575" i="6"/>
  <c r="K2373" i="13" s="1"/>
  <c r="H575" i="6"/>
  <c r="G2373" i="13" s="1"/>
  <c r="P574" i="6"/>
  <c r="O2372" i="13" s="1"/>
  <c r="L574" i="6"/>
  <c r="K2372" i="13" s="1"/>
  <c r="H574" i="6"/>
  <c r="G2372" i="13" s="1"/>
  <c r="P573" i="6"/>
  <c r="O2371" i="13" s="1"/>
  <c r="L573" i="6"/>
  <c r="K2371" i="13" s="1"/>
  <c r="H573" i="6"/>
  <c r="G2371" i="13" s="1"/>
  <c r="P572" i="6"/>
  <c r="O2370" i="13" s="1"/>
  <c r="L572" i="6"/>
  <c r="K2370" i="13" s="1"/>
  <c r="H572" i="6"/>
  <c r="G2370" i="13" s="1"/>
  <c r="P571" i="6"/>
  <c r="O2369" i="13" s="1"/>
  <c r="L571" i="6"/>
  <c r="K2369" i="13" s="1"/>
  <c r="H571" i="6"/>
  <c r="G2369" i="13" s="1"/>
  <c r="P570" i="6"/>
  <c r="O2368" i="13" s="1"/>
  <c r="L570" i="6"/>
  <c r="K2368" i="13" s="1"/>
  <c r="H570" i="6"/>
  <c r="G2368" i="13" s="1"/>
  <c r="P569" i="6"/>
  <c r="O2367" i="13" s="1"/>
  <c r="L569" i="6"/>
  <c r="K2367" i="13" s="1"/>
  <c r="H569" i="6"/>
  <c r="G2367" i="13" s="1"/>
  <c r="P568" i="6"/>
  <c r="O2366" i="13" s="1"/>
  <c r="L568" i="6"/>
  <c r="K2366" i="13" s="1"/>
  <c r="H568" i="6"/>
  <c r="G2366" i="13" s="1"/>
  <c r="P567" i="6"/>
  <c r="O2365" i="13" s="1"/>
  <c r="L567" i="6"/>
  <c r="K2365" i="13" s="1"/>
  <c r="H567" i="6"/>
  <c r="G2365" i="13" s="1"/>
  <c r="P566" i="6"/>
  <c r="O2364" i="13" s="1"/>
  <c r="L566" i="6"/>
  <c r="K2364" i="13" s="1"/>
  <c r="H566" i="6"/>
  <c r="G2364" i="13" s="1"/>
  <c r="P565" i="6"/>
  <c r="O2363" i="13" s="1"/>
  <c r="L565" i="6"/>
  <c r="K2363" i="13" s="1"/>
  <c r="H565" i="6"/>
  <c r="G2363" i="13" s="1"/>
  <c r="P564" i="6"/>
  <c r="O2362" i="13" s="1"/>
  <c r="L564" i="6"/>
  <c r="K2362" i="13" s="1"/>
  <c r="H564" i="6"/>
  <c r="G2362" i="13" s="1"/>
  <c r="P563" i="6"/>
  <c r="O2361" i="13" s="1"/>
  <c r="L563" i="6"/>
  <c r="K2361" i="13" s="1"/>
  <c r="H563" i="6"/>
  <c r="G2361" i="13" s="1"/>
  <c r="P562" i="6"/>
  <c r="O2360" i="13" s="1"/>
  <c r="L562" i="6"/>
  <c r="K2360" i="13" s="1"/>
  <c r="H562" i="6"/>
  <c r="G2360" i="13" s="1"/>
  <c r="P561" i="6"/>
  <c r="O2359" i="13" s="1"/>
  <c r="L561" i="6"/>
  <c r="K2359" i="13" s="1"/>
  <c r="H561" i="6"/>
  <c r="G2359" i="13" s="1"/>
  <c r="P560" i="6"/>
  <c r="O2358" i="13" s="1"/>
  <c r="L560" i="6"/>
  <c r="K2358" i="13" s="1"/>
  <c r="H560" i="6"/>
  <c r="G2358" i="13" s="1"/>
  <c r="P559" i="6"/>
  <c r="O2357" i="13" s="1"/>
  <c r="L559" i="6"/>
  <c r="K2357" i="13" s="1"/>
  <c r="H559" i="6"/>
  <c r="G2357" i="13" s="1"/>
  <c r="P558" i="6"/>
  <c r="O2356" i="13" s="1"/>
  <c r="L558" i="6"/>
  <c r="K2356" i="13" s="1"/>
  <c r="H558" i="6"/>
  <c r="G2356" i="13" s="1"/>
  <c r="P557" i="6"/>
  <c r="O2355" i="13" s="1"/>
  <c r="L557" i="6"/>
  <c r="K2355" i="13" s="1"/>
  <c r="H557" i="6"/>
  <c r="G2355" i="13" s="1"/>
  <c r="P556" i="6"/>
  <c r="O2354" i="13" s="1"/>
  <c r="L556" i="6"/>
  <c r="K2354" i="13" s="1"/>
  <c r="H556" i="6"/>
  <c r="G2354" i="13" s="1"/>
  <c r="P555" i="6"/>
  <c r="O2353" i="13" s="1"/>
  <c r="L555" i="6"/>
  <c r="K2353" i="13" s="1"/>
  <c r="H555" i="6"/>
  <c r="G2353" i="13" s="1"/>
  <c r="P554" i="6"/>
  <c r="O2352" i="13" s="1"/>
  <c r="L554" i="6"/>
  <c r="K2352" i="13" s="1"/>
  <c r="H554" i="6"/>
  <c r="G2352" i="13" s="1"/>
  <c r="P553" i="6"/>
  <c r="O2351" i="13" s="1"/>
  <c r="L553" i="6"/>
  <c r="K2351" i="13" s="1"/>
  <c r="H553" i="6"/>
  <c r="G2351" i="13" s="1"/>
  <c r="P552" i="6"/>
  <c r="O2350" i="13" s="1"/>
  <c r="L552" i="6"/>
  <c r="K2350" i="13" s="1"/>
  <c r="H552" i="6"/>
  <c r="G2350" i="13" s="1"/>
  <c r="P551" i="6"/>
  <c r="O2349" i="13" s="1"/>
  <c r="L551" i="6"/>
  <c r="K2349" i="13" s="1"/>
  <c r="H551" i="6"/>
  <c r="G2349" i="13" s="1"/>
  <c r="P550" i="6"/>
  <c r="O2348" i="13" s="1"/>
  <c r="L550" i="6"/>
  <c r="K2348" i="13" s="1"/>
  <c r="H550" i="6"/>
  <c r="G2348" i="13" s="1"/>
  <c r="P549" i="6"/>
  <c r="O2347" i="13" s="1"/>
  <c r="L549" i="6"/>
  <c r="K2347" i="13" s="1"/>
  <c r="H549" i="6"/>
  <c r="G2347" i="13" s="1"/>
  <c r="P548" i="6"/>
  <c r="O2346" i="13" s="1"/>
  <c r="L548" i="6"/>
  <c r="K2346" i="13" s="1"/>
  <c r="H548" i="6"/>
  <c r="G2346" i="13" s="1"/>
  <c r="P547" i="6"/>
  <c r="O2345" i="13" s="1"/>
  <c r="L547" i="6"/>
  <c r="K2345" i="13" s="1"/>
  <c r="H547" i="6"/>
  <c r="G2345" i="13" s="1"/>
  <c r="P546" i="6"/>
  <c r="O2344" i="13" s="1"/>
  <c r="L546" i="6"/>
  <c r="K2344" i="13" s="1"/>
  <c r="H546" i="6"/>
  <c r="G2344" i="13" s="1"/>
  <c r="P545" i="6"/>
  <c r="O2343" i="13" s="1"/>
  <c r="L545" i="6"/>
  <c r="K2343" i="13" s="1"/>
  <c r="H545" i="6"/>
  <c r="G2343" i="13" s="1"/>
  <c r="P544" i="6"/>
  <c r="O2342" i="13" s="1"/>
  <c r="L544" i="6"/>
  <c r="K2342" i="13" s="1"/>
  <c r="H544" i="6"/>
  <c r="G2342" i="13" s="1"/>
  <c r="P543" i="6"/>
  <c r="O2341" i="13" s="1"/>
  <c r="L543" i="6"/>
  <c r="K2341" i="13" s="1"/>
  <c r="H543" i="6"/>
  <c r="G2341" i="13" s="1"/>
  <c r="P542" i="6"/>
  <c r="O2340" i="13" s="1"/>
  <c r="L542" i="6"/>
  <c r="K2340" i="13" s="1"/>
  <c r="H542" i="6"/>
  <c r="G2340" i="13" s="1"/>
  <c r="P541" i="6"/>
  <c r="O2339" i="13" s="1"/>
  <c r="L541" i="6"/>
  <c r="K2339" i="13" s="1"/>
  <c r="H541" i="6"/>
  <c r="G2339" i="13" s="1"/>
  <c r="P540" i="6"/>
  <c r="O2338" i="13" s="1"/>
  <c r="L540" i="6"/>
  <c r="K2338" i="13" s="1"/>
  <c r="H540" i="6"/>
  <c r="G2338" i="13" s="1"/>
  <c r="P539" i="6"/>
  <c r="O2337" i="13" s="1"/>
  <c r="L539" i="6"/>
  <c r="K2337" i="13" s="1"/>
  <c r="H539" i="6"/>
  <c r="G2337" i="13" s="1"/>
  <c r="P538" i="6"/>
  <c r="O2336" i="13" s="1"/>
  <c r="L538" i="6"/>
  <c r="K2336" i="13" s="1"/>
  <c r="H538" i="6"/>
  <c r="G2336" i="13" s="1"/>
  <c r="P537" i="6"/>
  <c r="O2335" i="13" s="1"/>
  <c r="L537" i="6"/>
  <c r="K2335" i="13" s="1"/>
  <c r="H537" i="6"/>
  <c r="G2335" i="13" s="1"/>
  <c r="P536" i="6"/>
  <c r="O2334" i="13" s="1"/>
  <c r="L536" i="6"/>
  <c r="K2334" i="13" s="1"/>
  <c r="H536" i="6"/>
  <c r="G2334" i="13" s="1"/>
  <c r="P535" i="6"/>
  <c r="O2333" i="13" s="1"/>
  <c r="L535" i="6"/>
  <c r="K2333" i="13" s="1"/>
  <c r="H535" i="6"/>
  <c r="G2333" i="13" s="1"/>
  <c r="P534" i="6"/>
  <c r="O2332" i="13" s="1"/>
  <c r="L534" i="6"/>
  <c r="K2332" i="13" s="1"/>
  <c r="H534" i="6"/>
  <c r="G2332" i="13" s="1"/>
  <c r="P533" i="6"/>
  <c r="O2331" i="13" s="1"/>
  <c r="L533" i="6"/>
  <c r="K2331" i="13" s="1"/>
  <c r="H533" i="6"/>
  <c r="G2331" i="13" s="1"/>
  <c r="P532" i="6"/>
  <c r="O2330" i="13" s="1"/>
  <c r="L532" i="6"/>
  <c r="K2330" i="13" s="1"/>
  <c r="H532" i="6"/>
  <c r="G2330" i="13" s="1"/>
  <c r="P531" i="6"/>
  <c r="O2329" i="13" s="1"/>
  <c r="L531" i="6"/>
  <c r="K2329" i="13" s="1"/>
  <c r="H531" i="6"/>
  <c r="G2329" i="13" s="1"/>
  <c r="P530" i="6"/>
  <c r="O2328" i="13" s="1"/>
  <c r="L530" i="6"/>
  <c r="K2328" i="13" s="1"/>
  <c r="H530" i="6"/>
  <c r="G2328" i="13" s="1"/>
  <c r="P529" i="6"/>
  <c r="O2327" i="13" s="1"/>
  <c r="L529" i="6"/>
  <c r="K2327" i="13" s="1"/>
  <c r="H529" i="6"/>
  <c r="G2327" i="13" s="1"/>
  <c r="P528" i="6"/>
  <c r="O2326" i="13" s="1"/>
  <c r="L528" i="6"/>
  <c r="K2326" i="13" s="1"/>
  <c r="H528" i="6"/>
  <c r="G2326" i="13" s="1"/>
  <c r="P527" i="6"/>
  <c r="O2325" i="13" s="1"/>
  <c r="L527" i="6"/>
  <c r="K2325" i="13" s="1"/>
  <c r="H527" i="6"/>
  <c r="G2325" i="13" s="1"/>
  <c r="P526" i="6"/>
  <c r="O2324" i="13" s="1"/>
  <c r="L526" i="6"/>
  <c r="K2324" i="13" s="1"/>
  <c r="H526" i="6"/>
  <c r="G2324" i="13" s="1"/>
  <c r="P525" i="6"/>
  <c r="O2323" i="13" s="1"/>
  <c r="L525" i="6"/>
  <c r="K2323" i="13" s="1"/>
  <c r="H525" i="6"/>
  <c r="G2323" i="13" s="1"/>
  <c r="P524" i="6"/>
  <c r="O2322" i="13" s="1"/>
  <c r="L524" i="6"/>
  <c r="K2322" i="13" s="1"/>
  <c r="H524" i="6"/>
  <c r="G2322" i="13" s="1"/>
  <c r="P523" i="6"/>
  <c r="O2321" i="13" s="1"/>
  <c r="L523" i="6"/>
  <c r="K2321" i="13" s="1"/>
  <c r="H523" i="6"/>
  <c r="G2321" i="13" s="1"/>
  <c r="P522" i="6"/>
  <c r="O2320" i="13" s="1"/>
  <c r="L522" i="6"/>
  <c r="K2320" i="13" s="1"/>
  <c r="H522" i="6"/>
  <c r="G2320" i="13" s="1"/>
  <c r="P521" i="6"/>
  <c r="O2319" i="13" s="1"/>
  <c r="L521" i="6"/>
  <c r="K2319" i="13" s="1"/>
  <c r="H521" i="6"/>
  <c r="G2319" i="13" s="1"/>
  <c r="P520" i="6"/>
  <c r="O2318" i="13" s="1"/>
  <c r="L520" i="6"/>
  <c r="K2318" i="13" s="1"/>
  <c r="H520" i="6"/>
  <c r="G2318" i="13" s="1"/>
  <c r="P519" i="6"/>
  <c r="O2317" i="13" s="1"/>
  <c r="L519" i="6"/>
  <c r="K2317" i="13" s="1"/>
  <c r="H519" i="6"/>
  <c r="G2317" i="13" s="1"/>
  <c r="P518" i="6"/>
  <c r="O2316" i="13" s="1"/>
  <c r="L518" i="6"/>
  <c r="K2316" i="13" s="1"/>
  <c r="H518" i="6"/>
  <c r="G2316" i="13" s="1"/>
  <c r="P517" i="6"/>
  <c r="O2315" i="13" s="1"/>
  <c r="L517" i="6"/>
  <c r="K2315" i="13" s="1"/>
  <c r="H517" i="6"/>
  <c r="G2315" i="13" s="1"/>
  <c r="P516" i="6"/>
  <c r="O2314" i="13" s="1"/>
  <c r="L516" i="6"/>
  <c r="K2314" i="13" s="1"/>
  <c r="H516" i="6"/>
  <c r="G2314" i="13" s="1"/>
  <c r="P515" i="6"/>
  <c r="O2313" i="13" s="1"/>
  <c r="L515" i="6"/>
  <c r="K2313" i="13" s="1"/>
  <c r="H515" i="6"/>
  <c r="G2313" i="13" s="1"/>
  <c r="P514" i="6"/>
  <c r="O2312" i="13" s="1"/>
  <c r="L514" i="6"/>
  <c r="K2312" i="13" s="1"/>
  <c r="H514" i="6"/>
  <c r="G2312" i="13" s="1"/>
  <c r="P513" i="6"/>
  <c r="O2311" i="13" s="1"/>
  <c r="L513" i="6"/>
  <c r="K2311" i="13" s="1"/>
  <c r="H513" i="6"/>
  <c r="G2311" i="13" s="1"/>
  <c r="P512" i="6"/>
  <c r="O2310" i="13" s="1"/>
  <c r="L512" i="6"/>
  <c r="K2310" i="13" s="1"/>
  <c r="H512" i="6"/>
  <c r="G2310" i="13" s="1"/>
  <c r="P511" i="6"/>
  <c r="O2309" i="13" s="1"/>
  <c r="L511" i="6"/>
  <c r="K2309" i="13" s="1"/>
  <c r="H511" i="6"/>
  <c r="G2309" i="13" s="1"/>
  <c r="P510" i="6"/>
  <c r="O2308" i="13" s="1"/>
  <c r="L510" i="6"/>
  <c r="K2308" i="13" s="1"/>
  <c r="H510" i="6"/>
  <c r="G2308" i="13" s="1"/>
  <c r="P509" i="6"/>
  <c r="O2307" i="13" s="1"/>
  <c r="L509" i="6"/>
  <c r="K2307" i="13" s="1"/>
  <c r="H509" i="6"/>
  <c r="G2307" i="13" s="1"/>
  <c r="P508" i="6"/>
  <c r="O2306" i="13" s="1"/>
  <c r="L508" i="6"/>
  <c r="K2306" i="13" s="1"/>
  <c r="H508" i="6"/>
  <c r="G2306" i="13" s="1"/>
  <c r="P507" i="6"/>
  <c r="O2305" i="13" s="1"/>
  <c r="L507" i="6"/>
  <c r="K2305" i="13" s="1"/>
  <c r="H507" i="6"/>
  <c r="G2305" i="13" s="1"/>
  <c r="P506" i="6"/>
  <c r="O2304" i="13" s="1"/>
  <c r="L506" i="6"/>
  <c r="K2304" i="13" s="1"/>
  <c r="H506" i="6"/>
  <c r="G2304" i="13" s="1"/>
  <c r="P505" i="6"/>
  <c r="O2303" i="13" s="1"/>
  <c r="L505" i="6"/>
  <c r="K2303" i="13" s="1"/>
  <c r="H505" i="6"/>
  <c r="G2303" i="13" s="1"/>
  <c r="P504" i="6"/>
  <c r="O2302" i="13" s="1"/>
  <c r="L504" i="6"/>
  <c r="K2302" i="13" s="1"/>
  <c r="H504" i="6"/>
  <c r="G2302" i="13" s="1"/>
  <c r="P503" i="6"/>
  <c r="O2301" i="13" s="1"/>
  <c r="L503" i="6"/>
  <c r="K2301" i="13" s="1"/>
  <c r="H503" i="6"/>
  <c r="G2301" i="13" s="1"/>
  <c r="P502" i="6"/>
  <c r="O2300" i="13" s="1"/>
  <c r="L502" i="6"/>
  <c r="K2300" i="13" s="1"/>
  <c r="H502" i="6"/>
  <c r="G2300" i="13" s="1"/>
  <c r="P501" i="6"/>
  <c r="O2299" i="13" s="1"/>
  <c r="L501" i="6"/>
  <c r="K2299" i="13" s="1"/>
  <c r="H501" i="6"/>
  <c r="G2299" i="13" s="1"/>
  <c r="P500" i="6"/>
  <c r="O2298" i="13" s="1"/>
  <c r="L500" i="6"/>
  <c r="K2298" i="13" s="1"/>
  <c r="H500" i="6"/>
  <c r="G2298" i="13" s="1"/>
  <c r="P499" i="6"/>
  <c r="O2297" i="13" s="1"/>
  <c r="L499" i="6"/>
  <c r="K2297" i="13" s="1"/>
  <c r="H499" i="6"/>
  <c r="G2297" i="13" s="1"/>
  <c r="P498" i="6"/>
  <c r="O2296" i="13" s="1"/>
  <c r="L498" i="6"/>
  <c r="K2296" i="13" s="1"/>
  <c r="H498" i="6"/>
  <c r="G2296" i="13" s="1"/>
  <c r="P497" i="6"/>
  <c r="O2295" i="13" s="1"/>
  <c r="L497" i="6"/>
  <c r="K2295" i="13" s="1"/>
  <c r="H497" i="6"/>
  <c r="G2295" i="13" s="1"/>
  <c r="P496" i="6"/>
  <c r="O2294" i="13" s="1"/>
  <c r="L496" i="6"/>
  <c r="K2294" i="13" s="1"/>
  <c r="H496" i="6"/>
  <c r="G2294" i="13" s="1"/>
  <c r="P495" i="6"/>
  <c r="O2293" i="13" s="1"/>
  <c r="L495" i="6"/>
  <c r="K2293" i="13" s="1"/>
  <c r="H495" i="6"/>
  <c r="G2293" i="13" s="1"/>
  <c r="P494" i="6"/>
  <c r="O2292" i="13" s="1"/>
  <c r="L494" i="6"/>
  <c r="K2292" i="13" s="1"/>
  <c r="H494" i="6"/>
  <c r="G2292" i="13" s="1"/>
  <c r="P493" i="6"/>
  <c r="O2291" i="13" s="1"/>
  <c r="L493" i="6"/>
  <c r="K2291" i="13" s="1"/>
  <c r="H493" i="6"/>
  <c r="G2291" i="13" s="1"/>
  <c r="P492" i="6"/>
  <c r="O2290" i="13" s="1"/>
  <c r="L492" i="6"/>
  <c r="K2290" i="13" s="1"/>
  <c r="H492" i="6"/>
  <c r="G2290" i="13" s="1"/>
  <c r="P491" i="6"/>
  <c r="O2289" i="13" s="1"/>
  <c r="L491" i="6"/>
  <c r="K2289" i="13" s="1"/>
  <c r="H491" i="6"/>
  <c r="G2289" i="13" s="1"/>
  <c r="P490" i="6"/>
  <c r="O2288" i="13" s="1"/>
  <c r="L490" i="6"/>
  <c r="K2288" i="13" s="1"/>
  <c r="H490" i="6"/>
  <c r="G2288" i="13" s="1"/>
  <c r="P489" i="6"/>
  <c r="O2287" i="13" s="1"/>
  <c r="L489" i="6"/>
  <c r="K2287" i="13" s="1"/>
  <c r="H489" i="6"/>
  <c r="G2287" i="13" s="1"/>
  <c r="P488" i="6"/>
  <c r="O2286" i="13" s="1"/>
  <c r="L488" i="6"/>
  <c r="K2286" i="13" s="1"/>
  <c r="H488" i="6"/>
  <c r="G2286" i="13" s="1"/>
  <c r="P487" i="6"/>
  <c r="O2285" i="13" s="1"/>
  <c r="L487" i="6"/>
  <c r="K2285" i="13" s="1"/>
  <c r="H487" i="6"/>
  <c r="G2285" i="13" s="1"/>
  <c r="P486" i="6"/>
  <c r="O2284" i="13" s="1"/>
  <c r="L486" i="6"/>
  <c r="K2284" i="13" s="1"/>
  <c r="H486" i="6"/>
  <c r="G2284" i="13" s="1"/>
  <c r="P485" i="6"/>
  <c r="O2283" i="13" s="1"/>
  <c r="L485" i="6"/>
  <c r="K2283" i="13" s="1"/>
  <c r="H485" i="6"/>
  <c r="G2283" i="13" s="1"/>
  <c r="P484" i="6"/>
  <c r="O2282" i="13" s="1"/>
  <c r="L484" i="6"/>
  <c r="K2282" i="13" s="1"/>
  <c r="H484" i="6"/>
  <c r="G2282" i="13" s="1"/>
  <c r="P483" i="6"/>
  <c r="O2281" i="13" s="1"/>
  <c r="L483" i="6"/>
  <c r="K2281" i="13" s="1"/>
  <c r="H483" i="6"/>
  <c r="G2281" i="13" s="1"/>
  <c r="P482" i="6"/>
  <c r="O2280" i="13" s="1"/>
  <c r="L482" i="6"/>
  <c r="K2280" i="13" s="1"/>
  <c r="H482" i="6"/>
  <c r="G2280" i="13" s="1"/>
  <c r="P481" i="6"/>
  <c r="O2279" i="13" s="1"/>
  <c r="L481" i="6"/>
  <c r="K2279" i="13" s="1"/>
  <c r="H481" i="6"/>
  <c r="G2279" i="13" s="1"/>
  <c r="P480" i="6"/>
  <c r="O2278" i="13" s="1"/>
  <c r="L480" i="6"/>
  <c r="K2278" i="13" s="1"/>
  <c r="H480" i="6"/>
  <c r="G2278" i="13" s="1"/>
  <c r="P479" i="6"/>
  <c r="O2277" i="13" s="1"/>
  <c r="L479" i="6"/>
  <c r="K2277" i="13" s="1"/>
  <c r="H479" i="6"/>
  <c r="G2277" i="13" s="1"/>
  <c r="P478" i="6"/>
  <c r="O2276" i="13" s="1"/>
  <c r="L478" i="6"/>
  <c r="K2276" i="13" s="1"/>
  <c r="H478" i="6"/>
  <c r="G2276" i="13" s="1"/>
  <c r="P477" i="6"/>
  <c r="O2275" i="13" s="1"/>
  <c r="L477" i="6"/>
  <c r="K2275" i="13" s="1"/>
  <c r="H477" i="6"/>
  <c r="G2275" i="13" s="1"/>
  <c r="P476" i="6"/>
  <c r="O2274" i="13" s="1"/>
  <c r="L476" i="6"/>
  <c r="K2274" i="13" s="1"/>
  <c r="H476" i="6"/>
  <c r="G2274" i="13" s="1"/>
  <c r="P475" i="6"/>
  <c r="O2273" i="13" s="1"/>
  <c r="L475" i="6"/>
  <c r="K2273" i="13" s="1"/>
  <c r="H475" i="6"/>
  <c r="G2273" i="13" s="1"/>
  <c r="P474" i="6"/>
  <c r="O2272" i="13" s="1"/>
  <c r="L474" i="6"/>
  <c r="K2272" i="13" s="1"/>
  <c r="H474" i="6"/>
  <c r="G2272" i="13" s="1"/>
  <c r="P473" i="6"/>
  <c r="O2271" i="13" s="1"/>
  <c r="L473" i="6"/>
  <c r="K2271" i="13" s="1"/>
  <c r="H473" i="6"/>
  <c r="G2271" i="13" s="1"/>
  <c r="P472" i="6"/>
  <c r="O2270" i="13" s="1"/>
  <c r="L472" i="6"/>
  <c r="K2270" i="13" s="1"/>
  <c r="H472" i="6"/>
  <c r="G2270" i="13" s="1"/>
  <c r="P471" i="6"/>
  <c r="O2269" i="13" s="1"/>
  <c r="L471" i="6"/>
  <c r="K2269" i="13" s="1"/>
  <c r="H471" i="6"/>
  <c r="G2269" i="13" s="1"/>
  <c r="P470" i="6"/>
  <c r="O2268" i="13" s="1"/>
  <c r="L470" i="6"/>
  <c r="K2268" i="13" s="1"/>
  <c r="H470" i="6"/>
  <c r="G2268" i="13" s="1"/>
  <c r="P469" i="6"/>
  <c r="O2267" i="13" s="1"/>
  <c r="L469" i="6"/>
  <c r="K2267" i="13" s="1"/>
  <c r="H469" i="6"/>
  <c r="G2267" i="13" s="1"/>
  <c r="P468" i="6"/>
  <c r="O2266" i="13" s="1"/>
  <c r="L468" i="6"/>
  <c r="K2266" i="13" s="1"/>
  <c r="H468" i="6"/>
  <c r="G2266" i="13" s="1"/>
  <c r="P467" i="6"/>
  <c r="O2265" i="13" s="1"/>
  <c r="L467" i="6"/>
  <c r="K2265" i="13" s="1"/>
  <c r="H467" i="6"/>
  <c r="G2265" i="13" s="1"/>
  <c r="P466" i="6"/>
  <c r="O2264" i="13" s="1"/>
  <c r="L466" i="6"/>
  <c r="K2264" i="13" s="1"/>
  <c r="H466" i="6"/>
  <c r="G2264" i="13" s="1"/>
  <c r="P465" i="6"/>
  <c r="O2263" i="13" s="1"/>
  <c r="L465" i="6"/>
  <c r="K2263" i="13" s="1"/>
  <c r="H465" i="6"/>
  <c r="G2263" i="13" s="1"/>
  <c r="P464" i="6"/>
  <c r="O2262" i="13" s="1"/>
  <c r="L464" i="6"/>
  <c r="K2262" i="13" s="1"/>
  <c r="H464" i="6"/>
  <c r="G2262" i="13" s="1"/>
  <c r="P463" i="6"/>
  <c r="O2261" i="13" s="1"/>
  <c r="L463" i="6"/>
  <c r="K2261" i="13" s="1"/>
  <c r="H463" i="6"/>
  <c r="G2261" i="13" s="1"/>
  <c r="P462" i="6"/>
  <c r="O2260" i="13" s="1"/>
  <c r="L462" i="6"/>
  <c r="K2260" i="13" s="1"/>
  <c r="H462" i="6"/>
  <c r="G2260" i="13" s="1"/>
  <c r="P461" i="6"/>
  <c r="O2259" i="13" s="1"/>
  <c r="L461" i="6"/>
  <c r="K2259" i="13" s="1"/>
  <c r="H461" i="6"/>
  <c r="G2259" i="13" s="1"/>
  <c r="P460" i="6"/>
  <c r="O2258" i="13" s="1"/>
  <c r="L460" i="6"/>
  <c r="K2258" i="13" s="1"/>
  <c r="H460" i="6"/>
  <c r="G2258" i="13" s="1"/>
  <c r="P459" i="6"/>
  <c r="O2257" i="13" s="1"/>
  <c r="L459" i="6"/>
  <c r="K2257" i="13" s="1"/>
  <c r="H459" i="6"/>
  <c r="G2257" i="13" s="1"/>
  <c r="P458" i="6"/>
  <c r="O2256" i="13" s="1"/>
  <c r="L458" i="6"/>
  <c r="K2256" i="13" s="1"/>
  <c r="H458" i="6"/>
  <c r="G2256" i="13" s="1"/>
  <c r="P457" i="6"/>
  <c r="O2255" i="13" s="1"/>
  <c r="L457" i="6"/>
  <c r="K2255" i="13" s="1"/>
  <c r="H457" i="6"/>
  <c r="G2255" i="13" s="1"/>
  <c r="P456" i="6"/>
  <c r="O2254" i="13" s="1"/>
  <c r="L456" i="6"/>
  <c r="K2254" i="13" s="1"/>
  <c r="H456" i="6"/>
  <c r="G2254" i="13" s="1"/>
  <c r="P455" i="6"/>
  <c r="O2253" i="13" s="1"/>
  <c r="L455" i="6"/>
  <c r="K2253" i="13" s="1"/>
  <c r="H455" i="6"/>
  <c r="G2253" i="13" s="1"/>
  <c r="P454" i="6"/>
  <c r="O2252" i="13" s="1"/>
  <c r="L454" i="6"/>
  <c r="K2252" i="13" s="1"/>
  <c r="H454" i="6"/>
  <c r="G2252" i="13" s="1"/>
  <c r="P453" i="6"/>
  <c r="O2251" i="13" s="1"/>
  <c r="L453" i="6"/>
  <c r="K2251" i="13" s="1"/>
  <c r="H453" i="6"/>
  <c r="G2251" i="13" s="1"/>
  <c r="P452" i="6"/>
  <c r="O2250" i="13" s="1"/>
  <c r="L452" i="6"/>
  <c r="K2250" i="13" s="1"/>
  <c r="H452" i="6"/>
  <c r="G2250" i="13" s="1"/>
  <c r="P451" i="6"/>
  <c r="O2249" i="13" s="1"/>
  <c r="L451" i="6"/>
  <c r="K2249" i="13" s="1"/>
  <c r="H451" i="6"/>
  <c r="G2249" i="13" s="1"/>
  <c r="P450" i="6"/>
  <c r="O2248" i="13" s="1"/>
  <c r="L450" i="6"/>
  <c r="K2248" i="13" s="1"/>
  <c r="H450" i="6"/>
  <c r="G2248" i="13" s="1"/>
  <c r="P449" i="6"/>
  <c r="O2247" i="13" s="1"/>
  <c r="L449" i="6"/>
  <c r="K2247" i="13" s="1"/>
  <c r="H449" i="6"/>
  <c r="G2247" i="13" s="1"/>
  <c r="P448" i="6"/>
  <c r="O2246" i="13" s="1"/>
  <c r="L448" i="6"/>
  <c r="K2246" i="13" s="1"/>
  <c r="H448" i="6"/>
  <c r="G2246" i="13" s="1"/>
  <c r="P447" i="6"/>
  <c r="O2245" i="13" s="1"/>
  <c r="L447" i="6"/>
  <c r="K2245" i="13" s="1"/>
  <c r="H447" i="6"/>
  <c r="G2245" i="13" s="1"/>
  <c r="P446" i="6"/>
  <c r="O2244" i="13" s="1"/>
  <c r="L446" i="6"/>
  <c r="K2244" i="13" s="1"/>
  <c r="H446" i="6"/>
  <c r="G2244" i="13" s="1"/>
  <c r="P445" i="6"/>
  <c r="O2243" i="13" s="1"/>
  <c r="L445" i="6"/>
  <c r="K2243" i="13" s="1"/>
  <c r="H445" i="6"/>
  <c r="G2243" i="13" s="1"/>
  <c r="P444" i="6"/>
  <c r="O2242" i="13" s="1"/>
  <c r="L444" i="6"/>
  <c r="K2242" i="13" s="1"/>
  <c r="H444" i="6"/>
  <c r="G2242" i="13" s="1"/>
  <c r="P443" i="6"/>
  <c r="O2241" i="13" s="1"/>
  <c r="L443" i="6"/>
  <c r="K2241" i="13" s="1"/>
  <c r="H443" i="6"/>
  <c r="G2241" i="13" s="1"/>
  <c r="P442" i="6"/>
  <c r="O2240" i="13" s="1"/>
  <c r="L442" i="6"/>
  <c r="K2240" i="13" s="1"/>
  <c r="H442" i="6"/>
  <c r="G2240" i="13" s="1"/>
  <c r="P441" i="6"/>
  <c r="O2239" i="13" s="1"/>
  <c r="L441" i="6"/>
  <c r="K2239" i="13" s="1"/>
  <c r="H441" i="6"/>
  <c r="G2239" i="13" s="1"/>
  <c r="P440" i="6"/>
  <c r="O2238" i="13" s="1"/>
  <c r="L440" i="6"/>
  <c r="K2238" i="13" s="1"/>
  <c r="H440" i="6"/>
  <c r="G2238" i="13" s="1"/>
  <c r="P439" i="6"/>
  <c r="O2237" i="13" s="1"/>
  <c r="L439" i="6"/>
  <c r="K2237" i="13" s="1"/>
  <c r="H439" i="6"/>
  <c r="G2237" i="13" s="1"/>
  <c r="P438" i="6"/>
  <c r="O2236" i="13" s="1"/>
  <c r="L438" i="6"/>
  <c r="K2236" i="13" s="1"/>
  <c r="H438" i="6"/>
  <c r="G2236" i="13" s="1"/>
  <c r="P437" i="6"/>
  <c r="O2235" i="13" s="1"/>
  <c r="L437" i="6"/>
  <c r="K2235" i="13" s="1"/>
  <c r="H437" i="6"/>
  <c r="G2235" i="13" s="1"/>
  <c r="P436" i="6"/>
  <c r="O2234" i="13" s="1"/>
  <c r="L436" i="6"/>
  <c r="K2234" i="13" s="1"/>
  <c r="H436" i="6"/>
  <c r="G2234" i="13" s="1"/>
  <c r="P435" i="6"/>
  <c r="O2233" i="13" s="1"/>
  <c r="L435" i="6"/>
  <c r="K2233" i="13" s="1"/>
  <c r="H435" i="6"/>
  <c r="G2233" i="13" s="1"/>
  <c r="P434" i="6"/>
  <c r="O2232" i="13" s="1"/>
  <c r="L434" i="6"/>
  <c r="K2232" i="13" s="1"/>
  <c r="H434" i="6"/>
  <c r="G2232" i="13" s="1"/>
  <c r="P433" i="6"/>
  <c r="O2231" i="13" s="1"/>
  <c r="L433" i="6"/>
  <c r="K2231" i="13" s="1"/>
  <c r="H433" i="6"/>
  <c r="G2231" i="13" s="1"/>
  <c r="P432" i="6"/>
  <c r="O2230" i="13" s="1"/>
  <c r="L432" i="6"/>
  <c r="K2230" i="13" s="1"/>
  <c r="H432" i="6"/>
  <c r="G2230" i="13" s="1"/>
  <c r="P431" i="6"/>
  <c r="O2229" i="13" s="1"/>
  <c r="L431" i="6"/>
  <c r="K2229" i="13" s="1"/>
  <c r="H431" i="6"/>
  <c r="G2229" i="13" s="1"/>
  <c r="P430" i="6"/>
  <c r="O2228" i="13" s="1"/>
  <c r="L430" i="6"/>
  <c r="K2228" i="13" s="1"/>
  <c r="H430" i="6"/>
  <c r="G2228" i="13" s="1"/>
  <c r="P429" i="6"/>
  <c r="O2227" i="13" s="1"/>
  <c r="L429" i="6"/>
  <c r="K2227" i="13" s="1"/>
  <c r="H429" i="6"/>
  <c r="G2227" i="13" s="1"/>
  <c r="P428" i="6"/>
  <c r="O2226" i="13" s="1"/>
  <c r="L428" i="6"/>
  <c r="K2226" i="13" s="1"/>
  <c r="H428" i="6"/>
  <c r="G2226" i="13" s="1"/>
  <c r="P427" i="6"/>
  <c r="O2225" i="13" s="1"/>
  <c r="L427" i="6"/>
  <c r="K2225" i="13" s="1"/>
  <c r="H427" i="6"/>
  <c r="G2225" i="13" s="1"/>
  <c r="P426" i="6"/>
  <c r="O2224" i="13" s="1"/>
  <c r="L426" i="6"/>
  <c r="K2224" i="13" s="1"/>
  <c r="H426" i="6"/>
  <c r="G2224" i="13" s="1"/>
  <c r="P425" i="6"/>
  <c r="O2223" i="13" s="1"/>
  <c r="L425" i="6"/>
  <c r="K2223" i="13" s="1"/>
  <c r="H425" i="6"/>
  <c r="G2223" i="13" s="1"/>
  <c r="P424" i="6"/>
  <c r="O2222" i="13" s="1"/>
  <c r="L424" i="6"/>
  <c r="K2222" i="13" s="1"/>
  <c r="H424" i="6"/>
  <c r="G2222" i="13" s="1"/>
  <c r="P423" i="6"/>
  <c r="O2221" i="13" s="1"/>
  <c r="L423" i="6"/>
  <c r="K2221" i="13" s="1"/>
  <c r="H423" i="6"/>
  <c r="G2221" i="13" s="1"/>
  <c r="P422" i="6"/>
  <c r="O2220" i="13" s="1"/>
  <c r="L422" i="6"/>
  <c r="K2220" i="13" s="1"/>
  <c r="H422" i="6"/>
  <c r="G2220" i="13" s="1"/>
  <c r="P421" i="6"/>
  <c r="O2219" i="13" s="1"/>
  <c r="L421" i="6"/>
  <c r="K2219" i="13" s="1"/>
  <c r="H421" i="6"/>
  <c r="G2219" i="13" s="1"/>
  <c r="P420" i="6"/>
  <c r="O2218" i="13" s="1"/>
  <c r="L420" i="6"/>
  <c r="K2218" i="13" s="1"/>
  <c r="H420" i="6"/>
  <c r="G2218" i="13" s="1"/>
  <c r="P419" i="6"/>
  <c r="O2217" i="13" s="1"/>
  <c r="L419" i="6"/>
  <c r="K2217" i="13" s="1"/>
  <c r="H419" i="6"/>
  <c r="G2217" i="13" s="1"/>
  <c r="P418" i="6"/>
  <c r="O2216" i="13" s="1"/>
  <c r="L418" i="6"/>
  <c r="K2216" i="13" s="1"/>
  <c r="H418" i="6"/>
  <c r="G2216" i="13" s="1"/>
  <c r="P417" i="6"/>
  <c r="O2215" i="13" s="1"/>
  <c r="L417" i="6"/>
  <c r="K2215" i="13" s="1"/>
  <c r="H417" i="6"/>
  <c r="G2215" i="13" s="1"/>
  <c r="P416" i="6"/>
  <c r="O2214" i="13" s="1"/>
  <c r="L416" i="6"/>
  <c r="K2214" i="13" s="1"/>
  <c r="H416" i="6"/>
  <c r="G2214" i="13" s="1"/>
  <c r="P415" i="6"/>
  <c r="O2213" i="13" s="1"/>
  <c r="L415" i="6"/>
  <c r="K2213" i="13" s="1"/>
  <c r="H415" i="6"/>
  <c r="G2213" i="13" s="1"/>
  <c r="P414" i="6"/>
  <c r="O2212" i="13" s="1"/>
  <c r="L414" i="6"/>
  <c r="K2212" i="13" s="1"/>
  <c r="H414" i="6"/>
  <c r="G2212" i="13" s="1"/>
  <c r="P413" i="6"/>
  <c r="O2211" i="13" s="1"/>
  <c r="L413" i="6"/>
  <c r="K2211" i="13" s="1"/>
  <c r="H413" i="6"/>
  <c r="G2211" i="13" s="1"/>
  <c r="P412" i="6"/>
  <c r="O2210" i="13" s="1"/>
  <c r="L412" i="6"/>
  <c r="K2210" i="13" s="1"/>
  <c r="H412" i="6"/>
  <c r="G2210" i="13" s="1"/>
  <c r="P411" i="6"/>
  <c r="O2209" i="13" s="1"/>
  <c r="L411" i="6"/>
  <c r="K2209" i="13" s="1"/>
  <c r="H411" i="6"/>
  <c r="G2209" i="13" s="1"/>
  <c r="P410" i="6"/>
  <c r="O2208" i="13" s="1"/>
  <c r="L410" i="6"/>
  <c r="K2208" i="13" s="1"/>
  <c r="H410" i="6"/>
  <c r="G2208" i="13" s="1"/>
  <c r="P409" i="6"/>
  <c r="O2207" i="13" s="1"/>
  <c r="L409" i="6"/>
  <c r="K2207" i="13" s="1"/>
  <c r="H409" i="6"/>
  <c r="G2207" i="13" s="1"/>
  <c r="P408" i="6"/>
  <c r="O2206" i="13" s="1"/>
  <c r="L408" i="6"/>
  <c r="K2206" i="13" s="1"/>
  <c r="H408" i="6"/>
  <c r="G2206" i="13" s="1"/>
  <c r="P407" i="6"/>
  <c r="O2205" i="13" s="1"/>
  <c r="L407" i="6"/>
  <c r="K2205" i="13" s="1"/>
  <c r="H407" i="6"/>
  <c r="G2205" i="13" s="1"/>
  <c r="P406" i="6"/>
  <c r="O2204" i="13" s="1"/>
  <c r="L406" i="6"/>
  <c r="K2204" i="13" s="1"/>
  <c r="H406" i="6"/>
  <c r="G2204" i="13" s="1"/>
  <c r="P405" i="6"/>
  <c r="O2203" i="13" s="1"/>
  <c r="L405" i="6"/>
  <c r="K2203" i="13" s="1"/>
  <c r="H405" i="6"/>
  <c r="G2203" i="13" s="1"/>
  <c r="P404" i="6"/>
  <c r="O2202" i="13" s="1"/>
  <c r="L404" i="6"/>
  <c r="K2202" i="13" s="1"/>
  <c r="H404" i="6"/>
  <c r="G2202" i="13" s="1"/>
  <c r="P403" i="6"/>
  <c r="O2201" i="13" s="1"/>
  <c r="L403" i="6"/>
  <c r="K2201" i="13" s="1"/>
  <c r="H403" i="6"/>
  <c r="G2201" i="13" s="1"/>
  <c r="P402" i="6"/>
  <c r="O2200" i="13" s="1"/>
  <c r="L402" i="6"/>
  <c r="K2200" i="13" s="1"/>
  <c r="H402" i="6"/>
  <c r="G2200" i="13" s="1"/>
  <c r="P401" i="6"/>
  <c r="O2199" i="13" s="1"/>
  <c r="L401" i="6"/>
  <c r="K2199" i="13" s="1"/>
  <c r="H401" i="6"/>
  <c r="G2199" i="13" s="1"/>
  <c r="P400" i="6"/>
  <c r="O2198" i="13" s="1"/>
  <c r="L400" i="6"/>
  <c r="K2198" i="13" s="1"/>
  <c r="H400" i="6"/>
  <c r="G2198" i="13" s="1"/>
  <c r="P399" i="6"/>
  <c r="O2197" i="13" s="1"/>
  <c r="L399" i="6"/>
  <c r="K2197" i="13" s="1"/>
  <c r="H399" i="6"/>
  <c r="G2197" i="13" s="1"/>
  <c r="P398" i="6"/>
  <c r="O2196" i="13" s="1"/>
  <c r="L398" i="6"/>
  <c r="K2196" i="13" s="1"/>
  <c r="H398" i="6"/>
  <c r="G2196" i="13" s="1"/>
  <c r="P397" i="6"/>
  <c r="O2195" i="13" s="1"/>
  <c r="L397" i="6"/>
  <c r="K2195" i="13" s="1"/>
  <c r="H397" i="6"/>
  <c r="G2195" i="13" s="1"/>
  <c r="R396" i="6"/>
  <c r="Q2194" i="13" s="1"/>
  <c r="P396" i="6"/>
  <c r="O2194" i="13" s="1"/>
  <c r="N396" i="6"/>
  <c r="M2194" i="13" s="1"/>
  <c r="L396" i="6"/>
  <c r="K2194" i="13" s="1"/>
  <c r="J396" i="6"/>
  <c r="I2194" i="13" s="1"/>
  <c r="H396" i="6"/>
  <c r="G2194" i="13" s="1"/>
  <c r="R395" i="6"/>
  <c r="Q2193" i="13" s="1"/>
  <c r="P395" i="6"/>
  <c r="O2193" i="13" s="1"/>
  <c r="N395" i="6"/>
  <c r="M2193" i="13" s="1"/>
  <c r="L395" i="6"/>
  <c r="K2193" i="13" s="1"/>
  <c r="J395" i="6"/>
  <c r="I2193" i="13" s="1"/>
  <c r="H395" i="6"/>
  <c r="G2193" i="13" s="1"/>
  <c r="R394" i="6"/>
  <c r="Q2192" i="13" s="1"/>
  <c r="P394" i="6"/>
  <c r="O2192" i="13" s="1"/>
  <c r="N394" i="6"/>
  <c r="M2192" i="13" s="1"/>
  <c r="L394" i="6"/>
  <c r="K2192" i="13" s="1"/>
  <c r="J394" i="6"/>
  <c r="I2192" i="13" s="1"/>
  <c r="H394" i="6"/>
  <c r="G2192" i="13" s="1"/>
  <c r="R393" i="6"/>
  <c r="Q2191" i="13" s="1"/>
  <c r="P393" i="6"/>
  <c r="O2191" i="13" s="1"/>
  <c r="N393" i="6"/>
  <c r="M2191" i="13" s="1"/>
  <c r="L393" i="6"/>
  <c r="K2191" i="13" s="1"/>
  <c r="J393" i="6"/>
  <c r="I2191" i="13" s="1"/>
  <c r="H393" i="6"/>
  <c r="G2191" i="13" s="1"/>
  <c r="R392" i="6"/>
  <c r="Q2190" i="13" s="1"/>
  <c r="P392" i="6"/>
  <c r="O2190" i="13" s="1"/>
  <c r="N392" i="6"/>
  <c r="M2190" i="13" s="1"/>
  <c r="L392" i="6"/>
  <c r="K2190" i="13" s="1"/>
  <c r="J392" i="6"/>
  <c r="I2190" i="13" s="1"/>
  <c r="H392" i="6"/>
  <c r="G2190" i="13" s="1"/>
  <c r="R391" i="6"/>
  <c r="Q2189" i="13" s="1"/>
  <c r="P391" i="6"/>
  <c r="O2189" i="13" s="1"/>
  <c r="N391" i="6"/>
  <c r="M2189" i="13" s="1"/>
  <c r="L391" i="6"/>
  <c r="K2189" i="13" s="1"/>
  <c r="J391" i="6"/>
  <c r="I2189" i="13" s="1"/>
  <c r="H391" i="6"/>
  <c r="G2189" i="13" s="1"/>
  <c r="R390" i="6"/>
  <c r="Q2188" i="13" s="1"/>
  <c r="P390" i="6"/>
  <c r="O2188" i="13" s="1"/>
  <c r="N390" i="6"/>
  <c r="M2188" i="13" s="1"/>
  <c r="L390" i="6"/>
  <c r="K2188" i="13" s="1"/>
  <c r="J390" i="6"/>
  <c r="I2188" i="13" s="1"/>
  <c r="H390" i="6"/>
  <c r="G2188" i="13" s="1"/>
  <c r="R389" i="6"/>
  <c r="Q2187" i="13" s="1"/>
  <c r="P389" i="6"/>
  <c r="O2187" i="13" s="1"/>
  <c r="N389" i="6"/>
  <c r="M2187" i="13" s="1"/>
  <c r="L389" i="6"/>
  <c r="K2187" i="13" s="1"/>
  <c r="J389" i="6"/>
  <c r="I2187" i="13" s="1"/>
  <c r="H389" i="6"/>
  <c r="G2187" i="13" s="1"/>
  <c r="R388" i="6"/>
  <c r="Q2186" i="13" s="1"/>
  <c r="P388" i="6"/>
  <c r="O2186" i="13" s="1"/>
  <c r="N388" i="6"/>
  <c r="M2186" i="13" s="1"/>
  <c r="L388" i="6"/>
  <c r="K2186" i="13" s="1"/>
  <c r="J388" i="6"/>
  <c r="I2186" i="13" s="1"/>
  <c r="H388" i="6"/>
  <c r="G2186" i="13" s="1"/>
  <c r="R387" i="6"/>
  <c r="Q2185" i="13" s="1"/>
  <c r="P387" i="6"/>
  <c r="O2185" i="13" s="1"/>
  <c r="N387" i="6"/>
  <c r="M2185" i="13" s="1"/>
  <c r="L387" i="6"/>
  <c r="K2185" i="13" s="1"/>
  <c r="J387" i="6"/>
  <c r="I2185" i="13" s="1"/>
  <c r="H387" i="6"/>
  <c r="G2185" i="13" s="1"/>
  <c r="R386" i="6"/>
  <c r="Q2184" i="13" s="1"/>
  <c r="P386" i="6"/>
  <c r="O2184" i="13" s="1"/>
  <c r="N386" i="6"/>
  <c r="M2184" i="13" s="1"/>
  <c r="L386" i="6"/>
  <c r="K2184" i="13" s="1"/>
  <c r="J386" i="6"/>
  <c r="I2184" i="13" s="1"/>
  <c r="H386" i="6"/>
  <c r="G2184" i="13" s="1"/>
  <c r="R385" i="6"/>
  <c r="Q2183" i="13" s="1"/>
  <c r="P385" i="6"/>
  <c r="O2183" i="13" s="1"/>
  <c r="N385" i="6"/>
  <c r="M2183" i="13" s="1"/>
  <c r="L385" i="6"/>
  <c r="K2183" i="13" s="1"/>
  <c r="J385" i="6"/>
  <c r="I2183" i="13" s="1"/>
  <c r="H385" i="6"/>
  <c r="G2183" i="13" s="1"/>
  <c r="R384" i="6"/>
  <c r="Q2182" i="13" s="1"/>
  <c r="P384" i="6"/>
  <c r="O2182" i="13" s="1"/>
  <c r="N384" i="6"/>
  <c r="M2182" i="13" s="1"/>
  <c r="L384" i="6"/>
  <c r="K2182" i="13" s="1"/>
  <c r="J384" i="6"/>
  <c r="I2182" i="13" s="1"/>
  <c r="H384" i="6"/>
  <c r="G2182" i="13" s="1"/>
  <c r="R383" i="6"/>
  <c r="Q2181" i="13" s="1"/>
  <c r="P383" i="6"/>
  <c r="O2181" i="13" s="1"/>
  <c r="N383" i="6"/>
  <c r="M2181" i="13" s="1"/>
  <c r="L383" i="6"/>
  <c r="K2181" i="13" s="1"/>
  <c r="J383" i="6"/>
  <c r="I2181" i="13" s="1"/>
  <c r="H383" i="6"/>
  <c r="G2181" i="13" s="1"/>
  <c r="R382" i="6"/>
  <c r="Q2180" i="13" s="1"/>
  <c r="P382" i="6"/>
  <c r="O2180" i="13" s="1"/>
  <c r="N382" i="6"/>
  <c r="M2180" i="13" s="1"/>
  <c r="L382" i="6"/>
  <c r="K2180" i="13" s="1"/>
  <c r="J382" i="6"/>
  <c r="I2180" i="13" s="1"/>
  <c r="H382" i="6"/>
  <c r="G2180" i="13" s="1"/>
  <c r="R381" i="6"/>
  <c r="Q2179" i="13" s="1"/>
  <c r="P381" i="6"/>
  <c r="O2179" i="13" s="1"/>
  <c r="N381" i="6"/>
  <c r="M2179" i="13" s="1"/>
  <c r="L381" i="6"/>
  <c r="K2179" i="13" s="1"/>
  <c r="J381" i="6"/>
  <c r="I2179" i="13" s="1"/>
  <c r="H381" i="6"/>
  <c r="G2179" i="13" s="1"/>
  <c r="R380" i="6"/>
  <c r="Q2178" i="13" s="1"/>
  <c r="P380" i="6"/>
  <c r="O2178" i="13" s="1"/>
  <c r="N380" i="6"/>
  <c r="M2178" i="13" s="1"/>
  <c r="L380" i="6"/>
  <c r="K2178" i="13" s="1"/>
  <c r="J380" i="6"/>
  <c r="I2178" i="13" s="1"/>
  <c r="H380" i="6"/>
  <c r="G2178" i="13" s="1"/>
  <c r="R379" i="6"/>
  <c r="Q2177" i="13" s="1"/>
  <c r="P379" i="6"/>
  <c r="O2177" i="13" s="1"/>
  <c r="N379" i="6"/>
  <c r="M2177" i="13" s="1"/>
  <c r="L379" i="6"/>
  <c r="K2177" i="13" s="1"/>
  <c r="J379" i="6"/>
  <c r="I2177" i="13" s="1"/>
  <c r="H379" i="6"/>
  <c r="G2177" i="13" s="1"/>
  <c r="R378" i="6"/>
  <c r="Q2176" i="13" s="1"/>
  <c r="P378" i="6"/>
  <c r="O2176" i="13" s="1"/>
  <c r="N378" i="6"/>
  <c r="M2176" i="13" s="1"/>
  <c r="L378" i="6"/>
  <c r="K2176" i="13" s="1"/>
  <c r="J378" i="6"/>
  <c r="I2176" i="13" s="1"/>
  <c r="H378" i="6"/>
  <c r="G2176" i="13" s="1"/>
  <c r="R377" i="6"/>
  <c r="Q2175" i="13" s="1"/>
  <c r="P377" i="6"/>
  <c r="O2175" i="13" s="1"/>
  <c r="N377" i="6"/>
  <c r="M2175" i="13" s="1"/>
  <c r="L377" i="6"/>
  <c r="K2175" i="13" s="1"/>
  <c r="J377" i="6"/>
  <c r="I2175" i="13" s="1"/>
  <c r="H377" i="6"/>
  <c r="G2175" i="13" s="1"/>
  <c r="R376" i="6"/>
  <c r="Q2174" i="13" s="1"/>
  <c r="P376" i="6"/>
  <c r="O2174" i="13" s="1"/>
  <c r="N376" i="6"/>
  <c r="M2174" i="13" s="1"/>
  <c r="L376" i="6"/>
  <c r="K2174" i="13" s="1"/>
  <c r="J376" i="6"/>
  <c r="I2174" i="13" s="1"/>
  <c r="H376" i="6"/>
  <c r="G2174" i="13" s="1"/>
  <c r="R375" i="6"/>
  <c r="Q2173" i="13" s="1"/>
  <c r="P375" i="6"/>
  <c r="O2173" i="13" s="1"/>
  <c r="N375" i="6"/>
  <c r="M2173" i="13" s="1"/>
  <c r="L375" i="6"/>
  <c r="K2173" i="13" s="1"/>
  <c r="J375" i="6"/>
  <c r="I2173" i="13" s="1"/>
  <c r="H375" i="6"/>
  <c r="G2173" i="13" s="1"/>
  <c r="R374" i="6"/>
  <c r="Q2172" i="13" s="1"/>
  <c r="P374" i="6"/>
  <c r="O2172" i="13" s="1"/>
  <c r="N374" i="6"/>
  <c r="M2172" i="13" s="1"/>
  <c r="L374" i="6"/>
  <c r="K2172" i="13" s="1"/>
  <c r="J374" i="6"/>
  <c r="I2172" i="13" s="1"/>
  <c r="H374" i="6"/>
  <c r="G2172" i="13" s="1"/>
  <c r="R373" i="6"/>
  <c r="Q2171" i="13" s="1"/>
  <c r="P373" i="6"/>
  <c r="O2171" i="13" s="1"/>
  <c r="N373" i="6"/>
  <c r="M2171" i="13" s="1"/>
  <c r="L373" i="6"/>
  <c r="K2171" i="13" s="1"/>
  <c r="J373" i="6"/>
  <c r="I2171" i="13" s="1"/>
  <c r="H373" i="6"/>
  <c r="G2171" i="13" s="1"/>
  <c r="R372" i="6"/>
  <c r="Q2170" i="13" s="1"/>
  <c r="P372" i="6"/>
  <c r="O2170" i="13" s="1"/>
  <c r="N372" i="6"/>
  <c r="M2170" i="13" s="1"/>
  <c r="L372" i="6"/>
  <c r="K2170" i="13" s="1"/>
  <c r="J372" i="6"/>
  <c r="I2170" i="13" s="1"/>
  <c r="H372" i="6"/>
  <c r="G2170" i="13" s="1"/>
  <c r="R371" i="6"/>
  <c r="Q2169" i="13" s="1"/>
  <c r="P371" i="6"/>
  <c r="O2169" i="13" s="1"/>
  <c r="N371" i="6"/>
  <c r="M2169" i="13" s="1"/>
  <c r="L371" i="6"/>
  <c r="K2169" i="13" s="1"/>
  <c r="J371" i="6"/>
  <c r="I2169" i="13" s="1"/>
  <c r="H371" i="6"/>
  <c r="G2169" i="13" s="1"/>
  <c r="R370" i="6"/>
  <c r="Q2168" i="13" s="1"/>
  <c r="P370" i="6"/>
  <c r="O2168" i="13" s="1"/>
  <c r="N370" i="6"/>
  <c r="M2168" i="13" s="1"/>
  <c r="L370" i="6"/>
  <c r="K2168" i="13" s="1"/>
  <c r="J370" i="6"/>
  <c r="I2168" i="13" s="1"/>
  <c r="H370" i="6"/>
  <c r="G2168" i="13" s="1"/>
  <c r="R369" i="6"/>
  <c r="Q2167" i="13" s="1"/>
  <c r="P369" i="6"/>
  <c r="O2167" i="13" s="1"/>
  <c r="N369" i="6"/>
  <c r="M2167" i="13" s="1"/>
  <c r="L369" i="6"/>
  <c r="K2167" i="13" s="1"/>
  <c r="J369" i="6"/>
  <c r="I2167" i="13" s="1"/>
  <c r="H369" i="6"/>
  <c r="G2167" i="13" s="1"/>
  <c r="R368" i="6"/>
  <c r="Q2166" i="13" s="1"/>
  <c r="P368" i="6"/>
  <c r="O2166" i="13" s="1"/>
  <c r="N368" i="6"/>
  <c r="M2166" i="13" s="1"/>
  <c r="L368" i="6"/>
  <c r="K2166" i="13" s="1"/>
  <c r="J368" i="6"/>
  <c r="I2166" i="13" s="1"/>
  <c r="H368" i="6"/>
  <c r="G2166" i="13" s="1"/>
  <c r="R367" i="6"/>
  <c r="Q2165" i="13" s="1"/>
  <c r="P367" i="6"/>
  <c r="O2165" i="13" s="1"/>
  <c r="N367" i="6"/>
  <c r="M2165" i="13" s="1"/>
  <c r="L367" i="6"/>
  <c r="K2165" i="13" s="1"/>
  <c r="J367" i="6"/>
  <c r="I2165" i="13" s="1"/>
  <c r="H367" i="6"/>
  <c r="G2165" i="13" s="1"/>
  <c r="R366" i="6"/>
  <c r="Q2164" i="13" s="1"/>
  <c r="P366" i="6"/>
  <c r="O2164" i="13" s="1"/>
  <c r="N366" i="6"/>
  <c r="M2164" i="13" s="1"/>
  <c r="L366" i="6"/>
  <c r="K2164" i="13" s="1"/>
  <c r="J366" i="6"/>
  <c r="I2164" i="13" s="1"/>
  <c r="H366" i="6"/>
  <c r="G2164" i="13" s="1"/>
  <c r="R365" i="6"/>
  <c r="Q2163" i="13" s="1"/>
  <c r="P365" i="6"/>
  <c r="O2163" i="13" s="1"/>
  <c r="N365" i="6"/>
  <c r="M2163" i="13" s="1"/>
  <c r="L365" i="6"/>
  <c r="K2163" i="13" s="1"/>
  <c r="J365" i="6"/>
  <c r="I2163" i="13" s="1"/>
  <c r="H365" i="6"/>
  <c r="G2163" i="13" s="1"/>
  <c r="R364" i="6"/>
  <c r="Q2162" i="13" s="1"/>
  <c r="P364" i="6"/>
  <c r="O2162" i="13" s="1"/>
  <c r="N364" i="6"/>
  <c r="M2162" i="13" s="1"/>
  <c r="L364" i="6"/>
  <c r="K2162" i="13" s="1"/>
  <c r="J364" i="6"/>
  <c r="I2162" i="13" s="1"/>
  <c r="H364" i="6"/>
  <c r="G2162" i="13" s="1"/>
  <c r="R363" i="6"/>
  <c r="Q2161" i="13" s="1"/>
  <c r="P363" i="6"/>
  <c r="O2161" i="13" s="1"/>
  <c r="N363" i="6"/>
  <c r="M2161" i="13" s="1"/>
  <c r="L363" i="6"/>
  <c r="K2161" i="13" s="1"/>
  <c r="J363" i="6"/>
  <c r="I2161" i="13" s="1"/>
  <c r="H363" i="6"/>
  <c r="G2161" i="13" s="1"/>
  <c r="R362" i="6"/>
  <c r="Q2160" i="13" s="1"/>
  <c r="P362" i="6"/>
  <c r="O2160" i="13" s="1"/>
  <c r="N362" i="6"/>
  <c r="M2160" i="13" s="1"/>
  <c r="L362" i="6"/>
  <c r="K2160" i="13" s="1"/>
  <c r="J362" i="6"/>
  <c r="I2160" i="13" s="1"/>
  <c r="H362" i="6"/>
  <c r="G2160" i="13" s="1"/>
  <c r="R361" i="6"/>
  <c r="Q2159" i="13" s="1"/>
  <c r="P361" i="6"/>
  <c r="O2159" i="13" s="1"/>
  <c r="N361" i="6"/>
  <c r="M2159" i="13" s="1"/>
  <c r="L361" i="6"/>
  <c r="K2159" i="13" s="1"/>
  <c r="J361" i="6"/>
  <c r="I2159" i="13" s="1"/>
  <c r="H361" i="6"/>
  <c r="G2159" i="13" s="1"/>
  <c r="R360" i="6"/>
  <c r="Q2158" i="13" s="1"/>
  <c r="P360" i="6"/>
  <c r="O2158" i="13" s="1"/>
  <c r="N360" i="6"/>
  <c r="M2158" i="13" s="1"/>
  <c r="L360" i="6"/>
  <c r="K2158" i="13" s="1"/>
  <c r="J360" i="6"/>
  <c r="I2158" i="13" s="1"/>
  <c r="H360" i="6"/>
  <c r="G2158" i="13" s="1"/>
  <c r="R359" i="6"/>
  <c r="Q2157" i="13" s="1"/>
  <c r="P359" i="6"/>
  <c r="O2157" i="13" s="1"/>
  <c r="N359" i="6"/>
  <c r="M2157" i="13" s="1"/>
  <c r="L359" i="6"/>
  <c r="K2157" i="13" s="1"/>
  <c r="J359" i="6"/>
  <c r="I2157" i="13" s="1"/>
  <c r="H359" i="6"/>
  <c r="G2157" i="13" s="1"/>
  <c r="R358" i="6"/>
  <c r="Q2156" i="13" s="1"/>
  <c r="P358" i="6"/>
  <c r="O2156" i="13" s="1"/>
  <c r="N358" i="6"/>
  <c r="M2156" i="13" s="1"/>
  <c r="L358" i="6"/>
  <c r="K2156" i="13" s="1"/>
  <c r="J358" i="6"/>
  <c r="I2156" i="13" s="1"/>
  <c r="H358" i="6"/>
  <c r="G2156" i="13" s="1"/>
  <c r="R357" i="6"/>
  <c r="Q2155" i="13" s="1"/>
  <c r="P357" i="6"/>
  <c r="O2155" i="13" s="1"/>
  <c r="N357" i="6"/>
  <c r="M2155" i="13" s="1"/>
  <c r="L357" i="6"/>
  <c r="K2155" i="13" s="1"/>
  <c r="J357" i="6"/>
  <c r="I2155" i="13" s="1"/>
  <c r="H357" i="6"/>
  <c r="G2155" i="13" s="1"/>
  <c r="R356" i="6"/>
  <c r="Q2154" i="13" s="1"/>
  <c r="P356" i="6"/>
  <c r="O2154" i="13" s="1"/>
  <c r="N356" i="6"/>
  <c r="M2154" i="13" s="1"/>
  <c r="L356" i="6"/>
  <c r="K2154" i="13" s="1"/>
  <c r="J356" i="6"/>
  <c r="I2154" i="13" s="1"/>
  <c r="H356" i="6"/>
  <c r="G2154" i="13" s="1"/>
  <c r="R355" i="6"/>
  <c r="Q2153" i="13" s="1"/>
  <c r="P355" i="6"/>
  <c r="O2153" i="13" s="1"/>
  <c r="N355" i="6"/>
  <c r="M2153" i="13" s="1"/>
  <c r="L355" i="6"/>
  <c r="K2153" i="13" s="1"/>
  <c r="J355" i="6"/>
  <c r="I2153" i="13" s="1"/>
  <c r="H355" i="6"/>
  <c r="G2153" i="13" s="1"/>
  <c r="R354" i="6"/>
  <c r="Q2152" i="13" s="1"/>
  <c r="P354" i="6"/>
  <c r="O2152" i="13" s="1"/>
  <c r="N354" i="6"/>
  <c r="M2152" i="13" s="1"/>
  <c r="L354" i="6"/>
  <c r="K2152" i="13" s="1"/>
  <c r="J354" i="6"/>
  <c r="I2152" i="13" s="1"/>
  <c r="H354" i="6"/>
  <c r="G2152" i="13" s="1"/>
  <c r="R353" i="6"/>
  <c r="Q2151" i="13" s="1"/>
  <c r="P353" i="6"/>
  <c r="O2151" i="13" s="1"/>
  <c r="N353" i="6"/>
  <c r="M2151" i="13" s="1"/>
  <c r="L353" i="6"/>
  <c r="K2151" i="13" s="1"/>
  <c r="J353" i="6"/>
  <c r="I2151" i="13" s="1"/>
  <c r="H353" i="6"/>
  <c r="G2151" i="13" s="1"/>
  <c r="R352" i="6"/>
  <c r="Q2150" i="13" s="1"/>
  <c r="P352" i="6"/>
  <c r="O2150" i="13" s="1"/>
  <c r="N352" i="6"/>
  <c r="M2150" i="13" s="1"/>
  <c r="L352" i="6"/>
  <c r="K2150" i="13" s="1"/>
  <c r="J352" i="6"/>
  <c r="I2150" i="13" s="1"/>
  <c r="H352" i="6"/>
  <c r="G2150" i="13" s="1"/>
  <c r="R351" i="6"/>
  <c r="Q2149" i="13" s="1"/>
  <c r="P351" i="6"/>
  <c r="O2149" i="13" s="1"/>
  <c r="N351" i="6"/>
  <c r="M2149" i="13" s="1"/>
  <c r="L351" i="6"/>
  <c r="K2149" i="13" s="1"/>
  <c r="J351" i="6"/>
  <c r="I2149" i="13" s="1"/>
  <c r="H351" i="6"/>
  <c r="G2149" i="13" s="1"/>
  <c r="R350" i="6"/>
  <c r="Q2148" i="13" s="1"/>
  <c r="P350" i="6"/>
  <c r="O2148" i="13" s="1"/>
  <c r="N350" i="6"/>
  <c r="M2148" i="13" s="1"/>
  <c r="L350" i="6"/>
  <c r="K2148" i="13" s="1"/>
  <c r="J350" i="6"/>
  <c r="I2148" i="13" s="1"/>
  <c r="H350" i="6"/>
  <c r="G2148" i="13" s="1"/>
  <c r="R349" i="6"/>
  <c r="Q2147" i="13" s="1"/>
  <c r="P349" i="6"/>
  <c r="O2147" i="13" s="1"/>
  <c r="N349" i="6"/>
  <c r="M2147" i="13" s="1"/>
  <c r="L349" i="6"/>
  <c r="K2147" i="13" s="1"/>
  <c r="J349" i="6"/>
  <c r="I2147" i="13" s="1"/>
  <c r="H349" i="6"/>
  <c r="G2147" i="13" s="1"/>
  <c r="R348" i="6"/>
  <c r="Q2146" i="13" s="1"/>
  <c r="P348" i="6"/>
  <c r="O2146" i="13" s="1"/>
  <c r="N348" i="6"/>
  <c r="M2146" i="13" s="1"/>
  <c r="L348" i="6"/>
  <c r="K2146" i="13" s="1"/>
  <c r="J348" i="6"/>
  <c r="I2146" i="13" s="1"/>
  <c r="H348" i="6"/>
  <c r="G2146" i="13" s="1"/>
  <c r="R347" i="6"/>
  <c r="Q2145" i="13" s="1"/>
  <c r="P347" i="6"/>
  <c r="O2145" i="13" s="1"/>
  <c r="N347" i="6"/>
  <c r="M2145" i="13" s="1"/>
  <c r="L347" i="6"/>
  <c r="K2145" i="13" s="1"/>
  <c r="J347" i="6"/>
  <c r="I2145" i="13" s="1"/>
  <c r="H347" i="6"/>
  <c r="G2145" i="13" s="1"/>
  <c r="R346" i="6"/>
  <c r="Q2144" i="13" s="1"/>
  <c r="P346" i="6"/>
  <c r="O2144" i="13" s="1"/>
  <c r="N346" i="6"/>
  <c r="M2144" i="13" s="1"/>
  <c r="L346" i="6"/>
  <c r="K2144" i="13" s="1"/>
  <c r="J346" i="6"/>
  <c r="I2144" i="13" s="1"/>
  <c r="H346" i="6"/>
  <c r="G2144" i="13" s="1"/>
  <c r="R345" i="6"/>
  <c r="Q2143" i="13" s="1"/>
  <c r="P345" i="6"/>
  <c r="O2143" i="13" s="1"/>
  <c r="N345" i="6"/>
  <c r="M2143" i="13" s="1"/>
  <c r="L345" i="6"/>
  <c r="K2143" i="13" s="1"/>
  <c r="J345" i="6"/>
  <c r="I2143" i="13" s="1"/>
  <c r="H345" i="6"/>
  <c r="G2143" i="13" s="1"/>
  <c r="R344" i="6"/>
  <c r="Q2142" i="13" s="1"/>
  <c r="P344" i="6"/>
  <c r="O2142" i="13" s="1"/>
  <c r="N344" i="6"/>
  <c r="M2142" i="13" s="1"/>
  <c r="L344" i="6"/>
  <c r="K2142" i="13" s="1"/>
  <c r="J344" i="6"/>
  <c r="I2142" i="13" s="1"/>
  <c r="H344" i="6"/>
  <c r="G2142" i="13" s="1"/>
  <c r="R343" i="6"/>
  <c r="Q2141" i="13" s="1"/>
  <c r="P343" i="6"/>
  <c r="O2141" i="13" s="1"/>
  <c r="N343" i="6"/>
  <c r="M2141" i="13" s="1"/>
  <c r="L343" i="6"/>
  <c r="K2141" i="13" s="1"/>
  <c r="J343" i="6"/>
  <c r="I2141" i="13" s="1"/>
  <c r="H343" i="6"/>
  <c r="G2141" i="13" s="1"/>
  <c r="R342" i="6"/>
  <c r="Q2140" i="13" s="1"/>
  <c r="P342" i="6"/>
  <c r="O2140" i="13" s="1"/>
  <c r="N342" i="6"/>
  <c r="M2140" i="13" s="1"/>
  <c r="L342" i="6"/>
  <c r="K2140" i="13" s="1"/>
  <c r="J342" i="6"/>
  <c r="I2140" i="13" s="1"/>
  <c r="H342" i="6"/>
  <c r="G2140" i="13" s="1"/>
  <c r="R341" i="6"/>
  <c r="Q2139" i="13" s="1"/>
  <c r="P341" i="6"/>
  <c r="O2139" i="13" s="1"/>
  <c r="N341" i="6"/>
  <c r="M2139" i="13" s="1"/>
  <c r="L341" i="6"/>
  <c r="K2139" i="13" s="1"/>
  <c r="J341" i="6"/>
  <c r="I2139" i="13" s="1"/>
  <c r="H341" i="6"/>
  <c r="G2139" i="13" s="1"/>
  <c r="R340" i="6"/>
  <c r="Q2138" i="13" s="1"/>
  <c r="P340" i="6"/>
  <c r="O2138" i="13" s="1"/>
  <c r="N340" i="6"/>
  <c r="M2138" i="13" s="1"/>
  <c r="L340" i="6"/>
  <c r="K2138" i="13" s="1"/>
  <c r="J340" i="6"/>
  <c r="I2138" i="13" s="1"/>
  <c r="H340" i="6"/>
  <c r="G2138" i="13" s="1"/>
  <c r="R339" i="6"/>
  <c r="Q2137" i="13" s="1"/>
  <c r="P339" i="6"/>
  <c r="O2137" i="13" s="1"/>
  <c r="N339" i="6"/>
  <c r="M2137" i="13" s="1"/>
  <c r="L339" i="6"/>
  <c r="K2137" i="13" s="1"/>
  <c r="J339" i="6"/>
  <c r="I2137" i="13" s="1"/>
  <c r="H339" i="6"/>
  <c r="G2137" i="13" s="1"/>
  <c r="R338" i="6"/>
  <c r="Q2136" i="13" s="1"/>
  <c r="P338" i="6"/>
  <c r="O2136" i="13" s="1"/>
  <c r="N338" i="6"/>
  <c r="M2136" i="13" s="1"/>
  <c r="L338" i="6"/>
  <c r="K2136" i="13" s="1"/>
  <c r="J338" i="6"/>
  <c r="I2136" i="13" s="1"/>
  <c r="H338" i="6"/>
  <c r="G2136" i="13" s="1"/>
  <c r="R337" i="6"/>
  <c r="Q2135" i="13" s="1"/>
  <c r="P337" i="6"/>
  <c r="O2135" i="13" s="1"/>
  <c r="N337" i="6"/>
  <c r="M2135" i="13" s="1"/>
  <c r="L337" i="6"/>
  <c r="K2135" i="13" s="1"/>
  <c r="J337" i="6"/>
  <c r="I2135" i="13" s="1"/>
  <c r="H337" i="6"/>
  <c r="G2135" i="13" s="1"/>
  <c r="R336" i="6"/>
  <c r="Q2134" i="13" s="1"/>
  <c r="P336" i="6"/>
  <c r="O2134" i="13" s="1"/>
  <c r="N336" i="6"/>
  <c r="M2134" i="13" s="1"/>
  <c r="L336" i="6"/>
  <c r="K2134" i="13" s="1"/>
  <c r="J336" i="6"/>
  <c r="I2134" i="13" s="1"/>
  <c r="H336" i="6"/>
  <c r="G2134" i="13" s="1"/>
  <c r="R335" i="6"/>
  <c r="Q2133" i="13" s="1"/>
  <c r="P335" i="6"/>
  <c r="O2133" i="13" s="1"/>
  <c r="N335" i="6"/>
  <c r="M2133" i="13" s="1"/>
  <c r="L335" i="6"/>
  <c r="K2133" i="13" s="1"/>
  <c r="J335" i="6"/>
  <c r="I2133" i="13" s="1"/>
  <c r="H335" i="6"/>
  <c r="G2133" i="13" s="1"/>
  <c r="R334" i="6"/>
  <c r="Q2132" i="13" s="1"/>
  <c r="P334" i="6"/>
  <c r="O2132" i="13" s="1"/>
  <c r="N334" i="6"/>
  <c r="M2132" i="13" s="1"/>
  <c r="L334" i="6"/>
  <c r="K2132" i="13" s="1"/>
  <c r="J334" i="6"/>
  <c r="I2132" i="13" s="1"/>
  <c r="H334" i="6"/>
  <c r="G2132" i="13" s="1"/>
  <c r="R333" i="6"/>
  <c r="Q2131" i="13" s="1"/>
  <c r="P333" i="6"/>
  <c r="O2131" i="13" s="1"/>
  <c r="N333" i="6"/>
  <c r="M2131" i="13" s="1"/>
  <c r="L333" i="6"/>
  <c r="K2131" i="13" s="1"/>
  <c r="J333" i="6"/>
  <c r="I2131" i="13" s="1"/>
  <c r="H333" i="6"/>
  <c r="G2131" i="13" s="1"/>
  <c r="R332" i="6"/>
  <c r="Q2130" i="13" s="1"/>
  <c r="P332" i="6"/>
  <c r="O2130" i="13" s="1"/>
  <c r="N332" i="6"/>
  <c r="M2130" i="13" s="1"/>
  <c r="L332" i="6"/>
  <c r="K2130" i="13" s="1"/>
  <c r="J332" i="6"/>
  <c r="I2130" i="13" s="1"/>
  <c r="H332" i="6"/>
  <c r="G2130" i="13" s="1"/>
  <c r="R331" i="6"/>
  <c r="Q2129" i="13" s="1"/>
  <c r="P331" i="6"/>
  <c r="O2129" i="13" s="1"/>
  <c r="N331" i="6"/>
  <c r="M2129" i="13" s="1"/>
  <c r="L331" i="6"/>
  <c r="K2129" i="13" s="1"/>
  <c r="J331" i="6"/>
  <c r="I2129" i="13" s="1"/>
  <c r="H331" i="6"/>
  <c r="G2129" i="13" s="1"/>
  <c r="R330" i="6"/>
  <c r="Q2128" i="13" s="1"/>
  <c r="P330" i="6"/>
  <c r="O2128" i="13" s="1"/>
  <c r="N330" i="6"/>
  <c r="M2128" i="13" s="1"/>
  <c r="L330" i="6"/>
  <c r="K2128" i="13" s="1"/>
  <c r="J330" i="6"/>
  <c r="I2128" i="13" s="1"/>
  <c r="H330" i="6"/>
  <c r="G2128" i="13" s="1"/>
  <c r="R329" i="6"/>
  <c r="Q2127" i="13" s="1"/>
  <c r="P329" i="6"/>
  <c r="O2127" i="13" s="1"/>
  <c r="N329" i="6"/>
  <c r="M2127" i="13" s="1"/>
  <c r="L329" i="6"/>
  <c r="K2127" i="13" s="1"/>
  <c r="J329" i="6"/>
  <c r="I2127" i="13" s="1"/>
  <c r="H329" i="6"/>
  <c r="G2127" i="13" s="1"/>
  <c r="R328" i="6"/>
  <c r="Q2126" i="13" s="1"/>
  <c r="P328" i="6"/>
  <c r="O2126" i="13" s="1"/>
  <c r="N328" i="6"/>
  <c r="M2126" i="13" s="1"/>
  <c r="L328" i="6"/>
  <c r="K2126" i="13" s="1"/>
  <c r="J328" i="6"/>
  <c r="I2126" i="13" s="1"/>
  <c r="H328" i="6"/>
  <c r="G2126" i="13" s="1"/>
  <c r="R327" i="6"/>
  <c r="Q2125" i="13" s="1"/>
  <c r="P327" i="6"/>
  <c r="O2125" i="13" s="1"/>
  <c r="N327" i="6"/>
  <c r="M2125" i="13" s="1"/>
  <c r="L327" i="6"/>
  <c r="K2125" i="13" s="1"/>
  <c r="J327" i="6"/>
  <c r="I2125" i="13" s="1"/>
  <c r="H327" i="6"/>
  <c r="G2125" i="13" s="1"/>
  <c r="R326" i="6"/>
  <c r="Q2124" i="13" s="1"/>
  <c r="P326" i="6"/>
  <c r="O2124" i="13" s="1"/>
  <c r="N326" i="6"/>
  <c r="M2124" i="13" s="1"/>
  <c r="L326" i="6"/>
  <c r="K2124" i="13" s="1"/>
  <c r="J326" i="6"/>
  <c r="I2124" i="13" s="1"/>
  <c r="H326" i="6"/>
  <c r="G2124" i="13" s="1"/>
  <c r="R325" i="6"/>
  <c r="Q2123" i="13" s="1"/>
  <c r="P325" i="6"/>
  <c r="O2123" i="13" s="1"/>
  <c r="N325" i="6"/>
  <c r="M2123" i="13" s="1"/>
  <c r="L325" i="6"/>
  <c r="K2123" i="13" s="1"/>
  <c r="J325" i="6"/>
  <c r="I2123" i="13" s="1"/>
  <c r="H325" i="6"/>
  <c r="G2123" i="13" s="1"/>
  <c r="R324" i="6"/>
  <c r="Q2122" i="13" s="1"/>
  <c r="P324" i="6"/>
  <c r="O2122" i="13" s="1"/>
  <c r="N324" i="6"/>
  <c r="M2122" i="13" s="1"/>
  <c r="L324" i="6"/>
  <c r="K2122" i="13" s="1"/>
  <c r="J324" i="6"/>
  <c r="I2122" i="13" s="1"/>
  <c r="H324" i="6"/>
  <c r="G2122" i="13" s="1"/>
  <c r="R323" i="6"/>
  <c r="Q2121" i="13" s="1"/>
  <c r="P323" i="6"/>
  <c r="O2121" i="13" s="1"/>
  <c r="N323" i="6"/>
  <c r="M2121" i="13" s="1"/>
  <c r="L323" i="6"/>
  <c r="K2121" i="13" s="1"/>
  <c r="J323" i="6"/>
  <c r="I2121" i="13" s="1"/>
  <c r="H323" i="6"/>
  <c r="G2121" i="13" s="1"/>
  <c r="R322" i="6"/>
  <c r="Q2120" i="13" s="1"/>
  <c r="P322" i="6"/>
  <c r="O2120" i="13" s="1"/>
  <c r="N322" i="6"/>
  <c r="M2120" i="13" s="1"/>
  <c r="L322" i="6"/>
  <c r="K2120" i="13" s="1"/>
  <c r="J322" i="6"/>
  <c r="I2120" i="13" s="1"/>
  <c r="H322" i="6"/>
  <c r="G2120" i="13" s="1"/>
  <c r="R321" i="6"/>
  <c r="Q2119" i="13" s="1"/>
  <c r="P321" i="6"/>
  <c r="O2119" i="13" s="1"/>
  <c r="N321" i="6"/>
  <c r="M2119" i="13" s="1"/>
  <c r="L321" i="6"/>
  <c r="K2119" i="13" s="1"/>
  <c r="J321" i="6"/>
  <c r="I2119" i="13" s="1"/>
  <c r="H321" i="6"/>
  <c r="G2119" i="13" s="1"/>
  <c r="R320" i="6"/>
  <c r="Q2118" i="13" s="1"/>
  <c r="P320" i="6"/>
  <c r="O2118" i="13" s="1"/>
  <c r="N320" i="6"/>
  <c r="M2118" i="13" s="1"/>
  <c r="L320" i="6"/>
  <c r="K2118" i="13" s="1"/>
  <c r="J320" i="6"/>
  <c r="I2118" i="13" s="1"/>
  <c r="H320" i="6"/>
  <c r="G2118" i="13" s="1"/>
  <c r="R319" i="6"/>
  <c r="Q2117" i="13" s="1"/>
  <c r="P319" i="6"/>
  <c r="O2117" i="13" s="1"/>
  <c r="N319" i="6"/>
  <c r="M2117" i="13" s="1"/>
  <c r="L319" i="6"/>
  <c r="K2117" i="13" s="1"/>
  <c r="J319" i="6"/>
  <c r="I2117" i="13" s="1"/>
  <c r="H319" i="6"/>
  <c r="G2117" i="13" s="1"/>
  <c r="R318" i="6"/>
  <c r="Q2116" i="13" s="1"/>
  <c r="P318" i="6"/>
  <c r="O2116" i="13" s="1"/>
  <c r="N318" i="6"/>
  <c r="M2116" i="13" s="1"/>
  <c r="L318" i="6"/>
  <c r="K2116" i="13" s="1"/>
  <c r="J318" i="6"/>
  <c r="I2116" i="13" s="1"/>
  <c r="H318" i="6"/>
  <c r="G2116" i="13" s="1"/>
  <c r="R317" i="6"/>
  <c r="Q2115" i="13" s="1"/>
  <c r="P317" i="6"/>
  <c r="O2115" i="13" s="1"/>
  <c r="N317" i="6"/>
  <c r="M2115" i="13" s="1"/>
  <c r="L317" i="6"/>
  <c r="K2115" i="13" s="1"/>
  <c r="J317" i="6"/>
  <c r="I2115" i="13" s="1"/>
  <c r="H317" i="6"/>
  <c r="G2115" i="13" s="1"/>
  <c r="R316" i="6"/>
  <c r="Q2114" i="13" s="1"/>
  <c r="P316" i="6"/>
  <c r="O2114" i="13" s="1"/>
  <c r="N316" i="6"/>
  <c r="M2114" i="13" s="1"/>
  <c r="L316" i="6"/>
  <c r="K2114" i="13" s="1"/>
  <c r="J316" i="6"/>
  <c r="I2114" i="13" s="1"/>
  <c r="H316" i="6"/>
  <c r="G2114" i="13" s="1"/>
  <c r="R315" i="6"/>
  <c r="Q2113" i="13" s="1"/>
  <c r="P315" i="6"/>
  <c r="O2113" i="13" s="1"/>
  <c r="N315" i="6"/>
  <c r="M2113" i="13" s="1"/>
  <c r="L315" i="6"/>
  <c r="K2113" i="13" s="1"/>
  <c r="J315" i="6"/>
  <c r="I2113" i="13" s="1"/>
  <c r="H315" i="6"/>
  <c r="G2113" i="13" s="1"/>
  <c r="R314" i="6"/>
  <c r="Q2112" i="13" s="1"/>
  <c r="P314" i="6"/>
  <c r="O2112" i="13" s="1"/>
  <c r="N314" i="6"/>
  <c r="M2112" i="13" s="1"/>
  <c r="L314" i="6"/>
  <c r="K2112" i="13" s="1"/>
  <c r="J314" i="6"/>
  <c r="I2112" i="13" s="1"/>
  <c r="H314" i="6"/>
  <c r="G2112" i="13" s="1"/>
  <c r="R313" i="6"/>
  <c r="Q2111" i="13" s="1"/>
  <c r="P313" i="6"/>
  <c r="O2111" i="13" s="1"/>
  <c r="N313" i="6"/>
  <c r="M2111" i="13" s="1"/>
  <c r="L313" i="6"/>
  <c r="K2111" i="13" s="1"/>
  <c r="J313" i="6"/>
  <c r="I2111" i="13" s="1"/>
  <c r="H313" i="6"/>
  <c r="G2111" i="13" s="1"/>
  <c r="R312" i="6"/>
  <c r="Q2110" i="13" s="1"/>
  <c r="P312" i="6"/>
  <c r="O2110" i="13" s="1"/>
  <c r="N312" i="6"/>
  <c r="M2110" i="13" s="1"/>
  <c r="L312" i="6"/>
  <c r="K2110" i="13" s="1"/>
  <c r="J312" i="6"/>
  <c r="I2110" i="13" s="1"/>
  <c r="H312" i="6"/>
  <c r="G2110" i="13" s="1"/>
  <c r="R311" i="6"/>
  <c r="Q2109" i="13" s="1"/>
  <c r="P311" i="6"/>
  <c r="O2109" i="13" s="1"/>
  <c r="N311" i="6"/>
  <c r="M2109" i="13" s="1"/>
  <c r="L311" i="6"/>
  <c r="K2109" i="13" s="1"/>
  <c r="J311" i="6"/>
  <c r="I2109" i="13" s="1"/>
  <c r="H311" i="6"/>
  <c r="G2109" i="13" s="1"/>
  <c r="R310" i="6"/>
  <c r="Q2108" i="13" s="1"/>
  <c r="P310" i="6"/>
  <c r="O2108" i="13" s="1"/>
  <c r="N310" i="6"/>
  <c r="M2108" i="13" s="1"/>
  <c r="L310" i="6"/>
  <c r="K2108" i="13" s="1"/>
  <c r="J310" i="6"/>
  <c r="I2108" i="13" s="1"/>
  <c r="H310" i="6"/>
  <c r="G2108" i="13" s="1"/>
  <c r="R309" i="6"/>
  <c r="Q2107" i="13" s="1"/>
  <c r="P309" i="6"/>
  <c r="O2107" i="13" s="1"/>
  <c r="N309" i="6"/>
  <c r="M2107" i="13" s="1"/>
  <c r="L309" i="6"/>
  <c r="K2107" i="13" s="1"/>
  <c r="J309" i="6"/>
  <c r="I2107" i="13" s="1"/>
  <c r="H309" i="6"/>
  <c r="G2107" i="13" s="1"/>
  <c r="R308" i="6"/>
  <c r="Q2106" i="13" s="1"/>
  <c r="P308" i="6"/>
  <c r="O2106" i="13" s="1"/>
  <c r="N308" i="6"/>
  <c r="M2106" i="13" s="1"/>
  <c r="L308" i="6"/>
  <c r="K2106" i="13" s="1"/>
  <c r="J308" i="6"/>
  <c r="I2106" i="13" s="1"/>
  <c r="H308" i="6"/>
  <c r="G2106" i="13" s="1"/>
  <c r="R307" i="6"/>
  <c r="Q2105" i="13" s="1"/>
  <c r="P307" i="6"/>
  <c r="O2105" i="13" s="1"/>
  <c r="N307" i="6"/>
  <c r="M2105" i="13" s="1"/>
  <c r="L307" i="6"/>
  <c r="K2105" i="13" s="1"/>
  <c r="J307" i="6"/>
  <c r="I2105" i="13" s="1"/>
  <c r="H307" i="6"/>
  <c r="G2105" i="13" s="1"/>
  <c r="R306" i="6"/>
  <c r="Q2104" i="13" s="1"/>
  <c r="P306" i="6"/>
  <c r="O2104" i="13" s="1"/>
  <c r="N306" i="6"/>
  <c r="M2104" i="13" s="1"/>
  <c r="L306" i="6"/>
  <c r="K2104" i="13" s="1"/>
  <c r="J306" i="6"/>
  <c r="I2104" i="13" s="1"/>
  <c r="H306" i="6"/>
  <c r="G2104" i="13" s="1"/>
  <c r="R305" i="6"/>
  <c r="Q2103" i="13" s="1"/>
  <c r="P305" i="6"/>
  <c r="O2103" i="13" s="1"/>
  <c r="N305" i="6"/>
  <c r="M2103" i="13" s="1"/>
  <c r="L305" i="6"/>
  <c r="K2103" i="13" s="1"/>
  <c r="J305" i="6"/>
  <c r="I2103" i="13" s="1"/>
  <c r="H305" i="6"/>
  <c r="G2103" i="13" s="1"/>
  <c r="R304" i="6"/>
  <c r="Q2102" i="13" s="1"/>
  <c r="P304" i="6"/>
  <c r="O2102" i="13" s="1"/>
  <c r="N304" i="6"/>
  <c r="M2102" i="13" s="1"/>
  <c r="L304" i="6"/>
  <c r="K2102" i="13" s="1"/>
  <c r="J304" i="6"/>
  <c r="I2102" i="13" s="1"/>
  <c r="H304" i="6"/>
  <c r="G2102" i="13" s="1"/>
  <c r="R303" i="6"/>
  <c r="Q2101" i="13" s="1"/>
  <c r="P303" i="6"/>
  <c r="O2101" i="13" s="1"/>
  <c r="N303" i="6"/>
  <c r="M2101" i="13" s="1"/>
  <c r="L303" i="6"/>
  <c r="K2101" i="13" s="1"/>
  <c r="J303" i="6"/>
  <c r="I2101" i="13" s="1"/>
  <c r="H303" i="6"/>
  <c r="G2101" i="13" s="1"/>
  <c r="R302" i="6"/>
  <c r="Q2100" i="13" s="1"/>
  <c r="P302" i="6"/>
  <c r="O2100" i="13" s="1"/>
  <c r="N302" i="6"/>
  <c r="M2100" i="13" s="1"/>
  <c r="L302" i="6"/>
  <c r="K2100" i="13" s="1"/>
  <c r="J302" i="6"/>
  <c r="I2100" i="13" s="1"/>
  <c r="H302" i="6"/>
  <c r="G2100" i="13" s="1"/>
  <c r="R301" i="6"/>
  <c r="Q2099" i="13" s="1"/>
  <c r="P301" i="6"/>
  <c r="O2099" i="13" s="1"/>
  <c r="N301" i="6"/>
  <c r="M2099" i="13" s="1"/>
  <c r="L301" i="6"/>
  <c r="K2099" i="13" s="1"/>
  <c r="J301" i="6"/>
  <c r="I2099" i="13" s="1"/>
  <c r="H301" i="6"/>
  <c r="G2099" i="13" s="1"/>
  <c r="R300" i="6"/>
  <c r="Q2098" i="13" s="1"/>
  <c r="P300" i="6"/>
  <c r="O2098" i="13" s="1"/>
  <c r="N300" i="6"/>
  <c r="M2098" i="13" s="1"/>
  <c r="L300" i="6"/>
  <c r="K2098" i="13" s="1"/>
  <c r="J300" i="6"/>
  <c r="I2098" i="13" s="1"/>
  <c r="H300" i="6"/>
  <c r="G2098" i="13" s="1"/>
  <c r="R299" i="6"/>
  <c r="Q2097" i="13" s="1"/>
  <c r="P299" i="6"/>
  <c r="O2097" i="13" s="1"/>
  <c r="N299" i="6"/>
  <c r="M2097" i="13" s="1"/>
  <c r="L299" i="6"/>
  <c r="K2097" i="13" s="1"/>
  <c r="J299" i="6"/>
  <c r="I2097" i="13" s="1"/>
  <c r="H299" i="6"/>
  <c r="G2097" i="13" s="1"/>
  <c r="R298" i="6"/>
  <c r="Q2096" i="13" s="1"/>
  <c r="P298" i="6"/>
  <c r="O2096" i="13" s="1"/>
  <c r="N298" i="6"/>
  <c r="M2096" i="13" s="1"/>
  <c r="L298" i="6"/>
  <c r="K2096" i="13" s="1"/>
  <c r="J298" i="6"/>
  <c r="I2096" i="13" s="1"/>
  <c r="H298" i="6"/>
  <c r="G2096" i="13" s="1"/>
  <c r="R297" i="6"/>
  <c r="Q2095" i="13" s="1"/>
  <c r="P297" i="6"/>
  <c r="O2095" i="13" s="1"/>
  <c r="N297" i="6"/>
  <c r="M2095" i="13" s="1"/>
  <c r="L297" i="6"/>
  <c r="K2095" i="13" s="1"/>
  <c r="J297" i="6"/>
  <c r="I2095" i="13" s="1"/>
  <c r="H297" i="6"/>
  <c r="G2095" i="13" s="1"/>
  <c r="R296" i="6"/>
  <c r="Q2094" i="13" s="1"/>
  <c r="P296" i="6"/>
  <c r="O2094" i="13" s="1"/>
  <c r="N296" i="6"/>
  <c r="M2094" i="13" s="1"/>
  <c r="L296" i="6"/>
  <c r="K2094" i="13" s="1"/>
  <c r="J296" i="6"/>
  <c r="I2094" i="13" s="1"/>
  <c r="H296" i="6"/>
  <c r="G2094" i="13" s="1"/>
  <c r="R295" i="6"/>
  <c r="Q2093" i="13" s="1"/>
  <c r="P295" i="6"/>
  <c r="O2093" i="13" s="1"/>
  <c r="N295" i="6"/>
  <c r="M2093" i="13" s="1"/>
  <c r="L295" i="6"/>
  <c r="K2093" i="13" s="1"/>
  <c r="J295" i="6"/>
  <c r="I2093" i="13" s="1"/>
  <c r="H295" i="6"/>
  <c r="G2093" i="13" s="1"/>
  <c r="R294" i="6"/>
  <c r="Q2092" i="13" s="1"/>
  <c r="P294" i="6"/>
  <c r="O2092" i="13" s="1"/>
  <c r="N294" i="6"/>
  <c r="M2092" i="13" s="1"/>
  <c r="L294" i="6"/>
  <c r="K2092" i="13" s="1"/>
  <c r="J294" i="6"/>
  <c r="I2092" i="13" s="1"/>
  <c r="H294" i="6"/>
  <c r="G2092" i="13" s="1"/>
  <c r="R293" i="6"/>
  <c r="Q2091" i="13" s="1"/>
  <c r="P293" i="6"/>
  <c r="O2091" i="13" s="1"/>
  <c r="N293" i="6"/>
  <c r="M2091" i="13" s="1"/>
  <c r="L293" i="6"/>
  <c r="K2091" i="13" s="1"/>
  <c r="J293" i="6"/>
  <c r="I2091" i="13" s="1"/>
  <c r="H293" i="6"/>
  <c r="G2091" i="13" s="1"/>
  <c r="R292" i="6"/>
  <c r="Q2090" i="13" s="1"/>
  <c r="P292" i="6"/>
  <c r="O2090" i="13" s="1"/>
  <c r="N292" i="6"/>
  <c r="M2090" i="13" s="1"/>
  <c r="L292" i="6"/>
  <c r="K2090" i="13" s="1"/>
  <c r="J292" i="6"/>
  <c r="I2090" i="13" s="1"/>
  <c r="H292" i="6"/>
  <c r="G2090" i="13" s="1"/>
  <c r="R291" i="6"/>
  <c r="Q2089" i="13" s="1"/>
  <c r="P291" i="6"/>
  <c r="O2089" i="13" s="1"/>
  <c r="N291" i="6"/>
  <c r="M2089" i="13" s="1"/>
  <c r="L291" i="6"/>
  <c r="K2089" i="13" s="1"/>
  <c r="J291" i="6"/>
  <c r="I2089" i="13" s="1"/>
  <c r="H291" i="6"/>
  <c r="G2089" i="13" s="1"/>
  <c r="R290" i="6"/>
  <c r="Q2088" i="13" s="1"/>
  <c r="P290" i="6"/>
  <c r="O2088" i="13" s="1"/>
  <c r="N290" i="6"/>
  <c r="M2088" i="13" s="1"/>
  <c r="L290" i="6"/>
  <c r="K2088" i="13" s="1"/>
  <c r="J290" i="6"/>
  <c r="I2088" i="13" s="1"/>
  <c r="H290" i="6"/>
  <c r="G2088" i="13" s="1"/>
  <c r="R289" i="6"/>
  <c r="Q2087" i="13" s="1"/>
  <c r="P289" i="6"/>
  <c r="O2087" i="13" s="1"/>
  <c r="N289" i="6"/>
  <c r="M2087" i="13" s="1"/>
  <c r="L289" i="6"/>
  <c r="K2087" i="13" s="1"/>
  <c r="J289" i="6"/>
  <c r="I2087" i="13" s="1"/>
  <c r="H289" i="6"/>
  <c r="G2087" i="13" s="1"/>
  <c r="R288" i="6"/>
  <c r="Q2086" i="13" s="1"/>
  <c r="P288" i="6"/>
  <c r="O2086" i="13" s="1"/>
  <c r="N288" i="6"/>
  <c r="M2086" i="13" s="1"/>
  <c r="L288" i="6"/>
  <c r="K2086" i="13" s="1"/>
  <c r="J288" i="6"/>
  <c r="I2086" i="13" s="1"/>
  <c r="H288" i="6"/>
  <c r="G2086" i="13" s="1"/>
  <c r="R287" i="6"/>
  <c r="Q2085" i="13" s="1"/>
  <c r="P287" i="6"/>
  <c r="O2085" i="13" s="1"/>
  <c r="N287" i="6"/>
  <c r="M2085" i="13" s="1"/>
  <c r="L287" i="6"/>
  <c r="K2085" i="13" s="1"/>
  <c r="J287" i="6"/>
  <c r="I2085" i="13" s="1"/>
  <c r="H287" i="6"/>
  <c r="G2085" i="13" s="1"/>
  <c r="R286" i="6"/>
  <c r="Q2084" i="13" s="1"/>
  <c r="P286" i="6"/>
  <c r="O2084" i="13" s="1"/>
  <c r="N286" i="6"/>
  <c r="M2084" i="13" s="1"/>
  <c r="L286" i="6"/>
  <c r="K2084" i="13" s="1"/>
  <c r="J286" i="6"/>
  <c r="I2084" i="13" s="1"/>
  <c r="H286" i="6"/>
  <c r="G2084" i="13" s="1"/>
  <c r="R285" i="6"/>
  <c r="Q2083" i="13" s="1"/>
  <c r="P285" i="6"/>
  <c r="O2083" i="13" s="1"/>
  <c r="N285" i="6"/>
  <c r="M2083" i="13" s="1"/>
  <c r="L285" i="6"/>
  <c r="K2083" i="13" s="1"/>
  <c r="J285" i="6"/>
  <c r="I2083" i="13" s="1"/>
  <c r="H285" i="6"/>
  <c r="G2083" i="13" s="1"/>
  <c r="R284" i="6"/>
  <c r="Q2082" i="13" s="1"/>
  <c r="P284" i="6"/>
  <c r="O2082" i="13" s="1"/>
  <c r="N284" i="6"/>
  <c r="M2082" i="13" s="1"/>
  <c r="L284" i="6"/>
  <c r="K2082" i="13" s="1"/>
  <c r="J284" i="6"/>
  <c r="I2082" i="13" s="1"/>
  <c r="H284" i="6"/>
  <c r="G2082" i="13" s="1"/>
  <c r="R283" i="6"/>
  <c r="Q2081" i="13" s="1"/>
  <c r="P283" i="6"/>
  <c r="O2081" i="13" s="1"/>
  <c r="N283" i="6"/>
  <c r="M2081" i="13" s="1"/>
  <c r="L283" i="6"/>
  <c r="K2081" i="13" s="1"/>
  <c r="J283" i="6"/>
  <c r="I2081" i="13" s="1"/>
  <c r="H283" i="6"/>
  <c r="G2081" i="13" s="1"/>
  <c r="R282" i="6"/>
  <c r="Q2080" i="13" s="1"/>
  <c r="P282" i="6"/>
  <c r="O2080" i="13" s="1"/>
  <c r="N282" i="6"/>
  <c r="M2080" i="13" s="1"/>
  <c r="L282" i="6"/>
  <c r="K2080" i="13" s="1"/>
  <c r="J282" i="6"/>
  <c r="I2080" i="13" s="1"/>
  <c r="H282" i="6"/>
  <c r="G2080" i="13" s="1"/>
  <c r="R281" i="6"/>
  <c r="Q2079" i="13" s="1"/>
  <c r="P281" i="6"/>
  <c r="O2079" i="13" s="1"/>
  <c r="N281" i="6"/>
  <c r="M2079" i="13" s="1"/>
  <c r="L281" i="6"/>
  <c r="K2079" i="13" s="1"/>
  <c r="J281" i="6"/>
  <c r="I2079" i="13" s="1"/>
  <c r="H281" i="6"/>
  <c r="G2079" i="13" s="1"/>
  <c r="R280" i="6"/>
  <c r="Q2078" i="13" s="1"/>
  <c r="P280" i="6"/>
  <c r="O2078" i="13" s="1"/>
  <c r="N280" i="6"/>
  <c r="M2078" i="13" s="1"/>
  <c r="L280" i="6"/>
  <c r="K2078" i="13" s="1"/>
  <c r="J280" i="6"/>
  <c r="I2078" i="13" s="1"/>
  <c r="H280" i="6"/>
  <c r="G2078" i="13" s="1"/>
  <c r="R279" i="6"/>
  <c r="Q2077" i="13" s="1"/>
  <c r="P279" i="6"/>
  <c r="O2077" i="13" s="1"/>
  <c r="N279" i="6"/>
  <c r="M2077" i="13" s="1"/>
  <c r="L279" i="6"/>
  <c r="K2077" i="13" s="1"/>
  <c r="J279" i="6"/>
  <c r="I2077" i="13" s="1"/>
  <c r="H279" i="6"/>
  <c r="G2077" i="13" s="1"/>
  <c r="R278" i="6"/>
  <c r="Q2076" i="13" s="1"/>
  <c r="P278" i="6"/>
  <c r="O2076" i="13" s="1"/>
  <c r="N278" i="6"/>
  <c r="M2076" i="13" s="1"/>
  <c r="L278" i="6"/>
  <c r="K2076" i="13" s="1"/>
  <c r="J278" i="6"/>
  <c r="I2076" i="13" s="1"/>
  <c r="H278" i="6"/>
  <c r="G2076" i="13" s="1"/>
  <c r="R277" i="6"/>
  <c r="Q2075" i="13" s="1"/>
  <c r="P277" i="6"/>
  <c r="O2075" i="13" s="1"/>
  <c r="N277" i="6"/>
  <c r="M2075" i="13" s="1"/>
  <c r="L277" i="6"/>
  <c r="K2075" i="13" s="1"/>
  <c r="J277" i="6"/>
  <c r="I2075" i="13" s="1"/>
  <c r="H277" i="6"/>
  <c r="G2075" i="13" s="1"/>
  <c r="R276" i="6"/>
  <c r="Q2074" i="13" s="1"/>
  <c r="P276" i="6"/>
  <c r="O2074" i="13" s="1"/>
  <c r="N276" i="6"/>
  <c r="M2074" i="13" s="1"/>
  <c r="L276" i="6"/>
  <c r="K2074" i="13" s="1"/>
  <c r="J276" i="6"/>
  <c r="I2074" i="13" s="1"/>
  <c r="H276" i="6"/>
  <c r="G2074" i="13" s="1"/>
  <c r="R275" i="6"/>
  <c r="Q2073" i="13" s="1"/>
  <c r="P275" i="6"/>
  <c r="O2073" i="13" s="1"/>
  <c r="N275" i="6"/>
  <c r="M2073" i="13" s="1"/>
  <c r="L275" i="6"/>
  <c r="K2073" i="13" s="1"/>
  <c r="J275" i="6"/>
  <c r="I2073" i="13" s="1"/>
  <c r="H275" i="6"/>
  <c r="G2073" i="13" s="1"/>
  <c r="R274" i="6"/>
  <c r="Q2072" i="13" s="1"/>
  <c r="P274" i="6"/>
  <c r="O2072" i="13" s="1"/>
  <c r="N274" i="6"/>
  <c r="M2072" i="13" s="1"/>
  <c r="L274" i="6"/>
  <c r="K2072" i="13" s="1"/>
  <c r="J274" i="6"/>
  <c r="I2072" i="13" s="1"/>
  <c r="H274" i="6"/>
  <c r="G2072" i="13" s="1"/>
  <c r="R273" i="6"/>
  <c r="Q2071" i="13" s="1"/>
  <c r="P273" i="6"/>
  <c r="O2071" i="13" s="1"/>
  <c r="N273" i="6"/>
  <c r="M2071" i="13" s="1"/>
  <c r="L273" i="6"/>
  <c r="K2071" i="13" s="1"/>
  <c r="J273" i="6"/>
  <c r="I2071" i="13" s="1"/>
  <c r="H273" i="6"/>
  <c r="G2071" i="13" s="1"/>
  <c r="R272" i="6"/>
  <c r="Q2070" i="13" s="1"/>
  <c r="P272" i="6"/>
  <c r="O2070" i="13" s="1"/>
  <c r="N272" i="6"/>
  <c r="M2070" i="13" s="1"/>
  <c r="L272" i="6"/>
  <c r="K2070" i="13" s="1"/>
  <c r="J272" i="6"/>
  <c r="I2070" i="13" s="1"/>
  <c r="H272" i="6"/>
  <c r="G2070" i="13" s="1"/>
  <c r="R271" i="6"/>
  <c r="Q2069" i="13" s="1"/>
  <c r="P271" i="6"/>
  <c r="O2069" i="13" s="1"/>
  <c r="N271" i="6"/>
  <c r="M2069" i="13" s="1"/>
  <c r="L271" i="6"/>
  <c r="K2069" i="13" s="1"/>
  <c r="J271" i="6"/>
  <c r="I2069" i="13" s="1"/>
  <c r="H271" i="6"/>
  <c r="G2069" i="13" s="1"/>
  <c r="R270" i="6"/>
  <c r="Q2068" i="13" s="1"/>
  <c r="P270" i="6"/>
  <c r="O2068" i="13" s="1"/>
  <c r="N270" i="6"/>
  <c r="M2068" i="13" s="1"/>
  <c r="L270" i="6"/>
  <c r="K2068" i="13" s="1"/>
  <c r="J270" i="6"/>
  <c r="I2068" i="13" s="1"/>
  <c r="H270" i="6"/>
  <c r="G2068" i="13" s="1"/>
  <c r="R269" i="6"/>
  <c r="Q2067" i="13" s="1"/>
  <c r="P269" i="6"/>
  <c r="O2067" i="13" s="1"/>
  <c r="N269" i="6"/>
  <c r="M2067" i="13" s="1"/>
  <c r="L269" i="6"/>
  <c r="K2067" i="13" s="1"/>
  <c r="J269" i="6"/>
  <c r="I2067" i="13" s="1"/>
  <c r="H269" i="6"/>
  <c r="G2067" i="13" s="1"/>
  <c r="R268" i="6"/>
  <c r="Q2066" i="13" s="1"/>
  <c r="P268" i="6"/>
  <c r="O2066" i="13" s="1"/>
  <c r="N268" i="6"/>
  <c r="M2066" i="13" s="1"/>
  <c r="L268" i="6"/>
  <c r="K2066" i="13" s="1"/>
  <c r="J268" i="6"/>
  <c r="I2066" i="13" s="1"/>
  <c r="H268" i="6"/>
  <c r="G2066" i="13" s="1"/>
  <c r="R267" i="6"/>
  <c r="Q2065" i="13" s="1"/>
  <c r="P267" i="6"/>
  <c r="O2065" i="13" s="1"/>
  <c r="N267" i="6"/>
  <c r="M2065" i="13" s="1"/>
  <c r="L267" i="6"/>
  <c r="K2065" i="13" s="1"/>
  <c r="J267" i="6"/>
  <c r="I2065" i="13" s="1"/>
  <c r="H267" i="6"/>
  <c r="G2065" i="13" s="1"/>
  <c r="R266" i="6"/>
  <c r="Q2064" i="13" s="1"/>
  <c r="P266" i="6"/>
  <c r="O2064" i="13" s="1"/>
  <c r="N266" i="6"/>
  <c r="M2064" i="13" s="1"/>
  <c r="L266" i="6"/>
  <c r="K2064" i="13" s="1"/>
  <c r="J266" i="6"/>
  <c r="I2064" i="13" s="1"/>
  <c r="H266" i="6"/>
  <c r="G2064" i="13" s="1"/>
  <c r="R265" i="6"/>
  <c r="Q2063" i="13" s="1"/>
  <c r="P265" i="6"/>
  <c r="O2063" i="13" s="1"/>
  <c r="N265" i="6"/>
  <c r="M2063" i="13" s="1"/>
  <c r="L265" i="6"/>
  <c r="K2063" i="13" s="1"/>
  <c r="J265" i="6"/>
  <c r="I2063" i="13" s="1"/>
  <c r="H265" i="6"/>
  <c r="G2063" i="13" s="1"/>
  <c r="R264" i="6"/>
  <c r="Q2062" i="13" s="1"/>
  <c r="P264" i="6"/>
  <c r="O2062" i="13" s="1"/>
  <c r="N264" i="6"/>
  <c r="M2062" i="13" s="1"/>
  <c r="L264" i="6"/>
  <c r="K2062" i="13" s="1"/>
  <c r="J264" i="6"/>
  <c r="I2062" i="13" s="1"/>
  <c r="H264" i="6"/>
  <c r="G2062" i="13" s="1"/>
  <c r="R263" i="6"/>
  <c r="Q2061" i="13" s="1"/>
  <c r="P263" i="6"/>
  <c r="O2061" i="13" s="1"/>
  <c r="N263" i="6"/>
  <c r="M2061" i="13" s="1"/>
  <c r="L263" i="6"/>
  <c r="K2061" i="13" s="1"/>
  <c r="J263" i="6"/>
  <c r="I2061" i="13" s="1"/>
  <c r="H263" i="6"/>
  <c r="G2061" i="13" s="1"/>
  <c r="R262" i="6"/>
  <c r="Q2060" i="13" s="1"/>
  <c r="P262" i="6"/>
  <c r="O2060" i="13" s="1"/>
  <c r="N262" i="6"/>
  <c r="M2060" i="13" s="1"/>
  <c r="L262" i="6"/>
  <c r="K2060" i="13" s="1"/>
  <c r="J262" i="6"/>
  <c r="I2060" i="13" s="1"/>
  <c r="H262" i="6"/>
  <c r="G2060" i="13" s="1"/>
  <c r="R261" i="6"/>
  <c r="Q2059" i="13" s="1"/>
  <c r="P261" i="6"/>
  <c r="O2059" i="13" s="1"/>
  <c r="N261" i="6"/>
  <c r="M2059" i="13" s="1"/>
  <c r="L261" i="6"/>
  <c r="K2059" i="13" s="1"/>
  <c r="J261" i="6"/>
  <c r="I2059" i="13" s="1"/>
  <c r="H261" i="6"/>
  <c r="G2059" i="13" s="1"/>
  <c r="R260" i="6"/>
  <c r="Q2058" i="13" s="1"/>
  <c r="P260" i="6"/>
  <c r="O2058" i="13" s="1"/>
  <c r="N260" i="6"/>
  <c r="M2058" i="13" s="1"/>
  <c r="L260" i="6"/>
  <c r="K2058" i="13" s="1"/>
  <c r="J260" i="6"/>
  <c r="I2058" i="13" s="1"/>
  <c r="H260" i="6"/>
  <c r="G2058" i="13" s="1"/>
  <c r="R259" i="6"/>
  <c r="Q2057" i="13" s="1"/>
  <c r="P259" i="6"/>
  <c r="O2057" i="13" s="1"/>
  <c r="N259" i="6"/>
  <c r="M2057" i="13" s="1"/>
  <c r="L259" i="6"/>
  <c r="K2057" i="13" s="1"/>
  <c r="J259" i="6"/>
  <c r="I2057" i="13" s="1"/>
  <c r="H259" i="6"/>
  <c r="G2057" i="13" s="1"/>
  <c r="R258" i="6"/>
  <c r="Q2056" i="13" s="1"/>
  <c r="P258" i="6"/>
  <c r="O2056" i="13" s="1"/>
  <c r="N258" i="6"/>
  <c r="M2056" i="13" s="1"/>
  <c r="L258" i="6"/>
  <c r="K2056" i="13" s="1"/>
  <c r="J258" i="6"/>
  <c r="I2056" i="13" s="1"/>
  <c r="H258" i="6"/>
  <c r="G2056" i="13" s="1"/>
  <c r="R257" i="6"/>
  <c r="Q2055" i="13" s="1"/>
  <c r="P257" i="6"/>
  <c r="O2055" i="13" s="1"/>
  <c r="N257" i="6"/>
  <c r="M2055" i="13" s="1"/>
  <c r="L257" i="6"/>
  <c r="K2055" i="13" s="1"/>
  <c r="J257" i="6"/>
  <c r="I2055" i="13" s="1"/>
  <c r="H257" i="6"/>
  <c r="G2055" i="13" s="1"/>
  <c r="R256" i="6"/>
  <c r="Q2054" i="13" s="1"/>
  <c r="P256" i="6"/>
  <c r="O2054" i="13" s="1"/>
  <c r="N256" i="6"/>
  <c r="M2054" i="13" s="1"/>
  <c r="L256" i="6"/>
  <c r="K2054" i="13" s="1"/>
  <c r="J256" i="6"/>
  <c r="I2054" i="13" s="1"/>
  <c r="H256" i="6"/>
  <c r="G2054" i="13" s="1"/>
  <c r="R255" i="6"/>
  <c r="Q2053" i="13" s="1"/>
  <c r="P255" i="6"/>
  <c r="O2053" i="13" s="1"/>
  <c r="N255" i="6"/>
  <c r="M2053" i="13" s="1"/>
  <c r="L255" i="6"/>
  <c r="K2053" i="13" s="1"/>
  <c r="J255" i="6"/>
  <c r="I2053" i="13" s="1"/>
  <c r="H255" i="6"/>
  <c r="G2053" i="13" s="1"/>
  <c r="R254" i="6"/>
  <c r="Q2052" i="13" s="1"/>
  <c r="P254" i="6"/>
  <c r="O2052" i="13" s="1"/>
  <c r="N254" i="6"/>
  <c r="M2052" i="13" s="1"/>
  <c r="L254" i="6"/>
  <c r="K2052" i="13" s="1"/>
  <c r="J254" i="6"/>
  <c r="I2052" i="13" s="1"/>
  <c r="H254" i="6"/>
  <c r="G2052" i="13" s="1"/>
  <c r="R253" i="6"/>
  <c r="Q2051" i="13" s="1"/>
  <c r="P253" i="6"/>
  <c r="O2051" i="13" s="1"/>
  <c r="N253" i="6"/>
  <c r="M2051" i="13" s="1"/>
  <c r="L253" i="6"/>
  <c r="K2051" i="13" s="1"/>
  <c r="J253" i="6"/>
  <c r="I2051" i="13" s="1"/>
  <c r="H253" i="6"/>
  <c r="G2051" i="13" s="1"/>
  <c r="R252" i="6"/>
  <c r="Q2050" i="13" s="1"/>
  <c r="P252" i="6"/>
  <c r="O2050" i="13" s="1"/>
  <c r="N252" i="6"/>
  <c r="M2050" i="13" s="1"/>
  <c r="L252" i="6"/>
  <c r="K2050" i="13" s="1"/>
  <c r="J252" i="6"/>
  <c r="I2050" i="13" s="1"/>
  <c r="H252" i="6"/>
  <c r="G2050" i="13" s="1"/>
  <c r="R251" i="6"/>
  <c r="Q2049" i="13" s="1"/>
  <c r="P251" i="6"/>
  <c r="O2049" i="13" s="1"/>
  <c r="N251" i="6"/>
  <c r="M2049" i="13" s="1"/>
  <c r="L251" i="6"/>
  <c r="K2049" i="13" s="1"/>
  <c r="J251" i="6"/>
  <c r="I2049" i="13" s="1"/>
  <c r="H251" i="6"/>
  <c r="G2049" i="13" s="1"/>
  <c r="R250" i="6"/>
  <c r="Q2048" i="13" s="1"/>
  <c r="P250" i="6"/>
  <c r="O2048" i="13" s="1"/>
  <c r="N250" i="6"/>
  <c r="M2048" i="13" s="1"/>
  <c r="L250" i="6"/>
  <c r="K2048" i="13" s="1"/>
  <c r="J250" i="6"/>
  <c r="I2048" i="13" s="1"/>
  <c r="H250" i="6"/>
  <c r="G2048" i="13" s="1"/>
  <c r="R249" i="6"/>
  <c r="Q2047" i="13" s="1"/>
  <c r="P249" i="6"/>
  <c r="O2047" i="13" s="1"/>
  <c r="N249" i="6"/>
  <c r="M2047" i="13" s="1"/>
  <c r="L249" i="6"/>
  <c r="K2047" i="13" s="1"/>
  <c r="J249" i="6"/>
  <c r="I2047" i="13" s="1"/>
  <c r="H249" i="6"/>
  <c r="G2047" i="13" s="1"/>
  <c r="R248" i="6"/>
  <c r="Q2046" i="13" s="1"/>
  <c r="P248" i="6"/>
  <c r="O2046" i="13" s="1"/>
  <c r="N248" i="6"/>
  <c r="M2046" i="13" s="1"/>
  <c r="L248" i="6"/>
  <c r="K2046" i="13" s="1"/>
  <c r="J248" i="6"/>
  <c r="I2046" i="13" s="1"/>
  <c r="H248" i="6"/>
  <c r="G2046" i="13" s="1"/>
  <c r="R247" i="6"/>
  <c r="Q2045" i="13" s="1"/>
  <c r="P247" i="6"/>
  <c r="O2045" i="13" s="1"/>
  <c r="N247" i="6"/>
  <c r="M2045" i="13" s="1"/>
  <c r="L247" i="6"/>
  <c r="K2045" i="13" s="1"/>
  <c r="J247" i="6"/>
  <c r="I2045" i="13" s="1"/>
  <c r="H247" i="6"/>
  <c r="G2045" i="13" s="1"/>
  <c r="R246" i="6"/>
  <c r="Q2044" i="13" s="1"/>
  <c r="P246" i="6"/>
  <c r="O2044" i="13" s="1"/>
  <c r="N246" i="6"/>
  <c r="M2044" i="13" s="1"/>
  <c r="L246" i="6"/>
  <c r="K2044" i="13" s="1"/>
  <c r="J246" i="6"/>
  <c r="I2044" i="13" s="1"/>
  <c r="H246" i="6"/>
  <c r="G2044" i="13" s="1"/>
  <c r="R245" i="6"/>
  <c r="Q2043" i="13" s="1"/>
  <c r="P245" i="6"/>
  <c r="O2043" i="13" s="1"/>
  <c r="N245" i="6"/>
  <c r="M2043" i="13" s="1"/>
  <c r="L245" i="6"/>
  <c r="K2043" i="13" s="1"/>
  <c r="J245" i="6"/>
  <c r="I2043" i="13" s="1"/>
  <c r="H245" i="6"/>
  <c r="G2043" i="13" s="1"/>
  <c r="R244" i="6"/>
  <c r="Q2042" i="13" s="1"/>
  <c r="P244" i="6"/>
  <c r="O2042" i="13" s="1"/>
  <c r="N244" i="6"/>
  <c r="M2042" i="13" s="1"/>
  <c r="L244" i="6"/>
  <c r="K2042" i="13" s="1"/>
  <c r="J244" i="6"/>
  <c r="I2042" i="13" s="1"/>
  <c r="H244" i="6"/>
  <c r="G2042" i="13" s="1"/>
  <c r="R243" i="6"/>
  <c r="Q2041" i="13" s="1"/>
  <c r="P243" i="6"/>
  <c r="O2041" i="13" s="1"/>
  <c r="N243" i="6"/>
  <c r="M2041" i="13" s="1"/>
  <c r="L243" i="6"/>
  <c r="K2041" i="13" s="1"/>
  <c r="J243" i="6"/>
  <c r="I2041" i="13" s="1"/>
  <c r="H243" i="6"/>
  <c r="G2041" i="13" s="1"/>
  <c r="R242" i="6"/>
  <c r="Q2040" i="13" s="1"/>
  <c r="P242" i="6"/>
  <c r="O2040" i="13" s="1"/>
  <c r="N242" i="6"/>
  <c r="M2040" i="13" s="1"/>
  <c r="L242" i="6"/>
  <c r="K2040" i="13" s="1"/>
  <c r="J242" i="6"/>
  <c r="I2040" i="13" s="1"/>
  <c r="H242" i="6"/>
  <c r="G2040" i="13" s="1"/>
  <c r="R241" i="6"/>
  <c r="Q2039" i="13" s="1"/>
  <c r="P241" i="6"/>
  <c r="O2039" i="13" s="1"/>
  <c r="N241" i="6"/>
  <c r="M2039" i="13" s="1"/>
  <c r="L241" i="6"/>
  <c r="K2039" i="13" s="1"/>
  <c r="J241" i="6"/>
  <c r="I2039" i="13" s="1"/>
  <c r="H241" i="6"/>
  <c r="G2039" i="13" s="1"/>
  <c r="R240" i="6"/>
  <c r="Q2038" i="13" s="1"/>
  <c r="P240" i="6"/>
  <c r="O2038" i="13" s="1"/>
  <c r="N240" i="6"/>
  <c r="M2038" i="13" s="1"/>
  <c r="L240" i="6"/>
  <c r="K2038" i="13" s="1"/>
  <c r="J240" i="6"/>
  <c r="I2038" i="13" s="1"/>
  <c r="H240" i="6"/>
  <c r="G2038" i="13" s="1"/>
  <c r="R239" i="6"/>
  <c r="Q2037" i="13" s="1"/>
  <c r="P239" i="6"/>
  <c r="O2037" i="13" s="1"/>
  <c r="N239" i="6"/>
  <c r="M2037" i="13" s="1"/>
  <c r="L239" i="6"/>
  <c r="K2037" i="13" s="1"/>
  <c r="J239" i="6"/>
  <c r="I2037" i="13" s="1"/>
  <c r="H239" i="6"/>
  <c r="G2037" i="13" s="1"/>
  <c r="R238" i="6"/>
  <c r="Q2036" i="13" s="1"/>
  <c r="P238" i="6"/>
  <c r="O2036" i="13" s="1"/>
  <c r="N238" i="6"/>
  <c r="M2036" i="13" s="1"/>
  <c r="L238" i="6"/>
  <c r="K2036" i="13" s="1"/>
  <c r="J238" i="6"/>
  <c r="I2036" i="13" s="1"/>
  <c r="H238" i="6"/>
  <c r="G2036" i="13" s="1"/>
  <c r="R237" i="6"/>
  <c r="Q2035" i="13" s="1"/>
  <c r="P237" i="6"/>
  <c r="O2035" i="13" s="1"/>
  <c r="N237" i="6"/>
  <c r="M2035" i="13" s="1"/>
  <c r="L237" i="6"/>
  <c r="K2035" i="13" s="1"/>
  <c r="J237" i="6"/>
  <c r="I2035" i="13" s="1"/>
  <c r="H237" i="6"/>
  <c r="G2035" i="13" s="1"/>
  <c r="R236" i="6"/>
  <c r="Q2034" i="13" s="1"/>
  <c r="P236" i="6"/>
  <c r="O2034" i="13" s="1"/>
  <c r="N236" i="6"/>
  <c r="M2034" i="13" s="1"/>
  <c r="L236" i="6"/>
  <c r="K2034" i="13" s="1"/>
  <c r="J236" i="6"/>
  <c r="I2034" i="13" s="1"/>
  <c r="H236" i="6"/>
  <c r="G2034" i="13" s="1"/>
  <c r="R235" i="6"/>
  <c r="Q2033" i="13" s="1"/>
  <c r="P235" i="6"/>
  <c r="O2033" i="13" s="1"/>
  <c r="N235" i="6"/>
  <c r="M2033" i="13" s="1"/>
  <c r="L235" i="6"/>
  <c r="K2033" i="13" s="1"/>
  <c r="J235" i="6"/>
  <c r="I2033" i="13" s="1"/>
  <c r="H235" i="6"/>
  <c r="G2033" i="13" s="1"/>
  <c r="R234" i="6"/>
  <c r="Q2032" i="13" s="1"/>
  <c r="P234" i="6"/>
  <c r="O2032" i="13" s="1"/>
  <c r="N234" i="6"/>
  <c r="M2032" i="13" s="1"/>
  <c r="L234" i="6"/>
  <c r="K2032" i="13" s="1"/>
  <c r="J234" i="6"/>
  <c r="I2032" i="13" s="1"/>
  <c r="H234" i="6"/>
  <c r="G2032" i="13" s="1"/>
  <c r="R233" i="6"/>
  <c r="Q2031" i="13" s="1"/>
  <c r="P233" i="6"/>
  <c r="O2031" i="13" s="1"/>
  <c r="N233" i="6"/>
  <c r="M2031" i="13" s="1"/>
  <c r="L233" i="6"/>
  <c r="K2031" i="13" s="1"/>
  <c r="J233" i="6"/>
  <c r="I2031" i="13" s="1"/>
  <c r="H233" i="6"/>
  <c r="G2031" i="13" s="1"/>
  <c r="R232" i="6"/>
  <c r="Q2030" i="13" s="1"/>
  <c r="P232" i="6"/>
  <c r="O2030" i="13" s="1"/>
  <c r="N232" i="6"/>
  <c r="M2030" i="13" s="1"/>
  <c r="L232" i="6"/>
  <c r="K2030" i="13" s="1"/>
  <c r="J232" i="6"/>
  <c r="I2030" i="13" s="1"/>
  <c r="H232" i="6"/>
  <c r="G2030" i="13" s="1"/>
  <c r="R231" i="6"/>
  <c r="Q2029" i="13" s="1"/>
  <c r="P231" i="6"/>
  <c r="O2029" i="13" s="1"/>
  <c r="N231" i="6"/>
  <c r="M2029" i="13" s="1"/>
  <c r="L231" i="6"/>
  <c r="K2029" i="13" s="1"/>
  <c r="J231" i="6"/>
  <c r="I2029" i="13" s="1"/>
  <c r="H231" i="6"/>
  <c r="G2029" i="13" s="1"/>
  <c r="R230" i="6"/>
  <c r="Q2028" i="13" s="1"/>
  <c r="P230" i="6"/>
  <c r="O2028" i="13" s="1"/>
  <c r="N230" i="6"/>
  <c r="M2028" i="13" s="1"/>
  <c r="L230" i="6"/>
  <c r="K2028" i="13" s="1"/>
  <c r="J230" i="6"/>
  <c r="I2028" i="13" s="1"/>
  <c r="H230" i="6"/>
  <c r="G2028" i="13" s="1"/>
  <c r="R229" i="6"/>
  <c r="Q2027" i="13" s="1"/>
  <c r="P229" i="6"/>
  <c r="O2027" i="13" s="1"/>
  <c r="N229" i="6"/>
  <c r="M2027" i="13" s="1"/>
  <c r="L229" i="6"/>
  <c r="K2027" i="13" s="1"/>
  <c r="J229" i="6"/>
  <c r="I2027" i="13" s="1"/>
  <c r="H229" i="6"/>
  <c r="G2027" i="13" s="1"/>
  <c r="R228" i="6"/>
  <c r="Q2026" i="13" s="1"/>
  <c r="P228" i="6"/>
  <c r="O2026" i="13" s="1"/>
  <c r="N228" i="6"/>
  <c r="M2026" i="13" s="1"/>
  <c r="L228" i="6"/>
  <c r="K2026" i="13" s="1"/>
  <c r="J228" i="6"/>
  <c r="I2026" i="13" s="1"/>
  <c r="H228" i="6"/>
  <c r="G2026" i="13" s="1"/>
  <c r="R227" i="6"/>
  <c r="Q2025" i="13" s="1"/>
  <c r="P227" i="6"/>
  <c r="O2025" i="13" s="1"/>
  <c r="N227" i="6"/>
  <c r="M2025" i="13" s="1"/>
  <c r="L227" i="6"/>
  <c r="K2025" i="13" s="1"/>
  <c r="J227" i="6"/>
  <c r="I2025" i="13" s="1"/>
  <c r="H227" i="6"/>
  <c r="G2025" i="13" s="1"/>
  <c r="R226" i="6"/>
  <c r="Q2024" i="13" s="1"/>
  <c r="P226" i="6"/>
  <c r="O2024" i="13" s="1"/>
  <c r="N226" i="6"/>
  <c r="M2024" i="13" s="1"/>
  <c r="L226" i="6"/>
  <c r="K2024" i="13" s="1"/>
  <c r="J226" i="6"/>
  <c r="I2024" i="13" s="1"/>
  <c r="H226" i="6"/>
  <c r="G2024" i="13" s="1"/>
  <c r="R225" i="6"/>
  <c r="Q2023" i="13" s="1"/>
  <c r="P225" i="6"/>
  <c r="O2023" i="13" s="1"/>
  <c r="N225" i="6"/>
  <c r="M2023" i="13" s="1"/>
  <c r="L225" i="6"/>
  <c r="K2023" i="13" s="1"/>
  <c r="J225" i="6"/>
  <c r="I2023" i="13" s="1"/>
  <c r="H225" i="6"/>
  <c r="G2023" i="13" s="1"/>
  <c r="R224" i="6"/>
  <c r="Q2022" i="13" s="1"/>
  <c r="P224" i="6"/>
  <c r="O2022" i="13" s="1"/>
  <c r="N224" i="6"/>
  <c r="M2022" i="13" s="1"/>
  <c r="L224" i="6"/>
  <c r="K2022" i="13" s="1"/>
  <c r="J224" i="6"/>
  <c r="I2022" i="13" s="1"/>
  <c r="H224" i="6"/>
  <c r="G2022" i="13" s="1"/>
  <c r="R223" i="6"/>
  <c r="Q2021" i="13" s="1"/>
  <c r="P223" i="6"/>
  <c r="O2021" i="13" s="1"/>
  <c r="N223" i="6"/>
  <c r="M2021" i="13" s="1"/>
  <c r="L223" i="6"/>
  <c r="K2021" i="13" s="1"/>
  <c r="J223" i="6"/>
  <c r="I2021" i="13" s="1"/>
  <c r="H223" i="6"/>
  <c r="G2021" i="13" s="1"/>
  <c r="R222" i="6"/>
  <c r="Q2020" i="13" s="1"/>
  <c r="P222" i="6"/>
  <c r="O2020" i="13" s="1"/>
  <c r="N222" i="6"/>
  <c r="M2020" i="13" s="1"/>
  <c r="L222" i="6"/>
  <c r="K2020" i="13" s="1"/>
  <c r="J222" i="6"/>
  <c r="I2020" i="13" s="1"/>
  <c r="H222" i="6"/>
  <c r="G2020" i="13" s="1"/>
  <c r="R221" i="6"/>
  <c r="Q2019" i="13" s="1"/>
  <c r="P221" i="6"/>
  <c r="O2019" i="13" s="1"/>
  <c r="N221" i="6"/>
  <c r="M2019" i="13" s="1"/>
  <c r="L221" i="6"/>
  <c r="K2019" i="13" s="1"/>
  <c r="J221" i="6"/>
  <c r="I2019" i="13" s="1"/>
  <c r="H221" i="6"/>
  <c r="G2019" i="13" s="1"/>
  <c r="R220" i="6"/>
  <c r="Q2018" i="13" s="1"/>
  <c r="P220" i="6"/>
  <c r="O2018" i="13" s="1"/>
  <c r="N220" i="6"/>
  <c r="M2018" i="13" s="1"/>
  <c r="L220" i="6"/>
  <c r="K2018" i="13" s="1"/>
  <c r="J220" i="6"/>
  <c r="I2018" i="13" s="1"/>
  <c r="H220" i="6"/>
  <c r="G2018" i="13" s="1"/>
  <c r="R219" i="6"/>
  <c r="Q2017" i="13" s="1"/>
  <c r="P219" i="6"/>
  <c r="O2017" i="13" s="1"/>
  <c r="N219" i="6"/>
  <c r="M2017" i="13" s="1"/>
  <c r="L219" i="6"/>
  <c r="K2017" i="13" s="1"/>
  <c r="J219" i="6"/>
  <c r="I2017" i="13" s="1"/>
  <c r="H219" i="6"/>
  <c r="G2017" i="13" s="1"/>
  <c r="R218" i="6"/>
  <c r="Q2016" i="13" s="1"/>
  <c r="P218" i="6"/>
  <c r="O2016" i="13" s="1"/>
  <c r="N218" i="6"/>
  <c r="M2016" i="13" s="1"/>
  <c r="L218" i="6"/>
  <c r="K2016" i="13" s="1"/>
  <c r="J218" i="6"/>
  <c r="I2016" i="13" s="1"/>
  <c r="H218" i="6"/>
  <c r="G2016" i="13" s="1"/>
  <c r="R217" i="6"/>
  <c r="Q2015" i="13" s="1"/>
  <c r="P217" i="6"/>
  <c r="O2015" i="13" s="1"/>
  <c r="N217" i="6"/>
  <c r="M2015" i="13" s="1"/>
  <c r="L217" i="6"/>
  <c r="K2015" i="13" s="1"/>
  <c r="J217" i="6"/>
  <c r="I2015" i="13" s="1"/>
  <c r="H217" i="6"/>
  <c r="G2015" i="13" s="1"/>
  <c r="R216" i="6"/>
  <c r="Q2014" i="13" s="1"/>
  <c r="P216" i="6"/>
  <c r="O2014" i="13" s="1"/>
  <c r="N216" i="6"/>
  <c r="M2014" i="13" s="1"/>
  <c r="L216" i="6"/>
  <c r="K2014" i="13" s="1"/>
  <c r="J216" i="6"/>
  <c r="I2014" i="13" s="1"/>
  <c r="H216" i="6"/>
  <c r="G2014" i="13" s="1"/>
  <c r="R215" i="6"/>
  <c r="Q2013" i="13" s="1"/>
  <c r="P215" i="6"/>
  <c r="O2013" i="13" s="1"/>
  <c r="N215" i="6"/>
  <c r="M2013" i="13" s="1"/>
  <c r="L215" i="6"/>
  <c r="K2013" i="13" s="1"/>
  <c r="J215" i="6"/>
  <c r="I2013" i="13" s="1"/>
  <c r="H215" i="6"/>
  <c r="G2013" i="13" s="1"/>
  <c r="R214" i="6"/>
  <c r="Q2012" i="13" s="1"/>
  <c r="P214" i="6"/>
  <c r="O2012" i="13" s="1"/>
  <c r="N214" i="6"/>
  <c r="M2012" i="13" s="1"/>
  <c r="L214" i="6"/>
  <c r="K2012" i="13" s="1"/>
  <c r="J214" i="6"/>
  <c r="I2012" i="13" s="1"/>
  <c r="H214" i="6"/>
  <c r="G2012" i="13" s="1"/>
  <c r="R213" i="6"/>
  <c r="Q2011" i="13" s="1"/>
  <c r="P213" i="6"/>
  <c r="O2011" i="13" s="1"/>
  <c r="N213" i="6"/>
  <c r="M2011" i="13" s="1"/>
  <c r="L213" i="6"/>
  <c r="K2011" i="13" s="1"/>
  <c r="J213" i="6"/>
  <c r="I2011" i="13" s="1"/>
  <c r="H213" i="6"/>
  <c r="G2011" i="13" s="1"/>
  <c r="R212" i="6"/>
  <c r="Q2010" i="13" s="1"/>
  <c r="P212" i="6"/>
  <c r="O2010" i="13" s="1"/>
  <c r="N212" i="6"/>
  <c r="M2010" i="13" s="1"/>
  <c r="L212" i="6"/>
  <c r="K2010" i="13" s="1"/>
  <c r="J212" i="6"/>
  <c r="I2010" i="13" s="1"/>
  <c r="H212" i="6"/>
  <c r="G2010" i="13" s="1"/>
  <c r="R211" i="6"/>
  <c r="Q2009" i="13" s="1"/>
  <c r="P211" i="6"/>
  <c r="O2009" i="13" s="1"/>
  <c r="N211" i="6"/>
  <c r="M2009" i="13" s="1"/>
  <c r="L211" i="6"/>
  <c r="K2009" i="13" s="1"/>
  <c r="J211" i="6"/>
  <c r="I2009" i="13" s="1"/>
  <c r="H211" i="6"/>
  <c r="G2009" i="13" s="1"/>
  <c r="R210" i="6"/>
  <c r="Q2008" i="13" s="1"/>
  <c r="P210" i="6"/>
  <c r="O2008" i="13" s="1"/>
  <c r="N210" i="6"/>
  <c r="M2008" i="13" s="1"/>
  <c r="L210" i="6"/>
  <c r="K2008" i="13" s="1"/>
  <c r="J210" i="6"/>
  <c r="I2008" i="13" s="1"/>
  <c r="H210" i="6"/>
  <c r="G2008" i="13" s="1"/>
  <c r="R209" i="6"/>
  <c r="Q2007" i="13" s="1"/>
  <c r="P209" i="6"/>
  <c r="O2007" i="13" s="1"/>
  <c r="N209" i="6"/>
  <c r="M2007" i="13" s="1"/>
  <c r="L209" i="6"/>
  <c r="K2007" i="13" s="1"/>
  <c r="J209" i="6"/>
  <c r="I2007" i="13" s="1"/>
  <c r="H209" i="6"/>
  <c r="G2007" i="13" s="1"/>
  <c r="R208" i="6"/>
  <c r="Q2006" i="13" s="1"/>
  <c r="P208" i="6"/>
  <c r="O2006" i="13" s="1"/>
  <c r="N208" i="6"/>
  <c r="M2006" i="13" s="1"/>
  <c r="L208" i="6"/>
  <c r="K2006" i="13" s="1"/>
  <c r="J208" i="6"/>
  <c r="I2006" i="13" s="1"/>
  <c r="H208" i="6"/>
  <c r="G2006" i="13" s="1"/>
  <c r="R207" i="6"/>
  <c r="Q2005" i="13" s="1"/>
  <c r="P207" i="6"/>
  <c r="O2005" i="13" s="1"/>
  <c r="N207" i="6"/>
  <c r="M2005" i="13" s="1"/>
  <c r="L207" i="6"/>
  <c r="K2005" i="13" s="1"/>
  <c r="J207" i="6"/>
  <c r="I2005" i="13" s="1"/>
  <c r="H207" i="6"/>
  <c r="G2005" i="13" s="1"/>
  <c r="R206" i="6"/>
  <c r="Q2004" i="13" s="1"/>
  <c r="P206" i="6"/>
  <c r="O2004" i="13" s="1"/>
  <c r="N206" i="6"/>
  <c r="M2004" i="13" s="1"/>
  <c r="L206" i="6"/>
  <c r="K2004" i="13" s="1"/>
  <c r="J206" i="6"/>
  <c r="I2004" i="13" s="1"/>
  <c r="H206" i="6"/>
  <c r="G2004" i="13" s="1"/>
  <c r="R205" i="6"/>
  <c r="Q2003" i="13" s="1"/>
  <c r="P205" i="6"/>
  <c r="O2003" i="13" s="1"/>
  <c r="N205" i="6"/>
  <c r="M2003" i="13" s="1"/>
  <c r="L205" i="6"/>
  <c r="K2003" i="13" s="1"/>
  <c r="J205" i="6"/>
  <c r="I2003" i="13" s="1"/>
  <c r="H205" i="6"/>
  <c r="G2003" i="13" s="1"/>
  <c r="R204" i="6"/>
  <c r="Q2002" i="13" s="1"/>
  <c r="P204" i="6"/>
  <c r="O2002" i="13" s="1"/>
  <c r="N204" i="6"/>
  <c r="M2002" i="13" s="1"/>
  <c r="L204" i="6"/>
  <c r="K2002" i="13" s="1"/>
  <c r="J204" i="6"/>
  <c r="I2002" i="13" s="1"/>
  <c r="H204" i="6"/>
  <c r="G2002" i="13" s="1"/>
  <c r="R203" i="6"/>
  <c r="Q2001" i="13" s="1"/>
  <c r="P203" i="6"/>
  <c r="O2001" i="13" s="1"/>
  <c r="N203" i="6"/>
  <c r="M2001" i="13" s="1"/>
  <c r="L203" i="6"/>
  <c r="K2001" i="13" s="1"/>
  <c r="J203" i="6"/>
  <c r="I2001" i="13" s="1"/>
  <c r="H203" i="6"/>
  <c r="G2001" i="13" s="1"/>
  <c r="R202" i="6"/>
  <c r="Q2000" i="13" s="1"/>
  <c r="P202" i="6"/>
  <c r="O2000" i="13" s="1"/>
  <c r="N202" i="6"/>
  <c r="M2000" i="13" s="1"/>
  <c r="L202" i="6"/>
  <c r="K2000" i="13" s="1"/>
  <c r="J202" i="6"/>
  <c r="I2000" i="13" s="1"/>
  <c r="H202" i="6"/>
  <c r="G2000" i="13" s="1"/>
  <c r="R201" i="6"/>
  <c r="Q1999" i="13" s="1"/>
  <c r="P201" i="6"/>
  <c r="O1999" i="13" s="1"/>
  <c r="N201" i="6"/>
  <c r="M1999" i="13" s="1"/>
  <c r="L201" i="6"/>
  <c r="K1999" i="13" s="1"/>
  <c r="J201" i="6"/>
  <c r="I1999" i="13" s="1"/>
  <c r="H201" i="6"/>
  <c r="G1999" i="13" s="1"/>
  <c r="R200" i="6"/>
  <c r="Q1998" i="13" s="1"/>
  <c r="P200" i="6"/>
  <c r="O1998" i="13" s="1"/>
  <c r="N200" i="6"/>
  <c r="M1998" i="13" s="1"/>
  <c r="L200" i="6"/>
  <c r="K1998" i="13" s="1"/>
  <c r="J200" i="6"/>
  <c r="I1998" i="13" s="1"/>
  <c r="H200" i="6"/>
  <c r="G1998" i="13" s="1"/>
  <c r="R199" i="6"/>
  <c r="Q1997" i="13" s="1"/>
  <c r="P199" i="6"/>
  <c r="O1997" i="13" s="1"/>
  <c r="N199" i="6"/>
  <c r="M1997" i="13" s="1"/>
  <c r="L199" i="6"/>
  <c r="K1997" i="13" s="1"/>
  <c r="J199" i="6"/>
  <c r="I1997" i="13" s="1"/>
  <c r="H199" i="6"/>
  <c r="G1997" i="13" s="1"/>
  <c r="R198" i="6"/>
  <c r="Q1996" i="13" s="1"/>
  <c r="P198" i="6"/>
  <c r="O1996" i="13" s="1"/>
  <c r="N198" i="6"/>
  <c r="M1996" i="13" s="1"/>
  <c r="L198" i="6"/>
  <c r="K1996" i="13" s="1"/>
  <c r="J198" i="6"/>
  <c r="I1996" i="13" s="1"/>
  <c r="H198" i="6"/>
  <c r="G1996" i="13" s="1"/>
  <c r="R197" i="6"/>
  <c r="Q1995" i="13" s="1"/>
  <c r="P197" i="6"/>
  <c r="O1995" i="13" s="1"/>
  <c r="N197" i="6"/>
  <c r="M1995" i="13" s="1"/>
  <c r="L197" i="6"/>
  <c r="K1995" i="13" s="1"/>
  <c r="J197" i="6"/>
  <c r="I1995" i="13" s="1"/>
  <c r="H197" i="6"/>
  <c r="G1995" i="13" s="1"/>
  <c r="R196" i="6"/>
  <c r="Q1994" i="13" s="1"/>
  <c r="P196" i="6"/>
  <c r="O1994" i="13" s="1"/>
  <c r="N196" i="6"/>
  <c r="M1994" i="13" s="1"/>
  <c r="L196" i="6"/>
  <c r="K1994" i="13" s="1"/>
  <c r="J196" i="6"/>
  <c r="I1994" i="13" s="1"/>
  <c r="H196" i="6"/>
  <c r="G1994" i="13" s="1"/>
  <c r="R195" i="6"/>
  <c r="Q1993" i="13" s="1"/>
  <c r="P195" i="6"/>
  <c r="O1993" i="13" s="1"/>
  <c r="N195" i="6"/>
  <c r="M1993" i="13" s="1"/>
  <c r="L195" i="6"/>
  <c r="K1993" i="13" s="1"/>
  <c r="J195" i="6"/>
  <c r="I1993" i="13" s="1"/>
  <c r="H195" i="6"/>
  <c r="G1993" i="13" s="1"/>
  <c r="R194" i="6"/>
  <c r="Q1992" i="13" s="1"/>
  <c r="P194" i="6"/>
  <c r="O1992" i="13" s="1"/>
  <c r="N194" i="6"/>
  <c r="M1992" i="13" s="1"/>
  <c r="L194" i="6"/>
  <c r="K1992" i="13" s="1"/>
  <c r="J194" i="6"/>
  <c r="I1992" i="13" s="1"/>
  <c r="H194" i="6"/>
  <c r="G1992" i="13" s="1"/>
  <c r="R193" i="6"/>
  <c r="Q1991" i="13" s="1"/>
  <c r="P193" i="6"/>
  <c r="O1991" i="13" s="1"/>
  <c r="N193" i="6"/>
  <c r="M1991" i="13" s="1"/>
  <c r="L193" i="6"/>
  <c r="K1991" i="13" s="1"/>
  <c r="J193" i="6"/>
  <c r="I1991" i="13" s="1"/>
  <c r="H193" i="6"/>
  <c r="G1991" i="13" s="1"/>
  <c r="R192" i="6"/>
  <c r="Q1990" i="13" s="1"/>
  <c r="P192" i="6"/>
  <c r="O1990" i="13" s="1"/>
  <c r="N192" i="6"/>
  <c r="M1990" i="13" s="1"/>
  <c r="L192" i="6"/>
  <c r="K1990" i="13" s="1"/>
  <c r="J192" i="6"/>
  <c r="I1990" i="13" s="1"/>
  <c r="H192" i="6"/>
  <c r="G1990" i="13" s="1"/>
  <c r="R191" i="6"/>
  <c r="Q1989" i="13" s="1"/>
  <c r="P191" i="6"/>
  <c r="O1989" i="13" s="1"/>
  <c r="N191" i="6"/>
  <c r="M1989" i="13" s="1"/>
  <c r="L191" i="6"/>
  <c r="K1989" i="13" s="1"/>
  <c r="J191" i="6"/>
  <c r="I1989" i="13" s="1"/>
  <c r="H191" i="6"/>
  <c r="G1989" i="13" s="1"/>
  <c r="R190" i="6"/>
  <c r="Q1988" i="13" s="1"/>
  <c r="P190" i="6"/>
  <c r="O1988" i="13" s="1"/>
  <c r="N190" i="6"/>
  <c r="M1988" i="13" s="1"/>
  <c r="L190" i="6"/>
  <c r="K1988" i="13" s="1"/>
  <c r="J190" i="6"/>
  <c r="I1988" i="13" s="1"/>
  <c r="H190" i="6"/>
  <c r="G1988" i="13" s="1"/>
  <c r="R189" i="6"/>
  <c r="Q1987" i="13" s="1"/>
  <c r="P189" i="6"/>
  <c r="O1987" i="13" s="1"/>
  <c r="N189" i="6"/>
  <c r="M1987" i="13" s="1"/>
  <c r="L189" i="6"/>
  <c r="K1987" i="13" s="1"/>
  <c r="J189" i="6"/>
  <c r="I1987" i="13" s="1"/>
  <c r="H189" i="6"/>
  <c r="G1987" i="13" s="1"/>
  <c r="R188" i="6"/>
  <c r="Q1986" i="13" s="1"/>
  <c r="P188" i="6"/>
  <c r="O1986" i="13" s="1"/>
  <c r="N188" i="6"/>
  <c r="M1986" i="13" s="1"/>
  <c r="L188" i="6"/>
  <c r="K1986" i="13" s="1"/>
  <c r="J188" i="6"/>
  <c r="I1986" i="13" s="1"/>
  <c r="H188" i="6"/>
  <c r="G1986" i="13" s="1"/>
  <c r="R187" i="6"/>
  <c r="Q1985" i="13" s="1"/>
  <c r="P187" i="6"/>
  <c r="O1985" i="13" s="1"/>
  <c r="N187" i="6"/>
  <c r="M1985" i="13" s="1"/>
  <c r="L187" i="6"/>
  <c r="K1985" i="13" s="1"/>
  <c r="J187" i="6"/>
  <c r="I1985" i="13" s="1"/>
  <c r="H187" i="6"/>
  <c r="G1985" i="13" s="1"/>
  <c r="R186" i="6"/>
  <c r="Q1984" i="13" s="1"/>
  <c r="P186" i="6"/>
  <c r="O1984" i="13" s="1"/>
  <c r="N186" i="6"/>
  <c r="M1984" i="13" s="1"/>
  <c r="L186" i="6"/>
  <c r="K1984" i="13" s="1"/>
  <c r="J186" i="6"/>
  <c r="I1984" i="13" s="1"/>
  <c r="H186" i="6"/>
  <c r="G1984" i="13" s="1"/>
  <c r="R185" i="6"/>
  <c r="Q1983" i="13" s="1"/>
  <c r="P185" i="6"/>
  <c r="O1983" i="13" s="1"/>
  <c r="N185" i="6"/>
  <c r="M1983" i="13" s="1"/>
  <c r="L185" i="6"/>
  <c r="K1983" i="13" s="1"/>
  <c r="J185" i="6"/>
  <c r="I1983" i="13" s="1"/>
  <c r="H185" i="6"/>
  <c r="G1983" i="13" s="1"/>
  <c r="R184" i="6"/>
  <c r="Q1982" i="13" s="1"/>
  <c r="P184" i="6"/>
  <c r="O1982" i="13" s="1"/>
  <c r="N184" i="6"/>
  <c r="M1982" i="13" s="1"/>
  <c r="L184" i="6"/>
  <c r="K1982" i="13" s="1"/>
  <c r="J184" i="6"/>
  <c r="I1982" i="13" s="1"/>
  <c r="H184" i="6"/>
  <c r="G1982" i="13" s="1"/>
  <c r="R183" i="6"/>
  <c r="Q1981" i="13" s="1"/>
  <c r="P183" i="6"/>
  <c r="O1981" i="13" s="1"/>
  <c r="N183" i="6"/>
  <c r="M1981" i="13" s="1"/>
  <c r="L183" i="6"/>
  <c r="K1981" i="13" s="1"/>
  <c r="J183" i="6"/>
  <c r="I1981" i="13" s="1"/>
  <c r="H183" i="6"/>
  <c r="G1981" i="13" s="1"/>
  <c r="R182" i="6"/>
  <c r="Q1980" i="13" s="1"/>
  <c r="P182" i="6"/>
  <c r="O1980" i="13" s="1"/>
  <c r="N182" i="6"/>
  <c r="M1980" i="13" s="1"/>
  <c r="L182" i="6"/>
  <c r="K1980" i="13" s="1"/>
  <c r="J182" i="6"/>
  <c r="I1980" i="13" s="1"/>
  <c r="H182" i="6"/>
  <c r="G1980" i="13" s="1"/>
  <c r="R181" i="6"/>
  <c r="Q1979" i="13" s="1"/>
  <c r="P181" i="6"/>
  <c r="O1979" i="13" s="1"/>
  <c r="N181" i="6"/>
  <c r="M1979" i="13" s="1"/>
  <c r="L181" i="6"/>
  <c r="K1979" i="13" s="1"/>
  <c r="J181" i="6"/>
  <c r="I1979" i="13" s="1"/>
  <c r="H181" i="6"/>
  <c r="G1979" i="13" s="1"/>
  <c r="R180" i="6"/>
  <c r="Q1978" i="13" s="1"/>
  <c r="P180" i="6"/>
  <c r="O1978" i="13" s="1"/>
  <c r="N180" i="6"/>
  <c r="M1978" i="13" s="1"/>
  <c r="L180" i="6"/>
  <c r="K1978" i="13" s="1"/>
  <c r="J180" i="6"/>
  <c r="I1978" i="13" s="1"/>
  <c r="H180" i="6"/>
  <c r="G1978" i="13" s="1"/>
  <c r="R179" i="6"/>
  <c r="Q1977" i="13" s="1"/>
  <c r="P179" i="6"/>
  <c r="O1977" i="13" s="1"/>
  <c r="N179" i="6"/>
  <c r="M1977" i="13" s="1"/>
  <c r="L179" i="6"/>
  <c r="K1977" i="13" s="1"/>
  <c r="J179" i="6"/>
  <c r="I1977" i="13" s="1"/>
  <c r="H179" i="6"/>
  <c r="G1977" i="13" s="1"/>
  <c r="R178" i="6"/>
  <c r="Q1976" i="13" s="1"/>
  <c r="P178" i="6"/>
  <c r="O1976" i="13" s="1"/>
  <c r="N178" i="6"/>
  <c r="M1976" i="13" s="1"/>
  <c r="L178" i="6"/>
  <c r="K1976" i="13" s="1"/>
  <c r="J178" i="6"/>
  <c r="I1976" i="13" s="1"/>
  <c r="H178" i="6"/>
  <c r="G1976" i="13" s="1"/>
  <c r="R177" i="6"/>
  <c r="Q1975" i="13" s="1"/>
  <c r="P177" i="6"/>
  <c r="O1975" i="13" s="1"/>
  <c r="N177" i="6"/>
  <c r="M1975" i="13" s="1"/>
  <c r="L177" i="6"/>
  <c r="K1975" i="13" s="1"/>
  <c r="J177" i="6"/>
  <c r="I1975" i="13" s="1"/>
  <c r="H177" i="6"/>
  <c r="G1975" i="13" s="1"/>
  <c r="R176" i="6"/>
  <c r="Q1974" i="13" s="1"/>
  <c r="P176" i="6"/>
  <c r="O1974" i="13" s="1"/>
  <c r="N176" i="6"/>
  <c r="M1974" i="13" s="1"/>
  <c r="L176" i="6"/>
  <c r="K1974" i="13" s="1"/>
  <c r="J176" i="6"/>
  <c r="I1974" i="13" s="1"/>
  <c r="H176" i="6"/>
  <c r="G1974" i="13" s="1"/>
  <c r="R175" i="6"/>
  <c r="Q1973" i="13" s="1"/>
  <c r="P175" i="6"/>
  <c r="O1973" i="13" s="1"/>
  <c r="N175" i="6"/>
  <c r="M1973" i="13" s="1"/>
  <c r="L175" i="6"/>
  <c r="K1973" i="13" s="1"/>
  <c r="J175" i="6"/>
  <c r="I1973" i="13" s="1"/>
  <c r="H175" i="6"/>
  <c r="G1973" i="13" s="1"/>
  <c r="R174" i="6"/>
  <c r="Q1972" i="13" s="1"/>
  <c r="P174" i="6"/>
  <c r="O1972" i="13" s="1"/>
  <c r="N174" i="6"/>
  <c r="M1972" i="13" s="1"/>
  <c r="L174" i="6"/>
  <c r="K1972" i="13" s="1"/>
  <c r="J174" i="6"/>
  <c r="I1972" i="13" s="1"/>
  <c r="H174" i="6"/>
  <c r="G1972" i="13" s="1"/>
  <c r="R173" i="6"/>
  <c r="Q1971" i="13" s="1"/>
  <c r="P173" i="6"/>
  <c r="O1971" i="13" s="1"/>
  <c r="N173" i="6"/>
  <c r="M1971" i="13" s="1"/>
  <c r="L173" i="6"/>
  <c r="K1971" i="13" s="1"/>
  <c r="J173" i="6"/>
  <c r="I1971" i="13" s="1"/>
  <c r="H173" i="6"/>
  <c r="G1971" i="13" s="1"/>
  <c r="R172" i="6"/>
  <c r="Q1970" i="13" s="1"/>
  <c r="P172" i="6"/>
  <c r="O1970" i="13" s="1"/>
  <c r="N172" i="6"/>
  <c r="M1970" i="13" s="1"/>
  <c r="L172" i="6"/>
  <c r="K1970" i="13" s="1"/>
  <c r="J172" i="6"/>
  <c r="I1970" i="13" s="1"/>
  <c r="H172" i="6"/>
  <c r="G1970" i="13" s="1"/>
  <c r="R171" i="6"/>
  <c r="Q1969" i="13" s="1"/>
  <c r="P171" i="6"/>
  <c r="O1969" i="13" s="1"/>
  <c r="N171" i="6"/>
  <c r="M1969" i="13" s="1"/>
  <c r="L171" i="6"/>
  <c r="K1969" i="13" s="1"/>
  <c r="J171" i="6"/>
  <c r="I1969" i="13" s="1"/>
  <c r="H171" i="6"/>
  <c r="G1969" i="13" s="1"/>
  <c r="R170" i="6"/>
  <c r="Q1968" i="13" s="1"/>
  <c r="P170" i="6"/>
  <c r="O1968" i="13" s="1"/>
  <c r="N170" i="6"/>
  <c r="M1968" i="13" s="1"/>
  <c r="L170" i="6"/>
  <c r="K1968" i="13" s="1"/>
  <c r="J170" i="6"/>
  <c r="I1968" i="13" s="1"/>
  <c r="H170" i="6"/>
  <c r="G1968" i="13" s="1"/>
  <c r="R169" i="6"/>
  <c r="Q1967" i="13" s="1"/>
  <c r="P169" i="6"/>
  <c r="O1967" i="13" s="1"/>
  <c r="N169" i="6"/>
  <c r="M1967" i="13" s="1"/>
  <c r="L169" i="6"/>
  <c r="K1967" i="13" s="1"/>
  <c r="J169" i="6"/>
  <c r="I1967" i="13" s="1"/>
  <c r="H169" i="6"/>
  <c r="G1967" i="13" s="1"/>
  <c r="R168" i="6"/>
  <c r="Q1966" i="13" s="1"/>
  <c r="P168" i="6"/>
  <c r="O1966" i="13" s="1"/>
  <c r="N168" i="6"/>
  <c r="M1966" i="13" s="1"/>
  <c r="L168" i="6"/>
  <c r="K1966" i="13" s="1"/>
  <c r="J168" i="6"/>
  <c r="I1966" i="13" s="1"/>
  <c r="H168" i="6"/>
  <c r="G1966" i="13" s="1"/>
  <c r="R167" i="6"/>
  <c r="Q1965" i="13" s="1"/>
  <c r="P167" i="6"/>
  <c r="O1965" i="13" s="1"/>
  <c r="N167" i="6"/>
  <c r="M1965" i="13" s="1"/>
  <c r="L167" i="6"/>
  <c r="K1965" i="13" s="1"/>
  <c r="J167" i="6"/>
  <c r="I1965" i="13" s="1"/>
  <c r="H167" i="6"/>
  <c r="G1965" i="13" s="1"/>
  <c r="R166" i="6"/>
  <c r="Q1964" i="13" s="1"/>
  <c r="P166" i="6"/>
  <c r="O1964" i="13" s="1"/>
  <c r="N166" i="6"/>
  <c r="M1964" i="13" s="1"/>
  <c r="L166" i="6"/>
  <c r="K1964" i="13" s="1"/>
  <c r="J166" i="6"/>
  <c r="I1964" i="13" s="1"/>
  <c r="H166" i="6"/>
  <c r="G1964" i="13" s="1"/>
  <c r="R165" i="6"/>
  <c r="Q1963" i="13" s="1"/>
  <c r="P165" i="6"/>
  <c r="O1963" i="13" s="1"/>
  <c r="N165" i="6"/>
  <c r="M1963" i="13" s="1"/>
  <c r="L165" i="6"/>
  <c r="K1963" i="13" s="1"/>
  <c r="J165" i="6"/>
  <c r="I1963" i="13" s="1"/>
  <c r="H165" i="6"/>
  <c r="G1963" i="13" s="1"/>
  <c r="R164" i="6"/>
  <c r="Q1962" i="13" s="1"/>
  <c r="P164" i="6"/>
  <c r="O1962" i="13" s="1"/>
  <c r="N164" i="6"/>
  <c r="M1962" i="13" s="1"/>
  <c r="L164" i="6"/>
  <c r="K1962" i="13" s="1"/>
  <c r="J164" i="6"/>
  <c r="I1962" i="13" s="1"/>
  <c r="H164" i="6"/>
  <c r="G1962" i="13" s="1"/>
  <c r="R163" i="6"/>
  <c r="Q1961" i="13" s="1"/>
  <c r="P163" i="6"/>
  <c r="O1961" i="13" s="1"/>
  <c r="N163" i="6"/>
  <c r="M1961" i="13" s="1"/>
  <c r="L163" i="6"/>
  <c r="K1961" i="13" s="1"/>
  <c r="J163" i="6"/>
  <c r="I1961" i="13" s="1"/>
  <c r="H163" i="6"/>
  <c r="G1961" i="13" s="1"/>
  <c r="R162" i="6"/>
  <c r="Q1960" i="13" s="1"/>
  <c r="P162" i="6"/>
  <c r="O1960" i="13" s="1"/>
  <c r="N162" i="6"/>
  <c r="M1960" i="13" s="1"/>
  <c r="L162" i="6"/>
  <c r="K1960" i="13" s="1"/>
  <c r="J162" i="6"/>
  <c r="I1960" i="13" s="1"/>
  <c r="H162" i="6"/>
  <c r="G1960" i="13" s="1"/>
  <c r="R161" i="6"/>
  <c r="Q1959" i="13" s="1"/>
  <c r="P161" i="6"/>
  <c r="O1959" i="13" s="1"/>
  <c r="N161" i="6"/>
  <c r="M1959" i="13" s="1"/>
  <c r="L161" i="6"/>
  <c r="K1959" i="13" s="1"/>
  <c r="J161" i="6"/>
  <c r="I1959" i="13" s="1"/>
  <c r="H161" i="6"/>
  <c r="G1959" i="13" s="1"/>
  <c r="R160" i="6"/>
  <c r="Q1958" i="13" s="1"/>
  <c r="P160" i="6"/>
  <c r="O1958" i="13" s="1"/>
  <c r="N160" i="6"/>
  <c r="M1958" i="13" s="1"/>
  <c r="L160" i="6"/>
  <c r="K1958" i="13" s="1"/>
  <c r="J160" i="6"/>
  <c r="I1958" i="13" s="1"/>
  <c r="H160" i="6"/>
  <c r="G1958" i="13" s="1"/>
  <c r="R159" i="6"/>
  <c r="Q1957" i="13" s="1"/>
  <c r="P159" i="6"/>
  <c r="O1957" i="13" s="1"/>
  <c r="N159" i="6"/>
  <c r="M1957" i="13" s="1"/>
  <c r="L159" i="6"/>
  <c r="K1957" i="13" s="1"/>
  <c r="J159" i="6"/>
  <c r="I1957" i="13" s="1"/>
  <c r="H159" i="6"/>
  <c r="G1957" i="13" s="1"/>
  <c r="R158" i="6"/>
  <c r="Q1956" i="13" s="1"/>
  <c r="P158" i="6"/>
  <c r="O1956" i="13" s="1"/>
  <c r="N158" i="6"/>
  <c r="M1956" i="13" s="1"/>
  <c r="L158" i="6"/>
  <c r="K1956" i="13" s="1"/>
  <c r="J158" i="6"/>
  <c r="I1956" i="13" s="1"/>
  <c r="H158" i="6"/>
  <c r="G1956" i="13" s="1"/>
  <c r="R157" i="6"/>
  <c r="Q1955" i="13" s="1"/>
  <c r="P157" i="6"/>
  <c r="O1955" i="13" s="1"/>
  <c r="N157" i="6"/>
  <c r="M1955" i="13" s="1"/>
  <c r="L157" i="6"/>
  <c r="K1955" i="13" s="1"/>
  <c r="J157" i="6"/>
  <c r="I1955" i="13" s="1"/>
  <c r="H157" i="6"/>
  <c r="G1955" i="13" s="1"/>
  <c r="R156" i="6"/>
  <c r="Q1954" i="13" s="1"/>
  <c r="P156" i="6"/>
  <c r="O1954" i="13" s="1"/>
  <c r="N156" i="6"/>
  <c r="M1954" i="13" s="1"/>
  <c r="L156" i="6"/>
  <c r="K1954" i="13" s="1"/>
  <c r="J156" i="6"/>
  <c r="I1954" i="13" s="1"/>
  <c r="H156" i="6"/>
  <c r="G1954" i="13" s="1"/>
  <c r="R155" i="6"/>
  <c r="Q1953" i="13" s="1"/>
  <c r="P155" i="6"/>
  <c r="O1953" i="13" s="1"/>
  <c r="N155" i="6"/>
  <c r="M1953" i="13" s="1"/>
  <c r="L155" i="6"/>
  <c r="K1953" i="13" s="1"/>
  <c r="J155" i="6"/>
  <c r="I1953" i="13" s="1"/>
  <c r="H155" i="6"/>
  <c r="G1953" i="13" s="1"/>
  <c r="R154" i="6"/>
  <c r="Q1952" i="13" s="1"/>
  <c r="P154" i="6"/>
  <c r="O1952" i="13" s="1"/>
  <c r="N154" i="6"/>
  <c r="M1952" i="13" s="1"/>
  <c r="L154" i="6"/>
  <c r="K1952" i="13" s="1"/>
  <c r="J154" i="6"/>
  <c r="I1952" i="13" s="1"/>
  <c r="H154" i="6"/>
  <c r="G1952" i="13" s="1"/>
  <c r="R153" i="6"/>
  <c r="Q1951" i="13" s="1"/>
  <c r="P153" i="6"/>
  <c r="O1951" i="13" s="1"/>
  <c r="N153" i="6"/>
  <c r="M1951" i="13" s="1"/>
  <c r="L153" i="6"/>
  <c r="K1951" i="13" s="1"/>
  <c r="J153" i="6"/>
  <c r="I1951" i="13" s="1"/>
  <c r="H153" i="6"/>
  <c r="G1951" i="13" s="1"/>
  <c r="R152" i="6"/>
  <c r="Q1950" i="13" s="1"/>
  <c r="P152" i="6"/>
  <c r="O1950" i="13" s="1"/>
  <c r="N152" i="6"/>
  <c r="M1950" i="13" s="1"/>
  <c r="L152" i="6"/>
  <c r="K1950" i="13" s="1"/>
  <c r="J152" i="6"/>
  <c r="I1950" i="13" s="1"/>
  <c r="H152" i="6"/>
  <c r="G1950" i="13" s="1"/>
  <c r="R151" i="6"/>
  <c r="Q1949" i="13" s="1"/>
  <c r="P151" i="6"/>
  <c r="O1949" i="13" s="1"/>
  <c r="N151" i="6"/>
  <c r="M1949" i="13" s="1"/>
  <c r="L151" i="6"/>
  <c r="K1949" i="13" s="1"/>
  <c r="J151" i="6"/>
  <c r="I1949" i="13" s="1"/>
  <c r="H151" i="6"/>
  <c r="G1949" i="13" s="1"/>
  <c r="R150" i="6"/>
  <c r="Q1948" i="13" s="1"/>
  <c r="P150" i="6"/>
  <c r="O1948" i="13" s="1"/>
  <c r="N150" i="6"/>
  <c r="M1948" i="13" s="1"/>
  <c r="L150" i="6"/>
  <c r="K1948" i="13" s="1"/>
  <c r="J150" i="6"/>
  <c r="I1948" i="13" s="1"/>
  <c r="H150" i="6"/>
  <c r="G1948" i="13" s="1"/>
  <c r="R149" i="6"/>
  <c r="Q1947" i="13" s="1"/>
  <c r="P149" i="6"/>
  <c r="O1947" i="13" s="1"/>
  <c r="N149" i="6"/>
  <c r="M1947" i="13" s="1"/>
  <c r="L149" i="6"/>
  <c r="K1947" i="13" s="1"/>
  <c r="J149" i="6"/>
  <c r="I1947" i="13" s="1"/>
  <c r="H149" i="6"/>
  <c r="G1947" i="13" s="1"/>
  <c r="R148" i="6"/>
  <c r="Q1946" i="13" s="1"/>
  <c r="P148" i="6"/>
  <c r="O1946" i="13" s="1"/>
  <c r="N148" i="6"/>
  <c r="M1946" i="13" s="1"/>
  <c r="L148" i="6"/>
  <c r="K1946" i="13" s="1"/>
  <c r="J148" i="6"/>
  <c r="I1946" i="13" s="1"/>
  <c r="H148" i="6"/>
  <c r="G1946" i="13" s="1"/>
  <c r="R147" i="6"/>
  <c r="Q1945" i="13" s="1"/>
  <c r="P147" i="6"/>
  <c r="O1945" i="13" s="1"/>
  <c r="N147" i="6"/>
  <c r="M1945" i="13" s="1"/>
  <c r="L147" i="6"/>
  <c r="K1945" i="13" s="1"/>
  <c r="J147" i="6"/>
  <c r="I1945" i="13" s="1"/>
  <c r="H147" i="6"/>
  <c r="G1945" i="13" s="1"/>
  <c r="R146" i="6"/>
  <c r="Q1944" i="13" s="1"/>
  <c r="P146" i="6"/>
  <c r="O1944" i="13" s="1"/>
  <c r="N146" i="6"/>
  <c r="M1944" i="13" s="1"/>
  <c r="L146" i="6"/>
  <c r="K1944" i="13" s="1"/>
  <c r="J146" i="6"/>
  <c r="I1944" i="13" s="1"/>
  <c r="H146" i="6"/>
  <c r="G1944" i="13" s="1"/>
  <c r="R145" i="6"/>
  <c r="Q1943" i="13" s="1"/>
  <c r="P145" i="6"/>
  <c r="O1943" i="13" s="1"/>
  <c r="N145" i="6"/>
  <c r="M1943" i="13" s="1"/>
  <c r="L145" i="6"/>
  <c r="K1943" i="13" s="1"/>
  <c r="J145" i="6"/>
  <c r="I1943" i="13" s="1"/>
  <c r="H145" i="6"/>
  <c r="G1943" i="13" s="1"/>
  <c r="R144" i="6"/>
  <c r="Q1942" i="13" s="1"/>
  <c r="P144" i="6"/>
  <c r="O1942" i="13" s="1"/>
  <c r="N144" i="6"/>
  <c r="M1942" i="13" s="1"/>
  <c r="L144" i="6"/>
  <c r="K1942" i="13" s="1"/>
  <c r="J144" i="6"/>
  <c r="I1942" i="13" s="1"/>
  <c r="H144" i="6"/>
  <c r="G1942" i="13" s="1"/>
  <c r="R143" i="6"/>
  <c r="Q1941" i="13" s="1"/>
  <c r="P143" i="6"/>
  <c r="O1941" i="13" s="1"/>
  <c r="N143" i="6"/>
  <c r="M1941" i="13" s="1"/>
  <c r="L143" i="6"/>
  <c r="K1941" i="13" s="1"/>
  <c r="J143" i="6"/>
  <c r="I1941" i="13" s="1"/>
  <c r="H143" i="6"/>
  <c r="G1941" i="13" s="1"/>
  <c r="R142" i="6"/>
  <c r="Q1940" i="13" s="1"/>
  <c r="P142" i="6"/>
  <c r="O1940" i="13" s="1"/>
  <c r="N142" i="6"/>
  <c r="M1940" i="13" s="1"/>
  <c r="L142" i="6"/>
  <c r="K1940" i="13" s="1"/>
  <c r="J142" i="6"/>
  <c r="I1940" i="13" s="1"/>
  <c r="H142" i="6"/>
  <c r="G1940" i="13" s="1"/>
  <c r="R141" i="6"/>
  <c r="Q1939" i="13" s="1"/>
  <c r="P141" i="6"/>
  <c r="O1939" i="13" s="1"/>
  <c r="N141" i="6"/>
  <c r="M1939" i="13" s="1"/>
  <c r="L141" i="6"/>
  <c r="K1939" i="13" s="1"/>
  <c r="J141" i="6"/>
  <c r="I1939" i="13" s="1"/>
  <c r="H141" i="6"/>
  <c r="G1939" i="13" s="1"/>
  <c r="R140" i="6"/>
  <c r="Q1938" i="13" s="1"/>
  <c r="P140" i="6"/>
  <c r="O1938" i="13" s="1"/>
  <c r="N140" i="6"/>
  <c r="M1938" i="13" s="1"/>
  <c r="L140" i="6"/>
  <c r="K1938" i="13" s="1"/>
  <c r="J140" i="6"/>
  <c r="I1938" i="13" s="1"/>
  <c r="H140" i="6"/>
  <c r="G1938" i="13" s="1"/>
  <c r="R139" i="6"/>
  <c r="Q1937" i="13" s="1"/>
  <c r="P139" i="6"/>
  <c r="O1937" i="13" s="1"/>
  <c r="N139" i="6"/>
  <c r="M1937" i="13" s="1"/>
  <c r="L139" i="6"/>
  <c r="K1937" i="13" s="1"/>
  <c r="J139" i="6"/>
  <c r="I1937" i="13" s="1"/>
  <c r="H139" i="6"/>
  <c r="G1937" i="13" s="1"/>
  <c r="R138" i="6"/>
  <c r="Q1936" i="13" s="1"/>
  <c r="P138" i="6"/>
  <c r="O1936" i="13" s="1"/>
  <c r="N138" i="6"/>
  <c r="M1936" i="13" s="1"/>
  <c r="L138" i="6"/>
  <c r="K1936" i="13" s="1"/>
  <c r="J138" i="6"/>
  <c r="I1936" i="13" s="1"/>
  <c r="H138" i="6"/>
  <c r="G1936" i="13" s="1"/>
  <c r="R136" i="6"/>
  <c r="Q1934" i="13" s="1"/>
  <c r="P136" i="6"/>
  <c r="O1934" i="13" s="1"/>
  <c r="N136" i="6"/>
  <c r="M1934" i="13" s="1"/>
  <c r="L136" i="6"/>
  <c r="K1934" i="13" s="1"/>
  <c r="J136" i="6"/>
  <c r="I1934" i="13" s="1"/>
  <c r="H136" i="6"/>
  <c r="G1934" i="13" s="1"/>
  <c r="R135" i="6"/>
  <c r="Q1933" i="13" s="1"/>
  <c r="P135" i="6"/>
  <c r="O1933" i="13" s="1"/>
  <c r="N135" i="6"/>
  <c r="M1933" i="13" s="1"/>
  <c r="L135" i="6"/>
  <c r="K1933" i="13" s="1"/>
  <c r="J135" i="6"/>
  <c r="I1933" i="13" s="1"/>
  <c r="H135" i="6"/>
  <c r="G1933" i="13" s="1"/>
  <c r="R134" i="6"/>
  <c r="Q1932" i="13" s="1"/>
  <c r="P134" i="6"/>
  <c r="O1932" i="13" s="1"/>
  <c r="N134" i="6"/>
  <c r="M1932" i="13" s="1"/>
  <c r="L134" i="6"/>
  <c r="K1932" i="13" s="1"/>
  <c r="J134" i="6"/>
  <c r="I1932" i="13" s="1"/>
  <c r="H134" i="6"/>
  <c r="G1932" i="13" s="1"/>
  <c r="R133" i="6"/>
  <c r="Q1931" i="13" s="1"/>
  <c r="P133" i="6"/>
  <c r="O1931" i="13" s="1"/>
  <c r="N133" i="6"/>
  <c r="M1931" i="13" s="1"/>
  <c r="L133" i="6"/>
  <c r="K1931" i="13" s="1"/>
  <c r="J133" i="6"/>
  <c r="I1931" i="13" s="1"/>
  <c r="H133" i="6"/>
  <c r="G1931" i="13" s="1"/>
  <c r="R132" i="6"/>
  <c r="Q1930" i="13" s="1"/>
  <c r="P132" i="6"/>
  <c r="O1930" i="13" s="1"/>
  <c r="N132" i="6"/>
  <c r="M1930" i="13" s="1"/>
  <c r="L132" i="6"/>
  <c r="K1930" i="13" s="1"/>
  <c r="J132" i="6"/>
  <c r="I1930" i="13" s="1"/>
  <c r="H132" i="6"/>
  <c r="G1930" i="13" s="1"/>
  <c r="R131" i="6"/>
  <c r="Q1929" i="13" s="1"/>
  <c r="P131" i="6"/>
  <c r="O1929" i="13" s="1"/>
  <c r="N131" i="6"/>
  <c r="M1929" i="13" s="1"/>
  <c r="L131" i="6"/>
  <c r="K1929" i="13" s="1"/>
  <c r="J131" i="6"/>
  <c r="I1929" i="13" s="1"/>
  <c r="H131" i="6"/>
  <c r="G1929" i="13" s="1"/>
  <c r="R130" i="6"/>
  <c r="Q1928" i="13" s="1"/>
  <c r="P130" i="6"/>
  <c r="O1928" i="13" s="1"/>
  <c r="N130" i="6"/>
  <c r="M1928" i="13" s="1"/>
  <c r="L130" i="6"/>
  <c r="K1928" i="13" s="1"/>
  <c r="J130" i="6"/>
  <c r="I1928" i="13" s="1"/>
  <c r="H130" i="6"/>
  <c r="G1928" i="13" s="1"/>
  <c r="R129" i="6"/>
  <c r="Q1927" i="13" s="1"/>
  <c r="P129" i="6"/>
  <c r="O1927" i="13" s="1"/>
  <c r="N129" i="6"/>
  <c r="M1927" i="13" s="1"/>
  <c r="L129" i="6"/>
  <c r="K1927" i="13" s="1"/>
  <c r="J129" i="6"/>
  <c r="I1927" i="13" s="1"/>
  <c r="H129" i="6"/>
  <c r="G1927" i="13" s="1"/>
  <c r="R128" i="6"/>
  <c r="Q1926" i="13" s="1"/>
  <c r="P128" i="6"/>
  <c r="O1926" i="13" s="1"/>
  <c r="N128" i="6"/>
  <c r="M1926" i="13" s="1"/>
  <c r="L128" i="6"/>
  <c r="K1926" i="13" s="1"/>
  <c r="J128" i="6"/>
  <c r="I1926" i="13" s="1"/>
  <c r="H128" i="6"/>
  <c r="G1926" i="13" s="1"/>
  <c r="R127" i="6"/>
  <c r="Q1925" i="13" s="1"/>
  <c r="P127" i="6"/>
  <c r="O1925" i="13" s="1"/>
  <c r="N127" i="6"/>
  <c r="M1925" i="13" s="1"/>
  <c r="L127" i="6"/>
  <c r="K1925" i="13" s="1"/>
  <c r="J127" i="6"/>
  <c r="I1925" i="13" s="1"/>
  <c r="H127" i="6"/>
  <c r="G1925" i="13" s="1"/>
  <c r="R126" i="6"/>
  <c r="Q1924" i="13" s="1"/>
  <c r="P126" i="6"/>
  <c r="O1924" i="13" s="1"/>
  <c r="N126" i="6"/>
  <c r="M1924" i="13" s="1"/>
  <c r="L126" i="6"/>
  <c r="K1924" i="13" s="1"/>
  <c r="J126" i="6"/>
  <c r="I1924" i="13" s="1"/>
  <c r="H126" i="6"/>
  <c r="G1924" i="13" s="1"/>
  <c r="R125" i="6"/>
  <c r="Q1923" i="13" s="1"/>
  <c r="P125" i="6"/>
  <c r="O1923" i="13" s="1"/>
  <c r="N125" i="6"/>
  <c r="M1923" i="13" s="1"/>
  <c r="L125" i="6"/>
  <c r="K1923" i="13" s="1"/>
  <c r="J125" i="6"/>
  <c r="I1923" i="13" s="1"/>
  <c r="H125" i="6"/>
  <c r="G1923" i="13" s="1"/>
  <c r="R124" i="6"/>
  <c r="Q1922" i="13" s="1"/>
  <c r="P124" i="6"/>
  <c r="O1922" i="13" s="1"/>
  <c r="N124" i="6"/>
  <c r="M1922" i="13" s="1"/>
  <c r="L124" i="6"/>
  <c r="K1922" i="13" s="1"/>
  <c r="J124" i="6"/>
  <c r="I1922" i="13" s="1"/>
  <c r="H124" i="6"/>
  <c r="G1922" i="13" s="1"/>
  <c r="R123" i="6"/>
  <c r="Q1921" i="13" s="1"/>
  <c r="P123" i="6"/>
  <c r="O1921" i="13" s="1"/>
  <c r="N123" i="6"/>
  <c r="M1921" i="13" s="1"/>
  <c r="L123" i="6"/>
  <c r="K1921" i="13" s="1"/>
  <c r="J123" i="6"/>
  <c r="I1921" i="13" s="1"/>
  <c r="H123" i="6"/>
  <c r="G1921" i="13" s="1"/>
  <c r="R122" i="6"/>
  <c r="Q1920" i="13" s="1"/>
  <c r="P122" i="6"/>
  <c r="O1920" i="13" s="1"/>
  <c r="N122" i="6"/>
  <c r="M1920" i="13" s="1"/>
  <c r="L122" i="6"/>
  <c r="K1920" i="13" s="1"/>
  <c r="J122" i="6"/>
  <c r="I1920" i="13" s="1"/>
  <c r="H122" i="6"/>
  <c r="G1920" i="13" s="1"/>
  <c r="R121" i="6"/>
  <c r="Q1919" i="13" s="1"/>
  <c r="P121" i="6"/>
  <c r="O1919" i="13" s="1"/>
  <c r="N121" i="6"/>
  <c r="M1919" i="13" s="1"/>
  <c r="L121" i="6"/>
  <c r="K1919" i="13" s="1"/>
  <c r="J121" i="6"/>
  <c r="I1919" i="13" s="1"/>
  <c r="H121" i="6"/>
  <c r="G1919" i="13" s="1"/>
  <c r="R120" i="6"/>
  <c r="Q1918" i="13" s="1"/>
  <c r="P120" i="6"/>
  <c r="O1918" i="13" s="1"/>
  <c r="N120" i="6"/>
  <c r="M1918" i="13" s="1"/>
  <c r="L120" i="6"/>
  <c r="K1918" i="13" s="1"/>
  <c r="J120" i="6"/>
  <c r="I1918" i="13" s="1"/>
  <c r="H120" i="6"/>
  <c r="G1918" i="13" s="1"/>
  <c r="R119" i="6"/>
  <c r="Q1917" i="13" s="1"/>
  <c r="P119" i="6"/>
  <c r="O1917" i="13" s="1"/>
  <c r="N119" i="6"/>
  <c r="M1917" i="13" s="1"/>
  <c r="L119" i="6"/>
  <c r="K1917" i="13" s="1"/>
  <c r="J119" i="6"/>
  <c r="I1917" i="13" s="1"/>
  <c r="H119" i="6"/>
  <c r="G1917" i="13" s="1"/>
  <c r="R118" i="6"/>
  <c r="Q1916" i="13" s="1"/>
  <c r="P118" i="6"/>
  <c r="O1916" i="13" s="1"/>
  <c r="N118" i="6"/>
  <c r="M1916" i="13" s="1"/>
  <c r="L118" i="6"/>
  <c r="K1916" i="13" s="1"/>
  <c r="J118" i="6"/>
  <c r="I1916" i="13" s="1"/>
  <c r="H118" i="6"/>
  <c r="G1916" i="13" s="1"/>
  <c r="R117" i="6"/>
  <c r="Q1915" i="13" s="1"/>
  <c r="P117" i="6"/>
  <c r="O1915" i="13" s="1"/>
  <c r="N117" i="6"/>
  <c r="M1915" i="13" s="1"/>
  <c r="L117" i="6"/>
  <c r="K1915" i="13" s="1"/>
  <c r="J117" i="6"/>
  <c r="I1915" i="13" s="1"/>
  <c r="H117" i="6"/>
  <c r="G1915" i="13" s="1"/>
  <c r="R116" i="6"/>
  <c r="Q1914" i="13" s="1"/>
  <c r="P116" i="6"/>
  <c r="O1914" i="13" s="1"/>
  <c r="N116" i="6"/>
  <c r="M1914" i="13" s="1"/>
  <c r="L116" i="6"/>
  <c r="K1914" i="13" s="1"/>
  <c r="J116" i="6"/>
  <c r="I1914" i="13" s="1"/>
  <c r="H116" i="6"/>
  <c r="G1914" i="13" s="1"/>
  <c r="R115" i="6"/>
  <c r="Q1913" i="13" s="1"/>
  <c r="P115" i="6"/>
  <c r="O1913" i="13" s="1"/>
  <c r="N115" i="6"/>
  <c r="M1913" i="13" s="1"/>
  <c r="L115" i="6"/>
  <c r="K1913" i="13" s="1"/>
  <c r="J115" i="6"/>
  <c r="I1913" i="13" s="1"/>
  <c r="H115" i="6"/>
  <c r="G1913" i="13" s="1"/>
  <c r="R114" i="6"/>
  <c r="Q1912" i="13" s="1"/>
  <c r="P114" i="6"/>
  <c r="O1912" i="13" s="1"/>
  <c r="N114" i="6"/>
  <c r="M1912" i="13" s="1"/>
  <c r="L114" i="6"/>
  <c r="K1912" i="13" s="1"/>
  <c r="J114" i="6"/>
  <c r="I1912" i="13" s="1"/>
  <c r="H114" i="6"/>
  <c r="G1912" i="13" s="1"/>
  <c r="R113" i="6"/>
  <c r="Q1911" i="13" s="1"/>
  <c r="P113" i="6"/>
  <c r="O1911" i="13" s="1"/>
  <c r="N113" i="6"/>
  <c r="M1911" i="13" s="1"/>
  <c r="L113" i="6"/>
  <c r="K1911" i="13" s="1"/>
  <c r="J113" i="6"/>
  <c r="I1911" i="13" s="1"/>
  <c r="H113" i="6"/>
  <c r="G1911" i="13" s="1"/>
  <c r="R112" i="6"/>
  <c r="Q1910" i="13" s="1"/>
  <c r="P112" i="6"/>
  <c r="O1910" i="13" s="1"/>
  <c r="N112" i="6"/>
  <c r="M1910" i="13" s="1"/>
  <c r="L112" i="6"/>
  <c r="K1910" i="13" s="1"/>
  <c r="J112" i="6"/>
  <c r="I1910" i="13" s="1"/>
  <c r="H112" i="6"/>
  <c r="G1910" i="13" s="1"/>
  <c r="R111" i="6"/>
  <c r="Q1909" i="13" s="1"/>
  <c r="P111" i="6"/>
  <c r="O1909" i="13" s="1"/>
  <c r="N111" i="6"/>
  <c r="M1909" i="13" s="1"/>
  <c r="L111" i="6"/>
  <c r="K1909" i="13" s="1"/>
  <c r="J111" i="6"/>
  <c r="I1909" i="13" s="1"/>
  <c r="H111" i="6"/>
  <c r="G1909" i="13" s="1"/>
  <c r="R110" i="6"/>
  <c r="Q1908" i="13" s="1"/>
  <c r="P110" i="6"/>
  <c r="O1908" i="13" s="1"/>
  <c r="N110" i="6"/>
  <c r="M1908" i="13" s="1"/>
  <c r="L110" i="6"/>
  <c r="K1908" i="13" s="1"/>
  <c r="J110" i="6"/>
  <c r="I1908" i="13" s="1"/>
  <c r="H110" i="6"/>
  <c r="G1908" i="13" s="1"/>
  <c r="R109" i="6"/>
  <c r="Q1907" i="13" s="1"/>
  <c r="P109" i="6"/>
  <c r="O1907" i="13" s="1"/>
  <c r="N109" i="6"/>
  <c r="M1907" i="13" s="1"/>
  <c r="L109" i="6"/>
  <c r="K1907" i="13" s="1"/>
  <c r="J109" i="6"/>
  <c r="I1907" i="13" s="1"/>
  <c r="H109" i="6"/>
  <c r="G1907" i="13" s="1"/>
  <c r="R108" i="6"/>
  <c r="Q1906" i="13" s="1"/>
  <c r="P108" i="6"/>
  <c r="O1906" i="13" s="1"/>
  <c r="N108" i="6"/>
  <c r="M1906" i="13" s="1"/>
  <c r="L108" i="6"/>
  <c r="K1906" i="13" s="1"/>
  <c r="J108" i="6"/>
  <c r="I1906" i="13" s="1"/>
  <c r="H108" i="6"/>
  <c r="G1906" i="13" s="1"/>
  <c r="R107" i="6"/>
  <c r="Q1905" i="13" s="1"/>
  <c r="P107" i="6"/>
  <c r="O1905" i="13" s="1"/>
  <c r="N107" i="6"/>
  <c r="M1905" i="13" s="1"/>
  <c r="L107" i="6"/>
  <c r="K1905" i="13" s="1"/>
  <c r="J107" i="6"/>
  <c r="I1905" i="13" s="1"/>
  <c r="H107" i="6"/>
  <c r="G1905" i="13" s="1"/>
  <c r="R106" i="6"/>
  <c r="Q1904" i="13" s="1"/>
  <c r="P106" i="6"/>
  <c r="O1904" i="13" s="1"/>
  <c r="N106" i="6"/>
  <c r="M1904" i="13" s="1"/>
  <c r="L106" i="6"/>
  <c r="K1904" i="13" s="1"/>
  <c r="J106" i="6"/>
  <c r="I1904" i="13" s="1"/>
  <c r="H106" i="6"/>
  <c r="G1904" i="13" s="1"/>
  <c r="R105" i="6"/>
  <c r="Q1903" i="13" s="1"/>
  <c r="P105" i="6"/>
  <c r="O1903" i="13" s="1"/>
  <c r="N105" i="6"/>
  <c r="M1903" i="13" s="1"/>
  <c r="L105" i="6"/>
  <c r="K1903" i="13" s="1"/>
  <c r="J105" i="6"/>
  <c r="I1903" i="13" s="1"/>
  <c r="H105" i="6"/>
  <c r="G1903" i="13" s="1"/>
  <c r="R104" i="6"/>
  <c r="Q1902" i="13" s="1"/>
  <c r="P104" i="6"/>
  <c r="O1902" i="13" s="1"/>
  <c r="N104" i="6"/>
  <c r="M1902" i="13" s="1"/>
  <c r="L104" i="6"/>
  <c r="K1902" i="13" s="1"/>
  <c r="J104" i="6"/>
  <c r="I1902" i="13" s="1"/>
  <c r="H104" i="6"/>
  <c r="G1902" i="13" s="1"/>
  <c r="R103" i="6"/>
  <c r="Q1901" i="13" s="1"/>
  <c r="P103" i="6"/>
  <c r="O1901" i="13" s="1"/>
  <c r="N103" i="6"/>
  <c r="M1901" i="13" s="1"/>
  <c r="L103" i="6"/>
  <c r="K1901" i="13" s="1"/>
  <c r="J103" i="6"/>
  <c r="I1901" i="13" s="1"/>
  <c r="H103" i="6"/>
  <c r="G1901" i="13" s="1"/>
  <c r="R102" i="6"/>
  <c r="Q1900" i="13" s="1"/>
  <c r="P102" i="6"/>
  <c r="O1900" i="13" s="1"/>
  <c r="N102" i="6"/>
  <c r="M1900" i="13" s="1"/>
  <c r="L102" i="6"/>
  <c r="K1900" i="13" s="1"/>
  <c r="J102" i="6"/>
  <c r="I1900" i="13" s="1"/>
  <c r="H102" i="6"/>
  <c r="G1900" i="13" s="1"/>
  <c r="R101" i="6"/>
  <c r="Q1899" i="13" s="1"/>
  <c r="P101" i="6"/>
  <c r="O1899" i="13" s="1"/>
  <c r="N101" i="6"/>
  <c r="M1899" i="13" s="1"/>
  <c r="L101" i="6"/>
  <c r="K1899" i="13" s="1"/>
  <c r="J101" i="6"/>
  <c r="I1899" i="13" s="1"/>
  <c r="H101" i="6"/>
  <c r="G1899" i="13" s="1"/>
  <c r="R100" i="6"/>
  <c r="Q1898" i="13" s="1"/>
  <c r="P100" i="6"/>
  <c r="O1898" i="13" s="1"/>
  <c r="N100" i="6"/>
  <c r="M1898" i="13" s="1"/>
  <c r="L100" i="6"/>
  <c r="K1898" i="13" s="1"/>
  <c r="J100" i="6"/>
  <c r="I1898" i="13" s="1"/>
  <c r="H100" i="6"/>
  <c r="G1898" i="13" s="1"/>
  <c r="R99" i="6"/>
  <c r="Q1897" i="13" s="1"/>
  <c r="P99" i="6"/>
  <c r="O1897" i="13" s="1"/>
  <c r="N99" i="6"/>
  <c r="M1897" i="13" s="1"/>
  <c r="L99" i="6"/>
  <c r="K1897" i="13" s="1"/>
  <c r="J99" i="6"/>
  <c r="I1897" i="13" s="1"/>
  <c r="H99" i="6"/>
  <c r="G1897" i="13" s="1"/>
  <c r="R98" i="6"/>
  <c r="Q1896" i="13" s="1"/>
  <c r="P98" i="6"/>
  <c r="O1896" i="13" s="1"/>
  <c r="N98" i="6"/>
  <c r="M1896" i="13" s="1"/>
  <c r="L98" i="6"/>
  <c r="K1896" i="13" s="1"/>
  <c r="J98" i="6"/>
  <c r="I1896" i="13" s="1"/>
  <c r="H98" i="6"/>
  <c r="G1896" i="13" s="1"/>
  <c r="R97" i="6"/>
  <c r="Q1895" i="13" s="1"/>
  <c r="P97" i="6"/>
  <c r="O1895" i="13" s="1"/>
  <c r="N97" i="6"/>
  <c r="M1895" i="13" s="1"/>
  <c r="L97" i="6"/>
  <c r="K1895" i="13" s="1"/>
  <c r="J97" i="6"/>
  <c r="I1895" i="13" s="1"/>
  <c r="H97" i="6"/>
  <c r="G1895" i="13" s="1"/>
  <c r="R96" i="6"/>
  <c r="Q1894" i="13" s="1"/>
  <c r="P96" i="6"/>
  <c r="O1894" i="13" s="1"/>
  <c r="N96" i="6"/>
  <c r="M1894" i="13" s="1"/>
  <c r="L96" i="6"/>
  <c r="K1894" i="13" s="1"/>
  <c r="J96" i="6"/>
  <c r="I1894" i="13" s="1"/>
  <c r="H96" i="6"/>
  <c r="G1894" i="13" s="1"/>
  <c r="R95" i="6"/>
  <c r="Q1893" i="13" s="1"/>
  <c r="P95" i="6"/>
  <c r="O1893" i="13" s="1"/>
  <c r="N95" i="6"/>
  <c r="M1893" i="13" s="1"/>
  <c r="L95" i="6"/>
  <c r="K1893" i="13" s="1"/>
  <c r="J95" i="6"/>
  <c r="I1893" i="13" s="1"/>
  <c r="H95" i="6"/>
  <c r="G1893" i="13" s="1"/>
  <c r="R94" i="6"/>
  <c r="Q1892" i="13" s="1"/>
  <c r="P94" i="6"/>
  <c r="O1892" i="13" s="1"/>
  <c r="N94" i="6"/>
  <c r="M1892" i="13" s="1"/>
  <c r="L94" i="6"/>
  <c r="K1892" i="13" s="1"/>
  <c r="J94" i="6"/>
  <c r="I1892" i="13" s="1"/>
  <c r="H94" i="6"/>
  <c r="G1892" i="13" s="1"/>
  <c r="R93" i="6"/>
  <c r="Q1891" i="13" s="1"/>
  <c r="P93" i="6"/>
  <c r="O1891" i="13" s="1"/>
  <c r="N93" i="6"/>
  <c r="M1891" i="13" s="1"/>
  <c r="L93" i="6"/>
  <c r="K1891" i="13" s="1"/>
  <c r="J93" i="6"/>
  <c r="I1891" i="13" s="1"/>
  <c r="H93" i="6"/>
  <c r="G1891" i="13" s="1"/>
  <c r="R92" i="6"/>
  <c r="Q1890" i="13" s="1"/>
  <c r="P92" i="6"/>
  <c r="O1890" i="13" s="1"/>
  <c r="N92" i="6"/>
  <c r="M1890" i="13" s="1"/>
  <c r="L92" i="6"/>
  <c r="K1890" i="13" s="1"/>
  <c r="J92" i="6"/>
  <c r="I1890" i="13" s="1"/>
  <c r="H92" i="6"/>
  <c r="G1890" i="13" s="1"/>
  <c r="R91" i="6"/>
  <c r="Q1889" i="13" s="1"/>
  <c r="P91" i="6"/>
  <c r="O1889" i="13" s="1"/>
  <c r="N91" i="6"/>
  <c r="M1889" i="13" s="1"/>
  <c r="L91" i="6"/>
  <c r="K1889" i="13" s="1"/>
  <c r="J91" i="6"/>
  <c r="I1889" i="13" s="1"/>
  <c r="H91" i="6"/>
  <c r="G1889" i="13" s="1"/>
  <c r="R90" i="6"/>
  <c r="Q1888" i="13" s="1"/>
  <c r="P90" i="6"/>
  <c r="O1888" i="13" s="1"/>
  <c r="N90" i="6"/>
  <c r="M1888" i="13" s="1"/>
  <c r="L90" i="6"/>
  <c r="K1888" i="13" s="1"/>
  <c r="J90" i="6"/>
  <c r="I1888" i="13" s="1"/>
  <c r="H90" i="6"/>
  <c r="G1888" i="13" s="1"/>
  <c r="R89" i="6"/>
  <c r="Q1887" i="13" s="1"/>
  <c r="P89" i="6"/>
  <c r="O1887" i="13" s="1"/>
  <c r="N89" i="6"/>
  <c r="M1887" i="13" s="1"/>
  <c r="L89" i="6"/>
  <c r="K1887" i="13" s="1"/>
  <c r="J89" i="6"/>
  <c r="I1887" i="13" s="1"/>
  <c r="H89" i="6"/>
  <c r="G1887" i="13" s="1"/>
  <c r="R88" i="6"/>
  <c r="Q1886" i="13" s="1"/>
  <c r="P88" i="6"/>
  <c r="O1886" i="13" s="1"/>
  <c r="N88" i="6"/>
  <c r="M1886" i="13" s="1"/>
  <c r="L88" i="6"/>
  <c r="K1886" i="13" s="1"/>
  <c r="J88" i="6"/>
  <c r="I1886" i="13" s="1"/>
  <c r="H88" i="6"/>
  <c r="G1886" i="13" s="1"/>
  <c r="R87" i="6"/>
  <c r="Q1885" i="13" s="1"/>
  <c r="P87" i="6"/>
  <c r="O1885" i="13" s="1"/>
  <c r="N87" i="6"/>
  <c r="M1885" i="13" s="1"/>
  <c r="L87" i="6"/>
  <c r="K1885" i="13" s="1"/>
  <c r="J87" i="6"/>
  <c r="I1885" i="13" s="1"/>
  <c r="H87" i="6"/>
  <c r="G1885" i="13" s="1"/>
  <c r="R86" i="6"/>
  <c r="Q1884" i="13" s="1"/>
  <c r="P86" i="6"/>
  <c r="O1884" i="13" s="1"/>
  <c r="N86" i="6"/>
  <c r="M1884" i="13" s="1"/>
  <c r="L86" i="6"/>
  <c r="K1884" i="13" s="1"/>
  <c r="J86" i="6"/>
  <c r="I1884" i="13" s="1"/>
  <c r="H86" i="6"/>
  <c r="G1884" i="13" s="1"/>
  <c r="R85" i="6"/>
  <c r="Q1883" i="13" s="1"/>
  <c r="P85" i="6"/>
  <c r="O1883" i="13" s="1"/>
  <c r="N85" i="6"/>
  <c r="M1883" i="13" s="1"/>
  <c r="L85" i="6"/>
  <c r="K1883" i="13" s="1"/>
  <c r="J85" i="6"/>
  <c r="I1883" i="13" s="1"/>
  <c r="H85" i="6"/>
  <c r="G1883" i="13" s="1"/>
  <c r="R84" i="6"/>
  <c r="Q1882" i="13" s="1"/>
  <c r="P84" i="6"/>
  <c r="O1882" i="13" s="1"/>
  <c r="N84" i="6"/>
  <c r="M1882" i="13" s="1"/>
  <c r="L84" i="6"/>
  <c r="K1882" i="13" s="1"/>
  <c r="J84" i="6"/>
  <c r="I1882" i="13" s="1"/>
  <c r="H84" i="6"/>
  <c r="G1882" i="13" s="1"/>
  <c r="R83" i="6"/>
  <c r="Q1881" i="13" s="1"/>
  <c r="P83" i="6"/>
  <c r="O1881" i="13" s="1"/>
  <c r="N83" i="6"/>
  <c r="M1881" i="13" s="1"/>
  <c r="L83" i="6"/>
  <c r="K1881" i="13" s="1"/>
  <c r="J83" i="6"/>
  <c r="I1881" i="13" s="1"/>
  <c r="H83" i="6"/>
  <c r="G1881" i="13" s="1"/>
  <c r="R82" i="6"/>
  <c r="Q1880" i="13" s="1"/>
  <c r="P82" i="6"/>
  <c r="O1880" i="13" s="1"/>
  <c r="N82" i="6"/>
  <c r="M1880" i="13" s="1"/>
  <c r="L82" i="6"/>
  <c r="K1880" i="13" s="1"/>
  <c r="J82" i="6"/>
  <c r="I1880" i="13" s="1"/>
  <c r="H82" i="6"/>
  <c r="G1880" i="13" s="1"/>
  <c r="R81" i="6"/>
  <c r="Q1879" i="13" s="1"/>
  <c r="P81" i="6"/>
  <c r="O1879" i="13" s="1"/>
  <c r="N81" i="6"/>
  <c r="M1879" i="13" s="1"/>
  <c r="L81" i="6"/>
  <c r="K1879" i="13" s="1"/>
  <c r="J81" i="6"/>
  <c r="I1879" i="13" s="1"/>
  <c r="H81" i="6"/>
  <c r="G1879" i="13" s="1"/>
  <c r="R80" i="6"/>
  <c r="Q1878" i="13" s="1"/>
  <c r="P80" i="6"/>
  <c r="O1878" i="13" s="1"/>
  <c r="N80" i="6"/>
  <c r="M1878" i="13" s="1"/>
  <c r="L80" i="6"/>
  <c r="K1878" i="13" s="1"/>
  <c r="J80" i="6"/>
  <c r="I1878" i="13" s="1"/>
  <c r="H80" i="6"/>
  <c r="G1878" i="13" s="1"/>
  <c r="R79" i="6"/>
  <c r="Q1877" i="13" s="1"/>
  <c r="P79" i="6"/>
  <c r="O1877" i="13" s="1"/>
  <c r="N79" i="6"/>
  <c r="M1877" i="13" s="1"/>
  <c r="L79" i="6"/>
  <c r="K1877" i="13" s="1"/>
  <c r="J79" i="6"/>
  <c r="I1877" i="13" s="1"/>
  <c r="H79" i="6"/>
  <c r="G1877" i="13" s="1"/>
  <c r="R78" i="6"/>
  <c r="Q1876" i="13" s="1"/>
  <c r="P78" i="6"/>
  <c r="O1876" i="13" s="1"/>
  <c r="N78" i="6"/>
  <c r="M1876" i="13" s="1"/>
  <c r="L78" i="6"/>
  <c r="K1876" i="13" s="1"/>
  <c r="J78" i="6"/>
  <c r="I1876" i="13" s="1"/>
  <c r="H78" i="6"/>
  <c r="G1876" i="13" s="1"/>
  <c r="R77" i="6"/>
  <c r="Q1875" i="13" s="1"/>
  <c r="P77" i="6"/>
  <c r="O1875" i="13" s="1"/>
  <c r="N77" i="6"/>
  <c r="M1875" i="13" s="1"/>
  <c r="L77" i="6"/>
  <c r="K1875" i="13" s="1"/>
  <c r="J77" i="6"/>
  <c r="I1875" i="13" s="1"/>
  <c r="H77" i="6"/>
  <c r="G1875" i="13" s="1"/>
  <c r="R76" i="6"/>
  <c r="Q1874" i="13" s="1"/>
  <c r="P76" i="6"/>
  <c r="O1874" i="13" s="1"/>
  <c r="N76" i="6"/>
  <c r="M1874" i="13" s="1"/>
  <c r="L76" i="6"/>
  <c r="K1874" i="13" s="1"/>
  <c r="J76" i="6"/>
  <c r="I1874" i="13" s="1"/>
  <c r="H76" i="6"/>
  <c r="G1874" i="13" s="1"/>
  <c r="R75" i="6"/>
  <c r="Q1873" i="13" s="1"/>
  <c r="P75" i="6"/>
  <c r="O1873" i="13" s="1"/>
  <c r="N75" i="6"/>
  <c r="M1873" i="13" s="1"/>
  <c r="L75" i="6"/>
  <c r="K1873" i="13" s="1"/>
  <c r="J75" i="6"/>
  <c r="I1873" i="13" s="1"/>
  <c r="H75" i="6"/>
  <c r="G1873" i="13" s="1"/>
  <c r="R74" i="6"/>
  <c r="Q1872" i="13" s="1"/>
  <c r="P74" i="6"/>
  <c r="O1872" i="13" s="1"/>
  <c r="N74" i="6"/>
  <c r="M1872" i="13" s="1"/>
  <c r="L74" i="6"/>
  <c r="K1872" i="13" s="1"/>
  <c r="J74" i="6"/>
  <c r="I1872" i="13" s="1"/>
  <c r="H74" i="6"/>
  <c r="G1872" i="13" s="1"/>
  <c r="R73" i="6"/>
  <c r="Q1871" i="13" s="1"/>
  <c r="P73" i="6"/>
  <c r="O1871" i="13" s="1"/>
  <c r="N73" i="6"/>
  <c r="M1871" i="13" s="1"/>
  <c r="L73" i="6"/>
  <c r="K1871" i="13" s="1"/>
  <c r="J73" i="6"/>
  <c r="I1871" i="13" s="1"/>
  <c r="H73" i="6"/>
  <c r="G1871" i="13" s="1"/>
  <c r="R72" i="6"/>
  <c r="Q1870" i="13" s="1"/>
  <c r="P72" i="6"/>
  <c r="O1870" i="13" s="1"/>
  <c r="N72" i="6"/>
  <c r="M1870" i="13" s="1"/>
  <c r="L72" i="6"/>
  <c r="K1870" i="13" s="1"/>
  <c r="J72" i="6"/>
  <c r="I1870" i="13" s="1"/>
  <c r="H72" i="6"/>
  <c r="G1870" i="13" s="1"/>
  <c r="R71" i="6"/>
  <c r="Q1869" i="13" s="1"/>
  <c r="P71" i="6"/>
  <c r="O1869" i="13" s="1"/>
  <c r="N71" i="6"/>
  <c r="M1869" i="13" s="1"/>
  <c r="L71" i="6"/>
  <c r="K1869" i="13" s="1"/>
  <c r="J71" i="6"/>
  <c r="I1869" i="13" s="1"/>
  <c r="H71" i="6"/>
  <c r="G1869" i="13" s="1"/>
  <c r="R70" i="6"/>
  <c r="Q1868" i="13" s="1"/>
  <c r="P70" i="6"/>
  <c r="O1868" i="13" s="1"/>
  <c r="N70" i="6"/>
  <c r="M1868" i="13" s="1"/>
  <c r="L70" i="6"/>
  <c r="K1868" i="13" s="1"/>
  <c r="J70" i="6"/>
  <c r="I1868" i="13" s="1"/>
  <c r="H70" i="6"/>
  <c r="G1868" i="13" s="1"/>
  <c r="R69" i="6"/>
  <c r="Q1867" i="13" s="1"/>
  <c r="P69" i="6"/>
  <c r="O1867" i="13" s="1"/>
  <c r="N69" i="6"/>
  <c r="M1867" i="13" s="1"/>
  <c r="L69" i="6"/>
  <c r="K1867" i="13" s="1"/>
  <c r="J69" i="6"/>
  <c r="I1867" i="13" s="1"/>
  <c r="H69" i="6"/>
  <c r="G1867" i="13" s="1"/>
  <c r="R68" i="6"/>
  <c r="Q1866" i="13" s="1"/>
  <c r="P68" i="6"/>
  <c r="O1866" i="13" s="1"/>
  <c r="N68" i="6"/>
  <c r="M1866" i="13" s="1"/>
  <c r="L68" i="6"/>
  <c r="K1866" i="13" s="1"/>
  <c r="J68" i="6"/>
  <c r="I1866" i="13" s="1"/>
  <c r="H68" i="6"/>
  <c r="G1866" i="13" s="1"/>
  <c r="R67" i="6"/>
  <c r="Q1865" i="13" s="1"/>
  <c r="P67" i="6"/>
  <c r="O1865" i="13" s="1"/>
  <c r="N67" i="6"/>
  <c r="M1865" i="13" s="1"/>
  <c r="L67" i="6"/>
  <c r="K1865" i="13" s="1"/>
  <c r="J67" i="6"/>
  <c r="I1865" i="13" s="1"/>
  <c r="H67" i="6"/>
  <c r="G1865" i="13" s="1"/>
  <c r="R66" i="6"/>
  <c r="Q1864" i="13" s="1"/>
  <c r="P66" i="6"/>
  <c r="O1864" i="13" s="1"/>
  <c r="N66" i="6"/>
  <c r="M1864" i="13" s="1"/>
  <c r="L66" i="6"/>
  <c r="K1864" i="13" s="1"/>
  <c r="J66" i="6"/>
  <c r="I1864" i="13" s="1"/>
  <c r="H66" i="6"/>
  <c r="G1864" i="13" s="1"/>
  <c r="R65" i="6"/>
  <c r="Q1863" i="13" s="1"/>
  <c r="P65" i="6"/>
  <c r="O1863" i="13" s="1"/>
  <c r="N65" i="6"/>
  <c r="M1863" i="13" s="1"/>
  <c r="L65" i="6"/>
  <c r="K1863" i="13" s="1"/>
  <c r="J65" i="6"/>
  <c r="I1863" i="13" s="1"/>
  <c r="H65" i="6"/>
  <c r="G1863" i="13" s="1"/>
  <c r="R64" i="6"/>
  <c r="Q1862" i="13" s="1"/>
  <c r="P64" i="6"/>
  <c r="O1862" i="13" s="1"/>
  <c r="N64" i="6"/>
  <c r="M1862" i="13" s="1"/>
  <c r="L64" i="6"/>
  <c r="K1862" i="13" s="1"/>
  <c r="J64" i="6"/>
  <c r="I1862" i="13" s="1"/>
  <c r="H64" i="6"/>
  <c r="G1862" i="13" s="1"/>
  <c r="R63" i="6"/>
  <c r="Q1861" i="13" s="1"/>
  <c r="P63" i="6"/>
  <c r="O1861" i="13" s="1"/>
  <c r="N63" i="6"/>
  <c r="M1861" i="13" s="1"/>
  <c r="L63" i="6"/>
  <c r="K1861" i="13" s="1"/>
  <c r="J63" i="6"/>
  <c r="I1861" i="13" s="1"/>
  <c r="H63" i="6"/>
  <c r="G1861" i="13" s="1"/>
  <c r="R62" i="6"/>
  <c r="Q1860" i="13" s="1"/>
  <c r="P62" i="6"/>
  <c r="O1860" i="13" s="1"/>
  <c r="N62" i="6"/>
  <c r="M1860" i="13" s="1"/>
  <c r="L62" i="6"/>
  <c r="K1860" i="13" s="1"/>
  <c r="J62" i="6"/>
  <c r="I1860" i="13" s="1"/>
  <c r="H62" i="6"/>
  <c r="G1860" i="13" s="1"/>
  <c r="R61" i="6"/>
  <c r="Q1859" i="13" s="1"/>
  <c r="P61" i="6"/>
  <c r="O1859" i="13" s="1"/>
  <c r="N61" i="6"/>
  <c r="M1859" i="13" s="1"/>
  <c r="L61" i="6"/>
  <c r="K1859" i="13" s="1"/>
  <c r="J61" i="6"/>
  <c r="I1859" i="13" s="1"/>
  <c r="H61" i="6"/>
  <c r="G1859" i="13" s="1"/>
  <c r="R60" i="6"/>
  <c r="Q1858" i="13" s="1"/>
  <c r="P60" i="6"/>
  <c r="O1858" i="13" s="1"/>
  <c r="N60" i="6"/>
  <c r="M1858" i="13" s="1"/>
  <c r="L60" i="6"/>
  <c r="K1858" i="13" s="1"/>
  <c r="J60" i="6"/>
  <c r="I1858" i="13" s="1"/>
  <c r="H60" i="6"/>
  <c r="G1858" i="13" s="1"/>
  <c r="R59" i="6"/>
  <c r="Q1857" i="13" s="1"/>
  <c r="P59" i="6"/>
  <c r="O1857" i="13" s="1"/>
  <c r="N59" i="6"/>
  <c r="M1857" i="13" s="1"/>
  <c r="L59" i="6"/>
  <c r="K1857" i="13" s="1"/>
  <c r="J59" i="6"/>
  <c r="I1857" i="13" s="1"/>
  <c r="H59" i="6"/>
  <c r="G1857" i="13" s="1"/>
  <c r="R58" i="6"/>
  <c r="Q1856" i="13" s="1"/>
  <c r="P58" i="6"/>
  <c r="O1856" i="13" s="1"/>
  <c r="N58" i="6"/>
  <c r="M1856" i="13" s="1"/>
  <c r="L58" i="6"/>
  <c r="K1856" i="13" s="1"/>
  <c r="J58" i="6"/>
  <c r="I1856" i="13" s="1"/>
  <c r="H58" i="6"/>
  <c r="G1856" i="13" s="1"/>
  <c r="R57" i="6"/>
  <c r="Q1855" i="13" s="1"/>
  <c r="P57" i="6"/>
  <c r="O1855" i="13" s="1"/>
  <c r="N57" i="6"/>
  <c r="M1855" i="13" s="1"/>
  <c r="L57" i="6"/>
  <c r="K1855" i="13" s="1"/>
  <c r="J57" i="6"/>
  <c r="I1855" i="13" s="1"/>
  <c r="H57" i="6"/>
  <c r="G1855" i="13" s="1"/>
  <c r="R56" i="6"/>
  <c r="Q1854" i="13" s="1"/>
  <c r="P56" i="6"/>
  <c r="O1854" i="13" s="1"/>
  <c r="N56" i="6"/>
  <c r="M1854" i="13" s="1"/>
  <c r="L56" i="6"/>
  <c r="K1854" i="13" s="1"/>
  <c r="J56" i="6"/>
  <c r="I1854" i="13" s="1"/>
  <c r="H56" i="6"/>
  <c r="G1854" i="13" s="1"/>
  <c r="R55" i="6"/>
  <c r="Q1853" i="13" s="1"/>
  <c r="P55" i="6"/>
  <c r="O1853" i="13" s="1"/>
  <c r="N55" i="6"/>
  <c r="M1853" i="13" s="1"/>
  <c r="L55" i="6"/>
  <c r="K1853" i="13" s="1"/>
  <c r="J55" i="6"/>
  <c r="I1853" i="13" s="1"/>
  <c r="H55" i="6"/>
  <c r="G1853" i="13" s="1"/>
  <c r="R54" i="6"/>
  <c r="Q1852" i="13" s="1"/>
  <c r="P54" i="6"/>
  <c r="O1852" i="13" s="1"/>
  <c r="N54" i="6"/>
  <c r="M1852" i="13" s="1"/>
  <c r="L54" i="6"/>
  <c r="K1852" i="13" s="1"/>
  <c r="J54" i="6"/>
  <c r="I1852" i="13" s="1"/>
  <c r="H54" i="6"/>
  <c r="G1852" i="13" s="1"/>
  <c r="R53" i="6"/>
  <c r="Q1851" i="13" s="1"/>
  <c r="P53" i="6"/>
  <c r="O1851" i="13" s="1"/>
  <c r="N53" i="6"/>
  <c r="M1851" i="13" s="1"/>
  <c r="L53" i="6"/>
  <c r="K1851" i="13" s="1"/>
  <c r="J53" i="6"/>
  <c r="I1851" i="13" s="1"/>
  <c r="H53" i="6"/>
  <c r="G1851" i="13" s="1"/>
  <c r="R52" i="6"/>
  <c r="Q1850" i="13" s="1"/>
  <c r="P52" i="6"/>
  <c r="O1850" i="13" s="1"/>
  <c r="N52" i="6"/>
  <c r="M1850" i="13" s="1"/>
  <c r="L52" i="6"/>
  <c r="K1850" i="13" s="1"/>
  <c r="J52" i="6"/>
  <c r="I1850" i="13" s="1"/>
  <c r="H52" i="6"/>
  <c r="G1850" i="13" s="1"/>
  <c r="R51" i="6"/>
  <c r="Q1849" i="13" s="1"/>
  <c r="P51" i="6"/>
  <c r="O1849" i="13" s="1"/>
  <c r="N51" i="6"/>
  <c r="M1849" i="13" s="1"/>
  <c r="L51" i="6"/>
  <c r="K1849" i="13" s="1"/>
  <c r="J51" i="6"/>
  <c r="I1849" i="13" s="1"/>
  <c r="H51" i="6"/>
  <c r="G1849" i="13" s="1"/>
  <c r="R50" i="6"/>
  <c r="Q1848" i="13" s="1"/>
  <c r="P50" i="6"/>
  <c r="O1848" i="13" s="1"/>
  <c r="N50" i="6"/>
  <c r="M1848" i="13" s="1"/>
  <c r="L50" i="6"/>
  <c r="K1848" i="13" s="1"/>
  <c r="J50" i="6"/>
  <c r="I1848" i="13" s="1"/>
  <c r="H50" i="6"/>
  <c r="G1848" i="13" s="1"/>
  <c r="R49" i="6"/>
  <c r="Q1847" i="13" s="1"/>
  <c r="P49" i="6"/>
  <c r="O1847" i="13" s="1"/>
  <c r="N49" i="6"/>
  <c r="M1847" i="13" s="1"/>
  <c r="L49" i="6"/>
  <c r="K1847" i="13" s="1"/>
  <c r="J49" i="6"/>
  <c r="I1847" i="13" s="1"/>
  <c r="H49" i="6"/>
  <c r="G1847" i="13" s="1"/>
  <c r="R48" i="6"/>
  <c r="Q1846" i="13" s="1"/>
  <c r="P48" i="6"/>
  <c r="O1846" i="13" s="1"/>
  <c r="N48" i="6"/>
  <c r="M1846" i="13" s="1"/>
  <c r="L48" i="6"/>
  <c r="K1846" i="13" s="1"/>
  <c r="J48" i="6"/>
  <c r="I1846" i="13" s="1"/>
  <c r="H48" i="6"/>
  <c r="G1846" i="13" s="1"/>
  <c r="R47" i="6"/>
  <c r="Q1845" i="13" s="1"/>
  <c r="P47" i="6"/>
  <c r="O1845" i="13" s="1"/>
  <c r="N47" i="6"/>
  <c r="M1845" i="13" s="1"/>
  <c r="L47" i="6"/>
  <c r="K1845" i="13" s="1"/>
  <c r="J47" i="6"/>
  <c r="I1845" i="13" s="1"/>
  <c r="H47" i="6"/>
  <c r="G1845" i="13" s="1"/>
  <c r="R46" i="6"/>
  <c r="Q1844" i="13" s="1"/>
  <c r="P46" i="6"/>
  <c r="O1844" i="13" s="1"/>
  <c r="N46" i="6"/>
  <c r="M1844" i="13" s="1"/>
  <c r="L46" i="6"/>
  <c r="K1844" i="13" s="1"/>
  <c r="J46" i="6"/>
  <c r="I1844" i="13" s="1"/>
  <c r="H46" i="6"/>
  <c r="G1844" i="13" s="1"/>
  <c r="R45" i="6"/>
  <c r="Q1843" i="13" s="1"/>
  <c r="P45" i="6"/>
  <c r="O1843" i="13" s="1"/>
  <c r="N45" i="6"/>
  <c r="M1843" i="13" s="1"/>
  <c r="L45" i="6"/>
  <c r="K1843" i="13" s="1"/>
  <c r="J45" i="6"/>
  <c r="I1843" i="13" s="1"/>
  <c r="H45" i="6"/>
  <c r="G1843" i="13" s="1"/>
  <c r="R44" i="6"/>
  <c r="Q1842" i="13" s="1"/>
  <c r="P44" i="6"/>
  <c r="O1842" i="13" s="1"/>
  <c r="N44" i="6"/>
  <c r="M1842" i="13" s="1"/>
  <c r="L44" i="6"/>
  <c r="K1842" i="13" s="1"/>
  <c r="J44" i="6"/>
  <c r="I1842" i="13" s="1"/>
  <c r="H44" i="6"/>
  <c r="G1842" i="13" s="1"/>
  <c r="R43" i="6"/>
  <c r="Q1841" i="13" s="1"/>
  <c r="P43" i="6"/>
  <c r="O1841" i="13" s="1"/>
  <c r="N43" i="6"/>
  <c r="M1841" i="13" s="1"/>
  <c r="L43" i="6"/>
  <c r="K1841" i="13" s="1"/>
  <c r="J43" i="6"/>
  <c r="I1841" i="13" s="1"/>
  <c r="H43" i="6"/>
  <c r="G1841" i="13" s="1"/>
  <c r="R42" i="6"/>
  <c r="Q1840" i="13" s="1"/>
  <c r="P42" i="6"/>
  <c r="O1840" i="13" s="1"/>
  <c r="N42" i="6"/>
  <c r="M1840" i="13" s="1"/>
  <c r="L42" i="6"/>
  <c r="K1840" i="13" s="1"/>
  <c r="J42" i="6"/>
  <c r="I1840" i="13" s="1"/>
  <c r="H42" i="6"/>
  <c r="G1840" i="13" s="1"/>
  <c r="R41" i="6"/>
  <c r="Q1839" i="13" s="1"/>
  <c r="P41" i="6"/>
  <c r="O1839" i="13" s="1"/>
  <c r="N41" i="6"/>
  <c r="M1839" i="13" s="1"/>
  <c r="L41" i="6"/>
  <c r="K1839" i="13" s="1"/>
  <c r="J41" i="6"/>
  <c r="I1839" i="13" s="1"/>
  <c r="H41" i="6"/>
  <c r="G1839" i="13" s="1"/>
  <c r="R40" i="6"/>
  <c r="Q1838" i="13" s="1"/>
  <c r="P40" i="6"/>
  <c r="O1838" i="13" s="1"/>
  <c r="N40" i="6"/>
  <c r="M1838" i="13" s="1"/>
  <c r="L40" i="6"/>
  <c r="K1838" i="13" s="1"/>
  <c r="J40" i="6"/>
  <c r="I1838" i="13" s="1"/>
  <c r="H40" i="6"/>
  <c r="G1838" i="13" s="1"/>
  <c r="R39" i="6"/>
  <c r="Q1837" i="13" s="1"/>
  <c r="P39" i="6"/>
  <c r="O1837" i="13" s="1"/>
  <c r="N39" i="6"/>
  <c r="M1837" i="13" s="1"/>
  <c r="L39" i="6"/>
  <c r="K1837" i="13" s="1"/>
  <c r="J39" i="6"/>
  <c r="I1837" i="13" s="1"/>
  <c r="H39" i="6"/>
  <c r="G1837" i="13" s="1"/>
  <c r="R38" i="6"/>
  <c r="Q1836" i="13" s="1"/>
  <c r="P38" i="6"/>
  <c r="O1836" i="13" s="1"/>
  <c r="N38" i="6"/>
  <c r="M1836" i="13" s="1"/>
  <c r="L38" i="6"/>
  <c r="K1836" i="13" s="1"/>
  <c r="J38" i="6"/>
  <c r="I1836" i="13" s="1"/>
  <c r="H38" i="6"/>
  <c r="G1836" i="13" s="1"/>
  <c r="R37" i="6"/>
  <c r="Q1835" i="13" s="1"/>
  <c r="P37" i="6"/>
  <c r="O1835" i="13" s="1"/>
  <c r="N37" i="6"/>
  <c r="M1835" i="13" s="1"/>
  <c r="L37" i="6"/>
  <c r="K1835" i="13" s="1"/>
  <c r="J37" i="6"/>
  <c r="I1835" i="13" s="1"/>
  <c r="H37" i="6"/>
  <c r="G1835" i="13" s="1"/>
  <c r="R36" i="6"/>
  <c r="Q1834" i="13" s="1"/>
  <c r="P36" i="6"/>
  <c r="O1834" i="13" s="1"/>
  <c r="N36" i="6"/>
  <c r="M1834" i="13" s="1"/>
  <c r="L36" i="6"/>
  <c r="K1834" i="13" s="1"/>
  <c r="J36" i="6"/>
  <c r="I1834" i="13" s="1"/>
  <c r="H36" i="6"/>
  <c r="G1834" i="13" s="1"/>
  <c r="R35" i="6"/>
  <c r="Q1833" i="13" s="1"/>
  <c r="P35" i="6"/>
  <c r="O1833" i="13" s="1"/>
  <c r="N35" i="6"/>
  <c r="M1833" i="13" s="1"/>
  <c r="L35" i="6"/>
  <c r="K1833" i="13" s="1"/>
  <c r="J35" i="6"/>
  <c r="I1833" i="13" s="1"/>
  <c r="H35" i="6"/>
  <c r="G1833" i="13" s="1"/>
  <c r="R34" i="6"/>
  <c r="Q1832" i="13" s="1"/>
  <c r="P34" i="6"/>
  <c r="O1832" i="13" s="1"/>
  <c r="N34" i="6"/>
  <c r="M1832" i="13" s="1"/>
  <c r="L34" i="6"/>
  <c r="K1832" i="13" s="1"/>
  <c r="J34" i="6"/>
  <c r="I1832" i="13" s="1"/>
  <c r="H34" i="6"/>
  <c r="G1832" i="13" s="1"/>
  <c r="R33" i="6"/>
  <c r="Q1831" i="13" s="1"/>
  <c r="P33" i="6"/>
  <c r="O1831" i="13" s="1"/>
  <c r="N33" i="6"/>
  <c r="M1831" i="13" s="1"/>
  <c r="L33" i="6"/>
  <c r="K1831" i="13" s="1"/>
  <c r="J33" i="6"/>
  <c r="I1831" i="13" s="1"/>
  <c r="H33" i="6"/>
  <c r="G1831" i="13" s="1"/>
  <c r="R32" i="6"/>
  <c r="Q1830" i="13" s="1"/>
  <c r="P32" i="6"/>
  <c r="O1830" i="13" s="1"/>
  <c r="N32" i="6"/>
  <c r="M1830" i="13" s="1"/>
  <c r="L32" i="6"/>
  <c r="K1830" i="13" s="1"/>
  <c r="J32" i="6"/>
  <c r="I1830" i="13" s="1"/>
  <c r="H32" i="6"/>
  <c r="G1830" i="13" s="1"/>
  <c r="R31" i="6"/>
  <c r="Q1829" i="13" s="1"/>
  <c r="P31" i="6"/>
  <c r="O1829" i="13" s="1"/>
  <c r="N31" i="6"/>
  <c r="M1829" i="13" s="1"/>
  <c r="L31" i="6"/>
  <c r="K1829" i="13" s="1"/>
  <c r="J31" i="6"/>
  <c r="I1829" i="13" s="1"/>
  <c r="H31" i="6"/>
  <c r="G1829" i="13" s="1"/>
  <c r="R30" i="6"/>
  <c r="Q1828" i="13" s="1"/>
  <c r="P30" i="6"/>
  <c r="O1828" i="13" s="1"/>
  <c r="N30" i="6"/>
  <c r="M1828" i="13" s="1"/>
  <c r="L30" i="6"/>
  <c r="K1828" i="13" s="1"/>
  <c r="J30" i="6"/>
  <c r="I1828" i="13" s="1"/>
  <c r="H30" i="6"/>
  <c r="G1828" i="13" s="1"/>
  <c r="R29" i="6"/>
  <c r="Q1827" i="13" s="1"/>
  <c r="P29" i="6"/>
  <c r="O1827" i="13" s="1"/>
  <c r="N29" i="6"/>
  <c r="M1827" i="13" s="1"/>
  <c r="L29" i="6"/>
  <c r="K1827" i="13" s="1"/>
  <c r="J29" i="6"/>
  <c r="I1827" i="13" s="1"/>
  <c r="H29" i="6"/>
  <c r="G1827" i="13" s="1"/>
  <c r="R28" i="6"/>
  <c r="Q1826" i="13" s="1"/>
  <c r="P28" i="6"/>
  <c r="O1826" i="13" s="1"/>
  <c r="N28" i="6"/>
  <c r="M1826" i="13" s="1"/>
  <c r="L28" i="6"/>
  <c r="K1826" i="13" s="1"/>
  <c r="J28" i="6"/>
  <c r="I1826" i="13" s="1"/>
  <c r="H28" i="6"/>
  <c r="G1826" i="13" s="1"/>
  <c r="R27" i="6"/>
  <c r="Q1825" i="13" s="1"/>
  <c r="P27" i="6"/>
  <c r="O1825" i="13" s="1"/>
  <c r="N27" i="6"/>
  <c r="M1825" i="13" s="1"/>
  <c r="L27" i="6"/>
  <c r="K1825" i="13" s="1"/>
  <c r="J27" i="6"/>
  <c r="I1825" i="13" s="1"/>
  <c r="H27" i="6"/>
  <c r="G1825" i="13" s="1"/>
  <c r="R26" i="6"/>
  <c r="Q1824" i="13" s="1"/>
  <c r="P26" i="6"/>
  <c r="O1824" i="13" s="1"/>
  <c r="N26" i="6"/>
  <c r="M1824" i="13" s="1"/>
  <c r="L26" i="6"/>
  <c r="K1824" i="13" s="1"/>
  <c r="J26" i="6"/>
  <c r="I1824" i="13" s="1"/>
  <c r="H26" i="6"/>
  <c r="G1824" i="13" s="1"/>
  <c r="R25" i="6"/>
  <c r="Q1823" i="13" s="1"/>
  <c r="P25" i="6"/>
  <c r="O1823" i="13" s="1"/>
  <c r="N25" i="6"/>
  <c r="M1823" i="13" s="1"/>
  <c r="L25" i="6"/>
  <c r="K1823" i="13" s="1"/>
  <c r="J25" i="6"/>
  <c r="I1823" i="13" s="1"/>
  <c r="H25" i="6"/>
  <c r="G1823" i="13" s="1"/>
  <c r="R24" i="6"/>
  <c r="Q1822" i="13" s="1"/>
  <c r="P24" i="6"/>
  <c r="O1822" i="13" s="1"/>
  <c r="N24" i="6"/>
  <c r="M1822" i="13" s="1"/>
  <c r="L24" i="6"/>
  <c r="K1822" i="13" s="1"/>
  <c r="J24" i="6"/>
  <c r="I1822" i="13" s="1"/>
  <c r="H24" i="6"/>
  <c r="G1822" i="13" s="1"/>
  <c r="R23" i="6"/>
  <c r="Q1821" i="13" s="1"/>
  <c r="P23" i="6"/>
  <c r="O1821" i="13" s="1"/>
  <c r="N23" i="6"/>
  <c r="M1821" i="13" s="1"/>
  <c r="L23" i="6"/>
  <c r="K1821" i="13" s="1"/>
  <c r="J23" i="6"/>
  <c r="I1821" i="13" s="1"/>
  <c r="H23" i="6"/>
  <c r="G1821" i="13" s="1"/>
  <c r="R22" i="6"/>
  <c r="Q1820" i="13" s="1"/>
  <c r="P22" i="6"/>
  <c r="O1820" i="13" s="1"/>
  <c r="N22" i="6"/>
  <c r="M1820" i="13" s="1"/>
  <c r="L22" i="6"/>
  <c r="K1820" i="13" s="1"/>
  <c r="J22" i="6"/>
  <c r="I1820" i="13" s="1"/>
  <c r="H22" i="6"/>
  <c r="G1820" i="13" s="1"/>
  <c r="R21" i="6"/>
  <c r="Q1819" i="13" s="1"/>
  <c r="P21" i="6"/>
  <c r="O1819" i="13" s="1"/>
  <c r="N21" i="6"/>
  <c r="M1819" i="13" s="1"/>
  <c r="L21" i="6"/>
  <c r="K1819" i="13" s="1"/>
  <c r="J21" i="6"/>
  <c r="I1819" i="13" s="1"/>
  <c r="H21" i="6"/>
  <c r="G1819" i="13" s="1"/>
  <c r="R20" i="6"/>
  <c r="Q1818" i="13" s="1"/>
  <c r="P20" i="6"/>
  <c r="O1818" i="13" s="1"/>
  <c r="N20" i="6"/>
  <c r="M1818" i="13" s="1"/>
  <c r="L20" i="6"/>
  <c r="K1818" i="13" s="1"/>
  <c r="J20" i="6"/>
  <c r="I1818" i="13" s="1"/>
  <c r="H20" i="6"/>
  <c r="G1818" i="13" s="1"/>
  <c r="R19" i="6"/>
  <c r="Q1817" i="13" s="1"/>
  <c r="P19" i="6"/>
  <c r="O1817" i="13" s="1"/>
  <c r="N19" i="6"/>
  <c r="M1817" i="13" s="1"/>
  <c r="L19" i="6"/>
  <c r="K1817" i="13" s="1"/>
  <c r="J19" i="6"/>
  <c r="I1817" i="13" s="1"/>
  <c r="H19" i="6"/>
  <c r="G1817" i="13" s="1"/>
  <c r="R18" i="6"/>
  <c r="Q1816" i="13" s="1"/>
  <c r="P18" i="6"/>
  <c r="O1816" i="13" s="1"/>
  <c r="N18" i="6"/>
  <c r="M1816" i="13" s="1"/>
  <c r="L18" i="6"/>
  <c r="K1816" i="13" s="1"/>
  <c r="J18" i="6"/>
  <c r="I1816" i="13" s="1"/>
  <c r="H18" i="6"/>
  <c r="G1816" i="13" s="1"/>
  <c r="R17" i="6"/>
  <c r="Q1815" i="13" s="1"/>
  <c r="P17" i="6"/>
  <c r="O1815" i="13" s="1"/>
  <c r="N17" i="6"/>
  <c r="M1815" i="13" s="1"/>
  <c r="L17" i="6"/>
  <c r="K1815" i="13" s="1"/>
  <c r="J17" i="6"/>
  <c r="I1815" i="13" s="1"/>
  <c r="H17" i="6"/>
  <c r="G1815" i="13" s="1"/>
  <c r="R16" i="6"/>
  <c r="Q1814" i="13" s="1"/>
  <c r="P16" i="6"/>
  <c r="O1814" i="13" s="1"/>
  <c r="N16" i="6"/>
  <c r="M1814" i="13" s="1"/>
  <c r="L16" i="6"/>
  <c r="K1814" i="13" s="1"/>
  <c r="J16" i="6"/>
  <c r="I1814" i="13" s="1"/>
  <c r="H16" i="6"/>
  <c r="G1814" i="13" s="1"/>
  <c r="R15" i="6"/>
  <c r="Q1813" i="13" s="1"/>
  <c r="P15" i="6"/>
  <c r="O1813" i="13" s="1"/>
  <c r="N15" i="6"/>
  <c r="M1813" i="13" s="1"/>
  <c r="L15" i="6"/>
  <c r="K1813" i="13" s="1"/>
  <c r="J15" i="6"/>
  <c r="I1813" i="13" s="1"/>
  <c r="H15" i="6"/>
  <c r="G1813" i="13" s="1"/>
  <c r="R14" i="6"/>
  <c r="Q1812" i="13" s="1"/>
  <c r="P14" i="6"/>
  <c r="O1812" i="13" s="1"/>
  <c r="N14" i="6"/>
  <c r="M1812" i="13" s="1"/>
  <c r="L14" i="6"/>
  <c r="K1812" i="13" s="1"/>
  <c r="J14" i="6"/>
  <c r="I1812" i="13" s="1"/>
  <c r="H14" i="6"/>
  <c r="G1812" i="13" s="1"/>
  <c r="R13" i="6"/>
  <c r="Q1811" i="13" s="1"/>
  <c r="P13" i="6"/>
  <c r="O1811" i="13" s="1"/>
  <c r="N13" i="6"/>
  <c r="M1811" i="13" s="1"/>
  <c r="L13" i="6"/>
  <c r="K1811" i="13" s="1"/>
  <c r="J13" i="6"/>
  <c r="I1811" i="13" s="1"/>
  <c r="H13" i="6"/>
  <c r="G1811" i="13" s="1"/>
  <c r="R12" i="6"/>
  <c r="Q1810" i="13" s="1"/>
  <c r="P12" i="6"/>
  <c r="O1810" i="13" s="1"/>
  <c r="N12" i="6"/>
  <c r="M1810" i="13" s="1"/>
  <c r="L12" i="6"/>
  <c r="K1810" i="13" s="1"/>
  <c r="J12" i="6"/>
  <c r="I1810" i="13" s="1"/>
  <c r="H12" i="6"/>
  <c r="G1810" i="13" s="1"/>
  <c r="R11" i="6"/>
  <c r="Q1809" i="13" s="1"/>
  <c r="P11" i="6"/>
  <c r="O1809" i="13" s="1"/>
  <c r="N11" i="6"/>
  <c r="M1809" i="13" s="1"/>
  <c r="L11" i="6"/>
  <c r="K1809" i="13" s="1"/>
  <c r="J11" i="6"/>
  <c r="I1809" i="13" s="1"/>
  <c r="H11" i="6"/>
  <c r="G1809" i="13" s="1"/>
  <c r="R10" i="6"/>
  <c r="Q1808" i="13" s="1"/>
  <c r="P10" i="6"/>
  <c r="O1808" i="13" s="1"/>
  <c r="N10" i="6"/>
  <c r="M1808" i="13" s="1"/>
  <c r="L10" i="6"/>
  <c r="K1808" i="13" s="1"/>
  <c r="J10" i="6"/>
  <c r="I1808" i="13" s="1"/>
  <c r="H10" i="6"/>
  <c r="G1808" i="13" s="1"/>
  <c r="R9" i="6"/>
  <c r="Q1807" i="13" s="1"/>
  <c r="P9" i="6"/>
  <c r="O1807" i="13" s="1"/>
  <c r="N9" i="6"/>
  <c r="M1807" i="13" s="1"/>
  <c r="L9" i="6"/>
  <c r="K1807" i="13" s="1"/>
  <c r="J9" i="6"/>
  <c r="I1807" i="13" s="1"/>
  <c r="H9" i="6"/>
  <c r="G1807" i="13" s="1"/>
  <c r="R8" i="6"/>
  <c r="Q1806" i="13" s="1"/>
  <c r="P8" i="6"/>
  <c r="O1806" i="13" s="1"/>
  <c r="N8" i="6"/>
  <c r="M1806" i="13" s="1"/>
  <c r="L8" i="6"/>
  <c r="K1806" i="13" s="1"/>
  <c r="J8" i="6"/>
  <c r="I1806" i="13" s="1"/>
  <c r="H8" i="6"/>
  <c r="G1806" i="13" s="1"/>
  <c r="R7" i="6"/>
  <c r="Q1805" i="13" s="1"/>
  <c r="P7" i="6"/>
  <c r="O1805" i="13" s="1"/>
  <c r="N7" i="6"/>
  <c r="M1805" i="13" s="1"/>
  <c r="L7" i="6"/>
  <c r="K1805" i="13" s="1"/>
  <c r="J7" i="6"/>
  <c r="I1805" i="13" s="1"/>
  <c r="H7" i="6"/>
  <c r="G1805" i="13" s="1"/>
  <c r="R6" i="6"/>
  <c r="Q1804" i="13" s="1"/>
  <c r="P6" i="6"/>
  <c r="O1804" i="13" s="1"/>
  <c r="N6" i="6"/>
  <c r="M1804" i="13" s="1"/>
  <c r="L6" i="6"/>
  <c r="K1804" i="13" s="1"/>
  <c r="J6" i="6"/>
  <c r="I1804" i="13" s="1"/>
  <c r="H6" i="6"/>
  <c r="G1804" i="13" s="1"/>
  <c r="R5" i="6"/>
  <c r="Q1803" i="13" s="1"/>
  <c r="P5" i="6"/>
  <c r="O1803" i="13" s="1"/>
  <c r="N5" i="6"/>
  <c r="M1803" i="13" s="1"/>
  <c r="L5" i="6"/>
  <c r="K1803" i="13" s="1"/>
  <c r="J5" i="6"/>
  <c r="I1803" i="13" s="1"/>
  <c r="H5" i="6"/>
  <c r="G1803" i="13" s="1"/>
  <c r="R4" i="6"/>
  <c r="Q1802" i="13" s="1"/>
  <c r="P4" i="6"/>
  <c r="O1802" i="13" s="1"/>
  <c r="N4" i="6"/>
  <c r="M1802" i="13" s="1"/>
  <c r="L4" i="6"/>
  <c r="K1802" i="13" s="1"/>
  <c r="J4" i="6"/>
  <c r="I1802" i="13" s="1"/>
  <c r="H4" i="6"/>
  <c r="G1802" i="13" s="1"/>
  <c r="J128" i="5"/>
  <c r="I1326" i="13" s="1"/>
  <c r="R127" i="5"/>
  <c r="Q1325" i="13" s="1"/>
  <c r="N127" i="5"/>
  <c r="M1325" i="13" s="1"/>
  <c r="J127" i="5"/>
  <c r="I1325" i="13" s="1"/>
  <c r="R126" i="5"/>
  <c r="Q1324" i="13" s="1"/>
  <c r="N126" i="5"/>
  <c r="M1324" i="13" s="1"/>
  <c r="J126" i="5"/>
  <c r="I1324" i="13" s="1"/>
  <c r="R125" i="5"/>
  <c r="Q1323" i="13" s="1"/>
  <c r="N125" i="5"/>
  <c r="M1323" i="13" s="1"/>
  <c r="J125" i="5"/>
  <c r="I1323" i="13" s="1"/>
  <c r="R124" i="5"/>
  <c r="Q1322" i="13" s="1"/>
  <c r="N124" i="5"/>
  <c r="M1322" i="13" s="1"/>
  <c r="J124" i="5"/>
  <c r="I1322" i="13" s="1"/>
  <c r="R123" i="5"/>
  <c r="Q1321" i="13" s="1"/>
  <c r="N123" i="5"/>
  <c r="M1321" i="13" s="1"/>
  <c r="J123" i="5"/>
  <c r="I1321" i="13" s="1"/>
  <c r="R122" i="5"/>
  <c r="Q1320" i="13" s="1"/>
  <c r="N122" i="5"/>
  <c r="M1320" i="13" s="1"/>
  <c r="J122" i="5"/>
  <c r="I1320" i="13" s="1"/>
  <c r="R121" i="5"/>
  <c r="Q1319" i="13" s="1"/>
  <c r="N121" i="5"/>
  <c r="M1319" i="13" s="1"/>
  <c r="J121" i="5"/>
  <c r="I1319" i="13" s="1"/>
  <c r="R120" i="5"/>
  <c r="Q1318" i="13" s="1"/>
  <c r="N120" i="5"/>
  <c r="M1318" i="13" s="1"/>
  <c r="J120" i="5"/>
  <c r="I1318" i="13" s="1"/>
  <c r="R119" i="5"/>
  <c r="Q1317" i="13" s="1"/>
  <c r="N119" i="5"/>
  <c r="M1317" i="13" s="1"/>
  <c r="J119" i="5"/>
  <c r="I1317" i="13" s="1"/>
  <c r="R118" i="5"/>
  <c r="Q1316" i="13" s="1"/>
  <c r="N118" i="5"/>
  <c r="M1316" i="13" s="1"/>
  <c r="J118" i="5"/>
  <c r="I1316" i="13" s="1"/>
  <c r="R117" i="5"/>
  <c r="Q1315" i="13" s="1"/>
  <c r="N117" i="5"/>
  <c r="M1315" i="13" s="1"/>
  <c r="J117" i="5"/>
  <c r="I1315" i="13" s="1"/>
  <c r="R116" i="5"/>
  <c r="Q1314" i="13" s="1"/>
  <c r="N116" i="5"/>
  <c r="M1314" i="13" s="1"/>
  <c r="J116" i="5"/>
  <c r="I1314" i="13" s="1"/>
  <c r="R115" i="5"/>
  <c r="Q1313" i="13" s="1"/>
  <c r="N115" i="5"/>
  <c r="M1313" i="13" s="1"/>
  <c r="J115" i="5"/>
  <c r="I1313" i="13" s="1"/>
  <c r="R114" i="5"/>
  <c r="Q1312" i="13" s="1"/>
  <c r="N114" i="5"/>
  <c r="M1312" i="13" s="1"/>
  <c r="J114" i="5"/>
  <c r="I1312" i="13" s="1"/>
  <c r="R113" i="5"/>
  <c r="Q1311" i="13" s="1"/>
  <c r="N113" i="5"/>
  <c r="M1311" i="13" s="1"/>
  <c r="J113" i="5"/>
  <c r="I1311" i="13" s="1"/>
  <c r="R112" i="5"/>
  <c r="Q1310" i="13" s="1"/>
  <c r="N112" i="5"/>
  <c r="M1310" i="13" s="1"/>
  <c r="J112" i="5"/>
  <c r="I1310" i="13" s="1"/>
  <c r="R111" i="5"/>
  <c r="Q1309" i="13" s="1"/>
  <c r="N111" i="5"/>
  <c r="M1309" i="13" s="1"/>
  <c r="J111" i="5"/>
  <c r="I1309" i="13" s="1"/>
  <c r="R110" i="5"/>
  <c r="Q1308" i="13" s="1"/>
  <c r="N110" i="5"/>
  <c r="M1308" i="13" s="1"/>
  <c r="J110" i="5"/>
  <c r="I1308" i="13" s="1"/>
  <c r="R109" i="5"/>
  <c r="Q1307" i="13" s="1"/>
  <c r="N109" i="5"/>
  <c r="M1307" i="13" s="1"/>
  <c r="J109" i="5"/>
  <c r="I1307" i="13" s="1"/>
  <c r="R108" i="5"/>
  <c r="Q1306" i="13" s="1"/>
  <c r="N108" i="5"/>
  <c r="M1306" i="13" s="1"/>
  <c r="J108" i="5"/>
  <c r="I1306" i="13" s="1"/>
  <c r="R107" i="5"/>
  <c r="Q1305" i="13" s="1"/>
  <c r="N107" i="5"/>
  <c r="M1305" i="13" s="1"/>
  <c r="J107" i="5"/>
  <c r="I1305" i="13" s="1"/>
  <c r="R106" i="5"/>
  <c r="Q1304" i="13" s="1"/>
  <c r="N106" i="5"/>
  <c r="M1304" i="13" s="1"/>
  <c r="J106" i="5"/>
  <c r="I1304" i="13" s="1"/>
  <c r="R105" i="5"/>
  <c r="Q1303" i="13" s="1"/>
  <c r="N105" i="5"/>
  <c r="M1303" i="13" s="1"/>
  <c r="J105" i="5"/>
  <c r="I1303" i="13" s="1"/>
  <c r="R104" i="5"/>
  <c r="Q1302" i="13" s="1"/>
  <c r="N104" i="5"/>
  <c r="M1302" i="13" s="1"/>
  <c r="J104" i="5"/>
  <c r="I1302" i="13" s="1"/>
  <c r="R103" i="5"/>
  <c r="Q1301" i="13" s="1"/>
  <c r="N103" i="5"/>
  <c r="M1301" i="13" s="1"/>
  <c r="J103" i="5"/>
  <c r="I1301" i="13" s="1"/>
  <c r="R102" i="5"/>
  <c r="Q1300" i="13" s="1"/>
  <c r="N102" i="5"/>
  <c r="M1300" i="13" s="1"/>
  <c r="J102" i="5"/>
  <c r="I1300" i="13" s="1"/>
  <c r="R101" i="5"/>
  <c r="Q1299" i="13" s="1"/>
  <c r="N101" i="5"/>
  <c r="M1299" i="13" s="1"/>
  <c r="J101" i="5"/>
  <c r="I1299" i="13" s="1"/>
  <c r="R100" i="5"/>
  <c r="Q1298" i="13" s="1"/>
  <c r="N100" i="5"/>
  <c r="M1298" i="13" s="1"/>
  <c r="J100" i="5"/>
  <c r="I1298" i="13" s="1"/>
  <c r="R99" i="5"/>
  <c r="Q1297" i="13" s="1"/>
  <c r="N99" i="5"/>
  <c r="M1297" i="13" s="1"/>
  <c r="J99" i="5"/>
  <c r="I1297" i="13" s="1"/>
  <c r="R98" i="5"/>
  <c r="Q1296" i="13" s="1"/>
  <c r="N98" i="5"/>
  <c r="M1296" i="13" s="1"/>
  <c r="J98" i="5"/>
  <c r="I1296" i="13" s="1"/>
  <c r="R97" i="5"/>
  <c r="Q1295" i="13" s="1"/>
  <c r="N97" i="5"/>
  <c r="M1295" i="13" s="1"/>
  <c r="J97" i="5"/>
  <c r="I1295" i="13" s="1"/>
  <c r="R96" i="5"/>
  <c r="Q1294" i="13" s="1"/>
  <c r="N96" i="5"/>
  <c r="M1294" i="13" s="1"/>
  <c r="J96" i="5"/>
  <c r="I1294" i="13" s="1"/>
  <c r="R95" i="5"/>
  <c r="Q1293" i="13" s="1"/>
  <c r="N95" i="5"/>
  <c r="M1293" i="13" s="1"/>
  <c r="J95" i="5"/>
  <c r="I1293" i="13" s="1"/>
  <c r="R94" i="5"/>
  <c r="Q1292" i="13" s="1"/>
  <c r="N94" i="5"/>
  <c r="M1292" i="13" s="1"/>
  <c r="J94" i="5"/>
  <c r="I1292" i="13" s="1"/>
  <c r="R93" i="5"/>
  <c r="Q1291" i="13" s="1"/>
  <c r="N93" i="5"/>
  <c r="M1291" i="13" s="1"/>
  <c r="J93" i="5"/>
  <c r="I1291" i="13" s="1"/>
  <c r="R92" i="5"/>
  <c r="Q1290" i="13" s="1"/>
  <c r="N92" i="5"/>
  <c r="M1290" i="13" s="1"/>
  <c r="J92" i="5"/>
  <c r="I1290" i="13" s="1"/>
  <c r="R91" i="5"/>
  <c r="Q1289" i="13" s="1"/>
  <c r="N91" i="5"/>
  <c r="M1289" i="13" s="1"/>
  <c r="J91" i="5"/>
  <c r="I1289" i="13" s="1"/>
  <c r="R90" i="5"/>
  <c r="Q1288" i="13" s="1"/>
  <c r="N90" i="5"/>
  <c r="M1288" i="13" s="1"/>
  <c r="J90" i="5"/>
  <c r="I1288" i="13" s="1"/>
  <c r="R89" i="5"/>
  <c r="Q1287" i="13" s="1"/>
  <c r="N89" i="5"/>
  <c r="M1287" i="13" s="1"/>
  <c r="J89" i="5"/>
  <c r="I1287" i="13" s="1"/>
  <c r="R88" i="5"/>
  <c r="Q1286" i="13" s="1"/>
  <c r="N88" i="5"/>
  <c r="M1286" i="13" s="1"/>
  <c r="J88" i="5"/>
  <c r="I1286" i="13" s="1"/>
  <c r="R87" i="5"/>
  <c r="Q1285" i="13" s="1"/>
  <c r="N87" i="5"/>
  <c r="M1285" i="13" s="1"/>
  <c r="J87" i="5"/>
  <c r="I1285" i="13" s="1"/>
  <c r="R86" i="5"/>
  <c r="Q1284" i="13" s="1"/>
  <c r="N86" i="5"/>
  <c r="M1284" i="13" s="1"/>
  <c r="J86" i="5"/>
  <c r="I1284" i="13" s="1"/>
  <c r="R85" i="5"/>
  <c r="Q1283" i="13" s="1"/>
  <c r="N85" i="5"/>
  <c r="M1283" i="13" s="1"/>
  <c r="J85" i="5"/>
  <c r="I1283" i="13" s="1"/>
  <c r="R84" i="5"/>
  <c r="Q1282" i="13" s="1"/>
  <c r="N84" i="5"/>
  <c r="M1282" i="13" s="1"/>
  <c r="J84" i="5"/>
  <c r="I1282" i="13" s="1"/>
  <c r="R83" i="5"/>
  <c r="Q1281" i="13" s="1"/>
  <c r="N83" i="5"/>
  <c r="M1281" i="13" s="1"/>
  <c r="J83" i="5"/>
  <c r="I1281" i="13" s="1"/>
  <c r="R82" i="5"/>
  <c r="Q1280" i="13" s="1"/>
  <c r="N82" i="5"/>
  <c r="M1280" i="13" s="1"/>
  <c r="J82" i="5"/>
  <c r="I1280" i="13" s="1"/>
  <c r="R81" i="5"/>
  <c r="Q1279" i="13" s="1"/>
  <c r="N81" i="5"/>
  <c r="M1279" i="13" s="1"/>
  <c r="J81" i="5"/>
  <c r="I1279" i="13" s="1"/>
  <c r="R80" i="5"/>
  <c r="Q1278" i="13" s="1"/>
  <c r="N80" i="5"/>
  <c r="M1278" i="13" s="1"/>
  <c r="J80" i="5"/>
  <c r="I1278" i="13" s="1"/>
  <c r="R79" i="5"/>
  <c r="Q1277" i="13" s="1"/>
  <c r="N79" i="5"/>
  <c r="M1277" i="13" s="1"/>
  <c r="J79" i="5"/>
  <c r="I1277" i="13" s="1"/>
  <c r="R78" i="5"/>
  <c r="Q1276" i="13" s="1"/>
  <c r="N78" i="5"/>
  <c r="M1276" i="13" s="1"/>
  <c r="J78" i="5"/>
  <c r="I1276" i="13" s="1"/>
  <c r="R77" i="5"/>
  <c r="Q1275" i="13" s="1"/>
  <c r="N77" i="5"/>
  <c r="M1275" i="13" s="1"/>
  <c r="J77" i="5"/>
  <c r="I1275" i="13" s="1"/>
  <c r="R76" i="5"/>
  <c r="Q1274" i="13" s="1"/>
  <c r="N76" i="5"/>
  <c r="M1274" i="13" s="1"/>
  <c r="J76" i="5"/>
  <c r="I1274" i="13" s="1"/>
  <c r="R75" i="5"/>
  <c r="Q1273" i="13" s="1"/>
  <c r="N75" i="5"/>
  <c r="M1273" i="13" s="1"/>
  <c r="J75" i="5"/>
  <c r="I1273" i="13" s="1"/>
  <c r="R74" i="5"/>
  <c r="Q1272" i="13" s="1"/>
  <c r="N74" i="5"/>
  <c r="M1272" i="13" s="1"/>
  <c r="J74" i="5"/>
  <c r="I1272" i="13" s="1"/>
  <c r="R73" i="5"/>
  <c r="Q1271" i="13" s="1"/>
  <c r="N73" i="5"/>
  <c r="M1271" i="13" s="1"/>
  <c r="J73" i="5"/>
  <c r="I1271" i="13" s="1"/>
  <c r="R72" i="5"/>
  <c r="Q1270" i="13" s="1"/>
  <c r="N72" i="5"/>
  <c r="M1270" i="13" s="1"/>
  <c r="J72" i="5"/>
  <c r="I1270" i="13" s="1"/>
  <c r="R71" i="5"/>
  <c r="Q1269" i="13" s="1"/>
  <c r="N71" i="5"/>
  <c r="M1269" i="13" s="1"/>
  <c r="J71" i="5"/>
  <c r="I1269" i="13" s="1"/>
  <c r="R70" i="5"/>
  <c r="Q1268" i="13" s="1"/>
  <c r="N70" i="5"/>
  <c r="M1268" i="13" s="1"/>
  <c r="J70" i="5"/>
  <c r="I1268" i="13" s="1"/>
  <c r="R69" i="5"/>
  <c r="Q1267" i="13" s="1"/>
  <c r="N69" i="5"/>
  <c r="M1267" i="13" s="1"/>
  <c r="J69" i="5"/>
  <c r="I1267" i="13" s="1"/>
  <c r="R68" i="5"/>
  <c r="Q1266" i="13" s="1"/>
  <c r="N68" i="5"/>
  <c r="M1266" i="13" s="1"/>
  <c r="J68" i="5"/>
  <c r="I1266" i="13" s="1"/>
  <c r="R67" i="5"/>
  <c r="Q1265" i="13" s="1"/>
  <c r="N67" i="5"/>
  <c r="M1265" i="13" s="1"/>
  <c r="J67" i="5"/>
  <c r="I1265" i="13" s="1"/>
  <c r="R66" i="5"/>
  <c r="Q1264" i="13" s="1"/>
  <c r="N66" i="5"/>
  <c r="M1264" i="13" s="1"/>
  <c r="J66" i="5"/>
  <c r="I1264" i="13" s="1"/>
  <c r="R65" i="5"/>
  <c r="Q1263" i="13" s="1"/>
  <c r="N65" i="5"/>
  <c r="M1263" i="13" s="1"/>
  <c r="J65" i="5"/>
  <c r="I1263" i="13" s="1"/>
  <c r="R64" i="5"/>
  <c r="Q1262" i="13" s="1"/>
  <c r="N64" i="5"/>
  <c r="M1262" i="13" s="1"/>
  <c r="J64" i="5"/>
  <c r="I1262" i="13" s="1"/>
  <c r="R63" i="5"/>
  <c r="Q1261" i="13" s="1"/>
  <c r="N63" i="5"/>
  <c r="M1261" i="13" s="1"/>
  <c r="J63" i="5"/>
  <c r="I1261" i="13" s="1"/>
  <c r="R62" i="5"/>
  <c r="Q1260" i="13" s="1"/>
  <c r="N62" i="5"/>
  <c r="M1260" i="13" s="1"/>
  <c r="J62" i="5"/>
  <c r="I1260" i="13" s="1"/>
  <c r="R61" i="5"/>
  <c r="Q1259" i="13" s="1"/>
  <c r="N61" i="5"/>
  <c r="M1259" i="13" s="1"/>
  <c r="J61" i="5"/>
  <c r="I1259" i="13" s="1"/>
  <c r="R60" i="5"/>
  <c r="Q1258" i="13" s="1"/>
  <c r="N60" i="5"/>
  <c r="M1258" i="13" s="1"/>
  <c r="J60" i="5"/>
  <c r="I1258" i="13" s="1"/>
  <c r="R59" i="5"/>
  <c r="Q1257" i="13" s="1"/>
  <c r="N59" i="5"/>
  <c r="M1257" i="13" s="1"/>
  <c r="J59" i="5"/>
  <c r="I1257" i="13" s="1"/>
  <c r="R58" i="5"/>
  <c r="Q1256" i="13" s="1"/>
  <c r="N58" i="5"/>
  <c r="M1256" i="13" s="1"/>
  <c r="J58" i="5"/>
  <c r="I1256" i="13" s="1"/>
  <c r="R57" i="5"/>
  <c r="Q1255" i="13" s="1"/>
  <c r="N57" i="5"/>
  <c r="M1255" i="13" s="1"/>
  <c r="J57" i="5"/>
  <c r="I1255" i="13" s="1"/>
  <c r="R56" i="5"/>
  <c r="Q1254" i="13" s="1"/>
  <c r="N56" i="5"/>
  <c r="M1254" i="13" s="1"/>
  <c r="J56" i="5"/>
  <c r="I1254" i="13" s="1"/>
  <c r="R55" i="5"/>
  <c r="Q1253" i="13" s="1"/>
  <c r="N55" i="5"/>
  <c r="M1253" i="13" s="1"/>
  <c r="J55" i="5"/>
  <c r="I1253" i="13" s="1"/>
  <c r="R54" i="5"/>
  <c r="Q1252" i="13" s="1"/>
  <c r="N54" i="5"/>
  <c r="M1252" i="13" s="1"/>
  <c r="J54" i="5"/>
  <c r="I1252" i="13" s="1"/>
  <c r="R53" i="5"/>
  <c r="Q1251" i="13" s="1"/>
  <c r="N53" i="5"/>
  <c r="M1251" i="13" s="1"/>
  <c r="J53" i="5"/>
  <c r="I1251" i="13" s="1"/>
  <c r="R52" i="5"/>
  <c r="Q1250" i="13" s="1"/>
  <c r="N52" i="5"/>
  <c r="M1250" i="13" s="1"/>
  <c r="J52" i="5"/>
  <c r="I1250" i="13" s="1"/>
  <c r="R51" i="5"/>
  <c r="Q1249" i="13" s="1"/>
  <c r="N51" i="5"/>
  <c r="M1249" i="13" s="1"/>
  <c r="J51" i="5"/>
  <c r="I1249" i="13" s="1"/>
  <c r="R50" i="5"/>
  <c r="Q1248" i="13" s="1"/>
  <c r="N50" i="5"/>
  <c r="M1248" i="13" s="1"/>
  <c r="J50" i="5"/>
  <c r="I1248" i="13" s="1"/>
  <c r="R49" i="5"/>
  <c r="Q1247" i="13" s="1"/>
  <c r="N49" i="5"/>
  <c r="M1247" i="13" s="1"/>
  <c r="J49" i="5"/>
  <c r="I1247" i="13" s="1"/>
  <c r="R48" i="5"/>
  <c r="Q1246" i="13" s="1"/>
  <c r="N48" i="5"/>
  <c r="M1246" i="13" s="1"/>
  <c r="J48" i="5"/>
  <c r="I1246" i="13" s="1"/>
  <c r="R47" i="5"/>
  <c r="Q1245" i="13" s="1"/>
  <c r="N47" i="5"/>
  <c r="M1245" i="13" s="1"/>
  <c r="J47" i="5"/>
  <c r="I1245" i="13" s="1"/>
  <c r="R46" i="5"/>
  <c r="Q1244" i="13" s="1"/>
  <c r="N46" i="5"/>
  <c r="M1244" i="13" s="1"/>
  <c r="J46" i="5"/>
  <c r="I1244" i="13" s="1"/>
  <c r="R45" i="5"/>
  <c r="Q1243" i="13" s="1"/>
  <c r="N45" i="5"/>
  <c r="M1243" i="13" s="1"/>
  <c r="J45" i="5"/>
  <c r="I1243" i="13" s="1"/>
  <c r="R44" i="5"/>
  <c r="Q1242" i="13" s="1"/>
  <c r="N44" i="5"/>
  <c r="M1242" i="13" s="1"/>
  <c r="J44" i="5"/>
  <c r="I1242" i="13" s="1"/>
  <c r="R43" i="5"/>
  <c r="Q1241" i="13" s="1"/>
  <c r="N43" i="5"/>
  <c r="M1241" i="13" s="1"/>
  <c r="J43" i="5"/>
  <c r="I1241" i="13" s="1"/>
  <c r="R42" i="5"/>
  <c r="Q1240" i="13" s="1"/>
  <c r="N42" i="5"/>
  <c r="M1240" i="13" s="1"/>
  <c r="J42" i="5"/>
  <c r="I1240" i="13" s="1"/>
  <c r="R41" i="5"/>
  <c r="Q1239" i="13" s="1"/>
  <c r="N41" i="5"/>
  <c r="M1239" i="13" s="1"/>
  <c r="J41" i="5"/>
  <c r="I1239" i="13" s="1"/>
  <c r="R40" i="5"/>
  <c r="Q1238" i="13" s="1"/>
  <c r="N40" i="5"/>
  <c r="M1238" i="13" s="1"/>
  <c r="J40" i="5"/>
  <c r="I1238" i="13" s="1"/>
  <c r="R39" i="5"/>
  <c r="Q1237" i="13" s="1"/>
  <c r="N39" i="5"/>
  <c r="M1237" i="13" s="1"/>
  <c r="J39" i="5"/>
  <c r="I1237" i="13" s="1"/>
  <c r="R38" i="5"/>
  <c r="Q1236" i="13" s="1"/>
  <c r="N38" i="5"/>
  <c r="M1236" i="13" s="1"/>
  <c r="J38" i="5"/>
  <c r="I1236" i="13" s="1"/>
  <c r="R37" i="5"/>
  <c r="Q1235" i="13" s="1"/>
  <c r="N37" i="5"/>
  <c r="M1235" i="13" s="1"/>
  <c r="J37" i="5"/>
  <c r="I1235" i="13" s="1"/>
  <c r="R36" i="5"/>
  <c r="Q1234" i="13" s="1"/>
  <c r="N36" i="5"/>
  <c r="M1234" i="13" s="1"/>
  <c r="J36" i="5"/>
  <c r="I1234" i="13" s="1"/>
  <c r="R35" i="5"/>
  <c r="Q1233" i="13" s="1"/>
  <c r="N35" i="5"/>
  <c r="M1233" i="13" s="1"/>
  <c r="J35" i="5"/>
  <c r="I1233" i="13" s="1"/>
  <c r="R34" i="5"/>
  <c r="Q1232" i="13" s="1"/>
  <c r="N34" i="5"/>
  <c r="M1232" i="13" s="1"/>
  <c r="J34" i="5"/>
  <c r="I1232" i="13" s="1"/>
  <c r="R33" i="5"/>
  <c r="Q1231" i="13" s="1"/>
  <c r="N33" i="5"/>
  <c r="M1231" i="13" s="1"/>
  <c r="J33" i="5"/>
  <c r="I1231" i="13" s="1"/>
  <c r="R32" i="5"/>
  <c r="Q1230" i="13" s="1"/>
  <c r="N32" i="5"/>
  <c r="M1230" i="13" s="1"/>
  <c r="J32" i="5"/>
  <c r="I1230" i="13" s="1"/>
  <c r="R31" i="5"/>
  <c r="Q1229" i="13" s="1"/>
  <c r="N31" i="5"/>
  <c r="M1229" i="13" s="1"/>
  <c r="J31" i="5"/>
  <c r="I1229" i="13" s="1"/>
  <c r="R30" i="5"/>
  <c r="Q1228" i="13" s="1"/>
  <c r="N30" i="5"/>
  <c r="M1228" i="13" s="1"/>
  <c r="J30" i="5"/>
  <c r="I1228" i="13" s="1"/>
  <c r="R29" i="5"/>
  <c r="Q1227" i="13" s="1"/>
  <c r="N29" i="5"/>
  <c r="M1227" i="13" s="1"/>
  <c r="J29" i="5"/>
  <c r="I1227" i="13" s="1"/>
  <c r="R28" i="5"/>
  <c r="Q1226" i="13" s="1"/>
  <c r="N28" i="5"/>
  <c r="M1226" i="13" s="1"/>
  <c r="J28" i="5"/>
  <c r="I1226" i="13" s="1"/>
  <c r="R27" i="5"/>
  <c r="Q1225" i="13" s="1"/>
  <c r="N27" i="5"/>
  <c r="M1225" i="13" s="1"/>
  <c r="J27" i="5"/>
  <c r="I1225" i="13" s="1"/>
  <c r="R26" i="5"/>
  <c r="Q1224" i="13" s="1"/>
  <c r="N26" i="5"/>
  <c r="M1224" i="13" s="1"/>
  <c r="J26" i="5"/>
  <c r="I1224" i="13" s="1"/>
  <c r="R25" i="5"/>
  <c r="Q1223" i="13" s="1"/>
  <c r="N25" i="5"/>
  <c r="M1223" i="13" s="1"/>
  <c r="J25" i="5"/>
  <c r="I1223" i="13" s="1"/>
  <c r="R24" i="5"/>
  <c r="Q1222" i="13" s="1"/>
  <c r="N24" i="5"/>
  <c r="M1222" i="13" s="1"/>
  <c r="J24" i="5"/>
  <c r="I1222" i="13" s="1"/>
  <c r="R23" i="5"/>
  <c r="Q1221" i="13" s="1"/>
  <c r="N23" i="5"/>
  <c r="M1221" i="13" s="1"/>
  <c r="J23" i="5"/>
  <c r="I1221" i="13" s="1"/>
  <c r="R22" i="5"/>
  <c r="Q1220" i="13" s="1"/>
  <c r="N22" i="5"/>
  <c r="M1220" i="13" s="1"/>
  <c r="J22" i="5"/>
  <c r="I1220" i="13" s="1"/>
  <c r="R21" i="5"/>
  <c r="Q1219" i="13" s="1"/>
  <c r="N21" i="5"/>
  <c r="M1219" i="13" s="1"/>
  <c r="J21" i="5"/>
  <c r="I1219" i="13" s="1"/>
  <c r="R20" i="5"/>
  <c r="Q1218" i="13" s="1"/>
  <c r="N20" i="5"/>
  <c r="M1218" i="13" s="1"/>
  <c r="J20" i="5"/>
  <c r="I1218" i="13" s="1"/>
  <c r="R19" i="5"/>
  <c r="Q1217" i="13" s="1"/>
  <c r="N19" i="5"/>
  <c r="M1217" i="13" s="1"/>
  <c r="J19" i="5"/>
  <c r="I1217" i="13" s="1"/>
  <c r="R18" i="5"/>
  <c r="Q1216" i="13" s="1"/>
  <c r="N18" i="5"/>
  <c r="M1216" i="13" s="1"/>
  <c r="J18" i="5"/>
  <c r="I1216" i="13" s="1"/>
  <c r="R17" i="5"/>
  <c r="Q1215" i="13" s="1"/>
  <c r="N17" i="5"/>
  <c r="M1215" i="13" s="1"/>
  <c r="J17" i="5"/>
  <c r="I1215" i="13" s="1"/>
  <c r="R16" i="5"/>
  <c r="Q1214" i="13" s="1"/>
  <c r="N16" i="5"/>
  <c r="M1214" i="13" s="1"/>
  <c r="J16" i="5"/>
  <c r="I1214" i="13" s="1"/>
  <c r="R15" i="5"/>
  <c r="Q1213" i="13" s="1"/>
  <c r="N15" i="5"/>
  <c r="M1213" i="13" s="1"/>
  <c r="J15" i="5"/>
  <c r="I1213" i="13" s="1"/>
  <c r="R14" i="5"/>
  <c r="Q1212" i="13" s="1"/>
  <c r="N14" i="5"/>
  <c r="M1212" i="13" s="1"/>
  <c r="J14" i="5"/>
  <c r="I1212" i="13" s="1"/>
  <c r="R13" i="5"/>
  <c r="Q1211" i="13" s="1"/>
  <c r="N13" i="5"/>
  <c r="M1211" i="13" s="1"/>
  <c r="J13" i="5"/>
  <c r="I1211" i="13" s="1"/>
  <c r="R12" i="5"/>
  <c r="Q1210" i="13" s="1"/>
  <c r="N12" i="5"/>
  <c r="M1210" i="13" s="1"/>
  <c r="J12" i="5"/>
  <c r="I1210" i="13" s="1"/>
  <c r="R11" i="5"/>
  <c r="Q1209" i="13" s="1"/>
  <c r="N11" i="5"/>
  <c r="M1209" i="13" s="1"/>
  <c r="J11" i="5"/>
  <c r="I1209" i="13" s="1"/>
  <c r="R10" i="5"/>
  <c r="Q1208" i="13" s="1"/>
  <c r="N10" i="5"/>
  <c r="M1208" i="13" s="1"/>
  <c r="J10" i="5"/>
  <c r="I1208" i="13" s="1"/>
  <c r="R9" i="5"/>
  <c r="Q1207" i="13" s="1"/>
  <c r="N9" i="5"/>
  <c r="M1207" i="13" s="1"/>
  <c r="J9" i="5"/>
  <c r="I1207" i="13" s="1"/>
  <c r="R8" i="5"/>
  <c r="Q1206" i="13" s="1"/>
  <c r="N8" i="5"/>
  <c r="M1206" i="13" s="1"/>
  <c r="J8" i="5"/>
  <c r="I1206" i="13" s="1"/>
  <c r="R7" i="5"/>
  <c r="Q1205" i="13" s="1"/>
  <c r="N7" i="5"/>
  <c r="M1205" i="13" s="1"/>
  <c r="J7" i="5"/>
  <c r="I1205" i="13" s="1"/>
  <c r="R6" i="5"/>
  <c r="Q1204" i="13" s="1"/>
  <c r="N6" i="5"/>
  <c r="M1204" i="13" s="1"/>
  <c r="J6" i="5"/>
  <c r="I1204" i="13" s="1"/>
  <c r="R5" i="5"/>
  <c r="Q1203" i="13" s="1"/>
  <c r="N5" i="5"/>
  <c r="M1203" i="13" s="1"/>
  <c r="J5" i="5"/>
  <c r="I1203" i="13" s="1"/>
  <c r="R4" i="5"/>
  <c r="Q1202" i="13" s="1"/>
  <c r="N4" i="5"/>
  <c r="M1202" i="13" s="1"/>
  <c r="J4" i="5"/>
  <c r="I1202" i="13" s="1"/>
  <c r="H4" i="5"/>
  <c r="G1202" i="13" s="1"/>
  <c r="P4" i="5"/>
  <c r="O1202" i="13" s="1"/>
  <c r="L5" i="5"/>
  <c r="K1203" i="13" s="1"/>
  <c r="H6" i="5"/>
  <c r="G1204" i="13" s="1"/>
  <c r="P6" i="5"/>
  <c r="O1204" i="13" s="1"/>
  <c r="L7" i="5"/>
  <c r="K1205" i="13" s="1"/>
  <c r="H8" i="5"/>
  <c r="G1206" i="13" s="1"/>
  <c r="P8" i="5"/>
  <c r="O1206" i="13" s="1"/>
  <c r="L9" i="5"/>
  <c r="K1207" i="13" s="1"/>
  <c r="H10" i="5"/>
  <c r="G1208" i="13" s="1"/>
  <c r="P10" i="5"/>
  <c r="O1208" i="13" s="1"/>
  <c r="L11" i="5"/>
  <c r="K1209" i="13" s="1"/>
  <c r="H12" i="5"/>
  <c r="G1210" i="13" s="1"/>
  <c r="P12" i="5"/>
  <c r="O1210" i="13" s="1"/>
  <c r="L13" i="5"/>
  <c r="K1211" i="13" s="1"/>
  <c r="H14" i="5"/>
  <c r="G1212" i="13" s="1"/>
  <c r="P14" i="5"/>
  <c r="O1212" i="13" s="1"/>
  <c r="L15" i="5"/>
  <c r="K1213" i="13" s="1"/>
  <c r="H16" i="5"/>
  <c r="G1214" i="13" s="1"/>
  <c r="P16" i="5"/>
  <c r="O1214" i="13" s="1"/>
  <c r="L17" i="5"/>
  <c r="K1215" i="13" s="1"/>
  <c r="H18" i="5"/>
  <c r="G1216" i="13" s="1"/>
  <c r="P18" i="5"/>
  <c r="O1216" i="13" s="1"/>
  <c r="L19" i="5"/>
  <c r="K1217" i="13" s="1"/>
  <c r="H20" i="5"/>
  <c r="G1218" i="13" s="1"/>
  <c r="P20" i="5"/>
  <c r="O1218" i="13" s="1"/>
  <c r="L21" i="5"/>
  <c r="K1219" i="13" s="1"/>
  <c r="H22" i="5"/>
  <c r="G1220" i="13" s="1"/>
  <c r="P22" i="5"/>
  <c r="O1220" i="13" s="1"/>
  <c r="L23" i="5"/>
  <c r="K1221" i="13" s="1"/>
  <c r="H24" i="5"/>
  <c r="G1222" i="13" s="1"/>
  <c r="P24" i="5"/>
  <c r="O1222" i="13" s="1"/>
  <c r="L25" i="5"/>
  <c r="K1223" i="13" s="1"/>
  <c r="H26" i="5"/>
  <c r="G1224" i="13" s="1"/>
  <c r="P26" i="5"/>
  <c r="O1224" i="13" s="1"/>
  <c r="L27" i="5"/>
  <c r="K1225" i="13" s="1"/>
  <c r="H28" i="5"/>
  <c r="G1226" i="13" s="1"/>
  <c r="P28" i="5"/>
  <c r="O1226" i="13" s="1"/>
  <c r="L29" i="5"/>
  <c r="K1227" i="13" s="1"/>
  <c r="H30" i="5"/>
  <c r="G1228" i="13" s="1"/>
  <c r="P30" i="5"/>
  <c r="O1228" i="13" s="1"/>
  <c r="L31" i="5"/>
  <c r="K1229" i="13" s="1"/>
  <c r="H32" i="5"/>
  <c r="G1230" i="13" s="1"/>
  <c r="P32" i="5"/>
  <c r="O1230" i="13" s="1"/>
  <c r="L33" i="5"/>
  <c r="K1231" i="13" s="1"/>
  <c r="H34" i="5"/>
  <c r="G1232" i="13" s="1"/>
  <c r="P34" i="5"/>
  <c r="O1232" i="13" s="1"/>
  <c r="L35" i="5"/>
  <c r="K1233" i="13" s="1"/>
  <c r="H36" i="5"/>
  <c r="G1234" i="13" s="1"/>
  <c r="P36" i="5"/>
  <c r="O1234" i="13" s="1"/>
  <c r="L37" i="5"/>
  <c r="K1235" i="13" s="1"/>
  <c r="H38" i="5"/>
  <c r="G1236" i="13" s="1"/>
  <c r="P38" i="5"/>
  <c r="O1236" i="13" s="1"/>
  <c r="L39" i="5"/>
  <c r="K1237" i="13" s="1"/>
  <c r="H40" i="5"/>
  <c r="G1238" i="13" s="1"/>
  <c r="P40" i="5"/>
  <c r="O1238" i="13" s="1"/>
  <c r="L41" i="5"/>
  <c r="K1239" i="13" s="1"/>
  <c r="H42" i="5"/>
  <c r="G1240" i="13" s="1"/>
  <c r="P42" i="5"/>
  <c r="O1240" i="13" s="1"/>
  <c r="L43" i="5"/>
  <c r="K1241" i="13" s="1"/>
  <c r="H44" i="5"/>
  <c r="G1242" i="13" s="1"/>
  <c r="P44" i="5"/>
  <c r="O1242" i="13" s="1"/>
  <c r="L45" i="5"/>
  <c r="K1243" i="13" s="1"/>
  <c r="H46" i="5"/>
  <c r="G1244" i="13" s="1"/>
  <c r="P46" i="5"/>
  <c r="O1244" i="13" s="1"/>
  <c r="L47" i="5"/>
  <c r="K1245" i="13" s="1"/>
  <c r="H48" i="5"/>
  <c r="G1246" i="13" s="1"/>
  <c r="P48" i="5"/>
  <c r="O1246" i="13" s="1"/>
  <c r="L49" i="5"/>
  <c r="K1247" i="13" s="1"/>
  <c r="H50" i="5"/>
  <c r="G1248" i="13" s="1"/>
  <c r="P50" i="5"/>
  <c r="O1248" i="13" s="1"/>
  <c r="L51" i="5"/>
  <c r="K1249" i="13" s="1"/>
  <c r="H52" i="5"/>
  <c r="G1250" i="13" s="1"/>
  <c r="P52" i="5"/>
  <c r="O1250" i="13" s="1"/>
  <c r="L53" i="5"/>
  <c r="K1251" i="13" s="1"/>
  <c r="H54" i="5"/>
  <c r="G1252" i="13" s="1"/>
  <c r="P54" i="5"/>
  <c r="O1252" i="13" s="1"/>
  <c r="L55" i="5"/>
  <c r="K1253" i="13" s="1"/>
  <c r="H56" i="5"/>
  <c r="G1254" i="13" s="1"/>
  <c r="P56" i="5"/>
  <c r="O1254" i="13" s="1"/>
  <c r="L57" i="5"/>
  <c r="K1255" i="13" s="1"/>
  <c r="H58" i="5"/>
  <c r="G1256" i="13" s="1"/>
  <c r="P58" i="5"/>
  <c r="O1256" i="13" s="1"/>
  <c r="L59" i="5"/>
  <c r="K1257" i="13" s="1"/>
  <c r="H60" i="5"/>
  <c r="G1258" i="13" s="1"/>
  <c r="P60" i="5"/>
  <c r="O1258" i="13" s="1"/>
  <c r="L61" i="5"/>
  <c r="K1259" i="13" s="1"/>
  <c r="H62" i="5"/>
  <c r="G1260" i="13" s="1"/>
  <c r="P62" i="5"/>
  <c r="O1260" i="13" s="1"/>
  <c r="L63" i="5"/>
  <c r="K1261" i="13" s="1"/>
  <c r="H64" i="5"/>
  <c r="G1262" i="13" s="1"/>
  <c r="P64" i="5"/>
  <c r="O1262" i="13" s="1"/>
  <c r="L65" i="5"/>
  <c r="K1263" i="13" s="1"/>
  <c r="H66" i="5"/>
  <c r="G1264" i="13" s="1"/>
  <c r="P66" i="5"/>
  <c r="O1264" i="13" s="1"/>
  <c r="L67" i="5"/>
  <c r="K1265" i="13" s="1"/>
  <c r="H68" i="5"/>
  <c r="G1266" i="13" s="1"/>
  <c r="P68" i="5"/>
  <c r="O1266" i="13" s="1"/>
  <c r="L69" i="5"/>
  <c r="K1267" i="13" s="1"/>
  <c r="H70" i="5"/>
  <c r="G1268" i="13" s="1"/>
  <c r="P70" i="5"/>
  <c r="O1268" i="13" s="1"/>
  <c r="L71" i="5"/>
  <c r="K1269" i="13" s="1"/>
  <c r="H72" i="5"/>
  <c r="G1270" i="13" s="1"/>
  <c r="P72" i="5"/>
  <c r="O1270" i="13" s="1"/>
  <c r="L73" i="5"/>
  <c r="K1271" i="13" s="1"/>
  <c r="H74" i="5"/>
  <c r="G1272" i="13" s="1"/>
  <c r="P74" i="5"/>
  <c r="O1272" i="13" s="1"/>
  <c r="L75" i="5"/>
  <c r="K1273" i="13" s="1"/>
  <c r="H76" i="5"/>
  <c r="G1274" i="13" s="1"/>
  <c r="P76" i="5"/>
  <c r="O1274" i="13" s="1"/>
  <c r="L77" i="5"/>
  <c r="K1275" i="13" s="1"/>
  <c r="H78" i="5"/>
  <c r="G1276" i="13" s="1"/>
  <c r="P78" i="5"/>
  <c r="O1276" i="13" s="1"/>
  <c r="L79" i="5"/>
  <c r="K1277" i="13" s="1"/>
  <c r="H80" i="5"/>
  <c r="G1278" i="13" s="1"/>
  <c r="P80" i="5"/>
  <c r="O1278" i="13" s="1"/>
  <c r="L81" i="5"/>
  <c r="K1279" i="13" s="1"/>
  <c r="H82" i="5"/>
  <c r="G1280" i="13" s="1"/>
  <c r="P82" i="5"/>
  <c r="O1280" i="13" s="1"/>
  <c r="L83" i="5"/>
  <c r="K1281" i="13" s="1"/>
  <c r="H84" i="5"/>
  <c r="G1282" i="13" s="1"/>
  <c r="P84" i="5"/>
  <c r="O1282" i="13" s="1"/>
  <c r="L85" i="5"/>
  <c r="K1283" i="13" s="1"/>
  <c r="H86" i="5"/>
  <c r="G1284" i="13" s="1"/>
  <c r="P86" i="5"/>
  <c r="O1284" i="13" s="1"/>
  <c r="L87" i="5"/>
  <c r="K1285" i="13" s="1"/>
  <c r="H88" i="5"/>
  <c r="G1286" i="13" s="1"/>
  <c r="P88" i="5"/>
  <c r="O1286" i="13" s="1"/>
  <c r="L89" i="5"/>
  <c r="K1287" i="13" s="1"/>
  <c r="H90" i="5"/>
  <c r="G1288" i="13" s="1"/>
  <c r="P90" i="5"/>
  <c r="O1288" i="13" s="1"/>
  <c r="L91" i="5"/>
  <c r="K1289" i="13" s="1"/>
  <c r="H92" i="5"/>
  <c r="G1290" i="13" s="1"/>
  <c r="P92" i="5"/>
  <c r="O1290" i="13" s="1"/>
  <c r="L93" i="5"/>
  <c r="K1291" i="13" s="1"/>
  <c r="H94" i="5"/>
  <c r="G1292" i="13" s="1"/>
  <c r="P94" i="5"/>
  <c r="O1292" i="13" s="1"/>
  <c r="L95" i="5"/>
  <c r="K1293" i="13" s="1"/>
  <c r="H96" i="5"/>
  <c r="G1294" i="13" s="1"/>
  <c r="P96" i="5"/>
  <c r="O1294" i="13" s="1"/>
  <c r="L97" i="5"/>
  <c r="K1295" i="13" s="1"/>
  <c r="H98" i="5"/>
  <c r="G1296" i="13" s="1"/>
  <c r="P98" i="5"/>
  <c r="O1296" i="13" s="1"/>
  <c r="L99" i="5"/>
  <c r="K1297" i="13" s="1"/>
  <c r="H100" i="5"/>
  <c r="G1298" i="13" s="1"/>
  <c r="P100" i="5"/>
  <c r="O1298" i="13" s="1"/>
  <c r="L101" i="5"/>
  <c r="K1299" i="13" s="1"/>
  <c r="H102" i="5"/>
  <c r="G1300" i="13" s="1"/>
  <c r="P102" i="5"/>
  <c r="O1300" i="13" s="1"/>
  <c r="L103" i="5"/>
  <c r="K1301" i="13" s="1"/>
  <c r="H104" i="5"/>
  <c r="G1302" i="13" s="1"/>
  <c r="P104" i="5"/>
  <c r="O1302" i="13" s="1"/>
  <c r="L105" i="5"/>
  <c r="K1303" i="13" s="1"/>
  <c r="H106" i="5"/>
  <c r="G1304" i="13" s="1"/>
  <c r="P106" i="5"/>
  <c r="O1304" i="13" s="1"/>
  <c r="L107" i="5"/>
  <c r="K1305" i="13" s="1"/>
  <c r="H108" i="5"/>
  <c r="G1306" i="13" s="1"/>
  <c r="P108" i="5"/>
  <c r="O1306" i="13" s="1"/>
  <c r="L109" i="5"/>
  <c r="K1307" i="13" s="1"/>
  <c r="H110" i="5"/>
  <c r="G1308" i="13" s="1"/>
  <c r="P110" i="5"/>
  <c r="O1308" i="13" s="1"/>
  <c r="L111" i="5"/>
  <c r="K1309" i="13" s="1"/>
  <c r="H112" i="5"/>
  <c r="G1310" i="13" s="1"/>
  <c r="P112" i="5"/>
  <c r="O1310" i="13" s="1"/>
  <c r="L113" i="5"/>
  <c r="K1311" i="13" s="1"/>
  <c r="H114" i="5"/>
  <c r="G1312" i="13" s="1"/>
  <c r="P114" i="5"/>
  <c r="O1312" i="13" s="1"/>
  <c r="L115" i="5"/>
  <c r="K1313" i="13" s="1"/>
  <c r="H116" i="5"/>
  <c r="G1314" i="13" s="1"/>
  <c r="P116" i="5"/>
  <c r="O1314" i="13" s="1"/>
  <c r="L117" i="5"/>
  <c r="K1315" i="13" s="1"/>
  <c r="H118" i="5"/>
  <c r="G1316" i="13" s="1"/>
  <c r="P118" i="5"/>
  <c r="O1316" i="13" s="1"/>
  <c r="L119" i="5"/>
  <c r="K1317" i="13" s="1"/>
  <c r="H120" i="5"/>
  <c r="G1318" i="13" s="1"/>
  <c r="P120" i="5"/>
  <c r="O1318" i="13" s="1"/>
  <c r="L121" i="5"/>
  <c r="K1319" i="13" s="1"/>
  <c r="H122" i="5"/>
  <c r="G1320" i="13" s="1"/>
  <c r="P122" i="5"/>
  <c r="O1320" i="13" s="1"/>
  <c r="L123" i="5"/>
  <c r="K1321" i="13" s="1"/>
  <c r="H124" i="5"/>
  <c r="G1322" i="13" s="1"/>
  <c r="P124" i="5"/>
  <c r="O1322" i="13" s="1"/>
  <c r="L125" i="5"/>
  <c r="K1323" i="13" s="1"/>
  <c r="H126" i="5"/>
  <c r="G1324" i="13" s="1"/>
  <c r="P126" i="5"/>
  <c r="O1324" i="13" s="1"/>
  <c r="L127" i="5"/>
  <c r="K1325" i="13" s="1"/>
  <c r="H128" i="5"/>
  <c r="G1326" i="13" s="1"/>
  <c r="I4" i="6"/>
  <c r="H1802" i="13" s="1"/>
  <c r="M4" i="6"/>
  <c r="L1802" i="13" s="1"/>
  <c r="Q4" i="6"/>
  <c r="P1802" i="13" s="1"/>
  <c r="I5" i="6"/>
  <c r="H1803" i="13" s="1"/>
  <c r="M5" i="6"/>
  <c r="L1803" i="13" s="1"/>
  <c r="Q5" i="6"/>
  <c r="P1803" i="13" s="1"/>
  <c r="I6" i="6"/>
  <c r="H1804" i="13" s="1"/>
  <c r="M6" i="6"/>
  <c r="L1804" i="13" s="1"/>
  <c r="Q6" i="6"/>
  <c r="P1804" i="13" s="1"/>
  <c r="I7" i="6"/>
  <c r="H1805" i="13" s="1"/>
  <c r="M7" i="6"/>
  <c r="L1805" i="13" s="1"/>
  <c r="Q7" i="6"/>
  <c r="P1805" i="13" s="1"/>
  <c r="I8" i="6"/>
  <c r="H1806" i="13" s="1"/>
  <c r="M8" i="6"/>
  <c r="L1806" i="13" s="1"/>
  <c r="Q8" i="6"/>
  <c r="P1806" i="13" s="1"/>
  <c r="I9" i="6"/>
  <c r="H1807" i="13" s="1"/>
  <c r="M9" i="6"/>
  <c r="L1807" i="13" s="1"/>
  <c r="Q9" i="6"/>
  <c r="P1807" i="13" s="1"/>
  <c r="I10" i="6"/>
  <c r="H1808" i="13" s="1"/>
  <c r="M10" i="6"/>
  <c r="L1808" i="13" s="1"/>
  <c r="Q10" i="6"/>
  <c r="P1808" i="13" s="1"/>
  <c r="I11" i="6"/>
  <c r="H1809" i="13" s="1"/>
  <c r="M11" i="6"/>
  <c r="L1809" i="13" s="1"/>
  <c r="Q11" i="6"/>
  <c r="P1809" i="13" s="1"/>
  <c r="I12" i="6"/>
  <c r="H1810" i="13" s="1"/>
  <c r="M12" i="6"/>
  <c r="L1810" i="13" s="1"/>
  <c r="Q12" i="6"/>
  <c r="P1810" i="13" s="1"/>
  <c r="I13" i="6"/>
  <c r="H1811" i="13" s="1"/>
  <c r="M13" i="6"/>
  <c r="L1811" i="13" s="1"/>
  <c r="Q13" i="6"/>
  <c r="P1811" i="13" s="1"/>
  <c r="I14" i="6"/>
  <c r="H1812" i="13" s="1"/>
  <c r="M14" i="6"/>
  <c r="L1812" i="13" s="1"/>
  <c r="Q14" i="6"/>
  <c r="P1812" i="13" s="1"/>
  <c r="I15" i="6"/>
  <c r="H1813" i="13" s="1"/>
  <c r="M15" i="6"/>
  <c r="L1813" i="13" s="1"/>
  <c r="Q15" i="6"/>
  <c r="P1813" i="13" s="1"/>
  <c r="I16" i="6"/>
  <c r="H1814" i="13" s="1"/>
  <c r="M16" i="6"/>
  <c r="L1814" i="13" s="1"/>
  <c r="Q16" i="6"/>
  <c r="P1814" i="13" s="1"/>
  <c r="I17" i="6"/>
  <c r="H1815" i="13" s="1"/>
  <c r="M17" i="6"/>
  <c r="L1815" i="13" s="1"/>
  <c r="Q17" i="6"/>
  <c r="P1815" i="13" s="1"/>
  <c r="I18" i="6"/>
  <c r="H1816" i="13" s="1"/>
  <c r="M18" i="6"/>
  <c r="L1816" i="13" s="1"/>
  <c r="Q18" i="6"/>
  <c r="P1816" i="13" s="1"/>
  <c r="I19" i="6"/>
  <c r="H1817" i="13" s="1"/>
  <c r="M19" i="6"/>
  <c r="L1817" i="13" s="1"/>
  <c r="Q19" i="6"/>
  <c r="P1817" i="13" s="1"/>
  <c r="I20" i="6"/>
  <c r="H1818" i="13" s="1"/>
  <c r="M20" i="6"/>
  <c r="L1818" i="13" s="1"/>
  <c r="Q20" i="6"/>
  <c r="P1818" i="13" s="1"/>
  <c r="I21" i="6"/>
  <c r="H1819" i="13" s="1"/>
  <c r="M21" i="6"/>
  <c r="L1819" i="13" s="1"/>
  <c r="Q21" i="6"/>
  <c r="P1819" i="13" s="1"/>
  <c r="I22" i="6"/>
  <c r="H1820" i="13" s="1"/>
  <c r="M22" i="6"/>
  <c r="L1820" i="13" s="1"/>
  <c r="Q22" i="6"/>
  <c r="P1820" i="13" s="1"/>
  <c r="I23" i="6"/>
  <c r="H1821" i="13" s="1"/>
  <c r="M23" i="6"/>
  <c r="L1821" i="13" s="1"/>
  <c r="Q23" i="6"/>
  <c r="P1821" i="13" s="1"/>
  <c r="I24" i="6"/>
  <c r="H1822" i="13" s="1"/>
  <c r="M24" i="6"/>
  <c r="L1822" i="13" s="1"/>
  <c r="Q24" i="6"/>
  <c r="P1822" i="13" s="1"/>
  <c r="I25" i="6"/>
  <c r="H1823" i="13" s="1"/>
  <c r="M25" i="6"/>
  <c r="L1823" i="13" s="1"/>
  <c r="Q25" i="6"/>
  <c r="P1823" i="13" s="1"/>
  <c r="I26" i="6"/>
  <c r="H1824" i="13" s="1"/>
  <c r="M26" i="6"/>
  <c r="L1824" i="13" s="1"/>
  <c r="Q26" i="6"/>
  <c r="P1824" i="13" s="1"/>
  <c r="I27" i="6"/>
  <c r="H1825" i="13" s="1"/>
  <c r="M27" i="6"/>
  <c r="L1825" i="13" s="1"/>
  <c r="Q27" i="6"/>
  <c r="P1825" i="13" s="1"/>
  <c r="I28" i="6"/>
  <c r="H1826" i="13" s="1"/>
  <c r="M28" i="6"/>
  <c r="L1826" i="13" s="1"/>
  <c r="Q28" i="6"/>
  <c r="P1826" i="13" s="1"/>
  <c r="I29" i="6"/>
  <c r="H1827" i="13" s="1"/>
  <c r="M29" i="6"/>
  <c r="L1827" i="13" s="1"/>
  <c r="Q29" i="6"/>
  <c r="P1827" i="13" s="1"/>
  <c r="I30" i="6"/>
  <c r="H1828" i="13" s="1"/>
  <c r="M30" i="6"/>
  <c r="L1828" i="13" s="1"/>
  <c r="Q30" i="6"/>
  <c r="P1828" i="13" s="1"/>
  <c r="I31" i="6"/>
  <c r="H1829" i="13" s="1"/>
  <c r="M31" i="6"/>
  <c r="L1829" i="13" s="1"/>
  <c r="Q31" i="6"/>
  <c r="P1829" i="13" s="1"/>
  <c r="I32" i="6"/>
  <c r="H1830" i="13" s="1"/>
  <c r="M32" i="6"/>
  <c r="L1830" i="13" s="1"/>
  <c r="Q32" i="6"/>
  <c r="P1830" i="13" s="1"/>
  <c r="I33" i="6"/>
  <c r="H1831" i="13" s="1"/>
  <c r="M33" i="6"/>
  <c r="L1831" i="13" s="1"/>
  <c r="Q33" i="6"/>
  <c r="P1831" i="13" s="1"/>
  <c r="I34" i="6"/>
  <c r="H1832" i="13" s="1"/>
  <c r="M34" i="6"/>
  <c r="L1832" i="13" s="1"/>
  <c r="Q34" i="6"/>
  <c r="P1832" i="13" s="1"/>
  <c r="I35" i="6"/>
  <c r="H1833" i="13" s="1"/>
  <c r="M35" i="6"/>
  <c r="L1833" i="13" s="1"/>
  <c r="Q35" i="6"/>
  <c r="P1833" i="13" s="1"/>
  <c r="I36" i="6"/>
  <c r="H1834" i="13" s="1"/>
  <c r="M36" i="6"/>
  <c r="L1834" i="13" s="1"/>
  <c r="Q36" i="6"/>
  <c r="P1834" i="13" s="1"/>
  <c r="I37" i="6"/>
  <c r="H1835" i="13" s="1"/>
  <c r="M37" i="6"/>
  <c r="L1835" i="13" s="1"/>
  <c r="Q37" i="6"/>
  <c r="P1835" i="13" s="1"/>
  <c r="I38" i="6"/>
  <c r="H1836" i="13" s="1"/>
  <c r="M38" i="6"/>
  <c r="L1836" i="13" s="1"/>
  <c r="Q38" i="6"/>
  <c r="P1836" i="13" s="1"/>
  <c r="I39" i="6"/>
  <c r="H1837" i="13" s="1"/>
  <c r="M39" i="6"/>
  <c r="L1837" i="13" s="1"/>
  <c r="Q39" i="6"/>
  <c r="P1837" i="13" s="1"/>
  <c r="I40" i="6"/>
  <c r="H1838" i="13" s="1"/>
  <c r="M40" i="6"/>
  <c r="L1838" i="13" s="1"/>
  <c r="Q40" i="6"/>
  <c r="P1838" i="13" s="1"/>
  <c r="I41" i="6"/>
  <c r="H1839" i="13" s="1"/>
  <c r="M41" i="6"/>
  <c r="L1839" i="13" s="1"/>
  <c r="Q41" i="6"/>
  <c r="P1839" i="13" s="1"/>
  <c r="I42" i="6"/>
  <c r="H1840" i="13" s="1"/>
  <c r="M42" i="6"/>
  <c r="L1840" i="13" s="1"/>
  <c r="Q42" i="6"/>
  <c r="P1840" i="13" s="1"/>
  <c r="I43" i="6"/>
  <c r="H1841" i="13" s="1"/>
  <c r="M43" i="6"/>
  <c r="L1841" i="13" s="1"/>
  <c r="Q43" i="6"/>
  <c r="P1841" i="13" s="1"/>
  <c r="I44" i="6"/>
  <c r="H1842" i="13" s="1"/>
  <c r="M44" i="6"/>
  <c r="L1842" i="13" s="1"/>
  <c r="Q44" i="6"/>
  <c r="P1842" i="13" s="1"/>
  <c r="I45" i="6"/>
  <c r="H1843" i="13" s="1"/>
  <c r="M45" i="6"/>
  <c r="L1843" i="13" s="1"/>
  <c r="Q45" i="6"/>
  <c r="P1843" i="13" s="1"/>
  <c r="I46" i="6"/>
  <c r="H1844" i="13" s="1"/>
  <c r="M46" i="6"/>
  <c r="L1844" i="13" s="1"/>
  <c r="Q46" i="6"/>
  <c r="P1844" i="13" s="1"/>
  <c r="I47" i="6"/>
  <c r="H1845" i="13" s="1"/>
  <c r="M47" i="6"/>
  <c r="L1845" i="13" s="1"/>
  <c r="Q47" i="6"/>
  <c r="P1845" i="13" s="1"/>
  <c r="I48" i="6"/>
  <c r="H1846" i="13" s="1"/>
  <c r="M48" i="6"/>
  <c r="L1846" i="13" s="1"/>
  <c r="Q48" i="6"/>
  <c r="P1846" i="13" s="1"/>
  <c r="I49" i="6"/>
  <c r="H1847" i="13" s="1"/>
  <c r="M49" i="6"/>
  <c r="L1847" i="13" s="1"/>
  <c r="Q49" i="6"/>
  <c r="P1847" i="13" s="1"/>
  <c r="I50" i="6"/>
  <c r="H1848" i="13" s="1"/>
  <c r="M50" i="6"/>
  <c r="L1848" i="13" s="1"/>
  <c r="Q50" i="6"/>
  <c r="P1848" i="13" s="1"/>
  <c r="I51" i="6"/>
  <c r="H1849" i="13" s="1"/>
  <c r="M51" i="6"/>
  <c r="L1849" i="13" s="1"/>
  <c r="Q51" i="6"/>
  <c r="P1849" i="13" s="1"/>
  <c r="I52" i="6"/>
  <c r="H1850" i="13" s="1"/>
  <c r="M52" i="6"/>
  <c r="L1850" i="13" s="1"/>
  <c r="Q52" i="6"/>
  <c r="P1850" i="13" s="1"/>
  <c r="I53" i="6"/>
  <c r="H1851" i="13" s="1"/>
  <c r="M53" i="6"/>
  <c r="L1851" i="13" s="1"/>
  <c r="Q53" i="6"/>
  <c r="P1851" i="13" s="1"/>
  <c r="I54" i="6"/>
  <c r="H1852" i="13" s="1"/>
  <c r="M54" i="6"/>
  <c r="L1852" i="13" s="1"/>
  <c r="Q54" i="6"/>
  <c r="P1852" i="13" s="1"/>
  <c r="I55" i="6"/>
  <c r="H1853" i="13" s="1"/>
  <c r="M55" i="6"/>
  <c r="L1853" i="13" s="1"/>
  <c r="Q55" i="6"/>
  <c r="P1853" i="13" s="1"/>
  <c r="I56" i="6"/>
  <c r="H1854" i="13" s="1"/>
  <c r="M56" i="6"/>
  <c r="L1854" i="13" s="1"/>
  <c r="Q56" i="6"/>
  <c r="P1854" i="13" s="1"/>
  <c r="I57" i="6"/>
  <c r="H1855" i="13" s="1"/>
  <c r="M57" i="6"/>
  <c r="L1855" i="13" s="1"/>
  <c r="Q57" i="6"/>
  <c r="P1855" i="13" s="1"/>
  <c r="I58" i="6"/>
  <c r="H1856" i="13" s="1"/>
  <c r="M58" i="6"/>
  <c r="L1856" i="13" s="1"/>
  <c r="Q58" i="6"/>
  <c r="P1856" i="13" s="1"/>
  <c r="I59" i="6"/>
  <c r="H1857" i="13" s="1"/>
  <c r="M59" i="6"/>
  <c r="L1857" i="13" s="1"/>
  <c r="Q59" i="6"/>
  <c r="P1857" i="13" s="1"/>
  <c r="I60" i="6"/>
  <c r="H1858" i="13" s="1"/>
  <c r="M60" i="6"/>
  <c r="L1858" i="13" s="1"/>
  <c r="Q60" i="6"/>
  <c r="P1858" i="13" s="1"/>
  <c r="I61" i="6"/>
  <c r="H1859" i="13" s="1"/>
  <c r="M61" i="6"/>
  <c r="L1859" i="13" s="1"/>
  <c r="Q61" i="6"/>
  <c r="P1859" i="13" s="1"/>
  <c r="I62" i="6"/>
  <c r="H1860" i="13" s="1"/>
  <c r="M62" i="6"/>
  <c r="L1860" i="13" s="1"/>
  <c r="Q62" i="6"/>
  <c r="P1860" i="13" s="1"/>
  <c r="I63" i="6"/>
  <c r="H1861" i="13" s="1"/>
  <c r="M63" i="6"/>
  <c r="L1861" i="13" s="1"/>
  <c r="Q63" i="6"/>
  <c r="P1861" i="13" s="1"/>
  <c r="I64" i="6"/>
  <c r="H1862" i="13" s="1"/>
  <c r="M64" i="6"/>
  <c r="L1862" i="13" s="1"/>
  <c r="Q64" i="6"/>
  <c r="P1862" i="13" s="1"/>
  <c r="I65" i="6"/>
  <c r="H1863" i="13" s="1"/>
  <c r="M65" i="6"/>
  <c r="L1863" i="13" s="1"/>
  <c r="Q65" i="6"/>
  <c r="P1863" i="13" s="1"/>
  <c r="I66" i="6"/>
  <c r="H1864" i="13" s="1"/>
  <c r="M66" i="6"/>
  <c r="L1864" i="13" s="1"/>
  <c r="Q66" i="6"/>
  <c r="P1864" i="13" s="1"/>
  <c r="I67" i="6"/>
  <c r="H1865" i="13" s="1"/>
  <c r="M67" i="6"/>
  <c r="L1865" i="13" s="1"/>
  <c r="Q67" i="6"/>
  <c r="P1865" i="13" s="1"/>
  <c r="I68" i="6"/>
  <c r="H1866" i="13" s="1"/>
  <c r="M68" i="6"/>
  <c r="L1866" i="13" s="1"/>
  <c r="Q68" i="6"/>
  <c r="P1866" i="13" s="1"/>
  <c r="I69" i="6"/>
  <c r="H1867" i="13" s="1"/>
  <c r="M69" i="6"/>
  <c r="L1867" i="13" s="1"/>
  <c r="Q69" i="6"/>
  <c r="P1867" i="13" s="1"/>
  <c r="I70" i="6"/>
  <c r="H1868" i="13" s="1"/>
  <c r="M70" i="6"/>
  <c r="L1868" i="13" s="1"/>
  <c r="Q70" i="6"/>
  <c r="P1868" i="13" s="1"/>
  <c r="I71" i="6"/>
  <c r="H1869" i="13" s="1"/>
  <c r="M71" i="6"/>
  <c r="L1869" i="13" s="1"/>
  <c r="Q71" i="6"/>
  <c r="P1869" i="13" s="1"/>
  <c r="I72" i="6"/>
  <c r="H1870" i="13" s="1"/>
  <c r="M72" i="6"/>
  <c r="L1870" i="13" s="1"/>
  <c r="Q72" i="6"/>
  <c r="P1870" i="13" s="1"/>
  <c r="I73" i="6"/>
  <c r="H1871" i="13" s="1"/>
  <c r="M73" i="6"/>
  <c r="L1871" i="13" s="1"/>
  <c r="Q73" i="6"/>
  <c r="P1871" i="13" s="1"/>
  <c r="I74" i="6"/>
  <c r="H1872" i="13" s="1"/>
  <c r="M74" i="6"/>
  <c r="L1872" i="13" s="1"/>
  <c r="Q74" i="6"/>
  <c r="P1872" i="13" s="1"/>
  <c r="I75" i="6"/>
  <c r="H1873" i="13" s="1"/>
  <c r="M75" i="6"/>
  <c r="L1873" i="13" s="1"/>
  <c r="Q75" i="6"/>
  <c r="P1873" i="13" s="1"/>
  <c r="I76" i="6"/>
  <c r="H1874" i="13" s="1"/>
  <c r="M76" i="6"/>
  <c r="L1874" i="13" s="1"/>
  <c r="Q76" i="6"/>
  <c r="P1874" i="13" s="1"/>
  <c r="I77" i="6"/>
  <c r="H1875" i="13" s="1"/>
  <c r="M77" i="6"/>
  <c r="L1875" i="13" s="1"/>
  <c r="Q77" i="6"/>
  <c r="P1875" i="13" s="1"/>
  <c r="I78" i="6"/>
  <c r="H1876" i="13" s="1"/>
  <c r="M78" i="6"/>
  <c r="L1876" i="13" s="1"/>
  <c r="Q78" i="6"/>
  <c r="P1876" i="13" s="1"/>
  <c r="I79" i="6"/>
  <c r="H1877" i="13" s="1"/>
  <c r="M79" i="6"/>
  <c r="L1877" i="13" s="1"/>
  <c r="Q79" i="6"/>
  <c r="P1877" i="13" s="1"/>
  <c r="I80" i="6"/>
  <c r="H1878" i="13" s="1"/>
  <c r="M80" i="6"/>
  <c r="L1878" i="13" s="1"/>
  <c r="Q80" i="6"/>
  <c r="P1878" i="13" s="1"/>
  <c r="I81" i="6"/>
  <c r="H1879" i="13" s="1"/>
  <c r="M81" i="6"/>
  <c r="L1879" i="13" s="1"/>
  <c r="Q81" i="6"/>
  <c r="P1879" i="13" s="1"/>
  <c r="I82" i="6"/>
  <c r="H1880" i="13" s="1"/>
  <c r="M82" i="6"/>
  <c r="L1880" i="13" s="1"/>
  <c r="Q82" i="6"/>
  <c r="P1880" i="13" s="1"/>
  <c r="I83" i="6"/>
  <c r="H1881" i="13" s="1"/>
  <c r="M83" i="6"/>
  <c r="L1881" i="13" s="1"/>
  <c r="Q83" i="6"/>
  <c r="P1881" i="13" s="1"/>
  <c r="I84" i="6"/>
  <c r="H1882" i="13" s="1"/>
  <c r="M84" i="6"/>
  <c r="L1882" i="13" s="1"/>
  <c r="Q84" i="6"/>
  <c r="P1882" i="13" s="1"/>
  <c r="I85" i="6"/>
  <c r="H1883" i="13" s="1"/>
  <c r="M85" i="6"/>
  <c r="L1883" i="13" s="1"/>
  <c r="Q85" i="6"/>
  <c r="P1883" i="13" s="1"/>
  <c r="I86" i="6"/>
  <c r="H1884" i="13" s="1"/>
  <c r="M86" i="6"/>
  <c r="L1884" i="13" s="1"/>
  <c r="Q86" i="6"/>
  <c r="P1884" i="13" s="1"/>
  <c r="I87" i="6"/>
  <c r="H1885" i="13" s="1"/>
  <c r="M87" i="6"/>
  <c r="L1885" i="13" s="1"/>
  <c r="Q87" i="6"/>
  <c r="P1885" i="13" s="1"/>
  <c r="I88" i="6"/>
  <c r="H1886" i="13" s="1"/>
  <c r="M88" i="6"/>
  <c r="L1886" i="13" s="1"/>
  <c r="Q88" i="6"/>
  <c r="P1886" i="13" s="1"/>
  <c r="I89" i="6"/>
  <c r="H1887" i="13" s="1"/>
  <c r="M89" i="6"/>
  <c r="L1887" i="13" s="1"/>
  <c r="Q89" i="6"/>
  <c r="P1887" i="13" s="1"/>
  <c r="I90" i="6"/>
  <c r="H1888" i="13" s="1"/>
  <c r="M90" i="6"/>
  <c r="L1888" i="13" s="1"/>
  <c r="Q90" i="6"/>
  <c r="P1888" i="13" s="1"/>
  <c r="I91" i="6"/>
  <c r="H1889" i="13" s="1"/>
  <c r="M91" i="6"/>
  <c r="L1889" i="13" s="1"/>
  <c r="Q91" i="6"/>
  <c r="P1889" i="13" s="1"/>
  <c r="I92" i="6"/>
  <c r="H1890" i="13" s="1"/>
  <c r="M92" i="6"/>
  <c r="L1890" i="13" s="1"/>
  <c r="Q92" i="6"/>
  <c r="P1890" i="13" s="1"/>
  <c r="I93" i="6"/>
  <c r="H1891" i="13" s="1"/>
  <c r="M93" i="6"/>
  <c r="L1891" i="13" s="1"/>
  <c r="Q93" i="6"/>
  <c r="P1891" i="13" s="1"/>
  <c r="I94" i="6"/>
  <c r="H1892" i="13" s="1"/>
  <c r="M94" i="6"/>
  <c r="L1892" i="13" s="1"/>
  <c r="Q94" i="6"/>
  <c r="P1892" i="13" s="1"/>
  <c r="I95" i="6"/>
  <c r="H1893" i="13" s="1"/>
  <c r="M95" i="6"/>
  <c r="L1893" i="13" s="1"/>
  <c r="Q95" i="6"/>
  <c r="P1893" i="13" s="1"/>
  <c r="I96" i="6"/>
  <c r="H1894" i="13" s="1"/>
  <c r="M96" i="6"/>
  <c r="L1894" i="13" s="1"/>
  <c r="Q96" i="6"/>
  <c r="P1894" i="13" s="1"/>
  <c r="I97" i="6"/>
  <c r="H1895" i="13" s="1"/>
  <c r="M97" i="6"/>
  <c r="L1895" i="13" s="1"/>
  <c r="Q97" i="6"/>
  <c r="P1895" i="13" s="1"/>
  <c r="I98" i="6"/>
  <c r="H1896" i="13" s="1"/>
  <c r="M98" i="6"/>
  <c r="L1896" i="13" s="1"/>
  <c r="Q98" i="6"/>
  <c r="P1896" i="13" s="1"/>
  <c r="I99" i="6"/>
  <c r="H1897" i="13" s="1"/>
  <c r="M99" i="6"/>
  <c r="L1897" i="13" s="1"/>
  <c r="Q99" i="6"/>
  <c r="P1897" i="13" s="1"/>
  <c r="I100" i="6"/>
  <c r="H1898" i="13" s="1"/>
  <c r="M100" i="6"/>
  <c r="L1898" i="13" s="1"/>
  <c r="Q100" i="6"/>
  <c r="P1898" i="13" s="1"/>
  <c r="I101" i="6"/>
  <c r="H1899" i="13" s="1"/>
  <c r="M101" i="6"/>
  <c r="L1899" i="13" s="1"/>
  <c r="Q101" i="6"/>
  <c r="P1899" i="13" s="1"/>
  <c r="I102" i="6"/>
  <c r="H1900" i="13" s="1"/>
  <c r="M102" i="6"/>
  <c r="L1900" i="13" s="1"/>
  <c r="Q102" i="6"/>
  <c r="P1900" i="13" s="1"/>
  <c r="I103" i="6"/>
  <c r="H1901" i="13" s="1"/>
  <c r="M103" i="6"/>
  <c r="L1901" i="13" s="1"/>
  <c r="Q103" i="6"/>
  <c r="P1901" i="13" s="1"/>
  <c r="I104" i="6"/>
  <c r="H1902" i="13" s="1"/>
  <c r="M104" i="6"/>
  <c r="L1902" i="13" s="1"/>
  <c r="Q104" i="6"/>
  <c r="P1902" i="13" s="1"/>
  <c r="I105" i="6"/>
  <c r="H1903" i="13" s="1"/>
  <c r="M105" i="6"/>
  <c r="L1903" i="13" s="1"/>
  <c r="Q105" i="6"/>
  <c r="P1903" i="13" s="1"/>
  <c r="I106" i="6"/>
  <c r="H1904" i="13" s="1"/>
  <c r="M106" i="6"/>
  <c r="L1904" i="13" s="1"/>
  <c r="Q106" i="6"/>
  <c r="P1904" i="13" s="1"/>
  <c r="I107" i="6"/>
  <c r="H1905" i="13" s="1"/>
  <c r="M107" i="6"/>
  <c r="L1905" i="13" s="1"/>
  <c r="Q107" i="6"/>
  <c r="P1905" i="13" s="1"/>
  <c r="I108" i="6"/>
  <c r="H1906" i="13" s="1"/>
  <c r="M108" i="6"/>
  <c r="L1906" i="13" s="1"/>
  <c r="Q108" i="6"/>
  <c r="P1906" i="13" s="1"/>
  <c r="I109" i="6"/>
  <c r="H1907" i="13" s="1"/>
  <c r="M109" i="6"/>
  <c r="L1907" i="13" s="1"/>
  <c r="Q109" i="6"/>
  <c r="P1907" i="13" s="1"/>
  <c r="I110" i="6"/>
  <c r="H1908" i="13" s="1"/>
  <c r="M110" i="6"/>
  <c r="L1908" i="13" s="1"/>
  <c r="Q110" i="6"/>
  <c r="P1908" i="13" s="1"/>
  <c r="I111" i="6"/>
  <c r="H1909" i="13" s="1"/>
  <c r="M111" i="6"/>
  <c r="L1909" i="13" s="1"/>
  <c r="Q111" i="6"/>
  <c r="P1909" i="13" s="1"/>
  <c r="I112" i="6"/>
  <c r="H1910" i="13" s="1"/>
  <c r="M112" i="6"/>
  <c r="L1910" i="13" s="1"/>
  <c r="Q112" i="6"/>
  <c r="P1910" i="13" s="1"/>
  <c r="I113" i="6"/>
  <c r="H1911" i="13" s="1"/>
  <c r="M113" i="6"/>
  <c r="L1911" i="13" s="1"/>
  <c r="Q113" i="6"/>
  <c r="P1911" i="13" s="1"/>
  <c r="I114" i="6"/>
  <c r="H1912" i="13" s="1"/>
  <c r="M114" i="6"/>
  <c r="L1912" i="13" s="1"/>
  <c r="Q114" i="6"/>
  <c r="P1912" i="13" s="1"/>
  <c r="I115" i="6"/>
  <c r="H1913" i="13" s="1"/>
  <c r="M115" i="6"/>
  <c r="L1913" i="13" s="1"/>
  <c r="Q115" i="6"/>
  <c r="P1913" i="13" s="1"/>
  <c r="I116" i="6"/>
  <c r="H1914" i="13" s="1"/>
  <c r="M116" i="6"/>
  <c r="L1914" i="13" s="1"/>
  <c r="Q116" i="6"/>
  <c r="P1914" i="13" s="1"/>
  <c r="I117" i="6"/>
  <c r="H1915" i="13" s="1"/>
  <c r="M117" i="6"/>
  <c r="L1915" i="13" s="1"/>
  <c r="Q117" i="6"/>
  <c r="P1915" i="13" s="1"/>
  <c r="I118" i="6"/>
  <c r="H1916" i="13" s="1"/>
  <c r="M118" i="6"/>
  <c r="L1916" i="13" s="1"/>
  <c r="Q118" i="6"/>
  <c r="P1916" i="13" s="1"/>
  <c r="I119" i="6"/>
  <c r="H1917" i="13" s="1"/>
  <c r="M119" i="6"/>
  <c r="L1917" i="13" s="1"/>
  <c r="Q119" i="6"/>
  <c r="P1917" i="13" s="1"/>
  <c r="I120" i="6"/>
  <c r="H1918" i="13" s="1"/>
  <c r="M120" i="6"/>
  <c r="L1918" i="13" s="1"/>
  <c r="Q120" i="6"/>
  <c r="P1918" i="13" s="1"/>
  <c r="I121" i="6"/>
  <c r="H1919" i="13" s="1"/>
  <c r="M121" i="6"/>
  <c r="L1919" i="13" s="1"/>
  <c r="Q121" i="6"/>
  <c r="P1919" i="13" s="1"/>
  <c r="I122" i="6"/>
  <c r="H1920" i="13" s="1"/>
  <c r="M122" i="6"/>
  <c r="L1920" i="13" s="1"/>
  <c r="Q122" i="6"/>
  <c r="P1920" i="13" s="1"/>
  <c r="I123" i="6"/>
  <c r="H1921" i="13" s="1"/>
  <c r="M123" i="6"/>
  <c r="L1921" i="13" s="1"/>
  <c r="Q123" i="6"/>
  <c r="P1921" i="13" s="1"/>
  <c r="I124" i="6"/>
  <c r="H1922" i="13" s="1"/>
  <c r="M124" i="6"/>
  <c r="L1922" i="13" s="1"/>
  <c r="Q124" i="6"/>
  <c r="P1922" i="13" s="1"/>
  <c r="I125" i="6"/>
  <c r="H1923" i="13" s="1"/>
  <c r="M125" i="6"/>
  <c r="L1923" i="13" s="1"/>
  <c r="Q125" i="6"/>
  <c r="P1923" i="13" s="1"/>
  <c r="I126" i="6"/>
  <c r="H1924" i="13" s="1"/>
  <c r="M126" i="6"/>
  <c r="L1924" i="13" s="1"/>
  <c r="Q126" i="6"/>
  <c r="P1924" i="13" s="1"/>
  <c r="I127" i="6"/>
  <c r="H1925" i="13" s="1"/>
  <c r="M127" i="6"/>
  <c r="L1925" i="13" s="1"/>
  <c r="Q127" i="6"/>
  <c r="P1925" i="13" s="1"/>
  <c r="I128" i="6"/>
  <c r="H1926" i="13" s="1"/>
  <c r="M128" i="6"/>
  <c r="L1926" i="13" s="1"/>
  <c r="Q128" i="6"/>
  <c r="P1926" i="13" s="1"/>
  <c r="I129" i="6"/>
  <c r="H1927" i="13" s="1"/>
  <c r="M129" i="6"/>
  <c r="L1927" i="13" s="1"/>
  <c r="Q129" i="6"/>
  <c r="P1927" i="13" s="1"/>
  <c r="I130" i="6"/>
  <c r="H1928" i="13" s="1"/>
  <c r="M130" i="6"/>
  <c r="L1928" i="13" s="1"/>
  <c r="Q130" i="6"/>
  <c r="P1928" i="13" s="1"/>
  <c r="I131" i="6"/>
  <c r="H1929" i="13" s="1"/>
  <c r="M131" i="6"/>
  <c r="L1929" i="13" s="1"/>
  <c r="Q131" i="6"/>
  <c r="P1929" i="13" s="1"/>
  <c r="I132" i="6"/>
  <c r="H1930" i="13" s="1"/>
  <c r="M132" i="6"/>
  <c r="L1930" i="13" s="1"/>
  <c r="Q132" i="6"/>
  <c r="P1930" i="13" s="1"/>
  <c r="I133" i="6"/>
  <c r="H1931" i="13" s="1"/>
  <c r="M133" i="6"/>
  <c r="L1931" i="13" s="1"/>
  <c r="Q133" i="6"/>
  <c r="P1931" i="13" s="1"/>
  <c r="I134" i="6"/>
  <c r="H1932" i="13" s="1"/>
  <c r="M134" i="6"/>
  <c r="L1932" i="13" s="1"/>
  <c r="Q134" i="6"/>
  <c r="P1932" i="13" s="1"/>
  <c r="I135" i="6"/>
  <c r="H1933" i="13" s="1"/>
  <c r="M135" i="6"/>
  <c r="L1933" i="13" s="1"/>
  <c r="Q135" i="6"/>
  <c r="P1933" i="13" s="1"/>
  <c r="I136" i="6"/>
  <c r="H1934" i="13" s="1"/>
  <c r="M136" i="6"/>
  <c r="L1934" i="13" s="1"/>
  <c r="Q136" i="6"/>
  <c r="P1934" i="13" s="1"/>
  <c r="I138" i="6"/>
  <c r="H1936" i="13" s="1"/>
  <c r="M138" i="6"/>
  <c r="L1936" i="13" s="1"/>
  <c r="Q138" i="6"/>
  <c r="P1936" i="13" s="1"/>
  <c r="I139" i="6"/>
  <c r="H1937" i="13" s="1"/>
  <c r="M139" i="6"/>
  <c r="L1937" i="13" s="1"/>
  <c r="Q139" i="6"/>
  <c r="P1937" i="13" s="1"/>
  <c r="I140" i="6"/>
  <c r="H1938" i="13" s="1"/>
  <c r="M140" i="6"/>
  <c r="L1938" i="13" s="1"/>
  <c r="Q140" i="6"/>
  <c r="P1938" i="13" s="1"/>
  <c r="I141" i="6"/>
  <c r="H1939" i="13" s="1"/>
  <c r="M141" i="6"/>
  <c r="L1939" i="13" s="1"/>
  <c r="Q141" i="6"/>
  <c r="P1939" i="13" s="1"/>
  <c r="I142" i="6"/>
  <c r="H1940" i="13" s="1"/>
  <c r="M142" i="6"/>
  <c r="L1940" i="13" s="1"/>
  <c r="Q142" i="6"/>
  <c r="P1940" i="13" s="1"/>
  <c r="I143" i="6"/>
  <c r="H1941" i="13" s="1"/>
  <c r="M143" i="6"/>
  <c r="L1941" i="13" s="1"/>
  <c r="Q143" i="6"/>
  <c r="P1941" i="13" s="1"/>
  <c r="I144" i="6"/>
  <c r="H1942" i="13" s="1"/>
  <c r="M144" i="6"/>
  <c r="L1942" i="13" s="1"/>
  <c r="Q144" i="6"/>
  <c r="P1942" i="13" s="1"/>
  <c r="I145" i="6"/>
  <c r="H1943" i="13" s="1"/>
  <c r="M145" i="6"/>
  <c r="L1943" i="13" s="1"/>
  <c r="Q145" i="6"/>
  <c r="P1943" i="13" s="1"/>
  <c r="I146" i="6"/>
  <c r="H1944" i="13" s="1"/>
  <c r="M146" i="6"/>
  <c r="L1944" i="13" s="1"/>
  <c r="Q146" i="6"/>
  <c r="P1944" i="13" s="1"/>
  <c r="I147" i="6"/>
  <c r="H1945" i="13" s="1"/>
  <c r="M147" i="6"/>
  <c r="L1945" i="13" s="1"/>
  <c r="Q147" i="6"/>
  <c r="P1945" i="13" s="1"/>
  <c r="I148" i="6"/>
  <c r="H1946" i="13" s="1"/>
  <c r="M148" i="6"/>
  <c r="L1946" i="13" s="1"/>
  <c r="Q148" i="6"/>
  <c r="P1946" i="13" s="1"/>
  <c r="I149" i="6"/>
  <c r="H1947" i="13" s="1"/>
  <c r="M149" i="6"/>
  <c r="L1947" i="13" s="1"/>
  <c r="Q149" i="6"/>
  <c r="P1947" i="13" s="1"/>
  <c r="I150" i="6"/>
  <c r="H1948" i="13" s="1"/>
  <c r="M150" i="6"/>
  <c r="L1948" i="13" s="1"/>
  <c r="Q150" i="6"/>
  <c r="P1948" i="13" s="1"/>
  <c r="I151" i="6"/>
  <c r="H1949" i="13" s="1"/>
  <c r="M151" i="6"/>
  <c r="L1949" i="13" s="1"/>
  <c r="Q151" i="6"/>
  <c r="P1949" i="13" s="1"/>
  <c r="I152" i="6"/>
  <c r="H1950" i="13" s="1"/>
  <c r="M152" i="6"/>
  <c r="L1950" i="13" s="1"/>
  <c r="Q152" i="6"/>
  <c r="P1950" i="13" s="1"/>
  <c r="I153" i="6"/>
  <c r="H1951" i="13" s="1"/>
  <c r="M153" i="6"/>
  <c r="L1951" i="13" s="1"/>
  <c r="Q153" i="6"/>
  <c r="P1951" i="13" s="1"/>
  <c r="I154" i="6"/>
  <c r="H1952" i="13" s="1"/>
  <c r="M154" i="6"/>
  <c r="L1952" i="13" s="1"/>
  <c r="Q154" i="6"/>
  <c r="P1952" i="13" s="1"/>
  <c r="I155" i="6"/>
  <c r="H1953" i="13" s="1"/>
  <c r="M155" i="6"/>
  <c r="L1953" i="13" s="1"/>
  <c r="Q155" i="6"/>
  <c r="P1953" i="13" s="1"/>
  <c r="I156" i="6"/>
  <c r="H1954" i="13" s="1"/>
  <c r="M156" i="6"/>
  <c r="L1954" i="13" s="1"/>
  <c r="Q156" i="6"/>
  <c r="P1954" i="13" s="1"/>
  <c r="I157" i="6"/>
  <c r="H1955" i="13" s="1"/>
  <c r="M157" i="6"/>
  <c r="L1955" i="13" s="1"/>
  <c r="Q157" i="6"/>
  <c r="P1955" i="13" s="1"/>
  <c r="I158" i="6"/>
  <c r="H1956" i="13" s="1"/>
  <c r="M158" i="6"/>
  <c r="L1956" i="13" s="1"/>
  <c r="Q158" i="6"/>
  <c r="P1956" i="13" s="1"/>
  <c r="I159" i="6"/>
  <c r="H1957" i="13" s="1"/>
  <c r="M159" i="6"/>
  <c r="L1957" i="13" s="1"/>
  <c r="Q159" i="6"/>
  <c r="P1957" i="13" s="1"/>
  <c r="I160" i="6"/>
  <c r="H1958" i="13" s="1"/>
  <c r="M160" i="6"/>
  <c r="L1958" i="13" s="1"/>
  <c r="Q160" i="6"/>
  <c r="P1958" i="13" s="1"/>
  <c r="I161" i="6"/>
  <c r="H1959" i="13" s="1"/>
  <c r="M161" i="6"/>
  <c r="L1959" i="13" s="1"/>
  <c r="Q161" i="6"/>
  <c r="P1959" i="13" s="1"/>
  <c r="I162" i="6"/>
  <c r="H1960" i="13" s="1"/>
  <c r="M162" i="6"/>
  <c r="L1960" i="13" s="1"/>
  <c r="Q162" i="6"/>
  <c r="P1960" i="13" s="1"/>
  <c r="I163" i="6"/>
  <c r="H1961" i="13" s="1"/>
  <c r="M163" i="6"/>
  <c r="L1961" i="13" s="1"/>
  <c r="Q163" i="6"/>
  <c r="P1961" i="13" s="1"/>
  <c r="I164" i="6"/>
  <c r="H1962" i="13" s="1"/>
  <c r="M164" i="6"/>
  <c r="L1962" i="13" s="1"/>
  <c r="Q164" i="6"/>
  <c r="P1962" i="13" s="1"/>
  <c r="I165" i="6"/>
  <c r="H1963" i="13" s="1"/>
  <c r="M165" i="6"/>
  <c r="L1963" i="13" s="1"/>
  <c r="Q165" i="6"/>
  <c r="P1963" i="13" s="1"/>
  <c r="I166" i="6"/>
  <c r="H1964" i="13" s="1"/>
  <c r="M166" i="6"/>
  <c r="L1964" i="13" s="1"/>
  <c r="Q166" i="6"/>
  <c r="P1964" i="13" s="1"/>
  <c r="I167" i="6"/>
  <c r="H1965" i="13" s="1"/>
  <c r="M167" i="6"/>
  <c r="L1965" i="13" s="1"/>
  <c r="Q167" i="6"/>
  <c r="P1965" i="13" s="1"/>
  <c r="I168" i="6"/>
  <c r="H1966" i="13" s="1"/>
  <c r="M168" i="6"/>
  <c r="L1966" i="13" s="1"/>
  <c r="Q168" i="6"/>
  <c r="P1966" i="13" s="1"/>
  <c r="I169" i="6"/>
  <c r="H1967" i="13" s="1"/>
  <c r="M169" i="6"/>
  <c r="L1967" i="13" s="1"/>
  <c r="Q169" i="6"/>
  <c r="P1967" i="13" s="1"/>
  <c r="I170" i="6"/>
  <c r="H1968" i="13" s="1"/>
  <c r="M170" i="6"/>
  <c r="L1968" i="13" s="1"/>
  <c r="Q170" i="6"/>
  <c r="P1968" i="13" s="1"/>
  <c r="K111" i="4"/>
  <c r="J709" i="13" s="1"/>
  <c r="S110" i="4"/>
  <c r="R708" i="13" s="1"/>
  <c r="O110" i="4"/>
  <c r="N708" i="13" s="1"/>
  <c r="K110" i="4"/>
  <c r="J708" i="13" s="1"/>
  <c r="S109" i="4"/>
  <c r="R707" i="13" s="1"/>
  <c r="O109" i="4"/>
  <c r="N707" i="13" s="1"/>
  <c r="K109" i="4"/>
  <c r="J707" i="13" s="1"/>
  <c r="S108" i="4"/>
  <c r="R706" i="13" s="1"/>
  <c r="O108" i="4"/>
  <c r="N706" i="13" s="1"/>
  <c r="K108" i="4"/>
  <c r="J706" i="13" s="1"/>
  <c r="S107" i="4"/>
  <c r="R705" i="13" s="1"/>
  <c r="O107" i="4"/>
  <c r="N705" i="13" s="1"/>
  <c r="K107" i="4"/>
  <c r="J705" i="13" s="1"/>
  <c r="S106" i="4"/>
  <c r="R704" i="13" s="1"/>
  <c r="O106" i="4"/>
  <c r="N704" i="13" s="1"/>
  <c r="K106" i="4"/>
  <c r="J704" i="13" s="1"/>
  <c r="S105" i="4"/>
  <c r="R703" i="13" s="1"/>
  <c r="O105" i="4"/>
  <c r="N703" i="13" s="1"/>
  <c r="K105" i="4"/>
  <c r="J703" i="13" s="1"/>
  <c r="S103" i="4"/>
  <c r="R701" i="13" s="1"/>
  <c r="O103" i="4"/>
  <c r="N701" i="13" s="1"/>
  <c r="K103" i="4"/>
  <c r="J701" i="13" s="1"/>
  <c r="S102" i="4"/>
  <c r="R700" i="13" s="1"/>
  <c r="O102" i="4"/>
  <c r="N700" i="13" s="1"/>
  <c r="K102" i="4"/>
  <c r="J700" i="13" s="1"/>
  <c r="S101" i="4"/>
  <c r="R699" i="13" s="1"/>
  <c r="O101" i="4"/>
  <c r="N699" i="13" s="1"/>
  <c r="K101" i="4"/>
  <c r="J699" i="13" s="1"/>
  <c r="S100" i="4"/>
  <c r="R698" i="13" s="1"/>
  <c r="O100" i="4"/>
  <c r="N698" i="13" s="1"/>
  <c r="K100" i="4"/>
  <c r="J698" i="13" s="1"/>
  <c r="S99" i="4"/>
  <c r="R697" i="13" s="1"/>
  <c r="O99" i="4"/>
  <c r="N697" i="13" s="1"/>
  <c r="K99" i="4"/>
  <c r="J697" i="13" s="1"/>
  <c r="S98" i="4"/>
  <c r="R696" i="13" s="1"/>
  <c r="O98" i="4"/>
  <c r="N696" i="13" s="1"/>
  <c r="K98" i="4"/>
  <c r="J696" i="13" s="1"/>
  <c r="S97" i="4"/>
  <c r="R695" i="13" s="1"/>
  <c r="O97" i="4"/>
  <c r="N695" i="13" s="1"/>
  <c r="K97" i="4"/>
  <c r="J695" i="13" s="1"/>
  <c r="S96" i="4"/>
  <c r="R694" i="13" s="1"/>
  <c r="O96" i="4"/>
  <c r="N694" i="13" s="1"/>
  <c r="K96" i="4"/>
  <c r="J694" i="13" s="1"/>
  <c r="S95" i="4"/>
  <c r="R693" i="13" s="1"/>
  <c r="O95" i="4"/>
  <c r="N693" i="13" s="1"/>
  <c r="K95" i="4"/>
  <c r="J693" i="13" s="1"/>
  <c r="S94" i="4"/>
  <c r="R692" i="13" s="1"/>
  <c r="O94" i="4"/>
  <c r="N692" i="13" s="1"/>
  <c r="K94" i="4"/>
  <c r="J692" i="13" s="1"/>
  <c r="S93" i="4"/>
  <c r="R691" i="13" s="1"/>
  <c r="O93" i="4"/>
  <c r="N691" i="13" s="1"/>
  <c r="K93" i="4"/>
  <c r="J691" i="13" s="1"/>
  <c r="S92" i="4"/>
  <c r="R690" i="13" s="1"/>
  <c r="O92" i="4"/>
  <c r="N690" i="13" s="1"/>
  <c r="K92" i="4"/>
  <c r="J690" i="13" s="1"/>
  <c r="S91" i="4"/>
  <c r="R689" i="13" s="1"/>
  <c r="O91" i="4"/>
  <c r="N689" i="13" s="1"/>
  <c r="K91" i="4"/>
  <c r="J689" i="13" s="1"/>
  <c r="S90" i="4"/>
  <c r="R688" i="13" s="1"/>
  <c r="O90" i="4"/>
  <c r="N688" i="13" s="1"/>
  <c r="K90" i="4"/>
  <c r="J688" i="13" s="1"/>
  <c r="S89" i="4"/>
  <c r="R687" i="13" s="1"/>
  <c r="O89" i="4"/>
  <c r="N687" i="13" s="1"/>
  <c r="K89" i="4"/>
  <c r="J687" i="13" s="1"/>
  <c r="S88" i="4"/>
  <c r="R686" i="13" s="1"/>
  <c r="O88" i="4"/>
  <c r="N686" i="13" s="1"/>
  <c r="K88" i="4"/>
  <c r="J686" i="13" s="1"/>
  <c r="S87" i="4"/>
  <c r="R685" i="13" s="1"/>
  <c r="O87" i="4"/>
  <c r="N685" i="13" s="1"/>
  <c r="K87" i="4"/>
  <c r="J685" i="13" s="1"/>
  <c r="S86" i="4"/>
  <c r="R684" i="13" s="1"/>
  <c r="O86" i="4"/>
  <c r="N684" i="13" s="1"/>
  <c r="K86" i="4"/>
  <c r="J684" i="13" s="1"/>
  <c r="S85" i="4"/>
  <c r="R683" i="13" s="1"/>
  <c r="O85" i="4"/>
  <c r="N683" i="13" s="1"/>
  <c r="K85" i="4"/>
  <c r="J683" i="13" s="1"/>
  <c r="S84" i="4"/>
  <c r="R682" i="13" s="1"/>
  <c r="O84" i="4"/>
  <c r="N682" i="13" s="1"/>
  <c r="K84" i="4"/>
  <c r="J682" i="13" s="1"/>
  <c r="S83" i="4"/>
  <c r="R681" i="13" s="1"/>
  <c r="O83" i="4"/>
  <c r="N681" i="13" s="1"/>
  <c r="K83" i="4"/>
  <c r="J681" i="13" s="1"/>
  <c r="S82" i="4"/>
  <c r="R680" i="13" s="1"/>
  <c r="O82" i="4"/>
  <c r="N680" i="13" s="1"/>
  <c r="K82" i="4"/>
  <c r="J680" i="13" s="1"/>
  <c r="S81" i="4"/>
  <c r="R679" i="13" s="1"/>
  <c r="O81" i="4"/>
  <c r="N679" i="13" s="1"/>
  <c r="K81" i="4"/>
  <c r="J679" i="13" s="1"/>
  <c r="S80" i="4"/>
  <c r="R678" i="13" s="1"/>
  <c r="O80" i="4"/>
  <c r="N678" i="13" s="1"/>
  <c r="K80" i="4"/>
  <c r="J678" i="13" s="1"/>
  <c r="S79" i="4"/>
  <c r="R677" i="13" s="1"/>
  <c r="O79" i="4"/>
  <c r="N677" i="13" s="1"/>
  <c r="K79" i="4"/>
  <c r="J677" i="13" s="1"/>
  <c r="S78" i="4"/>
  <c r="R676" i="13" s="1"/>
  <c r="O78" i="4"/>
  <c r="N676" i="13" s="1"/>
  <c r="K78" i="4"/>
  <c r="J676" i="13" s="1"/>
  <c r="S77" i="4"/>
  <c r="R675" i="13" s="1"/>
  <c r="O77" i="4"/>
  <c r="N675" i="13" s="1"/>
  <c r="K77" i="4"/>
  <c r="J675" i="13" s="1"/>
  <c r="S76" i="4"/>
  <c r="R674" i="13" s="1"/>
  <c r="O76" i="4"/>
  <c r="N674" i="13" s="1"/>
  <c r="K76" i="4"/>
  <c r="J674" i="13" s="1"/>
  <c r="S75" i="4"/>
  <c r="R673" i="13" s="1"/>
  <c r="O75" i="4"/>
  <c r="N673" i="13" s="1"/>
  <c r="K75" i="4"/>
  <c r="J673" i="13" s="1"/>
  <c r="S73" i="4"/>
  <c r="R671" i="13" s="1"/>
  <c r="O73" i="4"/>
  <c r="N671" i="13" s="1"/>
  <c r="K73" i="4"/>
  <c r="J671" i="13" s="1"/>
  <c r="S72" i="4"/>
  <c r="R670" i="13" s="1"/>
  <c r="O72" i="4"/>
  <c r="N670" i="13" s="1"/>
  <c r="K72" i="4"/>
  <c r="J670" i="13" s="1"/>
  <c r="S71" i="4"/>
  <c r="R669" i="13" s="1"/>
  <c r="O71" i="4"/>
  <c r="N669" i="13" s="1"/>
  <c r="K71" i="4"/>
  <c r="J669" i="13" s="1"/>
  <c r="S70" i="4"/>
  <c r="R668" i="13" s="1"/>
  <c r="O70" i="4"/>
  <c r="N668" i="13" s="1"/>
  <c r="K70" i="4"/>
  <c r="J668" i="13" s="1"/>
  <c r="S69" i="4"/>
  <c r="R667" i="13" s="1"/>
  <c r="O69" i="4"/>
  <c r="N667" i="13" s="1"/>
  <c r="K69" i="4"/>
  <c r="J667" i="13" s="1"/>
  <c r="S68" i="4"/>
  <c r="R666" i="13" s="1"/>
  <c r="O68" i="4"/>
  <c r="N666" i="13" s="1"/>
  <c r="K68" i="4"/>
  <c r="J666" i="13" s="1"/>
  <c r="S67" i="4"/>
  <c r="R665" i="13" s="1"/>
  <c r="O67" i="4"/>
  <c r="N665" i="13" s="1"/>
  <c r="K67" i="4"/>
  <c r="J665" i="13" s="1"/>
  <c r="S66" i="4"/>
  <c r="R664" i="13" s="1"/>
  <c r="O66" i="4"/>
  <c r="N664" i="13" s="1"/>
  <c r="K66" i="4"/>
  <c r="J664" i="13" s="1"/>
  <c r="S65" i="4"/>
  <c r="R663" i="13" s="1"/>
  <c r="O65" i="4"/>
  <c r="N663" i="13" s="1"/>
  <c r="K65" i="4"/>
  <c r="J663" i="13" s="1"/>
  <c r="S64" i="4"/>
  <c r="R662" i="13" s="1"/>
  <c r="O64" i="4"/>
  <c r="N662" i="13" s="1"/>
  <c r="K64" i="4"/>
  <c r="J662" i="13" s="1"/>
  <c r="S63" i="4"/>
  <c r="R661" i="13" s="1"/>
  <c r="O63" i="4"/>
  <c r="N661" i="13" s="1"/>
  <c r="K63" i="4"/>
  <c r="J661" i="13" s="1"/>
  <c r="S62" i="4"/>
  <c r="R660" i="13" s="1"/>
  <c r="O62" i="4"/>
  <c r="N660" i="13" s="1"/>
  <c r="K62" i="4"/>
  <c r="J660" i="13" s="1"/>
  <c r="S61" i="4"/>
  <c r="R659" i="13" s="1"/>
  <c r="O61" i="4"/>
  <c r="N659" i="13" s="1"/>
  <c r="K61" i="4"/>
  <c r="J659" i="13" s="1"/>
  <c r="S60" i="4"/>
  <c r="R658" i="13" s="1"/>
  <c r="O60" i="4"/>
  <c r="N658" i="13" s="1"/>
  <c r="K60" i="4"/>
  <c r="J658" i="13" s="1"/>
  <c r="S59" i="4"/>
  <c r="R657" i="13" s="1"/>
  <c r="O59" i="4"/>
  <c r="N657" i="13" s="1"/>
  <c r="K59" i="4"/>
  <c r="J657" i="13" s="1"/>
  <c r="S58" i="4"/>
  <c r="R656" i="13" s="1"/>
  <c r="O58" i="4"/>
  <c r="N656" i="13" s="1"/>
  <c r="K58" i="4"/>
  <c r="J656" i="13" s="1"/>
  <c r="S57" i="4"/>
  <c r="R655" i="13" s="1"/>
  <c r="O57" i="4"/>
  <c r="N655" i="13" s="1"/>
  <c r="K57" i="4"/>
  <c r="J655" i="13" s="1"/>
  <c r="S56" i="4"/>
  <c r="R654" i="13" s="1"/>
  <c r="O56" i="4"/>
  <c r="N654" i="13" s="1"/>
  <c r="K56" i="4"/>
  <c r="J654" i="13" s="1"/>
  <c r="S55" i="4"/>
  <c r="R653" i="13" s="1"/>
  <c r="O55" i="4"/>
  <c r="N653" i="13" s="1"/>
  <c r="K55" i="4"/>
  <c r="J653" i="13" s="1"/>
  <c r="S54" i="4"/>
  <c r="R652" i="13" s="1"/>
  <c r="O54" i="4"/>
  <c r="N652" i="13" s="1"/>
  <c r="K54" i="4"/>
  <c r="J652" i="13" s="1"/>
  <c r="S53" i="4"/>
  <c r="R651" i="13" s="1"/>
  <c r="O53" i="4"/>
  <c r="N651" i="13" s="1"/>
  <c r="K53" i="4"/>
  <c r="J651" i="13" s="1"/>
  <c r="S52" i="4"/>
  <c r="R650" i="13" s="1"/>
  <c r="O52" i="4"/>
  <c r="N650" i="13" s="1"/>
  <c r="K52" i="4"/>
  <c r="J650" i="13" s="1"/>
  <c r="S51" i="4"/>
  <c r="R649" i="13" s="1"/>
  <c r="O51" i="4"/>
  <c r="N649" i="13" s="1"/>
  <c r="K51" i="4"/>
  <c r="J649" i="13" s="1"/>
  <c r="S50" i="4"/>
  <c r="R648" i="13" s="1"/>
  <c r="O50" i="4"/>
  <c r="N648" i="13" s="1"/>
  <c r="K50" i="4"/>
  <c r="J648" i="13" s="1"/>
  <c r="S49" i="4"/>
  <c r="R647" i="13" s="1"/>
  <c r="O49" i="4"/>
  <c r="N647" i="13" s="1"/>
  <c r="K49" i="4"/>
  <c r="J647" i="13" s="1"/>
  <c r="S48" i="4"/>
  <c r="R646" i="13" s="1"/>
  <c r="O48" i="4"/>
  <c r="N646" i="13" s="1"/>
  <c r="K48" i="4"/>
  <c r="J646" i="13" s="1"/>
  <c r="S47" i="4"/>
  <c r="R645" i="13" s="1"/>
  <c r="O47" i="4"/>
  <c r="N645" i="13" s="1"/>
  <c r="K47" i="4"/>
  <c r="J645" i="13" s="1"/>
  <c r="S46" i="4"/>
  <c r="R644" i="13" s="1"/>
  <c r="O46" i="4"/>
  <c r="N644" i="13" s="1"/>
  <c r="K46" i="4"/>
  <c r="J644" i="13" s="1"/>
  <c r="S45" i="4"/>
  <c r="R643" i="13" s="1"/>
  <c r="O45" i="4"/>
  <c r="N643" i="13" s="1"/>
  <c r="K45" i="4"/>
  <c r="J643" i="13" s="1"/>
  <c r="S44" i="4"/>
  <c r="R642" i="13" s="1"/>
  <c r="O44" i="4"/>
  <c r="N642" i="13" s="1"/>
  <c r="K44" i="4"/>
  <c r="J642" i="13" s="1"/>
  <c r="S43" i="4"/>
  <c r="R641" i="13" s="1"/>
  <c r="O43" i="4"/>
  <c r="N641" i="13" s="1"/>
  <c r="K43" i="4"/>
  <c r="J641" i="13" s="1"/>
  <c r="S42" i="4"/>
  <c r="R640" i="13" s="1"/>
  <c r="O42" i="4"/>
  <c r="N640" i="13" s="1"/>
  <c r="K42" i="4"/>
  <c r="J640" i="13" s="1"/>
  <c r="S41" i="4"/>
  <c r="R639" i="13" s="1"/>
  <c r="O41" i="4"/>
  <c r="N639" i="13" s="1"/>
  <c r="K41" i="4"/>
  <c r="J639" i="13" s="1"/>
  <c r="S40" i="4"/>
  <c r="R638" i="13" s="1"/>
  <c r="O40" i="4"/>
  <c r="N638" i="13" s="1"/>
  <c r="K40" i="4"/>
  <c r="J638" i="13" s="1"/>
  <c r="S39" i="4"/>
  <c r="R637" i="13" s="1"/>
  <c r="O39" i="4"/>
  <c r="N637" i="13" s="1"/>
  <c r="K39" i="4"/>
  <c r="J637" i="13" s="1"/>
  <c r="S38" i="4"/>
  <c r="R636" i="13" s="1"/>
  <c r="O38" i="4"/>
  <c r="N636" i="13" s="1"/>
  <c r="K38" i="4"/>
  <c r="J636" i="13" s="1"/>
  <c r="S37" i="4"/>
  <c r="R635" i="13" s="1"/>
  <c r="O37" i="4"/>
  <c r="N635" i="13" s="1"/>
  <c r="K37" i="4"/>
  <c r="J635" i="13" s="1"/>
  <c r="S36" i="4"/>
  <c r="R634" i="13" s="1"/>
  <c r="O36" i="4"/>
  <c r="N634" i="13" s="1"/>
  <c r="K36" i="4"/>
  <c r="J634" i="13" s="1"/>
  <c r="S35" i="4"/>
  <c r="R633" i="13" s="1"/>
  <c r="O35" i="4"/>
  <c r="N633" i="13" s="1"/>
  <c r="K35" i="4"/>
  <c r="J633" i="13" s="1"/>
  <c r="S34" i="4"/>
  <c r="R632" i="13" s="1"/>
  <c r="O34" i="4"/>
  <c r="N632" i="13" s="1"/>
  <c r="K34" i="4"/>
  <c r="J632" i="13" s="1"/>
  <c r="S33" i="4"/>
  <c r="R631" i="13" s="1"/>
  <c r="O33" i="4"/>
  <c r="N631" i="13" s="1"/>
  <c r="K33" i="4"/>
  <c r="J631" i="13" s="1"/>
  <c r="S32" i="4"/>
  <c r="R630" i="13" s="1"/>
  <c r="O32" i="4"/>
  <c r="N630" i="13" s="1"/>
  <c r="K32" i="4"/>
  <c r="J630" i="13" s="1"/>
  <c r="S31" i="4"/>
  <c r="R629" i="13" s="1"/>
  <c r="O31" i="4"/>
  <c r="N629" i="13" s="1"/>
  <c r="K31" i="4"/>
  <c r="J629" i="13" s="1"/>
  <c r="S30" i="4"/>
  <c r="R628" i="13" s="1"/>
  <c r="O30" i="4"/>
  <c r="N628" i="13" s="1"/>
  <c r="K30" i="4"/>
  <c r="J628" i="13" s="1"/>
  <c r="S29" i="4"/>
  <c r="R627" i="13" s="1"/>
  <c r="O29" i="4"/>
  <c r="N627" i="13" s="1"/>
  <c r="K29" i="4"/>
  <c r="J627" i="13" s="1"/>
  <c r="S28" i="4"/>
  <c r="R626" i="13" s="1"/>
  <c r="O28" i="4"/>
  <c r="N626" i="13" s="1"/>
  <c r="K28" i="4"/>
  <c r="J626" i="13" s="1"/>
  <c r="S27" i="4"/>
  <c r="R625" i="13" s="1"/>
  <c r="O27" i="4"/>
  <c r="N625" i="13" s="1"/>
  <c r="K27" i="4"/>
  <c r="J625" i="13" s="1"/>
  <c r="S26" i="4"/>
  <c r="R624" i="13" s="1"/>
  <c r="O26" i="4"/>
  <c r="N624" i="13" s="1"/>
  <c r="K26" i="4"/>
  <c r="J624" i="13" s="1"/>
  <c r="S25" i="4"/>
  <c r="R623" i="13" s="1"/>
  <c r="O25" i="4"/>
  <c r="N623" i="13" s="1"/>
  <c r="K25" i="4"/>
  <c r="J623" i="13" s="1"/>
  <c r="S24" i="4"/>
  <c r="R622" i="13" s="1"/>
  <c r="O24" i="4"/>
  <c r="N622" i="13" s="1"/>
  <c r="K24" i="4"/>
  <c r="J622" i="13" s="1"/>
  <c r="S23" i="4"/>
  <c r="R621" i="13" s="1"/>
  <c r="O23" i="4"/>
  <c r="N621" i="13" s="1"/>
  <c r="K23" i="4"/>
  <c r="J621" i="13" s="1"/>
  <c r="S22" i="4"/>
  <c r="R620" i="13" s="1"/>
  <c r="O22" i="4"/>
  <c r="N620" i="13" s="1"/>
  <c r="K22" i="4"/>
  <c r="J620" i="13" s="1"/>
  <c r="S21" i="4"/>
  <c r="R619" i="13" s="1"/>
  <c r="O21" i="4"/>
  <c r="N619" i="13" s="1"/>
  <c r="K21" i="4"/>
  <c r="J619" i="13" s="1"/>
  <c r="S20" i="4"/>
  <c r="R618" i="13" s="1"/>
  <c r="O20" i="4"/>
  <c r="N618" i="13" s="1"/>
  <c r="K20" i="4"/>
  <c r="J618" i="13" s="1"/>
  <c r="S19" i="4"/>
  <c r="R617" i="13" s="1"/>
  <c r="O19" i="4"/>
  <c r="N617" i="13" s="1"/>
  <c r="K19" i="4"/>
  <c r="J617" i="13" s="1"/>
  <c r="S18" i="4"/>
  <c r="R616" i="13" s="1"/>
  <c r="O18" i="4"/>
  <c r="N616" i="13" s="1"/>
  <c r="K18" i="4"/>
  <c r="J616" i="13" s="1"/>
  <c r="S17" i="4"/>
  <c r="R615" i="13" s="1"/>
  <c r="O17" i="4"/>
  <c r="N615" i="13" s="1"/>
  <c r="K17" i="4"/>
  <c r="J615" i="13" s="1"/>
  <c r="S16" i="4"/>
  <c r="R614" i="13" s="1"/>
  <c r="O16" i="4"/>
  <c r="N614" i="13" s="1"/>
  <c r="K16" i="4"/>
  <c r="J614" i="13" s="1"/>
  <c r="S15" i="4"/>
  <c r="R613" i="13" s="1"/>
  <c r="O15" i="4"/>
  <c r="N613" i="13" s="1"/>
  <c r="K15" i="4"/>
  <c r="J613" i="13" s="1"/>
  <c r="S14" i="4"/>
  <c r="R612" i="13" s="1"/>
  <c r="O14" i="4"/>
  <c r="N612" i="13" s="1"/>
  <c r="K14" i="4"/>
  <c r="J612" i="13" s="1"/>
  <c r="S13" i="4"/>
  <c r="R611" i="13" s="1"/>
  <c r="O13" i="4"/>
  <c r="N611" i="13" s="1"/>
  <c r="K13" i="4"/>
  <c r="J611" i="13" s="1"/>
  <c r="S12" i="4"/>
  <c r="R610" i="13" s="1"/>
  <c r="O12" i="4"/>
  <c r="N610" i="13" s="1"/>
  <c r="K12" i="4"/>
  <c r="J610" i="13" s="1"/>
  <c r="S11" i="4"/>
  <c r="R609" i="13" s="1"/>
  <c r="O11" i="4"/>
  <c r="N609" i="13" s="1"/>
  <c r="K11" i="4"/>
  <c r="J609" i="13" s="1"/>
  <c r="S10" i="4"/>
  <c r="R608" i="13" s="1"/>
  <c r="O10" i="4"/>
  <c r="N608" i="13" s="1"/>
  <c r="K10" i="4"/>
  <c r="J608" i="13" s="1"/>
  <c r="S9" i="4"/>
  <c r="R607" i="13" s="1"/>
  <c r="O9" i="4"/>
  <c r="N607" i="13" s="1"/>
  <c r="K9" i="4"/>
  <c r="J607" i="13" s="1"/>
  <c r="S8" i="4"/>
  <c r="R606" i="13" s="1"/>
  <c r="O8" i="4"/>
  <c r="N606" i="13" s="1"/>
  <c r="K8" i="4"/>
  <c r="J606" i="13" s="1"/>
  <c r="S7" i="4"/>
  <c r="R605" i="13" s="1"/>
  <c r="O7" i="4"/>
  <c r="N605" i="13" s="1"/>
  <c r="K7" i="4"/>
  <c r="J605" i="13" s="1"/>
  <c r="S6" i="4"/>
  <c r="R604" i="13" s="1"/>
  <c r="O6" i="4"/>
  <c r="N604" i="13" s="1"/>
  <c r="K6" i="4"/>
  <c r="J604" i="13" s="1"/>
  <c r="S5" i="4"/>
  <c r="R603" i="13" s="1"/>
  <c r="O5" i="4"/>
  <c r="N603" i="13" s="1"/>
  <c r="K5" i="4"/>
  <c r="J603" i="13" s="1"/>
  <c r="S4" i="4"/>
  <c r="R602" i="13" s="1"/>
  <c r="O4" i="4"/>
  <c r="N602" i="13" s="1"/>
  <c r="K4" i="4"/>
  <c r="J602" i="13" s="1"/>
  <c r="M111" i="4"/>
  <c r="L709" i="13" s="1"/>
  <c r="I111" i="4"/>
  <c r="H709" i="13" s="1"/>
  <c r="Q110" i="4"/>
  <c r="P708" i="13" s="1"/>
  <c r="M110" i="4"/>
  <c r="L708" i="13" s="1"/>
  <c r="I110" i="4"/>
  <c r="H708" i="13" s="1"/>
  <c r="Q109" i="4"/>
  <c r="P707" i="13" s="1"/>
  <c r="M109" i="4"/>
  <c r="L707" i="13" s="1"/>
  <c r="I109" i="4"/>
  <c r="H707" i="13" s="1"/>
  <c r="Q108" i="4"/>
  <c r="P706" i="13" s="1"/>
  <c r="M108" i="4"/>
  <c r="L706" i="13" s="1"/>
  <c r="I108" i="4"/>
  <c r="H706" i="13" s="1"/>
  <c r="Q107" i="4"/>
  <c r="P705" i="13" s="1"/>
  <c r="M107" i="4"/>
  <c r="L705" i="13" s="1"/>
  <c r="I107" i="4"/>
  <c r="H705" i="13" s="1"/>
  <c r="Q106" i="4"/>
  <c r="P704" i="13" s="1"/>
  <c r="M106" i="4"/>
  <c r="L704" i="13" s="1"/>
  <c r="I106" i="4"/>
  <c r="H704" i="13" s="1"/>
  <c r="Q105" i="4"/>
  <c r="P703" i="13" s="1"/>
  <c r="M105" i="4"/>
  <c r="L703" i="13" s="1"/>
  <c r="I105" i="4"/>
  <c r="H703" i="13" s="1"/>
  <c r="Q103" i="4"/>
  <c r="P701" i="13" s="1"/>
  <c r="M103" i="4"/>
  <c r="L701" i="13" s="1"/>
  <c r="I103" i="4"/>
  <c r="H701" i="13" s="1"/>
  <c r="Q102" i="4"/>
  <c r="P700" i="13" s="1"/>
  <c r="M102" i="4"/>
  <c r="L700" i="13" s="1"/>
  <c r="I102" i="4"/>
  <c r="H700" i="13" s="1"/>
  <c r="Q101" i="4"/>
  <c r="P699" i="13" s="1"/>
  <c r="M101" i="4"/>
  <c r="L699" i="13" s="1"/>
  <c r="I101" i="4"/>
  <c r="H699" i="13" s="1"/>
  <c r="Q100" i="4"/>
  <c r="P698" i="13" s="1"/>
  <c r="M100" i="4"/>
  <c r="L698" i="13" s="1"/>
  <c r="I100" i="4"/>
  <c r="H698" i="13" s="1"/>
  <c r="Q99" i="4"/>
  <c r="P697" i="13" s="1"/>
  <c r="M99" i="4"/>
  <c r="L697" i="13" s="1"/>
  <c r="I99" i="4"/>
  <c r="H697" i="13" s="1"/>
  <c r="Q98" i="4"/>
  <c r="P696" i="13" s="1"/>
  <c r="M98" i="4"/>
  <c r="L696" i="13" s="1"/>
  <c r="I98" i="4"/>
  <c r="H696" i="13" s="1"/>
  <c r="Q97" i="4"/>
  <c r="P695" i="13" s="1"/>
  <c r="M97" i="4"/>
  <c r="L695" i="13" s="1"/>
  <c r="I97" i="4"/>
  <c r="H695" i="13" s="1"/>
  <c r="Q96" i="4"/>
  <c r="P694" i="13" s="1"/>
  <c r="M96" i="4"/>
  <c r="L694" i="13" s="1"/>
  <c r="I96" i="4"/>
  <c r="H694" i="13" s="1"/>
  <c r="Q95" i="4"/>
  <c r="P693" i="13" s="1"/>
  <c r="M95" i="4"/>
  <c r="L693" i="13" s="1"/>
  <c r="I95" i="4"/>
  <c r="H693" i="13" s="1"/>
  <c r="Q94" i="4"/>
  <c r="P692" i="13" s="1"/>
  <c r="M94" i="4"/>
  <c r="L692" i="13" s="1"/>
  <c r="I94" i="4"/>
  <c r="H692" i="13" s="1"/>
  <c r="Q93" i="4"/>
  <c r="P691" i="13" s="1"/>
  <c r="M93" i="4"/>
  <c r="L691" i="13" s="1"/>
  <c r="I93" i="4"/>
  <c r="H691" i="13" s="1"/>
  <c r="Q92" i="4"/>
  <c r="P690" i="13" s="1"/>
  <c r="M92" i="4"/>
  <c r="L690" i="13" s="1"/>
  <c r="I92" i="4"/>
  <c r="H690" i="13" s="1"/>
  <c r="Q91" i="4"/>
  <c r="P689" i="13" s="1"/>
  <c r="M91" i="4"/>
  <c r="L689" i="13" s="1"/>
  <c r="I91" i="4"/>
  <c r="H689" i="13" s="1"/>
  <c r="Q90" i="4"/>
  <c r="P688" i="13" s="1"/>
  <c r="M90" i="4"/>
  <c r="L688" i="13" s="1"/>
  <c r="I90" i="4"/>
  <c r="H688" i="13" s="1"/>
  <c r="Q89" i="4"/>
  <c r="P687" i="13" s="1"/>
  <c r="M89" i="4"/>
  <c r="L687" i="13" s="1"/>
  <c r="I89" i="4"/>
  <c r="H687" i="13" s="1"/>
  <c r="Q88" i="4"/>
  <c r="P686" i="13" s="1"/>
  <c r="M88" i="4"/>
  <c r="L686" i="13" s="1"/>
  <c r="I88" i="4"/>
  <c r="H686" i="13" s="1"/>
  <c r="Q87" i="4"/>
  <c r="P685" i="13" s="1"/>
  <c r="M87" i="4"/>
  <c r="L685" i="13" s="1"/>
  <c r="I87" i="4"/>
  <c r="H685" i="13" s="1"/>
  <c r="Q86" i="4"/>
  <c r="P684" i="13" s="1"/>
  <c r="M86" i="4"/>
  <c r="L684" i="13" s="1"/>
  <c r="I86" i="4"/>
  <c r="H684" i="13" s="1"/>
  <c r="Q85" i="4"/>
  <c r="P683" i="13" s="1"/>
  <c r="M85" i="4"/>
  <c r="L683" i="13" s="1"/>
  <c r="I85" i="4"/>
  <c r="H683" i="13" s="1"/>
  <c r="Q84" i="4"/>
  <c r="P682" i="13" s="1"/>
  <c r="M84" i="4"/>
  <c r="L682" i="13" s="1"/>
  <c r="I84" i="4"/>
  <c r="H682" i="13" s="1"/>
  <c r="Q83" i="4"/>
  <c r="P681" i="13" s="1"/>
  <c r="M83" i="4"/>
  <c r="L681" i="13" s="1"/>
  <c r="I83" i="4"/>
  <c r="H681" i="13" s="1"/>
  <c r="Q82" i="4"/>
  <c r="P680" i="13" s="1"/>
  <c r="M82" i="4"/>
  <c r="L680" i="13" s="1"/>
  <c r="I82" i="4"/>
  <c r="H680" i="13" s="1"/>
  <c r="Q81" i="4"/>
  <c r="P679" i="13" s="1"/>
  <c r="M81" i="4"/>
  <c r="L679" i="13" s="1"/>
  <c r="I81" i="4"/>
  <c r="H679" i="13" s="1"/>
  <c r="Q80" i="4"/>
  <c r="P678" i="13" s="1"/>
  <c r="M80" i="4"/>
  <c r="L678" i="13" s="1"/>
  <c r="I80" i="4"/>
  <c r="H678" i="13" s="1"/>
  <c r="Q79" i="4"/>
  <c r="P677" i="13" s="1"/>
  <c r="M79" i="4"/>
  <c r="L677" i="13" s="1"/>
  <c r="I79" i="4"/>
  <c r="H677" i="13" s="1"/>
  <c r="Q78" i="4"/>
  <c r="P676" i="13" s="1"/>
  <c r="M78" i="4"/>
  <c r="L676" i="13" s="1"/>
  <c r="I78" i="4"/>
  <c r="H676" i="13" s="1"/>
  <c r="Q77" i="4"/>
  <c r="P675" i="13" s="1"/>
  <c r="M77" i="4"/>
  <c r="L675" i="13" s="1"/>
  <c r="I77" i="4"/>
  <c r="H675" i="13" s="1"/>
  <c r="Q76" i="4"/>
  <c r="P674" i="13" s="1"/>
  <c r="M76" i="4"/>
  <c r="L674" i="13" s="1"/>
  <c r="I76" i="4"/>
  <c r="H674" i="13" s="1"/>
  <c r="Q75" i="4"/>
  <c r="P673" i="13" s="1"/>
  <c r="M75" i="4"/>
  <c r="L673" i="13" s="1"/>
  <c r="I75" i="4"/>
  <c r="H673" i="13" s="1"/>
  <c r="Q73" i="4"/>
  <c r="P671" i="13" s="1"/>
  <c r="M73" i="4"/>
  <c r="L671" i="13" s="1"/>
  <c r="I73" i="4"/>
  <c r="H671" i="13" s="1"/>
  <c r="Q72" i="4"/>
  <c r="P670" i="13" s="1"/>
  <c r="M72" i="4"/>
  <c r="L670" i="13" s="1"/>
  <c r="I72" i="4"/>
  <c r="H670" i="13" s="1"/>
  <c r="Q71" i="4"/>
  <c r="P669" i="13" s="1"/>
  <c r="M71" i="4"/>
  <c r="L669" i="13" s="1"/>
  <c r="I71" i="4"/>
  <c r="H669" i="13" s="1"/>
  <c r="Q70" i="4"/>
  <c r="P668" i="13" s="1"/>
  <c r="M70" i="4"/>
  <c r="L668" i="13" s="1"/>
  <c r="I70" i="4"/>
  <c r="H668" i="13" s="1"/>
  <c r="Q69" i="4"/>
  <c r="P667" i="13" s="1"/>
  <c r="M69" i="4"/>
  <c r="L667" i="13" s="1"/>
  <c r="I69" i="4"/>
  <c r="H667" i="13" s="1"/>
  <c r="Q68" i="4"/>
  <c r="P666" i="13" s="1"/>
  <c r="M68" i="4"/>
  <c r="L666" i="13" s="1"/>
  <c r="I68" i="4"/>
  <c r="H666" i="13" s="1"/>
  <c r="Q67" i="4"/>
  <c r="P665" i="13" s="1"/>
  <c r="M67" i="4"/>
  <c r="L665" i="13" s="1"/>
  <c r="I67" i="4"/>
  <c r="H665" i="13" s="1"/>
  <c r="Q66" i="4"/>
  <c r="P664" i="13" s="1"/>
  <c r="M66" i="4"/>
  <c r="L664" i="13" s="1"/>
  <c r="I66" i="4"/>
  <c r="H664" i="13" s="1"/>
  <c r="Q65" i="4"/>
  <c r="P663" i="13" s="1"/>
  <c r="M65" i="4"/>
  <c r="L663" i="13" s="1"/>
  <c r="I65" i="4"/>
  <c r="H663" i="13" s="1"/>
  <c r="I4" i="4"/>
  <c r="H602" i="13" s="1"/>
  <c r="Q4" i="4"/>
  <c r="P602" i="13" s="1"/>
  <c r="M5" i="4"/>
  <c r="L603" i="13" s="1"/>
  <c r="I6" i="4"/>
  <c r="H604" i="13" s="1"/>
  <c r="Q6" i="4"/>
  <c r="P604" i="13" s="1"/>
  <c r="M7" i="4"/>
  <c r="L605" i="13" s="1"/>
  <c r="I8" i="4"/>
  <c r="H606" i="13" s="1"/>
  <c r="Q8" i="4"/>
  <c r="P606" i="13" s="1"/>
  <c r="M9" i="4"/>
  <c r="L607" i="13" s="1"/>
  <c r="I10" i="4"/>
  <c r="H608" i="13" s="1"/>
  <c r="Q10" i="4"/>
  <c r="P608" i="13" s="1"/>
  <c r="M11" i="4"/>
  <c r="L609" i="13" s="1"/>
  <c r="I12" i="4"/>
  <c r="H610" i="13" s="1"/>
  <c r="Q12" i="4"/>
  <c r="P610" i="13" s="1"/>
  <c r="M13" i="4"/>
  <c r="L611" i="13" s="1"/>
  <c r="I14" i="4"/>
  <c r="H612" i="13" s="1"/>
  <c r="Q14" i="4"/>
  <c r="P612" i="13" s="1"/>
  <c r="M15" i="4"/>
  <c r="L613" i="13" s="1"/>
  <c r="I16" i="4"/>
  <c r="H614" i="13" s="1"/>
  <c r="Q16" i="4"/>
  <c r="P614" i="13" s="1"/>
  <c r="M17" i="4"/>
  <c r="L615" i="13" s="1"/>
  <c r="I18" i="4"/>
  <c r="H616" i="13" s="1"/>
  <c r="Q18" i="4"/>
  <c r="P616" i="13" s="1"/>
  <c r="M19" i="4"/>
  <c r="L617" i="13" s="1"/>
  <c r="I20" i="4"/>
  <c r="H618" i="13" s="1"/>
  <c r="Q20" i="4"/>
  <c r="P618" i="13" s="1"/>
  <c r="M21" i="4"/>
  <c r="L619" i="13" s="1"/>
  <c r="I22" i="4"/>
  <c r="H620" i="13" s="1"/>
  <c r="Q22" i="4"/>
  <c r="P620" i="13" s="1"/>
  <c r="M23" i="4"/>
  <c r="L621" i="13" s="1"/>
  <c r="I24" i="4"/>
  <c r="H622" i="13" s="1"/>
  <c r="Q24" i="4"/>
  <c r="P622" i="13" s="1"/>
  <c r="M25" i="4"/>
  <c r="L623" i="13" s="1"/>
  <c r="I26" i="4"/>
  <c r="H624" i="13" s="1"/>
  <c r="Q26" i="4"/>
  <c r="P624" i="13" s="1"/>
  <c r="M27" i="4"/>
  <c r="L625" i="13" s="1"/>
  <c r="I28" i="4"/>
  <c r="H626" i="13" s="1"/>
  <c r="Q28" i="4"/>
  <c r="P626" i="13" s="1"/>
  <c r="M29" i="4"/>
  <c r="L627" i="13" s="1"/>
  <c r="I30" i="4"/>
  <c r="H628" i="13" s="1"/>
  <c r="Q30" i="4"/>
  <c r="P628" i="13" s="1"/>
  <c r="M31" i="4"/>
  <c r="L629" i="13" s="1"/>
  <c r="I32" i="4"/>
  <c r="H630" i="13" s="1"/>
  <c r="Q32" i="4"/>
  <c r="P630" i="13" s="1"/>
  <c r="M33" i="4"/>
  <c r="L631" i="13" s="1"/>
  <c r="I34" i="4"/>
  <c r="H632" i="13" s="1"/>
  <c r="Q34" i="4"/>
  <c r="P632" i="13" s="1"/>
  <c r="M35" i="4"/>
  <c r="L633" i="13" s="1"/>
  <c r="I36" i="4"/>
  <c r="H634" i="13" s="1"/>
  <c r="Q36" i="4"/>
  <c r="P634" i="13" s="1"/>
  <c r="M37" i="4"/>
  <c r="L635" i="13" s="1"/>
  <c r="I38" i="4"/>
  <c r="H636" i="13" s="1"/>
  <c r="Q38" i="4"/>
  <c r="P636" i="13" s="1"/>
  <c r="M39" i="4"/>
  <c r="L637" i="13" s="1"/>
  <c r="I40" i="4"/>
  <c r="H638" i="13" s="1"/>
  <c r="Q40" i="4"/>
  <c r="P638" i="13" s="1"/>
  <c r="M41" i="4"/>
  <c r="L639" i="13" s="1"/>
  <c r="I42" i="4"/>
  <c r="H640" i="13" s="1"/>
  <c r="Q42" i="4"/>
  <c r="P640" i="13" s="1"/>
  <c r="M43" i="4"/>
  <c r="L641" i="13" s="1"/>
  <c r="I44" i="4"/>
  <c r="H642" i="13" s="1"/>
  <c r="Q44" i="4"/>
  <c r="P642" i="13" s="1"/>
  <c r="M45" i="4"/>
  <c r="L643" i="13" s="1"/>
  <c r="I46" i="4"/>
  <c r="H644" i="13" s="1"/>
  <c r="Q46" i="4"/>
  <c r="P644" i="13" s="1"/>
  <c r="M47" i="4"/>
  <c r="L645" i="13" s="1"/>
  <c r="I48" i="4"/>
  <c r="H646" i="13" s="1"/>
  <c r="Q48" i="4"/>
  <c r="P646" i="13" s="1"/>
  <c r="M49" i="4"/>
  <c r="L647" i="13" s="1"/>
  <c r="I50" i="4"/>
  <c r="H648" i="13" s="1"/>
  <c r="Q50" i="4"/>
  <c r="P648" i="13" s="1"/>
  <c r="M51" i="4"/>
  <c r="L649" i="13" s="1"/>
  <c r="I52" i="4"/>
  <c r="H650" i="13" s="1"/>
  <c r="Q52" i="4"/>
  <c r="P650" i="13" s="1"/>
  <c r="M53" i="4"/>
  <c r="L651" i="13" s="1"/>
  <c r="I54" i="4"/>
  <c r="H652" i="13" s="1"/>
  <c r="Q54" i="4"/>
  <c r="P652" i="13" s="1"/>
  <c r="M55" i="4"/>
  <c r="L653" i="13" s="1"/>
  <c r="I56" i="4"/>
  <c r="H654" i="13" s="1"/>
  <c r="Q56" i="4"/>
  <c r="P654" i="13" s="1"/>
  <c r="M57" i="4"/>
  <c r="L655" i="13" s="1"/>
  <c r="I58" i="4"/>
  <c r="H656" i="13" s="1"/>
  <c r="Q58" i="4"/>
  <c r="P656" i="13" s="1"/>
  <c r="M59" i="4"/>
  <c r="L657" i="13" s="1"/>
  <c r="I60" i="4"/>
  <c r="H658" i="13" s="1"/>
  <c r="Q60" i="4"/>
  <c r="P658" i="13" s="1"/>
  <c r="M61" i="4"/>
  <c r="L659" i="13" s="1"/>
  <c r="I62" i="4"/>
  <c r="H660" i="13" s="1"/>
  <c r="Q62" i="4"/>
  <c r="P660" i="13" s="1"/>
  <c r="M63" i="4"/>
  <c r="L661" i="13" s="1"/>
  <c r="I64" i="4"/>
  <c r="H662" i="13" s="1"/>
  <c r="Q64" i="4"/>
  <c r="P662" i="13" s="1"/>
  <c r="M4" i="4"/>
  <c r="L602" i="13" s="1"/>
  <c r="I5" i="4"/>
  <c r="H603" i="13" s="1"/>
  <c r="Q5" i="4"/>
  <c r="P603" i="13" s="1"/>
  <c r="M6" i="4"/>
  <c r="L604" i="13" s="1"/>
  <c r="I7" i="4"/>
  <c r="H605" i="13" s="1"/>
  <c r="Q7" i="4"/>
  <c r="P605" i="13" s="1"/>
  <c r="M8" i="4"/>
  <c r="L606" i="13" s="1"/>
  <c r="I9" i="4"/>
  <c r="H607" i="13" s="1"/>
  <c r="Q9" i="4"/>
  <c r="P607" i="13" s="1"/>
  <c r="M10" i="4"/>
  <c r="L608" i="13" s="1"/>
  <c r="I11" i="4"/>
  <c r="H609" i="13" s="1"/>
  <c r="Q11" i="4"/>
  <c r="P609" i="13" s="1"/>
  <c r="M12" i="4"/>
  <c r="L610" i="13" s="1"/>
  <c r="I13" i="4"/>
  <c r="H611" i="13" s="1"/>
  <c r="Q13" i="4"/>
  <c r="P611" i="13" s="1"/>
  <c r="M14" i="4"/>
  <c r="L612" i="13" s="1"/>
  <c r="I15" i="4"/>
  <c r="H613" i="13" s="1"/>
  <c r="Q15" i="4"/>
  <c r="P613" i="13" s="1"/>
  <c r="M16" i="4"/>
  <c r="L614" i="13" s="1"/>
  <c r="I17" i="4"/>
  <c r="H615" i="13" s="1"/>
  <c r="Q17" i="4"/>
  <c r="P615" i="13" s="1"/>
  <c r="M18" i="4"/>
  <c r="L616" i="13" s="1"/>
  <c r="I19" i="4"/>
  <c r="H617" i="13" s="1"/>
  <c r="Q19" i="4"/>
  <c r="P617" i="13" s="1"/>
  <c r="M20" i="4"/>
  <c r="L618" i="13" s="1"/>
  <c r="I21" i="4"/>
  <c r="H619" i="13" s="1"/>
  <c r="Q21" i="4"/>
  <c r="P619" i="13" s="1"/>
  <c r="M22" i="4"/>
  <c r="L620" i="13" s="1"/>
  <c r="I23" i="4"/>
  <c r="H621" i="13" s="1"/>
  <c r="Q23" i="4"/>
  <c r="P621" i="13" s="1"/>
  <c r="M24" i="4"/>
  <c r="L622" i="13" s="1"/>
  <c r="I25" i="4"/>
  <c r="H623" i="13" s="1"/>
  <c r="Q25" i="4"/>
  <c r="P623" i="13" s="1"/>
  <c r="M26" i="4"/>
  <c r="L624" i="13" s="1"/>
  <c r="I27" i="4"/>
  <c r="H625" i="13" s="1"/>
  <c r="Q27" i="4"/>
  <c r="P625" i="13" s="1"/>
  <c r="M28" i="4"/>
  <c r="L626" i="13" s="1"/>
  <c r="I29" i="4"/>
  <c r="H627" i="13" s="1"/>
  <c r="Q29" i="4"/>
  <c r="P627" i="13" s="1"/>
  <c r="M30" i="4"/>
  <c r="L628" i="13" s="1"/>
  <c r="I31" i="4"/>
  <c r="H629" i="13" s="1"/>
  <c r="Q31" i="4"/>
  <c r="P629" i="13" s="1"/>
  <c r="M32" i="4"/>
  <c r="L630" i="13" s="1"/>
  <c r="I33" i="4"/>
  <c r="H631" i="13" s="1"/>
  <c r="Q33" i="4"/>
  <c r="P631" i="13" s="1"/>
  <c r="M34" i="4"/>
  <c r="L632" i="13" s="1"/>
  <c r="I35" i="4"/>
  <c r="H633" i="13" s="1"/>
  <c r="Q35" i="4"/>
  <c r="P633" i="13" s="1"/>
  <c r="M36" i="4"/>
  <c r="L634" i="13" s="1"/>
  <c r="I37" i="4"/>
  <c r="H635" i="13" s="1"/>
  <c r="Q37" i="4"/>
  <c r="P635" i="13" s="1"/>
  <c r="M38" i="4"/>
  <c r="L636" i="13" s="1"/>
  <c r="I39" i="4"/>
  <c r="H637" i="13" s="1"/>
  <c r="Q39" i="4"/>
  <c r="P637" i="13" s="1"/>
  <c r="M40" i="4"/>
  <c r="L638" i="13" s="1"/>
  <c r="I41" i="4"/>
  <c r="H639" i="13" s="1"/>
  <c r="Q41" i="4"/>
  <c r="P639" i="13" s="1"/>
  <c r="M42" i="4"/>
  <c r="L640" i="13" s="1"/>
  <c r="I43" i="4"/>
  <c r="H641" i="13" s="1"/>
  <c r="Q43" i="4"/>
  <c r="P641" i="13" s="1"/>
  <c r="M44" i="4"/>
  <c r="L642" i="13" s="1"/>
  <c r="I45" i="4"/>
  <c r="H643" i="13" s="1"/>
  <c r="Q45" i="4"/>
  <c r="P643" i="13" s="1"/>
  <c r="M46" i="4"/>
  <c r="L644" i="13" s="1"/>
  <c r="I47" i="4"/>
  <c r="H645" i="13" s="1"/>
  <c r="Q47" i="4"/>
  <c r="P645" i="13" s="1"/>
  <c r="M48" i="4"/>
  <c r="L646" i="13" s="1"/>
  <c r="I49" i="4"/>
  <c r="H647" i="13" s="1"/>
  <c r="Q49" i="4"/>
  <c r="P647" i="13" s="1"/>
  <c r="M50" i="4"/>
  <c r="L648" i="13" s="1"/>
  <c r="I51" i="4"/>
  <c r="H649" i="13" s="1"/>
  <c r="Q51" i="4"/>
  <c r="P649" i="13" s="1"/>
  <c r="M52" i="4"/>
  <c r="L650" i="13" s="1"/>
  <c r="I53" i="4"/>
  <c r="H651" i="13" s="1"/>
  <c r="Q53" i="4"/>
  <c r="P651" i="13" s="1"/>
  <c r="M54" i="4"/>
  <c r="L652" i="13" s="1"/>
  <c r="I55" i="4"/>
  <c r="H653" i="13" s="1"/>
  <c r="Q55" i="4"/>
  <c r="P653" i="13" s="1"/>
  <c r="M56" i="4"/>
  <c r="L654" i="13" s="1"/>
  <c r="I57" i="4"/>
  <c r="H655" i="13" s="1"/>
  <c r="Q57" i="4"/>
  <c r="P655" i="13" s="1"/>
  <c r="M58" i="4"/>
  <c r="L656" i="13" s="1"/>
  <c r="I59" i="4"/>
  <c r="H657" i="13" s="1"/>
  <c r="Q59" i="4"/>
  <c r="P657" i="13" s="1"/>
  <c r="M60" i="4"/>
  <c r="L658" i="13" s="1"/>
  <c r="I61" i="4"/>
  <c r="H659" i="13" s="1"/>
  <c r="Q61" i="4"/>
  <c r="P659" i="13" s="1"/>
  <c r="M62" i="4"/>
  <c r="L660" i="13" s="1"/>
  <c r="I63" i="4"/>
  <c r="H661" i="13" s="1"/>
  <c r="Q63" i="4"/>
  <c r="P661" i="13" s="1"/>
  <c r="M64" i="4"/>
  <c r="L662" i="13" s="1"/>
  <c r="L128" i="5"/>
  <c r="K1326" i="13" s="1"/>
  <c r="N128" i="5"/>
  <c r="M1326" i="13" s="1"/>
  <c r="P128" i="5"/>
  <c r="O1326" i="13" s="1"/>
  <c r="R128" i="5"/>
  <c r="Q1326" i="13" s="1"/>
  <c r="H129" i="5"/>
  <c r="G1327" i="13" s="1"/>
  <c r="J129" i="5"/>
  <c r="I1327" i="13" s="1"/>
  <c r="L129" i="5"/>
  <c r="K1327" i="13" s="1"/>
  <c r="N129" i="5"/>
  <c r="M1327" i="13" s="1"/>
  <c r="P129" i="5"/>
  <c r="O1327" i="13" s="1"/>
  <c r="R129" i="5"/>
  <c r="Q1327" i="13" s="1"/>
  <c r="H130" i="5"/>
  <c r="G1328" i="13" s="1"/>
  <c r="J130" i="5"/>
  <c r="I1328" i="13" s="1"/>
  <c r="L130" i="5"/>
  <c r="K1328" i="13" s="1"/>
  <c r="N130" i="5"/>
  <c r="M1328" i="13" s="1"/>
  <c r="P130" i="5"/>
  <c r="O1328" i="13" s="1"/>
  <c r="R130" i="5"/>
  <c r="Q1328" i="13" s="1"/>
  <c r="H131" i="5"/>
  <c r="G1329" i="13" s="1"/>
  <c r="J131" i="5"/>
  <c r="I1329" i="13" s="1"/>
  <c r="L131" i="5"/>
  <c r="K1329" i="13" s="1"/>
  <c r="N131" i="5"/>
  <c r="M1329" i="13" s="1"/>
  <c r="P131" i="5"/>
  <c r="O1329" i="13" s="1"/>
  <c r="R131" i="5"/>
  <c r="Q1329" i="13" s="1"/>
  <c r="H132" i="5"/>
  <c r="G1330" i="13" s="1"/>
  <c r="J132" i="5"/>
  <c r="I1330" i="13" s="1"/>
  <c r="L132" i="5"/>
  <c r="K1330" i="13" s="1"/>
  <c r="N132" i="5"/>
  <c r="M1330" i="13" s="1"/>
  <c r="P132" i="5"/>
  <c r="O1330" i="13" s="1"/>
  <c r="R132" i="5"/>
  <c r="Q1330" i="13" s="1"/>
  <c r="H133" i="5"/>
  <c r="G1331" i="13" s="1"/>
  <c r="J133" i="5"/>
  <c r="I1331" i="13" s="1"/>
  <c r="L133" i="5"/>
  <c r="K1331" i="13" s="1"/>
  <c r="N133" i="5"/>
  <c r="M1331" i="13" s="1"/>
  <c r="P133" i="5"/>
  <c r="O1331" i="13" s="1"/>
  <c r="R133" i="5"/>
  <c r="Q1331" i="13" s="1"/>
  <c r="H134" i="5"/>
  <c r="G1332" i="13" s="1"/>
  <c r="J134" i="5"/>
  <c r="I1332" i="13" s="1"/>
  <c r="L134" i="5"/>
  <c r="K1332" i="13" s="1"/>
  <c r="N134" i="5"/>
  <c r="M1332" i="13" s="1"/>
  <c r="P134" i="5"/>
  <c r="O1332" i="13" s="1"/>
  <c r="R134" i="5"/>
  <c r="Q1332" i="13" s="1"/>
  <c r="H135" i="5"/>
  <c r="G1333" i="13" s="1"/>
  <c r="J135" i="5"/>
  <c r="I1333" i="13" s="1"/>
  <c r="L135" i="5"/>
  <c r="K1333" i="13" s="1"/>
  <c r="N135" i="5"/>
  <c r="M1333" i="13" s="1"/>
  <c r="P135" i="5"/>
  <c r="O1333" i="13" s="1"/>
  <c r="R135" i="5"/>
  <c r="Q1333" i="13" s="1"/>
  <c r="H136" i="5"/>
  <c r="G1334" i="13" s="1"/>
  <c r="J136" i="5"/>
  <c r="I1334" i="13" s="1"/>
  <c r="L136" i="5"/>
  <c r="K1334" i="13" s="1"/>
  <c r="N136" i="5"/>
  <c r="M1334" i="13" s="1"/>
  <c r="P136" i="5"/>
  <c r="O1334" i="13" s="1"/>
  <c r="R136" i="5"/>
  <c r="Q1334" i="13" s="1"/>
  <c r="H138" i="5"/>
  <c r="G1336" i="13" s="1"/>
  <c r="J138" i="5"/>
  <c r="I1336" i="13" s="1"/>
  <c r="L138" i="5"/>
  <c r="K1336" i="13" s="1"/>
  <c r="N138" i="5"/>
  <c r="M1336" i="13" s="1"/>
  <c r="P138" i="5"/>
  <c r="O1336" i="13" s="1"/>
  <c r="R138" i="5"/>
  <c r="Q1336" i="13" s="1"/>
  <c r="H139" i="5"/>
  <c r="G1337" i="13" s="1"/>
  <c r="J139" i="5"/>
  <c r="I1337" i="13" s="1"/>
  <c r="L139" i="5"/>
  <c r="K1337" i="13" s="1"/>
  <c r="N139" i="5"/>
  <c r="M1337" i="13" s="1"/>
  <c r="P139" i="5"/>
  <c r="O1337" i="13" s="1"/>
  <c r="R139" i="5"/>
  <c r="Q1337" i="13" s="1"/>
  <c r="H140" i="5"/>
  <c r="G1338" i="13" s="1"/>
  <c r="J140" i="5"/>
  <c r="I1338" i="13" s="1"/>
  <c r="L140" i="5"/>
  <c r="K1338" i="13" s="1"/>
  <c r="N140" i="5"/>
  <c r="M1338" i="13" s="1"/>
  <c r="P140" i="5"/>
  <c r="O1338" i="13" s="1"/>
  <c r="R140" i="5"/>
  <c r="Q1338" i="13" s="1"/>
  <c r="H141" i="5"/>
  <c r="G1339" i="13" s="1"/>
  <c r="J141" i="5"/>
  <c r="I1339" i="13" s="1"/>
  <c r="L141" i="5"/>
  <c r="K1339" i="13" s="1"/>
  <c r="N141" i="5"/>
  <c r="M1339" i="13" s="1"/>
  <c r="P141" i="5"/>
  <c r="O1339" i="13" s="1"/>
  <c r="R141" i="5"/>
  <c r="Q1339" i="13" s="1"/>
  <c r="H142" i="5"/>
  <c r="G1340" i="13" s="1"/>
  <c r="J142" i="5"/>
  <c r="I1340" i="13" s="1"/>
  <c r="L142" i="5"/>
  <c r="K1340" i="13" s="1"/>
  <c r="N142" i="5"/>
  <c r="M1340" i="13" s="1"/>
  <c r="P142" i="5"/>
  <c r="O1340" i="13" s="1"/>
  <c r="R142" i="5"/>
  <c r="Q1340" i="13" s="1"/>
  <c r="H143" i="5"/>
  <c r="G1341" i="13" s="1"/>
  <c r="J143" i="5"/>
  <c r="I1341" i="13" s="1"/>
  <c r="L143" i="5"/>
  <c r="K1341" i="13" s="1"/>
  <c r="N143" i="5"/>
  <c r="M1341" i="13" s="1"/>
  <c r="P143" i="5"/>
  <c r="O1341" i="13" s="1"/>
  <c r="R143" i="5"/>
  <c r="Q1341" i="13" s="1"/>
  <c r="H144" i="5"/>
  <c r="G1342" i="13" s="1"/>
  <c r="J144" i="5"/>
  <c r="I1342" i="13" s="1"/>
  <c r="L144" i="5"/>
  <c r="K1342" i="13" s="1"/>
  <c r="N144" i="5"/>
  <c r="M1342" i="13" s="1"/>
  <c r="P144" i="5"/>
  <c r="O1342" i="13" s="1"/>
  <c r="R144" i="5"/>
  <c r="Q1342" i="13" s="1"/>
  <c r="H145" i="5"/>
  <c r="G1343" i="13" s="1"/>
  <c r="J145" i="5"/>
  <c r="I1343" i="13" s="1"/>
  <c r="L145" i="5"/>
  <c r="K1343" i="13" s="1"/>
  <c r="N145" i="5"/>
  <c r="M1343" i="13" s="1"/>
  <c r="P145" i="5"/>
  <c r="O1343" i="13" s="1"/>
  <c r="R145" i="5"/>
  <c r="Q1343" i="13" s="1"/>
  <c r="H146" i="5"/>
  <c r="G1344" i="13" s="1"/>
  <c r="J146" i="5"/>
  <c r="I1344" i="13" s="1"/>
  <c r="L146" i="5"/>
  <c r="K1344" i="13" s="1"/>
  <c r="N146" i="5"/>
  <c r="M1344" i="13" s="1"/>
  <c r="P146" i="5"/>
  <c r="O1344" i="13" s="1"/>
  <c r="R146" i="5"/>
  <c r="Q1344" i="13" s="1"/>
  <c r="H147" i="5"/>
  <c r="G1345" i="13" s="1"/>
  <c r="J147" i="5"/>
  <c r="I1345" i="13" s="1"/>
  <c r="L147" i="5"/>
  <c r="K1345" i="13" s="1"/>
  <c r="N147" i="5"/>
  <c r="M1345" i="13" s="1"/>
  <c r="P147" i="5"/>
  <c r="O1345" i="13" s="1"/>
  <c r="R147" i="5"/>
  <c r="Q1345" i="13" s="1"/>
  <c r="H148" i="5"/>
  <c r="G1346" i="13" s="1"/>
  <c r="J148" i="5"/>
  <c r="I1346" i="13" s="1"/>
  <c r="L148" i="5"/>
  <c r="K1346" i="13" s="1"/>
  <c r="N148" i="5"/>
  <c r="M1346" i="13" s="1"/>
  <c r="P148" i="5"/>
  <c r="O1346" i="13" s="1"/>
  <c r="R148" i="5"/>
  <c r="Q1346" i="13" s="1"/>
  <c r="H149" i="5"/>
  <c r="G1347" i="13" s="1"/>
  <c r="J149" i="5"/>
  <c r="I1347" i="13" s="1"/>
  <c r="L149" i="5"/>
  <c r="K1347" i="13" s="1"/>
  <c r="N149" i="5"/>
  <c r="M1347" i="13" s="1"/>
  <c r="P149" i="5"/>
  <c r="O1347" i="13" s="1"/>
  <c r="R149" i="5"/>
  <c r="Q1347" i="13" s="1"/>
  <c r="H150" i="5"/>
  <c r="G1348" i="13" s="1"/>
  <c r="J150" i="5"/>
  <c r="I1348" i="13" s="1"/>
  <c r="L150" i="5"/>
  <c r="K1348" i="13" s="1"/>
  <c r="N150" i="5"/>
  <c r="M1348" i="13" s="1"/>
  <c r="P150" i="5"/>
  <c r="O1348" i="13" s="1"/>
  <c r="R150" i="5"/>
  <c r="Q1348" i="13" s="1"/>
  <c r="H151" i="5"/>
  <c r="G1349" i="13" s="1"/>
  <c r="J151" i="5"/>
  <c r="I1349" i="13" s="1"/>
  <c r="L151" i="5"/>
  <c r="K1349" i="13" s="1"/>
  <c r="N151" i="5"/>
  <c r="M1349" i="13" s="1"/>
  <c r="P151" i="5"/>
  <c r="O1349" i="13" s="1"/>
  <c r="R151" i="5"/>
  <c r="Q1349" i="13" s="1"/>
  <c r="H152" i="5"/>
  <c r="G1350" i="13" s="1"/>
  <c r="J152" i="5"/>
  <c r="I1350" i="13" s="1"/>
  <c r="L152" i="5"/>
  <c r="K1350" i="13" s="1"/>
  <c r="N152" i="5"/>
  <c r="M1350" i="13" s="1"/>
  <c r="P152" i="5"/>
  <c r="O1350" i="13" s="1"/>
  <c r="R152" i="5"/>
  <c r="Q1350" i="13" s="1"/>
  <c r="H153" i="5"/>
  <c r="G1351" i="13" s="1"/>
  <c r="J153" i="5"/>
  <c r="I1351" i="13" s="1"/>
  <c r="L153" i="5"/>
  <c r="K1351" i="13" s="1"/>
  <c r="N153" i="5"/>
  <c r="M1351" i="13" s="1"/>
  <c r="P153" i="5"/>
  <c r="O1351" i="13" s="1"/>
  <c r="R153" i="5"/>
  <c r="Q1351" i="13" s="1"/>
  <c r="H154" i="5"/>
  <c r="G1352" i="13" s="1"/>
  <c r="J154" i="5"/>
  <c r="I1352" i="13" s="1"/>
  <c r="L154" i="5"/>
  <c r="K1352" i="13" s="1"/>
  <c r="N154" i="5"/>
  <c r="M1352" i="13" s="1"/>
  <c r="P154" i="5"/>
  <c r="O1352" i="13" s="1"/>
  <c r="R154" i="5"/>
  <c r="Q1352" i="13" s="1"/>
  <c r="H155" i="5"/>
  <c r="G1353" i="13" s="1"/>
  <c r="J155" i="5"/>
  <c r="I1353" i="13" s="1"/>
  <c r="L155" i="5"/>
  <c r="K1353" i="13" s="1"/>
  <c r="N155" i="5"/>
  <c r="M1353" i="13" s="1"/>
  <c r="P155" i="5"/>
  <c r="O1353" i="13" s="1"/>
  <c r="R155" i="5"/>
  <c r="Q1353" i="13" s="1"/>
  <c r="H156" i="5"/>
  <c r="G1354" i="13" s="1"/>
  <c r="J156" i="5"/>
  <c r="I1354" i="13" s="1"/>
  <c r="L156" i="5"/>
  <c r="K1354" i="13" s="1"/>
  <c r="N156" i="5"/>
  <c r="M1354" i="13" s="1"/>
  <c r="P156" i="5"/>
  <c r="O1354" i="13" s="1"/>
  <c r="R156" i="5"/>
  <c r="Q1354" i="13" s="1"/>
  <c r="H157" i="5"/>
  <c r="G1355" i="13" s="1"/>
  <c r="J157" i="5"/>
  <c r="I1355" i="13" s="1"/>
  <c r="L157" i="5"/>
  <c r="K1355" i="13" s="1"/>
  <c r="N157" i="5"/>
  <c r="M1355" i="13" s="1"/>
  <c r="P157" i="5"/>
  <c r="O1355" i="13" s="1"/>
  <c r="R157" i="5"/>
  <c r="Q1355" i="13" s="1"/>
  <c r="H158" i="5"/>
  <c r="G1356" i="13" s="1"/>
  <c r="J158" i="5"/>
  <c r="I1356" i="13" s="1"/>
  <c r="L158" i="5"/>
  <c r="K1356" i="13" s="1"/>
  <c r="N158" i="5"/>
  <c r="M1356" i="13" s="1"/>
  <c r="P158" i="5"/>
  <c r="O1356" i="13" s="1"/>
  <c r="R158" i="5"/>
  <c r="Q1356" i="13" s="1"/>
  <c r="H159" i="5"/>
  <c r="G1357" i="13" s="1"/>
  <c r="J159" i="5"/>
  <c r="I1357" i="13" s="1"/>
  <c r="L159" i="5"/>
  <c r="K1357" i="13" s="1"/>
  <c r="N159" i="5"/>
  <c r="M1357" i="13" s="1"/>
  <c r="P159" i="5"/>
  <c r="O1357" i="13" s="1"/>
  <c r="R159" i="5"/>
  <c r="Q1357" i="13" s="1"/>
  <c r="H160" i="5"/>
  <c r="G1358" i="13" s="1"/>
  <c r="J160" i="5"/>
  <c r="I1358" i="13" s="1"/>
  <c r="L160" i="5"/>
  <c r="K1358" i="13" s="1"/>
  <c r="N160" i="5"/>
  <c r="M1358" i="13" s="1"/>
  <c r="P160" i="5"/>
  <c r="O1358" i="13" s="1"/>
  <c r="R160" i="5"/>
  <c r="Q1358" i="13" s="1"/>
  <c r="H161" i="5"/>
  <c r="G1359" i="13" s="1"/>
  <c r="J161" i="5"/>
  <c r="I1359" i="13" s="1"/>
  <c r="L161" i="5"/>
  <c r="K1359" i="13" s="1"/>
  <c r="N161" i="5"/>
  <c r="M1359" i="13" s="1"/>
  <c r="P161" i="5"/>
  <c r="O1359" i="13" s="1"/>
  <c r="R161" i="5"/>
  <c r="Q1359" i="13" s="1"/>
  <c r="H162" i="5"/>
  <c r="G1360" i="13" s="1"/>
  <c r="J162" i="5"/>
  <c r="I1360" i="13" s="1"/>
  <c r="L162" i="5"/>
  <c r="K1360" i="13" s="1"/>
  <c r="N162" i="5"/>
  <c r="M1360" i="13" s="1"/>
  <c r="P162" i="5"/>
  <c r="O1360" i="13" s="1"/>
  <c r="R162" i="5"/>
  <c r="Q1360" i="13" s="1"/>
  <c r="H163" i="5"/>
  <c r="G1361" i="13" s="1"/>
  <c r="J163" i="5"/>
  <c r="I1361" i="13" s="1"/>
  <c r="L163" i="5"/>
  <c r="K1361" i="13" s="1"/>
  <c r="N163" i="5"/>
  <c r="M1361" i="13" s="1"/>
  <c r="P163" i="5"/>
  <c r="O1361" i="13" s="1"/>
  <c r="R163" i="5"/>
  <c r="Q1361" i="13" s="1"/>
  <c r="H164" i="5"/>
  <c r="G1362" i="13" s="1"/>
  <c r="J164" i="5"/>
  <c r="I1362" i="13" s="1"/>
  <c r="L164" i="5"/>
  <c r="K1362" i="13" s="1"/>
  <c r="N164" i="5"/>
  <c r="M1362" i="13" s="1"/>
  <c r="P164" i="5"/>
  <c r="O1362" i="13" s="1"/>
  <c r="R164" i="5"/>
  <c r="Q1362" i="13" s="1"/>
  <c r="H165" i="5"/>
  <c r="G1363" i="13" s="1"/>
  <c r="J165" i="5"/>
  <c r="I1363" i="13" s="1"/>
  <c r="L165" i="5"/>
  <c r="K1363" i="13" s="1"/>
  <c r="N165" i="5"/>
  <c r="M1363" i="13" s="1"/>
  <c r="P165" i="5"/>
  <c r="O1363" i="13" s="1"/>
  <c r="R165" i="5"/>
  <c r="Q1363" i="13" s="1"/>
  <c r="H166" i="5"/>
  <c r="G1364" i="13" s="1"/>
  <c r="J166" i="5"/>
  <c r="I1364" i="13" s="1"/>
  <c r="L166" i="5"/>
  <c r="K1364" i="13" s="1"/>
  <c r="N166" i="5"/>
  <c r="M1364" i="13" s="1"/>
  <c r="P166" i="5"/>
  <c r="O1364" i="13" s="1"/>
  <c r="R166" i="5"/>
  <c r="Q1364" i="13" s="1"/>
  <c r="H167" i="5"/>
  <c r="G1365" i="13" s="1"/>
  <c r="J167" i="5"/>
  <c r="I1365" i="13" s="1"/>
  <c r="L167" i="5"/>
  <c r="K1365" i="13" s="1"/>
  <c r="N167" i="5"/>
  <c r="M1365" i="13" s="1"/>
  <c r="P167" i="5"/>
  <c r="O1365" i="13" s="1"/>
  <c r="R167" i="5"/>
  <c r="Q1365" i="13" s="1"/>
  <c r="H168" i="5"/>
  <c r="G1366" i="13" s="1"/>
  <c r="J168" i="5"/>
  <c r="I1366" i="13" s="1"/>
  <c r="L168" i="5"/>
  <c r="K1366" i="13" s="1"/>
  <c r="N168" i="5"/>
  <c r="M1366" i="13" s="1"/>
  <c r="P168" i="5"/>
  <c r="O1366" i="13" s="1"/>
  <c r="R168" i="5"/>
  <c r="Q1366" i="13" s="1"/>
  <c r="H169" i="5"/>
  <c r="G1367" i="13" s="1"/>
  <c r="J169" i="5"/>
  <c r="I1367" i="13" s="1"/>
  <c r="L169" i="5"/>
  <c r="K1367" i="13" s="1"/>
  <c r="N169" i="5"/>
  <c r="M1367" i="13" s="1"/>
  <c r="P169" i="5"/>
  <c r="O1367" i="13" s="1"/>
  <c r="R169" i="5"/>
  <c r="Q1367" i="13" s="1"/>
  <c r="H170" i="5"/>
  <c r="G1368" i="13" s="1"/>
  <c r="J170" i="5"/>
  <c r="I1368" i="13" s="1"/>
  <c r="L170" i="5"/>
  <c r="K1368" i="13" s="1"/>
  <c r="N170" i="5"/>
  <c r="M1368" i="13" s="1"/>
  <c r="P170" i="5"/>
  <c r="O1368" i="13" s="1"/>
  <c r="R170" i="5"/>
  <c r="Q1368" i="13" s="1"/>
  <c r="H171" i="5"/>
  <c r="G1369" i="13" s="1"/>
  <c r="J171" i="5"/>
  <c r="I1369" i="13" s="1"/>
  <c r="L171" i="5"/>
  <c r="K1369" i="13" s="1"/>
  <c r="N171" i="5"/>
  <c r="M1369" i="13" s="1"/>
  <c r="P171" i="5"/>
  <c r="O1369" i="13" s="1"/>
  <c r="R171" i="5"/>
  <c r="Q1369" i="13" s="1"/>
  <c r="H172" i="5"/>
  <c r="G1370" i="13" s="1"/>
  <c r="J172" i="5"/>
  <c r="I1370" i="13" s="1"/>
  <c r="L172" i="5"/>
  <c r="K1370" i="13" s="1"/>
  <c r="N172" i="5"/>
  <c r="M1370" i="13" s="1"/>
  <c r="P172" i="5"/>
  <c r="O1370" i="13" s="1"/>
  <c r="R172" i="5"/>
  <c r="Q1370" i="13" s="1"/>
  <c r="H173" i="5"/>
  <c r="G1371" i="13" s="1"/>
  <c r="J173" i="5"/>
  <c r="I1371" i="13" s="1"/>
  <c r="L173" i="5"/>
  <c r="K1371" i="13" s="1"/>
  <c r="N173" i="5"/>
  <c r="M1371" i="13" s="1"/>
  <c r="P173" i="5"/>
  <c r="O1371" i="13" s="1"/>
  <c r="R173" i="5"/>
  <c r="Q1371" i="13" s="1"/>
  <c r="H174" i="5"/>
  <c r="G1372" i="13" s="1"/>
  <c r="J174" i="5"/>
  <c r="I1372" i="13" s="1"/>
  <c r="L174" i="5"/>
  <c r="K1372" i="13" s="1"/>
  <c r="N174" i="5"/>
  <c r="M1372" i="13" s="1"/>
  <c r="P174" i="5"/>
  <c r="O1372" i="13" s="1"/>
  <c r="R174" i="5"/>
  <c r="Q1372" i="13" s="1"/>
  <c r="H175" i="5"/>
  <c r="G1373" i="13" s="1"/>
  <c r="J175" i="5"/>
  <c r="I1373" i="13" s="1"/>
  <c r="L175" i="5"/>
  <c r="K1373" i="13" s="1"/>
  <c r="N175" i="5"/>
  <c r="M1373" i="13" s="1"/>
  <c r="P175" i="5"/>
  <c r="O1373" i="13" s="1"/>
  <c r="R175" i="5"/>
  <c r="Q1373" i="13" s="1"/>
  <c r="H176" i="5"/>
  <c r="G1374" i="13" s="1"/>
  <c r="J176" i="5"/>
  <c r="I1374" i="13" s="1"/>
  <c r="L176" i="5"/>
  <c r="K1374" i="13" s="1"/>
  <c r="N176" i="5"/>
  <c r="M1374" i="13" s="1"/>
  <c r="P176" i="5"/>
  <c r="O1374" i="13" s="1"/>
  <c r="R176" i="5"/>
  <c r="Q1374" i="13" s="1"/>
  <c r="H177" i="5"/>
  <c r="G1375" i="13" s="1"/>
  <c r="J177" i="5"/>
  <c r="I1375" i="13" s="1"/>
  <c r="L177" i="5"/>
  <c r="K1375" i="13" s="1"/>
  <c r="N177" i="5"/>
  <c r="M1375" i="13" s="1"/>
  <c r="P177" i="5"/>
  <c r="O1375" i="13" s="1"/>
  <c r="R177" i="5"/>
  <c r="Q1375" i="13" s="1"/>
  <c r="H178" i="5"/>
  <c r="G1376" i="13" s="1"/>
  <c r="J178" i="5"/>
  <c r="I1376" i="13" s="1"/>
  <c r="L178" i="5"/>
  <c r="K1376" i="13" s="1"/>
  <c r="N178" i="5"/>
  <c r="M1376" i="13" s="1"/>
  <c r="P178" i="5"/>
  <c r="O1376" i="13" s="1"/>
  <c r="R178" i="5"/>
  <c r="Q1376" i="13" s="1"/>
  <c r="H179" i="5"/>
  <c r="G1377" i="13" s="1"/>
  <c r="J179" i="5"/>
  <c r="I1377" i="13" s="1"/>
  <c r="L179" i="5"/>
  <c r="K1377" i="13" s="1"/>
  <c r="N179" i="5"/>
  <c r="M1377" i="13" s="1"/>
  <c r="P179" i="5"/>
  <c r="O1377" i="13" s="1"/>
  <c r="R179" i="5"/>
  <c r="Q1377" i="13" s="1"/>
  <c r="H180" i="5"/>
  <c r="G1378" i="13" s="1"/>
  <c r="J180" i="5"/>
  <c r="I1378" i="13" s="1"/>
  <c r="L180" i="5"/>
  <c r="K1378" i="13" s="1"/>
  <c r="N180" i="5"/>
  <c r="M1378" i="13" s="1"/>
  <c r="P180" i="5"/>
  <c r="O1378" i="13" s="1"/>
  <c r="R180" i="5"/>
  <c r="Q1378" i="13" s="1"/>
  <c r="H181" i="5"/>
  <c r="G1379" i="13" s="1"/>
  <c r="J181" i="5"/>
  <c r="I1379" i="13" s="1"/>
  <c r="L181" i="5"/>
  <c r="K1379" i="13" s="1"/>
  <c r="N181" i="5"/>
  <c r="M1379" i="13" s="1"/>
  <c r="P181" i="5"/>
  <c r="O1379" i="13" s="1"/>
  <c r="R181" i="5"/>
  <c r="Q1379" i="13" s="1"/>
  <c r="H182" i="5"/>
  <c r="G1380" i="13" s="1"/>
  <c r="J182" i="5"/>
  <c r="I1380" i="13" s="1"/>
  <c r="L182" i="5"/>
  <c r="K1380" i="13" s="1"/>
  <c r="N182" i="5"/>
  <c r="M1380" i="13" s="1"/>
  <c r="P182" i="5"/>
  <c r="O1380" i="13" s="1"/>
  <c r="R182" i="5"/>
  <c r="Q1380" i="13" s="1"/>
  <c r="H183" i="5"/>
  <c r="G1381" i="13" s="1"/>
  <c r="J183" i="5"/>
  <c r="I1381" i="13" s="1"/>
  <c r="L183" i="5"/>
  <c r="K1381" i="13" s="1"/>
  <c r="N183" i="5"/>
  <c r="M1381" i="13" s="1"/>
  <c r="P183" i="5"/>
  <c r="O1381" i="13" s="1"/>
  <c r="R183" i="5"/>
  <c r="Q1381" i="13" s="1"/>
  <c r="H184" i="5"/>
  <c r="G1382" i="13" s="1"/>
  <c r="J184" i="5"/>
  <c r="I1382" i="13" s="1"/>
  <c r="L184" i="5"/>
  <c r="K1382" i="13" s="1"/>
  <c r="N184" i="5"/>
  <c r="M1382" i="13" s="1"/>
  <c r="P184" i="5"/>
  <c r="O1382" i="13" s="1"/>
  <c r="R184" i="5"/>
  <c r="Q1382" i="13" s="1"/>
  <c r="H185" i="5"/>
  <c r="G1383" i="13" s="1"/>
  <c r="J185" i="5"/>
  <c r="I1383" i="13" s="1"/>
  <c r="L185" i="5"/>
  <c r="K1383" i="13" s="1"/>
  <c r="N185" i="5"/>
  <c r="M1383" i="13" s="1"/>
  <c r="P185" i="5"/>
  <c r="O1383" i="13" s="1"/>
  <c r="R185" i="5"/>
  <c r="Q1383" i="13" s="1"/>
  <c r="H186" i="5"/>
  <c r="G1384" i="13" s="1"/>
  <c r="J186" i="5"/>
  <c r="I1384" i="13" s="1"/>
  <c r="L186" i="5"/>
  <c r="K1384" i="13" s="1"/>
  <c r="N186" i="5"/>
  <c r="M1384" i="13" s="1"/>
  <c r="P186" i="5"/>
  <c r="O1384" i="13" s="1"/>
  <c r="R186" i="5"/>
  <c r="Q1384" i="13" s="1"/>
  <c r="H187" i="5"/>
  <c r="G1385" i="13" s="1"/>
  <c r="J187" i="5"/>
  <c r="I1385" i="13" s="1"/>
  <c r="L187" i="5"/>
  <c r="K1385" i="13" s="1"/>
  <c r="N187" i="5"/>
  <c r="M1385" i="13" s="1"/>
  <c r="P187" i="5"/>
  <c r="O1385" i="13" s="1"/>
  <c r="R187" i="5"/>
  <c r="Q1385" i="13" s="1"/>
  <c r="H188" i="5"/>
  <c r="G1386" i="13" s="1"/>
  <c r="J188" i="5"/>
  <c r="I1386" i="13" s="1"/>
  <c r="L188" i="5"/>
  <c r="K1386" i="13" s="1"/>
  <c r="N188" i="5"/>
  <c r="M1386" i="13" s="1"/>
  <c r="P188" i="5"/>
  <c r="O1386" i="13" s="1"/>
  <c r="R188" i="5"/>
  <c r="Q1386" i="13" s="1"/>
  <c r="H189" i="5"/>
  <c r="G1387" i="13" s="1"/>
  <c r="J189" i="5"/>
  <c r="I1387" i="13" s="1"/>
  <c r="L189" i="5"/>
  <c r="K1387" i="13" s="1"/>
  <c r="N189" i="5"/>
  <c r="M1387" i="13" s="1"/>
  <c r="P189" i="5"/>
  <c r="O1387" i="13" s="1"/>
  <c r="R189" i="5"/>
  <c r="Q1387" i="13" s="1"/>
  <c r="H190" i="5"/>
  <c r="G1388" i="13" s="1"/>
  <c r="J190" i="5"/>
  <c r="I1388" i="13" s="1"/>
  <c r="L190" i="5"/>
  <c r="K1388" i="13" s="1"/>
  <c r="N190" i="5"/>
  <c r="M1388" i="13" s="1"/>
  <c r="P190" i="5"/>
  <c r="O1388" i="13" s="1"/>
  <c r="R190" i="5"/>
  <c r="Q1388" i="13" s="1"/>
  <c r="H191" i="5"/>
  <c r="G1389" i="13" s="1"/>
  <c r="J191" i="5"/>
  <c r="I1389" i="13" s="1"/>
  <c r="L191" i="5"/>
  <c r="K1389" i="13" s="1"/>
  <c r="N191" i="5"/>
  <c r="M1389" i="13" s="1"/>
  <c r="P191" i="5"/>
  <c r="O1389" i="13" s="1"/>
  <c r="R191" i="5"/>
  <c r="Q1389" i="13" s="1"/>
  <c r="H192" i="5"/>
  <c r="G1390" i="13" s="1"/>
  <c r="J192" i="5"/>
  <c r="I1390" i="13" s="1"/>
  <c r="L192" i="5"/>
  <c r="K1390" i="13" s="1"/>
  <c r="N192" i="5"/>
  <c r="M1390" i="13" s="1"/>
  <c r="P192" i="5"/>
  <c r="O1390" i="13" s="1"/>
  <c r="R192" i="5"/>
  <c r="Q1390" i="13" s="1"/>
  <c r="H193" i="5"/>
  <c r="G1391" i="13" s="1"/>
  <c r="J193" i="5"/>
  <c r="I1391" i="13" s="1"/>
  <c r="L193" i="5"/>
  <c r="K1391" i="13" s="1"/>
  <c r="N193" i="5"/>
  <c r="M1391" i="13" s="1"/>
  <c r="P193" i="5"/>
  <c r="O1391" i="13" s="1"/>
  <c r="R193" i="5"/>
  <c r="Q1391" i="13" s="1"/>
  <c r="H194" i="5"/>
  <c r="G1392" i="13" s="1"/>
  <c r="J194" i="5"/>
  <c r="I1392" i="13" s="1"/>
  <c r="L194" i="5"/>
  <c r="K1392" i="13" s="1"/>
  <c r="N194" i="5"/>
  <c r="M1392" i="13" s="1"/>
  <c r="P194" i="5"/>
  <c r="O1392" i="13" s="1"/>
  <c r="R194" i="5"/>
  <c r="Q1392" i="13" s="1"/>
  <c r="H195" i="5"/>
  <c r="G1393" i="13" s="1"/>
  <c r="J195" i="5"/>
  <c r="I1393" i="13" s="1"/>
  <c r="L195" i="5"/>
  <c r="K1393" i="13" s="1"/>
  <c r="N195" i="5"/>
  <c r="M1393" i="13" s="1"/>
  <c r="P195" i="5"/>
  <c r="O1393" i="13" s="1"/>
  <c r="R195" i="5"/>
  <c r="Q1393" i="13" s="1"/>
  <c r="H196" i="5"/>
  <c r="G1394" i="13" s="1"/>
  <c r="J196" i="5"/>
  <c r="I1394" i="13" s="1"/>
  <c r="L196" i="5"/>
  <c r="K1394" i="13" s="1"/>
  <c r="N196" i="5"/>
  <c r="M1394" i="13" s="1"/>
  <c r="P196" i="5"/>
  <c r="O1394" i="13" s="1"/>
  <c r="R196" i="5"/>
  <c r="Q1394" i="13" s="1"/>
  <c r="H197" i="5"/>
  <c r="G1395" i="13" s="1"/>
  <c r="J197" i="5"/>
  <c r="I1395" i="13" s="1"/>
  <c r="L197" i="5"/>
  <c r="K1395" i="13" s="1"/>
  <c r="N197" i="5"/>
  <c r="M1395" i="13" s="1"/>
  <c r="P197" i="5"/>
  <c r="O1395" i="13" s="1"/>
  <c r="R197" i="5"/>
  <c r="Q1395" i="13" s="1"/>
  <c r="H198" i="5"/>
  <c r="G1396" i="13" s="1"/>
  <c r="J198" i="5"/>
  <c r="I1396" i="13" s="1"/>
  <c r="L198" i="5"/>
  <c r="K1396" i="13" s="1"/>
  <c r="N198" i="5"/>
  <c r="M1396" i="13" s="1"/>
  <c r="P198" i="5"/>
  <c r="O1396" i="13" s="1"/>
  <c r="R198" i="5"/>
  <c r="Q1396" i="13" s="1"/>
  <c r="H199" i="5"/>
  <c r="G1397" i="13" s="1"/>
  <c r="J199" i="5"/>
  <c r="I1397" i="13" s="1"/>
  <c r="L199" i="5"/>
  <c r="K1397" i="13" s="1"/>
  <c r="N199" i="5"/>
  <c r="M1397" i="13" s="1"/>
  <c r="P199" i="5"/>
  <c r="O1397" i="13" s="1"/>
  <c r="R199" i="5"/>
  <c r="Q1397" i="13" s="1"/>
  <c r="H200" i="5"/>
  <c r="G1398" i="13" s="1"/>
  <c r="J200" i="5"/>
  <c r="I1398" i="13" s="1"/>
  <c r="L200" i="5"/>
  <c r="K1398" i="13" s="1"/>
  <c r="N200" i="5"/>
  <c r="M1398" i="13" s="1"/>
  <c r="P200" i="5"/>
  <c r="O1398" i="13" s="1"/>
  <c r="R200" i="5"/>
  <c r="Q1398" i="13" s="1"/>
  <c r="H201" i="5"/>
  <c r="G1399" i="13" s="1"/>
  <c r="J201" i="5"/>
  <c r="I1399" i="13" s="1"/>
  <c r="L201" i="5"/>
  <c r="K1399" i="13" s="1"/>
  <c r="N201" i="5"/>
  <c r="M1399" i="13" s="1"/>
  <c r="P201" i="5"/>
  <c r="O1399" i="13" s="1"/>
  <c r="R201" i="5"/>
  <c r="Q1399" i="13" s="1"/>
  <c r="H202" i="5"/>
  <c r="G1400" i="13" s="1"/>
  <c r="J202" i="5"/>
  <c r="I1400" i="13" s="1"/>
  <c r="L202" i="5"/>
  <c r="K1400" i="13" s="1"/>
  <c r="N202" i="5"/>
  <c r="M1400" i="13" s="1"/>
  <c r="P202" i="5"/>
  <c r="O1400" i="13" s="1"/>
  <c r="R202" i="5"/>
  <c r="Q1400" i="13" s="1"/>
  <c r="H203" i="5"/>
  <c r="G1401" i="13" s="1"/>
  <c r="J203" i="5"/>
  <c r="I1401" i="13" s="1"/>
  <c r="L203" i="5"/>
  <c r="K1401" i="13" s="1"/>
  <c r="N203" i="5"/>
  <c r="M1401" i="13" s="1"/>
  <c r="P203" i="5"/>
  <c r="O1401" i="13" s="1"/>
  <c r="R203" i="5"/>
  <c r="Q1401" i="13" s="1"/>
  <c r="H204" i="5"/>
  <c r="G1402" i="13" s="1"/>
  <c r="J204" i="5"/>
  <c r="I1402" i="13" s="1"/>
  <c r="L204" i="5"/>
  <c r="K1402" i="13" s="1"/>
  <c r="N204" i="5"/>
  <c r="M1402" i="13" s="1"/>
  <c r="P204" i="5"/>
  <c r="O1402" i="13" s="1"/>
  <c r="R204" i="5"/>
  <c r="Q1402" i="13" s="1"/>
  <c r="H205" i="5"/>
  <c r="G1403" i="13" s="1"/>
  <c r="J205" i="5"/>
  <c r="I1403" i="13" s="1"/>
  <c r="L205" i="5"/>
  <c r="K1403" i="13" s="1"/>
  <c r="N205" i="5"/>
  <c r="M1403" i="13" s="1"/>
  <c r="P205" i="5"/>
  <c r="O1403" i="13" s="1"/>
  <c r="R205" i="5"/>
  <c r="Q1403" i="13" s="1"/>
  <c r="H206" i="5"/>
  <c r="G1404" i="13" s="1"/>
  <c r="J206" i="5"/>
  <c r="I1404" i="13" s="1"/>
  <c r="L206" i="5"/>
  <c r="K1404" i="13" s="1"/>
  <c r="N206" i="5"/>
  <c r="M1404" i="13" s="1"/>
  <c r="P206" i="5"/>
  <c r="O1404" i="13" s="1"/>
  <c r="R206" i="5"/>
  <c r="Q1404" i="13" s="1"/>
  <c r="H207" i="5"/>
  <c r="G1405" i="13" s="1"/>
  <c r="J207" i="5"/>
  <c r="I1405" i="13" s="1"/>
  <c r="L207" i="5"/>
  <c r="K1405" i="13" s="1"/>
  <c r="N207" i="5"/>
  <c r="M1405" i="13" s="1"/>
  <c r="P207" i="5"/>
  <c r="O1405" i="13" s="1"/>
  <c r="R207" i="5"/>
  <c r="Q1405" i="13" s="1"/>
  <c r="H208" i="5"/>
  <c r="G1406" i="13" s="1"/>
  <c r="J208" i="5"/>
  <c r="I1406" i="13" s="1"/>
  <c r="L208" i="5"/>
  <c r="K1406" i="13" s="1"/>
  <c r="N208" i="5"/>
  <c r="M1406" i="13" s="1"/>
  <c r="P208" i="5"/>
  <c r="O1406" i="13" s="1"/>
  <c r="R208" i="5"/>
  <c r="Q1406" i="13" s="1"/>
  <c r="H209" i="5"/>
  <c r="G1407" i="13" s="1"/>
  <c r="J209" i="5"/>
  <c r="I1407" i="13" s="1"/>
  <c r="L209" i="5"/>
  <c r="K1407" i="13" s="1"/>
  <c r="N209" i="5"/>
  <c r="M1407" i="13" s="1"/>
  <c r="P209" i="5"/>
  <c r="O1407" i="13" s="1"/>
  <c r="R209" i="5"/>
  <c r="Q1407" i="13" s="1"/>
  <c r="H210" i="5"/>
  <c r="G1408" i="13" s="1"/>
  <c r="J210" i="5"/>
  <c r="I1408" i="13" s="1"/>
  <c r="L210" i="5"/>
  <c r="K1408" i="13" s="1"/>
  <c r="N210" i="5"/>
  <c r="M1408" i="13" s="1"/>
  <c r="P210" i="5"/>
  <c r="O1408" i="13" s="1"/>
  <c r="R210" i="5"/>
  <c r="Q1408" i="13" s="1"/>
  <c r="H211" i="5"/>
  <c r="G1409" i="13" s="1"/>
  <c r="J211" i="5"/>
  <c r="I1409" i="13" s="1"/>
  <c r="L211" i="5"/>
  <c r="K1409" i="13" s="1"/>
  <c r="N211" i="5"/>
  <c r="M1409" i="13" s="1"/>
  <c r="P211" i="5"/>
  <c r="O1409" i="13" s="1"/>
  <c r="R211" i="5"/>
  <c r="Q1409" i="13" s="1"/>
  <c r="H212" i="5"/>
  <c r="G1410" i="13" s="1"/>
  <c r="J212" i="5"/>
  <c r="I1410" i="13" s="1"/>
  <c r="L212" i="5"/>
  <c r="K1410" i="13" s="1"/>
  <c r="N212" i="5"/>
  <c r="M1410" i="13" s="1"/>
  <c r="P212" i="5"/>
  <c r="O1410" i="13" s="1"/>
  <c r="R212" i="5"/>
  <c r="Q1410" i="13" s="1"/>
  <c r="H213" i="5"/>
  <c r="G1411" i="13" s="1"/>
  <c r="J213" i="5"/>
  <c r="I1411" i="13" s="1"/>
  <c r="L213" i="5"/>
  <c r="K1411" i="13" s="1"/>
  <c r="N213" i="5"/>
  <c r="M1411" i="13" s="1"/>
  <c r="P213" i="5"/>
  <c r="O1411" i="13" s="1"/>
  <c r="R213" i="5"/>
  <c r="Q1411" i="13" s="1"/>
  <c r="H214" i="5"/>
  <c r="G1412" i="13" s="1"/>
  <c r="J214" i="5"/>
  <c r="I1412" i="13" s="1"/>
  <c r="L214" i="5"/>
  <c r="K1412" i="13" s="1"/>
  <c r="N214" i="5"/>
  <c r="M1412" i="13" s="1"/>
  <c r="P214" i="5"/>
  <c r="O1412" i="13" s="1"/>
  <c r="R214" i="5"/>
  <c r="Q1412" i="13" s="1"/>
  <c r="H215" i="5"/>
  <c r="G1413" i="13" s="1"/>
  <c r="J215" i="5"/>
  <c r="I1413" i="13" s="1"/>
  <c r="L215" i="5"/>
  <c r="K1413" i="13" s="1"/>
  <c r="N215" i="5"/>
  <c r="M1413" i="13" s="1"/>
  <c r="P215" i="5"/>
  <c r="O1413" i="13" s="1"/>
  <c r="R215" i="5"/>
  <c r="Q1413" i="13" s="1"/>
  <c r="H216" i="5"/>
  <c r="G1414" i="13" s="1"/>
  <c r="J216" i="5"/>
  <c r="I1414" i="13" s="1"/>
  <c r="L216" i="5"/>
  <c r="K1414" i="13" s="1"/>
  <c r="N216" i="5"/>
  <c r="M1414" i="13" s="1"/>
  <c r="P216" i="5"/>
  <c r="O1414" i="13" s="1"/>
  <c r="R216" i="5"/>
  <c r="Q1414" i="13" s="1"/>
  <c r="H217" i="5"/>
  <c r="G1415" i="13" s="1"/>
  <c r="J217" i="5"/>
  <c r="I1415" i="13" s="1"/>
  <c r="L217" i="5"/>
  <c r="K1415" i="13" s="1"/>
  <c r="N217" i="5"/>
  <c r="M1415" i="13" s="1"/>
  <c r="P217" i="5"/>
  <c r="O1415" i="13" s="1"/>
  <c r="R217" i="5"/>
  <c r="Q1415" i="13" s="1"/>
  <c r="H218" i="5"/>
  <c r="G1416" i="13" s="1"/>
  <c r="J218" i="5"/>
  <c r="I1416" i="13" s="1"/>
  <c r="L218" i="5"/>
  <c r="K1416" i="13" s="1"/>
  <c r="N218" i="5"/>
  <c r="M1416" i="13" s="1"/>
  <c r="P218" i="5"/>
  <c r="O1416" i="13" s="1"/>
  <c r="R218" i="5"/>
  <c r="Q1416" i="13" s="1"/>
  <c r="H219" i="5"/>
  <c r="G1417" i="13" s="1"/>
  <c r="J219" i="5"/>
  <c r="I1417" i="13" s="1"/>
  <c r="L219" i="5"/>
  <c r="K1417" i="13" s="1"/>
  <c r="N219" i="5"/>
  <c r="M1417" i="13" s="1"/>
  <c r="P219" i="5"/>
  <c r="O1417" i="13" s="1"/>
  <c r="R219" i="5"/>
  <c r="Q1417" i="13" s="1"/>
  <c r="H220" i="5"/>
  <c r="G1418" i="13" s="1"/>
  <c r="J220" i="5"/>
  <c r="I1418" i="13" s="1"/>
  <c r="L220" i="5"/>
  <c r="K1418" i="13" s="1"/>
  <c r="N220" i="5"/>
  <c r="M1418" i="13" s="1"/>
  <c r="P220" i="5"/>
  <c r="O1418" i="13" s="1"/>
  <c r="R220" i="5"/>
  <c r="Q1418" i="13" s="1"/>
  <c r="H221" i="5"/>
  <c r="G1419" i="13" s="1"/>
  <c r="J221" i="5"/>
  <c r="I1419" i="13" s="1"/>
  <c r="L221" i="5"/>
  <c r="K1419" i="13" s="1"/>
  <c r="N221" i="5"/>
  <c r="M1419" i="13" s="1"/>
  <c r="P221" i="5"/>
  <c r="O1419" i="13" s="1"/>
  <c r="R221" i="5"/>
  <c r="Q1419" i="13" s="1"/>
  <c r="H222" i="5"/>
  <c r="G1420" i="13" s="1"/>
  <c r="J222" i="5"/>
  <c r="I1420" i="13" s="1"/>
  <c r="L222" i="5"/>
  <c r="K1420" i="13" s="1"/>
  <c r="N222" i="5"/>
  <c r="M1420" i="13" s="1"/>
  <c r="P222" i="5"/>
  <c r="O1420" i="13" s="1"/>
  <c r="R222" i="5"/>
  <c r="Q1420" i="13" s="1"/>
  <c r="H223" i="5"/>
  <c r="G1421" i="13" s="1"/>
  <c r="J223" i="5"/>
  <c r="I1421" i="13" s="1"/>
  <c r="L223" i="5"/>
  <c r="K1421" i="13" s="1"/>
  <c r="N223" i="5"/>
  <c r="M1421" i="13" s="1"/>
  <c r="P223" i="5"/>
  <c r="O1421" i="13" s="1"/>
  <c r="R223" i="5"/>
  <c r="Q1421" i="13" s="1"/>
  <c r="H224" i="5"/>
  <c r="G1422" i="13" s="1"/>
  <c r="J224" i="5"/>
  <c r="I1422" i="13" s="1"/>
  <c r="L224" i="5"/>
  <c r="K1422" i="13" s="1"/>
  <c r="N224" i="5"/>
  <c r="M1422" i="13" s="1"/>
  <c r="P224" i="5"/>
  <c r="O1422" i="13" s="1"/>
  <c r="R224" i="5"/>
  <c r="Q1422" i="13" s="1"/>
  <c r="H225" i="5"/>
  <c r="G1423" i="13" s="1"/>
  <c r="J225" i="5"/>
  <c r="I1423" i="13" s="1"/>
  <c r="L225" i="5"/>
  <c r="K1423" i="13" s="1"/>
  <c r="N225" i="5"/>
  <c r="M1423" i="13" s="1"/>
  <c r="P225" i="5"/>
  <c r="O1423" i="13" s="1"/>
  <c r="R225" i="5"/>
  <c r="Q1423" i="13" s="1"/>
  <c r="H226" i="5"/>
  <c r="G1424" i="13" s="1"/>
  <c r="J226" i="5"/>
  <c r="I1424" i="13" s="1"/>
  <c r="L226" i="5"/>
  <c r="K1424" i="13" s="1"/>
  <c r="N226" i="5"/>
  <c r="M1424" i="13" s="1"/>
  <c r="P226" i="5"/>
  <c r="O1424" i="13" s="1"/>
  <c r="R226" i="5"/>
  <c r="Q1424" i="13" s="1"/>
  <c r="H227" i="5"/>
  <c r="G1425" i="13" s="1"/>
  <c r="J227" i="5"/>
  <c r="I1425" i="13" s="1"/>
  <c r="L227" i="5"/>
  <c r="K1425" i="13" s="1"/>
  <c r="N227" i="5"/>
  <c r="M1425" i="13" s="1"/>
  <c r="P227" i="5"/>
  <c r="O1425" i="13" s="1"/>
  <c r="R227" i="5"/>
  <c r="Q1425" i="13" s="1"/>
  <c r="H228" i="5"/>
  <c r="G1426" i="13" s="1"/>
  <c r="J228" i="5"/>
  <c r="I1426" i="13" s="1"/>
  <c r="L228" i="5"/>
  <c r="K1426" i="13" s="1"/>
  <c r="N228" i="5"/>
  <c r="M1426" i="13" s="1"/>
  <c r="P228" i="5"/>
  <c r="O1426" i="13" s="1"/>
  <c r="R228" i="5"/>
  <c r="Q1426" i="13" s="1"/>
  <c r="H229" i="5"/>
  <c r="G1427" i="13" s="1"/>
  <c r="J229" i="5"/>
  <c r="I1427" i="13" s="1"/>
  <c r="L229" i="5"/>
  <c r="K1427" i="13" s="1"/>
  <c r="N229" i="5"/>
  <c r="M1427" i="13" s="1"/>
  <c r="P229" i="5"/>
  <c r="O1427" i="13" s="1"/>
  <c r="R229" i="5"/>
  <c r="Q1427" i="13" s="1"/>
  <c r="H230" i="5"/>
  <c r="G1428" i="13" s="1"/>
  <c r="J230" i="5"/>
  <c r="I1428" i="13" s="1"/>
  <c r="L230" i="5"/>
  <c r="K1428" i="13" s="1"/>
  <c r="N230" i="5"/>
  <c r="M1428" i="13" s="1"/>
  <c r="P230" i="5"/>
  <c r="O1428" i="13" s="1"/>
  <c r="R230" i="5"/>
  <c r="Q1428" i="13" s="1"/>
  <c r="H231" i="5"/>
  <c r="G1429" i="13" s="1"/>
  <c r="J231" i="5"/>
  <c r="I1429" i="13" s="1"/>
  <c r="L231" i="5"/>
  <c r="K1429" i="13" s="1"/>
  <c r="N231" i="5"/>
  <c r="M1429" i="13" s="1"/>
  <c r="P231" i="5"/>
  <c r="O1429" i="13" s="1"/>
  <c r="R231" i="5"/>
  <c r="Q1429" i="13" s="1"/>
  <c r="H232" i="5"/>
  <c r="G1430" i="13" s="1"/>
  <c r="J232" i="5"/>
  <c r="I1430" i="13" s="1"/>
  <c r="L232" i="5"/>
  <c r="K1430" i="13" s="1"/>
  <c r="N232" i="5"/>
  <c r="M1430" i="13" s="1"/>
  <c r="P232" i="5"/>
  <c r="O1430" i="13" s="1"/>
  <c r="R232" i="5"/>
  <c r="Q1430" i="13" s="1"/>
  <c r="H233" i="5"/>
  <c r="G1431" i="13" s="1"/>
  <c r="J233" i="5"/>
  <c r="I1431" i="13" s="1"/>
  <c r="L233" i="5"/>
  <c r="K1431" i="13" s="1"/>
  <c r="N233" i="5"/>
  <c r="M1431" i="13" s="1"/>
  <c r="P233" i="5"/>
  <c r="O1431" i="13" s="1"/>
  <c r="R233" i="5"/>
  <c r="Q1431" i="13" s="1"/>
  <c r="H234" i="5"/>
  <c r="G1432" i="13" s="1"/>
  <c r="J234" i="5"/>
  <c r="I1432" i="13" s="1"/>
  <c r="L234" i="5"/>
  <c r="K1432" i="13" s="1"/>
  <c r="N234" i="5"/>
  <c r="M1432" i="13" s="1"/>
  <c r="P234" i="5"/>
  <c r="O1432" i="13" s="1"/>
  <c r="R234" i="5"/>
  <c r="Q1432" i="13" s="1"/>
  <c r="H235" i="5"/>
  <c r="G1433" i="13" s="1"/>
  <c r="J235" i="5"/>
  <c r="I1433" i="13" s="1"/>
  <c r="L235" i="5"/>
  <c r="K1433" i="13" s="1"/>
  <c r="N235" i="5"/>
  <c r="M1433" i="13" s="1"/>
  <c r="P235" i="5"/>
  <c r="O1433" i="13" s="1"/>
  <c r="R235" i="5"/>
  <c r="Q1433" i="13" s="1"/>
  <c r="H236" i="5"/>
  <c r="G1434" i="13" s="1"/>
  <c r="J236" i="5"/>
  <c r="I1434" i="13" s="1"/>
  <c r="L236" i="5"/>
  <c r="K1434" i="13" s="1"/>
  <c r="N236" i="5"/>
  <c r="M1434" i="13" s="1"/>
  <c r="P236" i="5"/>
  <c r="O1434" i="13" s="1"/>
  <c r="R236" i="5"/>
  <c r="Q1434" i="13" s="1"/>
  <c r="H237" i="5"/>
  <c r="G1435" i="13" s="1"/>
  <c r="J237" i="5"/>
  <c r="I1435" i="13" s="1"/>
  <c r="L237" i="5"/>
  <c r="K1435" i="13" s="1"/>
  <c r="N237" i="5"/>
  <c r="M1435" i="13" s="1"/>
  <c r="P237" i="5"/>
  <c r="O1435" i="13" s="1"/>
  <c r="R237" i="5"/>
  <c r="Q1435" i="13" s="1"/>
  <c r="H238" i="5"/>
  <c r="G1436" i="13" s="1"/>
  <c r="J238" i="5"/>
  <c r="I1436" i="13" s="1"/>
  <c r="L238" i="5"/>
  <c r="K1436" i="13" s="1"/>
  <c r="N238" i="5"/>
  <c r="M1436" i="13" s="1"/>
  <c r="P238" i="5"/>
  <c r="O1436" i="13" s="1"/>
  <c r="R238" i="5"/>
  <c r="Q1436" i="13" s="1"/>
  <c r="H239" i="5"/>
  <c r="G1437" i="13" s="1"/>
  <c r="J239" i="5"/>
  <c r="I1437" i="13" s="1"/>
  <c r="L239" i="5"/>
  <c r="K1437" i="13" s="1"/>
  <c r="N239" i="5"/>
  <c r="M1437" i="13" s="1"/>
  <c r="P239" i="5"/>
  <c r="O1437" i="13" s="1"/>
  <c r="R239" i="5"/>
  <c r="Q1437" i="13" s="1"/>
  <c r="H240" i="5"/>
  <c r="G1438" i="13" s="1"/>
  <c r="J240" i="5"/>
  <c r="I1438" i="13" s="1"/>
  <c r="L240" i="5"/>
  <c r="K1438" i="13" s="1"/>
  <c r="N240" i="5"/>
  <c r="M1438" i="13" s="1"/>
  <c r="P240" i="5"/>
  <c r="O1438" i="13" s="1"/>
  <c r="R240" i="5"/>
  <c r="Q1438" i="13" s="1"/>
  <c r="H241" i="5"/>
  <c r="G1439" i="13" s="1"/>
  <c r="J241" i="5"/>
  <c r="I1439" i="13" s="1"/>
  <c r="L241" i="5"/>
  <c r="K1439" i="13" s="1"/>
  <c r="N241" i="5"/>
  <c r="M1439" i="13" s="1"/>
  <c r="P241" i="5"/>
  <c r="O1439" i="13" s="1"/>
  <c r="R241" i="5"/>
  <c r="Q1439" i="13" s="1"/>
  <c r="H242" i="5"/>
  <c r="G1440" i="13" s="1"/>
  <c r="J242" i="5"/>
  <c r="I1440" i="13" s="1"/>
  <c r="L242" i="5"/>
  <c r="K1440" i="13" s="1"/>
  <c r="N242" i="5"/>
  <c r="M1440" i="13" s="1"/>
  <c r="P242" i="5"/>
  <c r="O1440" i="13" s="1"/>
  <c r="R242" i="5"/>
  <c r="Q1440" i="13" s="1"/>
  <c r="H243" i="5"/>
  <c r="G1441" i="13" s="1"/>
  <c r="J243" i="5"/>
  <c r="I1441" i="13" s="1"/>
  <c r="L243" i="5"/>
  <c r="K1441" i="13" s="1"/>
  <c r="N243" i="5"/>
  <c r="M1441" i="13" s="1"/>
  <c r="P243" i="5"/>
  <c r="O1441" i="13" s="1"/>
  <c r="R243" i="5"/>
  <c r="Q1441" i="13" s="1"/>
  <c r="H244" i="5"/>
  <c r="G1442" i="13" s="1"/>
  <c r="J244" i="5"/>
  <c r="I1442" i="13" s="1"/>
  <c r="L244" i="5"/>
  <c r="K1442" i="13" s="1"/>
  <c r="N244" i="5"/>
  <c r="M1442" i="13" s="1"/>
  <c r="P244" i="5"/>
  <c r="O1442" i="13" s="1"/>
  <c r="R244" i="5"/>
  <c r="Q1442" i="13" s="1"/>
  <c r="H245" i="5"/>
  <c r="G1443" i="13" s="1"/>
  <c r="J245" i="5"/>
  <c r="I1443" i="13" s="1"/>
  <c r="L245" i="5"/>
  <c r="K1443" i="13" s="1"/>
  <c r="N245" i="5"/>
  <c r="M1443" i="13" s="1"/>
  <c r="P245" i="5"/>
  <c r="O1443" i="13" s="1"/>
  <c r="R245" i="5"/>
  <c r="Q1443" i="13" s="1"/>
  <c r="H246" i="5"/>
  <c r="G1444" i="13" s="1"/>
  <c r="J246" i="5"/>
  <c r="I1444" i="13" s="1"/>
  <c r="L246" i="5"/>
  <c r="K1444" i="13" s="1"/>
  <c r="N246" i="5"/>
  <c r="M1444" i="13" s="1"/>
  <c r="P246" i="5"/>
  <c r="O1444" i="13" s="1"/>
  <c r="R246" i="5"/>
  <c r="Q1444" i="13" s="1"/>
  <c r="H247" i="5"/>
  <c r="G1445" i="13" s="1"/>
  <c r="J247" i="5"/>
  <c r="I1445" i="13" s="1"/>
  <c r="L247" i="5"/>
  <c r="K1445" i="13" s="1"/>
  <c r="N247" i="5"/>
  <c r="M1445" i="13" s="1"/>
  <c r="P247" i="5"/>
  <c r="O1445" i="13" s="1"/>
  <c r="R247" i="5"/>
  <c r="Q1445" i="13" s="1"/>
  <c r="H248" i="5"/>
  <c r="G1446" i="13" s="1"/>
  <c r="J248" i="5"/>
  <c r="I1446" i="13" s="1"/>
  <c r="L248" i="5"/>
  <c r="K1446" i="13" s="1"/>
  <c r="N248" i="5"/>
  <c r="M1446" i="13" s="1"/>
  <c r="P248" i="5"/>
  <c r="O1446" i="13" s="1"/>
  <c r="R248" i="5"/>
  <c r="Q1446" i="13" s="1"/>
  <c r="H249" i="5"/>
  <c r="G1447" i="13" s="1"/>
  <c r="J249" i="5"/>
  <c r="I1447" i="13" s="1"/>
  <c r="L249" i="5"/>
  <c r="K1447" i="13" s="1"/>
  <c r="N249" i="5"/>
  <c r="M1447" i="13" s="1"/>
  <c r="P249" i="5"/>
  <c r="O1447" i="13" s="1"/>
  <c r="R249" i="5"/>
  <c r="Q1447" i="13" s="1"/>
  <c r="H250" i="5"/>
  <c r="G1448" i="13" s="1"/>
  <c r="J250" i="5"/>
  <c r="I1448" i="13" s="1"/>
  <c r="L250" i="5"/>
  <c r="K1448" i="13" s="1"/>
  <c r="N250" i="5"/>
  <c r="M1448" i="13" s="1"/>
  <c r="P250" i="5"/>
  <c r="O1448" i="13" s="1"/>
  <c r="R250" i="5"/>
  <c r="Q1448" i="13" s="1"/>
  <c r="H251" i="5"/>
  <c r="G1449" i="13" s="1"/>
  <c r="J251" i="5"/>
  <c r="I1449" i="13" s="1"/>
  <c r="L251" i="5"/>
  <c r="K1449" i="13" s="1"/>
  <c r="N251" i="5"/>
  <c r="M1449" i="13" s="1"/>
  <c r="P251" i="5"/>
  <c r="O1449" i="13" s="1"/>
  <c r="R251" i="5"/>
  <c r="Q1449" i="13" s="1"/>
  <c r="H252" i="5"/>
  <c r="G1450" i="13" s="1"/>
  <c r="J252" i="5"/>
  <c r="I1450" i="13" s="1"/>
  <c r="L252" i="5"/>
  <c r="K1450" i="13" s="1"/>
  <c r="N252" i="5"/>
  <c r="M1450" i="13" s="1"/>
  <c r="P252" i="5"/>
  <c r="O1450" i="13" s="1"/>
  <c r="R252" i="5"/>
  <c r="Q1450" i="13" s="1"/>
  <c r="H253" i="5"/>
  <c r="G1451" i="13" s="1"/>
  <c r="J253" i="5"/>
  <c r="I1451" i="13" s="1"/>
  <c r="L253" i="5"/>
  <c r="K1451" i="13" s="1"/>
  <c r="N253" i="5"/>
  <c r="M1451" i="13" s="1"/>
  <c r="P253" i="5"/>
  <c r="O1451" i="13" s="1"/>
  <c r="R253" i="5"/>
  <c r="Q1451" i="13" s="1"/>
  <c r="H254" i="5"/>
  <c r="G1452" i="13" s="1"/>
  <c r="J254" i="5"/>
  <c r="I1452" i="13" s="1"/>
  <c r="L254" i="5"/>
  <c r="K1452" i="13" s="1"/>
  <c r="N254" i="5"/>
  <c r="M1452" i="13" s="1"/>
  <c r="P254" i="5"/>
  <c r="O1452" i="13" s="1"/>
  <c r="R254" i="5"/>
  <c r="Q1452" i="13" s="1"/>
  <c r="H255" i="5"/>
  <c r="G1453" i="13" s="1"/>
  <c r="J255" i="5"/>
  <c r="I1453" i="13" s="1"/>
  <c r="L255" i="5"/>
  <c r="K1453" i="13" s="1"/>
  <c r="N255" i="5"/>
  <c r="M1453" i="13" s="1"/>
  <c r="P255" i="5"/>
  <c r="O1453" i="13" s="1"/>
  <c r="R255" i="5"/>
  <c r="Q1453" i="13" s="1"/>
  <c r="H256" i="5"/>
  <c r="G1454" i="13" s="1"/>
  <c r="J256" i="5"/>
  <c r="I1454" i="13" s="1"/>
  <c r="L256" i="5"/>
  <c r="K1454" i="13" s="1"/>
  <c r="N256" i="5"/>
  <c r="M1454" i="13" s="1"/>
  <c r="P256" i="5"/>
  <c r="O1454" i="13" s="1"/>
  <c r="R256" i="5"/>
  <c r="Q1454" i="13" s="1"/>
  <c r="H257" i="5"/>
  <c r="G1455" i="13" s="1"/>
  <c r="J257" i="5"/>
  <c r="I1455" i="13" s="1"/>
  <c r="L257" i="5"/>
  <c r="K1455" i="13" s="1"/>
  <c r="N257" i="5"/>
  <c r="M1455" i="13" s="1"/>
  <c r="P257" i="5"/>
  <c r="O1455" i="13" s="1"/>
  <c r="R257" i="5"/>
  <c r="Q1455" i="13" s="1"/>
  <c r="H258" i="5"/>
  <c r="G1456" i="13" s="1"/>
  <c r="J258" i="5"/>
  <c r="I1456" i="13" s="1"/>
  <c r="L258" i="5"/>
  <c r="K1456" i="13" s="1"/>
  <c r="N258" i="5"/>
  <c r="M1456" i="13" s="1"/>
  <c r="P258" i="5"/>
  <c r="O1456" i="13" s="1"/>
  <c r="R258" i="5"/>
  <c r="Q1456" i="13" s="1"/>
  <c r="H259" i="5"/>
  <c r="G1457" i="13" s="1"/>
  <c r="J259" i="5"/>
  <c r="I1457" i="13" s="1"/>
  <c r="L259" i="5"/>
  <c r="K1457" i="13" s="1"/>
  <c r="N259" i="5"/>
  <c r="M1457" i="13" s="1"/>
  <c r="P259" i="5"/>
  <c r="O1457" i="13" s="1"/>
  <c r="R259" i="5"/>
  <c r="Q1457" i="13" s="1"/>
  <c r="H260" i="5"/>
  <c r="G1458" i="13" s="1"/>
  <c r="J260" i="5"/>
  <c r="I1458" i="13" s="1"/>
  <c r="L260" i="5"/>
  <c r="K1458" i="13" s="1"/>
  <c r="N260" i="5"/>
  <c r="M1458" i="13" s="1"/>
  <c r="P260" i="5"/>
  <c r="O1458" i="13" s="1"/>
  <c r="R260" i="5"/>
  <c r="Q1458" i="13" s="1"/>
  <c r="H261" i="5"/>
  <c r="G1459" i="13" s="1"/>
  <c r="J261" i="5"/>
  <c r="I1459" i="13" s="1"/>
  <c r="L261" i="5"/>
  <c r="K1459" i="13" s="1"/>
  <c r="N261" i="5"/>
  <c r="M1459" i="13" s="1"/>
  <c r="P261" i="5"/>
  <c r="O1459" i="13" s="1"/>
  <c r="R261" i="5"/>
  <c r="Q1459" i="13" s="1"/>
  <c r="H262" i="5"/>
  <c r="G1460" i="13" s="1"/>
  <c r="J262" i="5"/>
  <c r="I1460" i="13" s="1"/>
  <c r="L262" i="5"/>
  <c r="K1460" i="13" s="1"/>
  <c r="N262" i="5"/>
  <c r="M1460" i="13" s="1"/>
  <c r="P262" i="5"/>
  <c r="O1460" i="13" s="1"/>
  <c r="R262" i="5"/>
  <c r="Q1460" i="13" s="1"/>
  <c r="H263" i="5"/>
  <c r="G1461" i="13" s="1"/>
  <c r="J263" i="5"/>
  <c r="I1461" i="13" s="1"/>
  <c r="L263" i="5"/>
  <c r="K1461" i="13" s="1"/>
  <c r="N263" i="5"/>
  <c r="M1461" i="13" s="1"/>
  <c r="P263" i="5"/>
  <c r="O1461" i="13" s="1"/>
  <c r="R263" i="5"/>
  <c r="Q1461" i="13" s="1"/>
  <c r="H264" i="5"/>
  <c r="G1462" i="13" s="1"/>
  <c r="J264" i="5"/>
  <c r="I1462" i="13" s="1"/>
  <c r="L264" i="5"/>
  <c r="K1462" i="13" s="1"/>
  <c r="N264" i="5"/>
  <c r="M1462" i="13" s="1"/>
  <c r="P264" i="5"/>
  <c r="O1462" i="13" s="1"/>
  <c r="R264" i="5"/>
  <c r="Q1462" i="13" s="1"/>
  <c r="H265" i="5"/>
  <c r="G1463" i="13" s="1"/>
  <c r="J265" i="5"/>
  <c r="I1463" i="13" s="1"/>
  <c r="L265" i="5"/>
  <c r="K1463" i="13" s="1"/>
  <c r="N265" i="5"/>
  <c r="M1463" i="13" s="1"/>
  <c r="P265" i="5"/>
  <c r="O1463" i="13" s="1"/>
  <c r="R265" i="5"/>
  <c r="Q1463" i="13" s="1"/>
  <c r="H266" i="5"/>
  <c r="G1464" i="13" s="1"/>
  <c r="J266" i="5"/>
  <c r="I1464" i="13" s="1"/>
  <c r="L266" i="5"/>
  <c r="K1464" i="13" s="1"/>
  <c r="N266" i="5"/>
  <c r="M1464" i="13" s="1"/>
  <c r="P266" i="5"/>
  <c r="O1464" i="13" s="1"/>
  <c r="R266" i="5"/>
  <c r="Q1464" i="13" s="1"/>
  <c r="H267" i="5"/>
  <c r="G1465" i="13" s="1"/>
  <c r="J267" i="5"/>
  <c r="I1465" i="13" s="1"/>
  <c r="L267" i="5"/>
  <c r="K1465" i="13" s="1"/>
  <c r="N267" i="5"/>
  <c r="M1465" i="13" s="1"/>
  <c r="P267" i="5"/>
  <c r="O1465" i="13" s="1"/>
  <c r="R267" i="5"/>
  <c r="Q1465" i="13" s="1"/>
  <c r="H268" i="5"/>
  <c r="G1466" i="13" s="1"/>
  <c r="J268" i="5"/>
  <c r="I1466" i="13" s="1"/>
  <c r="L268" i="5"/>
  <c r="K1466" i="13" s="1"/>
  <c r="N268" i="5"/>
  <c r="M1466" i="13" s="1"/>
  <c r="P268" i="5"/>
  <c r="O1466" i="13" s="1"/>
  <c r="R268" i="5"/>
  <c r="Q1466" i="13" s="1"/>
  <c r="H269" i="5"/>
  <c r="G1467" i="13" s="1"/>
  <c r="J269" i="5"/>
  <c r="I1467" i="13" s="1"/>
  <c r="L269" i="5"/>
  <c r="K1467" i="13" s="1"/>
  <c r="N269" i="5"/>
  <c r="M1467" i="13" s="1"/>
  <c r="P269" i="5"/>
  <c r="O1467" i="13" s="1"/>
  <c r="R269" i="5"/>
  <c r="Q1467" i="13" s="1"/>
  <c r="H270" i="5"/>
  <c r="G1468" i="13" s="1"/>
  <c r="J270" i="5"/>
  <c r="I1468" i="13" s="1"/>
  <c r="L270" i="5"/>
  <c r="K1468" i="13" s="1"/>
  <c r="N270" i="5"/>
  <c r="M1468" i="13" s="1"/>
  <c r="P270" i="5"/>
  <c r="O1468" i="13" s="1"/>
  <c r="R270" i="5"/>
  <c r="Q1468" i="13" s="1"/>
  <c r="H271" i="5"/>
  <c r="G1469" i="13" s="1"/>
  <c r="J271" i="5"/>
  <c r="I1469" i="13" s="1"/>
  <c r="L271" i="5"/>
  <c r="K1469" i="13" s="1"/>
  <c r="N271" i="5"/>
  <c r="M1469" i="13" s="1"/>
  <c r="P271" i="5"/>
  <c r="O1469" i="13" s="1"/>
  <c r="R271" i="5"/>
  <c r="Q1469" i="13" s="1"/>
  <c r="H272" i="5"/>
  <c r="G1470" i="13" s="1"/>
  <c r="J272" i="5"/>
  <c r="I1470" i="13" s="1"/>
  <c r="L272" i="5"/>
  <c r="K1470" i="13" s="1"/>
  <c r="N272" i="5"/>
  <c r="M1470" i="13" s="1"/>
  <c r="P272" i="5"/>
  <c r="O1470" i="13" s="1"/>
  <c r="R272" i="5"/>
  <c r="Q1470" i="13" s="1"/>
  <c r="H273" i="5"/>
  <c r="G1471" i="13" s="1"/>
  <c r="J273" i="5"/>
  <c r="I1471" i="13" s="1"/>
  <c r="L273" i="5"/>
  <c r="K1471" i="13" s="1"/>
  <c r="N273" i="5"/>
  <c r="M1471" i="13" s="1"/>
  <c r="P273" i="5"/>
  <c r="O1471" i="13" s="1"/>
  <c r="R273" i="5"/>
  <c r="Q1471" i="13" s="1"/>
  <c r="H274" i="5"/>
  <c r="G1472" i="13" s="1"/>
  <c r="J274" i="5"/>
  <c r="I1472" i="13" s="1"/>
  <c r="L274" i="5"/>
  <c r="K1472" i="13" s="1"/>
  <c r="N274" i="5"/>
  <c r="M1472" i="13" s="1"/>
  <c r="P274" i="5"/>
  <c r="O1472" i="13" s="1"/>
  <c r="R274" i="5"/>
  <c r="Q1472" i="13" s="1"/>
  <c r="H275" i="5"/>
  <c r="G1473" i="13" s="1"/>
  <c r="J275" i="5"/>
  <c r="I1473" i="13" s="1"/>
  <c r="L275" i="5"/>
  <c r="K1473" i="13" s="1"/>
  <c r="N275" i="5"/>
  <c r="M1473" i="13" s="1"/>
  <c r="P275" i="5"/>
  <c r="O1473" i="13" s="1"/>
  <c r="R275" i="5"/>
  <c r="Q1473" i="13" s="1"/>
  <c r="H276" i="5"/>
  <c r="G1474" i="13" s="1"/>
  <c r="J276" i="5"/>
  <c r="I1474" i="13" s="1"/>
  <c r="L276" i="5"/>
  <c r="K1474" i="13" s="1"/>
  <c r="N276" i="5"/>
  <c r="M1474" i="13" s="1"/>
  <c r="P276" i="5"/>
  <c r="O1474" i="13" s="1"/>
  <c r="R276" i="5"/>
  <c r="Q1474" i="13" s="1"/>
  <c r="H277" i="5"/>
  <c r="G1475" i="13" s="1"/>
  <c r="J277" i="5"/>
  <c r="I1475" i="13" s="1"/>
  <c r="L277" i="5"/>
  <c r="K1475" i="13" s="1"/>
  <c r="N277" i="5"/>
  <c r="M1475" i="13" s="1"/>
  <c r="P277" i="5"/>
  <c r="O1475" i="13" s="1"/>
  <c r="R277" i="5"/>
  <c r="Q1475" i="13" s="1"/>
  <c r="H278" i="5"/>
  <c r="G1476" i="13" s="1"/>
  <c r="J278" i="5"/>
  <c r="I1476" i="13" s="1"/>
  <c r="L278" i="5"/>
  <c r="K1476" i="13" s="1"/>
  <c r="N278" i="5"/>
  <c r="M1476" i="13" s="1"/>
  <c r="P278" i="5"/>
  <c r="O1476" i="13" s="1"/>
  <c r="R278" i="5"/>
  <c r="Q1476" i="13" s="1"/>
  <c r="H279" i="5"/>
  <c r="G1477" i="13" s="1"/>
  <c r="J279" i="5"/>
  <c r="I1477" i="13" s="1"/>
  <c r="L279" i="5"/>
  <c r="K1477" i="13" s="1"/>
  <c r="N279" i="5"/>
  <c r="M1477" i="13" s="1"/>
  <c r="P279" i="5"/>
  <c r="O1477" i="13" s="1"/>
  <c r="R279" i="5"/>
  <c r="Q1477" i="13" s="1"/>
  <c r="H280" i="5"/>
  <c r="G1478" i="13" s="1"/>
  <c r="J280" i="5"/>
  <c r="I1478" i="13" s="1"/>
  <c r="L280" i="5"/>
  <c r="K1478" i="13" s="1"/>
  <c r="N280" i="5"/>
  <c r="M1478" i="13" s="1"/>
  <c r="P280" i="5"/>
  <c r="O1478" i="13" s="1"/>
  <c r="R280" i="5"/>
  <c r="Q1478" i="13" s="1"/>
  <c r="H281" i="5"/>
  <c r="G1479" i="13" s="1"/>
  <c r="J281" i="5"/>
  <c r="I1479" i="13" s="1"/>
  <c r="L281" i="5"/>
  <c r="K1479" i="13" s="1"/>
  <c r="N281" i="5"/>
  <c r="M1479" i="13" s="1"/>
  <c r="P281" i="5"/>
  <c r="O1479" i="13" s="1"/>
  <c r="R281" i="5"/>
  <c r="Q1479" i="13" s="1"/>
  <c r="H282" i="5"/>
  <c r="G1480" i="13" s="1"/>
  <c r="J282" i="5"/>
  <c r="I1480" i="13" s="1"/>
  <c r="L282" i="5"/>
  <c r="K1480" i="13" s="1"/>
  <c r="N282" i="5"/>
  <c r="M1480" i="13" s="1"/>
  <c r="P282" i="5"/>
  <c r="O1480" i="13" s="1"/>
  <c r="R282" i="5"/>
  <c r="Q1480" i="13" s="1"/>
  <c r="H283" i="5"/>
  <c r="G1481" i="13" s="1"/>
  <c r="J283" i="5"/>
  <c r="I1481" i="13" s="1"/>
  <c r="L283" i="5"/>
  <c r="K1481" i="13" s="1"/>
  <c r="N283" i="5"/>
  <c r="M1481" i="13" s="1"/>
  <c r="P283" i="5"/>
  <c r="O1481" i="13" s="1"/>
  <c r="R283" i="5"/>
  <c r="Q1481" i="13" s="1"/>
  <c r="H284" i="5"/>
  <c r="G1482" i="13" s="1"/>
  <c r="J284" i="5"/>
  <c r="I1482" i="13" s="1"/>
  <c r="L284" i="5"/>
  <c r="K1482" i="13" s="1"/>
  <c r="N284" i="5"/>
  <c r="M1482" i="13" s="1"/>
  <c r="P284" i="5"/>
  <c r="O1482" i="13" s="1"/>
  <c r="R284" i="5"/>
  <c r="Q1482" i="13" s="1"/>
  <c r="H285" i="5"/>
  <c r="G1483" i="13" s="1"/>
  <c r="J285" i="5"/>
  <c r="I1483" i="13" s="1"/>
  <c r="L285" i="5"/>
  <c r="K1483" i="13" s="1"/>
  <c r="N285" i="5"/>
  <c r="M1483" i="13" s="1"/>
  <c r="P285" i="5"/>
  <c r="O1483" i="13" s="1"/>
  <c r="R285" i="5"/>
  <c r="Q1483" i="13" s="1"/>
  <c r="H286" i="5"/>
  <c r="G1484" i="13" s="1"/>
  <c r="J286" i="5"/>
  <c r="I1484" i="13" s="1"/>
  <c r="L286" i="5"/>
  <c r="K1484" i="13" s="1"/>
  <c r="N286" i="5"/>
  <c r="M1484" i="13" s="1"/>
  <c r="P286" i="5"/>
  <c r="O1484" i="13" s="1"/>
  <c r="R286" i="5"/>
  <c r="Q1484" i="13" s="1"/>
  <c r="H287" i="5"/>
  <c r="G1485" i="13" s="1"/>
  <c r="J287" i="5"/>
  <c r="I1485" i="13" s="1"/>
  <c r="L287" i="5"/>
  <c r="K1485" i="13" s="1"/>
  <c r="N287" i="5"/>
  <c r="M1485" i="13" s="1"/>
  <c r="P287" i="5"/>
  <c r="O1485" i="13" s="1"/>
  <c r="R287" i="5"/>
  <c r="Q1485" i="13" s="1"/>
  <c r="H288" i="5"/>
  <c r="G1486" i="13" s="1"/>
  <c r="J288" i="5"/>
  <c r="I1486" i="13" s="1"/>
  <c r="L288" i="5"/>
  <c r="K1486" i="13" s="1"/>
  <c r="N288" i="5"/>
  <c r="M1486" i="13" s="1"/>
  <c r="P288" i="5"/>
  <c r="O1486" i="13" s="1"/>
  <c r="R288" i="5"/>
  <c r="Q1486" i="13" s="1"/>
  <c r="H289" i="5"/>
  <c r="G1487" i="13" s="1"/>
  <c r="J289" i="5"/>
  <c r="I1487" i="13" s="1"/>
  <c r="L289" i="5"/>
  <c r="K1487" i="13" s="1"/>
  <c r="N289" i="5"/>
  <c r="M1487" i="13" s="1"/>
  <c r="P289" i="5"/>
  <c r="O1487" i="13" s="1"/>
  <c r="R289" i="5"/>
  <c r="Q1487" i="13" s="1"/>
  <c r="H290" i="5"/>
  <c r="G1488" i="13" s="1"/>
  <c r="J290" i="5"/>
  <c r="I1488" i="13" s="1"/>
  <c r="L290" i="5"/>
  <c r="K1488" i="13" s="1"/>
  <c r="N290" i="5"/>
  <c r="M1488" i="13" s="1"/>
  <c r="P290" i="5"/>
  <c r="O1488" i="13" s="1"/>
  <c r="R290" i="5"/>
  <c r="Q1488" i="13" s="1"/>
  <c r="H291" i="5"/>
  <c r="G1489" i="13" s="1"/>
  <c r="J291" i="5"/>
  <c r="I1489" i="13" s="1"/>
  <c r="L291" i="5"/>
  <c r="K1489" i="13" s="1"/>
  <c r="N291" i="5"/>
  <c r="M1489" i="13" s="1"/>
  <c r="P291" i="5"/>
  <c r="O1489" i="13" s="1"/>
  <c r="R291" i="5"/>
  <c r="Q1489" i="13" s="1"/>
  <c r="H292" i="5"/>
  <c r="G1490" i="13" s="1"/>
  <c r="J292" i="5"/>
  <c r="I1490" i="13" s="1"/>
  <c r="L292" i="5"/>
  <c r="K1490" i="13" s="1"/>
  <c r="N292" i="5"/>
  <c r="M1490" i="13" s="1"/>
  <c r="P292" i="5"/>
  <c r="O1490" i="13" s="1"/>
  <c r="R292" i="5"/>
  <c r="Q1490" i="13" s="1"/>
  <c r="H293" i="5"/>
  <c r="G1491" i="13" s="1"/>
  <c r="J293" i="5"/>
  <c r="I1491" i="13" s="1"/>
  <c r="L293" i="5"/>
  <c r="K1491" i="13" s="1"/>
  <c r="N293" i="5"/>
  <c r="M1491" i="13" s="1"/>
  <c r="P293" i="5"/>
  <c r="O1491" i="13" s="1"/>
  <c r="R293" i="5"/>
  <c r="Q1491" i="13" s="1"/>
  <c r="H294" i="5"/>
  <c r="G1492" i="13" s="1"/>
  <c r="J294" i="5"/>
  <c r="I1492" i="13" s="1"/>
  <c r="L294" i="5"/>
  <c r="K1492" i="13" s="1"/>
  <c r="N294" i="5"/>
  <c r="M1492" i="13" s="1"/>
  <c r="P294" i="5"/>
  <c r="O1492" i="13" s="1"/>
  <c r="R294" i="5"/>
  <c r="Q1492" i="13" s="1"/>
  <c r="H295" i="5"/>
  <c r="G1493" i="13" s="1"/>
  <c r="J295" i="5"/>
  <c r="I1493" i="13" s="1"/>
  <c r="L295" i="5"/>
  <c r="K1493" i="13" s="1"/>
  <c r="N295" i="5"/>
  <c r="M1493" i="13" s="1"/>
  <c r="P295" i="5"/>
  <c r="O1493" i="13" s="1"/>
  <c r="R295" i="5"/>
  <c r="Q1493" i="13" s="1"/>
  <c r="H296" i="5"/>
  <c r="G1494" i="13" s="1"/>
  <c r="J296" i="5"/>
  <c r="I1494" i="13" s="1"/>
  <c r="L296" i="5"/>
  <c r="K1494" i="13" s="1"/>
  <c r="N296" i="5"/>
  <c r="M1494" i="13" s="1"/>
  <c r="P296" i="5"/>
  <c r="O1494" i="13" s="1"/>
  <c r="R296" i="5"/>
  <c r="Q1494" i="13" s="1"/>
  <c r="H297" i="5"/>
  <c r="G1495" i="13" s="1"/>
  <c r="J297" i="5"/>
  <c r="I1495" i="13" s="1"/>
  <c r="L297" i="5"/>
  <c r="K1495" i="13" s="1"/>
  <c r="N297" i="5"/>
  <c r="M1495" i="13" s="1"/>
  <c r="P297" i="5"/>
  <c r="O1495" i="13" s="1"/>
  <c r="R297" i="5"/>
  <c r="Q1495" i="13" s="1"/>
  <c r="H298" i="5"/>
  <c r="G1496" i="13" s="1"/>
  <c r="J298" i="5"/>
  <c r="I1496" i="13" s="1"/>
  <c r="L298" i="5"/>
  <c r="K1496" i="13" s="1"/>
  <c r="N298" i="5"/>
  <c r="M1496" i="13" s="1"/>
  <c r="P298" i="5"/>
  <c r="O1496" i="13" s="1"/>
  <c r="R298" i="5"/>
  <c r="Q1496" i="13" s="1"/>
  <c r="H299" i="5"/>
  <c r="G1497" i="13" s="1"/>
  <c r="J299" i="5"/>
  <c r="I1497" i="13" s="1"/>
  <c r="L299" i="5"/>
  <c r="K1497" i="13" s="1"/>
  <c r="N299" i="5"/>
  <c r="M1497" i="13" s="1"/>
  <c r="P299" i="5"/>
  <c r="O1497" i="13" s="1"/>
  <c r="R299" i="5"/>
  <c r="Q1497" i="13" s="1"/>
  <c r="H300" i="5"/>
  <c r="G1498" i="13" s="1"/>
  <c r="J300" i="5"/>
  <c r="I1498" i="13" s="1"/>
  <c r="L300" i="5"/>
  <c r="K1498" i="13" s="1"/>
  <c r="N300" i="5"/>
  <c r="M1498" i="13" s="1"/>
  <c r="P300" i="5"/>
  <c r="O1498" i="13" s="1"/>
  <c r="R300" i="5"/>
  <c r="Q1498" i="13" s="1"/>
  <c r="H301" i="5"/>
  <c r="G1499" i="13" s="1"/>
  <c r="J301" i="5"/>
  <c r="I1499" i="13" s="1"/>
  <c r="L301" i="5"/>
  <c r="K1499" i="13" s="1"/>
  <c r="N301" i="5"/>
  <c r="M1499" i="13" s="1"/>
  <c r="P301" i="5"/>
  <c r="O1499" i="13" s="1"/>
  <c r="R301" i="5"/>
  <c r="Q1499" i="13" s="1"/>
  <c r="H302" i="5"/>
  <c r="G1500" i="13" s="1"/>
  <c r="J302" i="5"/>
  <c r="I1500" i="13" s="1"/>
  <c r="L302" i="5"/>
  <c r="K1500" i="13" s="1"/>
  <c r="N302" i="5"/>
  <c r="M1500" i="13" s="1"/>
  <c r="P302" i="5"/>
  <c r="O1500" i="13" s="1"/>
  <c r="R302" i="5"/>
  <c r="Q1500" i="13" s="1"/>
  <c r="H303" i="5"/>
  <c r="G1501" i="13" s="1"/>
  <c r="J303" i="5"/>
  <c r="I1501" i="13" s="1"/>
  <c r="L303" i="5"/>
  <c r="K1501" i="13" s="1"/>
  <c r="N303" i="5"/>
  <c r="M1501" i="13" s="1"/>
  <c r="P303" i="5"/>
  <c r="O1501" i="13" s="1"/>
  <c r="R303" i="5"/>
  <c r="Q1501" i="13" s="1"/>
  <c r="H304" i="5"/>
  <c r="G1502" i="13" s="1"/>
  <c r="J304" i="5"/>
  <c r="I1502" i="13" s="1"/>
  <c r="L304" i="5"/>
  <c r="K1502" i="13" s="1"/>
  <c r="N304" i="5"/>
  <c r="M1502" i="13" s="1"/>
  <c r="P304" i="5"/>
  <c r="O1502" i="13" s="1"/>
  <c r="R304" i="5"/>
  <c r="Q1502" i="13" s="1"/>
  <c r="H305" i="5"/>
  <c r="G1503" i="13" s="1"/>
  <c r="J305" i="5"/>
  <c r="I1503" i="13" s="1"/>
  <c r="L305" i="5"/>
  <c r="K1503" i="13" s="1"/>
  <c r="N305" i="5"/>
  <c r="M1503" i="13" s="1"/>
  <c r="P305" i="5"/>
  <c r="O1503" i="13" s="1"/>
  <c r="R305" i="5"/>
  <c r="Q1503" i="13" s="1"/>
  <c r="H306" i="5"/>
  <c r="G1504" i="13" s="1"/>
  <c r="J306" i="5"/>
  <c r="I1504" i="13" s="1"/>
  <c r="L306" i="5"/>
  <c r="K1504" i="13" s="1"/>
  <c r="N306" i="5"/>
  <c r="M1504" i="13" s="1"/>
  <c r="P306" i="5"/>
  <c r="O1504" i="13" s="1"/>
  <c r="R306" i="5"/>
  <c r="Q1504" i="13" s="1"/>
  <c r="H307" i="5"/>
  <c r="G1505" i="13" s="1"/>
  <c r="J307" i="5"/>
  <c r="I1505" i="13" s="1"/>
  <c r="L307" i="5"/>
  <c r="K1505" i="13" s="1"/>
  <c r="N307" i="5"/>
  <c r="M1505" i="13" s="1"/>
  <c r="P307" i="5"/>
  <c r="O1505" i="13" s="1"/>
  <c r="R307" i="5"/>
  <c r="Q1505" i="13" s="1"/>
  <c r="H308" i="5"/>
  <c r="G1506" i="13" s="1"/>
  <c r="J308" i="5"/>
  <c r="I1506" i="13" s="1"/>
  <c r="L308" i="5"/>
  <c r="K1506" i="13" s="1"/>
  <c r="N308" i="5"/>
  <c r="M1506" i="13" s="1"/>
  <c r="P308" i="5"/>
  <c r="O1506" i="13" s="1"/>
  <c r="R308" i="5"/>
  <c r="Q1506" i="13" s="1"/>
  <c r="H309" i="5"/>
  <c r="G1507" i="13" s="1"/>
  <c r="J309" i="5"/>
  <c r="I1507" i="13" s="1"/>
  <c r="L309" i="5"/>
  <c r="K1507" i="13" s="1"/>
  <c r="N309" i="5"/>
  <c r="M1507" i="13" s="1"/>
  <c r="P309" i="5"/>
  <c r="O1507" i="13" s="1"/>
  <c r="R309" i="5"/>
  <c r="Q1507" i="13" s="1"/>
  <c r="H310" i="5"/>
  <c r="G1508" i="13" s="1"/>
  <c r="J310" i="5"/>
  <c r="I1508" i="13" s="1"/>
  <c r="L310" i="5"/>
  <c r="K1508" i="13" s="1"/>
  <c r="N310" i="5"/>
  <c r="M1508" i="13" s="1"/>
  <c r="P310" i="5"/>
  <c r="O1508" i="13" s="1"/>
  <c r="R310" i="5"/>
  <c r="Q1508" i="13" s="1"/>
  <c r="H311" i="5"/>
  <c r="G1509" i="13" s="1"/>
  <c r="J311" i="5"/>
  <c r="I1509" i="13" s="1"/>
  <c r="L311" i="5"/>
  <c r="K1509" i="13" s="1"/>
  <c r="N311" i="5"/>
  <c r="M1509" i="13" s="1"/>
  <c r="P311" i="5"/>
  <c r="O1509" i="13" s="1"/>
  <c r="R311" i="5"/>
  <c r="Q1509" i="13" s="1"/>
  <c r="H312" i="5"/>
  <c r="G1510" i="13" s="1"/>
  <c r="J312" i="5"/>
  <c r="I1510" i="13" s="1"/>
  <c r="L312" i="5"/>
  <c r="K1510" i="13" s="1"/>
  <c r="N312" i="5"/>
  <c r="M1510" i="13" s="1"/>
  <c r="P312" i="5"/>
  <c r="O1510" i="13" s="1"/>
  <c r="R312" i="5"/>
  <c r="Q1510" i="13" s="1"/>
  <c r="H313" i="5"/>
  <c r="G1511" i="13" s="1"/>
  <c r="J313" i="5"/>
  <c r="I1511" i="13" s="1"/>
  <c r="L313" i="5"/>
  <c r="K1511" i="13" s="1"/>
  <c r="N313" i="5"/>
  <c r="M1511" i="13" s="1"/>
  <c r="P313" i="5"/>
  <c r="O1511" i="13" s="1"/>
  <c r="R313" i="5"/>
  <c r="Q1511" i="13" s="1"/>
  <c r="H314" i="5"/>
  <c r="G1512" i="13" s="1"/>
  <c r="J314" i="5"/>
  <c r="I1512" i="13" s="1"/>
  <c r="L314" i="5"/>
  <c r="K1512" i="13" s="1"/>
  <c r="N314" i="5"/>
  <c r="M1512" i="13" s="1"/>
  <c r="P314" i="5"/>
  <c r="O1512" i="13" s="1"/>
  <c r="R314" i="5"/>
  <c r="Q1512" i="13" s="1"/>
  <c r="H315" i="5"/>
  <c r="G1513" i="13" s="1"/>
  <c r="J315" i="5"/>
  <c r="I1513" i="13" s="1"/>
  <c r="L315" i="5"/>
  <c r="K1513" i="13" s="1"/>
  <c r="N315" i="5"/>
  <c r="M1513" i="13" s="1"/>
  <c r="P315" i="5"/>
  <c r="O1513" i="13" s="1"/>
  <c r="R315" i="5"/>
  <c r="Q1513" i="13" s="1"/>
  <c r="H316" i="5"/>
  <c r="G1514" i="13" s="1"/>
  <c r="J316" i="5"/>
  <c r="I1514" i="13" s="1"/>
  <c r="L316" i="5"/>
  <c r="K1514" i="13" s="1"/>
  <c r="N316" i="5"/>
  <c r="M1514" i="13" s="1"/>
  <c r="P316" i="5"/>
  <c r="O1514" i="13" s="1"/>
  <c r="R316" i="5"/>
  <c r="Q1514" i="13" s="1"/>
  <c r="H317" i="5"/>
  <c r="G1515" i="13" s="1"/>
  <c r="J317" i="5"/>
  <c r="I1515" i="13" s="1"/>
  <c r="L317" i="5"/>
  <c r="K1515" i="13" s="1"/>
  <c r="N317" i="5"/>
  <c r="M1515" i="13" s="1"/>
  <c r="P317" i="5"/>
  <c r="O1515" i="13" s="1"/>
  <c r="R317" i="5"/>
  <c r="Q1515" i="13" s="1"/>
  <c r="H318" i="5"/>
  <c r="G1516" i="13" s="1"/>
  <c r="J318" i="5"/>
  <c r="I1516" i="13" s="1"/>
  <c r="L318" i="5"/>
  <c r="K1516" i="13" s="1"/>
  <c r="N318" i="5"/>
  <c r="M1516" i="13" s="1"/>
  <c r="P318" i="5"/>
  <c r="O1516" i="13" s="1"/>
  <c r="R318" i="5"/>
  <c r="Q1516" i="13" s="1"/>
  <c r="H319" i="5"/>
  <c r="G1517" i="13" s="1"/>
  <c r="J319" i="5"/>
  <c r="I1517" i="13" s="1"/>
  <c r="L319" i="5"/>
  <c r="K1517" i="13" s="1"/>
  <c r="N319" i="5"/>
  <c r="M1517" i="13" s="1"/>
  <c r="P319" i="5"/>
  <c r="O1517" i="13" s="1"/>
  <c r="R319" i="5"/>
  <c r="Q1517" i="13" s="1"/>
  <c r="H320" i="5"/>
  <c r="G1518" i="13" s="1"/>
  <c r="J320" i="5"/>
  <c r="I1518" i="13" s="1"/>
  <c r="L320" i="5"/>
  <c r="K1518" i="13" s="1"/>
  <c r="N320" i="5"/>
  <c r="M1518" i="13" s="1"/>
  <c r="P320" i="5"/>
  <c r="O1518" i="13" s="1"/>
  <c r="R320" i="5"/>
  <c r="Q1518" i="13" s="1"/>
  <c r="H321" i="5"/>
  <c r="G1519" i="13" s="1"/>
  <c r="J321" i="5"/>
  <c r="I1519" i="13" s="1"/>
  <c r="L321" i="5"/>
  <c r="K1519" i="13" s="1"/>
  <c r="N321" i="5"/>
  <c r="M1519" i="13" s="1"/>
  <c r="P321" i="5"/>
  <c r="O1519" i="13" s="1"/>
  <c r="R321" i="5"/>
  <c r="Q1519" i="13" s="1"/>
  <c r="H322" i="5"/>
  <c r="G1520" i="13" s="1"/>
  <c r="J322" i="5"/>
  <c r="I1520" i="13" s="1"/>
  <c r="L322" i="5"/>
  <c r="K1520" i="13" s="1"/>
  <c r="N322" i="5"/>
  <c r="M1520" i="13" s="1"/>
  <c r="P322" i="5"/>
  <c r="O1520" i="13" s="1"/>
  <c r="R322" i="5"/>
  <c r="Q1520" i="13" s="1"/>
  <c r="H323" i="5"/>
  <c r="G1521" i="13" s="1"/>
  <c r="J323" i="5"/>
  <c r="I1521" i="13" s="1"/>
  <c r="L323" i="5"/>
  <c r="K1521" i="13" s="1"/>
  <c r="N323" i="5"/>
  <c r="M1521" i="13" s="1"/>
  <c r="P323" i="5"/>
  <c r="O1521" i="13" s="1"/>
  <c r="R323" i="5"/>
  <c r="Q1521" i="13" s="1"/>
  <c r="H324" i="5"/>
  <c r="G1522" i="13" s="1"/>
  <c r="J324" i="5"/>
  <c r="I1522" i="13" s="1"/>
  <c r="L324" i="5"/>
  <c r="K1522" i="13" s="1"/>
  <c r="N324" i="5"/>
  <c r="M1522" i="13" s="1"/>
  <c r="P324" i="5"/>
  <c r="O1522" i="13" s="1"/>
  <c r="R324" i="5"/>
  <c r="Q1522" i="13" s="1"/>
  <c r="H325" i="5"/>
  <c r="G1523" i="13" s="1"/>
  <c r="J325" i="5"/>
  <c r="I1523" i="13" s="1"/>
  <c r="L325" i="5"/>
  <c r="K1523" i="13" s="1"/>
  <c r="N325" i="5"/>
  <c r="M1523" i="13" s="1"/>
  <c r="P325" i="5"/>
  <c r="O1523" i="13" s="1"/>
  <c r="R325" i="5"/>
  <c r="Q1523" i="13" s="1"/>
  <c r="H326" i="5"/>
  <c r="G1524" i="13" s="1"/>
  <c r="J326" i="5"/>
  <c r="I1524" i="13" s="1"/>
  <c r="L326" i="5"/>
  <c r="K1524" i="13" s="1"/>
  <c r="N326" i="5"/>
  <c r="M1524" i="13" s="1"/>
  <c r="P326" i="5"/>
  <c r="O1524" i="13" s="1"/>
  <c r="R326" i="5"/>
  <c r="Q1524" i="13" s="1"/>
  <c r="H327" i="5"/>
  <c r="G1525" i="13" s="1"/>
  <c r="J327" i="5"/>
  <c r="I1525" i="13" s="1"/>
  <c r="L327" i="5"/>
  <c r="K1525" i="13" s="1"/>
  <c r="N327" i="5"/>
  <c r="M1525" i="13" s="1"/>
  <c r="P327" i="5"/>
  <c r="O1525" i="13" s="1"/>
  <c r="R327" i="5"/>
  <c r="Q1525" i="13" s="1"/>
  <c r="H328" i="5"/>
  <c r="G1526" i="13" s="1"/>
  <c r="J328" i="5"/>
  <c r="I1526" i="13" s="1"/>
  <c r="L328" i="5"/>
  <c r="K1526" i="13" s="1"/>
  <c r="N328" i="5"/>
  <c r="M1526" i="13" s="1"/>
  <c r="P328" i="5"/>
  <c r="O1526" i="13" s="1"/>
  <c r="R328" i="5"/>
  <c r="Q1526" i="13" s="1"/>
  <c r="H329" i="5"/>
  <c r="G1527" i="13" s="1"/>
  <c r="J329" i="5"/>
  <c r="I1527" i="13" s="1"/>
  <c r="L329" i="5"/>
  <c r="K1527" i="13" s="1"/>
  <c r="N329" i="5"/>
  <c r="M1527" i="13" s="1"/>
  <c r="P329" i="5"/>
  <c r="O1527" i="13" s="1"/>
  <c r="R329" i="5"/>
  <c r="Q1527" i="13" s="1"/>
  <c r="H330" i="5"/>
  <c r="G1528" i="13" s="1"/>
  <c r="J330" i="5"/>
  <c r="I1528" i="13" s="1"/>
  <c r="L330" i="5"/>
  <c r="K1528" i="13" s="1"/>
  <c r="N330" i="5"/>
  <c r="M1528" i="13" s="1"/>
  <c r="P330" i="5"/>
  <c r="O1528" i="13" s="1"/>
  <c r="R330" i="5"/>
  <c r="Q1528" i="13" s="1"/>
  <c r="H331" i="5"/>
  <c r="G1529" i="13" s="1"/>
  <c r="J331" i="5"/>
  <c r="I1529" i="13" s="1"/>
  <c r="L331" i="5"/>
  <c r="K1529" i="13" s="1"/>
  <c r="N331" i="5"/>
  <c r="M1529" i="13" s="1"/>
  <c r="P331" i="5"/>
  <c r="O1529" i="13" s="1"/>
  <c r="R331" i="5"/>
  <c r="Q1529" i="13" s="1"/>
  <c r="H332" i="5"/>
  <c r="G1530" i="13" s="1"/>
  <c r="J332" i="5"/>
  <c r="I1530" i="13" s="1"/>
  <c r="L332" i="5"/>
  <c r="K1530" i="13" s="1"/>
  <c r="N332" i="5"/>
  <c r="M1530" i="13" s="1"/>
  <c r="P332" i="5"/>
  <c r="O1530" i="13" s="1"/>
  <c r="R332" i="5"/>
  <c r="Q1530" i="13" s="1"/>
  <c r="H333" i="5"/>
  <c r="G1531" i="13" s="1"/>
  <c r="J333" i="5"/>
  <c r="I1531" i="13" s="1"/>
  <c r="L333" i="5"/>
  <c r="K1531" i="13" s="1"/>
  <c r="N333" i="5"/>
  <c r="M1531" i="13" s="1"/>
  <c r="P333" i="5"/>
  <c r="O1531" i="13" s="1"/>
  <c r="R333" i="5"/>
  <c r="Q1531" i="13" s="1"/>
  <c r="H334" i="5"/>
  <c r="G1532" i="13" s="1"/>
  <c r="J334" i="5"/>
  <c r="I1532" i="13" s="1"/>
  <c r="L334" i="5"/>
  <c r="K1532" i="13" s="1"/>
  <c r="N334" i="5"/>
  <c r="M1532" i="13" s="1"/>
  <c r="P334" i="5"/>
  <c r="O1532" i="13" s="1"/>
  <c r="R334" i="5"/>
  <c r="Q1532" i="13" s="1"/>
  <c r="H335" i="5"/>
  <c r="G1533" i="13" s="1"/>
  <c r="J335" i="5"/>
  <c r="I1533" i="13" s="1"/>
  <c r="L335" i="5"/>
  <c r="K1533" i="13" s="1"/>
  <c r="N335" i="5"/>
  <c r="M1533" i="13" s="1"/>
  <c r="P335" i="5"/>
  <c r="O1533" i="13" s="1"/>
  <c r="R335" i="5"/>
  <c r="Q1533" i="13" s="1"/>
  <c r="H336" i="5"/>
  <c r="G1534" i="13" s="1"/>
  <c r="J336" i="5"/>
  <c r="I1534" i="13" s="1"/>
  <c r="L336" i="5"/>
  <c r="K1534" i="13" s="1"/>
  <c r="N336" i="5"/>
  <c r="M1534" i="13" s="1"/>
  <c r="P336" i="5"/>
  <c r="O1534" i="13" s="1"/>
  <c r="R336" i="5"/>
  <c r="Q1534" i="13" s="1"/>
  <c r="H337" i="5"/>
  <c r="G1535" i="13" s="1"/>
  <c r="J337" i="5"/>
  <c r="I1535" i="13" s="1"/>
  <c r="L337" i="5"/>
  <c r="K1535" i="13" s="1"/>
  <c r="N337" i="5"/>
  <c r="M1535" i="13" s="1"/>
  <c r="P337" i="5"/>
  <c r="O1535" i="13" s="1"/>
  <c r="R337" i="5"/>
  <c r="Q1535" i="13" s="1"/>
  <c r="H338" i="5"/>
  <c r="G1536" i="13" s="1"/>
  <c r="J338" i="5"/>
  <c r="I1536" i="13" s="1"/>
  <c r="L338" i="5"/>
  <c r="K1536" i="13" s="1"/>
  <c r="N338" i="5"/>
  <c r="M1536" i="13" s="1"/>
  <c r="P338" i="5"/>
  <c r="O1536" i="13" s="1"/>
  <c r="R338" i="5"/>
  <c r="Q1536" i="13" s="1"/>
  <c r="H339" i="5"/>
  <c r="G1537" i="13" s="1"/>
  <c r="J339" i="5"/>
  <c r="I1537" i="13" s="1"/>
  <c r="L339" i="5"/>
  <c r="K1537" i="13" s="1"/>
  <c r="N339" i="5"/>
  <c r="M1537" i="13" s="1"/>
  <c r="P339" i="5"/>
  <c r="O1537" i="13" s="1"/>
  <c r="R339" i="5"/>
  <c r="Q1537" i="13" s="1"/>
  <c r="H340" i="5"/>
  <c r="G1538" i="13" s="1"/>
  <c r="J340" i="5"/>
  <c r="I1538" i="13" s="1"/>
  <c r="L340" i="5"/>
  <c r="K1538" i="13" s="1"/>
  <c r="N340" i="5"/>
  <c r="M1538" i="13" s="1"/>
  <c r="P340" i="5"/>
  <c r="O1538" i="13" s="1"/>
  <c r="R340" i="5"/>
  <c r="Q1538" i="13" s="1"/>
  <c r="H341" i="5"/>
  <c r="G1539" i="13" s="1"/>
  <c r="J341" i="5"/>
  <c r="I1539" i="13" s="1"/>
  <c r="L341" i="5"/>
  <c r="K1539" i="13" s="1"/>
  <c r="N341" i="5"/>
  <c r="M1539" i="13" s="1"/>
  <c r="P341" i="5"/>
  <c r="O1539" i="13" s="1"/>
  <c r="R341" i="5"/>
  <c r="Q1539" i="13" s="1"/>
  <c r="H342" i="5"/>
  <c r="G1540" i="13" s="1"/>
  <c r="J342" i="5"/>
  <c r="I1540" i="13" s="1"/>
  <c r="L342" i="5"/>
  <c r="K1540" i="13" s="1"/>
  <c r="N342" i="5"/>
  <c r="M1540" i="13" s="1"/>
  <c r="P342" i="5"/>
  <c r="O1540" i="13" s="1"/>
  <c r="R342" i="5"/>
  <c r="Q1540" i="13" s="1"/>
  <c r="H343" i="5"/>
  <c r="G1541" i="13" s="1"/>
  <c r="J343" i="5"/>
  <c r="I1541" i="13" s="1"/>
  <c r="L343" i="5"/>
  <c r="K1541" i="13" s="1"/>
  <c r="N343" i="5"/>
  <c r="M1541" i="13" s="1"/>
  <c r="P343" i="5"/>
  <c r="O1541" i="13" s="1"/>
  <c r="R343" i="5"/>
  <c r="Q1541" i="13" s="1"/>
  <c r="H344" i="5"/>
  <c r="G1542" i="13" s="1"/>
  <c r="J344" i="5"/>
  <c r="I1542" i="13" s="1"/>
  <c r="L344" i="5"/>
  <c r="K1542" i="13" s="1"/>
  <c r="N344" i="5"/>
  <c r="M1542" i="13" s="1"/>
  <c r="P344" i="5"/>
  <c r="O1542" i="13" s="1"/>
  <c r="R344" i="5"/>
  <c r="Q1542" i="13" s="1"/>
  <c r="H345" i="5"/>
  <c r="G1543" i="13" s="1"/>
  <c r="J345" i="5"/>
  <c r="I1543" i="13" s="1"/>
  <c r="L345" i="5"/>
  <c r="K1543" i="13" s="1"/>
  <c r="N345" i="5"/>
  <c r="M1543" i="13" s="1"/>
  <c r="P345" i="5"/>
  <c r="O1543" i="13" s="1"/>
  <c r="R345" i="5"/>
  <c r="Q1543" i="13" s="1"/>
  <c r="H346" i="5"/>
  <c r="G1544" i="13" s="1"/>
  <c r="J346" i="5"/>
  <c r="I1544" i="13" s="1"/>
  <c r="L346" i="5"/>
  <c r="K1544" i="13" s="1"/>
  <c r="N346" i="5"/>
  <c r="M1544" i="13" s="1"/>
  <c r="P346" i="5"/>
  <c r="O1544" i="13" s="1"/>
  <c r="R346" i="5"/>
  <c r="Q1544" i="13" s="1"/>
  <c r="H347" i="5"/>
  <c r="G1545" i="13" s="1"/>
  <c r="J347" i="5"/>
  <c r="I1545" i="13" s="1"/>
  <c r="L347" i="5"/>
  <c r="K1545" i="13" s="1"/>
  <c r="N347" i="5"/>
  <c r="M1545" i="13" s="1"/>
  <c r="P347" i="5"/>
  <c r="O1545" i="13" s="1"/>
  <c r="R347" i="5"/>
  <c r="Q1545" i="13" s="1"/>
  <c r="H348" i="5"/>
  <c r="G1546" i="13" s="1"/>
  <c r="J348" i="5"/>
  <c r="I1546" i="13" s="1"/>
  <c r="L348" i="5"/>
  <c r="K1546" i="13" s="1"/>
  <c r="N348" i="5"/>
  <c r="M1546" i="13" s="1"/>
  <c r="P348" i="5"/>
  <c r="O1546" i="13" s="1"/>
  <c r="R348" i="5"/>
  <c r="Q1546" i="13" s="1"/>
  <c r="H349" i="5"/>
  <c r="G1547" i="13" s="1"/>
  <c r="J349" i="5"/>
  <c r="I1547" i="13" s="1"/>
  <c r="L349" i="5"/>
  <c r="K1547" i="13" s="1"/>
  <c r="N349" i="5"/>
  <c r="M1547" i="13" s="1"/>
  <c r="P349" i="5"/>
  <c r="O1547" i="13" s="1"/>
  <c r="R349" i="5"/>
  <c r="Q1547" i="13" s="1"/>
  <c r="H350" i="5"/>
  <c r="G1548" i="13" s="1"/>
  <c r="J350" i="5"/>
  <c r="I1548" i="13" s="1"/>
  <c r="L350" i="5"/>
  <c r="K1548" i="13" s="1"/>
  <c r="N350" i="5"/>
  <c r="M1548" i="13" s="1"/>
  <c r="P350" i="5"/>
  <c r="O1548" i="13" s="1"/>
  <c r="R350" i="5"/>
  <c r="Q1548" i="13" s="1"/>
  <c r="H351" i="5"/>
  <c r="G1549" i="13" s="1"/>
  <c r="J351" i="5"/>
  <c r="I1549" i="13" s="1"/>
  <c r="L351" i="5"/>
  <c r="K1549" i="13" s="1"/>
  <c r="N351" i="5"/>
  <c r="M1549" i="13" s="1"/>
  <c r="P351" i="5"/>
  <c r="O1549" i="13" s="1"/>
  <c r="R351" i="5"/>
  <c r="Q1549" i="13" s="1"/>
  <c r="H352" i="5"/>
  <c r="G1550" i="13" s="1"/>
  <c r="J352" i="5"/>
  <c r="I1550" i="13" s="1"/>
  <c r="L352" i="5"/>
  <c r="K1550" i="13" s="1"/>
  <c r="N352" i="5"/>
  <c r="M1550" i="13" s="1"/>
  <c r="P352" i="5"/>
  <c r="O1550" i="13" s="1"/>
  <c r="R352" i="5"/>
  <c r="Q1550" i="13" s="1"/>
  <c r="H353" i="5"/>
  <c r="G1551" i="13" s="1"/>
  <c r="J353" i="5"/>
  <c r="I1551" i="13" s="1"/>
  <c r="L353" i="5"/>
  <c r="K1551" i="13" s="1"/>
  <c r="N353" i="5"/>
  <c r="M1551" i="13" s="1"/>
  <c r="P353" i="5"/>
  <c r="O1551" i="13" s="1"/>
  <c r="R353" i="5"/>
  <c r="Q1551" i="13" s="1"/>
  <c r="H354" i="5"/>
  <c r="G1552" i="13" s="1"/>
  <c r="J354" i="5"/>
  <c r="I1552" i="13" s="1"/>
  <c r="L354" i="5"/>
  <c r="K1552" i="13" s="1"/>
  <c r="N354" i="5"/>
  <c r="M1552" i="13" s="1"/>
  <c r="P354" i="5"/>
  <c r="O1552" i="13" s="1"/>
  <c r="R354" i="5"/>
  <c r="Q1552" i="13" s="1"/>
  <c r="H355" i="5"/>
  <c r="G1553" i="13" s="1"/>
  <c r="J355" i="5"/>
  <c r="I1553" i="13" s="1"/>
  <c r="L355" i="5"/>
  <c r="K1553" i="13" s="1"/>
  <c r="N355" i="5"/>
  <c r="M1553" i="13" s="1"/>
  <c r="P355" i="5"/>
  <c r="O1553" i="13" s="1"/>
  <c r="R355" i="5"/>
  <c r="Q1553" i="13" s="1"/>
  <c r="H356" i="5"/>
  <c r="G1554" i="13" s="1"/>
  <c r="J356" i="5"/>
  <c r="I1554" i="13" s="1"/>
  <c r="L356" i="5"/>
  <c r="K1554" i="13" s="1"/>
  <c r="N356" i="5"/>
  <c r="M1554" i="13" s="1"/>
  <c r="P356" i="5"/>
  <c r="O1554" i="13" s="1"/>
  <c r="R356" i="5"/>
  <c r="Q1554" i="13" s="1"/>
  <c r="I357" i="5"/>
  <c r="H1555" i="13" s="1"/>
  <c r="M357" i="5"/>
  <c r="L1555" i="13" s="1"/>
  <c r="Q357" i="5"/>
  <c r="P1555" i="13" s="1"/>
  <c r="I358" i="5"/>
  <c r="H1556" i="13" s="1"/>
  <c r="M358" i="5"/>
  <c r="L1556" i="13" s="1"/>
  <c r="Q358" i="5"/>
  <c r="P1556" i="13" s="1"/>
  <c r="I359" i="5"/>
  <c r="H1557" i="13" s="1"/>
  <c r="M359" i="5"/>
  <c r="L1557" i="13" s="1"/>
  <c r="Q359" i="5"/>
  <c r="P1557" i="13" s="1"/>
  <c r="I360" i="5"/>
  <c r="H1558" i="13" s="1"/>
  <c r="M360" i="5"/>
  <c r="L1558" i="13" s="1"/>
  <c r="Q360" i="5"/>
  <c r="P1558" i="13" s="1"/>
  <c r="I361" i="5"/>
  <c r="H1559" i="13" s="1"/>
  <c r="M361" i="5"/>
  <c r="L1559" i="13" s="1"/>
  <c r="Q361" i="5"/>
  <c r="P1559" i="13" s="1"/>
  <c r="I362" i="5"/>
  <c r="H1560" i="13" s="1"/>
  <c r="M362" i="5"/>
  <c r="L1560" i="13" s="1"/>
  <c r="Q362" i="5"/>
  <c r="P1560" i="13" s="1"/>
  <c r="I363" i="5"/>
  <c r="H1561" i="13" s="1"/>
  <c r="M363" i="5"/>
  <c r="L1561" i="13" s="1"/>
  <c r="Q363" i="5"/>
  <c r="P1561" i="13" s="1"/>
  <c r="I364" i="5"/>
  <c r="H1562" i="13" s="1"/>
  <c r="M364" i="5"/>
  <c r="L1562" i="13" s="1"/>
  <c r="Q364" i="5"/>
  <c r="P1562" i="13" s="1"/>
  <c r="I365" i="5"/>
  <c r="H1563" i="13" s="1"/>
  <c r="M365" i="5"/>
  <c r="L1563" i="13" s="1"/>
  <c r="Q365" i="5"/>
  <c r="P1563" i="13" s="1"/>
  <c r="I366" i="5"/>
  <c r="H1564" i="13" s="1"/>
  <c r="M366" i="5"/>
  <c r="L1564" i="13" s="1"/>
  <c r="Q366" i="5"/>
  <c r="P1564" i="13" s="1"/>
  <c r="I367" i="5"/>
  <c r="H1565" i="13" s="1"/>
  <c r="M367" i="5"/>
  <c r="L1565" i="13" s="1"/>
  <c r="Q367" i="5"/>
  <c r="P1565" i="13" s="1"/>
  <c r="I368" i="5"/>
  <c r="H1566" i="13" s="1"/>
  <c r="M368" i="5"/>
  <c r="L1566" i="13" s="1"/>
  <c r="Q368" i="5"/>
  <c r="P1566" i="13" s="1"/>
  <c r="I369" i="5"/>
  <c r="H1567" i="13" s="1"/>
  <c r="M369" i="5"/>
  <c r="L1567" i="13" s="1"/>
  <c r="Q369" i="5"/>
  <c r="P1567" i="13" s="1"/>
  <c r="I370" i="5"/>
  <c r="H1568" i="13" s="1"/>
  <c r="M370" i="5"/>
  <c r="L1568" i="13" s="1"/>
  <c r="Q370" i="5"/>
  <c r="P1568" i="13" s="1"/>
  <c r="I371" i="5"/>
  <c r="H1569" i="13" s="1"/>
  <c r="M371" i="5"/>
  <c r="L1569" i="13" s="1"/>
  <c r="Q371" i="5"/>
  <c r="P1569" i="13" s="1"/>
  <c r="I372" i="5"/>
  <c r="H1570" i="13" s="1"/>
  <c r="M372" i="5"/>
  <c r="L1570" i="13" s="1"/>
  <c r="Q372" i="5"/>
  <c r="P1570" i="13" s="1"/>
  <c r="I373" i="5"/>
  <c r="H1571" i="13" s="1"/>
  <c r="M373" i="5"/>
  <c r="L1571" i="13" s="1"/>
  <c r="Q373" i="5"/>
  <c r="P1571" i="13" s="1"/>
  <c r="I374" i="5"/>
  <c r="H1572" i="13" s="1"/>
  <c r="M374" i="5"/>
  <c r="L1572" i="13" s="1"/>
  <c r="Q374" i="5"/>
  <c r="P1572" i="13" s="1"/>
  <c r="I375" i="5"/>
  <c r="H1573" i="13" s="1"/>
  <c r="M375" i="5"/>
  <c r="L1573" i="13" s="1"/>
  <c r="Q375" i="5"/>
  <c r="P1573" i="13" s="1"/>
  <c r="I376" i="5"/>
  <c r="H1574" i="13" s="1"/>
  <c r="M376" i="5"/>
  <c r="L1574" i="13" s="1"/>
  <c r="Q376" i="5"/>
  <c r="P1574" i="13" s="1"/>
  <c r="I377" i="5"/>
  <c r="H1575" i="13" s="1"/>
  <c r="M377" i="5"/>
  <c r="L1575" i="13" s="1"/>
  <c r="Q377" i="5"/>
  <c r="P1575" i="13" s="1"/>
  <c r="I378" i="5"/>
  <c r="H1576" i="13" s="1"/>
  <c r="M378" i="5"/>
  <c r="L1576" i="13" s="1"/>
  <c r="Q378" i="5"/>
  <c r="P1576" i="13" s="1"/>
  <c r="I379" i="5"/>
  <c r="H1577" i="13" s="1"/>
  <c r="M379" i="5"/>
  <c r="L1577" i="13" s="1"/>
  <c r="Q379" i="5"/>
  <c r="P1577" i="13" s="1"/>
  <c r="I380" i="5"/>
  <c r="H1578" i="13" s="1"/>
  <c r="M380" i="5"/>
  <c r="L1578" i="13" s="1"/>
  <c r="Q380" i="5"/>
  <c r="P1578" i="13" s="1"/>
  <c r="I381" i="5"/>
  <c r="H1579" i="13" s="1"/>
  <c r="M381" i="5"/>
  <c r="L1579" i="13" s="1"/>
  <c r="Q381" i="5"/>
  <c r="P1579" i="13" s="1"/>
  <c r="I382" i="5"/>
  <c r="H1580" i="13" s="1"/>
  <c r="M382" i="5"/>
  <c r="L1580" i="13" s="1"/>
  <c r="Q382" i="5"/>
  <c r="P1580" i="13" s="1"/>
  <c r="I383" i="5"/>
  <c r="H1581" i="13" s="1"/>
  <c r="M383" i="5"/>
  <c r="L1581" i="13" s="1"/>
  <c r="Q383" i="5"/>
  <c r="P1581" i="13" s="1"/>
  <c r="I384" i="5"/>
  <c r="H1582" i="13" s="1"/>
  <c r="M384" i="5"/>
  <c r="L1582" i="13" s="1"/>
  <c r="Q384" i="5"/>
  <c r="P1582" i="13" s="1"/>
  <c r="I385" i="5"/>
  <c r="H1583" i="13" s="1"/>
  <c r="M385" i="5"/>
  <c r="L1583" i="13" s="1"/>
  <c r="Q385" i="5"/>
  <c r="P1583" i="13" s="1"/>
  <c r="I386" i="5"/>
  <c r="H1584" i="13" s="1"/>
  <c r="M386" i="5"/>
  <c r="L1584" i="13" s="1"/>
  <c r="Q386" i="5"/>
  <c r="P1584" i="13" s="1"/>
  <c r="I387" i="5"/>
  <c r="H1585" i="13" s="1"/>
  <c r="M387" i="5"/>
  <c r="L1585" i="13" s="1"/>
  <c r="Q387" i="5"/>
  <c r="P1585" i="13" s="1"/>
  <c r="I388" i="5"/>
  <c r="H1586" i="13" s="1"/>
  <c r="M388" i="5"/>
  <c r="L1586" i="13" s="1"/>
  <c r="Q388" i="5"/>
  <c r="P1586" i="13" s="1"/>
  <c r="I389" i="5"/>
  <c r="H1587" i="13" s="1"/>
  <c r="M389" i="5"/>
  <c r="L1587" i="13" s="1"/>
  <c r="Q389" i="5"/>
  <c r="P1587" i="13" s="1"/>
  <c r="I390" i="5"/>
  <c r="H1588" i="13" s="1"/>
  <c r="M390" i="5"/>
  <c r="L1588" i="13" s="1"/>
  <c r="Q390" i="5"/>
  <c r="P1588" i="13" s="1"/>
  <c r="I391" i="5"/>
  <c r="H1589" i="13" s="1"/>
  <c r="M391" i="5"/>
  <c r="L1589" i="13" s="1"/>
  <c r="Q391" i="5"/>
  <c r="P1589" i="13" s="1"/>
  <c r="I392" i="5"/>
  <c r="H1590" i="13" s="1"/>
  <c r="M392" i="5"/>
  <c r="L1590" i="13" s="1"/>
  <c r="Q392" i="5"/>
  <c r="P1590" i="13" s="1"/>
  <c r="I393" i="5"/>
  <c r="H1591" i="13" s="1"/>
  <c r="M393" i="5"/>
  <c r="L1591" i="13" s="1"/>
  <c r="Q393" i="5"/>
  <c r="P1591" i="13" s="1"/>
  <c r="I394" i="5"/>
  <c r="H1592" i="13" s="1"/>
  <c r="M394" i="5"/>
  <c r="L1592" i="13" s="1"/>
  <c r="Q394" i="5"/>
  <c r="P1592" i="13" s="1"/>
  <c r="I395" i="5"/>
  <c r="H1593" i="13" s="1"/>
  <c r="M395" i="5"/>
  <c r="L1593" i="13" s="1"/>
  <c r="Q395" i="5"/>
  <c r="P1593" i="13" s="1"/>
  <c r="I396" i="5"/>
  <c r="H1594" i="13" s="1"/>
  <c r="M396" i="5"/>
  <c r="L1594" i="13" s="1"/>
  <c r="Q396" i="5"/>
  <c r="P1594" i="13" s="1"/>
  <c r="I397" i="5"/>
  <c r="H1595" i="13" s="1"/>
  <c r="M397" i="5"/>
  <c r="L1595" i="13" s="1"/>
  <c r="Q397" i="5"/>
  <c r="P1595" i="13" s="1"/>
  <c r="I398" i="5"/>
  <c r="H1596" i="13" s="1"/>
  <c r="M398" i="5"/>
  <c r="L1596" i="13" s="1"/>
  <c r="Q398" i="5"/>
  <c r="P1596" i="13" s="1"/>
  <c r="I399" i="5"/>
  <c r="H1597" i="13" s="1"/>
  <c r="M399" i="5"/>
  <c r="L1597" i="13" s="1"/>
  <c r="Q399" i="5"/>
  <c r="P1597" i="13" s="1"/>
  <c r="I400" i="5"/>
  <c r="H1598" i="13" s="1"/>
  <c r="M400" i="5"/>
  <c r="L1598" i="13" s="1"/>
  <c r="Q400" i="5"/>
  <c r="P1598" i="13" s="1"/>
  <c r="I401" i="5"/>
  <c r="H1599" i="13" s="1"/>
  <c r="M401" i="5"/>
  <c r="L1599" i="13" s="1"/>
  <c r="Q401" i="5"/>
  <c r="P1599" i="13" s="1"/>
  <c r="I402" i="5"/>
  <c r="H1600" i="13" s="1"/>
  <c r="M402" i="5"/>
  <c r="L1600" i="13" s="1"/>
  <c r="Q402" i="5"/>
  <c r="P1600" i="13" s="1"/>
  <c r="I403" i="5"/>
  <c r="H1601" i="13" s="1"/>
  <c r="M403" i="5"/>
  <c r="L1601" i="13" s="1"/>
  <c r="Q403" i="5"/>
  <c r="P1601" i="13" s="1"/>
  <c r="I404" i="5"/>
  <c r="H1602" i="13" s="1"/>
  <c r="M404" i="5"/>
  <c r="L1602" i="13" s="1"/>
  <c r="Q404" i="5"/>
  <c r="P1602" i="13" s="1"/>
  <c r="I405" i="5"/>
  <c r="H1603" i="13" s="1"/>
  <c r="M405" i="5"/>
  <c r="L1603" i="13" s="1"/>
  <c r="Q405" i="5"/>
  <c r="P1603" i="13" s="1"/>
  <c r="I406" i="5"/>
  <c r="H1604" i="13" s="1"/>
  <c r="M406" i="5"/>
  <c r="L1604" i="13" s="1"/>
  <c r="Q406" i="5"/>
  <c r="P1604" i="13" s="1"/>
  <c r="I407" i="5"/>
  <c r="H1605" i="13" s="1"/>
  <c r="M407" i="5"/>
  <c r="L1605" i="13" s="1"/>
  <c r="Q407" i="5"/>
  <c r="P1605" i="13" s="1"/>
  <c r="I408" i="5"/>
  <c r="H1606" i="13" s="1"/>
  <c r="M408" i="5"/>
  <c r="L1606" i="13" s="1"/>
  <c r="Q408" i="5"/>
  <c r="P1606" i="13" s="1"/>
  <c r="I409" i="5"/>
  <c r="H1607" i="13" s="1"/>
  <c r="M409" i="5"/>
  <c r="L1607" i="13" s="1"/>
  <c r="Q409" i="5"/>
  <c r="P1607" i="13" s="1"/>
  <c r="I410" i="5"/>
  <c r="H1608" i="13" s="1"/>
  <c r="M410" i="5"/>
  <c r="L1608" i="13" s="1"/>
  <c r="Q410" i="5"/>
  <c r="P1608" i="13" s="1"/>
  <c r="I411" i="5"/>
  <c r="H1609" i="13" s="1"/>
  <c r="M411" i="5"/>
  <c r="L1609" i="13" s="1"/>
  <c r="Q411" i="5"/>
  <c r="P1609" i="13" s="1"/>
  <c r="I412" i="5"/>
  <c r="H1610" i="13" s="1"/>
  <c r="M412" i="5"/>
  <c r="L1610" i="13" s="1"/>
  <c r="Q412" i="5"/>
  <c r="P1610" i="13" s="1"/>
  <c r="I413" i="5"/>
  <c r="H1611" i="13" s="1"/>
  <c r="M413" i="5"/>
  <c r="L1611" i="13" s="1"/>
  <c r="Q413" i="5"/>
  <c r="P1611" i="13" s="1"/>
  <c r="I414" i="5"/>
  <c r="H1612" i="13" s="1"/>
  <c r="M414" i="5"/>
  <c r="L1612" i="13" s="1"/>
  <c r="Q414" i="5"/>
  <c r="P1612" i="13" s="1"/>
  <c r="I415" i="5"/>
  <c r="H1613" i="13" s="1"/>
  <c r="M415" i="5"/>
  <c r="L1613" i="13" s="1"/>
  <c r="Q415" i="5"/>
  <c r="P1613" i="13" s="1"/>
  <c r="I416" i="5"/>
  <c r="H1614" i="13" s="1"/>
  <c r="M416" i="5"/>
  <c r="L1614" i="13" s="1"/>
  <c r="Q416" i="5"/>
  <c r="P1614" i="13" s="1"/>
  <c r="I417" i="5"/>
  <c r="H1615" i="13" s="1"/>
  <c r="M417" i="5"/>
  <c r="L1615" i="13" s="1"/>
  <c r="Q417" i="5"/>
  <c r="P1615" i="13" s="1"/>
  <c r="I418" i="5"/>
  <c r="H1616" i="13" s="1"/>
  <c r="M418" i="5"/>
  <c r="L1616" i="13" s="1"/>
  <c r="Q418" i="5"/>
  <c r="P1616" i="13" s="1"/>
  <c r="I419" i="5"/>
  <c r="H1617" i="13" s="1"/>
  <c r="M419" i="5"/>
  <c r="L1617" i="13" s="1"/>
  <c r="Q419" i="5"/>
  <c r="P1617" i="13" s="1"/>
  <c r="I420" i="5"/>
  <c r="H1618" i="13" s="1"/>
  <c r="M420" i="5"/>
  <c r="L1618" i="13" s="1"/>
  <c r="Q420" i="5"/>
  <c r="P1618" i="13" s="1"/>
  <c r="I421" i="5"/>
  <c r="H1619" i="13" s="1"/>
  <c r="M421" i="5"/>
  <c r="L1619" i="13" s="1"/>
  <c r="Q421" i="5"/>
  <c r="P1619" i="13" s="1"/>
  <c r="I422" i="5"/>
  <c r="H1620" i="13" s="1"/>
  <c r="M422" i="5"/>
  <c r="L1620" i="13" s="1"/>
  <c r="Q422" i="5"/>
  <c r="P1620" i="13" s="1"/>
  <c r="I423" i="5"/>
  <c r="H1621" i="13" s="1"/>
  <c r="M423" i="5"/>
  <c r="L1621" i="13" s="1"/>
  <c r="Q423" i="5"/>
  <c r="P1621" i="13" s="1"/>
  <c r="I424" i="5"/>
  <c r="H1622" i="13" s="1"/>
  <c r="M424" i="5"/>
  <c r="L1622" i="13" s="1"/>
  <c r="Q424" i="5"/>
  <c r="P1622" i="13" s="1"/>
  <c r="I425" i="5"/>
  <c r="H1623" i="13" s="1"/>
  <c r="M425" i="5"/>
  <c r="L1623" i="13" s="1"/>
  <c r="Q425" i="5"/>
  <c r="P1623" i="13" s="1"/>
  <c r="I426" i="5"/>
  <c r="H1624" i="13" s="1"/>
  <c r="M426" i="5"/>
  <c r="L1624" i="13" s="1"/>
  <c r="Q426" i="5"/>
  <c r="P1624" i="13" s="1"/>
  <c r="I427" i="5"/>
  <c r="H1625" i="13" s="1"/>
  <c r="M427" i="5"/>
  <c r="L1625" i="13" s="1"/>
  <c r="Q427" i="5"/>
  <c r="P1625" i="13" s="1"/>
  <c r="I428" i="5"/>
  <c r="H1626" i="13" s="1"/>
  <c r="M428" i="5"/>
  <c r="L1626" i="13" s="1"/>
  <c r="Q428" i="5"/>
  <c r="P1626" i="13" s="1"/>
  <c r="I429" i="5"/>
  <c r="H1627" i="13" s="1"/>
  <c r="M429" i="5"/>
  <c r="L1627" i="13" s="1"/>
  <c r="Q429" i="5"/>
  <c r="P1627" i="13" s="1"/>
  <c r="I430" i="5"/>
  <c r="H1628" i="13" s="1"/>
  <c r="M430" i="5"/>
  <c r="L1628" i="13" s="1"/>
  <c r="Q430" i="5"/>
  <c r="P1628" i="13" s="1"/>
  <c r="I431" i="5"/>
  <c r="H1629" i="13" s="1"/>
  <c r="M431" i="5"/>
  <c r="L1629" i="13" s="1"/>
  <c r="Q431" i="5"/>
  <c r="P1629" i="13" s="1"/>
  <c r="I432" i="5"/>
  <c r="H1630" i="13" s="1"/>
  <c r="M432" i="5"/>
  <c r="L1630" i="13" s="1"/>
  <c r="Q432" i="5"/>
  <c r="P1630" i="13" s="1"/>
  <c r="I433" i="5"/>
  <c r="H1631" i="13" s="1"/>
  <c r="M433" i="5"/>
  <c r="L1631" i="13" s="1"/>
  <c r="Q433" i="5"/>
  <c r="P1631" i="13" s="1"/>
  <c r="I434" i="5"/>
  <c r="H1632" i="13" s="1"/>
  <c r="M434" i="5"/>
  <c r="L1632" i="13" s="1"/>
  <c r="Q434" i="5"/>
  <c r="P1632" i="13" s="1"/>
  <c r="I435" i="5"/>
  <c r="H1633" i="13" s="1"/>
  <c r="M435" i="5"/>
  <c r="L1633" i="13" s="1"/>
  <c r="Q435" i="5"/>
  <c r="P1633" i="13" s="1"/>
  <c r="I436" i="5"/>
  <c r="H1634" i="13" s="1"/>
  <c r="M436" i="5"/>
  <c r="L1634" i="13" s="1"/>
  <c r="Q436" i="5"/>
  <c r="P1634" i="13" s="1"/>
  <c r="I437" i="5"/>
  <c r="H1635" i="13" s="1"/>
  <c r="M437" i="5"/>
  <c r="L1635" i="13" s="1"/>
  <c r="Q437" i="5"/>
  <c r="P1635" i="13" s="1"/>
  <c r="I438" i="5"/>
  <c r="H1636" i="13" s="1"/>
  <c r="M438" i="5"/>
  <c r="L1636" i="13" s="1"/>
  <c r="Q438" i="5"/>
  <c r="P1636" i="13" s="1"/>
  <c r="I439" i="5"/>
  <c r="H1637" i="13" s="1"/>
  <c r="M439" i="5"/>
  <c r="L1637" i="13" s="1"/>
  <c r="Q439" i="5"/>
  <c r="P1637" i="13" s="1"/>
  <c r="I440" i="5"/>
  <c r="H1638" i="13" s="1"/>
  <c r="M440" i="5"/>
  <c r="L1638" i="13" s="1"/>
  <c r="Q440" i="5"/>
  <c r="P1638" i="13" s="1"/>
  <c r="I441" i="5"/>
  <c r="H1639" i="13" s="1"/>
  <c r="M441" i="5"/>
  <c r="L1639" i="13" s="1"/>
  <c r="Q441" i="5"/>
  <c r="P1639" i="13" s="1"/>
  <c r="I442" i="5"/>
  <c r="H1640" i="13" s="1"/>
  <c r="M442" i="5"/>
  <c r="L1640" i="13" s="1"/>
  <c r="Q442" i="5"/>
  <c r="P1640" i="13" s="1"/>
  <c r="I443" i="5"/>
  <c r="H1641" i="13" s="1"/>
  <c r="M443" i="5"/>
  <c r="L1641" i="13" s="1"/>
  <c r="Q443" i="5"/>
  <c r="P1641" i="13" s="1"/>
  <c r="I444" i="5"/>
  <c r="H1642" i="13" s="1"/>
  <c r="M444" i="5"/>
  <c r="L1642" i="13" s="1"/>
  <c r="Q444" i="5"/>
  <c r="P1642" i="13" s="1"/>
  <c r="I445" i="5"/>
  <c r="H1643" i="13" s="1"/>
  <c r="M445" i="5"/>
  <c r="L1643" i="13" s="1"/>
  <c r="Q445" i="5"/>
  <c r="P1643" i="13" s="1"/>
  <c r="I446" i="5"/>
  <c r="H1644" i="13" s="1"/>
  <c r="M446" i="5"/>
  <c r="L1644" i="13" s="1"/>
  <c r="Q446" i="5"/>
  <c r="P1644" i="13" s="1"/>
  <c r="I447" i="5"/>
  <c r="H1645" i="13" s="1"/>
  <c r="M447" i="5"/>
  <c r="L1645" i="13" s="1"/>
  <c r="Q447" i="5"/>
  <c r="P1645" i="13" s="1"/>
  <c r="I448" i="5"/>
  <c r="H1646" i="13" s="1"/>
  <c r="M448" i="5"/>
  <c r="L1646" i="13" s="1"/>
  <c r="Q448" i="5"/>
  <c r="P1646" i="13" s="1"/>
  <c r="I449" i="5"/>
  <c r="H1647" i="13" s="1"/>
  <c r="M449" i="5"/>
  <c r="L1647" i="13" s="1"/>
  <c r="Q449" i="5"/>
  <c r="P1647" i="13" s="1"/>
  <c r="I450" i="5"/>
  <c r="H1648" i="13" s="1"/>
  <c r="M450" i="5"/>
  <c r="L1648" i="13" s="1"/>
  <c r="Q450" i="5"/>
  <c r="P1648" i="13" s="1"/>
  <c r="I451" i="5"/>
  <c r="H1649" i="13" s="1"/>
  <c r="M451" i="5"/>
  <c r="L1649" i="13" s="1"/>
  <c r="Q451" i="5"/>
  <c r="P1649" i="13" s="1"/>
  <c r="I452" i="5"/>
  <c r="H1650" i="13" s="1"/>
  <c r="M452" i="5"/>
  <c r="L1650" i="13" s="1"/>
  <c r="Q452" i="5"/>
  <c r="P1650" i="13" s="1"/>
  <c r="I453" i="5"/>
  <c r="H1651" i="13" s="1"/>
  <c r="M453" i="5"/>
  <c r="L1651" i="13" s="1"/>
  <c r="Q453" i="5"/>
  <c r="P1651" i="13" s="1"/>
  <c r="I454" i="5"/>
  <c r="H1652" i="13" s="1"/>
  <c r="M454" i="5"/>
  <c r="L1652" i="13" s="1"/>
  <c r="Q454" i="5"/>
  <c r="P1652" i="13" s="1"/>
  <c r="I455" i="5"/>
  <c r="H1653" i="13" s="1"/>
  <c r="M455" i="5"/>
  <c r="L1653" i="13" s="1"/>
  <c r="Q455" i="5"/>
  <c r="P1653" i="13" s="1"/>
  <c r="I456" i="5"/>
  <c r="H1654" i="13" s="1"/>
  <c r="M456" i="5"/>
  <c r="L1654" i="13" s="1"/>
  <c r="Q456" i="5"/>
  <c r="P1654" i="13" s="1"/>
  <c r="I457" i="5"/>
  <c r="H1655" i="13" s="1"/>
  <c r="M457" i="5"/>
  <c r="L1655" i="13" s="1"/>
  <c r="Q457" i="5"/>
  <c r="P1655" i="13" s="1"/>
  <c r="I458" i="5"/>
  <c r="H1656" i="13" s="1"/>
  <c r="M458" i="5"/>
  <c r="L1656" i="13" s="1"/>
  <c r="Q458" i="5"/>
  <c r="P1656" i="13" s="1"/>
  <c r="I459" i="5"/>
  <c r="H1657" i="13" s="1"/>
  <c r="M459" i="5"/>
  <c r="L1657" i="13" s="1"/>
  <c r="Q459" i="5"/>
  <c r="P1657" i="13" s="1"/>
  <c r="I460" i="5"/>
  <c r="H1658" i="13" s="1"/>
  <c r="M460" i="5"/>
  <c r="L1658" i="13" s="1"/>
  <c r="Q460" i="5"/>
  <c r="P1658" i="13" s="1"/>
  <c r="I461" i="5"/>
  <c r="H1659" i="13" s="1"/>
  <c r="M461" i="5"/>
  <c r="L1659" i="13" s="1"/>
  <c r="Q461" i="5"/>
  <c r="P1659" i="13" s="1"/>
  <c r="I462" i="5"/>
  <c r="H1660" i="13" s="1"/>
  <c r="M462" i="5"/>
  <c r="L1660" i="13" s="1"/>
  <c r="Q462" i="5"/>
  <c r="P1660" i="13" s="1"/>
  <c r="I463" i="5"/>
  <c r="H1661" i="13" s="1"/>
  <c r="M463" i="5"/>
  <c r="L1661" i="13" s="1"/>
  <c r="Q463" i="5"/>
  <c r="P1661" i="13" s="1"/>
  <c r="I464" i="5"/>
  <c r="H1662" i="13" s="1"/>
  <c r="M464" i="5"/>
  <c r="L1662" i="13" s="1"/>
  <c r="Q464" i="5"/>
  <c r="P1662" i="13" s="1"/>
  <c r="I465" i="5"/>
  <c r="H1663" i="13" s="1"/>
  <c r="M465" i="5"/>
  <c r="L1663" i="13" s="1"/>
  <c r="Q465" i="5"/>
  <c r="P1663" i="13" s="1"/>
  <c r="I466" i="5"/>
  <c r="H1664" i="13" s="1"/>
  <c r="M466" i="5"/>
  <c r="L1664" i="13" s="1"/>
  <c r="Q466" i="5"/>
  <c r="P1664" i="13" s="1"/>
  <c r="I467" i="5"/>
  <c r="H1665" i="13" s="1"/>
  <c r="M467" i="5"/>
  <c r="L1665" i="13" s="1"/>
  <c r="Q467" i="5"/>
  <c r="P1665" i="13" s="1"/>
  <c r="I468" i="5"/>
  <c r="H1666" i="13" s="1"/>
  <c r="M468" i="5"/>
  <c r="L1666" i="13" s="1"/>
  <c r="Q468" i="5"/>
  <c r="P1666" i="13" s="1"/>
  <c r="I469" i="5"/>
  <c r="H1667" i="13" s="1"/>
  <c r="M469" i="5"/>
  <c r="L1667" i="13" s="1"/>
  <c r="Q469" i="5"/>
  <c r="P1667" i="13" s="1"/>
  <c r="I470" i="5"/>
  <c r="H1668" i="13" s="1"/>
  <c r="M470" i="5"/>
  <c r="L1668" i="13" s="1"/>
  <c r="Q470" i="5"/>
  <c r="P1668" i="13" s="1"/>
  <c r="I471" i="5"/>
  <c r="H1669" i="13" s="1"/>
  <c r="M471" i="5"/>
  <c r="L1669" i="13" s="1"/>
  <c r="Q471" i="5"/>
  <c r="P1669" i="13" s="1"/>
  <c r="I472" i="5"/>
  <c r="H1670" i="13" s="1"/>
  <c r="M472" i="5"/>
  <c r="L1670" i="13" s="1"/>
  <c r="Q472" i="5"/>
  <c r="P1670" i="13" s="1"/>
  <c r="I473" i="5"/>
  <c r="H1671" i="13" s="1"/>
  <c r="M473" i="5"/>
  <c r="L1671" i="13" s="1"/>
  <c r="Q473" i="5"/>
  <c r="P1671" i="13" s="1"/>
  <c r="I474" i="5"/>
  <c r="H1672" i="13" s="1"/>
  <c r="M474" i="5"/>
  <c r="L1672" i="13" s="1"/>
  <c r="Q474" i="5"/>
  <c r="P1672" i="13" s="1"/>
  <c r="I475" i="5"/>
  <c r="H1673" i="13" s="1"/>
  <c r="M475" i="5"/>
  <c r="L1673" i="13" s="1"/>
  <c r="Q475" i="5"/>
  <c r="P1673" i="13" s="1"/>
  <c r="I476" i="5"/>
  <c r="H1674" i="13" s="1"/>
  <c r="M476" i="5"/>
  <c r="L1674" i="13" s="1"/>
  <c r="Q476" i="5"/>
  <c r="P1674" i="13" s="1"/>
  <c r="I477" i="5"/>
  <c r="H1675" i="13" s="1"/>
  <c r="M477" i="5"/>
  <c r="L1675" i="13" s="1"/>
  <c r="Q477" i="5"/>
  <c r="P1675" i="13" s="1"/>
  <c r="I478" i="5"/>
  <c r="H1676" i="13" s="1"/>
  <c r="M478" i="5"/>
  <c r="L1676" i="13" s="1"/>
  <c r="Q478" i="5"/>
  <c r="P1676" i="13" s="1"/>
  <c r="I479" i="5"/>
  <c r="H1677" i="13" s="1"/>
  <c r="M479" i="5"/>
  <c r="L1677" i="13" s="1"/>
  <c r="Q479" i="5"/>
  <c r="P1677" i="13" s="1"/>
  <c r="I480" i="5"/>
  <c r="H1678" i="13" s="1"/>
  <c r="M480" i="5"/>
  <c r="L1678" i="13" s="1"/>
  <c r="Q480" i="5"/>
  <c r="P1678" i="13" s="1"/>
  <c r="I481" i="5"/>
  <c r="H1679" i="13" s="1"/>
  <c r="M481" i="5"/>
  <c r="L1679" i="13" s="1"/>
  <c r="Q481" i="5"/>
  <c r="P1679" i="13" s="1"/>
  <c r="I482" i="5"/>
  <c r="H1680" i="13" s="1"/>
  <c r="M482" i="5"/>
  <c r="L1680" i="13" s="1"/>
  <c r="Q482" i="5"/>
  <c r="P1680" i="13" s="1"/>
  <c r="I483" i="5"/>
  <c r="H1681" i="13" s="1"/>
  <c r="M483" i="5"/>
  <c r="L1681" i="13" s="1"/>
  <c r="Q483" i="5"/>
  <c r="P1681" i="13" s="1"/>
  <c r="I484" i="5"/>
  <c r="H1682" i="13" s="1"/>
  <c r="M484" i="5"/>
  <c r="L1682" i="13" s="1"/>
  <c r="Q484" i="5"/>
  <c r="P1682" i="13" s="1"/>
  <c r="I485" i="5"/>
  <c r="H1683" i="13" s="1"/>
  <c r="M485" i="5"/>
  <c r="L1683" i="13" s="1"/>
  <c r="Q485" i="5"/>
  <c r="P1683" i="13" s="1"/>
  <c r="I486" i="5"/>
  <c r="H1684" i="13" s="1"/>
  <c r="M486" i="5"/>
  <c r="L1684" i="13" s="1"/>
  <c r="Q486" i="5"/>
  <c r="P1684" i="13" s="1"/>
  <c r="I487" i="5"/>
  <c r="H1685" i="13" s="1"/>
  <c r="M487" i="5"/>
  <c r="L1685" i="13" s="1"/>
  <c r="Q487" i="5"/>
  <c r="P1685" i="13" s="1"/>
  <c r="I488" i="5"/>
  <c r="H1686" i="13" s="1"/>
  <c r="M488" i="5"/>
  <c r="L1686" i="13" s="1"/>
  <c r="Q488" i="5"/>
  <c r="P1686" i="13" s="1"/>
  <c r="I489" i="5"/>
  <c r="H1687" i="13" s="1"/>
  <c r="M489" i="5"/>
  <c r="L1687" i="13" s="1"/>
  <c r="Q489" i="5"/>
  <c r="P1687" i="13" s="1"/>
  <c r="I490" i="5"/>
  <c r="H1688" i="13" s="1"/>
  <c r="M490" i="5"/>
  <c r="L1688" i="13" s="1"/>
  <c r="Q490" i="5"/>
  <c r="P1688" i="13" s="1"/>
  <c r="I491" i="5"/>
  <c r="H1689" i="13" s="1"/>
  <c r="M491" i="5"/>
  <c r="L1689" i="13" s="1"/>
  <c r="Q491" i="5"/>
  <c r="P1689" i="13" s="1"/>
  <c r="I492" i="5"/>
  <c r="H1690" i="13" s="1"/>
  <c r="M492" i="5"/>
  <c r="L1690" i="13" s="1"/>
  <c r="Q492" i="5"/>
  <c r="P1690" i="13" s="1"/>
  <c r="I493" i="5"/>
  <c r="H1691" i="13" s="1"/>
  <c r="M493" i="5"/>
  <c r="L1691" i="13" s="1"/>
  <c r="Q493" i="5"/>
  <c r="P1691" i="13" s="1"/>
  <c r="I494" i="5"/>
  <c r="H1692" i="13" s="1"/>
  <c r="M494" i="5"/>
  <c r="L1692" i="13" s="1"/>
  <c r="Q494" i="5"/>
  <c r="P1692" i="13" s="1"/>
  <c r="I495" i="5"/>
  <c r="H1693" i="13" s="1"/>
  <c r="M495" i="5"/>
  <c r="L1693" i="13" s="1"/>
  <c r="Q495" i="5"/>
  <c r="P1693" i="13" s="1"/>
  <c r="I496" i="5"/>
  <c r="H1694" i="13" s="1"/>
  <c r="M496" i="5"/>
  <c r="L1694" i="13" s="1"/>
  <c r="Q496" i="5"/>
  <c r="P1694" i="13" s="1"/>
  <c r="I497" i="5"/>
  <c r="H1695" i="13" s="1"/>
  <c r="M497" i="5"/>
  <c r="L1695" i="13" s="1"/>
  <c r="Q497" i="5"/>
  <c r="P1695" i="13" s="1"/>
  <c r="I498" i="5"/>
  <c r="H1696" i="13" s="1"/>
  <c r="M498" i="5"/>
  <c r="L1696" i="13" s="1"/>
  <c r="Q498" i="5"/>
  <c r="P1696" i="13" s="1"/>
  <c r="I499" i="5"/>
  <c r="H1697" i="13" s="1"/>
  <c r="M499" i="5"/>
  <c r="L1697" i="13" s="1"/>
  <c r="Q499" i="5"/>
  <c r="P1697" i="13" s="1"/>
  <c r="I500" i="5"/>
  <c r="H1698" i="13" s="1"/>
  <c r="M500" i="5"/>
  <c r="L1698" i="13" s="1"/>
  <c r="Q500" i="5"/>
  <c r="P1698" i="13" s="1"/>
  <c r="I501" i="5"/>
  <c r="H1699" i="13" s="1"/>
  <c r="M501" i="5"/>
  <c r="L1699" i="13" s="1"/>
  <c r="Q501" i="5"/>
  <c r="P1699" i="13" s="1"/>
  <c r="I502" i="5"/>
  <c r="H1700" i="13" s="1"/>
  <c r="M502" i="5"/>
  <c r="L1700" i="13" s="1"/>
  <c r="Q502" i="5"/>
  <c r="P1700" i="13" s="1"/>
  <c r="I503" i="5"/>
  <c r="H1701" i="13" s="1"/>
  <c r="M503" i="5"/>
  <c r="L1701" i="13" s="1"/>
  <c r="Q503" i="5"/>
  <c r="P1701" i="13" s="1"/>
  <c r="I504" i="5"/>
  <c r="H1702" i="13" s="1"/>
  <c r="M504" i="5"/>
  <c r="L1702" i="13" s="1"/>
  <c r="Q504" i="5"/>
  <c r="P1702" i="13" s="1"/>
  <c r="I505" i="5"/>
  <c r="H1703" i="13" s="1"/>
  <c r="M505" i="5"/>
  <c r="L1703" i="13" s="1"/>
  <c r="Q505" i="5"/>
  <c r="P1703" i="13" s="1"/>
  <c r="I506" i="5"/>
  <c r="H1704" i="13" s="1"/>
  <c r="M506" i="5"/>
  <c r="L1704" i="13" s="1"/>
  <c r="Q506" i="5"/>
  <c r="P1704" i="13" s="1"/>
  <c r="I507" i="5"/>
  <c r="H1705" i="13" s="1"/>
  <c r="M507" i="5"/>
  <c r="L1705" i="13" s="1"/>
  <c r="Q507" i="5"/>
  <c r="P1705" i="13" s="1"/>
  <c r="I508" i="5"/>
  <c r="H1706" i="13" s="1"/>
  <c r="M508" i="5"/>
  <c r="L1706" i="13" s="1"/>
  <c r="Q508" i="5"/>
  <c r="P1706" i="13" s="1"/>
  <c r="I509" i="5"/>
  <c r="H1707" i="13" s="1"/>
  <c r="M509" i="5"/>
  <c r="L1707" i="13" s="1"/>
  <c r="Q509" i="5"/>
  <c r="P1707" i="13" s="1"/>
  <c r="I510" i="5"/>
  <c r="H1708" i="13" s="1"/>
  <c r="M510" i="5"/>
  <c r="L1708" i="13" s="1"/>
  <c r="Q510" i="5"/>
  <c r="P1708" i="13" s="1"/>
  <c r="I511" i="5"/>
  <c r="H1709" i="13" s="1"/>
  <c r="M511" i="5"/>
  <c r="L1709" i="13" s="1"/>
  <c r="Q511" i="5"/>
  <c r="P1709" i="13" s="1"/>
  <c r="I512" i="5"/>
  <c r="H1710" i="13" s="1"/>
  <c r="M512" i="5"/>
  <c r="L1710" i="13" s="1"/>
  <c r="Q512" i="5"/>
  <c r="P1710" i="13" s="1"/>
  <c r="I513" i="5"/>
  <c r="H1711" i="13" s="1"/>
  <c r="M513" i="5"/>
  <c r="L1711" i="13" s="1"/>
  <c r="Q513" i="5"/>
  <c r="P1711" i="13" s="1"/>
  <c r="I514" i="5"/>
  <c r="H1712" i="13" s="1"/>
  <c r="M514" i="5"/>
  <c r="L1712" i="13" s="1"/>
  <c r="Q514" i="5"/>
  <c r="P1712" i="13" s="1"/>
  <c r="I515" i="5"/>
  <c r="H1713" i="13" s="1"/>
  <c r="M515" i="5"/>
  <c r="L1713" i="13" s="1"/>
  <c r="Q515" i="5"/>
  <c r="P1713" i="13" s="1"/>
  <c r="I516" i="5"/>
  <c r="H1714" i="13" s="1"/>
  <c r="M516" i="5"/>
  <c r="L1714" i="13" s="1"/>
  <c r="Q516" i="5"/>
  <c r="P1714" i="13" s="1"/>
  <c r="I517" i="5"/>
  <c r="H1715" i="13" s="1"/>
  <c r="M517" i="5"/>
  <c r="L1715" i="13" s="1"/>
  <c r="Q517" i="5"/>
  <c r="P1715" i="13" s="1"/>
  <c r="I518" i="5"/>
  <c r="H1716" i="13" s="1"/>
  <c r="M518" i="5"/>
  <c r="L1716" i="13" s="1"/>
  <c r="Q518" i="5"/>
  <c r="P1716" i="13" s="1"/>
  <c r="I519" i="5"/>
  <c r="H1717" i="13" s="1"/>
  <c r="M519" i="5"/>
  <c r="L1717" i="13" s="1"/>
  <c r="Q519" i="5"/>
  <c r="P1717" i="13" s="1"/>
  <c r="I520" i="5"/>
  <c r="H1718" i="13" s="1"/>
  <c r="M520" i="5"/>
  <c r="L1718" i="13" s="1"/>
  <c r="Q520" i="5"/>
  <c r="P1718" i="13" s="1"/>
  <c r="I521" i="5"/>
  <c r="H1719" i="13" s="1"/>
  <c r="M521" i="5"/>
  <c r="L1719" i="13" s="1"/>
  <c r="Q521" i="5"/>
  <c r="P1719" i="13" s="1"/>
  <c r="I522" i="5"/>
  <c r="H1720" i="13" s="1"/>
  <c r="M522" i="5"/>
  <c r="L1720" i="13" s="1"/>
  <c r="Q522" i="5"/>
  <c r="P1720" i="13" s="1"/>
  <c r="I523" i="5"/>
  <c r="H1721" i="13" s="1"/>
  <c r="M523" i="5"/>
  <c r="L1721" i="13" s="1"/>
  <c r="Q523" i="5"/>
  <c r="P1721" i="13" s="1"/>
  <c r="I524" i="5"/>
  <c r="H1722" i="13" s="1"/>
  <c r="M524" i="5"/>
  <c r="L1722" i="13" s="1"/>
  <c r="Q524" i="5"/>
  <c r="P1722" i="13" s="1"/>
  <c r="I525" i="5"/>
  <c r="H1723" i="13" s="1"/>
  <c r="M525" i="5"/>
  <c r="L1723" i="13" s="1"/>
  <c r="Q525" i="5"/>
  <c r="P1723" i="13" s="1"/>
  <c r="I526" i="5"/>
  <c r="H1724" i="13" s="1"/>
  <c r="M526" i="5"/>
  <c r="L1724" i="13" s="1"/>
  <c r="Q526" i="5"/>
  <c r="P1724" i="13" s="1"/>
  <c r="I527" i="5"/>
  <c r="H1725" i="13" s="1"/>
  <c r="M527" i="5"/>
  <c r="L1725" i="13" s="1"/>
  <c r="Q527" i="5"/>
  <c r="P1725" i="13" s="1"/>
  <c r="I528" i="5"/>
  <c r="H1726" i="13" s="1"/>
  <c r="M528" i="5"/>
  <c r="L1726" i="13" s="1"/>
  <c r="Q528" i="5"/>
  <c r="P1726" i="13" s="1"/>
  <c r="I529" i="5"/>
  <c r="H1727" i="13" s="1"/>
  <c r="M529" i="5"/>
  <c r="L1727" i="13" s="1"/>
  <c r="Q529" i="5"/>
  <c r="P1727" i="13" s="1"/>
  <c r="I530" i="5"/>
  <c r="H1728" i="13" s="1"/>
  <c r="M530" i="5"/>
  <c r="L1728" i="13" s="1"/>
  <c r="Q530" i="5"/>
  <c r="P1728" i="13" s="1"/>
  <c r="I531" i="5"/>
  <c r="H1729" i="13" s="1"/>
  <c r="R602" i="5"/>
  <c r="Q1800" i="13" s="1"/>
  <c r="P602" i="5"/>
  <c r="O1800" i="13" s="1"/>
  <c r="N602" i="5"/>
  <c r="M1800" i="13" s="1"/>
  <c r="L602" i="5"/>
  <c r="K1800" i="13" s="1"/>
  <c r="J602" i="5"/>
  <c r="I1800" i="13" s="1"/>
  <c r="H602" i="5"/>
  <c r="G1800" i="13" s="1"/>
  <c r="R601" i="5"/>
  <c r="Q1799" i="13" s="1"/>
  <c r="P601" i="5"/>
  <c r="O1799" i="13" s="1"/>
  <c r="N601" i="5"/>
  <c r="M1799" i="13" s="1"/>
  <c r="L601" i="5"/>
  <c r="K1799" i="13" s="1"/>
  <c r="J601" i="5"/>
  <c r="I1799" i="13" s="1"/>
  <c r="H601" i="5"/>
  <c r="G1799" i="13" s="1"/>
  <c r="R600" i="5"/>
  <c r="Q1798" i="13" s="1"/>
  <c r="P600" i="5"/>
  <c r="O1798" i="13" s="1"/>
  <c r="N600" i="5"/>
  <c r="M1798" i="13" s="1"/>
  <c r="L600" i="5"/>
  <c r="K1798" i="13" s="1"/>
  <c r="J600" i="5"/>
  <c r="I1798" i="13" s="1"/>
  <c r="H600" i="5"/>
  <c r="G1798" i="13" s="1"/>
  <c r="R599" i="5"/>
  <c r="Q1797" i="13" s="1"/>
  <c r="P599" i="5"/>
  <c r="O1797" i="13" s="1"/>
  <c r="N599" i="5"/>
  <c r="M1797" i="13" s="1"/>
  <c r="L599" i="5"/>
  <c r="K1797" i="13" s="1"/>
  <c r="J599" i="5"/>
  <c r="I1797" i="13" s="1"/>
  <c r="H599" i="5"/>
  <c r="G1797" i="13" s="1"/>
  <c r="R598" i="5"/>
  <c r="Q1796" i="13" s="1"/>
  <c r="P598" i="5"/>
  <c r="O1796" i="13" s="1"/>
  <c r="N598" i="5"/>
  <c r="M1796" i="13" s="1"/>
  <c r="L598" i="5"/>
  <c r="K1796" i="13" s="1"/>
  <c r="J598" i="5"/>
  <c r="I1796" i="13" s="1"/>
  <c r="H598" i="5"/>
  <c r="G1796" i="13" s="1"/>
  <c r="R597" i="5"/>
  <c r="Q1795" i="13" s="1"/>
  <c r="P597" i="5"/>
  <c r="O1795" i="13" s="1"/>
  <c r="N597" i="5"/>
  <c r="M1795" i="13" s="1"/>
  <c r="L597" i="5"/>
  <c r="K1795" i="13" s="1"/>
  <c r="J597" i="5"/>
  <c r="I1795" i="13" s="1"/>
  <c r="H597" i="5"/>
  <c r="G1795" i="13" s="1"/>
  <c r="R596" i="5"/>
  <c r="Q1794" i="13" s="1"/>
  <c r="P596" i="5"/>
  <c r="O1794" i="13" s="1"/>
  <c r="N596" i="5"/>
  <c r="M1794" i="13" s="1"/>
  <c r="L596" i="5"/>
  <c r="K1794" i="13" s="1"/>
  <c r="J596" i="5"/>
  <c r="I1794" i="13" s="1"/>
  <c r="H596" i="5"/>
  <c r="G1794" i="13" s="1"/>
  <c r="R595" i="5"/>
  <c r="Q1793" i="13" s="1"/>
  <c r="P595" i="5"/>
  <c r="O1793" i="13" s="1"/>
  <c r="N595" i="5"/>
  <c r="M1793" i="13" s="1"/>
  <c r="L595" i="5"/>
  <c r="K1793" i="13" s="1"/>
  <c r="J595" i="5"/>
  <c r="I1793" i="13" s="1"/>
  <c r="H595" i="5"/>
  <c r="G1793" i="13" s="1"/>
  <c r="R594" i="5"/>
  <c r="Q1792" i="13" s="1"/>
  <c r="P594" i="5"/>
  <c r="O1792" i="13" s="1"/>
  <c r="N594" i="5"/>
  <c r="M1792" i="13" s="1"/>
  <c r="L594" i="5"/>
  <c r="K1792" i="13" s="1"/>
  <c r="J594" i="5"/>
  <c r="I1792" i="13" s="1"/>
  <c r="H594" i="5"/>
  <c r="G1792" i="13" s="1"/>
  <c r="R593" i="5"/>
  <c r="Q1791" i="13" s="1"/>
  <c r="P593" i="5"/>
  <c r="O1791" i="13" s="1"/>
  <c r="N593" i="5"/>
  <c r="M1791" i="13" s="1"/>
  <c r="L593" i="5"/>
  <c r="K1791" i="13" s="1"/>
  <c r="J593" i="5"/>
  <c r="I1791" i="13" s="1"/>
  <c r="H593" i="5"/>
  <c r="G1791" i="13" s="1"/>
  <c r="R592" i="5"/>
  <c r="Q1790" i="13" s="1"/>
  <c r="P592" i="5"/>
  <c r="O1790" i="13" s="1"/>
  <c r="N592" i="5"/>
  <c r="M1790" i="13" s="1"/>
  <c r="L592" i="5"/>
  <c r="K1790" i="13" s="1"/>
  <c r="J592" i="5"/>
  <c r="I1790" i="13" s="1"/>
  <c r="H592" i="5"/>
  <c r="G1790" i="13" s="1"/>
  <c r="R591" i="5"/>
  <c r="Q1789" i="13" s="1"/>
  <c r="P591" i="5"/>
  <c r="O1789" i="13" s="1"/>
  <c r="N591" i="5"/>
  <c r="M1789" i="13" s="1"/>
  <c r="L591" i="5"/>
  <c r="K1789" i="13" s="1"/>
  <c r="J591" i="5"/>
  <c r="I1789" i="13" s="1"/>
  <c r="H591" i="5"/>
  <c r="G1789" i="13" s="1"/>
  <c r="R590" i="5"/>
  <c r="Q1788" i="13" s="1"/>
  <c r="P590" i="5"/>
  <c r="O1788" i="13" s="1"/>
  <c r="N590" i="5"/>
  <c r="M1788" i="13" s="1"/>
  <c r="L590" i="5"/>
  <c r="K1788" i="13" s="1"/>
  <c r="J590" i="5"/>
  <c r="I1788" i="13" s="1"/>
  <c r="H590" i="5"/>
  <c r="G1788" i="13" s="1"/>
  <c r="R589" i="5"/>
  <c r="Q1787" i="13" s="1"/>
  <c r="P589" i="5"/>
  <c r="O1787" i="13" s="1"/>
  <c r="N589" i="5"/>
  <c r="M1787" i="13" s="1"/>
  <c r="L589" i="5"/>
  <c r="K1787" i="13" s="1"/>
  <c r="J589" i="5"/>
  <c r="I1787" i="13" s="1"/>
  <c r="H589" i="5"/>
  <c r="G1787" i="13" s="1"/>
  <c r="R588" i="5"/>
  <c r="Q1786" i="13" s="1"/>
  <c r="P588" i="5"/>
  <c r="O1786" i="13" s="1"/>
  <c r="N588" i="5"/>
  <c r="M1786" i="13" s="1"/>
  <c r="L588" i="5"/>
  <c r="K1786" i="13" s="1"/>
  <c r="J588" i="5"/>
  <c r="I1786" i="13" s="1"/>
  <c r="H588" i="5"/>
  <c r="G1786" i="13" s="1"/>
  <c r="R587" i="5"/>
  <c r="Q1785" i="13" s="1"/>
  <c r="P587" i="5"/>
  <c r="O1785" i="13" s="1"/>
  <c r="N587" i="5"/>
  <c r="M1785" i="13" s="1"/>
  <c r="L587" i="5"/>
  <c r="K1785" i="13" s="1"/>
  <c r="J587" i="5"/>
  <c r="I1785" i="13" s="1"/>
  <c r="H587" i="5"/>
  <c r="G1785" i="13" s="1"/>
  <c r="R586" i="5"/>
  <c r="Q1784" i="13" s="1"/>
  <c r="P586" i="5"/>
  <c r="O1784" i="13" s="1"/>
  <c r="N586" i="5"/>
  <c r="M1784" i="13" s="1"/>
  <c r="L586" i="5"/>
  <c r="K1784" i="13" s="1"/>
  <c r="J586" i="5"/>
  <c r="I1784" i="13" s="1"/>
  <c r="H586" i="5"/>
  <c r="G1784" i="13" s="1"/>
  <c r="R585" i="5"/>
  <c r="Q1783" i="13" s="1"/>
  <c r="P585" i="5"/>
  <c r="O1783" i="13" s="1"/>
  <c r="N585" i="5"/>
  <c r="M1783" i="13" s="1"/>
  <c r="L585" i="5"/>
  <c r="K1783" i="13" s="1"/>
  <c r="J585" i="5"/>
  <c r="I1783" i="13" s="1"/>
  <c r="H585" i="5"/>
  <c r="G1783" i="13" s="1"/>
  <c r="R584" i="5"/>
  <c r="Q1782" i="13" s="1"/>
  <c r="P584" i="5"/>
  <c r="O1782" i="13" s="1"/>
  <c r="N584" i="5"/>
  <c r="M1782" i="13" s="1"/>
  <c r="L584" i="5"/>
  <c r="K1782" i="13" s="1"/>
  <c r="J584" i="5"/>
  <c r="I1782" i="13" s="1"/>
  <c r="H584" i="5"/>
  <c r="G1782" i="13" s="1"/>
  <c r="R583" i="5"/>
  <c r="Q1781" i="13" s="1"/>
  <c r="P583" i="5"/>
  <c r="O1781" i="13" s="1"/>
  <c r="N583" i="5"/>
  <c r="M1781" i="13" s="1"/>
  <c r="L583" i="5"/>
  <c r="K1781" i="13" s="1"/>
  <c r="J583" i="5"/>
  <c r="I1781" i="13" s="1"/>
  <c r="H583" i="5"/>
  <c r="G1781" i="13" s="1"/>
  <c r="R582" i="5"/>
  <c r="Q1780" i="13" s="1"/>
  <c r="P582" i="5"/>
  <c r="O1780" i="13" s="1"/>
  <c r="N582" i="5"/>
  <c r="M1780" i="13" s="1"/>
  <c r="L582" i="5"/>
  <c r="K1780" i="13" s="1"/>
  <c r="J582" i="5"/>
  <c r="I1780" i="13" s="1"/>
  <c r="H582" i="5"/>
  <c r="G1780" i="13" s="1"/>
  <c r="R581" i="5"/>
  <c r="Q1779" i="13" s="1"/>
  <c r="P581" i="5"/>
  <c r="O1779" i="13" s="1"/>
  <c r="N581" i="5"/>
  <c r="M1779" i="13" s="1"/>
  <c r="L581" i="5"/>
  <c r="K1779" i="13" s="1"/>
  <c r="J581" i="5"/>
  <c r="I1779" i="13" s="1"/>
  <c r="H581" i="5"/>
  <c r="G1779" i="13" s="1"/>
  <c r="R580" i="5"/>
  <c r="Q1778" i="13" s="1"/>
  <c r="P580" i="5"/>
  <c r="O1778" i="13" s="1"/>
  <c r="N580" i="5"/>
  <c r="M1778" i="13" s="1"/>
  <c r="L580" i="5"/>
  <c r="K1778" i="13" s="1"/>
  <c r="J580" i="5"/>
  <c r="I1778" i="13" s="1"/>
  <c r="H580" i="5"/>
  <c r="G1778" i="13" s="1"/>
  <c r="R579" i="5"/>
  <c r="Q1777" i="13" s="1"/>
  <c r="P579" i="5"/>
  <c r="O1777" i="13" s="1"/>
  <c r="N579" i="5"/>
  <c r="M1777" i="13" s="1"/>
  <c r="L579" i="5"/>
  <c r="K1777" i="13" s="1"/>
  <c r="J579" i="5"/>
  <c r="I1777" i="13" s="1"/>
  <c r="H579" i="5"/>
  <c r="G1777" i="13" s="1"/>
  <c r="R578" i="5"/>
  <c r="Q1776" i="13" s="1"/>
  <c r="P578" i="5"/>
  <c r="O1776" i="13" s="1"/>
  <c r="N578" i="5"/>
  <c r="M1776" i="13" s="1"/>
  <c r="L578" i="5"/>
  <c r="K1776" i="13" s="1"/>
  <c r="J578" i="5"/>
  <c r="I1776" i="13" s="1"/>
  <c r="H578" i="5"/>
  <c r="G1776" i="13" s="1"/>
  <c r="R577" i="5"/>
  <c r="Q1775" i="13" s="1"/>
  <c r="P577" i="5"/>
  <c r="O1775" i="13" s="1"/>
  <c r="N577" i="5"/>
  <c r="M1775" i="13" s="1"/>
  <c r="L577" i="5"/>
  <c r="K1775" i="13" s="1"/>
  <c r="J577" i="5"/>
  <c r="I1775" i="13" s="1"/>
  <c r="H577" i="5"/>
  <c r="G1775" i="13" s="1"/>
  <c r="R576" i="5"/>
  <c r="Q1774" i="13" s="1"/>
  <c r="P576" i="5"/>
  <c r="O1774" i="13" s="1"/>
  <c r="N576" i="5"/>
  <c r="M1774" i="13" s="1"/>
  <c r="L576" i="5"/>
  <c r="K1774" i="13" s="1"/>
  <c r="J576" i="5"/>
  <c r="I1774" i="13" s="1"/>
  <c r="H576" i="5"/>
  <c r="G1774" i="13" s="1"/>
  <c r="R575" i="5"/>
  <c r="Q1773" i="13" s="1"/>
  <c r="P575" i="5"/>
  <c r="O1773" i="13" s="1"/>
  <c r="N575" i="5"/>
  <c r="M1773" i="13" s="1"/>
  <c r="L575" i="5"/>
  <c r="K1773" i="13" s="1"/>
  <c r="J575" i="5"/>
  <c r="I1773" i="13" s="1"/>
  <c r="H575" i="5"/>
  <c r="G1773" i="13" s="1"/>
  <c r="R574" i="5"/>
  <c r="Q1772" i="13" s="1"/>
  <c r="P574" i="5"/>
  <c r="O1772" i="13" s="1"/>
  <c r="N574" i="5"/>
  <c r="M1772" i="13" s="1"/>
  <c r="L574" i="5"/>
  <c r="K1772" i="13" s="1"/>
  <c r="J574" i="5"/>
  <c r="I1772" i="13" s="1"/>
  <c r="H574" i="5"/>
  <c r="G1772" i="13" s="1"/>
  <c r="R573" i="5"/>
  <c r="Q1771" i="13" s="1"/>
  <c r="P573" i="5"/>
  <c r="O1771" i="13" s="1"/>
  <c r="N573" i="5"/>
  <c r="M1771" i="13" s="1"/>
  <c r="L573" i="5"/>
  <c r="K1771" i="13" s="1"/>
  <c r="J573" i="5"/>
  <c r="I1771" i="13" s="1"/>
  <c r="H573" i="5"/>
  <c r="G1771" i="13" s="1"/>
  <c r="R572" i="5"/>
  <c r="Q1770" i="13" s="1"/>
  <c r="P572" i="5"/>
  <c r="O1770" i="13" s="1"/>
  <c r="N572" i="5"/>
  <c r="M1770" i="13" s="1"/>
  <c r="L572" i="5"/>
  <c r="K1770" i="13" s="1"/>
  <c r="J572" i="5"/>
  <c r="I1770" i="13" s="1"/>
  <c r="H572" i="5"/>
  <c r="G1770" i="13" s="1"/>
  <c r="R571" i="5"/>
  <c r="Q1769" i="13" s="1"/>
  <c r="P571" i="5"/>
  <c r="O1769" i="13" s="1"/>
  <c r="N571" i="5"/>
  <c r="M1769" i="13" s="1"/>
  <c r="L571" i="5"/>
  <c r="K1769" i="13" s="1"/>
  <c r="J571" i="5"/>
  <c r="I1769" i="13" s="1"/>
  <c r="H571" i="5"/>
  <c r="G1769" i="13" s="1"/>
  <c r="R570" i="5"/>
  <c r="Q1768" i="13" s="1"/>
  <c r="P570" i="5"/>
  <c r="O1768" i="13" s="1"/>
  <c r="N570" i="5"/>
  <c r="M1768" i="13" s="1"/>
  <c r="L570" i="5"/>
  <c r="K1768" i="13" s="1"/>
  <c r="J570" i="5"/>
  <c r="I1768" i="13" s="1"/>
  <c r="H570" i="5"/>
  <c r="G1768" i="13" s="1"/>
  <c r="R569" i="5"/>
  <c r="Q1767" i="13" s="1"/>
  <c r="P569" i="5"/>
  <c r="O1767" i="13" s="1"/>
  <c r="N569" i="5"/>
  <c r="M1767" i="13" s="1"/>
  <c r="L569" i="5"/>
  <c r="K1767" i="13" s="1"/>
  <c r="J569" i="5"/>
  <c r="I1767" i="13" s="1"/>
  <c r="H569" i="5"/>
  <c r="G1767" i="13" s="1"/>
  <c r="R568" i="5"/>
  <c r="Q1766" i="13" s="1"/>
  <c r="P568" i="5"/>
  <c r="O1766" i="13" s="1"/>
  <c r="N568" i="5"/>
  <c r="M1766" i="13" s="1"/>
  <c r="L568" i="5"/>
  <c r="K1766" i="13" s="1"/>
  <c r="J568" i="5"/>
  <c r="I1766" i="13" s="1"/>
  <c r="H568" i="5"/>
  <c r="G1766" i="13" s="1"/>
  <c r="R567" i="5"/>
  <c r="Q1765" i="13" s="1"/>
  <c r="P567" i="5"/>
  <c r="O1765" i="13" s="1"/>
  <c r="N567" i="5"/>
  <c r="M1765" i="13" s="1"/>
  <c r="L567" i="5"/>
  <c r="K1765" i="13" s="1"/>
  <c r="J567" i="5"/>
  <c r="I1765" i="13" s="1"/>
  <c r="H567" i="5"/>
  <c r="G1765" i="13" s="1"/>
  <c r="R566" i="5"/>
  <c r="Q1764" i="13" s="1"/>
  <c r="P566" i="5"/>
  <c r="O1764" i="13" s="1"/>
  <c r="N566" i="5"/>
  <c r="M1764" i="13" s="1"/>
  <c r="L566" i="5"/>
  <c r="K1764" i="13" s="1"/>
  <c r="J566" i="5"/>
  <c r="I1764" i="13" s="1"/>
  <c r="H566" i="5"/>
  <c r="G1764" i="13" s="1"/>
  <c r="R565" i="5"/>
  <c r="Q1763" i="13" s="1"/>
  <c r="P565" i="5"/>
  <c r="O1763" i="13" s="1"/>
  <c r="N565" i="5"/>
  <c r="M1763" i="13" s="1"/>
  <c r="L565" i="5"/>
  <c r="K1763" i="13" s="1"/>
  <c r="J565" i="5"/>
  <c r="I1763" i="13" s="1"/>
  <c r="H565" i="5"/>
  <c r="G1763" i="13" s="1"/>
  <c r="R564" i="5"/>
  <c r="Q1762" i="13" s="1"/>
  <c r="P564" i="5"/>
  <c r="O1762" i="13" s="1"/>
  <c r="N564" i="5"/>
  <c r="M1762" i="13" s="1"/>
  <c r="L564" i="5"/>
  <c r="K1762" i="13" s="1"/>
  <c r="J564" i="5"/>
  <c r="I1762" i="13" s="1"/>
  <c r="H564" i="5"/>
  <c r="G1762" i="13" s="1"/>
  <c r="R563" i="5"/>
  <c r="Q1761" i="13" s="1"/>
  <c r="P563" i="5"/>
  <c r="O1761" i="13" s="1"/>
  <c r="N563" i="5"/>
  <c r="M1761" i="13" s="1"/>
  <c r="L563" i="5"/>
  <c r="K1761" i="13" s="1"/>
  <c r="J563" i="5"/>
  <c r="I1761" i="13" s="1"/>
  <c r="H563" i="5"/>
  <c r="G1761" i="13" s="1"/>
  <c r="R562" i="5"/>
  <c r="Q1760" i="13" s="1"/>
  <c r="P562" i="5"/>
  <c r="O1760" i="13" s="1"/>
  <c r="N562" i="5"/>
  <c r="M1760" i="13" s="1"/>
  <c r="L562" i="5"/>
  <c r="K1760" i="13" s="1"/>
  <c r="J562" i="5"/>
  <c r="I1760" i="13" s="1"/>
  <c r="H562" i="5"/>
  <c r="G1760" i="13" s="1"/>
  <c r="R561" i="5"/>
  <c r="Q1759" i="13" s="1"/>
  <c r="P561" i="5"/>
  <c r="O1759" i="13" s="1"/>
  <c r="N561" i="5"/>
  <c r="M1759" i="13" s="1"/>
  <c r="L561" i="5"/>
  <c r="K1759" i="13" s="1"/>
  <c r="J561" i="5"/>
  <c r="I1759" i="13" s="1"/>
  <c r="H561" i="5"/>
  <c r="G1759" i="13" s="1"/>
  <c r="R560" i="5"/>
  <c r="Q1758" i="13" s="1"/>
  <c r="P560" i="5"/>
  <c r="O1758" i="13" s="1"/>
  <c r="N560" i="5"/>
  <c r="M1758" i="13" s="1"/>
  <c r="L560" i="5"/>
  <c r="K1758" i="13" s="1"/>
  <c r="J560" i="5"/>
  <c r="I1758" i="13" s="1"/>
  <c r="H560" i="5"/>
  <c r="G1758" i="13" s="1"/>
  <c r="R559" i="5"/>
  <c r="Q1757" i="13" s="1"/>
  <c r="P559" i="5"/>
  <c r="O1757" i="13" s="1"/>
  <c r="N559" i="5"/>
  <c r="M1757" i="13" s="1"/>
  <c r="L559" i="5"/>
  <c r="K1757" i="13" s="1"/>
  <c r="J559" i="5"/>
  <c r="I1757" i="13" s="1"/>
  <c r="H559" i="5"/>
  <c r="G1757" i="13" s="1"/>
  <c r="R558" i="5"/>
  <c r="Q1756" i="13" s="1"/>
  <c r="P558" i="5"/>
  <c r="O1756" i="13" s="1"/>
  <c r="N558" i="5"/>
  <c r="M1756" i="13" s="1"/>
  <c r="L558" i="5"/>
  <c r="K1756" i="13" s="1"/>
  <c r="J558" i="5"/>
  <c r="I1756" i="13" s="1"/>
  <c r="H558" i="5"/>
  <c r="G1756" i="13" s="1"/>
  <c r="R557" i="5"/>
  <c r="Q1755" i="13" s="1"/>
  <c r="P557" i="5"/>
  <c r="O1755" i="13" s="1"/>
  <c r="N557" i="5"/>
  <c r="M1755" i="13" s="1"/>
  <c r="L557" i="5"/>
  <c r="K1755" i="13" s="1"/>
  <c r="J557" i="5"/>
  <c r="I1755" i="13" s="1"/>
  <c r="H557" i="5"/>
  <c r="G1755" i="13" s="1"/>
  <c r="R556" i="5"/>
  <c r="Q1754" i="13" s="1"/>
  <c r="P556" i="5"/>
  <c r="O1754" i="13" s="1"/>
  <c r="N556" i="5"/>
  <c r="M1754" i="13" s="1"/>
  <c r="L556" i="5"/>
  <c r="K1754" i="13" s="1"/>
  <c r="J556" i="5"/>
  <c r="I1754" i="13" s="1"/>
  <c r="H556" i="5"/>
  <c r="G1754" i="13" s="1"/>
  <c r="R555" i="5"/>
  <c r="Q1753" i="13" s="1"/>
  <c r="P555" i="5"/>
  <c r="O1753" i="13" s="1"/>
  <c r="N555" i="5"/>
  <c r="M1753" i="13" s="1"/>
  <c r="L555" i="5"/>
  <c r="K1753" i="13" s="1"/>
  <c r="J555" i="5"/>
  <c r="I1753" i="13" s="1"/>
  <c r="H555" i="5"/>
  <c r="G1753" i="13" s="1"/>
  <c r="R554" i="5"/>
  <c r="Q1752" i="13" s="1"/>
  <c r="P554" i="5"/>
  <c r="O1752" i="13" s="1"/>
  <c r="N554" i="5"/>
  <c r="M1752" i="13" s="1"/>
  <c r="L554" i="5"/>
  <c r="K1752" i="13" s="1"/>
  <c r="J554" i="5"/>
  <c r="I1752" i="13" s="1"/>
  <c r="H554" i="5"/>
  <c r="G1752" i="13" s="1"/>
  <c r="R553" i="5"/>
  <c r="Q1751" i="13" s="1"/>
  <c r="P553" i="5"/>
  <c r="O1751" i="13" s="1"/>
  <c r="N553" i="5"/>
  <c r="M1751" i="13" s="1"/>
  <c r="L553" i="5"/>
  <c r="K1751" i="13" s="1"/>
  <c r="J553" i="5"/>
  <c r="I1751" i="13" s="1"/>
  <c r="H553" i="5"/>
  <c r="G1751" i="13" s="1"/>
  <c r="R552" i="5"/>
  <c r="Q1750" i="13" s="1"/>
  <c r="P552" i="5"/>
  <c r="O1750" i="13" s="1"/>
  <c r="N552" i="5"/>
  <c r="M1750" i="13" s="1"/>
  <c r="L552" i="5"/>
  <c r="K1750" i="13" s="1"/>
  <c r="J552" i="5"/>
  <c r="I1750" i="13" s="1"/>
  <c r="H552" i="5"/>
  <c r="G1750" i="13" s="1"/>
  <c r="R551" i="5"/>
  <c r="Q1749" i="13" s="1"/>
  <c r="P551" i="5"/>
  <c r="O1749" i="13" s="1"/>
  <c r="N551" i="5"/>
  <c r="M1749" i="13" s="1"/>
  <c r="L551" i="5"/>
  <c r="K1749" i="13" s="1"/>
  <c r="J551" i="5"/>
  <c r="I1749" i="13" s="1"/>
  <c r="H551" i="5"/>
  <c r="G1749" i="13" s="1"/>
  <c r="R550" i="5"/>
  <c r="Q1748" i="13" s="1"/>
  <c r="P550" i="5"/>
  <c r="O1748" i="13" s="1"/>
  <c r="N550" i="5"/>
  <c r="M1748" i="13" s="1"/>
  <c r="L550" i="5"/>
  <c r="K1748" i="13" s="1"/>
  <c r="J550" i="5"/>
  <c r="I1748" i="13" s="1"/>
  <c r="H550" i="5"/>
  <c r="G1748" i="13" s="1"/>
  <c r="R549" i="5"/>
  <c r="Q1747" i="13" s="1"/>
  <c r="P549" i="5"/>
  <c r="O1747" i="13" s="1"/>
  <c r="N549" i="5"/>
  <c r="M1747" i="13" s="1"/>
  <c r="L549" i="5"/>
  <c r="K1747" i="13" s="1"/>
  <c r="J549" i="5"/>
  <c r="I1747" i="13" s="1"/>
  <c r="H549" i="5"/>
  <c r="G1747" i="13" s="1"/>
  <c r="R548" i="5"/>
  <c r="Q1746" i="13" s="1"/>
  <c r="P548" i="5"/>
  <c r="O1746" i="13" s="1"/>
  <c r="N548" i="5"/>
  <c r="M1746" i="13" s="1"/>
  <c r="L548" i="5"/>
  <c r="K1746" i="13" s="1"/>
  <c r="J548" i="5"/>
  <c r="I1746" i="13" s="1"/>
  <c r="H548" i="5"/>
  <c r="G1746" i="13" s="1"/>
  <c r="R547" i="5"/>
  <c r="Q1745" i="13" s="1"/>
  <c r="P547" i="5"/>
  <c r="O1745" i="13" s="1"/>
  <c r="N547" i="5"/>
  <c r="M1745" i="13" s="1"/>
  <c r="L547" i="5"/>
  <c r="K1745" i="13" s="1"/>
  <c r="J547" i="5"/>
  <c r="I1745" i="13" s="1"/>
  <c r="H547" i="5"/>
  <c r="G1745" i="13" s="1"/>
  <c r="R546" i="5"/>
  <c r="Q1744" i="13" s="1"/>
  <c r="P546" i="5"/>
  <c r="O1744" i="13" s="1"/>
  <c r="N546" i="5"/>
  <c r="M1744" i="13" s="1"/>
  <c r="L546" i="5"/>
  <c r="K1744" i="13" s="1"/>
  <c r="J546" i="5"/>
  <c r="I1744" i="13" s="1"/>
  <c r="H546" i="5"/>
  <c r="G1744" i="13" s="1"/>
  <c r="R545" i="5"/>
  <c r="Q1743" i="13" s="1"/>
  <c r="P545" i="5"/>
  <c r="O1743" i="13" s="1"/>
  <c r="N545" i="5"/>
  <c r="M1743" i="13" s="1"/>
  <c r="L545" i="5"/>
  <c r="K1743" i="13" s="1"/>
  <c r="J545" i="5"/>
  <c r="I1743" i="13" s="1"/>
  <c r="H545" i="5"/>
  <c r="G1743" i="13" s="1"/>
  <c r="R544" i="5"/>
  <c r="Q1742" i="13" s="1"/>
  <c r="P544" i="5"/>
  <c r="O1742" i="13" s="1"/>
  <c r="N544" i="5"/>
  <c r="M1742" i="13" s="1"/>
  <c r="L544" i="5"/>
  <c r="K1742" i="13" s="1"/>
  <c r="J544" i="5"/>
  <c r="I1742" i="13" s="1"/>
  <c r="H544" i="5"/>
  <c r="G1742" i="13" s="1"/>
  <c r="R543" i="5"/>
  <c r="Q1741" i="13" s="1"/>
  <c r="P543" i="5"/>
  <c r="O1741" i="13" s="1"/>
  <c r="N543" i="5"/>
  <c r="M1741" i="13" s="1"/>
  <c r="L543" i="5"/>
  <c r="K1741" i="13" s="1"/>
  <c r="J543" i="5"/>
  <c r="I1741" i="13" s="1"/>
  <c r="H543" i="5"/>
  <c r="G1741" i="13" s="1"/>
  <c r="R542" i="5"/>
  <c r="Q1740" i="13" s="1"/>
  <c r="P542" i="5"/>
  <c r="O1740" i="13" s="1"/>
  <c r="N542" i="5"/>
  <c r="M1740" i="13" s="1"/>
  <c r="L542" i="5"/>
  <c r="K1740" i="13" s="1"/>
  <c r="J542" i="5"/>
  <c r="I1740" i="13" s="1"/>
  <c r="H542" i="5"/>
  <c r="G1740" i="13" s="1"/>
  <c r="R541" i="5"/>
  <c r="Q1739" i="13" s="1"/>
  <c r="P541" i="5"/>
  <c r="O1739" i="13" s="1"/>
  <c r="N541" i="5"/>
  <c r="M1739" i="13" s="1"/>
  <c r="L541" i="5"/>
  <c r="K1739" i="13" s="1"/>
  <c r="J541" i="5"/>
  <c r="I1739" i="13" s="1"/>
  <c r="H541" i="5"/>
  <c r="G1739" i="13" s="1"/>
  <c r="R540" i="5"/>
  <c r="Q1738" i="13" s="1"/>
  <c r="P540" i="5"/>
  <c r="O1738" i="13" s="1"/>
  <c r="N540" i="5"/>
  <c r="M1738" i="13" s="1"/>
  <c r="L540" i="5"/>
  <c r="K1738" i="13" s="1"/>
  <c r="J540" i="5"/>
  <c r="I1738" i="13" s="1"/>
  <c r="H540" i="5"/>
  <c r="G1738" i="13" s="1"/>
  <c r="R539" i="5"/>
  <c r="Q1737" i="13" s="1"/>
  <c r="P539" i="5"/>
  <c r="O1737" i="13" s="1"/>
  <c r="N539" i="5"/>
  <c r="M1737" i="13" s="1"/>
  <c r="L539" i="5"/>
  <c r="K1737" i="13" s="1"/>
  <c r="J539" i="5"/>
  <c r="I1737" i="13" s="1"/>
  <c r="H539" i="5"/>
  <c r="G1737" i="13" s="1"/>
  <c r="R538" i="5"/>
  <c r="Q1736" i="13" s="1"/>
  <c r="P538" i="5"/>
  <c r="O1736" i="13" s="1"/>
  <c r="N538" i="5"/>
  <c r="M1736" i="13" s="1"/>
  <c r="L538" i="5"/>
  <c r="K1736" i="13" s="1"/>
  <c r="J538" i="5"/>
  <c r="I1736" i="13" s="1"/>
  <c r="H538" i="5"/>
  <c r="G1736" i="13" s="1"/>
  <c r="R537" i="5"/>
  <c r="Q1735" i="13" s="1"/>
  <c r="P537" i="5"/>
  <c r="O1735" i="13" s="1"/>
  <c r="N537" i="5"/>
  <c r="M1735" i="13" s="1"/>
  <c r="L537" i="5"/>
  <c r="K1735" i="13" s="1"/>
  <c r="J537" i="5"/>
  <c r="I1735" i="13" s="1"/>
  <c r="H537" i="5"/>
  <c r="G1735" i="13" s="1"/>
  <c r="R536" i="5"/>
  <c r="Q1734" i="13" s="1"/>
  <c r="P536" i="5"/>
  <c r="O1734" i="13" s="1"/>
  <c r="N536" i="5"/>
  <c r="M1734" i="13" s="1"/>
  <c r="L536" i="5"/>
  <c r="K1734" i="13" s="1"/>
  <c r="J536" i="5"/>
  <c r="I1734" i="13" s="1"/>
  <c r="H536" i="5"/>
  <c r="G1734" i="13" s="1"/>
  <c r="R535" i="5"/>
  <c r="Q1733" i="13" s="1"/>
  <c r="P535" i="5"/>
  <c r="O1733" i="13" s="1"/>
  <c r="N535" i="5"/>
  <c r="M1733" i="13" s="1"/>
  <c r="L535" i="5"/>
  <c r="K1733" i="13" s="1"/>
  <c r="J535" i="5"/>
  <c r="I1733" i="13" s="1"/>
  <c r="H535" i="5"/>
  <c r="G1733" i="13" s="1"/>
  <c r="R534" i="5"/>
  <c r="Q1732" i="13" s="1"/>
  <c r="P534" i="5"/>
  <c r="O1732" i="13" s="1"/>
  <c r="N534" i="5"/>
  <c r="M1732" i="13" s="1"/>
  <c r="L534" i="5"/>
  <c r="K1732" i="13" s="1"/>
  <c r="J534" i="5"/>
  <c r="I1732" i="13" s="1"/>
  <c r="H534" i="5"/>
  <c r="G1732" i="13" s="1"/>
  <c r="R533" i="5"/>
  <c r="Q1731" i="13" s="1"/>
  <c r="P533" i="5"/>
  <c r="O1731" i="13" s="1"/>
  <c r="N533" i="5"/>
  <c r="M1731" i="13" s="1"/>
  <c r="L533" i="5"/>
  <c r="K1731" i="13" s="1"/>
  <c r="J533" i="5"/>
  <c r="I1731" i="13" s="1"/>
  <c r="H533" i="5"/>
  <c r="G1731" i="13" s="1"/>
  <c r="R532" i="5"/>
  <c r="Q1730" i="13" s="1"/>
  <c r="P532" i="5"/>
  <c r="O1730" i="13" s="1"/>
  <c r="N532" i="5"/>
  <c r="M1730" i="13" s="1"/>
  <c r="L532" i="5"/>
  <c r="K1730" i="13" s="1"/>
  <c r="J532" i="5"/>
  <c r="I1730" i="13" s="1"/>
  <c r="H532" i="5"/>
  <c r="G1730" i="13" s="1"/>
  <c r="R531" i="5"/>
  <c r="Q1729" i="13" s="1"/>
  <c r="P531" i="5"/>
  <c r="O1729" i="13" s="1"/>
  <c r="N531" i="5"/>
  <c r="M1729" i="13" s="1"/>
  <c r="L531" i="5"/>
  <c r="K1729" i="13" s="1"/>
  <c r="J531" i="5"/>
  <c r="I1729" i="13" s="1"/>
  <c r="H531" i="5"/>
  <c r="G1729" i="13" s="1"/>
  <c r="R530" i="5"/>
  <c r="Q1728" i="13" s="1"/>
  <c r="P530" i="5"/>
  <c r="O1728" i="13" s="1"/>
  <c r="N530" i="5"/>
  <c r="M1728" i="13" s="1"/>
  <c r="L530" i="5"/>
  <c r="K1728" i="13" s="1"/>
  <c r="J530" i="5"/>
  <c r="I1728" i="13" s="1"/>
  <c r="H530" i="5"/>
  <c r="G1728" i="13" s="1"/>
  <c r="R529" i="5"/>
  <c r="Q1727" i="13" s="1"/>
  <c r="P529" i="5"/>
  <c r="O1727" i="13" s="1"/>
  <c r="N529" i="5"/>
  <c r="M1727" i="13" s="1"/>
  <c r="L529" i="5"/>
  <c r="K1727" i="13" s="1"/>
  <c r="J529" i="5"/>
  <c r="I1727" i="13" s="1"/>
  <c r="H529" i="5"/>
  <c r="G1727" i="13" s="1"/>
  <c r="R528" i="5"/>
  <c r="Q1726" i="13" s="1"/>
  <c r="P528" i="5"/>
  <c r="O1726" i="13" s="1"/>
  <c r="N528" i="5"/>
  <c r="M1726" i="13" s="1"/>
  <c r="L528" i="5"/>
  <c r="K1726" i="13" s="1"/>
  <c r="J528" i="5"/>
  <c r="I1726" i="13" s="1"/>
  <c r="H528" i="5"/>
  <c r="G1726" i="13" s="1"/>
  <c r="R527" i="5"/>
  <c r="Q1725" i="13" s="1"/>
  <c r="P527" i="5"/>
  <c r="O1725" i="13" s="1"/>
  <c r="N527" i="5"/>
  <c r="M1725" i="13" s="1"/>
  <c r="L527" i="5"/>
  <c r="K1725" i="13" s="1"/>
  <c r="J527" i="5"/>
  <c r="I1725" i="13" s="1"/>
  <c r="H527" i="5"/>
  <c r="G1725" i="13" s="1"/>
  <c r="R526" i="5"/>
  <c r="Q1724" i="13" s="1"/>
  <c r="P526" i="5"/>
  <c r="O1724" i="13" s="1"/>
  <c r="N526" i="5"/>
  <c r="M1724" i="13" s="1"/>
  <c r="L526" i="5"/>
  <c r="K1724" i="13" s="1"/>
  <c r="J526" i="5"/>
  <c r="I1724" i="13" s="1"/>
  <c r="H526" i="5"/>
  <c r="G1724" i="13" s="1"/>
  <c r="R525" i="5"/>
  <c r="Q1723" i="13" s="1"/>
  <c r="P525" i="5"/>
  <c r="O1723" i="13" s="1"/>
  <c r="N525" i="5"/>
  <c r="M1723" i="13" s="1"/>
  <c r="L525" i="5"/>
  <c r="K1723" i="13" s="1"/>
  <c r="J525" i="5"/>
  <c r="I1723" i="13" s="1"/>
  <c r="H525" i="5"/>
  <c r="G1723" i="13" s="1"/>
  <c r="R524" i="5"/>
  <c r="Q1722" i="13" s="1"/>
  <c r="P524" i="5"/>
  <c r="O1722" i="13" s="1"/>
  <c r="N524" i="5"/>
  <c r="M1722" i="13" s="1"/>
  <c r="L524" i="5"/>
  <c r="K1722" i="13" s="1"/>
  <c r="J524" i="5"/>
  <c r="I1722" i="13" s="1"/>
  <c r="H524" i="5"/>
  <c r="G1722" i="13" s="1"/>
  <c r="R523" i="5"/>
  <c r="Q1721" i="13" s="1"/>
  <c r="P523" i="5"/>
  <c r="O1721" i="13" s="1"/>
  <c r="N523" i="5"/>
  <c r="M1721" i="13" s="1"/>
  <c r="L523" i="5"/>
  <c r="K1721" i="13" s="1"/>
  <c r="J523" i="5"/>
  <c r="I1721" i="13" s="1"/>
  <c r="H523" i="5"/>
  <c r="G1721" i="13" s="1"/>
  <c r="R522" i="5"/>
  <c r="Q1720" i="13" s="1"/>
  <c r="P522" i="5"/>
  <c r="O1720" i="13" s="1"/>
  <c r="N522" i="5"/>
  <c r="M1720" i="13" s="1"/>
  <c r="L522" i="5"/>
  <c r="K1720" i="13" s="1"/>
  <c r="J522" i="5"/>
  <c r="I1720" i="13" s="1"/>
  <c r="H522" i="5"/>
  <c r="G1720" i="13" s="1"/>
  <c r="R521" i="5"/>
  <c r="Q1719" i="13" s="1"/>
  <c r="P521" i="5"/>
  <c r="O1719" i="13" s="1"/>
  <c r="N521" i="5"/>
  <c r="M1719" i="13" s="1"/>
  <c r="L521" i="5"/>
  <c r="K1719" i="13" s="1"/>
  <c r="J521" i="5"/>
  <c r="I1719" i="13" s="1"/>
  <c r="H521" i="5"/>
  <c r="G1719" i="13" s="1"/>
  <c r="R520" i="5"/>
  <c r="Q1718" i="13" s="1"/>
  <c r="P520" i="5"/>
  <c r="O1718" i="13" s="1"/>
  <c r="N520" i="5"/>
  <c r="M1718" i="13" s="1"/>
  <c r="L520" i="5"/>
  <c r="K1718" i="13" s="1"/>
  <c r="J520" i="5"/>
  <c r="I1718" i="13" s="1"/>
  <c r="H520" i="5"/>
  <c r="G1718" i="13" s="1"/>
  <c r="R519" i="5"/>
  <c r="Q1717" i="13" s="1"/>
  <c r="P519" i="5"/>
  <c r="O1717" i="13" s="1"/>
  <c r="N519" i="5"/>
  <c r="M1717" i="13" s="1"/>
  <c r="L519" i="5"/>
  <c r="K1717" i="13" s="1"/>
  <c r="J519" i="5"/>
  <c r="I1717" i="13" s="1"/>
  <c r="H519" i="5"/>
  <c r="G1717" i="13" s="1"/>
  <c r="R518" i="5"/>
  <c r="Q1716" i="13" s="1"/>
  <c r="P518" i="5"/>
  <c r="O1716" i="13" s="1"/>
  <c r="N518" i="5"/>
  <c r="M1716" i="13" s="1"/>
  <c r="L518" i="5"/>
  <c r="K1716" i="13" s="1"/>
  <c r="J518" i="5"/>
  <c r="I1716" i="13" s="1"/>
  <c r="H518" i="5"/>
  <c r="G1716" i="13" s="1"/>
  <c r="R517" i="5"/>
  <c r="Q1715" i="13" s="1"/>
  <c r="P517" i="5"/>
  <c r="O1715" i="13" s="1"/>
  <c r="N517" i="5"/>
  <c r="M1715" i="13" s="1"/>
  <c r="L517" i="5"/>
  <c r="K1715" i="13" s="1"/>
  <c r="J517" i="5"/>
  <c r="I1715" i="13" s="1"/>
  <c r="H517" i="5"/>
  <c r="G1715" i="13" s="1"/>
  <c r="R516" i="5"/>
  <c r="Q1714" i="13" s="1"/>
  <c r="P516" i="5"/>
  <c r="O1714" i="13" s="1"/>
  <c r="N516" i="5"/>
  <c r="M1714" i="13" s="1"/>
  <c r="L516" i="5"/>
  <c r="K1714" i="13" s="1"/>
  <c r="J516" i="5"/>
  <c r="I1714" i="13" s="1"/>
  <c r="H516" i="5"/>
  <c r="G1714" i="13" s="1"/>
  <c r="R515" i="5"/>
  <c r="Q1713" i="13" s="1"/>
  <c r="P515" i="5"/>
  <c r="O1713" i="13" s="1"/>
  <c r="N515" i="5"/>
  <c r="M1713" i="13" s="1"/>
  <c r="L515" i="5"/>
  <c r="K1713" i="13" s="1"/>
  <c r="J515" i="5"/>
  <c r="I1713" i="13" s="1"/>
  <c r="H515" i="5"/>
  <c r="G1713" i="13" s="1"/>
  <c r="R514" i="5"/>
  <c r="Q1712" i="13" s="1"/>
  <c r="P514" i="5"/>
  <c r="O1712" i="13" s="1"/>
  <c r="N514" i="5"/>
  <c r="M1712" i="13" s="1"/>
  <c r="L514" i="5"/>
  <c r="K1712" i="13" s="1"/>
  <c r="J514" i="5"/>
  <c r="I1712" i="13" s="1"/>
  <c r="H514" i="5"/>
  <c r="G1712" i="13" s="1"/>
  <c r="R513" i="5"/>
  <c r="Q1711" i="13" s="1"/>
  <c r="P513" i="5"/>
  <c r="O1711" i="13" s="1"/>
  <c r="N513" i="5"/>
  <c r="M1711" i="13" s="1"/>
  <c r="L513" i="5"/>
  <c r="K1711" i="13" s="1"/>
  <c r="J513" i="5"/>
  <c r="I1711" i="13" s="1"/>
  <c r="H513" i="5"/>
  <c r="G1711" i="13" s="1"/>
  <c r="R512" i="5"/>
  <c r="Q1710" i="13" s="1"/>
  <c r="P512" i="5"/>
  <c r="O1710" i="13" s="1"/>
  <c r="N512" i="5"/>
  <c r="M1710" i="13" s="1"/>
  <c r="L512" i="5"/>
  <c r="K1710" i="13" s="1"/>
  <c r="J512" i="5"/>
  <c r="I1710" i="13" s="1"/>
  <c r="H512" i="5"/>
  <c r="G1710" i="13" s="1"/>
  <c r="R511" i="5"/>
  <c r="Q1709" i="13" s="1"/>
  <c r="P511" i="5"/>
  <c r="O1709" i="13" s="1"/>
  <c r="N511" i="5"/>
  <c r="M1709" i="13" s="1"/>
  <c r="L511" i="5"/>
  <c r="K1709" i="13" s="1"/>
  <c r="J511" i="5"/>
  <c r="I1709" i="13" s="1"/>
  <c r="H511" i="5"/>
  <c r="G1709" i="13" s="1"/>
  <c r="R510" i="5"/>
  <c r="Q1708" i="13" s="1"/>
  <c r="P510" i="5"/>
  <c r="O1708" i="13" s="1"/>
  <c r="N510" i="5"/>
  <c r="M1708" i="13" s="1"/>
  <c r="L510" i="5"/>
  <c r="K1708" i="13" s="1"/>
  <c r="J510" i="5"/>
  <c r="I1708" i="13" s="1"/>
  <c r="H510" i="5"/>
  <c r="G1708" i="13" s="1"/>
  <c r="R509" i="5"/>
  <c r="Q1707" i="13" s="1"/>
  <c r="P509" i="5"/>
  <c r="O1707" i="13" s="1"/>
  <c r="N509" i="5"/>
  <c r="M1707" i="13" s="1"/>
  <c r="L509" i="5"/>
  <c r="K1707" i="13" s="1"/>
  <c r="J509" i="5"/>
  <c r="I1707" i="13" s="1"/>
  <c r="H509" i="5"/>
  <c r="G1707" i="13" s="1"/>
  <c r="R508" i="5"/>
  <c r="Q1706" i="13" s="1"/>
  <c r="P508" i="5"/>
  <c r="O1706" i="13" s="1"/>
  <c r="N508" i="5"/>
  <c r="M1706" i="13" s="1"/>
  <c r="L508" i="5"/>
  <c r="K1706" i="13" s="1"/>
  <c r="J508" i="5"/>
  <c r="I1706" i="13" s="1"/>
  <c r="H508" i="5"/>
  <c r="G1706" i="13" s="1"/>
  <c r="R507" i="5"/>
  <c r="Q1705" i="13" s="1"/>
  <c r="P507" i="5"/>
  <c r="O1705" i="13" s="1"/>
  <c r="N507" i="5"/>
  <c r="M1705" i="13" s="1"/>
  <c r="L507" i="5"/>
  <c r="K1705" i="13" s="1"/>
  <c r="J507" i="5"/>
  <c r="I1705" i="13" s="1"/>
  <c r="H507" i="5"/>
  <c r="G1705" i="13" s="1"/>
  <c r="R506" i="5"/>
  <c r="Q1704" i="13" s="1"/>
  <c r="P506" i="5"/>
  <c r="O1704" i="13" s="1"/>
  <c r="N506" i="5"/>
  <c r="M1704" i="13" s="1"/>
  <c r="L506" i="5"/>
  <c r="K1704" i="13" s="1"/>
  <c r="J506" i="5"/>
  <c r="I1704" i="13" s="1"/>
  <c r="H506" i="5"/>
  <c r="G1704" i="13" s="1"/>
  <c r="R505" i="5"/>
  <c r="Q1703" i="13" s="1"/>
  <c r="P505" i="5"/>
  <c r="O1703" i="13" s="1"/>
  <c r="N505" i="5"/>
  <c r="M1703" i="13" s="1"/>
  <c r="L505" i="5"/>
  <c r="K1703" i="13" s="1"/>
  <c r="J505" i="5"/>
  <c r="I1703" i="13" s="1"/>
  <c r="H505" i="5"/>
  <c r="G1703" i="13" s="1"/>
  <c r="R504" i="5"/>
  <c r="Q1702" i="13" s="1"/>
  <c r="P504" i="5"/>
  <c r="O1702" i="13" s="1"/>
  <c r="N504" i="5"/>
  <c r="M1702" i="13" s="1"/>
  <c r="L504" i="5"/>
  <c r="K1702" i="13" s="1"/>
  <c r="J504" i="5"/>
  <c r="I1702" i="13" s="1"/>
  <c r="H504" i="5"/>
  <c r="G1702" i="13" s="1"/>
  <c r="R503" i="5"/>
  <c r="Q1701" i="13" s="1"/>
  <c r="P503" i="5"/>
  <c r="O1701" i="13" s="1"/>
  <c r="N503" i="5"/>
  <c r="M1701" i="13" s="1"/>
  <c r="L503" i="5"/>
  <c r="K1701" i="13" s="1"/>
  <c r="J503" i="5"/>
  <c r="I1701" i="13" s="1"/>
  <c r="H503" i="5"/>
  <c r="G1701" i="13" s="1"/>
  <c r="R502" i="5"/>
  <c r="Q1700" i="13" s="1"/>
  <c r="P502" i="5"/>
  <c r="O1700" i="13" s="1"/>
  <c r="N502" i="5"/>
  <c r="M1700" i="13" s="1"/>
  <c r="L502" i="5"/>
  <c r="K1700" i="13" s="1"/>
  <c r="J502" i="5"/>
  <c r="I1700" i="13" s="1"/>
  <c r="H502" i="5"/>
  <c r="G1700" i="13" s="1"/>
  <c r="R501" i="5"/>
  <c r="Q1699" i="13" s="1"/>
  <c r="P501" i="5"/>
  <c r="O1699" i="13" s="1"/>
  <c r="N501" i="5"/>
  <c r="M1699" i="13" s="1"/>
  <c r="L501" i="5"/>
  <c r="K1699" i="13" s="1"/>
  <c r="J501" i="5"/>
  <c r="I1699" i="13" s="1"/>
  <c r="H501" i="5"/>
  <c r="G1699" i="13" s="1"/>
  <c r="R500" i="5"/>
  <c r="Q1698" i="13" s="1"/>
  <c r="P500" i="5"/>
  <c r="O1698" i="13" s="1"/>
  <c r="N500" i="5"/>
  <c r="M1698" i="13" s="1"/>
  <c r="L500" i="5"/>
  <c r="K1698" i="13" s="1"/>
  <c r="J500" i="5"/>
  <c r="I1698" i="13" s="1"/>
  <c r="H500" i="5"/>
  <c r="G1698" i="13" s="1"/>
  <c r="R499" i="5"/>
  <c r="Q1697" i="13" s="1"/>
  <c r="P499" i="5"/>
  <c r="O1697" i="13" s="1"/>
  <c r="N499" i="5"/>
  <c r="M1697" i="13" s="1"/>
  <c r="L499" i="5"/>
  <c r="K1697" i="13" s="1"/>
  <c r="J499" i="5"/>
  <c r="I1697" i="13" s="1"/>
  <c r="H499" i="5"/>
  <c r="G1697" i="13" s="1"/>
  <c r="R498" i="5"/>
  <c r="Q1696" i="13" s="1"/>
  <c r="P498" i="5"/>
  <c r="O1696" i="13" s="1"/>
  <c r="N498" i="5"/>
  <c r="M1696" i="13" s="1"/>
  <c r="L498" i="5"/>
  <c r="K1696" i="13" s="1"/>
  <c r="J498" i="5"/>
  <c r="I1696" i="13" s="1"/>
  <c r="H498" i="5"/>
  <c r="G1696" i="13" s="1"/>
  <c r="R497" i="5"/>
  <c r="Q1695" i="13" s="1"/>
  <c r="P497" i="5"/>
  <c r="O1695" i="13" s="1"/>
  <c r="N497" i="5"/>
  <c r="M1695" i="13" s="1"/>
  <c r="L497" i="5"/>
  <c r="K1695" i="13" s="1"/>
  <c r="J497" i="5"/>
  <c r="I1695" i="13" s="1"/>
  <c r="H497" i="5"/>
  <c r="G1695" i="13" s="1"/>
  <c r="R496" i="5"/>
  <c r="Q1694" i="13" s="1"/>
  <c r="P496" i="5"/>
  <c r="O1694" i="13" s="1"/>
  <c r="N496" i="5"/>
  <c r="M1694" i="13" s="1"/>
  <c r="L496" i="5"/>
  <c r="K1694" i="13" s="1"/>
  <c r="J496" i="5"/>
  <c r="I1694" i="13" s="1"/>
  <c r="H496" i="5"/>
  <c r="G1694" i="13" s="1"/>
  <c r="R495" i="5"/>
  <c r="Q1693" i="13" s="1"/>
  <c r="P495" i="5"/>
  <c r="O1693" i="13" s="1"/>
  <c r="N495" i="5"/>
  <c r="M1693" i="13" s="1"/>
  <c r="L495" i="5"/>
  <c r="K1693" i="13" s="1"/>
  <c r="J495" i="5"/>
  <c r="I1693" i="13" s="1"/>
  <c r="H495" i="5"/>
  <c r="G1693" i="13" s="1"/>
  <c r="R494" i="5"/>
  <c r="Q1692" i="13" s="1"/>
  <c r="P494" i="5"/>
  <c r="O1692" i="13" s="1"/>
  <c r="N494" i="5"/>
  <c r="M1692" i="13" s="1"/>
  <c r="L494" i="5"/>
  <c r="K1692" i="13" s="1"/>
  <c r="J494" i="5"/>
  <c r="I1692" i="13" s="1"/>
  <c r="H494" i="5"/>
  <c r="G1692" i="13" s="1"/>
  <c r="R493" i="5"/>
  <c r="Q1691" i="13" s="1"/>
  <c r="P493" i="5"/>
  <c r="O1691" i="13" s="1"/>
  <c r="N493" i="5"/>
  <c r="M1691" i="13" s="1"/>
  <c r="L493" i="5"/>
  <c r="K1691" i="13" s="1"/>
  <c r="J493" i="5"/>
  <c r="I1691" i="13" s="1"/>
  <c r="H493" i="5"/>
  <c r="G1691" i="13" s="1"/>
  <c r="R492" i="5"/>
  <c r="Q1690" i="13" s="1"/>
  <c r="P492" i="5"/>
  <c r="O1690" i="13" s="1"/>
  <c r="N492" i="5"/>
  <c r="M1690" i="13" s="1"/>
  <c r="L492" i="5"/>
  <c r="K1690" i="13" s="1"/>
  <c r="J492" i="5"/>
  <c r="I1690" i="13" s="1"/>
  <c r="H492" i="5"/>
  <c r="G1690" i="13" s="1"/>
  <c r="R491" i="5"/>
  <c r="Q1689" i="13" s="1"/>
  <c r="P491" i="5"/>
  <c r="O1689" i="13" s="1"/>
  <c r="N491" i="5"/>
  <c r="M1689" i="13" s="1"/>
  <c r="L491" i="5"/>
  <c r="K1689" i="13" s="1"/>
  <c r="J491" i="5"/>
  <c r="I1689" i="13" s="1"/>
  <c r="H491" i="5"/>
  <c r="G1689" i="13" s="1"/>
  <c r="R490" i="5"/>
  <c r="Q1688" i="13" s="1"/>
  <c r="P490" i="5"/>
  <c r="O1688" i="13" s="1"/>
  <c r="N490" i="5"/>
  <c r="M1688" i="13" s="1"/>
  <c r="L490" i="5"/>
  <c r="K1688" i="13" s="1"/>
  <c r="J490" i="5"/>
  <c r="I1688" i="13" s="1"/>
  <c r="H490" i="5"/>
  <c r="G1688" i="13" s="1"/>
  <c r="R489" i="5"/>
  <c r="Q1687" i="13" s="1"/>
  <c r="P489" i="5"/>
  <c r="O1687" i="13" s="1"/>
  <c r="N489" i="5"/>
  <c r="M1687" i="13" s="1"/>
  <c r="L489" i="5"/>
  <c r="K1687" i="13" s="1"/>
  <c r="J489" i="5"/>
  <c r="I1687" i="13" s="1"/>
  <c r="H489" i="5"/>
  <c r="G1687" i="13" s="1"/>
  <c r="R488" i="5"/>
  <c r="Q1686" i="13" s="1"/>
  <c r="P488" i="5"/>
  <c r="O1686" i="13" s="1"/>
  <c r="N488" i="5"/>
  <c r="M1686" i="13" s="1"/>
  <c r="L488" i="5"/>
  <c r="K1686" i="13" s="1"/>
  <c r="J488" i="5"/>
  <c r="I1686" i="13" s="1"/>
  <c r="H488" i="5"/>
  <c r="G1686" i="13" s="1"/>
  <c r="R487" i="5"/>
  <c r="Q1685" i="13" s="1"/>
  <c r="P487" i="5"/>
  <c r="O1685" i="13" s="1"/>
  <c r="N487" i="5"/>
  <c r="M1685" i="13" s="1"/>
  <c r="L487" i="5"/>
  <c r="K1685" i="13" s="1"/>
  <c r="J487" i="5"/>
  <c r="I1685" i="13" s="1"/>
  <c r="H487" i="5"/>
  <c r="G1685" i="13" s="1"/>
  <c r="R486" i="5"/>
  <c r="Q1684" i="13" s="1"/>
  <c r="P486" i="5"/>
  <c r="O1684" i="13" s="1"/>
  <c r="N486" i="5"/>
  <c r="M1684" i="13" s="1"/>
  <c r="L486" i="5"/>
  <c r="K1684" i="13" s="1"/>
  <c r="J486" i="5"/>
  <c r="I1684" i="13" s="1"/>
  <c r="H486" i="5"/>
  <c r="G1684" i="13" s="1"/>
  <c r="R485" i="5"/>
  <c r="Q1683" i="13" s="1"/>
  <c r="P485" i="5"/>
  <c r="O1683" i="13" s="1"/>
  <c r="N485" i="5"/>
  <c r="M1683" i="13" s="1"/>
  <c r="L485" i="5"/>
  <c r="K1683" i="13" s="1"/>
  <c r="J485" i="5"/>
  <c r="I1683" i="13" s="1"/>
  <c r="H485" i="5"/>
  <c r="G1683" i="13" s="1"/>
  <c r="R484" i="5"/>
  <c r="Q1682" i="13" s="1"/>
  <c r="P484" i="5"/>
  <c r="O1682" i="13" s="1"/>
  <c r="N484" i="5"/>
  <c r="M1682" i="13" s="1"/>
  <c r="L484" i="5"/>
  <c r="K1682" i="13" s="1"/>
  <c r="J484" i="5"/>
  <c r="I1682" i="13" s="1"/>
  <c r="H484" i="5"/>
  <c r="G1682" i="13" s="1"/>
  <c r="R483" i="5"/>
  <c r="Q1681" i="13" s="1"/>
  <c r="P483" i="5"/>
  <c r="O1681" i="13" s="1"/>
  <c r="N483" i="5"/>
  <c r="M1681" i="13" s="1"/>
  <c r="L483" i="5"/>
  <c r="K1681" i="13" s="1"/>
  <c r="J483" i="5"/>
  <c r="I1681" i="13" s="1"/>
  <c r="H483" i="5"/>
  <c r="G1681" i="13" s="1"/>
  <c r="R482" i="5"/>
  <c r="Q1680" i="13" s="1"/>
  <c r="P482" i="5"/>
  <c r="O1680" i="13" s="1"/>
  <c r="N482" i="5"/>
  <c r="M1680" i="13" s="1"/>
  <c r="L482" i="5"/>
  <c r="K1680" i="13" s="1"/>
  <c r="J482" i="5"/>
  <c r="I1680" i="13" s="1"/>
  <c r="H482" i="5"/>
  <c r="G1680" i="13" s="1"/>
  <c r="R481" i="5"/>
  <c r="Q1679" i="13" s="1"/>
  <c r="P481" i="5"/>
  <c r="O1679" i="13" s="1"/>
  <c r="N481" i="5"/>
  <c r="M1679" i="13" s="1"/>
  <c r="L481" i="5"/>
  <c r="K1679" i="13" s="1"/>
  <c r="J481" i="5"/>
  <c r="I1679" i="13" s="1"/>
  <c r="H481" i="5"/>
  <c r="G1679" i="13" s="1"/>
  <c r="R480" i="5"/>
  <c r="Q1678" i="13" s="1"/>
  <c r="P480" i="5"/>
  <c r="O1678" i="13" s="1"/>
  <c r="N480" i="5"/>
  <c r="M1678" i="13" s="1"/>
  <c r="L480" i="5"/>
  <c r="K1678" i="13" s="1"/>
  <c r="J480" i="5"/>
  <c r="I1678" i="13" s="1"/>
  <c r="H480" i="5"/>
  <c r="G1678" i="13" s="1"/>
  <c r="R479" i="5"/>
  <c r="Q1677" i="13" s="1"/>
  <c r="P479" i="5"/>
  <c r="O1677" i="13" s="1"/>
  <c r="N479" i="5"/>
  <c r="M1677" i="13" s="1"/>
  <c r="L479" i="5"/>
  <c r="K1677" i="13" s="1"/>
  <c r="J479" i="5"/>
  <c r="I1677" i="13" s="1"/>
  <c r="H479" i="5"/>
  <c r="G1677" i="13" s="1"/>
  <c r="R478" i="5"/>
  <c r="Q1676" i="13" s="1"/>
  <c r="P478" i="5"/>
  <c r="O1676" i="13" s="1"/>
  <c r="N478" i="5"/>
  <c r="M1676" i="13" s="1"/>
  <c r="L478" i="5"/>
  <c r="K1676" i="13" s="1"/>
  <c r="J478" i="5"/>
  <c r="I1676" i="13" s="1"/>
  <c r="H478" i="5"/>
  <c r="G1676" i="13" s="1"/>
  <c r="R477" i="5"/>
  <c r="Q1675" i="13" s="1"/>
  <c r="P477" i="5"/>
  <c r="O1675" i="13" s="1"/>
  <c r="N477" i="5"/>
  <c r="M1675" i="13" s="1"/>
  <c r="L477" i="5"/>
  <c r="K1675" i="13" s="1"/>
  <c r="J477" i="5"/>
  <c r="I1675" i="13" s="1"/>
  <c r="H477" i="5"/>
  <c r="G1675" i="13" s="1"/>
  <c r="R476" i="5"/>
  <c r="Q1674" i="13" s="1"/>
  <c r="P476" i="5"/>
  <c r="O1674" i="13" s="1"/>
  <c r="N476" i="5"/>
  <c r="M1674" i="13" s="1"/>
  <c r="L476" i="5"/>
  <c r="K1674" i="13" s="1"/>
  <c r="J476" i="5"/>
  <c r="I1674" i="13" s="1"/>
  <c r="H476" i="5"/>
  <c r="G1674" i="13" s="1"/>
  <c r="R475" i="5"/>
  <c r="Q1673" i="13" s="1"/>
  <c r="P475" i="5"/>
  <c r="O1673" i="13" s="1"/>
  <c r="N475" i="5"/>
  <c r="M1673" i="13" s="1"/>
  <c r="L475" i="5"/>
  <c r="K1673" i="13" s="1"/>
  <c r="J475" i="5"/>
  <c r="I1673" i="13" s="1"/>
  <c r="H475" i="5"/>
  <c r="G1673" i="13" s="1"/>
  <c r="R474" i="5"/>
  <c r="Q1672" i="13" s="1"/>
  <c r="P474" i="5"/>
  <c r="O1672" i="13" s="1"/>
  <c r="N474" i="5"/>
  <c r="M1672" i="13" s="1"/>
  <c r="L474" i="5"/>
  <c r="K1672" i="13" s="1"/>
  <c r="J474" i="5"/>
  <c r="I1672" i="13" s="1"/>
  <c r="H474" i="5"/>
  <c r="G1672" i="13" s="1"/>
  <c r="R473" i="5"/>
  <c r="Q1671" i="13" s="1"/>
  <c r="P473" i="5"/>
  <c r="O1671" i="13" s="1"/>
  <c r="N473" i="5"/>
  <c r="M1671" i="13" s="1"/>
  <c r="L473" i="5"/>
  <c r="K1671" i="13" s="1"/>
  <c r="J473" i="5"/>
  <c r="I1671" i="13" s="1"/>
  <c r="H473" i="5"/>
  <c r="G1671" i="13" s="1"/>
  <c r="R472" i="5"/>
  <c r="Q1670" i="13" s="1"/>
  <c r="P472" i="5"/>
  <c r="O1670" i="13" s="1"/>
  <c r="N472" i="5"/>
  <c r="M1670" i="13" s="1"/>
  <c r="L472" i="5"/>
  <c r="K1670" i="13" s="1"/>
  <c r="J472" i="5"/>
  <c r="I1670" i="13" s="1"/>
  <c r="H472" i="5"/>
  <c r="G1670" i="13" s="1"/>
  <c r="R471" i="5"/>
  <c r="Q1669" i="13" s="1"/>
  <c r="P471" i="5"/>
  <c r="O1669" i="13" s="1"/>
  <c r="N471" i="5"/>
  <c r="M1669" i="13" s="1"/>
  <c r="L471" i="5"/>
  <c r="K1669" i="13" s="1"/>
  <c r="J471" i="5"/>
  <c r="I1669" i="13" s="1"/>
  <c r="H471" i="5"/>
  <c r="G1669" i="13" s="1"/>
  <c r="R470" i="5"/>
  <c r="Q1668" i="13" s="1"/>
  <c r="P470" i="5"/>
  <c r="O1668" i="13" s="1"/>
  <c r="N470" i="5"/>
  <c r="M1668" i="13" s="1"/>
  <c r="L470" i="5"/>
  <c r="K1668" i="13" s="1"/>
  <c r="J470" i="5"/>
  <c r="I1668" i="13" s="1"/>
  <c r="H470" i="5"/>
  <c r="G1668" i="13" s="1"/>
  <c r="R469" i="5"/>
  <c r="Q1667" i="13" s="1"/>
  <c r="P469" i="5"/>
  <c r="O1667" i="13" s="1"/>
  <c r="N469" i="5"/>
  <c r="M1667" i="13" s="1"/>
  <c r="L469" i="5"/>
  <c r="K1667" i="13" s="1"/>
  <c r="J469" i="5"/>
  <c r="I1667" i="13" s="1"/>
  <c r="H469" i="5"/>
  <c r="G1667" i="13" s="1"/>
  <c r="R468" i="5"/>
  <c r="Q1666" i="13" s="1"/>
  <c r="P468" i="5"/>
  <c r="O1666" i="13" s="1"/>
  <c r="N468" i="5"/>
  <c r="M1666" i="13" s="1"/>
  <c r="L468" i="5"/>
  <c r="K1666" i="13" s="1"/>
  <c r="J468" i="5"/>
  <c r="I1666" i="13" s="1"/>
  <c r="H468" i="5"/>
  <c r="G1666" i="13" s="1"/>
  <c r="R467" i="5"/>
  <c r="Q1665" i="13" s="1"/>
  <c r="P467" i="5"/>
  <c r="O1665" i="13" s="1"/>
  <c r="N467" i="5"/>
  <c r="M1665" i="13" s="1"/>
  <c r="L467" i="5"/>
  <c r="K1665" i="13" s="1"/>
  <c r="J467" i="5"/>
  <c r="I1665" i="13" s="1"/>
  <c r="H467" i="5"/>
  <c r="G1665" i="13" s="1"/>
  <c r="R466" i="5"/>
  <c r="Q1664" i="13" s="1"/>
  <c r="P466" i="5"/>
  <c r="O1664" i="13" s="1"/>
  <c r="N466" i="5"/>
  <c r="M1664" i="13" s="1"/>
  <c r="L466" i="5"/>
  <c r="K1664" i="13" s="1"/>
  <c r="J466" i="5"/>
  <c r="I1664" i="13" s="1"/>
  <c r="H466" i="5"/>
  <c r="G1664" i="13" s="1"/>
  <c r="R465" i="5"/>
  <c r="Q1663" i="13" s="1"/>
  <c r="P465" i="5"/>
  <c r="O1663" i="13" s="1"/>
  <c r="N465" i="5"/>
  <c r="M1663" i="13" s="1"/>
  <c r="L465" i="5"/>
  <c r="K1663" i="13" s="1"/>
  <c r="J465" i="5"/>
  <c r="I1663" i="13" s="1"/>
  <c r="H465" i="5"/>
  <c r="G1663" i="13" s="1"/>
  <c r="R464" i="5"/>
  <c r="Q1662" i="13" s="1"/>
  <c r="P464" i="5"/>
  <c r="O1662" i="13" s="1"/>
  <c r="N464" i="5"/>
  <c r="M1662" i="13" s="1"/>
  <c r="L464" i="5"/>
  <c r="K1662" i="13" s="1"/>
  <c r="J464" i="5"/>
  <c r="I1662" i="13" s="1"/>
  <c r="H464" i="5"/>
  <c r="G1662" i="13" s="1"/>
  <c r="R463" i="5"/>
  <c r="Q1661" i="13" s="1"/>
  <c r="P463" i="5"/>
  <c r="O1661" i="13" s="1"/>
  <c r="N463" i="5"/>
  <c r="M1661" i="13" s="1"/>
  <c r="L463" i="5"/>
  <c r="K1661" i="13" s="1"/>
  <c r="J463" i="5"/>
  <c r="I1661" i="13" s="1"/>
  <c r="H463" i="5"/>
  <c r="G1661" i="13" s="1"/>
  <c r="R462" i="5"/>
  <c r="Q1660" i="13" s="1"/>
  <c r="P462" i="5"/>
  <c r="O1660" i="13" s="1"/>
  <c r="N462" i="5"/>
  <c r="M1660" i="13" s="1"/>
  <c r="L462" i="5"/>
  <c r="K1660" i="13" s="1"/>
  <c r="J462" i="5"/>
  <c r="I1660" i="13" s="1"/>
  <c r="H462" i="5"/>
  <c r="G1660" i="13" s="1"/>
  <c r="R461" i="5"/>
  <c r="Q1659" i="13" s="1"/>
  <c r="P461" i="5"/>
  <c r="O1659" i="13" s="1"/>
  <c r="N461" i="5"/>
  <c r="M1659" i="13" s="1"/>
  <c r="L461" i="5"/>
  <c r="K1659" i="13" s="1"/>
  <c r="J461" i="5"/>
  <c r="I1659" i="13" s="1"/>
  <c r="H461" i="5"/>
  <c r="G1659" i="13" s="1"/>
  <c r="R460" i="5"/>
  <c r="Q1658" i="13" s="1"/>
  <c r="P460" i="5"/>
  <c r="O1658" i="13" s="1"/>
  <c r="N460" i="5"/>
  <c r="M1658" i="13" s="1"/>
  <c r="L460" i="5"/>
  <c r="K1658" i="13" s="1"/>
  <c r="J460" i="5"/>
  <c r="I1658" i="13" s="1"/>
  <c r="H460" i="5"/>
  <c r="G1658" i="13" s="1"/>
  <c r="R459" i="5"/>
  <c r="Q1657" i="13" s="1"/>
  <c r="P459" i="5"/>
  <c r="O1657" i="13" s="1"/>
  <c r="N459" i="5"/>
  <c r="M1657" i="13" s="1"/>
  <c r="L459" i="5"/>
  <c r="K1657" i="13" s="1"/>
  <c r="J459" i="5"/>
  <c r="I1657" i="13" s="1"/>
  <c r="H459" i="5"/>
  <c r="G1657" i="13" s="1"/>
  <c r="R458" i="5"/>
  <c r="Q1656" i="13" s="1"/>
  <c r="P458" i="5"/>
  <c r="O1656" i="13" s="1"/>
  <c r="N458" i="5"/>
  <c r="M1656" i="13" s="1"/>
  <c r="L458" i="5"/>
  <c r="K1656" i="13" s="1"/>
  <c r="J458" i="5"/>
  <c r="I1656" i="13" s="1"/>
  <c r="H458" i="5"/>
  <c r="G1656" i="13" s="1"/>
  <c r="R457" i="5"/>
  <c r="Q1655" i="13" s="1"/>
  <c r="P457" i="5"/>
  <c r="O1655" i="13" s="1"/>
  <c r="N457" i="5"/>
  <c r="M1655" i="13" s="1"/>
  <c r="L457" i="5"/>
  <c r="K1655" i="13" s="1"/>
  <c r="J457" i="5"/>
  <c r="I1655" i="13" s="1"/>
  <c r="H457" i="5"/>
  <c r="G1655" i="13" s="1"/>
  <c r="R456" i="5"/>
  <c r="Q1654" i="13" s="1"/>
  <c r="P456" i="5"/>
  <c r="O1654" i="13" s="1"/>
  <c r="N456" i="5"/>
  <c r="M1654" i="13" s="1"/>
  <c r="L456" i="5"/>
  <c r="K1654" i="13" s="1"/>
  <c r="J456" i="5"/>
  <c r="I1654" i="13" s="1"/>
  <c r="H456" i="5"/>
  <c r="G1654" i="13" s="1"/>
  <c r="R455" i="5"/>
  <c r="Q1653" i="13" s="1"/>
  <c r="P455" i="5"/>
  <c r="O1653" i="13" s="1"/>
  <c r="N455" i="5"/>
  <c r="M1653" i="13" s="1"/>
  <c r="L455" i="5"/>
  <c r="K1653" i="13" s="1"/>
  <c r="J455" i="5"/>
  <c r="I1653" i="13" s="1"/>
  <c r="H455" i="5"/>
  <c r="G1653" i="13" s="1"/>
  <c r="R454" i="5"/>
  <c r="Q1652" i="13" s="1"/>
  <c r="P454" i="5"/>
  <c r="O1652" i="13" s="1"/>
  <c r="N454" i="5"/>
  <c r="M1652" i="13" s="1"/>
  <c r="L454" i="5"/>
  <c r="K1652" i="13" s="1"/>
  <c r="J454" i="5"/>
  <c r="I1652" i="13" s="1"/>
  <c r="H454" i="5"/>
  <c r="G1652" i="13" s="1"/>
  <c r="R453" i="5"/>
  <c r="Q1651" i="13" s="1"/>
  <c r="P453" i="5"/>
  <c r="O1651" i="13" s="1"/>
  <c r="N453" i="5"/>
  <c r="M1651" i="13" s="1"/>
  <c r="L453" i="5"/>
  <c r="K1651" i="13" s="1"/>
  <c r="J453" i="5"/>
  <c r="I1651" i="13" s="1"/>
  <c r="H453" i="5"/>
  <c r="G1651" i="13" s="1"/>
  <c r="R452" i="5"/>
  <c r="Q1650" i="13" s="1"/>
  <c r="P452" i="5"/>
  <c r="O1650" i="13" s="1"/>
  <c r="N452" i="5"/>
  <c r="M1650" i="13" s="1"/>
  <c r="L452" i="5"/>
  <c r="K1650" i="13" s="1"/>
  <c r="J452" i="5"/>
  <c r="I1650" i="13" s="1"/>
  <c r="H452" i="5"/>
  <c r="G1650" i="13" s="1"/>
  <c r="R451" i="5"/>
  <c r="Q1649" i="13" s="1"/>
  <c r="P451" i="5"/>
  <c r="O1649" i="13" s="1"/>
  <c r="N451" i="5"/>
  <c r="M1649" i="13" s="1"/>
  <c r="L451" i="5"/>
  <c r="K1649" i="13" s="1"/>
  <c r="J451" i="5"/>
  <c r="I1649" i="13" s="1"/>
  <c r="H451" i="5"/>
  <c r="G1649" i="13" s="1"/>
  <c r="R450" i="5"/>
  <c r="Q1648" i="13" s="1"/>
  <c r="P450" i="5"/>
  <c r="O1648" i="13" s="1"/>
  <c r="N450" i="5"/>
  <c r="M1648" i="13" s="1"/>
  <c r="L450" i="5"/>
  <c r="K1648" i="13" s="1"/>
  <c r="J450" i="5"/>
  <c r="I1648" i="13" s="1"/>
  <c r="H450" i="5"/>
  <c r="G1648" i="13" s="1"/>
  <c r="R449" i="5"/>
  <c r="Q1647" i="13" s="1"/>
  <c r="P449" i="5"/>
  <c r="O1647" i="13" s="1"/>
  <c r="N449" i="5"/>
  <c r="M1647" i="13" s="1"/>
  <c r="L449" i="5"/>
  <c r="K1647" i="13" s="1"/>
  <c r="J449" i="5"/>
  <c r="I1647" i="13" s="1"/>
  <c r="H449" i="5"/>
  <c r="G1647" i="13" s="1"/>
  <c r="R448" i="5"/>
  <c r="Q1646" i="13" s="1"/>
  <c r="P448" i="5"/>
  <c r="O1646" i="13" s="1"/>
  <c r="N448" i="5"/>
  <c r="M1646" i="13" s="1"/>
  <c r="L448" i="5"/>
  <c r="K1646" i="13" s="1"/>
  <c r="J448" i="5"/>
  <c r="I1646" i="13" s="1"/>
  <c r="H448" i="5"/>
  <c r="G1646" i="13" s="1"/>
  <c r="R447" i="5"/>
  <c r="Q1645" i="13" s="1"/>
  <c r="P447" i="5"/>
  <c r="O1645" i="13" s="1"/>
  <c r="N447" i="5"/>
  <c r="M1645" i="13" s="1"/>
  <c r="L447" i="5"/>
  <c r="K1645" i="13" s="1"/>
  <c r="J447" i="5"/>
  <c r="I1645" i="13" s="1"/>
  <c r="H447" i="5"/>
  <c r="G1645" i="13" s="1"/>
  <c r="R446" i="5"/>
  <c r="Q1644" i="13" s="1"/>
  <c r="P446" i="5"/>
  <c r="O1644" i="13" s="1"/>
  <c r="N446" i="5"/>
  <c r="M1644" i="13" s="1"/>
  <c r="L446" i="5"/>
  <c r="K1644" i="13" s="1"/>
  <c r="J446" i="5"/>
  <c r="I1644" i="13" s="1"/>
  <c r="H446" i="5"/>
  <c r="G1644" i="13" s="1"/>
  <c r="R445" i="5"/>
  <c r="Q1643" i="13" s="1"/>
  <c r="P445" i="5"/>
  <c r="O1643" i="13" s="1"/>
  <c r="N445" i="5"/>
  <c r="M1643" i="13" s="1"/>
  <c r="L445" i="5"/>
  <c r="K1643" i="13" s="1"/>
  <c r="J445" i="5"/>
  <c r="I1643" i="13" s="1"/>
  <c r="H445" i="5"/>
  <c r="G1643" i="13" s="1"/>
  <c r="R444" i="5"/>
  <c r="Q1642" i="13" s="1"/>
  <c r="P444" i="5"/>
  <c r="O1642" i="13" s="1"/>
  <c r="N444" i="5"/>
  <c r="M1642" i="13" s="1"/>
  <c r="L444" i="5"/>
  <c r="K1642" i="13" s="1"/>
  <c r="J444" i="5"/>
  <c r="I1642" i="13" s="1"/>
  <c r="H444" i="5"/>
  <c r="G1642" i="13" s="1"/>
  <c r="R443" i="5"/>
  <c r="Q1641" i="13" s="1"/>
  <c r="P443" i="5"/>
  <c r="O1641" i="13" s="1"/>
  <c r="N443" i="5"/>
  <c r="M1641" i="13" s="1"/>
  <c r="L443" i="5"/>
  <c r="K1641" i="13" s="1"/>
  <c r="J443" i="5"/>
  <c r="I1641" i="13" s="1"/>
  <c r="H443" i="5"/>
  <c r="G1641" i="13" s="1"/>
  <c r="R442" i="5"/>
  <c r="Q1640" i="13" s="1"/>
  <c r="P442" i="5"/>
  <c r="O1640" i="13" s="1"/>
  <c r="N442" i="5"/>
  <c r="M1640" i="13" s="1"/>
  <c r="L442" i="5"/>
  <c r="K1640" i="13" s="1"/>
  <c r="J442" i="5"/>
  <c r="I1640" i="13" s="1"/>
  <c r="H442" i="5"/>
  <c r="G1640" i="13" s="1"/>
  <c r="R441" i="5"/>
  <c r="Q1639" i="13" s="1"/>
  <c r="P441" i="5"/>
  <c r="O1639" i="13" s="1"/>
  <c r="N441" i="5"/>
  <c r="M1639" i="13" s="1"/>
  <c r="L441" i="5"/>
  <c r="K1639" i="13" s="1"/>
  <c r="J441" i="5"/>
  <c r="I1639" i="13" s="1"/>
  <c r="H441" i="5"/>
  <c r="G1639" i="13" s="1"/>
  <c r="R440" i="5"/>
  <c r="Q1638" i="13" s="1"/>
  <c r="P440" i="5"/>
  <c r="O1638" i="13" s="1"/>
  <c r="N440" i="5"/>
  <c r="M1638" i="13" s="1"/>
  <c r="L440" i="5"/>
  <c r="K1638" i="13" s="1"/>
  <c r="J440" i="5"/>
  <c r="I1638" i="13" s="1"/>
  <c r="H440" i="5"/>
  <c r="G1638" i="13" s="1"/>
  <c r="R439" i="5"/>
  <c r="Q1637" i="13" s="1"/>
  <c r="P439" i="5"/>
  <c r="O1637" i="13" s="1"/>
  <c r="N439" i="5"/>
  <c r="M1637" i="13" s="1"/>
  <c r="L439" i="5"/>
  <c r="K1637" i="13" s="1"/>
  <c r="J439" i="5"/>
  <c r="I1637" i="13" s="1"/>
  <c r="H439" i="5"/>
  <c r="G1637" i="13" s="1"/>
  <c r="R438" i="5"/>
  <c r="Q1636" i="13" s="1"/>
  <c r="P438" i="5"/>
  <c r="O1636" i="13" s="1"/>
  <c r="N438" i="5"/>
  <c r="M1636" i="13" s="1"/>
  <c r="L438" i="5"/>
  <c r="K1636" i="13" s="1"/>
  <c r="J438" i="5"/>
  <c r="I1636" i="13" s="1"/>
  <c r="H438" i="5"/>
  <c r="G1636" i="13" s="1"/>
  <c r="R437" i="5"/>
  <c r="Q1635" i="13" s="1"/>
  <c r="P437" i="5"/>
  <c r="O1635" i="13" s="1"/>
  <c r="N437" i="5"/>
  <c r="M1635" i="13" s="1"/>
  <c r="L437" i="5"/>
  <c r="K1635" i="13" s="1"/>
  <c r="J437" i="5"/>
  <c r="I1635" i="13" s="1"/>
  <c r="H437" i="5"/>
  <c r="G1635" i="13" s="1"/>
  <c r="R436" i="5"/>
  <c r="Q1634" i="13" s="1"/>
  <c r="P436" i="5"/>
  <c r="O1634" i="13" s="1"/>
  <c r="N436" i="5"/>
  <c r="M1634" i="13" s="1"/>
  <c r="L436" i="5"/>
  <c r="K1634" i="13" s="1"/>
  <c r="J436" i="5"/>
  <c r="I1634" i="13" s="1"/>
  <c r="H436" i="5"/>
  <c r="G1634" i="13" s="1"/>
  <c r="R435" i="5"/>
  <c r="Q1633" i="13" s="1"/>
  <c r="P435" i="5"/>
  <c r="O1633" i="13" s="1"/>
  <c r="N435" i="5"/>
  <c r="M1633" i="13" s="1"/>
  <c r="L435" i="5"/>
  <c r="K1633" i="13" s="1"/>
  <c r="J435" i="5"/>
  <c r="I1633" i="13" s="1"/>
  <c r="H435" i="5"/>
  <c r="G1633" i="13" s="1"/>
  <c r="R434" i="5"/>
  <c r="Q1632" i="13" s="1"/>
  <c r="P434" i="5"/>
  <c r="O1632" i="13" s="1"/>
  <c r="N434" i="5"/>
  <c r="M1632" i="13" s="1"/>
  <c r="L434" i="5"/>
  <c r="K1632" i="13" s="1"/>
  <c r="J434" i="5"/>
  <c r="I1632" i="13" s="1"/>
  <c r="H434" i="5"/>
  <c r="G1632" i="13" s="1"/>
  <c r="R433" i="5"/>
  <c r="Q1631" i="13" s="1"/>
  <c r="P433" i="5"/>
  <c r="O1631" i="13" s="1"/>
  <c r="N433" i="5"/>
  <c r="M1631" i="13" s="1"/>
  <c r="L433" i="5"/>
  <c r="K1631" i="13" s="1"/>
  <c r="J433" i="5"/>
  <c r="I1631" i="13" s="1"/>
  <c r="H433" i="5"/>
  <c r="G1631" i="13" s="1"/>
  <c r="R432" i="5"/>
  <c r="Q1630" i="13" s="1"/>
  <c r="P432" i="5"/>
  <c r="O1630" i="13" s="1"/>
  <c r="N432" i="5"/>
  <c r="M1630" i="13" s="1"/>
  <c r="L432" i="5"/>
  <c r="K1630" i="13" s="1"/>
  <c r="J432" i="5"/>
  <c r="I1630" i="13" s="1"/>
  <c r="H432" i="5"/>
  <c r="G1630" i="13" s="1"/>
  <c r="R431" i="5"/>
  <c r="Q1629" i="13" s="1"/>
  <c r="P431" i="5"/>
  <c r="O1629" i="13" s="1"/>
  <c r="N431" i="5"/>
  <c r="M1629" i="13" s="1"/>
  <c r="L431" i="5"/>
  <c r="K1629" i="13" s="1"/>
  <c r="J431" i="5"/>
  <c r="I1629" i="13" s="1"/>
  <c r="H431" i="5"/>
  <c r="G1629" i="13" s="1"/>
  <c r="R430" i="5"/>
  <c r="Q1628" i="13" s="1"/>
  <c r="P430" i="5"/>
  <c r="O1628" i="13" s="1"/>
  <c r="N430" i="5"/>
  <c r="M1628" i="13" s="1"/>
  <c r="L430" i="5"/>
  <c r="K1628" i="13" s="1"/>
  <c r="J430" i="5"/>
  <c r="I1628" i="13" s="1"/>
  <c r="H430" i="5"/>
  <c r="G1628" i="13" s="1"/>
  <c r="R429" i="5"/>
  <c r="Q1627" i="13" s="1"/>
  <c r="P429" i="5"/>
  <c r="O1627" i="13" s="1"/>
  <c r="N429" i="5"/>
  <c r="M1627" i="13" s="1"/>
  <c r="L429" i="5"/>
  <c r="K1627" i="13" s="1"/>
  <c r="J429" i="5"/>
  <c r="I1627" i="13" s="1"/>
  <c r="H429" i="5"/>
  <c r="G1627" i="13" s="1"/>
  <c r="R428" i="5"/>
  <c r="Q1626" i="13" s="1"/>
  <c r="P428" i="5"/>
  <c r="O1626" i="13" s="1"/>
  <c r="N428" i="5"/>
  <c r="M1626" i="13" s="1"/>
  <c r="L428" i="5"/>
  <c r="K1626" i="13" s="1"/>
  <c r="J428" i="5"/>
  <c r="I1626" i="13" s="1"/>
  <c r="H428" i="5"/>
  <c r="G1626" i="13" s="1"/>
  <c r="R427" i="5"/>
  <c r="Q1625" i="13" s="1"/>
  <c r="P427" i="5"/>
  <c r="O1625" i="13" s="1"/>
  <c r="N427" i="5"/>
  <c r="M1625" i="13" s="1"/>
  <c r="L427" i="5"/>
  <c r="K1625" i="13" s="1"/>
  <c r="J427" i="5"/>
  <c r="I1625" i="13" s="1"/>
  <c r="H427" i="5"/>
  <c r="G1625" i="13" s="1"/>
  <c r="R426" i="5"/>
  <c r="Q1624" i="13" s="1"/>
  <c r="P426" i="5"/>
  <c r="O1624" i="13" s="1"/>
  <c r="N426" i="5"/>
  <c r="M1624" i="13" s="1"/>
  <c r="L426" i="5"/>
  <c r="K1624" i="13" s="1"/>
  <c r="J426" i="5"/>
  <c r="I1624" i="13" s="1"/>
  <c r="H426" i="5"/>
  <c r="G1624" i="13" s="1"/>
  <c r="R425" i="5"/>
  <c r="Q1623" i="13" s="1"/>
  <c r="P425" i="5"/>
  <c r="O1623" i="13" s="1"/>
  <c r="N425" i="5"/>
  <c r="M1623" i="13" s="1"/>
  <c r="L425" i="5"/>
  <c r="K1623" i="13" s="1"/>
  <c r="J425" i="5"/>
  <c r="I1623" i="13" s="1"/>
  <c r="H425" i="5"/>
  <c r="G1623" i="13" s="1"/>
  <c r="R424" i="5"/>
  <c r="Q1622" i="13" s="1"/>
  <c r="P424" i="5"/>
  <c r="O1622" i="13" s="1"/>
  <c r="N424" i="5"/>
  <c r="M1622" i="13" s="1"/>
  <c r="L424" i="5"/>
  <c r="K1622" i="13" s="1"/>
  <c r="J424" i="5"/>
  <c r="I1622" i="13" s="1"/>
  <c r="H424" i="5"/>
  <c r="G1622" i="13" s="1"/>
  <c r="R423" i="5"/>
  <c r="Q1621" i="13" s="1"/>
  <c r="P423" i="5"/>
  <c r="O1621" i="13" s="1"/>
  <c r="N423" i="5"/>
  <c r="M1621" i="13" s="1"/>
  <c r="L423" i="5"/>
  <c r="K1621" i="13" s="1"/>
  <c r="J423" i="5"/>
  <c r="I1621" i="13" s="1"/>
  <c r="H423" i="5"/>
  <c r="G1621" i="13" s="1"/>
  <c r="R422" i="5"/>
  <c r="Q1620" i="13" s="1"/>
  <c r="P422" i="5"/>
  <c r="O1620" i="13" s="1"/>
  <c r="N422" i="5"/>
  <c r="M1620" i="13" s="1"/>
  <c r="L422" i="5"/>
  <c r="K1620" i="13" s="1"/>
  <c r="J422" i="5"/>
  <c r="I1620" i="13" s="1"/>
  <c r="H422" i="5"/>
  <c r="G1620" i="13" s="1"/>
  <c r="R421" i="5"/>
  <c r="Q1619" i="13" s="1"/>
  <c r="P421" i="5"/>
  <c r="O1619" i="13" s="1"/>
  <c r="N421" i="5"/>
  <c r="M1619" i="13" s="1"/>
  <c r="L421" i="5"/>
  <c r="K1619" i="13" s="1"/>
  <c r="J421" i="5"/>
  <c r="I1619" i="13" s="1"/>
  <c r="H421" i="5"/>
  <c r="G1619" i="13" s="1"/>
  <c r="R420" i="5"/>
  <c r="Q1618" i="13" s="1"/>
  <c r="P420" i="5"/>
  <c r="O1618" i="13" s="1"/>
  <c r="N420" i="5"/>
  <c r="M1618" i="13" s="1"/>
  <c r="L420" i="5"/>
  <c r="K1618" i="13" s="1"/>
  <c r="J420" i="5"/>
  <c r="I1618" i="13" s="1"/>
  <c r="H420" i="5"/>
  <c r="G1618" i="13" s="1"/>
  <c r="R419" i="5"/>
  <c r="Q1617" i="13" s="1"/>
  <c r="P419" i="5"/>
  <c r="O1617" i="13" s="1"/>
  <c r="N419" i="5"/>
  <c r="M1617" i="13" s="1"/>
  <c r="L419" i="5"/>
  <c r="K1617" i="13" s="1"/>
  <c r="J419" i="5"/>
  <c r="I1617" i="13" s="1"/>
  <c r="H419" i="5"/>
  <c r="G1617" i="13" s="1"/>
  <c r="R418" i="5"/>
  <c r="Q1616" i="13" s="1"/>
  <c r="P418" i="5"/>
  <c r="O1616" i="13" s="1"/>
  <c r="N418" i="5"/>
  <c r="M1616" i="13" s="1"/>
  <c r="L418" i="5"/>
  <c r="K1616" i="13" s="1"/>
  <c r="J418" i="5"/>
  <c r="I1616" i="13" s="1"/>
  <c r="H418" i="5"/>
  <c r="G1616" i="13" s="1"/>
  <c r="R417" i="5"/>
  <c r="Q1615" i="13" s="1"/>
  <c r="P417" i="5"/>
  <c r="O1615" i="13" s="1"/>
  <c r="N417" i="5"/>
  <c r="M1615" i="13" s="1"/>
  <c r="L417" i="5"/>
  <c r="K1615" i="13" s="1"/>
  <c r="J417" i="5"/>
  <c r="I1615" i="13" s="1"/>
  <c r="H417" i="5"/>
  <c r="G1615" i="13" s="1"/>
  <c r="R416" i="5"/>
  <c r="Q1614" i="13" s="1"/>
  <c r="P416" i="5"/>
  <c r="O1614" i="13" s="1"/>
  <c r="N416" i="5"/>
  <c r="M1614" i="13" s="1"/>
  <c r="L416" i="5"/>
  <c r="K1614" i="13" s="1"/>
  <c r="J416" i="5"/>
  <c r="I1614" i="13" s="1"/>
  <c r="H416" i="5"/>
  <c r="G1614" i="13" s="1"/>
  <c r="R415" i="5"/>
  <c r="Q1613" i="13" s="1"/>
  <c r="P415" i="5"/>
  <c r="O1613" i="13" s="1"/>
  <c r="N415" i="5"/>
  <c r="M1613" i="13" s="1"/>
  <c r="L415" i="5"/>
  <c r="K1613" i="13" s="1"/>
  <c r="J415" i="5"/>
  <c r="I1613" i="13" s="1"/>
  <c r="H415" i="5"/>
  <c r="G1613" i="13" s="1"/>
  <c r="R414" i="5"/>
  <c r="Q1612" i="13" s="1"/>
  <c r="P414" i="5"/>
  <c r="O1612" i="13" s="1"/>
  <c r="N414" i="5"/>
  <c r="M1612" i="13" s="1"/>
  <c r="L414" i="5"/>
  <c r="K1612" i="13" s="1"/>
  <c r="J414" i="5"/>
  <c r="I1612" i="13" s="1"/>
  <c r="H414" i="5"/>
  <c r="G1612" i="13" s="1"/>
  <c r="R413" i="5"/>
  <c r="Q1611" i="13" s="1"/>
  <c r="P413" i="5"/>
  <c r="O1611" i="13" s="1"/>
  <c r="N413" i="5"/>
  <c r="M1611" i="13" s="1"/>
  <c r="L413" i="5"/>
  <c r="K1611" i="13" s="1"/>
  <c r="J413" i="5"/>
  <c r="I1611" i="13" s="1"/>
  <c r="H413" i="5"/>
  <c r="G1611" i="13" s="1"/>
  <c r="R412" i="5"/>
  <c r="Q1610" i="13" s="1"/>
  <c r="P412" i="5"/>
  <c r="O1610" i="13" s="1"/>
  <c r="N412" i="5"/>
  <c r="M1610" i="13" s="1"/>
  <c r="L412" i="5"/>
  <c r="K1610" i="13" s="1"/>
  <c r="J412" i="5"/>
  <c r="I1610" i="13" s="1"/>
  <c r="H412" i="5"/>
  <c r="G1610" i="13" s="1"/>
  <c r="R411" i="5"/>
  <c r="Q1609" i="13" s="1"/>
  <c r="P411" i="5"/>
  <c r="O1609" i="13" s="1"/>
  <c r="N411" i="5"/>
  <c r="M1609" i="13" s="1"/>
  <c r="L411" i="5"/>
  <c r="K1609" i="13" s="1"/>
  <c r="J411" i="5"/>
  <c r="I1609" i="13" s="1"/>
  <c r="H411" i="5"/>
  <c r="G1609" i="13" s="1"/>
  <c r="R410" i="5"/>
  <c r="Q1608" i="13" s="1"/>
  <c r="P410" i="5"/>
  <c r="O1608" i="13" s="1"/>
  <c r="N410" i="5"/>
  <c r="M1608" i="13" s="1"/>
  <c r="L410" i="5"/>
  <c r="K1608" i="13" s="1"/>
  <c r="J410" i="5"/>
  <c r="I1608" i="13" s="1"/>
  <c r="H410" i="5"/>
  <c r="G1608" i="13" s="1"/>
  <c r="R409" i="5"/>
  <c r="Q1607" i="13" s="1"/>
  <c r="P409" i="5"/>
  <c r="O1607" i="13" s="1"/>
  <c r="N409" i="5"/>
  <c r="M1607" i="13" s="1"/>
  <c r="L409" i="5"/>
  <c r="K1607" i="13" s="1"/>
  <c r="J409" i="5"/>
  <c r="I1607" i="13" s="1"/>
  <c r="H409" i="5"/>
  <c r="G1607" i="13" s="1"/>
  <c r="R408" i="5"/>
  <c r="Q1606" i="13" s="1"/>
  <c r="P408" i="5"/>
  <c r="O1606" i="13" s="1"/>
  <c r="N408" i="5"/>
  <c r="M1606" i="13" s="1"/>
  <c r="L408" i="5"/>
  <c r="K1606" i="13" s="1"/>
  <c r="J408" i="5"/>
  <c r="I1606" i="13" s="1"/>
  <c r="H408" i="5"/>
  <c r="G1606" i="13" s="1"/>
  <c r="R407" i="5"/>
  <c r="Q1605" i="13" s="1"/>
  <c r="P407" i="5"/>
  <c r="O1605" i="13" s="1"/>
  <c r="N407" i="5"/>
  <c r="M1605" i="13" s="1"/>
  <c r="L407" i="5"/>
  <c r="K1605" i="13" s="1"/>
  <c r="J407" i="5"/>
  <c r="I1605" i="13" s="1"/>
  <c r="H407" i="5"/>
  <c r="G1605" i="13" s="1"/>
  <c r="R406" i="5"/>
  <c r="Q1604" i="13" s="1"/>
  <c r="P406" i="5"/>
  <c r="O1604" i="13" s="1"/>
  <c r="N406" i="5"/>
  <c r="M1604" i="13" s="1"/>
  <c r="L406" i="5"/>
  <c r="K1604" i="13" s="1"/>
  <c r="J406" i="5"/>
  <c r="I1604" i="13" s="1"/>
  <c r="H406" i="5"/>
  <c r="G1604" i="13" s="1"/>
  <c r="R405" i="5"/>
  <c r="Q1603" i="13" s="1"/>
  <c r="P405" i="5"/>
  <c r="O1603" i="13" s="1"/>
  <c r="N405" i="5"/>
  <c r="M1603" i="13" s="1"/>
  <c r="L405" i="5"/>
  <c r="K1603" i="13" s="1"/>
  <c r="J405" i="5"/>
  <c r="I1603" i="13" s="1"/>
  <c r="H405" i="5"/>
  <c r="G1603" i="13" s="1"/>
  <c r="R404" i="5"/>
  <c r="Q1602" i="13" s="1"/>
  <c r="P404" i="5"/>
  <c r="O1602" i="13" s="1"/>
  <c r="N404" i="5"/>
  <c r="M1602" i="13" s="1"/>
  <c r="L404" i="5"/>
  <c r="K1602" i="13" s="1"/>
  <c r="J404" i="5"/>
  <c r="I1602" i="13" s="1"/>
  <c r="H404" i="5"/>
  <c r="G1602" i="13" s="1"/>
  <c r="R403" i="5"/>
  <c r="Q1601" i="13" s="1"/>
  <c r="P403" i="5"/>
  <c r="O1601" i="13" s="1"/>
  <c r="N403" i="5"/>
  <c r="M1601" i="13" s="1"/>
  <c r="L403" i="5"/>
  <c r="K1601" i="13" s="1"/>
  <c r="J403" i="5"/>
  <c r="I1601" i="13" s="1"/>
  <c r="H403" i="5"/>
  <c r="G1601" i="13" s="1"/>
  <c r="R402" i="5"/>
  <c r="Q1600" i="13" s="1"/>
  <c r="P402" i="5"/>
  <c r="O1600" i="13" s="1"/>
  <c r="N402" i="5"/>
  <c r="M1600" i="13" s="1"/>
  <c r="L402" i="5"/>
  <c r="K1600" i="13" s="1"/>
  <c r="J402" i="5"/>
  <c r="I1600" i="13" s="1"/>
  <c r="H402" i="5"/>
  <c r="G1600" i="13" s="1"/>
  <c r="R401" i="5"/>
  <c r="Q1599" i="13" s="1"/>
  <c r="P401" i="5"/>
  <c r="O1599" i="13" s="1"/>
  <c r="N401" i="5"/>
  <c r="M1599" i="13" s="1"/>
  <c r="L401" i="5"/>
  <c r="K1599" i="13" s="1"/>
  <c r="J401" i="5"/>
  <c r="I1599" i="13" s="1"/>
  <c r="H401" i="5"/>
  <c r="G1599" i="13" s="1"/>
  <c r="R400" i="5"/>
  <c r="Q1598" i="13" s="1"/>
  <c r="P400" i="5"/>
  <c r="O1598" i="13" s="1"/>
  <c r="N400" i="5"/>
  <c r="M1598" i="13" s="1"/>
  <c r="L400" i="5"/>
  <c r="K1598" i="13" s="1"/>
  <c r="J400" i="5"/>
  <c r="I1598" i="13" s="1"/>
  <c r="H400" i="5"/>
  <c r="G1598" i="13" s="1"/>
  <c r="R399" i="5"/>
  <c r="Q1597" i="13" s="1"/>
  <c r="P399" i="5"/>
  <c r="O1597" i="13" s="1"/>
  <c r="N399" i="5"/>
  <c r="M1597" i="13" s="1"/>
  <c r="L399" i="5"/>
  <c r="K1597" i="13" s="1"/>
  <c r="J399" i="5"/>
  <c r="I1597" i="13" s="1"/>
  <c r="H399" i="5"/>
  <c r="G1597" i="13" s="1"/>
  <c r="R398" i="5"/>
  <c r="Q1596" i="13" s="1"/>
  <c r="P398" i="5"/>
  <c r="O1596" i="13" s="1"/>
  <c r="N398" i="5"/>
  <c r="M1596" i="13" s="1"/>
  <c r="L398" i="5"/>
  <c r="K1596" i="13" s="1"/>
  <c r="J398" i="5"/>
  <c r="I1596" i="13" s="1"/>
  <c r="H398" i="5"/>
  <c r="G1596" i="13" s="1"/>
  <c r="R397" i="5"/>
  <c r="Q1595" i="13" s="1"/>
  <c r="P397" i="5"/>
  <c r="O1595" i="13" s="1"/>
  <c r="N397" i="5"/>
  <c r="M1595" i="13" s="1"/>
  <c r="L397" i="5"/>
  <c r="K1595" i="13" s="1"/>
  <c r="J397" i="5"/>
  <c r="I1595" i="13" s="1"/>
  <c r="H397" i="5"/>
  <c r="G1595" i="13" s="1"/>
  <c r="R396" i="5"/>
  <c r="Q1594" i="13" s="1"/>
  <c r="P396" i="5"/>
  <c r="O1594" i="13" s="1"/>
  <c r="N396" i="5"/>
  <c r="M1594" i="13" s="1"/>
  <c r="L396" i="5"/>
  <c r="K1594" i="13" s="1"/>
  <c r="J396" i="5"/>
  <c r="I1594" i="13" s="1"/>
  <c r="H396" i="5"/>
  <c r="G1594" i="13" s="1"/>
  <c r="R395" i="5"/>
  <c r="Q1593" i="13" s="1"/>
  <c r="P395" i="5"/>
  <c r="O1593" i="13" s="1"/>
  <c r="N395" i="5"/>
  <c r="M1593" i="13" s="1"/>
  <c r="L395" i="5"/>
  <c r="K1593" i="13" s="1"/>
  <c r="J395" i="5"/>
  <c r="I1593" i="13" s="1"/>
  <c r="H395" i="5"/>
  <c r="G1593" i="13" s="1"/>
  <c r="R394" i="5"/>
  <c r="Q1592" i="13" s="1"/>
  <c r="P394" i="5"/>
  <c r="O1592" i="13" s="1"/>
  <c r="N394" i="5"/>
  <c r="M1592" i="13" s="1"/>
  <c r="L394" i="5"/>
  <c r="K1592" i="13" s="1"/>
  <c r="J394" i="5"/>
  <c r="I1592" i="13" s="1"/>
  <c r="H394" i="5"/>
  <c r="G1592" i="13" s="1"/>
  <c r="R393" i="5"/>
  <c r="Q1591" i="13" s="1"/>
  <c r="P393" i="5"/>
  <c r="O1591" i="13" s="1"/>
  <c r="N393" i="5"/>
  <c r="M1591" i="13" s="1"/>
  <c r="L393" i="5"/>
  <c r="K1591" i="13" s="1"/>
  <c r="J393" i="5"/>
  <c r="I1591" i="13" s="1"/>
  <c r="H393" i="5"/>
  <c r="G1591" i="13" s="1"/>
  <c r="R392" i="5"/>
  <c r="Q1590" i="13" s="1"/>
  <c r="P392" i="5"/>
  <c r="O1590" i="13" s="1"/>
  <c r="N392" i="5"/>
  <c r="M1590" i="13" s="1"/>
  <c r="L392" i="5"/>
  <c r="K1590" i="13" s="1"/>
  <c r="J392" i="5"/>
  <c r="I1590" i="13" s="1"/>
  <c r="H392" i="5"/>
  <c r="G1590" i="13" s="1"/>
  <c r="R391" i="5"/>
  <c r="Q1589" i="13" s="1"/>
  <c r="P391" i="5"/>
  <c r="O1589" i="13" s="1"/>
  <c r="N391" i="5"/>
  <c r="M1589" i="13" s="1"/>
  <c r="L391" i="5"/>
  <c r="K1589" i="13" s="1"/>
  <c r="J391" i="5"/>
  <c r="I1589" i="13" s="1"/>
  <c r="H391" i="5"/>
  <c r="G1589" i="13" s="1"/>
  <c r="R390" i="5"/>
  <c r="Q1588" i="13" s="1"/>
  <c r="P390" i="5"/>
  <c r="O1588" i="13" s="1"/>
  <c r="N390" i="5"/>
  <c r="M1588" i="13" s="1"/>
  <c r="L390" i="5"/>
  <c r="K1588" i="13" s="1"/>
  <c r="J390" i="5"/>
  <c r="I1588" i="13" s="1"/>
  <c r="H390" i="5"/>
  <c r="G1588" i="13" s="1"/>
  <c r="R389" i="5"/>
  <c r="Q1587" i="13" s="1"/>
  <c r="P389" i="5"/>
  <c r="O1587" i="13" s="1"/>
  <c r="N389" i="5"/>
  <c r="M1587" i="13" s="1"/>
  <c r="L389" i="5"/>
  <c r="K1587" i="13" s="1"/>
  <c r="J389" i="5"/>
  <c r="I1587" i="13" s="1"/>
  <c r="H389" i="5"/>
  <c r="G1587" i="13" s="1"/>
  <c r="R388" i="5"/>
  <c r="Q1586" i="13" s="1"/>
  <c r="P388" i="5"/>
  <c r="O1586" i="13" s="1"/>
  <c r="N388" i="5"/>
  <c r="M1586" i="13" s="1"/>
  <c r="L388" i="5"/>
  <c r="K1586" i="13" s="1"/>
  <c r="J388" i="5"/>
  <c r="I1586" i="13" s="1"/>
  <c r="H388" i="5"/>
  <c r="G1586" i="13" s="1"/>
  <c r="R387" i="5"/>
  <c r="Q1585" i="13" s="1"/>
  <c r="P387" i="5"/>
  <c r="O1585" i="13" s="1"/>
  <c r="N387" i="5"/>
  <c r="M1585" i="13" s="1"/>
  <c r="L387" i="5"/>
  <c r="K1585" i="13" s="1"/>
  <c r="J387" i="5"/>
  <c r="I1585" i="13" s="1"/>
  <c r="H387" i="5"/>
  <c r="G1585" i="13" s="1"/>
  <c r="R386" i="5"/>
  <c r="Q1584" i="13" s="1"/>
  <c r="P386" i="5"/>
  <c r="O1584" i="13" s="1"/>
  <c r="N386" i="5"/>
  <c r="M1584" i="13" s="1"/>
  <c r="L386" i="5"/>
  <c r="K1584" i="13" s="1"/>
  <c r="J386" i="5"/>
  <c r="I1584" i="13" s="1"/>
  <c r="H386" i="5"/>
  <c r="G1584" i="13" s="1"/>
  <c r="R385" i="5"/>
  <c r="Q1583" i="13" s="1"/>
  <c r="P385" i="5"/>
  <c r="O1583" i="13" s="1"/>
  <c r="N385" i="5"/>
  <c r="M1583" i="13" s="1"/>
  <c r="L385" i="5"/>
  <c r="K1583" i="13" s="1"/>
  <c r="J385" i="5"/>
  <c r="I1583" i="13" s="1"/>
  <c r="H385" i="5"/>
  <c r="G1583" i="13" s="1"/>
  <c r="R384" i="5"/>
  <c r="Q1582" i="13" s="1"/>
  <c r="P384" i="5"/>
  <c r="O1582" i="13" s="1"/>
  <c r="N384" i="5"/>
  <c r="M1582" i="13" s="1"/>
  <c r="L384" i="5"/>
  <c r="K1582" i="13" s="1"/>
  <c r="J384" i="5"/>
  <c r="I1582" i="13" s="1"/>
  <c r="H384" i="5"/>
  <c r="G1582" i="13" s="1"/>
  <c r="R383" i="5"/>
  <c r="Q1581" i="13" s="1"/>
  <c r="P383" i="5"/>
  <c r="O1581" i="13" s="1"/>
  <c r="N383" i="5"/>
  <c r="M1581" i="13" s="1"/>
  <c r="L383" i="5"/>
  <c r="K1581" i="13" s="1"/>
  <c r="J383" i="5"/>
  <c r="I1581" i="13" s="1"/>
  <c r="H383" i="5"/>
  <c r="G1581" i="13" s="1"/>
  <c r="R382" i="5"/>
  <c r="Q1580" i="13" s="1"/>
  <c r="P382" i="5"/>
  <c r="O1580" i="13" s="1"/>
  <c r="N382" i="5"/>
  <c r="M1580" i="13" s="1"/>
  <c r="L382" i="5"/>
  <c r="K1580" i="13" s="1"/>
  <c r="J382" i="5"/>
  <c r="I1580" i="13" s="1"/>
  <c r="H382" i="5"/>
  <c r="G1580" i="13" s="1"/>
  <c r="R381" i="5"/>
  <c r="Q1579" i="13" s="1"/>
  <c r="P381" i="5"/>
  <c r="O1579" i="13" s="1"/>
  <c r="N381" i="5"/>
  <c r="M1579" i="13" s="1"/>
  <c r="L381" i="5"/>
  <c r="K1579" i="13" s="1"/>
  <c r="J381" i="5"/>
  <c r="I1579" i="13" s="1"/>
  <c r="H381" i="5"/>
  <c r="G1579" i="13" s="1"/>
  <c r="R380" i="5"/>
  <c r="Q1578" i="13" s="1"/>
  <c r="P380" i="5"/>
  <c r="O1578" i="13" s="1"/>
  <c r="N380" i="5"/>
  <c r="M1578" i="13" s="1"/>
  <c r="L380" i="5"/>
  <c r="K1578" i="13" s="1"/>
  <c r="J380" i="5"/>
  <c r="I1578" i="13" s="1"/>
  <c r="H380" i="5"/>
  <c r="G1578" i="13" s="1"/>
  <c r="R379" i="5"/>
  <c r="Q1577" i="13" s="1"/>
  <c r="P379" i="5"/>
  <c r="O1577" i="13" s="1"/>
  <c r="N379" i="5"/>
  <c r="M1577" i="13" s="1"/>
  <c r="L379" i="5"/>
  <c r="K1577" i="13" s="1"/>
  <c r="J379" i="5"/>
  <c r="I1577" i="13" s="1"/>
  <c r="H379" i="5"/>
  <c r="G1577" i="13" s="1"/>
  <c r="R378" i="5"/>
  <c r="Q1576" i="13" s="1"/>
  <c r="P378" i="5"/>
  <c r="O1576" i="13" s="1"/>
  <c r="N378" i="5"/>
  <c r="M1576" i="13" s="1"/>
  <c r="L378" i="5"/>
  <c r="K1576" i="13" s="1"/>
  <c r="J378" i="5"/>
  <c r="I1576" i="13" s="1"/>
  <c r="H378" i="5"/>
  <c r="G1576" i="13" s="1"/>
  <c r="R377" i="5"/>
  <c r="Q1575" i="13" s="1"/>
  <c r="P377" i="5"/>
  <c r="O1575" i="13" s="1"/>
  <c r="N377" i="5"/>
  <c r="M1575" i="13" s="1"/>
  <c r="L377" i="5"/>
  <c r="K1575" i="13" s="1"/>
  <c r="J377" i="5"/>
  <c r="I1575" i="13" s="1"/>
  <c r="H377" i="5"/>
  <c r="G1575" i="13" s="1"/>
  <c r="R376" i="5"/>
  <c r="Q1574" i="13" s="1"/>
  <c r="P376" i="5"/>
  <c r="O1574" i="13" s="1"/>
  <c r="N376" i="5"/>
  <c r="M1574" i="13" s="1"/>
  <c r="L376" i="5"/>
  <c r="K1574" i="13" s="1"/>
  <c r="J376" i="5"/>
  <c r="I1574" i="13" s="1"/>
  <c r="H376" i="5"/>
  <c r="G1574" i="13" s="1"/>
  <c r="R375" i="5"/>
  <c r="Q1573" i="13" s="1"/>
  <c r="P375" i="5"/>
  <c r="O1573" i="13" s="1"/>
  <c r="N375" i="5"/>
  <c r="M1573" i="13" s="1"/>
  <c r="L375" i="5"/>
  <c r="K1573" i="13" s="1"/>
  <c r="J375" i="5"/>
  <c r="I1573" i="13" s="1"/>
  <c r="H375" i="5"/>
  <c r="G1573" i="13" s="1"/>
  <c r="R374" i="5"/>
  <c r="Q1572" i="13" s="1"/>
  <c r="P374" i="5"/>
  <c r="O1572" i="13" s="1"/>
  <c r="N374" i="5"/>
  <c r="M1572" i="13" s="1"/>
  <c r="L374" i="5"/>
  <c r="K1572" i="13" s="1"/>
  <c r="J374" i="5"/>
  <c r="I1572" i="13" s="1"/>
  <c r="H374" i="5"/>
  <c r="G1572" i="13" s="1"/>
  <c r="R373" i="5"/>
  <c r="Q1571" i="13" s="1"/>
  <c r="P373" i="5"/>
  <c r="O1571" i="13" s="1"/>
  <c r="N373" i="5"/>
  <c r="M1571" i="13" s="1"/>
  <c r="L373" i="5"/>
  <c r="K1571" i="13" s="1"/>
  <c r="J373" i="5"/>
  <c r="I1571" i="13" s="1"/>
  <c r="H373" i="5"/>
  <c r="G1571" i="13" s="1"/>
  <c r="R372" i="5"/>
  <c r="Q1570" i="13" s="1"/>
  <c r="P372" i="5"/>
  <c r="O1570" i="13" s="1"/>
  <c r="N372" i="5"/>
  <c r="M1570" i="13" s="1"/>
  <c r="L372" i="5"/>
  <c r="K1570" i="13" s="1"/>
  <c r="J372" i="5"/>
  <c r="I1570" i="13" s="1"/>
  <c r="H372" i="5"/>
  <c r="G1570" i="13" s="1"/>
  <c r="R371" i="5"/>
  <c r="Q1569" i="13" s="1"/>
  <c r="P371" i="5"/>
  <c r="O1569" i="13" s="1"/>
  <c r="N371" i="5"/>
  <c r="M1569" i="13" s="1"/>
  <c r="L371" i="5"/>
  <c r="K1569" i="13" s="1"/>
  <c r="J371" i="5"/>
  <c r="I1569" i="13" s="1"/>
  <c r="H371" i="5"/>
  <c r="G1569" i="13" s="1"/>
  <c r="R370" i="5"/>
  <c r="Q1568" i="13" s="1"/>
  <c r="P370" i="5"/>
  <c r="O1568" i="13" s="1"/>
  <c r="N370" i="5"/>
  <c r="M1568" i="13" s="1"/>
  <c r="L370" i="5"/>
  <c r="K1568" i="13" s="1"/>
  <c r="J370" i="5"/>
  <c r="I1568" i="13" s="1"/>
  <c r="H370" i="5"/>
  <c r="G1568" i="13" s="1"/>
  <c r="R369" i="5"/>
  <c r="Q1567" i="13" s="1"/>
  <c r="P369" i="5"/>
  <c r="O1567" i="13" s="1"/>
  <c r="N369" i="5"/>
  <c r="M1567" i="13" s="1"/>
  <c r="L369" i="5"/>
  <c r="K1567" i="13" s="1"/>
  <c r="J369" i="5"/>
  <c r="I1567" i="13" s="1"/>
  <c r="H369" i="5"/>
  <c r="G1567" i="13" s="1"/>
  <c r="R368" i="5"/>
  <c r="Q1566" i="13" s="1"/>
  <c r="P368" i="5"/>
  <c r="O1566" i="13" s="1"/>
  <c r="N368" i="5"/>
  <c r="M1566" i="13" s="1"/>
  <c r="L368" i="5"/>
  <c r="K1566" i="13" s="1"/>
  <c r="J368" i="5"/>
  <c r="I1566" i="13" s="1"/>
  <c r="H368" i="5"/>
  <c r="G1566" i="13" s="1"/>
  <c r="R367" i="5"/>
  <c r="Q1565" i="13" s="1"/>
  <c r="P367" i="5"/>
  <c r="O1565" i="13" s="1"/>
  <c r="N367" i="5"/>
  <c r="M1565" i="13" s="1"/>
  <c r="L367" i="5"/>
  <c r="K1565" i="13" s="1"/>
  <c r="J367" i="5"/>
  <c r="I1565" i="13" s="1"/>
  <c r="H367" i="5"/>
  <c r="G1565" i="13" s="1"/>
  <c r="R366" i="5"/>
  <c r="Q1564" i="13" s="1"/>
  <c r="P366" i="5"/>
  <c r="O1564" i="13" s="1"/>
  <c r="N366" i="5"/>
  <c r="M1564" i="13" s="1"/>
  <c r="L366" i="5"/>
  <c r="K1564" i="13" s="1"/>
  <c r="J366" i="5"/>
  <c r="I1564" i="13" s="1"/>
  <c r="H366" i="5"/>
  <c r="G1564" i="13" s="1"/>
  <c r="R365" i="5"/>
  <c r="Q1563" i="13" s="1"/>
  <c r="P365" i="5"/>
  <c r="O1563" i="13" s="1"/>
  <c r="N365" i="5"/>
  <c r="M1563" i="13" s="1"/>
  <c r="L365" i="5"/>
  <c r="K1563" i="13" s="1"/>
  <c r="J365" i="5"/>
  <c r="I1563" i="13" s="1"/>
  <c r="H365" i="5"/>
  <c r="G1563" i="13" s="1"/>
  <c r="R364" i="5"/>
  <c r="Q1562" i="13" s="1"/>
  <c r="P364" i="5"/>
  <c r="O1562" i="13" s="1"/>
  <c r="N364" i="5"/>
  <c r="M1562" i="13" s="1"/>
  <c r="L364" i="5"/>
  <c r="K1562" i="13" s="1"/>
  <c r="J364" i="5"/>
  <c r="I1562" i="13" s="1"/>
  <c r="H364" i="5"/>
  <c r="G1562" i="13" s="1"/>
  <c r="R363" i="5"/>
  <c r="Q1561" i="13" s="1"/>
  <c r="P363" i="5"/>
  <c r="O1561" i="13" s="1"/>
  <c r="N363" i="5"/>
  <c r="M1561" i="13" s="1"/>
  <c r="L363" i="5"/>
  <c r="K1561" i="13" s="1"/>
  <c r="J363" i="5"/>
  <c r="I1561" i="13" s="1"/>
  <c r="H363" i="5"/>
  <c r="G1561" i="13" s="1"/>
  <c r="R362" i="5"/>
  <c r="Q1560" i="13" s="1"/>
  <c r="P362" i="5"/>
  <c r="O1560" i="13" s="1"/>
  <c r="N362" i="5"/>
  <c r="M1560" i="13" s="1"/>
  <c r="L362" i="5"/>
  <c r="K1560" i="13" s="1"/>
  <c r="J362" i="5"/>
  <c r="I1560" i="13" s="1"/>
  <c r="H362" i="5"/>
  <c r="G1560" i="13" s="1"/>
  <c r="R361" i="5"/>
  <c r="Q1559" i="13" s="1"/>
  <c r="P361" i="5"/>
  <c r="O1559" i="13" s="1"/>
  <c r="N361" i="5"/>
  <c r="M1559" i="13" s="1"/>
  <c r="L361" i="5"/>
  <c r="K1559" i="13" s="1"/>
  <c r="J361" i="5"/>
  <c r="I1559" i="13" s="1"/>
  <c r="H361" i="5"/>
  <c r="G1559" i="13" s="1"/>
  <c r="R360" i="5"/>
  <c r="Q1558" i="13" s="1"/>
  <c r="P360" i="5"/>
  <c r="O1558" i="13" s="1"/>
  <c r="N360" i="5"/>
  <c r="M1558" i="13" s="1"/>
  <c r="L360" i="5"/>
  <c r="K1558" i="13" s="1"/>
  <c r="J360" i="5"/>
  <c r="I1558" i="13" s="1"/>
  <c r="H360" i="5"/>
  <c r="G1558" i="13" s="1"/>
  <c r="R359" i="5"/>
  <c r="Q1557" i="13" s="1"/>
  <c r="P359" i="5"/>
  <c r="O1557" i="13" s="1"/>
  <c r="N359" i="5"/>
  <c r="M1557" i="13" s="1"/>
  <c r="L359" i="5"/>
  <c r="K1557" i="13" s="1"/>
  <c r="J359" i="5"/>
  <c r="I1557" i="13" s="1"/>
  <c r="H359" i="5"/>
  <c r="G1557" i="13" s="1"/>
  <c r="R358" i="5"/>
  <c r="Q1556" i="13" s="1"/>
  <c r="P358" i="5"/>
  <c r="O1556" i="13" s="1"/>
  <c r="N358" i="5"/>
  <c r="M1556" i="13" s="1"/>
  <c r="L358" i="5"/>
  <c r="K1556" i="13" s="1"/>
  <c r="J358" i="5"/>
  <c r="I1556" i="13" s="1"/>
  <c r="H358" i="5"/>
  <c r="G1556" i="13" s="1"/>
  <c r="R357" i="5"/>
  <c r="Q1555" i="13" s="1"/>
  <c r="P357" i="5"/>
  <c r="O1555" i="13" s="1"/>
  <c r="N357" i="5"/>
  <c r="M1555" i="13" s="1"/>
  <c r="L357" i="5"/>
  <c r="K1555" i="13" s="1"/>
  <c r="J357" i="5"/>
  <c r="I1555" i="13" s="1"/>
  <c r="H357" i="5"/>
  <c r="G1555" i="13" s="1"/>
  <c r="S602" i="5"/>
  <c r="R1800" i="13" s="1"/>
  <c r="Q602" i="5"/>
  <c r="P1800" i="13" s="1"/>
  <c r="O602" i="5"/>
  <c r="N1800" i="13" s="1"/>
  <c r="M602" i="5"/>
  <c r="L1800" i="13" s="1"/>
  <c r="K602" i="5"/>
  <c r="J1800" i="13" s="1"/>
  <c r="I602" i="5"/>
  <c r="H1800" i="13" s="1"/>
  <c r="S601" i="5"/>
  <c r="R1799" i="13" s="1"/>
  <c r="Q601" i="5"/>
  <c r="P1799" i="13" s="1"/>
  <c r="O601" i="5"/>
  <c r="N1799" i="13" s="1"/>
  <c r="M601" i="5"/>
  <c r="L1799" i="13" s="1"/>
  <c r="K601" i="5"/>
  <c r="J1799" i="13" s="1"/>
  <c r="I601" i="5"/>
  <c r="H1799" i="13" s="1"/>
  <c r="S600" i="5"/>
  <c r="R1798" i="13" s="1"/>
  <c r="Q600" i="5"/>
  <c r="P1798" i="13" s="1"/>
  <c r="O600" i="5"/>
  <c r="N1798" i="13" s="1"/>
  <c r="M600" i="5"/>
  <c r="L1798" i="13" s="1"/>
  <c r="K600" i="5"/>
  <c r="J1798" i="13" s="1"/>
  <c r="I600" i="5"/>
  <c r="H1798" i="13" s="1"/>
  <c r="S599" i="5"/>
  <c r="R1797" i="13" s="1"/>
  <c r="Q599" i="5"/>
  <c r="P1797" i="13" s="1"/>
  <c r="O599" i="5"/>
  <c r="N1797" i="13" s="1"/>
  <c r="M599" i="5"/>
  <c r="L1797" i="13" s="1"/>
  <c r="K599" i="5"/>
  <c r="J1797" i="13" s="1"/>
  <c r="I599" i="5"/>
  <c r="H1797" i="13" s="1"/>
  <c r="S598" i="5"/>
  <c r="R1796" i="13" s="1"/>
  <c r="Q598" i="5"/>
  <c r="P1796" i="13" s="1"/>
  <c r="O598" i="5"/>
  <c r="N1796" i="13" s="1"/>
  <c r="M598" i="5"/>
  <c r="L1796" i="13" s="1"/>
  <c r="K598" i="5"/>
  <c r="J1796" i="13" s="1"/>
  <c r="I598" i="5"/>
  <c r="H1796" i="13" s="1"/>
  <c r="S597" i="5"/>
  <c r="R1795" i="13" s="1"/>
  <c r="Q597" i="5"/>
  <c r="P1795" i="13" s="1"/>
  <c r="O597" i="5"/>
  <c r="N1795" i="13" s="1"/>
  <c r="M597" i="5"/>
  <c r="L1795" i="13" s="1"/>
  <c r="K597" i="5"/>
  <c r="J1795" i="13" s="1"/>
  <c r="I597" i="5"/>
  <c r="H1795" i="13" s="1"/>
  <c r="S596" i="5"/>
  <c r="R1794" i="13" s="1"/>
  <c r="Q596" i="5"/>
  <c r="P1794" i="13" s="1"/>
  <c r="O596" i="5"/>
  <c r="N1794" i="13" s="1"/>
  <c r="M596" i="5"/>
  <c r="L1794" i="13" s="1"/>
  <c r="K596" i="5"/>
  <c r="J1794" i="13" s="1"/>
  <c r="I596" i="5"/>
  <c r="H1794" i="13" s="1"/>
  <c r="S595" i="5"/>
  <c r="R1793" i="13" s="1"/>
  <c r="Q595" i="5"/>
  <c r="P1793" i="13" s="1"/>
  <c r="O595" i="5"/>
  <c r="N1793" i="13" s="1"/>
  <c r="M595" i="5"/>
  <c r="L1793" i="13" s="1"/>
  <c r="K595" i="5"/>
  <c r="J1793" i="13" s="1"/>
  <c r="I595" i="5"/>
  <c r="H1793" i="13" s="1"/>
  <c r="S594" i="5"/>
  <c r="R1792" i="13" s="1"/>
  <c r="Q594" i="5"/>
  <c r="P1792" i="13" s="1"/>
  <c r="O594" i="5"/>
  <c r="N1792" i="13" s="1"/>
  <c r="M594" i="5"/>
  <c r="L1792" i="13" s="1"/>
  <c r="K594" i="5"/>
  <c r="J1792" i="13" s="1"/>
  <c r="I594" i="5"/>
  <c r="H1792" i="13" s="1"/>
  <c r="S593" i="5"/>
  <c r="R1791" i="13" s="1"/>
  <c r="Q593" i="5"/>
  <c r="P1791" i="13" s="1"/>
  <c r="O593" i="5"/>
  <c r="N1791" i="13" s="1"/>
  <c r="M593" i="5"/>
  <c r="L1791" i="13" s="1"/>
  <c r="K593" i="5"/>
  <c r="J1791" i="13" s="1"/>
  <c r="I593" i="5"/>
  <c r="H1791" i="13" s="1"/>
  <c r="S592" i="5"/>
  <c r="R1790" i="13" s="1"/>
  <c r="Q592" i="5"/>
  <c r="P1790" i="13" s="1"/>
  <c r="O592" i="5"/>
  <c r="N1790" i="13" s="1"/>
  <c r="M592" i="5"/>
  <c r="L1790" i="13" s="1"/>
  <c r="K592" i="5"/>
  <c r="J1790" i="13" s="1"/>
  <c r="I592" i="5"/>
  <c r="H1790" i="13" s="1"/>
  <c r="S591" i="5"/>
  <c r="R1789" i="13" s="1"/>
  <c r="Q591" i="5"/>
  <c r="P1789" i="13" s="1"/>
  <c r="O591" i="5"/>
  <c r="N1789" i="13" s="1"/>
  <c r="M591" i="5"/>
  <c r="L1789" i="13" s="1"/>
  <c r="K591" i="5"/>
  <c r="J1789" i="13" s="1"/>
  <c r="I591" i="5"/>
  <c r="H1789" i="13" s="1"/>
  <c r="S590" i="5"/>
  <c r="R1788" i="13" s="1"/>
  <c r="Q590" i="5"/>
  <c r="P1788" i="13" s="1"/>
  <c r="O590" i="5"/>
  <c r="N1788" i="13" s="1"/>
  <c r="M590" i="5"/>
  <c r="L1788" i="13" s="1"/>
  <c r="K590" i="5"/>
  <c r="J1788" i="13" s="1"/>
  <c r="I590" i="5"/>
  <c r="H1788" i="13" s="1"/>
  <c r="S589" i="5"/>
  <c r="R1787" i="13" s="1"/>
  <c r="Q589" i="5"/>
  <c r="P1787" i="13" s="1"/>
  <c r="O589" i="5"/>
  <c r="N1787" i="13" s="1"/>
  <c r="M589" i="5"/>
  <c r="L1787" i="13" s="1"/>
  <c r="K589" i="5"/>
  <c r="J1787" i="13" s="1"/>
  <c r="I589" i="5"/>
  <c r="H1787" i="13" s="1"/>
  <c r="S588" i="5"/>
  <c r="R1786" i="13" s="1"/>
  <c r="Q588" i="5"/>
  <c r="P1786" i="13" s="1"/>
  <c r="O588" i="5"/>
  <c r="N1786" i="13" s="1"/>
  <c r="M588" i="5"/>
  <c r="L1786" i="13" s="1"/>
  <c r="K588" i="5"/>
  <c r="J1786" i="13" s="1"/>
  <c r="I588" i="5"/>
  <c r="H1786" i="13" s="1"/>
  <c r="S587" i="5"/>
  <c r="R1785" i="13" s="1"/>
  <c r="Q587" i="5"/>
  <c r="P1785" i="13" s="1"/>
  <c r="O587" i="5"/>
  <c r="N1785" i="13" s="1"/>
  <c r="M587" i="5"/>
  <c r="L1785" i="13" s="1"/>
  <c r="K587" i="5"/>
  <c r="J1785" i="13" s="1"/>
  <c r="I587" i="5"/>
  <c r="H1785" i="13" s="1"/>
  <c r="S586" i="5"/>
  <c r="R1784" i="13" s="1"/>
  <c r="Q586" i="5"/>
  <c r="P1784" i="13" s="1"/>
  <c r="O586" i="5"/>
  <c r="N1784" i="13" s="1"/>
  <c r="M586" i="5"/>
  <c r="L1784" i="13" s="1"/>
  <c r="K586" i="5"/>
  <c r="J1784" i="13" s="1"/>
  <c r="I586" i="5"/>
  <c r="H1784" i="13" s="1"/>
  <c r="S585" i="5"/>
  <c r="R1783" i="13" s="1"/>
  <c r="Q585" i="5"/>
  <c r="P1783" i="13" s="1"/>
  <c r="O585" i="5"/>
  <c r="N1783" i="13" s="1"/>
  <c r="M585" i="5"/>
  <c r="L1783" i="13" s="1"/>
  <c r="K585" i="5"/>
  <c r="J1783" i="13" s="1"/>
  <c r="I585" i="5"/>
  <c r="H1783" i="13" s="1"/>
  <c r="S584" i="5"/>
  <c r="R1782" i="13" s="1"/>
  <c r="Q584" i="5"/>
  <c r="P1782" i="13" s="1"/>
  <c r="O584" i="5"/>
  <c r="N1782" i="13" s="1"/>
  <c r="M584" i="5"/>
  <c r="L1782" i="13" s="1"/>
  <c r="K584" i="5"/>
  <c r="J1782" i="13" s="1"/>
  <c r="I584" i="5"/>
  <c r="H1782" i="13" s="1"/>
  <c r="S583" i="5"/>
  <c r="R1781" i="13" s="1"/>
  <c r="Q583" i="5"/>
  <c r="P1781" i="13" s="1"/>
  <c r="O583" i="5"/>
  <c r="N1781" i="13" s="1"/>
  <c r="M583" i="5"/>
  <c r="L1781" i="13" s="1"/>
  <c r="K583" i="5"/>
  <c r="J1781" i="13" s="1"/>
  <c r="I583" i="5"/>
  <c r="H1781" i="13" s="1"/>
  <c r="S582" i="5"/>
  <c r="R1780" i="13" s="1"/>
  <c r="Q582" i="5"/>
  <c r="P1780" i="13" s="1"/>
  <c r="O582" i="5"/>
  <c r="N1780" i="13" s="1"/>
  <c r="M582" i="5"/>
  <c r="L1780" i="13" s="1"/>
  <c r="K582" i="5"/>
  <c r="J1780" i="13" s="1"/>
  <c r="I582" i="5"/>
  <c r="H1780" i="13" s="1"/>
  <c r="S581" i="5"/>
  <c r="R1779" i="13" s="1"/>
  <c r="Q581" i="5"/>
  <c r="P1779" i="13" s="1"/>
  <c r="O581" i="5"/>
  <c r="N1779" i="13" s="1"/>
  <c r="M581" i="5"/>
  <c r="L1779" i="13" s="1"/>
  <c r="K581" i="5"/>
  <c r="J1779" i="13" s="1"/>
  <c r="I581" i="5"/>
  <c r="H1779" i="13" s="1"/>
  <c r="S580" i="5"/>
  <c r="R1778" i="13" s="1"/>
  <c r="Q580" i="5"/>
  <c r="P1778" i="13" s="1"/>
  <c r="O580" i="5"/>
  <c r="N1778" i="13" s="1"/>
  <c r="M580" i="5"/>
  <c r="L1778" i="13" s="1"/>
  <c r="K580" i="5"/>
  <c r="J1778" i="13" s="1"/>
  <c r="I580" i="5"/>
  <c r="H1778" i="13" s="1"/>
  <c r="S579" i="5"/>
  <c r="R1777" i="13" s="1"/>
  <c r="Q579" i="5"/>
  <c r="P1777" i="13" s="1"/>
  <c r="O579" i="5"/>
  <c r="N1777" i="13" s="1"/>
  <c r="M579" i="5"/>
  <c r="L1777" i="13" s="1"/>
  <c r="K579" i="5"/>
  <c r="J1777" i="13" s="1"/>
  <c r="I579" i="5"/>
  <c r="H1777" i="13" s="1"/>
  <c r="S578" i="5"/>
  <c r="R1776" i="13" s="1"/>
  <c r="Q578" i="5"/>
  <c r="P1776" i="13" s="1"/>
  <c r="O578" i="5"/>
  <c r="N1776" i="13" s="1"/>
  <c r="M578" i="5"/>
  <c r="L1776" i="13" s="1"/>
  <c r="K578" i="5"/>
  <c r="J1776" i="13" s="1"/>
  <c r="I578" i="5"/>
  <c r="H1776" i="13" s="1"/>
  <c r="S577" i="5"/>
  <c r="R1775" i="13" s="1"/>
  <c r="Q577" i="5"/>
  <c r="P1775" i="13" s="1"/>
  <c r="O577" i="5"/>
  <c r="N1775" i="13" s="1"/>
  <c r="M577" i="5"/>
  <c r="L1775" i="13" s="1"/>
  <c r="K577" i="5"/>
  <c r="J1775" i="13" s="1"/>
  <c r="I577" i="5"/>
  <c r="H1775" i="13" s="1"/>
  <c r="S576" i="5"/>
  <c r="R1774" i="13" s="1"/>
  <c r="Q576" i="5"/>
  <c r="P1774" i="13" s="1"/>
  <c r="O576" i="5"/>
  <c r="N1774" i="13" s="1"/>
  <c r="M576" i="5"/>
  <c r="L1774" i="13" s="1"/>
  <c r="K576" i="5"/>
  <c r="J1774" i="13" s="1"/>
  <c r="I576" i="5"/>
  <c r="H1774" i="13" s="1"/>
  <c r="S575" i="5"/>
  <c r="R1773" i="13" s="1"/>
  <c r="Q575" i="5"/>
  <c r="P1773" i="13" s="1"/>
  <c r="O575" i="5"/>
  <c r="N1773" i="13" s="1"/>
  <c r="M575" i="5"/>
  <c r="L1773" i="13" s="1"/>
  <c r="K575" i="5"/>
  <c r="J1773" i="13" s="1"/>
  <c r="I575" i="5"/>
  <c r="H1773" i="13" s="1"/>
  <c r="S574" i="5"/>
  <c r="R1772" i="13" s="1"/>
  <c r="Q574" i="5"/>
  <c r="P1772" i="13" s="1"/>
  <c r="O574" i="5"/>
  <c r="N1772" i="13" s="1"/>
  <c r="M574" i="5"/>
  <c r="L1772" i="13" s="1"/>
  <c r="K574" i="5"/>
  <c r="J1772" i="13" s="1"/>
  <c r="I574" i="5"/>
  <c r="H1772" i="13" s="1"/>
  <c r="S573" i="5"/>
  <c r="R1771" i="13" s="1"/>
  <c r="Q573" i="5"/>
  <c r="P1771" i="13" s="1"/>
  <c r="O573" i="5"/>
  <c r="N1771" i="13" s="1"/>
  <c r="M573" i="5"/>
  <c r="L1771" i="13" s="1"/>
  <c r="K573" i="5"/>
  <c r="J1771" i="13" s="1"/>
  <c r="I573" i="5"/>
  <c r="H1771" i="13" s="1"/>
  <c r="S572" i="5"/>
  <c r="R1770" i="13" s="1"/>
  <c r="Q572" i="5"/>
  <c r="P1770" i="13" s="1"/>
  <c r="O572" i="5"/>
  <c r="N1770" i="13" s="1"/>
  <c r="M572" i="5"/>
  <c r="L1770" i="13" s="1"/>
  <c r="K572" i="5"/>
  <c r="J1770" i="13" s="1"/>
  <c r="I572" i="5"/>
  <c r="H1770" i="13" s="1"/>
  <c r="S571" i="5"/>
  <c r="R1769" i="13" s="1"/>
  <c r="Q571" i="5"/>
  <c r="P1769" i="13" s="1"/>
  <c r="O571" i="5"/>
  <c r="N1769" i="13" s="1"/>
  <c r="M571" i="5"/>
  <c r="L1769" i="13" s="1"/>
  <c r="K571" i="5"/>
  <c r="J1769" i="13" s="1"/>
  <c r="I571" i="5"/>
  <c r="H1769" i="13" s="1"/>
  <c r="S570" i="5"/>
  <c r="R1768" i="13" s="1"/>
  <c r="Q570" i="5"/>
  <c r="P1768" i="13" s="1"/>
  <c r="O570" i="5"/>
  <c r="N1768" i="13" s="1"/>
  <c r="M570" i="5"/>
  <c r="L1768" i="13" s="1"/>
  <c r="K570" i="5"/>
  <c r="J1768" i="13" s="1"/>
  <c r="I570" i="5"/>
  <c r="H1768" i="13" s="1"/>
  <c r="S569" i="5"/>
  <c r="R1767" i="13" s="1"/>
  <c r="Q569" i="5"/>
  <c r="P1767" i="13" s="1"/>
  <c r="O569" i="5"/>
  <c r="N1767" i="13" s="1"/>
  <c r="M569" i="5"/>
  <c r="L1767" i="13" s="1"/>
  <c r="K569" i="5"/>
  <c r="J1767" i="13" s="1"/>
  <c r="I569" i="5"/>
  <c r="H1767" i="13" s="1"/>
  <c r="S568" i="5"/>
  <c r="R1766" i="13" s="1"/>
  <c r="Q568" i="5"/>
  <c r="P1766" i="13" s="1"/>
  <c r="O568" i="5"/>
  <c r="N1766" i="13" s="1"/>
  <c r="M568" i="5"/>
  <c r="L1766" i="13" s="1"/>
  <c r="K568" i="5"/>
  <c r="J1766" i="13" s="1"/>
  <c r="I568" i="5"/>
  <c r="H1766" i="13" s="1"/>
  <c r="S567" i="5"/>
  <c r="R1765" i="13" s="1"/>
  <c r="Q567" i="5"/>
  <c r="P1765" i="13" s="1"/>
  <c r="O567" i="5"/>
  <c r="N1765" i="13" s="1"/>
  <c r="M567" i="5"/>
  <c r="L1765" i="13" s="1"/>
  <c r="K567" i="5"/>
  <c r="J1765" i="13" s="1"/>
  <c r="I567" i="5"/>
  <c r="H1765" i="13" s="1"/>
  <c r="S566" i="5"/>
  <c r="R1764" i="13" s="1"/>
  <c r="Q566" i="5"/>
  <c r="P1764" i="13" s="1"/>
  <c r="O566" i="5"/>
  <c r="N1764" i="13" s="1"/>
  <c r="M566" i="5"/>
  <c r="L1764" i="13" s="1"/>
  <c r="K566" i="5"/>
  <c r="J1764" i="13" s="1"/>
  <c r="I566" i="5"/>
  <c r="H1764" i="13" s="1"/>
  <c r="S565" i="5"/>
  <c r="R1763" i="13" s="1"/>
  <c r="Q565" i="5"/>
  <c r="P1763" i="13" s="1"/>
  <c r="O565" i="5"/>
  <c r="N1763" i="13" s="1"/>
  <c r="M565" i="5"/>
  <c r="L1763" i="13" s="1"/>
  <c r="K565" i="5"/>
  <c r="J1763" i="13" s="1"/>
  <c r="I565" i="5"/>
  <c r="H1763" i="13" s="1"/>
  <c r="S564" i="5"/>
  <c r="R1762" i="13" s="1"/>
  <c r="Q564" i="5"/>
  <c r="P1762" i="13" s="1"/>
  <c r="O564" i="5"/>
  <c r="N1762" i="13" s="1"/>
  <c r="M564" i="5"/>
  <c r="L1762" i="13" s="1"/>
  <c r="K564" i="5"/>
  <c r="J1762" i="13" s="1"/>
  <c r="I564" i="5"/>
  <c r="H1762" i="13" s="1"/>
  <c r="S563" i="5"/>
  <c r="R1761" i="13" s="1"/>
  <c r="Q563" i="5"/>
  <c r="P1761" i="13" s="1"/>
  <c r="O563" i="5"/>
  <c r="N1761" i="13" s="1"/>
  <c r="M563" i="5"/>
  <c r="L1761" i="13" s="1"/>
  <c r="K563" i="5"/>
  <c r="J1761" i="13" s="1"/>
  <c r="I563" i="5"/>
  <c r="H1761" i="13" s="1"/>
  <c r="S562" i="5"/>
  <c r="R1760" i="13" s="1"/>
  <c r="Q562" i="5"/>
  <c r="P1760" i="13" s="1"/>
  <c r="O562" i="5"/>
  <c r="N1760" i="13" s="1"/>
  <c r="M562" i="5"/>
  <c r="L1760" i="13" s="1"/>
  <c r="K562" i="5"/>
  <c r="J1760" i="13" s="1"/>
  <c r="I562" i="5"/>
  <c r="H1760" i="13" s="1"/>
  <c r="S561" i="5"/>
  <c r="R1759" i="13" s="1"/>
  <c r="Q561" i="5"/>
  <c r="P1759" i="13" s="1"/>
  <c r="O561" i="5"/>
  <c r="N1759" i="13" s="1"/>
  <c r="M561" i="5"/>
  <c r="L1759" i="13" s="1"/>
  <c r="K561" i="5"/>
  <c r="J1759" i="13" s="1"/>
  <c r="I561" i="5"/>
  <c r="H1759" i="13" s="1"/>
  <c r="S560" i="5"/>
  <c r="R1758" i="13" s="1"/>
  <c r="Q560" i="5"/>
  <c r="P1758" i="13" s="1"/>
  <c r="O560" i="5"/>
  <c r="N1758" i="13" s="1"/>
  <c r="M560" i="5"/>
  <c r="L1758" i="13" s="1"/>
  <c r="K560" i="5"/>
  <c r="J1758" i="13" s="1"/>
  <c r="I560" i="5"/>
  <c r="H1758" i="13" s="1"/>
  <c r="S559" i="5"/>
  <c r="R1757" i="13" s="1"/>
  <c r="Q559" i="5"/>
  <c r="P1757" i="13" s="1"/>
  <c r="O559" i="5"/>
  <c r="N1757" i="13" s="1"/>
  <c r="M559" i="5"/>
  <c r="L1757" i="13" s="1"/>
  <c r="K559" i="5"/>
  <c r="J1757" i="13" s="1"/>
  <c r="I559" i="5"/>
  <c r="H1757" i="13" s="1"/>
  <c r="S558" i="5"/>
  <c r="R1756" i="13" s="1"/>
  <c r="Q558" i="5"/>
  <c r="P1756" i="13" s="1"/>
  <c r="O558" i="5"/>
  <c r="N1756" i="13" s="1"/>
  <c r="M558" i="5"/>
  <c r="L1756" i="13" s="1"/>
  <c r="K558" i="5"/>
  <c r="J1756" i="13" s="1"/>
  <c r="I558" i="5"/>
  <c r="H1756" i="13" s="1"/>
  <c r="S557" i="5"/>
  <c r="R1755" i="13" s="1"/>
  <c r="Q557" i="5"/>
  <c r="P1755" i="13" s="1"/>
  <c r="O557" i="5"/>
  <c r="N1755" i="13" s="1"/>
  <c r="M557" i="5"/>
  <c r="L1755" i="13" s="1"/>
  <c r="K557" i="5"/>
  <c r="J1755" i="13" s="1"/>
  <c r="I557" i="5"/>
  <c r="H1755" i="13" s="1"/>
  <c r="S556" i="5"/>
  <c r="R1754" i="13" s="1"/>
  <c r="Q556" i="5"/>
  <c r="P1754" i="13" s="1"/>
  <c r="O556" i="5"/>
  <c r="N1754" i="13" s="1"/>
  <c r="M556" i="5"/>
  <c r="L1754" i="13" s="1"/>
  <c r="K556" i="5"/>
  <c r="J1754" i="13" s="1"/>
  <c r="I556" i="5"/>
  <c r="H1754" i="13" s="1"/>
  <c r="S555" i="5"/>
  <c r="R1753" i="13" s="1"/>
  <c r="Q555" i="5"/>
  <c r="P1753" i="13" s="1"/>
  <c r="O555" i="5"/>
  <c r="N1753" i="13" s="1"/>
  <c r="M555" i="5"/>
  <c r="L1753" i="13" s="1"/>
  <c r="K555" i="5"/>
  <c r="J1753" i="13" s="1"/>
  <c r="I555" i="5"/>
  <c r="H1753" i="13" s="1"/>
  <c r="S554" i="5"/>
  <c r="R1752" i="13" s="1"/>
  <c r="Q554" i="5"/>
  <c r="P1752" i="13" s="1"/>
  <c r="O554" i="5"/>
  <c r="N1752" i="13" s="1"/>
  <c r="M554" i="5"/>
  <c r="L1752" i="13" s="1"/>
  <c r="K554" i="5"/>
  <c r="J1752" i="13" s="1"/>
  <c r="I554" i="5"/>
  <c r="H1752" i="13" s="1"/>
  <c r="S553" i="5"/>
  <c r="R1751" i="13" s="1"/>
  <c r="Q553" i="5"/>
  <c r="P1751" i="13" s="1"/>
  <c r="O553" i="5"/>
  <c r="N1751" i="13" s="1"/>
  <c r="M553" i="5"/>
  <c r="L1751" i="13" s="1"/>
  <c r="K553" i="5"/>
  <c r="J1751" i="13" s="1"/>
  <c r="I553" i="5"/>
  <c r="H1751" i="13" s="1"/>
  <c r="S552" i="5"/>
  <c r="R1750" i="13" s="1"/>
  <c r="Q552" i="5"/>
  <c r="P1750" i="13" s="1"/>
  <c r="O552" i="5"/>
  <c r="N1750" i="13" s="1"/>
  <c r="M552" i="5"/>
  <c r="L1750" i="13" s="1"/>
  <c r="K552" i="5"/>
  <c r="J1750" i="13" s="1"/>
  <c r="I552" i="5"/>
  <c r="H1750" i="13" s="1"/>
  <c r="S551" i="5"/>
  <c r="R1749" i="13" s="1"/>
  <c r="Q551" i="5"/>
  <c r="P1749" i="13" s="1"/>
  <c r="O551" i="5"/>
  <c r="N1749" i="13" s="1"/>
  <c r="M551" i="5"/>
  <c r="L1749" i="13" s="1"/>
  <c r="K551" i="5"/>
  <c r="J1749" i="13" s="1"/>
  <c r="I551" i="5"/>
  <c r="H1749" i="13" s="1"/>
  <c r="S550" i="5"/>
  <c r="R1748" i="13" s="1"/>
  <c r="Q550" i="5"/>
  <c r="P1748" i="13" s="1"/>
  <c r="O550" i="5"/>
  <c r="N1748" i="13" s="1"/>
  <c r="M550" i="5"/>
  <c r="L1748" i="13" s="1"/>
  <c r="K550" i="5"/>
  <c r="J1748" i="13" s="1"/>
  <c r="I550" i="5"/>
  <c r="H1748" i="13" s="1"/>
  <c r="S549" i="5"/>
  <c r="R1747" i="13" s="1"/>
  <c r="Q549" i="5"/>
  <c r="P1747" i="13" s="1"/>
  <c r="O549" i="5"/>
  <c r="N1747" i="13" s="1"/>
  <c r="M549" i="5"/>
  <c r="L1747" i="13" s="1"/>
  <c r="K549" i="5"/>
  <c r="J1747" i="13" s="1"/>
  <c r="I549" i="5"/>
  <c r="H1747" i="13" s="1"/>
  <c r="S548" i="5"/>
  <c r="R1746" i="13" s="1"/>
  <c r="Q548" i="5"/>
  <c r="P1746" i="13" s="1"/>
  <c r="O548" i="5"/>
  <c r="N1746" i="13" s="1"/>
  <c r="M548" i="5"/>
  <c r="L1746" i="13" s="1"/>
  <c r="K548" i="5"/>
  <c r="J1746" i="13" s="1"/>
  <c r="I548" i="5"/>
  <c r="H1746" i="13" s="1"/>
  <c r="S547" i="5"/>
  <c r="R1745" i="13" s="1"/>
  <c r="Q547" i="5"/>
  <c r="P1745" i="13" s="1"/>
  <c r="O547" i="5"/>
  <c r="N1745" i="13" s="1"/>
  <c r="M547" i="5"/>
  <c r="L1745" i="13" s="1"/>
  <c r="K547" i="5"/>
  <c r="J1745" i="13" s="1"/>
  <c r="I547" i="5"/>
  <c r="H1745" i="13" s="1"/>
  <c r="S546" i="5"/>
  <c r="R1744" i="13" s="1"/>
  <c r="Q546" i="5"/>
  <c r="P1744" i="13" s="1"/>
  <c r="O546" i="5"/>
  <c r="N1744" i="13" s="1"/>
  <c r="M546" i="5"/>
  <c r="L1744" i="13" s="1"/>
  <c r="K546" i="5"/>
  <c r="J1744" i="13" s="1"/>
  <c r="I546" i="5"/>
  <c r="H1744" i="13" s="1"/>
  <c r="S545" i="5"/>
  <c r="R1743" i="13" s="1"/>
  <c r="Q545" i="5"/>
  <c r="P1743" i="13" s="1"/>
  <c r="O545" i="5"/>
  <c r="N1743" i="13" s="1"/>
  <c r="M545" i="5"/>
  <c r="L1743" i="13" s="1"/>
  <c r="K545" i="5"/>
  <c r="J1743" i="13" s="1"/>
  <c r="I545" i="5"/>
  <c r="H1743" i="13" s="1"/>
  <c r="S544" i="5"/>
  <c r="R1742" i="13" s="1"/>
  <c r="Q544" i="5"/>
  <c r="P1742" i="13" s="1"/>
  <c r="O544" i="5"/>
  <c r="N1742" i="13" s="1"/>
  <c r="M544" i="5"/>
  <c r="L1742" i="13" s="1"/>
  <c r="K544" i="5"/>
  <c r="J1742" i="13" s="1"/>
  <c r="I544" i="5"/>
  <c r="H1742" i="13" s="1"/>
  <c r="S543" i="5"/>
  <c r="R1741" i="13" s="1"/>
  <c r="Q543" i="5"/>
  <c r="P1741" i="13" s="1"/>
  <c r="O543" i="5"/>
  <c r="N1741" i="13" s="1"/>
  <c r="M543" i="5"/>
  <c r="L1741" i="13" s="1"/>
  <c r="K543" i="5"/>
  <c r="J1741" i="13" s="1"/>
  <c r="I543" i="5"/>
  <c r="H1741" i="13" s="1"/>
  <c r="S542" i="5"/>
  <c r="R1740" i="13" s="1"/>
  <c r="Q542" i="5"/>
  <c r="P1740" i="13" s="1"/>
  <c r="O542" i="5"/>
  <c r="N1740" i="13" s="1"/>
  <c r="M542" i="5"/>
  <c r="L1740" i="13" s="1"/>
  <c r="K542" i="5"/>
  <c r="J1740" i="13" s="1"/>
  <c r="I542" i="5"/>
  <c r="H1740" i="13" s="1"/>
  <c r="S541" i="5"/>
  <c r="R1739" i="13" s="1"/>
  <c r="Q541" i="5"/>
  <c r="P1739" i="13" s="1"/>
  <c r="O541" i="5"/>
  <c r="N1739" i="13" s="1"/>
  <c r="M541" i="5"/>
  <c r="L1739" i="13" s="1"/>
  <c r="K541" i="5"/>
  <c r="J1739" i="13" s="1"/>
  <c r="I541" i="5"/>
  <c r="H1739" i="13" s="1"/>
  <c r="S540" i="5"/>
  <c r="R1738" i="13" s="1"/>
  <c r="Q540" i="5"/>
  <c r="P1738" i="13" s="1"/>
  <c r="O540" i="5"/>
  <c r="N1738" i="13" s="1"/>
  <c r="M540" i="5"/>
  <c r="L1738" i="13" s="1"/>
  <c r="K540" i="5"/>
  <c r="J1738" i="13" s="1"/>
  <c r="I540" i="5"/>
  <c r="H1738" i="13" s="1"/>
  <c r="S539" i="5"/>
  <c r="R1737" i="13" s="1"/>
  <c r="Q539" i="5"/>
  <c r="P1737" i="13" s="1"/>
  <c r="O539" i="5"/>
  <c r="N1737" i="13" s="1"/>
  <c r="M539" i="5"/>
  <c r="L1737" i="13" s="1"/>
  <c r="K539" i="5"/>
  <c r="J1737" i="13" s="1"/>
  <c r="I539" i="5"/>
  <c r="H1737" i="13" s="1"/>
  <c r="S538" i="5"/>
  <c r="R1736" i="13" s="1"/>
  <c r="Q538" i="5"/>
  <c r="P1736" i="13" s="1"/>
  <c r="O538" i="5"/>
  <c r="N1736" i="13" s="1"/>
  <c r="M538" i="5"/>
  <c r="L1736" i="13" s="1"/>
  <c r="K538" i="5"/>
  <c r="J1736" i="13" s="1"/>
  <c r="I538" i="5"/>
  <c r="H1736" i="13" s="1"/>
  <c r="S537" i="5"/>
  <c r="R1735" i="13" s="1"/>
  <c r="Q537" i="5"/>
  <c r="P1735" i="13" s="1"/>
  <c r="O537" i="5"/>
  <c r="N1735" i="13" s="1"/>
  <c r="M537" i="5"/>
  <c r="L1735" i="13" s="1"/>
  <c r="K537" i="5"/>
  <c r="J1735" i="13" s="1"/>
  <c r="I537" i="5"/>
  <c r="H1735" i="13" s="1"/>
  <c r="S536" i="5"/>
  <c r="R1734" i="13" s="1"/>
  <c r="Q536" i="5"/>
  <c r="P1734" i="13" s="1"/>
  <c r="O536" i="5"/>
  <c r="N1734" i="13" s="1"/>
  <c r="M536" i="5"/>
  <c r="L1734" i="13" s="1"/>
  <c r="K536" i="5"/>
  <c r="J1734" i="13" s="1"/>
  <c r="I536" i="5"/>
  <c r="H1734" i="13" s="1"/>
  <c r="S535" i="5"/>
  <c r="R1733" i="13" s="1"/>
  <c r="Q535" i="5"/>
  <c r="P1733" i="13" s="1"/>
  <c r="O535" i="5"/>
  <c r="N1733" i="13" s="1"/>
  <c r="M535" i="5"/>
  <c r="L1733" i="13" s="1"/>
  <c r="K535" i="5"/>
  <c r="J1733" i="13" s="1"/>
  <c r="I535" i="5"/>
  <c r="H1733" i="13" s="1"/>
  <c r="S534" i="5"/>
  <c r="R1732" i="13" s="1"/>
  <c r="Q534" i="5"/>
  <c r="P1732" i="13" s="1"/>
  <c r="O534" i="5"/>
  <c r="N1732" i="13" s="1"/>
  <c r="M534" i="5"/>
  <c r="L1732" i="13" s="1"/>
  <c r="K534" i="5"/>
  <c r="J1732" i="13" s="1"/>
  <c r="I534" i="5"/>
  <c r="H1732" i="13" s="1"/>
  <c r="S533" i="5"/>
  <c r="R1731" i="13" s="1"/>
  <c r="Q533" i="5"/>
  <c r="P1731" i="13" s="1"/>
  <c r="O533" i="5"/>
  <c r="N1731" i="13" s="1"/>
  <c r="M533" i="5"/>
  <c r="L1731" i="13" s="1"/>
  <c r="K533" i="5"/>
  <c r="J1731" i="13" s="1"/>
  <c r="I533" i="5"/>
  <c r="H1731" i="13" s="1"/>
  <c r="S532" i="5"/>
  <c r="R1730" i="13" s="1"/>
  <c r="Q532" i="5"/>
  <c r="P1730" i="13" s="1"/>
  <c r="O532" i="5"/>
  <c r="N1730" i="13" s="1"/>
  <c r="M532" i="5"/>
  <c r="L1730" i="13" s="1"/>
  <c r="K532" i="5"/>
  <c r="J1730" i="13" s="1"/>
  <c r="I532" i="5"/>
  <c r="H1730" i="13" s="1"/>
  <c r="S531" i="5"/>
  <c r="R1729" i="13" s="1"/>
  <c r="Q531" i="5"/>
  <c r="P1729" i="13" s="1"/>
  <c r="I4" i="5"/>
  <c r="H1202" i="13" s="1"/>
  <c r="K4" i="5"/>
  <c r="J1202" i="13" s="1"/>
  <c r="M4" i="5"/>
  <c r="L1202" i="13" s="1"/>
  <c r="O4" i="5"/>
  <c r="N1202" i="13" s="1"/>
  <c r="Q4" i="5"/>
  <c r="P1202" i="13" s="1"/>
  <c r="S4" i="5"/>
  <c r="R1202" i="13" s="1"/>
  <c r="I5" i="5"/>
  <c r="H1203" i="13" s="1"/>
  <c r="K5" i="5"/>
  <c r="J1203" i="13" s="1"/>
  <c r="M5" i="5"/>
  <c r="L1203" i="13" s="1"/>
  <c r="O5" i="5"/>
  <c r="N1203" i="13" s="1"/>
  <c r="Q5" i="5"/>
  <c r="P1203" i="13" s="1"/>
  <c r="S5" i="5"/>
  <c r="R1203" i="13" s="1"/>
  <c r="I6" i="5"/>
  <c r="H1204" i="13" s="1"/>
  <c r="K6" i="5"/>
  <c r="J1204" i="13" s="1"/>
  <c r="M6" i="5"/>
  <c r="L1204" i="13" s="1"/>
  <c r="O6" i="5"/>
  <c r="N1204" i="13" s="1"/>
  <c r="Q6" i="5"/>
  <c r="P1204" i="13" s="1"/>
  <c r="S6" i="5"/>
  <c r="R1204" i="13" s="1"/>
  <c r="I7" i="5"/>
  <c r="H1205" i="13" s="1"/>
  <c r="K7" i="5"/>
  <c r="J1205" i="13" s="1"/>
  <c r="M7" i="5"/>
  <c r="L1205" i="13" s="1"/>
  <c r="O7" i="5"/>
  <c r="N1205" i="13" s="1"/>
  <c r="Q7" i="5"/>
  <c r="P1205" i="13" s="1"/>
  <c r="S7" i="5"/>
  <c r="R1205" i="13" s="1"/>
  <c r="I8" i="5"/>
  <c r="H1206" i="13" s="1"/>
  <c r="K8" i="5"/>
  <c r="J1206" i="13" s="1"/>
  <c r="M8" i="5"/>
  <c r="L1206" i="13" s="1"/>
  <c r="O8" i="5"/>
  <c r="N1206" i="13" s="1"/>
  <c r="Q8" i="5"/>
  <c r="P1206" i="13" s="1"/>
  <c r="S8" i="5"/>
  <c r="R1206" i="13" s="1"/>
  <c r="I9" i="5"/>
  <c r="H1207" i="13" s="1"/>
  <c r="K9" i="5"/>
  <c r="J1207" i="13" s="1"/>
  <c r="M9" i="5"/>
  <c r="L1207" i="13" s="1"/>
  <c r="O9" i="5"/>
  <c r="N1207" i="13" s="1"/>
  <c r="Q9" i="5"/>
  <c r="P1207" i="13" s="1"/>
  <c r="S9" i="5"/>
  <c r="R1207" i="13" s="1"/>
  <c r="I10" i="5"/>
  <c r="H1208" i="13" s="1"/>
  <c r="K10" i="5"/>
  <c r="J1208" i="13" s="1"/>
  <c r="M10" i="5"/>
  <c r="L1208" i="13" s="1"/>
  <c r="O10" i="5"/>
  <c r="N1208" i="13" s="1"/>
  <c r="Q10" i="5"/>
  <c r="P1208" i="13" s="1"/>
  <c r="S10" i="5"/>
  <c r="R1208" i="13" s="1"/>
  <c r="I11" i="5"/>
  <c r="H1209" i="13" s="1"/>
  <c r="K11" i="5"/>
  <c r="J1209" i="13" s="1"/>
  <c r="M11" i="5"/>
  <c r="L1209" i="13" s="1"/>
  <c r="O11" i="5"/>
  <c r="N1209" i="13" s="1"/>
  <c r="Q11" i="5"/>
  <c r="P1209" i="13" s="1"/>
  <c r="S11" i="5"/>
  <c r="R1209" i="13" s="1"/>
  <c r="I12" i="5"/>
  <c r="H1210" i="13" s="1"/>
  <c r="K12" i="5"/>
  <c r="J1210" i="13" s="1"/>
  <c r="M12" i="5"/>
  <c r="L1210" i="13" s="1"/>
  <c r="O12" i="5"/>
  <c r="N1210" i="13" s="1"/>
  <c r="Q12" i="5"/>
  <c r="P1210" i="13" s="1"/>
  <c r="S12" i="5"/>
  <c r="R1210" i="13" s="1"/>
  <c r="I13" i="5"/>
  <c r="H1211" i="13" s="1"/>
  <c r="K13" i="5"/>
  <c r="J1211" i="13" s="1"/>
  <c r="M13" i="5"/>
  <c r="L1211" i="13" s="1"/>
  <c r="O13" i="5"/>
  <c r="N1211" i="13" s="1"/>
  <c r="Q13" i="5"/>
  <c r="P1211" i="13" s="1"/>
  <c r="S13" i="5"/>
  <c r="R1211" i="13" s="1"/>
  <c r="I14" i="5"/>
  <c r="H1212" i="13" s="1"/>
  <c r="K14" i="5"/>
  <c r="J1212" i="13" s="1"/>
  <c r="M14" i="5"/>
  <c r="L1212" i="13" s="1"/>
  <c r="O14" i="5"/>
  <c r="N1212" i="13" s="1"/>
  <c r="Q14" i="5"/>
  <c r="P1212" i="13" s="1"/>
  <c r="S14" i="5"/>
  <c r="R1212" i="13" s="1"/>
  <c r="I15" i="5"/>
  <c r="H1213" i="13" s="1"/>
  <c r="K15" i="5"/>
  <c r="J1213" i="13" s="1"/>
  <c r="M15" i="5"/>
  <c r="L1213" i="13" s="1"/>
  <c r="O15" i="5"/>
  <c r="N1213" i="13" s="1"/>
  <c r="Q15" i="5"/>
  <c r="P1213" i="13" s="1"/>
  <c r="S15" i="5"/>
  <c r="R1213" i="13" s="1"/>
  <c r="I16" i="5"/>
  <c r="H1214" i="13" s="1"/>
  <c r="K16" i="5"/>
  <c r="J1214" i="13" s="1"/>
  <c r="M16" i="5"/>
  <c r="L1214" i="13" s="1"/>
  <c r="O16" i="5"/>
  <c r="N1214" i="13" s="1"/>
  <c r="Q16" i="5"/>
  <c r="P1214" i="13" s="1"/>
  <c r="S16" i="5"/>
  <c r="R1214" i="13" s="1"/>
  <c r="I17" i="5"/>
  <c r="H1215" i="13" s="1"/>
  <c r="K17" i="5"/>
  <c r="J1215" i="13" s="1"/>
  <c r="M17" i="5"/>
  <c r="L1215" i="13" s="1"/>
  <c r="O17" i="5"/>
  <c r="N1215" i="13" s="1"/>
  <c r="Q17" i="5"/>
  <c r="P1215" i="13" s="1"/>
  <c r="S17" i="5"/>
  <c r="R1215" i="13" s="1"/>
  <c r="I18" i="5"/>
  <c r="H1216" i="13" s="1"/>
  <c r="K18" i="5"/>
  <c r="J1216" i="13" s="1"/>
  <c r="M18" i="5"/>
  <c r="L1216" i="13" s="1"/>
  <c r="O18" i="5"/>
  <c r="N1216" i="13" s="1"/>
  <c r="Q18" i="5"/>
  <c r="P1216" i="13" s="1"/>
  <c r="S18" i="5"/>
  <c r="R1216" i="13" s="1"/>
  <c r="I19" i="5"/>
  <c r="H1217" i="13" s="1"/>
  <c r="K19" i="5"/>
  <c r="J1217" i="13" s="1"/>
  <c r="M19" i="5"/>
  <c r="L1217" i="13" s="1"/>
  <c r="O19" i="5"/>
  <c r="N1217" i="13" s="1"/>
  <c r="Q19" i="5"/>
  <c r="P1217" i="13" s="1"/>
  <c r="S19" i="5"/>
  <c r="R1217" i="13" s="1"/>
  <c r="I20" i="5"/>
  <c r="H1218" i="13" s="1"/>
  <c r="K20" i="5"/>
  <c r="J1218" i="13" s="1"/>
  <c r="M20" i="5"/>
  <c r="L1218" i="13" s="1"/>
  <c r="O20" i="5"/>
  <c r="N1218" i="13" s="1"/>
  <c r="Q20" i="5"/>
  <c r="P1218" i="13" s="1"/>
  <c r="S20" i="5"/>
  <c r="R1218" i="13" s="1"/>
  <c r="I21" i="5"/>
  <c r="H1219" i="13" s="1"/>
  <c r="K21" i="5"/>
  <c r="J1219" i="13" s="1"/>
  <c r="M21" i="5"/>
  <c r="L1219" i="13" s="1"/>
  <c r="O21" i="5"/>
  <c r="N1219" i="13" s="1"/>
  <c r="Q21" i="5"/>
  <c r="P1219" i="13" s="1"/>
  <c r="S21" i="5"/>
  <c r="R1219" i="13" s="1"/>
  <c r="I22" i="5"/>
  <c r="H1220" i="13" s="1"/>
  <c r="K22" i="5"/>
  <c r="J1220" i="13" s="1"/>
  <c r="M22" i="5"/>
  <c r="L1220" i="13" s="1"/>
  <c r="O22" i="5"/>
  <c r="N1220" i="13" s="1"/>
  <c r="Q22" i="5"/>
  <c r="P1220" i="13" s="1"/>
  <c r="S22" i="5"/>
  <c r="R1220" i="13" s="1"/>
  <c r="I23" i="5"/>
  <c r="H1221" i="13" s="1"/>
  <c r="K23" i="5"/>
  <c r="J1221" i="13" s="1"/>
  <c r="M23" i="5"/>
  <c r="L1221" i="13" s="1"/>
  <c r="O23" i="5"/>
  <c r="N1221" i="13" s="1"/>
  <c r="Q23" i="5"/>
  <c r="P1221" i="13" s="1"/>
  <c r="S23" i="5"/>
  <c r="R1221" i="13" s="1"/>
  <c r="I24" i="5"/>
  <c r="H1222" i="13" s="1"/>
  <c r="K24" i="5"/>
  <c r="J1222" i="13" s="1"/>
  <c r="M24" i="5"/>
  <c r="L1222" i="13" s="1"/>
  <c r="O24" i="5"/>
  <c r="N1222" i="13" s="1"/>
  <c r="Q24" i="5"/>
  <c r="P1222" i="13" s="1"/>
  <c r="S24" i="5"/>
  <c r="R1222" i="13" s="1"/>
  <c r="I25" i="5"/>
  <c r="H1223" i="13" s="1"/>
  <c r="K25" i="5"/>
  <c r="J1223" i="13" s="1"/>
  <c r="M25" i="5"/>
  <c r="L1223" i="13" s="1"/>
  <c r="O25" i="5"/>
  <c r="N1223" i="13" s="1"/>
  <c r="Q25" i="5"/>
  <c r="P1223" i="13" s="1"/>
  <c r="S25" i="5"/>
  <c r="R1223" i="13" s="1"/>
  <c r="I26" i="5"/>
  <c r="H1224" i="13" s="1"/>
  <c r="K26" i="5"/>
  <c r="J1224" i="13" s="1"/>
  <c r="M26" i="5"/>
  <c r="L1224" i="13" s="1"/>
  <c r="O26" i="5"/>
  <c r="N1224" i="13" s="1"/>
  <c r="Q26" i="5"/>
  <c r="P1224" i="13" s="1"/>
  <c r="S26" i="5"/>
  <c r="R1224" i="13" s="1"/>
  <c r="I27" i="5"/>
  <c r="H1225" i="13" s="1"/>
  <c r="K27" i="5"/>
  <c r="J1225" i="13" s="1"/>
  <c r="M27" i="5"/>
  <c r="L1225" i="13" s="1"/>
  <c r="O27" i="5"/>
  <c r="N1225" i="13" s="1"/>
  <c r="Q27" i="5"/>
  <c r="P1225" i="13" s="1"/>
  <c r="S27" i="5"/>
  <c r="R1225" i="13" s="1"/>
  <c r="I28" i="5"/>
  <c r="H1226" i="13" s="1"/>
  <c r="K28" i="5"/>
  <c r="J1226" i="13" s="1"/>
  <c r="M28" i="5"/>
  <c r="L1226" i="13" s="1"/>
  <c r="O28" i="5"/>
  <c r="N1226" i="13" s="1"/>
  <c r="Q28" i="5"/>
  <c r="P1226" i="13" s="1"/>
  <c r="S28" i="5"/>
  <c r="R1226" i="13" s="1"/>
  <c r="I29" i="5"/>
  <c r="H1227" i="13" s="1"/>
  <c r="K29" i="5"/>
  <c r="J1227" i="13" s="1"/>
  <c r="M29" i="5"/>
  <c r="L1227" i="13" s="1"/>
  <c r="O29" i="5"/>
  <c r="N1227" i="13" s="1"/>
  <c r="Q29" i="5"/>
  <c r="P1227" i="13" s="1"/>
  <c r="S29" i="5"/>
  <c r="R1227" i="13" s="1"/>
  <c r="I30" i="5"/>
  <c r="H1228" i="13" s="1"/>
  <c r="K30" i="5"/>
  <c r="J1228" i="13" s="1"/>
  <c r="M30" i="5"/>
  <c r="L1228" i="13" s="1"/>
  <c r="O30" i="5"/>
  <c r="N1228" i="13" s="1"/>
  <c r="Q30" i="5"/>
  <c r="P1228" i="13" s="1"/>
  <c r="S30" i="5"/>
  <c r="R1228" i="13" s="1"/>
  <c r="I31" i="5"/>
  <c r="H1229" i="13" s="1"/>
  <c r="K31" i="5"/>
  <c r="J1229" i="13" s="1"/>
  <c r="M31" i="5"/>
  <c r="L1229" i="13" s="1"/>
  <c r="O31" i="5"/>
  <c r="N1229" i="13" s="1"/>
  <c r="Q31" i="5"/>
  <c r="P1229" i="13" s="1"/>
  <c r="S31" i="5"/>
  <c r="R1229" i="13" s="1"/>
  <c r="I32" i="5"/>
  <c r="H1230" i="13" s="1"/>
  <c r="K32" i="5"/>
  <c r="J1230" i="13" s="1"/>
  <c r="M32" i="5"/>
  <c r="L1230" i="13" s="1"/>
  <c r="O32" i="5"/>
  <c r="N1230" i="13" s="1"/>
  <c r="Q32" i="5"/>
  <c r="P1230" i="13" s="1"/>
  <c r="S32" i="5"/>
  <c r="R1230" i="13" s="1"/>
  <c r="I33" i="5"/>
  <c r="H1231" i="13" s="1"/>
  <c r="K33" i="5"/>
  <c r="J1231" i="13" s="1"/>
  <c r="M33" i="5"/>
  <c r="L1231" i="13" s="1"/>
  <c r="O33" i="5"/>
  <c r="N1231" i="13" s="1"/>
  <c r="Q33" i="5"/>
  <c r="P1231" i="13" s="1"/>
  <c r="S33" i="5"/>
  <c r="R1231" i="13" s="1"/>
  <c r="I34" i="5"/>
  <c r="H1232" i="13" s="1"/>
  <c r="K34" i="5"/>
  <c r="J1232" i="13" s="1"/>
  <c r="M34" i="5"/>
  <c r="L1232" i="13" s="1"/>
  <c r="O34" i="5"/>
  <c r="N1232" i="13" s="1"/>
  <c r="Q34" i="5"/>
  <c r="P1232" i="13" s="1"/>
  <c r="S34" i="5"/>
  <c r="R1232" i="13" s="1"/>
  <c r="I35" i="5"/>
  <c r="H1233" i="13" s="1"/>
  <c r="K35" i="5"/>
  <c r="J1233" i="13" s="1"/>
  <c r="M35" i="5"/>
  <c r="L1233" i="13" s="1"/>
  <c r="O35" i="5"/>
  <c r="N1233" i="13" s="1"/>
  <c r="Q35" i="5"/>
  <c r="P1233" i="13" s="1"/>
  <c r="S35" i="5"/>
  <c r="R1233" i="13" s="1"/>
  <c r="I36" i="5"/>
  <c r="H1234" i="13" s="1"/>
  <c r="K36" i="5"/>
  <c r="J1234" i="13" s="1"/>
  <c r="M36" i="5"/>
  <c r="L1234" i="13" s="1"/>
  <c r="O36" i="5"/>
  <c r="N1234" i="13" s="1"/>
  <c r="Q36" i="5"/>
  <c r="P1234" i="13" s="1"/>
  <c r="S36" i="5"/>
  <c r="R1234" i="13" s="1"/>
  <c r="I37" i="5"/>
  <c r="H1235" i="13" s="1"/>
  <c r="K37" i="5"/>
  <c r="J1235" i="13" s="1"/>
  <c r="M37" i="5"/>
  <c r="L1235" i="13" s="1"/>
  <c r="O37" i="5"/>
  <c r="N1235" i="13" s="1"/>
  <c r="Q37" i="5"/>
  <c r="P1235" i="13" s="1"/>
  <c r="S37" i="5"/>
  <c r="R1235" i="13" s="1"/>
  <c r="I38" i="5"/>
  <c r="H1236" i="13" s="1"/>
  <c r="K38" i="5"/>
  <c r="J1236" i="13" s="1"/>
  <c r="M38" i="5"/>
  <c r="L1236" i="13" s="1"/>
  <c r="O38" i="5"/>
  <c r="N1236" i="13" s="1"/>
  <c r="Q38" i="5"/>
  <c r="P1236" i="13" s="1"/>
  <c r="S38" i="5"/>
  <c r="R1236" i="13" s="1"/>
  <c r="I39" i="5"/>
  <c r="H1237" i="13" s="1"/>
  <c r="K39" i="5"/>
  <c r="J1237" i="13" s="1"/>
  <c r="M39" i="5"/>
  <c r="L1237" i="13" s="1"/>
  <c r="O39" i="5"/>
  <c r="N1237" i="13" s="1"/>
  <c r="Q39" i="5"/>
  <c r="P1237" i="13" s="1"/>
  <c r="S39" i="5"/>
  <c r="R1237" i="13" s="1"/>
  <c r="I40" i="5"/>
  <c r="H1238" i="13" s="1"/>
  <c r="K40" i="5"/>
  <c r="J1238" i="13" s="1"/>
  <c r="M40" i="5"/>
  <c r="L1238" i="13" s="1"/>
  <c r="O40" i="5"/>
  <c r="N1238" i="13" s="1"/>
  <c r="Q40" i="5"/>
  <c r="P1238" i="13" s="1"/>
  <c r="S40" i="5"/>
  <c r="R1238" i="13" s="1"/>
  <c r="I41" i="5"/>
  <c r="H1239" i="13" s="1"/>
  <c r="K41" i="5"/>
  <c r="J1239" i="13" s="1"/>
  <c r="M41" i="5"/>
  <c r="L1239" i="13" s="1"/>
  <c r="O41" i="5"/>
  <c r="N1239" i="13" s="1"/>
  <c r="Q41" i="5"/>
  <c r="P1239" i="13" s="1"/>
  <c r="S41" i="5"/>
  <c r="R1239" i="13" s="1"/>
  <c r="I42" i="5"/>
  <c r="H1240" i="13" s="1"/>
  <c r="K42" i="5"/>
  <c r="J1240" i="13" s="1"/>
  <c r="M42" i="5"/>
  <c r="L1240" i="13" s="1"/>
  <c r="O42" i="5"/>
  <c r="N1240" i="13" s="1"/>
  <c r="Q42" i="5"/>
  <c r="P1240" i="13" s="1"/>
  <c r="S42" i="5"/>
  <c r="R1240" i="13" s="1"/>
  <c r="I43" i="5"/>
  <c r="H1241" i="13" s="1"/>
  <c r="K43" i="5"/>
  <c r="J1241" i="13" s="1"/>
  <c r="M43" i="5"/>
  <c r="L1241" i="13" s="1"/>
  <c r="O43" i="5"/>
  <c r="N1241" i="13" s="1"/>
  <c r="Q43" i="5"/>
  <c r="P1241" i="13" s="1"/>
  <c r="S43" i="5"/>
  <c r="R1241" i="13" s="1"/>
  <c r="I44" i="5"/>
  <c r="H1242" i="13" s="1"/>
  <c r="K44" i="5"/>
  <c r="J1242" i="13" s="1"/>
  <c r="M44" i="5"/>
  <c r="L1242" i="13" s="1"/>
  <c r="O44" i="5"/>
  <c r="N1242" i="13" s="1"/>
  <c r="Q44" i="5"/>
  <c r="P1242" i="13" s="1"/>
  <c r="S44" i="5"/>
  <c r="R1242" i="13" s="1"/>
  <c r="I45" i="5"/>
  <c r="H1243" i="13" s="1"/>
  <c r="K45" i="5"/>
  <c r="J1243" i="13" s="1"/>
  <c r="M45" i="5"/>
  <c r="L1243" i="13" s="1"/>
  <c r="O45" i="5"/>
  <c r="N1243" i="13" s="1"/>
  <c r="Q45" i="5"/>
  <c r="P1243" i="13" s="1"/>
  <c r="S45" i="5"/>
  <c r="R1243" i="13" s="1"/>
  <c r="I46" i="5"/>
  <c r="H1244" i="13" s="1"/>
  <c r="K46" i="5"/>
  <c r="J1244" i="13" s="1"/>
  <c r="M46" i="5"/>
  <c r="L1244" i="13" s="1"/>
  <c r="O46" i="5"/>
  <c r="N1244" i="13" s="1"/>
  <c r="Q46" i="5"/>
  <c r="P1244" i="13" s="1"/>
  <c r="S46" i="5"/>
  <c r="R1244" i="13" s="1"/>
  <c r="I47" i="5"/>
  <c r="H1245" i="13" s="1"/>
  <c r="K47" i="5"/>
  <c r="J1245" i="13" s="1"/>
  <c r="M47" i="5"/>
  <c r="L1245" i="13" s="1"/>
  <c r="O47" i="5"/>
  <c r="N1245" i="13" s="1"/>
  <c r="Q47" i="5"/>
  <c r="P1245" i="13" s="1"/>
  <c r="S47" i="5"/>
  <c r="R1245" i="13" s="1"/>
  <c r="I48" i="5"/>
  <c r="H1246" i="13" s="1"/>
  <c r="K48" i="5"/>
  <c r="J1246" i="13" s="1"/>
  <c r="M48" i="5"/>
  <c r="L1246" i="13" s="1"/>
  <c r="O48" i="5"/>
  <c r="N1246" i="13" s="1"/>
  <c r="Q48" i="5"/>
  <c r="P1246" i="13" s="1"/>
  <c r="S48" i="5"/>
  <c r="R1246" i="13" s="1"/>
  <c r="I49" i="5"/>
  <c r="H1247" i="13" s="1"/>
  <c r="K49" i="5"/>
  <c r="J1247" i="13" s="1"/>
  <c r="M49" i="5"/>
  <c r="L1247" i="13" s="1"/>
  <c r="O49" i="5"/>
  <c r="N1247" i="13" s="1"/>
  <c r="Q49" i="5"/>
  <c r="P1247" i="13" s="1"/>
  <c r="S49" i="5"/>
  <c r="R1247" i="13" s="1"/>
  <c r="I50" i="5"/>
  <c r="H1248" i="13" s="1"/>
  <c r="K50" i="5"/>
  <c r="J1248" i="13" s="1"/>
  <c r="M50" i="5"/>
  <c r="L1248" i="13" s="1"/>
  <c r="O50" i="5"/>
  <c r="N1248" i="13" s="1"/>
  <c r="Q50" i="5"/>
  <c r="P1248" i="13" s="1"/>
  <c r="S50" i="5"/>
  <c r="R1248" i="13" s="1"/>
  <c r="I51" i="5"/>
  <c r="H1249" i="13" s="1"/>
  <c r="K51" i="5"/>
  <c r="J1249" i="13" s="1"/>
  <c r="M51" i="5"/>
  <c r="L1249" i="13" s="1"/>
  <c r="O51" i="5"/>
  <c r="N1249" i="13" s="1"/>
  <c r="Q51" i="5"/>
  <c r="P1249" i="13" s="1"/>
  <c r="S51" i="5"/>
  <c r="R1249" i="13" s="1"/>
  <c r="I52" i="5"/>
  <c r="H1250" i="13" s="1"/>
  <c r="K52" i="5"/>
  <c r="J1250" i="13" s="1"/>
  <c r="M52" i="5"/>
  <c r="L1250" i="13" s="1"/>
  <c r="O52" i="5"/>
  <c r="N1250" i="13" s="1"/>
  <c r="Q52" i="5"/>
  <c r="P1250" i="13" s="1"/>
  <c r="S52" i="5"/>
  <c r="R1250" i="13" s="1"/>
  <c r="I53" i="5"/>
  <c r="H1251" i="13" s="1"/>
  <c r="K53" i="5"/>
  <c r="J1251" i="13" s="1"/>
  <c r="M53" i="5"/>
  <c r="L1251" i="13" s="1"/>
  <c r="O53" i="5"/>
  <c r="N1251" i="13" s="1"/>
  <c r="Q53" i="5"/>
  <c r="P1251" i="13" s="1"/>
  <c r="S53" i="5"/>
  <c r="R1251" i="13" s="1"/>
  <c r="I54" i="5"/>
  <c r="H1252" i="13" s="1"/>
  <c r="K54" i="5"/>
  <c r="J1252" i="13" s="1"/>
  <c r="M54" i="5"/>
  <c r="L1252" i="13" s="1"/>
  <c r="O54" i="5"/>
  <c r="N1252" i="13" s="1"/>
  <c r="Q54" i="5"/>
  <c r="P1252" i="13" s="1"/>
  <c r="S54" i="5"/>
  <c r="R1252" i="13" s="1"/>
  <c r="I55" i="5"/>
  <c r="H1253" i="13" s="1"/>
  <c r="K55" i="5"/>
  <c r="J1253" i="13" s="1"/>
  <c r="M55" i="5"/>
  <c r="L1253" i="13" s="1"/>
  <c r="O55" i="5"/>
  <c r="N1253" i="13" s="1"/>
  <c r="Q55" i="5"/>
  <c r="P1253" i="13" s="1"/>
  <c r="S55" i="5"/>
  <c r="R1253" i="13" s="1"/>
  <c r="I56" i="5"/>
  <c r="H1254" i="13" s="1"/>
  <c r="K56" i="5"/>
  <c r="J1254" i="13" s="1"/>
  <c r="M56" i="5"/>
  <c r="L1254" i="13" s="1"/>
  <c r="O56" i="5"/>
  <c r="N1254" i="13" s="1"/>
  <c r="Q56" i="5"/>
  <c r="P1254" i="13" s="1"/>
  <c r="S56" i="5"/>
  <c r="R1254" i="13" s="1"/>
  <c r="I57" i="5"/>
  <c r="H1255" i="13" s="1"/>
  <c r="K57" i="5"/>
  <c r="J1255" i="13" s="1"/>
  <c r="M57" i="5"/>
  <c r="L1255" i="13" s="1"/>
  <c r="O57" i="5"/>
  <c r="N1255" i="13" s="1"/>
  <c r="Q57" i="5"/>
  <c r="P1255" i="13" s="1"/>
  <c r="S57" i="5"/>
  <c r="R1255" i="13" s="1"/>
  <c r="I58" i="5"/>
  <c r="H1256" i="13" s="1"/>
  <c r="K58" i="5"/>
  <c r="J1256" i="13" s="1"/>
  <c r="M58" i="5"/>
  <c r="L1256" i="13" s="1"/>
  <c r="O58" i="5"/>
  <c r="N1256" i="13" s="1"/>
  <c r="Q58" i="5"/>
  <c r="P1256" i="13" s="1"/>
  <c r="S58" i="5"/>
  <c r="R1256" i="13" s="1"/>
  <c r="I59" i="5"/>
  <c r="H1257" i="13" s="1"/>
  <c r="K59" i="5"/>
  <c r="J1257" i="13" s="1"/>
  <c r="M59" i="5"/>
  <c r="L1257" i="13" s="1"/>
  <c r="O59" i="5"/>
  <c r="N1257" i="13" s="1"/>
  <c r="Q59" i="5"/>
  <c r="P1257" i="13" s="1"/>
  <c r="S59" i="5"/>
  <c r="R1257" i="13" s="1"/>
  <c r="I60" i="5"/>
  <c r="H1258" i="13" s="1"/>
  <c r="K60" i="5"/>
  <c r="J1258" i="13" s="1"/>
  <c r="M60" i="5"/>
  <c r="L1258" i="13" s="1"/>
  <c r="O60" i="5"/>
  <c r="N1258" i="13" s="1"/>
  <c r="Q60" i="5"/>
  <c r="P1258" i="13" s="1"/>
  <c r="S60" i="5"/>
  <c r="R1258" i="13" s="1"/>
  <c r="I61" i="5"/>
  <c r="H1259" i="13" s="1"/>
  <c r="K61" i="5"/>
  <c r="J1259" i="13" s="1"/>
  <c r="M61" i="5"/>
  <c r="L1259" i="13" s="1"/>
  <c r="O61" i="5"/>
  <c r="N1259" i="13" s="1"/>
  <c r="Q61" i="5"/>
  <c r="P1259" i="13" s="1"/>
  <c r="S61" i="5"/>
  <c r="R1259" i="13" s="1"/>
  <c r="I62" i="5"/>
  <c r="H1260" i="13" s="1"/>
  <c r="K62" i="5"/>
  <c r="J1260" i="13" s="1"/>
  <c r="M62" i="5"/>
  <c r="L1260" i="13" s="1"/>
  <c r="O62" i="5"/>
  <c r="N1260" i="13" s="1"/>
  <c r="Q62" i="5"/>
  <c r="P1260" i="13" s="1"/>
  <c r="S62" i="5"/>
  <c r="R1260" i="13" s="1"/>
  <c r="I63" i="5"/>
  <c r="H1261" i="13" s="1"/>
  <c r="K63" i="5"/>
  <c r="J1261" i="13" s="1"/>
  <c r="M63" i="5"/>
  <c r="L1261" i="13" s="1"/>
  <c r="O63" i="5"/>
  <c r="N1261" i="13" s="1"/>
  <c r="Q63" i="5"/>
  <c r="P1261" i="13" s="1"/>
  <c r="S63" i="5"/>
  <c r="R1261" i="13" s="1"/>
  <c r="I64" i="5"/>
  <c r="H1262" i="13" s="1"/>
  <c r="K64" i="5"/>
  <c r="J1262" i="13" s="1"/>
  <c r="M64" i="5"/>
  <c r="L1262" i="13" s="1"/>
  <c r="O64" i="5"/>
  <c r="N1262" i="13" s="1"/>
  <c r="Q64" i="5"/>
  <c r="P1262" i="13" s="1"/>
  <c r="S64" i="5"/>
  <c r="R1262" i="13" s="1"/>
  <c r="I65" i="5"/>
  <c r="H1263" i="13" s="1"/>
  <c r="K65" i="5"/>
  <c r="J1263" i="13" s="1"/>
  <c r="M65" i="5"/>
  <c r="L1263" i="13" s="1"/>
  <c r="O65" i="5"/>
  <c r="N1263" i="13" s="1"/>
  <c r="Q65" i="5"/>
  <c r="P1263" i="13" s="1"/>
  <c r="S65" i="5"/>
  <c r="R1263" i="13" s="1"/>
  <c r="I66" i="5"/>
  <c r="H1264" i="13" s="1"/>
  <c r="K66" i="5"/>
  <c r="J1264" i="13" s="1"/>
  <c r="M66" i="5"/>
  <c r="L1264" i="13" s="1"/>
  <c r="O66" i="5"/>
  <c r="N1264" i="13" s="1"/>
  <c r="Q66" i="5"/>
  <c r="P1264" i="13" s="1"/>
  <c r="S66" i="5"/>
  <c r="R1264" i="13" s="1"/>
  <c r="I67" i="5"/>
  <c r="H1265" i="13" s="1"/>
  <c r="K67" i="5"/>
  <c r="J1265" i="13" s="1"/>
  <c r="M67" i="5"/>
  <c r="L1265" i="13" s="1"/>
  <c r="O67" i="5"/>
  <c r="N1265" i="13" s="1"/>
  <c r="Q67" i="5"/>
  <c r="P1265" i="13" s="1"/>
  <c r="S67" i="5"/>
  <c r="R1265" i="13" s="1"/>
  <c r="I68" i="5"/>
  <c r="H1266" i="13" s="1"/>
  <c r="K68" i="5"/>
  <c r="J1266" i="13" s="1"/>
  <c r="M68" i="5"/>
  <c r="L1266" i="13" s="1"/>
  <c r="O68" i="5"/>
  <c r="N1266" i="13" s="1"/>
  <c r="Q68" i="5"/>
  <c r="P1266" i="13" s="1"/>
  <c r="S68" i="5"/>
  <c r="R1266" i="13" s="1"/>
  <c r="I69" i="5"/>
  <c r="H1267" i="13" s="1"/>
  <c r="K69" i="5"/>
  <c r="J1267" i="13" s="1"/>
  <c r="M69" i="5"/>
  <c r="L1267" i="13" s="1"/>
  <c r="O69" i="5"/>
  <c r="N1267" i="13" s="1"/>
  <c r="Q69" i="5"/>
  <c r="P1267" i="13" s="1"/>
  <c r="S69" i="5"/>
  <c r="R1267" i="13" s="1"/>
  <c r="I70" i="5"/>
  <c r="H1268" i="13" s="1"/>
  <c r="K70" i="5"/>
  <c r="J1268" i="13" s="1"/>
  <c r="M70" i="5"/>
  <c r="L1268" i="13" s="1"/>
  <c r="O70" i="5"/>
  <c r="N1268" i="13" s="1"/>
  <c r="Q70" i="5"/>
  <c r="P1268" i="13" s="1"/>
  <c r="S70" i="5"/>
  <c r="R1268" i="13" s="1"/>
  <c r="I71" i="5"/>
  <c r="H1269" i="13" s="1"/>
  <c r="K71" i="5"/>
  <c r="J1269" i="13" s="1"/>
  <c r="M71" i="5"/>
  <c r="L1269" i="13" s="1"/>
  <c r="O71" i="5"/>
  <c r="N1269" i="13" s="1"/>
  <c r="Q71" i="5"/>
  <c r="P1269" i="13" s="1"/>
  <c r="S71" i="5"/>
  <c r="R1269" i="13" s="1"/>
  <c r="I72" i="5"/>
  <c r="H1270" i="13" s="1"/>
  <c r="K72" i="5"/>
  <c r="J1270" i="13" s="1"/>
  <c r="M72" i="5"/>
  <c r="L1270" i="13" s="1"/>
  <c r="O72" i="5"/>
  <c r="N1270" i="13" s="1"/>
  <c r="Q72" i="5"/>
  <c r="P1270" i="13" s="1"/>
  <c r="S72" i="5"/>
  <c r="R1270" i="13" s="1"/>
  <c r="I73" i="5"/>
  <c r="H1271" i="13" s="1"/>
  <c r="K73" i="5"/>
  <c r="J1271" i="13" s="1"/>
  <c r="M73" i="5"/>
  <c r="L1271" i="13" s="1"/>
  <c r="O73" i="5"/>
  <c r="N1271" i="13" s="1"/>
  <c r="Q73" i="5"/>
  <c r="P1271" i="13" s="1"/>
  <c r="S73" i="5"/>
  <c r="R1271" i="13" s="1"/>
  <c r="I74" i="5"/>
  <c r="H1272" i="13" s="1"/>
  <c r="K74" i="5"/>
  <c r="J1272" i="13" s="1"/>
  <c r="M74" i="5"/>
  <c r="L1272" i="13" s="1"/>
  <c r="O74" i="5"/>
  <c r="N1272" i="13" s="1"/>
  <c r="Q74" i="5"/>
  <c r="P1272" i="13" s="1"/>
  <c r="S74" i="5"/>
  <c r="R1272" i="13" s="1"/>
  <c r="I75" i="5"/>
  <c r="H1273" i="13" s="1"/>
  <c r="K75" i="5"/>
  <c r="J1273" i="13" s="1"/>
  <c r="M75" i="5"/>
  <c r="L1273" i="13" s="1"/>
  <c r="O75" i="5"/>
  <c r="N1273" i="13" s="1"/>
  <c r="Q75" i="5"/>
  <c r="P1273" i="13" s="1"/>
  <c r="S75" i="5"/>
  <c r="R1273" i="13" s="1"/>
  <c r="I76" i="5"/>
  <c r="H1274" i="13" s="1"/>
  <c r="K76" i="5"/>
  <c r="J1274" i="13" s="1"/>
  <c r="M76" i="5"/>
  <c r="L1274" i="13" s="1"/>
  <c r="O76" i="5"/>
  <c r="N1274" i="13" s="1"/>
  <c r="Q76" i="5"/>
  <c r="P1274" i="13" s="1"/>
  <c r="S76" i="5"/>
  <c r="R1274" i="13" s="1"/>
  <c r="I77" i="5"/>
  <c r="H1275" i="13" s="1"/>
  <c r="K77" i="5"/>
  <c r="J1275" i="13" s="1"/>
  <c r="M77" i="5"/>
  <c r="L1275" i="13" s="1"/>
  <c r="O77" i="5"/>
  <c r="N1275" i="13" s="1"/>
  <c r="Q77" i="5"/>
  <c r="P1275" i="13" s="1"/>
  <c r="S77" i="5"/>
  <c r="R1275" i="13" s="1"/>
  <c r="I78" i="5"/>
  <c r="H1276" i="13" s="1"/>
  <c r="K78" i="5"/>
  <c r="J1276" i="13" s="1"/>
  <c r="M78" i="5"/>
  <c r="L1276" i="13" s="1"/>
  <c r="O78" i="5"/>
  <c r="N1276" i="13" s="1"/>
  <c r="Q78" i="5"/>
  <c r="P1276" i="13" s="1"/>
  <c r="S78" i="5"/>
  <c r="R1276" i="13" s="1"/>
  <c r="I79" i="5"/>
  <c r="H1277" i="13" s="1"/>
  <c r="K79" i="5"/>
  <c r="J1277" i="13" s="1"/>
  <c r="M79" i="5"/>
  <c r="L1277" i="13" s="1"/>
  <c r="O79" i="5"/>
  <c r="N1277" i="13" s="1"/>
  <c r="Q79" i="5"/>
  <c r="P1277" i="13" s="1"/>
  <c r="S79" i="5"/>
  <c r="R1277" i="13" s="1"/>
  <c r="I80" i="5"/>
  <c r="H1278" i="13" s="1"/>
  <c r="K80" i="5"/>
  <c r="J1278" i="13" s="1"/>
  <c r="M80" i="5"/>
  <c r="L1278" i="13" s="1"/>
  <c r="O80" i="5"/>
  <c r="N1278" i="13" s="1"/>
  <c r="Q80" i="5"/>
  <c r="P1278" i="13" s="1"/>
  <c r="S80" i="5"/>
  <c r="R1278" i="13" s="1"/>
  <c r="I81" i="5"/>
  <c r="H1279" i="13" s="1"/>
  <c r="K81" i="5"/>
  <c r="J1279" i="13" s="1"/>
  <c r="M81" i="5"/>
  <c r="L1279" i="13" s="1"/>
  <c r="O81" i="5"/>
  <c r="N1279" i="13" s="1"/>
  <c r="Q81" i="5"/>
  <c r="P1279" i="13" s="1"/>
  <c r="S81" i="5"/>
  <c r="R1279" i="13" s="1"/>
  <c r="I82" i="5"/>
  <c r="H1280" i="13" s="1"/>
  <c r="K82" i="5"/>
  <c r="J1280" i="13" s="1"/>
  <c r="M82" i="5"/>
  <c r="L1280" i="13" s="1"/>
  <c r="O82" i="5"/>
  <c r="N1280" i="13" s="1"/>
  <c r="Q82" i="5"/>
  <c r="P1280" i="13" s="1"/>
  <c r="S82" i="5"/>
  <c r="R1280" i="13" s="1"/>
  <c r="I83" i="5"/>
  <c r="H1281" i="13" s="1"/>
  <c r="K83" i="5"/>
  <c r="J1281" i="13" s="1"/>
  <c r="M83" i="5"/>
  <c r="L1281" i="13" s="1"/>
  <c r="O83" i="5"/>
  <c r="N1281" i="13" s="1"/>
  <c r="Q83" i="5"/>
  <c r="P1281" i="13" s="1"/>
  <c r="S83" i="5"/>
  <c r="R1281" i="13" s="1"/>
  <c r="I84" i="5"/>
  <c r="H1282" i="13" s="1"/>
  <c r="K84" i="5"/>
  <c r="J1282" i="13" s="1"/>
  <c r="M84" i="5"/>
  <c r="L1282" i="13" s="1"/>
  <c r="O84" i="5"/>
  <c r="N1282" i="13" s="1"/>
  <c r="Q84" i="5"/>
  <c r="P1282" i="13" s="1"/>
  <c r="S84" i="5"/>
  <c r="R1282" i="13" s="1"/>
  <c r="I85" i="5"/>
  <c r="H1283" i="13" s="1"/>
  <c r="K85" i="5"/>
  <c r="J1283" i="13" s="1"/>
  <c r="M85" i="5"/>
  <c r="L1283" i="13" s="1"/>
  <c r="O85" i="5"/>
  <c r="N1283" i="13" s="1"/>
  <c r="Q85" i="5"/>
  <c r="P1283" i="13" s="1"/>
  <c r="S85" i="5"/>
  <c r="R1283" i="13" s="1"/>
  <c r="I86" i="5"/>
  <c r="H1284" i="13" s="1"/>
  <c r="K86" i="5"/>
  <c r="J1284" i="13" s="1"/>
  <c r="M86" i="5"/>
  <c r="L1284" i="13" s="1"/>
  <c r="O86" i="5"/>
  <c r="N1284" i="13" s="1"/>
  <c r="Q86" i="5"/>
  <c r="P1284" i="13" s="1"/>
  <c r="S86" i="5"/>
  <c r="R1284" i="13" s="1"/>
  <c r="I87" i="5"/>
  <c r="H1285" i="13" s="1"/>
  <c r="K87" i="5"/>
  <c r="J1285" i="13" s="1"/>
  <c r="M87" i="5"/>
  <c r="L1285" i="13" s="1"/>
  <c r="O87" i="5"/>
  <c r="N1285" i="13" s="1"/>
  <c r="Q87" i="5"/>
  <c r="P1285" i="13" s="1"/>
  <c r="S87" i="5"/>
  <c r="R1285" i="13" s="1"/>
  <c r="I88" i="5"/>
  <c r="H1286" i="13" s="1"/>
  <c r="K88" i="5"/>
  <c r="J1286" i="13" s="1"/>
  <c r="M88" i="5"/>
  <c r="L1286" i="13" s="1"/>
  <c r="O88" i="5"/>
  <c r="N1286" i="13" s="1"/>
  <c r="Q88" i="5"/>
  <c r="P1286" i="13" s="1"/>
  <c r="S88" i="5"/>
  <c r="R1286" i="13" s="1"/>
  <c r="I89" i="5"/>
  <c r="H1287" i="13" s="1"/>
  <c r="K89" i="5"/>
  <c r="J1287" i="13" s="1"/>
  <c r="M89" i="5"/>
  <c r="L1287" i="13" s="1"/>
  <c r="O89" i="5"/>
  <c r="N1287" i="13" s="1"/>
  <c r="Q89" i="5"/>
  <c r="P1287" i="13" s="1"/>
  <c r="S89" i="5"/>
  <c r="R1287" i="13" s="1"/>
  <c r="I90" i="5"/>
  <c r="H1288" i="13" s="1"/>
  <c r="K90" i="5"/>
  <c r="J1288" i="13" s="1"/>
  <c r="M90" i="5"/>
  <c r="L1288" i="13" s="1"/>
  <c r="O90" i="5"/>
  <c r="N1288" i="13" s="1"/>
  <c r="Q90" i="5"/>
  <c r="P1288" i="13" s="1"/>
  <c r="S90" i="5"/>
  <c r="R1288" i="13" s="1"/>
  <c r="I91" i="5"/>
  <c r="H1289" i="13" s="1"/>
  <c r="K91" i="5"/>
  <c r="J1289" i="13" s="1"/>
  <c r="M91" i="5"/>
  <c r="L1289" i="13" s="1"/>
  <c r="O91" i="5"/>
  <c r="N1289" i="13" s="1"/>
  <c r="Q91" i="5"/>
  <c r="P1289" i="13" s="1"/>
  <c r="S91" i="5"/>
  <c r="R1289" i="13" s="1"/>
  <c r="I92" i="5"/>
  <c r="H1290" i="13" s="1"/>
  <c r="K92" i="5"/>
  <c r="J1290" i="13" s="1"/>
  <c r="M92" i="5"/>
  <c r="L1290" i="13" s="1"/>
  <c r="O92" i="5"/>
  <c r="N1290" i="13" s="1"/>
  <c r="Q92" i="5"/>
  <c r="P1290" i="13" s="1"/>
  <c r="S92" i="5"/>
  <c r="R1290" i="13" s="1"/>
  <c r="I93" i="5"/>
  <c r="H1291" i="13" s="1"/>
  <c r="K93" i="5"/>
  <c r="J1291" i="13" s="1"/>
  <c r="M93" i="5"/>
  <c r="L1291" i="13" s="1"/>
  <c r="O93" i="5"/>
  <c r="N1291" i="13" s="1"/>
  <c r="Q93" i="5"/>
  <c r="P1291" i="13" s="1"/>
  <c r="S93" i="5"/>
  <c r="R1291" i="13" s="1"/>
  <c r="I94" i="5"/>
  <c r="H1292" i="13" s="1"/>
  <c r="K94" i="5"/>
  <c r="J1292" i="13" s="1"/>
  <c r="M94" i="5"/>
  <c r="L1292" i="13" s="1"/>
  <c r="O94" i="5"/>
  <c r="N1292" i="13" s="1"/>
  <c r="Q94" i="5"/>
  <c r="P1292" i="13" s="1"/>
  <c r="S94" i="5"/>
  <c r="R1292" i="13" s="1"/>
  <c r="I95" i="5"/>
  <c r="H1293" i="13" s="1"/>
  <c r="K95" i="5"/>
  <c r="J1293" i="13" s="1"/>
  <c r="M95" i="5"/>
  <c r="L1293" i="13" s="1"/>
  <c r="O95" i="5"/>
  <c r="N1293" i="13" s="1"/>
  <c r="Q95" i="5"/>
  <c r="P1293" i="13" s="1"/>
  <c r="S95" i="5"/>
  <c r="R1293" i="13" s="1"/>
  <c r="I96" i="5"/>
  <c r="H1294" i="13" s="1"/>
  <c r="K96" i="5"/>
  <c r="J1294" i="13" s="1"/>
  <c r="M96" i="5"/>
  <c r="L1294" i="13" s="1"/>
  <c r="O96" i="5"/>
  <c r="N1294" i="13" s="1"/>
  <c r="Q96" i="5"/>
  <c r="P1294" i="13" s="1"/>
  <c r="S96" i="5"/>
  <c r="R1294" i="13" s="1"/>
  <c r="I97" i="5"/>
  <c r="H1295" i="13" s="1"/>
  <c r="K97" i="5"/>
  <c r="J1295" i="13" s="1"/>
  <c r="M97" i="5"/>
  <c r="L1295" i="13" s="1"/>
  <c r="O97" i="5"/>
  <c r="N1295" i="13" s="1"/>
  <c r="Q97" i="5"/>
  <c r="P1295" i="13" s="1"/>
  <c r="S97" i="5"/>
  <c r="R1295" i="13" s="1"/>
  <c r="I98" i="5"/>
  <c r="H1296" i="13" s="1"/>
  <c r="K98" i="5"/>
  <c r="J1296" i="13" s="1"/>
  <c r="M98" i="5"/>
  <c r="L1296" i="13" s="1"/>
  <c r="O98" i="5"/>
  <c r="N1296" i="13" s="1"/>
  <c r="Q98" i="5"/>
  <c r="P1296" i="13" s="1"/>
  <c r="S98" i="5"/>
  <c r="R1296" i="13" s="1"/>
  <c r="I99" i="5"/>
  <c r="H1297" i="13" s="1"/>
  <c r="K99" i="5"/>
  <c r="J1297" i="13" s="1"/>
  <c r="M99" i="5"/>
  <c r="L1297" i="13" s="1"/>
  <c r="O99" i="5"/>
  <c r="N1297" i="13" s="1"/>
  <c r="Q99" i="5"/>
  <c r="P1297" i="13" s="1"/>
  <c r="S99" i="5"/>
  <c r="R1297" i="13" s="1"/>
  <c r="I100" i="5"/>
  <c r="H1298" i="13" s="1"/>
  <c r="K100" i="5"/>
  <c r="J1298" i="13" s="1"/>
  <c r="M100" i="5"/>
  <c r="L1298" i="13" s="1"/>
  <c r="O100" i="5"/>
  <c r="N1298" i="13" s="1"/>
  <c r="Q100" i="5"/>
  <c r="P1298" i="13" s="1"/>
  <c r="S100" i="5"/>
  <c r="R1298" i="13" s="1"/>
  <c r="I101" i="5"/>
  <c r="H1299" i="13" s="1"/>
  <c r="K101" i="5"/>
  <c r="J1299" i="13" s="1"/>
  <c r="M101" i="5"/>
  <c r="L1299" i="13" s="1"/>
  <c r="O101" i="5"/>
  <c r="N1299" i="13" s="1"/>
  <c r="Q101" i="5"/>
  <c r="P1299" i="13" s="1"/>
  <c r="S101" i="5"/>
  <c r="R1299" i="13" s="1"/>
  <c r="I102" i="5"/>
  <c r="H1300" i="13" s="1"/>
  <c r="K102" i="5"/>
  <c r="J1300" i="13" s="1"/>
  <c r="M102" i="5"/>
  <c r="L1300" i="13" s="1"/>
  <c r="O102" i="5"/>
  <c r="N1300" i="13" s="1"/>
  <c r="Q102" i="5"/>
  <c r="P1300" i="13" s="1"/>
  <c r="S102" i="5"/>
  <c r="R1300" i="13" s="1"/>
  <c r="I103" i="5"/>
  <c r="H1301" i="13" s="1"/>
  <c r="K103" i="5"/>
  <c r="J1301" i="13" s="1"/>
  <c r="M103" i="5"/>
  <c r="L1301" i="13" s="1"/>
  <c r="O103" i="5"/>
  <c r="N1301" i="13" s="1"/>
  <c r="Q103" i="5"/>
  <c r="P1301" i="13" s="1"/>
  <c r="S103" i="5"/>
  <c r="R1301" i="13" s="1"/>
  <c r="I104" i="5"/>
  <c r="H1302" i="13" s="1"/>
  <c r="K104" i="5"/>
  <c r="J1302" i="13" s="1"/>
  <c r="M104" i="5"/>
  <c r="L1302" i="13" s="1"/>
  <c r="O104" i="5"/>
  <c r="N1302" i="13" s="1"/>
  <c r="Q104" i="5"/>
  <c r="P1302" i="13" s="1"/>
  <c r="S104" i="5"/>
  <c r="R1302" i="13" s="1"/>
  <c r="I105" i="5"/>
  <c r="H1303" i="13" s="1"/>
  <c r="K105" i="5"/>
  <c r="J1303" i="13" s="1"/>
  <c r="M105" i="5"/>
  <c r="L1303" i="13" s="1"/>
  <c r="O105" i="5"/>
  <c r="N1303" i="13" s="1"/>
  <c r="Q105" i="5"/>
  <c r="P1303" i="13" s="1"/>
  <c r="S105" i="5"/>
  <c r="R1303" i="13" s="1"/>
  <c r="I106" i="5"/>
  <c r="H1304" i="13" s="1"/>
  <c r="K106" i="5"/>
  <c r="J1304" i="13" s="1"/>
  <c r="M106" i="5"/>
  <c r="L1304" i="13" s="1"/>
  <c r="O106" i="5"/>
  <c r="N1304" i="13" s="1"/>
  <c r="Q106" i="5"/>
  <c r="P1304" i="13" s="1"/>
  <c r="S106" i="5"/>
  <c r="R1304" i="13" s="1"/>
  <c r="I107" i="5"/>
  <c r="H1305" i="13" s="1"/>
  <c r="K107" i="5"/>
  <c r="J1305" i="13" s="1"/>
  <c r="M107" i="5"/>
  <c r="L1305" i="13" s="1"/>
  <c r="O107" i="5"/>
  <c r="N1305" i="13" s="1"/>
  <c r="Q107" i="5"/>
  <c r="P1305" i="13" s="1"/>
  <c r="S107" i="5"/>
  <c r="R1305" i="13" s="1"/>
  <c r="I108" i="5"/>
  <c r="H1306" i="13" s="1"/>
  <c r="K108" i="5"/>
  <c r="J1306" i="13" s="1"/>
  <c r="M108" i="5"/>
  <c r="L1306" i="13" s="1"/>
  <c r="O108" i="5"/>
  <c r="N1306" i="13" s="1"/>
  <c r="Q108" i="5"/>
  <c r="P1306" i="13" s="1"/>
  <c r="S108" i="5"/>
  <c r="R1306" i="13" s="1"/>
  <c r="I109" i="5"/>
  <c r="H1307" i="13" s="1"/>
  <c r="K109" i="5"/>
  <c r="J1307" i="13" s="1"/>
  <c r="M109" i="5"/>
  <c r="L1307" i="13" s="1"/>
  <c r="O109" i="5"/>
  <c r="N1307" i="13" s="1"/>
  <c r="Q109" i="5"/>
  <c r="P1307" i="13" s="1"/>
  <c r="S109" i="5"/>
  <c r="R1307" i="13" s="1"/>
  <c r="I110" i="5"/>
  <c r="H1308" i="13" s="1"/>
  <c r="K110" i="5"/>
  <c r="J1308" i="13" s="1"/>
  <c r="M110" i="5"/>
  <c r="L1308" i="13" s="1"/>
  <c r="O110" i="5"/>
  <c r="N1308" i="13" s="1"/>
  <c r="Q110" i="5"/>
  <c r="P1308" i="13" s="1"/>
  <c r="S110" i="5"/>
  <c r="R1308" i="13" s="1"/>
  <c r="I111" i="5"/>
  <c r="H1309" i="13" s="1"/>
  <c r="K111" i="5"/>
  <c r="J1309" i="13" s="1"/>
  <c r="M111" i="5"/>
  <c r="L1309" i="13" s="1"/>
  <c r="O111" i="5"/>
  <c r="N1309" i="13" s="1"/>
  <c r="Q111" i="5"/>
  <c r="P1309" i="13" s="1"/>
  <c r="S111" i="5"/>
  <c r="R1309" i="13" s="1"/>
  <c r="I112" i="5"/>
  <c r="H1310" i="13" s="1"/>
  <c r="K112" i="5"/>
  <c r="J1310" i="13" s="1"/>
  <c r="M112" i="5"/>
  <c r="L1310" i="13" s="1"/>
  <c r="O112" i="5"/>
  <c r="N1310" i="13" s="1"/>
  <c r="Q112" i="5"/>
  <c r="P1310" i="13" s="1"/>
  <c r="S112" i="5"/>
  <c r="R1310" i="13" s="1"/>
  <c r="I113" i="5"/>
  <c r="H1311" i="13" s="1"/>
  <c r="K113" i="5"/>
  <c r="J1311" i="13" s="1"/>
  <c r="M113" i="5"/>
  <c r="L1311" i="13" s="1"/>
  <c r="O113" i="5"/>
  <c r="N1311" i="13" s="1"/>
  <c r="Q113" i="5"/>
  <c r="P1311" i="13" s="1"/>
  <c r="S113" i="5"/>
  <c r="R1311" i="13" s="1"/>
  <c r="I114" i="5"/>
  <c r="H1312" i="13" s="1"/>
  <c r="K114" i="5"/>
  <c r="J1312" i="13" s="1"/>
  <c r="M114" i="5"/>
  <c r="L1312" i="13" s="1"/>
  <c r="O114" i="5"/>
  <c r="N1312" i="13" s="1"/>
  <c r="Q114" i="5"/>
  <c r="P1312" i="13" s="1"/>
  <c r="S114" i="5"/>
  <c r="R1312" i="13" s="1"/>
  <c r="I115" i="5"/>
  <c r="H1313" i="13" s="1"/>
  <c r="K115" i="5"/>
  <c r="J1313" i="13" s="1"/>
  <c r="M115" i="5"/>
  <c r="L1313" i="13" s="1"/>
  <c r="O115" i="5"/>
  <c r="N1313" i="13" s="1"/>
  <c r="Q115" i="5"/>
  <c r="P1313" i="13" s="1"/>
  <c r="S115" i="5"/>
  <c r="R1313" i="13" s="1"/>
  <c r="I116" i="5"/>
  <c r="H1314" i="13" s="1"/>
  <c r="K116" i="5"/>
  <c r="J1314" i="13" s="1"/>
  <c r="M116" i="5"/>
  <c r="L1314" i="13" s="1"/>
  <c r="O116" i="5"/>
  <c r="N1314" i="13" s="1"/>
  <c r="Q116" i="5"/>
  <c r="P1314" i="13" s="1"/>
  <c r="S116" i="5"/>
  <c r="R1314" i="13" s="1"/>
  <c r="I117" i="5"/>
  <c r="H1315" i="13" s="1"/>
  <c r="K117" i="5"/>
  <c r="J1315" i="13" s="1"/>
  <c r="M117" i="5"/>
  <c r="L1315" i="13" s="1"/>
  <c r="O117" i="5"/>
  <c r="N1315" i="13" s="1"/>
  <c r="Q117" i="5"/>
  <c r="P1315" i="13" s="1"/>
  <c r="S117" i="5"/>
  <c r="R1315" i="13" s="1"/>
  <c r="I118" i="5"/>
  <c r="H1316" i="13" s="1"/>
  <c r="K118" i="5"/>
  <c r="J1316" i="13" s="1"/>
  <c r="M118" i="5"/>
  <c r="L1316" i="13" s="1"/>
  <c r="O118" i="5"/>
  <c r="N1316" i="13" s="1"/>
  <c r="Q118" i="5"/>
  <c r="P1316" i="13" s="1"/>
  <c r="S118" i="5"/>
  <c r="R1316" i="13" s="1"/>
  <c r="I119" i="5"/>
  <c r="H1317" i="13" s="1"/>
  <c r="K119" i="5"/>
  <c r="J1317" i="13" s="1"/>
  <c r="M119" i="5"/>
  <c r="L1317" i="13" s="1"/>
  <c r="O119" i="5"/>
  <c r="N1317" i="13" s="1"/>
  <c r="Q119" i="5"/>
  <c r="P1317" i="13" s="1"/>
  <c r="S119" i="5"/>
  <c r="R1317" i="13" s="1"/>
  <c r="I120" i="5"/>
  <c r="H1318" i="13" s="1"/>
  <c r="K120" i="5"/>
  <c r="J1318" i="13" s="1"/>
  <c r="M120" i="5"/>
  <c r="L1318" i="13" s="1"/>
  <c r="O120" i="5"/>
  <c r="N1318" i="13" s="1"/>
  <c r="Q120" i="5"/>
  <c r="P1318" i="13" s="1"/>
  <c r="S120" i="5"/>
  <c r="R1318" i="13" s="1"/>
  <c r="I121" i="5"/>
  <c r="H1319" i="13" s="1"/>
  <c r="K121" i="5"/>
  <c r="J1319" i="13" s="1"/>
  <c r="M121" i="5"/>
  <c r="L1319" i="13" s="1"/>
  <c r="O121" i="5"/>
  <c r="N1319" i="13" s="1"/>
  <c r="Q121" i="5"/>
  <c r="P1319" i="13" s="1"/>
  <c r="S121" i="5"/>
  <c r="R1319" i="13" s="1"/>
  <c r="I122" i="5"/>
  <c r="H1320" i="13" s="1"/>
  <c r="K122" i="5"/>
  <c r="J1320" i="13" s="1"/>
  <c r="M122" i="5"/>
  <c r="L1320" i="13" s="1"/>
  <c r="O122" i="5"/>
  <c r="N1320" i="13" s="1"/>
  <c r="Q122" i="5"/>
  <c r="P1320" i="13" s="1"/>
  <c r="S122" i="5"/>
  <c r="R1320" i="13" s="1"/>
  <c r="I123" i="5"/>
  <c r="H1321" i="13" s="1"/>
  <c r="K123" i="5"/>
  <c r="J1321" i="13" s="1"/>
  <c r="M123" i="5"/>
  <c r="L1321" i="13" s="1"/>
  <c r="O123" i="5"/>
  <c r="N1321" i="13" s="1"/>
  <c r="Q123" i="5"/>
  <c r="P1321" i="13" s="1"/>
  <c r="S123" i="5"/>
  <c r="R1321" i="13" s="1"/>
  <c r="I124" i="5"/>
  <c r="H1322" i="13" s="1"/>
  <c r="K124" i="5"/>
  <c r="J1322" i="13" s="1"/>
  <c r="M124" i="5"/>
  <c r="L1322" i="13" s="1"/>
  <c r="O124" i="5"/>
  <c r="N1322" i="13" s="1"/>
  <c r="Q124" i="5"/>
  <c r="P1322" i="13" s="1"/>
  <c r="S124" i="5"/>
  <c r="R1322" i="13" s="1"/>
  <c r="I125" i="5"/>
  <c r="H1323" i="13" s="1"/>
  <c r="K125" i="5"/>
  <c r="J1323" i="13" s="1"/>
  <c r="M125" i="5"/>
  <c r="L1323" i="13" s="1"/>
  <c r="O125" i="5"/>
  <c r="N1323" i="13" s="1"/>
  <c r="Q125" i="5"/>
  <c r="P1323" i="13" s="1"/>
  <c r="S125" i="5"/>
  <c r="R1323" i="13" s="1"/>
  <c r="I126" i="5"/>
  <c r="H1324" i="13" s="1"/>
  <c r="K126" i="5"/>
  <c r="J1324" i="13" s="1"/>
  <c r="M126" i="5"/>
  <c r="L1324" i="13" s="1"/>
  <c r="O126" i="5"/>
  <c r="N1324" i="13" s="1"/>
  <c r="Q126" i="5"/>
  <c r="P1324" i="13" s="1"/>
  <c r="S126" i="5"/>
  <c r="R1324" i="13" s="1"/>
  <c r="I127" i="5"/>
  <c r="H1325" i="13" s="1"/>
  <c r="K127" i="5"/>
  <c r="J1325" i="13" s="1"/>
  <c r="M127" i="5"/>
  <c r="L1325" i="13" s="1"/>
  <c r="O127" i="5"/>
  <c r="N1325" i="13" s="1"/>
  <c r="Q127" i="5"/>
  <c r="P1325" i="13" s="1"/>
  <c r="S127" i="5"/>
  <c r="R1325" i="13" s="1"/>
  <c r="I128" i="5"/>
  <c r="H1326" i="13" s="1"/>
  <c r="K128" i="5"/>
  <c r="J1326" i="13" s="1"/>
  <c r="M128" i="5"/>
  <c r="L1326" i="13" s="1"/>
  <c r="O128" i="5"/>
  <c r="N1326" i="13" s="1"/>
  <c r="Q128" i="5"/>
  <c r="P1326" i="13" s="1"/>
  <c r="S128" i="5"/>
  <c r="R1326" i="13" s="1"/>
  <c r="I129" i="5"/>
  <c r="H1327" i="13" s="1"/>
  <c r="K129" i="5"/>
  <c r="J1327" i="13" s="1"/>
  <c r="M129" i="5"/>
  <c r="L1327" i="13" s="1"/>
  <c r="O129" i="5"/>
  <c r="N1327" i="13" s="1"/>
  <c r="Q129" i="5"/>
  <c r="P1327" i="13" s="1"/>
  <c r="S129" i="5"/>
  <c r="R1327" i="13" s="1"/>
  <c r="I130" i="5"/>
  <c r="H1328" i="13" s="1"/>
  <c r="K130" i="5"/>
  <c r="J1328" i="13" s="1"/>
  <c r="M130" i="5"/>
  <c r="L1328" i="13" s="1"/>
  <c r="O130" i="5"/>
  <c r="N1328" i="13" s="1"/>
  <c r="Q130" i="5"/>
  <c r="P1328" i="13" s="1"/>
  <c r="S130" i="5"/>
  <c r="R1328" i="13" s="1"/>
  <c r="I131" i="5"/>
  <c r="H1329" i="13" s="1"/>
  <c r="K131" i="5"/>
  <c r="J1329" i="13" s="1"/>
  <c r="M131" i="5"/>
  <c r="L1329" i="13" s="1"/>
  <c r="O131" i="5"/>
  <c r="N1329" i="13" s="1"/>
  <c r="Q131" i="5"/>
  <c r="P1329" i="13" s="1"/>
  <c r="S131" i="5"/>
  <c r="R1329" i="13" s="1"/>
  <c r="I132" i="5"/>
  <c r="H1330" i="13" s="1"/>
  <c r="K132" i="5"/>
  <c r="J1330" i="13" s="1"/>
  <c r="M132" i="5"/>
  <c r="L1330" i="13" s="1"/>
  <c r="O132" i="5"/>
  <c r="N1330" i="13" s="1"/>
  <c r="Q132" i="5"/>
  <c r="P1330" i="13" s="1"/>
  <c r="S132" i="5"/>
  <c r="R1330" i="13" s="1"/>
  <c r="I133" i="5"/>
  <c r="H1331" i="13" s="1"/>
  <c r="K133" i="5"/>
  <c r="J1331" i="13" s="1"/>
  <c r="M133" i="5"/>
  <c r="L1331" i="13" s="1"/>
  <c r="O133" i="5"/>
  <c r="N1331" i="13" s="1"/>
  <c r="Q133" i="5"/>
  <c r="P1331" i="13" s="1"/>
  <c r="S133" i="5"/>
  <c r="R1331" i="13" s="1"/>
  <c r="I134" i="5"/>
  <c r="H1332" i="13" s="1"/>
  <c r="K134" i="5"/>
  <c r="J1332" i="13" s="1"/>
  <c r="M134" i="5"/>
  <c r="L1332" i="13" s="1"/>
  <c r="O134" i="5"/>
  <c r="N1332" i="13" s="1"/>
  <c r="Q134" i="5"/>
  <c r="P1332" i="13" s="1"/>
  <c r="S134" i="5"/>
  <c r="R1332" i="13" s="1"/>
  <c r="I135" i="5"/>
  <c r="H1333" i="13" s="1"/>
  <c r="K135" i="5"/>
  <c r="J1333" i="13" s="1"/>
  <c r="M135" i="5"/>
  <c r="L1333" i="13" s="1"/>
  <c r="O135" i="5"/>
  <c r="N1333" i="13" s="1"/>
  <c r="Q135" i="5"/>
  <c r="P1333" i="13" s="1"/>
  <c r="S135" i="5"/>
  <c r="R1333" i="13" s="1"/>
  <c r="I136" i="5"/>
  <c r="H1334" i="13" s="1"/>
  <c r="K136" i="5"/>
  <c r="J1334" i="13" s="1"/>
  <c r="M136" i="5"/>
  <c r="L1334" i="13" s="1"/>
  <c r="O136" i="5"/>
  <c r="N1334" i="13" s="1"/>
  <c r="Q136" i="5"/>
  <c r="P1334" i="13" s="1"/>
  <c r="S136" i="5"/>
  <c r="R1334" i="13" s="1"/>
  <c r="I138" i="5"/>
  <c r="H1336" i="13" s="1"/>
  <c r="K138" i="5"/>
  <c r="J1336" i="13" s="1"/>
  <c r="M138" i="5"/>
  <c r="L1336" i="13" s="1"/>
  <c r="O138" i="5"/>
  <c r="N1336" i="13" s="1"/>
  <c r="Q138" i="5"/>
  <c r="P1336" i="13" s="1"/>
  <c r="S138" i="5"/>
  <c r="R1336" i="13" s="1"/>
  <c r="I139" i="5"/>
  <c r="H1337" i="13" s="1"/>
  <c r="K139" i="5"/>
  <c r="J1337" i="13" s="1"/>
  <c r="M139" i="5"/>
  <c r="L1337" i="13" s="1"/>
  <c r="O139" i="5"/>
  <c r="N1337" i="13" s="1"/>
  <c r="Q139" i="5"/>
  <c r="P1337" i="13" s="1"/>
  <c r="S139" i="5"/>
  <c r="R1337" i="13" s="1"/>
  <c r="I140" i="5"/>
  <c r="H1338" i="13" s="1"/>
  <c r="K140" i="5"/>
  <c r="J1338" i="13" s="1"/>
  <c r="M140" i="5"/>
  <c r="L1338" i="13" s="1"/>
  <c r="O140" i="5"/>
  <c r="N1338" i="13" s="1"/>
  <c r="Q140" i="5"/>
  <c r="P1338" i="13" s="1"/>
  <c r="S140" i="5"/>
  <c r="R1338" i="13" s="1"/>
  <c r="I141" i="5"/>
  <c r="H1339" i="13" s="1"/>
  <c r="K141" i="5"/>
  <c r="J1339" i="13" s="1"/>
  <c r="M141" i="5"/>
  <c r="L1339" i="13" s="1"/>
  <c r="O141" i="5"/>
  <c r="N1339" i="13" s="1"/>
  <c r="Q141" i="5"/>
  <c r="P1339" i="13" s="1"/>
  <c r="S141" i="5"/>
  <c r="R1339" i="13" s="1"/>
  <c r="I142" i="5"/>
  <c r="H1340" i="13" s="1"/>
  <c r="K142" i="5"/>
  <c r="J1340" i="13" s="1"/>
  <c r="M142" i="5"/>
  <c r="L1340" i="13" s="1"/>
  <c r="O142" i="5"/>
  <c r="N1340" i="13" s="1"/>
  <c r="Q142" i="5"/>
  <c r="P1340" i="13" s="1"/>
  <c r="S142" i="5"/>
  <c r="R1340" i="13" s="1"/>
  <c r="I143" i="5"/>
  <c r="H1341" i="13" s="1"/>
  <c r="K143" i="5"/>
  <c r="J1341" i="13" s="1"/>
  <c r="M143" i="5"/>
  <c r="L1341" i="13" s="1"/>
  <c r="O143" i="5"/>
  <c r="N1341" i="13" s="1"/>
  <c r="Q143" i="5"/>
  <c r="P1341" i="13" s="1"/>
  <c r="S143" i="5"/>
  <c r="R1341" i="13" s="1"/>
  <c r="I144" i="5"/>
  <c r="H1342" i="13" s="1"/>
  <c r="K144" i="5"/>
  <c r="J1342" i="13" s="1"/>
  <c r="M144" i="5"/>
  <c r="L1342" i="13" s="1"/>
  <c r="O144" i="5"/>
  <c r="N1342" i="13" s="1"/>
  <c r="Q144" i="5"/>
  <c r="P1342" i="13" s="1"/>
  <c r="S144" i="5"/>
  <c r="R1342" i="13" s="1"/>
  <c r="I145" i="5"/>
  <c r="H1343" i="13" s="1"/>
  <c r="K145" i="5"/>
  <c r="J1343" i="13" s="1"/>
  <c r="M145" i="5"/>
  <c r="L1343" i="13" s="1"/>
  <c r="O145" i="5"/>
  <c r="N1343" i="13" s="1"/>
  <c r="Q145" i="5"/>
  <c r="P1343" i="13" s="1"/>
  <c r="S145" i="5"/>
  <c r="R1343" i="13" s="1"/>
  <c r="I146" i="5"/>
  <c r="H1344" i="13" s="1"/>
  <c r="K146" i="5"/>
  <c r="J1344" i="13" s="1"/>
  <c r="M146" i="5"/>
  <c r="L1344" i="13" s="1"/>
  <c r="O146" i="5"/>
  <c r="N1344" i="13" s="1"/>
  <c r="Q146" i="5"/>
  <c r="P1344" i="13" s="1"/>
  <c r="S146" i="5"/>
  <c r="R1344" i="13" s="1"/>
  <c r="I147" i="5"/>
  <c r="H1345" i="13" s="1"/>
  <c r="K147" i="5"/>
  <c r="J1345" i="13" s="1"/>
  <c r="M147" i="5"/>
  <c r="L1345" i="13" s="1"/>
  <c r="O147" i="5"/>
  <c r="N1345" i="13" s="1"/>
  <c r="Q147" i="5"/>
  <c r="P1345" i="13" s="1"/>
  <c r="S147" i="5"/>
  <c r="R1345" i="13" s="1"/>
  <c r="I148" i="5"/>
  <c r="H1346" i="13" s="1"/>
  <c r="K148" i="5"/>
  <c r="J1346" i="13" s="1"/>
  <c r="M148" i="5"/>
  <c r="L1346" i="13" s="1"/>
  <c r="O148" i="5"/>
  <c r="N1346" i="13" s="1"/>
  <c r="Q148" i="5"/>
  <c r="P1346" i="13" s="1"/>
  <c r="S148" i="5"/>
  <c r="R1346" i="13" s="1"/>
  <c r="I149" i="5"/>
  <c r="H1347" i="13" s="1"/>
  <c r="K149" i="5"/>
  <c r="J1347" i="13" s="1"/>
  <c r="M149" i="5"/>
  <c r="L1347" i="13" s="1"/>
  <c r="O149" i="5"/>
  <c r="N1347" i="13" s="1"/>
  <c r="Q149" i="5"/>
  <c r="P1347" i="13" s="1"/>
  <c r="S149" i="5"/>
  <c r="R1347" i="13" s="1"/>
  <c r="I150" i="5"/>
  <c r="H1348" i="13" s="1"/>
  <c r="K150" i="5"/>
  <c r="J1348" i="13" s="1"/>
  <c r="M150" i="5"/>
  <c r="L1348" i="13" s="1"/>
  <c r="O150" i="5"/>
  <c r="N1348" i="13" s="1"/>
  <c r="Q150" i="5"/>
  <c r="P1348" i="13" s="1"/>
  <c r="S150" i="5"/>
  <c r="R1348" i="13" s="1"/>
  <c r="I151" i="5"/>
  <c r="H1349" i="13" s="1"/>
  <c r="K151" i="5"/>
  <c r="J1349" i="13" s="1"/>
  <c r="M151" i="5"/>
  <c r="L1349" i="13" s="1"/>
  <c r="O151" i="5"/>
  <c r="N1349" i="13" s="1"/>
  <c r="Q151" i="5"/>
  <c r="P1349" i="13" s="1"/>
  <c r="S151" i="5"/>
  <c r="R1349" i="13" s="1"/>
  <c r="I152" i="5"/>
  <c r="H1350" i="13" s="1"/>
  <c r="K152" i="5"/>
  <c r="J1350" i="13" s="1"/>
  <c r="M152" i="5"/>
  <c r="L1350" i="13" s="1"/>
  <c r="O152" i="5"/>
  <c r="N1350" i="13" s="1"/>
  <c r="Q152" i="5"/>
  <c r="P1350" i="13" s="1"/>
  <c r="S152" i="5"/>
  <c r="R1350" i="13" s="1"/>
  <c r="I153" i="5"/>
  <c r="H1351" i="13" s="1"/>
  <c r="K153" i="5"/>
  <c r="J1351" i="13" s="1"/>
  <c r="M153" i="5"/>
  <c r="L1351" i="13" s="1"/>
  <c r="O153" i="5"/>
  <c r="N1351" i="13" s="1"/>
  <c r="Q153" i="5"/>
  <c r="P1351" i="13" s="1"/>
  <c r="S153" i="5"/>
  <c r="R1351" i="13" s="1"/>
  <c r="I154" i="5"/>
  <c r="H1352" i="13" s="1"/>
  <c r="K154" i="5"/>
  <c r="J1352" i="13" s="1"/>
  <c r="M154" i="5"/>
  <c r="L1352" i="13" s="1"/>
  <c r="O154" i="5"/>
  <c r="N1352" i="13" s="1"/>
  <c r="Q154" i="5"/>
  <c r="P1352" i="13" s="1"/>
  <c r="S154" i="5"/>
  <c r="R1352" i="13" s="1"/>
  <c r="I155" i="5"/>
  <c r="H1353" i="13" s="1"/>
  <c r="K155" i="5"/>
  <c r="J1353" i="13" s="1"/>
  <c r="M155" i="5"/>
  <c r="L1353" i="13" s="1"/>
  <c r="O155" i="5"/>
  <c r="N1353" i="13" s="1"/>
  <c r="Q155" i="5"/>
  <c r="P1353" i="13" s="1"/>
  <c r="S155" i="5"/>
  <c r="R1353" i="13" s="1"/>
  <c r="I156" i="5"/>
  <c r="H1354" i="13" s="1"/>
  <c r="K156" i="5"/>
  <c r="J1354" i="13" s="1"/>
  <c r="M156" i="5"/>
  <c r="L1354" i="13" s="1"/>
  <c r="O156" i="5"/>
  <c r="N1354" i="13" s="1"/>
  <c r="Q156" i="5"/>
  <c r="P1354" i="13" s="1"/>
  <c r="S156" i="5"/>
  <c r="R1354" i="13" s="1"/>
  <c r="I157" i="5"/>
  <c r="H1355" i="13" s="1"/>
  <c r="K157" i="5"/>
  <c r="J1355" i="13" s="1"/>
  <c r="M157" i="5"/>
  <c r="L1355" i="13" s="1"/>
  <c r="O157" i="5"/>
  <c r="N1355" i="13" s="1"/>
  <c r="Q157" i="5"/>
  <c r="P1355" i="13" s="1"/>
  <c r="S157" i="5"/>
  <c r="R1355" i="13" s="1"/>
  <c r="I158" i="5"/>
  <c r="H1356" i="13" s="1"/>
  <c r="K158" i="5"/>
  <c r="J1356" i="13" s="1"/>
  <c r="M158" i="5"/>
  <c r="L1356" i="13" s="1"/>
  <c r="O158" i="5"/>
  <c r="N1356" i="13" s="1"/>
  <c r="Q158" i="5"/>
  <c r="P1356" i="13" s="1"/>
  <c r="S158" i="5"/>
  <c r="R1356" i="13" s="1"/>
  <c r="I159" i="5"/>
  <c r="H1357" i="13" s="1"/>
  <c r="K159" i="5"/>
  <c r="J1357" i="13" s="1"/>
  <c r="M159" i="5"/>
  <c r="L1357" i="13" s="1"/>
  <c r="O159" i="5"/>
  <c r="N1357" i="13" s="1"/>
  <c r="Q159" i="5"/>
  <c r="P1357" i="13" s="1"/>
  <c r="S159" i="5"/>
  <c r="R1357" i="13" s="1"/>
  <c r="I160" i="5"/>
  <c r="H1358" i="13" s="1"/>
  <c r="K160" i="5"/>
  <c r="J1358" i="13" s="1"/>
  <c r="M160" i="5"/>
  <c r="L1358" i="13" s="1"/>
  <c r="O160" i="5"/>
  <c r="N1358" i="13" s="1"/>
  <c r="Q160" i="5"/>
  <c r="P1358" i="13" s="1"/>
  <c r="S160" i="5"/>
  <c r="R1358" i="13" s="1"/>
  <c r="I161" i="5"/>
  <c r="H1359" i="13" s="1"/>
  <c r="K161" i="5"/>
  <c r="J1359" i="13" s="1"/>
  <c r="M161" i="5"/>
  <c r="L1359" i="13" s="1"/>
  <c r="O161" i="5"/>
  <c r="N1359" i="13" s="1"/>
  <c r="Q161" i="5"/>
  <c r="P1359" i="13" s="1"/>
  <c r="S161" i="5"/>
  <c r="R1359" i="13" s="1"/>
  <c r="I162" i="5"/>
  <c r="H1360" i="13" s="1"/>
  <c r="K162" i="5"/>
  <c r="J1360" i="13" s="1"/>
  <c r="M162" i="5"/>
  <c r="L1360" i="13" s="1"/>
  <c r="O162" i="5"/>
  <c r="N1360" i="13" s="1"/>
  <c r="Q162" i="5"/>
  <c r="P1360" i="13" s="1"/>
  <c r="S162" i="5"/>
  <c r="R1360" i="13" s="1"/>
  <c r="I163" i="5"/>
  <c r="H1361" i="13" s="1"/>
  <c r="K163" i="5"/>
  <c r="J1361" i="13" s="1"/>
  <c r="M163" i="5"/>
  <c r="L1361" i="13" s="1"/>
  <c r="O163" i="5"/>
  <c r="N1361" i="13" s="1"/>
  <c r="Q163" i="5"/>
  <c r="P1361" i="13" s="1"/>
  <c r="S163" i="5"/>
  <c r="R1361" i="13" s="1"/>
  <c r="I164" i="5"/>
  <c r="H1362" i="13" s="1"/>
  <c r="K164" i="5"/>
  <c r="J1362" i="13" s="1"/>
  <c r="M164" i="5"/>
  <c r="L1362" i="13" s="1"/>
  <c r="O164" i="5"/>
  <c r="N1362" i="13" s="1"/>
  <c r="Q164" i="5"/>
  <c r="P1362" i="13" s="1"/>
  <c r="S164" i="5"/>
  <c r="R1362" i="13" s="1"/>
  <c r="I165" i="5"/>
  <c r="H1363" i="13" s="1"/>
  <c r="K165" i="5"/>
  <c r="J1363" i="13" s="1"/>
  <c r="M165" i="5"/>
  <c r="L1363" i="13" s="1"/>
  <c r="O165" i="5"/>
  <c r="N1363" i="13" s="1"/>
  <c r="Q165" i="5"/>
  <c r="P1363" i="13" s="1"/>
  <c r="S165" i="5"/>
  <c r="R1363" i="13" s="1"/>
  <c r="I166" i="5"/>
  <c r="H1364" i="13" s="1"/>
  <c r="K166" i="5"/>
  <c r="J1364" i="13" s="1"/>
  <c r="M166" i="5"/>
  <c r="L1364" i="13" s="1"/>
  <c r="O166" i="5"/>
  <c r="N1364" i="13" s="1"/>
  <c r="Q166" i="5"/>
  <c r="P1364" i="13" s="1"/>
  <c r="S166" i="5"/>
  <c r="R1364" i="13" s="1"/>
  <c r="I167" i="5"/>
  <c r="H1365" i="13" s="1"/>
  <c r="K167" i="5"/>
  <c r="J1365" i="13" s="1"/>
  <c r="M167" i="5"/>
  <c r="L1365" i="13" s="1"/>
  <c r="O167" i="5"/>
  <c r="N1365" i="13" s="1"/>
  <c r="Q167" i="5"/>
  <c r="P1365" i="13" s="1"/>
  <c r="S167" i="5"/>
  <c r="R1365" i="13" s="1"/>
  <c r="I168" i="5"/>
  <c r="H1366" i="13" s="1"/>
  <c r="K168" i="5"/>
  <c r="J1366" i="13" s="1"/>
  <c r="M168" i="5"/>
  <c r="L1366" i="13" s="1"/>
  <c r="O168" i="5"/>
  <c r="N1366" i="13" s="1"/>
  <c r="Q168" i="5"/>
  <c r="P1366" i="13" s="1"/>
  <c r="S168" i="5"/>
  <c r="R1366" i="13" s="1"/>
  <c r="I169" i="5"/>
  <c r="H1367" i="13" s="1"/>
  <c r="K169" i="5"/>
  <c r="J1367" i="13" s="1"/>
  <c r="M169" i="5"/>
  <c r="L1367" i="13" s="1"/>
  <c r="O169" i="5"/>
  <c r="N1367" i="13" s="1"/>
  <c r="Q169" i="5"/>
  <c r="P1367" i="13" s="1"/>
  <c r="S169" i="5"/>
  <c r="R1367" i="13" s="1"/>
  <c r="I170" i="5"/>
  <c r="H1368" i="13" s="1"/>
  <c r="K170" i="5"/>
  <c r="J1368" i="13" s="1"/>
  <c r="M170" i="5"/>
  <c r="L1368" i="13" s="1"/>
  <c r="O170" i="5"/>
  <c r="N1368" i="13" s="1"/>
  <c r="Q170" i="5"/>
  <c r="P1368" i="13" s="1"/>
  <c r="S170" i="5"/>
  <c r="R1368" i="13" s="1"/>
  <c r="I171" i="5"/>
  <c r="H1369" i="13" s="1"/>
  <c r="K171" i="5"/>
  <c r="J1369" i="13" s="1"/>
  <c r="M171" i="5"/>
  <c r="L1369" i="13" s="1"/>
  <c r="O171" i="5"/>
  <c r="N1369" i="13" s="1"/>
  <c r="Q171" i="5"/>
  <c r="P1369" i="13" s="1"/>
  <c r="S171" i="5"/>
  <c r="R1369" i="13" s="1"/>
  <c r="I172" i="5"/>
  <c r="H1370" i="13" s="1"/>
  <c r="K172" i="5"/>
  <c r="J1370" i="13" s="1"/>
  <c r="M172" i="5"/>
  <c r="L1370" i="13" s="1"/>
  <c r="O172" i="5"/>
  <c r="N1370" i="13" s="1"/>
  <c r="Q172" i="5"/>
  <c r="P1370" i="13" s="1"/>
  <c r="S172" i="5"/>
  <c r="R1370" i="13" s="1"/>
  <c r="I173" i="5"/>
  <c r="H1371" i="13" s="1"/>
  <c r="K173" i="5"/>
  <c r="J1371" i="13" s="1"/>
  <c r="M173" i="5"/>
  <c r="L1371" i="13" s="1"/>
  <c r="O173" i="5"/>
  <c r="N1371" i="13" s="1"/>
  <c r="Q173" i="5"/>
  <c r="P1371" i="13" s="1"/>
  <c r="S173" i="5"/>
  <c r="R1371" i="13" s="1"/>
  <c r="I174" i="5"/>
  <c r="H1372" i="13" s="1"/>
  <c r="K174" i="5"/>
  <c r="J1372" i="13" s="1"/>
  <c r="M174" i="5"/>
  <c r="L1372" i="13" s="1"/>
  <c r="O174" i="5"/>
  <c r="N1372" i="13" s="1"/>
  <c r="Q174" i="5"/>
  <c r="P1372" i="13" s="1"/>
  <c r="S174" i="5"/>
  <c r="R1372" i="13" s="1"/>
  <c r="I175" i="5"/>
  <c r="H1373" i="13" s="1"/>
  <c r="K175" i="5"/>
  <c r="J1373" i="13" s="1"/>
  <c r="M175" i="5"/>
  <c r="L1373" i="13" s="1"/>
  <c r="O175" i="5"/>
  <c r="N1373" i="13" s="1"/>
  <c r="Q175" i="5"/>
  <c r="P1373" i="13" s="1"/>
  <c r="S175" i="5"/>
  <c r="R1373" i="13" s="1"/>
  <c r="I176" i="5"/>
  <c r="H1374" i="13" s="1"/>
  <c r="K176" i="5"/>
  <c r="J1374" i="13" s="1"/>
  <c r="M176" i="5"/>
  <c r="L1374" i="13" s="1"/>
  <c r="O176" i="5"/>
  <c r="N1374" i="13" s="1"/>
  <c r="Q176" i="5"/>
  <c r="P1374" i="13" s="1"/>
  <c r="S176" i="5"/>
  <c r="R1374" i="13" s="1"/>
  <c r="I177" i="5"/>
  <c r="H1375" i="13" s="1"/>
  <c r="K177" i="5"/>
  <c r="J1375" i="13" s="1"/>
  <c r="M177" i="5"/>
  <c r="L1375" i="13" s="1"/>
  <c r="O177" i="5"/>
  <c r="N1375" i="13" s="1"/>
  <c r="Q177" i="5"/>
  <c r="P1375" i="13" s="1"/>
  <c r="S177" i="5"/>
  <c r="R1375" i="13" s="1"/>
  <c r="I178" i="5"/>
  <c r="H1376" i="13" s="1"/>
  <c r="K178" i="5"/>
  <c r="J1376" i="13" s="1"/>
  <c r="M178" i="5"/>
  <c r="L1376" i="13" s="1"/>
  <c r="O178" i="5"/>
  <c r="N1376" i="13" s="1"/>
  <c r="Q178" i="5"/>
  <c r="P1376" i="13" s="1"/>
  <c r="S178" i="5"/>
  <c r="R1376" i="13" s="1"/>
  <c r="I179" i="5"/>
  <c r="H1377" i="13" s="1"/>
  <c r="K179" i="5"/>
  <c r="J1377" i="13" s="1"/>
  <c r="M179" i="5"/>
  <c r="L1377" i="13" s="1"/>
  <c r="O179" i="5"/>
  <c r="N1377" i="13" s="1"/>
  <c r="Q179" i="5"/>
  <c r="P1377" i="13" s="1"/>
  <c r="S179" i="5"/>
  <c r="R1377" i="13" s="1"/>
  <c r="I180" i="5"/>
  <c r="H1378" i="13" s="1"/>
  <c r="K180" i="5"/>
  <c r="J1378" i="13" s="1"/>
  <c r="M180" i="5"/>
  <c r="L1378" i="13" s="1"/>
  <c r="O180" i="5"/>
  <c r="N1378" i="13" s="1"/>
  <c r="Q180" i="5"/>
  <c r="P1378" i="13" s="1"/>
  <c r="S180" i="5"/>
  <c r="R1378" i="13" s="1"/>
  <c r="I181" i="5"/>
  <c r="H1379" i="13" s="1"/>
  <c r="K181" i="5"/>
  <c r="J1379" i="13" s="1"/>
  <c r="M181" i="5"/>
  <c r="L1379" i="13" s="1"/>
  <c r="O181" i="5"/>
  <c r="N1379" i="13" s="1"/>
  <c r="Q181" i="5"/>
  <c r="P1379" i="13" s="1"/>
  <c r="S181" i="5"/>
  <c r="R1379" i="13" s="1"/>
  <c r="I182" i="5"/>
  <c r="H1380" i="13" s="1"/>
  <c r="K182" i="5"/>
  <c r="J1380" i="13" s="1"/>
  <c r="M182" i="5"/>
  <c r="L1380" i="13" s="1"/>
  <c r="O182" i="5"/>
  <c r="N1380" i="13" s="1"/>
  <c r="Q182" i="5"/>
  <c r="P1380" i="13" s="1"/>
  <c r="S182" i="5"/>
  <c r="R1380" i="13" s="1"/>
  <c r="I183" i="5"/>
  <c r="H1381" i="13" s="1"/>
  <c r="K183" i="5"/>
  <c r="J1381" i="13" s="1"/>
  <c r="M183" i="5"/>
  <c r="L1381" i="13" s="1"/>
  <c r="O183" i="5"/>
  <c r="N1381" i="13" s="1"/>
  <c r="Q183" i="5"/>
  <c r="P1381" i="13" s="1"/>
  <c r="S183" i="5"/>
  <c r="R1381" i="13" s="1"/>
  <c r="I184" i="5"/>
  <c r="H1382" i="13" s="1"/>
  <c r="K184" i="5"/>
  <c r="J1382" i="13" s="1"/>
  <c r="M184" i="5"/>
  <c r="L1382" i="13" s="1"/>
  <c r="O184" i="5"/>
  <c r="N1382" i="13" s="1"/>
  <c r="Q184" i="5"/>
  <c r="P1382" i="13" s="1"/>
  <c r="S184" i="5"/>
  <c r="R1382" i="13" s="1"/>
  <c r="I185" i="5"/>
  <c r="H1383" i="13" s="1"/>
  <c r="K185" i="5"/>
  <c r="J1383" i="13" s="1"/>
  <c r="M185" i="5"/>
  <c r="L1383" i="13" s="1"/>
  <c r="O185" i="5"/>
  <c r="N1383" i="13" s="1"/>
  <c r="Q185" i="5"/>
  <c r="P1383" i="13" s="1"/>
  <c r="S185" i="5"/>
  <c r="R1383" i="13" s="1"/>
  <c r="I186" i="5"/>
  <c r="H1384" i="13" s="1"/>
  <c r="K186" i="5"/>
  <c r="J1384" i="13" s="1"/>
  <c r="M186" i="5"/>
  <c r="L1384" i="13" s="1"/>
  <c r="O186" i="5"/>
  <c r="N1384" i="13" s="1"/>
  <c r="Q186" i="5"/>
  <c r="P1384" i="13" s="1"/>
  <c r="S186" i="5"/>
  <c r="R1384" i="13" s="1"/>
  <c r="I187" i="5"/>
  <c r="H1385" i="13" s="1"/>
  <c r="K187" i="5"/>
  <c r="J1385" i="13" s="1"/>
  <c r="M187" i="5"/>
  <c r="L1385" i="13" s="1"/>
  <c r="O187" i="5"/>
  <c r="N1385" i="13" s="1"/>
  <c r="Q187" i="5"/>
  <c r="P1385" i="13" s="1"/>
  <c r="S187" i="5"/>
  <c r="R1385" i="13" s="1"/>
  <c r="I188" i="5"/>
  <c r="H1386" i="13" s="1"/>
  <c r="K188" i="5"/>
  <c r="J1386" i="13" s="1"/>
  <c r="M188" i="5"/>
  <c r="L1386" i="13" s="1"/>
  <c r="O188" i="5"/>
  <c r="N1386" i="13" s="1"/>
  <c r="Q188" i="5"/>
  <c r="P1386" i="13" s="1"/>
  <c r="S188" i="5"/>
  <c r="R1386" i="13" s="1"/>
  <c r="I189" i="5"/>
  <c r="H1387" i="13" s="1"/>
  <c r="K189" i="5"/>
  <c r="J1387" i="13" s="1"/>
  <c r="M189" i="5"/>
  <c r="L1387" i="13" s="1"/>
  <c r="O189" i="5"/>
  <c r="N1387" i="13" s="1"/>
  <c r="Q189" i="5"/>
  <c r="P1387" i="13" s="1"/>
  <c r="S189" i="5"/>
  <c r="R1387" i="13" s="1"/>
  <c r="I190" i="5"/>
  <c r="H1388" i="13" s="1"/>
  <c r="K190" i="5"/>
  <c r="J1388" i="13" s="1"/>
  <c r="M190" i="5"/>
  <c r="L1388" i="13" s="1"/>
  <c r="O190" i="5"/>
  <c r="N1388" i="13" s="1"/>
  <c r="Q190" i="5"/>
  <c r="P1388" i="13" s="1"/>
  <c r="S190" i="5"/>
  <c r="R1388" i="13" s="1"/>
  <c r="I191" i="5"/>
  <c r="H1389" i="13" s="1"/>
  <c r="K191" i="5"/>
  <c r="J1389" i="13" s="1"/>
  <c r="M191" i="5"/>
  <c r="L1389" i="13" s="1"/>
  <c r="O191" i="5"/>
  <c r="N1389" i="13" s="1"/>
  <c r="Q191" i="5"/>
  <c r="P1389" i="13" s="1"/>
  <c r="S191" i="5"/>
  <c r="R1389" i="13" s="1"/>
  <c r="I192" i="5"/>
  <c r="H1390" i="13" s="1"/>
  <c r="K192" i="5"/>
  <c r="J1390" i="13" s="1"/>
  <c r="M192" i="5"/>
  <c r="L1390" i="13" s="1"/>
  <c r="O192" i="5"/>
  <c r="N1390" i="13" s="1"/>
  <c r="Q192" i="5"/>
  <c r="P1390" i="13" s="1"/>
  <c r="S192" i="5"/>
  <c r="R1390" i="13" s="1"/>
  <c r="I193" i="5"/>
  <c r="H1391" i="13" s="1"/>
  <c r="K193" i="5"/>
  <c r="J1391" i="13" s="1"/>
  <c r="M193" i="5"/>
  <c r="L1391" i="13" s="1"/>
  <c r="O193" i="5"/>
  <c r="N1391" i="13" s="1"/>
  <c r="Q193" i="5"/>
  <c r="P1391" i="13" s="1"/>
  <c r="S193" i="5"/>
  <c r="R1391" i="13" s="1"/>
  <c r="I194" i="5"/>
  <c r="H1392" i="13" s="1"/>
  <c r="K194" i="5"/>
  <c r="J1392" i="13" s="1"/>
  <c r="M194" i="5"/>
  <c r="L1392" i="13" s="1"/>
  <c r="O194" i="5"/>
  <c r="N1392" i="13" s="1"/>
  <c r="Q194" i="5"/>
  <c r="P1392" i="13" s="1"/>
  <c r="S194" i="5"/>
  <c r="R1392" i="13" s="1"/>
  <c r="I195" i="5"/>
  <c r="H1393" i="13" s="1"/>
  <c r="K195" i="5"/>
  <c r="J1393" i="13" s="1"/>
  <c r="M195" i="5"/>
  <c r="L1393" i="13" s="1"/>
  <c r="O195" i="5"/>
  <c r="N1393" i="13" s="1"/>
  <c r="Q195" i="5"/>
  <c r="P1393" i="13" s="1"/>
  <c r="S195" i="5"/>
  <c r="R1393" i="13" s="1"/>
  <c r="I196" i="5"/>
  <c r="H1394" i="13" s="1"/>
  <c r="K196" i="5"/>
  <c r="J1394" i="13" s="1"/>
  <c r="M196" i="5"/>
  <c r="L1394" i="13" s="1"/>
  <c r="O196" i="5"/>
  <c r="N1394" i="13" s="1"/>
  <c r="Q196" i="5"/>
  <c r="P1394" i="13" s="1"/>
  <c r="S196" i="5"/>
  <c r="R1394" i="13" s="1"/>
  <c r="I197" i="5"/>
  <c r="H1395" i="13" s="1"/>
  <c r="K197" i="5"/>
  <c r="J1395" i="13" s="1"/>
  <c r="M197" i="5"/>
  <c r="L1395" i="13" s="1"/>
  <c r="O197" i="5"/>
  <c r="N1395" i="13" s="1"/>
  <c r="Q197" i="5"/>
  <c r="P1395" i="13" s="1"/>
  <c r="S197" i="5"/>
  <c r="R1395" i="13" s="1"/>
  <c r="I198" i="5"/>
  <c r="H1396" i="13" s="1"/>
  <c r="K198" i="5"/>
  <c r="J1396" i="13" s="1"/>
  <c r="M198" i="5"/>
  <c r="L1396" i="13" s="1"/>
  <c r="O198" i="5"/>
  <c r="N1396" i="13" s="1"/>
  <c r="Q198" i="5"/>
  <c r="P1396" i="13" s="1"/>
  <c r="S198" i="5"/>
  <c r="R1396" i="13" s="1"/>
  <c r="I199" i="5"/>
  <c r="H1397" i="13" s="1"/>
  <c r="K199" i="5"/>
  <c r="J1397" i="13" s="1"/>
  <c r="M199" i="5"/>
  <c r="L1397" i="13" s="1"/>
  <c r="O199" i="5"/>
  <c r="N1397" i="13" s="1"/>
  <c r="Q199" i="5"/>
  <c r="P1397" i="13" s="1"/>
  <c r="S199" i="5"/>
  <c r="R1397" i="13" s="1"/>
  <c r="I200" i="5"/>
  <c r="H1398" i="13" s="1"/>
  <c r="K200" i="5"/>
  <c r="J1398" i="13" s="1"/>
  <c r="M200" i="5"/>
  <c r="L1398" i="13" s="1"/>
  <c r="O200" i="5"/>
  <c r="N1398" i="13" s="1"/>
  <c r="Q200" i="5"/>
  <c r="P1398" i="13" s="1"/>
  <c r="S200" i="5"/>
  <c r="R1398" i="13" s="1"/>
  <c r="I201" i="5"/>
  <c r="H1399" i="13" s="1"/>
  <c r="K201" i="5"/>
  <c r="J1399" i="13" s="1"/>
  <c r="M201" i="5"/>
  <c r="L1399" i="13" s="1"/>
  <c r="O201" i="5"/>
  <c r="N1399" i="13" s="1"/>
  <c r="Q201" i="5"/>
  <c r="P1399" i="13" s="1"/>
  <c r="S201" i="5"/>
  <c r="R1399" i="13" s="1"/>
  <c r="I202" i="5"/>
  <c r="H1400" i="13" s="1"/>
  <c r="K202" i="5"/>
  <c r="J1400" i="13" s="1"/>
  <c r="M202" i="5"/>
  <c r="L1400" i="13" s="1"/>
  <c r="O202" i="5"/>
  <c r="N1400" i="13" s="1"/>
  <c r="Q202" i="5"/>
  <c r="P1400" i="13" s="1"/>
  <c r="S202" i="5"/>
  <c r="R1400" i="13" s="1"/>
  <c r="I203" i="5"/>
  <c r="H1401" i="13" s="1"/>
  <c r="K203" i="5"/>
  <c r="J1401" i="13" s="1"/>
  <c r="M203" i="5"/>
  <c r="L1401" i="13" s="1"/>
  <c r="O203" i="5"/>
  <c r="N1401" i="13" s="1"/>
  <c r="Q203" i="5"/>
  <c r="P1401" i="13" s="1"/>
  <c r="S203" i="5"/>
  <c r="R1401" i="13" s="1"/>
  <c r="I204" i="5"/>
  <c r="H1402" i="13" s="1"/>
  <c r="K204" i="5"/>
  <c r="J1402" i="13" s="1"/>
  <c r="M204" i="5"/>
  <c r="L1402" i="13" s="1"/>
  <c r="O204" i="5"/>
  <c r="N1402" i="13" s="1"/>
  <c r="Q204" i="5"/>
  <c r="P1402" i="13" s="1"/>
  <c r="S204" i="5"/>
  <c r="R1402" i="13" s="1"/>
  <c r="I205" i="5"/>
  <c r="H1403" i="13" s="1"/>
  <c r="K205" i="5"/>
  <c r="J1403" i="13" s="1"/>
  <c r="M205" i="5"/>
  <c r="L1403" i="13" s="1"/>
  <c r="O205" i="5"/>
  <c r="N1403" i="13" s="1"/>
  <c r="Q205" i="5"/>
  <c r="P1403" i="13" s="1"/>
  <c r="S205" i="5"/>
  <c r="R1403" i="13" s="1"/>
  <c r="I206" i="5"/>
  <c r="H1404" i="13" s="1"/>
  <c r="K206" i="5"/>
  <c r="J1404" i="13" s="1"/>
  <c r="M206" i="5"/>
  <c r="L1404" i="13" s="1"/>
  <c r="O206" i="5"/>
  <c r="N1404" i="13" s="1"/>
  <c r="Q206" i="5"/>
  <c r="P1404" i="13" s="1"/>
  <c r="S206" i="5"/>
  <c r="R1404" i="13" s="1"/>
  <c r="I207" i="5"/>
  <c r="H1405" i="13" s="1"/>
  <c r="K207" i="5"/>
  <c r="J1405" i="13" s="1"/>
  <c r="M207" i="5"/>
  <c r="L1405" i="13" s="1"/>
  <c r="O207" i="5"/>
  <c r="N1405" i="13" s="1"/>
  <c r="Q207" i="5"/>
  <c r="P1405" i="13" s="1"/>
  <c r="S207" i="5"/>
  <c r="R1405" i="13" s="1"/>
  <c r="I208" i="5"/>
  <c r="H1406" i="13" s="1"/>
  <c r="K208" i="5"/>
  <c r="J1406" i="13" s="1"/>
  <c r="M208" i="5"/>
  <c r="L1406" i="13" s="1"/>
  <c r="O208" i="5"/>
  <c r="N1406" i="13" s="1"/>
  <c r="Q208" i="5"/>
  <c r="P1406" i="13" s="1"/>
  <c r="S208" i="5"/>
  <c r="R1406" i="13" s="1"/>
  <c r="I209" i="5"/>
  <c r="H1407" i="13" s="1"/>
  <c r="K209" i="5"/>
  <c r="J1407" i="13" s="1"/>
  <c r="M209" i="5"/>
  <c r="L1407" i="13" s="1"/>
  <c r="O209" i="5"/>
  <c r="N1407" i="13" s="1"/>
  <c r="Q209" i="5"/>
  <c r="P1407" i="13" s="1"/>
  <c r="S209" i="5"/>
  <c r="R1407" i="13" s="1"/>
  <c r="I210" i="5"/>
  <c r="H1408" i="13" s="1"/>
  <c r="K210" i="5"/>
  <c r="J1408" i="13" s="1"/>
  <c r="M210" i="5"/>
  <c r="L1408" i="13" s="1"/>
  <c r="O210" i="5"/>
  <c r="N1408" i="13" s="1"/>
  <c r="Q210" i="5"/>
  <c r="P1408" i="13" s="1"/>
  <c r="S210" i="5"/>
  <c r="R1408" i="13" s="1"/>
  <c r="I211" i="5"/>
  <c r="H1409" i="13" s="1"/>
  <c r="K211" i="5"/>
  <c r="J1409" i="13" s="1"/>
  <c r="M211" i="5"/>
  <c r="L1409" i="13" s="1"/>
  <c r="O211" i="5"/>
  <c r="N1409" i="13" s="1"/>
  <c r="Q211" i="5"/>
  <c r="P1409" i="13" s="1"/>
  <c r="S211" i="5"/>
  <c r="R1409" i="13" s="1"/>
  <c r="I212" i="5"/>
  <c r="H1410" i="13" s="1"/>
  <c r="K212" i="5"/>
  <c r="J1410" i="13" s="1"/>
  <c r="M212" i="5"/>
  <c r="L1410" i="13" s="1"/>
  <c r="O212" i="5"/>
  <c r="N1410" i="13" s="1"/>
  <c r="Q212" i="5"/>
  <c r="P1410" i="13" s="1"/>
  <c r="S212" i="5"/>
  <c r="R1410" i="13" s="1"/>
  <c r="I213" i="5"/>
  <c r="H1411" i="13" s="1"/>
  <c r="K213" i="5"/>
  <c r="J1411" i="13" s="1"/>
  <c r="M213" i="5"/>
  <c r="L1411" i="13" s="1"/>
  <c r="O213" i="5"/>
  <c r="N1411" i="13" s="1"/>
  <c r="Q213" i="5"/>
  <c r="P1411" i="13" s="1"/>
  <c r="S213" i="5"/>
  <c r="R1411" i="13" s="1"/>
  <c r="I214" i="5"/>
  <c r="H1412" i="13" s="1"/>
  <c r="K214" i="5"/>
  <c r="J1412" i="13" s="1"/>
  <c r="M214" i="5"/>
  <c r="L1412" i="13" s="1"/>
  <c r="O214" i="5"/>
  <c r="N1412" i="13" s="1"/>
  <c r="Q214" i="5"/>
  <c r="P1412" i="13" s="1"/>
  <c r="S214" i="5"/>
  <c r="R1412" i="13" s="1"/>
  <c r="I215" i="5"/>
  <c r="H1413" i="13" s="1"/>
  <c r="K215" i="5"/>
  <c r="J1413" i="13" s="1"/>
  <c r="M215" i="5"/>
  <c r="L1413" i="13" s="1"/>
  <c r="O215" i="5"/>
  <c r="N1413" i="13" s="1"/>
  <c r="Q215" i="5"/>
  <c r="P1413" i="13" s="1"/>
  <c r="S215" i="5"/>
  <c r="R1413" i="13" s="1"/>
  <c r="I216" i="5"/>
  <c r="H1414" i="13" s="1"/>
  <c r="K216" i="5"/>
  <c r="J1414" i="13" s="1"/>
  <c r="M216" i="5"/>
  <c r="L1414" i="13" s="1"/>
  <c r="O216" i="5"/>
  <c r="N1414" i="13" s="1"/>
  <c r="Q216" i="5"/>
  <c r="P1414" i="13" s="1"/>
  <c r="S216" i="5"/>
  <c r="R1414" i="13" s="1"/>
  <c r="I217" i="5"/>
  <c r="H1415" i="13" s="1"/>
  <c r="K217" i="5"/>
  <c r="J1415" i="13" s="1"/>
  <c r="M217" i="5"/>
  <c r="L1415" i="13" s="1"/>
  <c r="O217" i="5"/>
  <c r="N1415" i="13" s="1"/>
  <c r="Q217" i="5"/>
  <c r="P1415" i="13" s="1"/>
  <c r="S217" i="5"/>
  <c r="R1415" i="13" s="1"/>
  <c r="I218" i="5"/>
  <c r="H1416" i="13" s="1"/>
  <c r="K218" i="5"/>
  <c r="J1416" i="13" s="1"/>
  <c r="M218" i="5"/>
  <c r="L1416" i="13" s="1"/>
  <c r="O218" i="5"/>
  <c r="N1416" i="13" s="1"/>
  <c r="Q218" i="5"/>
  <c r="P1416" i="13" s="1"/>
  <c r="S218" i="5"/>
  <c r="R1416" i="13" s="1"/>
  <c r="I219" i="5"/>
  <c r="H1417" i="13" s="1"/>
  <c r="K219" i="5"/>
  <c r="J1417" i="13" s="1"/>
  <c r="M219" i="5"/>
  <c r="L1417" i="13" s="1"/>
  <c r="O219" i="5"/>
  <c r="N1417" i="13" s="1"/>
  <c r="Q219" i="5"/>
  <c r="P1417" i="13" s="1"/>
  <c r="S219" i="5"/>
  <c r="R1417" i="13" s="1"/>
  <c r="I220" i="5"/>
  <c r="H1418" i="13" s="1"/>
  <c r="K220" i="5"/>
  <c r="J1418" i="13" s="1"/>
  <c r="M220" i="5"/>
  <c r="L1418" i="13" s="1"/>
  <c r="O220" i="5"/>
  <c r="N1418" i="13" s="1"/>
  <c r="Q220" i="5"/>
  <c r="P1418" i="13" s="1"/>
  <c r="S220" i="5"/>
  <c r="R1418" i="13" s="1"/>
  <c r="I221" i="5"/>
  <c r="H1419" i="13" s="1"/>
  <c r="K221" i="5"/>
  <c r="J1419" i="13" s="1"/>
  <c r="M221" i="5"/>
  <c r="L1419" i="13" s="1"/>
  <c r="O221" i="5"/>
  <c r="N1419" i="13" s="1"/>
  <c r="Q221" i="5"/>
  <c r="P1419" i="13" s="1"/>
  <c r="S221" i="5"/>
  <c r="R1419" i="13" s="1"/>
  <c r="I222" i="5"/>
  <c r="H1420" i="13" s="1"/>
  <c r="K222" i="5"/>
  <c r="J1420" i="13" s="1"/>
  <c r="M222" i="5"/>
  <c r="L1420" i="13" s="1"/>
  <c r="O222" i="5"/>
  <c r="N1420" i="13" s="1"/>
  <c r="Q222" i="5"/>
  <c r="P1420" i="13" s="1"/>
  <c r="S222" i="5"/>
  <c r="R1420" i="13" s="1"/>
  <c r="I223" i="5"/>
  <c r="H1421" i="13" s="1"/>
  <c r="K223" i="5"/>
  <c r="J1421" i="13" s="1"/>
  <c r="M223" i="5"/>
  <c r="L1421" i="13" s="1"/>
  <c r="O223" i="5"/>
  <c r="N1421" i="13" s="1"/>
  <c r="Q223" i="5"/>
  <c r="P1421" i="13" s="1"/>
  <c r="S223" i="5"/>
  <c r="R1421" i="13" s="1"/>
  <c r="I224" i="5"/>
  <c r="H1422" i="13" s="1"/>
  <c r="K224" i="5"/>
  <c r="J1422" i="13" s="1"/>
  <c r="M224" i="5"/>
  <c r="L1422" i="13" s="1"/>
  <c r="O224" i="5"/>
  <c r="N1422" i="13" s="1"/>
  <c r="Q224" i="5"/>
  <c r="P1422" i="13" s="1"/>
  <c r="S224" i="5"/>
  <c r="R1422" i="13" s="1"/>
  <c r="I225" i="5"/>
  <c r="H1423" i="13" s="1"/>
  <c r="K225" i="5"/>
  <c r="J1423" i="13" s="1"/>
  <c r="M225" i="5"/>
  <c r="L1423" i="13" s="1"/>
  <c r="O225" i="5"/>
  <c r="N1423" i="13" s="1"/>
  <c r="Q225" i="5"/>
  <c r="P1423" i="13" s="1"/>
  <c r="S225" i="5"/>
  <c r="R1423" i="13" s="1"/>
  <c r="I226" i="5"/>
  <c r="H1424" i="13" s="1"/>
  <c r="K226" i="5"/>
  <c r="J1424" i="13" s="1"/>
  <c r="M226" i="5"/>
  <c r="L1424" i="13" s="1"/>
  <c r="O226" i="5"/>
  <c r="N1424" i="13" s="1"/>
  <c r="Q226" i="5"/>
  <c r="P1424" i="13" s="1"/>
  <c r="S226" i="5"/>
  <c r="R1424" i="13" s="1"/>
  <c r="I227" i="5"/>
  <c r="H1425" i="13" s="1"/>
  <c r="K227" i="5"/>
  <c r="J1425" i="13" s="1"/>
  <c r="M227" i="5"/>
  <c r="L1425" i="13" s="1"/>
  <c r="O227" i="5"/>
  <c r="N1425" i="13" s="1"/>
  <c r="Q227" i="5"/>
  <c r="P1425" i="13" s="1"/>
  <c r="S227" i="5"/>
  <c r="R1425" i="13" s="1"/>
  <c r="I228" i="5"/>
  <c r="H1426" i="13" s="1"/>
  <c r="K228" i="5"/>
  <c r="J1426" i="13" s="1"/>
  <c r="M228" i="5"/>
  <c r="L1426" i="13" s="1"/>
  <c r="O228" i="5"/>
  <c r="N1426" i="13" s="1"/>
  <c r="Q228" i="5"/>
  <c r="P1426" i="13" s="1"/>
  <c r="S228" i="5"/>
  <c r="R1426" i="13" s="1"/>
  <c r="I229" i="5"/>
  <c r="H1427" i="13" s="1"/>
  <c r="K229" i="5"/>
  <c r="J1427" i="13" s="1"/>
  <c r="M229" i="5"/>
  <c r="L1427" i="13" s="1"/>
  <c r="O229" i="5"/>
  <c r="N1427" i="13" s="1"/>
  <c r="Q229" i="5"/>
  <c r="P1427" i="13" s="1"/>
  <c r="S229" i="5"/>
  <c r="R1427" i="13" s="1"/>
  <c r="I230" i="5"/>
  <c r="H1428" i="13" s="1"/>
  <c r="K230" i="5"/>
  <c r="J1428" i="13" s="1"/>
  <c r="M230" i="5"/>
  <c r="L1428" i="13" s="1"/>
  <c r="O230" i="5"/>
  <c r="N1428" i="13" s="1"/>
  <c r="Q230" i="5"/>
  <c r="P1428" i="13" s="1"/>
  <c r="S230" i="5"/>
  <c r="R1428" i="13" s="1"/>
  <c r="I231" i="5"/>
  <c r="H1429" i="13" s="1"/>
  <c r="K231" i="5"/>
  <c r="J1429" i="13" s="1"/>
  <c r="M231" i="5"/>
  <c r="L1429" i="13" s="1"/>
  <c r="O231" i="5"/>
  <c r="N1429" i="13" s="1"/>
  <c r="Q231" i="5"/>
  <c r="P1429" i="13" s="1"/>
  <c r="S231" i="5"/>
  <c r="R1429" i="13" s="1"/>
  <c r="I232" i="5"/>
  <c r="H1430" i="13" s="1"/>
  <c r="K232" i="5"/>
  <c r="J1430" i="13" s="1"/>
  <c r="M232" i="5"/>
  <c r="L1430" i="13" s="1"/>
  <c r="O232" i="5"/>
  <c r="N1430" i="13" s="1"/>
  <c r="Q232" i="5"/>
  <c r="P1430" i="13" s="1"/>
  <c r="S232" i="5"/>
  <c r="R1430" i="13" s="1"/>
  <c r="I233" i="5"/>
  <c r="H1431" i="13" s="1"/>
  <c r="K233" i="5"/>
  <c r="J1431" i="13" s="1"/>
  <c r="M233" i="5"/>
  <c r="L1431" i="13" s="1"/>
  <c r="O233" i="5"/>
  <c r="N1431" i="13" s="1"/>
  <c r="Q233" i="5"/>
  <c r="P1431" i="13" s="1"/>
  <c r="S233" i="5"/>
  <c r="R1431" i="13" s="1"/>
  <c r="I234" i="5"/>
  <c r="H1432" i="13" s="1"/>
  <c r="K234" i="5"/>
  <c r="J1432" i="13" s="1"/>
  <c r="M234" i="5"/>
  <c r="L1432" i="13" s="1"/>
  <c r="O234" i="5"/>
  <c r="N1432" i="13" s="1"/>
  <c r="Q234" i="5"/>
  <c r="P1432" i="13" s="1"/>
  <c r="S234" i="5"/>
  <c r="R1432" i="13" s="1"/>
  <c r="I235" i="5"/>
  <c r="H1433" i="13" s="1"/>
  <c r="K235" i="5"/>
  <c r="J1433" i="13" s="1"/>
  <c r="M235" i="5"/>
  <c r="L1433" i="13" s="1"/>
  <c r="O235" i="5"/>
  <c r="N1433" i="13" s="1"/>
  <c r="Q235" i="5"/>
  <c r="P1433" i="13" s="1"/>
  <c r="S235" i="5"/>
  <c r="R1433" i="13" s="1"/>
  <c r="I236" i="5"/>
  <c r="H1434" i="13" s="1"/>
  <c r="K236" i="5"/>
  <c r="J1434" i="13" s="1"/>
  <c r="M236" i="5"/>
  <c r="L1434" i="13" s="1"/>
  <c r="O236" i="5"/>
  <c r="N1434" i="13" s="1"/>
  <c r="Q236" i="5"/>
  <c r="P1434" i="13" s="1"/>
  <c r="S236" i="5"/>
  <c r="R1434" i="13" s="1"/>
  <c r="I237" i="5"/>
  <c r="H1435" i="13" s="1"/>
  <c r="K237" i="5"/>
  <c r="J1435" i="13" s="1"/>
  <c r="M237" i="5"/>
  <c r="L1435" i="13" s="1"/>
  <c r="O237" i="5"/>
  <c r="N1435" i="13" s="1"/>
  <c r="Q237" i="5"/>
  <c r="P1435" i="13" s="1"/>
  <c r="S237" i="5"/>
  <c r="R1435" i="13" s="1"/>
  <c r="I238" i="5"/>
  <c r="H1436" i="13" s="1"/>
  <c r="K238" i="5"/>
  <c r="J1436" i="13" s="1"/>
  <c r="M238" i="5"/>
  <c r="L1436" i="13" s="1"/>
  <c r="O238" i="5"/>
  <c r="N1436" i="13" s="1"/>
  <c r="Q238" i="5"/>
  <c r="P1436" i="13" s="1"/>
  <c r="S238" i="5"/>
  <c r="R1436" i="13" s="1"/>
  <c r="I239" i="5"/>
  <c r="H1437" i="13" s="1"/>
  <c r="K239" i="5"/>
  <c r="J1437" i="13" s="1"/>
  <c r="M239" i="5"/>
  <c r="L1437" i="13" s="1"/>
  <c r="O239" i="5"/>
  <c r="N1437" i="13" s="1"/>
  <c r="Q239" i="5"/>
  <c r="P1437" i="13" s="1"/>
  <c r="S239" i="5"/>
  <c r="R1437" i="13" s="1"/>
  <c r="I240" i="5"/>
  <c r="H1438" i="13" s="1"/>
  <c r="K240" i="5"/>
  <c r="J1438" i="13" s="1"/>
  <c r="M240" i="5"/>
  <c r="L1438" i="13" s="1"/>
  <c r="O240" i="5"/>
  <c r="N1438" i="13" s="1"/>
  <c r="Q240" i="5"/>
  <c r="P1438" i="13" s="1"/>
  <c r="S240" i="5"/>
  <c r="R1438" i="13" s="1"/>
  <c r="I241" i="5"/>
  <c r="H1439" i="13" s="1"/>
  <c r="K241" i="5"/>
  <c r="J1439" i="13" s="1"/>
  <c r="M241" i="5"/>
  <c r="L1439" i="13" s="1"/>
  <c r="O241" i="5"/>
  <c r="N1439" i="13" s="1"/>
  <c r="Q241" i="5"/>
  <c r="P1439" i="13" s="1"/>
  <c r="S241" i="5"/>
  <c r="R1439" i="13" s="1"/>
  <c r="I242" i="5"/>
  <c r="H1440" i="13" s="1"/>
  <c r="K242" i="5"/>
  <c r="J1440" i="13" s="1"/>
  <c r="M242" i="5"/>
  <c r="L1440" i="13" s="1"/>
  <c r="O242" i="5"/>
  <c r="N1440" i="13" s="1"/>
  <c r="Q242" i="5"/>
  <c r="P1440" i="13" s="1"/>
  <c r="S242" i="5"/>
  <c r="R1440" i="13" s="1"/>
  <c r="I243" i="5"/>
  <c r="H1441" i="13" s="1"/>
  <c r="K243" i="5"/>
  <c r="J1441" i="13" s="1"/>
  <c r="M243" i="5"/>
  <c r="L1441" i="13" s="1"/>
  <c r="O243" i="5"/>
  <c r="N1441" i="13" s="1"/>
  <c r="Q243" i="5"/>
  <c r="P1441" i="13" s="1"/>
  <c r="S243" i="5"/>
  <c r="R1441" i="13" s="1"/>
  <c r="I244" i="5"/>
  <c r="H1442" i="13" s="1"/>
  <c r="K244" i="5"/>
  <c r="J1442" i="13" s="1"/>
  <c r="M244" i="5"/>
  <c r="L1442" i="13" s="1"/>
  <c r="O244" i="5"/>
  <c r="N1442" i="13" s="1"/>
  <c r="Q244" i="5"/>
  <c r="P1442" i="13" s="1"/>
  <c r="S244" i="5"/>
  <c r="R1442" i="13" s="1"/>
  <c r="I245" i="5"/>
  <c r="H1443" i="13" s="1"/>
  <c r="K245" i="5"/>
  <c r="J1443" i="13" s="1"/>
  <c r="M245" i="5"/>
  <c r="L1443" i="13" s="1"/>
  <c r="O245" i="5"/>
  <c r="N1443" i="13" s="1"/>
  <c r="Q245" i="5"/>
  <c r="P1443" i="13" s="1"/>
  <c r="S245" i="5"/>
  <c r="R1443" i="13" s="1"/>
  <c r="I246" i="5"/>
  <c r="H1444" i="13" s="1"/>
  <c r="K246" i="5"/>
  <c r="J1444" i="13" s="1"/>
  <c r="M246" i="5"/>
  <c r="L1444" i="13" s="1"/>
  <c r="O246" i="5"/>
  <c r="N1444" i="13" s="1"/>
  <c r="Q246" i="5"/>
  <c r="P1444" i="13" s="1"/>
  <c r="S246" i="5"/>
  <c r="R1444" i="13" s="1"/>
  <c r="I247" i="5"/>
  <c r="H1445" i="13" s="1"/>
  <c r="K247" i="5"/>
  <c r="J1445" i="13" s="1"/>
  <c r="M247" i="5"/>
  <c r="L1445" i="13" s="1"/>
  <c r="O247" i="5"/>
  <c r="N1445" i="13" s="1"/>
  <c r="Q247" i="5"/>
  <c r="P1445" i="13" s="1"/>
  <c r="S247" i="5"/>
  <c r="R1445" i="13" s="1"/>
  <c r="I248" i="5"/>
  <c r="H1446" i="13" s="1"/>
  <c r="K248" i="5"/>
  <c r="J1446" i="13" s="1"/>
  <c r="M248" i="5"/>
  <c r="L1446" i="13" s="1"/>
  <c r="O248" i="5"/>
  <c r="N1446" i="13" s="1"/>
  <c r="Q248" i="5"/>
  <c r="P1446" i="13" s="1"/>
  <c r="S248" i="5"/>
  <c r="R1446" i="13" s="1"/>
  <c r="I249" i="5"/>
  <c r="H1447" i="13" s="1"/>
  <c r="K249" i="5"/>
  <c r="J1447" i="13" s="1"/>
  <c r="M249" i="5"/>
  <c r="L1447" i="13" s="1"/>
  <c r="O249" i="5"/>
  <c r="N1447" i="13" s="1"/>
  <c r="Q249" i="5"/>
  <c r="P1447" i="13" s="1"/>
  <c r="S249" i="5"/>
  <c r="R1447" i="13" s="1"/>
  <c r="I250" i="5"/>
  <c r="H1448" i="13" s="1"/>
  <c r="K250" i="5"/>
  <c r="J1448" i="13" s="1"/>
  <c r="M250" i="5"/>
  <c r="L1448" i="13" s="1"/>
  <c r="O250" i="5"/>
  <c r="N1448" i="13" s="1"/>
  <c r="Q250" i="5"/>
  <c r="P1448" i="13" s="1"/>
  <c r="S250" i="5"/>
  <c r="R1448" i="13" s="1"/>
  <c r="I251" i="5"/>
  <c r="H1449" i="13" s="1"/>
  <c r="K251" i="5"/>
  <c r="J1449" i="13" s="1"/>
  <c r="M251" i="5"/>
  <c r="L1449" i="13" s="1"/>
  <c r="O251" i="5"/>
  <c r="N1449" i="13" s="1"/>
  <c r="Q251" i="5"/>
  <c r="P1449" i="13" s="1"/>
  <c r="S251" i="5"/>
  <c r="R1449" i="13" s="1"/>
  <c r="I252" i="5"/>
  <c r="H1450" i="13" s="1"/>
  <c r="K252" i="5"/>
  <c r="J1450" i="13" s="1"/>
  <c r="M252" i="5"/>
  <c r="L1450" i="13" s="1"/>
  <c r="O252" i="5"/>
  <c r="N1450" i="13" s="1"/>
  <c r="Q252" i="5"/>
  <c r="P1450" i="13" s="1"/>
  <c r="S252" i="5"/>
  <c r="R1450" i="13" s="1"/>
  <c r="I253" i="5"/>
  <c r="H1451" i="13" s="1"/>
  <c r="K253" i="5"/>
  <c r="J1451" i="13" s="1"/>
  <c r="M253" i="5"/>
  <c r="L1451" i="13" s="1"/>
  <c r="O253" i="5"/>
  <c r="N1451" i="13" s="1"/>
  <c r="Q253" i="5"/>
  <c r="P1451" i="13" s="1"/>
  <c r="S253" i="5"/>
  <c r="R1451" i="13" s="1"/>
  <c r="I254" i="5"/>
  <c r="H1452" i="13" s="1"/>
  <c r="K254" i="5"/>
  <c r="J1452" i="13" s="1"/>
  <c r="M254" i="5"/>
  <c r="L1452" i="13" s="1"/>
  <c r="O254" i="5"/>
  <c r="N1452" i="13" s="1"/>
  <c r="Q254" i="5"/>
  <c r="P1452" i="13" s="1"/>
  <c r="S254" i="5"/>
  <c r="R1452" i="13" s="1"/>
  <c r="I255" i="5"/>
  <c r="H1453" i="13" s="1"/>
  <c r="K255" i="5"/>
  <c r="J1453" i="13" s="1"/>
  <c r="M255" i="5"/>
  <c r="L1453" i="13" s="1"/>
  <c r="O255" i="5"/>
  <c r="N1453" i="13" s="1"/>
  <c r="Q255" i="5"/>
  <c r="P1453" i="13" s="1"/>
  <c r="S255" i="5"/>
  <c r="R1453" i="13" s="1"/>
  <c r="I256" i="5"/>
  <c r="H1454" i="13" s="1"/>
  <c r="K256" i="5"/>
  <c r="J1454" i="13" s="1"/>
  <c r="M256" i="5"/>
  <c r="L1454" i="13" s="1"/>
  <c r="O256" i="5"/>
  <c r="N1454" i="13" s="1"/>
  <c r="Q256" i="5"/>
  <c r="P1454" i="13" s="1"/>
  <c r="S256" i="5"/>
  <c r="R1454" i="13" s="1"/>
  <c r="I257" i="5"/>
  <c r="H1455" i="13" s="1"/>
  <c r="K257" i="5"/>
  <c r="J1455" i="13" s="1"/>
  <c r="M257" i="5"/>
  <c r="L1455" i="13" s="1"/>
  <c r="O257" i="5"/>
  <c r="N1455" i="13" s="1"/>
  <c r="Q257" i="5"/>
  <c r="P1455" i="13" s="1"/>
  <c r="S257" i="5"/>
  <c r="R1455" i="13" s="1"/>
  <c r="I258" i="5"/>
  <c r="H1456" i="13" s="1"/>
  <c r="K258" i="5"/>
  <c r="J1456" i="13" s="1"/>
  <c r="M258" i="5"/>
  <c r="L1456" i="13" s="1"/>
  <c r="O258" i="5"/>
  <c r="N1456" i="13" s="1"/>
  <c r="Q258" i="5"/>
  <c r="P1456" i="13" s="1"/>
  <c r="S258" i="5"/>
  <c r="R1456" i="13" s="1"/>
  <c r="I259" i="5"/>
  <c r="H1457" i="13" s="1"/>
  <c r="K259" i="5"/>
  <c r="J1457" i="13" s="1"/>
  <c r="M259" i="5"/>
  <c r="L1457" i="13" s="1"/>
  <c r="O259" i="5"/>
  <c r="N1457" i="13" s="1"/>
  <c r="Q259" i="5"/>
  <c r="P1457" i="13" s="1"/>
  <c r="S259" i="5"/>
  <c r="R1457" i="13" s="1"/>
  <c r="I260" i="5"/>
  <c r="H1458" i="13" s="1"/>
  <c r="K260" i="5"/>
  <c r="J1458" i="13" s="1"/>
  <c r="M260" i="5"/>
  <c r="L1458" i="13" s="1"/>
  <c r="O260" i="5"/>
  <c r="N1458" i="13" s="1"/>
  <c r="Q260" i="5"/>
  <c r="P1458" i="13" s="1"/>
  <c r="S260" i="5"/>
  <c r="R1458" i="13" s="1"/>
  <c r="I261" i="5"/>
  <c r="H1459" i="13" s="1"/>
  <c r="K261" i="5"/>
  <c r="J1459" i="13" s="1"/>
  <c r="M261" i="5"/>
  <c r="L1459" i="13" s="1"/>
  <c r="O261" i="5"/>
  <c r="N1459" i="13" s="1"/>
  <c r="Q261" i="5"/>
  <c r="P1459" i="13" s="1"/>
  <c r="S261" i="5"/>
  <c r="R1459" i="13" s="1"/>
  <c r="I262" i="5"/>
  <c r="H1460" i="13" s="1"/>
  <c r="K262" i="5"/>
  <c r="J1460" i="13" s="1"/>
  <c r="M262" i="5"/>
  <c r="L1460" i="13" s="1"/>
  <c r="O262" i="5"/>
  <c r="N1460" i="13" s="1"/>
  <c r="Q262" i="5"/>
  <c r="P1460" i="13" s="1"/>
  <c r="S262" i="5"/>
  <c r="R1460" i="13" s="1"/>
  <c r="I263" i="5"/>
  <c r="H1461" i="13" s="1"/>
  <c r="K263" i="5"/>
  <c r="J1461" i="13" s="1"/>
  <c r="M263" i="5"/>
  <c r="L1461" i="13" s="1"/>
  <c r="O263" i="5"/>
  <c r="N1461" i="13" s="1"/>
  <c r="Q263" i="5"/>
  <c r="P1461" i="13" s="1"/>
  <c r="S263" i="5"/>
  <c r="R1461" i="13" s="1"/>
  <c r="I264" i="5"/>
  <c r="H1462" i="13" s="1"/>
  <c r="K264" i="5"/>
  <c r="J1462" i="13" s="1"/>
  <c r="M264" i="5"/>
  <c r="L1462" i="13" s="1"/>
  <c r="O264" i="5"/>
  <c r="N1462" i="13" s="1"/>
  <c r="Q264" i="5"/>
  <c r="P1462" i="13" s="1"/>
  <c r="S264" i="5"/>
  <c r="R1462" i="13" s="1"/>
  <c r="I265" i="5"/>
  <c r="H1463" i="13" s="1"/>
  <c r="K265" i="5"/>
  <c r="J1463" i="13" s="1"/>
  <c r="M265" i="5"/>
  <c r="L1463" i="13" s="1"/>
  <c r="O265" i="5"/>
  <c r="N1463" i="13" s="1"/>
  <c r="Q265" i="5"/>
  <c r="P1463" i="13" s="1"/>
  <c r="S265" i="5"/>
  <c r="R1463" i="13" s="1"/>
  <c r="I266" i="5"/>
  <c r="H1464" i="13" s="1"/>
  <c r="K266" i="5"/>
  <c r="J1464" i="13" s="1"/>
  <c r="M266" i="5"/>
  <c r="L1464" i="13" s="1"/>
  <c r="O266" i="5"/>
  <c r="N1464" i="13" s="1"/>
  <c r="Q266" i="5"/>
  <c r="P1464" i="13" s="1"/>
  <c r="S266" i="5"/>
  <c r="R1464" i="13" s="1"/>
  <c r="I267" i="5"/>
  <c r="H1465" i="13" s="1"/>
  <c r="K267" i="5"/>
  <c r="J1465" i="13" s="1"/>
  <c r="M267" i="5"/>
  <c r="L1465" i="13" s="1"/>
  <c r="O267" i="5"/>
  <c r="N1465" i="13" s="1"/>
  <c r="Q267" i="5"/>
  <c r="P1465" i="13" s="1"/>
  <c r="S267" i="5"/>
  <c r="R1465" i="13" s="1"/>
  <c r="I268" i="5"/>
  <c r="H1466" i="13" s="1"/>
  <c r="K268" i="5"/>
  <c r="J1466" i="13" s="1"/>
  <c r="M268" i="5"/>
  <c r="L1466" i="13" s="1"/>
  <c r="O268" i="5"/>
  <c r="N1466" i="13" s="1"/>
  <c r="Q268" i="5"/>
  <c r="P1466" i="13" s="1"/>
  <c r="S268" i="5"/>
  <c r="R1466" i="13" s="1"/>
  <c r="I269" i="5"/>
  <c r="H1467" i="13" s="1"/>
  <c r="K269" i="5"/>
  <c r="J1467" i="13" s="1"/>
  <c r="M269" i="5"/>
  <c r="L1467" i="13" s="1"/>
  <c r="O269" i="5"/>
  <c r="N1467" i="13" s="1"/>
  <c r="Q269" i="5"/>
  <c r="P1467" i="13" s="1"/>
  <c r="S269" i="5"/>
  <c r="R1467" i="13" s="1"/>
  <c r="I270" i="5"/>
  <c r="H1468" i="13" s="1"/>
  <c r="K270" i="5"/>
  <c r="J1468" i="13" s="1"/>
  <c r="M270" i="5"/>
  <c r="L1468" i="13" s="1"/>
  <c r="O270" i="5"/>
  <c r="N1468" i="13" s="1"/>
  <c r="Q270" i="5"/>
  <c r="P1468" i="13" s="1"/>
  <c r="S270" i="5"/>
  <c r="R1468" i="13" s="1"/>
  <c r="I271" i="5"/>
  <c r="H1469" i="13" s="1"/>
  <c r="K271" i="5"/>
  <c r="J1469" i="13" s="1"/>
  <c r="M271" i="5"/>
  <c r="L1469" i="13" s="1"/>
  <c r="O271" i="5"/>
  <c r="N1469" i="13" s="1"/>
  <c r="Q271" i="5"/>
  <c r="P1469" i="13" s="1"/>
  <c r="S271" i="5"/>
  <c r="R1469" i="13" s="1"/>
  <c r="I272" i="5"/>
  <c r="H1470" i="13" s="1"/>
  <c r="K272" i="5"/>
  <c r="J1470" i="13" s="1"/>
  <c r="M272" i="5"/>
  <c r="L1470" i="13" s="1"/>
  <c r="O272" i="5"/>
  <c r="N1470" i="13" s="1"/>
  <c r="Q272" i="5"/>
  <c r="P1470" i="13" s="1"/>
  <c r="S272" i="5"/>
  <c r="R1470" i="13" s="1"/>
  <c r="I273" i="5"/>
  <c r="H1471" i="13" s="1"/>
  <c r="K273" i="5"/>
  <c r="J1471" i="13" s="1"/>
  <c r="M273" i="5"/>
  <c r="L1471" i="13" s="1"/>
  <c r="O273" i="5"/>
  <c r="N1471" i="13" s="1"/>
  <c r="Q273" i="5"/>
  <c r="P1471" i="13" s="1"/>
  <c r="S273" i="5"/>
  <c r="R1471" i="13" s="1"/>
  <c r="I274" i="5"/>
  <c r="H1472" i="13" s="1"/>
  <c r="K274" i="5"/>
  <c r="J1472" i="13" s="1"/>
  <c r="M274" i="5"/>
  <c r="L1472" i="13" s="1"/>
  <c r="O274" i="5"/>
  <c r="N1472" i="13" s="1"/>
  <c r="Q274" i="5"/>
  <c r="P1472" i="13" s="1"/>
  <c r="S274" i="5"/>
  <c r="R1472" i="13" s="1"/>
  <c r="I275" i="5"/>
  <c r="H1473" i="13" s="1"/>
  <c r="K275" i="5"/>
  <c r="J1473" i="13" s="1"/>
  <c r="M275" i="5"/>
  <c r="L1473" i="13" s="1"/>
  <c r="O275" i="5"/>
  <c r="N1473" i="13" s="1"/>
  <c r="Q275" i="5"/>
  <c r="P1473" i="13" s="1"/>
  <c r="S275" i="5"/>
  <c r="R1473" i="13" s="1"/>
  <c r="I276" i="5"/>
  <c r="H1474" i="13" s="1"/>
  <c r="K276" i="5"/>
  <c r="J1474" i="13" s="1"/>
  <c r="M276" i="5"/>
  <c r="L1474" i="13" s="1"/>
  <c r="O276" i="5"/>
  <c r="N1474" i="13" s="1"/>
  <c r="Q276" i="5"/>
  <c r="P1474" i="13" s="1"/>
  <c r="S276" i="5"/>
  <c r="R1474" i="13" s="1"/>
  <c r="I277" i="5"/>
  <c r="H1475" i="13" s="1"/>
  <c r="K277" i="5"/>
  <c r="J1475" i="13" s="1"/>
  <c r="M277" i="5"/>
  <c r="L1475" i="13" s="1"/>
  <c r="O277" i="5"/>
  <c r="N1475" i="13" s="1"/>
  <c r="Q277" i="5"/>
  <c r="P1475" i="13" s="1"/>
  <c r="S277" i="5"/>
  <c r="R1475" i="13" s="1"/>
  <c r="I278" i="5"/>
  <c r="H1476" i="13" s="1"/>
  <c r="K278" i="5"/>
  <c r="J1476" i="13" s="1"/>
  <c r="M278" i="5"/>
  <c r="L1476" i="13" s="1"/>
  <c r="O278" i="5"/>
  <c r="N1476" i="13" s="1"/>
  <c r="Q278" i="5"/>
  <c r="P1476" i="13" s="1"/>
  <c r="S278" i="5"/>
  <c r="R1476" i="13" s="1"/>
  <c r="I279" i="5"/>
  <c r="H1477" i="13" s="1"/>
  <c r="K279" i="5"/>
  <c r="J1477" i="13" s="1"/>
  <c r="M279" i="5"/>
  <c r="L1477" i="13" s="1"/>
  <c r="O279" i="5"/>
  <c r="N1477" i="13" s="1"/>
  <c r="Q279" i="5"/>
  <c r="P1477" i="13" s="1"/>
  <c r="S279" i="5"/>
  <c r="R1477" i="13" s="1"/>
  <c r="I280" i="5"/>
  <c r="H1478" i="13" s="1"/>
  <c r="K280" i="5"/>
  <c r="J1478" i="13" s="1"/>
  <c r="M280" i="5"/>
  <c r="L1478" i="13" s="1"/>
  <c r="O280" i="5"/>
  <c r="N1478" i="13" s="1"/>
  <c r="Q280" i="5"/>
  <c r="P1478" i="13" s="1"/>
  <c r="S280" i="5"/>
  <c r="R1478" i="13" s="1"/>
  <c r="I281" i="5"/>
  <c r="H1479" i="13" s="1"/>
  <c r="K281" i="5"/>
  <c r="J1479" i="13" s="1"/>
  <c r="M281" i="5"/>
  <c r="L1479" i="13" s="1"/>
  <c r="O281" i="5"/>
  <c r="N1479" i="13" s="1"/>
  <c r="Q281" i="5"/>
  <c r="P1479" i="13" s="1"/>
  <c r="S281" i="5"/>
  <c r="R1479" i="13" s="1"/>
  <c r="I282" i="5"/>
  <c r="H1480" i="13" s="1"/>
  <c r="K282" i="5"/>
  <c r="J1480" i="13" s="1"/>
  <c r="M282" i="5"/>
  <c r="L1480" i="13" s="1"/>
  <c r="O282" i="5"/>
  <c r="N1480" i="13" s="1"/>
  <c r="Q282" i="5"/>
  <c r="P1480" i="13" s="1"/>
  <c r="S282" i="5"/>
  <c r="R1480" i="13" s="1"/>
  <c r="I283" i="5"/>
  <c r="H1481" i="13" s="1"/>
  <c r="K283" i="5"/>
  <c r="J1481" i="13" s="1"/>
  <c r="M283" i="5"/>
  <c r="L1481" i="13" s="1"/>
  <c r="O283" i="5"/>
  <c r="N1481" i="13" s="1"/>
  <c r="Q283" i="5"/>
  <c r="P1481" i="13" s="1"/>
  <c r="S283" i="5"/>
  <c r="R1481" i="13" s="1"/>
  <c r="I284" i="5"/>
  <c r="H1482" i="13" s="1"/>
  <c r="K284" i="5"/>
  <c r="J1482" i="13" s="1"/>
  <c r="M284" i="5"/>
  <c r="L1482" i="13" s="1"/>
  <c r="O284" i="5"/>
  <c r="N1482" i="13" s="1"/>
  <c r="Q284" i="5"/>
  <c r="P1482" i="13" s="1"/>
  <c r="S284" i="5"/>
  <c r="R1482" i="13" s="1"/>
  <c r="I285" i="5"/>
  <c r="H1483" i="13" s="1"/>
  <c r="K285" i="5"/>
  <c r="J1483" i="13" s="1"/>
  <c r="M285" i="5"/>
  <c r="L1483" i="13" s="1"/>
  <c r="O285" i="5"/>
  <c r="N1483" i="13" s="1"/>
  <c r="Q285" i="5"/>
  <c r="P1483" i="13" s="1"/>
  <c r="S285" i="5"/>
  <c r="R1483" i="13" s="1"/>
  <c r="I286" i="5"/>
  <c r="H1484" i="13" s="1"/>
  <c r="K286" i="5"/>
  <c r="J1484" i="13" s="1"/>
  <c r="M286" i="5"/>
  <c r="L1484" i="13" s="1"/>
  <c r="O286" i="5"/>
  <c r="N1484" i="13" s="1"/>
  <c r="Q286" i="5"/>
  <c r="P1484" i="13" s="1"/>
  <c r="S286" i="5"/>
  <c r="R1484" i="13" s="1"/>
  <c r="I287" i="5"/>
  <c r="H1485" i="13" s="1"/>
  <c r="K287" i="5"/>
  <c r="J1485" i="13" s="1"/>
  <c r="M287" i="5"/>
  <c r="L1485" i="13" s="1"/>
  <c r="O287" i="5"/>
  <c r="N1485" i="13" s="1"/>
  <c r="Q287" i="5"/>
  <c r="P1485" i="13" s="1"/>
  <c r="S287" i="5"/>
  <c r="R1485" i="13" s="1"/>
  <c r="I288" i="5"/>
  <c r="H1486" i="13" s="1"/>
  <c r="K288" i="5"/>
  <c r="J1486" i="13" s="1"/>
  <c r="M288" i="5"/>
  <c r="L1486" i="13" s="1"/>
  <c r="O288" i="5"/>
  <c r="N1486" i="13" s="1"/>
  <c r="Q288" i="5"/>
  <c r="P1486" i="13" s="1"/>
  <c r="S288" i="5"/>
  <c r="R1486" i="13" s="1"/>
  <c r="I289" i="5"/>
  <c r="H1487" i="13" s="1"/>
  <c r="K289" i="5"/>
  <c r="J1487" i="13" s="1"/>
  <c r="M289" i="5"/>
  <c r="L1487" i="13" s="1"/>
  <c r="O289" i="5"/>
  <c r="N1487" i="13" s="1"/>
  <c r="Q289" i="5"/>
  <c r="P1487" i="13" s="1"/>
  <c r="S289" i="5"/>
  <c r="R1487" i="13" s="1"/>
  <c r="I290" i="5"/>
  <c r="H1488" i="13" s="1"/>
  <c r="K290" i="5"/>
  <c r="J1488" i="13" s="1"/>
  <c r="M290" i="5"/>
  <c r="L1488" i="13" s="1"/>
  <c r="O290" i="5"/>
  <c r="N1488" i="13" s="1"/>
  <c r="Q290" i="5"/>
  <c r="P1488" i="13" s="1"/>
  <c r="S290" i="5"/>
  <c r="R1488" i="13" s="1"/>
  <c r="I291" i="5"/>
  <c r="H1489" i="13" s="1"/>
  <c r="K291" i="5"/>
  <c r="J1489" i="13" s="1"/>
  <c r="M291" i="5"/>
  <c r="L1489" i="13" s="1"/>
  <c r="O291" i="5"/>
  <c r="N1489" i="13" s="1"/>
  <c r="Q291" i="5"/>
  <c r="P1489" i="13" s="1"/>
  <c r="S291" i="5"/>
  <c r="R1489" i="13" s="1"/>
  <c r="I292" i="5"/>
  <c r="H1490" i="13" s="1"/>
  <c r="K292" i="5"/>
  <c r="J1490" i="13" s="1"/>
  <c r="M292" i="5"/>
  <c r="L1490" i="13" s="1"/>
  <c r="O292" i="5"/>
  <c r="N1490" i="13" s="1"/>
  <c r="Q292" i="5"/>
  <c r="P1490" i="13" s="1"/>
  <c r="S292" i="5"/>
  <c r="R1490" i="13" s="1"/>
  <c r="I293" i="5"/>
  <c r="H1491" i="13" s="1"/>
  <c r="K293" i="5"/>
  <c r="J1491" i="13" s="1"/>
  <c r="M293" i="5"/>
  <c r="L1491" i="13" s="1"/>
  <c r="O293" i="5"/>
  <c r="N1491" i="13" s="1"/>
  <c r="Q293" i="5"/>
  <c r="P1491" i="13" s="1"/>
  <c r="S293" i="5"/>
  <c r="R1491" i="13" s="1"/>
  <c r="I294" i="5"/>
  <c r="H1492" i="13" s="1"/>
  <c r="K294" i="5"/>
  <c r="J1492" i="13" s="1"/>
  <c r="M294" i="5"/>
  <c r="L1492" i="13" s="1"/>
  <c r="O294" i="5"/>
  <c r="N1492" i="13" s="1"/>
  <c r="Q294" i="5"/>
  <c r="P1492" i="13" s="1"/>
  <c r="S294" i="5"/>
  <c r="R1492" i="13" s="1"/>
  <c r="I295" i="5"/>
  <c r="H1493" i="13" s="1"/>
  <c r="K295" i="5"/>
  <c r="J1493" i="13" s="1"/>
  <c r="M295" i="5"/>
  <c r="L1493" i="13" s="1"/>
  <c r="O295" i="5"/>
  <c r="N1493" i="13" s="1"/>
  <c r="Q295" i="5"/>
  <c r="P1493" i="13" s="1"/>
  <c r="S295" i="5"/>
  <c r="R1493" i="13" s="1"/>
  <c r="I296" i="5"/>
  <c r="H1494" i="13" s="1"/>
  <c r="K296" i="5"/>
  <c r="J1494" i="13" s="1"/>
  <c r="M296" i="5"/>
  <c r="L1494" i="13" s="1"/>
  <c r="O296" i="5"/>
  <c r="N1494" i="13" s="1"/>
  <c r="Q296" i="5"/>
  <c r="P1494" i="13" s="1"/>
  <c r="S296" i="5"/>
  <c r="R1494" i="13" s="1"/>
  <c r="I297" i="5"/>
  <c r="H1495" i="13" s="1"/>
  <c r="K297" i="5"/>
  <c r="J1495" i="13" s="1"/>
  <c r="M297" i="5"/>
  <c r="L1495" i="13" s="1"/>
  <c r="O297" i="5"/>
  <c r="N1495" i="13" s="1"/>
  <c r="Q297" i="5"/>
  <c r="P1495" i="13" s="1"/>
  <c r="S297" i="5"/>
  <c r="R1495" i="13" s="1"/>
  <c r="I298" i="5"/>
  <c r="H1496" i="13" s="1"/>
  <c r="K298" i="5"/>
  <c r="J1496" i="13" s="1"/>
  <c r="M298" i="5"/>
  <c r="L1496" i="13" s="1"/>
  <c r="O298" i="5"/>
  <c r="N1496" i="13" s="1"/>
  <c r="Q298" i="5"/>
  <c r="P1496" i="13" s="1"/>
  <c r="S298" i="5"/>
  <c r="R1496" i="13" s="1"/>
  <c r="I299" i="5"/>
  <c r="H1497" i="13" s="1"/>
  <c r="K299" i="5"/>
  <c r="J1497" i="13" s="1"/>
  <c r="M299" i="5"/>
  <c r="L1497" i="13" s="1"/>
  <c r="O299" i="5"/>
  <c r="N1497" i="13" s="1"/>
  <c r="Q299" i="5"/>
  <c r="P1497" i="13" s="1"/>
  <c r="S299" i="5"/>
  <c r="R1497" i="13" s="1"/>
  <c r="I300" i="5"/>
  <c r="H1498" i="13" s="1"/>
  <c r="K300" i="5"/>
  <c r="J1498" i="13" s="1"/>
  <c r="M300" i="5"/>
  <c r="L1498" i="13" s="1"/>
  <c r="O300" i="5"/>
  <c r="N1498" i="13" s="1"/>
  <c r="Q300" i="5"/>
  <c r="P1498" i="13" s="1"/>
  <c r="S300" i="5"/>
  <c r="R1498" i="13" s="1"/>
  <c r="I301" i="5"/>
  <c r="H1499" i="13" s="1"/>
  <c r="K301" i="5"/>
  <c r="J1499" i="13" s="1"/>
  <c r="M301" i="5"/>
  <c r="L1499" i="13" s="1"/>
  <c r="O301" i="5"/>
  <c r="N1499" i="13" s="1"/>
  <c r="Q301" i="5"/>
  <c r="P1499" i="13" s="1"/>
  <c r="S301" i="5"/>
  <c r="R1499" i="13" s="1"/>
  <c r="I302" i="5"/>
  <c r="H1500" i="13" s="1"/>
  <c r="K302" i="5"/>
  <c r="J1500" i="13" s="1"/>
  <c r="M302" i="5"/>
  <c r="L1500" i="13" s="1"/>
  <c r="O302" i="5"/>
  <c r="N1500" i="13" s="1"/>
  <c r="Q302" i="5"/>
  <c r="P1500" i="13" s="1"/>
  <c r="S302" i="5"/>
  <c r="R1500" i="13" s="1"/>
  <c r="I303" i="5"/>
  <c r="H1501" i="13" s="1"/>
  <c r="K303" i="5"/>
  <c r="J1501" i="13" s="1"/>
  <c r="M303" i="5"/>
  <c r="L1501" i="13" s="1"/>
  <c r="O303" i="5"/>
  <c r="N1501" i="13" s="1"/>
  <c r="Q303" i="5"/>
  <c r="P1501" i="13" s="1"/>
  <c r="S303" i="5"/>
  <c r="R1501" i="13" s="1"/>
  <c r="I304" i="5"/>
  <c r="H1502" i="13" s="1"/>
  <c r="K304" i="5"/>
  <c r="J1502" i="13" s="1"/>
  <c r="M304" i="5"/>
  <c r="L1502" i="13" s="1"/>
  <c r="O304" i="5"/>
  <c r="N1502" i="13" s="1"/>
  <c r="Q304" i="5"/>
  <c r="P1502" i="13" s="1"/>
  <c r="S304" i="5"/>
  <c r="R1502" i="13" s="1"/>
  <c r="I305" i="5"/>
  <c r="H1503" i="13" s="1"/>
  <c r="K305" i="5"/>
  <c r="J1503" i="13" s="1"/>
  <c r="M305" i="5"/>
  <c r="L1503" i="13" s="1"/>
  <c r="O305" i="5"/>
  <c r="N1503" i="13" s="1"/>
  <c r="Q305" i="5"/>
  <c r="P1503" i="13" s="1"/>
  <c r="S305" i="5"/>
  <c r="R1503" i="13" s="1"/>
  <c r="I306" i="5"/>
  <c r="H1504" i="13" s="1"/>
  <c r="K306" i="5"/>
  <c r="J1504" i="13" s="1"/>
  <c r="M306" i="5"/>
  <c r="L1504" i="13" s="1"/>
  <c r="O306" i="5"/>
  <c r="N1504" i="13" s="1"/>
  <c r="Q306" i="5"/>
  <c r="P1504" i="13" s="1"/>
  <c r="S306" i="5"/>
  <c r="R1504" i="13" s="1"/>
  <c r="I307" i="5"/>
  <c r="H1505" i="13" s="1"/>
  <c r="K307" i="5"/>
  <c r="J1505" i="13" s="1"/>
  <c r="M307" i="5"/>
  <c r="L1505" i="13" s="1"/>
  <c r="O307" i="5"/>
  <c r="N1505" i="13" s="1"/>
  <c r="Q307" i="5"/>
  <c r="P1505" i="13" s="1"/>
  <c r="S307" i="5"/>
  <c r="R1505" i="13" s="1"/>
  <c r="I308" i="5"/>
  <c r="H1506" i="13" s="1"/>
  <c r="K308" i="5"/>
  <c r="J1506" i="13" s="1"/>
  <c r="M308" i="5"/>
  <c r="L1506" i="13" s="1"/>
  <c r="O308" i="5"/>
  <c r="N1506" i="13" s="1"/>
  <c r="Q308" i="5"/>
  <c r="P1506" i="13" s="1"/>
  <c r="S308" i="5"/>
  <c r="R1506" i="13" s="1"/>
  <c r="I309" i="5"/>
  <c r="H1507" i="13" s="1"/>
  <c r="K309" i="5"/>
  <c r="J1507" i="13" s="1"/>
  <c r="M309" i="5"/>
  <c r="L1507" i="13" s="1"/>
  <c r="O309" i="5"/>
  <c r="N1507" i="13" s="1"/>
  <c r="Q309" i="5"/>
  <c r="P1507" i="13" s="1"/>
  <c r="S309" i="5"/>
  <c r="R1507" i="13" s="1"/>
  <c r="I310" i="5"/>
  <c r="H1508" i="13" s="1"/>
  <c r="K310" i="5"/>
  <c r="J1508" i="13" s="1"/>
  <c r="M310" i="5"/>
  <c r="L1508" i="13" s="1"/>
  <c r="O310" i="5"/>
  <c r="N1508" i="13" s="1"/>
  <c r="Q310" i="5"/>
  <c r="P1508" i="13" s="1"/>
  <c r="S310" i="5"/>
  <c r="R1508" i="13" s="1"/>
  <c r="I311" i="5"/>
  <c r="H1509" i="13" s="1"/>
  <c r="K311" i="5"/>
  <c r="J1509" i="13" s="1"/>
  <c r="M311" i="5"/>
  <c r="L1509" i="13" s="1"/>
  <c r="O311" i="5"/>
  <c r="N1509" i="13" s="1"/>
  <c r="Q311" i="5"/>
  <c r="P1509" i="13" s="1"/>
  <c r="S311" i="5"/>
  <c r="R1509" i="13" s="1"/>
  <c r="I312" i="5"/>
  <c r="H1510" i="13" s="1"/>
  <c r="K312" i="5"/>
  <c r="J1510" i="13" s="1"/>
  <c r="M312" i="5"/>
  <c r="L1510" i="13" s="1"/>
  <c r="O312" i="5"/>
  <c r="N1510" i="13" s="1"/>
  <c r="Q312" i="5"/>
  <c r="P1510" i="13" s="1"/>
  <c r="S312" i="5"/>
  <c r="R1510" i="13" s="1"/>
  <c r="I313" i="5"/>
  <c r="H1511" i="13" s="1"/>
  <c r="K313" i="5"/>
  <c r="J1511" i="13" s="1"/>
  <c r="M313" i="5"/>
  <c r="L1511" i="13" s="1"/>
  <c r="O313" i="5"/>
  <c r="N1511" i="13" s="1"/>
  <c r="Q313" i="5"/>
  <c r="P1511" i="13" s="1"/>
  <c r="S313" i="5"/>
  <c r="R1511" i="13" s="1"/>
  <c r="I314" i="5"/>
  <c r="H1512" i="13" s="1"/>
  <c r="K314" i="5"/>
  <c r="J1512" i="13" s="1"/>
  <c r="M314" i="5"/>
  <c r="L1512" i="13" s="1"/>
  <c r="O314" i="5"/>
  <c r="N1512" i="13" s="1"/>
  <c r="Q314" i="5"/>
  <c r="P1512" i="13" s="1"/>
  <c r="S314" i="5"/>
  <c r="R1512" i="13" s="1"/>
  <c r="I315" i="5"/>
  <c r="H1513" i="13" s="1"/>
  <c r="K315" i="5"/>
  <c r="J1513" i="13" s="1"/>
  <c r="M315" i="5"/>
  <c r="L1513" i="13" s="1"/>
  <c r="O315" i="5"/>
  <c r="N1513" i="13" s="1"/>
  <c r="Q315" i="5"/>
  <c r="P1513" i="13" s="1"/>
  <c r="S315" i="5"/>
  <c r="R1513" i="13" s="1"/>
  <c r="I316" i="5"/>
  <c r="H1514" i="13" s="1"/>
  <c r="K316" i="5"/>
  <c r="J1514" i="13" s="1"/>
  <c r="M316" i="5"/>
  <c r="L1514" i="13" s="1"/>
  <c r="O316" i="5"/>
  <c r="N1514" i="13" s="1"/>
  <c r="Q316" i="5"/>
  <c r="P1514" i="13" s="1"/>
  <c r="S316" i="5"/>
  <c r="R1514" i="13" s="1"/>
  <c r="I317" i="5"/>
  <c r="H1515" i="13" s="1"/>
  <c r="K317" i="5"/>
  <c r="J1515" i="13" s="1"/>
  <c r="M317" i="5"/>
  <c r="L1515" i="13" s="1"/>
  <c r="O317" i="5"/>
  <c r="N1515" i="13" s="1"/>
  <c r="Q317" i="5"/>
  <c r="P1515" i="13" s="1"/>
  <c r="S317" i="5"/>
  <c r="R1515" i="13" s="1"/>
  <c r="I318" i="5"/>
  <c r="H1516" i="13" s="1"/>
  <c r="K318" i="5"/>
  <c r="J1516" i="13" s="1"/>
  <c r="M318" i="5"/>
  <c r="L1516" i="13" s="1"/>
  <c r="O318" i="5"/>
  <c r="N1516" i="13" s="1"/>
  <c r="Q318" i="5"/>
  <c r="P1516" i="13" s="1"/>
  <c r="S318" i="5"/>
  <c r="R1516" i="13" s="1"/>
  <c r="I319" i="5"/>
  <c r="H1517" i="13" s="1"/>
  <c r="K319" i="5"/>
  <c r="J1517" i="13" s="1"/>
  <c r="M319" i="5"/>
  <c r="L1517" i="13" s="1"/>
  <c r="O319" i="5"/>
  <c r="N1517" i="13" s="1"/>
  <c r="Q319" i="5"/>
  <c r="P1517" i="13" s="1"/>
  <c r="S319" i="5"/>
  <c r="R1517" i="13" s="1"/>
  <c r="I320" i="5"/>
  <c r="H1518" i="13" s="1"/>
  <c r="K320" i="5"/>
  <c r="J1518" i="13" s="1"/>
  <c r="M320" i="5"/>
  <c r="L1518" i="13" s="1"/>
  <c r="O320" i="5"/>
  <c r="N1518" i="13" s="1"/>
  <c r="Q320" i="5"/>
  <c r="P1518" i="13" s="1"/>
  <c r="S320" i="5"/>
  <c r="R1518" i="13" s="1"/>
  <c r="I321" i="5"/>
  <c r="H1519" i="13" s="1"/>
  <c r="K321" i="5"/>
  <c r="J1519" i="13" s="1"/>
  <c r="M321" i="5"/>
  <c r="L1519" i="13" s="1"/>
  <c r="O321" i="5"/>
  <c r="N1519" i="13" s="1"/>
  <c r="Q321" i="5"/>
  <c r="P1519" i="13" s="1"/>
  <c r="S321" i="5"/>
  <c r="R1519" i="13" s="1"/>
  <c r="I322" i="5"/>
  <c r="H1520" i="13" s="1"/>
  <c r="K322" i="5"/>
  <c r="J1520" i="13" s="1"/>
  <c r="M322" i="5"/>
  <c r="L1520" i="13" s="1"/>
  <c r="O322" i="5"/>
  <c r="N1520" i="13" s="1"/>
  <c r="Q322" i="5"/>
  <c r="P1520" i="13" s="1"/>
  <c r="S322" i="5"/>
  <c r="R1520" i="13" s="1"/>
  <c r="I323" i="5"/>
  <c r="H1521" i="13" s="1"/>
  <c r="K323" i="5"/>
  <c r="J1521" i="13" s="1"/>
  <c r="M323" i="5"/>
  <c r="L1521" i="13" s="1"/>
  <c r="O323" i="5"/>
  <c r="N1521" i="13" s="1"/>
  <c r="Q323" i="5"/>
  <c r="P1521" i="13" s="1"/>
  <c r="S323" i="5"/>
  <c r="R1521" i="13" s="1"/>
  <c r="I324" i="5"/>
  <c r="H1522" i="13" s="1"/>
  <c r="K324" i="5"/>
  <c r="J1522" i="13" s="1"/>
  <c r="M324" i="5"/>
  <c r="L1522" i="13" s="1"/>
  <c r="O324" i="5"/>
  <c r="N1522" i="13" s="1"/>
  <c r="Q324" i="5"/>
  <c r="P1522" i="13" s="1"/>
  <c r="S324" i="5"/>
  <c r="R1522" i="13" s="1"/>
  <c r="I325" i="5"/>
  <c r="H1523" i="13" s="1"/>
  <c r="K325" i="5"/>
  <c r="J1523" i="13" s="1"/>
  <c r="M325" i="5"/>
  <c r="L1523" i="13" s="1"/>
  <c r="O325" i="5"/>
  <c r="N1523" i="13" s="1"/>
  <c r="Q325" i="5"/>
  <c r="P1523" i="13" s="1"/>
  <c r="S325" i="5"/>
  <c r="R1523" i="13" s="1"/>
  <c r="I326" i="5"/>
  <c r="H1524" i="13" s="1"/>
  <c r="K326" i="5"/>
  <c r="J1524" i="13" s="1"/>
  <c r="M326" i="5"/>
  <c r="L1524" i="13" s="1"/>
  <c r="O326" i="5"/>
  <c r="N1524" i="13" s="1"/>
  <c r="Q326" i="5"/>
  <c r="P1524" i="13" s="1"/>
  <c r="S326" i="5"/>
  <c r="R1524" i="13" s="1"/>
  <c r="I327" i="5"/>
  <c r="H1525" i="13" s="1"/>
  <c r="K327" i="5"/>
  <c r="J1525" i="13" s="1"/>
  <c r="M327" i="5"/>
  <c r="L1525" i="13" s="1"/>
  <c r="O327" i="5"/>
  <c r="N1525" i="13" s="1"/>
  <c r="Q327" i="5"/>
  <c r="P1525" i="13" s="1"/>
  <c r="S327" i="5"/>
  <c r="R1525" i="13" s="1"/>
  <c r="I328" i="5"/>
  <c r="H1526" i="13" s="1"/>
  <c r="K328" i="5"/>
  <c r="J1526" i="13" s="1"/>
  <c r="M328" i="5"/>
  <c r="L1526" i="13" s="1"/>
  <c r="O328" i="5"/>
  <c r="N1526" i="13" s="1"/>
  <c r="Q328" i="5"/>
  <c r="P1526" i="13" s="1"/>
  <c r="S328" i="5"/>
  <c r="R1526" i="13" s="1"/>
  <c r="I329" i="5"/>
  <c r="H1527" i="13" s="1"/>
  <c r="K329" i="5"/>
  <c r="J1527" i="13" s="1"/>
  <c r="M329" i="5"/>
  <c r="L1527" i="13" s="1"/>
  <c r="O329" i="5"/>
  <c r="N1527" i="13" s="1"/>
  <c r="Q329" i="5"/>
  <c r="P1527" i="13" s="1"/>
  <c r="S329" i="5"/>
  <c r="R1527" i="13" s="1"/>
  <c r="I330" i="5"/>
  <c r="H1528" i="13" s="1"/>
  <c r="K330" i="5"/>
  <c r="J1528" i="13" s="1"/>
  <c r="M330" i="5"/>
  <c r="L1528" i="13" s="1"/>
  <c r="O330" i="5"/>
  <c r="N1528" i="13" s="1"/>
  <c r="Q330" i="5"/>
  <c r="P1528" i="13" s="1"/>
  <c r="S330" i="5"/>
  <c r="R1528" i="13" s="1"/>
  <c r="I331" i="5"/>
  <c r="H1529" i="13" s="1"/>
  <c r="K331" i="5"/>
  <c r="J1529" i="13" s="1"/>
  <c r="M331" i="5"/>
  <c r="L1529" i="13" s="1"/>
  <c r="O331" i="5"/>
  <c r="N1529" i="13" s="1"/>
  <c r="Q331" i="5"/>
  <c r="P1529" i="13" s="1"/>
  <c r="S331" i="5"/>
  <c r="R1529" i="13" s="1"/>
  <c r="I332" i="5"/>
  <c r="H1530" i="13" s="1"/>
  <c r="K332" i="5"/>
  <c r="J1530" i="13" s="1"/>
  <c r="M332" i="5"/>
  <c r="L1530" i="13" s="1"/>
  <c r="O332" i="5"/>
  <c r="N1530" i="13" s="1"/>
  <c r="Q332" i="5"/>
  <c r="P1530" i="13" s="1"/>
  <c r="S332" i="5"/>
  <c r="R1530" i="13" s="1"/>
  <c r="I333" i="5"/>
  <c r="H1531" i="13" s="1"/>
  <c r="K333" i="5"/>
  <c r="J1531" i="13" s="1"/>
  <c r="M333" i="5"/>
  <c r="L1531" i="13" s="1"/>
  <c r="O333" i="5"/>
  <c r="N1531" i="13" s="1"/>
  <c r="Q333" i="5"/>
  <c r="P1531" i="13" s="1"/>
  <c r="S333" i="5"/>
  <c r="R1531" i="13" s="1"/>
  <c r="I334" i="5"/>
  <c r="H1532" i="13" s="1"/>
  <c r="K334" i="5"/>
  <c r="J1532" i="13" s="1"/>
  <c r="M334" i="5"/>
  <c r="L1532" i="13" s="1"/>
  <c r="O334" i="5"/>
  <c r="N1532" i="13" s="1"/>
  <c r="Q334" i="5"/>
  <c r="P1532" i="13" s="1"/>
  <c r="S334" i="5"/>
  <c r="R1532" i="13" s="1"/>
  <c r="I335" i="5"/>
  <c r="H1533" i="13" s="1"/>
  <c r="K335" i="5"/>
  <c r="J1533" i="13" s="1"/>
  <c r="M335" i="5"/>
  <c r="L1533" i="13" s="1"/>
  <c r="O335" i="5"/>
  <c r="N1533" i="13" s="1"/>
  <c r="Q335" i="5"/>
  <c r="P1533" i="13" s="1"/>
  <c r="S335" i="5"/>
  <c r="R1533" i="13" s="1"/>
  <c r="I336" i="5"/>
  <c r="H1534" i="13" s="1"/>
  <c r="K336" i="5"/>
  <c r="J1534" i="13" s="1"/>
  <c r="M336" i="5"/>
  <c r="L1534" i="13" s="1"/>
  <c r="O336" i="5"/>
  <c r="N1534" i="13" s="1"/>
  <c r="Q336" i="5"/>
  <c r="P1534" i="13" s="1"/>
  <c r="S336" i="5"/>
  <c r="R1534" i="13" s="1"/>
  <c r="I337" i="5"/>
  <c r="H1535" i="13" s="1"/>
  <c r="K337" i="5"/>
  <c r="J1535" i="13" s="1"/>
  <c r="M337" i="5"/>
  <c r="L1535" i="13" s="1"/>
  <c r="O337" i="5"/>
  <c r="N1535" i="13" s="1"/>
  <c r="Q337" i="5"/>
  <c r="P1535" i="13" s="1"/>
  <c r="S337" i="5"/>
  <c r="R1535" i="13" s="1"/>
  <c r="I338" i="5"/>
  <c r="H1536" i="13" s="1"/>
  <c r="K338" i="5"/>
  <c r="J1536" i="13" s="1"/>
  <c r="M338" i="5"/>
  <c r="L1536" i="13" s="1"/>
  <c r="O338" i="5"/>
  <c r="N1536" i="13" s="1"/>
  <c r="Q338" i="5"/>
  <c r="P1536" i="13" s="1"/>
  <c r="S338" i="5"/>
  <c r="R1536" i="13" s="1"/>
  <c r="I339" i="5"/>
  <c r="H1537" i="13" s="1"/>
  <c r="K339" i="5"/>
  <c r="J1537" i="13" s="1"/>
  <c r="M339" i="5"/>
  <c r="L1537" i="13" s="1"/>
  <c r="O339" i="5"/>
  <c r="N1537" i="13" s="1"/>
  <c r="Q339" i="5"/>
  <c r="P1537" i="13" s="1"/>
  <c r="S339" i="5"/>
  <c r="R1537" i="13" s="1"/>
  <c r="I340" i="5"/>
  <c r="H1538" i="13" s="1"/>
  <c r="K340" i="5"/>
  <c r="J1538" i="13" s="1"/>
  <c r="M340" i="5"/>
  <c r="L1538" i="13" s="1"/>
  <c r="O340" i="5"/>
  <c r="N1538" i="13" s="1"/>
  <c r="Q340" i="5"/>
  <c r="P1538" i="13" s="1"/>
  <c r="S340" i="5"/>
  <c r="R1538" i="13" s="1"/>
  <c r="I341" i="5"/>
  <c r="H1539" i="13" s="1"/>
  <c r="K341" i="5"/>
  <c r="J1539" i="13" s="1"/>
  <c r="M341" i="5"/>
  <c r="L1539" i="13" s="1"/>
  <c r="O341" i="5"/>
  <c r="N1539" i="13" s="1"/>
  <c r="Q341" i="5"/>
  <c r="P1539" i="13" s="1"/>
  <c r="S341" i="5"/>
  <c r="R1539" i="13" s="1"/>
  <c r="I342" i="5"/>
  <c r="H1540" i="13" s="1"/>
  <c r="K342" i="5"/>
  <c r="J1540" i="13" s="1"/>
  <c r="M342" i="5"/>
  <c r="L1540" i="13" s="1"/>
  <c r="O342" i="5"/>
  <c r="N1540" i="13" s="1"/>
  <c r="Q342" i="5"/>
  <c r="P1540" i="13" s="1"/>
  <c r="S342" i="5"/>
  <c r="R1540" i="13" s="1"/>
  <c r="I343" i="5"/>
  <c r="H1541" i="13" s="1"/>
  <c r="K343" i="5"/>
  <c r="J1541" i="13" s="1"/>
  <c r="M343" i="5"/>
  <c r="L1541" i="13" s="1"/>
  <c r="O343" i="5"/>
  <c r="N1541" i="13" s="1"/>
  <c r="Q343" i="5"/>
  <c r="P1541" i="13" s="1"/>
  <c r="S343" i="5"/>
  <c r="R1541" i="13" s="1"/>
  <c r="I344" i="5"/>
  <c r="H1542" i="13" s="1"/>
  <c r="K344" i="5"/>
  <c r="J1542" i="13" s="1"/>
  <c r="M344" i="5"/>
  <c r="L1542" i="13" s="1"/>
  <c r="O344" i="5"/>
  <c r="N1542" i="13" s="1"/>
  <c r="Q344" i="5"/>
  <c r="P1542" i="13" s="1"/>
  <c r="S344" i="5"/>
  <c r="R1542" i="13" s="1"/>
  <c r="I345" i="5"/>
  <c r="H1543" i="13" s="1"/>
  <c r="K345" i="5"/>
  <c r="J1543" i="13" s="1"/>
  <c r="M345" i="5"/>
  <c r="L1543" i="13" s="1"/>
  <c r="O345" i="5"/>
  <c r="N1543" i="13" s="1"/>
  <c r="Q345" i="5"/>
  <c r="P1543" i="13" s="1"/>
  <c r="S345" i="5"/>
  <c r="R1543" i="13" s="1"/>
  <c r="I346" i="5"/>
  <c r="H1544" i="13" s="1"/>
  <c r="K346" i="5"/>
  <c r="J1544" i="13" s="1"/>
  <c r="M346" i="5"/>
  <c r="L1544" i="13" s="1"/>
  <c r="O346" i="5"/>
  <c r="N1544" i="13" s="1"/>
  <c r="Q346" i="5"/>
  <c r="P1544" i="13" s="1"/>
  <c r="S346" i="5"/>
  <c r="R1544" i="13" s="1"/>
  <c r="I347" i="5"/>
  <c r="H1545" i="13" s="1"/>
  <c r="K347" i="5"/>
  <c r="J1545" i="13" s="1"/>
  <c r="M347" i="5"/>
  <c r="L1545" i="13" s="1"/>
  <c r="O347" i="5"/>
  <c r="N1545" i="13" s="1"/>
  <c r="Q347" i="5"/>
  <c r="P1545" i="13" s="1"/>
  <c r="S347" i="5"/>
  <c r="R1545" i="13" s="1"/>
  <c r="I348" i="5"/>
  <c r="H1546" i="13" s="1"/>
  <c r="K348" i="5"/>
  <c r="J1546" i="13" s="1"/>
  <c r="M348" i="5"/>
  <c r="L1546" i="13" s="1"/>
  <c r="O348" i="5"/>
  <c r="N1546" i="13" s="1"/>
  <c r="Q348" i="5"/>
  <c r="P1546" i="13" s="1"/>
  <c r="S348" i="5"/>
  <c r="R1546" i="13" s="1"/>
  <c r="I349" i="5"/>
  <c r="H1547" i="13" s="1"/>
  <c r="K349" i="5"/>
  <c r="J1547" i="13" s="1"/>
  <c r="M349" i="5"/>
  <c r="L1547" i="13" s="1"/>
  <c r="O349" i="5"/>
  <c r="N1547" i="13" s="1"/>
  <c r="Q349" i="5"/>
  <c r="P1547" i="13" s="1"/>
  <c r="S349" i="5"/>
  <c r="R1547" i="13" s="1"/>
  <c r="I350" i="5"/>
  <c r="H1548" i="13" s="1"/>
  <c r="K350" i="5"/>
  <c r="J1548" i="13" s="1"/>
  <c r="M350" i="5"/>
  <c r="L1548" i="13" s="1"/>
  <c r="O350" i="5"/>
  <c r="N1548" i="13" s="1"/>
  <c r="Q350" i="5"/>
  <c r="P1548" i="13" s="1"/>
  <c r="S350" i="5"/>
  <c r="R1548" i="13" s="1"/>
  <c r="I351" i="5"/>
  <c r="H1549" i="13" s="1"/>
  <c r="K351" i="5"/>
  <c r="J1549" i="13" s="1"/>
  <c r="M351" i="5"/>
  <c r="L1549" i="13" s="1"/>
  <c r="O351" i="5"/>
  <c r="N1549" i="13" s="1"/>
  <c r="Q351" i="5"/>
  <c r="P1549" i="13" s="1"/>
  <c r="S351" i="5"/>
  <c r="R1549" i="13" s="1"/>
  <c r="I352" i="5"/>
  <c r="H1550" i="13" s="1"/>
  <c r="K352" i="5"/>
  <c r="J1550" i="13" s="1"/>
  <c r="M352" i="5"/>
  <c r="L1550" i="13" s="1"/>
  <c r="O352" i="5"/>
  <c r="N1550" i="13" s="1"/>
  <c r="Q352" i="5"/>
  <c r="P1550" i="13" s="1"/>
  <c r="S352" i="5"/>
  <c r="R1550" i="13" s="1"/>
  <c r="I353" i="5"/>
  <c r="H1551" i="13" s="1"/>
  <c r="K353" i="5"/>
  <c r="J1551" i="13" s="1"/>
  <c r="M353" i="5"/>
  <c r="L1551" i="13" s="1"/>
  <c r="O353" i="5"/>
  <c r="N1551" i="13" s="1"/>
  <c r="Q353" i="5"/>
  <c r="P1551" i="13" s="1"/>
  <c r="S353" i="5"/>
  <c r="R1551" i="13" s="1"/>
  <c r="I354" i="5"/>
  <c r="H1552" i="13" s="1"/>
  <c r="K354" i="5"/>
  <c r="J1552" i="13" s="1"/>
  <c r="M354" i="5"/>
  <c r="L1552" i="13" s="1"/>
  <c r="O354" i="5"/>
  <c r="N1552" i="13" s="1"/>
  <c r="Q354" i="5"/>
  <c r="P1552" i="13" s="1"/>
  <c r="S354" i="5"/>
  <c r="R1552" i="13" s="1"/>
  <c r="I355" i="5"/>
  <c r="H1553" i="13" s="1"/>
  <c r="K355" i="5"/>
  <c r="J1553" i="13" s="1"/>
  <c r="M355" i="5"/>
  <c r="L1553" i="13" s="1"/>
  <c r="O355" i="5"/>
  <c r="N1553" i="13" s="1"/>
  <c r="Q355" i="5"/>
  <c r="P1553" i="13" s="1"/>
  <c r="S355" i="5"/>
  <c r="R1553" i="13" s="1"/>
  <c r="I356" i="5"/>
  <c r="H1554" i="13" s="1"/>
  <c r="K356" i="5"/>
  <c r="J1554" i="13" s="1"/>
  <c r="M356" i="5"/>
  <c r="L1554" i="13" s="1"/>
  <c r="O356" i="5"/>
  <c r="N1554" i="13" s="1"/>
  <c r="Q356" i="5"/>
  <c r="P1554" i="13" s="1"/>
  <c r="S356" i="5"/>
  <c r="R1554" i="13" s="1"/>
  <c r="K357" i="5"/>
  <c r="J1555" i="13" s="1"/>
  <c r="O357" i="5"/>
  <c r="N1555" i="13" s="1"/>
  <c r="S357" i="5"/>
  <c r="R1555" i="13" s="1"/>
  <c r="K358" i="5"/>
  <c r="J1556" i="13" s="1"/>
  <c r="O358" i="5"/>
  <c r="N1556" i="13" s="1"/>
  <c r="S358" i="5"/>
  <c r="R1556" i="13" s="1"/>
  <c r="K359" i="5"/>
  <c r="J1557" i="13" s="1"/>
  <c r="O359" i="5"/>
  <c r="N1557" i="13" s="1"/>
  <c r="S359" i="5"/>
  <c r="R1557" i="13" s="1"/>
  <c r="K360" i="5"/>
  <c r="J1558" i="13" s="1"/>
  <c r="O360" i="5"/>
  <c r="N1558" i="13" s="1"/>
  <c r="S360" i="5"/>
  <c r="R1558" i="13" s="1"/>
  <c r="K361" i="5"/>
  <c r="J1559" i="13" s="1"/>
  <c r="O361" i="5"/>
  <c r="N1559" i="13" s="1"/>
  <c r="S361" i="5"/>
  <c r="R1559" i="13" s="1"/>
  <c r="K362" i="5"/>
  <c r="J1560" i="13" s="1"/>
  <c r="O362" i="5"/>
  <c r="N1560" i="13" s="1"/>
  <c r="S362" i="5"/>
  <c r="R1560" i="13" s="1"/>
  <c r="K363" i="5"/>
  <c r="J1561" i="13" s="1"/>
  <c r="O363" i="5"/>
  <c r="N1561" i="13" s="1"/>
  <c r="S363" i="5"/>
  <c r="R1561" i="13" s="1"/>
  <c r="K364" i="5"/>
  <c r="J1562" i="13" s="1"/>
  <c r="O364" i="5"/>
  <c r="N1562" i="13" s="1"/>
  <c r="S364" i="5"/>
  <c r="R1562" i="13" s="1"/>
  <c r="K365" i="5"/>
  <c r="J1563" i="13" s="1"/>
  <c r="O365" i="5"/>
  <c r="N1563" i="13" s="1"/>
  <c r="S365" i="5"/>
  <c r="R1563" i="13" s="1"/>
  <c r="K366" i="5"/>
  <c r="J1564" i="13" s="1"/>
  <c r="O366" i="5"/>
  <c r="N1564" i="13" s="1"/>
  <c r="S366" i="5"/>
  <c r="R1564" i="13" s="1"/>
  <c r="K367" i="5"/>
  <c r="J1565" i="13" s="1"/>
  <c r="O367" i="5"/>
  <c r="N1565" i="13" s="1"/>
  <c r="S367" i="5"/>
  <c r="R1565" i="13" s="1"/>
  <c r="K368" i="5"/>
  <c r="J1566" i="13" s="1"/>
  <c r="O368" i="5"/>
  <c r="N1566" i="13" s="1"/>
  <c r="S368" i="5"/>
  <c r="R1566" i="13" s="1"/>
  <c r="K369" i="5"/>
  <c r="J1567" i="13" s="1"/>
  <c r="O369" i="5"/>
  <c r="N1567" i="13" s="1"/>
  <c r="S369" i="5"/>
  <c r="R1567" i="13" s="1"/>
  <c r="K370" i="5"/>
  <c r="J1568" i="13" s="1"/>
  <c r="O370" i="5"/>
  <c r="N1568" i="13" s="1"/>
  <c r="S370" i="5"/>
  <c r="R1568" i="13" s="1"/>
  <c r="K371" i="5"/>
  <c r="J1569" i="13" s="1"/>
  <c r="O371" i="5"/>
  <c r="N1569" i="13" s="1"/>
  <c r="S371" i="5"/>
  <c r="R1569" i="13" s="1"/>
  <c r="K372" i="5"/>
  <c r="J1570" i="13" s="1"/>
  <c r="O372" i="5"/>
  <c r="N1570" i="13" s="1"/>
  <c r="S372" i="5"/>
  <c r="R1570" i="13" s="1"/>
  <c r="K373" i="5"/>
  <c r="J1571" i="13" s="1"/>
  <c r="O373" i="5"/>
  <c r="N1571" i="13" s="1"/>
  <c r="S373" i="5"/>
  <c r="R1571" i="13" s="1"/>
  <c r="K374" i="5"/>
  <c r="J1572" i="13" s="1"/>
  <c r="O374" i="5"/>
  <c r="N1572" i="13" s="1"/>
  <c r="S374" i="5"/>
  <c r="R1572" i="13" s="1"/>
  <c r="K375" i="5"/>
  <c r="J1573" i="13" s="1"/>
  <c r="O375" i="5"/>
  <c r="N1573" i="13" s="1"/>
  <c r="S375" i="5"/>
  <c r="R1573" i="13" s="1"/>
  <c r="K376" i="5"/>
  <c r="J1574" i="13" s="1"/>
  <c r="O376" i="5"/>
  <c r="N1574" i="13" s="1"/>
  <c r="S376" i="5"/>
  <c r="R1574" i="13" s="1"/>
  <c r="K377" i="5"/>
  <c r="J1575" i="13" s="1"/>
  <c r="O377" i="5"/>
  <c r="N1575" i="13" s="1"/>
  <c r="S377" i="5"/>
  <c r="R1575" i="13" s="1"/>
  <c r="K378" i="5"/>
  <c r="J1576" i="13" s="1"/>
  <c r="O378" i="5"/>
  <c r="N1576" i="13" s="1"/>
  <c r="S378" i="5"/>
  <c r="R1576" i="13" s="1"/>
  <c r="K379" i="5"/>
  <c r="J1577" i="13" s="1"/>
  <c r="O379" i="5"/>
  <c r="N1577" i="13" s="1"/>
  <c r="S379" i="5"/>
  <c r="R1577" i="13" s="1"/>
  <c r="K380" i="5"/>
  <c r="J1578" i="13" s="1"/>
  <c r="O380" i="5"/>
  <c r="N1578" i="13" s="1"/>
  <c r="S380" i="5"/>
  <c r="R1578" i="13" s="1"/>
  <c r="K381" i="5"/>
  <c r="J1579" i="13" s="1"/>
  <c r="O381" i="5"/>
  <c r="N1579" i="13" s="1"/>
  <c r="S381" i="5"/>
  <c r="R1579" i="13" s="1"/>
  <c r="K382" i="5"/>
  <c r="J1580" i="13" s="1"/>
  <c r="O382" i="5"/>
  <c r="N1580" i="13" s="1"/>
  <c r="S382" i="5"/>
  <c r="R1580" i="13" s="1"/>
  <c r="K383" i="5"/>
  <c r="J1581" i="13" s="1"/>
  <c r="O383" i="5"/>
  <c r="N1581" i="13" s="1"/>
  <c r="S383" i="5"/>
  <c r="R1581" i="13" s="1"/>
  <c r="K384" i="5"/>
  <c r="J1582" i="13" s="1"/>
  <c r="O384" i="5"/>
  <c r="N1582" i="13" s="1"/>
  <c r="S384" i="5"/>
  <c r="R1582" i="13" s="1"/>
  <c r="K385" i="5"/>
  <c r="J1583" i="13" s="1"/>
  <c r="O385" i="5"/>
  <c r="N1583" i="13" s="1"/>
  <c r="S385" i="5"/>
  <c r="R1583" i="13" s="1"/>
  <c r="K386" i="5"/>
  <c r="J1584" i="13" s="1"/>
  <c r="O386" i="5"/>
  <c r="N1584" i="13" s="1"/>
  <c r="S386" i="5"/>
  <c r="R1584" i="13" s="1"/>
  <c r="K387" i="5"/>
  <c r="J1585" i="13" s="1"/>
  <c r="O387" i="5"/>
  <c r="N1585" i="13" s="1"/>
  <c r="S387" i="5"/>
  <c r="R1585" i="13" s="1"/>
  <c r="K388" i="5"/>
  <c r="J1586" i="13" s="1"/>
  <c r="O388" i="5"/>
  <c r="N1586" i="13" s="1"/>
  <c r="S388" i="5"/>
  <c r="R1586" i="13" s="1"/>
  <c r="K389" i="5"/>
  <c r="J1587" i="13" s="1"/>
  <c r="O389" i="5"/>
  <c r="N1587" i="13" s="1"/>
  <c r="S389" i="5"/>
  <c r="R1587" i="13" s="1"/>
  <c r="K390" i="5"/>
  <c r="J1588" i="13" s="1"/>
  <c r="O390" i="5"/>
  <c r="N1588" i="13" s="1"/>
  <c r="S390" i="5"/>
  <c r="R1588" i="13" s="1"/>
  <c r="K391" i="5"/>
  <c r="J1589" i="13" s="1"/>
  <c r="O391" i="5"/>
  <c r="N1589" i="13" s="1"/>
  <c r="S391" i="5"/>
  <c r="R1589" i="13" s="1"/>
  <c r="K392" i="5"/>
  <c r="J1590" i="13" s="1"/>
  <c r="O392" i="5"/>
  <c r="N1590" i="13" s="1"/>
  <c r="S392" i="5"/>
  <c r="R1590" i="13" s="1"/>
  <c r="K393" i="5"/>
  <c r="J1591" i="13" s="1"/>
  <c r="O393" i="5"/>
  <c r="N1591" i="13" s="1"/>
  <c r="S393" i="5"/>
  <c r="R1591" i="13" s="1"/>
  <c r="K394" i="5"/>
  <c r="J1592" i="13" s="1"/>
  <c r="O394" i="5"/>
  <c r="N1592" i="13" s="1"/>
  <c r="S394" i="5"/>
  <c r="R1592" i="13" s="1"/>
  <c r="K395" i="5"/>
  <c r="J1593" i="13" s="1"/>
  <c r="O395" i="5"/>
  <c r="N1593" i="13" s="1"/>
  <c r="S395" i="5"/>
  <c r="R1593" i="13" s="1"/>
  <c r="K396" i="5"/>
  <c r="J1594" i="13" s="1"/>
  <c r="O396" i="5"/>
  <c r="N1594" i="13" s="1"/>
  <c r="S396" i="5"/>
  <c r="R1594" i="13" s="1"/>
  <c r="K397" i="5"/>
  <c r="J1595" i="13" s="1"/>
  <c r="O397" i="5"/>
  <c r="N1595" i="13" s="1"/>
  <c r="S397" i="5"/>
  <c r="R1595" i="13" s="1"/>
  <c r="K398" i="5"/>
  <c r="J1596" i="13" s="1"/>
  <c r="O398" i="5"/>
  <c r="N1596" i="13" s="1"/>
  <c r="S398" i="5"/>
  <c r="R1596" i="13" s="1"/>
  <c r="K399" i="5"/>
  <c r="J1597" i="13" s="1"/>
  <c r="O399" i="5"/>
  <c r="N1597" i="13" s="1"/>
  <c r="S399" i="5"/>
  <c r="R1597" i="13" s="1"/>
  <c r="K400" i="5"/>
  <c r="J1598" i="13" s="1"/>
  <c r="O400" i="5"/>
  <c r="N1598" i="13" s="1"/>
  <c r="S400" i="5"/>
  <c r="R1598" i="13" s="1"/>
  <c r="K401" i="5"/>
  <c r="J1599" i="13" s="1"/>
  <c r="O401" i="5"/>
  <c r="N1599" i="13" s="1"/>
  <c r="S401" i="5"/>
  <c r="R1599" i="13" s="1"/>
  <c r="K402" i="5"/>
  <c r="J1600" i="13" s="1"/>
  <c r="O402" i="5"/>
  <c r="N1600" i="13" s="1"/>
  <c r="S402" i="5"/>
  <c r="R1600" i="13" s="1"/>
  <c r="K403" i="5"/>
  <c r="J1601" i="13" s="1"/>
  <c r="O403" i="5"/>
  <c r="N1601" i="13" s="1"/>
  <c r="S403" i="5"/>
  <c r="R1601" i="13" s="1"/>
  <c r="K404" i="5"/>
  <c r="J1602" i="13" s="1"/>
  <c r="O404" i="5"/>
  <c r="N1602" i="13" s="1"/>
  <c r="S404" i="5"/>
  <c r="R1602" i="13" s="1"/>
  <c r="K405" i="5"/>
  <c r="J1603" i="13" s="1"/>
  <c r="O405" i="5"/>
  <c r="N1603" i="13" s="1"/>
  <c r="S405" i="5"/>
  <c r="R1603" i="13" s="1"/>
  <c r="K406" i="5"/>
  <c r="J1604" i="13" s="1"/>
  <c r="O406" i="5"/>
  <c r="N1604" i="13" s="1"/>
  <c r="S406" i="5"/>
  <c r="R1604" i="13" s="1"/>
  <c r="K407" i="5"/>
  <c r="J1605" i="13" s="1"/>
  <c r="O407" i="5"/>
  <c r="N1605" i="13" s="1"/>
  <c r="S407" i="5"/>
  <c r="R1605" i="13" s="1"/>
  <c r="K408" i="5"/>
  <c r="J1606" i="13" s="1"/>
  <c r="O408" i="5"/>
  <c r="N1606" i="13" s="1"/>
  <c r="S408" i="5"/>
  <c r="R1606" i="13" s="1"/>
  <c r="K409" i="5"/>
  <c r="J1607" i="13" s="1"/>
  <c r="O409" i="5"/>
  <c r="N1607" i="13" s="1"/>
  <c r="S409" i="5"/>
  <c r="R1607" i="13" s="1"/>
  <c r="K410" i="5"/>
  <c r="J1608" i="13" s="1"/>
  <c r="O410" i="5"/>
  <c r="N1608" i="13" s="1"/>
  <c r="S410" i="5"/>
  <c r="R1608" i="13" s="1"/>
  <c r="K411" i="5"/>
  <c r="J1609" i="13" s="1"/>
  <c r="O411" i="5"/>
  <c r="N1609" i="13" s="1"/>
  <c r="S411" i="5"/>
  <c r="R1609" i="13" s="1"/>
  <c r="K412" i="5"/>
  <c r="J1610" i="13" s="1"/>
  <c r="O412" i="5"/>
  <c r="N1610" i="13" s="1"/>
  <c r="S412" i="5"/>
  <c r="R1610" i="13" s="1"/>
  <c r="K413" i="5"/>
  <c r="J1611" i="13" s="1"/>
  <c r="O413" i="5"/>
  <c r="N1611" i="13" s="1"/>
  <c r="S413" i="5"/>
  <c r="R1611" i="13" s="1"/>
  <c r="K414" i="5"/>
  <c r="J1612" i="13" s="1"/>
  <c r="O414" i="5"/>
  <c r="N1612" i="13" s="1"/>
  <c r="S414" i="5"/>
  <c r="R1612" i="13" s="1"/>
  <c r="K415" i="5"/>
  <c r="J1613" i="13" s="1"/>
  <c r="O415" i="5"/>
  <c r="N1613" i="13" s="1"/>
  <c r="S415" i="5"/>
  <c r="R1613" i="13" s="1"/>
  <c r="K416" i="5"/>
  <c r="J1614" i="13" s="1"/>
  <c r="O416" i="5"/>
  <c r="N1614" i="13" s="1"/>
  <c r="S416" i="5"/>
  <c r="R1614" i="13" s="1"/>
  <c r="K417" i="5"/>
  <c r="J1615" i="13" s="1"/>
  <c r="O417" i="5"/>
  <c r="N1615" i="13" s="1"/>
  <c r="S417" i="5"/>
  <c r="R1615" i="13" s="1"/>
  <c r="K418" i="5"/>
  <c r="J1616" i="13" s="1"/>
  <c r="O418" i="5"/>
  <c r="N1616" i="13" s="1"/>
  <c r="S418" i="5"/>
  <c r="R1616" i="13" s="1"/>
  <c r="K419" i="5"/>
  <c r="J1617" i="13" s="1"/>
  <c r="O419" i="5"/>
  <c r="N1617" i="13" s="1"/>
  <c r="S419" i="5"/>
  <c r="R1617" i="13" s="1"/>
  <c r="K420" i="5"/>
  <c r="J1618" i="13" s="1"/>
  <c r="O420" i="5"/>
  <c r="N1618" i="13" s="1"/>
  <c r="S420" i="5"/>
  <c r="R1618" i="13" s="1"/>
  <c r="K421" i="5"/>
  <c r="J1619" i="13" s="1"/>
  <c r="O421" i="5"/>
  <c r="N1619" i="13" s="1"/>
  <c r="S421" i="5"/>
  <c r="R1619" i="13" s="1"/>
  <c r="K422" i="5"/>
  <c r="J1620" i="13" s="1"/>
  <c r="O422" i="5"/>
  <c r="N1620" i="13" s="1"/>
  <c r="S422" i="5"/>
  <c r="R1620" i="13" s="1"/>
  <c r="K423" i="5"/>
  <c r="J1621" i="13" s="1"/>
  <c r="O423" i="5"/>
  <c r="N1621" i="13" s="1"/>
  <c r="S423" i="5"/>
  <c r="R1621" i="13" s="1"/>
  <c r="K424" i="5"/>
  <c r="J1622" i="13" s="1"/>
  <c r="O424" i="5"/>
  <c r="N1622" i="13" s="1"/>
  <c r="S424" i="5"/>
  <c r="R1622" i="13" s="1"/>
  <c r="K425" i="5"/>
  <c r="J1623" i="13" s="1"/>
  <c r="O425" i="5"/>
  <c r="N1623" i="13" s="1"/>
  <c r="S425" i="5"/>
  <c r="R1623" i="13" s="1"/>
  <c r="K426" i="5"/>
  <c r="J1624" i="13" s="1"/>
  <c r="O426" i="5"/>
  <c r="N1624" i="13" s="1"/>
  <c r="S426" i="5"/>
  <c r="R1624" i="13" s="1"/>
  <c r="K427" i="5"/>
  <c r="J1625" i="13" s="1"/>
  <c r="O427" i="5"/>
  <c r="N1625" i="13" s="1"/>
  <c r="S427" i="5"/>
  <c r="R1625" i="13" s="1"/>
  <c r="K428" i="5"/>
  <c r="J1626" i="13" s="1"/>
  <c r="O428" i="5"/>
  <c r="N1626" i="13" s="1"/>
  <c r="S428" i="5"/>
  <c r="R1626" i="13" s="1"/>
  <c r="K429" i="5"/>
  <c r="J1627" i="13" s="1"/>
  <c r="O429" i="5"/>
  <c r="N1627" i="13" s="1"/>
  <c r="S429" i="5"/>
  <c r="R1627" i="13" s="1"/>
  <c r="K430" i="5"/>
  <c r="J1628" i="13" s="1"/>
  <c r="O430" i="5"/>
  <c r="N1628" i="13" s="1"/>
  <c r="S430" i="5"/>
  <c r="R1628" i="13" s="1"/>
  <c r="K431" i="5"/>
  <c r="J1629" i="13" s="1"/>
  <c r="O431" i="5"/>
  <c r="N1629" i="13" s="1"/>
  <c r="S431" i="5"/>
  <c r="R1629" i="13" s="1"/>
  <c r="K432" i="5"/>
  <c r="J1630" i="13" s="1"/>
  <c r="O432" i="5"/>
  <c r="N1630" i="13" s="1"/>
  <c r="S432" i="5"/>
  <c r="R1630" i="13" s="1"/>
  <c r="K433" i="5"/>
  <c r="J1631" i="13" s="1"/>
  <c r="O433" i="5"/>
  <c r="N1631" i="13" s="1"/>
  <c r="S433" i="5"/>
  <c r="R1631" i="13" s="1"/>
  <c r="K434" i="5"/>
  <c r="J1632" i="13" s="1"/>
  <c r="O434" i="5"/>
  <c r="N1632" i="13" s="1"/>
  <c r="S434" i="5"/>
  <c r="R1632" i="13" s="1"/>
  <c r="K435" i="5"/>
  <c r="J1633" i="13" s="1"/>
  <c r="O435" i="5"/>
  <c r="N1633" i="13" s="1"/>
  <c r="S435" i="5"/>
  <c r="R1633" i="13" s="1"/>
  <c r="K436" i="5"/>
  <c r="J1634" i="13" s="1"/>
  <c r="O436" i="5"/>
  <c r="N1634" i="13" s="1"/>
  <c r="S436" i="5"/>
  <c r="R1634" i="13" s="1"/>
  <c r="K437" i="5"/>
  <c r="J1635" i="13" s="1"/>
  <c r="O437" i="5"/>
  <c r="N1635" i="13" s="1"/>
  <c r="S437" i="5"/>
  <c r="R1635" i="13" s="1"/>
  <c r="K438" i="5"/>
  <c r="J1636" i="13" s="1"/>
  <c r="O438" i="5"/>
  <c r="N1636" i="13" s="1"/>
  <c r="S438" i="5"/>
  <c r="R1636" i="13" s="1"/>
  <c r="K439" i="5"/>
  <c r="J1637" i="13" s="1"/>
  <c r="O439" i="5"/>
  <c r="N1637" i="13" s="1"/>
  <c r="S439" i="5"/>
  <c r="R1637" i="13" s="1"/>
  <c r="K440" i="5"/>
  <c r="J1638" i="13" s="1"/>
  <c r="O440" i="5"/>
  <c r="N1638" i="13" s="1"/>
  <c r="S440" i="5"/>
  <c r="R1638" i="13" s="1"/>
  <c r="K441" i="5"/>
  <c r="J1639" i="13" s="1"/>
  <c r="O441" i="5"/>
  <c r="N1639" i="13" s="1"/>
  <c r="S441" i="5"/>
  <c r="R1639" i="13" s="1"/>
  <c r="K442" i="5"/>
  <c r="J1640" i="13" s="1"/>
  <c r="O442" i="5"/>
  <c r="N1640" i="13" s="1"/>
  <c r="S442" i="5"/>
  <c r="R1640" i="13" s="1"/>
  <c r="K443" i="5"/>
  <c r="J1641" i="13" s="1"/>
  <c r="O443" i="5"/>
  <c r="N1641" i="13" s="1"/>
  <c r="S443" i="5"/>
  <c r="R1641" i="13" s="1"/>
  <c r="K444" i="5"/>
  <c r="J1642" i="13" s="1"/>
  <c r="O444" i="5"/>
  <c r="N1642" i="13" s="1"/>
  <c r="S444" i="5"/>
  <c r="R1642" i="13" s="1"/>
  <c r="K445" i="5"/>
  <c r="J1643" i="13" s="1"/>
  <c r="O445" i="5"/>
  <c r="N1643" i="13" s="1"/>
  <c r="S445" i="5"/>
  <c r="R1643" i="13" s="1"/>
  <c r="K446" i="5"/>
  <c r="J1644" i="13" s="1"/>
  <c r="O446" i="5"/>
  <c r="N1644" i="13" s="1"/>
  <c r="S446" i="5"/>
  <c r="R1644" i="13" s="1"/>
  <c r="K447" i="5"/>
  <c r="J1645" i="13" s="1"/>
  <c r="O447" i="5"/>
  <c r="N1645" i="13" s="1"/>
  <c r="S447" i="5"/>
  <c r="R1645" i="13" s="1"/>
  <c r="K448" i="5"/>
  <c r="J1646" i="13" s="1"/>
  <c r="O448" i="5"/>
  <c r="N1646" i="13" s="1"/>
  <c r="S448" i="5"/>
  <c r="R1646" i="13" s="1"/>
  <c r="K449" i="5"/>
  <c r="J1647" i="13" s="1"/>
  <c r="O449" i="5"/>
  <c r="N1647" i="13" s="1"/>
  <c r="S449" i="5"/>
  <c r="R1647" i="13" s="1"/>
  <c r="K450" i="5"/>
  <c r="J1648" i="13" s="1"/>
  <c r="O450" i="5"/>
  <c r="N1648" i="13" s="1"/>
  <c r="S450" i="5"/>
  <c r="R1648" i="13" s="1"/>
  <c r="K451" i="5"/>
  <c r="J1649" i="13" s="1"/>
  <c r="O451" i="5"/>
  <c r="N1649" i="13" s="1"/>
  <c r="S451" i="5"/>
  <c r="R1649" i="13" s="1"/>
  <c r="K452" i="5"/>
  <c r="J1650" i="13" s="1"/>
  <c r="O452" i="5"/>
  <c r="N1650" i="13" s="1"/>
  <c r="S452" i="5"/>
  <c r="R1650" i="13" s="1"/>
  <c r="K453" i="5"/>
  <c r="J1651" i="13" s="1"/>
  <c r="O453" i="5"/>
  <c r="N1651" i="13" s="1"/>
  <c r="S453" i="5"/>
  <c r="R1651" i="13" s="1"/>
  <c r="K454" i="5"/>
  <c r="J1652" i="13" s="1"/>
  <c r="O454" i="5"/>
  <c r="N1652" i="13" s="1"/>
  <c r="S454" i="5"/>
  <c r="R1652" i="13" s="1"/>
  <c r="K455" i="5"/>
  <c r="J1653" i="13" s="1"/>
  <c r="O455" i="5"/>
  <c r="N1653" i="13" s="1"/>
  <c r="S455" i="5"/>
  <c r="R1653" i="13" s="1"/>
  <c r="K456" i="5"/>
  <c r="J1654" i="13" s="1"/>
  <c r="O456" i="5"/>
  <c r="N1654" i="13" s="1"/>
  <c r="S456" i="5"/>
  <c r="R1654" i="13" s="1"/>
  <c r="K457" i="5"/>
  <c r="J1655" i="13" s="1"/>
  <c r="O457" i="5"/>
  <c r="N1655" i="13" s="1"/>
  <c r="S457" i="5"/>
  <c r="R1655" i="13" s="1"/>
  <c r="K458" i="5"/>
  <c r="J1656" i="13" s="1"/>
  <c r="O458" i="5"/>
  <c r="N1656" i="13" s="1"/>
  <c r="S458" i="5"/>
  <c r="R1656" i="13" s="1"/>
  <c r="K459" i="5"/>
  <c r="J1657" i="13" s="1"/>
  <c r="O459" i="5"/>
  <c r="N1657" i="13" s="1"/>
  <c r="S459" i="5"/>
  <c r="R1657" i="13" s="1"/>
  <c r="K460" i="5"/>
  <c r="J1658" i="13" s="1"/>
  <c r="O460" i="5"/>
  <c r="N1658" i="13" s="1"/>
  <c r="S460" i="5"/>
  <c r="R1658" i="13" s="1"/>
  <c r="K461" i="5"/>
  <c r="J1659" i="13" s="1"/>
  <c r="O461" i="5"/>
  <c r="N1659" i="13" s="1"/>
  <c r="S461" i="5"/>
  <c r="R1659" i="13" s="1"/>
  <c r="K462" i="5"/>
  <c r="J1660" i="13" s="1"/>
  <c r="O462" i="5"/>
  <c r="N1660" i="13" s="1"/>
  <c r="S462" i="5"/>
  <c r="R1660" i="13" s="1"/>
  <c r="K463" i="5"/>
  <c r="J1661" i="13" s="1"/>
  <c r="O463" i="5"/>
  <c r="N1661" i="13" s="1"/>
  <c r="S463" i="5"/>
  <c r="R1661" i="13" s="1"/>
  <c r="K464" i="5"/>
  <c r="J1662" i="13" s="1"/>
  <c r="O464" i="5"/>
  <c r="N1662" i="13" s="1"/>
  <c r="S464" i="5"/>
  <c r="R1662" i="13" s="1"/>
  <c r="K465" i="5"/>
  <c r="J1663" i="13" s="1"/>
  <c r="O465" i="5"/>
  <c r="N1663" i="13" s="1"/>
  <c r="S465" i="5"/>
  <c r="R1663" i="13" s="1"/>
  <c r="K466" i="5"/>
  <c r="J1664" i="13" s="1"/>
  <c r="O466" i="5"/>
  <c r="N1664" i="13" s="1"/>
  <c r="S466" i="5"/>
  <c r="R1664" i="13" s="1"/>
  <c r="K467" i="5"/>
  <c r="J1665" i="13" s="1"/>
  <c r="O467" i="5"/>
  <c r="N1665" i="13" s="1"/>
  <c r="S467" i="5"/>
  <c r="R1665" i="13" s="1"/>
  <c r="K468" i="5"/>
  <c r="J1666" i="13" s="1"/>
  <c r="O468" i="5"/>
  <c r="N1666" i="13" s="1"/>
  <c r="S468" i="5"/>
  <c r="R1666" i="13" s="1"/>
  <c r="K469" i="5"/>
  <c r="J1667" i="13" s="1"/>
  <c r="O469" i="5"/>
  <c r="N1667" i="13" s="1"/>
  <c r="S469" i="5"/>
  <c r="R1667" i="13" s="1"/>
  <c r="K470" i="5"/>
  <c r="J1668" i="13" s="1"/>
  <c r="O470" i="5"/>
  <c r="N1668" i="13" s="1"/>
  <c r="S470" i="5"/>
  <c r="R1668" i="13" s="1"/>
  <c r="K471" i="5"/>
  <c r="J1669" i="13" s="1"/>
  <c r="O471" i="5"/>
  <c r="N1669" i="13" s="1"/>
  <c r="S471" i="5"/>
  <c r="R1669" i="13" s="1"/>
  <c r="K472" i="5"/>
  <c r="J1670" i="13" s="1"/>
  <c r="O472" i="5"/>
  <c r="N1670" i="13" s="1"/>
  <c r="S472" i="5"/>
  <c r="R1670" i="13" s="1"/>
  <c r="K473" i="5"/>
  <c r="J1671" i="13" s="1"/>
  <c r="O473" i="5"/>
  <c r="N1671" i="13" s="1"/>
  <c r="S473" i="5"/>
  <c r="R1671" i="13" s="1"/>
  <c r="K474" i="5"/>
  <c r="J1672" i="13" s="1"/>
  <c r="O474" i="5"/>
  <c r="N1672" i="13" s="1"/>
  <c r="S474" i="5"/>
  <c r="R1672" i="13" s="1"/>
  <c r="K475" i="5"/>
  <c r="J1673" i="13" s="1"/>
  <c r="O475" i="5"/>
  <c r="N1673" i="13" s="1"/>
  <c r="S475" i="5"/>
  <c r="R1673" i="13" s="1"/>
  <c r="K476" i="5"/>
  <c r="J1674" i="13" s="1"/>
  <c r="O476" i="5"/>
  <c r="N1674" i="13" s="1"/>
  <c r="S476" i="5"/>
  <c r="R1674" i="13" s="1"/>
  <c r="K477" i="5"/>
  <c r="J1675" i="13" s="1"/>
  <c r="O477" i="5"/>
  <c r="N1675" i="13" s="1"/>
  <c r="S477" i="5"/>
  <c r="R1675" i="13" s="1"/>
  <c r="K478" i="5"/>
  <c r="J1676" i="13" s="1"/>
  <c r="O478" i="5"/>
  <c r="N1676" i="13" s="1"/>
  <c r="S478" i="5"/>
  <c r="R1676" i="13" s="1"/>
  <c r="K479" i="5"/>
  <c r="J1677" i="13" s="1"/>
  <c r="O479" i="5"/>
  <c r="N1677" i="13" s="1"/>
  <c r="S479" i="5"/>
  <c r="R1677" i="13" s="1"/>
  <c r="K480" i="5"/>
  <c r="J1678" i="13" s="1"/>
  <c r="O480" i="5"/>
  <c r="N1678" i="13" s="1"/>
  <c r="S480" i="5"/>
  <c r="R1678" i="13" s="1"/>
  <c r="K481" i="5"/>
  <c r="J1679" i="13" s="1"/>
  <c r="O481" i="5"/>
  <c r="N1679" i="13" s="1"/>
  <c r="S481" i="5"/>
  <c r="R1679" i="13" s="1"/>
  <c r="K482" i="5"/>
  <c r="J1680" i="13" s="1"/>
  <c r="O482" i="5"/>
  <c r="N1680" i="13" s="1"/>
  <c r="S482" i="5"/>
  <c r="R1680" i="13" s="1"/>
  <c r="K483" i="5"/>
  <c r="J1681" i="13" s="1"/>
  <c r="O483" i="5"/>
  <c r="N1681" i="13" s="1"/>
  <c r="S483" i="5"/>
  <c r="R1681" i="13" s="1"/>
  <c r="K484" i="5"/>
  <c r="J1682" i="13" s="1"/>
  <c r="O484" i="5"/>
  <c r="N1682" i="13" s="1"/>
  <c r="S484" i="5"/>
  <c r="R1682" i="13" s="1"/>
  <c r="K485" i="5"/>
  <c r="J1683" i="13" s="1"/>
  <c r="O485" i="5"/>
  <c r="N1683" i="13" s="1"/>
  <c r="S485" i="5"/>
  <c r="R1683" i="13" s="1"/>
  <c r="K486" i="5"/>
  <c r="J1684" i="13" s="1"/>
  <c r="O486" i="5"/>
  <c r="N1684" i="13" s="1"/>
  <c r="S486" i="5"/>
  <c r="R1684" i="13" s="1"/>
  <c r="K487" i="5"/>
  <c r="J1685" i="13" s="1"/>
  <c r="O487" i="5"/>
  <c r="N1685" i="13" s="1"/>
  <c r="S487" i="5"/>
  <c r="R1685" i="13" s="1"/>
  <c r="K488" i="5"/>
  <c r="J1686" i="13" s="1"/>
  <c r="O488" i="5"/>
  <c r="N1686" i="13" s="1"/>
  <c r="S488" i="5"/>
  <c r="R1686" i="13" s="1"/>
  <c r="K489" i="5"/>
  <c r="J1687" i="13" s="1"/>
  <c r="O489" i="5"/>
  <c r="N1687" i="13" s="1"/>
  <c r="S489" i="5"/>
  <c r="R1687" i="13" s="1"/>
  <c r="K490" i="5"/>
  <c r="J1688" i="13" s="1"/>
  <c r="O490" i="5"/>
  <c r="N1688" i="13" s="1"/>
  <c r="S490" i="5"/>
  <c r="R1688" i="13" s="1"/>
  <c r="K491" i="5"/>
  <c r="J1689" i="13" s="1"/>
  <c r="O491" i="5"/>
  <c r="N1689" i="13" s="1"/>
  <c r="S491" i="5"/>
  <c r="R1689" i="13" s="1"/>
  <c r="K492" i="5"/>
  <c r="J1690" i="13" s="1"/>
  <c r="O492" i="5"/>
  <c r="N1690" i="13" s="1"/>
  <c r="S492" i="5"/>
  <c r="R1690" i="13" s="1"/>
  <c r="K493" i="5"/>
  <c r="J1691" i="13" s="1"/>
  <c r="O493" i="5"/>
  <c r="N1691" i="13" s="1"/>
  <c r="S493" i="5"/>
  <c r="R1691" i="13" s="1"/>
  <c r="K494" i="5"/>
  <c r="J1692" i="13" s="1"/>
  <c r="O494" i="5"/>
  <c r="N1692" i="13" s="1"/>
  <c r="S494" i="5"/>
  <c r="R1692" i="13" s="1"/>
  <c r="K495" i="5"/>
  <c r="J1693" i="13" s="1"/>
  <c r="O495" i="5"/>
  <c r="N1693" i="13" s="1"/>
  <c r="S495" i="5"/>
  <c r="R1693" i="13" s="1"/>
  <c r="K496" i="5"/>
  <c r="J1694" i="13" s="1"/>
  <c r="O496" i="5"/>
  <c r="N1694" i="13" s="1"/>
  <c r="S496" i="5"/>
  <c r="R1694" i="13" s="1"/>
  <c r="K497" i="5"/>
  <c r="J1695" i="13" s="1"/>
  <c r="O497" i="5"/>
  <c r="N1695" i="13" s="1"/>
  <c r="S497" i="5"/>
  <c r="R1695" i="13" s="1"/>
  <c r="K498" i="5"/>
  <c r="J1696" i="13" s="1"/>
  <c r="O498" i="5"/>
  <c r="N1696" i="13" s="1"/>
  <c r="S498" i="5"/>
  <c r="R1696" i="13" s="1"/>
  <c r="K499" i="5"/>
  <c r="J1697" i="13" s="1"/>
  <c r="O499" i="5"/>
  <c r="N1697" i="13" s="1"/>
  <c r="S499" i="5"/>
  <c r="R1697" i="13" s="1"/>
  <c r="K500" i="5"/>
  <c r="J1698" i="13" s="1"/>
  <c r="O500" i="5"/>
  <c r="N1698" i="13" s="1"/>
  <c r="S500" i="5"/>
  <c r="R1698" i="13" s="1"/>
  <c r="K501" i="5"/>
  <c r="J1699" i="13" s="1"/>
  <c r="O501" i="5"/>
  <c r="N1699" i="13" s="1"/>
  <c r="S501" i="5"/>
  <c r="R1699" i="13" s="1"/>
  <c r="K502" i="5"/>
  <c r="J1700" i="13" s="1"/>
  <c r="O502" i="5"/>
  <c r="N1700" i="13" s="1"/>
  <c r="S502" i="5"/>
  <c r="R1700" i="13" s="1"/>
  <c r="K503" i="5"/>
  <c r="J1701" i="13" s="1"/>
  <c r="O503" i="5"/>
  <c r="N1701" i="13" s="1"/>
  <c r="S503" i="5"/>
  <c r="R1701" i="13" s="1"/>
  <c r="K504" i="5"/>
  <c r="J1702" i="13" s="1"/>
  <c r="O504" i="5"/>
  <c r="N1702" i="13" s="1"/>
  <c r="S504" i="5"/>
  <c r="R1702" i="13" s="1"/>
  <c r="K505" i="5"/>
  <c r="J1703" i="13" s="1"/>
  <c r="O505" i="5"/>
  <c r="N1703" i="13" s="1"/>
  <c r="S505" i="5"/>
  <c r="R1703" i="13" s="1"/>
  <c r="K506" i="5"/>
  <c r="J1704" i="13" s="1"/>
  <c r="O506" i="5"/>
  <c r="N1704" i="13" s="1"/>
  <c r="S506" i="5"/>
  <c r="R1704" i="13" s="1"/>
  <c r="K507" i="5"/>
  <c r="J1705" i="13" s="1"/>
  <c r="O507" i="5"/>
  <c r="N1705" i="13" s="1"/>
  <c r="S507" i="5"/>
  <c r="R1705" i="13" s="1"/>
  <c r="K508" i="5"/>
  <c r="J1706" i="13" s="1"/>
  <c r="O508" i="5"/>
  <c r="N1706" i="13" s="1"/>
  <c r="S508" i="5"/>
  <c r="R1706" i="13" s="1"/>
  <c r="K509" i="5"/>
  <c r="J1707" i="13" s="1"/>
  <c r="O509" i="5"/>
  <c r="N1707" i="13" s="1"/>
  <c r="S509" i="5"/>
  <c r="R1707" i="13" s="1"/>
  <c r="K510" i="5"/>
  <c r="J1708" i="13" s="1"/>
  <c r="O510" i="5"/>
  <c r="N1708" i="13" s="1"/>
  <c r="S510" i="5"/>
  <c r="R1708" i="13" s="1"/>
  <c r="K511" i="5"/>
  <c r="J1709" i="13" s="1"/>
  <c r="O511" i="5"/>
  <c r="N1709" i="13" s="1"/>
  <c r="S511" i="5"/>
  <c r="R1709" i="13" s="1"/>
  <c r="K512" i="5"/>
  <c r="J1710" i="13" s="1"/>
  <c r="O512" i="5"/>
  <c r="N1710" i="13" s="1"/>
  <c r="S512" i="5"/>
  <c r="R1710" i="13" s="1"/>
  <c r="K513" i="5"/>
  <c r="J1711" i="13" s="1"/>
  <c r="O513" i="5"/>
  <c r="N1711" i="13" s="1"/>
  <c r="S513" i="5"/>
  <c r="R1711" i="13" s="1"/>
  <c r="K514" i="5"/>
  <c r="J1712" i="13" s="1"/>
  <c r="O514" i="5"/>
  <c r="N1712" i="13" s="1"/>
  <c r="S514" i="5"/>
  <c r="R1712" i="13" s="1"/>
  <c r="K515" i="5"/>
  <c r="J1713" i="13" s="1"/>
  <c r="O515" i="5"/>
  <c r="N1713" i="13" s="1"/>
  <c r="S515" i="5"/>
  <c r="R1713" i="13" s="1"/>
  <c r="K516" i="5"/>
  <c r="J1714" i="13" s="1"/>
  <c r="O516" i="5"/>
  <c r="N1714" i="13" s="1"/>
  <c r="S516" i="5"/>
  <c r="R1714" i="13" s="1"/>
  <c r="K517" i="5"/>
  <c r="J1715" i="13" s="1"/>
  <c r="O517" i="5"/>
  <c r="N1715" i="13" s="1"/>
  <c r="S517" i="5"/>
  <c r="R1715" i="13" s="1"/>
  <c r="K518" i="5"/>
  <c r="J1716" i="13" s="1"/>
  <c r="O518" i="5"/>
  <c r="N1716" i="13" s="1"/>
  <c r="S518" i="5"/>
  <c r="R1716" i="13" s="1"/>
  <c r="K519" i="5"/>
  <c r="J1717" i="13" s="1"/>
  <c r="O519" i="5"/>
  <c r="N1717" i="13" s="1"/>
  <c r="S519" i="5"/>
  <c r="R1717" i="13" s="1"/>
  <c r="K520" i="5"/>
  <c r="J1718" i="13" s="1"/>
  <c r="O520" i="5"/>
  <c r="N1718" i="13" s="1"/>
  <c r="S520" i="5"/>
  <c r="R1718" i="13" s="1"/>
  <c r="K521" i="5"/>
  <c r="J1719" i="13" s="1"/>
  <c r="O521" i="5"/>
  <c r="N1719" i="13" s="1"/>
  <c r="S521" i="5"/>
  <c r="R1719" i="13" s="1"/>
  <c r="K522" i="5"/>
  <c r="J1720" i="13" s="1"/>
  <c r="O522" i="5"/>
  <c r="N1720" i="13" s="1"/>
  <c r="S522" i="5"/>
  <c r="R1720" i="13" s="1"/>
  <c r="K523" i="5"/>
  <c r="J1721" i="13" s="1"/>
  <c r="O523" i="5"/>
  <c r="N1721" i="13" s="1"/>
  <c r="S523" i="5"/>
  <c r="R1721" i="13" s="1"/>
  <c r="K524" i="5"/>
  <c r="J1722" i="13" s="1"/>
  <c r="O524" i="5"/>
  <c r="N1722" i="13" s="1"/>
  <c r="S524" i="5"/>
  <c r="R1722" i="13" s="1"/>
  <c r="K525" i="5"/>
  <c r="J1723" i="13" s="1"/>
  <c r="O525" i="5"/>
  <c r="N1723" i="13" s="1"/>
  <c r="S525" i="5"/>
  <c r="R1723" i="13" s="1"/>
  <c r="K526" i="5"/>
  <c r="J1724" i="13" s="1"/>
  <c r="O526" i="5"/>
  <c r="N1724" i="13" s="1"/>
  <c r="S526" i="5"/>
  <c r="R1724" i="13" s="1"/>
  <c r="K527" i="5"/>
  <c r="J1725" i="13" s="1"/>
  <c r="O527" i="5"/>
  <c r="N1725" i="13" s="1"/>
  <c r="S527" i="5"/>
  <c r="R1725" i="13" s="1"/>
  <c r="K528" i="5"/>
  <c r="J1726" i="13" s="1"/>
  <c r="O528" i="5"/>
  <c r="N1726" i="13" s="1"/>
  <c r="S528" i="5"/>
  <c r="R1726" i="13" s="1"/>
  <c r="K529" i="5"/>
  <c r="J1727" i="13" s="1"/>
  <c r="O529" i="5"/>
  <c r="N1727" i="13" s="1"/>
  <c r="S529" i="5"/>
  <c r="R1727" i="13" s="1"/>
  <c r="K530" i="5"/>
  <c r="J1728" i="13" s="1"/>
  <c r="O530" i="5"/>
  <c r="N1728" i="13" s="1"/>
  <c r="S530" i="5"/>
  <c r="R1728" i="13" s="1"/>
  <c r="K531" i="5"/>
  <c r="J1729" i="13" s="1"/>
  <c r="O531" i="5"/>
  <c r="N1729" i="13" s="1"/>
  <c r="S572" i="4"/>
  <c r="R1170" i="13" s="1"/>
  <c r="Q572" i="4"/>
  <c r="P1170" i="13" s="1"/>
  <c r="O572" i="4"/>
  <c r="N1170" i="13" s="1"/>
  <c r="M572" i="4"/>
  <c r="L1170" i="13" s="1"/>
  <c r="K572" i="4"/>
  <c r="J1170" i="13" s="1"/>
  <c r="I572" i="4"/>
  <c r="H1170" i="13" s="1"/>
  <c r="S571" i="4"/>
  <c r="R1169" i="13" s="1"/>
  <c r="Q571" i="4"/>
  <c r="P1169" i="13" s="1"/>
  <c r="O571" i="4"/>
  <c r="N1169" i="13" s="1"/>
  <c r="M571" i="4"/>
  <c r="L1169" i="13" s="1"/>
  <c r="K571" i="4"/>
  <c r="J1169" i="13" s="1"/>
  <c r="I571" i="4"/>
  <c r="H1169" i="13" s="1"/>
  <c r="S570" i="4"/>
  <c r="R1168" i="13" s="1"/>
  <c r="Q570" i="4"/>
  <c r="P1168" i="13" s="1"/>
  <c r="O570" i="4"/>
  <c r="N1168" i="13" s="1"/>
  <c r="M570" i="4"/>
  <c r="L1168" i="13" s="1"/>
  <c r="K570" i="4"/>
  <c r="J1168" i="13" s="1"/>
  <c r="I570" i="4"/>
  <c r="H1168" i="13" s="1"/>
  <c r="S569" i="4"/>
  <c r="R1167" i="13" s="1"/>
  <c r="Q569" i="4"/>
  <c r="P1167" i="13" s="1"/>
  <c r="O569" i="4"/>
  <c r="N1167" i="13" s="1"/>
  <c r="M569" i="4"/>
  <c r="L1167" i="13" s="1"/>
  <c r="K569" i="4"/>
  <c r="J1167" i="13" s="1"/>
  <c r="I569" i="4"/>
  <c r="H1167" i="13" s="1"/>
  <c r="S568" i="4"/>
  <c r="R1166" i="13" s="1"/>
  <c r="Q568" i="4"/>
  <c r="P1166" i="13" s="1"/>
  <c r="O568" i="4"/>
  <c r="N1166" i="13" s="1"/>
  <c r="M568" i="4"/>
  <c r="L1166" i="13" s="1"/>
  <c r="K568" i="4"/>
  <c r="J1166" i="13" s="1"/>
  <c r="I568" i="4"/>
  <c r="H1166" i="13" s="1"/>
  <c r="S567" i="4"/>
  <c r="R1165" i="13" s="1"/>
  <c r="Q567" i="4"/>
  <c r="P1165" i="13" s="1"/>
  <c r="O567" i="4"/>
  <c r="N1165" i="13" s="1"/>
  <c r="M567" i="4"/>
  <c r="L1165" i="13" s="1"/>
  <c r="K567" i="4"/>
  <c r="J1165" i="13" s="1"/>
  <c r="I567" i="4"/>
  <c r="H1165" i="13" s="1"/>
  <c r="S566" i="4"/>
  <c r="R1164" i="13" s="1"/>
  <c r="Q566" i="4"/>
  <c r="P1164" i="13" s="1"/>
  <c r="O566" i="4"/>
  <c r="N1164" i="13" s="1"/>
  <c r="M566" i="4"/>
  <c r="L1164" i="13" s="1"/>
  <c r="K566" i="4"/>
  <c r="J1164" i="13" s="1"/>
  <c r="I566" i="4"/>
  <c r="H1164" i="13" s="1"/>
  <c r="S565" i="4"/>
  <c r="R1163" i="13" s="1"/>
  <c r="Q565" i="4"/>
  <c r="P1163" i="13" s="1"/>
  <c r="O565" i="4"/>
  <c r="N1163" i="13" s="1"/>
  <c r="M565" i="4"/>
  <c r="L1163" i="13" s="1"/>
  <c r="K565" i="4"/>
  <c r="J1163" i="13" s="1"/>
  <c r="I565" i="4"/>
  <c r="H1163" i="13" s="1"/>
  <c r="S564" i="4"/>
  <c r="R1162" i="13" s="1"/>
  <c r="Q564" i="4"/>
  <c r="P1162" i="13" s="1"/>
  <c r="O564" i="4"/>
  <c r="N1162" i="13" s="1"/>
  <c r="M564" i="4"/>
  <c r="L1162" i="13" s="1"/>
  <c r="K564" i="4"/>
  <c r="J1162" i="13" s="1"/>
  <c r="I564" i="4"/>
  <c r="H1162" i="13" s="1"/>
  <c r="S563" i="4"/>
  <c r="R1161" i="13" s="1"/>
  <c r="Q563" i="4"/>
  <c r="P1161" i="13" s="1"/>
  <c r="O563" i="4"/>
  <c r="N1161" i="13" s="1"/>
  <c r="M563" i="4"/>
  <c r="L1161" i="13" s="1"/>
  <c r="K563" i="4"/>
  <c r="J1161" i="13" s="1"/>
  <c r="I563" i="4"/>
  <c r="H1161" i="13" s="1"/>
  <c r="S562" i="4"/>
  <c r="R1160" i="13" s="1"/>
  <c r="Q562" i="4"/>
  <c r="P1160" i="13" s="1"/>
  <c r="O562" i="4"/>
  <c r="N1160" i="13" s="1"/>
  <c r="M562" i="4"/>
  <c r="L1160" i="13" s="1"/>
  <c r="K562" i="4"/>
  <c r="J1160" i="13" s="1"/>
  <c r="I562" i="4"/>
  <c r="H1160" i="13" s="1"/>
  <c r="S561" i="4"/>
  <c r="R1159" i="13" s="1"/>
  <c r="Q561" i="4"/>
  <c r="P1159" i="13" s="1"/>
  <c r="O561" i="4"/>
  <c r="N1159" i="13" s="1"/>
  <c r="M561" i="4"/>
  <c r="L1159" i="13" s="1"/>
  <c r="K561" i="4"/>
  <c r="J1159" i="13" s="1"/>
  <c r="I561" i="4"/>
  <c r="H1159" i="13" s="1"/>
  <c r="S560" i="4"/>
  <c r="R1158" i="13" s="1"/>
  <c r="Q560" i="4"/>
  <c r="P1158" i="13" s="1"/>
  <c r="O560" i="4"/>
  <c r="N1158" i="13" s="1"/>
  <c r="M560" i="4"/>
  <c r="L1158" i="13" s="1"/>
  <c r="K560" i="4"/>
  <c r="J1158" i="13" s="1"/>
  <c r="I560" i="4"/>
  <c r="H1158" i="13" s="1"/>
  <c r="S559" i="4"/>
  <c r="R1157" i="13" s="1"/>
  <c r="Q559" i="4"/>
  <c r="P1157" i="13" s="1"/>
  <c r="O559" i="4"/>
  <c r="N1157" i="13" s="1"/>
  <c r="M559" i="4"/>
  <c r="L1157" i="13" s="1"/>
  <c r="K559" i="4"/>
  <c r="J1157" i="13" s="1"/>
  <c r="I559" i="4"/>
  <c r="H1157" i="13" s="1"/>
  <c r="S558" i="4"/>
  <c r="R1156" i="13" s="1"/>
  <c r="Q558" i="4"/>
  <c r="P1156" i="13" s="1"/>
  <c r="O558" i="4"/>
  <c r="N1156" i="13" s="1"/>
  <c r="M558" i="4"/>
  <c r="L1156" i="13" s="1"/>
  <c r="K558" i="4"/>
  <c r="J1156" i="13" s="1"/>
  <c r="I558" i="4"/>
  <c r="H1156" i="13" s="1"/>
  <c r="S557" i="4"/>
  <c r="R1155" i="13" s="1"/>
  <c r="Q557" i="4"/>
  <c r="P1155" i="13" s="1"/>
  <c r="O557" i="4"/>
  <c r="N1155" i="13" s="1"/>
  <c r="M557" i="4"/>
  <c r="L1155" i="13" s="1"/>
  <c r="K557" i="4"/>
  <c r="J1155" i="13" s="1"/>
  <c r="I557" i="4"/>
  <c r="H1155" i="13" s="1"/>
  <c r="S556" i="4"/>
  <c r="R1154" i="13" s="1"/>
  <c r="Q556" i="4"/>
  <c r="P1154" i="13" s="1"/>
  <c r="O556" i="4"/>
  <c r="N1154" i="13" s="1"/>
  <c r="M556" i="4"/>
  <c r="L1154" i="13" s="1"/>
  <c r="K556" i="4"/>
  <c r="J1154" i="13" s="1"/>
  <c r="I556" i="4"/>
  <c r="H1154" i="13" s="1"/>
  <c r="S555" i="4"/>
  <c r="R1153" i="13" s="1"/>
  <c r="Q555" i="4"/>
  <c r="P1153" i="13" s="1"/>
  <c r="O555" i="4"/>
  <c r="N1153" i="13" s="1"/>
  <c r="M555" i="4"/>
  <c r="L1153" i="13" s="1"/>
  <c r="K555" i="4"/>
  <c r="J1153" i="13" s="1"/>
  <c r="I555" i="4"/>
  <c r="H1153" i="13" s="1"/>
  <c r="S554" i="4"/>
  <c r="R1152" i="13" s="1"/>
  <c r="Q554" i="4"/>
  <c r="P1152" i="13" s="1"/>
  <c r="O554" i="4"/>
  <c r="N1152" i="13" s="1"/>
  <c r="M554" i="4"/>
  <c r="L1152" i="13" s="1"/>
  <c r="K554" i="4"/>
  <c r="J1152" i="13" s="1"/>
  <c r="I554" i="4"/>
  <c r="H1152" i="13" s="1"/>
  <c r="S553" i="4"/>
  <c r="R1151" i="13" s="1"/>
  <c r="Q553" i="4"/>
  <c r="P1151" i="13" s="1"/>
  <c r="O553" i="4"/>
  <c r="N1151" i="13" s="1"/>
  <c r="M553" i="4"/>
  <c r="L1151" i="13" s="1"/>
  <c r="K553" i="4"/>
  <c r="J1151" i="13" s="1"/>
  <c r="I553" i="4"/>
  <c r="H1151" i="13" s="1"/>
  <c r="S552" i="4"/>
  <c r="R1150" i="13" s="1"/>
  <c r="Q552" i="4"/>
  <c r="P1150" i="13" s="1"/>
  <c r="O552" i="4"/>
  <c r="N1150" i="13" s="1"/>
  <c r="M552" i="4"/>
  <c r="L1150" i="13" s="1"/>
  <c r="K552" i="4"/>
  <c r="J1150" i="13" s="1"/>
  <c r="I552" i="4"/>
  <c r="H1150" i="13" s="1"/>
  <c r="S551" i="4"/>
  <c r="R1149" i="13" s="1"/>
  <c r="Q551" i="4"/>
  <c r="P1149" i="13" s="1"/>
  <c r="O551" i="4"/>
  <c r="N1149" i="13" s="1"/>
  <c r="M551" i="4"/>
  <c r="L1149" i="13" s="1"/>
  <c r="K551" i="4"/>
  <c r="J1149" i="13" s="1"/>
  <c r="I551" i="4"/>
  <c r="H1149" i="13" s="1"/>
  <c r="S550" i="4"/>
  <c r="R1148" i="13" s="1"/>
  <c r="Q550" i="4"/>
  <c r="P1148" i="13" s="1"/>
  <c r="O550" i="4"/>
  <c r="N1148" i="13" s="1"/>
  <c r="M550" i="4"/>
  <c r="L1148" i="13" s="1"/>
  <c r="K550" i="4"/>
  <c r="J1148" i="13" s="1"/>
  <c r="I550" i="4"/>
  <c r="H1148" i="13" s="1"/>
  <c r="S549" i="4"/>
  <c r="R1147" i="13" s="1"/>
  <c r="Q549" i="4"/>
  <c r="P1147" i="13" s="1"/>
  <c r="O549" i="4"/>
  <c r="N1147" i="13" s="1"/>
  <c r="M549" i="4"/>
  <c r="L1147" i="13" s="1"/>
  <c r="K549" i="4"/>
  <c r="J1147" i="13" s="1"/>
  <c r="I549" i="4"/>
  <c r="H1147" i="13" s="1"/>
  <c r="S548" i="4"/>
  <c r="R1146" i="13" s="1"/>
  <c r="Q548" i="4"/>
  <c r="P1146" i="13" s="1"/>
  <c r="O548" i="4"/>
  <c r="N1146" i="13" s="1"/>
  <c r="M548" i="4"/>
  <c r="L1146" i="13" s="1"/>
  <c r="K548" i="4"/>
  <c r="J1146" i="13" s="1"/>
  <c r="I548" i="4"/>
  <c r="H1146" i="13" s="1"/>
  <c r="S547" i="4"/>
  <c r="R1145" i="13" s="1"/>
  <c r="Q547" i="4"/>
  <c r="P1145" i="13" s="1"/>
  <c r="O547" i="4"/>
  <c r="N1145" i="13" s="1"/>
  <c r="M547" i="4"/>
  <c r="L1145" i="13" s="1"/>
  <c r="K547" i="4"/>
  <c r="J1145" i="13" s="1"/>
  <c r="I547" i="4"/>
  <c r="H1145" i="13" s="1"/>
  <c r="S546" i="4"/>
  <c r="R1144" i="13" s="1"/>
  <c r="Q546" i="4"/>
  <c r="P1144" i="13" s="1"/>
  <c r="O546" i="4"/>
  <c r="N1144" i="13" s="1"/>
  <c r="M546" i="4"/>
  <c r="L1144" i="13" s="1"/>
  <c r="K546" i="4"/>
  <c r="J1144" i="13" s="1"/>
  <c r="I546" i="4"/>
  <c r="H1144" i="13" s="1"/>
  <c r="S545" i="4"/>
  <c r="R1143" i="13" s="1"/>
  <c r="Q545" i="4"/>
  <c r="P1143" i="13" s="1"/>
  <c r="O545" i="4"/>
  <c r="N1143" i="13" s="1"/>
  <c r="M545" i="4"/>
  <c r="L1143" i="13" s="1"/>
  <c r="K545" i="4"/>
  <c r="J1143" i="13" s="1"/>
  <c r="I545" i="4"/>
  <c r="H1143" i="13" s="1"/>
  <c r="S544" i="4"/>
  <c r="R1142" i="13" s="1"/>
  <c r="Q544" i="4"/>
  <c r="P1142" i="13" s="1"/>
  <c r="O544" i="4"/>
  <c r="N1142" i="13" s="1"/>
  <c r="M544" i="4"/>
  <c r="L1142" i="13" s="1"/>
  <c r="K544" i="4"/>
  <c r="J1142" i="13" s="1"/>
  <c r="I544" i="4"/>
  <c r="H1142" i="13" s="1"/>
  <c r="S543" i="4"/>
  <c r="R1141" i="13" s="1"/>
  <c r="Q543" i="4"/>
  <c r="P1141" i="13" s="1"/>
  <c r="O543" i="4"/>
  <c r="N1141" i="13" s="1"/>
  <c r="M543" i="4"/>
  <c r="L1141" i="13" s="1"/>
  <c r="K543" i="4"/>
  <c r="J1141" i="13" s="1"/>
  <c r="I543" i="4"/>
  <c r="H1141" i="13" s="1"/>
  <c r="S542" i="4"/>
  <c r="R1140" i="13" s="1"/>
  <c r="Q542" i="4"/>
  <c r="P1140" i="13" s="1"/>
  <c r="O542" i="4"/>
  <c r="N1140" i="13" s="1"/>
  <c r="M542" i="4"/>
  <c r="L1140" i="13" s="1"/>
  <c r="K542" i="4"/>
  <c r="J1140" i="13" s="1"/>
  <c r="I542" i="4"/>
  <c r="H1140" i="13" s="1"/>
  <c r="S541" i="4"/>
  <c r="R1139" i="13" s="1"/>
  <c r="Q541" i="4"/>
  <c r="P1139" i="13" s="1"/>
  <c r="O541" i="4"/>
  <c r="N1139" i="13" s="1"/>
  <c r="M541" i="4"/>
  <c r="L1139" i="13" s="1"/>
  <c r="K541" i="4"/>
  <c r="J1139" i="13" s="1"/>
  <c r="I541" i="4"/>
  <c r="H1139" i="13" s="1"/>
  <c r="S540" i="4"/>
  <c r="R1138" i="13" s="1"/>
  <c r="Q540" i="4"/>
  <c r="P1138" i="13" s="1"/>
  <c r="O540" i="4"/>
  <c r="N1138" i="13" s="1"/>
  <c r="M540" i="4"/>
  <c r="L1138" i="13" s="1"/>
  <c r="K540" i="4"/>
  <c r="J1138" i="13" s="1"/>
  <c r="I540" i="4"/>
  <c r="H1138" i="13" s="1"/>
  <c r="S539" i="4"/>
  <c r="R1137" i="13" s="1"/>
  <c r="Q539" i="4"/>
  <c r="P1137" i="13" s="1"/>
  <c r="O539" i="4"/>
  <c r="N1137" i="13" s="1"/>
  <c r="M539" i="4"/>
  <c r="L1137" i="13" s="1"/>
  <c r="K539" i="4"/>
  <c r="J1137" i="13" s="1"/>
  <c r="I539" i="4"/>
  <c r="H1137" i="13" s="1"/>
  <c r="S538" i="4"/>
  <c r="R1136" i="13" s="1"/>
  <c r="Q538" i="4"/>
  <c r="P1136" i="13" s="1"/>
  <c r="O538" i="4"/>
  <c r="N1136" i="13" s="1"/>
  <c r="M538" i="4"/>
  <c r="L1136" i="13" s="1"/>
  <c r="K538" i="4"/>
  <c r="J1136" i="13" s="1"/>
  <c r="I538" i="4"/>
  <c r="H1136" i="13" s="1"/>
  <c r="S537" i="4"/>
  <c r="R1135" i="13" s="1"/>
  <c r="Q537" i="4"/>
  <c r="P1135" i="13" s="1"/>
  <c r="O537" i="4"/>
  <c r="N1135" i="13" s="1"/>
  <c r="M537" i="4"/>
  <c r="L1135" i="13" s="1"/>
  <c r="K537" i="4"/>
  <c r="J1135" i="13" s="1"/>
  <c r="I537" i="4"/>
  <c r="H1135" i="13" s="1"/>
  <c r="S536" i="4"/>
  <c r="R1134" i="13" s="1"/>
  <c r="Q536" i="4"/>
  <c r="P1134" i="13" s="1"/>
  <c r="O536" i="4"/>
  <c r="N1134" i="13" s="1"/>
  <c r="M536" i="4"/>
  <c r="L1134" i="13" s="1"/>
  <c r="K536" i="4"/>
  <c r="J1134" i="13" s="1"/>
  <c r="I536" i="4"/>
  <c r="H1134" i="13" s="1"/>
  <c r="S535" i="4"/>
  <c r="R1133" i="13" s="1"/>
  <c r="Q535" i="4"/>
  <c r="P1133" i="13" s="1"/>
  <c r="O535" i="4"/>
  <c r="N1133" i="13" s="1"/>
  <c r="M535" i="4"/>
  <c r="L1133" i="13" s="1"/>
  <c r="K535" i="4"/>
  <c r="J1133" i="13" s="1"/>
  <c r="I535" i="4"/>
  <c r="H1133" i="13" s="1"/>
  <c r="S534" i="4"/>
  <c r="R1132" i="13" s="1"/>
  <c r="Q534" i="4"/>
  <c r="P1132" i="13" s="1"/>
  <c r="O534" i="4"/>
  <c r="N1132" i="13" s="1"/>
  <c r="M534" i="4"/>
  <c r="L1132" i="13" s="1"/>
  <c r="K534" i="4"/>
  <c r="J1132" i="13" s="1"/>
  <c r="I534" i="4"/>
  <c r="H1132" i="13" s="1"/>
  <c r="S533" i="4"/>
  <c r="R1131" i="13" s="1"/>
  <c r="Q533" i="4"/>
  <c r="P1131" i="13" s="1"/>
  <c r="O533" i="4"/>
  <c r="N1131" i="13" s="1"/>
  <c r="M533" i="4"/>
  <c r="L1131" i="13" s="1"/>
  <c r="K533" i="4"/>
  <c r="J1131" i="13" s="1"/>
  <c r="I533" i="4"/>
  <c r="H1131" i="13" s="1"/>
  <c r="S532" i="4"/>
  <c r="R1130" i="13" s="1"/>
  <c r="Q532" i="4"/>
  <c r="P1130" i="13" s="1"/>
  <c r="O532" i="4"/>
  <c r="N1130" i="13" s="1"/>
  <c r="M532" i="4"/>
  <c r="L1130" i="13" s="1"/>
  <c r="K532" i="4"/>
  <c r="J1130" i="13" s="1"/>
  <c r="I532" i="4"/>
  <c r="H1130" i="13" s="1"/>
  <c r="S531" i="4"/>
  <c r="R1129" i="13" s="1"/>
  <c r="Q531" i="4"/>
  <c r="P1129" i="13" s="1"/>
  <c r="O531" i="4"/>
  <c r="N1129" i="13" s="1"/>
  <c r="M531" i="4"/>
  <c r="L1129" i="13" s="1"/>
  <c r="K531" i="4"/>
  <c r="J1129" i="13" s="1"/>
  <c r="I531" i="4"/>
  <c r="H1129" i="13" s="1"/>
  <c r="S530" i="4"/>
  <c r="R1128" i="13" s="1"/>
  <c r="Q530" i="4"/>
  <c r="P1128" i="13" s="1"/>
  <c r="O530" i="4"/>
  <c r="N1128" i="13" s="1"/>
  <c r="M530" i="4"/>
  <c r="L1128" i="13" s="1"/>
  <c r="K530" i="4"/>
  <c r="J1128" i="13" s="1"/>
  <c r="I530" i="4"/>
  <c r="H1128" i="13" s="1"/>
  <c r="S529" i="4"/>
  <c r="R1127" i="13" s="1"/>
  <c r="Q529" i="4"/>
  <c r="P1127" i="13" s="1"/>
  <c r="O529" i="4"/>
  <c r="N1127" i="13" s="1"/>
  <c r="M529" i="4"/>
  <c r="L1127" i="13" s="1"/>
  <c r="K529" i="4"/>
  <c r="J1127" i="13" s="1"/>
  <c r="I529" i="4"/>
  <c r="H1127" i="13" s="1"/>
  <c r="S528" i="4"/>
  <c r="R1126" i="13" s="1"/>
  <c r="Q528" i="4"/>
  <c r="P1126" i="13" s="1"/>
  <c r="O528" i="4"/>
  <c r="N1126" i="13" s="1"/>
  <c r="M528" i="4"/>
  <c r="L1126" i="13" s="1"/>
  <c r="K528" i="4"/>
  <c r="J1126" i="13" s="1"/>
  <c r="I528" i="4"/>
  <c r="H1126" i="13" s="1"/>
  <c r="S527" i="4"/>
  <c r="R1125" i="13" s="1"/>
  <c r="Q527" i="4"/>
  <c r="P1125" i="13" s="1"/>
  <c r="O527" i="4"/>
  <c r="N1125" i="13" s="1"/>
  <c r="M527" i="4"/>
  <c r="L1125" i="13" s="1"/>
  <c r="K527" i="4"/>
  <c r="J1125" i="13" s="1"/>
  <c r="I527" i="4"/>
  <c r="H1125" i="13" s="1"/>
  <c r="S526" i="4"/>
  <c r="R1124" i="13" s="1"/>
  <c r="Q526" i="4"/>
  <c r="P1124" i="13" s="1"/>
  <c r="O526" i="4"/>
  <c r="N1124" i="13" s="1"/>
  <c r="M526" i="4"/>
  <c r="L1124" i="13" s="1"/>
  <c r="K526" i="4"/>
  <c r="J1124" i="13" s="1"/>
  <c r="I526" i="4"/>
  <c r="H1124" i="13" s="1"/>
  <c r="S525" i="4"/>
  <c r="R1123" i="13" s="1"/>
  <c r="Q525" i="4"/>
  <c r="P1123" i="13" s="1"/>
  <c r="O525" i="4"/>
  <c r="N1123" i="13" s="1"/>
  <c r="M525" i="4"/>
  <c r="L1123" i="13" s="1"/>
  <c r="K525" i="4"/>
  <c r="J1123" i="13" s="1"/>
  <c r="I525" i="4"/>
  <c r="H1123" i="13" s="1"/>
  <c r="S524" i="4"/>
  <c r="R1122" i="13" s="1"/>
  <c r="Q524" i="4"/>
  <c r="P1122" i="13" s="1"/>
  <c r="O524" i="4"/>
  <c r="N1122" i="13" s="1"/>
  <c r="M524" i="4"/>
  <c r="L1122" i="13" s="1"/>
  <c r="K524" i="4"/>
  <c r="J1122" i="13" s="1"/>
  <c r="I524" i="4"/>
  <c r="H1122" i="13" s="1"/>
  <c r="S523" i="4"/>
  <c r="R1121" i="13" s="1"/>
  <c r="Q523" i="4"/>
  <c r="P1121" i="13" s="1"/>
  <c r="O523" i="4"/>
  <c r="N1121" i="13" s="1"/>
  <c r="M523" i="4"/>
  <c r="L1121" i="13" s="1"/>
  <c r="K523" i="4"/>
  <c r="J1121" i="13" s="1"/>
  <c r="I523" i="4"/>
  <c r="H1121" i="13" s="1"/>
  <c r="S522" i="4"/>
  <c r="R1120" i="13" s="1"/>
  <c r="Q522" i="4"/>
  <c r="P1120" i="13" s="1"/>
  <c r="O522" i="4"/>
  <c r="N1120" i="13" s="1"/>
  <c r="M522" i="4"/>
  <c r="L1120" i="13" s="1"/>
  <c r="K522" i="4"/>
  <c r="J1120" i="13" s="1"/>
  <c r="I522" i="4"/>
  <c r="H1120" i="13" s="1"/>
  <c r="S521" i="4"/>
  <c r="R1119" i="13" s="1"/>
  <c r="Q521" i="4"/>
  <c r="P1119" i="13" s="1"/>
  <c r="O521" i="4"/>
  <c r="N1119" i="13" s="1"/>
  <c r="M521" i="4"/>
  <c r="L1119" i="13" s="1"/>
  <c r="K521" i="4"/>
  <c r="J1119" i="13" s="1"/>
  <c r="I521" i="4"/>
  <c r="H1119" i="13" s="1"/>
  <c r="S520" i="4"/>
  <c r="R1118" i="13" s="1"/>
  <c r="Q520" i="4"/>
  <c r="P1118" i="13" s="1"/>
  <c r="R572" i="4"/>
  <c r="Q1170" i="13" s="1"/>
  <c r="P572" i="4"/>
  <c r="O1170" i="13" s="1"/>
  <c r="N572" i="4"/>
  <c r="M1170" i="13" s="1"/>
  <c r="L572" i="4"/>
  <c r="K1170" i="13" s="1"/>
  <c r="J572" i="4"/>
  <c r="I1170" i="13" s="1"/>
  <c r="H572" i="4"/>
  <c r="G1170" i="13" s="1"/>
  <c r="R571" i="4"/>
  <c r="Q1169" i="13" s="1"/>
  <c r="P571" i="4"/>
  <c r="O1169" i="13" s="1"/>
  <c r="N571" i="4"/>
  <c r="M1169" i="13" s="1"/>
  <c r="L571" i="4"/>
  <c r="K1169" i="13" s="1"/>
  <c r="J571" i="4"/>
  <c r="I1169" i="13" s="1"/>
  <c r="H571" i="4"/>
  <c r="G1169" i="13" s="1"/>
  <c r="R570" i="4"/>
  <c r="Q1168" i="13" s="1"/>
  <c r="P570" i="4"/>
  <c r="O1168" i="13" s="1"/>
  <c r="N570" i="4"/>
  <c r="M1168" i="13" s="1"/>
  <c r="L570" i="4"/>
  <c r="K1168" i="13" s="1"/>
  <c r="J570" i="4"/>
  <c r="I1168" i="13" s="1"/>
  <c r="H570" i="4"/>
  <c r="G1168" i="13" s="1"/>
  <c r="R569" i="4"/>
  <c r="Q1167" i="13" s="1"/>
  <c r="P569" i="4"/>
  <c r="O1167" i="13" s="1"/>
  <c r="N569" i="4"/>
  <c r="M1167" i="13" s="1"/>
  <c r="L569" i="4"/>
  <c r="K1167" i="13" s="1"/>
  <c r="J569" i="4"/>
  <c r="I1167" i="13" s="1"/>
  <c r="H569" i="4"/>
  <c r="G1167" i="13" s="1"/>
  <c r="R568" i="4"/>
  <c r="Q1166" i="13" s="1"/>
  <c r="P568" i="4"/>
  <c r="O1166" i="13" s="1"/>
  <c r="N568" i="4"/>
  <c r="M1166" i="13" s="1"/>
  <c r="L568" i="4"/>
  <c r="K1166" i="13" s="1"/>
  <c r="J568" i="4"/>
  <c r="I1166" i="13" s="1"/>
  <c r="H568" i="4"/>
  <c r="G1166" i="13" s="1"/>
  <c r="R567" i="4"/>
  <c r="Q1165" i="13" s="1"/>
  <c r="P567" i="4"/>
  <c r="O1165" i="13" s="1"/>
  <c r="N567" i="4"/>
  <c r="M1165" i="13" s="1"/>
  <c r="L567" i="4"/>
  <c r="K1165" i="13" s="1"/>
  <c r="J567" i="4"/>
  <c r="I1165" i="13" s="1"/>
  <c r="H567" i="4"/>
  <c r="G1165" i="13" s="1"/>
  <c r="R566" i="4"/>
  <c r="Q1164" i="13" s="1"/>
  <c r="P566" i="4"/>
  <c r="O1164" i="13" s="1"/>
  <c r="N566" i="4"/>
  <c r="M1164" i="13" s="1"/>
  <c r="L566" i="4"/>
  <c r="K1164" i="13" s="1"/>
  <c r="J566" i="4"/>
  <c r="I1164" i="13" s="1"/>
  <c r="H566" i="4"/>
  <c r="G1164" i="13" s="1"/>
  <c r="R565" i="4"/>
  <c r="Q1163" i="13" s="1"/>
  <c r="P565" i="4"/>
  <c r="O1163" i="13" s="1"/>
  <c r="N565" i="4"/>
  <c r="M1163" i="13" s="1"/>
  <c r="L565" i="4"/>
  <c r="K1163" i="13" s="1"/>
  <c r="J565" i="4"/>
  <c r="I1163" i="13" s="1"/>
  <c r="H565" i="4"/>
  <c r="G1163" i="13" s="1"/>
  <c r="R564" i="4"/>
  <c r="Q1162" i="13" s="1"/>
  <c r="P564" i="4"/>
  <c r="O1162" i="13" s="1"/>
  <c r="N564" i="4"/>
  <c r="M1162" i="13" s="1"/>
  <c r="L564" i="4"/>
  <c r="K1162" i="13" s="1"/>
  <c r="J564" i="4"/>
  <c r="I1162" i="13" s="1"/>
  <c r="H564" i="4"/>
  <c r="G1162" i="13" s="1"/>
  <c r="R563" i="4"/>
  <c r="Q1161" i="13" s="1"/>
  <c r="P563" i="4"/>
  <c r="O1161" i="13" s="1"/>
  <c r="N563" i="4"/>
  <c r="M1161" i="13" s="1"/>
  <c r="L563" i="4"/>
  <c r="K1161" i="13" s="1"/>
  <c r="J563" i="4"/>
  <c r="I1161" i="13" s="1"/>
  <c r="H563" i="4"/>
  <c r="G1161" i="13" s="1"/>
  <c r="R562" i="4"/>
  <c r="Q1160" i="13" s="1"/>
  <c r="P562" i="4"/>
  <c r="O1160" i="13" s="1"/>
  <c r="N562" i="4"/>
  <c r="M1160" i="13" s="1"/>
  <c r="L562" i="4"/>
  <c r="K1160" i="13" s="1"/>
  <c r="J562" i="4"/>
  <c r="I1160" i="13" s="1"/>
  <c r="H562" i="4"/>
  <c r="G1160" i="13" s="1"/>
  <c r="R561" i="4"/>
  <c r="Q1159" i="13" s="1"/>
  <c r="P561" i="4"/>
  <c r="O1159" i="13" s="1"/>
  <c r="N561" i="4"/>
  <c r="M1159" i="13" s="1"/>
  <c r="L561" i="4"/>
  <c r="K1159" i="13" s="1"/>
  <c r="J561" i="4"/>
  <c r="I1159" i="13" s="1"/>
  <c r="H561" i="4"/>
  <c r="G1159" i="13" s="1"/>
  <c r="R560" i="4"/>
  <c r="Q1158" i="13" s="1"/>
  <c r="P560" i="4"/>
  <c r="O1158" i="13" s="1"/>
  <c r="N560" i="4"/>
  <c r="M1158" i="13" s="1"/>
  <c r="L560" i="4"/>
  <c r="K1158" i="13" s="1"/>
  <c r="J560" i="4"/>
  <c r="I1158" i="13" s="1"/>
  <c r="H560" i="4"/>
  <c r="G1158" i="13" s="1"/>
  <c r="R559" i="4"/>
  <c r="Q1157" i="13" s="1"/>
  <c r="P559" i="4"/>
  <c r="O1157" i="13" s="1"/>
  <c r="N559" i="4"/>
  <c r="M1157" i="13" s="1"/>
  <c r="L559" i="4"/>
  <c r="K1157" i="13" s="1"/>
  <c r="J559" i="4"/>
  <c r="I1157" i="13" s="1"/>
  <c r="H559" i="4"/>
  <c r="G1157" i="13" s="1"/>
  <c r="R558" i="4"/>
  <c r="Q1156" i="13" s="1"/>
  <c r="P558" i="4"/>
  <c r="O1156" i="13" s="1"/>
  <c r="N558" i="4"/>
  <c r="M1156" i="13" s="1"/>
  <c r="L558" i="4"/>
  <c r="K1156" i="13" s="1"/>
  <c r="J558" i="4"/>
  <c r="I1156" i="13" s="1"/>
  <c r="H558" i="4"/>
  <c r="G1156" i="13" s="1"/>
  <c r="R557" i="4"/>
  <c r="Q1155" i="13" s="1"/>
  <c r="P557" i="4"/>
  <c r="O1155" i="13" s="1"/>
  <c r="N557" i="4"/>
  <c r="M1155" i="13" s="1"/>
  <c r="L557" i="4"/>
  <c r="K1155" i="13" s="1"/>
  <c r="J557" i="4"/>
  <c r="I1155" i="13" s="1"/>
  <c r="H557" i="4"/>
  <c r="G1155" i="13" s="1"/>
  <c r="R556" i="4"/>
  <c r="Q1154" i="13" s="1"/>
  <c r="P556" i="4"/>
  <c r="O1154" i="13" s="1"/>
  <c r="N556" i="4"/>
  <c r="M1154" i="13" s="1"/>
  <c r="L556" i="4"/>
  <c r="K1154" i="13" s="1"/>
  <c r="J556" i="4"/>
  <c r="I1154" i="13" s="1"/>
  <c r="H556" i="4"/>
  <c r="G1154" i="13" s="1"/>
  <c r="R555" i="4"/>
  <c r="Q1153" i="13" s="1"/>
  <c r="P555" i="4"/>
  <c r="O1153" i="13" s="1"/>
  <c r="N555" i="4"/>
  <c r="M1153" i="13" s="1"/>
  <c r="L555" i="4"/>
  <c r="K1153" i="13" s="1"/>
  <c r="J555" i="4"/>
  <c r="I1153" i="13" s="1"/>
  <c r="H555" i="4"/>
  <c r="G1153" i="13" s="1"/>
  <c r="R554" i="4"/>
  <c r="Q1152" i="13" s="1"/>
  <c r="P554" i="4"/>
  <c r="O1152" i="13" s="1"/>
  <c r="N554" i="4"/>
  <c r="M1152" i="13" s="1"/>
  <c r="L554" i="4"/>
  <c r="K1152" i="13" s="1"/>
  <c r="J554" i="4"/>
  <c r="I1152" i="13" s="1"/>
  <c r="H554" i="4"/>
  <c r="G1152" i="13" s="1"/>
  <c r="R553" i="4"/>
  <c r="Q1151" i="13" s="1"/>
  <c r="P553" i="4"/>
  <c r="O1151" i="13" s="1"/>
  <c r="N553" i="4"/>
  <c r="M1151" i="13" s="1"/>
  <c r="L553" i="4"/>
  <c r="K1151" i="13" s="1"/>
  <c r="J553" i="4"/>
  <c r="I1151" i="13" s="1"/>
  <c r="H553" i="4"/>
  <c r="G1151" i="13" s="1"/>
  <c r="R552" i="4"/>
  <c r="Q1150" i="13" s="1"/>
  <c r="P552" i="4"/>
  <c r="O1150" i="13" s="1"/>
  <c r="N552" i="4"/>
  <c r="M1150" i="13" s="1"/>
  <c r="L552" i="4"/>
  <c r="K1150" i="13" s="1"/>
  <c r="J552" i="4"/>
  <c r="I1150" i="13" s="1"/>
  <c r="H552" i="4"/>
  <c r="G1150" i="13" s="1"/>
  <c r="R551" i="4"/>
  <c r="Q1149" i="13" s="1"/>
  <c r="P551" i="4"/>
  <c r="O1149" i="13" s="1"/>
  <c r="N551" i="4"/>
  <c r="M1149" i="13" s="1"/>
  <c r="L551" i="4"/>
  <c r="K1149" i="13" s="1"/>
  <c r="J551" i="4"/>
  <c r="I1149" i="13" s="1"/>
  <c r="H551" i="4"/>
  <c r="G1149" i="13" s="1"/>
  <c r="R550" i="4"/>
  <c r="Q1148" i="13" s="1"/>
  <c r="P550" i="4"/>
  <c r="O1148" i="13" s="1"/>
  <c r="N550" i="4"/>
  <c r="M1148" i="13" s="1"/>
  <c r="L550" i="4"/>
  <c r="K1148" i="13" s="1"/>
  <c r="J550" i="4"/>
  <c r="I1148" i="13" s="1"/>
  <c r="H550" i="4"/>
  <c r="G1148" i="13" s="1"/>
  <c r="R549" i="4"/>
  <c r="Q1147" i="13" s="1"/>
  <c r="P549" i="4"/>
  <c r="O1147" i="13" s="1"/>
  <c r="N549" i="4"/>
  <c r="M1147" i="13" s="1"/>
  <c r="L549" i="4"/>
  <c r="K1147" i="13" s="1"/>
  <c r="J549" i="4"/>
  <c r="I1147" i="13" s="1"/>
  <c r="H549" i="4"/>
  <c r="G1147" i="13" s="1"/>
  <c r="R548" i="4"/>
  <c r="Q1146" i="13" s="1"/>
  <c r="P548" i="4"/>
  <c r="O1146" i="13" s="1"/>
  <c r="N548" i="4"/>
  <c r="M1146" i="13" s="1"/>
  <c r="L548" i="4"/>
  <c r="K1146" i="13" s="1"/>
  <c r="J548" i="4"/>
  <c r="I1146" i="13" s="1"/>
  <c r="H548" i="4"/>
  <c r="G1146" i="13" s="1"/>
  <c r="R547" i="4"/>
  <c r="Q1145" i="13" s="1"/>
  <c r="P547" i="4"/>
  <c r="O1145" i="13" s="1"/>
  <c r="N547" i="4"/>
  <c r="M1145" i="13" s="1"/>
  <c r="L547" i="4"/>
  <c r="K1145" i="13" s="1"/>
  <c r="J547" i="4"/>
  <c r="I1145" i="13" s="1"/>
  <c r="H547" i="4"/>
  <c r="G1145" i="13" s="1"/>
  <c r="R546" i="4"/>
  <c r="Q1144" i="13" s="1"/>
  <c r="P546" i="4"/>
  <c r="O1144" i="13" s="1"/>
  <c r="N546" i="4"/>
  <c r="M1144" i="13" s="1"/>
  <c r="L546" i="4"/>
  <c r="K1144" i="13" s="1"/>
  <c r="J546" i="4"/>
  <c r="I1144" i="13" s="1"/>
  <c r="H546" i="4"/>
  <c r="G1144" i="13" s="1"/>
  <c r="R545" i="4"/>
  <c r="Q1143" i="13" s="1"/>
  <c r="P545" i="4"/>
  <c r="O1143" i="13" s="1"/>
  <c r="N545" i="4"/>
  <c r="M1143" i="13" s="1"/>
  <c r="L545" i="4"/>
  <c r="K1143" i="13" s="1"/>
  <c r="J545" i="4"/>
  <c r="I1143" i="13" s="1"/>
  <c r="H545" i="4"/>
  <c r="G1143" i="13" s="1"/>
  <c r="R544" i="4"/>
  <c r="Q1142" i="13" s="1"/>
  <c r="P544" i="4"/>
  <c r="O1142" i="13" s="1"/>
  <c r="N544" i="4"/>
  <c r="M1142" i="13" s="1"/>
  <c r="L544" i="4"/>
  <c r="K1142" i="13" s="1"/>
  <c r="J544" i="4"/>
  <c r="I1142" i="13" s="1"/>
  <c r="H544" i="4"/>
  <c r="G1142" i="13" s="1"/>
  <c r="R543" i="4"/>
  <c r="Q1141" i="13" s="1"/>
  <c r="P543" i="4"/>
  <c r="O1141" i="13" s="1"/>
  <c r="N543" i="4"/>
  <c r="M1141" i="13" s="1"/>
  <c r="L543" i="4"/>
  <c r="K1141" i="13" s="1"/>
  <c r="J543" i="4"/>
  <c r="I1141" i="13" s="1"/>
  <c r="H543" i="4"/>
  <c r="G1141" i="13" s="1"/>
  <c r="R542" i="4"/>
  <c r="Q1140" i="13" s="1"/>
  <c r="P542" i="4"/>
  <c r="O1140" i="13" s="1"/>
  <c r="N542" i="4"/>
  <c r="M1140" i="13" s="1"/>
  <c r="L542" i="4"/>
  <c r="K1140" i="13" s="1"/>
  <c r="J542" i="4"/>
  <c r="I1140" i="13" s="1"/>
  <c r="H542" i="4"/>
  <c r="G1140" i="13" s="1"/>
  <c r="R541" i="4"/>
  <c r="Q1139" i="13" s="1"/>
  <c r="P541" i="4"/>
  <c r="O1139" i="13" s="1"/>
  <c r="N541" i="4"/>
  <c r="M1139" i="13" s="1"/>
  <c r="L541" i="4"/>
  <c r="K1139" i="13" s="1"/>
  <c r="J541" i="4"/>
  <c r="I1139" i="13" s="1"/>
  <c r="H541" i="4"/>
  <c r="G1139" i="13" s="1"/>
  <c r="R540" i="4"/>
  <c r="Q1138" i="13" s="1"/>
  <c r="P540" i="4"/>
  <c r="O1138" i="13" s="1"/>
  <c r="N540" i="4"/>
  <c r="M1138" i="13" s="1"/>
  <c r="L540" i="4"/>
  <c r="K1138" i="13" s="1"/>
  <c r="J540" i="4"/>
  <c r="I1138" i="13" s="1"/>
  <c r="H540" i="4"/>
  <c r="G1138" i="13" s="1"/>
  <c r="R539" i="4"/>
  <c r="Q1137" i="13" s="1"/>
  <c r="P539" i="4"/>
  <c r="O1137" i="13" s="1"/>
  <c r="N539" i="4"/>
  <c r="M1137" i="13" s="1"/>
  <c r="L539" i="4"/>
  <c r="K1137" i="13" s="1"/>
  <c r="J539" i="4"/>
  <c r="I1137" i="13" s="1"/>
  <c r="H539" i="4"/>
  <c r="G1137" i="13" s="1"/>
  <c r="R538" i="4"/>
  <c r="Q1136" i="13" s="1"/>
  <c r="P538" i="4"/>
  <c r="O1136" i="13" s="1"/>
  <c r="N538" i="4"/>
  <c r="M1136" i="13" s="1"/>
  <c r="L538" i="4"/>
  <c r="K1136" i="13" s="1"/>
  <c r="J538" i="4"/>
  <c r="I1136" i="13" s="1"/>
  <c r="H538" i="4"/>
  <c r="G1136" i="13" s="1"/>
  <c r="R537" i="4"/>
  <c r="Q1135" i="13" s="1"/>
  <c r="P537" i="4"/>
  <c r="O1135" i="13" s="1"/>
  <c r="N537" i="4"/>
  <c r="M1135" i="13" s="1"/>
  <c r="L537" i="4"/>
  <c r="K1135" i="13" s="1"/>
  <c r="J537" i="4"/>
  <c r="I1135" i="13" s="1"/>
  <c r="H537" i="4"/>
  <c r="G1135" i="13" s="1"/>
  <c r="R536" i="4"/>
  <c r="Q1134" i="13" s="1"/>
  <c r="P536" i="4"/>
  <c r="O1134" i="13" s="1"/>
  <c r="N536" i="4"/>
  <c r="M1134" i="13" s="1"/>
  <c r="L536" i="4"/>
  <c r="K1134" i="13" s="1"/>
  <c r="J536" i="4"/>
  <c r="I1134" i="13" s="1"/>
  <c r="H536" i="4"/>
  <c r="G1134" i="13" s="1"/>
  <c r="R535" i="4"/>
  <c r="Q1133" i="13" s="1"/>
  <c r="P535" i="4"/>
  <c r="O1133" i="13" s="1"/>
  <c r="N535" i="4"/>
  <c r="M1133" i="13" s="1"/>
  <c r="L535" i="4"/>
  <c r="K1133" i="13" s="1"/>
  <c r="J535" i="4"/>
  <c r="I1133" i="13" s="1"/>
  <c r="H535" i="4"/>
  <c r="G1133" i="13" s="1"/>
  <c r="R534" i="4"/>
  <c r="Q1132" i="13" s="1"/>
  <c r="P534" i="4"/>
  <c r="O1132" i="13" s="1"/>
  <c r="N534" i="4"/>
  <c r="M1132" i="13" s="1"/>
  <c r="L534" i="4"/>
  <c r="K1132" i="13" s="1"/>
  <c r="J534" i="4"/>
  <c r="I1132" i="13" s="1"/>
  <c r="H534" i="4"/>
  <c r="G1132" i="13" s="1"/>
  <c r="R533" i="4"/>
  <c r="Q1131" i="13" s="1"/>
  <c r="P533" i="4"/>
  <c r="O1131" i="13" s="1"/>
  <c r="N533" i="4"/>
  <c r="M1131" i="13" s="1"/>
  <c r="L533" i="4"/>
  <c r="K1131" i="13" s="1"/>
  <c r="J533" i="4"/>
  <c r="I1131" i="13" s="1"/>
  <c r="H533" i="4"/>
  <c r="G1131" i="13" s="1"/>
  <c r="R532" i="4"/>
  <c r="Q1130" i="13" s="1"/>
  <c r="P532" i="4"/>
  <c r="O1130" i="13" s="1"/>
  <c r="N532" i="4"/>
  <c r="M1130" i="13" s="1"/>
  <c r="L532" i="4"/>
  <c r="K1130" i="13" s="1"/>
  <c r="J532" i="4"/>
  <c r="I1130" i="13" s="1"/>
  <c r="H532" i="4"/>
  <c r="G1130" i="13" s="1"/>
  <c r="R531" i="4"/>
  <c r="Q1129" i="13" s="1"/>
  <c r="P531" i="4"/>
  <c r="O1129" i="13" s="1"/>
  <c r="N531" i="4"/>
  <c r="M1129" i="13" s="1"/>
  <c r="L531" i="4"/>
  <c r="K1129" i="13" s="1"/>
  <c r="J531" i="4"/>
  <c r="I1129" i="13" s="1"/>
  <c r="H531" i="4"/>
  <c r="G1129" i="13" s="1"/>
  <c r="R530" i="4"/>
  <c r="Q1128" i="13" s="1"/>
  <c r="P530" i="4"/>
  <c r="O1128" i="13" s="1"/>
  <c r="N530" i="4"/>
  <c r="M1128" i="13" s="1"/>
  <c r="L530" i="4"/>
  <c r="K1128" i="13" s="1"/>
  <c r="J530" i="4"/>
  <c r="I1128" i="13" s="1"/>
  <c r="H530" i="4"/>
  <c r="G1128" i="13" s="1"/>
  <c r="R529" i="4"/>
  <c r="Q1127" i="13" s="1"/>
  <c r="P529" i="4"/>
  <c r="O1127" i="13" s="1"/>
  <c r="N529" i="4"/>
  <c r="M1127" i="13" s="1"/>
  <c r="L529" i="4"/>
  <c r="K1127" i="13" s="1"/>
  <c r="J529" i="4"/>
  <c r="I1127" i="13" s="1"/>
  <c r="H529" i="4"/>
  <c r="G1127" i="13" s="1"/>
  <c r="R528" i="4"/>
  <c r="Q1126" i="13" s="1"/>
  <c r="P528" i="4"/>
  <c r="O1126" i="13" s="1"/>
  <c r="N528" i="4"/>
  <c r="M1126" i="13" s="1"/>
  <c r="L528" i="4"/>
  <c r="K1126" i="13" s="1"/>
  <c r="J528" i="4"/>
  <c r="I1126" i="13" s="1"/>
  <c r="H528" i="4"/>
  <c r="G1126" i="13" s="1"/>
  <c r="R527" i="4"/>
  <c r="Q1125" i="13" s="1"/>
  <c r="P527" i="4"/>
  <c r="O1125" i="13" s="1"/>
  <c r="N527" i="4"/>
  <c r="M1125" i="13" s="1"/>
  <c r="L527" i="4"/>
  <c r="K1125" i="13" s="1"/>
  <c r="J527" i="4"/>
  <c r="I1125" i="13" s="1"/>
  <c r="H527" i="4"/>
  <c r="G1125" i="13" s="1"/>
  <c r="R526" i="4"/>
  <c r="Q1124" i="13" s="1"/>
  <c r="P526" i="4"/>
  <c r="O1124" i="13" s="1"/>
  <c r="N526" i="4"/>
  <c r="M1124" i="13" s="1"/>
  <c r="L526" i="4"/>
  <c r="K1124" i="13" s="1"/>
  <c r="J526" i="4"/>
  <c r="I1124" i="13" s="1"/>
  <c r="H526" i="4"/>
  <c r="G1124" i="13" s="1"/>
  <c r="R525" i="4"/>
  <c r="Q1123" i="13" s="1"/>
  <c r="P525" i="4"/>
  <c r="O1123" i="13" s="1"/>
  <c r="N525" i="4"/>
  <c r="M1123" i="13" s="1"/>
  <c r="L525" i="4"/>
  <c r="K1123" i="13" s="1"/>
  <c r="J525" i="4"/>
  <c r="I1123" i="13" s="1"/>
  <c r="H525" i="4"/>
  <c r="G1123" i="13" s="1"/>
  <c r="R524" i="4"/>
  <c r="Q1122" i="13" s="1"/>
  <c r="P524" i="4"/>
  <c r="O1122" i="13" s="1"/>
  <c r="N524" i="4"/>
  <c r="M1122" i="13" s="1"/>
  <c r="L524" i="4"/>
  <c r="K1122" i="13" s="1"/>
  <c r="J524" i="4"/>
  <c r="I1122" i="13" s="1"/>
  <c r="H524" i="4"/>
  <c r="G1122" i="13" s="1"/>
  <c r="R523" i="4"/>
  <c r="Q1121" i="13" s="1"/>
  <c r="P523" i="4"/>
  <c r="O1121" i="13" s="1"/>
  <c r="N523" i="4"/>
  <c r="M1121" i="13" s="1"/>
  <c r="L523" i="4"/>
  <c r="K1121" i="13" s="1"/>
  <c r="J523" i="4"/>
  <c r="I1121" i="13" s="1"/>
  <c r="H523" i="4"/>
  <c r="G1121" i="13" s="1"/>
  <c r="R522" i="4"/>
  <c r="Q1120" i="13" s="1"/>
  <c r="P522" i="4"/>
  <c r="O1120" i="13" s="1"/>
  <c r="N522" i="4"/>
  <c r="M1120" i="13" s="1"/>
  <c r="L522" i="4"/>
  <c r="K1120" i="13" s="1"/>
  <c r="J522" i="4"/>
  <c r="I1120" i="13" s="1"/>
  <c r="H522" i="4"/>
  <c r="G1120" i="13" s="1"/>
  <c r="R521" i="4"/>
  <c r="Q1119" i="13" s="1"/>
  <c r="P521" i="4"/>
  <c r="O1119" i="13" s="1"/>
  <c r="N521" i="4"/>
  <c r="M1119" i="13" s="1"/>
  <c r="L521" i="4"/>
  <c r="K1119" i="13" s="1"/>
  <c r="J521" i="4"/>
  <c r="I1119" i="13" s="1"/>
  <c r="H521" i="4"/>
  <c r="G1119" i="13" s="1"/>
  <c r="R520" i="4"/>
  <c r="Q1118" i="13" s="1"/>
  <c r="P520" i="4"/>
  <c r="O1118" i="13" s="1"/>
  <c r="N520" i="4"/>
  <c r="M1118" i="13" s="1"/>
  <c r="L520" i="4"/>
  <c r="K1118" i="13" s="1"/>
  <c r="J520" i="4"/>
  <c r="I1118" i="13" s="1"/>
  <c r="H520" i="4"/>
  <c r="G1118" i="13" s="1"/>
  <c r="R519" i="4"/>
  <c r="Q1117" i="13" s="1"/>
  <c r="P519" i="4"/>
  <c r="O1117" i="13" s="1"/>
  <c r="N519" i="4"/>
  <c r="M1117" i="13" s="1"/>
  <c r="L519" i="4"/>
  <c r="K1117" i="13" s="1"/>
  <c r="J519" i="4"/>
  <c r="I1117" i="13" s="1"/>
  <c r="H519" i="4"/>
  <c r="G1117" i="13" s="1"/>
  <c r="R518" i="4"/>
  <c r="Q1116" i="13" s="1"/>
  <c r="P518" i="4"/>
  <c r="O1116" i="13" s="1"/>
  <c r="N518" i="4"/>
  <c r="M1116" i="13" s="1"/>
  <c r="L518" i="4"/>
  <c r="K1116" i="13" s="1"/>
  <c r="J518" i="4"/>
  <c r="I1116" i="13" s="1"/>
  <c r="H518" i="4"/>
  <c r="G1116" i="13" s="1"/>
  <c r="R517" i="4"/>
  <c r="Q1115" i="13" s="1"/>
  <c r="P517" i="4"/>
  <c r="O1115" i="13" s="1"/>
  <c r="N517" i="4"/>
  <c r="M1115" i="13" s="1"/>
  <c r="L517" i="4"/>
  <c r="K1115" i="13" s="1"/>
  <c r="J517" i="4"/>
  <c r="I1115" i="13" s="1"/>
  <c r="H517" i="4"/>
  <c r="G1115" i="13" s="1"/>
  <c r="R516" i="4"/>
  <c r="Q1114" i="13" s="1"/>
  <c r="P516" i="4"/>
  <c r="O1114" i="13" s="1"/>
  <c r="N516" i="4"/>
  <c r="M1114" i="13" s="1"/>
  <c r="L516" i="4"/>
  <c r="K1114" i="13" s="1"/>
  <c r="J516" i="4"/>
  <c r="I1114" i="13" s="1"/>
  <c r="H516" i="4"/>
  <c r="G1114" i="13" s="1"/>
  <c r="R515" i="4"/>
  <c r="Q1113" i="13" s="1"/>
  <c r="P515" i="4"/>
  <c r="O1113" i="13" s="1"/>
  <c r="N515" i="4"/>
  <c r="M1113" i="13" s="1"/>
  <c r="L515" i="4"/>
  <c r="K1113" i="13" s="1"/>
  <c r="J515" i="4"/>
  <c r="I1113" i="13" s="1"/>
  <c r="H515" i="4"/>
  <c r="G1113" i="13" s="1"/>
  <c r="R514" i="4"/>
  <c r="Q1112" i="13" s="1"/>
  <c r="P514" i="4"/>
  <c r="O1112" i="13" s="1"/>
  <c r="N514" i="4"/>
  <c r="M1112" i="13" s="1"/>
  <c r="L514" i="4"/>
  <c r="K1112" i="13" s="1"/>
  <c r="J514" i="4"/>
  <c r="I1112" i="13" s="1"/>
  <c r="H514" i="4"/>
  <c r="G1112" i="13" s="1"/>
  <c r="R513" i="4"/>
  <c r="Q1111" i="13" s="1"/>
  <c r="P513" i="4"/>
  <c r="O1111" i="13" s="1"/>
  <c r="N513" i="4"/>
  <c r="M1111" i="13" s="1"/>
  <c r="L513" i="4"/>
  <c r="K1111" i="13" s="1"/>
  <c r="J513" i="4"/>
  <c r="I1111" i="13" s="1"/>
  <c r="H513" i="4"/>
  <c r="G1111" i="13" s="1"/>
  <c r="R512" i="4"/>
  <c r="Q1110" i="13" s="1"/>
  <c r="P512" i="4"/>
  <c r="O1110" i="13" s="1"/>
  <c r="N512" i="4"/>
  <c r="M1110" i="13" s="1"/>
  <c r="L512" i="4"/>
  <c r="K1110" i="13" s="1"/>
  <c r="J512" i="4"/>
  <c r="I1110" i="13" s="1"/>
  <c r="H512" i="4"/>
  <c r="G1110" i="13" s="1"/>
  <c r="R511" i="4"/>
  <c r="Q1109" i="13" s="1"/>
  <c r="P511" i="4"/>
  <c r="O1109" i="13" s="1"/>
  <c r="N511" i="4"/>
  <c r="M1109" i="13" s="1"/>
  <c r="L511" i="4"/>
  <c r="K1109" i="13" s="1"/>
  <c r="J511" i="4"/>
  <c r="I1109" i="13" s="1"/>
  <c r="H511" i="4"/>
  <c r="G1109" i="13" s="1"/>
  <c r="R510" i="4"/>
  <c r="Q1108" i="13" s="1"/>
  <c r="P510" i="4"/>
  <c r="O1108" i="13" s="1"/>
  <c r="N510" i="4"/>
  <c r="M1108" i="13" s="1"/>
  <c r="L510" i="4"/>
  <c r="K1108" i="13" s="1"/>
  <c r="J510" i="4"/>
  <c r="I1108" i="13" s="1"/>
  <c r="H510" i="4"/>
  <c r="G1108" i="13" s="1"/>
  <c r="R509" i="4"/>
  <c r="Q1107" i="13" s="1"/>
  <c r="P509" i="4"/>
  <c r="O1107" i="13" s="1"/>
  <c r="N509" i="4"/>
  <c r="M1107" i="13" s="1"/>
  <c r="L509" i="4"/>
  <c r="K1107" i="13" s="1"/>
  <c r="J509" i="4"/>
  <c r="I1107" i="13" s="1"/>
  <c r="H509" i="4"/>
  <c r="G1107" i="13" s="1"/>
  <c r="R508" i="4"/>
  <c r="Q1106" i="13" s="1"/>
  <c r="P508" i="4"/>
  <c r="O1106" i="13" s="1"/>
  <c r="N508" i="4"/>
  <c r="M1106" i="13" s="1"/>
  <c r="L508" i="4"/>
  <c r="K1106" i="13" s="1"/>
  <c r="J508" i="4"/>
  <c r="I1106" i="13" s="1"/>
  <c r="H508" i="4"/>
  <c r="G1106" i="13" s="1"/>
  <c r="R507" i="4"/>
  <c r="Q1105" i="13" s="1"/>
  <c r="P507" i="4"/>
  <c r="O1105" i="13" s="1"/>
  <c r="N507" i="4"/>
  <c r="M1105" i="13" s="1"/>
  <c r="L507" i="4"/>
  <c r="K1105" i="13" s="1"/>
  <c r="J507" i="4"/>
  <c r="I1105" i="13" s="1"/>
  <c r="H507" i="4"/>
  <c r="G1105" i="13" s="1"/>
  <c r="R506" i="4"/>
  <c r="Q1104" i="13" s="1"/>
  <c r="P506" i="4"/>
  <c r="O1104" i="13" s="1"/>
  <c r="N506" i="4"/>
  <c r="M1104" i="13" s="1"/>
  <c r="L506" i="4"/>
  <c r="K1104" i="13" s="1"/>
  <c r="J506" i="4"/>
  <c r="I1104" i="13" s="1"/>
  <c r="H506" i="4"/>
  <c r="G1104" i="13" s="1"/>
  <c r="R505" i="4"/>
  <c r="Q1103" i="13" s="1"/>
  <c r="P505" i="4"/>
  <c r="O1103" i="13" s="1"/>
  <c r="N505" i="4"/>
  <c r="M1103" i="13" s="1"/>
  <c r="L505" i="4"/>
  <c r="K1103" i="13" s="1"/>
  <c r="J505" i="4"/>
  <c r="I1103" i="13" s="1"/>
  <c r="H505" i="4"/>
  <c r="G1103" i="13" s="1"/>
  <c r="R504" i="4"/>
  <c r="Q1102" i="13" s="1"/>
  <c r="P504" i="4"/>
  <c r="O1102" i="13" s="1"/>
  <c r="N504" i="4"/>
  <c r="M1102" i="13" s="1"/>
  <c r="L504" i="4"/>
  <c r="K1102" i="13" s="1"/>
  <c r="J504" i="4"/>
  <c r="I1102" i="13" s="1"/>
  <c r="H504" i="4"/>
  <c r="G1102" i="13" s="1"/>
  <c r="R503" i="4"/>
  <c r="Q1101" i="13" s="1"/>
  <c r="P503" i="4"/>
  <c r="O1101" i="13" s="1"/>
  <c r="N503" i="4"/>
  <c r="M1101" i="13" s="1"/>
  <c r="L503" i="4"/>
  <c r="K1101" i="13" s="1"/>
  <c r="J503" i="4"/>
  <c r="I1101" i="13" s="1"/>
  <c r="H503" i="4"/>
  <c r="G1101" i="13" s="1"/>
  <c r="R502" i="4"/>
  <c r="Q1100" i="13" s="1"/>
  <c r="P502" i="4"/>
  <c r="O1100" i="13" s="1"/>
  <c r="N502" i="4"/>
  <c r="M1100" i="13" s="1"/>
  <c r="L502" i="4"/>
  <c r="K1100" i="13" s="1"/>
  <c r="J502" i="4"/>
  <c r="I1100" i="13" s="1"/>
  <c r="H502" i="4"/>
  <c r="G1100" i="13" s="1"/>
  <c r="R501" i="4"/>
  <c r="Q1099" i="13" s="1"/>
  <c r="P501" i="4"/>
  <c r="O1099" i="13" s="1"/>
  <c r="N501" i="4"/>
  <c r="M1099" i="13" s="1"/>
  <c r="L501" i="4"/>
  <c r="K1099" i="13" s="1"/>
  <c r="J501" i="4"/>
  <c r="I1099" i="13" s="1"/>
  <c r="H501" i="4"/>
  <c r="G1099" i="13" s="1"/>
  <c r="R500" i="4"/>
  <c r="Q1098" i="13" s="1"/>
  <c r="P500" i="4"/>
  <c r="O1098" i="13" s="1"/>
  <c r="N500" i="4"/>
  <c r="M1098" i="13" s="1"/>
  <c r="L500" i="4"/>
  <c r="K1098" i="13" s="1"/>
  <c r="J500" i="4"/>
  <c r="I1098" i="13" s="1"/>
  <c r="H500" i="4"/>
  <c r="G1098" i="13" s="1"/>
  <c r="R499" i="4"/>
  <c r="Q1097" i="13" s="1"/>
  <c r="P499" i="4"/>
  <c r="O1097" i="13" s="1"/>
  <c r="N499" i="4"/>
  <c r="M1097" i="13" s="1"/>
  <c r="L499" i="4"/>
  <c r="K1097" i="13" s="1"/>
  <c r="J499" i="4"/>
  <c r="I1097" i="13" s="1"/>
  <c r="H499" i="4"/>
  <c r="G1097" i="13" s="1"/>
  <c r="R498" i="4"/>
  <c r="Q1096" i="13" s="1"/>
  <c r="P498" i="4"/>
  <c r="O1096" i="13" s="1"/>
  <c r="N498" i="4"/>
  <c r="M1096" i="13" s="1"/>
  <c r="L498" i="4"/>
  <c r="K1096" i="13" s="1"/>
  <c r="J498" i="4"/>
  <c r="I1096" i="13" s="1"/>
  <c r="H498" i="4"/>
  <c r="G1096" i="13" s="1"/>
  <c r="R497" i="4"/>
  <c r="Q1095" i="13" s="1"/>
  <c r="P497" i="4"/>
  <c r="O1095" i="13" s="1"/>
  <c r="N497" i="4"/>
  <c r="M1095" i="13" s="1"/>
  <c r="L497" i="4"/>
  <c r="K1095" i="13" s="1"/>
  <c r="J497" i="4"/>
  <c r="I1095" i="13" s="1"/>
  <c r="H497" i="4"/>
  <c r="G1095" i="13" s="1"/>
  <c r="R496" i="4"/>
  <c r="Q1094" i="13" s="1"/>
  <c r="P496" i="4"/>
  <c r="O1094" i="13" s="1"/>
  <c r="N496" i="4"/>
  <c r="M1094" i="13" s="1"/>
  <c r="L496" i="4"/>
  <c r="K1094" i="13" s="1"/>
  <c r="J496" i="4"/>
  <c r="I1094" i="13" s="1"/>
  <c r="H496" i="4"/>
  <c r="G1094" i="13" s="1"/>
  <c r="R495" i="4"/>
  <c r="Q1093" i="13" s="1"/>
  <c r="P495" i="4"/>
  <c r="O1093" i="13" s="1"/>
  <c r="N495" i="4"/>
  <c r="M1093" i="13" s="1"/>
  <c r="L495" i="4"/>
  <c r="K1093" i="13" s="1"/>
  <c r="J495" i="4"/>
  <c r="I1093" i="13" s="1"/>
  <c r="H495" i="4"/>
  <c r="G1093" i="13" s="1"/>
  <c r="R494" i="4"/>
  <c r="Q1092" i="13" s="1"/>
  <c r="P494" i="4"/>
  <c r="O1092" i="13" s="1"/>
  <c r="N494" i="4"/>
  <c r="M1092" i="13" s="1"/>
  <c r="L494" i="4"/>
  <c r="K1092" i="13" s="1"/>
  <c r="J494" i="4"/>
  <c r="I1092" i="13" s="1"/>
  <c r="H494" i="4"/>
  <c r="G1092" i="13" s="1"/>
  <c r="R493" i="4"/>
  <c r="Q1091" i="13" s="1"/>
  <c r="P493" i="4"/>
  <c r="O1091" i="13" s="1"/>
  <c r="N493" i="4"/>
  <c r="M1091" i="13" s="1"/>
  <c r="L493" i="4"/>
  <c r="K1091" i="13" s="1"/>
  <c r="J493" i="4"/>
  <c r="I1091" i="13" s="1"/>
  <c r="H493" i="4"/>
  <c r="G1091" i="13" s="1"/>
  <c r="R492" i="4"/>
  <c r="Q1090" i="13" s="1"/>
  <c r="P492" i="4"/>
  <c r="O1090" i="13" s="1"/>
  <c r="N492" i="4"/>
  <c r="M1090" i="13" s="1"/>
  <c r="L492" i="4"/>
  <c r="K1090" i="13" s="1"/>
  <c r="J492" i="4"/>
  <c r="I1090" i="13" s="1"/>
  <c r="H492" i="4"/>
  <c r="G1090" i="13" s="1"/>
  <c r="R491" i="4"/>
  <c r="Q1089" i="13" s="1"/>
  <c r="P491" i="4"/>
  <c r="O1089" i="13" s="1"/>
  <c r="N491" i="4"/>
  <c r="M1089" i="13" s="1"/>
  <c r="L491" i="4"/>
  <c r="K1089" i="13" s="1"/>
  <c r="J491" i="4"/>
  <c r="I1089" i="13" s="1"/>
  <c r="H491" i="4"/>
  <c r="G1089" i="13" s="1"/>
  <c r="R490" i="4"/>
  <c r="Q1088" i="13" s="1"/>
  <c r="P490" i="4"/>
  <c r="O1088" i="13" s="1"/>
  <c r="N490" i="4"/>
  <c r="M1088" i="13" s="1"/>
  <c r="L490" i="4"/>
  <c r="K1088" i="13" s="1"/>
  <c r="J490" i="4"/>
  <c r="I1088" i="13" s="1"/>
  <c r="H490" i="4"/>
  <c r="G1088" i="13" s="1"/>
  <c r="R489" i="4"/>
  <c r="Q1087" i="13" s="1"/>
  <c r="P489" i="4"/>
  <c r="O1087" i="13" s="1"/>
  <c r="N489" i="4"/>
  <c r="M1087" i="13" s="1"/>
  <c r="L489" i="4"/>
  <c r="K1087" i="13" s="1"/>
  <c r="J489" i="4"/>
  <c r="I1087" i="13" s="1"/>
  <c r="H489" i="4"/>
  <c r="G1087" i="13" s="1"/>
  <c r="R488" i="4"/>
  <c r="Q1086" i="13" s="1"/>
  <c r="P488" i="4"/>
  <c r="O1086" i="13" s="1"/>
  <c r="N488" i="4"/>
  <c r="M1086" i="13" s="1"/>
  <c r="L488" i="4"/>
  <c r="K1086" i="13" s="1"/>
  <c r="J488" i="4"/>
  <c r="I1086" i="13" s="1"/>
  <c r="H488" i="4"/>
  <c r="G1086" i="13" s="1"/>
  <c r="R487" i="4"/>
  <c r="Q1085" i="13" s="1"/>
  <c r="P487" i="4"/>
  <c r="O1085" i="13" s="1"/>
  <c r="N487" i="4"/>
  <c r="M1085" i="13" s="1"/>
  <c r="L487" i="4"/>
  <c r="K1085" i="13" s="1"/>
  <c r="J487" i="4"/>
  <c r="I1085" i="13" s="1"/>
  <c r="H487" i="4"/>
  <c r="G1085" i="13" s="1"/>
  <c r="R486" i="4"/>
  <c r="Q1084" i="13" s="1"/>
  <c r="P486" i="4"/>
  <c r="O1084" i="13" s="1"/>
  <c r="N486" i="4"/>
  <c r="M1084" i="13" s="1"/>
  <c r="L486" i="4"/>
  <c r="K1084" i="13" s="1"/>
  <c r="J486" i="4"/>
  <c r="I1084" i="13" s="1"/>
  <c r="H486" i="4"/>
  <c r="G1084" i="13" s="1"/>
  <c r="R485" i="4"/>
  <c r="Q1083" i="13" s="1"/>
  <c r="P485" i="4"/>
  <c r="O1083" i="13" s="1"/>
  <c r="N485" i="4"/>
  <c r="M1083" i="13" s="1"/>
  <c r="L485" i="4"/>
  <c r="K1083" i="13" s="1"/>
  <c r="J485" i="4"/>
  <c r="I1083" i="13" s="1"/>
  <c r="H485" i="4"/>
  <c r="G1083" i="13" s="1"/>
  <c r="R484" i="4"/>
  <c r="Q1082" i="13" s="1"/>
  <c r="P484" i="4"/>
  <c r="O1082" i="13" s="1"/>
  <c r="N484" i="4"/>
  <c r="M1082" i="13" s="1"/>
  <c r="L484" i="4"/>
  <c r="K1082" i="13" s="1"/>
  <c r="J484" i="4"/>
  <c r="I1082" i="13" s="1"/>
  <c r="H484" i="4"/>
  <c r="G1082" i="13" s="1"/>
  <c r="R483" i="4"/>
  <c r="Q1081" i="13" s="1"/>
  <c r="P483" i="4"/>
  <c r="O1081" i="13" s="1"/>
  <c r="N483" i="4"/>
  <c r="M1081" i="13" s="1"/>
  <c r="L483" i="4"/>
  <c r="K1081" i="13" s="1"/>
  <c r="J483" i="4"/>
  <c r="I1081" i="13" s="1"/>
  <c r="H483" i="4"/>
  <c r="G1081" i="13" s="1"/>
  <c r="R482" i="4"/>
  <c r="Q1080" i="13" s="1"/>
  <c r="P482" i="4"/>
  <c r="O1080" i="13" s="1"/>
  <c r="N482" i="4"/>
  <c r="M1080" i="13" s="1"/>
  <c r="L482" i="4"/>
  <c r="K1080" i="13" s="1"/>
  <c r="J482" i="4"/>
  <c r="I1080" i="13" s="1"/>
  <c r="H482" i="4"/>
  <c r="G1080" i="13" s="1"/>
  <c r="R481" i="4"/>
  <c r="Q1079" i="13" s="1"/>
  <c r="P481" i="4"/>
  <c r="O1079" i="13" s="1"/>
  <c r="N481" i="4"/>
  <c r="M1079" i="13" s="1"/>
  <c r="L481" i="4"/>
  <c r="K1079" i="13" s="1"/>
  <c r="J481" i="4"/>
  <c r="I1079" i="13" s="1"/>
  <c r="H481" i="4"/>
  <c r="G1079" i="13" s="1"/>
  <c r="R480" i="4"/>
  <c r="Q1078" i="13" s="1"/>
  <c r="P480" i="4"/>
  <c r="O1078" i="13" s="1"/>
  <c r="N480" i="4"/>
  <c r="M1078" i="13" s="1"/>
  <c r="L480" i="4"/>
  <c r="K1078" i="13" s="1"/>
  <c r="J480" i="4"/>
  <c r="I1078" i="13" s="1"/>
  <c r="H480" i="4"/>
  <c r="G1078" i="13" s="1"/>
  <c r="R479" i="4"/>
  <c r="Q1077" i="13" s="1"/>
  <c r="P479" i="4"/>
  <c r="O1077" i="13" s="1"/>
  <c r="N479" i="4"/>
  <c r="M1077" i="13" s="1"/>
  <c r="L479" i="4"/>
  <c r="K1077" i="13" s="1"/>
  <c r="J479" i="4"/>
  <c r="I1077" i="13" s="1"/>
  <c r="H479" i="4"/>
  <c r="G1077" i="13" s="1"/>
  <c r="R477" i="4"/>
  <c r="Q1075" i="13" s="1"/>
  <c r="P477" i="4"/>
  <c r="O1075" i="13" s="1"/>
  <c r="N477" i="4"/>
  <c r="M1075" i="13" s="1"/>
  <c r="L477" i="4"/>
  <c r="K1075" i="13" s="1"/>
  <c r="J477" i="4"/>
  <c r="I1075" i="13" s="1"/>
  <c r="H477" i="4"/>
  <c r="G1075" i="13" s="1"/>
  <c r="R476" i="4"/>
  <c r="Q1074" i="13" s="1"/>
  <c r="P476" i="4"/>
  <c r="O1074" i="13" s="1"/>
  <c r="N476" i="4"/>
  <c r="M1074" i="13" s="1"/>
  <c r="L476" i="4"/>
  <c r="K1074" i="13" s="1"/>
  <c r="J476" i="4"/>
  <c r="I1074" i="13" s="1"/>
  <c r="H476" i="4"/>
  <c r="G1074" i="13" s="1"/>
  <c r="R475" i="4"/>
  <c r="Q1073" i="13" s="1"/>
  <c r="P475" i="4"/>
  <c r="O1073" i="13" s="1"/>
  <c r="N475" i="4"/>
  <c r="M1073" i="13" s="1"/>
  <c r="L475" i="4"/>
  <c r="K1073" i="13" s="1"/>
  <c r="J475" i="4"/>
  <c r="I1073" i="13" s="1"/>
  <c r="H475" i="4"/>
  <c r="G1073" i="13" s="1"/>
  <c r="R474" i="4"/>
  <c r="Q1072" i="13" s="1"/>
  <c r="P474" i="4"/>
  <c r="O1072" i="13" s="1"/>
  <c r="N474" i="4"/>
  <c r="M1072" i="13" s="1"/>
  <c r="L474" i="4"/>
  <c r="K1072" i="13" s="1"/>
  <c r="J474" i="4"/>
  <c r="I1072" i="13" s="1"/>
  <c r="H474" i="4"/>
  <c r="G1072" i="13" s="1"/>
  <c r="R473" i="4"/>
  <c r="Q1071" i="13" s="1"/>
  <c r="P473" i="4"/>
  <c r="O1071" i="13" s="1"/>
  <c r="N473" i="4"/>
  <c r="M1071" i="13" s="1"/>
  <c r="L473" i="4"/>
  <c r="K1071" i="13" s="1"/>
  <c r="J473" i="4"/>
  <c r="I1071" i="13" s="1"/>
  <c r="H473" i="4"/>
  <c r="G1071" i="13" s="1"/>
  <c r="R472" i="4"/>
  <c r="Q1070" i="13" s="1"/>
  <c r="P472" i="4"/>
  <c r="O1070" i="13" s="1"/>
  <c r="N472" i="4"/>
  <c r="M1070" i="13" s="1"/>
  <c r="L472" i="4"/>
  <c r="K1070" i="13" s="1"/>
  <c r="J472" i="4"/>
  <c r="I1070" i="13" s="1"/>
  <c r="H472" i="4"/>
  <c r="G1070" i="13" s="1"/>
  <c r="R471" i="4"/>
  <c r="Q1069" i="13" s="1"/>
  <c r="P471" i="4"/>
  <c r="O1069" i="13" s="1"/>
  <c r="N471" i="4"/>
  <c r="M1069" i="13" s="1"/>
  <c r="L471" i="4"/>
  <c r="K1069" i="13" s="1"/>
  <c r="J471" i="4"/>
  <c r="I1069" i="13" s="1"/>
  <c r="H471" i="4"/>
  <c r="G1069" i="13" s="1"/>
  <c r="R470" i="4"/>
  <c r="Q1068" i="13" s="1"/>
  <c r="P470" i="4"/>
  <c r="O1068" i="13" s="1"/>
  <c r="N470" i="4"/>
  <c r="M1068" i="13" s="1"/>
  <c r="L470" i="4"/>
  <c r="K1068" i="13" s="1"/>
  <c r="J470" i="4"/>
  <c r="I1068" i="13" s="1"/>
  <c r="H470" i="4"/>
  <c r="G1068" i="13" s="1"/>
  <c r="R469" i="4"/>
  <c r="Q1067" i="13" s="1"/>
  <c r="P469" i="4"/>
  <c r="O1067" i="13" s="1"/>
  <c r="N469" i="4"/>
  <c r="M1067" i="13" s="1"/>
  <c r="L469" i="4"/>
  <c r="K1067" i="13" s="1"/>
  <c r="J469" i="4"/>
  <c r="I1067" i="13" s="1"/>
  <c r="H469" i="4"/>
  <c r="G1067" i="13" s="1"/>
  <c r="R468" i="4"/>
  <c r="Q1066" i="13" s="1"/>
  <c r="P468" i="4"/>
  <c r="O1066" i="13" s="1"/>
  <c r="N468" i="4"/>
  <c r="M1066" i="13" s="1"/>
  <c r="L468" i="4"/>
  <c r="K1066" i="13" s="1"/>
  <c r="J468" i="4"/>
  <c r="I1066" i="13" s="1"/>
  <c r="H468" i="4"/>
  <c r="G1066" i="13" s="1"/>
  <c r="R467" i="4"/>
  <c r="Q1065" i="13" s="1"/>
  <c r="P467" i="4"/>
  <c r="O1065" i="13" s="1"/>
  <c r="N467" i="4"/>
  <c r="M1065" i="13" s="1"/>
  <c r="L467" i="4"/>
  <c r="K1065" i="13" s="1"/>
  <c r="J467" i="4"/>
  <c r="I1065" i="13" s="1"/>
  <c r="H467" i="4"/>
  <c r="G1065" i="13" s="1"/>
  <c r="R466" i="4"/>
  <c r="Q1064" i="13" s="1"/>
  <c r="P466" i="4"/>
  <c r="O1064" i="13" s="1"/>
  <c r="N466" i="4"/>
  <c r="M1064" i="13" s="1"/>
  <c r="L466" i="4"/>
  <c r="K1064" i="13" s="1"/>
  <c r="J466" i="4"/>
  <c r="I1064" i="13" s="1"/>
  <c r="H466" i="4"/>
  <c r="G1064" i="13" s="1"/>
  <c r="R465" i="4"/>
  <c r="Q1063" i="13" s="1"/>
  <c r="P465" i="4"/>
  <c r="O1063" i="13" s="1"/>
  <c r="N465" i="4"/>
  <c r="M1063" i="13" s="1"/>
  <c r="L465" i="4"/>
  <c r="K1063" i="13" s="1"/>
  <c r="J465" i="4"/>
  <c r="I1063" i="13" s="1"/>
  <c r="H465" i="4"/>
  <c r="G1063" i="13" s="1"/>
  <c r="R464" i="4"/>
  <c r="Q1062" i="13" s="1"/>
  <c r="P464" i="4"/>
  <c r="O1062" i="13" s="1"/>
  <c r="N464" i="4"/>
  <c r="M1062" i="13" s="1"/>
  <c r="L464" i="4"/>
  <c r="K1062" i="13" s="1"/>
  <c r="J464" i="4"/>
  <c r="I1062" i="13" s="1"/>
  <c r="H464" i="4"/>
  <c r="G1062" i="13" s="1"/>
  <c r="R462" i="4"/>
  <c r="Q1060" i="13" s="1"/>
  <c r="P462" i="4"/>
  <c r="O1060" i="13" s="1"/>
  <c r="N462" i="4"/>
  <c r="M1060" i="13" s="1"/>
  <c r="L462" i="4"/>
  <c r="K1060" i="13" s="1"/>
  <c r="J462" i="4"/>
  <c r="I1060" i="13" s="1"/>
  <c r="H462" i="4"/>
  <c r="G1060" i="13" s="1"/>
  <c r="R461" i="4"/>
  <c r="Q1059" i="13" s="1"/>
  <c r="P461" i="4"/>
  <c r="O1059" i="13" s="1"/>
  <c r="N461" i="4"/>
  <c r="M1059" i="13" s="1"/>
  <c r="L461" i="4"/>
  <c r="K1059" i="13" s="1"/>
  <c r="J461" i="4"/>
  <c r="I1059" i="13" s="1"/>
  <c r="H461" i="4"/>
  <c r="G1059" i="13" s="1"/>
  <c r="R460" i="4"/>
  <c r="Q1058" i="13" s="1"/>
  <c r="P460" i="4"/>
  <c r="O1058" i="13" s="1"/>
  <c r="N460" i="4"/>
  <c r="M1058" i="13" s="1"/>
  <c r="L460" i="4"/>
  <c r="K1058" i="13" s="1"/>
  <c r="J460" i="4"/>
  <c r="I1058" i="13" s="1"/>
  <c r="H460" i="4"/>
  <c r="G1058" i="13" s="1"/>
  <c r="R459" i="4"/>
  <c r="Q1057" i="13" s="1"/>
  <c r="P459" i="4"/>
  <c r="O1057" i="13" s="1"/>
  <c r="N459" i="4"/>
  <c r="M1057" i="13" s="1"/>
  <c r="L459" i="4"/>
  <c r="K1057" i="13" s="1"/>
  <c r="J459" i="4"/>
  <c r="I1057" i="13" s="1"/>
  <c r="H459" i="4"/>
  <c r="G1057" i="13" s="1"/>
  <c r="R458" i="4"/>
  <c r="Q1056" i="13" s="1"/>
  <c r="P458" i="4"/>
  <c r="O1056" i="13" s="1"/>
  <c r="N458" i="4"/>
  <c r="M1056" i="13" s="1"/>
  <c r="L458" i="4"/>
  <c r="K1056" i="13" s="1"/>
  <c r="J458" i="4"/>
  <c r="I1056" i="13" s="1"/>
  <c r="H458" i="4"/>
  <c r="G1056" i="13" s="1"/>
  <c r="R457" i="4"/>
  <c r="Q1055" i="13" s="1"/>
  <c r="P457" i="4"/>
  <c r="O1055" i="13" s="1"/>
  <c r="N457" i="4"/>
  <c r="M1055" i="13" s="1"/>
  <c r="L457" i="4"/>
  <c r="K1055" i="13" s="1"/>
  <c r="J457" i="4"/>
  <c r="I1055" i="13" s="1"/>
  <c r="H457" i="4"/>
  <c r="G1055" i="13" s="1"/>
  <c r="R456" i="4"/>
  <c r="Q1054" i="13" s="1"/>
  <c r="P456" i="4"/>
  <c r="O1054" i="13" s="1"/>
  <c r="N456" i="4"/>
  <c r="M1054" i="13" s="1"/>
  <c r="L456" i="4"/>
  <c r="K1054" i="13" s="1"/>
  <c r="J456" i="4"/>
  <c r="I1054" i="13" s="1"/>
  <c r="H456" i="4"/>
  <c r="G1054" i="13" s="1"/>
  <c r="R455" i="4"/>
  <c r="Q1053" i="13" s="1"/>
  <c r="P455" i="4"/>
  <c r="O1053" i="13" s="1"/>
  <c r="N455" i="4"/>
  <c r="M1053" i="13" s="1"/>
  <c r="L455" i="4"/>
  <c r="K1053" i="13" s="1"/>
  <c r="J455" i="4"/>
  <c r="I1053" i="13" s="1"/>
  <c r="H455" i="4"/>
  <c r="G1053" i="13" s="1"/>
  <c r="R454" i="4"/>
  <c r="Q1052" i="13" s="1"/>
  <c r="P454" i="4"/>
  <c r="O1052" i="13" s="1"/>
  <c r="N454" i="4"/>
  <c r="M1052" i="13" s="1"/>
  <c r="L454" i="4"/>
  <c r="K1052" i="13" s="1"/>
  <c r="J454" i="4"/>
  <c r="I1052" i="13" s="1"/>
  <c r="H454" i="4"/>
  <c r="G1052" i="13" s="1"/>
  <c r="R453" i="4"/>
  <c r="Q1051" i="13" s="1"/>
  <c r="P453" i="4"/>
  <c r="O1051" i="13" s="1"/>
  <c r="N453" i="4"/>
  <c r="M1051" i="13" s="1"/>
  <c r="L453" i="4"/>
  <c r="K1051" i="13" s="1"/>
  <c r="J453" i="4"/>
  <c r="I1051" i="13" s="1"/>
  <c r="H453" i="4"/>
  <c r="G1051" i="13" s="1"/>
  <c r="R452" i="4"/>
  <c r="Q1050" i="13" s="1"/>
  <c r="P452" i="4"/>
  <c r="O1050" i="13" s="1"/>
  <c r="N452" i="4"/>
  <c r="M1050" i="13" s="1"/>
  <c r="L452" i="4"/>
  <c r="K1050" i="13" s="1"/>
  <c r="J452" i="4"/>
  <c r="I1050" i="13" s="1"/>
  <c r="H452" i="4"/>
  <c r="G1050" i="13" s="1"/>
  <c r="R451" i="4"/>
  <c r="Q1049" i="13" s="1"/>
  <c r="P451" i="4"/>
  <c r="O1049" i="13" s="1"/>
  <c r="N451" i="4"/>
  <c r="M1049" i="13" s="1"/>
  <c r="L451" i="4"/>
  <c r="K1049" i="13" s="1"/>
  <c r="J451" i="4"/>
  <c r="I1049" i="13" s="1"/>
  <c r="H451" i="4"/>
  <c r="G1049" i="13" s="1"/>
  <c r="R450" i="4"/>
  <c r="Q1048" i="13" s="1"/>
  <c r="P450" i="4"/>
  <c r="O1048" i="13" s="1"/>
  <c r="N450" i="4"/>
  <c r="M1048" i="13" s="1"/>
  <c r="L450" i="4"/>
  <c r="K1048" i="13" s="1"/>
  <c r="J450" i="4"/>
  <c r="I1048" i="13" s="1"/>
  <c r="H450" i="4"/>
  <c r="G1048" i="13" s="1"/>
  <c r="R449" i="4"/>
  <c r="Q1047" i="13" s="1"/>
  <c r="P449" i="4"/>
  <c r="O1047" i="13" s="1"/>
  <c r="N449" i="4"/>
  <c r="M1047" i="13" s="1"/>
  <c r="L449" i="4"/>
  <c r="K1047" i="13" s="1"/>
  <c r="J449" i="4"/>
  <c r="I1047" i="13" s="1"/>
  <c r="H449" i="4"/>
  <c r="G1047" i="13" s="1"/>
  <c r="R448" i="4"/>
  <c r="Q1046" i="13" s="1"/>
  <c r="P448" i="4"/>
  <c r="O1046" i="13" s="1"/>
  <c r="N448" i="4"/>
  <c r="M1046" i="13" s="1"/>
  <c r="L448" i="4"/>
  <c r="K1046" i="13" s="1"/>
  <c r="J448" i="4"/>
  <c r="I1046" i="13" s="1"/>
  <c r="H448" i="4"/>
  <c r="G1046" i="13" s="1"/>
  <c r="R447" i="4"/>
  <c r="Q1045" i="13" s="1"/>
  <c r="P447" i="4"/>
  <c r="O1045" i="13" s="1"/>
  <c r="N447" i="4"/>
  <c r="M1045" i="13" s="1"/>
  <c r="L447" i="4"/>
  <c r="K1045" i="13" s="1"/>
  <c r="J447" i="4"/>
  <c r="I1045" i="13" s="1"/>
  <c r="H447" i="4"/>
  <c r="G1045" i="13" s="1"/>
  <c r="R446" i="4"/>
  <c r="Q1044" i="13" s="1"/>
  <c r="P446" i="4"/>
  <c r="O1044" i="13" s="1"/>
  <c r="N446" i="4"/>
  <c r="M1044" i="13" s="1"/>
  <c r="L446" i="4"/>
  <c r="K1044" i="13" s="1"/>
  <c r="J446" i="4"/>
  <c r="I1044" i="13" s="1"/>
  <c r="H446" i="4"/>
  <c r="G1044" i="13" s="1"/>
  <c r="R445" i="4"/>
  <c r="Q1043" i="13" s="1"/>
  <c r="P445" i="4"/>
  <c r="O1043" i="13" s="1"/>
  <c r="N445" i="4"/>
  <c r="M1043" i="13" s="1"/>
  <c r="L445" i="4"/>
  <c r="K1043" i="13" s="1"/>
  <c r="J445" i="4"/>
  <c r="I1043" i="13" s="1"/>
  <c r="H445" i="4"/>
  <c r="G1043" i="13" s="1"/>
  <c r="R444" i="4"/>
  <c r="Q1042" i="13" s="1"/>
  <c r="P444" i="4"/>
  <c r="O1042" i="13" s="1"/>
  <c r="N444" i="4"/>
  <c r="M1042" i="13" s="1"/>
  <c r="L444" i="4"/>
  <c r="K1042" i="13" s="1"/>
  <c r="J444" i="4"/>
  <c r="I1042" i="13" s="1"/>
  <c r="H444" i="4"/>
  <c r="G1042" i="13" s="1"/>
  <c r="R443" i="4"/>
  <c r="Q1041" i="13" s="1"/>
  <c r="P443" i="4"/>
  <c r="O1041" i="13" s="1"/>
  <c r="N443" i="4"/>
  <c r="M1041" i="13" s="1"/>
  <c r="L443" i="4"/>
  <c r="K1041" i="13" s="1"/>
  <c r="J443" i="4"/>
  <c r="I1041" i="13" s="1"/>
  <c r="H443" i="4"/>
  <c r="G1041" i="13" s="1"/>
  <c r="R442" i="4"/>
  <c r="Q1040" i="13" s="1"/>
  <c r="P442" i="4"/>
  <c r="O1040" i="13" s="1"/>
  <c r="N442" i="4"/>
  <c r="M1040" i="13" s="1"/>
  <c r="L442" i="4"/>
  <c r="K1040" i="13" s="1"/>
  <c r="J442" i="4"/>
  <c r="I1040" i="13" s="1"/>
  <c r="H442" i="4"/>
  <c r="G1040" i="13" s="1"/>
  <c r="R441" i="4"/>
  <c r="Q1039" i="13" s="1"/>
  <c r="P441" i="4"/>
  <c r="O1039" i="13" s="1"/>
  <c r="N441" i="4"/>
  <c r="M1039" i="13" s="1"/>
  <c r="L441" i="4"/>
  <c r="K1039" i="13" s="1"/>
  <c r="J441" i="4"/>
  <c r="I1039" i="13" s="1"/>
  <c r="H441" i="4"/>
  <c r="G1039" i="13" s="1"/>
  <c r="R440" i="4"/>
  <c r="Q1038" i="13" s="1"/>
  <c r="P440" i="4"/>
  <c r="O1038" i="13" s="1"/>
  <c r="N440" i="4"/>
  <c r="M1038" i="13" s="1"/>
  <c r="L440" i="4"/>
  <c r="K1038" i="13" s="1"/>
  <c r="J440" i="4"/>
  <c r="I1038" i="13" s="1"/>
  <c r="H440" i="4"/>
  <c r="G1038" i="13" s="1"/>
  <c r="R439" i="4"/>
  <c r="Q1037" i="13" s="1"/>
  <c r="P439" i="4"/>
  <c r="O1037" i="13" s="1"/>
  <c r="N439" i="4"/>
  <c r="M1037" i="13" s="1"/>
  <c r="L439" i="4"/>
  <c r="K1037" i="13" s="1"/>
  <c r="J439" i="4"/>
  <c r="I1037" i="13" s="1"/>
  <c r="H439" i="4"/>
  <c r="G1037" i="13" s="1"/>
  <c r="R438" i="4"/>
  <c r="Q1036" i="13" s="1"/>
  <c r="P438" i="4"/>
  <c r="O1036" i="13" s="1"/>
  <c r="N438" i="4"/>
  <c r="M1036" i="13" s="1"/>
  <c r="L438" i="4"/>
  <c r="K1036" i="13" s="1"/>
  <c r="J438" i="4"/>
  <c r="I1036" i="13" s="1"/>
  <c r="H438" i="4"/>
  <c r="G1036" i="13" s="1"/>
  <c r="R437" i="4"/>
  <c r="Q1035" i="13" s="1"/>
  <c r="P437" i="4"/>
  <c r="O1035" i="13" s="1"/>
  <c r="N437" i="4"/>
  <c r="M1035" i="13" s="1"/>
  <c r="L437" i="4"/>
  <c r="K1035" i="13" s="1"/>
  <c r="J437" i="4"/>
  <c r="I1035" i="13" s="1"/>
  <c r="H437" i="4"/>
  <c r="G1035" i="13" s="1"/>
  <c r="R436" i="4"/>
  <c r="Q1034" i="13" s="1"/>
  <c r="P436" i="4"/>
  <c r="O1034" i="13" s="1"/>
  <c r="N436" i="4"/>
  <c r="M1034" i="13" s="1"/>
  <c r="L436" i="4"/>
  <c r="K1034" i="13" s="1"/>
  <c r="J436" i="4"/>
  <c r="I1034" i="13" s="1"/>
  <c r="H436" i="4"/>
  <c r="G1034" i="13" s="1"/>
  <c r="R435" i="4"/>
  <c r="Q1033" i="13" s="1"/>
  <c r="P435" i="4"/>
  <c r="O1033" i="13" s="1"/>
  <c r="N435" i="4"/>
  <c r="M1033" i="13" s="1"/>
  <c r="L435" i="4"/>
  <c r="K1033" i="13" s="1"/>
  <c r="J435" i="4"/>
  <c r="I1033" i="13" s="1"/>
  <c r="H435" i="4"/>
  <c r="G1033" i="13" s="1"/>
  <c r="R434" i="4"/>
  <c r="Q1032" i="13" s="1"/>
  <c r="P434" i="4"/>
  <c r="O1032" i="13" s="1"/>
  <c r="N434" i="4"/>
  <c r="M1032" i="13" s="1"/>
  <c r="L434" i="4"/>
  <c r="K1032" i="13" s="1"/>
  <c r="J434" i="4"/>
  <c r="I1032" i="13" s="1"/>
  <c r="H434" i="4"/>
  <c r="G1032" i="13" s="1"/>
  <c r="R433" i="4"/>
  <c r="Q1031" i="13" s="1"/>
  <c r="P433" i="4"/>
  <c r="O1031" i="13" s="1"/>
  <c r="N433" i="4"/>
  <c r="M1031" i="13" s="1"/>
  <c r="L433" i="4"/>
  <c r="K1031" i="13" s="1"/>
  <c r="J433" i="4"/>
  <c r="I1031" i="13" s="1"/>
  <c r="H433" i="4"/>
  <c r="G1031" i="13" s="1"/>
  <c r="R432" i="4"/>
  <c r="Q1030" i="13" s="1"/>
  <c r="P432" i="4"/>
  <c r="O1030" i="13" s="1"/>
  <c r="N432" i="4"/>
  <c r="M1030" i="13" s="1"/>
  <c r="L432" i="4"/>
  <c r="K1030" i="13" s="1"/>
  <c r="J432" i="4"/>
  <c r="I1030" i="13" s="1"/>
  <c r="H432" i="4"/>
  <c r="G1030" i="13" s="1"/>
  <c r="R431" i="4"/>
  <c r="Q1029" i="13" s="1"/>
  <c r="P431" i="4"/>
  <c r="O1029" i="13" s="1"/>
  <c r="N431" i="4"/>
  <c r="M1029" i="13" s="1"/>
  <c r="L431" i="4"/>
  <c r="K1029" i="13" s="1"/>
  <c r="J431" i="4"/>
  <c r="I1029" i="13" s="1"/>
  <c r="H431" i="4"/>
  <c r="G1029" i="13" s="1"/>
  <c r="R430" i="4"/>
  <c r="Q1028" i="13" s="1"/>
  <c r="P430" i="4"/>
  <c r="O1028" i="13" s="1"/>
  <c r="N430" i="4"/>
  <c r="M1028" i="13" s="1"/>
  <c r="L430" i="4"/>
  <c r="K1028" i="13" s="1"/>
  <c r="J430" i="4"/>
  <c r="I1028" i="13" s="1"/>
  <c r="H430" i="4"/>
  <c r="G1028" i="13" s="1"/>
  <c r="R429" i="4"/>
  <c r="Q1027" i="13" s="1"/>
  <c r="P429" i="4"/>
  <c r="O1027" i="13" s="1"/>
  <c r="N429" i="4"/>
  <c r="M1027" i="13" s="1"/>
  <c r="L429" i="4"/>
  <c r="K1027" i="13" s="1"/>
  <c r="J429" i="4"/>
  <c r="I1027" i="13" s="1"/>
  <c r="H429" i="4"/>
  <c r="G1027" i="13" s="1"/>
  <c r="R428" i="4"/>
  <c r="Q1026" i="13" s="1"/>
  <c r="P428" i="4"/>
  <c r="O1026" i="13" s="1"/>
  <c r="N428" i="4"/>
  <c r="M1026" i="13" s="1"/>
  <c r="L428" i="4"/>
  <c r="K1026" i="13" s="1"/>
  <c r="J428" i="4"/>
  <c r="I1026" i="13" s="1"/>
  <c r="H428" i="4"/>
  <c r="G1026" i="13" s="1"/>
  <c r="R427" i="4"/>
  <c r="Q1025" i="13" s="1"/>
  <c r="P427" i="4"/>
  <c r="O1025" i="13" s="1"/>
  <c r="N427" i="4"/>
  <c r="M1025" i="13" s="1"/>
  <c r="L427" i="4"/>
  <c r="K1025" i="13" s="1"/>
  <c r="J427" i="4"/>
  <c r="I1025" i="13" s="1"/>
  <c r="H427" i="4"/>
  <c r="G1025" i="13" s="1"/>
  <c r="R426" i="4"/>
  <c r="Q1024" i="13" s="1"/>
  <c r="P426" i="4"/>
  <c r="O1024" i="13" s="1"/>
  <c r="N426" i="4"/>
  <c r="M1024" i="13" s="1"/>
  <c r="L426" i="4"/>
  <c r="K1024" i="13" s="1"/>
  <c r="J426" i="4"/>
  <c r="I1024" i="13" s="1"/>
  <c r="H426" i="4"/>
  <c r="G1024" i="13" s="1"/>
  <c r="R425" i="4"/>
  <c r="Q1023" i="13" s="1"/>
  <c r="P425" i="4"/>
  <c r="O1023" i="13" s="1"/>
  <c r="N425" i="4"/>
  <c r="M1023" i="13" s="1"/>
  <c r="L425" i="4"/>
  <c r="K1023" i="13" s="1"/>
  <c r="J425" i="4"/>
  <c r="I1023" i="13" s="1"/>
  <c r="H425" i="4"/>
  <c r="G1023" i="13" s="1"/>
  <c r="R424" i="4"/>
  <c r="Q1022" i="13" s="1"/>
  <c r="P424" i="4"/>
  <c r="O1022" i="13" s="1"/>
  <c r="N424" i="4"/>
  <c r="M1022" i="13" s="1"/>
  <c r="L424" i="4"/>
  <c r="K1022" i="13" s="1"/>
  <c r="J424" i="4"/>
  <c r="I1022" i="13" s="1"/>
  <c r="H424" i="4"/>
  <c r="G1022" i="13" s="1"/>
  <c r="R423" i="4"/>
  <c r="Q1021" i="13" s="1"/>
  <c r="P423" i="4"/>
  <c r="O1021" i="13" s="1"/>
  <c r="N423" i="4"/>
  <c r="M1021" i="13" s="1"/>
  <c r="L423" i="4"/>
  <c r="K1021" i="13" s="1"/>
  <c r="J423" i="4"/>
  <c r="I1021" i="13" s="1"/>
  <c r="H423" i="4"/>
  <c r="G1021" i="13" s="1"/>
  <c r="R422" i="4"/>
  <c r="Q1020" i="13" s="1"/>
  <c r="P422" i="4"/>
  <c r="O1020" i="13" s="1"/>
  <c r="N422" i="4"/>
  <c r="M1020" i="13" s="1"/>
  <c r="L422" i="4"/>
  <c r="K1020" i="13" s="1"/>
  <c r="J422" i="4"/>
  <c r="I1020" i="13" s="1"/>
  <c r="H422" i="4"/>
  <c r="G1020" i="13" s="1"/>
  <c r="R421" i="4"/>
  <c r="Q1019" i="13" s="1"/>
  <c r="P421" i="4"/>
  <c r="O1019" i="13" s="1"/>
  <c r="N421" i="4"/>
  <c r="M1019" i="13" s="1"/>
  <c r="L421" i="4"/>
  <c r="K1019" i="13" s="1"/>
  <c r="J421" i="4"/>
  <c r="I1019" i="13" s="1"/>
  <c r="H421" i="4"/>
  <c r="G1019" i="13" s="1"/>
  <c r="R420" i="4"/>
  <c r="Q1018" i="13" s="1"/>
  <c r="P420" i="4"/>
  <c r="O1018" i="13" s="1"/>
  <c r="N420" i="4"/>
  <c r="M1018" i="13" s="1"/>
  <c r="L420" i="4"/>
  <c r="K1018" i="13" s="1"/>
  <c r="J420" i="4"/>
  <c r="I1018" i="13" s="1"/>
  <c r="H420" i="4"/>
  <c r="G1018" i="13" s="1"/>
  <c r="R419" i="4"/>
  <c r="Q1017" i="13" s="1"/>
  <c r="P419" i="4"/>
  <c r="O1017" i="13" s="1"/>
  <c r="N419" i="4"/>
  <c r="M1017" i="13" s="1"/>
  <c r="L419" i="4"/>
  <c r="K1017" i="13" s="1"/>
  <c r="J419" i="4"/>
  <c r="I1017" i="13" s="1"/>
  <c r="H419" i="4"/>
  <c r="G1017" i="13" s="1"/>
  <c r="R418" i="4"/>
  <c r="Q1016" i="13" s="1"/>
  <c r="P418" i="4"/>
  <c r="O1016" i="13" s="1"/>
  <c r="N418" i="4"/>
  <c r="M1016" i="13" s="1"/>
  <c r="L418" i="4"/>
  <c r="K1016" i="13" s="1"/>
  <c r="J418" i="4"/>
  <c r="I1016" i="13" s="1"/>
  <c r="H418" i="4"/>
  <c r="G1016" i="13" s="1"/>
  <c r="R417" i="4"/>
  <c r="Q1015" i="13" s="1"/>
  <c r="P417" i="4"/>
  <c r="O1015" i="13" s="1"/>
  <c r="N417" i="4"/>
  <c r="M1015" i="13" s="1"/>
  <c r="L417" i="4"/>
  <c r="K1015" i="13" s="1"/>
  <c r="J417" i="4"/>
  <c r="I1015" i="13" s="1"/>
  <c r="H417" i="4"/>
  <c r="G1015" i="13" s="1"/>
  <c r="R416" i="4"/>
  <c r="Q1014" i="13" s="1"/>
  <c r="P416" i="4"/>
  <c r="O1014" i="13" s="1"/>
  <c r="N416" i="4"/>
  <c r="M1014" i="13" s="1"/>
  <c r="L416" i="4"/>
  <c r="K1014" i="13" s="1"/>
  <c r="J416" i="4"/>
  <c r="I1014" i="13" s="1"/>
  <c r="H416" i="4"/>
  <c r="G1014" i="13" s="1"/>
  <c r="R415" i="4"/>
  <c r="Q1013" i="13" s="1"/>
  <c r="P415" i="4"/>
  <c r="O1013" i="13" s="1"/>
  <c r="N415" i="4"/>
  <c r="M1013" i="13" s="1"/>
  <c r="L415" i="4"/>
  <c r="K1013" i="13" s="1"/>
  <c r="J415" i="4"/>
  <c r="I1013" i="13" s="1"/>
  <c r="H415" i="4"/>
  <c r="G1013" i="13" s="1"/>
  <c r="R414" i="4"/>
  <c r="Q1012" i="13" s="1"/>
  <c r="P414" i="4"/>
  <c r="O1012" i="13" s="1"/>
  <c r="N414" i="4"/>
  <c r="M1012" i="13" s="1"/>
  <c r="L414" i="4"/>
  <c r="K1012" i="13" s="1"/>
  <c r="J414" i="4"/>
  <c r="I1012" i="13" s="1"/>
  <c r="H414" i="4"/>
  <c r="G1012" i="13" s="1"/>
  <c r="R413" i="4"/>
  <c r="Q1011" i="13" s="1"/>
  <c r="P413" i="4"/>
  <c r="O1011" i="13" s="1"/>
  <c r="N413" i="4"/>
  <c r="M1011" i="13" s="1"/>
  <c r="L413" i="4"/>
  <c r="K1011" i="13" s="1"/>
  <c r="J413" i="4"/>
  <c r="I1011" i="13" s="1"/>
  <c r="H413" i="4"/>
  <c r="G1011" i="13" s="1"/>
  <c r="R412" i="4"/>
  <c r="Q1010" i="13" s="1"/>
  <c r="P412" i="4"/>
  <c r="O1010" i="13" s="1"/>
  <c r="N412" i="4"/>
  <c r="M1010" i="13" s="1"/>
  <c r="L412" i="4"/>
  <c r="K1010" i="13" s="1"/>
  <c r="J412" i="4"/>
  <c r="I1010" i="13" s="1"/>
  <c r="H412" i="4"/>
  <c r="G1010" i="13" s="1"/>
  <c r="R411" i="4"/>
  <c r="Q1009" i="13" s="1"/>
  <c r="P411" i="4"/>
  <c r="O1009" i="13" s="1"/>
  <c r="N411" i="4"/>
  <c r="M1009" i="13" s="1"/>
  <c r="L411" i="4"/>
  <c r="K1009" i="13" s="1"/>
  <c r="J411" i="4"/>
  <c r="I1009" i="13" s="1"/>
  <c r="H411" i="4"/>
  <c r="G1009" i="13" s="1"/>
  <c r="R410" i="4"/>
  <c r="Q1008" i="13" s="1"/>
  <c r="P410" i="4"/>
  <c r="O1008" i="13" s="1"/>
  <c r="N410" i="4"/>
  <c r="M1008" i="13" s="1"/>
  <c r="L410" i="4"/>
  <c r="K1008" i="13" s="1"/>
  <c r="J410" i="4"/>
  <c r="I1008" i="13" s="1"/>
  <c r="H410" i="4"/>
  <c r="G1008" i="13" s="1"/>
  <c r="R409" i="4"/>
  <c r="Q1007" i="13" s="1"/>
  <c r="P409" i="4"/>
  <c r="O1007" i="13" s="1"/>
  <c r="N409" i="4"/>
  <c r="M1007" i="13" s="1"/>
  <c r="L409" i="4"/>
  <c r="K1007" i="13" s="1"/>
  <c r="J409" i="4"/>
  <c r="I1007" i="13" s="1"/>
  <c r="H409" i="4"/>
  <c r="G1007" i="13" s="1"/>
  <c r="R408" i="4"/>
  <c r="Q1006" i="13" s="1"/>
  <c r="P408" i="4"/>
  <c r="O1006" i="13" s="1"/>
  <c r="N408" i="4"/>
  <c r="M1006" i="13" s="1"/>
  <c r="L408" i="4"/>
  <c r="K1006" i="13" s="1"/>
  <c r="J408" i="4"/>
  <c r="I1006" i="13" s="1"/>
  <c r="H408" i="4"/>
  <c r="G1006" i="13" s="1"/>
  <c r="R406" i="4"/>
  <c r="Q1004" i="13" s="1"/>
  <c r="P406" i="4"/>
  <c r="O1004" i="13" s="1"/>
  <c r="N406" i="4"/>
  <c r="M1004" i="13" s="1"/>
  <c r="L406" i="4"/>
  <c r="K1004" i="13" s="1"/>
  <c r="J406" i="4"/>
  <c r="I1004" i="13" s="1"/>
  <c r="H406" i="4"/>
  <c r="G1004" i="13" s="1"/>
  <c r="R405" i="4"/>
  <c r="Q1003" i="13" s="1"/>
  <c r="P405" i="4"/>
  <c r="O1003" i="13" s="1"/>
  <c r="N405" i="4"/>
  <c r="M1003" i="13" s="1"/>
  <c r="L405" i="4"/>
  <c r="K1003" i="13" s="1"/>
  <c r="J405" i="4"/>
  <c r="I1003" i="13" s="1"/>
  <c r="H405" i="4"/>
  <c r="G1003" i="13" s="1"/>
  <c r="R404" i="4"/>
  <c r="Q1002" i="13" s="1"/>
  <c r="P404" i="4"/>
  <c r="O1002" i="13" s="1"/>
  <c r="N404" i="4"/>
  <c r="M1002" i="13" s="1"/>
  <c r="L404" i="4"/>
  <c r="K1002" i="13" s="1"/>
  <c r="J404" i="4"/>
  <c r="I1002" i="13" s="1"/>
  <c r="H404" i="4"/>
  <c r="G1002" i="13" s="1"/>
  <c r="R403" i="4"/>
  <c r="Q1001" i="13" s="1"/>
  <c r="P403" i="4"/>
  <c r="O1001" i="13" s="1"/>
  <c r="N403" i="4"/>
  <c r="M1001" i="13" s="1"/>
  <c r="L403" i="4"/>
  <c r="K1001" i="13" s="1"/>
  <c r="J403" i="4"/>
  <c r="I1001" i="13" s="1"/>
  <c r="H403" i="4"/>
  <c r="G1001" i="13" s="1"/>
  <c r="R402" i="4"/>
  <c r="Q1000" i="13" s="1"/>
  <c r="P402" i="4"/>
  <c r="O1000" i="13" s="1"/>
  <c r="N402" i="4"/>
  <c r="M1000" i="13" s="1"/>
  <c r="L402" i="4"/>
  <c r="K1000" i="13" s="1"/>
  <c r="J402" i="4"/>
  <c r="I1000" i="13" s="1"/>
  <c r="H402" i="4"/>
  <c r="G1000" i="13" s="1"/>
  <c r="R401" i="4"/>
  <c r="Q999" i="13" s="1"/>
  <c r="P401" i="4"/>
  <c r="O999" i="13" s="1"/>
  <c r="N401" i="4"/>
  <c r="M999" i="13" s="1"/>
  <c r="L401" i="4"/>
  <c r="K999" i="13" s="1"/>
  <c r="J401" i="4"/>
  <c r="I999" i="13" s="1"/>
  <c r="H401" i="4"/>
  <c r="G999" i="13" s="1"/>
  <c r="R400" i="4"/>
  <c r="Q998" i="13" s="1"/>
  <c r="P400" i="4"/>
  <c r="O998" i="13" s="1"/>
  <c r="N400" i="4"/>
  <c r="M998" i="13" s="1"/>
  <c r="L400" i="4"/>
  <c r="K998" i="13" s="1"/>
  <c r="J400" i="4"/>
  <c r="I998" i="13" s="1"/>
  <c r="H400" i="4"/>
  <c r="G998" i="13" s="1"/>
  <c r="R399" i="4"/>
  <c r="Q997" i="13" s="1"/>
  <c r="P399" i="4"/>
  <c r="O997" i="13" s="1"/>
  <c r="N399" i="4"/>
  <c r="M997" i="13" s="1"/>
  <c r="L399" i="4"/>
  <c r="K997" i="13" s="1"/>
  <c r="J399" i="4"/>
  <c r="I997" i="13" s="1"/>
  <c r="H399" i="4"/>
  <c r="G997" i="13" s="1"/>
  <c r="R398" i="4"/>
  <c r="Q996" i="13" s="1"/>
  <c r="P398" i="4"/>
  <c r="O996" i="13" s="1"/>
  <c r="N398" i="4"/>
  <c r="M996" i="13" s="1"/>
  <c r="L398" i="4"/>
  <c r="K996" i="13" s="1"/>
  <c r="J398" i="4"/>
  <c r="I996" i="13" s="1"/>
  <c r="H398" i="4"/>
  <c r="G996" i="13" s="1"/>
  <c r="R397" i="4"/>
  <c r="Q995" i="13" s="1"/>
  <c r="P397" i="4"/>
  <c r="O995" i="13" s="1"/>
  <c r="N397" i="4"/>
  <c r="M995" i="13" s="1"/>
  <c r="L397" i="4"/>
  <c r="K995" i="13" s="1"/>
  <c r="J397" i="4"/>
  <c r="I995" i="13" s="1"/>
  <c r="H397" i="4"/>
  <c r="G995" i="13" s="1"/>
  <c r="R396" i="4"/>
  <c r="Q994" i="13" s="1"/>
  <c r="P396" i="4"/>
  <c r="O994" i="13" s="1"/>
  <c r="N396" i="4"/>
  <c r="M994" i="13" s="1"/>
  <c r="L396" i="4"/>
  <c r="K994" i="13" s="1"/>
  <c r="J396" i="4"/>
  <c r="I994" i="13" s="1"/>
  <c r="H396" i="4"/>
  <c r="G994" i="13" s="1"/>
  <c r="R395" i="4"/>
  <c r="Q993" i="13" s="1"/>
  <c r="P395" i="4"/>
  <c r="O993" i="13" s="1"/>
  <c r="N395" i="4"/>
  <c r="M993" i="13" s="1"/>
  <c r="L395" i="4"/>
  <c r="K993" i="13" s="1"/>
  <c r="J395" i="4"/>
  <c r="I993" i="13" s="1"/>
  <c r="H395" i="4"/>
  <c r="G993" i="13" s="1"/>
  <c r="R394" i="4"/>
  <c r="Q992" i="13" s="1"/>
  <c r="P394" i="4"/>
  <c r="O992" i="13" s="1"/>
  <c r="N394" i="4"/>
  <c r="M992" i="13" s="1"/>
  <c r="L394" i="4"/>
  <c r="K992" i="13" s="1"/>
  <c r="J394" i="4"/>
  <c r="I992" i="13" s="1"/>
  <c r="H394" i="4"/>
  <c r="G992" i="13" s="1"/>
  <c r="R393" i="4"/>
  <c r="Q991" i="13" s="1"/>
  <c r="P393" i="4"/>
  <c r="O991" i="13" s="1"/>
  <c r="N393" i="4"/>
  <c r="M991" i="13" s="1"/>
  <c r="L393" i="4"/>
  <c r="K991" i="13" s="1"/>
  <c r="J393" i="4"/>
  <c r="I991" i="13" s="1"/>
  <c r="H393" i="4"/>
  <c r="G991" i="13" s="1"/>
  <c r="R392" i="4"/>
  <c r="Q990" i="13" s="1"/>
  <c r="P392" i="4"/>
  <c r="O990" i="13" s="1"/>
  <c r="N392" i="4"/>
  <c r="M990" i="13" s="1"/>
  <c r="L392" i="4"/>
  <c r="K990" i="13" s="1"/>
  <c r="J392" i="4"/>
  <c r="I990" i="13" s="1"/>
  <c r="H392" i="4"/>
  <c r="G990" i="13" s="1"/>
  <c r="R391" i="4"/>
  <c r="Q989" i="13" s="1"/>
  <c r="P391" i="4"/>
  <c r="O989" i="13" s="1"/>
  <c r="N391" i="4"/>
  <c r="M989" i="13" s="1"/>
  <c r="L391" i="4"/>
  <c r="K989" i="13" s="1"/>
  <c r="J391" i="4"/>
  <c r="I989" i="13" s="1"/>
  <c r="H391" i="4"/>
  <c r="G989" i="13" s="1"/>
  <c r="R390" i="4"/>
  <c r="Q988" i="13" s="1"/>
  <c r="P390" i="4"/>
  <c r="O988" i="13" s="1"/>
  <c r="N390" i="4"/>
  <c r="M988" i="13" s="1"/>
  <c r="L390" i="4"/>
  <c r="K988" i="13" s="1"/>
  <c r="J390" i="4"/>
  <c r="I988" i="13" s="1"/>
  <c r="H390" i="4"/>
  <c r="G988" i="13" s="1"/>
  <c r="R389" i="4"/>
  <c r="Q987" i="13" s="1"/>
  <c r="P389" i="4"/>
  <c r="O987" i="13" s="1"/>
  <c r="N389" i="4"/>
  <c r="M987" i="13" s="1"/>
  <c r="L389" i="4"/>
  <c r="K987" i="13" s="1"/>
  <c r="J389" i="4"/>
  <c r="I987" i="13" s="1"/>
  <c r="H389" i="4"/>
  <c r="G987" i="13" s="1"/>
  <c r="R388" i="4"/>
  <c r="Q986" i="13" s="1"/>
  <c r="P388" i="4"/>
  <c r="O986" i="13" s="1"/>
  <c r="N388" i="4"/>
  <c r="M986" i="13" s="1"/>
  <c r="L388" i="4"/>
  <c r="K986" i="13" s="1"/>
  <c r="J388" i="4"/>
  <c r="I986" i="13" s="1"/>
  <c r="H388" i="4"/>
  <c r="G986" i="13" s="1"/>
  <c r="R387" i="4"/>
  <c r="Q985" i="13" s="1"/>
  <c r="P387" i="4"/>
  <c r="O985" i="13" s="1"/>
  <c r="N387" i="4"/>
  <c r="M985" i="13" s="1"/>
  <c r="L387" i="4"/>
  <c r="K985" i="13" s="1"/>
  <c r="J387" i="4"/>
  <c r="I985" i="13" s="1"/>
  <c r="H387" i="4"/>
  <c r="G985" i="13" s="1"/>
  <c r="R386" i="4"/>
  <c r="Q984" i="13" s="1"/>
  <c r="P386" i="4"/>
  <c r="O984" i="13" s="1"/>
  <c r="N386" i="4"/>
  <c r="M984" i="13" s="1"/>
  <c r="L386" i="4"/>
  <c r="K984" i="13" s="1"/>
  <c r="J386" i="4"/>
  <c r="I984" i="13" s="1"/>
  <c r="H386" i="4"/>
  <c r="G984" i="13" s="1"/>
  <c r="R385" i="4"/>
  <c r="Q983" i="13" s="1"/>
  <c r="P385" i="4"/>
  <c r="O983" i="13" s="1"/>
  <c r="N385" i="4"/>
  <c r="M983" i="13" s="1"/>
  <c r="L385" i="4"/>
  <c r="K983" i="13" s="1"/>
  <c r="J385" i="4"/>
  <c r="I983" i="13" s="1"/>
  <c r="H385" i="4"/>
  <c r="G983" i="13" s="1"/>
  <c r="R384" i="4"/>
  <c r="Q982" i="13" s="1"/>
  <c r="P384" i="4"/>
  <c r="O982" i="13" s="1"/>
  <c r="N384" i="4"/>
  <c r="M982" i="13" s="1"/>
  <c r="L384" i="4"/>
  <c r="K982" i="13" s="1"/>
  <c r="J384" i="4"/>
  <c r="I982" i="13" s="1"/>
  <c r="H384" i="4"/>
  <c r="G982" i="13" s="1"/>
  <c r="R383" i="4"/>
  <c r="Q981" i="13" s="1"/>
  <c r="P383" i="4"/>
  <c r="O981" i="13" s="1"/>
  <c r="N383" i="4"/>
  <c r="M981" i="13" s="1"/>
  <c r="L383" i="4"/>
  <c r="K981" i="13" s="1"/>
  <c r="J383" i="4"/>
  <c r="I981" i="13" s="1"/>
  <c r="H383" i="4"/>
  <c r="G981" i="13" s="1"/>
  <c r="R382" i="4"/>
  <c r="Q980" i="13" s="1"/>
  <c r="P382" i="4"/>
  <c r="O980" i="13" s="1"/>
  <c r="N382" i="4"/>
  <c r="M980" i="13" s="1"/>
  <c r="L382" i="4"/>
  <c r="K980" i="13" s="1"/>
  <c r="J382" i="4"/>
  <c r="I980" i="13" s="1"/>
  <c r="H382" i="4"/>
  <c r="G980" i="13" s="1"/>
  <c r="R381" i="4"/>
  <c r="Q979" i="13" s="1"/>
  <c r="P381" i="4"/>
  <c r="O979" i="13" s="1"/>
  <c r="N381" i="4"/>
  <c r="M979" i="13" s="1"/>
  <c r="L381" i="4"/>
  <c r="K979" i="13" s="1"/>
  <c r="J381" i="4"/>
  <c r="I979" i="13" s="1"/>
  <c r="H381" i="4"/>
  <c r="G979" i="13" s="1"/>
  <c r="R380" i="4"/>
  <c r="Q978" i="13" s="1"/>
  <c r="P380" i="4"/>
  <c r="O978" i="13" s="1"/>
  <c r="N380" i="4"/>
  <c r="M978" i="13" s="1"/>
  <c r="L380" i="4"/>
  <c r="K978" i="13" s="1"/>
  <c r="J380" i="4"/>
  <c r="I978" i="13" s="1"/>
  <c r="H380" i="4"/>
  <c r="G978" i="13" s="1"/>
  <c r="R379" i="4"/>
  <c r="Q977" i="13" s="1"/>
  <c r="P379" i="4"/>
  <c r="O977" i="13" s="1"/>
  <c r="N379" i="4"/>
  <c r="M977" i="13" s="1"/>
  <c r="L379" i="4"/>
  <c r="K977" i="13" s="1"/>
  <c r="J379" i="4"/>
  <c r="I977" i="13" s="1"/>
  <c r="H379" i="4"/>
  <c r="G977" i="13" s="1"/>
  <c r="R378" i="4"/>
  <c r="Q976" i="13" s="1"/>
  <c r="P378" i="4"/>
  <c r="O976" i="13" s="1"/>
  <c r="N378" i="4"/>
  <c r="M976" i="13" s="1"/>
  <c r="L378" i="4"/>
  <c r="K976" i="13" s="1"/>
  <c r="J378" i="4"/>
  <c r="I976" i="13" s="1"/>
  <c r="H378" i="4"/>
  <c r="G976" i="13" s="1"/>
  <c r="R377" i="4"/>
  <c r="Q975" i="13" s="1"/>
  <c r="P377" i="4"/>
  <c r="O975" i="13" s="1"/>
  <c r="N377" i="4"/>
  <c r="M975" i="13" s="1"/>
  <c r="L377" i="4"/>
  <c r="K975" i="13" s="1"/>
  <c r="J377" i="4"/>
  <c r="I975" i="13" s="1"/>
  <c r="H377" i="4"/>
  <c r="G975" i="13" s="1"/>
  <c r="R376" i="4"/>
  <c r="Q974" i="13" s="1"/>
  <c r="P376" i="4"/>
  <c r="O974" i="13" s="1"/>
  <c r="N376" i="4"/>
  <c r="M974" i="13" s="1"/>
  <c r="L376" i="4"/>
  <c r="K974" i="13" s="1"/>
  <c r="J376" i="4"/>
  <c r="I974" i="13" s="1"/>
  <c r="H376" i="4"/>
  <c r="G974" i="13" s="1"/>
  <c r="R375" i="4"/>
  <c r="Q973" i="13" s="1"/>
  <c r="P375" i="4"/>
  <c r="O973" i="13" s="1"/>
  <c r="N375" i="4"/>
  <c r="M973" i="13" s="1"/>
  <c r="L375" i="4"/>
  <c r="K973" i="13" s="1"/>
  <c r="J375" i="4"/>
  <c r="I973" i="13" s="1"/>
  <c r="H375" i="4"/>
  <c r="G973" i="13" s="1"/>
  <c r="R374" i="4"/>
  <c r="Q972" i="13" s="1"/>
  <c r="P374" i="4"/>
  <c r="O972" i="13" s="1"/>
  <c r="N374" i="4"/>
  <c r="M972" i="13" s="1"/>
  <c r="L374" i="4"/>
  <c r="K972" i="13" s="1"/>
  <c r="J374" i="4"/>
  <c r="I972" i="13" s="1"/>
  <c r="H374" i="4"/>
  <c r="G972" i="13" s="1"/>
  <c r="R373" i="4"/>
  <c r="Q971" i="13" s="1"/>
  <c r="P373" i="4"/>
  <c r="O971" i="13" s="1"/>
  <c r="N373" i="4"/>
  <c r="M971" i="13" s="1"/>
  <c r="L373" i="4"/>
  <c r="K971" i="13" s="1"/>
  <c r="J373" i="4"/>
  <c r="I971" i="13" s="1"/>
  <c r="H373" i="4"/>
  <c r="G971" i="13" s="1"/>
  <c r="R372" i="4"/>
  <c r="Q970" i="13" s="1"/>
  <c r="P372" i="4"/>
  <c r="O970" i="13" s="1"/>
  <c r="N372" i="4"/>
  <c r="M970" i="13" s="1"/>
  <c r="L372" i="4"/>
  <c r="K970" i="13" s="1"/>
  <c r="J372" i="4"/>
  <c r="I970" i="13" s="1"/>
  <c r="H372" i="4"/>
  <c r="G970" i="13" s="1"/>
  <c r="R371" i="4"/>
  <c r="Q969" i="13" s="1"/>
  <c r="P371" i="4"/>
  <c r="O969" i="13" s="1"/>
  <c r="N371" i="4"/>
  <c r="M969" i="13" s="1"/>
  <c r="L371" i="4"/>
  <c r="K969" i="13" s="1"/>
  <c r="J371" i="4"/>
  <c r="I969" i="13" s="1"/>
  <c r="H371" i="4"/>
  <c r="G969" i="13" s="1"/>
  <c r="R370" i="4"/>
  <c r="Q968" i="13" s="1"/>
  <c r="P370" i="4"/>
  <c r="O968" i="13" s="1"/>
  <c r="N370" i="4"/>
  <c r="M968" i="13" s="1"/>
  <c r="L370" i="4"/>
  <c r="K968" i="13" s="1"/>
  <c r="J370" i="4"/>
  <c r="I968" i="13" s="1"/>
  <c r="H370" i="4"/>
  <c r="G968" i="13" s="1"/>
  <c r="R369" i="4"/>
  <c r="Q967" i="13" s="1"/>
  <c r="P369" i="4"/>
  <c r="O967" i="13" s="1"/>
  <c r="N369" i="4"/>
  <c r="M967" i="13" s="1"/>
  <c r="L369" i="4"/>
  <c r="K967" i="13" s="1"/>
  <c r="J369" i="4"/>
  <c r="I967" i="13" s="1"/>
  <c r="H369" i="4"/>
  <c r="G967" i="13" s="1"/>
  <c r="R368" i="4"/>
  <c r="Q966" i="13" s="1"/>
  <c r="P368" i="4"/>
  <c r="O966" i="13" s="1"/>
  <c r="N368" i="4"/>
  <c r="M966" i="13" s="1"/>
  <c r="L368" i="4"/>
  <c r="K966" i="13" s="1"/>
  <c r="J368" i="4"/>
  <c r="I966" i="13" s="1"/>
  <c r="H368" i="4"/>
  <c r="G966" i="13" s="1"/>
  <c r="R367" i="4"/>
  <c r="Q965" i="13" s="1"/>
  <c r="P367" i="4"/>
  <c r="O965" i="13" s="1"/>
  <c r="N367" i="4"/>
  <c r="M965" i="13" s="1"/>
  <c r="L367" i="4"/>
  <c r="K965" i="13" s="1"/>
  <c r="J367" i="4"/>
  <c r="I965" i="13" s="1"/>
  <c r="H367" i="4"/>
  <c r="G965" i="13" s="1"/>
  <c r="R365" i="4"/>
  <c r="Q963" i="13" s="1"/>
  <c r="P365" i="4"/>
  <c r="O963" i="13" s="1"/>
  <c r="N365" i="4"/>
  <c r="M963" i="13" s="1"/>
  <c r="L365" i="4"/>
  <c r="K963" i="13" s="1"/>
  <c r="J365" i="4"/>
  <c r="I963" i="13" s="1"/>
  <c r="H365" i="4"/>
  <c r="G963" i="13" s="1"/>
  <c r="R364" i="4"/>
  <c r="Q962" i="13" s="1"/>
  <c r="P364" i="4"/>
  <c r="O962" i="13" s="1"/>
  <c r="N364" i="4"/>
  <c r="M962" i="13" s="1"/>
  <c r="L364" i="4"/>
  <c r="K962" i="13" s="1"/>
  <c r="J364" i="4"/>
  <c r="I962" i="13" s="1"/>
  <c r="H364" i="4"/>
  <c r="G962" i="13" s="1"/>
  <c r="R363" i="4"/>
  <c r="Q961" i="13" s="1"/>
  <c r="P363" i="4"/>
  <c r="O961" i="13" s="1"/>
  <c r="N363" i="4"/>
  <c r="M961" i="13" s="1"/>
  <c r="L363" i="4"/>
  <c r="K961" i="13" s="1"/>
  <c r="J363" i="4"/>
  <c r="I961" i="13" s="1"/>
  <c r="H363" i="4"/>
  <c r="G961" i="13" s="1"/>
  <c r="R362" i="4"/>
  <c r="Q960" i="13" s="1"/>
  <c r="P362" i="4"/>
  <c r="O960" i="13" s="1"/>
  <c r="N362" i="4"/>
  <c r="M960" i="13" s="1"/>
  <c r="L362" i="4"/>
  <c r="K960" i="13" s="1"/>
  <c r="J362" i="4"/>
  <c r="I960" i="13" s="1"/>
  <c r="H362" i="4"/>
  <c r="G960" i="13" s="1"/>
  <c r="R361" i="4"/>
  <c r="Q959" i="13" s="1"/>
  <c r="P361" i="4"/>
  <c r="O959" i="13" s="1"/>
  <c r="N361" i="4"/>
  <c r="M959" i="13" s="1"/>
  <c r="L361" i="4"/>
  <c r="K959" i="13" s="1"/>
  <c r="J361" i="4"/>
  <c r="I959" i="13" s="1"/>
  <c r="H361" i="4"/>
  <c r="G959" i="13" s="1"/>
  <c r="R360" i="4"/>
  <c r="Q958" i="13" s="1"/>
  <c r="P360" i="4"/>
  <c r="O958" i="13" s="1"/>
  <c r="N360" i="4"/>
  <c r="M958" i="13" s="1"/>
  <c r="L360" i="4"/>
  <c r="K958" i="13" s="1"/>
  <c r="J360" i="4"/>
  <c r="I958" i="13" s="1"/>
  <c r="H360" i="4"/>
  <c r="G958" i="13" s="1"/>
  <c r="R359" i="4"/>
  <c r="Q957" i="13" s="1"/>
  <c r="P359" i="4"/>
  <c r="O957" i="13" s="1"/>
  <c r="N359" i="4"/>
  <c r="M957" i="13" s="1"/>
  <c r="L359" i="4"/>
  <c r="K957" i="13" s="1"/>
  <c r="J359" i="4"/>
  <c r="I957" i="13" s="1"/>
  <c r="H359" i="4"/>
  <c r="G957" i="13" s="1"/>
  <c r="R358" i="4"/>
  <c r="Q956" i="13" s="1"/>
  <c r="P358" i="4"/>
  <c r="O956" i="13" s="1"/>
  <c r="N358" i="4"/>
  <c r="M956" i="13" s="1"/>
  <c r="L358" i="4"/>
  <c r="K956" i="13" s="1"/>
  <c r="J358" i="4"/>
  <c r="I956" i="13" s="1"/>
  <c r="H358" i="4"/>
  <c r="G956" i="13" s="1"/>
  <c r="R357" i="4"/>
  <c r="Q955" i="13" s="1"/>
  <c r="P357" i="4"/>
  <c r="O955" i="13" s="1"/>
  <c r="N357" i="4"/>
  <c r="M955" i="13" s="1"/>
  <c r="L357" i="4"/>
  <c r="K955" i="13" s="1"/>
  <c r="J357" i="4"/>
  <c r="I955" i="13" s="1"/>
  <c r="H357" i="4"/>
  <c r="G955" i="13" s="1"/>
  <c r="R356" i="4"/>
  <c r="Q954" i="13" s="1"/>
  <c r="P356" i="4"/>
  <c r="O954" i="13" s="1"/>
  <c r="N356" i="4"/>
  <c r="M954" i="13" s="1"/>
  <c r="L356" i="4"/>
  <c r="K954" i="13" s="1"/>
  <c r="J356" i="4"/>
  <c r="I954" i="13" s="1"/>
  <c r="H356" i="4"/>
  <c r="G954" i="13" s="1"/>
  <c r="R355" i="4"/>
  <c r="Q953" i="13" s="1"/>
  <c r="P355" i="4"/>
  <c r="O953" i="13" s="1"/>
  <c r="N355" i="4"/>
  <c r="M953" i="13" s="1"/>
  <c r="L355" i="4"/>
  <c r="K953" i="13" s="1"/>
  <c r="J355" i="4"/>
  <c r="I953" i="13" s="1"/>
  <c r="H355" i="4"/>
  <c r="G953" i="13" s="1"/>
  <c r="R354" i="4"/>
  <c r="Q952" i="13" s="1"/>
  <c r="P354" i="4"/>
  <c r="O952" i="13" s="1"/>
  <c r="N354" i="4"/>
  <c r="M952" i="13" s="1"/>
  <c r="L354" i="4"/>
  <c r="K952" i="13" s="1"/>
  <c r="J354" i="4"/>
  <c r="I952" i="13" s="1"/>
  <c r="H354" i="4"/>
  <c r="G952" i="13" s="1"/>
  <c r="R353" i="4"/>
  <c r="Q951" i="13" s="1"/>
  <c r="P353" i="4"/>
  <c r="O951" i="13" s="1"/>
  <c r="N353" i="4"/>
  <c r="M951" i="13" s="1"/>
  <c r="L353" i="4"/>
  <c r="K951" i="13" s="1"/>
  <c r="J353" i="4"/>
  <c r="I951" i="13" s="1"/>
  <c r="H353" i="4"/>
  <c r="G951" i="13" s="1"/>
  <c r="R352" i="4"/>
  <c r="Q950" i="13" s="1"/>
  <c r="P352" i="4"/>
  <c r="O950" i="13" s="1"/>
  <c r="N352" i="4"/>
  <c r="M950" i="13" s="1"/>
  <c r="L352" i="4"/>
  <c r="K950" i="13" s="1"/>
  <c r="J352" i="4"/>
  <c r="I950" i="13" s="1"/>
  <c r="H352" i="4"/>
  <c r="G950" i="13" s="1"/>
  <c r="R351" i="4"/>
  <c r="Q949" i="13" s="1"/>
  <c r="P351" i="4"/>
  <c r="O949" i="13" s="1"/>
  <c r="N351" i="4"/>
  <c r="M949" i="13" s="1"/>
  <c r="L351" i="4"/>
  <c r="K949" i="13" s="1"/>
  <c r="J351" i="4"/>
  <c r="I949" i="13" s="1"/>
  <c r="H351" i="4"/>
  <c r="G949" i="13" s="1"/>
  <c r="R350" i="4"/>
  <c r="Q948" i="13" s="1"/>
  <c r="P350" i="4"/>
  <c r="O948" i="13" s="1"/>
  <c r="N350" i="4"/>
  <c r="M948" i="13" s="1"/>
  <c r="L350" i="4"/>
  <c r="K948" i="13" s="1"/>
  <c r="J350" i="4"/>
  <c r="I948" i="13" s="1"/>
  <c r="H350" i="4"/>
  <c r="G948" i="13" s="1"/>
  <c r="R349" i="4"/>
  <c r="Q947" i="13" s="1"/>
  <c r="P349" i="4"/>
  <c r="O947" i="13" s="1"/>
  <c r="N349" i="4"/>
  <c r="M947" i="13" s="1"/>
  <c r="L349" i="4"/>
  <c r="K947" i="13" s="1"/>
  <c r="J349" i="4"/>
  <c r="I947" i="13" s="1"/>
  <c r="H349" i="4"/>
  <c r="G947" i="13" s="1"/>
  <c r="R348" i="4"/>
  <c r="Q946" i="13" s="1"/>
  <c r="P348" i="4"/>
  <c r="O946" i="13" s="1"/>
  <c r="N348" i="4"/>
  <c r="M946" i="13" s="1"/>
  <c r="L348" i="4"/>
  <c r="K946" i="13" s="1"/>
  <c r="J348" i="4"/>
  <c r="I946" i="13" s="1"/>
  <c r="H348" i="4"/>
  <c r="G946" i="13" s="1"/>
  <c r="R347" i="4"/>
  <c r="Q945" i="13" s="1"/>
  <c r="P347" i="4"/>
  <c r="O945" i="13" s="1"/>
  <c r="N347" i="4"/>
  <c r="M945" i="13" s="1"/>
  <c r="L347" i="4"/>
  <c r="K945" i="13" s="1"/>
  <c r="J347" i="4"/>
  <c r="I945" i="13" s="1"/>
  <c r="H347" i="4"/>
  <c r="G945" i="13" s="1"/>
  <c r="R346" i="4"/>
  <c r="Q944" i="13" s="1"/>
  <c r="P346" i="4"/>
  <c r="O944" i="13" s="1"/>
  <c r="N346" i="4"/>
  <c r="M944" i="13" s="1"/>
  <c r="L346" i="4"/>
  <c r="K944" i="13" s="1"/>
  <c r="J346" i="4"/>
  <c r="I944" i="13" s="1"/>
  <c r="H346" i="4"/>
  <c r="G944" i="13" s="1"/>
  <c r="R345" i="4"/>
  <c r="Q943" i="13" s="1"/>
  <c r="P345" i="4"/>
  <c r="O943" i="13" s="1"/>
  <c r="N345" i="4"/>
  <c r="M943" i="13" s="1"/>
  <c r="L345" i="4"/>
  <c r="K943" i="13" s="1"/>
  <c r="J345" i="4"/>
  <c r="I943" i="13" s="1"/>
  <c r="H345" i="4"/>
  <c r="G943" i="13" s="1"/>
  <c r="R344" i="4"/>
  <c r="Q942" i="13" s="1"/>
  <c r="P344" i="4"/>
  <c r="O942" i="13" s="1"/>
  <c r="N344" i="4"/>
  <c r="M942" i="13" s="1"/>
  <c r="L344" i="4"/>
  <c r="K942" i="13" s="1"/>
  <c r="J344" i="4"/>
  <c r="I942" i="13" s="1"/>
  <c r="H344" i="4"/>
  <c r="G942" i="13" s="1"/>
  <c r="R343" i="4"/>
  <c r="Q941" i="13" s="1"/>
  <c r="P343" i="4"/>
  <c r="O941" i="13" s="1"/>
  <c r="N343" i="4"/>
  <c r="M941" i="13" s="1"/>
  <c r="L343" i="4"/>
  <c r="K941" i="13" s="1"/>
  <c r="J343" i="4"/>
  <c r="I941" i="13" s="1"/>
  <c r="H343" i="4"/>
  <c r="G941" i="13" s="1"/>
  <c r="R342" i="4"/>
  <c r="Q940" i="13" s="1"/>
  <c r="P342" i="4"/>
  <c r="O940" i="13" s="1"/>
  <c r="N342" i="4"/>
  <c r="M940" i="13" s="1"/>
  <c r="L342" i="4"/>
  <c r="K940" i="13" s="1"/>
  <c r="J342" i="4"/>
  <c r="I940" i="13" s="1"/>
  <c r="H342" i="4"/>
  <c r="G940" i="13" s="1"/>
  <c r="R341" i="4"/>
  <c r="Q939" i="13" s="1"/>
  <c r="P341" i="4"/>
  <c r="O939" i="13" s="1"/>
  <c r="N341" i="4"/>
  <c r="M939" i="13" s="1"/>
  <c r="L341" i="4"/>
  <c r="K939" i="13" s="1"/>
  <c r="J341" i="4"/>
  <c r="I939" i="13" s="1"/>
  <c r="H341" i="4"/>
  <c r="G939" i="13" s="1"/>
  <c r="R340" i="4"/>
  <c r="Q938" i="13" s="1"/>
  <c r="P340" i="4"/>
  <c r="O938" i="13" s="1"/>
  <c r="N340" i="4"/>
  <c r="M938" i="13" s="1"/>
  <c r="L340" i="4"/>
  <c r="K938" i="13" s="1"/>
  <c r="J340" i="4"/>
  <c r="I938" i="13" s="1"/>
  <c r="H340" i="4"/>
  <c r="G938" i="13" s="1"/>
  <c r="R339" i="4"/>
  <c r="Q937" i="13" s="1"/>
  <c r="P339" i="4"/>
  <c r="O937" i="13" s="1"/>
  <c r="N339" i="4"/>
  <c r="M937" i="13" s="1"/>
  <c r="L339" i="4"/>
  <c r="K937" i="13" s="1"/>
  <c r="J339" i="4"/>
  <c r="I937" i="13" s="1"/>
  <c r="H339" i="4"/>
  <c r="G937" i="13" s="1"/>
  <c r="R338" i="4"/>
  <c r="Q936" i="13" s="1"/>
  <c r="P338" i="4"/>
  <c r="O936" i="13" s="1"/>
  <c r="N338" i="4"/>
  <c r="M936" i="13" s="1"/>
  <c r="L338" i="4"/>
  <c r="K936" i="13" s="1"/>
  <c r="J338" i="4"/>
  <c r="I936" i="13" s="1"/>
  <c r="H338" i="4"/>
  <c r="G936" i="13" s="1"/>
  <c r="R337" i="4"/>
  <c r="Q935" i="13" s="1"/>
  <c r="P337" i="4"/>
  <c r="O935" i="13" s="1"/>
  <c r="N337" i="4"/>
  <c r="M935" i="13" s="1"/>
  <c r="L337" i="4"/>
  <c r="K935" i="13" s="1"/>
  <c r="J337" i="4"/>
  <c r="I935" i="13" s="1"/>
  <c r="H337" i="4"/>
  <c r="G935" i="13" s="1"/>
  <c r="R336" i="4"/>
  <c r="Q934" i="13" s="1"/>
  <c r="P336" i="4"/>
  <c r="O934" i="13" s="1"/>
  <c r="N336" i="4"/>
  <c r="M934" i="13" s="1"/>
  <c r="L336" i="4"/>
  <c r="K934" i="13" s="1"/>
  <c r="J336" i="4"/>
  <c r="I934" i="13" s="1"/>
  <c r="H336" i="4"/>
  <c r="G934" i="13" s="1"/>
  <c r="R334" i="4"/>
  <c r="Q932" i="13" s="1"/>
  <c r="P334" i="4"/>
  <c r="O932" i="13" s="1"/>
  <c r="N334" i="4"/>
  <c r="M932" i="13" s="1"/>
  <c r="L334" i="4"/>
  <c r="K932" i="13" s="1"/>
  <c r="H4" i="4"/>
  <c r="G602" i="13" s="1"/>
  <c r="J4" i="4"/>
  <c r="I602" i="13" s="1"/>
  <c r="L4" i="4"/>
  <c r="K602" i="13" s="1"/>
  <c r="N4" i="4"/>
  <c r="M602" i="13" s="1"/>
  <c r="P4" i="4"/>
  <c r="O602" i="13" s="1"/>
  <c r="R4" i="4"/>
  <c r="Q602" i="13" s="1"/>
  <c r="H5" i="4"/>
  <c r="G603" i="13" s="1"/>
  <c r="J5" i="4"/>
  <c r="I603" i="13" s="1"/>
  <c r="L5" i="4"/>
  <c r="K603" i="13" s="1"/>
  <c r="N5" i="4"/>
  <c r="M603" i="13" s="1"/>
  <c r="P5" i="4"/>
  <c r="O603" i="13" s="1"/>
  <c r="R5" i="4"/>
  <c r="Q603" i="13" s="1"/>
  <c r="H6" i="4"/>
  <c r="G604" i="13" s="1"/>
  <c r="J6" i="4"/>
  <c r="I604" i="13" s="1"/>
  <c r="L6" i="4"/>
  <c r="K604" i="13" s="1"/>
  <c r="N6" i="4"/>
  <c r="M604" i="13" s="1"/>
  <c r="P6" i="4"/>
  <c r="O604" i="13" s="1"/>
  <c r="R6" i="4"/>
  <c r="Q604" i="13" s="1"/>
  <c r="H7" i="4"/>
  <c r="G605" i="13" s="1"/>
  <c r="J7" i="4"/>
  <c r="I605" i="13" s="1"/>
  <c r="L7" i="4"/>
  <c r="K605" i="13" s="1"/>
  <c r="N7" i="4"/>
  <c r="M605" i="13" s="1"/>
  <c r="P7" i="4"/>
  <c r="O605" i="13" s="1"/>
  <c r="R7" i="4"/>
  <c r="Q605" i="13" s="1"/>
  <c r="H8" i="4"/>
  <c r="G606" i="13" s="1"/>
  <c r="J8" i="4"/>
  <c r="I606" i="13" s="1"/>
  <c r="L8" i="4"/>
  <c r="K606" i="13" s="1"/>
  <c r="N8" i="4"/>
  <c r="M606" i="13" s="1"/>
  <c r="P8" i="4"/>
  <c r="O606" i="13" s="1"/>
  <c r="R8" i="4"/>
  <c r="Q606" i="13" s="1"/>
  <c r="H9" i="4"/>
  <c r="G607" i="13" s="1"/>
  <c r="J9" i="4"/>
  <c r="I607" i="13" s="1"/>
  <c r="L9" i="4"/>
  <c r="K607" i="13" s="1"/>
  <c r="N9" i="4"/>
  <c r="M607" i="13" s="1"/>
  <c r="P9" i="4"/>
  <c r="O607" i="13" s="1"/>
  <c r="R9" i="4"/>
  <c r="Q607" i="13" s="1"/>
  <c r="H10" i="4"/>
  <c r="G608" i="13" s="1"/>
  <c r="J10" i="4"/>
  <c r="I608" i="13" s="1"/>
  <c r="L10" i="4"/>
  <c r="K608" i="13" s="1"/>
  <c r="N10" i="4"/>
  <c r="M608" i="13" s="1"/>
  <c r="P10" i="4"/>
  <c r="O608" i="13" s="1"/>
  <c r="R10" i="4"/>
  <c r="Q608" i="13" s="1"/>
  <c r="H11" i="4"/>
  <c r="G609" i="13" s="1"/>
  <c r="J11" i="4"/>
  <c r="I609" i="13" s="1"/>
  <c r="L11" i="4"/>
  <c r="K609" i="13" s="1"/>
  <c r="N11" i="4"/>
  <c r="M609" i="13" s="1"/>
  <c r="P11" i="4"/>
  <c r="O609" i="13" s="1"/>
  <c r="R11" i="4"/>
  <c r="Q609" i="13" s="1"/>
  <c r="H12" i="4"/>
  <c r="G610" i="13" s="1"/>
  <c r="J12" i="4"/>
  <c r="I610" i="13" s="1"/>
  <c r="L12" i="4"/>
  <c r="K610" i="13" s="1"/>
  <c r="N12" i="4"/>
  <c r="M610" i="13" s="1"/>
  <c r="P12" i="4"/>
  <c r="O610" i="13" s="1"/>
  <c r="R12" i="4"/>
  <c r="Q610" i="13" s="1"/>
  <c r="H13" i="4"/>
  <c r="G611" i="13" s="1"/>
  <c r="J13" i="4"/>
  <c r="I611" i="13" s="1"/>
  <c r="L13" i="4"/>
  <c r="K611" i="13" s="1"/>
  <c r="N13" i="4"/>
  <c r="M611" i="13" s="1"/>
  <c r="P13" i="4"/>
  <c r="O611" i="13" s="1"/>
  <c r="R13" i="4"/>
  <c r="Q611" i="13" s="1"/>
  <c r="H14" i="4"/>
  <c r="G612" i="13" s="1"/>
  <c r="J14" i="4"/>
  <c r="I612" i="13" s="1"/>
  <c r="L14" i="4"/>
  <c r="K612" i="13" s="1"/>
  <c r="N14" i="4"/>
  <c r="M612" i="13" s="1"/>
  <c r="P14" i="4"/>
  <c r="O612" i="13" s="1"/>
  <c r="R14" i="4"/>
  <c r="Q612" i="13" s="1"/>
  <c r="H15" i="4"/>
  <c r="G613" i="13" s="1"/>
  <c r="J15" i="4"/>
  <c r="I613" i="13" s="1"/>
  <c r="L15" i="4"/>
  <c r="K613" i="13" s="1"/>
  <c r="N15" i="4"/>
  <c r="M613" i="13" s="1"/>
  <c r="P15" i="4"/>
  <c r="O613" i="13" s="1"/>
  <c r="R15" i="4"/>
  <c r="Q613" i="13" s="1"/>
  <c r="H16" i="4"/>
  <c r="G614" i="13" s="1"/>
  <c r="J16" i="4"/>
  <c r="I614" i="13" s="1"/>
  <c r="L16" i="4"/>
  <c r="K614" i="13" s="1"/>
  <c r="N16" i="4"/>
  <c r="M614" i="13" s="1"/>
  <c r="P16" i="4"/>
  <c r="O614" i="13" s="1"/>
  <c r="R16" i="4"/>
  <c r="Q614" i="13" s="1"/>
  <c r="H17" i="4"/>
  <c r="G615" i="13" s="1"/>
  <c r="J17" i="4"/>
  <c r="I615" i="13" s="1"/>
  <c r="L17" i="4"/>
  <c r="K615" i="13" s="1"/>
  <c r="N17" i="4"/>
  <c r="M615" i="13" s="1"/>
  <c r="P17" i="4"/>
  <c r="O615" i="13" s="1"/>
  <c r="R17" i="4"/>
  <c r="Q615" i="13" s="1"/>
  <c r="H18" i="4"/>
  <c r="G616" i="13" s="1"/>
  <c r="J18" i="4"/>
  <c r="I616" i="13" s="1"/>
  <c r="L18" i="4"/>
  <c r="K616" i="13" s="1"/>
  <c r="N18" i="4"/>
  <c r="M616" i="13" s="1"/>
  <c r="P18" i="4"/>
  <c r="O616" i="13" s="1"/>
  <c r="R18" i="4"/>
  <c r="Q616" i="13" s="1"/>
  <c r="H19" i="4"/>
  <c r="G617" i="13" s="1"/>
  <c r="J19" i="4"/>
  <c r="I617" i="13" s="1"/>
  <c r="L19" i="4"/>
  <c r="K617" i="13" s="1"/>
  <c r="N19" i="4"/>
  <c r="M617" i="13" s="1"/>
  <c r="P19" i="4"/>
  <c r="O617" i="13" s="1"/>
  <c r="R19" i="4"/>
  <c r="Q617" i="13" s="1"/>
  <c r="H20" i="4"/>
  <c r="G618" i="13" s="1"/>
  <c r="J20" i="4"/>
  <c r="I618" i="13" s="1"/>
  <c r="L20" i="4"/>
  <c r="K618" i="13" s="1"/>
  <c r="N20" i="4"/>
  <c r="M618" i="13" s="1"/>
  <c r="P20" i="4"/>
  <c r="O618" i="13" s="1"/>
  <c r="R20" i="4"/>
  <c r="Q618" i="13" s="1"/>
  <c r="H21" i="4"/>
  <c r="G619" i="13" s="1"/>
  <c r="J21" i="4"/>
  <c r="I619" i="13" s="1"/>
  <c r="L21" i="4"/>
  <c r="K619" i="13" s="1"/>
  <c r="N21" i="4"/>
  <c r="M619" i="13" s="1"/>
  <c r="P21" i="4"/>
  <c r="O619" i="13" s="1"/>
  <c r="R21" i="4"/>
  <c r="Q619" i="13" s="1"/>
  <c r="H22" i="4"/>
  <c r="G620" i="13" s="1"/>
  <c r="J22" i="4"/>
  <c r="I620" i="13" s="1"/>
  <c r="L22" i="4"/>
  <c r="K620" i="13" s="1"/>
  <c r="N22" i="4"/>
  <c r="M620" i="13" s="1"/>
  <c r="P22" i="4"/>
  <c r="O620" i="13" s="1"/>
  <c r="R22" i="4"/>
  <c r="Q620" i="13" s="1"/>
  <c r="H23" i="4"/>
  <c r="G621" i="13" s="1"/>
  <c r="J23" i="4"/>
  <c r="I621" i="13" s="1"/>
  <c r="L23" i="4"/>
  <c r="K621" i="13" s="1"/>
  <c r="N23" i="4"/>
  <c r="M621" i="13" s="1"/>
  <c r="P23" i="4"/>
  <c r="O621" i="13" s="1"/>
  <c r="R23" i="4"/>
  <c r="Q621" i="13" s="1"/>
  <c r="H24" i="4"/>
  <c r="G622" i="13" s="1"/>
  <c r="J24" i="4"/>
  <c r="I622" i="13" s="1"/>
  <c r="L24" i="4"/>
  <c r="K622" i="13" s="1"/>
  <c r="N24" i="4"/>
  <c r="M622" i="13" s="1"/>
  <c r="P24" i="4"/>
  <c r="O622" i="13" s="1"/>
  <c r="R24" i="4"/>
  <c r="Q622" i="13" s="1"/>
  <c r="H25" i="4"/>
  <c r="G623" i="13" s="1"/>
  <c r="J25" i="4"/>
  <c r="I623" i="13" s="1"/>
  <c r="L25" i="4"/>
  <c r="K623" i="13" s="1"/>
  <c r="N25" i="4"/>
  <c r="M623" i="13" s="1"/>
  <c r="P25" i="4"/>
  <c r="O623" i="13" s="1"/>
  <c r="R25" i="4"/>
  <c r="Q623" i="13" s="1"/>
  <c r="H26" i="4"/>
  <c r="G624" i="13" s="1"/>
  <c r="J26" i="4"/>
  <c r="I624" i="13" s="1"/>
  <c r="L26" i="4"/>
  <c r="K624" i="13" s="1"/>
  <c r="N26" i="4"/>
  <c r="M624" i="13" s="1"/>
  <c r="P26" i="4"/>
  <c r="O624" i="13" s="1"/>
  <c r="R26" i="4"/>
  <c r="Q624" i="13" s="1"/>
  <c r="H27" i="4"/>
  <c r="G625" i="13" s="1"/>
  <c r="J27" i="4"/>
  <c r="I625" i="13" s="1"/>
  <c r="L27" i="4"/>
  <c r="K625" i="13" s="1"/>
  <c r="N27" i="4"/>
  <c r="M625" i="13" s="1"/>
  <c r="P27" i="4"/>
  <c r="O625" i="13" s="1"/>
  <c r="R27" i="4"/>
  <c r="Q625" i="13" s="1"/>
  <c r="H28" i="4"/>
  <c r="G626" i="13" s="1"/>
  <c r="J28" i="4"/>
  <c r="I626" i="13" s="1"/>
  <c r="L28" i="4"/>
  <c r="K626" i="13" s="1"/>
  <c r="N28" i="4"/>
  <c r="M626" i="13" s="1"/>
  <c r="P28" i="4"/>
  <c r="O626" i="13" s="1"/>
  <c r="R28" i="4"/>
  <c r="Q626" i="13" s="1"/>
  <c r="H29" i="4"/>
  <c r="G627" i="13" s="1"/>
  <c r="J29" i="4"/>
  <c r="I627" i="13" s="1"/>
  <c r="L29" i="4"/>
  <c r="K627" i="13" s="1"/>
  <c r="N29" i="4"/>
  <c r="M627" i="13" s="1"/>
  <c r="P29" i="4"/>
  <c r="O627" i="13" s="1"/>
  <c r="R29" i="4"/>
  <c r="Q627" i="13" s="1"/>
  <c r="H30" i="4"/>
  <c r="G628" i="13" s="1"/>
  <c r="J30" i="4"/>
  <c r="I628" i="13" s="1"/>
  <c r="L30" i="4"/>
  <c r="K628" i="13" s="1"/>
  <c r="N30" i="4"/>
  <c r="M628" i="13" s="1"/>
  <c r="P30" i="4"/>
  <c r="O628" i="13" s="1"/>
  <c r="R30" i="4"/>
  <c r="Q628" i="13" s="1"/>
  <c r="H31" i="4"/>
  <c r="G629" i="13" s="1"/>
  <c r="J31" i="4"/>
  <c r="I629" i="13" s="1"/>
  <c r="L31" i="4"/>
  <c r="K629" i="13" s="1"/>
  <c r="N31" i="4"/>
  <c r="M629" i="13" s="1"/>
  <c r="P31" i="4"/>
  <c r="O629" i="13" s="1"/>
  <c r="R31" i="4"/>
  <c r="Q629" i="13" s="1"/>
  <c r="H32" i="4"/>
  <c r="G630" i="13" s="1"/>
  <c r="J32" i="4"/>
  <c r="I630" i="13" s="1"/>
  <c r="L32" i="4"/>
  <c r="K630" i="13" s="1"/>
  <c r="N32" i="4"/>
  <c r="M630" i="13" s="1"/>
  <c r="P32" i="4"/>
  <c r="O630" i="13" s="1"/>
  <c r="R32" i="4"/>
  <c r="Q630" i="13" s="1"/>
  <c r="H33" i="4"/>
  <c r="G631" i="13" s="1"/>
  <c r="J33" i="4"/>
  <c r="I631" i="13" s="1"/>
  <c r="L33" i="4"/>
  <c r="K631" i="13" s="1"/>
  <c r="N33" i="4"/>
  <c r="M631" i="13" s="1"/>
  <c r="P33" i="4"/>
  <c r="O631" i="13" s="1"/>
  <c r="R33" i="4"/>
  <c r="Q631" i="13" s="1"/>
  <c r="H34" i="4"/>
  <c r="G632" i="13" s="1"/>
  <c r="J34" i="4"/>
  <c r="I632" i="13" s="1"/>
  <c r="L34" i="4"/>
  <c r="K632" i="13" s="1"/>
  <c r="N34" i="4"/>
  <c r="M632" i="13" s="1"/>
  <c r="P34" i="4"/>
  <c r="O632" i="13" s="1"/>
  <c r="R34" i="4"/>
  <c r="Q632" i="13" s="1"/>
  <c r="H35" i="4"/>
  <c r="G633" i="13" s="1"/>
  <c r="J35" i="4"/>
  <c r="I633" i="13" s="1"/>
  <c r="L35" i="4"/>
  <c r="K633" i="13" s="1"/>
  <c r="N35" i="4"/>
  <c r="M633" i="13" s="1"/>
  <c r="P35" i="4"/>
  <c r="O633" i="13" s="1"/>
  <c r="R35" i="4"/>
  <c r="Q633" i="13" s="1"/>
  <c r="H36" i="4"/>
  <c r="G634" i="13" s="1"/>
  <c r="J36" i="4"/>
  <c r="I634" i="13" s="1"/>
  <c r="L36" i="4"/>
  <c r="K634" i="13" s="1"/>
  <c r="N36" i="4"/>
  <c r="M634" i="13" s="1"/>
  <c r="P36" i="4"/>
  <c r="O634" i="13" s="1"/>
  <c r="R36" i="4"/>
  <c r="Q634" i="13" s="1"/>
  <c r="H37" i="4"/>
  <c r="G635" i="13" s="1"/>
  <c r="J37" i="4"/>
  <c r="I635" i="13" s="1"/>
  <c r="L37" i="4"/>
  <c r="K635" i="13" s="1"/>
  <c r="N37" i="4"/>
  <c r="M635" i="13" s="1"/>
  <c r="P37" i="4"/>
  <c r="O635" i="13" s="1"/>
  <c r="R37" i="4"/>
  <c r="Q635" i="13" s="1"/>
  <c r="H38" i="4"/>
  <c r="G636" i="13" s="1"/>
  <c r="J38" i="4"/>
  <c r="I636" i="13" s="1"/>
  <c r="L38" i="4"/>
  <c r="K636" i="13" s="1"/>
  <c r="N38" i="4"/>
  <c r="M636" i="13" s="1"/>
  <c r="P38" i="4"/>
  <c r="O636" i="13" s="1"/>
  <c r="R38" i="4"/>
  <c r="Q636" i="13" s="1"/>
  <c r="H39" i="4"/>
  <c r="G637" i="13" s="1"/>
  <c r="J39" i="4"/>
  <c r="I637" i="13" s="1"/>
  <c r="L39" i="4"/>
  <c r="K637" i="13" s="1"/>
  <c r="N39" i="4"/>
  <c r="M637" i="13" s="1"/>
  <c r="P39" i="4"/>
  <c r="O637" i="13" s="1"/>
  <c r="R39" i="4"/>
  <c r="Q637" i="13" s="1"/>
  <c r="H40" i="4"/>
  <c r="G638" i="13" s="1"/>
  <c r="J40" i="4"/>
  <c r="I638" i="13" s="1"/>
  <c r="L40" i="4"/>
  <c r="K638" i="13" s="1"/>
  <c r="N40" i="4"/>
  <c r="M638" i="13" s="1"/>
  <c r="P40" i="4"/>
  <c r="O638" i="13" s="1"/>
  <c r="R40" i="4"/>
  <c r="Q638" i="13" s="1"/>
  <c r="H41" i="4"/>
  <c r="G639" i="13" s="1"/>
  <c r="J41" i="4"/>
  <c r="I639" i="13" s="1"/>
  <c r="L41" i="4"/>
  <c r="K639" i="13" s="1"/>
  <c r="N41" i="4"/>
  <c r="M639" i="13" s="1"/>
  <c r="P41" i="4"/>
  <c r="O639" i="13" s="1"/>
  <c r="R41" i="4"/>
  <c r="Q639" i="13" s="1"/>
  <c r="H42" i="4"/>
  <c r="G640" i="13" s="1"/>
  <c r="J42" i="4"/>
  <c r="I640" i="13" s="1"/>
  <c r="L42" i="4"/>
  <c r="K640" i="13" s="1"/>
  <c r="N42" i="4"/>
  <c r="M640" i="13" s="1"/>
  <c r="P42" i="4"/>
  <c r="O640" i="13" s="1"/>
  <c r="R42" i="4"/>
  <c r="Q640" i="13" s="1"/>
  <c r="H43" i="4"/>
  <c r="G641" i="13" s="1"/>
  <c r="J43" i="4"/>
  <c r="I641" i="13" s="1"/>
  <c r="L43" i="4"/>
  <c r="K641" i="13" s="1"/>
  <c r="N43" i="4"/>
  <c r="M641" i="13" s="1"/>
  <c r="P43" i="4"/>
  <c r="O641" i="13" s="1"/>
  <c r="R43" i="4"/>
  <c r="Q641" i="13" s="1"/>
  <c r="H44" i="4"/>
  <c r="G642" i="13" s="1"/>
  <c r="J44" i="4"/>
  <c r="I642" i="13" s="1"/>
  <c r="L44" i="4"/>
  <c r="K642" i="13" s="1"/>
  <c r="N44" i="4"/>
  <c r="M642" i="13" s="1"/>
  <c r="P44" i="4"/>
  <c r="O642" i="13" s="1"/>
  <c r="R44" i="4"/>
  <c r="Q642" i="13" s="1"/>
  <c r="H45" i="4"/>
  <c r="G643" i="13" s="1"/>
  <c r="J45" i="4"/>
  <c r="I643" i="13" s="1"/>
  <c r="L45" i="4"/>
  <c r="K643" i="13" s="1"/>
  <c r="N45" i="4"/>
  <c r="M643" i="13" s="1"/>
  <c r="P45" i="4"/>
  <c r="O643" i="13" s="1"/>
  <c r="R45" i="4"/>
  <c r="Q643" i="13" s="1"/>
  <c r="H46" i="4"/>
  <c r="G644" i="13" s="1"/>
  <c r="J46" i="4"/>
  <c r="I644" i="13" s="1"/>
  <c r="L46" i="4"/>
  <c r="K644" i="13" s="1"/>
  <c r="N46" i="4"/>
  <c r="M644" i="13" s="1"/>
  <c r="P46" i="4"/>
  <c r="O644" i="13" s="1"/>
  <c r="R46" i="4"/>
  <c r="Q644" i="13" s="1"/>
  <c r="H47" i="4"/>
  <c r="G645" i="13" s="1"/>
  <c r="J47" i="4"/>
  <c r="I645" i="13" s="1"/>
  <c r="L47" i="4"/>
  <c r="K645" i="13" s="1"/>
  <c r="N47" i="4"/>
  <c r="M645" i="13" s="1"/>
  <c r="P47" i="4"/>
  <c r="O645" i="13" s="1"/>
  <c r="R47" i="4"/>
  <c r="Q645" i="13" s="1"/>
  <c r="H48" i="4"/>
  <c r="G646" i="13" s="1"/>
  <c r="J48" i="4"/>
  <c r="I646" i="13" s="1"/>
  <c r="L48" i="4"/>
  <c r="K646" i="13" s="1"/>
  <c r="N48" i="4"/>
  <c r="M646" i="13" s="1"/>
  <c r="P48" i="4"/>
  <c r="O646" i="13" s="1"/>
  <c r="R48" i="4"/>
  <c r="Q646" i="13" s="1"/>
  <c r="H49" i="4"/>
  <c r="G647" i="13" s="1"/>
  <c r="J49" i="4"/>
  <c r="I647" i="13" s="1"/>
  <c r="L49" i="4"/>
  <c r="K647" i="13" s="1"/>
  <c r="N49" i="4"/>
  <c r="M647" i="13" s="1"/>
  <c r="P49" i="4"/>
  <c r="O647" i="13" s="1"/>
  <c r="R49" i="4"/>
  <c r="Q647" i="13" s="1"/>
  <c r="H50" i="4"/>
  <c r="G648" i="13" s="1"/>
  <c r="J50" i="4"/>
  <c r="I648" i="13" s="1"/>
  <c r="L50" i="4"/>
  <c r="K648" i="13" s="1"/>
  <c r="N50" i="4"/>
  <c r="M648" i="13" s="1"/>
  <c r="P50" i="4"/>
  <c r="O648" i="13" s="1"/>
  <c r="R50" i="4"/>
  <c r="Q648" i="13" s="1"/>
  <c r="H51" i="4"/>
  <c r="G649" i="13" s="1"/>
  <c r="J51" i="4"/>
  <c r="I649" i="13" s="1"/>
  <c r="L51" i="4"/>
  <c r="K649" i="13" s="1"/>
  <c r="N51" i="4"/>
  <c r="M649" i="13" s="1"/>
  <c r="P51" i="4"/>
  <c r="O649" i="13" s="1"/>
  <c r="R51" i="4"/>
  <c r="Q649" i="13" s="1"/>
  <c r="H52" i="4"/>
  <c r="G650" i="13" s="1"/>
  <c r="J52" i="4"/>
  <c r="I650" i="13" s="1"/>
  <c r="L52" i="4"/>
  <c r="K650" i="13" s="1"/>
  <c r="N52" i="4"/>
  <c r="M650" i="13" s="1"/>
  <c r="P52" i="4"/>
  <c r="O650" i="13" s="1"/>
  <c r="R52" i="4"/>
  <c r="Q650" i="13" s="1"/>
  <c r="H53" i="4"/>
  <c r="G651" i="13" s="1"/>
  <c r="J53" i="4"/>
  <c r="I651" i="13" s="1"/>
  <c r="L53" i="4"/>
  <c r="K651" i="13" s="1"/>
  <c r="N53" i="4"/>
  <c r="M651" i="13" s="1"/>
  <c r="P53" i="4"/>
  <c r="O651" i="13" s="1"/>
  <c r="R53" i="4"/>
  <c r="Q651" i="13" s="1"/>
  <c r="H54" i="4"/>
  <c r="G652" i="13" s="1"/>
  <c r="J54" i="4"/>
  <c r="I652" i="13" s="1"/>
  <c r="L54" i="4"/>
  <c r="K652" i="13" s="1"/>
  <c r="N54" i="4"/>
  <c r="M652" i="13" s="1"/>
  <c r="P54" i="4"/>
  <c r="O652" i="13" s="1"/>
  <c r="R54" i="4"/>
  <c r="Q652" i="13" s="1"/>
  <c r="H55" i="4"/>
  <c r="G653" i="13" s="1"/>
  <c r="J55" i="4"/>
  <c r="I653" i="13" s="1"/>
  <c r="L55" i="4"/>
  <c r="K653" i="13" s="1"/>
  <c r="N55" i="4"/>
  <c r="M653" i="13" s="1"/>
  <c r="P55" i="4"/>
  <c r="O653" i="13" s="1"/>
  <c r="R55" i="4"/>
  <c r="Q653" i="13" s="1"/>
  <c r="H56" i="4"/>
  <c r="G654" i="13" s="1"/>
  <c r="J56" i="4"/>
  <c r="I654" i="13" s="1"/>
  <c r="L56" i="4"/>
  <c r="K654" i="13" s="1"/>
  <c r="N56" i="4"/>
  <c r="M654" i="13" s="1"/>
  <c r="P56" i="4"/>
  <c r="O654" i="13" s="1"/>
  <c r="R56" i="4"/>
  <c r="Q654" i="13" s="1"/>
  <c r="H57" i="4"/>
  <c r="G655" i="13" s="1"/>
  <c r="J57" i="4"/>
  <c r="I655" i="13" s="1"/>
  <c r="L57" i="4"/>
  <c r="K655" i="13" s="1"/>
  <c r="N57" i="4"/>
  <c r="M655" i="13" s="1"/>
  <c r="P57" i="4"/>
  <c r="O655" i="13" s="1"/>
  <c r="R57" i="4"/>
  <c r="Q655" i="13" s="1"/>
  <c r="H58" i="4"/>
  <c r="G656" i="13" s="1"/>
  <c r="J58" i="4"/>
  <c r="I656" i="13" s="1"/>
  <c r="L58" i="4"/>
  <c r="K656" i="13" s="1"/>
  <c r="N58" i="4"/>
  <c r="M656" i="13" s="1"/>
  <c r="P58" i="4"/>
  <c r="O656" i="13" s="1"/>
  <c r="R58" i="4"/>
  <c r="Q656" i="13" s="1"/>
  <c r="H59" i="4"/>
  <c r="G657" i="13" s="1"/>
  <c r="J59" i="4"/>
  <c r="I657" i="13" s="1"/>
  <c r="L59" i="4"/>
  <c r="K657" i="13" s="1"/>
  <c r="N59" i="4"/>
  <c r="M657" i="13" s="1"/>
  <c r="P59" i="4"/>
  <c r="O657" i="13" s="1"/>
  <c r="R59" i="4"/>
  <c r="Q657" i="13" s="1"/>
  <c r="H60" i="4"/>
  <c r="G658" i="13" s="1"/>
  <c r="J60" i="4"/>
  <c r="I658" i="13" s="1"/>
  <c r="L60" i="4"/>
  <c r="K658" i="13" s="1"/>
  <c r="N60" i="4"/>
  <c r="M658" i="13" s="1"/>
  <c r="P60" i="4"/>
  <c r="O658" i="13" s="1"/>
  <c r="R60" i="4"/>
  <c r="Q658" i="13" s="1"/>
  <c r="H61" i="4"/>
  <c r="G659" i="13" s="1"/>
  <c r="J61" i="4"/>
  <c r="I659" i="13" s="1"/>
  <c r="L61" i="4"/>
  <c r="K659" i="13" s="1"/>
  <c r="N61" i="4"/>
  <c r="M659" i="13" s="1"/>
  <c r="P61" i="4"/>
  <c r="O659" i="13" s="1"/>
  <c r="R61" i="4"/>
  <c r="Q659" i="13" s="1"/>
  <c r="H62" i="4"/>
  <c r="G660" i="13" s="1"/>
  <c r="J62" i="4"/>
  <c r="I660" i="13" s="1"/>
  <c r="L62" i="4"/>
  <c r="K660" i="13" s="1"/>
  <c r="N62" i="4"/>
  <c r="M660" i="13" s="1"/>
  <c r="P62" i="4"/>
  <c r="O660" i="13" s="1"/>
  <c r="R62" i="4"/>
  <c r="Q660" i="13" s="1"/>
  <c r="H63" i="4"/>
  <c r="G661" i="13" s="1"/>
  <c r="J63" i="4"/>
  <c r="I661" i="13" s="1"/>
  <c r="L63" i="4"/>
  <c r="K661" i="13" s="1"/>
  <c r="N63" i="4"/>
  <c r="M661" i="13" s="1"/>
  <c r="P63" i="4"/>
  <c r="O661" i="13" s="1"/>
  <c r="R63" i="4"/>
  <c r="Q661" i="13" s="1"/>
  <c r="H64" i="4"/>
  <c r="G662" i="13" s="1"/>
  <c r="J64" i="4"/>
  <c r="I662" i="13" s="1"/>
  <c r="L64" i="4"/>
  <c r="K662" i="13" s="1"/>
  <c r="N64" i="4"/>
  <c r="M662" i="13" s="1"/>
  <c r="P64" i="4"/>
  <c r="O662" i="13" s="1"/>
  <c r="R64" i="4"/>
  <c r="Q662" i="13" s="1"/>
  <c r="H65" i="4"/>
  <c r="G663" i="13" s="1"/>
  <c r="J65" i="4"/>
  <c r="I663" i="13" s="1"/>
  <c r="L65" i="4"/>
  <c r="K663" i="13" s="1"/>
  <c r="N65" i="4"/>
  <c r="M663" i="13" s="1"/>
  <c r="P65" i="4"/>
  <c r="O663" i="13" s="1"/>
  <c r="R65" i="4"/>
  <c r="Q663" i="13" s="1"/>
  <c r="H66" i="4"/>
  <c r="G664" i="13" s="1"/>
  <c r="J66" i="4"/>
  <c r="I664" i="13" s="1"/>
  <c r="L66" i="4"/>
  <c r="K664" i="13" s="1"/>
  <c r="N66" i="4"/>
  <c r="M664" i="13" s="1"/>
  <c r="P66" i="4"/>
  <c r="O664" i="13" s="1"/>
  <c r="R66" i="4"/>
  <c r="Q664" i="13" s="1"/>
  <c r="H67" i="4"/>
  <c r="G665" i="13" s="1"/>
  <c r="J67" i="4"/>
  <c r="I665" i="13" s="1"/>
  <c r="L67" i="4"/>
  <c r="K665" i="13" s="1"/>
  <c r="N67" i="4"/>
  <c r="M665" i="13" s="1"/>
  <c r="P67" i="4"/>
  <c r="O665" i="13" s="1"/>
  <c r="R67" i="4"/>
  <c r="Q665" i="13" s="1"/>
  <c r="H68" i="4"/>
  <c r="G666" i="13" s="1"/>
  <c r="J68" i="4"/>
  <c r="I666" i="13" s="1"/>
  <c r="L68" i="4"/>
  <c r="K666" i="13" s="1"/>
  <c r="N68" i="4"/>
  <c r="M666" i="13" s="1"/>
  <c r="P68" i="4"/>
  <c r="O666" i="13" s="1"/>
  <c r="R68" i="4"/>
  <c r="Q666" i="13" s="1"/>
  <c r="H69" i="4"/>
  <c r="G667" i="13" s="1"/>
  <c r="J69" i="4"/>
  <c r="I667" i="13" s="1"/>
  <c r="L69" i="4"/>
  <c r="K667" i="13" s="1"/>
  <c r="N69" i="4"/>
  <c r="M667" i="13" s="1"/>
  <c r="P69" i="4"/>
  <c r="O667" i="13" s="1"/>
  <c r="R69" i="4"/>
  <c r="Q667" i="13" s="1"/>
  <c r="H70" i="4"/>
  <c r="G668" i="13" s="1"/>
  <c r="J70" i="4"/>
  <c r="I668" i="13" s="1"/>
  <c r="L70" i="4"/>
  <c r="K668" i="13" s="1"/>
  <c r="N70" i="4"/>
  <c r="M668" i="13" s="1"/>
  <c r="P70" i="4"/>
  <c r="O668" i="13" s="1"/>
  <c r="R70" i="4"/>
  <c r="Q668" i="13" s="1"/>
  <c r="H71" i="4"/>
  <c r="G669" i="13" s="1"/>
  <c r="J71" i="4"/>
  <c r="I669" i="13" s="1"/>
  <c r="L71" i="4"/>
  <c r="K669" i="13" s="1"/>
  <c r="N71" i="4"/>
  <c r="M669" i="13" s="1"/>
  <c r="P71" i="4"/>
  <c r="O669" i="13" s="1"/>
  <c r="R71" i="4"/>
  <c r="Q669" i="13" s="1"/>
  <c r="H72" i="4"/>
  <c r="G670" i="13" s="1"/>
  <c r="J72" i="4"/>
  <c r="I670" i="13" s="1"/>
  <c r="L72" i="4"/>
  <c r="K670" i="13" s="1"/>
  <c r="N72" i="4"/>
  <c r="M670" i="13" s="1"/>
  <c r="P72" i="4"/>
  <c r="O670" i="13" s="1"/>
  <c r="R72" i="4"/>
  <c r="Q670" i="13" s="1"/>
  <c r="H73" i="4"/>
  <c r="G671" i="13" s="1"/>
  <c r="J73" i="4"/>
  <c r="I671" i="13" s="1"/>
  <c r="L73" i="4"/>
  <c r="K671" i="13" s="1"/>
  <c r="N73" i="4"/>
  <c r="M671" i="13" s="1"/>
  <c r="P73" i="4"/>
  <c r="O671" i="13" s="1"/>
  <c r="R73" i="4"/>
  <c r="Q671" i="13" s="1"/>
  <c r="H75" i="4"/>
  <c r="G673" i="13" s="1"/>
  <c r="J75" i="4"/>
  <c r="I673" i="13" s="1"/>
  <c r="L75" i="4"/>
  <c r="K673" i="13" s="1"/>
  <c r="N75" i="4"/>
  <c r="M673" i="13" s="1"/>
  <c r="P75" i="4"/>
  <c r="O673" i="13" s="1"/>
  <c r="R75" i="4"/>
  <c r="Q673" i="13" s="1"/>
  <c r="H76" i="4"/>
  <c r="G674" i="13" s="1"/>
  <c r="J76" i="4"/>
  <c r="I674" i="13" s="1"/>
  <c r="L76" i="4"/>
  <c r="K674" i="13" s="1"/>
  <c r="N76" i="4"/>
  <c r="M674" i="13" s="1"/>
  <c r="P76" i="4"/>
  <c r="O674" i="13" s="1"/>
  <c r="R76" i="4"/>
  <c r="Q674" i="13" s="1"/>
  <c r="H77" i="4"/>
  <c r="G675" i="13" s="1"/>
  <c r="J77" i="4"/>
  <c r="I675" i="13" s="1"/>
  <c r="L77" i="4"/>
  <c r="K675" i="13" s="1"/>
  <c r="N77" i="4"/>
  <c r="M675" i="13" s="1"/>
  <c r="P77" i="4"/>
  <c r="O675" i="13" s="1"/>
  <c r="R77" i="4"/>
  <c r="Q675" i="13" s="1"/>
  <c r="H78" i="4"/>
  <c r="G676" i="13" s="1"/>
  <c r="J78" i="4"/>
  <c r="I676" i="13" s="1"/>
  <c r="L78" i="4"/>
  <c r="K676" i="13" s="1"/>
  <c r="N78" i="4"/>
  <c r="M676" i="13" s="1"/>
  <c r="P78" i="4"/>
  <c r="O676" i="13" s="1"/>
  <c r="R78" i="4"/>
  <c r="Q676" i="13" s="1"/>
  <c r="H79" i="4"/>
  <c r="G677" i="13" s="1"/>
  <c r="J79" i="4"/>
  <c r="I677" i="13" s="1"/>
  <c r="L79" i="4"/>
  <c r="K677" i="13" s="1"/>
  <c r="N79" i="4"/>
  <c r="M677" i="13" s="1"/>
  <c r="P79" i="4"/>
  <c r="O677" i="13" s="1"/>
  <c r="R79" i="4"/>
  <c r="Q677" i="13" s="1"/>
  <c r="H80" i="4"/>
  <c r="G678" i="13" s="1"/>
  <c r="J80" i="4"/>
  <c r="I678" i="13" s="1"/>
  <c r="L80" i="4"/>
  <c r="K678" i="13" s="1"/>
  <c r="N80" i="4"/>
  <c r="M678" i="13" s="1"/>
  <c r="P80" i="4"/>
  <c r="O678" i="13" s="1"/>
  <c r="R80" i="4"/>
  <c r="Q678" i="13" s="1"/>
  <c r="H81" i="4"/>
  <c r="G679" i="13" s="1"/>
  <c r="J81" i="4"/>
  <c r="I679" i="13" s="1"/>
  <c r="L81" i="4"/>
  <c r="K679" i="13" s="1"/>
  <c r="N81" i="4"/>
  <c r="M679" i="13" s="1"/>
  <c r="P81" i="4"/>
  <c r="O679" i="13" s="1"/>
  <c r="R81" i="4"/>
  <c r="Q679" i="13" s="1"/>
  <c r="H82" i="4"/>
  <c r="G680" i="13" s="1"/>
  <c r="J82" i="4"/>
  <c r="I680" i="13" s="1"/>
  <c r="L82" i="4"/>
  <c r="K680" i="13" s="1"/>
  <c r="N82" i="4"/>
  <c r="M680" i="13" s="1"/>
  <c r="P82" i="4"/>
  <c r="O680" i="13" s="1"/>
  <c r="R82" i="4"/>
  <c r="Q680" i="13" s="1"/>
  <c r="H83" i="4"/>
  <c r="G681" i="13" s="1"/>
  <c r="J83" i="4"/>
  <c r="I681" i="13" s="1"/>
  <c r="L83" i="4"/>
  <c r="K681" i="13" s="1"/>
  <c r="N83" i="4"/>
  <c r="M681" i="13" s="1"/>
  <c r="P83" i="4"/>
  <c r="O681" i="13" s="1"/>
  <c r="R83" i="4"/>
  <c r="Q681" i="13" s="1"/>
  <c r="H84" i="4"/>
  <c r="G682" i="13" s="1"/>
  <c r="J84" i="4"/>
  <c r="I682" i="13" s="1"/>
  <c r="L84" i="4"/>
  <c r="K682" i="13" s="1"/>
  <c r="N84" i="4"/>
  <c r="M682" i="13" s="1"/>
  <c r="P84" i="4"/>
  <c r="O682" i="13" s="1"/>
  <c r="R84" i="4"/>
  <c r="Q682" i="13" s="1"/>
  <c r="H85" i="4"/>
  <c r="G683" i="13" s="1"/>
  <c r="J85" i="4"/>
  <c r="I683" i="13" s="1"/>
  <c r="L85" i="4"/>
  <c r="K683" i="13" s="1"/>
  <c r="N85" i="4"/>
  <c r="M683" i="13" s="1"/>
  <c r="P85" i="4"/>
  <c r="O683" i="13" s="1"/>
  <c r="R85" i="4"/>
  <c r="Q683" i="13" s="1"/>
  <c r="H86" i="4"/>
  <c r="G684" i="13" s="1"/>
  <c r="J86" i="4"/>
  <c r="I684" i="13" s="1"/>
  <c r="L86" i="4"/>
  <c r="K684" i="13" s="1"/>
  <c r="N86" i="4"/>
  <c r="M684" i="13" s="1"/>
  <c r="P86" i="4"/>
  <c r="O684" i="13" s="1"/>
  <c r="R86" i="4"/>
  <c r="Q684" i="13" s="1"/>
  <c r="H87" i="4"/>
  <c r="G685" i="13" s="1"/>
  <c r="J87" i="4"/>
  <c r="I685" i="13" s="1"/>
  <c r="L87" i="4"/>
  <c r="K685" i="13" s="1"/>
  <c r="N87" i="4"/>
  <c r="M685" i="13" s="1"/>
  <c r="P87" i="4"/>
  <c r="O685" i="13" s="1"/>
  <c r="R87" i="4"/>
  <c r="Q685" i="13" s="1"/>
  <c r="H88" i="4"/>
  <c r="G686" i="13" s="1"/>
  <c r="J88" i="4"/>
  <c r="I686" i="13" s="1"/>
  <c r="L88" i="4"/>
  <c r="K686" i="13" s="1"/>
  <c r="N88" i="4"/>
  <c r="M686" i="13" s="1"/>
  <c r="P88" i="4"/>
  <c r="O686" i="13" s="1"/>
  <c r="R88" i="4"/>
  <c r="Q686" i="13" s="1"/>
  <c r="H89" i="4"/>
  <c r="G687" i="13" s="1"/>
  <c r="J89" i="4"/>
  <c r="I687" i="13" s="1"/>
  <c r="L89" i="4"/>
  <c r="K687" i="13" s="1"/>
  <c r="N89" i="4"/>
  <c r="M687" i="13" s="1"/>
  <c r="P89" i="4"/>
  <c r="O687" i="13" s="1"/>
  <c r="R89" i="4"/>
  <c r="Q687" i="13" s="1"/>
  <c r="H90" i="4"/>
  <c r="G688" i="13" s="1"/>
  <c r="J90" i="4"/>
  <c r="I688" i="13" s="1"/>
  <c r="L90" i="4"/>
  <c r="K688" i="13" s="1"/>
  <c r="N90" i="4"/>
  <c r="M688" i="13" s="1"/>
  <c r="P90" i="4"/>
  <c r="O688" i="13" s="1"/>
  <c r="R90" i="4"/>
  <c r="Q688" i="13" s="1"/>
  <c r="H91" i="4"/>
  <c r="G689" i="13" s="1"/>
  <c r="J91" i="4"/>
  <c r="I689" i="13" s="1"/>
  <c r="L91" i="4"/>
  <c r="K689" i="13" s="1"/>
  <c r="N91" i="4"/>
  <c r="M689" i="13" s="1"/>
  <c r="P91" i="4"/>
  <c r="O689" i="13" s="1"/>
  <c r="R91" i="4"/>
  <c r="Q689" i="13" s="1"/>
  <c r="H92" i="4"/>
  <c r="G690" i="13" s="1"/>
  <c r="J92" i="4"/>
  <c r="I690" i="13" s="1"/>
  <c r="L92" i="4"/>
  <c r="K690" i="13" s="1"/>
  <c r="N92" i="4"/>
  <c r="M690" i="13" s="1"/>
  <c r="P92" i="4"/>
  <c r="O690" i="13" s="1"/>
  <c r="R92" i="4"/>
  <c r="Q690" i="13" s="1"/>
  <c r="H93" i="4"/>
  <c r="G691" i="13" s="1"/>
  <c r="J93" i="4"/>
  <c r="I691" i="13" s="1"/>
  <c r="L93" i="4"/>
  <c r="K691" i="13" s="1"/>
  <c r="N93" i="4"/>
  <c r="M691" i="13" s="1"/>
  <c r="P93" i="4"/>
  <c r="O691" i="13" s="1"/>
  <c r="R93" i="4"/>
  <c r="Q691" i="13" s="1"/>
  <c r="H94" i="4"/>
  <c r="G692" i="13" s="1"/>
  <c r="J94" i="4"/>
  <c r="I692" i="13" s="1"/>
  <c r="L94" i="4"/>
  <c r="K692" i="13" s="1"/>
  <c r="N94" i="4"/>
  <c r="M692" i="13" s="1"/>
  <c r="P94" i="4"/>
  <c r="O692" i="13" s="1"/>
  <c r="R94" i="4"/>
  <c r="Q692" i="13" s="1"/>
  <c r="H95" i="4"/>
  <c r="G693" i="13" s="1"/>
  <c r="J95" i="4"/>
  <c r="I693" i="13" s="1"/>
  <c r="L95" i="4"/>
  <c r="K693" i="13" s="1"/>
  <c r="N95" i="4"/>
  <c r="M693" i="13" s="1"/>
  <c r="P95" i="4"/>
  <c r="O693" i="13" s="1"/>
  <c r="R95" i="4"/>
  <c r="Q693" i="13" s="1"/>
  <c r="H96" i="4"/>
  <c r="G694" i="13" s="1"/>
  <c r="J96" i="4"/>
  <c r="I694" i="13" s="1"/>
  <c r="L96" i="4"/>
  <c r="K694" i="13" s="1"/>
  <c r="N96" i="4"/>
  <c r="M694" i="13" s="1"/>
  <c r="P96" i="4"/>
  <c r="O694" i="13" s="1"/>
  <c r="R96" i="4"/>
  <c r="Q694" i="13" s="1"/>
  <c r="H97" i="4"/>
  <c r="G695" i="13" s="1"/>
  <c r="J97" i="4"/>
  <c r="I695" i="13" s="1"/>
  <c r="L97" i="4"/>
  <c r="K695" i="13" s="1"/>
  <c r="N97" i="4"/>
  <c r="M695" i="13" s="1"/>
  <c r="P97" i="4"/>
  <c r="O695" i="13" s="1"/>
  <c r="R97" i="4"/>
  <c r="Q695" i="13" s="1"/>
  <c r="H98" i="4"/>
  <c r="G696" i="13" s="1"/>
  <c r="J98" i="4"/>
  <c r="I696" i="13" s="1"/>
  <c r="L98" i="4"/>
  <c r="K696" i="13" s="1"/>
  <c r="N98" i="4"/>
  <c r="M696" i="13" s="1"/>
  <c r="P98" i="4"/>
  <c r="O696" i="13" s="1"/>
  <c r="R98" i="4"/>
  <c r="Q696" i="13" s="1"/>
  <c r="H99" i="4"/>
  <c r="G697" i="13" s="1"/>
  <c r="J99" i="4"/>
  <c r="I697" i="13" s="1"/>
  <c r="L99" i="4"/>
  <c r="K697" i="13" s="1"/>
  <c r="N99" i="4"/>
  <c r="M697" i="13" s="1"/>
  <c r="P99" i="4"/>
  <c r="O697" i="13" s="1"/>
  <c r="R99" i="4"/>
  <c r="Q697" i="13" s="1"/>
  <c r="H100" i="4"/>
  <c r="G698" i="13" s="1"/>
  <c r="J100" i="4"/>
  <c r="I698" i="13" s="1"/>
  <c r="L100" i="4"/>
  <c r="K698" i="13" s="1"/>
  <c r="N100" i="4"/>
  <c r="M698" i="13" s="1"/>
  <c r="P100" i="4"/>
  <c r="O698" i="13" s="1"/>
  <c r="R100" i="4"/>
  <c r="Q698" i="13" s="1"/>
  <c r="H101" i="4"/>
  <c r="G699" i="13" s="1"/>
  <c r="J101" i="4"/>
  <c r="I699" i="13" s="1"/>
  <c r="L101" i="4"/>
  <c r="K699" i="13" s="1"/>
  <c r="N101" i="4"/>
  <c r="M699" i="13" s="1"/>
  <c r="P101" i="4"/>
  <c r="O699" i="13" s="1"/>
  <c r="R101" i="4"/>
  <c r="Q699" i="13" s="1"/>
  <c r="H102" i="4"/>
  <c r="G700" i="13" s="1"/>
  <c r="J102" i="4"/>
  <c r="I700" i="13" s="1"/>
  <c r="L102" i="4"/>
  <c r="K700" i="13" s="1"/>
  <c r="N102" i="4"/>
  <c r="M700" i="13" s="1"/>
  <c r="P102" i="4"/>
  <c r="O700" i="13" s="1"/>
  <c r="R102" i="4"/>
  <c r="Q700" i="13" s="1"/>
  <c r="H103" i="4"/>
  <c r="G701" i="13" s="1"/>
  <c r="J103" i="4"/>
  <c r="I701" i="13" s="1"/>
  <c r="L103" i="4"/>
  <c r="K701" i="13" s="1"/>
  <c r="N103" i="4"/>
  <c r="M701" i="13" s="1"/>
  <c r="P103" i="4"/>
  <c r="O701" i="13" s="1"/>
  <c r="R103" i="4"/>
  <c r="Q701" i="13" s="1"/>
  <c r="H105" i="4"/>
  <c r="G703" i="13" s="1"/>
  <c r="J105" i="4"/>
  <c r="I703" i="13" s="1"/>
  <c r="L105" i="4"/>
  <c r="K703" i="13" s="1"/>
  <c r="N105" i="4"/>
  <c r="M703" i="13" s="1"/>
  <c r="P105" i="4"/>
  <c r="O703" i="13" s="1"/>
  <c r="R105" i="4"/>
  <c r="Q703" i="13" s="1"/>
  <c r="H106" i="4"/>
  <c r="G704" i="13" s="1"/>
  <c r="J106" i="4"/>
  <c r="I704" i="13" s="1"/>
  <c r="L106" i="4"/>
  <c r="K704" i="13" s="1"/>
  <c r="N106" i="4"/>
  <c r="M704" i="13" s="1"/>
  <c r="P106" i="4"/>
  <c r="O704" i="13" s="1"/>
  <c r="R106" i="4"/>
  <c r="Q704" i="13" s="1"/>
  <c r="H107" i="4"/>
  <c r="G705" i="13" s="1"/>
  <c r="J107" i="4"/>
  <c r="I705" i="13" s="1"/>
  <c r="L107" i="4"/>
  <c r="K705" i="13" s="1"/>
  <c r="N107" i="4"/>
  <c r="M705" i="13" s="1"/>
  <c r="P107" i="4"/>
  <c r="O705" i="13" s="1"/>
  <c r="R107" i="4"/>
  <c r="Q705" i="13" s="1"/>
  <c r="H108" i="4"/>
  <c r="G706" i="13" s="1"/>
  <c r="J108" i="4"/>
  <c r="I706" i="13" s="1"/>
  <c r="L108" i="4"/>
  <c r="K706" i="13" s="1"/>
  <c r="N108" i="4"/>
  <c r="M706" i="13" s="1"/>
  <c r="P108" i="4"/>
  <c r="O706" i="13" s="1"/>
  <c r="R108" i="4"/>
  <c r="Q706" i="13" s="1"/>
  <c r="H109" i="4"/>
  <c r="G707" i="13" s="1"/>
  <c r="J109" i="4"/>
  <c r="I707" i="13" s="1"/>
  <c r="L109" i="4"/>
  <c r="K707" i="13" s="1"/>
  <c r="N109" i="4"/>
  <c r="M707" i="13" s="1"/>
  <c r="P109" i="4"/>
  <c r="O707" i="13" s="1"/>
  <c r="R109" i="4"/>
  <c r="Q707" i="13" s="1"/>
  <c r="H110" i="4"/>
  <c r="G708" i="13" s="1"/>
  <c r="J110" i="4"/>
  <c r="I708" i="13" s="1"/>
  <c r="L110" i="4"/>
  <c r="K708" i="13" s="1"/>
  <c r="N110" i="4"/>
  <c r="M708" i="13" s="1"/>
  <c r="P110" i="4"/>
  <c r="O708" i="13" s="1"/>
  <c r="R110" i="4"/>
  <c r="Q708" i="13" s="1"/>
  <c r="H111" i="4"/>
  <c r="G709" i="13" s="1"/>
  <c r="J111" i="4"/>
  <c r="I709" i="13" s="1"/>
  <c r="L111" i="4"/>
  <c r="K709" i="13" s="1"/>
  <c r="N111" i="4"/>
  <c r="M709" i="13" s="1"/>
  <c r="P111" i="4"/>
  <c r="O709" i="13" s="1"/>
  <c r="R111" i="4"/>
  <c r="Q709" i="13" s="1"/>
  <c r="H112" i="4"/>
  <c r="G710" i="13" s="1"/>
  <c r="J112" i="4"/>
  <c r="I710" i="13" s="1"/>
  <c r="L112" i="4"/>
  <c r="K710" i="13" s="1"/>
  <c r="N112" i="4"/>
  <c r="M710" i="13" s="1"/>
  <c r="P112" i="4"/>
  <c r="O710" i="13" s="1"/>
  <c r="R112" i="4"/>
  <c r="Q710" i="13" s="1"/>
  <c r="H113" i="4"/>
  <c r="G711" i="13" s="1"/>
  <c r="J113" i="4"/>
  <c r="I711" i="13" s="1"/>
  <c r="L113" i="4"/>
  <c r="K711" i="13" s="1"/>
  <c r="N113" i="4"/>
  <c r="M711" i="13" s="1"/>
  <c r="P113" i="4"/>
  <c r="O711" i="13" s="1"/>
  <c r="R113" i="4"/>
  <c r="Q711" i="13" s="1"/>
  <c r="H114" i="4"/>
  <c r="G712" i="13" s="1"/>
  <c r="J114" i="4"/>
  <c r="I712" i="13" s="1"/>
  <c r="L114" i="4"/>
  <c r="K712" i="13" s="1"/>
  <c r="N114" i="4"/>
  <c r="M712" i="13" s="1"/>
  <c r="P114" i="4"/>
  <c r="O712" i="13" s="1"/>
  <c r="R114" i="4"/>
  <c r="Q712" i="13" s="1"/>
  <c r="H115" i="4"/>
  <c r="G713" i="13" s="1"/>
  <c r="J115" i="4"/>
  <c r="I713" i="13" s="1"/>
  <c r="L115" i="4"/>
  <c r="K713" i="13" s="1"/>
  <c r="N115" i="4"/>
  <c r="M713" i="13" s="1"/>
  <c r="P115" i="4"/>
  <c r="O713" i="13" s="1"/>
  <c r="R115" i="4"/>
  <c r="Q713" i="13" s="1"/>
  <c r="H116" i="4"/>
  <c r="G714" i="13" s="1"/>
  <c r="J116" i="4"/>
  <c r="I714" i="13" s="1"/>
  <c r="L116" i="4"/>
  <c r="K714" i="13" s="1"/>
  <c r="N116" i="4"/>
  <c r="M714" i="13" s="1"/>
  <c r="P116" i="4"/>
  <c r="O714" i="13" s="1"/>
  <c r="R116" i="4"/>
  <c r="Q714" i="13" s="1"/>
  <c r="H117" i="4"/>
  <c r="G715" i="13" s="1"/>
  <c r="J117" i="4"/>
  <c r="I715" i="13" s="1"/>
  <c r="L117" i="4"/>
  <c r="K715" i="13" s="1"/>
  <c r="N117" i="4"/>
  <c r="M715" i="13" s="1"/>
  <c r="P117" i="4"/>
  <c r="O715" i="13" s="1"/>
  <c r="R117" i="4"/>
  <c r="Q715" i="13" s="1"/>
  <c r="H118" i="4"/>
  <c r="G716" i="13" s="1"/>
  <c r="J118" i="4"/>
  <c r="I716" i="13" s="1"/>
  <c r="L118" i="4"/>
  <c r="K716" i="13" s="1"/>
  <c r="N118" i="4"/>
  <c r="M716" i="13" s="1"/>
  <c r="P118" i="4"/>
  <c r="O716" i="13" s="1"/>
  <c r="R118" i="4"/>
  <c r="Q716" i="13" s="1"/>
  <c r="H119" i="4"/>
  <c r="G717" i="13" s="1"/>
  <c r="J119" i="4"/>
  <c r="I717" i="13" s="1"/>
  <c r="L119" i="4"/>
  <c r="K717" i="13" s="1"/>
  <c r="N119" i="4"/>
  <c r="M717" i="13" s="1"/>
  <c r="P119" i="4"/>
  <c r="O717" i="13" s="1"/>
  <c r="R119" i="4"/>
  <c r="Q717" i="13" s="1"/>
  <c r="H120" i="4"/>
  <c r="G718" i="13" s="1"/>
  <c r="J120" i="4"/>
  <c r="I718" i="13" s="1"/>
  <c r="L120" i="4"/>
  <c r="K718" i="13" s="1"/>
  <c r="N120" i="4"/>
  <c r="M718" i="13" s="1"/>
  <c r="P120" i="4"/>
  <c r="O718" i="13" s="1"/>
  <c r="R120" i="4"/>
  <c r="Q718" i="13" s="1"/>
  <c r="H121" i="4"/>
  <c r="G719" i="13" s="1"/>
  <c r="J121" i="4"/>
  <c r="I719" i="13" s="1"/>
  <c r="L121" i="4"/>
  <c r="K719" i="13" s="1"/>
  <c r="N121" i="4"/>
  <c r="M719" i="13" s="1"/>
  <c r="P121" i="4"/>
  <c r="O719" i="13" s="1"/>
  <c r="R121" i="4"/>
  <c r="Q719" i="13" s="1"/>
  <c r="H122" i="4"/>
  <c r="G720" i="13" s="1"/>
  <c r="J122" i="4"/>
  <c r="I720" i="13" s="1"/>
  <c r="L122" i="4"/>
  <c r="K720" i="13" s="1"/>
  <c r="N122" i="4"/>
  <c r="M720" i="13" s="1"/>
  <c r="P122" i="4"/>
  <c r="O720" i="13" s="1"/>
  <c r="R122" i="4"/>
  <c r="Q720" i="13" s="1"/>
  <c r="H123" i="4"/>
  <c r="G721" i="13" s="1"/>
  <c r="J123" i="4"/>
  <c r="I721" i="13" s="1"/>
  <c r="L123" i="4"/>
  <c r="K721" i="13" s="1"/>
  <c r="N123" i="4"/>
  <c r="M721" i="13" s="1"/>
  <c r="P123" i="4"/>
  <c r="O721" i="13" s="1"/>
  <c r="R123" i="4"/>
  <c r="Q721" i="13" s="1"/>
  <c r="H124" i="4"/>
  <c r="G722" i="13" s="1"/>
  <c r="J124" i="4"/>
  <c r="I722" i="13" s="1"/>
  <c r="L124" i="4"/>
  <c r="K722" i="13" s="1"/>
  <c r="N124" i="4"/>
  <c r="M722" i="13" s="1"/>
  <c r="P124" i="4"/>
  <c r="O722" i="13" s="1"/>
  <c r="R124" i="4"/>
  <c r="Q722" i="13" s="1"/>
  <c r="H125" i="4"/>
  <c r="G723" i="13" s="1"/>
  <c r="J125" i="4"/>
  <c r="I723" i="13" s="1"/>
  <c r="L125" i="4"/>
  <c r="K723" i="13" s="1"/>
  <c r="N125" i="4"/>
  <c r="M723" i="13" s="1"/>
  <c r="P125" i="4"/>
  <c r="O723" i="13" s="1"/>
  <c r="R125" i="4"/>
  <c r="Q723" i="13" s="1"/>
  <c r="H126" i="4"/>
  <c r="G724" i="13" s="1"/>
  <c r="J126" i="4"/>
  <c r="I724" i="13" s="1"/>
  <c r="L126" i="4"/>
  <c r="K724" i="13" s="1"/>
  <c r="N126" i="4"/>
  <c r="M724" i="13" s="1"/>
  <c r="P126" i="4"/>
  <c r="O724" i="13" s="1"/>
  <c r="R126" i="4"/>
  <c r="Q724" i="13" s="1"/>
  <c r="H127" i="4"/>
  <c r="G725" i="13" s="1"/>
  <c r="J127" i="4"/>
  <c r="I725" i="13" s="1"/>
  <c r="L127" i="4"/>
  <c r="K725" i="13" s="1"/>
  <c r="N127" i="4"/>
  <c r="M725" i="13" s="1"/>
  <c r="P127" i="4"/>
  <c r="O725" i="13" s="1"/>
  <c r="R127" i="4"/>
  <c r="Q725" i="13" s="1"/>
  <c r="H128" i="4"/>
  <c r="G726" i="13" s="1"/>
  <c r="J128" i="4"/>
  <c r="I726" i="13" s="1"/>
  <c r="L128" i="4"/>
  <c r="K726" i="13" s="1"/>
  <c r="N128" i="4"/>
  <c r="M726" i="13" s="1"/>
  <c r="P128" i="4"/>
  <c r="O726" i="13" s="1"/>
  <c r="R128" i="4"/>
  <c r="Q726" i="13" s="1"/>
  <c r="H129" i="4"/>
  <c r="G727" i="13" s="1"/>
  <c r="J129" i="4"/>
  <c r="I727" i="13" s="1"/>
  <c r="L129" i="4"/>
  <c r="K727" i="13" s="1"/>
  <c r="N129" i="4"/>
  <c r="M727" i="13" s="1"/>
  <c r="P129" i="4"/>
  <c r="O727" i="13" s="1"/>
  <c r="R129" i="4"/>
  <c r="Q727" i="13" s="1"/>
  <c r="H131" i="4"/>
  <c r="G729" i="13" s="1"/>
  <c r="J131" i="4"/>
  <c r="I729" i="13" s="1"/>
  <c r="L131" i="4"/>
  <c r="K729" i="13" s="1"/>
  <c r="N131" i="4"/>
  <c r="M729" i="13" s="1"/>
  <c r="P131" i="4"/>
  <c r="O729" i="13" s="1"/>
  <c r="R131" i="4"/>
  <c r="Q729" i="13" s="1"/>
  <c r="H132" i="4"/>
  <c r="G730" i="13" s="1"/>
  <c r="J132" i="4"/>
  <c r="I730" i="13" s="1"/>
  <c r="L132" i="4"/>
  <c r="K730" i="13" s="1"/>
  <c r="N132" i="4"/>
  <c r="M730" i="13" s="1"/>
  <c r="P132" i="4"/>
  <c r="O730" i="13" s="1"/>
  <c r="R132" i="4"/>
  <c r="Q730" i="13" s="1"/>
  <c r="H133" i="4"/>
  <c r="G731" i="13" s="1"/>
  <c r="J133" i="4"/>
  <c r="I731" i="13" s="1"/>
  <c r="L133" i="4"/>
  <c r="K731" i="13" s="1"/>
  <c r="N133" i="4"/>
  <c r="M731" i="13" s="1"/>
  <c r="P133" i="4"/>
  <c r="O731" i="13" s="1"/>
  <c r="R133" i="4"/>
  <c r="Q731" i="13" s="1"/>
  <c r="H134" i="4"/>
  <c r="G732" i="13" s="1"/>
  <c r="J134" i="4"/>
  <c r="I732" i="13" s="1"/>
  <c r="L134" i="4"/>
  <c r="K732" i="13" s="1"/>
  <c r="N134" i="4"/>
  <c r="M732" i="13" s="1"/>
  <c r="P134" i="4"/>
  <c r="O732" i="13" s="1"/>
  <c r="R134" i="4"/>
  <c r="Q732" i="13" s="1"/>
  <c r="H135" i="4"/>
  <c r="G733" i="13" s="1"/>
  <c r="J135" i="4"/>
  <c r="I733" i="13" s="1"/>
  <c r="L135" i="4"/>
  <c r="K733" i="13" s="1"/>
  <c r="N135" i="4"/>
  <c r="M733" i="13" s="1"/>
  <c r="P135" i="4"/>
  <c r="O733" i="13" s="1"/>
  <c r="R135" i="4"/>
  <c r="Q733" i="13" s="1"/>
  <c r="H136" i="4"/>
  <c r="G734" i="13" s="1"/>
  <c r="J136" i="4"/>
  <c r="I734" i="13" s="1"/>
  <c r="L136" i="4"/>
  <c r="K734" i="13" s="1"/>
  <c r="N136" i="4"/>
  <c r="M734" i="13" s="1"/>
  <c r="P136" i="4"/>
  <c r="O734" i="13" s="1"/>
  <c r="R136" i="4"/>
  <c r="Q734" i="13" s="1"/>
  <c r="H138" i="4"/>
  <c r="G736" i="13" s="1"/>
  <c r="J138" i="4"/>
  <c r="I736" i="13" s="1"/>
  <c r="L138" i="4"/>
  <c r="K736" i="13" s="1"/>
  <c r="N138" i="4"/>
  <c r="M736" i="13" s="1"/>
  <c r="P138" i="4"/>
  <c r="O736" i="13" s="1"/>
  <c r="R138" i="4"/>
  <c r="Q736" i="13" s="1"/>
  <c r="H139" i="4"/>
  <c r="G737" i="13" s="1"/>
  <c r="J139" i="4"/>
  <c r="I737" i="13" s="1"/>
  <c r="L139" i="4"/>
  <c r="K737" i="13" s="1"/>
  <c r="N139" i="4"/>
  <c r="M737" i="13" s="1"/>
  <c r="P139" i="4"/>
  <c r="O737" i="13" s="1"/>
  <c r="R139" i="4"/>
  <c r="Q737" i="13" s="1"/>
  <c r="H140" i="4"/>
  <c r="G738" i="13" s="1"/>
  <c r="J140" i="4"/>
  <c r="I738" i="13" s="1"/>
  <c r="L140" i="4"/>
  <c r="K738" i="13" s="1"/>
  <c r="N140" i="4"/>
  <c r="M738" i="13" s="1"/>
  <c r="P140" i="4"/>
  <c r="O738" i="13" s="1"/>
  <c r="R140" i="4"/>
  <c r="Q738" i="13" s="1"/>
  <c r="H141" i="4"/>
  <c r="G739" i="13" s="1"/>
  <c r="J141" i="4"/>
  <c r="I739" i="13" s="1"/>
  <c r="L141" i="4"/>
  <c r="K739" i="13" s="1"/>
  <c r="N141" i="4"/>
  <c r="M739" i="13" s="1"/>
  <c r="P141" i="4"/>
  <c r="O739" i="13" s="1"/>
  <c r="R141" i="4"/>
  <c r="Q739" i="13" s="1"/>
  <c r="H142" i="4"/>
  <c r="G740" i="13" s="1"/>
  <c r="J142" i="4"/>
  <c r="I740" i="13" s="1"/>
  <c r="L142" i="4"/>
  <c r="K740" i="13" s="1"/>
  <c r="N142" i="4"/>
  <c r="M740" i="13" s="1"/>
  <c r="P142" i="4"/>
  <c r="O740" i="13" s="1"/>
  <c r="R142" i="4"/>
  <c r="Q740" i="13" s="1"/>
  <c r="H143" i="4"/>
  <c r="G741" i="13" s="1"/>
  <c r="J143" i="4"/>
  <c r="I741" i="13" s="1"/>
  <c r="L143" i="4"/>
  <c r="K741" i="13" s="1"/>
  <c r="N143" i="4"/>
  <c r="M741" i="13" s="1"/>
  <c r="P143" i="4"/>
  <c r="O741" i="13" s="1"/>
  <c r="R143" i="4"/>
  <c r="Q741" i="13" s="1"/>
  <c r="H144" i="4"/>
  <c r="G742" i="13" s="1"/>
  <c r="J144" i="4"/>
  <c r="I742" i="13" s="1"/>
  <c r="L144" i="4"/>
  <c r="K742" i="13" s="1"/>
  <c r="N144" i="4"/>
  <c r="M742" i="13" s="1"/>
  <c r="P144" i="4"/>
  <c r="O742" i="13" s="1"/>
  <c r="R144" i="4"/>
  <c r="Q742" i="13" s="1"/>
  <c r="H145" i="4"/>
  <c r="G743" i="13" s="1"/>
  <c r="J145" i="4"/>
  <c r="I743" i="13" s="1"/>
  <c r="L145" i="4"/>
  <c r="K743" i="13" s="1"/>
  <c r="N145" i="4"/>
  <c r="M743" i="13" s="1"/>
  <c r="P145" i="4"/>
  <c r="O743" i="13" s="1"/>
  <c r="R145" i="4"/>
  <c r="Q743" i="13" s="1"/>
  <c r="H146" i="4"/>
  <c r="G744" i="13" s="1"/>
  <c r="J146" i="4"/>
  <c r="I744" i="13" s="1"/>
  <c r="L146" i="4"/>
  <c r="K744" i="13" s="1"/>
  <c r="N146" i="4"/>
  <c r="M744" i="13" s="1"/>
  <c r="P146" i="4"/>
  <c r="O744" i="13" s="1"/>
  <c r="R146" i="4"/>
  <c r="Q744" i="13" s="1"/>
  <c r="H147" i="4"/>
  <c r="G745" i="13" s="1"/>
  <c r="J147" i="4"/>
  <c r="I745" i="13" s="1"/>
  <c r="L147" i="4"/>
  <c r="K745" i="13" s="1"/>
  <c r="N147" i="4"/>
  <c r="M745" i="13" s="1"/>
  <c r="P147" i="4"/>
  <c r="O745" i="13" s="1"/>
  <c r="R147" i="4"/>
  <c r="Q745" i="13" s="1"/>
  <c r="H148" i="4"/>
  <c r="G746" i="13" s="1"/>
  <c r="J148" i="4"/>
  <c r="I746" i="13" s="1"/>
  <c r="L148" i="4"/>
  <c r="K746" i="13" s="1"/>
  <c r="N148" i="4"/>
  <c r="M746" i="13" s="1"/>
  <c r="P148" i="4"/>
  <c r="O746" i="13" s="1"/>
  <c r="R148" i="4"/>
  <c r="Q746" i="13" s="1"/>
  <c r="H149" i="4"/>
  <c r="G747" i="13" s="1"/>
  <c r="J149" i="4"/>
  <c r="I747" i="13" s="1"/>
  <c r="L149" i="4"/>
  <c r="K747" i="13" s="1"/>
  <c r="N149" i="4"/>
  <c r="M747" i="13" s="1"/>
  <c r="P149" i="4"/>
  <c r="O747" i="13" s="1"/>
  <c r="R149" i="4"/>
  <c r="Q747" i="13" s="1"/>
  <c r="H150" i="4"/>
  <c r="G748" i="13" s="1"/>
  <c r="J150" i="4"/>
  <c r="I748" i="13" s="1"/>
  <c r="L150" i="4"/>
  <c r="K748" i="13" s="1"/>
  <c r="N150" i="4"/>
  <c r="M748" i="13" s="1"/>
  <c r="P150" i="4"/>
  <c r="O748" i="13" s="1"/>
  <c r="R150" i="4"/>
  <c r="Q748" i="13" s="1"/>
  <c r="H151" i="4"/>
  <c r="G749" i="13" s="1"/>
  <c r="J151" i="4"/>
  <c r="I749" i="13" s="1"/>
  <c r="L151" i="4"/>
  <c r="K749" i="13" s="1"/>
  <c r="N151" i="4"/>
  <c r="M749" i="13" s="1"/>
  <c r="P151" i="4"/>
  <c r="O749" i="13" s="1"/>
  <c r="R151" i="4"/>
  <c r="Q749" i="13" s="1"/>
  <c r="H152" i="4"/>
  <c r="G750" i="13" s="1"/>
  <c r="J152" i="4"/>
  <c r="I750" i="13" s="1"/>
  <c r="L152" i="4"/>
  <c r="K750" i="13" s="1"/>
  <c r="N152" i="4"/>
  <c r="M750" i="13" s="1"/>
  <c r="P152" i="4"/>
  <c r="O750" i="13" s="1"/>
  <c r="R152" i="4"/>
  <c r="Q750" i="13" s="1"/>
  <c r="H153" i="4"/>
  <c r="G751" i="13" s="1"/>
  <c r="J153" i="4"/>
  <c r="I751" i="13" s="1"/>
  <c r="L153" i="4"/>
  <c r="K751" i="13" s="1"/>
  <c r="N153" i="4"/>
  <c r="M751" i="13" s="1"/>
  <c r="P153" i="4"/>
  <c r="O751" i="13" s="1"/>
  <c r="R153" i="4"/>
  <c r="Q751" i="13" s="1"/>
  <c r="H154" i="4"/>
  <c r="G752" i="13" s="1"/>
  <c r="J154" i="4"/>
  <c r="I752" i="13" s="1"/>
  <c r="L154" i="4"/>
  <c r="K752" i="13" s="1"/>
  <c r="N154" i="4"/>
  <c r="M752" i="13" s="1"/>
  <c r="P154" i="4"/>
  <c r="O752" i="13" s="1"/>
  <c r="R154" i="4"/>
  <c r="Q752" i="13" s="1"/>
  <c r="H155" i="4"/>
  <c r="G753" i="13" s="1"/>
  <c r="J155" i="4"/>
  <c r="I753" i="13" s="1"/>
  <c r="L155" i="4"/>
  <c r="K753" i="13" s="1"/>
  <c r="N155" i="4"/>
  <c r="M753" i="13" s="1"/>
  <c r="P155" i="4"/>
  <c r="O753" i="13" s="1"/>
  <c r="R155" i="4"/>
  <c r="Q753" i="13" s="1"/>
  <c r="H156" i="4"/>
  <c r="G754" i="13" s="1"/>
  <c r="J156" i="4"/>
  <c r="I754" i="13" s="1"/>
  <c r="L156" i="4"/>
  <c r="K754" i="13" s="1"/>
  <c r="N156" i="4"/>
  <c r="M754" i="13" s="1"/>
  <c r="P156" i="4"/>
  <c r="O754" i="13" s="1"/>
  <c r="R156" i="4"/>
  <c r="Q754" i="13" s="1"/>
  <c r="H158" i="4"/>
  <c r="G756" i="13" s="1"/>
  <c r="J158" i="4"/>
  <c r="I756" i="13" s="1"/>
  <c r="L158" i="4"/>
  <c r="K756" i="13" s="1"/>
  <c r="N158" i="4"/>
  <c r="M756" i="13" s="1"/>
  <c r="P158" i="4"/>
  <c r="O756" i="13" s="1"/>
  <c r="R158" i="4"/>
  <c r="Q756" i="13" s="1"/>
  <c r="H159" i="4"/>
  <c r="G757" i="13" s="1"/>
  <c r="J159" i="4"/>
  <c r="I757" i="13" s="1"/>
  <c r="L159" i="4"/>
  <c r="K757" i="13" s="1"/>
  <c r="N159" i="4"/>
  <c r="M757" i="13" s="1"/>
  <c r="P159" i="4"/>
  <c r="O757" i="13" s="1"/>
  <c r="R159" i="4"/>
  <c r="Q757" i="13" s="1"/>
  <c r="H160" i="4"/>
  <c r="G758" i="13" s="1"/>
  <c r="J160" i="4"/>
  <c r="I758" i="13" s="1"/>
  <c r="L160" i="4"/>
  <c r="K758" i="13" s="1"/>
  <c r="N160" i="4"/>
  <c r="M758" i="13" s="1"/>
  <c r="P160" i="4"/>
  <c r="O758" i="13" s="1"/>
  <c r="R160" i="4"/>
  <c r="Q758" i="13" s="1"/>
  <c r="H161" i="4"/>
  <c r="G759" i="13" s="1"/>
  <c r="J161" i="4"/>
  <c r="I759" i="13" s="1"/>
  <c r="L161" i="4"/>
  <c r="K759" i="13" s="1"/>
  <c r="N161" i="4"/>
  <c r="M759" i="13" s="1"/>
  <c r="P161" i="4"/>
  <c r="O759" i="13" s="1"/>
  <c r="R161" i="4"/>
  <c r="Q759" i="13" s="1"/>
  <c r="H162" i="4"/>
  <c r="G760" i="13" s="1"/>
  <c r="J162" i="4"/>
  <c r="I760" i="13" s="1"/>
  <c r="L162" i="4"/>
  <c r="K760" i="13" s="1"/>
  <c r="N162" i="4"/>
  <c r="M760" i="13" s="1"/>
  <c r="P162" i="4"/>
  <c r="O760" i="13" s="1"/>
  <c r="R162" i="4"/>
  <c r="Q760" i="13" s="1"/>
  <c r="H163" i="4"/>
  <c r="G761" i="13" s="1"/>
  <c r="J163" i="4"/>
  <c r="I761" i="13" s="1"/>
  <c r="L163" i="4"/>
  <c r="K761" i="13" s="1"/>
  <c r="N163" i="4"/>
  <c r="M761" i="13" s="1"/>
  <c r="P163" i="4"/>
  <c r="O761" i="13" s="1"/>
  <c r="R163" i="4"/>
  <c r="Q761" i="13" s="1"/>
  <c r="H164" i="4"/>
  <c r="G762" i="13" s="1"/>
  <c r="J164" i="4"/>
  <c r="I762" i="13" s="1"/>
  <c r="L164" i="4"/>
  <c r="K762" i="13" s="1"/>
  <c r="N164" i="4"/>
  <c r="M762" i="13" s="1"/>
  <c r="P164" i="4"/>
  <c r="O762" i="13" s="1"/>
  <c r="R164" i="4"/>
  <c r="Q762" i="13" s="1"/>
  <c r="H165" i="4"/>
  <c r="G763" i="13" s="1"/>
  <c r="J165" i="4"/>
  <c r="I763" i="13" s="1"/>
  <c r="L165" i="4"/>
  <c r="K763" i="13" s="1"/>
  <c r="N165" i="4"/>
  <c r="M763" i="13" s="1"/>
  <c r="P165" i="4"/>
  <c r="O763" i="13" s="1"/>
  <c r="R165" i="4"/>
  <c r="Q763" i="13" s="1"/>
  <c r="H166" i="4"/>
  <c r="G764" i="13" s="1"/>
  <c r="J166" i="4"/>
  <c r="I764" i="13" s="1"/>
  <c r="L166" i="4"/>
  <c r="K764" i="13" s="1"/>
  <c r="N166" i="4"/>
  <c r="M764" i="13" s="1"/>
  <c r="P166" i="4"/>
  <c r="O764" i="13" s="1"/>
  <c r="R166" i="4"/>
  <c r="Q764" i="13" s="1"/>
  <c r="H167" i="4"/>
  <c r="G765" i="13" s="1"/>
  <c r="J167" i="4"/>
  <c r="I765" i="13" s="1"/>
  <c r="L167" i="4"/>
  <c r="K765" i="13" s="1"/>
  <c r="N167" i="4"/>
  <c r="M765" i="13" s="1"/>
  <c r="P167" i="4"/>
  <c r="O765" i="13" s="1"/>
  <c r="R167" i="4"/>
  <c r="Q765" i="13" s="1"/>
  <c r="H168" i="4"/>
  <c r="G766" i="13" s="1"/>
  <c r="J168" i="4"/>
  <c r="I766" i="13" s="1"/>
  <c r="L168" i="4"/>
  <c r="K766" i="13" s="1"/>
  <c r="N168" i="4"/>
  <c r="M766" i="13" s="1"/>
  <c r="P168" i="4"/>
  <c r="O766" i="13" s="1"/>
  <c r="R168" i="4"/>
  <c r="Q766" i="13" s="1"/>
  <c r="H169" i="4"/>
  <c r="G767" i="13" s="1"/>
  <c r="J169" i="4"/>
  <c r="I767" i="13" s="1"/>
  <c r="L169" i="4"/>
  <c r="K767" i="13" s="1"/>
  <c r="N169" i="4"/>
  <c r="M767" i="13" s="1"/>
  <c r="P169" i="4"/>
  <c r="O767" i="13" s="1"/>
  <c r="R169" i="4"/>
  <c r="Q767" i="13" s="1"/>
  <c r="H171" i="4"/>
  <c r="G769" i="13" s="1"/>
  <c r="J171" i="4"/>
  <c r="I769" i="13" s="1"/>
  <c r="L171" i="4"/>
  <c r="K769" i="13" s="1"/>
  <c r="N171" i="4"/>
  <c r="M769" i="13" s="1"/>
  <c r="P171" i="4"/>
  <c r="O769" i="13" s="1"/>
  <c r="R171" i="4"/>
  <c r="Q769" i="13" s="1"/>
  <c r="H172" i="4"/>
  <c r="G770" i="13" s="1"/>
  <c r="J172" i="4"/>
  <c r="I770" i="13" s="1"/>
  <c r="L172" i="4"/>
  <c r="K770" i="13" s="1"/>
  <c r="N172" i="4"/>
  <c r="M770" i="13" s="1"/>
  <c r="P172" i="4"/>
  <c r="O770" i="13" s="1"/>
  <c r="R172" i="4"/>
  <c r="Q770" i="13" s="1"/>
  <c r="H173" i="4"/>
  <c r="G771" i="13" s="1"/>
  <c r="J173" i="4"/>
  <c r="I771" i="13" s="1"/>
  <c r="L173" i="4"/>
  <c r="K771" i="13" s="1"/>
  <c r="N173" i="4"/>
  <c r="M771" i="13" s="1"/>
  <c r="P173" i="4"/>
  <c r="O771" i="13" s="1"/>
  <c r="R173" i="4"/>
  <c r="Q771" i="13" s="1"/>
  <c r="H174" i="4"/>
  <c r="G772" i="13" s="1"/>
  <c r="J174" i="4"/>
  <c r="I772" i="13" s="1"/>
  <c r="L174" i="4"/>
  <c r="K772" i="13" s="1"/>
  <c r="N174" i="4"/>
  <c r="M772" i="13" s="1"/>
  <c r="P174" i="4"/>
  <c r="O772" i="13" s="1"/>
  <c r="R174" i="4"/>
  <c r="Q772" i="13" s="1"/>
  <c r="H175" i="4"/>
  <c r="G773" i="13" s="1"/>
  <c r="J175" i="4"/>
  <c r="I773" i="13" s="1"/>
  <c r="L175" i="4"/>
  <c r="K773" i="13" s="1"/>
  <c r="N175" i="4"/>
  <c r="M773" i="13" s="1"/>
  <c r="P175" i="4"/>
  <c r="O773" i="13" s="1"/>
  <c r="R175" i="4"/>
  <c r="Q773" i="13" s="1"/>
  <c r="H176" i="4"/>
  <c r="G774" i="13" s="1"/>
  <c r="J176" i="4"/>
  <c r="I774" i="13" s="1"/>
  <c r="L176" i="4"/>
  <c r="K774" i="13" s="1"/>
  <c r="N176" i="4"/>
  <c r="M774" i="13" s="1"/>
  <c r="P176" i="4"/>
  <c r="O774" i="13" s="1"/>
  <c r="R176" i="4"/>
  <c r="Q774" i="13" s="1"/>
  <c r="H177" i="4"/>
  <c r="G775" i="13" s="1"/>
  <c r="J177" i="4"/>
  <c r="I775" i="13" s="1"/>
  <c r="L177" i="4"/>
  <c r="K775" i="13" s="1"/>
  <c r="N177" i="4"/>
  <c r="M775" i="13" s="1"/>
  <c r="P177" i="4"/>
  <c r="O775" i="13" s="1"/>
  <c r="R177" i="4"/>
  <c r="Q775" i="13" s="1"/>
  <c r="H178" i="4"/>
  <c r="G776" i="13" s="1"/>
  <c r="J178" i="4"/>
  <c r="I776" i="13" s="1"/>
  <c r="L178" i="4"/>
  <c r="K776" i="13" s="1"/>
  <c r="N178" i="4"/>
  <c r="M776" i="13" s="1"/>
  <c r="P178" i="4"/>
  <c r="O776" i="13" s="1"/>
  <c r="R178" i="4"/>
  <c r="Q776" i="13" s="1"/>
  <c r="H179" i="4"/>
  <c r="G777" i="13" s="1"/>
  <c r="J179" i="4"/>
  <c r="I777" i="13" s="1"/>
  <c r="L179" i="4"/>
  <c r="K777" i="13" s="1"/>
  <c r="N179" i="4"/>
  <c r="M777" i="13" s="1"/>
  <c r="P179" i="4"/>
  <c r="O777" i="13" s="1"/>
  <c r="R179" i="4"/>
  <c r="Q777" i="13" s="1"/>
  <c r="H180" i="4"/>
  <c r="G778" i="13" s="1"/>
  <c r="J180" i="4"/>
  <c r="I778" i="13" s="1"/>
  <c r="L180" i="4"/>
  <c r="K778" i="13" s="1"/>
  <c r="N180" i="4"/>
  <c r="M778" i="13" s="1"/>
  <c r="P180" i="4"/>
  <c r="O778" i="13" s="1"/>
  <c r="R180" i="4"/>
  <c r="Q778" i="13" s="1"/>
  <c r="H181" i="4"/>
  <c r="G779" i="13" s="1"/>
  <c r="J181" i="4"/>
  <c r="I779" i="13" s="1"/>
  <c r="L181" i="4"/>
  <c r="K779" i="13" s="1"/>
  <c r="N181" i="4"/>
  <c r="M779" i="13" s="1"/>
  <c r="P181" i="4"/>
  <c r="O779" i="13" s="1"/>
  <c r="R181" i="4"/>
  <c r="Q779" i="13" s="1"/>
  <c r="H182" i="4"/>
  <c r="G780" i="13" s="1"/>
  <c r="J182" i="4"/>
  <c r="I780" i="13" s="1"/>
  <c r="L182" i="4"/>
  <c r="K780" i="13" s="1"/>
  <c r="N182" i="4"/>
  <c r="M780" i="13" s="1"/>
  <c r="P182" i="4"/>
  <c r="O780" i="13" s="1"/>
  <c r="R182" i="4"/>
  <c r="Q780" i="13" s="1"/>
  <c r="H183" i="4"/>
  <c r="G781" i="13" s="1"/>
  <c r="J183" i="4"/>
  <c r="I781" i="13" s="1"/>
  <c r="L183" i="4"/>
  <c r="K781" i="13" s="1"/>
  <c r="N183" i="4"/>
  <c r="M781" i="13" s="1"/>
  <c r="P183" i="4"/>
  <c r="O781" i="13" s="1"/>
  <c r="R183" i="4"/>
  <c r="Q781" i="13" s="1"/>
  <c r="H184" i="4"/>
  <c r="G782" i="13" s="1"/>
  <c r="J184" i="4"/>
  <c r="I782" i="13" s="1"/>
  <c r="L184" i="4"/>
  <c r="K782" i="13" s="1"/>
  <c r="N184" i="4"/>
  <c r="M782" i="13" s="1"/>
  <c r="P184" i="4"/>
  <c r="O782" i="13" s="1"/>
  <c r="R184" i="4"/>
  <c r="Q782" i="13" s="1"/>
  <c r="H185" i="4"/>
  <c r="G783" i="13" s="1"/>
  <c r="J185" i="4"/>
  <c r="I783" i="13" s="1"/>
  <c r="L185" i="4"/>
  <c r="K783" i="13" s="1"/>
  <c r="N185" i="4"/>
  <c r="M783" i="13" s="1"/>
  <c r="P185" i="4"/>
  <c r="O783" i="13" s="1"/>
  <c r="R185" i="4"/>
  <c r="Q783" i="13" s="1"/>
  <c r="H186" i="4"/>
  <c r="G784" i="13" s="1"/>
  <c r="J186" i="4"/>
  <c r="I784" i="13" s="1"/>
  <c r="L186" i="4"/>
  <c r="K784" i="13" s="1"/>
  <c r="N186" i="4"/>
  <c r="M784" i="13" s="1"/>
  <c r="P186" i="4"/>
  <c r="O784" i="13" s="1"/>
  <c r="R186" i="4"/>
  <c r="Q784" i="13" s="1"/>
  <c r="H187" i="4"/>
  <c r="G785" i="13" s="1"/>
  <c r="J187" i="4"/>
  <c r="I785" i="13" s="1"/>
  <c r="L187" i="4"/>
  <c r="K785" i="13" s="1"/>
  <c r="N187" i="4"/>
  <c r="M785" i="13" s="1"/>
  <c r="P187" i="4"/>
  <c r="O785" i="13" s="1"/>
  <c r="R187" i="4"/>
  <c r="Q785" i="13" s="1"/>
  <c r="H188" i="4"/>
  <c r="G786" i="13" s="1"/>
  <c r="J188" i="4"/>
  <c r="I786" i="13" s="1"/>
  <c r="L188" i="4"/>
  <c r="K786" i="13" s="1"/>
  <c r="N188" i="4"/>
  <c r="M786" i="13" s="1"/>
  <c r="P188" i="4"/>
  <c r="O786" i="13" s="1"/>
  <c r="R188" i="4"/>
  <c r="Q786" i="13" s="1"/>
  <c r="H189" i="4"/>
  <c r="G787" i="13" s="1"/>
  <c r="J189" i="4"/>
  <c r="I787" i="13" s="1"/>
  <c r="L189" i="4"/>
  <c r="K787" i="13" s="1"/>
  <c r="N189" i="4"/>
  <c r="M787" i="13" s="1"/>
  <c r="P189" i="4"/>
  <c r="O787" i="13" s="1"/>
  <c r="R189" i="4"/>
  <c r="Q787" i="13" s="1"/>
  <c r="H190" i="4"/>
  <c r="G788" i="13" s="1"/>
  <c r="J190" i="4"/>
  <c r="I788" i="13" s="1"/>
  <c r="L190" i="4"/>
  <c r="K788" i="13" s="1"/>
  <c r="N190" i="4"/>
  <c r="M788" i="13" s="1"/>
  <c r="P190" i="4"/>
  <c r="O788" i="13" s="1"/>
  <c r="R190" i="4"/>
  <c r="Q788" i="13" s="1"/>
  <c r="H191" i="4"/>
  <c r="G789" i="13" s="1"/>
  <c r="J191" i="4"/>
  <c r="I789" i="13" s="1"/>
  <c r="L191" i="4"/>
  <c r="K789" i="13" s="1"/>
  <c r="N191" i="4"/>
  <c r="M789" i="13" s="1"/>
  <c r="P191" i="4"/>
  <c r="O789" i="13" s="1"/>
  <c r="R191" i="4"/>
  <c r="Q789" i="13" s="1"/>
  <c r="H192" i="4"/>
  <c r="G790" i="13" s="1"/>
  <c r="J192" i="4"/>
  <c r="I790" i="13" s="1"/>
  <c r="L192" i="4"/>
  <c r="K790" i="13" s="1"/>
  <c r="N192" i="4"/>
  <c r="M790" i="13" s="1"/>
  <c r="P192" i="4"/>
  <c r="O790" i="13" s="1"/>
  <c r="R192" i="4"/>
  <c r="Q790" i="13" s="1"/>
  <c r="H193" i="4"/>
  <c r="G791" i="13" s="1"/>
  <c r="J193" i="4"/>
  <c r="I791" i="13" s="1"/>
  <c r="L193" i="4"/>
  <c r="K791" i="13" s="1"/>
  <c r="N193" i="4"/>
  <c r="M791" i="13" s="1"/>
  <c r="P193" i="4"/>
  <c r="O791" i="13" s="1"/>
  <c r="R193" i="4"/>
  <c r="Q791" i="13" s="1"/>
  <c r="H194" i="4"/>
  <c r="G792" i="13" s="1"/>
  <c r="J194" i="4"/>
  <c r="I792" i="13" s="1"/>
  <c r="L194" i="4"/>
  <c r="K792" i="13" s="1"/>
  <c r="N194" i="4"/>
  <c r="M792" i="13" s="1"/>
  <c r="P194" i="4"/>
  <c r="O792" i="13" s="1"/>
  <c r="R194" i="4"/>
  <c r="Q792" i="13" s="1"/>
  <c r="H195" i="4"/>
  <c r="G793" i="13" s="1"/>
  <c r="J195" i="4"/>
  <c r="I793" i="13" s="1"/>
  <c r="L195" i="4"/>
  <c r="K793" i="13" s="1"/>
  <c r="N195" i="4"/>
  <c r="M793" i="13" s="1"/>
  <c r="P195" i="4"/>
  <c r="O793" i="13" s="1"/>
  <c r="R195" i="4"/>
  <c r="Q793" i="13" s="1"/>
  <c r="H196" i="4"/>
  <c r="G794" i="13" s="1"/>
  <c r="J196" i="4"/>
  <c r="I794" i="13" s="1"/>
  <c r="L196" i="4"/>
  <c r="K794" i="13" s="1"/>
  <c r="N196" i="4"/>
  <c r="M794" i="13" s="1"/>
  <c r="P196" i="4"/>
  <c r="O794" i="13" s="1"/>
  <c r="R196" i="4"/>
  <c r="Q794" i="13" s="1"/>
  <c r="H197" i="4"/>
  <c r="G795" i="13" s="1"/>
  <c r="J197" i="4"/>
  <c r="I795" i="13" s="1"/>
  <c r="L197" i="4"/>
  <c r="K795" i="13" s="1"/>
  <c r="N197" i="4"/>
  <c r="M795" i="13" s="1"/>
  <c r="P197" i="4"/>
  <c r="O795" i="13" s="1"/>
  <c r="R197" i="4"/>
  <c r="Q795" i="13" s="1"/>
  <c r="H198" i="4"/>
  <c r="G796" i="13" s="1"/>
  <c r="J198" i="4"/>
  <c r="I796" i="13" s="1"/>
  <c r="L198" i="4"/>
  <c r="K796" i="13" s="1"/>
  <c r="N198" i="4"/>
  <c r="M796" i="13" s="1"/>
  <c r="P198" i="4"/>
  <c r="O796" i="13" s="1"/>
  <c r="R198" i="4"/>
  <c r="Q796" i="13" s="1"/>
  <c r="H199" i="4"/>
  <c r="G797" i="13" s="1"/>
  <c r="J199" i="4"/>
  <c r="I797" i="13" s="1"/>
  <c r="L199" i="4"/>
  <c r="K797" i="13" s="1"/>
  <c r="N199" i="4"/>
  <c r="M797" i="13" s="1"/>
  <c r="P199" i="4"/>
  <c r="O797" i="13" s="1"/>
  <c r="R199" i="4"/>
  <c r="Q797" i="13" s="1"/>
  <c r="H200" i="4"/>
  <c r="G798" i="13" s="1"/>
  <c r="J200" i="4"/>
  <c r="I798" i="13" s="1"/>
  <c r="L200" i="4"/>
  <c r="K798" i="13" s="1"/>
  <c r="N200" i="4"/>
  <c r="M798" i="13" s="1"/>
  <c r="P200" i="4"/>
  <c r="O798" i="13" s="1"/>
  <c r="R200" i="4"/>
  <c r="Q798" i="13" s="1"/>
  <c r="H201" i="4"/>
  <c r="G799" i="13" s="1"/>
  <c r="J201" i="4"/>
  <c r="I799" i="13" s="1"/>
  <c r="L201" i="4"/>
  <c r="K799" i="13" s="1"/>
  <c r="N201" i="4"/>
  <c r="M799" i="13" s="1"/>
  <c r="P201" i="4"/>
  <c r="O799" i="13" s="1"/>
  <c r="R201" i="4"/>
  <c r="Q799" i="13" s="1"/>
  <c r="H202" i="4"/>
  <c r="G800" i="13" s="1"/>
  <c r="J202" i="4"/>
  <c r="I800" i="13" s="1"/>
  <c r="L202" i="4"/>
  <c r="K800" i="13" s="1"/>
  <c r="N202" i="4"/>
  <c r="M800" i="13" s="1"/>
  <c r="P202" i="4"/>
  <c r="O800" i="13" s="1"/>
  <c r="R202" i="4"/>
  <c r="Q800" i="13" s="1"/>
  <c r="H203" i="4"/>
  <c r="G801" i="13" s="1"/>
  <c r="J203" i="4"/>
  <c r="I801" i="13" s="1"/>
  <c r="L203" i="4"/>
  <c r="K801" i="13" s="1"/>
  <c r="N203" i="4"/>
  <c r="M801" i="13" s="1"/>
  <c r="P203" i="4"/>
  <c r="O801" i="13" s="1"/>
  <c r="R203" i="4"/>
  <c r="Q801" i="13" s="1"/>
  <c r="H204" i="4"/>
  <c r="G802" i="13" s="1"/>
  <c r="J204" i="4"/>
  <c r="I802" i="13" s="1"/>
  <c r="L204" i="4"/>
  <c r="K802" i="13" s="1"/>
  <c r="N204" i="4"/>
  <c r="M802" i="13" s="1"/>
  <c r="P204" i="4"/>
  <c r="O802" i="13" s="1"/>
  <c r="R204" i="4"/>
  <c r="Q802" i="13" s="1"/>
  <c r="H205" i="4"/>
  <c r="G803" i="13" s="1"/>
  <c r="J205" i="4"/>
  <c r="I803" i="13" s="1"/>
  <c r="L205" i="4"/>
  <c r="K803" i="13" s="1"/>
  <c r="N205" i="4"/>
  <c r="M803" i="13" s="1"/>
  <c r="P205" i="4"/>
  <c r="O803" i="13" s="1"/>
  <c r="R205" i="4"/>
  <c r="Q803" i="13" s="1"/>
  <c r="H206" i="4"/>
  <c r="G804" i="13" s="1"/>
  <c r="J206" i="4"/>
  <c r="I804" i="13" s="1"/>
  <c r="L206" i="4"/>
  <c r="K804" i="13" s="1"/>
  <c r="N206" i="4"/>
  <c r="M804" i="13" s="1"/>
  <c r="P206" i="4"/>
  <c r="O804" i="13" s="1"/>
  <c r="R206" i="4"/>
  <c r="Q804" i="13" s="1"/>
  <c r="H207" i="4"/>
  <c r="G805" i="13" s="1"/>
  <c r="J207" i="4"/>
  <c r="I805" i="13" s="1"/>
  <c r="L207" i="4"/>
  <c r="K805" i="13" s="1"/>
  <c r="N207" i="4"/>
  <c r="M805" i="13" s="1"/>
  <c r="P207" i="4"/>
  <c r="O805" i="13" s="1"/>
  <c r="R207" i="4"/>
  <c r="Q805" i="13" s="1"/>
  <c r="H208" i="4"/>
  <c r="G806" i="13" s="1"/>
  <c r="J208" i="4"/>
  <c r="I806" i="13" s="1"/>
  <c r="L208" i="4"/>
  <c r="K806" i="13" s="1"/>
  <c r="N208" i="4"/>
  <c r="M806" i="13" s="1"/>
  <c r="P208" i="4"/>
  <c r="O806" i="13" s="1"/>
  <c r="R208" i="4"/>
  <c r="Q806" i="13" s="1"/>
  <c r="H209" i="4"/>
  <c r="G807" i="13" s="1"/>
  <c r="J209" i="4"/>
  <c r="I807" i="13" s="1"/>
  <c r="L209" i="4"/>
  <c r="K807" i="13" s="1"/>
  <c r="N209" i="4"/>
  <c r="M807" i="13" s="1"/>
  <c r="P209" i="4"/>
  <c r="O807" i="13" s="1"/>
  <c r="R209" i="4"/>
  <c r="Q807" i="13" s="1"/>
  <c r="H210" i="4"/>
  <c r="G808" i="13" s="1"/>
  <c r="J210" i="4"/>
  <c r="I808" i="13" s="1"/>
  <c r="L210" i="4"/>
  <c r="K808" i="13" s="1"/>
  <c r="N210" i="4"/>
  <c r="M808" i="13" s="1"/>
  <c r="P210" i="4"/>
  <c r="O808" i="13" s="1"/>
  <c r="R210" i="4"/>
  <c r="Q808" i="13" s="1"/>
  <c r="H211" i="4"/>
  <c r="G809" i="13" s="1"/>
  <c r="J211" i="4"/>
  <c r="I809" i="13" s="1"/>
  <c r="L211" i="4"/>
  <c r="K809" i="13" s="1"/>
  <c r="N211" i="4"/>
  <c r="M809" i="13" s="1"/>
  <c r="P211" i="4"/>
  <c r="O809" i="13" s="1"/>
  <c r="R211" i="4"/>
  <c r="Q809" i="13" s="1"/>
  <c r="H212" i="4"/>
  <c r="G810" i="13" s="1"/>
  <c r="J212" i="4"/>
  <c r="I810" i="13" s="1"/>
  <c r="L212" i="4"/>
  <c r="K810" i="13" s="1"/>
  <c r="N212" i="4"/>
  <c r="M810" i="13" s="1"/>
  <c r="P212" i="4"/>
  <c r="O810" i="13" s="1"/>
  <c r="R212" i="4"/>
  <c r="Q810" i="13" s="1"/>
  <c r="H213" i="4"/>
  <c r="G811" i="13" s="1"/>
  <c r="J213" i="4"/>
  <c r="I811" i="13" s="1"/>
  <c r="L213" i="4"/>
  <c r="K811" i="13" s="1"/>
  <c r="N213" i="4"/>
  <c r="M811" i="13" s="1"/>
  <c r="P213" i="4"/>
  <c r="O811" i="13" s="1"/>
  <c r="R213" i="4"/>
  <c r="Q811" i="13" s="1"/>
  <c r="H214" i="4"/>
  <c r="G812" i="13" s="1"/>
  <c r="J214" i="4"/>
  <c r="I812" i="13" s="1"/>
  <c r="L214" i="4"/>
  <c r="K812" i="13" s="1"/>
  <c r="N214" i="4"/>
  <c r="M812" i="13" s="1"/>
  <c r="P214" i="4"/>
  <c r="O812" i="13" s="1"/>
  <c r="R214" i="4"/>
  <c r="Q812" i="13" s="1"/>
  <c r="H215" i="4"/>
  <c r="G813" i="13" s="1"/>
  <c r="J215" i="4"/>
  <c r="I813" i="13" s="1"/>
  <c r="L215" i="4"/>
  <c r="K813" i="13" s="1"/>
  <c r="N215" i="4"/>
  <c r="M813" i="13" s="1"/>
  <c r="P215" i="4"/>
  <c r="O813" i="13" s="1"/>
  <c r="R215" i="4"/>
  <c r="Q813" i="13" s="1"/>
  <c r="H216" i="4"/>
  <c r="G814" i="13" s="1"/>
  <c r="J216" i="4"/>
  <c r="I814" i="13" s="1"/>
  <c r="L216" i="4"/>
  <c r="K814" i="13" s="1"/>
  <c r="N216" i="4"/>
  <c r="M814" i="13" s="1"/>
  <c r="P216" i="4"/>
  <c r="O814" i="13" s="1"/>
  <c r="R216" i="4"/>
  <c r="Q814" i="13" s="1"/>
  <c r="H217" i="4"/>
  <c r="G815" i="13" s="1"/>
  <c r="J217" i="4"/>
  <c r="I815" i="13" s="1"/>
  <c r="L217" i="4"/>
  <c r="K815" i="13" s="1"/>
  <c r="N217" i="4"/>
  <c r="M815" i="13" s="1"/>
  <c r="P217" i="4"/>
  <c r="O815" i="13" s="1"/>
  <c r="R217" i="4"/>
  <c r="Q815" i="13" s="1"/>
  <c r="H218" i="4"/>
  <c r="G816" i="13" s="1"/>
  <c r="J218" i="4"/>
  <c r="I816" i="13" s="1"/>
  <c r="L218" i="4"/>
  <c r="K816" i="13" s="1"/>
  <c r="N218" i="4"/>
  <c r="M816" i="13" s="1"/>
  <c r="P218" i="4"/>
  <c r="O816" i="13" s="1"/>
  <c r="R218" i="4"/>
  <c r="Q816" i="13" s="1"/>
  <c r="H219" i="4"/>
  <c r="G817" i="13" s="1"/>
  <c r="J219" i="4"/>
  <c r="I817" i="13" s="1"/>
  <c r="L219" i="4"/>
  <c r="K817" i="13" s="1"/>
  <c r="N219" i="4"/>
  <c r="M817" i="13" s="1"/>
  <c r="P219" i="4"/>
  <c r="O817" i="13" s="1"/>
  <c r="R219" i="4"/>
  <c r="Q817" i="13" s="1"/>
  <c r="H220" i="4"/>
  <c r="G818" i="13" s="1"/>
  <c r="J220" i="4"/>
  <c r="I818" i="13" s="1"/>
  <c r="L220" i="4"/>
  <c r="K818" i="13" s="1"/>
  <c r="N220" i="4"/>
  <c r="M818" i="13" s="1"/>
  <c r="P220" i="4"/>
  <c r="O818" i="13" s="1"/>
  <c r="R220" i="4"/>
  <c r="Q818" i="13" s="1"/>
  <c r="H221" i="4"/>
  <c r="G819" i="13" s="1"/>
  <c r="J221" i="4"/>
  <c r="I819" i="13" s="1"/>
  <c r="L221" i="4"/>
  <c r="K819" i="13" s="1"/>
  <c r="N221" i="4"/>
  <c r="M819" i="13" s="1"/>
  <c r="P221" i="4"/>
  <c r="O819" i="13" s="1"/>
  <c r="R221" i="4"/>
  <c r="Q819" i="13" s="1"/>
  <c r="H222" i="4"/>
  <c r="G820" i="13" s="1"/>
  <c r="J222" i="4"/>
  <c r="I820" i="13" s="1"/>
  <c r="L222" i="4"/>
  <c r="K820" i="13" s="1"/>
  <c r="N222" i="4"/>
  <c r="M820" i="13" s="1"/>
  <c r="P222" i="4"/>
  <c r="O820" i="13" s="1"/>
  <c r="R222" i="4"/>
  <c r="Q820" i="13" s="1"/>
  <c r="H223" i="4"/>
  <c r="G821" i="13" s="1"/>
  <c r="J223" i="4"/>
  <c r="I821" i="13" s="1"/>
  <c r="L223" i="4"/>
  <c r="K821" i="13" s="1"/>
  <c r="N223" i="4"/>
  <c r="M821" i="13" s="1"/>
  <c r="P223" i="4"/>
  <c r="O821" i="13" s="1"/>
  <c r="R223" i="4"/>
  <c r="Q821" i="13" s="1"/>
  <c r="H225" i="4"/>
  <c r="G823" i="13" s="1"/>
  <c r="J225" i="4"/>
  <c r="I823" i="13" s="1"/>
  <c r="L225" i="4"/>
  <c r="K823" i="13" s="1"/>
  <c r="N225" i="4"/>
  <c r="M823" i="13" s="1"/>
  <c r="P225" i="4"/>
  <c r="O823" i="13" s="1"/>
  <c r="R225" i="4"/>
  <c r="Q823" i="13" s="1"/>
  <c r="H226" i="4"/>
  <c r="G824" i="13" s="1"/>
  <c r="J226" i="4"/>
  <c r="I824" i="13" s="1"/>
  <c r="L226" i="4"/>
  <c r="K824" i="13" s="1"/>
  <c r="N226" i="4"/>
  <c r="M824" i="13" s="1"/>
  <c r="P226" i="4"/>
  <c r="O824" i="13" s="1"/>
  <c r="R226" i="4"/>
  <c r="Q824" i="13" s="1"/>
  <c r="H228" i="4"/>
  <c r="G826" i="13" s="1"/>
  <c r="J228" i="4"/>
  <c r="I826" i="13" s="1"/>
  <c r="L228" i="4"/>
  <c r="K826" i="13" s="1"/>
  <c r="N228" i="4"/>
  <c r="M826" i="13" s="1"/>
  <c r="P228" i="4"/>
  <c r="O826" i="13" s="1"/>
  <c r="R228" i="4"/>
  <c r="Q826" i="13" s="1"/>
  <c r="H229" i="4"/>
  <c r="G827" i="13" s="1"/>
  <c r="J229" i="4"/>
  <c r="I827" i="13" s="1"/>
  <c r="L229" i="4"/>
  <c r="K827" i="13" s="1"/>
  <c r="N229" i="4"/>
  <c r="M827" i="13" s="1"/>
  <c r="P229" i="4"/>
  <c r="O827" i="13" s="1"/>
  <c r="R229" i="4"/>
  <c r="Q827" i="13" s="1"/>
  <c r="H230" i="4"/>
  <c r="G828" i="13" s="1"/>
  <c r="J230" i="4"/>
  <c r="I828" i="13" s="1"/>
  <c r="L230" i="4"/>
  <c r="K828" i="13" s="1"/>
  <c r="N230" i="4"/>
  <c r="M828" i="13" s="1"/>
  <c r="P230" i="4"/>
  <c r="O828" i="13" s="1"/>
  <c r="R230" i="4"/>
  <c r="Q828" i="13" s="1"/>
  <c r="H231" i="4"/>
  <c r="G829" i="13" s="1"/>
  <c r="J231" i="4"/>
  <c r="I829" i="13" s="1"/>
  <c r="L231" i="4"/>
  <c r="K829" i="13" s="1"/>
  <c r="N231" i="4"/>
  <c r="M829" i="13" s="1"/>
  <c r="P231" i="4"/>
  <c r="O829" i="13" s="1"/>
  <c r="R231" i="4"/>
  <c r="Q829" i="13" s="1"/>
  <c r="H232" i="4"/>
  <c r="G830" i="13" s="1"/>
  <c r="J232" i="4"/>
  <c r="I830" i="13" s="1"/>
  <c r="L232" i="4"/>
  <c r="K830" i="13" s="1"/>
  <c r="N232" i="4"/>
  <c r="M830" i="13" s="1"/>
  <c r="P232" i="4"/>
  <c r="O830" i="13" s="1"/>
  <c r="R232" i="4"/>
  <c r="Q830" i="13" s="1"/>
  <c r="H233" i="4"/>
  <c r="G831" i="13" s="1"/>
  <c r="J233" i="4"/>
  <c r="I831" i="13" s="1"/>
  <c r="L233" i="4"/>
  <c r="K831" i="13" s="1"/>
  <c r="N233" i="4"/>
  <c r="M831" i="13" s="1"/>
  <c r="P233" i="4"/>
  <c r="O831" i="13" s="1"/>
  <c r="R233" i="4"/>
  <c r="Q831" i="13" s="1"/>
  <c r="H234" i="4"/>
  <c r="G832" i="13" s="1"/>
  <c r="J234" i="4"/>
  <c r="I832" i="13" s="1"/>
  <c r="L234" i="4"/>
  <c r="K832" i="13" s="1"/>
  <c r="N234" i="4"/>
  <c r="M832" i="13" s="1"/>
  <c r="P234" i="4"/>
  <c r="O832" i="13" s="1"/>
  <c r="R234" i="4"/>
  <c r="Q832" i="13" s="1"/>
  <c r="H235" i="4"/>
  <c r="G833" i="13" s="1"/>
  <c r="J235" i="4"/>
  <c r="I833" i="13" s="1"/>
  <c r="L235" i="4"/>
  <c r="K833" i="13" s="1"/>
  <c r="N235" i="4"/>
  <c r="M833" i="13" s="1"/>
  <c r="P235" i="4"/>
  <c r="O833" i="13" s="1"/>
  <c r="R235" i="4"/>
  <c r="Q833" i="13" s="1"/>
  <c r="H236" i="4"/>
  <c r="G834" i="13" s="1"/>
  <c r="J236" i="4"/>
  <c r="I834" i="13" s="1"/>
  <c r="L236" i="4"/>
  <c r="K834" i="13" s="1"/>
  <c r="N236" i="4"/>
  <c r="M834" i="13" s="1"/>
  <c r="P236" i="4"/>
  <c r="O834" i="13" s="1"/>
  <c r="R236" i="4"/>
  <c r="Q834" i="13" s="1"/>
  <c r="H237" i="4"/>
  <c r="G835" i="13" s="1"/>
  <c r="J237" i="4"/>
  <c r="I835" i="13" s="1"/>
  <c r="L237" i="4"/>
  <c r="K835" i="13" s="1"/>
  <c r="N237" i="4"/>
  <c r="M835" i="13" s="1"/>
  <c r="P237" i="4"/>
  <c r="O835" i="13" s="1"/>
  <c r="R237" i="4"/>
  <c r="Q835" i="13" s="1"/>
  <c r="H238" i="4"/>
  <c r="G836" i="13" s="1"/>
  <c r="J238" i="4"/>
  <c r="I836" i="13" s="1"/>
  <c r="L238" i="4"/>
  <c r="K836" i="13" s="1"/>
  <c r="N238" i="4"/>
  <c r="M836" i="13" s="1"/>
  <c r="P238" i="4"/>
  <c r="O836" i="13" s="1"/>
  <c r="R238" i="4"/>
  <c r="Q836" i="13" s="1"/>
  <c r="H239" i="4"/>
  <c r="G837" i="13" s="1"/>
  <c r="J239" i="4"/>
  <c r="I837" i="13" s="1"/>
  <c r="L239" i="4"/>
  <c r="K837" i="13" s="1"/>
  <c r="N239" i="4"/>
  <c r="M837" i="13" s="1"/>
  <c r="P239" i="4"/>
  <c r="O837" i="13" s="1"/>
  <c r="R239" i="4"/>
  <c r="Q837" i="13" s="1"/>
  <c r="H240" i="4"/>
  <c r="G838" i="13" s="1"/>
  <c r="J240" i="4"/>
  <c r="I838" i="13" s="1"/>
  <c r="L240" i="4"/>
  <c r="K838" i="13" s="1"/>
  <c r="N240" i="4"/>
  <c r="M838" i="13" s="1"/>
  <c r="P240" i="4"/>
  <c r="O838" i="13" s="1"/>
  <c r="R240" i="4"/>
  <c r="Q838" i="13" s="1"/>
  <c r="H241" i="4"/>
  <c r="G839" i="13" s="1"/>
  <c r="J241" i="4"/>
  <c r="I839" i="13" s="1"/>
  <c r="L241" i="4"/>
  <c r="K839" i="13" s="1"/>
  <c r="N241" i="4"/>
  <c r="M839" i="13" s="1"/>
  <c r="P241" i="4"/>
  <c r="O839" i="13" s="1"/>
  <c r="R241" i="4"/>
  <c r="Q839" i="13" s="1"/>
  <c r="H242" i="4"/>
  <c r="G840" i="13" s="1"/>
  <c r="J242" i="4"/>
  <c r="I840" i="13" s="1"/>
  <c r="L242" i="4"/>
  <c r="K840" i="13" s="1"/>
  <c r="N242" i="4"/>
  <c r="M840" i="13" s="1"/>
  <c r="P242" i="4"/>
  <c r="O840" i="13" s="1"/>
  <c r="R242" i="4"/>
  <c r="Q840" i="13" s="1"/>
  <c r="H243" i="4"/>
  <c r="G841" i="13" s="1"/>
  <c r="J243" i="4"/>
  <c r="I841" i="13" s="1"/>
  <c r="L243" i="4"/>
  <c r="K841" i="13" s="1"/>
  <c r="N243" i="4"/>
  <c r="M841" i="13" s="1"/>
  <c r="P243" i="4"/>
  <c r="O841" i="13" s="1"/>
  <c r="R243" i="4"/>
  <c r="Q841" i="13" s="1"/>
  <c r="H244" i="4"/>
  <c r="G842" i="13" s="1"/>
  <c r="J244" i="4"/>
  <c r="I842" i="13" s="1"/>
  <c r="L244" i="4"/>
  <c r="K842" i="13" s="1"/>
  <c r="N244" i="4"/>
  <c r="M842" i="13" s="1"/>
  <c r="P244" i="4"/>
  <c r="O842" i="13" s="1"/>
  <c r="R244" i="4"/>
  <c r="Q842" i="13" s="1"/>
  <c r="H245" i="4"/>
  <c r="G843" i="13" s="1"/>
  <c r="J245" i="4"/>
  <c r="I843" i="13" s="1"/>
  <c r="L245" i="4"/>
  <c r="K843" i="13" s="1"/>
  <c r="N245" i="4"/>
  <c r="M843" i="13" s="1"/>
  <c r="P245" i="4"/>
  <c r="O843" i="13" s="1"/>
  <c r="R245" i="4"/>
  <c r="Q843" i="13" s="1"/>
  <c r="H246" i="4"/>
  <c r="G844" i="13" s="1"/>
  <c r="J246" i="4"/>
  <c r="I844" i="13" s="1"/>
  <c r="L246" i="4"/>
  <c r="K844" i="13" s="1"/>
  <c r="N246" i="4"/>
  <c r="M844" i="13" s="1"/>
  <c r="P246" i="4"/>
  <c r="O844" i="13" s="1"/>
  <c r="R246" i="4"/>
  <c r="Q844" i="13" s="1"/>
  <c r="H247" i="4"/>
  <c r="G845" i="13" s="1"/>
  <c r="J247" i="4"/>
  <c r="I845" i="13" s="1"/>
  <c r="L247" i="4"/>
  <c r="K845" i="13" s="1"/>
  <c r="N247" i="4"/>
  <c r="M845" i="13" s="1"/>
  <c r="P247" i="4"/>
  <c r="O845" i="13" s="1"/>
  <c r="R247" i="4"/>
  <c r="Q845" i="13" s="1"/>
  <c r="H248" i="4"/>
  <c r="G846" i="13" s="1"/>
  <c r="J248" i="4"/>
  <c r="I846" i="13" s="1"/>
  <c r="L248" i="4"/>
  <c r="K846" i="13" s="1"/>
  <c r="N248" i="4"/>
  <c r="M846" i="13" s="1"/>
  <c r="P248" i="4"/>
  <c r="O846" i="13" s="1"/>
  <c r="R248" i="4"/>
  <c r="Q846" i="13" s="1"/>
  <c r="H249" i="4"/>
  <c r="G847" i="13" s="1"/>
  <c r="J249" i="4"/>
  <c r="I847" i="13" s="1"/>
  <c r="L249" i="4"/>
  <c r="K847" i="13" s="1"/>
  <c r="N249" i="4"/>
  <c r="M847" i="13" s="1"/>
  <c r="P249" i="4"/>
  <c r="O847" i="13" s="1"/>
  <c r="R249" i="4"/>
  <c r="Q847" i="13" s="1"/>
  <c r="H250" i="4"/>
  <c r="G848" i="13" s="1"/>
  <c r="J250" i="4"/>
  <c r="I848" i="13" s="1"/>
  <c r="L250" i="4"/>
  <c r="K848" i="13" s="1"/>
  <c r="N250" i="4"/>
  <c r="M848" i="13" s="1"/>
  <c r="P250" i="4"/>
  <c r="O848" i="13" s="1"/>
  <c r="R250" i="4"/>
  <c r="Q848" i="13" s="1"/>
  <c r="H251" i="4"/>
  <c r="G849" i="13" s="1"/>
  <c r="J251" i="4"/>
  <c r="I849" i="13" s="1"/>
  <c r="L251" i="4"/>
  <c r="K849" i="13" s="1"/>
  <c r="N251" i="4"/>
  <c r="M849" i="13" s="1"/>
  <c r="P251" i="4"/>
  <c r="O849" i="13" s="1"/>
  <c r="R251" i="4"/>
  <c r="Q849" i="13" s="1"/>
  <c r="H252" i="4"/>
  <c r="G850" i="13" s="1"/>
  <c r="J252" i="4"/>
  <c r="I850" i="13" s="1"/>
  <c r="L252" i="4"/>
  <c r="K850" i="13" s="1"/>
  <c r="N252" i="4"/>
  <c r="M850" i="13" s="1"/>
  <c r="P252" i="4"/>
  <c r="O850" i="13" s="1"/>
  <c r="R252" i="4"/>
  <c r="Q850" i="13" s="1"/>
  <c r="H253" i="4"/>
  <c r="G851" i="13" s="1"/>
  <c r="J253" i="4"/>
  <c r="I851" i="13" s="1"/>
  <c r="L253" i="4"/>
  <c r="K851" i="13" s="1"/>
  <c r="N253" i="4"/>
  <c r="M851" i="13" s="1"/>
  <c r="P253" i="4"/>
  <c r="O851" i="13" s="1"/>
  <c r="R253" i="4"/>
  <c r="Q851" i="13" s="1"/>
  <c r="H254" i="4"/>
  <c r="G852" i="13" s="1"/>
  <c r="J254" i="4"/>
  <c r="I852" i="13" s="1"/>
  <c r="L254" i="4"/>
  <c r="K852" i="13" s="1"/>
  <c r="N254" i="4"/>
  <c r="M852" i="13" s="1"/>
  <c r="P254" i="4"/>
  <c r="O852" i="13" s="1"/>
  <c r="R254" i="4"/>
  <c r="Q852" i="13" s="1"/>
  <c r="H255" i="4"/>
  <c r="G853" i="13" s="1"/>
  <c r="J255" i="4"/>
  <c r="I853" i="13" s="1"/>
  <c r="L255" i="4"/>
  <c r="K853" i="13" s="1"/>
  <c r="N255" i="4"/>
  <c r="M853" i="13" s="1"/>
  <c r="P255" i="4"/>
  <c r="O853" i="13" s="1"/>
  <c r="R255" i="4"/>
  <c r="Q853" i="13" s="1"/>
  <c r="H256" i="4"/>
  <c r="G854" i="13" s="1"/>
  <c r="J256" i="4"/>
  <c r="I854" i="13" s="1"/>
  <c r="L256" i="4"/>
  <c r="K854" i="13" s="1"/>
  <c r="N256" i="4"/>
  <c r="M854" i="13" s="1"/>
  <c r="P256" i="4"/>
  <c r="O854" i="13" s="1"/>
  <c r="R256" i="4"/>
  <c r="Q854" i="13" s="1"/>
  <c r="H257" i="4"/>
  <c r="G855" i="13" s="1"/>
  <c r="J257" i="4"/>
  <c r="I855" i="13" s="1"/>
  <c r="L257" i="4"/>
  <c r="K855" i="13" s="1"/>
  <c r="N257" i="4"/>
  <c r="M855" i="13" s="1"/>
  <c r="P257" i="4"/>
  <c r="O855" i="13" s="1"/>
  <c r="R257" i="4"/>
  <c r="Q855" i="13" s="1"/>
  <c r="H258" i="4"/>
  <c r="G856" i="13" s="1"/>
  <c r="J258" i="4"/>
  <c r="I856" i="13" s="1"/>
  <c r="L258" i="4"/>
  <c r="K856" i="13" s="1"/>
  <c r="N258" i="4"/>
  <c r="M856" i="13" s="1"/>
  <c r="P258" i="4"/>
  <c r="O856" i="13" s="1"/>
  <c r="R258" i="4"/>
  <c r="Q856" i="13" s="1"/>
  <c r="H259" i="4"/>
  <c r="G857" i="13" s="1"/>
  <c r="J259" i="4"/>
  <c r="I857" i="13" s="1"/>
  <c r="L259" i="4"/>
  <c r="K857" i="13" s="1"/>
  <c r="N259" i="4"/>
  <c r="M857" i="13" s="1"/>
  <c r="P259" i="4"/>
  <c r="O857" i="13" s="1"/>
  <c r="R259" i="4"/>
  <c r="Q857" i="13" s="1"/>
  <c r="H260" i="4"/>
  <c r="G858" i="13" s="1"/>
  <c r="J260" i="4"/>
  <c r="I858" i="13" s="1"/>
  <c r="L260" i="4"/>
  <c r="K858" i="13" s="1"/>
  <c r="N260" i="4"/>
  <c r="M858" i="13" s="1"/>
  <c r="P260" i="4"/>
  <c r="O858" i="13" s="1"/>
  <c r="R260" i="4"/>
  <c r="Q858" i="13" s="1"/>
  <c r="H261" i="4"/>
  <c r="G859" i="13" s="1"/>
  <c r="J261" i="4"/>
  <c r="I859" i="13" s="1"/>
  <c r="L261" i="4"/>
  <c r="K859" i="13" s="1"/>
  <c r="N261" i="4"/>
  <c r="M859" i="13" s="1"/>
  <c r="P261" i="4"/>
  <c r="O859" i="13" s="1"/>
  <c r="R261" i="4"/>
  <c r="Q859" i="13" s="1"/>
  <c r="H263" i="4"/>
  <c r="G861" i="13" s="1"/>
  <c r="J263" i="4"/>
  <c r="I861" i="13" s="1"/>
  <c r="L263" i="4"/>
  <c r="K861" i="13" s="1"/>
  <c r="N263" i="4"/>
  <c r="M861" i="13" s="1"/>
  <c r="P263" i="4"/>
  <c r="O861" i="13" s="1"/>
  <c r="R263" i="4"/>
  <c r="Q861" i="13" s="1"/>
  <c r="H264" i="4"/>
  <c r="G862" i="13" s="1"/>
  <c r="J264" i="4"/>
  <c r="I862" i="13" s="1"/>
  <c r="L264" i="4"/>
  <c r="K862" i="13" s="1"/>
  <c r="N264" i="4"/>
  <c r="M862" i="13" s="1"/>
  <c r="P264" i="4"/>
  <c r="O862" i="13" s="1"/>
  <c r="R264" i="4"/>
  <c r="Q862" i="13" s="1"/>
  <c r="H265" i="4"/>
  <c r="G863" i="13" s="1"/>
  <c r="J265" i="4"/>
  <c r="I863" i="13" s="1"/>
  <c r="L265" i="4"/>
  <c r="K863" i="13" s="1"/>
  <c r="N265" i="4"/>
  <c r="M863" i="13" s="1"/>
  <c r="P265" i="4"/>
  <c r="O863" i="13" s="1"/>
  <c r="R265" i="4"/>
  <c r="Q863" i="13" s="1"/>
  <c r="H266" i="4"/>
  <c r="G864" i="13" s="1"/>
  <c r="J266" i="4"/>
  <c r="I864" i="13" s="1"/>
  <c r="L266" i="4"/>
  <c r="K864" i="13" s="1"/>
  <c r="N266" i="4"/>
  <c r="M864" i="13" s="1"/>
  <c r="P266" i="4"/>
  <c r="O864" i="13" s="1"/>
  <c r="R266" i="4"/>
  <c r="Q864" i="13" s="1"/>
  <c r="H267" i="4"/>
  <c r="G865" i="13" s="1"/>
  <c r="J267" i="4"/>
  <c r="I865" i="13" s="1"/>
  <c r="L267" i="4"/>
  <c r="K865" i="13" s="1"/>
  <c r="N267" i="4"/>
  <c r="M865" i="13" s="1"/>
  <c r="P267" i="4"/>
  <c r="O865" i="13" s="1"/>
  <c r="R267" i="4"/>
  <c r="Q865" i="13" s="1"/>
  <c r="H268" i="4"/>
  <c r="G866" i="13" s="1"/>
  <c r="J268" i="4"/>
  <c r="I866" i="13" s="1"/>
  <c r="L268" i="4"/>
  <c r="K866" i="13" s="1"/>
  <c r="N268" i="4"/>
  <c r="M866" i="13" s="1"/>
  <c r="P268" i="4"/>
  <c r="O866" i="13" s="1"/>
  <c r="R268" i="4"/>
  <c r="Q866" i="13" s="1"/>
  <c r="H269" i="4"/>
  <c r="G867" i="13" s="1"/>
  <c r="J269" i="4"/>
  <c r="I867" i="13" s="1"/>
  <c r="L269" i="4"/>
  <c r="K867" i="13" s="1"/>
  <c r="N269" i="4"/>
  <c r="M867" i="13" s="1"/>
  <c r="P269" i="4"/>
  <c r="O867" i="13" s="1"/>
  <c r="R269" i="4"/>
  <c r="Q867" i="13" s="1"/>
  <c r="H270" i="4"/>
  <c r="G868" i="13" s="1"/>
  <c r="J270" i="4"/>
  <c r="I868" i="13" s="1"/>
  <c r="L270" i="4"/>
  <c r="K868" i="13" s="1"/>
  <c r="N270" i="4"/>
  <c r="M868" i="13" s="1"/>
  <c r="P270" i="4"/>
  <c r="O868" i="13" s="1"/>
  <c r="R270" i="4"/>
  <c r="Q868" i="13" s="1"/>
  <c r="H271" i="4"/>
  <c r="G869" i="13" s="1"/>
  <c r="J271" i="4"/>
  <c r="I869" i="13" s="1"/>
  <c r="L271" i="4"/>
  <c r="K869" i="13" s="1"/>
  <c r="N271" i="4"/>
  <c r="M869" i="13" s="1"/>
  <c r="P271" i="4"/>
  <c r="O869" i="13" s="1"/>
  <c r="R271" i="4"/>
  <c r="Q869" i="13" s="1"/>
  <c r="H272" i="4"/>
  <c r="G870" i="13" s="1"/>
  <c r="J272" i="4"/>
  <c r="I870" i="13" s="1"/>
  <c r="L272" i="4"/>
  <c r="K870" i="13" s="1"/>
  <c r="N272" i="4"/>
  <c r="M870" i="13" s="1"/>
  <c r="P272" i="4"/>
  <c r="O870" i="13" s="1"/>
  <c r="R272" i="4"/>
  <c r="Q870" i="13" s="1"/>
  <c r="H273" i="4"/>
  <c r="G871" i="13" s="1"/>
  <c r="J273" i="4"/>
  <c r="I871" i="13" s="1"/>
  <c r="L273" i="4"/>
  <c r="K871" i="13" s="1"/>
  <c r="N273" i="4"/>
  <c r="M871" i="13" s="1"/>
  <c r="P273" i="4"/>
  <c r="O871" i="13" s="1"/>
  <c r="R273" i="4"/>
  <c r="Q871" i="13" s="1"/>
  <c r="H274" i="4"/>
  <c r="G872" i="13" s="1"/>
  <c r="J274" i="4"/>
  <c r="I872" i="13" s="1"/>
  <c r="L274" i="4"/>
  <c r="K872" i="13" s="1"/>
  <c r="N274" i="4"/>
  <c r="M872" i="13" s="1"/>
  <c r="P274" i="4"/>
  <c r="O872" i="13" s="1"/>
  <c r="R274" i="4"/>
  <c r="Q872" i="13" s="1"/>
  <c r="H275" i="4"/>
  <c r="G873" i="13" s="1"/>
  <c r="J275" i="4"/>
  <c r="I873" i="13" s="1"/>
  <c r="L275" i="4"/>
  <c r="K873" i="13" s="1"/>
  <c r="N275" i="4"/>
  <c r="M873" i="13" s="1"/>
  <c r="P275" i="4"/>
  <c r="O873" i="13" s="1"/>
  <c r="R275" i="4"/>
  <c r="Q873" i="13" s="1"/>
  <c r="H276" i="4"/>
  <c r="G874" i="13" s="1"/>
  <c r="J276" i="4"/>
  <c r="I874" i="13" s="1"/>
  <c r="L276" i="4"/>
  <c r="K874" i="13" s="1"/>
  <c r="N276" i="4"/>
  <c r="M874" i="13" s="1"/>
  <c r="P276" i="4"/>
  <c r="O874" i="13" s="1"/>
  <c r="R276" i="4"/>
  <c r="Q874" i="13" s="1"/>
  <c r="H277" i="4"/>
  <c r="G875" i="13" s="1"/>
  <c r="J277" i="4"/>
  <c r="I875" i="13" s="1"/>
  <c r="L277" i="4"/>
  <c r="K875" i="13" s="1"/>
  <c r="N277" i="4"/>
  <c r="M875" i="13" s="1"/>
  <c r="P277" i="4"/>
  <c r="O875" i="13" s="1"/>
  <c r="R277" i="4"/>
  <c r="Q875" i="13" s="1"/>
  <c r="H278" i="4"/>
  <c r="G876" i="13" s="1"/>
  <c r="J278" i="4"/>
  <c r="I876" i="13" s="1"/>
  <c r="L278" i="4"/>
  <c r="K876" i="13" s="1"/>
  <c r="N278" i="4"/>
  <c r="M876" i="13" s="1"/>
  <c r="P278" i="4"/>
  <c r="O876" i="13" s="1"/>
  <c r="R278" i="4"/>
  <c r="Q876" i="13" s="1"/>
  <c r="H279" i="4"/>
  <c r="G877" i="13" s="1"/>
  <c r="J279" i="4"/>
  <c r="I877" i="13" s="1"/>
  <c r="L279" i="4"/>
  <c r="K877" i="13" s="1"/>
  <c r="N279" i="4"/>
  <c r="M877" i="13" s="1"/>
  <c r="P279" i="4"/>
  <c r="O877" i="13" s="1"/>
  <c r="R279" i="4"/>
  <c r="Q877" i="13" s="1"/>
  <c r="H280" i="4"/>
  <c r="G878" i="13" s="1"/>
  <c r="J280" i="4"/>
  <c r="I878" i="13" s="1"/>
  <c r="L280" i="4"/>
  <c r="K878" i="13" s="1"/>
  <c r="N280" i="4"/>
  <c r="M878" i="13" s="1"/>
  <c r="P280" i="4"/>
  <c r="O878" i="13" s="1"/>
  <c r="R280" i="4"/>
  <c r="Q878" i="13" s="1"/>
  <c r="H281" i="4"/>
  <c r="G879" i="13" s="1"/>
  <c r="J281" i="4"/>
  <c r="I879" i="13" s="1"/>
  <c r="L281" i="4"/>
  <c r="K879" i="13" s="1"/>
  <c r="N281" i="4"/>
  <c r="M879" i="13" s="1"/>
  <c r="P281" i="4"/>
  <c r="O879" i="13" s="1"/>
  <c r="R281" i="4"/>
  <c r="Q879" i="13" s="1"/>
  <c r="H282" i="4"/>
  <c r="G880" i="13" s="1"/>
  <c r="J282" i="4"/>
  <c r="I880" i="13" s="1"/>
  <c r="L282" i="4"/>
  <c r="K880" i="13" s="1"/>
  <c r="N282" i="4"/>
  <c r="M880" i="13" s="1"/>
  <c r="P282" i="4"/>
  <c r="O880" i="13" s="1"/>
  <c r="R282" i="4"/>
  <c r="Q880" i="13" s="1"/>
  <c r="H283" i="4"/>
  <c r="G881" i="13" s="1"/>
  <c r="J283" i="4"/>
  <c r="I881" i="13" s="1"/>
  <c r="L283" i="4"/>
  <c r="K881" i="13" s="1"/>
  <c r="N283" i="4"/>
  <c r="M881" i="13" s="1"/>
  <c r="P283" i="4"/>
  <c r="O881" i="13" s="1"/>
  <c r="R283" i="4"/>
  <c r="Q881" i="13" s="1"/>
  <c r="H284" i="4"/>
  <c r="G882" i="13" s="1"/>
  <c r="J284" i="4"/>
  <c r="I882" i="13" s="1"/>
  <c r="L284" i="4"/>
  <c r="K882" i="13" s="1"/>
  <c r="N284" i="4"/>
  <c r="M882" i="13" s="1"/>
  <c r="P284" i="4"/>
  <c r="O882" i="13" s="1"/>
  <c r="R284" i="4"/>
  <c r="Q882" i="13" s="1"/>
  <c r="H285" i="4"/>
  <c r="G883" i="13" s="1"/>
  <c r="J285" i="4"/>
  <c r="I883" i="13" s="1"/>
  <c r="L285" i="4"/>
  <c r="K883" i="13" s="1"/>
  <c r="N285" i="4"/>
  <c r="M883" i="13" s="1"/>
  <c r="P285" i="4"/>
  <c r="O883" i="13" s="1"/>
  <c r="R285" i="4"/>
  <c r="Q883" i="13" s="1"/>
  <c r="H286" i="4"/>
  <c r="G884" i="13" s="1"/>
  <c r="J286" i="4"/>
  <c r="I884" i="13" s="1"/>
  <c r="L286" i="4"/>
  <c r="K884" i="13" s="1"/>
  <c r="N286" i="4"/>
  <c r="M884" i="13" s="1"/>
  <c r="P286" i="4"/>
  <c r="O884" i="13" s="1"/>
  <c r="R286" i="4"/>
  <c r="Q884" i="13" s="1"/>
  <c r="H287" i="4"/>
  <c r="G885" i="13" s="1"/>
  <c r="J287" i="4"/>
  <c r="I885" i="13" s="1"/>
  <c r="L287" i="4"/>
  <c r="K885" i="13" s="1"/>
  <c r="N287" i="4"/>
  <c r="M885" i="13" s="1"/>
  <c r="P287" i="4"/>
  <c r="O885" i="13" s="1"/>
  <c r="R287" i="4"/>
  <c r="Q885" i="13" s="1"/>
  <c r="H288" i="4"/>
  <c r="G886" i="13" s="1"/>
  <c r="J288" i="4"/>
  <c r="I886" i="13" s="1"/>
  <c r="L288" i="4"/>
  <c r="K886" i="13" s="1"/>
  <c r="N288" i="4"/>
  <c r="M886" i="13" s="1"/>
  <c r="P288" i="4"/>
  <c r="O886" i="13" s="1"/>
  <c r="R288" i="4"/>
  <c r="Q886" i="13" s="1"/>
  <c r="H289" i="4"/>
  <c r="G887" i="13" s="1"/>
  <c r="J289" i="4"/>
  <c r="I887" i="13" s="1"/>
  <c r="L289" i="4"/>
  <c r="K887" i="13" s="1"/>
  <c r="N289" i="4"/>
  <c r="M887" i="13" s="1"/>
  <c r="P289" i="4"/>
  <c r="O887" i="13" s="1"/>
  <c r="R289" i="4"/>
  <c r="Q887" i="13" s="1"/>
  <c r="H290" i="4"/>
  <c r="G888" i="13" s="1"/>
  <c r="J290" i="4"/>
  <c r="I888" i="13" s="1"/>
  <c r="L290" i="4"/>
  <c r="K888" i="13" s="1"/>
  <c r="N290" i="4"/>
  <c r="M888" i="13" s="1"/>
  <c r="P290" i="4"/>
  <c r="O888" i="13" s="1"/>
  <c r="R290" i="4"/>
  <c r="Q888" i="13" s="1"/>
  <c r="H291" i="4"/>
  <c r="G889" i="13" s="1"/>
  <c r="J291" i="4"/>
  <c r="I889" i="13" s="1"/>
  <c r="L291" i="4"/>
  <c r="K889" i="13" s="1"/>
  <c r="N291" i="4"/>
  <c r="M889" i="13" s="1"/>
  <c r="P291" i="4"/>
  <c r="O889" i="13" s="1"/>
  <c r="R291" i="4"/>
  <c r="Q889" i="13" s="1"/>
  <c r="H292" i="4"/>
  <c r="G890" i="13" s="1"/>
  <c r="J292" i="4"/>
  <c r="I890" i="13" s="1"/>
  <c r="L292" i="4"/>
  <c r="K890" i="13" s="1"/>
  <c r="N292" i="4"/>
  <c r="M890" i="13" s="1"/>
  <c r="P292" i="4"/>
  <c r="O890" i="13" s="1"/>
  <c r="R292" i="4"/>
  <c r="Q890" i="13" s="1"/>
  <c r="H293" i="4"/>
  <c r="G891" i="13" s="1"/>
  <c r="J293" i="4"/>
  <c r="I891" i="13" s="1"/>
  <c r="L293" i="4"/>
  <c r="K891" i="13" s="1"/>
  <c r="N293" i="4"/>
  <c r="M891" i="13" s="1"/>
  <c r="P293" i="4"/>
  <c r="O891" i="13" s="1"/>
  <c r="R293" i="4"/>
  <c r="Q891" i="13" s="1"/>
  <c r="H294" i="4"/>
  <c r="G892" i="13" s="1"/>
  <c r="J294" i="4"/>
  <c r="I892" i="13" s="1"/>
  <c r="L294" i="4"/>
  <c r="K892" i="13" s="1"/>
  <c r="N294" i="4"/>
  <c r="M892" i="13" s="1"/>
  <c r="P294" i="4"/>
  <c r="O892" i="13" s="1"/>
  <c r="R294" i="4"/>
  <c r="Q892" i="13" s="1"/>
  <c r="H295" i="4"/>
  <c r="G893" i="13" s="1"/>
  <c r="J295" i="4"/>
  <c r="I893" i="13" s="1"/>
  <c r="L295" i="4"/>
  <c r="K893" i="13" s="1"/>
  <c r="N295" i="4"/>
  <c r="M893" i="13" s="1"/>
  <c r="P295" i="4"/>
  <c r="O893" i="13" s="1"/>
  <c r="R295" i="4"/>
  <c r="Q893" i="13" s="1"/>
  <c r="H296" i="4"/>
  <c r="G894" i="13" s="1"/>
  <c r="J296" i="4"/>
  <c r="I894" i="13" s="1"/>
  <c r="L296" i="4"/>
  <c r="K894" i="13" s="1"/>
  <c r="N296" i="4"/>
  <c r="M894" i="13" s="1"/>
  <c r="P296" i="4"/>
  <c r="O894" i="13" s="1"/>
  <c r="R296" i="4"/>
  <c r="Q894" i="13" s="1"/>
  <c r="H297" i="4"/>
  <c r="G895" i="13" s="1"/>
  <c r="J297" i="4"/>
  <c r="I895" i="13" s="1"/>
  <c r="L297" i="4"/>
  <c r="K895" i="13" s="1"/>
  <c r="N297" i="4"/>
  <c r="M895" i="13" s="1"/>
  <c r="P297" i="4"/>
  <c r="O895" i="13" s="1"/>
  <c r="R297" i="4"/>
  <c r="Q895" i="13" s="1"/>
  <c r="H298" i="4"/>
  <c r="G896" i="13" s="1"/>
  <c r="J298" i="4"/>
  <c r="I896" i="13" s="1"/>
  <c r="L298" i="4"/>
  <c r="K896" i="13" s="1"/>
  <c r="N298" i="4"/>
  <c r="M896" i="13" s="1"/>
  <c r="P298" i="4"/>
  <c r="O896" i="13" s="1"/>
  <c r="R298" i="4"/>
  <c r="Q896" i="13" s="1"/>
  <c r="H299" i="4"/>
  <c r="G897" i="13" s="1"/>
  <c r="J299" i="4"/>
  <c r="I897" i="13" s="1"/>
  <c r="L299" i="4"/>
  <c r="K897" i="13" s="1"/>
  <c r="N299" i="4"/>
  <c r="M897" i="13" s="1"/>
  <c r="P299" i="4"/>
  <c r="O897" i="13" s="1"/>
  <c r="R299" i="4"/>
  <c r="Q897" i="13" s="1"/>
  <c r="H300" i="4"/>
  <c r="G898" i="13" s="1"/>
  <c r="J300" i="4"/>
  <c r="I898" i="13" s="1"/>
  <c r="L300" i="4"/>
  <c r="K898" i="13" s="1"/>
  <c r="N300" i="4"/>
  <c r="M898" i="13" s="1"/>
  <c r="P300" i="4"/>
  <c r="O898" i="13" s="1"/>
  <c r="R300" i="4"/>
  <c r="Q898" i="13" s="1"/>
  <c r="H301" i="4"/>
  <c r="G899" i="13" s="1"/>
  <c r="J301" i="4"/>
  <c r="I899" i="13" s="1"/>
  <c r="L301" i="4"/>
  <c r="K899" i="13" s="1"/>
  <c r="N301" i="4"/>
  <c r="M899" i="13" s="1"/>
  <c r="P301" i="4"/>
  <c r="O899" i="13" s="1"/>
  <c r="R301" i="4"/>
  <c r="Q899" i="13" s="1"/>
  <c r="H302" i="4"/>
  <c r="G900" i="13" s="1"/>
  <c r="J302" i="4"/>
  <c r="I900" i="13" s="1"/>
  <c r="L302" i="4"/>
  <c r="K900" i="13" s="1"/>
  <c r="N302" i="4"/>
  <c r="M900" i="13" s="1"/>
  <c r="P302" i="4"/>
  <c r="O900" i="13" s="1"/>
  <c r="R302" i="4"/>
  <c r="Q900" i="13" s="1"/>
  <c r="H303" i="4"/>
  <c r="G901" i="13" s="1"/>
  <c r="J303" i="4"/>
  <c r="I901" i="13" s="1"/>
  <c r="L303" i="4"/>
  <c r="K901" i="13" s="1"/>
  <c r="N303" i="4"/>
  <c r="M901" i="13" s="1"/>
  <c r="P303" i="4"/>
  <c r="O901" i="13" s="1"/>
  <c r="R303" i="4"/>
  <c r="Q901" i="13" s="1"/>
  <c r="H304" i="4"/>
  <c r="G902" i="13" s="1"/>
  <c r="J304" i="4"/>
  <c r="I902" i="13" s="1"/>
  <c r="L304" i="4"/>
  <c r="K902" i="13" s="1"/>
  <c r="N304" i="4"/>
  <c r="M902" i="13" s="1"/>
  <c r="P304" i="4"/>
  <c r="O902" i="13" s="1"/>
  <c r="R304" i="4"/>
  <c r="Q902" i="13" s="1"/>
  <c r="H305" i="4"/>
  <c r="G903" i="13" s="1"/>
  <c r="J305" i="4"/>
  <c r="I903" i="13" s="1"/>
  <c r="L305" i="4"/>
  <c r="K903" i="13" s="1"/>
  <c r="N305" i="4"/>
  <c r="M903" i="13" s="1"/>
  <c r="P305" i="4"/>
  <c r="O903" i="13" s="1"/>
  <c r="R305" i="4"/>
  <c r="Q903" i="13" s="1"/>
  <c r="H306" i="4"/>
  <c r="G904" i="13" s="1"/>
  <c r="J306" i="4"/>
  <c r="I904" i="13" s="1"/>
  <c r="L306" i="4"/>
  <c r="K904" i="13" s="1"/>
  <c r="N306" i="4"/>
  <c r="M904" i="13" s="1"/>
  <c r="P306" i="4"/>
  <c r="O904" i="13" s="1"/>
  <c r="R306" i="4"/>
  <c r="Q904" i="13" s="1"/>
  <c r="H307" i="4"/>
  <c r="G905" i="13" s="1"/>
  <c r="J307" i="4"/>
  <c r="I905" i="13" s="1"/>
  <c r="L307" i="4"/>
  <c r="K905" i="13" s="1"/>
  <c r="N307" i="4"/>
  <c r="M905" i="13" s="1"/>
  <c r="P307" i="4"/>
  <c r="O905" i="13" s="1"/>
  <c r="R307" i="4"/>
  <c r="Q905" i="13" s="1"/>
  <c r="H308" i="4"/>
  <c r="G906" i="13" s="1"/>
  <c r="J308" i="4"/>
  <c r="I906" i="13" s="1"/>
  <c r="L308" i="4"/>
  <c r="K906" i="13" s="1"/>
  <c r="N308" i="4"/>
  <c r="M906" i="13" s="1"/>
  <c r="P308" i="4"/>
  <c r="O906" i="13" s="1"/>
  <c r="R308" i="4"/>
  <c r="Q906" i="13" s="1"/>
  <c r="H309" i="4"/>
  <c r="G907" i="13" s="1"/>
  <c r="J309" i="4"/>
  <c r="I907" i="13" s="1"/>
  <c r="L309" i="4"/>
  <c r="K907" i="13" s="1"/>
  <c r="N309" i="4"/>
  <c r="M907" i="13" s="1"/>
  <c r="P309" i="4"/>
  <c r="O907" i="13" s="1"/>
  <c r="R309" i="4"/>
  <c r="Q907" i="13" s="1"/>
  <c r="H310" i="4"/>
  <c r="G908" i="13" s="1"/>
  <c r="J310" i="4"/>
  <c r="I908" i="13" s="1"/>
  <c r="L310" i="4"/>
  <c r="K908" i="13" s="1"/>
  <c r="N310" i="4"/>
  <c r="M908" i="13" s="1"/>
  <c r="P310" i="4"/>
  <c r="O908" i="13" s="1"/>
  <c r="R310" i="4"/>
  <c r="Q908" i="13" s="1"/>
  <c r="H311" i="4"/>
  <c r="G909" i="13" s="1"/>
  <c r="J311" i="4"/>
  <c r="I909" i="13" s="1"/>
  <c r="L311" i="4"/>
  <c r="K909" i="13" s="1"/>
  <c r="N311" i="4"/>
  <c r="M909" i="13" s="1"/>
  <c r="P311" i="4"/>
  <c r="O909" i="13" s="1"/>
  <c r="R311" i="4"/>
  <c r="Q909" i="13" s="1"/>
  <c r="H312" i="4"/>
  <c r="G910" i="13" s="1"/>
  <c r="J312" i="4"/>
  <c r="I910" i="13" s="1"/>
  <c r="L312" i="4"/>
  <c r="K910" i="13" s="1"/>
  <c r="N312" i="4"/>
  <c r="M910" i="13" s="1"/>
  <c r="P312" i="4"/>
  <c r="O910" i="13" s="1"/>
  <c r="R312" i="4"/>
  <c r="Q910" i="13" s="1"/>
  <c r="H313" i="4"/>
  <c r="G911" i="13" s="1"/>
  <c r="J313" i="4"/>
  <c r="I911" i="13" s="1"/>
  <c r="L313" i="4"/>
  <c r="K911" i="13" s="1"/>
  <c r="N313" i="4"/>
  <c r="M911" i="13" s="1"/>
  <c r="P313" i="4"/>
  <c r="O911" i="13" s="1"/>
  <c r="R313" i="4"/>
  <c r="Q911" i="13" s="1"/>
  <c r="H314" i="4"/>
  <c r="G912" i="13" s="1"/>
  <c r="J314" i="4"/>
  <c r="I912" i="13" s="1"/>
  <c r="L314" i="4"/>
  <c r="K912" i="13" s="1"/>
  <c r="N314" i="4"/>
  <c r="M912" i="13" s="1"/>
  <c r="P314" i="4"/>
  <c r="O912" i="13" s="1"/>
  <c r="R314" i="4"/>
  <c r="Q912" i="13" s="1"/>
  <c r="H315" i="4"/>
  <c r="G913" i="13" s="1"/>
  <c r="J315" i="4"/>
  <c r="I913" i="13" s="1"/>
  <c r="L315" i="4"/>
  <c r="K913" i="13" s="1"/>
  <c r="N315" i="4"/>
  <c r="M913" i="13" s="1"/>
  <c r="P315" i="4"/>
  <c r="O913" i="13" s="1"/>
  <c r="R315" i="4"/>
  <c r="Q913" i="13" s="1"/>
  <c r="H316" i="4"/>
  <c r="G914" i="13" s="1"/>
  <c r="J316" i="4"/>
  <c r="I914" i="13" s="1"/>
  <c r="L316" i="4"/>
  <c r="K914" i="13" s="1"/>
  <c r="N316" i="4"/>
  <c r="M914" i="13" s="1"/>
  <c r="P316" i="4"/>
  <c r="O914" i="13" s="1"/>
  <c r="R316" i="4"/>
  <c r="Q914" i="13" s="1"/>
  <c r="H317" i="4"/>
  <c r="G915" i="13" s="1"/>
  <c r="J317" i="4"/>
  <c r="I915" i="13" s="1"/>
  <c r="L317" i="4"/>
  <c r="K915" i="13" s="1"/>
  <c r="N317" i="4"/>
  <c r="M915" i="13" s="1"/>
  <c r="P317" i="4"/>
  <c r="O915" i="13" s="1"/>
  <c r="R317" i="4"/>
  <c r="Q915" i="13" s="1"/>
  <c r="H318" i="4"/>
  <c r="G916" i="13" s="1"/>
  <c r="J318" i="4"/>
  <c r="I916" i="13" s="1"/>
  <c r="L318" i="4"/>
  <c r="K916" i="13" s="1"/>
  <c r="N318" i="4"/>
  <c r="M916" i="13" s="1"/>
  <c r="P318" i="4"/>
  <c r="O916" i="13" s="1"/>
  <c r="R318" i="4"/>
  <c r="Q916" i="13" s="1"/>
  <c r="H319" i="4"/>
  <c r="G917" i="13" s="1"/>
  <c r="J319" i="4"/>
  <c r="I917" i="13" s="1"/>
  <c r="L319" i="4"/>
  <c r="K917" i="13" s="1"/>
  <c r="N319" i="4"/>
  <c r="M917" i="13" s="1"/>
  <c r="P319" i="4"/>
  <c r="O917" i="13" s="1"/>
  <c r="R319" i="4"/>
  <c r="Q917" i="13" s="1"/>
  <c r="H320" i="4"/>
  <c r="G918" i="13" s="1"/>
  <c r="J320" i="4"/>
  <c r="I918" i="13" s="1"/>
  <c r="L320" i="4"/>
  <c r="K918" i="13" s="1"/>
  <c r="N320" i="4"/>
  <c r="M918" i="13" s="1"/>
  <c r="P320" i="4"/>
  <c r="O918" i="13" s="1"/>
  <c r="R320" i="4"/>
  <c r="Q918" i="13" s="1"/>
  <c r="H321" i="4"/>
  <c r="G919" i="13" s="1"/>
  <c r="J321" i="4"/>
  <c r="I919" i="13" s="1"/>
  <c r="L321" i="4"/>
  <c r="K919" i="13" s="1"/>
  <c r="N321" i="4"/>
  <c r="M919" i="13" s="1"/>
  <c r="P321" i="4"/>
  <c r="O919" i="13" s="1"/>
  <c r="R321" i="4"/>
  <c r="Q919" i="13" s="1"/>
  <c r="H322" i="4"/>
  <c r="G920" i="13" s="1"/>
  <c r="J322" i="4"/>
  <c r="I920" i="13" s="1"/>
  <c r="L322" i="4"/>
  <c r="K920" i="13" s="1"/>
  <c r="N322" i="4"/>
  <c r="M920" i="13" s="1"/>
  <c r="P322" i="4"/>
  <c r="O920" i="13" s="1"/>
  <c r="R322" i="4"/>
  <c r="Q920" i="13" s="1"/>
  <c r="H323" i="4"/>
  <c r="G921" i="13" s="1"/>
  <c r="J323" i="4"/>
  <c r="I921" i="13" s="1"/>
  <c r="L323" i="4"/>
  <c r="K921" i="13" s="1"/>
  <c r="N323" i="4"/>
  <c r="M921" i="13" s="1"/>
  <c r="P323" i="4"/>
  <c r="O921" i="13" s="1"/>
  <c r="R323" i="4"/>
  <c r="Q921" i="13" s="1"/>
  <c r="H324" i="4"/>
  <c r="G922" i="13" s="1"/>
  <c r="J324" i="4"/>
  <c r="I922" i="13" s="1"/>
  <c r="L324" i="4"/>
  <c r="K922" i="13" s="1"/>
  <c r="N324" i="4"/>
  <c r="M922" i="13" s="1"/>
  <c r="P324" i="4"/>
  <c r="O922" i="13" s="1"/>
  <c r="R324" i="4"/>
  <c r="Q922" i="13" s="1"/>
  <c r="H325" i="4"/>
  <c r="G923" i="13" s="1"/>
  <c r="J325" i="4"/>
  <c r="I923" i="13" s="1"/>
  <c r="L325" i="4"/>
  <c r="K923" i="13" s="1"/>
  <c r="N325" i="4"/>
  <c r="M923" i="13" s="1"/>
  <c r="P325" i="4"/>
  <c r="O923" i="13" s="1"/>
  <c r="R325" i="4"/>
  <c r="Q923" i="13" s="1"/>
  <c r="H326" i="4"/>
  <c r="G924" i="13" s="1"/>
  <c r="J326" i="4"/>
  <c r="I924" i="13" s="1"/>
  <c r="L326" i="4"/>
  <c r="K924" i="13" s="1"/>
  <c r="N326" i="4"/>
  <c r="M924" i="13" s="1"/>
  <c r="P326" i="4"/>
  <c r="O924" i="13" s="1"/>
  <c r="R326" i="4"/>
  <c r="Q924" i="13" s="1"/>
  <c r="H327" i="4"/>
  <c r="G925" i="13" s="1"/>
  <c r="J327" i="4"/>
  <c r="I925" i="13" s="1"/>
  <c r="L327" i="4"/>
  <c r="K925" i="13" s="1"/>
  <c r="N327" i="4"/>
  <c r="M925" i="13" s="1"/>
  <c r="P327" i="4"/>
  <c r="O925" i="13" s="1"/>
  <c r="R327" i="4"/>
  <c r="Q925" i="13" s="1"/>
  <c r="H328" i="4"/>
  <c r="G926" i="13" s="1"/>
  <c r="J328" i="4"/>
  <c r="I926" i="13" s="1"/>
  <c r="L328" i="4"/>
  <c r="K926" i="13" s="1"/>
  <c r="N328" i="4"/>
  <c r="M926" i="13" s="1"/>
  <c r="P328" i="4"/>
  <c r="O926" i="13" s="1"/>
  <c r="R328" i="4"/>
  <c r="Q926" i="13" s="1"/>
  <c r="H329" i="4"/>
  <c r="G927" i="13" s="1"/>
  <c r="J329" i="4"/>
  <c r="I927" i="13" s="1"/>
  <c r="L329" i="4"/>
  <c r="K927" i="13" s="1"/>
  <c r="N329" i="4"/>
  <c r="M927" i="13" s="1"/>
  <c r="P329" i="4"/>
  <c r="O927" i="13" s="1"/>
  <c r="R329" i="4"/>
  <c r="Q927" i="13" s="1"/>
  <c r="H330" i="4"/>
  <c r="G928" i="13" s="1"/>
  <c r="J330" i="4"/>
  <c r="I928" i="13" s="1"/>
  <c r="L330" i="4"/>
  <c r="K928" i="13" s="1"/>
  <c r="N330" i="4"/>
  <c r="M928" i="13" s="1"/>
  <c r="P330" i="4"/>
  <c r="O928" i="13" s="1"/>
  <c r="R330" i="4"/>
  <c r="Q928" i="13" s="1"/>
  <c r="H331" i="4"/>
  <c r="G929" i="13" s="1"/>
  <c r="J331" i="4"/>
  <c r="I929" i="13" s="1"/>
  <c r="L331" i="4"/>
  <c r="K929" i="13" s="1"/>
  <c r="N331" i="4"/>
  <c r="M929" i="13" s="1"/>
  <c r="P331" i="4"/>
  <c r="O929" i="13" s="1"/>
  <c r="R331" i="4"/>
  <c r="Q929" i="13" s="1"/>
  <c r="H332" i="4"/>
  <c r="G930" i="13" s="1"/>
  <c r="J332" i="4"/>
  <c r="I930" i="13" s="1"/>
  <c r="L332" i="4"/>
  <c r="K930" i="13" s="1"/>
  <c r="N332" i="4"/>
  <c r="M930" i="13" s="1"/>
  <c r="P332" i="4"/>
  <c r="O930" i="13" s="1"/>
  <c r="R332" i="4"/>
  <c r="Q930" i="13" s="1"/>
  <c r="H333" i="4"/>
  <c r="G931" i="13" s="1"/>
  <c r="J333" i="4"/>
  <c r="I931" i="13" s="1"/>
  <c r="L333" i="4"/>
  <c r="K931" i="13" s="1"/>
  <c r="N333" i="4"/>
  <c r="M931" i="13" s="1"/>
  <c r="P333" i="4"/>
  <c r="O931" i="13" s="1"/>
  <c r="R333" i="4"/>
  <c r="Q931" i="13" s="1"/>
  <c r="H334" i="4"/>
  <c r="G932" i="13" s="1"/>
  <c r="J334" i="4"/>
  <c r="I932" i="13" s="1"/>
  <c r="M334" i="4"/>
  <c r="L932" i="13" s="1"/>
  <c r="Q334" i="4"/>
  <c r="P932" i="13" s="1"/>
  <c r="I336" i="4"/>
  <c r="H934" i="13" s="1"/>
  <c r="M336" i="4"/>
  <c r="L934" i="13" s="1"/>
  <c r="Q336" i="4"/>
  <c r="P934" i="13" s="1"/>
  <c r="I337" i="4"/>
  <c r="H935" i="13" s="1"/>
  <c r="M337" i="4"/>
  <c r="L935" i="13" s="1"/>
  <c r="Q337" i="4"/>
  <c r="P935" i="13" s="1"/>
  <c r="I338" i="4"/>
  <c r="H936" i="13" s="1"/>
  <c r="M338" i="4"/>
  <c r="L936" i="13" s="1"/>
  <c r="Q338" i="4"/>
  <c r="P936" i="13" s="1"/>
  <c r="I339" i="4"/>
  <c r="H937" i="13" s="1"/>
  <c r="M339" i="4"/>
  <c r="L937" i="13" s="1"/>
  <c r="Q339" i="4"/>
  <c r="P937" i="13" s="1"/>
  <c r="I340" i="4"/>
  <c r="H938" i="13" s="1"/>
  <c r="M340" i="4"/>
  <c r="L938" i="13" s="1"/>
  <c r="Q340" i="4"/>
  <c r="P938" i="13" s="1"/>
  <c r="I341" i="4"/>
  <c r="H939" i="13" s="1"/>
  <c r="M341" i="4"/>
  <c r="L939" i="13" s="1"/>
  <c r="Q341" i="4"/>
  <c r="P939" i="13" s="1"/>
  <c r="I342" i="4"/>
  <c r="H940" i="13" s="1"/>
  <c r="M342" i="4"/>
  <c r="L940" i="13" s="1"/>
  <c r="Q342" i="4"/>
  <c r="P940" i="13" s="1"/>
  <c r="I343" i="4"/>
  <c r="H941" i="13" s="1"/>
  <c r="M343" i="4"/>
  <c r="L941" i="13" s="1"/>
  <c r="Q343" i="4"/>
  <c r="P941" i="13" s="1"/>
  <c r="I344" i="4"/>
  <c r="H942" i="13" s="1"/>
  <c r="M344" i="4"/>
  <c r="L942" i="13" s="1"/>
  <c r="Q344" i="4"/>
  <c r="P942" i="13" s="1"/>
  <c r="I345" i="4"/>
  <c r="H943" i="13" s="1"/>
  <c r="M345" i="4"/>
  <c r="L943" i="13" s="1"/>
  <c r="Q345" i="4"/>
  <c r="P943" i="13" s="1"/>
  <c r="I346" i="4"/>
  <c r="H944" i="13" s="1"/>
  <c r="M346" i="4"/>
  <c r="L944" i="13" s="1"/>
  <c r="Q346" i="4"/>
  <c r="P944" i="13" s="1"/>
  <c r="I347" i="4"/>
  <c r="H945" i="13" s="1"/>
  <c r="M347" i="4"/>
  <c r="L945" i="13" s="1"/>
  <c r="Q347" i="4"/>
  <c r="P945" i="13" s="1"/>
  <c r="I348" i="4"/>
  <c r="H946" i="13" s="1"/>
  <c r="M348" i="4"/>
  <c r="L946" i="13" s="1"/>
  <c r="Q348" i="4"/>
  <c r="P946" i="13" s="1"/>
  <c r="I349" i="4"/>
  <c r="H947" i="13" s="1"/>
  <c r="M349" i="4"/>
  <c r="L947" i="13" s="1"/>
  <c r="Q349" i="4"/>
  <c r="P947" i="13" s="1"/>
  <c r="I350" i="4"/>
  <c r="H948" i="13" s="1"/>
  <c r="M350" i="4"/>
  <c r="L948" i="13" s="1"/>
  <c r="Q350" i="4"/>
  <c r="P948" i="13" s="1"/>
  <c r="I351" i="4"/>
  <c r="H949" i="13" s="1"/>
  <c r="M351" i="4"/>
  <c r="L949" i="13" s="1"/>
  <c r="Q351" i="4"/>
  <c r="P949" i="13" s="1"/>
  <c r="I352" i="4"/>
  <c r="H950" i="13" s="1"/>
  <c r="M352" i="4"/>
  <c r="L950" i="13" s="1"/>
  <c r="Q352" i="4"/>
  <c r="P950" i="13" s="1"/>
  <c r="I353" i="4"/>
  <c r="H951" i="13" s="1"/>
  <c r="M353" i="4"/>
  <c r="L951" i="13" s="1"/>
  <c r="Q353" i="4"/>
  <c r="P951" i="13" s="1"/>
  <c r="I354" i="4"/>
  <c r="H952" i="13" s="1"/>
  <c r="M354" i="4"/>
  <c r="L952" i="13" s="1"/>
  <c r="Q354" i="4"/>
  <c r="P952" i="13" s="1"/>
  <c r="I355" i="4"/>
  <c r="H953" i="13" s="1"/>
  <c r="M355" i="4"/>
  <c r="L953" i="13" s="1"/>
  <c r="Q355" i="4"/>
  <c r="P953" i="13" s="1"/>
  <c r="I356" i="4"/>
  <c r="H954" i="13" s="1"/>
  <c r="M356" i="4"/>
  <c r="L954" i="13" s="1"/>
  <c r="Q356" i="4"/>
  <c r="P954" i="13" s="1"/>
  <c r="I357" i="4"/>
  <c r="H955" i="13" s="1"/>
  <c r="M357" i="4"/>
  <c r="L955" i="13" s="1"/>
  <c r="Q357" i="4"/>
  <c r="P955" i="13" s="1"/>
  <c r="I358" i="4"/>
  <c r="H956" i="13" s="1"/>
  <c r="M358" i="4"/>
  <c r="L956" i="13" s="1"/>
  <c r="Q358" i="4"/>
  <c r="P956" i="13" s="1"/>
  <c r="I359" i="4"/>
  <c r="H957" i="13" s="1"/>
  <c r="M359" i="4"/>
  <c r="L957" i="13" s="1"/>
  <c r="Q359" i="4"/>
  <c r="P957" i="13" s="1"/>
  <c r="I360" i="4"/>
  <c r="H958" i="13" s="1"/>
  <c r="M360" i="4"/>
  <c r="L958" i="13" s="1"/>
  <c r="Q360" i="4"/>
  <c r="P958" i="13" s="1"/>
  <c r="I361" i="4"/>
  <c r="H959" i="13" s="1"/>
  <c r="M361" i="4"/>
  <c r="L959" i="13" s="1"/>
  <c r="Q361" i="4"/>
  <c r="P959" i="13" s="1"/>
  <c r="I362" i="4"/>
  <c r="H960" i="13" s="1"/>
  <c r="M362" i="4"/>
  <c r="L960" i="13" s="1"/>
  <c r="Q362" i="4"/>
  <c r="P960" i="13" s="1"/>
  <c r="I363" i="4"/>
  <c r="H961" i="13" s="1"/>
  <c r="M363" i="4"/>
  <c r="L961" i="13" s="1"/>
  <c r="Q363" i="4"/>
  <c r="P961" i="13" s="1"/>
  <c r="I364" i="4"/>
  <c r="H962" i="13" s="1"/>
  <c r="M364" i="4"/>
  <c r="L962" i="13" s="1"/>
  <c r="Q364" i="4"/>
  <c r="P962" i="13" s="1"/>
  <c r="I365" i="4"/>
  <c r="H963" i="13" s="1"/>
  <c r="M365" i="4"/>
  <c r="L963" i="13" s="1"/>
  <c r="Q365" i="4"/>
  <c r="P963" i="13" s="1"/>
  <c r="I367" i="4"/>
  <c r="H965" i="13" s="1"/>
  <c r="M367" i="4"/>
  <c r="L965" i="13" s="1"/>
  <c r="Q367" i="4"/>
  <c r="P965" i="13" s="1"/>
  <c r="I368" i="4"/>
  <c r="H966" i="13" s="1"/>
  <c r="M368" i="4"/>
  <c r="L966" i="13" s="1"/>
  <c r="Q368" i="4"/>
  <c r="P966" i="13" s="1"/>
  <c r="I369" i="4"/>
  <c r="H967" i="13" s="1"/>
  <c r="M369" i="4"/>
  <c r="L967" i="13" s="1"/>
  <c r="Q369" i="4"/>
  <c r="P967" i="13" s="1"/>
  <c r="I370" i="4"/>
  <c r="H968" i="13" s="1"/>
  <c r="M370" i="4"/>
  <c r="L968" i="13" s="1"/>
  <c r="Q370" i="4"/>
  <c r="P968" i="13" s="1"/>
  <c r="I371" i="4"/>
  <c r="H969" i="13" s="1"/>
  <c r="M371" i="4"/>
  <c r="L969" i="13" s="1"/>
  <c r="Q371" i="4"/>
  <c r="P969" i="13" s="1"/>
  <c r="I372" i="4"/>
  <c r="H970" i="13" s="1"/>
  <c r="M372" i="4"/>
  <c r="L970" i="13" s="1"/>
  <c r="Q372" i="4"/>
  <c r="P970" i="13" s="1"/>
  <c r="I373" i="4"/>
  <c r="H971" i="13" s="1"/>
  <c r="M373" i="4"/>
  <c r="L971" i="13" s="1"/>
  <c r="Q373" i="4"/>
  <c r="P971" i="13" s="1"/>
  <c r="I374" i="4"/>
  <c r="H972" i="13" s="1"/>
  <c r="M374" i="4"/>
  <c r="L972" i="13" s="1"/>
  <c r="Q374" i="4"/>
  <c r="P972" i="13" s="1"/>
  <c r="I375" i="4"/>
  <c r="H973" i="13" s="1"/>
  <c r="M375" i="4"/>
  <c r="L973" i="13" s="1"/>
  <c r="Q375" i="4"/>
  <c r="P973" i="13" s="1"/>
  <c r="I376" i="4"/>
  <c r="H974" i="13" s="1"/>
  <c r="M376" i="4"/>
  <c r="L974" i="13" s="1"/>
  <c r="Q376" i="4"/>
  <c r="P974" i="13" s="1"/>
  <c r="I377" i="4"/>
  <c r="H975" i="13" s="1"/>
  <c r="M377" i="4"/>
  <c r="L975" i="13" s="1"/>
  <c r="Q377" i="4"/>
  <c r="P975" i="13" s="1"/>
  <c r="I378" i="4"/>
  <c r="H976" i="13" s="1"/>
  <c r="M378" i="4"/>
  <c r="L976" i="13" s="1"/>
  <c r="Q378" i="4"/>
  <c r="P976" i="13" s="1"/>
  <c r="I379" i="4"/>
  <c r="H977" i="13" s="1"/>
  <c r="M379" i="4"/>
  <c r="L977" i="13" s="1"/>
  <c r="Q379" i="4"/>
  <c r="P977" i="13" s="1"/>
  <c r="I380" i="4"/>
  <c r="H978" i="13" s="1"/>
  <c r="M380" i="4"/>
  <c r="L978" i="13" s="1"/>
  <c r="Q380" i="4"/>
  <c r="P978" i="13" s="1"/>
  <c r="I381" i="4"/>
  <c r="H979" i="13" s="1"/>
  <c r="M381" i="4"/>
  <c r="L979" i="13" s="1"/>
  <c r="Q381" i="4"/>
  <c r="P979" i="13" s="1"/>
  <c r="I382" i="4"/>
  <c r="H980" i="13" s="1"/>
  <c r="M382" i="4"/>
  <c r="L980" i="13" s="1"/>
  <c r="Q382" i="4"/>
  <c r="P980" i="13" s="1"/>
  <c r="I383" i="4"/>
  <c r="H981" i="13" s="1"/>
  <c r="M383" i="4"/>
  <c r="L981" i="13" s="1"/>
  <c r="Q383" i="4"/>
  <c r="P981" i="13" s="1"/>
  <c r="I384" i="4"/>
  <c r="H982" i="13" s="1"/>
  <c r="M384" i="4"/>
  <c r="L982" i="13" s="1"/>
  <c r="Q384" i="4"/>
  <c r="P982" i="13" s="1"/>
  <c r="I385" i="4"/>
  <c r="H983" i="13" s="1"/>
  <c r="M385" i="4"/>
  <c r="L983" i="13" s="1"/>
  <c r="Q385" i="4"/>
  <c r="P983" i="13" s="1"/>
  <c r="I386" i="4"/>
  <c r="H984" i="13" s="1"/>
  <c r="M386" i="4"/>
  <c r="L984" i="13" s="1"/>
  <c r="Q386" i="4"/>
  <c r="P984" i="13" s="1"/>
  <c r="I387" i="4"/>
  <c r="H985" i="13" s="1"/>
  <c r="M387" i="4"/>
  <c r="L985" i="13" s="1"/>
  <c r="Q387" i="4"/>
  <c r="P985" i="13" s="1"/>
  <c r="I388" i="4"/>
  <c r="H986" i="13" s="1"/>
  <c r="M388" i="4"/>
  <c r="L986" i="13" s="1"/>
  <c r="Q388" i="4"/>
  <c r="P986" i="13" s="1"/>
  <c r="I389" i="4"/>
  <c r="H987" i="13" s="1"/>
  <c r="M389" i="4"/>
  <c r="L987" i="13" s="1"/>
  <c r="Q389" i="4"/>
  <c r="P987" i="13" s="1"/>
  <c r="I390" i="4"/>
  <c r="H988" i="13" s="1"/>
  <c r="M390" i="4"/>
  <c r="L988" i="13" s="1"/>
  <c r="Q390" i="4"/>
  <c r="P988" i="13" s="1"/>
  <c r="I391" i="4"/>
  <c r="H989" i="13" s="1"/>
  <c r="M391" i="4"/>
  <c r="L989" i="13" s="1"/>
  <c r="Q391" i="4"/>
  <c r="P989" i="13" s="1"/>
  <c r="I392" i="4"/>
  <c r="H990" i="13" s="1"/>
  <c r="M392" i="4"/>
  <c r="L990" i="13" s="1"/>
  <c r="Q392" i="4"/>
  <c r="P990" i="13" s="1"/>
  <c r="I393" i="4"/>
  <c r="H991" i="13" s="1"/>
  <c r="M393" i="4"/>
  <c r="L991" i="13" s="1"/>
  <c r="Q393" i="4"/>
  <c r="P991" i="13" s="1"/>
  <c r="I394" i="4"/>
  <c r="H992" i="13" s="1"/>
  <c r="M394" i="4"/>
  <c r="L992" i="13" s="1"/>
  <c r="Q394" i="4"/>
  <c r="P992" i="13" s="1"/>
  <c r="I395" i="4"/>
  <c r="H993" i="13" s="1"/>
  <c r="M395" i="4"/>
  <c r="L993" i="13" s="1"/>
  <c r="Q395" i="4"/>
  <c r="P993" i="13" s="1"/>
  <c r="I396" i="4"/>
  <c r="H994" i="13" s="1"/>
  <c r="M396" i="4"/>
  <c r="L994" i="13" s="1"/>
  <c r="Q396" i="4"/>
  <c r="P994" i="13" s="1"/>
  <c r="I397" i="4"/>
  <c r="H995" i="13" s="1"/>
  <c r="M397" i="4"/>
  <c r="L995" i="13" s="1"/>
  <c r="Q397" i="4"/>
  <c r="P995" i="13" s="1"/>
  <c r="I398" i="4"/>
  <c r="H996" i="13" s="1"/>
  <c r="M398" i="4"/>
  <c r="L996" i="13" s="1"/>
  <c r="Q398" i="4"/>
  <c r="P996" i="13" s="1"/>
  <c r="I399" i="4"/>
  <c r="H997" i="13" s="1"/>
  <c r="M399" i="4"/>
  <c r="L997" i="13" s="1"/>
  <c r="Q399" i="4"/>
  <c r="P997" i="13" s="1"/>
  <c r="I400" i="4"/>
  <c r="H998" i="13" s="1"/>
  <c r="M400" i="4"/>
  <c r="L998" i="13" s="1"/>
  <c r="Q400" i="4"/>
  <c r="P998" i="13" s="1"/>
  <c r="I401" i="4"/>
  <c r="H999" i="13" s="1"/>
  <c r="M401" i="4"/>
  <c r="L999" i="13" s="1"/>
  <c r="Q401" i="4"/>
  <c r="P999" i="13" s="1"/>
  <c r="I402" i="4"/>
  <c r="H1000" i="13" s="1"/>
  <c r="M402" i="4"/>
  <c r="L1000" i="13" s="1"/>
  <c r="Q402" i="4"/>
  <c r="P1000" i="13" s="1"/>
  <c r="I403" i="4"/>
  <c r="H1001" i="13" s="1"/>
  <c r="M403" i="4"/>
  <c r="L1001" i="13" s="1"/>
  <c r="Q403" i="4"/>
  <c r="P1001" i="13" s="1"/>
  <c r="I404" i="4"/>
  <c r="H1002" i="13" s="1"/>
  <c r="M404" i="4"/>
  <c r="L1002" i="13" s="1"/>
  <c r="Q404" i="4"/>
  <c r="P1002" i="13" s="1"/>
  <c r="I405" i="4"/>
  <c r="H1003" i="13" s="1"/>
  <c r="M405" i="4"/>
  <c r="L1003" i="13" s="1"/>
  <c r="Q405" i="4"/>
  <c r="P1003" i="13" s="1"/>
  <c r="I406" i="4"/>
  <c r="H1004" i="13" s="1"/>
  <c r="M406" i="4"/>
  <c r="L1004" i="13" s="1"/>
  <c r="Q406" i="4"/>
  <c r="P1004" i="13" s="1"/>
  <c r="I408" i="4"/>
  <c r="H1006" i="13" s="1"/>
  <c r="M408" i="4"/>
  <c r="L1006" i="13" s="1"/>
  <c r="Q408" i="4"/>
  <c r="P1006" i="13" s="1"/>
  <c r="I409" i="4"/>
  <c r="H1007" i="13" s="1"/>
  <c r="M409" i="4"/>
  <c r="L1007" i="13" s="1"/>
  <c r="Q409" i="4"/>
  <c r="P1007" i="13" s="1"/>
  <c r="I410" i="4"/>
  <c r="H1008" i="13" s="1"/>
  <c r="M410" i="4"/>
  <c r="L1008" i="13" s="1"/>
  <c r="Q410" i="4"/>
  <c r="P1008" i="13" s="1"/>
  <c r="I411" i="4"/>
  <c r="H1009" i="13" s="1"/>
  <c r="M411" i="4"/>
  <c r="L1009" i="13" s="1"/>
  <c r="Q411" i="4"/>
  <c r="P1009" i="13" s="1"/>
  <c r="I412" i="4"/>
  <c r="H1010" i="13" s="1"/>
  <c r="M412" i="4"/>
  <c r="L1010" i="13" s="1"/>
  <c r="Q412" i="4"/>
  <c r="P1010" i="13" s="1"/>
  <c r="I413" i="4"/>
  <c r="H1011" i="13" s="1"/>
  <c r="M413" i="4"/>
  <c r="L1011" i="13" s="1"/>
  <c r="Q413" i="4"/>
  <c r="P1011" i="13" s="1"/>
  <c r="I414" i="4"/>
  <c r="H1012" i="13" s="1"/>
  <c r="M414" i="4"/>
  <c r="L1012" i="13" s="1"/>
  <c r="Q414" i="4"/>
  <c r="P1012" i="13" s="1"/>
  <c r="I415" i="4"/>
  <c r="H1013" i="13" s="1"/>
  <c r="M415" i="4"/>
  <c r="L1013" i="13" s="1"/>
  <c r="Q415" i="4"/>
  <c r="P1013" i="13" s="1"/>
  <c r="I416" i="4"/>
  <c r="H1014" i="13" s="1"/>
  <c r="M416" i="4"/>
  <c r="L1014" i="13" s="1"/>
  <c r="Q416" i="4"/>
  <c r="P1014" i="13" s="1"/>
  <c r="I417" i="4"/>
  <c r="H1015" i="13" s="1"/>
  <c r="M417" i="4"/>
  <c r="L1015" i="13" s="1"/>
  <c r="Q417" i="4"/>
  <c r="P1015" i="13" s="1"/>
  <c r="I418" i="4"/>
  <c r="H1016" i="13" s="1"/>
  <c r="M418" i="4"/>
  <c r="L1016" i="13" s="1"/>
  <c r="Q418" i="4"/>
  <c r="P1016" i="13" s="1"/>
  <c r="I419" i="4"/>
  <c r="H1017" i="13" s="1"/>
  <c r="M419" i="4"/>
  <c r="L1017" i="13" s="1"/>
  <c r="Q419" i="4"/>
  <c r="P1017" i="13" s="1"/>
  <c r="I420" i="4"/>
  <c r="H1018" i="13" s="1"/>
  <c r="M420" i="4"/>
  <c r="L1018" i="13" s="1"/>
  <c r="Q420" i="4"/>
  <c r="P1018" i="13" s="1"/>
  <c r="I421" i="4"/>
  <c r="H1019" i="13" s="1"/>
  <c r="M421" i="4"/>
  <c r="L1019" i="13" s="1"/>
  <c r="Q421" i="4"/>
  <c r="P1019" i="13" s="1"/>
  <c r="I422" i="4"/>
  <c r="H1020" i="13" s="1"/>
  <c r="M422" i="4"/>
  <c r="L1020" i="13" s="1"/>
  <c r="Q422" i="4"/>
  <c r="P1020" i="13" s="1"/>
  <c r="I423" i="4"/>
  <c r="H1021" i="13" s="1"/>
  <c r="M423" i="4"/>
  <c r="L1021" i="13" s="1"/>
  <c r="Q423" i="4"/>
  <c r="P1021" i="13" s="1"/>
  <c r="I424" i="4"/>
  <c r="H1022" i="13" s="1"/>
  <c r="M424" i="4"/>
  <c r="L1022" i="13" s="1"/>
  <c r="Q424" i="4"/>
  <c r="P1022" i="13" s="1"/>
  <c r="I425" i="4"/>
  <c r="H1023" i="13" s="1"/>
  <c r="M425" i="4"/>
  <c r="L1023" i="13" s="1"/>
  <c r="Q425" i="4"/>
  <c r="P1023" i="13" s="1"/>
  <c r="I426" i="4"/>
  <c r="H1024" i="13" s="1"/>
  <c r="M426" i="4"/>
  <c r="L1024" i="13" s="1"/>
  <c r="Q426" i="4"/>
  <c r="P1024" i="13" s="1"/>
  <c r="I427" i="4"/>
  <c r="H1025" i="13" s="1"/>
  <c r="M427" i="4"/>
  <c r="L1025" i="13" s="1"/>
  <c r="Q427" i="4"/>
  <c r="P1025" i="13" s="1"/>
  <c r="I428" i="4"/>
  <c r="H1026" i="13" s="1"/>
  <c r="M428" i="4"/>
  <c r="L1026" i="13" s="1"/>
  <c r="Q428" i="4"/>
  <c r="P1026" i="13" s="1"/>
  <c r="I429" i="4"/>
  <c r="H1027" i="13" s="1"/>
  <c r="M429" i="4"/>
  <c r="L1027" i="13" s="1"/>
  <c r="Q429" i="4"/>
  <c r="P1027" i="13" s="1"/>
  <c r="I430" i="4"/>
  <c r="H1028" i="13" s="1"/>
  <c r="M430" i="4"/>
  <c r="L1028" i="13" s="1"/>
  <c r="Q430" i="4"/>
  <c r="P1028" i="13" s="1"/>
  <c r="I431" i="4"/>
  <c r="H1029" i="13" s="1"/>
  <c r="M431" i="4"/>
  <c r="L1029" i="13" s="1"/>
  <c r="Q431" i="4"/>
  <c r="P1029" i="13" s="1"/>
  <c r="I432" i="4"/>
  <c r="H1030" i="13" s="1"/>
  <c r="M432" i="4"/>
  <c r="L1030" i="13" s="1"/>
  <c r="Q432" i="4"/>
  <c r="P1030" i="13" s="1"/>
  <c r="I433" i="4"/>
  <c r="H1031" i="13" s="1"/>
  <c r="M433" i="4"/>
  <c r="L1031" i="13" s="1"/>
  <c r="Q433" i="4"/>
  <c r="P1031" i="13" s="1"/>
  <c r="I434" i="4"/>
  <c r="H1032" i="13" s="1"/>
  <c r="M434" i="4"/>
  <c r="L1032" i="13" s="1"/>
  <c r="Q434" i="4"/>
  <c r="P1032" i="13" s="1"/>
  <c r="I435" i="4"/>
  <c r="H1033" i="13" s="1"/>
  <c r="M435" i="4"/>
  <c r="L1033" i="13" s="1"/>
  <c r="Q435" i="4"/>
  <c r="P1033" i="13" s="1"/>
  <c r="I436" i="4"/>
  <c r="H1034" i="13" s="1"/>
  <c r="M436" i="4"/>
  <c r="L1034" i="13" s="1"/>
  <c r="Q436" i="4"/>
  <c r="P1034" i="13" s="1"/>
  <c r="I437" i="4"/>
  <c r="H1035" i="13" s="1"/>
  <c r="M437" i="4"/>
  <c r="L1035" i="13" s="1"/>
  <c r="Q437" i="4"/>
  <c r="P1035" i="13" s="1"/>
  <c r="I438" i="4"/>
  <c r="H1036" i="13" s="1"/>
  <c r="M438" i="4"/>
  <c r="L1036" i="13" s="1"/>
  <c r="Q438" i="4"/>
  <c r="P1036" i="13" s="1"/>
  <c r="I439" i="4"/>
  <c r="H1037" i="13" s="1"/>
  <c r="M439" i="4"/>
  <c r="L1037" i="13" s="1"/>
  <c r="Q439" i="4"/>
  <c r="P1037" i="13" s="1"/>
  <c r="I440" i="4"/>
  <c r="H1038" i="13" s="1"/>
  <c r="M440" i="4"/>
  <c r="L1038" i="13" s="1"/>
  <c r="Q440" i="4"/>
  <c r="P1038" i="13" s="1"/>
  <c r="I441" i="4"/>
  <c r="H1039" i="13" s="1"/>
  <c r="M441" i="4"/>
  <c r="L1039" i="13" s="1"/>
  <c r="Q441" i="4"/>
  <c r="P1039" i="13" s="1"/>
  <c r="I442" i="4"/>
  <c r="H1040" i="13" s="1"/>
  <c r="M442" i="4"/>
  <c r="L1040" i="13" s="1"/>
  <c r="Q442" i="4"/>
  <c r="P1040" i="13" s="1"/>
  <c r="I443" i="4"/>
  <c r="H1041" i="13" s="1"/>
  <c r="M443" i="4"/>
  <c r="L1041" i="13" s="1"/>
  <c r="Q443" i="4"/>
  <c r="P1041" i="13" s="1"/>
  <c r="I444" i="4"/>
  <c r="H1042" i="13" s="1"/>
  <c r="M444" i="4"/>
  <c r="L1042" i="13" s="1"/>
  <c r="Q444" i="4"/>
  <c r="P1042" i="13" s="1"/>
  <c r="I445" i="4"/>
  <c r="H1043" i="13" s="1"/>
  <c r="M445" i="4"/>
  <c r="L1043" i="13" s="1"/>
  <c r="Q445" i="4"/>
  <c r="P1043" i="13" s="1"/>
  <c r="I446" i="4"/>
  <c r="H1044" i="13" s="1"/>
  <c r="M446" i="4"/>
  <c r="L1044" i="13" s="1"/>
  <c r="Q446" i="4"/>
  <c r="P1044" i="13" s="1"/>
  <c r="I447" i="4"/>
  <c r="H1045" i="13" s="1"/>
  <c r="M447" i="4"/>
  <c r="L1045" i="13" s="1"/>
  <c r="Q447" i="4"/>
  <c r="P1045" i="13" s="1"/>
  <c r="I448" i="4"/>
  <c r="H1046" i="13" s="1"/>
  <c r="M448" i="4"/>
  <c r="L1046" i="13" s="1"/>
  <c r="Q448" i="4"/>
  <c r="P1046" i="13" s="1"/>
  <c r="I449" i="4"/>
  <c r="H1047" i="13" s="1"/>
  <c r="M449" i="4"/>
  <c r="L1047" i="13" s="1"/>
  <c r="Q449" i="4"/>
  <c r="P1047" i="13" s="1"/>
  <c r="I450" i="4"/>
  <c r="H1048" i="13" s="1"/>
  <c r="M450" i="4"/>
  <c r="L1048" i="13" s="1"/>
  <c r="Q450" i="4"/>
  <c r="P1048" i="13" s="1"/>
  <c r="I451" i="4"/>
  <c r="H1049" i="13" s="1"/>
  <c r="M451" i="4"/>
  <c r="L1049" i="13" s="1"/>
  <c r="Q451" i="4"/>
  <c r="P1049" i="13" s="1"/>
  <c r="I452" i="4"/>
  <c r="H1050" i="13" s="1"/>
  <c r="M452" i="4"/>
  <c r="L1050" i="13" s="1"/>
  <c r="Q452" i="4"/>
  <c r="P1050" i="13" s="1"/>
  <c r="I453" i="4"/>
  <c r="H1051" i="13" s="1"/>
  <c r="M453" i="4"/>
  <c r="L1051" i="13" s="1"/>
  <c r="Q453" i="4"/>
  <c r="P1051" i="13" s="1"/>
  <c r="I454" i="4"/>
  <c r="H1052" i="13" s="1"/>
  <c r="M454" i="4"/>
  <c r="L1052" i="13" s="1"/>
  <c r="Q454" i="4"/>
  <c r="P1052" i="13" s="1"/>
  <c r="I455" i="4"/>
  <c r="H1053" i="13" s="1"/>
  <c r="M455" i="4"/>
  <c r="L1053" i="13" s="1"/>
  <c r="Q455" i="4"/>
  <c r="P1053" i="13" s="1"/>
  <c r="I456" i="4"/>
  <c r="H1054" i="13" s="1"/>
  <c r="M456" i="4"/>
  <c r="L1054" i="13" s="1"/>
  <c r="Q456" i="4"/>
  <c r="P1054" i="13" s="1"/>
  <c r="I457" i="4"/>
  <c r="H1055" i="13" s="1"/>
  <c r="M457" i="4"/>
  <c r="L1055" i="13" s="1"/>
  <c r="Q457" i="4"/>
  <c r="P1055" i="13" s="1"/>
  <c r="I458" i="4"/>
  <c r="H1056" i="13" s="1"/>
  <c r="M458" i="4"/>
  <c r="L1056" i="13" s="1"/>
  <c r="Q458" i="4"/>
  <c r="P1056" i="13" s="1"/>
  <c r="I459" i="4"/>
  <c r="H1057" i="13" s="1"/>
  <c r="M459" i="4"/>
  <c r="L1057" i="13" s="1"/>
  <c r="Q459" i="4"/>
  <c r="P1057" i="13" s="1"/>
  <c r="I460" i="4"/>
  <c r="H1058" i="13" s="1"/>
  <c r="M460" i="4"/>
  <c r="L1058" i="13" s="1"/>
  <c r="Q460" i="4"/>
  <c r="P1058" i="13" s="1"/>
  <c r="I461" i="4"/>
  <c r="H1059" i="13" s="1"/>
  <c r="M461" i="4"/>
  <c r="L1059" i="13" s="1"/>
  <c r="Q461" i="4"/>
  <c r="P1059" i="13" s="1"/>
  <c r="I462" i="4"/>
  <c r="H1060" i="13" s="1"/>
  <c r="M462" i="4"/>
  <c r="L1060" i="13" s="1"/>
  <c r="Q462" i="4"/>
  <c r="P1060" i="13" s="1"/>
  <c r="I464" i="4"/>
  <c r="H1062" i="13" s="1"/>
  <c r="M464" i="4"/>
  <c r="L1062" i="13" s="1"/>
  <c r="Q464" i="4"/>
  <c r="P1062" i="13" s="1"/>
  <c r="I465" i="4"/>
  <c r="H1063" i="13" s="1"/>
  <c r="M465" i="4"/>
  <c r="L1063" i="13" s="1"/>
  <c r="Q465" i="4"/>
  <c r="P1063" i="13" s="1"/>
  <c r="I466" i="4"/>
  <c r="H1064" i="13" s="1"/>
  <c r="M466" i="4"/>
  <c r="L1064" i="13" s="1"/>
  <c r="Q466" i="4"/>
  <c r="P1064" i="13" s="1"/>
  <c r="I467" i="4"/>
  <c r="H1065" i="13" s="1"/>
  <c r="M467" i="4"/>
  <c r="L1065" i="13" s="1"/>
  <c r="Q467" i="4"/>
  <c r="P1065" i="13" s="1"/>
  <c r="I468" i="4"/>
  <c r="H1066" i="13" s="1"/>
  <c r="M468" i="4"/>
  <c r="L1066" i="13" s="1"/>
  <c r="Q468" i="4"/>
  <c r="P1066" i="13" s="1"/>
  <c r="I469" i="4"/>
  <c r="H1067" i="13" s="1"/>
  <c r="M469" i="4"/>
  <c r="L1067" i="13" s="1"/>
  <c r="Q469" i="4"/>
  <c r="P1067" i="13" s="1"/>
  <c r="I470" i="4"/>
  <c r="H1068" i="13" s="1"/>
  <c r="M470" i="4"/>
  <c r="L1068" i="13" s="1"/>
  <c r="Q470" i="4"/>
  <c r="P1068" i="13" s="1"/>
  <c r="I471" i="4"/>
  <c r="H1069" i="13" s="1"/>
  <c r="M471" i="4"/>
  <c r="L1069" i="13" s="1"/>
  <c r="Q471" i="4"/>
  <c r="P1069" i="13" s="1"/>
  <c r="I472" i="4"/>
  <c r="H1070" i="13" s="1"/>
  <c r="M472" i="4"/>
  <c r="L1070" i="13" s="1"/>
  <c r="Q472" i="4"/>
  <c r="P1070" i="13" s="1"/>
  <c r="I473" i="4"/>
  <c r="H1071" i="13" s="1"/>
  <c r="M473" i="4"/>
  <c r="L1071" i="13" s="1"/>
  <c r="Q473" i="4"/>
  <c r="P1071" i="13" s="1"/>
  <c r="I474" i="4"/>
  <c r="H1072" i="13" s="1"/>
  <c r="M474" i="4"/>
  <c r="L1072" i="13" s="1"/>
  <c r="Q474" i="4"/>
  <c r="P1072" i="13" s="1"/>
  <c r="I475" i="4"/>
  <c r="H1073" i="13" s="1"/>
  <c r="M475" i="4"/>
  <c r="L1073" i="13" s="1"/>
  <c r="Q475" i="4"/>
  <c r="P1073" i="13" s="1"/>
  <c r="I476" i="4"/>
  <c r="H1074" i="13" s="1"/>
  <c r="M476" i="4"/>
  <c r="L1074" i="13" s="1"/>
  <c r="Q476" i="4"/>
  <c r="P1074" i="13" s="1"/>
  <c r="I477" i="4"/>
  <c r="H1075" i="13" s="1"/>
  <c r="M477" i="4"/>
  <c r="L1075" i="13" s="1"/>
  <c r="Q477" i="4"/>
  <c r="P1075" i="13" s="1"/>
  <c r="I479" i="4"/>
  <c r="H1077" i="13" s="1"/>
  <c r="M479" i="4"/>
  <c r="L1077" i="13" s="1"/>
  <c r="Q479" i="4"/>
  <c r="P1077" i="13" s="1"/>
  <c r="I480" i="4"/>
  <c r="H1078" i="13" s="1"/>
  <c r="M480" i="4"/>
  <c r="L1078" i="13" s="1"/>
  <c r="Q480" i="4"/>
  <c r="P1078" i="13" s="1"/>
  <c r="I481" i="4"/>
  <c r="H1079" i="13" s="1"/>
  <c r="M481" i="4"/>
  <c r="L1079" i="13" s="1"/>
  <c r="Q481" i="4"/>
  <c r="P1079" i="13" s="1"/>
  <c r="I482" i="4"/>
  <c r="H1080" i="13" s="1"/>
  <c r="M482" i="4"/>
  <c r="L1080" i="13" s="1"/>
  <c r="Q482" i="4"/>
  <c r="P1080" i="13" s="1"/>
  <c r="I483" i="4"/>
  <c r="H1081" i="13" s="1"/>
  <c r="M483" i="4"/>
  <c r="L1081" i="13" s="1"/>
  <c r="Q483" i="4"/>
  <c r="P1081" i="13" s="1"/>
  <c r="I484" i="4"/>
  <c r="H1082" i="13" s="1"/>
  <c r="M484" i="4"/>
  <c r="L1082" i="13" s="1"/>
  <c r="Q484" i="4"/>
  <c r="P1082" i="13" s="1"/>
  <c r="I485" i="4"/>
  <c r="H1083" i="13" s="1"/>
  <c r="M485" i="4"/>
  <c r="L1083" i="13" s="1"/>
  <c r="Q485" i="4"/>
  <c r="P1083" i="13" s="1"/>
  <c r="I486" i="4"/>
  <c r="H1084" i="13" s="1"/>
  <c r="M486" i="4"/>
  <c r="L1084" i="13" s="1"/>
  <c r="Q486" i="4"/>
  <c r="P1084" i="13" s="1"/>
  <c r="I487" i="4"/>
  <c r="H1085" i="13" s="1"/>
  <c r="M487" i="4"/>
  <c r="L1085" i="13" s="1"/>
  <c r="Q487" i="4"/>
  <c r="P1085" i="13" s="1"/>
  <c r="I488" i="4"/>
  <c r="H1086" i="13" s="1"/>
  <c r="M488" i="4"/>
  <c r="L1086" i="13" s="1"/>
  <c r="Q488" i="4"/>
  <c r="P1086" i="13" s="1"/>
  <c r="I489" i="4"/>
  <c r="H1087" i="13" s="1"/>
  <c r="M489" i="4"/>
  <c r="L1087" i="13" s="1"/>
  <c r="Q489" i="4"/>
  <c r="P1087" i="13" s="1"/>
  <c r="I490" i="4"/>
  <c r="H1088" i="13" s="1"/>
  <c r="M490" i="4"/>
  <c r="L1088" i="13" s="1"/>
  <c r="Q490" i="4"/>
  <c r="P1088" i="13" s="1"/>
  <c r="I491" i="4"/>
  <c r="H1089" i="13" s="1"/>
  <c r="M491" i="4"/>
  <c r="L1089" i="13" s="1"/>
  <c r="Q491" i="4"/>
  <c r="P1089" i="13" s="1"/>
  <c r="I492" i="4"/>
  <c r="H1090" i="13" s="1"/>
  <c r="M492" i="4"/>
  <c r="L1090" i="13" s="1"/>
  <c r="Q492" i="4"/>
  <c r="P1090" i="13" s="1"/>
  <c r="I493" i="4"/>
  <c r="H1091" i="13" s="1"/>
  <c r="M493" i="4"/>
  <c r="L1091" i="13" s="1"/>
  <c r="Q493" i="4"/>
  <c r="P1091" i="13" s="1"/>
  <c r="I494" i="4"/>
  <c r="H1092" i="13" s="1"/>
  <c r="M494" i="4"/>
  <c r="L1092" i="13" s="1"/>
  <c r="Q494" i="4"/>
  <c r="P1092" i="13" s="1"/>
  <c r="I495" i="4"/>
  <c r="H1093" i="13" s="1"/>
  <c r="M495" i="4"/>
  <c r="L1093" i="13" s="1"/>
  <c r="Q495" i="4"/>
  <c r="P1093" i="13" s="1"/>
  <c r="I496" i="4"/>
  <c r="H1094" i="13" s="1"/>
  <c r="M496" i="4"/>
  <c r="L1094" i="13" s="1"/>
  <c r="Q496" i="4"/>
  <c r="P1094" i="13" s="1"/>
  <c r="I497" i="4"/>
  <c r="H1095" i="13" s="1"/>
  <c r="M497" i="4"/>
  <c r="L1095" i="13" s="1"/>
  <c r="Q497" i="4"/>
  <c r="P1095" i="13" s="1"/>
  <c r="I498" i="4"/>
  <c r="H1096" i="13" s="1"/>
  <c r="M498" i="4"/>
  <c r="L1096" i="13" s="1"/>
  <c r="Q498" i="4"/>
  <c r="P1096" i="13" s="1"/>
  <c r="I499" i="4"/>
  <c r="H1097" i="13" s="1"/>
  <c r="M499" i="4"/>
  <c r="L1097" i="13" s="1"/>
  <c r="Q499" i="4"/>
  <c r="P1097" i="13" s="1"/>
  <c r="I500" i="4"/>
  <c r="H1098" i="13" s="1"/>
  <c r="M500" i="4"/>
  <c r="L1098" i="13" s="1"/>
  <c r="Q500" i="4"/>
  <c r="P1098" i="13" s="1"/>
  <c r="I501" i="4"/>
  <c r="H1099" i="13" s="1"/>
  <c r="M501" i="4"/>
  <c r="L1099" i="13" s="1"/>
  <c r="Q501" i="4"/>
  <c r="P1099" i="13" s="1"/>
  <c r="I502" i="4"/>
  <c r="H1100" i="13" s="1"/>
  <c r="M502" i="4"/>
  <c r="L1100" i="13" s="1"/>
  <c r="Q502" i="4"/>
  <c r="P1100" i="13" s="1"/>
  <c r="I503" i="4"/>
  <c r="H1101" i="13" s="1"/>
  <c r="M503" i="4"/>
  <c r="L1101" i="13" s="1"/>
  <c r="Q503" i="4"/>
  <c r="P1101" i="13" s="1"/>
  <c r="I504" i="4"/>
  <c r="H1102" i="13" s="1"/>
  <c r="M504" i="4"/>
  <c r="L1102" i="13" s="1"/>
  <c r="Q504" i="4"/>
  <c r="P1102" i="13" s="1"/>
  <c r="I505" i="4"/>
  <c r="H1103" i="13" s="1"/>
  <c r="M505" i="4"/>
  <c r="L1103" i="13" s="1"/>
  <c r="Q505" i="4"/>
  <c r="P1103" i="13" s="1"/>
  <c r="I506" i="4"/>
  <c r="H1104" i="13" s="1"/>
  <c r="M506" i="4"/>
  <c r="L1104" i="13" s="1"/>
  <c r="Q506" i="4"/>
  <c r="P1104" i="13" s="1"/>
  <c r="I507" i="4"/>
  <c r="H1105" i="13" s="1"/>
  <c r="M507" i="4"/>
  <c r="L1105" i="13" s="1"/>
  <c r="Q507" i="4"/>
  <c r="P1105" i="13" s="1"/>
  <c r="I508" i="4"/>
  <c r="H1106" i="13" s="1"/>
  <c r="M508" i="4"/>
  <c r="L1106" i="13" s="1"/>
  <c r="Q508" i="4"/>
  <c r="P1106" i="13" s="1"/>
  <c r="I509" i="4"/>
  <c r="H1107" i="13" s="1"/>
  <c r="M509" i="4"/>
  <c r="L1107" i="13" s="1"/>
  <c r="Q509" i="4"/>
  <c r="P1107" i="13" s="1"/>
  <c r="I510" i="4"/>
  <c r="H1108" i="13" s="1"/>
  <c r="M510" i="4"/>
  <c r="L1108" i="13" s="1"/>
  <c r="Q510" i="4"/>
  <c r="P1108" i="13" s="1"/>
  <c r="I511" i="4"/>
  <c r="H1109" i="13" s="1"/>
  <c r="M511" i="4"/>
  <c r="L1109" i="13" s="1"/>
  <c r="Q511" i="4"/>
  <c r="P1109" i="13" s="1"/>
  <c r="I512" i="4"/>
  <c r="H1110" i="13" s="1"/>
  <c r="M512" i="4"/>
  <c r="L1110" i="13" s="1"/>
  <c r="Q512" i="4"/>
  <c r="P1110" i="13" s="1"/>
  <c r="I513" i="4"/>
  <c r="H1111" i="13" s="1"/>
  <c r="M513" i="4"/>
  <c r="L1111" i="13" s="1"/>
  <c r="Q513" i="4"/>
  <c r="P1111" i="13" s="1"/>
  <c r="I514" i="4"/>
  <c r="H1112" i="13" s="1"/>
  <c r="M514" i="4"/>
  <c r="L1112" i="13" s="1"/>
  <c r="Q514" i="4"/>
  <c r="P1112" i="13" s="1"/>
  <c r="I515" i="4"/>
  <c r="H1113" i="13" s="1"/>
  <c r="M515" i="4"/>
  <c r="L1113" i="13" s="1"/>
  <c r="Q515" i="4"/>
  <c r="P1113" i="13" s="1"/>
  <c r="I516" i="4"/>
  <c r="H1114" i="13" s="1"/>
  <c r="M516" i="4"/>
  <c r="L1114" i="13" s="1"/>
  <c r="Q516" i="4"/>
  <c r="P1114" i="13" s="1"/>
  <c r="I517" i="4"/>
  <c r="H1115" i="13" s="1"/>
  <c r="M517" i="4"/>
  <c r="L1115" i="13" s="1"/>
  <c r="Q517" i="4"/>
  <c r="P1115" i="13" s="1"/>
  <c r="I518" i="4"/>
  <c r="H1116" i="13" s="1"/>
  <c r="M518" i="4"/>
  <c r="L1116" i="13" s="1"/>
  <c r="Q518" i="4"/>
  <c r="P1116" i="13" s="1"/>
  <c r="I519" i="4"/>
  <c r="H1117" i="13" s="1"/>
  <c r="M519" i="4"/>
  <c r="L1117" i="13" s="1"/>
  <c r="Q519" i="4"/>
  <c r="P1117" i="13" s="1"/>
  <c r="I520" i="4"/>
  <c r="H1118" i="13" s="1"/>
  <c r="M520" i="4"/>
  <c r="L1118" i="13" s="1"/>
  <c r="O111" i="4"/>
  <c r="N709" i="13" s="1"/>
  <c r="Q111" i="4"/>
  <c r="P709" i="13" s="1"/>
  <c r="S111" i="4"/>
  <c r="R709" i="13" s="1"/>
  <c r="I112" i="4"/>
  <c r="H710" i="13" s="1"/>
  <c r="K112" i="4"/>
  <c r="J710" i="13" s="1"/>
  <c r="M112" i="4"/>
  <c r="L710" i="13" s="1"/>
  <c r="O112" i="4"/>
  <c r="N710" i="13" s="1"/>
  <c r="Q112" i="4"/>
  <c r="P710" i="13" s="1"/>
  <c r="S112" i="4"/>
  <c r="R710" i="13" s="1"/>
  <c r="I113" i="4"/>
  <c r="H711" i="13" s="1"/>
  <c r="K113" i="4"/>
  <c r="J711" i="13" s="1"/>
  <c r="M113" i="4"/>
  <c r="L711" i="13" s="1"/>
  <c r="O113" i="4"/>
  <c r="N711" i="13" s="1"/>
  <c r="Q113" i="4"/>
  <c r="P711" i="13" s="1"/>
  <c r="S113" i="4"/>
  <c r="R711" i="13" s="1"/>
  <c r="I114" i="4"/>
  <c r="H712" i="13" s="1"/>
  <c r="K114" i="4"/>
  <c r="J712" i="13" s="1"/>
  <c r="M114" i="4"/>
  <c r="L712" i="13" s="1"/>
  <c r="O114" i="4"/>
  <c r="N712" i="13" s="1"/>
  <c r="Q114" i="4"/>
  <c r="P712" i="13" s="1"/>
  <c r="S114" i="4"/>
  <c r="R712" i="13" s="1"/>
  <c r="I115" i="4"/>
  <c r="H713" i="13" s="1"/>
  <c r="K115" i="4"/>
  <c r="J713" i="13" s="1"/>
  <c r="M115" i="4"/>
  <c r="L713" i="13" s="1"/>
  <c r="O115" i="4"/>
  <c r="N713" i="13" s="1"/>
  <c r="Q115" i="4"/>
  <c r="P713" i="13" s="1"/>
  <c r="S115" i="4"/>
  <c r="R713" i="13" s="1"/>
  <c r="I116" i="4"/>
  <c r="H714" i="13" s="1"/>
  <c r="K116" i="4"/>
  <c r="J714" i="13" s="1"/>
  <c r="M116" i="4"/>
  <c r="L714" i="13" s="1"/>
  <c r="O116" i="4"/>
  <c r="N714" i="13" s="1"/>
  <c r="Q116" i="4"/>
  <c r="P714" i="13" s="1"/>
  <c r="S116" i="4"/>
  <c r="R714" i="13" s="1"/>
  <c r="I117" i="4"/>
  <c r="H715" i="13" s="1"/>
  <c r="K117" i="4"/>
  <c r="J715" i="13" s="1"/>
  <c r="M117" i="4"/>
  <c r="L715" i="13" s="1"/>
  <c r="O117" i="4"/>
  <c r="N715" i="13" s="1"/>
  <c r="Q117" i="4"/>
  <c r="P715" i="13" s="1"/>
  <c r="S117" i="4"/>
  <c r="R715" i="13" s="1"/>
  <c r="I118" i="4"/>
  <c r="H716" i="13" s="1"/>
  <c r="K118" i="4"/>
  <c r="J716" i="13" s="1"/>
  <c r="M118" i="4"/>
  <c r="L716" i="13" s="1"/>
  <c r="O118" i="4"/>
  <c r="N716" i="13" s="1"/>
  <c r="Q118" i="4"/>
  <c r="P716" i="13" s="1"/>
  <c r="S118" i="4"/>
  <c r="R716" i="13" s="1"/>
  <c r="I119" i="4"/>
  <c r="H717" i="13" s="1"/>
  <c r="K119" i="4"/>
  <c r="J717" i="13" s="1"/>
  <c r="M119" i="4"/>
  <c r="L717" i="13" s="1"/>
  <c r="O119" i="4"/>
  <c r="N717" i="13" s="1"/>
  <c r="Q119" i="4"/>
  <c r="P717" i="13" s="1"/>
  <c r="S119" i="4"/>
  <c r="R717" i="13" s="1"/>
  <c r="I120" i="4"/>
  <c r="H718" i="13" s="1"/>
  <c r="K120" i="4"/>
  <c r="J718" i="13" s="1"/>
  <c r="M120" i="4"/>
  <c r="L718" i="13" s="1"/>
  <c r="O120" i="4"/>
  <c r="N718" i="13" s="1"/>
  <c r="Q120" i="4"/>
  <c r="P718" i="13" s="1"/>
  <c r="S120" i="4"/>
  <c r="R718" i="13" s="1"/>
  <c r="I121" i="4"/>
  <c r="H719" i="13" s="1"/>
  <c r="K121" i="4"/>
  <c r="J719" i="13" s="1"/>
  <c r="M121" i="4"/>
  <c r="L719" i="13" s="1"/>
  <c r="O121" i="4"/>
  <c r="N719" i="13" s="1"/>
  <c r="Q121" i="4"/>
  <c r="P719" i="13" s="1"/>
  <c r="S121" i="4"/>
  <c r="R719" i="13" s="1"/>
  <c r="I122" i="4"/>
  <c r="H720" i="13" s="1"/>
  <c r="K122" i="4"/>
  <c r="J720" i="13" s="1"/>
  <c r="M122" i="4"/>
  <c r="L720" i="13" s="1"/>
  <c r="O122" i="4"/>
  <c r="N720" i="13" s="1"/>
  <c r="Q122" i="4"/>
  <c r="P720" i="13" s="1"/>
  <c r="S122" i="4"/>
  <c r="R720" i="13" s="1"/>
  <c r="I123" i="4"/>
  <c r="H721" i="13" s="1"/>
  <c r="K123" i="4"/>
  <c r="J721" i="13" s="1"/>
  <c r="M123" i="4"/>
  <c r="L721" i="13" s="1"/>
  <c r="O123" i="4"/>
  <c r="N721" i="13" s="1"/>
  <c r="Q123" i="4"/>
  <c r="P721" i="13" s="1"/>
  <c r="S123" i="4"/>
  <c r="R721" i="13" s="1"/>
  <c r="I124" i="4"/>
  <c r="H722" i="13" s="1"/>
  <c r="K124" i="4"/>
  <c r="J722" i="13" s="1"/>
  <c r="M124" i="4"/>
  <c r="L722" i="13" s="1"/>
  <c r="O124" i="4"/>
  <c r="N722" i="13" s="1"/>
  <c r="Q124" i="4"/>
  <c r="P722" i="13" s="1"/>
  <c r="S124" i="4"/>
  <c r="R722" i="13" s="1"/>
  <c r="I125" i="4"/>
  <c r="H723" i="13" s="1"/>
  <c r="K125" i="4"/>
  <c r="J723" i="13" s="1"/>
  <c r="M125" i="4"/>
  <c r="L723" i="13" s="1"/>
  <c r="O125" i="4"/>
  <c r="N723" i="13" s="1"/>
  <c r="Q125" i="4"/>
  <c r="P723" i="13" s="1"/>
  <c r="S125" i="4"/>
  <c r="R723" i="13" s="1"/>
  <c r="I126" i="4"/>
  <c r="H724" i="13" s="1"/>
  <c r="K126" i="4"/>
  <c r="J724" i="13" s="1"/>
  <c r="M126" i="4"/>
  <c r="L724" i="13" s="1"/>
  <c r="O126" i="4"/>
  <c r="N724" i="13" s="1"/>
  <c r="Q126" i="4"/>
  <c r="P724" i="13" s="1"/>
  <c r="S126" i="4"/>
  <c r="R724" i="13" s="1"/>
  <c r="I127" i="4"/>
  <c r="H725" i="13" s="1"/>
  <c r="K127" i="4"/>
  <c r="J725" i="13" s="1"/>
  <c r="M127" i="4"/>
  <c r="L725" i="13" s="1"/>
  <c r="O127" i="4"/>
  <c r="N725" i="13" s="1"/>
  <c r="Q127" i="4"/>
  <c r="P725" i="13" s="1"/>
  <c r="S127" i="4"/>
  <c r="R725" i="13" s="1"/>
  <c r="I128" i="4"/>
  <c r="H726" i="13" s="1"/>
  <c r="K128" i="4"/>
  <c r="J726" i="13" s="1"/>
  <c r="M128" i="4"/>
  <c r="L726" i="13" s="1"/>
  <c r="O128" i="4"/>
  <c r="N726" i="13" s="1"/>
  <c r="Q128" i="4"/>
  <c r="P726" i="13" s="1"/>
  <c r="S128" i="4"/>
  <c r="R726" i="13" s="1"/>
  <c r="I129" i="4"/>
  <c r="H727" i="13" s="1"/>
  <c r="K129" i="4"/>
  <c r="J727" i="13" s="1"/>
  <c r="M129" i="4"/>
  <c r="L727" i="13" s="1"/>
  <c r="O129" i="4"/>
  <c r="N727" i="13" s="1"/>
  <c r="Q129" i="4"/>
  <c r="P727" i="13" s="1"/>
  <c r="S129" i="4"/>
  <c r="R727" i="13" s="1"/>
  <c r="I131" i="4"/>
  <c r="H729" i="13" s="1"/>
  <c r="K131" i="4"/>
  <c r="J729" i="13" s="1"/>
  <c r="M131" i="4"/>
  <c r="L729" i="13" s="1"/>
  <c r="O131" i="4"/>
  <c r="N729" i="13" s="1"/>
  <c r="Q131" i="4"/>
  <c r="P729" i="13" s="1"/>
  <c r="S131" i="4"/>
  <c r="R729" i="13" s="1"/>
  <c r="I132" i="4"/>
  <c r="H730" i="13" s="1"/>
  <c r="K132" i="4"/>
  <c r="J730" i="13" s="1"/>
  <c r="M132" i="4"/>
  <c r="L730" i="13" s="1"/>
  <c r="O132" i="4"/>
  <c r="N730" i="13" s="1"/>
  <c r="Q132" i="4"/>
  <c r="P730" i="13" s="1"/>
  <c r="S132" i="4"/>
  <c r="R730" i="13" s="1"/>
  <c r="I133" i="4"/>
  <c r="H731" i="13" s="1"/>
  <c r="K133" i="4"/>
  <c r="J731" i="13" s="1"/>
  <c r="M133" i="4"/>
  <c r="L731" i="13" s="1"/>
  <c r="O133" i="4"/>
  <c r="N731" i="13" s="1"/>
  <c r="Q133" i="4"/>
  <c r="P731" i="13" s="1"/>
  <c r="S133" i="4"/>
  <c r="R731" i="13" s="1"/>
  <c r="I134" i="4"/>
  <c r="H732" i="13" s="1"/>
  <c r="K134" i="4"/>
  <c r="J732" i="13" s="1"/>
  <c r="M134" i="4"/>
  <c r="L732" i="13" s="1"/>
  <c r="O134" i="4"/>
  <c r="N732" i="13" s="1"/>
  <c r="Q134" i="4"/>
  <c r="P732" i="13" s="1"/>
  <c r="S134" i="4"/>
  <c r="R732" i="13" s="1"/>
  <c r="I135" i="4"/>
  <c r="H733" i="13" s="1"/>
  <c r="K135" i="4"/>
  <c r="J733" i="13" s="1"/>
  <c r="M135" i="4"/>
  <c r="L733" i="13" s="1"/>
  <c r="O135" i="4"/>
  <c r="N733" i="13" s="1"/>
  <c r="Q135" i="4"/>
  <c r="P733" i="13" s="1"/>
  <c r="S135" i="4"/>
  <c r="R733" i="13" s="1"/>
  <c r="I136" i="4"/>
  <c r="H734" i="13" s="1"/>
  <c r="K136" i="4"/>
  <c r="J734" i="13" s="1"/>
  <c r="M136" i="4"/>
  <c r="L734" i="13" s="1"/>
  <c r="O136" i="4"/>
  <c r="N734" i="13" s="1"/>
  <c r="Q136" i="4"/>
  <c r="P734" i="13" s="1"/>
  <c r="S136" i="4"/>
  <c r="R734" i="13" s="1"/>
  <c r="I138" i="4"/>
  <c r="H736" i="13" s="1"/>
  <c r="K138" i="4"/>
  <c r="J736" i="13" s="1"/>
  <c r="M138" i="4"/>
  <c r="L736" i="13" s="1"/>
  <c r="O138" i="4"/>
  <c r="N736" i="13" s="1"/>
  <c r="Q138" i="4"/>
  <c r="P736" i="13" s="1"/>
  <c r="S138" i="4"/>
  <c r="R736" i="13" s="1"/>
  <c r="I139" i="4"/>
  <c r="H737" i="13" s="1"/>
  <c r="K139" i="4"/>
  <c r="J737" i="13" s="1"/>
  <c r="M139" i="4"/>
  <c r="L737" i="13" s="1"/>
  <c r="O139" i="4"/>
  <c r="N737" i="13" s="1"/>
  <c r="Q139" i="4"/>
  <c r="P737" i="13" s="1"/>
  <c r="S139" i="4"/>
  <c r="R737" i="13" s="1"/>
  <c r="I140" i="4"/>
  <c r="H738" i="13" s="1"/>
  <c r="K140" i="4"/>
  <c r="J738" i="13" s="1"/>
  <c r="M140" i="4"/>
  <c r="L738" i="13" s="1"/>
  <c r="O140" i="4"/>
  <c r="N738" i="13" s="1"/>
  <c r="Q140" i="4"/>
  <c r="P738" i="13" s="1"/>
  <c r="S140" i="4"/>
  <c r="R738" i="13" s="1"/>
  <c r="I141" i="4"/>
  <c r="H739" i="13" s="1"/>
  <c r="K141" i="4"/>
  <c r="J739" i="13" s="1"/>
  <c r="M141" i="4"/>
  <c r="L739" i="13" s="1"/>
  <c r="O141" i="4"/>
  <c r="N739" i="13" s="1"/>
  <c r="Q141" i="4"/>
  <c r="P739" i="13" s="1"/>
  <c r="S141" i="4"/>
  <c r="R739" i="13" s="1"/>
  <c r="I142" i="4"/>
  <c r="H740" i="13" s="1"/>
  <c r="K142" i="4"/>
  <c r="J740" i="13" s="1"/>
  <c r="M142" i="4"/>
  <c r="L740" i="13" s="1"/>
  <c r="O142" i="4"/>
  <c r="N740" i="13" s="1"/>
  <c r="Q142" i="4"/>
  <c r="P740" i="13" s="1"/>
  <c r="S142" i="4"/>
  <c r="R740" i="13" s="1"/>
  <c r="I143" i="4"/>
  <c r="H741" i="13" s="1"/>
  <c r="K143" i="4"/>
  <c r="J741" i="13" s="1"/>
  <c r="M143" i="4"/>
  <c r="L741" i="13" s="1"/>
  <c r="O143" i="4"/>
  <c r="N741" i="13" s="1"/>
  <c r="Q143" i="4"/>
  <c r="P741" i="13" s="1"/>
  <c r="S143" i="4"/>
  <c r="R741" i="13" s="1"/>
  <c r="I144" i="4"/>
  <c r="H742" i="13" s="1"/>
  <c r="K144" i="4"/>
  <c r="J742" i="13" s="1"/>
  <c r="M144" i="4"/>
  <c r="L742" i="13" s="1"/>
  <c r="O144" i="4"/>
  <c r="N742" i="13" s="1"/>
  <c r="Q144" i="4"/>
  <c r="P742" i="13" s="1"/>
  <c r="S144" i="4"/>
  <c r="R742" i="13" s="1"/>
  <c r="I145" i="4"/>
  <c r="H743" i="13" s="1"/>
  <c r="K145" i="4"/>
  <c r="J743" i="13" s="1"/>
  <c r="M145" i="4"/>
  <c r="L743" i="13" s="1"/>
  <c r="O145" i="4"/>
  <c r="N743" i="13" s="1"/>
  <c r="Q145" i="4"/>
  <c r="P743" i="13" s="1"/>
  <c r="S145" i="4"/>
  <c r="R743" i="13" s="1"/>
  <c r="I146" i="4"/>
  <c r="H744" i="13" s="1"/>
  <c r="K146" i="4"/>
  <c r="J744" i="13" s="1"/>
  <c r="M146" i="4"/>
  <c r="L744" i="13" s="1"/>
  <c r="O146" i="4"/>
  <c r="N744" i="13" s="1"/>
  <c r="Q146" i="4"/>
  <c r="P744" i="13" s="1"/>
  <c r="S146" i="4"/>
  <c r="R744" i="13" s="1"/>
  <c r="I147" i="4"/>
  <c r="H745" i="13" s="1"/>
  <c r="K147" i="4"/>
  <c r="J745" i="13" s="1"/>
  <c r="M147" i="4"/>
  <c r="L745" i="13" s="1"/>
  <c r="O147" i="4"/>
  <c r="N745" i="13" s="1"/>
  <c r="Q147" i="4"/>
  <c r="P745" i="13" s="1"/>
  <c r="S147" i="4"/>
  <c r="R745" i="13" s="1"/>
  <c r="I148" i="4"/>
  <c r="H746" i="13" s="1"/>
  <c r="K148" i="4"/>
  <c r="J746" i="13" s="1"/>
  <c r="M148" i="4"/>
  <c r="L746" i="13" s="1"/>
  <c r="O148" i="4"/>
  <c r="N746" i="13" s="1"/>
  <c r="Q148" i="4"/>
  <c r="P746" i="13" s="1"/>
  <c r="S148" i="4"/>
  <c r="R746" i="13" s="1"/>
  <c r="I149" i="4"/>
  <c r="H747" i="13" s="1"/>
  <c r="K149" i="4"/>
  <c r="J747" i="13" s="1"/>
  <c r="M149" i="4"/>
  <c r="L747" i="13" s="1"/>
  <c r="O149" i="4"/>
  <c r="N747" i="13" s="1"/>
  <c r="Q149" i="4"/>
  <c r="P747" i="13" s="1"/>
  <c r="S149" i="4"/>
  <c r="R747" i="13" s="1"/>
  <c r="I150" i="4"/>
  <c r="H748" i="13" s="1"/>
  <c r="K150" i="4"/>
  <c r="J748" i="13" s="1"/>
  <c r="M150" i="4"/>
  <c r="L748" i="13" s="1"/>
  <c r="O150" i="4"/>
  <c r="N748" i="13" s="1"/>
  <c r="Q150" i="4"/>
  <c r="P748" i="13" s="1"/>
  <c r="S150" i="4"/>
  <c r="R748" i="13" s="1"/>
  <c r="I151" i="4"/>
  <c r="H749" i="13" s="1"/>
  <c r="K151" i="4"/>
  <c r="J749" i="13" s="1"/>
  <c r="M151" i="4"/>
  <c r="L749" i="13" s="1"/>
  <c r="O151" i="4"/>
  <c r="N749" i="13" s="1"/>
  <c r="Q151" i="4"/>
  <c r="P749" i="13" s="1"/>
  <c r="S151" i="4"/>
  <c r="R749" i="13" s="1"/>
  <c r="I152" i="4"/>
  <c r="H750" i="13" s="1"/>
  <c r="K152" i="4"/>
  <c r="J750" i="13" s="1"/>
  <c r="M152" i="4"/>
  <c r="L750" i="13" s="1"/>
  <c r="O152" i="4"/>
  <c r="N750" i="13" s="1"/>
  <c r="Q152" i="4"/>
  <c r="P750" i="13" s="1"/>
  <c r="S152" i="4"/>
  <c r="R750" i="13" s="1"/>
  <c r="I153" i="4"/>
  <c r="H751" i="13" s="1"/>
  <c r="K153" i="4"/>
  <c r="J751" i="13" s="1"/>
  <c r="M153" i="4"/>
  <c r="L751" i="13" s="1"/>
  <c r="O153" i="4"/>
  <c r="N751" i="13" s="1"/>
  <c r="Q153" i="4"/>
  <c r="P751" i="13" s="1"/>
  <c r="S153" i="4"/>
  <c r="R751" i="13" s="1"/>
  <c r="I154" i="4"/>
  <c r="H752" i="13" s="1"/>
  <c r="K154" i="4"/>
  <c r="J752" i="13" s="1"/>
  <c r="M154" i="4"/>
  <c r="L752" i="13" s="1"/>
  <c r="O154" i="4"/>
  <c r="N752" i="13" s="1"/>
  <c r="Q154" i="4"/>
  <c r="P752" i="13" s="1"/>
  <c r="S154" i="4"/>
  <c r="R752" i="13" s="1"/>
  <c r="I155" i="4"/>
  <c r="H753" i="13" s="1"/>
  <c r="K155" i="4"/>
  <c r="J753" i="13" s="1"/>
  <c r="M155" i="4"/>
  <c r="L753" i="13" s="1"/>
  <c r="O155" i="4"/>
  <c r="N753" i="13" s="1"/>
  <c r="Q155" i="4"/>
  <c r="P753" i="13" s="1"/>
  <c r="S155" i="4"/>
  <c r="R753" i="13" s="1"/>
  <c r="I156" i="4"/>
  <c r="H754" i="13" s="1"/>
  <c r="K156" i="4"/>
  <c r="J754" i="13" s="1"/>
  <c r="M156" i="4"/>
  <c r="L754" i="13" s="1"/>
  <c r="O156" i="4"/>
  <c r="N754" i="13" s="1"/>
  <c r="Q156" i="4"/>
  <c r="P754" i="13" s="1"/>
  <c r="S156" i="4"/>
  <c r="R754" i="13" s="1"/>
  <c r="I158" i="4"/>
  <c r="H756" i="13" s="1"/>
  <c r="K158" i="4"/>
  <c r="J756" i="13" s="1"/>
  <c r="M158" i="4"/>
  <c r="L756" i="13" s="1"/>
  <c r="O158" i="4"/>
  <c r="N756" i="13" s="1"/>
  <c r="Q158" i="4"/>
  <c r="P756" i="13" s="1"/>
  <c r="S158" i="4"/>
  <c r="R756" i="13" s="1"/>
  <c r="I159" i="4"/>
  <c r="H757" i="13" s="1"/>
  <c r="K159" i="4"/>
  <c r="J757" i="13" s="1"/>
  <c r="M159" i="4"/>
  <c r="L757" i="13" s="1"/>
  <c r="O159" i="4"/>
  <c r="N757" i="13" s="1"/>
  <c r="Q159" i="4"/>
  <c r="P757" i="13" s="1"/>
  <c r="S159" i="4"/>
  <c r="R757" i="13" s="1"/>
  <c r="I160" i="4"/>
  <c r="H758" i="13" s="1"/>
  <c r="K160" i="4"/>
  <c r="J758" i="13" s="1"/>
  <c r="M160" i="4"/>
  <c r="L758" i="13" s="1"/>
  <c r="O160" i="4"/>
  <c r="N758" i="13" s="1"/>
  <c r="Q160" i="4"/>
  <c r="P758" i="13" s="1"/>
  <c r="S160" i="4"/>
  <c r="R758" i="13" s="1"/>
  <c r="I161" i="4"/>
  <c r="H759" i="13" s="1"/>
  <c r="K161" i="4"/>
  <c r="J759" i="13" s="1"/>
  <c r="M161" i="4"/>
  <c r="L759" i="13" s="1"/>
  <c r="O161" i="4"/>
  <c r="N759" i="13" s="1"/>
  <c r="Q161" i="4"/>
  <c r="P759" i="13" s="1"/>
  <c r="S161" i="4"/>
  <c r="R759" i="13" s="1"/>
  <c r="I162" i="4"/>
  <c r="H760" i="13" s="1"/>
  <c r="K162" i="4"/>
  <c r="J760" i="13" s="1"/>
  <c r="M162" i="4"/>
  <c r="L760" i="13" s="1"/>
  <c r="O162" i="4"/>
  <c r="N760" i="13" s="1"/>
  <c r="Q162" i="4"/>
  <c r="P760" i="13" s="1"/>
  <c r="S162" i="4"/>
  <c r="R760" i="13" s="1"/>
  <c r="I163" i="4"/>
  <c r="H761" i="13" s="1"/>
  <c r="K163" i="4"/>
  <c r="J761" i="13" s="1"/>
  <c r="M163" i="4"/>
  <c r="L761" i="13" s="1"/>
  <c r="O163" i="4"/>
  <c r="N761" i="13" s="1"/>
  <c r="Q163" i="4"/>
  <c r="P761" i="13" s="1"/>
  <c r="S163" i="4"/>
  <c r="R761" i="13" s="1"/>
  <c r="I164" i="4"/>
  <c r="H762" i="13" s="1"/>
  <c r="K164" i="4"/>
  <c r="J762" i="13" s="1"/>
  <c r="M164" i="4"/>
  <c r="L762" i="13" s="1"/>
  <c r="O164" i="4"/>
  <c r="N762" i="13" s="1"/>
  <c r="Q164" i="4"/>
  <c r="P762" i="13" s="1"/>
  <c r="S164" i="4"/>
  <c r="R762" i="13" s="1"/>
  <c r="I165" i="4"/>
  <c r="H763" i="13" s="1"/>
  <c r="K165" i="4"/>
  <c r="J763" i="13" s="1"/>
  <c r="M165" i="4"/>
  <c r="L763" i="13" s="1"/>
  <c r="O165" i="4"/>
  <c r="N763" i="13" s="1"/>
  <c r="Q165" i="4"/>
  <c r="P763" i="13" s="1"/>
  <c r="S165" i="4"/>
  <c r="R763" i="13" s="1"/>
  <c r="I166" i="4"/>
  <c r="H764" i="13" s="1"/>
  <c r="K166" i="4"/>
  <c r="J764" i="13" s="1"/>
  <c r="M166" i="4"/>
  <c r="L764" i="13" s="1"/>
  <c r="O166" i="4"/>
  <c r="N764" i="13" s="1"/>
  <c r="Q166" i="4"/>
  <c r="P764" i="13" s="1"/>
  <c r="S166" i="4"/>
  <c r="R764" i="13" s="1"/>
  <c r="I167" i="4"/>
  <c r="H765" i="13" s="1"/>
  <c r="K167" i="4"/>
  <c r="J765" i="13" s="1"/>
  <c r="M167" i="4"/>
  <c r="L765" i="13" s="1"/>
  <c r="O167" i="4"/>
  <c r="N765" i="13" s="1"/>
  <c r="Q167" i="4"/>
  <c r="P765" i="13" s="1"/>
  <c r="S167" i="4"/>
  <c r="R765" i="13" s="1"/>
  <c r="I168" i="4"/>
  <c r="H766" i="13" s="1"/>
  <c r="K168" i="4"/>
  <c r="J766" i="13" s="1"/>
  <c r="M168" i="4"/>
  <c r="L766" i="13" s="1"/>
  <c r="O168" i="4"/>
  <c r="N766" i="13" s="1"/>
  <c r="Q168" i="4"/>
  <c r="P766" i="13" s="1"/>
  <c r="S168" i="4"/>
  <c r="R766" i="13" s="1"/>
  <c r="I169" i="4"/>
  <c r="H767" i="13" s="1"/>
  <c r="K169" i="4"/>
  <c r="J767" i="13" s="1"/>
  <c r="M169" i="4"/>
  <c r="L767" i="13" s="1"/>
  <c r="O169" i="4"/>
  <c r="N767" i="13" s="1"/>
  <c r="Q169" i="4"/>
  <c r="P767" i="13" s="1"/>
  <c r="S169" i="4"/>
  <c r="R767" i="13" s="1"/>
  <c r="I171" i="4"/>
  <c r="H769" i="13" s="1"/>
  <c r="K171" i="4"/>
  <c r="J769" i="13" s="1"/>
  <c r="M171" i="4"/>
  <c r="L769" i="13" s="1"/>
  <c r="O171" i="4"/>
  <c r="N769" i="13" s="1"/>
  <c r="Q171" i="4"/>
  <c r="P769" i="13" s="1"/>
  <c r="S171" i="4"/>
  <c r="R769" i="13" s="1"/>
  <c r="I172" i="4"/>
  <c r="H770" i="13" s="1"/>
  <c r="K172" i="4"/>
  <c r="J770" i="13" s="1"/>
  <c r="M172" i="4"/>
  <c r="L770" i="13" s="1"/>
  <c r="O172" i="4"/>
  <c r="N770" i="13" s="1"/>
  <c r="Q172" i="4"/>
  <c r="P770" i="13" s="1"/>
  <c r="S172" i="4"/>
  <c r="R770" i="13" s="1"/>
  <c r="I173" i="4"/>
  <c r="H771" i="13" s="1"/>
  <c r="K173" i="4"/>
  <c r="J771" i="13" s="1"/>
  <c r="M173" i="4"/>
  <c r="L771" i="13" s="1"/>
  <c r="O173" i="4"/>
  <c r="N771" i="13" s="1"/>
  <c r="Q173" i="4"/>
  <c r="P771" i="13" s="1"/>
  <c r="S173" i="4"/>
  <c r="R771" i="13" s="1"/>
  <c r="I174" i="4"/>
  <c r="H772" i="13" s="1"/>
  <c r="K174" i="4"/>
  <c r="J772" i="13" s="1"/>
  <c r="M174" i="4"/>
  <c r="L772" i="13" s="1"/>
  <c r="O174" i="4"/>
  <c r="N772" i="13" s="1"/>
  <c r="Q174" i="4"/>
  <c r="P772" i="13" s="1"/>
  <c r="S174" i="4"/>
  <c r="R772" i="13" s="1"/>
  <c r="I175" i="4"/>
  <c r="H773" i="13" s="1"/>
  <c r="K175" i="4"/>
  <c r="J773" i="13" s="1"/>
  <c r="M175" i="4"/>
  <c r="L773" i="13" s="1"/>
  <c r="O175" i="4"/>
  <c r="N773" i="13" s="1"/>
  <c r="Q175" i="4"/>
  <c r="P773" i="13" s="1"/>
  <c r="S175" i="4"/>
  <c r="R773" i="13" s="1"/>
  <c r="I176" i="4"/>
  <c r="H774" i="13" s="1"/>
  <c r="K176" i="4"/>
  <c r="J774" i="13" s="1"/>
  <c r="M176" i="4"/>
  <c r="L774" i="13" s="1"/>
  <c r="O176" i="4"/>
  <c r="N774" i="13" s="1"/>
  <c r="Q176" i="4"/>
  <c r="P774" i="13" s="1"/>
  <c r="S176" i="4"/>
  <c r="R774" i="13" s="1"/>
  <c r="I177" i="4"/>
  <c r="H775" i="13" s="1"/>
  <c r="K177" i="4"/>
  <c r="J775" i="13" s="1"/>
  <c r="M177" i="4"/>
  <c r="L775" i="13" s="1"/>
  <c r="O177" i="4"/>
  <c r="N775" i="13" s="1"/>
  <c r="Q177" i="4"/>
  <c r="P775" i="13" s="1"/>
  <c r="S177" i="4"/>
  <c r="R775" i="13" s="1"/>
  <c r="I178" i="4"/>
  <c r="H776" i="13" s="1"/>
  <c r="K178" i="4"/>
  <c r="J776" i="13" s="1"/>
  <c r="M178" i="4"/>
  <c r="L776" i="13" s="1"/>
  <c r="O178" i="4"/>
  <c r="N776" i="13" s="1"/>
  <c r="Q178" i="4"/>
  <c r="P776" i="13" s="1"/>
  <c r="S178" i="4"/>
  <c r="R776" i="13" s="1"/>
  <c r="I179" i="4"/>
  <c r="H777" i="13" s="1"/>
  <c r="K179" i="4"/>
  <c r="J777" i="13" s="1"/>
  <c r="M179" i="4"/>
  <c r="L777" i="13" s="1"/>
  <c r="O179" i="4"/>
  <c r="N777" i="13" s="1"/>
  <c r="Q179" i="4"/>
  <c r="P777" i="13" s="1"/>
  <c r="S179" i="4"/>
  <c r="R777" i="13" s="1"/>
  <c r="I180" i="4"/>
  <c r="H778" i="13" s="1"/>
  <c r="K180" i="4"/>
  <c r="J778" i="13" s="1"/>
  <c r="M180" i="4"/>
  <c r="L778" i="13" s="1"/>
  <c r="O180" i="4"/>
  <c r="N778" i="13" s="1"/>
  <c r="Q180" i="4"/>
  <c r="P778" i="13" s="1"/>
  <c r="S180" i="4"/>
  <c r="R778" i="13" s="1"/>
  <c r="I181" i="4"/>
  <c r="H779" i="13" s="1"/>
  <c r="K181" i="4"/>
  <c r="J779" i="13" s="1"/>
  <c r="M181" i="4"/>
  <c r="L779" i="13" s="1"/>
  <c r="O181" i="4"/>
  <c r="N779" i="13" s="1"/>
  <c r="Q181" i="4"/>
  <c r="P779" i="13" s="1"/>
  <c r="S181" i="4"/>
  <c r="R779" i="13" s="1"/>
  <c r="I182" i="4"/>
  <c r="H780" i="13" s="1"/>
  <c r="K182" i="4"/>
  <c r="J780" i="13" s="1"/>
  <c r="M182" i="4"/>
  <c r="L780" i="13" s="1"/>
  <c r="O182" i="4"/>
  <c r="N780" i="13" s="1"/>
  <c r="Q182" i="4"/>
  <c r="P780" i="13" s="1"/>
  <c r="S182" i="4"/>
  <c r="R780" i="13" s="1"/>
  <c r="I183" i="4"/>
  <c r="H781" i="13" s="1"/>
  <c r="K183" i="4"/>
  <c r="J781" i="13" s="1"/>
  <c r="M183" i="4"/>
  <c r="L781" i="13" s="1"/>
  <c r="O183" i="4"/>
  <c r="N781" i="13" s="1"/>
  <c r="Q183" i="4"/>
  <c r="P781" i="13" s="1"/>
  <c r="S183" i="4"/>
  <c r="R781" i="13" s="1"/>
  <c r="I184" i="4"/>
  <c r="H782" i="13" s="1"/>
  <c r="K184" i="4"/>
  <c r="J782" i="13" s="1"/>
  <c r="M184" i="4"/>
  <c r="L782" i="13" s="1"/>
  <c r="O184" i="4"/>
  <c r="N782" i="13" s="1"/>
  <c r="Q184" i="4"/>
  <c r="P782" i="13" s="1"/>
  <c r="S184" i="4"/>
  <c r="R782" i="13" s="1"/>
  <c r="I185" i="4"/>
  <c r="H783" i="13" s="1"/>
  <c r="K185" i="4"/>
  <c r="J783" i="13" s="1"/>
  <c r="M185" i="4"/>
  <c r="L783" i="13" s="1"/>
  <c r="O185" i="4"/>
  <c r="N783" i="13" s="1"/>
  <c r="Q185" i="4"/>
  <c r="P783" i="13" s="1"/>
  <c r="S185" i="4"/>
  <c r="R783" i="13" s="1"/>
  <c r="I186" i="4"/>
  <c r="H784" i="13" s="1"/>
  <c r="K186" i="4"/>
  <c r="J784" i="13" s="1"/>
  <c r="M186" i="4"/>
  <c r="L784" i="13" s="1"/>
  <c r="O186" i="4"/>
  <c r="N784" i="13" s="1"/>
  <c r="Q186" i="4"/>
  <c r="P784" i="13" s="1"/>
  <c r="S186" i="4"/>
  <c r="R784" i="13" s="1"/>
  <c r="I187" i="4"/>
  <c r="H785" i="13" s="1"/>
  <c r="K187" i="4"/>
  <c r="J785" i="13" s="1"/>
  <c r="M187" i="4"/>
  <c r="L785" i="13" s="1"/>
  <c r="O187" i="4"/>
  <c r="N785" i="13" s="1"/>
  <c r="Q187" i="4"/>
  <c r="P785" i="13" s="1"/>
  <c r="S187" i="4"/>
  <c r="R785" i="13" s="1"/>
  <c r="I188" i="4"/>
  <c r="H786" i="13" s="1"/>
  <c r="K188" i="4"/>
  <c r="J786" i="13" s="1"/>
  <c r="M188" i="4"/>
  <c r="L786" i="13" s="1"/>
  <c r="O188" i="4"/>
  <c r="N786" i="13" s="1"/>
  <c r="Q188" i="4"/>
  <c r="P786" i="13" s="1"/>
  <c r="S188" i="4"/>
  <c r="R786" i="13" s="1"/>
  <c r="I189" i="4"/>
  <c r="H787" i="13" s="1"/>
  <c r="K189" i="4"/>
  <c r="J787" i="13" s="1"/>
  <c r="M189" i="4"/>
  <c r="L787" i="13" s="1"/>
  <c r="O189" i="4"/>
  <c r="N787" i="13" s="1"/>
  <c r="Q189" i="4"/>
  <c r="P787" i="13" s="1"/>
  <c r="S189" i="4"/>
  <c r="R787" i="13" s="1"/>
  <c r="I190" i="4"/>
  <c r="H788" i="13" s="1"/>
  <c r="K190" i="4"/>
  <c r="J788" i="13" s="1"/>
  <c r="M190" i="4"/>
  <c r="L788" i="13" s="1"/>
  <c r="O190" i="4"/>
  <c r="N788" i="13" s="1"/>
  <c r="Q190" i="4"/>
  <c r="P788" i="13" s="1"/>
  <c r="S190" i="4"/>
  <c r="R788" i="13" s="1"/>
  <c r="I191" i="4"/>
  <c r="H789" i="13" s="1"/>
  <c r="K191" i="4"/>
  <c r="J789" i="13" s="1"/>
  <c r="M191" i="4"/>
  <c r="L789" i="13" s="1"/>
  <c r="O191" i="4"/>
  <c r="N789" i="13" s="1"/>
  <c r="Q191" i="4"/>
  <c r="P789" i="13" s="1"/>
  <c r="S191" i="4"/>
  <c r="R789" i="13" s="1"/>
  <c r="I192" i="4"/>
  <c r="H790" i="13" s="1"/>
  <c r="K192" i="4"/>
  <c r="J790" i="13" s="1"/>
  <c r="M192" i="4"/>
  <c r="L790" i="13" s="1"/>
  <c r="O192" i="4"/>
  <c r="N790" i="13" s="1"/>
  <c r="Q192" i="4"/>
  <c r="P790" i="13" s="1"/>
  <c r="S192" i="4"/>
  <c r="R790" i="13" s="1"/>
  <c r="I193" i="4"/>
  <c r="H791" i="13" s="1"/>
  <c r="K193" i="4"/>
  <c r="J791" i="13" s="1"/>
  <c r="M193" i="4"/>
  <c r="L791" i="13" s="1"/>
  <c r="O193" i="4"/>
  <c r="N791" i="13" s="1"/>
  <c r="Q193" i="4"/>
  <c r="P791" i="13" s="1"/>
  <c r="S193" i="4"/>
  <c r="R791" i="13" s="1"/>
  <c r="I194" i="4"/>
  <c r="H792" i="13" s="1"/>
  <c r="K194" i="4"/>
  <c r="J792" i="13" s="1"/>
  <c r="M194" i="4"/>
  <c r="L792" i="13" s="1"/>
  <c r="O194" i="4"/>
  <c r="N792" i="13" s="1"/>
  <c r="Q194" i="4"/>
  <c r="P792" i="13" s="1"/>
  <c r="S194" i="4"/>
  <c r="R792" i="13" s="1"/>
  <c r="I195" i="4"/>
  <c r="H793" i="13" s="1"/>
  <c r="K195" i="4"/>
  <c r="J793" i="13" s="1"/>
  <c r="M195" i="4"/>
  <c r="L793" i="13" s="1"/>
  <c r="O195" i="4"/>
  <c r="N793" i="13" s="1"/>
  <c r="Q195" i="4"/>
  <c r="P793" i="13" s="1"/>
  <c r="S195" i="4"/>
  <c r="R793" i="13" s="1"/>
  <c r="I196" i="4"/>
  <c r="H794" i="13" s="1"/>
  <c r="K196" i="4"/>
  <c r="J794" i="13" s="1"/>
  <c r="M196" i="4"/>
  <c r="L794" i="13" s="1"/>
  <c r="O196" i="4"/>
  <c r="N794" i="13" s="1"/>
  <c r="Q196" i="4"/>
  <c r="P794" i="13" s="1"/>
  <c r="S196" i="4"/>
  <c r="R794" i="13" s="1"/>
  <c r="I197" i="4"/>
  <c r="H795" i="13" s="1"/>
  <c r="K197" i="4"/>
  <c r="J795" i="13" s="1"/>
  <c r="M197" i="4"/>
  <c r="L795" i="13" s="1"/>
  <c r="O197" i="4"/>
  <c r="N795" i="13" s="1"/>
  <c r="Q197" i="4"/>
  <c r="P795" i="13" s="1"/>
  <c r="S197" i="4"/>
  <c r="R795" i="13" s="1"/>
  <c r="I198" i="4"/>
  <c r="H796" i="13" s="1"/>
  <c r="K198" i="4"/>
  <c r="J796" i="13" s="1"/>
  <c r="M198" i="4"/>
  <c r="L796" i="13" s="1"/>
  <c r="O198" i="4"/>
  <c r="N796" i="13" s="1"/>
  <c r="Q198" i="4"/>
  <c r="P796" i="13" s="1"/>
  <c r="S198" i="4"/>
  <c r="R796" i="13" s="1"/>
  <c r="I199" i="4"/>
  <c r="H797" i="13" s="1"/>
  <c r="K199" i="4"/>
  <c r="J797" i="13" s="1"/>
  <c r="M199" i="4"/>
  <c r="L797" i="13" s="1"/>
  <c r="O199" i="4"/>
  <c r="N797" i="13" s="1"/>
  <c r="Q199" i="4"/>
  <c r="P797" i="13" s="1"/>
  <c r="S199" i="4"/>
  <c r="R797" i="13" s="1"/>
  <c r="I200" i="4"/>
  <c r="H798" i="13" s="1"/>
  <c r="K200" i="4"/>
  <c r="J798" i="13" s="1"/>
  <c r="M200" i="4"/>
  <c r="L798" i="13" s="1"/>
  <c r="O200" i="4"/>
  <c r="N798" i="13" s="1"/>
  <c r="Q200" i="4"/>
  <c r="P798" i="13" s="1"/>
  <c r="S200" i="4"/>
  <c r="R798" i="13" s="1"/>
  <c r="I201" i="4"/>
  <c r="H799" i="13" s="1"/>
  <c r="K201" i="4"/>
  <c r="J799" i="13" s="1"/>
  <c r="M201" i="4"/>
  <c r="L799" i="13" s="1"/>
  <c r="O201" i="4"/>
  <c r="N799" i="13" s="1"/>
  <c r="Q201" i="4"/>
  <c r="P799" i="13" s="1"/>
  <c r="S201" i="4"/>
  <c r="R799" i="13" s="1"/>
  <c r="I202" i="4"/>
  <c r="H800" i="13" s="1"/>
  <c r="K202" i="4"/>
  <c r="J800" i="13" s="1"/>
  <c r="M202" i="4"/>
  <c r="L800" i="13" s="1"/>
  <c r="O202" i="4"/>
  <c r="N800" i="13" s="1"/>
  <c r="Q202" i="4"/>
  <c r="P800" i="13" s="1"/>
  <c r="S202" i="4"/>
  <c r="R800" i="13" s="1"/>
  <c r="I203" i="4"/>
  <c r="H801" i="13" s="1"/>
  <c r="K203" i="4"/>
  <c r="J801" i="13" s="1"/>
  <c r="M203" i="4"/>
  <c r="L801" i="13" s="1"/>
  <c r="O203" i="4"/>
  <c r="N801" i="13" s="1"/>
  <c r="Q203" i="4"/>
  <c r="P801" i="13" s="1"/>
  <c r="S203" i="4"/>
  <c r="R801" i="13" s="1"/>
  <c r="I204" i="4"/>
  <c r="H802" i="13" s="1"/>
  <c r="K204" i="4"/>
  <c r="J802" i="13" s="1"/>
  <c r="M204" i="4"/>
  <c r="L802" i="13" s="1"/>
  <c r="O204" i="4"/>
  <c r="N802" i="13" s="1"/>
  <c r="Q204" i="4"/>
  <c r="P802" i="13" s="1"/>
  <c r="S204" i="4"/>
  <c r="R802" i="13" s="1"/>
  <c r="I205" i="4"/>
  <c r="H803" i="13" s="1"/>
  <c r="K205" i="4"/>
  <c r="J803" i="13" s="1"/>
  <c r="M205" i="4"/>
  <c r="L803" i="13" s="1"/>
  <c r="O205" i="4"/>
  <c r="N803" i="13" s="1"/>
  <c r="Q205" i="4"/>
  <c r="P803" i="13" s="1"/>
  <c r="S205" i="4"/>
  <c r="R803" i="13" s="1"/>
  <c r="I206" i="4"/>
  <c r="H804" i="13" s="1"/>
  <c r="K206" i="4"/>
  <c r="J804" i="13" s="1"/>
  <c r="M206" i="4"/>
  <c r="L804" i="13" s="1"/>
  <c r="O206" i="4"/>
  <c r="N804" i="13" s="1"/>
  <c r="Q206" i="4"/>
  <c r="P804" i="13" s="1"/>
  <c r="S206" i="4"/>
  <c r="R804" i="13" s="1"/>
  <c r="I207" i="4"/>
  <c r="H805" i="13" s="1"/>
  <c r="K207" i="4"/>
  <c r="J805" i="13" s="1"/>
  <c r="M207" i="4"/>
  <c r="L805" i="13" s="1"/>
  <c r="O207" i="4"/>
  <c r="N805" i="13" s="1"/>
  <c r="Q207" i="4"/>
  <c r="P805" i="13" s="1"/>
  <c r="S207" i="4"/>
  <c r="R805" i="13" s="1"/>
  <c r="I208" i="4"/>
  <c r="H806" i="13" s="1"/>
  <c r="K208" i="4"/>
  <c r="J806" i="13" s="1"/>
  <c r="M208" i="4"/>
  <c r="L806" i="13" s="1"/>
  <c r="O208" i="4"/>
  <c r="N806" i="13" s="1"/>
  <c r="Q208" i="4"/>
  <c r="P806" i="13" s="1"/>
  <c r="S208" i="4"/>
  <c r="R806" i="13" s="1"/>
  <c r="I209" i="4"/>
  <c r="H807" i="13" s="1"/>
  <c r="K209" i="4"/>
  <c r="J807" i="13" s="1"/>
  <c r="M209" i="4"/>
  <c r="L807" i="13" s="1"/>
  <c r="O209" i="4"/>
  <c r="N807" i="13" s="1"/>
  <c r="Q209" i="4"/>
  <c r="P807" i="13" s="1"/>
  <c r="S209" i="4"/>
  <c r="R807" i="13" s="1"/>
  <c r="I210" i="4"/>
  <c r="H808" i="13" s="1"/>
  <c r="K210" i="4"/>
  <c r="J808" i="13" s="1"/>
  <c r="M210" i="4"/>
  <c r="L808" i="13" s="1"/>
  <c r="O210" i="4"/>
  <c r="N808" i="13" s="1"/>
  <c r="Q210" i="4"/>
  <c r="P808" i="13" s="1"/>
  <c r="S210" i="4"/>
  <c r="R808" i="13" s="1"/>
  <c r="I211" i="4"/>
  <c r="H809" i="13" s="1"/>
  <c r="K211" i="4"/>
  <c r="J809" i="13" s="1"/>
  <c r="M211" i="4"/>
  <c r="L809" i="13" s="1"/>
  <c r="O211" i="4"/>
  <c r="N809" i="13" s="1"/>
  <c r="Q211" i="4"/>
  <c r="P809" i="13" s="1"/>
  <c r="S211" i="4"/>
  <c r="R809" i="13" s="1"/>
  <c r="I212" i="4"/>
  <c r="H810" i="13" s="1"/>
  <c r="K212" i="4"/>
  <c r="J810" i="13" s="1"/>
  <c r="M212" i="4"/>
  <c r="L810" i="13" s="1"/>
  <c r="O212" i="4"/>
  <c r="N810" i="13" s="1"/>
  <c r="Q212" i="4"/>
  <c r="P810" i="13" s="1"/>
  <c r="S212" i="4"/>
  <c r="R810" i="13" s="1"/>
  <c r="I213" i="4"/>
  <c r="H811" i="13" s="1"/>
  <c r="K213" i="4"/>
  <c r="J811" i="13" s="1"/>
  <c r="M213" i="4"/>
  <c r="L811" i="13" s="1"/>
  <c r="O213" i="4"/>
  <c r="N811" i="13" s="1"/>
  <c r="Q213" i="4"/>
  <c r="P811" i="13" s="1"/>
  <c r="S213" i="4"/>
  <c r="R811" i="13" s="1"/>
  <c r="I214" i="4"/>
  <c r="H812" i="13" s="1"/>
  <c r="K214" i="4"/>
  <c r="J812" i="13" s="1"/>
  <c r="M214" i="4"/>
  <c r="L812" i="13" s="1"/>
  <c r="O214" i="4"/>
  <c r="N812" i="13" s="1"/>
  <c r="Q214" i="4"/>
  <c r="P812" i="13" s="1"/>
  <c r="S214" i="4"/>
  <c r="R812" i="13" s="1"/>
  <c r="I215" i="4"/>
  <c r="H813" i="13" s="1"/>
  <c r="K215" i="4"/>
  <c r="J813" i="13" s="1"/>
  <c r="M215" i="4"/>
  <c r="L813" i="13" s="1"/>
  <c r="O215" i="4"/>
  <c r="N813" i="13" s="1"/>
  <c r="Q215" i="4"/>
  <c r="P813" i="13" s="1"/>
  <c r="S215" i="4"/>
  <c r="R813" i="13" s="1"/>
  <c r="I216" i="4"/>
  <c r="H814" i="13" s="1"/>
  <c r="K216" i="4"/>
  <c r="J814" i="13" s="1"/>
  <c r="M216" i="4"/>
  <c r="L814" i="13" s="1"/>
  <c r="O216" i="4"/>
  <c r="N814" i="13" s="1"/>
  <c r="Q216" i="4"/>
  <c r="P814" i="13" s="1"/>
  <c r="S216" i="4"/>
  <c r="R814" i="13" s="1"/>
  <c r="I217" i="4"/>
  <c r="H815" i="13" s="1"/>
  <c r="K217" i="4"/>
  <c r="J815" i="13" s="1"/>
  <c r="M217" i="4"/>
  <c r="L815" i="13" s="1"/>
  <c r="O217" i="4"/>
  <c r="N815" i="13" s="1"/>
  <c r="Q217" i="4"/>
  <c r="P815" i="13" s="1"/>
  <c r="S217" i="4"/>
  <c r="R815" i="13" s="1"/>
  <c r="I218" i="4"/>
  <c r="H816" i="13" s="1"/>
  <c r="K218" i="4"/>
  <c r="J816" i="13" s="1"/>
  <c r="M218" i="4"/>
  <c r="L816" i="13" s="1"/>
  <c r="O218" i="4"/>
  <c r="N816" i="13" s="1"/>
  <c r="Q218" i="4"/>
  <c r="P816" i="13" s="1"/>
  <c r="S218" i="4"/>
  <c r="R816" i="13" s="1"/>
  <c r="I219" i="4"/>
  <c r="H817" i="13" s="1"/>
  <c r="K219" i="4"/>
  <c r="J817" i="13" s="1"/>
  <c r="M219" i="4"/>
  <c r="L817" i="13" s="1"/>
  <c r="O219" i="4"/>
  <c r="N817" i="13" s="1"/>
  <c r="Q219" i="4"/>
  <c r="P817" i="13" s="1"/>
  <c r="S219" i="4"/>
  <c r="R817" i="13" s="1"/>
  <c r="I220" i="4"/>
  <c r="H818" i="13" s="1"/>
  <c r="K220" i="4"/>
  <c r="J818" i="13" s="1"/>
  <c r="M220" i="4"/>
  <c r="L818" i="13" s="1"/>
  <c r="O220" i="4"/>
  <c r="N818" i="13" s="1"/>
  <c r="Q220" i="4"/>
  <c r="P818" i="13" s="1"/>
  <c r="S220" i="4"/>
  <c r="R818" i="13" s="1"/>
  <c r="I221" i="4"/>
  <c r="H819" i="13" s="1"/>
  <c r="K221" i="4"/>
  <c r="J819" i="13" s="1"/>
  <c r="M221" i="4"/>
  <c r="L819" i="13" s="1"/>
  <c r="O221" i="4"/>
  <c r="N819" i="13" s="1"/>
  <c r="Q221" i="4"/>
  <c r="P819" i="13" s="1"/>
  <c r="S221" i="4"/>
  <c r="R819" i="13" s="1"/>
  <c r="I222" i="4"/>
  <c r="H820" i="13" s="1"/>
  <c r="K222" i="4"/>
  <c r="J820" i="13" s="1"/>
  <c r="M222" i="4"/>
  <c r="L820" i="13" s="1"/>
  <c r="O222" i="4"/>
  <c r="N820" i="13" s="1"/>
  <c r="Q222" i="4"/>
  <c r="P820" i="13" s="1"/>
  <c r="S222" i="4"/>
  <c r="R820" i="13" s="1"/>
  <c r="I223" i="4"/>
  <c r="H821" i="13" s="1"/>
  <c r="K223" i="4"/>
  <c r="J821" i="13" s="1"/>
  <c r="M223" i="4"/>
  <c r="L821" i="13" s="1"/>
  <c r="O223" i="4"/>
  <c r="N821" i="13" s="1"/>
  <c r="Q223" i="4"/>
  <c r="P821" i="13" s="1"/>
  <c r="S223" i="4"/>
  <c r="R821" i="13" s="1"/>
  <c r="I225" i="4"/>
  <c r="H823" i="13" s="1"/>
  <c r="K225" i="4"/>
  <c r="J823" i="13" s="1"/>
  <c r="M225" i="4"/>
  <c r="L823" i="13" s="1"/>
  <c r="O225" i="4"/>
  <c r="N823" i="13" s="1"/>
  <c r="Q225" i="4"/>
  <c r="P823" i="13" s="1"/>
  <c r="S225" i="4"/>
  <c r="R823" i="13" s="1"/>
  <c r="I226" i="4"/>
  <c r="H824" i="13" s="1"/>
  <c r="K226" i="4"/>
  <c r="J824" i="13" s="1"/>
  <c r="M226" i="4"/>
  <c r="L824" i="13" s="1"/>
  <c r="O226" i="4"/>
  <c r="N824" i="13" s="1"/>
  <c r="Q226" i="4"/>
  <c r="P824" i="13" s="1"/>
  <c r="S226" i="4"/>
  <c r="R824" i="13" s="1"/>
  <c r="I228" i="4"/>
  <c r="H826" i="13" s="1"/>
  <c r="K228" i="4"/>
  <c r="J826" i="13" s="1"/>
  <c r="M228" i="4"/>
  <c r="L826" i="13" s="1"/>
  <c r="O228" i="4"/>
  <c r="N826" i="13" s="1"/>
  <c r="Q228" i="4"/>
  <c r="P826" i="13" s="1"/>
  <c r="S228" i="4"/>
  <c r="R826" i="13" s="1"/>
  <c r="I229" i="4"/>
  <c r="H827" i="13" s="1"/>
  <c r="K229" i="4"/>
  <c r="J827" i="13" s="1"/>
  <c r="M229" i="4"/>
  <c r="L827" i="13" s="1"/>
  <c r="O229" i="4"/>
  <c r="N827" i="13" s="1"/>
  <c r="Q229" i="4"/>
  <c r="P827" i="13" s="1"/>
  <c r="S229" i="4"/>
  <c r="R827" i="13" s="1"/>
  <c r="I230" i="4"/>
  <c r="H828" i="13" s="1"/>
  <c r="K230" i="4"/>
  <c r="J828" i="13" s="1"/>
  <c r="M230" i="4"/>
  <c r="L828" i="13" s="1"/>
  <c r="O230" i="4"/>
  <c r="N828" i="13" s="1"/>
  <c r="Q230" i="4"/>
  <c r="P828" i="13" s="1"/>
  <c r="S230" i="4"/>
  <c r="R828" i="13" s="1"/>
  <c r="I231" i="4"/>
  <c r="H829" i="13" s="1"/>
  <c r="K231" i="4"/>
  <c r="J829" i="13" s="1"/>
  <c r="M231" i="4"/>
  <c r="L829" i="13" s="1"/>
  <c r="O231" i="4"/>
  <c r="N829" i="13" s="1"/>
  <c r="Q231" i="4"/>
  <c r="P829" i="13" s="1"/>
  <c r="S231" i="4"/>
  <c r="R829" i="13" s="1"/>
  <c r="I232" i="4"/>
  <c r="H830" i="13" s="1"/>
  <c r="K232" i="4"/>
  <c r="J830" i="13" s="1"/>
  <c r="M232" i="4"/>
  <c r="L830" i="13" s="1"/>
  <c r="O232" i="4"/>
  <c r="N830" i="13" s="1"/>
  <c r="Q232" i="4"/>
  <c r="P830" i="13" s="1"/>
  <c r="S232" i="4"/>
  <c r="R830" i="13" s="1"/>
  <c r="I233" i="4"/>
  <c r="H831" i="13" s="1"/>
  <c r="K233" i="4"/>
  <c r="J831" i="13" s="1"/>
  <c r="M233" i="4"/>
  <c r="L831" i="13" s="1"/>
  <c r="O233" i="4"/>
  <c r="N831" i="13" s="1"/>
  <c r="Q233" i="4"/>
  <c r="P831" i="13" s="1"/>
  <c r="S233" i="4"/>
  <c r="R831" i="13" s="1"/>
  <c r="I234" i="4"/>
  <c r="H832" i="13" s="1"/>
  <c r="K234" i="4"/>
  <c r="J832" i="13" s="1"/>
  <c r="M234" i="4"/>
  <c r="L832" i="13" s="1"/>
  <c r="O234" i="4"/>
  <c r="N832" i="13" s="1"/>
  <c r="Q234" i="4"/>
  <c r="P832" i="13" s="1"/>
  <c r="S234" i="4"/>
  <c r="R832" i="13" s="1"/>
  <c r="I235" i="4"/>
  <c r="H833" i="13" s="1"/>
  <c r="K235" i="4"/>
  <c r="J833" i="13" s="1"/>
  <c r="M235" i="4"/>
  <c r="L833" i="13" s="1"/>
  <c r="O235" i="4"/>
  <c r="N833" i="13" s="1"/>
  <c r="Q235" i="4"/>
  <c r="P833" i="13" s="1"/>
  <c r="S235" i="4"/>
  <c r="R833" i="13" s="1"/>
  <c r="I236" i="4"/>
  <c r="H834" i="13" s="1"/>
  <c r="K236" i="4"/>
  <c r="J834" i="13" s="1"/>
  <c r="M236" i="4"/>
  <c r="L834" i="13" s="1"/>
  <c r="O236" i="4"/>
  <c r="N834" i="13" s="1"/>
  <c r="Q236" i="4"/>
  <c r="P834" i="13" s="1"/>
  <c r="S236" i="4"/>
  <c r="R834" i="13" s="1"/>
  <c r="I237" i="4"/>
  <c r="H835" i="13" s="1"/>
  <c r="K237" i="4"/>
  <c r="J835" i="13" s="1"/>
  <c r="M237" i="4"/>
  <c r="L835" i="13" s="1"/>
  <c r="O237" i="4"/>
  <c r="N835" i="13" s="1"/>
  <c r="Q237" i="4"/>
  <c r="P835" i="13" s="1"/>
  <c r="S237" i="4"/>
  <c r="R835" i="13" s="1"/>
  <c r="I238" i="4"/>
  <c r="H836" i="13" s="1"/>
  <c r="K238" i="4"/>
  <c r="J836" i="13" s="1"/>
  <c r="M238" i="4"/>
  <c r="L836" i="13" s="1"/>
  <c r="O238" i="4"/>
  <c r="N836" i="13" s="1"/>
  <c r="Q238" i="4"/>
  <c r="P836" i="13" s="1"/>
  <c r="S238" i="4"/>
  <c r="R836" i="13" s="1"/>
  <c r="I239" i="4"/>
  <c r="H837" i="13" s="1"/>
  <c r="K239" i="4"/>
  <c r="J837" i="13" s="1"/>
  <c r="M239" i="4"/>
  <c r="L837" i="13" s="1"/>
  <c r="O239" i="4"/>
  <c r="N837" i="13" s="1"/>
  <c r="Q239" i="4"/>
  <c r="P837" i="13" s="1"/>
  <c r="S239" i="4"/>
  <c r="R837" i="13" s="1"/>
  <c r="I240" i="4"/>
  <c r="H838" i="13" s="1"/>
  <c r="K240" i="4"/>
  <c r="J838" i="13" s="1"/>
  <c r="M240" i="4"/>
  <c r="L838" i="13" s="1"/>
  <c r="O240" i="4"/>
  <c r="N838" i="13" s="1"/>
  <c r="Q240" i="4"/>
  <c r="P838" i="13" s="1"/>
  <c r="S240" i="4"/>
  <c r="R838" i="13" s="1"/>
  <c r="I241" i="4"/>
  <c r="H839" i="13" s="1"/>
  <c r="K241" i="4"/>
  <c r="J839" i="13" s="1"/>
  <c r="M241" i="4"/>
  <c r="L839" i="13" s="1"/>
  <c r="O241" i="4"/>
  <c r="N839" i="13" s="1"/>
  <c r="Q241" i="4"/>
  <c r="P839" i="13" s="1"/>
  <c r="S241" i="4"/>
  <c r="R839" i="13" s="1"/>
  <c r="I242" i="4"/>
  <c r="H840" i="13" s="1"/>
  <c r="K242" i="4"/>
  <c r="J840" i="13" s="1"/>
  <c r="M242" i="4"/>
  <c r="L840" i="13" s="1"/>
  <c r="O242" i="4"/>
  <c r="N840" i="13" s="1"/>
  <c r="Q242" i="4"/>
  <c r="P840" i="13" s="1"/>
  <c r="S242" i="4"/>
  <c r="R840" i="13" s="1"/>
  <c r="I243" i="4"/>
  <c r="H841" i="13" s="1"/>
  <c r="K243" i="4"/>
  <c r="J841" i="13" s="1"/>
  <c r="M243" i="4"/>
  <c r="L841" i="13" s="1"/>
  <c r="O243" i="4"/>
  <c r="N841" i="13" s="1"/>
  <c r="Q243" i="4"/>
  <c r="P841" i="13" s="1"/>
  <c r="S243" i="4"/>
  <c r="R841" i="13" s="1"/>
  <c r="I244" i="4"/>
  <c r="H842" i="13" s="1"/>
  <c r="K244" i="4"/>
  <c r="J842" i="13" s="1"/>
  <c r="M244" i="4"/>
  <c r="L842" i="13" s="1"/>
  <c r="O244" i="4"/>
  <c r="N842" i="13" s="1"/>
  <c r="Q244" i="4"/>
  <c r="P842" i="13" s="1"/>
  <c r="S244" i="4"/>
  <c r="R842" i="13" s="1"/>
  <c r="I245" i="4"/>
  <c r="H843" i="13" s="1"/>
  <c r="K245" i="4"/>
  <c r="J843" i="13" s="1"/>
  <c r="M245" i="4"/>
  <c r="L843" i="13" s="1"/>
  <c r="O245" i="4"/>
  <c r="N843" i="13" s="1"/>
  <c r="Q245" i="4"/>
  <c r="P843" i="13" s="1"/>
  <c r="S245" i="4"/>
  <c r="R843" i="13" s="1"/>
  <c r="I246" i="4"/>
  <c r="H844" i="13" s="1"/>
  <c r="K246" i="4"/>
  <c r="J844" i="13" s="1"/>
  <c r="M246" i="4"/>
  <c r="L844" i="13" s="1"/>
  <c r="O246" i="4"/>
  <c r="N844" i="13" s="1"/>
  <c r="Q246" i="4"/>
  <c r="P844" i="13" s="1"/>
  <c r="S246" i="4"/>
  <c r="R844" i="13" s="1"/>
  <c r="I247" i="4"/>
  <c r="H845" i="13" s="1"/>
  <c r="K247" i="4"/>
  <c r="J845" i="13" s="1"/>
  <c r="M247" i="4"/>
  <c r="L845" i="13" s="1"/>
  <c r="O247" i="4"/>
  <c r="N845" i="13" s="1"/>
  <c r="Q247" i="4"/>
  <c r="P845" i="13" s="1"/>
  <c r="S247" i="4"/>
  <c r="R845" i="13" s="1"/>
  <c r="I248" i="4"/>
  <c r="H846" i="13" s="1"/>
  <c r="K248" i="4"/>
  <c r="J846" i="13" s="1"/>
  <c r="M248" i="4"/>
  <c r="L846" i="13" s="1"/>
  <c r="O248" i="4"/>
  <c r="N846" i="13" s="1"/>
  <c r="Q248" i="4"/>
  <c r="P846" i="13" s="1"/>
  <c r="S248" i="4"/>
  <c r="R846" i="13" s="1"/>
  <c r="I249" i="4"/>
  <c r="H847" i="13" s="1"/>
  <c r="K249" i="4"/>
  <c r="J847" i="13" s="1"/>
  <c r="M249" i="4"/>
  <c r="L847" i="13" s="1"/>
  <c r="O249" i="4"/>
  <c r="N847" i="13" s="1"/>
  <c r="Q249" i="4"/>
  <c r="P847" i="13" s="1"/>
  <c r="S249" i="4"/>
  <c r="R847" i="13" s="1"/>
  <c r="I250" i="4"/>
  <c r="H848" i="13" s="1"/>
  <c r="K250" i="4"/>
  <c r="J848" i="13" s="1"/>
  <c r="M250" i="4"/>
  <c r="L848" i="13" s="1"/>
  <c r="O250" i="4"/>
  <c r="N848" i="13" s="1"/>
  <c r="Q250" i="4"/>
  <c r="P848" i="13" s="1"/>
  <c r="S250" i="4"/>
  <c r="R848" i="13" s="1"/>
  <c r="I251" i="4"/>
  <c r="H849" i="13" s="1"/>
  <c r="K251" i="4"/>
  <c r="J849" i="13" s="1"/>
  <c r="M251" i="4"/>
  <c r="L849" i="13" s="1"/>
  <c r="O251" i="4"/>
  <c r="N849" i="13" s="1"/>
  <c r="Q251" i="4"/>
  <c r="P849" i="13" s="1"/>
  <c r="S251" i="4"/>
  <c r="R849" i="13" s="1"/>
  <c r="I252" i="4"/>
  <c r="H850" i="13" s="1"/>
  <c r="K252" i="4"/>
  <c r="J850" i="13" s="1"/>
  <c r="M252" i="4"/>
  <c r="L850" i="13" s="1"/>
  <c r="O252" i="4"/>
  <c r="N850" i="13" s="1"/>
  <c r="Q252" i="4"/>
  <c r="P850" i="13" s="1"/>
  <c r="S252" i="4"/>
  <c r="R850" i="13" s="1"/>
  <c r="I253" i="4"/>
  <c r="H851" i="13" s="1"/>
  <c r="K253" i="4"/>
  <c r="J851" i="13" s="1"/>
  <c r="M253" i="4"/>
  <c r="L851" i="13" s="1"/>
  <c r="O253" i="4"/>
  <c r="N851" i="13" s="1"/>
  <c r="Q253" i="4"/>
  <c r="P851" i="13" s="1"/>
  <c r="S253" i="4"/>
  <c r="R851" i="13" s="1"/>
  <c r="I254" i="4"/>
  <c r="H852" i="13" s="1"/>
  <c r="K254" i="4"/>
  <c r="J852" i="13" s="1"/>
  <c r="M254" i="4"/>
  <c r="L852" i="13" s="1"/>
  <c r="O254" i="4"/>
  <c r="N852" i="13" s="1"/>
  <c r="Q254" i="4"/>
  <c r="P852" i="13" s="1"/>
  <c r="S254" i="4"/>
  <c r="R852" i="13" s="1"/>
  <c r="I255" i="4"/>
  <c r="H853" i="13" s="1"/>
  <c r="K255" i="4"/>
  <c r="J853" i="13" s="1"/>
  <c r="M255" i="4"/>
  <c r="L853" i="13" s="1"/>
  <c r="O255" i="4"/>
  <c r="N853" i="13" s="1"/>
  <c r="Q255" i="4"/>
  <c r="P853" i="13" s="1"/>
  <c r="S255" i="4"/>
  <c r="R853" i="13" s="1"/>
  <c r="I256" i="4"/>
  <c r="H854" i="13" s="1"/>
  <c r="K256" i="4"/>
  <c r="J854" i="13" s="1"/>
  <c r="M256" i="4"/>
  <c r="L854" i="13" s="1"/>
  <c r="O256" i="4"/>
  <c r="N854" i="13" s="1"/>
  <c r="Q256" i="4"/>
  <c r="P854" i="13" s="1"/>
  <c r="S256" i="4"/>
  <c r="R854" i="13" s="1"/>
  <c r="I257" i="4"/>
  <c r="H855" i="13" s="1"/>
  <c r="K257" i="4"/>
  <c r="J855" i="13" s="1"/>
  <c r="M257" i="4"/>
  <c r="L855" i="13" s="1"/>
  <c r="O257" i="4"/>
  <c r="N855" i="13" s="1"/>
  <c r="Q257" i="4"/>
  <c r="P855" i="13" s="1"/>
  <c r="S257" i="4"/>
  <c r="R855" i="13" s="1"/>
  <c r="I258" i="4"/>
  <c r="H856" i="13" s="1"/>
  <c r="K258" i="4"/>
  <c r="J856" i="13" s="1"/>
  <c r="M258" i="4"/>
  <c r="L856" i="13" s="1"/>
  <c r="O258" i="4"/>
  <c r="N856" i="13" s="1"/>
  <c r="Q258" i="4"/>
  <c r="P856" i="13" s="1"/>
  <c r="S258" i="4"/>
  <c r="R856" i="13" s="1"/>
  <c r="I259" i="4"/>
  <c r="H857" i="13" s="1"/>
  <c r="K259" i="4"/>
  <c r="J857" i="13" s="1"/>
  <c r="M259" i="4"/>
  <c r="L857" i="13" s="1"/>
  <c r="O259" i="4"/>
  <c r="N857" i="13" s="1"/>
  <c r="Q259" i="4"/>
  <c r="P857" i="13" s="1"/>
  <c r="S259" i="4"/>
  <c r="R857" i="13" s="1"/>
  <c r="I260" i="4"/>
  <c r="H858" i="13" s="1"/>
  <c r="K260" i="4"/>
  <c r="J858" i="13" s="1"/>
  <c r="M260" i="4"/>
  <c r="L858" i="13" s="1"/>
  <c r="O260" i="4"/>
  <c r="N858" i="13" s="1"/>
  <c r="Q260" i="4"/>
  <c r="P858" i="13" s="1"/>
  <c r="S260" i="4"/>
  <c r="R858" i="13" s="1"/>
  <c r="I261" i="4"/>
  <c r="H859" i="13" s="1"/>
  <c r="K261" i="4"/>
  <c r="J859" i="13" s="1"/>
  <c r="M261" i="4"/>
  <c r="L859" i="13" s="1"/>
  <c r="O261" i="4"/>
  <c r="N859" i="13" s="1"/>
  <c r="Q261" i="4"/>
  <c r="P859" i="13" s="1"/>
  <c r="S261" i="4"/>
  <c r="R859" i="13" s="1"/>
  <c r="I263" i="4"/>
  <c r="H861" i="13" s="1"/>
  <c r="K263" i="4"/>
  <c r="J861" i="13" s="1"/>
  <c r="M263" i="4"/>
  <c r="L861" i="13" s="1"/>
  <c r="O263" i="4"/>
  <c r="N861" i="13" s="1"/>
  <c r="Q263" i="4"/>
  <c r="P861" i="13" s="1"/>
  <c r="S263" i="4"/>
  <c r="R861" i="13" s="1"/>
  <c r="I264" i="4"/>
  <c r="H862" i="13" s="1"/>
  <c r="K264" i="4"/>
  <c r="J862" i="13" s="1"/>
  <c r="M264" i="4"/>
  <c r="L862" i="13" s="1"/>
  <c r="O264" i="4"/>
  <c r="N862" i="13" s="1"/>
  <c r="Q264" i="4"/>
  <c r="P862" i="13" s="1"/>
  <c r="S264" i="4"/>
  <c r="R862" i="13" s="1"/>
  <c r="I265" i="4"/>
  <c r="H863" i="13" s="1"/>
  <c r="K265" i="4"/>
  <c r="J863" i="13" s="1"/>
  <c r="M265" i="4"/>
  <c r="L863" i="13" s="1"/>
  <c r="O265" i="4"/>
  <c r="N863" i="13" s="1"/>
  <c r="Q265" i="4"/>
  <c r="P863" i="13" s="1"/>
  <c r="S265" i="4"/>
  <c r="R863" i="13" s="1"/>
  <c r="I266" i="4"/>
  <c r="H864" i="13" s="1"/>
  <c r="K266" i="4"/>
  <c r="J864" i="13" s="1"/>
  <c r="M266" i="4"/>
  <c r="L864" i="13" s="1"/>
  <c r="O266" i="4"/>
  <c r="N864" i="13" s="1"/>
  <c r="Q266" i="4"/>
  <c r="P864" i="13" s="1"/>
  <c r="S266" i="4"/>
  <c r="R864" i="13" s="1"/>
  <c r="I267" i="4"/>
  <c r="H865" i="13" s="1"/>
  <c r="K267" i="4"/>
  <c r="J865" i="13" s="1"/>
  <c r="M267" i="4"/>
  <c r="L865" i="13" s="1"/>
  <c r="O267" i="4"/>
  <c r="N865" i="13" s="1"/>
  <c r="Q267" i="4"/>
  <c r="P865" i="13" s="1"/>
  <c r="S267" i="4"/>
  <c r="R865" i="13" s="1"/>
  <c r="I268" i="4"/>
  <c r="H866" i="13" s="1"/>
  <c r="K268" i="4"/>
  <c r="J866" i="13" s="1"/>
  <c r="M268" i="4"/>
  <c r="L866" i="13" s="1"/>
  <c r="O268" i="4"/>
  <c r="N866" i="13" s="1"/>
  <c r="Q268" i="4"/>
  <c r="P866" i="13" s="1"/>
  <c r="S268" i="4"/>
  <c r="R866" i="13" s="1"/>
  <c r="I269" i="4"/>
  <c r="H867" i="13" s="1"/>
  <c r="K269" i="4"/>
  <c r="J867" i="13" s="1"/>
  <c r="M269" i="4"/>
  <c r="L867" i="13" s="1"/>
  <c r="O269" i="4"/>
  <c r="N867" i="13" s="1"/>
  <c r="Q269" i="4"/>
  <c r="P867" i="13" s="1"/>
  <c r="S269" i="4"/>
  <c r="R867" i="13" s="1"/>
  <c r="I270" i="4"/>
  <c r="H868" i="13" s="1"/>
  <c r="K270" i="4"/>
  <c r="J868" i="13" s="1"/>
  <c r="M270" i="4"/>
  <c r="L868" i="13" s="1"/>
  <c r="O270" i="4"/>
  <c r="N868" i="13" s="1"/>
  <c r="Q270" i="4"/>
  <c r="P868" i="13" s="1"/>
  <c r="S270" i="4"/>
  <c r="R868" i="13" s="1"/>
  <c r="I271" i="4"/>
  <c r="H869" i="13" s="1"/>
  <c r="K271" i="4"/>
  <c r="J869" i="13" s="1"/>
  <c r="M271" i="4"/>
  <c r="L869" i="13" s="1"/>
  <c r="O271" i="4"/>
  <c r="N869" i="13" s="1"/>
  <c r="Q271" i="4"/>
  <c r="P869" i="13" s="1"/>
  <c r="S271" i="4"/>
  <c r="R869" i="13" s="1"/>
  <c r="I272" i="4"/>
  <c r="H870" i="13" s="1"/>
  <c r="K272" i="4"/>
  <c r="J870" i="13" s="1"/>
  <c r="M272" i="4"/>
  <c r="L870" i="13" s="1"/>
  <c r="O272" i="4"/>
  <c r="N870" i="13" s="1"/>
  <c r="Q272" i="4"/>
  <c r="P870" i="13" s="1"/>
  <c r="S272" i="4"/>
  <c r="R870" i="13" s="1"/>
  <c r="I273" i="4"/>
  <c r="H871" i="13" s="1"/>
  <c r="K273" i="4"/>
  <c r="J871" i="13" s="1"/>
  <c r="M273" i="4"/>
  <c r="L871" i="13" s="1"/>
  <c r="O273" i="4"/>
  <c r="N871" i="13" s="1"/>
  <c r="Q273" i="4"/>
  <c r="P871" i="13" s="1"/>
  <c r="S273" i="4"/>
  <c r="R871" i="13" s="1"/>
  <c r="I274" i="4"/>
  <c r="H872" i="13" s="1"/>
  <c r="K274" i="4"/>
  <c r="J872" i="13" s="1"/>
  <c r="M274" i="4"/>
  <c r="L872" i="13" s="1"/>
  <c r="O274" i="4"/>
  <c r="N872" i="13" s="1"/>
  <c r="Q274" i="4"/>
  <c r="P872" i="13" s="1"/>
  <c r="S274" i="4"/>
  <c r="R872" i="13" s="1"/>
  <c r="I275" i="4"/>
  <c r="H873" i="13" s="1"/>
  <c r="K275" i="4"/>
  <c r="J873" i="13" s="1"/>
  <c r="M275" i="4"/>
  <c r="L873" i="13" s="1"/>
  <c r="O275" i="4"/>
  <c r="N873" i="13" s="1"/>
  <c r="Q275" i="4"/>
  <c r="P873" i="13" s="1"/>
  <c r="S275" i="4"/>
  <c r="R873" i="13" s="1"/>
  <c r="I276" i="4"/>
  <c r="H874" i="13" s="1"/>
  <c r="K276" i="4"/>
  <c r="J874" i="13" s="1"/>
  <c r="M276" i="4"/>
  <c r="L874" i="13" s="1"/>
  <c r="O276" i="4"/>
  <c r="N874" i="13" s="1"/>
  <c r="Q276" i="4"/>
  <c r="P874" i="13" s="1"/>
  <c r="S276" i="4"/>
  <c r="R874" i="13" s="1"/>
  <c r="I277" i="4"/>
  <c r="H875" i="13" s="1"/>
  <c r="K277" i="4"/>
  <c r="J875" i="13" s="1"/>
  <c r="M277" i="4"/>
  <c r="L875" i="13" s="1"/>
  <c r="O277" i="4"/>
  <c r="N875" i="13" s="1"/>
  <c r="Q277" i="4"/>
  <c r="P875" i="13" s="1"/>
  <c r="S277" i="4"/>
  <c r="R875" i="13" s="1"/>
  <c r="I278" i="4"/>
  <c r="H876" i="13" s="1"/>
  <c r="K278" i="4"/>
  <c r="J876" i="13" s="1"/>
  <c r="M278" i="4"/>
  <c r="L876" i="13" s="1"/>
  <c r="O278" i="4"/>
  <c r="N876" i="13" s="1"/>
  <c r="Q278" i="4"/>
  <c r="P876" i="13" s="1"/>
  <c r="S278" i="4"/>
  <c r="R876" i="13" s="1"/>
  <c r="I279" i="4"/>
  <c r="H877" i="13" s="1"/>
  <c r="K279" i="4"/>
  <c r="J877" i="13" s="1"/>
  <c r="M279" i="4"/>
  <c r="L877" i="13" s="1"/>
  <c r="O279" i="4"/>
  <c r="N877" i="13" s="1"/>
  <c r="Q279" i="4"/>
  <c r="P877" i="13" s="1"/>
  <c r="S279" i="4"/>
  <c r="R877" i="13" s="1"/>
  <c r="I280" i="4"/>
  <c r="H878" i="13" s="1"/>
  <c r="K280" i="4"/>
  <c r="J878" i="13" s="1"/>
  <c r="M280" i="4"/>
  <c r="L878" i="13" s="1"/>
  <c r="O280" i="4"/>
  <c r="N878" i="13" s="1"/>
  <c r="Q280" i="4"/>
  <c r="P878" i="13" s="1"/>
  <c r="S280" i="4"/>
  <c r="R878" i="13" s="1"/>
  <c r="I281" i="4"/>
  <c r="H879" i="13" s="1"/>
  <c r="K281" i="4"/>
  <c r="J879" i="13" s="1"/>
  <c r="M281" i="4"/>
  <c r="L879" i="13" s="1"/>
  <c r="O281" i="4"/>
  <c r="N879" i="13" s="1"/>
  <c r="Q281" i="4"/>
  <c r="P879" i="13" s="1"/>
  <c r="S281" i="4"/>
  <c r="R879" i="13" s="1"/>
  <c r="I282" i="4"/>
  <c r="H880" i="13" s="1"/>
  <c r="K282" i="4"/>
  <c r="J880" i="13" s="1"/>
  <c r="M282" i="4"/>
  <c r="L880" i="13" s="1"/>
  <c r="O282" i="4"/>
  <c r="N880" i="13" s="1"/>
  <c r="Q282" i="4"/>
  <c r="P880" i="13" s="1"/>
  <c r="S282" i="4"/>
  <c r="R880" i="13" s="1"/>
  <c r="I283" i="4"/>
  <c r="H881" i="13" s="1"/>
  <c r="K283" i="4"/>
  <c r="J881" i="13" s="1"/>
  <c r="M283" i="4"/>
  <c r="L881" i="13" s="1"/>
  <c r="O283" i="4"/>
  <c r="N881" i="13" s="1"/>
  <c r="Q283" i="4"/>
  <c r="P881" i="13" s="1"/>
  <c r="S283" i="4"/>
  <c r="R881" i="13" s="1"/>
  <c r="I284" i="4"/>
  <c r="H882" i="13" s="1"/>
  <c r="K284" i="4"/>
  <c r="J882" i="13" s="1"/>
  <c r="M284" i="4"/>
  <c r="L882" i="13" s="1"/>
  <c r="O284" i="4"/>
  <c r="N882" i="13" s="1"/>
  <c r="Q284" i="4"/>
  <c r="P882" i="13" s="1"/>
  <c r="S284" i="4"/>
  <c r="R882" i="13" s="1"/>
  <c r="I285" i="4"/>
  <c r="H883" i="13" s="1"/>
  <c r="K285" i="4"/>
  <c r="J883" i="13" s="1"/>
  <c r="M285" i="4"/>
  <c r="L883" i="13" s="1"/>
  <c r="O285" i="4"/>
  <c r="N883" i="13" s="1"/>
  <c r="Q285" i="4"/>
  <c r="P883" i="13" s="1"/>
  <c r="S285" i="4"/>
  <c r="R883" i="13" s="1"/>
  <c r="I286" i="4"/>
  <c r="H884" i="13" s="1"/>
  <c r="K286" i="4"/>
  <c r="J884" i="13" s="1"/>
  <c r="M286" i="4"/>
  <c r="L884" i="13" s="1"/>
  <c r="O286" i="4"/>
  <c r="N884" i="13" s="1"/>
  <c r="Q286" i="4"/>
  <c r="P884" i="13" s="1"/>
  <c r="S286" i="4"/>
  <c r="R884" i="13" s="1"/>
  <c r="I287" i="4"/>
  <c r="H885" i="13" s="1"/>
  <c r="K287" i="4"/>
  <c r="J885" i="13" s="1"/>
  <c r="M287" i="4"/>
  <c r="L885" i="13" s="1"/>
  <c r="O287" i="4"/>
  <c r="N885" i="13" s="1"/>
  <c r="Q287" i="4"/>
  <c r="P885" i="13" s="1"/>
  <c r="S287" i="4"/>
  <c r="R885" i="13" s="1"/>
  <c r="I288" i="4"/>
  <c r="H886" i="13" s="1"/>
  <c r="K288" i="4"/>
  <c r="J886" i="13" s="1"/>
  <c r="M288" i="4"/>
  <c r="L886" i="13" s="1"/>
  <c r="O288" i="4"/>
  <c r="N886" i="13" s="1"/>
  <c r="Q288" i="4"/>
  <c r="P886" i="13" s="1"/>
  <c r="S288" i="4"/>
  <c r="R886" i="13" s="1"/>
  <c r="I289" i="4"/>
  <c r="H887" i="13" s="1"/>
  <c r="K289" i="4"/>
  <c r="J887" i="13" s="1"/>
  <c r="M289" i="4"/>
  <c r="L887" i="13" s="1"/>
  <c r="O289" i="4"/>
  <c r="N887" i="13" s="1"/>
  <c r="Q289" i="4"/>
  <c r="P887" i="13" s="1"/>
  <c r="S289" i="4"/>
  <c r="R887" i="13" s="1"/>
  <c r="I290" i="4"/>
  <c r="H888" i="13" s="1"/>
  <c r="K290" i="4"/>
  <c r="J888" i="13" s="1"/>
  <c r="M290" i="4"/>
  <c r="L888" i="13" s="1"/>
  <c r="O290" i="4"/>
  <c r="N888" i="13" s="1"/>
  <c r="Q290" i="4"/>
  <c r="P888" i="13" s="1"/>
  <c r="S290" i="4"/>
  <c r="R888" i="13" s="1"/>
  <c r="I291" i="4"/>
  <c r="H889" i="13" s="1"/>
  <c r="K291" i="4"/>
  <c r="J889" i="13" s="1"/>
  <c r="M291" i="4"/>
  <c r="L889" i="13" s="1"/>
  <c r="O291" i="4"/>
  <c r="N889" i="13" s="1"/>
  <c r="Q291" i="4"/>
  <c r="P889" i="13" s="1"/>
  <c r="S291" i="4"/>
  <c r="R889" i="13" s="1"/>
  <c r="I292" i="4"/>
  <c r="H890" i="13" s="1"/>
  <c r="K292" i="4"/>
  <c r="J890" i="13" s="1"/>
  <c r="M292" i="4"/>
  <c r="L890" i="13" s="1"/>
  <c r="O292" i="4"/>
  <c r="N890" i="13" s="1"/>
  <c r="Q292" i="4"/>
  <c r="P890" i="13" s="1"/>
  <c r="S292" i="4"/>
  <c r="R890" i="13" s="1"/>
  <c r="I293" i="4"/>
  <c r="H891" i="13" s="1"/>
  <c r="K293" i="4"/>
  <c r="J891" i="13" s="1"/>
  <c r="M293" i="4"/>
  <c r="L891" i="13" s="1"/>
  <c r="O293" i="4"/>
  <c r="N891" i="13" s="1"/>
  <c r="Q293" i="4"/>
  <c r="P891" i="13" s="1"/>
  <c r="S293" i="4"/>
  <c r="R891" i="13" s="1"/>
  <c r="I294" i="4"/>
  <c r="H892" i="13" s="1"/>
  <c r="K294" i="4"/>
  <c r="J892" i="13" s="1"/>
  <c r="M294" i="4"/>
  <c r="L892" i="13" s="1"/>
  <c r="O294" i="4"/>
  <c r="N892" i="13" s="1"/>
  <c r="Q294" i="4"/>
  <c r="P892" i="13" s="1"/>
  <c r="S294" i="4"/>
  <c r="R892" i="13" s="1"/>
  <c r="I295" i="4"/>
  <c r="H893" i="13" s="1"/>
  <c r="K295" i="4"/>
  <c r="J893" i="13" s="1"/>
  <c r="M295" i="4"/>
  <c r="L893" i="13" s="1"/>
  <c r="O295" i="4"/>
  <c r="N893" i="13" s="1"/>
  <c r="Q295" i="4"/>
  <c r="P893" i="13" s="1"/>
  <c r="S295" i="4"/>
  <c r="R893" i="13" s="1"/>
  <c r="I296" i="4"/>
  <c r="H894" i="13" s="1"/>
  <c r="K296" i="4"/>
  <c r="J894" i="13" s="1"/>
  <c r="M296" i="4"/>
  <c r="L894" i="13" s="1"/>
  <c r="O296" i="4"/>
  <c r="N894" i="13" s="1"/>
  <c r="Q296" i="4"/>
  <c r="P894" i="13" s="1"/>
  <c r="S296" i="4"/>
  <c r="R894" i="13" s="1"/>
  <c r="I297" i="4"/>
  <c r="H895" i="13" s="1"/>
  <c r="K297" i="4"/>
  <c r="J895" i="13" s="1"/>
  <c r="M297" i="4"/>
  <c r="L895" i="13" s="1"/>
  <c r="O297" i="4"/>
  <c r="N895" i="13" s="1"/>
  <c r="Q297" i="4"/>
  <c r="P895" i="13" s="1"/>
  <c r="S297" i="4"/>
  <c r="R895" i="13" s="1"/>
  <c r="I298" i="4"/>
  <c r="H896" i="13" s="1"/>
  <c r="K298" i="4"/>
  <c r="J896" i="13" s="1"/>
  <c r="M298" i="4"/>
  <c r="L896" i="13" s="1"/>
  <c r="O298" i="4"/>
  <c r="N896" i="13" s="1"/>
  <c r="Q298" i="4"/>
  <c r="P896" i="13" s="1"/>
  <c r="S298" i="4"/>
  <c r="R896" i="13" s="1"/>
  <c r="I299" i="4"/>
  <c r="H897" i="13" s="1"/>
  <c r="K299" i="4"/>
  <c r="J897" i="13" s="1"/>
  <c r="M299" i="4"/>
  <c r="L897" i="13" s="1"/>
  <c r="O299" i="4"/>
  <c r="N897" i="13" s="1"/>
  <c r="Q299" i="4"/>
  <c r="P897" i="13" s="1"/>
  <c r="S299" i="4"/>
  <c r="R897" i="13" s="1"/>
  <c r="I300" i="4"/>
  <c r="H898" i="13" s="1"/>
  <c r="K300" i="4"/>
  <c r="J898" i="13" s="1"/>
  <c r="M300" i="4"/>
  <c r="L898" i="13" s="1"/>
  <c r="O300" i="4"/>
  <c r="N898" i="13" s="1"/>
  <c r="Q300" i="4"/>
  <c r="P898" i="13" s="1"/>
  <c r="S300" i="4"/>
  <c r="R898" i="13" s="1"/>
  <c r="I301" i="4"/>
  <c r="H899" i="13" s="1"/>
  <c r="K301" i="4"/>
  <c r="J899" i="13" s="1"/>
  <c r="M301" i="4"/>
  <c r="L899" i="13" s="1"/>
  <c r="O301" i="4"/>
  <c r="N899" i="13" s="1"/>
  <c r="Q301" i="4"/>
  <c r="P899" i="13" s="1"/>
  <c r="S301" i="4"/>
  <c r="R899" i="13" s="1"/>
  <c r="I302" i="4"/>
  <c r="H900" i="13" s="1"/>
  <c r="K302" i="4"/>
  <c r="J900" i="13" s="1"/>
  <c r="M302" i="4"/>
  <c r="L900" i="13" s="1"/>
  <c r="O302" i="4"/>
  <c r="N900" i="13" s="1"/>
  <c r="Q302" i="4"/>
  <c r="P900" i="13" s="1"/>
  <c r="S302" i="4"/>
  <c r="R900" i="13" s="1"/>
  <c r="I303" i="4"/>
  <c r="H901" i="13" s="1"/>
  <c r="K303" i="4"/>
  <c r="J901" i="13" s="1"/>
  <c r="M303" i="4"/>
  <c r="L901" i="13" s="1"/>
  <c r="O303" i="4"/>
  <c r="N901" i="13" s="1"/>
  <c r="Q303" i="4"/>
  <c r="P901" i="13" s="1"/>
  <c r="S303" i="4"/>
  <c r="R901" i="13" s="1"/>
  <c r="I304" i="4"/>
  <c r="H902" i="13" s="1"/>
  <c r="K304" i="4"/>
  <c r="J902" i="13" s="1"/>
  <c r="M304" i="4"/>
  <c r="L902" i="13" s="1"/>
  <c r="O304" i="4"/>
  <c r="N902" i="13" s="1"/>
  <c r="Q304" i="4"/>
  <c r="P902" i="13" s="1"/>
  <c r="S304" i="4"/>
  <c r="R902" i="13" s="1"/>
  <c r="I305" i="4"/>
  <c r="H903" i="13" s="1"/>
  <c r="K305" i="4"/>
  <c r="J903" i="13" s="1"/>
  <c r="M305" i="4"/>
  <c r="L903" i="13" s="1"/>
  <c r="O305" i="4"/>
  <c r="N903" i="13" s="1"/>
  <c r="Q305" i="4"/>
  <c r="P903" i="13" s="1"/>
  <c r="S305" i="4"/>
  <c r="R903" i="13" s="1"/>
  <c r="I306" i="4"/>
  <c r="H904" i="13" s="1"/>
  <c r="K306" i="4"/>
  <c r="J904" i="13" s="1"/>
  <c r="M306" i="4"/>
  <c r="L904" i="13" s="1"/>
  <c r="O306" i="4"/>
  <c r="N904" i="13" s="1"/>
  <c r="Q306" i="4"/>
  <c r="P904" i="13" s="1"/>
  <c r="S306" i="4"/>
  <c r="R904" i="13" s="1"/>
  <c r="I307" i="4"/>
  <c r="H905" i="13" s="1"/>
  <c r="K307" i="4"/>
  <c r="J905" i="13" s="1"/>
  <c r="M307" i="4"/>
  <c r="L905" i="13" s="1"/>
  <c r="O307" i="4"/>
  <c r="N905" i="13" s="1"/>
  <c r="Q307" i="4"/>
  <c r="P905" i="13" s="1"/>
  <c r="S307" i="4"/>
  <c r="R905" i="13" s="1"/>
  <c r="I308" i="4"/>
  <c r="H906" i="13" s="1"/>
  <c r="K308" i="4"/>
  <c r="J906" i="13" s="1"/>
  <c r="M308" i="4"/>
  <c r="L906" i="13" s="1"/>
  <c r="O308" i="4"/>
  <c r="N906" i="13" s="1"/>
  <c r="Q308" i="4"/>
  <c r="P906" i="13" s="1"/>
  <c r="S308" i="4"/>
  <c r="R906" i="13" s="1"/>
  <c r="I309" i="4"/>
  <c r="H907" i="13" s="1"/>
  <c r="K309" i="4"/>
  <c r="J907" i="13" s="1"/>
  <c r="M309" i="4"/>
  <c r="L907" i="13" s="1"/>
  <c r="O309" i="4"/>
  <c r="N907" i="13" s="1"/>
  <c r="Q309" i="4"/>
  <c r="P907" i="13" s="1"/>
  <c r="S309" i="4"/>
  <c r="R907" i="13" s="1"/>
  <c r="I310" i="4"/>
  <c r="H908" i="13" s="1"/>
  <c r="K310" i="4"/>
  <c r="J908" i="13" s="1"/>
  <c r="M310" i="4"/>
  <c r="L908" i="13" s="1"/>
  <c r="O310" i="4"/>
  <c r="N908" i="13" s="1"/>
  <c r="Q310" i="4"/>
  <c r="P908" i="13" s="1"/>
  <c r="S310" i="4"/>
  <c r="R908" i="13" s="1"/>
  <c r="I311" i="4"/>
  <c r="H909" i="13" s="1"/>
  <c r="K311" i="4"/>
  <c r="J909" i="13" s="1"/>
  <c r="M311" i="4"/>
  <c r="L909" i="13" s="1"/>
  <c r="O311" i="4"/>
  <c r="N909" i="13" s="1"/>
  <c r="Q311" i="4"/>
  <c r="P909" i="13" s="1"/>
  <c r="S311" i="4"/>
  <c r="R909" i="13" s="1"/>
  <c r="I312" i="4"/>
  <c r="H910" i="13" s="1"/>
  <c r="K312" i="4"/>
  <c r="J910" i="13" s="1"/>
  <c r="M312" i="4"/>
  <c r="L910" i="13" s="1"/>
  <c r="O312" i="4"/>
  <c r="N910" i="13" s="1"/>
  <c r="Q312" i="4"/>
  <c r="P910" i="13" s="1"/>
  <c r="S312" i="4"/>
  <c r="R910" i="13" s="1"/>
  <c r="I313" i="4"/>
  <c r="H911" i="13" s="1"/>
  <c r="K313" i="4"/>
  <c r="J911" i="13" s="1"/>
  <c r="M313" i="4"/>
  <c r="L911" i="13" s="1"/>
  <c r="O313" i="4"/>
  <c r="N911" i="13" s="1"/>
  <c r="Q313" i="4"/>
  <c r="P911" i="13" s="1"/>
  <c r="S313" i="4"/>
  <c r="R911" i="13" s="1"/>
  <c r="I314" i="4"/>
  <c r="H912" i="13" s="1"/>
  <c r="K314" i="4"/>
  <c r="J912" i="13" s="1"/>
  <c r="M314" i="4"/>
  <c r="L912" i="13" s="1"/>
  <c r="O314" i="4"/>
  <c r="N912" i="13" s="1"/>
  <c r="Q314" i="4"/>
  <c r="P912" i="13" s="1"/>
  <c r="S314" i="4"/>
  <c r="R912" i="13" s="1"/>
  <c r="I315" i="4"/>
  <c r="H913" i="13" s="1"/>
  <c r="K315" i="4"/>
  <c r="J913" i="13" s="1"/>
  <c r="M315" i="4"/>
  <c r="L913" i="13" s="1"/>
  <c r="O315" i="4"/>
  <c r="N913" i="13" s="1"/>
  <c r="Q315" i="4"/>
  <c r="P913" i="13" s="1"/>
  <c r="S315" i="4"/>
  <c r="R913" i="13" s="1"/>
  <c r="I316" i="4"/>
  <c r="H914" i="13" s="1"/>
  <c r="K316" i="4"/>
  <c r="J914" i="13" s="1"/>
  <c r="M316" i="4"/>
  <c r="L914" i="13" s="1"/>
  <c r="O316" i="4"/>
  <c r="N914" i="13" s="1"/>
  <c r="Q316" i="4"/>
  <c r="P914" i="13" s="1"/>
  <c r="S316" i="4"/>
  <c r="R914" i="13" s="1"/>
  <c r="I317" i="4"/>
  <c r="H915" i="13" s="1"/>
  <c r="K317" i="4"/>
  <c r="J915" i="13" s="1"/>
  <c r="M317" i="4"/>
  <c r="L915" i="13" s="1"/>
  <c r="O317" i="4"/>
  <c r="N915" i="13" s="1"/>
  <c r="Q317" i="4"/>
  <c r="P915" i="13" s="1"/>
  <c r="S317" i="4"/>
  <c r="R915" i="13" s="1"/>
  <c r="I318" i="4"/>
  <c r="H916" i="13" s="1"/>
  <c r="K318" i="4"/>
  <c r="J916" i="13" s="1"/>
  <c r="M318" i="4"/>
  <c r="L916" i="13" s="1"/>
  <c r="O318" i="4"/>
  <c r="N916" i="13" s="1"/>
  <c r="Q318" i="4"/>
  <c r="P916" i="13" s="1"/>
  <c r="S318" i="4"/>
  <c r="R916" i="13" s="1"/>
  <c r="I319" i="4"/>
  <c r="H917" i="13" s="1"/>
  <c r="K319" i="4"/>
  <c r="J917" i="13" s="1"/>
  <c r="M319" i="4"/>
  <c r="L917" i="13" s="1"/>
  <c r="O319" i="4"/>
  <c r="N917" i="13" s="1"/>
  <c r="Q319" i="4"/>
  <c r="P917" i="13" s="1"/>
  <c r="S319" i="4"/>
  <c r="R917" i="13" s="1"/>
  <c r="I320" i="4"/>
  <c r="H918" i="13" s="1"/>
  <c r="K320" i="4"/>
  <c r="J918" i="13" s="1"/>
  <c r="M320" i="4"/>
  <c r="L918" i="13" s="1"/>
  <c r="O320" i="4"/>
  <c r="N918" i="13" s="1"/>
  <c r="Q320" i="4"/>
  <c r="P918" i="13" s="1"/>
  <c r="S320" i="4"/>
  <c r="R918" i="13" s="1"/>
  <c r="I321" i="4"/>
  <c r="H919" i="13" s="1"/>
  <c r="K321" i="4"/>
  <c r="J919" i="13" s="1"/>
  <c r="M321" i="4"/>
  <c r="L919" i="13" s="1"/>
  <c r="O321" i="4"/>
  <c r="N919" i="13" s="1"/>
  <c r="Q321" i="4"/>
  <c r="P919" i="13" s="1"/>
  <c r="S321" i="4"/>
  <c r="R919" i="13" s="1"/>
  <c r="I322" i="4"/>
  <c r="H920" i="13" s="1"/>
  <c r="K322" i="4"/>
  <c r="J920" i="13" s="1"/>
  <c r="M322" i="4"/>
  <c r="L920" i="13" s="1"/>
  <c r="O322" i="4"/>
  <c r="N920" i="13" s="1"/>
  <c r="Q322" i="4"/>
  <c r="P920" i="13" s="1"/>
  <c r="S322" i="4"/>
  <c r="R920" i="13" s="1"/>
  <c r="I323" i="4"/>
  <c r="H921" i="13" s="1"/>
  <c r="K323" i="4"/>
  <c r="J921" i="13" s="1"/>
  <c r="M323" i="4"/>
  <c r="L921" i="13" s="1"/>
  <c r="O323" i="4"/>
  <c r="N921" i="13" s="1"/>
  <c r="Q323" i="4"/>
  <c r="P921" i="13" s="1"/>
  <c r="S323" i="4"/>
  <c r="R921" i="13" s="1"/>
  <c r="I324" i="4"/>
  <c r="H922" i="13" s="1"/>
  <c r="K324" i="4"/>
  <c r="J922" i="13" s="1"/>
  <c r="M324" i="4"/>
  <c r="L922" i="13" s="1"/>
  <c r="O324" i="4"/>
  <c r="N922" i="13" s="1"/>
  <c r="Q324" i="4"/>
  <c r="P922" i="13" s="1"/>
  <c r="S324" i="4"/>
  <c r="R922" i="13" s="1"/>
  <c r="I325" i="4"/>
  <c r="H923" i="13" s="1"/>
  <c r="K325" i="4"/>
  <c r="J923" i="13" s="1"/>
  <c r="M325" i="4"/>
  <c r="L923" i="13" s="1"/>
  <c r="O325" i="4"/>
  <c r="N923" i="13" s="1"/>
  <c r="Q325" i="4"/>
  <c r="P923" i="13" s="1"/>
  <c r="S325" i="4"/>
  <c r="R923" i="13" s="1"/>
  <c r="I326" i="4"/>
  <c r="H924" i="13" s="1"/>
  <c r="K326" i="4"/>
  <c r="J924" i="13" s="1"/>
  <c r="M326" i="4"/>
  <c r="L924" i="13" s="1"/>
  <c r="O326" i="4"/>
  <c r="N924" i="13" s="1"/>
  <c r="Q326" i="4"/>
  <c r="P924" i="13" s="1"/>
  <c r="S326" i="4"/>
  <c r="R924" i="13" s="1"/>
  <c r="I327" i="4"/>
  <c r="H925" i="13" s="1"/>
  <c r="K327" i="4"/>
  <c r="J925" i="13" s="1"/>
  <c r="M327" i="4"/>
  <c r="L925" i="13" s="1"/>
  <c r="O327" i="4"/>
  <c r="N925" i="13" s="1"/>
  <c r="Q327" i="4"/>
  <c r="P925" i="13" s="1"/>
  <c r="S327" i="4"/>
  <c r="R925" i="13" s="1"/>
  <c r="I328" i="4"/>
  <c r="H926" i="13" s="1"/>
  <c r="K328" i="4"/>
  <c r="J926" i="13" s="1"/>
  <c r="M328" i="4"/>
  <c r="L926" i="13" s="1"/>
  <c r="O328" i="4"/>
  <c r="N926" i="13" s="1"/>
  <c r="Q328" i="4"/>
  <c r="P926" i="13" s="1"/>
  <c r="S328" i="4"/>
  <c r="R926" i="13" s="1"/>
  <c r="I329" i="4"/>
  <c r="H927" i="13" s="1"/>
  <c r="K329" i="4"/>
  <c r="J927" i="13" s="1"/>
  <c r="M329" i="4"/>
  <c r="L927" i="13" s="1"/>
  <c r="O329" i="4"/>
  <c r="N927" i="13" s="1"/>
  <c r="Q329" i="4"/>
  <c r="P927" i="13" s="1"/>
  <c r="S329" i="4"/>
  <c r="R927" i="13" s="1"/>
  <c r="I330" i="4"/>
  <c r="H928" i="13" s="1"/>
  <c r="K330" i="4"/>
  <c r="J928" i="13" s="1"/>
  <c r="M330" i="4"/>
  <c r="L928" i="13" s="1"/>
  <c r="O330" i="4"/>
  <c r="N928" i="13" s="1"/>
  <c r="Q330" i="4"/>
  <c r="P928" i="13" s="1"/>
  <c r="S330" i="4"/>
  <c r="R928" i="13" s="1"/>
  <c r="I331" i="4"/>
  <c r="H929" i="13" s="1"/>
  <c r="K331" i="4"/>
  <c r="J929" i="13" s="1"/>
  <c r="M331" i="4"/>
  <c r="L929" i="13" s="1"/>
  <c r="O331" i="4"/>
  <c r="N929" i="13" s="1"/>
  <c r="Q331" i="4"/>
  <c r="P929" i="13" s="1"/>
  <c r="S331" i="4"/>
  <c r="R929" i="13" s="1"/>
  <c r="I332" i="4"/>
  <c r="H930" i="13" s="1"/>
  <c r="K332" i="4"/>
  <c r="J930" i="13" s="1"/>
  <c r="M332" i="4"/>
  <c r="L930" i="13" s="1"/>
  <c r="O332" i="4"/>
  <c r="N930" i="13" s="1"/>
  <c r="Q332" i="4"/>
  <c r="P930" i="13" s="1"/>
  <c r="S332" i="4"/>
  <c r="R930" i="13" s="1"/>
  <c r="I333" i="4"/>
  <c r="H931" i="13" s="1"/>
  <c r="K333" i="4"/>
  <c r="J931" i="13" s="1"/>
  <c r="M333" i="4"/>
  <c r="L931" i="13" s="1"/>
  <c r="O333" i="4"/>
  <c r="N931" i="13" s="1"/>
  <c r="Q333" i="4"/>
  <c r="P931" i="13" s="1"/>
  <c r="S333" i="4"/>
  <c r="R931" i="13" s="1"/>
  <c r="I334" i="4"/>
  <c r="H932" i="13" s="1"/>
  <c r="K334" i="4"/>
  <c r="J932" i="13" s="1"/>
  <c r="O334" i="4"/>
  <c r="N932" i="13" s="1"/>
  <c r="S334" i="4"/>
  <c r="R932" i="13" s="1"/>
  <c r="K336" i="4"/>
  <c r="J934" i="13" s="1"/>
  <c r="O336" i="4"/>
  <c r="N934" i="13" s="1"/>
  <c r="S336" i="4"/>
  <c r="R934" i="13" s="1"/>
  <c r="K337" i="4"/>
  <c r="J935" i="13" s="1"/>
  <c r="O337" i="4"/>
  <c r="N935" i="13" s="1"/>
  <c r="S337" i="4"/>
  <c r="R935" i="13" s="1"/>
  <c r="K338" i="4"/>
  <c r="J936" i="13" s="1"/>
  <c r="O338" i="4"/>
  <c r="N936" i="13" s="1"/>
  <c r="S338" i="4"/>
  <c r="R936" i="13" s="1"/>
  <c r="K339" i="4"/>
  <c r="J937" i="13" s="1"/>
  <c r="O339" i="4"/>
  <c r="N937" i="13" s="1"/>
  <c r="S339" i="4"/>
  <c r="R937" i="13" s="1"/>
  <c r="K340" i="4"/>
  <c r="J938" i="13" s="1"/>
  <c r="O340" i="4"/>
  <c r="N938" i="13" s="1"/>
  <c r="S340" i="4"/>
  <c r="R938" i="13" s="1"/>
  <c r="K341" i="4"/>
  <c r="J939" i="13" s="1"/>
  <c r="O341" i="4"/>
  <c r="N939" i="13" s="1"/>
  <c r="S341" i="4"/>
  <c r="R939" i="13" s="1"/>
  <c r="K342" i="4"/>
  <c r="J940" i="13" s="1"/>
  <c r="O342" i="4"/>
  <c r="N940" i="13" s="1"/>
  <c r="S342" i="4"/>
  <c r="R940" i="13" s="1"/>
  <c r="K343" i="4"/>
  <c r="J941" i="13" s="1"/>
  <c r="O343" i="4"/>
  <c r="N941" i="13" s="1"/>
  <c r="S343" i="4"/>
  <c r="R941" i="13" s="1"/>
  <c r="K344" i="4"/>
  <c r="J942" i="13" s="1"/>
  <c r="O344" i="4"/>
  <c r="N942" i="13" s="1"/>
  <c r="S344" i="4"/>
  <c r="R942" i="13" s="1"/>
  <c r="K345" i="4"/>
  <c r="J943" i="13" s="1"/>
  <c r="O345" i="4"/>
  <c r="N943" i="13" s="1"/>
  <c r="S345" i="4"/>
  <c r="R943" i="13" s="1"/>
  <c r="K346" i="4"/>
  <c r="J944" i="13" s="1"/>
  <c r="O346" i="4"/>
  <c r="N944" i="13" s="1"/>
  <c r="S346" i="4"/>
  <c r="R944" i="13" s="1"/>
  <c r="K347" i="4"/>
  <c r="J945" i="13" s="1"/>
  <c r="O347" i="4"/>
  <c r="N945" i="13" s="1"/>
  <c r="S347" i="4"/>
  <c r="R945" i="13" s="1"/>
  <c r="K348" i="4"/>
  <c r="J946" i="13" s="1"/>
  <c r="O348" i="4"/>
  <c r="N946" i="13" s="1"/>
  <c r="S348" i="4"/>
  <c r="R946" i="13" s="1"/>
  <c r="K349" i="4"/>
  <c r="J947" i="13" s="1"/>
  <c r="O349" i="4"/>
  <c r="N947" i="13" s="1"/>
  <c r="S349" i="4"/>
  <c r="R947" i="13" s="1"/>
  <c r="K350" i="4"/>
  <c r="J948" i="13" s="1"/>
  <c r="O350" i="4"/>
  <c r="N948" i="13" s="1"/>
  <c r="S350" i="4"/>
  <c r="R948" i="13" s="1"/>
  <c r="K351" i="4"/>
  <c r="J949" i="13" s="1"/>
  <c r="O351" i="4"/>
  <c r="N949" i="13" s="1"/>
  <c r="S351" i="4"/>
  <c r="R949" i="13" s="1"/>
  <c r="K352" i="4"/>
  <c r="J950" i="13" s="1"/>
  <c r="O352" i="4"/>
  <c r="N950" i="13" s="1"/>
  <c r="S352" i="4"/>
  <c r="R950" i="13" s="1"/>
  <c r="K353" i="4"/>
  <c r="J951" i="13" s="1"/>
  <c r="O353" i="4"/>
  <c r="N951" i="13" s="1"/>
  <c r="S353" i="4"/>
  <c r="R951" i="13" s="1"/>
  <c r="K354" i="4"/>
  <c r="J952" i="13" s="1"/>
  <c r="O354" i="4"/>
  <c r="N952" i="13" s="1"/>
  <c r="S354" i="4"/>
  <c r="R952" i="13" s="1"/>
  <c r="K355" i="4"/>
  <c r="J953" i="13" s="1"/>
  <c r="O355" i="4"/>
  <c r="N953" i="13" s="1"/>
  <c r="S355" i="4"/>
  <c r="R953" i="13" s="1"/>
  <c r="K356" i="4"/>
  <c r="J954" i="13" s="1"/>
  <c r="O356" i="4"/>
  <c r="N954" i="13" s="1"/>
  <c r="S356" i="4"/>
  <c r="R954" i="13" s="1"/>
  <c r="K357" i="4"/>
  <c r="J955" i="13" s="1"/>
  <c r="O357" i="4"/>
  <c r="N955" i="13" s="1"/>
  <c r="S357" i="4"/>
  <c r="R955" i="13" s="1"/>
  <c r="K358" i="4"/>
  <c r="J956" i="13" s="1"/>
  <c r="O358" i="4"/>
  <c r="N956" i="13" s="1"/>
  <c r="S358" i="4"/>
  <c r="R956" i="13" s="1"/>
  <c r="K359" i="4"/>
  <c r="J957" i="13" s="1"/>
  <c r="O359" i="4"/>
  <c r="N957" i="13" s="1"/>
  <c r="S359" i="4"/>
  <c r="R957" i="13" s="1"/>
  <c r="K360" i="4"/>
  <c r="J958" i="13" s="1"/>
  <c r="O360" i="4"/>
  <c r="N958" i="13" s="1"/>
  <c r="S360" i="4"/>
  <c r="R958" i="13" s="1"/>
  <c r="K361" i="4"/>
  <c r="J959" i="13" s="1"/>
  <c r="O361" i="4"/>
  <c r="N959" i="13" s="1"/>
  <c r="S361" i="4"/>
  <c r="R959" i="13" s="1"/>
  <c r="K362" i="4"/>
  <c r="J960" i="13" s="1"/>
  <c r="O362" i="4"/>
  <c r="N960" i="13" s="1"/>
  <c r="S362" i="4"/>
  <c r="R960" i="13" s="1"/>
  <c r="K363" i="4"/>
  <c r="J961" i="13" s="1"/>
  <c r="O363" i="4"/>
  <c r="N961" i="13" s="1"/>
  <c r="S363" i="4"/>
  <c r="R961" i="13" s="1"/>
  <c r="K364" i="4"/>
  <c r="J962" i="13" s="1"/>
  <c r="O364" i="4"/>
  <c r="N962" i="13" s="1"/>
  <c r="S364" i="4"/>
  <c r="R962" i="13" s="1"/>
  <c r="K365" i="4"/>
  <c r="J963" i="13" s="1"/>
  <c r="O365" i="4"/>
  <c r="N963" i="13" s="1"/>
  <c r="S365" i="4"/>
  <c r="R963" i="13" s="1"/>
  <c r="K367" i="4"/>
  <c r="J965" i="13" s="1"/>
  <c r="O367" i="4"/>
  <c r="N965" i="13" s="1"/>
  <c r="S367" i="4"/>
  <c r="R965" i="13" s="1"/>
  <c r="K368" i="4"/>
  <c r="J966" i="13" s="1"/>
  <c r="O368" i="4"/>
  <c r="N966" i="13" s="1"/>
  <c r="S368" i="4"/>
  <c r="R966" i="13" s="1"/>
  <c r="K369" i="4"/>
  <c r="J967" i="13" s="1"/>
  <c r="O369" i="4"/>
  <c r="N967" i="13" s="1"/>
  <c r="S369" i="4"/>
  <c r="R967" i="13" s="1"/>
  <c r="K370" i="4"/>
  <c r="J968" i="13" s="1"/>
  <c r="O370" i="4"/>
  <c r="N968" i="13" s="1"/>
  <c r="S370" i="4"/>
  <c r="R968" i="13" s="1"/>
  <c r="K371" i="4"/>
  <c r="J969" i="13" s="1"/>
  <c r="O371" i="4"/>
  <c r="N969" i="13" s="1"/>
  <c r="S371" i="4"/>
  <c r="R969" i="13" s="1"/>
  <c r="K372" i="4"/>
  <c r="J970" i="13" s="1"/>
  <c r="O372" i="4"/>
  <c r="N970" i="13" s="1"/>
  <c r="S372" i="4"/>
  <c r="R970" i="13" s="1"/>
  <c r="K373" i="4"/>
  <c r="J971" i="13" s="1"/>
  <c r="O373" i="4"/>
  <c r="N971" i="13" s="1"/>
  <c r="S373" i="4"/>
  <c r="R971" i="13" s="1"/>
  <c r="K374" i="4"/>
  <c r="J972" i="13" s="1"/>
  <c r="O374" i="4"/>
  <c r="N972" i="13" s="1"/>
  <c r="S374" i="4"/>
  <c r="R972" i="13" s="1"/>
  <c r="K375" i="4"/>
  <c r="J973" i="13" s="1"/>
  <c r="O375" i="4"/>
  <c r="N973" i="13" s="1"/>
  <c r="S375" i="4"/>
  <c r="R973" i="13" s="1"/>
  <c r="K376" i="4"/>
  <c r="J974" i="13" s="1"/>
  <c r="O376" i="4"/>
  <c r="N974" i="13" s="1"/>
  <c r="S376" i="4"/>
  <c r="R974" i="13" s="1"/>
  <c r="K377" i="4"/>
  <c r="J975" i="13" s="1"/>
  <c r="O377" i="4"/>
  <c r="N975" i="13" s="1"/>
  <c r="S377" i="4"/>
  <c r="R975" i="13" s="1"/>
  <c r="K378" i="4"/>
  <c r="J976" i="13" s="1"/>
  <c r="O378" i="4"/>
  <c r="N976" i="13" s="1"/>
  <c r="S378" i="4"/>
  <c r="R976" i="13" s="1"/>
  <c r="K379" i="4"/>
  <c r="J977" i="13" s="1"/>
  <c r="O379" i="4"/>
  <c r="N977" i="13" s="1"/>
  <c r="S379" i="4"/>
  <c r="R977" i="13" s="1"/>
  <c r="K380" i="4"/>
  <c r="J978" i="13" s="1"/>
  <c r="O380" i="4"/>
  <c r="N978" i="13" s="1"/>
  <c r="S380" i="4"/>
  <c r="R978" i="13" s="1"/>
  <c r="K381" i="4"/>
  <c r="J979" i="13" s="1"/>
  <c r="O381" i="4"/>
  <c r="N979" i="13" s="1"/>
  <c r="S381" i="4"/>
  <c r="R979" i="13" s="1"/>
  <c r="K382" i="4"/>
  <c r="J980" i="13" s="1"/>
  <c r="O382" i="4"/>
  <c r="N980" i="13" s="1"/>
  <c r="S382" i="4"/>
  <c r="R980" i="13" s="1"/>
  <c r="K383" i="4"/>
  <c r="J981" i="13" s="1"/>
  <c r="O383" i="4"/>
  <c r="N981" i="13" s="1"/>
  <c r="S383" i="4"/>
  <c r="R981" i="13" s="1"/>
  <c r="K384" i="4"/>
  <c r="J982" i="13" s="1"/>
  <c r="O384" i="4"/>
  <c r="N982" i="13" s="1"/>
  <c r="S384" i="4"/>
  <c r="R982" i="13" s="1"/>
  <c r="K385" i="4"/>
  <c r="J983" i="13" s="1"/>
  <c r="O385" i="4"/>
  <c r="N983" i="13" s="1"/>
  <c r="S385" i="4"/>
  <c r="R983" i="13" s="1"/>
  <c r="K386" i="4"/>
  <c r="J984" i="13" s="1"/>
  <c r="O386" i="4"/>
  <c r="N984" i="13" s="1"/>
  <c r="S386" i="4"/>
  <c r="R984" i="13" s="1"/>
  <c r="K387" i="4"/>
  <c r="J985" i="13" s="1"/>
  <c r="O387" i="4"/>
  <c r="N985" i="13" s="1"/>
  <c r="S387" i="4"/>
  <c r="R985" i="13" s="1"/>
  <c r="K388" i="4"/>
  <c r="J986" i="13" s="1"/>
  <c r="O388" i="4"/>
  <c r="N986" i="13" s="1"/>
  <c r="S388" i="4"/>
  <c r="R986" i="13" s="1"/>
  <c r="K389" i="4"/>
  <c r="J987" i="13" s="1"/>
  <c r="O389" i="4"/>
  <c r="N987" i="13" s="1"/>
  <c r="S389" i="4"/>
  <c r="R987" i="13" s="1"/>
  <c r="K390" i="4"/>
  <c r="J988" i="13" s="1"/>
  <c r="O390" i="4"/>
  <c r="N988" i="13" s="1"/>
  <c r="S390" i="4"/>
  <c r="R988" i="13" s="1"/>
  <c r="K391" i="4"/>
  <c r="J989" i="13" s="1"/>
  <c r="O391" i="4"/>
  <c r="N989" i="13" s="1"/>
  <c r="S391" i="4"/>
  <c r="R989" i="13" s="1"/>
  <c r="K392" i="4"/>
  <c r="J990" i="13" s="1"/>
  <c r="O392" i="4"/>
  <c r="N990" i="13" s="1"/>
  <c r="S392" i="4"/>
  <c r="R990" i="13" s="1"/>
  <c r="K393" i="4"/>
  <c r="J991" i="13" s="1"/>
  <c r="O393" i="4"/>
  <c r="N991" i="13" s="1"/>
  <c r="S393" i="4"/>
  <c r="R991" i="13" s="1"/>
  <c r="K394" i="4"/>
  <c r="J992" i="13" s="1"/>
  <c r="O394" i="4"/>
  <c r="N992" i="13" s="1"/>
  <c r="S394" i="4"/>
  <c r="R992" i="13" s="1"/>
  <c r="K395" i="4"/>
  <c r="J993" i="13" s="1"/>
  <c r="O395" i="4"/>
  <c r="N993" i="13" s="1"/>
  <c r="S395" i="4"/>
  <c r="R993" i="13" s="1"/>
  <c r="K396" i="4"/>
  <c r="J994" i="13" s="1"/>
  <c r="O396" i="4"/>
  <c r="N994" i="13" s="1"/>
  <c r="S396" i="4"/>
  <c r="R994" i="13" s="1"/>
  <c r="K397" i="4"/>
  <c r="J995" i="13" s="1"/>
  <c r="O397" i="4"/>
  <c r="N995" i="13" s="1"/>
  <c r="S397" i="4"/>
  <c r="R995" i="13" s="1"/>
  <c r="K398" i="4"/>
  <c r="J996" i="13" s="1"/>
  <c r="O398" i="4"/>
  <c r="N996" i="13" s="1"/>
  <c r="S398" i="4"/>
  <c r="R996" i="13" s="1"/>
  <c r="K399" i="4"/>
  <c r="J997" i="13" s="1"/>
  <c r="O399" i="4"/>
  <c r="N997" i="13" s="1"/>
  <c r="S399" i="4"/>
  <c r="R997" i="13" s="1"/>
  <c r="K400" i="4"/>
  <c r="J998" i="13" s="1"/>
  <c r="O400" i="4"/>
  <c r="N998" i="13" s="1"/>
  <c r="S400" i="4"/>
  <c r="R998" i="13" s="1"/>
  <c r="K401" i="4"/>
  <c r="J999" i="13" s="1"/>
  <c r="O401" i="4"/>
  <c r="N999" i="13" s="1"/>
  <c r="S401" i="4"/>
  <c r="R999" i="13" s="1"/>
  <c r="K402" i="4"/>
  <c r="J1000" i="13" s="1"/>
  <c r="O402" i="4"/>
  <c r="N1000" i="13" s="1"/>
  <c r="S402" i="4"/>
  <c r="R1000" i="13" s="1"/>
  <c r="K403" i="4"/>
  <c r="J1001" i="13" s="1"/>
  <c r="O403" i="4"/>
  <c r="N1001" i="13" s="1"/>
  <c r="S403" i="4"/>
  <c r="R1001" i="13" s="1"/>
  <c r="K404" i="4"/>
  <c r="J1002" i="13" s="1"/>
  <c r="O404" i="4"/>
  <c r="N1002" i="13" s="1"/>
  <c r="S404" i="4"/>
  <c r="R1002" i="13" s="1"/>
  <c r="K405" i="4"/>
  <c r="J1003" i="13" s="1"/>
  <c r="O405" i="4"/>
  <c r="N1003" i="13" s="1"/>
  <c r="S405" i="4"/>
  <c r="R1003" i="13" s="1"/>
  <c r="K406" i="4"/>
  <c r="J1004" i="13" s="1"/>
  <c r="O406" i="4"/>
  <c r="N1004" i="13" s="1"/>
  <c r="S406" i="4"/>
  <c r="R1004" i="13" s="1"/>
  <c r="K408" i="4"/>
  <c r="J1006" i="13" s="1"/>
  <c r="O408" i="4"/>
  <c r="N1006" i="13" s="1"/>
  <c r="S408" i="4"/>
  <c r="R1006" i="13" s="1"/>
  <c r="K409" i="4"/>
  <c r="J1007" i="13" s="1"/>
  <c r="O409" i="4"/>
  <c r="N1007" i="13" s="1"/>
  <c r="S409" i="4"/>
  <c r="R1007" i="13" s="1"/>
  <c r="K410" i="4"/>
  <c r="J1008" i="13" s="1"/>
  <c r="O410" i="4"/>
  <c r="N1008" i="13" s="1"/>
  <c r="S410" i="4"/>
  <c r="R1008" i="13" s="1"/>
  <c r="K411" i="4"/>
  <c r="J1009" i="13" s="1"/>
  <c r="O411" i="4"/>
  <c r="N1009" i="13" s="1"/>
  <c r="S411" i="4"/>
  <c r="R1009" i="13" s="1"/>
  <c r="K412" i="4"/>
  <c r="J1010" i="13" s="1"/>
  <c r="O412" i="4"/>
  <c r="N1010" i="13" s="1"/>
  <c r="S412" i="4"/>
  <c r="R1010" i="13" s="1"/>
  <c r="K413" i="4"/>
  <c r="J1011" i="13" s="1"/>
  <c r="O413" i="4"/>
  <c r="N1011" i="13" s="1"/>
  <c r="S413" i="4"/>
  <c r="R1011" i="13" s="1"/>
  <c r="K414" i="4"/>
  <c r="J1012" i="13" s="1"/>
  <c r="O414" i="4"/>
  <c r="N1012" i="13" s="1"/>
  <c r="S414" i="4"/>
  <c r="R1012" i="13" s="1"/>
  <c r="K415" i="4"/>
  <c r="J1013" i="13" s="1"/>
  <c r="O415" i="4"/>
  <c r="N1013" i="13" s="1"/>
  <c r="S415" i="4"/>
  <c r="R1013" i="13" s="1"/>
  <c r="K416" i="4"/>
  <c r="J1014" i="13" s="1"/>
  <c r="O416" i="4"/>
  <c r="N1014" i="13" s="1"/>
  <c r="S416" i="4"/>
  <c r="R1014" i="13" s="1"/>
  <c r="K417" i="4"/>
  <c r="J1015" i="13" s="1"/>
  <c r="O417" i="4"/>
  <c r="N1015" i="13" s="1"/>
  <c r="S417" i="4"/>
  <c r="R1015" i="13" s="1"/>
  <c r="K418" i="4"/>
  <c r="J1016" i="13" s="1"/>
  <c r="O418" i="4"/>
  <c r="N1016" i="13" s="1"/>
  <c r="S418" i="4"/>
  <c r="R1016" i="13" s="1"/>
  <c r="K419" i="4"/>
  <c r="J1017" i="13" s="1"/>
  <c r="O419" i="4"/>
  <c r="N1017" i="13" s="1"/>
  <c r="S419" i="4"/>
  <c r="R1017" i="13" s="1"/>
  <c r="K420" i="4"/>
  <c r="J1018" i="13" s="1"/>
  <c r="O420" i="4"/>
  <c r="N1018" i="13" s="1"/>
  <c r="S420" i="4"/>
  <c r="R1018" i="13" s="1"/>
  <c r="K421" i="4"/>
  <c r="J1019" i="13" s="1"/>
  <c r="O421" i="4"/>
  <c r="N1019" i="13" s="1"/>
  <c r="S421" i="4"/>
  <c r="R1019" i="13" s="1"/>
  <c r="K422" i="4"/>
  <c r="J1020" i="13" s="1"/>
  <c r="O422" i="4"/>
  <c r="N1020" i="13" s="1"/>
  <c r="S422" i="4"/>
  <c r="R1020" i="13" s="1"/>
  <c r="K423" i="4"/>
  <c r="J1021" i="13" s="1"/>
  <c r="O423" i="4"/>
  <c r="N1021" i="13" s="1"/>
  <c r="S423" i="4"/>
  <c r="R1021" i="13" s="1"/>
  <c r="K424" i="4"/>
  <c r="J1022" i="13" s="1"/>
  <c r="O424" i="4"/>
  <c r="N1022" i="13" s="1"/>
  <c r="S424" i="4"/>
  <c r="R1022" i="13" s="1"/>
  <c r="K425" i="4"/>
  <c r="J1023" i="13" s="1"/>
  <c r="O425" i="4"/>
  <c r="N1023" i="13" s="1"/>
  <c r="S425" i="4"/>
  <c r="R1023" i="13" s="1"/>
  <c r="K426" i="4"/>
  <c r="J1024" i="13" s="1"/>
  <c r="O426" i="4"/>
  <c r="N1024" i="13" s="1"/>
  <c r="S426" i="4"/>
  <c r="R1024" i="13" s="1"/>
  <c r="K427" i="4"/>
  <c r="J1025" i="13" s="1"/>
  <c r="O427" i="4"/>
  <c r="N1025" i="13" s="1"/>
  <c r="S427" i="4"/>
  <c r="R1025" i="13" s="1"/>
  <c r="K428" i="4"/>
  <c r="J1026" i="13" s="1"/>
  <c r="O428" i="4"/>
  <c r="N1026" i="13" s="1"/>
  <c r="S428" i="4"/>
  <c r="R1026" i="13" s="1"/>
  <c r="K429" i="4"/>
  <c r="J1027" i="13" s="1"/>
  <c r="O429" i="4"/>
  <c r="N1027" i="13" s="1"/>
  <c r="S429" i="4"/>
  <c r="R1027" i="13" s="1"/>
  <c r="K430" i="4"/>
  <c r="J1028" i="13" s="1"/>
  <c r="O430" i="4"/>
  <c r="N1028" i="13" s="1"/>
  <c r="S430" i="4"/>
  <c r="R1028" i="13" s="1"/>
  <c r="K431" i="4"/>
  <c r="J1029" i="13" s="1"/>
  <c r="O431" i="4"/>
  <c r="N1029" i="13" s="1"/>
  <c r="S431" i="4"/>
  <c r="R1029" i="13" s="1"/>
  <c r="K432" i="4"/>
  <c r="J1030" i="13" s="1"/>
  <c r="O432" i="4"/>
  <c r="N1030" i="13" s="1"/>
  <c r="S432" i="4"/>
  <c r="R1030" i="13" s="1"/>
  <c r="K433" i="4"/>
  <c r="J1031" i="13" s="1"/>
  <c r="O433" i="4"/>
  <c r="N1031" i="13" s="1"/>
  <c r="S433" i="4"/>
  <c r="R1031" i="13" s="1"/>
  <c r="K434" i="4"/>
  <c r="J1032" i="13" s="1"/>
  <c r="O434" i="4"/>
  <c r="N1032" i="13" s="1"/>
  <c r="S434" i="4"/>
  <c r="R1032" i="13" s="1"/>
  <c r="K435" i="4"/>
  <c r="J1033" i="13" s="1"/>
  <c r="O435" i="4"/>
  <c r="N1033" i="13" s="1"/>
  <c r="S435" i="4"/>
  <c r="R1033" i="13" s="1"/>
  <c r="K436" i="4"/>
  <c r="J1034" i="13" s="1"/>
  <c r="O436" i="4"/>
  <c r="N1034" i="13" s="1"/>
  <c r="S436" i="4"/>
  <c r="R1034" i="13" s="1"/>
  <c r="K437" i="4"/>
  <c r="J1035" i="13" s="1"/>
  <c r="O437" i="4"/>
  <c r="N1035" i="13" s="1"/>
  <c r="S437" i="4"/>
  <c r="R1035" i="13" s="1"/>
  <c r="K438" i="4"/>
  <c r="J1036" i="13" s="1"/>
  <c r="O438" i="4"/>
  <c r="N1036" i="13" s="1"/>
  <c r="S438" i="4"/>
  <c r="R1036" i="13" s="1"/>
  <c r="K439" i="4"/>
  <c r="J1037" i="13" s="1"/>
  <c r="O439" i="4"/>
  <c r="N1037" i="13" s="1"/>
  <c r="S439" i="4"/>
  <c r="R1037" i="13" s="1"/>
  <c r="K440" i="4"/>
  <c r="J1038" i="13" s="1"/>
  <c r="O440" i="4"/>
  <c r="N1038" i="13" s="1"/>
  <c r="S440" i="4"/>
  <c r="R1038" i="13" s="1"/>
  <c r="K441" i="4"/>
  <c r="J1039" i="13" s="1"/>
  <c r="O441" i="4"/>
  <c r="N1039" i="13" s="1"/>
  <c r="S441" i="4"/>
  <c r="R1039" i="13" s="1"/>
  <c r="K442" i="4"/>
  <c r="J1040" i="13" s="1"/>
  <c r="O442" i="4"/>
  <c r="N1040" i="13" s="1"/>
  <c r="S442" i="4"/>
  <c r="R1040" i="13" s="1"/>
  <c r="K443" i="4"/>
  <c r="J1041" i="13" s="1"/>
  <c r="O443" i="4"/>
  <c r="N1041" i="13" s="1"/>
  <c r="S443" i="4"/>
  <c r="R1041" i="13" s="1"/>
  <c r="K444" i="4"/>
  <c r="J1042" i="13" s="1"/>
  <c r="O444" i="4"/>
  <c r="N1042" i="13" s="1"/>
  <c r="S444" i="4"/>
  <c r="R1042" i="13" s="1"/>
  <c r="K445" i="4"/>
  <c r="J1043" i="13" s="1"/>
  <c r="O445" i="4"/>
  <c r="N1043" i="13" s="1"/>
  <c r="S445" i="4"/>
  <c r="R1043" i="13" s="1"/>
  <c r="K446" i="4"/>
  <c r="J1044" i="13" s="1"/>
  <c r="O446" i="4"/>
  <c r="N1044" i="13" s="1"/>
  <c r="S446" i="4"/>
  <c r="R1044" i="13" s="1"/>
  <c r="K447" i="4"/>
  <c r="J1045" i="13" s="1"/>
  <c r="O447" i="4"/>
  <c r="N1045" i="13" s="1"/>
  <c r="S447" i="4"/>
  <c r="R1045" i="13" s="1"/>
  <c r="K448" i="4"/>
  <c r="J1046" i="13" s="1"/>
  <c r="O448" i="4"/>
  <c r="N1046" i="13" s="1"/>
  <c r="S448" i="4"/>
  <c r="R1046" i="13" s="1"/>
  <c r="K449" i="4"/>
  <c r="J1047" i="13" s="1"/>
  <c r="O449" i="4"/>
  <c r="N1047" i="13" s="1"/>
  <c r="S449" i="4"/>
  <c r="R1047" i="13" s="1"/>
  <c r="K450" i="4"/>
  <c r="J1048" i="13" s="1"/>
  <c r="O450" i="4"/>
  <c r="N1048" i="13" s="1"/>
  <c r="S450" i="4"/>
  <c r="R1048" i="13" s="1"/>
  <c r="K451" i="4"/>
  <c r="J1049" i="13" s="1"/>
  <c r="O451" i="4"/>
  <c r="N1049" i="13" s="1"/>
  <c r="S451" i="4"/>
  <c r="R1049" i="13" s="1"/>
  <c r="K452" i="4"/>
  <c r="J1050" i="13" s="1"/>
  <c r="O452" i="4"/>
  <c r="N1050" i="13" s="1"/>
  <c r="S452" i="4"/>
  <c r="R1050" i="13" s="1"/>
  <c r="K453" i="4"/>
  <c r="J1051" i="13" s="1"/>
  <c r="O453" i="4"/>
  <c r="N1051" i="13" s="1"/>
  <c r="S453" i="4"/>
  <c r="R1051" i="13" s="1"/>
  <c r="K454" i="4"/>
  <c r="J1052" i="13" s="1"/>
  <c r="O454" i="4"/>
  <c r="N1052" i="13" s="1"/>
  <c r="S454" i="4"/>
  <c r="R1052" i="13" s="1"/>
  <c r="K455" i="4"/>
  <c r="J1053" i="13" s="1"/>
  <c r="O455" i="4"/>
  <c r="N1053" i="13" s="1"/>
  <c r="S455" i="4"/>
  <c r="R1053" i="13" s="1"/>
  <c r="K456" i="4"/>
  <c r="J1054" i="13" s="1"/>
  <c r="O456" i="4"/>
  <c r="N1054" i="13" s="1"/>
  <c r="S456" i="4"/>
  <c r="R1054" i="13" s="1"/>
  <c r="K457" i="4"/>
  <c r="J1055" i="13" s="1"/>
  <c r="O457" i="4"/>
  <c r="N1055" i="13" s="1"/>
  <c r="S457" i="4"/>
  <c r="R1055" i="13" s="1"/>
  <c r="K458" i="4"/>
  <c r="J1056" i="13" s="1"/>
  <c r="O458" i="4"/>
  <c r="N1056" i="13" s="1"/>
  <c r="S458" i="4"/>
  <c r="R1056" i="13" s="1"/>
  <c r="K459" i="4"/>
  <c r="J1057" i="13" s="1"/>
  <c r="O459" i="4"/>
  <c r="N1057" i="13" s="1"/>
  <c r="S459" i="4"/>
  <c r="R1057" i="13" s="1"/>
  <c r="K460" i="4"/>
  <c r="J1058" i="13" s="1"/>
  <c r="O460" i="4"/>
  <c r="N1058" i="13" s="1"/>
  <c r="S460" i="4"/>
  <c r="R1058" i="13" s="1"/>
  <c r="K461" i="4"/>
  <c r="J1059" i="13" s="1"/>
  <c r="O461" i="4"/>
  <c r="N1059" i="13" s="1"/>
  <c r="S461" i="4"/>
  <c r="R1059" i="13" s="1"/>
  <c r="K462" i="4"/>
  <c r="J1060" i="13" s="1"/>
  <c r="O462" i="4"/>
  <c r="N1060" i="13" s="1"/>
  <c r="S462" i="4"/>
  <c r="R1060" i="13" s="1"/>
  <c r="K464" i="4"/>
  <c r="J1062" i="13" s="1"/>
  <c r="O464" i="4"/>
  <c r="N1062" i="13" s="1"/>
  <c r="S464" i="4"/>
  <c r="R1062" i="13" s="1"/>
  <c r="K465" i="4"/>
  <c r="J1063" i="13" s="1"/>
  <c r="O465" i="4"/>
  <c r="N1063" i="13" s="1"/>
  <c r="S465" i="4"/>
  <c r="R1063" i="13" s="1"/>
  <c r="K466" i="4"/>
  <c r="J1064" i="13" s="1"/>
  <c r="O466" i="4"/>
  <c r="N1064" i="13" s="1"/>
  <c r="S466" i="4"/>
  <c r="R1064" i="13" s="1"/>
  <c r="K467" i="4"/>
  <c r="J1065" i="13" s="1"/>
  <c r="O467" i="4"/>
  <c r="N1065" i="13" s="1"/>
  <c r="S467" i="4"/>
  <c r="R1065" i="13" s="1"/>
  <c r="K468" i="4"/>
  <c r="J1066" i="13" s="1"/>
  <c r="O468" i="4"/>
  <c r="N1066" i="13" s="1"/>
  <c r="S468" i="4"/>
  <c r="R1066" i="13" s="1"/>
  <c r="K469" i="4"/>
  <c r="J1067" i="13" s="1"/>
  <c r="O469" i="4"/>
  <c r="N1067" i="13" s="1"/>
  <c r="S469" i="4"/>
  <c r="R1067" i="13" s="1"/>
  <c r="K470" i="4"/>
  <c r="J1068" i="13" s="1"/>
  <c r="O470" i="4"/>
  <c r="N1068" i="13" s="1"/>
  <c r="S470" i="4"/>
  <c r="R1068" i="13" s="1"/>
  <c r="K471" i="4"/>
  <c r="J1069" i="13" s="1"/>
  <c r="O471" i="4"/>
  <c r="N1069" i="13" s="1"/>
  <c r="S471" i="4"/>
  <c r="R1069" i="13" s="1"/>
  <c r="K472" i="4"/>
  <c r="J1070" i="13" s="1"/>
  <c r="O472" i="4"/>
  <c r="N1070" i="13" s="1"/>
  <c r="S472" i="4"/>
  <c r="R1070" i="13" s="1"/>
  <c r="K473" i="4"/>
  <c r="J1071" i="13" s="1"/>
  <c r="O473" i="4"/>
  <c r="N1071" i="13" s="1"/>
  <c r="S473" i="4"/>
  <c r="R1071" i="13" s="1"/>
  <c r="K474" i="4"/>
  <c r="J1072" i="13" s="1"/>
  <c r="O474" i="4"/>
  <c r="N1072" i="13" s="1"/>
  <c r="S474" i="4"/>
  <c r="R1072" i="13" s="1"/>
  <c r="K475" i="4"/>
  <c r="J1073" i="13" s="1"/>
  <c r="O475" i="4"/>
  <c r="N1073" i="13" s="1"/>
  <c r="S475" i="4"/>
  <c r="R1073" i="13" s="1"/>
  <c r="K476" i="4"/>
  <c r="J1074" i="13" s="1"/>
  <c r="O476" i="4"/>
  <c r="N1074" i="13" s="1"/>
  <c r="S476" i="4"/>
  <c r="R1074" i="13" s="1"/>
  <c r="K477" i="4"/>
  <c r="J1075" i="13" s="1"/>
  <c r="O477" i="4"/>
  <c r="N1075" i="13" s="1"/>
  <c r="S477" i="4"/>
  <c r="R1075" i="13" s="1"/>
  <c r="K479" i="4"/>
  <c r="J1077" i="13" s="1"/>
  <c r="O479" i="4"/>
  <c r="N1077" i="13" s="1"/>
  <c r="S479" i="4"/>
  <c r="R1077" i="13" s="1"/>
  <c r="K480" i="4"/>
  <c r="J1078" i="13" s="1"/>
  <c r="O480" i="4"/>
  <c r="N1078" i="13" s="1"/>
  <c r="S480" i="4"/>
  <c r="R1078" i="13" s="1"/>
  <c r="K481" i="4"/>
  <c r="J1079" i="13" s="1"/>
  <c r="O481" i="4"/>
  <c r="N1079" i="13" s="1"/>
  <c r="S481" i="4"/>
  <c r="R1079" i="13" s="1"/>
  <c r="K482" i="4"/>
  <c r="J1080" i="13" s="1"/>
  <c r="O482" i="4"/>
  <c r="N1080" i="13" s="1"/>
  <c r="S482" i="4"/>
  <c r="R1080" i="13" s="1"/>
  <c r="K483" i="4"/>
  <c r="J1081" i="13" s="1"/>
  <c r="O483" i="4"/>
  <c r="N1081" i="13" s="1"/>
  <c r="S483" i="4"/>
  <c r="R1081" i="13" s="1"/>
  <c r="K484" i="4"/>
  <c r="J1082" i="13" s="1"/>
  <c r="O484" i="4"/>
  <c r="N1082" i="13" s="1"/>
  <c r="S484" i="4"/>
  <c r="R1082" i="13" s="1"/>
  <c r="K485" i="4"/>
  <c r="J1083" i="13" s="1"/>
  <c r="O485" i="4"/>
  <c r="N1083" i="13" s="1"/>
  <c r="S485" i="4"/>
  <c r="R1083" i="13" s="1"/>
  <c r="K486" i="4"/>
  <c r="J1084" i="13" s="1"/>
  <c r="O486" i="4"/>
  <c r="N1084" i="13" s="1"/>
  <c r="S486" i="4"/>
  <c r="R1084" i="13" s="1"/>
  <c r="K487" i="4"/>
  <c r="J1085" i="13" s="1"/>
  <c r="O487" i="4"/>
  <c r="N1085" i="13" s="1"/>
  <c r="S487" i="4"/>
  <c r="R1085" i="13" s="1"/>
  <c r="K488" i="4"/>
  <c r="J1086" i="13" s="1"/>
  <c r="O488" i="4"/>
  <c r="N1086" i="13" s="1"/>
  <c r="S488" i="4"/>
  <c r="R1086" i="13" s="1"/>
  <c r="K489" i="4"/>
  <c r="J1087" i="13" s="1"/>
  <c r="O489" i="4"/>
  <c r="N1087" i="13" s="1"/>
  <c r="S489" i="4"/>
  <c r="R1087" i="13" s="1"/>
  <c r="K490" i="4"/>
  <c r="J1088" i="13" s="1"/>
  <c r="O490" i="4"/>
  <c r="N1088" i="13" s="1"/>
  <c r="S490" i="4"/>
  <c r="R1088" i="13" s="1"/>
  <c r="K491" i="4"/>
  <c r="J1089" i="13" s="1"/>
  <c r="O491" i="4"/>
  <c r="N1089" i="13" s="1"/>
  <c r="S491" i="4"/>
  <c r="R1089" i="13" s="1"/>
  <c r="K492" i="4"/>
  <c r="J1090" i="13" s="1"/>
  <c r="O492" i="4"/>
  <c r="N1090" i="13" s="1"/>
  <c r="S492" i="4"/>
  <c r="R1090" i="13" s="1"/>
  <c r="K493" i="4"/>
  <c r="J1091" i="13" s="1"/>
  <c r="O493" i="4"/>
  <c r="N1091" i="13" s="1"/>
  <c r="S493" i="4"/>
  <c r="R1091" i="13" s="1"/>
  <c r="K494" i="4"/>
  <c r="J1092" i="13" s="1"/>
  <c r="O494" i="4"/>
  <c r="N1092" i="13" s="1"/>
  <c r="S494" i="4"/>
  <c r="R1092" i="13" s="1"/>
  <c r="K495" i="4"/>
  <c r="J1093" i="13" s="1"/>
  <c r="O495" i="4"/>
  <c r="N1093" i="13" s="1"/>
  <c r="S495" i="4"/>
  <c r="R1093" i="13" s="1"/>
  <c r="K496" i="4"/>
  <c r="J1094" i="13" s="1"/>
  <c r="O496" i="4"/>
  <c r="N1094" i="13" s="1"/>
  <c r="S496" i="4"/>
  <c r="R1094" i="13" s="1"/>
  <c r="K497" i="4"/>
  <c r="J1095" i="13" s="1"/>
  <c r="O497" i="4"/>
  <c r="N1095" i="13" s="1"/>
  <c r="S497" i="4"/>
  <c r="R1095" i="13" s="1"/>
  <c r="K498" i="4"/>
  <c r="J1096" i="13" s="1"/>
  <c r="O498" i="4"/>
  <c r="N1096" i="13" s="1"/>
  <c r="S498" i="4"/>
  <c r="R1096" i="13" s="1"/>
  <c r="K499" i="4"/>
  <c r="J1097" i="13" s="1"/>
  <c r="O499" i="4"/>
  <c r="N1097" i="13" s="1"/>
  <c r="S499" i="4"/>
  <c r="R1097" i="13" s="1"/>
  <c r="K500" i="4"/>
  <c r="J1098" i="13" s="1"/>
  <c r="O500" i="4"/>
  <c r="N1098" i="13" s="1"/>
  <c r="S500" i="4"/>
  <c r="R1098" i="13" s="1"/>
  <c r="K501" i="4"/>
  <c r="J1099" i="13" s="1"/>
  <c r="O501" i="4"/>
  <c r="N1099" i="13" s="1"/>
  <c r="S501" i="4"/>
  <c r="R1099" i="13" s="1"/>
  <c r="K502" i="4"/>
  <c r="J1100" i="13" s="1"/>
  <c r="O502" i="4"/>
  <c r="N1100" i="13" s="1"/>
  <c r="S502" i="4"/>
  <c r="R1100" i="13" s="1"/>
  <c r="K503" i="4"/>
  <c r="J1101" i="13" s="1"/>
  <c r="O503" i="4"/>
  <c r="N1101" i="13" s="1"/>
  <c r="S503" i="4"/>
  <c r="R1101" i="13" s="1"/>
  <c r="K504" i="4"/>
  <c r="J1102" i="13" s="1"/>
  <c r="O504" i="4"/>
  <c r="N1102" i="13" s="1"/>
  <c r="S504" i="4"/>
  <c r="R1102" i="13" s="1"/>
  <c r="K505" i="4"/>
  <c r="J1103" i="13" s="1"/>
  <c r="O505" i="4"/>
  <c r="N1103" i="13" s="1"/>
  <c r="S505" i="4"/>
  <c r="R1103" i="13" s="1"/>
  <c r="K506" i="4"/>
  <c r="J1104" i="13" s="1"/>
  <c r="O506" i="4"/>
  <c r="N1104" i="13" s="1"/>
  <c r="S506" i="4"/>
  <c r="R1104" i="13" s="1"/>
  <c r="K507" i="4"/>
  <c r="J1105" i="13" s="1"/>
  <c r="O507" i="4"/>
  <c r="N1105" i="13" s="1"/>
  <c r="S507" i="4"/>
  <c r="R1105" i="13" s="1"/>
  <c r="K508" i="4"/>
  <c r="J1106" i="13" s="1"/>
  <c r="O508" i="4"/>
  <c r="N1106" i="13" s="1"/>
  <c r="S508" i="4"/>
  <c r="R1106" i="13" s="1"/>
  <c r="K509" i="4"/>
  <c r="J1107" i="13" s="1"/>
  <c r="O509" i="4"/>
  <c r="N1107" i="13" s="1"/>
  <c r="S509" i="4"/>
  <c r="R1107" i="13" s="1"/>
  <c r="K510" i="4"/>
  <c r="J1108" i="13" s="1"/>
  <c r="O510" i="4"/>
  <c r="N1108" i="13" s="1"/>
  <c r="S510" i="4"/>
  <c r="R1108" i="13" s="1"/>
  <c r="K511" i="4"/>
  <c r="J1109" i="13" s="1"/>
  <c r="O511" i="4"/>
  <c r="N1109" i="13" s="1"/>
  <c r="S511" i="4"/>
  <c r="R1109" i="13" s="1"/>
  <c r="K512" i="4"/>
  <c r="J1110" i="13" s="1"/>
  <c r="O512" i="4"/>
  <c r="N1110" i="13" s="1"/>
  <c r="S512" i="4"/>
  <c r="R1110" i="13" s="1"/>
  <c r="K513" i="4"/>
  <c r="J1111" i="13" s="1"/>
  <c r="O513" i="4"/>
  <c r="N1111" i="13" s="1"/>
  <c r="S513" i="4"/>
  <c r="R1111" i="13" s="1"/>
  <c r="K514" i="4"/>
  <c r="J1112" i="13" s="1"/>
  <c r="O514" i="4"/>
  <c r="N1112" i="13" s="1"/>
  <c r="S514" i="4"/>
  <c r="R1112" i="13" s="1"/>
  <c r="K515" i="4"/>
  <c r="J1113" i="13" s="1"/>
  <c r="O515" i="4"/>
  <c r="N1113" i="13" s="1"/>
  <c r="S515" i="4"/>
  <c r="R1113" i="13" s="1"/>
  <c r="K516" i="4"/>
  <c r="J1114" i="13" s="1"/>
  <c r="O516" i="4"/>
  <c r="N1114" i="13" s="1"/>
  <c r="S516" i="4"/>
  <c r="R1114" i="13" s="1"/>
  <c r="K517" i="4"/>
  <c r="J1115" i="13" s="1"/>
  <c r="O517" i="4"/>
  <c r="N1115" i="13" s="1"/>
  <c r="S517" i="4"/>
  <c r="R1115" i="13" s="1"/>
  <c r="K518" i="4"/>
  <c r="J1116" i="13" s="1"/>
  <c r="O518" i="4"/>
  <c r="N1116" i="13" s="1"/>
  <c r="S518" i="4"/>
  <c r="R1116" i="13" s="1"/>
  <c r="K519" i="4"/>
  <c r="J1117" i="13" s="1"/>
  <c r="O519" i="4"/>
  <c r="N1117" i="13" s="1"/>
  <c r="S519" i="4"/>
  <c r="R1117" i="13" s="1"/>
  <c r="K520" i="4"/>
  <c r="J1118" i="13" s="1"/>
  <c r="O520" i="4"/>
  <c r="N1118" i="13" s="1"/>
  <c r="I137" i="1"/>
  <c r="S1119" i="13" l="1"/>
  <c r="S1120"/>
  <c r="S1121"/>
  <c r="S1122"/>
  <c r="S1123"/>
  <c r="S1124"/>
  <c r="S1125"/>
  <c r="S1126"/>
  <c r="S1127"/>
  <c r="S1128"/>
  <c r="S1129"/>
  <c r="S1130"/>
  <c r="S1131"/>
  <c r="S1132"/>
  <c r="S1133"/>
  <c r="S1134"/>
  <c r="S1135"/>
  <c r="S1136"/>
  <c r="S1137"/>
  <c r="S1138"/>
  <c r="S1139"/>
  <c r="S1140"/>
  <c r="S1141"/>
  <c r="S1142"/>
  <c r="S1143"/>
  <c r="S1144"/>
  <c r="S1145"/>
  <c r="S1146"/>
  <c r="S1147"/>
  <c r="S1148"/>
  <c r="S1149"/>
  <c r="S1150"/>
  <c r="S1151"/>
  <c r="S1152"/>
  <c r="S1153"/>
  <c r="S1154"/>
  <c r="S1155"/>
  <c r="S1156"/>
  <c r="S1157"/>
  <c r="S1158"/>
  <c r="S1159"/>
  <c r="S1160"/>
  <c r="S1161"/>
  <c r="S1162"/>
  <c r="S1163"/>
  <c r="S1164"/>
  <c r="S1165"/>
  <c r="S1166"/>
  <c r="S1167"/>
  <c r="S1168"/>
  <c r="S1169"/>
  <c r="S1969"/>
  <c r="S1970"/>
  <c r="S1971"/>
  <c r="S1972"/>
  <c r="S1973"/>
  <c r="S1974"/>
  <c r="S1975"/>
  <c r="S1976"/>
  <c r="S1977"/>
  <c r="S1978"/>
  <c r="S1979"/>
  <c r="S1980"/>
  <c r="S1981"/>
  <c r="S1982"/>
  <c r="S1983"/>
  <c r="S1984"/>
  <c r="S1985"/>
  <c r="S1986"/>
  <c r="S1987"/>
  <c r="S1988"/>
  <c r="S1989"/>
  <c r="S1990"/>
  <c r="S1991"/>
  <c r="S1992"/>
  <c r="S1993"/>
  <c r="S1994"/>
  <c r="S1995"/>
  <c r="S1996"/>
  <c r="S1997"/>
  <c r="S1998"/>
  <c r="S1999"/>
  <c r="S2000"/>
  <c r="S2001"/>
  <c r="S2002"/>
  <c r="S2003"/>
  <c r="S2004"/>
  <c r="S2005"/>
  <c r="S2006"/>
  <c r="S2007"/>
  <c r="S2008"/>
  <c r="S2009"/>
  <c r="S2010"/>
  <c r="S2011"/>
  <c r="S2012"/>
  <c r="S2013"/>
  <c r="S2014"/>
  <c r="S2015"/>
  <c r="S2016"/>
  <c r="S2017"/>
  <c r="S2018"/>
  <c r="S2019"/>
  <c r="S2020"/>
  <c r="S2021"/>
  <c r="S2022"/>
  <c r="S2023"/>
  <c r="S2024"/>
  <c r="S2025"/>
  <c r="S2026"/>
  <c r="S2027"/>
  <c r="S2029"/>
  <c r="S2030"/>
  <c r="S2031"/>
  <c r="S2032"/>
  <c r="S2033"/>
  <c r="S2035"/>
  <c r="S2036"/>
  <c r="S2037"/>
  <c r="S2038"/>
  <c r="S2039"/>
  <c r="S2040"/>
  <c r="S2041"/>
  <c r="S2042"/>
  <c r="S2043"/>
  <c r="S2044"/>
  <c r="S2045"/>
  <c r="S2046"/>
  <c r="S2047"/>
  <c r="S2048"/>
  <c r="S2049"/>
  <c r="S2050"/>
  <c r="S2051"/>
  <c r="S2052"/>
  <c r="S2053"/>
  <c r="S2054"/>
  <c r="S2055"/>
  <c r="S2056"/>
  <c r="S2057"/>
  <c r="S2058"/>
  <c r="S2059"/>
  <c r="S2060"/>
  <c r="S2061"/>
  <c r="S2062"/>
  <c r="S2063"/>
  <c r="S2064"/>
  <c r="S2065"/>
  <c r="S2066"/>
  <c r="S2067"/>
  <c r="S2068"/>
  <c r="S2069"/>
  <c r="S2070"/>
  <c r="S2071"/>
  <c r="S2072"/>
  <c r="S2073"/>
  <c r="S2074"/>
  <c r="S2075"/>
  <c r="S2076"/>
  <c r="S2077"/>
  <c r="S2078"/>
  <c r="S2079"/>
  <c r="S2080"/>
  <c r="S2081"/>
  <c r="S2082"/>
  <c r="S2083"/>
  <c r="S2084"/>
  <c r="S2085"/>
  <c r="S2086"/>
  <c r="S2087"/>
  <c r="S2088"/>
  <c r="S2089"/>
  <c r="S2090"/>
  <c r="S2091"/>
  <c r="S2092"/>
  <c r="S2093"/>
  <c r="S2094"/>
  <c r="S2095"/>
  <c r="S2096"/>
  <c r="S2097"/>
  <c r="S2098"/>
  <c r="S2099"/>
  <c r="S2100"/>
  <c r="S2101"/>
  <c r="S2102"/>
  <c r="S2103"/>
  <c r="S2104"/>
  <c r="S2105"/>
  <c r="S2106"/>
  <c r="S2107"/>
  <c r="S2108"/>
  <c r="S2109"/>
  <c r="S2110"/>
  <c r="S2111"/>
  <c r="S2113"/>
  <c r="S2114"/>
  <c r="S2115"/>
  <c r="S2116"/>
  <c r="S2117"/>
  <c r="S2118"/>
  <c r="S2119"/>
  <c r="S2120"/>
  <c r="S2121"/>
  <c r="S2122"/>
  <c r="S2123"/>
  <c r="S2124"/>
  <c r="S2125"/>
  <c r="S2126"/>
  <c r="S2127"/>
  <c r="S2128"/>
  <c r="S2129"/>
  <c r="S2130"/>
  <c r="S2131"/>
  <c r="S2132"/>
  <c r="S2133"/>
  <c r="S2134"/>
  <c r="S2135"/>
  <c r="S2136"/>
  <c r="S2137"/>
  <c r="S2138"/>
  <c r="S2139"/>
  <c r="S2140"/>
  <c r="S2141"/>
  <c r="S2142"/>
  <c r="S2143"/>
  <c r="S2144"/>
  <c r="S2145"/>
  <c r="S2146"/>
  <c r="S2147"/>
  <c r="S2148"/>
  <c r="S2149"/>
  <c r="S2150"/>
  <c r="S2151"/>
  <c r="S2152"/>
  <c r="S2153"/>
  <c r="S2154"/>
  <c r="S2155"/>
  <c r="S2156"/>
  <c r="S2157"/>
  <c r="S2158"/>
  <c r="S2159"/>
  <c r="S2160"/>
  <c r="S2161"/>
  <c r="S2162"/>
  <c r="S2163"/>
  <c r="S2164"/>
  <c r="S2165"/>
  <c r="S2166"/>
  <c r="S2167"/>
  <c r="S2168"/>
  <c r="S2169"/>
  <c r="S2170"/>
  <c r="S2171"/>
  <c r="S2172"/>
  <c r="S2173"/>
  <c r="S2174"/>
  <c r="S2175"/>
  <c r="S2176"/>
  <c r="S2177"/>
  <c r="S2178"/>
  <c r="S2179"/>
  <c r="S2180"/>
  <c r="S2181"/>
  <c r="S2182"/>
  <c r="S2183"/>
  <c r="S2184"/>
  <c r="S2185"/>
  <c r="S2186"/>
  <c r="S2187"/>
  <c r="S2188"/>
  <c r="S2189"/>
  <c r="S2190"/>
  <c r="S2191"/>
  <c r="S2192"/>
  <c r="S2193"/>
  <c r="S2194"/>
  <c r="S2195"/>
  <c r="S2197"/>
  <c r="S2199"/>
  <c r="S2201"/>
  <c r="S2203"/>
  <c r="S2205"/>
  <c r="S2207"/>
  <c r="S2209"/>
  <c r="S2211"/>
  <c r="S2213"/>
  <c r="S2215"/>
  <c r="S2217"/>
  <c r="S2219"/>
  <c r="S2221"/>
  <c r="S2223"/>
  <c r="S2225"/>
  <c r="S2227"/>
  <c r="S2229"/>
  <c r="S2231"/>
  <c r="S2233"/>
  <c r="S2235"/>
  <c r="S2237"/>
  <c r="S2239"/>
  <c r="S2241"/>
  <c r="S2243"/>
  <c r="S2245"/>
  <c r="S2247"/>
  <c r="S2249"/>
  <c r="S2251"/>
  <c r="S2253"/>
  <c r="S2255"/>
  <c r="S2257"/>
  <c r="S2259"/>
  <c r="S2261"/>
  <c r="S2263"/>
  <c r="S2265"/>
  <c r="S2267"/>
  <c r="S2269"/>
  <c r="S2271"/>
  <c r="S2273"/>
  <c r="S2275"/>
  <c r="S2277"/>
  <c r="S2279"/>
  <c r="S2281"/>
  <c r="S2283"/>
  <c r="S2285"/>
  <c r="S2287"/>
  <c r="S2289"/>
  <c r="S2291"/>
  <c r="S2293"/>
  <c r="S2295"/>
  <c r="S2297"/>
  <c r="S2299"/>
  <c r="S2301"/>
  <c r="S2303"/>
  <c r="S2305"/>
  <c r="S2307"/>
  <c r="S2309"/>
  <c r="S2311"/>
  <c r="S2313"/>
  <c r="S2315"/>
  <c r="S2317"/>
  <c r="S2319"/>
  <c r="S2321"/>
  <c r="S2323"/>
  <c r="S2325"/>
  <c r="S2327"/>
  <c r="S2329"/>
  <c r="S2331"/>
  <c r="S2333"/>
  <c r="S2335"/>
  <c r="S2337"/>
  <c r="S2339"/>
  <c r="S2341"/>
  <c r="S2343"/>
  <c r="S2345"/>
  <c r="S2347"/>
  <c r="S2349"/>
  <c r="S2351"/>
  <c r="S2353"/>
  <c r="S2355"/>
  <c r="S2357"/>
  <c r="S2359"/>
  <c r="S2361"/>
  <c r="S2363"/>
  <c r="S2365"/>
  <c r="S2367"/>
  <c r="S2369"/>
  <c r="S2409"/>
  <c r="S2407"/>
  <c r="S2403"/>
  <c r="S4187"/>
  <c r="S4189"/>
  <c r="S4191"/>
  <c r="S4193"/>
  <c r="S4195"/>
  <c r="S4197"/>
  <c r="S4199"/>
  <c r="S4771"/>
  <c r="S4773"/>
  <c r="S4775"/>
  <c r="S4777"/>
  <c r="S4779"/>
  <c r="S4781"/>
  <c r="S4783"/>
  <c r="S4785"/>
  <c r="S4787"/>
  <c r="S4789"/>
  <c r="S4791"/>
  <c r="S4793"/>
  <c r="S4795"/>
  <c r="S4797"/>
  <c r="S4799"/>
  <c r="S5371"/>
  <c r="S5372"/>
  <c r="S5373"/>
  <c r="S5374"/>
  <c r="S5375"/>
  <c r="S5376"/>
  <c r="S5377"/>
  <c r="S5378"/>
  <c r="S5379"/>
  <c r="S5380"/>
  <c r="S5381"/>
  <c r="S5382"/>
  <c r="S5383"/>
  <c r="S5384"/>
  <c r="S5385"/>
  <c r="S5386"/>
  <c r="S5387"/>
  <c r="S5388"/>
  <c r="S5389"/>
  <c r="S5390"/>
  <c r="S5391"/>
  <c r="S5392"/>
  <c r="S5393"/>
  <c r="S5394"/>
  <c r="S5395"/>
  <c r="S5396"/>
  <c r="S5397"/>
  <c r="S5398"/>
  <c r="S5399"/>
  <c r="S5400"/>
  <c r="S2028"/>
  <c r="S2034"/>
  <c r="S2112"/>
  <c r="S2626"/>
  <c r="S2622"/>
  <c r="S2618"/>
  <c r="S2612"/>
  <c r="S2608"/>
  <c r="S2604"/>
  <c r="S2598"/>
  <c r="S2596"/>
  <c r="S2590"/>
  <c r="S2586"/>
  <c r="S2580"/>
  <c r="S2576"/>
  <c r="S2570"/>
  <c r="S2566"/>
  <c r="S2562"/>
  <c r="S2558"/>
  <c r="S2556"/>
  <c r="S2550"/>
  <c r="S2546"/>
  <c r="S2542"/>
  <c r="S2536"/>
  <c r="S2533"/>
  <c r="S2527"/>
  <c r="S2523"/>
  <c r="S2517"/>
  <c r="S2513"/>
  <c r="S2509"/>
  <c r="S2503"/>
  <c r="S2497"/>
  <c r="S2493"/>
  <c r="S2487"/>
  <c r="S2485"/>
  <c r="S2479"/>
  <c r="S2477"/>
  <c r="S2471"/>
  <c r="S2465"/>
  <c r="S2459"/>
  <c r="S2455"/>
  <c r="S2451"/>
  <c r="S2447"/>
  <c r="S2441"/>
  <c r="S2437"/>
  <c r="S2429"/>
  <c r="S2427"/>
  <c r="S2421"/>
  <c r="S2415"/>
  <c r="S2413"/>
  <c r="S3718"/>
  <c r="S3966"/>
  <c r="S3968"/>
  <c r="S3970"/>
  <c r="S3972"/>
  <c r="S3974"/>
  <c r="S3976"/>
  <c r="S3978"/>
  <c r="S3980"/>
  <c r="S3982"/>
  <c r="S3984"/>
  <c r="S3986"/>
  <c r="S3988"/>
  <c r="S3990"/>
  <c r="S3992"/>
  <c r="S3994"/>
  <c r="S3996"/>
  <c r="S3998"/>
  <c r="S4000"/>
  <c r="S4002"/>
  <c r="S4004"/>
  <c r="S4006"/>
  <c r="S4008"/>
  <c r="S4010"/>
  <c r="S4012"/>
  <c r="S4014"/>
  <c r="S4016"/>
  <c r="S4018"/>
  <c r="S4020"/>
  <c r="S4022"/>
  <c r="S4024"/>
  <c r="S4026"/>
  <c r="S4028"/>
  <c r="S4030"/>
  <c r="S4032"/>
  <c r="S4034"/>
  <c r="S4036"/>
  <c r="S4038"/>
  <c r="S4040"/>
  <c r="S4042"/>
  <c r="S4044"/>
  <c r="S4046"/>
  <c r="S4048"/>
  <c r="S4050"/>
  <c r="S4052"/>
  <c r="S4054"/>
  <c r="S4056"/>
  <c r="S4058"/>
  <c r="S4060"/>
  <c r="S4062"/>
  <c r="S4064"/>
  <c r="S4066"/>
  <c r="S4068"/>
  <c r="S4070"/>
  <c r="S4072"/>
  <c r="S4074"/>
  <c r="S4076"/>
  <c r="S4078"/>
  <c r="S4080"/>
  <c r="S4082"/>
  <c r="S4084"/>
  <c r="S4086"/>
  <c r="S4088"/>
  <c r="S4090"/>
  <c r="S4092"/>
  <c r="S4094"/>
  <c r="S4096"/>
  <c r="S4098"/>
  <c r="S4100"/>
  <c r="S4102"/>
  <c r="S4104"/>
  <c r="S4106"/>
  <c r="S4108"/>
  <c r="S4110"/>
  <c r="S4112"/>
  <c r="S4114"/>
  <c r="S4116"/>
  <c r="S4118"/>
  <c r="S4120"/>
  <c r="S4122"/>
  <c r="S4124"/>
  <c r="S4126"/>
  <c r="S4128"/>
  <c r="S4130"/>
  <c r="S4132"/>
  <c r="S4134"/>
  <c r="S4136"/>
  <c r="S4138"/>
  <c r="S4140"/>
  <c r="S4142"/>
  <c r="S4144"/>
  <c r="S4146"/>
  <c r="S4148"/>
  <c r="S4150"/>
  <c r="S4152"/>
  <c r="S4154"/>
  <c r="S4677"/>
  <c r="S4679"/>
  <c r="S4681"/>
  <c r="S4683"/>
  <c r="S4685"/>
  <c r="S4687"/>
  <c r="S4689"/>
  <c r="S4691"/>
  <c r="S4693"/>
  <c r="S4695"/>
  <c r="S4697"/>
  <c r="S4699"/>
  <c r="S4701"/>
  <c r="S4703"/>
  <c r="S4705"/>
  <c r="S4707"/>
  <c r="S4709"/>
  <c r="S4711"/>
  <c r="S4713"/>
  <c r="S4715"/>
  <c r="S4717"/>
  <c r="S4719"/>
  <c r="S4721"/>
  <c r="S4723"/>
  <c r="S4725"/>
  <c r="S4727"/>
  <c r="S4729"/>
  <c r="S4731"/>
  <c r="S4733"/>
  <c r="S4735"/>
  <c r="S4737"/>
  <c r="S4739"/>
  <c r="S4741"/>
  <c r="S4743"/>
  <c r="S4745"/>
  <c r="S4747"/>
  <c r="S4749"/>
  <c r="S4751"/>
  <c r="S4753"/>
  <c r="S4755"/>
  <c r="S4757"/>
  <c r="S4759"/>
  <c r="S4761"/>
  <c r="S4763"/>
  <c r="S4765"/>
  <c r="S4767"/>
  <c r="S4769"/>
  <c r="S5129"/>
  <c r="S5130"/>
  <c r="S5131"/>
  <c r="S5132"/>
  <c r="S5133"/>
  <c r="S5134"/>
  <c r="S5135"/>
  <c r="S5136"/>
  <c r="S5137"/>
  <c r="S5138"/>
  <c r="S5139"/>
  <c r="S5140"/>
  <c r="S5141"/>
  <c r="S5142"/>
  <c r="S5143"/>
  <c r="S5144"/>
  <c r="S5145"/>
  <c r="S5146"/>
  <c r="S5147"/>
  <c r="S5148"/>
  <c r="S5149"/>
  <c r="S5150"/>
  <c r="S5151"/>
  <c r="S5152"/>
  <c r="S5153"/>
  <c r="S5154"/>
  <c r="S5155"/>
  <c r="S5156"/>
  <c r="S5157"/>
  <c r="S5158"/>
  <c r="S5159"/>
  <c r="S5160"/>
  <c r="S5161"/>
  <c r="S5162"/>
  <c r="S5163"/>
  <c r="S5164"/>
  <c r="S5165"/>
  <c r="S5166"/>
  <c r="S5167"/>
  <c r="S5168"/>
  <c r="S5169"/>
  <c r="S5170"/>
  <c r="S5171"/>
  <c r="S5172"/>
  <c r="S5173"/>
  <c r="S5174"/>
  <c r="S5175"/>
  <c r="S5176"/>
  <c r="S5177"/>
  <c r="S5178"/>
  <c r="S5179"/>
  <c r="S5180"/>
  <c r="S5181"/>
  <c r="S5182"/>
  <c r="S5183"/>
  <c r="S5184"/>
  <c r="S5185"/>
  <c r="S5186"/>
  <c r="S5187"/>
  <c r="S5188"/>
  <c r="S5189"/>
  <c r="S5190"/>
  <c r="S5191"/>
  <c r="S5192"/>
  <c r="S5193"/>
  <c r="S5194"/>
  <c r="S5195"/>
  <c r="S5196"/>
  <c r="S5197"/>
  <c r="S5198"/>
  <c r="S5199"/>
  <c r="S5200"/>
  <c r="S5201"/>
  <c r="S5202"/>
  <c r="S5203"/>
  <c r="S5204"/>
  <c r="S5205"/>
  <c r="S5206"/>
  <c r="S5207"/>
  <c r="S5208"/>
  <c r="S5209"/>
  <c r="S5210"/>
  <c r="S5211"/>
  <c r="S5212"/>
  <c r="S5213"/>
  <c r="S5214"/>
  <c r="S5215"/>
  <c r="S5216"/>
  <c r="S5217"/>
  <c r="S5218"/>
  <c r="S5219"/>
  <c r="S5220"/>
  <c r="S5221"/>
  <c r="S5222"/>
  <c r="S5223"/>
  <c r="S5224"/>
  <c r="S5225"/>
  <c r="S5226"/>
  <c r="S5227"/>
  <c r="S5228"/>
  <c r="S5229"/>
  <c r="S5230"/>
  <c r="S5231"/>
  <c r="S5232"/>
  <c r="S5233"/>
  <c r="S5234"/>
  <c r="S5235"/>
  <c r="S5236"/>
  <c r="S5237"/>
  <c r="S5238"/>
  <c r="S5239"/>
  <c r="S5240"/>
  <c r="S5241"/>
  <c r="S5242"/>
  <c r="S5243"/>
  <c r="S5244"/>
  <c r="S5245"/>
  <c r="S5246"/>
  <c r="S5247"/>
  <c r="S5248"/>
  <c r="S5249"/>
  <c r="S5250"/>
  <c r="S5251"/>
  <c r="S5252"/>
  <c r="S5253"/>
  <c r="S5254"/>
  <c r="S5255"/>
  <c r="S5256"/>
  <c r="S5257"/>
  <c r="S5258"/>
  <c r="S5259"/>
  <c r="S5260"/>
  <c r="S5261"/>
  <c r="S5262"/>
  <c r="S5263"/>
  <c r="S5264"/>
  <c r="S5265"/>
  <c r="S5266"/>
  <c r="S5267"/>
  <c r="S5268"/>
  <c r="S5269"/>
  <c r="S5270"/>
  <c r="S5271"/>
  <c r="S5272"/>
  <c r="S5273"/>
  <c r="S5274"/>
  <c r="S5275"/>
  <c r="S5276"/>
  <c r="S5277"/>
  <c r="S5278"/>
  <c r="S5279"/>
  <c r="S5280"/>
  <c r="S5281"/>
  <c r="S5282"/>
  <c r="S5283"/>
  <c r="S5284"/>
  <c r="S5285"/>
  <c r="S5286"/>
  <c r="S5287"/>
  <c r="S5288"/>
  <c r="S5289"/>
  <c r="S5290"/>
  <c r="S5291"/>
  <c r="S5292"/>
  <c r="S5293"/>
  <c r="S5294"/>
  <c r="S5295"/>
  <c r="S5296"/>
  <c r="S5297"/>
  <c r="S5298"/>
  <c r="S5299"/>
  <c r="S5300"/>
  <c r="S5301"/>
  <c r="S5302"/>
  <c r="S5303"/>
  <c r="S5304"/>
  <c r="S5305"/>
  <c r="S5306"/>
  <c r="S5307"/>
  <c r="S5308"/>
  <c r="S5309"/>
  <c r="S5310"/>
  <c r="S5311"/>
  <c r="S5312"/>
  <c r="S5313"/>
  <c r="S5314"/>
  <c r="S5315"/>
  <c r="S5316"/>
  <c r="S5317"/>
  <c r="S5318"/>
  <c r="S5319"/>
  <c r="S5320"/>
  <c r="S5321"/>
  <c r="S5322"/>
  <c r="S5323"/>
  <c r="S5324"/>
  <c r="S5325"/>
  <c r="S5326"/>
  <c r="S5327"/>
  <c r="S5328"/>
  <c r="S5329"/>
  <c r="S5330"/>
  <c r="S5331"/>
  <c r="S5332"/>
  <c r="S5333"/>
  <c r="S5334"/>
  <c r="S5335"/>
  <c r="S5336"/>
  <c r="S5337"/>
  <c r="S5338"/>
  <c r="S5339"/>
  <c r="S5340"/>
  <c r="S5341"/>
  <c r="S5342"/>
  <c r="S5343"/>
  <c r="S5344"/>
  <c r="S5345"/>
  <c r="S5346"/>
  <c r="S5347"/>
  <c r="S5348"/>
  <c r="S5349"/>
  <c r="S5350"/>
  <c r="S5351"/>
  <c r="S5352"/>
  <c r="S5353"/>
  <c r="S5354"/>
  <c r="S5355"/>
  <c r="S5356"/>
  <c r="S5357"/>
  <c r="S5358"/>
  <c r="S5359"/>
  <c r="S5360"/>
  <c r="S5361"/>
  <c r="S5362"/>
  <c r="S5363"/>
  <c r="S5364"/>
  <c r="S5365"/>
  <c r="S5366"/>
  <c r="S5367"/>
  <c r="S5368"/>
  <c r="S5369"/>
  <c r="S5370"/>
  <c r="S5861"/>
  <c r="S1170"/>
  <c r="S2371"/>
  <c r="S2373"/>
  <c r="S2375"/>
  <c r="S2377"/>
  <c r="S2379"/>
  <c r="S2381"/>
  <c r="S2383"/>
  <c r="S2385"/>
  <c r="S2387"/>
  <c r="S2389"/>
  <c r="S2391"/>
  <c r="S2393"/>
  <c r="S2395"/>
  <c r="S2397"/>
  <c r="S934"/>
  <c r="S935"/>
  <c r="S937"/>
  <c r="S938"/>
  <c r="S939"/>
  <c r="S940"/>
  <c r="S941"/>
  <c r="S944"/>
  <c r="S945"/>
  <c r="S947"/>
  <c r="S948"/>
  <c r="S949"/>
  <c r="S950"/>
  <c r="S953"/>
  <c r="S954"/>
  <c r="S955"/>
  <c r="S956"/>
  <c r="S957"/>
  <c r="S958"/>
  <c r="S960"/>
  <c r="S961"/>
  <c r="S962"/>
  <c r="S963"/>
  <c r="S966"/>
  <c r="S967"/>
  <c r="S968"/>
  <c r="S969"/>
  <c r="S970"/>
  <c r="S971"/>
  <c r="S973"/>
  <c r="S974"/>
  <c r="S976"/>
  <c r="S977"/>
  <c r="S979"/>
  <c r="S980"/>
  <c r="S981"/>
  <c r="S982"/>
  <c r="S983"/>
  <c r="S984"/>
  <c r="S985"/>
  <c r="S986"/>
  <c r="S987"/>
  <c r="S988"/>
  <c r="S989"/>
  <c r="S991"/>
  <c r="S992"/>
  <c r="S993"/>
  <c r="S994"/>
  <c r="S995"/>
  <c r="S996"/>
  <c r="S998"/>
  <c r="S999"/>
  <c r="S1000"/>
  <c r="S1001"/>
  <c r="S1002"/>
  <c r="S1003"/>
  <c r="S1007"/>
  <c r="S1008"/>
  <c r="S1009"/>
  <c r="S1010"/>
  <c r="S1012"/>
  <c r="S1013"/>
  <c r="S1014"/>
  <c r="S1015"/>
  <c r="S1017"/>
  <c r="S1018"/>
  <c r="S1019"/>
  <c r="S1020"/>
  <c r="S1022"/>
  <c r="S1023"/>
  <c r="S1024"/>
  <c r="S1025"/>
  <c r="S1027"/>
  <c r="S1028"/>
  <c r="S1030"/>
  <c r="S1031"/>
  <c r="S1032"/>
  <c r="S1034"/>
  <c r="S1035"/>
  <c r="S1036"/>
  <c r="S1038"/>
  <c r="S1039"/>
  <c r="S1040"/>
  <c r="S1041"/>
  <c r="S1042"/>
  <c r="S1044"/>
  <c r="S1045"/>
  <c r="S1046"/>
  <c r="S1047"/>
  <c r="S1048"/>
  <c r="S1049"/>
  <c r="S1050"/>
  <c r="S1052"/>
  <c r="S1053"/>
  <c r="S1054"/>
  <c r="S1055"/>
  <c r="S1056"/>
  <c r="S1057"/>
  <c r="S1058"/>
  <c r="S1059"/>
  <c r="S1063"/>
  <c r="S1064"/>
  <c r="S1065"/>
  <c r="S1066"/>
  <c r="S1067"/>
  <c r="S1068"/>
  <c r="S1069"/>
  <c r="S1070"/>
  <c r="S1071"/>
  <c r="S1072"/>
  <c r="S1073"/>
  <c r="S1075"/>
  <c r="S1077"/>
  <c r="S1078"/>
  <c r="S1079"/>
  <c r="S1080"/>
  <c r="S1082"/>
  <c r="S1083"/>
  <c r="S1084"/>
  <c r="S1085"/>
  <c r="S1086"/>
  <c r="S1087"/>
  <c r="S1089"/>
  <c r="S1090"/>
  <c r="S1091"/>
  <c r="S1092"/>
  <c r="S1093"/>
  <c r="S1094"/>
  <c r="S1097"/>
  <c r="S1098"/>
  <c r="S1099"/>
  <c r="S1100"/>
  <c r="S1101"/>
  <c r="S1103"/>
  <c r="S1104"/>
  <c r="S1106"/>
  <c r="S1107"/>
  <c r="S1108"/>
  <c r="S1109"/>
  <c r="S1110"/>
  <c r="S1111"/>
  <c r="S1112"/>
  <c r="S1113"/>
  <c r="S1116"/>
  <c r="S1117"/>
  <c r="S1118"/>
  <c r="S1555"/>
  <c r="S1557"/>
  <c r="S1558"/>
  <c r="S1559"/>
  <c r="S1560"/>
  <c r="S1561"/>
  <c r="S1562"/>
  <c r="S1564"/>
  <c r="S1565"/>
  <c r="S1566"/>
  <c r="S1568"/>
  <c r="S1569"/>
  <c r="S1571"/>
  <c r="S1572"/>
  <c r="S1574"/>
  <c r="S1575"/>
  <c r="S1577"/>
  <c r="S1578"/>
  <c r="S1580"/>
  <c r="S1581"/>
  <c r="S1582"/>
  <c r="S1584"/>
  <c r="S1585"/>
  <c r="S1586"/>
  <c r="S1587"/>
  <c r="S1588"/>
  <c r="S1589"/>
  <c r="S1591"/>
  <c r="S1592"/>
  <c r="S1594"/>
  <c r="S1595"/>
  <c r="S1596"/>
  <c r="S1597"/>
  <c r="S1598"/>
  <c r="S1600"/>
  <c r="S1601"/>
  <c r="S1602"/>
  <c r="S1604"/>
  <c r="S1606"/>
  <c r="S1607"/>
  <c r="S1608"/>
  <c r="S1609"/>
  <c r="S1610"/>
  <c r="S1612"/>
  <c r="S1613"/>
  <c r="S1615"/>
  <c r="S1616"/>
  <c r="S1618"/>
  <c r="S1619"/>
  <c r="S1620"/>
  <c r="S1623"/>
  <c r="S1624"/>
  <c r="S1625"/>
  <c r="S1627"/>
  <c r="S1628"/>
  <c r="S1629"/>
  <c r="S1630"/>
  <c r="S1631"/>
  <c r="S1632"/>
  <c r="S1633"/>
  <c r="S1634"/>
  <c r="S1635"/>
  <c r="S1636"/>
  <c r="S1637"/>
  <c r="S1638"/>
  <c r="S1639"/>
  <c r="S1640"/>
  <c r="S1642"/>
  <c r="S1643"/>
  <c r="S1646"/>
  <c r="S1648"/>
  <c r="S1650"/>
  <c r="S1652"/>
  <c r="S1655"/>
  <c r="S1661"/>
  <c r="S1665"/>
  <c r="S1666"/>
  <c r="S1669"/>
  <c r="S1671"/>
  <c r="S1674"/>
  <c r="S1675"/>
  <c r="S1676"/>
  <c r="S1678"/>
  <c r="S1679"/>
  <c r="S1681"/>
  <c r="S1682"/>
  <c r="S1683"/>
  <c r="S1684"/>
  <c r="S1686"/>
  <c r="S1687"/>
  <c r="S1688"/>
  <c r="S1689"/>
  <c r="S1690"/>
  <c r="S1691"/>
  <c r="S1692"/>
  <c r="S1693"/>
  <c r="S1694"/>
  <c r="S1695"/>
  <c r="S1697"/>
  <c r="S1699"/>
  <c r="S1700"/>
  <c r="S1701"/>
  <c r="S1703"/>
  <c r="S1704"/>
  <c r="S1705"/>
  <c r="S1707"/>
  <c r="S1708"/>
  <c r="S1709"/>
  <c r="S1711"/>
  <c r="S1712"/>
  <c r="S1713"/>
  <c r="S1714"/>
  <c r="S1716"/>
  <c r="S1717"/>
  <c r="S1719"/>
  <c r="S1720"/>
  <c r="S1721"/>
  <c r="S1723"/>
  <c r="S1724"/>
  <c r="S1725"/>
  <c r="S1727"/>
  <c r="S1728"/>
  <c r="S1730"/>
  <c r="S1731"/>
  <c r="S1733"/>
  <c r="S1734"/>
  <c r="S1736"/>
  <c r="S1737"/>
  <c r="S1738"/>
  <c r="S1739"/>
  <c r="S1742"/>
  <c r="S1743"/>
  <c r="S1745"/>
  <c r="S1746"/>
  <c r="S1748"/>
  <c r="S1749"/>
  <c r="S1750"/>
  <c r="S1752"/>
  <c r="S1753"/>
  <c r="S1754"/>
  <c r="S1755"/>
  <c r="S1756"/>
  <c r="S1759"/>
  <c r="S1760"/>
  <c r="S1761"/>
  <c r="S1763"/>
  <c r="S1764"/>
  <c r="S1765"/>
  <c r="S1766"/>
  <c r="S1767"/>
  <c r="S1768"/>
  <c r="S1769"/>
  <c r="S1770"/>
  <c r="S1771"/>
  <c r="S1772"/>
  <c r="S1774"/>
  <c r="S1775"/>
  <c r="S1776"/>
  <c r="S1778"/>
  <c r="S1779"/>
  <c r="S1780"/>
  <c r="S1781"/>
  <c r="S1782"/>
  <c r="S1784"/>
  <c r="S1785"/>
  <c r="S1786"/>
  <c r="S1787"/>
  <c r="S1788"/>
  <c r="S1789"/>
  <c r="S1790"/>
  <c r="S1792"/>
  <c r="S1793"/>
  <c r="S1794"/>
  <c r="S1795"/>
  <c r="S1797"/>
  <c r="S1798"/>
  <c r="S1554"/>
  <c r="S1552"/>
  <c r="S1551"/>
  <c r="S1549"/>
  <c r="S1548"/>
  <c r="S1547"/>
  <c r="S1546"/>
  <c r="S1545"/>
  <c r="S1544"/>
  <c r="S1542"/>
  <c r="S1541"/>
  <c r="S1540"/>
  <c r="S1539"/>
  <c r="S1538"/>
  <c r="S1535"/>
  <c r="S1534"/>
  <c r="S1533"/>
  <c r="S1532"/>
  <c r="S1530"/>
  <c r="S1529"/>
  <c r="S1528"/>
  <c r="S1527"/>
  <c r="S1526"/>
  <c r="S1525"/>
  <c r="S1523"/>
  <c r="S1522"/>
  <c r="S1521"/>
  <c r="S1519"/>
  <c r="S1518"/>
  <c r="S1516"/>
  <c r="S1515"/>
  <c r="S1514"/>
  <c r="S1513"/>
  <c r="S1512"/>
  <c r="S1511"/>
  <c r="S1509"/>
  <c r="S1508"/>
  <c r="S1507"/>
  <c r="S1505"/>
  <c r="S1504"/>
  <c r="S1503"/>
  <c r="S1502"/>
  <c r="S1501"/>
  <c r="S1499"/>
  <c r="S1498"/>
  <c r="S1496"/>
  <c r="S1495"/>
  <c r="S1494"/>
  <c r="S1493"/>
  <c r="S1492"/>
  <c r="S1490"/>
  <c r="S1489"/>
  <c r="S1488"/>
  <c r="S1487"/>
  <c r="S1485"/>
  <c r="S1484"/>
  <c r="S1483"/>
  <c r="S1481"/>
  <c r="S1480"/>
  <c r="S1479"/>
  <c r="S1478"/>
  <c r="S1477"/>
  <c r="S1476"/>
  <c r="S1475"/>
  <c r="S1473"/>
  <c r="S1472"/>
  <c r="S1471"/>
  <c r="S1469"/>
  <c r="S1467"/>
  <c r="S1466"/>
  <c r="S1465"/>
  <c r="S1464"/>
  <c r="S1462"/>
  <c r="S1461"/>
  <c r="S1460"/>
  <c r="S1459"/>
  <c r="S1457"/>
  <c r="S1456"/>
  <c r="S1455"/>
  <c r="S1454"/>
  <c r="S1453"/>
  <c r="S1451"/>
  <c r="S1450"/>
  <c r="S1449"/>
  <c r="S1447"/>
  <c r="S1446"/>
  <c r="S1445"/>
  <c r="S1444"/>
  <c r="S1443"/>
  <c r="S1441"/>
  <c r="S1440"/>
  <c r="S1438"/>
  <c r="S1437"/>
  <c r="S1436"/>
  <c r="S1434"/>
  <c r="S1433"/>
  <c r="S1432"/>
  <c r="S1431"/>
  <c r="S1430"/>
  <c r="S1429"/>
  <c r="S1427"/>
  <c r="S1426"/>
  <c r="S1425"/>
  <c r="S1423"/>
  <c r="S1422"/>
  <c r="S1421"/>
  <c r="S1420"/>
  <c r="S1419"/>
  <c r="S1417"/>
  <c r="S1416"/>
  <c r="S1415"/>
  <c r="S1414"/>
  <c r="S1412"/>
  <c r="S1411"/>
  <c r="S1409"/>
  <c r="S1408"/>
  <c r="S1406"/>
  <c r="S1404"/>
  <c r="S1403"/>
  <c r="S1402"/>
  <c r="S1400"/>
  <c r="S1399"/>
  <c r="S1398"/>
  <c r="S1397"/>
  <c r="S1396"/>
  <c r="S1395"/>
  <c r="S1393"/>
  <c r="S1392"/>
  <c r="S1391"/>
  <c r="S1390"/>
  <c r="S1389"/>
  <c r="S1388"/>
  <c r="S1386"/>
  <c r="S1385"/>
  <c r="S1383"/>
  <c r="S1382"/>
  <c r="S1381"/>
  <c r="S1379"/>
  <c r="S1378"/>
  <c r="S1377"/>
  <c r="S1376"/>
  <c r="S1375"/>
  <c r="S1374"/>
  <c r="S1371"/>
  <c r="S1370"/>
  <c r="S1369"/>
  <c r="S1367"/>
  <c r="S1366"/>
  <c r="S1365"/>
  <c r="S1364"/>
  <c r="S1362"/>
  <c r="S1361"/>
  <c r="S1359"/>
  <c r="S1358"/>
  <c r="S1357"/>
  <c r="S1355"/>
  <c r="S1354"/>
  <c r="S1353"/>
  <c r="S1352"/>
  <c r="S1350"/>
  <c r="S1349"/>
  <c r="S1348"/>
  <c r="S1347"/>
  <c r="S1346"/>
  <c r="S1343"/>
  <c r="S1342"/>
  <c r="S1341"/>
  <c r="S1340"/>
  <c r="S1338"/>
  <c r="S1337"/>
  <c r="S1336"/>
  <c r="S1334"/>
  <c r="S1333"/>
  <c r="S1331"/>
  <c r="S1330"/>
  <c r="S1329"/>
  <c r="S1328"/>
  <c r="S1327"/>
  <c r="S1326"/>
  <c r="S1318"/>
  <c r="S1314"/>
  <c r="S1310"/>
  <c r="S1306"/>
  <c r="S1294"/>
  <c r="S1290"/>
  <c r="S1282"/>
  <c r="S1274"/>
  <c r="S1266"/>
  <c r="S1262"/>
  <c r="S1258"/>
  <c r="S1246"/>
  <c r="S1242"/>
  <c r="S1234"/>
  <c r="S1230"/>
  <c r="S1226"/>
  <c r="S1218"/>
  <c r="S1206"/>
  <c r="S1803"/>
  <c r="S1804"/>
  <c r="S1806"/>
  <c r="S1807"/>
  <c r="S1808"/>
  <c r="S1809"/>
  <c r="S1812"/>
  <c r="S1813"/>
  <c r="S1814"/>
  <c r="S1815"/>
  <c r="S1818"/>
  <c r="S1819"/>
  <c r="S1820"/>
  <c r="S1821"/>
  <c r="S1823"/>
  <c r="S1824"/>
  <c r="S1825"/>
  <c r="S1826"/>
  <c r="S1827"/>
  <c r="S1828"/>
  <c r="S1829"/>
  <c r="S1832"/>
  <c r="S1833"/>
  <c r="S1834"/>
  <c r="S1835"/>
  <c r="S1836"/>
  <c r="S1837"/>
  <c r="S1840"/>
  <c r="S1841"/>
  <c r="S1843"/>
  <c r="S1844"/>
  <c r="S1845"/>
  <c r="S1848"/>
  <c r="S1849"/>
  <c r="S1852"/>
  <c r="S1853"/>
  <c r="S1856"/>
  <c r="S1857"/>
  <c r="S1860"/>
  <c r="S1861"/>
  <c r="S1863"/>
  <c r="S1864"/>
  <c r="S1865"/>
  <c r="S1866"/>
  <c r="S1867"/>
  <c r="S1870"/>
  <c r="S1871"/>
  <c r="S1873"/>
  <c r="S1874"/>
  <c r="S1875"/>
  <c r="S1878"/>
  <c r="S1879"/>
  <c r="S1880"/>
  <c r="S1881"/>
  <c r="S1883"/>
  <c r="S1884"/>
  <c r="S1885"/>
  <c r="S1886"/>
  <c r="S1887"/>
  <c r="S1890"/>
  <c r="S1891"/>
  <c r="S1892"/>
  <c r="S1895"/>
  <c r="S1896"/>
  <c r="S1897"/>
  <c r="S1898"/>
  <c r="S1901"/>
  <c r="S1903"/>
  <c r="S1904"/>
  <c r="S1906"/>
  <c r="S1908"/>
  <c r="S1909"/>
  <c r="S1910"/>
  <c r="S1911"/>
  <c r="S1913"/>
  <c r="S1914"/>
  <c r="S1916"/>
  <c r="S1917"/>
  <c r="S1918"/>
  <c r="S1919"/>
  <c r="S1922"/>
  <c r="S1923"/>
  <c r="S1926"/>
  <c r="S1927"/>
  <c r="S1929"/>
  <c r="S1931"/>
  <c r="S1932"/>
  <c r="S1933"/>
  <c r="S1937"/>
  <c r="S1938"/>
  <c r="S1939"/>
  <c r="S1940"/>
  <c r="S1942"/>
  <c r="S1943"/>
  <c r="S1945"/>
  <c r="S1946"/>
  <c r="S1949"/>
  <c r="S1950"/>
  <c r="S1951"/>
  <c r="S1954"/>
  <c r="S1955"/>
  <c r="S1956"/>
  <c r="S1959"/>
  <c r="S1960"/>
  <c r="S1963"/>
  <c r="S1964"/>
  <c r="S1965"/>
  <c r="S1967"/>
  <c r="S1968"/>
  <c r="S2630"/>
  <c r="S2628"/>
  <c r="S2624"/>
  <c r="S2620"/>
  <c r="S2616"/>
  <c r="S2614"/>
  <c r="S2610"/>
  <c r="S2606"/>
  <c r="S2602"/>
  <c r="S2600"/>
  <c r="S2594"/>
  <c r="S2592"/>
  <c r="S2588"/>
  <c r="S2584"/>
  <c r="S2582"/>
  <c r="S2578"/>
  <c r="S2574"/>
  <c r="S2572"/>
  <c r="S2568"/>
  <c r="S2564"/>
  <c r="S2560"/>
  <c r="S2554"/>
  <c r="S2552"/>
  <c r="S2548"/>
  <c r="S2544"/>
  <c r="S2540"/>
  <c r="S2538"/>
  <c r="S2531"/>
  <c r="S2529"/>
  <c r="S2525"/>
  <c r="S2521"/>
  <c r="S2519"/>
  <c r="S2515"/>
  <c r="S2511"/>
  <c r="S2507"/>
  <c r="S2505"/>
  <c r="S2501"/>
  <c r="S2499"/>
  <c r="S2495"/>
  <c r="S2491"/>
  <c r="S2489"/>
  <c r="S2483"/>
  <c r="S2481"/>
  <c r="S2475"/>
  <c r="S2473"/>
  <c r="S2469"/>
  <c r="S2467"/>
  <c r="S2463"/>
  <c r="S2461"/>
  <c r="S2457"/>
  <c r="S2453"/>
  <c r="S2449"/>
  <c r="S2445"/>
  <c r="S2443"/>
  <c r="S2439"/>
  <c r="S2435"/>
  <c r="S2433"/>
  <c r="S2431"/>
  <c r="S2425"/>
  <c r="S2423"/>
  <c r="S2419"/>
  <c r="S2417"/>
  <c r="S2411"/>
  <c r="S2405"/>
  <c r="S1313"/>
  <c r="S1281"/>
  <c r="S1265"/>
  <c r="S1249"/>
  <c r="S1217"/>
  <c r="S1301"/>
  <c r="S1285"/>
  <c r="S1269"/>
  <c r="S1237"/>
  <c r="S1203"/>
  <c r="S1211"/>
  <c r="S1219"/>
  <c r="S1235"/>
  <c r="S1251"/>
  <c r="S1259"/>
  <c r="S1267"/>
  <c r="S1291"/>
  <c r="S1299"/>
  <c r="S1307"/>
  <c r="S1315"/>
  <c r="S2895"/>
  <c r="S2897"/>
  <c r="S2898"/>
  <c r="S2899"/>
  <c r="S2900"/>
  <c r="S2901"/>
  <c r="S2902"/>
  <c r="S2904"/>
  <c r="S2905"/>
  <c r="S2906"/>
  <c r="S2908"/>
  <c r="S2909"/>
  <c r="S2910"/>
  <c r="S2911"/>
  <c r="S2912"/>
  <c r="S2913"/>
  <c r="S2915"/>
  <c r="S2916"/>
  <c r="S2917"/>
  <c r="S2918"/>
  <c r="S2919"/>
  <c r="S2920"/>
  <c r="S2921"/>
  <c r="S2922"/>
  <c r="S2924"/>
  <c r="S2925"/>
  <c r="S2926"/>
  <c r="S2927"/>
  <c r="S2928"/>
  <c r="S2929"/>
  <c r="S2930"/>
  <c r="S2931"/>
  <c r="S2933"/>
  <c r="S2934"/>
  <c r="S2935"/>
  <c r="S2936"/>
  <c r="S2937"/>
  <c r="S2938"/>
  <c r="S2939"/>
  <c r="S2940"/>
  <c r="S2941"/>
  <c r="S2942"/>
  <c r="S2943"/>
  <c r="S2944"/>
  <c r="S2945"/>
  <c r="S2947"/>
  <c r="S2951"/>
  <c r="S2953"/>
  <c r="S2959"/>
  <c r="S2963"/>
  <c r="S2967"/>
  <c r="S2971"/>
  <c r="S2975"/>
  <c r="S2979"/>
  <c r="S2983"/>
  <c r="S2987"/>
  <c r="S2991"/>
  <c r="S2993"/>
  <c r="S2995"/>
  <c r="S2999"/>
  <c r="S932"/>
  <c r="S931"/>
  <c r="S930"/>
  <c r="S929"/>
  <c r="S928"/>
  <c r="S927"/>
  <c r="S926"/>
  <c r="S925"/>
  <c r="S924"/>
  <c r="S923"/>
  <c r="S922"/>
  <c r="S921"/>
  <c r="S920"/>
  <c r="S919"/>
  <c r="S918"/>
  <c r="S917"/>
  <c r="S916"/>
  <c r="S915"/>
  <c r="S914"/>
  <c r="S913"/>
  <c r="S912"/>
  <c r="S911"/>
  <c r="S910"/>
  <c r="S909"/>
  <c r="S908"/>
  <c r="S907"/>
  <c r="S906"/>
  <c r="S905"/>
  <c r="S904"/>
  <c r="S903"/>
  <c r="S902"/>
  <c r="S901"/>
  <c r="S900"/>
  <c r="S899"/>
  <c r="S898"/>
  <c r="S897"/>
  <c r="S896"/>
  <c r="S895"/>
  <c r="S894"/>
  <c r="S893"/>
  <c r="S892"/>
  <c r="S891"/>
  <c r="S890"/>
  <c r="S889"/>
  <c r="S888"/>
  <c r="S887"/>
  <c r="S886"/>
  <c r="S885"/>
  <c r="S884"/>
  <c r="S883"/>
  <c r="S882"/>
  <c r="S881"/>
  <c r="S880"/>
  <c r="S879"/>
  <c r="S878"/>
  <c r="S877"/>
  <c r="S876"/>
  <c r="S875"/>
  <c r="S874"/>
  <c r="S873"/>
  <c r="S872"/>
  <c r="S871"/>
  <c r="S870"/>
  <c r="S869"/>
  <c r="S868"/>
  <c r="S867"/>
  <c r="S866"/>
  <c r="S865"/>
  <c r="S864"/>
  <c r="S863"/>
  <c r="S862"/>
  <c r="S861"/>
  <c r="S859"/>
  <c r="S858"/>
  <c r="S857"/>
  <c r="S856"/>
  <c r="S855"/>
  <c r="S854"/>
  <c r="S853"/>
  <c r="S852"/>
  <c r="S851"/>
  <c r="S850"/>
  <c r="S849"/>
  <c r="S848"/>
  <c r="S847"/>
  <c r="S846"/>
  <c r="S845"/>
  <c r="S844"/>
  <c r="S843"/>
  <c r="S842"/>
  <c r="S841"/>
  <c r="S840"/>
  <c r="S839"/>
  <c r="S838"/>
  <c r="S837"/>
  <c r="S836"/>
  <c r="S835"/>
  <c r="S834"/>
  <c r="S833"/>
  <c r="S832"/>
  <c r="S831"/>
  <c r="S830"/>
  <c r="S829"/>
  <c r="S828"/>
  <c r="S827"/>
  <c r="S826"/>
  <c r="S824"/>
  <c r="S823"/>
  <c r="S821"/>
  <c r="S820"/>
  <c r="S819"/>
  <c r="S818"/>
  <c r="S817"/>
  <c r="S816"/>
  <c r="S815"/>
  <c r="S814"/>
  <c r="S813"/>
  <c r="S812"/>
  <c r="S811"/>
  <c r="S810"/>
  <c r="S809"/>
  <c r="S808"/>
  <c r="S807"/>
  <c r="S806"/>
  <c r="S805"/>
  <c r="S804"/>
  <c r="S803"/>
  <c r="S802"/>
  <c r="S801"/>
  <c r="S800"/>
  <c r="S799"/>
  <c r="S798"/>
  <c r="S797"/>
  <c r="S796"/>
  <c r="S795"/>
  <c r="S794"/>
  <c r="S793"/>
  <c r="S792"/>
  <c r="S791"/>
  <c r="S790"/>
  <c r="S789"/>
  <c r="S788"/>
  <c r="S787"/>
  <c r="S786"/>
  <c r="S785"/>
  <c r="S784"/>
  <c r="S783"/>
  <c r="S782"/>
  <c r="S781"/>
  <c r="S780"/>
  <c r="S779"/>
  <c r="S778"/>
  <c r="S777"/>
  <c r="S776"/>
  <c r="S775"/>
  <c r="S774"/>
  <c r="S773"/>
  <c r="S772"/>
  <c r="S771"/>
  <c r="S770"/>
  <c r="S769"/>
  <c r="S767"/>
  <c r="S766"/>
  <c r="S765"/>
  <c r="S764"/>
  <c r="S763"/>
  <c r="S762"/>
  <c r="S761"/>
  <c r="S760"/>
  <c r="S759"/>
  <c r="S758"/>
  <c r="S757"/>
  <c r="S756"/>
  <c r="S754"/>
  <c r="S753"/>
  <c r="S752"/>
  <c r="S751"/>
  <c r="S750"/>
  <c r="S749"/>
  <c r="S748"/>
  <c r="S747"/>
  <c r="S746"/>
  <c r="S745"/>
  <c r="S744"/>
  <c r="S743"/>
  <c r="S742"/>
  <c r="S741"/>
  <c r="S740"/>
  <c r="S739"/>
  <c r="S738"/>
  <c r="S737"/>
  <c r="S736"/>
  <c r="S734"/>
  <c r="S733"/>
  <c r="S732"/>
  <c r="S731"/>
  <c r="S730"/>
  <c r="S729"/>
  <c r="S727"/>
  <c r="S726"/>
  <c r="S725"/>
  <c r="S724"/>
  <c r="S723"/>
  <c r="S722"/>
  <c r="S721"/>
  <c r="S720"/>
  <c r="S719"/>
  <c r="S718"/>
  <c r="S717"/>
  <c r="S716"/>
  <c r="S715"/>
  <c r="S714"/>
  <c r="S713"/>
  <c r="S712"/>
  <c r="S711"/>
  <c r="S710"/>
  <c r="S709"/>
  <c r="S708"/>
  <c r="S707"/>
  <c r="S706"/>
  <c r="S705"/>
  <c r="S704"/>
  <c r="S703"/>
  <c r="S701"/>
  <c r="S700"/>
  <c r="S699"/>
  <c r="S698"/>
  <c r="S697"/>
  <c r="S696"/>
  <c r="S695"/>
  <c r="S694"/>
  <c r="S693"/>
  <c r="S692"/>
  <c r="S691"/>
  <c r="S690"/>
  <c r="S689"/>
  <c r="S688"/>
  <c r="S687"/>
  <c r="S686"/>
  <c r="S685"/>
  <c r="S684"/>
  <c r="S683"/>
  <c r="S682"/>
  <c r="S681"/>
  <c r="S680"/>
  <c r="S679"/>
  <c r="S678"/>
  <c r="S677"/>
  <c r="S676"/>
  <c r="S675"/>
  <c r="S674"/>
  <c r="S673"/>
  <c r="S671"/>
  <c r="S670"/>
  <c r="S669"/>
  <c r="S668"/>
  <c r="S667"/>
  <c r="S666"/>
  <c r="S665"/>
  <c r="S664"/>
  <c r="S663"/>
  <c r="S662"/>
  <c r="S661"/>
  <c r="S660"/>
  <c r="S659"/>
  <c r="S658"/>
  <c r="S657"/>
  <c r="S656"/>
  <c r="S655"/>
  <c r="S654"/>
  <c r="S653"/>
  <c r="S652"/>
  <c r="S651"/>
  <c r="S650"/>
  <c r="S649"/>
  <c r="S648"/>
  <c r="S647"/>
  <c r="S646"/>
  <c r="S645"/>
  <c r="S644"/>
  <c r="S643"/>
  <c r="S642"/>
  <c r="S641"/>
  <c r="S640"/>
  <c r="S639"/>
  <c r="S638"/>
  <c r="S637"/>
  <c r="S636"/>
  <c r="S635"/>
  <c r="S634"/>
  <c r="S633"/>
  <c r="S632"/>
  <c r="S631"/>
  <c r="S630"/>
  <c r="S629"/>
  <c r="S628"/>
  <c r="S627"/>
  <c r="S626"/>
  <c r="S625"/>
  <c r="S624"/>
  <c r="S623"/>
  <c r="S622"/>
  <c r="S621"/>
  <c r="S620"/>
  <c r="S619"/>
  <c r="S618"/>
  <c r="S617"/>
  <c r="S616"/>
  <c r="S615"/>
  <c r="S614"/>
  <c r="S613"/>
  <c r="S612"/>
  <c r="S611"/>
  <c r="S610"/>
  <c r="S609"/>
  <c r="S608"/>
  <c r="S607"/>
  <c r="S606"/>
  <c r="S605"/>
  <c r="S604"/>
  <c r="S603"/>
  <c r="S602"/>
  <c r="S1324"/>
  <c r="S1320"/>
  <c r="S1316"/>
  <c r="S1312"/>
  <c r="S1308"/>
  <c r="S1304"/>
  <c r="S1300"/>
  <c r="S1296"/>
  <c r="S1292"/>
  <c r="S1288"/>
  <c r="S1284"/>
  <c r="S1280"/>
  <c r="S1276"/>
  <c r="S1272"/>
  <c r="S1268"/>
  <c r="S1264"/>
  <c r="S1260"/>
  <c r="S1256"/>
  <c r="S1252"/>
  <c r="S1248"/>
  <c r="S1244"/>
  <c r="S1240"/>
  <c r="S1236"/>
  <c r="S1232"/>
  <c r="S1228"/>
  <c r="S1224"/>
  <c r="S1220"/>
  <c r="S1216"/>
  <c r="S1212"/>
  <c r="S1208"/>
  <c r="S1204"/>
  <c r="S2196"/>
  <c r="S2198"/>
  <c r="S2200"/>
  <c r="S2202"/>
  <c r="S2204"/>
  <c r="S2206"/>
  <c r="S2208"/>
  <c r="S2210"/>
  <c r="S2212"/>
  <c r="S2214"/>
  <c r="S2216"/>
  <c r="S2218"/>
  <c r="S2220"/>
  <c r="S2222"/>
  <c r="S2224"/>
  <c r="S2226"/>
  <c r="S2228"/>
  <c r="S2230"/>
  <c r="S2232"/>
  <c r="S2234"/>
  <c r="S2236"/>
  <c r="S2238"/>
  <c r="S2240"/>
  <c r="S2242"/>
  <c r="S2244"/>
  <c r="S2246"/>
  <c r="S2248"/>
  <c r="S2250"/>
  <c r="S2252"/>
  <c r="S2254"/>
  <c r="S2256"/>
  <c r="S2258"/>
  <c r="S2260"/>
  <c r="S2262"/>
  <c r="S2264"/>
  <c r="S2266"/>
  <c r="S2268"/>
  <c r="S2270"/>
  <c r="S2272"/>
  <c r="S2274"/>
  <c r="S2276"/>
  <c r="S2278"/>
  <c r="S2280"/>
  <c r="S2282"/>
  <c r="S2284"/>
  <c r="S2286"/>
  <c r="S2288"/>
  <c r="S2290"/>
  <c r="S2292"/>
  <c r="S2294"/>
  <c r="S2296"/>
  <c r="S2298"/>
  <c r="S2300"/>
  <c r="S2302"/>
  <c r="S2304"/>
  <c r="S2306"/>
  <c r="S2308"/>
  <c r="S2310"/>
  <c r="S2312"/>
  <c r="S2314"/>
  <c r="S2316"/>
  <c r="S2318"/>
  <c r="S2320"/>
  <c r="S2322"/>
  <c r="S2324"/>
  <c r="S2326"/>
  <c r="S2328"/>
  <c r="S2330"/>
  <c r="S2332"/>
  <c r="S2334"/>
  <c r="S2336"/>
  <c r="S2338"/>
  <c r="S2340"/>
  <c r="S2342"/>
  <c r="S2344"/>
  <c r="S2346"/>
  <c r="S2348"/>
  <c r="S2350"/>
  <c r="S2352"/>
  <c r="S2354"/>
  <c r="S2356"/>
  <c r="S2358"/>
  <c r="S2360"/>
  <c r="S2362"/>
  <c r="S2364"/>
  <c r="S2366"/>
  <c r="S2368"/>
  <c r="S2370"/>
  <c r="S2372"/>
  <c r="S2374"/>
  <c r="S2376"/>
  <c r="S2378"/>
  <c r="S2380"/>
  <c r="S2382"/>
  <c r="S2384"/>
  <c r="S2386"/>
  <c r="S2388"/>
  <c r="S2390"/>
  <c r="S2392"/>
  <c r="S2394"/>
  <c r="S2396"/>
  <c r="S2398"/>
  <c r="S2399"/>
  <c r="S2400"/>
  <c r="S2631"/>
  <c r="S2629"/>
  <c r="S2627"/>
  <c r="S2625"/>
  <c r="S2623"/>
  <c r="S2621"/>
  <c r="S2619"/>
  <c r="S2617"/>
  <c r="S2615"/>
  <c r="S2613"/>
  <c r="S2611"/>
  <c r="S2609"/>
  <c r="S2607"/>
  <c r="S2605"/>
  <c r="S2603"/>
  <c r="S2601"/>
  <c r="S2599"/>
  <c r="S2597"/>
  <c r="S2595"/>
  <c r="S2593"/>
  <c r="S2591"/>
  <c r="S2589"/>
  <c r="S2587"/>
  <c r="S2585"/>
  <c r="S2583"/>
  <c r="S2581"/>
  <c r="S2579"/>
  <c r="S2577"/>
  <c r="S2575"/>
  <c r="S2573"/>
  <c r="S2571"/>
  <c r="S2569"/>
  <c r="S2567"/>
  <c r="S2565"/>
  <c r="S2563"/>
  <c r="S2561"/>
  <c r="S2559"/>
  <c r="S2557"/>
  <c r="S2555"/>
  <c r="S2553"/>
  <c r="S2551"/>
  <c r="S2549"/>
  <c r="S2547"/>
  <c r="S2545"/>
  <c r="S2543"/>
  <c r="S2541"/>
  <c r="S2539"/>
  <c r="S2537"/>
  <c r="S2534"/>
  <c r="S2532"/>
  <c r="S2530"/>
  <c r="S2528"/>
  <c r="S2526"/>
  <c r="S2524"/>
  <c r="S2522"/>
  <c r="S2520"/>
  <c r="S2518"/>
  <c r="S2516"/>
  <c r="S2514"/>
  <c r="S2512"/>
  <c r="S2510"/>
  <c r="S2508"/>
  <c r="S2506"/>
  <c r="S2504"/>
  <c r="S2502"/>
  <c r="S2500"/>
  <c r="S2498"/>
  <c r="S2496"/>
  <c r="S2494"/>
  <c r="S2492"/>
  <c r="S2490"/>
  <c r="S2488"/>
  <c r="S2486"/>
  <c r="S2484"/>
  <c r="S2482"/>
  <c r="S2480"/>
  <c r="S2478"/>
  <c r="S2476"/>
  <c r="S2474"/>
  <c r="S2472"/>
  <c r="S2470"/>
  <c r="S2468"/>
  <c r="S2466"/>
  <c r="S2464"/>
  <c r="S2462"/>
  <c r="S2460"/>
  <c r="S2458"/>
  <c r="S2456"/>
  <c r="S2454"/>
  <c r="S2452"/>
  <c r="S2450"/>
  <c r="S2448"/>
  <c r="S2446"/>
  <c r="S2444"/>
  <c r="S2442"/>
  <c r="S2440"/>
  <c r="S2438"/>
  <c r="S2436"/>
  <c r="S2434"/>
  <c r="S2432"/>
  <c r="S2430"/>
  <c r="S2428"/>
  <c r="S2426"/>
  <c r="S2424"/>
  <c r="S2422"/>
  <c r="S2420"/>
  <c r="S2418"/>
  <c r="S2416"/>
  <c r="S2414"/>
  <c r="S2412"/>
  <c r="S2410"/>
  <c r="S2408"/>
  <c r="S2406"/>
  <c r="S2404"/>
  <c r="S2402"/>
  <c r="S1321"/>
  <c r="S1305"/>
  <c r="S1289"/>
  <c r="S1273"/>
  <c r="S1257"/>
  <c r="S1241"/>
  <c r="S1225"/>
  <c r="S1209"/>
  <c r="S1325"/>
  <c r="S1309"/>
  <c r="S1293"/>
  <c r="S1277"/>
  <c r="S1261"/>
  <c r="S1245"/>
  <c r="S1229"/>
  <c r="S1213"/>
  <c r="S1207"/>
  <c r="S1215"/>
  <c r="S1223"/>
  <c r="S1231"/>
  <c r="S1239"/>
  <c r="S1247"/>
  <c r="S1255"/>
  <c r="S1263"/>
  <c r="S1271"/>
  <c r="S1279"/>
  <c r="S1287"/>
  <c r="S1295"/>
  <c r="S1303"/>
  <c r="S1311"/>
  <c r="S1319"/>
  <c r="S2632"/>
  <c r="S2633"/>
  <c r="S2634"/>
  <c r="S2635"/>
  <c r="S2636"/>
  <c r="S2637"/>
  <c r="S2638"/>
  <c r="S2639"/>
  <c r="S2640"/>
  <c r="S2641"/>
  <c r="S2642"/>
  <c r="S2643"/>
  <c r="S2644"/>
  <c r="S2645"/>
  <c r="S2646"/>
  <c r="S2647"/>
  <c r="S2648"/>
  <c r="S2649"/>
  <c r="S2650"/>
  <c r="S2651"/>
  <c r="S2652"/>
  <c r="S2653"/>
  <c r="S2654"/>
  <c r="S2655"/>
  <c r="S2656"/>
  <c r="S2657"/>
  <c r="S2658"/>
  <c r="S2659"/>
  <c r="S2660"/>
  <c r="S2661"/>
  <c r="S2662"/>
  <c r="S2663"/>
  <c r="S2664"/>
  <c r="S2665"/>
  <c r="S2666"/>
  <c r="S2667"/>
  <c r="S2668"/>
  <c r="S2669"/>
  <c r="S2670"/>
  <c r="S2671"/>
  <c r="S2672"/>
  <c r="S2673"/>
  <c r="S2674"/>
  <c r="S2675"/>
  <c r="S2676"/>
  <c r="S2677"/>
  <c r="S2678"/>
  <c r="S2679"/>
  <c r="S2680"/>
  <c r="S2681"/>
  <c r="S2682"/>
  <c r="S2683"/>
  <c r="S2684"/>
  <c r="S2685"/>
  <c r="S2686"/>
  <c r="S2687"/>
  <c r="S2688"/>
  <c r="S2689"/>
  <c r="S2690"/>
  <c r="S2691"/>
  <c r="S2692"/>
  <c r="S2693"/>
  <c r="S2694"/>
  <c r="S2695"/>
  <c r="S2696"/>
  <c r="S2697"/>
  <c r="S2698"/>
  <c r="S2699"/>
  <c r="S2700"/>
  <c r="S2701"/>
  <c r="S2702"/>
  <c r="S2703"/>
  <c r="S2704"/>
  <c r="S2705"/>
  <c r="S2706"/>
  <c r="S2707"/>
  <c r="S2708"/>
  <c r="S2709"/>
  <c r="S2710"/>
  <c r="S2711"/>
  <c r="S2712"/>
  <c r="S2713"/>
  <c r="S2714"/>
  <c r="S2715"/>
  <c r="S2716"/>
  <c r="S2717"/>
  <c r="S2718"/>
  <c r="S2719"/>
  <c r="S2720"/>
  <c r="S2721"/>
  <c r="S2722"/>
  <c r="S2723"/>
  <c r="S2724"/>
  <c r="S2725"/>
  <c r="S2726"/>
  <c r="S2727"/>
  <c r="S2728"/>
  <c r="S2729"/>
  <c r="S2730"/>
  <c r="S2731"/>
  <c r="S2732"/>
  <c r="S2733"/>
  <c r="S2734"/>
  <c r="S2735"/>
  <c r="S2736"/>
  <c r="S2737"/>
  <c r="S2738"/>
  <c r="S2739"/>
  <c r="S2740"/>
  <c r="S2741"/>
  <c r="S2742"/>
  <c r="S2743"/>
  <c r="S2744"/>
  <c r="S2745"/>
  <c r="S2746"/>
  <c r="S2747"/>
  <c r="S2748"/>
  <c r="S2749"/>
  <c r="S2750"/>
  <c r="S2751"/>
  <c r="S2752"/>
  <c r="S2753"/>
  <c r="S2754"/>
  <c r="S2755"/>
  <c r="S2756"/>
  <c r="S2757"/>
  <c r="S2758"/>
  <c r="S2759"/>
  <c r="S2760"/>
  <c r="S2761"/>
  <c r="S2762"/>
  <c r="S2763"/>
  <c r="S2764"/>
  <c r="S2765"/>
  <c r="S2766"/>
  <c r="S2767"/>
  <c r="S2768"/>
  <c r="S2769"/>
  <c r="S2770"/>
  <c r="S2771"/>
  <c r="S2772"/>
  <c r="S2773"/>
  <c r="S2774"/>
  <c r="S2775"/>
  <c r="S2776"/>
  <c r="S2777"/>
  <c r="S2778"/>
  <c r="S2779"/>
  <c r="S2780"/>
  <c r="S2781"/>
  <c r="S2782"/>
  <c r="S2783"/>
  <c r="S2784"/>
  <c r="S2785"/>
  <c r="S2786"/>
  <c r="S2787"/>
  <c r="S2788"/>
  <c r="S2789"/>
  <c r="S2790"/>
  <c r="S2791"/>
  <c r="S2792"/>
  <c r="S2793"/>
  <c r="S2794"/>
  <c r="S2795"/>
  <c r="S2796"/>
  <c r="S2797"/>
  <c r="S2798"/>
  <c r="S2799"/>
  <c r="S2800"/>
  <c r="S2801"/>
  <c r="S2802"/>
  <c r="S2803"/>
  <c r="S2804"/>
  <c r="S2805"/>
  <c r="S2806"/>
  <c r="S2807"/>
  <c r="S2808"/>
  <c r="S2809"/>
  <c r="S2810"/>
  <c r="S2811"/>
  <c r="S2812"/>
  <c r="S2813"/>
  <c r="S2814"/>
  <c r="S2815"/>
  <c r="S2816"/>
  <c r="S2817"/>
  <c r="S2818"/>
  <c r="S2819"/>
  <c r="S2820"/>
  <c r="S2821"/>
  <c r="S2822"/>
  <c r="S2823"/>
  <c r="S2824"/>
  <c r="S2825"/>
  <c r="S2826"/>
  <c r="S2827"/>
  <c r="S2828"/>
  <c r="S2829"/>
  <c r="S2830"/>
  <c r="S2831"/>
  <c r="S2832"/>
  <c r="S2833"/>
  <c r="S2834"/>
  <c r="S2835"/>
  <c r="S2836"/>
  <c r="S2837"/>
  <c r="S2838"/>
  <c r="S2839"/>
  <c r="S2840"/>
  <c r="S2841"/>
  <c r="S2842"/>
  <c r="S2843"/>
  <c r="S2844"/>
  <c r="S2845"/>
  <c r="S2846"/>
  <c r="S2847"/>
  <c r="S2848"/>
  <c r="S2849"/>
  <c r="S2850"/>
  <c r="S2851"/>
  <c r="S2852"/>
  <c r="S2853"/>
  <c r="S2854"/>
  <c r="S2855"/>
  <c r="S2856"/>
  <c r="S2857"/>
  <c r="S2858"/>
  <c r="S2859"/>
  <c r="S2860"/>
  <c r="S2861"/>
  <c r="S2862"/>
  <c r="S2863"/>
  <c r="S2864"/>
  <c r="S2865"/>
  <c r="S2866"/>
  <c r="S2867"/>
  <c r="S2868"/>
  <c r="S2869"/>
  <c r="S2870"/>
  <c r="S2871"/>
  <c r="S2872"/>
  <c r="S2873"/>
  <c r="S2874"/>
  <c r="S2875"/>
  <c r="S2876"/>
  <c r="S2877"/>
  <c r="S2878"/>
  <c r="S2879"/>
  <c r="S2880"/>
  <c r="S2881"/>
  <c r="S2882"/>
  <c r="S2883"/>
  <c r="S2884"/>
  <c r="S2885"/>
  <c r="S2886"/>
  <c r="S2887"/>
  <c r="S2888"/>
  <c r="S2889"/>
  <c r="S2890"/>
  <c r="S2891"/>
  <c r="S2892"/>
  <c r="S2893"/>
  <c r="S2894"/>
  <c r="S2946"/>
  <c r="S2948"/>
  <c r="S2950"/>
  <c r="S2952"/>
  <c r="S2954"/>
  <c r="S2956"/>
  <c r="S2958"/>
  <c r="S2960"/>
  <c r="S2962"/>
  <c r="S2964"/>
  <c r="S2966"/>
  <c r="S2968"/>
  <c r="S2970"/>
  <c r="S2972"/>
  <c r="S2974"/>
  <c r="S2976"/>
  <c r="S2978"/>
  <c r="S2980"/>
  <c r="S2982"/>
  <c r="S2984"/>
  <c r="S2986"/>
  <c r="S2988"/>
  <c r="S2990"/>
  <c r="S2992"/>
  <c r="S2994"/>
  <c r="S2996"/>
  <c r="S2998"/>
  <c r="S3000"/>
  <c r="S3205"/>
  <c r="S3206"/>
  <c r="S3207"/>
  <c r="S3208"/>
  <c r="S3209"/>
  <c r="S3210"/>
  <c r="S3211"/>
  <c r="S3212"/>
  <c r="S3213"/>
  <c r="S3214"/>
  <c r="S3215"/>
  <c r="S3216"/>
  <c r="S3217"/>
  <c r="S3218"/>
  <c r="S3219"/>
  <c r="S3220"/>
  <c r="S3221"/>
  <c r="S3222"/>
  <c r="S3223"/>
  <c r="S3224"/>
  <c r="S3225"/>
  <c r="S3226"/>
  <c r="S3227"/>
  <c r="S3228"/>
  <c r="S3229"/>
  <c r="S3230"/>
  <c r="S3231"/>
  <c r="S3232"/>
  <c r="S3233"/>
  <c r="S3234"/>
  <c r="S3235"/>
  <c r="S3236"/>
  <c r="S3237"/>
  <c r="S3238"/>
  <c r="S3239"/>
  <c r="S3240"/>
  <c r="S3241"/>
  <c r="S3242"/>
  <c r="S3243"/>
  <c r="S3244"/>
  <c r="S3245"/>
  <c r="S3246"/>
  <c r="S3247"/>
  <c r="S3248"/>
  <c r="S3249"/>
  <c r="S3250"/>
  <c r="S3251"/>
  <c r="S3252"/>
  <c r="S3253"/>
  <c r="S3254"/>
  <c r="S3255"/>
  <c r="S3256"/>
  <c r="S3257"/>
  <c r="S3258"/>
  <c r="S3259"/>
  <c r="S3260"/>
  <c r="S3261"/>
  <c r="S3262"/>
  <c r="S3263"/>
  <c r="S3264"/>
  <c r="S3265"/>
  <c r="S3266"/>
  <c r="S3267"/>
  <c r="S3268"/>
  <c r="S3269"/>
  <c r="S3270"/>
  <c r="S3271"/>
  <c r="S3272"/>
  <c r="S3273"/>
  <c r="S3274"/>
  <c r="S3275"/>
  <c r="S3276"/>
  <c r="S3277"/>
  <c r="S3278"/>
  <c r="S3279"/>
  <c r="S3280"/>
  <c r="S3281"/>
  <c r="S3282"/>
  <c r="S3283"/>
  <c r="S3284"/>
  <c r="S3285"/>
  <c r="S3286"/>
  <c r="S3287"/>
  <c r="S3288"/>
  <c r="S3289"/>
  <c r="S3290"/>
  <c r="S3291"/>
  <c r="S3292"/>
  <c r="S3293"/>
  <c r="S3294"/>
  <c r="S3295"/>
  <c r="S3296"/>
  <c r="S3297"/>
  <c r="S3298"/>
  <c r="S3299"/>
  <c r="S3300"/>
  <c r="S3301"/>
  <c r="S3302"/>
  <c r="S3303"/>
  <c r="S3304"/>
  <c r="S3305"/>
  <c r="S3306"/>
  <c r="S3307"/>
  <c r="S3308"/>
  <c r="S3309"/>
  <c r="S3310"/>
  <c r="S3311"/>
  <c r="S3312"/>
  <c r="S3313"/>
  <c r="S3314"/>
  <c r="S3315"/>
  <c r="S3316"/>
  <c r="S3317"/>
  <c r="S3318"/>
  <c r="S3319"/>
  <c r="S3320"/>
  <c r="S3321"/>
  <c r="S3322"/>
  <c r="S3323"/>
  <c r="S3324"/>
  <c r="S3325"/>
  <c r="S3326"/>
  <c r="S3327"/>
  <c r="S3328"/>
  <c r="S3329"/>
  <c r="S3330"/>
  <c r="S3331"/>
  <c r="S3332"/>
  <c r="S3333"/>
  <c r="S3334"/>
  <c r="S3335"/>
  <c r="S3336"/>
  <c r="S3337"/>
  <c r="S3338"/>
  <c r="S3339"/>
  <c r="S3340"/>
  <c r="S3341"/>
  <c r="S3342"/>
  <c r="S3343"/>
  <c r="S3344"/>
  <c r="S3345"/>
  <c r="S3346"/>
  <c r="S3347"/>
  <c r="S3348"/>
  <c r="S3349"/>
  <c r="S3350"/>
  <c r="S3351"/>
  <c r="S3352"/>
  <c r="S3353"/>
  <c r="S3354"/>
  <c r="S3355"/>
  <c r="S3356"/>
  <c r="S3357"/>
  <c r="S3358"/>
  <c r="S3359"/>
  <c r="S3360"/>
  <c r="S3361"/>
  <c r="S3362"/>
  <c r="S3363"/>
  <c r="S3364"/>
  <c r="S3365"/>
  <c r="S3366"/>
  <c r="S3367"/>
  <c r="S3368"/>
  <c r="S3369"/>
  <c r="S3370"/>
  <c r="S3371"/>
  <c r="S3372"/>
  <c r="S3373"/>
  <c r="S3374"/>
  <c r="S3375"/>
  <c r="S3376"/>
  <c r="S3377"/>
  <c r="S3378"/>
  <c r="S3379"/>
  <c r="S3380"/>
  <c r="S3381"/>
  <c r="S3382"/>
  <c r="S3383"/>
  <c r="S3384"/>
  <c r="S3385"/>
  <c r="S3386"/>
  <c r="S3387"/>
  <c r="S3388"/>
  <c r="S3389"/>
  <c r="S3390"/>
  <c r="S3391"/>
  <c r="S3392"/>
  <c r="S3393"/>
  <c r="S3394"/>
  <c r="S3395"/>
  <c r="S3396"/>
  <c r="S3397"/>
  <c r="S3398"/>
  <c r="S3399"/>
  <c r="S3400"/>
  <c r="S3401"/>
  <c r="S3402"/>
  <c r="S3403"/>
  <c r="S3404"/>
  <c r="S3405"/>
  <c r="S3406"/>
  <c r="S3407"/>
  <c r="S3408"/>
  <c r="S3409"/>
  <c r="S3410"/>
  <c r="S3411"/>
  <c r="S3412"/>
  <c r="S3413"/>
  <c r="S3414"/>
  <c r="S3415"/>
  <c r="S3416"/>
  <c r="S3417"/>
  <c r="S3418"/>
  <c r="S3419"/>
  <c r="S3420"/>
  <c r="S3421"/>
  <c r="S3422"/>
  <c r="S3423"/>
  <c r="S3424"/>
  <c r="S3425"/>
  <c r="S3426"/>
  <c r="S3427"/>
  <c r="S3428"/>
  <c r="S3429"/>
  <c r="S3430"/>
  <c r="S3431"/>
  <c r="S3432"/>
  <c r="S3433"/>
  <c r="S3434"/>
  <c r="S3435"/>
  <c r="S3436"/>
  <c r="S3437"/>
  <c r="S3438"/>
  <c r="S3439"/>
  <c r="S3441"/>
  <c r="S3443"/>
  <c r="S3445"/>
  <c r="S3447"/>
  <c r="S3449"/>
  <c r="S3451"/>
  <c r="S3453"/>
  <c r="S3455"/>
  <c r="S3457"/>
  <c r="S3459"/>
  <c r="S3461"/>
  <c r="S3463"/>
  <c r="S3465"/>
  <c r="S3467"/>
  <c r="S3469"/>
  <c r="S3471"/>
  <c r="S3473"/>
  <c r="S3475"/>
  <c r="S3477"/>
  <c r="S3479"/>
  <c r="S3481"/>
  <c r="S3483"/>
  <c r="S3485"/>
  <c r="S3487"/>
  <c r="S3489"/>
  <c r="S3491"/>
  <c r="S3493"/>
  <c r="S3495"/>
  <c r="S3497"/>
  <c r="S3499"/>
  <c r="S3501"/>
  <c r="S3503"/>
  <c r="S3505"/>
  <c r="S3507"/>
  <c r="S3509"/>
  <c r="S3511"/>
  <c r="S3513"/>
  <c r="S3515"/>
  <c r="S3517"/>
  <c r="S3519"/>
  <c r="S3521"/>
  <c r="S3523"/>
  <c r="S3525"/>
  <c r="S3527"/>
  <c r="S3529"/>
  <c r="S3531"/>
  <c r="S3533"/>
  <c r="S3535"/>
  <c r="S3537"/>
  <c r="S3539"/>
  <c r="S3541"/>
  <c r="S3543"/>
  <c r="S3545"/>
  <c r="S3547"/>
  <c r="S3549"/>
  <c r="S3551"/>
  <c r="S3553"/>
  <c r="S3555"/>
  <c r="S3557"/>
  <c r="S3559"/>
  <c r="S3561"/>
  <c r="S3563"/>
  <c r="S3565"/>
  <c r="S3567"/>
  <c r="S3569"/>
  <c r="S3571"/>
  <c r="S3573"/>
  <c r="S3575"/>
  <c r="S3577"/>
  <c r="S3579"/>
  <c r="S3581"/>
  <c r="S3583"/>
  <c r="S3585"/>
  <c r="S3587"/>
  <c r="S3589"/>
  <c r="S3591"/>
  <c r="S3593"/>
  <c r="S3595"/>
  <c r="S3597"/>
  <c r="S3599"/>
  <c r="S3203"/>
  <c r="S3201"/>
  <c r="S3199"/>
  <c r="S3197"/>
  <c r="S3195"/>
  <c r="S3193"/>
  <c r="S3191"/>
  <c r="S3189"/>
  <c r="S3187"/>
  <c r="S3185"/>
  <c r="S3183"/>
  <c r="S3181"/>
  <c r="S3179"/>
  <c r="S3177"/>
  <c r="S3175"/>
  <c r="S3173"/>
  <c r="S3171"/>
  <c r="S3169"/>
  <c r="S3167"/>
  <c r="S3165"/>
  <c r="S3163"/>
  <c r="S3161"/>
  <c r="S3159"/>
  <c r="S3157"/>
  <c r="S3155"/>
  <c r="S3153"/>
  <c r="S3151"/>
  <c r="S3149"/>
  <c r="S3147"/>
  <c r="S3145"/>
  <c r="S3143"/>
  <c r="S3141"/>
  <c r="S3139"/>
  <c r="S3137"/>
  <c r="S3134"/>
  <c r="S3132"/>
  <c r="S3130"/>
  <c r="S3128"/>
  <c r="S3126"/>
  <c r="S3124"/>
  <c r="S3122"/>
  <c r="S3120"/>
  <c r="S3118"/>
  <c r="S3116"/>
  <c r="S3114"/>
  <c r="S3112"/>
  <c r="S3110"/>
  <c r="S3108"/>
  <c r="S3106"/>
  <c r="S3104"/>
  <c r="S3102"/>
  <c r="S3100"/>
  <c r="S3098"/>
  <c r="S3096"/>
  <c r="S3094"/>
  <c r="S3092"/>
  <c r="S3090"/>
  <c r="S3088"/>
  <c r="S3086"/>
  <c r="S3084"/>
  <c r="S3082"/>
  <c r="S3080"/>
  <c r="S3078"/>
  <c r="S3076"/>
  <c r="S3074"/>
  <c r="S3072"/>
  <c r="S3070"/>
  <c r="S3068"/>
  <c r="S3066"/>
  <c r="S3064"/>
  <c r="S3062"/>
  <c r="S3060"/>
  <c r="S3058"/>
  <c r="S3056"/>
  <c r="S3054"/>
  <c r="S3052"/>
  <c r="S3050"/>
  <c r="S3048"/>
  <c r="S3046"/>
  <c r="S3044"/>
  <c r="S3042"/>
  <c r="S3040"/>
  <c r="S3038"/>
  <c r="S3036"/>
  <c r="S3034"/>
  <c r="S3032"/>
  <c r="S3030"/>
  <c r="S3028"/>
  <c r="S3026"/>
  <c r="S3024"/>
  <c r="S3022"/>
  <c r="S3020"/>
  <c r="S3018"/>
  <c r="S3016"/>
  <c r="S3014"/>
  <c r="S3012"/>
  <c r="S3010"/>
  <c r="S3008"/>
  <c r="S3006"/>
  <c r="S3004"/>
  <c r="S3002"/>
  <c r="S3717"/>
  <c r="S3715"/>
  <c r="S3713"/>
  <c r="S3711"/>
  <c r="S3709"/>
  <c r="S3707"/>
  <c r="S3705"/>
  <c r="S3703"/>
  <c r="S3701"/>
  <c r="S3699"/>
  <c r="S3697"/>
  <c r="S3695"/>
  <c r="S3693"/>
  <c r="S3691"/>
  <c r="S3689"/>
  <c r="S3687"/>
  <c r="S3685"/>
  <c r="S3683"/>
  <c r="S3681"/>
  <c r="S3679"/>
  <c r="S3677"/>
  <c r="S3675"/>
  <c r="S3673"/>
  <c r="S3671"/>
  <c r="S3669"/>
  <c r="S3667"/>
  <c r="S3665"/>
  <c r="S3663"/>
  <c r="S3661"/>
  <c r="S3659"/>
  <c r="S3657"/>
  <c r="S3655"/>
  <c r="S3653"/>
  <c r="S3651"/>
  <c r="S3649"/>
  <c r="S3647"/>
  <c r="S3645"/>
  <c r="S3643"/>
  <c r="S3641"/>
  <c r="S3639"/>
  <c r="S3637"/>
  <c r="S3635"/>
  <c r="S3633"/>
  <c r="S3631"/>
  <c r="S3629"/>
  <c r="S3627"/>
  <c r="S3625"/>
  <c r="S3623"/>
  <c r="S3621"/>
  <c r="S3619"/>
  <c r="S3617"/>
  <c r="S3615"/>
  <c r="S3613"/>
  <c r="S3611"/>
  <c r="S3609"/>
  <c r="S3607"/>
  <c r="S3605"/>
  <c r="S3603"/>
  <c r="S3965"/>
  <c r="S3967"/>
  <c r="S3969"/>
  <c r="S3971"/>
  <c r="S3973"/>
  <c r="S3975"/>
  <c r="S3977"/>
  <c r="S3979"/>
  <c r="S3981"/>
  <c r="S3983"/>
  <c r="S3985"/>
  <c r="S3987"/>
  <c r="S3989"/>
  <c r="S3991"/>
  <c r="S3993"/>
  <c r="S3995"/>
  <c r="S3997"/>
  <c r="S3999"/>
  <c r="S4001"/>
  <c r="S4003"/>
  <c r="S4005"/>
  <c r="S4007"/>
  <c r="S4009"/>
  <c r="S4011"/>
  <c r="S4013"/>
  <c r="S4015"/>
  <c r="S4017"/>
  <c r="S4019"/>
  <c r="S4021"/>
  <c r="S4023"/>
  <c r="S4025"/>
  <c r="S4027"/>
  <c r="S4029"/>
  <c r="S4031"/>
  <c r="S4033"/>
  <c r="S4035"/>
  <c r="S4037"/>
  <c r="S4039"/>
  <c r="S4041"/>
  <c r="S4043"/>
  <c r="S4045"/>
  <c r="S4047"/>
  <c r="S4049"/>
  <c r="S4051"/>
  <c r="S4053"/>
  <c r="S4055"/>
  <c r="S4057"/>
  <c r="S4059"/>
  <c r="S4061"/>
  <c r="S4063"/>
  <c r="S4065"/>
  <c r="S4067"/>
  <c r="S4069"/>
  <c r="S4071"/>
  <c r="S4073"/>
  <c r="S4075"/>
  <c r="S4077"/>
  <c r="S4079"/>
  <c r="S4081"/>
  <c r="S4083"/>
  <c r="S4085"/>
  <c r="S4087"/>
  <c r="S4089"/>
  <c r="S4091"/>
  <c r="S4093"/>
  <c r="S4095"/>
  <c r="S4097"/>
  <c r="S4099"/>
  <c r="S4101"/>
  <c r="S4103"/>
  <c r="S4105"/>
  <c r="S4107"/>
  <c r="S4109"/>
  <c r="S4111"/>
  <c r="S4113"/>
  <c r="S4115"/>
  <c r="S4117"/>
  <c r="S4119"/>
  <c r="S4121"/>
  <c r="S4123"/>
  <c r="S4125"/>
  <c r="S4127"/>
  <c r="S4129"/>
  <c r="S4131"/>
  <c r="S4133"/>
  <c r="S4135"/>
  <c r="S4137"/>
  <c r="S4139"/>
  <c r="S4141"/>
  <c r="S4143"/>
  <c r="S4145"/>
  <c r="S4147"/>
  <c r="S4149"/>
  <c r="S4151"/>
  <c r="S4153"/>
  <c r="S4188"/>
  <c r="S4190"/>
  <c r="S4192"/>
  <c r="S4194"/>
  <c r="S4196"/>
  <c r="S4198"/>
  <c r="S4200"/>
  <c r="S4676"/>
  <c r="S4678"/>
  <c r="S4680"/>
  <c r="S4682"/>
  <c r="S4684"/>
  <c r="S4686"/>
  <c r="S4688"/>
  <c r="S4690"/>
  <c r="S4692"/>
  <c r="S4694"/>
  <c r="S4696"/>
  <c r="S4698"/>
  <c r="S4700"/>
  <c r="S4702"/>
  <c r="S4704"/>
  <c r="S4706"/>
  <c r="S4708"/>
  <c r="S4710"/>
  <c r="S4712"/>
  <c r="S4714"/>
  <c r="S4716"/>
  <c r="S4718"/>
  <c r="S4720"/>
  <c r="S4722"/>
  <c r="S4724"/>
  <c r="S4726"/>
  <c r="S4728"/>
  <c r="S4730"/>
  <c r="S4732"/>
  <c r="S4734"/>
  <c r="S4736"/>
  <c r="S4738"/>
  <c r="S4740"/>
  <c r="S4742"/>
  <c r="S4744"/>
  <c r="S4746"/>
  <c r="S4748"/>
  <c r="S4750"/>
  <c r="S4752"/>
  <c r="S4754"/>
  <c r="S4756"/>
  <c r="S4758"/>
  <c r="S4760"/>
  <c r="S4762"/>
  <c r="S4764"/>
  <c r="S4766"/>
  <c r="S4768"/>
  <c r="S4770"/>
  <c r="S4772"/>
  <c r="S4774"/>
  <c r="S4776"/>
  <c r="S4778"/>
  <c r="S4780"/>
  <c r="S4782"/>
  <c r="S4784"/>
  <c r="S4786"/>
  <c r="S4788"/>
  <c r="S4790"/>
  <c r="S4792"/>
  <c r="S4794"/>
  <c r="S4796"/>
  <c r="S4798"/>
  <c r="S4434"/>
  <c r="S4435"/>
  <c r="S4436"/>
  <c r="S4437"/>
  <c r="S4438"/>
  <c r="S4439"/>
  <c r="S4440"/>
  <c r="S4441"/>
  <c r="S4442"/>
  <c r="S4443"/>
  <c r="S4444"/>
  <c r="S4445"/>
  <c r="S4446"/>
  <c r="S4447"/>
  <c r="S4448"/>
  <c r="S4449"/>
  <c r="S4450"/>
  <c r="S4451"/>
  <c r="S4452"/>
  <c r="S4453"/>
  <c r="S4454"/>
  <c r="S4455"/>
  <c r="S4456"/>
  <c r="S4457"/>
  <c r="S4458"/>
  <c r="S4459"/>
  <c r="S4460"/>
  <c r="S4461"/>
  <c r="S4462"/>
  <c r="S4463"/>
  <c r="S4464"/>
  <c r="S4465"/>
  <c r="S4466"/>
  <c r="S4467"/>
  <c r="S4468"/>
  <c r="S4469"/>
  <c r="S4470"/>
  <c r="S4471"/>
  <c r="S4472"/>
  <c r="S4473"/>
  <c r="S4474"/>
  <c r="S4475"/>
  <c r="S4476"/>
  <c r="S4477"/>
  <c r="S4478"/>
  <c r="S4479"/>
  <c r="S4480"/>
  <c r="S4481"/>
  <c r="S4482"/>
  <c r="S4483"/>
  <c r="S4484"/>
  <c r="S4485"/>
  <c r="S4486"/>
  <c r="S4487"/>
  <c r="S4488"/>
  <c r="S4489"/>
  <c r="S4490"/>
  <c r="S4491"/>
  <c r="S4492"/>
  <c r="S4493"/>
  <c r="S4494"/>
  <c r="S4495"/>
  <c r="S4496"/>
  <c r="S4497"/>
  <c r="S4498"/>
  <c r="S4499"/>
  <c r="S4500"/>
  <c r="S4501"/>
  <c r="S4502"/>
  <c r="S4503"/>
  <c r="S4504"/>
  <c r="S4505"/>
  <c r="S4506"/>
  <c r="S4507"/>
  <c r="S4508"/>
  <c r="S4509"/>
  <c r="S4510"/>
  <c r="S4511"/>
  <c r="S4512"/>
  <c r="S4513"/>
  <c r="S4514"/>
  <c r="S4515"/>
  <c r="S4516"/>
  <c r="S4517"/>
  <c r="S4518"/>
  <c r="S4519"/>
  <c r="S4520"/>
  <c r="S4521"/>
  <c r="S4522"/>
  <c r="S4523"/>
  <c r="S4524"/>
  <c r="S4525"/>
  <c r="S4526"/>
  <c r="S4527"/>
  <c r="S4528"/>
  <c r="S4529"/>
  <c r="S4530"/>
  <c r="S4531"/>
  <c r="S4532"/>
  <c r="S4533"/>
  <c r="S4534"/>
  <c r="S4535"/>
  <c r="S4536"/>
  <c r="S4537"/>
  <c r="S4538"/>
  <c r="S4539"/>
  <c r="S4540"/>
  <c r="S4541"/>
  <c r="S4542"/>
  <c r="S4543"/>
  <c r="S4544"/>
  <c r="S4545"/>
  <c r="S4546"/>
  <c r="S4547"/>
  <c r="S4548"/>
  <c r="S4549"/>
  <c r="S4550"/>
  <c r="S4551"/>
  <c r="S4552"/>
  <c r="S4553"/>
  <c r="S4554"/>
  <c r="S4555"/>
  <c r="S4556"/>
  <c r="S4557"/>
  <c r="S4558"/>
  <c r="S4559"/>
  <c r="S4560"/>
  <c r="S4561"/>
  <c r="S4562"/>
  <c r="S4563"/>
  <c r="S4564"/>
  <c r="S4565"/>
  <c r="S4566"/>
  <c r="S4567"/>
  <c r="S4568"/>
  <c r="S4569"/>
  <c r="S4570"/>
  <c r="S4571"/>
  <c r="S4572"/>
  <c r="S4573"/>
  <c r="S4574"/>
  <c r="S4575"/>
  <c r="S4576"/>
  <c r="S4577"/>
  <c r="S4578"/>
  <c r="S4579"/>
  <c r="S4580"/>
  <c r="S4581"/>
  <c r="S4582"/>
  <c r="S4583"/>
  <c r="S4584"/>
  <c r="S4585"/>
  <c r="S4586"/>
  <c r="S4587"/>
  <c r="S4588"/>
  <c r="S4589"/>
  <c r="S4590"/>
  <c r="S4591"/>
  <c r="S4592"/>
  <c r="S4593"/>
  <c r="S4594"/>
  <c r="S4595"/>
  <c r="S4596"/>
  <c r="S4597"/>
  <c r="S4598"/>
  <c r="S4599"/>
  <c r="S4600"/>
  <c r="S4601"/>
  <c r="S4602"/>
  <c r="S4603"/>
  <c r="S4604"/>
  <c r="S4605"/>
  <c r="S4606"/>
  <c r="S4607"/>
  <c r="S4608"/>
  <c r="S4609"/>
  <c r="S4610"/>
  <c r="S4611"/>
  <c r="S4612"/>
  <c r="S4613"/>
  <c r="S4614"/>
  <c r="S4615"/>
  <c r="S4616"/>
  <c r="S4617"/>
  <c r="S4618"/>
  <c r="S4619"/>
  <c r="S4620"/>
  <c r="S4621"/>
  <c r="S4622"/>
  <c r="S4623"/>
  <c r="S4624"/>
  <c r="S4625"/>
  <c r="S4626"/>
  <c r="S4627"/>
  <c r="S4628"/>
  <c r="S4629"/>
  <c r="S4630"/>
  <c r="S4631"/>
  <c r="S4632"/>
  <c r="S4633"/>
  <c r="S4634"/>
  <c r="S4635"/>
  <c r="S4636"/>
  <c r="S4637"/>
  <c r="S4638"/>
  <c r="S4639"/>
  <c r="S4640"/>
  <c r="S4641"/>
  <c r="S4642"/>
  <c r="S4643"/>
  <c r="S4644"/>
  <c r="S4645"/>
  <c r="S4646"/>
  <c r="S4647"/>
  <c r="S4648"/>
  <c r="S4649"/>
  <c r="S4650"/>
  <c r="S4651"/>
  <c r="S4652"/>
  <c r="S4653"/>
  <c r="S4654"/>
  <c r="S4655"/>
  <c r="S4656"/>
  <c r="S4657"/>
  <c r="S4658"/>
  <c r="S4659"/>
  <c r="S4660"/>
  <c r="S4661"/>
  <c r="S4662"/>
  <c r="S4663"/>
  <c r="S4664"/>
  <c r="S4665"/>
  <c r="S4666"/>
  <c r="S4667"/>
  <c r="S4668"/>
  <c r="S4669"/>
  <c r="S4670"/>
  <c r="S4671"/>
  <c r="S4672"/>
  <c r="S4673"/>
  <c r="S4674"/>
  <c r="S4675"/>
  <c r="S4433"/>
  <c r="S4432"/>
  <c r="S4431"/>
  <c r="S4430"/>
  <c r="S4429"/>
  <c r="S4428"/>
  <c r="S4427"/>
  <c r="S4426"/>
  <c r="S4425"/>
  <c r="S4424"/>
  <c r="S4423"/>
  <c r="S4422"/>
  <c r="S4421"/>
  <c r="S4420"/>
  <c r="S4419"/>
  <c r="S4418"/>
  <c r="S4417"/>
  <c r="S4416"/>
  <c r="S4415"/>
  <c r="S4414"/>
  <c r="S4413"/>
  <c r="S4412"/>
  <c r="S4411"/>
  <c r="S4410"/>
  <c r="S4409"/>
  <c r="S4408"/>
  <c r="S4407"/>
  <c r="S4406"/>
  <c r="S4405"/>
  <c r="S4404"/>
  <c r="S4403"/>
  <c r="S4402"/>
  <c r="S4401"/>
  <c r="S4400"/>
  <c r="S4399"/>
  <c r="S4398"/>
  <c r="S4397"/>
  <c r="S4396"/>
  <c r="S4395"/>
  <c r="S4394"/>
  <c r="S4393"/>
  <c r="S4392"/>
  <c r="S4391"/>
  <c r="S4390"/>
  <c r="S4389"/>
  <c r="S4388"/>
  <c r="S4387"/>
  <c r="S4386"/>
  <c r="S4385"/>
  <c r="S4384"/>
  <c r="S4383"/>
  <c r="S4382"/>
  <c r="S4381"/>
  <c r="S4380"/>
  <c r="S4379"/>
  <c r="S4378"/>
  <c r="S4377"/>
  <c r="S4376"/>
  <c r="S4375"/>
  <c r="S4374"/>
  <c r="S4373"/>
  <c r="S4372"/>
  <c r="S4371"/>
  <c r="S4370"/>
  <c r="S4369"/>
  <c r="S4368"/>
  <c r="S4367"/>
  <c r="S4366"/>
  <c r="S4365"/>
  <c r="S4364"/>
  <c r="S4363"/>
  <c r="S4362"/>
  <c r="S4361"/>
  <c r="S4360"/>
  <c r="S4359"/>
  <c r="S4358"/>
  <c r="S4357"/>
  <c r="S4356"/>
  <c r="S4355"/>
  <c r="S4354"/>
  <c r="S4353"/>
  <c r="S4352"/>
  <c r="S4351"/>
  <c r="S4350"/>
  <c r="S4349"/>
  <c r="S4348"/>
  <c r="S4347"/>
  <c r="S4346"/>
  <c r="S4345"/>
  <c r="S4344"/>
  <c r="S4343"/>
  <c r="S4342"/>
  <c r="S4341"/>
  <c r="S4340"/>
  <c r="S4339"/>
  <c r="S4338"/>
  <c r="S4337"/>
  <c r="S4336"/>
  <c r="S4334"/>
  <c r="S4333"/>
  <c r="S4332"/>
  <c r="S4331"/>
  <c r="S4330"/>
  <c r="S4329"/>
  <c r="S4328"/>
  <c r="S4327"/>
  <c r="S4326"/>
  <c r="S4325"/>
  <c r="S4324"/>
  <c r="S4323"/>
  <c r="S4322"/>
  <c r="S4321"/>
  <c r="S4320"/>
  <c r="S4319"/>
  <c r="S4318"/>
  <c r="S4317"/>
  <c r="S4316"/>
  <c r="S4315"/>
  <c r="S4314"/>
  <c r="S4313"/>
  <c r="S4312"/>
  <c r="S4311"/>
  <c r="S4310"/>
  <c r="S4309"/>
  <c r="S4308"/>
  <c r="S4307"/>
  <c r="S4306"/>
  <c r="S4305"/>
  <c r="S4304"/>
  <c r="S4303"/>
  <c r="S4302"/>
  <c r="S4301"/>
  <c r="S4300"/>
  <c r="S4299"/>
  <c r="S4298"/>
  <c r="S4297"/>
  <c r="S4296"/>
  <c r="S4295"/>
  <c r="S4294"/>
  <c r="S4293"/>
  <c r="S4292"/>
  <c r="S4291"/>
  <c r="S4290"/>
  <c r="S4289"/>
  <c r="S4288"/>
  <c r="S4287"/>
  <c r="S4286"/>
  <c r="S4285"/>
  <c r="S4284"/>
  <c r="S4283"/>
  <c r="S4282"/>
  <c r="S4281"/>
  <c r="S4280"/>
  <c r="S4279"/>
  <c r="S4278"/>
  <c r="S4277"/>
  <c r="S4276"/>
  <c r="S4275"/>
  <c r="S4274"/>
  <c r="S4273"/>
  <c r="S4272"/>
  <c r="S4271"/>
  <c r="S4270"/>
  <c r="S4269"/>
  <c r="S4268"/>
  <c r="S4267"/>
  <c r="S4266"/>
  <c r="S4265"/>
  <c r="S4264"/>
  <c r="S4263"/>
  <c r="S4262"/>
  <c r="S4261"/>
  <c r="S4260"/>
  <c r="S4259"/>
  <c r="S4258"/>
  <c r="S4257"/>
  <c r="S4256"/>
  <c r="S4255"/>
  <c r="S4254"/>
  <c r="S4253"/>
  <c r="S4252"/>
  <c r="S4251"/>
  <c r="S4250"/>
  <c r="S4249"/>
  <c r="S4248"/>
  <c r="S4247"/>
  <c r="S4246"/>
  <c r="S4245"/>
  <c r="S4244"/>
  <c r="S4243"/>
  <c r="S4242"/>
  <c r="S4241"/>
  <c r="S4240"/>
  <c r="S4239"/>
  <c r="S4238"/>
  <c r="S4237"/>
  <c r="S4236"/>
  <c r="S4235"/>
  <c r="S4234"/>
  <c r="S4233"/>
  <c r="S4232"/>
  <c r="S4231"/>
  <c r="S4230"/>
  <c r="S4229"/>
  <c r="S4228"/>
  <c r="S4227"/>
  <c r="S4226"/>
  <c r="S4225"/>
  <c r="S4224"/>
  <c r="S4223"/>
  <c r="S4222"/>
  <c r="S4221"/>
  <c r="S4220"/>
  <c r="S4218"/>
  <c r="S4216"/>
  <c r="S4214"/>
  <c r="S4212"/>
  <c r="S4210"/>
  <c r="S4208"/>
  <c r="S4206"/>
  <c r="S4204"/>
  <c r="S4202"/>
  <c r="S5999"/>
  <c r="S5997"/>
  <c r="S5995"/>
  <c r="S5993"/>
  <c r="S5991"/>
  <c r="S5989"/>
  <c r="S5987"/>
  <c r="S5985"/>
  <c r="S5983"/>
  <c r="S5981"/>
  <c r="S5979"/>
  <c r="S5977"/>
  <c r="S5975"/>
  <c r="S5973"/>
  <c r="S5971"/>
  <c r="S5969"/>
  <c r="S5967"/>
  <c r="S5965"/>
  <c r="S5963"/>
  <c r="S5961"/>
  <c r="S5959"/>
  <c r="S5957"/>
  <c r="S5955"/>
  <c r="S5953"/>
  <c r="S5951"/>
  <c r="S5949"/>
  <c r="S5947"/>
  <c r="S5945"/>
  <c r="S5943"/>
  <c r="S5941"/>
  <c r="S5939"/>
  <c r="S5937"/>
  <c r="S5935"/>
  <c r="S5933"/>
  <c r="S5931"/>
  <c r="S5929"/>
  <c r="S5927"/>
  <c r="S5925"/>
  <c r="S5923"/>
  <c r="S5921"/>
  <c r="S5919"/>
  <c r="S5917"/>
  <c r="S5915"/>
  <c r="S5913"/>
  <c r="S5911"/>
  <c r="S5909"/>
  <c r="S5907"/>
  <c r="S5905"/>
  <c r="S5903"/>
  <c r="S5901"/>
  <c r="S5899"/>
  <c r="S5897"/>
  <c r="S5895"/>
  <c r="S5893"/>
  <c r="S5891"/>
  <c r="S5889"/>
  <c r="S5887"/>
  <c r="S5885"/>
  <c r="S5883"/>
  <c r="S5881"/>
  <c r="S5879"/>
  <c r="S5877"/>
  <c r="S5875"/>
  <c r="S5873"/>
  <c r="S5871"/>
  <c r="S5869"/>
  <c r="S5867"/>
  <c r="S5865"/>
  <c r="S5863"/>
  <c r="S5831"/>
  <c r="S5829"/>
  <c r="S5827"/>
  <c r="S5825"/>
  <c r="S5823"/>
  <c r="S5821"/>
  <c r="S5819"/>
  <c r="S5817"/>
  <c r="S5815"/>
  <c r="S5813"/>
  <c r="S5811"/>
  <c r="S5809"/>
  <c r="S5807"/>
  <c r="S5805"/>
  <c r="S5803"/>
  <c r="S5801"/>
  <c r="S5799"/>
  <c r="S5797"/>
  <c r="S5795"/>
  <c r="S5793"/>
  <c r="S5791"/>
  <c r="S5789"/>
  <c r="S5787"/>
  <c r="S5785"/>
  <c r="S5783"/>
  <c r="S5781"/>
  <c r="S5779"/>
  <c r="S5777"/>
  <c r="S5775"/>
  <c r="S6000"/>
  <c r="S5998"/>
  <c r="S5996"/>
  <c r="S5994"/>
  <c r="S5992"/>
  <c r="S5990"/>
  <c r="S5988"/>
  <c r="S5986"/>
  <c r="S5984"/>
  <c r="S5982"/>
  <c r="S5980"/>
  <c r="S5978"/>
  <c r="S5976"/>
  <c r="S5974"/>
  <c r="S5972"/>
  <c r="S5970"/>
  <c r="S5968"/>
  <c r="S5966"/>
  <c r="S5964"/>
  <c r="S5962"/>
  <c r="S5960"/>
  <c r="S5958"/>
  <c r="S5956"/>
  <c r="S5954"/>
  <c r="S5952"/>
  <c r="S5950"/>
  <c r="S5948"/>
  <c r="S5946"/>
  <c r="S5944"/>
  <c r="S5942"/>
  <c r="S5940"/>
  <c r="S5938"/>
  <c r="S5936"/>
  <c r="S5934"/>
  <c r="S5932"/>
  <c r="S5930"/>
  <c r="S5928"/>
  <c r="S5926"/>
  <c r="S5924"/>
  <c r="S5922"/>
  <c r="S5920"/>
  <c r="S5918"/>
  <c r="S5916"/>
  <c r="S5914"/>
  <c r="S5912"/>
  <c r="S5910"/>
  <c r="S5908"/>
  <c r="S5906"/>
  <c r="S5904"/>
  <c r="S5902"/>
  <c r="S5900"/>
  <c r="S5898"/>
  <c r="S5896"/>
  <c r="S5894"/>
  <c r="S5892"/>
  <c r="S5890"/>
  <c r="S5888"/>
  <c r="S5886"/>
  <c r="S5884"/>
  <c r="S5882"/>
  <c r="S5880"/>
  <c r="S5878"/>
  <c r="S5876"/>
  <c r="S5874"/>
  <c r="S5872"/>
  <c r="S5870"/>
  <c r="S5868"/>
  <c r="S5866"/>
  <c r="S5864"/>
  <c r="S5862"/>
  <c r="S5832"/>
  <c r="S5830"/>
  <c r="S5828"/>
  <c r="S5826"/>
  <c r="S5824"/>
  <c r="S5822"/>
  <c r="S5820"/>
  <c r="S5818"/>
  <c r="S5816"/>
  <c r="S5814"/>
  <c r="S5812"/>
  <c r="S5810"/>
  <c r="S5808"/>
  <c r="S5806"/>
  <c r="S5804"/>
  <c r="S5802"/>
  <c r="S5800"/>
  <c r="S5798"/>
  <c r="S5796"/>
  <c r="S5794"/>
  <c r="S5792"/>
  <c r="S5790"/>
  <c r="S5788"/>
  <c r="S5786"/>
  <c r="S5784"/>
  <c r="S5782"/>
  <c r="S5780"/>
  <c r="S5778"/>
  <c r="S5776"/>
  <c r="S5774"/>
  <c r="S5772"/>
  <c r="S5770"/>
  <c r="S5768"/>
  <c r="S5766"/>
  <c r="S5764"/>
  <c r="S5762"/>
  <c r="S5760"/>
  <c r="S5758"/>
  <c r="S5756"/>
  <c r="S5754"/>
  <c r="S5752"/>
  <c r="S5750"/>
  <c r="S5748"/>
  <c r="S5746"/>
  <c r="S5744"/>
  <c r="S5742"/>
  <c r="S5740"/>
  <c r="S5738"/>
  <c r="S5736"/>
  <c r="S5734"/>
  <c r="S5732"/>
  <c r="S5730"/>
  <c r="S5728"/>
  <c r="S5726"/>
  <c r="S5724"/>
  <c r="S5722"/>
  <c r="S5720"/>
  <c r="S5718"/>
  <c r="S5716"/>
  <c r="S5714"/>
  <c r="S5712"/>
  <c r="S5710"/>
  <c r="S5708"/>
  <c r="S5706"/>
  <c r="S5704"/>
  <c r="S5702"/>
  <c r="S5700"/>
  <c r="S5698"/>
  <c r="S5696"/>
  <c r="S5694"/>
  <c r="S5692"/>
  <c r="S5690"/>
  <c r="S5688"/>
  <c r="S5686"/>
  <c r="S5684"/>
  <c r="S5682"/>
  <c r="S5680"/>
  <c r="S5678"/>
  <c r="S5676"/>
  <c r="S5674"/>
  <c r="S5672"/>
  <c r="S5670"/>
  <c r="S5668"/>
  <c r="S5666"/>
  <c r="S5664"/>
  <c r="S5662"/>
  <c r="S5660"/>
  <c r="S5656"/>
  <c r="S5654"/>
  <c r="S5652"/>
  <c r="S5650"/>
  <c r="S5648"/>
  <c r="S5646"/>
  <c r="S5644"/>
  <c r="S5642"/>
  <c r="S5640"/>
  <c r="S5638"/>
  <c r="S5636"/>
  <c r="S5634"/>
  <c r="S5632"/>
  <c r="S5630"/>
  <c r="S5628"/>
  <c r="S5626"/>
  <c r="S5624"/>
  <c r="S5622"/>
  <c r="S5620"/>
  <c r="S5618"/>
  <c r="S5616"/>
  <c r="S5614"/>
  <c r="S5612"/>
  <c r="S5610"/>
  <c r="S5608"/>
  <c r="S5606"/>
  <c r="S5604"/>
  <c r="S5602"/>
  <c r="S5600"/>
  <c r="S5598"/>
  <c r="S5596"/>
  <c r="S5594"/>
  <c r="S5592"/>
  <c r="S5590"/>
  <c r="S5588"/>
  <c r="S5586"/>
  <c r="S5584"/>
  <c r="S5582"/>
  <c r="S5580"/>
  <c r="S5578"/>
  <c r="S5576"/>
  <c r="S5574"/>
  <c r="S5572"/>
  <c r="S5570"/>
  <c r="S5568"/>
  <c r="S5566"/>
  <c r="S5564"/>
  <c r="S5562"/>
  <c r="S5560"/>
  <c r="S5558"/>
  <c r="S5556"/>
  <c r="S5554"/>
  <c r="S5552"/>
  <c r="S5550"/>
  <c r="S5548"/>
  <c r="S5546"/>
  <c r="S5544"/>
  <c r="S5542"/>
  <c r="S5540"/>
  <c r="S5538"/>
  <c r="S5536"/>
  <c r="S5534"/>
  <c r="S5532"/>
  <c r="S5530"/>
  <c r="S5528"/>
  <c r="S5526"/>
  <c r="S5524"/>
  <c r="S5522"/>
  <c r="S5520"/>
  <c r="S5518"/>
  <c r="S5516"/>
  <c r="S5514"/>
  <c r="S5512"/>
  <c r="S5510"/>
  <c r="S5508"/>
  <c r="S5506"/>
  <c r="S5504"/>
  <c r="S5502"/>
  <c r="S5500"/>
  <c r="S5498"/>
  <c r="S5496"/>
  <c r="S5494"/>
  <c r="S5492"/>
  <c r="S1200"/>
  <c r="S1198"/>
  <c r="S1196"/>
  <c r="S1194"/>
  <c r="S1192"/>
  <c r="S1190"/>
  <c r="S1188"/>
  <c r="S1186"/>
  <c r="S1184"/>
  <c r="S1182"/>
  <c r="S1180"/>
  <c r="S1178"/>
  <c r="S1176"/>
  <c r="S1174"/>
  <c r="S1172"/>
  <c r="S1076"/>
  <c r="S768"/>
  <c r="S728"/>
  <c r="S672"/>
  <c r="S5773"/>
  <c r="S5771"/>
  <c r="S5769"/>
  <c r="S5767"/>
  <c r="S5765"/>
  <c r="S5763"/>
  <c r="S5761"/>
  <c r="S5759"/>
  <c r="S5757"/>
  <c r="S5755"/>
  <c r="S5753"/>
  <c r="S5751"/>
  <c r="S5749"/>
  <c r="S5747"/>
  <c r="S5745"/>
  <c r="S5743"/>
  <c r="S5741"/>
  <c r="S5739"/>
  <c r="S5737"/>
  <c r="S5735"/>
  <c r="S5733"/>
  <c r="S5731"/>
  <c r="S5729"/>
  <c r="S5727"/>
  <c r="S5725"/>
  <c r="S5723"/>
  <c r="S5721"/>
  <c r="S5719"/>
  <c r="S5717"/>
  <c r="S5715"/>
  <c r="S5713"/>
  <c r="S5711"/>
  <c r="S5709"/>
  <c r="S5707"/>
  <c r="S5705"/>
  <c r="S5703"/>
  <c r="S5701"/>
  <c r="S5699"/>
  <c r="S5697"/>
  <c r="S5695"/>
  <c r="S5693"/>
  <c r="S5691"/>
  <c r="S5689"/>
  <c r="S5687"/>
  <c r="S5685"/>
  <c r="S5683"/>
  <c r="S5681"/>
  <c r="S5679"/>
  <c r="S5677"/>
  <c r="S5675"/>
  <c r="S5673"/>
  <c r="S5671"/>
  <c r="S5669"/>
  <c r="S5667"/>
  <c r="S5665"/>
  <c r="S5663"/>
  <c r="S5661"/>
  <c r="S5659"/>
  <c r="S5657"/>
  <c r="S5655"/>
  <c r="S5653"/>
  <c r="S5651"/>
  <c r="S5649"/>
  <c r="S5647"/>
  <c r="S5645"/>
  <c r="S5643"/>
  <c r="S5641"/>
  <c r="S5639"/>
  <c r="S5637"/>
  <c r="S5635"/>
  <c r="S5633"/>
  <c r="S5631"/>
  <c r="S5629"/>
  <c r="S5627"/>
  <c r="S5625"/>
  <c r="S5623"/>
  <c r="S5621"/>
  <c r="S5619"/>
  <c r="S5617"/>
  <c r="S5615"/>
  <c r="S5613"/>
  <c r="S5611"/>
  <c r="S5609"/>
  <c r="S5607"/>
  <c r="S5605"/>
  <c r="S5603"/>
  <c r="S5601"/>
  <c r="S5599"/>
  <c r="S5597"/>
  <c r="S5595"/>
  <c r="S5593"/>
  <c r="S5591"/>
  <c r="S5589"/>
  <c r="S5587"/>
  <c r="S5585"/>
  <c r="S5583"/>
  <c r="S5581"/>
  <c r="S5579"/>
  <c r="S5577"/>
  <c r="S5575"/>
  <c r="S5573"/>
  <c r="S5571"/>
  <c r="S5569"/>
  <c r="S5567"/>
  <c r="S5565"/>
  <c r="S5563"/>
  <c r="S5561"/>
  <c r="S5559"/>
  <c r="S5557"/>
  <c r="S5555"/>
  <c r="S5553"/>
  <c r="S5551"/>
  <c r="S5549"/>
  <c r="S5547"/>
  <c r="S5545"/>
  <c r="S5543"/>
  <c r="S5541"/>
  <c r="S5539"/>
  <c r="S5537"/>
  <c r="S5533"/>
  <c r="S5531"/>
  <c r="S5529"/>
  <c r="S5527"/>
  <c r="S5525"/>
  <c r="S5523"/>
  <c r="S5521"/>
  <c r="S5519"/>
  <c r="S5517"/>
  <c r="S5515"/>
  <c r="S5513"/>
  <c r="S5511"/>
  <c r="S5509"/>
  <c r="S5507"/>
  <c r="S5505"/>
  <c r="S5503"/>
  <c r="S5501"/>
  <c r="S5499"/>
  <c r="S5497"/>
  <c r="S5495"/>
  <c r="S5493"/>
  <c r="S5491"/>
  <c r="S5489"/>
  <c r="S5487"/>
  <c r="S5485"/>
  <c r="S5483"/>
  <c r="S5481"/>
  <c r="S5479"/>
  <c r="S5477"/>
  <c r="S5475"/>
  <c r="S5473"/>
  <c r="S5471"/>
  <c r="S5469"/>
  <c r="S5467"/>
  <c r="S5465"/>
  <c r="S5463"/>
  <c r="S5461"/>
  <c r="S5459"/>
  <c r="S5457"/>
  <c r="S5455"/>
  <c r="S5453"/>
  <c r="S5451"/>
  <c r="S5449"/>
  <c r="S5447"/>
  <c r="S5445"/>
  <c r="S5443"/>
  <c r="S5441"/>
  <c r="S5439"/>
  <c r="S5437"/>
  <c r="S5435"/>
  <c r="S5433"/>
  <c r="S5431"/>
  <c r="S5429"/>
  <c r="S5427"/>
  <c r="S5425"/>
  <c r="S5423"/>
  <c r="S5421"/>
  <c r="S5419"/>
  <c r="S5417"/>
  <c r="S5415"/>
  <c r="S5413"/>
  <c r="S5411"/>
  <c r="S5409"/>
  <c r="S5407"/>
  <c r="S5405"/>
  <c r="S5403"/>
  <c r="S1801"/>
  <c r="S3001"/>
  <c r="S4201"/>
  <c r="S4800"/>
  <c r="S6001"/>
  <c r="S2401"/>
  <c r="S936"/>
  <c r="S942"/>
  <c r="S943"/>
  <c r="S946"/>
  <c r="S951"/>
  <c r="S952"/>
  <c r="S959"/>
  <c r="S965"/>
  <c r="S972"/>
  <c r="S975"/>
  <c r="S978"/>
  <c r="S990"/>
  <c r="S997"/>
  <c r="S1004"/>
  <c r="S1006"/>
  <c r="S1011"/>
  <c r="S1016"/>
  <c r="S1021"/>
  <c r="S1026"/>
  <c r="S1029"/>
  <c r="S1033"/>
  <c r="S1037"/>
  <c r="S1043"/>
  <c r="S1051"/>
  <c r="S1060"/>
  <c r="S1062"/>
  <c r="S1074"/>
  <c r="S1081"/>
  <c r="S1088"/>
  <c r="S1095"/>
  <c r="S1096"/>
  <c r="S1102"/>
  <c r="S1105"/>
  <c r="S1114"/>
  <c r="S1115"/>
  <c r="S1556"/>
  <c r="S1563"/>
  <c r="S1567"/>
  <c r="S1570"/>
  <c r="S1573"/>
  <c r="S1576"/>
  <c r="S1579"/>
  <c r="S1583"/>
  <c r="S1590"/>
  <c r="S1593"/>
  <c r="S1599"/>
  <c r="S1603"/>
  <c r="S1605"/>
  <c r="S1611"/>
  <c r="S1614"/>
  <c r="S1617"/>
  <c r="S1621"/>
  <c r="S1622"/>
  <c r="S1626"/>
  <c r="S1641"/>
  <c r="S1644"/>
  <c r="S1645"/>
  <c r="S1647"/>
  <c r="S1649"/>
  <c r="S1651"/>
  <c r="S1653"/>
  <c r="S1654"/>
  <c r="S1656"/>
  <c r="S1657"/>
  <c r="S1658"/>
  <c r="S1659"/>
  <c r="S1660"/>
  <c r="S1662"/>
  <c r="S1663"/>
  <c r="S1664"/>
  <c r="S1667"/>
  <c r="S1668"/>
  <c r="S1670"/>
  <c r="S1672"/>
  <c r="S1673"/>
  <c r="S1677"/>
  <c r="S1680"/>
  <c r="S1685"/>
  <c r="S1696"/>
  <c r="S1698"/>
  <c r="S1702"/>
  <c r="S1706"/>
  <c r="S1710"/>
  <c r="S1715"/>
  <c r="S1718"/>
  <c r="S1722"/>
  <c r="S1726"/>
  <c r="S1729"/>
  <c r="S1732"/>
  <c r="S1735"/>
  <c r="S1740"/>
  <c r="S1741"/>
  <c r="S1744"/>
  <c r="S1747"/>
  <c r="S1751"/>
  <c r="S1757"/>
  <c r="S1758"/>
  <c r="S1762"/>
  <c r="S1773"/>
  <c r="S1777"/>
  <c r="S1783"/>
  <c r="S1791"/>
  <c r="S1796"/>
  <c r="S1799"/>
  <c r="S1800"/>
  <c r="S1553"/>
  <c r="S1550"/>
  <c r="S1543"/>
  <c r="S1537"/>
  <c r="S1536"/>
  <c r="S1531"/>
  <c r="S1524"/>
  <c r="S1520"/>
  <c r="S1517"/>
  <c r="S1510"/>
  <c r="S1506"/>
  <c r="S1500"/>
  <c r="S1497"/>
  <c r="S1491"/>
  <c r="S1486"/>
  <c r="S1482"/>
  <c r="S1474"/>
  <c r="S1470"/>
  <c r="S1468"/>
  <c r="S1463"/>
  <c r="S1458"/>
  <c r="S1452"/>
  <c r="S1448"/>
  <c r="S1442"/>
  <c r="S1439"/>
  <c r="S1435"/>
  <c r="S1428"/>
  <c r="S1424"/>
  <c r="S1418"/>
  <c r="S1413"/>
  <c r="S1410"/>
  <c r="S1407"/>
  <c r="S1405"/>
  <c r="S1401"/>
  <c r="S1394"/>
  <c r="S1387"/>
  <c r="S1384"/>
  <c r="S1380"/>
  <c r="S1373"/>
  <c r="S1372"/>
  <c r="S1368"/>
  <c r="S1363"/>
  <c r="S1360"/>
  <c r="S1356"/>
  <c r="S1351"/>
  <c r="S1345"/>
  <c r="S1344"/>
  <c r="S1339"/>
  <c r="S1332"/>
  <c r="S1322"/>
  <c r="S1302"/>
  <c r="S1298"/>
  <c r="S1286"/>
  <c r="S1278"/>
  <c r="S1270"/>
  <c r="S1254"/>
  <c r="S1250"/>
  <c r="S1238"/>
  <c r="S1222"/>
  <c r="S1214"/>
  <c r="S1210"/>
  <c r="S1202"/>
  <c r="S1802"/>
  <c r="S1805"/>
  <c r="S1810"/>
  <c r="S1811"/>
  <c r="S1816"/>
  <c r="S1817"/>
  <c r="S1822"/>
  <c r="S1830"/>
  <c r="S1831"/>
  <c r="S1838"/>
  <c r="S1839"/>
  <c r="S1842"/>
  <c r="S1846"/>
  <c r="S1847"/>
  <c r="S1850"/>
  <c r="S1851"/>
  <c r="S1854"/>
  <c r="S1855"/>
  <c r="S1858"/>
  <c r="S1859"/>
  <c r="S1862"/>
  <c r="S1868"/>
  <c r="S1869"/>
  <c r="S1872"/>
  <c r="S1876"/>
  <c r="S1877"/>
  <c r="S1882"/>
  <c r="S1888"/>
  <c r="S1889"/>
  <c r="S1893"/>
  <c r="S1894"/>
  <c r="S1899"/>
  <c r="S1900"/>
  <c r="S1902"/>
  <c r="S1905"/>
  <c r="S1907"/>
  <c r="S1912"/>
  <c r="S1915"/>
  <c r="S1920"/>
  <c r="S1921"/>
  <c r="S1924"/>
  <c r="S1925"/>
  <c r="S1928"/>
  <c r="S1930"/>
  <c r="S1934"/>
  <c r="S1936"/>
  <c r="S1941"/>
  <c r="S1944"/>
  <c r="S1947"/>
  <c r="S1948"/>
  <c r="S1952"/>
  <c r="S1953"/>
  <c r="S1957"/>
  <c r="S1958"/>
  <c r="S1961"/>
  <c r="S1962"/>
  <c r="S1966"/>
  <c r="S1297"/>
  <c r="S1233"/>
  <c r="S1317"/>
  <c r="S1253"/>
  <c r="S1221"/>
  <c r="S1205"/>
  <c r="S1227"/>
  <c r="S1243"/>
  <c r="S1275"/>
  <c r="S1283"/>
  <c r="S1323"/>
  <c r="S2896"/>
  <c r="S2903"/>
  <c r="S2907"/>
  <c r="S2914"/>
  <c r="S2923"/>
  <c r="S2932"/>
  <c r="S2949"/>
  <c r="S2955"/>
  <c r="S2957"/>
  <c r="S2961"/>
  <c r="S2965"/>
  <c r="S2969"/>
  <c r="S2973"/>
  <c r="S2977"/>
  <c r="S2981"/>
  <c r="S2985"/>
  <c r="S2989"/>
  <c r="S2997"/>
  <c r="S3440"/>
  <c r="S3442"/>
  <c r="S3444"/>
  <c r="S3446"/>
  <c r="S3448"/>
  <c r="S3450"/>
  <c r="S3452"/>
  <c r="S3454"/>
  <c r="S3456"/>
  <c r="S3458"/>
  <c r="S3460"/>
  <c r="S3462"/>
  <c r="S3464"/>
  <c r="S3466"/>
  <c r="S3468"/>
  <c r="S3470"/>
  <c r="S3472"/>
  <c r="S3474"/>
  <c r="S3476"/>
  <c r="S3478"/>
  <c r="S3480"/>
  <c r="S3482"/>
  <c r="S3484"/>
  <c r="S3486"/>
  <c r="S3488"/>
  <c r="S3490"/>
  <c r="S3492"/>
  <c r="S3494"/>
  <c r="S3496"/>
  <c r="S3498"/>
  <c r="S3500"/>
  <c r="S3502"/>
  <c r="S3504"/>
  <c r="S3506"/>
  <c r="S3508"/>
  <c r="S3510"/>
  <c r="S3512"/>
  <c r="S3514"/>
  <c r="S3516"/>
  <c r="S3518"/>
  <c r="S3520"/>
  <c r="S3522"/>
  <c r="S3524"/>
  <c r="S3526"/>
  <c r="S3528"/>
  <c r="S3530"/>
  <c r="S3532"/>
  <c r="S3534"/>
  <c r="S3536"/>
  <c r="S3538"/>
  <c r="S3540"/>
  <c r="S3542"/>
  <c r="S3544"/>
  <c r="S3546"/>
  <c r="S3548"/>
  <c r="S3550"/>
  <c r="S3552"/>
  <c r="S3554"/>
  <c r="S3556"/>
  <c r="S3558"/>
  <c r="S3560"/>
  <c r="S3562"/>
  <c r="S3564"/>
  <c r="S3566"/>
  <c r="S3568"/>
  <c r="S3570"/>
  <c r="S3572"/>
  <c r="S3574"/>
  <c r="S3576"/>
  <c r="S3578"/>
  <c r="S3580"/>
  <c r="S3582"/>
  <c r="S3584"/>
  <c r="S3586"/>
  <c r="S3588"/>
  <c r="S3590"/>
  <c r="S3592"/>
  <c r="S3594"/>
  <c r="S3596"/>
  <c r="S3598"/>
  <c r="S3600"/>
  <c r="S3202"/>
  <c r="S3200"/>
  <c r="S3198"/>
  <c r="S3196"/>
  <c r="S3194"/>
  <c r="S3192"/>
  <c r="S3190"/>
  <c r="S3188"/>
  <c r="S3186"/>
  <c r="S3184"/>
  <c r="S3182"/>
  <c r="S3180"/>
  <c r="S3178"/>
  <c r="S3176"/>
  <c r="S3174"/>
  <c r="S3172"/>
  <c r="S3170"/>
  <c r="S3168"/>
  <c r="S3166"/>
  <c r="S3164"/>
  <c r="S3162"/>
  <c r="S3160"/>
  <c r="S3158"/>
  <c r="S3156"/>
  <c r="S3154"/>
  <c r="S3152"/>
  <c r="S3150"/>
  <c r="S3148"/>
  <c r="S3146"/>
  <c r="S3144"/>
  <c r="S3142"/>
  <c r="S3140"/>
  <c r="S3138"/>
  <c r="S3136"/>
  <c r="S3133"/>
  <c r="S3131"/>
  <c r="S3129"/>
  <c r="S3127"/>
  <c r="S3125"/>
  <c r="S3123"/>
  <c r="S3121"/>
  <c r="S3119"/>
  <c r="S3117"/>
  <c r="S3115"/>
  <c r="S3113"/>
  <c r="S3111"/>
  <c r="S3109"/>
  <c r="S3107"/>
  <c r="S3105"/>
  <c r="S3103"/>
  <c r="S3101"/>
  <c r="S3099"/>
  <c r="S3097"/>
  <c r="S3095"/>
  <c r="S3093"/>
  <c r="S3091"/>
  <c r="S3089"/>
  <c r="S3087"/>
  <c r="S3085"/>
  <c r="S3083"/>
  <c r="S3081"/>
  <c r="S3079"/>
  <c r="S3077"/>
  <c r="S3075"/>
  <c r="S3073"/>
  <c r="S3071"/>
  <c r="S3069"/>
  <c r="S3067"/>
  <c r="S3065"/>
  <c r="S3063"/>
  <c r="S3061"/>
  <c r="S3059"/>
  <c r="S3057"/>
  <c r="S3055"/>
  <c r="S3053"/>
  <c r="S3051"/>
  <c r="S3049"/>
  <c r="S3047"/>
  <c r="S3045"/>
  <c r="S3043"/>
  <c r="S3041"/>
  <c r="S3039"/>
  <c r="S3037"/>
  <c r="S3035"/>
  <c r="S3033"/>
  <c r="S3031"/>
  <c r="S3029"/>
  <c r="S3027"/>
  <c r="S3025"/>
  <c r="S3023"/>
  <c r="S3021"/>
  <c r="S3019"/>
  <c r="S3017"/>
  <c r="S3015"/>
  <c r="S3013"/>
  <c r="S3011"/>
  <c r="S3009"/>
  <c r="S3007"/>
  <c r="S3005"/>
  <c r="S3003"/>
  <c r="S3716"/>
  <c r="S3714"/>
  <c r="S3712"/>
  <c r="S3710"/>
  <c r="S3708"/>
  <c r="S3706"/>
  <c r="S3704"/>
  <c r="S3702"/>
  <c r="S3700"/>
  <c r="S3698"/>
  <c r="S3696"/>
  <c r="S3694"/>
  <c r="S3692"/>
  <c r="S3690"/>
  <c r="S3688"/>
  <c r="S3686"/>
  <c r="S3684"/>
  <c r="S3682"/>
  <c r="S3680"/>
  <c r="S3678"/>
  <c r="S3676"/>
  <c r="S3674"/>
  <c r="S3672"/>
  <c r="S3670"/>
  <c r="S3668"/>
  <c r="S3666"/>
  <c r="S3664"/>
  <c r="S3662"/>
  <c r="S3660"/>
  <c r="S3658"/>
  <c r="S3656"/>
  <c r="S3654"/>
  <c r="S3652"/>
  <c r="S3650"/>
  <c r="S3648"/>
  <c r="S3646"/>
  <c r="S3644"/>
  <c r="S3642"/>
  <c r="S3640"/>
  <c r="S3638"/>
  <c r="S3636"/>
  <c r="S3634"/>
  <c r="S3632"/>
  <c r="S3630"/>
  <c r="S3628"/>
  <c r="S3626"/>
  <c r="S3624"/>
  <c r="S3622"/>
  <c r="S3620"/>
  <c r="S3618"/>
  <c r="S3616"/>
  <c r="S3614"/>
  <c r="S3612"/>
  <c r="S3610"/>
  <c r="S3608"/>
  <c r="S3606"/>
  <c r="S3604"/>
  <c r="S3602"/>
  <c r="S3719"/>
  <c r="S3720"/>
  <c r="S3721"/>
  <c r="S3722"/>
  <c r="S3723"/>
  <c r="S3724"/>
  <c r="S3725"/>
  <c r="S3726"/>
  <c r="S3727"/>
  <c r="S3728"/>
  <c r="S3729"/>
  <c r="S3730"/>
  <c r="S3731"/>
  <c r="S3732"/>
  <c r="S3733"/>
  <c r="S3734"/>
  <c r="S3736"/>
  <c r="S3737"/>
  <c r="S3738"/>
  <c r="S3739"/>
  <c r="S3740"/>
  <c r="S3741"/>
  <c r="S3742"/>
  <c r="S3743"/>
  <c r="S3744"/>
  <c r="S3745"/>
  <c r="S3746"/>
  <c r="S3747"/>
  <c r="S3748"/>
  <c r="S3749"/>
  <c r="S3750"/>
  <c r="S3751"/>
  <c r="S3752"/>
  <c r="S3753"/>
  <c r="S3754"/>
  <c r="S3755"/>
  <c r="S3756"/>
  <c r="S3757"/>
  <c r="S3758"/>
  <c r="S3759"/>
  <c r="S3760"/>
  <c r="S3761"/>
  <c r="S3762"/>
  <c r="S3763"/>
  <c r="S3764"/>
  <c r="S3765"/>
  <c r="S3766"/>
  <c r="S3767"/>
  <c r="S3768"/>
  <c r="S3769"/>
  <c r="S3770"/>
  <c r="S3771"/>
  <c r="S3772"/>
  <c r="S3773"/>
  <c r="S3774"/>
  <c r="S3775"/>
  <c r="S3776"/>
  <c r="S3777"/>
  <c r="S3778"/>
  <c r="S3779"/>
  <c r="S3780"/>
  <c r="S3781"/>
  <c r="S3782"/>
  <c r="S3783"/>
  <c r="S3784"/>
  <c r="S3785"/>
  <c r="S3786"/>
  <c r="S3787"/>
  <c r="S3788"/>
  <c r="S3789"/>
  <c r="S3790"/>
  <c r="S3791"/>
  <c r="S3792"/>
  <c r="S3793"/>
  <c r="S3794"/>
  <c r="S3795"/>
  <c r="S3796"/>
  <c r="S3797"/>
  <c r="S3798"/>
  <c r="S3799"/>
  <c r="S3800"/>
  <c r="S3801"/>
  <c r="S3802"/>
  <c r="S3803"/>
  <c r="S3804"/>
  <c r="S3805"/>
  <c r="S3806"/>
  <c r="S3807"/>
  <c r="S3808"/>
  <c r="S3809"/>
  <c r="S3810"/>
  <c r="S3811"/>
  <c r="S3812"/>
  <c r="S3813"/>
  <c r="S3814"/>
  <c r="S3815"/>
  <c r="S3816"/>
  <c r="S3817"/>
  <c r="S3818"/>
  <c r="S3819"/>
  <c r="S3820"/>
  <c r="S3821"/>
  <c r="S3822"/>
  <c r="S3823"/>
  <c r="S3824"/>
  <c r="S3825"/>
  <c r="S3826"/>
  <c r="S3827"/>
  <c r="S3828"/>
  <c r="S3829"/>
  <c r="S3830"/>
  <c r="S3831"/>
  <c r="S3832"/>
  <c r="S3833"/>
  <c r="S3834"/>
  <c r="S3835"/>
  <c r="S3836"/>
  <c r="S3837"/>
  <c r="S3838"/>
  <c r="S3839"/>
  <c r="S3840"/>
  <c r="S3841"/>
  <c r="S3842"/>
  <c r="S3843"/>
  <c r="S3844"/>
  <c r="S3845"/>
  <c r="S3846"/>
  <c r="S3847"/>
  <c r="S3848"/>
  <c r="S3849"/>
  <c r="S3850"/>
  <c r="S3851"/>
  <c r="S3852"/>
  <c r="S3853"/>
  <c r="S3854"/>
  <c r="S3855"/>
  <c r="S3856"/>
  <c r="S3857"/>
  <c r="S3858"/>
  <c r="S3859"/>
  <c r="S3860"/>
  <c r="S3861"/>
  <c r="S3862"/>
  <c r="S3863"/>
  <c r="S3864"/>
  <c r="S3865"/>
  <c r="S3866"/>
  <c r="S3867"/>
  <c r="S3868"/>
  <c r="S3869"/>
  <c r="S3870"/>
  <c r="S3871"/>
  <c r="S3872"/>
  <c r="S3873"/>
  <c r="S3874"/>
  <c r="S3875"/>
  <c r="S3876"/>
  <c r="S3877"/>
  <c r="S3878"/>
  <c r="S3879"/>
  <c r="S3880"/>
  <c r="S3881"/>
  <c r="S3882"/>
  <c r="S3883"/>
  <c r="S3884"/>
  <c r="S3885"/>
  <c r="S3886"/>
  <c r="S3887"/>
  <c r="S3888"/>
  <c r="S3889"/>
  <c r="S3890"/>
  <c r="S3891"/>
  <c r="S3892"/>
  <c r="S3893"/>
  <c r="S3894"/>
  <c r="S3895"/>
  <c r="S3896"/>
  <c r="S3897"/>
  <c r="S3898"/>
  <c r="S3899"/>
  <c r="S3900"/>
  <c r="S3901"/>
  <c r="S3902"/>
  <c r="S3903"/>
  <c r="S3904"/>
  <c r="S3905"/>
  <c r="S3906"/>
  <c r="S3907"/>
  <c r="S3908"/>
  <c r="S3909"/>
  <c r="S3910"/>
  <c r="S3911"/>
  <c r="S3912"/>
  <c r="S3913"/>
  <c r="S3914"/>
  <c r="S3915"/>
  <c r="S3916"/>
  <c r="S3917"/>
  <c r="S3918"/>
  <c r="S3919"/>
  <c r="S3920"/>
  <c r="S3921"/>
  <c r="S3922"/>
  <c r="S3923"/>
  <c r="S3924"/>
  <c r="S3925"/>
  <c r="S3926"/>
  <c r="S3927"/>
  <c r="S3928"/>
  <c r="S3929"/>
  <c r="S3930"/>
  <c r="S3931"/>
  <c r="S3932"/>
  <c r="S3933"/>
  <c r="S3934"/>
  <c r="S3935"/>
  <c r="S3936"/>
  <c r="S3937"/>
  <c r="S3938"/>
  <c r="S3939"/>
  <c r="S3940"/>
  <c r="S3941"/>
  <c r="S3942"/>
  <c r="S3943"/>
  <c r="S3944"/>
  <c r="S3945"/>
  <c r="S3946"/>
  <c r="S3947"/>
  <c r="S3948"/>
  <c r="S3949"/>
  <c r="S3950"/>
  <c r="S3951"/>
  <c r="S3952"/>
  <c r="S3953"/>
  <c r="S3954"/>
  <c r="S3955"/>
  <c r="S3956"/>
  <c r="S3957"/>
  <c r="S3958"/>
  <c r="S3959"/>
  <c r="S3960"/>
  <c r="S3961"/>
  <c r="S3962"/>
  <c r="S3963"/>
  <c r="S3964"/>
  <c r="S4155"/>
  <c r="S4156"/>
  <c r="S4157"/>
  <c r="S4158"/>
  <c r="S4159"/>
  <c r="S4160"/>
  <c r="S4161"/>
  <c r="S4162"/>
  <c r="S4163"/>
  <c r="S4164"/>
  <c r="S4165"/>
  <c r="S4166"/>
  <c r="S4167"/>
  <c r="S4168"/>
  <c r="S4169"/>
  <c r="S4170"/>
  <c r="S4171"/>
  <c r="S4172"/>
  <c r="S4173"/>
  <c r="S4174"/>
  <c r="S4175"/>
  <c r="S4176"/>
  <c r="S4177"/>
  <c r="S4178"/>
  <c r="S4179"/>
  <c r="S4180"/>
  <c r="S4181"/>
  <c r="S4182"/>
  <c r="S4183"/>
  <c r="S4184"/>
  <c r="S4185"/>
  <c r="S4186"/>
  <c r="S3204"/>
  <c r="S5102"/>
  <c r="S5101"/>
  <c r="S5100"/>
  <c r="S5099"/>
  <c r="S5098"/>
  <c r="S5097"/>
  <c r="S5096"/>
  <c r="S5095"/>
  <c r="S5094"/>
  <c r="S5093"/>
  <c r="S5092"/>
  <c r="S5091"/>
  <c r="S5090"/>
  <c r="S5089"/>
  <c r="S5088"/>
  <c r="S5087"/>
  <c r="S5086"/>
  <c r="S5085"/>
  <c r="S5084"/>
  <c r="S5083"/>
  <c r="S5082"/>
  <c r="S5081"/>
  <c r="S5080"/>
  <c r="S5079"/>
  <c r="S5078"/>
  <c r="S5077"/>
  <c r="S5076"/>
  <c r="S5075"/>
  <c r="S5074"/>
  <c r="S5073"/>
  <c r="S5072"/>
  <c r="S5071"/>
  <c r="S5070"/>
  <c r="S5069"/>
  <c r="S5068"/>
  <c r="S5067"/>
  <c r="S5066"/>
  <c r="S5065"/>
  <c r="S5064"/>
  <c r="S5063"/>
  <c r="S5062"/>
  <c r="S5061"/>
  <c r="S5060"/>
  <c r="S5059"/>
  <c r="S5058"/>
  <c r="S5057"/>
  <c r="S5056"/>
  <c r="S5055"/>
  <c r="S5054"/>
  <c r="S5053"/>
  <c r="S5052"/>
  <c r="S5051"/>
  <c r="S5050"/>
  <c r="S5049"/>
  <c r="S5048"/>
  <c r="S5047"/>
  <c r="S5046"/>
  <c r="S5045"/>
  <c r="S5044"/>
  <c r="S5043"/>
  <c r="S5042"/>
  <c r="S5041"/>
  <c r="S5040"/>
  <c r="S5039"/>
  <c r="S5038"/>
  <c r="S5037"/>
  <c r="S5036"/>
  <c r="S5035"/>
  <c r="S5034"/>
  <c r="S5033"/>
  <c r="S5032"/>
  <c r="S5031"/>
  <c r="S5030"/>
  <c r="S5029"/>
  <c r="S5028"/>
  <c r="S5027"/>
  <c r="S5026"/>
  <c r="S5025"/>
  <c r="S5024"/>
  <c r="S5023"/>
  <c r="S5022"/>
  <c r="S5021"/>
  <c r="S5020"/>
  <c r="S5019"/>
  <c r="S5018"/>
  <c r="S5017"/>
  <c r="S5016"/>
  <c r="S5015"/>
  <c r="S5014"/>
  <c r="S5013"/>
  <c r="S5012"/>
  <c r="S5011"/>
  <c r="S5010"/>
  <c r="S5009"/>
  <c r="S5008"/>
  <c r="S5007"/>
  <c r="S5006"/>
  <c r="S5005"/>
  <c r="S5004"/>
  <c r="S5003"/>
  <c r="S5002"/>
  <c r="S5001"/>
  <c r="S5000"/>
  <c r="S4999"/>
  <c r="S4998"/>
  <c r="S4997"/>
  <c r="S4996"/>
  <c r="S4995"/>
  <c r="S4994"/>
  <c r="S4993"/>
  <c r="S4992"/>
  <c r="S4991"/>
  <c r="S4990"/>
  <c r="S4989"/>
  <c r="S4988"/>
  <c r="S4987"/>
  <c r="S4986"/>
  <c r="S4985"/>
  <c r="S4984"/>
  <c r="S4983"/>
  <c r="S4982"/>
  <c r="S4981"/>
  <c r="S4980"/>
  <c r="S4979"/>
  <c r="S4978"/>
  <c r="S4977"/>
  <c r="S4976"/>
  <c r="S4975"/>
  <c r="S4974"/>
  <c r="S4973"/>
  <c r="S4972"/>
  <c r="S4971"/>
  <c r="S4970"/>
  <c r="S4969"/>
  <c r="S4968"/>
  <c r="S4967"/>
  <c r="S4966"/>
  <c r="S4965"/>
  <c r="S4964"/>
  <c r="S4963"/>
  <c r="S4962"/>
  <c r="S4961"/>
  <c r="S4960"/>
  <c r="S4959"/>
  <c r="S4958"/>
  <c r="S4957"/>
  <c r="S4956"/>
  <c r="S4955"/>
  <c r="S4954"/>
  <c r="S4953"/>
  <c r="S4952"/>
  <c r="S4951"/>
  <c r="S4950"/>
  <c r="S4949"/>
  <c r="S4948"/>
  <c r="S4947"/>
  <c r="S4946"/>
  <c r="S4945"/>
  <c r="S4944"/>
  <c r="S4943"/>
  <c r="S4942"/>
  <c r="S4941"/>
  <c r="S4940"/>
  <c r="S4939"/>
  <c r="S4938"/>
  <c r="S4937"/>
  <c r="S4936"/>
  <c r="S4934"/>
  <c r="S4933"/>
  <c r="S4932"/>
  <c r="S4931"/>
  <c r="S4930"/>
  <c r="S4929"/>
  <c r="S4928"/>
  <c r="S4927"/>
  <c r="S4926"/>
  <c r="S4925"/>
  <c r="S4924"/>
  <c r="S4923"/>
  <c r="S4922"/>
  <c r="S4921"/>
  <c r="S4920"/>
  <c r="S4919"/>
  <c r="S4918"/>
  <c r="S4917"/>
  <c r="S4916"/>
  <c r="S4915"/>
  <c r="S4914"/>
  <c r="S4913"/>
  <c r="S4912"/>
  <c r="S4911"/>
  <c r="S4910"/>
  <c r="S4909"/>
  <c r="S4908"/>
  <c r="S4907"/>
  <c r="S4906"/>
  <c r="S4905"/>
  <c r="S4904"/>
  <c r="S4903"/>
  <c r="S4902"/>
  <c r="S4901"/>
  <c r="S4900"/>
  <c r="S4899"/>
  <c r="S4898"/>
  <c r="S4897"/>
  <c r="S4896"/>
  <c r="S4895"/>
  <c r="S4894"/>
  <c r="S4893"/>
  <c r="S4892"/>
  <c r="S4891"/>
  <c r="S4890"/>
  <c r="S4889"/>
  <c r="S4888"/>
  <c r="S4887"/>
  <c r="S4886"/>
  <c r="S4885"/>
  <c r="S4884"/>
  <c r="S4883"/>
  <c r="S4882"/>
  <c r="S4881"/>
  <c r="S4880"/>
  <c r="S4879"/>
  <c r="S4878"/>
  <c r="S4877"/>
  <c r="S4876"/>
  <c r="S4875"/>
  <c r="S4874"/>
  <c r="S4873"/>
  <c r="S4872"/>
  <c r="S4871"/>
  <c r="S4870"/>
  <c r="S4869"/>
  <c r="S4868"/>
  <c r="S4867"/>
  <c r="S4866"/>
  <c r="S4865"/>
  <c r="S4864"/>
  <c r="S4863"/>
  <c r="S4862"/>
  <c r="S4861"/>
  <c r="S4860"/>
  <c r="S4859"/>
  <c r="S4858"/>
  <c r="S4857"/>
  <c r="S4856"/>
  <c r="S4855"/>
  <c r="S4854"/>
  <c r="S4853"/>
  <c r="S4852"/>
  <c r="S4851"/>
  <c r="S4850"/>
  <c r="S4849"/>
  <c r="S4848"/>
  <c r="S4847"/>
  <c r="S4846"/>
  <c r="S4845"/>
  <c r="S4844"/>
  <c r="S4843"/>
  <c r="S4842"/>
  <c r="S4841"/>
  <c r="S4840"/>
  <c r="S4839"/>
  <c r="S4838"/>
  <c r="S4837"/>
  <c r="S4836"/>
  <c r="S4835"/>
  <c r="S4834"/>
  <c r="S4833"/>
  <c r="S4832"/>
  <c r="S4831"/>
  <c r="S4830"/>
  <c r="S4829"/>
  <c r="S4828"/>
  <c r="S4827"/>
  <c r="S4826"/>
  <c r="S4825"/>
  <c r="S4824"/>
  <c r="S4823"/>
  <c r="S4822"/>
  <c r="S4821"/>
  <c r="S4820"/>
  <c r="S4819"/>
  <c r="S4818"/>
  <c r="S4817"/>
  <c r="S4816"/>
  <c r="S4815"/>
  <c r="S4814"/>
  <c r="S4813"/>
  <c r="S4812"/>
  <c r="S4811"/>
  <c r="S4810"/>
  <c r="S4809"/>
  <c r="S4808"/>
  <c r="S4807"/>
  <c r="S4806"/>
  <c r="S4805"/>
  <c r="S4804"/>
  <c r="S4803"/>
  <c r="S4802"/>
  <c r="S4219"/>
  <c r="S4217"/>
  <c r="S4215"/>
  <c r="S4213"/>
  <c r="S4211"/>
  <c r="S4209"/>
  <c r="S4207"/>
  <c r="S4205"/>
  <c r="S4203"/>
  <c r="S5103"/>
  <c r="S5104"/>
  <c r="S5105"/>
  <c r="S5106"/>
  <c r="S5107"/>
  <c r="S5108"/>
  <c r="S5109"/>
  <c r="S5110"/>
  <c r="S5111"/>
  <c r="S5112"/>
  <c r="S5113"/>
  <c r="S5114"/>
  <c r="S5115"/>
  <c r="S5116"/>
  <c r="S5117"/>
  <c r="S5118"/>
  <c r="S5119"/>
  <c r="S5120"/>
  <c r="S5121"/>
  <c r="S5122"/>
  <c r="S5123"/>
  <c r="S5124"/>
  <c r="S5125"/>
  <c r="S5126"/>
  <c r="S5127"/>
  <c r="S5128"/>
  <c r="S5859"/>
  <c r="S5857"/>
  <c r="S5855"/>
  <c r="S5853"/>
  <c r="S5851"/>
  <c r="S5849"/>
  <c r="S5847"/>
  <c r="S5845"/>
  <c r="S5843"/>
  <c r="S5841"/>
  <c r="S5839"/>
  <c r="S5837"/>
  <c r="S5835"/>
  <c r="S5833"/>
  <c r="S5860"/>
  <c r="S5858"/>
  <c r="S5856"/>
  <c r="S5854"/>
  <c r="S5852"/>
  <c r="S5850"/>
  <c r="S5848"/>
  <c r="S5846"/>
  <c r="S5844"/>
  <c r="S5842"/>
  <c r="S5840"/>
  <c r="S5838"/>
  <c r="S5836"/>
  <c r="S5834"/>
  <c r="S5658"/>
  <c r="S1199"/>
  <c r="S1197"/>
  <c r="S1195"/>
  <c r="S1193"/>
  <c r="S1191"/>
  <c r="S1189"/>
  <c r="S1187"/>
  <c r="S1185"/>
  <c r="S1183"/>
  <c r="S1181"/>
  <c r="S1179"/>
  <c r="S1177"/>
  <c r="S1175"/>
  <c r="S1173"/>
  <c r="S1171"/>
  <c r="S964"/>
  <c r="S860"/>
  <c r="S822"/>
  <c r="S702"/>
  <c r="S5490"/>
  <c r="S5488"/>
  <c r="S5486"/>
  <c r="S5484"/>
  <c r="S5482"/>
  <c r="S5480"/>
  <c r="S5478"/>
  <c r="S5476"/>
  <c r="S5474"/>
  <c r="S5472"/>
  <c r="S5470"/>
  <c r="S5468"/>
  <c r="S5466"/>
  <c r="S5464"/>
  <c r="S5462"/>
  <c r="S5460"/>
  <c r="S5458"/>
  <c r="S5456"/>
  <c r="S5454"/>
  <c r="S5452"/>
  <c r="S5450"/>
  <c r="S5448"/>
  <c r="S5446"/>
  <c r="S5444"/>
  <c r="S5442"/>
  <c r="S5440"/>
  <c r="S5438"/>
  <c r="S5436"/>
  <c r="S5434"/>
  <c r="S5432"/>
  <c r="S5430"/>
  <c r="S5428"/>
  <c r="S5426"/>
  <c r="S5424"/>
  <c r="S5422"/>
  <c r="S5420"/>
  <c r="S5418"/>
  <c r="S5416"/>
  <c r="S5414"/>
  <c r="S5412"/>
  <c r="S5410"/>
  <c r="S5408"/>
  <c r="S5406"/>
  <c r="S5404"/>
  <c r="S5402"/>
  <c r="S1201"/>
  <c r="S3601"/>
  <c r="S4801"/>
  <c r="S5401"/>
  <c r="I570" i="3"/>
  <c r="G568" i="13"/>
  <c r="I566" i="3"/>
  <c r="G564" i="13"/>
  <c r="I562" i="3"/>
  <c r="G560" i="13"/>
  <c r="I558" i="3"/>
  <c r="G556" i="13"/>
  <c r="I554" i="3"/>
  <c r="G552" i="13"/>
  <c r="I550" i="3"/>
  <c r="G548" i="13"/>
  <c r="I546" i="3"/>
  <c r="G544" i="13"/>
  <c r="I542" i="3"/>
  <c r="G540" i="13"/>
  <c r="I538" i="3"/>
  <c r="G536" i="13"/>
  <c r="I534" i="3"/>
  <c r="G532" i="13"/>
  <c r="I530" i="3"/>
  <c r="G528" i="13"/>
  <c r="I526" i="3"/>
  <c r="G524" i="13"/>
  <c r="I522" i="3"/>
  <c r="G520" i="13"/>
  <c r="I518" i="3"/>
  <c r="G516" i="13"/>
  <c r="I514" i="3"/>
  <c r="G512" i="13"/>
  <c r="I510" i="3"/>
  <c r="G508" i="13"/>
  <c r="I506" i="3"/>
  <c r="G504" i="13"/>
  <c r="I502" i="3"/>
  <c r="G500" i="13"/>
  <c r="I498" i="3"/>
  <c r="G496" i="13"/>
  <c r="I494" i="3"/>
  <c r="G492" i="13"/>
  <c r="I490" i="3"/>
  <c r="G488" i="13"/>
  <c r="I486" i="3"/>
  <c r="G484" i="13"/>
  <c r="G480"/>
  <c r="I482" i="3"/>
  <c r="G476" i="13"/>
  <c r="I478" i="3"/>
  <c r="G472" i="13"/>
  <c r="I474" i="3"/>
  <c r="G468" i="13"/>
  <c r="I470" i="3"/>
  <c r="G464" i="13"/>
  <c r="I466" i="3"/>
  <c r="G460" i="13"/>
  <c r="I462" i="3"/>
  <c r="G456" i="13"/>
  <c r="I458" i="3"/>
  <c r="G452" i="13"/>
  <c r="I454" i="3"/>
  <c r="G448" i="13"/>
  <c r="I450" i="3"/>
  <c r="G444" i="13"/>
  <c r="I446" i="3"/>
  <c r="G440" i="13"/>
  <c r="I442" i="3"/>
  <c r="G436" i="13"/>
  <c r="I438" i="3"/>
  <c r="G432" i="13"/>
  <c r="I434" i="3"/>
  <c r="G428" i="13"/>
  <c r="I430" i="3"/>
  <c r="G424" i="13"/>
  <c r="I426" i="3"/>
  <c r="G420" i="13"/>
  <c r="I422" i="3"/>
  <c r="G416" i="13"/>
  <c r="I418" i="3"/>
  <c r="G412" i="13"/>
  <c r="I414" i="3"/>
  <c r="G408" i="13"/>
  <c r="I410" i="3"/>
  <c r="G404" i="13"/>
  <c r="I406" i="3"/>
  <c r="G400" i="13"/>
  <c r="I402" i="3"/>
  <c r="G396" i="13"/>
  <c r="I398" i="3"/>
  <c r="G392" i="13"/>
  <c r="I394" i="3"/>
  <c r="G388" i="13"/>
  <c r="I390" i="3"/>
  <c r="G384" i="13"/>
  <c r="I386" i="3"/>
  <c r="G380" i="13"/>
  <c r="I382" i="3"/>
  <c r="G376" i="13"/>
  <c r="I378" i="3"/>
  <c r="G372" i="13"/>
  <c r="I374" i="3"/>
  <c r="G368" i="13"/>
  <c r="I370" i="3"/>
  <c r="G134" i="13"/>
  <c r="I136" i="3"/>
  <c r="G130" i="13"/>
  <c r="I132" i="3"/>
  <c r="G126" i="13"/>
  <c r="I128" i="3"/>
  <c r="G122" i="13"/>
  <c r="I124" i="3"/>
  <c r="G118" i="13"/>
  <c r="I120" i="3"/>
  <c r="G114" i="13"/>
  <c r="I116" i="3"/>
  <c r="G110" i="13"/>
  <c r="I112" i="3"/>
  <c r="G106" i="13"/>
  <c r="I108" i="3"/>
  <c r="G102" i="13"/>
  <c r="I104" i="3"/>
  <c r="G98" i="13"/>
  <c r="I100" i="3"/>
  <c r="G94" i="13"/>
  <c r="I96" i="3"/>
  <c r="G90" i="13"/>
  <c r="I92" i="3"/>
  <c r="G86" i="13"/>
  <c r="I88" i="3"/>
  <c r="G82" i="13"/>
  <c r="I84" i="3"/>
  <c r="G78" i="13"/>
  <c r="I80" i="3"/>
  <c r="G74" i="13"/>
  <c r="I76" i="3"/>
  <c r="G70" i="13"/>
  <c r="I72" i="3"/>
  <c r="G66" i="13"/>
  <c r="I68" i="3"/>
  <c r="G62" i="13"/>
  <c r="I64" i="3"/>
  <c r="G58" i="13"/>
  <c r="I60" i="3"/>
  <c r="G54" i="13"/>
  <c r="I56" i="3"/>
  <c r="G50" i="13"/>
  <c r="I52" i="3"/>
  <c r="G46" i="13"/>
  <c r="I48" i="3"/>
  <c r="G42" i="13"/>
  <c r="I44" i="3"/>
  <c r="G38" i="13"/>
  <c r="I40" i="3"/>
  <c r="G34" i="13"/>
  <c r="I36" i="3"/>
  <c r="G30" i="13"/>
  <c r="I32" i="3"/>
  <c r="G26" i="13"/>
  <c r="I28" i="3"/>
  <c r="G22" i="13"/>
  <c r="I24" i="3"/>
  <c r="G18" i="13"/>
  <c r="I20" i="3"/>
  <c r="G14" i="13"/>
  <c r="I16" i="3"/>
  <c r="G10" i="13"/>
  <c r="I12" i="3"/>
  <c r="G6" i="13"/>
  <c r="I8" i="3"/>
  <c r="G2" i="13"/>
  <c r="I4" i="3"/>
  <c r="I567"/>
  <c r="G565" i="13"/>
  <c r="I561" i="3"/>
  <c r="G559" i="13"/>
  <c r="I557" i="3"/>
  <c r="G555" i="13"/>
  <c r="I551" i="3"/>
  <c r="G549" i="13"/>
  <c r="I547" i="3"/>
  <c r="G545" i="13"/>
  <c r="I543" i="3"/>
  <c r="G541" i="13"/>
  <c r="I539" i="3"/>
  <c r="G537" i="13"/>
  <c r="I533" i="3"/>
  <c r="G531" i="13"/>
  <c r="I527" i="3"/>
  <c r="G525" i="13"/>
  <c r="I523" i="3"/>
  <c r="G521" i="13"/>
  <c r="I517" i="3"/>
  <c r="G515" i="13"/>
  <c r="I511" i="3"/>
  <c r="G509" i="13"/>
  <c r="I507" i="3"/>
  <c r="G505" i="13"/>
  <c r="I501" i="3"/>
  <c r="G499" i="13"/>
  <c r="I497" i="3"/>
  <c r="G495" i="13"/>
  <c r="I493" i="3"/>
  <c r="G491" i="13"/>
  <c r="I489" i="3"/>
  <c r="G487" i="13"/>
  <c r="G481"/>
  <c r="I483" i="3"/>
  <c r="G477" i="13"/>
  <c r="I479" i="3"/>
  <c r="G471" i="13"/>
  <c r="I473" i="3"/>
  <c r="G467" i="13"/>
  <c r="I469" i="3"/>
  <c r="G461" i="13"/>
  <c r="I463" i="3"/>
  <c r="G457" i="13"/>
  <c r="I459" i="3"/>
  <c r="G453" i="13"/>
  <c r="I455" i="3"/>
  <c r="G449" i="13"/>
  <c r="I451" i="3"/>
  <c r="G445" i="13"/>
  <c r="I447" i="3"/>
  <c r="G439" i="13"/>
  <c r="I441" i="3"/>
  <c r="G435" i="13"/>
  <c r="I437" i="3"/>
  <c r="G429" i="13"/>
  <c r="I431" i="3"/>
  <c r="G425" i="13"/>
  <c r="I427" i="3"/>
  <c r="G421" i="13"/>
  <c r="I423" i="3"/>
  <c r="G415" i="13"/>
  <c r="I417" i="3"/>
  <c r="G411" i="13"/>
  <c r="I413" i="3"/>
  <c r="G407" i="13"/>
  <c r="I409" i="3"/>
  <c r="G403" i="13"/>
  <c r="I405" i="3"/>
  <c r="G399" i="13"/>
  <c r="I401" i="3"/>
  <c r="G393" i="13"/>
  <c r="I395" i="3"/>
  <c r="G387" i="13"/>
  <c r="I389" i="3"/>
  <c r="G383" i="13"/>
  <c r="I385" i="3"/>
  <c r="G377" i="13"/>
  <c r="I379" i="3"/>
  <c r="G373" i="13"/>
  <c r="I375" i="3"/>
  <c r="G367" i="13"/>
  <c r="I369" i="3"/>
  <c r="G131" i="13"/>
  <c r="I133" i="3"/>
  <c r="G127" i="13"/>
  <c r="I129" i="3"/>
  <c r="G123" i="13"/>
  <c r="I125" i="3"/>
  <c r="G119" i="13"/>
  <c r="I121" i="3"/>
  <c r="G115" i="13"/>
  <c r="I117" i="3"/>
  <c r="G111" i="13"/>
  <c r="I113" i="3"/>
  <c r="G107" i="13"/>
  <c r="I109" i="3"/>
  <c r="G103" i="13"/>
  <c r="I105" i="3"/>
  <c r="G99" i="13"/>
  <c r="I101" i="3"/>
  <c r="G95" i="13"/>
  <c r="I97" i="3"/>
  <c r="G91" i="13"/>
  <c r="I93" i="3"/>
  <c r="G87" i="13"/>
  <c r="I89" i="3"/>
  <c r="G83" i="13"/>
  <c r="I85" i="3"/>
  <c r="G79" i="13"/>
  <c r="I81" i="3"/>
  <c r="G75" i="13"/>
  <c r="I77" i="3"/>
  <c r="G71" i="13"/>
  <c r="I73" i="3"/>
  <c r="G67" i="13"/>
  <c r="I69" i="3"/>
  <c r="G63" i="13"/>
  <c r="I65" i="3"/>
  <c r="G59" i="13"/>
  <c r="I61" i="3"/>
  <c r="G55" i="13"/>
  <c r="I57" i="3"/>
  <c r="G51" i="13"/>
  <c r="I53" i="3"/>
  <c r="G47" i="13"/>
  <c r="I49" i="3"/>
  <c r="G43" i="13"/>
  <c r="I45" i="3"/>
  <c r="G39" i="13"/>
  <c r="I41" i="3"/>
  <c r="G35" i="13"/>
  <c r="I37" i="3"/>
  <c r="G31" i="13"/>
  <c r="I33" i="3"/>
  <c r="G27" i="13"/>
  <c r="I29" i="3"/>
  <c r="G23" i="13"/>
  <c r="I25" i="3"/>
  <c r="G19" i="13"/>
  <c r="I21" i="3"/>
  <c r="G15" i="13"/>
  <c r="I17" i="3"/>
  <c r="G11" i="13"/>
  <c r="I13" i="3"/>
  <c r="G7" i="13"/>
  <c r="I9" i="3"/>
  <c r="G3" i="13"/>
  <c r="I5" i="3"/>
  <c r="G262" i="13"/>
  <c r="I264" i="3"/>
  <c r="G196" i="13"/>
  <c r="I198" i="3"/>
  <c r="G184" i="13"/>
  <c r="I186" i="3"/>
  <c r="G160" i="13"/>
  <c r="I162" i="3"/>
  <c r="G156" i="13"/>
  <c r="I158" i="3"/>
  <c r="G152" i="13"/>
  <c r="I154" i="3"/>
  <c r="G140" i="13"/>
  <c r="I142" i="3"/>
  <c r="I572"/>
  <c r="G570" i="13"/>
  <c r="I568" i="3"/>
  <c r="G566" i="13"/>
  <c r="I564" i="3"/>
  <c r="G562" i="13"/>
  <c r="I560" i="3"/>
  <c r="G558" i="13"/>
  <c r="I556" i="3"/>
  <c r="G554" i="13"/>
  <c r="I552" i="3"/>
  <c r="G550" i="13"/>
  <c r="I548" i="3"/>
  <c r="G546" i="13"/>
  <c r="I544" i="3"/>
  <c r="G542" i="13"/>
  <c r="I540" i="3"/>
  <c r="G538" i="13"/>
  <c r="I536" i="3"/>
  <c r="G534" i="13"/>
  <c r="I532" i="3"/>
  <c r="G530" i="13"/>
  <c r="I528" i="3"/>
  <c r="G526" i="13"/>
  <c r="I524" i="3"/>
  <c r="G522" i="13"/>
  <c r="I520" i="3"/>
  <c r="G518" i="13"/>
  <c r="I516" i="3"/>
  <c r="G514" i="13"/>
  <c r="I512" i="3"/>
  <c r="G510" i="13"/>
  <c r="I508" i="3"/>
  <c r="G506" i="13"/>
  <c r="I504" i="3"/>
  <c r="G502" i="13"/>
  <c r="I500" i="3"/>
  <c r="G498" i="13"/>
  <c r="I496" i="3"/>
  <c r="G494" i="13"/>
  <c r="I492" i="3"/>
  <c r="G490" i="13"/>
  <c r="I488" i="3"/>
  <c r="G486" i="13"/>
  <c r="G482"/>
  <c r="I484" i="3"/>
  <c r="G478" i="13"/>
  <c r="I480" i="3"/>
  <c r="G474" i="13"/>
  <c r="I476" i="3"/>
  <c r="G470" i="13"/>
  <c r="I472" i="3"/>
  <c r="G466" i="13"/>
  <c r="I468" i="3"/>
  <c r="G462" i="13"/>
  <c r="I464" i="3"/>
  <c r="G458" i="13"/>
  <c r="I460" i="3"/>
  <c r="G454" i="13"/>
  <c r="I456" i="3"/>
  <c r="G450" i="13"/>
  <c r="I452" i="3"/>
  <c r="G446" i="13"/>
  <c r="I448" i="3"/>
  <c r="G442" i="13"/>
  <c r="I444" i="3"/>
  <c r="G438" i="13"/>
  <c r="I440" i="3"/>
  <c r="G434" i="13"/>
  <c r="I436" i="3"/>
  <c r="G430" i="13"/>
  <c r="I432" i="3"/>
  <c r="G426" i="13"/>
  <c r="I428" i="3"/>
  <c r="G422" i="13"/>
  <c r="I424" i="3"/>
  <c r="G418" i="13"/>
  <c r="I420" i="3"/>
  <c r="G414" i="13"/>
  <c r="I416" i="3"/>
  <c r="G410" i="13"/>
  <c r="I412" i="3"/>
  <c r="G406" i="13"/>
  <c r="I408" i="3"/>
  <c r="G402" i="13"/>
  <c r="I404" i="3"/>
  <c r="G398" i="13"/>
  <c r="I400" i="3"/>
  <c r="G394" i="13"/>
  <c r="I396" i="3"/>
  <c r="G390" i="13"/>
  <c r="I392" i="3"/>
  <c r="G386" i="13"/>
  <c r="I388" i="3"/>
  <c r="G382" i="13"/>
  <c r="I384" i="3"/>
  <c r="G378" i="13"/>
  <c r="I380" i="3"/>
  <c r="G374" i="13"/>
  <c r="I376" i="3"/>
  <c r="G370" i="13"/>
  <c r="I372" i="3"/>
  <c r="G366" i="13"/>
  <c r="I368" i="3"/>
  <c r="G132" i="13"/>
  <c r="I134" i="3"/>
  <c r="G128" i="13"/>
  <c r="I130" i="3"/>
  <c r="G124" i="13"/>
  <c r="I126" i="3"/>
  <c r="G120" i="13"/>
  <c r="I122" i="3"/>
  <c r="G116" i="13"/>
  <c r="I118" i="3"/>
  <c r="G112" i="13"/>
  <c r="I114" i="3"/>
  <c r="G108" i="13"/>
  <c r="I110" i="3"/>
  <c r="G104" i="13"/>
  <c r="I106" i="3"/>
  <c r="G100" i="13"/>
  <c r="I102" i="3"/>
  <c r="G96" i="13"/>
  <c r="I98" i="3"/>
  <c r="G92" i="13"/>
  <c r="I94" i="3"/>
  <c r="G88" i="13"/>
  <c r="I90" i="3"/>
  <c r="G84" i="13"/>
  <c r="I86" i="3"/>
  <c r="G80" i="13"/>
  <c r="I82" i="3"/>
  <c r="G76" i="13"/>
  <c r="I78" i="3"/>
  <c r="G72" i="13"/>
  <c r="I74" i="3"/>
  <c r="G68" i="13"/>
  <c r="I70" i="3"/>
  <c r="G64" i="13"/>
  <c r="I66" i="3"/>
  <c r="G60" i="13"/>
  <c r="I62" i="3"/>
  <c r="G56" i="13"/>
  <c r="I58" i="3"/>
  <c r="G52" i="13"/>
  <c r="I54" i="3"/>
  <c r="G48" i="13"/>
  <c r="I50" i="3"/>
  <c r="G44" i="13"/>
  <c r="I46" i="3"/>
  <c r="G40" i="13"/>
  <c r="I42" i="3"/>
  <c r="G36" i="13"/>
  <c r="I38" i="3"/>
  <c r="G32" i="13"/>
  <c r="I34" i="3"/>
  <c r="G28" i="13"/>
  <c r="I30" i="3"/>
  <c r="G24" i="13"/>
  <c r="I26" i="3"/>
  <c r="G20" i="13"/>
  <c r="I22" i="3"/>
  <c r="G16" i="13"/>
  <c r="I18" i="3"/>
  <c r="G12" i="13"/>
  <c r="I14" i="3"/>
  <c r="G8" i="13"/>
  <c r="I10" i="3"/>
  <c r="G4" i="13"/>
  <c r="I6" i="3"/>
  <c r="I571"/>
  <c r="G569" i="13"/>
  <c r="I563" i="3"/>
  <c r="G561" i="13"/>
  <c r="I559" i="3"/>
  <c r="G557" i="13"/>
  <c r="I555" i="3"/>
  <c r="G553" i="13"/>
  <c r="I549" i="3"/>
  <c r="G547" i="13"/>
  <c r="I545" i="3"/>
  <c r="G543" i="13"/>
  <c r="I541" i="3"/>
  <c r="G539" i="13"/>
  <c r="I535" i="3"/>
  <c r="G533" i="13"/>
  <c r="I531" i="3"/>
  <c r="G529" i="13"/>
  <c r="I525" i="3"/>
  <c r="G523" i="13"/>
  <c r="I519" i="3"/>
  <c r="G517" i="13"/>
  <c r="I515" i="3"/>
  <c r="G513" i="13"/>
  <c r="I509" i="3"/>
  <c r="G507" i="13"/>
  <c r="I503" i="3"/>
  <c r="G501" i="13"/>
  <c r="I499" i="3"/>
  <c r="G497" i="13"/>
  <c r="I495" i="3"/>
  <c r="G493" i="13"/>
  <c r="I491" i="3"/>
  <c r="G489" i="13"/>
  <c r="I487" i="3"/>
  <c r="G485" i="13"/>
  <c r="G479"/>
  <c r="I481" i="3"/>
  <c r="G473" i="13"/>
  <c r="I475" i="3"/>
  <c r="G469" i="13"/>
  <c r="I471" i="3"/>
  <c r="G465" i="13"/>
  <c r="I467" i="3"/>
  <c r="G459" i="13"/>
  <c r="I461" i="3"/>
  <c r="G455" i="13"/>
  <c r="I457" i="3"/>
  <c r="G451" i="13"/>
  <c r="I453" i="3"/>
  <c r="G447" i="13"/>
  <c r="I449" i="3"/>
  <c r="G441" i="13"/>
  <c r="I443" i="3"/>
  <c r="G437" i="13"/>
  <c r="I439" i="3"/>
  <c r="G433" i="13"/>
  <c r="I435" i="3"/>
  <c r="G427" i="13"/>
  <c r="I429" i="3"/>
  <c r="G423" i="13"/>
  <c r="I425" i="3"/>
  <c r="G417" i="13"/>
  <c r="I419" i="3"/>
  <c r="G413" i="13"/>
  <c r="I415" i="3"/>
  <c r="G409" i="13"/>
  <c r="I411" i="3"/>
  <c r="G405" i="13"/>
  <c r="I407" i="3"/>
  <c r="G401" i="13"/>
  <c r="I403" i="3"/>
  <c r="G397" i="13"/>
  <c r="I399" i="3"/>
  <c r="G389" i="13"/>
  <c r="I391" i="3"/>
  <c r="G385" i="13"/>
  <c r="I387" i="3"/>
  <c r="G381" i="13"/>
  <c r="I383" i="3"/>
  <c r="G375" i="13"/>
  <c r="I377" i="3"/>
  <c r="G369" i="13"/>
  <c r="I371" i="3"/>
  <c r="G133" i="13"/>
  <c r="I135" i="3"/>
  <c r="G129" i="13"/>
  <c r="I131" i="3"/>
  <c r="G125" i="13"/>
  <c r="I127" i="3"/>
  <c r="G121" i="13"/>
  <c r="I123" i="3"/>
  <c r="G117" i="13"/>
  <c r="I119" i="3"/>
  <c r="G113" i="13"/>
  <c r="I115" i="3"/>
  <c r="G109" i="13"/>
  <c r="I111" i="3"/>
  <c r="G105" i="13"/>
  <c r="I107" i="3"/>
  <c r="G101" i="13"/>
  <c r="I103" i="3"/>
  <c r="G97" i="13"/>
  <c r="I99" i="3"/>
  <c r="G93" i="13"/>
  <c r="I95" i="3"/>
  <c r="G89" i="13"/>
  <c r="I91" i="3"/>
  <c r="G85" i="13"/>
  <c r="I87" i="3"/>
  <c r="G81" i="13"/>
  <c r="I83" i="3"/>
  <c r="G77" i="13"/>
  <c r="I79" i="3"/>
  <c r="G73" i="13"/>
  <c r="I75" i="3"/>
  <c r="G69" i="13"/>
  <c r="I71" i="3"/>
  <c r="G65" i="13"/>
  <c r="I67" i="3"/>
  <c r="G61" i="13"/>
  <c r="I63" i="3"/>
  <c r="G57" i="13"/>
  <c r="I59" i="3"/>
  <c r="G53" i="13"/>
  <c r="I55" i="3"/>
  <c r="G49" i="13"/>
  <c r="I51" i="3"/>
  <c r="G45" i="13"/>
  <c r="I47" i="3"/>
  <c r="G41" i="13"/>
  <c r="I43" i="3"/>
  <c r="G37" i="13"/>
  <c r="I39" i="3"/>
  <c r="G33" i="13"/>
  <c r="I35" i="3"/>
  <c r="G29" i="13"/>
  <c r="I31" i="3"/>
  <c r="G25" i="13"/>
  <c r="I27" i="3"/>
  <c r="G21" i="13"/>
  <c r="I23" i="3"/>
  <c r="G17" i="13"/>
  <c r="I19" i="3"/>
  <c r="G13" i="13"/>
  <c r="I15" i="3"/>
  <c r="G9" i="13"/>
  <c r="I11" i="3"/>
  <c r="G5" i="13"/>
  <c r="I7" i="3"/>
  <c r="G209" i="13"/>
  <c r="I211" i="3"/>
  <c r="G199" i="13"/>
  <c r="I201" i="3"/>
  <c r="G193" i="13"/>
  <c r="I195" i="3"/>
  <c r="G191" i="13"/>
  <c r="I193" i="3"/>
  <c r="G189" i="13"/>
  <c r="I191" i="3"/>
  <c r="G186" i="13"/>
  <c r="I188" i="3"/>
  <c r="G182" i="13"/>
  <c r="I184" i="3"/>
  <c r="G179" i="13"/>
  <c r="I181" i="3"/>
  <c r="G177" i="13"/>
  <c r="I179" i="3"/>
  <c r="G175" i="13"/>
  <c r="I177" i="3"/>
  <c r="G173" i="13"/>
  <c r="I175" i="3"/>
  <c r="G171" i="13"/>
  <c r="I173" i="3"/>
  <c r="G170" i="13"/>
  <c r="I172" i="3"/>
  <c r="G167" i="13"/>
  <c r="I169" i="3"/>
  <c r="G165" i="13"/>
  <c r="I167" i="3"/>
  <c r="G163" i="13"/>
  <c r="I165" i="3"/>
  <c r="G158" i="13"/>
  <c r="I160" i="3"/>
  <c r="G154" i="13"/>
  <c r="I156" i="3"/>
  <c r="G149" i="13"/>
  <c r="I151" i="3"/>
  <c r="G147" i="13"/>
  <c r="I149" i="3"/>
  <c r="G145" i="13"/>
  <c r="I147" i="3"/>
  <c r="G142" i="13"/>
  <c r="I144" i="3"/>
  <c r="G138" i="13"/>
  <c r="I140" i="3"/>
  <c r="G365" i="13"/>
  <c r="I367" i="3"/>
  <c r="G364" i="13"/>
  <c r="I366" i="3"/>
  <c r="G363" i="13"/>
  <c r="I365" i="3"/>
  <c r="G362" i="13"/>
  <c r="I364" i="3"/>
  <c r="G361" i="13"/>
  <c r="I363" i="3"/>
  <c r="G360" i="13"/>
  <c r="I362" i="3"/>
  <c r="G359" i="13"/>
  <c r="I361" i="3"/>
  <c r="G358" i="13"/>
  <c r="I360" i="3"/>
  <c r="G357" i="13"/>
  <c r="I359" i="3"/>
  <c r="G356" i="13"/>
  <c r="I358" i="3"/>
  <c r="G355" i="13"/>
  <c r="I357" i="3"/>
  <c r="G354" i="13"/>
  <c r="I356" i="3"/>
  <c r="G353" i="13"/>
  <c r="I355" i="3"/>
  <c r="G352" i="13"/>
  <c r="I354" i="3"/>
  <c r="G351" i="13"/>
  <c r="I353" i="3"/>
  <c r="G350" i="13"/>
  <c r="I352" i="3"/>
  <c r="G349" i="13"/>
  <c r="I351" i="3"/>
  <c r="G348" i="13"/>
  <c r="I350" i="3"/>
  <c r="G347" i="13"/>
  <c r="I349" i="3"/>
  <c r="G346" i="13"/>
  <c r="I348" i="3"/>
  <c r="G345" i="13"/>
  <c r="I347" i="3"/>
  <c r="G344" i="13"/>
  <c r="I346" i="3"/>
  <c r="G343" i="13"/>
  <c r="I345" i="3"/>
  <c r="G342" i="13"/>
  <c r="I344" i="3"/>
  <c r="G341" i="13"/>
  <c r="I343" i="3"/>
  <c r="G340" i="13"/>
  <c r="I342" i="3"/>
  <c r="G339" i="13"/>
  <c r="I341" i="3"/>
  <c r="G338" i="13"/>
  <c r="I340" i="3"/>
  <c r="G337" i="13"/>
  <c r="I339" i="3"/>
  <c r="G336" i="13"/>
  <c r="I338" i="3"/>
  <c r="G335" i="13"/>
  <c r="I337" i="3"/>
  <c r="G334" i="13"/>
  <c r="I336" i="3"/>
  <c r="G333" i="13"/>
  <c r="I335" i="3"/>
  <c r="G332" i="13"/>
  <c r="I334" i="3"/>
  <c r="G331" i="13"/>
  <c r="I333" i="3"/>
  <c r="G330" i="13"/>
  <c r="I332" i="3"/>
  <c r="G329" i="13"/>
  <c r="I331" i="3"/>
  <c r="G328" i="13"/>
  <c r="I330" i="3"/>
  <c r="G327" i="13"/>
  <c r="I329" i="3"/>
  <c r="G326" i="13"/>
  <c r="I328" i="3"/>
  <c r="G325" i="13"/>
  <c r="I327" i="3"/>
  <c r="G324" i="13"/>
  <c r="I326" i="3"/>
  <c r="G323" i="13"/>
  <c r="I325" i="3"/>
  <c r="G322" i="13"/>
  <c r="I324" i="3"/>
  <c r="G321" i="13"/>
  <c r="I323" i="3"/>
  <c r="G320" i="13"/>
  <c r="I322" i="3"/>
  <c r="G319" i="13"/>
  <c r="I321" i="3"/>
  <c r="G318" i="13"/>
  <c r="I320" i="3"/>
  <c r="G317" i="13"/>
  <c r="I319" i="3"/>
  <c r="G316" i="13"/>
  <c r="I318" i="3"/>
  <c r="G315" i="13"/>
  <c r="I317" i="3"/>
  <c r="G314" i="13"/>
  <c r="I316" i="3"/>
  <c r="G313" i="13"/>
  <c r="I315" i="3"/>
  <c r="G312" i="13"/>
  <c r="I314" i="3"/>
  <c r="G311" i="13"/>
  <c r="I313" i="3"/>
  <c r="G310" i="13"/>
  <c r="I312" i="3"/>
  <c r="G309" i="13"/>
  <c r="I311" i="3"/>
  <c r="G308" i="13"/>
  <c r="I310" i="3"/>
  <c r="G307" i="13"/>
  <c r="I309" i="3"/>
  <c r="G306" i="13"/>
  <c r="I308" i="3"/>
  <c r="G305" i="13"/>
  <c r="I307" i="3"/>
  <c r="G304" i="13"/>
  <c r="I306" i="3"/>
  <c r="G303" i="13"/>
  <c r="I305" i="3"/>
  <c r="G302" i="13"/>
  <c r="I304" i="3"/>
  <c r="G301" i="13"/>
  <c r="I303" i="3"/>
  <c r="G300" i="13"/>
  <c r="I302" i="3"/>
  <c r="G299" i="13"/>
  <c r="I301" i="3"/>
  <c r="G298" i="13"/>
  <c r="I300" i="3"/>
  <c r="G297" i="13"/>
  <c r="I299" i="3"/>
  <c r="G296" i="13"/>
  <c r="I298" i="3"/>
  <c r="G295" i="13"/>
  <c r="I297" i="3"/>
  <c r="G294" i="13"/>
  <c r="I296" i="3"/>
  <c r="G293" i="13"/>
  <c r="I295" i="3"/>
  <c r="G292" i="13"/>
  <c r="I294" i="3"/>
  <c r="G291" i="13"/>
  <c r="I293" i="3"/>
  <c r="G290" i="13"/>
  <c r="I292" i="3"/>
  <c r="G289" i="13"/>
  <c r="I291" i="3"/>
  <c r="G288" i="13"/>
  <c r="I290" i="3"/>
  <c r="G287" i="13"/>
  <c r="I289" i="3"/>
  <c r="G286" i="13"/>
  <c r="I288" i="3"/>
  <c r="G285" i="13"/>
  <c r="I287" i="3"/>
  <c r="G284" i="13"/>
  <c r="I286" i="3"/>
  <c r="G283" i="13"/>
  <c r="I285" i="3"/>
  <c r="G282" i="13"/>
  <c r="I284" i="3"/>
  <c r="G281" i="13"/>
  <c r="I283" i="3"/>
  <c r="G280" i="13"/>
  <c r="I282" i="3"/>
  <c r="G279" i="13"/>
  <c r="I281" i="3"/>
  <c r="G277" i="13"/>
  <c r="I279" i="3"/>
  <c r="G275" i="13"/>
  <c r="I277" i="3"/>
  <c r="G273" i="13"/>
  <c r="I275" i="3"/>
  <c r="G271" i="13"/>
  <c r="I273" i="3"/>
  <c r="G269" i="13"/>
  <c r="I271" i="3"/>
  <c r="G267" i="13"/>
  <c r="I269" i="3"/>
  <c r="G265" i="13"/>
  <c r="I267" i="3"/>
  <c r="G263" i="13"/>
  <c r="I265" i="3"/>
  <c r="G261" i="13"/>
  <c r="I263" i="3"/>
  <c r="G259" i="13"/>
  <c r="I261" i="3"/>
  <c r="G257" i="13"/>
  <c r="I259" i="3"/>
  <c r="G255" i="13"/>
  <c r="I257" i="3"/>
  <c r="G253" i="13"/>
  <c r="I255" i="3"/>
  <c r="G251" i="13"/>
  <c r="I253" i="3"/>
  <c r="G249" i="13"/>
  <c r="I251" i="3"/>
  <c r="G247" i="13"/>
  <c r="I249" i="3"/>
  <c r="G245" i="13"/>
  <c r="I247" i="3"/>
  <c r="G243" i="13"/>
  <c r="I245" i="3"/>
  <c r="G241" i="13"/>
  <c r="I243" i="3"/>
  <c r="G239" i="13"/>
  <c r="I241" i="3"/>
  <c r="G237" i="13"/>
  <c r="I239" i="3"/>
  <c r="G235" i="13"/>
  <c r="I237" i="3"/>
  <c r="G233" i="13"/>
  <c r="I235" i="3"/>
  <c r="G231" i="13"/>
  <c r="I233" i="3"/>
  <c r="G229" i="13"/>
  <c r="I231" i="3"/>
  <c r="G227" i="13"/>
  <c r="I229" i="3"/>
  <c r="G225" i="13"/>
  <c r="I227" i="3"/>
  <c r="G223" i="13"/>
  <c r="I225" i="3"/>
  <c r="G221" i="13"/>
  <c r="I223" i="3"/>
  <c r="G219" i="13"/>
  <c r="I221" i="3"/>
  <c r="G217" i="13"/>
  <c r="I219" i="3"/>
  <c r="G215" i="13"/>
  <c r="I217" i="3"/>
  <c r="G213" i="13"/>
  <c r="I215" i="3"/>
  <c r="G211" i="13"/>
  <c r="I213" i="3"/>
  <c r="G207" i="13"/>
  <c r="I209" i="3"/>
  <c r="G205" i="13"/>
  <c r="I207" i="3"/>
  <c r="G203" i="13"/>
  <c r="I205" i="3"/>
  <c r="G201" i="13"/>
  <c r="I203" i="3"/>
  <c r="G197" i="13"/>
  <c r="I199" i="3"/>
  <c r="G195" i="13"/>
  <c r="I197" i="3"/>
  <c r="G190" i="13"/>
  <c r="I192" i="3"/>
  <c r="G187" i="13"/>
  <c r="I189" i="3"/>
  <c r="G185" i="13"/>
  <c r="I187" i="3"/>
  <c r="G183" i="13"/>
  <c r="I185" i="3"/>
  <c r="G181" i="13"/>
  <c r="I183" i="3"/>
  <c r="G178" i="13"/>
  <c r="I180" i="3"/>
  <c r="G174" i="13"/>
  <c r="I176" i="3"/>
  <c r="G169" i="13"/>
  <c r="I171" i="3"/>
  <c r="G166" i="13"/>
  <c r="I168" i="3"/>
  <c r="G162" i="13"/>
  <c r="I164" i="3"/>
  <c r="G161" i="13"/>
  <c r="I163" i="3"/>
  <c r="G159" i="13"/>
  <c r="I161" i="3"/>
  <c r="G157" i="13"/>
  <c r="I159" i="3"/>
  <c r="G155" i="13"/>
  <c r="I157" i="3"/>
  <c r="G153" i="13"/>
  <c r="I155" i="3"/>
  <c r="G151" i="13"/>
  <c r="I153" i="3"/>
  <c r="G150" i="13"/>
  <c r="I152" i="3"/>
  <c r="G146" i="13"/>
  <c r="I148" i="3"/>
  <c r="G143" i="13"/>
  <c r="I145" i="3"/>
  <c r="G141" i="13"/>
  <c r="I143" i="3"/>
  <c r="G139" i="13"/>
  <c r="I141" i="3"/>
  <c r="G137" i="13"/>
  <c r="I139" i="3"/>
  <c r="J602"/>
  <c r="H600" i="13"/>
  <c r="J601" i="3"/>
  <c r="H599" i="13"/>
  <c r="J599" i="3"/>
  <c r="H597" i="13"/>
  <c r="J597" i="3"/>
  <c r="H595" i="13"/>
  <c r="J595" i="3"/>
  <c r="H593" i="13"/>
  <c r="J593" i="3"/>
  <c r="H591" i="13"/>
  <c r="J591" i="3"/>
  <c r="H589" i="13"/>
  <c r="J589" i="3"/>
  <c r="H587" i="13"/>
  <c r="J587" i="3"/>
  <c r="H585" i="13"/>
  <c r="J585" i="3"/>
  <c r="H583" i="13"/>
  <c r="J583" i="3"/>
  <c r="H581" i="13"/>
  <c r="J581" i="3"/>
  <c r="H579" i="13"/>
  <c r="J579" i="3"/>
  <c r="H577" i="13"/>
  <c r="J577" i="3"/>
  <c r="H575" i="13"/>
  <c r="J575" i="3"/>
  <c r="H573" i="13"/>
  <c r="J573" i="3"/>
  <c r="H571" i="13"/>
  <c r="J569" i="3"/>
  <c r="H567" i="13"/>
  <c r="J565" i="3"/>
  <c r="H563" i="13"/>
  <c r="J553" i="3"/>
  <c r="H551" i="13"/>
  <c r="H535"/>
  <c r="J537" i="3"/>
  <c r="H527" i="13"/>
  <c r="J529" i="3"/>
  <c r="H519" i="13"/>
  <c r="J521" i="3"/>
  <c r="H511" i="13"/>
  <c r="J513" i="3"/>
  <c r="H503" i="13"/>
  <c r="J505" i="3"/>
  <c r="H483" i="13"/>
  <c r="J485" i="3"/>
  <c r="J603"/>
  <c r="H601" i="13"/>
  <c r="J600" i="3"/>
  <c r="H598" i="13"/>
  <c r="J598" i="3"/>
  <c r="H596" i="13"/>
  <c r="J596" i="3"/>
  <c r="H594" i="13"/>
  <c r="J594" i="3"/>
  <c r="H592" i="13"/>
  <c r="J592" i="3"/>
  <c r="H590" i="13"/>
  <c r="J590" i="3"/>
  <c r="H588" i="13"/>
  <c r="J588" i="3"/>
  <c r="H586" i="13"/>
  <c r="J586" i="3"/>
  <c r="H584" i="13"/>
  <c r="J584" i="3"/>
  <c r="H582" i="13"/>
  <c r="J582" i="3"/>
  <c r="H580" i="13"/>
  <c r="J580" i="3"/>
  <c r="H578" i="13"/>
  <c r="J578" i="3"/>
  <c r="H576" i="13"/>
  <c r="J576" i="3"/>
  <c r="H574" i="13"/>
  <c r="J574" i="3"/>
  <c r="H572" i="13"/>
  <c r="G278"/>
  <c r="I280" i="3"/>
  <c r="G276" i="13"/>
  <c r="I278" i="3"/>
  <c r="G274" i="13"/>
  <c r="I276" i="3"/>
  <c r="G272" i="13"/>
  <c r="I274" i="3"/>
  <c r="G270" i="13"/>
  <c r="I272" i="3"/>
  <c r="G268" i="13"/>
  <c r="I270" i="3"/>
  <c r="G266" i="13"/>
  <c r="I268" i="3"/>
  <c r="G264" i="13"/>
  <c r="I266" i="3"/>
  <c r="G260" i="13"/>
  <c r="I262" i="3"/>
  <c r="G258" i="13"/>
  <c r="I260" i="3"/>
  <c r="G256" i="13"/>
  <c r="I258" i="3"/>
  <c r="G254" i="13"/>
  <c r="I256" i="3"/>
  <c r="G252" i="13"/>
  <c r="I254" i="3"/>
  <c r="G250" i="13"/>
  <c r="I252" i="3"/>
  <c r="G248" i="13"/>
  <c r="I250" i="3"/>
  <c r="G246" i="13"/>
  <c r="I248" i="3"/>
  <c r="G244" i="13"/>
  <c r="I246" i="3"/>
  <c r="G242" i="13"/>
  <c r="I244" i="3"/>
  <c r="G240" i="13"/>
  <c r="I242" i="3"/>
  <c r="G238" i="13"/>
  <c r="I240" i="3"/>
  <c r="G236" i="13"/>
  <c r="I238" i="3"/>
  <c r="G234" i="13"/>
  <c r="I236" i="3"/>
  <c r="G232" i="13"/>
  <c r="I234" i="3"/>
  <c r="G230" i="13"/>
  <c r="I232" i="3"/>
  <c r="G228" i="13"/>
  <c r="I230" i="3"/>
  <c r="G226" i="13"/>
  <c r="I228" i="3"/>
  <c r="G224" i="13"/>
  <c r="I226" i="3"/>
  <c r="G222" i="13"/>
  <c r="I224" i="3"/>
  <c r="G220" i="13"/>
  <c r="I222" i="3"/>
  <c r="G218" i="13"/>
  <c r="I220" i="3"/>
  <c r="G216" i="13"/>
  <c r="I218" i="3"/>
  <c r="G214" i="13"/>
  <c r="I216" i="3"/>
  <c r="G212" i="13"/>
  <c r="I214" i="3"/>
  <c r="G210" i="13"/>
  <c r="I212" i="3"/>
  <c r="G208" i="13"/>
  <c r="I210" i="3"/>
  <c r="G206" i="13"/>
  <c r="I208" i="3"/>
  <c r="G204" i="13"/>
  <c r="I206" i="3"/>
  <c r="G202" i="13"/>
  <c r="I204" i="3"/>
  <c r="G200" i="13"/>
  <c r="I202" i="3"/>
  <c r="G198" i="13"/>
  <c r="I200" i="3"/>
  <c r="G194" i="13"/>
  <c r="I196" i="3"/>
  <c r="G192" i="13"/>
  <c r="I194" i="3"/>
  <c r="G188" i="13"/>
  <c r="I190" i="3"/>
  <c r="G180" i="13"/>
  <c r="I182" i="3"/>
  <c r="G176" i="13"/>
  <c r="I178" i="3"/>
  <c r="G172" i="13"/>
  <c r="I174" i="3"/>
  <c r="G168" i="13"/>
  <c r="I170" i="3"/>
  <c r="G164" i="13"/>
  <c r="I166" i="3"/>
  <c r="G148" i="13"/>
  <c r="I150" i="3"/>
  <c r="G144" i="13"/>
  <c r="I146" i="3"/>
  <c r="G136" i="13"/>
  <c r="I138" i="3"/>
  <c r="J477"/>
  <c r="H475" i="13"/>
  <c r="J465" i="3"/>
  <c r="H463" i="13"/>
  <c r="J445" i="3"/>
  <c r="H443" i="13"/>
  <c r="J433" i="3"/>
  <c r="H431" i="13"/>
  <c r="J421" i="3"/>
  <c r="H419" i="13"/>
  <c r="J397" i="3"/>
  <c r="H395" i="13"/>
  <c r="J393" i="3"/>
  <c r="H391" i="13"/>
  <c r="J381" i="3"/>
  <c r="H379" i="13"/>
  <c r="J373" i="3"/>
  <c r="H371" i="13"/>
  <c r="R335" i="4"/>
  <c r="Q933" i="13" s="1"/>
  <c r="S335" i="4"/>
  <c r="R933" i="13" s="1"/>
  <c r="O335" i="4"/>
  <c r="N933" i="13" s="1"/>
  <c r="K335" i="4"/>
  <c r="J933" i="13" s="1"/>
  <c r="Q335" i="4"/>
  <c r="P933" i="13" s="1"/>
  <c r="I335" i="4"/>
  <c r="H933" i="13" s="1"/>
  <c r="M335" i="4"/>
  <c r="L933" i="13" s="1"/>
  <c r="R227" i="4"/>
  <c r="Q825" i="13" s="1"/>
  <c r="S227" i="4"/>
  <c r="R825" i="13" s="1"/>
  <c r="O227" i="4"/>
  <c r="N825" i="13" s="1"/>
  <c r="K227" i="4"/>
  <c r="J825" i="13" s="1"/>
  <c r="M227" i="4"/>
  <c r="L825" i="13" s="1"/>
  <c r="Q227" i="4"/>
  <c r="P825" i="13" s="1"/>
  <c r="I227" i="4"/>
  <c r="H825" i="13" s="1"/>
  <c r="R157" i="4"/>
  <c r="Q755" i="13" s="1"/>
  <c r="S157" i="4"/>
  <c r="R755" i="13" s="1"/>
  <c r="O157" i="4"/>
  <c r="N755" i="13" s="1"/>
  <c r="K157" i="4"/>
  <c r="J755" i="13" s="1"/>
  <c r="Q157" i="4"/>
  <c r="P755" i="13" s="1"/>
  <c r="I157" i="4"/>
  <c r="H755" i="13" s="1"/>
  <c r="M157" i="4"/>
  <c r="L755" i="13" s="1"/>
  <c r="G137" i="12"/>
  <c r="G137" i="11"/>
  <c r="G137" i="10"/>
  <c r="G137" i="9"/>
  <c r="G137" i="8"/>
  <c r="G137" i="6"/>
  <c r="G137" i="7"/>
  <c r="G137" i="5"/>
  <c r="G137" i="4"/>
  <c r="G137" i="3"/>
  <c r="H137" s="1"/>
  <c r="R463" i="4"/>
  <c r="Q1061" i="13" s="1"/>
  <c r="S463" i="4"/>
  <c r="R1061" i="13" s="1"/>
  <c r="O463" i="4"/>
  <c r="N1061" i="13" s="1"/>
  <c r="K463" i="4"/>
  <c r="J1061" i="13" s="1"/>
  <c r="Q463" i="4"/>
  <c r="P1061" i="13" s="1"/>
  <c r="I463" i="4"/>
  <c r="H1061" i="13" s="1"/>
  <c r="M463" i="4"/>
  <c r="L1061" i="13" s="1"/>
  <c r="R407" i="4"/>
  <c r="Q1005" i="13" s="1"/>
  <c r="S407" i="4"/>
  <c r="R1005" i="13" s="1"/>
  <c r="O407" i="4"/>
  <c r="N1005" i="13" s="1"/>
  <c r="K407" i="4"/>
  <c r="J1005" i="13" s="1"/>
  <c r="M407" i="4"/>
  <c r="L1005" i="13" s="1"/>
  <c r="Q407" i="4"/>
  <c r="P1005" i="13" s="1"/>
  <c r="I407" i="4"/>
  <c r="H1005" i="13" s="1"/>
  <c r="S1005" l="1"/>
  <c r="S1061"/>
  <c r="S755"/>
  <c r="S825"/>
  <c r="S933"/>
  <c r="J138" i="3"/>
  <c r="H136" i="13"/>
  <c r="J146" i="3"/>
  <c r="H144" i="13"/>
  <c r="J166" i="3"/>
  <c r="H164" i="13"/>
  <c r="J174" i="3"/>
  <c r="H172" i="13"/>
  <c r="J178" i="3"/>
  <c r="H176" i="13"/>
  <c r="J190" i="3"/>
  <c r="H188" i="13"/>
  <c r="J196" i="3"/>
  <c r="H194" i="13"/>
  <c r="J202" i="3"/>
  <c r="H200" i="13"/>
  <c r="J204" i="3"/>
  <c r="H202" i="13"/>
  <c r="J208" i="3"/>
  <c r="H206" i="13"/>
  <c r="J212" i="3"/>
  <c r="H210" i="13"/>
  <c r="J214" i="3"/>
  <c r="H212" i="13"/>
  <c r="J218" i="3"/>
  <c r="H216" i="13"/>
  <c r="J222" i="3"/>
  <c r="H220" i="13"/>
  <c r="J226" i="3"/>
  <c r="H224" i="13"/>
  <c r="J228" i="3"/>
  <c r="H226" i="13"/>
  <c r="J232" i="3"/>
  <c r="H230" i="13"/>
  <c r="J236" i="3"/>
  <c r="H234" i="13"/>
  <c r="J238" i="3"/>
  <c r="H236" i="13"/>
  <c r="J242" i="3"/>
  <c r="H240" i="13"/>
  <c r="J246" i="3"/>
  <c r="H244" i="13"/>
  <c r="J250" i="3"/>
  <c r="H248" i="13"/>
  <c r="J252" i="3"/>
  <c r="H250" i="13"/>
  <c r="J256" i="3"/>
  <c r="H254" i="13"/>
  <c r="J260" i="3"/>
  <c r="H258" i="13"/>
  <c r="J266" i="3"/>
  <c r="H264" i="13"/>
  <c r="J270" i="3"/>
  <c r="H268" i="13"/>
  <c r="J272" i="3"/>
  <c r="H270" i="13"/>
  <c r="J276" i="3"/>
  <c r="H274" i="13"/>
  <c r="J280" i="3"/>
  <c r="H278" i="13"/>
  <c r="K485" i="3"/>
  <c r="I483" i="13"/>
  <c r="K513" i="3"/>
  <c r="I511" i="13"/>
  <c r="K521" i="3"/>
  <c r="I519" i="13"/>
  <c r="K537" i="3"/>
  <c r="I535" i="13"/>
  <c r="J139" i="3"/>
  <c r="H137" i="13"/>
  <c r="J143" i="3"/>
  <c r="H141" i="13"/>
  <c r="J145" i="3"/>
  <c r="H143" i="13"/>
  <c r="J152" i="3"/>
  <c r="H150" i="13"/>
  <c r="J155" i="3"/>
  <c r="H153" i="13"/>
  <c r="J159" i="3"/>
  <c r="H157" i="13"/>
  <c r="J161" i="3"/>
  <c r="H159" i="13"/>
  <c r="J164" i="3"/>
  <c r="H162" i="13"/>
  <c r="J171" i="3"/>
  <c r="H169" i="13"/>
  <c r="J180" i="3"/>
  <c r="H178" i="13"/>
  <c r="J183" i="3"/>
  <c r="H181" i="13"/>
  <c r="J187" i="3"/>
  <c r="H185" i="13"/>
  <c r="J192" i="3"/>
  <c r="H190" i="13"/>
  <c r="J199" i="3"/>
  <c r="H197" i="13"/>
  <c r="J203" i="3"/>
  <c r="H201" i="13"/>
  <c r="J207" i="3"/>
  <c r="H205" i="13"/>
  <c r="J209" i="3"/>
  <c r="H207" i="13"/>
  <c r="J215" i="3"/>
  <c r="H213" i="13"/>
  <c r="J219" i="3"/>
  <c r="H217" i="13"/>
  <c r="J221" i="3"/>
  <c r="H219" i="13"/>
  <c r="J225" i="3"/>
  <c r="H223" i="13"/>
  <c r="J229" i="3"/>
  <c r="H227" i="13"/>
  <c r="J231" i="3"/>
  <c r="H229" i="13"/>
  <c r="J235" i="3"/>
  <c r="H233" i="13"/>
  <c r="J239" i="3"/>
  <c r="H237" i="13"/>
  <c r="J241" i="3"/>
  <c r="H239" i="13"/>
  <c r="J245" i="3"/>
  <c r="H243" i="13"/>
  <c r="J247" i="3"/>
  <c r="H245" i="13"/>
  <c r="J251" i="3"/>
  <c r="H249" i="13"/>
  <c r="J253" i="3"/>
  <c r="H251" i="13"/>
  <c r="J257" i="3"/>
  <c r="H255" i="13"/>
  <c r="J259" i="3"/>
  <c r="H257" i="13"/>
  <c r="J263" i="3"/>
  <c r="H261" i="13"/>
  <c r="J265" i="3"/>
  <c r="H263" i="13"/>
  <c r="J269" i="3"/>
  <c r="H267" i="13"/>
  <c r="J271" i="3"/>
  <c r="H269" i="13"/>
  <c r="J275" i="3"/>
  <c r="H273" i="13"/>
  <c r="J279" i="3"/>
  <c r="H277" i="13"/>
  <c r="J281" i="3"/>
  <c r="H279" i="13"/>
  <c r="J283" i="3"/>
  <c r="H281" i="13"/>
  <c r="J284" i="3"/>
  <c r="H282" i="13"/>
  <c r="J286" i="3"/>
  <c r="H284" i="13"/>
  <c r="J288" i="3"/>
  <c r="H286" i="13"/>
  <c r="J289" i="3"/>
  <c r="H287" i="13"/>
  <c r="J291" i="3"/>
  <c r="H289" i="13"/>
  <c r="J293" i="3"/>
  <c r="H291" i="13"/>
  <c r="J294" i="3"/>
  <c r="H292" i="13"/>
  <c r="J296" i="3"/>
  <c r="H294" i="13"/>
  <c r="J298" i="3"/>
  <c r="H296" i="13"/>
  <c r="J300" i="3"/>
  <c r="H298" i="13"/>
  <c r="J301" i="3"/>
  <c r="H299" i="13"/>
  <c r="J303" i="3"/>
  <c r="H301" i="13"/>
  <c r="J304" i="3"/>
  <c r="H302" i="13"/>
  <c r="J306" i="3"/>
  <c r="H304" i="13"/>
  <c r="J308" i="3"/>
  <c r="H306" i="13"/>
  <c r="J309" i="3"/>
  <c r="H307" i="13"/>
  <c r="J311" i="3"/>
  <c r="H309" i="13"/>
  <c r="J313" i="3"/>
  <c r="H311" i="13"/>
  <c r="J315" i="3"/>
  <c r="H313" i="13"/>
  <c r="J316" i="3"/>
  <c r="H314" i="13"/>
  <c r="J318" i="3"/>
  <c r="H316" i="13"/>
  <c r="J319" i="3"/>
  <c r="H317" i="13"/>
  <c r="J321" i="3"/>
  <c r="H319" i="13"/>
  <c r="J323" i="3"/>
  <c r="H321" i="13"/>
  <c r="J324" i="3"/>
  <c r="H322" i="13"/>
  <c r="J326" i="3"/>
  <c r="H324" i="13"/>
  <c r="J328" i="3"/>
  <c r="H326" i="13"/>
  <c r="J329" i="3"/>
  <c r="H327" i="13"/>
  <c r="J330" i="3"/>
  <c r="H328" i="13"/>
  <c r="J332" i="3"/>
  <c r="H330" i="13"/>
  <c r="J334" i="3"/>
  <c r="H332" i="13"/>
  <c r="J336" i="3"/>
  <c r="H334" i="13"/>
  <c r="J337" i="3"/>
  <c r="H335" i="13"/>
  <c r="J339" i="3"/>
  <c r="H337" i="13"/>
  <c r="J340" i="3"/>
  <c r="H338" i="13"/>
  <c r="J342" i="3"/>
  <c r="H340" i="13"/>
  <c r="J344" i="3"/>
  <c r="H342" i="13"/>
  <c r="J346" i="3"/>
  <c r="H344" i="13"/>
  <c r="J347" i="3"/>
  <c r="H345" i="13"/>
  <c r="J349" i="3"/>
  <c r="H347" i="13"/>
  <c r="J350" i="3"/>
  <c r="H348" i="13"/>
  <c r="J352" i="3"/>
  <c r="H350" i="13"/>
  <c r="J354" i="3"/>
  <c r="H352" i="13"/>
  <c r="J356" i="3"/>
  <c r="H354" i="13"/>
  <c r="J357" i="3"/>
  <c r="H355" i="13"/>
  <c r="J359" i="3"/>
  <c r="H357" i="13"/>
  <c r="J360" i="3"/>
  <c r="H358" i="13"/>
  <c r="J362" i="3"/>
  <c r="H360" i="13"/>
  <c r="J363" i="3"/>
  <c r="H361" i="13"/>
  <c r="J365" i="3"/>
  <c r="H363" i="13"/>
  <c r="J366" i="3"/>
  <c r="H364" i="13"/>
  <c r="J140" i="3"/>
  <c r="H138" i="13"/>
  <c r="J147" i="3"/>
  <c r="H145" i="13"/>
  <c r="J149" i="3"/>
  <c r="H147" i="13"/>
  <c r="J156" i="3"/>
  <c r="H154" i="13"/>
  <c r="J160" i="3"/>
  <c r="H158" i="13"/>
  <c r="J167" i="3"/>
  <c r="H165" i="13"/>
  <c r="J169" i="3"/>
  <c r="H167" i="13"/>
  <c r="J173" i="3"/>
  <c r="H171" i="13"/>
  <c r="J175" i="3"/>
  <c r="H173" i="13"/>
  <c r="J177" i="3"/>
  <c r="H175" i="13"/>
  <c r="G135"/>
  <c r="I137" i="3"/>
  <c r="H606"/>
  <c r="J150"/>
  <c r="H148" i="13"/>
  <c r="J170" i="3"/>
  <c r="H168" i="13"/>
  <c r="J182" i="3"/>
  <c r="H180" i="13"/>
  <c r="J194" i="3"/>
  <c r="H192" i="13"/>
  <c r="J200" i="3"/>
  <c r="H198" i="13"/>
  <c r="J206" i="3"/>
  <c r="H204" i="13"/>
  <c r="J210" i="3"/>
  <c r="H208" i="13"/>
  <c r="J216" i="3"/>
  <c r="H214" i="13"/>
  <c r="J220" i="3"/>
  <c r="H218" i="13"/>
  <c r="J224" i="3"/>
  <c r="H222" i="13"/>
  <c r="J230" i="3"/>
  <c r="H228" i="13"/>
  <c r="J234" i="3"/>
  <c r="H232" i="13"/>
  <c r="J240" i="3"/>
  <c r="H238" i="13"/>
  <c r="J244" i="3"/>
  <c r="H242" i="13"/>
  <c r="J248" i="3"/>
  <c r="H246" i="13"/>
  <c r="J254" i="3"/>
  <c r="H252" i="13"/>
  <c r="J258" i="3"/>
  <c r="H256" i="13"/>
  <c r="J262" i="3"/>
  <c r="H260" i="13"/>
  <c r="J268" i="3"/>
  <c r="H266" i="13"/>
  <c r="J274" i="3"/>
  <c r="H272" i="13"/>
  <c r="J278" i="3"/>
  <c r="H276" i="13"/>
  <c r="K505" i="3"/>
  <c r="I503" i="13"/>
  <c r="K529" i="3"/>
  <c r="I527" i="13"/>
  <c r="J141" i="3"/>
  <c r="H139" i="13"/>
  <c r="J148" i="3"/>
  <c r="H146" i="13"/>
  <c r="J153" i="3"/>
  <c r="H151" i="13"/>
  <c r="J157" i="3"/>
  <c r="H155" i="13"/>
  <c r="J163" i="3"/>
  <c r="H161" i="13"/>
  <c r="J168" i="3"/>
  <c r="H166" i="13"/>
  <c r="J176" i="3"/>
  <c r="H174" i="13"/>
  <c r="J185" i="3"/>
  <c r="H183" i="13"/>
  <c r="J189" i="3"/>
  <c r="H187" i="13"/>
  <c r="J197" i="3"/>
  <c r="H195" i="13"/>
  <c r="J205" i="3"/>
  <c r="H203" i="13"/>
  <c r="J213" i="3"/>
  <c r="H211" i="13"/>
  <c r="J217" i="3"/>
  <c r="H215" i="13"/>
  <c r="J223" i="3"/>
  <c r="H221" i="13"/>
  <c r="J227" i="3"/>
  <c r="H225" i="13"/>
  <c r="J233" i="3"/>
  <c r="H231" i="13"/>
  <c r="J237" i="3"/>
  <c r="H235" i="13"/>
  <c r="J243" i="3"/>
  <c r="H241" i="13"/>
  <c r="J249" i="3"/>
  <c r="H247" i="13"/>
  <c r="J255" i="3"/>
  <c r="H253" i="13"/>
  <c r="J261" i="3"/>
  <c r="H259" i="13"/>
  <c r="J267" i="3"/>
  <c r="H265" i="13"/>
  <c r="J273" i="3"/>
  <c r="H271" i="13"/>
  <c r="J277" i="3"/>
  <c r="H275" i="13"/>
  <c r="J282" i="3"/>
  <c r="H280" i="13"/>
  <c r="J285" i="3"/>
  <c r="H283" i="13"/>
  <c r="J287" i="3"/>
  <c r="H285" i="13"/>
  <c r="J290" i="3"/>
  <c r="H288" i="13"/>
  <c r="J292" i="3"/>
  <c r="H290" i="13"/>
  <c r="J295" i="3"/>
  <c r="H293" i="13"/>
  <c r="J297" i="3"/>
  <c r="H295" i="13"/>
  <c r="J299" i="3"/>
  <c r="H297" i="13"/>
  <c r="J302" i="3"/>
  <c r="H300" i="13"/>
  <c r="J305" i="3"/>
  <c r="H303" i="13"/>
  <c r="J307" i="3"/>
  <c r="H305" i="13"/>
  <c r="J310" i="3"/>
  <c r="H308" i="13"/>
  <c r="J312" i="3"/>
  <c r="H310" i="13"/>
  <c r="J314" i="3"/>
  <c r="H312" i="13"/>
  <c r="J317" i="3"/>
  <c r="H315" i="13"/>
  <c r="J320" i="3"/>
  <c r="H318" i="13"/>
  <c r="J322" i="3"/>
  <c r="H320" i="13"/>
  <c r="J325" i="3"/>
  <c r="H323" i="13"/>
  <c r="J327" i="3"/>
  <c r="H325" i="13"/>
  <c r="J331" i="3"/>
  <c r="H329" i="13"/>
  <c r="J333" i="3"/>
  <c r="H331" i="13"/>
  <c r="J335" i="3"/>
  <c r="H333" i="13"/>
  <c r="J338" i="3"/>
  <c r="H336" i="13"/>
  <c r="J341" i="3"/>
  <c r="H339" i="13"/>
  <c r="J343" i="3"/>
  <c r="H341" i="13"/>
  <c r="J345" i="3"/>
  <c r="H343" i="13"/>
  <c r="J348" i="3"/>
  <c r="H346" i="13"/>
  <c r="J351" i="3"/>
  <c r="H349" i="13"/>
  <c r="J353" i="3"/>
  <c r="H351" i="13"/>
  <c r="J355" i="3"/>
  <c r="H353" i="13"/>
  <c r="J358" i="3"/>
  <c r="H356" i="13"/>
  <c r="J361" i="3"/>
  <c r="H359" i="13"/>
  <c r="J364" i="3"/>
  <c r="H362" i="13"/>
  <c r="J367" i="3"/>
  <c r="H365" i="13"/>
  <c r="J144" i="3"/>
  <c r="H142" i="13"/>
  <c r="J151" i="3"/>
  <c r="H149" i="13"/>
  <c r="J165" i="3"/>
  <c r="H163" i="13"/>
  <c r="J172" i="3"/>
  <c r="H170" i="13"/>
  <c r="J179" i="3"/>
  <c r="H177" i="13"/>
  <c r="K373" i="3"/>
  <c r="I371" i="13"/>
  <c r="K381" i="3"/>
  <c r="I379" i="13"/>
  <c r="K393" i="3"/>
  <c r="I391" i="13"/>
  <c r="K397" i="3"/>
  <c r="I395" i="13"/>
  <c r="K421" i="3"/>
  <c r="I419" i="13"/>
  <c r="K433" i="3"/>
  <c r="I431" i="13"/>
  <c r="K445" i="3"/>
  <c r="I443" i="13"/>
  <c r="K465" i="3"/>
  <c r="I463" i="13"/>
  <c r="K477" i="3"/>
  <c r="I475" i="13"/>
  <c r="K574" i="3"/>
  <c r="I572" i="13"/>
  <c r="K576" i="3"/>
  <c r="I574" i="13"/>
  <c r="K578" i="3"/>
  <c r="I576" i="13"/>
  <c r="K580" i="3"/>
  <c r="I578" i="13"/>
  <c r="K582" i="3"/>
  <c r="I580" i="13"/>
  <c r="K584" i="3"/>
  <c r="I582" i="13"/>
  <c r="K586" i="3"/>
  <c r="I584" i="13"/>
  <c r="K588" i="3"/>
  <c r="I586" i="13"/>
  <c r="K590" i="3"/>
  <c r="I588" i="13"/>
  <c r="K592" i="3"/>
  <c r="I590" i="13"/>
  <c r="K594" i="3"/>
  <c r="I592" i="13"/>
  <c r="K596" i="3"/>
  <c r="I594" i="13"/>
  <c r="K598" i="3"/>
  <c r="I596" i="13"/>
  <c r="K600" i="3"/>
  <c r="I598" i="13"/>
  <c r="K603" i="3"/>
  <c r="I601" i="13"/>
  <c r="K553" i="3"/>
  <c r="I551" i="13"/>
  <c r="K565" i="3"/>
  <c r="I563" i="13"/>
  <c r="K569" i="3"/>
  <c r="I567" i="13"/>
  <c r="K573" i="3"/>
  <c r="I571" i="13"/>
  <c r="K575" i="3"/>
  <c r="I573" i="13"/>
  <c r="K577" i="3"/>
  <c r="I575" i="13"/>
  <c r="K579" i="3"/>
  <c r="I577" i="13"/>
  <c r="K581" i="3"/>
  <c r="I579" i="13"/>
  <c r="K583" i="3"/>
  <c r="I581" i="13"/>
  <c r="K585" i="3"/>
  <c r="I583" i="13"/>
  <c r="K587" i="3"/>
  <c r="I585" i="13"/>
  <c r="K589" i="3"/>
  <c r="I587" i="13"/>
  <c r="K591" i="3"/>
  <c r="I589" i="13"/>
  <c r="K593" i="3"/>
  <c r="I591" i="13"/>
  <c r="K595" i="3"/>
  <c r="I593" i="13"/>
  <c r="K597" i="3"/>
  <c r="I595" i="13"/>
  <c r="K599" i="3"/>
  <c r="I597" i="13"/>
  <c r="K601" i="3"/>
  <c r="I599" i="13"/>
  <c r="K602" i="3"/>
  <c r="I600" i="13"/>
  <c r="H485"/>
  <c r="J487" i="3"/>
  <c r="H489" i="13"/>
  <c r="J491" i="3"/>
  <c r="H493" i="13"/>
  <c r="J495" i="3"/>
  <c r="H497" i="13"/>
  <c r="J499" i="3"/>
  <c r="H501" i="13"/>
  <c r="J503" i="3"/>
  <c r="H507" i="13"/>
  <c r="J509" i="3"/>
  <c r="H513" i="13"/>
  <c r="J515" i="3"/>
  <c r="H517" i="13"/>
  <c r="J519" i="3"/>
  <c r="H523" i="13"/>
  <c r="J525" i="3"/>
  <c r="H529" i="13"/>
  <c r="J531" i="3"/>
  <c r="H533" i="13"/>
  <c r="J535" i="3"/>
  <c r="H539" i="13"/>
  <c r="J541" i="3"/>
  <c r="H543" i="13"/>
  <c r="J545" i="3"/>
  <c r="J549"/>
  <c r="H547" i="13"/>
  <c r="J555" i="3"/>
  <c r="H553" i="13"/>
  <c r="J559" i="3"/>
  <c r="H557" i="13"/>
  <c r="J563" i="3"/>
  <c r="H561" i="13"/>
  <c r="J571" i="3"/>
  <c r="H569" i="13"/>
  <c r="H486"/>
  <c r="J488" i="3"/>
  <c r="H490" i="13"/>
  <c r="J492" i="3"/>
  <c r="H494" i="13"/>
  <c r="J496" i="3"/>
  <c r="H498" i="13"/>
  <c r="J500" i="3"/>
  <c r="H502" i="13"/>
  <c r="J504" i="3"/>
  <c r="H506" i="13"/>
  <c r="J508" i="3"/>
  <c r="H510" i="13"/>
  <c r="J512" i="3"/>
  <c r="H514" i="13"/>
  <c r="J516" i="3"/>
  <c r="H518" i="13"/>
  <c r="J520" i="3"/>
  <c r="H522" i="13"/>
  <c r="J524" i="3"/>
  <c r="H526" i="13"/>
  <c r="J528" i="3"/>
  <c r="H530" i="13"/>
  <c r="J532" i="3"/>
  <c r="H534" i="13"/>
  <c r="J536" i="3"/>
  <c r="H538" i="13"/>
  <c r="J540" i="3"/>
  <c r="H542" i="13"/>
  <c r="J544" i="3"/>
  <c r="J548"/>
  <c r="H546" i="13"/>
  <c r="J552" i="3"/>
  <c r="H550" i="13"/>
  <c r="J556" i="3"/>
  <c r="H554" i="13"/>
  <c r="J560" i="3"/>
  <c r="H558" i="13"/>
  <c r="J564" i="3"/>
  <c r="H562" i="13"/>
  <c r="J568" i="3"/>
  <c r="H566" i="13"/>
  <c r="J572" i="3"/>
  <c r="H570" i="13"/>
  <c r="H487"/>
  <c r="J489" i="3"/>
  <c r="H491" i="13"/>
  <c r="J493" i="3"/>
  <c r="H495" i="13"/>
  <c r="J497" i="3"/>
  <c r="H499" i="13"/>
  <c r="J501" i="3"/>
  <c r="H505" i="13"/>
  <c r="J507" i="3"/>
  <c r="H509" i="13"/>
  <c r="J511" i="3"/>
  <c r="H515" i="13"/>
  <c r="J517" i="3"/>
  <c r="H521" i="13"/>
  <c r="J523" i="3"/>
  <c r="H525" i="13"/>
  <c r="J527" i="3"/>
  <c r="H531" i="13"/>
  <c r="J533" i="3"/>
  <c r="H537" i="13"/>
  <c r="J539" i="3"/>
  <c r="H541" i="13"/>
  <c r="J543" i="3"/>
  <c r="J547"/>
  <c r="H545" i="13"/>
  <c r="J551" i="3"/>
  <c r="H549" i="13"/>
  <c r="J557" i="3"/>
  <c r="H555" i="13"/>
  <c r="J561" i="3"/>
  <c r="H559" i="13"/>
  <c r="J567" i="3"/>
  <c r="H565" i="13"/>
  <c r="H484"/>
  <c r="J486" i="3"/>
  <c r="H488" i="13"/>
  <c r="J490" i="3"/>
  <c r="H492" i="13"/>
  <c r="J494" i="3"/>
  <c r="H496" i="13"/>
  <c r="J498" i="3"/>
  <c r="H500" i="13"/>
  <c r="J502" i="3"/>
  <c r="H504" i="13"/>
  <c r="J506" i="3"/>
  <c r="H508" i="13"/>
  <c r="J510" i="3"/>
  <c r="H512" i="13"/>
  <c r="J514" i="3"/>
  <c r="H516" i="13"/>
  <c r="J518" i="3"/>
  <c r="H520" i="13"/>
  <c r="J522" i="3"/>
  <c r="H524" i="13"/>
  <c r="J526" i="3"/>
  <c r="H528" i="13"/>
  <c r="J530" i="3"/>
  <c r="H532" i="13"/>
  <c r="J534" i="3"/>
  <c r="H536" i="13"/>
  <c r="J538" i="3"/>
  <c r="H540" i="13"/>
  <c r="J542" i="3"/>
  <c r="H544" i="13"/>
  <c r="J546" i="3"/>
  <c r="J550"/>
  <c r="H548" i="13"/>
  <c r="J554" i="3"/>
  <c r="H552" i="13"/>
  <c r="J558" i="3"/>
  <c r="H556" i="13"/>
  <c r="J562" i="3"/>
  <c r="H560" i="13"/>
  <c r="J566" i="3"/>
  <c r="H564" i="13"/>
  <c r="J570" i="3"/>
  <c r="H568" i="13"/>
  <c r="J181" i="3"/>
  <c r="H179" i="13"/>
  <c r="J184" i="3"/>
  <c r="H182" i="13"/>
  <c r="J188" i="3"/>
  <c r="H186" i="13"/>
  <c r="J191" i="3"/>
  <c r="H189" i="13"/>
  <c r="J193" i="3"/>
  <c r="H191" i="13"/>
  <c r="J195" i="3"/>
  <c r="H193" i="13"/>
  <c r="J201" i="3"/>
  <c r="H199" i="13"/>
  <c r="J211" i="3"/>
  <c r="H209" i="13"/>
  <c r="J7" i="3"/>
  <c r="H5" i="13"/>
  <c r="J11" i="3"/>
  <c r="H9" i="13"/>
  <c r="J15" i="3"/>
  <c r="H13" i="13"/>
  <c r="J19" i="3"/>
  <c r="H17" i="13"/>
  <c r="J23" i="3"/>
  <c r="H21" i="13"/>
  <c r="J27" i="3"/>
  <c r="H25" i="13"/>
  <c r="J31" i="3"/>
  <c r="H29" i="13"/>
  <c r="J35" i="3"/>
  <c r="H33" i="13"/>
  <c r="J39" i="3"/>
  <c r="H37" i="13"/>
  <c r="J43" i="3"/>
  <c r="H41" i="13"/>
  <c r="J47" i="3"/>
  <c r="H45" i="13"/>
  <c r="J51" i="3"/>
  <c r="H49" i="13"/>
  <c r="J55" i="3"/>
  <c r="H53" i="13"/>
  <c r="J59" i="3"/>
  <c r="H57" i="13"/>
  <c r="J63" i="3"/>
  <c r="H61" i="13"/>
  <c r="J67" i="3"/>
  <c r="H65" i="13"/>
  <c r="J71" i="3"/>
  <c r="H69" i="13"/>
  <c r="J75" i="3"/>
  <c r="H73" i="13"/>
  <c r="J79" i="3"/>
  <c r="H77" i="13"/>
  <c r="J83" i="3"/>
  <c r="H81" i="13"/>
  <c r="J87" i="3"/>
  <c r="H85" i="13"/>
  <c r="J91" i="3"/>
  <c r="H89" i="13"/>
  <c r="J95" i="3"/>
  <c r="H93" i="13"/>
  <c r="J99" i="3"/>
  <c r="H97" i="13"/>
  <c r="J103" i="3"/>
  <c r="H101" i="13"/>
  <c r="J107" i="3"/>
  <c r="H105" i="13"/>
  <c r="J111" i="3"/>
  <c r="H109" i="13"/>
  <c r="J115" i="3"/>
  <c r="H113" i="13"/>
  <c r="J119" i="3"/>
  <c r="H117" i="13"/>
  <c r="J123" i="3"/>
  <c r="H121" i="13"/>
  <c r="J127" i="3"/>
  <c r="H125" i="13"/>
  <c r="J131" i="3"/>
  <c r="H129" i="13"/>
  <c r="J135" i="3"/>
  <c r="H133" i="13"/>
  <c r="J371" i="3"/>
  <c r="H369" i="13"/>
  <c r="J377" i="3"/>
  <c r="H375" i="13"/>
  <c r="J383" i="3"/>
  <c r="H381" i="13"/>
  <c r="J387" i="3"/>
  <c r="H385" i="13"/>
  <c r="J391" i="3"/>
  <c r="H389" i="13"/>
  <c r="J399" i="3"/>
  <c r="H397" i="13"/>
  <c r="J403" i="3"/>
  <c r="H401" i="13"/>
  <c r="J407" i="3"/>
  <c r="H405" i="13"/>
  <c r="J411" i="3"/>
  <c r="H409" i="13"/>
  <c r="J415" i="3"/>
  <c r="H413" i="13"/>
  <c r="J419" i="3"/>
  <c r="H417" i="13"/>
  <c r="J425" i="3"/>
  <c r="H423" i="13"/>
  <c r="J429" i="3"/>
  <c r="H427" i="13"/>
  <c r="J435" i="3"/>
  <c r="H433" i="13"/>
  <c r="J439" i="3"/>
  <c r="H437" i="13"/>
  <c r="J443" i="3"/>
  <c r="H441" i="13"/>
  <c r="J449" i="3"/>
  <c r="H447" i="13"/>
  <c r="J453" i="3"/>
  <c r="H451" i="13"/>
  <c r="J457" i="3"/>
  <c r="H455" i="13"/>
  <c r="J461" i="3"/>
  <c r="H459" i="13"/>
  <c r="J467" i="3"/>
  <c r="H465" i="13"/>
  <c r="J471" i="3"/>
  <c r="H469" i="13"/>
  <c r="J475" i="3"/>
  <c r="H473" i="13"/>
  <c r="J481" i="3"/>
  <c r="H479" i="13"/>
  <c r="J6" i="3"/>
  <c r="H4" i="13"/>
  <c r="J10" i="3"/>
  <c r="H8" i="13"/>
  <c r="J14" i="3"/>
  <c r="H12" i="13"/>
  <c r="J18" i="3"/>
  <c r="H16" i="13"/>
  <c r="J22" i="3"/>
  <c r="H20" i="13"/>
  <c r="J26" i="3"/>
  <c r="H24" i="13"/>
  <c r="J30" i="3"/>
  <c r="H28" i="13"/>
  <c r="J34" i="3"/>
  <c r="H32" i="13"/>
  <c r="J38" i="3"/>
  <c r="H36" i="13"/>
  <c r="J42" i="3"/>
  <c r="H40" i="13"/>
  <c r="J46" i="3"/>
  <c r="H44" i="13"/>
  <c r="J50" i="3"/>
  <c r="H48" i="13"/>
  <c r="J54" i="3"/>
  <c r="H52" i="13"/>
  <c r="J58" i="3"/>
  <c r="H56" i="13"/>
  <c r="J62" i="3"/>
  <c r="H60" i="13"/>
  <c r="J66" i="3"/>
  <c r="H64" i="13"/>
  <c r="J70" i="3"/>
  <c r="H68" i="13"/>
  <c r="J74" i="3"/>
  <c r="H72" i="13"/>
  <c r="J78" i="3"/>
  <c r="H76" i="13"/>
  <c r="J82" i="3"/>
  <c r="H80" i="13"/>
  <c r="J86" i="3"/>
  <c r="H84" i="13"/>
  <c r="J90" i="3"/>
  <c r="H88" i="13"/>
  <c r="J94" i="3"/>
  <c r="H92" i="13"/>
  <c r="J98" i="3"/>
  <c r="H96" i="13"/>
  <c r="J102" i="3"/>
  <c r="H100" i="13"/>
  <c r="J106" i="3"/>
  <c r="H104" i="13"/>
  <c r="J110" i="3"/>
  <c r="H108" i="13"/>
  <c r="J114" i="3"/>
  <c r="H112" i="13"/>
  <c r="J118" i="3"/>
  <c r="H116" i="13"/>
  <c r="J122" i="3"/>
  <c r="H120" i="13"/>
  <c r="J126" i="3"/>
  <c r="H124" i="13"/>
  <c r="J130" i="3"/>
  <c r="H128" i="13"/>
  <c r="J134" i="3"/>
  <c r="H132" i="13"/>
  <c r="J368" i="3"/>
  <c r="H366" i="13"/>
  <c r="J372" i="3"/>
  <c r="H370" i="13"/>
  <c r="J376" i="3"/>
  <c r="H374" i="13"/>
  <c r="J380" i="3"/>
  <c r="H378" i="13"/>
  <c r="J384" i="3"/>
  <c r="H382" i="13"/>
  <c r="J388" i="3"/>
  <c r="H386" i="13"/>
  <c r="J392" i="3"/>
  <c r="H390" i="13"/>
  <c r="J396" i="3"/>
  <c r="H394" i="13"/>
  <c r="J400" i="3"/>
  <c r="H398" i="13"/>
  <c r="J404" i="3"/>
  <c r="H402" i="13"/>
  <c r="J408" i="3"/>
  <c r="H406" i="13"/>
  <c r="J412" i="3"/>
  <c r="H410" i="13"/>
  <c r="J416" i="3"/>
  <c r="H414" i="13"/>
  <c r="J420" i="3"/>
  <c r="H418" i="13"/>
  <c r="J424" i="3"/>
  <c r="H422" i="13"/>
  <c r="J428" i="3"/>
  <c r="H426" i="13"/>
  <c r="J432" i="3"/>
  <c r="H430" i="13"/>
  <c r="J436" i="3"/>
  <c r="H434" i="13"/>
  <c r="J440" i="3"/>
  <c r="H438" i="13"/>
  <c r="J444" i="3"/>
  <c r="H442" i="13"/>
  <c r="J448" i="3"/>
  <c r="H446" i="13"/>
  <c r="J452" i="3"/>
  <c r="H450" i="13"/>
  <c r="J456" i="3"/>
  <c r="H454" i="13"/>
  <c r="J460" i="3"/>
  <c r="H458" i="13"/>
  <c r="J464" i="3"/>
  <c r="H462" i="13"/>
  <c r="J468" i="3"/>
  <c r="H466" i="13"/>
  <c r="J472" i="3"/>
  <c r="H470" i="13"/>
  <c r="J476" i="3"/>
  <c r="H474" i="13"/>
  <c r="J480" i="3"/>
  <c r="H478" i="13"/>
  <c r="J484" i="3"/>
  <c r="H482" i="13"/>
  <c r="J142" i="3"/>
  <c r="H140" i="13"/>
  <c r="J154" i="3"/>
  <c r="H152" i="13"/>
  <c r="J158" i="3"/>
  <c r="H156" i="13"/>
  <c r="J162" i="3"/>
  <c r="H160" i="13"/>
  <c r="J186" i="3"/>
  <c r="H184" i="13"/>
  <c r="J198" i="3"/>
  <c r="H196" i="13"/>
  <c r="J264" i="3"/>
  <c r="H262" i="13"/>
  <c r="J5" i="3"/>
  <c r="H3" i="13"/>
  <c r="J9" i="3"/>
  <c r="H7" i="13"/>
  <c r="J13" i="3"/>
  <c r="H11" i="13"/>
  <c r="J17" i="3"/>
  <c r="H15" i="13"/>
  <c r="J21" i="3"/>
  <c r="H19" i="13"/>
  <c r="J25" i="3"/>
  <c r="H23" i="13"/>
  <c r="J29" i="3"/>
  <c r="H27" i="13"/>
  <c r="J33" i="3"/>
  <c r="H31" i="13"/>
  <c r="J37" i="3"/>
  <c r="H35" i="13"/>
  <c r="J41" i="3"/>
  <c r="H39" i="13"/>
  <c r="J45" i="3"/>
  <c r="H43" i="13"/>
  <c r="J49" i="3"/>
  <c r="H47" i="13"/>
  <c r="J53" i="3"/>
  <c r="H51" i="13"/>
  <c r="J57" i="3"/>
  <c r="H55" i="13"/>
  <c r="J61" i="3"/>
  <c r="H59" i="13"/>
  <c r="J65" i="3"/>
  <c r="H63" i="13"/>
  <c r="J69" i="3"/>
  <c r="H67" i="13"/>
  <c r="J73" i="3"/>
  <c r="H71" i="13"/>
  <c r="J77" i="3"/>
  <c r="H75" i="13"/>
  <c r="J81" i="3"/>
  <c r="H79" i="13"/>
  <c r="J85" i="3"/>
  <c r="H83" i="13"/>
  <c r="J89" i="3"/>
  <c r="H87" i="13"/>
  <c r="J93" i="3"/>
  <c r="H91" i="13"/>
  <c r="J97" i="3"/>
  <c r="H95" i="13"/>
  <c r="J101" i="3"/>
  <c r="H99" i="13"/>
  <c r="J105" i="3"/>
  <c r="H103" i="13"/>
  <c r="J109" i="3"/>
  <c r="H107" i="13"/>
  <c r="J113" i="3"/>
  <c r="H111" i="13"/>
  <c r="J117" i="3"/>
  <c r="H115" i="13"/>
  <c r="J121" i="3"/>
  <c r="H119" i="13"/>
  <c r="J125" i="3"/>
  <c r="H123" i="13"/>
  <c r="J129" i="3"/>
  <c r="H127" i="13"/>
  <c r="J133" i="3"/>
  <c r="H131" i="13"/>
  <c r="J369" i="3"/>
  <c r="H367" i="13"/>
  <c r="J375" i="3"/>
  <c r="H373" i="13"/>
  <c r="J379" i="3"/>
  <c r="H377" i="13"/>
  <c r="J385" i="3"/>
  <c r="H383" i="13"/>
  <c r="J389" i="3"/>
  <c r="H387" i="13"/>
  <c r="J395" i="3"/>
  <c r="H393" i="13"/>
  <c r="J401" i="3"/>
  <c r="H399" i="13"/>
  <c r="J405" i="3"/>
  <c r="H403" i="13"/>
  <c r="J409" i="3"/>
  <c r="H407" i="13"/>
  <c r="J413" i="3"/>
  <c r="H411" i="13"/>
  <c r="J417" i="3"/>
  <c r="H415" i="13"/>
  <c r="J423" i="3"/>
  <c r="H421" i="13"/>
  <c r="J427" i="3"/>
  <c r="H425" i="13"/>
  <c r="J431" i="3"/>
  <c r="H429" i="13"/>
  <c r="J437" i="3"/>
  <c r="H435" i="13"/>
  <c r="J441" i="3"/>
  <c r="H439" i="13"/>
  <c r="J447" i="3"/>
  <c r="H445" i="13"/>
  <c r="J451" i="3"/>
  <c r="H449" i="13"/>
  <c r="J455" i="3"/>
  <c r="H453" i="13"/>
  <c r="J459" i="3"/>
  <c r="H457" i="13"/>
  <c r="J463" i="3"/>
  <c r="H461" i="13"/>
  <c r="J469" i="3"/>
  <c r="H467" i="13"/>
  <c r="J473" i="3"/>
  <c r="H471" i="13"/>
  <c r="J479" i="3"/>
  <c r="H477" i="13"/>
  <c r="J483" i="3"/>
  <c r="H481" i="13"/>
  <c r="J4" i="3"/>
  <c r="H2" i="13"/>
  <c r="I606" i="3"/>
  <c r="J8"/>
  <c r="H6" i="13"/>
  <c r="J12" i="3"/>
  <c r="H10" i="13"/>
  <c r="J16" i="3"/>
  <c r="H14" i="13"/>
  <c r="J20" i="3"/>
  <c r="H18" i="13"/>
  <c r="J24" i="3"/>
  <c r="H22" i="13"/>
  <c r="J28" i="3"/>
  <c r="H26" i="13"/>
  <c r="J32" i="3"/>
  <c r="H30" i="13"/>
  <c r="J36" i="3"/>
  <c r="H34" i="13"/>
  <c r="J40" i="3"/>
  <c r="H38" i="13"/>
  <c r="J44" i="3"/>
  <c r="H42" i="13"/>
  <c r="J48" i="3"/>
  <c r="H46" i="13"/>
  <c r="J52" i="3"/>
  <c r="H50" i="13"/>
  <c r="J56" i="3"/>
  <c r="H54" i="13"/>
  <c r="J60" i="3"/>
  <c r="H58" i="13"/>
  <c r="J64" i="3"/>
  <c r="H62" i="13"/>
  <c r="J68" i="3"/>
  <c r="H66" i="13"/>
  <c r="J72" i="3"/>
  <c r="H70" i="13"/>
  <c r="J76" i="3"/>
  <c r="H74" i="13"/>
  <c r="J80" i="3"/>
  <c r="H78" i="13"/>
  <c r="J84" i="3"/>
  <c r="H82" i="13"/>
  <c r="J88" i="3"/>
  <c r="H86" i="13"/>
  <c r="J92" i="3"/>
  <c r="H90" i="13"/>
  <c r="J96" i="3"/>
  <c r="H94" i="13"/>
  <c r="J100" i="3"/>
  <c r="H98" i="13"/>
  <c r="J104" i="3"/>
  <c r="H102" i="13"/>
  <c r="J108" i="3"/>
  <c r="H106" i="13"/>
  <c r="J112" i="3"/>
  <c r="H110" i="13"/>
  <c r="J116" i="3"/>
  <c r="H114" i="13"/>
  <c r="J120" i="3"/>
  <c r="H118" i="13"/>
  <c r="J124" i="3"/>
  <c r="H122" i="13"/>
  <c r="J128" i="3"/>
  <c r="H126" i="13"/>
  <c r="J132" i="3"/>
  <c r="H130" i="13"/>
  <c r="J136" i="3"/>
  <c r="H134" i="13"/>
  <c r="J370" i="3"/>
  <c r="H368" i="13"/>
  <c r="J374" i="3"/>
  <c r="H372" i="13"/>
  <c r="J378" i="3"/>
  <c r="H376" i="13"/>
  <c r="J382" i="3"/>
  <c r="H380" i="13"/>
  <c r="J386" i="3"/>
  <c r="H384" i="13"/>
  <c r="J390" i="3"/>
  <c r="H388" i="13"/>
  <c r="J394" i="3"/>
  <c r="H392" i="13"/>
  <c r="J398" i="3"/>
  <c r="H396" i="13"/>
  <c r="J402" i="3"/>
  <c r="H400" i="13"/>
  <c r="J406" i="3"/>
  <c r="H404" i="13"/>
  <c r="J410" i="3"/>
  <c r="H408" i="13"/>
  <c r="J414" i="3"/>
  <c r="H412" i="13"/>
  <c r="J418" i="3"/>
  <c r="H416" i="13"/>
  <c r="J422" i="3"/>
  <c r="H420" i="13"/>
  <c r="J426" i="3"/>
  <c r="H424" i="13"/>
  <c r="J430" i="3"/>
  <c r="H428" i="13"/>
  <c r="J434" i="3"/>
  <c r="H432" i="13"/>
  <c r="J438" i="3"/>
  <c r="H436" i="13"/>
  <c r="J442" i="3"/>
  <c r="H440" i="13"/>
  <c r="J446" i="3"/>
  <c r="H444" i="13"/>
  <c r="J450" i="3"/>
  <c r="H448" i="13"/>
  <c r="J454" i="3"/>
  <c r="H452" i="13"/>
  <c r="J458" i="3"/>
  <c r="H456" i="13"/>
  <c r="J462" i="3"/>
  <c r="H460" i="13"/>
  <c r="J466" i="3"/>
  <c r="H464" i="13"/>
  <c r="J470" i="3"/>
  <c r="H468" i="13"/>
  <c r="J474" i="3"/>
  <c r="H472" i="13"/>
  <c r="J478" i="3"/>
  <c r="H476" i="13"/>
  <c r="J482" i="3"/>
  <c r="H480" i="13"/>
  <c r="J137" i="5"/>
  <c r="N137"/>
  <c r="R137"/>
  <c r="I137"/>
  <c r="M137"/>
  <c r="Q137"/>
  <c r="H137"/>
  <c r="L137"/>
  <c r="P137"/>
  <c r="K137"/>
  <c r="O137"/>
  <c r="S137"/>
  <c r="O137" i="6"/>
  <c r="P137"/>
  <c r="L137"/>
  <c r="H137"/>
  <c r="I137"/>
  <c r="Q137"/>
  <c r="K137"/>
  <c r="S137"/>
  <c r="R137"/>
  <c r="N137"/>
  <c r="J137"/>
  <c r="M137"/>
  <c r="P137" i="9"/>
  <c r="L137"/>
  <c r="H137"/>
  <c r="S137"/>
  <c r="O137"/>
  <c r="K137"/>
  <c r="R137"/>
  <c r="N137"/>
  <c r="J137"/>
  <c r="Q137"/>
  <c r="M137"/>
  <c r="I137"/>
  <c r="I137" i="11"/>
  <c r="M137"/>
  <c r="Q137"/>
  <c r="H137"/>
  <c r="L137"/>
  <c r="P137"/>
  <c r="K137"/>
  <c r="O137"/>
  <c r="S137"/>
  <c r="J137"/>
  <c r="N137"/>
  <c r="R137"/>
  <c r="H137" i="4"/>
  <c r="L137"/>
  <c r="P137"/>
  <c r="K137"/>
  <c r="O137"/>
  <c r="S137"/>
  <c r="J137"/>
  <c r="N137"/>
  <c r="R137"/>
  <c r="I137"/>
  <c r="M137"/>
  <c r="Q137"/>
  <c r="S137" i="7"/>
  <c r="O137"/>
  <c r="K137"/>
  <c r="N137"/>
  <c r="H137"/>
  <c r="P137"/>
  <c r="Q137"/>
  <c r="M137"/>
  <c r="I137"/>
  <c r="J137"/>
  <c r="R137"/>
  <c r="L137"/>
  <c r="H137" i="8"/>
  <c r="P137"/>
  <c r="Q137"/>
  <c r="M137"/>
  <c r="I137"/>
  <c r="J137"/>
  <c r="R137"/>
  <c r="L137"/>
  <c r="S137"/>
  <c r="O137"/>
  <c r="K137"/>
  <c r="N137"/>
  <c r="J137" i="10"/>
  <c r="N137"/>
  <c r="R137"/>
  <c r="K137"/>
  <c r="O137"/>
  <c r="S137"/>
  <c r="H137"/>
  <c r="L137"/>
  <c r="P137"/>
  <c r="I137"/>
  <c r="M137"/>
  <c r="Q137"/>
  <c r="R137" i="12"/>
  <c r="N137"/>
  <c r="J137"/>
  <c r="S137"/>
  <c r="O137"/>
  <c r="K137"/>
  <c r="P137"/>
  <c r="L137"/>
  <c r="H137"/>
  <c r="Q137"/>
  <c r="M137"/>
  <c r="I137"/>
  <c r="I606" l="1"/>
  <c r="H5535" i="13"/>
  <c r="Q606" i="12"/>
  <c r="P5535" i="13"/>
  <c r="L606" i="12"/>
  <c r="K5535" i="13"/>
  <c r="K606" i="12"/>
  <c r="J5535" i="13"/>
  <c r="S606" i="12"/>
  <c r="R5535" i="13"/>
  <c r="N606" i="12"/>
  <c r="M5535" i="13"/>
  <c r="Q606" i="10"/>
  <c r="P4335" i="13"/>
  <c r="I606" i="10"/>
  <c r="H4335" i="13"/>
  <c r="L606" i="10"/>
  <c r="K4335" i="13"/>
  <c r="S606" i="10"/>
  <c r="R4335" i="13"/>
  <c r="N606" i="10"/>
  <c r="M4335" i="13"/>
  <c r="N606" i="8"/>
  <c r="M3135" i="13"/>
  <c r="O606" i="8"/>
  <c r="N3135" i="13"/>
  <c r="L606" i="8"/>
  <c r="K3135" i="13"/>
  <c r="J606" i="8"/>
  <c r="I3135" i="13"/>
  <c r="M606" i="8"/>
  <c r="L3135" i="13"/>
  <c r="P606" i="8"/>
  <c r="O3135" i="13"/>
  <c r="L606" i="7"/>
  <c r="K2535" i="13"/>
  <c r="J606" i="7"/>
  <c r="I2535" i="13"/>
  <c r="M606" i="7"/>
  <c r="L2535" i="13"/>
  <c r="P606" i="7"/>
  <c r="O2535" i="13"/>
  <c r="N606" i="7"/>
  <c r="M2535" i="13"/>
  <c r="O606" i="7"/>
  <c r="N2535" i="13"/>
  <c r="Q606" i="4"/>
  <c r="P735" i="13"/>
  <c r="I606" i="4"/>
  <c r="H735" i="13"/>
  <c r="N606" i="4"/>
  <c r="M735" i="13"/>
  <c r="S606" i="4"/>
  <c r="R735" i="13"/>
  <c r="K606" i="4"/>
  <c r="J735" i="13"/>
  <c r="L606" i="4"/>
  <c r="K735" i="13"/>
  <c r="R606" i="11"/>
  <c r="Q4935" i="13"/>
  <c r="J606" i="11"/>
  <c r="I4935" i="13"/>
  <c r="O606" i="11"/>
  <c r="N4935" i="13"/>
  <c r="P606" i="11"/>
  <c r="O4935" i="13"/>
  <c r="H606" i="11"/>
  <c r="G4935" i="13"/>
  <c r="M606" i="11"/>
  <c r="L4935" i="13"/>
  <c r="I606" i="9"/>
  <c r="H3735" i="13"/>
  <c r="Q606" i="9"/>
  <c r="P3735" i="13"/>
  <c r="N606" i="9"/>
  <c r="M3735" i="13"/>
  <c r="K606" i="9"/>
  <c r="J3735" i="13"/>
  <c r="S606" i="9"/>
  <c r="R3735" i="13"/>
  <c r="L606" i="9"/>
  <c r="K3735" i="13"/>
  <c r="M606" i="6"/>
  <c r="L1935" i="13"/>
  <c r="N606" i="6"/>
  <c r="M1935" i="13"/>
  <c r="S606" i="6"/>
  <c r="R1935" i="13"/>
  <c r="Q606" i="6"/>
  <c r="P1935" i="13"/>
  <c r="H606" i="6"/>
  <c r="G1935" i="13"/>
  <c r="P606" i="6"/>
  <c r="O1935" i="13"/>
  <c r="S606" i="5"/>
  <c r="R1335" i="13"/>
  <c r="K606" i="5"/>
  <c r="J1335" i="13"/>
  <c r="L606" i="5"/>
  <c r="K1335" i="13"/>
  <c r="Q606" i="5"/>
  <c r="P1335" i="13"/>
  <c r="I606" i="5"/>
  <c r="H1335" i="13"/>
  <c r="N606" i="5"/>
  <c r="M1335" i="13"/>
  <c r="M606" i="12"/>
  <c r="L5535" i="13"/>
  <c r="H606" i="12"/>
  <c r="G5535" i="13"/>
  <c r="P606" i="12"/>
  <c r="O5535" i="13"/>
  <c r="O606" i="12"/>
  <c r="N5535" i="13"/>
  <c r="J606" i="12"/>
  <c r="I5535" i="13"/>
  <c r="R606" i="12"/>
  <c r="Q5535" i="13"/>
  <c r="M606" i="10"/>
  <c r="L4335" i="13"/>
  <c r="P606" i="10"/>
  <c r="O4335" i="13"/>
  <c r="H606" i="10"/>
  <c r="G4335" i="13"/>
  <c r="O606" i="10"/>
  <c r="N4335" i="13"/>
  <c r="R606" i="10"/>
  <c r="Q4335" i="13"/>
  <c r="J606" i="10"/>
  <c r="I4335" i="13"/>
  <c r="K606" i="8"/>
  <c r="J3135" i="13"/>
  <c r="S606" i="8"/>
  <c r="R3135" i="13"/>
  <c r="R606" i="8"/>
  <c r="Q3135" i="13"/>
  <c r="I606" i="8"/>
  <c r="H3135" i="13"/>
  <c r="Q606" i="8"/>
  <c r="P3135" i="13"/>
  <c r="H606" i="8"/>
  <c r="G3135" i="13"/>
  <c r="S3135" s="1"/>
  <c r="R606" i="7"/>
  <c r="Q2535" i="13"/>
  <c r="I606" i="7"/>
  <c r="H2535" i="13"/>
  <c r="Q606" i="7"/>
  <c r="P2535" i="13"/>
  <c r="H606" i="7"/>
  <c r="G2535" i="13"/>
  <c r="K606" i="7"/>
  <c r="J2535" i="13"/>
  <c r="S606" i="7"/>
  <c r="R2535" i="13"/>
  <c r="M606" i="4"/>
  <c r="L735" i="13"/>
  <c r="R606" i="4"/>
  <c r="Q735" i="13"/>
  <c r="J606" i="4"/>
  <c r="I735" i="13"/>
  <c r="O606" i="4"/>
  <c r="N735" i="13"/>
  <c r="P606" i="4"/>
  <c r="O735" i="13"/>
  <c r="H606" i="4"/>
  <c r="G735" i="13"/>
  <c r="S735" s="1"/>
  <c r="N606" i="11"/>
  <c r="M4935" i="13"/>
  <c r="S606" i="11"/>
  <c r="R4935" i="13"/>
  <c r="K606" i="11"/>
  <c r="J4935" i="13"/>
  <c r="L606" i="11"/>
  <c r="K4935" i="13"/>
  <c r="Q606" i="11"/>
  <c r="P4935" i="13"/>
  <c r="I606" i="11"/>
  <c r="H4935" i="13"/>
  <c r="M606" i="9"/>
  <c r="L3735" i="13"/>
  <c r="J606" i="9"/>
  <c r="I3735" i="13"/>
  <c r="R606" i="9"/>
  <c r="Q3735" i="13"/>
  <c r="O606" i="9"/>
  <c r="N3735" i="13"/>
  <c r="H606" i="9"/>
  <c r="G3735" i="13"/>
  <c r="P606" i="9"/>
  <c r="O3735" i="13"/>
  <c r="J606" i="6"/>
  <c r="I1935" i="13"/>
  <c r="R606" i="6"/>
  <c r="Q1935" i="13"/>
  <c r="K606" i="6"/>
  <c r="J1935" i="13"/>
  <c r="I606" i="6"/>
  <c r="H1935" i="13"/>
  <c r="L606" i="6"/>
  <c r="K1935" i="13"/>
  <c r="O606" i="6"/>
  <c r="N1935" i="13"/>
  <c r="O606" i="5"/>
  <c r="N1335" i="13"/>
  <c r="P606" i="5"/>
  <c r="O1335" i="13"/>
  <c r="H606" i="5"/>
  <c r="G1335" i="13"/>
  <c r="M606" i="5"/>
  <c r="L1335" i="13"/>
  <c r="R606" i="5"/>
  <c r="Q1335" i="13"/>
  <c r="J606" i="5"/>
  <c r="I1335" i="13"/>
  <c r="K606" i="10"/>
  <c r="J4335" i="13"/>
  <c r="K482" i="3"/>
  <c r="I480" i="13"/>
  <c r="K478" i="3"/>
  <c r="I476" i="13"/>
  <c r="K474" i="3"/>
  <c r="I472" i="13"/>
  <c r="K470" i="3"/>
  <c r="I468" i="13"/>
  <c r="K466" i="3"/>
  <c r="I464" i="13"/>
  <c r="K462" i="3"/>
  <c r="I460" i="13"/>
  <c r="K458" i="3"/>
  <c r="I456" i="13"/>
  <c r="I452"/>
  <c r="K454" i="3"/>
  <c r="I448" i="13"/>
  <c r="K450" i="3"/>
  <c r="I444" i="13"/>
  <c r="K446" i="3"/>
  <c r="I440" i="13"/>
  <c r="K442" i="3"/>
  <c r="I436" i="13"/>
  <c r="K438" i="3"/>
  <c r="I432" i="13"/>
  <c r="K434" i="3"/>
  <c r="I428" i="13"/>
  <c r="K430" i="3"/>
  <c r="I424" i="13"/>
  <c r="K426" i="3"/>
  <c r="I420" i="13"/>
  <c r="K422" i="3"/>
  <c r="I416" i="13"/>
  <c r="K418" i="3"/>
  <c r="I412" i="13"/>
  <c r="K414" i="3"/>
  <c r="I408" i="13"/>
  <c r="K410" i="3"/>
  <c r="I404" i="13"/>
  <c r="K406" i="3"/>
  <c r="I400" i="13"/>
  <c r="K402" i="3"/>
  <c r="I396" i="13"/>
  <c r="K398" i="3"/>
  <c r="I392" i="13"/>
  <c r="K394" i="3"/>
  <c r="I388" i="13"/>
  <c r="K390" i="3"/>
  <c r="I384" i="13"/>
  <c r="K386" i="3"/>
  <c r="I380" i="13"/>
  <c r="K382" i="3"/>
  <c r="I376" i="13"/>
  <c r="K378" i="3"/>
  <c r="I372" i="13"/>
  <c r="K374" i="3"/>
  <c r="I368" i="13"/>
  <c r="K370" i="3"/>
  <c r="I134" i="13"/>
  <c r="K136" i="3"/>
  <c r="I130" i="13"/>
  <c r="K132" i="3"/>
  <c r="I126" i="13"/>
  <c r="K128" i="3"/>
  <c r="I122" i="13"/>
  <c r="K124" i="3"/>
  <c r="I118" i="13"/>
  <c r="K120" i="3"/>
  <c r="I114" i="13"/>
  <c r="K116" i="3"/>
  <c r="I110" i="13"/>
  <c r="K112" i="3"/>
  <c r="I106" i="13"/>
  <c r="K108" i="3"/>
  <c r="I102" i="13"/>
  <c r="K104" i="3"/>
  <c r="I98" i="13"/>
  <c r="K100" i="3"/>
  <c r="I94" i="13"/>
  <c r="K96" i="3"/>
  <c r="I90" i="13"/>
  <c r="K92" i="3"/>
  <c r="I86" i="13"/>
  <c r="K88" i="3"/>
  <c r="I82" i="13"/>
  <c r="K84" i="3"/>
  <c r="I78" i="13"/>
  <c r="K80" i="3"/>
  <c r="I74" i="13"/>
  <c r="K76" i="3"/>
  <c r="I70" i="13"/>
  <c r="K72" i="3"/>
  <c r="I66" i="13"/>
  <c r="K68" i="3"/>
  <c r="I62" i="13"/>
  <c r="K64" i="3"/>
  <c r="I58" i="13"/>
  <c r="K60" i="3"/>
  <c r="I54" i="13"/>
  <c r="K56" i="3"/>
  <c r="I50" i="13"/>
  <c r="K52" i="3"/>
  <c r="I46" i="13"/>
  <c r="K48" i="3"/>
  <c r="I42" i="13"/>
  <c r="K44" i="3"/>
  <c r="I38" i="13"/>
  <c r="K40" i="3"/>
  <c r="I34" i="13"/>
  <c r="K36" i="3"/>
  <c r="I30" i="13"/>
  <c r="K32" i="3"/>
  <c r="I26" i="13"/>
  <c r="K28" i="3"/>
  <c r="I22" i="13"/>
  <c r="K24" i="3"/>
  <c r="I18" i="13"/>
  <c r="K20" i="3"/>
  <c r="I14" i="13"/>
  <c r="K16" i="3"/>
  <c r="I10" i="13"/>
  <c r="K12" i="3"/>
  <c r="I6" i="13"/>
  <c r="K8" i="3"/>
  <c r="K546"/>
  <c r="I544" i="13"/>
  <c r="K542" i="3"/>
  <c r="I540" i="13"/>
  <c r="K538" i="3"/>
  <c r="I536" i="13"/>
  <c r="K534" i="3"/>
  <c r="I532" i="13"/>
  <c r="K530" i="3"/>
  <c r="I528" i="13"/>
  <c r="K526" i="3"/>
  <c r="I524" i="13"/>
  <c r="K522" i="3"/>
  <c r="I520" i="13"/>
  <c r="K518" i="3"/>
  <c r="I516" i="13"/>
  <c r="K514" i="3"/>
  <c r="I512" i="13"/>
  <c r="K510" i="3"/>
  <c r="I508" i="13"/>
  <c r="K506" i="3"/>
  <c r="I504" i="13"/>
  <c r="K502" i="3"/>
  <c r="I500" i="13"/>
  <c r="K498" i="3"/>
  <c r="I496" i="13"/>
  <c r="K494" i="3"/>
  <c r="I492" i="13"/>
  <c r="K490" i="3"/>
  <c r="I488" i="13"/>
  <c r="K486" i="3"/>
  <c r="I484" i="13"/>
  <c r="K543" i="3"/>
  <c r="I541" i="13"/>
  <c r="K539" i="3"/>
  <c r="I537" i="13"/>
  <c r="K533" i="3"/>
  <c r="I531" i="13"/>
  <c r="K527" i="3"/>
  <c r="I525" i="13"/>
  <c r="K523" i="3"/>
  <c r="I521" i="13"/>
  <c r="K517" i="3"/>
  <c r="I515" i="13"/>
  <c r="K511" i="3"/>
  <c r="I509" i="13"/>
  <c r="K507" i="3"/>
  <c r="I505" i="13"/>
  <c r="K501" i="3"/>
  <c r="I499" i="13"/>
  <c r="K497" i="3"/>
  <c r="I495" i="13"/>
  <c r="K493" i="3"/>
  <c r="I491" i="13"/>
  <c r="K489" i="3"/>
  <c r="I487" i="13"/>
  <c r="K544" i="3"/>
  <c r="I542" i="13"/>
  <c r="K540" i="3"/>
  <c r="I538" i="13"/>
  <c r="K536" i="3"/>
  <c r="I534" i="13"/>
  <c r="K532" i="3"/>
  <c r="I530" i="13"/>
  <c r="K528" i="3"/>
  <c r="I526" i="13"/>
  <c r="K524" i="3"/>
  <c r="I522" i="13"/>
  <c r="K520" i="3"/>
  <c r="I518" i="13"/>
  <c r="K516" i="3"/>
  <c r="I514" i="13"/>
  <c r="K512" i="3"/>
  <c r="I510" i="13"/>
  <c r="K508" i="3"/>
  <c r="I506" i="13"/>
  <c r="K504" i="3"/>
  <c r="I502" i="13"/>
  <c r="K500" i="3"/>
  <c r="I498" i="13"/>
  <c r="K496" i="3"/>
  <c r="I494" i="13"/>
  <c r="K492" i="3"/>
  <c r="I490" i="13"/>
  <c r="K488" i="3"/>
  <c r="I486" i="13"/>
  <c r="K545" i="3"/>
  <c r="I543" i="13"/>
  <c r="K541" i="3"/>
  <c r="I539" i="13"/>
  <c r="K535" i="3"/>
  <c r="I533" i="13"/>
  <c r="K531" i="3"/>
  <c r="I529" i="13"/>
  <c r="K525" i="3"/>
  <c r="I523" i="13"/>
  <c r="K519" i="3"/>
  <c r="I517" i="13"/>
  <c r="K515" i="3"/>
  <c r="I513" i="13"/>
  <c r="K509" i="3"/>
  <c r="I507" i="13"/>
  <c r="K503" i="3"/>
  <c r="I501" i="13"/>
  <c r="K499" i="3"/>
  <c r="I497" i="13"/>
  <c r="K495" i="3"/>
  <c r="I493" i="13"/>
  <c r="K491" i="3"/>
  <c r="I489" i="13"/>
  <c r="K487" i="3"/>
  <c r="I485" i="13"/>
  <c r="K177" i="3"/>
  <c r="I175" i="13"/>
  <c r="K175" i="3"/>
  <c r="I173" i="13"/>
  <c r="K173" i="3"/>
  <c r="I171" i="13"/>
  <c r="K169" i="3"/>
  <c r="I167" i="13"/>
  <c r="K167" i="3"/>
  <c r="I165" i="13"/>
  <c r="K160" i="3"/>
  <c r="I158" i="13"/>
  <c r="K156" i="3"/>
  <c r="I154" i="13"/>
  <c r="K149" i="3"/>
  <c r="I147" i="13"/>
  <c r="K147" i="3"/>
  <c r="I145" i="13"/>
  <c r="I138"/>
  <c r="K140" i="3"/>
  <c r="I364" i="13"/>
  <c r="K366" i="3"/>
  <c r="K365"/>
  <c r="I363" i="13"/>
  <c r="K363" i="3"/>
  <c r="I361" i="13"/>
  <c r="I360"/>
  <c r="K362" i="3"/>
  <c r="I358" i="13"/>
  <c r="K360" i="3"/>
  <c r="K359"/>
  <c r="I357" i="13"/>
  <c r="K357" i="3"/>
  <c r="I355" i="13"/>
  <c r="I354"/>
  <c r="K356" i="3"/>
  <c r="I352" i="13"/>
  <c r="K354" i="3"/>
  <c r="I350" i="13"/>
  <c r="K352" i="3"/>
  <c r="I348" i="13"/>
  <c r="K350" i="3"/>
  <c r="K349"/>
  <c r="I347" i="13"/>
  <c r="K347" i="3"/>
  <c r="I345" i="13"/>
  <c r="I344"/>
  <c r="K346" i="3"/>
  <c r="I342" i="13"/>
  <c r="K344" i="3"/>
  <c r="I340" i="13"/>
  <c r="K342" i="3"/>
  <c r="I338" i="13"/>
  <c r="K340" i="3"/>
  <c r="K339"/>
  <c r="I337" i="13"/>
  <c r="K337" i="3"/>
  <c r="I335" i="13"/>
  <c r="I334"/>
  <c r="K336" i="3"/>
  <c r="I332" i="13"/>
  <c r="K334" i="3"/>
  <c r="I330" i="13"/>
  <c r="K332" i="3"/>
  <c r="I328" i="13"/>
  <c r="K330" i="3"/>
  <c r="K329"/>
  <c r="I327" i="13"/>
  <c r="I326"/>
  <c r="K328" i="3"/>
  <c r="K326"/>
  <c r="I324" i="13"/>
  <c r="K324" i="3"/>
  <c r="I322" i="13"/>
  <c r="I321"/>
  <c r="K323" i="3"/>
  <c r="I319" i="13"/>
  <c r="K321" i="3"/>
  <c r="I317" i="13"/>
  <c r="K319" i="3"/>
  <c r="K318"/>
  <c r="I316" i="13"/>
  <c r="K316" i="3"/>
  <c r="I314" i="13"/>
  <c r="I313"/>
  <c r="K315" i="3"/>
  <c r="I311" i="13"/>
  <c r="K313" i="3"/>
  <c r="I309" i="13"/>
  <c r="K311" i="3"/>
  <c r="I307" i="13"/>
  <c r="K309" i="3"/>
  <c r="K308"/>
  <c r="I306" i="13"/>
  <c r="K306" i="3"/>
  <c r="I304" i="13"/>
  <c r="K304" i="3"/>
  <c r="I302" i="13"/>
  <c r="I301"/>
  <c r="K303" i="3"/>
  <c r="I299" i="13"/>
  <c r="K301" i="3"/>
  <c r="K300"/>
  <c r="I298" i="13"/>
  <c r="K298" i="3"/>
  <c r="I296" i="13"/>
  <c r="K296" i="3"/>
  <c r="I294" i="13"/>
  <c r="K294" i="3"/>
  <c r="I292" i="13"/>
  <c r="I291"/>
  <c r="K293" i="3"/>
  <c r="I289" i="13"/>
  <c r="K291" i="3"/>
  <c r="I287" i="13"/>
  <c r="K289" i="3"/>
  <c r="K288"/>
  <c r="I286" i="13"/>
  <c r="K286" i="3"/>
  <c r="I284" i="13"/>
  <c r="K284" i="3"/>
  <c r="I282" i="13"/>
  <c r="I281"/>
  <c r="K283" i="3"/>
  <c r="I279" i="13"/>
  <c r="K281" i="3"/>
  <c r="I277" i="13"/>
  <c r="K279" i="3"/>
  <c r="I273" i="13"/>
  <c r="K275" i="3"/>
  <c r="I269" i="13"/>
  <c r="K271" i="3"/>
  <c r="I267" i="13"/>
  <c r="K269" i="3"/>
  <c r="I263" i="13"/>
  <c r="K265" i="3"/>
  <c r="I261" i="13"/>
  <c r="K263" i="3"/>
  <c r="I257" i="13"/>
  <c r="K259" i="3"/>
  <c r="I255" i="13"/>
  <c r="K257" i="3"/>
  <c r="I251" i="13"/>
  <c r="K253" i="3"/>
  <c r="I249" i="13"/>
  <c r="K251" i="3"/>
  <c r="I245" i="13"/>
  <c r="K247" i="3"/>
  <c r="I243" i="13"/>
  <c r="K245" i="3"/>
  <c r="I239" i="13"/>
  <c r="K241" i="3"/>
  <c r="I237" i="13"/>
  <c r="K239" i="3"/>
  <c r="I233" i="13"/>
  <c r="K235" i="3"/>
  <c r="I229" i="13"/>
  <c r="K231" i="3"/>
  <c r="I227" i="13"/>
  <c r="K229" i="3"/>
  <c r="I223" i="13"/>
  <c r="K225" i="3"/>
  <c r="I219" i="13"/>
  <c r="K221" i="3"/>
  <c r="I217" i="13"/>
  <c r="K219" i="3"/>
  <c r="I213" i="13"/>
  <c r="K215" i="3"/>
  <c r="I207" i="13"/>
  <c r="K209" i="3"/>
  <c r="I205" i="13"/>
  <c r="K207" i="3"/>
  <c r="I201" i="13"/>
  <c r="K203" i="3"/>
  <c r="I197" i="13"/>
  <c r="K199" i="3"/>
  <c r="K192"/>
  <c r="I190" i="13"/>
  <c r="K187" i="3"/>
  <c r="I185" i="13"/>
  <c r="K183" i="3"/>
  <c r="I181" i="13"/>
  <c r="K180" i="3"/>
  <c r="I178" i="13"/>
  <c r="K171" i="3"/>
  <c r="I169" i="13"/>
  <c r="K164" i="3"/>
  <c r="I162" i="13"/>
  <c r="K161" i="3"/>
  <c r="I159" i="13"/>
  <c r="K159" i="3"/>
  <c r="I157" i="13"/>
  <c r="K155" i="3"/>
  <c r="I153" i="13"/>
  <c r="I150"/>
  <c r="K152" i="3"/>
  <c r="K145"/>
  <c r="I143" i="13"/>
  <c r="K143" i="3"/>
  <c r="I141" i="13"/>
  <c r="K139" i="3"/>
  <c r="I137" i="13"/>
  <c r="L537" i="3"/>
  <c r="J535" i="13"/>
  <c r="L521" i="3"/>
  <c r="J519" i="13"/>
  <c r="L513" i="3"/>
  <c r="J511" i="13"/>
  <c r="L485" i="3"/>
  <c r="J483" i="13"/>
  <c r="K280" i="3"/>
  <c r="I278" i="13"/>
  <c r="K276" i="3"/>
  <c r="I274" i="13"/>
  <c r="K272" i="3"/>
  <c r="I270" i="13"/>
  <c r="K270" i="3"/>
  <c r="I268" i="13"/>
  <c r="K266" i="3"/>
  <c r="I264" i="13"/>
  <c r="K260" i="3"/>
  <c r="I258" i="13"/>
  <c r="K256" i="3"/>
  <c r="I254" i="13"/>
  <c r="K252" i="3"/>
  <c r="I250" i="13"/>
  <c r="K250" i="3"/>
  <c r="I248" i="13"/>
  <c r="K246" i="3"/>
  <c r="I244" i="13"/>
  <c r="K242" i="3"/>
  <c r="I240" i="13"/>
  <c r="K238" i="3"/>
  <c r="I236" i="13"/>
  <c r="K236" i="3"/>
  <c r="I234" i="13"/>
  <c r="K232" i="3"/>
  <c r="I230" i="13"/>
  <c r="K228" i="3"/>
  <c r="I226" i="13"/>
  <c r="K226" i="3"/>
  <c r="I224" i="13"/>
  <c r="K222" i="3"/>
  <c r="I220" i="13"/>
  <c r="K218" i="3"/>
  <c r="I216" i="13"/>
  <c r="K214" i="3"/>
  <c r="I212" i="13"/>
  <c r="K212" i="3"/>
  <c r="I210" i="13"/>
  <c r="K208" i="3"/>
  <c r="I206" i="13"/>
  <c r="K204" i="3"/>
  <c r="I202" i="13"/>
  <c r="K202" i="3"/>
  <c r="I200" i="13"/>
  <c r="K196" i="3"/>
  <c r="I194" i="13"/>
  <c r="K190" i="3"/>
  <c r="I188" i="13"/>
  <c r="K178" i="3"/>
  <c r="I176" i="13"/>
  <c r="K174" i="3"/>
  <c r="I172" i="13"/>
  <c r="K166" i="3"/>
  <c r="I164" i="13"/>
  <c r="I144"/>
  <c r="K146" i="3"/>
  <c r="I136" i="13"/>
  <c r="K138" i="3"/>
  <c r="I2" i="13"/>
  <c r="K4" i="3"/>
  <c r="K483"/>
  <c r="I481" i="13"/>
  <c r="K479" i="3"/>
  <c r="I477" i="13"/>
  <c r="K473" i="3"/>
  <c r="I471" i="13"/>
  <c r="K469" i="3"/>
  <c r="I467" i="13"/>
  <c r="K463" i="3"/>
  <c r="I461" i="13"/>
  <c r="K459" i="3"/>
  <c r="I457" i="13"/>
  <c r="K455" i="3"/>
  <c r="I453" i="13"/>
  <c r="K451" i="3"/>
  <c r="I449" i="13"/>
  <c r="K447" i="3"/>
  <c r="I445" i="13"/>
  <c r="K441" i="3"/>
  <c r="I439" i="13"/>
  <c r="K437" i="3"/>
  <c r="I435" i="13"/>
  <c r="K431" i="3"/>
  <c r="I429" i="13"/>
  <c r="K427" i="3"/>
  <c r="I425" i="13"/>
  <c r="K423" i="3"/>
  <c r="I421" i="13"/>
  <c r="K417" i="3"/>
  <c r="I415" i="13"/>
  <c r="K413" i="3"/>
  <c r="I411" i="13"/>
  <c r="K409" i="3"/>
  <c r="I407" i="13"/>
  <c r="K405" i="3"/>
  <c r="I403" i="13"/>
  <c r="K401" i="3"/>
  <c r="I399" i="13"/>
  <c r="K395" i="3"/>
  <c r="I393" i="13"/>
  <c r="K389" i="3"/>
  <c r="I387" i="13"/>
  <c r="K385" i="3"/>
  <c r="I383" i="13"/>
  <c r="K379" i="3"/>
  <c r="I377" i="13"/>
  <c r="K375" i="3"/>
  <c r="I373" i="13"/>
  <c r="K369" i="3"/>
  <c r="I367" i="13"/>
  <c r="K133" i="3"/>
  <c r="I131" i="13"/>
  <c r="K129" i="3"/>
  <c r="I127" i="13"/>
  <c r="K125" i="3"/>
  <c r="I123" i="13"/>
  <c r="K121" i="3"/>
  <c r="I119" i="13"/>
  <c r="K117" i="3"/>
  <c r="I115" i="13"/>
  <c r="K113" i="3"/>
  <c r="I111" i="13"/>
  <c r="K109" i="3"/>
  <c r="I107" i="13"/>
  <c r="K105" i="3"/>
  <c r="I103" i="13"/>
  <c r="K101" i="3"/>
  <c r="I99" i="13"/>
  <c r="K97" i="3"/>
  <c r="I95" i="13"/>
  <c r="K93" i="3"/>
  <c r="I91" i="13"/>
  <c r="K89" i="3"/>
  <c r="I87" i="13"/>
  <c r="K85" i="3"/>
  <c r="I83" i="13"/>
  <c r="K81" i="3"/>
  <c r="I79" i="13"/>
  <c r="K77" i="3"/>
  <c r="I75" i="13"/>
  <c r="K73" i="3"/>
  <c r="I71" i="13"/>
  <c r="K69" i="3"/>
  <c r="I67" i="13"/>
  <c r="K65" i="3"/>
  <c r="I63" i="13"/>
  <c r="K61" i="3"/>
  <c r="I59" i="13"/>
  <c r="K57" i="3"/>
  <c r="I55" i="13"/>
  <c r="K53" i="3"/>
  <c r="I51" i="13"/>
  <c r="K49" i="3"/>
  <c r="I47" i="13"/>
  <c r="K45" i="3"/>
  <c r="I43" i="13"/>
  <c r="K41" i="3"/>
  <c r="I39" i="13"/>
  <c r="K37" i="3"/>
  <c r="I35" i="13"/>
  <c r="K33" i="3"/>
  <c r="I31" i="13"/>
  <c r="K29" i="3"/>
  <c r="I27" i="13"/>
  <c r="K25" i="3"/>
  <c r="I23" i="13"/>
  <c r="K21" i="3"/>
  <c r="I19" i="13"/>
  <c r="K17" i="3"/>
  <c r="I15" i="13"/>
  <c r="K13" i="3"/>
  <c r="I11" i="13"/>
  <c r="K9" i="3"/>
  <c r="I7" i="13"/>
  <c r="K5" i="3"/>
  <c r="I3" i="13"/>
  <c r="K264" i="3"/>
  <c r="I262" i="13"/>
  <c r="K198" i="3"/>
  <c r="I196" i="13"/>
  <c r="K186" i="3"/>
  <c r="I184" i="13"/>
  <c r="K162" i="3"/>
  <c r="I160" i="13"/>
  <c r="K158" i="3"/>
  <c r="I156" i="13"/>
  <c r="I152"/>
  <c r="K154" i="3"/>
  <c r="I140" i="13"/>
  <c r="K142" i="3"/>
  <c r="K484"/>
  <c r="I482" i="13"/>
  <c r="K480" i="3"/>
  <c r="I478" i="13"/>
  <c r="K476" i="3"/>
  <c r="I474" i="13"/>
  <c r="K472" i="3"/>
  <c r="I470" i="13"/>
  <c r="K468" i="3"/>
  <c r="I466" i="13"/>
  <c r="K464" i="3"/>
  <c r="I462" i="13"/>
  <c r="K460" i="3"/>
  <c r="I458" i="13"/>
  <c r="I454"/>
  <c r="K456" i="3"/>
  <c r="I450" i="13"/>
  <c r="K452" i="3"/>
  <c r="I446" i="13"/>
  <c r="K448" i="3"/>
  <c r="I442" i="13"/>
  <c r="K444" i="3"/>
  <c r="I438" i="13"/>
  <c r="K440" i="3"/>
  <c r="I434" i="13"/>
  <c r="K436" i="3"/>
  <c r="I430" i="13"/>
  <c r="K432" i="3"/>
  <c r="I426" i="13"/>
  <c r="K428" i="3"/>
  <c r="I422" i="13"/>
  <c r="K424" i="3"/>
  <c r="I418" i="13"/>
  <c r="K420" i="3"/>
  <c r="I414" i="13"/>
  <c r="K416" i="3"/>
  <c r="I410" i="13"/>
  <c r="K412" i="3"/>
  <c r="I406" i="13"/>
  <c r="K408" i="3"/>
  <c r="I402" i="13"/>
  <c r="K404" i="3"/>
  <c r="I398" i="13"/>
  <c r="K400" i="3"/>
  <c r="I394" i="13"/>
  <c r="K396" i="3"/>
  <c r="I390" i="13"/>
  <c r="K392" i="3"/>
  <c r="I386" i="13"/>
  <c r="K388" i="3"/>
  <c r="I382" i="13"/>
  <c r="K384" i="3"/>
  <c r="I378" i="13"/>
  <c r="K380" i="3"/>
  <c r="I374" i="13"/>
  <c r="K376" i="3"/>
  <c r="I370" i="13"/>
  <c r="K372" i="3"/>
  <c r="I366" i="13"/>
  <c r="K368" i="3"/>
  <c r="I132" i="13"/>
  <c r="K134" i="3"/>
  <c r="I128" i="13"/>
  <c r="K130" i="3"/>
  <c r="I124" i="13"/>
  <c r="K126" i="3"/>
  <c r="I120" i="13"/>
  <c r="K122" i="3"/>
  <c r="I116" i="13"/>
  <c r="K118" i="3"/>
  <c r="I112" i="13"/>
  <c r="K114" i="3"/>
  <c r="I108" i="13"/>
  <c r="K110" i="3"/>
  <c r="I104" i="13"/>
  <c r="K106" i="3"/>
  <c r="I100" i="13"/>
  <c r="K102" i="3"/>
  <c r="I96" i="13"/>
  <c r="K98" i="3"/>
  <c r="I92" i="13"/>
  <c r="K94" i="3"/>
  <c r="I88" i="13"/>
  <c r="K90" i="3"/>
  <c r="I84" i="13"/>
  <c r="K86" i="3"/>
  <c r="I80" i="13"/>
  <c r="K82" i="3"/>
  <c r="I76" i="13"/>
  <c r="K78" i="3"/>
  <c r="I72" i="13"/>
  <c r="K74" i="3"/>
  <c r="I68" i="13"/>
  <c r="K70" i="3"/>
  <c r="I64" i="13"/>
  <c r="K66" i="3"/>
  <c r="I60" i="13"/>
  <c r="K62" i="3"/>
  <c r="I56" i="13"/>
  <c r="K58" i="3"/>
  <c r="I52" i="13"/>
  <c r="K54" i="3"/>
  <c r="I48" i="13"/>
  <c r="K50" i="3"/>
  <c r="I44" i="13"/>
  <c r="K46" i="3"/>
  <c r="I40" i="13"/>
  <c r="K42" i="3"/>
  <c r="I36" i="13"/>
  <c r="K38" i="3"/>
  <c r="I32" i="13"/>
  <c r="K34" i="3"/>
  <c r="I28" i="13"/>
  <c r="K30" i="3"/>
  <c r="I24" i="13"/>
  <c r="K26" i="3"/>
  <c r="I20" i="13"/>
  <c r="K22" i="3"/>
  <c r="I16" i="13"/>
  <c r="K18" i="3"/>
  <c r="I12" i="13"/>
  <c r="K14" i="3"/>
  <c r="I8" i="13"/>
  <c r="K10" i="3"/>
  <c r="I4" i="13"/>
  <c r="K6" i="3"/>
  <c r="K481"/>
  <c r="I479" i="13"/>
  <c r="K475" i="3"/>
  <c r="I473" i="13"/>
  <c r="K471" i="3"/>
  <c r="I469" i="13"/>
  <c r="K467" i="3"/>
  <c r="I465" i="13"/>
  <c r="K461" i="3"/>
  <c r="I459" i="13"/>
  <c r="K457" i="3"/>
  <c r="I455" i="13"/>
  <c r="K453" i="3"/>
  <c r="I451" i="13"/>
  <c r="K449" i="3"/>
  <c r="I447" i="13"/>
  <c r="K443" i="3"/>
  <c r="I441" i="13"/>
  <c r="K439" i="3"/>
  <c r="I437" i="13"/>
  <c r="K435" i="3"/>
  <c r="I433" i="13"/>
  <c r="K429" i="3"/>
  <c r="I427" i="13"/>
  <c r="K425" i="3"/>
  <c r="I423" i="13"/>
  <c r="K419" i="3"/>
  <c r="I417" i="13"/>
  <c r="K415" i="3"/>
  <c r="I413" i="13"/>
  <c r="K411" i="3"/>
  <c r="I409" i="13"/>
  <c r="K407" i="3"/>
  <c r="I405" i="13"/>
  <c r="K403" i="3"/>
  <c r="I401" i="13"/>
  <c r="K399" i="3"/>
  <c r="I397" i="13"/>
  <c r="K391" i="3"/>
  <c r="I389" i="13"/>
  <c r="K387" i="3"/>
  <c r="I385" i="13"/>
  <c r="K383" i="3"/>
  <c r="I381" i="13"/>
  <c r="K377" i="3"/>
  <c r="I375" i="13"/>
  <c r="K371" i="3"/>
  <c r="I369" i="13"/>
  <c r="K135" i="3"/>
  <c r="I133" i="13"/>
  <c r="K131" i="3"/>
  <c r="I129" i="13"/>
  <c r="K127" i="3"/>
  <c r="I125" i="13"/>
  <c r="K123" i="3"/>
  <c r="I121" i="13"/>
  <c r="K119" i="3"/>
  <c r="I117" i="13"/>
  <c r="K115" i="3"/>
  <c r="I113" i="13"/>
  <c r="K111" i="3"/>
  <c r="I109" i="13"/>
  <c r="K107" i="3"/>
  <c r="I105" i="13"/>
  <c r="K103" i="3"/>
  <c r="I101" i="13"/>
  <c r="K99" i="3"/>
  <c r="I97" i="13"/>
  <c r="K95" i="3"/>
  <c r="I93" i="13"/>
  <c r="K91" i="3"/>
  <c r="I89" i="13"/>
  <c r="K87" i="3"/>
  <c r="I85" i="13"/>
  <c r="K83" i="3"/>
  <c r="I81" i="13"/>
  <c r="K79" i="3"/>
  <c r="I77" i="13"/>
  <c r="K75" i="3"/>
  <c r="I73" i="13"/>
  <c r="K71" i="3"/>
  <c r="I69" i="13"/>
  <c r="K67" i="3"/>
  <c r="I65" i="13"/>
  <c r="K63" i="3"/>
  <c r="I61" i="13"/>
  <c r="K59" i="3"/>
  <c r="I57" i="13"/>
  <c r="K55" i="3"/>
  <c r="I53" i="13"/>
  <c r="K51" i="3"/>
  <c r="I49" i="13"/>
  <c r="K47" i="3"/>
  <c r="I45" i="13"/>
  <c r="K43" i="3"/>
  <c r="I41" i="13"/>
  <c r="K39" i="3"/>
  <c r="I37" i="13"/>
  <c r="K35" i="3"/>
  <c r="I33" i="13"/>
  <c r="K31" i="3"/>
  <c r="I29" i="13"/>
  <c r="K27" i="3"/>
  <c r="I25" i="13"/>
  <c r="K23" i="3"/>
  <c r="I21" i="13"/>
  <c r="K19" i="3"/>
  <c r="I17" i="13"/>
  <c r="K15" i="3"/>
  <c r="I13" i="13"/>
  <c r="K11" i="3"/>
  <c r="I9" i="13"/>
  <c r="K7" i="3"/>
  <c r="I5" i="13"/>
  <c r="I209"/>
  <c r="K211" i="3"/>
  <c r="I199" i="13"/>
  <c r="K201" i="3"/>
  <c r="I193" i="13"/>
  <c r="K195" i="3"/>
  <c r="I191" i="13"/>
  <c r="K193" i="3"/>
  <c r="I189" i="13"/>
  <c r="K191" i="3"/>
  <c r="K188"/>
  <c r="I186" i="13"/>
  <c r="K184" i="3"/>
  <c r="I182" i="13"/>
  <c r="K181" i="3"/>
  <c r="I179" i="13"/>
  <c r="K570" i="3"/>
  <c r="I568" i="13"/>
  <c r="K566" i="3"/>
  <c r="I564" i="13"/>
  <c r="K562" i="3"/>
  <c r="I560" i="13"/>
  <c r="K558" i="3"/>
  <c r="I556" i="13"/>
  <c r="K554" i="3"/>
  <c r="I552" i="13"/>
  <c r="K550" i="3"/>
  <c r="I548" i="13"/>
  <c r="K567" i="3"/>
  <c r="I565" i="13"/>
  <c r="K561" i="3"/>
  <c r="I559" i="13"/>
  <c r="K557" i="3"/>
  <c r="I555" i="13"/>
  <c r="K551" i="3"/>
  <c r="I549" i="13"/>
  <c r="K547" i="3"/>
  <c r="I545" i="13"/>
  <c r="K572" i="3"/>
  <c r="I570" i="13"/>
  <c r="K568" i="3"/>
  <c r="I566" i="13"/>
  <c r="K564" i="3"/>
  <c r="I562" i="13"/>
  <c r="K560" i="3"/>
  <c r="I558" i="13"/>
  <c r="K556" i="3"/>
  <c r="I554" i="13"/>
  <c r="K552" i="3"/>
  <c r="I550" i="13"/>
  <c r="K548" i="3"/>
  <c r="I546" i="13"/>
  <c r="K571" i="3"/>
  <c r="I569" i="13"/>
  <c r="K563" i="3"/>
  <c r="I561" i="13"/>
  <c r="K559" i="3"/>
  <c r="I557" i="13"/>
  <c r="K555" i="3"/>
  <c r="I553" i="13"/>
  <c r="K549" i="3"/>
  <c r="I547" i="13"/>
  <c r="L602" i="3"/>
  <c r="J600" i="13"/>
  <c r="L601" i="3"/>
  <c r="J599" i="13"/>
  <c r="L599" i="3"/>
  <c r="J597" i="13"/>
  <c r="L597" i="3"/>
  <c r="J595" i="13"/>
  <c r="L595" i="3"/>
  <c r="J593" i="13"/>
  <c r="L593" i="3"/>
  <c r="J591" i="13"/>
  <c r="L591" i="3"/>
  <c r="J589" i="13"/>
  <c r="L589" i="3"/>
  <c r="J587" i="13"/>
  <c r="L587" i="3"/>
  <c r="J585" i="13"/>
  <c r="L585" i="3"/>
  <c r="J583" i="13"/>
  <c r="L583" i="3"/>
  <c r="J581" i="13"/>
  <c r="L581" i="3"/>
  <c r="J579" i="13"/>
  <c r="L579" i="3"/>
  <c r="J577" i="13"/>
  <c r="L577" i="3"/>
  <c r="J575" i="13"/>
  <c r="L575" i="3"/>
  <c r="J573" i="13"/>
  <c r="L573" i="3"/>
  <c r="J571" i="13"/>
  <c r="L569" i="3"/>
  <c r="J567" i="13"/>
  <c r="L565" i="3"/>
  <c r="J563" i="13"/>
  <c r="L553" i="3"/>
  <c r="J551" i="13"/>
  <c r="L603" i="3"/>
  <c r="J601" i="13"/>
  <c r="L600" i="3"/>
  <c r="J598" i="13"/>
  <c r="L598" i="3"/>
  <c r="J596" i="13"/>
  <c r="L596" i="3"/>
  <c r="J594" i="13"/>
  <c r="L594" i="3"/>
  <c r="J592" i="13"/>
  <c r="L592" i="3"/>
  <c r="J590" i="13"/>
  <c r="L590" i="3"/>
  <c r="J588" i="13"/>
  <c r="L588" i="3"/>
  <c r="J586" i="13"/>
  <c r="L586" i="3"/>
  <c r="J584" i="13"/>
  <c r="L584" i="3"/>
  <c r="J582" i="13"/>
  <c r="L582" i="3"/>
  <c r="J580" i="13"/>
  <c r="L580" i="3"/>
  <c r="J578" i="13"/>
  <c r="L578" i="3"/>
  <c r="J576" i="13"/>
  <c r="L576" i="3"/>
  <c r="J574" i="13"/>
  <c r="L574" i="3"/>
  <c r="J572" i="13"/>
  <c r="L477" i="3"/>
  <c r="J475" i="13"/>
  <c r="L465" i="3"/>
  <c r="J463" i="13"/>
  <c r="L445" i="3"/>
  <c r="J443" i="13"/>
  <c r="L433" i="3"/>
  <c r="J431" i="13"/>
  <c r="L421" i="3"/>
  <c r="J419" i="13"/>
  <c r="L397" i="3"/>
  <c r="J395" i="13"/>
  <c r="L393" i="3"/>
  <c r="J391" i="13"/>
  <c r="L381" i="3"/>
  <c r="J379" i="13"/>
  <c r="L373" i="3"/>
  <c r="J371" i="13"/>
  <c r="K179" i="3"/>
  <c r="I177" i="13"/>
  <c r="K172" i="3"/>
  <c r="I170" i="13"/>
  <c r="K165" i="3"/>
  <c r="I163" i="13"/>
  <c r="K151" i="3"/>
  <c r="I149" i="13"/>
  <c r="I142"/>
  <c r="K144" i="3"/>
  <c r="K367"/>
  <c r="I365" i="13"/>
  <c r="I362"/>
  <c r="K364" i="3"/>
  <c r="K361"/>
  <c r="I359" i="13"/>
  <c r="I356"/>
  <c r="K358" i="3"/>
  <c r="K355"/>
  <c r="I353" i="13"/>
  <c r="K353" i="3"/>
  <c r="I351" i="13"/>
  <c r="K351" i="3"/>
  <c r="I349" i="13"/>
  <c r="I346"/>
  <c r="K348" i="3"/>
  <c r="K345"/>
  <c r="I343" i="13"/>
  <c r="K343" i="3"/>
  <c r="I341" i="13"/>
  <c r="K341" i="3"/>
  <c r="I339" i="13"/>
  <c r="I336"/>
  <c r="K338" i="3"/>
  <c r="K335"/>
  <c r="I333" i="13"/>
  <c r="K333" i="3"/>
  <c r="I331" i="13"/>
  <c r="K331" i="3"/>
  <c r="I329" i="13"/>
  <c r="I325"/>
  <c r="K327" i="3"/>
  <c r="I323" i="13"/>
  <c r="K325" i="3"/>
  <c r="K322"/>
  <c r="I320" i="13"/>
  <c r="K320" i="3"/>
  <c r="I318" i="13"/>
  <c r="I315"/>
  <c r="K317" i="3"/>
  <c r="K314"/>
  <c r="I312" i="13"/>
  <c r="K312" i="3"/>
  <c r="I310" i="13"/>
  <c r="K310" i="3"/>
  <c r="I308" i="13"/>
  <c r="I305"/>
  <c r="K307" i="3"/>
  <c r="I303" i="13"/>
  <c r="K305" i="3"/>
  <c r="K302"/>
  <c r="I300" i="13"/>
  <c r="I297"/>
  <c r="K299" i="3"/>
  <c r="I295" i="13"/>
  <c r="K297" i="3"/>
  <c r="I293" i="13"/>
  <c r="K295" i="3"/>
  <c r="K292"/>
  <c r="I290" i="13"/>
  <c r="K290" i="3"/>
  <c r="I288" i="13"/>
  <c r="I285"/>
  <c r="K287" i="3"/>
  <c r="I283" i="13"/>
  <c r="K285" i="3"/>
  <c r="K282"/>
  <c r="I280" i="13"/>
  <c r="I275"/>
  <c r="K277" i="3"/>
  <c r="I271" i="13"/>
  <c r="K273" i="3"/>
  <c r="I265" i="13"/>
  <c r="K267" i="3"/>
  <c r="I259" i="13"/>
  <c r="K261" i="3"/>
  <c r="I253" i="13"/>
  <c r="K255" i="3"/>
  <c r="I247" i="13"/>
  <c r="K249" i="3"/>
  <c r="I241" i="13"/>
  <c r="K243" i="3"/>
  <c r="I235" i="13"/>
  <c r="K237" i="3"/>
  <c r="I231" i="13"/>
  <c r="K233" i="3"/>
  <c r="I225" i="13"/>
  <c r="K227" i="3"/>
  <c r="I221" i="13"/>
  <c r="K223" i="3"/>
  <c r="I215" i="13"/>
  <c r="K217" i="3"/>
  <c r="I211" i="13"/>
  <c r="K213" i="3"/>
  <c r="I203" i="13"/>
  <c r="K205" i="3"/>
  <c r="I195" i="13"/>
  <c r="K197" i="3"/>
  <c r="I187" i="13"/>
  <c r="K189" i="3"/>
  <c r="K185"/>
  <c r="I183" i="13"/>
  <c r="K176" i="3"/>
  <c r="I174" i="13"/>
  <c r="K168" i="3"/>
  <c r="I166" i="13"/>
  <c r="K163" i="3"/>
  <c r="I161" i="13"/>
  <c r="K157" i="3"/>
  <c r="I155" i="13"/>
  <c r="K153" i="3"/>
  <c r="I151" i="13"/>
  <c r="I146"/>
  <c r="K148" i="3"/>
  <c r="K141"/>
  <c r="I139" i="13"/>
  <c r="L529" i="3"/>
  <c r="J527" i="13"/>
  <c r="L505" i="3"/>
  <c r="J503" i="13"/>
  <c r="K278" i="3"/>
  <c r="I276" i="13"/>
  <c r="K274" i="3"/>
  <c r="I272" i="13"/>
  <c r="K268" i="3"/>
  <c r="I266" i="13"/>
  <c r="K262" i="3"/>
  <c r="I260" i="13"/>
  <c r="K258" i="3"/>
  <c r="I256" i="13"/>
  <c r="K254" i="3"/>
  <c r="I252" i="13"/>
  <c r="K248" i="3"/>
  <c r="I246" i="13"/>
  <c r="K244" i="3"/>
  <c r="I242" i="13"/>
  <c r="K240" i="3"/>
  <c r="I238" i="13"/>
  <c r="K234" i="3"/>
  <c r="I232" i="13"/>
  <c r="K230" i="3"/>
  <c r="I228" i="13"/>
  <c r="K224" i="3"/>
  <c r="I222" i="13"/>
  <c r="K220" i="3"/>
  <c r="I218" i="13"/>
  <c r="K216" i="3"/>
  <c r="I214" i="13"/>
  <c r="K210" i="3"/>
  <c r="I208" i="13"/>
  <c r="K206" i="3"/>
  <c r="I204" i="13"/>
  <c r="K200" i="3"/>
  <c r="I198" i="13"/>
  <c r="K194" i="3"/>
  <c r="I192" i="13"/>
  <c r="K182" i="3"/>
  <c r="I180" i="13"/>
  <c r="K170" i="3"/>
  <c r="I168" i="13"/>
  <c r="I148"/>
  <c r="K150" i="3"/>
  <c r="J137"/>
  <c r="H135" i="13"/>
  <c r="H6003" l="1"/>
  <c r="S1335"/>
  <c r="S3735"/>
  <c r="S2535"/>
  <c r="S4335"/>
  <c r="S5535"/>
  <c r="S1935"/>
  <c r="S4935"/>
  <c r="K137" i="3"/>
  <c r="K606" s="1"/>
  <c r="I135" i="13"/>
  <c r="I6003" s="1"/>
  <c r="L170" i="3"/>
  <c r="J168" i="13"/>
  <c r="L182" i="3"/>
  <c r="J180" i="13"/>
  <c r="L200" i="3"/>
  <c r="J198" i="13"/>
  <c r="L210" i="3"/>
  <c r="J208" i="13"/>
  <c r="L220" i="3"/>
  <c r="J218" i="13"/>
  <c r="L224" i="3"/>
  <c r="J222" i="13"/>
  <c r="L230" i="3"/>
  <c r="J228" i="13"/>
  <c r="L240" i="3"/>
  <c r="J238" i="13"/>
  <c r="L248" i="3"/>
  <c r="J246" i="13"/>
  <c r="L258" i="3"/>
  <c r="J256" i="13"/>
  <c r="L268" i="3"/>
  <c r="J266" i="13"/>
  <c r="L274" i="3"/>
  <c r="J272" i="13"/>
  <c r="M505" i="3"/>
  <c r="K503" i="13"/>
  <c r="L141" i="3"/>
  <c r="J139" i="13"/>
  <c r="L153" i="3"/>
  <c r="J151" i="13"/>
  <c r="L157" i="3"/>
  <c r="J155" i="13"/>
  <c r="L163" i="3"/>
  <c r="J161" i="13"/>
  <c r="L176" i="3"/>
  <c r="J174" i="13"/>
  <c r="L185" i="3"/>
  <c r="J183" i="13"/>
  <c r="L290" i="3"/>
  <c r="J288" i="13"/>
  <c r="L302" i="3"/>
  <c r="J300" i="13"/>
  <c r="L310" i="3"/>
  <c r="J308" i="13"/>
  <c r="L314" i="3"/>
  <c r="J312" i="13"/>
  <c r="L320" i="3"/>
  <c r="J318" i="13"/>
  <c r="L331" i="3"/>
  <c r="J329" i="13"/>
  <c r="L335" i="3"/>
  <c r="J333" i="13"/>
  <c r="L341" i="3"/>
  <c r="J339" i="13"/>
  <c r="L345" i="3"/>
  <c r="J343" i="13"/>
  <c r="L351" i="3"/>
  <c r="J349" i="13"/>
  <c r="L353" i="3"/>
  <c r="J351" i="13"/>
  <c r="L361" i="3"/>
  <c r="J359" i="13"/>
  <c r="L367" i="3"/>
  <c r="J365" i="13"/>
  <c r="L151" i="3"/>
  <c r="J149" i="13"/>
  <c r="L172" i="3"/>
  <c r="J170" i="13"/>
  <c r="M373" i="3"/>
  <c r="K371" i="13"/>
  <c r="M381" i="3"/>
  <c r="K379" i="13"/>
  <c r="M397" i="3"/>
  <c r="K395" i="13"/>
  <c r="M421" i="3"/>
  <c r="K419" i="13"/>
  <c r="M445" i="3"/>
  <c r="K443" i="13"/>
  <c r="M477" i="3"/>
  <c r="K475" i="13"/>
  <c r="M576" i="3"/>
  <c r="K574" i="13"/>
  <c r="M578" i="3"/>
  <c r="K576" i="13"/>
  <c r="M580" i="3"/>
  <c r="K578" i="13"/>
  <c r="M582" i="3"/>
  <c r="K580" i="13"/>
  <c r="M584" i="3"/>
  <c r="K582" i="13"/>
  <c r="M588" i="3"/>
  <c r="K586" i="13"/>
  <c r="M590" i="3"/>
  <c r="K588" i="13"/>
  <c r="M592" i="3"/>
  <c r="K590" i="13"/>
  <c r="M594" i="3"/>
  <c r="K592" i="13"/>
  <c r="M598" i="3"/>
  <c r="K596" i="13"/>
  <c r="M600" i="3"/>
  <c r="K598" i="13"/>
  <c r="M603" i="3"/>
  <c r="K601" i="13"/>
  <c r="M553" i="3"/>
  <c r="K551" i="13"/>
  <c r="M569" i="3"/>
  <c r="K567" i="13"/>
  <c r="M573" i="3"/>
  <c r="K571" i="13"/>
  <c r="M575" i="3"/>
  <c r="K573" i="13"/>
  <c r="M577" i="3"/>
  <c r="K575" i="13"/>
  <c r="M581" i="3"/>
  <c r="K579" i="13"/>
  <c r="M583" i="3"/>
  <c r="K581" i="13"/>
  <c r="M585" i="3"/>
  <c r="K583" i="13"/>
  <c r="M587" i="3"/>
  <c r="K585" i="13"/>
  <c r="M589" i="3"/>
  <c r="K587" i="13"/>
  <c r="M591" i="3"/>
  <c r="K589" i="13"/>
  <c r="M593" i="3"/>
  <c r="K591" i="13"/>
  <c r="M597" i="3"/>
  <c r="K595" i="13"/>
  <c r="M599" i="3"/>
  <c r="K597" i="13"/>
  <c r="M601" i="3"/>
  <c r="K599" i="13"/>
  <c r="M602" i="3"/>
  <c r="K600" i="13"/>
  <c r="L555" i="3"/>
  <c r="J553" i="13"/>
  <c r="L563" i="3"/>
  <c r="J561" i="13"/>
  <c r="L548" i="3"/>
  <c r="J546" i="13"/>
  <c r="L560" i="3"/>
  <c r="J558" i="13"/>
  <c r="L150" i="3"/>
  <c r="J148" i="13"/>
  <c r="L148" i="3"/>
  <c r="J146" i="13"/>
  <c r="L189" i="3"/>
  <c r="J187" i="13"/>
  <c r="L197" i="3"/>
  <c r="J195" i="13"/>
  <c r="L205" i="3"/>
  <c r="J203" i="13"/>
  <c r="L213" i="3"/>
  <c r="J211" i="13"/>
  <c r="L217" i="3"/>
  <c r="J215" i="13"/>
  <c r="L223" i="3"/>
  <c r="J221" i="13"/>
  <c r="L227" i="3"/>
  <c r="J225" i="13"/>
  <c r="L233" i="3"/>
  <c r="J231" i="13"/>
  <c r="L237" i="3"/>
  <c r="J235" i="13"/>
  <c r="L243" i="3"/>
  <c r="J241" i="13"/>
  <c r="L249" i="3"/>
  <c r="J247" i="13"/>
  <c r="L255" i="3"/>
  <c r="J253" i="13"/>
  <c r="L261" i="3"/>
  <c r="J259" i="13"/>
  <c r="L267" i="3"/>
  <c r="J265" i="13"/>
  <c r="L273" i="3"/>
  <c r="J271" i="13"/>
  <c r="L277" i="3"/>
  <c r="J275" i="13"/>
  <c r="L285" i="3"/>
  <c r="J283" i="13"/>
  <c r="L287" i="3"/>
  <c r="J285" i="13"/>
  <c r="L295" i="3"/>
  <c r="J293" i="13"/>
  <c r="L297" i="3"/>
  <c r="J295" i="13"/>
  <c r="L299" i="3"/>
  <c r="J297" i="13"/>
  <c r="L305" i="3"/>
  <c r="J303" i="13"/>
  <c r="L307" i="3"/>
  <c r="J305" i="13"/>
  <c r="L317" i="3"/>
  <c r="J315" i="13"/>
  <c r="L325" i="3"/>
  <c r="J323" i="13"/>
  <c r="L327" i="3"/>
  <c r="J325" i="13"/>
  <c r="L338" i="3"/>
  <c r="J336" i="13"/>
  <c r="L348" i="3"/>
  <c r="J346" i="13"/>
  <c r="L358" i="3"/>
  <c r="J356" i="13"/>
  <c r="L364" i="3"/>
  <c r="J362" i="13"/>
  <c r="L144" i="3"/>
  <c r="J142" i="13"/>
  <c r="L191" i="3"/>
  <c r="J189" i="13"/>
  <c r="L193" i="3"/>
  <c r="J191" i="13"/>
  <c r="L195" i="3"/>
  <c r="J193" i="13"/>
  <c r="L201" i="3"/>
  <c r="J199" i="13"/>
  <c r="L211" i="3"/>
  <c r="J209" i="13"/>
  <c r="L6" i="3"/>
  <c r="J4" i="13"/>
  <c r="L10" i="3"/>
  <c r="J8" i="13"/>
  <c r="L14" i="3"/>
  <c r="J12" i="13"/>
  <c r="L18" i="3"/>
  <c r="J16" i="13"/>
  <c r="L22" i="3"/>
  <c r="J20" i="13"/>
  <c r="L26" i="3"/>
  <c r="J24" i="13"/>
  <c r="L30" i="3"/>
  <c r="J28" i="13"/>
  <c r="L34" i="3"/>
  <c r="J32" i="13"/>
  <c r="L38" i="3"/>
  <c r="J36" i="13"/>
  <c r="L42" i="3"/>
  <c r="J40" i="13"/>
  <c r="L46" i="3"/>
  <c r="J44" i="13"/>
  <c r="L50" i="3"/>
  <c r="J48" i="13"/>
  <c r="L54" i="3"/>
  <c r="J52" i="13"/>
  <c r="L58" i="3"/>
  <c r="J56" i="13"/>
  <c r="L62" i="3"/>
  <c r="J60" i="13"/>
  <c r="L66" i="3"/>
  <c r="J64" i="13"/>
  <c r="L70" i="3"/>
  <c r="J68" i="13"/>
  <c r="L74" i="3"/>
  <c r="J72" i="13"/>
  <c r="L78" i="3"/>
  <c r="J76" i="13"/>
  <c r="L82" i="3"/>
  <c r="J80" i="13"/>
  <c r="L86" i="3"/>
  <c r="J84" i="13"/>
  <c r="L90" i="3"/>
  <c r="J88" i="13"/>
  <c r="L94" i="3"/>
  <c r="J92" i="13"/>
  <c r="L98" i="3"/>
  <c r="J96" i="13"/>
  <c r="L102" i="3"/>
  <c r="J100" i="13"/>
  <c r="L106" i="3"/>
  <c r="J104" i="13"/>
  <c r="L110" i="3"/>
  <c r="J108" i="13"/>
  <c r="L114" i="3"/>
  <c r="J112" i="13"/>
  <c r="L118" i="3"/>
  <c r="J116" i="13"/>
  <c r="L122" i="3"/>
  <c r="J120" i="13"/>
  <c r="L126" i="3"/>
  <c r="J124" i="13"/>
  <c r="L130" i="3"/>
  <c r="J128" i="13"/>
  <c r="L134" i="3"/>
  <c r="J132" i="13"/>
  <c r="L368" i="3"/>
  <c r="J366" i="13"/>
  <c r="L372" i="3"/>
  <c r="J370" i="13"/>
  <c r="L376" i="3"/>
  <c r="J374" i="13"/>
  <c r="L380" i="3"/>
  <c r="J378" i="13"/>
  <c r="L384" i="3"/>
  <c r="J382" i="13"/>
  <c r="L388" i="3"/>
  <c r="J386" i="13"/>
  <c r="L392" i="3"/>
  <c r="J390" i="13"/>
  <c r="L396" i="3"/>
  <c r="J394" i="13"/>
  <c r="L400" i="3"/>
  <c r="J398" i="13"/>
  <c r="L404" i="3"/>
  <c r="J402" i="13"/>
  <c r="L408" i="3"/>
  <c r="J406" i="13"/>
  <c r="L412" i="3"/>
  <c r="J410" i="13"/>
  <c r="L416" i="3"/>
  <c r="J414" i="13"/>
  <c r="L420" i="3"/>
  <c r="J418" i="13"/>
  <c r="L424" i="3"/>
  <c r="J422" i="13"/>
  <c r="L428" i="3"/>
  <c r="J426" i="13"/>
  <c r="L432" i="3"/>
  <c r="J430" i="13"/>
  <c r="L436" i="3"/>
  <c r="J434" i="13"/>
  <c r="L440" i="3"/>
  <c r="J438" i="13"/>
  <c r="L444" i="3"/>
  <c r="J442" i="13"/>
  <c r="L448" i="3"/>
  <c r="J446" i="13"/>
  <c r="L452" i="3"/>
  <c r="J450" i="13"/>
  <c r="L456" i="3"/>
  <c r="J454" i="13"/>
  <c r="L142" i="3"/>
  <c r="J140" i="13"/>
  <c r="L154" i="3"/>
  <c r="J152" i="13"/>
  <c r="L166" i="3"/>
  <c r="J164" i="13"/>
  <c r="L174" i="3"/>
  <c r="J172" i="13"/>
  <c r="L178" i="3"/>
  <c r="J176" i="13"/>
  <c r="L190" i="3"/>
  <c r="J188" i="13"/>
  <c r="L196" i="3"/>
  <c r="J194" i="13"/>
  <c r="L202" i="3"/>
  <c r="J200" i="13"/>
  <c r="L204" i="3"/>
  <c r="J202" i="13"/>
  <c r="L208" i="3"/>
  <c r="J206" i="13"/>
  <c r="L212" i="3"/>
  <c r="J210" i="13"/>
  <c r="L214" i="3"/>
  <c r="J212" i="13"/>
  <c r="L218" i="3"/>
  <c r="J216" i="13"/>
  <c r="L222" i="3"/>
  <c r="J220" i="13"/>
  <c r="L226" i="3"/>
  <c r="J224" i="13"/>
  <c r="L228" i="3"/>
  <c r="J226" i="13"/>
  <c r="L232" i="3"/>
  <c r="J230" i="13"/>
  <c r="L236" i="3"/>
  <c r="J234" i="13"/>
  <c r="L238" i="3"/>
  <c r="J236" i="13"/>
  <c r="L242" i="3"/>
  <c r="J240" i="13"/>
  <c r="L246" i="3"/>
  <c r="J244" i="13"/>
  <c r="L250" i="3"/>
  <c r="J248" i="13"/>
  <c r="L252" i="3"/>
  <c r="J250" i="13"/>
  <c r="L256" i="3"/>
  <c r="J254" i="13"/>
  <c r="L260" i="3"/>
  <c r="J258" i="13"/>
  <c r="L266" i="3"/>
  <c r="J264" i="13"/>
  <c r="L270" i="3"/>
  <c r="J268" i="13"/>
  <c r="L272" i="3"/>
  <c r="J270" i="13"/>
  <c r="L276" i="3"/>
  <c r="J274" i="13"/>
  <c r="L280" i="3"/>
  <c r="J278" i="13"/>
  <c r="M485" i="3"/>
  <c r="K483" i="13"/>
  <c r="M513" i="3"/>
  <c r="K511" i="13"/>
  <c r="M521" i="3"/>
  <c r="K519" i="13"/>
  <c r="M537" i="3"/>
  <c r="K535" i="13"/>
  <c r="L139" i="3"/>
  <c r="J137" i="13"/>
  <c r="L143" i="3"/>
  <c r="J141" i="13"/>
  <c r="L145" i="3"/>
  <c r="J143" i="13"/>
  <c r="L155" i="3"/>
  <c r="J153" i="13"/>
  <c r="L159" i="3"/>
  <c r="J157" i="13"/>
  <c r="L161" i="3"/>
  <c r="J159" i="13"/>
  <c r="L164" i="3"/>
  <c r="J162" i="13"/>
  <c r="L171" i="3"/>
  <c r="J169" i="13"/>
  <c r="L180" i="3"/>
  <c r="J178" i="13"/>
  <c r="L183" i="3"/>
  <c r="J181" i="13"/>
  <c r="L187" i="3"/>
  <c r="J185" i="13"/>
  <c r="L192" i="3"/>
  <c r="J190" i="13"/>
  <c r="L284" i="3"/>
  <c r="J282" i="13"/>
  <c r="L286" i="3"/>
  <c r="J284" i="13"/>
  <c r="L288" i="3"/>
  <c r="J286" i="13"/>
  <c r="L294" i="3"/>
  <c r="J292" i="13"/>
  <c r="L296" i="3"/>
  <c r="J294" i="13"/>
  <c r="L298" i="3"/>
  <c r="J296" i="13"/>
  <c r="L300" i="3"/>
  <c r="J298" i="13"/>
  <c r="L304" i="3"/>
  <c r="J302" i="13"/>
  <c r="L306" i="3"/>
  <c r="J304" i="13"/>
  <c r="L308" i="3"/>
  <c r="J306" i="13"/>
  <c r="L316" i="3"/>
  <c r="J314" i="13"/>
  <c r="L318" i="3"/>
  <c r="J316" i="13"/>
  <c r="L324" i="3"/>
  <c r="J322" i="13"/>
  <c r="L326" i="3"/>
  <c r="J324" i="13"/>
  <c r="L329" i="3"/>
  <c r="J327" i="13"/>
  <c r="L337" i="3"/>
  <c r="J335" i="13"/>
  <c r="L339" i="3"/>
  <c r="J337" i="13"/>
  <c r="L347" i="3"/>
  <c r="J345" i="13"/>
  <c r="L349" i="3"/>
  <c r="J347" i="13"/>
  <c r="L357" i="3"/>
  <c r="J355" i="13"/>
  <c r="L359" i="3"/>
  <c r="J357" i="13"/>
  <c r="L363" i="3"/>
  <c r="J361" i="13"/>
  <c r="L365" i="3"/>
  <c r="J363" i="13"/>
  <c r="L147" i="3"/>
  <c r="J145" i="13"/>
  <c r="L149" i="3"/>
  <c r="J147" i="13"/>
  <c r="L156" i="3"/>
  <c r="J154" i="13"/>
  <c r="L160" i="3"/>
  <c r="J158" i="13"/>
  <c r="L167" i="3"/>
  <c r="J165" i="13"/>
  <c r="L169" i="3"/>
  <c r="J167" i="13"/>
  <c r="L173" i="3"/>
  <c r="J171" i="13"/>
  <c r="L175" i="3"/>
  <c r="J173" i="13"/>
  <c r="L177" i="3"/>
  <c r="J175" i="13"/>
  <c r="L487" i="3"/>
  <c r="J485" i="13"/>
  <c r="L491" i="3"/>
  <c r="J489" i="13"/>
  <c r="L495" i="3"/>
  <c r="J493" i="13"/>
  <c r="L499" i="3"/>
  <c r="J497" i="13"/>
  <c r="L503" i="3"/>
  <c r="J501" i="13"/>
  <c r="L509" i="3"/>
  <c r="J507" i="13"/>
  <c r="L515" i="3"/>
  <c r="J513" i="13"/>
  <c r="L519" i="3"/>
  <c r="J517" i="13"/>
  <c r="L525" i="3"/>
  <c r="J523" i="13"/>
  <c r="L531" i="3"/>
  <c r="J529" i="13"/>
  <c r="L535" i="3"/>
  <c r="J533" i="13"/>
  <c r="L541" i="3"/>
  <c r="J539" i="13"/>
  <c r="L545" i="3"/>
  <c r="J543" i="13"/>
  <c r="L488" i="3"/>
  <c r="J486" i="13"/>
  <c r="L492" i="3"/>
  <c r="J490" i="13"/>
  <c r="L496" i="3"/>
  <c r="J494" i="13"/>
  <c r="L500" i="3"/>
  <c r="J498" i="13"/>
  <c r="L504" i="3"/>
  <c r="J502" i="13"/>
  <c r="L508" i="3"/>
  <c r="J506" i="13"/>
  <c r="L512" i="3"/>
  <c r="J510" i="13"/>
  <c r="L516" i="3"/>
  <c r="J514" i="13"/>
  <c r="L520" i="3"/>
  <c r="J518" i="13"/>
  <c r="L524" i="3"/>
  <c r="J522" i="13"/>
  <c r="L528" i="3"/>
  <c r="J526" i="13"/>
  <c r="L532" i="3"/>
  <c r="J530" i="13"/>
  <c r="L536" i="3"/>
  <c r="J534" i="13"/>
  <c r="L540" i="3"/>
  <c r="J538" i="13"/>
  <c r="L544" i="3"/>
  <c r="J542" i="13"/>
  <c r="L489" i="3"/>
  <c r="J487" i="13"/>
  <c r="L493" i="3"/>
  <c r="J491" i="13"/>
  <c r="L497" i="3"/>
  <c r="J495" i="13"/>
  <c r="L501" i="3"/>
  <c r="J499" i="13"/>
  <c r="L507" i="3"/>
  <c r="J505" i="13"/>
  <c r="L511" i="3"/>
  <c r="J509" i="13"/>
  <c r="L517" i="3"/>
  <c r="J515" i="13"/>
  <c r="L523" i="3"/>
  <c r="J521" i="13"/>
  <c r="L527" i="3"/>
  <c r="J525" i="13"/>
  <c r="L533" i="3"/>
  <c r="J531" i="13"/>
  <c r="L539" i="3"/>
  <c r="J537" i="13"/>
  <c r="L543" i="3"/>
  <c r="J541" i="13"/>
  <c r="L486" i="3"/>
  <c r="J484" i="13"/>
  <c r="L490" i="3"/>
  <c r="J488" i="13"/>
  <c r="L494" i="3"/>
  <c r="J492" i="13"/>
  <c r="L498" i="3"/>
  <c r="J496" i="13"/>
  <c r="L502" i="3"/>
  <c r="J500" i="13"/>
  <c r="L506" i="3"/>
  <c r="J504" i="13"/>
  <c r="L510" i="3"/>
  <c r="J508" i="13"/>
  <c r="L514" i="3"/>
  <c r="J512" i="13"/>
  <c r="L518" i="3"/>
  <c r="J516" i="13"/>
  <c r="L522" i="3"/>
  <c r="J520" i="13"/>
  <c r="L526" i="3"/>
  <c r="J524" i="13"/>
  <c r="L530" i="3"/>
  <c r="J528" i="13"/>
  <c r="L534" i="3"/>
  <c r="J532" i="13"/>
  <c r="L538" i="3"/>
  <c r="J536" i="13"/>
  <c r="L542" i="3"/>
  <c r="J540" i="13"/>
  <c r="L546" i="3"/>
  <c r="J544" i="13"/>
  <c r="L458" i="3"/>
  <c r="J456" i="13"/>
  <c r="L462" i="3"/>
  <c r="J460" i="13"/>
  <c r="L466" i="3"/>
  <c r="J464" i="13"/>
  <c r="L470" i="3"/>
  <c r="J468" i="13"/>
  <c r="L474" i="3"/>
  <c r="J472" i="13"/>
  <c r="L478" i="3"/>
  <c r="J476" i="13"/>
  <c r="L482" i="3"/>
  <c r="J480" i="13"/>
  <c r="J606" i="3"/>
  <c r="L194"/>
  <c r="J192" i="13"/>
  <c r="L206" i="3"/>
  <c r="J204" i="13"/>
  <c r="L216" i="3"/>
  <c r="J214" i="13"/>
  <c r="L234" i="3"/>
  <c r="J232" i="13"/>
  <c r="L244" i="3"/>
  <c r="J242" i="13"/>
  <c r="L254" i="3"/>
  <c r="J252" i="13"/>
  <c r="L262" i="3"/>
  <c r="J260" i="13"/>
  <c r="L278" i="3"/>
  <c r="J276" i="13"/>
  <c r="M529" i="3"/>
  <c r="K527" i="13"/>
  <c r="L168" i="3"/>
  <c r="J166" i="13"/>
  <c r="L282" i="3"/>
  <c r="J280" i="13"/>
  <c r="L292" i="3"/>
  <c r="J290" i="13"/>
  <c r="L312" i="3"/>
  <c r="J310" i="13"/>
  <c r="L322" i="3"/>
  <c r="J320" i="13"/>
  <c r="L333" i="3"/>
  <c r="J331" i="13"/>
  <c r="L343" i="3"/>
  <c r="J341" i="13"/>
  <c r="L355" i="3"/>
  <c r="J353" i="13"/>
  <c r="L165" i="3"/>
  <c r="J163" i="13"/>
  <c r="L179" i="3"/>
  <c r="J177" i="13"/>
  <c r="M393" i="3"/>
  <c r="K391" i="13"/>
  <c r="M433" i="3"/>
  <c r="K431" i="13"/>
  <c r="M465" i="3"/>
  <c r="K463" i="13"/>
  <c r="M574" i="3"/>
  <c r="K572" i="13"/>
  <c r="M586" i="3"/>
  <c r="K584" i="13"/>
  <c r="M596" i="3"/>
  <c r="K594" i="13"/>
  <c r="M565" i="3"/>
  <c r="K563" i="13"/>
  <c r="M579" i="3"/>
  <c r="K577" i="13"/>
  <c r="M595" i="3"/>
  <c r="K593" i="13"/>
  <c r="L549" i="3"/>
  <c r="J547" i="13"/>
  <c r="L559" i="3"/>
  <c r="J557" i="13"/>
  <c r="L571" i="3"/>
  <c r="J569" i="13"/>
  <c r="L552" i="3"/>
  <c r="J550" i="13"/>
  <c r="L556" i="3"/>
  <c r="J554" i="13"/>
  <c r="L564" i="3"/>
  <c r="J562" i="13"/>
  <c r="L568" i="3"/>
  <c r="J566" i="13"/>
  <c r="L572" i="3"/>
  <c r="J570" i="13"/>
  <c r="L547" i="3"/>
  <c r="J545" i="13"/>
  <c r="L551" i="3"/>
  <c r="J549" i="13"/>
  <c r="L557" i="3"/>
  <c r="J555" i="13"/>
  <c r="L561" i="3"/>
  <c r="J559" i="13"/>
  <c r="L567" i="3"/>
  <c r="J565" i="13"/>
  <c r="L550" i="3"/>
  <c r="J548" i="13"/>
  <c r="L554" i="3"/>
  <c r="J552" i="13"/>
  <c r="L558" i="3"/>
  <c r="J556" i="13"/>
  <c r="L562" i="3"/>
  <c r="J560" i="13"/>
  <c r="L566" i="3"/>
  <c r="J564" i="13"/>
  <c r="L570" i="3"/>
  <c r="J568" i="13"/>
  <c r="L181" i="3"/>
  <c r="J179" i="13"/>
  <c r="L184" i="3"/>
  <c r="J182" i="13"/>
  <c r="L188" i="3"/>
  <c r="J186" i="13"/>
  <c r="L7" i="3"/>
  <c r="J5" i="13"/>
  <c r="L11" i="3"/>
  <c r="J9" i="13"/>
  <c r="L15" i="3"/>
  <c r="J13" i="13"/>
  <c r="L19" i="3"/>
  <c r="J17" i="13"/>
  <c r="L23" i="3"/>
  <c r="J21" i="13"/>
  <c r="L27" i="3"/>
  <c r="J25" i="13"/>
  <c r="L31" i="3"/>
  <c r="J29" i="13"/>
  <c r="L35" i="3"/>
  <c r="J33" i="13"/>
  <c r="L39" i="3"/>
  <c r="J37" i="13"/>
  <c r="L43" i="3"/>
  <c r="J41" i="13"/>
  <c r="L47" i="3"/>
  <c r="J45" i="13"/>
  <c r="L51" i="3"/>
  <c r="J49" i="13"/>
  <c r="L55" i="3"/>
  <c r="J53" i="13"/>
  <c r="L59" i="3"/>
  <c r="J57" i="13"/>
  <c r="L63" i="3"/>
  <c r="J61" i="13"/>
  <c r="L67" i="3"/>
  <c r="J65" i="13"/>
  <c r="L71" i="3"/>
  <c r="J69" i="13"/>
  <c r="L75" i="3"/>
  <c r="J73" i="13"/>
  <c r="L79" i="3"/>
  <c r="J77" i="13"/>
  <c r="L83" i="3"/>
  <c r="J81" i="13"/>
  <c r="L87" i="3"/>
  <c r="J85" i="13"/>
  <c r="L91" i="3"/>
  <c r="J89" i="13"/>
  <c r="L95" i="3"/>
  <c r="J93" i="13"/>
  <c r="L99" i="3"/>
  <c r="J97" i="13"/>
  <c r="L103" i="3"/>
  <c r="J101" i="13"/>
  <c r="L107" i="3"/>
  <c r="J105" i="13"/>
  <c r="L111" i="3"/>
  <c r="J109" i="13"/>
  <c r="L115" i="3"/>
  <c r="J113" i="13"/>
  <c r="L119" i="3"/>
  <c r="J117" i="13"/>
  <c r="L123" i="3"/>
  <c r="J121" i="13"/>
  <c r="L127" i="3"/>
  <c r="J125" i="13"/>
  <c r="L131" i="3"/>
  <c r="J129" i="13"/>
  <c r="L135" i="3"/>
  <c r="J133" i="13"/>
  <c r="L371" i="3"/>
  <c r="J369" i="13"/>
  <c r="L377" i="3"/>
  <c r="J375" i="13"/>
  <c r="L383" i="3"/>
  <c r="J381" i="13"/>
  <c r="L387" i="3"/>
  <c r="J385" i="13"/>
  <c r="L391" i="3"/>
  <c r="J389" i="13"/>
  <c r="L399" i="3"/>
  <c r="J397" i="13"/>
  <c r="L403" i="3"/>
  <c r="J401" i="13"/>
  <c r="L407" i="3"/>
  <c r="J405" i="13"/>
  <c r="L411" i="3"/>
  <c r="J409" i="13"/>
  <c r="L415" i="3"/>
  <c r="J413" i="13"/>
  <c r="L419" i="3"/>
  <c r="J417" i="13"/>
  <c r="L425" i="3"/>
  <c r="J423" i="13"/>
  <c r="L429" i="3"/>
  <c r="J427" i="13"/>
  <c r="L435" i="3"/>
  <c r="J433" i="13"/>
  <c r="L439" i="3"/>
  <c r="J437" i="13"/>
  <c r="L443" i="3"/>
  <c r="J441" i="13"/>
  <c r="L449" i="3"/>
  <c r="J447" i="13"/>
  <c r="L453" i="3"/>
  <c r="J451" i="13"/>
  <c r="L457" i="3"/>
  <c r="J455" i="13"/>
  <c r="L461" i="3"/>
  <c r="J459" i="13"/>
  <c r="L467" i="3"/>
  <c r="J465" i="13"/>
  <c r="L471" i="3"/>
  <c r="J469" i="13"/>
  <c r="L475" i="3"/>
  <c r="J473" i="13"/>
  <c r="L481" i="3"/>
  <c r="J479" i="13"/>
  <c r="L460" i="3"/>
  <c r="J458" i="13"/>
  <c r="L464" i="3"/>
  <c r="J462" i="13"/>
  <c r="L468" i="3"/>
  <c r="J466" i="13"/>
  <c r="L472" i="3"/>
  <c r="J470" i="13"/>
  <c r="L476" i="3"/>
  <c r="J474" i="13"/>
  <c r="L480" i="3"/>
  <c r="J478" i="13"/>
  <c r="L484" i="3"/>
  <c r="J482" i="13"/>
  <c r="L158" i="3"/>
  <c r="J156" i="13"/>
  <c r="L162" i="3"/>
  <c r="J160" i="13"/>
  <c r="L186" i="3"/>
  <c r="J184" i="13"/>
  <c r="L198" i="3"/>
  <c r="J196" i="13"/>
  <c r="L264" i="3"/>
  <c r="J262" i="13"/>
  <c r="L5" i="3"/>
  <c r="J3" i="13"/>
  <c r="L9" i="3"/>
  <c r="J7" i="13"/>
  <c r="L13" i="3"/>
  <c r="J11" i="13"/>
  <c r="L17" i="3"/>
  <c r="J15" i="13"/>
  <c r="L21" i="3"/>
  <c r="J19" i="13"/>
  <c r="L25" i="3"/>
  <c r="J23" i="13"/>
  <c r="L29" i="3"/>
  <c r="J27" i="13"/>
  <c r="L33" i="3"/>
  <c r="J31" i="13"/>
  <c r="L37" i="3"/>
  <c r="J35" i="13"/>
  <c r="L41" i="3"/>
  <c r="J39" i="13"/>
  <c r="L45" i="3"/>
  <c r="J43" i="13"/>
  <c r="L49" i="3"/>
  <c r="J47" i="13"/>
  <c r="L53" i="3"/>
  <c r="J51" i="13"/>
  <c r="L57" i="3"/>
  <c r="J55" i="13"/>
  <c r="L61" i="3"/>
  <c r="J59" i="13"/>
  <c r="L65" i="3"/>
  <c r="J63" i="13"/>
  <c r="L69" i="3"/>
  <c r="J67" i="13"/>
  <c r="L73" i="3"/>
  <c r="J71" i="13"/>
  <c r="L77" i="3"/>
  <c r="J75" i="13"/>
  <c r="L81" i="3"/>
  <c r="J79" i="13"/>
  <c r="L85" i="3"/>
  <c r="J83" i="13"/>
  <c r="L89" i="3"/>
  <c r="J87" i="13"/>
  <c r="L93" i="3"/>
  <c r="J91" i="13"/>
  <c r="L97" i="3"/>
  <c r="J95" i="13"/>
  <c r="L101" i="3"/>
  <c r="J99" i="13"/>
  <c r="L105" i="3"/>
  <c r="J103" i="13"/>
  <c r="L109" i="3"/>
  <c r="J107" i="13"/>
  <c r="L113" i="3"/>
  <c r="J111" i="13"/>
  <c r="L117" i="3"/>
  <c r="J115" i="13"/>
  <c r="L121" i="3"/>
  <c r="J119" i="13"/>
  <c r="L125" i="3"/>
  <c r="J123" i="13"/>
  <c r="L129" i="3"/>
  <c r="J127" i="13"/>
  <c r="L133" i="3"/>
  <c r="J131" i="13"/>
  <c r="L369" i="3"/>
  <c r="J367" i="13"/>
  <c r="L375" i="3"/>
  <c r="J373" i="13"/>
  <c r="L379" i="3"/>
  <c r="J377" i="13"/>
  <c r="L385" i="3"/>
  <c r="J383" i="13"/>
  <c r="L389" i="3"/>
  <c r="J387" i="13"/>
  <c r="L395" i="3"/>
  <c r="J393" i="13"/>
  <c r="L401" i="3"/>
  <c r="J399" i="13"/>
  <c r="L405" i="3"/>
  <c r="J403" i="13"/>
  <c r="L409" i="3"/>
  <c r="J407" i="13"/>
  <c r="L413" i="3"/>
  <c r="J411" i="13"/>
  <c r="L417" i="3"/>
  <c r="J415" i="13"/>
  <c r="L423" i="3"/>
  <c r="J421" i="13"/>
  <c r="L427" i="3"/>
  <c r="J425" i="13"/>
  <c r="L431" i="3"/>
  <c r="J429" i="13"/>
  <c r="L437" i="3"/>
  <c r="J435" i="13"/>
  <c r="L441" i="3"/>
  <c r="J439" i="13"/>
  <c r="L447" i="3"/>
  <c r="J445" i="13"/>
  <c r="L451" i="3"/>
  <c r="J449" i="13"/>
  <c r="L455" i="3"/>
  <c r="J453" i="13"/>
  <c r="L459" i="3"/>
  <c r="J457" i="13"/>
  <c r="L463" i="3"/>
  <c r="J461" i="13"/>
  <c r="L469" i="3"/>
  <c r="J467" i="13"/>
  <c r="L473" i="3"/>
  <c r="J471" i="13"/>
  <c r="L479" i="3"/>
  <c r="J477" i="13"/>
  <c r="L483" i="3"/>
  <c r="J481" i="13"/>
  <c r="L4" i="3"/>
  <c r="J2" i="13"/>
  <c r="L138" i="3"/>
  <c r="J136" i="13"/>
  <c r="L146" i="3"/>
  <c r="J144" i="13"/>
  <c r="L152" i="3"/>
  <c r="J150" i="13"/>
  <c r="L199" i="3"/>
  <c r="J197" i="13"/>
  <c r="L203" i="3"/>
  <c r="J201" i="13"/>
  <c r="L207" i="3"/>
  <c r="J205" i="13"/>
  <c r="L209" i="3"/>
  <c r="J207" i="13"/>
  <c r="L215" i="3"/>
  <c r="J213" i="13"/>
  <c r="L219" i="3"/>
  <c r="J217" i="13"/>
  <c r="L221" i="3"/>
  <c r="J219" i="13"/>
  <c r="L225" i="3"/>
  <c r="J223" i="13"/>
  <c r="L229" i="3"/>
  <c r="J227" i="13"/>
  <c r="L231" i="3"/>
  <c r="J229" i="13"/>
  <c r="L235" i="3"/>
  <c r="J233" i="13"/>
  <c r="L239" i="3"/>
  <c r="J237" i="13"/>
  <c r="L241" i="3"/>
  <c r="J239" i="13"/>
  <c r="L245" i="3"/>
  <c r="J243" i="13"/>
  <c r="L247" i="3"/>
  <c r="J245" i="13"/>
  <c r="L251" i="3"/>
  <c r="J249" i="13"/>
  <c r="L253" i="3"/>
  <c r="J251" i="13"/>
  <c r="L257" i="3"/>
  <c r="J255" i="13"/>
  <c r="L259" i="3"/>
  <c r="J257" i="13"/>
  <c r="L263" i="3"/>
  <c r="J261" i="13"/>
  <c r="L265" i="3"/>
  <c r="J263" i="13"/>
  <c r="L269" i="3"/>
  <c r="J267" i="13"/>
  <c r="L271" i="3"/>
  <c r="J269" i="13"/>
  <c r="L275" i="3"/>
  <c r="J273" i="13"/>
  <c r="L279" i="3"/>
  <c r="J277" i="13"/>
  <c r="L281" i="3"/>
  <c r="J279" i="13"/>
  <c r="L283" i="3"/>
  <c r="J281" i="13"/>
  <c r="L289" i="3"/>
  <c r="J287" i="13"/>
  <c r="L291" i="3"/>
  <c r="J289" i="13"/>
  <c r="L293" i="3"/>
  <c r="J291" i="13"/>
  <c r="L301" i="3"/>
  <c r="J299" i="13"/>
  <c r="L303" i="3"/>
  <c r="J301" i="13"/>
  <c r="L309" i="3"/>
  <c r="J307" i="13"/>
  <c r="L311" i="3"/>
  <c r="J309" i="13"/>
  <c r="L313" i="3"/>
  <c r="J311" i="13"/>
  <c r="L315" i="3"/>
  <c r="J313" i="13"/>
  <c r="L319" i="3"/>
  <c r="J317" i="13"/>
  <c r="L321" i="3"/>
  <c r="J319" i="13"/>
  <c r="L323" i="3"/>
  <c r="J321" i="13"/>
  <c r="L328" i="3"/>
  <c r="J326" i="13"/>
  <c r="L330" i="3"/>
  <c r="J328" i="13"/>
  <c r="L332" i="3"/>
  <c r="J330" i="13"/>
  <c r="L334" i="3"/>
  <c r="J332" i="13"/>
  <c r="L336" i="3"/>
  <c r="J334" i="13"/>
  <c r="L340" i="3"/>
  <c r="J338" i="13"/>
  <c r="L342" i="3"/>
  <c r="J340" i="13"/>
  <c r="L344" i="3"/>
  <c r="J342" i="13"/>
  <c r="L346" i="3"/>
  <c r="J344" i="13"/>
  <c r="L350" i="3"/>
  <c r="J348" i="13"/>
  <c r="L352" i="3"/>
  <c r="J350" i="13"/>
  <c r="L354" i="3"/>
  <c r="J352" i="13"/>
  <c r="L356" i="3"/>
  <c r="J354" i="13"/>
  <c r="L360" i="3"/>
  <c r="J358" i="13"/>
  <c r="L362" i="3"/>
  <c r="J360" i="13"/>
  <c r="L366" i="3"/>
  <c r="J364" i="13"/>
  <c r="L140" i="3"/>
  <c r="J138" i="13"/>
  <c r="L8" i="3"/>
  <c r="J6" i="13"/>
  <c r="L12" i="3"/>
  <c r="J10" i="13"/>
  <c r="L16" i="3"/>
  <c r="J14" i="13"/>
  <c r="L20" i="3"/>
  <c r="J18" i="13"/>
  <c r="L24" i="3"/>
  <c r="J22" i="13"/>
  <c r="L28" i="3"/>
  <c r="J26" i="13"/>
  <c r="L32" i="3"/>
  <c r="J30" i="13"/>
  <c r="L36" i="3"/>
  <c r="J34" i="13"/>
  <c r="L40" i="3"/>
  <c r="J38" i="13"/>
  <c r="L44" i="3"/>
  <c r="J42" i="13"/>
  <c r="L48" i="3"/>
  <c r="J46" i="13"/>
  <c r="L52" i="3"/>
  <c r="J50" i="13"/>
  <c r="L56" i="3"/>
  <c r="J54" i="13"/>
  <c r="L60" i="3"/>
  <c r="J58" i="13"/>
  <c r="L64" i="3"/>
  <c r="J62" i="13"/>
  <c r="L68" i="3"/>
  <c r="J66" i="13"/>
  <c r="L72" i="3"/>
  <c r="J70" i="13"/>
  <c r="L76" i="3"/>
  <c r="J74" i="13"/>
  <c r="L80" i="3"/>
  <c r="J78" i="13"/>
  <c r="L84" i="3"/>
  <c r="J82" i="13"/>
  <c r="L88" i="3"/>
  <c r="J86" i="13"/>
  <c r="L92" i="3"/>
  <c r="J90" i="13"/>
  <c r="L96" i="3"/>
  <c r="J94" i="13"/>
  <c r="L100" i="3"/>
  <c r="J98" i="13"/>
  <c r="L104" i="3"/>
  <c r="J102" i="13"/>
  <c r="L108" i="3"/>
  <c r="J106" i="13"/>
  <c r="L112" i="3"/>
  <c r="J110" i="13"/>
  <c r="L116" i="3"/>
  <c r="J114" i="13"/>
  <c r="L120" i="3"/>
  <c r="J118" i="13"/>
  <c r="L124" i="3"/>
  <c r="J122" i="13"/>
  <c r="L128" i="3"/>
  <c r="J126" i="13"/>
  <c r="L132" i="3"/>
  <c r="J130" i="13"/>
  <c r="L136" i="3"/>
  <c r="J134" i="13"/>
  <c r="L370" i="3"/>
  <c r="J368" i="13"/>
  <c r="L374" i="3"/>
  <c r="J372" i="13"/>
  <c r="L378" i="3"/>
  <c r="J376" i="13"/>
  <c r="L382" i="3"/>
  <c r="J380" i="13"/>
  <c r="L386" i="3"/>
  <c r="J384" i="13"/>
  <c r="L390" i="3"/>
  <c r="J388" i="13"/>
  <c r="L394" i="3"/>
  <c r="J392" i="13"/>
  <c r="L398" i="3"/>
  <c r="J396" i="13"/>
  <c r="L402" i="3"/>
  <c r="J400" i="13"/>
  <c r="L406" i="3"/>
  <c r="J404" i="13"/>
  <c r="L410" i="3"/>
  <c r="J408" i="13"/>
  <c r="L414" i="3"/>
  <c r="J412" i="13"/>
  <c r="L418" i="3"/>
  <c r="J416" i="13"/>
  <c r="L422" i="3"/>
  <c r="J420" i="13"/>
  <c r="L426" i="3"/>
  <c r="J424" i="13"/>
  <c r="L430" i="3"/>
  <c r="J428" i="13"/>
  <c r="L434" i="3"/>
  <c r="J432" i="13"/>
  <c r="L438" i="3"/>
  <c r="J436" i="13"/>
  <c r="L442" i="3"/>
  <c r="J440" i="13"/>
  <c r="L446" i="3"/>
  <c r="J444" i="13"/>
  <c r="L450" i="3"/>
  <c r="J448" i="13"/>
  <c r="L454" i="3"/>
  <c r="J452" i="13"/>
  <c r="M450" i="3" l="1"/>
  <c r="K448" i="13"/>
  <c r="M438" i="3"/>
  <c r="K436" i="13"/>
  <c r="M430" i="3"/>
  <c r="K428" i="13"/>
  <c r="M418" i="3"/>
  <c r="K416" i="13"/>
  <c r="M410" i="3"/>
  <c r="K408" i="13"/>
  <c r="M402" i="3"/>
  <c r="K400" i="13"/>
  <c r="M390" i="3"/>
  <c r="K388" i="13"/>
  <c r="M382" i="3"/>
  <c r="K380" i="13"/>
  <c r="M370" i="3"/>
  <c r="K368" i="13"/>
  <c r="M132" i="3"/>
  <c r="K130" i="13"/>
  <c r="M124" i="3"/>
  <c r="K122" i="13"/>
  <c r="M112" i="3"/>
  <c r="K110" i="13"/>
  <c r="M100" i="3"/>
  <c r="K98" i="13"/>
  <c r="M88" i="3"/>
  <c r="K86" i="13"/>
  <c r="M80" i="3"/>
  <c r="K78" i="13"/>
  <c r="M68" i="3"/>
  <c r="K66" i="13"/>
  <c r="M60" i="3"/>
  <c r="K58" i="13"/>
  <c r="M48" i="3"/>
  <c r="K46" i="13"/>
  <c r="M40" i="3"/>
  <c r="K38" i="13"/>
  <c r="M32" i="3"/>
  <c r="K30" i="13"/>
  <c r="M20" i="3"/>
  <c r="K18" i="13"/>
  <c r="M8" i="3"/>
  <c r="K6" i="13"/>
  <c r="M362" i="3"/>
  <c r="K360" i="13"/>
  <c r="M356" i="3"/>
  <c r="K354" i="13"/>
  <c r="M352" i="3"/>
  <c r="K350" i="13"/>
  <c r="M346" i="3"/>
  <c r="K344" i="13"/>
  <c r="M340" i="3"/>
  <c r="K338" i="13"/>
  <c r="M334" i="3"/>
  <c r="K332" i="13"/>
  <c r="M330" i="3"/>
  <c r="K328" i="13"/>
  <c r="M321" i="3"/>
  <c r="K319" i="13"/>
  <c r="M315" i="3"/>
  <c r="K313" i="13"/>
  <c r="M309" i="3"/>
  <c r="K307" i="13"/>
  <c r="M301" i="3"/>
  <c r="K299" i="13"/>
  <c r="M291" i="3"/>
  <c r="K289" i="13"/>
  <c r="M281" i="3"/>
  <c r="K279" i="13"/>
  <c r="M275" i="3"/>
  <c r="K273" i="13"/>
  <c r="M269" i="3"/>
  <c r="K267" i="13"/>
  <c r="M263" i="3"/>
  <c r="K261" i="13"/>
  <c r="M253" i="3"/>
  <c r="K251" i="13"/>
  <c r="M247" i="3"/>
  <c r="K245" i="13"/>
  <c r="M239" i="3"/>
  <c r="K237" i="13"/>
  <c r="M231" i="3"/>
  <c r="K229" i="13"/>
  <c r="M225" i="3"/>
  <c r="K223" i="13"/>
  <c r="M219" i="3"/>
  <c r="K217" i="13"/>
  <c r="M207" i="3"/>
  <c r="K205" i="13"/>
  <c r="M199" i="3"/>
  <c r="K197" i="13"/>
  <c r="M146" i="3"/>
  <c r="K144" i="13"/>
  <c r="M482" i="3"/>
  <c r="K480" i="13"/>
  <c r="M478" i="3"/>
  <c r="K476" i="13"/>
  <c r="M474" i="3"/>
  <c r="K472" i="13"/>
  <c r="M470" i="3"/>
  <c r="K468" i="13"/>
  <c r="M466" i="3"/>
  <c r="K464" i="13"/>
  <c r="M462" i="3"/>
  <c r="K460" i="13"/>
  <c r="M458" i="3"/>
  <c r="K456" i="13"/>
  <c r="M546" i="3"/>
  <c r="K544" i="13"/>
  <c r="M542" i="3"/>
  <c r="K540" i="13"/>
  <c r="M538" i="3"/>
  <c r="K536" i="13"/>
  <c r="M534" i="3"/>
  <c r="K532" i="13"/>
  <c r="M530" i="3"/>
  <c r="K528" i="13"/>
  <c r="M526" i="3"/>
  <c r="K524" i="13"/>
  <c r="M522" i="3"/>
  <c r="K520" i="13"/>
  <c r="M518" i="3"/>
  <c r="K516" i="13"/>
  <c r="M514" i="3"/>
  <c r="K512" i="13"/>
  <c r="M510" i="3"/>
  <c r="K508" i="13"/>
  <c r="M506" i="3"/>
  <c r="K504" i="13"/>
  <c r="M502" i="3"/>
  <c r="K500" i="13"/>
  <c r="M498" i="3"/>
  <c r="K496" i="13"/>
  <c r="M494" i="3"/>
  <c r="K492" i="13"/>
  <c r="M490" i="3"/>
  <c r="K488" i="13"/>
  <c r="M486" i="3"/>
  <c r="K484" i="13"/>
  <c r="M543" i="3"/>
  <c r="K541" i="13"/>
  <c r="M539" i="3"/>
  <c r="K537" i="13"/>
  <c r="M533" i="3"/>
  <c r="K531" i="13"/>
  <c r="M527" i="3"/>
  <c r="K525" i="13"/>
  <c r="M523" i="3"/>
  <c r="K521" i="13"/>
  <c r="M517" i="3"/>
  <c r="K515" i="13"/>
  <c r="M511" i="3"/>
  <c r="K509" i="13"/>
  <c r="M507" i="3"/>
  <c r="K505" i="13"/>
  <c r="M501" i="3"/>
  <c r="K499" i="13"/>
  <c r="M497" i="3"/>
  <c r="K495" i="13"/>
  <c r="M493" i="3"/>
  <c r="K491" i="13"/>
  <c r="M489" i="3"/>
  <c r="K487" i="13"/>
  <c r="M544" i="3"/>
  <c r="K542" i="13"/>
  <c r="M540" i="3"/>
  <c r="K538" i="13"/>
  <c r="M536" i="3"/>
  <c r="K534" i="13"/>
  <c r="M532" i="3"/>
  <c r="K530" i="13"/>
  <c r="M528" i="3"/>
  <c r="K526" i="13"/>
  <c r="M524" i="3"/>
  <c r="K522" i="13"/>
  <c r="M520" i="3"/>
  <c r="K518" i="13"/>
  <c r="M516" i="3"/>
  <c r="K514" i="13"/>
  <c r="M512" i="3"/>
  <c r="K510" i="13"/>
  <c r="M508" i="3"/>
  <c r="K506" i="13"/>
  <c r="M504" i="3"/>
  <c r="K502" i="13"/>
  <c r="M500" i="3"/>
  <c r="K498" i="13"/>
  <c r="M496" i="3"/>
  <c r="K494" i="13"/>
  <c r="M492" i="3"/>
  <c r="K490" i="13"/>
  <c r="M488" i="3"/>
  <c r="K486" i="13"/>
  <c r="M545" i="3"/>
  <c r="K543" i="13"/>
  <c r="M541" i="3"/>
  <c r="K539" i="13"/>
  <c r="M535" i="3"/>
  <c r="K533" i="13"/>
  <c r="M531" i="3"/>
  <c r="K529" i="13"/>
  <c r="M525" i="3"/>
  <c r="K523" i="13"/>
  <c r="M519" i="3"/>
  <c r="K517" i="13"/>
  <c r="M515" i="3"/>
  <c r="K513" i="13"/>
  <c r="M509" i="3"/>
  <c r="K507" i="13"/>
  <c r="M503" i="3"/>
  <c r="K501" i="13"/>
  <c r="M499" i="3"/>
  <c r="K497" i="13"/>
  <c r="M495" i="3"/>
  <c r="K493" i="13"/>
  <c r="M491" i="3"/>
  <c r="K489" i="13"/>
  <c r="M487" i="3"/>
  <c r="K485" i="13"/>
  <c r="M177" i="3"/>
  <c r="K175" i="13"/>
  <c r="M175" i="3"/>
  <c r="K173" i="13"/>
  <c r="M173" i="3"/>
  <c r="K171" i="13"/>
  <c r="M169" i="3"/>
  <c r="K167" i="13"/>
  <c r="M167" i="3"/>
  <c r="K165" i="13"/>
  <c r="M160" i="3"/>
  <c r="K158" i="13"/>
  <c r="M156" i="3"/>
  <c r="K154" i="13"/>
  <c r="M149" i="3"/>
  <c r="K147" i="13"/>
  <c r="M147" i="3"/>
  <c r="K145" i="13"/>
  <c r="M365" i="3"/>
  <c r="K363" i="13"/>
  <c r="K361"/>
  <c r="M363" i="3"/>
  <c r="K357" i="13"/>
  <c r="M359" i="3"/>
  <c r="M357"/>
  <c r="K355" i="13"/>
  <c r="M349" i="3"/>
  <c r="K347" i="13"/>
  <c r="K345"/>
  <c r="M347" i="3"/>
  <c r="K337" i="13"/>
  <c r="M339" i="3"/>
  <c r="M337"/>
  <c r="K335" i="13"/>
  <c r="M329" i="3"/>
  <c r="K327" i="13"/>
  <c r="M326" i="3"/>
  <c r="K324" i="13"/>
  <c r="M324" i="3"/>
  <c r="K322" i="13"/>
  <c r="M318" i="3"/>
  <c r="K316" i="13"/>
  <c r="M316" i="3"/>
  <c r="K314" i="13"/>
  <c r="M308" i="3"/>
  <c r="K306" i="13"/>
  <c r="M306" i="3"/>
  <c r="K304" i="13"/>
  <c r="M304" i="3"/>
  <c r="K302" i="13"/>
  <c r="M300" i="3"/>
  <c r="K298" i="13"/>
  <c r="M298" i="3"/>
  <c r="K296" i="13"/>
  <c r="M296" i="3"/>
  <c r="K294" i="13"/>
  <c r="M294" i="3"/>
  <c r="K292" i="13"/>
  <c r="M288" i="3"/>
  <c r="K286" i="13"/>
  <c r="M286" i="3"/>
  <c r="K284" i="13"/>
  <c r="M284" i="3"/>
  <c r="K282" i="13"/>
  <c r="M192" i="3"/>
  <c r="K190" i="13"/>
  <c r="M187" i="3"/>
  <c r="K185" i="13"/>
  <c r="M183" i="3"/>
  <c r="K181" i="13"/>
  <c r="M180" i="3"/>
  <c r="K178" i="13"/>
  <c r="M171" i="3"/>
  <c r="K169" i="13"/>
  <c r="M164" i="3"/>
  <c r="K162" i="13"/>
  <c r="M161" i="3"/>
  <c r="K159" i="13"/>
  <c r="M159" i="3"/>
  <c r="K157" i="13"/>
  <c r="M155" i="3"/>
  <c r="K153" i="13"/>
  <c r="M145" i="3"/>
  <c r="K143" i="13"/>
  <c r="M143" i="3"/>
  <c r="K141" i="13"/>
  <c r="M139" i="3"/>
  <c r="K137" i="13"/>
  <c r="N537" i="3"/>
  <c r="L535" i="13"/>
  <c r="N521" i="3"/>
  <c r="L519" i="13"/>
  <c r="N513" i="3"/>
  <c r="L511" i="13"/>
  <c r="N485" i="3"/>
  <c r="L483" i="13"/>
  <c r="M280" i="3"/>
  <c r="K278" i="13"/>
  <c r="M276" i="3"/>
  <c r="K274" i="13"/>
  <c r="M272" i="3"/>
  <c r="K270" i="13"/>
  <c r="M270" i="3"/>
  <c r="K268" i="13"/>
  <c r="M266" i="3"/>
  <c r="K264" i="13"/>
  <c r="M260" i="3"/>
  <c r="K258" i="13"/>
  <c r="M256" i="3"/>
  <c r="K254" i="13"/>
  <c r="M252" i="3"/>
  <c r="K250" i="13"/>
  <c r="M250" i="3"/>
  <c r="K248" i="13"/>
  <c r="M246" i="3"/>
  <c r="K244" i="13"/>
  <c r="M242" i="3"/>
  <c r="K240" i="13"/>
  <c r="M238" i="3"/>
  <c r="K236" i="13"/>
  <c r="M236" i="3"/>
  <c r="K234" i="13"/>
  <c r="M232" i="3"/>
  <c r="K230" i="13"/>
  <c r="M228" i="3"/>
  <c r="K226" i="13"/>
  <c r="M226" i="3"/>
  <c r="K224" i="13"/>
  <c r="M222" i="3"/>
  <c r="K220" i="13"/>
  <c r="M218" i="3"/>
  <c r="K216" i="13"/>
  <c r="M214" i="3"/>
  <c r="K212" i="13"/>
  <c r="M212" i="3"/>
  <c r="K210" i="13"/>
  <c r="M208" i="3"/>
  <c r="K206" i="13"/>
  <c r="M204" i="3"/>
  <c r="K202" i="13"/>
  <c r="M202" i="3"/>
  <c r="K200" i="13"/>
  <c r="M196" i="3"/>
  <c r="K194" i="13"/>
  <c r="M190" i="3"/>
  <c r="K188" i="13"/>
  <c r="M178" i="3"/>
  <c r="K176" i="13"/>
  <c r="M174" i="3"/>
  <c r="K172" i="13"/>
  <c r="M166" i="3"/>
  <c r="K164" i="13"/>
  <c r="M154" i="3"/>
  <c r="K152" i="13"/>
  <c r="M142" i="3"/>
  <c r="K140" i="13"/>
  <c r="M456" i="3"/>
  <c r="K454" i="13"/>
  <c r="M452" i="3"/>
  <c r="K450" i="13"/>
  <c r="M448" i="3"/>
  <c r="K446" i="13"/>
  <c r="M444" i="3"/>
  <c r="K442" i="13"/>
  <c r="M440" i="3"/>
  <c r="K438" i="13"/>
  <c r="M436" i="3"/>
  <c r="K434" i="13"/>
  <c r="M432" i="3"/>
  <c r="K430" i="13"/>
  <c r="M428" i="3"/>
  <c r="K426" i="13"/>
  <c r="M424" i="3"/>
  <c r="K422" i="13"/>
  <c r="M420" i="3"/>
  <c r="K418" i="13"/>
  <c r="M416" i="3"/>
  <c r="K414" i="13"/>
  <c r="M412" i="3"/>
  <c r="K410" i="13"/>
  <c r="M408" i="3"/>
  <c r="K406" i="13"/>
  <c r="M404" i="3"/>
  <c r="K402" i="13"/>
  <c r="M400" i="3"/>
  <c r="K398" i="13"/>
  <c r="M396" i="3"/>
  <c r="K394" i="13"/>
  <c r="M392" i="3"/>
  <c r="K390" i="13"/>
  <c r="M388" i="3"/>
  <c r="K386" i="13"/>
  <c r="M384" i="3"/>
  <c r="K382" i="13"/>
  <c r="M380" i="3"/>
  <c r="K378" i="13"/>
  <c r="M376" i="3"/>
  <c r="K374" i="13"/>
  <c r="M372" i="3"/>
  <c r="K370" i="13"/>
  <c r="M368" i="3"/>
  <c r="K366" i="13"/>
  <c r="M134" i="3"/>
  <c r="K132" i="13"/>
  <c r="M130" i="3"/>
  <c r="K128" i="13"/>
  <c r="M126" i="3"/>
  <c r="K124" i="13"/>
  <c r="M122" i="3"/>
  <c r="K120" i="13"/>
  <c r="M118" i="3"/>
  <c r="K116" i="13"/>
  <c r="M114" i="3"/>
  <c r="K112" i="13"/>
  <c r="M110" i="3"/>
  <c r="K108" i="13"/>
  <c r="M106" i="3"/>
  <c r="K104" i="13"/>
  <c r="M102" i="3"/>
  <c r="K100" i="13"/>
  <c r="M98" i="3"/>
  <c r="K96" i="13"/>
  <c r="M94" i="3"/>
  <c r="K92" i="13"/>
  <c r="M90" i="3"/>
  <c r="K88" i="13"/>
  <c r="M86" i="3"/>
  <c r="K84" i="13"/>
  <c r="M82" i="3"/>
  <c r="K80" i="13"/>
  <c r="M78" i="3"/>
  <c r="K76" i="13"/>
  <c r="M74" i="3"/>
  <c r="K72" i="13"/>
  <c r="M70" i="3"/>
  <c r="K68" i="13"/>
  <c r="M66" i="3"/>
  <c r="K64" i="13"/>
  <c r="M62" i="3"/>
  <c r="K60" i="13"/>
  <c r="M58" i="3"/>
  <c r="K56" i="13"/>
  <c r="M54" i="3"/>
  <c r="K52" i="13"/>
  <c r="M50" i="3"/>
  <c r="K48" i="13"/>
  <c r="M46" i="3"/>
  <c r="K44" i="13"/>
  <c r="M42" i="3"/>
  <c r="K40" i="13"/>
  <c r="M38" i="3"/>
  <c r="K36" i="13"/>
  <c r="M34" i="3"/>
  <c r="K32" i="13"/>
  <c r="M30" i="3"/>
  <c r="K28" i="13"/>
  <c r="M26" i="3"/>
  <c r="K24" i="13"/>
  <c r="M22" i="3"/>
  <c r="K20" i="13"/>
  <c r="M18" i="3"/>
  <c r="K16" i="13"/>
  <c r="M14" i="3"/>
  <c r="K12" i="13"/>
  <c r="M10" i="3"/>
  <c r="K8" i="13"/>
  <c r="M6" i="3"/>
  <c r="K4" i="13"/>
  <c r="M211" i="3"/>
  <c r="K209" i="13"/>
  <c r="M201" i="3"/>
  <c r="K199" i="13"/>
  <c r="M195" i="3"/>
  <c r="K193" i="13"/>
  <c r="M193" i="3"/>
  <c r="K191" i="13"/>
  <c r="M191" i="3"/>
  <c r="K189" i="13"/>
  <c r="M144" i="3"/>
  <c r="K142" i="13"/>
  <c r="M364" i="3"/>
  <c r="K362" i="13"/>
  <c r="M358" i="3"/>
  <c r="K356" i="13"/>
  <c r="M348" i="3"/>
  <c r="K346" i="13"/>
  <c r="M338" i="3"/>
  <c r="K336" i="13"/>
  <c r="M327" i="3"/>
  <c r="K325" i="13"/>
  <c r="M325" i="3"/>
  <c r="K323" i="13"/>
  <c r="M317" i="3"/>
  <c r="K315" i="13"/>
  <c r="M307" i="3"/>
  <c r="K305" i="13"/>
  <c r="M305" i="3"/>
  <c r="K303" i="13"/>
  <c r="M299" i="3"/>
  <c r="K297" i="13"/>
  <c r="M297" i="3"/>
  <c r="K295" i="13"/>
  <c r="M295" i="3"/>
  <c r="K293" i="13"/>
  <c r="M287" i="3"/>
  <c r="K285" i="13"/>
  <c r="M285" i="3"/>
  <c r="K283" i="13"/>
  <c r="M277" i="3"/>
  <c r="K275" i="13"/>
  <c r="M273" i="3"/>
  <c r="K271" i="13"/>
  <c r="M267" i="3"/>
  <c r="K265" i="13"/>
  <c r="M261" i="3"/>
  <c r="K259" i="13"/>
  <c r="M255" i="3"/>
  <c r="K253" i="13"/>
  <c r="M249" i="3"/>
  <c r="K247" i="13"/>
  <c r="M243" i="3"/>
  <c r="K241" i="13"/>
  <c r="M237" i="3"/>
  <c r="K235" i="13"/>
  <c r="M233" i="3"/>
  <c r="K231" i="13"/>
  <c r="M227" i="3"/>
  <c r="K225" i="13"/>
  <c r="M223" i="3"/>
  <c r="K221" i="13"/>
  <c r="M217" i="3"/>
  <c r="K215" i="13"/>
  <c r="M213" i="3"/>
  <c r="K211" i="13"/>
  <c r="M205" i="3"/>
  <c r="K203" i="13"/>
  <c r="M197" i="3"/>
  <c r="K195" i="13"/>
  <c r="M189" i="3"/>
  <c r="K187" i="13"/>
  <c r="M148" i="3"/>
  <c r="K146" i="13"/>
  <c r="M150" i="3"/>
  <c r="K148" i="13"/>
  <c r="M560" i="3"/>
  <c r="K558" i="13"/>
  <c r="M548" i="3"/>
  <c r="K546" i="13"/>
  <c r="M563" i="3"/>
  <c r="K561" i="13"/>
  <c r="M555" i="3"/>
  <c r="K553" i="13"/>
  <c r="N602" i="3"/>
  <c r="L600" i="13"/>
  <c r="N601" i="3"/>
  <c r="L599" i="13"/>
  <c r="N599" i="3"/>
  <c r="L597" i="13"/>
  <c r="N597" i="3"/>
  <c r="L595" i="13"/>
  <c r="N593" i="3"/>
  <c r="L591" i="13"/>
  <c r="N591" i="3"/>
  <c r="L589" i="13"/>
  <c r="N589" i="3"/>
  <c r="L587" i="13"/>
  <c r="N587" i="3"/>
  <c r="L585" i="13"/>
  <c r="N585" i="3"/>
  <c r="L583" i="13"/>
  <c r="N583" i="3"/>
  <c r="L581" i="13"/>
  <c r="N581" i="3"/>
  <c r="L579" i="13"/>
  <c r="N577" i="3"/>
  <c r="L575" i="13"/>
  <c r="N575" i="3"/>
  <c r="L573" i="13"/>
  <c r="N573" i="3"/>
  <c r="L571" i="13"/>
  <c r="N569" i="3"/>
  <c r="L567" i="13"/>
  <c r="N553" i="3"/>
  <c r="L551" i="13"/>
  <c r="N603" i="3"/>
  <c r="L601" i="13"/>
  <c r="N600" i="3"/>
  <c r="L598" i="13"/>
  <c r="N598" i="3"/>
  <c r="L596" i="13"/>
  <c r="N594" i="3"/>
  <c r="L592" i="13"/>
  <c r="N592" i="3"/>
  <c r="L590" i="13"/>
  <c r="N590" i="3"/>
  <c r="L588" i="13"/>
  <c r="N588" i="3"/>
  <c r="L586" i="13"/>
  <c r="N584" i="3"/>
  <c r="L582" i="13"/>
  <c r="N582" i="3"/>
  <c r="L580" i="13"/>
  <c r="N580" i="3"/>
  <c r="L578" i="13"/>
  <c r="N578" i="3"/>
  <c r="L576" i="13"/>
  <c r="N576" i="3"/>
  <c r="L574" i="13"/>
  <c r="N477" i="3"/>
  <c r="L475" i="13"/>
  <c r="N445" i="3"/>
  <c r="L443" i="13"/>
  <c r="N421" i="3"/>
  <c r="L419" i="13"/>
  <c r="N397" i="3"/>
  <c r="L395" i="13"/>
  <c r="N381" i="3"/>
  <c r="L379" i="13"/>
  <c r="N373" i="3"/>
  <c r="L371" i="13"/>
  <c r="M172" i="3"/>
  <c r="K170" i="13"/>
  <c r="M151" i="3"/>
  <c r="K149" i="13"/>
  <c r="K365"/>
  <c r="M367" i="3"/>
  <c r="M361"/>
  <c r="K359" i="13"/>
  <c r="M353" i="3"/>
  <c r="K351" i="13"/>
  <c r="K349"/>
  <c r="M351" i="3"/>
  <c r="M345"/>
  <c r="K343" i="13"/>
  <c r="M341" i="3"/>
  <c r="K339" i="13"/>
  <c r="K333"/>
  <c r="M335" i="3"/>
  <c r="K329" i="13"/>
  <c r="M331" i="3"/>
  <c r="M320"/>
  <c r="K318" i="13"/>
  <c r="M314" i="3"/>
  <c r="K312" i="13"/>
  <c r="M310" i="3"/>
  <c r="K308" i="13"/>
  <c r="M302" i="3"/>
  <c r="K300" i="13"/>
  <c r="M290" i="3"/>
  <c r="K288" i="13"/>
  <c r="M185" i="3"/>
  <c r="K183" i="13"/>
  <c r="M176" i="3"/>
  <c r="K174" i="13"/>
  <c r="M163" i="3"/>
  <c r="K161" i="13"/>
  <c r="M157" i="3"/>
  <c r="K155" i="13"/>
  <c r="M153" i="3"/>
  <c r="K151" i="13"/>
  <c r="M141" i="3"/>
  <c r="K139" i="13"/>
  <c r="N505" i="3"/>
  <c r="L503" i="13"/>
  <c r="M274" i="3"/>
  <c r="K272" i="13"/>
  <c r="M268" i="3"/>
  <c r="K266" i="13"/>
  <c r="M258" i="3"/>
  <c r="K256" i="13"/>
  <c r="M248" i="3"/>
  <c r="K246" i="13"/>
  <c r="M240" i="3"/>
  <c r="K238" i="13"/>
  <c r="M230" i="3"/>
  <c r="K228" i="13"/>
  <c r="M224" i="3"/>
  <c r="K222" i="13"/>
  <c r="M220" i="3"/>
  <c r="K218" i="13"/>
  <c r="M210" i="3"/>
  <c r="K208" i="13"/>
  <c r="M200" i="3"/>
  <c r="K198" i="13"/>
  <c r="M182" i="3"/>
  <c r="K180" i="13"/>
  <c r="M170" i="3"/>
  <c r="K168" i="13"/>
  <c r="L137" i="3"/>
  <c r="J135" i="13"/>
  <c r="J6003" s="1"/>
  <c r="M454" i="3"/>
  <c r="K452" i="13"/>
  <c r="M446" i="3"/>
  <c r="K444" i="13"/>
  <c r="M442" i="3"/>
  <c r="K440" i="13"/>
  <c r="M434" i="3"/>
  <c r="K432" i="13"/>
  <c r="M426" i="3"/>
  <c r="K424" i="13"/>
  <c r="M422" i="3"/>
  <c r="K420" i="13"/>
  <c r="M414" i="3"/>
  <c r="K412" i="13"/>
  <c r="M406" i="3"/>
  <c r="K404" i="13"/>
  <c r="M398" i="3"/>
  <c r="K396" i="13"/>
  <c r="M394" i="3"/>
  <c r="K392" i="13"/>
  <c r="M386" i="3"/>
  <c r="K384" i="13"/>
  <c r="M378" i="3"/>
  <c r="K376" i="13"/>
  <c r="M374" i="3"/>
  <c r="K372" i="13"/>
  <c r="M136" i="3"/>
  <c r="K134" i="13"/>
  <c r="M128" i="3"/>
  <c r="K126" i="13"/>
  <c r="M120" i="3"/>
  <c r="K118" i="13"/>
  <c r="M116" i="3"/>
  <c r="K114" i="13"/>
  <c r="M108" i="3"/>
  <c r="K106" i="13"/>
  <c r="M104" i="3"/>
  <c r="K102" i="13"/>
  <c r="M96" i="3"/>
  <c r="K94" i="13"/>
  <c r="M92" i="3"/>
  <c r="K90" i="13"/>
  <c r="M84" i="3"/>
  <c r="K82" i="13"/>
  <c r="M76" i="3"/>
  <c r="K74" i="13"/>
  <c r="M72" i="3"/>
  <c r="K70" i="13"/>
  <c r="M64" i="3"/>
  <c r="K62" i="13"/>
  <c r="M56" i="3"/>
  <c r="K54" i="13"/>
  <c r="M52" i="3"/>
  <c r="K50" i="13"/>
  <c r="M44" i="3"/>
  <c r="K42" i="13"/>
  <c r="M36" i="3"/>
  <c r="K34" i="13"/>
  <c r="M28" i="3"/>
  <c r="K26" i="13"/>
  <c r="M24" i="3"/>
  <c r="K22" i="13"/>
  <c r="M16" i="3"/>
  <c r="K14" i="13"/>
  <c r="M12" i="3"/>
  <c r="K10" i="13"/>
  <c r="M140" i="3"/>
  <c r="K138" i="13"/>
  <c r="M366" i="3"/>
  <c r="K364" i="13"/>
  <c r="M360" i="3"/>
  <c r="K358" i="13"/>
  <c r="M354" i="3"/>
  <c r="K352" i="13"/>
  <c r="M350" i="3"/>
  <c r="K348" i="13"/>
  <c r="M344" i="3"/>
  <c r="K342" i="13"/>
  <c r="M342" i="3"/>
  <c r="K340" i="13"/>
  <c r="M336" i="3"/>
  <c r="K334" i="13"/>
  <c r="M332" i="3"/>
  <c r="K330" i="13"/>
  <c r="M328" i="3"/>
  <c r="K326" i="13"/>
  <c r="M323" i="3"/>
  <c r="K321" i="13"/>
  <c r="M319" i="3"/>
  <c r="K317" i="13"/>
  <c r="M313" i="3"/>
  <c r="K311" i="13"/>
  <c r="M311" i="3"/>
  <c r="K309" i="13"/>
  <c r="M303" i="3"/>
  <c r="K301" i="13"/>
  <c r="M293" i="3"/>
  <c r="K291" i="13"/>
  <c r="M289" i="3"/>
  <c r="K287" i="13"/>
  <c r="M283" i="3"/>
  <c r="K281" i="13"/>
  <c r="M279" i="3"/>
  <c r="K277" i="13"/>
  <c r="M271" i="3"/>
  <c r="K269" i="13"/>
  <c r="M265" i="3"/>
  <c r="K263" i="13"/>
  <c r="M259" i="3"/>
  <c r="K257" i="13"/>
  <c r="M257" i="3"/>
  <c r="K255" i="13"/>
  <c r="M251" i="3"/>
  <c r="K249" i="13"/>
  <c r="M245" i="3"/>
  <c r="K243" i="13"/>
  <c r="M241" i="3"/>
  <c r="K239" i="13"/>
  <c r="M235" i="3"/>
  <c r="K233" i="13"/>
  <c r="M229" i="3"/>
  <c r="K227" i="13"/>
  <c r="M221" i="3"/>
  <c r="K219" i="13"/>
  <c r="M215" i="3"/>
  <c r="K213" i="13"/>
  <c r="M209" i="3"/>
  <c r="K207" i="13"/>
  <c r="M203" i="3"/>
  <c r="K201" i="13"/>
  <c r="M152" i="3"/>
  <c r="K150" i="13"/>
  <c r="M138" i="3"/>
  <c r="K136" i="13"/>
  <c r="M4" i="3"/>
  <c r="K2" i="13"/>
  <c r="L606" i="3"/>
  <c r="M483"/>
  <c r="K481" i="13"/>
  <c r="M479" i="3"/>
  <c r="K477" i="13"/>
  <c r="M473" i="3"/>
  <c r="K471" i="13"/>
  <c r="M469" i="3"/>
  <c r="K467" i="13"/>
  <c r="M463" i="3"/>
  <c r="K461" i="13"/>
  <c r="M459" i="3"/>
  <c r="K457" i="13"/>
  <c r="K453"/>
  <c r="M455" i="3"/>
  <c r="K449" i="13"/>
  <c r="M451" i="3"/>
  <c r="K445" i="13"/>
  <c r="M447" i="3"/>
  <c r="M441"/>
  <c r="K439" i="13"/>
  <c r="M437" i="3"/>
  <c r="K435" i="13"/>
  <c r="K429"/>
  <c r="M431" i="3"/>
  <c r="K425" i="13"/>
  <c r="M427" i="3"/>
  <c r="K421" i="13"/>
  <c r="M423" i="3"/>
  <c r="M417"/>
  <c r="K415" i="13"/>
  <c r="M413" i="3"/>
  <c r="K411" i="13"/>
  <c r="M409" i="3"/>
  <c r="K407" i="13"/>
  <c r="M405" i="3"/>
  <c r="K403" i="13"/>
  <c r="M401" i="3"/>
  <c r="K399" i="13"/>
  <c r="K393"/>
  <c r="M395" i="3"/>
  <c r="M389"/>
  <c r="K387" i="13"/>
  <c r="M385" i="3"/>
  <c r="K383" i="13"/>
  <c r="K377"/>
  <c r="M379" i="3"/>
  <c r="K373" i="13"/>
  <c r="M375" i="3"/>
  <c r="M369"/>
  <c r="K367" i="13"/>
  <c r="M133" i="3"/>
  <c r="K131" i="13"/>
  <c r="M129" i="3"/>
  <c r="K127" i="13"/>
  <c r="M125" i="3"/>
  <c r="K123" i="13"/>
  <c r="M121" i="3"/>
  <c r="K119" i="13"/>
  <c r="M117" i="3"/>
  <c r="K115" i="13"/>
  <c r="M113" i="3"/>
  <c r="K111" i="13"/>
  <c r="M109" i="3"/>
  <c r="K107" i="13"/>
  <c r="M105" i="3"/>
  <c r="K103" i="13"/>
  <c r="M101" i="3"/>
  <c r="K99" i="13"/>
  <c r="M97" i="3"/>
  <c r="K95" i="13"/>
  <c r="M93" i="3"/>
  <c r="K91" i="13"/>
  <c r="M89" i="3"/>
  <c r="K87" i="13"/>
  <c r="M85" i="3"/>
  <c r="K83" i="13"/>
  <c r="M81" i="3"/>
  <c r="K79" i="13"/>
  <c r="M77" i="3"/>
  <c r="K75" i="13"/>
  <c r="M73" i="3"/>
  <c r="K71" i="13"/>
  <c r="M69" i="3"/>
  <c r="K67" i="13"/>
  <c r="M65" i="3"/>
  <c r="K63" i="13"/>
  <c r="M61" i="3"/>
  <c r="K59" i="13"/>
  <c r="M57" i="3"/>
  <c r="K55" i="13"/>
  <c r="M53" i="3"/>
  <c r="K51" i="13"/>
  <c r="M49" i="3"/>
  <c r="K47" i="13"/>
  <c r="M45" i="3"/>
  <c r="K43" i="13"/>
  <c r="M41" i="3"/>
  <c r="K39" i="13"/>
  <c r="M37" i="3"/>
  <c r="K35" i="13"/>
  <c r="M33" i="3"/>
  <c r="K31" i="13"/>
  <c r="M29" i="3"/>
  <c r="K27" i="13"/>
  <c r="M25" i="3"/>
  <c r="K23" i="13"/>
  <c r="M21" i="3"/>
  <c r="K19" i="13"/>
  <c r="M17" i="3"/>
  <c r="K15" i="13"/>
  <c r="M13" i="3"/>
  <c r="K11" i="13"/>
  <c r="M9" i="3"/>
  <c r="K7" i="13"/>
  <c r="M5" i="3"/>
  <c r="K3" i="13"/>
  <c r="M264" i="3"/>
  <c r="K262" i="13"/>
  <c r="M198" i="3"/>
  <c r="K196" i="13"/>
  <c r="M186" i="3"/>
  <c r="K184" i="13"/>
  <c r="M162" i="3"/>
  <c r="K160" i="13"/>
  <c r="M158" i="3"/>
  <c r="K156" i="13"/>
  <c r="M484" i="3"/>
  <c r="K482" i="13"/>
  <c r="M480" i="3"/>
  <c r="K478" i="13"/>
  <c r="M476" i="3"/>
  <c r="K474" i="13"/>
  <c r="M472" i="3"/>
  <c r="K470" i="13"/>
  <c r="M468" i="3"/>
  <c r="K466" i="13"/>
  <c r="M464" i="3"/>
  <c r="K462" i="13"/>
  <c r="M460" i="3"/>
  <c r="K458" i="13"/>
  <c r="M481" i="3"/>
  <c r="K479" i="13"/>
  <c r="M475" i="3"/>
  <c r="K473" i="13"/>
  <c r="M471" i="3"/>
  <c r="K469" i="13"/>
  <c r="M467" i="3"/>
  <c r="K465" i="13"/>
  <c r="M461" i="3"/>
  <c r="K459" i="13"/>
  <c r="M457" i="3"/>
  <c r="K455" i="13"/>
  <c r="M453" i="3"/>
  <c r="K451" i="13"/>
  <c r="M449" i="3"/>
  <c r="K447" i="13"/>
  <c r="K441"/>
  <c r="M443" i="3"/>
  <c r="K437" i="13"/>
  <c r="M439" i="3"/>
  <c r="K433" i="13"/>
  <c r="M435" i="3"/>
  <c r="M429"/>
  <c r="K427" i="13"/>
  <c r="M425" i="3"/>
  <c r="K423" i="13"/>
  <c r="K417"/>
  <c r="M419" i="3"/>
  <c r="K413" i="13"/>
  <c r="M415" i="3"/>
  <c r="K409" i="13"/>
  <c r="M411" i="3"/>
  <c r="K405" i="13"/>
  <c r="M407" i="3"/>
  <c r="K401" i="13"/>
  <c r="M403" i="3"/>
  <c r="K397" i="13"/>
  <c r="M399" i="3"/>
  <c r="K389" i="13"/>
  <c r="M391" i="3"/>
  <c r="K385" i="13"/>
  <c r="M387" i="3"/>
  <c r="K381" i="13"/>
  <c r="M383" i="3"/>
  <c r="M377"/>
  <c r="K375" i="13"/>
  <c r="K369"/>
  <c r="M371" i="3"/>
  <c r="M135"/>
  <c r="K133" i="13"/>
  <c r="M131" i="3"/>
  <c r="K129" i="13"/>
  <c r="M127" i="3"/>
  <c r="K125" i="13"/>
  <c r="M123" i="3"/>
  <c r="K121" i="13"/>
  <c r="M119" i="3"/>
  <c r="K117" i="13"/>
  <c r="M115" i="3"/>
  <c r="K113" i="13"/>
  <c r="M111" i="3"/>
  <c r="K109" i="13"/>
  <c r="M107" i="3"/>
  <c r="K105" i="13"/>
  <c r="M103" i="3"/>
  <c r="K101" i="13"/>
  <c r="M99" i="3"/>
  <c r="K97" i="13"/>
  <c r="M95" i="3"/>
  <c r="K93" i="13"/>
  <c r="M91" i="3"/>
  <c r="K89" i="13"/>
  <c r="M87" i="3"/>
  <c r="K85" i="13"/>
  <c r="M83" i="3"/>
  <c r="K81" i="13"/>
  <c r="M79" i="3"/>
  <c r="K77" i="13"/>
  <c r="M75" i="3"/>
  <c r="K73" i="13"/>
  <c r="M71" i="3"/>
  <c r="K69" i="13"/>
  <c r="M67" i="3"/>
  <c r="K65" i="13"/>
  <c r="M63" i="3"/>
  <c r="K61" i="13"/>
  <c r="M59" i="3"/>
  <c r="K57" i="13"/>
  <c r="M55" i="3"/>
  <c r="K53" i="13"/>
  <c r="M51" i="3"/>
  <c r="K49" i="13"/>
  <c r="M47" i="3"/>
  <c r="K45" i="13"/>
  <c r="M43" i="3"/>
  <c r="K41" i="13"/>
  <c r="M39" i="3"/>
  <c r="K37" i="13"/>
  <c r="M35" i="3"/>
  <c r="K33" i="13"/>
  <c r="M31" i="3"/>
  <c r="K29" i="13"/>
  <c r="M27" i="3"/>
  <c r="K25" i="13"/>
  <c r="M23" i="3"/>
  <c r="K21" i="13"/>
  <c r="M19" i="3"/>
  <c r="K17" i="13"/>
  <c r="M15" i="3"/>
  <c r="K13" i="13"/>
  <c r="M11" i="3"/>
  <c r="K9" i="13"/>
  <c r="M7" i="3"/>
  <c r="K5" i="13"/>
  <c r="M188" i="3"/>
  <c r="K186" i="13"/>
  <c r="M184" i="3"/>
  <c r="K182" i="13"/>
  <c r="M181" i="3"/>
  <c r="K179" i="13"/>
  <c r="M570" i="3"/>
  <c r="K568" i="13"/>
  <c r="M566" i="3"/>
  <c r="K564" i="13"/>
  <c r="M562" i="3"/>
  <c r="K560" i="13"/>
  <c r="M558" i="3"/>
  <c r="K556" i="13"/>
  <c r="M554" i="3"/>
  <c r="K552" i="13"/>
  <c r="M550" i="3"/>
  <c r="K548" i="13"/>
  <c r="M567" i="3"/>
  <c r="K565" i="13"/>
  <c r="M561" i="3"/>
  <c r="K559" i="13"/>
  <c r="M557" i="3"/>
  <c r="K555" i="13"/>
  <c r="M551" i="3"/>
  <c r="K549" i="13"/>
  <c r="M547" i="3"/>
  <c r="K545" i="13"/>
  <c r="M572" i="3"/>
  <c r="K570" i="13"/>
  <c r="M568" i="3"/>
  <c r="K566" i="13"/>
  <c r="M564" i="3"/>
  <c r="K562" i="13"/>
  <c r="M556" i="3"/>
  <c r="K554" i="13"/>
  <c r="M552" i="3"/>
  <c r="K550" i="13"/>
  <c r="M571" i="3"/>
  <c r="K569" i="13"/>
  <c r="M559" i="3"/>
  <c r="K557" i="13"/>
  <c r="M549" i="3"/>
  <c r="K547" i="13"/>
  <c r="N595" i="3"/>
  <c r="L593" i="13"/>
  <c r="N579" i="3"/>
  <c r="L577" i="13"/>
  <c r="N565" i="3"/>
  <c r="L563" i="13"/>
  <c r="N596" i="3"/>
  <c r="L594" i="13"/>
  <c r="N586" i="3"/>
  <c r="L584" i="13"/>
  <c r="N574" i="3"/>
  <c r="L572" i="13"/>
  <c r="N465" i="3"/>
  <c r="L463" i="13"/>
  <c r="N433" i="3"/>
  <c r="L431" i="13"/>
  <c r="N393" i="3"/>
  <c r="L391" i="13"/>
  <c r="M179" i="3"/>
  <c r="K177" i="13"/>
  <c r="M165" i="3"/>
  <c r="K163" i="13"/>
  <c r="K353"/>
  <c r="M355" i="3"/>
  <c r="K341" i="13"/>
  <c r="M343" i="3"/>
  <c r="M333"/>
  <c r="K331" i="13"/>
  <c r="M322" i="3"/>
  <c r="K320" i="13"/>
  <c r="M312" i="3"/>
  <c r="K310" i="13"/>
  <c r="M292" i="3"/>
  <c r="K290" i="13"/>
  <c r="M282" i="3"/>
  <c r="K280" i="13"/>
  <c r="M168" i="3"/>
  <c r="K166" i="13"/>
  <c r="N529" i="3"/>
  <c r="L527" i="13"/>
  <c r="M278" i="3"/>
  <c r="K276" i="13"/>
  <c r="M262" i="3"/>
  <c r="K260" i="13"/>
  <c r="M254" i="3"/>
  <c r="K252" i="13"/>
  <c r="M244" i="3"/>
  <c r="K242" i="13"/>
  <c r="M234" i="3"/>
  <c r="K232" i="13"/>
  <c r="M216" i="3"/>
  <c r="K214" i="13"/>
  <c r="M206" i="3"/>
  <c r="K204" i="13"/>
  <c r="M194" i="3"/>
  <c r="K192" i="13"/>
  <c r="N343" i="3" l="1"/>
  <c r="L341" i="13"/>
  <c r="N387" i="3"/>
  <c r="L385" i="13"/>
  <c r="N403" i="3"/>
  <c r="L401" i="13"/>
  <c r="N407" i="3"/>
  <c r="L405" i="13"/>
  <c r="N419" i="3"/>
  <c r="L417" i="13"/>
  <c r="N439" i="3"/>
  <c r="L437" i="13"/>
  <c r="N375" i="3"/>
  <c r="L373" i="13"/>
  <c r="N379" i="3"/>
  <c r="L377" i="13"/>
  <c r="N395" i="3"/>
  <c r="L393" i="13"/>
  <c r="N423" i="3"/>
  <c r="L421" i="13"/>
  <c r="N427" i="3"/>
  <c r="L425" i="13"/>
  <c r="N431" i="3"/>
  <c r="L429" i="13"/>
  <c r="N447" i="3"/>
  <c r="L445" i="13"/>
  <c r="N451" i="3"/>
  <c r="L449" i="13"/>
  <c r="N455" i="3"/>
  <c r="L453" i="13"/>
  <c r="N4" i="3"/>
  <c r="L2" i="13"/>
  <c r="N152" i="3"/>
  <c r="L150" i="13"/>
  <c r="N209" i="3"/>
  <c r="L207" i="13"/>
  <c r="N221" i="3"/>
  <c r="L219" i="13"/>
  <c r="N235" i="3"/>
  <c r="L233" i="13"/>
  <c r="N251" i="3"/>
  <c r="L249" i="13"/>
  <c r="N259" i="3"/>
  <c r="L257" i="13"/>
  <c r="N271" i="3"/>
  <c r="L269" i="13"/>
  <c r="N289" i="3"/>
  <c r="L287" i="13"/>
  <c r="N303" i="3"/>
  <c r="L301" i="13"/>
  <c r="N313" i="3"/>
  <c r="L311" i="13"/>
  <c r="N328" i="3"/>
  <c r="L326" i="13"/>
  <c r="N336" i="3"/>
  <c r="L334" i="13"/>
  <c r="N344" i="3"/>
  <c r="L342" i="13"/>
  <c r="N360" i="3"/>
  <c r="L358" i="13"/>
  <c r="N366" i="3"/>
  <c r="L364" i="13"/>
  <c r="N16" i="3"/>
  <c r="L14" i="13"/>
  <c r="N28" i="3"/>
  <c r="L26" i="13"/>
  <c r="N52" i="3"/>
  <c r="L50" i="13"/>
  <c r="N64" i="3"/>
  <c r="L62" i="13"/>
  <c r="N76" i="3"/>
  <c r="L74" i="13"/>
  <c r="N96" i="3"/>
  <c r="L94" i="13"/>
  <c r="N104" i="3"/>
  <c r="L102" i="13"/>
  <c r="N120" i="3"/>
  <c r="L118" i="13"/>
  <c r="N136" i="3"/>
  <c r="L134" i="13"/>
  <c r="N378" i="3"/>
  <c r="L376" i="13"/>
  <c r="N398" i="3"/>
  <c r="L396" i="13"/>
  <c r="N414" i="3"/>
  <c r="L412" i="13"/>
  <c r="N426" i="3"/>
  <c r="L424" i="13"/>
  <c r="N442" i="3"/>
  <c r="L440" i="13"/>
  <c r="M137" i="3"/>
  <c r="M606" s="1"/>
  <c r="K135" i="13"/>
  <c r="K6003" s="1"/>
  <c r="N170" i="3"/>
  <c r="L168" i="13"/>
  <c r="N210" i="3"/>
  <c r="L208" i="13"/>
  <c r="N230" i="3"/>
  <c r="L228" i="13"/>
  <c r="N248" i="3"/>
  <c r="L246" i="13"/>
  <c r="N268" i="3"/>
  <c r="L266" i="13"/>
  <c r="N141" i="3"/>
  <c r="L139" i="13"/>
  <c r="N163" i="3"/>
  <c r="L161" i="13"/>
  <c r="N185" i="3"/>
  <c r="L183" i="13"/>
  <c r="N302" i="3"/>
  <c r="L300" i="13"/>
  <c r="N310" i="3"/>
  <c r="L308" i="13"/>
  <c r="N314" i="3"/>
  <c r="L312" i="13"/>
  <c r="N320" i="3"/>
  <c r="L318" i="13"/>
  <c r="N345" i="3"/>
  <c r="L343" i="13"/>
  <c r="N353" i="3"/>
  <c r="L351" i="13"/>
  <c r="N361" i="3"/>
  <c r="L359" i="13"/>
  <c r="N151" i="3"/>
  <c r="L149" i="13"/>
  <c r="N172" i="3"/>
  <c r="L170" i="13"/>
  <c r="O373" i="3"/>
  <c r="M371" i="13"/>
  <c r="O381" i="3"/>
  <c r="M379" i="13"/>
  <c r="O397" i="3"/>
  <c r="M395" i="13"/>
  <c r="O421" i="3"/>
  <c r="M419" i="13"/>
  <c r="O445" i="3"/>
  <c r="M443" i="13"/>
  <c r="O477" i="3"/>
  <c r="M475" i="13"/>
  <c r="O576" i="3"/>
  <c r="M574" i="13"/>
  <c r="O578" i="3"/>
  <c r="M576" i="13"/>
  <c r="O580" i="3"/>
  <c r="M578" i="13"/>
  <c r="O582" i="3"/>
  <c r="M580" i="13"/>
  <c r="O584" i="3"/>
  <c r="M582" i="13"/>
  <c r="O588" i="3"/>
  <c r="M586" i="13"/>
  <c r="O590" i="3"/>
  <c r="M588" i="13"/>
  <c r="O592" i="3"/>
  <c r="M590" i="13"/>
  <c r="O594" i="3"/>
  <c r="M592" i="13"/>
  <c r="O598" i="3"/>
  <c r="M596" i="13"/>
  <c r="O600" i="3"/>
  <c r="M598" i="13"/>
  <c r="O603" i="3"/>
  <c r="M601" i="13"/>
  <c r="O553" i="3"/>
  <c r="M551" i="13"/>
  <c r="O569" i="3"/>
  <c r="M567" i="13"/>
  <c r="O573" i="3"/>
  <c r="M571" i="13"/>
  <c r="O575" i="3"/>
  <c r="M573" i="13"/>
  <c r="O577" i="3"/>
  <c r="M575" i="13"/>
  <c r="O581" i="3"/>
  <c r="M579" i="13"/>
  <c r="O583" i="3"/>
  <c r="M581" i="13"/>
  <c r="O585" i="3"/>
  <c r="M583" i="13"/>
  <c r="O587" i="3"/>
  <c r="M585" i="13"/>
  <c r="O589" i="3"/>
  <c r="M587" i="13"/>
  <c r="O591" i="3"/>
  <c r="M589" i="13"/>
  <c r="O593" i="3"/>
  <c r="M591" i="13"/>
  <c r="O597" i="3"/>
  <c r="M595" i="13"/>
  <c r="O599" i="3"/>
  <c r="M597" i="13"/>
  <c r="O601" i="3"/>
  <c r="M599" i="13"/>
  <c r="O602" i="3"/>
  <c r="M600" i="13"/>
  <c r="N555" i="3"/>
  <c r="L553" i="13"/>
  <c r="N563" i="3"/>
  <c r="L561" i="13"/>
  <c r="N548" i="3"/>
  <c r="L546" i="13"/>
  <c r="N560" i="3"/>
  <c r="L558" i="13"/>
  <c r="N150" i="3"/>
  <c r="L148" i="13"/>
  <c r="N148" i="3"/>
  <c r="L146" i="13"/>
  <c r="N189" i="3"/>
  <c r="L187" i="13"/>
  <c r="N197" i="3"/>
  <c r="L195" i="13"/>
  <c r="N205" i="3"/>
  <c r="L203" i="13"/>
  <c r="N213" i="3"/>
  <c r="L211" i="13"/>
  <c r="N217" i="3"/>
  <c r="L215" i="13"/>
  <c r="N223" i="3"/>
  <c r="L221" i="13"/>
  <c r="N227" i="3"/>
  <c r="L225" i="13"/>
  <c r="N233" i="3"/>
  <c r="L231" i="13"/>
  <c r="N237" i="3"/>
  <c r="L235" i="13"/>
  <c r="N243" i="3"/>
  <c r="L241" i="13"/>
  <c r="N249" i="3"/>
  <c r="L247" i="13"/>
  <c r="N255" i="3"/>
  <c r="L253" i="13"/>
  <c r="N261" i="3"/>
  <c r="L259" i="13"/>
  <c r="N267" i="3"/>
  <c r="L265" i="13"/>
  <c r="N273" i="3"/>
  <c r="L271" i="13"/>
  <c r="N277" i="3"/>
  <c r="L275" i="13"/>
  <c r="N285" i="3"/>
  <c r="L283" i="13"/>
  <c r="N287" i="3"/>
  <c r="L285" i="13"/>
  <c r="N295" i="3"/>
  <c r="L293" i="13"/>
  <c r="N297" i="3"/>
  <c r="L295" i="13"/>
  <c r="N299" i="3"/>
  <c r="L297" i="13"/>
  <c r="N305" i="3"/>
  <c r="L303" i="13"/>
  <c r="N307" i="3"/>
  <c r="L305" i="13"/>
  <c r="N317" i="3"/>
  <c r="L315" i="13"/>
  <c r="N325" i="3"/>
  <c r="L323" i="13"/>
  <c r="N327" i="3"/>
  <c r="L325" i="13"/>
  <c r="N338" i="3"/>
  <c r="L336" i="13"/>
  <c r="N348" i="3"/>
  <c r="L346" i="13"/>
  <c r="N358" i="3"/>
  <c r="L356" i="13"/>
  <c r="N364" i="3"/>
  <c r="L362" i="13"/>
  <c r="N144" i="3"/>
  <c r="L142" i="13"/>
  <c r="N191" i="3"/>
  <c r="L189" i="13"/>
  <c r="N193" i="3"/>
  <c r="L191" i="13"/>
  <c r="N195" i="3"/>
  <c r="L193" i="13"/>
  <c r="N201" i="3"/>
  <c r="L199" i="13"/>
  <c r="N211" i="3"/>
  <c r="L209" i="13"/>
  <c r="N6" i="3"/>
  <c r="L4" i="13"/>
  <c r="N10" i="3"/>
  <c r="L8" i="13"/>
  <c r="N14" i="3"/>
  <c r="L12" i="13"/>
  <c r="N18" i="3"/>
  <c r="L16" i="13"/>
  <c r="N22" i="3"/>
  <c r="L20" i="13"/>
  <c r="N26" i="3"/>
  <c r="L24" i="13"/>
  <c r="N30" i="3"/>
  <c r="L28" i="13"/>
  <c r="N34" i="3"/>
  <c r="L32" i="13"/>
  <c r="N38" i="3"/>
  <c r="L36" i="13"/>
  <c r="N42" i="3"/>
  <c r="L40" i="13"/>
  <c r="N46" i="3"/>
  <c r="L44" i="13"/>
  <c r="N50" i="3"/>
  <c r="L48" i="13"/>
  <c r="N54" i="3"/>
  <c r="L52" i="13"/>
  <c r="N58" i="3"/>
  <c r="L56" i="13"/>
  <c r="N62" i="3"/>
  <c r="L60" i="13"/>
  <c r="N66" i="3"/>
  <c r="L64" i="13"/>
  <c r="N70" i="3"/>
  <c r="L68" i="13"/>
  <c r="N74" i="3"/>
  <c r="L72" i="13"/>
  <c r="N78" i="3"/>
  <c r="L76" i="13"/>
  <c r="N82" i="3"/>
  <c r="L80" i="13"/>
  <c r="N86" i="3"/>
  <c r="L84" i="13"/>
  <c r="N90" i="3"/>
  <c r="L88" i="13"/>
  <c r="N94" i="3"/>
  <c r="L92" i="13"/>
  <c r="N98" i="3"/>
  <c r="L96" i="13"/>
  <c r="N102" i="3"/>
  <c r="L100" i="13"/>
  <c r="N106" i="3"/>
  <c r="L104" i="13"/>
  <c r="N110" i="3"/>
  <c r="L108" i="13"/>
  <c r="N114" i="3"/>
  <c r="L112" i="13"/>
  <c r="N118" i="3"/>
  <c r="L116" i="13"/>
  <c r="N122" i="3"/>
  <c r="L120" i="13"/>
  <c r="N126" i="3"/>
  <c r="L124" i="13"/>
  <c r="N130" i="3"/>
  <c r="L128" i="13"/>
  <c r="N134" i="3"/>
  <c r="L132" i="13"/>
  <c r="N368" i="3"/>
  <c r="L366" i="13"/>
  <c r="N372" i="3"/>
  <c r="L370" i="13"/>
  <c r="N376" i="3"/>
  <c r="L374" i="13"/>
  <c r="N380" i="3"/>
  <c r="L378" i="13"/>
  <c r="N384" i="3"/>
  <c r="L382" i="13"/>
  <c r="N388" i="3"/>
  <c r="L386" i="13"/>
  <c r="N392" i="3"/>
  <c r="L390" i="13"/>
  <c r="N396" i="3"/>
  <c r="L394" i="13"/>
  <c r="N400" i="3"/>
  <c r="L398" i="13"/>
  <c r="N404" i="3"/>
  <c r="L402" i="13"/>
  <c r="N408" i="3"/>
  <c r="L406" i="13"/>
  <c r="N412" i="3"/>
  <c r="L410" i="13"/>
  <c r="N416" i="3"/>
  <c r="L414" i="13"/>
  <c r="N420" i="3"/>
  <c r="L418" i="13"/>
  <c r="N424" i="3"/>
  <c r="L422" i="13"/>
  <c r="N428" i="3"/>
  <c r="L426" i="13"/>
  <c r="N432" i="3"/>
  <c r="L430" i="13"/>
  <c r="N436" i="3"/>
  <c r="L434" i="13"/>
  <c r="N440" i="3"/>
  <c r="L438" i="13"/>
  <c r="N444" i="3"/>
  <c r="L442" i="13"/>
  <c r="N448" i="3"/>
  <c r="L446" i="13"/>
  <c r="N452" i="3"/>
  <c r="L450" i="13"/>
  <c r="N456" i="3"/>
  <c r="L454" i="13"/>
  <c r="N142" i="3"/>
  <c r="L140" i="13"/>
  <c r="N154" i="3"/>
  <c r="L152" i="13"/>
  <c r="N166" i="3"/>
  <c r="L164" i="13"/>
  <c r="N174" i="3"/>
  <c r="L172" i="13"/>
  <c r="N178" i="3"/>
  <c r="L176" i="13"/>
  <c r="N190" i="3"/>
  <c r="L188" i="13"/>
  <c r="N196" i="3"/>
  <c r="L194" i="13"/>
  <c r="N202" i="3"/>
  <c r="L200" i="13"/>
  <c r="N204" i="3"/>
  <c r="L202" i="13"/>
  <c r="N208" i="3"/>
  <c r="L206" i="13"/>
  <c r="N212" i="3"/>
  <c r="L210" i="13"/>
  <c r="N214" i="3"/>
  <c r="L212" i="13"/>
  <c r="N218" i="3"/>
  <c r="L216" i="13"/>
  <c r="N222" i="3"/>
  <c r="L220" i="13"/>
  <c r="N226" i="3"/>
  <c r="L224" i="13"/>
  <c r="N228" i="3"/>
  <c r="L226" i="13"/>
  <c r="N232" i="3"/>
  <c r="L230" i="13"/>
  <c r="N236" i="3"/>
  <c r="L234" i="13"/>
  <c r="N238" i="3"/>
  <c r="L236" i="13"/>
  <c r="N242" i="3"/>
  <c r="L240" i="13"/>
  <c r="N246" i="3"/>
  <c r="L244" i="13"/>
  <c r="N250" i="3"/>
  <c r="L248" i="13"/>
  <c r="N252" i="3"/>
  <c r="L250" i="13"/>
  <c r="N256" i="3"/>
  <c r="L254" i="13"/>
  <c r="N260" i="3"/>
  <c r="L258" i="13"/>
  <c r="N266" i="3"/>
  <c r="L264" i="13"/>
  <c r="N270" i="3"/>
  <c r="L268" i="13"/>
  <c r="N272" i="3"/>
  <c r="L270" i="13"/>
  <c r="N276" i="3"/>
  <c r="L274" i="13"/>
  <c r="N280" i="3"/>
  <c r="L278" i="13"/>
  <c r="O485" i="3"/>
  <c r="M483" i="13"/>
  <c r="O513" i="3"/>
  <c r="M511" i="13"/>
  <c r="O521" i="3"/>
  <c r="M519" i="13"/>
  <c r="O537" i="3"/>
  <c r="M535" i="13"/>
  <c r="N139" i="3"/>
  <c r="L137" i="13"/>
  <c r="N143" i="3"/>
  <c r="L141" i="13"/>
  <c r="N145" i="3"/>
  <c r="L143" i="13"/>
  <c r="N155" i="3"/>
  <c r="L153" i="13"/>
  <c r="N159" i="3"/>
  <c r="L157" i="13"/>
  <c r="N161" i="3"/>
  <c r="L159" i="13"/>
  <c r="N164" i="3"/>
  <c r="L162" i="13"/>
  <c r="N171" i="3"/>
  <c r="L169" i="13"/>
  <c r="N180" i="3"/>
  <c r="L178" i="13"/>
  <c r="N183" i="3"/>
  <c r="L181" i="13"/>
  <c r="N187" i="3"/>
  <c r="L185" i="13"/>
  <c r="N192" i="3"/>
  <c r="L190" i="13"/>
  <c r="N284" i="3"/>
  <c r="L282" i="13"/>
  <c r="N286" i="3"/>
  <c r="L284" i="13"/>
  <c r="N288" i="3"/>
  <c r="L286" i="13"/>
  <c r="N294" i="3"/>
  <c r="L292" i="13"/>
  <c r="N296" i="3"/>
  <c r="L294" i="13"/>
  <c r="N298" i="3"/>
  <c r="L296" i="13"/>
  <c r="N300" i="3"/>
  <c r="L298" i="13"/>
  <c r="N304" i="3"/>
  <c r="L302" i="13"/>
  <c r="N306" i="3"/>
  <c r="L304" i="13"/>
  <c r="N308" i="3"/>
  <c r="L306" i="13"/>
  <c r="N316" i="3"/>
  <c r="L314" i="13"/>
  <c r="N318" i="3"/>
  <c r="L316" i="13"/>
  <c r="N324" i="3"/>
  <c r="L322" i="13"/>
  <c r="N326" i="3"/>
  <c r="L324" i="13"/>
  <c r="N329" i="3"/>
  <c r="L327" i="13"/>
  <c r="N337" i="3"/>
  <c r="L335" i="13"/>
  <c r="N349" i="3"/>
  <c r="L347" i="13"/>
  <c r="N357" i="3"/>
  <c r="L355" i="13"/>
  <c r="N365" i="3"/>
  <c r="L363" i="13"/>
  <c r="N147" i="3"/>
  <c r="L145" i="13"/>
  <c r="N149" i="3"/>
  <c r="L147" i="13"/>
  <c r="N156" i="3"/>
  <c r="L154" i="13"/>
  <c r="N160" i="3"/>
  <c r="L158" i="13"/>
  <c r="N167" i="3"/>
  <c r="L165" i="13"/>
  <c r="N169" i="3"/>
  <c r="L167" i="13"/>
  <c r="N173" i="3"/>
  <c r="L171" i="13"/>
  <c r="N175" i="3"/>
  <c r="L173" i="13"/>
  <c r="N177" i="3"/>
  <c r="L175" i="13"/>
  <c r="N487" i="3"/>
  <c r="L485" i="13"/>
  <c r="N491" i="3"/>
  <c r="L489" i="13"/>
  <c r="N495" i="3"/>
  <c r="L493" i="13"/>
  <c r="N499" i="3"/>
  <c r="L497" i="13"/>
  <c r="N503" i="3"/>
  <c r="L501" i="13"/>
  <c r="N509" i="3"/>
  <c r="L507" i="13"/>
  <c r="N515" i="3"/>
  <c r="L513" i="13"/>
  <c r="N519" i="3"/>
  <c r="L517" i="13"/>
  <c r="N525" i="3"/>
  <c r="L523" i="13"/>
  <c r="N531" i="3"/>
  <c r="L529" i="13"/>
  <c r="N535" i="3"/>
  <c r="L533" i="13"/>
  <c r="N541" i="3"/>
  <c r="L539" i="13"/>
  <c r="N545" i="3"/>
  <c r="L543" i="13"/>
  <c r="N488" i="3"/>
  <c r="L486" i="13"/>
  <c r="N492" i="3"/>
  <c r="L490" i="13"/>
  <c r="N496" i="3"/>
  <c r="L494" i="13"/>
  <c r="N500" i="3"/>
  <c r="L498" i="13"/>
  <c r="N504" i="3"/>
  <c r="L502" i="13"/>
  <c r="N508" i="3"/>
  <c r="L506" i="13"/>
  <c r="N512" i="3"/>
  <c r="L510" i="13"/>
  <c r="N516" i="3"/>
  <c r="L514" i="13"/>
  <c r="N520" i="3"/>
  <c r="L518" i="13"/>
  <c r="N524" i="3"/>
  <c r="L522" i="13"/>
  <c r="N528" i="3"/>
  <c r="L526" i="13"/>
  <c r="N532" i="3"/>
  <c r="L530" i="13"/>
  <c r="N536" i="3"/>
  <c r="L534" i="13"/>
  <c r="N540" i="3"/>
  <c r="L538" i="13"/>
  <c r="N544" i="3"/>
  <c r="L542" i="13"/>
  <c r="N489" i="3"/>
  <c r="L487" i="13"/>
  <c r="N493" i="3"/>
  <c r="L491" i="13"/>
  <c r="N497" i="3"/>
  <c r="L495" i="13"/>
  <c r="N501" i="3"/>
  <c r="L499" i="13"/>
  <c r="N507" i="3"/>
  <c r="L505" i="13"/>
  <c r="N511" i="3"/>
  <c r="L509" i="13"/>
  <c r="N517" i="3"/>
  <c r="L515" i="13"/>
  <c r="N523" i="3"/>
  <c r="L521" i="13"/>
  <c r="N527" i="3"/>
  <c r="L525" i="13"/>
  <c r="N533" i="3"/>
  <c r="L531" i="13"/>
  <c r="N539" i="3"/>
  <c r="L537" i="13"/>
  <c r="N543" i="3"/>
  <c r="L541" i="13"/>
  <c r="N486" i="3"/>
  <c r="L484" i="13"/>
  <c r="N490" i="3"/>
  <c r="L488" i="13"/>
  <c r="N494" i="3"/>
  <c r="L492" i="13"/>
  <c r="N498" i="3"/>
  <c r="L496" i="13"/>
  <c r="N502" i="3"/>
  <c r="L500" i="13"/>
  <c r="N506" i="3"/>
  <c r="L504" i="13"/>
  <c r="N510" i="3"/>
  <c r="L508" i="13"/>
  <c r="N514" i="3"/>
  <c r="L512" i="13"/>
  <c r="N518" i="3"/>
  <c r="L516" i="13"/>
  <c r="N522" i="3"/>
  <c r="L520" i="13"/>
  <c r="N526" i="3"/>
  <c r="L524" i="13"/>
  <c r="N530" i="3"/>
  <c r="L528" i="13"/>
  <c r="N534" i="3"/>
  <c r="L532" i="13"/>
  <c r="N538" i="3"/>
  <c r="L536" i="13"/>
  <c r="N542" i="3"/>
  <c r="L540" i="13"/>
  <c r="N546" i="3"/>
  <c r="L544" i="13"/>
  <c r="N458" i="3"/>
  <c r="L456" i="13"/>
  <c r="N462" i="3"/>
  <c r="L460" i="13"/>
  <c r="N466" i="3"/>
  <c r="L464" i="13"/>
  <c r="N470" i="3"/>
  <c r="L468" i="13"/>
  <c r="N474" i="3"/>
  <c r="L472" i="13"/>
  <c r="N478" i="3"/>
  <c r="L476" i="13"/>
  <c r="N482" i="3"/>
  <c r="L480" i="13"/>
  <c r="N146" i="3"/>
  <c r="L144" i="13"/>
  <c r="N199" i="3"/>
  <c r="L197" i="13"/>
  <c r="N207" i="3"/>
  <c r="L205" i="13"/>
  <c r="N219" i="3"/>
  <c r="L217" i="13"/>
  <c r="N225" i="3"/>
  <c r="L223" i="13"/>
  <c r="N231" i="3"/>
  <c r="L229" i="13"/>
  <c r="N239" i="3"/>
  <c r="L237" i="13"/>
  <c r="N247" i="3"/>
  <c r="L245" i="13"/>
  <c r="N253" i="3"/>
  <c r="L251" i="13"/>
  <c r="N263" i="3"/>
  <c r="L261" i="13"/>
  <c r="N269" i="3"/>
  <c r="L267" i="13"/>
  <c r="N275" i="3"/>
  <c r="L273" i="13"/>
  <c r="N281" i="3"/>
  <c r="L279" i="13"/>
  <c r="N291" i="3"/>
  <c r="L289" i="13"/>
  <c r="N301" i="3"/>
  <c r="L299" i="13"/>
  <c r="N309" i="3"/>
  <c r="L307" i="13"/>
  <c r="N315" i="3"/>
  <c r="L313" i="13"/>
  <c r="N321" i="3"/>
  <c r="L319" i="13"/>
  <c r="N330" i="3"/>
  <c r="L328" i="13"/>
  <c r="N334" i="3"/>
  <c r="L332" i="13"/>
  <c r="N340" i="3"/>
  <c r="L338" i="13"/>
  <c r="N346" i="3"/>
  <c r="L344" i="13"/>
  <c r="N352" i="3"/>
  <c r="L350" i="13"/>
  <c r="N356" i="3"/>
  <c r="L354" i="13"/>
  <c r="N362" i="3"/>
  <c r="L360" i="13"/>
  <c r="N8" i="3"/>
  <c r="L6" i="13"/>
  <c r="N20" i="3"/>
  <c r="L18" i="13"/>
  <c r="N32" i="3"/>
  <c r="L30" i="13"/>
  <c r="N40" i="3"/>
  <c r="L38" i="13"/>
  <c r="N48" i="3"/>
  <c r="L46" i="13"/>
  <c r="N60" i="3"/>
  <c r="L58" i="13"/>
  <c r="N68" i="3"/>
  <c r="L66" i="13"/>
  <c r="N80" i="3"/>
  <c r="L78" i="13"/>
  <c r="N88" i="3"/>
  <c r="L86" i="13"/>
  <c r="N100" i="3"/>
  <c r="L98" i="13"/>
  <c r="N112" i="3"/>
  <c r="L110" i="13"/>
  <c r="N124" i="3"/>
  <c r="L122" i="13"/>
  <c r="N132" i="3"/>
  <c r="L130" i="13"/>
  <c r="N370" i="3"/>
  <c r="L368" i="13"/>
  <c r="N382" i="3"/>
  <c r="L380" i="13"/>
  <c r="N390" i="3"/>
  <c r="L388" i="13"/>
  <c r="N402" i="3"/>
  <c r="L400" i="13"/>
  <c r="N410" i="3"/>
  <c r="L408" i="13"/>
  <c r="N418" i="3"/>
  <c r="L416" i="13"/>
  <c r="N430" i="3"/>
  <c r="L428" i="13"/>
  <c r="N438" i="3"/>
  <c r="L436" i="13"/>
  <c r="N450" i="3"/>
  <c r="L448" i="13"/>
  <c r="N355" i="3"/>
  <c r="L353" i="13"/>
  <c r="N371" i="3"/>
  <c r="L369" i="13"/>
  <c r="N383" i="3"/>
  <c r="L381" i="13"/>
  <c r="N391" i="3"/>
  <c r="L389" i="13"/>
  <c r="N399" i="3"/>
  <c r="L397" i="13"/>
  <c r="N411" i="3"/>
  <c r="L409" i="13"/>
  <c r="N415" i="3"/>
  <c r="L413" i="13"/>
  <c r="N435" i="3"/>
  <c r="L433" i="13"/>
  <c r="N443" i="3"/>
  <c r="L441" i="13"/>
  <c r="N138" i="3"/>
  <c r="L136" i="13"/>
  <c r="N203" i="3"/>
  <c r="L201" i="13"/>
  <c r="N215" i="3"/>
  <c r="L213" i="13"/>
  <c r="N229" i="3"/>
  <c r="L227" i="13"/>
  <c r="N241" i="3"/>
  <c r="L239" i="13"/>
  <c r="N245" i="3"/>
  <c r="L243" i="13"/>
  <c r="N257" i="3"/>
  <c r="L255" i="13"/>
  <c r="N265" i="3"/>
  <c r="L263" i="13"/>
  <c r="N279" i="3"/>
  <c r="L277" i="13"/>
  <c r="N283" i="3"/>
  <c r="L281" i="13"/>
  <c r="N293" i="3"/>
  <c r="L291" i="13"/>
  <c r="N311" i="3"/>
  <c r="L309" i="13"/>
  <c r="N319" i="3"/>
  <c r="L317" i="13"/>
  <c r="N323" i="3"/>
  <c r="L321" i="13"/>
  <c r="N332" i="3"/>
  <c r="L330" i="13"/>
  <c r="N342" i="3"/>
  <c r="L340" i="13"/>
  <c r="N350" i="3"/>
  <c r="L348" i="13"/>
  <c r="N354" i="3"/>
  <c r="L352" i="13"/>
  <c r="N140" i="3"/>
  <c r="L138" i="13"/>
  <c r="N12" i="3"/>
  <c r="L10" i="13"/>
  <c r="N24" i="3"/>
  <c r="L22" i="13"/>
  <c r="N36" i="3"/>
  <c r="L34" i="13"/>
  <c r="N44" i="3"/>
  <c r="L42" i="13"/>
  <c r="N56" i="3"/>
  <c r="L54" i="13"/>
  <c r="N72" i="3"/>
  <c r="L70" i="13"/>
  <c r="N84" i="3"/>
  <c r="L82" i="13"/>
  <c r="N92" i="3"/>
  <c r="L90" i="13"/>
  <c r="N108" i="3"/>
  <c r="L106" i="13"/>
  <c r="N116" i="3"/>
  <c r="L114" i="13"/>
  <c r="N128" i="3"/>
  <c r="L126" i="13"/>
  <c r="N374" i="3"/>
  <c r="L372" i="13"/>
  <c r="N386" i="3"/>
  <c r="L384" i="13"/>
  <c r="N394" i="3"/>
  <c r="L392" i="13"/>
  <c r="N406" i="3"/>
  <c r="L404" i="13"/>
  <c r="N422" i="3"/>
  <c r="L420" i="13"/>
  <c r="N434" i="3"/>
  <c r="L432" i="13"/>
  <c r="N446" i="3"/>
  <c r="L444" i="13"/>
  <c r="N454" i="3"/>
  <c r="L452" i="13"/>
  <c r="N182" i="3"/>
  <c r="L180" i="13"/>
  <c r="N200" i="3"/>
  <c r="L198" i="13"/>
  <c r="N220" i="3"/>
  <c r="L218" i="13"/>
  <c r="N224" i="3"/>
  <c r="L222" i="13"/>
  <c r="N240" i="3"/>
  <c r="L238" i="13"/>
  <c r="N258" i="3"/>
  <c r="L256" i="13"/>
  <c r="N274" i="3"/>
  <c r="L272" i="13"/>
  <c r="O505" i="3"/>
  <c r="M503" i="13"/>
  <c r="N153" i="3"/>
  <c r="L151" i="13"/>
  <c r="N157" i="3"/>
  <c r="L155" i="13"/>
  <c r="N176" i="3"/>
  <c r="L174" i="13"/>
  <c r="N290" i="3"/>
  <c r="L288" i="13"/>
  <c r="N341" i="3"/>
  <c r="L339" i="13"/>
  <c r="N194" i="3"/>
  <c r="L192" i="13"/>
  <c r="N206" i="3"/>
  <c r="L204" i="13"/>
  <c r="N216" i="3"/>
  <c r="L214" i="13"/>
  <c r="N234" i="3"/>
  <c r="L232" i="13"/>
  <c r="N244" i="3"/>
  <c r="L242" i="13"/>
  <c r="N254" i="3"/>
  <c r="L252" i="13"/>
  <c r="N262" i="3"/>
  <c r="L260" i="13"/>
  <c r="N278" i="3"/>
  <c r="L276" i="13"/>
  <c r="O529" i="3"/>
  <c r="M527" i="13"/>
  <c r="N168" i="3"/>
  <c r="L166" i="13"/>
  <c r="N282" i="3"/>
  <c r="L280" i="13"/>
  <c r="N292" i="3"/>
  <c r="L290" i="13"/>
  <c r="N312" i="3"/>
  <c r="L310" i="13"/>
  <c r="N322" i="3"/>
  <c r="L320" i="13"/>
  <c r="N333" i="3"/>
  <c r="L331" i="13"/>
  <c r="N165" i="3"/>
  <c r="L163" i="13"/>
  <c r="N179" i="3"/>
  <c r="L177" i="13"/>
  <c r="O393" i="3"/>
  <c r="M391" i="13"/>
  <c r="O433" i="3"/>
  <c r="M431" i="13"/>
  <c r="O465" i="3"/>
  <c r="M463" i="13"/>
  <c r="O574" i="3"/>
  <c r="M572" i="13"/>
  <c r="O586" i="3"/>
  <c r="M584" i="13"/>
  <c r="O596" i="3"/>
  <c r="M594" i="13"/>
  <c r="O565" i="3"/>
  <c r="M563" i="13"/>
  <c r="O579" i="3"/>
  <c r="M577" i="13"/>
  <c r="O595" i="3"/>
  <c r="M593" i="13"/>
  <c r="N549" i="3"/>
  <c r="L547" i="13"/>
  <c r="N559" i="3"/>
  <c r="L557" i="13"/>
  <c r="N571" i="3"/>
  <c r="L569" i="13"/>
  <c r="N552" i="3"/>
  <c r="L550" i="13"/>
  <c r="N556" i="3"/>
  <c r="L554" i="13"/>
  <c r="N564" i="3"/>
  <c r="L562" i="13"/>
  <c r="N568" i="3"/>
  <c r="L566" i="13"/>
  <c r="N572" i="3"/>
  <c r="L570" i="13"/>
  <c r="N547" i="3"/>
  <c r="L545" i="13"/>
  <c r="N551" i="3"/>
  <c r="L549" i="13"/>
  <c r="N557" i="3"/>
  <c r="L555" i="13"/>
  <c r="N561" i="3"/>
  <c r="L559" i="13"/>
  <c r="N567" i="3"/>
  <c r="L565" i="13"/>
  <c r="N550" i="3"/>
  <c r="L548" i="13"/>
  <c r="N554" i="3"/>
  <c r="L552" i="13"/>
  <c r="N558" i="3"/>
  <c r="L556" i="13"/>
  <c r="N562" i="3"/>
  <c r="L560" i="13"/>
  <c r="N566" i="3"/>
  <c r="L564" i="13"/>
  <c r="N570" i="3"/>
  <c r="L568" i="13"/>
  <c r="N181" i="3"/>
  <c r="L179" i="13"/>
  <c r="N184" i="3"/>
  <c r="L182" i="13"/>
  <c r="N188" i="3"/>
  <c r="L186" i="13"/>
  <c r="N7" i="3"/>
  <c r="L5" i="13"/>
  <c r="N11" i="3"/>
  <c r="L9" i="13"/>
  <c r="N15" i="3"/>
  <c r="L13" i="13"/>
  <c r="N19" i="3"/>
  <c r="L17" i="13"/>
  <c r="N23" i="3"/>
  <c r="L21" i="13"/>
  <c r="N27" i="3"/>
  <c r="L25" i="13"/>
  <c r="N31" i="3"/>
  <c r="L29" i="13"/>
  <c r="N35" i="3"/>
  <c r="L33" i="13"/>
  <c r="N39" i="3"/>
  <c r="L37" i="13"/>
  <c r="N43" i="3"/>
  <c r="L41" i="13"/>
  <c r="N47" i="3"/>
  <c r="L45" i="13"/>
  <c r="N51" i="3"/>
  <c r="L49" i="13"/>
  <c r="N55" i="3"/>
  <c r="L53" i="13"/>
  <c r="N59" i="3"/>
  <c r="L57" i="13"/>
  <c r="N63" i="3"/>
  <c r="L61" i="13"/>
  <c r="N67" i="3"/>
  <c r="L65" i="13"/>
  <c r="N71" i="3"/>
  <c r="L69" i="13"/>
  <c r="N75" i="3"/>
  <c r="L73" i="13"/>
  <c r="N79" i="3"/>
  <c r="L77" i="13"/>
  <c r="N83" i="3"/>
  <c r="L81" i="13"/>
  <c r="N87" i="3"/>
  <c r="L85" i="13"/>
  <c r="N91" i="3"/>
  <c r="L89" i="13"/>
  <c r="N95" i="3"/>
  <c r="L93" i="13"/>
  <c r="N99" i="3"/>
  <c r="L97" i="13"/>
  <c r="N103" i="3"/>
  <c r="L101" i="13"/>
  <c r="N107" i="3"/>
  <c r="L105" i="13"/>
  <c r="N111" i="3"/>
  <c r="L109" i="13"/>
  <c r="N115" i="3"/>
  <c r="L113" i="13"/>
  <c r="N119" i="3"/>
  <c r="L117" i="13"/>
  <c r="N123" i="3"/>
  <c r="L121" i="13"/>
  <c r="N127" i="3"/>
  <c r="L125" i="13"/>
  <c r="N131" i="3"/>
  <c r="L129" i="13"/>
  <c r="N135" i="3"/>
  <c r="L133" i="13"/>
  <c r="N377" i="3"/>
  <c r="L375" i="13"/>
  <c r="N425" i="3"/>
  <c r="L423" i="13"/>
  <c r="N429" i="3"/>
  <c r="L427" i="13"/>
  <c r="N449" i="3"/>
  <c r="L447" i="13"/>
  <c r="N453" i="3"/>
  <c r="L451" i="13"/>
  <c r="N457" i="3"/>
  <c r="L455" i="13"/>
  <c r="N461" i="3"/>
  <c r="L459" i="13"/>
  <c r="N467" i="3"/>
  <c r="L465" i="13"/>
  <c r="N471" i="3"/>
  <c r="L469" i="13"/>
  <c r="N475" i="3"/>
  <c r="L473" i="13"/>
  <c r="N481" i="3"/>
  <c r="L479" i="13"/>
  <c r="N460" i="3"/>
  <c r="L458" i="13"/>
  <c r="N464" i="3"/>
  <c r="L462" i="13"/>
  <c r="N468" i="3"/>
  <c r="L466" i="13"/>
  <c r="N472" i="3"/>
  <c r="L470" i="13"/>
  <c r="N476" i="3"/>
  <c r="L474" i="13"/>
  <c r="N480" i="3"/>
  <c r="L478" i="13"/>
  <c r="N484" i="3"/>
  <c r="L482" i="13"/>
  <c r="N158" i="3"/>
  <c r="L156" i="13"/>
  <c r="N162" i="3"/>
  <c r="L160" i="13"/>
  <c r="N186" i="3"/>
  <c r="L184" i="13"/>
  <c r="N198" i="3"/>
  <c r="L196" i="13"/>
  <c r="N264" i="3"/>
  <c r="L262" i="13"/>
  <c r="N5" i="3"/>
  <c r="L3" i="13"/>
  <c r="N9" i="3"/>
  <c r="L7" i="13"/>
  <c r="N13" i="3"/>
  <c r="L11" i="13"/>
  <c r="N17" i="3"/>
  <c r="L15" i="13"/>
  <c r="N21" i="3"/>
  <c r="L19" i="13"/>
  <c r="N25" i="3"/>
  <c r="L23" i="13"/>
  <c r="N29" i="3"/>
  <c r="L27" i="13"/>
  <c r="N33" i="3"/>
  <c r="L31" i="13"/>
  <c r="N37" i="3"/>
  <c r="L35" i="13"/>
  <c r="N41" i="3"/>
  <c r="L39" i="13"/>
  <c r="N45" i="3"/>
  <c r="L43" i="13"/>
  <c r="N49" i="3"/>
  <c r="L47" i="13"/>
  <c r="N53" i="3"/>
  <c r="L51" i="13"/>
  <c r="N57" i="3"/>
  <c r="L55" i="13"/>
  <c r="N61" i="3"/>
  <c r="L59" i="13"/>
  <c r="N65" i="3"/>
  <c r="L63" i="13"/>
  <c r="N69" i="3"/>
  <c r="L67" i="13"/>
  <c r="N73" i="3"/>
  <c r="L71" i="13"/>
  <c r="N77" i="3"/>
  <c r="L75" i="13"/>
  <c r="N81" i="3"/>
  <c r="L79" i="13"/>
  <c r="N85" i="3"/>
  <c r="L83" i="13"/>
  <c r="N89" i="3"/>
  <c r="L87" i="13"/>
  <c r="N93" i="3"/>
  <c r="L91" i="13"/>
  <c r="N97" i="3"/>
  <c r="L95" i="13"/>
  <c r="N101" i="3"/>
  <c r="L99" i="13"/>
  <c r="N105" i="3"/>
  <c r="L103" i="13"/>
  <c r="N109" i="3"/>
  <c r="L107" i="13"/>
  <c r="N113" i="3"/>
  <c r="L111" i="13"/>
  <c r="N117" i="3"/>
  <c r="L115" i="13"/>
  <c r="N121" i="3"/>
  <c r="L119" i="13"/>
  <c r="N125" i="3"/>
  <c r="L123" i="13"/>
  <c r="N129" i="3"/>
  <c r="L127" i="13"/>
  <c r="N133" i="3"/>
  <c r="L131" i="13"/>
  <c r="N369" i="3"/>
  <c r="L367" i="13"/>
  <c r="N385" i="3"/>
  <c r="L383" i="13"/>
  <c r="N389" i="3"/>
  <c r="L387" i="13"/>
  <c r="N401" i="3"/>
  <c r="L399" i="13"/>
  <c r="N405" i="3"/>
  <c r="L403" i="13"/>
  <c r="N409" i="3"/>
  <c r="L407" i="13"/>
  <c r="N413" i="3"/>
  <c r="L411" i="13"/>
  <c r="N417" i="3"/>
  <c r="L415" i="13"/>
  <c r="N437" i="3"/>
  <c r="L435" i="13"/>
  <c r="N441" i="3"/>
  <c r="L439" i="13"/>
  <c r="N459" i="3"/>
  <c r="L457" i="13"/>
  <c r="N463" i="3"/>
  <c r="L461" i="13"/>
  <c r="N469" i="3"/>
  <c r="L467" i="13"/>
  <c r="N473" i="3"/>
  <c r="L471" i="13"/>
  <c r="N479" i="3"/>
  <c r="L477" i="13"/>
  <c r="N483" i="3"/>
  <c r="L481" i="13"/>
  <c r="N331" i="3"/>
  <c r="L329" i="13"/>
  <c r="N335" i="3"/>
  <c r="L333" i="13"/>
  <c r="N351" i="3"/>
  <c r="L349" i="13"/>
  <c r="N367" i="3"/>
  <c r="L365" i="13"/>
  <c r="N339" i="3"/>
  <c r="L337" i="13"/>
  <c r="N347" i="3"/>
  <c r="L345" i="13"/>
  <c r="N359" i="3"/>
  <c r="L357" i="13"/>
  <c r="N363" i="3"/>
  <c r="L361" i="13"/>
  <c r="O363" i="3" l="1"/>
  <c r="M361" i="13"/>
  <c r="O359" i="3"/>
  <c r="M357" i="13"/>
  <c r="O339" i="3"/>
  <c r="M337" i="13"/>
  <c r="O351" i="3"/>
  <c r="M349" i="13"/>
  <c r="O335" i="3"/>
  <c r="M333" i="13"/>
  <c r="O483" i="3"/>
  <c r="M481" i="13"/>
  <c r="O479" i="3"/>
  <c r="M477" i="13"/>
  <c r="O469" i="3"/>
  <c r="M467" i="13"/>
  <c r="O463" i="3"/>
  <c r="M461" i="13"/>
  <c r="O441" i="3"/>
  <c r="M439" i="13"/>
  <c r="O417" i="3"/>
  <c r="M415" i="13"/>
  <c r="O409" i="3"/>
  <c r="M407" i="13"/>
  <c r="O401" i="3"/>
  <c r="M399" i="13"/>
  <c r="O385" i="3"/>
  <c r="M383" i="13"/>
  <c r="O133" i="3"/>
  <c r="M131" i="13"/>
  <c r="O129" i="3"/>
  <c r="M127" i="13"/>
  <c r="O121" i="3"/>
  <c r="M119" i="13"/>
  <c r="O113" i="3"/>
  <c r="M111" i="13"/>
  <c r="O105" i="3"/>
  <c r="M103" i="13"/>
  <c r="O97" i="3"/>
  <c r="M95" i="13"/>
  <c r="O89" i="3"/>
  <c r="M87" i="13"/>
  <c r="O85" i="3"/>
  <c r="M83" i="13"/>
  <c r="O77" i="3"/>
  <c r="M75" i="13"/>
  <c r="O69" i="3"/>
  <c r="M67" i="13"/>
  <c r="O61" i="3"/>
  <c r="M59" i="13"/>
  <c r="O53" i="3"/>
  <c r="M51" i="13"/>
  <c r="O49" i="3"/>
  <c r="M47" i="13"/>
  <c r="O41" i="3"/>
  <c r="M39" i="13"/>
  <c r="O33" i="3"/>
  <c r="M31" i="13"/>
  <c r="O25" i="3"/>
  <c r="M23" i="13"/>
  <c r="O17" i="3"/>
  <c r="M15" i="13"/>
  <c r="O13" i="3"/>
  <c r="M11" i="13"/>
  <c r="O264" i="3"/>
  <c r="M262" i="13"/>
  <c r="O198" i="3"/>
  <c r="M196" i="13"/>
  <c r="O162" i="3"/>
  <c r="M160" i="13"/>
  <c r="O484" i="3"/>
  <c r="M482" i="13"/>
  <c r="O476" i="3"/>
  <c r="M474" i="13"/>
  <c r="O468" i="3"/>
  <c r="M466" i="13"/>
  <c r="O464" i="3"/>
  <c r="M462" i="13"/>
  <c r="O481" i="3"/>
  <c r="M479" i="13"/>
  <c r="O471" i="3"/>
  <c r="M469" i="13"/>
  <c r="O461" i="3"/>
  <c r="M459" i="13"/>
  <c r="O453" i="3"/>
  <c r="M451" i="13"/>
  <c r="O449" i="3"/>
  <c r="M447" i="13"/>
  <c r="O425" i="3"/>
  <c r="M423" i="13"/>
  <c r="O135" i="3"/>
  <c r="M133" i="13"/>
  <c r="O127" i="3"/>
  <c r="M125" i="13"/>
  <c r="O119" i="3"/>
  <c r="M117" i="13"/>
  <c r="O111" i="3"/>
  <c r="M109" i="13"/>
  <c r="O107" i="3"/>
  <c r="M105" i="13"/>
  <c r="O99" i="3"/>
  <c r="M97" i="13"/>
  <c r="O91" i="3"/>
  <c r="M89" i="13"/>
  <c r="O83" i="3"/>
  <c r="M81" i="13"/>
  <c r="O75" i="3"/>
  <c r="M73" i="13"/>
  <c r="O67" i="3"/>
  <c r="M65" i="13"/>
  <c r="O59" i="3"/>
  <c r="M57" i="13"/>
  <c r="O51" i="3"/>
  <c r="M49" i="13"/>
  <c r="O43" i="3"/>
  <c r="M41" i="13"/>
  <c r="O39" i="3"/>
  <c r="M37" i="13"/>
  <c r="O31" i="3"/>
  <c r="M29" i="13"/>
  <c r="O23" i="3"/>
  <c r="M21" i="13"/>
  <c r="O15" i="3"/>
  <c r="M13" i="13"/>
  <c r="O7" i="3"/>
  <c r="M5" i="13"/>
  <c r="O184" i="3"/>
  <c r="M182" i="13"/>
  <c r="O570" i="3"/>
  <c r="M568" i="13"/>
  <c r="O566" i="3"/>
  <c r="M564" i="13"/>
  <c r="O558" i="3"/>
  <c r="M556" i="13"/>
  <c r="O550" i="3"/>
  <c r="M548" i="13"/>
  <c r="O561" i="3"/>
  <c r="M559" i="13"/>
  <c r="O551" i="3"/>
  <c r="M549" i="13"/>
  <c r="O572" i="3"/>
  <c r="M570" i="13"/>
  <c r="O568" i="3"/>
  <c r="M566" i="13"/>
  <c r="O556" i="3"/>
  <c r="M554" i="13"/>
  <c r="O571" i="3"/>
  <c r="M569" i="13"/>
  <c r="O549" i="3"/>
  <c r="M547" i="13"/>
  <c r="P565" i="3"/>
  <c r="N563" i="13"/>
  <c r="P586" i="3"/>
  <c r="N584" i="13"/>
  <c r="P465" i="3"/>
  <c r="N463" i="13"/>
  <c r="P393" i="3"/>
  <c r="N391" i="13"/>
  <c r="O165" i="3"/>
  <c r="M163" i="13"/>
  <c r="O322" i="3"/>
  <c r="M320" i="13"/>
  <c r="O312" i="3"/>
  <c r="M310" i="13"/>
  <c r="O282" i="3"/>
  <c r="M280" i="13"/>
  <c r="P529" i="3"/>
  <c r="N527" i="13"/>
  <c r="O262" i="3"/>
  <c r="M260" i="13"/>
  <c r="O244" i="3"/>
  <c r="M242" i="13"/>
  <c r="O234" i="3"/>
  <c r="M232" i="13"/>
  <c r="O206" i="3"/>
  <c r="M204" i="13"/>
  <c r="O341" i="3"/>
  <c r="M339" i="13"/>
  <c r="O176" i="3"/>
  <c r="M174" i="13"/>
  <c r="O153" i="3"/>
  <c r="M151" i="13"/>
  <c r="O274" i="3"/>
  <c r="M272" i="13"/>
  <c r="O240" i="3"/>
  <c r="M238" i="13"/>
  <c r="O224" i="3"/>
  <c r="M222" i="13"/>
  <c r="O200" i="3"/>
  <c r="M198" i="13"/>
  <c r="M452"/>
  <c r="O454" i="3"/>
  <c r="M444" i="13"/>
  <c r="O446" i="3"/>
  <c r="M420" i="13"/>
  <c r="O422" i="3"/>
  <c r="M392" i="13"/>
  <c r="O394" i="3"/>
  <c r="M372" i="13"/>
  <c r="O374" i="3"/>
  <c r="O116"/>
  <c r="M114" i="13"/>
  <c r="O108" i="3"/>
  <c r="M106" i="13"/>
  <c r="O84" i="3"/>
  <c r="M82" i="13"/>
  <c r="O56" i="3"/>
  <c r="M54" i="13"/>
  <c r="O36" i="3"/>
  <c r="M34" i="13"/>
  <c r="O12" i="3"/>
  <c r="M10" i="13"/>
  <c r="O140" i="3"/>
  <c r="M138" i="13"/>
  <c r="M348"/>
  <c r="O350" i="3"/>
  <c r="O332"/>
  <c r="M330" i="13"/>
  <c r="O319" i="3"/>
  <c r="M317" i="13"/>
  <c r="O293" i="3"/>
  <c r="M291" i="13"/>
  <c r="O279" i="3"/>
  <c r="M277" i="13"/>
  <c r="O257" i="3"/>
  <c r="M255" i="13"/>
  <c r="O245" i="3"/>
  <c r="M243" i="13"/>
  <c r="O229" i="3"/>
  <c r="M227" i="13"/>
  <c r="O203" i="3"/>
  <c r="M201" i="13"/>
  <c r="O443" i="3"/>
  <c r="M441" i="13"/>
  <c r="O415" i="3"/>
  <c r="M413" i="13"/>
  <c r="O399" i="3"/>
  <c r="M397" i="13"/>
  <c r="O383" i="3"/>
  <c r="M381" i="13"/>
  <c r="O355" i="3"/>
  <c r="M353" i="13"/>
  <c r="M448"/>
  <c r="O450" i="3"/>
  <c r="M428" i="13"/>
  <c r="O430" i="3"/>
  <c r="M408" i="13"/>
  <c r="O410" i="3"/>
  <c r="M388" i="13"/>
  <c r="O390" i="3"/>
  <c r="M380" i="13"/>
  <c r="O382" i="3"/>
  <c r="O132"/>
  <c r="M130" i="13"/>
  <c r="O112" i="3"/>
  <c r="M110" i="13"/>
  <c r="O88" i="3"/>
  <c r="M86" i="13"/>
  <c r="O80" i="3"/>
  <c r="M78" i="13"/>
  <c r="O60" i="3"/>
  <c r="M58" i="13"/>
  <c r="O40" i="3"/>
  <c r="M38" i="13"/>
  <c r="O20" i="3"/>
  <c r="M18" i="13"/>
  <c r="M360"/>
  <c r="O362" i="3"/>
  <c r="O352"/>
  <c r="M350" i="13"/>
  <c r="M344"/>
  <c r="O346" i="3"/>
  <c r="M332" i="13"/>
  <c r="O334" i="3"/>
  <c r="O321"/>
  <c r="M319" i="13"/>
  <c r="O315" i="3"/>
  <c r="M313" i="13"/>
  <c r="O301" i="3"/>
  <c r="M299" i="13"/>
  <c r="O281" i="3"/>
  <c r="M279" i="13"/>
  <c r="O269" i="3"/>
  <c r="M267" i="13"/>
  <c r="O253" i="3"/>
  <c r="M251" i="13"/>
  <c r="O247" i="3"/>
  <c r="M245" i="13"/>
  <c r="O231" i="3"/>
  <c r="M229" i="13"/>
  <c r="O219" i="3"/>
  <c r="M217" i="13"/>
  <c r="O199" i="3"/>
  <c r="M197" i="13"/>
  <c r="O146" i="3"/>
  <c r="M144" i="13"/>
  <c r="O478" i="3"/>
  <c r="M476" i="13"/>
  <c r="O474" i="3"/>
  <c r="M472" i="13"/>
  <c r="O466" i="3"/>
  <c r="M464" i="13"/>
  <c r="O458" i="3"/>
  <c r="M456" i="13"/>
  <c r="O542" i="3"/>
  <c r="M540" i="13"/>
  <c r="O534" i="3"/>
  <c r="M532" i="13"/>
  <c r="O530" i="3"/>
  <c r="M528" i="13"/>
  <c r="O522" i="3"/>
  <c r="M520" i="13"/>
  <c r="O514" i="3"/>
  <c r="M512" i="13"/>
  <c r="O506" i="3"/>
  <c r="M504" i="13"/>
  <c r="O498" i="3"/>
  <c r="M496" i="13"/>
  <c r="O490" i="3"/>
  <c r="M488" i="13"/>
  <c r="O543" i="3"/>
  <c r="M541" i="13"/>
  <c r="O539" i="3"/>
  <c r="M537" i="13"/>
  <c r="O527" i="3"/>
  <c r="M525" i="13"/>
  <c r="O517" i="3"/>
  <c r="M515" i="13"/>
  <c r="O507" i="3"/>
  <c r="M505" i="13"/>
  <c r="O497" i="3"/>
  <c r="M495" i="13"/>
  <c r="O493" i="3"/>
  <c r="M491" i="13"/>
  <c r="O544" i="3"/>
  <c r="M542" i="13"/>
  <c r="O536" i="3"/>
  <c r="M534" i="13"/>
  <c r="O528" i="3"/>
  <c r="M526" i="13"/>
  <c r="O520" i="3"/>
  <c r="M518" i="13"/>
  <c r="O512" i="3"/>
  <c r="M510" i="13"/>
  <c r="O504" i="3"/>
  <c r="M502" i="13"/>
  <c r="O496" i="3"/>
  <c r="M494" i="13"/>
  <c r="O488" i="3"/>
  <c r="M486" i="13"/>
  <c r="O545" i="3"/>
  <c r="M543" i="13"/>
  <c r="O535" i="3"/>
  <c r="M533" i="13"/>
  <c r="O531" i="3"/>
  <c r="M529" i="13"/>
  <c r="O519" i="3"/>
  <c r="M517" i="13"/>
  <c r="O509" i="3"/>
  <c r="M507" i="13"/>
  <c r="O499" i="3"/>
  <c r="M497" i="13"/>
  <c r="O495" i="3"/>
  <c r="M493" i="13"/>
  <c r="O487" i="3"/>
  <c r="M485" i="13"/>
  <c r="O175" i="3"/>
  <c r="M173" i="13"/>
  <c r="O169" i="3"/>
  <c r="M167" i="13"/>
  <c r="O160" i="3"/>
  <c r="M158" i="13"/>
  <c r="O156" i="3"/>
  <c r="M154" i="13"/>
  <c r="O147" i="3"/>
  <c r="M145" i="13"/>
  <c r="O357" i="3"/>
  <c r="M355" i="13"/>
  <c r="O337" i="3"/>
  <c r="M335" i="13"/>
  <c r="O326" i="3"/>
  <c r="M324" i="13"/>
  <c r="O324" i="3"/>
  <c r="M322" i="13"/>
  <c r="O316" i="3"/>
  <c r="M314" i="13"/>
  <c r="O306" i="3"/>
  <c r="M304" i="13"/>
  <c r="O300" i="3"/>
  <c r="M298" i="13"/>
  <c r="O298" i="3"/>
  <c r="M296" i="13"/>
  <c r="O294" i="3"/>
  <c r="M292" i="13"/>
  <c r="O286" i="3"/>
  <c r="M284" i="13"/>
  <c r="O192" i="3"/>
  <c r="M190" i="13"/>
  <c r="O183" i="3"/>
  <c r="M181" i="13"/>
  <c r="O171" i="3"/>
  <c r="M169" i="13"/>
  <c r="O161" i="3"/>
  <c r="M159" i="13"/>
  <c r="O155" i="3"/>
  <c r="M153" i="13"/>
  <c r="O145" i="3"/>
  <c r="M143" i="13"/>
  <c r="O139" i="3"/>
  <c r="M137" i="13"/>
  <c r="P537" i="3"/>
  <c r="N535" i="13"/>
  <c r="P513" i="3"/>
  <c r="N511" i="13"/>
  <c r="O280" i="3"/>
  <c r="M278" i="13"/>
  <c r="O272" i="3"/>
  <c r="M270" i="13"/>
  <c r="O266" i="3"/>
  <c r="M264" i="13"/>
  <c r="O256" i="3"/>
  <c r="M254" i="13"/>
  <c r="O252" i="3"/>
  <c r="M250" i="13"/>
  <c r="O246" i="3"/>
  <c r="M244" i="13"/>
  <c r="O238" i="3"/>
  <c r="M236" i="13"/>
  <c r="O232" i="3"/>
  <c r="M230" i="13"/>
  <c r="O228" i="3"/>
  <c r="M226" i="13"/>
  <c r="O222" i="3"/>
  <c r="M220" i="13"/>
  <c r="O190" i="3"/>
  <c r="M188" i="13"/>
  <c r="O4" i="3"/>
  <c r="M2" i="13"/>
  <c r="O455" i="3"/>
  <c r="M453" i="13"/>
  <c r="O451" i="3"/>
  <c r="M449" i="13"/>
  <c r="O447" i="3"/>
  <c r="M445" i="13"/>
  <c r="O431" i="3"/>
  <c r="M429" i="13"/>
  <c r="O427" i="3"/>
  <c r="M425" i="13"/>
  <c r="O423" i="3"/>
  <c r="M421" i="13"/>
  <c r="O395" i="3"/>
  <c r="M393" i="13"/>
  <c r="O379" i="3"/>
  <c r="M377" i="13"/>
  <c r="O375" i="3"/>
  <c r="M373" i="13"/>
  <c r="O439" i="3"/>
  <c r="M437" i="13"/>
  <c r="O419" i="3"/>
  <c r="M417" i="13"/>
  <c r="O407" i="3"/>
  <c r="M405" i="13"/>
  <c r="O403" i="3"/>
  <c r="M401" i="13"/>
  <c r="O387" i="3"/>
  <c r="M385" i="13"/>
  <c r="O343" i="3"/>
  <c r="M341" i="13"/>
  <c r="O347" i="3"/>
  <c r="M345" i="13"/>
  <c r="O367" i="3"/>
  <c r="M365" i="13"/>
  <c r="O331" i="3"/>
  <c r="M329" i="13"/>
  <c r="O473" i="3"/>
  <c r="M471" i="13"/>
  <c r="O459" i="3"/>
  <c r="M457" i="13"/>
  <c r="O437" i="3"/>
  <c r="M435" i="13"/>
  <c r="O413" i="3"/>
  <c r="M411" i="13"/>
  <c r="O405" i="3"/>
  <c r="M403" i="13"/>
  <c r="O389" i="3"/>
  <c r="M387" i="13"/>
  <c r="O369" i="3"/>
  <c r="M367" i="13"/>
  <c r="O125" i="3"/>
  <c r="M123" i="13"/>
  <c r="O117" i="3"/>
  <c r="M115" i="13"/>
  <c r="O109" i="3"/>
  <c r="M107" i="13"/>
  <c r="O101" i="3"/>
  <c r="M99" i="13"/>
  <c r="O93" i="3"/>
  <c r="M91" i="13"/>
  <c r="O81" i="3"/>
  <c r="M79" i="13"/>
  <c r="O73" i="3"/>
  <c r="M71" i="13"/>
  <c r="O65" i="3"/>
  <c r="M63" i="13"/>
  <c r="O57" i="3"/>
  <c r="M55" i="13"/>
  <c r="O45" i="3"/>
  <c r="M43" i="13"/>
  <c r="O37" i="3"/>
  <c r="M35" i="13"/>
  <c r="O29" i="3"/>
  <c r="M27" i="13"/>
  <c r="O21" i="3"/>
  <c r="M19" i="13"/>
  <c r="O9" i="3"/>
  <c r="M7" i="13"/>
  <c r="O5" i="3"/>
  <c r="M3" i="13"/>
  <c r="O186" i="3"/>
  <c r="M184" i="13"/>
  <c r="O158" i="3"/>
  <c r="M156" i="13"/>
  <c r="O480" i="3"/>
  <c r="M478" i="13"/>
  <c r="O472" i="3"/>
  <c r="M470" i="13"/>
  <c r="O460" i="3"/>
  <c r="M458" i="13"/>
  <c r="O475" i="3"/>
  <c r="M473" i="13"/>
  <c r="O467" i="3"/>
  <c r="M465" i="13"/>
  <c r="O457" i="3"/>
  <c r="M455" i="13"/>
  <c r="O429" i="3"/>
  <c r="M427" i="13"/>
  <c r="O377" i="3"/>
  <c r="M375" i="13"/>
  <c r="O131" i="3"/>
  <c r="M129" i="13"/>
  <c r="O123" i="3"/>
  <c r="M121" i="13"/>
  <c r="O115" i="3"/>
  <c r="M113" i="13"/>
  <c r="O103" i="3"/>
  <c r="M101" i="13"/>
  <c r="O95" i="3"/>
  <c r="M93" i="13"/>
  <c r="O87" i="3"/>
  <c r="M85" i="13"/>
  <c r="O79" i="3"/>
  <c r="M77" i="13"/>
  <c r="O71" i="3"/>
  <c r="M69" i="13"/>
  <c r="O63" i="3"/>
  <c r="M61" i="13"/>
  <c r="O55" i="3"/>
  <c r="M53" i="13"/>
  <c r="O47" i="3"/>
  <c r="M45" i="13"/>
  <c r="O35" i="3"/>
  <c r="M33" i="13"/>
  <c r="O27" i="3"/>
  <c r="M25" i="13"/>
  <c r="O19" i="3"/>
  <c r="M17" i="13"/>
  <c r="O11" i="3"/>
  <c r="M9" i="13"/>
  <c r="O188" i="3"/>
  <c r="M186" i="13"/>
  <c r="O181" i="3"/>
  <c r="M179" i="13"/>
  <c r="O562" i="3"/>
  <c r="M560" i="13"/>
  <c r="O554" i="3"/>
  <c r="M552" i="13"/>
  <c r="O567" i="3"/>
  <c r="M565" i="13"/>
  <c r="O557" i="3"/>
  <c r="M555" i="13"/>
  <c r="O547" i="3"/>
  <c r="M545" i="13"/>
  <c r="O564" i="3"/>
  <c r="M562" i="13"/>
  <c r="O552" i="3"/>
  <c r="M550" i="13"/>
  <c r="O559" i="3"/>
  <c r="M557" i="13"/>
  <c r="P595" i="3"/>
  <c r="N593" i="13"/>
  <c r="P579" i="3"/>
  <c r="N577" i="13"/>
  <c r="P596" i="3"/>
  <c r="N594" i="13"/>
  <c r="P574" i="3"/>
  <c r="N572" i="13"/>
  <c r="P433" i="3"/>
  <c r="N431" i="13"/>
  <c r="O179" i="3"/>
  <c r="M177" i="13"/>
  <c r="O333" i="3"/>
  <c r="M331" i="13"/>
  <c r="O292" i="3"/>
  <c r="M290" i="13"/>
  <c r="O168" i="3"/>
  <c r="M166" i="13"/>
  <c r="O278" i="3"/>
  <c r="M276" i="13"/>
  <c r="O254" i="3"/>
  <c r="M252" i="13"/>
  <c r="O216" i="3"/>
  <c r="M214" i="13"/>
  <c r="O194" i="3"/>
  <c r="M192" i="13"/>
  <c r="O290" i="3"/>
  <c r="M288" i="13"/>
  <c r="O157" i="3"/>
  <c r="M155" i="13"/>
  <c r="P505" i="3"/>
  <c r="N503" i="13"/>
  <c r="O258" i="3"/>
  <c r="M256" i="13"/>
  <c r="O220" i="3"/>
  <c r="M218" i="13"/>
  <c r="O182" i="3"/>
  <c r="M180" i="13"/>
  <c r="M432"/>
  <c r="O434" i="3"/>
  <c r="M404" i="13"/>
  <c r="O406" i="3"/>
  <c r="M384" i="13"/>
  <c r="O386" i="3"/>
  <c r="O128"/>
  <c r="M126" i="13"/>
  <c r="O92" i="3"/>
  <c r="M90" i="13"/>
  <c r="O72" i="3"/>
  <c r="M70" i="13"/>
  <c r="O44" i="3"/>
  <c r="M42" i="13"/>
  <c r="O24" i="3"/>
  <c r="M22" i="13"/>
  <c r="M352"/>
  <c r="O354" i="3"/>
  <c r="M340" i="13"/>
  <c r="O342" i="3"/>
  <c r="O323"/>
  <c r="M321" i="13"/>
  <c r="O311" i="3"/>
  <c r="M309" i="13"/>
  <c r="O283" i="3"/>
  <c r="M281" i="13"/>
  <c r="O265" i="3"/>
  <c r="M263" i="13"/>
  <c r="O241" i="3"/>
  <c r="M239" i="13"/>
  <c r="O215" i="3"/>
  <c r="M213" i="13"/>
  <c r="O138" i="3"/>
  <c r="M136" i="13"/>
  <c r="O435" i="3"/>
  <c r="M433" i="13"/>
  <c r="O411" i="3"/>
  <c r="M409" i="13"/>
  <c r="O391" i="3"/>
  <c r="M389" i="13"/>
  <c r="O371" i="3"/>
  <c r="M369" i="13"/>
  <c r="M436"/>
  <c r="O438" i="3"/>
  <c r="M416" i="13"/>
  <c r="O418" i="3"/>
  <c r="M400" i="13"/>
  <c r="O402" i="3"/>
  <c r="M368" i="13"/>
  <c r="O370" i="3"/>
  <c r="O124"/>
  <c r="M122" i="13"/>
  <c r="O100" i="3"/>
  <c r="M98" i="13"/>
  <c r="O68" i="3"/>
  <c r="M66" i="13"/>
  <c r="O48" i="3"/>
  <c r="M46" i="13"/>
  <c r="O32" i="3"/>
  <c r="M30" i="13"/>
  <c r="O8" i="3"/>
  <c r="M6" i="13"/>
  <c r="O356" i="3"/>
  <c r="M354" i="13"/>
  <c r="O340" i="3"/>
  <c r="M338" i="13"/>
  <c r="M328"/>
  <c r="O330" i="3"/>
  <c r="O309"/>
  <c r="M307" i="13"/>
  <c r="O291" i="3"/>
  <c r="M289" i="13"/>
  <c r="O275" i="3"/>
  <c r="M273" i="13"/>
  <c r="O263" i="3"/>
  <c r="M261" i="13"/>
  <c r="O239" i="3"/>
  <c r="M237" i="13"/>
  <c r="O225" i="3"/>
  <c r="M223" i="13"/>
  <c r="O207" i="3"/>
  <c r="M205" i="13"/>
  <c r="O482" i="3"/>
  <c r="M480" i="13"/>
  <c r="O470" i="3"/>
  <c r="M468" i="13"/>
  <c r="O462" i="3"/>
  <c r="M460" i="13"/>
  <c r="O546" i="3"/>
  <c r="M544" i="13"/>
  <c r="O538" i="3"/>
  <c r="M536" i="13"/>
  <c r="O526" i="3"/>
  <c r="M524" i="13"/>
  <c r="O518" i="3"/>
  <c r="M516" i="13"/>
  <c r="O510" i="3"/>
  <c r="M508" i="13"/>
  <c r="O502" i="3"/>
  <c r="M500" i="13"/>
  <c r="O494" i="3"/>
  <c r="M492" i="13"/>
  <c r="O486" i="3"/>
  <c r="M484" i="13"/>
  <c r="O533" i="3"/>
  <c r="M531" i="13"/>
  <c r="O523" i="3"/>
  <c r="M521" i="13"/>
  <c r="O511" i="3"/>
  <c r="M509" i="13"/>
  <c r="O501" i="3"/>
  <c r="M499" i="13"/>
  <c r="O489" i="3"/>
  <c r="M487" i="13"/>
  <c r="O540" i="3"/>
  <c r="M538" i="13"/>
  <c r="O532" i="3"/>
  <c r="M530" i="13"/>
  <c r="O524" i="3"/>
  <c r="M522" i="13"/>
  <c r="O516" i="3"/>
  <c r="M514" i="13"/>
  <c r="O508" i="3"/>
  <c r="M506" i="13"/>
  <c r="O500" i="3"/>
  <c r="M498" i="13"/>
  <c r="O492" i="3"/>
  <c r="M490" i="13"/>
  <c r="O541" i="3"/>
  <c r="M539" i="13"/>
  <c r="O525" i="3"/>
  <c r="M523" i="13"/>
  <c r="O515" i="3"/>
  <c r="M513" i="13"/>
  <c r="O503" i="3"/>
  <c r="M501" i="13"/>
  <c r="O491" i="3"/>
  <c r="M489" i="13"/>
  <c r="O177" i="3"/>
  <c r="M175" i="13"/>
  <c r="O173" i="3"/>
  <c r="M171" i="13"/>
  <c r="O167" i="3"/>
  <c r="M165" i="13"/>
  <c r="O149" i="3"/>
  <c r="M147" i="13"/>
  <c r="O365" i="3"/>
  <c r="M363" i="13"/>
  <c r="O349" i="3"/>
  <c r="M347" i="13"/>
  <c r="O329" i="3"/>
  <c r="M327" i="13"/>
  <c r="O318" i="3"/>
  <c r="M316" i="13"/>
  <c r="O308" i="3"/>
  <c r="M306" i="13"/>
  <c r="O304" i="3"/>
  <c r="M302" i="13"/>
  <c r="O296" i="3"/>
  <c r="M294" i="13"/>
  <c r="O288" i="3"/>
  <c r="M286" i="13"/>
  <c r="O284" i="3"/>
  <c r="M282" i="13"/>
  <c r="O187" i="3"/>
  <c r="M185" i="13"/>
  <c r="O180" i="3"/>
  <c r="M178" i="13"/>
  <c r="O164" i="3"/>
  <c r="M162" i="13"/>
  <c r="O159" i="3"/>
  <c r="M157" i="13"/>
  <c r="O143" i="3"/>
  <c r="M141" i="13"/>
  <c r="P521" i="3"/>
  <c r="N519" i="13"/>
  <c r="P485" i="3"/>
  <c r="N483" i="13"/>
  <c r="O276" i="3"/>
  <c r="M274" i="13"/>
  <c r="O270" i="3"/>
  <c r="M268" i="13"/>
  <c r="O260" i="3"/>
  <c r="M258" i="13"/>
  <c r="O250" i="3"/>
  <c r="M248" i="13"/>
  <c r="O242" i="3"/>
  <c r="M240" i="13"/>
  <c r="O236" i="3"/>
  <c r="M234" i="13"/>
  <c r="O226" i="3"/>
  <c r="M224" i="13"/>
  <c r="O218" i="3"/>
  <c r="M216" i="13"/>
  <c r="O214" i="3"/>
  <c r="M212" i="13"/>
  <c r="O212" i="3"/>
  <c r="M210" i="13"/>
  <c r="O208" i="3"/>
  <c r="M206" i="13"/>
  <c r="O204" i="3"/>
  <c r="M202" i="13"/>
  <c r="O202" i="3"/>
  <c r="M200" i="13"/>
  <c r="O196" i="3"/>
  <c r="M194" i="13"/>
  <c r="O178" i="3"/>
  <c r="M176" i="13"/>
  <c r="O174" i="3"/>
  <c r="M172" i="13"/>
  <c r="O166" i="3"/>
  <c r="M164" i="13"/>
  <c r="O154" i="3"/>
  <c r="M152" i="13"/>
  <c r="O142" i="3"/>
  <c r="M140" i="13"/>
  <c r="O456" i="3"/>
  <c r="M454" i="13"/>
  <c r="O452" i="3"/>
  <c r="M450" i="13"/>
  <c r="O448" i="3"/>
  <c r="M446" i="13"/>
  <c r="O444" i="3"/>
  <c r="M442" i="13"/>
  <c r="O440" i="3"/>
  <c r="M438" i="13"/>
  <c r="O436" i="3"/>
  <c r="M434" i="13"/>
  <c r="O432" i="3"/>
  <c r="M430" i="13"/>
  <c r="O428" i="3"/>
  <c r="M426" i="13"/>
  <c r="O424" i="3"/>
  <c r="M422" i="13"/>
  <c r="O420" i="3"/>
  <c r="M418" i="13"/>
  <c r="O416" i="3"/>
  <c r="M414" i="13"/>
  <c r="O412" i="3"/>
  <c r="M410" i="13"/>
  <c r="O408" i="3"/>
  <c r="M406" i="13"/>
  <c r="O404" i="3"/>
  <c r="M402" i="13"/>
  <c r="O400" i="3"/>
  <c r="M398" i="13"/>
  <c r="O396" i="3"/>
  <c r="M394" i="13"/>
  <c r="O392" i="3"/>
  <c r="M390" i="13"/>
  <c r="O388" i="3"/>
  <c r="M386" i="13"/>
  <c r="O384" i="3"/>
  <c r="M382" i="13"/>
  <c r="O380" i="3"/>
  <c r="M378" i="13"/>
  <c r="O376" i="3"/>
  <c r="M374" i="13"/>
  <c r="O372" i="3"/>
  <c r="M370" i="13"/>
  <c r="O368" i="3"/>
  <c r="M366" i="13"/>
  <c r="O134" i="3"/>
  <c r="M132" i="13"/>
  <c r="O130" i="3"/>
  <c r="M128" i="13"/>
  <c r="O126" i="3"/>
  <c r="M124" i="13"/>
  <c r="O122" i="3"/>
  <c r="M120" i="13"/>
  <c r="O118" i="3"/>
  <c r="M116" i="13"/>
  <c r="O114" i="3"/>
  <c r="M112" i="13"/>
  <c r="O110" i="3"/>
  <c r="M108" i="13"/>
  <c r="O106" i="3"/>
  <c r="M104" i="13"/>
  <c r="O102" i="3"/>
  <c r="M100" i="13"/>
  <c r="O98" i="3"/>
  <c r="M96" i="13"/>
  <c r="O94" i="3"/>
  <c r="M92" i="13"/>
  <c r="O90" i="3"/>
  <c r="M88" i="13"/>
  <c r="O86" i="3"/>
  <c r="M84" i="13"/>
  <c r="O82" i="3"/>
  <c r="M80" i="13"/>
  <c r="O78" i="3"/>
  <c r="M76" i="13"/>
  <c r="O74" i="3"/>
  <c r="M72" i="13"/>
  <c r="O70" i="3"/>
  <c r="M68" i="13"/>
  <c r="O66" i="3"/>
  <c r="M64" i="13"/>
  <c r="O62" i="3"/>
  <c r="M60" i="13"/>
  <c r="O58" i="3"/>
  <c r="M56" i="13"/>
  <c r="O54" i="3"/>
  <c r="M52" i="13"/>
  <c r="O50" i="3"/>
  <c r="M48" i="13"/>
  <c r="O46" i="3"/>
  <c r="M44" i="13"/>
  <c r="O42" i="3"/>
  <c r="M40" i="13"/>
  <c r="O38" i="3"/>
  <c r="M36" i="13"/>
  <c r="O34" i="3"/>
  <c r="M32" i="13"/>
  <c r="O30" i="3"/>
  <c r="M28" i="13"/>
  <c r="O26" i="3"/>
  <c r="M24" i="13"/>
  <c r="O22" i="3"/>
  <c r="M20" i="13"/>
  <c r="O18" i="3"/>
  <c r="M16" i="13"/>
  <c r="O14" i="3"/>
  <c r="M12" i="13"/>
  <c r="O10" i="3"/>
  <c r="M8" i="13"/>
  <c r="O6" i="3"/>
  <c r="M4" i="13"/>
  <c r="O211" i="3"/>
  <c r="M209" i="13"/>
  <c r="O201" i="3"/>
  <c r="M199" i="13"/>
  <c r="O195" i="3"/>
  <c r="M193" i="13"/>
  <c r="O193" i="3"/>
  <c r="M191" i="13"/>
  <c r="O191" i="3"/>
  <c r="M189" i="13"/>
  <c r="O144" i="3"/>
  <c r="M142" i="13"/>
  <c r="O364" i="3"/>
  <c r="M362" i="13"/>
  <c r="M356"/>
  <c r="O358" i="3"/>
  <c r="O348"/>
  <c r="M346" i="13"/>
  <c r="M336"/>
  <c r="O338" i="3"/>
  <c r="O327"/>
  <c r="M325" i="13"/>
  <c r="O325" i="3"/>
  <c r="M323" i="13"/>
  <c r="O317" i="3"/>
  <c r="M315" i="13"/>
  <c r="O307" i="3"/>
  <c r="M305" i="13"/>
  <c r="O305" i="3"/>
  <c r="M303" i="13"/>
  <c r="O299" i="3"/>
  <c r="M297" i="13"/>
  <c r="O297" i="3"/>
  <c r="M295" i="13"/>
  <c r="O295" i="3"/>
  <c r="M293" i="13"/>
  <c r="O287" i="3"/>
  <c r="M285" i="13"/>
  <c r="O285" i="3"/>
  <c r="M283" i="13"/>
  <c r="O277" i="3"/>
  <c r="M275" i="13"/>
  <c r="O273" i="3"/>
  <c r="M271" i="13"/>
  <c r="O267" i="3"/>
  <c r="M265" i="13"/>
  <c r="O261" i="3"/>
  <c r="M259" i="13"/>
  <c r="O255" i="3"/>
  <c r="M253" i="13"/>
  <c r="O249" i="3"/>
  <c r="M247" i="13"/>
  <c r="O243" i="3"/>
  <c r="M241" i="13"/>
  <c r="O237" i="3"/>
  <c r="M235" i="13"/>
  <c r="O233" i="3"/>
  <c r="M231" i="13"/>
  <c r="O227" i="3"/>
  <c r="M225" i="13"/>
  <c r="O223" i="3"/>
  <c r="M221" i="13"/>
  <c r="O217" i="3"/>
  <c r="M215" i="13"/>
  <c r="O213" i="3"/>
  <c r="M211" i="13"/>
  <c r="O205" i="3"/>
  <c r="M203" i="13"/>
  <c r="O197" i="3"/>
  <c r="M195" i="13"/>
  <c r="O189" i="3"/>
  <c r="M187" i="13"/>
  <c r="O148" i="3"/>
  <c r="M146" i="13"/>
  <c r="O150" i="3"/>
  <c r="M148" i="13"/>
  <c r="O560" i="3"/>
  <c r="M558" i="13"/>
  <c r="O548" i="3"/>
  <c r="M546" i="13"/>
  <c r="O563" i="3"/>
  <c r="M561" i="13"/>
  <c r="O555" i="3"/>
  <c r="M553" i="13"/>
  <c r="P602" i="3"/>
  <c r="N600" i="13"/>
  <c r="P601" i="3"/>
  <c r="N599" i="13"/>
  <c r="P599" i="3"/>
  <c r="N597" i="13"/>
  <c r="P597" i="3"/>
  <c r="N595" i="13"/>
  <c r="P593" i="3"/>
  <c r="N591" i="13"/>
  <c r="P591" i="3"/>
  <c r="N589" i="13"/>
  <c r="P589" i="3"/>
  <c r="N587" i="13"/>
  <c r="P587" i="3"/>
  <c r="N585" i="13"/>
  <c r="P585" i="3"/>
  <c r="N583" i="13"/>
  <c r="P583" i="3"/>
  <c r="N581" i="13"/>
  <c r="P581" i="3"/>
  <c r="N579" i="13"/>
  <c r="P577" i="3"/>
  <c r="N575" i="13"/>
  <c r="P575" i="3"/>
  <c r="N573" i="13"/>
  <c r="P573" i="3"/>
  <c r="N571" i="13"/>
  <c r="P569" i="3"/>
  <c r="N567" i="13"/>
  <c r="P553" i="3"/>
  <c r="N551" i="13"/>
  <c r="P603" i="3"/>
  <c r="N601" i="13"/>
  <c r="P600" i="3"/>
  <c r="N598" i="13"/>
  <c r="P598" i="3"/>
  <c r="N596" i="13"/>
  <c r="P594" i="3"/>
  <c r="N592" i="13"/>
  <c r="P592" i="3"/>
  <c r="N590" i="13"/>
  <c r="P590" i="3"/>
  <c r="N588" i="13"/>
  <c r="P588" i="3"/>
  <c r="N586" i="13"/>
  <c r="P584" i="3"/>
  <c r="N582" i="13"/>
  <c r="P582" i="3"/>
  <c r="N580" i="13"/>
  <c r="P580" i="3"/>
  <c r="N578" i="13"/>
  <c r="P578" i="3"/>
  <c r="N576" i="13"/>
  <c r="P576" i="3"/>
  <c r="N574" i="13"/>
  <c r="P477" i="3"/>
  <c r="N475" i="13"/>
  <c r="P445" i="3"/>
  <c r="N443" i="13"/>
  <c r="P421" i="3"/>
  <c r="N419" i="13"/>
  <c r="P397" i="3"/>
  <c r="N395" i="13"/>
  <c r="P381" i="3"/>
  <c r="N379" i="13"/>
  <c r="P373" i="3"/>
  <c r="N371" i="13"/>
  <c r="O172" i="3"/>
  <c r="M170" i="13"/>
  <c r="O151" i="3"/>
  <c r="M149" i="13"/>
  <c r="O361" i="3"/>
  <c r="M359" i="13"/>
  <c r="O353" i="3"/>
  <c r="M351" i="13"/>
  <c r="O345" i="3"/>
  <c r="M343" i="13"/>
  <c r="O320" i="3"/>
  <c r="M318" i="13"/>
  <c r="O314" i="3"/>
  <c r="M312" i="13"/>
  <c r="O310" i="3"/>
  <c r="M308" i="13"/>
  <c r="O302" i="3"/>
  <c r="M300" i="13"/>
  <c r="O185" i="3"/>
  <c r="M183" i="13"/>
  <c r="O163" i="3"/>
  <c r="M161" i="13"/>
  <c r="O141" i="3"/>
  <c r="M139" i="13"/>
  <c r="O268" i="3"/>
  <c r="M266" i="13"/>
  <c r="O248" i="3"/>
  <c r="M246" i="13"/>
  <c r="O230" i="3"/>
  <c r="M228" i="13"/>
  <c r="O210" i="3"/>
  <c r="M208" i="13"/>
  <c r="O170" i="3"/>
  <c r="M168" i="13"/>
  <c r="N137" i="3"/>
  <c r="N606" s="1"/>
  <c r="L135" i="13"/>
  <c r="L6003" s="1"/>
  <c r="M440"/>
  <c r="O442" i="3"/>
  <c r="M424" i="13"/>
  <c r="O426" i="3"/>
  <c r="M412" i="13"/>
  <c r="O414" i="3"/>
  <c r="M396" i="13"/>
  <c r="O398" i="3"/>
  <c r="M376" i="13"/>
  <c r="O378" i="3"/>
  <c r="O136"/>
  <c r="M134" i="13"/>
  <c r="O120" i="3"/>
  <c r="M118" i="13"/>
  <c r="O104" i="3"/>
  <c r="M102" i="13"/>
  <c r="O96" i="3"/>
  <c r="M94" i="13"/>
  <c r="O76" i="3"/>
  <c r="M74" i="13"/>
  <c r="O64" i="3"/>
  <c r="M62" i="13"/>
  <c r="O52" i="3"/>
  <c r="M50" i="13"/>
  <c r="O28" i="3"/>
  <c r="M26" i="13"/>
  <c r="O16" i="3"/>
  <c r="M14" i="13"/>
  <c r="M364"/>
  <c r="O366" i="3"/>
  <c r="O360"/>
  <c r="M358" i="13"/>
  <c r="O344" i="3"/>
  <c r="M342" i="13"/>
  <c r="O336" i="3"/>
  <c r="M334" i="13"/>
  <c r="O328" i="3"/>
  <c r="M326" i="13"/>
  <c r="O313" i="3"/>
  <c r="M311" i="13"/>
  <c r="O303" i="3"/>
  <c r="M301" i="13"/>
  <c r="O289" i="3"/>
  <c r="M287" i="13"/>
  <c r="O271" i="3"/>
  <c r="M269" i="13"/>
  <c r="O259" i="3"/>
  <c r="M257" i="13"/>
  <c r="O251" i="3"/>
  <c r="M249" i="13"/>
  <c r="O235" i="3"/>
  <c r="M233" i="13"/>
  <c r="O221" i="3"/>
  <c r="M219" i="13"/>
  <c r="O209" i="3"/>
  <c r="M207" i="13"/>
  <c r="O152" i="3"/>
  <c r="M150" i="13"/>
  <c r="P366" i="3" l="1"/>
  <c r="N364" i="13"/>
  <c r="P378" i="3"/>
  <c r="N376" i="13"/>
  <c r="P398" i="3"/>
  <c r="N396" i="13"/>
  <c r="P414" i="3"/>
  <c r="N412" i="13"/>
  <c r="P426" i="3"/>
  <c r="N424" i="13"/>
  <c r="P442" i="3"/>
  <c r="N440" i="13"/>
  <c r="P338" i="3"/>
  <c r="N336" i="13"/>
  <c r="P358" i="3"/>
  <c r="N356" i="13"/>
  <c r="P330" i="3"/>
  <c r="N328" i="13"/>
  <c r="P370" i="3"/>
  <c r="N368" i="13"/>
  <c r="P402" i="3"/>
  <c r="N400" i="13"/>
  <c r="P418" i="3"/>
  <c r="N416" i="13"/>
  <c r="P438" i="3"/>
  <c r="N436" i="13"/>
  <c r="P342" i="3"/>
  <c r="N340" i="13"/>
  <c r="P354" i="3"/>
  <c r="N352" i="13"/>
  <c r="P386" i="3"/>
  <c r="N384" i="13"/>
  <c r="P406" i="3"/>
  <c r="N404" i="13"/>
  <c r="P434" i="3"/>
  <c r="N432" i="13"/>
  <c r="P4" i="3"/>
  <c r="N2" i="13"/>
  <c r="P190" i="3"/>
  <c r="N188" i="13"/>
  <c r="P222" i="3"/>
  <c r="N220" i="13"/>
  <c r="P228" i="3"/>
  <c r="N226" i="13"/>
  <c r="P232" i="3"/>
  <c r="N230" i="13"/>
  <c r="P238" i="3"/>
  <c r="N236" i="13"/>
  <c r="P246" i="3"/>
  <c r="N244" i="13"/>
  <c r="P252" i="3"/>
  <c r="N250" i="13"/>
  <c r="P256" i="3"/>
  <c r="N254" i="13"/>
  <c r="P266" i="3"/>
  <c r="N264" i="13"/>
  <c r="P272" i="3"/>
  <c r="N270" i="13"/>
  <c r="P280" i="3"/>
  <c r="N278" i="13"/>
  <c r="Q513" i="3"/>
  <c r="O511" i="13"/>
  <c r="Q537" i="3"/>
  <c r="O535" i="13"/>
  <c r="P139" i="3"/>
  <c r="N137" i="13"/>
  <c r="P145" i="3"/>
  <c r="N143" i="13"/>
  <c r="P155" i="3"/>
  <c r="N153" i="13"/>
  <c r="P161" i="3"/>
  <c r="N159" i="13"/>
  <c r="P171" i="3"/>
  <c r="N169" i="13"/>
  <c r="P183" i="3"/>
  <c r="N181" i="13"/>
  <c r="P192" i="3"/>
  <c r="N190" i="13"/>
  <c r="P286" i="3"/>
  <c r="N284" i="13"/>
  <c r="P294" i="3"/>
  <c r="N292" i="13"/>
  <c r="P298" i="3"/>
  <c r="N296" i="13"/>
  <c r="P300" i="3"/>
  <c r="N298" i="13"/>
  <c r="P306" i="3"/>
  <c r="N304" i="13"/>
  <c r="P316" i="3"/>
  <c r="N314" i="13"/>
  <c r="P324" i="3"/>
  <c r="N322" i="13"/>
  <c r="P326" i="3"/>
  <c r="N324" i="13"/>
  <c r="P337" i="3"/>
  <c r="N335" i="13"/>
  <c r="P357" i="3"/>
  <c r="N355" i="13"/>
  <c r="P147" i="3"/>
  <c r="N145" i="13"/>
  <c r="P156" i="3"/>
  <c r="N154" i="13"/>
  <c r="P160" i="3"/>
  <c r="N158" i="13"/>
  <c r="P169" i="3"/>
  <c r="N167" i="13"/>
  <c r="P175" i="3"/>
  <c r="N173" i="13"/>
  <c r="P487" i="3"/>
  <c r="N485" i="13"/>
  <c r="P495" i="3"/>
  <c r="N493" i="13"/>
  <c r="P499" i="3"/>
  <c r="N497" i="13"/>
  <c r="P509" i="3"/>
  <c r="N507" i="13"/>
  <c r="P519" i="3"/>
  <c r="N517" i="13"/>
  <c r="P531" i="3"/>
  <c r="N529" i="13"/>
  <c r="P535" i="3"/>
  <c r="N533" i="13"/>
  <c r="P545" i="3"/>
  <c r="N543" i="13"/>
  <c r="P488" i="3"/>
  <c r="N486" i="13"/>
  <c r="P496" i="3"/>
  <c r="N494" i="13"/>
  <c r="P504" i="3"/>
  <c r="N502" i="13"/>
  <c r="P512" i="3"/>
  <c r="N510" i="13"/>
  <c r="P520" i="3"/>
  <c r="N518" i="13"/>
  <c r="P528" i="3"/>
  <c r="N526" i="13"/>
  <c r="P536" i="3"/>
  <c r="N534" i="13"/>
  <c r="P544" i="3"/>
  <c r="N542" i="13"/>
  <c r="P493" i="3"/>
  <c r="N491" i="13"/>
  <c r="P497" i="3"/>
  <c r="N495" i="13"/>
  <c r="P507" i="3"/>
  <c r="N505" i="13"/>
  <c r="P517" i="3"/>
  <c r="N515" i="13"/>
  <c r="P527" i="3"/>
  <c r="N525" i="13"/>
  <c r="P539" i="3"/>
  <c r="N537" i="13"/>
  <c r="P543" i="3"/>
  <c r="N541" i="13"/>
  <c r="P490" i="3"/>
  <c r="N488" i="13"/>
  <c r="P498" i="3"/>
  <c r="N496" i="13"/>
  <c r="P506" i="3"/>
  <c r="N504" i="13"/>
  <c r="P514" i="3"/>
  <c r="N512" i="13"/>
  <c r="P522" i="3"/>
  <c r="N520" i="13"/>
  <c r="P530" i="3"/>
  <c r="N528" i="13"/>
  <c r="P534" i="3"/>
  <c r="N532" i="13"/>
  <c r="P542" i="3"/>
  <c r="N540" i="13"/>
  <c r="P458" i="3"/>
  <c r="N456" i="13"/>
  <c r="P466" i="3"/>
  <c r="N464" i="13"/>
  <c r="P474" i="3"/>
  <c r="N472" i="13"/>
  <c r="P478" i="3"/>
  <c r="N476" i="13"/>
  <c r="P146" i="3"/>
  <c r="N144" i="13"/>
  <c r="P199" i="3"/>
  <c r="N197" i="13"/>
  <c r="P219" i="3"/>
  <c r="N217" i="13"/>
  <c r="P231" i="3"/>
  <c r="N229" i="13"/>
  <c r="P247" i="3"/>
  <c r="N245" i="13"/>
  <c r="P253" i="3"/>
  <c r="N251" i="13"/>
  <c r="P269" i="3"/>
  <c r="N267" i="13"/>
  <c r="P281" i="3"/>
  <c r="N279" i="13"/>
  <c r="P301" i="3"/>
  <c r="N299" i="13"/>
  <c r="P315" i="3"/>
  <c r="N313" i="13"/>
  <c r="P321" i="3"/>
  <c r="N319" i="13"/>
  <c r="P352" i="3"/>
  <c r="N350" i="13"/>
  <c r="P20" i="3"/>
  <c r="N18" i="13"/>
  <c r="P40" i="3"/>
  <c r="N38" i="13"/>
  <c r="P60" i="3"/>
  <c r="N58" i="13"/>
  <c r="P80" i="3"/>
  <c r="N78" i="13"/>
  <c r="P88" i="3"/>
  <c r="N86" i="13"/>
  <c r="P112" i="3"/>
  <c r="N110" i="13"/>
  <c r="P132" i="3"/>
  <c r="N130" i="13"/>
  <c r="P355" i="3"/>
  <c r="N353" i="13"/>
  <c r="P383" i="3"/>
  <c r="N381" i="13"/>
  <c r="P399" i="3"/>
  <c r="N397" i="13"/>
  <c r="P415" i="3"/>
  <c r="N413" i="13"/>
  <c r="P443" i="3"/>
  <c r="N441" i="13"/>
  <c r="P203" i="3"/>
  <c r="N201" i="13"/>
  <c r="P229" i="3"/>
  <c r="N227" i="13"/>
  <c r="P245" i="3"/>
  <c r="N243" i="13"/>
  <c r="P257" i="3"/>
  <c r="N255" i="13"/>
  <c r="P279" i="3"/>
  <c r="N277" i="13"/>
  <c r="P293" i="3"/>
  <c r="N291" i="13"/>
  <c r="P319" i="3"/>
  <c r="N317" i="13"/>
  <c r="P332" i="3"/>
  <c r="N330" i="13"/>
  <c r="P140" i="3"/>
  <c r="N138" i="13"/>
  <c r="P12" i="3"/>
  <c r="N10" i="13"/>
  <c r="P36" i="3"/>
  <c r="N34" i="13"/>
  <c r="P56" i="3"/>
  <c r="N54" i="13"/>
  <c r="P84" i="3"/>
  <c r="N82" i="13"/>
  <c r="P108" i="3"/>
  <c r="N106" i="13"/>
  <c r="P116" i="3"/>
  <c r="N114" i="13"/>
  <c r="P200" i="3"/>
  <c r="N198" i="13"/>
  <c r="P224" i="3"/>
  <c r="N222" i="13"/>
  <c r="P240" i="3"/>
  <c r="N238" i="13"/>
  <c r="P274" i="3"/>
  <c r="N272" i="13"/>
  <c r="P153" i="3"/>
  <c r="N151" i="13"/>
  <c r="P176" i="3"/>
  <c r="N174" i="13"/>
  <c r="P341" i="3"/>
  <c r="N339" i="13"/>
  <c r="P206" i="3"/>
  <c r="N204" i="13"/>
  <c r="P234" i="3"/>
  <c r="N232" i="13"/>
  <c r="P244" i="3"/>
  <c r="N242" i="13"/>
  <c r="P262" i="3"/>
  <c r="N260" i="13"/>
  <c r="Q529" i="3"/>
  <c r="O527" i="13"/>
  <c r="P282" i="3"/>
  <c r="N280" i="13"/>
  <c r="P312" i="3"/>
  <c r="N310" i="13"/>
  <c r="P322" i="3"/>
  <c r="N320" i="13"/>
  <c r="P165" i="3"/>
  <c r="N163" i="13"/>
  <c r="Q393" i="3"/>
  <c r="O391" i="13"/>
  <c r="Q465" i="3"/>
  <c r="O463" i="13"/>
  <c r="Q586" i="3"/>
  <c r="O584" i="13"/>
  <c r="Q565" i="3"/>
  <c r="O563" i="13"/>
  <c r="P549" i="3"/>
  <c r="N547" i="13"/>
  <c r="P571" i="3"/>
  <c r="N569" i="13"/>
  <c r="P556" i="3"/>
  <c r="N554" i="13"/>
  <c r="P568" i="3"/>
  <c r="N566" i="13"/>
  <c r="P572" i="3"/>
  <c r="N570" i="13"/>
  <c r="P551" i="3"/>
  <c r="N549" i="13"/>
  <c r="P561" i="3"/>
  <c r="N559" i="13"/>
  <c r="P550" i="3"/>
  <c r="N548" i="13"/>
  <c r="P558" i="3"/>
  <c r="N556" i="13"/>
  <c r="P566" i="3"/>
  <c r="N564" i="13"/>
  <c r="P570" i="3"/>
  <c r="N568" i="13"/>
  <c r="P184" i="3"/>
  <c r="N182" i="13"/>
  <c r="P7" i="3"/>
  <c r="N5" i="13"/>
  <c r="P15" i="3"/>
  <c r="N13" i="13"/>
  <c r="P23" i="3"/>
  <c r="N21" i="13"/>
  <c r="P31" i="3"/>
  <c r="N29" i="13"/>
  <c r="P39" i="3"/>
  <c r="N37" i="13"/>
  <c r="P43" i="3"/>
  <c r="N41" i="13"/>
  <c r="P51" i="3"/>
  <c r="N49" i="13"/>
  <c r="P59" i="3"/>
  <c r="N57" i="13"/>
  <c r="P67" i="3"/>
  <c r="N65" i="13"/>
  <c r="P75" i="3"/>
  <c r="N73" i="13"/>
  <c r="P83" i="3"/>
  <c r="N81" i="13"/>
  <c r="P91" i="3"/>
  <c r="N89" i="13"/>
  <c r="P99" i="3"/>
  <c r="N97" i="13"/>
  <c r="P107" i="3"/>
  <c r="N105" i="13"/>
  <c r="P111" i="3"/>
  <c r="N109" i="13"/>
  <c r="P119" i="3"/>
  <c r="N117" i="13"/>
  <c r="P127" i="3"/>
  <c r="N125" i="13"/>
  <c r="P135" i="3"/>
  <c r="N133" i="13"/>
  <c r="P425" i="3"/>
  <c r="N423" i="13"/>
  <c r="P449" i="3"/>
  <c r="N447" i="13"/>
  <c r="P453" i="3"/>
  <c r="N451" i="13"/>
  <c r="P461" i="3"/>
  <c r="N459" i="13"/>
  <c r="P471" i="3"/>
  <c r="N469" i="13"/>
  <c r="P481" i="3"/>
  <c r="N479" i="13"/>
  <c r="P464" i="3"/>
  <c r="N462" i="13"/>
  <c r="P468" i="3"/>
  <c r="N466" i="13"/>
  <c r="P476" i="3"/>
  <c r="N474" i="13"/>
  <c r="P484" i="3"/>
  <c r="N482" i="13"/>
  <c r="P162" i="3"/>
  <c r="N160" i="13"/>
  <c r="P198" i="3"/>
  <c r="N196" i="13"/>
  <c r="P264" i="3"/>
  <c r="N262" i="13"/>
  <c r="P13" i="3"/>
  <c r="N11" i="13"/>
  <c r="P17" i="3"/>
  <c r="N15" i="13"/>
  <c r="P25" i="3"/>
  <c r="N23" i="13"/>
  <c r="P33" i="3"/>
  <c r="N31" i="13"/>
  <c r="P41" i="3"/>
  <c r="N39" i="13"/>
  <c r="P49" i="3"/>
  <c r="N47" i="13"/>
  <c r="P53" i="3"/>
  <c r="N51" i="13"/>
  <c r="P61" i="3"/>
  <c r="N59" i="13"/>
  <c r="P69" i="3"/>
  <c r="N67" i="13"/>
  <c r="P77" i="3"/>
  <c r="N75" i="13"/>
  <c r="P85" i="3"/>
  <c r="N83" i="13"/>
  <c r="P89" i="3"/>
  <c r="N87" i="13"/>
  <c r="P97" i="3"/>
  <c r="N95" i="13"/>
  <c r="P105" i="3"/>
  <c r="N103" i="13"/>
  <c r="P113" i="3"/>
  <c r="N111" i="13"/>
  <c r="P121" i="3"/>
  <c r="N119" i="13"/>
  <c r="P129" i="3"/>
  <c r="N127" i="13"/>
  <c r="P133" i="3"/>
  <c r="N131" i="13"/>
  <c r="P385" i="3"/>
  <c r="N383" i="13"/>
  <c r="P401" i="3"/>
  <c r="N399" i="13"/>
  <c r="P409" i="3"/>
  <c r="N407" i="13"/>
  <c r="P417" i="3"/>
  <c r="N415" i="13"/>
  <c r="P441" i="3"/>
  <c r="N439" i="13"/>
  <c r="P463" i="3"/>
  <c r="N461" i="13"/>
  <c r="P469" i="3"/>
  <c r="N467" i="13"/>
  <c r="P479" i="3"/>
  <c r="N477" i="13"/>
  <c r="P483" i="3"/>
  <c r="N481" i="13"/>
  <c r="P335" i="3"/>
  <c r="N333" i="13"/>
  <c r="P351" i="3"/>
  <c r="N349" i="13"/>
  <c r="P339" i="3"/>
  <c r="N337" i="13"/>
  <c r="P359" i="3"/>
  <c r="N357" i="13"/>
  <c r="P363" i="3"/>
  <c r="N361" i="13"/>
  <c r="P152" i="3"/>
  <c r="N150" i="13"/>
  <c r="P209" i="3"/>
  <c r="N207" i="13"/>
  <c r="P221" i="3"/>
  <c r="N219" i="13"/>
  <c r="P235" i="3"/>
  <c r="N233" i="13"/>
  <c r="P251" i="3"/>
  <c r="N249" i="13"/>
  <c r="P259" i="3"/>
  <c r="N257" i="13"/>
  <c r="P271" i="3"/>
  <c r="N269" i="13"/>
  <c r="P289" i="3"/>
  <c r="N287" i="13"/>
  <c r="P303" i="3"/>
  <c r="N301" i="13"/>
  <c r="P313" i="3"/>
  <c r="N311" i="13"/>
  <c r="P328" i="3"/>
  <c r="N326" i="13"/>
  <c r="P336" i="3"/>
  <c r="N334" i="13"/>
  <c r="P344" i="3"/>
  <c r="N342" i="13"/>
  <c r="P360" i="3"/>
  <c r="N358" i="13"/>
  <c r="P16" i="3"/>
  <c r="N14" i="13"/>
  <c r="P28" i="3"/>
  <c r="N26" i="13"/>
  <c r="P52" i="3"/>
  <c r="N50" i="13"/>
  <c r="P64" i="3"/>
  <c r="N62" i="13"/>
  <c r="P76" i="3"/>
  <c r="N74" i="13"/>
  <c r="P96" i="3"/>
  <c r="N94" i="13"/>
  <c r="P104" i="3"/>
  <c r="N102" i="13"/>
  <c r="P120" i="3"/>
  <c r="N118" i="13"/>
  <c r="P136" i="3"/>
  <c r="N134" i="13"/>
  <c r="O137" i="3"/>
  <c r="M135" i="13"/>
  <c r="M6003" s="1"/>
  <c r="P170" i="3"/>
  <c r="N168" i="13"/>
  <c r="P210" i="3"/>
  <c r="N208" i="13"/>
  <c r="P230" i="3"/>
  <c r="N228" i="13"/>
  <c r="P248" i="3"/>
  <c r="N246" i="13"/>
  <c r="P268" i="3"/>
  <c r="N266" i="13"/>
  <c r="P141" i="3"/>
  <c r="N139" i="13"/>
  <c r="P163" i="3"/>
  <c r="N161" i="13"/>
  <c r="P185" i="3"/>
  <c r="N183" i="13"/>
  <c r="P302" i="3"/>
  <c r="N300" i="13"/>
  <c r="P310" i="3"/>
  <c r="N308" i="13"/>
  <c r="P314" i="3"/>
  <c r="N312" i="13"/>
  <c r="P320" i="3"/>
  <c r="N318" i="13"/>
  <c r="P345" i="3"/>
  <c r="N343" i="13"/>
  <c r="P353" i="3"/>
  <c r="N351" i="13"/>
  <c r="P361" i="3"/>
  <c r="N359" i="13"/>
  <c r="P151" i="3"/>
  <c r="N149" i="13"/>
  <c r="P172" i="3"/>
  <c r="N170" i="13"/>
  <c r="Q373" i="3"/>
  <c r="O371" i="13"/>
  <c r="Q381" i="3"/>
  <c r="O379" i="13"/>
  <c r="Q397" i="3"/>
  <c r="O395" i="13"/>
  <c r="Q421" i="3"/>
  <c r="O419" i="13"/>
  <c r="Q445" i="3"/>
  <c r="O443" i="13"/>
  <c r="Q477" i="3"/>
  <c r="O475" i="13"/>
  <c r="Q576" i="3"/>
  <c r="O574" i="13"/>
  <c r="Q578" i="3"/>
  <c r="O576" i="13"/>
  <c r="Q580" i="3"/>
  <c r="O578" i="13"/>
  <c r="Q582" i="3"/>
  <c r="O580" i="13"/>
  <c r="Q584" i="3"/>
  <c r="O582" i="13"/>
  <c r="Q588" i="3"/>
  <c r="O586" i="13"/>
  <c r="Q590" i="3"/>
  <c r="O588" i="13"/>
  <c r="Q592" i="3"/>
  <c r="O590" i="13"/>
  <c r="Q594" i="3"/>
  <c r="O592" i="13"/>
  <c r="Q598" i="3"/>
  <c r="O596" i="13"/>
  <c r="Q600" i="3"/>
  <c r="O598" i="13"/>
  <c r="Q603" i="3"/>
  <c r="O601" i="13"/>
  <c r="Q553" i="3"/>
  <c r="O551" i="13"/>
  <c r="Q569" i="3"/>
  <c r="O567" i="13"/>
  <c r="Q573" i="3"/>
  <c r="O571" i="13"/>
  <c r="Q575" i="3"/>
  <c r="O573" i="13"/>
  <c r="Q577" i="3"/>
  <c r="O575" i="13"/>
  <c r="Q581" i="3"/>
  <c r="O579" i="13"/>
  <c r="Q583" i="3"/>
  <c r="O581" i="13"/>
  <c r="Q585" i="3"/>
  <c r="O583" i="13"/>
  <c r="Q587" i="3"/>
  <c r="O585" i="13"/>
  <c r="Q589" i="3"/>
  <c r="O587" i="13"/>
  <c r="Q591" i="3"/>
  <c r="O589" i="13"/>
  <c r="Q593" i="3"/>
  <c r="O591" i="13"/>
  <c r="Q597" i="3"/>
  <c r="O595" i="13"/>
  <c r="Q599" i="3"/>
  <c r="O597" i="13"/>
  <c r="Q601" i="3"/>
  <c r="O599" i="13"/>
  <c r="Q602" i="3"/>
  <c r="O600" i="13"/>
  <c r="P555" i="3"/>
  <c r="N553" i="13"/>
  <c r="P563" i="3"/>
  <c r="N561" i="13"/>
  <c r="P548" i="3"/>
  <c r="N546" i="13"/>
  <c r="P560" i="3"/>
  <c r="N558" i="13"/>
  <c r="P150" i="3"/>
  <c r="N148" i="13"/>
  <c r="P148" i="3"/>
  <c r="N146" i="13"/>
  <c r="P189" i="3"/>
  <c r="N187" i="13"/>
  <c r="P197" i="3"/>
  <c r="N195" i="13"/>
  <c r="P205" i="3"/>
  <c r="N203" i="13"/>
  <c r="P213" i="3"/>
  <c r="N211" i="13"/>
  <c r="P217" i="3"/>
  <c r="N215" i="13"/>
  <c r="P223" i="3"/>
  <c r="N221" i="13"/>
  <c r="P227" i="3"/>
  <c r="N225" i="13"/>
  <c r="P233" i="3"/>
  <c r="N231" i="13"/>
  <c r="P237" i="3"/>
  <c r="N235" i="13"/>
  <c r="P243" i="3"/>
  <c r="N241" i="13"/>
  <c r="P249" i="3"/>
  <c r="N247" i="13"/>
  <c r="P255" i="3"/>
  <c r="N253" i="13"/>
  <c r="P261" i="3"/>
  <c r="N259" i="13"/>
  <c r="P267" i="3"/>
  <c r="N265" i="13"/>
  <c r="P273" i="3"/>
  <c r="N271" i="13"/>
  <c r="P277" i="3"/>
  <c r="N275" i="13"/>
  <c r="P285" i="3"/>
  <c r="N283" i="13"/>
  <c r="P287" i="3"/>
  <c r="N285" i="13"/>
  <c r="P295" i="3"/>
  <c r="N293" i="13"/>
  <c r="P297" i="3"/>
  <c r="N295" i="13"/>
  <c r="P299" i="3"/>
  <c r="N297" i="13"/>
  <c r="P305" i="3"/>
  <c r="N303" i="13"/>
  <c r="P307" i="3"/>
  <c r="N305" i="13"/>
  <c r="P317" i="3"/>
  <c r="N315" i="13"/>
  <c r="P325" i="3"/>
  <c r="N323" i="13"/>
  <c r="P327" i="3"/>
  <c r="N325" i="13"/>
  <c r="P348" i="3"/>
  <c r="N346" i="13"/>
  <c r="P364" i="3"/>
  <c r="N362" i="13"/>
  <c r="P144" i="3"/>
  <c r="N142" i="13"/>
  <c r="P191" i="3"/>
  <c r="N189" i="13"/>
  <c r="P193" i="3"/>
  <c r="N191" i="13"/>
  <c r="P195" i="3"/>
  <c r="N193" i="13"/>
  <c r="P201" i="3"/>
  <c r="N199" i="13"/>
  <c r="P211" i="3"/>
  <c r="N209" i="13"/>
  <c r="P6" i="3"/>
  <c r="N4" i="13"/>
  <c r="P10" i="3"/>
  <c r="N8" i="13"/>
  <c r="P14" i="3"/>
  <c r="N12" i="13"/>
  <c r="P18" i="3"/>
  <c r="N16" i="13"/>
  <c r="P22" i="3"/>
  <c r="N20" i="13"/>
  <c r="P26" i="3"/>
  <c r="N24" i="13"/>
  <c r="P30" i="3"/>
  <c r="N28" i="13"/>
  <c r="P34" i="3"/>
  <c r="N32" i="13"/>
  <c r="P38" i="3"/>
  <c r="N36" i="13"/>
  <c r="P42" i="3"/>
  <c r="N40" i="13"/>
  <c r="P46" i="3"/>
  <c r="N44" i="13"/>
  <c r="P50" i="3"/>
  <c r="N48" i="13"/>
  <c r="P54" i="3"/>
  <c r="N52" i="13"/>
  <c r="P58" i="3"/>
  <c r="N56" i="13"/>
  <c r="P62" i="3"/>
  <c r="N60" i="13"/>
  <c r="P66" i="3"/>
  <c r="N64" i="13"/>
  <c r="P70" i="3"/>
  <c r="N68" i="13"/>
  <c r="P74" i="3"/>
  <c r="N72" i="13"/>
  <c r="P78" i="3"/>
  <c r="N76" i="13"/>
  <c r="P82" i="3"/>
  <c r="N80" i="13"/>
  <c r="P86" i="3"/>
  <c r="N84" i="13"/>
  <c r="P90" i="3"/>
  <c r="N88" i="13"/>
  <c r="P94" i="3"/>
  <c r="N92" i="13"/>
  <c r="P98" i="3"/>
  <c r="N96" i="13"/>
  <c r="P102" i="3"/>
  <c r="N100" i="13"/>
  <c r="P106" i="3"/>
  <c r="N104" i="13"/>
  <c r="P110" i="3"/>
  <c r="N108" i="13"/>
  <c r="P114" i="3"/>
  <c r="N112" i="13"/>
  <c r="P118" i="3"/>
  <c r="N116" i="13"/>
  <c r="P122" i="3"/>
  <c r="N120" i="13"/>
  <c r="P126" i="3"/>
  <c r="N124" i="13"/>
  <c r="P130" i="3"/>
  <c r="N128" i="13"/>
  <c r="P134" i="3"/>
  <c r="N132" i="13"/>
  <c r="P368" i="3"/>
  <c r="N366" i="13"/>
  <c r="P372" i="3"/>
  <c r="N370" i="13"/>
  <c r="P376" i="3"/>
  <c r="N374" i="13"/>
  <c r="P380" i="3"/>
  <c r="N378" i="13"/>
  <c r="P384" i="3"/>
  <c r="N382" i="13"/>
  <c r="P388" i="3"/>
  <c r="N386" i="13"/>
  <c r="P392" i="3"/>
  <c r="N390" i="13"/>
  <c r="P396" i="3"/>
  <c r="N394" i="13"/>
  <c r="P400" i="3"/>
  <c r="N398" i="13"/>
  <c r="P404" i="3"/>
  <c r="N402" i="13"/>
  <c r="P408" i="3"/>
  <c r="N406" i="13"/>
  <c r="P412" i="3"/>
  <c r="N410" i="13"/>
  <c r="P416" i="3"/>
  <c r="N414" i="13"/>
  <c r="P420" i="3"/>
  <c r="N418" i="13"/>
  <c r="P424" i="3"/>
  <c r="N422" i="13"/>
  <c r="P428" i="3"/>
  <c r="N426" i="13"/>
  <c r="P432" i="3"/>
  <c r="N430" i="13"/>
  <c r="P436" i="3"/>
  <c r="N434" i="13"/>
  <c r="P440" i="3"/>
  <c r="N438" i="13"/>
  <c r="P444" i="3"/>
  <c r="N442" i="13"/>
  <c r="P448" i="3"/>
  <c r="N446" i="13"/>
  <c r="P452" i="3"/>
  <c r="N450" i="13"/>
  <c r="P456" i="3"/>
  <c r="N454" i="13"/>
  <c r="P142" i="3"/>
  <c r="N140" i="13"/>
  <c r="P154" i="3"/>
  <c r="N152" i="13"/>
  <c r="P166" i="3"/>
  <c r="N164" i="13"/>
  <c r="P174" i="3"/>
  <c r="N172" i="13"/>
  <c r="P178" i="3"/>
  <c r="N176" i="13"/>
  <c r="P196" i="3"/>
  <c r="N194" i="13"/>
  <c r="P202" i="3"/>
  <c r="N200" i="13"/>
  <c r="P204" i="3"/>
  <c r="N202" i="13"/>
  <c r="P208" i="3"/>
  <c r="N206" i="13"/>
  <c r="P212" i="3"/>
  <c r="N210" i="13"/>
  <c r="P214" i="3"/>
  <c r="N212" i="13"/>
  <c r="P218" i="3"/>
  <c r="N216" i="13"/>
  <c r="P226" i="3"/>
  <c r="N224" i="13"/>
  <c r="P236" i="3"/>
  <c r="N234" i="13"/>
  <c r="P242" i="3"/>
  <c r="N240" i="13"/>
  <c r="P250" i="3"/>
  <c r="N248" i="13"/>
  <c r="P260" i="3"/>
  <c r="N258" i="13"/>
  <c r="P270" i="3"/>
  <c r="N268" i="13"/>
  <c r="P276" i="3"/>
  <c r="N274" i="13"/>
  <c r="Q485" i="3"/>
  <c r="O483" i="13"/>
  <c r="Q521" i="3"/>
  <c r="O519" i="13"/>
  <c r="P143" i="3"/>
  <c r="N141" i="13"/>
  <c r="P159" i="3"/>
  <c r="N157" i="13"/>
  <c r="P164" i="3"/>
  <c r="N162" i="13"/>
  <c r="P180" i="3"/>
  <c r="N178" i="13"/>
  <c r="P187" i="3"/>
  <c r="N185" i="13"/>
  <c r="P284" i="3"/>
  <c r="N282" i="13"/>
  <c r="P288" i="3"/>
  <c r="N286" i="13"/>
  <c r="P296" i="3"/>
  <c r="N294" i="13"/>
  <c r="P304" i="3"/>
  <c r="N302" i="13"/>
  <c r="P308" i="3"/>
  <c r="N306" i="13"/>
  <c r="P318" i="3"/>
  <c r="N316" i="13"/>
  <c r="P329" i="3"/>
  <c r="N327" i="13"/>
  <c r="P349" i="3"/>
  <c r="N347" i="13"/>
  <c r="P365" i="3"/>
  <c r="N363" i="13"/>
  <c r="P149" i="3"/>
  <c r="N147" i="13"/>
  <c r="P167" i="3"/>
  <c r="N165" i="13"/>
  <c r="P173" i="3"/>
  <c r="N171" i="13"/>
  <c r="P177" i="3"/>
  <c r="N175" i="13"/>
  <c r="P491" i="3"/>
  <c r="N489" i="13"/>
  <c r="P503" i="3"/>
  <c r="N501" i="13"/>
  <c r="P515" i="3"/>
  <c r="N513" i="13"/>
  <c r="P525" i="3"/>
  <c r="N523" i="13"/>
  <c r="P541" i="3"/>
  <c r="N539" i="13"/>
  <c r="P492" i="3"/>
  <c r="N490" i="13"/>
  <c r="P500" i="3"/>
  <c r="N498" i="13"/>
  <c r="P508" i="3"/>
  <c r="N506" i="13"/>
  <c r="P516" i="3"/>
  <c r="N514" i="13"/>
  <c r="P524" i="3"/>
  <c r="N522" i="13"/>
  <c r="P532" i="3"/>
  <c r="N530" i="13"/>
  <c r="P540" i="3"/>
  <c r="N538" i="13"/>
  <c r="P489" i="3"/>
  <c r="N487" i="13"/>
  <c r="P501" i="3"/>
  <c r="N499" i="13"/>
  <c r="P511" i="3"/>
  <c r="N509" i="13"/>
  <c r="P523" i="3"/>
  <c r="N521" i="13"/>
  <c r="P533" i="3"/>
  <c r="N531" i="13"/>
  <c r="P486" i="3"/>
  <c r="N484" i="13"/>
  <c r="P494" i="3"/>
  <c r="N492" i="13"/>
  <c r="P502" i="3"/>
  <c r="N500" i="13"/>
  <c r="P510" i="3"/>
  <c r="N508" i="13"/>
  <c r="P518" i="3"/>
  <c r="N516" i="13"/>
  <c r="P526" i="3"/>
  <c r="N524" i="13"/>
  <c r="P538" i="3"/>
  <c r="N536" i="13"/>
  <c r="P546" i="3"/>
  <c r="N544" i="13"/>
  <c r="P462" i="3"/>
  <c r="N460" i="13"/>
  <c r="P470" i="3"/>
  <c r="N468" i="13"/>
  <c r="P482" i="3"/>
  <c r="N480" i="13"/>
  <c r="P207" i="3"/>
  <c r="N205" i="13"/>
  <c r="P225" i="3"/>
  <c r="N223" i="13"/>
  <c r="P239" i="3"/>
  <c r="N237" i="13"/>
  <c r="P263" i="3"/>
  <c r="N261" i="13"/>
  <c r="P275" i="3"/>
  <c r="N273" i="13"/>
  <c r="P291" i="3"/>
  <c r="N289" i="13"/>
  <c r="P309" i="3"/>
  <c r="N307" i="13"/>
  <c r="P340" i="3"/>
  <c r="N338" i="13"/>
  <c r="P356" i="3"/>
  <c r="N354" i="13"/>
  <c r="P8" i="3"/>
  <c r="N6" i="13"/>
  <c r="P32" i="3"/>
  <c r="N30" i="13"/>
  <c r="P48" i="3"/>
  <c r="N46" i="13"/>
  <c r="P68" i="3"/>
  <c r="N66" i="13"/>
  <c r="P100" i="3"/>
  <c r="N98" i="13"/>
  <c r="P124" i="3"/>
  <c r="N122" i="13"/>
  <c r="P371" i="3"/>
  <c r="N369" i="13"/>
  <c r="P391" i="3"/>
  <c r="N389" i="13"/>
  <c r="P411" i="3"/>
  <c r="N409" i="13"/>
  <c r="P435" i="3"/>
  <c r="N433" i="13"/>
  <c r="P138" i="3"/>
  <c r="N136" i="13"/>
  <c r="P215" i="3"/>
  <c r="N213" i="13"/>
  <c r="P241" i="3"/>
  <c r="N239" i="13"/>
  <c r="P265" i="3"/>
  <c r="N263" i="13"/>
  <c r="P283" i="3"/>
  <c r="N281" i="13"/>
  <c r="P311" i="3"/>
  <c r="N309" i="13"/>
  <c r="P323" i="3"/>
  <c r="N321" i="13"/>
  <c r="P24" i="3"/>
  <c r="N22" i="13"/>
  <c r="P44" i="3"/>
  <c r="N42" i="13"/>
  <c r="P72" i="3"/>
  <c r="N70" i="13"/>
  <c r="P92" i="3"/>
  <c r="N90" i="13"/>
  <c r="P128" i="3"/>
  <c r="N126" i="13"/>
  <c r="P182" i="3"/>
  <c r="N180" i="13"/>
  <c r="P220" i="3"/>
  <c r="N218" i="13"/>
  <c r="P258" i="3"/>
  <c r="N256" i="13"/>
  <c r="Q505" i="3"/>
  <c r="O503" i="13"/>
  <c r="P157" i="3"/>
  <c r="N155" i="13"/>
  <c r="P290" i="3"/>
  <c r="N288" i="13"/>
  <c r="P194" i="3"/>
  <c r="N192" i="13"/>
  <c r="P216" i="3"/>
  <c r="N214" i="13"/>
  <c r="P254" i="3"/>
  <c r="N252" i="13"/>
  <c r="P278" i="3"/>
  <c r="N276" i="13"/>
  <c r="P168" i="3"/>
  <c r="N166" i="13"/>
  <c r="P292" i="3"/>
  <c r="N290" i="13"/>
  <c r="P333" i="3"/>
  <c r="N331" i="13"/>
  <c r="P179" i="3"/>
  <c r="N177" i="13"/>
  <c r="Q433" i="3"/>
  <c r="O431" i="13"/>
  <c r="Q574" i="3"/>
  <c r="O572" i="13"/>
  <c r="Q596" i="3"/>
  <c r="O594" i="13"/>
  <c r="Q579" i="3"/>
  <c r="O577" i="13"/>
  <c r="Q595" i="3"/>
  <c r="O593" i="13"/>
  <c r="P559" i="3"/>
  <c r="N557" i="13"/>
  <c r="P552" i="3"/>
  <c r="N550" i="13"/>
  <c r="P564" i="3"/>
  <c r="N562" i="13"/>
  <c r="P547" i="3"/>
  <c r="N545" i="13"/>
  <c r="P557" i="3"/>
  <c r="N555" i="13"/>
  <c r="P567" i="3"/>
  <c r="N565" i="13"/>
  <c r="P554" i="3"/>
  <c r="N552" i="13"/>
  <c r="P562" i="3"/>
  <c r="N560" i="13"/>
  <c r="P181" i="3"/>
  <c r="N179" i="13"/>
  <c r="P188" i="3"/>
  <c r="N186" i="13"/>
  <c r="P11" i="3"/>
  <c r="N9" i="13"/>
  <c r="P19" i="3"/>
  <c r="N17" i="13"/>
  <c r="P27" i="3"/>
  <c r="N25" i="13"/>
  <c r="P35" i="3"/>
  <c r="N33" i="13"/>
  <c r="P47" i="3"/>
  <c r="N45" i="13"/>
  <c r="P55" i="3"/>
  <c r="N53" i="13"/>
  <c r="P63" i="3"/>
  <c r="N61" i="13"/>
  <c r="P71" i="3"/>
  <c r="N69" i="13"/>
  <c r="P79" i="3"/>
  <c r="N77" i="13"/>
  <c r="P87" i="3"/>
  <c r="N85" i="13"/>
  <c r="P95" i="3"/>
  <c r="N93" i="13"/>
  <c r="P103" i="3"/>
  <c r="N101" i="13"/>
  <c r="P115" i="3"/>
  <c r="N113" i="13"/>
  <c r="P123" i="3"/>
  <c r="N121" i="13"/>
  <c r="P131" i="3"/>
  <c r="N129" i="13"/>
  <c r="P377" i="3"/>
  <c r="N375" i="13"/>
  <c r="P429" i="3"/>
  <c r="N427" i="13"/>
  <c r="P457" i="3"/>
  <c r="N455" i="13"/>
  <c r="P467" i="3"/>
  <c r="N465" i="13"/>
  <c r="P475" i="3"/>
  <c r="N473" i="13"/>
  <c r="P460" i="3"/>
  <c r="N458" i="13"/>
  <c r="P472" i="3"/>
  <c r="N470" i="13"/>
  <c r="P480" i="3"/>
  <c r="N478" i="13"/>
  <c r="P158" i="3"/>
  <c r="N156" i="13"/>
  <c r="P186" i="3"/>
  <c r="N184" i="13"/>
  <c r="P5" i="3"/>
  <c r="N3" i="13"/>
  <c r="P9" i="3"/>
  <c r="N7" i="13"/>
  <c r="P21" i="3"/>
  <c r="N19" i="13"/>
  <c r="P29" i="3"/>
  <c r="N27" i="13"/>
  <c r="P37" i="3"/>
  <c r="N35" i="13"/>
  <c r="P45" i="3"/>
  <c r="N43" i="13"/>
  <c r="P57" i="3"/>
  <c r="N55" i="13"/>
  <c r="P65" i="3"/>
  <c r="N63" i="13"/>
  <c r="P73" i="3"/>
  <c r="N71" i="13"/>
  <c r="P81" i="3"/>
  <c r="N79" i="13"/>
  <c r="P93" i="3"/>
  <c r="N91" i="13"/>
  <c r="P101" i="3"/>
  <c r="N99" i="13"/>
  <c r="P109" i="3"/>
  <c r="N107" i="13"/>
  <c r="P117" i="3"/>
  <c r="N115" i="13"/>
  <c r="P125" i="3"/>
  <c r="N123" i="13"/>
  <c r="P369" i="3"/>
  <c r="N367" i="13"/>
  <c r="P389" i="3"/>
  <c r="N387" i="13"/>
  <c r="P405" i="3"/>
  <c r="N403" i="13"/>
  <c r="P413" i="3"/>
  <c r="N411" i="13"/>
  <c r="P437" i="3"/>
  <c r="N435" i="13"/>
  <c r="P459" i="3"/>
  <c r="N457" i="13"/>
  <c r="P473" i="3"/>
  <c r="N471" i="13"/>
  <c r="P331" i="3"/>
  <c r="N329" i="13"/>
  <c r="P367" i="3"/>
  <c r="N365" i="13"/>
  <c r="P347" i="3"/>
  <c r="N345" i="13"/>
  <c r="P343" i="3"/>
  <c r="N341" i="13"/>
  <c r="P387" i="3"/>
  <c r="N385" i="13"/>
  <c r="P403" i="3"/>
  <c r="N401" i="13"/>
  <c r="P407" i="3"/>
  <c r="N405" i="13"/>
  <c r="P419" i="3"/>
  <c r="N417" i="13"/>
  <c r="P439" i="3"/>
  <c r="N437" i="13"/>
  <c r="P375" i="3"/>
  <c r="N373" i="13"/>
  <c r="P379" i="3"/>
  <c r="N377" i="13"/>
  <c r="P395" i="3"/>
  <c r="N393" i="13"/>
  <c r="P423" i="3"/>
  <c r="N421" i="13"/>
  <c r="P427" i="3"/>
  <c r="N425" i="13"/>
  <c r="P431" i="3"/>
  <c r="N429" i="13"/>
  <c r="P447" i="3"/>
  <c r="N445" i="13"/>
  <c r="P451" i="3"/>
  <c r="N449" i="13"/>
  <c r="P455" i="3"/>
  <c r="N453" i="13"/>
  <c r="P334" i="3"/>
  <c r="N332" i="13"/>
  <c r="P346" i="3"/>
  <c r="N344" i="13"/>
  <c r="P362" i="3"/>
  <c r="N360" i="13"/>
  <c r="P382" i="3"/>
  <c r="N380" i="13"/>
  <c r="P390" i="3"/>
  <c r="N388" i="13"/>
  <c r="P410" i="3"/>
  <c r="N408" i="13"/>
  <c r="P430" i="3"/>
  <c r="N428" i="13"/>
  <c r="P450" i="3"/>
  <c r="N448" i="13"/>
  <c r="P350" i="3"/>
  <c r="N348" i="13"/>
  <c r="P374" i="3"/>
  <c r="N372" i="13"/>
  <c r="P394" i="3"/>
  <c r="N392" i="13"/>
  <c r="P422" i="3"/>
  <c r="N420" i="13"/>
  <c r="P446" i="3"/>
  <c r="N444" i="13"/>
  <c r="P454" i="3"/>
  <c r="N452" i="13"/>
  <c r="Q454" i="3" l="1"/>
  <c r="O452" i="13"/>
  <c r="Q446" i="3"/>
  <c r="O444" i="13"/>
  <c r="Q394" i="3"/>
  <c r="O392" i="13"/>
  <c r="Q350" i="3"/>
  <c r="O348" i="13"/>
  <c r="Q430" i="3"/>
  <c r="O428" i="13"/>
  <c r="Q390" i="3"/>
  <c r="O388" i="13"/>
  <c r="Q382" i="3"/>
  <c r="O380" i="13"/>
  <c r="Q346" i="3"/>
  <c r="O344" i="13"/>
  <c r="Q455" i="3"/>
  <c r="O453" i="13"/>
  <c r="Q451" i="3"/>
  <c r="O449" i="13"/>
  <c r="Q431" i="3"/>
  <c r="O429" i="13"/>
  <c r="Q423" i="3"/>
  <c r="O421" i="13"/>
  <c r="Q379" i="3"/>
  <c r="O377" i="13"/>
  <c r="Q375" i="3"/>
  <c r="O373" i="13"/>
  <c r="Q419" i="3"/>
  <c r="O417" i="13"/>
  <c r="Q403" i="3"/>
  <c r="O401" i="13"/>
  <c r="Q387" i="3"/>
  <c r="O385" i="13"/>
  <c r="Q343" i="3"/>
  <c r="O341" i="13"/>
  <c r="Q347" i="3"/>
  <c r="O345" i="13"/>
  <c r="Q367" i="3"/>
  <c r="O365" i="13"/>
  <c r="Q473" i="3"/>
  <c r="O471" i="13"/>
  <c r="Q459" i="3"/>
  <c r="O457" i="13"/>
  <c r="Q437" i="3"/>
  <c r="O435" i="13"/>
  <c r="Q413" i="3"/>
  <c r="O411" i="13"/>
  <c r="Q405" i="3"/>
  <c r="O403" i="13"/>
  <c r="Q389" i="3"/>
  <c r="O387" i="13"/>
  <c r="Q369" i="3"/>
  <c r="O367" i="13"/>
  <c r="Q125" i="3"/>
  <c r="O123" i="13"/>
  <c r="Q117" i="3"/>
  <c r="O115" i="13"/>
  <c r="Q109" i="3"/>
  <c r="O107" i="13"/>
  <c r="Q101" i="3"/>
  <c r="O99" i="13"/>
  <c r="Q93" i="3"/>
  <c r="O91" i="13"/>
  <c r="Q81" i="3"/>
  <c r="O79" i="13"/>
  <c r="Q73" i="3"/>
  <c r="O71" i="13"/>
  <c r="Q65" i="3"/>
  <c r="O63" i="13"/>
  <c r="Q57" i="3"/>
  <c r="O55" i="13"/>
  <c r="Q45" i="3"/>
  <c r="O43" i="13"/>
  <c r="Q37" i="3"/>
  <c r="O35" i="13"/>
  <c r="Q29" i="3"/>
  <c r="O27" i="13"/>
  <c r="Q21" i="3"/>
  <c r="O19" i="13"/>
  <c r="Q9" i="3"/>
  <c r="O7" i="13"/>
  <c r="Q5" i="3"/>
  <c r="O3" i="13"/>
  <c r="Q186" i="3"/>
  <c r="O184" i="13"/>
  <c r="Q158" i="3"/>
  <c r="O156" i="13"/>
  <c r="Q480" i="3"/>
  <c r="O478" i="13"/>
  <c r="Q472" i="3"/>
  <c r="O470" i="13"/>
  <c r="Q460" i="3"/>
  <c r="O458" i="13"/>
  <c r="Q475" i="3"/>
  <c r="O473" i="13"/>
  <c r="Q457" i="3"/>
  <c r="O455" i="13"/>
  <c r="Q429" i="3"/>
  <c r="O427" i="13"/>
  <c r="Q377" i="3"/>
  <c r="O375" i="13"/>
  <c r="Q131" i="3"/>
  <c r="O129" i="13"/>
  <c r="Q123" i="3"/>
  <c r="O121" i="13"/>
  <c r="Q115" i="3"/>
  <c r="O113" i="13"/>
  <c r="Q103" i="3"/>
  <c r="O101" i="13"/>
  <c r="Q95" i="3"/>
  <c r="O93" i="13"/>
  <c r="Q87" i="3"/>
  <c r="O85" i="13"/>
  <c r="Q79" i="3"/>
  <c r="O77" i="13"/>
  <c r="Q71" i="3"/>
  <c r="O69" i="13"/>
  <c r="Q63" i="3"/>
  <c r="O61" i="13"/>
  <c r="Q55" i="3"/>
  <c r="O53" i="13"/>
  <c r="Q47" i="3"/>
  <c r="O45" i="13"/>
  <c r="Q35" i="3"/>
  <c r="O33" i="13"/>
  <c r="Q27" i="3"/>
  <c r="O25" i="13"/>
  <c r="Q19" i="3"/>
  <c r="O17" i="13"/>
  <c r="Q11" i="3"/>
  <c r="O9" i="13"/>
  <c r="Q188" i="3"/>
  <c r="O186" i="13"/>
  <c r="Q181" i="3"/>
  <c r="O179" i="13"/>
  <c r="Q562" i="3"/>
  <c r="O560" i="13"/>
  <c r="Q554" i="3"/>
  <c r="O552" i="13"/>
  <c r="Q567" i="3"/>
  <c r="O565" i="13"/>
  <c r="Q557" i="3"/>
  <c r="O555" i="13"/>
  <c r="Q547" i="3"/>
  <c r="O545" i="13"/>
  <c r="Q564" i="3"/>
  <c r="O562" i="13"/>
  <c r="Q552" i="3"/>
  <c r="O550" i="13"/>
  <c r="Q559" i="3"/>
  <c r="O557" i="13"/>
  <c r="R595" i="3"/>
  <c r="P593" i="13"/>
  <c r="R579" i="3"/>
  <c r="P577" i="13"/>
  <c r="R596" i="3"/>
  <c r="P594" i="13"/>
  <c r="R574" i="3"/>
  <c r="P572" i="13"/>
  <c r="R433" i="3"/>
  <c r="P431" i="13"/>
  <c r="Q179" i="3"/>
  <c r="O177" i="13"/>
  <c r="Q333" i="3"/>
  <c r="O331" i="13"/>
  <c r="Q292" i="3"/>
  <c r="O290" i="13"/>
  <c r="Q168" i="3"/>
  <c r="O166" i="13"/>
  <c r="Q278" i="3"/>
  <c r="O276" i="13"/>
  <c r="Q254" i="3"/>
  <c r="O252" i="13"/>
  <c r="Q216" i="3"/>
  <c r="O214" i="13"/>
  <c r="Q194" i="3"/>
  <c r="O192" i="13"/>
  <c r="Q290" i="3"/>
  <c r="O288" i="13"/>
  <c r="Q157" i="3"/>
  <c r="O155" i="13"/>
  <c r="R505" i="3"/>
  <c r="P503" i="13"/>
  <c r="Q258" i="3"/>
  <c r="O256" i="13"/>
  <c r="Q220" i="3"/>
  <c r="O218" i="13"/>
  <c r="Q182" i="3"/>
  <c r="O180" i="13"/>
  <c r="Q128" i="3"/>
  <c r="O126" i="13"/>
  <c r="Q92" i="3"/>
  <c r="O90" i="13"/>
  <c r="Q72" i="3"/>
  <c r="O70" i="13"/>
  <c r="Q44" i="3"/>
  <c r="O42" i="13"/>
  <c r="Q24" i="3"/>
  <c r="O22" i="13"/>
  <c r="Q323" i="3"/>
  <c r="O321" i="13"/>
  <c r="Q311" i="3"/>
  <c r="O309" i="13"/>
  <c r="Q283" i="3"/>
  <c r="O281" i="13"/>
  <c r="Q265" i="3"/>
  <c r="O263" i="13"/>
  <c r="Q241" i="3"/>
  <c r="O239" i="13"/>
  <c r="Q215" i="3"/>
  <c r="O213" i="13"/>
  <c r="Q138" i="3"/>
  <c r="O136" i="13"/>
  <c r="Q435" i="3"/>
  <c r="O433" i="13"/>
  <c r="Q411" i="3"/>
  <c r="O409" i="13"/>
  <c r="Q391" i="3"/>
  <c r="O389" i="13"/>
  <c r="Q371" i="3"/>
  <c r="O369" i="13"/>
  <c r="Q124" i="3"/>
  <c r="O122" i="13"/>
  <c r="Q100" i="3"/>
  <c r="O98" i="13"/>
  <c r="Q68" i="3"/>
  <c r="O66" i="13"/>
  <c r="Q48" i="3"/>
  <c r="O46" i="13"/>
  <c r="Q32" i="3"/>
  <c r="O30" i="13"/>
  <c r="Q8" i="3"/>
  <c r="O6" i="13"/>
  <c r="Q356" i="3"/>
  <c r="O354" i="13"/>
  <c r="Q340" i="3"/>
  <c r="O338" i="13"/>
  <c r="Q309" i="3"/>
  <c r="O307" i="13"/>
  <c r="Q291" i="3"/>
  <c r="O289" i="13"/>
  <c r="Q275" i="3"/>
  <c r="O273" i="13"/>
  <c r="Q263" i="3"/>
  <c r="O261" i="13"/>
  <c r="Q239" i="3"/>
  <c r="O237" i="13"/>
  <c r="Q225" i="3"/>
  <c r="O223" i="13"/>
  <c r="Q207" i="3"/>
  <c r="O205" i="13"/>
  <c r="Q482" i="3"/>
  <c r="O480" i="13"/>
  <c r="Q470" i="3"/>
  <c r="O468" i="13"/>
  <c r="Q462" i="3"/>
  <c r="O460" i="13"/>
  <c r="Q546" i="3"/>
  <c r="O544" i="13"/>
  <c r="Q538" i="3"/>
  <c r="O536" i="13"/>
  <c r="Q526" i="3"/>
  <c r="O524" i="13"/>
  <c r="Q518" i="3"/>
  <c r="O516" i="13"/>
  <c r="Q510" i="3"/>
  <c r="O508" i="13"/>
  <c r="Q502" i="3"/>
  <c r="O500" i="13"/>
  <c r="Q494" i="3"/>
  <c r="O492" i="13"/>
  <c r="Q486" i="3"/>
  <c r="O484" i="13"/>
  <c r="Q533" i="3"/>
  <c r="O531" i="13"/>
  <c r="Q523" i="3"/>
  <c r="O521" i="13"/>
  <c r="Q511" i="3"/>
  <c r="O509" i="13"/>
  <c r="Q501" i="3"/>
  <c r="O499" i="13"/>
  <c r="Q489" i="3"/>
  <c r="O487" i="13"/>
  <c r="Q540" i="3"/>
  <c r="O538" i="13"/>
  <c r="Q532" i="3"/>
  <c r="O530" i="13"/>
  <c r="Q524" i="3"/>
  <c r="O522" i="13"/>
  <c r="Q516" i="3"/>
  <c r="O514" i="13"/>
  <c r="Q508" i="3"/>
  <c r="O506" i="13"/>
  <c r="Q500" i="3"/>
  <c r="O498" i="13"/>
  <c r="Q492" i="3"/>
  <c r="O490" i="13"/>
  <c r="Q541" i="3"/>
  <c r="O539" i="13"/>
  <c r="Q525" i="3"/>
  <c r="O523" i="13"/>
  <c r="Q515" i="3"/>
  <c r="O513" i="13"/>
  <c r="Q503" i="3"/>
  <c r="O501" i="13"/>
  <c r="Q491" i="3"/>
  <c r="O489" i="13"/>
  <c r="Q177" i="3"/>
  <c r="O175" i="13"/>
  <c r="Q173" i="3"/>
  <c r="O171" i="13"/>
  <c r="Q167" i="3"/>
  <c r="O165" i="13"/>
  <c r="Q149" i="3"/>
  <c r="O147" i="13"/>
  <c r="Q365" i="3"/>
  <c r="O363" i="13"/>
  <c r="Q349" i="3"/>
  <c r="O347" i="13"/>
  <c r="Q329" i="3"/>
  <c r="O327" i="13"/>
  <c r="Q318" i="3"/>
  <c r="O316" i="13"/>
  <c r="Q308" i="3"/>
  <c r="O306" i="13"/>
  <c r="Q304" i="3"/>
  <c r="O302" i="13"/>
  <c r="Q296" i="3"/>
  <c r="O294" i="13"/>
  <c r="Q288" i="3"/>
  <c r="O286" i="13"/>
  <c r="Q284" i="3"/>
  <c r="O282" i="13"/>
  <c r="Q187" i="3"/>
  <c r="O185" i="13"/>
  <c r="Q180" i="3"/>
  <c r="O178" i="13"/>
  <c r="Q164" i="3"/>
  <c r="O162" i="13"/>
  <c r="Q159" i="3"/>
  <c r="O157" i="13"/>
  <c r="Q143" i="3"/>
  <c r="O141" i="13"/>
  <c r="R521" i="3"/>
  <c r="P519" i="13"/>
  <c r="R485" i="3"/>
  <c r="P483" i="13"/>
  <c r="Q276" i="3"/>
  <c r="O274" i="13"/>
  <c r="Q270" i="3"/>
  <c r="O268" i="13"/>
  <c r="Q260" i="3"/>
  <c r="O258" i="13"/>
  <c r="Q250" i="3"/>
  <c r="O248" i="13"/>
  <c r="Q242" i="3"/>
  <c r="O240" i="13"/>
  <c r="Q236" i="3"/>
  <c r="O234" i="13"/>
  <c r="Q226" i="3"/>
  <c r="O224" i="13"/>
  <c r="Q218" i="3"/>
  <c r="O216" i="13"/>
  <c r="Q214" i="3"/>
  <c r="O212" i="13"/>
  <c r="Q212" i="3"/>
  <c r="O210" i="13"/>
  <c r="Q208" i="3"/>
  <c r="O206" i="13"/>
  <c r="Q204" i="3"/>
  <c r="O202" i="13"/>
  <c r="Q202" i="3"/>
  <c r="O200" i="13"/>
  <c r="Q196" i="3"/>
  <c r="O194" i="13"/>
  <c r="Q178" i="3"/>
  <c r="O176" i="13"/>
  <c r="Q174" i="3"/>
  <c r="O172" i="13"/>
  <c r="Q166" i="3"/>
  <c r="O164" i="13"/>
  <c r="Q154" i="3"/>
  <c r="O152" i="13"/>
  <c r="Q142" i="3"/>
  <c r="O140" i="13"/>
  <c r="Q456" i="3"/>
  <c r="O454" i="13"/>
  <c r="Q452" i="3"/>
  <c r="O450" i="13"/>
  <c r="Q448" i="3"/>
  <c r="O446" i="13"/>
  <c r="Q444" i="3"/>
  <c r="O442" i="13"/>
  <c r="Q440" i="3"/>
  <c r="O438" i="13"/>
  <c r="Q436" i="3"/>
  <c r="O434" i="13"/>
  <c r="Q432" i="3"/>
  <c r="O430" i="13"/>
  <c r="Q428" i="3"/>
  <c r="O426" i="13"/>
  <c r="Q424" i="3"/>
  <c r="O422" i="13"/>
  <c r="Q420" i="3"/>
  <c r="O418" i="13"/>
  <c r="Q416" i="3"/>
  <c r="O414" i="13"/>
  <c r="Q412" i="3"/>
  <c r="O410" i="13"/>
  <c r="Q408" i="3"/>
  <c r="O406" i="13"/>
  <c r="Q404" i="3"/>
  <c r="O402" i="13"/>
  <c r="Q396" i="3"/>
  <c r="O394" i="13"/>
  <c r="Q392" i="3"/>
  <c r="O390" i="13"/>
  <c r="Q384" i="3"/>
  <c r="O382" i="13"/>
  <c r="Q376" i="3"/>
  <c r="O374" i="13"/>
  <c r="Q372" i="3"/>
  <c r="O370" i="13"/>
  <c r="Q134" i="3"/>
  <c r="O132" i="13"/>
  <c r="Q130" i="3"/>
  <c r="O128" i="13"/>
  <c r="Q122" i="3"/>
  <c r="O120" i="13"/>
  <c r="Q114" i="3"/>
  <c r="O112" i="13"/>
  <c r="Q106" i="3"/>
  <c r="O104" i="13"/>
  <c r="Q98" i="3"/>
  <c r="O96" i="13"/>
  <c r="Q94" i="3"/>
  <c r="O92" i="13"/>
  <c r="Q86" i="3"/>
  <c r="O84" i="13"/>
  <c r="Q78" i="3"/>
  <c r="O76" i="13"/>
  <c r="Q74" i="3"/>
  <c r="O72" i="13"/>
  <c r="Q66" i="3"/>
  <c r="O64" i="13"/>
  <c r="Q62" i="3"/>
  <c r="O60" i="13"/>
  <c r="Q54" i="3"/>
  <c r="O52" i="13"/>
  <c r="Q46" i="3"/>
  <c r="O44" i="13"/>
  <c r="Q38" i="3"/>
  <c r="O36" i="13"/>
  <c r="Q30" i="3"/>
  <c r="O28" i="13"/>
  <c r="Q26" i="3"/>
  <c r="O24" i="13"/>
  <c r="Q18" i="3"/>
  <c r="O16" i="13"/>
  <c r="Q10" i="3"/>
  <c r="O8" i="13"/>
  <c r="Q211" i="3"/>
  <c r="O209" i="13"/>
  <c r="Q201" i="3"/>
  <c r="O199" i="13"/>
  <c r="Q193" i="3"/>
  <c r="O191" i="13"/>
  <c r="Q144" i="3"/>
  <c r="O142" i="13"/>
  <c r="Q348" i="3"/>
  <c r="O346" i="13"/>
  <c r="Q325" i="3"/>
  <c r="O323" i="13"/>
  <c r="Q317" i="3"/>
  <c r="O315" i="13"/>
  <c r="Q305" i="3"/>
  <c r="O303" i="13"/>
  <c r="Q297" i="3"/>
  <c r="O295" i="13"/>
  <c r="Q287" i="3"/>
  <c r="O285" i="13"/>
  <c r="Q277" i="3"/>
  <c r="O275" i="13"/>
  <c r="Q273" i="3"/>
  <c r="O271" i="13"/>
  <c r="Q261" i="3"/>
  <c r="O259" i="13"/>
  <c r="Q255" i="3"/>
  <c r="O253" i="13"/>
  <c r="Q243" i="3"/>
  <c r="O241" i="13"/>
  <c r="Q233" i="3"/>
  <c r="O231" i="13"/>
  <c r="Q223" i="3"/>
  <c r="O221" i="13"/>
  <c r="Q213" i="3"/>
  <c r="O211" i="13"/>
  <c r="Q197" i="3"/>
  <c r="O195" i="13"/>
  <c r="Q189" i="3"/>
  <c r="O187" i="13"/>
  <c r="Q150" i="3"/>
  <c r="O148" i="13"/>
  <c r="Q548" i="3"/>
  <c r="O546" i="13"/>
  <c r="Q555" i="3"/>
  <c r="O553" i="13"/>
  <c r="R601" i="3"/>
  <c r="P599" i="13"/>
  <c r="R599" i="3"/>
  <c r="P597" i="13"/>
  <c r="R593" i="3"/>
  <c r="P591" i="13"/>
  <c r="R591" i="3"/>
  <c r="P589" i="13"/>
  <c r="R587" i="3"/>
  <c r="P585" i="13"/>
  <c r="R585" i="3"/>
  <c r="P583" i="13"/>
  <c r="R583" i="3"/>
  <c r="P581" i="13"/>
  <c r="R577" i="3"/>
  <c r="P575" i="13"/>
  <c r="R575" i="3"/>
  <c r="P573" i="13"/>
  <c r="R573" i="3"/>
  <c r="P571" i="13"/>
  <c r="R553" i="3"/>
  <c r="P551" i="13"/>
  <c r="R603" i="3"/>
  <c r="P601" i="13"/>
  <c r="R598" i="3"/>
  <c r="P596" i="13"/>
  <c r="R594" i="3"/>
  <c r="P592" i="13"/>
  <c r="R590" i="3"/>
  <c r="P588" i="13"/>
  <c r="R584" i="3"/>
  <c r="P582" i="13"/>
  <c r="R580" i="3"/>
  <c r="P578" i="13"/>
  <c r="R578" i="3"/>
  <c r="P576" i="13"/>
  <c r="R477" i="3"/>
  <c r="P475" i="13"/>
  <c r="R421" i="3"/>
  <c r="P419" i="13"/>
  <c r="R397" i="3"/>
  <c r="P395" i="13"/>
  <c r="R373" i="3"/>
  <c r="P371" i="13"/>
  <c r="Q151" i="3"/>
  <c r="O149" i="13"/>
  <c r="Q353" i="3"/>
  <c r="O351" i="13"/>
  <c r="Q320" i="3"/>
  <c r="O318" i="13"/>
  <c r="Q314" i="3"/>
  <c r="O312" i="13"/>
  <c r="Q302" i="3"/>
  <c r="O300" i="13"/>
  <c r="Q163" i="3"/>
  <c r="O161" i="13"/>
  <c r="Q141" i="3"/>
  <c r="O139" i="13"/>
  <c r="Q248" i="3"/>
  <c r="O246" i="13"/>
  <c r="Q210" i="3"/>
  <c r="O208" i="13"/>
  <c r="P137" i="3"/>
  <c r="N135" i="13"/>
  <c r="N6003" s="1"/>
  <c r="Q120" i="3"/>
  <c r="O118" i="13"/>
  <c r="Q96" i="3"/>
  <c r="O94" i="13"/>
  <c r="Q64" i="3"/>
  <c r="O62" i="13"/>
  <c r="Q52" i="3"/>
  <c r="O50" i="13"/>
  <c r="Q16" i="3"/>
  <c r="O14" i="13"/>
  <c r="Q344" i="3"/>
  <c r="O342" i="13"/>
  <c r="Q328" i="3"/>
  <c r="O326" i="13"/>
  <c r="Q303" i="3"/>
  <c r="O301" i="13"/>
  <c r="Q289" i="3"/>
  <c r="O287" i="13"/>
  <c r="Q259" i="3"/>
  <c r="O257" i="13"/>
  <c r="Q235" i="3"/>
  <c r="O233" i="13"/>
  <c r="Q221" i="3"/>
  <c r="O219" i="13"/>
  <c r="Q152" i="3"/>
  <c r="O150" i="13"/>
  <c r="Q359" i="3"/>
  <c r="O357" i="13"/>
  <c r="Q351" i="3"/>
  <c r="O349" i="13"/>
  <c r="Q335" i="3"/>
  <c r="O333" i="13"/>
  <c r="Q483" i="3"/>
  <c r="O481" i="13"/>
  <c r="Q469" i="3"/>
  <c r="O467" i="13"/>
  <c r="Q463" i="3"/>
  <c r="O461" i="13"/>
  <c r="Q417" i="3"/>
  <c r="O415" i="13"/>
  <c r="Q401" i="3"/>
  <c r="O399" i="13"/>
  <c r="Q385" i="3"/>
  <c r="O383" i="13"/>
  <c r="Q129" i="3"/>
  <c r="O127" i="13"/>
  <c r="Q113" i="3"/>
  <c r="O111" i="13"/>
  <c r="Q97" i="3"/>
  <c r="O95" i="13"/>
  <c r="Q89" i="3"/>
  <c r="O87" i="13"/>
  <c r="Q77" i="3"/>
  <c r="O75" i="13"/>
  <c r="Q61" i="3"/>
  <c r="O59" i="13"/>
  <c r="Q49" i="3"/>
  <c r="O47" i="13"/>
  <c r="Q41" i="3"/>
  <c r="O39" i="13"/>
  <c r="Q25" i="3"/>
  <c r="O23" i="13"/>
  <c r="Q13" i="3"/>
  <c r="O11" i="13"/>
  <c r="Q198" i="3"/>
  <c r="O196" i="13"/>
  <c r="Q162" i="3"/>
  <c r="O160" i="13"/>
  <c r="Q476" i="3"/>
  <c r="O474" i="13"/>
  <c r="Q464" i="3"/>
  <c r="O462" i="13"/>
  <c r="Q471" i="3"/>
  <c r="O469" i="13"/>
  <c r="Q461" i="3"/>
  <c r="O459" i="13"/>
  <c r="Q449" i="3"/>
  <c r="O447" i="13"/>
  <c r="Q135" i="3"/>
  <c r="O133" i="13"/>
  <c r="Q127" i="3"/>
  <c r="O125" i="13"/>
  <c r="Q111" i="3"/>
  <c r="O109" i="13"/>
  <c r="Q99" i="3"/>
  <c r="O97" i="13"/>
  <c r="Q83" i="3"/>
  <c r="O81" i="13"/>
  <c r="Q67" i="3"/>
  <c r="O65" i="13"/>
  <c r="Q15" i="3"/>
  <c r="O13" i="13"/>
  <c r="Q4" i="3"/>
  <c r="O2" i="13"/>
  <c r="P606" i="3"/>
  <c r="Q434"/>
  <c r="O432" i="13"/>
  <c r="Q406" i="3"/>
  <c r="O404" i="13"/>
  <c r="Q386" i="3"/>
  <c r="O384" i="13"/>
  <c r="Q354" i="3"/>
  <c r="O352" i="13"/>
  <c r="Q342" i="3"/>
  <c r="O340" i="13"/>
  <c r="Q438" i="3"/>
  <c r="O436" i="13"/>
  <c r="Q418" i="3"/>
  <c r="O416" i="13"/>
  <c r="Q402" i="3"/>
  <c r="O400" i="13"/>
  <c r="Q370" i="3"/>
  <c r="O368" i="13"/>
  <c r="Q330" i="3"/>
  <c r="O328" i="13"/>
  <c r="Q358" i="3"/>
  <c r="O356" i="13"/>
  <c r="Q338" i="3"/>
  <c r="O336" i="13"/>
  <c r="Q442" i="3"/>
  <c r="O440" i="13"/>
  <c r="Q426" i="3"/>
  <c r="O424" i="13"/>
  <c r="Q414" i="3"/>
  <c r="O412" i="13"/>
  <c r="Q398" i="3"/>
  <c r="O396" i="13"/>
  <c r="Q378" i="3"/>
  <c r="O376" i="13"/>
  <c r="Q366" i="3"/>
  <c r="O364" i="13"/>
  <c r="O606" i="3"/>
  <c r="Q422"/>
  <c r="O420" i="13"/>
  <c r="Q374" i="3"/>
  <c r="O372" i="13"/>
  <c r="Q450" i="3"/>
  <c r="O448" i="13"/>
  <c r="Q410" i="3"/>
  <c r="O408" i="13"/>
  <c r="Q362" i="3"/>
  <c r="O360" i="13"/>
  <c r="Q334" i="3"/>
  <c r="O332" i="13"/>
  <c r="Q447" i="3"/>
  <c r="O445" i="13"/>
  <c r="Q427" i="3"/>
  <c r="O425" i="13"/>
  <c r="Q395" i="3"/>
  <c r="O393" i="13"/>
  <c r="Q439" i="3"/>
  <c r="O437" i="13"/>
  <c r="Q407" i="3"/>
  <c r="O405" i="13"/>
  <c r="Q331" i="3"/>
  <c r="O329" i="13"/>
  <c r="Q467" i="3"/>
  <c r="O465" i="13"/>
  <c r="Q400" i="3"/>
  <c r="O398" i="13"/>
  <c r="Q388" i="3"/>
  <c r="O386" i="13"/>
  <c r="Q380" i="3"/>
  <c r="O378" i="13"/>
  <c r="Q368" i="3"/>
  <c r="O366" i="13"/>
  <c r="Q126" i="3"/>
  <c r="O124" i="13"/>
  <c r="Q118" i="3"/>
  <c r="O116" i="13"/>
  <c r="Q110" i="3"/>
  <c r="O108" i="13"/>
  <c r="Q102" i="3"/>
  <c r="O100" i="13"/>
  <c r="Q90" i="3"/>
  <c r="O88" i="13"/>
  <c r="Q82" i="3"/>
  <c r="O80" i="13"/>
  <c r="Q70" i="3"/>
  <c r="O68" i="13"/>
  <c r="Q58" i="3"/>
  <c r="O56" i="13"/>
  <c r="Q50" i="3"/>
  <c r="O48" i="13"/>
  <c r="Q42" i="3"/>
  <c r="O40" i="13"/>
  <c r="Q34" i="3"/>
  <c r="O32" i="13"/>
  <c r="Q22" i="3"/>
  <c r="O20" i="13"/>
  <c r="Q14" i="3"/>
  <c r="O12" i="13"/>
  <c r="Q6" i="3"/>
  <c r="O4" i="13"/>
  <c r="Q195" i="3"/>
  <c r="O193" i="13"/>
  <c r="Q191" i="3"/>
  <c r="O189" i="13"/>
  <c r="Q364" i="3"/>
  <c r="O362" i="13"/>
  <c r="Q327" i="3"/>
  <c r="O325" i="13"/>
  <c r="Q307" i="3"/>
  <c r="O305" i="13"/>
  <c r="Q299" i="3"/>
  <c r="O297" i="13"/>
  <c r="Q295" i="3"/>
  <c r="O293" i="13"/>
  <c r="Q285" i="3"/>
  <c r="O283" i="13"/>
  <c r="Q267" i="3"/>
  <c r="O265" i="13"/>
  <c r="Q249" i="3"/>
  <c r="O247" i="13"/>
  <c r="Q237" i="3"/>
  <c r="O235" i="13"/>
  <c r="Q227" i="3"/>
  <c r="O225" i="13"/>
  <c r="Q217" i="3"/>
  <c r="O215" i="13"/>
  <c r="Q205" i="3"/>
  <c r="O203" i="13"/>
  <c r="Q148" i="3"/>
  <c r="O146" i="13"/>
  <c r="Q560" i="3"/>
  <c r="O558" i="13"/>
  <c r="Q563" i="3"/>
  <c r="O561" i="13"/>
  <c r="R602" i="3"/>
  <c r="P600" i="13"/>
  <c r="R597" i="3"/>
  <c r="P595" i="13"/>
  <c r="R589" i="3"/>
  <c r="P587" i="13"/>
  <c r="R581" i="3"/>
  <c r="P579" i="13"/>
  <c r="R569" i="3"/>
  <c r="P567" i="13"/>
  <c r="R600" i="3"/>
  <c r="P598" i="13"/>
  <c r="R592" i="3"/>
  <c r="P590" i="13"/>
  <c r="R588" i="3"/>
  <c r="P586" i="13"/>
  <c r="R582" i="3"/>
  <c r="P580" i="13"/>
  <c r="R576" i="3"/>
  <c r="P574" i="13"/>
  <c r="R445" i="3"/>
  <c r="P443" i="13"/>
  <c r="R381" i="3"/>
  <c r="P379" i="13"/>
  <c r="Q172" i="3"/>
  <c r="O170" i="13"/>
  <c r="Q361" i="3"/>
  <c r="O359" i="13"/>
  <c r="Q345" i="3"/>
  <c r="O343" i="13"/>
  <c r="Q310" i="3"/>
  <c r="O308" i="13"/>
  <c r="Q185" i="3"/>
  <c r="O183" i="13"/>
  <c r="Q268" i="3"/>
  <c r="O266" i="13"/>
  <c r="Q230" i="3"/>
  <c r="O228" i="13"/>
  <c r="Q170" i="3"/>
  <c r="O168" i="13"/>
  <c r="Q136" i="3"/>
  <c r="O134" i="13"/>
  <c r="Q104" i="3"/>
  <c r="O102" i="13"/>
  <c r="Q76" i="3"/>
  <c r="O74" i="13"/>
  <c r="Q28" i="3"/>
  <c r="O26" i="13"/>
  <c r="Q360" i="3"/>
  <c r="O358" i="13"/>
  <c r="Q336" i="3"/>
  <c r="O334" i="13"/>
  <c r="Q313" i="3"/>
  <c r="O311" i="13"/>
  <c r="Q271" i="3"/>
  <c r="O269" i="13"/>
  <c r="Q251" i="3"/>
  <c r="O249" i="13"/>
  <c r="Q209" i="3"/>
  <c r="O207" i="13"/>
  <c r="Q363" i="3"/>
  <c r="O361" i="13"/>
  <c r="Q339" i="3"/>
  <c r="O337" i="13"/>
  <c r="Q479" i="3"/>
  <c r="O477" i="13"/>
  <c r="Q441" i="3"/>
  <c r="O439" i="13"/>
  <c r="Q409" i="3"/>
  <c r="O407" i="13"/>
  <c r="Q133" i="3"/>
  <c r="O131" i="13"/>
  <c r="Q121" i="3"/>
  <c r="O119" i="13"/>
  <c r="Q105" i="3"/>
  <c r="O103" i="13"/>
  <c r="Q85" i="3"/>
  <c r="O83" i="13"/>
  <c r="Q69" i="3"/>
  <c r="O67" i="13"/>
  <c r="Q53" i="3"/>
  <c r="O51" i="13"/>
  <c r="Q33" i="3"/>
  <c r="O31" i="13"/>
  <c r="Q17" i="3"/>
  <c r="O15" i="13"/>
  <c r="Q264" i="3"/>
  <c r="O262" i="13"/>
  <c r="Q484" i="3"/>
  <c r="O482" i="13"/>
  <c r="Q468" i="3"/>
  <c r="O466" i="13"/>
  <c r="Q481" i="3"/>
  <c r="O479" i="13"/>
  <c r="Q453" i="3"/>
  <c r="O451" i="13"/>
  <c r="Q425" i="3"/>
  <c r="O423" i="13"/>
  <c r="Q119" i="3"/>
  <c r="O117" i="13"/>
  <c r="Q107" i="3"/>
  <c r="O105" i="13"/>
  <c r="Q91" i="3"/>
  <c r="O89" i="13"/>
  <c r="Q75" i="3"/>
  <c r="O73" i="13"/>
  <c r="Q59" i="3"/>
  <c r="O57" i="13"/>
  <c r="Q51" i="3"/>
  <c r="O49" i="13"/>
  <c r="Q43" i="3"/>
  <c r="O41" i="13"/>
  <c r="Q39" i="3"/>
  <c r="O37" i="13"/>
  <c r="Q31" i="3"/>
  <c r="O29" i="13"/>
  <c r="Q23" i="3"/>
  <c r="O21" i="13"/>
  <c r="Q7" i="3"/>
  <c r="O5" i="13"/>
  <c r="Q184" i="3"/>
  <c r="O182" i="13"/>
  <c r="Q570" i="3"/>
  <c r="O568" i="13"/>
  <c r="Q566" i="3"/>
  <c r="O564" i="13"/>
  <c r="Q558" i="3"/>
  <c r="O556" i="13"/>
  <c r="Q550" i="3"/>
  <c r="O548" i="13"/>
  <c r="Q561" i="3"/>
  <c r="O559" i="13"/>
  <c r="Q551" i="3"/>
  <c r="O549" i="13"/>
  <c r="Q572" i="3"/>
  <c r="O570" i="13"/>
  <c r="Q568" i="3"/>
  <c r="O566" i="13"/>
  <c r="Q556" i="3"/>
  <c r="O554" i="13"/>
  <c r="Q571" i="3"/>
  <c r="O569" i="13"/>
  <c r="Q549" i="3"/>
  <c r="O547" i="13"/>
  <c r="R565" i="3"/>
  <c r="P563" i="13"/>
  <c r="R586" i="3"/>
  <c r="P584" i="13"/>
  <c r="R465" i="3"/>
  <c r="P463" i="13"/>
  <c r="R393" i="3"/>
  <c r="P391" i="13"/>
  <c r="Q165" i="3"/>
  <c r="O163" i="13"/>
  <c r="Q322" i="3"/>
  <c r="O320" i="13"/>
  <c r="Q312" i="3"/>
  <c r="O310" i="13"/>
  <c r="Q282" i="3"/>
  <c r="O280" i="13"/>
  <c r="R529" i="3"/>
  <c r="P527" i="13"/>
  <c r="Q262" i="3"/>
  <c r="O260" i="13"/>
  <c r="Q244" i="3"/>
  <c r="O242" i="13"/>
  <c r="Q234" i="3"/>
  <c r="O232" i="13"/>
  <c r="Q206" i="3"/>
  <c r="O204" i="13"/>
  <c r="Q341" i="3"/>
  <c r="O339" i="13"/>
  <c r="Q176" i="3"/>
  <c r="O174" i="13"/>
  <c r="Q153" i="3"/>
  <c r="O151" i="13"/>
  <c r="Q274" i="3"/>
  <c r="O272" i="13"/>
  <c r="Q240" i="3"/>
  <c r="O238" i="13"/>
  <c r="Q224" i="3"/>
  <c r="O222" i="13"/>
  <c r="Q200" i="3"/>
  <c r="O198" i="13"/>
  <c r="Q116" i="3"/>
  <c r="O114" i="13"/>
  <c r="Q108" i="3"/>
  <c r="O106" i="13"/>
  <c r="Q84" i="3"/>
  <c r="O82" i="13"/>
  <c r="Q56" i="3"/>
  <c r="O54" i="13"/>
  <c r="Q36" i="3"/>
  <c r="O34" i="13"/>
  <c r="Q12" i="3"/>
  <c r="O10" i="13"/>
  <c r="Q140" i="3"/>
  <c r="O138" i="13"/>
  <c r="Q332" i="3"/>
  <c r="O330" i="13"/>
  <c r="Q319" i="3"/>
  <c r="O317" i="13"/>
  <c r="Q293" i="3"/>
  <c r="O291" i="13"/>
  <c r="Q279" i="3"/>
  <c r="O277" i="13"/>
  <c r="Q257" i="3"/>
  <c r="O255" i="13"/>
  <c r="Q245" i="3"/>
  <c r="O243" i="13"/>
  <c r="Q229" i="3"/>
  <c r="O227" i="13"/>
  <c r="Q203" i="3"/>
  <c r="O201" i="13"/>
  <c r="Q443" i="3"/>
  <c r="O441" i="13"/>
  <c r="Q415" i="3"/>
  <c r="O413" i="13"/>
  <c r="Q399" i="3"/>
  <c r="O397" i="13"/>
  <c r="Q383" i="3"/>
  <c r="O381" i="13"/>
  <c r="Q355" i="3"/>
  <c r="O353" i="13"/>
  <c r="Q132" i="3"/>
  <c r="O130" i="13"/>
  <c r="Q112" i="3"/>
  <c r="O110" i="13"/>
  <c r="Q88" i="3"/>
  <c r="O86" i="13"/>
  <c r="Q80" i="3"/>
  <c r="O78" i="13"/>
  <c r="Q60" i="3"/>
  <c r="O58" i="13"/>
  <c r="Q40" i="3"/>
  <c r="O38" i="13"/>
  <c r="Q20" i="3"/>
  <c r="O18" i="13"/>
  <c r="Q352" i="3"/>
  <c r="O350" i="13"/>
  <c r="Q321" i="3"/>
  <c r="O319" i="13"/>
  <c r="Q315" i="3"/>
  <c r="O313" i="13"/>
  <c r="Q301" i="3"/>
  <c r="O299" i="13"/>
  <c r="Q281" i="3"/>
  <c r="O279" i="13"/>
  <c r="Q269" i="3"/>
  <c r="O267" i="13"/>
  <c r="Q253" i="3"/>
  <c r="O251" i="13"/>
  <c r="Q247" i="3"/>
  <c r="O245" i="13"/>
  <c r="Q231" i="3"/>
  <c r="O229" i="13"/>
  <c r="Q219" i="3"/>
  <c r="O217" i="13"/>
  <c r="Q199" i="3"/>
  <c r="O197" i="13"/>
  <c r="Q146" i="3"/>
  <c r="O144" i="13"/>
  <c r="Q478" i="3"/>
  <c r="O476" i="13"/>
  <c r="Q474" i="3"/>
  <c r="O472" i="13"/>
  <c r="Q466" i="3"/>
  <c r="O464" i="13"/>
  <c r="Q458" i="3"/>
  <c r="O456" i="13"/>
  <c r="Q542" i="3"/>
  <c r="O540" i="13"/>
  <c r="Q534" i="3"/>
  <c r="O532" i="13"/>
  <c r="Q530" i="3"/>
  <c r="O528" i="13"/>
  <c r="Q522" i="3"/>
  <c r="O520" i="13"/>
  <c r="Q514" i="3"/>
  <c r="O512" i="13"/>
  <c r="Q506" i="3"/>
  <c r="O504" i="13"/>
  <c r="Q498" i="3"/>
  <c r="O496" i="13"/>
  <c r="Q490" i="3"/>
  <c r="O488" i="13"/>
  <c r="Q543" i="3"/>
  <c r="O541" i="13"/>
  <c r="Q539" i="3"/>
  <c r="O537" i="13"/>
  <c r="Q527" i="3"/>
  <c r="O525" i="13"/>
  <c r="Q517" i="3"/>
  <c r="O515" i="13"/>
  <c r="Q507" i="3"/>
  <c r="O505" i="13"/>
  <c r="Q497" i="3"/>
  <c r="O495" i="13"/>
  <c r="Q493" i="3"/>
  <c r="O491" i="13"/>
  <c r="Q544" i="3"/>
  <c r="O542" i="13"/>
  <c r="Q536" i="3"/>
  <c r="O534" i="13"/>
  <c r="Q528" i="3"/>
  <c r="O526" i="13"/>
  <c r="Q520" i="3"/>
  <c r="O518" i="13"/>
  <c r="Q512" i="3"/>
  <c r="O510" i="13"/>
  <c r="Q504" i="3"/>
  <c r="O502" i="13"/>
  <c r="Q496" i="3"/>
  <c r="O494" i="13"/>
  <c r="Q488" i="3"/>
  <c r="O486" i="13"/>
  <c r="Q545" i="3"/>
  <c r="O543" i="13"/>
  <c r="Q535" i="3"/>
  <c r="O533" i="13"/>
  <c r="Q531" i="3"/>
  <c r="O529" i="13"/>
  <c r="Q519" i="3"/>
  <c r="O517" i="13"/>
  <c r="Q509" i="3"/>
  <c r="O507" i="13"/>
  <c r="Q499" i="3"/>
  <c r="O497" i="13"/>
  <c r="Q495" i="3"/>
  <c r="O493" i="13"/>
  <c r="Q487" i="3"/>
  <c r="O485" i="13"/>
  <c r="Q175" i="3"/>
  <c r="O173" i="13"/>
  <c r="Q169" i="3"/>
  <c r="O167" i="13"/>
  <c r="Q160" i="3"/>
  <c r="O158" i="13"/>
  <c r="Q156" i="3"/>
  <c r="O154" i="13"/>
  <c r="Q147" i="3"/>
  <c r="O145" i="13"/>
  <c r="Q357" i="3"/>
  <c r="O355" i="13"/>
  <c r="Q337" i="3"/>
  <c r="O335" i="13"/>
  <c r="Q326" i="3"/>
  <c r="O324" i="13"/>
  <c r="Q324" i="3"/>
  <c r="O322" i="13"/>
  <c r="Q316" i="3"/>
  <c r="O314" i="13"/>
  <c r="Q306" i="3"/>
  <c r="O304" i="13"/>
  <c r="Q300" i="3"/>
  <c r="O298" i="13"/>
  <c r="Q298" i="3"/>
  <c r="O296" i="13"/>
  <c r="Q294" i="3"/>
  <c r="O292" i="13"/>
  <c r="Q286" i="3"/>
  <c r="O284" i="13"/>
  <c r="Q192" i="3"/>
  <c r="O190" i="13"/>
  <c r="Q183" i="3"/>
  <c r="O181" i="13"/>
  <c r="Q171" i="3"/>
  <c r="O169" i="13"/>
  <c r="Q161" i="3"/>
  <c r="O159" i="13"/>
  <c r="Q155" i="3"/>
  <c r="O153" i="13"/>
  <c r="Q145" i="3"/>
  <c r="O143" i="13"/>
  <c r="Q139" i="3"/>
  <c r="O137" i="13"/>
  <c r="R537" i="3"/>
  <c r="P535" i="13"/>
  <c r="R513" i="3"/>
  <c r="P511" i="13"/>
  <c r="Q280" i="3"/>
  <c r="O278" i="13"/>
  <c r="Q272" i="3"/>
  <c r="O270" i="13"/>
  <c r="Q266" i="3"/>
  <c r="O264" i="13"/>
  <c r="Q256" i="3"/>
  <c r="O254" i="13"/>
  <c r="Q252" i="3"/>
  <c r="O250" i="13"/>
  <c r="Q246" i="3"/>
  <c r="O244" i="13"/>
  <c r="Q238" i="3"/>
  <c r="O236" i="13"/>
  <c r="Q232" i="3"/>
  <c r="O230" i="13"/>
  <c r="Q228" i="3"/>
  <c r="O226" i="13"/>
  <c r="Q222" i="3"/>
  <c r="O220" i="13"/>
  <c r="Q190" i="3"/>
  <c r="O188" i="13"/>
  <c r="R222" i="3" l="1"/>
  <c r="P220" i="13"/>
  <c r="R238" i="3"/>
  <c r="P236" i="13"/>
  <c r="R252" i="3"/>
  <c r="P250" i="13"/>
  <c r="R272" i="3"/>
  <c r="P270" i="13"/>
  <c r="S513" i="3"/>
  <c r="R511" i="13" s="1"/>
  <c r="Q511"/>
  <c r="R139" i="3"/>
  <c r="P137" i="13"/>
  <c r="R161" i="3"/>
  <c r="P159" i="13"/>
  <c r="R183" i="3"/>
  <c r="P181" i="13"/>
  <c r="R286" i="3"/>
  <c r="P284" i="13"/>
  <c r="R300" i="3"/>
  <c r="P298" i="13"/>
  <c r="R316" i="3"/>
  <c r="P314" i="13"/>
  <c r="R326" i="3"/>
  <c r="P324" i="13"/>
  <c r="R357" i="3"/>
  <c r="P355" i="13"/>
  <c r="R160" i="3"/>
  <c r="P158" i="13"/>
  <c r="R175" i="3"/>
  <c r="P173" i="13"/>
  <c r="R495" i="3"/>
  <c r="P493" i="13"/>
  <c r="R519" i="3"/>
  <c r="P517" i="13"/>
  <c r="R535" i="3"/>
  <c r="P533" i="13"/>
  <c r="R496" i="3"/>
  <c r="P494" i="13"/>
  <c r="R512" i="3"/>
  <c r="P510" i="13"/>
  <c r="R528" i="3"/>
  <c r="P526" i="13"/>
  <c r="R493" i="3"/>
  <c r="P491" i="13"/>
  <c r="R507" i="3"/>
  <c r="P505" i="13"/>
  <c r="R539" i="3"/>
  <c r="P537" i="13"/>
  <c r="R490" i="3"/>
  <c r="P488" i="13"/>
  <c r="R514" i="3"/>
  <c r="P512" i="13"/>
  <c r="R530" i="3"/>
  <c r="P528" i="13"/>
  <c r="R542" i="3"/>
  <c r="P540" i="13"/>
  <c r="R474" i="3"/>
  <c r="P472" i="13"/>
  <c r="R199" i="3"/>
  <c r="P197" i="13"/>
  <c r="R231" i="3"/>
  <c r="P229" i="13"/>
  <c r="R253" i="3"/>
  <c r="P251" i="13"/>
  <c r="R281" i="3"/>
  <c r="P279" i="13"/>
  <c r="R321" i="3"/>
  <c r="P319" i="13"/>
  <c r="R20" i="3"/>
  <c r="P18" i="13"/>
  <c r="R60" i="3"/>
  <c r="P58" i="13"/>
  <c r="R88" i="3"/>
  <c r="P86" i="13"/>
  <c r="R355" i="3"/>
  <c r="P353" i="13"/>
  <c r="R399" i="3"/>
  <c r="P397" i="13"/>
  <c r="R203" i="3"/>
  <c r="P201" i="13"/>
  <c r="R245" i="3"/>
  <c r="P243" i="13"/>
  <c r="R293" i="3"/>
  <c r="P291" i="13"/>
  <c r="R332" i="3"/>
  <c r="P330" i="13"/>
  <c r="R36" i="3"/>
  <c r="P34" i="13"/>
  <c r="R84" i="3"/>
  <c r="P82" i="13"/>
  <c r="R116" i="3"/>
  <c r="P114" i="13"/>
  <c r="R224" i="3"/>
  <c r="P222" i="13"/>
  <c r="R274" i="3"/>
  <c r="P272" i="13"/>
  <c r="R341" i="3"/>
  <c r="P339" i="13"/>
  <c r="R234" i="3"/>
  <c r="P232" i="13"/>
  <c r="R262" i="3"/>
  <c r="P260" i="13"/>
  <c r="R282" i="3"/>
  <c r="P280" i="13"/>
  <c r="R322" i="3"/>
  <c r="P320" i="13"/>
  <c r="S465" i="3"/>
  <c r="R463" i="13" s="1"/>
  <c r="Q463"/>
  <c r="S586" i="3"/>
  <c r="R584" i="13" s="1"/>
  <c r="S584" s="1"/>
  <c r="Q584"/>
  <c r="R549" i="3"/>
  <c r="P547" i="13"/>
  <c r="R568" i="3"/>
  <c r="P566" i="13"/>
  <c r="R551" i="3"/>
  <c r="P549" i="13"/>
  <c r="R550" i="3"/>
  <c r="P548" i="13"/>
  <c r="R566" i="3"/>
  <c r="P564" i="13"/>
  <c r="R7" i="3"/>
  <c r="P5" i="13"/>
  <c r="R31" i="3"/>
  <c r="P29" i="13"/>
  <c r="R43" i="3"/>
  <c r="P41" i="13"/>
  <c r="R75" i="3"/>
  <c r="P73" i="13"/>
  <c r="R107" i="3"/>
  <c r="P105" i="13"/>
  <c r="R425" i="3"/>
  <c r="P423" i="13"/>
  <c r="R468" i="3"/>
  <c r="P466" i="13"/>
  <c r="R264" i="3"/>
  <c r="P262" i="13"/>
  <c r="R33" i="3"/>
  <c r="P31" i="13"/>
  <c r="R69" i="3"/>
  <c r="P67" i="13"/>
  <c r="R105" i="3"/>
  <c r="P103" i="13"/>
  <c r="R133" i="3"/>
  <c r="P131" i="13"/>
  <c r="R479" i="3"/>
  <c r="P477" i="13"/>
  <c r="R363" i="3"/>
  <c r="P361" i="13"/>
  <c r="R251" i="3"/>
  <c r="P249" i="13"/>
  <c r="R313" i="3"/>
  <c r="P311" i="13"/>
  <c r="R28" i="3"/>
  <c r="P26" i="13"/>
  <c r="R136" i="3"/>
  <c r="P134" i="13"/>
  <c r="R268" i="3"/>
  <c r="P266" i="13"/>
  <c r="R310" i="3"/>
  <c r="P308" i="13"/>
  <c r="R361" i="3"/>
  <c r="P359" i="13"/>
  <c r="S445" i="3"/>
  <c r="R443" i="13" s="1"/>
  <c r="Q443"/>
  <c r="S582" i="3"/>
  <c r="R580" i="13" s="1"/>
  <c r="S580" s="1"/>
  <c r="Q580"/>
  <c r="S592" i="3"/>
  <c r="R590" i="13" s="1"/>
  <c r="S590" s="1"/>
  <c r="Q590"/>
  <c r="S600" i="3"/>
  <c r="R598" i="13" s="1"/>
  <c r="S598" s="1"/>
  <c r="Q598"/>
  <c r="S581" i="3"/>
  <c r="R579" i="13" s="1"/>
  <c r="S579" s="1"/>
  <c r="Q579"/>
  <c r="S597" i="3"/>
  <c r="R595" i="13" s="1"/>
  <c r="S595" s="1"/>
  <c r="Q595"/>
  <c r="S602" i="3"/>
  <c r="R600" i="13" s="1"/>
  <c r="S600" s="1"/>
  <c r="Q600"/>
  <c r="R148" i="3"/>
  <c r="P146" i="13"/>
  <c r="R217" i="3"/>
  <c r="P215" i="13"/>
  <c r="R249" i="3"/>
  <c r="P247" i="13"/>
  <c r="R285" i="3"/>
  <c r="P283" i="13"/>
  <c r="R299" i="3"/>
  <c r="P297" i="13"/>
  <c r="R327" i="3"/>
  <c r="P325" i="13"/>
  <c r="R191" i="3"/>
  <c r="P189" i="13"/>
  <c r="R6" i="3"/>
  <c r="P4" i="13"/>
  <c r="R22" i="3"/>
  <c r="P20" i="13"/>
  <c r="R50" i="3"/>
  <c r="P48" i="13"/>
  <c r="R70" i="3"/>
  <c r="P68" i="13"/>
  <c r="R102" i="3"/>
  <c r="P100" i="13"/>
  <c r="R118" i="3"/>
  <c r="P116" i="13"/>
  <c r="R368" i="3"/>
  <c r="P366" i="13"/>
  <c r="R380" i="3"/>
  <c r="P378" i="13"/>
  <c r="R388" i="3"/>
  <c r="P386" i="13"/>
  <c r="R467" i="3"/>
  <c r="P465" i="13"/>
  <c r="R331" i="3"/>
  <c r="P329" i="13"/>
  <c r="R407" i="3"/>
  <c r="P405" i="13"/>
  <c r="R439" i="3"/>
  <c r="P437" i="13"/>
  <c r="R395" i="3"/>
  <c r="P393" i="13"/>
  <c r="R427" i="3"/>
  <c r="P425" i="13"/>
  <c r="R447" i="3"/>
  <c r="P445" i="13"/>
  <c r="R334" i="3"/>
  <c r="P332" i="13"/>
  <c r="R362" i="3"/>
  <c r="P360" i="13"/>
  <c r="R410" i="3"/>
  <c r="P408" i="13"/>
  <c r="R450" i="3"/>
  <c r="P448" i="13"/>
  <c r="R374" i="3"/>
  <c r="P372" i="13"/>
  <c r="R422" i="3"/>
  <c r="P420" i="13"/>
  <c r="R4" i="3"/>
  <c r="P2" i="13"/>
  <c r="R67" i="3"/>
  <c r="P65" i="13"/>
  <c r="R111" i="3"/>
  <c r="P109" i="13"/>
  <c r="R135" i="3"/>
  <c r="P133" i="13"/>
  <c r="R461" i="3"/>
  <c r="P459" i="13"/>
  <c r="R464" i="3"/>
  <c r="P462" i="13"/>
  <c r="R162" i="3"/>
  <c r="P160" i="13"/>
  <c r="R25" i="3"/>
  <c r="P23" i="13"/>
  <c r="R49" i="3"/>
  <c r="P47" i="13"/>
  <c r="R89" i="3"/>
  <c r="P87" i="13"/>
  <c r="R113" i="3"/>
  <c r="P111" i="13"/>
  <c r="R385" i="3"/>
  <c r="P383" i="13"/>
  <c r="R469" i="3"/>
  <c r="P467" i="13"/>
  <c r="R351" i="3"/>
  <c r="P349" i="13"/>
  <c r="R152" i="3"/>
  <c r="P150" i="13"/>
  <c r="R235" i="3"/>
  <c r="P233" i="13"/>
  <c r="R303" i="3"/>
  <c r="P301" i="13"/>
  <c r="R344" i="3"/>
  <c r="P342" i="13"/>
  <c r="R64" i="3"/>
  <c r="P62" i="13"/>
  <c r="R120" i="3"/>
  <c r="P118" i="13"/>
  <c r="R210" i="3"/>
  <c r="P208" i="13"/>
  <c r="R163" i="3"/>
  <c r="P161" i="13"/>
  <c r="R314" i="3"/>
  <c r="P312" i="13"/>
  <c r="R353" i="3"/>
  <c r="P351" i="13"/>
  <c r="S373" i="3"/>
  <c r="R371" i="13" s="1"/>
  <c r="Q371"/>
  <c r="S421" i="3"/>
  <c r="R419" i="13" s="1"/>
  <c r="Q419"/>
  <c r="S580" i="3"/>
  <c r="R578" i="13" s="1"/>
  <c r="S578" s="1"/>
  <c r="Q578"/>
  <c r="S590" i="3"/>
  <c r="R588" i="13" s="1"/>
  <c r="S588" s="1"/>
  <c r="Q588"/>
  <c r="S598" i="3"/>
  <c r="R596" i="13" s="1"/>
  <c r="S596" s="1"/>
  <c r="Q596"/>
  <c r="S553" i="3"/>
  <c r="R551" i="13" s="1"/>
  <c r="Q551"/>
  <c r="S573" i="3"/>
  <c r="R571" i="13" s="1"/>
  <c r="S571" s="1"/>
  <c r="Q571"/>
  <c r="S575" i="3"/>
  <c r="R573" i="13" s="1"/>
  <c r="S573" s="1"/>
  <c r="Q573"/>
  <c r="S577" i="3"/>
  <c r="R575" i="13" s="1"/>
  <c r="S575" s="1"/>
  <c r="Q575"/>
  <c r="S583" i="3"/>
  <c r="R581" i="13" s="1"/>
  <c r="S581" s="1"/>
  <c r="Q581"/>
  <c r="S585" i="3"/>
  <c r="R583" i="13" s="1"/>
  <c r="S583" s="1"/>
  <c r="Q583"/>
  <c r="S587" i="3"/>
  <c r="R585" i="13" s="1"/>
  <c r="S585" s="1"/>
  <c r="Q585"/>
  <c r="S591" i="3"/>
  <c r="R589" i="13" s="1"/>
  <c r="S589" s="1"/>
  <c r="Q589"/>
  <c r="S593" i="3"/>
  <c r="R591" i="13" s="1"/>
  <c r="S591" s="1"/>
  <c r="Q591"/>
  <c r="S599" i="3"/>
  <c r="R597" i="13" s="1"/>
  <c r="S597" s="1"/>
  <c r="Q597"/>
  <c r="S601" i="3"/>
  <c r="R599" i="13" s="1"/>
  <c r="S599" s="1"/>
  <c r="Q599"/>
  <c r="R555" i="3"/>
  <c r="P553" i="13"/>
  <c r="R548" i="3"/>
  <c r="P546" i="13"/>
  <c r="R189" i="3"/>
  <c r="P187" i="13"/>
  <c r="R197" i="3"/>
  <c r="P195" i="13"/>
  <c r="R213" i="3"/>
  <c r="P211" i="13"/>
  <c r="R223" i="3"/>
  <c r="P221" i="13"/>
  <c r="R233" i="3"/>
  <c r="P231" i="13"/>
  <c r="R243" i="3"/>
  <c r="P241" i="13"/>
  <c r="R255" i="3"/>
  <c r="P253" i="13"/>
  <c r="R261" i="3"/>
  <c r="P259" i="13"/>
  <c r="R273" i="3"/>
  <c r="P271" i="13"/>
  <c r="R277" i="3"/>
  <c r="P275" i="13"/>
  <c r="R287" i="3"/>
  <c r="P285" i="13"/>
  <c r="R297" i="3"/>
  <c r="P295" i="13"/>
  <c r="R305" i="3"/>
  <c r="P303" i="13"/>
  <c r="R317" i="3"/>
  <c r="P315" i="13"/>
  <c r="R325" i="3"/>
  <c r="P323" i="13"/>
  <c r="R348" i="3"/>
  <c r="P346" i="13"/>
  <c r="R144" i="3"/>
  <c r="P142" i="13"/>
  <c r="R193" i="3"/>
  <c r="P191" i="13"/>
  <c r="R201" i="3"/>
  <c r="P199" i="13"/>
  <c r="R211" i="3"/>
  <c r="P209" i="13"/>
  <c r="R10" i="3"/>
  <c r="P8" i="13"/>
  <c r="R18" i="3"/>
  <c r="P16" i="13"/>
  <c r="R26" i="3"/>
  <c r="P24" i="13"/>
  <c r="R30" i="3"/>
  <c r="P28" i="13"/>
  <c r="R38" i="3"/>
  <c r="P36" i="13"/>
  <c r="R46" i="3"/>
  <c r="P44" i="13"/>
  <c r="R54" i="3"/>
  <c r="P52" i="13"/>
  <c r="R62" i="3"/>
  <c r="P60" i="13"/>
  <c r="R66" i="3"/>
  <c r="P64" i="13"/>
  <c r="R74" i="3"/>
  <c r="P72" i="13"/>
  <c r="R78" i="3"/>
  <c r="P76" i="13"/>
  <c r="R86" i="3"/>
  <c r="P84" i="13"/>
  <c r="R94" i="3"/>
  <c r="P92" i="13"/>
  <c r="R98" i="3"/>
  <c r="P96" i="13"/>
  <c r="R106" i="3"/>
  <c r="P104" i="13"/>
  <c r="R114" i="3"/>
  <c r="P112" i="13"/>
  <c r="R122" i="3"/>
  <c r="P120" i="13"/>
  <c r="R130" i="3"/>
  <c r="P128" i="13"/>
  <c r="R134" i="3"/>
  <c r="P132" i="13"/>
  <c r="R372" i="3"/>
  <c r="P370" i="13"/>
  <c r="R376" i="3"/>
  <c r="P374" i="13"/>
  <c r="R384" i="3"/>
  <c r="P382" i="13"/>
  <c r="R392" i="3"/>
  <c r="P390" i="13"/>
  <c r="R396" i="3"/>
  <c r="P394" i="13"/>
  <c r="R404" i="3"/>
  <c r="P402" i="13"/>
  <c r="R408" i="3"/>
  <c r="P406" i="13"/>
  <c r="R412" i="3"/>
  <c r="P410" i="13"/>
  <c r="R416" i="3"/>
  <c r="P414" i="13"/>
  <c r="R420" i="3"/>
  <c r="P418" i="13"/>
  <c r="R424" i="3"/>
  <c r="P422" i="13"/>
  <c r="R428" i="3"/>
  <c r="P426" i="13"/>
  <c r="R432" i="3"/>
  <c r="P430" i="13"/>
  <c r="R436" i="3"/>
  <c r="P434" i="13"/>
  <c r="R440" i="3"/>
  <c r="P438" i="13"/>
  <c r="R444" i="3"/>
  <c r="P442" i="13"/>
  <c r="R448" i="3"/>
  <c r="P446" i="13"/>
  <c r="R452" i="3"/>
  <c r="P450" i="13"/>
  <c r="R456" i="3"/>
  <c r="P454" i="13"/>
  <c r="R142" i="3"/>
  <c r="P140" i="13"/>
  <c r="R154" i="3"/>
  <c r="P152" i="13"/>
  <c r="R166" i="3"/>
  <c r="P164" i="13"/>
  <c r="R174" i="3"/>
  <c r="P172" i="13"/>
  <c r="R178" i="3"/>
  <c r="P176" i="13"/>
  <c r="R196" i="3"/>
  <c r="P194" i="13"/>
  <c r="R202" i="3"/>
  <c r="P200" i="13"/>
  <c r="R204" i="3"/>
  <c r="P202" i="13"/>
  <c r="R208" i="3"/>
  <c r="P206" i="13"/>
  <c r="R212" i="3"/>
  <c r="P210" i="13"/>
  <c r="R214" i="3"/>
  <c r="P212" i="13"/>
  <c r="R218" i="3"/>
  <c r="P216" i="13"/>
  <c r="R226" i="3"/>
  <c r="P224" i="13"/>
  <c r="R236" i="3"/>
  <c r="P234" i="13"/>
  <c r="R242" i="3"/>
  <c r="P240" i="13"/>
  <c r="R250" i="3"/>
  <c r="P248" i="13"/>
  <c r="R260" i="3"/>
  <c r="P258" i="13"/>
  <c r="R270" i="3"/>
  <c r="P268" i="13"/>
  <c r="R276" i="3"/>
  <c r="P274" i="13"/>
  <c r="S485" i="3"/>
  <c r="R483" i="13" s="1"/>
  <c r="Q483"/>
  <c r="S521" i="3"/>
  <c r="R519" i="13" s="1"/>
  <c r="Q519"/>
  <c r="R143" i="3"/>
  <c r="P141" i="13"/>
  <c r="R159" i="3"/>
  <c r="P157" i="13"/>
  <c r="R164" i="3"/>
  <c r="P162" i="13"/>
  <c r="R180" i="3"/>
  <c r="P178" i="13"/>
  <c r="R187" i="3"/>
  <c r="P185" i="13"/>
  <c r="R284" i="3"/>
  <c r="P282" i="13"/>
  <c r="R288" i="3"/>
  <c r="P286" i="13"/>
  <c r="R296" i="3"/>
  <c r="P294" i="13"/>
  <c r="R304" i="3"/>
  <c r="P302" i="13"/>
  <c r="R308" i="3"/>
  <c r="P306" i="13"/>
  <c r="R318" i="3"/>
  <c r="P316" i="13"/>
  <c r="R329" i="3"/>
  <c r="P327" i="13"/>
  <c r="R349" i="3"/>
  <c r="P347" i="13"/>
  <c r="R365" i="3"/>
  <c r="P363" i="13"/>
  <c r="R149" i="3"/>
  <c r="P147" i="13"/>
  <c r="R167" i="3"/>
  <c r="P165" i="13"/>
  <c r="R173" i="3"/>
  <c r="P171" i="13"/>
  <c r="R177" i="3"/>
  <c r="P175" i="13"/>
  <c r="R491" i="3"/>
  <c r="P489" i="13"/>
  <c r="R503" i="3"/>
  <c r="P501" i="13"/>
  <c r="R515" i="3"/>
  <c r="P513" i="13"/>
  <c r="R525" i="3"/>
  <c r="P523" i="13"/>
  <c r="R541" i="3"/>
  <c r="P539" i="13"/>
  <c r="R492" i="3"/>
  <c r="P490" i="13"/>
  <c r="R500" i="3"/>
  <c r="P498" i="13"/>
  <c r="R508" i="3"/>
  <c r="P506" i="13"/>
  <c r="R516" i="3"/>
  <c r="P514" i="13"/>
  <c r="R524" i="3"/>
  <c r="P522" i="13"/>
  <c r="R532" i="3"/>
  <c r="P530" i="13"/>
  <c r="R540" i="3"/>
  <c r="P538" i="13"/>
  <c r="R489" i="3"/>
  <c r="P487" i="13"/>
  <c r="R501" i="3"/>
  <c r="P499" i="13"/>
  <c r="R511" i="3"/>
  <c r="P509" i="13"/>
  <c r="R523" i="3"/>
  <c r="P521" i="13"/>
  <c r="R533" i="3"/>
  <c r="P531" i="13"/>
  <c r="R486" i="3"/>
  <c r="P484" i="13"/>
  <c r="R494" i="3"/>
  <c r="P492" i="13"/>
  <c r="R502" i="3"/>
  <c r="P500" i="13"/>
  <c r="R510" i="3"/>
  <c r="P508" i="13"/>
  <c r="R518" i="3"/>
  <c r="P516" i="13"/>
  <c r="R526" i="3"/>
  <c r="P524" i="13"/>
  <c r="R538" i="3"/>
  <c r="P536" i="13"/>
  <c r="R546" i="3"/>
  <c r="P544" i="13"/>
  <c r="R462" i="3"/>
  <c r="P460" i="13"/>
  <c r="R470" i="3"/>
  <c r="P468" i="13"/>
  <c r="R482" i="3"/>
  <c r="P480" i="13"/>
  <c r="R207" i="3"/>
  <c r="P205" i="13"/>
  <c r="R225" i="3"/>
  <c r="P223" i="13"/>
  <c r="R239" i="3"/>
  <c r="P237" i="13"/>
  <c r="R263" i="3"/>
  <c r="P261" i="13"/>
  <c r="R275" i="3"/>
  <c r="P273" i="13"/>
  <c r="R291" i="3"/>
  <c r="P289" i="13"/>
  <c r="R309" i="3"/>
  <c r="P307" i="13"/>
  <c r="R340" i="3"/>
  <c r="P338" i="13"/>
  <c r="R356" i="3"/>
  <c r="P354" i="13"/>
  <c r="R8" i="3"/>
  <c r="P6" i="13"/>
  <c r="R32" i="3"/>
  <c r="P30" i="13"/>
  <c r="R48" i="3"/>
  <c r="P46" i="13"/>
  <c r="R68" i="3"/>
  <c r="P66" i="13"/>
  <c r="R100" i="3"/>
  <c r="P98" i="13"/>
  <c r="R124" i="3"/>
  <c r="P122" i="13"/>
  <c r="R371" i="3"/>
  <c r="P369" i="13"/>
  <c r="R391" i="3"/>
  <c r="P389" i="13"/>
  <c r="R411" i="3"/>
  <c r="P409" i="13"/>
  <c r="R435" i="3"/>
  <c r="P433" i="13"/>
  <c r="R138" i="3"/>
  <c r="P136" i="13"/>
  <c r="R215" i="3"/>
  <c r="P213" i="13"/>
  <c r="R241" i="3"/>
  <c r="P239" i="13"/>
  <c r="R265" i="3"/>
  <c r="P263" i="13"/>
  <c r="R283" i="3"/>
  <c r="P281" i="13"/>
  <c r="R311" i="3"/>
  <c r="P309" i="13"/>
  <c r="R323" i="3"/>
  <c r="P321" i="13"/>
  <c r="R24" i="3"/>
  <c r="P22" i="13"/>
  <c r="R44" i="3"/>
  <c r="P42" i="13"/>
  <c r="R72" i="3"/>
  <c r="P70" i="13"/>
  <c r="R92" i="3"/>
  <c r="P90" i="13"/>
  <c r="R128" i="3"/>
  <c r="P126" i="13"/>
  <c r="R182" i="3"/>
  <c r="P180" i="13"/>
  <c r="R220" i="3"/>
  <c r="P218" i="13"/>
  <c r="R258" i="3"/>
  <c r="P256" i="13"/>
  <c r="S505" i="3"/>
  <c r="R503" i="13" s="1"/>
  <c r="Q503"/>
  <c r="R157" i="3"/>
  <c r="P155" i="13"/>
  <c r="R290" i="3"/>
  <c r="P288" i="13"/>
  <c r="R194" i="3"/>
  <c r="P192" i="13"/>
  <c r="R216" i="3"/>
  <c r="P214" i="13"/>
  <c r="R254" i="3"/>
  <c r="P252" i="13"/>
  <c r="R278" i="3"/>
  <c r="P276" i="13"/>
  <c r="R168" i="3"/>
  <c r="P166" i="13"/>
  <c r="R292" i="3"/>
  <c r="P290" i="13"/>
  <c r="R333" i="3"/>
  <c r="P331" i="13"/>
  <c r="R179" i="3"/>
  <c r="P177" i="13"/>
  <c r="S433" i="3"/>
  <c r="R431" i="13" s="1"/>
  <c r="Q431"/>
  <c r="S574" i="3"/>
  <c r="R572" i="13" s="1"/>
  <c r="S572" s="1"/>
  <c r="Q572"/>
  <c r="S596" i="3"/>
  <c r="R594" i="13" s="1"/>
  <c r="S594" s="1"/>
  <c r="Q594"/>
  <c r="S579" i="3"/>
  <c r="R577" i="13" s="1"/>
  <c r="S577" s="1"/>
  <c r="Q577"/>
  <c r="S595" i="3"/>
  <c r="R593" i="13" s="1"/>
  <c r="S593" s="1"/>
  <c r="Q593"/>
  <c r="R559" i="3"/>
  <c r="P557" i="13"/>
  <c r="R552" i="3"/>
  <c r="P550" i="13"/>
  <c r="R564" i="3"/>
  <c r="P562" i="13"/>
  <c r="R547" i="3"/>
  <c r="P545" i="13"/>
  <c r="R557" i="3"/>
  <c r="P555" i="13"/>
  <c r="R567" i="3"/>
  <c r="P565" i="13"/>
  <c r="R554" i="3"/>
  <c r="P552" i="13"/>
  <c r="R562" i="3"/>
  <c r="P560" i="13"/>
  <c r="R181" i="3"/>
  <c r="P179" i="13"/>
  <c r="R188" i="3"/>
  <c r="P186" i="13"/>
  <c r="R11" i="3"/>
  <c r="P9" i="13"/>
  <c r="R19" i="3"/>
  <c r="P17" i="13"/>
  <c r="R27" i="3"/>
  <c r="P25" i="13"/>
  <c r="R35" i="3"/>
  <c r="P33" i="13"/>
  <c r="R47" i="3"/>
  <c r="P45" i="13"/>
  <c r="R55" i="3"/>
  <c r="P53" i="13"/>
  <c r="R63" i="3"/>
  <c r="P61" i="13"/>
  <c r="R71" i="3"/>
  <c r="P69" i="13"/>
  <c r="R79" i="3"/>
  <c r="P77" i="13"/>
  <c r="R87" i="3"/>
  <c r="P85" i="13"/>
  <c r="R95" i="3"/>
  <c r="P93" i="13"/>
  <c r="R103" i="3"/>
  <c r="P101" i="13"/>
  <c r="R115" i="3"/>
  <c r="P113" i="13"/>
  <c r="R123" i="3"/>
  <c r="P121" i="13"/>
  <c r="R131" i="3"/>
  <c r="P129" i="13"/>
  <c r="R377" i="3"/>
  <c r="P375" i="13"/>
  <c r="R429" i="3"/>
  <c r="P427" i="13"/>
  <c r="R457" i="3"/>
  <c r="P455" i="13"/>
  <c r="R475" i="3"/>
  <c r="P473" i="13"/>
  <c r="R460" i="3"/>
  <c r="P458" i="13"/>
  <c r="R472" i="3"/>
  <c r="P470" i="13"/>
  <c r="R480" i="3"/>
  <c r="P478" i="13"/>
  <c r="R158" i="3"/>
  <c r="P156" i="13"/>
  <c r="R186" i="3"/>
  <c r="P184" i="13"/>
  <c r="R5" i="3"/>
  <c r="P3" i="13"/>
  <c r="R9" i="3"/>
  <c r="P7" i="13"/>
  <c r="R21" i="3"/>
  <c r="P19" i="13"/>
  <c r="R29" i="3"/>
  <c r="P27" i="13"/>
  <c r="R37" i="3"/>
  <c r="P35" i="13"/>
  <c r="R45" i="3"/>
  <c r="P43" i="13"/>
  <c r="R57" i="3"/>
  <c r="P55" i="13"/>
  <c r="R65" i="3"/>
  <c r="P63" i="13"/>
  <c r="R73" i="3"/>
  <c r="P71" i="13"/>
  <c r="R81" i="3"/>
  <c r="P79" i="13"/>
  <c r="R93" i="3"/>
  <c r="P91" i="13"/>
  <c r="R101" i="3"/>
  <c r="P99" i="13"/>
  <c r="R109" i="3"/>
  <c r="P107" i="13"/>
  <c r="R117" i="3"/>
  <c r="P115" i="13"/>
  <c r="R125" i="3"/>
  <c r="P123" i="13"/>
  <c r="R369" i="3"/>
  <c r="P367" i="13"/>
  <c r="R389" i="3"/>
  <c r="P387" i="13"/>
  <c r="R405" i="3"/>
  <c r="P403" i="13"/>
  <c r="R413" i="3"/>
  <c r="P411" i="13"/>
  <c r="R437" i="3"/>
  <c r="P435" i="13"/>
  <c r="R459" i="3"/>
  <c r="P457" i="13"/>
  <c r="R473" i="3"/>
  <c r="P471" i="13"/>
  <c r="R367" i="3"/>
  <c r="P365" i="13"/>
  <c r="R347" i="3"/>
  <c r="P345" i="13"/>
  <c r="R343" i="3"/>
  <c r="P341" i="13"/>
  <c r="R387" i="3"/>
  <c r="P385" i="13"/>
  <c r="R403" i="3"/>
  <c r="P401" i="13"/>
  <c r="R419" i="3"/>
  <c r="P417" i="13"/>
  <c r="R375" i="3"/>
  <c r="P373" i="13"/>
  <c r="R379" i="3"/>
  <c r="P377" i="13"/>
  <c r="R423" i="3"/>
  <c r="P421" i="13"/>
  <c r="R431" i="3"/>
  <c r="P429" i="13"/>
  <c r="R451" i="3"/>
  <c r="P449" i="13"/>
  <c r="R455" i="3"/>
  <c r="P453" i="13"/>
  <c r="R346" i="3"/>
  <c r="P344" i="13"/>
  <c r="R382" i="3"/>
  <c r="P380" i="13"/>
  <c r="R390" i="3"/>
  <c r="P388" i="13"/>
  <c r="R430" i="3"/>
  <c r="P428" i="13"/>
  <c r="R350" i="3"/>
  <c r="P348" i="13"/>
  <c r="R394" i="3"/>
  <c r="P392" i="13"/>
  <c r="R446" i="3"/>
  <c r="P444" i="13"/>
  <c r="R454" i="3"/>
  <c r="P452" i="13"/>
  <c r="R190" i="3"/>
  <c r="P188" i="13"/>
  <c r="R228" i="3"/>
  <c r="P226" i="13"/>
  <c r="R232" i="3"/>
  <c r="P230" i="13"/>
  <c r="R246" i="3"/>
  <c r="P244" i="13"/>
  <c r="R256" i="3"/>
  <c r="P254" i="13"/>
  <c r="R266" i="3"/>
  <c r="P264" i="13"/>
  <c r="R280" i="3"/>
  <c r="P278" i="13"/>
  <c r="S537" i="3"/>
  <c r="R535" i="13" s="1"/>
  <c r="Q535"/>
  <c r="R145" i="3"/>
  <c r="P143" i="13"/>
  <c r="R155" i="3"/>
  <c r="P153" i="13"/>
  <c r="R171" i="3"/>
  <c r="P169" i="13"/>
  <c r="R192" i="3"/>
  <c r="P190" i="13"/>
  <c r="R294" i="3"/>
  <c r="P292" i="13"/>
  <c r="R298" i="3"/>
  <c r="P296" i="13"/>
  <c r="R306" i="3"/>
  <c r="P304" i="13"/>
  <c r="R324" i="3"/>
  <c r="P322" i="13"/>
  <c r="R337" i="3"/>
  <c r="P335" i="13"/>
  <c r="R147" i="3"/>
  <c r="P145" i="13"/>
  <c r="R156" i="3"/>
  <c r="P154" i="13"/>
  <c r="R169" i="3"/>
  <c r="P167" i="13"/>
  <c r="R487" i="3"/>
  <c r="P485" i="13"/>
  <c r="R499" i="3"/>
  <c r="P497" i="13"/>
  <c r="R509" i="3"/>
  <c r="P507" i="13"/>
  <c r="R531" i="3"/>
  <c r="P529" i="13"/>
  <c r="R545" i="3"/>
  <c r="P543" i="13"/>
  <c r="R488" i="3"/>
  <c r="P486" i="13"/>
  <c r="R504" i="3"/>
  <c r="P502" i="13"/>
  <c r="R520" i="3"/>
  <c r="P518" i="13"/>
  <c r="R536" i="3"/>
  <c r="P534" i="13"/>
  <c r="R544" i="3"/>
  <c r="P542" i="13"/>
  <c r="R497" i="3"/>
  <c r="P495" i="13"/>
  <c r="R517" i="3"/>
  <c r="P515" i="13"/>
  <c r="R527" i="3"/>
  <c r="P525" i="13"/>
  <c r="R543" i="3"/>
  <c r="P541" i="13"/>
  <c r="R498" i="3"/>
  <c r="P496" i="13"/>
  <c r="R506" i="3"/>
  <c r="P504" i="13"/>
  <c r="R522" i="3"/>
  <c r="P520" i="13"/>
  <c r="R534" i="3"/>
  <c r="P532" i="13"/>
  <c r="R458" i="3"/>
  <c r="P456" i="13"/>
  <c r="R466" i="3"/>
  <c r="P464" i="13"/>
  <c r="R478" i="3"/>
  <c r="P476" i="13"/>
  <c r="R146" i="3"/>
  <c r="P144" i="13"/>
  <c r="R219" i="3"/>
  <c r="P217" i="13"/>
  <c r="R247" i="3"/>
  <c r="P245" i="13"/>
  <c r="R269" i="3"/>
  <c r="P267" i="13"/>
  <c r="R301" i="3"/>
  <c r="P299" i="13"/>
  <c r="R315" i="3"/>
  <c r="P313" i="13"/>
  <c r="R352" i="3"/>
  <c r="P350" i="13"/>
  <c r="R40" i="3"/>
  <c r="P38" i="13"/>
  <c r="R80" i="3"/>
  <c r="P78" i="13"/>
  <c r="R112" i="3"/>
  <c r="P110" i="13"/>
  <c r="R132" i="3"/>
  <c r="P130" i="13"/>
  <c r="R383" i="3"/>
  <c r="P381" i="13"/>
  <c r="R415" i="3"/>
  <c r="P413" i="13"/>
  <c r="R443" i="3"/>
  <c r="P441" i="13"/>
  <c r="R229" i="3"/>
  <c r="P227" i="13"/>
  <c r="R257" i="3"/>
  <c r="P255" i="13"/>
  <c r="R279" i="3"/>
  <c r="P277" i="13"/>
  <c r="R319" i="3"/>
  <c r="P317" i="13"/>
  <c r="R140" i="3"/>
  <c r="P138" i="13"/>
  <c r="R12" i="3"/>
  <c r="P10" i="13"/>
  <c r="R56" i="3"/>
  <c r="P54" i="13"/>
  <c r="R108" i="3"/>
  <c r="P106" i="13"/>
  <c r="R200" i="3"/>
  <c r="P198" i="13"/>
  <c r="R240" i="3"/>
  <c r="P238" i="13"/>
  <c r="R153" i="3"/>
  <c r="P151" i="13"/>
  <c r="R176" i="3"/>
  <c r="P174" i="13"/>
  <c r="R206" i="3"/>
  <c r="P204" i="13"/>
  <c r="R244" i="3"/>
  <c r="P242" i="13"/>
  <c r="S529" i="3"/>
  <c r="R527" i="13" s="1"/>
  <c r="Q527"/>
  <c r="R312" i="3"/>
  <c r="P310" i="13"/>
  <c r="R165" i="3"/>
  <c r="P163" i="13"/>
  <c r="S393" i="3"/>
  <c r="R391" i="13" s="1"/>
  <c r="Q391"/>
  <c r="S565" i="3"/>
  <c r="R563" i="13" s="1"/>
  <c r="Q563"/>
  <c r="R571" i="3"/>
  <c r="P569" i="13"/>
  <c r="R556" i="3"/>
  <c r="P554" i="13"/>
  <c r="R572" i="3"/>
  <c r="P570" i="13"/>
  <c r="R561" i="3"/>
  <c r="P559" i="13"/>
  <c r="R558" i="3"/>
  <c r="P556" i="13"/>
  <c r="R570" i="3"/>
  <c r="P568" i="13"/>
  <c r="R184" i="3"/>
  <c r="P182" i="13"/>
  <c r="R23" i="3"/>
  <c r="P21" i="13"/>
  <c r="R39" i="3"/>
  <c r="P37" i="13"/>
  <c r="R51" i="3"/>
  <c r="P49" i="13"/>
  <c r="R59" i="3"/>
  <c r="P57" i="13"/>
  <c r="R91" i="3"/>
  <c r="P89" i="13"/>
  <c r="R119" i="3"/>
  <c r="P117" i="13"/>
  <c r="R453" i="3"/>
  <c r="P451" i="13"/>
  <c r="R481" i="3"/>
  <c r="P479" i="13"/>
  <c r="R484" i="3"/>
  <c r="P482" i="13"/>
  <c r="R17" i="3"/>
  <c r="P15" i="13"/>
  <c r="R53" i="3"/>
  <c r="P51" i="13"/>
  <c r="R85" i="3"/>
  <c r="P83" i="13"/>
  <c r="R121" i="3"/>
  <c r="P119" i="13"/>
  <c r="R409" i="3"/>
  <c r="P407" i="13"/>
  <c r="R441" i="3"/>
  <c r="P439" i="13"/>
  <c r="R339" i="3"/>
  <c r="P337" i="13"/>
  <c r="R209" i="3"/>
  <c r="P207" i="13"/>
  <c r="R271" i="3"/>
  <c r="P269" i="13"/>
  <c r="R336" i="3"/>
  <c r="P334" i="13"/>
  <c r="R360" i="3"/>
  <c r="P358" i="13"/>
  <c r="R76" i="3"/>
  <c r="P74" i="13"/>
  <c r="R104" i="3"/>
  <c r="P102" i="13"/>
  <c r="R170" i="3"/>
  <c r="P168" i="13"/>
  <c r="R230" i="3"/>
  <c r="P228" i="13"/>
  <c r="R185" i="3"/>
  <c r="P183" i="13"/>
  <c r="R345" i="3"/>
  <c r="P343" i="13"/>
  <c r="R172" i="3"/>
  <c r="P170" i="13"/>
  <c r="S381" i="3"/>
  <c r="R379" i="13" s="1"/>
  <c r="Q379"/>
  <c r="S576" i="3"/>
  <c r="R574" i="13" s="1"/>
  <c r="S574" s="1"/>
  <c r="Q574"/>
  <c r="S588" i="3"/>
  <c r="R586" i="13" s="1"/>
  <c r="S586" s="1"/>
  <c r="Q586"/>
  <c r="S569" i="3"/>
  <c r="R567" i="13" s="1"/>
  <c r="Q567"/>
  <c r="S589" i="3"/>
  <c r="R587" i="13" s="1"/>
  <c r="S587" s="1"/>
  <c r="Q587"/>
  <c r="R563" i="3"/>
  <c r="P561" i="13"/>
  <c r="R560" i="3"/>
  <c r="P558" i="13"/>
  <c r="R205" i="3"/>
  <c r="P203" i="13"/>
  <c r="R227" i="3"/>
  <c r="P225" i="13"/>
  <c r="R237" i="3"/>
  <c r="P235" i="13"/>
  <c r="R267" i="3"/>
  <c r="P265" i="13"/>
  <c r="R295" i="3"/>
  <c r="P293" i="13"/>
  <c r="R307" i="3"/>
  <c r="P305" i="13"/>
  <c r="R364" i="3"/>
  <c r="P362" i="13"/>
  <c r="R195" i="3"/>
  <c r="P193" i="13"/>
  <c r="R14" i="3"/>
  <c r="P12" i="13"/>
  <c r="R34" i="3"/>
  <c r="P32" i="13"/>
  <c r="R42" i="3"/>
  <c r="P40" i="13"/>
  <c r="R58" i="3"/>
  <c r="P56" i="13"/>
  <c r="R82" i="3"/>
  <c r="P80" i="13"/>
  <c r="R90" i="3"/>
  <c r="P88" i="13"/>
  <c r="R110" i="3"/>
  <c r="P108" i="13"/>
  <c r="R126" i="3"/>
  <c r="P124" i="13"/>
  <c r="R400" i="3"/>
  <c r="P398" i="13"/>
  <c r="R15" i="3"/>
  <c r="P13" i="13"/>
  <c r="R83" i="3"/>
  <c r="P81" i="13"/>
  <c r="R99" i="3"/>
  <c r="P97" i="13"/>
  <c r="R127" i="3"/>
  <c r="P125" i="13"/>
  <c r="R449" i="3"/>
  <c r="P447" i="13"/>
  <c r="R471" i="3"/>
  <c r="P469" i="13"/>
  <c r="R476" i="3"/>
  <c r="P474" i="13"/>
  <c r="R198" i="3"/>
  <c r="P196" i="13"/>
  <c r="R13" i="3"/>
  <c r="P11" i="13"/>
  <c r="R41" i="3"/>
  <c r="P39" i="13"/>
  <c r="R61" i="3"/>
  <c r="P59" i="13"/>
  <c r="R77" i="3"/>
  <c r="P75" i="13"/>
  <c r="R97" i="3"/>
  <c r="P95" i="13"/>
  <c r="R129" i="3"/>
  <c r="P127" i="13"/>
  <c r="R401" i="3"/>
  <c r="P399" i="13"/>
  <c r="R417" i="3"/>
  <c r="P415" i="13"/>
  <c r="R463" i="3"/>
  <c r="P461" i="13"/>
  <c r="R483" i="3"/>
  <c r="P481" i="13"/>
  <c r="R335" i="3"/>
  <c r="P333" i="13"/>
  <c r="R359" i="3"/>
  <c r="P357" i="13"/>
  <c r="R221" i="3"/>
  <c r="P219" i="13"/>
  <c r="R259" i="3"/>
  <c r="P257" i="13"/>
  <c r="R289" i="3"/>
  <c r="P287" i="13"/>
  <c r="R328" i="3"/>
  <c r="P326" i="13"/>
  <c r="R16" i="3"/>
  <c r="P14" i="13"/>
  <c r="R52" i="3"/>
  <c r="P50" i="13"/>
  <c r="R96" i="3"/>
  <c r="P94" i="13"/>
  <c r="Q137" i="3"/>
  <c r="O135" i="13"/>
  <c r="O6003" s="1"/>
  <c r="R248" i="3"/>
  <c r="P246" i="13"/>
  <c r="R141" i="3"/>
  <c r="P139" i="13"/>
  <c r="R302" i="3"/>
  <c r="P300" i="13"/>
  <c r="R320" i="3"/>
  <c r="P318" i="13"/>
  <c r="R151" i="3"/>
  <c r="P149" i="13"/>
  <c r="S397" i="3"/>
  <c r="R395" i="13" s="1"/>
  <c r="Q395"/>
  <c r="S477" i="3"/>
  <c r="R475" i="13" s="1"/>
  <c r="Q475"/>
  <c r="S578" i="3"/>
  <c r="R576" i="13" s="1"/>
  <c r="S576" s="1"/>
  <c r="Q576"/>
  <c r="S584" i="3"/>
  <c r="R582" i="13" s="1"/>
  <c r="S582" s="1"/>
  <c r="Q582"/>
  <c r="S594" i="3"/>
  <c r="R592" i="13" s="1"/>
  <c r="S592" s="1"/>
  <c r="Q592"/>
  <c r="S603" i="3"/>
  <c r="R601" i="13" s="1"/>
  <c r="S601" s="1"/>
  <c r="Q601"/>
  <c r="R150" i="3"/>
  <c r="P148" i="13"/>
  <c r="R366" i="3"/>
  <c r="P364" i="13"/>
  <c r="R378" i="3"/>
  <c r="P376" i="13"/>
  <c r="R398" i="3"/>
  <c r="P396" i="13"/>
  <c r="R414" i="3"/>
  <c r="P412" i="13"/>
  <c r="R426" i="3"/>
  <c r="P424" i="13"/>
  <c r="R442" i="3"/>
  <c r="P440" i="13"/>
  <c r="R338" i="3"/>
  <c r="P336" i="13"/>
  <c r="R358" i="3"/>
  <c r="P356" i="13"/>
  <c r="R330" i="3"/>
  <c r="P328" i="13"/>
  <c r="R370" i="3"/>
  <c r="P368" i="13"/>
  <c r="R402" i="3"/>
  <c r="P400" i="13"/>
  <c r="R418" i="3"/>
  <c r="P416" i="13"/>
  <c r="R438" i="3"/>
  <c r="P436" i="13"/>
  <c r="R342" i="3"/>
  <c r="P340" i="13"/>
  <c r="R354" i="3"/>
  <c r="P352" i="13"/>
  <c r="R386" i="3"/>
  <c r="P384" i="13"/>
  <c r="R406" i="3"/>
  <c r="P404" i="13"/>
  <c r="R434" i="3"/>
  <c r="P432" i="13"/>
  <c r="S475" l="1"/>
  <c r="S395"/>
  <c r="S567"/>
  <c r="S379"/>
  <c r="S563"/>
  <c r="S391"/>
  <c r="S527"/>
  <c r="S535"/>
  <c r="S431"/>
  <c r="S503"/>
  <c r="S519"/>
  <c r="S483"/>
  <c r="S551"/>
  <c r="S419"/>
  <c r="S371"/>
  <c r="S443"/>
  <c r="S463"/>
  <c r="S511"/>
  <c r="S434" i="3"/>
  <c r="R432" i="13" s="1"/>
  <c r="Q432"/>
  <c r="S386" i="3"/>
  <c r="R384" i="13" s="1"/>
  <c r="Q384"/>
  <c r="S354" i="3"/>
  <c r="R352" i="13" s="1"/>
  <c r="Q352"/>
  <c r="S438" i="3"/>
  <c r="R436" i="13" s="1"/>
  <c r="Q436"/>
  <c r="S402" i="3"/>
  <c r="R400" i="13" s="1"/>
  <c r="Q400"/>
  <c r="S370" i="3"/>
  <c r="R368" i="13" s="1"/>
  <c r="Q368"/>
  <c r="S358" i="3"/>
  <c r="R356" i="13" s="1"/>
  <c r="Q356"/>
  <c r="S442" i="3"/>
  <c r="R440" i="13" s="1"/>
  <c r="Q440"/>
  <c r="S414" i="3"/>
  <c r="R412" i="13" s="1"/>
  <c r="Q412"/>
  <c r="S398" i="3"/>
  <c r="R396" i="13" s="1"/>
  <c r="Q396"/>
  <c r="S150" i="3"/>
  <c r="R148" i="13" s="1"/>
  <c r="Q148"/>
  <c r="S151" i="3"/>
  <c r="R149" i="13" s="1"/>
  <c r="Q149"/>
  <c r="S320" i="3"/>
  <c r="R318" i="13" s="1"/>
  <c r="Q318"/>
  <c r="S141" i="3"/>
  <c r="R139" i="13" s="1"/>
  <c r="Q139"/>
  <c r="R137" i="3"/>
  <c r="P135" i="13"/>
  <c r="P6003" s="1"/>
  <c r="S96" i="3"/>
  <c r="R94" i="13" s="1"/>
  <c r="Q94"/>
  <c r="S16" i="3"/>
  <c r="R14" i="13" s="1"/>
  <c r="Q14"/>
  <c r="S289" i="3"/>
  <c r="R287" i="13" s="1"/>
  <c r="Q287"/>
  <c r="S259" i="3"/>
  <c r="R257" i="13" s="1"/>
  <c r="Q257"/>
  <c r="S359" i="3"/>
  <c r="R357" i="13" s="1"/>
  <c r="Q357"/>
  <c r="S335" i="3"/>
  <c r="R333" i="13" s="1"/>
  <c r="Q333"/>
  <c r="S417" i="3"/>
  <c r="R415" i="13" s="1"/>
  <c r="Q415"/>
  <c r="S401" i="3"/>
  <c r="R399" i="13" s="1"/>
  <c r="Q399"/>
  <c r="S97" i="3"/>
  <c r="R95" i="13" s="1"/>
  <c r="Q95"/>
  <c r="S61" i="3"/>
  <c r="R59" i="13" s="1"/>
  <c r="Q59"/>
  <c r="S13" i="3"/>
  <c r="R11" i="13" s="1"/>
  <c r="S11" s="1"/>
  <c r="Q11"/>
  <c r="S198" i="3"/>
  <c r="R196" i="13" s="1"/>
  <c r="S196" s="1"/>
  <c r="Q196"/>
  <c r="S471" i="3"/>
  <c r="R469" i="13" s="1"/>
  <c r="S469" s="1"/>
  <c r="Q469"/>
  <c r="S127" i="3"/>
  <c r="R125" i="13" s="1"/>
  <c r="S125" s="1"/>
  <c r="Q125"/>
  <c r="S99" i="3"/>
  <c r="R97" i="13" s="1"/>
  <c r="S97" s="1"/>
  <c r="Q97"/>
  <c r="S15" i="3"/>
  <c r="R13" i="13" s="1"/>
  <c r="S13" s="1"/>
  <c r="Q13"/>
  <c r="S400" i="3"/>
  <c r="R398" i="13" s="1"/>
  <c r="S398" s="1"/>
  <c r="Q398"/>
  <c r="S110" i="3"/>
  <c r="R108" i="13" s="1"/>
  <c r="S108" s="1"/>
  <c r="Q108"/>
  <c r="S82" i="3"/>
  <c r="R80" i="13" s="1"/>
  <c r="S80" s="1"/>
  <c r="Q80"/>
  <c r="S42" i="3"/>
  <c r="R40" i="13" s="1"/>
  <c r="S40" s="1"/>
  <c r="Q40"/>
  <c r="S14" i="3"/>
  <c r="R12" i="13" s="1"/>
  <c r="S12" s="1"/>
  <c r="Q12"/>
  <c r="S195" i="3"/>
  <c r="R193" i="13" s="1"/>
  <c r="S193" s="1"/>
  <c r="Q193"/>
  <c r="S307" i="3"/>
  <c r="R305" i="13" s="1"/>
  <c r="S305" s="1"/>
  <c r="Q305"/>
  <c r="S267" i="3"/>
  <c r="R265" i="13" s="1"/>
  <c r="S265" s="1"/>
  <c r="Q265"/>
  <c r="S237" i="3"/>
  <c r="R235" i="13" s="1"/>
  <c r="S235" s="1"/>
  <c r="Q235"/>
  <c r="S227" i="3"/>
  <c r="R225" i="13" s="1"/>
  <c r="S225" s="1"/>
  <c r="Q225"/>
  <c r="S560" i="3"/>
  <c r="R558" i="13" s="1"/>
  <c r="S558" s="1"/>
  <c r="Q558"/>
  <c r="S345" i="3"/>
  <c r="R343" i="13" s="1"/>
  <c r="S343" s="1"/>
  <c r="Q343"/>
  <c r="S230" i="3"/>
  <c r="R228" i="13" s="1"/>
  <c r="S228" s="1"/>
  <c r="Q228"/>
  <c r="S170" i="3"/>
  <c r="R168" i="13" s="1"/>
  <c r="S168" s="1"/>
  <c r="Q168"/>
  <c r="S76" i="3"/>
  <c r="R74" i="13" s="1"/>
  <c r="S74" s="1"/>
  <c r="Q74"/>
  <c r="S336" i="3"/>
  <c r="R334" i="13" s="1"/>
  <c r="S334" s="1"/>
  <c r="Q334"/>
  <c r="S271" i="3"/>
  <c r="R269" i="13" s="1"/>
  <c r="S269" s="1"/>
  <c r="Q269"/>
  <c r="S339" i="3"/>
  <c r="R337" i="13" s="1"/>
  <c r="S337" s="1"/>
  <c r="Q337"/>
  <c r="S409" i="3"/>
  <c r="R407" i="13" s="1"/>
  <c r="S407" s="1"/>
  <c r="Q407"/>
  <c r="S121" i="3"/>
  <c r="R119" i="13" s="1"/>
  <c r="S119" s="1"/>
  <c r="Q119"/>
  <c r="S53" i="3"/>
  <c r="R51" i="13" s="1"/>
  <c r="S51" s="1"/>
  <c r="Q51"/>
  <c r="S484" i="3"/>
  <c r="R482" i="13" s="1"/>
  <c r="S482" s="1"/>
  <c r="Q482"/>
  <c r="S481" i="3"/>
  <c r="R479" i="13" s="1"/>
  <c r="S479" s="1"/>
  <c r="Q479"/>
  <c r="S119" i="3"/>
  <c r="R117" i="13" s="1"/>
  <c r="S117" s="1"/>
  <c r="Q117"/>
  <c r="S59" i="3"/>
  <c r="R57" i="13" s="1"/>
  <c r="S57" s="1"/>
  <c r="Q57"/>
  <c r="S51" i="3"/>
  <c r="R49" i="13" s="1"/>
  <c r="S49" s="1"/>
  <c r="Q49"/>
  <c r="S23" i="3"/>
  <c r="R21" i="13" s="1"/>
  <c r="S21" s="1"/>
  <c r="Q21"/>
  <c r="S570" i="3"/>
  <c r="R568" i="13" s="1"/>
  <c r="S568" s="1"/>
  <c r="Q568"/>
  <c r="S561" i="3"/>
  <c r="R559" i="13" s="1"/>
  <c r="S559" s="1"/>
  <c r="Q559"/>
  <c r="S572" i="3"/>
  <c r="R570" i="13" s="1"/>
  <c r="S570" s="1"/>
  <c r="Q570"/>
  <c r="S571" i="3"/>
  <c r="R569" i="13" s="1"/>
  <c r="S569" s="1"/>
  <c r="Q569"/>
  <c r="S312" i="3"/>
  <c r="R310" i="13" s="1"/>
  <c r="S310" s="1"/>
  <c r="Q310"/>
  <c r="S206" i="3"/>
  <c r="R204" i="13" s="1"/>
  <c r="S204" s="1"/>
  <c r="Q204"/>
  <c r="S153" i="3"/>
  <c r="R151" i="13" s="1"/>
  <c r="S151" s="1"/>
  <c r="Q151"/>
  <c r="S200" i="3"/>
  <c r="R198" i="13" s="1"/>
  <c r="S198" s="1"/>
  <c r="Q198"/>
  <c r="S108" i="3"/>
  <c r="R106" i="13" s="1"/>
  <c r="S106" s="1"/>
  <c r="Q106"/>
  <c r="S12" i="3"/>
  <c r="R10" i="13" s="1"/>
  <c r="S10" s="1"/>
  <c r="Q10"/>
  <c r="S319" i="3"/>
  <c r="R317" i="13" s="1"/>
  <c r="S317" s="1"/>
  <c r="Q317"/>
  <c r="S279" i="3"/>
  <c r="R277" i="13" s="1"/>
  <c r="S277" s="1"/>
  <c r="Q277"/>
  <c r="S229" i="3"/>
  <c r="R227" i="13" s="1"/>
  <c r="S227" s="1"/>
  <c r="Q227"/>
  <c r="S415" i="3"/>
  <c r="R413" i="13" s="1"/>
  <c r="S413" s="1"/>
  <c r="Q413"/>
  <c r="S383" i="3"/>
  <c r="R381" i="13" s="1"/>
  <c r="S381" s="1"/>
  <c r="Q381"/>
  <c r="S112" i="3"/>
  <c r="R110" i="13" s="1"/>
  <c r="S110" s="1"/>
  <c r="Q110"/>
  <c r="S40" i="3"/>
  <c r="R38" i="13" s="1"/>
  <c r="S38" s="1"/>
  <c r="Q38"/>
  <c r="S352" i="3"/>
  <c r="R350" i="13" s="1"/>
  <c r="S350" s="1"/>
  <c r="Q350"/>
  <c r="S301" i="3"/>
  <c r="R299" i="13" s="1"/>
  <c r="S299" s="1"/>
  <c r="Q299"/>
  <c r="S247" i="3"/>
  <c r="R245" i="13" s="1"/>
  <c r="S245" s="1"/>
  <c r="Q245"/>
  <c r="S219" i="3"/>
  <c r="R217" i="13" s="1"/>
  <c r="S217" s="1"/>
  <c r="Q217"/>
  <c r="S478" i="3"/>
  <c r="R476" i="13" s="1"/>
  <c r="S476" s="1"/>
  <c r="Q476"/>
  <c r="S466" i="3"/>
  <c r="R464" i="13" s="1"/>
  <c r="S464" s="1"/>
  <c r="Q464"/>
  <c r="S534" i="3"/>
  <c r="R532" i="13" s="1"/>
  <c r="S532" s="1"/>
  <c r="Q532"/>
  <c r="S506" i="3"/>
  <c r="R504" i="13" s="1"/>
  <c r="S504" s="1"/>
  <c r="Q504"/>
  <c r="S543" i="3"/>
  <c r="R541" i="13" s="1"/>
  <c r="S541" s="1"/>
  <c r="Q541"/>
  <c r="S527" i="3"/>
  <c r="R525" i="13" s="1"/>
  <c r="S525" s="1"/>
  <c r="Q525"/>
  <c r="S497" i="3"/>
  <c r="R495" i="13" s="1"/>
  <c r="S495" s="1"/>
  <c r="Q495"/>
  <c r="S536" i="3"/>
  <c r="R534" i="13" s="1"/>
  <c r="S534" s="1"/>
  <c r="Q534"/>
  <c r="S504" i="3"/>
  <c r="R502" i="13" s="1"/>
  <c r="S502" s="1"/>
  <c r="Q502"/>
  <c r="S488" i="3"/>
  <c r="R486" i="13" s="1"/>
  <c r="S486" s="1"/>
  <c r="Q486"/>
  <c r="S531" i="3"/>
  <c r="R529" i="13" s="1"/>
  <c r="S529" s="1"/>
  <c r="Q529"/>
  <c r="S499" i="3"/>
  <c r="R497" i="13" s="1"/>
  <c r="S497" s="1"/>
  <c r="Q497"/>
  <c r="S169" i="3"/>
  <c r="R167" i="13" s="1"/>
  <c r="S167" s="1"/>
  <c r="Q167"/>
  <c r="S156" i="3"/>
  <c r="R154" i="13" s="1"/>
  <c r="S154" s="1"/>
  <c r="Q154"/>
  <c r="S337" i="3"/>
  <c r="R335" i="13" s="1"/>
  <c r="S335" s="1"/>
  <c r="Q335"/>
  <c r="S324" i="3"/>
  <c r="R322" i="13" s="1"/>
  <c r="S322" s="1"/>
  <c r="Q322"/>
  <c r="S298" i="3"/>
  <c r="R296" i="13" s="1"/>
  <c r="S296" s="1"/>
  <c r="Q296"/>
  <c r="S192" i="3"/>
  <c r="R190" i="13" s="1"/>
  <c r="S190" s="1"/>
  <c r="Q190"/>
  <c r="S155" i="3"/>
  <c r="R153" i="13" s="1"/>
  <c r="S153" s="1"/>
  <c r="Q153"/>
  <c r="S280" i="3"/>
  <c r="R278" i="13" s="1"/>
  <c r="S278" s="1"/>
  <c r="Q278"/>
  <c r="S256" i="3"/>
  <c r="R254" i="13" s="1"/>
  <c r="S254" s="1"/>
  <c r="Q254"/>
  <c r="S232" i="3"/>
  <c r="R230" i="13" s="1"/>
  <c r="S230" s="1"/>
  <c r="Q230"/>
  <c r="S190" i="3"/>
  <c r="R188" i="13" s="1"/>
  <c r="S188" s="1"/>
  <c r="Q188"/>
  <c r="S454" i="3"/>
  <c r="R452" i="13" s="1"/>
  <c r="S452" s="1"/>
  <c r="Q452"/>
  <c r="S394" i="3"/>
  <c r="R392" i="13" s="1"/>
  <c r="S392" s="1"/>
  <c r="Q392"/>
  <c r="S430" i="3"/>
  <c r="R428" i="13" s="1"/>
  <c r="S428" s="1"/>
  <c r="Q428"/>
  <c r="S382" i="3"/>
  <c r="R380" i="13" s="1"/>
  <c r="S380" s="1"/>
  <c r="Q380"/>
  <c r="S346" i="3"/>
  <c r="R344" i="13" s="1"/>
  <c r="S344" s="1"/>
  <c r="Q344"/>
  <c r="S451" i="3"/>
  <c r="R449" i="13" s="1"/>
  <c r="S449" s="1"/>
  <c r="Q449"/>
  <c r="S423" i="3"/>
  <c r="R421" i="13" s="1"/>
  <c r="S421" s="1"/>
  <c r="Q421"/>
  <c r="S379" i="3"/>
  <c r="R377" i="13" s="1"/>
  <c r="S377" s="1"/>
  <c r="Q377"/>
  <c r="S419" i="3"/>
  <c r="R417" i="13" s="1"/>
  <c r="S417" s="1"/>
  <c r="Q417"/>
  <c r="S387" i="3"/>
  <c r="R385" i="13" s="1"/>
  <c r="S385" s="1"/>
  <c r="Q385"/>
  <c r="S343" i="3"/>
  <c r="R341" i="13" s="1"/>
  <c r="S341" s="1"/>
  <c r="Q341"/>
  <c r="S367" i="3"/>
  <c r="R365" i="13" s="1"/>
  <c r="S365" s="1"/>
  <c r="Q365"/>
  <c r="S459" i="3"/>
  <c r="R457" i="13" s="1"/>
  <c r="S457" s="1"/>
  <c r="Q457"/>
  <c r="S437" i="3"/>
  <c r="R435" i="13" s="1"/>
  <c r="S435" s="1"/>
  <c r="Q435"/>
  <c r="S405" i="3"/>
  <c r="R403" i="13" s="1"/>
  <c r="S403" s="1"/>
  <c r="Q403"/>
  <c r="S369" i="3"/>
  <c r="R367" i="13" s="1"/>
  <c r="S367" s="1"/>
  <c r="Q367"/>
  <c r="S117" i="3"/>
  <c r="R115" i="13" s="1"/>
  <c r="S115" s="1"/>
  <c r="Q115"/>
  <c r="S109" i="3"/>
  <c r="R107" i="13" s="1"/>
  <c r="S107" s="1"/>
  <c r="Q107"/>
  <c r="S93" i="3"/>
  <c r="R91" i="13" s="1"/>
  <c r="S91" s="1"/>
  <c r="Q91"/>
  <c r="S73" i="3"/>
  <c r="R71" i="13" s="1"/>
  <c r="S71" s="1"/>
  <c r="Q71"/>
  <c r="S65" i="3"/>
  <c r="R63" i="13" s="1"/>
  <c r="S63" s="1"/>
  <c r="Q63"/>
  <c r="S45" i="3"/>
  <c r="R43" i="13" s="1"/>
  <c r="S43" s="1"/>
  <c r="Q43"/>
  <c r="S29" i="3"/>
  <c r="R27" i="13" s="1"/>
  <c r="S27" s="1"/>
  <c r="Q27"/>
  <c r="S21" i="3"/>
  <c r="R19" i="13" s="1"/>
  <c r="S19" s="1"/>
  <c r="Q19"/>
  <c r="S5" i="3"/>
  <c r="R3" i="13" s="1"/>
  <c r="S3" s="1"/>
  <c r="Q3"/>
  <c r="S158" i="3"/>
  <c r="R156" i="13" s="1"/>
  <c r="S156" s="1"/>
  <c r="Q156"/>
  <c r="S480" i="3"/>
  <c r="R478" i="13" s="1"/>
  <c r="S478" s="1"/>
  <c r="Q478"/>
  <c r="S460" i="3"/>
  <c r="R458" i="13" s="1"/>
  <c r="S458" s="1"/>
  <c r="Q458"/>
  <c r="S457" i="3"/>
  <c r="R455" i="13" s="1"/>
  <c r="S455" s="1"/>
  <c r="Q455"/>
  <c r="S429" i="3"/>
  <c r="R427" i="13" s="1"/>
  <c r="S427" s="1"/>
  <c r="Q427"/>
  <c r="S131" i="3"/>
  <c r="R129" i="13" s="1"/>
  <c r="S129" s="1"/>
  <c r="Q129"/>
  <c r="S115" i="3"/>
  <c r="R113" i="13" s="1"/>
  <c r="S113" s="1"/>
  <c r="Q113"/>
  <c r="S103" i="3"/>
  <c r="R101" i="13" s="1"/>
  <c r="S101" s="1"/>
  <c r="Q101"/>
  <c r="S87" i="3"/>
  <c r="R85" i="13" s="1"/>
  <c r="S85" s="1"/>
  <c r="Q85"/>
  <c r="S79" i="3"/>
  <c r="R77" i="13" s="1"/>
  <c r="S77" s="1"/>
  <c r="Q77"/>
  <c r="S63" i="3"/>
  <c r="R61" i="13" s="1"/>
  <c r="S61" s="1"/>
  <c r="Q61"/>
  <c r="S47" i="3"/>
  <c r="R45" i="13" s="1"/>
  <c r="S45" s="1"/>
  <c r="Q45"/>
  <c r="S35" i="3"/>
  <c r="R33" i="13" s="1"/>
  <c r="S33" s="1"/>
  <c r="Q33"/>
  <c r="S19" i="3"/>
  <c r="R17" i="13" s="1"/>
  <c r="S17" s="1"/>
  <c r="Q17"/>
  <c r="S188" i="3"/>
  <c r="R186" i="13" s="1"/>
  <c r="S186" s="1"/>
  <c r="Q186"/>
  <c r="S547" i="3"/>
  <c r="R545" i="13" s="1"/>
  <c r="S545" s="1"/>
  <c r="Q545"/>
  <c r="S4" i="3"/>
  <c r="Q2" i="13"/>
  <c r="R606" i="3"/>
  <c r="S422"/>
  <c r="R420" i="13" s="1"/>
  <c r="Q420"/>
  <c r="S374" i="3"/>
  <c r="R372" i="13" s="1"/>
  <c r="Q372"/>
  <c r="S450" i="3"/>
  <c r="R448" i="13" s="1"/>
  <c r="Q448"/>
  <c r="S410" i="3"/>
  <c r="R408" i="13" s="1"/>
  <c r="Q408"/>
  <c r="S362" i="3"/>
  <c r="R360" i="13" s="1"/>
  <c r="Q360"/>
  <c r="S334" i="3"/>
  <c r="R332" i="13" s="1"/>
  <c r="Q332"/>
  <c r="S447" i="3"/>
  <c r="R445" i="13" s="1"/>
  <c r="Q445"/>
  <c r="S427" i="3"/>
  <c r="R425" i="13" s="1"/>
  <c r="Q425"/>
  <c r="S395" i="3"/>
  <c r="R393" i="13" s="1"/>
  <c r="Q393"/>
  <c r="S439" i="3"/>
  <c r="R437" i="13" s="1"/>
  <c r="Q437"/>
  <c r="S407" i="3"/>
  <c r="R405" i="13" s="1"/>
  <c r="Q405"/>
  <c r="S331" i="3"/>
  <c r="R329" i="13" s="1"/>
  <c r="Q329"/>
  <c r="S467" i="3"/>
  <c r="R465" i="13" s="1"/>
  <c r="Q465"/>
  <c r="S388" i="3"/>
  <c r="R386" i="13" s="1"/>
  <c r="Q386"/>
  <c r="S380" i="3"/>
  <c r="R378" i="13" s="1"/>
  <c r="Q378"/>
  <c r="S368" i="3"/>
  <c r="R366" i="13" s="1"/>
  <c r="Q366"/>
  <c r="S118" i="3"/>
  <c r="R116" i="13" s="1"/>
  <c r="Q116"/>
  <c r="S102" i="3"/>
  <c r="R100" i="13" s="1"/>
  <c r="Q100"/>
  <c r="S70" i="3"/>
  <c r="R68" i="13" s="1"/>
  <c r="Q68"/>
  <c r="S50" i="3"/>
  <c r="R48" i="13" s="1"/>
  <c r="Q48"/>
  <c r="S22" i="3"/>
  <c r="R20" i="13" s="1"/>
  <c r="Q20"/>
  <c r="S6" i="3"/>
  <c r="R4" i="13" s="1"/>
  <c r="Q4"/>
  <c r="S191" i="3"/>
  <c r="R189" i="13" s="1"/>
  <c r="Q189"/>
  <c r="S327" i="3"/>
  <c r="R325" i="13" s="1"/>
  <c r="Q325"/>
  <c r="S299" i="3"/>
  <c r="R297" i="13" s="1"/>
  <c r="Q297"/>
  <c r="S285" i="3"/>
  <c r="R283" i="13" s="1"/>
  <c r="Q283"/>
  <c r="S249" i="3"/>
  <c r="R247" i="13" s="1"/>
  <c r="Q247"/>
  <c r="S217" i="3"/>
  <c r="R215" i="13" s="1"/>
  <c r="Q215"/>
  <c r="S148" i="3"/>
  <c r="R146" i="13" s="1"/>
  <c r="Q146"/>
  <c r="S361" i="3"/>
  <c r="R359" i="13" s="1"/>
  <c r="Q359"/>
  <c r="S310" i="3"/>
  <c r="R308" i="13" s="1"/>
  <c r="Q308"/>
  <c r="S268" i="3"/>
  <c r="R266" i="13" s="1"/>
  <c r="Q266"/>
  <c r="S136" i="3"/>
  <c r="R134" i="13" s="1"/>
  <c r="Q134"/>
  <c r="S28" i="3"/>
  <c r="R26" i="13" s="1"/>
  <c r="Q26"/>
  <c r="S313" i="3"/>
  <c r="R311" i="13" s="1"/>
  <c r="Q311"/>
  <c r="S251" i="3"/>
  <c r="R249" i="13" s="1"/>
  <c r="Q249"/>
  <c r="S363" i="3"/>
  <c r="R361" i="13" s="1"/>
  <c r="Q361"/>
  <c r="S479" i="3"/>
  <c r="R477" i="13" s="1"/>
  <c r="Q477"/>
  <c r="S133" i="3"/>
  <c r="R131" i="13" s="1"/>
  <c r="Q131"/>
  <c r="S105" i="3"/>
  <c r="R103" i="13" s="1"/>
  <c r="Q103"/>
  <c r="S69" i="3"/>
  <c r="R67" i="13" s="1"/>
  <c r="Q67"/>
  <c r="S33" i="3"/>
  <c r="R31" i="13" s="1"/>
  <c r="Q31"/>
  <c r="S264" i="3"/>
  <c r="R262" i="13" s="1"/>
  <c r="Q262"/>
  <c r="S468" i="3"/>
  <c r="R466" i="13" s="1"/>
  <c r="Q466"/>
  <c r="S425" i="3"/>
  <c r="R423" i="13" s="1"/>
  <c r="Q423"/>
  <c r="S107" i="3"/>
  <c r="R105" i="13" s="1"/>
  <c r="Q105"/>
  <c r="S75" i="3"/>
  <c r="R73" i="13" s="1"/>
  <c r="Q73"/>
  <c r="S43" i="3"/>
  <c r="R41" i="13" s="1"/>
  <c r="Q41"/>
  <c r="S31" i="3"/>
  <c r="R29" i="13" s="1"/>
  <c r="Q29"/>
  <c r="S7" i="3"/>
  <c r="R5" i="13" s="1"/>
  <c r="Q5"/>
  <c r="S566" i="3"/>
  <c r="R564" i="13" s="1"/>
  <c r="Q564"/>
  <c r="S550" i="3"/>
  <c r="R548" i="13" s="1"/>
  <c r="Q548"/>
  <c r="S551" i="3"/>
  <c r="R549" i="13" s="1"/>
  <c r="Q549"/>
  <c r="S568" i="3"/>
  <c r="R566" i="13" s="1"/>
  <c r="Q566"/>
  <c r="S549" i="3"/>
  <c r="R547" i="13" s="1"/>
  <c r="Q547"/>
  <c r="S322" i="3"/>
  <c r="R320" i="13" s="1"/>
  <c r="Q320"/>
  <c r="S282" i="3"/>
  <c r="R280" i="13" s="1"/>
  <c r="Q280"/>
  <c r="S262" i="3"/>
  <c r="R260" i="13" s="1"/>
  <c r="Q260"/>
  <c r="S234" i="3"/>
  <c r="R232" i="13" s="1"/>
  <c r="Q232"/>
  <c r="S341" i="3"/>
  <c r="R339" i="13" s="1"/>
  <c r="Q339"/>
  <c r="S274" i="3"/>
  <c r="R272" i="13" s="1"/>
  <c r="Q272"/>
  <c r="S224" i="3"/>
  <c r="R222" i="13" s="1"/>
  <c r="Q222"/>
  <c r="S116" i="3"/>
  <c r="R114" i="13" s="1"/>
  <c r="Q114"/>
  <c r="S84" i="3"/>
  <c r="R82" i="13" s="1"/>
  <c r="Q82"/>
  <c r="S36" i="3"/>
  <c r="R34" i="13" s="1"/>
  <c r="Q34"/>
  <c r="S332" i="3"/>
  <c r="R330" i="13" s="1"/>
  <c r="Q330"/>
  <c r="S293" i="3"/>
  <c r="R291" i="13" s="1"/>
  <c r="Q291"/>
  <c r="S245" i="3"/>
  <c r="R243" i="13" s="1"/>
  <c r="Q243"/>
  <c r="S203" i="3"/>
  <c r="R201" i="13" s="1"/>
  <c r="Q201"/>
  <c r="S399" i="3"/>
  <c r="R397" i="13" s="1"/>
  <c r="Q397"/>
  <c r="S355" i="3"/>
  <c r="R353" i="13" s="1"/>
  <c r="Q353"/>
  <c r="S88" i="3"/>
  <c r="R86" i="13" s="1"/>
  <c r="Q86"/>
  <c r="S60" i="3"/>
  <c r="R58" i="13" s="1"/>
  <c r="Q58"/>
  <c r="S20" i="3"/>
  <c r="R18" i="13" s="1"/>
  <c r="Q18"/>
  <c r="S321" i="3"/>
  <c r="R319" i="13" s="1"/>
  <c r="Q319"/>
  <c r="S281" i="3"/>
  <c r="R279" i="13" s="1"/>
  <c r="Q279"/>
  <c r="S253" i="3"/>
  <c r="R251" i="13" s="1"/>
  <c r="Q251"/>
  <c r="S231" i="3"/>
  <c r="R229" i="13" s="1"/>
  <c r="Q229"/>
  <c r="S199" i="3"/>
  <c r="R197" i="13" s="1"/>
  <c r="Q197"/>
  <c r="S474" i="3"/>
  <c r="R472" i="13" s="1"/>
  <c r="Q472"/>
  <c r="S542" i="3"/>
  <c r="R540" i="13" s="1"/>
  <c r="Q540"/>
  <c r="S530" i="3"/>
  <c r="R528" i="13" s="1"/>
  <c r="Q528"/>
  <c r="S514" i="3"/>
  <c r="R512" i="13" s="1"/>
  <c r="Q512"/>
  <c r="S490" i="3"/>
  <c r="R488" i="13" s="1"/>
  <c r="Q488"/>
  <c r="S539" i="3"/>
  <c r="R537" i="13" s="1"/>
  <c r="Q537"/>
  <c r="S507" i="3"/>
  <c r="R505" i="13" s="1"/>
  <c r="Q505"/>
  <c r="S493" i="3"/>
  <c r="R491" i="13" s="1"/>
  <c r="Q491"/>
  <c r="S528" i="3"/>
  <c r="R526" i="13" s="1"/>
  <c r="Q526"/>
  <c r="S512" i="3"/>
  <c r="R510" i="13" s="1"/>
  <c r="Q510"/>
  <c r="S496" i="3"/>
  <c r="R494" i="13" s="1"/>
  <c r="Q494"/>
  <c r="S535" i="3"/>
  <c r="R533" i="13" s="1"/>
  <c r="Q533"/>
  <c r="S519" i="3"/>
  <c r="R517" i="13" s="1"/>
  <c r="Q517"/>
  <c r="S495" i="3"/>
  <c r="R493" i="13" s="1"/>
  <c r="Q493"/>
  <c r="S175" i="3"/>
  <c r="R173" i="13" s="1"/>
  <c r="Q173"/>
  <c r="S160" i="3"/>
  <c r="R158" i="13" s="1"/>
  <c r="Q158"/>
  <c r="S357" i="3"/>
  <c r="R355" i="13" s="1"/>
  <c r="Q355"/>
  <c r="S326" i="3"/>
  <c r="R324" i="13" s="1"/>
  <c r="Q324"/>
  <c r="S316" i="3"/>
  <c r="R314" i="13" s="1"/>
  <c r="Q314"/>
  <c r="S300" i="3"/>
  <c r="R298" i="13" s="1"/>
  <c r="Q298"/>
  <c r="S286" i="3"/>
  <c r="R284" i="13" s="1"/>
  <c r="Q284"/>
  <c r="S183" i="3"/>
  <c r="R181" i="13" s="1"/>
  <c r="Q181"/>
  <c r="S161" i="3"/>
  <c r="R159" i="13" s="1"/>
  <c r="Q159"/>
  <c r="S139" i="3"/>
  <c r="R137" i="13" s="1"/>
  <c r="Q137"/>
  <c r="S272" i="3"/>
  <c r="R270" i="13" s="1"/>
  <c r="Q270"/>
  <c r="S252" i="3"/>
  <c r="R250" i="13" s="1"/>
  <c r="Q250"/>
  <c r="S238" i="3"/>
  <c r="R236" i="13" s="1"/>
  <c r="Q236"/>
  <c r="S222" i="3"/>
  <c r="R220" i="13" s="1"/>
  <c r="Q220"/>
  <c r="Q606" i="3"/>
  <c r="S406"/>
  <c r="R404" i="13" s="1"/>
  <c r="S404" s="1"/>
  <c r="Q404"/>
  <c r="S342" i="3"/>
  <c r="R340" i="13" s="1"/>
  <c r="S340" s="1"/>
  <c r="Q340"/>
  <c r="S418" i="3"/>
  <c r="R416" i="13" s="1"/>
  <c r="S416" s="1"/>
  <c r="Q416"/>
  <c r="S330" i="3"/>
  <c r="R328" i="13" s="1"/>
  <c r="S328" s="1"/>
  <c r="Q328"/>
  <c r="S338" i="3"/>
  <c r="R336" i="13" s="1"/>
  <c r="S336" s="1"/>
  <c r="Q336"/>
  <c r="S426" i="3"/>
  <c r="R424" i="13" s="1"/>
  <c r="S424" s="1"/>
  <c r="Q424"/>
  <c r="S378" i="3"/>
  <c r="R376" i="13" s="1"/>
  <c r="S376" s="1"/>
  <c r="Q376"/>
  <c r="S366" i="3"/>
  <c r="R364" i="13" s="1"/>
  <c r="S364" s="1"/>
  <c r="Q364"/>
  <c r="S302" i="3"/>
  <c r="R300" i="13" s="1"/>
  <c r="S300" s="1"/>
  <c r="Q300"/>
  <c r="S248" i="3"/>
  <c r="R246" i="13" s="1"/>
  <c r="S246" s="1"/>
  <c r="Q246"/>
  <c r="S52" i="3"/>
  <c r="R50" i="13" s="1"/>
  <c r="S50" s="1"/>
  <c r="Q50"/>
  <c r="S328" i="3"/>
  <c r="R326" i="13" s="1"/>
  <c r="S326" s="1"/>
  <c r="Q326"/>
  <c r="S221" i="3"/>
  <c r="R219" i="13" s="1"/>
  <c r="S219" s="1"/>
  <c r="Q219"/>
  <c r="S483" i="3"/>
  <c r="R481" i="13" s="1"/>
  <c r="S481" s="1"/>
  <c r="Q481"/>
  <c r="S463" i="3"/>
  <c r="R461" i="13" s="1"/>
  <c r="S461" s="1"/>
  <c r="Q461"/>
  <c r="S129" i="3"/>
  <c r="R127" i="13" s="1"/>
  <c r="S127" s="1"/>
  <c r="Q127"/>
  <c r="S77" i="3"/>
  <c r="R75" i="13" s="1"/>
  <c r="S75" s="1"/>
  <c r="Q75"/>
  <c r="S41" i="3"/>
  <c r="R39" i="13" s="1"/>
  <c r="S39" s="1"/>
  <c r="Q39"/>
  <c r="S476" i="3"/>
  <c r="R474" i="13" s="1"/>
  <c r="S474" s="1"/>
  <c r="Q474"/>
  <c r="S449" i="3"/>
  <c r="R447" i="13" s="1"/>
  <c r="S447" s="1"/>
  <c r="Q447"/>
  <c r="S83" i="3"/>
  <c r="R81" i="13" s="1"/>
  <c r="S81" s="1"/>
  <c r="Q81"/>
  <c r="S126" i="3"/>
  <c r="R124" i="13" s="1"/>
  <c r="S124" s="1"/>
  <c r="Q124"/>
  <c r="S90" i="3"/>
  <c r="R88" i="13" s="1"/>
  <c r="S88" s="1"/>
  <c r="Q88"/>
  <c r="S58" i="3"/>
  <c r="R56" i="13" s="1"/>
  <c r="S56" s="1"/>
  <c r="Q56"/>
  <c r="S34" i="3"/>
  <c r="R32" i="13" s="1"/>
  <c r="S32" s="1"/>
  <c r="Q32"/>
  <c r="S364" i="3"/>
  <c r="R362" i="13" s="1"/>
  <c r="S362" s="1"/>
  <c r="Q362"/>
  <c r="S295" i="3"/>
  <c r="R293" i="13" s="1"/>
  <c r="S293" s="1"/>
  <c r="Q293"/>
  <c r="S205" i="3"/>
  <c r="R203" i="13" s="1"/>
  <c r="S203" s="1"/>
  <c r="Q203"/>
  <c r="S563" i="3"/>
  <c r="R561" i="13" s="1"/>
  <c r="S561" s="1"/>
  <c r="Q561"/>
  <c r="S172" i="3"/>
  <c r="R170" i="13" s="1"/>
  <c r="S170" s="1"/>
  <c r="Q170"/>
  <c r="S185" i="3"/>
  <c r="R183" i="13" s="1"/>
  <c r="S183" s="1"/>
  <c r="Q183"/>
  <c r="S104" i="3"/>
  <c r="R102" i="13" s="1"/>
  <c r="S102" s="1"/>
  <c r="Q102"/>
  <c r="S360" i="3"/>
  <c r="R358" i="13" s="1"/>
  <c r="S358" s="1"/>
  <c r="Q358"/>
  <c r="S209" i="3"/>
  <c r="R207" i="13" s="1"/>
  <c r="S207" s="1"/>
  <c r="Q207"/>
  <c r="S441" i="3"/>
  <c r="R439" i="13" s="1"/>
  <c r="S439" s="1"/>
  <c r="Q439"/>
  <c r="S85" i="3"/>
  <c r="R83" i="13" s="1"/>
  <c r="S83" s="1"/>
  <c r="Q83"/>
  <c r="S17" i="3"/>
  <c r="R15" i="13" s="1"/>
  <c r="S15" s="1"/>
  <c r="Q15"/>
  <c r="S453" i="3"/>
  <c r="R451" i="13" s="1"/>
  <c r="S451" s="1"/>
  <c r="Q451"/>
  <c r="S91" i="3"/>
  <c r="R89" i="13" s="1"/>
  <c r="S89" s="1"/>
  <c r="Q89"/>
  <c r="S39" i="3"/>
  <c r="R37" i="13" s="1"/>
  <c r="S37" s="1"/>
  <c r="Q37"/>
  <c r="S184" i="3"/>
  <c r="R182" i="13" s="1"/>
  <c r="S182" s="1"/>
  <c r="Q182"/>
  <c r="S558" i="3"/>
  <c r="R556" i="13" s="1"/>
  <c r="S556" s="1"/>
  <c r="Q556"/>
  <c r="S556" i="3"/>
  <c r="R554" i="13" s="1"/>
  <c r="S554" s="1"/>
  <c r="Q554"/>
  <c r="S165" i="3"/>
  <c r="R163" i="13" s="1"/>
  <c r="S163" s="1"/>
  <c r="Q163"/>
  <c r="S244" i="3"/>
  <c r="R242" i="13" s="1"/>
  <c r="S242" s="1"/>
  <c r="Q242"/>
  <c r="S176" i="3"/>
  <c r="R174" i="13" s="1"/>
  <c r="S174" s="1"/>
  <c r="Q174"/>
  <c r="S240" i="3"/>
  <c r="R238" i="13" s="1"/>
  <c r="S238" s="1"/>
  <c r="Q238"/>
  <c r="S56" i="3"/>
  <c r="R54" i="13" s="1"/>
  <c r="S54" s="1"/>
  <c r="Q54"/>
  <c r="S140" i="3"/>
  <c r="R138" i="13" s="1"/>
  <c r="S138" s="1"/>
  <c r="Q138"/>
  <c r="S257" i="3"/>
  <c r="R255" i="13" s="1"/>
  <c r="S255" s="1"/>
  <c r="Q255"/>
  <c r="S443" i="3"/>
  <c r="R441" i="13" s="1"/>
  <c r="S441" s="1"/>
  <c r="Q441"/>
  <c r="S132" i="3"/>
  <c r="R130" i="13" s="1"/>
  <c r="S130" s="1"/>
  <c r="Q130"/>
  <c r="S80" i="3"/>
  <c r="R78" i="13" s="1"/>
  <c r="S78" s="1"/>
  <c r="Q78"/>
  <c r="S315" i="3"/>
  <c r="R313" i="13" s="1"/>
  <c r="S313" s="1"/>
  <c r="Q313"/>
  <c r="S269" i="3"/>
  <c r="R267" i="13" s="1"/>
  <c r="S267" s="1"/>
  <c r="Q267"/>
  <c r="S146" i="3"/>
  <c r="R144" i="13" s="1"/>
  <c r="S144" s="1"/>
  <c r="Q144"/>
  <c r="S458" i="3"/>
  <c r="R456" i="13" s="1"/>
  <c r="S456" s="1"/>
  <c r="Q456"/>
  <c r="S522" i="3"/>
  <c r="R520" i="13" s="1"/>
  <c r="S520" s="1"/>
  <c r="Q520"/>
  <c r="S498" i="3"/>
  <c r="R496" i="13" s="1"/>
  <c r="S496" s="1"/>
  <c r="Q496"/>
  <c r="S517" i="3"/>
  <c r="R515" i="13" s="1"/>
  <c r="S515" s="1"/>
  <c r="Q515"/>
  <c r="S544" i="3"/>
  <c r="R542" i="13" s="1"/>
  <c r="S542" s="1"/>
  <c r="Q542"/>
  <c r="S520" i="3"/>
  <c r="R518" i="13" s="1"/>
  <c r="S518" s="1"/>
  <c r="Q518"/>
  <c r="S545" i="3"/>
  <c r="R543" i="13" s="1"/>
  <c r="S543" s="1"/>
  <c r="Q543"/>
  <c r="S509" i="3"/>
  <c r="R507" i="13" s="1"/>
  <c r="S507" s="1"/>
  <c r="Q507"/>
  <c r="S487" i="3"/>
  <c r="R485" i="13" s="1"/>
  <c r="S485" s="1"/>
  <c r="Q485"/>
  <c r="S147" i="3"/>
  <c r="R145" i="13" s="1"/>
  <c r="S145" s="1"/>
  <c r="Q145"/>
  <c r="S306" i="3"/>
  <c r="R304" i="13" s="1"/>
  <c r="S304" s="1"/>
  <c r="Q304"/>
  <c r="S294" i="3"/>
  <c r="R292" i="13" s="1"/>
  <c r="S292" s="1"/>
  <c r="Q292"/>
  <c r="S171" i="3"/>
  <c r="R169" i="13" s="1"/>
  <c r="S169" s="1"/>
  <c r="Q169"/>
  <c r="S145" i="3"/>
  <c r="R143" i="13" s="1"/>
  <c r="S143" s="1"/>
  <c r="Q143"/>
  <c r="S266" i="3"/>
  <c r="R264" i="13" s="1"/>
  <c r="S264" s="1"/>
  <c r="Q264"/>
  <c r="S246" i="3"/>
  <c r="R244" i="13" s="1"/>
  <c r="S244" s="1"/>
  <c r="Q244"/>
  <c r="S228" i="3"/>
  <c r="R226" i="13" s="1"/>
  <c r="S226" s="1"/>
  <c r="Q226"/>
  <c r="S446" i="3"/>
  <c r="R444" i="13" s="1"/>
  <c r="S444" s="1"/>
  <c r="Q444"/>
  <c r="S350" i="3"/>
  <c r="R348" i="13" s="1"/>
  <c r="S348" s="1"/>
  <c r="Q348"/>
  <c r="S390" i="3"/>
  <c r="R388" i="13" s="1"/>
  <c r="S388" s="1"/>
  <c r="Q388"/>
  <c r="S455" i="3"/>
  <c r="R453" i="13" s="1"/>
  <c r="S453" s="1"/>
  <c r="Q453"/>
  <c r="S431" i="3"/>
  <c r="R429" i="13" s="1"/>
  <c r="S429" s="1"/>
  <c r="Q429"/>
  <c r="S375" i="3"/>
  <c r="R373" i="13" s="1"/>
  <c r="S373" s="1"/>
  <c r="Q373"/>
  <c r="S403" i="3"/>
  <c r="R401" i="13" s="1"/>
  <c r="S401" s="1"/>
  <c r="Q401"/>
  <c r="S347" i="3"/>
  <c r="R345" i="13" s="1"/>
  <c r="S345" s="1"/>
  <c r="Q345"/>
  <c r="S473" i="3"/>
  <c r="R471" i="13" s="1"/>
  <c r="S471" s="1"/>
  <c r="Q471"/>
  <c r="S413" i="3"/>
  <c r="R411" i="13" s="1"/>
  <c r="S411" s="1"/>
  <c r="Q411"/>
  <c r="S389" i="3"/>
  <c r="R387" i="13" s="1"/>
  <c r="S387" s="1"/>
  <c r="Q387"/>
  <c r="S125" i="3"/>
  <c r="R123" i="13" s="1"/>
  <c r="S123" s="1"/>
  <c r="Q123"/>
  <c r="S101" i="3"/>
  <c r="R99" i="13" s="1"/>
  <c r="S99" s="1"/>
  <c r="Q99"/>
  <c r="S81" i="3"/>
  <c r="R79" i="13" s="1"/>
  <c r="S79" s="1"/>
  <c r="Q79"/>
  <c r="S57" i="3"/>
  <c r="R55" i="13" s="1"/>
  <c r="S55" s="1"/>
  <c r="Q55"/>
  <c r="S37" i="3"/>
  <c r="R35" i="13" s="1"/>
  <c r="S35" s="1"/>
  <c r="Q35"/>
  <c r="S9" i="3"/>
  <c r="R7" i="13" s="1"/>
  <c r="S7" s="1"/>
  <c r="Q7"/>
  <c r="S186" i="3"/>
  <c r="R184" i="13" s="1"/>
  <c r="S184" s="1"/>
  <c r="Q184"/>
  <c r="S472" i="3"/>
  <c r="R470" i="13" s="1"/>
  <c r="S470" s="1"/>
  <c r="Q470"/>
  <c r="S475" i="3"/>
  <c r="R473" i="13" s="1"/>
  <c r="S473" s="1"/>
  <c r="Q473"/>
  <c r="S377" i="3"/>
  <c r="R375" i="13" s="1"/>
  <c r="S375" s="1"/>
  <c r="Q375"/>
  <c r="S123" i="3"/>
  <c r="R121" i="13" s="1"/>
  <c r="S121" s="1"/>
  <c r="Q121"/>
  <c r="S95" i="3"/>
  <c r="R93" i="13" s="1"/>
  <c r="S93" s="1"/>
  <c r="Q93"/>
  <c r="S71" i="3"/>
  <c r="R69" i="13" s="1"/>
  <c r="S69" s="1"/>
  <c r="Q69"/>
  <c r="S55" i="3"/>
  <c r="R53" i="13" s="1"/>
  <c r="S53" s="1"/>
  <c r="Q53"/>
  <c r="S27" i="3"/>
  <c r="R25" i="13" s="1"/>
  <c r="S25" s="1"/>
  <c r="Q25"/>
  <c r="S11" i="3"/>
  <c r="R9" i="13" s="1"/>
  <c r="S9" s="1"/>
  <c r="Q9"/>
  <c r="S181" i="3"/>
  <c r="R179" i="13" s="1"/>
  <c r="S179" s="1"/>
  <c r="Q179"/>
  <c r="S562" i="3"/>
  <c r="R560" i="13" s="1"/>
  <c r="S560" s="1"/>
  <c r="Q560"/>
  <c r="S554" i="3"/>
  <c r="R552" i="13" s="1"/>
  <c r="S552" s="1"/>
  <c r="Q552"/>
  <c r="S567" i="3"/>
  <c r="R565" i="13" s="1"/>
  <c r="S565" s="1"/>
  <c r="Q565"/>
  <c r="S557" i="3"/>
  <c r="R555" i="13" s="1"/>
  <c r="S555" s="1"/>
  <c r="Q555"/>
  <c r="S564" i="3"/>
  <c r="R562" i="13" s="1"/>
  <c r="S562" s="1"/>
  <c r="Q562"/>
  <c r="S552" i="3"/>
  <c r="R550" i="13" s="1"/>
  <c r="S550" s="1"/>
  <c r="Q550"/>
  <c r="S559" i="3"/>
  <c r="R557" i="13" s="1"/>
  <c r="S557" s="1"/>
  <c r="Q557"/>
  <c r="S179" i="3"/>
  <c r="R177" i="13" s="1"/>
  <c r="S177" s="1"/>
  <c r="Q177"/>
  <c r="S333" i="3"/>
  <c r="R331" i="13" s="1"/>
  <c r="S331" s="1"/>
  <c r="Q331"/>
  <c r="S292" i="3"/>
  <c r="R290" i="13" s="1"/>
  <c r="S290" s="1"/>
  <c r="Q290"/>
  <c r="S168" i="3"/>
  <c r="R166" i="13" s="1"/>
  <c r="S166" s="1"/>
  <c r="Q166"/>
  <c r="S278" i="3"/>
  <c r="R276" i="13" s="1"/>
  <c r="S276" s="1"/>
  <c r="Q276"/>
  <c r="S254" i="3"/>
  <c r="R252" i="13" s="1"/>
  <c r="S252" s="1"/>
  <c r="Q252"/>
  <c r="S216" i="3"/>
  <c r="R214" i="13" s="1"/>
  <c r="S214" s="1"/>
  <c r="Q214"/>
  <c r="S194" i="3"/>
  <c r="R192" i="13" s="1"/>
  <c r="S192" s="1"/>
  <c r="Q192"/>
  <c r="S290" i="3"/>
  <c r="R288" i="13" s="1"/>
  <c r="S288" s="1"/>
  <c r="Q288"/>
  <c r="S157" i="3"/>
  <c r="R155" i="13" s="1"/>
  <c r="S155" s="1"/>
  <c r="Q155"/>
  <c r="S258" i="3"/>
  <c r="R256" i="13" s="1"/>
  <c r="S256" s="1"/>
  <c r="Q256"/>
  <c r="S220" i="3"/>
  <c r="R218" i="13" s="1"/>
  <c r="S218" s="1"/>
  <c r="Q218"/>
  <c r="S182" i="3"/>
  <c r="R180" i="13" s="1"/>
  <c r="S180" s="1"/>
  <c r="Q180"/>
  <c r="S128" i="3"/>
  <c r="R126" i="13" s="1"/>
  <c r="S126" s="1"/>
  <c r="Q126"/>
  <c r="S92" i="3"/>
  <c r="R90" i="13" s="1"/>
  <c r="S90" s="1"/>
  <c r="Q90"/>
  <c r="S72" i="3"/>
  <c r="R70" i="13" s="1"/>
  <c r="S70" s="1"/>
  <c r="Q70"/>
  <c r="S44" i="3"/>
  <c r="R42" i="13" s="1"/>
  <c r="S42" s="1"/>
  <c r="Q42"/>
  <c r="S24" i="3"/>
  <c r="R22" i="13" s="1"/>
  <c r="S22" s="1"/>
  <c r="Q22"/>
  <c r="S323" i="3"/>
  <c r="R321" i="13" s="1"/>
  <c r="S321" s="1"/>
  <c r="Q321"/>
  <c r="S311" i="3"/>
  <c r="R309" i="13" s="1"/>
  <c r="S309" s="1"/>
  <c r="Q309"/>
  <c r="S283" i="3"/>
  <c r="R281" i="13" s="1"/>
  <c r="S281" s="1"/>
  <c r="Q281"/>
  <c r="S265" i="3"/>
  <c r="R263" i="13" s="1"/>
  <c r="S263" s="1"/>
  <c r="Q263"/>
  <c r="S241" i="3"/>
  <c r="R239" i="13" s="1"/>
  <c r="S239" s="1"/>
  <c r="Q239"/>
  <c r="S215" i="3"/>
  <c r="R213" i="13" s="1"/>
  <c r="S213" s="1"/>
  <c r="Q213"/>
  <c r="S138" i="3"/>
  <c r="R136" i="13" s="1"/>
  <c r="S136" s="1"/>
  <c r="Q136"/>
  <c r="S435" i="3"/>
  <c r="R433" i="13" s="1"/>
  <c r="S433" s="1"/>
  <c r="Q433"/>
  <c r="S411" i="3"/>
  <c r="R409" i="13" s="1"/>
  <c r="S409" s="1"/>
  <c r="Q409"/>
  <c r="S391" i="3"/>
  <c r="R389" i="13" s="1"/>
  <c r="S389" s="1"/>
  <c r="Q389"/>
  <c r="S371" i="3"/>
  <c r="R369" i="13" s="1"/>
  <c r="S369" s="1"/>
  <c r="Q369"/>
  <c r="S124" i="3"/>
  <c r="R122" i="13" s="1"/>
  <c r="S122" s="1"/>
  <c r="Q122"/>
  <c r="S100" i="3"/>
  <c r="R98" i="13" s="1"/>
  <c r="S98" s="1"/>
  <c r="Q98"/>
  <c r="S68" i="3"/>
  <c r="R66" i="13" s="1"/>
  <c r="S66" s="1"/>
  <c r="Q66"/>
  <c r="S48" i="3"/>
  <c r="R46" i="13" s="1"/>
  <c r="S46" s="1"/>
  <c r="Q46"/>
  <c r="S32" i="3"/>
  <c r="R30" i="13" s="1"/>
  <c r="S30" s="1"/>
  <c r="Q30"/>
  <c r="S8" i="3"/>
  <c r="R6" i="13" s="1"/>
  <c r="S6" s="1"/>
  <c r="Q6"/>
  <c r="S356" i="3"/>
  <c r="R354" i="13" s="1"/>
  <c r="S354" s="1"/>
  <c r="Q354"/>
  <c r="S340" i="3"/>
  <c r="R338" i="13" s="1"/>
  <c r="S338" s="1"/>
  <c r="Q338"/>
  <c r="S309" i="3"/>
  <c r="R307" i="13" s="1"/>
  <c r="S307" s="1"/>
  <c r="Q307"/>
  <c r="S291" i="3"/>
  <c r="R289" i="13" s="1"/>
  <c r="S289" s="1"/>
  <c r="Q289"/>
  <c r="S275" i="3"/>
  <c r="R273" i="13" s="1"/>
  <c r="S273" s="1"/>
  <c r="Q273"/>
  <c r="S263" i="3"/>
  <c r="R261" i="13" s="1"/>
  <c r="S261" s="1"/>
  <c r="Q261"/>
  <c r="S239" i="3"/>
  <c r="R237" i="13" s="1"/>
  <c r="S237" s="1"/>
  <c r="Q237"/>
  <c r="S225" i="3"/>
  <c r="R223" i="13" s="1"/>
  <c r="S223" s="1"/>
  <c r="Q223"/>
  <c r="S207" i="3"/>
  <c r="R205" i="13" s="1"/>
  <c r="S205" s="1"/>
  <c r="Q205"/>
  <c r="S482" i="3"/>
  <c r="R480" i="13" s="1"/>
  <c r="S480" s="1"/>
  <c r="Q480"/>
  <c r="S470" i="3"/>
  <c r="R468" i="13" s="1"/>
  <c r="S468" s="1"/>
  <c r="Q468"/>
  <c r="S462" i="3"/>
  <c r="R460" i="13" s="1"/>
  <c r="S460" s="1"/>
  <c r="Q460"/>
  <c r="S546" i="3"/>
  <c r="R544" i="13" s="1"/>
  <c r="S544" s="1"/>
  <c r="Q544"/>
  <c r="S538" i="3"/>
  <c r="R536" i="13" s="1"/>
  <c r="S536" s="1"/>
  <c r="Q536"/>
  <c r="S526" i="3"/>
  <c r="R524" i="13" s="1"/>
  <c r="S524" s="1"/>
  <c r="Q524"/>
  <c r="S518" i="3"/>
  <c r="R516" i="13" s="1"/>
  <c r="S516" s="1"/>
  <c r="Q516"/>
  <c r="S510" i="3"/>
  <c r="R508" i="13" s="1"/>
  <c r="S508" s="1"/>
  <c r="Q508"/>
  <c r="S502" i="3"/>
  <c r="R500" i="13" s="1"/>
  <c r="S500" s="1"/>
  <c r="Q500"/>
  <c r="S494" i="3"/>
  <c r="R492" i="13" s="1"/>
  <c r="S492" s="1"/>
  <c r="Q492"/>
  <c r="S486" i="3"/>
  <c r="R484" i="13" s="1"/>
  <c r="S484" s="1"/>
  <c r="Q484"/>
  <c r="S533" i="3"/>
  <c r="R531" i="13" s="1"/>
  <c r="S531" s="1"/>
  <c r="Q531"/>
  <c r="S523" i="3"/>
  <c r="R521" i="13" s="1"/>
  <c r="S521" s="1"/>
  <c r="Q521"/>
  <c r="S511" i="3"/>
  <c r="R509" i="13" s="1"/>
  <c r="S509" s="1"/>
  <c r="Q509"/>
  <c r="S501" i="3"/>
  <c r="R499" i="13" s="1"/>
  <c r="S499" s="1"/>
  <c r="Q499"/>
  <c r="S489" i="3"/>
  <c r="R487" i="13" s="1"/>
  <c r="S487" s="1"/>
  <c r="Q487"/>
  <c r="S540" i="3"/>
  <c r="R538" i="13" s="1"/>
  <c r="S538" s="1"/>
  <c r="Q538"/>
  <c r="S532" i="3"/>
  <c r="R530" i="13" s="1"/>
  <c r="S530" s="1"/>
  <c r="Q530"/>
  <c r="S524" i="3"/>
  <c r="R522" i="13" s="1"/>
  <c r="S522" s="1"/>
  <c r="Q522"/>
  <c r="S516" i="3"/>
  <c r="R514" i="13" s="1"/>
  <c r="S514" s="1"/>
  <c r="Q514"/>
  <c r="S508" i="3"/>
  <c r="R506" i="13" s="1"/>
  <c r="S506" s="1"/>
  <c r="Q506"/>
  <c r="S500" i="3"/>
  <c r="R498" i="13" s="1"/>
  <c r="S498" s="1"/>
  <c r="Q498"/>
  <c r="S492" i="3"/>
  <c r="R490" i="13" s="1"/>
  <c r="S490" s="1"/>
  <c r="Q490"/>
  <c r="S541" i="3"/>
  <c r="R539" i="13" s="1"/>
  <c r="S539" s="1"/>
  <c r="Q539"/>
  <c r="S525" i="3"/>
  <c r="R523" i="13" s="1"/>
  <c r="S523" s="1"/>
  <c r="Q523"/>
  <c r="S515" i="3"/>
  <c r="R513" i="13" s="1"/>
  <c r="S513" s="1"/>
  <c r="Q513"/>
  <c r="S503" i="3"/>
  <c r="R501" i="13" s="1"/>
  <c r="S501" s="1"/>
  <c r="Q501"/>
  <c r="S491" i="3"/>
  <c r="R489" i="13" s="1"/>
  <c r="S489" s="1"/>
  <c r="Q489"/>
  <c r="S177" i="3"/>
  <c r="R175" i="13" s="1"/>
  <c r="S175" s="1"/>
  <c r="Q175"/>
  <c r="S173" i="3"/>
  <c r="R171" i="13" s="1"/>
  <c r="S171" s="1"/>
  <c r="Q171"/>
  <c r="S167" i="3"/>
  <c r="R165" i="13" s="1"/>
  <c r="S165" s="1"/>
  <c r="Q165"/>
  <c r="S149" i="3"/>
  <c r="R147" i="13" s="1"/>
  <c r="S147" s="1"/>
  <c r="Q147"/>
  <c r="S365" i="3"/>
  <c r="R363" i="13" s="1"/>
  <c r="S363" s="1"/>
  <c r="Q363"/>
  <c r="S349" i="3"/>
  <c r="R347" i="13" s="1"/>
  <c r="S347" s="1"/>
  <c r="Q347"/>
  <c r="S329" i="3"/>
  <c r="R327" i="13" s="1"/>
  <c r="S327" s="1"/>
  <c r="Q327"/>
  <c r="S318" i="3"/>
  <c r="R316" i="13" s="1"/>
  <c r="S316" s="1"/>
  <c r="Q316"/>
  <c r="S308" i="3"/>
  <c r="R306" i="13" s="1"/>
  <c r="S306" s="1"/>
  <c r="Q306"/>
  <c r="S304" i="3"/>
  <c r="R302" i="13" s="1"/>
  <c r="S302" s="1"/>
  <c r="Q302"/>
  <c r="S296" i="3"/>
  <c r="R294" i="13" s="1"/>
  <c r="S294" s="1"/>
  <c r="Q294"/>
  <c r="S288" i="3"/>
  <c r="R286" i="13" s="1"/>
  <c r="S286" s="1"/>
  <c r="Q286"/>
  <c r="S284" i="3"/>
  <c r="R282" i="13" s="1"/>
  <c r="S282" s="1"/>
  <c r="Q282"/>
  <c r="S187" i="3"/>
  <c r="R185" i="13" s="1"/>
  <c r="S185" s="1"/>
  <c r="Q185"/>
  <c r="S180" i="3"/>
  <c r="R178" i="13" s="1"/>
  <c r="S178" s="1"/>
  <c r="Q178"/>
  <c r="S164" i="3"/>
  <c r="R162" i="13" s="1"/>
  <c r="S162" s="1"/>
  <c r="Q162"/>
  <c r="S159" i="3"/>
  <c r="R157" i="13" s="1"/>
  <c r="S157" s="1"/>
  <c r="Q157"/>
  <c r="S143" i="3"/>
  <c r="R141" i="13" s="1"/>
  <c r="S141" s="1"/>
  <c r="Q141"/>
  <c r="S276" i="3"/>
  <c r="R274" i="13" s="1"/>
  <c r="S274" s="1"/>
  <c r="Q274"/>
  <c r="S270" i="3"/>
  <c r="R268" i="13" s="1"/>
  <c r="S268" s="1"/>
  <c r="Q268"/>
  <c r="S260" i="3"/>
  <c r="R258" i="13" s="1"/>
  <c r="S258" s="1"/>
  <c r="Q258"/>
  <c r="S250" i="3"/>
  <c r="R248" i="13" s="1"/>
  <c r="S248" s="1"/>
  <c r="Q248"/>
  <c r="S242" i="3"/>
  <c r="R240" i="13" s="1"/>
  <c r="S240" s="1"/>
  <c r="Q240"/>
  <c r="S236" i="3"/>
  <c r="R234" i="13" s="1"/>
  <c r="S234" s="1"/>
  <c r="Q234"/>
  <c r="S226" i="3"/>
  <c r="R224" i="13" s="1"/>
  <c r="S224" s="1"/>
  <c r="Q224"/>
  <c r="S218" i="3"/>
  <c r="R216" i="13" s="1"/>
  <c r="S216" s="1"/>
  <c r="Q216"/>
  <c r="S214" i="3"/>
  <c r="R212" i="13" s="1"/>
  <c r="S212" s="1"/>
  <c r="Q212"/>
  <c r="S212" i="3"/>
  <c r="R210" i="13" s="1"/>
  <c r="S210" s="1"/>
  <c r="Q210"/>
  <c r="S208" i="3"/>
  <c r="R206" i="13" s="1"/>
  <c r="S206" s="1"/>
  <c r="Q206"/>
  <c r="S204" i="3"/>
  <c r="R202" i="13" s="1"/>
  <c r="S202" s="1"/>
  <c r="Q202"/>
  <c r="S202" i="3"/>
  <c r="R200" i="13" s="1"/>
  <c r="S200" s="1"/>
  <c r="Q200"/>
  <c r="S196" i="3"/>
  <c r="R194" i="13" s="1"/>
  <c r="S194" s="1"/>
  <c r="Q194"/>
  <c r="S178" i="3"/>
  <c r="R176" i="13" s="1"/>
  <c r="S176" s="1"/>
  <c r="Q176"/>
  <c r="S174" i="3"/>
  <c r="R172" i="13" s="1"/>
  <c r="S172" s="1"/>
  <c r="Q172"/>
  <c r="S166" i="3"/>
  <c r="R164" i="13" s="1"/>
  <c r="S164" s="1"/>
  <c r="Q164"/>
  <c r="S154" i="3"/>
  <c r="R152" i="13" s="1"/>
  <c r="S152" s="1"/>
  <c r="Q152"/>
  <c r="S142" i="3"/>
  <c r="R140" i="13" s="1"/>
  <c r="S140" s="1"/>
  <c r="Q140"/>
  <c r="S456" i="3"/>
  <c r="R454" i="13" s="1"/>
  <c r="S454" s="1"/>
  <c r="Q454"/>
  <c r="S452" i="3"/>
  <c r="R450" i="13" s="1"/>
  <c r="S450" s="1"/>
  <c r="Q450"/>
  <c r="S448" i="3"/>
  <c r="R446" i="13" s="1"/>
  <c r="S446" s="1"/>
  <c r="Q446"/>
  <c r="S444" i="3"/>
  <c r="R442" i="13" s="1"/>
  <c r="S442" s="1"/>
  <c r="Q442"/>
  <c r="S440" i="3"/>
  <c r="R438" i="13" s="1"/>
  <c r="S438" s="1"/>
  <c r="Q438"/>
  <c r="S436" i="3"/>
  <c r="R434" i="13" s="1"/>
  <c r="S434" s="1"/>
  <c r="Q434"/>
  <c r="S432" i="3"/>
  <c r="R430" i="13" s="1"/>
  <c r="S430" s="1"/>
  <c r="Q430"/>
  <c r="S428" i="3"/>
  <c r="R426" i="13" s="1"/>
  <c r="S426" s="1"/>
  <c r="Q426"/>
  <c r="S424" i="3"/>
  <c r="R422" i="13" s="1"/>
  <c r="S422" s="1"/>
  <c r="Q422"/>
  <c r="S420" i="3"/>
  <c r="R418" i="13" s="1"/>
  <c r="S418" s="1"/>
  <c r="Q418"/>
  <c r="S416" i="3"/>
  <c r="R414" i="13" s="1"/>
  <c r="S414" s="1"/>
  <c r="Q414"/>
  <c r="S412" i="3"/>
  <c r="R410" i="13" s="1"/>
  <c r="S410" s="1"/>
  <c r="Q410"/>
  <c r="S408" i="3"/>
  <c r="R406" i="13" s="1"/>
  <c r="S406" s="1"/>
  <c r="Q406"/>
  <c r="S404" i="3"/>
  <c r="R402" i="13" s="1"/>
  <c r="S402" s="1"/>
  <c r="Q402"/>
  <c r="S396" i="3"/>
  <c r="R394" i="13" s="1"/>
  <c r="S394" s="1"/>
  <c r="Q394"/>
  <c r="S392" i="3"/>
  <c r="R390" i="13" s="1"/>
  <c r="S390" s="1"/>
  <c r="Q390"/>
  <c r="S384" i="3"/>
  <c r="R382" i="13" s="1"/>
  <c r="S382" s="1"/>
  <c r="Q382"/>
  <c r="S376" i="3"/>
  <c r="R374" i="13" s="1"/>
  <c r="S374" s="1"/>
  <c r="Q374"/>
  <c r="S372" i="3"/>
  <c r="R370" i="13" s="1"/>
  <c r="S370" s="1"/>
  <c r="Q370"/>
  <c r="S134" i="3"/>
  <c r="R132" i="13" s="1"/>
  <c r="S132" s="1"/>
  <c r="Q132"/>
  <c r="S130" i="3"/>
  <c r="R128" i="13" s="1"/>
  <c r="S128" s="1"/>
  <c r="Q128"/>
  <c r="S122" i="3"/>
  <c r="R120" i="13" s="1"/>
  <c r="S120" s="1"/>
  <c r="Q120"/>
  <c r="S114" i="3"/>
  <c r="R112" i="13" s="1"/>
  <c r="S112" s="1"/>
  <c r="Q112"/>
  <c r="S106" i="3"/>
  <c r="R104" i="13" s="1"/>
  <c r="S104" s="1"/>
  <c r="Q104"/>
  <c r="S98" i="3"/>
  <c r="R96" i="13" s="1"/>
  <c r="S96" s="1"/>
  <c r="Q96"/>
  <c r="S94" i="3"/>
  <c r="R92" i="13" s="1"/>
  <c r="S92" s="1"/>
  <c r="Q92"/>
  <c r="S86" i="3"/>
  <c r="R84" i="13" s="1"/>
  <c r="S84" s="1"/>
  <c r="Q84"/>
  <c r="S78" i="3"/>
  <c r="R76" i="13" s="1"/>
  <c r="S76" s="1"/>
  <c r="Q76"/>
  <c r="S74" i="3"/>
  <c r="R72" i="13" s="1"/>
  <c r="S72" s="1"/>
  <c r="Q72"/>
  <c r="S66" i="3"/>
  <c r="R64" i="13" s="1"/>
  <c r="S64" s="1"/>
  <c r="Q64"/>
  <c r="S62" i="3"/>
  <c r="R60" i="13" s="1"/>
  <c r="S60" s="1"/>
  <c r="Q60"/>
  <c r="S54" i="3"/>
  <c r="R52" i="13" s="1"/>
  <c r="S52" s="1"/>
  <c r="Q52"/>
  <c r="S46" i="3"/>
  <c r="R44" i="13" s="1"/>
  <c r="S44" s="1"/>
  <c r="Q44"/>
  <c r="S38" i="3"/>
  <c r="R36" i="13" s="1"/>
  <c r="S36" s="1"/>
  <c r="Q36"/>
  <c r="S30" i="3"/>
  <c r="R28" i="13" s="1"/>
  <c r="S28" s="1"/>
  <c r="Q28"/>
  <c r="S26" i="3"/>
  <c r="R24" i="13" s="1"/>
  <c r="S24" s="1"/>
  <c r="Q24"/>
  <c r="S18" i="3"/>
  <c r="R16" i="13" s="1"/>
  <c r="S16" s="1"/>
  <c r="Q16"/>
  <c r="S10" i="3"/>
  <c r="R8" i="13" s="1"/>
  <c r="S8" s="1"/>
  <c r="Q8"/>
  <c r="S211" i="3"/>
  <c r="R209" i="13" s="1"/>
  <c r="S209" s="1"/>
  <c r="Q209"/>
  <c r="S201" i="3"/>
  <c r="R199" i="13" s="1"/>
  <c r="S199" s="1"/>
  <c r="Q199"/>
  <c r="S193" i="3"/>
  <c r="R191" i="13" s="1"/>
  <c r="S191" s="1"/>
  <c r="Q191"/>
  <c r="S144" i="3"/>
  <c r="R142" i="13" s="1"/>
  <c r="S142" s="1"/>
  <c r="Q142"/>
  <c r="S348" i="3"/>
  <c r="R346" i="13" s="1"/>
  <c r="S346" s="1"/>
  <c r="Q346"/>
  <c r="S325" i="3"/>
  <c r="R323" i="13" s="1"/>
  <c r="S323" s="1"/>
  <c r="Q323"/>
  <c r="S317" i="3"/>
  <c r="R315" i="13" s="1"/>
  <c r="S315" s="1"/>
  <c r="Q315"/>
  <c r="S305" i="3"/>
  <c r="R303" i="13" s="1"/>
  <c r="S303" s="1"/>
  <c r="Q303"/>
  <c r="S297" i="3"/>
  <c r="R295" i="13" s="1"/>
  <c r="S295" s="1"/>
  <c r="Q295"/>
  <c r="S287" i="3"/>
  <c r="R285" i="13" s="1"/>
  <c r="S285" s="1"/>
  <c r="Q285"/>
  <c r="S277" i="3"/>
  <c r="R275" i="13" s="1"/>
  <c r="S275" s="1"/>
  <c r="Q275"/>
  <c r="S273" i="3"/>
  <c r="R271" i="13" s="1"/>
  <c r="S271" s="1"/>
  <c r="Q271"/>
  <c r="S261" i="3"/>
  <c r="R259" i="13" s="1"/>
  <c r="S259" s="1"/>
  <c r="Q259"/>
  <c r="S255" i="3"/>
  <c r="R253" i="13" s="1"/>
  <c r="S253" s="1"/>
  <c r="Q253"/>
  <c r="S243" i="3"/>
  <c r="R241" i="13" s="1"/>
  <c r="S241" s="1"/>
  <c r="Q241"/>
  <c r="S233" i="3"/>
  <c r="R231" i="13" s="1"/>
  <c r="S231" s="1"/>
  <c r="Q231"/>
  <c r="S223" i="3"/>
  <c r="R221" i="13" s="1"/>
  <c r="S221" s="1"/>
  <c r="Q221"/>
  <c r="S213" i="3"/>
  <c r="R211" i="13" s="1"/>
  <c r="S211" s="1"/>
  <c r="Q211"/>
  <c r="S197" i="3"/>
  <c r="R195" i="13" s="1"/>
  <c r="S195" s="1"/>
  <c r="Q195"/>
  <c r="S189" i="3"/>
  <c r="R187" i="13" s="1"/>
  <c r="S187" s="1"/>
  <c r="Q187"/>
  <c r="S548" i="3"/>
  <c r="R546" i="13" s="1"/>
  <c r="S546" s="1"/>
  <c r="Q546"/>
  <c r="S555" i="3"/>
  <c r="R553" i="13" s="1"/>
  <c r="S553" s="1"/>
  <c r="Q553"/>
  <c r="S353" i="3"/>
  <c r="R351" i="13" s="1"/>
  <c r="S351" s="1"/>
  <c r="Q351"/>
  <c r="S314" i="3"/>
  <c r="R312" i="13" s="1"/>
  <c r="S312" s="1"/>
  <c r="Q312"/>
  <c r="S163" i="3"/>
  <c r="R161" i="13" s="1"/>
  <c r="S161" s="1"/>
  <c r="Q161"/>
  <c r="S210" i="3"/>
  <c r="R208" i="13" s="1"/>
  <c r="S208" s="1"/>
  <c r="Q208"/>
  <c r="S120" i="3"/>
  <c r="R118" i="13" s="1"/>
  <c r="S118" s="1"/>
  <c r="Q118"/>
  <c r="S64" i="3"/>
  <c r="R62" i="13" s="1"/>
  <c r="S62" s="1"/>
  <c r="Q62"/>
  <c r="S344" i="3"/>
  <c r="R342" i="13" s="1"/>
  <c r="S342" s="1"/>
  <c r="Q342"/>
  <c r="S303" i="3"/>
  <c r="R301" i="13" s="1"/>
  <c r="S301" s="1"/>
  <c r="Q301"/>
  <c r="S235" i="3"/>
  <c r="R233" i="13" s="1"/>
  <c r="S233" s="1"/>
  <c r="Q233"/>
  <c r="S152" i="3"/>
  <c r="R150" i="13" s="1"/>
  <c r="S150" s="1"/>
  <c r="Q150"/>
  <c r="S351" i="3"/>
  <c r="R349" i="13" s="1"/>
  <c r="S349" s="1"/>
  <c r="Q349"/>
  <c r="S469" i="3"/>
  <c r="R467" i="13" s="1"/>
  <c r="S467" s="1"/>
  <c r="Q467"/>
  <c r="S385" i="3"/>
  <c r="R383" i="13" s="1"/>
  <c r="S383" s="1"/>
  <c r="Q383"/>
  <c r="S113" i="3"/>
  <c r="R111" i="13" s="1"/>
  <c r="S111" s="1"/>
  <c r="Q111"/>
  <c r="S89" i="3"/>
  <c r="R87" i="13" s="1"/>
  <c r="S87" s="1"/>
  <c r="Q87"/>
  <c r="S49" i="3"/>
  <c r="R47" i="13" s="1"/>
  <c r="S47" s="1"/>
  <c r="Q47"/>
  <c r="S25" i="3"/>
  <c r="R23" i="13" s="1"/>
  <c r="S23" s="1"/>
  <c r="Q23"/>
  <c r="S162" i="3"/>
  <c r="R160" i="13" s="1"/>
  <c r="S160" s="1"/>
  <c r="Q160"/>
  <c r="S464" i="3"/>
  <c r="R462" i="13" s="1"/>
  <c r="S462" s="1"/>
  <c r="Q462"/>
  <c r="S461" i="3"/>
  <c r="R459" i="13" s="1"/>
  <c r="S459" s="1"/>
  <c r="Q459"/>
  <c r="S135" i="3"/>
  <c r="R133" i="13" s="1"/>
  <c r="S133" s="1"/>
  <c r="Q133"/>
  <c r="S111" i="3"/>
  <c r="R109" i="13" s="1"/>
  <c r="S109" s="1"/>
  <c r="Q109"/>
  <c r="S67" i="3"/>
  <c r="R65" i="13" s="1"/>
  <c r="S65" s="1"/>
  <c r="Q65"/>
  <c r="S59" l="1"/>
  <c r="S95"/>
  <c r="S399"/>
  <c r="S415"/>
  <c r="S333"/>
  <c r="S357"/>
  <c r="S257"/>
  <c r="S287"/>
  <c r="S14"/>
  <c r="S94"/>
  <c r="S139"/>
  <c r="S318"/>
  <c r="S149"/>
  <c r="S148"/>
  <c r="S396"/>
  <c r="S412"/>
  <c r="S440"/>
  <c r="S356"/>
  <c r="S368"/>
  <c r="S400"/>
  <c r="S436"/>
  <c r="S352"/>
  <c r="S384"/>
  <c r="S432"/>
  <c r="S220"/>
  <c r="S236"/>
  <c r="S250"/>
  <c r="S270"/>
  <c r="S137"/>
  <c r="S159"/>
  <c r="S181"/>
  <c r="S284"/>
  <c r="S298"/>
  <c r="S314"/>
  <c r="S324"/>
  <c r="S355"/>
  <c r="S158"/>
  <c r="S173"/>
  <c r="S493"/>
  <c r="S517"/>
  <c r="S533"/>
  <c r="S494"/>
  <c r="S510"/>
  <c r="S526"/>
  <c r="S491"/>
  <c r="S505"/>
  <c r="S537"/>
  <c r="S488"/>
  <c r="S512"/>
  <c r="S528"/>
  <c r="S540"/>
  <c r="S472"/>
  <c r="S197"/>
  <c r="S229"/>
  <c r="S251"/>
  <c r="S279"/>
  <c r="S319"/>
  <c r="S18"/>
  <c r="S58"/>
  <c r="S86"/>
  <c r="S353"/>
  <c r="S397"/>
  <c r="S201"/>
  <c r="S243"/>
  <c r="S291"/>
  <c r="S330"/>
  <c r="S34"/>
  <c r="S82"/>
  <c r="S114"/>
  <c r="S222"/>
  <c r="S272"/>
  <c r="S339"/>
  <c r="S232"/>
  <c r="S260"/>
  <c r="S280"/>
  <c r="S320"/>
  <c r="S547"/>
  <c r="S566"/>
  <c r="S549"/>
  <c r="S548"/>
  <c r="S564"/>
  <c r="S5"/>
  <c r="S29"/>
  <c r="S41"/>
  <c r="S73"/>
  <c r="S105"/>
  <c r="S423"/>
  <c r="S466"/>
  <c r="S262"/>
  <c r="S31"/>
  <c r="S67"/>
  <c r="S103"/>
  <c r="S131"/>
  <c r="S477"/>
  <c r="S361"/>
  <c r="S249"/>
  <c r="S311"/>
  <c r="S26"/>
  <c r="S134"/>
  <c r="S266"/>
  <c r="S308"/>
  <c r="S359"/>
  <c r="S146"/>
  <c r="S215"/>
  <c r="S247"/>
  <c r="S283"/>
  <c r="S297"/>
  <c r="S325"/>
  <c r="S189"/>
  <c r="S4"/>
  <c r="S20"/>
  <c r="S48"/>
  <c r="S68"/>
  <c r="S100"/>
  <c r="S116"/>
  <c r="S366"/>
  <c r="S378"/>
  <c r="S386"/>
  <c r="S465"/>
  <c r="S329"/>
  <c r="S405"/>
  <c r="S437"/>
  <c r="S393"/>
  <c r="S425"/>
  <c r="S445"/>
  <c r="S332"/>
  <c r="S360"/>
  <c r="S408"/>
  <c r="S448"/>
  <c r="S372"/>
  <c r="S420"/>
  <c r="R2"/>
  <c r="S137" i="3"/>
  <c r="R135" i="13" s="1"/>
  <c r="Q135"/>
  <c r="Q6003" s="1"/>
  <c r="S2" l="1"/>
  <c r="R6003"/>
  <c r="S135"/>
  <c r="S606" i="3"/>
  <c r="S6003" i="13" l="1"/>
</calcChain>
</file>

<file path=xl/sharedStrings.xml><?xml version="1.0" encoding="utf-8"?>
<sst xmlns="http://schemas.openxmlformats.org/spreadsheetml/2006/main" count="6866" uniqueCount="679">
  <si>
    <t>CODIGO</t>
  </si>
  <si>
    <t>CONCEPTO</t>
  </si>
  <si>
    <t>SINDICAL</t>
  </si>
  <si>
    <t>NOMBRE</t>
  </si>
  <si>
    <t>DEPARTAMENTO</t>
  </si>
  <si>
    <t>PUESTO</t>
  </si>
  <si>
    <t>F.INGRESO</t>
  </si>
  <si>
    <t>ANTIGÜEDAD</t>
  </si>
  <si>
    <t>SD</t>
  </si>
  <si>
    <t>SDI</t>
  </si>
  <si>
    <t>SMGDF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</si>
  <si>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</si>
  <si>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</si>
  <si>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</si>
  <si>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</si>
  <si>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</si>
  <si>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</si>
  <si>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</si>
  <si>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</si>
  <si>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</si>
  <si>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</si>
  <si>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</si>
  <si>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</si>
  <si>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S.D.INT.</t>
  </si>
  <si>
    <t>Porcentajes</t>
  </si>
  <si>
    <t>Cuota Adicional</t>
  </si>
  <si>
    <t>Cuota Fija</t>
  </si>
  <si>
    <t>Pension</t>
  </si>
  <si>
    <t>Pres. Dinero</t>
  </si>
  <si>
    <t>InvalidezVida</t>
  </si>
  <si>
    <t>RiesgoTrabajo</t>
  </si>
  <si>
    <t>Guarderia</t>
  </si>
  <si>
    <t>Retiro</t>
  </si>
  <si>
    <t>CesantiaVejez</t>
  </si>
  <si>
    <t>Infonavit</t>
  </si>
  <si>
    <t>3 Veces SMGDF</t>
  </si>
  <si>
    <t>25 Veces SMGDF</t>
  </si>
  <si>
    <t>EMPLEADO 1</t>
  </si>
  <si>
    <t>EMPLEADO 2</t>
  </si>
  <si>
    <t>EMPLEADO 3</t>
  </si>
  <si>
    <t>EMPLEADO 4</t>
  </si>
  <si>
    <t>EMPLEADO 5</t>
  </si>
  <si>
    <t>EMPLEADO 6</t>
  </si>
  <si>
    <t>EMPLEADO 7</t>
  </si>
  <si>
    <t>EMPLEADO 8</t>
  </si>
  <si>
    <t>EMPLEADO 9</t>
  </si>
  <si>
    <t>EMPLEADO 10</t>
  </si>
  <si>
    <t>EMPLEADO 11</t>
  </si>
  <si>
    <t>EMPLEADO 12</t>
  </si>
  <si>
    <t>EMPLEADO 13</t>
  </si>
  <si>
    <t>EMPLEADO 14</t>
  </si>
  <si>
    <t>EMPLEADO 15</t>
  </si>
  <si>
    <t>EMPLEADO 16</t>
  </si>
  <si>
    <t>EMPLEADO 17</t>
  </si>
  <si>
    <t>EMPLEADO 18</t>
  </si>
  <si>
    <t>EMPLEADO 19</t>
  </si>
  <si>
    <t>EMPLEADO 20</t>
  </si>
  <si>
    <t>EMPLEADO 21</t>
  </si>
  <si>
    <t>EMPLEADO 22</t>
  </si>
  <si>
    <t>EMPLEADO 23</t>
  </si>
  <si>
    <t>EMPLEADO 24</t>
  </si>
  <si>
    <t>EMPLEADO 25</t>
  </si>
  <si>
    <t>EMPLEADO 26</t>
  </si>
  <si>
    <t>EMPLEADO 27</t>
  </si>
  <si>
    <t>EMPLEADO 28</t>
  </si>
  <si>
    <t>EMPLEADO 29</t>
  </si>
  <si>
    <t>EMPLEADO 30</t>
  </si>
  <si>
    <t>EMPLEADO 31</t>
  </si>
  <si>
    <t>EMPLEADO 32</t>
  </si>
  <si>
    <t>EMPLEADO 33</t>
  </si>
  <si>
    <t>EMPLEADO 34</t>
  </si>
  <si>
    <t>EMPLEADO 35</t>
  </si>
  <si>
    <t>EMPLEADO 36</t>
  </si>
  <si>
    <t>EMPLEADO 37</t>
  </si>
  <si>
    <t>EMPLEADO 38</t>
  </si>
  <si>
    <t>EMPLEADO 39</t>
  </si>
  <si>
    <t>EMPLEADO 40</t>
  </si>
  <si>
    <t>EMPLEADO 41</t>
  </si>
  <si>
    <t>EMPLEADO 42</t>
  </si>
  <si>
    <t>EMPLEADO 43</t>
  </si>
  <si>
    <t>EMPLEADO 44</t>
  </si>
  <si>
    <t>EMPLEADO 45</t>
  </si>
  <si>
    <t>EMPLEADO 46</t>
  </si>
  <si>
    <t>EMPLEADO 47</t>
  </si>
  <si>
    <t>EMPLEADO 48</t>
  </si>
  <si>
    <t>EMPLEADO 49</t>
  </si>
  <si>
    <t>EMPLEADO 50</t>
  </si>
  <si>
    <t>EMPLEADO 51</t>
  </si>
  <si>
    <t>EMPLEADO 52</t>
  </si>
  <si>
    <t>EMPLEADO 53</t>
  </si>
  <si>
    <t>EMPLEADO 54</t>
  </si>
  <si>
    <t>EMPLEADO 55</t>
  </si>
  <si>
    <t>EMPLEADO 56</t>
  </si>
  <si>
    <t>EMPLEADO 57</t>
  </si>
  <si>
    <t>EMPLEADO 58</t>
  </si>
  <si>
    <t>EMPLEADO 59</t>
  </si>
  <si>
    <t>EMPLEADO 60</t>
  </si>
  <si>
    <t>EMPLEADO 61</t>
  </si>
  <si>
    <t>EMPLEADO 62</t>
  </si>
  <si>
    <t>EMPLEADO 63</t>
  </si>
  <si>
    <t>EMPLEADO 64</t>
  </si>
  <si>
    <t>EMPLEADO 65</t>
  </si>
  <si>
    <t>EMPLEADO 66</t>
  </si>
  <si>
    <t>EMPLEADO 67</t>
  </si>
  <si>
    <t>EMPLEADO 68</t>
  </si>
  <si>
    <t>EMPLEADO 69</t>
  </si>
  <si>
    <t>EMPLEADO 70</t>
  </si>
  <si>
    <t>EMPLEADO 71</t>
  </si>
  <si>
    <t>EMPLEADO 72</t>
  </si>
  <si>
    <t>EMPLEADO 73</t>
  </si>
  <si>
    <t>EMPLEADO 74</t>
  </si>
  <si>
    <t>EMPLEADO 75</t>
  </si>
  <si>
    <t>EMPLEADO 76</t>
  </si>
  <si>
    <t>EMPLEADO 77</t>
  </si>
  <si>
    <t>EMPLEADO 78</t>
  </si>
  <si>
    <t>EMPLEADO 79</t>
  </si>
  <si>
    <t>EMPLEADO 80</t>
  </si>
  <si>
    <t>EMPLEADO 81</t>
  </si>
  <si>
    <t>EMPLEADO 82</t>
  </si>
  <si>
    <t>EMPLEADO 83</t>
  </si>
  <si>
    <t>EMPLEADO 84</t>
  </si>
  <si>
    <t>EMPLEADO 85</t>
  </si>
  <si>
    <t>EMPLEADO 86</t>
  </si>
  <si>
    <t>EMPLEADO 87</t>
  </si>
  <si>
    <t>EMPLEADO 88</t>
  </si>
  <si>
    <t>EMPLEADO 89</t>
  </si>
  <si>
    <t>EMPLEADO 90</t>
  </si>
  <si>
    <t>EMPLEADO 91</t>
  </si>
  <si>
    <t>EMPLEADO 92</t>
  </si>
  <si>
    <t>EMPLEADO 93</t>
  </si>
  <si>
    <t>EMPLEADO 94</t>
  </si>
  <si>
    <t>EMPLEADO 95</t>
  </si>
  <si>
    <t>EMPLEADO 96</t>
  </si>
  <si>
    <t>EMPLEADO 97</t>
  </si>
  <si>
    <t>EMPLEADO 98</t>
  </si>
  <si>
    <t>EMPLEADO 99</t>
  </si>
  <si>
    <t>EMPLEADO 100</t>
  </si>
  <si>
    <t>EMPLEADO 101</t>
  </si>
  <si>
    <t>EMPLEADO 102</t>
  </si>
  <si>
    <t>EMPLEADO 103</t>
  </si>
  <si>
    <t>EMPLEADO 104</t>
  </si>
  <si>
    <t>EMPLEADO 105</t>
  </si>
  <si>
    <t>EMPLEADO 106</t>
  </si>
  <si>
    <t>EMPLEADO 107</t>
  </si>
  <si>
    <t>EMPLEADO 108</t>
  </si>
  <si>
    <t>EMPLEADO 109</t>
  </si>
  <si>
    <t>EMPLEADO 110</t>
  </si>
  <si>
    <t>EMPLEADO 111</t>
  </si>
  <si>
    <t>EMPLEADO 112</t>
  </si>
  <si>
    <t>EMPLEADO 113</t>
  </si>
  <si>
    <t>EMPLEADO 114</t>
  </si>
  <si>
    <t>EMPLEADO 115</t>
  </si>
  <si>
    <t>EMPLEADO 116</t>
  </si>
  <si>
    <t>EMPLEADO 117</t>
  </si>
  <si>
    <t>EMPLEADO 118</t>
  </si>
  <si>
    <t>EMPLEADO 119</t>
  </si>
  <si>
    <t>EMPLEADO 120</t>
  </si>
  <si>
    <t>EMPLEADO 121</t>
  </si>
  <si>
    <t>EMPLEADO 122</t>
  </si>
  <si>
    <t>EMPLEADO 123</t>
  </si>
  <si>
    <t>EMPLEADO 124</t>
  </si>
  <si>
    <t>EMPLEADO 125</t>
  </si>
  <si>
    <t>EMPLEADO 126</t>
  </si>
  <si>
    <t>EMPLEADO 127</t>
  </si>
  <si>
    <t>EMPLEADO 128</t>
  </si>
  <si>
    <t>EMPLEADO 129</t>
  </si>
  <si>
    <t>EMPLEADO 130</t>
  </si>
  <si>
    <t>EMPLEADO 131</t>
  </si>
  <si>
    <t>EMPLEADO 132</t>
  </si>
  <si>
    <t>EMPLEADO 133</t>
  </si>
  <si>
    <t>EMPLEADO 134</t>
  </si>
  <si>
    <t>EMPLEADO 135</t>
  </si>
  <si>
    <t>EMPLEADO 136</t>
  </si>
  <si>
    <t>EMPLEADO 137</t>
  </si>
  <si>
    <t>EMPLEADO 138</t>
  </si>
  <si>
    <t>EMPLEADO 139</t>
  </si>
  <si>
    <t>EMPLEADO 140</t>
  </si>
  <si>
    <t>EMPLEADO 141</t>
  </si>
  <si>
    <t>EMPLEADO 142</t>
  </si>
  <si>
    <t>EMPLEADO 143</t>
  </si>
  <si>
    <t>EMPLEADO 144</t>
  </si>
  <si>
    <t>EMPLEADO 145</t>
  </si>
  <si>
    <t>EMPLEADO 146</t>
  </si>
  <si>
    <t>EMPLEADO 147</t>
  </si>
  <si>
    <t>EMPLEADO 148</t>
  </si>
  <si>
    <t>EMPLEADO 149</t>
  </si>
  <si>
    <t>EMPLEADO 150</t>
  </si>
  <si>
    <t>EMPLEADO 151</t>
  </si>
  <si>
    <t>EMPLEADO 152</t>
  </si>
  <si>
    <t>EMPLEADO 153</t>
  </si>
  <si>
    <t>EMPLEADO 154</t>
  </si>
  <si>
    <t>EMPLEADO 155</t>
  </si>
  <si>
    <t>EMPLEADO 156</t>
  </si>
  <si>
    <t>EMPLEADO 157</t>
  </si>
  <si>
    <t>EMPLEADO 158</t>
  </si>
  <si>
    <t>EMPLEADO 159</t>
  </si>
  <si>
    <t>EMPLEADO 160</t>
  </si>
  <si>
    <t>EMPLEADO 161</t>
  </si>
  <si>
    <t>EMPLEADO 162</t>
  </si>
  <si>
    <t>EMPLEADO 163</t>
  </si>
  <si>
    <t>EMPLEADO 164</t>
  </si>
  <si>
    <t>EMPLEADO 165</t>
  </si>
  <si>
    <t>EMPLEADO 166</t>
  </si>
  <si>
    <t>EMPLEADO 167</t>
  </si>
  <si>
    <t>EMPLEADO 168</t>
  </si>
  <si>
    <t>EMPLEADO 169</t>
  </si>
  <si>
    <t>EMPLEADO 170</t>
  </si>
  <si>
    <t>EMPLEADO 171</t>
  </si>
  <si>
    <t>EMPLEADO 172</t>
  </si>
  <si>
    <t>EMPLEADO 173</t>
  </si>
  <si>
    <t>EMPLEADO 174</t>
  </si>
  <si>
    <t>EMPLEADO 175</t>
  </si>
  <si>
    <t>EMPLEADO 176</t>
  </si>
  <si>
    <t>EMPLEADO 177</t>
  </si>
  <si>
    <t>EMPLEADO 178</t>
  </si>
  <si>
    <t>EMPLEADO 179</t>
  </si>
  <si>
    <t>EMPLEADO 180</t>
  </si>
  <si>
    <t>EMPLEADO 181</t>
  </si>
  <si>
    <t>EMPLEADO 182</t>
  </si>
  <si>
    <t>EMPLEADO 183</t>
  </si>
  <si>
    <t>EMPLEADO 184</t>
  </si>
  <si>
    <t>EMPLEADO 185</t>
  </si>
  <si>
    <t>EMPLEADO 186</t>
  </si>
  <si>
    <t>EMPLEADO 187</t>
  </si>
  <si>
    <t>EMPLEADO 188</t>
  </si>
  <si>
    <t>EMPLEADO 189</t>
  </si>
  <si>
    <t>EMPLEADO 190</t>
  </si>
  <si>
    <t>EMPLEADO 191</t>
  </si>
  <si>
    <t>EMPLEADO 192</t>
  </si>
  <si>
    <t>EMPLEADO 193</t>
  </si>
  <si>
    <t>EMPLEADO 194</t>
  </si>
  <si>
    <t>EMPLEADO 195</t>
  </si>
  <si>
    <t>EMPLEADO 196</t>
  </si>
  <si>
    <t>EMPLEADO 197</t>
  </si>
  <si>
    <t>EMPLEADO 198</t>
  </si>
  <si>
    <t>EMPLEADO 199</t>
  </si>
  <si>
    <t>EMPLEADO 200</t>
  </si>
  <si>
    <t>EMPLEADO 201</t>
  </si>
  <si>
    <t>EMPLEADO 202</t>
  </si>
  <si>
    <t>EMPLEADO 203</t>
  </si>
  <si>
    <t>EMPLEADO 204</t>
  </si>
  <si>
    <t>EMPLEADO 205</t>
  </si>
  <si>
    <t>EMPLEADO 206</t>
  </si>
  <si>
    <t>EMPLEADO 207</t>
  </si>
  <si>
    <t>EMPLEADO 208</t>
  </si>
  <si>
    <t>EMPLEADO 209</t>
  </si>
  <si>
    <t>EMPLEADO 210</t>
  </si>
  <si>
    <t>EMPLEADO 211</t>
  </si>
  <si>
    <t>EMPLEADO 212</t>
  </si>
  <si>
    <t>EMPLEADO 213</t>
  </si>
  <si>
    <t>EMPLEADO 214</t>
  </si>
  <si>
    <t>EMPLEADO 215</t>
  </si>
  <si>
    <t>EMPLEADO 216</t>
  </si>
  <si>
    <t>EMPLEADO 217</t>
  </si>
  <si>
    <t>EMPLEADO 218</t>
  </si>
  <si>
    <t>EMPLEADO 219</t>
  </si>
  <si>
    <t>EMPLEADO 220</t>
  </si>
  <si>
    <t>EMPLEADO 221</t>
  </si>
  <si>
    <t>EMPLEADO 222</t>
  </si>
  <si>
    <t>EMPLEADO 223</t>
  </si>
  <si>
    <t>EMPLEADO 224</t>
  </si>
  <si>
    <t>EMPLEADO 225</t>
  </si>
  <si>
    <t>EMPLEADO 226</t>
  </si>
  <si>
    <t>EMPLEADO 227</t>
  </si>
  <si>
    <t>EMPLEADO 228</t>
  </si>
  <si>
    <t>EMPLEADO 229</t>
  </si>
  <si>
    <t>EMPLEADO 230</t>
  </si>
  <si>
    <t>EMPLEADO 231</t>
  </si>
  <si>
    <t>EMPLEADO 232</t>
  </si>
  <si>
    <t>EMPLEADO 233</t>
  </si>
  <si>
    <t>EMPLEADO 234</t>
  </si>
  <si>
    <t>EMPLEADO 235</t>
  </si>
  <si>
    <t>EMPLEADO 236</t>
  </si>
  <si>
    <t>EMPLEADO 237</t>
  </si>
  <si>
    <t>EMPLEADO 238</t>
  </si>
  <si>
    <t>EMPLEADO 239</t>
  </si>
  <si>
    <t>EMPLEADO 240</t>
  </si>
  <si>
    <t>EMPLEADO 241</t>
  </si>
  <si>
    <t>EMPLEADO 242</t>
  </si>
  <si>
    <t>EMPLEADO 243</t>
  </si>
  <si>
    <t>EMPLEADO 244</t>
  </si>
  <si>
    <t>EMPLEADO 245</t>
  </si>
  <si>
    <t>EMPLEADO 246</t>
  </si>
  <si>
    <t>EMPLEADO 247</t>
  </si>
  <si>
    <t>EMPLEADO 248</t>
  </si>
  <si>
    <t>EMPLEADO 249</t>
  </si>
  <si>
    <t>EMPLEADO 250</t>
  </si>
  <si>
    <t>EMPLEADO 251</t>
  </si>
  <si>
    <t>EMPLEADO 252</t>
  </si>
  <si>
    <t>EMPLEADO 253</t>
  </si>
  <si>
    <t>EMPLEADO 254</t>
  </si>
  <si>
    <t>EMPLEADO 255</t>
  </si>
  <si>
    <t>EMPLEADO 256</t>
  </si>
  <si>
    <t>EMPLEADO 257</t>
  </si>
  <si>
    <t>EMPLEADO 258</t>
  </si>
  <si>
    <t>EMPLEADO 259</t>
  </si>
  <si>
    <t>EMPLEADO 260</t>
  </si>
  <si>
    <t>EMPLEADO 261</t>
  </si>
  <si>
    <t>EMPLEADO 262</t>
  </si>
  <si>
    <t>EMPLEADO 263</t>
  </si>
  <si>
    <t>EMPLEADO 264</t>
  </si>
  <si>
    <t>EMPLEADO 265</t>
  </si>
  <si>
    <t>EMPLEADO 266</t>
  </si>
  <si>
    <t>EMPLEADO 267</t>
  </si>
  <si>
    <t>EMPLEADO 268</t>
  </si>
  <si>
    <t>EMPLEADO 269</t>
  </si>
  <si>
    <t>EMPLEADO 270</t>
  </si>
  <si>
    <t>EMPLEADO 271</t>
  </si>
  <si>
    <t>EMPLEADO 272</t>
  </si>
  <si>
    <t>EMPLEADO 273</t>
  </si>
  <si>
    <t>EMPLEADO 274</t>
  </si>
  <si>
    <t>EMPLEADO 275</t>
  </si>
  <si>
    <t>EMPLEADO 276</t>
  </si>
  <si>
    <t>EMPLEADO 277</t>
  </si>
  <si>
    <t>EMPLEADO 278</t>
  </si>
  <si>
    <t>EMPLEADO 279</t>
  </si>
  <si>
    <t>EMPLEADO 280</t>
  </si>
  <si>
    <t>EMPLEADO 281</t>
  </si>
  <si>
    <t>EMPLEADO 282</t>
  </si>
  <si>
    <t>EMPLEADO 283</t>
  </si>
  <si>
    <t>EMPLEADO 284</t>
  </si>
  <si>
    <t>EMPLEADO 285</t>
  </si>
  <si>
    <t>EMPLEADO 286</t>
  </si>
  <si>
    <t>EMPLEADO 287</t>
  </si>
  <si>
    <t>EMPLEADO 288</t>
  </si>
  <si>
    <t>EMPLEADO 289</t>
  </si>
  <si>
    <t>EMPLEADO 290</t>
  </si>
  <si>
    <t>EMPLEADO 291</t>
  </si>
  <si>
    <t>EMPLEADO 292</t>
  </si>
  <si>
    <t>EMPLEADO 293</t>
  </si>
  <si>
    <t>EMPLEADO 294</t>
  </si>
  <si>
    <t>EMPLEADO 295</t>
  </si>
  <si>
    <t>EMPLEADO 296</t>
  </si>
  <si>
    <t>EMPLEADO 297</t>
  </si>
  <si>
    <t>EMPLEADO 298</t>
  </si>
  <si>
    <t>EMPLEADO 299</t>
  </si>
  <si>
    <t>EMPLEADO 300</t>
  </si>
  <si>
    <t>EMPLEADO 301</t>
  </si>
  <si>
    <t>EMPLEADO 302</t>
  </si>
  <si>
    <t>EMPLEADO 303</t>
  </si>
  <si>
    <t>EMPLEADO 304</t>
  </si>
  <si>
    <t>EMPLEADO 305</t>
  </si>
  <si>
    <t>EMPLEADO 306</t>
  </si>
  <si>
    <t>EMPLEADO 307</t>
  </si>
  <si>
    <t>EMPLEADO 308</t>
  </si>
  <si>
    <t>EMPLEADO 309</t>
  </si>
  <si>
    <t>EMPLEADO 310</t>
  </si>
  <si>
    <t>EMPLEADO 311</t>
  </si>
  <si>
    <t>EMPLEADO 312</t>
  </si>
  <si>
    <t>EMPLEADO 313</t>
  </si>
  <si>
    <t>EMPLEADO 314</t>
  </si>
  <si>
    <t>EMPLEADO 315</t>
  </si>
  <si>
    <t>EMPLEADO 316</t>
  </si>
  <si>
    <t>EMPLEADO 317</t>
  </si>
  <si>
    <t>EMPLEADO 318</t>
  </si>
  <si>
    <t>EMPLEADO 319</t>
  </si>
  <si>
    <t>EMPLEADO 320</t>
  </si>
  <si>
    <t>EMPLEADO 321</t>
  </si>
  <si>
    <t>EMPLEADO 322</t>
  </si>
  <si>
    <t>EMPLEADO 323</t>
  </si>
  <si>
    <t>EMPLEADO 324</t>
  </si>
  <si>
    <t>EMPLEADO 325</t>
  </si>
  <si>
    <t>EMPLEADO 326</t>
  </si>
  <si>
    <t>EMPLEADO 327</t>
  </si>
  <si>
    <t>EMPLEADO 328</t>
  </si>
  <si>
    <t>EMPLEADO 329</t>
  </si>
  <si>
    <t>EMPLEADO 330</t>
  </si>
  <si>
    <t>EMPLEADO 331</t>
  </si>
  <si>
    <t>EMPLEADO 332</t>
  </si>
  <si>
    <t>EMPLEADO 333</t>
  </si>
  <si>
    <t>EMPLEADO 334</t>
  </si>
  <si>
    <t>EMPLEADO 335</t>
  </si>
  <si>
    <t>EMPLEADO 336</t>
  </si>
  <si>
    <t>EMPLEADO 337</t>
  </si>
  <si>
    <t>EMPLEADO 338</t>
  </si>
  <si>
    <t>EMPLEADO 339</t>
  </si>
  <si>
    <t>EMPLEADO 340</t>
  </si>
  <si>
    <t>EMPLEADO 341</t>
  </si>
  <si>
    <t>EMPLEADO 342</t>
  </si>
  <si>
    <t>EMPLEADO 343</t>
  </si>
  <si>
    <t>EMPLEADO 344</t>
  </si>
  <si>
    <t>EMPLEADO 345</t>
  </si>
  <si>
    <t>EMPLEADO 346</t>
  </si>
  <si>
    <t>EMPLEADO 347</t>
  </si>
  <si>
    <t>EMPLEADO 348</t>
  </si>
  <si>
    <t>EMPLEADO 349</t>
  </si>
  <si>
    <t>EMPLEADO 350</t>
  </si>
  <si>
    <t>EMPLEADO 351</t>
  </si>
  <si>
    <t>EMPLEADO 352</t>
  </si>
  <si>
    <t>EMPLEADO 353</t>
  </si>
  <si>
    <t>EMPLEADO 354</t>
  </si>
  <si>
    <t>EMPLEADO 355</t>
  </si>
  <si>
    <t>EMPLEADO 356</t>
  </si>
  <si>
    <t>EMPLEADO 357</t>
  </si>
  <si>
    <t>EMPLEADO 358</t>
  </si>
  <si>
    <t>EMPLEADO 359</t>
  </si>
  <si>
    <t>EMPLEADO 360</t>
  </si>
  <si>
    <t>EMPLEADO 361</t>
  </si>
  <si>
    <t>EMPLEADO 362</t>
  </si>
  <si>
    <t>EMPLEADO 363</t>
  </si>
  <si>
    <t>EMPLEADO 364</t>
  </si>
  <si>
    <t>EMPLEADO 365</t>
  </si>
  <si>
    <t>EMPLEADO 366</t>
  </si>
  <si>
    <t>EMPLEADO 367</t>
  </si>
  <si>
    <t>EMPLEADO 368</t>
  </si>
  <si>
    <t>EMPLEADO 369</t>
  </si>
  <si>
    <t>EMPLEADO 370</t>
  </si>
  <si>
    <t>EMPLEADO 371</t>
  </si>
  <si>
    <t>EMPLEADO 372</t>
  </si>
  <si>
    <t>EMPLEADO 373</t>
  </si>
  <si>
    <t>EMPLEADO 374</t>
  </si>
  <si>
    <t>EMPLEADO 375</t>
  </si>
  <si>
    <t>EMPLEADO 376</t>
  </si>
  <si>
    <t>EMPLEADO 377</t>
  </si>
  <si>
    <t>EMPLEADO 378</t>
  </si>
  <si>
    <t>EMPLEADO 379</t>
  </si>
  <si>
    <t>EMPLEADO 380</t>
  </si>
  <si>
    <t>EMPLEADO 381</t>
  </si>
  <si>
    <t>EMPLEADO 382</t>
  </si>
  <si>
    <t>EMPLEADO 383</t>
  </si>
  <si>
    <t>EMPLEADO 384</t>
  </si>
  <si>
    <t>EMPLEADO 385</t>
  </si>
  <si>
    <t>EMPLEADO 386</t>
  </si>
  <si>
    <t>EMPLEADO 387</t>
  </si>
  <si>
    <t>EMPLEADO 388</t>
  </si>
  <si>
    <t>EMPLEADO 389</t>
  </si>
  <si>
    <t>EMPLEADO 390</t>
  </si>
  <si>
    <t>EMPLEADO 391</t>
  </si>
  <si>
    <t>EMPLEADO 392</t>
  </si>
  <si>
    <t>EMPLEADO 393</t>
  </si>
  <si>
    <t>EMPLEADO 394</t>
  </si>
  <si>
    <t>EMPLEADO 395</t>
  </si>
  <si>
    <t>EMPLEADO 396</t>
  </si>
  <si>
    <t>EMPLEADO 397</t>
  </si>
  <si>
    <t>EMPLEADO 398</t>
  </si>
  <si>
    <t>EMPLEADO 399</t>
  </si>
  <si>
    <t>EMPLEADO 400</t>
  </si>
  <si>
    <t>EMPLEADO 401</t>
  </si>
  <si>
    <t>EMPLEADO 402</t>
  </si>
  <si>
    <t>EMPLEADO 403</t>
  </si>
  <si>
    <t>EMPLEADO 404</t>
  </si>
  <si>
    <t>EMPLEADO 405</t>
  </si>
  <si>
    <t>EMPLEADO 406</t>
  </si>
  <si>
    <t>EMPLEADO 407</t>
  </si>
  <si>
    <t>EMPLEADO 408</t>
  </si>
  <si>
    <t>EMPLEADO 409</t>
  </si>
  <si>
    <t>EMPLEADO 410</t>
  </si>
  <si>
    <t>EMPLEADO 411</t>
  </si>
  <si>
    <t>EMPLEADO 412</t>
  </si>
  <si>
    <t>EMPLEADO 413</t>
  </si>
  <si>
    <t>EMPLEADO 414</t>
  </si>
  <si>
    <t>EMPLEADO 415</t>
  </si>
  <si>
    <t>EMPLEADO 416</t>
  </si>
  <si>
    <t>EMPLEADO 417</t>
  </si>
  <si>
    <t>EMPLEADO 418</t>
  </si>
  <si>
    <t>EMPLEADO 419</t>
  </si>
  <si>
    <t>EMPLEADO 420</t>
  </si>
  <si>
    <t>EMPLEADO 421</t>
  </si>
  <si>
    <t>EMPLEADO 422</t>
  </si>
  <si>
    <t>EMPLEADO 423</t>
  </si>
  <si>
    <t>EMPLEADO 424</t>
  </si>
  <si>
    <t>EMPLEADO 425</t>
  </si>
  <si>
    <t>EMPLEADO 426</t>
  </si>
  <si>
    <t>EMPLEADO 427</t>
  </si>
  <si>
    <t>EMPLEADO 428</t>
  </si>
  <si>
    <t>EMPLEADO 429</t>
  </si>
  <si>
    <t>EMPLEADO 430</t>
  </si>
  <si>
    <t>EMPLEADO 431</t>
  </si>
  <si>
    <t>EMPLEADO 432</t>
  </si>
  <si>
    <t>EMPLEADO 433</t>
  </si>
  <si>
    <t>EMPLEADO 434</t>
  </si>
  <si>
    <t>EMPLEADO 435</t>
  </si>
  <si>
    <t>EMPLEADO 436</t>
  </si>
  <si>
    <t>EMPLEADO 437</t>
  </si>
  <si>
    <t>EMPLEADO 438</t>
  </si>
  <si>
    <t>EMPLEADO 439</t>
  </si>
  <si>
    <t>EMPLEADO 440</t>
  </si>
  <si>
    <t>EMPLEADO 441</t>
  </si>
  <si>
    <t>EMPLEADO 442</t>
  </si>
  <si>
    <t>EMPLEADO 443</t>
  </si>
  <si>
    <t>EMPLEADO 444</t>
  </si>
  <si>
    <t>EMPLEADO 445</t>
  </si>
  <si>
    <t>EMPLEADO 446</t>
  </si>
  <si>
    <t>EMPLEADO 447</t>
  </si>
  <si>
    <t>EMPLEADO 448</t>
  </si>
  <si>
    <t>EMPLEADO 449</t>
  </si>
  <si>
    <t>EMPLEADO 450</t>
  </si>
  <si>
    <t>EMPLEADO 451</t>
  </si>
  <si>
    <t>EMPLEADO 452</t>
  </si>
  <si>
    <t>EMPLEADO 453</t>
  </si>
  <si>
    <t>EMPLEADO 454</t>
  </si>
  <si>
    <t>EMPLEADO 455</t>
  </si>
  <si>
    <t>EMPLEADO 456</t>
  </si>
  <si>
    <t>EMPLEADO 457</t>
  </si>
  <si>
    <t>EMPLEADO 458</t>
  </si>
  <si>
    <t>EMPLEADO 459</t>
  </si>
  <si>
    <t>EMPLEADO 460</t>
  </si>
  <si>
    <t>EMPLEADO 461</t>
  </si>
  <si>
    <t>EMPLEADO 462</t>
  </si>
  <si>
    <t>EMPLEADO 463</t>
  </si>
  <si>
    <t>EMPLEADO 464</t>
  </si>
  <si>
    <t>EMPLEADO 465</t>
  </si>
  <si>
    <t>EMPLEADO 466</t>
  </si>
  <si>
    <t>EMPLEADO 467</t>
  </si>
  <si>
    <t>EMPLEADO 468</t>
  </si>
  <si>
    <t>EMPLEADO 469</t>
  </si>
  <si>
    <t>EMPLEADO 470</t>
  </si>
  <si>
    <t>EMPLEADO 471</t>
  </si>
  <si>
    <t>EMPLEADO 472</t>
  </si>
  <si>
    <t>EMPLEADO 473</t>
  </si>
  <si>
    <t>EMPLEADO 474</t>
  </si>
  <si>
    <t>EMPLEADO 475</t>
  </si>
  <si>
    <t>EMPLEADO 476</t>
  </si>
  <si>
    <t>EMPLEADO 477</t>
  </si>
  <si>
    <t>EMPLEADO 478</t>
  </si>
  <si>
    <t>EMPLEADO 479</t>
  </si>
  <si>
    <t>EMPLEADO 480</t>
  </si>
  <si>
    <t>EMPLEADO 481</t>
  </si>
  <si>
    <t>EMPLEADO 482</t>
  </si>
  <si>
    <t>EMPLEADO 483</t>
  </si>
  <si>
    <t>EMPLEADO 484</t>
  </si>
  <si>
    <t>EMPLEADO 485</t>
  </si>
  <si>
    <t>EMPLEADO 486</t>
  </si>
  <si>
    <t>EMPLEADO 487</t>
  </si>
  <si>
    <t>EMPLEADO 488</t>
  </si>
  <si>
    <t>EMPLEADO 489</t>
  </si>
  <si>
    <t>EMPLEADO 490</t>
  </si>
  <si>
    <t>EMPLEADO 491</t>
  </si>
  <si>
    <t>EMPLEADO 492</t>
  </si>
  <si>
    <t>EMPLEADO 493</t>
  </si>
  <si>
    <t>EMPLEADO 494</t>
  </si>
  <si>
    <t>EMPLEADO 495</t>
  </si>
  <si>
    <t>EMPLEADO 496</t>
  </si>
  <si>
    <t>EMPLEADO 497</t>
  </si>
  <si>
    <t>EMPLEADO 498</t>
  </si>
  <si>
    <t>EMPLEADO 499</t>
  </si>
  <si>
    <t>EMPLEADO 500</t>
  </si>
  <si>
    <t>EMPLEADO 501</t>
  </si>
  <si>
    <t>EMPLEADO 502</t>
  </si>
  <si>
    <t>EMPLEADO 503</t>
  </si>
  <si>
    <t>EMPLEADO 504</t>
  </si>
  <si>
    <t>EMPLEADO 505</t>
  </si>
  <si>
    <t>EMPLEADO 506</t>
  </si>
  <si>
    <t>EMPLEADO 507</t>
  </si>
  <si>
    <t>EMPLEADO 508</t>
  </si>
  <si>
    <t>EMPLEADO 509</t>
  </si>
  <si>
    <t>EMPLEADO 510</t>
  </si>
  <si>
    <t>EMPLEADO 511</t>
  </si>
  <si>
    <t>EMPLEADO 512</t>
  </si>
  <si>
    <t>EMPLEADO 513</t>
  </si>
  <si>
    <t>EMPLEADO 514</t>
  </si>
  <si>
    <t>EMPLEADO 515</t>
  </si>
  <si>
    <t>EMPLEADO 516</t>
  </si>
  <si>
    <t>EMPLEADO 517</t>
  </si>
  <si>
    <t>EMPLEADO 518</t>
  </si>
  <si>
    <t>EMPLEADO 519</t>
  </si>
  <si>
    <t>EMPLEADO 520</t>
  </si>
  <si>
    <t>EMPLEADO 521</t>
  </si>
  <si>
    <t>EMPLEADO 522</t>
  </si>
  <si>
    <t>EMPLEADO 523</t>
  </si>
  <si>
    <t>EMPLEADO 524</t>
  </si>
  <si>
    <t>EMPLEADO 525</t>
  </si>
  <si>
    <t>EMPLEADO 526</t>
  </si>
  <si>
    <t>EMPLEADO 527</t>
  </si>
  <si>
    <t>EMPLEADO 528</t>
  </si>
  <si>
    <t>EMPLEADO 529</t>
  </si>
  <si>
    <t>EMPLEADO 530</t>
  </si>
  <si>
    <t>EMPLEADO 531</t>
  </si>
  <si>
    <t>EMPLEADO 532</t>
  </si>
  <si>
    <t>EMPLEADO 533</t>
  </si>
  <si>
    <t>EMPLEADO 534</t>
  </si>
  <si>
    <t>EMPLEADO 535</t>
  </si>
  <si>
    <t>EMPLEADO 536</t>
  </si>
  <si>
    <t>EMPLEADO 537</t>
  </si>
  <si>
    <t>EMPLEADO 538</t>
  </si>
  <si>
    <t>EMPLEADO 539</t>
  </si>
  <si>
    <t>EMPLEADO 540</t>
  </si>
  <si>
    <t>EMPLEADO 541</t>
  </si>
  <si>
    <t>EMPLEADO 542</t>
  </si>
  <si>
    <t>EMPLEADO 543</t>
  </si>
  <si>
    <t>EMPLEADO 544</t>
  </si>
  <si>
    <t>EMPLEADO 545</t>
  </si>
  <si>
    <t>EMPLEADO 546</t>
  </si>
  <si>
    <t>EMPLEADO 547</t>
  </si>
  <si>
    <t>EMPLEADO 548</t>
  </si>
  <si>
    <t>EMPLEADO 549</t>
  </si>
  <si>
    <t>EMPLEADO 550</t>
  </si>
  <si>
    <t>EMPLEADO 551</t>
  </si>
  <si>
    <t>EMPLEADO 552</t>
  </si>
  <si>
    <t>EMPLEADO 553</t>
  </si>
  <si>
    <t>EMPLEADO 554</t>
  </si>
  <si>
    <t>EMPLEADO 555</t>
  </si>
  <si>
    <t>EMPLEADO 556</t>
  </si>
  <si>
    <t>EMPLEADO 557</t>
  </si>
  <si>
    <t>EMPLEADO 558</t>
  </si>
  <si>
    <t>EMPLEADO 559</t>
  </si>
  <si>
    <t>EMPLEADO 560</t>
  </si>
  <si>
    <t>EMPLEADO 561</t>
  </si>
  <si>
    <t>EMPLEADO 562</t>
  </si>
  <si>
    <t>EMPLEADO 563</t>
  </si>
  <si>
    <t>EMPLEADO 564</t>
  </si>
  <si>
    <t>EMPLEADO 565</t>
  </si>
  <si>
    <t>EMPLEADO 566</t>
  </si>
  <si>
    <t>EMPLEADO 567</t>
  </si>
  <si>
    <t>EMPLEADO 568</t>
  </si>
  <si>
    <t>EMPLEADO 569</t>
  </si>
  <si>
    <t>EMPLEADO 570</t>
  </si>
  <si>
    <t>EMPLEADO 571</t>
  </si>
  <si>
    <t>EMPLEADO 572</t>
  </si>
  <si>
    <t>EMPLEADO 573</t>
  </si>
  <si>
    <t>EMPLEADO 574</t>
  </si>
  <si>
    <t>EMPLEADO 575</t>
  </si>
  <si>
    <t>EMPLEADO 576</t>
  </si>
  <si>
    <t>EMPLEADO 577</t>
  </si>
  <si>
    <t>EMPLEADO 578</t>
  </si>
  <si>
    <t>EMPLEADO 579</t>
  </si>
  <si>
    <t>EMPLEADO 580</t>
  </si>
  <si>
    <t>EMPLEADO 581</t>
  </si>
  <si>
    <t>EMPLEADO 582</t>
  </si>
  <si>
    <t>EMPLEADO 583</t>
  </si>
  <si>
    <t>EMPLEADO 584</t>
  </si>
  <si>
    <t>EMPLEADO 585</t>
  </si>
  <si>
    <t>EMPLEADO 586</t>
  </si>
  <si>
    <t>EMPLEADO 587</t>
  </si>
  <si>
    <t>EMPLEADO 588</t>
  </si>
  <si>
    <t>EMPLEADO 589</t>
  </si>
  <si>
    <t>EMPLEADO 590</t>
  </si>
  <si>
    <t>EMPLEADO 591</t>
  </si>
  <si>
    <t>EMPLEADO 592</t>
  </si>
  <si>
    <t>EMPLEADO 593</t>
  </si>
  <si>
    <t>EMPLEADO 594</t>
  </si>
  <si>
    <t>EMPLEADO 595</t>
  </si>
  <si>
    <t>EMPLEADO 596</t>
  </si>
  <si>
    <t>EMPLEADO 597</t>
  </si>
  <si>
    <t>EMPLEADO 598</t>
  </si>
  <si>
    <t>EMPLEADO 599</t>
  </si>
  <si>
    <t>EMPLEADO 600</t>
  </si>
  <si>
    <t>Cuota adicional</t>
  </si>
  <si>
    <t>Pensionados</t>
  </si>
  <si>
    <t>Prestaciones en dinero</t>
  </si>
  <si>
    <t>Invalidez y vida</t>
  </si>
  <si>
    <t>Riesgo de Trabajo</t>
  </si>
  <si>
    <t>Guardería</t>
  </si>
  <si>
    <t>Cesantía y Vejez</t>
  </si>
  <si>
    <t>Rótulos de fila</t>
  </si>
  <si>
    <t>Total general</t>
  </si>
  <si>
    <t>Valores</t>
  </si>
  <si>
    <t>TOTAL</t>
  </si>
  <si>
    <t xml:space="preserve"> ENE</t>
  </si>
  <si>
    <t xml:space="preserve"> FEB</t>
  </si>
  <si>
    <t xml:space="preserve"> MAR</t>
  </si>
  <si>
    <t xml:space="preserve"> ABR</t>
  </si>
  <si>
    <t xml:space="preserve"> MAY</t>
  </si>
  <si>
    <t xml:space="preserve"> JUN</t>
  </si>
  <si>
    <t xml:space="preserve"> JUL</t>
  </si>
  <si>
    <t xml:space="preserve"> AGO</t>
  </si>
  <si>
    <t xml:space="preserve"> SEP</t>
  </si>
  <si>
    <t xml:space="preserve"> OCT</t>
  </si>
  <si>
    <t xml:space="preserve"> NOV</t>
  </si>
  <si>
    <t xml:space="preserve"> DIC</t>
  </si>
  <si>
    <t xml:space="preserve"> TOTAL</t>
  </si>
  <si>
    <t>Número del empleado o Cuenta contable</t>
  </si>
  <si>
    <t>S = Sindicalizado C= Confianza</t>
  </si>
  <si>
    <t>Nombre del empleado</t>
  </si>
  <si>
    <t>Nombre o número del departamento</t>
  </si>
  <si>
    <t>Nombre o número del puesto</t>
  </si>
  <si>
    <t>Fecha de ingreso del trabajador</t>
  </si>
  <si>
    <t>Salario Diario</t>
  </si>
  <si>
    <t>Salario Diario Integrado ( Aplica para el IMSS)</t>
  </si>
  <si>
    <t>Celda G1</t>
  </si>
  <si>
    <t>Contiene la fecha a la cual se hace el presupuesto</t>
  </si>
  <si>
    <t>Pestaña: RESUMEN</t>
  </si>
  <si>
    <t>Pestaña: BASE SUELDOS</t>
  </si>
  <si>
    <t xml:space="preserve">Contiene el vinculo a  todas las celdas para el cálculo del </t>
  </si>
  <si>
    <t>Seguro social.</t>
  </si>
  <si>
    <t>Esta hoja alimenta la hoja de Tabla Dinámica</t>
  </si>
  <si>
    <t>Pestaña: TABLA DINAMICA</t>
  </si>
  <si>
    <t>Contiene la tábla dinámica para reportear el presupuesto del IMSS</t>
  </si>
  <si>
    <t>Febrero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</si>
</sst>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d\-mmm\-yy"/>
    <numFmt numFmtId="165" formatCode="_-* #,##0_-;\-* #,##0_-;_-* &quot;-&quot;??_-;_-@_-"/>
    <numFmt numFmtId="166" formatCode="0.000000%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1"/>
      <color theme="0"/>
      <name val="Calibri"/>
      <family val="2"/>
      <scheme val="minor"/>
    </font>
    <font>
      <b/>
      <sz val="2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8">
    <xf numFmtId="0" fontId="0" fillId="0" borderId="0" xfId="0"/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Fill="1" applyAlignment="1"/>
    <xf numFmtId="37" fontId="0" fillId="0" borderId="0" xfId="0" applyNumberFormat="1" applyFill="1" applyAlignment="1">
      <alignment horizontal="center"/>
    </xf>
    <xf numFmtId="37" fontId="0" fillId="0" borderId="0" xfId="0" applyNumberFormat="1"/>
    <xf numFmtId="39" fontId="4" fillId="0" borderId="0" xfId="0" applyNumberFormat="1" applyFont="1" applyFill="1"/>
    <xf numFmtId="9" fontId="2" fillId="0" borderId="0" xfId="0" applyNumberFormat="1" applyFont="1" applyAlignment="1">
      <alignment horizontal="center"/>
    </xf>
    <xf numFmtId="4" fontId="0" fillId="0" borderId="0" xfId="0" applyNumberFormat="1" applyFill="1"/>
    <xf numFmtId="37" fontId="3" fillId="0" borderId="0" xfId="0" applyNumberFormat="1" applyFont="1" applyFill="1"/>
    <xf numFmtId="3" fontId="0" fillId="0" borderId="0" xfId="0" applyNumberFormat="1"/>
    <xf numFmtId="0" fontId="5" fillId="4" borderId="0" xfId="0" applyFont="1" applyFill="1" applyAlignment="1">
      <alignment horizontal="center"/>
    </xf>
    <xf numFmtId="43" fontId="0" fillId="0" borderId="0" xfId="1" applyFont="1"/>
    <xf numFmtId="37" fontId="0" fillId="0" borderId="0" xfId="0" applyNumberForma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0" fontId="0" fillId="5" borderId="0" xfId="0" applyFill="1" applyAlignment="1">
      <alignment horizontal="center"/>
    </xf>
    <xf numFmtId="165" fontId="0" fillId="0" borderId="0" xfId="0" applyNumberFormat="1"/>
    <xf numFmtId="0" fontId="6" fillId="0" borderId="0" xfId="0" applyFont="1" applyFill="1" applyAlignment="1">
      <alignment horizontal="center"/>
    </xf>
    <xf numFmtId="0" fontId="7" fillId="0" borderId="0" xfId="0" applyFont="1"/>
    <xf numFmtId="0" fontId="7" fillId="0" borderId="0" xfId="0" applyFont="1" applyFill="1"/>
    <xf numFmtId="0" fontId="0" fillId="0" borderId="0" xfId="0" applyFont="1"/>
    <xf numFmtId="14" fontId="7" fillId="3" borderId="0" xfId="0" applyNumberFormat="1" applyFont="1" applyFill="1" applyAlignment="1">
      <alignment horizontal="center"/>
    </xf>
    <xf numFmtId="4" fontId="0" fillId="0" borderId="0" xfId="0" applyNumberFormat="1" applyFont="1"/>
    <xf numFmtId="0" fontId="7" fillId="0" borderId="0" xfId="0" applyFont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4" fontId="7" fillId="0" borderId="1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37" fontId="8" fillId="3" borderId="0" xfId="0" applyNumberFormat="1" applyFont="1" applyFill="1" applyAlignment="1">
      <alignment horizontal="center"/>
    </xf>
    <xf numFmtId="0" fontId="8" fillId="3" borderId="0" xfId="0" applyFont="1" applyFill="1"/>
    <xf numFmtId="15" fontId="8" fillId="3" borderId="0" xfId="0" applyNumberFormat="1" applyFont="1" applyFill="1" applyAlignment="1">
      <alignment horizontal="center"/>
    </xf>
    <xf numFmtId="165" fontId="8" fillId="0" borderId="0" xfId="1" applyNumberFormat="1" applyFont="1" applyFill="1" applyAlignment="1">
      <alignment horizontal="center" vertical="center"/>
    </xf>
    <xf numFmtId="4" fontId="8" fillId="0" borderId="0" xfId="0" applyNumberFormat="1" applyFont="1" applyFill="1" applyAlignment="1">
      <alignment horizontal="center"/>
    </xf>
    <xf numFmtId="15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0" xfId="0" applyFont="1" applyFill="1"/>
    <xf numFmtId="0" fontId="7" fillId="0" borderId="3" xfId="0" applyFont="1" applyFill="1" applyBorder="1" applyAlignment="1"/>
    <xf numFmtId="0" fontId="7" fillId="0" borderId="3" xfId="0" applyFont="1" applyFill="1" applyBorder="1"/>
    <xf numFmtId="0" fontId="8" fillId="0" borderId="0" xfId="0" applyFont="1" applyFill="1" applyAlignment="1"/>
    <xf numFmtId="10" fontId="8" fillId="0" borderId="0" xfId="0" applyNumberFormat="1" applyFont="1" applyFill="1"/>
    <xf numFmtId="166" fontId="8" fillId="3" borderId="0" xfId="0" applyNumberFormat="1" applyFont="1" applyFill="1"/>
    <xf numFmtId="9" fontId="8" fillId="0" borderId="0" xfId="0" applyNumberFormat="1" applyFont="1" applyFill="1"/>
    <xf numFmtId="0" fontId="0" fillId="0" borderId="0" xfId="0" applyFont="1" applyFill="1"/>
    <xf numFmtId="0" fontId="0" fillId="2" borderId="0" xfId="0" applyFont="1" applyFill="1"/>
    <xf numFmtId="164" fontId="0" fillId="3" borderId="0" xfId="0" applyNumberFormat="1" applyFont="1" applyFill="1"/>
    <xf numFmtId="0" fontId="7" fillId="3" borderId="0" xfId="0" applyFont="1" applyFill="1"/>
    <xf numFmtId="15" fontId="7" fillId="3" borderId="0" xfId="0" applyNumberFormat="1" applyFont="1" applyFill="1"/>
    <xf numFmtId="15" fontId="7" fillId="3" borderId="0" xfId="0" applyNumberFormat="1" applyFont="1" applyFill="1" applyAlignment="1"/>
    <xf numFmtId="15" fontId="7" fillId="3" borderId="0" xfId="0" applyNumberFormat="1" applyFont="1" applyFill="1" applyAlignment="1">
      <alignment horizontal="center"/>
    </xf>
    <xf numFmtId="0" fontId="0" fillId="3" borderId="0" xfId="0" applyFont="1" applyFill="1"/>
    <xf numFmtId="0" fontId="0" fillId="0" borderId="0" xfId="0" applyFont="1" applyAlignment="1">
      <alignment horizontal="center"/>
    </xf>
    <xf numFmtId="4" fontId="8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center"/>
    </xf>
    <xf numFmtId="4" fontId="0" fillId="3" borderId="0" xfId="0" applyNumberFormat="1" applyFont="1" applyFill="1"/>
    <xf numFmtId="4" fontId="7" fillId="3" borderId="0" xfId="0" applyNumberFormat="1" applyFont="1" applyFill="1" applyAlignment="1"/>
    <xf numFmtId="4" fontId="7" fillId="3" borderId="0" xfId="0" applyNumberFormat="1" applyFont="1" applyFill="1" applyAlignment="1">
      <alignment horizontal="center"/>
    </xf>
    <xf numFmtId="2" fontId="8" fillId="0" borderId="0" xfId="0" applyNumberFormat="1" applyFont="1" applyFill="1"/>
    <xf numFmtId="0" fontId="0" fillId="0" borderId="0" xfId="0" applyAlignment="1">
      <alignment horizontal="left" vertical="center" wrapText="1"/>
    </xf>
    <xf numFmtId="0" fontId="0" fillId="0" borderId="3" xfId="0" applyBorder="1"/>
    <xf numFmtId="0" fontId="9" fillId="0" borderId="3" xfId="0" applyFont="1" applyBorder="1"/>
  </cellXfs>
  <cellStyles count="2">
    <cellStyle name="Millares" xfId="1" builtinId="3"/>
    <cellStyle name="Normal" xfId="0" builtinId="0"/>
  </cellStyles>
  <dxfs count="2">
    <dxf>
      <alignment horizontal="center" readingOrder="0"/>
    </dxf>
    <dxf>
      <numFmt numFmtId="165" formatCode="_-* #,##0_-;\-* #,##0_-;_-* &quot;-&quot;??_-;_-@_-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enin" refreshedDate="41448.720218171293" createdVersion="3" refreshedVersion="3" minRefreshableVersion="3" recordCount="6000">
  <cacheSource type="worksheet">
    <worksheetSource ref="A1:S6001" sheet="RESUMEN"/>
  </cacheSource>
  <cacheFields count="19">
    <cacheField name="CODIGO" numFmtId="0">
      <sharedItems containsSemiMixedTypes="0" containsString="0" containsNumber="1" containsInteger="1" minValue="1" maxValue="1"/>
    </cacheField>
    <cacheField name="CONCEPTO" numFmtId="0">
      <sharedItems count="10">
        <s v="Cuota Fija"/>
        <s v="Cuota adicional"/>
        <s v="Pensionados"/>
        <s v="Prestaciones en dinero"/>
        <s v="Invalidez y vida"/>
        <s v="Riesgo de Trabajo"/>
        <s v="Guardería"/>
        <s v="Retiro"/>
        <s v="Cesantía y Vejez"/>
        <s v="Infonavit"/>
      </sharedItems>
    </cacheField>
    <cacheField name="SINDICAL" numFmtId="0">
      <sharedItems containsSemiMixedTypes="0" containsString="0" containsNumber="1" containsInteger="1" minValue="0" maxValue="0"/>
    </cacheField>
    <cacheField name="NOMBRE" numFmtId="0">
      <sharedItems/>
    </cacheField>
    <cacheField name="DEPARTAMENTO" numFmtId="0">
      <sharedItems containsSemiMixedTypes="0" containsString="0" containsNumber="1" containsInteger="1" minValue="0" maxValue="0"/>
    </cacheField>
    <cacheField name="PUESTO" numFmtId="0">
      <sharedItems containsSemiMixedTypes="0" containsString="0" containsNumber="1" containsInteger="1" minValue="0" maxValue="0"/>
    </cacheField>
    <cacheField name="ENE" numFmtId="0">
      <sharedItems containsSemiMixedTypes="0" containsString="0" containsNumber="1" minValue="0" maxValue="1165.7303735999999"/>
    </cacheField>
    <cacheField name="FEB" numFmtId="0">
      <sharedItems containsSemiMixedTypes="0" containsString="0" containsNumber="1" minValue="0" maxValue="1052.9177568"/>
    </cacheField>
    <cacheField name="MAR" numFmtId="0">
      <sharedItems containsSemiMixedTypes="0" containsString="0" containsNumber="1" minValue="0" maxValue="1165.7303735999999"/>
    </cacheField>
    <cacheField name="ABR" numFmtId="0">
      <sharedItems containsSemiMixedTypes="0" containsString="0" containsNumber="1" minValue="0" maxValue="1128.1261679999998"/>
    </cacheField>
    <cacheField name="MAY" numFmtId="0">
      <sharedItems containsSemiMixedTypes="0" containsString="0" containsNumber="1" minValue="0" maxValue="1165.7303735999999"/>
    </cacheField>
    <cacheField name="JUN" numFmtId="0">
      <sharedItems containsSemiMixedTypes="0" containsString="0" containsNumber="1" minValue="0" maxValue="1128.1261679999998"/>
    </cacheField>
    <cacheField name="JUL" numFmtId="0">
      <sharedItems containsSemiMixedTypes="0" containsString="0" containsNumber="1" minValue="0" maxValue="1165.7303735999999"/>
    </cacheField>
    <cacheField name="AGO" numFmtId="0">
      <sharedItems containsSemiMixedTypes="0" containsString="0" containsNumber="1" minValue="0" maxValue="1165.7303735999999"/>
    </cacheField>
    <cacheField name="SEP" numFmtId="0">
      <sharedItems containsSemiMixedTypes="0" containsString="0" containsNumber="1" minValue="0" maxValue="1128.1261679999998"/>
    </cacheField>
    <cacheField name="OCT" numFmtId="0">
      <sharedItems containsSemiMixedTypes="0" containsString="0" containsNumber="1" minValue="0" maxValue="1165.7303735999999"/>
    </cacheField>
    <cacheField name="NOV" numFmtId="0">
      <sharedItems containsSemiMixedTypes="0" containsString="0" containsNumber="1" minValue="0" maxValue="1128.1261679999998"/>
    </cacheField>
    <cacheField name="DIC" numFmtId="0">
      <sharedItems containsSemiMixedTypes="0" containsString="0" containsNumber="1" minValue="0" maxValue="1165.7303735999999"/>
    </cacheField>
    <cacheField name="TOTAL" numFmtId="43">
      <sharedItems containsSemiMixedTypes="0" containsString="0" containsNumber="1" minValue="0" maxValue="13725.535043999997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00">
  <r>
    <n v="1"/>
    <x v="0"/>
    <n v="0"/>
    <s v="EMPLEADO 1"/>
    <n v="0"/>
    <n v="0"/>
    <n v="409.54223999999999"/>
    <n v="369.90912000000003"/>
    <n v="409.54223999999999"/>
    <n v="396.33120000000002"/>
    <n v="409.54223999999999"/>
    <n v="396.33120000000002"/>
    <n v="409.54223999999999"/>
    <n v="409.54223999999999"/>
    <n v="396.33120000000002"/>
    <n v="409.54223999999999"/>
    <n v="396.33120000000002"/>
    <n v="409.54223999999999"/>
    <n v="4822.0295999999998"/>
  </r>
  <r>
    <n v="1"/>
    <x v="0"/>
    <n v="0"/>
    <s v="EMPLEADO 2"/>
    <n v="0"/>
    <n v="0"/>
    <n v="409.54223999999999"/>
    <n v="369.90912000000003"/>
    <n v="409.54223999999999"/>
    <n v="396.33120000000002"/>
    <n v="409.54223999999999"/>
    <n v="396.33120000000002"/>
    <n v="409.54223999999999"/>
    <n v="409.54223999999999"/>
    <n v="396.33120000000002"/>
    <n v="409.54223999999999"/>
    <n v="396.33120000000002"/>
    <n v="409.54223999999999"/>
    <n v="4822.0295999999998"/>
  </r>
  <r>
    <n v="1"/>
    <x v="0"/>
    <n v="0"/>
    <s v="EMPLEADO 3"/>
    <n v="0"/>
    <n v="0"/>
    <n v="409.54223999999999"/>
    <n v="369.90912000000003"/>
    <n v="409.54223999999999"/>
    <n v="396.33120000000002"/>
    <n v="409.54223999999999"/>
    <n v="396.33120000000002"/>
    <n v="409.54223999999999"/>
    <n v="409.54223999999999"/>
    <n v="396.33120000000002"/>
    <n v="409.54223999999999"/>
    <n v="396.33120000000002"/>
    <n v="409.54223999999999"/>
    <n v="4822.0295999999998"/>
  </r>
  <r>
    <n v="1"/>
    <x v="0"/>
    <n v="0"/>
    <s v="EMPLEADO 4"/>
    <n v="0"/>
    <n v="0"/>
    <n v="409.54223999999999"/>
    <n v="369.90912000000003"/>
    <n v="409.54223999999999"/>
    <n v="396.33120000000002"/>
    <n v="409.54223999999999"/>
    <n v="396.33120000000002"/>
    <n v="409.54223999999999"/>
    <n v="409.54223999999999"/>
    <n v="396.33120000000002"/>
    <n v="409.54223999999999"/>
    <n v="396.33120000000002"/>
    <n v="409.54223999999999"/>
    <n v="4822.0295999999998"/>
  </r>
  <r>
    <n v="1"/>
    <x v="0"/>
    <n v="0"/>
    <s v="EMPLEADO 5"/>
    <n v="0"/>
    <n v="0"/>
    <n v="409.54223999999999"/>
    <n v="369.90912000000003"/>
    <n v="409.54223999999999"/>
    <n v="396.33120000000002"/>
    <n v="409.54223999999999"/>
    <n v="396.33120000000002"/>
    <n v="409.54223999999999"/>
    <n v="409.54223999999999"/>
    <n v="396.33120000000002"/>
    <n v="409.54223999999999"/>
    <n v="396.33120000000002"/>
    <n v="409.54223999999999"/>
    <n v="4822.0295999999998"/>
  </r>
  <r>
    <n v="1"/>
    <x v="0"/>
    <n v="0"/>
    <s v="EMPLEADO 6"/>
    <n v="0"/>
    <n v="0"/>
    <n v="409.54223999999999"/>
    <n v="369.90912000000003"/>
    <n v="409.54223999999999"/>
    <n v="396.33120000000002"/>
    <n v="409.54223999999999"/>
    <n v="396.33120000000002"/>
    <n v="409.54223999999999"/>
    <n v="409.54223999999999"/>
    <n v="396.33120000000002"/>
    <n v="409.54223999999999"/>
    <n v="396.33120000000002"/>
    <n v="409.54223999999999"/>
    <n v="4822.0295999999998"/>
  </r>
  <r>
    <n v="1"/>
    <x v="0"/>
    <n v="0"/>
    <s v="EMPLEADO 7"/>
    <n v="0"/>
    <n v="0"/>
    <n v="409.54223999999999"/>
    <n v="369.90912000000003"/>
    <n v="409.54223999999999"/>
    <n v="396.33120000000002"/>
    <n v="409.54223999999999"/>
    <n v="396.33120000000002"/>
    <n v="409.54223999999999"/>
    <n v="409.54223999999999"/>
    <n v="396.33120000000002"/>
    <n v="409.54223999999999"/>
    <n v="396.33120000000002"/>
    <n v="409.54223999999999"/>
    <n v="4822.0295999999998"/>
  </r>
  <r>
    <n v="1"/>
    <x v="0"/>
    <n v="0"/>
    <s v="EMPLEADO 8"/>
    <n v="0"/>
    <n v="0"/>
    <n v="409.54223999999999"/>
    <n v="369.90912000000003"/>
    <n v="409.54223999999999"/>
    <n v="396.33120000000002"/>
    <n v="409.54223999999999"/>
    <n v="396.33120000000002"/>
    <n v="409.54223999999999"/>
    <n v="409.54223999999999"/>
    <n v="396.33120000000002"/>
    <n v="409.54223999999999"/>
    <n v="396.33120000000002"/>
    <n v="409.54223999999999"/>
    <n v="4822.0295999999998"/>
  </r>
  <r>
    <n v="1"/>
    <x v="0"/>
    <n v="0"/>
    <s v="EMPLEADO 9"/>
    <n v="0"/>
    <n v="0"/>
    <n v="409.54223999999999"/>
    <n v="369.90912000000003"/>
    <n v="409.54223999999999"/>
    <n v="396.33120000000002"/>
    <n v="409.54223999999999"/>
    <n v="396.33120000000002"/>
    <n v="409.54223999999999"/>
    <n v="409.54223999999999"/>
    <n v="396.33120000000002"/>
    <n v="409.54223999999999"/>
    <n v="396.33120000000002"/>
    <n v="409.54223999999999"/>
    <n v="4822.0295999999998"/>
  </r>
  <r>
    <n v="1"/>
    <x v="0"/>
    <n v="0"/>
    <s v="EMPLEADO 10"/>
    <n v="0"/>
    <n v="0"/>
    <n v="409.54223999999999"/>
    <n v="369.90912000000003"/>
    <n v="409.54223999999999"/>
    <n v="396.33120000000002"/>
    <n v="409.54223999999999"/>
    <n v="396.33120000000002"/>
    <n v="409.54223999999999"/>
    <n v="409.54223999999999"/>
    <n v="396.33120000000002"/>
    <n v="409.54223999999999"/>
    <n v="396.33120000000002"/>
    <n v="409.54223999999999"/>
    <n v="4822.0295999999998"/>
  </r>
  <r>
    <n v="1"/>
    <x v="0"/>
    <n v="0"/>
    <s v="EMPLEADO 11"/>
    <n v="0"/>
    <n v="0"/>
    <n v="409.54223999999999"/>
    <n v="369.90912000000003"/>
    <n v="409.54223999999999"/>
    <n v="396.33120000000002"/>
    <n v="409.54223999999999"/>
    <n v="396.33120000000002"/>
    <n v="409.54223999999999"/>
    <n v="409.54223999999999"/>
    <n v="396.33120000000002"/>
    <n v="409.54223999999999"/>
    <n v="396.33120000000002"/>
    <n v="409.54223999999999"/>
    <n v="4822.0295999999998"/>
  </r>
  <r>
    <n v="1"/>
    <x v="0"/>
    <n v="0"/>
    <s v="EMPLEADO 1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6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6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6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6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6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6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6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6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6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6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7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7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7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7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7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7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7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7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7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7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8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8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8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8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8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8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8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8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8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8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9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9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9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9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9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9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9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9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9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9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0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0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0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0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0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0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0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0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0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0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1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1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1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1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1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1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1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1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1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1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2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2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2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2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2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2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2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2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2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2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3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3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3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3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3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3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3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3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3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3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4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4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4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4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4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4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4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4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4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4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5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5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5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5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5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5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5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5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5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5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6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6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6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6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6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6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6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6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6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6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7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7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7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7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7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7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7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7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7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7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8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8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8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8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8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8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8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8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8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8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9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9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9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9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9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9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9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9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9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19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0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0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0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0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0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0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0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0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0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0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1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1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1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1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1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1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1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1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1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1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2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2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2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2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2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2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2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2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2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2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3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3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3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3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3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3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3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3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3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3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4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4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4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4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4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4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4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4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4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4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5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5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5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5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5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5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5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5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5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5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6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6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6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6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6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6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6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6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6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6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7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7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7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7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7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7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7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7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7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7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8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8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8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8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8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8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8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8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8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8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9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9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9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9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9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9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9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9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9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29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0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0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0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0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0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0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0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0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0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0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1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1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1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1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1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1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1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1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1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1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2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2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2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2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2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2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2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2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2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2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3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3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3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3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3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3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3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3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3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3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4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4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4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4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4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4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4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4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4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4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5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5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5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5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5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5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5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5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5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5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6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6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6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6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6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6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6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6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6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6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7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7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7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7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7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7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7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7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7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7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8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8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8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8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8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8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8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8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8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8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9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9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9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9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9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9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9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9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9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39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0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0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0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0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0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0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0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0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0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0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1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1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1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1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1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1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1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1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1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1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2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2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2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2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2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2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2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2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2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2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3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3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3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3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3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3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3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3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3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3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4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4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4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4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4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4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4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4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4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4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5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5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5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5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5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5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5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5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5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5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6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6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6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6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6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6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6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6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6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6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7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7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7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7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7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7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7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7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7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7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8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8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8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8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8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8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8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8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8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8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9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9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9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9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9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9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9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9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9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49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0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0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0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0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0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0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0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0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0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0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1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1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1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1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1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1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1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1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1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1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2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2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2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2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2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2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2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2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2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2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3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3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3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3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3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3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3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3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3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3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4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4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4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4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4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4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4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4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4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4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5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5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5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5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5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5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5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5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5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5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6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6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6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6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6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6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6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6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6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6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7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7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7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7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7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7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7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7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7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7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8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8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8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8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8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8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8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8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8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8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90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91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92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93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94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95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96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97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98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599"/>
    <n v="0"/>
    <n v="0"/>
    <n v="0"/>
    <n v="0"/>
    <n v="0"/>
    <n v="0"/>
    <n v="0"/>
    <n v="0"/>
    <n v="0"/>
    <n v="0"/>
    <n v="0"/>
    <n v="0"/>
    <n v="0"/>
    <n v="0"/>
    <n v="0"/>
  </r>
  <r>
    <n v="1"/>
    <x v="0"/>
    <n v="0"/>
    <s v="EMPLEADO 60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"/>
    <n v="0"/>
    <n v="0"/>
    <n v="175.39866959999995"/>
    <n v="158.42460479999994"/>
    <n v="175.39866959999995"/>
    <n v="169.74064799999994"/>
    <n v="175.39866959999995"/>
    <n v="169.74064799999994"/>
    <n v="175.39866959999995"/>
    <n v="175.39866959999995"/>
    <n v="169.74064799999994"/>
    <n v="175.39866959999995"/>
    <n v="169.74064799999994"/>
    <n v="175.39866959999995"/>
    <n v="2065.1778839999993"/>
  </r>
  <r>
    <n v="1"/>
    <x v="1"/>
    <n v="0"/>
    <s v="EMPLEADO 2"/>
    <n v="0"/>
    <n v="0"/>
    <n v="54.036410867999969"/>
    <n v="48.807080783999972"/>
    <n v="54.036410867999969"/>
    <n v="52.293300839999972"/>
    <n v="54.036410867999969"/>
    <n v="52.293300839999972"/>
    <n v="54.036410867999969"/>
    <n v="54.036410867999969"/>
    <n v="52.293300839999972"/>
    <n v="54.036410867999969"/>
    <n v="52.293300839999972"/>
    <n v="54.036410867999969"/>
    <n v="636.23516021999956"/>
  </r>
  <r>
    <n v="1"/>
    <x v="1"/>
    <n v="0"/>
    <s v="EMPLEADO 3"/>
    <n v="0"/>
    <n v="0"/>
    <n v="190.21120219199994"/>
    <n v="171.80366649599992"/>
    <n v="190.21120219199994"/>
    <n v="184.07535695999994"/>
    <n v="190.21120219199994"/>
    <n v="184.07535695999994"/>
    <n v="190.21120219199994"/>
    <n v="190.21120219199994"/>
    <n v="184.07535695999994"/>
    <n v="190.21120219199994"/>
    <n v="184.07535695999994"/>
    <n v="190.21120219199994"/>
    <n v="2239.5835096799992"/>
  </r>
  <r>
    <n v="1"/>
    <x v="1"/>
    <n v="0"/>
    <s v="EMPLEADO 4"/>
    <n v="0"/>
    <n v="0"/>
    <n v="7.6064633039999787"/>
    <n v="6.8703539519999808"/>
    <n v="7.6064633039999787"/>
    <n v="7.3610935199999785"/>
    <n v="7.6064633039999787"/>
    <n v="7.3610935199999785"/>
    <n v="7.6064633039999787"/>
    <n v="7.6064633039999787"/>
    <n v="7.3610935199999785"/>
    <n v="7.6064633039999787"/>
    <n v="7.3610935199999785"/>
    <n v="7.6064633039999787"/>
    <n v="89.559971159999748"/>
  </r>
  <r>
    <n v="1"/>
    <x v="1"/>
    <n v="0"/>
    <s v="EMPLEADO 5"/>
    <n v="0"/>
    <n v="0"/>
    <n v="82.349875475999966"/>
    <n v="74.380532687999974"/>
    <n v="82.349875475999966"/>
    <n v="79.693427879999973"/>
    <n v="82.349875475999966"/>
    <n v="79.693427879999973"/>
    <n v="82.349875475999966"/>
    <n v="82.349875475999966"/>
    <n v="79.693427879999973"/>
    <n v="82.349875475999966"/>
    <n v="79.693427879999973"/>
    <n v="82.349875475999966"/>
    <n v="969.60337253999955"/>
  </r>
  <r>
    <n v="1"/>
    <x v="1"/>
    <n v="0"/>
    <s v="EMPLEADO 6"/>
    <n v="0"/>
    <n v="0"/>
    <n v="20.800879967999983"/>
    <n v="18.787891583999983"/>
    <n v="20.800879967999983"/>
    <n v="20.12988383999998"/>
    <n v="20.800879967999983"/>
    <n v="20.12988383999998"/>
    <n v="20.800879967999983"/>
    <n v="20.800879967999983"/>
    <n v="20.12988383999998"/>
    <n v="20.800879967999983"/>
    <n v="20.12988383999998"/>
    <n v="20.800879967999983"/>
    <n v="244.91358671999978"/>
  </r>
  <r>
    <n v="1"/>
    <x v="1"/>
    <n v="0"/>
    <s v="EMPLEADO 7"/>
    <n v="0"/>
    <n v="0"/>
    <n v="8.786190995999986"/>
    <n v="7.9359144479999877"/>
    <n v="8.786190995999986"/>
    <n v="8.5027654799999866"/>
    <n v="8.786190995999986"/>
    <n v="8.5027654799999866"/>
    <n v="8.786190995999986"/>
    <n v="8.786190995999986"/>
    <n v="8.5027654799999866"/>
    <n v="8.786190995999986"/>
    <n v="8.5027654799999866"/>
    <n v="8.786190995999986"/>
    <n v="103.45031333999984"/>
  </r>
  <r>
    <n v="1"/>
    <x v="1"/>
    <n v="0"/>
    <s v="EMPLEADO 8"/>
    <n v="0"/>
    <n v="0"/>
    <n v="8.786190995999986"/>
    <n v="7.9359144479999877"/>
    <n v="8.786190995999986"/>
    <n v="8.5027654799999866"/>
    <n v="8.786190995999986"/>
    <n v="8.5027654799999866"/>
    <n v="8.786190995999986"/>
    <n v="8.786190995999986"/>
    <n v="8.5027654799999866"/>
    <n v="8.786190995999986"/>
    <n v="8.5027654799999866"/>
    <n v="8.786190995999986"/>
    <n v="103.45031333999984"/>
  </r>
  <r>
    <n v="1"/>
    <x v="1"/>
    <n v="0"/>
    <s v="EMPLEADO 9"/>
    <n v="0"/>
    <n v="0"/>
    <n v="8.786190995999986"/>
    <n v="7.9359144479999877"/>
    <n v="8.786190995999986"/>
    <n v="8.5027654799999866"/>
    <n v="8.786190995999986"/>
    <n v="8.5027654799999866"/>
    <n v="8.786190995999986"/>
    <n v="8.786190995999986"/>
    <n v="8.5027654799999866"/>
    <n v="8.786190995999986"/>
    <n v="8.5027654799999866"/>
    <n v="8.786190995999986"/>
    <n v="103.45031333999984"/>
  </r>
  <r>
    <n v="1"/>
    <x v="1"/>
    <n v="0"/>
    <s v="EMPLEADO 10"/>
    <n v="0"/>
    <n v="0"/>
    <n v="181.63590059999993"/>
    <n v="164.05823279999993"/>
    <n v="181.63590059999993"/>
    <n v="175.77667799999992"/>
    <n v="181.63590059999993"/>
    <n v="175.77667799999992"/>
    <n v="181.63590059999993"/>
    <n v="181.63590059999993"/>
    <n v="175.77667799999992"/>
    <n v="181.63590059999993"/>
    <n v="175.77667799999992"/>
    <n v="181.63590059999993"/>
    <n v="2138.6162489999992"/>
  </r>
  <r>
    <n v="1"/>
    <x v="1"/>
    <n v="0"/>
    <s v="EMPLEADO 11"/>
    <n v="0"/>
    <n v="0"/>
    <n v="88.280591123999969"/>
    <n v="79.73730811199998"/>
    <n v="88.280591123999969"/>
    <n v="85.432830119999963"/>
    <n v="88.280591123999969"/>
    <n v="85.432830119999963"/>
    <n v="88.280591123999969"/>
    <n v="88.280591123999969"/>
    <n v="85.432830119999963"/>
    <n v="88.280591123999969"/>
    <n v="85.432830119999963"/>
    <n v="88.280591123999969"/>
    <n v="1039.4327664599996"/>
  </r>
  <r>
    <n v="1"/>
    <x v="1"/>
    <n v="0"/>
    <s v="EMPLEADO 1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6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6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6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6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6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6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6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6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6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6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7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7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7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7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7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7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7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7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7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7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8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8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8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8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8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8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8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8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8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8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9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9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9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9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9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9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9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9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9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9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0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0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0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0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0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0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0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0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0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0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1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1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1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1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1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1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1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1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1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1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2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2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2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2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2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2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2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2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2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2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3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3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3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3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3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3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3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3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3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3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4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4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4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4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4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4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4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4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4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4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5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5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5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5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5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5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5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5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5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5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6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6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6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6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6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6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6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6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6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6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7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7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7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7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7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7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7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7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7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7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8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8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8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8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8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8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8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8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8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8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9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9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9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9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9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9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9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9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9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19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0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0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0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0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0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0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0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0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0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0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1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1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1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1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1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1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1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1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1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1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2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2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2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2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2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2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2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2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2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2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3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3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3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3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3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3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3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3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3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3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4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4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4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4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4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4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4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4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4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4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5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5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5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5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5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5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5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5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5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5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6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6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6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6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6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6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6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6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6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6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7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7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7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7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7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7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7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7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7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7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8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8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8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8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8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8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8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8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8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8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9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9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9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9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9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9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9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9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9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29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0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0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0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0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0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0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0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0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0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0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1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1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1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1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1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1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1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1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1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1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2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2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2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2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2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2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2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2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2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2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3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3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3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3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3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3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3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3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3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3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4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4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4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4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4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4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4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4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4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4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5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5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5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5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5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5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5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5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5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5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6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6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6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6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6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6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6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6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6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6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7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7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7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7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7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7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7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7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7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7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8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8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8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8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8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8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8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8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8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8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9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9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9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9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9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9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9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9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9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39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0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0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0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0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0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0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0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0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0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0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1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1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1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1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1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1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1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1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1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1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2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2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2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2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2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2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2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2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2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2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3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3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3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3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3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3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3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3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3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3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4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4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4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4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4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4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4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4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4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4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5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5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5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5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5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5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5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5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5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5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6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6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6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6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6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6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6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6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6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6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7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7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7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7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7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7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7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7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7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7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8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8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8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8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8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8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8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8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8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8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9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9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9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9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9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9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9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9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9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49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0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0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0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0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0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0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0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0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0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0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1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1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1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1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1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1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1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1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1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1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2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2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2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2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2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2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2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2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2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2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3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3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3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3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3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3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3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3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3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3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4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4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4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4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4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4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4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4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4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4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5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5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5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5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5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5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5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5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5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5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6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6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6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6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6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6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6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6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6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6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7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7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7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7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7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7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7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7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7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7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8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8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8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8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8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8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8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8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8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8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90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91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92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93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94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95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96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97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98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599"/>
    <n v="0"/>
    <n v="0"/>
    <n v="0"/>
    <n v="0"/>
    <n v="0"/>
    <n v="0"/>
    <n v="0"/>
    <n v="0"/>
    <n v="0"/>
    <n v="0"/>
    <n v="0"/>
    <n v="0"/>
    <n v="0"/>
    <n v="0"/>
    <n v="0"/>
  </r>
  <r>
    <n v="1"/>
    <x v="1"/>
    <n v="0"/>
    <s v="EMPLEADO 60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"/>
    <n v="0"/>
    <n v="0"/>
    <n v="230.66414280000001"/>
    <n v="208.3418064"/>
    <n v="230.66414280000001"/>
    <n v="223.223364"/>
    <n v="230.66414280000001"/>
    <n v="223.223364"/>
    <n v="230.66414280000001"/>
    <n v="230.66414280000001"/>
    <n v="223.223364"/>
    <n v="230.66414280000001"/>
    <n v="223.223364"/>
    <n v="230.66414280000001"/>
    <n v="2715.8842619999996"/>
  </r>
  <r>
    <n v="1"/>
    <x v="2"/>
    <n v="0"/>
    <s v="EMPLEADO 2"/>
    <n v="0"/>
    <n v="0"/>
    <n v="114.81835037399999"/>
    <n v="103.70689711199998"/>
    <n v="114.81835037399999"/>
    <n v="111.11453261999999"/>
    <n v="114.81835037399999"/>
    <n v="111.11453261999999"/>
    <n v="114.81835037399999"/>
    <n v="114.81835037399999"/>
    <n v="111.11453261999999"/>
    <n v="114.81835037399999"/>
    <n v="111.11453261999999"/>
    <n v="114.81835037399999"/>
    <n v="1351.89348021"/>
  </r>
  <r>
    <n v="1"/>
    <x v="2"/>
    <n v="0"/>
    <s v="EMPLEADO 3"/>
    <n v="0"/>
    <n v="0"/>
    <n v="244.80337845599996"/>
    <n v="221.112728928"/>
    <n v="244.80337845599996"/>
    <n v="236.90649527999997"/>
    <n v="244.80337845599996"/>
    <n v="236.90649527999997"/>
    <n v="244.80337845599996"/>
    <n v="244.80337845599996"/>
    <n v="236.90649527999997"/>
    <n v="244.80337845599996"/>
    <n v="236.90649527999997"/>
    <n v="244.80337845599996"/>
    <n v="2882.3623592399995"/>
  </r>
  <r>
    <n v="1"/>
    <x v="2"/>
    <n v="0"/>
    <s v="EMPLEADO 4"/>
    <n v="0"/>
    <n v="0"/>
    <n v="70.49885497199999"/>
    <n v="63.676385135999993"/>
    <n v="70.49885497199999"/>
    <n v="68.224698359999991"/>
    <n v="70.49885497199999"/>
    <n v="68.224698359999991"/>
    <n v="70.49885497199999"/>
    <n v="70.49885497199999"/>
    <n v="68.224698359999991"/>
    <n v="70.49885497199999"/>
    <n v="68.224698359999991"/>
    <n v="70.49885497199999"/>
    <n v="830.0671633799999"/>
  </r>
  <r>
    <n v="1"/>
    <x v="2"/>
    <n v="0"/>
    <s v="EMPLEADO 5"/>
    <n v="0"/>
    <n v="0"/>
    <n v="141.844839318"/>
    <n v="128.117919384"/>
    <n v="141.844839318"/>
    <n v="137.26919934"/>
    <n v="141.844839318"/>
    <n v="137.26919934"/>
    <n v="141.844839318"/>
    <n v="141.844839318"/>
    <n v="137.26919934"/>
    <n v="141.844839318"/>
    <n v="137.26919934"/>
    <n v="141.844839318"/>
    <n v="1670.1085919700001"/>
  </r>
  <r>
    <n v="1"/>
    <x v="2"/>
    <n v="0"/>
    <s v="EMPLEADO 6"/>
    <n v="0"/>
    <n v="0"/>
    <n v="83.093525424000006"/>
    <n v="75.052216512000001"/>
    <n v="83.093525424000006"/>
    <n v="80.413089119999995"/>
    <n v="83.093525424000006"/>
    <n v="80.413089119999995"/>
    <n v="83.093525424000006"/>
    <n v="83.093525424000006"/>
    <n v="80.413089119999995"/>
    <n v="83.093525424000006"/>
    <n v="80.413089119999995"/>
    <n v="83.093525424000006"/>
    <n v="978.35925096000005"/>
  </r>
  <r>
    <n v="1"/>
    <x v="2"/>
    <n v="0"/>
    <s v="EMPLEADO 7"/>
    <n v="0"/>
    <n v="0"/>
    <n v="71.624958677999999"/>
    <n v="64.693511064000006"/>
    <n v="71.624958677999999"/>
    <n v="69.314476139999996"/>
    <n v="71.624958677999999"/>
    <n v="69.314476139999996"/>
    <n v="71.624958677999999"/>
    <n v="71.624958677999999"/>
    <n v="69.314476139999996"/>
    <n v="71.624958677999999"/>
    <n v="69.314476139999996"/>
    <n v="71.624958677999999"/>
    <n v="843.32612637"/>
  </r>
  <r>
    <n v="1"/>
    <x v="2"/>
    <n v="0"/>
    <s v="EMPLEADO 8"/>
    <n v="0"/>
    <n v="0"/>
    <n v="71.624958677999999"/>
    <n v="64.693511064000006"/>
    <n v="71.624958677999999"/>
    <n v="69.314476139999996"/>
    <n v="71.624958677999999"/>
    <n v="69.314476139999996"/>
    <n v="71.624958677999999"/>
    <n v="71.624958677999999"/>
    <n v="69.314476139999996"/>
    <n v="71.624958677999999"/>
    <n v="69.314476139999996"/>
    <n v="71.624958677999999"/>
    <n v="843.32612637"/>
  </r>
  <r>
    <n v="1"/>
    <x v="2"/>
    <n v="0"/>
    <s v="EMPLEADO 9"/>
    <n v="0"/>
    <n v="0"/>
    <n v="71.624958677999999"/>
    <n v="64.693511064000006"/>
    <n v="71.624958677999999"/>
    <n v="69.314476139999996"/>
    <n v="71.624958677999999"/>
    <n v="69.314476139999996"/>
    <n v="71.624958677999999"/>
    <n v="71.624958677999999"/>
    <n v="69.314476139999996"/>
    <n v="71.624958677999999"/>
    <n v="69.314476139999996"/>
    <n v="71.624958677999999"/>
    <n v="843.32612637"/>
  </r>
  <r>
    <n v="1"/>
    <x v="2"/>
    <n v="0"/>
    <s v="EMPLEADO 10"/>
    <n v="0"/>
    <n v="0"/>
    <n v="236.61786329999995"/>
    <n v="213.71936039999997"/>
    <n v="236.61786329999995"/>
    <n v="228.985029"/>
    <n v="236.61786329999995"/>
    <n v="228.985029"/>
    <n v="236.61786329999995"/>
    <n v="236.61786329999995"/>
    <n v="228.985029"/>
    <n v="236.61786329999995"/>
    <n v="228.985029"/>
    <n v="236.61786329999995"/>
    <n v="2785.9845194999994"/>
  </r>
  <r>
    <n v="1"/>
    <x v="2"/>
    <n v="0"/>
    <s v="EMPLEADO 11"/>
    <n v="0"/>
    <n v="0"/>
    <n v="147.50597698199999"/>
    <n v="133.23120501599999"/>
    <n v="147.50597698199999"/>
    <n v="142.74771966"/>
    <n v="147.50597698199999"/>
    <n v="142.74771966"/>
    <n v="147.50597698199999"/>
    <n v="147.50597698199999"/>
    <n v="142.74771966"/>
    <n v="147.50597698199999"/>
    <n v="142.74771966"/>
    <n v="147.50597698199999"/>
    <n v="1736.7639225299999"/>
  </r>
  <r>
    <n v="1"/>
    <x v="2"/>
    <n v="0"/>
    <s v="EMPLEADO 1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6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6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6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6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6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6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6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6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6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6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7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7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7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7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7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7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7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7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7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7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8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8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8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8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8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8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8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8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8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8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9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9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9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9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9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9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9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9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9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9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0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0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0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0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0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0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0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0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0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0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1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1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1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1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1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1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1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1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1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1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2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2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2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2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2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2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2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2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2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2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3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3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3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3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3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3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3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3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3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3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4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4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4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4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4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4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4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4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4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4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5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5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5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5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5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5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5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5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5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5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6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6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6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6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6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6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6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6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6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6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7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7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7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7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7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7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7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7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7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7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8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8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8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8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8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8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8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8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8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8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9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9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9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9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9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9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9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9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9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19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0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0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0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0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0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0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0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0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0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0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1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1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1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1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1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1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1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1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1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1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2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2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2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2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2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2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2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2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2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2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3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3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3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3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3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3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3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3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3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3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4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4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4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4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4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4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4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4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4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4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5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5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5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5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5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5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5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5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5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5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6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6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6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6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6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6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6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6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6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6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7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7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7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7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7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7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7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7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7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7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8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8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8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8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8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8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8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8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8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8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9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9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9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9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9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9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9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9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9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29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0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0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0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0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0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0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0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0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0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0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1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1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1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1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1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1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1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1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1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1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2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2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2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2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2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2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2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2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2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2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3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3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3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3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3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3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3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3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3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3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4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4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4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4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4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4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4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4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4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4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5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5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5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5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5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5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5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5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5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5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6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6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6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6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6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6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6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6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6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6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7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7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7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7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7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7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7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7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7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7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8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8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8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8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8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8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8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8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8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8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9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9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9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9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9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9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9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9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9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39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0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0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0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0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0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0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0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0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0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0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1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1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1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1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1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1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1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1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1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1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2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2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2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2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2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2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2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2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2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2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3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3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3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3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3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3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3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3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3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3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4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4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4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4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4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4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4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4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4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4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5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5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5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5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5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5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5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5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5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5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6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6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6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6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6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6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6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6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6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6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7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7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7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7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7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7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7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7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7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7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8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8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8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8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8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8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8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8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8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8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9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9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9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9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9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9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9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9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9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49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0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0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0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0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0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0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0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0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0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0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1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1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1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1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1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1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1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1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1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1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2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2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2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2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2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2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2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2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2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2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3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3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3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3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3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3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3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3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3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3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4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4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4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4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4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4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4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4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4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4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5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5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5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5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5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5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5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5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5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5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6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6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6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6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6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6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6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6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6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6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7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7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7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7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7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7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7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7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7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7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8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8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8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8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8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8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8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8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8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8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90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91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92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93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94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95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96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97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98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599"/>
    <n v="0"/>
    <n v="0"/>
    <n v="0"/>
    <n v="0"/>
    <n v="0"/>
    <n v="0"/>
    <n v="0"/>
    <n v="0"/>
    <n v="0"/>
    <n v="0"/>
    <n v="0"/>
    <n v="0"/>
    <n v="0"/>
    <n v="0"/>
    <n v="0"/>
  </r>
  <r>
    <n v="1"/>
    <x v="2"/>
    <n v="0"/>
    <s v="EMPLEADO 60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"/>
    <n v="0"/>
    <n v="0"/>
    <n v="153.77609519999999"/>
    <n v="138.89453760000001"/>
    <n v="153.77609519999999"/>
    <n v="148.81557599999999"/>
    <n v="153.77609519999999"/>
    <n v="148.81557599999999"/>
    <n v="153.77609519999999"/>
    <n v="153.77609519999999"/>
    <n v="148.81557599999999"/>
    <n v="153.77609519999999"/>
    <n v="148.81557599999999"/>
    <n v="153.77609519999999"/>
    <n v="1810.5895079999996"/>
  </r>
  <r>
    <n v="1"/>
    <x v="3"/>
    <n v="0"/>
    <s v="EMPLEADO 2"/>
    <n v="0"/>
    <n v="0"/>
    <n v="76.545566915999984"/>
    <n v="69.137931407999986"/>
    <n v="76.545566915999984"/>
    <n v="74.076355079999999"/>
    <n v="76.545566915999984"/>
    <n v="74.076355079999999"/>
    <n v="76.545566915999984"/>
    <n v="76.545566915999984"/>
    <n v="74.076355079999999"/>
    <n v="76.545566915999984"/>
    <n v="74.076355079999999"/>
    <n v="76.545566915999984"/>
    <n v="901.26232013999982"/>
  </r>
  <r>
    <n v="1"/>
    <x v="3"/>
    <n v="0"/>
    <s v="EMPLEADO 3"/>
    <n v="0"/>
    <n v="0"/>
    <n v="163.20225230399998"/>
    <n v="147.40848595199998"/>
    <n v="163.20225230399998"/>
    <n v="157.93766351999997"/>
    <n v="163.20225230399998"/>
    <n v="157.93766351999997"/>
    <n v="163.20225230399998"/>
    <n v="163.20225230399998"/>
    <n v="157.93766351999997"/>
    <n v="163.20225230399998"/>
    <n v="157.93766351999997"/>
    <n v="163.20225230399998"/>
    <n v="1921.5749061599997"/>
  </r>
  <r>
    <n v="1"/>
    <x v="3"/>
    <n v="0"/>
    <s v="EMPLEADO 4"/>
    <n v="0"/>
    <n v="0"/>
    <n v="46.999236647999993"/>
    <n v="42.450923423999996"/>
    <n v="46.999236647999993"/>
    <n v="45.483132239999996"/>
    <n v="46.999236647999993"/>
    <n v="45.483132239999996"/>
    <n v="46.999236647999993"/>
    <n v="46.999236647999993"/>
    <n v="45.483132239999996"/>
    <n v="46.999236647999993"/>
    <n v="45.483132239999996"/>
    <n v="46.999236647999993"/>
    <n v="553.37810891999993"/>
  </r>
  <r>
    <n v="1"/>
    <x v="3"/>
    <n v="0"/>
    <s v="EMPLEADO 5"/>
    <n v="0"/>
    <n v="0"/>
    <n v="94.563226211999989"/>
    <n v="85.411946255999993"/>
    <n v="94.563226211999989"/>
    <n v="91.512799560000005"/>
    <n v="94.563226211999989"/>
    <n v="91.512799560000005"/>
    <n v="94.563226211999989"/>
    <n v="94.563226211999989"/>
    <n v="91.512799560000005"/>
    <n v="94.563226211999989"/>
    <n v="91.512799560000005"/>
    <n v="94.563226211999989"/>
    <n v="1113.4057279799999"/>
  </r>
  <r>
    <n v="1"/>
    <x v="3"/>
    <n v="0"/>
    <s v="EMPLEADO 6"/>
    <n v="0"/>
    <n v="0"/>
    <n v="55.395683615999999"/>
    <n v="50.034811007999998"/>
    <n v="55.395683615999999"/>
    <n v="53.608726079999997"/>
    <n v="55.395683615999999"/>
    <n v="53.608726079999997"/>
    <n v="55.395683615999999"/>
    <n v="55.395683615999999"/>
    <n v="53.608726079999997"/>
    <n v="55.395683615999999"/>
    <n v="53.608726079999997"/>
    <n v="55.395683615999999"/>
    <n v="652.23950063999996"/>
  </r>
  <r>
    <n v="1"/>
    <x v="3"/>
    <n v="0"/>
    <s v="EMPLEADO 7"/>
    <n v="0"/>
    <n v="0"/>
    <n v="47.749972452000002"/>
    <n v="43.129007375999997"/>
    <n v="47.749972452000002"/>
    <n v="46.209650760000002"/>
    <n v="47.749972452000002"/>
    <n v="46.209650760000002"/>
    <n v="47.749972452000002"/>
    <n v="47.749972452000002"/>
    <n v="46.209650760000002"/>
    <n v="47.749972452000002"/>
    <n v="46.209650760000002"/>
    <n v="47.749972452000002"/>
    <n v="562.21741757999996"/>
  </r>
  <r>
    <n v="1"/>
    <x v="3"/>
    <n v="0"/>
    <s v="EMPLEADO 8"/>
    <n v="0"/>
    <n v="0"/>
    <n v="47.749972452000002"/>
    <n v="43.129007375999997"/>
    <n v="47.749972452000002"/>
    <n v="46.209650760000002"/>
    <n v="47.749972452000002"/>
    <n v="46.209650760000002"/>
    <n v="47.749972452000002"/>
    <n v="47.749972452000002"/>
    <n v="46.209650760000002"/>
    <n v="47.749972452000002"/>
    <n v="46.209650760000002"/>
    <n v="47.749972452000002"/>
    <n v="562.21741757999996"/>
  </r>
  <r>
    <n v="1"/>
    <x v="3"/>
    <n v="0"/>
    <s v="EMPLEADO 9"/>
    <n v="0"/>
    <n v="0"/>
    <n v="47.749972452000002"/>
    <n v="43.129007375999997"/>
    <n v="47.749972452000002"/>
    <n v="46.209650760000002"/>
    <n v="47.749972452000002"/>
    <n v="46.209650760000002"/>
    <n v="47.749972452000002"/>
    <n v="47.749972452000002"/>
    <n v="46.209650760000002"/>
    <n v="47.749972452000002"/>
    <n v="46.209650760000002"/>
    <n v="47.749972452000002"/>
    <n v="562.21741757999996"/>
  </r>
  <r>
    <n v="1"/>
    <x v="3"/>
    <n v="0"/>
    <s v="EMPLEADO 10"/>
    <n v="0"/>
    <n v="0"/>
    <n v="157.74524219999998"/>
    <n v="142.47957359999998"/>
    <n v="157.74524219999998"/>
    <n v="152.65668599999998"/>
    <n v="157.74524219999998"/>
    <n v="152.65668599999998"/>
    <n v="157.74524219999998"/>
    <n v="157.74524219999998"/>
    <n v="152.65668599999998"/>
    <n v="157.74524219999998"/>
    <n v="152.65668599999998"/>
    <n v="157.74524219999998"/>
    <n v="1857.3230129999995"/>
  </r>
  <r>
    <n v="1"/>
    <x v="3"/>
    <n v="0"/>
    <s v="EMPLEADO 11"/>
    <n v="0"/>
    <n v="0"/>
    <n v="98.337317987999995"/>
    <n v="88.820803343999998"/>
    <n v="98.337317987999995"/>
    <n v="95.165146440000001"/>
    <n v="98.337317987999995"/>
    <n v="95.165146440000001"/>
    <n v="98.337317987999995"/>
    <n v="98.337317987999995"/>
    <n v="95.165146440000001"/>
    <n v="98.337317987999995"/>
    <n v="95.165146440000001"/>
    <n v="98.337317987999995"/>
    <n v="1157.8426150199998"/>
  </r>
  <r>
    <n v="1"/>
    <x v="3"/>
    <n v="0"/>
    <s v="EMPLEADO 1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6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6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6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6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6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6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6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6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6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6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7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7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7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7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7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7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7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7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7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7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8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8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8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8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8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8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8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8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8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8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9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9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9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9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9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9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9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9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9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9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0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0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0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0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0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0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0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0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0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0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1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1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1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1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1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1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1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1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1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1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2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2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2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2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2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2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2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2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2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2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3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3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3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3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3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3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3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3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3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3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4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4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4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4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4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4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4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4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4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4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5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5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5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5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5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5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5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5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5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5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6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6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6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6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6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6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6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6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6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6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7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7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7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7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7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7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7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7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7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7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8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8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8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8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8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8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8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8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8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8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9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9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9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9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9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9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9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9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9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19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0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0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0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0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0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0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0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0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0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0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1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1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1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1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1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1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1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1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1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1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2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2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2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2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2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2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2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2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2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2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3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3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3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3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3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3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3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3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3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3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4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4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4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4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4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4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4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4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4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4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5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5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5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5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5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5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5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5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5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5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6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6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6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6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6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6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6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6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6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6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7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7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7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7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7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7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7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7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7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7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8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8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8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8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8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8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8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8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8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8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9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9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9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9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9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9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9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9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9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29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0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0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0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0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0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0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0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0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0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0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1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1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1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1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1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1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1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1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1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1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2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2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2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2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2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2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2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2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2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2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3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3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3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3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3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3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3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3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3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3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4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4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4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4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4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4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4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4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4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4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5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5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5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5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5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5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5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5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5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5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6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6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6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6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6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6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6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6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6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6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7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7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7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7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7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7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7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7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7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7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8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8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8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8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8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8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8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8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8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8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9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9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9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9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9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9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9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9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9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39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0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0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0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0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0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0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0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0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0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0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1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1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1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1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1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1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1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1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1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1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2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2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2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2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2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2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2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2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2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2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3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3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3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3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3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3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3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3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3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3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4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4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4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4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4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4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4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4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4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4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5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5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5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5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5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5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5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5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5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5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6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6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6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6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6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6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6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6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6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6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7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7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7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7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7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7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7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7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7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7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8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8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8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8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8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8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8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8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8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8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9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9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9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9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9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9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9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9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9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49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0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0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0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0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0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0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0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0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0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0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1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1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1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1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1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1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1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1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1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1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2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2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2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2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2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2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2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2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2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2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3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3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3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3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3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3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3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3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3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3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4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4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4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4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4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4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4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4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4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4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5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5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5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5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5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5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5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5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5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5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6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6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6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6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6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6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6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6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6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6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7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7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7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7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7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7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7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7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7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7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8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8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8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8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8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8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8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8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8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8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90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91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92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93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94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95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96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97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98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599"/>
    <n v="0"/>
    <n v="0"/>
    <n v="0"/>
    <n v="0"/>
    <n v="0"/>
    <n v="0"/>
    <n v="0"/>
    <n v="0"/>
    <n v="0"/>
    <n v="0"/>
    <n v="0"/>
    <n v="0"/>
    <n v="0"/>
    <n v="0"/>
    <n v="0"/>
  </r>
  <r>
    <n v="1"/>
    <x v="3"/>
    <n v="0"/>
    <s v="EMPLEADO 60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"/>
    <n v="0"/>
    <n v="0"/>
    <n v="384.44023800000002"/>
    <n v="347.23634400000003"/>
    <n v="384.44023800000002"/>
    <n v="372.03894000000003"/>
    <n v="384.44023800000002"/>
    <n v="372.03894000000003"/>
    <n v="384.44023800000002"/>
    <n v="384.44023800000002"/>
    <n v="372.03894000000003"/>
    <n v="384.44023800000002"/>
    <n v="372.03894000000003"/>
    <n v="384.44023800000002"/>
    <n v="4526.4737700000005"/>
  </r>
  <r>
    <n v="1"/>
    <x v="4"/>
    <n v="0"/>
    <s v="EMPLEADO 2"/>
    <n v="0"/>
    <n v="0"/>
    <n v="191.36391728999999"/>
    <n v="172.84482851999999"/>
    <n v="191.36391728999999"/>
    <n v="185.19088769999999"/>
    <n v="191.36391728999999"/>
    <n v="185.19088769999999"/>
    <n v="191.36391728999999"/>
    <n v="191.36391728999999"/>
    <n v="185.19088769999999"/>
    <n v="191.36391728999999"/>
    <n v="185.19088769999999"/>
    <n v="191.36391728999999"/>
    <n v="2253.1558003499999"/>
  </r>
  <r>
    <n v="1"/>
    <x v="4"/>
    <n v="0"/>
    <s v="EMPLEADO 3"/>
    <n v="0"/>
    <n v="0"/>
    <n v="408.00563075999997"/>
    <n v="368.52121488"/>
    <n v="408.00563075999997"/>
    <n v="394.84415879999995"/>
    <n v="408.00563075999997"/>
    <n v="394.84415879999995"/>
    <n v="408.00563075999997"/>
    <n v="408.00563075999997"/>
    <n v="394.84415879999995"/>
    <n v="408.00563075999997"/>
    <n v="394.84415879999995"/>
    <n v="408.00563075999997"/>
    <n v="4803.937265399999"/>
  </r>
  <r>
    <n v="1"/>
    <x v="4"/>
    <n v="0"/>
    <s v="EMPLEADO 4"/>
    <n v="0"/>
    <n v="0"/>
    <n v="117.49809161999998"/>
    <n v="106.12730855999999"/>
    <n v="117.49809161999998"/>
    <n v="113.70783059999999"/>
    <n v="117.49809161999998"/>
    <n v="113.70783059999999"/>
    <n v="117.49809161999998"/>
    <n v="117.49809161999998"/>
    <n v="113.70783059999999"/>
    <n v="117.49809161999998"/>
    <n v="113.70783059999999"/>
    <n v="117.49809161999998"/>
    <n v="1383.4452722999999"/>
  </r>
  <r>
    <n v="1"/>
    <x v="4"/>
    <n v="0"/>
    <s v="EMPLEADO 5"/>
    <n v="0"/>
    <n v="0"/>
    <n v="236.40806553000002"/>
    <n v="213.52986564"/>
    <n v="236.40806553000002"/>
    <n v="228.78199890000002"/>
    <n v="236.40806553000002"/>
    <n v="228.78199890000002"/>
    <n v="236.40806553000002"/>
    <n v="236.40806553000002"/>
    <n v="228.78199890000002"/>
    <n v="236.40806553000002"/>
    <n v="228.78199890000002"/>
    <n v="236.40806553000002"/>
    <n v="2783.5143199499998"/>
  </r>
  <r>
    <n v="1"/>
    <x v="4"/>
    <n v="0"/>
    <s v="EMPLEADO 6"/>
    <n v="0"/>
    <n v="0"/>
    <n v="138.48920904000002"/>
    <n v="125.08702752000001"/>
    <n v="138.48920904000002"/>
    <n v="134.02181519999999"/>
    <n v="138.48920904000002"/>
    <n v="134.02181519999999"/>
    <n v="138.48920904000002"/>
    <n v="138.48920904000002"/>
    <n v="134.02181519999999"/>
    <n v="138.48920904000002"/>
    <n v="134.02181519999999"/>
    <n v="138.48920904000002"/>
    <n v="1630.5987516000002"/>
  </r>
  <r>
    <n v="1"/>
    <x v="4"/>
    <n v="0"/>
    <s v="EMPLEADO 7"/>
    <n v="0"/>
    <n v="0"/>
    <n v="119.37493113000001"/>
    <n v="107.82251844000001"/>
    <n v="119.37493113000001"/>
    <n v="115.52412690000001"/>
    <n v="119.37493113000001"/>
    <n v="115.52412690000001"/>
    <n v="119.37493113000001"/>
    <n v="119.37493113000001"/>
    <n v="115.52412690000001"/>
    <n v="119.37493113000001"/>
    <n v="115.52412690000001"/>
    <n v="119.37493113000001"/>
    <n v="1405.5435439500004"/>
  </r>
  <r>
    <n v="1"/>
    <x v="4"/>
    <n v="0"/>
    <s v="EMPLEADO 8"/>
    <n v="0"/>
    <n v="0"/>
    <n v="119.37493113000001"/>
    <n v="107.82251844000001"/>
    <n v="119.37493113000001"/>
    <n v="115.52412690000001"/>
    <n v="119.37493113000001"/>
    <n v="115.52412690000001"/>
    <n v="119.37493113000001"/>
    <n v="119.37493113000001"/>
    <n v="115.52412690000001"/>
    <n v="119.37493113000001"/>
    <n v="115.52412690000001"/>
    <n v="119.37493113000001"/>
    <n v="1405.5435439500004"/>
  </r>
  <r>
    <n v="1"/>
    <x v="4"/>
    <n v="0"/>
    <s v="EMPLEADO 9"/>
    <n v="0"/>
    <n v="0"/>
    <n v="119.37493113000001"/>
    <n v="107.82251844000001"/>
    <n v="119.37493113000001"/>
    <n v="115.52412690000001"/>
    <n v="119.37493113000001"/>
    <n v="115.52412690000001"/>
    <n v="119.37493113000001"/>
    <n v="119.37493113000001"/>
    <n v="115.52412690000001"/>
    <n v="119.37493113000001"/>
    <n v="115.52412690000001"/>
    <n v="119.37493113000001"/>
    <n v="1405.5435439500004"/>
  </r>
  <r>
    <n v="1"/>
    <x v="4"/>
    <n v="0"/>
    <s v="EMPLEADO 10"/>
    <n v="0"/>
    <n v="0"/>
    <n v="394.36310549999996"/>
    <n v="356.19893399999995"/>
    <n v="394.36310549999996"/>
    <n v="381.64171499999998"/>
    <n v="394.36310549999996"/>
    <n v="381.64171499999998"/>
    <n v="394.36310549999996"/>
    <n v="394.36310549999996"/>
    <n v="381.64171499999998"/>
    <n v="394.36310549999996"/>
    <n v="381.64171499999998"/>
    <n v="394.36310549999996"/>
    <n v="4643.3075324999991"/>
  </r>
  <r>
    <n v="1"/>
    <x v="4"/>
    <n v="0"/>
    <s v="EMPLEADO 11"/>
    <n v="0"/>
    <n v="0"/>
    <n v="245.84329496999999"/>
    <n v="222.05200836"/>
    <n v="245.84329496999999"/>
    <n v="237.9128661"/>
    <n v="245.84329496999999"/>
    <n v="237.9128661"/>
    <n v="245.84329496999999"/>
    <n v="245.84329496999999"/>
    <n v="237.9128661"/>
    <n v="245.84329496999999"/>
    <n v="237.9128661"/>
    <n v="245.84329496999999"/>
    <n v="2894.6065375499998"/>
  </r>
  <r>
    <n v="1"/>
    <x v="4"/>
    <n v="0"/>
    <s v="EMPLEADO 1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6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6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6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6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6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6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6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6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6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6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7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7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7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7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7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7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7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7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7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7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8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8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8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8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8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8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8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8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8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8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9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9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9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9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9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9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9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9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9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9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0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0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0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0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0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0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0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0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0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0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1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1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1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1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1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1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1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1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1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1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2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2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2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2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2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2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2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2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2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2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3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3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3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3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3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3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3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3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3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3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4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4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4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4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4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4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4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4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4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4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5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5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5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5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5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5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5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5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5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5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6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6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6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6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6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6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6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6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6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6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7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7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7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7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7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7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7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7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7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7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8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8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8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8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8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8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8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8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8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8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9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9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9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9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9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9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9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9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9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19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0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0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0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0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0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0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0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0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0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0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1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1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1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1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1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1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1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1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1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1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2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2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2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2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2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2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2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2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2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2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3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3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3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3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3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3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3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3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3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3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4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4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4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4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4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4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4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4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4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4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5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5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5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5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5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5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5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5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5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5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6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6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6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6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6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6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6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6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6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6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7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7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7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7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7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7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7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7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7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7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8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8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8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8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8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8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8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8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8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8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9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9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9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9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9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9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9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9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9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29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0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0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0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0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0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0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0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0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0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0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1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1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1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1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1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1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1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1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1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1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2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2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2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2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2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2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2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2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2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2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3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3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3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3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3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3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3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3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3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3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4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4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4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4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4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4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4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4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4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4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5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5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5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5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5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5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5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5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5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5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6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6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6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6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6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6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6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6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6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6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7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7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7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7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7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7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7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7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7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7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8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8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8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8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8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8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8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8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8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8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9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9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9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9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9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9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9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9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9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39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0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0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0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0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0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0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0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0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0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0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1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1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1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1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1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1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1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1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1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1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2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2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2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2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2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2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2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2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2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2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3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3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3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3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3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3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3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3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3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3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4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4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4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4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4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4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4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4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4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4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5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5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5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5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5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5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5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5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5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5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6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6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6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6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6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6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6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6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6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6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7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7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7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7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7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7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7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7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7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7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8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8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8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8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8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8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8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8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8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8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9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9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9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9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9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9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9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9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9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49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0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0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0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0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0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0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0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0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0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0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1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1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1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1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1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1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1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1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1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1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2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2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2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2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2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2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2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2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2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2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3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3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3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3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3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3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3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3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3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3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4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4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4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4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4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4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4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4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4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4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5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5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5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5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5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5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5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5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5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5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6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6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6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6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6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6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6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6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6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6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7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7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7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7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7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7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7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7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7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7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8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8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8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8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8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8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8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8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8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8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90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91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92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93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94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95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96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97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98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599"/>
    <n v="0"/>
    <n v="0"/>
    <n v="0"/>
    <n v="0"/>
    <n v="0"/>
    <n v="0"/>
    <n v="0"/>
    <n v="0"/>
    <n v="0"/>
    <n v="0"/>
    <n v="0"/>
    <n v="0"/>
    <n v="0"/>
    <n v="0"/>
    <n v="0"/>
  </r>
  <r>
    <n v="1"/>
    <x v="4"/>
    <n v="0"/>
    <s v="EMPLEADO 60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"/>
    <n v="0"/>
    <n v="0"/>
    <n v="248.3813457684"/>
    <n v="224.34444133919999"/>
    <n v="248.3813457684"/>
    <n v="240.36904429199998"/>
    <n v="248.3813457684"/>
    <n v="240.36904429199998"/>
    <n v="248.3813457684"/>
    <n v="248.3813457684"/>
    <n v="240.36904429199998"/>
    <n v="248.3813457684"/>
    <n v="240.36904429199998"/>
    <n v="248.3813457684"/>
    <n v="2924.4900388860001"/>
  </r>
  <r>
    <n v="1"/>
    <x v="5"/>
    <n v="0"/>
    <s v="EMPLEADO 2"/>
    <n v="0"/>
    <n v="0"/>
    <n v="123.63749319082198"/>
    <n v="111.67257449493599"/>
    <n v="123.63749319082198"/>
    <n v="119.64918695886"/>
    <n v="123.63749319082198"/>
    <n v="119.64918695886"/>
    <n v="123.63749319082198"/>
    <n v="123.63749319082198"/>
    <n v="119.64918695886"/>
    <n v="123.63749319082198"/>
    <n v="119.64918695886"/>
    <n v="123.63749319082198"/>
    <n v="1455.7317746661297"/>
  </r>
  <r>
    <n v="1"/>
    <x v="5"/>
    <n v="0"/>
    <s v="EMPLEADO 3"/>
    <n v="0"/>
    <n v="0"/>
    <n v="263.60660938216796"/>
    <n v="238.096292345184"/>
    <n v="263.60660938216796"/>
    <n v="255.10317036983997"/>
    <n v="263.60660938216796"/>
    <n v="255.10317036983997"/>
    <n v="263.60660938216796"/>
    <n v="263.60660938216796"/>
    <n v="255.10317036983997"/>
    <n v="263.60660938216796"/>
    <n v="255.10317036983997"/>
    <n v="263.60660938216796"/>
    <n v="3103.7552394997192"/>
  </r>
  <r>
    <n v="1"/>
    <x v="5"/>
    <n v="0"/>
    <s v="EMPLEADO 4"/>
    <n v="0"/>
    <n v="0"/>
    <n v="75.913838451515986"/>
    <n v="68.567337956207993"/>
    <n v="75.913838451515986"/>
    <n v="73.465004953079998"/>
    <n v="75.913838451515986"/>
    <n v="73.465004953079998"/>
    <n v="75.913838451515986"/>
    <n v="75.913838451515986"/>
    <n v="73.465004953079998"/>
    <n v="75.913838451515986"/>
    <n v="73.465004953079998"/>
    <n v="75.913838451515986"/>
    <n v="893.82422692913974"/>
  </r>
  <r>
    <n v="1"/>
    <x v="5"/>
    <n v="0"/>
    <s v="EMPLEADO 5"/>
    <n v="0"/>
    <n v="0"/>
    <n v="152.73987388085399"/>
    <n v="137.95859576335198"/>
    <n v="152.73987388085399"/>
    <n v="147.81278117502001"/>
    <n v="152.73987388085399"/>
    <n v="147.81278117502001"/>
    <n v="152.73987388085399"/>
    <n v="152.73987388085399"/>
    <n v="147.81278117502001"/>
    <n v="152.73987388085399"/>
    <n v="147.81278117502001"/>
    <n v="152.73987388085399"/>
    <n v="1798.3888376294103"/>
  </r>
  <r>
    <n v="1"/>
    <x v="5"/>
    <n v="0"/>
    <s v="EMPLEADO 6"/>
    <n v="0"/>
    <n v="0"/>
    <n v="89.475899543471996"/>
    <n v="80.816941523135995"/>
    <n v="89.475899543471996"/>
    <n v="86.589580203359986"/>
    <n v="89.475899543471996"/>
    <n v="86.589580203359986"/>
    <n v="89.475899543471996"/>
    <n v="89.475899543471996"/>
    <n v="86.589580203359986"/>
    <n v="89.475899543471996"/>
    <n v="86.589580203359986"/>
    <n v="89.475899543471996"/>
    <n v="1053.50655914088"/>
  </r>
  <r>
    <n v="1"/>
    <x v="5"/>
    <n v="0"/>
    <s v="EMPLEADO 7"/>
    <n v="0"/>
    <n v="0"/>
    <n v="77.126437646934008"/>
    <n v="69.662588842391997"/>
    <n v="77.126437646934008"/>
    <n v="74.638488045420004"/>
    <n v="77.126437646934008"/>
    <n v="74.638488045420004"/>
    <n v="77.126437646934008"/>
    <n v="77.126437646934008"/>
    <n v="74.638488045420004"/>
    <n v="77.126437646934008"/>
    <n v="74.638488045420004"/>
    <n v="77.126437646934008"/>
    <n v="908.10160455261018"/>
  </r>
  <r>
    <n v="1"/>
    <x v="5"/>
    <n v="0"/>
    <s v="EMPLEADO 8"/>
    <n v="0"/>
    <n v="0"/>
    <n v="77.126437646934008"/>
    <n v="69.662588842391997"/>
    <n v="77.126437646934008"/>
    <n v="74.638488045420004"/>
    <n v="77.126437646934008"/>
    <n v="74.638488045420004"/>
    <n v="77.126437646934008"/>
    <n v="77.126437646934008"/>
    <n v="74.638488045420004"/>
    <n v="77.126437646934008"/>
    <n v="74.638488045420004"/>
    <n v="77.126437646934008"/>
    <n v="908.10160455261018"/>
  </r>
  <r>
    <n v="1"/>
    <x v="5"/>
    <n v="0"/>
    <s v="EMPLEADO 9"/>
    <n v="0"/>
    <n v="0"/>
    <n v="77.126437646934008"/>
    <n v="69.662588842391997"/>
    <n v="77.126437646934008"/>
    <n v="74.638488045420004"/>
    <n v="77.126437646934008"/>
    <n v="74.638488045420004"/>
    <n v="77.126437646934008"/>
    <n v="77.126437646934008"/>
    <n v="74.638488045420004"/>
    <n v="77.126437646934008"/>
    <n v="74.638488045420004"/>
    <n v="77.126437646934008"/>
    <n v="908.10160455261018"/>
  </r>
  <r>
    <n v="1"/>
    <x v="5"/>
    <n v="0"/>
    <s v="EMPLEADO 10"/>
    <n v="0"/>
    <n v="0"/>
    <n v="254.79236870489996"/>
    <n v="230.13504270119998"/>
    <n v="254.79236870489996"/>
    <n v="246.57326003699998"/>
    <n v="254.79236870489996"/>
    <n v="246.57326003699998"/>
    <n v="254.79236870489996"/>
    <n v="254.79236870489996"/>
    <n v="246.57326003699998"/>
    <n v="254.79236870489996"/>
    <n v="246.57326003699998"/>
    <n v="254.79236870489996"/>
    <n v="2999.9746637835001"/>
  </r>
  <r>
    <n v="1"/>
    <x v="5"/>
    <n v="0"/>
    <s v="EMPLEADO 11"/>
    <n v="0"/>
    <n v="0"/>
    <n v="158.83584083304598"/>
    <n v="143.464630429848"/>
    <n v="158.83584083304598"/>
    <n v="153.71210403198"/>
    <n v="158.83584083304598"/>
    <n v="153.71210403198"/>
    <n v="158.83584083304598"/>
    <n v="158.83584083304598"/>
    <n v="153.71210403198"/>
    <n v="158.83584083304598"/>
    <n v="153.71210403198"/>
    <n v="158.83584083304598"/>
    <n v="1870.16393238909"/>
  </r>
  <r>
    <n v="1"/>
    <x v="5"/>
    <n v="0"/>
    <s v="EMPLEADO 1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6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6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6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6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6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6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6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6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6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6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7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7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7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7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7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7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7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7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7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7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8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8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8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8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8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8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8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8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8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8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9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9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9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9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9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9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9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9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9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9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0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0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0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0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0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0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0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0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0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0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1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1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1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1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1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1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1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1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1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1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2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2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2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2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2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2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2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2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2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2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3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3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3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3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3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3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3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3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3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3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4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4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4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4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4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4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4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4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4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4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5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5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5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5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5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5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5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5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5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5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6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6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6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6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6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6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6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6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6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6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7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7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7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7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7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7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7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7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7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7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8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8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8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8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8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8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8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8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8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8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9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9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9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9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9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9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9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9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9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19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0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0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0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0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0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0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0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0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0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0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1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1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1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1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1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1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1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1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1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1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2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2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2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2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2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2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2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2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2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2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3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3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3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3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3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3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3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3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3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3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4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4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4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4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4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4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4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4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4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4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5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5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5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5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5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5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5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5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5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5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6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6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6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6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6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6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6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6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6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6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7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7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7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7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7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7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7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7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7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7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8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8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8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8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8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8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8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8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8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8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9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9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9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9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9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9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9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9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9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29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0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0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0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0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0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0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0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0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0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0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1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1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1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1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1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1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1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1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1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1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2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2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2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2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2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2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2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2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2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2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3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3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3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3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3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3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3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3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3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3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4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4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4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4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4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4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4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4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4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4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5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5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5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5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5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5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5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5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5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5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6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6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6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6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6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6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6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6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6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6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7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7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7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7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7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7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7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7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7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7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8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8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8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8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8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8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8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8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8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8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9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9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9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9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9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9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9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9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9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39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0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0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0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0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0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0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0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0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0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0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1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1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1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1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1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1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1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1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1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1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2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2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2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2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2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2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2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2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2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2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3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3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3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3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3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3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3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3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3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3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4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4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4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4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4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4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4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4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4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4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5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5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5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5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5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5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5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5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5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5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6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6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6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6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6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6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6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6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6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6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7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7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7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7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7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7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7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7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7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7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8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8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8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8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8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8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8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8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8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8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9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9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9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9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9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9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9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9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9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49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0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0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0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0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0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0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0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0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0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0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1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1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1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1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1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1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1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1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1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1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2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2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2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2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2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2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2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2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2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2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3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3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3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3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3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3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3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3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3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3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4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4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4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4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4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4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4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4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4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4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5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5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5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5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5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5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5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5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5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5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6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6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6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6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6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6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6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6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6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6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7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7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7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7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7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7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7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7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7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7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8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8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8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8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8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8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8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8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8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8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90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91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92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93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94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95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96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97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98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599"/>
    <n v="0"/>
    <n v="0"/>
    <n v="0"/>
    <n v="0"/>
    <n v="0"/>
    <n v="0"/>
    <n v="0"/>
    <n v="0"/>
    <n v="0"/>
    <n v="0"/>
    <n v="0"/>
    <n v="0"/>
    <n v="0"/>
    <n v="0"/>
    <n v="0"/>
  </r>
  <r>
    <n v="1"/>
    <x v="5"/>
    <n v="0"/>
    <s v="EMPLEADO 60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"/>
    <n v="0"/>
    <n v="0"/>
    <n v="219.68013599999998"/>
    <n v="198.42076799999998"/>
    <n v="219.68013599999998"/>
    <n v="212.59367999999998"/>
    <n v="219.68013599999998"/>
    <n v="212.59367999999998"/>
    <n v="219.68013599999998"/>
    <n v="219.68013599999998"/>
    <n v="212.59367999999998"/>
    <n v="219.68013599999998"/>
    <n v="212.59367999999998"/>
    <n v="219.68013599999998"/>
    <n v="2586.5564399999998"/>
  </r>
  <r>
    <n v="1"/>
    <x v="6"/>
    <n v="0"/>
    <s v="EMPLEADO 2"/>
    <n v="0"/>
    <n v="0"/>
    <n v="109.35080987999999"/>
    <n v="98.76847343999998"/>
    <n v="109.35080987999999"/>
    <n v="105.82336439999999"/>
    <n v="109.35080987999999"/>
    <n v="105.82336439999999"/>
    <n v="109.35080987999999"/>
    <n v="109.35080987999999"/>
    <n v="105.82336439999999"/>
    <n v="109.35080987999999"/>
    <n v="105.82336439999999"/>
    <n v="109.35080987999999"/>
    <n v="1287.5176001999998"/>
  </r>
  <r>
    <n v="1"/>
    <x v="6"/>
    <n v="0"/>
    <s v="EMPLEADO 3"/>
    <n v="0"/>
    <n v="0"/>
    <n v="233.14607471999997"/>
    <n v="210.58355136"/>
    <n v="233.14607471999997"/>
    <n v="225.62523359999997"/>
    <n v="233.14607471999997"/>
    <n v="225.62523359999997"/>
    <n v="233.14607471999997"/>
    <n v="233.14607471999997"/>
    <n v="225.62523359999997"/>
    <n v="233.14607471999997"/>
    <n v="225.62523359999997"/>
    <n v="233.14607471999997"/>
    <n v="2745.1070087999992"/>
  </r>
  <r>
    <n v="1"/>
    <x v="6"/>
    <n v="0"/>
    <s v="EMPLEADO 4"/>
    <n v="0"/>
    <n v="0"/>
    <n v="67.141766639999986"/>
    <n v="60.644176319999985"/>
    <n v="67.141766639999986"/>
    <n v="64.975903199999991"/>
    <n v="67.141766639999986"/>
    <n v="64.975903199999991"/>
    <n v="67.141766639999986"/>
    <n v="67.141766639999986"/>
    <n v="64.975903199999991"/>
    <n v="67.141766639999986"/>
    <n v="64.975903199999991"/>
    <n v="67.141766639999986"/>
    <n v="790.54015559999982"/>
  </r>
  <r>
    <n v="1"/>
    <x v="6"/>
    <n v="0"/>
    <s v="EMPLEADO 5"/>
    <n v="0"/>
    <n v="0"/>
    <n v="135.09032316"/>
    <n v="122.01706607999999"/>
    <n v="135.09032316"/>
    <n v="130.73257079999999"/>
    <n v="135.09032316"/>
    <n v="130.73257079999999"/>
    <n v="135.09032316"/>
    <n v="135.09032316"/>
    <n v="130.73257079999999"/>
    <n v="135.09032316"/>
    <n v="130.73257079999999"/>
    <n v="135.09032316"/>
    <n v="1590.5796114000002"/>
  </r>
  <r>
    <n v="1"/>
    <x v="6"/>
    <n v="0"/>
    <s v="EMPLEADO 6"/>
    <n v="0"/>
    <n v="0"/>
    <n v="79.136690880000003"/>
    <n v="71.478301439999996"/>
    <n v="79.136690880000003"/>
    <n v="76.583894399999991"/>
    <n v="79.136690880000003"/>
    <n v="76.583894399999991"/>
    <n v="79.136690880000003"/>
    <n v="79.136690880000003"/>
    <n v="76.583894399999991"/>
    <n v="79.136690880000003"/>
    <n v="76.583894399999991"/>
    <n v="79.136690880000003"/>
    <n v="931.77071520000004"/>
  </r>
  <r>
    <n v="1"/>
    <x v="6"/>
    <n v="0"/>
    <s v="EMPLEADO 7"/>
    <n v="0"/>
    <n v="0"/>
    <n v="68.214246360000004"/>
    <n v="61.612867680000001"/>
    <n v="68.214246360000004"/>
    <n v="66.013786800000005"/>
    <n v="68.214246360000004"/>
    <n v="66.013786800000005"/>
    <n v="68.214246360000004"/>
    <n v="68.214246360000004"/>
    <n v="66.013786800000005"/>
    <n v="68.214246360000004"/>
    <n v="66.013786800000005"/>
    <n v="68.214246360000004"/>
    <n v="803.16773940000007"/>
  </r>
  <r>
    <n v="1"/>
    <x v="6"/>
    <n v="0"/>
    <s v="EMPLEADO 8"/>
    <n v="0"/>
    <n v="0"/>
    <n v="68.214246360000004"/>
    <n v="61.612867680000001"/>
    <n v="68.214246360000004"/>
    <n v="66.013786800000005"/>
    <n v="68.214246360000004"/>
    <n v="66.013786800000005"/>
    <n v="68.214246360000004"/>
    <n v="68.214246360000004"/>
    <n v="66.013786800000005"/>
    <n v="68.214246360000004"/>
    <n v="66.013786800000005"/>
    <n v="68.214246360000004"/>
    <n v="803.16773940000007"/>
  </r>
  <r>
    <n v="1"/>
    <x v="6"/>
    <n v="0"/>
    <s v="EMPLEADO 9"/>
    <n v="0"/>
    <n v="0"/>
    <n v="68.214246360000004"/>
    <n v="61.612867680000001"/>
    <n v="68.214246360000004"/>
    <n v="66.013786800000005"/>
    <n v="68.214246360000004"/>
    <n v="66.013786800000005"/>
    <n v="68.214246360000004"/>
    <n v="68.214246360000004"/>
    <n v="66.013786800000005"/>
    <n v="68.214246360000004"/>
    <n v="66.013786800000005"/>
    <n v="68.214246360000004"/>
    <n v="803.16773940000007"/>
  </r>
  <r>
    <n v="1"/>
    <x v="6"/>
    <n v="0"/>
    <s v="EMPLEADO 10"/>
    <n v="0"/>
    <n v="0"/>
    <n v="225.35034599999994"/>
    <n v="203.54224799999997"/>
    <n v="225.35034599999994"/>
    <n v="218.08097999999998"/>
    <n v="225.35034599999994"/>
    <n v="218.08097999999998"/>
    <n v="225.35034599999994"/>
    <n v="225.35034599999994"/>
    <n v="218.08097999999998"/>
    <n v="225.35034599999994"/>
    <n v="218.08097999999998"/>
    <n v="225.35034599999994"/>
    <n v="2653.3185899999999"/>
  </r>
  <r>
    <n v="1"/>
    <x v="6"/>
    <n v="0"/>
    <s v="EMPLEADO 11"/>
    <n v="0"/>
    <n v="0"/>
    <n v="140.48188284"/>
    <n v="126.88686192"/>
    <n v="140.48188284"/>
    <n v="135.95020919999999"/>
    <n v="140.48188284"/>
    <n v="135.95020919999999"/>
    <n v="140.48188284"/>
    <n v="140.48188284"/>
    <n v="135.95020919999999"/>
    <n v="140.48188284"/>
    <n v="135.95020919999999"/>
    <n v="140.48188284"/>
    <n v="1654.0608786000003"/>
  </r>
  <r>
    <n v="1"/>
    <x v="6"/>
    <n v="0"/>
    <s v="EMPLEADO 1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6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6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6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6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6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6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6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6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6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6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7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7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7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7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7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7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7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7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7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7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8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8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8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8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8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8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8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8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8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8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9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9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9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9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9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9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9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9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9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9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0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0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0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0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0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0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0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0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0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0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1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1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1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1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1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1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1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1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1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1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2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2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2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2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2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2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2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2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2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2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3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3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3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3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3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3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3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3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3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3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4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4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4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4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4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4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4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4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4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4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5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5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5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5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5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5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5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5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5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5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6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6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6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6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6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6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6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6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6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6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7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7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7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7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7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7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7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7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7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7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8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8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8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8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8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8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8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8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8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8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9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9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9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9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9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9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9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9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9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19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0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0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0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0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0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0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0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0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0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0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1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1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1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1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1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1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1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1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1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1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2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2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2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2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2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2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2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2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2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2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3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3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3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3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3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3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3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3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3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3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4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4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4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4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4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4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4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4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4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4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5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5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5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5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5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5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5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5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5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5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6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6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6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6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6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6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6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6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6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6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7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7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7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7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7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7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7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7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7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7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8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8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8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8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8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8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8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8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8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8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9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9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9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9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9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9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9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9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9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29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0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0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0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0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0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0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0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0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0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0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1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1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1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1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1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1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1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1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1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1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2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2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2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2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2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2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2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2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2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2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3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3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3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3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3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3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3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3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3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3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4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4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4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4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4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4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4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4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4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4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5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5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5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5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5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5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5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5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5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5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6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6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6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6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6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6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6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6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6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6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7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7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7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7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7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7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7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7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7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7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8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8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8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8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8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8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8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8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8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8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9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9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9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9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9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9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9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9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9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39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0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0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0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0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0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0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0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0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0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0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1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1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1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1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1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1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1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1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1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1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2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2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2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2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2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2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2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2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2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2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3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3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3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3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3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3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3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3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3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3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4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4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4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4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4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4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4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4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4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4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5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5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5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5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5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5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5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5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5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5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6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6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6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6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6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6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6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6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6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6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7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7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7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7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7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7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7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7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7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7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8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8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8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8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8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8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8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8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8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8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9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9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9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9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9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9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9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9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9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49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0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0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0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0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0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0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0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0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0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0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1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1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1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1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1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1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1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1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1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1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2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2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2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2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2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2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2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2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2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2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3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3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3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3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3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3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3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3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3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3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4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4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4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4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4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4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4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4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4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4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5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5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5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5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5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5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5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5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5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5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6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6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6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6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6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6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6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6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6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6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7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7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7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7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7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7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7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7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7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7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8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8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8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8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8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8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8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8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8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8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90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91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92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93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94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95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96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97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98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599"/>
    <n v="0"/>
    <n v="0"/>
    <n v="0"/>
    <n v="0"/>
    <n v="0"/>
    <n v="0"/>
    <n v="0"/>
    <n v="0"/>
    <n v="0"/>
    <n v="0"/>
    <n v="0"/>
    <n v="0"/>
    <n v="0"/>
    <n v="0"/>
    <n v="0"/>
  </r>
  <r>
    <n v="1"/>
    <x v="6"/>
    <n v="0"/>
    <s v="EMPLEADO 60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"/>
    <n v="0"/>
    <n v="0"/>
    <n v="439.36027199999995"/>
    <n v="396.84153599999996"/>
    <n v="439.36027199999995"/>
    <n v="425.18735999999996"/>
    <n v="439.36027199999995"/>
    <n v="425.18735999999996"/>
    <n v="439.36027199999995"/>
    <n v="439.36027199999995"/>
    <n v="425.18735999999996"/>
    <n v="439.36027199999995"/>
    <n v="425.18735999999996"/>
    <n v="439.36027199999995"/>
    <n v="5173.1128799999997"/>
  </r>
  <r>
    <n v="1"/>
    <x v="7"/>
    <n v="0"/>
    <s v="EMPLEADO 2"/>
    <n v="0"/>
    <n v="0"/>
    <n v="218.70161975999997"/>
    <n v="197.53694687999996"/>
    <n v="218.70161975999997"/>
    <n v="211.64672879999998"/>
    <n v="218.70161975999997"/>
    <n v="211.64672879999998"/>
    <n v="218.70161975999997"/>
    <n v="218.70161975999997"/>
    <n v="211.64672879999998"/>
    <n v="218.70161975999997"/>
    <n v="211.64672879999998"/>
    <n v="218.70161975999997"/>
    <n v="2575.0352003999997"/>
  </r>
  <r>
    <n v="1"/>
    <x v="7"/>
    <n v="0"/>
    <s v="EMPLEADO 3"/>
    <n v="0"/>
    <n v="0"/>
    <n v="466.29214943999995"/>
    <n v="421.16710272"/>
    <n v="466.29214943999995"/>
    <n v="451.25046719999995"/>
    <n v="466.29214943999995"/>
    <n v="451.25046719999995"/>
    <n v="466.29214943999995"/>
    <n v="466.29214943999995"/>
    <n v="451.25046719999995"/>
    <n v="466.29214943999995"/>
    <n v="451.25046719999995"/>
    <n v="466.29214943999995"/>
    <n v="5490.2140175999984"/>
  </r>
  <r>
    <n v="1"/>
    <x v="7"/>
    <n v="0"/>
    <s v="EMPLEADO 4"/>
    <n v="0"/>
    <n v="0"/>
    <n v="134.28353327999997"/>
    <n v="121.28835263999997"/>
    <n v="134.28353327999997"/>
    <n v="129.95180639999998"/>
    <n v="134.28353327999997"/>
    <n v="129.95180639999998"/>
    <n v="134.28353327999997"/>
    <n v="134.28353327999997"/>
    <n v="129.95180639999998"/>
    <n v="134.28353327999997"/>
    <n v="129.95180639999998"/>
    <n v="134.28353327999997"/>
    <n v="1581.0803111999996"/>
  </r>
  <r>
    <n v="1"/>
    <x v="7"/>
    <n v="0"/>
    <s v="EMPLEADO 5"/>
    <n v="0"/>
    <n v="0"/>
    <n v="270.18064631999999"/>
    <n v="244.03413215999998"/>
    <n v="270.18064631999999"/>
    <n v="261.46514159999998"/>
    <n v="270.18064631999999"/>
    <n v="261.46514159999998"/>
    <n v="270.18064631999999"/>
    <n v="270.18064631999999"/>
    <n v="261.46514159999998"/>
    <n v="270.18064631999999"/>
    <n v="261.46514159999998"/>
    <n v="270.18064631999999"/>
    <n v="3181.1592228000004"/>
  </r>
  <r>
    <n v="1"/>
    <x v="7"/>
    <n v="0"/>
    <s v="EMPLEADO 6"/>
    <n v="0"/>
    <n v="0"/>
    <n v="158.27338176000001"/>
    <n v="142.95660287999999"/>
    <n v="158.27338176000001"/>
    <n v="153.16778879999998"/>
    <n v="158.27338176000001"/>
    <n v="153.16778879999998"/>
    <n v="158.27338176000001"/>
    <n v="158.27338176000001"/>
    <n v="153.16778879999998"/>
    <n v="158.27338176000001"/>
    <n v="153.16778879999998"/>
    <n v="158.27338176000001"/>
    <n v="1863.5414304000001"/>
  </r>
  <r>
    <n v="1"/>
    <x v="7"/>
    <n v="0"/>
    <s v="EMPLEADO 7"/>
    <n v="0"/>
    <n v="0"/>
    <n v="136.42849272000001"/>
    <n v="123.22573536"/>
    <n v="136.42849272000001"/>
    <n v="132.02757360000001"/>
    <n v="136.42849272000001"/>
    <n v="132.02757360000001"/>
    <n v="136.42849272000001"/>
    <n v="136.42849272000001"/>
    <n v="132.02757360000001"/>
    <n v="136.42849272000001"/>
    <n v="132.02757360000001"/>
    <n v="136.42849272000001"/>
    <n v="1606.3354788000001"/>
  </r>
  <r>
    <n v="1"/>
    <x v="7"/>
    <n v="0"/>
    <s v="EMPLEADO 8"/>
    <n v="0"/>
    <n v="0"/>
    <n v="136.42849272000001"/>
    <n v="123.22573536"/>
    <n v="136.42849272000001"/>
    <n v="132.02757360000001"/>
    <n v="136.42849272000001"/>
    <n v="132.02757360000001"/>
    <n v="136.42849272000001"/>
    <n v="136.42849272000001"/>
    <n v="132.02757360000001"/>
    <n v="136.42849272000001"/>
    <n v="132.02757360000001"/>
    <n v="136.42849272000001"/>
    <n v="1606.3354788000001"/>
  </r>
  <r>
    <n v="1"/>
    <x v="7"/>
    <n v="0"/>
    <s v="EMPLEADO 9"/>
    <n v="0"/>
    <n v="0"/>
    <n v="136.42849272000001"/>
    <n v="123.22573536"/>
    <n v="136.42849272000001"/>
    <n v="132.02757360000001"/>
    <n v="136.42849272000001"/>
    <n v="132.02757360000001"/>
    <n v="136.42849272000001"/>
    <n v="136.42849272000001"/>
    <n v="132.02757360000001"/>
    <n v="136.42849272000001"/>
    <n v="132.02757360000001"/>
    <n v="136.42849272000001"/>
    <n v="1606.3354788000001"/>
  </r>
  <r>
    <n v="1"/>
    <x v="7"/>
    <n v="0"/>
    <s v="EMPLEADO 10"/>
    <n v="0"/>
    <n v="0"/>
    <n v="450.70069199999989"/>
    <n v="407.08449599999994"/>
    <n v="450.70069199999989"/>
    <n v="436.16195999999997"/>
    <n v="450.70069199999989"/>
    <n v="436.16195999999997"/>
    <n v="450.70069199999989"/>
    <n v="450.70069199999989"/>
    <n v="436.16195999999997"/>
    <n v="450.70069199999989"/>
    <n v="436.16195999999997"/>
    <n v="450.70069199999989"/>
    <n v="5306.6371799999997"/>
  </r>
  <r>
    <n v="1"/>
    <x v="7"/>
    <n v="0"/>
    <s v="EMPLEADO 11"/>
    <n v="0"/>
    <n v="0"/>
    <n v="280.96376567999999"/>
    <n v="253.77372384"/>
    <n v="280.96376567999999"/>
    <n v="271.90041839999998"/>
    <n v="280.96376567999999"/>
    <n v="271.90041839999998"/>
    <n v="280.96376567999999"/>
    <n v="280.96376567999999"/>
    <n v="271.90041839999998"/>
    <n v="280.96376567999999"/>
    <n v="271.90041839999998"/>
    <n v="280.96376567999999"/>
    <n v="3308.1217572000005"/>
  </r>
  <r>
    <n v="1"/>
    <x v="7"/>
    <n v="0"/>
    <s v="EMPLEADO 1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6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6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6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6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6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6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6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6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6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6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7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7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7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7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7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7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7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7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7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7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8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8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8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8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8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8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8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8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8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8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9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9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9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9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9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9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9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9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9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9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0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0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0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0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0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0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0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0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0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0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1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1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1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1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1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1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1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1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1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1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2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2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2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2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2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2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2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2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2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2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3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3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3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3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3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3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3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3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3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3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4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4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4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4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4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4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4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4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4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4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5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5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5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5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5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5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5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5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5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5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6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6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6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6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6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6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6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6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6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6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7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7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7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7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7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7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7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7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7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7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8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8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8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8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8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8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8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8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8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8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9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9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9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9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9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9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9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9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9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19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0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0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0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0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0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0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0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0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0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0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1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1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1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1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1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1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1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1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1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1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2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2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2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2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2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2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2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2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2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2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3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3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3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3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3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3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3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3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3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3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4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4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4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4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4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4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4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4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4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4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5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5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5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5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5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5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5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5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5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5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6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6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6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6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6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6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6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6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6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6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7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7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7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7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7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7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7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7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7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7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8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8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8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8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8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8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8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8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8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8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9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9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9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9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9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9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9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9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9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29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0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0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0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0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0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0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0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0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0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0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1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1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1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1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1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1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1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1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1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1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2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2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2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2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2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2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2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2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2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2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3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3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3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3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3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3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3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3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3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3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4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4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4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4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4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4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4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4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4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4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5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5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5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5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5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5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5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5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5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5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6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6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6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6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6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6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6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6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6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6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7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7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7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7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7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7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7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7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7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7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8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8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8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8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8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8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8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8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8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8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9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9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9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9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9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9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9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9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9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39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0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0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0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0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0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0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0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0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0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0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1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1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1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1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1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1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1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1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1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1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2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2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2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2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2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2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2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2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2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2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3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3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3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3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3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3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3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3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3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3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4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4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4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4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4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4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4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4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4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4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5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5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5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5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5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5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5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5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5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5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6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6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6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6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6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6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6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6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6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6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7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7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7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7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7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7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7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7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7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7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8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8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8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8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8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8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8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8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8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8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9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9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9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9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9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9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9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9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9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49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0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0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0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0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0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0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0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0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0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0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1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1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1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1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1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1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1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1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1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1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2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2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2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2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2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2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2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2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2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2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3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3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3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3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3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3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3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3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3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3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4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4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4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4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4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4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4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4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4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4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5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5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5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5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5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5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5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5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5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5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6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6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6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6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6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6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6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6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6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6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7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7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7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7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7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7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7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7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7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7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8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8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8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8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8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8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8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8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8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8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90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91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92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93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94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95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96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97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98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599"/>
    <n v="0"/>
    <n v="0"/>
    <n v="0"/>
    <n v="0"/>
    <n v="0"/>
    <n v="0"/>
    <n v="0"/>
    <n v="0"/>
    <n v="0"/>
    <n v="0"/>
    <n v="0"/>
    <n v="0"/>
    <n v="0"/>
    <n v="0"/>
    <n v="0"/>
  </r>
  <r>
    <n v="1"/>
    <x v="7"/>
    <n v="0"/>
    <s v="EMPLEADO 60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"/>
    <n v="0"/>
    <n v="0"/>
    <n v="691.99242839999999"/>
    <n v="625.02541919999999"/>
    <n v="691.99242839999999"/>
    <n v="669.67009199999995"/>
    <n v="691.99242839999999"/>
    <n v="669.67009199999995"/>
    <n v="691.99242839999999"/>
    <n v="691.99242839999999"/>
    <n v="669.67009199999995"/>
    <n v="691.99242839999999"/>
    <n v="669.67009199999995"/>
    <n v="691.99242839999999"/>
    <n v="8147.6527859999997"/>
  </r>
  <r>
    <n v="1"/>
    <x v="8"/>
    <n v="0"/>
    <s v="EMPLEADO 2"/>
    <n v="0"/>
    <n v="0"/>
    <n v="344.45505112199993"/>
    <n v="311.12069133599994"/>
    <n v="344.45505112199993"/>
    <n v="333.34359785999999"/>
    <n v="344.45505112199993"/>
    <n v="333.34359785999999"/>
    <n v="344.45505112199993"/>
    <n v="344.45505112199993"/>
    <n v="333.34359785999999"/>
    <n v="344.45505112199993"/>
    <n v="333.34359785999999"/>
    <n v="344.45505112199993"/>
    <n v="4055.6804406299998"/>
  </r>
  <r>
    <n v="1"/>
    <x v="8"/>
    <n v="0"/>
    <s v="EMPLEADO 3"/>
    <n v="0"/>
    <n v="0"/>
    <n v="734.41013536799983"/>
    <n v="663.33818678399996"/>
    <n v="734.41013536799983"/>
    <n v="710.71948583999983"/>
    <n v="734.41013536799983"/>
    <n v="710.71948583999983"/>
    <n v="734.41013536799983"/>
    <n v="734.41013536799983"/>
    <n v="710.71948583999983"/>
    <n v="734.41013536799983"/>
    <n v="710.71948583999983"/>
    <n v="734.41013536799983"/>
    <n v="8647.087077719998"/>
  </r>
  <r>
    <n v="1"/>
    <x v="8"/>
    <n v="0"/>
    <s v="EMPLEADO 4"/>
    <n v="0"/>
    <n v="0"/>
    <n v="211.49656491599995"/>
    <n v="191.02915540799995"/>
    <n v="211.49656491599995"/>
    <n v="204.67409507999997"/>
    <n v="211.49656491599995"/>
    <n v="204.67409507999997"/>
    <n v="211.49656491599995"/>
    <n v="211.49656491599995"/>
    <n v="204.67409507999997"/>
    <n v="211.49656491599995"/>
    <n v="204.67409507999997"/>
    <n v="211.49656491599995"/>
    <n v="2490.2014901399994"/>
  </r>
  <r>
    <n v="1"/>
    <x v="8"/>
    <n v="0"/>
    <s v="EMPLEADO 5"/>
    <n v="0"/>
    <n v="0"/>
    <n v="425.53451795399997"/>
    <n v="384.35375815199995"/>
    <n v="425.53451795399997"/>
    <n v="411.80759802"/>
    <n v="425.53451795399997"/>
    <n v="411.80759802"/>
    <n v="425.53451795399997"/>
    <n v="425.53451795399997"/>
    <n v="411.80759802"/>
    <n v="425.53451795399997"/>
    <n v="411.80759802"/>
    <n v="425.53451795399997"/>
    <n v="5010.3257759100006"/>
  </r>
  <r>
    <n v="1"/>
    <x v="8"/>
    <n v="0"/>
    <s v="EMPLEADO 6"/>
    <n v="0"/>
    <n v="0"/>
    <n v="249.28057627199999"/>
    <n v="225.15664953599997"/>
    <n v="249.28057627199999"/>
    <n v="241.23926735999996"/>
    <n v="249.28057627199999"/>
    <n v="241.23926735999996"/>
    <n v="249.28057627199999"/>
    <n v="249.28057627199999"/>
    <n v="241.23926735999996"/>
    <n v="249.28057627199999"/>
    <n v="241.23926735999996"/>
    <n v="249.28057627199999"/>
    <n v="2935.0777528799995"/>
  </r>
  <r>
    <n v="1"/>
    <x v="8"/>
    <n v="0"/>
    <s v="EMPLEADO 7"/>
    <n v="0"/>
    <n v="0"/>
    <n v="214.87487603399998"/>
    <n v="194.08053319199999"/>
    <n v="214.87487603399998"/>
    <n v="207.94342842"/>
    <n v="214.87487603399998"/>
    <n v="207.94342842"/>
    <n v="214.87487603399998"/>
    <n v="214.87487603399998"/>
    <n v="207.94342842"/>
    <n v="214.87487603399998"/>
    <n v="207.94342842"/>
    <n v="214.87487603399998"/>
    <n v="2529.9783791099999"/>
  </r>
  <r>
    <n v="1"/>
    <x v="8"/>
    <n v="0"/>
    <s v="EMPLEADO 8"/>
    <n v="0"/>
    <n v="0"/>
    <n v="214.87487603399998"/>
    <n v="194.08053319199999"/>
    <n v="214.87487603399998"/>
    <n v="207.94342842"/>
    <n v="214.87487603399998"/>
    <n v="207.94342842"/>
    <n v="214.87487603399998"/>
    <n v="214.87487603399998"/>
    <n v="207.94342842"/>
    <n v="214.87487603399998"/>
    <n v="207.94342842"/>
    <n v="214.87487603399998"/>
    <n v="2529.9783791099999"/>
  </r>
  <r>
    <n v="1"/>
    <x v="8"/>
    <n v="0"/>
    <s v="EMPLEADO 9"/>
    <n v="0"/>
    <n v="0"/>
    <n v="214.87487603399998"/>
    <n v="194.08053319199999"/>
    <n v="214.87487603399998"/>
    <n v="207.94342842"/>
    <n v="214.87487603399998"/>
    <n v="207.94342842"/>
    <n v="214.87487603399998"/>
    <n v="214.87487603399998"/>
    <n v="207.94342842"/>
    <n v="214.87487603399998"/>
    <n v="207.94342842"/>
    <n v="214.87487603399998"/>
    <n v="2529.9783791099999"/>
  </r>
  <r>
    <n v="1"/>
    <x v="8"/>
    <n v="0"/>
    <s v="EMPLEADO 10"/>
    <n v="0"/>
    <n v="0"/>
    <n v="709.85358989999986"/>
    <n v="641.15808119999986"/>
    <n v="709.85358989999986"/>
    <n v="686.95508699999993"/>
    <n v="709.85358989999986"/>
    <n v="686.95508699999993"/>
    <n v="709.85358989999986"/>
    <n v="709.85358989999986"/>
    <n v="686.95508699999993"/>
    <n v="709.85358989999986"/>
    <n v="686.95508699999993"/>
    <n v="709.85358989999986"/>
    <n v="8357.9535584999994"/>
  </r>
  <r>
    <n v="1"/>
    <x v="8"/>
    <n v="0"/>
    <s v="EMPLEADO 11"/>
    <n v="0"/>
    <n v="0"/>
    <n v="442.51793094599992"/>
    <n v="399.69361504799997"/>
    <n v="442.51793094599992"/>
    <n v="428.24315897999998"/>
    <n v="442.51793094599992"/>
    <n v="428.24315897999998"/>
    <n v="442.51793094599992"/>
    <n v="442.51793094599992"/>
    <n v="428.24315897999998"/>
    <n v="442.51793094599992"/>
    <n v="428.24315897999998"/>
    <n v="442.51793094599992"/>
    <n v="5210.2917675899989"/>
  </r>
  <r>
    <n v="1"/>
    <x v="8"/>
    <n v="0"/>
    <s v="EMPLEADO 1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6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6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6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6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6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6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6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6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6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6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7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7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7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7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7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7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7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7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7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7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8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8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8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8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8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8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8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8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8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8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9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9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9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9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9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9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9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9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9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9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0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0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0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0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0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0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0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0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0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0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1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1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1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1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1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1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1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1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1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1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2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2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2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2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2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2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2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2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2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2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3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3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3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3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3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3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3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3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3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3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4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4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4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4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4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4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4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4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4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4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5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5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5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5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5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5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5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5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5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5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6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6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6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6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6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6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6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6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6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6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7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7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7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7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7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7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7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7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7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7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8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8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8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8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8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8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8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8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8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8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9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9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9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9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9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9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9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9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9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19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0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0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0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0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0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0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0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0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0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0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1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1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1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1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1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1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1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1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1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1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2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2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2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2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2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2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2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2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2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2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3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3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3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3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3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3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3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3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3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3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4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4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4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4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4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4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4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4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4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4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5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5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5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5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5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5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5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5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5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5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6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6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6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6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6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6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6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6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6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6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7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7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7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7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7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7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7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7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7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7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8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8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8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8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8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8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8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8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8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8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9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9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9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9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9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9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9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9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9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29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0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0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0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0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0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0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0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0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0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0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1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1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1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1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1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1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1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1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1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1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2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2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2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2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2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2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2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2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2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2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3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3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3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3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3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3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3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3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3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3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4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4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4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4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4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4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4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4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4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4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5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5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5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5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5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5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5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5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5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5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6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6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6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6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6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6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6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6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6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6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7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7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7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7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7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7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7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7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7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7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8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8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8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8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8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8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8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8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8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8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9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9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9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9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9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9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9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9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9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39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0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0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0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0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0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0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0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0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0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0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1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1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1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1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1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1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1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1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1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1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2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2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2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2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2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2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2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2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2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2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3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3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3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3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3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3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3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3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3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3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4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4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4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4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4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4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4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4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4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4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5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5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5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5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5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5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5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5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5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5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6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6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6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6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6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6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6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6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6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6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7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7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7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7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7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7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7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7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7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7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8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8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8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8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8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8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8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8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8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8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9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9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9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9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9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9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9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9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9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49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0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0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0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0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0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0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0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0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0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0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1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1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1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1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1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1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1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1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1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1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2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2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2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2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2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2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2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2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2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2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3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3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3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3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3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3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3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3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3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3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4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4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4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4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4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4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4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4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4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4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5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5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5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5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5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5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5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5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5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5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6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6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6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6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6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6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6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6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6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6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7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7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7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7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7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7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7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7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7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7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8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8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8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8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8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8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8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8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8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8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90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91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92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93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94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95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96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97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98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599"/>
    <n v="0"/>
    <n v="0"/>
    <n v="0"/>
    <n v="0"/>
    <n v="0"/>
    <n v="0"/>
    <n v="0"/>
    <n v="0"/>
    <n v="0"/>
    <n v="0"/>
    <n v="0"/>
    <n v="0"/>
    <n v="0"/>
    <n v="0"/>
    <n v="0"/>
  </r>
  <r>
    <n v="1"/>
    <x v="8"/>
    <n v="0"/>
    <s v="EMPLEADO 60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"/>
    <n v="0"/>
    <n v="0"/>
    <n v="1098.40068"/>
    <n v="992.10383999999999"/>
    <n v="1098.40068"/>
    <n v="1062.9684"/>
    <n v="1098.40068"/>
    <n v="1062.9684"/>
    <n v="1098.40068"/>
    <n v="1098.40068"/>
    <n v="1062.9684"/>
    <n v="1098.40068"/>
    <n v="1062.9684"/>
    <n v="1098.40068"/>
    <n v="12932.7822"/>
  </r>
  <r>
    <n v="1"/>
    <x v="9"/>
    <n v="0"/>
    <s v="EMPLEADO 2"/>
    <n v="0"/>
    <n v="0"/>
    <n v="546.75404939999987"/>
    <n v="493.8423671999999"/>
    <n v="546.75404939999987"/>
    <n v="529.11682199999996"/>
    <n v="546.75404939999987"/>
    <n v="529.11682199999996"/>
    <n v="546.75404939999987"/>
    <n v="546.75404939999987"/>
    <n v="529.11682199999996"/>
    <n v="546.75404939999987"/>
    <n v="529.11682199999996"/>
    <n v="546.75404939999987"/>
    <n v="6437.5880009999983"/>
  </r>
  <r>
    <n v="1"/>
    <x v="9"/>
    <n v="0"/>
    <s v="EMPLEADO 3"/>
    <n v="0"/>
    <n v="0"/>
    <n v="1165.7303735999999"/>
    <n v="1052.9177568"/>
    <n v="1165.7303735999999"/>
    <n v="1128.1261679999998"/>
    <n v="1165.7303735999999"/>
    <n v="1128.1261679999998"/>
    <n v="1165.7303735999999"/>
    <n v="1165.7303735999999"/>
    <n v="1128.1261679999998"/>
    <n v="1165.7303735999999"/>
    <n v="1128.1261679999998"/>
    <n v="1165.7303735999999"/>
    <n v="13725.535043999997"/>
  </r>
  <r>
    <n v="1"/>
    <x v="9"/>
    <n v="0"/>
    <s v="EMPLEADO 4"/>
    <n v="0"/>
    <n v="0"/>
    <n v="335.70883319999996"/>
    <n v="303.22088159999993"/>
    <n v="335.70883319999996"/>
    <n v="324.87951599999997"/>
    <n v="335.70883319999996"/>
    <n v="324.87951599999997"/>
    <n v="335.70883319999996"/>
    <n v="335.70883319999996"/>
    <n v="324.87951599999997"/>
    <n v="335.70883319999996"/>
    <n v="324.87951599999997"/>
    <n v="335.70883319999996"/>
    <n v="3952.700777999999"/>
  </r>
  <r>
    <n v="1"/>
    <x v="9"/>
    <n v="0"/>
    <s v="EMPLEADO 5"/>
    <n v="0"/>
    <n v="0"/>
    <n v="675.45161580000001"/>
    <n v="610.08533039999998"/>
    <n v="675.45161580000001"/>
    <n v="653.66285400000004"/>
    <n v="675.45161580000001"/>
    <n v="653.66285400000004"/>
    <n v="675.45161580000001"/>
    <n v="675.45161580000001"/>
    <n v="653.66285400000004"/>
    <n v="675.45161580000001"/>
    <n v="653.66285400000004"/>
    <n v="675.45161580000001"/>
    <n v="7952.8980569999994"/>
  </r>
  <r>
    <n v="1"/>
    <x v="9"/>
    <n v="0"/>
    <s v="EMPLEADO 6"/>
    <n v="0"/>
    <n v="0"/>
    <n v="395.68345440000002"/>
    <n v="357.39150719999998"/>
    <n v="395.68345440000002"/>
    <n v="382.91947199999998"/>
    <n v="395.68345440000002"/>
    <n v="382.91947199999998"/>
    <n v="395.68345440000002"/>
    <n v="395.68345440000002"/>
    <n v="382.91947199999998"/>
    <n v="395.68345440000002"/>
    <n v="382.91947199999998"/>
    <n v="395.68345440000002"/>
    <n v="4658.8535759999995"/>
  </r>
  <r>
    <n v="1"/>
    <x v="9"/>
    <n v="0"/>
    <s v="EMPLEADO 7"/>
    <n v="0"/>
    <n v="0"/>
    <n v="341.07123180000002"/>
    <n v="308.0643384"/>
    <n v="341.07123180000002"/>
    <n v="330.06893400000001"/>
    <n v="341.07123180000002"/>
    <n v="330.06893400000001"/>
    <n v="341.07123180000002"/>
    <n v="341.07123180000002"/>
    <n v="330.06893400000001"/>
    <n v="341.07123180000002"/>
    <n v="330.06893400000001"/>
    <n v="341.07123180000002"/>
    <n v="4015.8386970000001"/>
  </r>
  <r>
    <n v="1"/>
    <x v="9"/>
    <n v="0"/>
    <s v="EMPLEADO 8"/>
    <n v="0"/>
    <n v="0"/>
    <n v="341.07123180000002"/>
    <n v="308.0643384"/>
    <n v="341.07123180000002"/>
    <n v="330.06893400000001"/>
    <n v="341.07123180000002"/>
    <n v="330.06893400000001"/>
    <n v="341.07123180000002"/>
    <n v="341.07123180000002"/>
    <n v="330.06893400000001"/>
    <n v="341.07123180000002"/>
    <n v="330.06893400000001"/>
    <n v="341.07123180000002"/>
    <n v="4015.8386970000001"/>
  </r>
  <r>
    <n v="1"/>
    <x v="9"/>
    <n v="0"/>
    <s v="EMPLEADO 9"/>
    <n v="0"/>
    <n v="0"/>
    <n v="341.07123180000002"/>
    <n v="308.0643384"/>
    <n v="341.07123180000002"/>
    <n v="330.06893400000001"/>
    <n v="341.07123180000002"/>
    <n v="330.06893400000001"/>
    <n v="341.07123180000002"/>
    <n v="341.07123180000002"/>
    <n v="330.06893400000001"/>
    <n v="341.07123180000002"/>
    <n v="330.06893400000001"/>
    <n v="341.07123180000002"/>
    <n v="4015.8386970000001"/>
  </r>
  <r>
    <n v="1"/>
    <x v="9"/>
    <n v="0"/>
    <s v="EMPLEADO 10"/>
    <n v="0"/>
    <n v="0"/>
    <n v="1126.7517299999997"/>
    <n v="1017.7112399999999"/>
    <n v="1126.7517299999997"/>
    <n v="1090.4049"/>
    <n v="1126.7517299999997"/>
    <n v="1090.4049"/>
    <n v="1126.7517299999997"/>
    <n v="1126.7517299999997"/>
    <n v="1090.4049"/>
    <n v="1126.7517299999997"/>
    <n v="1090.4049"/>
    <n v="1126.7517299999997"/>
    <n v="13266.592949999998"/>
  </r>
  <r>
    <n v="1"/>
    <x v="9"/>
    <n v="0"/>
    <s v="EMPLEADO 11"/>
    <n v="0"/>
    <n v="0"/>
    <n v="702.4094141999999"/>
    <n v="634.43430960000001"/>
    <n v="702.4094141999999"/>
    <n v="679.75104599999997"/>
    <n v="702.4094141999999"/>
    <n v="679.75104599999997"/>
    <n v="702.4094141999999"/>
    <n v="702.4094141999999"/>
    <n v="679.75104599999997"/>
    <n v="702.4094141999999"/>
    <n v="679.75104599999997"/>
    <n v="702.4094141999999"/>
    <n v="8270.3043930000003"/>
  </r>
  <r>
    <n v="1"/>
    <x v="9"/>
    <n v="0"/>
    <s v="EMPLEADO 1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6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6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6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6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6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6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6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6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6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6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7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7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7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7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7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7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7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7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7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7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8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8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8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8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8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8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8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8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8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8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9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9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9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9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9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9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9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9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9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9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0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0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0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0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0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0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0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0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0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0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1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1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1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1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1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1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1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1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1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1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2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2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2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2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2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2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2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2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2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2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3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3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3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3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3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3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3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3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3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3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4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4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4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4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4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4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4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4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4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4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5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5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5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5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5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5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5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5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5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5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6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6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6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6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6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6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6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6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6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6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7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7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7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7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7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7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7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7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7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7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8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8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8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8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8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8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8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8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8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8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9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9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9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9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9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9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9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9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9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19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0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0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0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0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0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0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0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0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0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0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1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1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1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1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1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1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1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1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1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1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2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2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2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2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2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2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2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2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2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2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3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3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3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3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3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3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3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3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3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3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4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4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4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4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4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4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4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4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4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4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5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5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5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5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5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5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5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5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5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5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6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6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6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6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6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6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6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6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6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6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7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7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7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7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7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7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7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7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7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7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8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8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8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8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8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8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8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8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8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8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9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9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9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9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9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9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9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9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9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29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0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0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0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0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0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0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0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0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0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0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1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1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1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1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1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1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1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1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1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1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2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2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2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2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2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2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2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2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2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2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3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3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3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3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3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3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3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3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3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3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4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4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4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4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4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4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4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4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4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4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5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5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5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5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5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5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5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5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5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5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6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6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6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6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6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6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6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6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6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6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7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7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7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7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7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7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7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7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7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7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8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8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8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8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8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8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8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8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8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8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9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9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9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9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9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9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9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9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9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39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0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0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0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0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0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0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0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0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0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0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1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1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1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1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1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1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1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1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1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1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2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2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2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2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2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2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2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2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2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2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3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3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3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3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3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3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3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3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3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3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4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4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4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4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4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4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4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4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4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4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5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5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5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5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5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5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5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5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5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5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6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6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6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6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6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6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6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6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6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6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7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7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7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7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7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7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7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7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7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7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8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8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8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8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8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8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8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8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8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8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9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9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9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9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9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9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9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9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9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49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0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0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0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0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0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0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0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0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0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0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1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1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1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1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1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1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1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1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1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1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2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2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2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2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2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2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2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2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2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2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3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3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3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3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3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3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3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3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3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3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4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4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4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4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4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4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4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4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4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4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5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5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5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5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5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5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5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5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5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5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6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6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6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6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6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6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6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6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6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6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7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7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7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7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7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7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7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7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7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7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8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8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8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8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8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8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8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8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8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8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90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91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92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93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94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95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96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97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98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599"/>
    <n v="0"/>
    <n v="0"/>
    <n v="0"/>
    <n v="0"/>
    <n v="0"/>
    <n v="0"/>
    <n v="0"/>
    <n v="0"/>
    <n v="0"/>
    <n v="0"/>
    <n v="0"/>
    <n v="0"/>
    <n v="0"/>
    <n v="0"/>
    <n v="0"/>
  </r>
  <r>
    <n v="1"/>
    <x v="9"/>
    <n v="0"/>
    <s v="EMPLEADO 60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3:N15" firstHeaderRow="1" firstDataRow="2" firstDataCol="1"/>
  <pivotFields count="19">
    <pivotField showAll="0"/>
    <pivotField axis="axisRow" showAll="0">
      <items count="11">
        <item x="8"/>
        <item x="1"/>
        <item x="0"/>
        <item x="6"/>
        <item x="9"/>
        <item x="4"/>
        <item x="2"/>
        <item x="3"/>
        <item x="7"/>
        <item x="5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3" showAll="0" defaultSubtota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 ENE" fld="6" baseField="0" baseItem="0"/>
    <dataField name=" FEB" fld="7" baseField="0" baseItem="0"/>
    <dataField name=" MAR" fld="8" baseField="0" baseItem="0"/>
    <dataField name=" ABR" fld="9" baseField="0" baseItem="0"/>
    <dataField name=" MAY" fld="10" baseField="0" baseItem="0"/>
    <dataField name=" JUN" fld="11" baseField="0" baseItem="0"/>
    <dataField name=" JUL" fld="12" baseField="0" baseItem="0"/>
    <dataField name=" AGO" fld="13" baseField="0" baseItem="0"/>
    <dataField name=" SEP" fld="14" baseField="0" baseItem="0"/>
    <dataField name=" OCT" fld="15" baseField="0" baseItem="0"/>
    <dataField name=" NOV" fld="16" baseField="0" baseItem="0"/>
    <dataField name=" DIC" fld="17" baseField="0" baseItem="0"/>
    <dataField name=" TOTAL" fld="18" baseField="0" baseItem="0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C22"/>
  <sheetViews>
    <sheetView tabSelected="1" workbookViewId="0">
      <selection activeCell="E2" sqref="E2"/>
    </sheetView>
  </sheetViews>
  <sheetFormatPr baseColWidth="10" defaultRowHeight="15"/>
  <cols>
    <col min="2" max="2" width="15.7109375" bestFit="1" customWidth="1"/>
    <col min="3" max="3" width="39.5703125" customWidth="1"/>
  </cols>
  <sheetData>
    <row r="2" spans="2:3" ht="23.25">
      <c r="B2" s="67" t="s">
        <v>672</v>
      </c>
      <c r="C2" s="67"/>
    </row>
    <row r="4" spans="2:3">
      <c r="B4" t="s">
        <v>0</v>
      </c>
      <c r="C4" s="65" t="s">
        <v>661</v>
      </c>
    </row>
    <row r="5" spans="2:3">
      <c r="B5" t="s">
        <v>2</v>
      </c>
      <c r="C5" s="65" t="s">
        <v>662</v>
      </c>
    </row>
    <row r="6" spans="2:3">
      <c r="B6" t="s">
        <v>3</v>
      </c>
      <c r="C6" s="65" t="s">
        <v>663</v>
      </c>
    </row>
    <row r="7" spans="2:3">
      <c r="B7" t="s">
        <v>4</v>
      </c>
      <c r="C7" s="65" t="s">
        <v>664</v>
      </c>
    </row>
    <row r="8" spans="2:3">
      <c r="B8" t="s">
        <v>5</v>
      </c>
      <c r="C8" s="65" t="s">
        <v>665</v>
      </c>
    </row>
    <row r="9" spans="2:3">
      <c r="B9" t="s">
        <v>6</v>
      </c>
      <c r="C9" s="65" t="s">
        <v>666</v>
      </c>
    </row>
    <row r="10" spans="2:3">
      <c r="B10" t="s">
        <v>8</v>
      </c>
      <c r="C10" s="65" t="s">
        <v>667</v>
      </c>
    </row>
    <row r="11" spans="2:3" ht="30">
      <c r="B11" t="s">
        <v>9</v>
      </c>
      <c r="C11" s="65" t="s">
        <v>668</v>
      </c>
    </row>
    <row r="12" spans="2:3" ht="30">
      <c r="B12" t="s">
        <v>669</v>
      </c>
      <c r="C12" s="65" t="s">
        <v>670</v>
      </c>
    </row>
    <row r="14" spans="2:3" ht="23.25">
      <c r="B14" s="67" t="s">
        <v>671</v>
      </c>
      <c r="C14" s="67"/>
    </row>
    <row r="16" spans="2:3">
      <c r="B16" t="s">
        <v>673</v>
      </c>
      <c r="C16" s="65"/>
    </row>
    <row r="17" spans="2:3">
      <c r="B17" t="s">
        <v>674</v>
      </c>
    </row>
    <row r="18" spans="2:3">
      <c r="B18" t="s">
        <v>675</v>
      </c>
    </row>
    <row r="20" spans="2:3" ht="23.25">
      <c r="B20" s="67" t="s">
        <v>676</v>
      </c>
      <c r="C20" s="66"/>
    </row>
    <row r="22" spans="2:3">
      <c r="B22" t="s">
        <v>677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S610"/>
  <sheetViews>
    <sheetView zoomScale="90" zoomScaleNormal="90" workbookViewId="0">
      <selection activeCell="A2" sqref="A2"/>
    </sheetView>
  </sheetViews>
  <sheetFormatPr baseColWidth="10" defaultRowHeight="15"/>
  <cols>
    <col min="1" max="1" width="8.42578125" bestFit="1" customWidth="1"/>
    <col min="2" max="2" width="25.140625" bestFit="1" customWidth="1"/>
    <col min="3" max="3" width="9.7109375" bestFit="1" customWidth="1"/>
    <col min="4" max="4" width="42.5703125" bestFit="1" customWidth="1"/>
    <col min="5" max="5" width="40.140625" bestFit="1" customWidth="1"/>
    <col min="6" max="6" width="39.28515625" bestFit="1" customWidth="1"/>
    <col min="7" max="7" width="8.7109375" bestFit="1" customWidth="1"/>
    <col min="8" max="19" width="9.140625" bestFit="1" customWidth="1"/>
  </cols>
  <sheetData>
    <row r="1" spans="1:19">
      <c r="G1" s="11"/>
    </row>
    <row r="2" spans="1:19" s="1" customFormat="1" ht="12.75">
      <c r="G2" s="12"/>
      <c r="H2" s="1">
        <v>31</v>
      </c>
      <c r="I2" s="1">
        <f>Febrero</f>
        <v>28</v>
      </c>
      <c r="J2" s="1">
        <v>31</v>
      </c>
      <c r="K2" s="1">
        <v>30</v>
      </c>
      <c r="L2" s="1">
        <v>31</v>
      </c>
      <c r="M2" s="1">
        <v>30</v>
      </c>
      <c r="N2" s="1">
        <v>31</v>
      </c>
      <c r="O2" s="1">
        <v>31</v>
      </c>
      <c r="P2" s="1">
        <v>30</v>
      </c>
      <c r="Q2" s="1">
        <v>31</v>
      </c>
      <c r="R2" s="1">
        <v>30</v>
      </c>
      <c r="S2" s="1">
        <v>31</v>
      </c>
    </row>
    <row r="3" spans="1:19" s="4" customFormat="1" ht="12.75">
      <c r="A3" s="2" t="s">
        <v>0</v>
      </c>
      <c r="B3" s="3" t="s">
        <v>1</v>
      </c>
      <c r="C3" s="3" t="s">
        <v>2</v>
      </c>
      <c r="D3" s="2" t="s">
        <v>3</v>
      </c>
      <c r="E3" s="2" t="s">
        <v>4</v>
      </c>
      <c r="F3" s="2" t="s">
        <v>5</v>
      </c>
      <c r="G3" s="2" t="s">
        <v>23</v>
      </c>
      <c r="H3" s="2" t="s">
        <v>11</v>
      </c>
      <c r="I3" s="2" t="s">
        <v>12</v>
      </c>
      <c r="J3" s="2" t="s">
        <v>13</v>
      </c>
      <c r="K3" s="2" t="s">
        <v>14</v>
      </c>
      <c r="L3" s="2" t="s">
        <v>15</v>
      </c>
      <c r="M3" s="2" t="s">
        <v>16</v>
      </c>
      <c r="N3" s="2" t="s">
        <v>17</v>
      </c>
      <c r="O3" s="2" t="s">
        <v>18</v>
      </c>
      <c r="P3" s="2" t="s">
        <v>19</v>
      </c>
      <c r="Q3" s="2" t="s">
        <v>20</v>
      </c>
      <c r="R3" s="2" t="s">
        <v>21</v>
      </c>
      <c r="S3" s="2" t="s">
        <v>22</v>
      </c>
    </row>
    <row r="4" spans="1:19" s="6" customFormat="1">
      <c r="A4" s="9">
        <f>'BASE SUELDOS'!A4</f>
        <v>1</v>
      </c>
      <c r="B4" s="8" t="s">
        <v>32</v>
      </c>
      <c r="C4" s="9">
        <f>'BASE SUELDOS'!B4</f>
        <v>0</v>
      </c>
      <c r="D4" s="6" t="str">
        <f>'BASE SUELDOS'!C4</f>
        <v>EMPLEADO 1</v>
      </c>
      <c r="E4" s="6">
        <f>'BASE SUELDOS'!D4</f>
        <v>0</v>
      </c>
      <c r="F4" s="6">
        <f>'BASE SUELDOS'!E4</f>
        <v>0</v>
      </c>
      <c r="G4" s="13">
        <f>'BASE SUELDOS'!I4</f>
        <v>708.64559999999994</v>
      </c>
      <c r="H4" s="14">
        <f t="shared" ref="H4:S13" si="0">(IF($G4&gt;_25_Veces_SMGDF,_25_Veces_SMGDF,$G4))*H$2*Retiro</f>
        <v>439.36027199999995</v>
      </c>
      <c r="I4" s="14">
        <f t="shared" si="0"/>
        <v>396.84153599999996</v>
      </c>
      <c r="J4" s="14">
        <f t="shared" si="0"/>
        <v>439.36027199999995</v>
      </c>
      <c r="K4" s="14">
        <f t="shared" si="0"/>
        <v>425.18735999999996</v>
      </c>
      <c r="L4" s="14">
        <f t="shared" si="0"/>
        <v>439.36027199999995</v>
      </c>
      <c r="M4" s="14">
        <f t="shared" si="0"/>
        <v>425.18735999999996</v>
      </c>
      <c r="N4" s="14">
        <f t="shared" si="0"/>
        <v>439.36027199999995</v>
      </c>
      <c r="O4" s="14">
        <f t="shared" si="0"/>
        <v>439.36027199999995</v>
      </c>
      <c r="P4" s="14">
        <f t="shared" si="0"/>
        <v>425.18735999999996</v>
      </c>
      <c r="Q4" s="14">
        <f t="shared" si="0"/>
        <v>439.36027199999995</v>
      </c>
      <c r="R4" s="14">
        <f t="shared" si="0"/>
        <v>425.18735999999996</v>
      </c>
      <c r="S4" s="14">
        <f t="shared" si="0"/>
        <v>439.36027199999995</v>
      </c>
    </row>
    <row r="5" spans="1:19" s="6" customFormat="1">
      <c r="A5" s="9">
        <f>'BASE SUELDOS'!A5</f>
        <v>1</v>
      </c>
      <c r="B5" s="8" t="s">
        <v>32</v>
      </c>
      <c r="C5" s="9">
        <f>'BASE SUELDOS'!B5</f>
        <v>0</v>
      </c>
      <c r="D5" s="6" t="str">
        <f>'BASE SUELDOS'!C5</f>
        <v>EMPLEADO 2</v>
      </c>
      <c r="E5" s="6">
        <f>'BASE SUELDOS'!D5</f>
        <v>0</v>
      </c>
      <c r="F5" s="6">
        <f>'BASE SUELDOS'!E5</f>
        <v>0</v>
      </c>
      <c r="G5" s="13">
        <f>'BASE SUELDOS'!I5</f>
        <v>352.74454799999995</v>
      </c>
      <c r="H5" s="14">
        <f t="shared" si="0"/>
        <v>218.70161975999997</v>
      </c>
      <c r="I5" s="14">
        <f t="shared" si="0"/>
        <v>197.53694687999996</v>
      </c>
      <c r="J5" s="14">
        <f t="shared" si="0"/>
        <v>218.70161975999997</v>
      </c>
      <c r="K5" s="14">
        <f t="shared" si="0"/>
        <v>211.64672879999998</v>
      </c>
      <c r="L5" s="14">
        <f t="shared" si="0"/>
        <v>218.70161975999997</v>
      </c>
      <c r="M5" s="14">
        <f t="shared" si="0"/>
        <v>211.64672879999998</v>
      </c>
      <c r="N5" s="14">
        <f t="shared" si="0"/>
        <v>218.70161975999997</v>
      </c>
      <c r="O5" s="14">
        <f t="shared" si="0"/>
        <v>218.70161975999997</v>
      </c>
      <c r="P5" s="14">
        <f t="shared" si="0"/>
        <v>211.64672879999998</v>
      </c>
      <c r="Q5" s="14">
        <f t="shared" si="0"/>
        <v>218.70161975999997</v>
      </c>
      <c r="R5" s="14">
        <f t="shared" si="0"/>
        <v>211.64672879999998</v>
      </c>
      <c r="S5" s="14">
        <f t="shared" si="0"/>
        <v>218.70161975999997</v>
      </c>
    </row>
    <row r="6" spans="1:19" s="6" customFormat="1">
      <c r="A6" s="9">
        <f>'BASE SUELDOS'!A6</f>
        <v>1</v>
      </c>
      <c r="B6" s="8" t="s">
        <v>32</v>
      </c>
      <c r="C6" s="9">
        <f>'BASE SUELDOS'!B6</f>
        <v>0</v>
      </c>
      <c r="D6" s="6" t="str">
        <f>'BASE SUELDOS'!C6</f>
        <v>EMPLEADO 3</v>
      </c>
      <c r="E6" s="6">
        <f>'BASE SUELDOS'!D6</f>
        <v>0</v>
      </c>
      <c r="F6" s="6">
        <f>'BASE SUELDOS'!E6</f>
        <v>0</v>
      </c>
      <c r="G6" s="13">
        <f>'BASE SUELDOS'!I6</f>
        <v>752.08411199999989</v>
      </c>
      <c r="H6" s="14">
        <f t="shared" si="0"/>
        <v>466.29214943999995</v>
      </c>
      <c r="I6" s="14">
        <f t="shared" si="0"/>
        <v>421.16710272</v>
      </c>
      <c r="J6" s="14">
        <f t="shared" si="0"/>
        <v>466.29214943999995</v>
      </c>
      <c r="K6" s="14">
        <f t="shared" si="0"/>
        <v>451.25046719999995</v>
      </c>
      <c r="L6" s="14">
        <f t="shared" si="0"/>
        <v>466.29214943999995</v>
      </c>
      <c r="M6" s="14">
        <f t="shared" si="0"/>
        <v>451.25046719999995</v>
      </c>
      <c r="N6" s="14">
        <f t="shared" si="0"/>
        <v>466.29214943999995</v>
      </c>
      <c r="O6" s="14">
        <f t="shared" si="0"/>
        <v>466.29214943999995</v>
      </c>
      <c r="P6" s="14">
        <f t="shared" si="0"/>
        <v>451.25046719999995</v>
      </c>
      <c r="Q6" s="14">
        <f t="shared" si="0"/>
        <v>466.29214943999995</v>
      </c>
      <c r="R6" s="14">
        <f t="shared" si="0"/>
        <v>451.25046719999995</v>
      </c>
      <c r="S6" s="14">
        <f t="shared" si="0"/>
        <v>466.29214943999995</v>
      </c>
    </row>
    <row r="7" spans="1:19" s="6" customFormat="1">
      <c r="A7" s="9">
        <f>'BASE SUELDOS'!A7</f>
        <v>1</v>
      </c>
      <c r="B7" s="8" t="s">
        <v>32</v>
      </c>
      <c r="C7" s="9">
        <f>'BASE SUELDOS'!B7</f>
        <v>0</v>
      </c>
      <c r="D7" s="6" t="str">
        <f>'BASE SUELDOS'!C7</f>
        <v>EMPLEADO 4</v>
      </c>
      <c r="E7" s="6">
        <f>'BASE SUELDOS'!D7</f>
        <v>0</v>
      </c>
      <c r="F7" s="6">
        <f>'BASE SUELDOS'!E7</f>
        <v>0</v>
      </c>
      <c r="G7" s="13">
        <f>'BASE SUELDOS'!I7</f>
        <v>216.58634399999997</v>
      </c>
      <c r="H7" s="14">
        <f t="shared" si="0"/>
        <v>134.28353327999997</v>
      </c>
      <c r="I7" s="14">
        <f t="shared" si="0"/>
        <v>121.28835263999997</v>
      </c>
      <c r="J7" s="14">
        <f t="shared" si="0"/>
        <v>134.28353327999997</v>
      </c>
      <c r="K7" s="14">
        <f t="shared" si="0"/>
        <v>129.95180639999998</v>
      </c>
      <c r="L7" s="14">
        <f t="shared" si="0"/>
        <v>134.28353327999997</v>
      </c>
      <c r="M7" s="14">
        <f t="shared" si="0"/>
        <v>129.95180639999998</v>
      </c>
      <c r="N7" s="14">
        <f t="shared" si="0"/>
        <v>134.28353327999997</v>
      </c>
      <c r="O7" s="14">
        <f t="shared" si="0"/>
        <v>134.28353327999997</v>
      </c>
      <c r="P7" s="14">
        <f t="shared" si="0"/>
        <v>129.95180639999998</v>
      </c>
      <c r="Q7" s="14">
        <f t="shared" si="0"/>
        <v>134.28353327999997</v>
      </c>
      <c r="R7" s="14">
        <f t="shared" si="0"/>
        <v>129.95180639999998</v>
      </c>
      <c r="S7" s="14">
        <f t="shared" si="0"/>
        <v>134.28353327999997</v>
      </c>
    </row>
    <row r="8" spans="1:19" s="6" customFormat="1">
      <c r="A8" s="9">
        <f>'BASE SUELDOS'!A8</f>
        <v>1</v>
      </c>
      <c r="B8" s="8" t="s">
        <v>32</v>
      </c>
      <c r="C8" s="9">
        <f>'BASE SUELDOS'!B8</f>
        <v>0</v>
      </c>
      <c r="D8" s="6" t="str">
        <f>'BASE SUELDOS'!C8</f>
        <v>EMPLEADO 5</v>
      </c>
      <c r="E8" s="6">
        <f>'BASE SUELDOS'!D8</f>
        <v>0</v>
      </c>
      <c r="F8" s="6">
        <f>'BASE SUELDOS'!E8</f>
        <v>0</v>
      </c>
      <c r="G8" s="13">
        <f>'BASE SUELDOS'!I8</f>
        <v>435.77523599999995</v>
      </c>
      <c r="H8" s="14">
        <f t="shared" si="0"/>
        <v>270.18064631999999</v>
      </c>
      <c r="I8" s="14">
        <f t="shared" si="0"/>
        <v>244.03413215999998</v>
      </c>
      <c r="J8" s="14">
        <f t="shared" si="0"/>
        <v>270.18064631999999</v>
      </c>
      <c r="K8" s="14">
        <f t="shared" si="0"/>
        <v>261.46514159999998</v>
      </c>
      <c r="L8" s="14">
        <f t="shared" si="0"/>
        <v>270.18064631999999</v>
      </c>
      <c r="M8" s="14">
        <f t="shared" si="0"/>
        <v>261.46514159999998</v>
      </c>
      <c r="N8" s="14">
        <f t="shared" si="0"/>
        <v>270.18064631999999</v>
      </c>
      <c r="O8" s="14">
        <f t="shared" si="0"/>
        <v>270.18064631999999</v>
      </c>
      <c r="P8" s="14">
        <f t="shared" si="0"/>
        <v>261.46514159999998</v>
      </c>
      <c r="Q8" s="14">
        <f t="shared" si="0"/>
        <v>270.18064631999999</v>
      </c>
      <c r="R8" s="14">
        <f t="shared" si="0"/>
        <v>261.46514159999998</v>
      </c>
      <c r="S8" s="14">
        <f t="shared" si="0"/>
        <v>270.18064631999999</v>
      </c>
    </row>
    <row r="9" spans="1:19" s="6" customFormat="1">
      <c r="A9" s="9">
        <f>'BASE SUELDOS'!A9</f>
        <v>1</v>
      </c>
      <c r="B9" s="8" t="s">
        <v>32</v>
      </c>
      <c r="C9" s="9">
        <f>'BASE SUELDOS'!B9</f>
        <v>0</v>
      </c>
      <c r="D9" s="6" t="str">
        <f>'BASE SUELDOS'!C9</f>
        <v>EMPLEADO 6</v>
      </c>
      <c r="E9" s="6">
        <f>'BASE SUELDOS'!D9</f>
        <v>0</v>
      </c>
      <c r="F9" s="6">
        <f>'BASE SUELDOS'!E9</f>
        <v>0</v>
      </c>
      <c r="G9" s="13">
        <f>'BASE SUELDOS'!I9</f>
        <v>255.27964799999998</v>
      </c>
      <c r="H9" s="14">
        <f t="shared" si="0"/>
        <v>158.27338176000001</v>
      </c>
      <c r="I9" s="14">
        <f t="shared" si="0"/>
        <v>142.95660287999999</v>
      </c>
      <c r="J9" s="14">
        <f t="shared" si="0"/>
        <v>158.27338176000001</v>
      </c>
      <c r="K9" s="14">
        <f t="shared" si="0"/>
        <v>153.16778879999998</v>
      </c>
      <c r="L9" s="14">
        <f t="shared" si="0"/>
        <v>158.27338176000001</v>
      </c>
      <c r="M9" s="14">
        <f t="shared" si="0"/>
        <v>153.16778879999998</v>
      </c>
      <c r="N9" s="14">
        <f t="shared" si="0"/>
        <v>158.27338176000001</v>
      </c>
      <c r="O9" s="14">
        <f t="shared" si="0"/>
        <v>158.27338176000001</v>
      </c>
      <c r="P9" s="14">
        <f t="shared" si="0"/>
        <v>153.16778879999998</v>
      </c>
      <c r="Q9" s="14">
        <f t="shared" si="0"/>
        <v>158.27338176000001</v>
      </c>
      <c r="R9" s="14">
        <f t="shared" si="0"/>
        <v>153.16778879999998</v>
      </c>
      <c r="S9" s="14">
        <f t="shared" si="0"/>
        <v>158.27338176000001</v>
      </c>
    </row>
    <row r="10" spans="1:19" s="6" customFormat="1">
      <c r="A10" s="9">
        <f>'BASE SUELDOS'!A10</f>
        <v>1</v>
      </c>
      <c r="B10" s="8" t="s">
        <v>32</v>
      </c>
      <c r="C10" s="9">
        <f>'BASE SUELDOS'!B10</f>
        <v>0</v>
      </c>
      <c r="D10" s="6" t="str">
        <f>'BASE SUELDOS'!C10</f>
        <v>EMPLEADO 7</v>
      </c>
      <c r="E10" s="6">
        <f>'BASE SUELDOS'!D10</f>
        <v>0</v>
      </c>
      <c r="F10" s="6">
        <f>'BASE SUELDOS'!E10</f>
        <v>0</v>
      </c>
      <c r="G10" s="13">
        <f>'BASE SUELDOS'!I10</f>
        <v>220.04595599999999</v>
      </c>
      <c r="H10" s="14">
        <f t="shared" si="0"/>
        <v>136.42849272000001</v>
      </c>
      <c r="I10" s="14">
        <f t="shared" si="0"/>
        <v>123.22573536</v>
      </c>
      <c r="J10" s="14">
        <f t="shared" si="0"/>
        <v>136.42849272000001</v>
      </c>
      <c r="K10" s="14">
        <f t="shared" si="0"/>
        <v>132.02757360000001</v>
      </c>
      <c r="L10" s="14">
        <f t="shared" si="0"/>
        <v>136.42849272000001</v>
      </c>
      <c r="M10" s="14">
        <f t="shared" si="0"/>
        <v>132.02757360000001</v>
      </c>
      <c r="N10" s="14">
        <f t="shared" si="0"/>
        <v>136.42849272000001</v>
      </c>
      <c r="O10" s="14">
        <f t="shared" si="0"/>
        <v>136.42849272000001</v>
      </c>
      <c r="P10" s="14">
        <f t="shared" si="0"/>
        <v>132.02757360000001</v>
      </c>
      <c r="Q10" s="14">
        <f t="shared" si="0"/>
        <v>136.42849272000001</v>
      </c>
      <c r="R10" s="14">
        <f t="shared" si="0"/>
        <v>132.02757360000001</v>
      </c>
      <c r="S10" s="14">
        <f t="shared" si="0"/>
        <v>136.42849272000001</v>
      </c>
    </row>
    <row r="11" spans="1:19" s="6" customFormat="1">
      <c r="A11" s="9">
        <f>'BASE SUELDOS'!A11</f>
        <v>1</v>
      </c>
      <c r="B11" s="8" t="s">
        <v>32</v>
      </c>
      <c r="C11" s="9">
        <f>'BASE SUELDOS'!B11</f>
        <v>0</v>
      </c>
      <c r="D11" s="6" t="str">
        <f>'BASE SUELDOS'!C11</f>
        <v>EMPLEADO 8</v>
      </c>
      <c r="E11" s="6">
        <f>'BASE SUELDOS'!D11</f>
        <v>0</v>
      </c>
      <c r="F11" s="6">
        <f>'BASE SUELDOS'!E11</f>
        <v>0</v>
      </c>
      <c r="G11" s="13">
        <f>'BASE SUELDOS'!I11</f>
        <v>220.04595599999999</v>
      </c>
      <c r="H11" s="14">
        <f t="shared" si="0"/>
        <v>136.42849272000001</v>
      </c>
      <c r="I11" s="14">
        <f t="shared" si="0"/>
        <v>123.22573536</v>
      </c>
      <c r="J11" s="14">
        <f t="shared" si="0"/>
        <v>136.42849272000001</v>
      </c>
      <c r="K11" s="14">
        <f t="shared" si="0"/>
        <v>132.02757360000001</v>
      </c>
      <c r="L11" s="14">
        <f t="shared" si="0"/>
        <v>136.42849272000001</v>
      </c>
      <c r="M11" s="14">
        <f t="shared" si="0"/>
        <v>132.02757360000001</v>
      </c>
      <c r="N11" s="14">
        <f t="shared" si="0"/>
        <v>136.42849272000001</v>
      </c>
      <c r="O11" s="14">
        <f t="shared" si="0"/>
        <v>136.42849272000001</v>
      </c>
      <c r="P11" s="14">
        <f t="shared" si="0"/>
        <v>132.02757360000001</v>
      </c>
      <c r="Q11" s="14">
        <f t="shared" si="0"/>
        <v>136.42849272000001</v>
      </c>
      <c r="R11" s="14">
        <f t="shared" si="0"/>
        <v>132.02757360000001</v>
      </c>
      <c r="S11" s="14">
        <f t="shared" si="0"/>
        <v>136.42849272000001</v>
      </c>
    </row>
    <row r="12" spans="1:19" s="6" customFormat="1">
      <c r="A12" s="9">
        <f>'BASE SUELDOS'!A12</f>
        <v>1</v>
      </c>
      <c r="B12" s="8" t="s">
        <v>32</v>
      </c>
      <c r="C12" s="9">
        <f>'BASE SUELDOS'!B12</f>
        <v>0</v>
      </c>
      <c r="D12" s="6" t="str">
        <f>'BASE SUELDOS'!C12</f>
        <v>EMPLEADO 9</v>
      </c>
      <c r="E12" s="6">
        <f>'BASE SUELDOS'!D12</f>
        <v>0</v>
      </c>
      <c r="F12" s="6">
        <f>'BASE SUELDOS'!E12</f>
        <v>0</v>
      </c>
      <c r="G12" s="13">
        <f>'BASE SUELDOS'!I12</f>
        <v>220.04595599999999</v>
      </c>
      <c r="H12" s="14">
        <f t="shared" si="0"/>
        <v>136.42849272000001</v>
      </c>
      <c r="I12" s="14">
        <f t="shared" si="0"/>
        <v>123.22573536</v>
      </c>
      <c r="J12" s="14">
        <f t="shared" si="0"/>
        <v>136.42849272000001</v>
      </c>
      <c r="K12" s="14">
        <f t="shared" si="0"/>
        <v>132.02757360000001</v>
      </c>
      <c r="L12" s="14">
        <f t="shared" si="0"/>
        <v>136.42849272000001</v>
      </c>
      <c r="M12" s="14">
        <f t="shared" si="0"/>
        <v>132.02757360000001</v>
      </c>
      <c r="N12" s="14">
        <f t="shared" si="0"/>
        <v>136.42849272000001</v>
      </c>
      <c r="O12" s="14">
        <f t="shared" si="0"/>
        <v>136.42849272000001</v>
      </c>
      <c r="P12" s="14">
        <f t="shared" si="0"/>
        <v>132.02757360000001</v>
      </c>
      <c r="Q12" s="14">
        <f t="shared" si="0"/>
        <v>136.42849272000001</v>
      </c>
      <c r="R12" s="14">
        <f t="shared" si="0"/>
        <v>132.02757360000001</v>
      </c>
      <c r="S12" s="14">
        <f t="shared" si="0"/>
        <v>136.42849272000001</v>
      </c>
    </row>
    <row r="13" spans="1:19" s="6" customFormat="1">
      <c r="A13" s="9">
        <f>'BASE SUELDOS'!A13</f>
        <v>1</v>
      </c>
      <c r="B13" s="8" t="s">
        <v>32</v>
      </c>
      <c r="C13" s="9">
        <f>'BASE SUELDOS'!B13</f>
        <v>0</v>
      </c>
      <c r="D13" s="6" t="str">
        <f>'BASE SUELDOS'!C13</f>
        <v>EMPLEADO 10</v>
      </c>
      <c r="E13" s="6">
        <f>'BASE SUELDOS'!D13</f>
        <v>0</v>
      </c>
      <c r="F13" s="6">
        <f>'BASE SUELDOS'!E13</f>
        <v>0</v>
      </c>
      <c r="G13" s="13">
        <f>'BASE SUELDOS'!I13</f>
        <v>726.93659999999988</v>
      </c>
      <c r="H13" s="14">
        <f t="shared" si="0"/>
        <v>450.70069199999989</v>
      </c>
      <c r="I13" s="14">
        <f t="shared" si="0"/>
        <v>407.08449599999994</v>
      </c>
      <c r="J13" s="14">
        <f t="shared" si="0"/>
        <v>450.70069199999989</v>
      </c>
      <c r="K13" s="14">
        <f t="shared" si="0"/>
        <v>436.16195999999997</v>
      </c>
      <c r="L13" s="14">
        <f t="shared" si="0"/>
        <v>450.70069199999989</v>
      </c>
      <c r="M13" s="14">
        <f t="shared" si="0"/>
        <v>436.16195999999997</v>
      </c>
      <c r="N13" s="14">
        <f t="shared" si="0"/>
        <v>450.70069199999989</v>
      </c>
      <c r="O13" s="14">
        <f t="shared" si="0"/>
        <v>450.70069199999989</v>
      </c>
      <c r="P13" s="14">
        <f t="shared" si="0"/>
        <v>436.16195999999997</v>
      </c>
      <c r="Q13" s="14">
        <f t="shared" si="0"/>
        <v>450.70069199999989</v>
      </c>
      <c r="R13" s="14">
        <f t="shared" si="0"/>
        <v>436.16195999999997</v>
      </c>
      <c r="S13" s="14">
        <f t="shared" si="0"/>
        <v>450.70069199999989</v>
      </c>
    </row>
    <row r="14" spans="1:19" s="6" customFormat="1">
      <c r="A14" s="9">
        <f>'BASE SUELDOS'!A14</f>
        <v>1</v>
      </c>
      <c r="B14" s="8" t="s">
        <v>32</v>
      </c>
      <c r="C14" s="9">
        <f>'BASE SUELDOS'!B14</f>
        <v>0</v>
      </c>
      <c r="D14" s="6" t="str">
        <f>'BASE SUELDOS'!C14</f>
        <v>EMPLEADO 11</v>
      </c>
      <c r="E14" s="6">
        <f>'BASE SUELDOS'!D14</f>
        <v>0</v>
      </c>
      <c r="F14" s="6">
        <f>'BASE SUELDOS'!E14</f>
        <v>0</v>
      </c>
      <c r="G14" s="13">
        <f>'BASE SUELDOS'!I14</f>
        <v>453.16736399999996</v>
      </c>
      <c r="H14" s="14">
        <f t="shared" ref="H14:S23" si="1">(IF($G14&gt;_25_Veces_SMGDF,_25_Veces_SMGDF,$G14))*H$2*Retiro</f>
        <v>280.96376567999999</v>
      </c>
      <c r="I14" s="14">
        <f t="shared" si="1"/>
        <v>253.77372384</v>
      </c>
      <c r="J14" s="14">
        <f t="shared" si="1"/>
        <v>280.96376567999999</v>
      </c>
      <c r="K14" s="14">
        <f t="shared" si="1"/>
        <v>271.90041839999998</v>
      </c>
      <c r="L14" s="14">
        <f t="shared" si="1"/>
        <v>280.96376567999999</v>
      </c>
      <c r="M14" s="14">
        <f t="shared" si="1"/>
        <v>271.90041839999998</v>
      </c>
      <c r="N14" s="14">
        <f t="shared" si="1"/>
        <v>280.96376567999999</v>
      </c>
      <c r="O14" s="14">
        <f t="shared" si="1"/>
        <v>280.96376567999999</v>
      </c>
      <c r="P14" s="14">
        <f t="shared" si="1"/>
        <v>271.90041839999998</v>
      </c>
      <c r="Q14" s="14">
        <f t="shared" si="1"/>
        <v>280.96376567999999</v>
      </c>
      <c r="R14" s="14">
        <f t="shared" si="1"/>
        <v>271.90041839999998</v>
      </c>
      <c r="S14" s="14">
        <f t="shared" si="1"/>
        <v>280.96376567999999</v>
      </c>
    </row>
    <row r="15" spans="1:19" s="6" customFormat="1">
      <c r="A15" s="9">
        <f>'BASE SUELDOS'!A15</f>
        <v>1</v>
      </c>
      <c r="B15" s="8" t="s">
        <v>32</v>
      </c>
      <c r="C15" s="9">
        <f>'BASE SUELDOS'!B15</f>
        <v>0</v>
      </c>
      <c r="D15" s="6" t="str">
        <f>'BASE SUELDOS'!C15</f>
        <v>EMPLEADO 12</v>
      </c>
      <c r="E15" s="6">
        <f>'BASE SUELDOS'!D15</f>
        <v>0</v>
      </c>
      <c r="F15" s="6">
        <f>'BASE SUELDOS'!E15</f>
        <v>0</v>
      </c>
      <c r="G15" s="13">
        <f>'BASE SUELDOS'!I15</f>
        <v>0</v>
      </c>
      <c r="H15" s="14">
        <f t="shared" si="1"/>
        <v>0</v>
      </c>
      <c r="I15" s="14">
        <f t="shared" si="1"/>
        <v>0</v>
      </c>
      <c r="J15" s="14">
        <f t="shared" si="1"/>
        <v>0</v>
      </c>
      <c r="K15" s="14">
        <f t="shared" si="1"/>
        <v>0</v>
      </c>
      <c r="L15" s="14">
        <f t="shared" si="1"/>
        <v>0</v>
      </c>
      <c r="M15" s="14">
        <f t="shared" si="1"/>
        <v>0</v>
      </c>
      <c r="N15" s="14">
        <f t="shared" si="1"/>
        <v>0</v>
      </c>
      <c r="O15" s="14">
        <f t="shared" si="1"/>
        <v>0</v>
      </c>
      <c r="P15" s="14">
        <f t="shared" si="1"/>
        <v>0</v>
      </c>
      <c r="Q15" s="14">
        <f t="shared" si="1"/>
        <v>0</v>
      </c>
      <c r="R15" s="14">
        <f t="shared" si="1"/>
        <v>0</v>
      </c>
      <c r="S15" s="14">
        <f t="shared" si="1"/>
        <v>0</v>
      </c>
    </row>
    <row r="16" spans="1:19" s="6" customFormat="1">
      <c r="A16" s="9">
        <f>'BASE SUELDOS'!A16</f>
        <v>1</v>
      </c>
      <c r="B16" s="8" t="s">
        <v>32</v>
      </c>
      <c r="C16" s="9">
        <f>'BASE SUELDOS'!B16</f>
        <v>0</v>
      </c>
      <c r="D16" s="6" t="str">
        <f>'BASE SUELDOS'!C16</f>
        <v>EMPLEADO 13</v>
      </c>
      <c r="E16" s="6">
        <f>'BASE SUELDOS'!D16</f>
        <v>0</v>
      </c>
      <c r="F16" s="6">
        <f>'BASE SUELDOS'!E16</f>
        <v>0</v>
      </c>
      <c r="G16" s="13">
        <f>'BASE SUELDOS'!I16</f>
        <v>0</v>
      </c>
      <c r="H16" s="14">
        <f t="shared" si="1"/>
        <v>0</v>
      </c>
      <c r="I16" s="14">
        <f t="shared" si="1"/>
        <v>0</v>
      </c>
      <c r="J16" s="14">
        <f t="shared" si="1"/>
        <v>0</v>
      </c>
      <c r="K16" s="14">
        <f t="shared" si="1"/>
        <v>0</v>
      </c>
      <c r="L16" s="14">
        <f t="shared" si="1"/>
        <v>0</v>
      </c>
      <c r="M16" s="14">
        <f t="shared" si="1"/>
        <v>0</v>
      </c>
      <c r="N16" s="14">
        <f t="shared" si="1"/>
        <v>0</v>
      </c>
      <c r="O16" s="14">
        <f t="shared" si="1"/>
        <v>0</v>
      </c>
      <c r="P16" s="14">
        <f t="shared" si="1"/>
        <v>0</v>
      </c>
      <c r="Q16" s="14">
        <f t="shared" si="1"/>
        <v>0</v>
      </c>
      <c r="R16" s="14">
        <f t="shared" si="1"/>
        <v>0</v>
      </c>
      <c r="S16" s="14">
        <f t="shared" si="1"/>
        <v>0</v>
      </c>
    </row>
    <row r="17" spans="1:19" s="6" customFormat="1">
      <c r="A17" s="9">
        <f>'BASE SUELDOS'!A17</f>
        <v>1</v>
      </c>
      <c r="B17" s="8" t="s">
        <v>32</v>
      </c>
      <c r="C17" s="9">
        <f>'BASE SUELDOS'!B17</f>
        <v>0</v>
      </c>
      <c r="D17" s="6" t="str">
        <f>'BASE SUELDOS'!C17</f>
        <v>EMPLEADO 14</v>
      </c>
      <c r="E17" s="6">
        <f>'BASE SUELDOS'!D17</f>
        <v>0</v>
      </c>
      <c r="F17" s="6">
        <f>'BASE SUELDOS'!E17</f>
        <v>0</v>
      </c>
      <c r="G17" s="13">
        <f>'BASE SUELDOS'!I17</f>
        <v>0</v>
      </c>
      <c r="H17" s="14">
        <f t="shared" si="1"/>
        <v>0</v>
      </c>
      <c r="I17" s="14">
        <f t="shared" si="1"/>
        <v>0</v>
      </c>
      <c r="J17" s="14">
        <f t="shared" si="1"/>
        <v>0</v>
      </c>
      <c r="K17" s="14">
        <f t="shared" si="1"/>
        <v>0</v>
      </c>
      <c r="L17" s="14">
        <f t="shared" si="1"/>
        <v>0</v>
      </c>
      <c r="M17" s="14">
        <f t="shared" si="1"/>
        <v>0</v>
      </c>
      <c r="N17" s="14">
        <f t="shared" si="1"/>
        <v>0</v>
      </c>
      <c r="O17" s="14">
        <f t="shared" si="1"/>
        <v>0</v>
      </c>
      <c r="P17" s="14">
        <f t="shared" si="1"/>
        <v>0</v>
      </c>
      <c r="Q17" s="14">
        <f t="shared" si="1"/>
        <v>0</v>
      </c>
      <c r="R17" s="14">
        <f t="shared" si="1"/>
        <v>0</v>
      </c>
      <c r="S17" s="14">
        <f t="shared" si="1"/>
        <v>0</v>
      </c>
    </row>
    <row r="18" spans="1:19" s="6" customFormat="1">
      <c r="A18" s="9">
        <f>'BASE SUELDOS'!A18</f>
        <v>1</v>
      </c>
      <c r="B18" s="8" t="s">
        <v>32</v>
      </c>
      <c r="C18" s="9">
        <f>'BASE SUELDOS'!B18</f>
        <v>0</v>
      </c>
      <c r="D18" s="6" t="str">
        <f>'BASE SUELDOS'!C18</f>
        <v>EMPLEADO 15</v>
      </c>
      <c r="E18" s="6">
        <f>'BASE SUELDOS'!D18</f>
        <v>0</v>
      </c>
      <c r="F18" s="6">
        <f>'BASE SUELDOS'!E18</f>
        <v>0</v>
      </c>
      <c r="G18" s="13">
        <f>'BASE SUELDOS'!I18</f>
        <v>0</v>
      </c>
      <c r="H18" s="14">
        <f t="shared" si="1"/>
        <v>0</v>
      </c>
      <c r="I18" s="14">
        <f t="shared" si="1"/>
        <v>0</v>
      </c>
      <c r="J18" s="14">
        <f t="shared" si="1"/>
        <v>0</v>
      </c>
      <c r="K18" s="14">
        <f t="shared" si="1"/>
        <v>0</v>
      </c>
      <c r="L18" s="14">
        <f t="shared" si="1"/>
        <v>0</v>
      </c>
      <c r="M18" s="14">
        <f t="shared" si="1"/>
        <v>0</v>
      </c>
      <c r="N18" s="14">
        <f t="shared" si="1"/>
        <v>0</v>
      </c>
      <c r="O18" s="14">
        <f t="shared" si="1"/>
        <v>0</v>
      </c>
      <c r="P18" s="14">
        <f t="shared" si="1"/>
        <v>0</v>
      </c>
      <c r="Q18" s="14">
        <f t="shared" si="1"/>
        <v>0</v>
      </c>
      <c r="R18" s="14">
        <f t="shared" si="1"/>
        <v>0</v>
      </c>
      <c r="S18" s="14">
        <f t="shared" si="1"/>
        <v>0</v>
      </c>
    </row>
    <row r="19" spans="1:19" s="6" customFormat="1">
      <c r="A19" s="9">
        <f>'BASE SUELDOS'!A19</f>
        <v>1</v>
      </c>
      <c r="B19" s="8" t="s">
        <v>32</v>
      </c>
      <c r="C19" s="9">
        <f>'BASE SUELDOS'!B19</f>
        <v>0</v>
      </c>
      <c r="D19" s="6" t="str">
        <f>'BASE SUELDOS'!C19</f>
        <v>EMPLEADO 16</v>
      </c>
      <c r="E19" s="6">
        <f>'BASE SUELDOS'!D19</f>
        <v>0</v>
      </c>
      <c r="F19" s="6">
        <f>'BASE SUELDOS'!E19</f>
        <v>0</v>
      </c>
      <c r="G19" s="13">
        <f>'BASE SUELDOS'!I19</f>
        <v>0</v>
      </c>
      <c r="H19" s="14">
        <f t="shared" si="1"/>
        <v>0</v>
      </c>
      <c r="I19" s="14">
        <f t="shared" si="1"/>
        <v>0</v>
      </c>
      <c r="J19" s="14">
        <f t="shared" si="1"/>
        <v>0</v>
      </c>
      <c r="K19" s="14">
        <f t="shared" si="1"/>
        <v>0</v>
      </c>
      <c r="L19" s="14">
        <f t="shared" si="1"/>
        <v>0</v>
      </c>
      <c r="M19" s="14">
        <f t="shared" si="1"/>
        <v>0</v>
      </c>
      <c r="N19" s="14">
        <f t="shared" si="1"/>
        <v>0</v>
      </c>
      <c r="O19" s="14">
        <f t="shared" si="1"/>
        <v>0</v>
      </c>
      <c r="P19" s="14">
        <f t="shared" si="1"/>
        <v>0</v>
      </c>
      <c r="Q19" s="14">
        <f t="shared" si="1"/>
        <v>0</v>
      </c>
      <c r="R19" s="14">
        <f t="shared" si="1"/>
        <v>0</v>
      </c>
      <c r="S19" s="14">
        <f t="shared" si="1"/>
        <v>0</v>
      </c>
    </row>
    <row r="20" spans="1:19" s="6" customFormat="1">
      <c r="A20" s="9">
        <f>'BASE SUELDOS'!A20</f>
        <v>1</v>
      </c>
      <c r="B20" s="8" t="s">
        <v>32</v>
      </c>
      <c r="C20" s="9">
        <f>'BASE SUELDOS'!B20</f>
        <v>0</v>
      </c>
      <c r="D20" s="6" t="str">
        <f>'BASE SUELDOS'!C20</f>
        <v>EMPLEADO 17</v>
      </c>
      <c r="E20" s="6">
        <f>'BASE SUELDOS'!D20</f>
        <v>0</v>
      </c>
      <c r="F20" s="6">
        <f>'BASE SUELDOS'!E20</f>
        <v>0</v>
      </c>
      <c r="G20" s="13">
        <f>'BASE SUELDOS'!I20</f>
        <v>0</v>
      </c>
      <c r="H20" s="14">
        <f t="shared" si="1"/>
        <v>0</v>
      </c>
      <c r="I20" s="14">
        <f t="shared" si="1"/>
        <v>0</v>
      </c>
      <c r="J20" s="14">
        <f t="shared" si="1"/>
        <v>0</v>
      </c>
      <c r="K20" s="14">
        <f t="shared" si="1"/>
        <v>0</v>
      </c>
      <c r="L20" s="14">
        <f t="shared" si="1"/>
        <v>0</v>
      </c>
      <c r="M20" s="14">
        <f t="shared" si="1"/>
        <v>0</v>
      </c>
      <c r="N20" s="14">
        <f t="shared" si="1"/>
        <v>0</v>
      </c>
      <c r="O20" s="14">
        <f t="shared" si="1"/>
        <v>0</v>
      </c>
      <c r="P20" s="14">
        <f t="shared" si="1"/>
        <v>0</v>
      </c>
      <c r="Q20" s="14">
        <f t="shared" si="1"/>
        <v>0</v>
      </c>
      <c r="R20" s="14">
        <f t="shared" si="1"/>
        <v>0</v>
      </c>
      <c r="S20" s="14">
        <f t="shared" si="1"/>
        <v>0</v>
      </c>
    </row>
    <row r="21" spans="1:19" s="6" customFormat="1">
      <c r="A21" s="9">
        <f>'BASE SUELDOS'!A21</f>
        <v>1</v>
      </c>
      <c r="B21" s="8" t="s">
        <v>32</v>
      </c>
      <c r="C21" s="9">
        <f>'BASE SUELDOS'!B21</f>
        <v>0</v>
      </c>
      <c r="D21" s="6" t="str">
        <f>'BASE SUELDOS'!C21</f>
        <v>EMPLEADO 18</v>
      </c>
      <c r="E21" s="6">
        <f>'BASE SUELDOS'!D21</f>
        <v>0</v>
      </c>
      <c r="F21" s="6">
        <f>'BASE SUELDOS'!E21</f>
        <v>0</v>
      </c>
      <c r="G21" s="13">
        <f>'BASE SUELDOS'!I21</f>
        <v>0</v>
      </c>
      <c r="H21" s="14">
        <f t="shared" si="1"/>
        <v>0</v>
      </c>
      <c r="I21" s="14">
        <f t="shared" si="1"/>
        <v>0</v>
      </c>
      <c r="J21" s="14">
        <f t="shared" si="1"/>
        <v>0</v>
      </c>
      <c r="K21" s="14">
        <f t="shared" si="1"/>
        <v>0</v>
      </c>
      <c r="L21" s="14">
        <f t="shared" si="1"/>
        <v>0</v>
      </c>
      <c r="M21" s="14">
        <f t="shared" si="1"/>
        <v>0</v>
      </c>
      <c r="N21" s="14">
        <f t="shared" si="1"/>
        <v>0</v>
      </c>
      <c r="O21" s="14">
        <f t="shared" si="1"/>
        <v>0</v>
      </c>
      <c r="P21" s="14">
        <f t="shared" si="1"/>
        <v>0</v>
      </c>
      <c r="Q21" s="14">
        <f t="shared" si="1"/>
        <v>0</v>
      </c>
      <c r="R21" s="14">
        <f t="shared" si="1"/>
        <v>0</v>
      </c>
      <c r="S21" s="14">
        <f t="shared" si="1"/>
        <v>0</v>
      </c>
    </row>
    <row r="22" spans="1:19" s="6" customFormat="1">
      <c r="A22" s="9">
        <f>'BASE SUELDOS'!A22</f>
        <v>1</v>
      </c>
      <c r="B22" s="8" t="s">
        <v>32</v>
      </c>
      <c r="C22" s="9">
        <f>'BASE SUELDOS'!B22</f>
        <v>0</v>
      </c>
      <c r="D22" s="6" t="str">
        <f>'BASE SUELDOS'!C22</f>
        <v>EMPLEADO 19</v>
      </c>
      <c r="E22" s="6">
        <f>'BASE SUELDOS'!D22</f>
        <v>0</v>
      </c>
      <c r="F22" s="6">
        <f>'BASE SUELDOS'!E22</f>
        <v>0</v>
      </c>
      <c r="G22" s="13">
        <f>'BASE SUELDOS'!I22</f>
        <v>0</v>
      </c>
      <c r="H22" s="14">
        <f t="shared" si="1"/>
        <v>0</v>
      </c>
      <c r="I22" s="14">
        <f t="shared" si="1"/>
        <v>0</v>
      </c>
      <c r="J22" s="14">
        <f t="shared" si="1"/>
        <v>0</v>
      </c>
      <c r="K22" s="14">
        <f t="shared" si="1"/>
        <v>0</v>
      </c>
      <c r="L22" s="14">
        <f t="shared" si="1"/>
        <v>0</v>
      </c>
      <c r="M22" s="14">
        <f t="shared" si="1"/>
        <v>0</v>
      </c>
      <c r="N22" s="14">
        <f t="shared" si="1"/>
        <v>0</v>
      </c>
      <c r="O22" s="14">
        <f t="shared" si="1"/>
        <v>0</v>
      </c>
      <c r="P22" s="14">
        <f t="shared" si="1"/>
        <v>0</v>
      </c>
      <c r="Q22" s="14">
        <f t="shared" si="1"/>
        <v>0</v>
      </c>
      <c r="R22" s="14">
        <f t="shared" si="1"/>
        <v>0</v>
      </c>
      <c r="S22" s="14">
        <f t="shared" si="1"/>
        <v>0</v>
      </c>
    </row>
    <row r="23" spans="1:19" s="6" customFormat="1">
      <c r="A23" s="9">
        <f>'BASE SUELDOS'!A23</f>
        <v>1</v>
      </c>
      <c r="B23" s="8" t="s">
        <v>32</v>
      </c>
      <c r="C23" s="9">
        <f>'BASE SUELDOS'!B23</f>
        <v>0</v>
      </c>
      <c r="D23" s="6" t="str">
        <f>'BASE SUELDOS'!C23</f>
        <v>EMPLEADO 20</v>
      </c>
      <c r="E23" s="6">
        <f>'BASE SUELDOS'!D23</f>
        <v>0</v>
      </c>
      <c r="F23" s="6">
        <f>'BASE SUELDOS'!E23</f>
        <v>0</v>
      </c>
      <c r="G23" s="13">
        <f>'BASE SUELDOS'!I23</f>
        <v>0</v>
      </c>
      <c r="H23" s="14">
        <f t="shared" si="1"/>
        <v>0</v>
      </c>
      <c r="I23" s="14">
        <f t="shared" si="1"/>
        <v>0</v>
      </c>
      <c r="J23" s="14">
        <f t="shared" si="1"/>
        <v>0</v>
      </c>
      <c r="K23" s="14">
        <f t="shared" si="1"/>
        <v>0</v>
      </c>
      <c r="L23" s="14">
        <f t="shared" si="1"/>
        <v>0</v>
      </c>
      <c r="M23" s="14">
        <f t="shared" si="1"/>
        <v>0</v>
      </c>
      <c r="N23" s="14">
        <f t="shared" si="1"/>
        <v>0</v>
      </c>
      <c r="O23" s="14">
        <f t="shared" si="1"/>
        <v>0</v>
      </c>
      <c r="P23" s="14">
        <f t="shared" si="1"/>
        <v>0</v>
      </c>
      <c r="Q23" s="14">
        <f t="shared" si="1"/>
        <v>0</v>
      </c>
      <c r="R23" s="14">
        <f t="shared" si="1"/>
        <v>0</v>
      </c>
      <c r="S23" s="14">
        <f t="shared" si="1"/>
        <v>0</v>
      </c>
    </row>
    <row r="24" spans="1:19" s="6" customFormat="1">
      <c r="A24" s="9">
        <f>'BASE SUELDOS'!A24</f>
        <v>1</v>
      </c>
      <c r="B24" s="8" t="s">
        <v>32</v>
      </c>
      <c r="C24" s="9">
        <f>'BASE SUELDOS'!B24</f>
        <v>0</v>
      </c>
      <c r="D24" s="6" t="str">
        <f>'BASE SUELDOS'!C24</f>
        <v>EMPLEADO 21</v>
      </c>
      <c r="E24" s="6">
        <f>'BASE SUELDOS'!D24</f>
        <v>0</v>
      </c>
      <c r="F24" s="6">
        <f>'BASE SUELDOS'!E24</f>
        <v>0</v>
      </c>
      <c r="G24" s="13">
        <f>'BASE SUELDOS'!I24</f>
        <v>0</v>
      </c>
      <c r="H24" s="14">
        <f t="shared" ref="H24:S33" si="2">(IF($G24&gt;_25_Veces_SMGDF,_25_Veces_SMGDF,$G24))*H$2*Retiro</f>
        <v>0</v>
      </c>
      <c r="I24" s="14">
        <f t="shared" si="2"/>
        <v>0</v>
      </c>
      <c r="J24" s="14">
        <f t="shared" si="2"/>
        <v>0</v>
      </c>
      <c r="K24" s="14">
        <f t="shared" si="2"/>
        <v>0</v>
      </c>
      <c r="L24" s="14">
        <f t="shared" si="2"/>
        <v>0</v>
      </c>
      <c r="M24" s="14">
        <f t="shared" si="2"/>
        <v>0</v>
      </c>
      <c r="N24" s="14">
        <f t="shared" si="2"/>
        <v>0</v>
      </c>
      <c r="O24" s="14">
        <f t="shared" si="2"/>
        <v>0</v>
      </c>
      <c r="P24" s="14">
        <f t="shared" si="2"/>
        <v>0</v>
      </c>
      <c r="Q24" s="14">
        <f t="shared" si="2"/>
        <v>0</v>
      </c>
      <c r="R24" s="14">
        <f t="shared" si="2"/>
        <v>0</v>
      </c>
      <c r="S24" s="14">
        <f t="shared" si="2"/>
        <v>0</v>
      </c>
    </row>
    <row r="25" spans="1:19" s="6" customFormat="1">
      <c r="A25" s="9">
        <f>'BASE SUELDOS'!A25</f>
        <v>1</v>
      </c>
      <c r="B25" s="8" t="s">
        <v>32</v>
      </c>
      <c r="C25" s="9">
        <f>'BASE SUELDOS'!B25</f>
        <v>0</v>
      </c>
      <c r="D25" s="6" t="str">
        <f>'BASE SUELDOS'!C25</f>
        <v>EMPLEADO 22</v>
      </c>
      <c r="E25" s="6">
        <f>'BASE SUELDOS'!D25</f>
        <v>0</v>
      </c>
      <c r="F25" s="6">
        <f>'BASE SUELDOS'!E25</f>
        <v>0</v>
      </c>
      <c r="G25" s="13">
        <f>'BASE SUELDOS'!I25</f>
        <v>0</v>
      </c>
      <c r="H25" s="14">
        <f t="shared" si="2"/>
        <v>0</v>
      </c>
      <c r="I25" s="14">
        <f t="shared" si="2"/>
        <v>0</v>
      </c>
      <c r="J25" s="14">
        <f t="shared" si="2"/>
        <v>0</v>
      </c>
      <c r="K25" s="14">
        <f t="shared" si="2"/>
        <v>0</v>
      </c>
      <c r="L25" s="14">
        <f t="shared" si="2"/>
        <v>0</v>
      </c>
      <c r="M25" s="14">
        <f t="shared" si="2"/>
        <v>0</v>
      </c>
      <c r="N25" s="14">
        <f t="shared" si="2"/>
        <v>0</v>
      </c>
      <c r="O25" s="14">
        <f t="shared" si="2"/>
        <v>0</v>
      </c>
      <c r="P25" s="14">
        <f t="shared" si="2"/>
        <v>0</v>
      </c>
      <c r="Q25" s="14">
        <f t="shared" si="2"/>
        <v>0</v>
      </c>
      <c r="R25" s="14">
        <f t="shared" si="2"/>
        <v>0</v>
      </c>
      <c r="S25" s="14">
        <f t="shared" si="2"/>
        <v>0</v>
      </c>
    </row>
    <row r="26" spans="1:19" s="6" customFormat="1">
      <c r="A26" s="9">
        <f>'BASE SUELDOS'!A26</f>
        <v>1</v>
      </c>
      <c r="B26" s="8" t="s">
        <v>32</v>
      </c>
      <c r="C26" s="9">
        <f>'BASE SUELDOS'!B26</f>
        <v>0</v>
      </c>
      <c r="D26" s="6" t="str">
        <f>'BASE SUELDOS'!C26</f>
        <v>EMPLEADO 23</v>
      </c>
      <c r="E26" s="6">
        <f>'BASE SUELDOS'!D26</f>
        <v>0</v>
      </c>
      <c r="F26" s="6">
        <f>'BASE SUELDOS'!E26</f>
        <v>0</v>
      </c>
      <c r="G26" s="13">
        <f>'BASE SUELDOS'!I26</f>
        <v>0</v>
      </c>
      <c r="H26" s="14">
        <f t="shared" si="2"/>
        <v>0</v>
      </c>
      <c r="I26" s="14">
        <f t="shared" si="2"/>
        <v>0</v>
      </c>
      <c r="J26" s="14">
        <f t="shared" si="2"/>
        <v>0</v>
      </c>
      <c r="K26" s="14">
        <f t="shared" si="2"/>
        <v>0</v>
      </c>
      <c r="L26" s="14">
        <f t="shared" si="2"/>
        <v>0</v>
      </c>
      <c r="M26" s="14">
        <f t="shared" si="2"/>
        <v>0</v>
      </c>
      <c r="N26" s="14">
        <f t="shared" si="2"/>
        <v>0</v>
      </c>
      <c r="O26" s="14">
        <f t="shared" si="2"/>
        <v>0</v>
      </c>
      <c r="P26" s="14">
        <f t="shared" si="2"/>
        <v>0</v>
      </c>
      <c r="Q26" s="14">
        <f t="shared" si="2"/>
        <v>0</v>
      </c>
      <c r="R26" s="14">
        <f t="shared" si="2"/>
        <v>0</v>
      </c>
      <c r="S26" s="14">
        <f t="shared" si="2"/>
        <v>0</v>
      </c>
    </row>
    <row r="27" spans="1:19" s="6" customFormat="1">
      <c r="A27" s="9">
        <f>'BASE SUELDOS'!A27</f>
        <v>1</v>
      </c>
      <c r="B27" s="8" t="s">
        <v>32</v>
      </c>
      <c r="C27" s="9">
        <f>'BASE SUELDOS'!B27</f>
        <v>0</v>
      </c>
      <c r="D27" s="6" t="str">
        <f>'BASE SUELDOS'!C27</f>
        <v>EMPLEADO 24</v>
      </c>
      <c r="E27" s="6">
        <f>'BASE SUELDOS'!D27</f>
        <v>0</v>
      </c>
      <c r="F27" s="6">
        <f>'BASE SUELDOS'!E27</f>
        <v>0</v>
      </c>
      <c r="G27" s="13">
        <f>'BASE SUELDOS'!I27</f>
        <v>0</v>
      </c>
      <c r="H27" s="14">
        <f t="shared" si="2"/>
        <v>0</v>
      </c>
      <c r="I27" s="14">
        <f t="shared" si="2"/>
        <v>0</v>
      </c>
      <c r="J27" s="14">
        <f t="shared" si="2"/>
        <v>0</v>
      </c>
      <c r="K27" s="14">
        <f t="shared" si="2"/>
        <v>0</v>
      </c>
      <c r="L27" s="14">
        <f t="shared" si="2"/>
        <v>0</v>
      </c>
      <c r="M27" s="14">
        <f t="shared" si="2"/>
        <v>0</v>
      </c>
      <c r="N27" s="14">
        <f t="shared" si="2"/>
        <v>0</v>
      </c>
      <c r="O27" s="14">
        <f t="shared" si="2"/>
        <v>0</v>
      </c>
      <c r="P27" s="14">
        <f t="shared" si="2"/>
        <v>0</v>
      </c>
      <c r="Q27" s="14">
        <f t="shared" si="2"/>
        <v>0</v>
      </c>
      <c r="R27" s="14">
        <f t="shared" si="2"/>
        <v>0</v>
      </c>
      <c r="S27" s="14">
        <f t="shared" si="2"/>
        <v>0</v>
      </c>
    </row>
    <row r="28" spans="1:19" s="6" customFormat="1">
      <c r="A28" s="9">
        <f>'BASE SUELDOS'!A28</f>
        <v>1</v>
      </c>
      <c r="B28" s="8" t="s">
        <v>32</v>
      </c>
      <c r="C28" s="9">
        <f>'BASE SUELDOS'!B28</f>
        <v>0</v>
      </c>
      <c r="D28" s="6" t="str">
        <f>'BASE SUELDOS'!C28</f>
        <v>EMPLEADO 25</v>
      </c>
      <c r="E28" s="6">
        <f>'BASE SUELDOS'!D28</f>
        <v>0</v>
      </c>
      <c r="F28" s="6">
        <f>'BASE SUELDOS'!E28</f>
        <v>0</v>
      </c>
      <c r="G28" s="13">
        <f>'BASE SUELDOS'!I28</f>
        <v>0</v>
      </c>
      <c r="H28" s="14">
        <f t="shared" si="2"/>
        <v>0</v>
      </c>
      <c r="I28" s="14">
        <f t="shared" si="2"/>
        <v>0</v>
      </c>
      <c r="J28" s="14">
        <f t="shared" si="2"/>
        <v>0</v>
      </c>
      <c r="K28" s="14">
        <f t="shared" si="2"/>
        <v>0</v>
      </c>
      <c r="L28" s="14">
        <f t="shared" si="2"/>
        <v>0</v>
      </c>
      <c r="M28" s="14">
        <f t="shared" si="2"/>
        <v>0</v>
      </c>
      <c r="N28" s="14">
        <f t="shared" si="2"/>
        <v>0</v>
      </c>
      <c r="O28" s="14">
        <f t="shared" si="2"/>
        <v>0</v>
      </c>
      <c r="P28" s="14">
        <f t="shared" si="2"/>
        <v>0</v>
      </c>
      <c r="Q28" s="14">
        <f t="shared" si="2"/>
        <v>0</v>
      </c>
      <c r="R28" s="14">
        <f t="shared" si="2"/>
        <v>0</v>
      </c>
      <c r="S28" s="14">
        <f t="shared" si="2"/>
        <v>0</v>
      </c>
    </row>
    <row r="29" spans="1:19" s="6" customFormat="1">
      <c r="A29" s="9">
        <f>'BASE SUELDOS'!A29</f>
        <v>1</v>
      </c>
      <c r="B29" s="8" t="s">
        <v>32</v>
      </c>
      <c r="C29" s="9">
        <f>'BASE SUELDOS'!B29</f>
        <v>0</v>
      </c>
      <c r="D29" s="6" t="str">
        <f>'BASE SUELDOS'!C29</f>
        <v>EMPLEADO 26</v>
      </c>
      <c r="E29" s="6">
        <f>'BASE SUELDOS'!D29</f>
        <v>0</v>
      </c>
      <c r="F29" s="6">
        <f>'BASE SUELDOS'!E29</f>
        <v>0</v>
      </c>
      <c r="G29" s="13">
        <f>'BASE SUELDOS'!I29</f>
        <v>0</v>
      </c>
      <c r="H29" s="14">
        <f t="shared" si="2"/>
        <v>0</v>
      </c>
      <c r="I29" s="14">
        <f t="shared" si="2"/>
        <v>0</v>
      </c>
      <c r="J29" s="14">
        <f t="shared" si="2"/>
        <v>0</v>
      </c>
      <c r="K29" s="14">
        <f t="shared" si="2"/>
        <v>0</v>
      </c>
      <c r="L29" s="14">
        <f t="shared" si="2"/>
        <v>0</v>
      </c>
      <c r="M29" s="14">
        <f t="shared" si="2"/>
        <v>0</v>
      </c>
      <c r="N29" s="14">
        <f t="shared" si="2"/>
        <v>0</v>
      </c>
      <c r="O29" s="14">
        <f t="shared" si="2"/>
        <v>0</v>
      </c>
      <c r="P29" s="14">
        <f t="shared" si="2"/>
        <v>0</v>
      </c>
      <c r="Q29" s="14">
        <f t="shared" si="2"/>
        <v>0</v>
      </c>
      <c r="R29" s="14">
        <f t="shared" si="2"/>
        <v>0</v>
      </c>
      <c r="S29" s="14">
        <f t="shared" si="2"/>
        <v>0</v>
      </c>
    </row>
    <row r="30" spans="1:19" s="6" customFormat="1">
      <c r="A30" s="9">
        <f>'BASE SUELDOS'!A30</f>
        <v>1</v>
      </c>
      <c r="B30" s="8" t="s">
        <v>32</v>
      </c>
      <c r="C30" s="9">
        <f>'BASE SUELDOS'!B30</f>
        <v>0</v>
      </c>
      <c r="D30" s="6" t="str">
        <f>'BASE SUELDOS'!C30</f>
        <v>EMPLEADO 27</v>
      </c>
      <c r="E30" s="6">
        <f>'BASE SUELDOS'!D30</f>
        <v>0</v>
      </c>
      <c r="F30" s="6">
        <f>'BASE SUELDOS'!E30</f>
        <v>0</v>
      </c>
      <c r="G30" s="13">
        <f>'BASE SUELDOS'!I30</f>
        <v>0</v>
      </c>
      <c r="H30" s="14">
        <f t="shared" si="2"/>
        <v>0</v>
      </c>
      <c r="I30" s="14">
        <f t="shared" si="2"/>
        <v>0</v>
      </c>
      <c r="J30" s="14">
        <f t="shared" si="2"/>
        <v>0</v>
      </c>
      <c r="K30" s="14">
        <f t="shared" si="2"/>
        <v>0</v>
      </c>
      <c r="L30" s="14">
        <f t="shared" si="2"/>
        <v>0</v>
      </c>
      <c r="M30" s="14">
        <f t="shared" si="2"/>
        <v>0</v>
      </c>
      <c r="N30" s="14">
        <f t="shared" si="2"/>
        <v>0</v>
      </c>
      <c r="O30" s="14">
        <f t="shared" si="2"/>
        <v>0</v>
      </c>
      <c r="P30" s="14">
        <f t="shared" si="2"/>
        <v>0</v>
      </c>
      <c r="Q30" s="14">
        <f t="shared" si="2"/>
        <v>0</v>
      </c>
      <c r="R30" s="14">
        <f t="shared" si="2"/>
        <v>0</v>
      </c>
      <c r="S30" s="14">
        <f t="shared" si="2"/>
        <v>0</v>
      </c>
    </row>
    <row r="31" spans="1:19" s="6" customFormat="1">
      <c r="A31" s="9">
        <f>'BASE SUELDOS'!A31</f>
        <v>1</v>
      </c>
      <c r="B31" s="8" t="s">
        <v>32</v>
      </c>
      <c r="C31" s="9">
        <f>'BASE SUELDOS'!B31</f>
        <v>0</v>
      </c>
      <c r="D31" s="6" t="str">
        <f>'BASE SUELDOS'!C31</f>
        <v>EMPLEADO 28</v>
      </c>
      <c r="E31" s="6">
        <f>'BASE SUELDOS'!D31</f>
        <v>0</v>
      </c>
      <c r="F31" s="6">
        <f>'BASE SUELDOS'!E31</f>
        <v>0</v>
      </c>
      <c r="G31" s="13">
        <f>'BASE SUELDOS'!I31</f>
        <v>0</v>
      </c>
      <c r="H31" s="14">
        <f t="shared" si="2"/>
        <v>0</v>
      </c>
      <c r="I31" s="14">
        <f t="shared" si="2"/>
        <v>0</v>
      </c>
      <c r="J31" s="14">
        <f t="shared" si="2"/>
        <v>0</v>
      </c>
      <c r="K31" s="14">
        <f t="shared" si="2"/>
        <v>0</v>
      </c>
      <c r="L31" s="14">
        <f t="shared" si="2"/>
        <v>0</v>
      </c>
      <c r="M31" s="14">
        <f t="shared" si="2"/>
        <v>0</v>
      </c>
      <c r="N31" s="14">
        <f t="shared" si="2"/>
        <v>0</v>
      </c>
      <c r="O31" s="14">
        <f t="shared" si="2"/>
        <v>0</v>
      </c>
      <c r="P31" s="14">
        <f t="shared" si="2"/>
        <v>0</v>
      </c>
      <c r="Q31" s="14">
        <f t="shared" si="2"/>
        <v>0</v>
      </c>
      <c r="R31" s="14">
        <f t="shared" si="2"/>
        <v>0</v>
      </c>
      <c r="S31" s="14">
        <f t="shared" si="2"/>
        <v>0</v>
      </c>
    </row>
    <row r="32" spans="1:19" s="6" customFormat="1">
      <c r="A32" s="9">
        <f>'BASE SUELDOS'!A32</f>
        <v>1</v>
      </c>
      <c r="B32" s="8" t="s">
        <v>32</v>
      </c>
      <c r="C32" s="9">
        <f>'BASE SUELDOS'!B32</f>
        <v>0</v>
      </c>
      <c r="D32" s="6" t="str">
        <f>'BASE SUELDOS'!C32</f>
        <v>EMPLEADO 29</v>
      </c>
      <c r="E32" s="6">
        <f>'BASE SUELDOS'!D32</f>
        <v>0</v>
      </c>
      <c r="F32" s="6">
        <f>'BASE SUELDOS'!E32</f>
        <v>0</v>
      </c>
      <c r="G32" s="13">
        <f>'BASE SUELDOS'!I32</f>
        <v>0</v>
      </c>
      <c r="H32" s="14">
        <f t="shared" si="2"/>
        <v>0</v>
      </c>
      <c r="I32" s="14">
        <f t="shared" si="2"/>
        <v>0</v>
      </c>
      <c r="J32" s="14">
        <f t="shared" si="2"/>
        <v>0</v>
      </c>
      <c r="K32" s="14">
        <f t="shared" si="2"/>
        <v>0</v>
      </c>
      <c r="L32" s="14">
        <f t="shared" si="2"/>
        <v>0</v>
      </c>
      <c r="M32" s="14">
        <f t="shared" si="2"/>
        <v>0</v>
      </c>
      <c r="N32" s="14">
        <f t="shared" si="2"/>
        <v>0</v>
      </c>
      <c r="O32" s="14">
        <f t="shared" si="2"/>
        <v>0</v>
      </c>
      <c r="P32" s="14">
        <f t="shared" si="2"/>
        <v>0</v>
      </c>
      <c r="Q32" s="14">
        <f t="shared" si="2"/>
        <v>0</v>
      </c>
      <c r="R32" s="14">
        <f t="shared" si="2"/>
        <v>0</v>
      </c>
      <c r="S32" s="14">
        <f t="shared" si="2"/>
        <v>0</v>
      </c>
    </row>
    <row r="33" spans="1:19" s="6" customFormat="1">
      <c r="A33" s="9">
        <f>'BASE SUELDOS'!A33</f>
        <v>1</v>
      </c>
      <c r="B33" s="8" t="s">
        <v>32</v>
      </c>
      <c r="C33" s="9">
        <f>'BASE SUELDOS'!B33</f>
        <v>0</v>
      </c>
      <c r="D33" s="6" t="str">
        <f>'BASE SUELDOS'!C33</f>
        <v>EMPLEADO 30</v>
      </c>
      <c r="E33" s="6">
        <f>'BASE SUELDOS'!D33</f>
        <v>0</v>
      </c>
      <c r="F33" s="6">
        <f>'BASE SUELDOS'!E33</f>
        <v>0</v>
      </c>
      <c r="G33" s="13">
        <f>'BASE SUELDOS'!I33</f>
        <v>0</v>
      </c>
      <c r="H33" s="14">
        <f t="shared" si="2"/>
        <v>0</v>
      </c>
      <c r="I33" s="14">
        <f t="shared" si="2"/>
        <v>0</v>
      </c>
      <c r="J33" s="14">
        <f t="shared" si="2"/>
        <v>0</v>
      </c>
      <c r="K33" s="14">
        <f t="shared" si="2"/>
        <v>0</v>
      </c>
      <c r="L33" s="14">
        <f t="shared" si="2"/>
        <v>0</v>
      </c>
      <c r="M33" s="14">
        <f t="shared" si="2"/>
        <v>0</v>
      </c>
      <c r="N33" s="14">
        <f t="shared" si="2"/>
        <v>0</v>
      </c>
      <c r="O33" s="14">
        <f t="shared" si="2"/>
        <v>0</v>
      </c>
      <c r="P33" s="14">
        <f t="shared" si="2"/>
        <v>0</v>
      </c>
      <c r="Q33" s="14">
        <f t="shared" si="2"/>
        <v>0</v>
      </c>
      <c r="R33" s="14">
        <f t="shared" si="2"/>
        <v>0</v>
      </c>
      <c r="S33" s="14">
        <f t="shared" si="2"/>
        <v>0</v>
      </c>
    </row>
    <row r="34" spans="1:19" s="6" customFormat="1">
      <c r="A34" s="9">
        <f>'BASE SUELDOS'!A34</f>
        <v>1</v>
      </c>
      <c r="B34" s="8" t="s">
        <v>32</v>
      </c>
      <c r="C34" s="9">
        <f>'BASE SUELDOS'!B34</f>
        <v>0</v>
      </c>
      <c r="D34" s="6" t="str">
        <f>'BASE SUELDOS'!C34</f>
        <v>EMPLEADO 31</v>
      </c>
      <c r="E34" s="6">
        <f>'BASE SUELDOS'!D34</f>
        <v>0</v>
      </c>
      <c r="F34" s="6">
        <f>'BASE SUELDOS'!E34</f>
        <v>0</v>
      </c>
      <c r="G34" s="13">
        <f>'BASE SUELDOS'!I34</f>
        <v>0</v>
      </c>
      <c r="H34" s="14">
        <f t="shared" ref="H34:S43" si="3">(IF($G34&gt;_25_Veces_SMGDF,_25_Veces_SMGDF,$G34))*H$2*Retiro</f>
        <v>0</v>
      </c>
      <c r="I34" s="14">
        <f t="shared" si="3"/>
        <v>0</v>
      </c>
      <c r="J34" s="14">
        <f t="shared" si="3"/>
        <v>0</v>
      </c>
      <c r="K34" s="14">
        <f t="shared" si="3"/>
        <v>0</v>
      </c>
      <c r="L34" s="14">
        <f t="shared" si="3"/>
        <v>0</v>
      </c>
      <c r="M34" s="14">
        <f t="shared" si="3"/>
        <v>0</v>
      </c>
      <c r="N34" s="14">
        <f t="shared" si="3"/>
        <v>0</v>
      </c>
      <c r="O34" s="14">
        <f t="shared" si="3"/>
        <v>0</v>
      </c>
      <c r="P34" s="14">
        <f t="shared" si="3"/>
        <v>0</v>
      </c>
      <c r="Q34" s="14">
        <f t="shared" si="3"/>
        <v>0</v>
      </c>
      <c r="R34" s="14">
        <f t="shared" si="3"/>
        <v>0</v>
      </c>
      <c r="S34" s="14">
        <f t="shared" si="3"/>
        <v>0</v>
      </c>
    </row>
    <row r="35" spans="1:19" s="6" customFormat="1">
      <c r="A35" s="9">
        <f>'BASE SUELDOS'!A35</f>
        <v>1</v>
      </c>
      <c r="B35" s="8" t="s">
        <v>32</v>
      </c>
      <c r="C35" s="9">
        <f>'BASE SUELDOS'!B35</f>
        <v>0</v>
      </c>
      <c r="D35" s="6" t="str">
        <f>'BASE SUELDOS'!C35</f>
        <v>EMPLEADO 32</v>
      </c>
      <c r="E35" s="6">
        <f>'BASE SUELDOS'!D35</f>
        <v>0</v>
      </c>
      <c r="F35" s="6">
        <f>'BASE SUELDOS'!E35</f>
        <v>0</v>
      </c>
      <c r="G35" s="13">
        <f>'BASE SUELDOS'!I35</f>
        <v>0</v>
      </c>
      <c r="H35" s="14">
        <f t="shared" si="3"/>
        <v>0</v>
      </c>
      <c r="I35" s="14">
        <f t="shared" si="3"/>
        <v>0</v>
      </c>
      <c r="J35" s="14">
        <f t="shared" si="3"/>
        <v>0</v>
      </c>
      <c r="K35" s="14">
        <f t="shared" si="3"/>
        <v>0</v>
      </c>
      <c r="L35" s="14">
        <f t="shared" si="3"/>
        <v>0</v>
      </c>
      <c r="M35" s="14">
        <f t="shared" si="3"/>
        <v>0</v>
      </c>
      <c r="N35" s="14">
        <f t="shared" si="3"/>
        <v>0</v>
      </c>
      <c r="O35" s="14">
        <f t="shared" si="3"/>
        <v>0</v>
      </c>
      <c r="P35" s="14">
        <f t="shared" si="3"/>
        <v>0</v>
      </c>
      <c r="Q35" s="14">
        <f t="shared" si="3"/>
        <v>0</v>
      </c>
      <c r="R35" s="14">
        <f t="shared" si="3"/>
        <v>0</v>
      </c>
      <c r="S35" s="14">
        <f t="shared" si="3"/>
        <v>0</v>
      </c>
    </row>
    <row r="36" spans="1:19" s="6" customFormat="1">
      <c r="A36" s="9">
        <f>'BASE SUELDOS'!A36</f>
        <v>1</v>
      </c>
      <c r="B36" s="8" t="s">
        <v>32</v>
      </c>
      <c r="C36" s="9">
        <f>'BASE SUELDOS'!B36</f>
        <v>0</v>
      </c>
      <c r="D36" s="6" t="str">
        <f>'BASE SUELDOS'!C36</f>
        <v>EMPLEADO 33</v>
      </c>
      <c r="E36" s="6">
        <f>'BASE SUELDOS'!D36</f>
        <v>0</v>
      </c>
      <c r="F36" s="6">
        <f>'BASE SUELDOS'!E36</f>
        <v>0</v>
      </c>
      <c r="G36" s="13">
        <f>'BASE SUELDOS'!I36</f>
        <v>0</v>
      </c>
      <c r="H36" s="14">
        <f t="shared" si="3"/>
        <v>0</v>
      </c>
      <c r="I36" s="14">
        <f t="shared" si="3"/>
        <v>0</v>
      </c>
      <c r="J36" s="14">
        <f t="shared" si="3"/>
        <v>0</v>
      </c>
      <c r="K36" s="14">
        <f t="shared" si="3"/>
        <v>0</v>
      </c>
      <c r="L36" s="14">
        <f t="shared" si="3"/>
        <v>0</v>
      </c>
      <c r="M36" s="14">
        <f t="shared" si="3"/>
        <v>0</v>
      </c>
      <c r="N36" s="14">
        <f t="shared" si="3"/>
        <v>0</v>
      </c>
      <c r="O36" s="14">
        <f t="shared" si="3"/>
        <v>0</v>
      </c>
      <c r="P36" s="14">
        <f t="shared" si="3"/>
        <v>0</v>
      </c>
      <c r="Q36" s="14">
        <f t="shared" si="3"/>
        <v>0</v>
      </c>
      <c r="R36" s="14">
        <f t="shared" si="3"/>
        <v>0</v>
      </c>
      <c r="S36" s="14">
        <f t="shared" si="3"/>
        <v>0</v>
      </c>
    </row>
    <row r="37" spans="1:19" s="6" customFormat="1">
      <c r="A37" s="9">
        <f>'BASE SUELDOS'!A37</f>
        <v>1</v>
      </c>
      <c r="B37" s="8" t="s">
        <v>32</v>
      </c>
      <c r="C37" s="9">
        <f>'BASE SUELDOS'!B37</f>
        <v>0</v>
      </c>
      <c r="D37" s="6" t="str">
        <f>'BASE SUELDOS'!C37</f>
        <v>EMPLEADO 34</v>
      </c>
      <c r="E37" s="6">
        <f>'BASE SUELDOS'!D37</f>
        <v>0</v>
      </c>
      <c r="F37" s="6">
        <f>'BASE SUELDOS'!E37</f>
        <v>0</v>
      </c>
      <c r="G37" s="13">
        <f>'BASE SUELDOS'!I37</f>
        <v>0</v>
      </c>
      <c r="H37" s="14">
        <f t="shared" si="3"/>
        <v>0</v>
      </c>
      <c r="I37" s="14">
        <f t="shared" si="3"/>
        <v>0</v>
      </c>
      <c r="J37" s="14">
        <f t="shared" si="3"/>
        <v>0</v>
      </c>
      <c r="K37" s="14">
        <f t="shared" si="3"/>
        <v>0</v>
      </c>
      <c r="L37" s="14">
        <f t="shared" si="3"/>
        <v>0</v>
      </c>
      <c r="M37" s="14">
        <f t="shared" si="3"/>
        <v>0</v>
      </c>
      <c r="N37" s="14">
        <f t="shared" si="3"/>
        <v>0</v>
      </c>
      <c r="O37" s="14">
        <f t="shared" si="3"/>
        <v>0</v>
      </c>
      <c r="P37" s="14">
        <f t="shared" si="3"/>
        <v>0</v>
      </c>
      <c r="Q37" s="14">
        <f t="shared" si="3"/>
        <v>0</v>
      </c>
      <c r="R37" s="14">
        <f t="shared" si="3"/>
        <v>0</v>
      </c>
      <c r="S37" s="14">
        <f t="shared" si="3"/>
        <v>0</v>
      </c>
    </row>
    <row r="38" spans="1:19" s="6" customFormat="1">
      <c r="A38" s="9">
        <f>'BASE SUELDOS'!A38</f>
        <v>1</v>
      </c>
      <c r="B38" s="8" t="s">
        <v>32</v>
      </c>
      <c r="C38" s="9">
        <f>'BASE SUELDOS'!B38</f>
        <v>0</v>
      </c>
      <c r="D38" s="6" t="str">
        <f>'BASE SUELDOS'!C38</f>
        <v>EMPLEADO 35</v>
      </c>
      <c r="E38" s="6">
        <f>'BASE SUELDOS'!D38</f>
        <v>0</v>
      </c>
      <c r="F38" s="6">
        <f>'BASE SUELDOS'!E38</f>
        <v>0</v>
      </c>
      <c r="G38" s="13">
        <f>'BASE SUELDOS'!I38</f>
        <v>0</v>
      </c>
      <c r="H38" s="14">
        <f t="shared" si="3"/>
        <v>0</v>
      </c>
      <c r="I38" s="14">
        <f t="shared" si="3"/>
        <v>0</v>
      </c>
      <c r="J38" s="14">
        <f t="shared" si="3"/>
        <v>0</v>
      </c>
      <c r="K38" s="14">
        <f t="shared" si="3"/>
        <v>0</v>
      </c>
      <c r="L38" s="14">
        <f t="shared" si="3"/>
        <v>0</v>
      </c>
      <c r="M38" s="14">
        <f t="shared" si="3"/>
        <v>0</v>
      </c>
      <c r="N38" s="14">
        <f t="shared" si="3"/>
        <v>0</v>
      </c>
      <c r="O38" s="14">
        <f t="shared" si="3"/>
        <v>0</v>
      </c>
      <c r="P38" s="14">
        <f t="shared" si="3"/>
        <v>0</v>
      </c>
      <c r="Q38" s="14">
        <f t="shared" si="3"/>
        <v>0</v>
      </c>
      <c r="R38" s="14">
        <f t="shared" si="3"/>
        <v>0</v>
      </c>
      <c r="S38" s="14">
        <f t="shared" si="3"/>
        <v>0</v>
      </c>
    </row>
    <row r="39" spans="1:19" s="6" customFormat="1">
      <c r="A39" s="9">
        <f>'BASE SUELDOS'!A39</f>
        <v>1</v>
      </c>
      <c r="B39" s="8" t="s">
        <v>32</v>
      </c>
      <c r="C39" s="9">
        <f>'BASE SUELDOS'!B39</f>
        <v>0</v>
      </c>
      <c r="D39" s="6" t="str">
        <f>'BASE SUELDOS'!C39</f>
        <v>EMPLEADO 36</v>
      </c>
      <c r="E39" s="6">
        <f>'BASE SUELDOS'!D39</f>
        <v>0</v>
      </c>
      <c r="F39" s="6">
        <f>'BASE SUELDOS'!E39</f>
        <v>0</v>
      </c>
      <c r="G39" s="13">
        <f>'BASE SUELDOS'!I39</f>
        <v>0</v>
      </c>
      <c r="H39" s="14">
        <f t="shared" si="3"/>
        <v>0</v>
      </c>
      <c r="I39" s="14">
        <f t="shared" si="3"/>
        <v>0</v>
      </c>
      <c r="J39" s="14">
        <f t="shared" si="3"/>
        <v>0</v>
      </c>
      <c r="K39" s="14">
        <f t="shared" si="3"/>
        <v>0</v>
      </c>
      <c r="L39" s="14">
        <f t="shared" si="3"/>
        <v>0</v>
      </c>
      <c r="M39" s="14">
        <f t="shared" si="3"/>
        <v>0</v>
      </c>
      <c r="N39" s="14">
        <f t="shared" si="3"/>
        <v>0</v>
      </c>
      <c r="O39" s="14">
        <f t="shared" si="3"/>
        <v>0</v>
      </c>
      <c r="P39" s="14">
        <f t="shared" si="3"/>
        <v>0</v>
      </c>
      <c r="Q39" s="14">
        <f t="shared" si="3"/>
        <v>0</v>
      </c>
      <c r="R39" s="14">
        <f t="shared" si="3"/>
        <v>0</v>
      </c>
      <c r="S39" s="14">
        <f t="shared" si="3"/>
        <v>0</v>
      </c>
    </row>
    <row r="40" spans="1:19" s="6" customFormat="1">
      <c r="A40" s="9">
        <f>'BASE SUELDOS'!A40</f>
        <v>1</v>
      </c>
      <c r="B40" s="8" t="s">
        <v>32</v>
      </c>
      <c r="C40" s="9">
        <f>'BASE SUELDOS'!B40</f>
        <v>0</v>
      </c>
      <c r="D40" s="6" t="str">
        <f>'BASE SUELDOS'!C40</f>
        <v>EMPLEADO 37</v>
      </c>
      <c r="E40" s="6">
        <f>'BASE SUELDOS'!D40</f>
        <v>0</v>
      </c>
      <c r="F40" s="6">
        <f>'BASE SUELDOS'!E40</f>
        <v>0</v>
      </c>
      <c r="G40" s="13">
        <f>'BASE SUELDOS'!I40</f>
        <v>0</v>
      </c>
      <c r="H40" s="14">
        <f t="shared" si="3"/>
        <v>0</v>
      </c>
      <c r="I40" s="14">
        <f t="shared" si="3"/>
        <v>0</v>
      </c>
      <c r="J40" s="14">
        <f t="shared" si="3"/>
        <v>0</v>
      </c>
      <c r="K40" s="14">
        <f t="shared" si="3"/>
        <v>0</v>
      </c>
      <c r="L40" s="14">
        <f t="shared" si="3"/>
        <v>0</v>
      </c>
      <c r="M40" s="14">
        <f t="shared" si="3"/>
        <v>0</v>
      </c>
      <c r="N40" s="14">
        <f t="shared" si="3"/>
        <v>0</v>
      </c>
      <c r="O40" s="14">
        <f t="shared" si="3"/>
        <v>0</v>
      </c>
      <c r="P40" s="14">
        <f t="shared" si="3"/>
        <v>0</v>
      </c>
      <c r="Q40" s="14">
        <f t="shared" si="3"/>
        <v>0</v>
      </c>
      <c r="R40" s="14">
        <f t="shared" si="3"/>
        <v>0</v>
      </c>
      <c r="S40" s="14">
        <f t="shared" si="3"/>
        <v>0</v>
      </c>
    </row>
    <row r="41" spans="1:19" s="6" customFormat="1">
      <c r="A41" s="9">
        <f>'BASE SUELDOS'!A41</f>
        <v>1</v>
      </c>
      <c r="B41" s="8" t="s">
        <v>32</v>
      </c>
      <c r="C41" s="9">
        <f>'BASE SUELDOS'!B41</f>
        <v>0</v>
      </c>
      <c r="D41" s="6" t="str">
        <f>'BASE SUELDOS'!C41</f>
        <v>EMPLEADO 38</v>
      </c>
      <c r="E41" s="6">
        <f>'BASE SUELDOS'!D41</f>
        <v>0</v>
      </c>
      <c r="F41" s="6">
        <f>'BASE SUELDOS'!E41</f>
        <v>0</v>
      </c>
      <c r="G41" s="13">
        <f>'BASE SUELDOS'!I41</f>
        <v>0</v>
      </c>
      <c r="H41" s="14">
        <f t="shared" si="3"/>
        <v>0</v>
      </c>
      <c r="I41" s="14">
        <f t="shared" si="3"/>
        <v>0</v>
      </c>
      <c r="J41" s="14">
        <f t="shared" si="3"/>
        <v>0</v>
      </c>
      <c r="K41" s="14">
        <f t="shared" si="3"/>
        <v>0</v>
      </c>
      <c r="L41" s="14">
        <f t="shared" si="3"/>
        <v>0</v>
      </c>
      <c r="M41" s="14">
        <f t="shared" si="3"/>
        <v>0</v>
      </c>
      <c r="N41" s="14">
        <f t="shared" si="3"/>
        <v>0</v>
      </c>
      <c r="O41" s="14">
        <f t="shared" si="3"/>
        <v>0</v>
      </c>
      <c r="P41" s="14">
        <f t="shared" si="3"/>
        <v>0</v>
      </c>
      <c r="Q41" s="14">
        <f t="shared" si="3"/>
        <v>0</v>
      </c>
      <c r="R41" s="14">
        <f t="shared" si="3"/>
        <v>0</v>
      </c>
      <c r="S41" s="14">
        <f t="shared" si="3"/>
        <v>0</v>
      </c>
    </row>
    <row r="42" spans="1:19" s="6" customFormat="1">
      <c r="A42" s="9">
        <f>'BASE SUELDOS'!A42</f>
        <v>1</v>
      </c>
      <c r="B42" s="8" t="s">
        <v>32</v>
      </c>
      <c r="C42" s="9">
        <f>'BASE SUELDOS'!B42</f>
        <v>0</v>
      </c>
      <c r="D42" s="6" t="str">
        <f>'BASE SUELDOS'!C42</f>
        <v>EMPLEADO 39</v>
      </c>
      <c r="E42" s="6">
        <f>'BASE SUELDOS'!D42</f>
        <v>0</v>
      </c>
      <c r="F42" s="6">
        <f>'BASE SUELDOS'!E42</f>
        <v>0</v>
      </c>
      <c r="G42" s="13">
        <f>'BASE SUELDOS'!I42</f>
        <v>0</v>
      </c>
      <c r="H42" s="14">
        <f t="shared" si="3"/>
        <v>0</v>
      </c>
      <c r="I42" s="14">
        <f t="shared" si="3"/>
        <v>0</v>
      </c>
      <c r="J42" s="14">
        <f t="shared" si="3"/>
        <v>0</v>
      </c>
      <c r="K42" s="14">
        <f t="shared" si="3"/>
        <v>0</v>
      </c>
      <c r="L42" s="14">
        <f t="shared" si="3"/>
        <v>0</v>
      </c>
      <c r="M42" s="14">
        <f t="shared" si="3"/>
        <v>0</v>
      </c>
      <c r="N42" s="14">
        <f t="shared" si="3"/>
        <v>0</v>
      </c>
      <c r="O42" s="14">
        <f t="shared" si="3"/>
        <v>0</v>
      </c>
      <c r="P42" s="14">
        <f t="shared" si="3"/>
        <v>0</v>
      </c>
      <c r="Q42" s="14">
        <f t="shared" si="3"/>
        <v>0</v>
      </c>
      <c r="R42" s="14">
        <f t="shared" si="3"/>
        <v>0</v>
      </c>
      <c r="S42" s="14">
        <f t="shared" si="3"/>
        <v>0</v>
      </c>
    </row>
    <row r="43" spans="1:19" s="6" customFormat="1">
      <c r="A43" s="9">
        <f>'BASE SUELDOS'!A43</f>
        <v>1</v>
      </c>
      <c r="B43" s="8" t="s">
        <v>32</v>
      </c>
      <c r="C43" s="9">
        <f>'BASE SUELDOS'!B43</f>
        <v>0</v>
      </c>
      <c r="D43" s="6" t="str">
        <f>'BASE SUELDOS'!C43</f>
        <v>EMPLEADO 40</v>
      </c>
      <c r="E43" s="6">
        <f>'BASE SUELDOS'!D43</f>
        <v>0</v>
      </c>
      <c r="F43" s="6">
        <f>'BASE SUELDOS'!E43</f>
        <v>0</v>
      </c>
      <c r="G43" s="13">
        <f>'BASE SUELDOS'!I43</f>
        <v>0</v>
      </c>
      <c r="H43" s="14">
        <f t="shared" si="3"/>
        <v>0</v>
      </c>
      <c r="I43" s="14">
        <f t="shared" si="3"/>
        <v>0</v>
      </c>
      <c r="J43" s="14">
        <f t="shared" si="3"/>
        <v>0</v>
      </c>
      <c r="K43" s="14">
        <f t="shared" si="3"/>
        <v>0</v>
      </c>
      <c r="L43" s="14">
        <f t="shared" si="3"/>
        <v>0</v>
      </c>
      <c r="M43" s="14">
        <f t="shared" si="3"/>
        <v>0</v>
      </c>
      <c r="N43" s="14">
        <f t="shared" si="3"/>
        <v>0</v>
      </c>
      <c r="O43" s="14">
        <f t="shared" si="3"/>
        <v>0</v>
      </c>
      <c r="P43" s="14">
        <f t="shared" si="3"/>
        <v>0</v>
      </c>
      <c r="Q43" s="14">
        <f t="shared" si="3"/>
        <v>0</v>
      </c>
      <c r="R43" s="14">
        <f t="shared" si="3"/>
        <v>0</v>
      </c>
      <c r="S43" s="14">
        <f t="shared" si="3"/>
        <v>0</v>
      </c>
    </row>
    <row r="44" spans="1:19" s="6" customFormat="1">
      <c r="A44" s="9">
        <f>'BASE SUELDOS'!A44</f>
        <v>1</v>
      </c>
      <c r="B44" s="8" t="s">
        <v>32</v>
      </c>
      <c r="C44" s="9">
        <f>'BASE SUELDOS'!B44</f>
        <v>0</v>
      </c>
      <c r="D44" s="6" t="str">
        <f>'BASE SUELDOS'!C44</f>
        <v>EMPLEADO 41</v>
      </c>
      <c r="E44" s="6">
        <f>'BASE SUELDOS'!D44</f>
        <v>0</v>
      </c>
      <c r="F44" s="6">
        <f>'BASE SUELDOS'!E44</f>
        <v>0</v>
      </c>
      <c r="G44" s="13">
        <f>'BASE SUELDOS'!I44</f>
        <v>0</v>
      </c>
      <c r="H44" s="14">
        <f t="shared" ref="H44:S53" si="4">(IF($G44&gt;_25_Veces_SMGDF,_25_Veces_SMGDF,$G44))*H$2*Retiro</f>
        <v>0</v>
      </c>
      <c r="I44" s="14">
        <f t="shared" si="4"/>
        <v>0</v>
      </c>
      <c r="J44" s="14">
        <f t="shared" si="4"/>
        <v>0</v>
      </c>
      <c r="K44" s="14">
        <f t="shared" si="4"/>
        <v>0</v>
      </c>
      <c r="L44" s="14">
        <f t="shared" si="4"/>
        <v>0</v>
      </c>
      <c r="M44" s="14">
        <f t="shared" si="4"/>
        <v>0</v>
      </c>
      <c r="N44" s="14">
        <f t="shared" si="4"/>
        <v>0</v>
      </c>
      <c r="O44" s="14">
        <f t="shared" si="4"/>
        <v>0</v>
      </c>
      <c r="P44" s="14">
        <f t="shared" si="4"/>
        <v>0</v>
      </c>
      <c r="Q44" s="14">
        <f t="shared" si="4"/>
        <v>0</v>
      </c>
      <c r="R44" s="14">
        <f t="shared" si="4"/>
        <v>0</v>
      </c>
      <c r="S44" s="14">
        <f t="shared" si="4"/>
        <v>0</v>
      </c>
    </row>
    <row r="45" spans="1:19" s="6" customFormat="1">
      <c r="A45" s="9">
        <f>'BASE SUELDOS'!A45</f>
        <v>1</v>
      </c>
      <c r="B45" s="8" t="s">
        <v>32</v>
      </c>
      <c r="C45" s="9">
        <f>'BASE SUELDOS'!B45</f>
        <v>0</v>
      </c>
      <c r="D45" s="6" t="str">
        <f>'BASE SUELDOS'!C45</f>
        <v>EMPLEADO 42</v>
      </c>
      <c r="E45" s="6">
        <f>'BASE SUELDOS'!D45</f>
        <v>0</v>
      </c>
      <c r="F45" s="6">
        <f>'BASE SUELDOS'!E45</f>
        <v>0</v>
      </c>
      <c r="G45" s="13">
        <f>'BASE SUELDOS'!I45</f>
        <v>0</v>
      </c>
      <c r="H45" s="14">
        <f t="shared" si="4"/>
        <v>0</v>
      </c>
      <c r="I45" s="14">
        <f t="shared" si="4"/>
        <v>0</v>
      </c>
      <c r="J45" s="14">
        <f t="shared" si="4"/>
        <v>0</v>
      </c>
      <c r="K45" s="14">
        <f t="shared" si="4"/>
        <v>0</v>
      </c>
      <c r="L45" s="14">
        <f t="shared" si="4"/>
        <v>0</v>
      </c>
      <c r="M45" s="14">
        <f t="shared" si="4"/>
        <v>0</v>
      </c>
      <c r="N45" s="14">
        <f t="shared" si="4"/>
        <v>0</v>
      </c>
      <c r="O45" s="14">
        <f t="shared" si="4"/>
        <v>0</v>
      </c>
      <c r="P45" s="14">
        <f t="shared" si="4"/>
        <v>0</v>
      </c>
      <c r="Q45" s="14">
        <f t="shared" si="4"/>
        <v>0</v>
      </c>
      <c r="R45" s="14">
        <f t="shared" si="4"/>
        <v>0</v>
      </c>
      <c r="S45" s="14">
        <f t="shared" si="4"/>
        <v>0</v>
      </c>
    </row>
    <row r="46" spans="1:19" s="6" customFormat="1">
      <c r="A46" s="9">
        <f>'BASE SUELDOS'!A46</f>
        <v>1</v>
      </c>
      <c r="B46" s="8" t="s">
        <v>32</v>
      </c>
      <c r="C46" s="9">
        <f>'BASE SUELDOS'!B46</f>
        <v>0</v>
      </c>
      <c r="D46" s="6" t="str">
        <f>'BASE SUELDOS'!C46</f>
        <v>EMPLEADO 43</v>
      </c>
      <c r="E46" s="6">
        <f>'BASE SUELDOS'!D46</f>
        <v>0</v>
      </c>
      <c r="F46" s="6">
        <f>'BASE SUELDOS'!E46</f>
        <v>0</v>
      </c>
      <c r="G46" s="13">
        <f>'BASE SUELDOS'!I46</f>
        <v>0</v>
      </c>
      <c r="H46" s="14">
        <f t="shared" si="4"/>
        <v>0</v>
      </c>
      <c r="I46" s="14">
        <f t="shared" si="4"/>
        <v>0</v>
      </c>
      <c r="J46" s="14">
        <f t="shared" si="4"/>
        <v>0</v>
      </c>
      <c r="K46" s="14">
        <f t="shared" si="4"/>
        <v>0</v>
      </c>
      <c r="L46" s="14">
        <f t="shared" si="4"/>
        <v>0</v>
      </c>
      <c r="M46" s="14">
        <f t="shared" si="4"/>
        <v>0</v>
      </c>
      <c r="N46" s="14">
        <f t="shared" si="4"/>
        <v>0</v>
      </c>
      <c r="O46" s="14">
        <f t="shared" si="4"/>
        <v>0</v>
      </c>
      <c r="P46" s="14">
        <f t="shared" si="4"/>
        <v>0</v>
      </c>
      <c r="Q46" s="14">
        <f t="shared" si="4"/>
        <v>0</v>
      </c>
      <c r="R46" s="14">
        <f t="shared" si="4"/>
        <v>0</v>
      </c>
      <c r="S46" s="14">
        <f t="shared" si="4"/>
        <v>0</v>
      </c>
    </row>
    <row r="47" spans="1:19" s="6" customFormat="1">
      <c r="A47" s="9">
        <f>'BASE SUELDOS'!A47</f>
        <v>1</v>
      </c>
      <c r="B47" s="8" t="s">
        <v>32</v>
      </c>
      <c r="C47" s="9">
        <f>'BASE SUELDOS'!B47</f>
        <v>0</v>
      </c>
      <c r="D47" s="6" t="str">
        <f>'BASE SUELDOS'!C47</f>
        <v>EMPLEADO 44</v>
      </c>
      <c r="E47" s="6">
        <f>'BASE SUELDOS'!D47</f>
        <v>0</v>
      </c>
      <c r="F47" s="6">
        <f>'BASE SUELDOS'!E47</f>
        <v>0</v>
      </c>
      <c r="G47" s="13">
        <f>'BASE SUELDOS'!I47</f>
        <v>0</v>
      </c>
      <c r="H47" s="14">
        <f t="shared" si="4"/>
        <v>0</v>
      </c>
      <c r="I47" s="14">
        <f t="shared" si="4"/>
        <v>0</v>
      </c>
      <c r="J47" s="14">
        <f t="shared" si="4"/>
        <v>0</v>
      </c>
      <c r="K47" s="14">
        <f t="shared" si="4"/>
        <v>0</v>
      </c>
      <c r="L47" s="14">
        <f t="shared" si="4"/>
        <v>0</v>
      </c>
      <c r="M47" s="14">
        <f t="shared" si="4"/>
        <v>0</v>
      </c>
      <c r="N47" s="14">
        <f t="shared" si="4"/>
        <v>0</v>
      </c>
      <c r="O47" s="14">
        <f t="shared" si="4"/>
        <v>0</v>
      </c>
      <c r="P47" s="14">
        <f t="shared" si="4"/>
        <v>0</v>
      </c>
      <c r="Q47" s="14">
        <f t="shared" si="4"/>
        <v>0</v>
      </c>
      <c r="R47" s="14">
        <f t="shared" si="4"/>
        <v>0</v>
      </c>
      <c r="S47" s="14">
        <f t="shared" si="4"/>
        <v>0</v>
      </c>
    </row>
    <row r="48" spans="1:19" s="6" customFormat="1">
      <c r="A48" s="9">
        <f>'BASE SUELDOS'!A48</f>
        <v>1</v>
      </c>
      <c r="B48" s="8" t="s">
        <v>32</v>
      </c>
      <c r="C48" s="9">
        <f>'BASE SUELDOS'!B48</f>
        <v>0</v>
      </c>
      <c r="D48" s="6" t="str">
        <f>'BASE SUELDOS'!C48</f>
        <v>EMPLEADO 45</v>
      </c>
      <c r="E48" s="6">
        <f>'BASE SUELDOS'!D48</f>
        <v>0</v>
      </c>
      <c r="F48" s="6">
        <f>'BASE SUELDOS'!E48</f>
        <v>0</v>
      </c>
      <c r="G48" s="13">
        <f>'BASE SUELDOS'!I48</f>
        <v>0</v>
      </c>
      <c r="H48" s="14">
        <f t="shared" si="4"/>
        <v>0</v>
      </c>
      <c r="I48" s="14">
        <f t="shared" si="4"/>
        <v>0</v>
      </c>
      <c r="J48" s="14">
        <f t="shared" si="4"/>
        <v>0</v>
      </c>
      <c r="K48" s="14">
        <f t="shared" si="4"/>
        <v>0</v>
      </c>
      <c r="L48" s="14">
        <f t="shared" si="4"/>
        <v>0</v>
      </c>
      <c r="M48" s="14">
        <f t="shared" si="4"/>
        <v>0</v>
      </c>
      <c r="N48" s="14">
        <f t="shared" si="4"/>
        <v>0</v>
      </c>
      <c r="O48" s="14">
        <f t="shared" si="4"/>
        <v>0</v>
      </c>
      <c r="P48" s="14">
        <f t="shared" si="4"/>
        <v>0</v>
      </c>
      <c r="Q48" s="14">
        <f t="shared" si="4"/>
        <v>0</v>
      </c>
      <c r="R48" s="14">
        <f t="shared" si="4"/>
        <v>0</v>
      </c>
      <c r="S48" s="14">
        <f t="shared" si="4"/>
        <v>0</v>
      </c>
    </row>
    <row r="49" spans="1:19" s="6" customFormat="1">
      <c r="A49" s="9">
        <f>'BASE SUELDOS'!A49</f>
        <v>1</v>
      </c>
      <c r="B49" s="8" t="s">
        <v>32</v>
      </c>
      <c r="C49" s="9">
        <f>'BASE SUELDOS'!B49</f>
        <v>0</v>
      </c>
      <c r="D49" s="6" t="str">
        <f>'BASE SUELDOS'!C49</f>
        <v>EMPLEADO 46</v>
      </c>
      <c r="E49" s="6">
        <f>'BASE SUELDOS'!D49</f>
        <v>0</v>
      </c>
      <c r="F49" s="6">
        <f>'BASE SUELDOS'!E49</f>
        <v>0</v>
      </c>
      <c r="G49" s="13">
        <f>'BASE SUELDOS'!I49</f>
        <v>0</v>
      </c>
      <c r="H49" s="14">
        <f t="shared" si="4"/>
        <v>0</v>
      </c>
      <c r="I49" s="14">
        <f t="shared" si="4"/>
        <v>0</v>
      </c>
      <c r="J49" s="14">
        <f t="shared" si="4"/>
        <v>0</v>
      </c>
      <c r="K49" s="14">
        <f t="shared" si="4"/>
        <v>0</v>
      </c>
      <c r="L49" s="14">
        <f t="shared" si="4"/>
        <v>0</v>
      </c>
      <c r="M49" s="14">
        <f t="shared" si="4"/>
        <v>0</v>
      </c>
      <c r="N49" s="14">
        <f t="shared" si="4"/>
        <v>0</v>
      </c>
      <c r="O49" s="14">
        <f t="shared" si="4"/>
        <v>0</v>
      </c>
      <c r="P49" s="14">
        <f t="shared" si="4"/>
        <v>0</v>
      </c>
      <c r="Q49" s="14">
        <f t="shared" si="4"/>
        <v>0</v>
      </c>
      <c r="R49" s="14">
        <f t="shared" si="4"/>
        <v>0</v>
      </c>
      <c r="S49" s="14">
        <f t="shared" si="4"/>
        <v>0</v>
      </c>
    </row>
    <row r="50" spans="1:19" s="6" customFormat="1">
      <c r="A50" s="9">
        <f>'BASE SUELDOS'!A50</f>
        <v>1</v>
      </c>
      <c r="B50" s="8" t="s">
        <v>32</v>
      </c>
      <c r="C50" s="9">
        <f>'BASE SUELDOS'!B50</f>
        <v>0</v>
      </c>
      <c r="D50" s="6" t="str">
        <f>'BASE SUELDOS'!C50</f>
        <v>EMPLEADO 47</v>
      </c>
      <c r="E50" s="6">
        <f>'BASE SUELDOS'!D50</f>
        <v>0</v>
      </c>
      <c r="F50" s="6">
        <f>'BASE SUELDOS'!E50</f>
        <v>0</v>
      </c>
      <c r="G50" s="13">
        <f>'BASE SUELDOS'!I50</f>
        <v>0</v>
      </c>
      <c r="H50" s="14">
        <f t="shared" si="4"/>
        <v>0</v>
      </c>
      <c r="I50" s="14">
        <f t="shared" si="4"/>
        <v>0</v>
      </c>
      <c r="J50" s="14">
        <f t="shared" si="4"/>
        <v>0</v>
      </c>
      <c r="K50" s="14">
        <f t="shared" si="4"/>
        <v>0</v>
      </c>
      <c r="L50" s="14">
        <f t="shared" si="4"/>
        <v>0</v>
      </c>
      <c r="M50" s="14">
        <f t="shared" si="4"/>
        <v>0</v>
      </c>
      <c r="N50" s="14">
        <f t="shared" si="4"/>
        <v>0</v>
      </c>
      <c r="O50" s="14">
        <f t="shared" si="4"/>
        <v>0</v>
      </c>
      <c r="P50" s="14">
        <f t="shared" si="4"/>
        <v>0</v>
      </c>
      <c r="Q50" s="14">
        <f t="shared" si="4"/>
        <v>0</v>
      </c>
      <c r="R50" s="14">
        <f t="shared" si="4"/>
        <v>0</v>
      </c>
      <c r="S50" s="14">
        <f t="shared" si="4"/>
        <v>0</v>
      </c>
    </row>
    <row r="51" spans="1:19" s="6" customFormat="1">
      <c r="A51" s="9">
        <f>'BASE SUELDOS'!A51</f>
        <v>1</v>
      </c>
      <c r="B51" s="8" t="s">
        <v>32</v>
      </c>
      <c r="C51" s="9">
        <f>'BASE SUELDOS'!B51</f>
        <v>0</v>
      </c>
      <c r="D51" s="6" t="str">
        <f>'BASE SUELDOS'!C51</f>
        <v>EMPLEADO 48</v>
      </c>
      <c r="E51" s="6">
        <f>'BASE SUELDOS'!D51</f>
        <v>0</v>
      </c>
      <c r="F51" s="6">
        <f>'BASE SUELDOS'!E51</f>
        <v>0</v>
      </c>
      <c r="G51" s="13">
        <f>'BASE SUELDOS'!I51</f>
        <v>0</v>
      </c>
      <c r="H51" s="14">
        <f t="shared" si="4"/>
        <v>0</v>
      </c>
      <c r="I51" s="14">
        <f t="shared" si="4"/>
        <v>0</v>
      </c>
      <c r="J51" s="14">
        <f t="shared" si="4"/>
        <v>0</v>
      </c>
      <c r="K51" s="14">
        <f t="shared" si="4"/>
        <v>0</v>
      </c>
      <c r="L51" s="14">
        <f t="shared" si="4"/>
        <v>0</v>
      </c>
      <c r="M51" s="14">
        <f t="shared" si="4"/>
        <v>0</v>
      </c>
      <c r="N51" s="14">
        <f t="shared" si="4"/>
        <v>0</v>
      </c>
      <c r="O51" s="14">
        <f t="shared" si="4"/>
        <v>0</v>
      </c>
      <c r="P51" s="14">
        <f t="shared" si="4"/>
        <v>0</v>
      </c>
      <c r="Q51" s="14">
        <f t="shared" si="4"/>
        <v>0</v>
      </c>
      <c r="R51" s="14">
        <f t="shared" si="4"/>
        <v>0</v>
      </c>
      <c r="S51" s="14">
        <f t="shared" si="4"/>
        <v>0</v>
      </c>
    </row>
    <row r="52" spans="1:19" s="6" customFormat="1">
      <c r="A52" s="9">
        <f>'BASE SUELDOS'!A52</f>
        <v>1</v>
      </c>
      <c r="B52" s="8" t="s">
        <v>32</v>
      </c>
      <c r="C52" s="9">
        <f>'BASE SUELDOS'!B52</f>
        <v>0</v>
      </c>
      <c r="D52" s="6" t="str">
        <f>'BASE SUELDOS'!C52</f>
        <v>EMPLEADO 49</v>
      </c>
      <c r="E52" s="6">
        <f>'BASE SUELDOS'!D52</f>
        <v>0</v>
      </c>
      <c r="F52" s="6">
        <f>'BASE SUELDOS'!E52</f>
        <v>0</v>
      </c>
      <c r="G52" s="13">
        <f>'BASE SUELDOS'!I52</f>
        <v>0</v>
      </c>
      <c r="H52" s="14">
        <f t="shared" si="4"/>
        <v>0</v>
      </c>
      <c r="I52" s="14">
        <f t="shared" si="4"/>
        <v>0</v>
      </c>
      <c r="J52" s="14">
        <f t="shared" si="4"/>
        <v>0</v>
      </c>
      <c r="K52" s="14">
        <f t="shared" si="4"/>
        <v>0</v>
      </c>
      <c r="L52" s="14">
        <f t="shared" si="4"/>
        <v>0</v>
      </c>
      <c r="M52" s="14">
        <f t="shared" si="4"/>
        <v>0</v>
      </c>
      <c r="N52" s="14">
        <f t="shared" si="4"/>
        <v>0</v>
      </c>
      <c r="O52" s="14">
        <f t="shared" si="4"/>
        <v>0</v>
      </c>
      <c r="P52" s="14">
        <f t="shared" si="4"/>
        <v>0</v>
      </c>
      <c r="Q52" s="14">
        <f t="shared" si="4"/>
        <v>0</v>
      </c>
      <c r="R52" s="14">
        <f t="shared" si="4"/>
        <v>0</v>
      </c>
      <c r="S52" s="14">
        <f t="shared" si="4"/>
        <v>0</v>
      </c>
    </row>
    <row r="53" spans="1:19" s="6" customFormat="1">
      <c r="A53" s="9">
        <f>'BASE SUELDOS'!A53</f>
        <v>1</v>
      </c>
      <c r="B53" s="8" t="s">
        <v>32</v>
      </c>
      <c r="C53" s="9">
        <f>'BASE SUELDOS'!B53</f>
        <v>0</v>
      </c>
      <c r="D53" s="6" t="str">
        <f>'BASE SUELDOS'!C53</f>
        <v>EMPLEADO 50</v>
      </c>
      <c r="E53" s="6">
        <f>'BASE SUELDOS'!D53</f>
        <v>0</v>
      </c>
      <c r="F53" s="6">
        <f>'BASE SUELDOS'!E53</f>
        <v>0</v>
      </c>
      <c r="G53" s="13">
        <f>'BASE SUELDOS'!I53</f>
        <v>0</v>
      </c>
      <c r="H53" s="14">
        <f t="shared" si="4"/>
        <v>0</v>
      </c>
      <c r="I53" s="14">
        <f t="shared" si="4"/>
        <v>0</v>
      </c>
      <c r="J53" s="14">
        <f t="shared" si="4"/>
        <v>0</v>
      </c>
      <c r="K53" s="14">
        <f t="shared" si="4"/>
        <v>0</v>
      </c>
      <c r="L53" s="14">
        <f t="shared" si="4"/>
        <v>0</v>
      </c>
      <c r="M53" s="14">
        <f t="shared" si="4"/>
        <v>0</v>
      </c>
      <c r="N53" s="14">
        <f t="shared" si="4"/>
        <v>0</v>
      </c>
      <c r="O53" s="14">
        <f t="shared" si="4"/>
        <v>0</v>
      </c>
      <c r="P53" s="14">
        <f t="shared" si="4"/>
        <v>0</v>
      </c>
      <c r="Q53" s="14">
        <f t="shared" si="4"/>
        <v>0</v>
      </c>
      <c r="R53" s="14">
        <f t="shared" si="4"/>
        <v>0</v>
      </c>
      <c r="S53" s="14">
        <f t="shared" si="4"/>
        <v>0</v>
      </c>
    </row>
    <row r="54" spans="1:19" s="6" customFormat="1">
      <c r="A54" s="9">
        <f>'BASE SUELDOS'!A54</f>
        <v>1</v>
      </c>
      <c r="B54" s="8" t="s">
        <v>32</v>
      </c>
      <c r="C54" s="9">
        <f>'BASE SUELDOS'!B54</f>
        <v>0</v>
      </c>
      <c r="D54" s="6" t="str">
        <f>'BASE SUELDOS'!C54</f>
        <v>EMPLEADO 51</v>
      </c>
      <c r="E54" s="6">
        <f>'BASE SUELDOS'!D54</f>
        <v>0</v>
      </c>
      <c r="F54" s="6">
        <f>'BASE SUELDOS'!E54</f>
        <v>0</v>
      </c>
      <c r="G54" s="13">
        <f>'BASE SUELDOS'!I54</f>
        <v>0</v>
      </c>
      <c r="H54" s="14">
        <f t="shared" ref="H54:S63" si="5">(IF($G54&gt;_25_Veces_SMGDF,_25_Veces_SMGDF,$G54))*H$2*Retiro</f>
        <v>0</v>
      </c>
      <c r="I54" s="14">
        <f t="shared" si="5"/>
        <v>0</v>
      </c>
      <c r="J54" s="14">
        <f t="shared" si="5"/>
        <v>0</v>
      </c>
      <c r="K54" s="14">
        <f t="shared" si="5"/>
        <v>0</v>
      </c>
      <c r="L54" s="14">
        <f t="shared" si="5"/>
        <v>0</v>
      </c>
      <c r="M54" s="14">
        <f t="shared" si="5"/>
        <v>0</v>
      </c>
      <c r="N54" s="14">
        <f t="shared" si="5"/>
        <v>0</v>
      </c>
      <c r="O54" s="14">
        <f t="shared" si="5"/>
        <v>0</v>
      </c>
      <c r="P54" s="14">
        <f t="shared" si="5"/>
        <v>0</v>
      </c>
      <c r="Q54" s="14">
        <f t="shared" si="5"/>
        <v>0</v>
      </c>
      <c r="R54" s="14">
        <f t="shared" si="5"/>
        <v>0</v>
      </c>
      <c r="S54" s="14">
        <f t="shared" si="5"/>
        <v>0</v>
      </c>
    </row>
    <row r="55" spans="1:19" s="6" customFormat="1">
      <c r="A55" s="9">
        <f>'BASE SUELDOS'!A55</f>
        <v>1</v>
      </c>
      <c r="B55" s="8" t="s">
        <v>32</v>
      </c>
      <c r="C55" s="9">
        <f>'BASE SUELDOS'!B55</f>
        <v>0</v>
      </c>
      <c r="D55" s="6" t="str">
        <f>'BASE SUELDOS'!C55</f>
        <v>EMPLEADO 52</v>
      </c>
      <c r="E55" s="6">
        <f>'BASE SUELDOS'!D55</f>
        <v>0</v>
      </c>
      <c r="F55" s="6">
        <f>'BASE SUELDOS'!E55</f>
        <v>0</v>
      </c>
      <c r="G55" s="13">
        <f>'BASE SUELDOS'!I55</f>
        <v>0</v>
      </c>
      <c r="H55" s="14">
        <f t="shared" si="5"/>
        <v>0</v>
      </c>
      <c r="I55" s="14">
        <f t="shared" si="5"/>
        <v>0</v>
      </c>
      <c r="J55" s="14">
        <f t="shared" si="5"/>
        <v>0</v>
      </c>
      <c r="K55" s="14">
        <f t="shared" si="5"/>
        <v>0</v>
      </c>
      <c r="L55" s="14">
        <f t="shared" si="5"/>
        <v>0</v>
      </c>
      <c r="M55" s="14">
        <f t="shared" si="5"/>
        <v>0</v>
      </c>
      <c r="N55" s="14">
        <f t="shared" si="5"/>
        <v>0</v>
      </c>
      <c r="O55" s="14">
        <f t="shared" si="5"/>
        <v>0</v>
      </c>
      <c r="P55" s="14">
        <f t="shared" si="5"/>
        <v>0</v>
      </c>
      <c r="Q55" s="14">
        <f t="shared" si="5"/>
        <v>0</v>
      </c>
      <c r="R55" s="14">
        <f t="shared" si="5"/>
        <v>0</v>
      </c>
      <c r="S55" s="14">
        <f t="shared" si="5"/>
        <v>0</v>
      </c>
    </row>
    <row r="56" spans="1:19" s="6" customFormat="1">
      <c r="A56" s="9">
        <f>'BASE SUELDOS'!A56</f>
        <v>1</v>
      </c>
      <c r="B56" s="8" t="s">
        <v>32</v>
      </c>
      <c r="C56" s="9">
        <f>'BASE SUELDOS'!B56</f>
        <v>0</v>
      </c>
      <c r="D56" s="6" t="str">
        <f>'BASE SUELDOS'!C56</f>
        <v>EMPLEADO 53</v>
      </c>
      <c r="E56" s="6">
        <f>'BASE SUELDOS'!D56</f>
        <v>0</v>
      </c>
      <c r="F56" s="6">
        <f>'BASE SUELDOS'!E56</f>
        <v>0</v>
      </c>
      <c r="G56" s="13">
        <f>'BASE SUELDOS'!I56</f>
        <v>0</v>
      </c>
      <c r="H56" s="14">
        <f t="shared" si="5"/>
        <v>0</v>
      </c>
      <c r="I56" s="14">
        <f t="shared" si="5"/>
        <v>0</v>
      </c>
      <c r="J56" s="14">
        <f t="shared" si="5"/>
        <v>0</v>
      </c>
      <c r="K56" s="14">
        <f t="shared" si="5"/>
        <v>0</v>
      </c>
      <c r="L56" s="14">
        <f t="shared" si="5"/>
        <v>0</v>
      </c>
      <c r="M56" s="14">
        <f t="shared" si="5"/>
        <v>0</v>
      </c>
      <c r="N56" s="14">
        <f t="shared" si="5"/>
        <v>0</v>
      </c>
      <c r="O56" s="14">
        <f t="shared" si="5"/>
        <v>0</v>
      </c>
      <c r="P56" s="14">
        <f t="shared" si="5"/>
        <v>0</v>
      </c>
      <c r="Q56" s="14">
        <f t="shared" si="5"/>
        <v>0</v>
      </c>
      <c r="R56" s="14">
        <f t="shared" si="5"/>
        <v>0</v>
      </c>
      <c r="S56" s="14">
        <f t="shared" si="5"/>
        <v>0</v>
      </c>
    </row>
    <row r="57" spans="1:19" s="6" customFormat="1">
      <c r="A57" s="9">
        <f>'BASE SUELDOS'!A57</f>
        <v>1</v>
      </c>
      <c r="B57" s="8" t="s">
        <v>32</v>
      </c>
      <c r="C57" s="9">
        <f>'BASE SUELDOS'!B57</f>
        <v>0</v>
      </c>
      <c r="D57" s="6" t="str">
        <f>'BASE SUELDOS'!C57</f>
        <v>EMPLEADO 54</v>
      </c>
      <c r="E57" s="6">
        <f>'BASE SUELDOS'!D57</f>
        <v>0</v>
      </c>
      <c r="F57" s="6">
        <f>'BASE SUELDOS'!E57</f>
        <v>0</v>
      </c>
      <c r="G57" s="13">
        <f>'BASE SUELDOS'!I57</f>
        <v>0</v>
      </c>
      <c r="H57" s="14">
        <f t="shared" si="5"/>
        <v>0</v>
      </c>
      <c r="I57" s="14">
        <f t="shared" si="5"/>
        <v>0</v>
      </c>
      <c r="J57" s="14">
        <f t="shared" si="5"/>
        <v>0</v>
      </c>
      <c r="K57" s="14">
        <f t="shared" si="5"/>
        <v>0</v>
      </c>
      <c r="L57" s="14">
        <f t="shared" si="5"/>
        <v>0</v>
      </c>
      <c r="M57" s="14">
        <f t="shared" si="5"/>
        <v>0</v>
      </c>
      <c r="N57" s="14">
        <f t="shared" si="5"/>
        <v>0</v>
      </c>
      <c r="O57" s="14">
        <f t="shared" si="5"/>
        <v>0</v>
      </c>
      <c r="P57" s="14">
        <f t="shared" si="5"/>
        <v>0</v>
      </c>
      <c r="Q57" s="14">
        <f t="shared" si="5"/>
        <v>0</v>
      </c>
      <c r="R57" s="14">
        <f t="shared" si="5"/>
        <v>0</v>
      </c>
      <c r="S57" s="14">
        <f t="shared" si="5"/>
        <v>0</v>
      </c>
    </row>
    <row r="58" spans="1:19" s="6" customFormat="1">
      <c r="A58" s="9">
        <f>'BASE SUELDOS'!A58</f>
        <v>1</v>
      </c>
      <c r="B58" s="8" t="s">
        <v>32</v>
      </c>
      <c r="C58" s="9">
        <f>'BASE SUELDOS'!B58</f>
        <v>0</v>
      </c>
      <c r="D58" s="6" t="str">
        <f>'BASE SUELDOS'!C58</f>
        <v>EMPLEADO 55</v>
      </c>
      <c r="E58" s="6">
        <f>'BASE SUELDOS'!D58</f>
        <v>0</v>
      </c>
      <c r="F58" s="6">
        <f>'BASE SUELDOS'!E58</f>
        <v>0</v>
      </c>
      <c r="G58" s="13">
        <f>'BASE SUELDOS'!I58</f>
        <v>0</v>
      </c>
      <c r="H58" s="14">
        <f t="shared" si="5"/>
        <v>0</v>
      </c>
      <c r="I58" s="14">
        <f t="shared" si="5"/>
        <v>0</v>
      </c>
      <c r="J58" s="14">
        <f t="shared" si="5"/>
        <v>0</v>
      </c>
      <c r="K58" s="14">
        <f t="shared" si="5"/>
        <v>0</v>
      </c>
      <c r="L58" s="14">
        <f t="shared" si="5"/>
        <v>0</v>
      </c>
      <c r="M58" s="14">
        <f t="shared" si="5"/>
        <v>0</v>
      </c>
      <c r="N58" s="14">
        <f t="shared" si="5"/>
        <v>0</v>
      </c>
      <c r="O58" s="14">
        <f t="shared" si="5"/>
        <v>0</v>
      </c>
      <c r="P58" s="14">
        <f t="shared" si="5"/>
        <v>0</v>
      </c>
      <c r="Q58" s="14">
        <f t="shared" si="5"/>
        <v>0</v>
      </c>
      <c r="R58" s="14">
        <f t="shared" si="5"/>
        <v>0</v>
      </c>
      <c r="S58" s="14">
        <f t="shared" si="5"/>
        <v>0</v>
      </c>
    </row>
    <row r="59" spans="1:19" s="6" customFormat="1">
      <c r="A59" s="9">
        <f>'BASE SUELDOS'!A59</f>
        <v>1</v>
      </c>
      <c r="B59" s="8" t="s">
        <v>32</v>
      </c>
      <c r="C59" s="9">
        <f>'BASE SUELDOS'!B59</f>
        <v>0</v>
      </c>
      <c r="D59" s="6" t="str">
        <f>'BASE SUELDOS'!C59</f>
        <v>EMPLEADO 56</v>
      </c>
      <c r="E59" s="6">
        <f>'BASE SUELDOS'!D59</f>
        <v>0</v>
      </c>
      <c r="F59" s="6">
        <f>'BASE SUELDOS'!E59</f>
        <v>0</v>
      </c>
      <c r="G59" s="13">
        <f>'BASE SUELDOS'!I59</f>
        <v>0</v>
      </c>
      <c r="H59" s="14">
        <f t="shared" si="5"/>
        <v>0</v>
      </c>
      <c r="I59" s="14">
        <f t="shared" si="5"/>
        <v>0</v>
      </c>
      <c r="J59" s="14">
        <f t="shared" si="5"/>
        <v>0</v>
      </c>
      <c r="K59" s="14">
        <f t="shared" si="5"/>
        <v>0</v>
      </c>
      <c r="L59" s="14">
        <f t="shared" si="5"/>
        <v>0</v>
      </c>
      <c r="M59" s="14">
        <f t="shared" si="5"/>
        <v>0</v>
      </c>
      <c r="N59" s="14">
        <f t="shared" si="5"/>
        <v>0</v>
      </c>
      <c r="O59" s="14">
        <f t="shared" si="5"/>
        <v>0</v>
      </c>
      <c r="P59" s="14">
        <f t="shared" si="5"/>
        <v>0</v>
      </c>
      <c r="Q59" s="14">
        <f t="shared" si="5"/>
        <v>0</v>
      </c>
      <c r="R59" s="14">
        <f t="shared" si="5"/>
        <v>0</v>
      </c>
      <c r="S59" s="14">
        <f t="shared" si="5"/>
        <v>0</v>
      </c>
    </row>
    <row r="60" spans="1:19" s="6" customFormat="1">
      <c r="A60" s="9">
        <f>'BASE SUELDOS'!A60</f>
        <v>1</v>
      </c>
      <c r="B60" s="8" t="s">
        <v>32</v>
      </c>
      <c r="C60" s="9">
        <f>'BASE SUELDOS'!B60</f>
        <v>0</v>
      </c>
      <c r="D60" s="6" t="str">
        <f>'BASE SUELDOS'!C60</f>
        <v>EMPLEADO 57</v>
      </c>
      <c r="E60" s="6">
        <f>'BASE SUELDOS'!D60</f>
        <v>0</v>
      </c>
      <c r="F60" s="6">
        <f>'BASE SUELDOS'!E60</f>
        <v>0</v>
      </c>
      <c r="G60" s="13">
        <f>'BASE SUELDOS'!I60</f>
        <v>0</v>
      </c>
      <c r="H60" s="14">
        <f t="shared" si="5"/>
        <v>0</v>
      </c>
      <c r="I60" s="14">
        <f t="shared" si="5"/>
        <v>0</v>
      </c>
      <c r="J60" s="14">
        <f t="shared" si="5"/>
        <v>0</v>
      </c>
      <c r="K60" s="14">
        <f t="shared" si="5"/>
        <v>0</v>
      </c>
      <c r="L60" s="14">
        <f t="shared" si="5"/>
        <v>0</v>
      </c>
      <c r="M60" s="14">
        <f t="shared" si="5"/>
        <v>0</v>
      </c>
      <c r="N60" s="14">
        <f t="shared" si="5"/>
        <v>0</v>
      </c>
      <c r="O60" s="14">
        <f t="shared" si="5"/>
        <v>0</v>
      </c>
      <c r="P60" s="14">
        <f t="shared" si="5"/>
        <v>0</v>
      </c>
      <c r="Q60" s="14">
        <f t="shared" si="5"/>
        <v>0</v>
      </c>
      <c r="R60" s="14">
        <f t="shared" si="5"/>
        <v>0</v>
      </c>
      <c r="S60" s="14">
        <f t="shared" si="5"/>
        <v>0</v>
      </c>
    </row>
    <row r="61" spans="1:19" s="6" customFormat="1">
      <c r="A61" s="9">
        <f>'BASE SUELDOS'!A61</f>
        <v>1</v>
      </c>
      <c r="B61" s="8" t="s">
        <v>32</v>
      </c>
      <c r="C61" s="9">
        <f>'BASE SUELDOS'!B61</f>
        <v>0</v>
      </c>
      <c r="D61" s="6" t="str">
        <f>'BASE SUELDOS'!C61</f>
        <v>EMPLEADO 58</v>
      </c>
      <c r="E61" s="6">
        <f>'BASE SUELDOS'!D61</f>
        <v>0</v>
      </c>
      <c r="F61" s="6">
        <f>'BASE SUELDOS'!E61</f>
        <v>0</v>
      </c>
      <c r="G61" s="13">
        <f>'BASE SUELDOS'!I61</f>
        <v>0</v>
      </c>
      <c r="H61" s="14">
        <f t="shared" si="5"/>
        <v>0</v>
      </c>
      <c r="I61" s="14">
        <f t="shared" si="5"/>
        <v>0</v>
      </c>
      <c r="J61" s="14">
        <f t="shared" si="5"/>
        <v>0</v>
      </c>
      <c r="K61" s="14">
        <f t="shared" si="5"/>
        <v>0</v>
      </c>
      <c r="L61" s="14">
        <f t="shared" si="5"/>
        <v>0</v>
      </c>
      <c r="M61" s="14">
        <f t="shared" si="5"/>
        <v>0</v>
      </c>
      <c r="N61" s="14">
        <f t="shared" si="5"/>
        <v>0</v>
      </c>
      <c r="O61" s="14">
        <f t="shared" si="5"/>
        <v>0</v>
      </c>
      <c r="P61" s="14">
        <f t="shared" si="5"/>
        <v>0</v>
      </c>
      <c r="Q61" s="14">
        <f t="shared" si="5"/>
        <v>0</v>
      </c>
      <c r="R61" s="14">
        <f t="shared" si="5"/>
        <v>0</v>
      </c>
      <c r="S61" s="14">
        <f t="shared" si="5"/>
        <v>0</v>
      </c>
    </row>
    <row r="62" spans="1:19" s="6" customFormat="1">
      <c r="A62" s="9">
        <f>'BASE SUELDOS'!A62</f>
        <v>1</v>
      </c>
      <c r="B62" s="8" t="s">
        <v>32</v>
      </c>
      <c r="C62" s="9">
        <f>'BASE SUELDOS'!B62</f>
        <v>0</v>
      </c>
      <c r="D62" s="6" t="str">
        <f>'BASE SUELDOS'!C62</f>
        <v>EMPLEADO 59</v>
      </c>
      <c r="E62" s="6">
        <f>'BASE SUELDOS'!D62</f>
        <v>0</v>
      </c>
      <c r="F62" s="6">
        <f>'BASE SUELDOS'!E62</f>
        <v>0</v>
      </c>
      <c r="G62" s="13">
        <f>'BASE SUELDOS'!I62</f>
        <v>0</v>
      </c>
      <c r="H62" s="14">
        <f t="shared" si="5"/>
        <v>0</v>
      </c>
      <c r="I62" s="14">
        <f t="shared" si="5"/>
        <v>0</v>
      </c>
      <c r="J62" s="14">
        <f t="shared" si="5"/>
        <v>0</v>
      </c>
      <c r="K62" s="14">
        <f t="shared" si="5"/>
        <v>0</v>
      </c>
      <c r="L62" s="14">
        <f t="shared" si="5"/>
        <v>0</v>
      </c>
      <c r="M62" s="14">
        <f t="shared" si="5"/>
        <v>0</v>
      </c>
      <c r="N62" s="14">
        <f t="shared" si="5"/>
        <v>0</v>
      </c>
      <c r="O62" s="14">
        <f t="shared" si="5"/>
        <v>0</v>
      </c>
      <c r="P62" s="14">
        <f t="shared" si="5"/>
        <v>0</v>
      </c>
      <c r="Q62" s="14">
        <f t="shared" si="5"/>
        <v>0</v>
      </c>
      <c r="R62" s="14">
        <f t="shared" si="5"/>
        <v>0</v>
      </c>
      <c r="S62" s="14">
        <f t="shared" si="5"/>
        <v>0</v>
      </c>
    </row>
    <row r="63" spans="1:19" s="6" customFormat="1">
      <c r="A63" s="9">
        <f>'BASE SUELDOS'!A63</f>
        <v>1</v>
      </c>
      <c r="B63" s="8" t="s">
        <v>32</v>
      </c>
      <c r="C63" s="9">
        <f>'BASE SUELDOS'!B63</f>
        <v>0</v>
      </c>
      <c r="D63" s="6" t="str">
        <f>'BASE SUELDOS'!C63</f>
        <v>EMPLEADO 60</v>
      </c>
      <c r="E63" s="6">
        <f>'BASE SUELDOS'!D63</f>
        <v>0</v>
      </c>
      <c r="F63" s="6">
        <f>'BASE SUELDOS'!E63</f>
        <v>0</v>
      </c>
      <c r="G63" s="13">
        <f>'BASE SUELDOS'!I63</f>
        <v>0</v>
      </c>
      <c r="H63" s="14">
        <f t="shared" si="5"/>
        <v>0</v>
      </c>
      <c r="I63" s="14">
        <f t="shared" si="5"/>
        <v>0</v>
      </c>
      <c r="J63" s="14">
        <f t="shared" si="5"/>
        <v>0</v>
      </c>
      <c r="K63" s="14">
        <f t="shared" si="5"/>
        <v>0</v>
      </c>
      <c r="L63" s="14">
        <f t="shared" si="5"/>
        <v>0</v>
      </c>
      <c r="M63" s="14">
        <f t="shared" si="5"/>
        <v>0</v>
      </c>
      <c r="N63" s="14">
        <f t="shared" si="5"/>
        <v>0</v>
      </c>
      <c r="O63" s="14">
        <f t="shared" si="5"/>
        <v>0</v>
      </c>
      <c r="P63" s="14">
        <f t="shared" si="5"/>
        <v>0</v>
      </c>
      <c r="Q63" s="14">
        <f t="shared" si="5"/>
        <v>0</v>
      </c>
      <c r="R63" s="14">
        <f t="shared" si="5"/>
        <v>0</v>
      </c>
      <c r="S63" s="14">
        <f t="shared" si="5"/>
        <v>0</v>
      </c>
    </row>
    <row r="64" spans="1:19" s="6" customFormat="1">
      <c r="A64" s="9">
        <f>'BASE SUELDOS'!A64</f>
        <v>1</v>
      </c>
      <c r="B64" s="8" t="s">
        <v>32</v>
      </c>
      <c r="C64" s="9">
        <f>'BASE SUELDOS'!B64</f>
        <v>0</v>
      </c>
      <c r="D64" s="6" t="str">
        <f>'BASE SUELDOS'!C64</f>
        <v>EMPLEADO 61</v>
      </c>
      <c r="E64" s="6">
        <f>'BASE SUELDOS'!D64</f>
        <v>0</v>
      </c>
      <c r="F64" s="6">
        <f>'BASE SUELDOS'!E64</f>
        <v>0</v>
      </c>
      <c r="G64" s="13">
        <f>'BASE SUELDOS'!I64</f>
        <v>0</v>
      </c>
      <c r="H64" s="14">
        <f t="shared" ref="H64:S73" si="6">(IF($G64&gt;_25_Veces_SMGDF,_25_Veces_SMGDF,$G64))*H$2*Retiro</f>
        <v>0</v>
      </c>
      <c r="I64" s="14">
        <f t="shared" si="6"/>
        <v>0</v>
      </c>
      <c r="J64" s="14">
        <f t="shared" si="6"/>
        <v>0</v>
      </c>
      <c r="K64" s="14">
        <f t="shared" si="6"/>
        <v>0</v>
      </c>
      <c r="L64" s="14">
        <f t="shared" si="6"/>
        <v>0</v>
      </c>
      <c r="M64" s="14">
        <f t="shared" si="6"/>
        <v>0</v>
      </c>
      <c r="N64" s="14">
        <f t="shared" si="6"/>
        <v>0</v>
      </c>
      <c r="O64" s="14">
        <f t="shared" si="6"/>
        <v>0</v>
      </c>
      <c r="P64" s="14">
        <f t="shared" si="6"/>
        <v>0</v>
      </c>
      <c r="Q64" s="14">
        <f t="shared" si="6"/>
        <v>0</v>
      </c>
      <c r="R64" s="14">
        <f t="shared" si="6"/>
        <v>0</v>
      </c>
      <c r="S64" s="14">
        <f t="shared" si="6"/>
        <v>0</v>
      </c>
    </row>
    <row r="65" spans="1:19" s="6" customFormat="1">
      <c r="A65" s="9">
        <f>'BASE SUELDOS'!A65</f>
        <v>1</v>
      </c>
      <c r="B65" s="8" t="s">
        <v>32</v>
      </c>
      <c r="C65" s="9">
        <f>'BASE SUELDOS'!B65</f>
        <v>0</v>
      </c>
      <c r="D65" s="6" t="str">
        <f>'BASE SUELDOS'!C65</f>
        <v>EMPLEADO 62</v>
      </c>
      <c r="E65" s="6">
        <f>'BASE SUELDOS'!D65</f>
        <v>0</v>
      </c>
      <c r="F65" s="6">
        <f>'BASE SUELDOS'!E65</f>
        <v>0</v>
      </c>
      <c r="G65" s="13">
        <f>'BASE SUELDOS'!I65</f>
        <v>0</v>
      </c>
      <c r="H65" s="14">
        <f t="shared" si="6"/>
        <v>0</v>
      </c>
      <c r="I65" s="14">
        <f t="shared" si="6"/>
        <v>0</v>
      </c>
      <c r="J65" s="14">
        <f t="shared" si="6"/>
        <v>0</v>
      </c>
      <c r="K65" s="14">
        <f t="shared" si="6"/>
        <v>0</v>
      </c>
      <c r="L65" s="14">
        <f t="shared" si="6"/>
        <v>0</v>
      </c>
      <c r="M65" s="14">
        <f t="shared" si="6"/>
        <v>0</v>
      </c>
      <c r="N65" s="14">
        <f t="shared" si="6"/>
        <v>0</v>
      </c>
      <c r="O65" s="14">
        <f t="shared" si="6"/>
        <v>0</v>
      </c>
      <c r="P65" s="14">
        <f t="shared" si="6"/>
        <v>0</v>
      </c>
      <c r="Q65" s="14">
        <f t="shared" si="6"/>
        <v>0</v>
      </c>
      <c r="R65" s="14">
        <f t="shared" si="6"/>
        <v>0</v>
      </c>
      <c r="S65" s="14">
        <f t="shared" si="6"/>
        <v>0</v>
      </c>
    </row>
    <row r="66" spans="1:19" s="6" customFormat="1">
      <c r="A66" s="9">
        <f>'BASE SUELDOS'!A66</f>
        <v>1</v>
      </c>
      <c r="B66" s="8" t="s">
        <v>32</v>
      </c>
      <c r="C66" s="9">
        <f>'BASE SUELDOS'!B66</f>
        <v>0</v>
      </c>
      <c r="D66" s="6" t="str">
        <f>'BASE SUELDOS'!C66</f>
        <v>EMPLEADO 63</v>
      </c>
      <c r="E66" s="6">
        <f>'BASE SUELDOS'!D66</f>
        <v>0</v>
      </c>
      <c r="F66" s="6">
        <f>'BASE SUELDOS'!E66</f>
        <v>0</v>
      </c>
      <c r="G66" s="13">
        <f>'BASE SUELDOS'!I66</f>
        <v>0</v>
      </c>
      <c r="H66" s="14">
        <f t="shared" si="6"/>
        <v>0</v>
      </c>
      <c r="I66" s="14">
        <f t="shared" si="6"/>
        <v>0</v>
      </c>
      <c r="J66" s="14">
        <f t="shared" si="6"/>
        <v>0</v>
      </c>
      <c r="K66" s="14">
        <f t="shared" si="6"/>
        <v>0</v>
      </c>
      <c r="L66" s="14">
        <f t="shared" si="6"/>
        <v>0</v>
      </c>
      <c r="M66" s="14">
        <f t="shared" si="6"/>
        <v>0</v>
      </c>
      <c r="N66" s="14">
        <f t="shared" si="6"/>
        <v>0</v>
      </c>
      <c r="O66" s="14">
        <f t="shared" si="6"/>
        <v>0</v>
      </c>
      <c r="P66" s="14">
        <f t="shared" si="6"/>
        <v>0</v>
      </c>
      <c r="Q66" s="14">
        <f t="shared" si="6"/>
        <v>0</v>
      </c>
      <c r="R66" s="14">
        <f t="shared" si="6"/>
        <v>0</v>
      </c>
      <c r="S66" s="14">
        <f t="shared" si="6"/>
        <v>0</v>
      </c>
    </row>
    <row r="67" spans="1:19" s="6" customFormat="1">
      <c r="A67" s="9">
        <f>'BASE SUELDOS'!A67</f>
        <v>1</v>
      </c>
      <c r="B67" s="8" t="s">
        <v>32</v>
      </c>
      <c r="C67" s="9">
        <f>'BASE SUELDOS'!B67</f>
        <v>0</v>
      </c>
      <c r="D67" s="6" t="str">
        <f>'BASE SUELDOS'!C67</f>
        <v>EMPLEADO 64</v>
      </c>
      <c r="E67" s="6">
        <f>'BASE SUELDOS'!D67</f>
        <v>0</v>
      </c>
      <c r="F67" s="6">
        <f>'BASE SUELDOS'!E67</f>
        <v>0</v>
      </c>
      <c r="G67" s="13">
        <f>'BASE SUELDOS'!I67</f>
        <v>0</v>
      </c>
      <c r="H67" s="14">
        <f t="shared" si="6"/>
        <v>0</v>
      </c>
      <c r="I67" s="14">
        <f t="shared" si="6"/>
        <v>0</v>
      </c>
      <c r="J67" s="14">
        <f t="shared" si="6"/>
        <v>0</v>
      </c>
      <c r="K67" s="14">
        <f t="shared" si="6"/>
        <v>0</v>
      </c>
      <c r="L67" s="14">
        <f t="shared" si="6"/>
        <v>0</v>
      </c>
      <c r="M67" s="14">
        <f t="shared" si="6"/>
        <v>0</v>
      </c>
      <c r="N67" s="14">
        <f t="shared" si="6"/>
        <v>0</v>
      </c>
      <c r="O67" s="14">
        <f t="shared" si="6"/>
        <v>0</v>
      </c>
      <c r="P67" s="14">
        <f t="shared" si="6"/>
        <v>0</v>
      </c>
      <c r="Q67" s="14">
        <f t="shared" si="6"/>
        <v>0</v>
      </c>
      <c r="R67" s="14">
        <f t="shared" si="6"/>
        <v>0</v>
      </c>
      <c r="S67" s="14">
        <f t="shared" si="6"/>
        <v>0</v>
      </c>
    </row>
    <row r="68" spans="1:19" s="6" customFormat="1">
      <c r="A68" s="9">
        <f>'BASE SUELDOS'!A68</f>
        <v>1</v>
      </c>
      <c r="B68" s="8" t="s">
        <v>32</v>
      </c>
      <c r="C68" s="9">
        <f>'BASE SUELDOS'!B68</f>
        <v>0</v>
      </c>
      <c r="D68" s="6" t="str">
        <f>'BASE SUELDOS'!C68</f>
        <v>EMPLEADO 65</v>
      </c>
      <c r="E68" s="6">
        <f>'BASE SUELDOS'!D68</f>
        <v>0</v>
      </c>
      <c r="F68" s="6">
        <f>'BASE SUELDOS'!E68</f>
        <v>0</v>
      </c>
      <c r="G68" s="13">
        <f>'BASE SUELDOS'!I68</f>
        <v>0</v>
      </c>
      <c r="H68" s="14">
        <f t="shared" si="6"/>
        <v>0</v>
      </c>
      <c r="I68" s="14">
        <f t="shared" si="6"/>
        <v>0</v>
      </c>
      <c r="J68" s="14">
        <f t="shared" si="6"/>
        <v>0</v>
      </c>
      <c r="K68" s="14">
        <f t="shared" si="6"/>
        <v>0</v>
      </c>
      <c r="L68" s="14">
        <f t="shared" si="6"/>
        <v>0</v>
      </c>
      <c r="M68" s="14">
        <f t="shared" si="6"/>
        <v>0</v>
      </c>
      <c r="N68" s="14">
        <f t="shared" si="6"/>
        <v>0</v>
      </c>
      <c r="O68" s="14">
        <f t="shared" si="6"/>
        <v>0</v>
      </c>
      <c r="P68" s="14">
        <f t="shared" si="6"/>
        <v>0</v>
      </c>
      <c r="Q68" s="14">
        <f t="shared" si="6"/>
        <v>0</v>
      </c>
      <c r="R68" s="14">
        <f t="shared" si="6"/>
        <v>0</v>
      </c>
      <c r="S68" s="14">
        <f t="shared" si="6"/>
        <v>0</v>
      </c>
    </row>
    <row r="69" spans="1:19" s="6" customFormat="1">
      <c r="A69" s="9">
        <f>'BASE SUELDOS'!A69</f>
        <v>1</v>
      </c>
      <c r="B69" s="8" t="s">
        <v>32</v>
      </c>
      <c r="C69" s="9">
        <f>'BASE SUELDOS'!B69</f>
        <v>0</v>
      </c>
      <c r="D69" s="6" t="str">
        <f>'BASE SUELDOS'!C69</f>
        <v>EMPLEADO 66</v>
      </c>
      <c r="E69" s="6">
        <f>'BASE SUELDOS'!D69</f>
        <v>0</v>
      </c>
      <c r="F69" s="6">
        <f>'BASE SUELDOS'!E69</f>
        <v>0</v>
      </c>
      <c r="G69" s="13">
        <f>'BASE SUELDOS'!I69</f>
        <v>0</v>
      </c>
      <c r="H69" s="14">
        <f t="shared" si="6"/>
        <v>0</v>
      </c>
      <c r="I69" s="14">
        <f t="shared" si="6"/>
        <v>0</v>
      </c>
      <c r="J69" s="14">
        <f t="shared" si="6"/>
        <v>0</v>
      </c>
      <c r="K69" s="14">
        <f t="shared" si="6"/>
        <v>0</v>
      </c>
      <c r="L69" s="14">
        <f t="shared" si="6"/>
        <v>0</v>
      </c>
      <c r="M69" s="14">
        <f t="shared" si="6"/>
        <v>0</v>
      </c>
      <c r="N69" s="14">
        <f t="shared" si="6"/>
        <v>0</v>
      </c>
      <c r="O69" s="14">
        <f t="shared" si="6"/>
        <v>0</v>
      </c>
      <c r="P69" s="14">
        <f t="shared" si="6"/>
        <v>0</v>
      </c>
      <c r="Q69" s="14">
        <f t="shared" si="6"/>
        <v>0</v>
      </c>
      <c r="R69" s="14">
        <f t="shared" si="6"/>
        <v>0</v>
      </c>
      <c r="S69" s="14">
        <f t="shared" si="6"/>
        <v>0</v>
      </c>
    </row>
    <row r="70" spans="1:19" s="6" customFormat="1">
      <c r="A70" s="9">
        <f>'BASE SUELDOS'!A70</f>
        <v>1</v>
      </c>
      <c r="B70" s="8" t="s">
        <v>32</v>
      </c>
      <c r="C70" s="9">
        <f>'BASE SUELDOS'!B70</f>
        <v>0</v>
      </c>
      <c r="D70" s="6" t="str">
        <f>'BASE SUELDOS'!C70</f>
        <v>EMPLEADO 67</v>
      </c>
      <c r="E70" s="6">
        <f>'BASE SUELDOS'!D70</f>
        <v>0</v>
      </c>
      <c r="F70" s="6">
        <f>'BASE SUELDOS'!E70</f>
        <v>0</v>
      </c>
      <c r="G70" s="13">
        <f>'BASE SUELDOS'!I70</f>
        <v>0</v>
      </c>
      <c r="H70" s="14">
        <f t="shared" si="6"/>
        <v>0</v>
      </c>
      <c r="I70" s="14">
        <f t="shared" si="6"/>
        <v>0</v>
      </c>
      <c r="J70" s="14">
        <f t="shared" si="6"/>
        <v>0</v>
      </c>
      <c r="K70" s="14">
        <f t="shared" si="6"/>
        <v>0</v>
      </c>
      <c r="L70" s="14">
        <f t="shared" si="6"/>
        <v>0</v>
      </c>
      <c r="M70" s="14">
        <f t="shared" si="6"/>
        <v>0</v>
      </c>
      <c r="N70" s="14">
        <f t="shared" si="6"/>
        <v>0</v>
      </c>
      <c r="O70" s="14">
        <f t="shared" si="6"/>
        <v>0</v>
      </c>
      <c r="P70" s="14">
        <f t="shared" si="6"/>
        <v>0</v>
      </c>
      <c r="Q70" s="14">
        <f t="shared" si="6"/>
        <v>0</v>
      </c>
      <c r="R70" s="14">
        <f t="shared" si="6"/>
        <v>0</v>
      </c>
      <c r="S70" s="14">
        <f t="shared" si="6"/>
        <v>0</v>
      </c>
    </row>
    <row r="71" spans="1:19" s="6" customFormat="1">
      <c r="A71" s="9">
        <f>'BASE SUELDOS'!A71</f>
        <v>1</v>
      </c>
      <c r="B71" s="8" t="s">
        <v>32</v>
      </c>
      <c r="C71" s="9">
        <f>'BASE SUELDOS'!B71</f>
        <v>0</v>
      </c>
      <c r="D71" s="6" t="str">
        <f>'BASE SUELDOS'!C71</f>
        <v>EMPLEADO 68</v>
      </c>
      <c r="E71" s="6">
        <f>'BASE SUELDOS'!D71</f>
        <v>0</v>
      </c>
      <c r="F71" s="6">
        <f>'BASE SUELDOS'!E71</f>
        <v>0</v>
      </c>
      <c r="G71" s="13">
        <f>'BASE SUELDOS'!I71</f>
        <v>0</v>
      </c>
      <c r="H71" s="14">
        <f t="shared" si="6"/>
        <v>0</v>
      </c>
      <c r="I71" s="14">
        <f t="shared" si="6"/>
        <v>0</v>
      </c>
      <c r="J71" s="14">
        <f t="shared" si="6"/>
        <v>0</v>
      </c>
      <c r="K71" s="14">
        <f t="shared" si="6"/>
        <v>0</v>
      </c>
      <c r="L71" s="14">
        <f t="shared" si="6"/>
        <v>0</v>
      </c>
      <c r="M71" s="14">
        <f t="shared" si="6"/>
        <v>0</v>
      </c>
      <c r="N71" s="14">
        <f t="shared" si="6"/>
        <v>0</v>
      </c>
      <c r="O71" s="14">
        <f t="shared" si="6"/>
        <v>0</v>
      </c>
      <c r="P71" s="14">
        <f t="shared" si="6"/>
        <v>0</v>
      </c>
      <c r="Q71" s="14">
        <f t="shared" si="6"/>
        <v>0</v>
      </c>
      <c r="R71" s="14">
        <f t="shared" si="6"/>
        <v>0</v>
      </c>
      <c r="S71" s="14">
        <f t="shared" si="6"/>
        <v>0</v>
      </c>
    </row>
    <row r="72" spans="1:19" s="6" customFormat="1">
      <c r="A72" s="9">
        <f>'BASE SUELDOS'!A72</f>
        <v>1</v>
      </c>
      <c r="B72" s="8" t="s">
        <v>32</v>
      </c>
      <c r="C72" s="9">
        <f>'BASE SUELDOS'!B72</f>
        <v>0</v>
      </c>
      <c r="D72" s="6" t="str">
        <f>'BASE SUELDOS'!C72</f>
        <v>EMPLEADO 69</v>
      </c>
      <c r="E72" s="6">
        <f>'BASE SUELDOS'!D72</f>
        <v>0</v>
      </c>
      <c r="F72" s="6">
        <f>'BASE SUELDOS'!E72</f>
        <v>0</v>
      </c>
      <c r="G72" s="13">
        <f>'BASE SUELDOS'!I72</f>
        <v>0</v>
      </c>
      <c r="H72" s="14">
        <f t="shared" si="6"/>
        <v>0</v>
      </c>
      <c r="I72" s="14">
        <f t="shared" si="6"/>
        <v>0</v>
      </c>
      <c r="J72" s="14">
        <f t="shared" si="6"/>
        <v>0</v>
      </c>
      <c r="K72" s="14">
        <f t="shared" si="6"/>
        <v>0</v>
      </c>
      <c r="L72" s="14">
        <f t="shared" si="6"/>
        <v>0</v>
      </c>
      <c r="M72" s="14">
        <f t="shared" si="6"/>
        <v>0</v>
      </c>
      <c r="N72" s="14">
        <f t="shared" si="6"/>
        <v>0</v>
      </c>
      <c r="O72" s="14">
        <f t="shared" si="6"/>
        <v>0</v>
      </c>
      <c r="P72" s="14">
        <f t="shared" si="6"/>
        <v>0</v>
      </c>
      <c r="Q72" s="14">
        <f t="shared" si="6"/>
        <v>0</v>
      </c>
      <c r="R72" s="14">
        <f t="shared" si="6"/>
        <v>0</v>
      </c>
      <c r="S72" s="14">
        <f t="shared" si="6"/>
        <v>0</v>
      </c>
    </row>
    <row r="73" spans="1:19" s="6" customFormat="1">
      <c r="A73" s="9">
        <f>'BASE SUELDOS'!A73</f>
        <v>1</v>
      </c>
      <c r="B73" s="8" t="s">
        <v>32</v>
      </c>
      <c r="C73" s="9">
        <f>'BASE SUELDOS'!B73</f>
        <v>0</v>
      </c>
      <c r="D73" s="6" t="str">
        <f>'BASE SUELDOS'!C73</f>
        <v>EMPLEADO 70</v>
      </c>
      <c r="E73" s="6">
        <f>'BASE SUELDOS'!D73</f>
        <v>0</v>
      </c>
      <c r="F73" s="6">
        <f>'BASE SUELDOS'!E73</f>
        <v>0</v>
      </c>
      <c r="G73" s="13">
        <f>'BASE SUELDOS'!I73</f>
        <v>0</v>
      </c>
      <c r="H73" s="14">
        <f t="shared" si="6"/>
        <v>0</v>
      </c>
      <c r="I73" s="14">
        <f t="shared" si="6"/>
        <v>0</v>
      </c>
      <c r="J73" s="14">
        <f t="shared" si="6"/>
        <v>0</v>
      </c>
      <c r="K73" s="14">
        <f t="shared" si="6"/>
        <v>0</v>
      </c>
      <c r="L73" s="14">
        <f t="shared" si="6"/>
        <v>0</v>
      </c>
      <c r="M73" s="14">
        <f t="shared" si="6"/>
        <v>0</v>
      </c>
      <c r="N73" s="14">
        <f t="shared" si="6"/>
        <v>0</v>
      </c>
      <c r="O73" s="14">
        <f t="shared" si="6"/>
        <v>0</v>
      </c>
      <c r="P73" s="14">
        <f t="shared" si="6"/>
        <v>0</v>
      </c>
      <c r="Q73" s="14">
        <f t="shared" si="6"/>
        <v>0</v>
      </c>
      <c r="R73" s="14">
        <f t="shared" si="6"/>
        <v>0</v>
      </c>
      <c r="S73" s="14">
        <f t="shared" si="6"/>
        <v>0</v>
      </c>
    </row>
    <row r="74" spans="1:19" s="6" customFormat="1">
      <c r="A74" s="9">
        <f>'BASE SUELDOS'!A74</f>
        <v>1</v>
      </c>
      <c r="B74" s="8" t="s">
        <v>32</v>
      </c>
      <c r="C74" s="9">
        <f>'BASE SUELDOS'!B74</f>
        <v>0</v>
      </c>
      <c r="D74" s="6" t="str">
        <f>'BASE SUELDOS'!C74</f>
        <v>EMPLEADO 71</v>
      </c>
      <c r="E74" s="6">
        <f>'BASE SUELDOS'!D74</f>
        <v>0</v>
      </c>
      <c r="F74" s="6">
        <f>'BASE SUELDOS'!E74</f>
        <v>0</v>
      </c>
      <c r="G74" s="13">
        <f>'BASE SUELDOS'!I74</f>
        <v>0</v>
      </c>
      <c r="H74" s="14">
        <f t="shared" ref="H74:S83" si="7">(IF($G74&gt;_25_Veces_SMGDF,_25_Veces_SMGDF,$G74))*H$2*Retiro</f>
        <v>0</v>
      </c>
      <c r="I74" s="14">
        <f t="shared" si="7"/>
        <v>0</v>
      </c>
      <c r="J74" s="14">
        <f t="shared" si="7"/>
        <v>0</v>
      </c>
      <c r="K74" s="14">
        <f t="shared" si="7"/>
        <v>0</v>
      </c>
      <c r="L74" s="14">
        <f t="shared" si="7"/>
        <v>0</v>
      </c>
      <c r="M74" s="14">
        <f t="shared" si="7"/>
        <v>0</v>
      </c>
      <c r="N74" s="14">
        <f t="shared" si="7"/>
        <v>0</v>
      </c>
      <c r="O74" s="14">
        <f t="shared" si="7"/>
        <v>0</v>
      </c>
      <c r="P74" s="14">
        <f t="shared" si="7"/>
        <v>0</v>
      </c>
      <c r="Q74" s="14">
        <f t="shared" si="7"/>
        <v>0</v>
      </c>
      <c r="R74" s="14">
        <f t="shared" si="7"/>
        <v>0</v>
      </c>
      <c r="S74" s="14">
        <f t="shared" si="7"/>
        <v>0</v>
      </c>
    </row>
    <row r="75" spans="1:19" s="6" customFormat="1">
      <c r="A75" s="9">
        <f>'BASE SUELDOS'!A75</f>
        <v>1</v>
      </c>
      <c r="B75" s="8" t="s">
        <v>32</v>
      </c>
      <c r="C75" s="9">
        <f>'BASE SUELDOS'!B75</f>
        <v>0</v>
      </c>
      <c r="D75" s="6" t="str">
        <f>'BASE SUELDOS'!C75</f>
        <v>EMPLEADO 72</v>
      </c>
      <c r="E75" s="6">
        <f>'BASE SUELDOS'!D75</f>
        <v>0</v>
      </c>
      <c r="F75" s="6">
        <f>'BASE SUELDOS'!E75</f>
        <v>0</v>
      </c>
      <c r="G75" s="13">
        <f>'BASE SUELDOS'!I75</f>
        <v>0</v>
      </c>
      <c r="H75" s="14">
        <f t="shared" si="7"/>
        <v>0</v>
      </c>
      <c r="I75" s="14">
        <f t="shared" si="7"/>
        <v>0</v>
      </c>
      <c r="J75" s="14">
        <f t="shared" si="7"/>
        <v>0</v>
      </c>
      <c r="K75" s="14">
        <f t="shared" si="7"/>
        <v>0</v>
      </c>
      <c r="L75" s="14">
        <f t="shared" si="7"/>
        <v>0</v>
      </c>
      <c r="M75" s="14">
        <f t="shared" si="7"/>
        <v>0</v>
      </c>
      <c r="N75" s="14">
        <f t="shared" si="7"/>
        <v>0</v>
      </c>
      <c r="O75" s="14">
        <f t="shared" si="7"/>
        <v>0</v>
      </c>
      <c r="P75" s="14">
        <f t="shared" si="7"/>
        <v>0</v>
      </c>
      <c r="Q75" s="14">
        <f t="shared" si="7"/>
        <v>0</v>
      </c>
      <c r="R75" s="14">
        <f t="shared" si="7"/>
        <v>0</v>
      </c>
      <c r="S75" s="14">
        <f t="shared" si="7"/>
        <v>0</v>
      </c>
    </row>
    <row r="76" spans="1:19" s="6" customFormat="1">
      <c r="A76" s="9">
        <f>'BASE SUELDOS'!A76</f>
        <v>1</v>
      </c>
      <c r="B76" s="8" t="s">
        <v>32</v>
      </c>
      <c r="C76" s="9">
        <f>'BASE SUELDOS'!B76</f>
        <v>0</v>
      </c>
      <c r="D76" s="6" t="str">
        <f>'BASE SUELDOS'!C76</f>
        <v>EMPLEADO 73</v>
      </c>
      <c r="E76" s="6">
        <f>'BASE SUELDOS'!D76</f>
        <v>0</v>
      </c>
      <c r="F76" s="6">
        <f>'BASE SUELDOS'!E76</f>
        <v>0</v>
      </c>
      <c r="G76" s="13">
        <f>'BASE SUELDOS'!I76</f>
        <v>0</v>
      </c>
      <c r="H76" s="14">
        <f t="shared" si="7"/>
        <v>0</v>
      </c>
      <c r="I76" s="14">
        <f t="shared" si="7"/>
        <v>0</v>
      </c>
      <c r="J76" s="14">
        <f t="shared" si="7"/>
        <v>0</v>
      </c>
      <c r="K76" s="14">
        <f t="shared" si="7"/>
        <v>0</v>
      </c>
      <c r="L76" s="14">
        <f t="shared" si="7"/>
        <v>0</v>
      </c>
      <c r="M76" s="14">
        <f t="shared" si="7"/>
        <v>0</v>
      </c>
      <c r="N76" s="14">
        <f t="shared" si="7"/>
        <v>0</v>
      </c>
      <c r="O76" s="14">
        <f t="shared" si="7"/>
        <v>0</v>
      </c>
      <c r="P76" s="14">
        <f t="shared" si="7"/>
        <v>0</v>
      </c>
      <c r="Q76" s="14">
        <f t="shared" si="7"/>
        <v>0</v>
      </c>
      <c r="R76" s="14">
        <f t="shared" si="7"/>
        <v>0</v>
      </c>
      <c r="S76" s="14">
        <f t="shared" si="7"/>
        <v>0</v>
      </c>
    </row>
    <row r="77" spans="1:19" s="6" customFormat="1">
      <c r="A77" s="9">
        <f>'BASE SUELDOS'!A77</f>
        <v>1</v>
      </c>
      <c r="B77" s="8" t="s">
        <v>32</v>
      </c>
      <c r="C77" s="9">
        <f>'BASE SUELDOS'!B77</f>
        <v>0</v>
      </c>
      <c r="D77" s="6" t="str">
        <f>'BASE SUELDOS'!C77</f>
        <v>EMPLEADO 74</v>
      </c>
      <c r="E77" s="6">
        <f>'BASE SUELDOS'!D77</f>
        <v>0</v>
      </c>
      <c r="F77" s="6">
        <f>'BASE SUELDOS'!E77</f>
        <v>0</v>
      </c>
      <c r="G77" s="13">
        <f>'BASE SUELDOS'!I77</f>
        <v>0</v>
      </c>
      <c r="H77" s="14">
        <f t="shared" si="7"/>
        <v>0</v>
      </c>
      <c r="I77" s="14">
        <f t="shared" si="7"/>
        <v>0</v>
      </c>
      <c r="J77" s="14">
        <f t="shared" si="7"/>
        <v>0</v>
      </c>
      <c r="K77" s="14">
        <f t="shared" si="7"/>
        <v>0</v>
      </c>
      <c r="L77" s="14">
        <f t="shared" si="7"/>
        <v>0</v>
      </c>
      <c r="M77" s="14">
        <f t="shared" si="7"/>
        <v>0</v>
      </c>
      <c r="N77" s="14">
        <f t="shared" si="7"/>
        <v>0</v>
      </c>
      <c r="O77" s="14">
        <f t="shared" si="7"/>
        <v>0</v>
      </c>
      <c r="P77" s="14">
        <f t="shared" si="7"/>
        <v>0</v>
      </c>
      <c r="Q77" s="14">
        <f t="shared" si="7"/>
        <v>0</v>
      </c>
      <c r="R77" s="14">
        <f t="shared" si="7"/>
        <v>0</v>
      </c>
      <c r="S77" s="14">
        <f t="shared" si="7"/>
        <v>0</v>
      </c>
    </row>
    <row r="78" spans="1:19" s="6" customFormat="1">
      <c r="A78" s="9">
        <f>'BASE SUELDOS'!A78</f>
        <v>1</v>
      </c>
      <c r="B78" s="8" t="s">
        <v>32</v>
      </c>
      <c r="C78" s="9">
        <f>'BASE SUELDOS'!B78</f>
        <v>0</v>
      </c>
      <c r="D78" s="6" t="str">
        <f>'BASE SUELDOS'!C78</f>
        <v>EMPLEADO 75</v>
      </c>
      <c r="E78" s="6">
        <f>'BASE SUELDOS'!D78</f>
        <v>0</v>
      </c>
      <c r="F78" s="6">
        <f>'BASE SUELDOS'!E78</f>
        <v>0</v>
      </c>
      <c r="G78" s="13">
        <f>'BASE SUELDOS'!I78</f>
        <v>0</v>
      </c>
      <c r="H78" s="14">
        <f t="shared" si="7"/>
        <v>0</v>
      </c>
      <c r="I78" s="14">
        <f t="shared" si="7"/>
        <v>0</v>
      </c>
      <c r="J78" s="14">
        <f t="shared" si="7"/>
        <v>0</v>
      </c>
      <c r="K78" s="14">
        <f t="shared" si="7"/>
        <v>0</v>
      </c>
      <c r="L78" s="14">
        <f t="shared" si="7"/>
        <v>0</v>
      </c>
      <c r="M78" s="14">
        <f t="shared" si="7"/>
        <v>0</v>
      </c>
      <c r="N78" s="14">
        <f t="shared" si="7"/>
        <v>0</v>
      </c>
      <c r="O78" s="14">
        <f t="shared" si="7"/>
        <v>0</v>
      </c>
      <c r="P78" s="14">
        <f t="shared" si="7"/>
        <v>0</v>
      </c>
      <c r="Q78" s="14">
        <f t="shared" si="7"/>
        <v>0</v>
      </c>
      <c r="R78" s="14">
        <f t="shared" si="7"/>
        <v>0</v>
      </c>
      <c r="S78" s="14">
        <f t="shared" si="7"/>
        <v>0</v>
      </c>
    </row>
    <row r="79" spans="1:19" s="6" customFormat="1">
      <c r="A79" s="9">
        <f>'BASE SUELDOS'!A79</f>
        <v>1</v>
      </c>
      <c r="B79" s="8" t="s">
        <v>32</v>
      </c>
      <c r="C79" s="9">
        <f>'BASE SUELDOS'!B79</f>
        <v>0</v>
      </c>
      <c r="D79" s="6" t="str">
        <f>'BASE SUELDOS'!C79</f>
        <v>EMPLEADO 76</v>
      </c>
      <c r="E79" s="6">
        <f>'BASE SUELDOS'!D79</f>
        <v>0</v>
      </c>
      <c r="F79" s="6">
        <f>'BASE SUELDOS'!E79</f>
        <v>0</v>
      </c>
      <c r="G79" s="13">
        <f>'BASE SUELDOS'!I79</f>
        <v>0</v>
      </c>
      <c r="H79" s="14">
        <f t="shared" si="7"/>
        <v>0</v>
      </c>
      <c r="I79" s="14">
        <f t="shared" si="7"/>
        <v>0</v>
      </c>
      <c r="J79" s="14">
        <f t="shared" si="7"/>
        <v>0</v>
      </c>
      <c r="K79" s="14">
        <f t="shared" si="7"/>
        <v>0</v>
      </c>
      <c r="L79" s="14">
        <f t="shared" si="7"/>
        <v>0</v>
      </c>
      <c r="M79" s="14">
        <f t="shared" si="7"/>
        <v>0</v>
      </c>
      <c r="N79" s="14">
        <f t="shared" si="7"/>
        <v>0</v>
      </c>
      <c r="O79" s="14">
        <f t="shared" si="7"/>
        <v>0</v>
      </c>
      <c r="P79" s="14">
        <f t="shared" si="7"/>
        <v>0</v>
      </c>
      <c r="Q79" s="14">
        <f t="shared" si="7"/>
        <v>0</v>
      </c>
      <c r="R79" s="14">
        <f t="shared" si="7"/>
        <v>0</v>
      </c>
      <c r="S79" s="14">
        <f t="shared" si="7"/>
        <v>0</v>
      </c>
    </row>
    <row r="80" spans="1:19" s="6" customFormat="1">
      <c r="A80" s="9">
        <f>'BASE SUELDOS'!A80</f>
        <v>1</v>
      </c>
      <c r="B80" s="8" t="s">
        <v>32</v>
      </c>
      <c r="C80" s="9">
        <f>'BASE SUELDOS'!B80</f>
        <v>0</v>
      </c>
      <c r="D80" s="6" t="str">
        <f>'BASE SUELDOS'!C80</f>
        <v>EMPLEADO 77</v>
      </c>
      <c r="E80" s="6">
        <f>'BASE SUELDOS'!D80</f>
        <v>0</v>
      </c>
      <c r="F80" s="6">
        <f>'BASE SUELDOS'!E80</f>
        <v>0</v>
      </c>
      <c r="G80" s="13">
        <f>'BASE SUELDOS'!I80</f>
        <v>0</v>
      </c>
      <c r="H80" s="14">
        <f t="shared" si="7"/>
        <v>0</v>
      </c>
      <c r="I80" s="14">
        <f t="shared" si="7"/>
        <v>0</v>
      </c>
      <c r="J80" s="14">
        <f t="shared" si="7"/>
        <v>0</v>
      </c>
      <c r="K80" s="14">
        <f t="shared" si="7"/>
        <v>0</v>
      </c>
      <c r="L80" s="14">
        <f t="shared" si="7"/>
        <v>0</v>
      </c>
      <c r="M80" s="14">
        <f t="shared" si="7"/>
        <v>0</v>
      </c>
      <c r="N80" s="14">
        <f t="shared" si="7"/>
        <v>0</v>
      </c>
      <c r="O80" s="14">
        <f t="shared" si="7"/>
        <v>0</v>
      </c>
      <c r="P80" s="14">
        <f t="shared" si="7"/>
        <v>0</v>
      </c>
      <c r="Q80" s="14">
        <f t="shared" si="7"/>
        <v>0</v>
      </c>
      <c r="R80" s="14">
        <f t="shared" si="7"/>
        <v>0</v>
      </c>
      <c r="S80" s="14">
        <f t="shared" si="7"/>
        <v>0</v>
      </c>
    </row>
    <row r="81" spans="1:19" s="6" customFormat="1">
      <c r="A81" s="9">
        <f>'BASE SUELDOS'!A81</f>
        <v>1</v>
      </c>
      <c r="B81" s="8" t="s">
        <v>32</v>
      </c>
      <c r="C81" s="9">
        <f>'BASE SUELDOS'!B81</f>
        <v>0</v>
      </c>
      <c r="D81" s="6" t="str">
        <f>'BASE SUELDOS'!C81</f>
        <v>EMPLEADO 78</v>
      </c>
      <c r="E81" s="6">
        <f>'BASE SUELDOS'!D81</f>
        <v>0</v>
      </c>
      <c r="F81" s="6">
        <f>'BASE SUELDOS'!E81</f>
        <v>0</v>
      </c>
      <c r="G81" s="13">
        <f>'BASE SUELDOS'!I81</f>
        <v>0</v>
      </c>
      <c r="H81" s="14">
        <f t="shared" si="7"/>
        <v>0</v>
      </c>
      <c r="I81" s="14">
        <f t="shared" si="7"/>
        <v>0</v>
      </c>
      <c r="J81" s="14">
        <f t="shared" si="7"/>
        <v>0</v>
      </c>
      <c r="K81" s="14">
        <f t="shared" si="7"/>
        <v>0</v>
      </c>
      <c r="L81" s="14">
        <f t="shared" si="7"/>
        <v>0</v>
      </c>
      <c r="M81" s="14">
        <f t="shared" si="7"/>
        <v>0</v>
      </c>
      <c r="N81" s="14">
        <f t="shared" si="7"/>
        <v>0</v>
      </c>
      <c r="O81" s="14">
        <f t="shared" si="7"/>
        <v>0</v>
      </c>
      <c r="P81" s="14">
        <f t="shared" si="7"/>
        <v>0</v>
      </c>
      <c r="Q81" s="14">
        <f t="shared" si="7"/>
        <v>0</v>
      </c>
      <c r="R81" s="14">
        <f t="shared" si="7"/>
        <v>0</v>
      </c>
      <c r="S81" s="14">
        <f t="shared" si="7"/>
        <v>0</v>
      </c>
    </row>
    <row r="82" spans="1:19" s="6" customFormat="1">
      <c r="A82" s="9">
        <f>'BASE SUELDOS'!A82</f>
        <v>1</v>
      </c>
      <c r="B82" s="8" t="s">
        <v>32</v>
      </c>
      <c r="C82" s="9">
        <f>'BASE SUELDOS'!B82</f>
        <v>0</v>
      </c>
      <c r="D82" s="6" t="str">
        <f>'BASE SUELDOS'!C82</f>
        <v>EMPLEADO 79</v>
      </c>
      <c r="E82" s="6">
        <f>'BASE SUELDOS'!D82</f>
        <v>0</v>
      </c>
      <c r="F82" s="6">
        <f>'BASE SUELDOS'!E82</f>
        <v>0</v>
      </c>
      <c r="G82" s="13">
        <f>'BASE SUELDOS'!I82</f>
        <v>0</v>
      </c>
      <c r="H82" s="14">
        <f t="shared" si="7"/>
        <v>0</v>
      </c>
      <c r="I82" s="14">
        <f t="shared" si="7"/>
        <v>0</v>
      </c>
      <c r="J82" s="14">
        <f t="shared" si="7"/>
        <v>0</v>
      </c>
      <c r="K82" s="14">
        <f t="shared" si="7"/>
        <v>0</v>
      </c>
      <c r="L82" s="14">
        <f t="shared" si="7"/>
        <v>0</v>
      </c>
      <c r="M82" s="14">
        <f t="shared" si="7"/>
        <v>0</v>
      </c>
      <c r="N82" s="14">
        <f t="shared" si="7"/>
        <v>0</v>
      </c>
      <c r="O82" s="14">
        <f t="shared" si="7"/>
        <v>0</v>
      </c>
      <c r="P82" s="14">
        <f t="shared" si="7"/>
        <v>0</v>
      </c>
      <c r="Q82" s="14">
        <f t="shared" si="7"/>
        <v>0</v>
      </c>
      <c r="R82" s="14">
        <f t="shared" si="7"/>
        <v>0</v>
      </c>
      <c r="S82" s="14">
        <f t="shared" si="7"/>
        <v>0</v>
      </c>
    </row>
    <row r="83" spans="1:19" s="6" customFormat="1">
      <c r="A83" s="9">
        <f>'BASE SUELDOS'!A83</f>
        <v>1</v>
      </c>
      <c r="B83" s="8" t="s">
        <v>32</v>
      </c>
      <c r="C83" s="9">
        <f>'BASE SUELDOS'!B83</f>
        <v>0</v>
      </c>
      <c r="D83" s="6" t="str">
        <f>'BASE SUELDOS'!C83</f>
        <v>EMPLEADO 80</v>
      </c>
      <c r="E83" s="6">
        <f>'BASE SUELDOS'!D83</f>
        <v>0</v>
      </c>
      <c r="F83" s="6">
        <f>'BASE SUELDOS'!E83</f>
        <v>0</v>
      </c>
      <c r="G83" s="13">
        <f>'BASE SUELDOS'!I83</f>
        <v>0</v>
      </c>
      <c r="H83" s="14">
        <f t="shared" si="7"/>
        <v>0</v>
      </c>
      <c r="I83" s="14">
        <f t="shared" si="7"/>
        <v>0</v>
      </c>
      <c r="J83" s="14">
        <f t="shared" si="7"/>
        <v>0</v>
      </c>
      <c r="K83" s="14">
        <f t="shared" si="7"/>
        <v>0</v>
      </c>
      <c r="L83" s="14">
        <f t="shared" si="7"/>
        <v>0</v>
      </c>
      <c r="M83" s="14">
        <f t="shared" si="7"/>
        <v>0</v>
      </c>
      <c r="N83" s="14">
        <f t="shared" si="7"/>
        <v>0</v>
      </c>
      <c r="O83" s="14">
        <f t="shared" si="7"/>
        <v>0</v>
      </c>
      <c r="P83" s="14">
        <f t="shared" si="7"/>
        <v>0</v>
      </c>
      <c r="Q83" s="14">
        <f t="shared" si="7"/>
        <v>0</v>
      </c>
      <c r="R83" s="14">
        <f t="shared" si="7"/>
        <v>0</v>
      </c>
      <c r="S83" s="14">
        <f t="shared" si="7"/>
        <v>0</v>
      </c>
    </row>
    <row r="84" spans="1:19" s="6" customFormat="1">
      <c r="A84" s="9">
        <f>'BASE SUELDOS'!A84</f>
        <v>1</v>
      </c>
      <c r="B84" s="8" t="s">
        <v>32</v>
      </c>
      <c r="C84" s="9">
        <f>'BASE SUELDOS'!B84</f>
        <v>0</v>
      </c>
      <c r="D84" s="6" t="str">
        <f>'BASE SUELDOS'!C84</f>
        <v>EMPLEADO 81</v>
      </c>
      <c r="E84" s="6">
        <f>'BASE SUELDOS'!D84</f>
        <v>0</v>
      </c>
      <c r="F84" s="6">
        <f>'BASE SUELDOS'!E84</f>
        <v>0</v>
      </c>
      <c r="G84" s="13">
        <f>'BASE SUELDOS'!I84</f>
        <v>0</v>
      </c>
      <c r="H84" s="14">
        <f t="shared" ref="H84:S93" si="8">(IF($G84&gt;_25_Veces_SMGDF,_25_Veces_SMGDF,$G84))*H$2*Retiro</f>
        <v>0</v>
      </c>
      <c r="I84" s="14">
        <f t="shared" si="8"/>
        <v>0</v>
      </c>
      <c r="J84" s="14">
        <f t="shared" si="8"/>
        <v>0</v>
      </c>
      <c r="K84" s="14">
        <f t="shared" si="8"/>
        <v>0</v>
      </c>
      <c r="L84" s="14">
        <f t="shared" si="8"/>
        <v>0</v>
      </c>
      <c r="M84" s="14">
        <f t="shared" si="8"/>
        <v>0</v>
      </c>
      <c r="N84" s="14">
        <f t="shared" si="8"/>
        <v>0</v>
      </c>
      <c r="O84" s="14">
        <f t="shared" si="8"/>
        <v>0</v>
      </c>
      <c r="P84" s="14">
        <f t="shared" si="8"/>
        <v>0</v>
      </c>
      <c r="Q84" s="14">
        <f t="shared" si="8"/>
        <v>0</v>
      </c>
      <c r="R84" s="14">
        <f t="shared" si="8"/>
        <v>0</v>
      </c>
      <c r="S84" s="14">
        <f t="shared" si="8"/>
        <v>0</v>
      </c>
    </row>
    <row r="85" spans="1:19" s="6" customFormat="1">
      <c r="A85" s="9">
        <f>'BASE SUELDOS'!A85</f>
        <v>1</v>
      </c>
      <c r="B85" s="8" t="s">
        <v>32</v>
      </c>
      <c r="C85" s="9">
        <f>'BASE SUELDOS'!B85</f>
        <v>0</v>
      </c>
      <c r="D85" s="6" t="str">
        <f>'BASE SUELDOS'!C85</f>
        <v>EMPLEADO 82</v>
      </c>
      <c r="E85" s="6">
        <f>'BASE SUELDOS'!D85</f>
        <v>0</v>
      </c>
      <c r="F85" s="6">
        <f>'BASE SUELDOS'!E85</f>
        <v>0</v>
      </c>
      <c r="G85" s="13">
        <f>'BASE SUELDOS'!I85</f>
        <v>0</v>
      </c>
      <c r="H85" s="14">
        <f t="shared" si="8"/>
        <v>0</v>
      </c>
      <c r="I85" s="14">
        <f t="shared" si="8"/>
        <v>0</v>
      </c>
      <c r="J85" s="14">
        <f t="shared" si="8"/>
        <v>0</v>
      </c>
      <c r="K85" s="14">
        <f t="shared" si="8"/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</row>
    <row r="86" spans="1:19" s="6" customFormat="1">
      <c r="A86" s="9">
        <f>'BASE SUELDOS'!A86</f>
        <v>1</v>
      </c>
      <c r="B86" s="8" t="s">
        <v>32</v>
      </c>
      <c r="C86" s="9">
        <f>'BASE SUELDOS'!B86</f>
        <v>0</v>
      </c>
      <c r="D86" s="6" t="str">
        <f>'BASE SUELDOS'!C86</f>
        <v>EMPLEADO 83</v>
      </c>
      <c r="E86" s="6">
        <f>'BASE SUELDOS'!D86</f>
        <v>0</v>
      </c>
      <c r="F86" s="6">
        <f>'BASE SUELDOS'!E86</f>
        <v>0</v>
      </c>
      <c r="G86" s="13">
        <f>'BASE SUELDOS'!I86</f>
        <v>0</v>
      </c>
      <c r="H86" s="14">
        <f t="shared" si="8"/>
        <v>0</v>
      </c>
      <c r="I86" s="14">
        <f t="shared" si="8"/>
        <v>0</v>
      </c>
      <c r="J86" s="14">
        <f t="shared" si="8"/>
        <v>0</v>
      </c>
      <c r="K86" s="14">
        <f t="shared" si="8"/>
        <v>0</v>
      </c>
      <c r="L86" s="14">
        <f t="shared" si="8"/>
        <v>0</v>
      </c>
      <c r="M86" s="14">
        <f t="shared" si="8"/>
        <v>0</v>
      </c>
      <c r="N86" s="14">
        <f t="shared" si="8"/>
        <v>0</v>
      </c>
      <c r="O86" s="14">
        <f t="shared" si="8"/>
        <v>0</v>
      </c>
      <c r="P86" s="14">
        <f t="shared" si="8"/>
        <v>0</v>
      </c>
      <c r="Q86" s="14">
        <f t="shared" si="8"/>
        <v>0</v>
      </c>
      <c r="R86" s="14">
        <f t="shared" si="8"/>
        <v>0</v>
      </c>
      <c r="S86" s="14">
        <f t="shared" si="8"/>
        <v>0</v>
      </c>
    </row>
    <row r="87" spans="1:19" s="6" customFormat="1">
      <c r="A87" s="9">
        <f>'BASE SUELDOS'!A87</f>
        <v>1</v>
      </c>
      <c r="B87" s="8" t="s">
        <v>32</v>
      </c>
      <c r="C87" s="9">
        <f>'BASE SUELDOS'!B87</f>
        <v>0</v>
      </c>
      <c r="D87" s="6" t="str">
        <f>'BASE SUELDOS'!C87</f>
        <v>EMPLEADO 84</v>
      </c>
      <c r="E87" s="6">
        <f>'BASE SUELDOS'!D87</f>
        <v>0</v>
      </c>
      <c r="F87" s="6">
        <f>'BASE SUELDOS'!E87</f>
        <v>0</v>
      </c>
      <c r="G87" s="13">
        <f>'BASE SUELDOS'!I87</f>
        <v>0</v>
      </c>
      <c r="H87" s="14">
        <f t="shared" si="8"/>
        <v>0</v>
      </c>
      <c r="I87" s="14">
        <f t="shared" si="8"/>
        <v>0</v>
      </c>
      <c r="J87" s="14">
        <f t="shared" si="8"/>
        <v>0</v>
      </c>
      <c r="K87" s="14">
        <f t="shared" si="8"/>
        <v>0</v>
      </c>
      <c r="L87" s="14">
        <f t="shared" si="8"/>
        <v>0</v>
      </c>
      <c r="M87" s="14">
        <f t="shared" si="8"/>
        <v>0</v>
      </c>
      <c r="N87" s="14">
        <f t="shared" si="8"/>
        <v>0</v>
      </c>
      <c r="O87" s="14">
        <f t="shared" si="8"/>
        <v>0</v>
      </c>
      <c r="P87" s="14">
        <f t="shared" si="8"/>
        <v>0</v>
      </c>
      <c r="Q87" s="14">
        <f t="shared" si="8"/>
        <v>0</v>
      </c>
      <c r="R87" s="14">
        <f t="shared" si="8"/>
        <v>0</v>
      </c>
      <c r="S87" s="14">
        <f t="shared" si="8"/>
        <v>0</v>
      </c>
    </row>
    <row r="88" spans="1:19" s="6" customFormat="1">
      <c r="A88" s="9">
        <f>'BASE SUELDOS'!A88</f>
        <v>1</v>
      </c>
      <c r="B88" s="8" t="s">
        <v>32</v>
      </c>
      <c r="C88" s="9">
        <f>'BASE SUELDOS'!B88</f>
        <v>0</v>
      </c>
      <c r="D88" s="6" t="str">
        <f>'BASE SUELDOS'!C88</f>
        <v>EMPLEADO 85</v>
      </c>
      <c r="E88" s="6">
        <f>'BASE SUELDOS'!D88</f>
        <v>0</v>
      </c>
      <c r="F88" s="6">
        <f>'BASE SUELDOS'!E88</f>
        <v>0</v>
      </c>
      <c r="G88" s="13">
        <f>'BASE SUELDOS'!I88</f>
        <v>0</v>
      </c>
      <c r="H88" s="14">
        <f t="shared" si="8"/>
        <v>0</v>
      </c>
      <c r="I88" s="14">
        <f t="shared" si="8"/>
        <v>0</v>
      </c>
      <c r="J88" s="14">
        <f t="shared" si="8"/>
        <v>0</v>
      </c>
      <c r="K88" s="14">
        <f t="shared" si="8"/>
        <v>0</v>
      </c>
      <c r="L88" s="14">
        <f t="shared" si="8"/>
        <v>0</v>
      </c>
      <c r="M88" s="14">
        <f t="shared" si="8"/>
        <v>0</v>
      </c>
      <c r="N88" s="14">
        <f t="shared" si="8"/>
        <v>0</v>
      </c>
      <c r="O88" s="14">
        <f t="shared" si="8"/>
        <v>0</v>
      </c>
      <c r="P88" s="14">
        <f t="shared" si="8"/>
        <v>0</v>
      </c>
      <c r="Q88" s="14">
        <f t="shared" si="8"/>
        <v>0</v>
      </c>
      <c r="R88" s="14">
        <f t="shared" si="8"/>
        <v>0</v>
      </c>
      <c r="S88" s="14">
        <f t="shared" si="8"/>
        <v>0</v>
      </c>
    </row>
    <row r="89" spans="1:19" s="6" customFormat="1">
      <c r="A89" s="9">
        <f>'BASE SUELDOS'!A89</f>
        <v>1</v>
      </c>
      <c r="B89" s="8" t="s">
        <v>32</v>
      </c>
      <c r="C89" s="9">
        <f>'BASE SUELDOS'!B89</f>
        <v>0</v>
      </c>
      <c r="D89" s="6" t="str">
        <f>'BASE SUELDOS'!C89</f>
        <v>EMPLEADO 86</v>
      </c>
      <c r="E89" s="6">
        <f>'BASE SUELDOS'!D89</f>
        <v>0</v>
      </c>
      <c r="F89" s="6">
        <f>'BASE SUELDOS'!E89</f>
        <v>0</v>
      </c>
      <c r="G89" s="13">
        <f>'BASE SUELDOS'!I89</f>
        <v>0</v>
      </c>
      <c r="H89" s="14">
        <f t="shared" si="8"/>
        <v>0</v>
      </c>
      <c r="I89" s="14">
        <f t="shared" si="8"/>
        <v>0</v>
      </c>
      <c r="J89" s="14">
        <f t="shared" si="8"/>
        <v>0</v>
      </c>
      <c r="K89" s="14">
        <f t="shared" si="8"/>
        <v>0</v>
      </c>
      <c r="L89" s="14">
        <f t="shared" si="8"/>
        <v>0</v>
      </c>
      <c r="M89" s="14">
        <f t="shared" si="8"/>
        <v>0</v>
      </c>
      <c r="N89" s="14">
        <f t="shared" si="8"/>
        <v>0</v>
      </c>
      <c r="O89" s="14">
        <f t="shared" si="8"/>
        <v>0</v>
      </c>
      <c r="P89" s="14">
        <f t="shared" si="8"/>
        <v>0</v>
      </c>
      <c r="Q89" s="14">
        <f t="shared" si="8"/>
        <v>0</v>
      </c>
      <c r="R89" s="14">
        <f t="shared" si="8"/>
        <v>0</v>
      </c>
      <c r="S89" s="14">
        <f t="shared" si="8"/>
        <v>0</v>
      </c>
    </row>
    <row r="90" spans="1:19" s="6" customFormat="1">
      <c r="A90" s="9">
        <f>'BASE SUELDOS'!A90</f>
        <v>1</v>
      </c>
      <c r="B90" s="8" t="s">
        <v>32</v>
      </c>
      <c r="C90" s="9">
        <f>'BASE SUELDOS'!B90</f>
        <v>0</v>
      </c>
      <c r="D90" s="6" t="str">
        <f>'BASE SUELDOS'!C90</f>
        <v>EMPLEADO 87</v>
      </c>
      <c r="E90" s="6">
        <f>'BASE SUELDOS'!D90</f>
        <v>0</v>
      </c>
      <c r="F90" s="6">
        <f>'BASE SUELDOS'!E90</f>
        <v>0</v>
      </c>
      <c r="G90" s="13">
        <f>'BASE SUELDOS'!I90</f>
        <v>0</v>
      </c>
      <c r="H90" s="14">
        <f t="shared" si="8"/>
        <v>0</v>
      </c>
      <c r="I90" s="14">
        <f t="shared" si="8"/>
        <v>0</v>
      </c>
      <c r="J90" s="14">
        <f t="shared" si="8"/>
        <v>0</v>
      </c>
      <c r="K90" s="14">
        <f t="shared" si="8"/>
        <v>0</v>
      </c>
      <c r="L90" s="14">
        <f t="shared" si="8"/>
        <v>0</v>
      </c>
      <c r="M90" s="14">
        <f t="shared" si="8"/>
        <v>0</v>
      </c>
      <c r="N90" s="14">
        <f t="shared" si="8"/>
        <v>0</v>
      </c>
      <c r="O90" s="14">
        <f t="shared" si="8"/>
        <v>0</v>
      </c>
      <c r="P90" s="14">
        <f t="shared" si="8"/>
        <v>0</v>
      </c>
      <c r="Q90" s="14">
        <f t="shared" si="8"/>
        <v>0</v>
      </c>
      <c r="R90" s="14">
        <f t="shared" si="8"/>
        <v>0</v>
      </c>
      <c r="S90" s="14">
        <f t="shared" si="8"/>
        <v>0</v>
      </c>
    </row>
    <row r="91" spans="1:19" s="6" customFormat="1">
      <c r="A91" s="9">
        <f>'BASE SUELDOS'!A91</f>
        <v>1</v>
      </c>
      <c r="B91" s="8" t="s">
        <v>32</v>
      </c>
      <c r="C91" s="9">
        <f>'BASE SUELDOS'!B91</f>
        <v>0</v>
      </c>
      <c r="D91" s="6" t="str">
        <f>'BASE SUELDOS'!C91</f>
        <v>EMPLEADO 88</v>
      </c>
      <c r="E91" s="6">
        <f>'BASE SUELDOS'!D91</f>
        <v>0</v>
      </c>
      <c r="F91" s="6">
        <f>'BASE SUELDOS'!E91</f>
        <v>0</v>
      </c>
      <c r="G91" s="13">
        <f>'BASE SUELDOS'!I91</f>
        <v>0</v>
      </c>
      <c r="H91" s="14">
        <f t="shared" si="8"/>
        <v>0</v>
      </c>
      <c r="I91" s="14">
        <f t="shared" si="8"/>
        <v>0</v>
      </c>
      <c r="J91" s="14">
        <f t="shared" si="8"/>
        <v>0</v>
      </c>
      <c r="K91" s="14">
        <f t="shared" si="8"/>
        <v>0</v>
      </c>
      <c r="L91" s="14">
        <f t="shared" si="8"/>
        <v>0</v>
      </c>
      <c r="M91" s="14">
        <f t="shared" si="8"/>
        <v>0</v>
      </c>
      <c r="N91" s="14">
        <f t="shared" si="8"/>
        <v>0</v>
      </c>
      <c r="O91" s="14">
        <f t="shared" si="8"/>
        <v>0</v>
      </c>
      <c r="P91" s="14">
        <f t="shared" si="8"/>
        <v>0</v>
      </c>
      <c r="Q91" s="14">
        <f t="shared" si="8"/>
        <v>0</v>
      </c>
      <c r="R91" s="14">
        <f t="shared" si="8"/>
        <v>0</v>
      </c>
      <c r="S91" s="14">
        <f t="shared" si="8"/>
        <v>0</v>
      </c>
    </row>
    <row r="92" spans="1:19" s="6" customFormat="1">
      <c r="A92" s="9">
        <f>'BASE SUELDOS'!A92</f>
        <v>1</v>
      </c>
      <c r="B92" s="8" t="s">
        <v>32</v>
      </c>
      <c r="C92" s="9">
        <f>'BASE SUELDOS'!B92</f>
        <v>0</v>
      </c>
      <c r="D92" s="6" t="str">
        <f>'BASE SUELDOS'!C92</f>
        <v>EMPLEADO 89</v>
      </c>
      <c r="E92" s="6">
        <f>'BASE SUELDOS'!D92</f>
        <v>0</v>
      </c>
      <c r="F92" s="6">
        <f>'BASE SUELDOS'!E92</f>
        <v>0</v>
      </c>
      <c r="G92" s="13">
        <f>'BASE SUELDOS'!I92</f>
        <v>0</v>
      </c>
      <c r="H92" s="14">
        <f t="shared" si="8"/>
        <v>0</v>
      </c>
      <c r="I92" s="14">
        <f t="shared" si="8"/>
        <v>0</v>
      </c>
      <c r="J92" s="14">
        <f t="shared" si="8"/>
        <v>0</v>
      </c>
      <c r="K92" s="14">
        <f t="shared" si="8"/>
        <v>0</v>
      </c>
      <c r="L92" s="14">
        <f t="shared" si="8"/>
        <v>0</v>
      </c>
      <c r="M92" s="14">
        <f t="shared" si="8"/>
        <v>0</v>
      </c>
      <c r="N92" s="14">
        <f t="shared" si="8"/>
        <v>0</v>
      </c>
      <c r="O92" s="14">
        <f t="shared" si="8"/>
        <v>0</v>
      </c>
      <c r="P92" s="14">
        <f t="shared" si="8"/>
        <v>0</v>
      </c>
      <c r="Q92" s="14">
        <f t="shared" si="8"/>
        <v>0</v>
      </c>
      <c r="R92" s="14">
        <f t="shared" si="8"/>
        <v>0</v>
      </c>
      <c r="S92" s="14">
        <f t="shared" si="8"/>
        <v>0</v>
      </c>
    </row>
    <row r="93" spans="1:19" s="6" customFormat="1">
      <c r="A93" s="9">
        <f>'BASE SUELDOS'!A93</f>
        <v>1</v>
      </c>
      <c r="B93" s="8" t="s">
        <v>32</v>
      </c>
      <c r="C93" s="9">
        <f>'BASE SUELDOS'!B93</f>
        <v>0</v>
      </c>
      <c r="D93" s="6" t="str">
        <f>'BASE SUELDOS'!C93</f>
        <v>EMPLEADO 90</v>
      </c>
      <c r="E93" s="6">
        <f>'BASE SUELDOS'!D93</f>
        <v>0</v>
      </c>
      <c r="F93" s="6">
        <f>'BASE SUELDOS'!E93</f>
        <v>0</v>
      </c>
      <c r="G93" s="13">
        <f>'BASE SUELDOS'!I93</f>
        <v>0</v>
      </c>
      <c r="H93" s="14">
        <f t="shared" si="8"/>
        <v>0</v>
      </c>
      <c r="I93" s="14">
        <f t="shared" si="8"/>
        <v>0</v>
      </c>
      <c r="J93" s="14">
        <f t="shared" si="8"/>
        <v>0</v>
      </c>
      <c r="K93" s="14">
        <f t="shared" si="8"/>
        <v>0</v>
      </c>
      <c r="L93" s="14">
        <f t="shared" si="8"/>
        <v>0</v>
      </c>
      <c r="M93" s="14">
        <f t="shared" si="8"/>
        <v>0</v>
      </c>
      <c r="N93" s="14">
        <f t="shared" si="8"/>
        <v>0</v>
      </c>
      <c r="O93" s="14">
        <f t="shared" si="8"/>
        <v>0</v>
      </c>
      <c r="P93" s="14">
        <f t="shared" si="8"/>
        <v>0</v>
      </c>
      <c r="Q93" s="14">
        <f t="shared" si="8"/>
        <v>0</v>
      </c>
      <c r="R93" s="14">
        <f t="shared" si="8"/>
        <v>0</v>
      </c>
      <c r="S93" s="14">
        <f t="shared" si="8"/>
        <v>0</v>
      </c>
    </row>
    <row r="94" spans="1:19" s="6" customFormat="1">
      <c r="A94" s="9">
        <f>'BASE SUELDOS'!A94</f>
        <v>1</v>
      </c>
      <c r="B94" s="8" t="s">
        <v>32</v>
      </c>
      <c r="C94" s="9">
        <f>'BASE SUELDOS'!B94</f>
        <v>0</v>
      </c>
      <c r="D94" s="6" t="str">
        <f>'BASE SUELDOS'!C94</f>
        <v>EMPLEADO 91</v>
      </c>
      <c r="E94" s="6">
        <f>'BASE SUELDOS'!D94</f>
        <v>0</v>
      </c>
      <c r="F94" s="6">
        <f>'BASE SUELDOS'!E94</f>
        <v>0</v>
      </c>
      <c r="G94" s="13">
        <f>'BASE SUELDOS'!I94</f>
        <v>0</v>
      </c>
      <c r="H94" s="14">
        <f t="shared" ref="H94:S103" si="9">(IF($G94&gt;_25_Veces_SMGDF,_25_Veces_SMGDF,$G94))*H$2*Retiro</f>
        <v>0</v>
      </c>
      <c r="I94" s="14">
        <f t="shared" si="9"/>
        <v>0</v>
      </c>
      <c r="J94" s="14">
        <f t="shared" si="9"/>
        <v>0</v>
      </c>
      <c r="K94" s="14">
        <f t="shared" si="9"/>
        <v>0</v>
      </c>
      <c r="L94" s="14">
        <f t="shared" si="9"/>
        <v>0</v>
      </c>
      <c r="M94" s="14">
        <f t="shared" si="9"/>
        <v>0</v>
      </c>
      <c r="N94" s="14">
        <f t="shared" si="9"/>
        <v>0</v>
      </c>
      <c r="O94" s="14">
        <f t="shared" si="9"/>
        <v>0</v>
      </c>
      <c r="P94" s="14">
        <f t="shared" si="9"/>
        <v>0</v>
      </c>
      <c r="Q94" s="14">
        <f t="shared" si="9"/>
        <v>0</v>
      </c>
      <c r="R94" s="14">
        <f t="shared" si="9"/>
        <v>0</v>
      </c>
      <c r="S94" s="14">
        <f t="shared" si="9"/>
        <v>0</v>
      </c>
    </row>
    <row r="95" spans="1:19" s="6" customFormat="1">
      <c r="A95" s="9">
        <f>'BASE SUELDOS'!A95</f>
        <v>1</v>
      </c>
      <c r="B95" s="8" t="s">
        <v>32</v>
      </c>
      <c r="C95" s="9">
        <f>'BASE SUELDOS'!B95</f>
        <v>0</v>
      </c>
      <c r="D95" s="6" t="str">
        <f>'BASE SUELDOS'!C95</f>
        <v>EMPLEADO 92</v>
      </c>
      <c r="E95" s="6">
        <f>'BASE SUELDOS'!D95</f>
        <v>0</v>
      </c>
      <c r="F95" s="6">
        <f>'BASE SUELDOS'!E95</f>
        <v>0</v>
      </c>
      <c r="G95" s="13">
        <f>'BASE SUELDOS'!I95</f>
        <v>0</v>
      </c>
      <c r="H95" s="14">
        <f t="shared" si="9"/>
        <v>0</v>
      </c>
      <c r="I95" s="14">
        <f t="shared" si="9"/>
        <v>0</v>
      </c>
      <c r="J95" s="14">
        <f t="shared" si="9"/>
        <v>0</v>
      </c>
      <c r="K95" s="14">
        <f t="shared" si="9"/>
        <v>0</v>
      </c>
      <c r="L95" s="14">
        <f t="shared" si="9"/>
        <v>0</v>
      </c>
      <c r="M95" s="14">
        <f t="shared" si="9"/>
        <v>0</v>
      </c>
      <c r="N95" s="14">
        <f t="shared" si="9"/>
        <v>0</v>
      </c>
      <c r="O95" s="14">
        <f t="shared" si="9"/>
        <v>0</v>
      </c>
      <c r="P95" s="14">
        <f t="shared" si="9"/>
        <v>0</v>
      </c>
      <c r="Q95" s="14">
        <f t="shared" si="9"/>
        <v>0</v>
      </c>
      <c r="R95" s="14">
        <f t="shared" si="9"/>
        <v>0</v>
      </c>
      <c r="S95" s="14">
        <f t="shared" si="9"/>
        <v>0</v>
      </c>
    </row>
    <row r="96" spans="1:19" s="6" customFormat="1">
      <c r="A96" s="9">
        <f>'BASE SUELDOS'!A96</f>
        <v>1</v>
      </c>
      <c r="B96" s="8" t="s">
        <v>32</v>
      </c>
      <c r="C96" s="9">
        <f>'BASE SUELDOS'!B96</f>
        <v>0</v>
      </c>
      <c r="D96" s="6" t="str">
        <f>'BASE SUELDOS'!C96</f>
        <v>EMPLEADO 93</v>
      </c>
      <c r="E96" s="6">
        <f>'BASE SUELDOS'!D96</f>
        <v>0</v>
      </c>
      <c r="F96" s="6">
        <f>'BASE SUELDOS'!E96</f>
        <v>0</v>
      </c>
      <c r="G96" s="13">
        <f>'BASE SUELDOS'!I96</f>
        <v>0</v>
      </c>
      <c r="H96" s="14">
        <f t="shared" si="9"/>
        <v>0</v>
      </c>
      <c r="I96" s="14">
        <f t="shared" si="9"/>
        <v>0</v>
      </c>
      <c r="J96" s="14">
        <f t="shared" si="9"/>
        <v>0</v>
      </c>
      <c r="K96" s="14">
        <f t="shared" si="9"/>
        <v>0</v>
      </c>
      <c r="L96" s="14">
        <f t="shared" si="9"/>
        <v>0</v>
      </c>
      <c r="M96" s="14">
        <f t="shared" si="9"/>
        <v>0</v>
      </c>
      <c r="N96" s="14">
        <f t="shared" si="9"/>
        <v>0</v>
      </c>
      <c r="O96" s="14">
        <f t="shared" si="9"/>
        <v>0</v>
      </c>
      <c r="P96" s="14">
        <f t="shared" si="9"/>
        <v>0</v>
      </c>
      <c r="Q96" s="14">
        <f t="shared" si="9"/>
        <v>0</v>
      </c>
      <c r="R96" s="14">
        <f t="shared" si="9"/>
        <v>0</v>
      </c>
      <c r="S96" s="14">
        <f t="shared" si="9"/>
        <v>0</v>
      </c>
    </row>
    <row r="97" spans="1:19" s="6" customFormat="1">
      <c r="A97" s="9">
        <f>'BASE SUELDOS'!A97</f>
        <v>1</v>
      </c>
      <c r="B97" s="8" t="s">
        <v>32</v>
      </c>
      <c r="C97" s="9">
        <f>'BASE SUELDOS'!B97</f>
        <v>0</v>
      </c>
      <c r="D97" s="6" t="str">
        <f>'BASE SUELDOS'!C97</f>
        <v>EMPLEADO 94</v>
      </c>
      <c r="E97" s="6">
        <f>'BASE SUELDOS'!D97</f>
        <v>0</v>
      </c>
      <c r="F97" s="6">
        <f>'BASE SUELDOS'!E97</f>
        <v>0</v>
      </c>
      <c r="G97" s="13">
        <f>'BASE SUELDOS'!I97</f>
        <v>0</v>
      </c>
      <c r="H97" s="14">
        <f t="shared" si="9"/>
        <v>0</v>
      </c>
      <c r="I97" s="14">
        <f t="shared" si="9"/>
        <v>0</v>
      </c>
      <c r="J97" s="14">
        <f t="shared" si="9"/>
        <v>0</v>
      </c>
      <c r="K97" s="14">
        <f t="shared" si="9"/>
        <v>0</v>
      </c>
      <c r="L97" s="14">
        <f t="shared" si="9"/>
        <v>0</v>
      </c>
      <c r="M97" s="14">
        <f t="shared" si="9"/>
        <v>0</v>
      </c>
      <c r="N97" s="14">
        <f t="shared" si="9"/>
        <v>0</v>
      </c>
      <c r="O97" s="14">
        <f t="shared" si="9"/>
        <v>0</v>
      </c>
      <c r="P97" s="14">
        <f t="shared" si="9"/>
        <v>0</v>
      </c>
      <c r="Q97" s="14">
        <f t="shared" si="9"/>
        <v>0</v>
      </c>
      <c r="R97" s="14">
        <f t="shared" si="9"/>
        <v>0</v>
      </c>
      <c r="S97" s="14">
        <f t="shared" si="9"/>
        <v>0</v>
      </c>
    </row>
    <row r="98" spans="1:19" s="6" customFormat="1">
      <c r="A98" s="9">
        <f>'BASE SUELDOS'!A98</f>
        <v>1</v>
      </c>
      <c r="B98" s="8" t="s">
        <v>32</v>
      </c>
      <c r="C98" s="9">
        <f>'BASE SUELDOS'!B98</f>
        <v>0</v>
      </c>
      <c r="D98" s="6" t="str">
        <f>'BASE SUELDOS'!C98</f>
        <v>EMPLEADO 95</v>
      </c>
      <c r="E98" s="6">
        <f>'BASE SUELDOS'!D98</f>
        <v>0</v>
      </c>
      <c r="F98" s="6">
        <f>'BASE SUELDOS'!E98</f>
        <v>0</v>
      </c>
      <c r="G98" s="13">
        <f>'BASE SUELDOS'!I98</f>
        <v>0</v>
      </c>
      <c r="H98" s="14">
        <f t="shared" si="9"/>
        <v>0</v>
      </c>
      <c r="I98" s="14">
        <f t="shared" si="9"/>
        <v>0</v>
      </c>
      <c r="J98" s="14">
        <f t="shared" si="9"/>
        <v>0</v>
      </c>
      <c r="K98" s="14">
        <f t="shared" si="9"/>
        <v>0</v>
      </c>
      <c r="L98" s="14">
        <f t="shared" si="9"/>
        <v>0</v>
      </c>
      <c r="M98" s="14">
        <f t="shared" si="9"/>
        <v>0</v>
      </c>
      <c r="N98" s="14">
        <f t="shared" si="9"/>
        <v>0</v>
      </c>
      <c r="O98" s="14">
        <f t="shared" si="9"/>
        <v>0</v>
      </c>
      <c r="P98" s="14">
        <f t="shared" si="9"/>
        <v>0</v>
      </c>
      <c r="Q98" s="14">
        <f t="shared" si="9"/>
        <v>0</v>
      </c>
      <c r="R98" s="14">
        <f t="shared" si="9"/>
        <v>0</v>
      </c>
      <c r="S98" s="14">
        <f t="shared" si="9"/>
        <v>0</v>
      </c>
    </row>
    <row r="99" spans="1:19" s="6" customFormat="1">
      <c r="A99" s="9">
        <f>'BASE SUELDOS'!A99</f>
        <v>1</v>
      </c>
      <c r="B99" s="8" t="s">
        <v>32</v>
      </c>
      <c r="C99" s="9">
        <f>'BASE SUELDOS'!B99</f>
        <v>0</v>
      </c>
      <c r="D99" s="6" t="str">
        <f>'BASE SUELDOS'!C99</f>
        <v>EMPLEADO 96</v>
      </c>
      <c r="E99" s="6">
        <f>'BASE SUELDOS'!D99</f>
        <v>0</v>
      </c>
      <c r="F99" s="6">
        <f>'BASE SUELDOS'!E99</f>
        <v>0</v>
      </c>
      <c r="G99" s="13">
        <f>'BASE SUELDOS'!I99</f>
        <v>0</v>
      </c>
      <c r="H99" s="14">
        <f t="shared" si="9"/>
        <v>0</v>
      </c>
      <c r="I99" s="14">
        <f t="shared" si="9"/>
        <v>0</v>
      </c>
      <c r="J99" s="14">
        <f t="shared" si="9"/>
        <v>0</v>
      </c>
      <c r="K99" s="14">
        <f t="shared" si="9"/>
        <v>0</v>
      </c>
      <c r="L99" s="14">
        <f t="shared" si="9"/>
        <v>0</v>
      </c>
      <c r="M99" s="14">
        <f t="shared" si="9"/>
        <v>0</v>
      </c>
      <c r="N99" s="14">
        <f t="shared" si="9"/>
        <v>0</v>
      </c>
      <c r="O99" s="14">
        <f t="shared" si="9"/>
        <v>0</v>
      </c>
      <c r="P99" s="14">
        <f t="shared" si="9"/>
        <v>0</v>
      </c>
      <c r="Q99" s="14">
        <f t="shared" si="9"/>
        <v>0</v>
      </c>
      <c r="R99" s="14">
        <f t="shared" si="9"/>
        <v>0</v>
      </c>
      <c r="S99" s="14">
        <f t="shared" si="9"/>
        <v>0</v>
      </c>
    </row>
    <row r="100" spans="1:19" s="6" customFormat="1">
      <c r="A100" s="9">
        <f>'BASE SUELDOS'!A100</f>
        <v>1</v>
      </c>
      <c r="B100" s="8" t="s">
        <v>32</v>
      </c>
      <c r="C100" s="9">
        <f>'BASE SUELDOS'!B100</f>
        <v>0</v>
      </c>
      <c r="D100" s="6" t="str">
        <f>'BASE SUELDOS'!C100</f>
        <v>EMPLEADO 97</v>
      </c>
      <c r="E100" s="6">
        <f>'BASE SUELDOS'!D100</f>
        <v>0</v>
      </c>
      <c r="F100" s="6">
        <f>'BASE SUELDOS'!E100</f>
        <v>0</v>
      </c>
      <c r="G100" s="13">
        <f>'BASE SUELDOS'!I100</f>
        <v>0</v>
      </c>
      <c r="H100" s="14">
        <f t="shared" si="9"/>
        <v>0</v>
      </c>
      <c r="I100" s="14">
        <f t="shared" si="9"/>
        <v>0</v>
      </c>
      <c r="J100" s="14">
        <f t="shared" si="9"/>
        <v>0</v>
      </c>
      <c r="K100" s="14">
        <f t="shared" si="9"/>
        <v>0</v>
      </c>
      <c r="L100" s="14">
        <f t="shared" si="9"/>
        <v>0</v>
      </c>
      <c r="M100" s="14">
        <f t="shared" si="9"/>
        <v>0</v>
      </c>
      <c r="N100" s="14">
        <f t="shared" si="9"/>
        <v>0</v>
      </c>
      <c r="O100" s="14">
        <f t="shared" si="9"/>
        <v>0</v>
      </c>
      <c r="P100" s="14">
        <f t="shared" si="9"/>
        <v>0</v>
      </c>
      <c r="Q100" s="14">
        <f t="shared" si="9"/>
        <v>0</v>
      </c>
      <c r="R100" s="14">
        <f t="shared" si="9"/>
        <v>0</v>
      </c>
      <c r="S100" s="14">
        <f t="shared" si="9"/>
        <v>0</v>
      </c>
    </row>
    <row r="101" spans="1:19" s="6" customFormat="1">
      <c r="A101" s="9">
        <f>'BASE SUELDOS'!A101</f>
        <v>1</v>
      </c>
      <c r="B101" s="8" t="s">
        <v>32</v>
      </c>
      <c r="C101" s="9">
        <f>'BASE SUELDOS'!B101</f>
        <v>0</v>
      </c>
      <c r="D101" s="6" t="str">
        <f>'BASE SUELDOS'!C101</f>
        <v>EMPLEADO 98</v>
      </c>
      <c r="E101" s="6">
        <f>'BASE SUELDOS'!D101</f>
        <v>0</v>
      </c>
      <c r="F101" s="6">
        <f>'BASE SUELDOS'!E101</f>
        <v>0</v>
      </c>
      <c r="G101" s="13">
        <f>'BASE SUELDOS'!I101</f>
        <v>0</v>
      </c>
      <c r="H101" s="14">
        <f t="shared" si="9"/>
        <v>0</v>
      </c>
      <c r="I101" s="14">
        <f t="shared" si="9"/>
        <v>0</v>
      </c>
      <c r="J101" s="14">
        <f t="shared" si="9"/>
        <v>0</v>
      </c>
      <c r="K101" s="14">
        <f t="shared" si="9"/>
        <v>0</v>
      </c>
      <c r="L101" s="14">
        <f t="shared" si="9"/>
        <v>0</v>
      </c>
      <c r="M101" s="14">
        <f t="shared" si="9"/>
        <v>0</v>
      </c>
      <c r="N101" s="14">
        <f t="shared" si="9"/>
        <v>0</v>
      </c>
      <c r="O101" s="14">
        <f t="shared" si="9"/>
        <v>0</v>
      </c>
      <c r="P101" s="14">
        <f t="shared" si="9"/>
        <v>0</v>
      </c>
      <c r="Q101" s="14">
        <f t="shared" si="9"/>
        <v>0</v>
      </c>
      <c r="R101" s="14">
        <f t="shared" si="9"/>
        <v>0</v>
      </c>
      <c r="S101" s="14">
        <f t="shared" si="9"/>
        <v>0</v>
      </c>
    </row>
    <row r="102" spans="1:19" s="6" customFormat="1">
      <c r="A102" s="9">
        <f>'BASE SUELDOS'!A102</f>
        <v>1</v>
      </c>
      <c r="B102" s="8" t="s">
        <v>32</v>
      </c>
      <c r="C102" s="9">
        <f>'BASE SUELDOS'!B102</f>
        <v>0</v>
      </c>
      <c r="D102" s="6" t="str">
        <f>'BASE SUELDOS'!C102</f>
        <v>EMPLEADO 99</v>
      </c>
      <c r="E102" s="6">
        <f>'BASE SUELDOS'!D102</f>
        <v>0</v>
      </c>
      <c r="F102" s="6">
        <f>'BASE SUELDOS'!E102</f>
        <v>0</v>
      </c>
      <c r="G102" s="13">
        <f>'BASE SUELDOS'!I102</f>
        <v>0</v>
      </c>
      <c r="H102" s="14">
        <f t="shared" si="9"/>
        <v>0</v>
      </c>
      <c r="I102" s="14">
        <f t="shared" si="9"/>
        <v>0</v>
      </c>
      <c r="J102" s="14">
        <f t="shared" si="9"/>
        <v>0</v>
      </c>
      <c r="K102" s="14">
        <f t="shared" si="9"/>
        <v>0</v>
      </c>
      <c r="L102" s="14">
        <f t="shared" si="9"/>
        <v>0</v>
      </c>
      <c r="M102" s="14">
        <f t="shared" si="9"/>
        <v>0</v>
      </c>
      <c r="N102" s="14">
        <f t="shared" si="9"/>
        <v>0</v>
      </c>
      <c r="O102" s="14">
        <f t="shared" si="9"/>
        <v>0</v>
      </c>
      <c r="P102" s="14">
        <f t="shared" si="9"/>
        <v>0</v>
      </c>
      <c r="Q102" s="14">
        <f t="shared" si="9"/>
        <v>0</v>
      </c>
      <c r="R102" s="14">
        <f t="shared" si="9"/>
        <v>0</v>
      </c>
      <c r="S102" s="14">
        <f t="shared" si="9"/>
        <v>0</v>
      </c>
    </row>
    <row r="103" spans="1:19" s="6" customFormat="1">
      <c r="A103" s="9">
        <f>'BASE SUELDOS'!A103</f>
        <v>1</v>
      </c>
      <c r="B103" s="8" t="s">
        <v>32</v>
      </c>
      <c r="C103" s="9">
        <f>'BASE SUELDOS'!B103</f>
        <v>0</v>
      </c>
      <c r="D103" s="6" t="str">
        <f>'BASE SUELDOS'!C103</f>
        <v>EMPLEADO 100</v>
      </c>
      <c r="E103" s="6">
        <f>'BASE SUELDOS'!D103</f>
        <v>0</v>
      </c>
      <c r="F103" s="6">
        <f>'BASE SUELDOS'!E103</f>
        <v>0</v>
      </c>
      <c r="G103" s="13">
        <f>'BASE SUELDOS'!I103</f>
        <v>0</v>
      </c>
      <c r="H103" s="14">
        <f t="shared" si="9"/>
        <v>0</v>
      </c>
      <c r="I103" s="14">
        <f t="shared" si="9"/>
        <v>0</v>
      </c>
      <c r="J103" s="14">
        <f t="shared" si="9"/>
        <v>0</v>
      </c>
      <c r="K103" s="14">
        <f t="shared" si="9"/>
        <v>0</v>
      </c>
      <c r="L103" s="14">
        <f t="shared" si="9"/>
        <v>0</v>
      </c>
      <c r="M103" s="14">
        <f t="shared" si="9"/>
        <v>0</v>
      </c>
      <c r="N103" s="14">
        <f t="shared" si="9"/>
        <v>0</v>
      </c>
      <c r="O103" s="14">
        <f t="shared" si="9"/>
        <v>0</v>
      </c>
      <c r="P103" s="14">
        <f t="shared" si="9"/>
        <v>0</v>
      </c>
      <c r="Q103" s="14">
        <f t="shared" si="9"/>
        <v>0</v>
      </c>
      <c r="R103" s="14">
        <f t="shared" si="9"/>
        <v>0</v>
      </c>
      <c r="S103" s="14">
        <f t="shared" si="9"/>
        <v>0</v>
      </c>
    </row>
    <row r="104" spans="1:19" s="6" customFormat="1">
      <c r="A104" s="9">
        <f>'BASE SUELDOS'!A104</f>
        <v>1</v>
      </c>
      <c r="B104" s="8" t="s">
        <v>32</v>
      </c>
      <c r="C104" s="9">
        <f>'BASE SUELDOS'!B104</f>
        <v>0</v>
      </c>
      <c r="D104" s="6" t="str">
        <f>'BASE SUELDOS'!C104</f>
        <v>EMPLEADO 101</v>
      </c>
      <c r="E104" s="6">
        <f>'BASE SUELDOS'!D104</f>
        <v>0</v>
      </c>
      <c r="F104" s="6">
        <f>'BASE SUELDOS'!E104</f>
        <v>0</v>
      </c>
      <c r="G104" s="13">
        <f>'BASE SUELDOS'!I104</f>
        <v>0</v>
      </c>
      <c r="H104" s="14">
        <f t="shared" ref="H104:S113" si="10">(IF($G104&gt;_25_Veces_SMGDF,_25_Veces_SMGDF,$G104))*H$2*Retiro</f>
        <v>0</v>
      </c>
      <c r="I104" s="14">
        <f t="shared" si="10"/>
        <v>0</v>
      </c>
      <c r="J104" s="14">
        <f t="shared" si="10"/>
        <v>0</v>
      </c>
      <c r="K104" s="14">
        <f t="shared" si="10"/>
        <v>0</v>
      </c>
      <c r="L104" s="14">
        <f t="shared" si="10"/>
        <v>0</v>
      </c>
      <c r="M104" s="14">
        <f t="shared" si="10"/>
        <v>0</v>
      </c>
      <c r="N104" s="14">
        <f t="shared" si="10"/>
        <v>0</v>
      </c>
      <c r="O104" s="14">
        <f t="shared" si="10"/>
        <v>0</v>
      </c>
      <c r="P104" s="14">
        <f t="shared" si="10"/>
        <v>0</v>
      </c>
      <c r="Q104" s="14">
        <f t="shared" si="10"/>
        <v>0</v>
      </c>
      <c r="R104" s="14">
        <f t="shared" si="10"/>
        <v>0</v>
      </c>
      <c r="S104" s="14">
        <f t="shared" si="10"/>
        <v>0</v>
      </c>
    </row>
    <row r="105" spans="1:19" s="6" customFormat="1">
      <c r="A105" s="9">
        <f>'BASE SUELDOS'!A105</f>
        <v>1</v>
      </c>
      <c r="B105" s="8" t="s">
        <v>32</v>
      </c>
      <c r="C105" s="9">
        <f>'BASE SUELDOS'!B105</f>
        <v>0</v>
      </c>
      <c r="D105" s="6" t="str">
        <f>'BASE SUELDOS'!C105</f>
        <v>EMPLEADO 102</v>
      </c>
      <c r="E105" s="6">
        <f>'BASE SUELDOS'!D105</f>
        <v>0</v>
      </c>
      <c r="F105" s="6">
        <f>'BASE SUELDOS'!E105</f>
        <v>0</v>
      </c>
      <c r="G105" s="13">
        <f>'BASE SUELDOS'!I105</f>
        <v>0</v>
      </c>
      <c r="H105" s="14">
        <f t="shared" si="10"/>
        <v>0</v>
      </c>
      <c r="I105" s="14">
        <f t="shared" si="10"/>
        <v>0</v>
      </c>
      <c r="J105" s="14">
        <f t="shared" si="10"/>
        <v>0</v>
      </c>
      <c r="K105" s="14">
        <f t="shared" si="10"/>
        <v>0</v>
      </c>
      <c r="L105" s="14">
        <f t="shared" si="10"/>
        <v>0</v>
      </c>
      <c r="M105" s="14">
        <f t="shared" si="10"/>
        <v>0</v>
      </c>
      <c r="N105" s="14">
        <f t="shared" si="10"/>
        <v>0</v>
      </c>
      <c r="O105" s="14">
        <f t="shared" si="10"/>
        <v>0</v>
      </c>
      <c r="P105" s="14">
        <f t="shared" si="10"/>
        <v>0</v>
      </c>
      <c r="Q105" s="14">
        <f t="shared" si="10"/>
        <v>0</v>
      </c>
      <c r="R105" s="14">
        <f t="shared" si="10"/>
        <v>0</v>
      </c>
      <c r="S105" s="14">
        <f t="shared" si="10"/>
        <v>0</v>
      </c>
    </row>
    <row r="106" spans="1:19" s="6" customFormat="1">
      <c r="A106" s="9">
        <f>'BASE SUELDOS'!A106</f>
        <v>1</v>
      </c>
      <c r="B106" s="8" t="s">
        <v>32</v>
      </c>
      <c r="C106" s="9">
        <f>'BASE SUELDOS'!B106</f>
        <v>0</v>
      </c>
      <c r="D106" s="6" t="str">
        <f>'BASE SUELDOS'!C106</f>
        <v>EMPLEADO 103</v>
      </c>
      <c r="E106" s="6">
        <f>'BASE SUELDOS'!D106</f>
        <v>0</v>
      </c>
      <c r="F106" s="6">
        <f>'BASE SUELDOS'!E106</f>
        <v>0</v>
      </c>
      <c r="G106" s="13">
        <f>'BASE SUELDOS'!I106</f>
        <v>0</v>
      </c>
      <c r="H106" s="14">
        <f t="shared" si="10"/>
        <v>0</v>
      </c>
      <c r="I106" s="14">
        <f t="shared" si="10"/>
        <v>0</v>
      </c>
      <c r="J106" s="14">
        <f t="shared" si="10"/>
        <v>0</v>
      </c>
      <c r="K106" s="14">
        <f t="shared" si="10"/>
        <v>0</v>
      </c>
      <c r="L106" s="14">
        <f t="shared" si="10"/>
        <v>0</v>
      </c>
      <c r="M106" s="14">
        <f t="shared" si="10"/>
        <v>0</v>
      </c>
      <c r="N106" s="14">
        <f t="shared" si="10"/>
        <v>0</v>
      </c>
      <c r="O106" s="14">
        <f t="shared" si="10"/>
        <v>0</v>
      </c>
      <c r="P106" s="14">
        <f t="shared" si="10"/>
        <v>0</v>
      </c>
      <c r="Q106" s="14">
        <f t="shared" si="10"/>
        <v>0</v>
      </c>
      <c r="R106" s="14">
        <f t="shared" si="10"/>
        <v>0</v>
      </c>
      <c r="S106" s="14">
        <f t="shared" si="10"/>
        <v>0</v>
      </c>
    </row>
    <row r="107" spans="1:19" s="6" customFormat="1">
      <c r="A107" s="9">
        <f>'BASE SUELDOS'!A107</f>
        <v>1</v>
      </c>
      <c r="B107" s="8" t="s">
        <v>32</v>
      </c>
      <c r="C107" s="9">
        <f>'BASE SUELDOS'!B107</f>
        <v>0</v>
      </c>
      <c r="D107" s="6" t="str">
        <f>'BASE SUELDOS'!C107</f>
        <v>EMPLEADO 104</v>
      </c>
      <c r="E107" s="6">
        <f>'BASE SUELDOS'!D107</f>
        <v>0</v>
      </c>
      <c r="F107" s="6">
        <f>'BASE SUELDOS'!E107</f>
        <v>0</v>
      </c>
      <c r="G107" s="13">
        <f>'BASE SUELDOS'!I107</f>
        <v>0</v>
      </c>
      <c r="H107" s="14">
        <f t="shared" si="10"/>
        <v>0</v>
      </c>
      <c r="I107" s="14">
        <f t="shared" si="10"/>
        <v>0</v>
      </c>
      <c r="J107" s="14">
        <f t="shared" si="10"/>
        <v>0</v>
      </c>
      <c r="K107" s="14">
        <f t="shared" si="10"/>
        <v>0</v>
      </c>
      <c r="L107" s="14">
        <f t="shared" si="10"/>
        <v>0</v>
      </c>
      <c r="M107" s="14">
        <f t="shared" si="10"/>
        <v>0</v>
      </c>
      <c r="N107" s="14">
        <f t="shared" si="10"/>
        <v>0</v>
      </c>
      <c r="O107" s="14">
        <f t="shared" si="10"/>
        <v>0</v>
      </c>
      <c r="P107" s="14">
        <f t="shared" si="10"/>
        <v>0</v>
      </c>
      <c r="Q107" s="14">
        <f t="shared" si="10"/>
        <v>0</v>
      </c>
      <c r="R107" s="14">
        <f t="shared" si="10"/>
        <v>0</v>
      </c>
      <c r="S107" s="14">
        <f t="shared" si="10"/>
        <v>0</v>
      </c>
    </row>
    <row r="108" spans="1:19" s="6" customFormat="1">
      <c r="A108" s="9">
        <f>'BASE SUELDOS'!A108</f>
        <v>1</v>
      </c>
      <c r="B108" s="8" t="s">
        <v>32</v>
      </c>
      <c r="C108" s="9">
        <f>'BASE SUELDOS'!B108</f>
        <v>0</v>
      </c>
      <c r="D108" s="6" t="str">
        <f>'BASE SUELDOS'!C108</f>
        <v>EMPLEADO 105</v>
      </c>
      <c r="E108" s="6">
        <f>'BASE SUELDOS'!D108</f>
        <v>0</v>
      </c>
      <c r="F108" s="6">
        <f>'BASE SUELDOS'!E108</f>
        <v>0</v>
      </c>
      <c r="G108" s="13">
        <f>'BASE SUELDOS'!I108</f>
        <v>0</v>
      </c>
      <c r="H108" s="14">
        <f t="shared" si="10"/>
        <v>0</v>
      </c>
      <c r="I108" s="14">
        <f t="shared" si="10"/>
        <v>0</v>
      </c>
      <c r="J108" s="14">
        <f t="shared" si="10"/>
        <v>0</v>
      </c>
      <c r="K108" s="14">
        <f t="shared" si="10"/>
        <v>0</v>
      </c>
      <c r="L108" s="14">
        <f t="shared" si="10"/>
        <v>0</v>
      </c>
      <c r="M108" s="14">
        <f t="shared" si="10"/>
        <v>0</v>
      </c>
      <c r="N108" s="14">
        <f t="shared" si="10"/>
        <v>0</v>
      </c>
      <c r="O108" s="14">
        <f t="shared" si="10"/>
        <v>0</v>
      </c>
      <c r="P108" s="14">
        <f t="shared" si="10"/>
        <v>0</v>
      </c>
      <c r="Q108" s="14">
        <f t="shared" si="10"/>
        <v>0</v>
      </c>
      <c r="R108" s="14">
        <f t="shared" si="10"/>
        <v>0</v>
      </c>
      <c r="S108" s="14">
        <f t="shared" si="10"/>
        <v>0</v>
      </c>
    </row>
    <row r="109" spans="1:19" s="6" customFormat="1">
      <c r="A109" s="9">
        <f>'BASE SUELDOS'!A109</f>
        <v>1</v>
      </c>
      <c r="B109" s="8" t="s">
        <v>32</v>
      </c>
      <c r="C109" s="9">
        <f>'BASE SUELDOS'!B109</f>
        <v>0</v>
      </c>
      <c r="D109" s="6" t="str">
        <f>'BASE SUELDOS'!C109</f>
        <v>EMPLEADO 106</v>
      </c>
      <c r="E109" s="6">
        <f>'BASE SUELDOS'!D109</f>
        <v>0</v>
      </c>
      <c r="F109" s="6">
        <f>'BASE SUELDOS'!E109</f>
        <v>0</v>
      </c>
      <c r="G109" s="13">
        <f>'BASE SUELDOS'!I109</f>
        <v>0</v>
      </c>
      <c r="H109" s="14">
        <f t="shared" si="10"/>
        <v>0</v>
      </c>
      <c r="I109" s="14">
        <f t="shared" si="10"/>
        <v>0</v>
      </c>
      <c r="J109" s="14">
        <f t="shared" si="10"/>
        <v>0</v>
      </c>
      <c r="K109" s="14">
        <f t="shared" si="10"/>
        <v>0</v>
      </c>
      <c r="L109" s="14">
        <f t="shared" si="10"/>
        <v>0</v>
      </c>
      <c r="M109" s="14">
        <f t="shared" si="10"/>
        <v>0</v>
      </c>
      <c r="N109" s="14">
        <f t="shared" si="10"/>
        <v>0</v>
      </c>
      <c r="O109" s="14">
        <f t="shared" si="10"/>
        <v>0</v>
      </c>
      <c r="P109" s="14">
        <f t="shared" si="10"/>
        <v>0</v>
      </c>
      <c r="Q109" s="14">
        <f t="shared" si="10"/>
        <v>0</v>
      </c>
      <c r="R109" s="14">
        <f t="shared" si="10"/>
        <v>0</v>
      </c>
      <c r="S109" s="14">
        <f t="shared" si="10"/>
        <v>0</v>
      </c>
    </row>
    <row r="110" spans="1:19" s="6" customFormat="1">
      <c r="A110" s="9">
        <f>'BASE SUELDOS'!A110</f>
        <v>1</v>
      </c>
      <c r="B110" s="8" t="s">
        <v>32</v>
      </c>
      <c r="C110" s="9">
        <f>'BASE SUELDOS'!B110</f>
        <v>0</v>
      </c>
      <c r="D110" s="6" t="str">
        <f>'BASE SUELDOS'!C110</f>
        <v>EMPLEADO 107</v>
      </c>
      <c r="E110" s="6">
        <f>'BASE SUELDOS'!D110</f>
        <v>0</v>
      </c>
      <c r="F110" s="6">
        <f>'BASE SUELDOS'!E110</f>
        <v>0</v>
      </c>
      <c r="G110" s="13">
        <f>'BASE SUELDOS'!I110</f>
        <v>0</v>
      </c>
      <c r="H110" s="14">
        <f t="shared" si="10"/>
        <v>0</v>
      </c>
      <c r="I110" s="14">
        <f t="shared" si="10"/>
        <v>0</v>
      </c>
      <c r="J110" s="14">
        <f t="shared" si="10"/>
        <v>0</v>
      </c>
      <c r="K110" s="14">
        <f t="shared" si="10"/>
        <v>0</v>
      </c>
      <c r="L110" s="14">
        <f t="shared" si="10"/>
        <v>0</v>
      </c>
      <c r="M110" s="14">
        <f t="shared" si="10"/>
        <v>0</v>
      </c>
      <c r="N110" s="14">
        <f t="shared" si="10"/>
        <v>0</v>
      </c>
      <c r="O110" s="14">
        <f t="shared" si="10"/>
        <v>0</v>
      </c>
      <c r="P110" s="14">
        <f t="shared" si="10"/>
        <v>0</v>
      </c>
      <c r="Q110" s="14">
        <f t="shared" si="10"/>
        <v>0</v>
      </c>
      <c r="R110" s="14">
        <f t="shared" si="10"/>
        <v>0</v>
      </c>
      <c r="S110" s="14">
        <f t="shared" si="10"/>
        <v>0</v>
      </c>
    </row>
    <row r="111" spans="1:19" s="6" customFormat="1">
      <c r="A111" s="9">
        <f>'BASE SUELDOS'!A111</f>
        <v>1</v>
      </c>
      <c r="B111" s="8" t="s">
        <v>32</v>
      </c>
      <c r="C111" s="9">
        <f>'BASE SUELDOS'!B111</f>
        <v>0</v>
      </c>
      <c r="D111" s="6" t="str">
        <f>'BASE SUELDOS'!C111</f>
        <v>EMPLEADO 108</v>
      </c>
      <c r="E111" s="6">
        <f>'BASE SUELDOS'!D111</f>
        <v>0</v>
      </c>
      <c r="F111" s="6">
        <f>'BASE SUELDOS'!E111</f>
        <v>0</v>
      </c>
      <c r="G111" s="13">
        <f>'BASE SUELDOS'!I111</f>
        <v>0</v>
      </c>
      <c r="H111" s="14">
        <f t="shared" si="10"/>
        <v>0</v>
      </c>
      <c r="I111" s="14">
        <f t="shared" si="10"/>
        <v>0</v>
      </c>
      <c r="J111" s="14">
        <f t="shared" si="10"/>
        <v>0</v>
      </c>
      <c r="K111" s="14">
        <f t="shared" si="10"/>
        <v>0</v>
      </c>
      <c r="L111" s="14">
        <f t="shared" si="10"/>
        <v>0</v>
      </c>
      <c r="M111" s="14">
        <f t="shared" si="10"/>
        <v>0</v>
      </c>
      <c r="N111" s="14">
        <f t="shared" si="10"/>
        <v>0</v>
      </c>
      <c r="O111" s="14">
        <f t="shared" si="10"/>
        <v>0</v>
      </c>
      <c r="P111" s="14">
        <f t="shared" si="10"/>
        <v>0</v>
      </c>
      <c r="Q111" s="14">
        <f t="shared" si="10"/>
        <v>0</v>
      </c>
      <c r="R111" s="14">
        <f t="shared" si="10"/>
        <v>0</v>
      </c>
      <c r="S111" s="14">
        <f t="shared" si="10"/>
        <v>0</v>
      </c>
    </row>
    <row r="112" spans="1:19" s="6" customFormat="1">
      <c r="A112" s="9">
        <f>'BASE SUELDOS'!A112</f>
        <v>1</v>
      </c>
      <c r="B112" s="8" t="s">
        <v>32</v>
      </c>
      <c r="C112" s="9">
        <f>'BASE SUELDOS'!B112</f>
        <v>0</v>
      </c>
      <c r="D112" s="6" t="str">
        <f>'BASE SUELDOS'!C112</f>
        <v>EMPLEADO 109</v>
      </c>
      <c r="E112" s="6">
        <f>'BASE SUELDOS'!D112</f>
        <v>0</v>
      </c>
      <c r="F112" s="6">
        <f>'BASE SUELDOS'!E112</f>
        <v>0</v>
      </c>
      <c r="G112" s="13">
        <f>'BASE SUELDOS'!I112</f>
        <v>0</v>
      </c>
      <c r="H112" s="14">
        <f t="shared" si="10"/>
        <v>0</v>
      </c>
      <c r="I112" s="14">
        <f t="shared" si="10"/>
        <v>0</v>
      </c>
      <c r="J112" s="14">
        <f t="shared" si="10"/>
        <v>0</v>
      </c>
      <c r="K112" s="14">
        <f t="shared" si="10"/>
        <v>0</v>
      </c>
      <c r="L112" s="14">
        <f t="shared" si="10"/>
        <v>0</v>
      </c>
      <c r="M112" s="14">
        <f t="shared" si="10"/>
        <v>0</v>
      </c>
      <c r="N112" s="14">
        <f t="shared" si="10"/>
        <v>0</v>
      </c>
      <c r="O112" s="14">
        <f t="shared" si="10"/>
        <v>0</v>
      </c>
      <c r="P112" s="14">
        <f t="shared" si="10"/>
        <v>0</v>
      </c>
      <c r="Q112" s="14">
        <f t="shared" si="10"/>
        <v>0</v>
      </c>
      <c r="R112" s="14">
        <f t="shared" si="10"/>
        <v>0</v>
      </c>
      <c r="S112" s="14">
        <f t="shared" si="10"/>
        <v>0</v>
      </c>
    </row>
    <row r="113" spans="1:19" s="6" customFormat="1">
      <c r="A113" s="9">
        <f>'BASE SUELDOS'!A113</f>
        <v>1</v>
      </c>
      <c r="B113" s="8" t="s">
        <v>32</v>
      </c>
      <c r="C113" s="9">
        <f>'BASE SUELDOS'!B113</f>
        <v>0</v>
      </c>
      <c r="D113" s="6" t="str">
        <f>'BASE SUELDOS'!C113</f>
        <v>EMPLEADO 110</v>
      </c>
      <c r="E113" s="6">
        <f>'BASE SUELDOS'!D113</f>
        <v>0</v>
      </c>
      <c r="F113" s="6">
        <f>'BASE SUELDOS'!E113</f>
        <v>0</v>
      </c>
      <c r="G113" s="13">
        <f>'BASE SUELDOS'!I113</f>
        <v>0</v>
      </c>
      <c r="H113" s="14">
        <f t="shared" si="10"/>
        <v>0</v>
      </c>
      <c r="I113" s="14">
        <f t="shared" si="10"/>
        <v>0</v>
      </c>
      <c r="J113" s="14">
        <f t="shared" si="10"/>
        <v>0</v>
      </c>
      <c r="K113" s="14">
        <f t="shared" si="10"/>
        <v>0</v>
      </c>
      <c r="L113" s="14">
        <f t="shared" si="10"/>
        <v>0</v>
      </c>
      <c r="M113" s="14">
        <f t="shared" si="10"/>
        <v>0</v>
      </c>
      <c r="N113" s="14">
        <f t="shared" si="10"/>
        <v>0</v>
      </c>
      <c r="O113" s="14">
        <f t="shared" si="10"/>
        <v>0</v>
      </c>
      <c r="P113" s="14">
        <f t="shared" si="10"/>
        <v>0</v>
      </c>
      <c r="Q113" s="14">
        <f t="shared" si="10"/>
        <v>0</v>
      </c>
      <c r="R113" s="14">
        <f t="shared" si="10"/>
        <v>0</v>
      </c>
      <c r="S113" s="14">
        <f t="shared" si="10"/>
        <v>0</v>
      </c>
    </row>
    <row r="114" spans="1:19" s="6" customFormat="1">
      <c r="A114" s="9">
        <f>'BASE SUELDOS'!A114</f>
        <v>1</v>
      </c>
      <c r="B114" s="8" t="s">
        <v>32</v>
      </c>
      <c r="C114" s="9">
        <f>'BASE SUELDOS'!B114</f>
        <v>0</v>
      </c>
      <c r="D114" s="6" t="str">
        <f>'BASE SUELDOS'!C114</f>
        <v>EMPLEADO 111</v>
      </c>
      <c r="E114" s="6">
        <f>'BASE SUELDOS'!D114</f>
        <v>0</v>
      </c>
      <c r="F114" s="6">
        <f>'BASE SUELDOS'!E114</f>
        <v>0</v>
      </c>
      <c r="G114" s="13">
        <f>'BASE SUELDOS'!I114</f>
        <v>0</v>
      </c>
      <c r="H114" s="14">
        <f t="shared" ref="H114:S123" si="11">(IF($G114&gt;_25_Veces_SMGDF,_25_Veces_SMGDF,$G114))*H$2*Retiro</f>
        <v>0</v>
      </c>
      <c r="I114" s="14">
        <f t="shared" si="11"/>
        <v>0</v>
      </c>
      <c r="J114" s="14">
        <f t="shared" si="11"/>
        <v>0</v>
      </c>
      <c r="K114" s="14">
        <f t="shared" si="11"/>
        <v>0</v>
      </c>
      <c r="L114" s="14">
        <f t="shared" si="11"/>
        <v>0</v>
      </c>
      <c r="M114" s="14">
        <f t="shared" si="11"/>
        <v>0</v>
      </c>
      <c r="N114" s="14">
        <f t="shared" si="11"/>
        <v>0</v>
      </c>
      <c r="O114" s="14">
        <f t="shared" si="11"/>
        <v>0</v>
      </c>
      <c r="P114" s="14">
        <f t="shared" si="11"/>
        <v>0</v>
      </c>
      <c r="Q114" s="14">
        <f t="shared" si="11"/>
        <v>0</v>
      </c>
      <c r="R114" s="14">
        <f t="shared" si="11"/>
        <v>0</v>
      </c>
      <c r="S114" s="14">
        <f t="shared" si="11"/>
        <v>0</v>
      </c>
    </row>
    <row r="115" spans="1:19" s="6" customFormat="1">
      <c r="A115" s="9">
        <f>'BASE SUELDOS'!A115</f>
        <v>1</v>
      </c>
      <c r="B115" s="8" t="s">
        <v>32</v>
      </c>
      <c r="C115" s="9">
        <f>'BASE SUELDOS'!B115</f>
        <v>0</v>
      </c>
      <c r="D115" s="6" t="str">
        <f>'BASE SUELDOS'!C115</f>
        <v>EMPLEADO 112</v>
      </c>
      <c r="E115" s="6">
        <f>'BASE SUELDOS'!D115</f>
        <v>0</v>
      </c>
      <c r="F115" s="6">
        <f>'BASE SUELDOS'!E115</f>
        <v>0</v>
      </c>
      <c r="G115" s="13">
        <f>'BASE SUELDOS'!I115</f>
        <v>0</v>
      </c>
      <c r="H115" s="14">
        <f t="shared" si="11"/>
        <v>0</v>
      </c>
      <c r="I115" s="14">
        <f t="shared" si="11"/>
        <v>0</v>
      </c>
      <c r="J115" s="14">
        <f t="shared" si="11"/>
        <v>0</v>
      </c>
      <c r="K115" s="14">
        <f t="shared" si="11"/>
        <v>0</v>
      </c>
      <c r="L115" s="14">
        <f t="shared" si="11"/>
        <v>0</v>
      </c>
      <c r="M115" s="14">
        <f t="shared" si="11"/>
        <v>0</v>
      </c>
      <c r="N115" s="14">
        <f t="shared" si="11"/>
        <v>0</v>
      </c>
      <c r="O115" s="14">
        <f t="shared" si="11"/>
        <v>0</v>
      </c>
      <c r="P115" s="14">
        <f t="shared" si="11"/>
        <v>0</v>
      </c>
      <c r="Q115" s="14">
        <f t="shared" si="11"/>
        <v>0</v>
      </c>
      <c r="R115" s="14">
        <f t="shared" si="11"/>
        <v>0</v>
      </c>
      <c r="S115" s="14">
        <f t="shared" si="11"/>
        <v>0</v>
      </c>
    </row>
    <row r="116" spans="1:19" s="6" customFormat="1">
      <c r="A116" s="9">
        <f>'BASE SUELDOS'!A116</f>
        <v>1</v>
      </c>
      <c r="B116" s="8" t="s">
        <v>32</v>
      </c>
      <c r="C116" s="9">
        <f>'BASE SUELDOS'!B116</f>
        <v>0</v>
      </c>
      <c r="D116" s="6" t="str">
        <f>'BASE SUELDOS'!C116</f>
        <v>EMPLEADO 113</v>
      </c>
      <c r="E116" s="6">
        <f>'BASE SUELDOS'!D116</f>
        <v>0</v>
      </c>
      <c r="F116" s="6">
        <f>'BASE SUELDOS'!E116</f>
        <v>0</v>
      </c>
      <c r="G116" s="13">
        <f>'BASE SUELDOS'!I116</f>
        <v>0</v>
      </c>
      <c r="H116" s="14">
        <f t="shared" si="11"/>
        <v>0</v>
      </c>
      <c r="I116" s="14">
        <f t="shared" si="11"/>
        <v>0</v>
      </c>
      <c r="J116" s="14">
        <f t="shared" si="11"/>
        <v>0</v>
      </c>
      <c r="K116" s="14">
        <f t="shared" si="11"/>
        <v>0</v>
      </c>
      <c r="L116" s="14">
        <f t="shared" si="11"/>
        <v>0</v>
      </c>
      <c r="M116" s="14">
        <f t="shared" si="11"/>
        <v>0</v>
      </c>
      <c r="N116" s="14">
        <f t="shared" si="11"/>
        <v>0</v>
      </c>
      <c r="O116" s="14">
        <f t="shared" si="11"/>
        <v>0</v>
      </c>
      <c r="P116" s="14">
        <f t="shared" si="11"/>
        <v>0</v>
      </c>
      <c r="Q116" s="14">
        <f t="shared" si="11"/>
        <v>0</v>
      </c>
      <c r="R116" s="14">
        <f t="shared" si="11"/>
        <v>0</v>
      </c>
      <c r="S116" s="14">
        <f t="shared" si="11"/>
        <v>0</v>
      </c>
    </row>
    <row r="117" spans="1:19" s="6" customFormat="1">
      <c r="A117" s="9">
        <f>'BASE SUELDOS'!A117</f>
        <v>1</v>
      </c>
      <c r="B117" s="8" t="s">
        <v>32</v>
      </c>
      <c r="C117" s="9">
        <f>'BASE SUELDOS'!B117</f>
        <v>0</v>
      </c>
      <c r="D117" s="6" t="str">
        <f>'BASE SUELDOS'!C117</f>
        <v>EMPLEADO 114</v>
      </c>
      <c r="E117" s="6">
        <f>'BASE SUELDOS'!D117</f>
        <v>0</v>
      </c>
      <c r="F117" s="6">
        <f>'BASE SUELDOS'!E117</f>
        <v>0</v>
      </c>
      <c r="G117" s="13">
        <f>'BASE SUELDOS'!I117</f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0</v>
      </c>
      <c r="L117" s="14">
        <f t="shared" si="11"/>
        <v>0</v>
      </c>
      <c r="M117" s="14">
        <f t="shared" si="11"/>
        <v>0</v>
      </c>
      <c r="N117" s="14">
        <f t="shared" si="11"/>
        <v>0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0</v>
      </c>
    </row>
    <row r="118" spans="1:19" s="6" customFormat="1">
      <c r="A118" s="9">
        <f>'BASE SUELDOS'!A118</f>
        <v>1</v>
      </c>
      <c r="B118" s="8" t="s">
        <v>32</v>
      </c>
      <c r="C118" s="9">
        <f>'BASE SUELDOS'!B118</f>
        <v>0</v>
      </c>
      <c r="D118" s="6" t="str">
        <f>'BASE SUELDOS'!C118</f>
        <v>EMPLEADO 115</v>
      </c>
      <c r="E118" s="6">
        <f>'BASE SUELDOS'!D118</f>
        <v>0</v>
      </c>
      <c r="F118" s="6">
        <f>'BASE SUELDOS'!E118</f>
        <v>0</v>
      </c>
      <c r="G118" s="13">
        <f>'BASE SUELDOS'!I118</f>
        <v>0</v>
      </c>
      <c r="H118" s="14">
        <f t="shared" si="11"/>
        <v>0</v>
      </c>
      <c r="I118" s="14">
        <f t="shared" si="11"/>
        <v>0</v>
      </c>
      <c r="J118" s="14">
        <f t="shared" si="11"/>
        <v>0</v>
      </c>
      <c r="K118" s="14">
        <f t="shared" si="11"/>
        <v>0</v>
      </c>
      <c r="L118" s="14">
        <f t="shared" si="11"/>
        <v>0</v>
      </c>
      <c r="M118" s="14">
        <f t="shared" si="11"/>
        <v>0</v>
      </c>
      <c r="N118" s="14">
        <f t="shared" si="11"/>
        <v>0</v>
      </c>
      <c r="O118" s="14">
        <f t="shared" si="11"/>
        <v>0</v>
      </c>
      <c r="P118" s="14">
        <f t="shared" si="11"/>
        <v>0</v>
      </c>
      <c r="Q118" s="14">
        <f t="shared" si="11"/>
        <v>0</v>
      </c>
      <c r="R118" s="14">
        <f t="shared" si="11"/>
        <v>0</v>
      </c>
      <c r="S118" s="14">
        <f t="shared" si="11"/>
        <v>0</v>
      </c>
    </row>
    <row r="119" spans="1:19" s="6" customFormat="1">
      <c r="A119" s="9">
        <f>'BASE SUELDOS'!A119</f>
        <v>1</v>
      </c>
      <c r="B119" s="8" t="s">
        <v>32</v>
      </c>
      <c r="C119" s="9">
        <f>'BASE SUELDOS'!B119</f>
        <v>0</v>
      </c>
      <c r="D119" s="6" t="str">
        <f>'BASE SUELDOS'!C119</f>
        <v>EMPLEADO 116</v>
      </c>
      <c r="E119" s="6">
        <f>'BASE SUELDOS'!D119</f>
        <v>0</v>
      </c>
      <c r="F119" s="6">
        <f>'BASE SUELDOS'!E119</f>
        <v>0</v>
      </c>
      <c r="G119" s="13">
        <f>'BASE SUELDOS'!I119</f>
        <v>0</v>
      </c>
      <c r="H119" s="14">
        <f t="shared" si="11"/>
        <v>0</v>
      </c>
      <c r="I119" s="14">
        <f t="shared" si="11"/>
        <v>0</v>
      </c>
      <c r="J119" s="14">
        <f t="shared" si="11"/>
        <v>0</v>
      </c>
      <c r="K119" s="14">
        <f t="shared" si="11"/>
        <v>0</v>
      </c>
      <c r="L119" s="14">
        <f t="shared" si="11"/>
        <v>0</v>
      </c>
      <c r="M119" s="14">
        <f t="shared" si="11"/>
        <v>0</v>
      </c>
      <c r="N119" s="14">
        <f t="shared" si="11"/>
        <v>0</v>
      </c>
      <c r="O119" s="14">
        <f t="shared" si="11"/>
        <v>0</v>
      </c>
      <c r="P119" s="14">
        <f t="shared" si="11"/>
        <v>0</v>
      </c>
      <c r="Q119" s="14">
        <f t="shared" si="11"/>
        <v>0</v>
      </c>
      <c r="R119" s="14">
        <f t="shared" si="11"/>
        <v>0</v>
      </c>
      <c r="S119" s="14">
        <f t="shared" si="11"/>
        <v>0</v>
      </c>
    </row>
    <row r="120" spans="1:19" s="6" customFormat="1">
      <c r="A120" s="9">
        <f>'BASE SUELDOS'!A120</f>
        <v>1</v>
      </c>
      <c r="B120" s="8" t="s">
        <v>32</v>
      </c>
      <c r="C120" s="9">
        <f>'BASE SUELDOS'!B120</f>
        <v>0</v>
      </c>
      <c r="D120" s="6" t="str">
        <f>'BASE SUELDOS'!C120</f>
        <v>EMPLEADO 117</v>
      </c>
      <c r="E120" s="6">
        <f>'BASE SUELDOS'!D120</f>
        <v>0</v>
      </c>
      <c r="F120" s="6">
        <f>'BASE SUELDOS'!E120</f>
        <v>0</v>
      </c>
      <c r="G120" s="13">
        <f>'BASE SUELDOS'!I120</f>
        <v>0</v>
      </c>
      <c r="H120" s="14">
        <f t="shared" si="11"/>
        <v>0</v>
      </c>
      <c r="I120" s="14">
        <f t="shared" si="11"/>
        <v>0</v>
      </c>
      <c r="J120" s="14">
        <f t="shared" si="11"/>
        <v>0</v>
      </c>
      <c r="K120" s="14">
        <f t="shared" si="11"/>
        <v>0</v>
      </c>
      <c r="L120" s="14">
        <f t="shared" si="11"/>
        <v>0</v>
      </c>
      <c r="M120" s="14">
        <f t="shared" si="11"/>
        <v>0</v>
      </c>
      <c r="N120" s="14">
        <f t="shared" si="11"/>
        <v>0</v>
      </c>
      <c r="O120" s="14">
        <f t="shared" si="11"/>
        <v>0</v>
      </c>
      <c r="P120" s="14">
        <f t="shared" si="11"/>
        <v>0</v>
      </c>
      <c r="Q120" s="14">
        <f t="shared" si="11"/>
        <v>0</v>
      </c>
      <c r="R120" s="14">
        <f t="shared" si="11"/>
        <v>0</v>
      </c>
      <c r="S120" s="14">
        <f t="shared" si="11"/>
        <v>0</v>
      </c>
    </row>
    <row r="121" spans="1:19" s="6" customFormat="1">
      <c r="A121" s="9">
        <f>'BASE SUELDOS'!A121</f>
        <v>1</v>
      </c>
      <c r="B121" s="8" t="s">
        <v>32</v>
      </c>
      <c r="C121" s="9">
        <f>'BASE SUELDOS'!B121</f>
        <v>0</v>
      </c>
      <c r="D121" s="6" t="str">
        <f>'BASE SUELDOS'!C121</f>
        <v>EMPLEADO 118</v>
      </c>
      <c r="E121" s="6">
        <f>'BASE SUELDOS'!D121</f>
        <v>0</v>
      </c>
      <c r="F121" s="6">
        <f>'BASE SUELDOS'!E121</f>
        <v>0</v>
      </c>
      <c r="G121" s="13">
        <f>'BASE SUELDOS'!I121</f>
        <v>0</v>
      </c>
      <c r="H121" s="14">
        <f t="shared" si="11"/>
        <v>0</v>
      </c>
      <c r="I121" s="14">
        <f t="shared" si="11"/>
        <v>0</v>
      </c>
      <c r="J121" s="14">
        <f t="shared" si="11"/>
        <v>0</v>
      </c>
      <c r="K121" s="14">
        <f t="shared" si="11"/>
        <v>0</v>
      </c>
      <c r="L121" s="14">
        <f t="shared" si="11"/>
        <v>0</v>
      </c>
      <c r="M121" s="14">
        <f t="shared" si="11"/>
        <v>0</v>
      </c>
      <c r="N121" s="14">
        <f t="shared" si="11"/>
        <v>0</v>
      </c>
      <c r="O121" s="14">
        <f t="shared" si="11"/>
        <v>0</v>
      </c>
      <c r="P121" s="14">
        <f t="shared" si="11"/>
        <v>0</v>
      </c>
      <c r="Q121" s="14">
        <f t="shared" si="11"/>
        <v>0</v>
      </c>
      <c r="R121" s="14">
        <f t="shared" si="11"/>
        <v>0</v>
      </c>
      <c r="S121" s="14">
        <f t="shared" si="11"/>
        <v>0</v>
      </c>
    </row>
    <row r="122" spans="1:19" s="6" customFormat="1">
      <c r="A122" s="9">
        <f>'BASE SUELDOS'!A122</f>
        <v>1</v>
      </c>
      <c r="B122" s="8" t="s">
        <v>32</v>
      </c>
      <c r="C122" s="9">
        <f>'BASE SUELDOS'!B122</f>
        <v>0</v>
      </c>
      <c r="D122" s="6" t="str">
        <f>'BASE SUELDOS'!C122</f>
        <v>EMPLEADO 119</v>
      </c>
      <c r="E122" s="6">
        <f>'BASE SUELDOS'!D122</f>
        <v>0</v>
      </c>
      <c r="F122" s="6">
        <f>'BASE SUELDOS'!E122</f>
        <v>0</v>
      </c>
      <c r="G122" s="13">
        <f>'BASE SUELDOS'!I122</f>
        <v>0</v>
      </c>
      <c r="H122" s="14">
        <f t="shared" si="11"/>
        <v>0</v>
      </c>
      <c r="I122" s="14">
        <f t="shared" si="11"/>
        <v>0</v>
      </c>
      <c r="J122" s="14">
        <f t="shared" si="11"/>
        <v>0</v>
      </c>
      <c r="K122" s="14">
        <f t="shared" si="11"/>
        <v>0</v>
      </c>
      <c r="L122" s="14">
        <f t="shared" si="11"/>
        <v>0</v>
      </c>
      <c r="M122" s="14">
        <f t="shared" si="11"/>
        <v>0</v>
      </c>
      <c r="N122" s="14">
        <f t="shared" si="11"/>
        <v>0</v>
      </c>
      <c r="O122" s="14">
        <f t="shared" si="11"/>
        <v>0</v>
      </c>
      <c r="P122" s="14">
        <f t="shared" si="11"/>
        <v>0</v>
      </c>
      <c r="Q122" s="14">
        <f t="shared" si="11"/>
        <v>0</v>
      </c>
      <c r="R122" s="14">
        <f t="shared" si="11"/>
        <v>0</v>
      </c>
      <c r="S122" s="14">
        <f t="shared" si="11"/>
        <v>0</v>
      </c>
    </row>
    <row r="123" spans="1:19" s="6" customFormat="1">
      <c r="A123" s="9">
        <f>'BASE SUELDOS'!A123</f>
        <v>1</v>
      </c>
      <c r="B123" s="8" t="s">
        <v>32</v>
      </c>
      <c r="C123" s="9">
        <f>'BASE SUELDOS'!B123</f>
        <v>0</v>
      </c>
      <c r="D123" s="6" t="str">
        <f>'BASE SUELDOS'!C123</f>
        <v>EMPLEADO 120</v>
      </c>
      <c r="E123" s="6">
        <f>'BASE SUELDOS'!D123</f>
        <v>0</v>
      </c>
      <c r="F123" s="6">
        <f>'BASE SUELDOS'!E123</f>
        <v>0</v>
      </c>
      <c r="G123" s="13">
        <f>'BASE SUELDOS'!I123</f>
        <v>0</v>
      </c>
      <c r="H123" s="14">
        <f t="shared" si="11"/>
        <v>0</v>
      </c>
      <c r="I123" s="14">
        <f t="shared" si="11"/>
        <v>0</v>
      </c>
      <c r="J123" s="14">
        <f t="shared" si="11"/>
        <v>0</v>
      </c>
      <c r="K123" s="14">
        <f t="shared" si="11"/>
        <v>0</v>
      </c>
      <c r="L123" s="14">
        <f t="shared" si="11"/>
        <v>0</v>
      </c>
      <c r="M123" s="14">
        <f t="shared" si="11"/>
        <v>0</v>
      </c>
      <c r="N123" s="14">
        <f t="shared" si="11"/>
        <v>0</v>
      </c>
      <c r="O123" s="14">
        <f t="shared" si="11"/>
        <v>0</v>
      </c>
      <c r="P123" s="14">
        <f t="shared" si="11"/>
        <v>0</v>
      </c>
      <c r="Q123" s="14">
        <f t="shared" si="11"/>
        <v>0</v>
      </c>
      <c r="R123" s="14">
        <f t="shared" si="11"/>
        <v>0</v>
      </c>
      <c r="S123" s="14">
        <f t="shared" si="11"/>
        <v>0</v>
      </c>
    </row>
    <row r="124" spans="1:19" s="6" customFormat="1">
      <c r="A124" s="9">
        <f>'BASE SUELDOS'!A124</f>
        <v>1</v>
      </c>
      <c r="B124" s="8" t="s">
        <v>32</v>
      </c>
      <c r="C124" s="9">
        <f>'BASE SUELDOS'!B124</f>
        <v>0</v>
      </c>
      <c r="D124" s="6" t="str">
        <f>'BASE SUELDOS'!C124</f>
        <v>EMPLEADO 121</v>
      </c>
      <c r="E124" s="6">
        <f>'BASE SUELDOS'!D124</f>
        <v>0</v>
      </c>
      <c r="F124" s="6">
        <f>'BASE SUELDOS'!E124</f>
        <v>0</v>
      </c>
      <c r="G124" s="13">
        <f>'BASE SUELDOS'!I124</f>
        <v>0</v>
      </c>
      <c r="H124" s="14">
        <f t="shared" ref="H124:S133" si="12">(IF($G124&gt;_25_Veces_SMGDF,_25_Veces_SMGDF,$G124))*H$2*Retiro</f>
        <v>0</v>
      </c>
      <c r="I124" s="14">
        <f t="shared" si="12"/>
        <v>0</v>
      </c>
      <c r="J124" s="14">
        <f t="shared" si="12"/>
        <v>0</v>
      </c>
      <c r="K124" s="14">
        <f t="shared" si="12"/>
        <v>0</v>
      </c>
      <c r="L124" s="14">
        <f t="shared" si="12"/>
        <v>0</v>
      </c>
      <c r="M124" s="14">
        <f t="shared" si="12"/>
        <v>0</v>
      </c>
      <c r="N124" s="14">
        <f t="shared" si="12"/>
        <v>0</v>
      </c>
      <c r="O124" s="14">
        <f t="shared" si="12"/>
        <v>0</v>
      </c>
      <c r="P124" s="14">
        <f t="shared" si="12"/>
        <v>0</v>
      </c>
      <c r="Q124" s="14">
        <f t="shared" si="12"/>
        <v>0</v>
      </c>
      <c r="R124" s="14">
        <f t="shared" si="12"/>
        <v>0</v>
      </c>
      <c r="S124" s="14">
        <f t="shared" si="12"/>
        <v>0</v>
      </c>
    </row>
    <row r="125" spans="1:19" s="6" customFormat="1">
      <c r="A125" s="9">
        <f>'BASE SUELDOS'!A125</f>
        <v>1</v>
      </c>
      <c r="B125" s="8" t="s">
        <v>32</v>
      </c>
      <c r="C125" s="9">
        <f>'BASE SUELDOS'!B125</f>
        <v>0</v>
      </c>
      <c r="D125" s="6" t="str">
        <f>'BASE SUELDOS'!C125</f>
        <v>EMPLEADO 122</v>
      </c>
      <c r="E125" s="6">
        <f>'BASE SUELDOS'!D125</f>
        <v>0</v>
      </c>
      <c r="F125" s="6">
        <f>'BASE SUELDOS'!E125</f>
        <v>0</v>
      </c>
      <c r="G125" s="13">
        <f>'BASE SUELDOS'!I125</f>
        <v>0</v>
      </c>
      <c r="H125" s="14">
        <f t="shared" si="12"/>
        <v>0</v>
      </c>
      <c r="I125" s="14">
        <f t="shared" si="12"/>
        <v>0</v>
      </c>
      <c r="J125" s="14">
        <f t="shared" si="12"/>
        <v>0</v>
      </c>
      <c r="K125" s="14">
        <f t="shared" si="12"/>
        <v>0</v>
      </c>
      <c r="L125" s="14">
        <f t="shared" si="12"/>
        <v>0</v>
      </c>
      <c r="M125" s="14">
        <f t="shared" si="12"/>
        <v>0</v>
      </c>
      <c r="N125" s="14">
        <f t="shared" si="12"/>
        <v>0</v>
      </c>
      <c r="O125" s="14">
        <f t="shared" si="12"/>
        <v>0</v>
      </c>
      <c r="P125" s="14">
        <f t="shared" si="12"/>
        <v>0</v>
      </c>
      <c r="Q125" s="14">
        <f t="shared" si="12"/>
        <v>0</v>
      </c>
      <c r="R125" s="14">
        <f t="shared" si="12"/>
        <v>0</v>
      </c>
      <c r="S125" s="14">
        <f t="shared" si="12"/>
        <v>0</v>
      </c>
    </row>
    <row r="126" spans="1:19" s="6" customFormat="1">
      <c r="A126" s="9">
        <f>'BASE SUELDOS'!A126</f>
        <v>1</v>
      </c>
      <c r="B126" s="8" t="s">
        <v>32</v>
      </c>
      <c r="C126" s="9">
        <f>'BASE SUELDOS'!B126</f>
        <v>0</v>
      </c>
      <c r="D126" s="6" t="str">
        <f>'BASE SUELDOS'!C126</f>
        <v>EMPLEADO 123</v>
      </c>
      <c r="E126" s="6">
        <f>'BASE SUELDOS'!D126</f>
        <v>0</v>
      </c>
      <c r="F126" s="6">
        <f>'BASE SUELDOS'!E126</f>
        <v>0</v>
      </c>
      <c r="G126" s="13">
        <f>'BASE SUELDOS'!I126</f>
        <v>0</v>
      </c>
      <c r="H126" s="14">
        <f t="shared" si="12"/>
        <v>0</v>
      </c>
      <c r="I126" s="14">
        <f t="shared" si="12"/>
        <v>0</v>
      </c>
      <c r="J126" s="14">
        <f t="shared" si="12"/>
        <v>0</v>
      </c>
      <c r="K126" s="14">
        <f t="shared" si="12"/>
        <v>0</v>
      </c>
      <c r="L126" s="14">
        <f t="shared" si="12"/>
        <v>0</v>
      </c>
      <c r="M126" s="14">
        <f t="shared" si="12"/>
        <v>0</v>
      </c>
      <c r="N126" s="14">
        <f t="shared" si="12"/>
        <v>0</v>
      </c>
      <c r="O126" s="14">
        <f t="shared" si="12"/>
        <v>0</v>
      </c>
      <c r="P126" s="14">
        <f t="shared" si="12"/>
        <v>0</v>
      </c>
      <c r="Q126" s="14">
        <f t="shared" si="12"/>
        <v>0</v>
      </c>
      <c r="R126" s="14">
        <f t="shared" si="12"/>
        <v>0</v>
      </c>
      <c r="S126" s="14">
        <f t="shared" si="12"/>
        <v>0</v>
      </c>
    </row>
    <row r="127" spans="1:19" s="6" customFormat="1">
      <c r="A127" s="9">
        <f>'BASE SUELDOS'!A127</f>
        <v>1</v>
      </c>
      <c r="B127" s="8" t="s">
        <v>32</v>
      </c>
      <c r="C127" s="9">
        <f>'BASE SUELDOS'!B127</f>
        <v>0</v>
      </c>
      <c r="D127" s="6" t="str">
        <f>'BASE SUELDOS'!C127</f>
        <v>EMPLEADO 124</v>
      </c>
      <c r="E127" s="6">
        <f>'BASE SUELDOS'!D127</f>
        <v>0</v>
      </c>
      <c r="F127" s="6">
        <f>'BASE SUELDOS'!E127</f>
        <v>0</v>
      </c>
      <c r="G127" s="13">
        <f>'BASE SUELDOS'!I127</f>
        <v>0</v>
      </c>
      <c r="H127" s="14">
        <f t="shared" si="12"/>
        <v>0</v>
      </c>
      <c r="I127" s="14">
        <f t="shared" si="12"/>
        <v>0</v>
      </c>
      <c r="J127" s="14">
        <f t="shared" si="12"/>
        <v>0</v>
      </c>
      <c r="K127" s="14">
        <f t="shared" si="12"/>
        <v>0</v>
      </c>
      <c r="L127" s="14">
        <f t="shared" si="12"/>
        <v>0</v>
      </c>
      <c r="M127" s="14">
        <f t="shared" si="12"/>
        <v>0</v>
      </c>
      <c r="N127" s="14">
        <f t="shared" si="12"/>
        <v>0</v>
      </c>
      <c r="O127" s="14">
        <f t="shared" si="12"/>
        <v>0</v>
      </c>
      <c r="P127" s="14">
        <f t="shared" si="12"/>
        <v>0</v>
      </c>
      <c r="Q127" s="14">
        <f t="shared" si="12"/>
        <v>0</v>
      </c>
      <c r="R127" s="14">
        <f t="shared" si="12"/>
        <v>0</v>
      </c>
      <c r="S127" s="14">
        <f t="shared" si="12"/>
        <v>0</v>
      </c>
    </row>
    <row r="128" spans="1:19" s="6" customFormat="1">
      <c r="A128" s="9">
        <f>'BASE SUELDOS'!A128</f>
        <v>1</v>
      </c>
      <c r="B128" s="8" t="s">
        <v>32</v>
      </c>
      <c r="C128" s="9">
        <f>'BASE SUELDOS'!B128</f>
        <v>0</v>
      </c>
      <c r="D128" s="6" t="str">
        <f>'BASE SUELDOS'!C128</f>
        <v>EMPLEADO 125</v>
      </c>
      <c r="E128" s="6">
        <f>'BASE SUELDOS'!D128</f>
        <v>0</v>
      </c>
      <c r="F128" s="6">
        <f>'BASE SUELDOS'!E128</f>
        <v>0</v>
      </c>
      <c r="G128" s="13">
        <f>'BASE SUELDOS'!I128</f>
        <v>0</v>
      </c>
      <c r="H128" s="14">
        <f t="shared" si="12"/>
        <v>0</v>
      </c>
      <c r="I128" s="14">
        <f t="shared" si="12"/>
        <v>0</v>
      </c>
      <c r="J128" s="14">
        <f t="shared" si="12"/>
        <v>0</v>
      </c>
      <c r="K128" s="14">
        <f t="shared" si="12"/>
        <v>0</v>
      </c>
      <c r="L128" s="14">
        <f t="shared" si="12"/>
        <v>0</v>
      </c>
      <c r="M128" s="14">
        <f t="shared" si="12"/>
        <v>0</v>
      </c>
      <c r="N128" s="14">
        <f t="shared" si="12"/>
        <v>0</v>
      </c>
      <c r="O128" s="14">
        <f t="shared" si="12"/>
        <v>0</v>
      </c>
      <c r="P128" s="14">
        <f t="shared" si="12"/>
        <v>0</v>
      </c>
      <c r="Q128" s="14">
        <f t="shared" si="12"/>
        <v>0</v>
      </c>
      <c r="R128" s="14">
        <f t="shared" si="12"/>
        <v>0</v>
      </c>
      <c r="S128" s="14">
        <f t="shared" si="12"/>
        <v>0</v>
      </c>
    </row>
    <row r="129" spans="1:19" s="6" customFormat="1">
      <c r="A129" s="9">
        <f>'BASE SUELDOS'!A129</f>
        <v>1</v>
      </c>
      <c r="B129" s="8" t="s">
        <v>32</v>
      </c>
      <c r="C129" s="9">
        <f>'BASE SUELDOS'!B129</f>
        <v>0</v>
      </c>
      <c r="D129" s="6" t="str">
        <f>'BASE SUELDOS'!C129</f>
        <v>EMPLEADO 126</v>
      </c>
      <c r="E129" s="6">
        <f>'BASE SUELDOS'!D129</f>
        <v>0</v>
      </c>
      <c r="F129" s="6">
        <f>'BASE SUELDOS'!E129</f>
        <v>0</v>
      </c>
      <c r="G129" s="13">
        <f>'BASE SUELDOS'!I129</f>
        <v>0</v>
      </c>
      <c r="H129" s="14">
        <f t="shared" si="12"/>
        <v>0</v>
      </c>
      <c r="I129" s="14">
        <f t="shared" si="12"/>
        <v>0</v>
      </c>
      <c r="J129" s="14">
        <f t="shared" si="12"/>
        <v>0</v>
      </c>
      <c r="K129" s="14">
        <f t="shared" si="12"/>
        <v>0</v>
      </c>
      <c r="L129" s="14">
        <f t="shared" si="12"/>
        <v>0</v>
      </c>
      <c r="M129" s="14">
        <f t="shared" si="12"/>
        <v>0</v>
      </c>
      <c r="N129" s="14">
        <f t="shared" si="12"/>
        <v>0</v>
      </c>
      <c r="O129" s="14">
        <f t="shared" si="12"/>
        <v>0</v>
      </c>
      <c r="P129" s="14">
        <f t="shared" si="12"/>
        <v>0</v>
      </c>
      <c r="Q129" s="14">
        <f t="shared" si="12"/>
        <v>0</v>
      </c>
      <c r="R129" s="14">
        <f t="shared" si="12"/>
        <v>0</v>
      </c>
      <c r="S129" s="14">
        <f t="shared" si="12"/>
        <v>0</v>
      </c>
    </row>
    <row r="130" spans="1:19" s="6" customFormat="1">
      <c r="A130" s="9">
        <f>'BASE SUELDOS'!A130</f>
        <v>1</v>
      </c>
      <c r="B130" s="8" t="s">
        <v>32</v>
      </c>
      <c r="C130" s="9">
        <f>'BASE SUELDOS'!B130</f>
        <v>0</v>
      </c>
      <c r="D130" s="6" t="str">
        <f>'BASE SUELDOS'!C130</f>
        <v>EMPLEADO 127</v>
      </c>
      <c r="E130" s="6">
        <f>'BASE SUELDOS'!D130</f>
        <v>0</v>
      </c>
      <c r="F130" s="6">
        <f>'BASE SUELDOS'!E130</f>
        <v>0</v>
      </c>
      <c r="G130" s="13">
        <f>'BASE SUELDOS'!I130</f>
        <v>0</v>
      </c>
      <c r="H130" s="14">
        <f t="shared" si="12"/>
        <v>0</v>
      </c>
      <c r="I130" s="14">
        <f t="shared" si="12"/>
        <v>0</v>
      </c>
      <c r="J130" s="14">
        <f t="shared" si="12"/>
        <v>0</v>
      </c>
      <c r="K130" s="14">
        <f t="shared" si="12"/>
        <v>0</v>
      </c>
      <c r="L130" s="14">
        <f t="shared" si="12"/>
        <v>0</v>
      </c>
      <c r="M130" s="14">
        <f t="shared" si="12"/>
        <v>0</v>
      </c>
      <c r="N130" s="14">
        <f t="shared" si="12"/>
        <v>0</v>
      </c>
      <c r="O130" s="14">
        <f t="shared" si="12"/>
        <v>0</v>
      </c>
      <c r="P130" s="14">
        <f t="shared" si="12"/>
        <v>0</v>
      </c>
      <c r="Q130" s="14">
        <f t="shared" si="12"/>
        <v>0</v>
      </c>
      <c r="R130" s="14">
        <f t="shared" si="12"/>
        <v>0</v>
      </c>
      <c r="S130" s="14">
        <f t="shared" si="12"/>
        <v>0</v>
      </c>
    </row>
    <row r="131" spans="1:19" s="6" customFormat="1">
      <c r="A131" s="9">
        <f>'BASE SUELDOS'!A131</f>
        <v>1</v>
      </c>
      <c r="B131" s="8" t="s">
        <v>32</v>
      </c>
      <c r="C131" s="9">
        <f>'BASE SUELDOS'!B131</f>
        <v>0</v>
      </c>
      <c r="D131" s="6" t="str">
        <f>'BASE SUELDOS'!C131</f>
        <v>EMPLEADO 128</v>
      </c>
      <c r="E131" s="6">
        <f>'BASE SUELDOS'!D131</f>
        <v>0</v>
      </c>
      <c r="F131" s="6">
        <f>'BASE SUELDOS'!E131</f>
        <v>0</v>
      </c>
      <c r="G131" s="13">
        <f>'BASE SUELDOS'!I131</f>
        <v>0</v>
      </c>
      <c r="H131" s="14">
        <f t="shared" si="12"/>
        <v>0</v>
      </c>
      <c r="I131" s="14">
        <f t="shared" si="12"/>
        <v>0</v>
      </c>
      <c r="J131" s="14">
        <f t="shared" si="12"/>
        <v>0</v>
      </c>
      <c r="K131" s="14">
        <f t="shared" si="12"/>
        <v>0</v>
      </c>
      <c r="L131" s="14">
        <f t="shared" si="12"/>
        <v>0</v>
      </c>
      <c r="M131" s="14">
        <f t="shared" si="12"/>
        <v>0</v>
      </c>
      <c r="N131" s="14">
        <f t="shared" si="12"/>
        <v>0</v>
      </c>
      <c r="O131" s="14">
        <f t="shared" si="12"/>
        <v>0</v>
      </c>
      <c r="P131" s="14">
        <f t="shared" si="12"/>
        <v>0</v>
      </c>
      <c r="Q131" s="14">
        <f t="shared" si="12"/>
        <v>0</v>
      </c>
      <c r="R131" s="14">
        <f t="shared" si="12"/>
        <v>0</v>
      </c>
      <c r="S131" s="14">
        <f t="shared" si="12"/>
        <v>0</v>
      </c>
    </row>
    <row r="132" spans="1:19" s="6" customFormat="1">
      <c r="A132" s="9">
        <f>'BASE SUELDOS'!A132</f>
        <v>1</v>
      </c>
      <c r="B132" s="8" t="s">
        <v>32</v>
      </c>
      <c r="C132" s="9">
        <f>'BASE SUELDOS'!B132</f>
        <v>0</v>
      </c>
      <c r="D132" s="6" t="str">
        <f>'BASE SUELDOS'!C132</f>
        <v>EMPLEADO 129</v>
      </c>
      <c r="E132" s="6">
        <f>'BASE SUELDOS'!D132</f>
        <v>0</v>
      </c>
      <c r="F132" s="6">
        <f>'BASE SUELDOS'!E132</f>
        <v>0</v>
      </c>
      <c r="G132" s="13">
        <f>'BASE SUELDOS'!I132</f>
        <v>0</v>
      </c>
      <c r="H132" s="14">
        <f t="shared" si="12"/>
        <v>0</v>
      </c>
      <c r="I132" s="14">
        <f t="shared" si="12"/>
        <v>0</v>
      </c>
      <c r="J132" s="14">
        <f t="shared" si="12"/>
        <v>0</v>
      </c>
      <c r="K132" s="14">
        <f t="shared" si="12"/>
        <v>0</v>
      </c>
      <c r="L132" s="14">
        <f t="shared" si="12"/>
        <v>0</v>
      </c>
      <c r="M132" s="14">
        <f t="shared" si="12"/>
        <v>0</v>
      </c>
      <c r="N132" s="14">
        <f t="shared" si="12"/>
        <v>0</v>
      </c>
      <c r="O132" s="14">
        <f t="shared" si="12"/>
        <v>0</v>
      </c>
      <c r="P132" s="14">
        <f t="shared" si="12"/>
        <v>0</v>
      </c>
      <c r="Q132" s="14">
        <f t="shared" si="12"/>
        <v>0</v>
      </c>
      <c r="R132" s="14">
        <f t="shared" si="12"/>
        <v>0</v>
      </c>
      <c r="S132" s="14">
        <f t="shared" si="12"/>
        <v>0</v>
      </c>
    </row>
    <row r="133" spans="1:19" s="6" customFormat="1">
      <c r="A133" s="9">
        <f>'BASE SUELDOS'!A133</f>
        <v>1</v>
      </c>
      <c r="B133" s="8" t="s">
        <v>32</v>
      </c>
      <c r="C133" s="9">
        <f>'BASE SUELDOS'!B133</f>
        <v>0</v>
      </c>
      <c r="D133" s="6" t="str">
        <f>'BASE SUELDOS'!C133</f>
        <v>EMPLEADO 130</v>
      </c>
      <c r="E133" s="6">
        <f>'BASE SUELDOS'!D133</f>
        <v>0</v>
      </c>
      <c r="F133" s="6">
        <f>'BASE SUELDOS'!E133</f>
        <v>0</v>
      </c>
      <c r="G133" s="13">
        <f>'BASE SUELDOS'!I133</f>
        <v>0</v>
      </c>
      <c r="H133" s="14">
        <f t="shared" si="12"/>
        <v>0</v>
      </c>
      <c r="I133" s="14">
        <f t="shared" si="12"/>
        <v>0</v>
      </c>
      <c r="J133" s="14">
        <f t="shared" si="12"/>
        <v>0</v>
      </c>
      <c r="K133" s="14">
        <f t="shared" si="12"/>
        <v>0</v>
      </c>
      <c r="L133" s="14">
        <f t="shared" si="12"/>
        <v>0</v>
      </c>
      <c r="M133" s="14">
        <f t="shared" si="12"/>
        <v>0</v>
      </c>
      <c r="N133" s="14">
        <f t="shared" si="12"/>
        <v>0</v>
      </c>
      <c r="O133" s="14">
        <f t="shared" si="12"/>
        <v>0</v>
      </c>
      <c r="P133" s="14">
        <f t="shared" si="12"/>
        <v>0</v>
      </c>
      <c r="Q133" s="14">
        <f t="shared" si="12"/>
        <v>0</v>
      </c>
      <c r="R133" s="14">
        <f t="shared" si="12"/>
        <v>0</v>
      </c>
      <c r="S133" s="14">
        <f t="shared" si="12"/>
        <v>0</v>
      </c>
    </row>
    <row r="134" spans="1:19" s="6" customFormat="1">
      <c r="A134" s="9">
        <f>'BASE SUELDOS'!A134</f>
        <v>1</v>
      </c>
      <c r="B134" s="8" t="s">
        <v>32</v>
      </c>
      <c r="C134" s="9">
        <f>'BASE SUELDOS'!B134</f>
        <v>0</v>
      </c>
      <c r="D134" s="6" t="str">
        <f>'BASE SUELDOS'!C134</f>
        <v>EMPLEADO 131</v>
      </c>
      <c r="E134" s="6">
        <f>'BASE SUELDOS'!D134</f>
        <v>0</v>
      </c>
      <c r="F134" s="6">
        <f>'BASE SUELDOS'!E134</f>
        <v>0</v>
      </c>
      <c r="G134" s="13">
        <f>'BASE SUELDOS'!I134</f>
        <v>0</v>
      </c>
      <c r="H134" s="14">
        <f t="shared" ref="H134:S143" si="13">(IF($G134&gt;_25_Veces_SMGDF,_25_Veces_SMGDF,$G134))*H$2*Retiro</f>
        <v>0</v>
      </c>
      <c r="I134" s="14">
        <f t="shared" si="13"/>
        <v>0</v>
      </c>
      <c r="J134" s="14">
        <f t="shared" si="13"/>
        <v>0</v>
      </c>
      <c r="K134" s="14">
        <f t="shared" si="13"/>
        <v>0</v>
      </c>
      <c r="L134" s="14">
        <f t="shared" si="13"/>
        <v>0</v>
      </c>
      <c r="M134" s="14">
        <f t="shared" si="13"/>
        <v>0</v>
      </c>
      <c r="N134" s="14">
        <f t="shared" si="13"/>
        <v>0</v>
      </c>
      <c r="O134" s="14">
        <f t="shared" si="13"/>
        <v>0</v>
      </c>
      <c r="P134" s="14">
        <f t="shared" si="13"/>
        <v>0</v>
      </c>
      <c r="Q134" s="14">
        <f t="shared" si="13"/>
        <v>0</v>
      </c>
      <c r="R134" s="14">
        <f t="shared" si="13"/>
        <v>0</v>
      </c>
      <c r="S134" s="14">
        <f t="shared" si="13"/>
        <v>0</v>
      </c>
    </row>
    <row r="135" spans="1:19" s="6" customFormat="1">
      <c r="A135" s="9">
        <f>'BASE SUELDOS'!A135</f>
        <v>1</v>
      </c>
      <c r="B135" s="8" t="s">
        <v>32</v>
      </c>
      <c r="C135" s="9">
        <f>'BASE SUELDOS'!B135</f>
        <v>0</v>
      </c>
      <c r="D135" s="6" t="str">
        <f>'BASE SUELDOS'!C135</f>
        <v>EMPLEADO 132</v>
      </c>
      <c r="E135" s="6">
        <f>'BASE SUELDOS'!D135</f>
        <v>0</v>
      </c>
      <c r="F135" s="6">
        <f>'BASE SUELDOS'!E135</f>
        <v>0</v>
      </c>
      <c r="G135" s="13">
        <f>'BASE SUELDOS'!I135</f>
        <v>0</v>
      </c>
      <c r="H135" s="14">
        <f t="shared" si="13"/>
        <v>0</v>
      </c>
      <c r="I135" s="14">
        <f t="shared" si="13"/>
        <v>0</v>
      </c>
      <c r="J135" s="14">
        <f t="shared" si="13"/>
        <v>0</v>
      </c>
      <c r="K135" s="14">
        <f t="shared" si="13"/>
        <v>0</v>
      </c>
      <c r="L135" s="14">
        <f t="shared" si="13"/>
        <v>0</v>
      </c>
      <c r="M135" s="14">
        <f t="shared" si="13"/>
        <v>0</v>
      </c>
      <c r="N135" s="14">
        <f t="shared" si="13"/>
        <v>0</v>
      </c>
      <c r="O135" s="14">
        <f t="shared" si="13"/>
        <v>0</v>
      </c>
      <c r="P135" s="14">
        <f t="shared" si="13"/>
        <v>0</v>
      </c>
      <c r="Q135" s="14">
        <f t="shared" si="13"/>
        <v>0</v>
      </c>
      <c r="R135" s="14">
        <f t="shared" si="13"/>
        <v>0</v>
      </c>
      <c r="S135" s="14">
        <f t="shared" si="13"/>
        <v>0</v>
      </c>
    </row>
    <row r="136" spans="1:19" s="6" customFormat="1">
      <c r="A136" s="9">
        <f>'BASE SUELDOS'!A136</f>
        <v>1</v>
      </c>
      <c r="B136" s="8" t="s">
        <v>32</v>
      </c>
      <c r="C136" s="9">
        <f>'BASE SUELDOS'!B136</f>
        <v>0</v>
      </c>
      <c r="D136" s="6" t="str">
        <f>'BASE SUELDOS'!C136</f>
        <v>EMPLEADO 133</v>
      </c>
      <c r="E136" s="6">
        <f>'BASE SUELDOS'!D136</f>
        <v>0</v>
      </c>
      <c r="F136" s="6">
        <f>'BASE SUELDOS'!E136</f>
        <v>0</v>
      </c>
      <c r="G136" s="13">
        <f>'BASE SUELDOS'!I136</f>
        <v>0</v>
      </c>
      <c r="H136" s="14">
        <f t="shared" si="13"/>
        <v>0</v>
      </c>
      <c r="I136" s="14">
        <f t="shared" si="13"/>
        <v>0</v>
      </c>
      <c r="J136" s="14">
        <f t="shared" si="13"/>
        <v>0</v>
      </c>
      <c r="K136" s="14">
        <f t="shared" si="13"/>
        <v>0</v>
      </c>
      <c r="L136" s="14">
        <f t="shared" si="13"/>
        <v>0</v>
      </c>
      <c r="M136" s="14">
        <f t="shared" si="13"/>
        <v>0</v>
      </c>
      <c r="N136" s="14">
        <f t="shared" si="13"/>
        <v>0</v>
      </c>
      <c r="O136" s="14">
        <f t="shared" si="13"/>
        <v>0</v>
      </c>
      <c r="P136" s="14">
        <f t="shared" si="13"/>
        <v>0</v>
      </c>
      <c r="Q136" s="14">
        <f t="shared" si="13"/>
        <v>0</v>
      </c>
      <c r="R136" s="14">
        <f t="shared" si="13"/>
        <v>0</v>
      </c>
      <c r="S136" s="14">
        <f t="shared" si="13"/>
        <v>0</v>
      </c>
    </row>
    <row r="137" spans="1:19" s="6" customFormat="1">
      <c r="A137" s="9">
        <f>'BASE SUELDOS'!A137</f>
        <v>1</v>
      </c>
      <c r="B137" s="8" t="s">
        <v>32</v>
      </c>
      <c r="C137" s="9">
        <f>'BASE SUELDOS'!B137</f>
        <v>0</v>
      </c>
      <c r="D137" s="6" t="str">
        <f>'BASE SUELDOS'!C137</f>
        <v>EMPLEADO 134</v>
      </c>
      <c r="E137" s="6">
        <f>'BASE SUELDOS'!D137</f>
        <v>0</v>
      </c>
      <c r="F137" s="6">
        <f>'BASE SUELDOS'!E137</f>
        <v>0</v>
      </c>
      <c r="G137" s="13">
        <f>'BASE SUELDOS'!I137</f>
        <v>0</v>
      </c>
      <c r="H137" s="14">
        <f t="shared" si="13"/>
        <v>0</v>
      </c>
      <c r="I137" s="14">
        <f t="shared" si="13"/>
        <v>0</v>
      </c>
      <c r="J137" s="14">
        <f t="shared" si="13"/>
        <v>0</v>
      </c>
      <c r="K137" s="14">
        <f t="shared" si="13"/>
        <v>0</v>
      </c>
      <c r="L137" s="14">
        <f t="shared" si="13"/>
        <v>0</v>
      </c>
      <c r="M137" s="14">
        <f t="shared" si="13"/>
        <v>0</v>
      </c>
      <c r="N137" s="14">
        <f t="shared" si="13"/>
        <v>0</v>
      </c>
      <c r="O137" s="14">
        <f t="shared" si="13"/>
        <v>0</v>
      </c>
      <c r="P137" s="14">
        <f t="shared" si="13"/>
        <v>0</v>
      </c>
      <c r="Q137" s="14">
        <f t="shared" si="13"/>
        <v>0</v>
      </c>
      <c r="R137" s="14">
        <f t="shared" si="13"/>
        <v>0</v>
      </c>
      <c r="S137" s="14">
        <f t="shared" si="13"/>
        <v>0</v>
      </c>
    </row>
    <row r="138" spans="1:19" s="6" customFormat="1">
      <c r="A138" s="9">
        <f>'BASE SUELDOS'!A138</f>
        <v>1</v>
      </c>
      <c r="B138" s="8" t="s">
        <v>32</v>
      </c>
      <c r="C138" s="9">
        <f>'BASE SUELDOS'!B138</f>
        <v>0</v>
      </c>
      <c r="D138" s="6" t="str">
        <f>'BASE SUELDOS'!C138</f>
        <v>EMPLEADO 135</v>
      </c>
      <c r="E138" s="6">
        <f>'BASE SUELDOS'!D138</f>
        <v>0</v>
      </c>
      <c r="F138" s="6">
        <f>'BASE SUELDOS'!E138</f>
        <v>0</v>
      </c>
      <c r="G138" s="13">
        <f>'BASE SUELDOS'!I138</f>
        <v>0</v>
      </c>
      <c r="H138" s="14">
        <f t="shared" si="13"/>
        <v>0</v>
      </c>
      <c r="I138" s="14">
        <f t="shared" si="13"/>
        <v>0</v>
      </c>
      <c r="J138" s="14">
        <f t="shared" si="13"/>
        <v>0</v>
      </c>
      <c r="K138" s="14">
        <f t="shared" si="13"/>
        <v>0</v>
      </c>
      <c r="L138" s="14">
        <f t="shared" si="13"/>
        <v>0</v>
      </c>
      <c r="M138" s="14">
        <f t="shared" si="13"/>
        <v>0</v>
      </c>
      <c r="N138" s="14">
        <f t="shared" si="13"/>
        <v>0</v>
      </c>
      <c r="O138" s="14">
        <f t="shared" si="13"/>
        <v>0</v>
      </c>
      <c r="P138" s="14">
        <f t="shared" si="13"/>
        <v>0</v>
      </c>
      <c r="Q138" s="14">
        <f t="shared" si="13"/>
        <v>0</v>
      </c>
      <c r="R138" s="14">
        <f t="shared" si="13"/>
        <v>0</v>
      </c>
      <c r="S138" s="14">
        <f t="shared" si="13"/>
        <v>0</v>
      </c>
    </row>
    <row r="139" spans="1:19" s="6" customFormat="1">
      <c r="A139" s="9">
        <f>'BASE SUELDOS'!A139</f>
        <v>1</v>
      </c>
      <c r="B139" s="8" t="s">
        <v>32</v>
      </c>
      <c r="C139" s="9">
        <f>'BASE SUELDOS'!B139</f>
        <v>0</v>
      </c>
      <c r="D139" s="6" t="str">
        <f>'BASE SUELDOS'!C139</f>
        <v>EMPLEADO 136</v>
      </c>
      <c r="E139" s="6">
        <f>'BASE SUELDOS'!D139</f>
        <v>0</v>
      </c>
      <c r="F139" s="6">
        <f>'BASE SUELDOS'!E139</f>
        <v>0</v>
      </c>
      <c r="G139" s="13">
        <f>'BASE SUELDOS'!I139</f>
        <v>0</v>
      </c>
      <c r="H139" s="14">
        <f t="shared" si="13"/>
        <v>0</v>
      </c>
      <c r="I139" s="14">
        <f t="shared" si="13"/>
        <v>0</v>
      </c>
      <c r="J139" s="14">
        <f t="shared" si="13"/>
        <v>0</v>
      </c>
      <c r="K139" s="14">
        <f t="shared" si="13"/>
        <v>0</v>
      </c>
      <c r="L139" s="14">
        <f t="shared" si="13"/>
        <v>0</v>
      </c>
      <c r="M139" s="14">
        <f t="shared" si="13"/>
        <v>0</v>
      </c>
      <c r="N139" s="14">
        <f t="shared" si="13"/>
        <v>0</v>
      </c>
      <c r="O139" s="14">
        <f t="shared" si="13"/>
        <v>0</v>
      </c>
      <c r="P139" s="14">
        <f t="shared" si="13"/>
        <v>0</v>
      </c>
      <c r="Q139" s="14">
        <f t="shared" si="13"/>
        <v>0</v>
      </c>
      <c r="R139" s="14">
        <f t="shared" si="13"/>
        <v>0</v>
      </c>
      <c r="S139" s="14">
        <f t="shared" si="13"/>
        <v>0</v>
      </c>
    </row>
    <row r="140" spans="1:19" s="6" customFormat="1">
      <c r="A140" s="9">
        <f>'BASE SUELDOS'!A140</f>
        <v>1</v>
      </c>
      <c r="B140" s="8" t="s">
        <v>32</v>
      </c>
      <c r="C140" s="9">
        <f>'BASE SUELDOS'!B140</f>
        <v>0</v>
      </c>
      <c r="D140" s="6" t="str">
        <f>'BASE SUELDOS'!C140</f>
        <v>EMPLEADO 137</v>
      </c>
      <c r="E140" s="6">
        <f>'BASE SUELDOS'!D140</f>
        <v>0</v>
      </c>
      <c r="F140" s="6">
        <f>'BASE SUELDOS'!E140</f>
        <v>0</v>
      </c>
      <c r="G140" s="13">
        <f>'BASE SUELDOS'!I140</f>
        <v>0</v>
      </c>
      <c r="H140" s="14">
        <f t="shared" si="13"/>
        <v>0</v>
      </c>
      <c r="I140" s="14">
        <f t="shared" si="13"/>
        <v>0</v>
      </c>
      <c r="J140" s="14">
        <f t="shared" si="13"/>
        <v>0</v>
      </c>
      <c r="K140" s="14">
        <f t="shared" si="13"/>
        <v>0</v>
      </c>
      <c r="L140" s="14">
        <f t="shared" si="13"/>
        <v>0</v>
      </c>
      <c r="M140" s="14">
        <f t="shared" si="13"/>
        <v>0</v>
      </c>
      <c r="N140" s="14">
        <f t="shared" si="13"/>
        <v>0</v>
      </c>
      <c r="O140" s="14">
        <f t="shared" si="13"/>
        <v>0</v>
      </c>
      <c r="P140" s="14">
        <f t="shared" si="13"/>
        <v>0</v>
      </c>
      <c r="Q140" s="14">
        <f t="shared" si="13"/>
        <v>0</v>
      </c>
      <c r="R140" s="14">
        <f t="shared" si="13"/>
        <v>0</v>
      </c>
      <c r="S140" s="14">
        <f t="shared" si="13"/>
        <v>0</v>
      </c>
    </row>
    <row r="141" spans="1:19" s="6" customFormat="1">
      <c r="A141" s="9">
        <f>'BASE SUELDOS'!A141</f>
        <v>1</v>
      </c>
      <c r="B141" s="8" t="s">
        <v>32</v>
      </c>
      <c r="C141" s="9">
        <f>'BASE SUELDOS'!B141</f>
        <v>0</v>
      </c>
      <c r="D141" s="6" t="str">
        <f>'BASE SUELDOS'!C141</f>
        <v>EMPLEADO 138</v>
      </c>
      <c r="E141" s="6">
        <f>'BASE SUELDOS'!D141</f>
        <v>0</v>
      </c>
      <c r="F141" s="6">
        <f>'BASE SUELDOS'!E141</f>
        <v>0</v>
      </c>
      <c r="G141" s="13">
        <f>'BASE SUELDOS'!I141</f>
        <v>0</v>
      </c>
      <c r="H141" s="14">
        <f t="shared" si="13"/>
        <v>0</v>
      </c>
      <c r="I141" s="14">
        <f t="shared" si="13"/>
        <v>0</v>
      </c>
      <c r="J141" s="14">
        <f t="shared" si="13"/>
        <v>0</v>
      </c>
      <c r="K141" s="14">
        <f t="shared" si="13"/>
        <v>0</v>
      </c>
      <c r="L141" s="14">
        <f t="shared" si="13"/>
        <v>0</v>
      </c>
      <c r="M141" s="14">
        <f t="shared" si="13"/>
        <v>0</v>
      </c>
      <c r="N141" s="14">
        <f t="shared" si="13"/>
        <v>0</v>
      </c>
      <c r="O141" s="14">
        <f t="shared" si="13"/>
        <v>0</v>
      </c>
      <c r="P141" s="14">
        <f t="shared" si="13"/>
        <v>0</v>
      </c>
      <c r="Q141" s="14">
        <f t="shared" si="13"/>
        <v>0</v>
      </c>
      <c r="R141" s="14">
        <f t="shared" si="13"/>
        <v>0</v>
      </c>
      <c r="S141" s="14">
        <f t="shared" si="13"/>
        <v>0</v>
      </c>
    </row>
    <row r="142" spans="1:19" s="6" customFormat="1">
      <c r="A142" s="9">
        <f>'BASE SUELDOS'!A142</f>
        <v>1</v>
      </c>
      <c r="B142" s="8" t="s">
        <v>32</v>
      </c>
      <c r="C142" s="9">
        <f>'BASE SUELDOS'!B142</f>
        <v>0</v>
      </c>
      <c r="D142" s="6" t="str">
        <f>'BASE SUELDOS'!C142</f>
        <v>EMPLEADO 139</v>
      </c>
      <c r="E142" s="6">
        <f>'BASE SUELDOS'!D142</f>
        <v>0</v>
      </c>
      <c r="F142" s="6">
        <f>'BASE SUELDOS'!E142</f>
        <v>0</v>
      </c>
      <c r="G142" s="13">
        <f>'BASE SUELDOS'!I142</f>
        <v>0</v>
      </c>
      <c r="H142" s="14">
        <f t="shared" si="13"/>
        <v>0</v>
      </c>
      <c r="I142" s="14">
        <f t="shared" si="13"/>
        <v>0</v>
      </c>
      <c r="J142" s="14">
        <f t="shared" si="13"/>
        <v>0</v>
      </c>
      <c r="K142" s="14">
        <f t="shared" si="13"/>
        <v>0</v>
      </c>
      <c r="L142" s="14">
        <f t="shared" si="13"/>
        <v>0</v>
      </c>
      <c r="M142" s="14">
        <f t="shared" si="13"/>
        <v>0</v>
      </c>
      <c r="N142" s="14">
        <f t="shared" si="13"/>
        <v>0</v>
      </c>
      <c r="O142" s="14">
        <f t="shared" si="13"/>
        <v>0</v>
      </c>
      <c r="P142" s="14">
        <f t="shared" si="13"/>
        <v>0</v>
      </c>
      <c r="Q142" s="14">
        <f t="shared" si="13"/>
        <v>0</v>
      </c>
      <c r="R142" s="14">
        <f t="shared" si="13"/>
        <v>0</v>
      </c>
      <c r="S142" s="14">
        <f t="shared" si="13"/>
        <v>0</v>
      </c>
    </row>
    <row r="143" spans="1:19" s="6" customFormat="1">
      <c r="A143" s="9">
        <f>'BASE SUELDOS'!A143</f>
        <v>1</v>
      </c>
      <c r="B143" s="8" t="s">
        <v>32</v>
      </c>
      <c r="C143" s="9">
        <f>'BASE SUELDOS'!B143</f>
        <v>0</v>
      </c>
      <c r="D143" s="6" t="str">
        <f>'BASE SUELDOS'!C143</f>
        <v>EMPLEADO 140</v>
      </c>
      <c r="E143" s="6">
        <f>'BASE SUELDOS'!D143</f>
        <v>0</v>
      </c>
      <c r="F143" s="6">
        <f>'BASE SUELDOS'!E143</f>
        <v>0</v>
      </c>
      <c r="G143" s="13">
        <f>'BASE SUELDOS'!I143</f>
        <v>0</v>
      </c>
      <c r="H143" s="14">
        <f t="shared" si="13"/>
        <v>0</v>
      </c>
      <c r="I143" s="14">
        <f t="shared" si="13"/>
        <v>0</v>
      </c>
      <c r="J143" s="14">
        <f t="shared" si="13"/>
        <v>0</v>
      </c>
      <c r="K143" s="14">
        <f t="shared" si="13"/>
        <v>0</v>
      </c>
      <c r="L143" s="14">
        <f t="shared" si="13"/>
        <v>0</v>
      </c>
      <c r="M143" s="14">
        <f t="shared" si="13"/>
        <v>0</v>
      </c>
      <c r="N143" s="14">
        <f t="shared" si="13"/>
        <v>0</v>
      </c>
      <c r="O143" s="14">
        <f t="shared" si="13"/>
        <v>0</v>
      </c>
      <c r="P143" s="14">
        <f t="shared" si="13"/>
        <v>0</v>
      </c>
      <c r="Q143" s="14">
        <f t="shared" si="13"/>
        <v>0</v>
      </c>
      <c r="R143" s="14">
        <f t="shared" si="13"/>
        <v>0</v>
      </c>
      <c r="S143" s="14">
        <f t="shared" si="13"/>
        <v>0</v>
      </c>
    </row>
    <row r="144" spans="1:19" s="6" customFormat="1">
      <c r="A144" s="9">
        <f>'BASE SUELDOS'!A144</f>
        <v>1</v>
      </c>
      <c r="B144" s="8" t="s">
        <v>32</v>
      </c>
      <c r="C144" s="9">
        <f>'BASE SUELDOS'!B144</f>
        <v>0</v>
      </c>
      <c r="D144" s="6" t="str">
        <f>'BASE SUELDOS'!C144</f>
        <v>EMPLEADO 141</v>
      </c>
      <c r="E144" s="6">
        <f>'BASE SUELDOS'!D144</f>
        <v>0</v>
      </c>
      <c r="F144" s="6">
        <f>'BASE SUELDOS'!E144</f>
        <v>0</v>
      </c>
      <c r="G144" s="13">
        <f>'BASE SUELDOS'!I144</f>
        <v>0</v>
      </c>
      <c r="H144" s="14">
        <f t="shared" ref="H144:S153" si="14">(IF($G144&gt;_25_Veces_SMGDF,_25_Veces_SMGDF,$G144))*H$2*Retiro</f>
        <v>0</v>
      </c>
      <c r="I144" s="14">
        <f t="shared" si="14"/>
        <v>0</v>
      </c>
      <c r="J144" s="14">
        <f t="shared" si="14"/>
        <v>0</v>
      </c>
      <c r="K144" s="14">
        <f t="shared" si="14"/>
        <v>0</v>
      </c>
      <c r="L144" s="14">
        <f t="shared" si="14"/>
        <v>0</v>
      </c>
      <c r="M144" s="14">
        <f t="shared" si="14"/>
        <v>0</v>
      </c>
      <c r="N144" s="14">
        <f t="shared" si="14"/>
        <v>0</v>
      </c>
      <c r="O144" s="14">
        <f t="shared" si="14"/>
        <v>0</v>
      </c>
      <c r="P144" s="14">
        <f t="shared" si="14"/>
        <v>0</v>
      </c>
      <c r="Q144" s="14">
        <f t="shared" si="14"/>
        <v>0</v>
      </c>
      <c r="R144" s="14">
        <f t="shared" si="14"/>
        <v>0</v>
      </c>
      <c r="S144" s="14">
        <f t="shared" si="14"/>
        <v>0</v>
      </c>
    </row>
    <row r="145" spans="1:19" s="6" customFormat="1">
      <c r="A145" s="9">
        <f>'BASE SUELDOS'!A145</f>
        <v>1</v>
      </c>
      <c r="B145" s="8" t="s">
        <v>32</v>
      </c>
      <c r="C145" s="9">
        <f>'BASE SUELDOS'!B145</f>
        <v>0</v>
      </c>
      <c r="D145" s="6" t="str">
        <f>'BASE SUELDOS'!C145</f>
        <v>EMPLEADO 142</v>
      </c>
      <c r="E145" s="6">
        <f>'BASE SUELDOS'!D145</f>
        <v>0</v>
      </c>
      <c r="F145" s="6">
        <f>'BASE SUELDOS'!E145</f>
        <v>0</v>
      </c>
      <c r="G145" s="13">
        <f>'BASE SUELDOS'!I145</f>
        <v>0</v>
      </c>
      <c r="H145" s="14">
        <f t="shared" si="14"/>
        <v>0</v>
      </c>
      <c r="I145" s="14">
        <f t="shared" si="14"/>
        <v>0</v>
      </c>
      <c r="J145" s="14">
        <f t="shared" si="14"/>
        <v>0</v>
      </c>
      <c r="K145" s="14">
        <f t="shared" si="14"/>
        <v>0</v>
      </c>
      <c r="L145" s="14">
        <f t="shared" si="14"/>
        <v>0</v>
      </c>
      <c r="M145" s="14">
        <f t="shared" si="14"/>
        <v>0</v>
      </c>
      <c r="N145" s="14">
        <f t="shared" si="14"/>
        <v>0</v>
      </c>
      <c r="O145" s="14">
        <f t="shared" si="14"/>
        <v>0</v>
      </c>
      <c r="P145" s="14">
        <f t="shared" si="14"/>
        <v>0</v>
      </c>
      <c r="Q145" s="14">
        <f t="shared" si="14"/>
        <v>0</v>
      </c>
      <c r="R145" s="14">
        <f t="shared" si="14"/>
        <v>0</v>
      </c>
      <c r="S145" s="14">
        <f t="shared" si="14"/>
        <v>0</v>
      </c>
    </row>
    <row r="146" spans="1:19" s="6" customFormat="1">
      <c r="A146" s="9">
        <f>'BASE SUELDOS'!A146</f>
        <v>1</v>
      </c>
      <c r="B146" s="8" t="s">
        <v>32</v>
      </c>
      <c r="C146" s="9">
        <f>'BASE SUELDOS'!B146</f>
        <v>0</v>
      </c>
      <c r="D146" s="6" t="str">
        <f>'BASE SUELDOS'!C146</f>
        <v>EMPLEADO 143</v>
      </c>
      <c r="E146" s="6">
        <f>'BASE SUELDOS'!D146</f>
        <v>0</v>
      </c>
      <c r="F146" s="6">
        <f>'BASE SUELDOS'!E146</f>
        <v>0</v>
      </c>
      <c r="G146" s="13">
        <f>'BASE SUELDOS'!I146</f>
        <v>0</v>
      </c>
      <c r="H146" s="14">
        <f t="shared" si="14"/>
        <v>0</v>
      </c>
      <c r="I146" s="14">
        <f t="shared" si="14"/>
        <v>0</v>
      </c>
      <c r="J146" s="14">
        <f t="shared" si="14"/>
        <v>0</v>
      </c>
      <c r="K146" s="14">
        <f t="shared" si="14"/>
        <v>0</v>
      </c>
      <c r="L146" s="14">
        <f t="shared" si="14"/>
        <v>0</v>
      </c>
      <c r="M146" s="14">
        <f t="shared" si="14"/>
        <v>0</v>
      </c>
      <c r="N146" s="14">
        <f t="shared" si="14"/>
        <v>0</v>
      </c>
      <c r="O146" s="14">
        <f t="shared" si="14"/>
        <v>0</v>
      </c>
      <c r="P146" s="14">
        <f t="shared" si="14"/>
        <v>0</v>
      </c>
      <c r="Q146" s="14">
        <f t="shared" si="14"/>
        <v>0</v>
      </c>
      <c r="R146" s="14">
        <f t="shared" si="14"/>
        <v>0</v>
      </c>
      <c r="S146" s="14">
        <f t="shared" si="14"/>
        <v>0</v>
      </c>
    </row>
    <row r="147" spans="1:19" s="6" customFormat="1">
      <c r="A147" s="9">
        <f>'BASE SUELDOS'!A147</f>
        <v>1</v>
      </c>
      <c r="B147" s="8" t="s">
        <v>32</v>
      </c>
      <c r="C147" s="9">
        <f>'BASE SUELDOS'!B147</f>
        <v>0</v>
      </c>
      <c r="D147" s="6" t="str">
        <f>'BASE SUELDOS'!C147</f>
        <v>EMPLEADO 144</v>
      </c>
      <c r="E147" s="6">
        <f>'BASE SUELDOS'!D147</f>
        <v>0</v>
      </c>
      <c r="F147" s="6">
        <f>'BASE SUELDOS'!E147</f>
        <v>0</v>
      </c>
      <c r="G147" s="13">
        <f>'BASE SUELDOS'!I147</f>
        <v>0</v>
      </c>
      <c r="H147" s="14">
        <f t="shared" si="14"/>
        <v>0</v>
      </c>
      <c r="I147" s="14">
        <f t="shared" si="14"/>
        <v>0</v>
      </c>
      <c r="J147" s="14">
        <f t="shared" si="14"/>
        <v>0</v>
      </c>
      <c r="K147" s="14">
        <f t="shared" si="14"/>
        <v>0</v>
      </c>
      <c r="L147" s="14">
        <f t="shared" si="14"/>
        <v>0</v>
      </c>
      <c r="M147" s="14">
        <f t="shared" si="14"/>
        <v>0</v>
      </c>
      <c r="N147" s="14">
        <f t="shared" si="14"/>
        <v>0</v>
      </c>
      <c r="O147" s="14">
        <f t="shared" si="14"/>
        <v>0</v>
      </c>
      <c r="P147" s="14">
        <f t="shared" si="14"/>
        <v>0</v>
      </c>
      <c r="Q147" s="14">
        <f t="shared" si="14"/>
        <v>0</v>
      </c>
      <c r="R147" s="14">
        <f t="shared" si="14"/>
        <v>0</v>
      </c>
      <c r="S147" s="14">
        <f t="shared" si="14"/>
        <v>0</v>
      </c>
    </row>
    <row r="148" spans="1:19" s="6" customFormat="1">
      <c r="A148" s="9">
        <f>'BASE SUELDOS'!A148</f>
        <v>1</v>
      </c>
      <c r="B148" s="8" t="s">
        <v>32</v>
      </c>
      <c r="C148" s="9">
        <f>'BASE SUELDOS'!B148</f>
        <v>0</v>
      </c>
      <c r="D148" s="6" t="str">
        <f>'BASE SUELDOS'!C148</f>
        <v>EMPLEADO 145</v>
      </c>
      <c r="E148" s="6">
        <f>'BASE SUELDOS'!D148</f>
        <v>0</v>
      </c>
      <c r="F148" s="6">
        <f>'BASE SUELDOS'!E148</f>
        <v>0</v>
      </c>
      <c r="G148" s="13">
        <f>'BASE SUELDOS'!I148</f>
        <v>0</v>
      </c>
      <c r="H148" s="14">
        <f t="shared" si="14"/>
        <v>0</v>
      </c>
      <c r="I148" s="14">
        <f t="shared" si="14"/>
        <v>0</v>
      </c>
      <c r="J148" s="14">
        <f t="shared" si="14"/>
        <v>0</v>
      </c>
      <c r="K148" s="14">
        <f t="shared" si="14"/>
        <v>0</v>
      </c>
      <c r="L148" s="14">
        <f t="shared" si="14"/>
        <v>0</v>
      </c>
      <c r="M148" s="14">
        <f t="shared" si="14"/>
        <v>0</v>
      </c>
      <c r="N148" s="14">
        <f t="shared" si="14"/>
        <v>0</v>
      </c>
      <c r="O148" s="14">
        <f t="shared" si="14"/>
        <v>0</v>
      </c>
      <c r="P148" s="14">
        <f t="shared" si="14"/>
        <v>0</v>
      </c>
      <c r="Q148" s="14">
        <f t="shared" si="14"/>
        <v>0</v>
      </c>
      <c r="R148" s="14">
        <f t="shared" si="14"/>
        <v>0</v>
      </c>
      <c r="S148" s="14">
        <f t="shared" si="14"/>
        <v>0</v>
      </c>
    </row>
    <row r="149" spans="1:19" s="6" customFormat="1">
      <c r="A149" s="9">
        <f>'BASE SUELDOS'!A149</f>
        <v>1</v>
      </c>
      <c r="B149" s="8" t="s">
        <v>32</v>
      </c>
      <c r="C149" s="9">
        <f>'BASE SUELDOS'!B149</f>
        <v>0</v>
      </c>
      <c r="D149" s="6" t="str">
        <f>'BASE SUELDOS'!C149</f>
        <v>EMPLEADO 146</v>
      </c>
      <c r="E149" s="6">
        <f>'BASE SUELDOS'!D149</f>
        <v>0</v>
      </c>
      <c r="F149" s="6">
        <f>'BASE SUELDOS'!E149</f>
        <v>0</v>
      </c>
      <c r="G149" s="13">
        <f>'BASE SUELDOS'!I149</f>
        <v>0</v>
      </c>
      <c r="H149" s="14">
        <f t="shared" si="14"/>
        <v>0</v>
      </c>
      <c r="I149" s="14">
        <f t="shared" si="14"/>
        <v>0</v>
      </c>
      <c r="J149" s="14">
        <f t="shared" si="14"/>
        <v>0</v>
      </c>
      <c r="K149" s="14">
        <f t="shared" si="14"/>
        <v>0</v>
      </c>
      <c r="L149" s="14">
        <f t="shared" si="14"/>
        <v>0</v>
      </c>
      <c r="M149" s="14">
        <f t="shared" si="14"/>
        <v>0</v>
      </c>
      <c r="N149" s="14">
        <f t="shared" si="14"/>
        <v>0</v>
      </c>
      <c r="O149" s="14">
        <f t="shared" si="14"/>
        <v>0</v>
      </c>
      <c r="P149" s="14">
        <f t="shared" si="14"/>
        <v>0</v>
      </c>
      <c r="Q149" s="14">
        <f t="shared" si="14"/>
        <v>0</v>
      </c>
      <c r="R149" s="14">
        <f t="shared" si="14"/>
        <v>0</v>
      </c>
      <c r="S149" s="14">
        <f t="shared" si="14"/>
        <v>0</v>
      </c>
    </row>
    <row r="150" spans="1:19" s="6" customFormat="1">
      <c r="A150" s="9">
        <f>'BASE SUELDOS'!A150</f>
        <v>1</v>
      </c>
      <c r="B150" s="8" t="s">
        <v>32</v>
      </c>
      <c r="C150" s="9">
        <f>'BASE SUELDOS'!B150</f>
        <v>0</v>
      </c>
      <c r="D150" s="6" t="str">
        <f>'BASE SUELDOS'!C150</f>
        <v>EMPLEADO 147</v>
      </c>
      <c r="E150" s="6">
        <f>'BASE SUELDOS'!D150</f>
        <v>0</v>
      </c>
      <c r="F150" s="6">
        <f>'BASE SUELDOS'!E150</f>
        <v>0</v>
      </c>
      <c r="G150" s="13">
        <f>'BASE SUELDOS'!I150</f>
        <v>0</v>
      </c>
      <c r="H150" s="14">
        <f t="shared" si="14"/>
        <v>0</v>
      </c>
      <c r="I150" s="14">
        <f t="shared" si="14"/>
        <v>0</v>
      </c>
      <c r="J150" s="14">
        <f t="shared" si="14"/>
        <v>0</v>
      </c>
      <c r="K150" s="14">
        <f t="shared" si="14"/>
        <v>0</v>
      </c>
      <c r="L150" s="14">
        <f t="shared" si="14"/>
        <v>0</v>
      </c>
      <c r="M150" s="14">
        <f t="shared" si="14"/>
        <v>0</v>
      </c>
      <c r="N150" s="14">
        <f t="shared" si="14"/>
        <v>0</v>
      </c>
      <c r="O150" s="14">
        <f t="shared" si="14"/>
        <v>0</v>
      </c>
      <c r="P150" s="14">
        <f t="shared" si="14"/>
        <v>0</v>
      </c>
      <c r="Q150" s="14">
        <f t="shared" si="14"/>
        <v>0</v>
      </c>
      <c r="R150" s="14">
        <f t="shared" si="14"/>
        <v>0</v>
      </c>
      <c r="S150" s="14">
        <f t="shared" si="14"/>
        <v>0</v>
      </c>
    </row>
    <row r="151" spans="1:19" s="6" customFormat="1">
      <c r="A151" s="9">
        <f>'BASE SUELDOS'!A151</f>
        <v>1</v>
      </c>
      <c r="B151" s="8" t="s">
        <v>32</v>
      </c>
      <c r="C151" s="9">
        <f>'BASE SUELDOS'!B151</f>
        <v>0</v>
      </c>
      <c r="D151" s="6" t="str">
        <f>'BASE SUELDOS'!C151</f>
        <v>EMPLEADO 148</v>
      </c>
      <c r="E151" s="6">
        <f>'BASE SUELDOS'!D151</f>
        <v>0</v>
      </c>
      <c r="F151" s="6">
        <f>'BASE SUELDOS'!E151</f>
        <v>0</v>
      </c>
      <c r="G151" s="13">
        <f>'BASE SUELDOS'!I151</f>
        <v>0</v>
      </c>
      <c r="H151" s="14">
        <f t="shared" si="14"/>
        <v>0</v>
      </c>
      <c r="I151" s="14">
        <f t="shared" si="14"/>
        <v>0</v>
      </c>
      <c r="J151" s="14">
        <f t="shared" si="14"/>
        <v>0</v>
      </c>
      <c r="K151" s="14">
        <f t="shared" si="14"/>
        <v>0</v>
      </c>
      <c r="L151" s="14">
        <f t="shared" si="14"/>
        <v>0</v>
      </c>
      <c r="M151" s="14">
        <f t="shared" si="14"/>
        <v>0</v>
      </c>
      <c r="N151" s="14">
        <f t="shared" si="14"/>
        <v>0</v>
      </c>
      <c r="O151" s="14">
        <f t="shared" si="14"/>
        <v>0</v>
      </c>
      <c r="P151" s="14">
        <f t="shared" si="14"/>
        <v>0</v>
      </c>
      <c r="Q151" s="14">
        <f t="shared" si="14"/>
        <v>0</v>
      </c>
      <c r="R151" s="14">
        <f t="shared" si="14"/>
        <v>0</v>
      </c>
      <c r="S151" s="14">
        <f t="shared" si="14"/>
        <v>0</v>
      </c>
    </row>
    <row r="152" spans="1:19" s="6" customFormat="1">
      <c r="A152" s="9">
        <f>'BASE SUELDOS'!A152</f>
        <v>1</v>
      </c>
      <c r="B152" s="8" t="s">
        <v>32</v>
      </c>
      <c r="C152" s="9">
        <f>'BASE SUELDOS'!B152</f>
        <v>0</v>
      </c>
      <c r="D152" s="6" t="str">
        <f>'BASE SUELDOS'!C152</f>
        <v>EMPLEADO 149</v>
      </c>
      <c r="E152" s="6">
        <f>'BASE SUELDOS'!D152</f>
        <v>0</v>
      </c>
      <c r="F152" s="6">
        <f>'BASE SUELDOS'!E152</f>
        <v>0</v>
      </c>
      <c r="G152" s="13">
        <f>'BASE SUELDOS'!I152</f>
        <v>0</v>
      </c>
      <c r="H152" s="14">
        <f t="shared" si="14"/>
        <v>0</v>
      </c>
      <c r="I152" s="14">
        <f t="shared" si="14"/>
        <v>0</v>
      </c>
      <c r="J152" s="14">
        <f t="shared" si="14"/>
        <v>0</v>
      </c>
      <c r="K152" s="14">
        <f t="shared" si="14"/>
        <v>0</v>
      </c>
      <c r="L152" s="14">
        <f t="shared" si="14"/>
        <v>0</v>
      </c>
      <c r="M152" s="14">
        <f t="shared" si="14"/>
        <v>0</v>
      </c>
      <c r="N152" s="14">
        <f t="shared" si="14"/>
        <v>0</v>
      </c>
      <c r="O152" s="14">
        <f t="shared" si="14"/>
        <v>0</v>
      </c>
      <c r="P152" s="14">
        <f t="shared" si="14"/>
        <v>0</v>
      </c>
      <c r="Q152" s="14">
        <f t="shared" si="14"/>
        <v>0</v>
      </c>
      <c r="R152" s="14">
        <f t="shared" si="14"/>
        <v>0</v>
      </c>
      <c r="S152" s="14">
        <f t="shared" si="14"/>
        <v>0</v>
      </c>
    </row>
    <row r="153" spans="1:19" s="6" customFormat="1">
      <c r="A153" s="9">
        <f>'BASE SUELDOS'!A153</f>
        <v>1</v>
      </c>
      <c r="B153" s="8" t="s">
        <v>32</v>
      </c>
      <c r="C153" s="9">
        <f>'BASE SUELDOS'!B153</f>
        <v>0</v>
      </c>
      <c r="D153" s="6" t="str">
        <f>'BASE SUELDOS'!C153</f>
        <v>EMPLEADO 150</v>
      </c>
      <c r="E153" s="6">
        <f>'BASE SUELDOS'!D153</f>
        <v>0</v>
      </c>
      <c r="F153" s="6">
        <f>'BASE SUELDOS'!E153</f>
        <v>0</v>
      </c>
      <c r="G153" s="13">
        <f>'BASE SUELDOS'!I153</f>
        <v>0</v>
      </c>
      <c r="H153" s="14">
        <f t="shared" si="14"/>
        <v>0</v>
      </c>
      <c r="I153" s="14">
        <f t="shared" si="14"/>
        <v>0</v>
      </c>
      <c r="J153" s="14">
        <f t="shared" si="14"/>
        <v>0</v>
      </c>
      <c r="K153" s="14">
        <f t="shared" si="14"/>
        <v>0</v>
      </c>
      <c r="L153" s="14">
        <f t="shared" si="14"/>
        <v>0</v>
      </c>
      <c r="M153" s="14">
        <f t="shared" si="14"/>
        <v>0</v>
      </c>
      <c r="N153" s="14">
        <f t="shared" si="14"/>
        <v>0</v>
      </c>
      <c r="O153" s="14">
        <f t="shared" si="14"/>
        <v>0</v>
      </c>
      <c r="P153" s="14">
        <f t="shared" si="14"/>
        <v>0</v>
      </c>
      <c r="Q153" s="14">
        <f t="shared" si="14"/>
        <v>0</v>
      </c>
      <c r="R153" s="14">
        <f t="shared" si="14"/>
        <v>0</v>
      </c>
      <c r="S153" s="14">
        <f t="shared" si="14"/>
        <v>0</v>
      </c>
    </row>
    <row r="154" spans="1:19" s="6" customFormat="1">
      <c r="A154" s="9">
        <f>'BASE SUELDOS'!A154</f>
        <v>1</v>
      </c>
      <c r="B154" s="8" t="s">
        <v>32</v>
      </c>
      <c r="C154" s="9">
        <f>'BASE SUELDOS'!B154</f>
        <v>0</v>
      </c>
      <c r="D154" s="6" t="str">
        <f>'BASE SUELDOS'!C154</f>
        <v>EMPLEADO 151</v>
      </c>
      <c r="E154" s="6">
        <f>'BASE SUELDOS'!D154</f>
        <v>0</v>
      </c>
      <c r="F154" s="6">
        <f>'BASE SUELDOS'!E154</f>
        <v>0</v>
      </c>
      <c r="G154" s="13">
        <f>'BASE SUELDOS'!I154</f>
        <v>0</v>
      </c>
      <c r="H154" s="14">
        <f t="shared" ref="H154:S163" si="15">(IF($G154&gt;_25_Veces_SMGDF,_25_Veces_SMGDF,$G154))*H$2*Retiro</f>
        <v>0</v>
      </c>
      <c r="I154" s="14">
        <f t="shared" si="15"/>
        <v>0</v>
      </c>
      <c r="J154" s="14">
        <f t="shared" si="15"/>
        <v>0</v>
      </c>
      <c r="K154" s="14">
        <f t="shared" si="15"/>
        <v>0</v>
      </c>
      <c r="L154" s="14">
        <f t="shared" si="15"/>
        <v>0</v>
      </c>
      <c r="M154" s="14">
        <f t="shared" si="15"/>
        <v>0</v>
      </c>
      <c r="N154" s="14">
        <f t="shared" si="15"/>
        <v>0</v>
      </c>
      <c r="O154" s="14">
        <f t="shared" si="15"/>
        <v>0</v>
      </c>
      <c r="P154" s="14">
        <f t="shared" si="15"/>
        <v>0</v>
      </c>
      <c r="Q154" s="14">
        <f t="shared" si="15"/>
        <v>0</v>
      </c>
      <c r="R154" s="14">
        <f t="shared" si="15"/>
        <v>0</v>
      </c>
      <c r="S154" s="14">
        <f t="shared" si="15"/>
        <v>0</v>
      </c>
    </row>
    <row r="155" spans="1:19" s="6" customFormat="1">
      <c r="A155" s="9">
        <f>'BASE SUELDOS'!A155</f>
        <v>1</v>
      </c>
      <c r="B155" s="8" t="s">
        <v>32</v>
      </c>
      <c r="C155" s="9">
        <f>'BASE SUELDOS'!B155</f>
        <v>0</v>
      </c>
      <c r="D155" s="6" t="str">
        <f>'BASE SUELDOS'!C155</f>
        <v>EMPLEADO 152</v>
      </c>
      <c r="E155" s="6">
        <f>'BASE SUELDOS'!D155</f>
        <v>0</v>
      </c>
      <c r="F155" s="6">
        <f>'BASE SUELDOS'!E155</f>
        <v>0</v>
      </c>
      <c r="G155" s="13">
        <f>'BASE SUELDOS'!I155</f>
        <v>0</v>
      </c>
      <c r="H155" s="14">
        <f t="shared" si="15"/>
        <v>0</v>
      </c>
      <c r="I155" s="14">
        <f t="shared" si="15"/>
        <v>0</v>
      </c>
      <c r="J155" s="14">
        <f t="shared" si="15"/>
        <v>0</v>
      </c>
      <c r="K155" s="14">
        <f t="shared" si="15"/>
        <v>0</v>
      </c>
      <c r="L155" s="14">
        <f t="shared" si="15"/>
        <v>0</v>
      </c>
      <c r="M155" s="14">
        <f t="shared" si="15"/>
        <v>0</v>
      </c>
      <c r="N155" s="14">
        <f t="shared" si="15"/>
        <v>0</v>
      </c>
      <c r="O155" s="14">
        <f t="shared" si="15"/>
        <v>0</v>
      </c>
      <c r="P155" s="14">
        <f t="shared" si="15"/>
        <v>0</v>
      </c>
      <c r="Q155" s="14">
        <f t="shared" si="15"/>
        <v>0</v>
      </c>
      <c r="R155" s="14">
        <f t="shared" si="15"/>
        <v>0</v>
      </c>
      <c r="S155" s="14">
        <f t="shared" si="15"/>
        <v>0</v>
      </c>
    </row>
    <row r="156" spans="1:19" s="6" customFormat="1">
      <c r="A156" s="9">
        <f>'BASE SUELDOS'!A156</f>
        <v>1</v>
      </c>
      <c r="B156" s="8" t="s">
        <v>32</v>
      </c>
      <c r="C156" s="9">
        <f>'BASE SUELDOS'!B156</f>
        <v>0</v>
      </c>
      <c r="D156" s="6" t="str">
        <f>'BASE SUELDOS'!C156</f>
        <v>EMPLEADO 153</v>
      </c>
      <c r="E156" s="6">
        <f>'BASE SUELDOS'!D156</f>
        <v>0</v>
      </c>
      <c r="F156" s="6">
        <f>'BASE SUELDOS'!E156</f>
        <v>0</v>
      </c>
      <c r="G156" s="13">
        <f>'BASE SUELDOS'!I156</f>
        <v>0</v>
      </c>
      <c r="H156" s="14">
        <f t="shared" si="15"/>
        <v>0</v>
      </c>
      <c r="I156" s="14">
        <f t="shared" si="15"/>
        <v>0</v>
      </c>
      <c r="J156" s="14">
        <f t="shared" si="15"/>
        <v>0</v>
      </c>
      <c r="K156" s="14">
        <f t="shared" si="15"/>
        <v>0</v>
      </c>
      <c r="L156" s="14">
        <f t="shared" si="15"/>
        <v>0</v>
      </c>
      <c r="M156" s="14">
        <f t="shared" si="15"/>
        <v>0</v>
      </c>
      <c r="N156" s="14">
        <f t="shared" si="15"/>
        <v>0</v>
      </c>
      <c r="O156" s="14">
        <f t="shared" si="15"/>
        <v>0</v>
      </c>
      <c r="P156" s="14">
        <f t="shared" si="15"/>
        <v>0</v>
      </c>
      <c r="Q156" s="14">
        <f t="shared" si="15"/>
        <v>0</v>
      </c>
      <c r="R156" s="14">
        <f t="shared" si="15"/>
        <v>0</v>
      </c>
      <c r="S156" s="14">
        <f t="shared" si="15"/>
        <v>0</v>
      </c>
    </row>
    <row r="157" spans="1:19" s="6" customFormat="1">
      <c r="A157" s="9">
        <f>'BASE SUELDOS'!A157</f>
        <v>1</v>
      </c>
      <c r="B157" s="8" t="s">
        <v>32</v>
      </c>
      <c r="C157" s="9">
        <f>'BASE SUELDOS'!B157</f>
        <v>0</v>
      </c>
      <c r="D157" s="6" t="str">
        <f>'BASE SUELDOS'!C157</f>
        <v>EMPLEADO 154</v>
      </c>
      <c r="E157" s="6">
        <f>'BASE SUELDOS'!D157</f>
        <v>0</v>
      </c>
      <c r="F157" s="6">
        <f>'BASE SUELDOS'!E157</f>
        <v>0</v>
      </c>
      <c r="G157" s="13">
        <f>'BASE SUELDOS'!I157</f>
        <v>0</v>
      </c>
      <c r="H157" s="14">
        <f t="shared" si="15"/>
        <v>0</v>
      </c>
      <c r="I157" s="14">
        <f t="shared" si="15"/>
        <v>0</v>
      </c>
      <c r="J157" s="14">
        <f t="shared" si="15"/>
        <v>0</v>
      </c>
      <c r="K157" s="14">
        <f t="shared" si="15"/>
        <v>0</v>
      </c>
      <c r="L157" s="14">
        <f t="shared" si="15"/>
        <v>0</v>
      </c>
      <c r="M157" s="14">
        <f t="shared" si="15"/>
        <v>0</v>
      </c>
      <c r="N157" s="14">
        <f t="shared" si="15"/>
        <v>0</v>
      </c>
      <c r="O157" s="14">
        <f t="shared" si="15"/>
        <v>0</v>
      </c>
      <c r="P157" s="14">
        <f t="shared" si="15"/>
        <v>0</v>
      </c>
      <c r="Q157" s="14">
        <f t="shared" si="15"/>
        <v>0</v>
      </c>
      <c r="R157" s="14">
        <f t="shared" si="15"/>
        <v>0</v>
      </c>
      <c r="S157" s="14">
        <f t="shared" si="15"/>
        <v>0</v>
      </c>
    </row>
    <row r="158" spans="1:19" s="6" customFormat="1">
      <c r="A158" s="9">
        <f>'BASE SUELDOS'!A158</f>
        <v>1</v>
      </c>
      <c r="B158" s="8" t="s">
        <v>32</v>
      </c>
      <c r="C158" s="9">
        <f>'BASE SUELDOS'!B158</f>
        <v>0</v>
      </c>
      <c r="D158" s="6" t="str">
        <f>'BASE SUELDOS'!C158</f>
        <v>EMPLEADO 155</v>
      </c>
      <c r="E158" s="6">
        <f>'BASE SUELDOS'!D158</f>
        <v>0</v>
      </c>
      <c r="F158" s="6">
        <f>'BASE SUELDOS'!E158</f>
        <v>0</v>
      </c>
      <c r="G158" s="13">
        <f>'BASE SUELDOS'!I158</f>
        <v>0</v>
      </c>
      <c r="H158" s="14">
        <f t="shared" si="15"/>
        <v>0</v>
      </c>
      <c r="I158" s="14">
        <f t="shared" si="15"/>
        <v>0</v>
      </c>
      <c r="J158" s="14">
        <f t="shared" si="15"/>
        <v>0</v>
      </c>
      <c r="K158" s="14">
        <f t="shared" si="15"/>
        <v>0</v>
      </c>
      <c r="L158" s="14">
        <f t="shared" si="15"/>
        <v>0</v>
      </c>
      <c r="M158" s="14">
        <f t="shared" si="15"/>
        <v>0</v>
      </c>
      <c r="N158" s="14">
        <f t="shared" si="15"/>
        <v>0</v>
      </c>
      <c r="O158" s="14">
        <f t="shared" si="15"/>
        <v>0</v>
      </c>
      <c r="P158" s="14">
        <f t="shared" si="15"/>
        <v>0</v>
      </c>
      <c r="Q158" s="14">
        <f t="shared" si="15"/>
        <v>0</v>
      </c>
      <c r="R158" s="14">
        <f t="shared" si="15"/>
        <v>0</v>
      </c>
      <c r="S158" s="14">
        <f t="shared" si="15"/>
        <v>0</v>
      </c>
    </row>
    <row r="159" spans="1:19" s="6" customFormat="1">
      <c r="A159" s="9">
        <f>'BASE SUELDOS'!A159</f>
        <v>1</v>
      </c>
      <c r="B159" s="8" t="s">
        <v>32</v>
      </c>
      <c r="C159" s="9">
        <f>'BASE SUELDOS'!B159</f>
        <v>0</v>
      </c>
      <c r="D159" s="6" t="str">
        <f>'BASE SUELDOS'!C159</f>
        <v>EMPLEADO 156</v>
      </c>
      <c r="E159" s="6">
        <f>'BASE SUELDOS'!D159</f>
        <v>0</v>
      </c>
      <c r="F159" s="6">
        <f>'BASE SUELDOS'!E159</f>
        <v>0</v>
      </c>
      <c r="G159" s="13">
        <f>'BASE SUELDOS'!I159</f>
        <v>0</v>
      </c>
      <c r="H159" s="14">
        <f t="shared" si="15"/>
        <v>0</v>
      </c>
      <c r="I159" s="14">
        <f t="shared" si="15"/>
        <v>0</v>
      </c>
      <c r="J159" s="14">
        <f t="shared" si="15"/>
        <v>0</v>
      </c>
      <c r="K159" s="14">
        <f t="shared" si="15"/>
        <v>0</v>
      </c>
      <c r="L159" s="14">
        <f t="shared" si="15"/>
        <v>0</v>
      </c>
      <c r="M159" s="14">
        <f t="shared" si="15"/>
        <v>0</v>
      </c>
      <c r="N159" s="14">
        <f t="shared" si="15"/>
        <v>0</v>
      </c>
      <c r="O159" s="14">
        <f t="shared" si="15"/>
        <v>0</v>
      </c>
      <c r="P159" s="14">
        <f t="shared" si="15"/>
        <v>0</v>
      </c>
      <c r="Q159" s="14">
        <f t="shared" si="15"/>
        <v>0</v>
      </c>
      <c r="R159" s="14">
        <f t="shared" si="15"/>
        <v>0</v>
      </c>
      <c r="S159" s="14">
        <f t="shared" si="15"/>
        <v>0</v>
      </c>
    </row>
    <row r="160" spans="1:19" s="6" customFormat="1">
      <c r="A160" s="9">
        <f>'BASE SUELDOS'!A160</f>
        <v>1</v>
      </c>
      <c r="B160" s="8" t="s">
        <v>32</v>
      </c>
      <c r="C160" s="9">
        <f>'BASE SUELDOS'!B160</f>
        <v>0</v>
      </c>
      <c r="D160" s="6" t="str">
        <f>'BASE SUELDOS'!C160</f>
        <v>EMPLEADO 157</v>
      </c>
      <c r="E160" s="6">
        <f>'BASE SUELDOS'!D160</f>
        <v>0</v>
      </c>
      <c r="F160" s="6">
        <f>'BASE SUELDOS'!E160</f>
        <v>0</v>
      </c>
      <c r="G160" s="13">
        <f>'BASE SUELDOS'!I160</f>
        <v>0</v>
      </c>
      <c r="H160" s="14">
        <f t="shared" si="15"/>
        <v>0</v>
      </c>
      <c r="I160" s="14">
        <f t="shared" si="15"/>
        <v>0</v>
      </c>
      <c r="J160" s="14">
        <f t="shared" si="15"/>
        <v>0</v>
      </c>
      <c r="K160" s="14">
        <f t="shared" si="15"/>
        <v>0</v>
      </c>
      <c r="L160" s="14">
        <f t="shared" si="15"/>
        <v>0</v>
      </c>
      <c r="M160" s="14">
        <f t="shared" si="15"/>
        <v>0</v>
      </c>
      <c r="N160" s="14">
        <f t="shared" si="15"/>
        <v>0</v>
      </c>
      <c r="O160" s="14">
        <f t="shared" si="15"/>
        <v>0</v>
      </c>
      <c r="P160" s="14">
        <f t="shared" si="15"/>
        <v>0</v>
      </c>
      <c r="Q160" s="14">
        <f t="shared" si="15"/>
        <v>0</v>
      </c>
      <c r="R160" s="14">
        <f t="shared" si="15"/>
        <v>0</v>
      </c>
      <c r="S160" s="14">
        <f t="shared" si="15"/>
        <v>0</v>
      </c>
    </row>
    <row r="161" spans="1:19" s="6" customFormat="1">
      <c r="A161" s="9">
        <f>'BASE SUELDOS'!A161</f>
        <v>1</v>
      </c>
      <c r="B161" s="8" t="s">
        <v>32</v>
      </c>
      <c r="C161" s="9">
        <f>'BASE SUELDOS'!B161</f>
        <v>0</v>
      </c>
      <c r="D161" s="6" t="str">
        <f>'BASE SUELDOS'!C161</f>
        <v>EMPLEADO 158</v>
      </c>
      <c r="E161" s="6">
        <f>'BASE SUELDOS'!D161</f>
        <v>0</v>
      </c>
      <c r="F161" s="6">
        <f>'BASE SUELDOS'!E161</f>
        <v>0</v>
      </c>
      <c r="G161" s="13">
        <f>'BASE SUELDOS'!I161</f>
        <v>0</v>
      </c>
      <c r="H161" s="14">
        <f t="shared" si="15"/>
        <v>0</v>
      </c>
      <c r="I161" s="14">
        <f t="shared" si="15"/>
        <v>0</v>
      </c>
      <c r="J161" s="14">
        <f t="shared" si="15"/>
        <v>0</v>
      </c>
      <c r="K161" s="14">
        <f t="shared" si="15"/>
        <v>0</v>
      </c>
      <c r="L161" s="14">
        <f t="shared" si="15"/>
        <v>0</v>
      </c>
      <c r="M161" s="14">
        <f t="shared" si="15"/>
        <v>0</v>
      </c>
      <c r="N161" s="14">
        <f t="shared" si="15"/>
        <v>0</v>
      </c>
      <c r="O161" s="14">
        <f t="shared" si="15"/>
        <v>0</v>
      </c>
      <c r="P161" s="14">
        <f t="shared" si="15"/>
        <v>0</v>
      </c>
      <c r="Q161" s="14">
        <f t="shared" si="15"/>
        <v>0</v>
      </c>
      <c r="R161" s="14">
        <f t="shared" si="15"/>
        <v>0</v>
      </c>
      <c r="S161" s="14">
        <f t="shared" si="15"/>
        <v>0</v>
      </c>
    </row>
    <row r="162" spans="1:19" s="6" customFormat="1">
      <c r="A162" s="9">
        <f>'BASE SUELDOS'!A162</f>
        <v>1</v>
      </c>
      <c r="B162" s="8" t="s">
        <v>32</v>
      </c>
      <c r="C162" s="9">
        <f>'BASE SUELDOS'!B162</f>
        <v>0</v>
      </c>
      <c r="D162" s="6" t="str">
        <f>'BASE SUELDOS'!C162</f>
        <v>EMPLEADO 159</v>
      </c>
      <c r="E162" s="6">
        <f>'BASE SUELDOS'!D162</f>
        <v>0</v>
      </c>
      <c r="F162" s="6">
        <f>'BASE SUELDOS'!E162</f>
        <v>0</v>
      </c>
      <c r="G162" s="13">
        <f>'BASE SUELDOS'!I162</f>
        <v>0</v>
      </c>
      <c r="H162" s="14">
        <f t="shared" si="15"/>
        <v>0</v>
      </c>
      <c r="I162" s="14">
        <f t="shared" si="15"/>
        <v>0</v>
      </c>
      <c r="J162" s="14">
        <f t="shared" si="15"/>
        <v>0</v>
      </c>
      <c r="K162" s="14">
        <f t="shared" si="15"/>
        <v>0</v>
      </c>
      <c r="L162" s="14">
        <f t="shared" si="15"/>
        <v>0</v>
      </c>
      <c r="M162" s="14">
        <f t="shared" si="15"/>
        <v>0</v>
      </c>
      <c r="N162" s="14">
        <f t="shared" si="15"/>
        <v>0</v>
      </c>
      <c r="O162" s="14">
        <f t="shared" si="15"/>
        <v>0</v>
      </c>
      <c r="P162" s="14">
        <f t="shared" si="15"/>
        <v>0</v>
      </c>
      <c r="Q162" s="14">
        <f t="shared" si="15"/>
        <v>0</v>
      </c>
      <c r="R162" s="14">
        <f t="shared" si="15"/>
        <v>0</v>
      </c>
      <c r="S162" s="14">
        <f t="shared" si="15"/>
        <v>0</v>
      </c>
    </row>
    <row r="163" spans="1:19" s="6" customFormat="1">
      <c r="A163" s="9">
        <f>'BASE SUELDOS'!A163</f>
        <v>1</v>
      </c>
      <c r="B163" s="8" t="s">
        <v>32</v>
      </c>
      <c r="C163" s="9">
        <f>'BASE SUELDOS'!B163</f>
        <v>0</v>
      </c>
      <c r="D163" s="6" t="str">
        <f>'BASE SUELDOS'!C163</f>
        <v>EMPLEADO 160</v>
      </c>
      <c r="E163" s="6">
        <f>'BASE SUELDOS'!D163</f>
        <v>0</v>
      </c>
      <c r="F163" s="6">
        <f>'BASE SUELDOS'!E163</f>
        <v>0</v>
      </c>
      <c r="G163" s="13">
        <f>'BASE SUELDOS'!I163</f>
        <v>0</v>
      </c>
      <c r="H163" s="14">
        <f t="shared" si="15"/>
        <v>0</v>
      </c>
      <c r="I163" s="14">
        <f t="shared" si="15"/>
        <v>0</v>
      </c>
      <c r="J163" s="14">
        <f t="shared" si="15"/>
        <v>0</v>
      </c>
      <c r="K163" s="14">
        <f t="shared" si="15"/>
        <v>0</v>
      </c>
      <c r="L163" s="14">
        <f t="shared" si="15"/>
        <v>0</v>
      </c>
      <c r="M163" s="14">
        <f t="shared" si="15"/>
        <v>0</v>
      </c>
      <c r="N163" s="14">
        <f t="shared" si="15"/>
        <v>0</v>
      </c>
      <c r="O163" s="14">
        <f t="shared" si="15"/>
        <v>0</v>
      </c>
      <c r="P163" s="14">
        <f t="shared" si="15"/>
        <v>0</v>
      </c>
      <c r="Q163" s="14">
        <f t="shared" si="15"/>
        <v>0</v>
      </c>
      <c r="R163" s="14">
        <f t="shared" si="15"/>
        <v>0</v>
      </c>
      <c r="S163" s="14">
        <f t="shared" si="15"/>
        <v>0</v>
      </c>
    </row>
    <row r="164" spans="1:19" s="6" customFormat="1">
      <c r="A164" s="9">
        <f>'BASE SUELDOS'!A164</f>
        <v>1</v>
      </c>
      <c r="B164" s="8" t="s">
        <v>32</v>
      </c>
      <c r="C164" s="9">
        <f>'BASE SUELDOS'!B164</f>
        <v>0</v>
      </c>
      <c r="D164" s="6" t="str">
        <f>'BASE SUELDOS'!C164</f>
        <v>EMPLEADO 161</v>
      </c>
      <c r="E164" s="6">
        <f>'BASE SUELDOS'!D164</f>
        <v>0</v>
      </c>
      <c r="F164" s="6">
        <f>'BASE SUELDOS'!E164</f>
        <v>0</v>
      </c>
      <c r="G164" s="13">
        <f>'BASE SUELDOS'!I164</f>
        <v>0</v>
      </c>
      <c r="H164" s="14">
        <f t="shared" ref="H164:S173" si="16">(IF($G164&gt;_25_Veces_SMGDF,_25_Veces_SMGDF,$G164))*H$2*Retiro</f>
        <v>0</v>
      </c>
      <c r="I164" s="14">
        <f t="shared" si="16"/>
        <v>0</v>
      </c>
      <c r="J164" s="14">
        <f t="shared" si="16"/>
        <v>0</v>
      </c>
      <c r="K164" s="14">
        <f t="shared" si="16"/>
        <v>0</v>
      </c>
      <c r="L164" s="14">
        <f t="shared" si="16"/>
        <v>0</v>
      </c>
      <c r="M164" s="14">
        <f t="shared" si="16"/>
        <v>0</v>
      </c>
      <c r="N164" s="14">
        <f t="shared" si="16"/>
        <v>0</v>
      </c>
      <c r="O164" s="14">
        <f t="shared" si="16"/>
        <v>0</v>
      </c>
      <c r="P164" s="14">
        <f t="shared" si="16"/>
        <v>0</v>
      </c>
      <c r="Q164" s="14">
        <f t="shared" si="16"/>
        <v>0</v>
      </c>
      <c r="R164" s="14">
        <f t="shared" si="16"/>
        <v>0</v>
      </c>
      <c r="S164" s="14">
        <f t="shared" si="16"/>
        <v>0</v>
      </c>
    </row>
    <row r="165" spans="1:19" s="6" customFormat="1">
      <c r="A165" s="9">
        <f>'BASE SUELDOS'!A165</f>
        <v>1</v>
      </c>
      <c r="B165" s="8" t="s">
        <v>32</v>
      </c>
      <c r="C165" s="9">
        <f>'BASE SUELDOS'!B165</f>
        <v>0</v>
      </c>
      <c r="D165" s="6" t="str">
        <f>'BASE SUELDOS'!C165</f>
        <v>EMPLEADO 162</v>
      </c>
      <c r="E165" s="6">
        <f>'BASE SUELDOS'!D165</f>
        <v>0</v>
      </c>
      <c r="F165" s="6">
        <f>'BASE SUELDOS'!E165</f>
        <v>0</v>
      </c>
      <c r="G165" s="13">
        <f>'BASE SUELDOS'!I165</f>
        <v>0</v>
      </c>
      <c r="H165" s="14">
        <f t="shared" si="16"/>
        <v>0</v>
      </c>
      <c r="I165" s="14">
        <f t="shared" si="16"/>
        <v>0</v>
      </c>
      <c r="J165" s="14">
        <f t="shared" si="16"/>
        <v>0</v>
      </c>
      <c r="K165" s="14">
        <f t="shared" si="16"/>
        <v>0</v>
      </c>
      <c r="L165" s="14">
        <f t="shared" si="16"/>
        <v>0</v>
      </c>
      <c r="M165" s="14">
        <f t="shared" si="16"/>
        <v>0</v>
      </c>
      <c r="N165" s="14">
        <f t="shared" si="16"/>
        <v>0</v>
      </c>
      <c r="O165" s="14">
        <f t="shared" si="16"/>
        <v>0</v>
      </c>
      <c r="P165" s="14">
        <f t="shared" si="16"/>
        <v>0</v>
      </c>
      <c r="Q165" s="14">
        <f t="shared" si="16"/>
        <v>0</v>
      </c>
      <c r="R165" s="14">
        <f t="shared" si="16"/>
        <v>0</v>
      </c>
      <c r="S165" s="14">
        <f t="shared" si="16"/>
        <v>0</v>
      </c>
    </row>
    <row r="166" spans="1:19" s="6" customFormat="1">
      <c r="A166" s="9">
        <f>'BASE SUELDOS'!A166</f>
        <v>1</v>
      </c>
      <c r="B166" s="8" t="s">
        <v>32</v>
      </c>
      <c r="C166" s="9">
        <f>'BASE SUELDOS'!B166</f>
        <v>0</v>
      </c>
      <c r="D166" s="6" t="str">
        <f>'BASE SUELDOS'!C166</f>
        <v>EMPLEADO 163</v>
      </c>
      <c r="E166" s="6">
        <f>'BASE SUELDOS'!D166</f>
        <v>0</v>
      </c>
      <c r="F166" s="6">
        <f>'BASE SUELDOS'!E166</f>
        <v>0</v>
      </c>
      <c r="G166" s="13">
        <f>'BASE SUELDOS'!I166</f>
        <v>0</v>
      </c>
      <c r="H166" s="14">
        <f t="shared" si="16"/>
        <v>0</v>
      </c>
      <c r="I166" s="14">
        <f t="shared" si="16"/>
        <v>0</v>
      </c>
      <c r="J166" s="14">
        <f t="shared" si="16"/>
        <v>0</v>
      </c>
      <c r="K166" s="14">
        <f t="shared" si="16"/>
        <v>0</v>
      </c>
      <c r="L166" s="14">
        <f t="shared" si="16"/>
        <v>0</v>
      </c>
      <c r="M166" s="14">
        <f t="shared" si="16"/>
        <v>0</v>
      </c>
      <c r="N166" s="14">
        <f t="shared" si="16"/>
        <v>0</v>
      </c>
      <c r="O166" s="14">
        <f t="shared" si="16"/>
        <v>0</v>
      </c>
      <c r="P166" s="14">
        <f t="shared" si="16"/>
        <v>0</v>
      </c>
      <c r="Q166" s="14">
        <f t="shared" si="16"/>
        <v>0</v>
      </c>
      <c r="R166" s="14">
        <f t="shared" si="16"/>
        <v>0</v>
      </c>
      <c r="S166" s="14">
        <f t="shared" si="16"/>
        <v>0</v>
      </c>
    </row>
    <row r="167" spans="1:19" s="6" customFormat="1">
      <c r="A167" s="9">
        <f>'BASE SUELDOS'!A167</f>
        <v>1</v>
      </c>
      <c r="B167" s="8" t="s">
        <v>32</v>
      </c>
      <c r="C167" s="9">
        <f>'BASE SUELDOS'!B167</f>
        <v>0</v>
      </c>
      <c r="D167" s="6" t="str">
        <f>'BASE SUELDOS'!C167</f>
        <v>EMPLEADO 164</v>
      </c>
      <c r="E167" s="6">
        <f>'BASE SUELDOS'!D167</f>
        <v>0</v>
      </c>
      <c r="F167" s="6">
        <f>'BASE SUELDOS'!E167</f>
        <v>0</v>
      </c>
      <c r="G167" s="13">
        <f>'BASE SUELDOS'!I167</f>
        <v>0</v>
      </c>
      <c r="H167" s="14">
        <f t="shared" si="16"/>
        <v>0</v>
      </c>
      <c r="I167" s="14">
        <f t="shared" si="16"/>
        <v>0</v>
      </c>
      <c r="J167" s="14">
        <f t="shared" si="16"/>
        <v>0</v>
      </c>
      <c r="K167" s="14">
        <f t="shared" si="16"/>
        <v>0</v>
      </c>
      <c r="L167" s="14">
        <f t="shared" si="16"/>
        <v>0</v>
      </c>
      <c r="M167" s="14">
        <f t="shared" si="16"/>
        <v>0</v>
      </c>
      <c r="N167" s="14">
        <f t="shared" si="16"/>
        <v>0</v>
      </c>
      <c r="O167" s="14">
        <f t="shared" si="16"/>
        <v>0</v>
      </c>
      <c r="P167" s="14">
        <f t="shared" si="16"/>
        <v>0</v>
      </c>
      <c r="Q167" s="14">
        <f t="shared" si="16"/>
        <v>0</v>
      </c>
      <c r="R167" s="14">
        <f t="shared" si="16"/>
        <v>0</v>
      </c>
      <c r="S167" s="14">
        <f t="shared" si="16"/>
        <v>0</v>
      </c>
    </row>
    <row r="168" spans="1:19" s="6" customFormat="1">
      <c r="A168" s="9">
        <f>'BASE SUELDOS'!A168</f>
        <v>1</v>
      </c>
      <c r="B168" s="8" t="s">
        <v>32</v>
      </c>
      <c r="C168" s="9">
        <f>'BASE SUELDOS'!B168</f>
        <v>0</v>
      </c>
      <c r="D168" s="6" t="str">
        <f>'BASE SUELDOS'!C168</f>
        <v>EMPLEADO 165</v>
      </c>
      <c r="E168" s="6">
        <f>'BASE SUELDOS'!D168</f>
        <v>0</v>
      </c>
      <c r="F168" s="6">
        <f>'BASE SUELDOS'!E168</f>
        <v>0</v>
      </c>
      <c r="G168" s="13">
        <f>'BASE SUELDOS'!I168</f>
        <v>0</v>
      </c>
      <c r="H168" s="14">
        <f t="shared" si="16"/>
        <v>0</v>
      </c>
      <c r="I168" s="14">
        <f t="shared" si="16"/>
        <v>0</v>
      </c>
      <c r="J168" s="14">
        <f t="shared" si="16"/>
        <v>0</v>
      </c>
      <c r="K168" s="14">
        <f t="shared" si="16"/>
        <v>0</v>
      </c>
      <c r="L168" s="14">
        <f t="shared" si="16"/>
        <v>0</v>
      </c>
      <c r="M168" s="14">
        <f t="shared" si="16"/>
        <v>0</v>
      </c>
      <c r="N168" s="14">
        <f t="shared" si="16"/>
        <v>0</v>
      </c>
      <c r="O168" s="14">
        <f t="shared" si="16"/>
        <v>0</v>
      </c>
      <c r="P168" s="14">
        <f t="shared" si="16"/>
        <v>0</v>
      </c>
      <c r="Q168" s="14">
        <f t="shared" si="16"/>
        <v>0</v>
      </c>
      <c r="R168" s="14">
        <f t="shared" si="16"/>
        <v>0</v>
      </c>
      <c r="S168" s="14">
        <f t="shared" si="16"/>
        <v>0</v>
      </c>
    </row>
    <row r="169" spans="1:19" s="6" customFormat="1">
      <c r="A169" s="9">
        <f>'BASE SUELDOS'!A169</f>
        <v>1</v>
      </c>
      <c r="B169" s="8" t="s">
        <v>32</v>
      </c>
      <c r="C169" s="9">
        <f>'BASE SUELDOS'!B169</f>
        <v>0</v>
      </c>
      <c r="D169" s="6" t="str">
        <f>'BASE SUELDOS'!C169</f>
        <v>EMPLEADO 166</v>
      </c>
      <c r="E169" s="6">
        <f>'BASE SUELDOS'!D169</f>
        <v>0</v>
      </c>
      <c r="F169" s="6">
        <f>'BASE SUELDOS'!E169</f>
        <v>0</v>
      </c>
      <c r="G169" s="13">
        <f>'BASE SUELDOS'!I169</f>
        <v>0</v>
      </c>
      <c r="H169" s="14">
        <f t="shared" si="16"/>
        <v>0</v>
      </c>
      <c r="I169" s="14">
        <f t="shared" si="16"/>
        <v>0</v>
      </c>
      <c r="J169" s="14">
        <f t="shared" si="16"/>
        <v>0</v>
      </c>
      <c r="K169" s="14">
        <f t="shared" si="16"/>
        <v>0</v>
      </c>
      <c r="L169" s="14">
        <f t="shared" si="16"/>
        <v>0</v>
      </c>
      <c r="M169" s="14">
        <f t="shared" si="16"/>
        <v>0</v>
      </c>
      <c r="N169" s="14">
        <f t="shared" si="16"/>
        <v>0</v>
      </c>
      <c r="O169" s="14">
        <f t="shared" si="16"/>
        <v>0</v>
      </c>
      <c r="P169" s="14">
        <f t="shared" si="16"/>
        <v>0</v>
      </c>
      <c r="Q169" s="14">
        <f t="shared" si="16"/>
        <v>0</v>
      </c>
      <c r="R169" s="14">
        <f t="shared" si="16"/>
        <v>0</v>
      </c>
      <c r="S169" s="14">
        <f t="shared" si="16"/>
        <v>0</v>
      </c>
    </row>
    <row r="170" spans="1:19" s="6" customFormat="1">
      <c r="A170" s="9">
        <f>'BASE SUELDOS'!A170</f>
        <v>1</v>
      </c>
      <c r="B170" s="8" t="s">
        <v>32</v>
      </c>
      <c r="C170" s="9">
        <f>'BASE SUELDOS'!B170</f>
        <v>0</v>
      </c>
      <c r="D170" s="6" t="str">
        <f>'BASE SUELDOS'!C170</f>
        <v>EMPLEADO 167</v>
      </c>
      <c r="E170" s="6">
        <f>'BASE SUELDOS'!D170</f>
        <v>0</v>
      </c>
      <c r="F170" s="6">
        <f>'BASE SUELDOS'!E170</f>
        <v>0</v>
      </c>
      <c r="G170" s="13">
        <f>'BASE SUELDOS'!I170</f>
        <v>0</v>
      </c>
      <c r="H170" s="14">
        <f t="shared" si="16"/>
        <v>0</v>
      </c>
      <c r="I170" s="14">
        <f t="shared" si="16"/>
        <v>0</v>
      </c>
      <c r="J170" s="14">
        <f t="shared" si="16"/>
        <v>0</v>
      </c>
      <c r="K170" s="14">
        <f t="shared" si="16"/>
        <v>0</v>
      </c>
      <c r="L170" s="14">
        <f t="shared" si="16"/>
        <v>0</v>
      </c>
      <c r="M170" s="14">
        <f t="shared" si="16"/>
        <v>0</v>
      </c>
      <c r="N170" s="14">
        <f t="shared" si="16"/>
        <v>0</v>
      </c>
      <c r="O170" s="14">
        <f t="shared" si="16"/>
        <v>0</v>
      </c>
      <c r="P170" s="14">
        <f t="shared" si="16"/>
        <v>0</v>
      </c>
      <c r="Q170" s="14">
        <f t="shared" si="16"/>
        <v>0</v>
      </c>
      <c r="R170" s="14">
        <f t="shared" si="16"/>
        <v>0</v>
      </c>
      <c r="S170" s="14">
        <f t="shared" si="16"/>
        <v>0</v>
      </c>
    </row>
    <row r="171" spans="1:19" s="6" customFormat="1">
      <c r="A171" s="9">
        <f>'BASE SUELDOS'!A171</f>
        <v>1</v>
      </c>
      <c r="B171" s="8" t="s">
        <v>32</v>
      </c>
      <c r="C171" s="9">
        <f>'BASE SUELDOS'!B171</f>
        <v>0</v>
      </c>
      <c r="D171" s="6" t="str">
        <f>'BASE SUELDOS'!C171</f>
        <v>EMPLEADO 168</v>
      </c>
      <c r="E171" s="6">
        <f>'BASE SUELDOS'!D171</f>
        <v>0</v>
      </c>
      <c r="F171" s="6">
        <f>'BASE SUELDOS'!E171</f>
        <v>0</v>
      </c>
      <c r="G171" s="13">
        <f>'BASE SUELDOS'!I171</f>
        <v>0</v>
      </c>
      <c r="H171" s="14">
        <f t="shared" si="16"/>
        <v>0</v>
      </c>
      <c r="I171" s="14">
        <f t="shared" si="16"/>
        <v>0</v>
      </c>
      <c r="J171" s="14">
        <f t="shared" si="16"/>
        <v>0</v>
      </c>
      <c r="K171" s="14">
        <f t="shared" si="16"/>
        <v>0</v>
      </c>
      <c r="L171" s="14">
        <f t="shared" si="16"/>
        <v>0</v>
      </c>
      <c r="M171" s="14">
        <f t="shared" si="16"/>
        <v>0</v>
      </c>
      <c r="N171" s="14">
        <f t="shared" si="16"/>
        <v>0</v>
      </c>
      <c r="O171" s="14">
        <f t="shared" si="16"/>
        <v>0</v>
      </c>
      <c r="P171" s="14">
        <f t="shared" si="16"/>
        <v>0</v>
      </c>
      <c r="Q171" s="14">
        <f t="shared" si="16"/>
        <v>0</v>
      </c>
      <c r="R171" s="14">
        <f t="shared" si="16"/>
        <v>0</v>
      </c>
      <c r="S171" s="14">
        <f t="shared" si="16"/>
        <v>0</v>
      </c>
    </row>
    <row r="172" spans="1:19" s="6" customFormat="1">
      <c r="A172" s="9">
        <f>'BASE SUELDOS'!A172</f>
        <v>1</v>
      </c>
      <c r="B172" s="8" t="s">
        <v>32</v>
      </c>
      <c r="C172" s="9">
        <f>'BASE SUELDOS'!B172</f>
        <v>0</v>
      </c>
      <c r="D172" s="6" t="str">
        <f>'BASE SUELDOS'!C172</f>
        <v>EMPLEADO 169</v>
      </c>
      <c r="E172" s="6">
        <f>'BASE SUELDOS'!D172</f>
        <v>0</v>
      </c>
      <c r="F172" s="6">
        <f>'BASE SUELDOS'!E172</f>
        <v>0</v>
      </c>
      <c r="G172" s="13">
        <f>'BASE SUELDOS'!I172</f>
        <v>0</v>
      </c>
      <c r="H172" s="14">
        <f t="shared" si="16"/>
        <v>0</v>
      </c>
      <c r="I172" s="14">
        <f t="shared" si="16"/>
        <v>0</v>
      </c>
      <c r="J172" s="14">
        <f t="shared" si="16"/>
        <v>0</v>
      </c>
      <c r="K172" s="14">
        <f t="shared" si="16"/>
        <v>0</v>
      </c>
      <c r="L172" s="14">
        <f t="shared" si="16"/>
        <v>0</v>
      </c>
      <c r="M172" s="14">
        <f t="shared" si="16"/>
        <v>0</v>
      </c>
      <c r="N172" s="14">
        <f t="shared" si="16"/>
        <v>0</v>
      </c>
      <c r="O172" s="14">
        <f t="shared" si="16"/>
        <v>0</v>
      </c>
      <c r="P172" s="14">
        <f t="shared" si="16"/>
        <v>0</v>
      </c>
      <c r="Q172" s="14">
        <f t="shared" si="16"/>
        <v>0</v>
      </c>
      <c r="R172" s="14">
        <f t="shared" si="16"/>
        <v>0</v>
      </c>
      <c r="S172" s="14">
        <f t="shared" si="16"/>
        <v>0</v>
      </c>
    </row>
    <row r="173" spans="1:19" s="6" customFormat="1">
      <c r="A173" s="9">
        <f>'BASE SUELDOS'!A173</f>
        <v>1</v>
      </c>
      <c r="B173" s="8" t="s">
        <v>32</v>
      </c>
      <c r="C173" s="9">
        <f>'BASE SUELDOS'!B173</f>
        <v>0</v>
      </c>
      <c r="D173" s="6" t="str">
        <f>'BASE SUELDOS'!C173</f>
        <v>EMPLEADO 170</v>
      </c>
      <c r="E173" s="6">
        <f>'BASE SUELDOS'!D173</f>
        <v>0</v>
      </c>
      <c r="F173" s="6">
        <f>'BASE SUELDOS'!E173</f>
        <v>0</v>
      </c>
      <c r="G173" s="13">
        <f>'BASE SUELDOS'!I173</f>
        <v>0</v>
      </c>
      <c r="H173" s="14">
        <f t="shared" si="16"/>
        <v>0</v>
      </c>
      <c r="I173" s="14">
        <f t="shared" si="16"/>
        <v>0</v>
      </c>
      <c r="J173" s="14">
        <f t="shared" si="16"/>
        <v>0</v>
      </c>
      <c r="K173" s="14">
        <f t="shared" si="16"/>
        <v>0</v>
      </c>
      <c r="L173" s="14">
        <f t="shared" si="16"/>
        <v>0</v>
      </c>
      <c r="M173" s="14">
        <f t="shared" si="16"/>
        <v>0</v>
      </c>
      <c r="N173" s="14">
        <f t="shared" si="16"/>
        <v>0</v>
      </c>
      <c r="O173" s="14">
        <f t="shared" si="16"/>
        <v>0</v>
      </c>
      <c r="P173" s="14">
        <f t="shared" si="16"/>
        <v>0</v>
      </c>
      <c r="Q173" s="14">
        <f t="shared" si="16"/>
        <v>0</v>
      </c>
      <c r="R173" s="14">
        <f t="shared" si="16"/>
        <v>0</v>
      </c>
      <c r="S173" s="14">
        <f t="shared" si="16"/>
        <v>0</v>
      </c>
    </row>
    <row r="174" spans="1:19" s="6" customFormat="1">
      <c r="A174" s="9">
        <f>'BASE SUELDOS'!A174</f>
        <v>1</v>
      </c>
      <c r="B174" s="8" t="s">
        <v>32</v>
      </c>
      <c r="C174" s="9">
        <f>'BASE SUELDOS'!B174</f>
        <v>0</v>
      </c>
      <c r="D174" s="6" t="str">
        <f>'BASE SUELDOS'!C174</f>
        <v>EMPLEADO 171</v>
      </c>
      <c r="E174" s="6">
        <f>'BASE SUELDOS'!D174</f>
        <v>0</v>
      </c>
      <c r="F174" s="6">
        <f>'BASE SUELDOS'!E174</f>
        <v>0</v>
      </c>
      <c r="G174" s="13">
        <f>'BASE SUELDOS'!I174</f>
        <v>0</v>
      </c>
      <c r="H174" s="14">
        <f t="shared" ref="H174:S183" si="17">(IF($G174&gt;_25_Veces_SMGDF,_25_Veces_SMGDF,$G174))*H$2*Retiro</f>
        <v>0</v>
      </c>
      <c r="I174" s="14">
        <f t="shared" si="17"/>
        <v>0</v>
      </c>
      <c r="J174" s="14">
        <f t="shared" si="17"/>
        <v>0</v>
      </c>
      <c r="K174" s="14">
        <f t="shared" si="17"/>
        <v>0</v>
      </c>
      <c r="L174" s="14">
        <f t="shared" si="17"/>
        <v>0</v>
      </c>
      <c r="M174" s="14">
        <f t="shared" si="17"/>
        <v>0</v>
      </c>
      <c r="N174" s="14">
        <f t="shared" si="17"/>
        <v>0</v>
      </c>
      <c r="O174" s="14">
        <f t="shared" si="17"/>
        <v>0</v>
      </c>
      <c r="P174" s="14">
        <f t="shared" si="17"/>
        <v>0</v>
      </c>
      <c r="Q174" s="14">
        <f t="shared" si="17"/>
        <v>0</v>
      </c>
      <c r="R174" s="14">
        <f t="shared" si="17"/>
        <v>0</v>
      </c>
      <c r="S174" s="14">
        <f t="shared" si="17"/>
        <v>0</v>
      </c>
    </row>
    <row r="175" spans="1:19" s="6" customFormat="1">
      <c r="A175" s="9">
        <f>'BASE SUELDOS'!A175</f>
        <v>1</v>
      </c>
      <c r="B175" s="8" t="s">
        <v>32</v>
      </c>
      <c r="C175" s="9">
        <f>'BASE SUELDOS'!B175</f>
        <v>0</v>
      </c>
      <c r="D175" s="6" t="str">
        <f>'BASE SUELDOS'!C175</f>
        <v>EMPLEADO 172</v>
      </c>
      <c r="E175" s="6">
        <f>'BASE SUELDOS'!D175</f>
        <v>0</v>
      </c>
      <c r="F175" s="6">
        <f>'BASE SUELDOS'!E175</f>
        <v>0</v>
      </c>
      <c r="G175" s="13">
        <f>'BASE SUELDOS'!I175</f>
        <v>0</v>
      </c>
      <c r="H175" s="14">
        <f t="shared" si="17"/>
        <v>0</v>
      </c>
      <c r="I175" s="14">
        <f t="shared" si="17"/>
        <v>0</v>
      </c>
      <c r="J175" s="14">
        <f t="shared" si="17"/>
        <v>0</v>
      </c>
      <c r="K175" s="14">
        <f t="shared" si="17"/>
        <v>0</v>
      </c>
      <c r="L175" s="14">
        <f t="shared" si="17"/>
        <v>0</v>
      </c>
      <c r="M175" s="14">
        <f t="shared" si="17"/>
        <v>0</v>
      </c>
      <c r="N175" s="14">
        <f t="shared" si="17"/>
        <v>0</v>
      </c>
      <c r="O175" s="14">
        <f t="shared" si="17"/>
        <v>0</v>
      </c>
      <c r="P175" s="14">
        <f t="shared" si="17"/>
        <v>0</v>
      </c>
      <c r="Q175" s="14">
        <f t="shared" si="17"/>
        <v>0</v>
      </c>
      <c r="R175" s="14">
        <f t="shared" si="17"/>
        <v>0</v>
      </c>
      <c r="S175" s="14">
        <f t="shared" si="17"/>
        <v>0</v>
      </c>
    </row>
    <row r="176" spans="1:19" s="6" customFormat="1">
      <c r="A176" s="9">
        <f>'BASE SUELDOS'!A176</f>
        <v>1</v>
      </c>
      <c r="B176" s="8" t="s">
        <v>32</v>
      </c>
      <c r="C176" s="9">
        <f>'BASE SUELDOS'!B176</f>
        <v>0</v>
      </c>
      <c r="D176" s="6" t="str">
        <f>'BASE SUELDOS'!C176</f>
        <v>EMPLEADO 173</v>
      </c>
      <c r="E176" s="6">
        <f>'BASE SUELDOS'!D176</f>
        <v>0</v>
      </c>
      <c r="F176" s="6">
        <f>'BASE SUELDOS'!E176</f>
        <v>0</v>
      </c>
      <c r="G176" s="13">
        <f>'BASE SUELDOS'!I176</f>
        <v>0</v>
      </c>
      <c r="H176" s="14">
        <f t="shared" si="17"/>
        <v>0</v>
      </c>
      <c r="I176" s="14">
        <f t="shared" si="17"/>
        <v>0</v>
      </c>
      <c r="J176" s="14">
        <f t="shared" si="17"/>
        <v>0</v>
      </c>
      <c r="K176" s="14">
        <f t="shared" si="17"/>
        <v>0</v>
      </c>
      <c r="L176" s="14">
        <f t="shared" si="17"/>
        <v>0</v>
      </c>
      <c r="M176" s="14">
        <f t="shared" si="17"/>
        <v>0</v>
      </c>
      <c r="N176" s="14">
        <f t="shared" si="17"/>
        <v>0</v>
      </c>
      <c r="O176" s="14">
        <f t="shared" si="17"/>
        <v>0</v>
      </c>
      <c r="P176" s="14">
        <f t="shared" si="17"/>
        <v>0</v>
      </c>
      <c r="Q176" s="14">
        <f t="shared" si="17"/>
        <v>0</v>
      </c>
      <c r="R176" s="14">
        <f t="shared" si="17"/>
        <v>0</v>
      </c>
      <c r="S176" s="14">
        <f t="shared" si="17"/>
        <v>0</v>
      </c>
    </row>
    <row r="177" spans="1:19" s="6" customFormat="1">
      <c r="A177" s="9">
        <f>'BASE SUELDOS'!A177</f>
        <v>1</v>
      </c>
      <c r="B177" s="8" t="s">
        <v>32</v>
      </c>
      <c r="C177" s="9">
        <f>'BASE SUELDOS'!B177</f>
        <v>0</v>
      </c>
      <c r="D177" s="6" t="str">
        <f>'BASE SUELDOS'!C177</f>
        <v>EMPLEADO 174</v>
      </c>
      <c r="E177" s="6">
        <f>'BASE SUELDOS'!D177</f>
        <v>0</v>
      </c>
      <c r="F177" s="6">
        <f>'BASE SUELDOS'!E177</f>
        <v>0</v>
      </c>
      <c r="G177" s="13">
        <f>'BASE SUELDOS'!I177</f>
        <v>0</v>
      </c>
      <c r="H177" s="14">
        <f t="shared" si="17"/>
        <v>0</v>
      </c>
      <c r="I177" s="14">
        <f t="shared" si="17"/>
        <v>0</v>
      </c>
      <c r="J177" s="14">
        <f t="shared" si="17"/>
        <v>0</v>
      </c>
      <c r="K177" s="14">
        <f t="shared" si="17"/>
        <v>0</v>
      </c>
      <c r="L177" s="14">
        <f t="shared" si="17"/>
        <v>0</v>
      </c>
      <c r="M177" s="14">
        <f t="shared" si="17"/>
        <v>0</v>
      </c>
      <c r="N177" s="14">
        <f t="shared" si="17"/>
        <v>0</v>
      </c>
      <c r="O177" s="14">
        <f t="shared" si="17"/>
        <v>0</v>
      </c>
      <c r="P177" s="14">
        <f t="shared" si="17"/>
        <v>0</v>
      </c>
      <c r="Q177" s="14">
        <f t="shared" si="17"/>
        <v>0</v>
      </c>
      <c r="R177" s="14">
        <f t="shared" si="17"/>
        <v>0</v>
      </c>
      <c r="S177" s="14">
        <f t="shared" si="17"/>
        <v>0</v>
      </c>
    </row>
    <row r="178" spans="1:19" s="6" customFormat="1">
      <c r="A178" s="9">
        <f>'BASE SUELDOS'!A178</f>
        <v>1</v>
      </c>
      <c r="B178" s="8" t="s">
        <v>32</v>
      </c>
      <c r="C178" s="9">
        <f>'BASE SUELDOS'!B178</f>
        <v>0</v>
      </c>
      <c r="D178" s="6" t="str">
        <f>'BASE SUELDOS'!C178</f>
        <v>EMPLEADO 175</v>
      </c>
      <c r="E178" s="6">
        <f>'BASE SUELDOS'!D178</f>
        <v>0</v>
      </c>
      <c r="F178" s="6">
        <f>'BASE SUELDOS'!E178</f>
        <v>0</v>
      </c>
      <c r="G178" s="13">
        <f>'BASE SUELDOS'!I178</f>
        <v>0</v>
      </c>
      <c r="H178" s="14">
        <f t="shared" si="17"/>
        <v>0</v>
      </c>
      <c r="I178" s="14">
        <f t="shared" si="17"/>
        <v>0</v>
      </c>
      <c r="J178" s="14">
        <f t="shared" si="17"/>
        <v>0</v>
      </c>
      <c r="K178" s="14">
        <f t="shared" si="17"/>
        <v>0</v>
      </c>
      <c r="L178" s="14">
        <f t="shared" si="17"/>
        <v>0</v>
      </c>
      <c r="M178" s="14">
        <f t="shared" si="17"/>
        <v>0</v>
      </c>
      <c r="N178" s="14">
        <f t="shared" si="17"/>
        <v>0</v>
      </c>
      <c r="O178" s="14">
        <f t="shared" si="17"/>
        <v>0</v>
      </c>
      <c r="P178" s="14">
        <f t="shared" si="17"/>
        <v>0</v>
      </c>
      <c r="Q178" s="14">
        <f t="shared" si="17"/>
        <v>0</v>
      </c>
      <c r="R178" s="14">
        <f t="shared" si="17"/>
        <v>0</v>
      </c>
      <c r="S178" s="14">
        <f t="shared" si="17"/>
        <v>0</v>
      </c>
    </row>
    <row r="179" spans="1:19" s="6" customFormat="1">
      <c r="A179" s="9">
        <f>'BASE SUELDOS'!A179</f>
        <v>1</v>
      </c>
      <c r="B179" s="8" t="s">
        <v>32</v>
      </c>
      <c r="C179" s="9">
        <f>'BASE SUELDOS'!B179</f>
        <v>0</v>
      </c>
      <c r="D179" s="6" t="str">
        <f>'BASE SUELDOS'!C179</f>
        <v>EMPLEADO 176</v>
      </c>
      <c r="E179" s="6">
        <f>'BASE SUELDOS'!D179</f>
        <v>0</v>
      </c>
      <c r="F179" s="6">
        <f>'BASE SUELDOS'!E179</f>
        <v>0</v>
      </c>
      <c r="G179" s="13">
        <f>'BASE SUELDOS'!I179</f>
        <v>0</v>
      </c>
      <c r="H179" s="14">
        <f t="shared" si="17"/>
        <v>0</v>
      </c>
      <c r="I179" s="14">
        <f t="shared" si="17"/>
        <v>0</v>
      </c>
      <c r="J179" s="14">
        <f t="shared" si="17"/>
        <v>0</v>
      </c>
      <c r="K179" s="14">
        <f t="shared" si="17"/>
        <v>0</v>
      </c>
      <c r="L179" s="14">
        <f t="shared" si="17"/>
        <v>0</v>
      </c>
      <c r="M179" s="14">
        <f t="shared" si="17"/>
        <v>0</v>
      </c>
      <c r="N179" s="14">
        <f t="shared" si="17"/>
        <v>0</v>
      </c>
      <c r="O179" s="14">
        <f t="shared" si="17"/>
        <v>0</v>
      </c>
      <c r="P179" s="14">
        <f t="shared" si="17"/>
        <v>0</v>
      </c>
      <c r="Q179" s="14">
        <f t="shared" si="17"/>
        <v>0</v>
      </c>
      <c r="R179" s="14">
        <f t="shared" si="17"/>
        <v>0</v>
      </c>
      <c r="S179" s="14">
        <f t="shared" si="17"/>
        <v>0</v>
      </c>
    </row>
    <row r="180" spans="1:19" s="6" customFormat="1">
      <c r="A180" s="9">
        <f>'BASE SUELDOS'!A180</f>
        <v>1</v>
      </c>
      <c r="B180" s="8" t="s">
        <v>32</v>
      </c>
      <c r="C180" s="9">
        <f>'BASE SUELDOS'!B180</f>
        <v>0</v>
      </c>
      <c r="D180" s="6" t="str">
        <f>'BASE SUELDOS'!C180</f>
        <v>EMPLEADO 177</v>
      </c>
      <c r="E180" s="6">
        <f>'BASE SUELDOS'!D180</f>
        <v>0</v>
      </c>
      <c r="F180" s="6">
        <f>'BASE SUELDOS'!E180</f>
        <v>0</v>
      </c>
      <c r="G180" s="13">
        <f>'BASE SUELDOS'!I180</f>
        <v>0</v>
      </c>
      <c r="H180" s="14">
        <f t="shared" si="17"/>
        <v>0</v>
      </c>
      <c r="I180" s="14">
        <f t="shared" si="17"/>
        <v>0</v>
      </c>
      <c r="J180" s="14">
        <f t="shared" si="17"/>
        <v>0</v>
      </c>
      <c r="K180" s="14">
        <f t="shared" si="17"/>
        <v>0</v>
      </c>
      <c r="L180" s="14">
        <f t="shared" si="17"/>
        <v>0</v>
      </c>
      <c r="M180" s="14">
        <f t="shared" si="17"/>
        <v>0</v>
      </c>
      <c r="N180" s="14">
        <f t="shared" si="17"/>
        <v>0</v>
      </c>
      <c r="O180" s="14">
        <f t="shared" si="17"/>
        <v>0</v>
      </c>
      <c r="P180" s="14">
        <f t="shared" si="17"/>
        <v>0</v>
      </c>
      <c r="Q180" s="14">
        <f t="shared" si="17"/>
        <v>0</v>
      </c>
      <c r="R180" s="14">
        <f t="shared" si="17"/>
        <v>0</v>
      </c>
      <c r="S180" s="14">
        <f t="shared" si="17"/>
        <v>0</v>
      </c>
    </row>
    <row r="181" spans="1:19" s="6" customFormat="1">
      <c r="A181" s="9">
        <f>'BASE SUELDOS'!A181</f>
        <v>1</v>
      </c>
      <c r="B181" s="8" t="s">
        <v>32</v>
      </c>
      <c r="C181" s="9">
        <f>'BASE SUELDOS'!B181</f>
        <v>0</v>
      </c>
      <c r="D181" s="6" t="str">
        <f>'BASE SUELDOS'!C181</f>
        <v>EMPLEADO 178</v>
      </c>
      <c r="E181" s="6">
        <f>'BASE SUELDOS'!D181</f>
        <v>0</v>
      </c>
      <c r="F181" s="6">
        <f>'BASE SUELDOS'!E181</f>
        <v>0</v>
      </c>
      <c r="G181" s="13">
        <f>'BASE SUELDOS'!I181</f>
        <v>0</v>
      </c>
      <c r="H181" s="14">
        <f t="shared" si="17"/>
        <v>0</v>
      </c>
      <c r="I181" s="14">
        <f t="shared" si="17"/>
        <v>0</v>
      </c>
      <c r="J181" s="14">
        <f t="shared" si="17"/>
        <v>0</v>
      </c>
      <c r="K181" s="14">
        <f t="shared" si="17"/>
        <v>0</v>
      </c>
      <c r="L181" s="14">
        <f t="shared" si="17"/>
        <v>0</v>
      </c>
      <c r="M181" s="14">
        <f t="shared" si="17"/>
        <v>0</v>
      </c>
      <c r="N181" s="14">
        <f t="shared" si="17"/>
        <v>0</v>
      </c>
      <c r="O181" s="14">
        <f t="shared" si="17"/>
        <v>0</v>
      </c>
      <c r="P181" s="14">
        <f t="shared" si="17"/>
        <v>0</v>
      </c>
      <c r="Q181" s="14">
        <f t="shared" si="17"/>
        <v>0</v>
      </c>
      <c r="R181" s="14">
        <f t="shared" si="17"/>
        <v>0</v>
      </c>
      <c r="S181" s="14">
        <f t="shared" si="17"/>
        <v>0</v>
      </c>
    </row>
    <row r="182" spans="1:19" s="6" customFormat="1">
      <c r="A182" s="9">
        <f>'BASE SUELDOS'!A182</f>
        <v>1</v>
      </c>
      <c r="B182" s="8" t="s">
        <v>32</v>
      </c>
      <c r="C182" s="9">
        <f>'BASE SUELDOS'!B182</f>
        <v>0</v>
      </c>
      <c r="D182" s="6" t="str">
        <f>'BASE SUELDOS'!C182</f>
        <v>EMPLEADO 179</v>
      </c>
      <c r="E182" s="6">
        <f>'BASE SUELDOS'!D182</f>
        <v>0</v>
      </c>
      <c r="F182" s="6">
        <f>'BASE SUELDOS'!E182</f>
        <v>0</v>
      </c>
      <c r="G182" s="13">
        <f>'BASE SUELDOS'!I182</f>
        <v>0</v>
      </c>
      <c r="H182" s="14">
        <f t="shared" si="17"/>
        <v>0</v>
      </c>
      <c r="I182" s="14">
        <f t="shared" si="17"/>
        <v>0</v>
      </c>
      <c r="J182" s="14">
        <f t="shared" si="17"/>
        <v>0</v>
      </c>
      <c r="K182" s="14">
        <f t="shared" si="17"/>
        <v>0</v>
      </c>
      <c r="L182" s="14">
        <f t="shared" si="17"/>
        <v>0</v>
      </c>
      <c r="M182" s="14">
        <f t="shared" si="17"/>
        <v>0</v>
      </c>
      <c r="N182" s="14">
        <f t="shared" si="17"/>
        <v>0</v>
      </c>
      <c r="O182" s="14">
        <f t="shared" si="17"/>
        <v>0</v>
      </c>
      <c r="P182" s="14">
        <f t="shared" si="17"/>
        <v>0</v>
      </c>
      <c r="Q182" s="14">
        <f t="shared" si="17"/>
        <v>0</v>
      </c>
      <c r="R182" s="14">
        <f t="shared" si="17"/>
        <v>0</v>
      </c>
      <c r="S182" s="14">
        <f t="shared" si="17"/>
        <v>0</v>
      </c>
    </row>
    <row r="183" spans="1:19" s="6" customFormat="1">
      <c r="A183" s="9">
        <f>'BASE SUELDOS'!A183</f>
        <v>1</v>
      </c>
      <c r="B183" s="8" t="s">
        <v>32</v>
      </c>
      <c r="C183" s="9">
        <f>'BASE SUELDOS'!B183</f>
        <v>0</v>
      </c>
      <c r="D183" s="6" t="str">
        <f>'BASE SUELDOS'!C183</f>
        <v>EMPLEADO 180</v>
      </c>
      <c r="E183" s="6">
        <f>'BASE SUELDOS'!D183</f>
        <v>0</v>
      </c>
      <c r="F183" s="6">
        <f>'BASE SUELDOS'!E183</f>
        <v>0</v>
      </c>
      <c r="G183" s="13">
        <f>'BASE SUELDOS'!I183</f>
        <v>0</v>
      </c>
      <c r="H183" s="14">
        <f t="shared" si="17"/>
        <v>0</v>
      </c>
      <c r="I183" s="14">
        <f t="shared" si="17"/>
        <v>0</v>
      </c>
      <c r="J183" s="14">
        <f t="shared" si="17"/>
        <v>0</v>
      </c>
      <c r="K183" s="14">
        <f t="shared" si="17"/>
        <v>0</v>
      </c>
      <c r="L183" s="14">
        <f t="shared" si="17"/>
        <v>0</v>
      </c>
      <c r="M183" s="14">
        <f t="shared" si="17"/>
        <v>0</v>
      </c>
      <c r="N183" s="14">
        <f t="shared" si="17"/>
        <v>0</v>
      </c>
      <c r="O183" s="14">
        <f t="shared" si="17"/>
        <v>0</v>
      </c>
      <c r="P183" s="14">
        <f t="shared" si="17"/>
        <v>0</v>
      </c>
      <c r="Q183" s="14">
        <f t="shared" si="17"/>
        <v>0</v>
      </c>
      <c r="R183" s="14">
        <f t="shared" si="17"/>
        <v>0</v>
      </c>
      <c r="S183" s="14">
        <f t="shared" si="17"/>
        <v>0</v>
      </c>
    </row>
    <row r="184" spans="1:19" s="6" customFormat="1">
      <c r="A184" s="9">
        <f>'BASE SUELDOS'!A184</f>
        <v>1</v>
      </c>
      <c r="B184" s="8" t="s">
        <v>32</v>
      </c>
      <c r="C184" s="9">
        <f>'BASE SUELDOS'!B184</f>
        <v>0</v>
      </c>
      <c r="D184" s="6" t="str">
        <f>'BASE SUELDOS'!C184</f>
        <v>EMPLEADO 181</v>
      </c>
      <c r="E184" s="6">
        <f>'BASE SUELDOS'!D184</f>
        <v>0</v>
      </c>
      <c r="F184" s="6">
        <f>'BASE SUELDOS'!E184</f>
        <v>0</v>
      </c>
      <c r="G184" s="13">
        <f>'BASE SUELDOS'!I184</f>
        <v>0</v>
      </c>
      <c r="H184" s="14">
        <f t="shared" ref="H184:S193" si="18">(IF($G184&gt;_25_Veces_SMGDF,_25_Veces_SMGDF,$G184))*H$2*Retiro</f>
        <v>0</v>
      </c>
      <c r="I184" s="14">
        <f t="shared" si="18"/>
        <v>0</v>
      </c>
      <c r="J184" s="14">
        <f t="shared" si="18"/>
        <v>0</v>
      </c>
      <c r="K184" s="14">
        <f t="shared" si="18"/>
        <v>0</v>
      </c>
      <c r="L184" s="14">
        <f t="shared" si="18"/>
        <v>0</v>
      </c>
      <c r="M184" s="14">
        <f t="shared" si="18"/>
        <v>0</v>
      </c>
      <c r="N184" s="14">
        <f t="shared" si="18"/>
        <v>0</v>
      </c>
      <c r="O184" s="14">
        <f t="shared" si="18"/>
        <v>0</v>
      </c>
      <c r="P184" s="14">
        <f t="shared" si="18"/>
        <v>0</v>
      </c>
      <c r="Q184" s="14">
        <f t="shared" si="18"/>
        <v>0</v>
      </c>
      <c r="R184" s="14">
        <f t="shared" si="18"/>
        <v>0</v>
      </c>
      <c r="S184" s="14">
        <f t="shared" si="18"/>
        <v>0</v>
      </c>
    </row>
    <row r="185" spans="1:19" s="6" customFormat="1">
      <c r="A185" s="9">
        <f>'BASE SUELDOS'!A185</f>
        <v>1</v>
      </c>
      <c r="B185" s="8" t="s">
        <v>32</v>
      </c>
      <c r="C185" s="9">
        <f>'BASE SUELDOS'!B185</f>
        <v>0</v>
      </c>
      <c r="D185" s="6" t="str">
        <f>'BASE SUELDOS'!C185</f>
        <v>EMPLEADO 182</v>
      </c>
      <c r="E185" s="6">
        <f>'BASE SUELDOS'!D185</f>
        <v>0</v>
      </c>
      <c r="F185" s="6">
        <f>'BASE SUELDOS'!E185</f>
        <v>0</v>
      </c>
      <c r="G185" s="13">
        <f>'BASE SUELDOS'!I185</f>
        <v>0</v>
      </c>
      <c r="H185" s="14">
        <f t="shared" si="18"/>
        <v>0</v>
      </c>
      <c r="I185" s="14">
        <f t="shared" si="18"/>
        <v>0</v>
      </c>
      <c r="J185" s="14">
        <f t="shared" si="18"/>
        <v>0</v>
      </c>
      <c r="K185" s="14">
        <f t="shared" si="18"/>
        <v>0</v>
      </c>
      <c r="L185" s="14">
        <f t="shared" si="18"/>
        <v>0</v>
      </c>
      <c r="M185" s="14">
        <f t="shared" si="18"/>
        <v>0</v>
      </c>
      <c r="N185" s="14">
        <f t="shared" si="18"/>
        <v>0</v>
      </c>
      <c r="O185" s="14">
        <f t="shared" si="18"/>
        <v>0</v>
      </c>
      <c r="P185" s="14">
        <f t="shared" si="18"/>
        <v>0</v>
      </c>
      <c r="Q185" s="14">
        <f t="shared" si="18"/>
        <v>0</v>
      </c>
      <c r="R185" s="14">
        <f t="shared" si="18"/>
        <v>0</v>
      </c>
      <c r="S185" s="14">
        <f t="shared" si="18"/>
        <v>0</v>
      </c>
    </row>
    <row r="186" spans="1:19" s="6" customFormat="1">
      <c r="A186" s="9">
        <f>'BASE SUELDOS'!A186</f>
        <v>1</v>
      </c>
      <c r="B186" s="8" t="s">
        <v>32</v>
      </c>
      <c r="C186" s="9">
        <f>'BASE SUELDOS'!B186</f>
        <v>0</v>
      </c>
      <c r="D186" s="6" t="str">
        <f>'BASE SUELDOS'!C186</f>
        <v>EMPLEADO 183</v>
      </c>
      <c r="E186" s="6">
        <f>'BASE SUELDOS'!D186</f>
        <v>0</v>
      </c>
      <c r="F186" s="6">
        <f>'BASE SUELDOS'!E186</f>
        <v>0</v>
      </c>
      <c r="G186" s="13">
        <f>'BASE SUELDOS'!I186</f>
        <v>0</v>
      </c>
      <c r="H186" s="14">
        <f t="shared" si="18"/>
        <v>0</v>
      </c>
      <c r="I186" s="14">
        <f t="shared" si="18"/>
        <v>0</v>
      </c>
      <c r="J186" s="14">
        <f t="shared" si="18"/>
        <v>0</v>
      </c>
      <c r="K186" s="14">
        <f t="shared" si="18"/>
        <v>0</v>
      </c>
      <c r="L186" s="14">
        <f t="shared" si="18"/>
        <v>0</v>
      </c>
      <c r="M186" s="14">
        <f t="shared" si="18"/>
        <v>0</v>
      </c>
      <c r="N186" s="14">
        <f t="shared" si="18"/>
        <v>0</v>
      </c>
      <c r="O186" s="14">
        <f t="shared" si="18"/>
        <v>0</v>
      </c>
      <c r="P186" s="14">
        <f t="shared" si="18"/>
        <v>0</v>
      </c>
      <c r="Q186" s="14">
        <f t="shared" si="18"/>
        <v>0</v>
      </c>
      <c r="R186" s="14">
        <f t="shared" si="18"/>
        <v>0</v>
      </c>
      <c r="S186" s="14">
        <f t="shared" si="18"/>
        <v>0</v>
      </c>
    </row>
    <row r="187" spans="1:19" s="6" customFormat="1">
      <c r="A187" s="9">
        <f>'BASE SUELDOS'!A187</f>
        <v>1</v>
      </c>
      <c r="B187" s="8" t="s">
        <v>32</v>
      </c>
      <c r="C187" s="9">
        <f>'BASE SUELDOS'!B187</f>
        <v>0</v>
      </c>
      <c r="D187" s="6" t="str">
        <f>'BASE SUELDOS'!C187</f>
        <v>EMPLEADO 184</v>
      </c>
      <c r="E187" s="6">
        <f>'BASE SUELDOS'!D187</f>
        <v>0</v>
      </c>
      <c r="F187" s="6">
        <f>'BASE SUELDOS'!E187</f>
        <v>0</v>
      </c>
      <c r="G187" s="13">
        <f>'BASE SUELDOS'!I187</f>
        <v>0</v>
      </c>
      <c r="H187" s="14">
        <f t="shared" si="18"/>
        <v>0</v>
      </c>
      <c r="I187" s="14">
        <f t="shared" si="18"/>
        <v>0</v>
      </c>
      <c r="J187" s="14">
        <f t="shared" si="18"/>
        <v>0</v>
      </c>
      <c r="K187" s="14">
        <f t="shared" si="18"/>
        <v>0</v>
      </c>
      <c r="L187" s="14">
        <f t="shared" si="18"/>
        <v>0</v>
      </c>
      <c r="M187" s="14">
        <f t="shared" si="18"/>
        <v>0</v>
      </c>
      <c r="N187" s="14">
        <f t="shared" si="18"/>
        <v>0</v>
      </c>
      <c r="O187" s="14">
        <f t="shared" si="18"/>
        <v>0</v>
      </c>
      <c r="P187" s="14">
        <f t="shared" si="18"/>
        <v>0</v>
      </c>
      <c r="Q187" s="14">
        <f t="shared" si="18"/>
        <v>0</v>
      </c>
      <c r="R187" s="14">
        <f t="shared" si="18"/>
        <v>0</v>
      </c>
      <c r="S187" s="14">
        <f t="shared" si="18"/>
        <v>0</v>
      </c>
    </row>
    <row r="188" spans="1:19" s="6" customFormat="1">
      <c r="A188" s="9">
        <f>'BASE SUELDOS'!A188</f>
        <v>1</v>
      </c>
      <c r="B188" s="8" t="s">
        <v>32</v>
      </c>
      <c r="C188" s="9">
        <f>'BASE SUELDOS'!B188</f>
        <v>0</v>
      </c>
      <c r="D188" s="6" t="str">
        <f>'BASE SUELDOS'!C188</f>
        <v>EMPLEADO 185</v>
      </c>
      <c r="E188" s="6">
        <f>'BASE SUELDOS'!D188</f>
        <v>0</v>
      </c>
      <c r="F188" s="6">
        <f>'BASE SUELDOS'!E188</f>
        <v>0</v>
      </c>
      <c r="G188" s="13">
        <f>'BASE SUELDOS'!I188</f>
        <v>0</v>
      </c>
      <c r="H188" s="14">
        <f t="shared" si="18"/>
        <v>0</v>
      </c>
      <c r="I188" s="14">
        <f t="shared" si="18"/>
        <v>0</v>
      </c>
      <c r="J188" s="14">
        <f t="shared" si="18"/>
        <v>0</v>
      </c>
      <c r="K188" s="14">
        <f t="shared" si="18"/>
        <v>0</v>
      </c>
      <c r="L188" s="14">
        <f t="shared" si="18"/>
        <v>0</v>
      </c>
      <c r="M188" s="14">
        <f t="shared" si="18"/>
        <v>0</v>
      </c>
      <c r="N188" s="14">
        <f t="shared" si="18"/>
        <v>0</v>
      </c>
      <c r="O188" s="14">
        <f t="shared" si="18"/>
        <v>0</v>
      </c>
      <c r="P188" s="14">
        <f t="shared" si="18"/>
        <v>0</v>
      </c>
      <c r="Q188" s="14">
        <f t="shared" si="18"/>
        <v>0</v>
      </c>
      <c r="R188" s="14">
        <f t="shared" si="18"/>
        <v>0</v>
      </c>
      <c r="S188" s="14">
        <f t="shared" si="18"/>
        <v>0</v>
      </c>
    </row>
    <row r="189" spans="1:19" s="6" customFormat="1">
      <c r="A189" s="9">
        <f>'BASE SUELDOS'!A189</f>
        <v>1</v>
      </c>
      <c r="B189" s="8" t="s">
        <v>32</v>
      </c>
      <c r="C189" s="9">
        <f>'BASE SUELDOS'!B189</f>
        <v>0</v>
      </c>
      <c r="D189" s="6" t="str">
        <f>'BASE SUELDOS'!C189</f>
        <v>EMPLEADO 186</v>
      </c>
      <c r="E189" s="6">
        <f>'BASE SUELDOS'!D189</f>
        <v>0</v>
      </c>
      <c r="F189" s="6">
        <f>'BASE SUELDOS'!E189</f>
        <v>0</v>
      </c>
      <c r="G189" s="13">
        <f>'BASE SUELDOS'!I189</f>
        <v>0</v>
      </c>
      <c r="H189" s="14">
        <f t="shared" si="18"/>
        <v>0</v>
      </c>
      <c r="I189" s="14">
        <f t="shared" si="18"/>
        <v>0</v>
      </c>
      <c r="J189" s="14">
        <f t="shared" si="18"/>
        <v>0</v>
      </c>
      <c r="K189" s="14">
        <f t="shared" si="18"/>
        <v>0</v>
      </c>
      <c r="L189" s="14">
        <f t="shared" si="18"/>
        <v>0</v>
      </c>
      <c r="M189" s="14">
        <f t="shared" si="18"/>
        <v>0</v>
      </c>
      <c r="N189" s="14">
        <f t="shared" si="18"/>
        <v>0</v>
      </c>
      <c r="O189" s="14">
        <f t="shared" si="18"/>
        <v>0</v>
      </c>
      <c r="P189" s="14">
        <f t="shared" si="18"/>
        <v>0</v>
      </c>
      <c r="Q189" s="14">
        <f t="shared" si="18"/>
        <v>0</v>
      </c>
      <c r="R189" s="14">
        <f t="shared" si="18"/>
        <v>0</v>
      </c>
      <c r="S189" s="14">
        <f t="shared" si="18"/>
        <v>0</v>
      </c>
    </row>
    <row r="190" spans="1:19" s="6" customFormat="1">
      <c r="A190" s="9">
        <f>'BASE SUELDOS'!A190</f>
        <v>1</v>
      </c>
      <c r="B190" s="8" t="s">
        <v>32</v>
      </c>
      <c r="C190" s="9">
        <f>'BASE SUELDOS'!B190</f>
        <v>0</v>
      </c>
      <c r="D190" s="6" t="str">
        <f>'BASE SUELDOS'!C190</f>
        <v>EMPLEADO 187</v>
      </c>
      <c r="E190" s="6">
        <f>'BASE SUELDOS'!D190</f>
        <v>0</v>
      </c>
      <c r="F190" s="6">
        <f>'BASE SUELDOS'!E190</f>
        <v>0</v>
      </c>
      <c r="G190" s="13">
        <f>'BASE SUELDOS'!I190</f>
        <v>0</v>
      </c>
      <c r="H190" s="14">
        <f t="shared" si="18"/>
        <v>0</v>
      </c>
      <c r="I190" s="14">
        <f t="shared" si="18"/>
        <v>0</v>
      </c>
      <c r="J190" s="14">
        <f t="shared" si="18"/>
        <v>0</v>
      </c>
      <c r="K190" s="14">
        <f t="shared" si="18"/>
        <v>0</v>
      </c>
      <c r="L190" s="14">
        <f t="shared" si="18"/>
        <v>0</v>
      </c>
      <c r="M190" s="14">
        <f t="shared" si="18"/>
        <v>0</v>
      </c>
      <c r="N190" s="14">
        <f t="shared" si="18"/>
        <v>0</v>
      </c>
      <c r="O190" s="14">
        <f t="shared" si="18"/>
        <v>0</v>
      </c>
      <c r="P190" s="14">
        <f t="shared" si="18"/>
        <v>0</v>
      </c>
      <c r="Q190" s="14">
        <f t="shared" si="18"/>
        <v>0</v>
      </c>
      <c r="R190" s="14">
        <f t="shared" si="18"/>
        <v>0</v>
      </c>
      <c r="S190" s="14">
        <f t="shared" si="18"/>
        <v>0</v>
      </c>
    </row>
    <row r="191" spans="1:19" s="6" customFormat="1">
      <c r="A191" s="9">
        <f>'BASE SUELDOS'!A191</f>
        <v>1</v>
      </c>
      <c r="B191" s="8" t="s">
        <v>32</v>
      </c>
      <c r="C191" s="9">
        <f>'BASE SUELDOS'!B191</f>
        <v>0</v>
      </c>
      <c r="D191" s="6" t="str">
        <f>'BASE SUELDOS'!C191</f>
        <v>EMPLEADO 188</v>
      </c>
      <c r="E191" s="6">
        <f>'BASE SUELDOS'!D191</f>
        <v>0</v>
      </c>
      <c r="F191" s="6">
        <f>'BASE SUELDOS'!E191</f>
        <v>0</v>
      </c>
      <c r="G191" s="13">
        <f>'BASE SUELDOS'!I191</f>
        <v>0</v>
      </c>
      <c r="H191" s="14">
        <f t="shared" si="18"/>
        <v>0</v>
      </c>
      <c r="I191" s="14">
        <f t="shared" si="18"/>
        <v>0</v>
      </c>
      <c r="J191" s="14">
        <f t="shared" si="18"/>
        <v>0</v>
      </c>
      <c r="K191" s="14">
        <f t="shared" si="18"/>
        <v>0</v>
      </c>
      <c r="L191" s="14">
        <f t="shared" si="18"/>
        <v>0</v>
      </c>
      <c r="M191" s="14">
        <f t="shared" si="18"/>
        <v>0</v>
      </c>
      <c r="N191" s="14">
        <f t="shared" si="18"/>
        <v>0</v>
      </c>
      <c r="O191" s="14">
        <f t="shared" si="18"/>
        <v>0</v>
      </c>
      <c r="P191" s="14">
        <f t="shared" si="18"/>
        <v>0</v>
      </c>
      <c r="Q191" s="14">
        <f t="shared" si="18"/>
        <v>0</v>
      </c>
      <c r="R191" s="14">
        <f t="shared" si="18"/>
        <v>0</v>
      </c>
      <c r="S191" s="14">
        <f t="shared" si="18"/>
        <v>0</v>
      </c>
    </row>
    <row r="192" spans="1:19" s="6" customFormat="1">
      <c r="A192" s="9">
        <f>'BASE SUELDOS'!A192</f>
        <v>1</v>
      </c>
      <c r="B192" s="8" t="s">
        <v>32</v>
      </c>
      <c r="C192" s="9">
        <f>'BASE SUELDOS'!B192</f>
        <v>0</v>
      </c>
      <c r="D192" s="6" t="str">
        <f>'BASE SUELDOS'!C192</f>
        <v>EMPLEADO 189</v>
      </c>
      <c r="E192" s="6">
        <f>'BASE SUELDOS'!D192</f>
        <v>0</v>
      </c>
      <c r="F192" s="6">
        <f>'BASE SUELDOS'!E192</f>
        <v>0</v>
      </c>
      <c r="G192" s="13">
        <f>'BASE SUELDOS'!I192</f>
        <v>0</v>
      </c>
      <c r="H192" s="14">
        <f t="shared" si="18"/>
        <v>0</v>
      </c>
      <c r="I192" s="14">
        <f t="shared" si="18"/>
        <v>0</v>
      </c>
      <c r="J192" s="14">
        <f t="shared" si="18"/>
        <v>0</v>
      </c>
      <c r="K192" s="14">
        <f t="shared" si="18"/>
        <v>0</v>
      </c>
      <c r="L192" s="14">
        <f t="shared" si="18"/>
        <v>0</v>
      </c>
      <c r="M192" s="14">
        <f t="shared" si="18"/>
        <v>0</v>
      </c>
      <c r="N192" s="14">
        <f t="shared" si="18"/>
        <v>0</v>
      </c>
      <c r="O192" s="14">
        <f t="shared" si="18"/>
        <v>0</v>
      </c>
      <c r="P192" s="14">
        <f t="shared" si="18"/>
        <v>0</v>
      </c>
      <c r="Q192" s="14">
        <f t="shared" si="18"/>
        <v>0</v>
      </c>
      <c r="R192" s="14">
        <f t="shared" si="18"/>
        <v>0</v>
      </c>
      <c r="S192" s="14">
        <f t="shared" si="18"/>
        <v>0</v>
      </c>
    </row>
    <row r="193" spans="1:19" s="6" customFormat="1">
      <c r="A193" s="9">
        <f>'BASE SUELDOS'!A193</f>
        <v>1</v>
      </c>
      <c r="B193" s="8" t="s">
        <v>32</v>
      </c>
      <c r="C193" s="9">
        <f>'BASE SUELDOS'!B193</f>
        <v>0</v>
      </c>
      <c r="D193" s="6" t="str">
        <f>'BASE SUELDOS'!C193</f>
        <v>EMPLEADO 190</v>
      </c>
      <c r="E193" s="6">
        <f>'BASE SUELDOS'!D193</f>
        <v>0</v>
      </c>
      <c r="F193" s="6">
        <f>'BASE SUELDOS'!E193</f>
        <v>0</v>
      </c>
      <c r="G193" s="13">
        <f>'BASE SUELDOS'!I193</f>
        <v>0</v>
      </c>
      <c r="H193" s="14">
        <f t="shared" si="18"/>
        <v>0</v>
      </c>
      <c r="I193" s="14">
        <f t="shared" si="18"/>
        <v>0</v>
      </c>
      <c r="J193" s="14">
        <f t="shared" si="18"/>
        <v>0</v>
      </c>
      <c r="K193" s="14">
        <f t="shared" si="18"/>
        <v>0</v>
      </c>
      <c r="L193" s="14">
        <f t="shared" si="18"/>
        <v>0</v>
      </c>
      <c r="M193" s="14">
        <f t="shared" si="18"/>
        <v>0</v>
      </c>
      <c r="N193" s="14">
        <f t="shared" si="18"/>
        <v>0</v>
      </c>
      <c r="O193" s="14">
        <f t="shared" si="18"/>
        <v>0</v>
      </c>
      <c r="P193" s="14">
        <f t="shared" si="18"/>
        <v>0</v>
      </c>
      <c r="Q193" s="14">
        <f t="shared" si="18"/>
        <v>0</v>
      </c>
      <c r="R193" s="14">
        <f t="shared" si="18"/>
        <v>0</v>
      </c>
      <c r="S193" s="14">
        <f t="shared" si="18"/>
        <v>0</v>
      </c>
    </row>
    <row r="194" spans="1:19" s="6" customFormat="1">
      <c r="A194" s="9">
        <f>'BASE SUELDOS'!A194</f>
        <v>1</v>
      </c>
      <c r="B194" s="8" t="s">
        <v>32</v>
      </c>
      <c r="C194" s="9">
        <f>'BASE SUELDOS'!B194</f>
        <v>0</v>
      </c>
      <c r="D194" s="6" t="str">
        <f>'BASE SUELDOS'!C194</f>
        <v>EMPLEADO 191</v>
      </c>
      <c r="E194" s="6">
        <f>'BASE SUELDOS'!D194</f>
        <v>0</v>
      </c>
      <c r="F194" s="6">
        <f>'BASE SUELDOS'!E194</f>
        <v>0</v>
      </c>
      <c r="G194" s="13">
        <f>'BASE SUELDOS'!I194</f>
        <v>0</v>
      </c>
      <c r="H194" s="14">
        <f t="shared" ref="H194:S203" si="19">(IF($G194&gt;_25_Veces_SMGDF,_25_Veces_SMGDF,$G194))*H$2*Retiro</f>
        <v>0</v>
      </c>
      <c r="I194" s="14">
        <f t="shared" si="19"/>
        <v>0</v>
      </c>
      <c r="J194" s="14">
        <f t="shared" si="19"/>
        <v>0</v>
      </c>
      <c r="K194" s="14">
        <f t="shared" si="19"/>
        <v>0</v>
      </c>
      <c r="L194" s="14">
        <f t="shared" si="19"/>
        <v>0</v>
      </c>
      <c r="M194" s="14">
        <f t="shared" si="19"/>
        <v>0</v>
      </c>
      <c r="N194" s="14">
        <f t="shared" si="19"/>
        <v>0</v>
      </c>
      <c r="O194" s="14">
        <f t="shared" si="19"/>
        <v>0</v>
      </c>
      <c r="P194" s="14">
        <f t="shared" si="19"/>
        <v>0</v>
      </c>
      <c r="Q194" s="14">
        <f t="shared" si="19"/>
        <v>0</v>
      </c>
      <c r="R194" s="14">
        <f t="shared" si="19"/>
        <v>0</v>
      </c>
      <c r="S194" s="14">
        <f t="shared" si="19"/>
        <v>0</v>
      </c>
    </row>
    <row r="195" spans="1:19" s="6" customFormat="1">
      <c r="A195" s="9">
        <f>'BASE SUELDOS'!A195</f>
        <v>1</v>
      </c>
      <c r="B195" s="8" t="s">
        <v>32</v>
      </c>
      <c r="C195" s="9">
        <f>'BASE SUELDOS'!B195</f>
        <v>0</v>
      </c>
      <c r="D195" s="6" t="str">
        <f>'BASE SUELDOS'!C195</f>
        <v>EMPLEADO 192</v>
      </c>
      <c r="E195" s="6">
        <f>'BASE SUELDOS'!D195</f>
        <v>0</v>
      </c>
      <c r="F195" s="6">
        <f>'BASE SUELDOS'!E195</f>
        <v>0</v>
      </c>
      <c r="G195" s="13">
        <f>'BASE SUELDOS'!I195</f>
        <v>0</v>
      </c>
      <c r="H195" s="14">
        <f t="shared" si="19"/>
        <v>0</v>
      </c>
      <c r="I195" s="14">
        <f t="shared" si="19"/>
        <v>0</v>
      </c>
      <c r="J195" s="14">
        <f t="shared" si="19"/>
        <v>0</v>
      </c>
      <c r="K195" s="14">
        <f t="shared" si="19"/>
        <v>0</v>
      </c>
      <c r="L195" s="14">
        <f t="shared" si="19"/>
        <v>0</v>
      </c>
      <c r="M195" s="14">
        <f t="shared" si="19"/>
        <v>0</v>
      </c>
      <c r="N195" s="14">
        <f t="shared" si="19"/>
        <v>0</v>
      </c>
      <c r="O195" s="14">
        <f t="shared" si="19"/>
        <v>0</v>
      </c>
      <c r="P195" s="14">
        <f t="shared" si="19"/>
        <v>0</v>
      </c>
      <c r="Q195" s="14">
        <f t="shared" si="19"/>
        <v>0</v>
      </c>
      <c r="R195" s="14">
        <f t="shared" si="19"/>
        <v>0</v>
      </c>
      <c r="S195" s="14">
        <f t="shared" si="19"/>
        <v>0</v>
      </c>
    </row>
    <row r="196" spans="1:19" s="6" customFormat="1">
      <c r="A196" s="9">
        <f>'BASE SUELDOS'!A196</f>
        <v>1</v>
      </c>
      <c r="B196" s="8" t="s">
        <v>32</v>
      </c>
      <c r="C196" s="9">
        <f>'BASE SUELDOS'!B196</f>
        <v>0</v>
      </c>
      <c r="D196" s="6" t="str">
        <f>'BASE SUELDOS'!C196</f>
        <v>EMPLEADO 193</v>
      </c>
      <c r="E196" s="6">
        <f>'BASE SUELDOS'!D196</f>
        <v>0</v>
      </c>
      <c r="F196" s="6">
        <f>'BASE SUELDOS'!E196</f>
        <v>0</v>
      </c>
      <c r="G196" s="13">
        <f>'BASE SUELDOS'!I196</f>
        <v>0</v>
      </c>
      <c r="H196" s="14">
        <f t="shared" si="19"/>
        <v>0</v>
      </c>
      <c r="I196" s="14">
        <f t="shared" si="19"/>
        <v>0</v>
      </c>
      <c r="J196" s="14">
        <f t="shared" si="19"/>
        <v>0</v>
      </c>
      <c r="K196" s="14">
        <f t="shared" si="19"/>
        <v>0</v>
      </c>
      <c r="L196" s="14">
        <f t="shared" si="19"/>
        <v>0</v>
      </c>
      <c r="M196" s="14">
        <f t="shared" si="19"/>
        <v>0</v>
      </c>
      <c r="N196" s="14">
        <f t="shared" si="19"/>
        <v>0</v>
      </c>
      <c r="O196" s="14">
        <f t="shared" si="19"/>
        <v>0</v>
      </c>
      <c r="P196" s="14">
        <f t="shared" si="19"/>
        <v>0</v>
      </c>
      <c r="Q196" s="14">
        <f t="shared" si="19"/>
        <v>0</v>
      </c>
      <c r="R196" s="14">
        <f t="shared" si="19"/>
        <v>0</v>
      </c>
      <c r="S196" s="14">
        <f t="shared" si="19"/>
        <v>0</v>
      </c>
    </row>
    <row r="197" spans="1:19" s="6" customFormat="1">
      <c r="A197" s="9">
        <f>'BASE SUELDOS'!A197</f>
        <v>1</v>
      </c>
      <c r="B197" s="8" t="s">
        <v>32</v>
      </c>
      <c r="C197" s="9">
        <f>'BASE SUELDOS'!B197</f>
        <v>0</v>
      </c>
      <c r="D197" s="6" t="str">
        <f>'BASE SUELDOS'!C197</f>
        <v>EMPLEADO 194</v>
      </c>
      <c r="E197" s="6">
        <f>'BASE SUELDOS'!D197</f>
        <v>0</v>
      </c>
      <c r="F197" s="6">
        <f>'BASE SUELDOS'!E197</f>
        <v>0</v>
      </c>
      <c r="G197" s="13">
        <f>'BASE SUELDOS'!I197</f>
        <v>0</v>
      </c>
      <c r="H197" s="14">
        <f t="shared" si="19"/>
        <v>0</v>
      </c>
      <c r="I197" s="14">
        <f t="shared" si="19"/>
        <v>0</v>
      </c>
      <c r="J197" s="14">
        <f t="shared" si="19"/>
        <v>0</v>
      </c>
      <c r="K197" s="14">
        <f t="shared" si="19"/>
        <v>0</v>
      </c>
      <c r="L197" s="14">
        <f t="shared" si="19"/>
        <v>0</v>
      </c>
      <c r="M197" s="14">
        <f t="shared" si="19"/>
        <v>0</v>
      </c>
      <c r="N197" s="14">
        <f t="shared" si="19"/>
        <v>0</v>
      </c>
      <c r="O197" s="14">
        <f t="shared" si="19"/>
        <v>0</v>
      </c>
      <c r="P197" s="14">
        <f t="shared" si="19"/>
        <v>0</v>
      </c>
      <c r="Q197" s="14">
        <f t="shared" si="19"/>
        <v>0</v>
      </c>
      <c r="R197" s="14">
        <f t="shared" si="19"/>
        <v>0</v>
      </c>
      <c r="S197" s="14">
        <f t="shared" si="19"/>
        <v>0</v>
      </c>
    </row>
    <row r="198" spans="1:19" s="6" customFormat="1">
      <c r="A198" s="9">
        <f>'BASE SUELDOS'!A198</f>
        <v>1</v>
      </c>
      <c r="B198" s="8" t="s">
        <v>32</v>
      </c>
      <c r="C198" s="9">
        <f>'BASE SUELDOS'!B198</f>
        <v>0</v>
      </c>
      <c r="D198" s="6" t="str">
        <f>'BASE SUELDOS'!C198</f>
        <v>EMPLEADO 195</v>
      </c>
      <c r="E198" s="6">
        <f>'BASE SUELDOS'!D198</f>
        <v>0</v>
      </c>
      <c r="F198" s="6">
        <f>'BASE SUELDOS'!E198</f>
        <v>0</v>
      </c>
      <c r="G198" s="13">
        <f>'BASE SUELDOS'!I198</f>
        <v>0</v>
      </c>
      <c r="H198" s="14">
        <f t="shared" si="19"/>
        <v>0</v>
      </c>
      <c r="I198" s="14">
        <f t="shared" si="19"/>
        <v>0</v>
      </c>
      <c r="J198" s="14">
        <f t="shared" si="19"/>
        <v>0</v>
      </c>
      <c r="K198" s="14">
        <f t="shared" si="19"/>
        <v>0</v>
      </c>
      <c r="L198" s="14">
        <f t="shared" si="19"/>
        <v>0</v>
      </c>
      <c r="M198" s="14">
        <f t="shared" si="19"/>
        <v>0</v>
      </c>
      <c r="N198" s="14">
        <f t="shared" si="19"/>
        <v>0</v>
      </c>
      <c r="O198" s="14">
        <f t="shared" si="19"/>
        <v>0</v>
      </c>
      <c r="P198" s="14">
        <f t="shared" si="19"/>
        <v>0</v>
      </c>
      <c r="Q198" s="14">
        <f t="shared" si="19"/>
        <v>0</v>
      </c>
      <c r="R198" s="14">
        <f t="shared" si="19"/>
        <v>0</v>
      </c>
      <c r="S198" s="14">
        <f t="shared" si="19"/>
        <v>0</v>
      </c>
    </row>
    <row r="199" spans="1:19" s="6" customFormat="1">
      <c r="A199" s="9">
        <f>'BASE SUELDOS'!A199</f>
        <v>1</v>
      </c>
      <c r="B199" s="8" t="s">
        <v>32</v>
      </c>
      <c r="C199" s="9">
        <f>'BASE SUELDOS'!B199</f>
        <v>0</v>
      </c>
      <c r="D199" s="6" t="str">
        <f>'BASE SUELDOS'!C199</f>
        <v>EMPLEADO 196</v>
      </c>
      <c r="E199" s="6">
        <f>'BASE SUELDOS'!D199</f>
        <v>0</v>
      </c>
      <c r="F199" s="6">
        <f>'BASE SUELDOS'!E199</f>
        <v>0</v>
      </c>
      <c r="G199" s="13">
        <f>'BASE SUELDOS'!I199</f>
        <v>0</v>
      </c>
      <c r="H199" s="14">
        <f t="shared" si="19"/>
        <v>0</v>
      </c>
      <c r="I199" s="14">
        <f t="shared" si="19"/>
        <v>0</v>
      </c>
      <c r="J199" s="14">
        <f t="shared" si="19"/>
        <v>0</v>
      </c>
      <c r="K199" s="14">
        <f t="shared" si="19"/>
        <v>0</v>
      </c>
      <c r="L199" s="14">
        <f t="shared" si="19"/>
        <v>0</v>
      </c>
      <c r="M199" s="14">
        <f t="shared" si="19"/>
        <v>0</v>
      </c>
      <c r="N199" s="14">
        <f t="shared" si="19"/>
        <v>0</v>
      </c>
      <c r="O199" s="14">
        <f t="shared" si="19"/>
        <v>0</v>
      </c>
      <c r="P199" s="14">
        <f t="shared" si="19"/>
        <v>0</v>
      </c>
      <c r="Q199" s="14">
        <f t="shared" si="19"/>
        <v>0</v>
      </c>
      <c r="R199" s="14">
        <f t="shared" si="19"/>
        <v>0</v>
      </c>
      <c r="S199" s="14">
        <f t="shared" si="19"/>
        <v>0</v>
      </c>
    </row>
    <row r="200" spans="1:19" s="6" customFormat="1">
      <c r="A200" s="9">
        <f>'BASE SUELDOS'!A200</f>
        <v>1</v>
      </c>
      <c r="B200" s="8" t="s">
        <v>32</v>
      </c>
      <c r="C200" s="9">
        <f>'BASE SUELDOS'!B200</f>
        <v>0</v>
      </c>
      <c r="D200" s="6" t="str">
        <f>'BASE SUELDOS'!C200</f>
        <v>EMPLEADO 197</v>
      </c>
      <c r="E200" s="6">
        <f>'BASE SUELDOS'!D200</f>
        <v>0</v>
      </c>
      <c r="F200" s="6">
        <f>'BASE SUELDOS'!E200</f>
        <v>0</v>
      </c>
      <c r="G200" s="13">
        <f>'BASE SUELDOS'!I200</f>
        <v>0</v>
      </c>
      <c r="H200" s="14">
        <f t="shared" si="19"/>
        <v>0</v>
      </c>
      <c r="I200" s="14">
        <f t="shared" si="19"/>
        <v>0</v>
      </c>
      <c r="J200" s="14">
        <f t="shared" si="19"/>
        <v>0</v>
      </c>
      <c r="K200" s="14">
        <f t="shared" si="19"/>
        <v>0</v>
      </c>
      <c r="L200" s="14">
        <f t="shared" si="19"/>
        <v>0</v>
      </c>
      <c r="M200" s="14">
        <f t="shared" si="19"/>
        <v>0</v>
      </c>
      <c r="N200" s="14">
        <f t="shared" si="19"/>
        <v>0</v>
      </c>
      <c r="O200" s="14">
        <f t="shared" si="19"/>
        <v>0</v>
      </c>
      <c r="P200" s="14">
        <f t="shared" si="19"/>
        <v>0</v>
      </c>
      <c r="Q200" s="14">
        <f t="shared" si="19"/>
        <v>0</v>
      </c>
      <c r="R200" s="14">
        <f t="shared" si="19"/>
        <v>0</v>
      </c>
      <c r="S200" s="14">
        <f t="shared" si="19"/>
        <v>0</v>
      </c>
    </row>
    <row r="201" spans="1:19" s="6" customFormat="1">
      <c r="A201" s="9">
        <f>'BASE SUELDOS'!A201</f>
        <v>1</v>
      </c>
      <c r="B201" s="8" t="s">
        <v>32</v>
      </c>
      <c r="C201" s="9">
        <f>'BASE SUELDOS'!B201</f>
        <v>0</v>
      </c>
      <c r="D201" s="6" t="str">
        <f>'BASE SUELDOS'!C201</f>
        <v>EMPLEADO 198</v>
      </c>
      <c r="E201" s="6">
        <f>'BASE SUELDOS'!D201</f>
        <v>0</v>
      </c>
      <c r="F201" s="6">
        <f>'BASE SUELDOS'!E201</f>
        <v>0</v>
      </c>
      <c r="G201" s="13">
        <f>'BASE SUELDOS'!I201</f>
        <v>0</v>
      </c>
      <c r="H201" s="14">
        <f t="shared" si="19"/>
        <v>0</v>
      </c>
      <c r="I201" s="14">
        <f t="shared" si="19"/>
        <v>0</v>
      </c>
      <c r="J201" s="14">
        <f t="shared" si="19"/>
        <v>0</v>
      </c>
      <c r="K201" s="14">
        <f t="shared" si="19"/>
        <v>0</v>
      </c>
      <c r="L201" s="14">
        <f t="shared" si="19"/>
        <v>0</v>
      </c>
      <c r="M201" s="14">
        <f t="shared" si="19"/>
        <v>0</v>
      </c>
      <c r="N201" s="14">
        <f t="shared" si="19"/>
        <v>0</v>
      </c>
      <c r="O201" s="14">
        <f t="shared" si="19"/>
        <v>0</v>
      </c>
      <c r="P201" s="14">
        <f t="shared" si="19"/>
        <v>0</v>
      </c>
      <c r="Q201" s="14">
        <f t="shared" si="19"/>
        <v>0</v>
      </c>
      <c r="R201" s="14">
        <f t="shared" si="19"/>
        <v>0</v>
      </c>
      <c r="S201" s="14">
        <f t="shared" si="19"/>
        <v>0</v>
      </c>
    </row>
    <row r="202" spans="1:19" s="6" customFormat="1">
      <c r="A202" s="9">
        <f>'BASE SUELDOS'!A202</f>
        <v>1</v>
      </c>
      <c r="B202" s="8" t="s">
        <v>32</v>
      </c>
      <c r="C202" s="9">
        <f>'BASE SUELDOS'!B202</f>
        <v>0</v>
      </c>
      <c r="D202" s="6" t="str">
        <f>'BASE SUELDOS'!C202</f>
        <v>EMPLEADO 199</v>
      </c>
      <c r="E202" s="6">
        <f>'BASE SUELDOS'!D202</f>
        <v>0</v>
      </c>
      <c r="F202" s="6">
        <f>'BASE SUELDOS'!E202</f>
        <v>0</v>
      </c>
      <c r="G202" s="13">
        <f>'BASE SUELDOS'!I202</f>
        <v>0</v>
      </c>
      <c r="H202" s="14">
        <f t="shared" si="19"/>
        <v>0</v>
      </c>
      <c r="I202" s="14">
        <f t="shared" si="19"/>
        <v>0</v>
      </c>
      <c r="J202" s="14">
        <f t="shared" si="19"/>
        <v>0</v>
      </c>
      <c r="K202" s="14">
        <f t="shared" si="19"/>
        <v>0</v>
      </c>
      <c r="L202" s="14">
        <f t="shared" si="19"/>
        <v>0</v>
      </c>
      <c r="M202" s="14">
        <f t="shared" si="19"/>
        <v>0</v>
      </c>
      <c r="N202" s="14">
        <f t="shared" si="19"/>
        <v>0</v>
      </c>
      <c r="O202" s="14">
        <f t="shared" si="19"/>
        <v>0</v>
      </c>
      <c r="P202" s="14">
        <f t="shared" si="19"/>
        <v>0</v>
      </c>
      <c r="Q202" s="14">
        <f t="shared" si="19"/>
        <v>0</v>
      </c>
      <c r="R202" s="14">
        <f t="shared" si="19"/>
        <v>0</v>
      </c>
      <c r="S202" s="14">
        <f t="shared" si="19"/>
        <v>0</v>
      </c>
    </row>
    <row r="203" spans="1:19" s="6" customFormat="1">
      <c r="A203" s="9">
        <f>'BASE SUELDOS'!A203</f>
        <v>1</v>
      </c>
      <c r="B203" s="8" t="s">
        <v>32</v>
      </c>
      <c r="C203" s="9">
        <f>'BASE SUELDOS'!B203</f>
        <v>0</v>
      </c>
      <c r="D203" s="6" t="str">
        <f>'BASE SUELDOS'!C203</f>
        <v>EMPLEADO 200</v>
      </c>
      <c r="E203" s="6">
        <f>'BASE SUELDOS'!D203</f>
        <v>0</v>
      </c>
      <c r="F203" s="6">
        <f>'BASE SUELDOS'!E203</f>
        <v>0</v>
      </c>
      <c r="G203" s="13">
        <f>'BASE SUELDOS'!I203</f>
        <v>0</v>
      </c>
      <c r="H203" s="14">
        <f t="shared" si="19"/>
        <v>0</v>
      </c>
      <c r="I203" s="14">
        <f t="shared" si="19"/>
        <v>0</v>
      </c>
      <c r="J203" s="14">
        <f t="shared" si="19"/>
        <v>0</v>
      </c>
      <c r="K203" s="14">
        <f t="shared" si="19"/>
        <v>0</v>
      </c>
      <c r="L203" s="14">
        <f t="shared" si="19"/>
        <v>0</v>
      </c>
      <c r="M203" s="14">
        <f t="shared" si="19"/>
        <v>0</v>
      </c>
      <c r="N203" s="14">
        <f t="shared" si="19"/>
        <v>0</v>
      </c>
      <c r="O203" s="14">
        <f t="shared" si="19"/>
        <v>0</v>
      </c>
      <c r="P203" s="14">
        <f t="shared" si="19"/>
        <v>0</v>
      </c>
      <c r="Q203" s="14">
        <f t="shared" si="19"/>
        <v>0</v>
      </c>
      <c r="R203" s="14">
        <f t="shared" si="19"/>
        <v>0</v>
      </c>
      <c r="S203" s="14">
        <f t="shared" si="19"/>
        <v>0</v>
      </c>
    </row>
    <row r="204" spans="1:19" s="6" customFormat="1">
      <c r="A204" s="9">
        <f>'BASE SUELDOS'!A204</f>
        <v>1</v>
      </c>
      <c r="B204" s="8" t="s">
        <v>32</v>
      </c>
      <c r="C204" s="9">
        <f>'BASE SUELDOS'!B204</f>
        <v>0</v>
      </c>
      <c r="D204" s="6" t="str">
        <f>'BASE SUELDOS'!C204</f>
        <v>EMPLEADO 201</v>
      </c>
      <c r="E204" s="6">
        <f>'BASE SUELDOS'!D204</f>
        <v>0</v>
      </c>
      <c r="F204" s="6">
        <f>'BASE SUELDOS'!E204</f>
        <v>0</v>
      </c>
      <c r="G204" s="13">
        <f>'BASE SUELDOS'!I204</f>
        <v>0</v>
      </c>
      <c r="H204" s="14">
        <f t="shared" ref="H204:S213" si="20">(IF($G204&gt;_25_Veces_SMGDF,_25_Veces_SMGDF,$G204))*H$2*Retiro</f>
        <v>0</v>
      </c>
      <c r="I204" s="14">
        <f t="shared" si="20"/>
        <v>0</v>
      </c>
      <c r="J204" s="14">
        <f t="shared" si="20"/>
        <v>0</v>
      </c>
      <c r="K204" s="14">
        <f t="shared" si="20"/>
        <v>0</v>
      </c>
      <c r="L204" s="14">
        <f t="shared" si="20"/>
        <v>0</v>
      </c>
      <c r="M204" s="14">
        <f t="shared" si="20"/>
        <v>0</v>
      </c>
      <c r="N204" s="14">
        <f t="shared" si="20"/>
        <v>0</v>
      </c>
      <c r="O204" s="14">
        <f t="shared" si="20"/>
        <v>0</v>
      </c>
      <c r="P204" s="14">
        <f t="shared" si="20"/>
        <v>0</v>
      </c>
      <c r="Q204" s="14">
        <f t="shared" si="20"/>
        <v>0</v>
      </c>
      <c r="R204" s="14">
        <f t="shared" si="20"/>
        <v>0</v>
      </c>
      <c r="S204" s="14">
        <f t="shared" si="20"/>
        <v>0</v>
      </c>
    </row>
    <row r="205" spans="1:19" s="6" customFormat="1">
      <c r="A205" s="9">
        <f>'BASE SUELDOS'!A205</f>
        <v>1</v>
      </c>
      <c r="B205" s="8" t="s">
        <v>32</v>
      </c>
      <c r="C205" s="9">
        <f>'BASE SUELDOS'!B205</f>
        <v>0</v>
      </c>
      <c r="D205" s="6" t="str">
        <f>'BASE SUELDOS'!C205</f>
        <v>EMPLEADO 202</v>
      </c>
      <c r="E205" s="6">
        <f>'BASE SUELDOS'!D205</f>
        <v>0</v>
      </c>
      <c r="F205" s="6">
        <f>'BASE SUELDOS'!E205</f>
        <v>0</v>
      </c>
      <c r="G205" s="13">
        <f>'BASE SUELDOS'!I205</f>
        <v>0</v>
      </c>
      <c r="H205" s="14">
        <f t="shared" si="20"/>
        <v>0</v>
      </c>
      <c r="I205" s="14">
        <f t="shared" si="20"/>
        <v>0</v>
      </c>
      <c r="J205" s="14">
        <f t="shared" si="20"/>
        <v>0</v>
      </c>
      <c r="K205" s="14">
        <f t="shared" si="20"/>
        <v>0</v>
      </c>
      <c r="L205" s="14">
        <f t="shared" si="20"/>
        <v>0</v>
      </c>
      <c r="M205" s="14">
        <f t="shared" si="20"/>
        <v>0</v>
      </c>
      <c r="N205" s="14">
        <f t="shared" si="20"/>
        <v>0</v>
      </c>
      <c r="O205" s="14">
        <f t="shared" si="20"/>
        <v>0</v>
      </c>
      <c r="P205" s="14">
        <f t="shared" si="20"/>
        <v>0</v>
      </c>
      <c r="Q205" s="14">
        <f t="shared" si="20"/>
        <v>0</v>
      </c>
      <c r="R205" s="14">
        <f t="shared" si="20"/>
        <v>0</v>
      </c>
      <c r="S205" s="14">
        <f t="shared" si="20"/>
        <v>0</v>
      </c>
    </row>
    <row r="206" spans="1:19" s="6" customFormat="1">
      <c r="A206" s="9">
        <f>'BASE SUELDOS'!A206</f>
        <v>1</v>
      </c>
      <c r="B206" s="8" t="s">
        <v>32</v>
      </c>
      <c r="C206" s="9">
        <f>'BASE SUELDOS'!B206</f>
        <v>0</v>
      </c>
      <c r="D206" s="6" t="str">
        <f>'BASE SUELDOS'!C206</f>
        <v>EMPLEADO 203</v>
      </c>
      <c r="E206" s="6">
        <f>'BASE SUELDOS'!D206</f>
        <v>0</v>
      </c>
      <c r="F206" s="6">
        <f>'BASE SUELDOS'!E206</f>
        <v>0</v>
      </c>
      <c r="G206" s="13">
        <f>'BASE SUELDOS'!I206</f>
        <v>0</v>
      </c>
      <c r="H206" s="14">
        <f t="shared" si="20"/>
        <v>0</v>
      </c>
      <c r="I206" s="14">
        <f t="shared" si="20"/>
        <v>0</v>
      </c>
      <c r="J206" s="14">
        <f t="shared" si="20"/>
        <v>0</v>
      </c>
      <c r="K206" s="14">
        <f t="shared" si="20"/>
        <v>0</v>
      </c>
      <c r="L206" s="14">
        <f t="shared" si="20"/>
        <v>0</v>
      </c>
      <c r="M206" s="14">
        <f t="shared" si="20"/>
        <v>0</v>
      </c>
      <c r="N206" s="14">
        <f t="shared" si="20"/>
        <v>0</v>
      </c>
      <c r="O206" s="14">
        <f t="shared" si="20"/>
        <v>0</v>
      </c>
      <c r="P206" s="14">
        <f t="shared" si="20"/>
        <v>0</v>
      </c>
      <c r="Q206" s="14">
        <f t="shared" si="20"/>
        <v>0</v>
      </c>
      <c r="R206" s="14">
        <f t="shared" si="20"/>
        <v>0</v>
      </c>
      <c r="S206" s="14">
        <f t="shared" si="20"/>
        <v>0</v>
      </c>
    </row>
    <row r="207" spans="1:19" s="6" customFormat="1">
      <c r="A207" s="9">
        <f>'BASE SUELDOS'!A207</f>
        <v>1</v>
      </c>
      <c r="B207" s="8" t="s">
        <v>32</v>
      </c>
      <c r="C207" s="9">
        <f>'BASE SUELDOS'!B207</f>
        <v>0</v>
      </c>
      <c r="D207" s="6" t="str">
        <f>'BASE SUELDOS'!C207</f>
        <v>EMPLEADO 204</v>
      </c>
      <c r="E207" s="6">
        <f>'BASE SUELDOS'!D207</f>
        <v>0</v>
      </c>
      <c r="F207" s="6">
        <f>'BASE SUELDOS'!E207</f>
        <v>0</v>
      </c>
      <c r="G207" s="13">
        <f>'BASE SUELDOS'!I207</f>
        <v>0</v>
      </c>
      <c r="H207" s="14">
        <f t="shared" si="20"/>
        <v>0</v>
      </c>
      <c r="I207" s="14">
        <f t="shared" si="20"/>
        <v>0</v>
      </c>
      <c r="J207" s="14">
        <f t="shared" si="20"/>
        <v>0</v>
      </c>
      <c r="K207" s="14">
        <f t="shared" si="20"/>
        <v>0</v>
      </c>
      <c r="L207" s="14">
        <f t="shared" si="20"/>
        <v>0</v>
      </c>
      <c r="M207" s="14">
        <f t="shared" si="20"/>
        <v>0</v>
      </c>
      <c r="N207" s="14">
        <f t="shared" si="20"/>
        <v>0</v>
      </c>
      <c r="O207" s="14">
        <f t="shared" si="20"/>
        <v>0</v>
      </c>
      <c r="P207" s="14">
        <f t="shared" si="20"/>
        <v>0</v>
      </c>
      <c r="Q207" s="14">
        <f t="shared" si="20"/>
        <v>0</v>
      </c>
      <c r="R207" s="14">
        <f t="shared" si="20"/>
        <v>0</v>
      </c>
      <c r="S207" s="14">
        <f t="shared" si="20"/>
        <v>0</v>
      </c>
    </row>
    <row r="208" spans="1:19" s="6" customFormat="1">
      <c r="A208" s="9">
        <f>'BASE SUELDOS'!A208</f>
        <v>1</v>
      </c>
      <c r="B208" s="8" t="s">
        <v>32</v>
      </c>
      <c r="C208" s="9">
        <f>'BASE SUELDOS'!B208</f>
        <v>0</v>
      </c>
      <c r="D208" s="6" t="str">
        <f>'BASE SUELDOS'!C208</f>
        <v>EMPLEADO 205</v>
      </c>
      <c r="E208" s="6">
        <f>'BASE SUELDOS'!D208</f>
        <v>0</v>
      </c>
      <c r="F208" s="6">
        <f>'BASE SUELDOS'!E208</f>
        <v>0</v>
      </c>
      <c r="G208" s="13">
        <f>'BASE SUELDOS'!I208</f>
        <v>0</v>
      </c>
      <c r="H208" s="14">
        <f t="shared" si="20"/>
        <v>0</v>
      </c>
      <c r="I208" s="14">
        <f t="shared" si="20"/>
        <v>0</v>
      </c>
      <c r="J208" s="14">
        <f t="shared" si="20"/>
        <v>0</v>
      </c>
      <c r="K208" s="14">
        <f t="shared" si="20"/>
        <v>0</v>
      </c>
      <c r="L208" s="14">
        <f t="shared" si="20"/>
        <v>0</v>
      </c>
      <c r="M208" s="14">
        <f t="shared" si="20"/>
        <v>0</v>
      </c>
      <c r="N208" s="14">
        <f t="shared" si="20"/>
        <v>0</v>
      </c>
      <c r="O208" s="14">
        <f t="shared" si="20"/>
        <v>0</v>
      </c>
      <c r="P208" s="14">
        <f t="shared" si="20"/>
        <v>0</v>
      </c>
      <c r="Q208" s="14">
        <f t="shared" si="20"/>
        <v>0</v>
      </c>
      <c r="R208" s="14">
        <f t="shared" si="20"/>
        <v>0</v>
      </c>
      <c r="S208" s="14">
        <f t="shared" si="20"/>
        <v>0</v>
      </c>
    </row>
    <row r="209" spans="1:19" s="6" customFormat="1">
      <c r="A209" s="9">
        <f>'BASE SUELDOS'!A209</f>
        <v>1</v>
      </c>
      <c r="B209" s="8" t="s">
        <v>32</v>
      </c>
      <c r="C209" s="9">
        <f>'BASE SUELDOS'!B209</f>
        <v>0</v>
      </c>
      <c r="D209" s="6" t="str">
        <f>'BASE SUELDOS'!C209</f>
        <v>EMPLEADO 206</v>
      </c>
      <c r="E209" s="6">
        <f>'BASE SUELDOS'!D209</f>
        <v>0</v>
      </c>
      <c r="F209" s="6">
        <f>'BASE SUELDOS'!E209</f>
        <v>0</v>
      </c>
      <c r="G209" s="13">
        <f>'BASE SUELDOS'!I209</f>
        <v>0</v>
      </c>
      <c r="H209" s="14">
        <f t="shared" si="20"/>
        <v>0</v>
      </c>
      <c r="I209" s="14">
        <f t="shared" si="20"/>
        <v>0</v>
      </c>
      <c r="J209" s="14">
        <f t="shared" si="20"/>
        <v>0</v>
      </c>
      <c r="K209" s="14">
        <f t="shared" si="20"/>
        <v>0</v>
      </c>
      <c r="L209" s="14">
        <f t="shared" si="20"/>
        <v>0</v>
      </c>
      <c r="M209" s="14">
        <f t="shared" si="20"/>
        <v>0</v>
      </c>
      <c r="N209" s="14">
        <f t="shared" si="20"/>
        <v>0</v>
      </c>
      <c r="O209" s="14">
        <f t="shared" si="20"/>
        <v>0</v>
      </c>
      <c r="P209" s="14">
        <f t="shared" si="20"/>
        <v>0</v>
      </c>
      <c r="Q209" s="14">
        <f t="shared" si="20"/>
        <v>0</v>
      </c>
      <c r="R209" s="14">
        <f t="shared" si="20"/>
        <v>0</v>
      </c>
      <c r="S209" s="14">
        <f t="shared" si="20"/>
        <v>0</v>
      </c>
    </row>
    <row r="210" spans="1:19" s="6" customFormat="1">
      <c r="A210" s="9">
        <f>'BASE SUELDOS'!A210</f>
        <v>1</v>
      </c>
      <c r="B210" s="8" t="s">
        <v>32</v>
      </c>
      <c r="C210" s="9">
        <f>'BASE SUELDOS'!B210</f>
        <v>0</v>
      </c>
      <c r="D210" s="6" t="str">
        <f>'BASE SUELDOS'!C210</f>
        <v>EMPLEADO 207</v>
      </c>
      <c r="E210" s="6">
        <f>'BASE SUELDOS'!D210</f>
        <v>0</v>
      </c>
      <c r="F210" s="6">
        <f>'BASE SUELDOS'!E210</f>
        <v>0</v>
      </c>
      <c r="G210" s="13">
        <f>'BASE SUELDOS'!I210</f>
        <v>0</v>
      </c>
      <c r="H210" s="14">
        <f t="shared" si="20"/>
        <v>0</v>
      </c>
      <c r="I210" s="14">
        <f t="shared" si="20"/>
        <v>0</v>
      </c>
      <c r="J210" s="14">
        <f t="shared" si="20"/>
        <v>0</v>
      </c>
      <c r="K210" s="14">
        <f t="shared" si="20"/>
        <v>0</v>
      </c>
      <c r="L210" s="14">
        <f t="shared" si="20"/>
        <v>0</v>
      </c>
      <c r="M210" s="14">
        <f t="shared" si="20"/>
        <v>0</v>
      </c>
      <c r="N210" s="14">
        <f t="shared" si="20"/>
        <v>0</v>
      </c>
      <c r="O210" s="14">
        <f t="shared" si="20"/>
        <v>0</v>
      </c>
      <c r="P210" s="14">
        <f t="shared" si="20"/>
        <v>0</v>
      </c>
      <c r="Q210" s="14">
        <f t="shared" si="20"/>
        <v>0</v>
      </c>
      <c r="R210" s="14">
        <f t="shared" si="20"/>
        <v>0</v>
      </c>
      <c r="S210" s="14">
        <f t="shared" si="20"/>
        <v>0</v>
      </c>
    </row>
    <row r="211" spans="1:19" s="6" customFormat="1">
      <c r="A211" s="9">
        <f>'BASE SUELDOS'!A211</f>
        <v>1</v>
      </c>
      <c r="B211" s="8" t="s">
        <v>32</v>
      </c>
      <c r="C211" s="9">
        <f>'BASE SUELDOS'!B211</f>
        <v>0</v>
      </c>
      <c r="D211" s="6" t="str">
        <f>'BASE SUELDOS'!C211</f>
        <v>EMPLEADO 208</v>
      </c>
      <c r="E211" s="6">
        <f>'BASE SUELDOS'!D211</f>
        <v>0</v>
      </c>
      <c r="F211" s="6">
        <f>'BASE SUELDOS'!E211</f>
        <v>0</v>
      </c>
      <c r="G211" s="13">
        <f>'BASE SUELDOS'!I211</f>
        <v>0</v>
      </c>
      <c r="H211" s="14">
        <f t="shared" si="20"/>
        <v>0</v>
      </c>
      <c r="I211" s="14">
        <f t="shared" si="20"/>
        <v>0</v>
      </c>
      <c r="J211" s="14">
        <f t="shared" si="20"/>
        <v>0</v>
      </c>
      <c r="K211" s="14">
        <f t="shared" si="20"/>
        <v>0</v>
      </c>
      <c r="L211" s="14">
        <f t="shared" si="20"/>
        <v>0</v>
      </c>
      <c r="M211" s="14">
        <f t="shared" si="20"/>
        <v>0</v>
      </c>
      <c r="N211" s="14">
        <f t="shared" si="20"/>
        <v>0</v>
      </c>
      <c r="O211" s="14">
        <f t="shared" si="20"/>
        <v>0</v>
      </c>
      <c r="P211" s="14">
        <f t="shared" si="20"/>
        <v>0</v>
      </c>
      <c r="Q211" s="14">
        <f t="shared" si="20"/>
        <v>0</v>
      </c>
      <c r="R211" s="14">
        <f t="shared" si="20"/>
        <v>0</v>
      </c>
      <c r="S211" s="14">
        <f t="shared" si="20"/>
        <v>0</v>
      </c>
    </row>
    <row r="212" spans="1:19" s="6" customFormat="1">
      <c r="A212" s="9">
        <f>'BASE SUELDOS'!A212</f>
        <v>1</v>
      </c>
      <c r="B212" s="8" t="s">
        <v>32</v>
      </c>
      <c r="C212" s="9">
        <f>'BASE SUELDOS'!B212</f>
        <v>0</v>
      </c>
      <c r="D212" s="6" t="str">
        <f>'BASE SUELDOS'!C212</f>
        <v>EMPLEADO 209</v>
      </c>
      <c r="E212" s="6">
        <f>'BASE SUELDOS'!D212</f>
        <v>0</v>
      </c>
      <c r="F212" s="6">
        <f>'BASE SUELDOS'!E212</f>
        <v>0</v>
      </c>
      <c r="G212" s="13">
        <f>'BASE SUELDOS'!I212</f>
        <v>0</v>
      </c>
      <c r="H212" s="14">
        <f t="shared" si="20"/>
        <v>0</v>
      </c>
      <c r="I212" s="14">
        <f t="shared" si="20"/>
        <v>0</v>
      </c>
      <c r="J212" s="14">
        <f t="shared" si="20"/>
        <v>0</v>
      </c>
      <c r="K212" s="14">
        <f t="shared" si="20"/>
        <v>0</v>
      </c>
      <c r="L212" s="14">
        <f t="shared" si="20"/>
        <v>0</v>
      </c>
      <c r="M212" s="14">
        <f t="shared" si="20"/>
        <v>0</v>
      </c>
      <c r="N212" s="14">
        <f t="shared" si="20"/>
        <v>0</v>
      </c>
      <c r="O212" s="14">
        <f t="shared" si="20"/>
        <v>0</v>
      </c>
      <c r="P212" s="14">
        <f t="shared" si="20"/>
        <v>0</v>
      </c>
      <c r="Q212" s="14">
        <f t="shared" si="20"/>
        <v>0</v>
      </c>
      <c r="R212" s="14">
        <f t="shared" si="20"/>
        <v>0</v>
      </c>
      <c r="S212" s="14">
        <f t="shared" si="20"/>
        <v>0</v>
      </c>
    </row>
    <row r="213" spans="1:19" s="6" customFormat="1">
      <c r="A213" s="9">
        <f>'BASE SUELDOS'!A213</f>
        <v>1</v>
      </c>
      <c r="B213" s="8" t="s">
        <v>32</v>
      </c>
      <c r="C213" s="9">
        <f>'BASE SUELDOS'!B213</f>
        <v>0</v>
      </c>
      <c r="D213" s="6" t="str">
        <f>'BASE SUELDOS'!C213</f>
        <v>EMPLEADO 210</v>
      </c>
      <c r="E213" s="6">
        <f>'BASE SUELDOS'!D213</f>
        <v>0</v>
      </c>
      <c r="F213" s="6">
        <f>'BASE SUELDOS'!E213</f>
        <v>0</v>
      </c>
      <c r="G213" s="13">
        <f>'BASE SUELDOS'!I213</f>
        <v>0</v>
      </c>
      <c r="H213" s="14">
        <f t="shared" si="20"/>
        <v>0</v>
      </c>
      <c r="I213" s="14">
        <f t="shared" si="20"/>
        <v>0</v>
      </c>
      <c r="J213" s="14">
        <f t="shared" si="20"/>
        <v>0</v>
      </c>
      <c r="K213" s="14">
        <f t="shared" si="20"/>
        <v>0</v>
      </c>
      <c r="L213" s="14">
        <f t="shared" si="20"/>
        <v>0</v>
      </c>
      <c r="M213" s="14">
        <f t="shared" si="20"/>
        <v>0</v>
      </c>
      <c r="N213" s="14">
        <f t="shared" si="20"/>
        <v>0</v>
      </c>
      <c r="O213" s="14">
        <f t="shared" si="20"/>
        <v>0</v>
      </c>
      <c r="P213" s="14">
        <f t="shared" si="20"/>
        <v>0</v>
      </c>
      <c r="Q213" s="14">
        <f t="shared" si="20"/>
        <v>0</v>
      </c>
      <c r="R213" s="14">
        <f t="shared" si="20"/>
        <v>0</v>
      </c>
      <c r="S213" s="14">
        <f t="shared" si="20"/>
        <v>0</v>
      </c>
    </row>
    <row r="214" spans="1:19" s="6" customFormat="1">
      <c r="A214" s="9">
        <f>'BASE SUELDOS'!A214</f>
        <v>1</v>
      </c>
      <c r="B214" s="8" t="s">
        <v>32</v>
      </c>
      <c r="C214" s="9">
        <f>'BASE SUELDOS'!B214</f>
        <v>0</v>
      </c>
      <c r="D214" s="6" t="str">
        <f>'BASE SUELDOS'!C214</f>
        <v>EMPLEADO 211</v>
      </c>
      <c r="E214" s="6">
        <f>'BASE SUELDOS'!D214</f>
        <v>0</v>
      </c>
      <c r="F214" s="6">
        <f>'BASE SUELDOS'!E214</f>
        <v>0</v>
      </c>
      <c r="G214" s="13">
        <f>'BASE SUELDOS'!I214</f>
        <v>0</v>
      </c>
      <c r="H214" s="14">
        <f t="shared" ref="H214:S223" si="21">(IF($G214&gt;_25_Veces_SMGDF,_25_Veces_SMGDF,$G214))*H$2*Retiro</f>
        <v>0</v>
      </c>
      <c r="I214" s="14">
        <f t="shared" si="21"/>
        <v>0</v>
      </c>
      <c r="J214" s="14">
        <f t="shared" si="21"/>
        <v>0</v>
      </c>
      <c r="K214" s="14">
        <f t="shared" si="21"/>
        <v>0</v>
      </c>
      <c r="L214" s="14">
        <f t="shared" si="21"/>
        <v>0</v>
      </c>
      <c r="M214" s="14">
        <f t="shared" si="21"/>
        <v>0</v>
      </c>
      <c r="N214" s="14">
        <f t="shared" si="21"/>
        <v>0</v>
      </c>
      <c r="O214" s="14">
        <f t="shared" si="21"/>
        <v>0</v>
      </c>
      <c r="P214" s="14">
        <f t="shared" si="21"/>
        <v>0</v>
      </c>
      <c r="Q214" s="14">
        <f t="shared" si="21"/>
        <v>0</v>
      </c>
      <c r="R214" s="14">
        <f t="shared" si="21"/>
        <v>0</v>
      </c>
      <c r="S214" s="14">
        <f t="shared" si="21"/>
        <v>0</v>
      </c>
    </row>
    <row r="215" spans="1:19" s="6" customFormat="1">
      <c r="A215" s="9">
        <f>'BASE SUELDOS'!A215</f>
        <v>1</v>
      </c>
      <c r="B215" s="8" t="s">
        <v>32</v>
      </c>
      <c r="C215" s="9">
        <f>'BASE SUELDOS'!B215</f>
        <v>0</v>
      </c>
      <c r="D215" s="6" t="str">
        <f>'BASE SUELDOS'!C215</f>
        <v>EMPLEADO 212</v>
      </c>
      <c r="E215" s="6">
        <f>'BASE SUELDOS'!D215</f>
        <v>0</v>
      </c>
      <c r="F215" s="6">
        <f>'BASE SUELDOS'!E215</f>
        <v>0</v>
      </c>
      <c r="G215" s="13">
        <f>'BASE SUELDOS'!I215</f>
        <v>0</v>
      </c>
      <c r="H215" s="14">
        <f t="shared" si="21"/>
        <v>0</v>
      </c>
      <c r="I215" s="14">
        <f t="shared" si="21"/>
        <v>0</v>
      </c>
      <c r="J215" s="14">
        <f t="shared" si="21"/>
        <v>0</v>
      </c>
      <c r="K215" s="14">
        <f t="shared" si="21"/>
        <v>0</v>
      </c>
      <c r="L215" s="14">
        <f t="shared" si="21"/>
        <v>0</v>
      </c>
      <c r="M215" s="14">
        <f t="shared" si="21"/>
        <v>0</v>
      </c>
      <c r="N215" s="14">
        <f t="shared" si="21"/>
        <v>0</v>
      </c>
      <c r="O215" s="14">
        <f t="shared" si="21"/>
        <v>0</v>
      </c>
      <c r="P215" s="14">
        <f t="shared" si="21"/>
        <v>0</v>
      </c>
      <c r="Q215" s="14">
        <f t="shared" si="21"/>
        <v>0</v>
      </c>
      <c r="R215" s="14">
        <f t="shared" si="21"/>
        <v>0</v>
      </c>
      <c r="S215" s="14">
        <f t="shared" si="21"/>
        <v>0</v>
      </c>
    </row>
    <row r="216" spans="1:19" s="6" customFormat="1">
      <c r="A216" s="9">
        <f>'BASE SUELDOS'!A216</f>
        <v>1</v>
      </c>
      <c r="B216" s="8" t="s">
        <v>32</v>
      </c>
      <c r="C216" s="9">
        <f>'BASE SUELDOS'!B216</f>
        <v>0</v>
      </c>
      <c r="D216" s="6" t="str">
        <f>'BASE SUELDOS'!C216</f>
        <v>EMPLEADO 213</v>
      </c>
      <c r="E216" s="6">
        <f>'BASE SUELDOS'!D216</f>
        <v>0</v>
      </c>
      <c r="F216" s="6">
        <f>'BASE SUELDOS'!E216</f>
        <v>0</v>
      </c>
      <c r="G216" s="13">
        <f>'BASE SUELDOS'!I216</f>
        <v>0</v>
      </c>
      <c r="H216" s="14">
        <f t="shared" si="21"/>
        <v>0</v>
      </c>
      <c r="I216" s="14">
        <f t="shared" si="21"/>
        <v>0</v>
      </c>
      <c r="J216" s="14">
        <f t="shared" si="21"/>
        <v>0</v>
      </c>
      <c r="K216" s="14">
        <f t="shared" si="21"/>
        <v>0</v>
      </c>
      <c r="L216" s="14">
        <f t="shared" si="21"/>
        <v>0</v>
      </c>
      <c r="M216" s="14">
        <f t="shared" si="21"/>
        <v>0</v>
      </c>
      <c r="N216" s="14">
        <f t="shared" si="21"/>
        <v>0</v>
      </c>
      <c r="O216" s="14">
        <f t="shared" si="21"/>
        <v>0</v>
      </c>
      <c r="P216" s="14">
        <f t="shared" si="21"/>
        <v>0</v>
      </c>
      <c r="Q216" s="14">
        <f t="shared" si="21"/>
        <v>0</v>
      </c>
      <c r="R216" s="14">
        <f t="shared" si="21"/>
        <v>0</v>
      </c>
      <c r="S216" s="14">
        <f t="shared" si="21"/>
        <v>0</v>
      </c>
    </row>
    <row r="217" spans="1:19" s="6" customFormat="1">
      <c r="A217" s="9">
        <f>'BASE SUELDOS'!A217</f>
        <v>1</v>
      </c>
      <c r="B217" s="8" t="s">
        <v>32</v>
      </c>
      <c r="C217" s="9">
        <f>'BASE SUELDOS'!B217</f>
        <v>0</v>
      </c>
      <c r="D217" s="6" t="str">
        <f>'BASE SUELDOS'!C217</f>
        <v>EMPLEADO 214</v>
      </c>
      <c r="E217" s="6">
        <f>'BASE SUELDOS'!D217</f>
        <v>0</v>
      </c>
      <c r="F217" s="6">
        <f>'BASE SUELDOS'!E217</f>
        <v>0</v>
      </c>
      <c r="G217" s="13">
        <f>'BASE SUELDOS'!I217</f>
        <v>0</v>
      </c>
      <c r="H217" s="14">
        <f t="shared" si="21"/>
        <v>0</v>
      </c>
      <c r="I217" s="14">
        <f t="shared" si="21"/>
        <v>0</v>
      </c>
      <c r="J217" s="14">
        <f t="shared" si="21"/>
        <v>0</v>
      </c>
      <c r="K217" s="14">
        <f t="shared" si="21"/>
        <v>0</v>
      </c>
      <c r="L217" s="14">
        <f t="shared" si="21"/>
        <v>0</v>
      </c>
      <c r="M217" s="14">
        <f t="shared" si="21"/>
        <v>0</v>
      </c>
      <c r="N217" s="14">
        <f t="shared" si="21"/>
        <v>0</v>
      </c>
      <c r="O217" s="14">
        <f t="shared" si="21"/>
        <v>0</v>
      </c>
      <c r="P217" s="14">
        <f t="shared" si="21"/>
        <v>0</v>
      </c>
      <c r="Q217" s="14">
        <f t="shared" si="21"/>
        <v>0</v>
      </c>
      <c r="R217" s="14">
        <f t="shared" si="21"/>
        <v>0</v>
      </c>
      <c r="S217" s="14">
        <f t="shared" si="21"/>
        <v>0</v>
      </c>
    </row>
    <row r="218" spans="1:19" s="6" customFormat="1">
      <c r="A218" s="9">
        <f>'BASE SUELDOS'!A218</f>
        <v>1</v>
      </c>
      <c r="B218" s="8" t="s">
        <v>32</v>
      </c>
      <c r="C218" s="9">
        <f>'BASE SUELDOS'!B218</f>
        <v>0</v>
      </c>
      <c r="D218" s="6" t="str">
        <f>'BASE SUELDOS'!C218</f>
        <v>EMPLEADO 215</v>
      </c>
      <c r="E218" s="6">
        <f>'BASE SUELDOS'!D218</f>
        <v>0</v>
      </c>
      <c r="F218" s="6">
        <f>'BASE SUELDOS'!E218</f>
        <v>0</v>
      </c>
      <c r="G218" s="13">
        <f>'BASE SUELDOS'!I218</f>
        <v>0</v>
      </c>
      <c r="H218" s="14">
        <f t="shared" si="21"/>
        <v>0</v>
      </c>
      <c r="I218" s="14">
        <f t="shared" si="21"/>
        <v>0</v>
      </c>
      <c r="J218" s="14">
        <f t="shared" si="21"/>
        <v>0</v>
      </c>
      <c r="K218" s="14">
        <f t="shared" si="21"/>
        <v>0</v>
      </c>
      <c r="L218" s="14">
        <f t="shared" si="21"/>
        <v>0</v>
      </c>
      <c r="M218" s="14">
        <f t="shared" si="21"/>
        <v>0</v>
      </c>
      <c r="N218" s="14">
        <f t="shared" si="21"/>
        <v>0</v>
      </c>
      <c r="O218" s="14">
        <f t="shared" si="21"/>
        <v>0</v>
      </c>
      <c r="P218" s="14">
        <f t="shared" si="21"/>
        <v>0</v>
      </c>
      <c r="Q218" s="14">
        <f t="shared" si="21"/>
        <v>0</v>
      </c>
      <c r="R218" s="14">
        <f t="shared" si="21"/>
        <v>0</v>
      </c>
      <c r="S218" s="14">
        <f t="shared" si="21"/>
        <v>0</v>
      </c>
    </row>
    <row r="219" spans="1:19" s="6" customFormat="1">
      <c r="A219" s="9">
        <f>'BASE SUELDOS'!A219</f>
        <v>1</v>
      </c>
      <c r="B219" s="8" t="s">
        <v>32</v>
      </c>
      <c r="C219" s="9">
        <f>'BASE SUELDOS'!B219</f>
        <v>0</v>
      </c>
      <c r="D219" s="6" t="str">
        <f>'BASE SUELDOS'!C219</f>
        <v>EMPLEADO 216</v>
      </c>
      <c r="E219" s="6">
        <f>'BASE SUELDOS'!D219</f>
        <v>0</v>
      </c>
      <c r="F219" s="6">
        <f>'BASE SUELDOS'!E219</f>
        <v>0</v>
      </c>
      <c r="G219" s="13">
        <f>'BASE SUELDOS'!I219</f>
        <v>0</v>
      </c>
      <c r="H219" s="14">
        <f t="shared" si="21"/>
        <v>0</v>
      </c>
      <c r="I219" s="14">
        <f t="shared" si="21"/>
        <v>0</v>
      </c>
      <c r="J219" s="14">
        <f t="shared" si="21"/>
        <v>0</v>
      </c>
      <c r="K219" s="14">
        <f t="shared" si="21"/>
        <v>0</v>
      </c>
      <c r="L219" s="14">
        <f t="shared" si="21"/>
        <v>0</v>
      </c>
      <c r="M219" s="14">
        <f t="shared" si="21"/>
        <v>0</v>
      </c>
      <c r="N219" s="14">
        <f t="shared" si="21"/>
        <v>0</v>
      </c>
      <c r="O219" s="14">
        <f t="shared" si="21"/>
        <v>0</v>
      </c>
      <c r="P219" s="14">
        <f t="shared" si="21"/>
        <v>0</v>
      </c>
      <c r="Q219" s="14">
        <f t="shared" si="21"/>
        <v>0</v>
      </c>
      <c r="R219" s="14">
        <f t="shared" si="21"/>
        <v>0</v>
      </c>
      <c r="S219" s="14">
        <f t="shared" si="21"/>
        <v>0</v>
      </c>
    </row>
    <row r="220" spans="1:19" s="6" customFormat="1">
      <c r="A220" s="9">
        <f>'BASE SUELDOS'!A220</f>
        <v>1</v>
      </c>
      <c r="B220" s="8" t="s">
        <v>32</v>
      </c>
      <c r="C220" s="9">
        <f>'BASE SUELDOS'!B220</f>
        <v>0</v>
      </c>
      <c r="D220" s="6" t="str">
        <f>'BASE SUELDOS'!C220</f>
        <v>EMPLEADO 217</v>
      </c>
      <c r="E220" s="6">
        <f>'BASE SUELDOS'!D220</f>
        <v>0</v>
      </c>
      <c r="F220" s="6">
        <f>'BASE SUELDOS'!E220</f>
        <v>0</v>
      </c>
      <c r="G220" s="13">
        <f>'BASE SUELDOS'!I220</f>
        <v>0</v>
      </c>
      <c r="H220" s="14">
        <f t="shared" si="21"/>
        <v>0</v>
      </c>
      <c r="I220" s="14">
        <f t="shared" si="21"/>
        <v>0</v>
      </c>
      <c r="J220" s="14">
        <f t="shared" si="21"/>
        <v>0</v>
      </c>
      <c r="K220" s="14">
        <f t="shared" si="21"/>
        <v>0</v>
      </c>
      <c r="L220" s="14">
        <f t="shared" si="21"/>
        <v>0</v>
      </c>
      <c r="M220" s="14">
        <f t="shared" si="21"/>
        <v>0</v>
      </c>
      <c r="N220" s="14">
        <f t="shared" si="21"/>
        <v>0</v>
      </c>
      <c r="O220" s="14">
        <f t="shared" si="21"/>
        <v>0</v>
      </c>
      <c r="P220" s="14">
        <f t="shared" si="21"/>
        <v>0</v>
      </c>
      <c r="Q220" s="14">
        <f t="shared" si="21"/>
        <v>0</v>
      </c>
      <c r="R220" s="14">
        <f t="shared" si="21"/>
        <v>0</v>
      </c>
      <c r="S220" s="14">
        <f t="shared" si="21"/>
        <v>0</v>
      </c>
    </row>
    <row r="221" spans="1:19" s="6" customFormat="1">
      <c r="A221" s="9">
        <f>'BASE SUELDOS'!A221</f>
        <v>1</v>
      </c>
      <c r="B221" s="8" t="s">
        <v>32</v>
      </c>
      <c r="C221" s="9">
        <f>'BASE SUELDOS'!B221</f>
        <v>0</v>
      </c>
      <c r="D221" s="6" t="str">
        <f>'BASE SUELDOS'!C221</f>
        <v>EMPLEADO 218</v>
      </c>
      <c r="E221" s="6">
        <f>'BASE SUELDOS'!D221</f>
        <v>0</v>
      </c>
      <c r="F221" s="6">
        <f>'BASE SUELDOS'!E221</f>
        <v>0</v>
      </c>
      <c r="G221" s="13">
        <f>'BASE SUELDOS'!I221</f>
        <v>0</v>
      </c>
      <c r="H221" s="14">
        <f t="shared" si="21"/>
        <v>0</v>
      </c>
      <c r="I221" s="14">
        <f t="shared" si="21"/>
        <v>0</v>
      </c>
      <c r="J221" s="14">
        <f t="shared" si="21"/>
        <v>0</v>
      </c>
      <c r="K221" s="14">
        <f t="shared" si="21"/>
        <v>0</v>
      </c>
      <c r="L221" s="14">
        <f t="shared" si="21"/>
        <v>0</v>
      </c>
      <c r="M221" s="14">
        <f t="shared" si="21"/>
        <v>0</v>
      </c>
      <c r="N221" s="14">
        <f t="shared" si="21"/>
        <v>0</v>
      </c>
      <c r="O221" s="14">
        <f t="shared" si="21"/>
        <v>0</v>
      </c>
      <c r="P221" s="14">
        <f t="shared" si="21"/>
        <v>0</v>
      </c>
      <c r="Q221" s="14">
        <f t="shared" si="21"/>
        <v>0</v>
      </c>
      <c r="R221" s="14">
        <f t="shared" si="21"/>
        <v>0</v>
      </c>
      <c r="S221" s="14">
        <f t="shared" si="21"/>
        <v>0</v>
      </c>
    </row>
    <row r="222" spans="1:19" s="6" customFormat="1">
      <c r="A222" s="9">
        <f>'BASE SUELDOS'!A222</f>
        <v>1</v>
      </c>
      <c r="B222" s="8" t="s">
        <v>32</v>
      </c>
      <c r="C222" s="9">
        <f>'BASE SUELDOS'!B222</f>
        <v>0</v>
      </c>
      <c r="D222" s="6" t="str">
        <f>'BASE SUELDOS'!C222</f>
        <v>EMPLEADO 219</v>
      </c>
      <c r="E222" s="6">
        <f>'BASE SUELDOS'!D222</f>
        <v>0</v>
      </c>
      <c r="F222" s="6">
        <f>'BASE SUELDOS'!E222</f>
        <v>0</v>
      </c>
      <c r="G222" s="13">
        <f>'BASE SUELDOS'!I222</f>
        <v>0</v>
      </c>
      <c r="H222" s="14">
        <f t="shared" si="21"/>
        <v>0</v>
      </c>
      <c r="I222" s="14">
        <f t="shared" si="21"/>
        <v>0</v>
      </c>
      <c r="J222" s="14">
        <f t="shared" si="21"/>
        <v>0</v>
      </c>
      <c r="K222" s="14">
        <f t="shared" si="21"/>
        <v>0</v>
      </c>
      <c r="L222" s="14">
        <f t="shared" si="21"/>
        <v>0</v>
      </c>
      <c r="M222" s="14">
        <f t="shared" si="21"/>
        <v>0</v>
      </c>
      <c r="N222" s="14">
        <f t="shared" si="21"/>
        <v>0</v>
      </c>
      <c r="O222" s="14">
        <f t="shared" si="21"/>
        <v>0</v>
      </c>
      <c r="P222" s="14">
        <f t="shared" si="21"/>
        <v>0</v>
      </c>
      <c r="Q222" s="14">
        <f t="shared" si="21"/>
        <v>0</v>
      </c>
      <c r="R222" s="14">
        <f t="shared" si="21"/>
        <v>0</v>
      </c>
      <c r="S222" s="14">
        <f t="shared" si="21"/>
        <v>0</v>
      </c>
    </row>
    <row r="223" spans="1:19" s="6" customFormat="1">
      <c r="A223" s="9">
        <f>'BASE SUELDOS'!A223</f>
        <v>1</v>
      </c>
      <c r="B223" s="8" t="s">
        <v>32</v>
      </c>
      <c r="C223" s="9">
        <f>'BASE SUELDOS'!B223</f>
        <v>0</v>
      </c>
      <c r="D223" s="6" t="str">
        <f>'BASE SUELDOS'!C223</f>
        <v>EMPLEADO 220</v>
      </c>
      <c r="E223" s="6">
        <f>'BASE SUELDOS'!D223</f>
        <v>0</v>
      </c>
      <c r="F223" s="6">
        <f>'BASE SUELDOS'!E223</f>
        <v>0</v>
      </c>
      <c r="G223" s="13">
        <f>'BASE SUELDOS'!I223</f>
        <v>0</v>
      </c>
      <c r="H223" s="14">
        <f t="shared" si="21"/>
        <v>0</v>
      </c>
      <c r="I223" s="14">
        <f t="shared" si="21"/>
        <v>0</v>
      </c>
      <c r="J223" s="14">
        <f t="shared" si="21"/>
        <v>0</v>
      </c>
      <c r="K223" s="14">
        <f t="shared" si="21"/>
        <v>0</v>
      </c>
      <c r="L223" s="14">
        <f t="shared" si="21"/>
        <v>0</v>
      </c>
      <c r="M223" s="14">
        <f t="shared" si="21"/>
        <v>0</v>
      </c>
      <c r="N223" s="14">
        <f t="shared" si="21"/>
        <v>0</v>
      </c>
      <c r="O223" s="14">
        <f t="shared" si="21"/>
        <v>0</v>
      </c>
      <c r="P223" s="14">
        <f t="shared" si="21"/>
        <v>0</v>
      </c>
      <c r="Q223" s="14">
        <f t="shared" si="21"/>
        <v>0</v>
      </c>
      <c r="R223" s="14">
        <f t="shared" si="21"/>
        <v>0</v>
      </c>
      <c r="S223" s="14">
        <f t="shared" si="21"/>
        <v>0</v>
      </c>
    </row>
    <row r="224" spans="1:19" s="6" customFormat="1">
      <c r="A224" s="9">
        <f>'BASE SUELDOS'!A224</f>
        <v>1</v>
      </c>
      <c r="B224" s="8" t="s">
        <v>32</v>
      </c>
      <c r="C224" s="9">
        <f>'BASE SUELDOS'!B224</f>
        <v>0</v>
      </c>
      <c r="D224" s="6" t="str">
        <f>'BASE SUELDOS'!C224</f>
        <v>EMPLEADO 221</v>
      </c>
      <c r="E224" s="6">
        <f>'BASE SUELDOS'!D224</f>
        <v>0</v>
      </c>
      <c r="F224" s="6">
        <f>'BASE SUELDOS'!E224</f>
        <v>0</v>
      </c>
      <c r="G224" s="13">
        <f>'BASE SUELDOS'!I224</f>
        <v>0</v>
      </c>
      <c r="H224" s="14">
        <f t="shared" ref="H224:S233" si="22">(IF($G224&gt;_25_Veces_SMGDF,_25_Veces_SMGDF,$G224))*H$2*Retiro</f>
        <v>0</v>
      </c>
      <c r="I224" s="14">
        <f t="shared" si="22"/>
        <v>0</v>
      </c>
      <c r="J224" s="14">
        <f t="shared" si="22"/>
        <v>0</v>
      </c>
      <c r="K224" s="14">
        <f t="shared" si="22"/>
        <v>0</v>
      </c>
      <c r="L224" s="14">
        <f t="shared" si="22"/>
        <v>0</v>
      </c>
      <c r="M224" s="14">
        <f t="shared" si="22"/>
        <v>0</v>
      </c>
      <c r="N224" s="14">
        <f t="shared" si="22"/>
        <v>0</v>
      </c>
      <c r="O224" s="14">
        <f t="shared" si="22"/>
        <v>0</v>
      </c>
      <c r="P224" s="14">
        <f t="shared" si="22"/>
        <v>0</v>
      </c>
      <c r="Q224" s="14">
        <f t="shared" si="22"/>
        <v>0</v>
      </c>
      <c r="R224" s="14">
        <f t="shared" si="22"/>
        <v>0</v>
      </c>
      <c r="S224" s="14">
        <f t="shared" si="22"/>
        <v>0</v>
      </c>
    </row>
    <row r="225" spans="1:19" s="6" customFormat="1">
      <c r="A225" s="9">
        <f>'BASE SUELDOS'!A225</f>
        <v>1</v>
      </c>
      <c r="B225" s="8" t="s">
        <v>32</v>
      </c>
      <c r="C225" s="9">
        <f>'BASE SUELDOS'!B225</f>
        <v>0</v>
      </c>
      <c r="D225" s="6" t="str">
        <f>'BASE SUELDOS'!C225</f>
        <v>EMPLEADO 222</v>
      </c>
      <c r="E225" s="6">
        <f>'BASE SUELDOS'!D225</f>
        <v>0</v>
      </c>
      <c r="F225" s="6">
        <f>'BASE SUELDOS'!E225</f>
        <v>0</v>
      </c>
      <c r="G225" s="13">
        <f>'BASE SUELDOS'!I225</f>
        <v>0</v>
      </c>
      <c r="H225" s="14">
        <f t="shared" si="22"/>
        <v>0</v>
      </c>
      <c r="I225" s="14">
        <f t="shared" si="22"/>
        <v>0</v>
      </c>
      <c r="J225" s="14">
        <f t="shared" si="22"/>
        <v>0</v>
      </c>
      <c r="K225" s="14">
        <f t="shared" si="22"/>
        <v>0</v>
      </c>
      <c r="L225" s="14">
        <f t="shared" si="22"/>
        <v>0</v>
      </c>
      <c r="M225" s="14">
        <f t="shared" si="22"/>
        <v>0</v>
      </c>
      <c r="N225" s="14">
        <f t="shared" si="22"/>
        <v>0</v>
      </c>
      <c r="O225" s="14">
        <f t="shared" si="22"/>
        <v>0</v>
      </c>
      <c r="P225" s="14">
        <f t="shared" si="22"/>
        <v>0</v>
      </c>
      <c r="Q225" s="14">
        <f t="shared" si="22"/>
        <v>0</v>
      </c>
      <c r="R225" s="14">
        <f t="shared" si="22"/>
        <v>0</v>
      </c>
      <c r="S225" s="14">
        <f t="shared" si="22"/>
        <v>0</v>
      </c>
    </row>
    <row r="226" spans="1:19" s="6" customFormat="1">
      <c r="A226" s="9">
        <f>'BASE SUELDOS'!A226</f>
        <v>1</v>
      </c>
      <c r="B226" s="8" t="s">
        <v>32</v>
      </c>
      <c r="C226" s="9">
        <f>'BASE SUELDOS'!B226</f>
        <v>0</v>
      </c>
      <c r="D226" s="6" t="str">
        <f>'BASE SUELDOS'!C226</f>
        <v>EMPLEADO 223</v>
      </c>
      <c r="E226" s="6">
        <f>'BASE SUELDOS'!D226</f>
        <v>0</v>
      </c>
      <c r="F226" s="6">
        <f>'BASE SUELDOS'!E226</f>
        <v>0</v>
      </c>
      <c r="G226" s="13">
        <f>'BASE SUELDOS'!I226</f>
        <v>0</v>
      </c>
      <c r="H226" s="14">
        <f t="shared" si="22"/>
        <v>0</v>
      </c>
      <c r="I226" s="14">
        <f t="shared" si="22"/>
        <v>0</v>
      </c>
      <c r="J226" s="14">
        <f t="shared" si="22"/>
        <v>0</v>
      </c>
      <c r="K226" s="14">
        <f t="shared" si="22"/>
        <v>0</v>
      </c>
      <c r="L226" s="14">
        <f t="shared" si="22"/>
        <v>0</v>
      </c>
      <c r="M226" s="14">
        <f t="shared" si="22"/>
        <v>0</v>
      </c>
      <c r="N226" s="14">
        <f t="shared" si="22"/>
        <v>0</v>
      </c>
      <c r="O226" s="14">
        <f t="shared" si="22"/>
        <v>0</v>
      </c>
      <c r="P226" s="14">
        <f t="shared" si="22"/>
        <v>0</v>
      </c>
      <c r="Q226" s="14">
        <f t="shared" si="22"/>
        <v>0</v>
      </c>
      <c r="R226" s="14">
        <f t="shared" si="22"/>
        <v>0</v>
      </c>
      <c r="S226" s="14">
        <f t="shared" si="22"/>
        <v>0</v>
      </c>
    </row>
    <row r="227" spans="1:19" s="6" customFormat="1">
      <c r="A227" s="9">
        <f>'BASE SUELDOS'!A227</f>
        <v>1</v>
      </c>
      <c r="B227" s="8" t="s">
        <v>32</v>
      </c>
      <c r="C227" s="9">
        <f>'BASE SUELDOS'!B227</f>
        <v>0</v>
      </c>
      <c r="D227" s="6" t="str">
        <f>'BASE SUELDOS'!C227</f>
        <v>EMPLEADO 224</v>
      </c>
      <c r="E227" s="6">
        <f>'BASE SUELDOS'!D227</f>
        <v>0</v>
      </c>
      <c r="F227" s="6">
        <f>'BASE SUELDOS'!E227</f>
        <v>0</v>
      </c>
      <c r="G227" s="13">
        <f>'BASE SUELDOS'!I227</f>
        <v>0</v>
      </c>
      <c r="H227" s="14">
        <f t="shared" si="22"/>
        <v>0</v>
      </c>
      <c r="I227" s="14">
        <f t="shared" si="22"/>
        <v>0</v>
      </c>
      <c r="J227" s="14">
        <f t="shared" si="22"/>
        <v>0</v>
      </c>
      <c r="K227" s="14">
        <f t="shared" si="22"/>
        <v>0</v>
      </c>
      <c r="L227" s="14">
        <f t="shared" si="22"/>
        <v>0</v>
      </c>
      <c r="M227" s="14">
        <f t="shared" si="22"/>
        <v>0</v>
      </c>
      <c r="N227" s="14">
        <f t="shared" si="22"/>
        <v>0</v>
      </c>
      <c r="O227" s="14">
        <f t="shared" si="22"/>
        <v>0</v>
      </c>
      <c r="P227" s="14">
        <f t="shared" si="22"/>
        <v>0</v>
      </c>
      <c r="Q227" s="14">
        <f t="shared" si="22"/>
        <v>0</v>
      </c>
      <c r="R227" s="14">
        <f t="shared" si="22"/>
        <v>0</v>
      </c>
      <c r="S227" s="14">
        <f t="shared" si="22"/>
        <v>0</v>
      </c>
    </row>
    <row r="228" spans="1:19" s="6" customFormat="1">
      <c r="A228" s="9">
        <f>'BASE SUELDOS'!A228</f>
        <v>1</v>
      </c>
      <c r="B228" s="8" t="s">
        <v>32</v>
      </c>
      <c r="C228" s="9">
        <f>'BASE SUELDOS'!B228</f>
        <v>0</v>
      </c>
      <c r="D228" s="6" t="str">
        <f>'BASE SUELDOS'!C228</f>
        <v>EMPLEADO 225</v>
      </c>
      <c r="E228" s="6">
        <f>'BASE SUELDOS'!D228</f>
        <v>0</v>
      </c>
      <c r="F228" s="6">
        <f>'BASE SUELDOS'!E228</f>
        <v>0</v>
      </c>
      <c r="G228" s="13">
        <f>'BASE SUELDOS'!I228</f>
        <v>0</v>
      </c>
      <c r="H228" s="14">
        <f t="shared" si="22"/>
        <v>0</v>
      </c>
      <c r="I228" s="14">
        <f t="shared" si="22"/>
        <v>0</v>
      </c>
      <c r="J228" s="14">
        <f t="shared" si="22"/>
        <v>0</v>
      </c>
      <c r="K228" s="14">
        <f t="shared" si="22"/>
        <v>0</v>
      </c>
      <c r="L228" s="14">
        <f t="shared" si="22"/>
        <v>0</v>
      </c>
      <c r="M228" s="14">
        <f t="shared" si="22"/>
        <v>0</v>
      </c>
      <c r="N228" s="14">
        <f t="shared" si="22"/>
        <v>0</v>
      </c>
      <c r="O228" s="14">
        <f t="shared" si="22"/>
        <v>0</v>
      </c>
      <c r="P228" s="14">
        <f t="shared" si="22"/>
        <v>0</v>
      </c>
      <c r="Q228" s="14">
        <f t="shared" si="22"/>
        <v>0</v>
      </c>
      <c r="R228" s="14">
        <f t="shared" si="22"/>
        <v>0</v>
      </c>
      <c r="S228" s="14">
        <f t="shared" si="22"/>
        <v>0</v>
      </c>
    </row>
    <row r="229" spans="1:19" s="6" customFormat="1">
      <c r="A229" s="9">
        <f>'BASE SUELDOS'!A229</f>
        <v>1</v>
      </c>
      <c r="B229" s="8" t="s">
        <v>32</v>
      </c>
      <c r="C229" s="9">
        <f>'BASE SUELDOS'!B229</f>
        <v>0</v>
      </c>
      <c r="D229" s="6" t="str">
        <f>'BASE SUELDOS'!C229</f>
        <v>EMPLEADO 226</v>
      </c>
      <c r="E229" s="6">
        <f>'BASE SUELDOS'!D229</f>
        <v>0</v>
      </c>
      <c r="F229" s="6">
        <f>'BASE SUELDOS'!E229</f>
        <v>0</v>
      </c>
      <c r="G229" s="13">
        <f>'BASE SUELDOS'!I229</f>
        <v>0</v>
      </c>
      <c r="H229" s="14">
        <f t="shared" si="22"/>
        <v>0</v>
      </c>
      <c r="I229" s="14">
        <f t="shared" si="22"/>
        <v>0</v>
      </c>
      <c r="J229" s="14">
        <f t="shared" si="22"/>
        <v>0</v>
      </c>
      <c r="K229" s="14">
        <f t="shared" si="22"/>
        <v>0</v>
      </c>
      <c r="L229" s="14">
        <f t="shared" si="22"/>
        <v>0</v>
      </c>
      <c r="M229" s="14">
        <f t="shared" si="22"/>
        <v>0</v>
      </c>
      <c r="N229" s="14">
        <f t="shared" si="22"/>
        <v>0</v>
      </c>
      <c r="O229" s="14">
        <f t="shared" si="22"/>
        <v>0</v>
      </c>
      <c r="P229" s="14">
        <f t="shared" si="22"/>
        <v>0</v>
      </c>
      <c r="Q229" s="14">
        <f t="shared" si="22"/>
        <v>0</v>
      </c>
      <c r="R229" s="14">
        <f t="shared" si="22"/>
        <v>0</v>
      </c>
      <c r="S229" s="14">
        <f t="shared" si="22"/>
        <v>0</v>
      </c>
    </row>
    <row r="230" spans="1:19" s="6" customFormat="1">
      <c r="A230" s="9">
        <f>'BASE SUELDOS'!A230</f>
        <v>1</v>
      </c>
      <c r="B230" s="8" t="s">
        <v>32</v>
      </c>
      <c r="C230" s="9">
        <f>'BASE SUELDOS'!B230</f>
        <v>0</v>
      </c>
      <c r="D230" s="6" t="str">
        <f>'BASE SUELDOS'!C230</f>
        <v>EMPLEADO 227</v>
      </c>
      <c r="E230" s="6">
        <f>'BASE SUELDOS'!D230</f>
        <v>0</v>
      </c>
      <c r="F230" s="6">
        <f>'BASE SUELDOS'!E230</f>
        <v>0</v>
      </c>
      <c r="G230" s="13">
        <f>'BASE SUELDOS'!I230</f>
        <v>0</v>
      </c>
      <c r="H230" s="14">
        <f t="shared" si="22"/>
        <v>0</v>
      </c>
      <c r="I230" s="14">
        <f t="shared" si="22"/>
        <v>0</v>
      </c>
      <c r="J230" s="14">
        <f t="shared" si="22"/>
        <v>0</v>
      </c>
      <c r="K230" s="14">
        <f t="shared" si="22"/>
        <v>0</v>
      </c>
      <c r="L230" s="14">
        <f t="shared" si="22"/>
        <v>0</v>
      </c>
      <c r="M230" s="14">
        <f t="shared" si="22"/>
        <v>0</v>
      </c>
      <c r="N230" s="14">
        <f t="shared" si="22"/>
        <v>0</v>
      </c>
      <c r="O230" s="14">
        <f t="shared" si="22"/>
        <v>0</v>
      </c>
      <c r="P230" s="14">
        <f t="shared" si="22"/>
        <v>0</v>
      </c>
      <c r="Q230" s="14">
        <f t="shared" si="22"/>
        <v>0</v>
      </c>
      <c r="R230" s="14">
        <f t="shared" si="22"/>
        <v>0</v>
      </c>
      <c r="S230" s="14">
        <f t="shared" si="22"/>
        <v>0</v>
      </c>
    </row>
    <row r="231" spans="1:19" s="6" customFormat="1">
      <c r="A231" s="9">
        <f>'BASE SUELDOS'!A231</f>
        <v>1</v>
      </c>
      <c r="B231" s="8" t="s">
        <v>32</v>
      </c>
      <c r="C231" s="9">
        <f>'BASE SUELDOS'!B231</f>
        <v>0</v>
      </c>
      <c r="D231" s="6" t="str">
        <f>'BASE SUELDOS'!C231</f>
        <v>EMPLEADO 228</v>
      </c>
      <c r="E231" s="6">
        <f>'BASE SUELDOS'!D231</f>
        <v>0</v>
      </c>
      <c r="F231" s="6">
        <f>'BASE SUELDOS'!E231</f>
        <v>0</v>
      </c>
      <c r="G231" s="13">
        <f>'BASE SUELDOS'!I231</f>
        <v>0</v>
      </c>
      <c r="H231" s="14">
        <f t="shared" si="22"/>
        <v>0</v>
      </c>
      <c r="I231" s="14">
        <f t="shared" si="22"/>
        <v>0</v>
      </c>
      <c r="J231" s="14">
        <f t="shared" si="22"/>
        <v>0</v>
      </c>
      <c r="K231" s="14">
        <f t="shared" si="22"/>
        <v>0</v>
      </c>
      <c r="L231" s="14">
        <f t="shared" si="22"/>
        <v>0</v>
      </c>
      <c r="M231" s="14">
        <f t="shared" si="22"/>
        <v>0</v>
      </c>
      <c r="N231" s="14">
        <f t="shared" si="22"/>
        <v>0</v>
      </c>
      <c r="O231" s="14">
        <f t="shared" si="22"/>
        <v>0</v>
      </c>
      <c r="P231" s="14">
        <f t="shared" si="22"/>
        <v>0</v>
      </c>
      <c r="Q231" s="14">
        <f t="shared" si="22"/>
        <v>0</v>
      </c>
      <c r="R231" s="14">
        <f t="shared" si="22"/>
        <v>0</v>
      </c>
      <c r="S231" s="14">
        <f t="shared" si="22"/>
        <v>0</v>
      </c>
    </row>
    <row r="232" spans="1:19" s="6" customFormat="1">
      <c r="A232" s="9">
        <f>'BASE SUELDOS'!A232</f>
        <v>1</v>
      </c>
      <c r="B232" s="8" t="s">
        <v>32</v>
      </c>
      <c r="C232" s="9">
        <f>'BASE SUELDOS'!B232</f>
        <v>0</v>
      </c>
      <c r="D232" s="6" t="str">
        <f>'BASE SUELDOS'!C232</f>
        <v>EMPLEADO 229</v>
      </c>
      <c r="E232" s="6">
        <f>'BASE SUELDOS'!D232</f>
        <v>0</v>
      </c>
      <c r="F232" s="6">
        <f>'BASE SUELDOS'!E232</f>
        <v>0</v>
      </c>
      <c r="G232" s="13">
        <f>'BASE SUELDOS'!I232</f>
        <v>0</v>
      </c>
      <c r="H232" s="14">
        <f t="shared" si="22"/>
        <v>0</v>
      </c>
      <c r="I232" s="14">
        <f t="shared" si="22"/>
        <v>0</v>
      </c>
      <c r="J232" s="14">
        <f t="shared" si="22"/>
        <v>0</v>
      </c>
      <c r="K232" s="14">
        <f t="shared" si="22"/>
        <v>0</v>
      </c>
      <c r="L232" s="14">
        <f t="shared" si="22"/>
        <v>0</v>
      </c>
      <c r="M232" s="14">
        <f t="shared" si="22"/>
        <v>0</v>
      </c>
      <c r="N232" s="14">
        <f t="shared" si="22"/>
        <v>0</v>
      </c>
      <c r="O232" s="14">
        <f t="shared" si="22"/>
        <v>0</v>
      </c>
      <c r="P232" s="14">
        <f t="shared" si="22"/>
        <v>0</v>
      </c>
      <c r="Q232" s="14">
        <f t="shared" si="22"/>
        <v>0</v>
      </c>
      <c r="R232" s="14">
        <f t="shared" si="22"/>
        <v>0</v>
      </c>
      <c r="S232" s="14">
        <f t="shared" si="22"/>
        <v>0</v>
      </c>
    </row>
    <row r="233" spans="1:19" s="6" customFormat="1">
      <c r="A233" s="9">
        <f>'BASE SUELDOS'!A233</f>
        <v>1</v>
      </c>
      <c r="B233" s="8" t="s">
        <v>32</v>
      </c>
      <c r="C233" s="9">
        <f>'BASE SUELDOS'!B233</f>
        <v>0</v>
      </c>
      <c r="D233" s="6" t="str">
        <f>'BASE SUELDOS'!C233</f>
        <v>EMPLEADO 230</v>
      </c>
      <c r="E233" s="6">
        <f>'BASE SUELDOS'!D233</f>
        <v>0</v>
      </c>
      <c r="F233" s="6">
        <f>'BASE SUELDOS'!E233</f>
        <v>0</v>
      </c>
      <c r="G233" s="13">
        <f>'BASE SUELDOS'!I233</f>
        <v>0</v>
      </c>
      <c r="H233" s="14">
        <f t="shared" si="22"/>
        <v>0</v>
      </c>
      <c r="I233" s="14">
        <f t="shared" si="22"/>
        <v>0</v>
      </c>
      <c r="J233" s="14">
        <f t="shared" si="22"/>
        <v>0</v>
      </c>
      <c r="K233" s="14">
        <f t="shared" si="22"/>
        <v>0</v>
      </c>
      <c r="L233" s="14">
        <f t="shared" si="22"/>
        <v>0</v>
      </c>
      <c r="M233" s="14">
        <f t="shared" si="22"/>
        <v>0</v>
      </c>
      <c r="N233" s="14">
        <f t="shared" si="22"/>
        <v>0</v>
      </c>
      <c r="O233" s="14">
        <f t="shared" si="22"/>
        <v>0</v>
      </c>
      <c r="P233" s="14">
        <f t="shared" si="22"/>
        <v>0</v>
      </c>
      <c r="Q233" s="14">
        <f t="shared" si="22"/>
        <v>0</v>
      </c>
      <c r="R233" s="14">
        <f t="shared" si="22"/>
        <v>0</v>
      </c>
      <c r="S233" s="14">
        <f t="shared" si="22"/>
        <v>0</v>
      </c>
    </row>
    <row r="234" spans="1:19" s="6" customFormat="1">
      <c r="A234" s="9">
        <f>'BASE SUELDOS'!A234</f>
        <v>1</v>
      </c>
      <c r="B234" s="8" t="s">
        <v>32</v>
      </c>
      <c r="C234" s="9">
        <f>'BASE SUELDOS'!B234</f>
        <v>0</v>
      </c>
      <c r="D234" s="6" t="str">
        <f>'BASE SUELDOS'!C234</f>
        <v>EMPLEADO 231</v>
      </c>
      <c r="E234" s="6">
        <f>'BASE SUELDOS'!D234</f>
        <v>0</v>
      </c>
      <c r="F234" s="6">
        <f>'BASE SUELDOS'!E234</f>
        <v>0</v>
      </c>
      <c r="G234" s="13">
        <f>'BASE SUELDOS'!I234</f>
        <v>0</v>
      </c>
      <c r="H234" s="14">
        <f t="shared" ref="H234:S243" si="23">(IF($G234&gt;_25_Veces_SMGDF,_25_Veces_SMGDF,$G234))*H$2*Retiro</f>
        <v>0</v>
      </c>
      <c r="I234" s="14">
        <f t="shared" si="23"/>
        <v>0</v>
      </c>
      <c r="J234" s="14">
        <f t="shared" si="23"/>
        <v>0</v>
      </c>
      <c r="K234" s="14">
        <f t="shared" si="23"/>
        <v>0</v>
      </c>
      <c r="L234" s="14">
        <f t="shared" si="23"/>
        <v>0</v>
      </c>
      <c r="M234" s="14">
        <f t="shared" si="23"/>
        <v>0</v>
      </c>
      <c r="N234" s="14">
        <f t="shared" si="23"/>
        <v>0</v>
      </c>
      <c r="O234" s="14">
        <f t="shared" si="23"/>
        <v>0</v>
      </c>
      <c r="P234" s="14">
        <f t="shared" si="23"/>
        <v>0</v>
      </c>
      <c r="Q234" s="14">
        <f t="shared" si="23"/>
        <v>0</v>
      </c>
      <c r="R234" s="14">
        <f t="shared" si="23"/>
        <v>0</v>
      </c>
      <c r="S234" s="14">
        <f t="shared" si="23"/>
        <v>0</v>
      </c>
    </row>
    <row r="235" spans="1:19" s="6" customFormat="1">
      <c r="A235" s="9">
        <f>'BASE SUELDOS'!A235</f>
        <v>1</v>
      </c>
      <c r="B235" s="8" t="s">
        <v>32</v>
      </c>
      <c r="C235" s="9">
        <f>'BASE SUELDOS'!B235</f>
        <v>0</v>
      </c>
      <c r="D235" s="6" t="str">
        <f>'BASE SUELDOS'!C235</f>
        <v>EMPLEADO 232</v>
      </c>
      <c r="E235" s="6">
        <f>'BASE SUELDOS'!D235</f>
        <v>0</v>
      </c>
      <c r="F235" s="6">
        <f>'BASE SUELDOS'!E235</f>
        <v>0</v>
      </c>
      <c r="G235" s="13">
        <f>'BASE SUELDOS'!I235</f>
        <v>0</v>
      </c>
      <c r="H235" s="14">
        <f t="shared" si="23"/>
        <v>0</v>
      </c>
      <c r="I235" s="14">
        <f t="shared" si="23"/>
        <v>0</v>
      </c>
      <c r="J235" s="14">
        <f t="shared" si="23"/>
        <v>0</v>
      </c>
      <c r="K235" s="14">
        <f t="shared" si="23"/>
        <v>0</v>
      </c>
      <c r="L235" s="14">
        <f t="shared" si="23"/>
        <v>0</v>
      </c>
      <c r="M235" s="14">
        <f t="shared" si="23"/>
        <v>0</v>
      </c>
      <c r="N235" s="14">
        <f t="shared" si="23"/>
        <v>0</v>
      </c>
      <c r="O235" s="14">
        <f t="shared" si="23"/>
        <v>0</v>
      </c>
      <c r="P235" s="14">
        <f t="shared" si="23"/>
        <v>0</v>
      </c>
      <c r="Q235" s="14">
        <f t="shared" si="23"/>
        <v>0</v>
      </c>
      <c r="R235" s="14">
        <f t="shared" si="23"/>
        <v>0</v>
      </c>
      <c r="S235" s="14">
        <f t="shared" si="23"/>
        <v>0</v>
      </c>
    </row>
    <row r="236" spans="1:19" s="6" customFormat="1">
      <c r="A236" s="9">
        <f>'BASE SUELDOS'!A236</f>
        <v>1</v>
      </c>
      <c r="B236" s="8" t="s">
        <v>32</v>
      </c>
      <c r="C236" s="9">
        <f>'BASE SUELDOS'!B236</f>
        <v>0</v>
      </c>
      <c r="D236" s="6" t="str">
        <f>'BASE SUELDOS'!C236</f>
        <v>EMPLEADO 233</v>
      </c>
      <c r="E236" s="6">
        <f>'BASE SUELDOS'!D236</f>
        <v>0</v>
      </c>
      <c r="F236" s="6">
        <f>'BASE SUELDOS'!E236</f>
        <v>0</v>
      </c>
      <c r="G236" s="13">
        <f>'BASE SUELDOS'!I236</f>
        <v>0</v>
      </c>
      <c r="H236" s="14">
        <f t="shared" si="23"/>
        <v>0</v>
      </c>
      <c r="I236" s="14">
        <f t="shared" si="23"/>
        <v>0</v>
      </c>
      <c r="J236" s="14">
        <f t="shared" si="23"/>
        <v>0</v>
      </c>
      <c r="K236" s="14">
        <f t="shared" si="23"/>
        <v>0</v>
      </c>
      <c r="L236" s="14">
        <f t="shared" si="23"/>
        <v>0</v>
      </c>
      <c r="M236" s="14">
        <f t="shared" si="23"/>
        <v>0</v>
      </c>
      <c r="N236" s="14">
        <f t="shared" si="23"/>
        <v>0</v>
      </c>
      <c r="O236" s="14">
        <f t="shared" si="23"/>
        <v>0</v>
      </c>
      <c r="P236" s="14">
        <f t="shared" si="23"/>
        <v>0</v>
      </c>
      <c r="Q236" s="14">
        <f t="shared" si="23"/>
        <v>0</v>
      </c>
      <c r="R236" s="14">
        <f t="shared" si="23"/>
        <v>0</v>
      </c>
      <c r="S236" s="14">
        <f t="shared" si="23"/>
        <v>0</v>
      </c>
    </row>
    <row r="237" spans="1:19" s="6" customFormat="1">
      <c r="A237" s="9">
        <f>'BASE SUELDOS'!A237</f>
        <v>1</v>
      </c>
      <c r="B237" s="8" t="s">
        <v>32</v>
      </c>
      <c r="C237" s="9">
        <f>'BASE SUELDOS'!B237</f>
        <v>0</v>
      </c>
      <c r="D237" s="6" t="str">
        <f>'BASE SUELDOS'!C237</f>
        <v>EMPLEADO 234</v>
      </c>
      <c r="E237" s="6">
        <f>'BASE SUELDOS'!D237</f>
        <v>0</v>
      </c>
      <c r="F237" s="6">
        <f>'BASE SUELDOS'!E237</f>
        <v>0</v>
      </c>
      <c r="G237" s="13">
        <f>'BASE SUELDOS'!I237</f>
        <v>0</v>
      </c>
      <c r="H237" s="14">
        <f t="shared" si="23"/>
        <v>0</v>
      </c>
      <c r="I237" s="14">
        <f t="shared" si="23"/>
        <v>0</v>
      </c>
      <c r="J237" s="14">
        <f t="shared" si="23"/>
        <v>0</v>
      </c>
      <c r="K237" s="14">
        <f t="shared" si="23"/>
        <v>0</v>
      </c>
      <c r="L237" s="14">
        <f t="shared" si="23"/>
        <v>0</v>
      </c>
      <c r="M237" s="14">
        <f t="shared" si="23"/>
        <v>0</v>
      </c>
      <c r="N237" s="14">
        <f t="shared" si="23"/>
        <v>0</v>
      </c>
      <c r="O237" s="14">
        <f t="shared" si="23"/>
        <v>0</v>
      </c>
      <c r="P237" s="14">
        <f t="shared" si="23"/>
        <v>0</v>
      </c>
      <c r="Q237" s="14">
        <f t="shared" si="23"/>
        <v>0</v>
      </c>
      <c r="R237" s="14">
        <f t="shared" si="23"/>
        <v>0</v>
      </c>
      <c r="S237" s="14">
        <f t="shared" si="23"/>
        <v>0</v>
      </c>
    </row>
    <row r="238" spans="1:19" s="6" customFormat="1">
      <c r="A238" s="9">
        <f>'BASE SUELDOS'!A238</f>
        <v>1</v>
      </c>
      <c r="B238" s="8" t="s">
        <v>32</v>
      </c>
      <c r="C238" s="9">
        <f>'BASE SUELDOS'!B238</f>
        <v>0</v>
      </c>
      <c r="D238" s="6" t="str">
        <f>'BASE SUELDOS'!C238</f>
        <v>EMPLEADO 235</v>
      </c>
      <c r="E238" s="6">
        <f>'BASE SUELDOS'!D238</f>
        <v>0</v>
      </c>
      <c r="F238" s="6">
        <f>'BASE SUELDOS'!E238</f>
        <v>0</v>
      </c>
      <c r="G238" s="13">
        <f>'BASE SUELDOS'!I238</f>
        <v>0</v>
      </c>
      <c r="H238" s="14">
        <f t="shared" si="23"/>
        <v>0</v>
      </c>
      <c r="I238" s="14">
        <f t="shared" si="23"/>
        <v>0</v>
      </c>
      <c r="J238" s="14">
        <f t="shared" si="23"/>
        <v>0</v>
      </c>
      <c r="K238" s="14">
        <f t="shared" si="23"/>
        <v>0</v>
      </c>
      <c r="L238" s="14">
        <f t="shared" si="23"/>
        <v>0</v>
      </c>
      <c r="M238" s="14">
        <f t="shared" si="23"/>
        <v>0</v>
      </c>
      <c r="N238" s="14">
        <f t="shared" si="23"/>
        <v>0</v>
      </c>
      <c r="O238" s="14">
        <f t="shared" si="23"/>
        <v>0</v>
      </c>
      <c r="P238" s="14">
        <f t="shared" si="23"/>
        <v>0</v>
      </c>
      <c r="Q238" s="14">
        <f t="shared" si="23"/>
        <v>0</v>
      </c>
      <c r="R238" s="14">
        <f t="shared" si="23"/>
        <v>0</v>
      </c>
      <c r="S238" s="14">
        <f t="shared" si="23"/>
        <v>0</v>
      </c>
    </row>
    <row r="239" spans="1:19" s="6" customFormat="1">
      <c r="A239" s="9">
        <f>'BASE SUELDOS'!A239</f>
        <v>1</v>
      </c>
      <c r="B239" s="8" t="s">
        <v>32</v>
      </c>
      <c r="C239" s="9">
        <f>'BASE SUELDOS'!B239</f>
        <v>0</v>
      </c>
      <c r="D239" s="6" t="str">
        <f>'BASE SUELDOS'!C239</f>
        <v>EMPLEADO 236</v>
      </c>
      <c r="E239" s="6">
        <f>'BASE SUELDOS'!D239</f>
        <v>0</v>
      </c>
      <c r="F239" s="6">
        <f>'BASE SUELDOS'!E239</f>
        <v>0</v>
      </c>
      <c r="G239" s="13">
        <f>'BASE SUELDOS'!I239</f>
        <v>0</v>
      </c>
      <c r="H239" s="14">
        <f t="shared" si="23"/>
        <v>0</v>
      </c>
      <c r="I239" s="14">
        <f t="shared" si="23"/>
        <v>0</v>
      </c>
      <c r="J239" s="14">
        <f t="shared" si="23"/>
        <v>0</v>
      </c>
      <c r="K239" s="14">
        <f t="shared" si="23"/>
        <v>0</v>
      </c>
      <c r="L239" s="14">
        <f t="shared" si="23"/>
        <v>0</v>
      </c>
      <c r="M239" s="14">
        <f t="shared" si="23"/>
        <v>0</v>
      </c>
      <c r="N239" s="14">
        <f t="shared" si="23"/>
        <v>0</v>
      </c>
      <c r="O239" s="14">
        <f t="shared" si="23"/>
        <v>0</v>
      </c>
      <c r="P239" s="14">
        <f t="shared" si="23"/>
        <v>0</v>
      </c>
      <c r="Q239" s="14">
        <f t="shared" si="23"/>
        <v>0</v>
      </c>
      <c r="R239" s="14">
        <f t="shared" si="23"/>
        <v>0</v>
      </c>
      <c r="S239" s="14">
        <f t="shared" si="23"/>
        <v>0</v>
      </c>
    </row>
    <row r="240" spans="1:19" s="6" customFormat="1">
      <c r="A240" s="9">
        <f>'BASE SUELDOS'!A240</f>
        <v>1</v>
      </c>
      <c r="B240" s="8" t="s">
        <v>32</v>
      </c>
      <c r="C240" s="9">
        <f>'BASE SUELDOS'!B240</f>
        <v>0</v>
      </c>
      <c r="D240" s="6" t="str">
        <f>'BASE SUELDOS'!C240</f>
        <v>EMPLEADO 237</v>
      </c>
      <c r="E240" s="6">
        <f>'BASE SUELDOS'!D240</f>
        <v>0</v>
      </c>
      <c r="F240" s="6">
        <f>'BASE SUELDOS'!E240</f>
        <v>0</v>
      </c>
      <c r="G240" s="13">
        <f>'BASE SUELDOS'!I240</f>
        <v>0</v>
      </c>
      <c r="H240" s="14">
        <f t="shared" si="23"/>
        <v>0</v>
      </c>
      <c r="I240" s="14">
        <f t="shared" si="23"/>
        <v>0</v>
      </c>
      <c r="J240" s="14">
        <f t="shared" si="23"/>
        <v>0</v>
      </c>
      <c r="K240" s="14">
        <f t="shared" si="23"/>
        <v>0</v>
      </c>
      <c r="L240" s="14">
        <f t="shared" si="23"/>
        <v>0</v>
      </c>
      <c r="M240" s="14">
        <f t="shared" si="23"/>
        <v>0</v>
      </c>
      <c r="N240" s="14">
        <f t="shared" si="23"/>
        <v>0</v>
      </c>
      <c r="O240" s="14">
        <f t="shared" si="23"/>
        <v>0</v>
      </c>
      <c r="P240" s="14">
        <f t="shared" si="23"/>
        <v>0</v>
      </c>
      <c r="Q240" s="14">
        <f t="shared" si="23"/>
        <v>0</v>
      </c>
      <c r="R240" s="14">
        <f t="shared" si="23"/>
        <v>0</v>
      </c>
      <c r="S240" s="14">
        <f t="shared" si="23"/>
        <v>0</v>
      </c>
    </row>
    <row r="241" spans="1:19" s="6" customFormat="1">
      <c r="A241" s="9">
        <f>'BASE SUELDOS'!A241</f>
        <v>1</v>
      </c>
      <c r="B241" s="8" t="s">
        <v>32</v>
      </c>
      <c r="C241" s="9">
        <f>'BASE SUELDOS'!B241</f>
        <v>0</v>
      </c>
      <c r="D241" s="6" t="str">
        <f>'BASE SUELDOS'!C241</f>
        <v>EMPLEADO 238</v>
      </c>
      <c r="E241" s="6">
        <f>'BASE SUELDOS'!D241</f>
        <v>0</v>
      </c>
      <c r="F241" s="6">
        <f>'BASE SUELDOS'!E241</f>
        <v>0</v>
      </c>
      <c r="G241" s="13">
        <f>'BASE SUELDOS'!I241</f>
        <v>0</v>
      </c>
      <c r="H241" s="14">
        <f t="shared" si="23"/>
        <v>0</v>
      </c>
      <c r="I241" s="14">
        <f t="shared" si="23"/>
        <v>0</v>
      </c>
      <c r="J241" s="14">
        <f t="shared" si="23"/>
        <v>0</v>
      </c>
      <c r="K241" s="14">
        <f t="shared" si="23"/>
        <v>0</v>
      </c>
      <c r="L241" s="14">
        <f t="shared" si="23"/>
        <v>0</v>
      </c>
      <c r="M241" s="14">
        <f t="shared" si="23"/>
        <v>0</v>
      </c>
      <c r="N241" s="14">
        <f t="shared" si="23"/>
        <v>0</v>
      </c>
      <c r="O241" s="14">
        <f t="shared" si="23"/>
        <v>0</v>
      </c>
      <c r="P241" s="14">
        <f t="shared" si="23"/>
        <v>0</v>
      </c>
      <c r="Q241" s="14">
        <f t="shared" si="23"/>
        <v>0</v>
      </c>
      <c r="R241" s="14">
        <f t="shared" si="23"/>
        <v>0</v>
      </c>
      <c r="S241" s="14">
        <f t="shared" si="23"/>
        <v>0</v>
      </c>
    </row>
    <row r="242" spans="1:19" s="6" customFormat="1">
      <c r="A242" s="9">
        <f>'BASE SUELDOS'!A242</f>
        <v>1</v>
      </c>
      <c r="B242" s="8" t="s">
        <v>32</v>
      </c>
      <c r="C242" s="9">
        <f>'BASE SUELDOS'!B242</f>
        <v>0</v>
      </c>
      <c r="D242" s="6" t="str">
        <f>'BASE SUELDOS'!C242</f>
        <v>EMPLEADO 239</v>
      </c>
      <c r="E242" s="6">
        <f>'BASE SUELDOS'!D242</f>
        <v>0</v>
      </c>
      <c r="F242" s="6">
        <f>'BASE SUELDOS'!E242</f>
        <v>0</v>
      </c>
      <c r="G242" s="13">
        <f>'BASE SUELDOS'!I242</f>
        <v>0</v>
      </c>
      <c r="H242" s="14">
        <f t="shared" si="23"/>
        <v>0</v>
      </c>
      <c r="I242" s="14">
        <f t="shared" si="23"/>
        <v>0</v>
      </c>
      <c r="J242" s="14">
        <f t="shared" si="23"/>
        <v>0</v>
      </c>
      <c r="K242" s="14">
        <f t="shared" si="23"/>
        <v>0</v>
      </c>
      <c r="L242" s="14">
        <f t="shared" si="23"/>
        <v>0</v>
      </c>
      <c r="M242" s="14">
        <f t="shared" si="23"/>
        <v>0</v>
      </c>
      <c r="N242" s="14">
        <f t="shared" si="23"/>
        <v>0</v>
      </c>
      <c r="O242" s="14">
        <f t="shared" si="23"/>
        <v>0</v>
      </c>
      <c r="P242" s="14">
        <f t="shared" si="23"/>
        <v>0</v>
      </c>
      <c r="Q242" s="14">
        <f t="shared" si="23"/>
        <v>0</v>
      </c>
      <c r="R242" s="14">
        <f t="shared" si="23"/>
        <v>0</v>
      </c>
      <c r="S242" s="14">
        <f t="shared" si="23"/>
        <v>0</v>
      </c>
    </row>
    <row r="243" spans="1:19" s="6" customFormat="1">
      <c r="A243" s="9">
        <f>'BASE SUELDOS'!A243</f>
        <v>1</v>
      </c>
      <c r="B243" s="8" t="s">
        <v>32</v>
      </c>
      <c r="C243" s="9">
        <f>'BASE SUELDOS'!B243</f>
        <v>0</v>
      </c>
      <c r="D243" s="6" t="str">
        <f>'BASE SUELDOS'!C243</f>
        <v>EMPLEADO 240</v>
      </c>
      <c r="E243" s="6">
        <f>'BASE SUELDOS'!D243</f>
        <v>0</v>
      </c>
      <c r="F243" s="6">
        <f>'BASE SUELDOS'!E243</f>
        <v>0</v>
      </c>
      <c r="G243" s="13">
        <f>'BASE SUELDOS'!I243</f>
        <v>0</v>
      </c>
      <c r="H243" s="14">
        <f t="shared" si="23"/>
        <v>0</v>
      </c>
      <c r="I243" s="14">
        <f t="shared" si="23"/>
        <v>0</v>
      </c>
      <c r="J243" s="14">
        <f t="shared" si="23"/>
        <v>0</v>
      </c>
      <c r="K243" s="14">
        <f t="shared" si="23"/>
        <v>0</v>
      </c>
      <c r="L243" s="14">
        <f t="shared" si="23"/>
        <v>0</v>
      </c>
      <c r="M243" s="14">
        <f t="shared" si="23"/>
        <v>0</v>
      </c>
      <c r="N243" s="14">
        <f t="shared" si="23"/>
        <v>0</v>
      </c>
      <c r="O243" s="14">
        <f t="shared" si="23"/>
        <v>0</v>
      </c>
      <c r="P243" s="14">
        <f t="shared" si="23"/>
        <v>0</v>
      </c>
      <c r="Q243" s="14">
        <f t="shared" si="23"/>
        <v>0</v>
      </c>
      <c r="R243" s="14">
        <f t="shared" si="23"/>
        <v>0</v>
      </c>
      <c r="S243" s="14">
        <f t="shared" si="23"/>
        <v>0</v>
      </c>
    </row>
    <row r="244" spans="1:19" s="6" customFormat="1">
      <c r="A244" s="9">
        <f>'BASE SUELDOS'!A244</f>
        <v>1</v>
      </c>
      <c r="B244" s="8" t="s">
        <v>32</v>
      </c>
      <c r="C244" s="9">
        <f>'BASE SUELDOS'!B244</f>
        <v>0</v>
      </c>
      <c r="D244" s="6" t="str">
        <f>'BASE SUELDOS'!C244</f>
        <v>EMPLEADO 241</v>
      </c>
      <c r="E244" s="6">
        <f>'BASE SUELDOS'!D244</f>
        <v>0</v>
      </c>
      <c r="F244" s="6">
        <f>'BASE SUELDOS'!E244</f>
        <v>0</v>
      </c>
      <c r="G244" s="13">
        <f>'BASE SUELDOS'!I244</f>
        <v>0</v>
      </c>
      <c r="H244" s="14">
        <f t="shared" ref="H244:S253" si="24">(IF($G244&gt;_25_Veces_SMGDF,_25_Veces_SMGDF,$G244))*H$2*Retiro</f>
        <v>0</v>
      </c>
      <c r="I244" s="14">
        <f t="shared" si="24"/>
        <v>0</v>
      </c>
      <c r="J244" s="14">
        <f t="shared" si="24"/>
        <v>0</v>
      </c>
      <c r="K244" s="14">
        <f t="shared" si="24"/>
        <v>0</v>
      </c>
      <c r="L244" s="14">
        <f t="shared" si="24"/>
        <v>0</v>
      </c>
      <c r="M244" s="14">
        <f t="shared" si="24"/>
        <v>0</v>
      </c>
      <c r="N244" s="14">
        <f t="shared" si="24"/>
        <v>0</v>
      </c>
      <c r="O244" s="14">
        <f t="shared" si="24"/>
        <v>0</v>
      </c>
      <c r="P244" s="14">
        <f t="shared" si="24"/>
        <v>0</v>
      </c>
      <c r="Q244" s="14">
        <f t="shared" si="24"/>
        <v>0</v>
      </c>
      <c r="R244" s="14">
        <f t="shared" si="24"/>
        <v>0</v>
      </c>
      <c r="S244" s="14">
        <f t="shared" si="24"/>
        <v>0</v>
      </c>
    </row>
    <row r="245" spans="1:19" s="6" customFormat="1">
      <c r="A245" s="9">
        <f>'BASE SUELDOS'!A245</f>
        <v>1</v>
      </c>
      <c r="B245" s="8" t="s">
        <v>32</v>
      </c>
      <c r="C245" s="9">
        <f>'BASE SUELDOS'!B245</f>
        <v>0</v>
      </c>
      <c r="D245" s="6" t="str">
        <f>'BASE SUELDOS'!C245</f>
        <v>EMPLEADO 242</v>
      </c>
      <c r="E245" s="6">
        <f>'BASE SUELDOS'!D245</f>
        <v>0</v>
      </c>
      <c r="F245" s="6">
        <f>'BASE SUELDOS'!E245</f>
        <v>0</v>
      </c>
      <c r="G245" s="13">
        <f>'BASE SUELDOS'!I245</f>
        <v>0</v>
      </c>
      <c r="H245" s="14">
        <f t="shared" si="24"/>
        <v>0</v>
      </c>
      <c r="I245" s="14">
        <f t="shared" si="24"/>
        <v>0</v>
      </c>
      <c r="J245" s="14">
        <f t="shared" si="24"/>
        <v>0</v>
      </c>
      <c r="K245" s="14">
        <f t="shared" si="24"/>
        <v>0</v>
      </c>
      <c r="L245" s="14">
        <f t="shared" si="24"/>
        <v>0</v>
      </c>
      <c r="M245" s="14">
        <f t="shared" si="24"/>
        <v>0</v>
      </c>
      <c r="N245" s="14">
        <f t="shared" si="24"/>
        <v>0</v>
      </c>
      <c r="O245" s="14">
        <f t="shared" si="24"/>
        <v>0</v>
      </c>
      <c r="P245" s="14">
        <f t="shared" si="24"/>
        <v>0</v>
      </c>
      <c r="Q245" s="14">
        <f t="shared" si="24"/>
        <v>0</v>
      </c>
      <c r="R245" s="14">
        <f t="shared" si="24"/>
        <v>0</v>
      </c>
      <c r="S245" s="14">
        <f t="shared" si="24"/>
        <v>0</v>
      </c>
    </row>
    <row r="246" spans="1:19" s="6" customFormat="1">
      <c r="A246" s="9">
        <f>'BASE SUELDOS'!A246</f>
        <v>1</v>
      </c>
      <c r="B246" s="8" t="s">
        <v>32</v>
      </c>
      <c r="C246" s="9">
        <f>'BASE SUELDOS'!B246</f>
        <v>0</v>
      </c>
      <c r="D246" s="6" t="str">
        <f>'BASE SUELDOS'!C246</f>
        <v>EMPLEADO 243</v>
      </c>
      <c r="E246" s="6">
        <f>'BASE SUELDOS'!D246</f>
        <v>0</v>
      </c>
      <c r="F246" s="6">
        <f>'BASE SUELDOS'!E246</f>
        <v>0</v>
      </c>
      <c r="G246" s="13">
        <f>'BASE SUELDOS'!I246</f>
        <v>0</v>
      </c>
      <c r="H246" s="14">
        <f t="shared" si="24"/>
        <v>0</v>
      </c>
      <c r="I246" s="14">
        <f t="shared" si="24"/>
        <v>0</v>
      </c>
      <c r="J246" s="14">
        <f t="shared" si="24"/>
        <v>0</v>
      </c>
      <c r="K246" s="14">
        <f t="shared" si="24"/>
        <v>0</v>
      </c>
      <c r="L246" s="14">
        <f t="shared" si="24"/>
        <v>0</v>
      </c>
      <c r="M246" s="14">
        <f t="shared" si="24"/>
        <v>0</v>
      </c>
      <c r="N246" s="14">
        <f t="shared" si="24"/>
        <v>0</v>
      </c>
      <c r="O246" s="14">
        <f t="shared" si="24"/>
        <v>0</v>
      </c>
      <c r="P246" s="14">
        <f t="shared" si="24"/>
        <v>0</v>
      </c>
      <c r="Q246" s="14">
        <f t="shared" si="24"/>
        <v>0</v>
      </c>
      <c r="R246" s="14">
        <f t="shared" si="24"/>
        <v>0</v>
      </c>
      <c r="S246" s="14">
        <f t="shared" si="24"/>
        <v>0</v>
      </c>
    </row>
    <row r="247" spans="1:19" s="6" customFormat="1">
      <c r="A247" s="9">
        <f>'BASE SUELDOS'!A247</f>
        <v>1</v>
      </c>
      <c r="B247" s="8" t="s">
        <v>32</v>
      </c>
      <c r="C247" s="9">
        <f>'BASE SUELDOS'!B247</f>
        <v>0</v>
      </c>
      <c r="D247" s="6" t="str">
        <f>'BASE SUELDOS'!C247</f>
        <v>EMPLEADO 244</v>
      </c>
      <c r="E247" s="6">
        <f>'BASE SUELDOS'!D247</f>
        <v>0</v>
      </c>
      <c r="F247" s="6">
        <f>'BASE SUELDOS'!E247</f>
        <v>0</v>
      </c>
      <c r="G247" s="13">
        <f>'BASE SUELDOS'!I247</f>
        <v>0</v>
      </c>
      <c r="H247" s="14">
        <f t="shared" si="24"/>
        <v>0</v>
      </c>
      <c r="I247" s="14">
        <f t="shared" si="24"/>
        <v>0</v>
      </c>
      <c r="J247" s="14">
        <f t="shared" si="24"/>
        <v>0</v>
      </c>
      <c r="K247" s="14">
        <f t="shared" si="24"/>
        <v>0</v>
      </c>
      <c r="L247" s="14">
        <f t="shared" si="24"/>
        <v>0</v>
      </c>
      <c r="M247" s="14">
        <f t="shared" si="24"/>
        <v>0</v>
      </c>
      <c r="N247" s="14">
        <f t="shared" si="24"/>
        <v>0</v>
      </c>
      <c r="O247" s="14">
        <f t="shared" si="24"/>
        <v>0</v>
      </c>
      <c r="P247" s="14">
        <f t="shared" si="24"/>
        <v>0</v>
      </c>
      <c r="Q247" s="14">
        <f t="shared" si="24"/>
        <v>0</v>
      </c>
      <c r="R247" s="14">
        <f t="shared" si="24"/>
        <v>0</v>
      </c>
      <c r="S247" s="14">
        <f t="shared" si="24"/>
        <v>0</v>
      </c>
    </row>
    <row r="248" spans="1:19" s="6" customFormat="1">
      <c r="A248" s="9">
        <f>'BASE SUELDOS'!A248</f>
        <v>1</v>
      </c>
      <c r="B248" s="8" t="s">
        <v>32</v>
      </c>
      <c r="C248" s="9">
        <f>'BASE SUELDOS'!B248</f>
        <v>0</v>
      </c>
      <c r="D248" s="6" t="str">
        <f>'BASE SUELDOS'!C248</f>
        <v>EMPLEADO 245</v>
      </c>
      <c r="E248" s="6">
        <f>'BASE SUELDOS'!D248</f>
        <v>0</v>
      </c>
      <c r="F248" s="6">
        <f>'BASE SUELDOS'!E248</f>
        <v>0</v>
      </c>
      <c r="G248" s="13">
        <f>'BASE SUELDOS'!I248</f>
        <v>0</v>
      </c>
      <c r="H248" s="14">
        <f t="shared" si="24"/>
        <v>0</v>
      </c>
      <c r="I248" s="14">
        <f t="shared" si="24"/>
        <v>0</v>
      </c>
      <c r="J248" s="14">
        <f t="shared" si="24"/>
        <v>0</v>
      </c>
      <c r="K248" s="14">
        <f t="shared" si="24"/>
        <v>0</v>
      </c>
      <c r="L248" s="14">
        <f t="shared" si="24"/>
        <v>0</v>
      </c>
      <c r="M248" s="14">
        <f t="shared" si="24"/>
        <v>0</v>
      </c>
      <c r="N248" s="14">
        <f t="shared" si="24"/>
        <v>0</v>
      </c>
      <c r="O248" s="14">
        <f t="shared" si="24"/>
        <v>0</v>
      </c>
      <c r="P248" s="14">
        <f t="shared" si="24"/>
        <v>0</v>
      </c>
      <c r="Q248" s="14">
        <f t="shared" si="24"/>
        <v>0</v>
      </c>
      <c r="R248" s="14">
        <f t="shared" si="24"/>
        <v>0</v>
      </c>
      <c r="S248" s="14">
        <f t="shared" si="24"/>
        <v>0</v>
      </c>
    </row>
    <row r="249" spans="1:19" s="6" customFormat="1">
      <c r="A249" s="9">
        <f>'BASE SUELDOS'!A249</f>
        <v>1</v>
      </c>
      <c r="B249" s="8" t="s">
        <v>32</v>
      </c>
      <c r="C249" s="9">
        <f>'BASE SUELDOS'!B249</f>
        <v>0</v>
      </c>
      <c r="D249" s="6" t="str">
        <f>'BASE SUELDOS'!C249</f>
        <v>EMPLEADO 246</v>
      </c>
      <c r="E249" s="6">
        <f>'BASE SUELDOS'!D249</f>
        <v>0</v>
      </c>
      <c r="F249" s="6">
        <f>'BASE SUELDOS'!E249</f>
        <v>0</v>
      </c>
      <c r="G249" s="13">
        <f>'BASE SUELDOS'!I249</f>
        <v>0</v>
      </c>
      <c r="H249" s="14">
        <f t="shared" si="24"/>
        <v>0</v>
      </c>
      <c r="I249" s="14">
        <f t="shared" si="24"/>
        <v>0</v>
      </c>
      <c r="J249" s="14">
        <f t="shared" si="24"/>
        <v>0</v>
      </c>
      <c r="K249" s="14">
        <f t="shared" si="24"/>
        <v>0</v>
      </c>
      <c r="L249" s="14">
        <f t="shared" si="24"/>
        <v>0</v>
      </c>
      <c r="M249" s="14">
        <f t="shared" si="24"/>
        <v>0</v>
      </c>
      <c r="N249" s="14">
        <f t="shared" si="24"/>
        <v>0</v>
      </c>
      <c r="O249" s="14">
        <f t="shared" si="24"/>
        <v>0</v>
      </c>
      <c r="P249" s="14">
        <f t="shared" si="24"/>
        <v>0</v>
      </c>
      <c r="Q249" s="14">
        <f t="shared" si="24"/>
        <v>0</v>
      </c>
      <c r="R249" s="14">
        <f t="shared" si="24"/>
        <v>0</v>
      </c>
      <c r="S249" s="14">
        <f t="shared" si="24"/>
        <v>0</v>
      </c>
    </row>
    <row r="250" spans="1:19" s="6" customFormat="1">
      <c r="A250" s="9">
        <f>'BASE SUELDOS'!A250</f>
        <v>1</v>
      </c>
      <c r="B250" s="8" t="s">
        <v>32</v>
      </c>
      <c r="C250" s="9">
        <f>'BASE SUELDOS'!B250</f>
        <v>0</v>
      </c>
      <c r="D250" s="6" t="str">
        <f>'BASE SUELDOS'!C250</f>
        <v>EMPLEADO 247</v>
      </c>
      <c r="E250" s="6">
        <f>'BASE SUELDOS'!D250</f>
        <v>0</v>
      </c>
      <c r="F250" s="6">
        <f>'BASE SUELDOS'!E250</f>
        <v>0</v>
      </c>
      <c r="G250" s="13">
        <f>'BASE SUELDOS'!I250</f>
        <v>0</v>
      </c>
      <c r="H250" s="14">
        <f t="shared" si="24"/>
        <v>0</v>
      </c>
      <c r="I250" s="14">
        <f t="shared" si="24"/>
        <v>0</v>
      </c>
      <c r="J250" s="14">
        <f t="shared" si="24"/>
        <v>0</v>
      </c>
      <c r="K250" s="14">
        <f t="shared" si="24"/>
        <v>0</v>
      </c>
      <c r="L250" s="14">
        <f t="shared" si="24"/>
        <v>0</v>
      </c>
      <c r="M250" s="14">
        <f t="shared" si="24"/>
        <v>0</v>
      </c>
      <c r="N250" s="14">
        <f t="shared" si="24"/>
        <v>0</v>
      </c>
      <c r="O250" s="14">
        <f t="shared" si="24"/>
        <v>0</v>
      </c>
      <c r="P250" s="14">
        <f t="shared" si="24"/>
        <v>0</v>
      </c>
      <c r="Q250" s="14">
        <f t="shared" si="24"/>
        <v>0</v>
      </c>
      <c r="R250" s="14">
        <f t="shared" si="24"/>
        <v>0</v>
      </c>
      <c r="S250" s="14">
        <f t="shared" si="24"/>
        <v>0</v>
      </c>
    </row>
    <row r="251" spans="1:19" s="6" customFormat="1">
      <c r="A251" s="9">
        <f>'BASE SUELDOS'!A251</f>
        <v>1</v>
      </c>
      <c r="B251" s="8" t="s">
        <v>32</v>
      </c>
      <c r="C251" s="9">
        <f>'BASE SUELDOS'!B251</f>
        <v>0</v>
      </c>
      <c r="D251" s="6" t="str">
        <f>'BASE SUELDOS'!C251</f>
        <v>EMPLEADO 248</v>
      </c>
      <c r="E251" s="6">
        <f>'BASE SUELDOS'!D251</f>
        <v>0</v>
      </c>
      <c r="F251" s="6">
        <f>'BASE SUELDOS'!E251</f>
        <v>0</v>
      </c>
      <c r="G251" s="13">
        <f>'BASE SUELDOS'!I251</f>
        <v>0</v>
      </c>
      <c r="H251" s="14">
        <f t="shared" si="24"/>
        <v>0</v>
      </c>
      <c r="I251" s="14">
        <f t="shared" si="24"/>
        <v>0</v>
      </c>
      <c r="J251" s="14">
        <f t="shared" si="24"/>
        <v>0</v>
      </c>
      <c r="K251" s="14">
        <f t="shared" si="24"/>
        <v>0</v>
      </c>
      <c r="L251" s="14">
        <f t="shared" si="24"/>
        <v>0</v>
      </c>
      <c r="M251" s="14">
        <f t="shared" si="24"/>
        <v>0</v>
      </c>
      <c r="N251" s="14">
        <f t="shared" si="24"/>
        <v>0</v>
      </c>
      <c r="O251" s="14">
        <f t="shared" si="24"/>
        <v>0</v>
      </c>
      <c r="P251" s="14">
        <f t="shared" si="24"/>
        <v>0</v>
      </c>
      <c r="Q251" s="14">
        <f t="shared" si="24"/>
        <v>0</v>
      </c>
      <c r="R251" s="14">
        <f t="shared" si="24"/>
        <v>0</v>
      </c>
      <c r="S251" s="14">
        <f t="shared" si="24"/>
        <v>0</v>
      </c>
    </row>
    <row r="252" spans="1:19" s="6" customFormat="1">
      <c r="A252" s="9">
        <f>'BASE SUELDOS'!A252</f>
        <v>1</v>
      </c>
      <c r="B252" s="8" t="s">
        <v>32</v>
      </c>
      <c r="C252" s="9">
        <f>'BASE SUELDOS'!B252</f>
        <v>0</v>
      </c>
      <c r="D252" s="6" t="str">
        <f>'BASE SUELDOS'!C252</f>
        <v>EMPLEADO 249</v>
      </c>
      <c r="E252" s="6">
        <f>'BASE SUELDOS'!D252</f>
        <v>0</v>
      </c>
      <c r="F252" s="6">
        <f>'BASE SUELDOS'!E252</f>
        <v>0</v>
      </c>
      <c r="G252" s="13">
        <f>'BASE SUELDOS'!I252</f>
        <v>0</v>
      </c>
      <c r="H252" s="14">
        <f t="shared" si="24"/>
        <v>0</v>
      </c>
      <c r="I252" s="14">
        <f t="shared" si="24"/>
        <v>0</v>
      </c>
      <c r="J252" s="14">
        <f t="shared" si="24"/>
        <v>0</v>
      </c>
      <c r="K252" s="14">
        <f t="shared" si="24"/>
        <v>0</v>
      </c>
      <c r="L252" s="14">
        <f t="shared" si="24"/>
        <v>0</v>
      </c>
      <c r="M252" s="14">
        <f t="shared" si="24"/>
        <v>0</v>
      </c>
      <c r="N252" s="14">
        <f t="shared" si="24"/>
        <v>0</v>
      </c>
      <c r="O252" s="14">
        <f t="shared" si="24"/>
        <v>0</v>
      </c>
      <c r="P252" s="14">
        <f t="shared" si="24"/>
        <v>0</v>
      </c>
      <c r="Q252" s="14">
        <f t="shared" si="24"/>
        <v>0</v>
      </c>
      <c r="R252" s="14">
        <f t="shared" si="24"/>
        <v>0</v>
      </c>
      <c r="S252" s="14">
        <f t="shared" si="24"/>
        <v>0</v>
      </c>
    </row>
    <row r="253" spans="1:19" s="6" customFormat="1">
      <c r="A253" s="9">
        <f>'BASE SUELDOS'!A253</f>
        <v>1</v>
      </c>
      <c r="B253" s="8" t="s">
        <v>32</v>
      </c>
      <c r="C253" s="9">
        <f>'BASE SUELDOS'!B253</f>
        <v>0</v>
      </c>
      <c r="D253" s="6" t="str">
        <f>'BASE SUELDOS'!C253</f>
        <v>EMPLEADO 250</v>
      </c>
      <c r="E253" s="6">
        <f>'BASE SUELDOS'!D253</f>
        <v>0</v>
      </c>
      <c r="F253" s="6">
        <f>'BASE SUELDOS'!E253</f>
        <v>0</v>
      </c>
      <c r="G253" s="13">
        <f>'BASE SUELDOS'!I253</f>
        <v>0</v>
      </c>
      <c r="H253" s="14">
        <f t="shared" si="24"/>
        <v>0</v>
      </c>
      <c r="I253" s="14">
        <f t="shared" si="24"/>
        <v>0</v>
      </c>
      <c r="J253" s="14">
        <f t="shared" si="24"/>
        <v>0</v>
      </c>
      <c r="K253" s="14">
        <f t="shared" si="24"/>
        <v>0</v>
      </c>
      <c r="L253" s="14">
        <f t="shared" si="24"/>
        <v>0</v>
      </c>
      <c r="M253" s="14">
        <f t="shared" si="24"/>
        <v>0</v>
      </c>
      <c r="N253" s="14">
        <f t="shared" si="24"/>
        <v>0</v>
      </c>
      <c r="O253" s="14">
        <f t="shared" si="24"/>
        <v>0</v>
      </c>
      <c r="P253" s="14">
        <f t="shared" si="24"/>
        <v>0</v>
      </c>
      <c r="Q253" s="14">
        <f t="shared" si="24"/>
        <v>0</v>
      </c>
      <c r="R253" s="14">
        <f t="shared" si="24"/>
        <v>0</v>
      </c>
      <c r="S253" s="14">
        <f t="shared" si="24"/>
        <v>0</v>
      </c>
    </row>
    <row r="254" spans="1:19" s="6" customFormat="1">
      <c r="A254" s="9">
        <f>'BASE SUELDOS'!A254</f>
        <v>1</v>
      </c>
      <c r="B254" s="8" t="s">
        <v>32</v>
      </c>
      <c r="C254" s="9">
        <f>'BASE SUELDOS'!B254</f>
        <v>0</v>
      </c>
      <c r="D254" s="6" t="str">
        <f>'BASE SUELDOS'!C254</f>
        <v>EMPLEADO 251</v>
      </c>
      <c r="E254" s="6">
        <f>'BASE SUELDOS'!D254</f>
        <v>0</v>
      </c>
      <c r="F254" s="6">
        <f>'BASE SUELDOS'!E254</f>
        <v>0</v>
      </c>
      <c r="G254" s="13">
        <f>'BASE SUELDOS'!I254</f>
        <v>0</v>
      </c>
      <c r="H254" s="14">
        <f t="shared" ref="H254:S263" si="25">(IF($G254&gt;_25_Veces_SMGDF,_25_Veces_SMGDF,$G254))*H$2*Retiro</f>
        <v>0</v>
      </c>
      <c r="I254" s="14">
        <f t="shared" si="25"/>
        <v>0</v>
      </c>
      <c r="J254" s="14">
        <f t="shared" si="25"/>
        <v>0</v>
      </c>
      <c r="K254" s="14">
        <f t="shared" si="25"/>
        <v>0</v>
      </c>
      <c r="L254" s="14">
        <f t="shared" si="25"/>
        <v>0</v>
      </c>
      <c r="M254" s="14">
        <f t="shared" si="25"/>
        <v>0</v>
      </c>
      <c r="N254" s="14">
        <f t="shared" si="25"/>
        <v>0</v>
      </c>
      <c r="O254" s="14">
        <f t="shared" si="25"/>
        <v>0</v>
      </c>
      <c r="P254" s="14">
        <f t="shared" si="25"/>
        <v>0</v>
      </c>
      <c r="Q254" s="14">
        <f t="shared" si="25"/>
        <v>0</v>
      </c>
      <c r="R254" s="14">
        <f t="shared" si="25"/>
        <v>0</v>
      </c>
      <c r="S254" s="14">
        <f t="shared" si="25"/>
        <v>0</v>
      </c>
    </row>
    <row r="255" spans="1:19" s="6" customFormat="1">
      <c r="A255" s="9">
        <f>'BASE SUELDOS'!A255</f>
        <v>1</v>
      </c>
      <c r="B255" s="8" t="s">
        <v>32</v>
      </c>
      <c r="C255" s="9">
        <f>'BASE SUELDOS'!B255</f>
        <v>0</v>
      </c>
      <c r="D255" s="6" t="str">
        <f>'BASE SUELDOS'!C255</f>
        <v>EMPLEADO 252</v>
      </c>
      <c r="E255" s="6">
        <f>'BASE SUELDOS'!D255</f>
        <v>0</v>
      </c>
      <c r="F255" s="6">
        <f>'BASE SUELDOS'!E255</f>
        <v>0</v>
      </c>
      <c r="G255" s="13">
        <f>'BASE SUELDOS'!I255</f>
        <v>0</v>
      </c>
      <c r="H255" s="14">
        <f t="shared" si="25"/>
        <v>0</v>
      </c>
      <c r="I255" s="14">
        <f t="shared" si="25"/>
        <v>0</v>
      </c>
      <c r="J255" s="14">
        <f t="shared" si="25"/>
        <v>0</v>
      </c>
      <c r="K255" s="14">
        <f t="shared" si="25"/>
        <v>0</v>
      </c>
      <c r="L255" s="14">
        <f t="shared" si="25"/>
        <v>0</v>
      </c>
      <c r="M255" s="14">
        <f t="shared" si="25"/>
        <v>0</v>
      </c>
      <c r="N255" s="14">
        <f t="shared" si="25"/>
        <v>0</v>
      </c>
      <c r="O255" s="14">
        <f t="shared" si="25"/>
        <v>0</v>
      </c>
      <c r="P255" s="14">
        <f t="shared" si="25"/>
        <v>0</v>
      </c>
      <c r="Q255" s="14">
        <f t="shared" si="25"/>
        <v>0</v>
      </c>
      <c r="R255" s="14">
        <f t="shared" si="25"/>
        <v>0</v>
      </c>
      <c r="S255" s="14">
        <f t="shared" si="25"/>
        <v>0</v>
      </c>
    </row>
    <row r="256" spans="1:19" s="6" customFormat="1">
      <c r="A256" s="9">
        <f>'BASE SUELDOS'!A256</f>
        <v>1</v>
      </c>
      <c r="B256" s="8" t="s">
        <v>32</v>
      </c>
      <c r="C256" s="9">
        <f>'BASE SUELDOS'!B256</f>
        <v>0</v>
      </c>
      <c r="D256" s="6" t="str">
        <f>'BASE SUELDOS'!C256</f>
        <v>EMPLEADO 253</v>
      </c>
      <c r="E256" s="6">
        <f>'BASE SUELDOS'!D256</f>
        <v>0</v>
      </c>
      <c r="F256" s="6">
        <f>'BASE SUELDOS'!E256</f>
        <v>0</v>
      </c>
      <c r="G256" s="13">
        <f>'BASE SUELDOS'!I256</f>
        <v>0</v>
      </c>
      <c r="H256" s="14">
        <f t="shared" si="25"/>
        <v>0</v>
      </c>
      <c r="I256" s="14">
        <f t="shared" si="25"/>
        <v>0</v>
      </c>
      <c r="J256" s="14">
        <f t="shared" si="25"/>
        <v>0</v>
      </c>
      <c r="K256" s="14">
        <f t="shared" si="25"/>
        <v>0</v>
      </c>
      <c r="L256" s="14">
        <f t="shared" si="25"/>
        <v>0</v>
      </c>
      <c r="M256" s="14">
        <f t="shared" si="25"/>
        <v>0</v>
      </c>
      <c r="N256" s="14">
        <f t="shared" si="25"/>
        <v>0</v>
      </c>
      <c r="O256" s="14">
        <f t="shared" si="25"/>
        <v>0</v>
      </c>
      <c r="P256" s="14">
        <f t="shared" si="25"/>
        <v>0</v>
      </c>
      <c r="Q256" s="14">
        <f t="shared" si="25"/>
        <v>0</v>
      </c>
      <c r="R256" s="14">
        <f t="shared" si="25"/>
        <v>0</v>
      </c>
      <c r="S256" s="14">
        <f t="shared" si="25"/>
        <v>0</v>
      </c>
    </row>
    <row r="257" spans="1:19" s="6" customFormat="1">
      <c r="A257" s="9">
        <f>'BASE SUELDOS'!A257</f>
        <v>1</v>
      </c>
      <c r="B257" s="8" t="s">
        <v>32</v>
      </c>
      <c r="C257" s="9">
        <f>'BASE SUELDOS'!B257</f>
        <v>0</v>
      </c>
      <c r="D257" s="6" t="str">
        <f>'BASE SUELDOS'!C257</f>
        <v>EMPLEADO 254</v>
      </c>
      <c r="E257" s="6">
        <f>'BASE SUELDOS'!D257</f>
        <v>0</v>
      </c>
      <c r="F257" s="6">
        <f>'BASE SUELDOS'!E257</f>
        <v>0</v>
      </c>
      <c r="G257" s="13">
        <f>'BASE SUELDOS'!I257</f>
        <v>0</v>
      </c>
      <c r="H257" s="14">
        <f t="shared" si="25"/>
        <v>0</v>
      </c>
      <c r="I257" s="14">
        <f t="shared" si="25"/>
        <v>0</v>
      </c>
      <c r="J257" s="14">
        <f t="shared" si="25"/>
        <v>0</v>
      </c>
      <c r="K257" s="14">
        <f t="shared" si="25"/>
        <v>0</v>
      </c>
      <c r="L257" s="14">
        <f t="shared" si="25"/>
        <v>0</v>
      </c>
      <c r="M257" s="14">
        <f t="shared" si="25"/>
        <v>0</v>
      </c>
      <c r="N257" s="14">
        <f t="shared" si="25"/>
        <v>0</v>
      </c>
      <c r="O257" s="14">
        <f t="shared" si="25"/>
        <v>0</v>
      </c>
      <c r="P257" s="14">
        <f t="shared" si="25"/>
        <v>0</v>
      </c>
      <c r="Q257" s="14">
        <f t="shared" si="25"/>
        <v>0</v>
      </c>
      <c r="R257" s="14">
        <f t="shared" si="25"/>
        <v>0</v>
      </c>
      <c r="S257" s="14">
        <f t="shared" si="25"/>
        <v>0</v>
      </c>
    </row>
    <row r="258" spans="1:19" s="6" customFormat="1">
      <c r="A258" s="9">
        <f>'BASE SUELDOS'!A258</f>
        <v>1</v>
      </c>
      <c r="B258" s="8" t="s">
        <v>32</v>
      </c>
      <c r="C258" s="9">
        <f>'BASE SUELDOS'!B258</f>
        <v>0</v>
      </c>
      <c r="D258" s="6" t="str">
        <f>'BASE SUELDOS'!C258</f>
        <v>EMPLEADO 255</v>
      </c>
      <c r="E258" s="6">
        <f>'BASE SUELDOS'!D258</f>
        <v>0</v>
      </c>
      <c r="F258" s="6">
        <f>'BASE SUELDOS'!E258</f>
        <v>0</v>
      </c>
      <c r="G258" s="13">
        <f>'BASE SUELDOS'!I258</f>
        <v>0</v>
      </c>
      <c r="H258" s="14">
        <f t="shared" si="25"/>
        <v>0</v>
      </c>
      <c r="I258" s="14">
        <f t="shared" si="25"/>
        <v>0</v>
      </c>
      <c r="J258" s="14">
        <f t="shared" si="25"/>
        <v>0</v>
      </c>
      <c r="K258" s="14">
        <f t="shared" si="25"/>
        <v>0</v>
      </c>
      <c r="L258" s="14">
        <f t="shared" si="25"/>
        <v>0</v>
      </c>
      <c r="M258" s="14">
        <f t="shared" si="25"/>
        <v>0</v>
      </c>
      <c r="N258" s="14">
        <f t="shared" si="25"/>
        <v>0</v>
      </c>
      <c r="O258" s="14">
        <f t="shared" si="25"/>
        <v>0</v>
      </c>
      <c r="P258" s="14">
        <f t="shared" si="25"/>
        <v>0</v>
      </c>
      <c r="Q258" s="14">
        <f t="shared" si="25"/>
        <v>0</v>
      </c>
      <c r="R258" s="14">
        <f t="shared" si="25"/>
        <v>0</v>
      </c>
      <c r="S258" s="14">
        <f t="shared" si="25"/>
        <v>0</v>
      </c>
    </row>
    <row r="259" spans="1:19" s="6" customFormat="1">
      <c r="A259" s="9">
        <f>'BASE SUELDOS'!A259</f>
        <v>1</v>
      </c>
      <c r="B259" s="8" t="s">
        <v>32</v>
      </c>
      <c r="C259" s="9">
        <f>'BASE SUELDOS'!B259</f>
        <v>0</v>
      </c>
      <c r="D259" s="6" t="str">
        <f>'BASE SUELDOS'!C259</f>
        <v>EMPLEADO 256</v>
      </c>
      <c r="E259" s="6">
        <f>'BASE SUELDOS'!D259</f>
        <v>0</v>
      </c>
      <c r="F259" s="6">
        <f>'BASE SUELDOS'!E259</f>
        <v>0</v>
      </c>
      <c r="G259" s="13">
        <f>'BASE SUELDOS'!I259</f>
        <v>0</v>
      </c>
      <c r="H259" s="14">
        <f t="shared" si="25"/>
        <v>0</v>
      </c>
      <c r="I259" s="14">
        <f t="shared" si="25"/>
        <v>0</v>
      </c>
      <c r="J259" s="14">
        <f t="shared" si="25"/>
        <v>0</v>
      </c>
      <c r="K259" s="14">
        <f t="shared" si="25"/>
        <v>0</v>
      </c>
      <c r="L259" s="14">
        <f t="shared" si="25"/>
        <v>0</v>
      </c>
      <c r="M259" s="14">
        <f t="shared" si="25"/>
        <v>0</v>
      </c>
      <c r="N259" s="14">
        <f t="shared" si="25"/>
        <v>0</v>
      </c>
      <c r="O259" s="14">
        <f t="shared" si="25"/>
        <v>0</v>
      </c>
      <c r="P259" s="14">
        <f t="shared" si="25"/>
        <v>0</v>
      </c>
      <c r="Q259" s="14">
        <f t="shared" si="25"/>
        <v>0</v>
      </c>
      <c r="R259" s="14">
        <f t="shared" si="25"/>
        <v>0</v>
      </c>
      <c r="S259" s="14">
        <f t="shared" si="25"/>
        <v>0</v>
      </c>
    </row>
    <row r="260" spans="1:19" s="6" customFormat="1">
      <c r="A260" s="9">
        <f>'BASE SUELDOS'!A260</f>
        <v>1</v>
      </c>
      <c r="B260" s="8" t="s">
        <v>32</v>
      </c>
      <c r="C260" s="9">
        <f>'BASE SUELDOS'!B260</f>
        <v>0</v>
      </c>
      <c r="D260" s="6" t="str">
        <f>'BASE SUELDOS'!C260</f>
        <v>EMPLEADO 257</v>
      </c>
      <c r="E260" s="6">
        <f>'BASE SUELDOS'!D260</f>
        <v>0</v>
      </c>
      <c r="F260" s="6">
        <f>'BASE SUELDOS'!E260</f>
        <v>0</v>
      </c>
      <c r="G260" s="13">
        <f>'BASE SUELDOS'!I260</f>
        <v>0</v>
      </c>
      <c r="H260" s="14">
        <f t="shared" si="25"/>
        <v>0</v>
      </c>
      <c r="I260" s="14">
        <f t="shared" si="25"/>
        <v>0</v>
      </c>
      <c r="J260" s="14">
        <f t="shared" si="25"/>
        <v>0</v>
      </c>
      <c r="K260" s="14">
        <f t="shared" si="25"/>
        <v>0</v>
      </c>
      <c r="L260" s="14">
        <f t="shared" si="25"/>
        <v>0</v>
      </c>
      <c r="M260" s="14">
        <f t="shared" si="25"/>
        <v>0</v>
      </c>
      <c r="N260" s="14">
        <f t="shared" si="25"/>
        <v>0</v>
      </c>
      <c r="O260" s="14">
        <f t="shared" si="25"/>
        <v>0</v>
      </c>
      <c r="P260" s="14">
        <f t="shared" si="25"/>
        <v>0</v>
      </c>
      <c r="Q260" s="14">
        <f t="shared" si="25"/>
        <v>0</v>
      </c>
      <c r="R260" s="14">
        <f t="shared" si="25"/>
        <v>0</v>
      </c>
      <c r="S260" s="14">
        <f t="shared" si="25"/>
        <v>0</v>
      </c>
    </row>
    <row r="261" spans="1:19" s="6" customFormat="1">
      <c r="A261" s="9">
        <f>'BASE SUELDOS'!A261</f>
        <v>1</v>
      </c>
      <c r="B261" s="8" t="s">
        <v>32</v>
      </c>
      <c r="C261" s="9">
        <f>'BASE SUELDOS'!B261</f>
        <v>0</v>
      </c>
      <c r="D261" s="6" t="str">
        <f>'BASE SUELDOS'!C261</f>
        <v>EMPLEADO 258</v>
      </c>
      <c r="E261" s="6">
        <f>'BASE SUELDOS'!D261</f>
        <v>0</v>
      </c>
      <c r="F261" s="6">
        <f>'BASE SUELDOS'!E261</f>
        <v>0</v>
      </c>
      <c r="G261" s="13">
        <f>'BASE SUELDOS'!I261</f>
        <v>0</v>
      </c>
      <c r="H261" s="14">
        <f t="shared" si="25"/>
        <v>0</v>
      </c>
      <c r="I261" s="14">
        <f t="shared" si="25"/>
        <v>0</v>
      </c>
      <c r="J261" s="14">
        <f t="shared" si="25"/>
        <v>0</v>
      </c>
      <c r="K261" s="14">
        <f t="shared" si="25"/>
        <v>0</v>
      </c>
      <c r="L261" s="14">
        <f t="shared" si="25"/>
        <v>0</v>
      </c>
      <c r="M261" s="14">
        <f t="shared" si="25"/>
        <v>0</v>
      </c>
      <c r="N261" s="14">
        <f t="shared" si="25"/>
        <v>0</v>
      </c>
      <c r="O261" s="14">
        <f t="shared" si="25"/>
        <v>0</v>
      </c>
      <c r="P261" s="14">
        <f t="shared" si="25"/>
        <v>0</v>
      </c>
      <c r="Q261" s="14">
        <f t="shared" si="25"/>
        <v>0</v>
      </c>
      <c r="R261" s="14">
        <f t="shared" si="25"/>
        <v>0</v>
      </c>
      <c r="S261" s="14">
        <f t="shared" si="25"/>
        <v>0</v>
      </c>
    </row>
    <row r="262" spans="1:19" s="6" customFormat="1">
      <c r="A262" s="9">
        <f>'BASE SUELDOS'!A262</f>
        <v>1</v>
      </c>
      <c r="B262" s="8" t="s">
        <v>32</v>
      </c>
      <c r="C262" s="9">
        <f>'BASE SUELDOS'!B262</f>
        <v>0</v>
      </c>
      <c r="D262" s="6" t="str">
        <f>'BASE SUELDOS'!C262</f>
        <v>EMPLEADO 259</v>
      </c>
      <c r="E262" s="6">
        <f>'BASE SUELDOS'!D262</f>
        <v>0</v>
      </c>
      <c r="F262" s="6">
        <f>'BASE SUELDOS'!E262</f>
        <v>0</v>
      </c>
      <c r="G262" s="13">
        <f>'BASE SUELDOS'!I262</f>
        <v>0</v>
      </c>
      <c r="H262" s="14">
        <f t="shared" si="25"/>
        <v>0</v>
      </c>
      <c r="I262" s="14">
        <f t="shared" si="25"/>
        <v>0</v>
      </c>
      <c r="J262" s="14">
        <f t="shared" si="25"/>
        <v>0</v>
      </c>
      <c r="K262" s="14">
        <f t="shared" si="25"/>
        <v>0</v>
      </c>
      <c r="L262" s="14">
        <f t="shared" si="25"/>
        <v>0</v>
      </c>
      <c r="M262" s="14">
        <f t="shared" si="25"/>
        <v>0</v>
      </c>
      <c r="N262" s="14">
        <f t="shared" si="25"/>
        <v>0</v>
      </c>
      <c r="O262" s="14">
        <f t="shared" si="25"/>
        <v>0</v>
      </c>
      <c r="P262" s="14">
        <f t="shared" si="25"/>
        <v>0</v>
      </c>
      <c r="Q262" s="14">
        <f t="shared" si="25"/>
        <v>0</v>
      </c>
      <c r="R262" s="14">
        <f t="shared" si="25"/>
        <v>0</v>
      </c>
      <c r="S262" s="14">
        <f t="shared" si="25"/>
        <v>0</v>
      </c>
    </row>
    <row r="263" spans="1:19" s="6" customFormat="1">
      <c r="A263" s="9">
        <f>'BASE SUELDOS'!A263</f>
        <v>1</v>
      </c>
      <c r="B263" s="8" t="s">
        <v>32</v>
      </c>
      <c r="C263" s="9">
        <f>'BASE SUELDOS'!B263</f>
        <v>0</v>
      </c>
      <c r="D263" s="6" t="str">
        <f>'BASE SUELDOS'!C263</f>
        <v>EMPLEADO 260</v>
      </c>
      <c r="E263" s="6">
        <f>'BASE SUELDOS'!D263</f>
        <v>0</v>
      </c>
      <c r="F263" s="6">
        <f>'BASE SUELDOS'!E263</f>
        <v>0</v>
      </c>
      <c r="G263" s="13">
        <f>'BASE SUELDOS'!I263</f>
        <v>0</v>
      </c>
      <c r="H263" s="14">
        <f t="shared" si="25"/>
        <v>0</v>
      </c>
      <c r="I263" s="14">
        <f t="shared" si="25"/>
        <v>0</v>
      </c>
      <c r="J263" s="14">
        <f t="shared" si="25"/>
        <v>0</v>
      </c>
      <c r="K263" s="14">
        <f t="shared" si="25"/>
        <v>0</v>
      </c>
      <c r="L263" s="14">
        <f t="shared" si="25"/>
        <v>0</v>
      </c>
      <c r="M263" s="14">
        <f t="shared" si="25"/>
        <v>0</v>
      </c>
      <c r="N263" s="14">
        <f t="shared" si="25"/>
        <v>0</v>
      </c>
      <c r="O263" s="14">
        <f t="shared" si="25"/>
        <v>0</v>
      </c>
      <c r="P263" s="14">
        <f t="shared" si="25"/>
        <v>0</v>
      </c>
      <c r="Q263" s="14">
        <f t="shared" si="25"/>
        <v>0</v>
      </c>
      <c r="R263" s="14">
        <f t="shared" si="25"/>
        <v>0</v>
      </c>
      <c r="S263" s="14">
        <f t="shared" si="25"/>
        <v>0</v>
      </c>
    </row>
    <row r="264" spans="1:19" s="6" customFormat="1">
      <c r="A264" s="9">
        <f>'BASE SUELDOS'!A264</f>
        <v>1</v>
      </c>
      <c r="B264" s="8" t="s">
        <v>32</v>
      </c>
      <c r="C264" s="9">
        <f>'BASE SUELDOS'!B264</f>
        <v>0</v>
      </c>
      <c r="D264" s="6" t="str">
        <f>'BASE SUELDOS'!C264</f>
        <v>EMPLEADO 261</v>
      </c>
      <c r="E264" s="6">
        <f>'BASE SUELDOS'!D264</f>
        <v>0</v>
      </c>
      <c r="F264" s="6">
        <f>'BASE SUELDOS'!E264</f>
        <v>0</v>
      </c>
      <c r="G264" s="13">
        <f>'BASE SUELDOS'!I264</f>
        <v>0</v>
      </c>
      <c r="H264" s="14">
        <f t="shared" ref="H264:S273" si="26">(IF($G264&gt;_25_Veces_SMGDF,_25_Veces_SMGDF,$G264))*H$2*Retiro</f>
        <v>0</v>
      </c>
      <c r="I264" s="14">
        <f t="shared" si="26"/>
        <v>0</v>
      </c>
      <c r="J264" s="14">
        <f t="shared" si="26"/>
        <v>0</v>
      </c>
      <c r="K264" s="14">
        <f t="shared" si="26"/>
        <v>0</v>
      </c>
      <c r="L264" s="14">
        <f t="shared" si="26"/>
        <v>0</v>
      </c>
      <c r="M264" s="14">
        <f t="shared" si="26"/>
        <v>0</v>
      </c>
      <c r="N264" s="14">
        <f t="shared" si="26"/>
        <v>0</v>
      </c>
      <c r="O264" s="14">
        <f t="shared" si="26"/>
        <v>0</v>
      </c>
      <c r="P264" s="14">
        <f t="shared" si="26"/>
        <v>0</v>
      </c>
      <c r="Q264" s="14">
        <f t="shared" si="26"/>
        <v>0</v>
      </c>
      <c r="R264" s="14">
        <f t="shared" si="26"/>
        <v>0</v>
      </c>
      <c r="S264" s="14">
        <f t="shared" si="26"/>
        <v>0</v>
      </c>
    </row>
    <row r="265" spans="1:19" s="6" customFormat="1">
      <c r="A265" s="9">
        <f>'BASE SUELDOS'!A265</f>
        <v>1</v>
      </c>
      <c r="B265" s="8" t="s">
        <v>32</v>
      </c>
      <c r="C265" s="9">
        <f>'BASE SUELDOS'!B265</f>
        <v>0</v>
      </c>
      <c r="D265" s="6" t="str">
        <f>'BASE SUELDOS'!C265</f>
        <v>EMPLEADO 262</v>
      </c>
      <c r="E265" s="6">
        <f>'BASE SUELDOS'!D265</f>
        <v>0</v>
      </c>
      <c r="F265" s="6">
        <f>'BASE SUELDOS'!E265</f>
        <v>0</v>
      </c>
      <c r="G265" s="13">
        <f>'BASE SUELDOS'!I265</f>
        <v>0</v>
      </c>
      <c r="H265" s="14">
        <f t="shared" si="26"/>
        <v>0</v>
      </c>
      <c r="I265" s="14">
        <f t="shared" si="26"/>
        <v>0</v>
      </c>
      <c r="J265" s="14">
        <f t="shared" si="26"/>
        <v>0</v>
      </c>
      <c r="K265" s="14">
        <f t="shared" si="26"/>
        <v>0</v>
      </c>
      <c r="L265" s="14">
        <f t="shared" si="26"/>
        <v>0</v>
      </c>
      <c r="M265" s="14">
        <f t="shared" si="26"/>
        <v>0</v>
      </c>
      <c r="N265" s="14">
        <f t="shared" si="26"/>
        <v>0</v>
      </c>
      <c r="O265" s="14">
        <f t="shared" si="26"/>
        <v>0</v>
      </c>
      <c r="P265" s="14">
        <f t="shared" si="26"/>
        <v>0</v>
      </c>
      <c r="Q265" s="14">
        <f t="shared" si="26"/>
        <v>0</v>
      </c>
      <c r="R265" s="14">
        <f t="shared" si="26"/>
        <v>0</v>
      </c>
      <c r="S265" s="14">
        <f t="shared" si="26"/>
        <v>0</v>
      </c>
    </row>
    <row r="266" spans="1:19" s="6" customFormat="1">
      <c r="A266" s="9">
        <f>'BASE SUELDOS'!A266</f>
        <v>1</v>
      </c>
      <c r="B266" s="8" t="s">
        <v>32</v>
      </c>
      <c r="C266" s="9">
        <f>'BASE SUELDOS'!B266</f>
        <v>0</v>
      </c>
      <c r="D266" s="6" t="str">
        <f>'BASE SUELDOS'!C266</f>
        <v>EMPLEADO 263</v>
      </c>
      <c r="E266" s="6">
        <f>'BASE SUELDOS'!D266</f>
        <v>0</v>
      </c>
      <c r="F266" s="6">
        <f>'BASE SUELDOS'!E266</f>
        <v>0</v>
      </c>
      <c r="G266" s="13">
        <f>'BASE SUELDOS'!I266</f>
        <v>0</v>
      </c>
      <c r="H266" s="14">
        <f t="shared" si="26"/>
        <v>0</v>
      </c>
      <c r="I266" s="14">
        <f t="shared" si="26"/>
        <v>0</v>
      </c>
      <c r="J266" s="14">
        <f t="shared" si="26"/>
        <v>0</v>
      </c>
      <c r="K266" s="14">
        <f t="shared" si="26"/>
        <v>0</v>
      </c>
      <c r="L266" s="14">
        <f t="shared" si="26"/>
        <v>0</v>
      </c>
      <c r="M266" s="14">
        <f t="shared" si="26"/>
        <v>0</v>
      </c>
      <c r="N266" s="14">
        <f t="shared" si="26"/>
        <v>0</v>
      </c>
      <c r="O266" s="14">
        <f t="shared" si="26"/>
        <v>0</v>
      </c>
      <c r="P266" s="14">
        <f t="shared" si="26"/>
        <v>0</v>
      </c>
      <c r="Q266" s="14">
        <f t="shared" si="26"/>
        <v>0</v>
      </c>
      <c r="R266" s="14">
        <f t="shared" si="26"/>
        <v>0</v>
      </c>
      <c r="S266" s="14">
        <f t="shared" si="26"/>
        <v>0</v>
      </c>
    </row>
    <row r="267" spans="1:19" s="6" customFormat="1">
      <c r="A267" s="9">
        <f>'BASE SUELDOS'!A267</f>
        <v>1</v>
      </c>
      <c r="B267" s="8" t="s">
        <v>32</v>
      </c>
      <c r="C267" s="9">
        <f>'BASE SUELDOS'!B267</f>
        <v>0</v>
      </c>
      <c r="D267" s="6" t="str">
        <f>'BASE SUELDOS'!C267</f>
        <v>EMPLEADO 264</v>
      </c>
      <c r="E267" s="6">
        <f>'BASE SUELDOS'!D267</f>
        <v>0</v>
      </c>
      <c r="F267" s="6">
        <f>'BASE SUELDOS'!E267</f>
        <v>0</v>
      </c>
      <c r="G267" s="13">
        <f>'BASE SUELDOS'!I267</f>
        <v>0</v>
      </c>
      <c r="H267" s="14">
        <f t="shared" si="26"/>
        <v>0</v>
      </c>
      <c r="I267" s="14">
        <f t="shared" si="26"/>
        <v>0</v>
      </c>
      <c r="J267" s="14">
        <f t="shared" si="26"/>
        <v>0</v>
      </c>
      <c r="K267" s="14">
        <f t="shared" si="26"/>
        <v>0</v>
      </c>
      <c r="L267" s="14">
        <f t="shared" si="26"/>
        <v>0</v>
      </c>
      <c r="M267" s="14">
        <f t="shared" si="26"/>
        <v>0</v>
      </c>
      <c r="N267" s="14">
        <f t="shared" si="26"/>
        <v>0</v>
      </c>
      <c r="O267" s="14">
        <f t="shared" si="26"/>
        <v>0</v>
      </c>
      <c r="P267" s="14">
        <f t="shared" si="26"/>
        <v>0</v>
      </c>
      <c r="Q267" s="14">
        <f t="shared" si="26"/>
        <v>0</v>
      </c>
      <c r="R267" s="14">
        <f t="shared" si="26"/>
        <v>0</v>
      </c>
      <c r="S267" s="14">
        <f t="shared" si="26"/>
        <v>0</v>
      </c>
    </row>
    <row r="268" spans="1:19" s="6" customFormat="1">
      <c r="A268" s="9">
        <f>'BASE SUELDOS'!A268</f>
        <v>1</v>
      </c>
      <c r="B268" s="8" t="s">
        <v>32</v>
      </c>
      <c r="C268" s="9">
        <f>'BASE SUELDOS'!B268</f>
        <v>0</v>
      </c>
      <c r="D268" s="6" t="str">
        <f>'BASE SUELDOS'!C268</f>
        <v>EMPLEADO 265</v>
      </c>
      <c r="E268" s="6">
        <f>'BASE SUELDOS'!D268</f>
        <v>0</v>
      </c>
      <c r="F268" s="6">
        <f>'BASE SUELDOS'!E268</f>
        <v>0</v>
      </c>
      <c r="G268" s="13">
        <f>'BASE SUELDOS'!I268</f>
        <v>0</v>
      </c>
      <c r="H268" s="14">
        <f t="shared" si="26"/>
        <v>0</v>
      </c>
      <c r="I268" s="14">
        <f t="shared" si="26"/>
        <v>0</v>
      </c>
      <c r="J268" s="14">
        <f t="shared" si="26"/>
        <v>0</v>
      </c>
      <c r="K268" s="14">
        <f t="shared" si="26"/>
        <v>0</v>
      </c>
      <c r="L268" s="14">
        <f t="shared" si="26"/>
        <v>0</v>
      </c>
      <c r="M268" s="14">
        <f t="shared" si="26"/>
        <v>0</v>
      </c>
      <c r="N268" s="14">
        <f t="shared" si="26"/>
        <v>0</v>
      </c>
      <c r="O268" s="14">
        <f t="shared" si="26"/>
        <v>0</v>
      </c>
      <c r="P268" s="14">
        <f t="shared" si="26"/>
        <v>0</v>
      </c>
      <c r="Q268" s="14">
        <f t="shared" si="26"/>
        <v>0</v>
      </c>
      <c r="R268" s="14">
        <f t="shared" si="26"/>
        <v>0</v>
      </c>
      <c r="S268" s="14">
        <f t="shared" si="26"/>
        <v>0</v>
      </c>
    </row>
    <row r="269" spans="1:19" s="6" customFormat="1">
      <c r="A269" s="9">
        <f>'BASE SUELDOS'!A269</f>
        <v>1</v>
      </c>
      <c r="B269" s="8" t="s">
        <v>32</v>
      </c>
      <c r="C269" s="9">
        <f>'BASE SUELDOS'!B269</f>
        <v>0</v>
      </c>
      <c r="D269" s="6" t="str">
        <f>'BASE SUELDOS'!C269</f>
        <v>EMPLEADO 266</v>
      </c>
      <c r="E269" s="6">
        <f>'BASE SUELDOS'!D269</f>
        <v>0</v>
      </c>
      <c r="F269" s="6">
        <f>'BASE SUELDOS'!E269</f>
        <v>0</v>
      </c>
      <c r="G269" s="13">
        <f>'BASE SUELDOS'!I269</f>
        <v>0</v>
      </c>
      <c r="H269" s="14">
        <f t="shared" si="26"/>
        <v>0</v>
      </c>
      <c r="I269" s="14">
        <f t="shared" si="26"/>
        <v>0</v>
      </c>
      <c r="J269" s="14">
        <f t="shared" si="26"/>
        <v>0</v>
      </c>
      <c r="K269" s="14">
        <f t="shared" si="26"/>
        <v>0</v>
      </c>
      <c r="L269" s="14">
        <f t="shared" si="26"/>
        <v>0</v>
      </c>
      <c r="M269" s="14">
        <f t="shared" si="26"/>
        <v>0</v>
      </c>
      <c r="N269" s="14">
        <f t="shared" si="26"/>
        <v>0</v>
      </c>
      <c r="O269" s="14">
        <f t="shared" si="26"/>
        <v>0</v>
      </c>
      <c r="P269" s="14">
        <f t="shared" si="26"/>
        <v>0</v>
      </c>
      <c r="Q269" s="14">
        <f t="shared" si="26"/>
        <v>0</v>
      </c>
      <c r="R269" s="14">
        <f t="shared" si="26"/>
        <v>0</v>
      </c>
      <c r="S269" s="14">
        <f t="shared" si="26"/>
        <v>0</v>
      </c>
    </row>
    <row r="270" spans="1:19" s="6" customFormat="1">
      <c r="A270" s="9">
        <f>'BASE SUELDOS'!A270</f>
        <v>1</v>
      </c>
      <c r="B270" s="8" t="s">
        <v>32</v>
      </c>
      <c r="C270" s="9">
        <f>'BASE SUELDOS'!B270</f>
        <v>0</v>
      </c>
      <c r="D270" s="6" t="str">
        <f>'BASE SUELDOS'!C270</f>
        <v>EMPLEADO 267</v>
      </c>
      <c r="E270" s="6">
        <f>'BASE SUELDOS'!D270</f>
        <v>0</v>
      </c>
      <c r="F270" s="6">
        <f>'BASE SUELDOS'!E270</f>
        <v>0</v>
      </c>
      <c r="G270" s="13">
        <f>'BASE SUELDOS'!I270</f>
        <v>0</v>
      </c>
      <c r="H270" s="14">
        <f t="shared" si="26"/>
        <v>0</v>
      </c>
      <c r="I270" s="14">
        <f t="shared" si="26"/>
        <v>0</v>
      </c>
      <c r="J270" s="14">
        <f t="shared" si="26"/>
        <v>0</v>
      </c>
      <c r="K270" s="14">
        <f t="shared" si="26"/>
        <v>0</v>
      </c>
      <c r="L270" s="14">
        <f t="shared" si="26"/>
        <v>0</v>
      </c>
      <c r="M270" s="14">
        <f t="shared" si="26"/>
        <v>0</v>
      </c>
      <c r="N270" s="14">
        <f t="shared" si="26"/>
        <v>0</v>
      </c>
      <c r="O270" s="14">
        <f t="shared" si="26"/>
        <v>0</v>
      </c>
      <c r="P270" s="14">
        <f t="shared" si="26"/>
        <v>0</v>
      </c>
      <c r="Q270" s="14">
        <f t="shared" si="26"/>
        <v>0</v>
      </c>
      <c r="R270" s="14">
        <f t="shared" si="26"/>
        <v>0</v>
      </c>
      <c r="S270" s="14">
        <f t="shared" si="26"/>
        <v>0</v>
      </c>
    </row>
    <row r="271" spans="1:19" s="6" customFormat="1">
      <c r="A271" s="9">
        <f>'BASE SUELDOS'!A271</f>
        <v>1</v>
      </c>
      <c r="B271" s="8" t="s">
        <v>32</v>
      </c>
      <c r="C271" s="9">
        <f>'BASE SUELDOS'!B271</f>
        <v>0</v>
      </c>
      <c r="D271" s="6" t="str">
        <f>'BASE SUELDOS'!C271</f>
        <v>EMPLEADO 268</v>
      </c>
      <c r="E271" s="6">
        <f>'BASE SUELDOS'!D271</f>
        <v>0</v>
      </c>
      <c r="F271" s="6">
        <f>'BASE SUELDOS'!E271</f>
        <v>0</v>
      </c>
      <c r="G271" s="13">
        <f>'BASE SUELDOS'!I271</f>
        <v>0</v>
      </c>
      <c r="H271" s="14">
        <f t="shared" si="26"/>
        <v>0</v>
      </c>
      <c r="I271" s="14">
        <f t="shared" si="26"/>
        <v>0</v>
      </c>
      <c r="J271" s="14">
        <f t="shared" si="26"/>
        <v>0</v>
      </c>
      <c r="K271" s="14">
        <f t="shared" si="26"/>
        <v>0</v>
      </c>
      <c r="L271" s="14">
        <f t="shared" si="26"/>
        <v>0</v>
      </c>
      <c r="M271" s="14">
        <f t="shared" si="26"/>
        <v>0</v>
      </c>
      <c r="N271" s="14">
        <f t="shared" si="26"/>
        <v>0</v>
      </c>
      <c r="O271" s="14">
        <f t="shared" si="26"/>
        <v>0</v>
      </c>
      <c r="P271" s="14">
        <f t="shared" si="26"/>
        <v>0</v>
      </c>
      <c r="Q271" s="14">
        <f t="shared" si="26"/>
        <v>0</v>
      </c>
      <c r="R271" s="14">
        <f t="shared" si="26"/>
        <v>0</v>
      </c>
      <c r="S271" s="14">
        <f t="shared" si="26"/>
        <v>0</v>
      </c>
    </row>
    <row r="272" spans="1:19" s="6" customFormat="1">
      <c r="A272" s="9">
        <f>'BASE SUELDOS'!A272</f>
        <v>1</v>
      </c>
      <c r="B272" s="8" t="s">
        <v>32</v>
      </c>
      <c r="C272" s="9">
        <f>'BASE SUELDOS'!B272</f>
        <v>0</v>
      </c>
      <c r="D272" s="6" t="str">
        <f>'BASE SUELDOS'!C272</f>
        <v>EMPLEADO 269</v>
      </c>
      <c r="E272" s="6">
        <f>'BASE SUELDOS'!D272</f>
        <v>0</v>
      </c>
      <c r="F272" s="6">
        <f>'BASE SUELDOS'!E272</f>
        <v>0</v>
      </c>
      <c r="G272" s="13">
        <f>'BASE SUELDOS'!I272</f>
        <v>0</v>
      </c>
      <c r="H272" s="14">
        <f t="shared" si="26"/>
        <v>0</v>
      </c>
      <c r="I272" s="14">
        <f t="shared" si="26"/>
        <v>0</v>
      </c>
      <c r="J272" s="14">
        <f t="shared" si="26"/>
        <v>0</v>
      </c>
      <c r="K272" s="14">
        <f t="shared" si="26"/>
        <v>0</v>
      </c>
      <c r="L272" s="14">
        <f t="shared" si="26"/>
        <v>0</v>
      </c>
      <c r="M272" s="14">
        <f t="shared" si="26"/>
        <v>0</v>
      </c>
      <c r="N272" s="14">
        <f t="shared" si="26"/>
        <v>0</v>
      </c>
      <c r="O272" s="14">
        <f t="shared" si="26"/>
        <v>0</v>
      </c>
      <c r="P272" s="14">
        <f t="shared" si="26"/>
        <v>0</v>
      </c>
      <c r="Q272" s="14">
        <f t="shared" si="26"/>
        <v>0</v>
      </c>
      <c r="R272" s="14">
        <f t="shared" si="26"/>
        <v>0</v>
      </c>
      <c r="S272" s="14">
        <f t="shared" si="26"/>
        <v>0</v>
      </c>
    </row>
    <row r="273" spans="1:19" s="6" customFormat="1">
      <c r="A273" s="9">
        <f>'BASE SUELDOS'!A273</f>
        <v>1</v>
      </c>
      <c r="B273" s="8" t="s">
        <v>32</v>
      </c>
      <c r="C273" s="9">
        <f>'BASE SUELDOS'!B273</f>
        <v>0</v>
      </c>
      <c r="D273" s="6" t="str">
        <f>'BASE SUELDOS'!C273</f>
        <v>EMPLEADO 270</v>
      </c>
      <c r="E273" s="6">
        <f>'BASE SUELDOS'!D273</f>
        <v>0</v>
      </c>
      <c r="F273" s="6">
        <f>'BASE SUELDOS'!E273</f>
        <v>0</v>
      </c>
      <c r="G273" s="13">
        <f>'BASE SUELDOS'!I273</f>
        <v>0</v>
      </c>
      <c r="H273" s="14">
        <f t="shared" si="26"/>
        <v>0</v>
      </c>
      <c r="I273" s="14">
        <f t="shared" si="26"/>
        <v>0</v>
      </c>
      <c r="J273" s="14">
        <f t="shared" si="26"/>
        <v>0</v>
      </c>
      <c r="K273" s="14">
        <f t="shared" si="26"/>
        <v>0</v>
      </c>
      <c r="L273" s="14">
        <f t="shared" si="26"/>
        <v>0</v>
      </c>
      <c r="M273" s="14">
        <f t="shared" si="26"/>
        <v>0</v>
      </c>
      <c r="N273" s="14">
        <f t="shared" si="26"/>
        <v>0</v>
      </c>
      <c r="O273" s="14">
        <f t="shared" si="26"/>
        <v>0</v>
      </c>
      <c r="P273" s="14">
        <f t="shared" si="26"/>
        <v>0</v>
      </c>
      <c r="Q273" s="14">
        <f t="shared" si="26"/>
        <v>0</v>
      </c>
      <c r="R273" s="14">
        <f t="shared" si="26"/>
        <v>0</v>
      </c>
      <c r="S273" s="14">
        <f t="shared" si="26"/>
        <v>0</v>
      </c>
    </row>
    <row r="274" spans="1:19" s="6" customFormat="1">
      <c r="A274" s="9">
        <f>'BASE SUELDOS'!A274</f>
        <v>1</v>
      </c>
      <c r="B274" s="8" t="s">
        <v>32</v>
      </c>
      <c r="C274" s="9">
        <f>'BASE SUELDOS'!B274</f>
        <v>0</v>
      </c>
      <c r="D274" s="6" t="str">
        <f>'BASE SUELDOS'!C274</f>
        <v>EMPLEADO 271</v>
      </c>
      <c r="E274" s="6">
        <f>'BASE SUELDOS'!D274</f>
        <v>0</v>
      </c>
      <c r="F274" s="6">
        <f>'BASE SUELDOS'!E274</f>
        <v>0</v>
      </c>
      <c r="G274" s="13">
        <f>'BASE SUELDOS'!I274</f>
        <v>0</v>
      </c>
      <c r="H274" s="14">
        <f t="shared" ref="H274:S283" si="27">(IF($G274&gt;_25_Veces_SMGDF,_25_Veces_SMGDF,$G274))*H$2*Retiro</f>
        <v>0</v>
      </c>
      <c r="I274" s="14">
        <f t="shared" si="27"/>
        <v>0</v>
      </c>
      <c r="J274" s="14">
        <f t="shared" si="27"/>
        <v>0</v>
      </c>
      <c r="K274" s="14">
        <f t="shared" si="27"/>
        <v>0</v>
      </c>
      <c r="L274" s="14">
        <f t="shared" si="27"/>
        <v>0</v>
      </c>
      <c r="M274" s="14">
        <f t="shared" si="27"/>
        <v>0</v>
      </c>
      <c r="N274" s="14">
        <f t="shared" si="27"/>
        <v>0</v>
      </c>
      <c r="O274" s="14">
        <f t="shared" si="27"/>
        <v>0</v>
      </c>
      <c r="P274" s="14">
        <f t="shared" si="27"/>
        <v>0</v>
      </c>
      <c r="Q274" s="14">
        <f t="shared" si="27"/>
        <v>0</v>
      </c>
      <c r="R274" s="14">
        <f t="shared" si="27"/>
        <v>0</v>
      </c>
      <c r="S274" s="14">
        <f t="shared" si="27"/>
        <v>0</v>
      </c>
    </row>
    <row r="275" spans="1:19" s="6" customFormat="1">
      <c r="A275" s="9">
        <f>'BASE SUELDOS'!A275</f>
        <v>1</v>
      </c>
      <c r="B275" s="8" t="s">
        <v>32</v>
      </c>
      <c r="C275" s="9">
        <f>'BASE SUELDOS'!B275</f>
        <v>0</v>
      </c>
      <c r="D275" s="6" t="str">
        <f>'BASE SUELDOS'!C275</f>
        <v>EMPLEADO 272</v>
      </c>
      <c r="E275" s="6">
        <f>'BASE SUELDOS'!D275</f>
        <v>0</v>
      </c>
      <c r="F275" s="6">
        <f>'BASE SUELDOS'!E275</f>
        <v>0</v>
      </c>
      <c r="G275" s="13">
        <f>'BASE SUELDOS'!I275</f>
        <v>0</v>
      </c>
      <c r="H275" s="14">
        <f t="shared" si="27"/>
        <v>0</v>
      </c>
      <c r="I275" s="14">
        <f t="shared" si="27"/>
        <v>0</v>
      </c>
      <c r="J275" s="14">
        <f t="shared" si="27"/>
        <v>0</v>
      </c>
      <c r="K275" s="14">
        <f t="shared" si="27"/>
        <v>0</v>
      </c>
      <c r="L275" s="14">
        <f t="shared" si="27"/>
        <v>0</v>
      </c>
      <c r="M275" s="14">
        <f t="shared" si="27"/>
        <v>0</v>
      </c>
      <c r="N275" s="14">
        <f t="shared" si="27"/>
        <v>0</v>
      </c>
      <c r="O275" s="14">
        <f t="shared" si="27"/>
        <v>0</v>
      </c>
      <c r="P275" s="14">
        <f t="shared" si="27"/>
        <v>0</v>
      </c>
      <c r="Q275" s="14">
        <f t="shared" si="27"/>
        <v>0</v>
      </c>
      <c r="R275" s="14">
        <f t="shared" si="27"/>
        <v>0</v>
      </c>
      <c r="S275" s="14">
        <f t="shared" si="27"/>
        <v>0</v>
      </c>
    </row>
    <row r="276" spans="1:19" s="6" customFormat="1">
      <c r="A276" s="9">
        <f>'BASE SUELDOS'!A276</f>
        <v>1</v>
      </c>
      <c r="B276" s="8" t="s">
        <v>32</v>
      </c>
      <c r="C276" s="9">
        <f>'BASE SUELDOS'!B276</f>
        <v>0</v>
      </c>
      <c r="D276" s="6" t="str">
        <f>'BASE SUELDOS'!C276</f>
        <v>EMPLEADO 273</v>
      </c>
      <c r="E276" s="6">
        <f>'BASE SUELDOS'!D276</f>
        <v>0</v>
      </c>
      <c r="F276" s="6">
        <f>'BASE SUELDOS'!E276</f>
        <v>0</v>
      </c>
      <c r="G276" s="13">
        <f>'BASE SUELDOS'!I276</f>
        <v>0</v>
      </c>
      <c r="H276" s="14">
        <f t="shared" si="27"/>
        <v>0</v>
      </c>
      <c r="I276" s="14">
        <f t="shared" si="27"/>
        <v>0</v>
      </c>
      <c r="J276" s="14">
        <f t="shared" si="27"/>
        <v>0</v>
      </c>
      <c r="K276" s="14">
        <f t="shared" si="27"/>
        <v>0</v>
      </c>
      <c r="L276" s="14">
        <f t="shared" si="27"/>
        <v>0</v>
      </c>
      <c r="M276" s="14">
        <f t="shared" si="27"/>
        <v>0</v>
      </c>
      <c r="N276" s="14">
        <f t="shared" si="27"/>
        <v>0</v>
      </c>
      <c r="O276" s="14">
        <f t="shared" si="27"/>
        <v>0</v>
      </c>
      <c r="P276" s="14">
        <f t="shared" si="27"/>
        <v>0</v>
      </c>
      <c r="Q276" s="14">
        <f t="shared" si="27"/>
        <v>0</v>
      </c>
      <c r="R276" s="14">
        <f t="shared" si="27"/>
        <v>0</v>
      </c>
      <c r="S276" s="14">
        <f t="shared" si="27"/>
        <v>0</v>
      </c>
    </row>
    <row r="277" spans="1:19" s="6" customFormat="1">
      <c r="A277" s="9">
        <f>'BASE SUELDOS'!A277</f>
        <v>1</v>
      </c>
      <c r="B277" s="8" t="s">
        <v>32</v>
      </c>
      <c r="C277" s="9">
        <f>'BASE SUELDOS'!B277</f>
        <v>0</v>
      </c>
      <c r="D277" s="6" t="str">
        <f>'BASE SUELDOS'!C277</f>
        <v>EMPLEADO 274</v>
      </c>
      <c r="E277" s="6">
        <f>'BASE SUELDOS'!D277</f>
        <v>0</v>
      </c>
      <c r="F277" s="6">
        <f>'BASE SUELDOS'!E277</f>
        <v>0</v>
      </c>
      <c r="G277" s="13">
        <f>'BASE SUELDOS'!I277</f>
        <v>0</v>
      </c>
      <c r="H277" s="14">
        <f t="shared" si="27"/>
        <v>0</v>
      </c>
      <c r="I277" s="14">
        <f t="shared" si="27"/>
        <v>0</v>
      </c>
      <c r="J277" s="14">
        <f t="shared" si="27"/>
        <v>0</v>
      </c>
      <c r="K277" s="14">
        <f t="shared" si="27"/>
        <v>0</v>
      </c>
      <c r="L277" s="14">
        <f t="shared" si="27"/>
        <v>0</v>
      </c>
      <c r="M277" s="14">
        <f t="shared" si="27"/>
        <v>0</v>
      </c>
      <c r="N277" s="14">
        <f t="shared" si="27"/>
        <v>0</v>
      </c>
      <c r="O277" s="14">
        <f t="shared" si="27"/>
        <v>0</v>
      </c>
      <c r="P277" s="14">
        <f t="shared" si="27"/>
        <v>0</v>
      </c>
      <c r="Q277" s="14">
        <f t="shared" si="27"/>
        <v>0</v>
      </c>
      <c r="R277" s="14">
        <f t="shared" si="27"/>
        <v>0</v>
      </c>
      <c r="S277" s="14">
        <f t="shared" si="27"/>
        <v>0</v>
      </c>
    </row>
    <row r="278" spans="1:19" s="6" customFormat="1">
      <c r="A278" s="9">
        <f>'BASE SUELDOS'!A278</f>
        <v>1</v>
      </c>
      <c r="B278" s="8" t="s">
        <v>32</v>
      </c>
      <c r="C278" s="9">
        <f>'BASE SUELDOS'!B278</f>
        <v>0</v>
      </c>
      <c r="D278" s="6" t="str">
        <f>'BASE SUELDOS'!C278</f>
        <v>EMPLEADO 275</v>
      </c>
      <c r="E278" s="6">
        <f>'BASE SUELDOS'!D278</f>
        <v>0</v>
      </c>
      <c r="F278" s="6">
        <f>'BASE SUELDOS'!E278</f>
        <v>0</v>
      </c>
      <c r="G278" s="13">
        <f>'BASE SUELDOS'!I278</f>
        <v>0</v>
      </c>
      <c r="H278" s="14">
        <f t="shared" si="27"/>
        <v>0</v>
      </c>
      <c r="I278" s="14">
        <f t="shared" si="27"/>
        <v>0</v>
      </c>
      <c r="J278" s="14">
        <f t="shared" si="27"/>
        <v>0</v>
      </c>
      <c r="K278" s="14">
        <f t="shared" si="27"/>
        <v>0</v>
      </c>
      <c r="L278" s="14">
        <f t="shared" si="27"/>
        <v>0</v>
      </c>
      <c r="M278" s="14">
        <f t="shared" si="27"/>
        <v>0</v>
      </c>
      <c r="N278" s="14">
        <f t="shared" si="27"/>
        <v>0</v>
      </c>
      <c r="O278" s="14">
        <f t="shared" si="27"/>
        <v>0</v>
      </c>
      <c r="P278" s="14">
        <f t="shared" si="27"/>
        <v>0</v>
      </c>
      <c r="Q278" s="14">
        <f t="shared" si="27"/>
        <v>0</v>
      </c>
      <c r="R278" s="14">
        <f t="shared" si="27"/>
        <v>0</v>
      </c>
      <c r="S278" s="14">
        <f t="shared" si="27"/>
        <v>0</v>
      </c>
    </row>
    <row r="279" spans="1:19" s="6" customFormat="1">
      <c r="A279" s="9">
        <f>'BASE SUELDOS'!A279</f>
        <v>1</v>
      </c>
      <c r="B279" s="8" t="s">
        <v>32</v>
      </c>
      <c r="C279" s="9">
        <f>'BASE SUELDOS'!B279</f>
        <v>0</v>
      </c>
      <c r="D279" s="6" t="str">
        <f>'BASE SUELDOS'!C279</f>
        <v>EMPLEADO 276</v>
      </c>
      <c r="E279" s="6">
        <f>'BASE SUELDOS'!D279</f>
        <v>0</v>
      </c>
      <c r="F279" s="6">
        <f>'BASE SUELDOS'!E279</f>
        <v>0</v>
      </c>
      <c r="G279" s="13">
        <f>'BASE SUELDOS'!I279</f>
        <v>0</v>
      </c>
      <c r="H279" s="14">
        <f t="shared" si="27"/>
        <v>0</v>
      </c>
      <c r="I279" s="14">
        <f t="shared" si="27"/>
        <v>0</v>
      </c>
      <c r="J279" s="14">
        <f t="shared" si="27"/>
        <v>0</v>
      </c>
      <c r="K279" s="14">
        <f t="shared" si="27"/>
        <v>0</v>
      </c>
      <c r="L279" s="14">
        <f t="shared" si="27"/>
        <v>0</v>
      </c>
      <c r="M279" s="14">
        <f t="shared" si="27"/>
        <v>0</v>
      </c>
      <c r="N279" s="14">
        <f t="shared" si="27"/>
        <v>0</v>
      </c>
      <c r="O279" s="14">
        <f t="shared" si="27"/>
        <v>0</v>
      </c>
      <c r="P279" s="14">
        <f t="shared" si="27"/>
        <v>0</v>
      </c>
      <c r="Q279" s="14">
        <f t="shared" si="27"/>
        <v>0</v>
      </c>
      <c r="R279" s="14">
        <f t="shared" si="27"/>
        <v>0</v>
      </c>
      <c r="S279" s="14">
        <f t="shared" si="27"/>
        <v>0</v>
      </c>
    </row>
    <row r="280" spans="1:19" s="6" customFormat="1">
      <c r="A280" s="9">
        <f>'BASE SUELDOS'!A280</f>
        <v>1</v>
      </c>
      <c r="B280" s="8" t="s">
        <v>32</v>
      </c>
      <c r="C280" s="9">
        <f>'BASE SUELDOS'!B280</f>
        <v>0</v>
      </c>
      <c r="D280" s="6" t="str">
        <f>'BASE SUELDOS'!C280</f>
        <v>EMPLEADO 277</v>
      </c>
      <c r="E280" s="6">
        <f>'BASE SUELDOS'!D280</f>
        <v>0</v>
      </c>
      <c r="F280" s="6">
        <f>'BASE SUELDOS'!E280</f>
        <v>0</v>
      </c>
      <c r="G280" s="13">
        <f>'BASE SUELDOS'!I280</f>
        <v>0</v>
      </c>
      <c r="H280" s="14">
        <f t="shared" si="27"/>
        <v>0</v>
      </c>
      <c r="I280" s="14">
        <f t="shared" si="27"/>
        <v>0</v>
      </c>
      <c r="J280" s="14">
        <f t="shared" si="27"/>
        <v>0</v>
      </c>
      <c r="K280" s="14">
        <f t="shared" si="27"/>
        <v>0</v>
      </c>
      <c r="L280" s="14">
        <f t="shared" si="27"/>
        <v>0</v>
      </c>
      <c r="M280" s="14">
        <f t="shared" si="27"/>
        <v>0</v>
      </c>
      <c r="N280" s="14">
        <f t="shared" si="27"/>
        <v>0</v>
      </c>
      <c r="O280" s="14">
        <f t="shared" si="27"/>
        <v>0</v>
      </c>
      <c r="P280" s="14">
        <f t="shared" si="27"/>
        <v>0</v>
      </c>
      <c r="Q280" s="14">
        <f t="shared" si="27"/>
        <v>0</v>
      </c>
      <c r="R280" s="14">
        <f t="shared" si="27"/>
        <v>0</v>
      </c>
      <c r="S280" s="14">
        <f t="shared" si="27"/>
        <v>0</v>
      </c>
    </row>
    <row r="281" spans="1:19" s="6" customFormat="1">
      <c r="A281" s="9">
        <f>'BASE SUELDOS'!A281</f>
        <v>1</v>
      </c>
      <c r="B281" s="8" t="s">
        <v>32</v>
      </c>
      <c r="C281" s="9">
        <f>'BASE SUELDOS'!B281</f>
        <v>0</v>
      </c>
      <c r="D281" s="6" t="str">
        <f>'BASE SUELDOS'!C281</f>
        <v>EMPLEADO 278</v>
      </c>
      <c r="E281" s="6">
        <f>'BASE SUELDOS'!D281</f>
        <v>0</v>
      </c>
      <c r="F281" s="6">
        <f>'BASE SUELDOS'!E281</f>
        <v>0</v>
      </c>
      <c r="G281" s="13">
        <f>'BASE SUELDOS'!I281</f>
        <v>0</v>
      </c>
      <c r="H281" s="14">
        <f t="shared" si="27"/>
        <v>0</v>
      </c>
      <c r="I281" s="14">
        <f t="shared" si="27"/>
        <v>0</v>
      </c>
      <c r="J281" s="14">
        <f t="shared" si="27"/>
        <v>0</v>
      </c>
      <c r="K281" s="14">
        <f t="shared" si="27"/>
        <v>0</v>
      </c>
      <c r="L281" s="14">
        <f t="shared" si="27"/>
        <v>0</v>
      </c>
      <c r="M281" s="14">
        <f t="shared" si="27"/>
        <v>0</v>
      </c>
      <c r="N281" s="14">
        <f t="shared" si="27"/>
        <v>0</v>
      </c>
      <c r="O281" s="14">
        <f t="shared" si="27"/>
        <v>0</v>
      </c>
      <c r="P281" s="14">
        <f t="shared" si="27"/>
        <v>0</v>
      </c>
      <c r="Q281" s="14">
        <f t="shared" si="27"/>
        <v>0</v>
      </c>
      <c r="R281" s="14">
        <f t="shared" si="27"/>
        <v>0</v>
      </c>
      <c r="S281" s="14">
        <f t="shared" si="27"/>
        <v>0</v>
      </c>
    </row>
    <row r="282" spans="1:19" s="6" customFormat="1">
      <c r="A282" s="9">
        <f>'BASE SUELDOS'!A282</f>
        <v>1</v>
      </c>
      <c r="B282" s="8" t="s">
        <v>32</v>
      </c>
      <c r="C282" s="9">
        <f>'BASE SUELDOS'!B282</f>
        <v>0</v>
      </c>
      <c r="D282" s="6" t="str">
        <f>'BASE SUELDOS'!C282</f>
        <v>EMPLEADO 279</v>
      </c>
      <c r="E282" s="6">
        <f>'BASE SUELDOS'!D282</f>
        <v>0</v>
      </c>
      <c r="F282" s="6">
        <f>'BASE SUELDOS'!E282</f>
        <v>0</v>
      </c>
      <c r="G282" s="13">
        <f>'BASE SUELDOS'!I282</f>
        <v>0</v>
      </c>
      <c r="H282" s="14">
        <f t="shared" si="27"/>
        <v>0</v>
      </c>
      <c r="I282" s="14">
        <f t="shared" si="27"/>
        <v>0</v>
      </c>
      <c r="J282" s="14">
        <f t="shared" si="27"/>
        <v>0</v>
      </c>
      <c r="K282" s="14">
        <f t="shared" si="27"/>
        <v>0</v>
      </c>
      <c r="L282" s="14">
        <f t="shared" si="27"/>
        <v>0</v>
      </c>
      <c r="M282" s="14">
        <f t="shared" si="27"/>
        <v>0</v>
      </c>
      <c r="N282" s="14">
        <f t="shared" si="27"/>
        <v>0</v>
      </c>
      <c r="O282" s="14">
        <f t="shared" si="27"/>
        <v>0</v>
      </c>
      <c r="P282" s="14">
        <f t="shared" si="27"/>
        <v>0</v>
      </c>
      <c r="Q282" s="14">
        <f t="shared" si="27"/>
        <v>0</v>
      </c>
      <c r="R282" s="14">
        <f t="shared" si="27"/>
        <v>0</v>
      </c>
      <c r="S282" s="14">
        <f t="shared" si="27"/>
        <v>0</v>
      </c>
    </row>
    <row r="283" spans="1:19" s="6" customFormat="1">
      <c r="A283" s="9">
        <f>'BASE SUELDOS'!A283</f>
        <v>1</v>
      </c>
      <c r="B283" s="8" t="s">
        <v>32</v>
      </c>
      <c r="C283" s="9">
        <f>'BASE SUELDOS'!B283</f>
        <v>0</v>
      </c>
      <c r="D283" s="6" t="str">
        <f>'BASE SUELDOS'!C283</f>
        <v>EMPLEADO 280</v>
      </c>
      <c r="E283" s="6">
        <f>'BASE SUELDOS'!D283</f>
        <v>0</v>
      </c>
      <c r="F283" s="6">
        <f>'BASE SUELDOS'!E283</f>
        <v>0</v>
      </c>
      <c r="G283" s="13">
        <f>'BASE SUELDOS'!I283</f>
        <v>0</v>
      </c>
      <c r="H283" s="14">
        <f t="shared" si="27"/>
        <v>0</v>
      </c>
      <c r="I283" s="14">
        <f t="shared" si="27"/>
        <v>0</v>
      </c>
      <c r="J283" s="14">
        <f t="shared" si="27"/>
        <v>0</v>
      </c>
      <c r="K283" s="14">
        <f t="shared" si="27"/>
        <v>0</v>
      </c>
      <c r="L283" s="14">
        <f t="shared" si="27"/>
        <v>0</v>
      </c>
      <c r="M283" s="14">
        <f t="shared" si="27"/>
        <v>0</v>
      </c>
      <c r="N283" s="14">
        <f t="shared" si="27"/>
        <v>0</v>
      </c>
      <c r="O283" s="14">
        <f t="shared" si="27"/>
        <v>0</v>
      </c>
      <c r="P283" s="14">
        <f t="shared" si="27"/>
        <v>0</v>
      </c>
      <c r="Q283" s="14">
        <f t="shared" si="27"/>
        <v>0</v>
      </c>
      <c r="R283" s="14">
        <f t="shared" si="27"/>
        <v>0</v>
      </c>
      <c r="S283" s="14">
        <f t="shared" si="27"/>
        <v>0</v>
      </c>
    </row>
    <row r="284" spans="1:19" s="6" customFormat="1">
      <c r="A284" s="9">
        <f>'BASE SUELDOS'!A284</f>
        <v>1</v>
      </c>
      <c r="B284" s="8" t="s">
        <v>32</v>
      </c>
      <c r="C284" s="9">
        <f>'BASE SUELDOS'!B284</f>
        <v>0</v>
      </c>
      <c r="D284" s="6" t="str">
        <f>'BASE SUELDOS'!C284</f>
        <v>EMPLEADO 281</v>
      </c>
      <c r="E284" s="6">
        <f>'BASE SUELDOS'!D284</f>
        <v>0</v>
      </c>
      <c r="F284" s="6">
        <f>'BASE SUELDOS'!E284</f>
        <v>0</v>
      </c>
      <c r="G284" s="13">
        <f>'BASE SUELDOS'!I284</f>
        <v>0</v>
      </c>
      <c r="H284" s="14">
        <f t="shared" ref="H284:S293" si="28">(IF($G284&gt;_25_Veces_SMGDF,_25_Veces_SMGDF,$G284))*H$2*Retiro</f>
        <v>0</v>
      </c>
      <c r="I284" s="14">
        <f t="shared" si="28"/>
        <v>0</v>
      </c>
      <c r="J284" s="14">
        <f t="shared" si="28"/>
        <v>0</v>
      </c>
      <c r="K284" s="14">
        <f t="shared" si="28"/>
        <v>0</v>
      </c>
      <c r="L284" s="14">
        <f t="shared" si="28"/>
        <v>0</v>
      </c>
      <c r="M284" s="14">
        <f t="shared" si="28"/>
        <v>0</v>
      </c>
      <c r="N284" s="14">
        <f t="shared" si="28"/>
        <v>0</v>
      </c>
      <c r="O284" s="14">
        <f t="shared" si="28"/>
        <v>0</v>
      </c>
      <c r="P284" s="14">
        <f t="shared" si="28"/>
        <v>0</v>
      </c>
      <c r="Q284" s="14">
        <f t="shared" si="28"/>
        <v>0</v>
      </c>
      <c r="R284" s="14">
        <f t="shared" si="28"/>
        <v>0</v>
      </c>
      <c r="S284" s="14">
        <f t="shared" si="28"/>
        <v>0</v>
      </c>
    </row>
    <row r="285" spans="1:19" s="6" customFormat="1">
      <c r="A285" s="9">
        <f>'BASE SUELDOS'!A285</f>
        <v>1</v>
      </c>
      <c r="B285" s="8" t="s">
        <v>32</v>
      </c>
      <c r="C285" s="9">
        <f>'BASE SUELDOS'!B285</f>
        <v>0</v>
      </c>
      <c r="D285" s="6" t="str">
        <f>'BASE SUELDOS'!C285</f>
        <v>EMPLEADO 282</v>
      </c>
      <c r="E285" s="6">
        <f>'BASE SUELDOS'!D285</f>
        <v>0</v>
      </c>
      <c r="F285" s="6">
        <f>'BASE SUELDOS'!E285</f>
        <v>0</v>
      </c>
      <c r="G285" s="13">
        <f>'BASE SUELDOS'!I285</f>
        <v>0</v>
      </c>
      <c r="H285" s="14">
        <f t="shared" si="28"/>
        <v>0</v>
      </c>
      <c r="I285" s="14">
        <f t="shared" si="28"/>
        <v>0</v>
      </c>
      <c r="J285" s="14">
        <f t="shared" si="28"/>
        <v>0</v>
      </c>
      <c r="K285" s="14">
        <f t="shared" si="28"/>
        <v>0</v>
      </c>
      <c r="L285" s="14">
        <f t="shared" si="28"/>
        <v>0</v>
      </c>
      <c r="M285" s="14">
        <f t="shared" si="28"/>
        <v>0</v>
      </c>
      <c r="N285" s="14">
        <f t="shared" si="28"/>
        <v>0</v>
      </c>
      <c r="O285" s="14">
        <f t="shared" si="28"/>
        <v>0</v>
      </c>
      <c r="P285" s="14">
        <f t="shared" si="28"/>
        <v>0</v>
      </c>
      <c r="Q285" s="14">
        <f t="shared" si="28"/>
        <v>0</v>
      </c>
      <c r="R285" s="14">
        <f t="shared" si="28"/>
        <v>0</v>
      </c>
      <c r="S285" s="14">
        <f t="shared" si="28"/>
        <v>0</v>
      </c>
    </row>
    <row r="286" spans="1:19" s="6" customFormat="1">
      <c r="A286" s="9">
        <f>'BASE SUELDOS'!A286</f>
        <v>1</v>
      </c>
      <c r="B286" s="8" t="s">
        <v>32</v>
      </c>
      <c r="C286" s="9">
        <f>'BASE SUELDOS'!B286</f>
        <v>0</v>
      </c>
      <c r="D286" s="6" t="str">
        <f>'BASE SUELDOS'!C286</f>
        <v>EMPLEADO 283</v>
      </c>
      <c r="E286" s="6">
        <f>'BASE SUELDOS'!D286</f>
        <v>0</v>
      </c>
      <c r="F286" s="6">
        <f>'BASE SUELDOS'!E286</f>
        <v>0</v>
      </c>
      <c r="G286" s="13">
        <f>'BASE SUELDOS'!I286</f>
        <v>0</v>
      </c>
      <c r="H286" s="14">
        <f t="shared" si="28"/>
        <v>0</v>
      </c>
      <c r="I286" s="14">
        <f t="shared" si="28"/>
        <v>0</v>
      </c>
      <c r="J286" s="14">
        <f t="shared" si="28"/>
        <v>0</v>
      </c>
      <c r="K286" s="14">
        <f t="shared" si="28"/>
        <v>0</v>
      </c>
      <c r="L286" s="14">
        <f t="shared" si="28"/>
        <v>0</v>
      </c>
      <c r="M286" s="14">
        <f t="shared" si="28"/>
        <v>0</v>
      </c>
      <c r="N286" s="14">
        <f t="shared" si="28"/>
        <v>0</v>
      </c>
      <c r="O286" s="14">
        <f t="shared" si="28"/>
        <v>0</v>
      </c>
      <c r="P286" s="14">
        <f t="shared" si="28"/>
        <v>0</v>
      </c>
      <c r="Q286" s="14">
        <f t="shared" si="28"/>
        <v>0</v>
      </c>
      <c r="R286" s="14">
        <f t="shared" si="28"/>
        <v>0</v>
      </c>
      <c r="S286" s="14">
        <f t="shared" si="28"/>
        <v>0</v>
      </c>
    </row>
    <row r="287" spans="1:19" s="6" customFormat="1">
      <c r="A287" s="9">
        <f>'BASE SUELDOS'!A287</f>
        <v>1</v>
      </c>
      <c r="B287" s="8" t="s">
        <v>32</v>
      </c>
      <c r="C287" s="9">
        <f>'BASE SUELDOS'!B287</f>
        <v>0</v>
      </c>
      <c r="D287" s="6" t="str">
        <f>'BASE SUELDOS'!C287</f>
        <v>EMPLEADO 284</v>
      </c>
      <c r="E287" s="6">
        <f>'BASE SUELDOS'!D287</f>
        <v>0</v>
      </c>
      <c r="F287" s="6">
        <f>'BASE SUELDOS'!E287</f>
        <v>0</v>
      </c>
      <c r="G287" s="13">
        <f>'BASE SUELDOS'!I287</f>
        <v>0</v>
      </c>
      <c r="H287" s="14">
        <f t="shared" si="28"/>
        <v>0</v>
      </c>
      <c r="I287" s="14">
        <f t="shared" si="28"/>
        <v>0</v>
      </c>
      <c r="J287" s="14">
        <f t="shared" si="28"/>
        <v>0</v>
      </c>
      <c r="K287" s="14">
        <f t="shared" si="28"/>
        <v>0</v>
      </c>
      <c r="L287" s="14">
        <f t="shared" si="28"/>
        <v>0</v>
      </c>
      <c r="M287" s="14">
        <f t="shared" si="28"/>
        <v>0</v>
      </c>
      <c r="N287" s="14">
        <f t="shared" si="28"/>
        <v>0</v>
      </c>
      <c r="O287" s="14">
        <f t="shared" si="28"/>
        <v>0</v>
      </c>
      <c r="P287" s="14">
        <f t="shared" si="28"/>
        <v>0</v>
      </c>
      <c r="Q287" s="14">
        <f t="shared" si="28"/>
        <v>0</v>
      </c>
      <c r="R287" s="14">
        <f t="shared" si="28"/>
        <v>0</v>
      </c>
      <c r="S287" s="14">
        <f t="shared" si="28"/>
        <v>0</v>
      </c>
    </row>
    <row r="288" spans="1:19" s="6" customFormat="1">
      <c r="A288" s="9">
        <f>'BASE SUELDOS'!A288</f>
        <v>1</v>
      </c>
      <c r="B288" s="8" t="s">
        <v>32</v>
      </c>
      <c r="C288" s="9">
        <f>'BASE SUELDOS'!B288</f>
        <v>0</v>
      </c>
      <c r="D288" s="6" t="str">
        <f>'BASE SUELDOS'!C288</f>
        <v>EMPLEADO 285</v>
      </c>
      <c r="E288" s="6">
        <f>'BASE SUELDOS'!D288</f>
        <v>0</v>
      </c>
      <c r="F288" s="6">
        <f>'BASE SUELDOS'!E288</f>
        <v>0</v>
      </c>
      <c r="G288" s="13">
        <f>'BASE SUELDOS'!I288</f>
        <v>0</v>
      </c>
      <c r="H288" s="14">
        <f t="shared" si="28"/>
        <v>0</v>
      </c>
      <c r="I288" s="14">
        <f t="shared" si="28"/>
        <v>0</v>
      </c>
      <c r="J288" s="14">
        <f t="shared" si="28"/>
        <v>0</v>
      </c>
      <c r="K288" s="14">
        <f t="shared" si="28"/>
        <v>0</v>
      </c>
      <c r="L288" s="14">
        <f t="shared" si="28"/>
        <v>0</v>
      </c>
      <c r="M288" s="14">
        <f t="shared" si="28"/>
        <v>0</v>
      </c>
      <c r="N288" s="14">
        <f t="shared" si="28"/>
        <v>0</v>
      </c>
      <c r="O288" s="14">
        <f t="shared" si="28"/>
        <v>0</v>
      </c>
      <c r="P288" s="14">
        <f t="shared" si="28"/>
        <v>0</v>
      </c>
      <c r="Q288" s="14">
        <f t="shared" si="28"/>
        <v>0</v>
      </c>
      <c r="R288" s="14">
        <f t="shared" si="28"/>
        <v>0</v>
      </c>
      <c r="S288" s="14">
        <f t="shared" si="28"/>
        <v>0</v>
      </c>
    </row>
    <row r="289" spans="1:19" s="6" customFormat="1">
      <c r="A289" s="9">
        <f>'BASE SUELDOS'!A289</f>
        <v>1</v>
      </c>
      <c r="B289" s="8" t="s">
        <v>32</v>
      </c>
      <c r="C289" s="9">
        <f>'BASE SUELDOS'!B289</f>
        <v>0</v>
      </c>
      <c r="D289" s="6" t="str">
        <f>'BASE SUELDOS'!C289</f>
        <v>EMPLEADO 286</v>
      </c>
      <c r="E289" s="6">
        <f>'BASE SUELDOS'!D289</f>
        <v>0</v>
      </c>
      <c r="F289" s="6">
        <f>'BASE SUELDOS'!E289</f>
        <v>0</v>
      </c>
      <c r="G289" s="13">
        <f>'BASE SUELDOS'!I289</f>
        <v>0</v>
      </c>
      <c r="H289" s="14">
        <f t="shared" si="28"/>
        <v>0</v>
      </c>
      <c r="I289" s="14">
        <f t="shared" si="28"/>
        <v>0</v>
      </c>
      <c r="J289" s="14">
        <f t="shared" si="28"/>
        <v>0</v>
      </c>
      <c r="K289" s="14">
        <f t="shared" si="28"/>
        <v>0</v>
      </c>
      <c r="L289" s="14">
        <f t="shared" si="28"/>
        <v>0</v>
      </c>
      <c r="M289" s="14">
        <f t="shared" si="28"/>
        <v>0</v>
      </c>
      <c r="N289" s="14">
        <f t="shared" si="28"/>
        <v>0</v>
      </c>
      <c r="O289" s="14">
        <f t="shared" si="28"/>
        <v>0</v>
      </c>
      <c r="P289" s="14">
        <f t="shared" si="28"/>
        <v>0</v>
      </c>
      <c r="Q289" s="14">
        <f t="shared" si="28"/>
        <v>0</v>
      </c>
      <c r="R289" s="14">
        <f t="shared" si="28"/>
        <v>0</v>
      </c>
      <c r="S289" s="14">
        <f t="shared" si="28"/>
        <v>0</v>
      </c>
    </row>
    <row r="290" spans="1:19" s="6" customFormat="1">
      <c r="A290" s="9">
        <f>'BASE SUELDOS'!A290</f>
        <v>1</v>
      </c>
      <c r="B290" s="8" t="s">
        <v>32</v>
      </c>
      <c r="C290" s="9">
        <f>'BASE SUELDOS'!B290</f>
        <v>0</v>
      </c>
      <c r="D290" s="6" t="str">
        <f>'BASE SUELDOS'!C290</f>
        <v>EMPLEADO 287</v>
      </c>
      <c r="E290" s="6">
        <f>'BASE SUELDOS'!D290</f>
        <v>0</v>
      </c>
      <c r="F290" s="6">
        <f>'BASE SUELDOS'!E290</f>
        <v>0</v>
      </c>
      <c r="G290" s="13">
        <f>'BASE SUELDOS'!I290</f>
        <v>0</v>
      </c>
      <c r="H290" s="14">
        <f t="shared" si="28"/>
        <v>0</v>
      </c>
      <c r="I290" s="14">
        <f t="shared" si="28"/>
        <v>0</v>
      </c>
      <c r="J290" s="14">
        <f t="shared" si="28"/>
        <v>0</v>
      </c>
      <c r="K290" s="14">
        <f t="shared" si="28"/>
        <v>0</v>
      </c>
      <c r="L290" s="14">
        <f t="shared" si="28"/>
        <v>0</v>
      </c>
      <c r="M290" s="14">
        <f t="shared" si="28"/>
        <v>0</v>
      </c>
      <c r="N290" s="14">
        <f t="shared" si="28"/>
        <v>0</v>
      </c>
      <c r="O290" s="14">
        <f t="shared" si="28"/>
        <v>0</v>
      </c>
      <c r="P290" s="14">
        <f t="shared" si="28"/>
        <v>0</v>
      </c>
      <c r="Q290" s="14">
        <f t="shared" si="28"/>
        <v>0</v>
      </c>
      <c r="R290" s="14">
        <f t="shared" si="28"/>
        <v>0</v>
      </c>
      <c r="S290" s="14">
        <f t="shared" si="28"/>
        <v>0</v>
      </c>
    </row>
    <row r="291" spans="1:19" s="6" customFormat="1">
      <c r="A291" s="9">
        <f>'BASE SUELDOS'!A291</f>
        <v>1</v>
      </c>
      <c r="B291" s="8" t="s">
        <v>32</v>
      </c>
      <c r="C291" s="9">
        <f>'BASE SUELDOS'!B291</f>
        <v>0</v>
      </c>
      <c r="D291" s="6" t="str">
        <f>'BASE SUELDOS'!C291</f>
        <v>EMPLEADO 288</v>
      </c>
      <c r="E291" s="6">
        <f>'BASE SUELDOS'!D291</f>
        <v>0</v>
      </c>
      <c r="F291" s="6">
        <f>'BASE SUELDOS'!E291</f>
        <v>0</v>
      </c>
      <c r="G291" s="13">
        <f>'BASE SUELDOS'!I291</f>
        <v>0</v>
      </c>
      <c r="H291" s="14">
        <f t="shared" si="28"/>
        <v>0</v>
      </c>
      <c r="I291" s="14">
        <f t="shared" si="28"/>
        <v>0</v>
      </c>
      <c r="J291" s="14">
        <f t="shared" si="28"/>
        <v>0</v>
      </c>
      <c r="K291" s="14">
        <f t="shared" si="28"/>
        <v>0</v>
      </c>
      <c r="L291" s="14">
        <f t="shared" si="28"/>
        <v>0</v>
      </c>
      <c r="M291" s="14">
        <f t="shared" si="28"/>
        <v>0</v>
      </c>
      <c r="N291" s="14">
        <f t="shared" si="28"/>
        <v>0</v>
      </c>
      <c r="O291" s="14">
        <f t="shared" si="28"/>
        <v>0</v>
      </c>
      <c r="P291" s="14">
        <f t="shared" si="28"/>
        <v>0</v>
      </c>
      <c r="Q291" s="14">
        <f t="shared" si="28"/>
        <v>0</v>
      </c>
      <c r="R291" s="14">
        <f t="shared" si="28"/>
        <v>0</v>
      </c>
      <c r="S291" s="14">
        <f t="shared" si="28"/>
        <v>0</v>
      </c>
    </row>
    <row r="292" spans="1:19" s="6" customFormat="1">
      <c r="A292" s="9">
        <f>'BASE SUELDOS'!A292</f>
        <v>1</v>
      </c>
      <c r="B292" s="8" t="s">
        <v>32</v>
      </c>
      <c r="C292" s="9">
        <f>'BASE SUELDOS'!B292</f>
        <v>0</v>
      </c>
      <c r="D292" s="6" t="str">
        <f>'BASE SUELDOS'!C292</f>
        <v>EMPLEADO 289</v>
      </c>
      <c r="E292" s="6">
        <f>'BASE SUELDOS'!D292</f>
        <v>0</v>
      </c>
      <c r="F292" s="6">
        <f>'BASE SUELDOS'!E292</f>
        <v>0</v>
      </c>
      <c r="G292" s="13">
        <f>'BASE SUELDOS'!I292</f>
        <v>0</v>
      </c>
      <c r="H292" s="14">
        <f t="shared" si="28"/>
        <v>0</v>
      </c>
      <c r="I292" s="14">
        <f t="shared" si="28"/>
        <v>0</v>
      </c>
      <c r="J292" s="14">
        <f t="shared" si="28"/>
        <v>0</v>
      </c>
      <c r="K292" s="14">
        <f t="shared" si="28"/>
        <v>0</v>
      </c>
      <c r="L292" s="14">
        <f t="shared" si="28"/>
        <v>0</v>
      </c>
      <c r="M292" s="14">
        <f t="shared" si="28"/>
        <v>0</v>
      </c>
      <c r="N292" s="14">
        <f t="shared" si="28"/>
        <v>0</v>
      </c>
      <c r="O292" s="14">
        <f t="shared" si="28"/>
        <v>0</v>
      </c>
      <c r="P292" s="14">
        <f t="shared" si="28"/>
        <v>0</v>
      </c>
      <c r="Q292" s="14">
        <f t="shared" si="28"/>
        <v>0</v>
      </c>
      <c r="R292" s="14">
        <f t="shared" si="28"/>
        <v>0</v>
      </c>
      <c r="S292" s="14">
        <f t="shared" si="28"/>
        <v>0</v>
      </c>
    </row>
    <row r="293" spans="1:19" s="6" customFormat="1">
      <c r="A293" s="9">
        <f>'BASE SUELDOS'!A293</f>
        <v>1</v>
      </c>
      <c r="B293" s="8" t="s">
        <v>32</v>
      </c>
      <c r="C293" s="9">
        <f>'BASE SUELDOS'!B293</f>
        <v>0</v>
      </c>
      <c r="D293" s="6" t="str">
        <f>'BASE SUELDOS'!C293</f>
        <v>EMPLEADO 290</v>
      </c>
      <c r="E293" s="6">
        <f>'BASE SUELDOS'!D293</f>
        <v>0</v>
      </c>
      <c r="F293" s="6">
        <f>'BASE SUELDOS'!E293</f>
        <v>0</v>
      </c>
      <c r="G293" s="13">
        <f>'BASE SUELDOS'!I293</f>
        <v>0</v>
      </c>
      <c r="H293" s="14">
        <f t="shared" si="28"/>
        <v>0</v>
      </c>
      <c r="I293" s="14">
        <f t="shared" si="28"/>
        <v>0</v>
      </c>
      <c r="J293" s="14">
        <f t="shared" si="28"/>
        <v>0</v>
      </c>
      <c r="K293" s="14">
        <f t="shared" si="28"/>
        <v>0</v>
      </c>
      <c r="L293" s="14">
        <f t="shared" si="28"/>
        <v>0</v>
      </c>
      <c r="M293" s="14">
        <f t="shared" si="28"/>
        <v>0</v>
      </c>
      <c r="N293" s="14">
        <f t="shared" si="28"/>
        <v>0</v>
      </c>
      <c r="O293" s="14">
        <f t="shared" si="28"/>
        <v>0</v>
      </c>
      <c r="P293" s="14">
        <f t="shared" si="28"/>
        <v>0</v>
      </c>
      <c r="Q293" s="14">
        <f t="shared" si="28"/>
        <v>0</v>
      </c>
      <c r="R293" s="14">
        <f t="shared" si="28"/>
        <v>0</v>
      </c>
      <c r="S293" s="14">
        <f t="shared" si="28"/>
        <v>0</v>
      </c>
    </row>
    <row r="294" spans="1:19" s="6" customFormat="1">
      <c r="A294" s="9">
        <f>'BASE SUELDOS'!A294</f>
        <v>1</v>
      </c>
      <c r="B294" s="8" t="s">
        <v>32</v>
      </c>
      <c r="C294" s="9">
        <f>'BASE SUELDOS'!B294</f>
        <v>0</v>
      </c>
      <c r="D294" s="6" t="str">
        <f>'BASE SUELDOS'!C294</f>
        <v>EMPLEADO 291</v>
      </c>
      <c r="E294" s="6">
        <f>'BASE SUELDOS'!D294</f>
        <v>0</v>
      </c>
      <c r="F294" s="6">
        <f>'BASE SUELDOS'!E294</f>
        <v>0</v>
      </c>
      <c r="G294" s="13">
        <f>'BASE SUELDOS'!I294</f>
        <v>0</v>
      </c>
      <c r="H294" s="14">
        <f t="shared" ref="H294:S303" si="29">(IF($G294&gt;_25_Veces_SMGDF,_25_Veces_SMGDF,$G294))*H$2*Retiro</f>
        <v>0</v>
      </c>
      <c r="I294" s="14">
        <f t="shared" si="29"/>
        <v>0</v>
      </c>
      <c r="J294" s="14">
        <f t="shared" si="29"/>
        <v>0</v>
      </c>
      <c r="K294" s="14">
        <f t="shared" si="29"/>
        <v>0</v>
      </c>
      <c r="L294" s="14">
        <f t="shared" si="29"/>
        <v>0</v>
      </c>
      <c r="M294" s="14">
        <f t="shared" si="29"/>
        <v>0</v>
      </c>
      <c r="N294" s="14">
        <f t="shared" si="29"/>
        <v>0</v>
      </c>
      <c r="O294" s="14">
        <f t="shared" si="29"/>
        <v>0</v>
      </c>
      <c r="P294" s="14">
        <f t="shared" si="29"/>
        <v>0</v>
      </c>
      <c r="Q294" s="14">
        <f t="shared" si="29"/>
        <v>0</v>
      </c>
      <c r="R294" s="14">
        <f t="shared" si="29"/>
        <v>0</v>
      </c>
      <c r="S294" s="14">
        <f t="shared" si="29"/>
        <v>0</v>
      </c>
    </row>
    <row r="295" spans="1:19" s="6" customFormat="1">
      <c r="A295" s="9">
        <f>'BASE SUELDOS'!A295</f>
        <v>1</v>
      </c>
      <c r="B295" s="8" t="s">
        <v>32</v>
      </c>
      <c r="C295" s="9">
        <f>'BASE SUELDOS'!B295</f>
        <v>0</v>
      </c>
      <c r="D295" s="6" t="str">
        <f>'BASE SUELDOS'!C295</f>
        <v>EMPLEADO 292</v>
      </c>
      <c r="E295" s="6">
        <f>'BASE SUELDOS'!D295</f>
        <v>0</v>
      </c>
      <c r="F295" s="6">
        <f>'BASE SUELDOS'!E295</f>
        <v>0</v>
      </c>
      <c r="G295" s="13">
        <f>'BASE SUELDOS'!I295</f>
        <v>0</v>
      </c>
      <c r="H295" s="14">
        <f t="shared" si="29"/>
        <v>0</v>
      </c>
      <c r="I295" s="14">
        <f t="shared" si="29"/>
        <v>0</v>
      </c>
      <c r="J295" s="14">
        <f t="shared" si="29"/>
        <v>0</v>
      </c>
      <c r="K295" s="14">
        <f t="shared" si="29"/>
        <v>0</v>
      </c>
      <c r="L295" s="14">
        <f t="shared" si="29"/>
        <v>0</v>
      </c>
      <c r="M295" s="14">
        <f t="shared" si="29"/>
        <v>0</v>
      </c>
      <c r="N295" s="14">
        <f t="shared" si="29"/>
        <v>0</v>
      </c>
      <c r="O295" s="14">
        <f t="shared" si="29"/>
        <v>0</v>
      </c>
      <c r="P295" s="14">
        <f t="shared" si="29"/>
        <v>0</v>
      </c>
      <c r="Q295" s="14">
        <f t="shared" si="29"/>
        <v>0</v>
      </c>
      <c r="R295" s="14">
        <f t="shared" si="29"/>
        <v>0</v>
      </c>
      <c r="S295" s="14">
        <f t="shared" si="29"/>
        <v>0</v>
      </c>
    </row>
    <row r="296" spans="1:19" s="6" customFormat="1">
      <c r="A296" s="9">
        <f>'BASE SUELDOS'!A296</f>
        <v>1</v>
      </c>
      <c r="B296" s="8" t="s">
        <v>32</v>
      </c>
      <c r="C296" s="9">
        <f>'BASE SUELDOS'!B296</f>
        <v>0</v>
      </c>
      <c r="D296" s="6" t="str">
        <f>'BASE SUELDOS'!C296</f>
        <v>EMPLEADO 293</v>
      </c>
      <c r="E296" s="6">
        <f>'BASE SUELDOS'!D296</f>
        <v>0</v>
      </c>
      <c r="F296" s="6">
        <f>'BASE SUELDOS'!E296</f>
        <v>0</v>
      </c>
      <c r="G296" s="13">
        <f>'BASE SUELDOS'!I296</f>
        <v>0</v>
      </c>
      <c r="H296" s="14">
        <f t="shared" si="29"/>
        <v>0</v>
      </c>
      <c r="I296" s="14">
        <f t="shared" si="29"/>
        <v>0</v>
      </c>
      <c r="J296" s="14">
        <f t="shared" si="29"/>
        <v>0</v>
      </c>
      <c r="K296" s="14">
        <f t="shared" si="29"/>
        <v>0</v>
      </c>
      <c r="L296" s="14">
        <f t="shared" si="29"/>
        <v>0</v>
      </c>
      <c r="M296" s="14">
        <f t="shared" si="29"/>
        <v>0</v>
      </c>
      <c r="N296" s="14">
        <f t="shared" si="29"/>
        <v>0</v>
      </c>
      <c r="O296" s="14">
        <f t="shared" si="29"/>
        <v>0</v>
      </c>
      <c r="P296" s="14">
        <f t="shared" si="29"/>
        <v>0</v>
      </c>
      <c r="Q296" s="14">
        <f t="shared" si="29"/>
        <v>0</v>
      </c>
      <c r="R296" s="14">
        <f t="shared" si="29"/>
        <v>0</v>
      </c>
      <c r="S296" s="14">
        <f t="shared" si="29"/>
        <v>0</v>
      </c>
    </row>
    <row r="297" spans="1:19" s="6" customFormat="1">
      <c r="A297" s="9">
        <f>'BASE SUELDOS'!A297</f>
        <v>1</v>
      </c>
      <c r="B297" s="8" t="s">
        <v>32</v>
      </c>
      <c r="C297" s="9">
        <f>'BASE SUELDOS'!B297</f>
        <v>0</v>
      </c>
      <c r="D297" s="6" t="str">
        <f>'BASE SUELDOS'!C297</f>
        <v>EMPLEADO 294</v>
      </c>
      <c r="E297" s="6">
        <f>'BASE SUELDOS'!D297</f>
        <v>0</v>
      </c>
      <c r="F297" s="6">
        <f>'BASE SUELDOS'!E297</f>
        <v>0</v>
      </c>
      <c r="G297" s="13">
        <f>'BASE SUELDOS'!I297</f>
        <v>0</v>
      </c>
      <c r="H297" s="14">
        <f t="shared" si="29"/>
        <v>0</v>
      </c>
      <c r="I297" s="14">
        <f t="shared" si="29"/>
        <v>0</v>
      </c>
      <c r="J297" s="14">
        <f t="shared" si="29"/>
        <v>0</v>
      </c>
      <c r="K297" s="14">
        <f t="shared" si="29"/>
        <v>0</v>
      </c>
      <c r="L297" s="14">
        <f t="shared" si="29"/>
        <v>0</v>
      </c>
      <c r="M297" s="14">
        <f t="shared" si="29"/>
        <v>0</v>
      </c>
      <c r="N297" s="14">
        <f t="shared" si="29"/>
        <v>0</v>
      </c>
      <c r="O297" s="14">
        <f t="shared" si="29"/>
        <v>0</v>
      </c>
      <c r="P297" s="14">
        <f t="shared" si="29"/>
        <v>0</v>
      </c>
      <c r="Q297" s="14">
        <f t="shared" si="29"/>
        <v>0</v>
      </c>
      <c r="R297" s="14">
        <f t="shared" si="29"/>
        <v>0</v>
      </c>
      <c r="S297" s="14">
        <f t="shared" si="29"/>
        <v>0</v>
      </c>
    </row>
    <row r="298" spans="1:19" s="6" customFormat="1">
      <c r="A298" s="9">
        <f>'BASE SUELDOS'!A298</f>
        <v>1</v>
      </c>
      <c r="B298" s="8" t="s">
        <v>32</v>
      </c>
      <c r="C298" s="9">
        <f>'BASE SUELDOS'!B298</f>
        <v>0</v>
      </c>
      <c r="D298" s="6" t="str">
        <f>'BASE SUELDOS'!C298</f>
        <v>EMPLEADO 295</v>
      </c>
      <c r="E298" s="6">
        <f>'BASE SUELDOS'!D298</f>
        <v>0</v>
      </c>
      <c r="F298" s="6">
        <f>'BASE SUELDOS'!E298</f>
        <v>0</v>
      </c>
      <c r="G298" s="13">
        <f>'BASE SUELDOS'!I298</f>
        <v>0</v>
      </c>
      <c r="H298" s="14">
        <f t="shared" si="29"/>
        <v>0</v>
      </c>
      <c r="I298" s="14">
        <f t="shared" si="29"/>
        <v>0</v>
      </c>
      <c r="J298" s="14">
        <f t="shared" si="29"/>
        <v>0</v>
      </c>
      <c r="K298" s="14">
        <f t="shared" si="29"/>
        <v>0</v>
      </c>
      <c r="L298" s="14">
        <f t="shared" si="29"/>
        <v>0</v>
      </c>
      <c r="M298" s="14">
        <f t="shared" si="29"/>
        <v>0</v>
      </c>
      <c r="N298" s="14">
        <f t="shared" si="29"/>
        <v>0</v>
      </c>
      <c r="O298" s="14">
        <f t="shared" si="29"/>
        <v>0</v>
      </c>
      <c r="P298" s="14">
        <f t="shared" si="29"/>
        <v>0</v>
      </c>
      <c r="Q298" s="14">
        <f t="shared" si="29"/>
        <v>0</v>
      </c>
      <c r="R298" s="14">
        <f t="shared" si="29"/>
        <v>0</v>
      </c>
      <c r="S298" s="14">
        <f t="shared" si="29"/>
        <v>0</v>
      </c>
    </row>
    <row r="299" spans="1:19" s="6" customFormat="1">
      <c r="A299" s="9">
        <f>'BASE SUELDOS'!A299</f>
        <v>1</v>
      </c>
      <c r="B299" s="8" t="s">
        <v>32</v>
      </c>
      <c r="C299" s="9">
        <f>'BASE SUELDOS'!B299</f>
        <v>0</v>
      </c>
      <c r="D299" s="6" t="str">
        <f>'BASE SUELDOS'!C299</f>
        <v>EMPLEADO 296</v>
      </c>
      <c r="E299" s="6">
        <f>'BASE SUELDOS'!D299</f>
        <v>0</v>
      </c>
      <c r="F299" s="6">
        <f>'BASE SUELDOS'!E299</f>
        <v>0</v>
      </c>
      <c r="G299" s="13">
        <f>'BASE SUELDOS'!I299</f>
        <v>0</v>
      </c>
      <c r="H299" s="14">
        <f t="shared" si="29"/>
        <v>0</v>
      </c>
      <c r="I299" s="14">
        <f t="shared" si="29"/>
        <v>0</v>
      </c>
      <c r="J299" s="14">
        <f t="shared" si="29"/>
        <v>0</v>
      </c>
      <c r="K299" s="14">
        <f t="shared" si="29"/>
        <v>0</v>
      </c>
      <c r="L299" s="14">
        <f t="shared" si="29"/>
        <v>0</v>
      </c>
      <c r="M299" s="14">
        <f t="shared" si="29"/>
        <v>0</v>
      </c>
      <c r="N299" s="14">
        <f t="shared" si="29"/>
        <v>0</v>
      </c>
      <c r="O299" s="14">
        <f t="shared" si="29"/>
        <v>0</v>
      </c>
      <c r="P299" s="14">
        <f t="shared" si="29"/>
        <v>0</v>
      </c>
      <c r="Q299" s="14">
        <f t="shared" si="29"/>
        <v>0</v>
      </c>
      <c r="R299" s="14">
        <f t="shared" si="29"/>
        <v>0</v>
      </c>
      <c r="S299" s="14">
        <f t="shared" si="29"/>
        <v>0</v>
      </c>
    </row>
    <row r="300" spans="1:19" s="6" customFormat="1">
      <c r="A300" s="9">
        <f>'BASE SUELDOS'!A300</f>
        <v>1</v>
      </c>
      <c r="B300" s="8" t="s">
        <v>32</v>
      </c>
      <c r="C300" s="9">
        <f>'BASE SUELDOS'!B300</f>
        <v>0</v>
      </c>
      <c r="D300" s="6" t="str">
        <f>'BASE SUELDOS'!C300</f>
        <v>EMPLEADO 297</v>
      </c>
      <c r="E300" s="6">
        <f>'BASE SUELDOS'!D300</f>
        <v>0</v>
      </c>
      <c r="F300" s="6">
        <f>'BASE SUELDOS'!E300</f>
        <v>0</v>
      </c>
      <c r="G300" s="13">
        <f>'BASE SUELDOS'!I300</f>
        <v>0</v>
      </c>
      <c r="H300" s="14">
        <f t="shared" si="29"/>
        <v>0</v>
      </c>
      <c r="I300" s="14">
        <f t="shared" si="29"/>
        <v>0</v>
      </c>
      <c r="J300" s="14">
        <f t="shared" si="29"/>
        <v>0</v>
      </c>
      <c r="K300" s="14">
        <f t="shared" si="29"/>
        <v>0</v>
      </c>
      <c r="L300" s="14">
        <f t="shared" si="29"/>
        <v>0</v>
      </c>
      <c r="M300" s="14">
        <f t="shared" si="29"/>
        <v>0</v>
      </c>
      <c r="N300" s="14">
        <f t="shared" si="29"/>
        <v>0</v>
      </c>
      <c r="O300" s="14">
        <f t="shared" si="29"/>
        <v>0</v>
      </c>
      <c r="P300" s="14">
        <f t="shared" si="29"/>
        <v>0</v>
      </c>
      <c r="Q300" s="14">
        <f t="shared" si="29"/>
        <v>0</v>
      </c>
      <c r="R300" s="14">
        <f t="shared" si="29"/>
        <v>0</v>
      </c>
      <c r="S300" s="14">
        <f t="shared" si="29"/>
        <v>0</v>
      </c>
    </row>
    <row r="301" spans="1:19" s="6" customFormat="1">
      <c r="A301" s="9">
        <f>'BASE SUELDOS'!A301</f>
        <v>1</v>
      </c>
      <c r="B301" s="8" t="s">
        <v>32</v>
      </c>
      <c r="C301" s="9">
        <f>'BASE SUELDOS'!B301</f>
        <v>0</v>
      </c>
      <c r="D301" s="6" t="str">
        <f>'BASE SUELDOS'!C301</f>
        <v>EMPLEADO 298</v>
      </c>
      <c r="E301" s="6">
        <f>'BASE SUELDOS'!D301</f>
        <v>0</v>
      </c>
      <c r="F301" s="6">
        <f>'BASE SUELDOS'!E301</f>
        <v>0</v>
      </c>
      <c r="G301" s="13">
        <f>'BASE SUELDOS'!I301</f>
        <v>0</v>
      </c>
      <c r="H301" s="14">
        <f t="shared" si="29"/>
        <v>0</v>
      </c>
      <c r="I301" s="14">
        <f t="shared" si="29"/>
        <v>0</v>
      </c>
      <c r="J301" s="14">
        <f t="shared" si="29"/>
        <v>0</v>
      </c>
      <c r="K301" s="14">
        <f t="shared" si="29"/>
        <v>0</v>
      </c>
      <c r="L301" s="14">
        <f t="shared" si="29"/>
        <v>0</v>
      </c>
      <c r="M301" s="14">
        <f t="shared" si="29"/>
        <v>0</v>
      </c>
      <c r="N301" s="14">
        <f t="shared" si="29"/>
        <v>0</v>
      </c>
      <c r="O301" s="14">
        <f t="shared" si="29"/>
        <v>0</v>
      </c>
      <c r="P301" s="14">
        <f t="shared" si="29"/>
        <v>0</v>
      </c>
      <c r="Q301" s="14">
        <f t="shared" si="29"/>
        <v>0</v>
      </c>
      <c r="R301" s="14">
        <f t="shared" si="29"/>
        <v>0</v>
      </c>
      <c r="S301" s="14">
        <f t="shared" si="29"/>
        <v>0</v>
      </c>
    </row>
    <row r="302" spans="1:19" s="6" customFormat="1">
      <c r="A302" s="9">
        <f>'BASE SUELDOS'!A302</f>
        <v>1</v>
      </c>
      <c r="B302" s="8" t="s">
        <v>32</v>
      </c>
      <c r="C302" s="9">
        <f>'BASE SUELDOS'!B302</f>
        <v>0</v>
      </c>
      <c r="D302" s="6" t="str">
        <f>'BASE SUELDOS'!C302</f>
        <v>EMPLEADO 299</v>
      </c>
      <c r="E302" s="6">
        <f>'BASE SUELDOS'!D302</f>
        <v>0</v>
      </c>
      <c r="F302" s="6">
        <f>'BASE SUELDOS'!E302</f>
        <v>0</v>
      </c>
      <c r="G302" s="13">
        <f>'BASE SUELDOS'!I302</f>
        <v>0</v>
      </c>
      <c r="H302" s="14">
        <f t="shared" si="29"/>
        <v>0</v>
      </c>
      <c r="I302" s="14">
        <f t="shared" si="29"/>
        <v>0</v>
      </c>
      <c r="J302" s="14">
        <f t="shared" si="29"/>
        <v>0</v>
      </c>
      <c r="K302" s="14">
        <f t="shared" si="29"/>
        <v>0</v>
      </c>
      <c r="L302" s="14">
        <f t="shared" si="29"/>
        <v>0</v>
      </c>
      <c r="M302" s="14">
        <f t="shared" si="29"/>
        <v>0</v>
      </c>
      <c r="N302" s="14">
        <f t="shared" si="29"/>
        <v>0</v>
      </c>
      <c r="O302" s="14">
        <f t="shared" si="29"/>
        <v>0</v>
      </c>
      <c r="P302" s="14">
        <f t="shared" si="29"/>
        <v>0</v>
      </c>
      <c r="Q302" s="14">
        <f t="shared" si="29"/>
        <v>0</v>
      </c>
      <c r="R302" s="14">
        <f t="shared" si="29"/>
        <v>0</v>
      </c>
      <c r="S302" s="14">
        <f t="shared" si="29"/>
        <v>0</v>
      </c>
    </row>
    <row r="303" spans="1:19" s="6" customFormat="1">
      <c r="A303" s="9">
        <f>'BASE SUELDOS'!A303</f>
        <v>1</v>
      </c>
      <c r="B303" s="8" t="s">
        <v>32</v>
      </c>
      <c r="C303" s="9">
        <f>'BASE SUELDOS'!B303</f>
        <v>0</v>
      </c>
      <c r="D303" s="6" t="str">
        <f>'BASE SUELDOS'!C303</f>
        <v>EMPLEADO 300</v>
      </c>
      <c r="E303" s="6">
        <f>'BASE SUELDOS'!D303</f>
        <v>0</v>
      </c>
      <c r="F303" s="6">
        <f>'BASE SUELDOS'!E303</f>
        <v>0</v>
      </c>
      <c r="G303" s="13">
        <f>'BASE SUELDOS'!I303</f>
        <v>0</v>
      </c>
      <c r="H303" s="14">
        <f t="shared" si="29"/>
        <v>0</v>
      </c>
      <c r="I303" s="14">
        <f t="shared" si="29"/>
        <v>0</v>
      </c>
      <c r="J303" s="14">
        <f t="shared" si="29"/>
        <v>0</v>
      </c>
      <c r="K303" s="14">
        <f t="shared" si="29"/>
        <v>0</v>
      </c>
      <c r="L303" s="14">
        <f t="shared" si="29"/>
        <v>0</v>
      </c>
      <c r="M303" s="14">
        <f t="shared" si="29"/>
        <v>0</v>
      </c>
      <c r="N303" s="14">
        <f t="shared" si="29"/>
        <v>0</v>
      </c>
      <c r="O303" s="14">
        <f t="shared" si="29"/>
        <v>0</v>
      </c>
      <c r="P303" s="14">
        <f t="shared" si="29"/>
        <v>0</v>
      </c>
      <c r="Q303" s="14">
        <f t="shared" si="29"/>
        <v>0</v>
      </c>
      <c r="R303" s="14">
        <f t="shared" si="29"/>
        <v>0</v>
      </c>
      <c r="S303" s="14">
        <f t="shared" si="29"/>
        <v>0</v>
      </c>
    </row>
    <row r="304" spans="1:19" s="6" customFormat="1">
      <c r="A304" s="9">
        <f>'BASE SUELDOS'!A304</f>
        <v>1</v>
      </c>
      <c r="B304" s="8" t="s">
        <v>32</v>
      </c>
      <c r="C304" s="9">
        <f>'BASE SUELDOS'!B304</f>
        <v>0</v>
      </c>
      <c r="D304" s="6" t="str">
        <f>'BASE SUELDOS'!C304</f>
        <v>EMPLEADO 301</v>
      </c>
      <c r="E304" s="6">
        <f>'BASE SUELDOS'!D304</f>
        <v>0</v>
      </c>
      <c r="F304" s="6">
        <f>'BASE SUELDOS'!E304</f>
        <v>0</v>
      </c>
      <c r="G304" s="13">
        <f>'BASE SUELDOS'!I304</f>
        <v>0</v>
      </c>
      <c r="H304" s="14">
        <f t="shared" ref="H304:S313" si="30">(IF($G304&gt;_25_Veces_SMGDF,_25_Veces_SMGDF,$G304))*H$2*Retiro</f>
        <v>0</v>
      </c>
      <c r="I304" s="14">
        <f t="shared" si="30"/>
        <v>0</v>
      </c>
      <c r="J304" s="14">
        <f t="shared" si="30"/>
        <v>0</v>
      </c>
      <c r="K304" s="14">
        <f t="shared" si="30"/>
        <v>0</v>
      </c>
      <c r="L304" s="14">
        <f t="shared" si="30"/>
        <v>0</v>
      </c>
      <c r="M304" s="14">
        <f t="shared" si="30"/>
        <v>0</v>
      </c>
      <c r="N304" s="14">
        <f t="shared" si="30"/>
        <v>0</v>
      </c>
      <c r="O304" s="14">
        <f t="shared" si="30"/>
        <v>0</v>
      </c>
      <c r="P304" s="14">
        <f t="shared" si="30"/>
        <v>0</v>
      </c>
      <c r="Q304" s="14">
        <f t="shared" si="30"/>
        <v>0</v>
      </c>
      <c r="R304" s="14">
        <f t="shared" si="30"/>
        <v>0</v>
      </c>
      <c r="S304" s="14">
        <f t="shared" si="30"/>
        <v>0</v>
      </c>
    </row>
    <row r="305" spans="1:19" s="6" customFormat="1">
      <c r="A305" s="9">
        <f>'BASE SUELDOS'!A305</f>
        <v>1</v>
      </c>
      <c r="B305" s="8" t="s">
        <v>32</v>
      </c>
      <c r="C305" s="9">
        <f>'BASE SUELDOS'!B305</f>
        <v>0</v>
      </c>
      <c r="D305" s="6" t="str">
        <f>'BASE SUELDOS'!C305</f>
        <v>EMPLEADO 302</v>
      </c>
      <c r="E305" s="6">
        <f>'BASE SUELDOS'!D305</f>
        <v>0</v>
      </c>
      <c r="F305" s="6">
        <f>'BASE SUELDOS'!E305</f>
        <v>0</v>
      </c>
      <c r="G305" s="13">
        <f>'BASE SUELDOS'!I305</f>
        <v>0</v>
      </c>
      <c r="H305" s="14">
        <f t="shared" si="30"/>
        <v>0</v>
      </c>
      <c r="I305" s="14">
        <f t="shared" si="30"/>
        <v>0</v>
      </c>
      <c r="J305" s="14">
        <f t="shared" si="30"/>
        <v>0</v>
      </c>
      <c r="K305" s="14">
        <f t="shared" si="30"/>
        <v>0</v>
      </c>
      <c r="L305" s="14">
        <f t="shared" si="30"/>
        <v>0</v>
      </c>
      <c r="M305" s="14">
        <f t="shared" si="30"/>
        <v>0</v>
      </c>
      <c r="N305" s="14">
        <f t="shared" si="30"/>
        <v>0</v>
      </c>
      <c r="O305" s="14">
        <f t="shared" si="30"/>
        <v>0</v>
      </c>
      <c r="P305" s="14">
        <f t="shared" si="30"/>
        <v>0</v>
      </c>
      <c r="Q305" s="14">
        <f t="shared" si="30"/>
        <v>0</v>
      </c>
      <c r="R305" s="14">
        <f t="shared" si="30"/>
        <v>0</v>
      </c>
      <c r="S305" s="14">
        <f t="shared" si="30"/>
        <v>0</v>
      </c>
    </row>
    <row r="306" spans="1:19" s="6" customFormat="1">
      <c r="A306" s="9">
        <f>'BASE SUELDOS'!A306</f>
        <v>1</v>
      </c>
      <c r="B306" s="8" t="s">
        <v>32</v>
      </c>
      <c r="C306" s="9">
        <f>'BASE SUELDOS'!B306</f>
        <v>0</v>
      </c>
      <c r="D306" s="6" t="str">
        <f>'BASE SUELDOS'!C306</f>
        <v>EMPLEADO 303</v>
      </c>
      <c r="E306" s="6">
        <f>'BASE SUELDOS'!D306</f>
        <v>0</v>
      </c>
      <c r="F306" s="6">
        <f>'BASE SUELDOS'!E306</f>
        <v>0</v>
      </c>
      <c r="G306" s="13">
        <f>'BASE SUELDOS'!I306</f>
        <v>0</v>
      </c>
      <c r="H306" s="14">
        <f t="shared" si="30"/>
        <v>0</v>
      </c>
      <c r="I306" s="14">
        <f t="shared" si="30"/>
        <v>0</v>
      </c>
      <c r="J306" s="14">
        <f t="shared" si="30"/>
        <v>0</v>
      </c>
      <c r="K306" s="14">
        <f t="shared" si="30"/>
        <v>0</v>
      </c>
      <c r="L306" s="14">
        <f t="shared" si="30"/>
        <v>0</v>
      </c>
      <c r="M306" s="14">
        <f t="shared" si="30"/>
        <v>0</v>
      </c>
      <c r="N306" s="14">
        <f t="shared" si="30"/>
        <v>0</v>
      </c>
      <c r="O306" s="14">
        <f t="shared" si="30"/>
        <v>0</v>
      </c>
      <c r="P306" s="14">
        <f t="shared" si="30"/>
        <v>0</v>
      </c>
      <c r="Q306" s="14">
        <f t="shared" si="30"/>
        <v>0</v>
      </c>
      <c r="R306" s="14">
        <f t="shared" si="30"/>
        <v>0</v>
      </c>
      <c r="S306" s="14">
        <f t="shared" si="30"/>
        <v>0</v>
      </c>
    </row>
    <row r="307" spans="1:19" s="6" customFormat="1">
      <c r="A307" s="9">
        <f>'BASE SUELDOS'!A307</f>
        <v>1</v>
      </c>
      <c r="B307" s="8" t="s">
        <v>32</v>
      </c>
      <c r="C307" s="9">
        <f>'BASE SUELDOS'!B307</f>
        <v>0</v>
      </c>
      <c r="D307" s="6" t="str">
        <f>'BASE SUELDOS'!C307</f>
        <v>EMPLEADO 304</v>
      </c>
      <c r="E307" s="6">
        <f>'BASE SUELDOS'!D307</f>
        <v>0</v>
      </c>
      <c r="F307" s="6">
        <f>'BASE SUELDOS'!E307</f>
        <v>0</v>
      </c>
      <c r="G307" s="13">
        <f>'BASE SUELDOS'!I307</f>
        <v>0</v>
      </c>
      <c r="H307" s="14">
        <f t="shared" si="30"/>
        <v>0</v>
      </c>
      <c r="I307" s="14">
        <f t="shared" si="30"/>
        <v>0</v>
      </c>
      <c r="J307" s="14">
        <f t="shared" si="30"/>
        <v>0</v>
      </c>
      <c r="K307" s="14">
        <f t="shared" si="30"/>
        <v>0</v>
      </c>
      <c r="L307" s="14">
        <f t="shared" si="30"/>
        <v>0</v>
      </c>
      <c r="M307" s="14">
        <f t="shared" si="30"/>
        <v>0</v>
      </c>
      <c r="N307" s="14">
        <f t="shared" si="30"/>
        <v>0</v>
      </c>
      <c r="O307" s="14">
        <f t="shared" si="30"/>
        <v>0</v>
      </c>
      <c r="P307" s="14">
        <f t="shared" si="30"/>
        <v>0</v>
      </c>
      <c r="Q307" s="14">
        <f t="shared" si="30"/>
        <v>0</v>
      </c>
      <c r="R307" s="14">
        <f t="shared" si="30"/>
        <v>0</v>
      </c>
      <c r="S307" s="14">
        <f t="shared" si="30"/>
        <v>0</v>
      </c>
    </row>
    <row r="308" spans="1:19" s="6" customFormat="1">
      <c r="A308" s="9">
        <f>'BASE SUELDOS'!A308</f>
        <v>1</v>
      </c>
      <c r="B308" s="8" t="s">
        <v>32</v>
      </c>
      <c r="C308" s="9">
        <f>'BASE SUELDOS'!B308</f>
        <v>0</v>
      </c>
      <c r="D308" s="6" t="str">
        <f>'BASE SUELDOS'!C308</f>
        <v>EMPLEADO 305</v>
      </c>
      <c r="E308" s="6">
        <f>'BASE SUELDOS'!D308</f>
        <v>0</v>
      </c>
      <c r="F308" s="6">
        <f>'BASE SUELDOS'!E308</f>
        <v>0</v>
      </c>
      <c r="G308" s="13">
        <f>'BASE SUELDOS'!I308</f>
        <v>0</v>
      </c>
      <c r="H308" s="14">
        <f t="shared" si="30"/>
        <v>0</v>
      </c>
      <c r="I308" s="14">
        <f t="shared" si="30"/>
        <v>0</v>
      </c>
      <c r="J308" s="14">
        <f t="shared" si="30"/>
        <v>0</v>
      </c>
      <c r="K308" s="14">
        <f t="shared" si="30"/>
        <v>0</v>
      </c>
      <c r="L308" s="14">
        <f t="shared" si="30"/>
        <v>0</v>
      </c>
      <c r="M308" s="14">
        <f t="shared" si="30"/>
        <v>0</v>
      </c>
      <c r="N308" s="14">
        <f t="shared" si="30"/>
        <v>0</v>
      </c>
      <c r="O308" s="14">
        <f t="shared" si="30"/>
        <v>0</v>
      </c>
      <c r="P308" s="14">
        <f t="shared" si="30"/>
        <v>0</v>
      </c>
      <c r="Q308" s="14">
        <f t="shared" si="30"/>
        <v>0</v>
      </c>
      <c r="R308" s="14">
        <f t="shared" si="30"/>
        <v>0</v>
      </c>
      <c r="S308" s="14">
        <f t="shared" si="30"/>
        <v>0</v>
      </c>
    </row>
    <row r="309" spans="1:19" s="6" customFormat="1">
      <c r="A309" s="9">
        <f>'BASE SUELDOS'!A309</f>
        <v>1</v>
      </c>
      <c r="B309" s="8" t="s">
        <v>32</v>
      </c>
      <c r="C309" s="9">
        <f>'BASE SUELDOS'!B309</f>
        <v>0</v>
      </c>
      <c r="D309" s="6" t="str">
        <f>'BASE SUELDOS'!C309</f>
        <v>EMPLEADO 306</v>
      </c>
      <c r="E309" s="6">
        <f>'BASE SUELDOS'!D309</f>
        <v>0</v>
      </c>
      <c r="F309" s="6">
        <f>'BASE SUELDOS'!E309</f>
        <v>0</v>
      </c>
      <c r="G309" s="13">
        <f>'BASE SUELDOS'!I309</f>
        <v>0</v>
      </c>
      <c r="H309" s="14">
        <f t="shared" si="30"/>
        <v>0</v>
      </c>
      <c r="I309" s="14">
        <f t="shared" si="30"/>
        <v>0</v>
      </c>
      <c r="J309" s="14">
        <f t="shared" si="30"/>
        <v>0</v>
      </c>
      <c r="K309" s="14">
        <f t="shared" si="30"/>
        <v>0</v>
      </c>
      <c r="L309" s="14">
        <f t="shared" si="30"/>
        <v>0</v>
      </c>
      <c r="M309" s="14">
        <f t="shared" si="30"/>
        <v>0</v>
      </c>
      <c r="N309" s="14">
        <f t="shared" si="30"/>
        <v>0</v>
      </c>
      <c r="O309" s="14">
        <f t="shared" si="30"/>
        <v>0</v>
      </c>
      <c r="P309" s="14">
        <f t="shared" si="30"/>
        <v>0</v>
      </c>
      <c r="Q309" s="14">
        <f t="shared" si="30"/>
        <v>0</v>
      </c>
      <c r="R309" s="14">
        <f t="shared" si="30"/>
        <v>0</v>
      </c>
      <c r="S309" s="14">
        <f t="shared" si="30"/>
        <v>0</v>
      </c>
    </row>
    <row r="310" spans="1:19" s="6" customFormat="1">
      <c r="A310" s="9">
        <f>'BASE SUELDOS'!A310</f>
        <v>1</v>
      </c>
      <c r="B310" s="8" t="s">
        <v>32</v>
      </c>
      <c r="C310" s="9">
        <f>'BASE SUELDOS'!B310</f>
        <v>0</v>
      </c>
      <c r="D310" s="6" t="str">
        <f>'BASE SUELDOS'!C310</f>
        <v>EMPLEADO 307</v>
      </c>
      <c r="E310" s="6">
        <f>'BASE SUELDOS'!D310</f>
        <v>0</v>
      </c>
      <c r="F310" s="6">
        <f>'BASE SUELDOS'!E310</f>
        <v>0</v>
      </c>
      <c r="G310" s="13">
        <f>'BASE SUELDOS'!I310</f>
        <v>0</v>
      </c>
      <c r="H310" s="14">
        <f t="shared" si="30"/>
        <v>0</v>
      </c>
      <c r="I310" s="14">
        <f t="shared" si="30"/>
        <v>0</v>
      </c>
      <c r="J310" s="14">
        <f t="shared" si="30"/>
        <v>0</v>
      </c>
      <c r="K310" s="14">
        <f t="shared" si="30"/>
        <v>0</v>
      </c>
      <c r="L310" s="14">
        <f t="shared" si="30"/>
        <v>0</v>
      </c>
      <c r="M310" s="14">
        <f t="shared" si="30"/>
        <v>0</v>
      </c>
      <c r="N310" s="14">
        <f t="shared" si="30"/>
        <v>0</v>
      </c>
      <c r="O310" s="14">
        <f t="shared" si="30"/>
        <v>0</v>
      </c>
      <c r="P310" s="14">
        <f t="shared" si="30"/>
        <v>0</v>
      </c>
      <c r="Q310" s="14">
        <f t="shared" si="30"/>
        <v>0</v>
      </c>
      <c r="R310" s="14">
        <f t="shared" si="30"/>
        <v>0</v>
      </c>
      <c r="S310" s="14">
        <f t="shared" si="30"/>
        <v>0</v>
      </c>
    </row>
    <row r="311" spans="1:19" s="6" customFormat="1">
      <c r="A311" s="9">
        <f>'BASE SUELDOS'!A311</f>
        <v>1</v>
      </c>
      <c r="B311" s="8" t="s">
        <v>32</v>
      </c>
      <c r="C311" s="9">
        <f>'BASE SUELDOS'!B311</f>
        <v>0</v>
      </c>
      <c r="D311" s="6" t="str">
        <f>'BASE SUELDOS'!C311</f>
        <v>EMPLEADO 308</v>
      </c>
      <c r="E311" s="6">
        <f>'BASE SUELDOS'!D311</f>
        <v>0</v>
      </c>
      <c r="F311" s="6">
        <f>'BASE SUELDOS'!E311</f>
        <v>0</v>
      </c>
      <c r="G311" s="13">
        <f>'BASE SUELDOS'!I311</f>
        <v>0</v>
      </c>
      <c r="H311" s="14">
        <f t="shared" si="30"/>
        <v>0</v>
      </c>
      <c r="I311" s="14">
        <f t="shared" si="30"/>
        <v>0</v>
      </c>
      <c r="J311" s="14">
        <f t="shared" si="30"/>
        <v>0</v>
      </c>
      <c r="K311" s="14">
        <f t="shared" si="30"/>
        <v>0</v>
      </c>
      <c r="L311" s="14">
        <f t="shared" si="30"/>
        <v>0</v>
      </c>
      <c r="M311" s="14">
        <f t="shared" si="30"/>
        <v>0</v>
      </c>
      <c r="N311" s="14">
        <f t="shared" si="30"/>
        <v>0</v>
      </c>
      <c r="O311" s="14">
        <f t="shared" si="30"/>
        <v>0</v>
      </c>
      <c r="P311" s="14">
        <f t="shared" si="30"/>
        <v>0</v>
      </c>
      <c r="Q311" s="14">
        <f t="shared" si="30"/>
        <v>0</v>
      </c>
      <c r="R311" s="14">
        <f t="shared" si="30"/>
        <v>0</v>
      </c>
      <c r="S311" s="14">
        <f t="shared" si="30"/>
        <v>0</v>
      </c>
    </row>
    <row r="312" spans="1:19" s="6" customFormat="1">
      <c r="A312" s="9">
        <f>'BASE SUELDOS'!A312</f>
        <v>1</v>
      </c>
      <c r="B312" s="8" t="s">
        <v>32</v>
      </c>
      <c r="C312" s="9">
        <f>'BASE SUELDOS'!B312</f>
        <v>0</v>
      </c>
      <c r="D312" s="6" t="str">
        <f>'BASE SUELDOS'!C312</f>
        <v>EMPLEADO 309</v>
      </c>
      <c r="E312" s="6">
        <f>'BASE SUELDOS'!D312</f>
        <v>0</v>
      </c>
      <c r="F312" s="6">
        <f>'BASE SUELDOS'!E312</f>
        <v>0</v>
      </c>
      <c r="G312" s="13">
        <f>'BASE SUELDOS'!I312</f>
        <v>0</v>
      </c>
      <c r="H312" s="14">
        <f t="shared" si="30"/>
        <v>0</v>
      </c>
      <c r="I312" s="14">
        <f t="shared" si="30"/>
        <v>0</v>
      </c>
      <c r="J312" s="14">
        <f t="shared" si="30"/>
        <v>0</v>
      </c>
      <c r="K312" s="14">
        <f t="shared" si="30"/>
        <v>0</v>
      </c>
      <c r="L312" s="14">
        <f t="shared" si="30"/>
        <v>0</v>
      </c>
      <c r="M312" s="14">
        <f t="shared" si="30"/>
        <v>0</v>
      </c>
      <c r="N312" s="14">
        <f t="shared" si="30"/>
        <v>0</v>
      </c>
      <c r="O312" s="14">
        <f t="shared" si="30"/>
        <v>0</v>
      </c>
      <c r="P312" s="14">
        <f t="shared" si="30"/>
        <v>0</v>
      </c>
      <c r="Q312" s="14">
        <f t="shared" si="30"/>
        <v>0</v>
      </c>
      <c r="R312" s="14">
        <f t="shared" si="30"/>
        <v>0</v>
      </c>
      <c r="S312" s="14">
        <f t="shared" si="30"/>
        <v>0</v>
      </c>
    </row>
    <row r="313" spans="1:19" s="6" customFormat="1">
      <c r="A313" s="9">
        <f>'BASE SUELDOS'!A313</f>
        <v>1</v>
      </c>
      <c r="B313" s="8" t="s">
        <v>32</v>
      </c>
      <c r="C313" s="9">
        <f>'BASE SUELDOS'!B313</f>
        <v>0</v>
      </c>
      <c r="D313" s="6" t="str">
        <f>'BASE SUELDOS'!C313</f>
        <v>EMPLEADO 310</v>
      </c>
      <c r="E313" s="6">
        <f>'BASE SUELDOS'!D313</f>
        <v>0</v>
      </c>
      <c r="F313" s="6">
        <f>'BASE SUELDOS'!E313</f>
        <v>0</v>
      </c>
      <c r="G313" s="13">
        <f>'BASE SUELDOS'!I313</f>
        <v>0</v>
      </c>
      <c r="H313" s="14">
        <f t="shared" si="30"/>
        <v>0</v>
      </c>
      <c r="I313" s="14">
        <f t="shared" si="30"/>
        <v>0</v>
      </c>
      <c r="J313" s="14">
        <f t="shared" si="30"/>
        <v>0</v>
      </c>
      <c r="K313" s="14">
        <f t="shared" si="30"/>
        <v>0</v>
      </c>
      <c r="L313" s="14">
        <f t="shared" si="30"/>
        <v>0</v>
      </c>
      <c r="M313" s="14">
        <f t="shared" si="30"/>
        <v>0</v>
      </c>
      <c r="N313" s="14">
        <f t="shared" si="30"/>
        <v>0</v>
      </c>
      <c r="O313" s="14">
        <f t="shared" si="30"/>
        <v>0</v>
      </c>
      <c r="P313" s="14">
        <f t="shared" si="30"/>
        <v>0</v>
      </c>
      <c r="Q313" s="14">
        <f t="shared" si="30"/>
        <v>0</v>
      </c>
      <c r="R313" s="14">
        <f t="shared" si="30"/>
        <v>0</v>
      </c>
      <c r="S313" s="14">
        <f t="shared" si="30"/>
        <v>0</v>
      </c>
    </row>
    <row r="314" spans="1:19" s="6" customFormat="1">
      <c r="A314" s="9">
        <f>'BASE SUELDOS'!A314</f>
        <v>1</v>
      </c>
      <c r="B314" s="8" t="s">
        <v>32</v>
      </c>
      <c r="C314" s="9">
        <f>'BASE SUELDOS'!B314</f>
        <v>0</v>
      </c>
      <c r="D314" s="6" t="str">
        <f>'BASE SUELDOS'!C314</f>
        <v>EMPLEADO 311</v>
      </c>
      <c r="E314" s="6">
        <f>'BASE SUELDOS'!D314</f>
        <v>0</v>
      </c>
      <c r="F314" s="6">
        <f>'BASE SUELDOS'!E314</f>
        <v>0</v>
      </c>
      <c r="G314" s="13">
        <f>'BASE SUELDOS'!I314</f>
        <v>0</v>
      </c>
      <c r="H314" s="14">
        <f t="shared" ref="H314:S323" si="31">(IF($G314&gt;_25_Veces_SMGDF,_25_Veces_SMGDF,$G314))*H$2*Retiro</f>
        <v>0</v>
      </c>
      <c r="I314" s="14">
        <f t="shared" si="31"/>
        <v>0</v>
      </c>
      <c r="J314" s="14">
        <f t="shared" si="31"/>
        <v>0</v>
      </c>
      <c r="K314" s="14">
        <f t="shared" si="31"/>
        <v>0</v>
      </c>
      <c r="L314" s="14">
        <f t="shared" si="31"/>
        <v>0</v>
      </c>
      <c r="M314" s="14">
        <f t="shared" si="31"/>
        <v>0</v>
      </c>
      <c r="N314" s="14">
        <f t="shared" si="31"/>
        <v>0</v>
      </c>
      <c r="O314" s="14">
        <f t="shared" si="31"/>
        <v>0</v>
      </c>
      <c r="P314" s="14">
        <f t="shared" si="31"/>
        <v>0</v>
      </c>
      <c r="Q314" s="14">
        <f t="shared" si="31"/>
        <v>0</v>
      </c>
      <c r="R314" s="14">
        <f t="shared" si="31"/>
        <v>0</v>
      </c>
      <c r="S314" s="14">
        <f t="shared" si="31"/>
        <v>0</v>
      </c>
    </row>
    <row r="315" spans="1:19" s="6" customFormat="1">
      <c r="A315" s="9">
        <f>'BASE SUELDOS'!A315</f>
        <v>1</v>
      </c>
      <c r="B315" s="8" t="s">
        <v>32</v>
      </c>
      <c r="C315" s="9">
        <f>'BASE SUELDOS'!B315</f>
        <v>0</v>
      </c>
      <c r="D315" s="6" t="str">
        <f>'BASE SUELDOS'!C315</f>
        <v>EMPLEADO 312</v>
      </c>
      <c r="E315" s="6">
        <f>'BASE SUELDOS'!D315</f>
        <v>0</v>
      </c>
      <c r="F315" s="6">
        <f>'BASE SUELDOS'!E315</f>
        <v>0</v>
      </c>
      <c r="G315" s="13">
        <f>'BASE SUELDOS'!I315</f>
        <v>0</v>
      </c>
      <c r="H315" s="14">
        <f t="shared" si="31"/>
        <v>0</v>
      </c>
      <c r="I315" s="14">
        <f t="shared" si="31"/>
        <v>0</v>
      </c>
      <c r="J315" s="14">
        <f t="shared" si="31"/>
        <v>0</v>
      </c>
      <c r="K315" s="14">
        <f t="shared" si="31"/>
        <v>0</v>
      </c>
      <c r="L315" s="14">
        <f t="shared" si="31"/>
        <v>0</v>
      </c>
      <c r="M315" s="14">
        <f t="shared" si="31"/>
        <v>0</v>
      </c>
      <c r="N315" s="14">
        <f t="shared" si="31"/>
        <v>0</v>
      </c>
      <c r="O315" s="14">
        <f t="shared" si="31"/>
        <v>0</v>
      </c>
      <c r="P315" s="14">
        <f t="shared" si="31"/>
        <v>0</v>
      </c>
      <c r="Q315" s="14">
        <f t="shared" si="31"/>
        <v>0</v>
      </c>
      <c r="R315" s="14">
        <f t="shared" si="31"/>
        <v>0</v>
      </c>
      <c r="S315" s="14">
        <f t="shared" si="31"/>
        <v>0</v>
      </c>
    </row>
    <row r="316" spans="1:19" s="6" customFormat="1">
      <c r="A316" s="9">
        <f>'BASE SUELDOS'!A316</f>
        <v>1</v>
      </c>
      <c r="B316" s="8" t="s">
        <v>32</v>
      </c>
      <c r="C316" s="9">
        <f>'BASE SUELDOS'!B316</f>
        <v>0</v>
      </c>
      <c r="D316" s="6" t="str">
        <f>'BASE SUELDOS'!C316</f>
        <v>EMPLEADO 313</v>
      </c>
      <c r="E316" s="6">
        <f>'BASE SUELDOS'!D316</f>
        <v>0</v>
      </c>
      <c r="F316" s="6">
        <f>'BASE SUELDOS'!E316</f>
        <v>0</v>
      </c>
      <c r="G316" s="13">
        <f>'BASE SUELDOS'!I316</f>
        <v>0</v>
      </c>
      <c r="H316" s="14">
        <f t="shared" si="31"/>
        <v>0</v>
      </c>
      <c r="I316" s="14">
        <f t="shared" si="31"/>
        <v>0</v>
      </c>
      <c r="J316" s="14">
        <f t="shared" si="31"/>
        <v>0</v>
      </c>
      <c r="K316" s="14">
        <f t="shared" si="31"/>
        <v>0</v>
      </c>
      <c r="L316" s="14">
        <f t="shared" si="31"/>
        <v>0</v>
      </c>
      <c r="M316" s="14">
        <f t="shared" si="31"/>
        <v>0</v>
      </c>
      <c r="N316" s="14">
        <f t="shared" si="31"/>
        <v>0</v>
      </c>
      <c r="O316" s="14">
        <f t="shared" si="31"/>
        <v>0</v>
      </c>
      <c r="P316" s="14">
        <f t="shared" si="31"/>
        <v>0</v>
      </c>
      <c r="Q316" s="14">
        <f t="shared" si="31"/>
        <v>0</v>
      </c>
      <c r="R316" s="14">
        <f t="shared" si="31"/>
        <v>0</v>
      </c>
      <c r="S316" s="14">
        <f t="shared" si="31"/>
        <v>0</v>
      </c>
    </row>
    <row r="317" spans="1:19" s="6" customFormat="1">
      <c r="A317" s="9">
        <f>'BASE SUELDOS'!A317</f>
        <v>1</v>
      </c>
      <c r="B317" s="8" t="s">
        <v>32</v>
      </c>
      <c r="C317" s="9">
        <f>'BASE SUELDOS'!B317</f>
        <v>0</v>
      </c>
      <c r="D317" s="6" t="str">
        <f>'BASE SUELDOS'!C317</f>
        <v>EMPLEADO 314</v>
      </c>
      <c r="E317" s="6">
        <f>'BASE SUELDOS'!D317</f>
        <v>0</v>
      </c>
      <c r="F317" s="6">
        <f>'BASE SUELDOS'!E317</f>
        <v>0</v>
      </c>
      <c r="G317" s="13">
        <f>'BASE SUELDOS'!I317</f>
        <v>0</v>
      </c>
      <c r="H317" s="14">
        <f t="shared" si="31"/>
        <v>0</v>
      </c>
      <c r="I317" s="14">
        <f t="shared" si="31"/>
        <v>0</v>
      </c>
      <c r="J317" s="14">
        <f t="shared" si="31"/>
        <v>0</v>
      </c>
      <c r="K317" s="14">
        <f t="shared" si="31"/>
        <v>0</v>
      </c>
      <c r="L317" s="14">
        <f t="shared" si="31"/>
        <v>0</v>
      </c>
      <c r="M317" s="14">
        <f t="shared" si="31"/>
        <v>0</v>
      </c>
      <c r="N317" s="14">
        <f t="shared" si="31"/>
        <v>0</v>
      </c>
      <c r="O317" s="14">
        <f t="shared" si="31"/>
        <v>0</v>
      </c>
      <c r="P317" s="14">
        <f t="shared" si="31"/>
        <v>0</v>
      </c>
      <c r="Q317" s="14">
        <f t="shared" si="31"/>
        <v>0</v>
      </c>
      <c r="R317" s="14">
        <f t="shared" si="31"/>
        <v>0</v>
      </c>
      <c r="S317" s="14">
        <f t="shared" si="31"/>
        <v>0</v>
      </c>
    </row>
    <row r="318" spans="1:19" s="6" customFormat="1">
      <c r="A318" s="9">
        <f>'BASE SUELDOS'!A318</f>
        <v>1</v>
      </c>
      <c r="B318" s="8" t="s">
        <v>32</v>
      </c>
      <c r="C318" s="9">
        <f>'BASE SUELDOS'!B318</f>
        <v>0</v>
      </c>
      <c r="D318" s="6" t="str">
        <f>'BASE SUELDOS'!C318</f>
        <v>EMPLEADO 315</v>
      </c>
      <c r="E318" s="6">
        <f>'BASE SUELDOS'!D318</f>
        <v>0</v>
      </c>
      <c r="F318" s="6">
        <f>'BASE SUELDOS'!E318</f>
        <v>0</v>
      </c>
      <c r="G318" s="13">
        <f>'BASE SUELDOS'!I318</f>
        <v>0</v>
      </c>
      <c r="H318" s="14">
        <f t="shared" si="31"/>
        <v>0</v>
      </c>
      <c r="I318" s="14">
        <f t="shared" si="31"/>
        <v>0</v>
      </c>
      <c r="J318" s="14">
        <f t="shared" si="31"/>
        <v>0</v>
      </c>
      <c r="K318" s="14">
        <f t="shared" si="31"/>
        <v>0</v>
      </c>
      <c r="L318" s="14">
        <f t="shared" si="31"/>
        <v>0</v>
      </c>
      <c r="M318" s="14">
        <f t="shared" si="31"/>
        <v>0</v>
      </c>
      <c r="N318" s="14">
        <f t="shared" si="31"/>
        <v>0</v>
      </c>
      <c r="O318" s="14">
        <f t="shared" si="31"/>
        <v>0</v>
      </c>
      <c r="P318" s="14">
        <f t="shared" si="31"/>
        <v>0</v>
      </c>
      <c r="Q318" s="14">
        <f t="shared" si="31"/>
        <v>0</v>
      </c>
      <c r="R318" s="14">
        <f t="shared" si="31"/>
        <v>0</v>
      </c>
      <c r="S318" s="14">
        <f t="shared" si="31"/>
        <v>0</v>
      </c>
    </row>
    <row r="319" spans="1:19" s="6" customFormat="1">
      <c r="A319" s="9">
        <f>'BASE SUELDOS'!A319</f>
        <v>1</v>
      </c>
      <c r="B319" s="8" t="s">
        <v>32</v>
      </c>
      <c r="C319" s="9">
        <f>'BASE SUELDOS'!B319</f>
        <v>0</v>
      </c>
      <c r="D319" s="6" t="str">
        <f>'BASE SUELDOS'!C319</f>
        <v>EMPLEADO 316</v>
      </c>
      <c r="E319" s="6">
        <f>'BASE SUELDOS'!D319</f>
        <v>0</v>
      </c>
      <c r="F319" s="6">
        <f>'BASE SUELDOS'!E319</f>
        <v>0</v>
      </c>
      <c r="G319" s="13">
        <f>'BASE SUELDOS'!I319</f>
        <v>0</v>
      </c>
      <c r="H319" s="14">
        <f t="shared" si="31"/>
        <v>0</v>
      </c>
      <c r="I319" s="14">
        <f t="shared" si="31"/>
        <v>0</v>
      </c>
      <c r="J319" s="14">
        <f t="shared" si="31"/>
        <v>0</v>
      </c>
      <c r="K319" s="14">
        <f t="shared" si="31"/>
        <v>0</v>
      </c>
      <c r="L319" s="14">
        <f t="shared" si="31"/>
        <v>0</v>
      </c>
      <c r="M319" s="14">
        <f t="shared" si="31"/>
        <v>0</v>
      </c>
      <c r="N319" s="14">
        <f t="shared" si="31"/>
        <v>0</v>
      </c>
      <c r="O319" s="14">
        <f t="shared" si="31"/>
        <v>0</v>
      </c>
      <c r="P319" s="14">
        <f t="shared" si="31"/>
        <v>0</v>
      </c>
      <c r="Q319" s="14">
        <f t="shared" si="31"/>
        <v>0</v>
      </c>
      <c r="R319" s="14">
        <f t="shared" si="31"/>
        <v>0</v>
      </c>
      <c r="S319" s="14">
        <f t="shared" si="31"/>
        <v>0</v>
      </c>
    </row>
    <row r="320" spans="1:19" s="6" customFormat="1">
      <c r="A320" s="9">
        <f>'BASE SUELDOS'!A320</f>
        <v>1</v>
      </c>
      <c r="B320" s="8" t="s">
        <v>32</v>
      </c>
      <c r="C320" s="9">
        <f>'BASE SUELDOS'!B320</f>
        <v>0</v>
      </c>
      <c r="D320" s="6" t="str">
        <f>'BASE SUELDOS'!C320</f>
        <v>EMPLEADO 317</v>
      </c>
      <c r="E320" s="6">
        <f>'BASE SUELDOS'!D320</f>
        <v>0</v>
      </c>
      <c r="F320" s="6">
        <f>'BASE SUELDOS'!E320</f>
        <v>0</v>
      </c>
      <c r="G320" s="13">
        <f>'BASE SUELDOS'!I320</f>
        <v>0</v>
      </c>
      <c r="H320" s="14">
        <f t="shared" si="31"/>
        <v>0</v>
      </c>
      <c r="I320" s="14">
        <f t="shared" si="31"/>
        <v>0</v>
      </c>
      <c r="J320" s="14">
        <f t="shared" si="31"/>
        <v>0</v>
      </c>
      <c r="K320" s="14">
        <f t="shared" si="31"/>
        <v>0</v>
      </c>
      <c r="L320" s="14">
        <f t="shared" si="31"/>
        <v>0</v>
      </c>
      <c r="M320" s="14">
        <f t="shared" si="31"/>
        <v>0</v>
      </c>
      <c r="N320" s="14">
        <f t="shared" si="31"/>
        <v>0</v>
      </c>
      <c r="O320" s="14">
        <f t="shared" si="31"/>
        <v>0</v>
      </c>
      <c r="P320" s="14">
        <f t="shared" si="31"/>
        <v>0</v>
      </c>
      <c r="Q320" s="14">
        <f t="shared" si="31"/>
        <v>0</v>
      </c>
      <c r="R320" s="14">
        <f t="shared" si="31"/>
        <v>0</v>
      </c>
      <c r="S320" s="14">
        <f t="shared" si="31"/>
        <v>0</v>
      </c>
    </row>
    <row r="321" spans="1:19" s="6" customFormat="1">
      <c r="A321" s="9">
        <f>'BASE SUELDOS'!A321</f>
        <v>1</v>
      </c>
      <c r="B321" s="8" t="s">
        <v>32</v>
      </c>
      <c r="C321" s="9">
        <f>'BASE SUELDOS'!B321</f>
        <v>0</v>
      </c>
      <c r="D321" s="6" t="str">
        <f>'BASE SUELDOS'!C321</f>
        <v>EMPLEADO 318</v>
      </c>
      <c r="E321" s="6">
        <f>'BASE SUELDOS'!D321</f>
        <v>0</v>
      </c>
      <c r="F321" s="6">
        <f>'BASE SUELDOS'!E321</f>
        <v>0</v>
      </c>
      <c r="G321" s="13">
        <f>'BASE SUELDOS'!I321</f>
        <v>0</v>
      </c>
      <c r="H321" s="14">
        <f t="shared" si="31"/>
        <v>0</v>
      </c>
      <c r="I321" s="14">
        <f t="shared" si="31"/>
        <v>0</v>
      </c>
      <c r="J321" s="14">
        <f t="shared" si="31"/>
        <v>0</v>
      </c>
      <c r="K321" s="14">
        <f t="shared" si="31"/>
        <v>0</v>
      </c>
      <c r="L321" s="14">
        <f t="shared" si="31"/>
        <v>0</v>
      </c>
      <c r="M321" s="14">
        <f t="shared" si="31"/>
        <v>0</v>
      </c>
      <c r="N321" s="14">
        <f t="shared" si="31"/>
        <v>0</v>
      </c>
      <c r="O321" s="14">
        <f t="shared" si="31"/>
        <v>0</v>
      </c>
      <c r="P321" s="14">
        <f t="shared" si="31"/>
        <v>0</v>
      </c>
      <c r="Q321" s="14">
        <f t="shared" si="31"/>
        <v>0</v>
      </c>
      <c r="R321" s="14">
        <f t="shared" si="31"/>
        <v>0</v>
      </c>
      <c r="S321" s="14">
        <f t="shared" si="31"/>
        <v>0</v>
      </c>
    </row>
    <row r="322" spans="1:19" s="6" customFormat="1">
      <c r="A322" s="9">
        <f>'BASE SUELDOS'!A322</f>
        <v>1</v>
      </c>
      <c r="B322" s="8" t="s">
        <v>32</v>
      </c>
      <c r="C322" s="9">
        <f>'BASE SUELDOS'!B322</f>
        <v>0</v>
      </c>
      <c r="D322" s="6" t="str">
        <f>'BASE SUELDOS'!C322</f>
        <v>EMPLEADO 319</v>
      </c>
      <c r="E322" s="6">
        <f>'BASE SUELDOS'!D322</f>
        <v>0</v>
      </c>
      <c r="F322" s="6">
        <f>'BASE SUELDOS'!E322</f>
        <v>0</v>
      </c>
      <c r="G322" s="13">
        <f>'BASE SUELDOS'!I322</f>
        <v>0</v>
      </c>
      <c r="H322" s="14">
        <f t="shared" si="31"/>
        <v>0</v>
      </c>
      <c r="I322" s="14">
        <f t="shared" si="31"/>
        <v>0</v>
      </c>
      <c r="J322" s="14">
        <f t="shared" si="31"/>
        <v>0</v>
      </c>
      <c r="K322" s="14">
        <f t="shared" si="31"/>
        <v>0</v>
      </c>
      <c r="L322" s="14">
        <f t="shared" si="31"/>
        <v>0</v>
      </c>
      <c r="M322" s="14">
        <f t="shared" si="31"/>
        <v>0</v>
      </c>
      <c r="N322" s="14">
        <f t="shared" si="31"/>
        <v>0</v>
      </c>
      <c r="O322" s="14">
        <f t="shared" si="31"/>
        <v>0</v>
      </c>
      <c r="P322" s="14">
        <f t="shared" si="31"/>
        <v>0</v>
      </c>
      <c r="Q322" s="14">
        <f t="shared" si="31"/>
        <v>0</v>
      </c>
      <c r="R322" s="14">
        <f t="shared" si="31"/>
        <v>0</v>
      </c>
      <c r="S322" s="14">
        <f t="shared" si="31"/>
        <v>0</v>
      </c>
    </row>
    <row r="323" spans="1:19" s="6" customFormat="1">
      <c r="A323" s="9">
        <f>'BASE SUELDOS'!A323</f>
        <v>1</v>
      </c>
      <c r="B323" s="8" t="s">
        <v>32</v>
      </c>
      <c r="C323" s="9">
        <f>'BASE SUELDOS'!B323</f>
        <v>0</v>
      </c>
      <c r="D323" s="6" t="str">
        <f>'BASE SUELDOS'!C323</f>
        <v>EMPLEADO 320</v>
      </c>
      <c r="E323" s="6">
        <f>'BASE SUELDOS'!D323</f>
        <v>0</v>
      </c>
      <c r="F323" s="6">
        <f>'BASE SUELDOS'!E323</f>
        <v>0</v>
      </c>
      <c r="G323" s="13">
        <f>'BASE SUELDOS'!I323</f>
        <v>0</v>
      </c>
      <c r="H323" s="14">
        <f t="shared" si="31"/>
        <v>0</v>
      </c>
      <c r="I323" s="14">
        <f t="shared" si="31"/>
        <v>0</v>
      </c>
      <c r="J323" s="14">
        <f t="shared" si="31"/>
        <v>0</v>
      </c>
      <c r="K323" s="14">
        <f t="shared" si="31"/>
        <v>0</v>
      </c>
      <c r="L323" s="14">
        <f t="shared" si="31"/>
        <v>0</v>
      </c>
      <c r="M323" s="14">
        <f t="shared" si="31"/>
        <v>0</v>
      </c>
      <c r="N323" s="14">
        <f t="shared" si="31"/>
        <v>0</v>
      </c>
      <c r="O323" s="14">
        <f t="shared" si="31"/>
        <v>0</v>
      </c>
      <c r="P323" s="14">
        <f t="shared" si="31"/>
        <v>0</v>
      </c>
      <c r="Q323" s="14">
        <f t="shared" si="31"/>
        <v>0</v>
      </c>
      <c r="R323" s="14">
        <f t="shared" si="31"/>
        <v>0</v>
      </c>
      <c r="S323" s="14">
        <f t="shared" si="31"/>
        <v>0</v>
      </c>
    </row>
    <row r="324" spans="1:19" s="6" customFormat="1">
      <c r="A324" s="9">
        <f>'BASE SUELDOS'!A324</f>
        <v>1</v>
      </c>
      <c r="B324" s="8" t="s">
        <v>32</v>
      </c>
      <c r="C324" s="9">
        <f>'BASE SUELDOS'!B324</f>
        <v>0</v>
      </c>
      <c r="D324" s="6" t="str">
        <f>'BASE SUELDOS'!C324</f>
        <v>EMPLEADO 321</v>
      </c>
      <c r="E324" s="6">
        <f>'BASE SUELDOS'!D324</f>
        <v>0</v>
      </c>
      <c r="F324" s="6">
        <f>'BASE SUELDOS'!E324</f>
        <v>0</v>
      </c>
      <c r="G324" s="13">
        <f>'BASE SUELDOS'!I324</f>
        <v>0</v>
      </c>
      <c r="H324" s="14">
        <f t="shared" ref="H324:S333" si="32">(IF($G324&gt;_25_Veces_SMGDF,_25_Veces_SMGDF,$G324))*H$2*Retiro</f>
        <v>0</v>
      </c>
      <c r="I324" s="14">
        <f t="shared" si="32"/>
        <v>0</v>
      </c>
      <c r="J324" s="14">
        <f t="shared" si="32"/>
        <v>0</v>
      </c>
      <c r="K324" s="14">
        <f t="shared" si="32"/>
        <v>0</v>
      </c>
      <c r="L324" s="14">
        <f t="shared" si="32"/>
        <v>0</v>
      </c>
      <c r="M324" s="14">
        <f t="shared" si="32"/>
        <v>0</v>
      </c>
      <c r="N324" s="14">
        <f t="shared" si="32"/>
        <v>0</v>
      </c>
      <c r="O324" s="14">
        <f t="shared" si="32"/>
        <v>0</v>
      </c>
      <c r="P324" s="14">
        <f t="shared" si="32"/>
        <v>0</v>
      </c>
      <c r="Q324" s="14">
        <f t="shared" si="32"/>
        <v>0</v>
      </c>
      <c r="R324" s="14">
        <f t="shared" si="32"/>
        <v>0</v>
      </c>
      <c r="S324" s="14">
        <f t="shared" si="32"/>
        <v>0</v>
      </c>
    </row>
    <row r="325" spans="1:19" s="6" customFormat="1">
      <c r="A325" s="9">
        <f>'BASE SUELDOS'!A325</f>
        <v>1</v>
      </c>
      <c r="B325" s="8" t="s">
        <v>32</v>
      </c>
      <c r="C325" s="9">
        <f>'BASE SUELDOS'!B325</f>
        <v>0</v>
      </c>
      <c r="D325" s="6" t="str">
        <f>'BASE SUELDOS'!C325</f>
        <v>EMPLEADO 322</v>
      </c>
      <c r="E325" s="6">
        <f>'BASE SUELDOS'!D325</f>
        <v>0</v>
      </c>
      <c r="F325" s="6">
        <f>'BASE SUELDOS'!E325</f>
        <v>0</v>
      </c>
      <c r="G325" s="13">
        <f>'BASE SUELDOS'!I325</f>
        <v>0</v>
      </c>
      <c r="H325" s="14">
        <f t="shared" si="32"/>
        <v>0</v>
      </c>
      <c r="I325" s="14">
        <f t="shared" si="32"/>
        <v>0</v>
      </c>
      <c r="J325" s="14">
        <f t="shared" si="32"/>
        <v>0</v>
      </c>
      <c r="K325" s="14">
        <f t="shared" si="32"/>
        <v>0</v>
      </c>
      <c r="L325" s="14">
        <f t="shared" si="32"/>
        <v>0</v>
      </c>
      <c r="M325" s="14">
        <f t="shared" si="32"/>
        <v>0</v>
      </c>
      <c r="N325" s="14">
        <f t="shared" si="32"/>
        <v>0</v>
      </c>
      <c r="O325" s="14">
        <f t="shared" si="32"/>
        <v>0</v>
      </c>
      <c r="P325" s="14">
        <f t="shared" si="32"/>
        <v>0</v>
      </c>
      <c r="Q325" s="14">
        <f t="shared" si="32"/>
        <v>0</v>
      </c>
      <c r="R325" s="14">
        <f t="shared" si="32"/>
        <v>0</v>
      </c>
      <c r="S325" s="14">
        <f t="shared" si="32"/>
        <v>0</v>
      </c>
    </row>
    <row r="326" spans="1:19" s="6" customFormat="1">
      <c r="A326" s="9">
        <f>'BASE SUELDOS'!A326</f>
        <v>1</v>
      </c>
      <c r="B326" s="8" t="s">
        <v>32</v>
      </c>
      <c r="C326" s="9">
        <f>'BASE SUELDOS'!B326</f>
        <v>0</v>
      </c>
      <c r="D326" s="6" t="str">
        <f>'BASE SUELDOS'!C326</f>
        <v>EMPLEADO 323</v>
      </c>
      <c r="E326" s="6">
        <f>'BASE SUELDOS'!D326</f>
        <v>0</v>
      </c>
      <c r="F326" s="6">
        <f>'BASE SUELDOS'!E326</f>
        <v>0</v>
      </c>
      <c r="G326" s="13">
        <f>'BASE SUELDOS'!I326</f>
        <v>0</v>
      </c>
      <c r="H326" s="14">
        <f t="shared" si="32"/>
        <v>0</v>
      </c>
      <c r="I326" s="14">
        <f t="shared" si="32"/>
        <v>0</v>
      </c>
      <c r="J326" s="14">
        <f t="shared" si="32"/>
        <v>0</v>
      </c>
      <c r="K326" s="14">
        <f t="shared" si="32"/>
        <v>0</v>
      </c>
      <c r="L326" s="14">
        <f t="shared" si="32"/>
        <v>0</v>
      </c>
      <c r="M326" s="14">
        <f t="shared" si="32"/>
        <v>0</v>
      </c>
      <c r="N326" s="14">
        <f t="shared" si="32"/>
        <v>0</v>
      </c>
      <c r="O326" s="14">
        <f t="shared" si="32"/>
        <v>0</v>
      </c>
      <c r="P326" s="14">
        <f t="shared" si="32"/>
        <v>0</v>
      </c>
      <c r="Q326" s="14">
        <f t="shared" si="32"/>
        <v>0</v>
      </c>
      <c r="R326" s="14">
        <f t="shared" si="32"/>
        <v>0</v>
      </c>
      <c r="S326" s="14">
        <f t="shared" si="32"/>
        <v>0</v>
      </c>
    </row>
    <row r="327" spans="1:19" s="6" customFormat="1">
      <c r="A327" s="9">
        <f>'BASE SUELDOS'!A327</f>
        <v>1</v>
      </c>
      <c r="B327" s="8" t="s">
        <v>32</v>
      </c>
      <c r="C327" s="9">
        <f>'BASE SUELDOS'!B327</f>
        <v>0</v>
      </c>
      <c r="D327" s="6" t="str">
        <f>'BASE SUELDOS'!C327</f>
        <v>EMPLEADO 324</v>
      </c>
      <c r="E327" s="6">
        <f>'BASE SUELDOS'!D327</f>
        <v>0</v>
      </c>
      <c r="F327" s="6">
        <f>'BASE SUELDOS'!E327</f>
        <v>0</v>
      </c>
      <c r="G327" s="13">
        <f>'BASE SUELDOS'!I327</f>
        <v>0</v>
      </c>
      <c r="H327" s="14">
        <f t="shared" si="32"/>
        <v>0</v>
      </c>
      <c r="I327" s="14">
        <f t="shared" si="32"/>
        <v>0</v>
      </c>
      <c r="J327" s="14">
        <f t="shared" si="32"/>
        <v>0</v>
      </c>
      <c r="K327" s="14">
        <f t="shared" si="32"/>
        <v>0</v>
      </c>
      <c r="L327" s="14">
        <f t="shared" si="32"/>
        <v>0</v>
      </c>
      <c r="M327" s="14">
        <f t="shared" si="32"/>
        <v>0</v>
      </c>
      <c r="N327" s="14">
        <f t="shared" si="32"/>
        <v>0</v>
      </c>
      <c r="O327" s="14">
        <f t="shared" si="32"/>
        <v>0</v>
      </c>
      <c r="P327" s="14">
        <f t="shared" si="32"/>
        <v>0</v>
      </c>
      <c r="Q327" s="14">
        <f t="shared" si="32"/>
        <v>0</v>
      </c>
      <c r="R327" s="14">
        <f t="shared" si="32"/>
        <v>0</v>
      </c>
      <c r="S327" s="14">
        <f t="shared" si="32"/>
        <v>0</v>
      </c>
    </row>
    <row r="328" spans="1:19" s="6" customFormat="1">
      <c r="A328" s="9">
        <f>'BASE SUELDOS'!A328</f>
        <v>1</v>
      </c>
      <c r="B328" s="8" t="s">
        <v>32</v>
      </c>
      <c r="C328" s="9">
        <f>'BASE SUELDOS'!B328</f>
        <v>0</v>
      </c>
      <c r="D328" s="6" t="str">
        <f>'BASE SUELDOS'!C328</f>
        <v>EMPLEADO 325</v>
      </c>
      <c r="E328" s="6">
        <f>'BASE SUELDOS'!D328</f>
        <v>0</v>
      </c>
      <c r="F328" s="6">
        <f>'BASE SUELDOS'!E328</f>
        <v>0</v>
      </c>
      <c r="G328" s="13">
        <f>'BASE SUELDOS'!I328</f>
        <v>0</v>
      </c>
      <c r="H328" s="14">
        <f t="shared" si="32"/>
        <v>0</v>
      </c>
      <c r="I328" s="14">
        <f t="shared" si="32"/>
        <v>0</v>
      </c>
      <c r="J328" s="14">
        <f t="shared" si="32"/>
        <v>0</v>
      </c>
      <c r="K328" s="14">
        <f t="shared" si="32"/>
        <v>0</v>
      </c>
      <c r="L328" s="14">
        <f t="shared" si="32"/>
        <v>0</v>
      </c>
      <c r="M328" s="14">
        <f t="shared" si="32"/>
        <v>0</v>
      </c>
      <c r="N328" s="14">
        <f t="shared" si="32"/>
        <v>0</v>
      </c>
      <c r="O328" s="14">
        <f t="shared" si="32"/>
        <v>0</v>
      </c>
      <c r="P328" s="14">
        <f t="shared" si="32"/>
        <v>0</v>
      </c>
      <c r="Q328" s="14">
        <f t="shared" si="32"/>
        <v>0</v>
      </c>
      <c r="R328" s="14">
        <f t="shared" si="32"/>
        <v>0</v>
      </c>
      <c r="S328" s="14">
        <f t="shared" si="32"/>
        <v>0</v>
      </c>
    </row>
    <row r="329" spans="1:19" s="6" customFormat="1">
      <c r="A329" s="9">
        <f>'BASE SUELDOS'!A329</f>
        <v>1</v>
      </c>
      <c r="B329" s="8" t="s">
        <v>32</v>
      </c>
      <c r="C329" s="9">
        <f>'BASE SUELDOS'!B329</f>
        <v>0</v>
      </c>
      <c r="D329" s="6" t="str">
        <f>'BASE SUELDOS'!C329</f>
        <v>EMPLEADO 326</v>
      </c>
      <c r="E329" s="6">
        <f>'BASE SUELDOS'!D329</f>
        <v>0</v>
      </c>
      <c r="F329" s="6">
        <f>'BASE SUELDOS'!E329</f>
        <v>0</v>
      </c>
      <c r="G329" s="13">
        <f>'BASE SUELDOS'!I329</f>
        <v>0</v>
      </c>
      <c r="H329" s="14">
        <f t="shared" si="32"/>
        <v>0</v>
      </c>
      <c r="I329" s="14">
        <f t="shared" si="32"/>
        <v>0</v>
      </c>
      <c r="J329" s="14">
        <f t="shared" si="32"/>
        <v>0</v>
      </c>
      <c r="K329" s="14">
        <f t="shared" si="32"/>
        <v>0</v>
      </c>
      <c r="L329" s="14">
        <f t="shared" si="32"/>
        <v>0</v>
      </c>
      <c r="M329" s="14">
        <f t="shared" si="32"/>
        <v>0</v>
      </c>
      <c r="N329" s="14">
        <f t="shared" si="32"/>
        <v>0</v>
      </c>
      <c r="O329" s="14">
        <f t="shared" si="32"/>
        <v>0</v>
      </c>
      <c r="P329" s="14">
        <f t="shared" si="32"/>
        <v>0</v>
      </c>
      <c r="Q329" s="14">
        <f t="shared" si="32"/>
        <v>0</v>
      </c>
      <c r="R329" s="14">
        <f t="shared" si="32"/>
        <v>0</v>
      </c>
      <c r="S329" s="14">
        <f t="shared" si="32"/>
        <v>0</v>
      </c>
    </row>
    <row r="330" spans="1:19" s="6" customFormat="1">
      <c r="A330" s="9">
        <f>'BASE SUELDOS'!A330</f>
        <v>1</v>
      </c>
      <c r="B330" s="8" t="s">
        <v>32</v>
      </c>
      <c r="C330" s="9">
        <f>'BASE SUELDOS'!B330</f>
        <v>0</v>
      </c>
      <c r="D330" s="6" t="str">
        <f>'BASE SUELDOS'!C330</f>
        <v>EMPLEADO 327</v>
      </c>
      <c r="E330" s="6">
        <f>'BASE SUELDOS'!D330</f>
        <v>0</v>
      </c>
      <c r="F330" s="6">
        <f>'BASE SUELDOS'!E330</f>
        <v>0</v>
      </c>
      <c r="G330" s="13">
        <f>'BASE SUELDOS'!I330</f>
        <v>0</v>
      </c>
      <c r="H330" s="14">
        <f t="shared" si="32"/>
        <v>0</v>
      </c>
      <c r="I330" s="14">
        <f t="shared" si="32"/>
        <v>0</v>
      </c>
      <c r="J330" s="14">
        <f t="shared" si="32"/>
        <v>0</v>
      </c>
      <c r="K330" s="14">
        <f t="shared" si="32"/>
        <v>0</v>
      </c>
      <c r="L330" s="14">
        <f t="shared" si="32"/>
        <v>0</v>
      </c>
      <c r="M330" s="14">
        <f t="shared" si="32"/>
        <v>0</v>
      </c>
      <c r="N330" s="14">
        <f t="shared" si="32"/>
        <v>0</v>
      </c>
      <c r="O330" s="14">
        <f t="shared" si="32"/>
        <v>0</v>
      </c>
      <c r="P330" s="14">
        <f t="shared" si="32"/>
        <v>0</v>
      </c>
      <c r="Q330" s="14">
        <f t="shared" si="32"/>
        <v>0</v>
      </c>
      <c r="R330" s="14">
        <f t="shared" si="32"/>
        <v>0</v>
      </c>
      <c r="S330" s="14">
        <f t="shared" si="32"/>
        <v>0</v>
      </c>
    </row>
    <row r="331" spans="1:19" s="6" customFormat="1">
      <c r="A331" s="9">
        <f>'BASE SUELDOS'!A331</f>
        <v>1</v>
      </c>
      <c r="B331" s="8" t="s">
        <v>32</v>
      </c>
      <c r="C331" s="9">
        <f>'BASE SUELDOS'!B331</f>
        <v>0</v>
      </c>
      <c r="D331" s="6" t="str">
        <f>'BASE SUELDOS'!C331</f>
        <v>EMPLEADO 328</v>
      </c>
      <c r="E331" s="6">
        <f>'BASE SUELDOS'!D331</f>
        <v>0</v>
      </c>
      <c r="F331" s="6">
        <f>'BASE SUELDOS'!E331</f>
        <v>0</v>
      </c>
      <c r="G331" s="13">
        <f>'BASE SUELDOS'!I331</f>
        <v>0</v>
      </c>
      <c r="H331" s="14">
        <f t="shared" si="32"/>
        <v>0</v>
      </c>
      <c r="I331" s="14">
        <f t="shared" si="32"/>
        <v>0</v>
      </c>
      <c r="J331" s="14">
        <f t="shared" si="32"/>
        <v>0</v>
      </c>
      <c r="K331" s="14">
        <f t="shared" si="32"/>
        <v>0</v>
      </c>
      <c r="L331" s="14">
        <f t="shared" si="32"/>
        <v>0</v>
      </c>
      <c r="M331" s="14">
        <f t="shared" si="32"/>
        <v>0</v>
      </c>
      <c r="N331" s="14">
        <f t="shared" si="32"/>
        <v>0</v>
      </c>
      <c r="O331" s="14">
        <f t="shared" si="32"/>
        <v>0</v>
      </c>
      <c r="P331" s="14">
        <f t="shared" si="32"/>
        <v>0</v>
      </c>
      <c r="Q331" s="14">
        <f t="shared" si="32"/>
        <v>0</v>
      </c>
      <c r="R331" s="14">
        <f t="shared" si="32"/>
        <v>0</v>
      </c>
      <c r="S331" s="14">
        <f t="shared" si="32"/>
        <v>0</v>
      </c>
    </row>
    <row r="332" spans="1:19" s="6" customFormat="1">
      <c r="A332" s="9">
        <f>'BASE SUELDOS'!A332</f>
        <v>1</v>
      </c>
      <c r="B332" s="8" t="s">
        <v>32</v>
      </c>
      <c r="C332" s="9">
        <f>'BASE SUELDOS'!B332</f>
        <v>0</v>
      </c>
      <c r="D332" s="6" t="str">
        <f>'BASE SUELDOS'!C332</f>
        <v>EMPLEADO 329</v>
      </c>
      <c r="E332" s="6">
        <f>'BASE SUELDOS'!D332</f>
        <v>0</v>
      </c>
      <c r="F332" s="6">
        <f>'BASE SUELDOS'!E332</f>
        <v>0</v>
      </c>
      <c r="G332" s="13">
        <f>'BASE SUELDOS'!I332</f>
        <v>0</v>
      </c>
      <c r="H332" s="14">
        <f t="shared" si="32"/>
        <v>0</v>
      </c>
      <c r="I332" s="14">
        <f t="shared" si="32"/>
        <v>0</v>
      </c>
      <c r="J332" s="14">
        <f t="shared" si="32"/>
        <v>0</v>
      </c>
      <c r="K332" s="14">
        <f t="shared" si="32"/>
        <v>0</v>
      </c>
      <c r="L332" s="14">
        <f t="shared" si="32"/>
        <v>0</v>
      </c>
      <c r="M332" s="14">
        <f t="shared" si="32"/>
        <v>0</v>
      </c>
      <c r="N332" s="14">
        <f t="shared" si="32"/>
        <v>0</v>
      </c>
      <c r="O332" s="14">
        <f t="shared" si="32"/>
        <v>0</v>
      </c>
      <c r="P332" s="14">
        <f t="shared" si="32"/>
        <v>0</v>
      </c>
      <c r="Q332" s="14">
        <f t="shared" si="32"/>
        <v>0</v>
      </c>
      <c r="R332" s="14">
        <f t="shared" si="32"/>
        <v>0</v>
      </c>
      <c r="S332" s="14">
        <f t="shared" si="32"/>
        <v>0</v>
      </c>
    </row>
    <row r="333" spans="1:19" s="6" customFormat="1">
      <c r="A333" s="9">
        <f>'BASE SUELDOS'!A333</f>
        <v>1</v>
      </c>
      <c r="B333" s="8" t="s">
        <v>32</v>
      </c>
      <c r="C333" s="9">
        <f>'BASE SUELDOS'!B333</f>
        <v>0</v>
      </c>
      <c r="D333" s="6" t="str">
        <f>'BASE SUELDOS'!C333</f>
        <v>EMPLEADO 330</v>
      </c>
      <c r="E333" s="6">
        <f>'BASE SUELDOS'!D333</f>
        <v>0</v>
      </c>
      <c r="F333" s="6">
        <f>'BASE SUELDOS'!E333</f>
        <v>0</v>
      </c>
      <c r="G333" s="13">
        <f>'BASE SUELDOS'!I333</f>
        <v>0</v>
      </c>
      <c r="H333" s="14">
        <f t="shared" si="32"/>
        <v>0</v>
      </c>
      <c r="I333" s="14">
        <f t="shared" si="32"/>
        <v>0</v>
      </c>
      <c r="J333" s="14">
        <f t="shared" si="32"/>
        <v>0</v>
      </c>
      <c r="K333" s="14">
        <f t="shared" si="32"/>
        <v>0</v>
      </c>
      <c r="L333" s="14">
        <f t="shared" si="32"/>
        <v>0</v>
      </c>
      <c r="M333" s="14">
        <f t="shared" si="32"/>
        <v>0</v>
      </c>
      <c r="N333" s="14">
        <f t="shared" si="32"/>
        <v>0</v>
      </c>
      <c r="O333" s="14">
        <f t="shared" si="32"/>
        <v>0</v>
      </c>
      <c r="P333" s="14">
        <f t="shared" si="32"/>
        <v>0</v>
      </c>
      <c r="Q333" s="14">
        <f t="shared" si="32"/>
        <v>0</v>
      </c>
      <c r="R333" s="14">
        <f t="shared" si="32"/>
        <v>0</v>
      </c>
      <c r="S333" s="14">
        <f t="shared" si="32"/>
        <v>0</v>
      </c>
    </row>
    <row r="334" spans="1:19" s="6" customFormat="1">
      <c r="A334" s="9">
        <f>'BASE SUELDOS'!A334</f>
        <v>1</v>
      </c>
      <c r="B334" s="8" t="s">
        <v>32</v>
      </c>
      <c r="C334" s="9">
        <f>'BASE SUELDOS'!B334</f>
        <v>0</v>
      </c>
      <c r="D334" s="6" t="str">
        <f>'BASE SUELDOS'!C334</f>
        <v>EMPLEADO 331</v>
      </c>
      <c r="E334" s="6">
        <f>'BASE SUELDOS'!D334</f>
        <v>0</v>
      </c>
      <c r="F334" s="6">
        <f>'BASE SUELDOS'!E334</f>
        <v>0</v>
      </c>
      <c r="G334" s="13">
        <f>'BASE SUELDOS'!I334</f>
        <v>0</v>
      </c>
      <c r="H334" s="14">
        <f t="shared" ref="H334:S343" si="33">(IF($G334&gt;_25_Veces_SMGDF,_25_Veces_SMGDF,$G334))*H$2*Retiro</f>
        <v>0</v>
      </c>
      <c r="I334" s="14">
        <f t="shared" si="33"/>
        <v>0</v>
      </c>
      <c r="J334" s="14">
        <f t="shared" si="33"/>
        <v>0</v>
      </c>
      <c r="K334" s="14">
        <f t="shared" si="33"/>
        <v>0</v>
      </c>
      <c r="L334" s="14">
        <f t="shared" si="33"/>
        <v>0</v>
      </c>
      <c r="M334" s="14">
        <f t="shared" si="33"/>
        <v>0</v>
      </c>
      <c r="N334" s="14">
        <f t="shared" si="33"/>
        <v>0</v>
      </c>
      <c r="O334" s="14">
        <f t="shared" si="33"/>
        <v>0</v>
      </c>
      <c r="P334" s="14">
        <f t="shared" si="33"/>
        <v>0</v>
      </c>
      <c r="Q334" s="14">
        <f t="shared" si="33"/>
        <v>0</v>
      </c>
      <c r="R334" s="14">
        <f t="shared" si="33"/>
        <v>0</v>
      </c>
      <c r="S334" s="14">
        <f t="shared" si="33"/>
        <v>0</v>
      </c>
    </row>
    <row r="335" spans="1:19" s="6" customFormat="1">
      <c r="A335" s="9">
        <f>'BASE SUELDOS'!A335</f>
        <v>1</v>
      </c>
      <c r="B335" s="8" t="s">
        <v>32</v>
      </c>
      <c r="C335" s="9">
        <f>'BASE SUELDOS'!B335</f>
        <v>0</v>
      </c>
      <c r="D335" s="6" t="str">
        <f>'BASE SUELDOS'!C335</f>
        <v>EMPLEADO 332</v>
      </c>
      <c r="E335" s="6">
        <f>'BASE SUELDOS'!D335</f>
        <v>0</v>
      </c>
      <c r="F335" s="6">
        <f>'BASE SUELDOS'!E335</f>
        <v>0</v>
      </c>
      <c r="G335" s="13">
        <f>'BASE SUELDOS'!I335</f>
        <v>0</v>
      </c>
      <c r="H335" s="14">
        <f t="shared" si="33"/>
        <v>0</v>
      </c>
      <c r="I335" s="14">
        <f t="shared" si="33"/>
        <v>0</v>
      </c>
      <c r="J335" s="14">
        <f t="shared" si="33"/>
        <v>0</v>
      </c>
      <c r="K335" s="14">
        <f t="shared" si="33"/>
        <v>0</v>
      </c>
      <c r="L335" s="14">
        <f t="shared" si="33"/>
        <v>0</v>
      </c>
      <c r="M335" s="14">
        <f t="shared" si="33"/>
        <v>0</v>
      </c>
      <c r="N335" s="14">
        <f t="shared" si="33"/>
        <v>0</v>
      </c>
      <c r="O335" s="14">
        <f t="shared" si="33"/>
        <v>0</v>
      </c>
      <c r="P335" s="14">
        <f t="shared" si="33"/>
        <v>0</v>
      </c>
      <c r="Q335" s="14">
        <f t="shared" si="33"/>
        <v>0</v>
      </c>
      <c r="R335" s="14">
        <f t="shared" si="33"/>
        <v>0</v>
      </c>
      <c r="S335" s="14">
        <f t="shared" si="33"/>
        <v>0</v>
      </c>
    </row>
    <row r="336" spans="1:19" s="6" customFormat="1">
      <c r="A336" s="9">
        <f>'BASE SUELDOS'!A336</f>
        <v>1</v>
      </c>
      <c r="B336" s="8" t="s">
        <v>32</v>
      </c>
      <c r="C336" s="9">
        <f>'BASE SUELDOS'!B336</f>
        <v>0</v>
      </c>
      <c r="D336" s="6" t="str">
        <f>'BASE SUELDOS'!C336</f>
        <v>EMPLEADO 333</v>
      </c>
      <c r="E336" s="6">
        <f>'BASE SUELDOS'!D336</f>
        <v>0</v>
      </c>
      <c r="F336" s="6">
        <f>'BASE SUELDOS'!E336</f>
        <v>0</v>
      </c>
      <c r="G336" s="13">
        <f>'BASE SUELDOS'!I336</f>
        <v>0</v>
      </c>
      <c r="H336" s="14">
        <f t="shared" si="33"/>
        <v>0</v>
      </c>
      <c r="I336" s="14">
        <f t="shared" si="33"/>
        <v>0</v>
      </c>
      <c r="J336" s="14">
        <f t="shared" si="33"/>
        <v>0</v>
      </c>
      <c r="K336" s="14">
        <f t="shared" si="33"/>
        <v>0</v>
      </c>
      <c r="L336" s="14">
        <f t="shared" si="33"/>
        <v>0</v>
      </c>
      <c r="M336" s="14">
        <f t="shared" si="33"/>
        <v>0</v>
      </c>
      <c r="N336" s="14">
        <f t="shared" si="33"/>
        <v>0</v>
      </c>
      <c r="O336" s="14">
        <f t="shared" si="33"/>
        <v>0</v>
      </c>
      <c r="P336" s="14">
        <f t="shared" si="33"/>
        <v>0</v>
      </c>
      <c r="Q336" s="14">
        <f t="shared" si="33"/>
        <v>0</v>
      </c>
      <c r="R336" s="14">
        <f t="shared" si="33"/>
        <v>0</v>
      </c>
      <c r="S336" s="14">
        <f t="shared" si="33"/>
        <v>0</v>
      </c>
    </row>
    <row r="337" spans="1:19" s="6" customFormat="1">
      <c r="A337" s="9">
        <f>'BASE SUELDOS'!A337</f>
        <v>1</v>
      </c>
      <c r="B337" s="8" t="s">
        <v>32</v>
      </c>
      <c r="C337" s="9">
        <f>'BASE SUELDOS'!B337</f>
        <v>0</v>
      </c>
      <c r="D337" s="6" t="str">
        <f>'BASE SUELDOS'!C337</f>
        <v>EMPLEADO 334</v>
      </c>
      <c r="E337" s="6">
        <f>'BASE SUELDOS'!D337</f>
        <v>0</v>
      </c>
      <c r="F337" s="6">
        <f>'BASE SUELDOS'!E337</f>
        <v>0</v>
      </c>
      <c r="G337" s="13">
        <f>'BASE SUELDOS'!I337</f>
        <v>0</v>
      </c>
      <c r="H337" s="14">
        <f t="shared" si="33"/>
        <v>0</v>
      </c>
      <c r="I337" s="14">
        <f t="shared" si="33"/>
        <v>0</v>
      </c>
      <c r="J337" s="14">
        <f t="shared" si="33"/>
        <v>0</v>
      </c>
      <c r="K337" s="14">
        <f t="shared" si="33"/>
        <v>0</v>
      </c>
      <c r="L337" s="14">
        <f t="shared" si="33"/>
        <v>0</v>
      </c>
      <c r="M337" s="14">
        <f t="shared" si="33"/>
        <v>0</v>
      </c>
      <c r="N337" s="14">
        <f t="shared" si="33"/>
        <v>0</v>
      </c>
      <c r="O337" s="14">
        <f t="shared" si="33"/>
        <v>0</v>
      </c>
      <c r="P337" s="14">
        <f t="shared" si="33"/>
        <v>0</v>
      </c>
      <c r="Q337" s="14">
        <f t="shared" si="33"/>
        <v>0</v>
      </c>
      <c r="R337" s="14">
        <f t="shared" si="33"/>
        <v>0</v>
      </c>
      <c r="S337" s="14">
        <f t="shared" si="33"/>
        <v>0</v>
      </c>
    </row>
    <row r="338" spans="1:19" s="6" customFormat="1">
      <c r="A338" s="9">
        <f>'BASE SUELDOS'!A338</f>
        <v>1</v>
      </c>
      <c r="B338" s="8" t="s">
        <v>32</v>
      </c>
      <c r="C338" s="9">
        <f>'BASE SUELDOS'!B338</f>
        <v>0</v>
      </c>
      <c r="D338" s="6" t="str">
        <f>'BASE SUELDOS'!C338</f>
        <v>EMPLEADO 335</v>
      </c>
      <c r="E338" s="6">
        <f>'BASE SUELDOS'!D338</f>
        <v>0</v>
      </c>
      <c r="F338" s="6">
        <f>'BASE SUELDOS'!E338</f>
        <v>0</v>
      </c>
      <c r="G338" s="13">
        <f>'BASE SUELDOS'!I338</f>
        <v>0</v>
      </c>
      <c r="H338" s="14">
        <f t="shared" si="33"/>
        <v>0</v>
      </c>
      <c r="I338" s="14">
        <f t="shared" si="33"/>
        <v>0</v>
      </c>
      <c r="J338" s="14">
        <f t="shared" si="33"/>
        <v>0</v>
      </c>
      <c r="K338" s="14">
        <f t="shared" si="33"/>
        <v>0</v>
      </c>
      <c r="L338" s="14">
        <f t="shared" si="33"/>
        <v>0</v>
      </c>
      <c r="M338" s="14">
        <f t="shared" si="33"/>
        <v>0</v>
      </c>
      <c r="N338" s="14">
        <f t="shared" si="33"/>
        <v>0</v>
      </c>
      <c r="O338" s="14">
        <f t="shared" si="33"/>
        <v>0</v>
      </c>
      <c r="P338" s="14">
        <f t="shared" si="33"/>
        <v>0</v>
      </c>
      <c r="Q338" s="14">
        <f t="shared" si="33"/>
        <v>0</v>
      </c>
      <c r="R338" s="14">
        <f t="shared" si="33"/>
        <v>0</v>
      </c>
      <c r="S338" s="14">
        <f t="shared" si="33"/>
        <v>0</v>
      </c>
    </row>
    <row r="339" spans="1:19" s="6" customFormat="1">
      <c r="A339" s="9">
        <f>'BASE SUELDOS'!A339</f>
        <v>1</v>
      </c>
      <c r="B339" s="8" t="s">
        <v>32</v>
      </c>
      <c r="C339" s="9">
        <f>'BASE SUELDOS'!B339</f>
        <v>0</v>
      </c>
      <c r="D339" s="6" t="str">
        <f>'BASE SUELDOS'!C339</f>
        <v>EMPLEADO 336</v>
      </c>
      <c r="E339" s="6">
        <f>'BASE SUELDOS'!D339</f>
        <v>0</v>
      </c>
      <c r="F339" s="6">
        <f>'BASE SUELDOS'!E339</f>
        <v>0</v>
      </c>
      <c r="G339" s="13">
        <f>'BASE SUELDOS'!I339</f>
        <v>0</v>
      </c>
      <c r="H339" s="14">
        <f t="shared" si="33"/>
        <v>0</v>
      </c>
      <c r="I339" s="14">
        <f t="shared" si="33"/>
        <v>0</v>
      </c>
      <c r="J339" s="14">
        <f t="shared" si="33"/>
        <v>0</v>
      </c>
      <c r="K339" s="14">
        <f t="shared" si="33"/>
        <v>0</v>
      </c>
      <c r="L339" s="14">
        <f t="shared" si="33"/>
        <v>0</v>
      </c>
      <c r="M339" s="14">
        <f t="shared" si="33"/>
        <v>0</v>
      </c>
      <c r="N339" s="14">
        <f t="shared" si="33"/>
        <v>0</v>
      </c>
      <c r="O339" s="14">
        <f t="shared" si="33"/>
        <v>0</v>
      </c>
      <c r="P339" s="14">
        <f t="shared" si="33"/>
        <v>0</v>
      </c>
      <c r="Q339" s="14">
        <f t="shared" si="33"/>
        <v>0</v>
      </c>
      <c r="R339" s="14">
        <f t="shared" si="33"/>
        <v>0</v>
      </c>
      <c r="S339" s="14">
        <f t="shared" si="33"/>
        <v>0</v>
      </c>
    </row>
    <row r="340" spans="1:19" s="6" customFormat="1">
      <c r="A340" s="9">
        <f>'BASE SUELDOS'!A340</f>
        <v>1</v>
      </c>
      <c r="B340" s="8" t="s">
        <v>32</v>
      </c>
      <c r="C340" s="9">
        <f>'BASE SUELDOS'!B340</f>
        <v>0</v>
      </c>
      <c r="D340" s="6" t="str">
        <f>'BASE SUELDOS'!C340</f>
        <v>EMPLEADO 337</v>
      </c>
      <c r="E340" s="6">
        <f>'BASE SUELDOS'!D340</f>
        <v>0</v>
      </c>
      <c r="F340" s="6">
        <f>'BASE SUELDOS'!E340</f>
        <v>0</v>
      </c>
      <c r="G340" s="13">
        <f>'BASE SUELDOS'!I340</f>
        <v>0</v>
      </c>
      <c r="H340" s="14">
        <f t="shared" si="33"/>
        <v>0</v>
      </c>
      <c r="I340" s="14">
        <f t="shared" si="33"/>
        <v>0</v>
      </c>
      <c r="J340" s="14">
        <f t="shared" si="33"/>
        <v>0</v>
      </c>
      <c r="K340" s="14">
        <f t="shared" si="33"/>
        <v>0</v>
      </c>
      <c r="L340" s="14">
        <f t="shared" si="33"/>
        <v>0</v>
      </c>
      <c r="M340" s="14">
        <f t="shared" si="33"/>
        <v>0</v>
      </c>
      <c r="N340" s="14">
        <f t="shared" si="33"/>
        <v>0</v>
      </c>
      <c r="O340" s="14">
        <f t="shared" si="33"/>
        <v>0</v>
      </c>
      <c r="P340" s="14">
        <f t="shared" si="33"/>
        <v>0</v>
      </c>
      <c r="Q340" s="14">
        <f t="shared" si="33"/>
        <v>0</v>
      </c>
      <c r="R340" s="14">
        <f t="shared" si="33"/>
        <v>0</v>
      </c>
      <c r="S340" s="14">
        <f t="shared" si="33"/>
        <v>0</v>
      </c>
    </row>
    <row r="341" spans="1:19" s="6" customFormat="1">
      <c r="A341" s="9">
        <f>'BASE SUELDOS'!A341</f>
        <v>1</v>
      </c>
      <c r="B341" s="8" t="s">
        <v>32</v>
      </c>
      <c r="C341" s="9">
        <f>'BASE SUELDOS'!B341</f>
        <v>0</v>
      </c>
      <c r="D341" s="6" t="str">
        <f>'BASE SUELDOS'!C341</f>
        <v>EMPLEADO 338</v>
      </c>
      <c r="E341" s="6">
        <f>'BASE SUELDOS'!D341</f>
        <v>0</v>
      </c>
      <c r="F341" s="6">
        <f>'BASE SUELDOS'!E341</f>
        <v>0</v>
      </c>
      <c r="G341" s="13">
        <f>'BASE SUELDOS'!I341</f>
        <v>0</v>
      </c>
      <c r="H341" s="14">
        <f t="shared" si="33"/>
        <v>0</v>
      </c>
      <c r="I341" s="14">
        <f t="shared" si="33"/>
        <v>0</v>
      </c>
      <c r="J341" s="14">
        <f t="shared" si="33"/>
        <v>0</v>
      </c>
      <c r="K341" s="14">
        <f t="shared" si="33"/>
        <v>0</v>
      </c>
      <c r="L341" s="14">
        <f t="shared" si="33"/>
        <v>0</v>
      </c>
      <c r="M341" s="14">
        <f t="shared" si="33"/>
        <v>0</v>
      </c>
      <c r="N341" s="14">
        <f t="shared" si="33"/>
        <v>0</v>
      </c>
      <c r="O341" s="14">
        <f t="shared" si="33"/>
        <v>0</v>
      </c>
      <c r="P341" s="14">
        <f t="shared" si="33"/>
        <v>0</v>
      </c>
      <c r="Q341" s="14">
        <f t="shared" si="33"/>
        <v>0</v>
      </c>
      <c r="R341" s="14">
        <f t="shared" si="33"/>
        <v>0</v>
      </c>
      <c r="S341" s="14">
        <f t="shared" si="33"/>
        <v>0</v>
      </c>
    </row>
    <row r="342" spans="1:19" s="6" customFormat="1">
      <c r="A342" s="9">
        <f>'BASE SUELDOS'!A342</f>
        <v>1</v>
      </c>
      <c r="B342" s="8" t="s">
        <v>32</v>
      </c>
      <c r="C342" s="9">
        <f>'BASE SUELDOS'!B342</f>
        <v>0</v>
      </c>
      <c r="D342" s="6" t="str">
        <f>'BASE SUELDOS'!C342</f>
        <v>EMPLEADO 339</v>
      </c>
      <c r="E342" s="6">
        <f>'BASE SUELDOS'!D342</f>
        <v>0</v>
      </c>
      <c r="F342" s="6">
        <f>'BASE SUELDOS'!E342</f>
        <v>0</v>
      </c>
      <c r="G342" s="13">
        <f>'BASE SUELDOS'!I342</f>
        <v>0</v>
      </c>
      <c r="H342" s="14">
        <f t="shared" si="33"/>
        <v>0</v>
      </c>
      <c r="I342" s="14">
        <f t="shared" si="33"/>
        <v>0</v>
      </c>
      <c r="J342" s="14">
        <f t="shared" si="33"/>
        <v>0</v>
      </c>
      <c r="K342" s="14">
        <f t="shared" si="33"/>
        <v>0</v>
      </c>
      <c r="L342" s="14">
        <f t="shared" si="33"/>
        <v>0</v>
      </c>
      <c r="M342" s="14">
        <f t="shared" si="33"/>
        <v>0</v>
      </c>
      <c r="N342" s="14">
        <f t="shared" si="33"/>
        <v>0</v>
      </c>
      <c r="O342" s="14">
        <f t="shared" si="33"/>
        <v>0</v>
      </c>
      <c r="P342" s="14">
        <f t="shared" si="33"/>
        <v>0</v>
      </c>
      <c r="Q342" s="14">
        <f t="shared" si="33"/>
        <v>0</v>
      </c>
      <c r="R342" s="14">
        <f t="shared" si="33"/>
        <v>0</v>
      </c>
      <c r="S342" s="14">
        <f t="shared" si="33"/>
        <v>0</v>
      </c>
    </row>
    <row r="343" spans="1:19" s="6" customFormat="1">
      <c r="A343" s="9">
        <f>'BASE SUELDOS'!A343</f>
        <v>1</v>
      </c>
      <c r="B343" s="8" t="s">
        <v>32</v>
      </c>
      <c r="C343" s="9">
        <f>'BASE SUELDOS'!B343</f>
        <v>0</v>
      </c>
      <c r="D343" s="6" t="str">
        <f>'BASE SUELDOS'!C343</f>
        <v>EMPLEADO 340</v>
      </c>
      <c r="E343" s="6">
        <f>'BASE SUELDOS'!D343</f>
        <v>0</v>
      </c>
      <c r="F343" s="6">
        <f>'BASE SUELDOS'!E343</f>
        <v>0</v>
      </c>
      <c r="G343" s="13">
        <f>'BASE SUELDOS'!I343</f>
        <v>0</v>
      </c>
      <c r="H343" s="14">
        <f t="shared" si="33"/>
        <v>0</v>
      </c>
      <c r="I343" s="14">
        <f t="shared" si="33"/>
        <v>0</v>
      </c>
      <c r="J343" s="14">
        <f t="shared" si="33"/>
        <v>0</v>
      </c>
      <c r="K343" s="14">
        <f t="shared" si="33"/>
        <v>0</v>
      </c>
      <c r="L343" s="14">
        <f t="shared" si="33"/>
        <v>0</v>
      </c>
      <c r="M343" s="14">
        <f t="shared" si="33"/>
        <v>0</v>
      </c>
      <c r="N343" s="14">
        <f t="shared" si="33"/>
        <v>0</v>
      </c>
      <c r="O343" s="14">
        <f t="shared" si="33"/>
        <v>0</v>
      </c>
      <c r="P343" s="14">
        <f t="shared" si="33"/>
        <v>0</v>
      </c>
      <c r="Q343" s="14">
        <f t="shared" si="33"/>
        <v>0</v>
      </c>
      <c r="R343" s="14">
        <f t="shared" si="33"/>
        <v>0</v>
      </c>
      <c r="S343" s="14">
        <f t="shared" si="33"/>
        <v>0</v>
      </c>
    </row>
    <row r="344" spans="1:19" s="6" customFormat="1">
      <c r="A344" s="9">
        <f>'BASE SUELDOS'!A344</f>
        <v>1</v>
      </c>
      <c r="B344" s="8" t="s">
        <v>32</v>
      </c>
      <c r="C344" s="9">
        <f>'BASE SUELDOS'!B344</f>
        <v>0</v>
      </c>
      <c r="D344" s="6" t="str">
        <f>'BASE SUELDOS'!C344</f>
        <v>EMPLEADO 341</v>
      </c>
      <c r="E344" s="6">
        <f>'BASE SUELDOS'!D344</f>
        <v>0</v>
      </c>
      <c r="F344" s="6">
        <f>'BASE SUELDOS'!E344</f>
        <v>0</v>
      </c>
      <c r="G344" s="13">
        <f>'BASE SUELDOS'!I344</f>
        <v>0</v>
      </c>
      <c r="H344" s="14">
        <f t="shared" ref="H344:S353" si="34">(IF($G344&gt;_25_Veces_SMGDF,_25_Veces_SMGDF,$G344))*H$2*Retiro</f>
        <v>0</v>
      </c>
      <c r="I344" s="14">
        <f t="shared" si="34"/>
        <v>0</v>
      </c>
      <c r="J344" s="14">
        <f t="shared" si="34"/>
        <v>0</v>
      </c>
      <c r="K344" s="14">
        <f t="shared" si="34"/>
        <v>0</v>
      </c>
      <c r="L344" s="14">
        <f t="shared" si="34"/>
        <v>0</v>
      </c>
      <c r="M344" s="14">
        <f t="shared" si="34"/>
        <v>0</v>
      </c>
      <c r="N344" s="14">
        <f t="shared" si="34"/>
        <v>0</v>
      </c>
      <c r="O344" s="14">
        <f t="shared" si="34"/>
        <v>0</v>
      </c>
      <c r="P344" s="14">
        <f t="shared" si="34"/>
        <v>0</v>
      </c>
      <c r="Q344" s="14">
        <f t="shared" si="34"/>
        <v>0</v>
      </c>
      <c r="R344" s="14">
        <f t="shared" si="34"/>
        <v>0</v>
      </c>
      <c r="S344" s="14">
        <f t="shared" si="34"/>
        <v>0</v>
      </c>
    </row>
    <row r="345" spans="1:19" s="6" customFormat="1">
      <c r="A345" s="9">
        <f>'BASE SUELDOS'!A345</f>
        <v>1</v>
      </c>
      <c r="B345" s="8" t="s">
        <v>32</v>
      </c>
      <c r="C345" s="9">
        <f>'BASE SUELDOS'!B345</f>
        <v>0</v>
      </c>
      <c r="D345" s="6" t="str">
        <f>'BASE SUELDOS'!C345</f>
        <v>EMPLEADO 342</v>
      </c>
      <c r="E345" s="6">
        <f>'BASE SUELDOS'!D345</f>
        <v>0</v>
      </c>
      <c r="F345" s="6">
        <f>'BASE SUELDOS'!E345</f>
        <v>0</v>
      </c>
      <c r="G345" s="13">
        <f>'BASE SUELDOS'!I345</f>
        <v>0</v>
      </c>
      <c r="H345" s="14">
        <f t="shared" si="34"/>
        <v>0</v>
      </c>
      <c r="I345" s="14">
        <f t="shared" si="34"/>
        <v>0</v>
      </c>
      <c r="J345" s="14">
        <f t="shared" si="34"/>
        <v>0</v>
      </c>
      <c r="K345" s="14">
        <f t="shared" si="34"/>
        <v>0</v>
      </c>
      <c r="L345" s="14">
        <f t="shared" si="34"/>
        <v>0</v>
      </c>
      <c r="M345" s="14">
        <f t="shared" si="34"/>
        <v>0</v>
      </c>
      <c r="N345" s="14">
        <f t="shared" si="34"/>
        <v>0</v>
      </c>
      <c r="O345" s="14">
        <f t="shared" si="34"/>
        <v>0</v>
      </c>
      <c r="P345" s="14">
        <f t="shared" si="34"/>
        <v>0</v>
      </c>
      <c r="Q345" s="14">
        <f t="shared" si="34"/>
        <v>0</v>
      </c>
      <c r="R345" s="14">
        <f t="shared" si="34"/>
        <v>0</v>
      </c>
      <c r="S345" s="14">
        <f t="shared" si="34"/>
        <v>0</v>
      </c>
    </row>
    <row r="346" spans="1:19" s="6" customFormat="1">
      <c r="A346" s="9">
        <f>'BASE SUELDOS'!A346</f>
        <v>1</v>
      </c>
      <c r="B346" s="8" t="s">
        <v>32</v>
      </c>
      <c r="C346" s="9">
        <f>'BASE SUELDOS'!B346</f>
        <v>0</v>
      </c>
      <c r="D346" s="6" t="str">
        <f>'BASE SUELDOS'!C346</f>
        <v>EMPLEADO 343</v>
      </c>
      <c r="E346" s="6">
        <f>'BASE SUELDOS'!D346</f>
        <v>0</v>
      </c>
      <c r="F346" s="6">
        <f>'BASE SUELDOS'!E346</f>
        <v>0</v>
      </c>
      <c r="G346" s="13">
        <f>'BASE SUELDOS'!I346</f>
        <v>0</v>
      </c>
      <c r="H346" s="14">
        <f t="shared" si="34"/>
        <v>0</v>
      </c>
      <c r="I346" s="14">
        <f t="shared" si="34"/>
        <v>0</v>
      </c>
      <c r="J346" s="14">
        <f t="shared" si="34"/>
        <v>0</v>
      </c>
      <c r="K346" s="14">
        <f t="shared" si="34"/>
        <v>0</v>
      </c>
      <c r="L346" s="14">
        <f t="shared" si="34"/>
        <v>0</v>
      </c>
      <c r="M346" s="14">
        <f t="shared" si="34"/>
        <v>0</v>
      </c>
      <c r="N346" s="14">
        <f t="shared" si="34"/>
        <v>0</v>
      </c>
      <c r="O346" s="14">
        <f t="shared" si="34"/>
        <v>0</v>
      </c>
      <c r="P346" s="14">
        <f t="shared" si="34"/>
        <v>0</v>
      </c>
      <c r="Q346" s="14">
        <f t="shared" si="34"/>
        <v>0</v>
      </c>
      <c r="R346" s="14">
        <f t="shared" si="34"/>
        <v>0</v>
      </c>
      <c r="S346" s="14">
        <f t="shared" si="34"/>
        <v>0</v>
      </c>
    </row>
    <row r="347" spans="1:19" s="6" customFormat="1">
      <c r="A347" s="9">
        <f>'BASE SUELDOS'!A347</f>
        <v>1</v>
      </c>
      <c r="B347" s="8" t="s">
        <v>32</v>
      </c>
      <c r="C347" s="9">
        <f>'BASE SUELDOS'!B347</f>
        <v>0</v>
      </c>
      <c r="D347" s="6" t="str">
        <f>'BASE SUELDOS'!C347</f>
        <v>EMPLEADO 344</v>
      </c>
      <c r="E347" s="6">
        <f>'BASE SUELDOS'!D347</f>
        <v>0</v>
      </c>
      <c r="F347" s="6">
        <f>'BASE SUELDOS'!E347</f>
        <v>0</v>
      </c>
      <c r="G347" s="13">
        <f>'BASE SUELDOS'!I347</f>
        <v>0</v>
      </c>
      <c r="H347" s="14">
        <f t="shared" si="34"/>
        <v>0</v>
      </c>
      <c r="I347" s="14">
        <f t="shared" si="34"/>
        <v>0</v>
      </c>
      <c r="J347" s="14">
        <f t="shared" si="34"/>
        <v>0</v>
      </c>
      <c r="K347" s="14">
        <f t="shared" si="34"/>
        <v>0</v>
      </c>
      <c r="L347" s="14">
        <f t="shared" si="34"/>
        <v>0</v>
      </c>
      <c r="M347" s="14">
        <f t="shared" si="34"/>
        <v>0</v>
      </c>
      <c r="N347" s="14">
        <f t="shared" si="34"/>
        <v>0</v>
      </c>
      <c r="O347" s="14">
        <f t="shared" si="34"/>
        <v>0</v>
      </c>
      <c r="P347" s="14">
        <f t="shared" si="34"/>
        <v>0</v>
      </c>
      <c r="Q347" s="14">
        <f t="shared" si="34"/>
        <v>0</v>
      </c>
      <c r="R347" s="14">
        <f t="shared" si="34"/>
        <v>0</v>
      </c>
      <c r="S347" s="14">
        <f t="shared" si="34"/>
        <v>0</v>
      </c>
    </row>
    <row r="348" spans="1:19" s="6" customFormat="1">
      <c r="A348" s="9">
        <f>'BASE SUELDOS'!A348</f>
        <v>1</v>
      </c>
      <c r="B348" s="8" t="s">
        <v>32</v>
      </c>
      <c r="C348" s="9">
        <f>'BASE SUELDOS'!B348</f>
        <v>0</v>
      </c>
      <c r="D348" s="6" t="str">
        <f>'BASE SUELDOS'!C348</f>
        <v>EMPLEADO 345</v>
      </c>
      <c r="E348" s="6">
        <f>'BASE SUELDOS'!D348</f>
        <v>0</v>
      </c>
      <c r="F348" s="6">
        <f>'BASE SUELDOS'!E348</f>
        <v>0</v>
      </c>
      <c r="G348" s="13">
        <f>'BASE SUELDOS'!I348</f>
        <v>0</v>
      </c>
      <c r="H348" s="14">
        <f t="shared" si="34"/>
        <v>0</v>
      </c>
      <c r="I348" s="14">
        <f t="shared" si="34"/>
        <v>0</v>
      </c>
      <c r="J348" s="14">
        <f t="shared" si="34"/>
        <v>0</v>
      </c>
      <c r="K348" s="14">
        <f t="shared" si="34"/>
        <v>0</v>
      </c>
      <c r="L348" s="14">
        <f t="shared" si="34"/>
        <v>0</v>
      </c>
      <c r="M348" s="14">
        <f t="shared" si="34"/>
        <v>0</v>
      </c>
      <c r="N348" s="14">
        <f t="shared" si="34"/>
        <v>0</v>
      </c>
      <c r="O348" s="14">
        <f t="shared" si="34"/>
        <v>0</v>
      </c>
      <c r="P348" s="14">
        <f t="shared" si="34"/>
        <v>0</v>
      </c>
      <c r="Q348" s="14">
        <f t="shared" si="34"/>
        <v>0</v>
      </c>
      <c r="R348" s="14">
        <f t="shared" si="34"/>
        <v>0</v>
      </c>
      <c r="S348" s="14">
        <f t="shared" si="34"/>
        <v>0</v>
      </c>
    </row>
    <row r="349" spans="1:19" s="6" customFormat="1">
      <c r="A349" s="9">
        <f>'BASE SUELDOS'!A349</f>
        <v>1</v>
      </c>
      <c r="B349" s="8" t="s">
        <v>32</v>
      </c>
      <c r="C349" s="9">
        <f>'BASE SUELDOS'!B349</f>
        <v>0</v>
      </c>
      <c r="D349" s="6" t="str">
        <f>'BASE SUELDOS'!C349</f>
        <v>EMPLEADO 346</v>
      </c>
      <c r="E349" s="6">
        <f>'BASE SUELDOS'!D349</f>
        <v>0</v>
      </c>
      <c r="F349" s="6">
        <f>'BASE SUELDOS'!E349</f>
        <v>0</v>
      </c>
      <c r="G349" s="13">
        <f>'BASE SUELDOS'!I349</f>
        <v>0</v>
      </c>
      <c r="H349" s="14">
        <f t="shared" si="34"/>
        <v>0</v>
      </c>
      <c r="I349" s="14">
        <f t="shared" si="34"/>
        <v>0</v>
      </c>
      <c r="J349" s="14">
        <f t="shared" si="34"/>
        <v>0</v>
      </c>
      <c r="K349" s="14">
        <f t="shared" si="34"/>
        <v>0</v>
      </c>
      <c r="L349" s="14">
        <f t="shared" si="34"/>
        <v>0</v>
      </c>
      <c r="M349" s="14">
        <f t="shared" si="34"/>
        <v>0</v>
      </c>
      <c r="N349" s="14">
        <f t="shared" si="34"/>
        <v>0</v>
      </c>
      <c r="O349" s="14">
        <f t="shared" si="34"/>
        <v>0</v>
      </c>
      <c r="P349" s="14">
        <f t="shared" si="34"/>
        <v>0</v>
      </c>
      <c r="Q349" s="14">
        <f t="shared" si="34"/>
        <v>0</v>
      </c>
      <c r="R349" s="14">
        <f t="shared" si="34"/>
        <v>0</v>
      </c>
      <c r="S349" s="14">
        <f t="shared" si="34"/>
        <v>0</v>
      </c>
    </row>
    <row r="350" spans="1:19" s="6" customFormat="1">
      <c r="A350" s="9">
        <f>'BASE SUELDOS'!A350</f>
        <v>1</v>
      </c>
      <c r="B350" s="8" t="s">
        <v>32</v>
      </c>
      <c r="C350" s="9">
        <f>'BASE SUELDOS'!B350</f>
        <v>0</v>
      </c>
      <c r="D350" s="6" t="str">
        <f>'BASE SUELDOS'!C350</f>
        <v>EMPLEADO 347</v>
      </c>
      <c r="E350" s="6">
        <f>'BASE SUELDOS'!D350</f>
        <v>0</v>
      </c>
      <c r="F350" s="6">
        <f>'BASE SUELDOS'!E350</f>
        <v>0</v>
      </c>
      <c r="G350" s="13">
        <f>'BASE SUELDOS'!I350</f>
        <v>0</v>
      </c>
      <c r="H350" s="14">
        <f t="shared" si="34"/>
        <v>0</v>
      </c>
      <c r="I350" s="14">
        <f t="shared" si="34"/>
        <v>0</v>
      </c>
      <c r="J350" s="14">
        <f t="shared" si="34"/>
        <v>0</v>
      </c>
      <c r="K350" s="14">
        <f t="shared" si="34"/>
        <v>0</v>
      </c>
      <c r="L350" s="14">
        <f t="shared" si="34"/>
        <v>0</v>
      </c>
      <c r="M350" s="14">
        <f t="shared" si="34"/>
        <v>0</v>
      </c>
      <c r="N350" s="14">
        <f t="shared" si="34"/>
        <v>0</v>
      </c>
      <c r="O350" s="14">
        <f t="shared" si="34"/>
        <v>0</v>
      </c>
      <c r="P350" s="14">
        <f t="shared" si="34"/>
        <v>0</v>
      </c>
      <c r="Q350" s="14">
        <f t="shared" si="34"/>
        <v>0</v>
      </c>
      <c r="R350" s="14">
        <f t="shared" si="34"/>
        <v>0</v>
      </c>
      <c r="S350" s="14">
        <f t="shared" si="34"/>
        <v>0</v>
      </c>
    </row>
    <row r="351" spans="1:19" s="6" customFormat="1">
      <c r="A351" s="9">
        <f>'BASE SUELDOS'!A351</f>
        <v>1</v>
      </c>
      <c r="B351" s="8" t="s">
        <v>32</v>
      </c>
      <c r="C351" s="9">
        <f>'BASE SUELDOS'!B351</f>
        <v>0</v>
      </c>
      <c r="D351" s="6" t="str">
        <f>'BASE SUELDOS'!C351</f>
        <v>EMPLEADO 348</v>
      </c>
      <c r="E351" s="6">
        <f>'BASE SUELDOS'!D351</f>
        <v>0</v>
      </c>
      <c r="F351" s="6">
        <f>'BASE SUELDOS'!E351</f>
        <v>0</v>
      </c>
      <c r="G351" s="13">
        <f>'BASE SUELDOS'!I351</f>
        <v>0</v>
      </c>
      <c r="H351" s="14">
        <f t="shared" si="34"/>
        <v>0</v>
      </c>
      <c r="I351" s="14">
        <f t="shared" si="34"/>
        <v>0</v>
      </c>
      <c r="J351" s="14">
        <f t="shared" si="34"/>
        <v>0</v>
      </c>
      <c r="K351" s="14">
        <f t="shared" si="34"/>
        <v>0</v>
      </c>
      <c r="L351" s="14">
        <f t="shared" si="34"/>
        <v>0</v>
      </c>
      <c r="M351" s="14">
        <f t="shared" si="34"/>
        <v>0</v>
      </c>
      <c r="N351" s="14">
        <f t="shared" si="34"/>
        <v>0</v>
      </c>
      <c r="O351" s="14">
        <f t="shared" si="34"/>
        <v>0</v>
      </c>
      <c r="P351" s="14">
        <f t="shared" si="34"/>
        <v>0</v>
      </c>
      <c r="Q351" s="14">
        <f t="shared" si="34"/>
        <v>0</v>
      </c>
      <c r="R351" s="14">
        <f t="shared" si="34"/>
        <v>0</v>
      </c>
      <c r="S351" s="14">
        <f t="shared" si="34"/>
        <v>0</v>
      </c>
    </row>
    <row r="352" spans="1:19" s="6" customFormat="1">
      <c r="A352" s="9">
        <f>'BASE SUELDOS'!A352</f>
        <v>1</v>
      </c>
      <c r="B352" s="8" t="s">
        <v>32</v>
      </c>
      <c r="C352" s="9">
        <f>'BASE SUELDOS'!B352</f>
        <v>0</v>
      </c>
      <c r="D352" s="6" t="str">
        <f>'BASE SUELDOS'!C352</f>
        <v>EMPLEADO 349</v>
      </c>
      <c r="E352" s="6">
        <f>'BASE SUELDOS'!D352</f>
        <v>0</v>
      </c>
      <c r="F352" s="6">
        <f>'BASE SUELDOS'!E352</f>
        <v>0</v>
      </c>
      <c r="G352" s="13">
        <f>'BASE SUELDOS'!I352</f>
        <v>0</v>
      </c>
      <c r="H352" s="14">
        <f t="shared" si="34"/>
        <v>0</v>
      </c>
      <c r="I352" s="14">
        <f t="shared" si="34"/>
        <v>0</v>
      </c>
      <c r="J352" s="14">
        <f t="shared" si="34"/>
        <v>0</v>
      </c>
      <c r="K352" s="14">
        <f t="shared" si="34"/>
        <v>0</v>
      </c>
      <c r="L352" s="14">
        <f t="shared" si="34"/>
        <v>0</v>
      </c>
      <c r="M352" s="14">
        <f t="shared" si="34"/>
        <v>0</v>
      </c>
      <c r="N352" s="14">
        <f t="shared" si="34"/>
        <v>0</v>
      </c>
      <c r="O352" s="14">
        <f t="shared" si="34"/>
        <v>0</v>
      </c>
      <c r="P352" s="14">
        <f t="shared" si="34"/>
        <v>0</v>
      </c>
      <c r="Q352" s="14">
        <f t="shared" si="34"/>
        <v>0</v>
      </c>
      <c r="R352" s="14">
        <f t="shared" si="34"/>
        <v>0</v>
      </c>
      <c r="S352" s="14">
        <f t="shared" si="34"/>
        <v>0</v>
      </c>
    </row>
    <row r="353" spans="1:19" s="6" customFormat="1">
      <c r="A353" s="9">
        <f>'BASE SUELDOS'!A353</f>
        <v>1</v>
      </c>
      <c r="B353" s="8" t="s">
        <v>32</v>
      </c>
      <c r="C353" s="9">
        <f>'BASE SUELDOS'!B353</f>
        <v>0</v>
      </c>
      <c r="D353" s="6" t="str">
        <f>'BASE SUELDOS'!C353</f>
        <v>EMPLEADO 350</v>
      </c>
      <c r="E353" s="6">
        <f>'BASE SUELDOS'!D353</f>
        <v>0</v>
      </c>
      <c r="F353" s="6">
        <f>'BASE SUELDOS'!E353</f>
        <v>0</v>
      </c>
      <c r="G353" s="13">
        <f>'BASE SUELDOS'!I353</f>
        <v>0</v>
      </c>
      <c r="H353" s="14">
        <f t="shared" si="34"/>
        <v>0</v>
      </c>
      <c r="I353" s="14">
        <f t="shared" si="34"/>
        <v>0</v>
      </c>
      <c r="J353" s="14">
        <f t="shared" si="34"/>
        <v>0</v>
      </c>
      <c r="K353" s="14">
        <f t="shared" si="34"/>
        <v>0</v>
      </c>
      <c r="L353" s="14">
        <f t="shared" si="34"/>
        <v>0</v>
      </c>
      <c r="M353" s="14">
        <f t="shared" si="34"/>
        <v>0</v>
      </c>
      <c r="N353" s="14">
        <f t="shared" si="34"/>
        <v>0</v>
      </c>
      <c r="O353" s="14">
        <f t="shared" si="34"/>
        <v>0</v>
      </c>
      <c r="P353" s="14">
        <f t="shared" si="34"/>
        <v>0</v>
      </c>
      <c r="Q353" s="14">
        <f t="shared" si="34"/>
        <v>0</v>
      </c>
      <c r="R353" s="14">
        <f t="shared" si="34"/>
        <v>0</v>
      </c>
      <c r="S353" s="14">
        <f t="shared" si="34"/>
        <v>0</v>
      </c>
    </row>
    <row r="354" spans="1:19" s="6" customFormat="1">
      <c r="A354" s="9">
        <f>'BASE SUELDOS'!A354</f>
        <v>1</v>
      </c>
      <c r="B354" s="8" t="s">
        <v>32</v>
      </c>
      <c r="C354" s="9">
        <f>'BASE SUELDOS'!B354</f>
        <v>0</v>
      </c>
      <c r="D354" s="6" t="str">
        <f>'BASE SUELDOS'!C354</f>
        <v>EMPLEADO 351</v>
      </c>
      <c r="E354" s="6">
        <f>'BASE SUELDOS'!D354</f>
        <v>0</v>
      </c>
      <c r="F354" s="6">
        <f>'BASE SUELDOS'!E354</f>
        <v>0</v>
      </c>
      <c r="G354" s="13">
        <f>'BASE SUELDOS'!I354</f>
        <v>0</v>
      </c>
      <c r="H354" s="14">
        <f t="shared" ref="H354:S363" si="35">(IF($G354&gt;_25_Veces_SMGDF,_25_Veces_SMGDF,$G354))*H$2*Retiro</f>
        <v>0</v>
      </c>
      <c r="I354" s="14">
        <f t="shared" si="35"/>
        <v>0</v>
      </c>
      <c r="J354" s="14">
        <f t="shared" si="35"/>
        <v>0</v>
      </c>
      <c r="K354" s="14">
        <f t="shared" si="35"/>
        <v>0</v>
      </c>
      <c r="L354" s="14">
        <f t="shared" si="35"/>
        <v>0</v>
      </c>
      <c r="M354" s="14">
        <f t="shared" si="35"/>
        <v>0</v>
      </c>
      <c r="N354" s="14">
        <f t="shared" si="35"/>
        <v>0</v>
      </c>
      <c r="O354" s="14">
        <f t="shared" si="35"/>
        <v>0</v>
      </c>
      <c r="P354" s="14">
        <f t="shared" si="35"/>
        <v>0</v>
      </c>
      <c r="Q354" s="14">
        <f t="shared" si="35"/>
        <v>0</v>
      </c>
      <c r="R354" s="14">
        <f t="shared" si="35"/>
        <v>0</v>
      </c>
      <c r="S354" s="14">
        <f t="shared" si="35"/>
        <v>0</v>
      </c>
    </row>
    <row r="355" spans="1:19" s="6" customFormat="1">
      <c r="A355" s="9">
        <f>'BASE SUELDOS'!A355</f>
        <v>1</v>
      </c>
      <c r="B355" s="8" t="s">
        <v>32</v>
      </c>
      <c r="C355" s="9">
        <f>'BASE SUELDOS'!B355</f>
        <v>0</v>
      </c>
      <c r="D355" s="6" t="str">
        <f>'BASE SUELDOS'!C355</f>
        <v>EMPLEADO 352</v>
      </c>
      <c r="E355" s="6">
        <f>'BASE SUELDOS'!D355</f>
        <v>0</v>
      </c>
      <c r="F355" s="6">
        <f>'BASE SUELDOS'!E355</f>
        <v>0</v>
      </c>
      <c r="G355" s="13">
        <f>'BASE SUELDOS'!I355</f>
        <v>0</v>
      </c>
      <c r="H355" s="14">
        <f t="shared" si="35"/>
        <v>0</v>
      </c>
      <c r="I355" s="14">
        <f t="shared" si="35"/>
        <v>0</v>
      </c>
      <c r="J355" s="14">
        <f t="shared" si="35"/>
        <v>0</v>
      </c>
      <c r="K355" s="14">
        <f t="shared" si="35"/>
        <v>0</v>
      </c>
      <c r="L355" s="14">
        <f t="shared" si="35"/>
        <v>0</v>
      </c>
      <c r="M355" s="14">
        <f t="shared" si="35"/>
        <v>0</v>
      </c>
      <c r="N355" s="14">
        <f t="shared" si="35"/>
        <v>0</v>
      </c>
      <c r="O355" s="14">
        <f t="shared" si="35"/>
        <v>0</v>
      </c>
      <c r="P355" s="14">
        <f t="shared" si="35"/>
        <v>0</v>
      </c>
      <c r="Q355" s="14">
        <f t="shared" si="35"/>
        <v>0</v>
      </c>
      <c r="R355" s="14">
        <f t="shared" si="35"/>
        <v>0</v>
      </c>
      <c r="S355" s="14">
        <f t="shared" si="35"/>
        <v>0</v>
      </c>
    </row>
    <row r="356" spans="1:19" s="6" customFormat="1">
      <c r="A356" s="9">
        <f>'BASE SUELDOS'!A356</f>
        <v>1</v>
      </c>
      <c r="B356" s="8" t="s">
        <v>32</v>
      </c>
      <c r="C356" s="9">
        <f>'BASE SUELDOS'!B356</f>
        <v>0</v>
      </c>
      <c r="D356" s="6" t="str">
        <f>'BASE SUELDOS'!C356</f>
        <v>EMPLEADO 353</v>
      </c>
      <c r="E356" s="6">
        <f>'BASE SUELDOS'!D356</f>
        <v>0</v>
      </c>
      <c r="F356" s="6">
        <f>'BASE SUELDOS'!E356</f>
        <v>0</v>
      </c>
      <c r="G356" s="13">
        <f>'BASE SUELDOS'!I356</f>
        <v>0</v>
      </c>
      <c r="H356" s="14">
        <f t="shared" si="35"/>
        <v>0</v>
      </c>
      <c r="I356" s="14">
        <f t="shared" si="35"/>
        <v>0</v>
      </c>
      <c r="J356" s="14">
        <f t="shared" si="35"/>
        <v>0</v>
      </c>
      <c r="K356" s="14">
        <f t="shared" si="35"/>
        <v>0</v>
      </c>
      <c r="L356" s="14">
        <f t="shared" si="35"/>
        <v>0</v>
      </c>
      <c r="M356" s="14">
        <f t="shared" si="35"/>
        <v>0</v>
      </c>
      <c r="N356" s="14">
        <f t="shared" si="35"/>
        <v>0</v>
      </c>
      <c r="O356" s="14">
        <f t="shared" si="35"/>
        <v>0</v>
      </c>
      <c r="P356" s="14">
        <f t="shared" si="35"/>
        <v>0</v>
      </c>
      <c r="Q356" s="14">
        <f t="shared" si="35"/>
        <v>0</v>
      </c>
      <c r="R356" s="14">
        <f t="shared" si="35"/>
        <v>0</v>
      </c>
      <c r="S356" s="14">
        <f t="shared" si="35"/>
        <v>0</v>
      </c>
    </row>
    <row r="357" spans="1:19" s="6" customFormat="1">
      <c r="A357" s="9">
        <f>'BASE SUELDOS'!A357</f>
        <v>1</v>
      </c>
      <c r="B357" s="8" t="s">
        <v>32</v>
      </c>
      <c r="C357" s="9">
        <f>'BASE SUELDOS'!B357</f>
        <v>0</v>
      </c>
      <c r="D357" s="6" t="str">
        <f>'BASE SUELDOS'!C357</f>
        <v>EMPLEADO 354</v>
      </c>
      <c r="E357" s="6">
        <f>'BASE SUELDOS'!D357</f>
        <v>0</v>
      </c>
      <c r="F357" s="6">
        <f>'BASE SUELDOS'!E357</f>
        <v>0</v>
      </c>
      <c r="G357" s="13">
        <f>'BASE SUELDOS'!I357</f>
        <v>0</v>
      </c>
      <c r="H357" s="14">
        <f t="shared" si="35"/>
        <v>0</v>
      </c>
      <c r="I357" s="14">
        <f t="shared" si="35"/>
        <v>0</v>
      </c>
      <c r="J357" s="14">
        <f t="shared" si="35"/>
        <v>0</v>
      </c>
      <c r="K357" s="14">
        <f t="shared" si="35"/>
        <v>0</v>
      </c>
      <c r="L357" s="14">
        <f t="shared" si="35"/>
        <v>0</v>
      </c>
      <c r="M357" s="14">
        <f t="shared" si="35"/>
        <v>0</v>
      </c>
      <c r="N357" s="14">
        <f t="shared" si="35"/>
        <v>0</v>
      </c>
      <c r="O357" s="14">
        <f t="shared" si="35"/>
        <v>0</v>
      </c>
      <c r="P357" s="14">
        <f t="shared" si="35"/>
        <v>0</v>
      </c>
      <c r="Q357" s="14">
        <f t="shared" si="35"/>
        <v>0</v>
      </c>
      <c r="R357" s="14">
        <f t="shared" si="35"/>
        <v>0</v>
      </c>
      <c r="S357" s="14">
        <f t="shared" si="35"/>
        <v>0</v>
      </c>
    </row>
    <row r="358" spans="1:19" s="6" customFormat="1">
      <c r="A358" s="9">
        <f>'BASE SUELDOS'!A358</f>
        <v>1</v>
      </c>
      <c r="B358" s="8" t="s">
        <v>32</v>
      </c>
      <c r="C358" s="9">
        <f>'BASE SUELDOS'!B358</f>
        <v>0</v>
      </c>
      <c r="D358" s="6" t="str">
        <f>'BASE SUELDOS'!C358</f>
        <v>EMPLEADO 355</v>
      </c>
      <c r="E358" s="6">
        <f>'BASE SUELDOS'!D358</f>
        <v>0</v>
      </c>
      <c r="F358" s="6">
        <f>'BASE SUELDOS'!E358</f>
        <v>0</v>
      </c>
      <c r="G358" s="13">
        <f>'BASE SUELDOS'!I358</f>
        <v>0</v>
      </c>
      <c r="H358" s="14">
        <f t="shared" si="35"/>
        <v>0</v>
      </c>
      <c r="I358" s="14">
        <f t="shared" si="35"/>
        <v>0</v>
      </c>
      <c r="J358" s="14">
        <f t="shared" si="35"/>
        <v>0</v>
      </c>
      <c r="K358" s="14">
        <f t="shared" si="35"/>
        <v>0</v>
      </c>
      <c r="L358" s="14">
        <f t="shared" si="35"/>
        <v>0</v>
      </c>
      <c r="M358" s="14">
        <f t="shared" si="35"/>
        <v>0</v>
      </c>
      <c r="N358" s="14">
        <f t="shared" si="35"/>
        <v>0</v>
      </c>
      <c r="O358" s="14">
        <f t="shared" si="35"/>
        <v>0</v>
      </c>
      <c r="P358" s="14">
        <f t="shared" si="35"/>
        <v>0</v>
      </c>
      <c r="Q358" s="14">
        <f t="shared" si="35"/>
        <v>0</v>
      </c>
      <c r="R358" s="14">
        <f t="shared" si="35"/>
        <v>0</v>
      </c>
      <c r="S358" s="14">
        <f t="shared" si="35"/>
        <v>0</v>
      </c>
    </row>
    <row r="359" spans="1:19" s="6" customFormat="1">
      <c r="A359" s="9">
        <f>'BASE SUELDOS'!A359</f>
        <v>1</v>
      </c>
      <c r="B359" s="8" t="s">
        <v>32</v>
      </c>
      <c r="C359" s="9">
        <f>'BASE SUELDOS'!B359</f>
        <v>0</v>
      </c>
      <c r="D359" s="6" t="str">
        <f>'BASE SUELDOS'!C359</f>
        <v>EMPLEADO 356</v>
      </c>
      <c r="E359" s="6">
        <f>'BASE SUELDOS'!D359</f>
        <v>0</v>
      </c>
      <c r="F359" s="6">
        <f>'BASE SUELDOS'!E359</f>
        <v>0</v>
      </c>
      <c r="G359" s="13">
        <f>'BASE SUELDOS'!I359</f>
        <v>0</v>
      </c>
      <c r="H359" s="14">
        <f t="shared" si="35"/>
        <v>0</v>
      </c>
      <c r="I359" s="14">
        <f t="shared" si="35"/>
        <v>0</v>
      </c>
      <c r="J359" s="14">
        <f t="shared" si="35"/>
        <v>0</v>
      </c>
      <c r="K359" s="14">
        <f t="shared" si="35"/>
        <v>0</v>
      </c>
      <c r="L359" s="14">
        <f t="shared" si="35"/>
        <v>0</v>
      </c>
      <c r="M359" s="14">
        <f t="shared" si="35"/>
        <v>0</v>
      </c>
      <c r="N359" s="14">
        <f t="shared" si="35"/>
        <v>0</v>
      </c>
      <c r="O359" s="14">
        <f t="shared" si="35"/>
        <v>0</v>
      </c>
      <c r="P359" s="14">
        <f t="shared" si="35"/>
        <v>0</v>
      </c>
      <c r="Q359" s="14">
        <f t="shared" si="35"/>
        <v>0</v>
      </c>
      <c r="R359" s="14">
        <f t="shared" si="35"/>
        <v>0</v>
      </c>
      <c r="S359" s="14">
        <f t="shared" si="35"/>
        <v>0</v>
      </c>
    </row>
    <row r="360" spans="1:19" s="6" customFormat="1">
      <c r="A360" s="9">
        <f>'BASE SUELDOS'!A360</f>
        <v>1</v>
      </c>
      <c r="B360" s="8" t="s">
        <v>32</v>
      </c>
      <c r="C360" s="9">
        <f>'BASE SUELDOS'!B360</f>
        <v>0</v>
      </c>
      <c r="D360" s="6" t="str">
        <f>'BASE SUELDOS'!C360</f>
        <v>EMPLEADO 357</v>
      </c>
      <c r="E360" s="6">
        <f>'BASE SUELDOS'!D360</f>
        <v>0</v>
      </c>
      <c r="F360" s="6">
        <f>'BASE SUELDOS'!E360</f>
        <v>0</v>
      </c>
      <c r="G360" s="13">
        <f>'BASE SUELDOS'!I360</f>
        <v>0</v>
      </c>
      <c r="H360" s="14">
        <f t="shared" si="35"/>
        <v>0</v>
      </c>
      <c r="I360" s="14">
        <f t="shared" si="35"/>
        <v>0</v>
      </c>
      <c r="J360" s="14">
        <f t="shared" si="35"/>
        <v>0</v>
      </c>
      <c r="K360" s="14">
        <f t="shared" si="35"/>
        <v>0</v>
      </c>
      <c r="L360" s="14">
        <f t="shared" si="35"/>
        <v>0</v>
      </c>
      <c r="M360" s="14">
        <f t="shared" si="35"/>
        <v>0</v>
      </c>
      <c r="N360" s="14">
        <f t="shared" si="35"/>
        <v>0</v>
      </c>
      <c r="O360" s="14">
        <f t="shared" si="35"/>
        <v>0</v>
      </c>
      <c r="P360" s="14">
        <f t="shared" si="35"/>
        <v>0</v>
      </c>
      <c r="Q360" s="14">
        <f t="shared" si="35"/>
        <v>0</v>
      </c>
      <c r="R360" s="14">
        <f t="shared" si="35"/>
        <v>0</v>
      </c>
      <c r="S360" s="14">
        <f t="shared" si="35"/>
        <v>0</v>
      </c>
    </row>
    <row r="361" spans="1:19" s="6" customFormat="1">
      <c r="A361" s="9">
        <f>'BASE SUELDOS'!A361</f>
        <v>1</v>
      </c>
      <c r="B361" s="8" t="s">
        <v>32</v>
      </c>
      <c r="C361" s="9">
        <f>'BASE SUELDOS'!B361</f>
        <v>0</v>
      </c>
      <c r="D361" s="6" t="str">
        <f>'BASE SUELDOS'!C361</f>
        <v>EMPLEADO 358</v>
      </c>
      <c r="E361" s="6">
        <f>'BASE SUELDOS'!D361</f>
        <v>0</v>
      </c>
      <c r="F361" s="6">
        <f>'BASE SUELDOS'!E361</f>
        <v>0</v>
      </c>
      <c r="G361" s="13">
        <f>'BASE SUELDOS'!I361</f>
        <v>0</v>
      </c>
      <c r="H361" s="14">
        <f t="shared" si="35"/>
        <v>0</v>
      </c>
      <c r="I361" s="14">
        <f t="shared" si="35"/>
        <v>0</v>
      </c>
      <c r="J361" s="14">
        <f t="shared" si="35"/>
        <v>0</v>
      </c>
      <c r="K361" s="14">
        <f t="shared" si="35"/>
        <v>0</v>
      </c>
      <c r="L361" s="14">
        <f t="shared" si="35"/>
        <v>0</v>
      </c>
      <c r="M361" s="14">
        <f t="shared" si="35"/>
        <v>0</v>
      </c>
      <c r="N361" s="14">
        <f t="shared" si="35"/>
        <v>0</v>
      </c>
      <c r="O361" s="14">
        <f t="shared" si="35"/>
        <v>0</v>
      </c>
      <c r="P361" s="14">
        <f t="shared" si="35"/>
        <v>0</v>
      </c>
      <c r="Q361" s="14">
        <f t="shared" si="35"/>
        <v>0</v>
      </c>
      <c r="R361" s="14">
        <f t="shared" si="35"/>
        <v>0</v>
      </c>
      <c r="S361" s="14">
        <f t="shared" si="35"/>
        <v>0</v>
      </c>
    </row>
    <row r="362" spans="1:19" s="6" customFormat="1">
      <c r="A362" s="9">
        <f>'BASE SUELDOS'!A362</f>
        <v>1</v>
      </c>
      <c r="B362" s="8" t="s">
        <v>32</v>
      </c>
      <c r="C362" s="9">
        <f>'BASE SUELDOS'!B362</f>
        <v>0</v>
      </c>
      <c r="D362" s="6" t="str">
        <f>'BASE SUELDOS'!C362</f>
        <v>EMPLEADO 359</v>
      </c>
      <c r="E362" s="6">
        <f>'BASE SUELDOS'!D362</f>
        <v>0</v>
      </c>
      <c r="F362" s="6">
        <f>'BASE SUELDOS'!E362</f>
        <v>0</v>
      </c>
      <c r="G362" s="13">
        <f>'BASE SUELDOS'!I362</f>
        <v>0</v>
      </c>
      <c r="H362" s="14">
        <f t="shared" si="35"/>
        <v>0</v>
      </c>
      <c r="I362" s="14">
        <f t="shared" si="35"/>
        <v>0</v>
      </c>
      <c r="J362" s="14">
        <f t="shared" si="35"/>
        <v>0</v>
      </c>
      <c r="K362" s="14">
        <f t="shared" si="35"/>
        <v>0</v>
      </c>
      <c r="L362" s="14">
        <f t="shared" si="35"/>
        <v>0</v>
      </c>
      <c r="M362" s="14">
        <f t="shared" si="35"/>
        <v>0</v>
      </c>
      <c r="N362" s="14">
        <f t="shared" si="35"/>
        <v>0</v>
      </c>
      <c r="O362" s="14">
        <f t="shared" si="35"/>
        <v>0</v>
      </c>
      <c r="P362" s="14">
        <f t="shared" si="35"/>
        <v>0</v>
      </c>
      <c r="Q362" s="14">
        <f t="shared" si="35"/>
        <v>0</v>
      </c>
      <c r="R362" s="14">
        <f t="shared" si="35"/>
        <v>0</v>
      </c>
      <c r="S362" s="14">
        <f t="shared" si="35"/>
        <v>0</v>
      </c>
    </row>
    <row r="363" spans="1:19" s="6" customFormat="1">
      <c r="A363" s="9">
        <f>'BASE SUELDOS'!A363</f>
        <v>1</v>
      </c>
      <c r="B363" s="8" t="s">
        <v>32</v>
      </c>
      <c r="C363" s="9">
        <f>'BASE SUELDOS'!B363</f>
        <v>0</v>
      </c>
      <c r="D363" s="6" t="str">
        <f>'BASE SUELDOS'!C363</f>
        <v>EMPLEADO 360</v>
      </c>
      <c r="E363" s="6">
        <f>'BASE SUELDOS'!D363</f>
        <v>0</v>
      </c>
      <c r="F363" s="6">
        <f>'BASE SUELDOS'!E363</f>
        <v>0</v>
      </c>
      <c r="G363" s="13">
        <f>'BASE SUELDOS'!I363</f>
        <v>0</v>
      </c>
      <c r="H363" s="14">
        <f t="shared" si="35"/>
        <v>0</v>
      </c>
      <c r="I363" s="14">
        <f t="shared" si="35"/>
        <v>0</v>
      </c>
      <c r="J363" s="14">
        <f t="shared" si="35"/>
        <v>0</v>
      </c>
      <c r="K363" s="14">
        <f t="shared" si="35"/>
        <v>0</v>
      </c>
      <c r="L363" s="14">
        <f t="shared" si="35"/>
        <v>0</v>
      </c>
      <c r="M363" s="14">
        <f t="shared" si="35"/>
        <v>0</v>
      </c>
      <c r="N363" s="14">
        <f t="shared" si="35"/>
        <v>0</v>
      </c>
      <c r="O363" s="14">
        <f t="shared" si="35"/>
        <v>0</v>
      </c>
      <c r="P363" s="14">
        <f t="shared" si="35"/>
        <v>0</v>
      </c>
      <c r="Q363" s="14">
        <f t="shared" si="35"/>
        <v>0</v>
      </c>
      <c r="R363" s="14">
        <f t="shared" si="35"/>
        <v>0</v>
      </c>
      <c r="S363" s="14">
        <f t="shared" si="35"/>
        <v>0</v>
      </c>
    </row>
    <row r="364" spans="1:19" s="6" customFormat="1">
      <c r="A364" s="9">
        <f>'BASE SUELDOS'!A364</f>
        <v>1</v>
      </c>
      <c r="B364" s="8" t="s">
        <v>32</v>
      </c>
      <c r="C364" s="9">
        <f>'BASE SUELDOS'!B364</f>
        <v>0</v>
      </c>
      <c r="D364" s="6" t="str">
        <f>'BASE SUELDOS'!C364</f>
        <v>EMPLEADO 361</v>
      </c>
      <c r="E364" s="6">
        <f>'BASE SUELDOS'!D364</f>
        <v>0</v>
      </c>
      <c r="F364" s="6">
        <f>'BASE SUELDOS'!E364</f>
        <v>0</v>
      </c>
      <c r="G364" s="13">
        <f>'BASE SUELDOS'!I364</f>
        <v>0</v>
      </c>
      <c r="H364" s="14">
        <f t="shared" ref="H364:S373" si="36">(IF($G364&gt;_25_Veces_SMGDF,_25_Veces_SMGDF,$G364))*H$2*Retiro</f>
        <v>0</v>
      </c>
      <c r="I364" s="14">
        <f t="shared" si="36"/>
        <v>0</v>
      </c>
      <c r="J364" s="14">
        <f t="shared" si="36"/>
        <v>0</v>
      </c>
      <c r="K364" s="14">
        <f t="shared" si="36"/>
        <v>0</v>
      </c>
      <c r="L364" s="14">
        <f t="shared" si="36"/>
        <v>0</v>
      </c>
      <c r="M364" s="14">
        <f t="shared" si="36"/>
        <v>0</v>
      </c>
      <c r="N364" s="14">
        <f t="shared" si="36"/>
        <v>0</v>
      </c>
      <c r="O364" s="14">
        <f t="shared" si="36"/>
        <v>0</v>
      </c>
      <c r="P364" s="14">
        <f t="shared" si="36"/>
        <v>0</v>
      </c>
      <c r="Q364" s="14">
        <f t="shared" si="36"/>
        <v>0</v>
      </c>
      <c r="R364" s="14">
        <f t="shared" si="36"/>
        <v>0</v>
      </c>
      <c r="S364" s="14">
        <f t="shared" si="36"/>
        <v>0</v>
      </c>
    </row>
    <row r="365" spans="1:19" s="6" customFormat="1">
      <c r="A365" s="9">
        <f>'BASE SUELDOS'!A365</f>
        <v>1</v>
      </c>
      <c r="B365" s="8" t="s">
        <v>32</v>
      </c>
      <c r="C365" s="9">
        <f>'BASE SUELDOS'!B365</f>
        <v>0</v>
      </c>
      <c r="D365" s="6" t="str">
        <f>'BASE SUELDOS'!C365</f>
        <v>EMPLEADO 362</v>
      </c>
      <c r="E365" s="6">
        <f>'BASE SUELDOS'!D365</f>
        <v>0</v>
      </c>
      <c r="F365" s="6">
        <f>'BASE SUELDOS'!E365</f>
        <v>0</v>
      </c>
      <c r="G365" s="13">
        <f>'BASE SUELDOS'!I365</f>
        <v>0</v>
      </c>
      <c r="H365" s="14">
        <f t="shared" si="36"/>
        <v>0</v>
      </c>
      <c r="I365" s="14">
        <f t="shared" si="36"/>
        <v>0</v>
      </c>
      <c r="J365" s="14">
        <f t="shared" si="36"/>
        <v>0</v>
      </c>
      <c r="K365" s="14">
        <f t="shared" si="36"/>
        <v>0</v>
      </c>
      <c r="L365" s="14">
        <f t="shared" si="36"/>
        <v>0</v>
      </c>
      <c r="M365" s="14">
        <f t="shared" si="36"/>
        <v>0</v>
      </c>
      <c r="N365" s="14">
        <f t="shared" si="36"/>
        <v>0</v>
      </c>
      <c r="O365" s="14">
        <f t="shared" si="36"/>
        <v>0</v>
      </c>
      <c r="P365" s="14">
        <f t="shared" si="36"/>
        <v>0</v>
      </c>
      <c r="Q365" s="14">
        <f t="shared" si="36"/>
        <v>0</v>
      </c>
      <c r="R365" s="14">
        <f t="shared" si="36"/>
        <v>0</v>
      </c>
      <c r="S365" s="14">
        <f t="shared" si="36"/>
        <v>0</v>
      </c>
    </row>
    <row r="366" spans="1:19" s="6" customFormat="1">
      <c r="A366" s="9">
        <f>'BASE SUELDOS'!A366</f>
        <v>1</v>
      </c>
      <c r="B366" s="8" t="s">
        <v>32</v>
      </c>
      <c r="C366" s="9">
        <f>'BASE SUELDOS'!B366</f>
        <v>0</v>
      </c>
      <c r="D366" s="6" t="str">
        <f>'BASE SUELDOS'!C366</f>
        <v>EMPLEADO 363</v>
      </c>
      <c r="E366" s="6">
        <f>'BASE SUELDOS'!D366</f>
        <v>0</v>
      </c>
      <c r="F366" s="6">
        <f>'BASE SUELDOS'!E366</f>
        <v>0</v>
      </c>
      <c r="G366" s="13">
        <f>'BASE SUELDOS'!I366</f>
        <v>0</v>
      </c>
      <c r="H366" s="14">
        <f t="shared" si="36"/>
        <v>0</v>
      </c>
      <c r="I366" s="14">
        <f t="shared" si="36"/>
        <v>0</v>
      </c>
      <c r="J366" s="14">
        <f t="shared" si="36"/>
        <v>0</v>
      </c>
      <c r="K366" s="14">
        <f t="shared" si="36"/>
        <v>0</v>
      </c>
      <c r="L366" s="14">
        <f t="shared" si="36"/>
        <v>0</v>
      </c>
      <c r="M366" s="14">
        <f t="shared" si="36"/>
        <v>0</v>
      </c>
      <c r="N366" s="14">
        <f t="shared" si="36"/>
        <v>0</v>
      </c>
      <c r="O366" s="14">
        <f t="shared" si="36"/>
        <v>0</v>
      </c>
      <c r="P366" s="14">
        <f t="shared" si="36"/>
        <v>0</v>
      </c>
      <c r="Q366" s="14">
        <f t="shared" si="36"/>
        <v>0</v>
      </c>
      <c r="R366" s="14">
        <f t="shared" si="36"/>
        <v>0</v>
      </c>
      <c r="S366" s="14">
        <f t="shared" si="36"/>
        <v>0</v>
      </c>
    </row>
    <row r="367" spans="1:19" s="6" customFormat="1">
      <c r="A367" s="9">
        <f>'BASE SUELDOS'!A367</f>
        <v>1</v>
      </c>
      <c r="B367" s="8" t="s">
        <v>32</v>
      </c>
      <c r="C367" s="9">
        <f>'BASE SUELDOS'!B367</f>
        <v>0</v>
      </c>
      <c r="D367" s="6" t="str">
        <f>'BASE SUELDOS'!C367</f>
        <v>EMPLEADO 364</v>
      </c>
      <c r="E367" s="6">
        <f>'BASE SUELDOS'!D367</f>
        <v>0</v>
      </c>
      <c r="F367" s="6">
        <f>'BASE SUELDOS'!E367</f>
        <v>0</v>
      </c>
      <c r="G367" s="13">
        <f>'BASE SUELDOS'!I367</f>
        <v>0</v>
      </c>
      <c r="H367" s="14">
        <f t="shared" si="36"/>
        <v>0</v>
      </c>
      <c r="I367" s="14">
        <f t="shared" si="36"/>
        <v>0</v>
      </c>
      <c r="J367" s="14">
        <f t="shared" si="36"/>
        <v>0</v>
      </c>
      <c r="K367" s="14">
        <f t="shared" si="36"/>
        <v>0</v>
      </c>
      <c r="L367" s="14">
        <f t="shared" si="36"/>
        <v>0</v>
      </c>
      <c r="M367" s="14">
        <f t="shared" si="36"/>
        <v>0</v>
      </c>
      <c r="N367" s="14">
        <f t="shared" si="36"/>
        <v>0</v>
      </c>
      <c r="O367" s="14">
        <f t="shared" si="36"/>
        <v>0</v>
      </c>
      <c r="P367" s="14">
        <f t="shared" si="36"/>
        <v>0</v>
      </c>
      <c r="Q367" s="14">
        <f t="shared" si="36"/>
        <v>0</v>
      </c>
      <c r="R367" s="14">
        <f t="shared" si="36"/>
        <v>0</v>
      </c>
      <c r="S367" s="14">
        <f t="shared" si="36"/>
        <v>0</v>
      </c>
    </row>
    <row r="368" spans="1:19" s="6" customFormat="1">
      <c r="A368" s="9">
        <f>'BASE SUELDOS'!A368</f>
        <v>1</v>
      </c>
      <c r="B368" s="8" t="s">
        <v>32</v>
      </c>
      <c r="C368" s="9">
        <f>'BASE SUELDOS'!B368</f>
        <v>0</v>
      </c>
      <c r="D368" s="6" t="str">
        <f>'BASE SUELDOS'!C368</f>
        <v>EMPLEADO 365</v>
      </c>
      <c r="E368" s="6">
        <f>'BASE SUELDOS'!D368</f>
        <v>0</v>
      </c>
      <c r="F368" s="6">
        <f>'BASE SUELDOS'!E368</f>
        <v>0</v>
      </c>
      <c r="G368" s="13">
        <f>'BASE SUELDOS'!I368</f>
        <v>0</v>
      </c>
      <c r="H368" s="14">
        <f t="shared" si="36"/>
        <v>0</v>
      </c>
      <c r="I368" s="14">
        <f t="shared" si="36"/>
        <v>0</v>
      </c>
      <c r="J368" s="14">
        <f t="shared" si="36"/>
        <v>0</v>
      </c>
      <c r="K368" s="14">
        <f t="shared" si="36"/>
        <v>0</v>
      </c>
      <c r="L368" s="14">
        <f t="shared" si="36"/>
        <v>0</v>
      </c>
      <c r="M368" s="14">
        <f t="shared" si="36"/>
        <v>0</v>
      </c>
      <c r="N368" s="14">
        <f t="shared" si="36"/>
        <v>0</v>
      </c>
      <c r="O368" s="14">
        <f t="shared" si="36"/>
        <v>0</v>
      </c>
      <c r="P368" s="14">
        <f t="shared" si="36"/>
        <v>0</v>
      </c>
      <c r="Q368" s="14">
        <f t="shared" si="36"/>
        <v>0</v>
      </c>
      <c r="R368" s="14">
        <f t="shared" si="36"/>
        <v>0</v>
      </c>
      <c r="S368" s="14">
        <f t="shared" si="36"/>
        <v>0</v>
      </c>
    </row>
    <row r="369" spans="1:19" s="6" customFormat="1">
      <c r="A369" s="9">
        <f>'BASE SUELDOS'!A369</f>
        <v>1</v>
      </c>
      <c r="B369" s="8" t="s">
        <v>32</v>
      </c>
      <c r="C369" s="9">
        <f>'BASE SUELDOS'!B369</f>
        <v>0</v>
      </c>
      <c r="D369" s="6" t="str">
        <f>'BASE SUELDOS'!C369</f>
        <v>EMPLEADO 366</v>
      </c>
      <c r="E369" s="6">
        <f>'BASE SUELDOS'!D369</f>
        <v>0</v>
      </c>
      <c r="F369" s="6">
        <f>'BASE SUELDOS'!E369</f>
        <v>0</v>
      </c>
      <c r="G369" s="13">
        <f>'BASE SUELDOS'!I369</f>
        <v>0</v>
      </c>
      <c r="H369" s="14">
        <f t="shared" si="36"/>
        <v>0</v>
      </c>
      <c r="I369" s="14">
        <f t="shared" si="36"/>
        <v>0</v>
      </c>
      <c r="J369" s="14">
        <f t="shared" si="36"/>
        <v>0</v>
      </c>
      <c r="K369" s="14">
        <f t="shared" si="36"/>
        <v>0</v>
      </c>
      <c r="L369" s="14">
        <f t="shared" si="36"/>
        <v>0</v>
      </c>
      <c r="M369" s="14">
        <f t="shared" si="36"/>
        <v>0</v>
      </c>
      <c r="N369" s="14">
        <f t="shared" si="36"/>
        <v>0</v>
      </c>
      <c r="O369" s="14">
        <f t="shared" si="36"/>
        <v>0</v>
      </c>
      <c r="P369" s="14">
        <f t="shared" si="36"/>
        <v>0</v>
      </c>
      <c r="Q369" s="14">
        <f t="shared" si="36"/>
        <v>0</v>
      </c>
      <c r="R369" s="14">
        <f t="shared" si="36"/>
        <v>0</v>
      </c>
      <c r="S369" s="14">
        <f t="shared" si="36"/>
        <v>0</v>
      </c>
    </row>
    <row r="370" spans="1:19" s="6" customFormat="1">
      <c r="A370" s="9">
        <f>'BASE SUELDOS'!A370</f>
        <v>1</v>
      </c>
      <c r="B370" s="8" t="s">
        <v>32</v>
      </c>
      <c r="C370" s="9">
        <f>'BASE SUELDOS'!B370</f>
        <v>0</v>
      </c>
      <c r="D370" s="6" t="str">
        <f>'BASE SUELDOS'!C370</f>
        <v>EMPLEADO 367</v>
      </c>
      <c r="E370" s="6">
        <f>'BASE SUELDOS'!D370</f>
        <v>0</v>
      </c>
      <c r="F370" s="6">
        <f>'BASE SUELDOS'!E370</f>
        <v>0</v>
      </c>
      <c r="G370" s="13">
        <f>'BASE SUELDOS'!I370</f>
        <v>0</v>
      </c>
      <c r="H370" s="14">
        <f t="shared" si="36"/>
        <v>0</v>
      </c>
      <c r="I370" s="14">
        <f t="shared" si="36"/>
        <v>0</v>
      </c>
      <c r="J370" s="14">
        <f t="shared" si="36"/>
        <v>0</v>
      </c>
      <c r="K370" s="14">
        <f t="shared" si="36"/>
        <v>0</v>
      </c>
      <c r="L370" s="14">
        <f t="shared" si="36"/>
        <v>0</v>
      </c>
      <c r="M370" s="14">
        <f t="shared" si="36"/>
        <v>0</v>
      </c>
      <c r="N370" s="14">
        <f t="shared" si="36"/>
        <v>0</v>
      </c>
      <c r="O370" s="14">
        <f t="shared" si="36"/>
        <v>0</v>
      </c>
      <c r="P370" s="14">
        <f t="shared" si="36"/>
        <v>0</v>
      </c>
      <c r="Q370" s="14">
        <f t="shared" si="36"/>
        <v>0</v>
      </c>
      <c r="R370" s="14">
        <f t="shared" si="36"/>
        <v>0</v>
      </c>
      <c r="S370" s="14">
        <f t="shared" si="36"/>
        <v>0</v>
      </c>
    </row>
    <row r="371" spans="1:19" s="6" customFormat="1">
      <c r="A371" s="9">
        <f>'BASE SUELDOS'!A371</f>
        <v>1</v>
      </c>
      <c r="B371" s="8" t="s">
        <v>32</v>
      </c>
      <c r="C371" s="9">
        <f>'BASE SUELDOS'!B371</f>
        <v>0</v>
      </c>
      <c r="D371" s="6" t="str">
        <f>'BASE SUELDOS'!C371</f>
        <v>EMPLEADO 368</v>
      </c>
      <c r="E371" s="6">
        <f>'BASE SUELDOS'!D371</f>
        <v>0</v>
      </c>
      <c r="F371" s="6">
        <f>'BASE SUELDOS'!E371</f>
        <v>0</v>
      </c>
      <c r="G371" s="13">
        <f>'BASE SUELDOS'!I371</f>
        <v>0</v>
      </c>
      <c r="H371" s="14">
        <f t="shared" si="36"/>
        <v>0</v>
      </c>
      <c r="I371" s="14">
        <f t="shared" si="36"/>
        <v>0</v>
      </c>
      <c r="J371" s="14">
        <f t="shared" si="36"/>
        <v>0</v>
      </c>
      <c r="K371" s="14">
        <f t="shared" si="36"/>
        <v>0</v>
      </c>
      <c r="L371" s="14">
        <f t="shared" si="36"/>
        <v>0</v>
      </c>
      <c r="M371" s="14">
        <f t="shared" si="36"/>
        <v>0</v>
      </c>
      <c r="N371" s="14">
        <f t="shared" si="36"/>
        <v>0</v>
      </c>
      <c r="O371" s="14">
        <f t="shared" si="36"/>
        <v>0</v>
      </c>
      <c r="P371" s="14">
        <f t="shared" si="36"/>
        <v>0</v>
      </c>
      <c r="Q371" s="14">
        <f t="shared" si="36"/>
        <v>0</v>
      </c>
      <c r="R371" s="14">
        <f t="shared" si="36"/>
        <v>0</v>
      </c>
      <c r="S371" s="14">
        <f t="shared" si="36"/>
        <v>0</v>
      </c>
    </row>
    <row r="372" spans="1:19" s="6" customFormat="1">
      <c r="A372" s="9">
        <f>'BASE SUELDOS'!A372</f>
        <v>1</v>
      </c>
      <c r="B372" s="8" t="s">
        <v>32</v>
      </c>
      <c r="C372" s="9">
        <f>'BASE SUELDOS'!B372</f>
        <v>0</v>
      </c>
      <c r="D372" s="6" t="str">
        <f>'BASE SUELDOS'!C372</f>
        <v>EMPLEADO 369</v>
      </c>
      <c r="E372" s="6">
        <f>'BASE SUELDOS'!D372</f>
        <v>0</v>
      </c>
      <c r="F372" s="6">
        <f>'BASE SUELDOS'!E372</f>
        <v>0</v>
      </c>
      <c r="G372" s="13">
        <f>'BASE SUELDOS'!I372</f>
        <v>0</v>
      </c>
      <c r="H372" s="14">
        <f t="shared" si="36"/>
        <v>0</v>
      </c>
      <c r="I372" s="14">
        <f t="shared" si="36"/>
        <v>0</v>
      </c>
      <c r="J372" s="14">
        <f t="shared" si="36"/>
        <v>0</v>
      </c>
      <c r="K372" s="14">
        <f t="shared" si="36"/>
        <v>0</v>
      </c>
      <c r="L372" s="14">
        <f t="shared" si="36"/>
        <v>0</v>
      </c>
      <c r="M372" s="14">
        <f t="shared" si="36"/>
        <v>0</v>
      </c>
      <c r="N372" s="14">
        <f t="shared" si="36"/>
        <v>0</v>
      </c>
      <c r="O372" s="14">
        <f t="shared" si="36"/>
        <v>0</v>
      </c>
      <c r="P372" s="14">
        <f t="shared" si="36"/>
        <v>0</v>
      </c>
      <c r="Q372" s="14">
        <f t="shared" si="36"/>
        <v>0</v>
      </c>
      <c r="R372" s="14">
        <f t="shared" si="36"/>
        <v>0</v>
      </c>
      <c r="S372" s="14">
        <f t="shared" si="36"/>
        <v>0</v>
      </c>
    </row>
    <row r="373" spans="1:19" s="6" customFormat="1">
      <c r="A373" s="9">
        <f>'BASE SUELDOS'!A373</f>
        <v>1</v>
      </c>
      <c r="B373" s="8" t="s">
        <v>32</v>
      </c>
      <c r="C373" s="9">
        <f>'BASE SUELDOS'!B373</f>
        <v>0</v>
      </c>
      <c r="D373" s="6" t="str">
        <f>'BASE SUELDOS'!C373</f>
        <v>EMPLEADO 370</v>
      </c>
      <c r="E373" s="6">
        <f>'BASE SUELDOS'!D373</f>
        <v>0</v>
      </c>
      <c r="F373" s="6">
        <f>'BASE SUELDOS'!E373</f>
        <v>0</v>
      </c>
      <c r="G373" s="13">
        <f>'BASE SUELDOS'!I373</f>
        <v>0</v>
      </c>
      <c r="H373" s="14">
        <f t="shared" si="36"/>
        <v>0</v>
      </c>
      <c r="I373" s="14">
        <f t="shared" si="36"/>
        <v>0</v>
      </c>
      <c r="J373" s="14">
        <f t="shared" si="36"/>
        <v>0</v>
      </c>
      <c r="K373" s="14">
        <f t="shared" si="36"/>
        <v>0</v>
      </c>
      <c r="L373" s="14">
        <f t="shared" si="36"/>
        <v>0</v>
      </c>
      <c r="M373" s="14">
        <f t="shared" si="36"/>
        <v>0</v>
      </c>
      <c r="N373" s="14">
        <f t="shared" si="36"/>
        <v>0</v>
      </c>
      <c r="O373" s="14">
        <f t="shared" si="36"/>
        <v>0</v>
      </c>
      <c r="P373" s="14">
        <f t="shared" si="36"/>
        <v>0</v>
      </c>
      <c r="Q373" s="14">
        <f t="shared" si="36"/>
        <v>0</v>
      </c>
      <c r="R373" s="14">
        <f t="shared" si="36"/>
        <v>0</v>
      </c>
      <c r="S373" s="14">
        <f t="shared" si="36"/>
        <v>0</v>
      </c>
    </row>
    <row r="374" spans="1:19" s="6" customFormat="1">
      <c r="A374" s="9">
        <f>'BASE SUELDOS'!A374</f>
        <v>1</v>
      </c>
      <c r="B374" s="8" t="s">
        <v>32</v>
      </c>
      <c r="C374" s="9">
        <f>'BASE SUELDOS'!B374</f>
        <v>0</v>
      </c>
      <c r="D374" s="6" t="str">
        <f>'BASE SUELDOS'!C374</f>
        <v>EMPLEADO 371</v>
      </c>
      <c r="E374" s="6">
        <f>'BASE SUELDOS'!D374</f>
        <v>0</v>
      </c>
      <c r="F374" s="6">
        <f>'BASE SUELDOS'!E374</f>
        <v>0</v>
      </c>
      <c r="G374" s="13">
        <f>'BASE SUELDOS'!I374</f>
        <v>0</v>
      </c>
      <c r="H374" s="14">
        <f t="shared" ref="H374:S383" si="37">(IF($G374&gt;_25_Veces_SMGDF,_25_Veces_SMGDF,$G374))*H$2*Retiro</f>
        <v>0</v>
      </c>
      <c r="I374" s="14">
        <f t="shared" si="37"/>
        <v>0</v>
      </c>
      <c r="J374" s="14">
        <f t="shared" si="37"/>
        <v>0</v>
      </c>
      <c r="K374" s="14">
        <f t="shared" si="37"/>
        <v>0</v>
      </c>
      <c r="L374" s="14">
        <f t="shared" si="37"/>
        <v>0</v>
      </c>
      <c r="M374" s="14">
        <f t="shared" si="37"/>
        <v>0</v>
      </c>
      <c r="N374" s="14">
        <f t="shared" si="37"/>
        <v>0</v>
      </c>
      <c r="O374" s="14">
        <f t="shared" si="37"/>
        <v>0</v>
      </c>
      <c r="P374" s="14">
        <f t="shared" si="37"/>
        <v>0</v>
      </c>
      <c r="Q374" s="14">
        <f t="shared" si="37"/>
        <v>0</v>
      </c>
      <c r="R374" s="14">
        <f t="shared" si="37"/>
        <v>0</v>
      </c>
      <c r="S374" s="14">
        <f t="shared" si="37"/>
        <v>0</v>
      </c>
    </row>
    <row r="375" spans="1:19" s="6" customFormat="1">
      <c r="A375" s="9">
        <f>'BASE SUELDOS'!A375</f>
        <v>1</v>
      </c>
      <c r="B375" s="8" t="s">
        <v>32</v>
      </c>
      <c r="C375" s="9">
        <f>'BASE SUELDOS'!B375</f>
        <v>0</v>
      </c>
      <c r="D375" s="6" t="str">
        <f>'BASE SUELDOS'!C375</f>
        <v>EMPLEADO 372</v>
      </c>
      <c r="E375" s="6">
        <f>'BASE SUELDOS'!D375</f>
        <v>0</v>
      </c>
      <c r="F375" s="6">
        <f>'BASE SUELDOS'!E375</f>
        <v>0</v>
      </c>
      <c r="G375" s="13">
        <f>'BASE SUELDOS'!I375</f>
        <v>0</v>
      </c>
      <c r="H375" s="14">
        <f t="shared" si="37"/>
        <v>0</v>
      </c>
      <c r="I375" s="14">
        <f t="shared" si="37"/>
        <v>0</v>
      </c>
      <c r="J375" s="14">
        <f t="shared" si="37"/>
        <v>0</v>
      </c>
      <c r="K375" s="14">
        <f t="shared" si="37"/>
        <v>0</v>
      </c>
      <c r="L375" s="14">
        <f t="shared" si="37"/>
        <v>0</v>
      </c>
      <c r="M375" s="14">
        <f t="shared" si="37"/>
        <v>0</v>
      </c>
      <c r="N375" s="14">
        <f t="shared" si="37"/>
        <v>0</v>
      </c>
      <c r="O375" s="14">
        <f t="shared" si="37"/>
        <v>0</v>
      </c>
      <c r="P375" s="14">
        <f t="shared" si="37"/>
        <v>0</v>
      </c>
      <c r="Q375" s="14">
        <f t="shared" si="37"/>
        <v>0</v>
      </c>
      <c r="R375" s="14">
        <f t="shared" si="37"/>
        <v>0</v>
      </c>
      <c r="S375" s="14">
        <f t="shared" si="37"/>
        <v>0</v>
      </c>
    </row>
    <row r="376" spans="1:19" s="6" customFormat="1">
      <c r="A376" s="9">
        <f>'BASE SUELDOS'!A376</f>
        <v>1</v>
      </c>
      <c r="B376" s="8" t="s">
        <v>32</v>
      </c>
      <c r="C376" s="9">
        <f>'BASE SUELDOS'!B376</f>
        <v>0</v>
      </c>
      <c r="D376" s="6" t="str">
        <f>'BASE SUELDOS'!C376</f>
        <v>EMPLEADO 373</v>
      </c>
      <c r="E376" s="6">
        <f>'BASE SUELDOS'!D376</f>
        <v>0</v>
      </c>
      <c r="F376" s="6">
        <f>'BASE SUELDOS'!E376</f>
        <v>0</v>
      </c>
      <c r="G376" s="13">
        <f>'BASE SUELDOS'!I376</f>
        <v>0</v>
      </c>
      <c r="H376" s="14">
        <f t="shared" si="37"/>
        <v>0</v>
      </c>
      <c r="I376" s="14">
        <f t="shared" si="37"/>
        <v>0</v>
      </c>
      <c r="J376" s="14">
        <f t="shared" si="37"/>
        <v>0</v>
      </c>
      <c r="K376" s="14">
        <f t="shared" si="37"/>
        <v>0</v>
      </c>
      <c r="L376" s="14">
        <f t="shared" si="37"/>
        <v>0</v>
      </c>
      <c r="M376" s="14">
        <f t="shared" si="37"/>
        <v>0</v>
      </c>
      <c r="N376" s="14">
        <f t="shared" si="37"/>
        <v>0</v>
      </c>
      <c r="O376" s="14">
        <f t="shared" si="37"/>
        <v>0</v>
      </c>
      <c r="P376" s="14">
        <f t="shared" si="37"/>
        <v>0</v>
      </c>
      <c r="Q376" s="14">
        <f t="shared" si="37"/>
        <v>0</v>
      </c>
      <c r="R376" s="14">
        <f t="shared" si="37"/>
        <v>0</v>
      </c>
      <c r="S376" s="14">
        <f t="shared" si="37"/>
        <v>0</v>
      </c>
    </row>
    <row r="377" spans="1:19" s="6" customFormat="1">
      <c r="A377" s="9">
        <f>'BASE SUELDOS'!A377</f>
        <v>1</v>
      </c>
      <c r="B377" s="8" t="s">
        <v>32</v>
      </c>
      <c r="C377" s="9">
        <f>'BASE SUELDOS'!B377</f>
        <v>0</v>
      </c>
      <c r="D377" s="6" t="str">
        <f>'BASE SUELDOS'!C377</f>
        <v>EMPLEADO 374</v>
      </c>
      <c r="E377" s="6">
        <f>'BASE SUELDOS'!D377</f>
        <v>0</v>
      </c>
      <c r="F377" s="6">
        <f>'BASE SUELDOS'!E377</f>
        <v>0</v>
      </c>
      <c r="G377" s="13">
        <f>'BASE SUELDOS'!I377</f>
        <v>0</v>
      </c>
      <c r="H377" s="14">
        <f t="shared" si="37"/>
        <v>0</v>
      </c>
      <c r="I377" s="14">
        <f t="shared" si="37"/>
        <v>0</v>
      </c>
      <c r="J377" s="14">
        <f t="shared" si="37"/>
        <v>0</v>
      </c>
      <c r="K377" s="14">
        <f t="shared" si="37"/>
        <v>0</v>
      </c>
      <c r="L377" s="14">
        <f t="shared" si="37"/>
        <v>0</v>
      </c>
      <c r="M377" s="14">
        <f t="shared" si="37"/>
        <v>0</v>
      </c>
      <c r="N377" s="14">
        <f t="shared" si="37"/>
        <v>0</v>
      </c>
      <c r="O377" s="14">
        <f t="shared" si="37"/>
        <v>0</v>
      </c>
      <c r="P377" s="14">
        <f t="shared" si="37"/>
        <v>0</v>
      </c>
      <c r="Q377" s="14">
        <f t="shared" si="37"/>
        <v>0</v>
      </c>
      <c r="R377" s="14">
        <f t="shared" si="37"/>
        <v>0</v>
      </c>
      <c r="S377" s="14">
        <f t="shared" si="37"/>
        <v>0</v>
      </c>
    </row>
    <row r="378" spans="1:19" s="6" customFormat="1">
      <c r="A378" s="9">
        <f>'BASE SUELDOS'!A378</f>
        <v>1</v>
      </c>
      <c r="B378" s="8" t="s">
        <v>32</v>
      </c>
      <c r="C378" s="9">
        <f>'BASE SUELDOS'!B378</f>
        <v>0</v>
      </c>
      <c r="D378" s="6" t="str">
        <f>'BASE SUELDOS'!C378</f>
        <v>EMPLEADO 375</v>
      </c>
      <c r="E378" s="6">
        <f>'BASE SUELDOS'!D378</f>
        <v>0</v>
      </c>
      <c r="F378" s="6">
        <f>'BASE SUELDOS'!E378</f>
        <v>0</v>
      </c>
      <c r="G378" s="13">
        <f>'BASE SUELDOS'!I378</f>
        <v>0</v>
      </c>
      <c r="H378" s="14">
        <f t="shared" si="37"/>
        <v>0</v>
      </c>
      <c r="I378" s="14">
        <f t="shared" si="37"/>
        <v>0</v>
      </c>
      <c r="J378" s="14">
        <f t="shared" si="37"/>
        <v>0</v>
      </c>
      <c r="K378" s="14">
        <f t="shared" si="37"/>
        <v>0</v>
      </c>
      <c r="L378" s="14">
        <f t="shared" si="37"/>
        <v>0</v>
      </c>
      <c r="M378" s="14">
        <f t="shared" si="37"/>
        <v>0</v>
      </c>
      <c r="N378" s="14">
        <f t="shared" si="37"/>
        <v>0</v>
      </c>
      <c r="O378" s="14">
        <f t="shared" si="37"/>
        <v>0</v>
      </c>
      <c r="P378" s="14">
        <f t="shared" si="37"/>
        <v>0</v>
      </c>
      <c r="Q378" s="14">
        <f t="shared" si="37"/>
        <v>0</v>
      </c>
      <c r="R378" s="14">
        <f t="shared" si="37"/>
        <v>0</v>
      </c>
      <c r="S378" s="14">
        <f t="shared" si="37"/>
        <v>0</v>
      </c>
    </row>
    <row r="379" spans="1:19" s="6" customFormat="1">
      <c r="A379" s="9">
        <f>'BASE SUELDOS'!A379</f>
        <v>1</v>
      </c>
      <c r="B379" s="8" t="s">
        <v>32</v>
      </c>
      <c r="C379" s="9">
        <f>'BASE SUELDOS'!B379</f>
        <v>0</v>
      </c>
      <c r="D379" s="6" t="str">
        <f>'BASE SUELDOS'!C379</f>
        <v>EMPLEADO 376</v>
      </c>
      <c r="E379" s="6">
        <f>'BASE SUELDOS'!D379</f>
        <v>0</v>
      </c>
      <c r="F379" s="6">
        <f>'BASE SUELDOS'!E379</f>
        <v>0</v>
      </c>
      <c r="G379" s="13">
        <f>'BASE SUELDOS'!I379</f>
        <v>0</v>
      </c>
      <c r="H379" s="14">
        <f t="shared" si="37"/>
        <v>0</v>
      </c>
      <c r="I379" s="14">
        <f t="shared" si="37"/>
        <v>0</v>
      </c>
      <c r="J379" s="14">
        <f t="shared" si="37"/>
        <v>0</v>
      </c>
      <c r="K379" s="14">
        <f t="shared" si="37"/>
        <v>0</v>
      </c>
      <c r="L379" s="14">
        <f t="shared" si="37"/>
        <v>0</v>
      </c>
      <c r="M379" s="14">
        <f t="shared" si="37"/>
        <v>0</v>
      </c>
      <c r="N379" s="14">
        <f t="shared" si="37"/>
        <v>0</v>
      </c>
      <c r="O379" s="14">
        <f t="shared" si="37"/>
        <v>0</v>
      </c>
      <c r="P379" s="14">
        <f t="shared" si="37"/>
        <v>0</v>
      </c>
      <c r="Q379" s="14">
        <f t="shared" si="37"/>
        <v>0</v>
      </c>
      <c r="R379" s="14">
        <f t="shared" si="37"/>
        <v>0</v>
      </c>
      <c r="S379" s="14">
        <f t="shared" si="37"/>
        <v>0</v>
      </c>
    </row>
    <row r="380" spans="1:19" s="6" customFormat="1">
      <c r="A380" s="9">
        <f>'BASE SUELDOS'!A380</f>
        <v>1</v>
      </c>
      <c r="B380" s="8" t="s">
        <v>32</v>
      </c>
      <c r="C380" s="9">
        <f>'BASE SUELDOS'!B380</f>
        <v>0</v>
      </c>
      <c r="D380" s="6" t="str">
        <f>'BASE SUELDOS'!C380</f>
        <v>EMPLEADO 377</v>
      </c>
      <c r="E380" s="6">
        <f>'BASE SUELDOS'!D380</f>
        <v>0</v>
      </c>
      <c r="F380" s="6">
        <f>'BASE SUELDOS'!E380</f>
        <v>0</v>
      </c>
      <c r="G380" s="13">
        <f>'BASE SUELDOS'!I380</f>
        <v>0</v>
      </c>
      <c r="H380" s="14">
        <f t="shared" si="37"/>
        <v>0</v>
      </c>
      <c r="I380" s="14">
        <f t="shared" si="37"/>
        <v>0</v>
      </c>
      <c r="J380" s="14">
        <f t="shared" si="37"/>
        <v>0</v>
      </c>
      <c r="K380" s="14">
        <f t="shared" si="37"/>
        <v>0</v>
      </c>
      <c r="L380" s="14">
        <f t="shared" si="37"/>
        <v>0</v>
      </c>
      <c r="M380" s="14">
        <f t="shared" si="37"/>
        <v>0</v>
      </c>
      <c r="N380" s="14">
        <f t="shared" si="37"/>
        <v>0</v>
      </c>
      <c r="O380" s="14">
        <f t="shared" si="37"/>
        <v>0</v>
      </c>
      <c r="P380" s="14">
        <f t="shared" si="37"/>
        <v>0</v>
      </c>
      <c r="Q380" s="14">
        <f t="shared" si="37"/>
        <v>0</v>
      </c>
      <c r="R380" s="14">
        <f t="shared" si="37"/>
        <v>0</v>
      </c>
      <c r="S380" s="14">
        <f t="shared" si="37"/>
        <v>0</v>
      </c>
    </row>
    <row r="381" spans="1:19" s="6" customFormat="1">
      <c r="A381" s="9">
        <f>'BASE SUELDOS'!A381</f>
        <v>1</v>
      </c>
      <c r="B381" s="8" t="s">
        <v>32</v>
      </c>
      <c r="C381" s="9">
        <f>'BASE SUELDOS'!B381</f>
        <v>0</v>
      </c>
      <c r="D381" s="6" t="str">
        <f>'BASE SUELDOS'!C381</f>
        <v>EMPLEADO 378</v>
      </c>
      <c r="E381" s="6">
        <f>'BASE SUELDOS'!D381</f>
        <v>0</v>
      </c>
      <c r="F381" s="6">
        <f>'BASE SUELDOS'!E381</f>
        <v>0</v>
      </c>
      <c r="G381" s="13">
        <f>'BASE SUELDOS'!I381</f>
        <v>0</v>
      </c>
      <c r="H381" s="14">
        <f t="shared" si="37"/>
        <v>0</v>
      </c>
      <c r="I381" s="14">
        <f t="shared" si="37"/>
        <v>0</v>
      </c>
      <c r="J381" s="14">
        <f t="shared" si="37"/>
        <v>0</v>
      </c>
      <c r="K381" s="14">
        <f t="shared" si="37"/>
        <v>0</v>
      </c>
      <c r="L381" s="14">
        <f t="shared" si="37"/>
        <v>0</v>
      </c>
      <c r="M381" s="14">
        <f t="shared" si="37"/>
        <v>0</v>
      </c>
      <c r="N381" s="14">
        <f t="shared" si="37"/>
        <v>0</v>
      </c>
      <c r="O381" s="14">
        <f t="shared" si="37"/>
        <v>0</v>
      </c>
      <c r="P381" s="14">
        <f t="shared" si="37"/>
        <v>0</v>
      </c>
      <c r="Q381" s="14">
        <f t="shared" si="37"/>
        <v>0</v>
      </c>
      <c r="R381" s="14">
        <f t="shared" si="37"/>
        <v>0</v>
      </c>
      <c r="S381" s="14">
        <f t="shared" si="37"/>
        <v>0</v>
      </c>
    </row>
    <row r="382" spans="1:19" s="6" customFormat="1">
      <c r="A382" s="9">
        <f>'BASE SUELDOS'!A382</f>
        <v>1</v>
      </c>
      <c r="B382" s="8" t="s">
        <v>32</v>
      </c>
      <c r="C382" s="9">
        <f>'BASE SUELDOS'!B382</f>
        <v>0</v>
      </c>
      <c r="D382" s="6" t="str">
        <f>'BASE SUELDOS'!C382</f>
        <v>EMPLEADO 379</v>
      </c>
      <c r="E382" s="6">
        <f>'BASE SUELDOS'!D382</f>
        <v>0</v>
      </c>
      <c r="F382" s="6">
        <f>'BASE SUELDOS'!E382</f>
        <v>0</v>
      </c>
      <c r="G382" s="13">
        <f>'BASE SUELDOS'!I382</f>
        <v>0</v>
      </c>
      <c r="H382" s="14">
        <f t="shared" si="37"/>
        <v>0</v>
      </c>
      <c r="I382" s="14">
        <f t="shared" si="37"/>
        <v>0</v>
      </c>
      <c r="J382" s="14">
        <f t="shared" si="37"/>
        <v>0</v>
      </c>
      <c r="K382" s="14">
        <f t="shared" si="37"/>
        <v>0</v>
      </c>
      <c r="L382" s="14">
        <f t="shared" si="37"/>
        <v>0</v>
      </c>
      <c r="M382" s="14">
        <f t="shared" si="37"/>
        <v>0</v>
      </c>
      <c r="N382" s="14">
        <f t="shared" si="37"/>
        <v>0</v>
      </c>
      <c r="O382" s="14">
        <f t="shared" si="37"/>
        <v>0</v>
      </c>
      <c r="P382" s="14">
        <f t="shared" si="37"/>
        <v>0</v>
      </c>
      <c r="Q382" s="14">
        <f t="shared" si="37"/>
        <v>0</v>
      </c>
      <c r="R382" s="14">
        <f t="shared" si="37"/>
        <v>0</v>
      </c>
      <c r="S382" s="14">
        <f t="shared" si="37"/>
        <v>0</v>
      </c>
    </row>
    <row r="383" spans="1:19" s="6" customFormat="1">
      <c r="A383" s="9">
        <f>'BASE SUELDOS'!A383</f>
        <v>1</v>
      </c>
      <c r="B383" s="8" t="s">
        <v>32</v>
      </c>
      <c r="C383" s="9">
        <f>'BASE SUELDOS'!B383</f>
        <v>0</v>
      </c>
      <c r="D383" s="6" t="str">
        <f>'BASE SUELDOS'!C383</f>
        <v>EMPLEADO 380</v>
      </c>
      <c r="E383" s="6">
        <f>'BASE SUELDOS'!D383</f>
        <v>0</v>
      </c>
      <c r="F383" s="6">
        <f>'BASE SUELDOS'!E383</f>
        <v>0</v>
      </c>
      <c r="G383" s="13">
        <f>'BASE SUELDOS'!I383</f>
        <v>0</v>
      </c>
      <c r="H383" s="14">
        <f t="shared" si="37"/>
        <v>0</v>
      </c>
      <c r="I383" s="14">
        <f t="shared" si="37"/>
        <v>0</v>
      </c>
      <c r="J383" s="14">
        <f t="shared" si="37"/>
        <v>0</v>
      </c>
      <c r="K383" s="14">
        <f t="shared" si="37"/>
        <v>0</v>
      </c>
      <c r="L383" s="14">
        <f t="shared" si="37"/>
        <v>0</v>
      </c>
      <c r="M383" s="14">
        <f t="shared" si="37"/>
        <v>0</v>
      </c>
      <c r="N383" s="14">
        <f t="shared" si="37"/>
        <v>0</v>
      </c>
      <c r="O383" s="14">
        <f t="shared" si="37"/>
        <v>0</v>
      </c>
      <c r="P383" s="14">
        <f t="shared" si="37"/>
        <v>0</v>
      </c>
      <c r="Q383" s="14">
        <f t="shared" si="37"/>
        <v>0</v>
      </c>
      <c r="R383" s="14">
        <f t="shared" si="37"/>
        <v>0</v>
      </c>
      <c r="S383" s="14">
        <f t="shared" si="37"/>
        <v>0</v>
      </c>
    </row>
    <row r="384" spans="1:19" s="6" customFormat="1">
      <c r="A384" s="9">
        <f>'BASE SUELDOS'!A384</f>
        <v>1</v>
      </c>
      <c r="B384" s="8" t="s">
        <v>32</v>
      </c>
      <c r="C384" s="9">
        <f>'BASE SUELDOS'!B384</f>
        <v>0</v>
      </c>
      <c r="D384" s="6" t="str">
        <f>'BASE SUELDOS'!C384</f>
        <v>EMPLEADO 381</v>
      </c>
      <c r="E384" s="6">
        <f>'BASE SUELDOS'!D384</f>
        <v>0</v>
      </c>
      <c r="F384" s="6">
        <f>'BASE SUELDOS'!E384</f>
        <v>0</v>
      </c>
      <c r="G384" s="13">
        <f>'BASE SUELDOS'!I384</f>
        <v>0</v>
      </c>
      <c r="H384" s="14">
        <f t="shared" ref="H384:S393" si="38">(IF($G384&gt;_25_Veces_SMGDF,_25_Veces_SMGDF,$G384))*H$2*Retiro</f>
        <v>0</v>
      </c>
      <c r="I384" s="14">
        <f t="shared" si="38"/>
        <v>0</v>
      </c>
      <c r="J384" s="14">
        <f t="shared" si="38"/>
        <v>0</v>
      </c>
      <c r="K384" s="14">
        <f t="shared" si="38"/>
        <v>0</v>
      </c>
      <c r="L384" s="14">
        <f t="shared" si="38"/>
        <v>0</v>
      </c>
      <c r="M384" s="14">
        <f t="shared" si="38"/>
        <v>0</v>
      </c>
      <c r="N384" s="14">
        <f t="shared" si="38"/>
        <v>0</v>
      </c>
      <c r="O384" s="14">
        <f t="shared" si="38"/>
        <v>0</v>
      </c>
      <c r="P384" s="14">
        <f t="shared" si="38"/>
        <v>0</v>
      </c>
      <c r="Q384" s="14">
        <f t="shared" si="38"/>
        <v>0</v>
      </c>
      <c r="R384" s="14">
        <f t="shared" si="38"/>
        <v>0</v>
      </c>
      <c r="S384" s="14">
        <f t="shared" si="38"/>
        <v>0</v>
      </c>
    </row>
    <row r="385" spans="1:19" s="6" customFormat="1">
      <c r="A385" s="9">
        <f>'BASE SUELDOS'!A385</f>
        <v>1</v>
      </c>
      <c r="B385" s="8" t="s">
        <v>32</v>
      </c>
      <c r="C385" s="9">
        <f>'BASE SUELDOS'!B385</f>
        <v>0</v>
      </c>
      <c r="D385" s="6" t="str">
        <f>'BASE SUELDOS'!C385</f>
        <v>EMPLEADO 382</v>
      </c>
      <c r="E385" s="6">
        <f>'BASE SUELDOS'!D385</f>
        <v>0</v>
      </c>
      <c r="F385" s="6">
        <f>'BASE SUELDOS'!E385</f>
        <v>0</v>
      </c>
      <c r="G385" s="13">
        <f>'BASE SUELDOS'!I385</f>
        <v>0</v>
      </c>
      <c r="H385" s="14">
        <f t="shared" si="38"/>
        <v>0</v>
      </c>
      <c r="I385" s="14">
        <f t="shared" si="38"/>
        <v>0</v>
      </c>
      <c r="J385" s="14">
        <f t="shared" si="38"/>
        <v>0</v>
      </c>
      <c r="K385" s="14">
        <f t="shared" si="38"/>
        <v>0</v>
      </c>
      <c r="L385" s="14">
        <f t="shared" si="38"/>
        <v>0</v>
      </c>
      <c r="M385" s="14">
        <f t="shared" si="38"/>
        <v>0</v>
      </c>
      <c r="N385" s="14">
        <f t="shared" si="38"/>
        <v>0</v>
      </c>
      <c r="O385" s="14">
        <f t="shared" si="38"/>
        <v>0</v>
      </c>
      <c r="P385" s="14">
        <f t="shared" si="38"/>
        <v>0</v>
      </c>
      <c r="Q385" s="14">
        <f t="shared" si="38"/>
        <v>0</v>
      </c>
      <c r="R385" s="14">
        <f t="shared" si="38"/>
        <v>0</v>
      </c>
      <c r="S385" s="14">
        <f t="shared" si="38"/>
        <v>0</v>
      </c>
    </row>
    <row r="386" spans="1:19" s="6" customFormat="1">
      <c r="A386" s="9">
        <f>'BASE SUELDOS'!A386</f>
        <v>1</v>
      </c>
      <c r="B386" s="8" t="s">
        <v>32</v>
      </c>
      <c r="C386" s="9">
        <f>'BASE SUELDOS'!B386</f>
        <v>0</v>
      </c>
      <c r="D386" s="6" t="str">
        <f>'BASE SUELDOS'!C386</f>
        <v>EMPLEADO 383</v>
      </c>
      <c r="E386" s="6">
        <f>'BASE SUELDOS'!D386</f>
        <v>0</v>
      </c>
      <c r="F386" s="6">
        <f>'BASE SUELDOS'!E386</f>
        <v>0</v>
      </c>
      <c r="G386" s="13">
        <f>'BASE SUELDOS'!I386</f>
        <v>0</v>
      </c>
      <c r="H386" s="14">
        <f t="shared" si="38"/>
        <v>0</v>
      </c>
      <c r="I386" s="14">
        <f t="shared" si="38"/>
        <v>0</v>
      </c>
      <c r="J386" s="14">
        <f t="shared" si="38"/>
        <v>0</v>
      </c>
      <c r="K386" s="14">
        <f t="shared" si="38"/>
        <v>0</v>
      </c>
      <c r="L386" s="14">
        <f t="shared" si="38"/>
        <v>0</v>
      </c>
      <c r="M386" s="14">
        <f t="shared" si="38"/>
        <v>0</v>
      </c>
      <c r="N386" s="14">
        <f t="shared" si="38"/>
        <v>0</v>
      </c>
      <c r="O386" s="14">
        <f t="shared" si="38"/>
        <v>0</v>
      </c>
      <c r="P386" s="14">
        <f t="shared" si="38"/>
        <v>0</v>
      </c>
      <c r="Q386" s="14">
        <f t="shared" si="38"/>
        <v>0</v>
      </c>
      <c r="R386" s="14">
        <f t="shared" si="38"/>
        <v>0</v>
      </c>
      <c r="S386" s="14">
        <f t="shared" si="38"/>
        <v>0</v>
      </c>
    </row>
    <row r="387" spans="1:19" s="6" customFormat="1">
      <c r="A387" s="9">
        <f>'BASE SUELDOS'!A387</f>
        <v>1</v>
      </c>
      <c r="B387" s="8" t="s">
        <v>32</v>
      </c>
      <c r="C387" s="9">
        <f>'BASE SUELDOS'!B387</f>
        <v>0</v>
      </c>
      <c r="D387" s="6" t="str">
        <f>'BASE SUELDOS'!C387</f>
        <v>EMPLEADO 384</v>
      </c>
      <c r="E387" s="6">
        <f>'BASE SUELDOS'!D387</f>
        <v>0</v>
      </c>
      <c r="F387" s="6">
        <f>'BASE SUELDOS'!E387</f>
        <v>0</v>
      </c>
      <c r="G387" s="13">
        <f>'BASE SUELDOS'!I387</f>
        <v>0</v>
      </c>
      <c r="H387" s="14">
        <f t="shared" si="38"/>
        <v>0</v>
      </c>
      <c r="I387" s="14">
        <f t="shared" si="38"/>
        <v>0</v>
      </c>
      <c r="J387" s="14">
        <f t="shared" si="38"/>
        <v>0</v>
      </c>
      <c r="K387" s="14">
        <f t="shared" si="38"/>
        <v>0</v>
      </c>
      <c r="L387" s="14">
        <f t="shared" si="38"/>
        <v>0</v>
      </c>
      <c r="M387" s="14">
        <f t="shared" si="38"/>
        <v>0</v>
      </c>
      <c r="N387" s="14">
        <f t="shared" si="38"/>
        <v>0</v>
      </c>
      <c r="O387" s="14">
        <f t="shared" si="38"/>
        <v>0</v>
      </c>
      <c r="P387" s="14">
        <f t="shared" si="38"/>
        <v>0</v>
      </c>
      <c r="Q387" s="14">
        <f t="shared" si="38"/>
        <v>0</v>
      </c>
      <c r="R387" s="14">
        <f t="shared" si="38"/>
        <v>0</v>
      </c>
      <c r="S387" s="14">
        <f t="shared" si="38"/>
        <v>0</v>
      </c>
    </row>
    <row r="388" spans="1:19" s="6" customFormat="1">
      <c r="A388" s="9">
        <f>'BASE SUELDOS'!A388</f>
        <v>1</v>
      </c>
      <c r="B388" s="8" t="s">
        <v>32</v>
      </c>
      <c r="C388" s="9">
        <f>'BASE SUELDOS'!B388</f>
        <v>0</v>
      </c>
      <c r="D388" s="6" t="str">
        <f>'BASE SUELDOS'!C388</f>
        <v>EMPLEADO 385</v>
      </c>
      <c r="E388" s="6">
        <f>'BASE SUELDOS'!D388</f>
        <v>0</v>
      </c>
      <c r="F388" s="6">
        <f>'BASE SUELDOS'!E388</f>
        <v>0</v>
      </c>
      <c r="G388" s="13">
        <f>'BASE SUELDOS'!I388</f>
        <v>0</v>
      </c>
      <c r="H388" s="14">
        <f t="shared" si="38"/>
        <v>0</v>
      </c>
      <c r="I388" s="14">
        <f t="shared" si="38"/>
        <v>0</v>
      </c>
      <c r="J388" s="14">
        <f t="shared" si="38"/>
        <v>0</v>
      </c>
      <c r="K388" s="14">
        <f t="shared" si="38"/>
        <v>0</v>
      </c>
      <c r="L388" s="14">
        <f t="shared" si="38"/>
        <v>0</v>
      </c>
      <c r="M388" s="14">
        <f t="shared" si="38"/>
        <v>0</v>
      </c>
      <c r="N388" s="14">
        <f t="shared" si="38"/>
        <v>0</v>
      </c>
      <c r="O388" s="14">
        <f t="shared" si="38"/>
        <v>0</v>
      </c>
      <c r="P388" s="14">
        <f t="shared" si="38"/>
        <v>0</v>
      </c>
      <c r="Q388" s="14">
        <f t="shared" si="38"/>
        <v>0</v>
      </c>
      <c r="R388" s="14">
        <f t="shared" si="38"/>
        <v>0</v>
      </c>
      <c r="S388" s="14">
        <f t="shared" si="38"/>
        <v>0</v>
      </c>
    </row>
    <row r="389" spans="1:19" s="6" customFormat="1">
      <c r="A389" s="9">
        <f>'BASE SUELDOS'!A389</f>
        <v>1</v>
      </c>
      <c r="B389" s="8" t="s">
        <v>32</v>
      </c>
      <c r="C389" s="9">
        <f>'BASE SUELDOS'!B389</f>
        <v>0</v>
      </c>
      <c r="D389" s="6" t="str">
        <f>'BASE SUELDOS'!C389</f>
        <v>EMPLEADO 386</v>
      </c>
      <c r="E389" s="6">
        <f>'BASE SUELDOS'!D389</f>
        <v>0</v>
      </c>
      <c r="F389" s="6">
        <f>'BASE SUELDOS'!E389</f>
        <v>0</v>
      </c>
      <c r="G389" s="13">
        <f>'BASE SUELDOS'!I389</f>
        <v>0</v>
      </c>
      <c r="H389" s="14">
        <f t="shared" si="38"/>
        <v>0</v>
      </c>
      <c r="I389" s="14">
        <f t="shared" si="38"/>
        <v>0</v>
      </c>
      <c r="J389" s="14">
        <f t="shared" si="38"/>
        <v>0</v>
      </c>
      <c r="K389" s="14">
        <f t="shared" si="38"/>
        <v>0</v>
      </c>
      <c r="L389" s="14">
        <f t="shared" si="38"/>
        <v>0</v>
      </c>
      <c r="M389" s="14">
        <f t="shared" si="38"/>
        <v>0</v>
      </c>
      <c r="N389" s="14">
        <f t="shared" si="38"/>
        <v>0</v>
      </c>
      <c r="O389" s="14">
        <f t="shared" si="38"/>
        <v>0</v>
      </c>
      <c r="P389" s="14">
        <f t="shared" si="38"/>
        <v>0</v>
      </c>
      <c r="Q389" s="14">
        <f t="shared" si="38"/>
        <v>0</v>
      </c>
      <c r="R389" s="14">
        <f t="shared" si="38"/>
        <v>0</v>
      </c>
      <c r="S389" s="14">
        <f t="shared" si="38"/>
        <v>0</v>
      </c>
    </row>
    <row r="390" spans="1:19" s="6" customFormat="1">
      <c r="A390" s="9">
        <f>'BASE SUELDOS'!A390</f>
        <v>1</v>
      </c>
      <c r="B390" s="8" t="s">
        <v>32</v>
      </c>
      <c r="C390" s="9">
        <f>'BASE SUELDOS'!B390</f>
        <v>0</v>
      </c>
      <c r="D390" s="6" t="str">
        <f>'BASE SUELDOS'!C390</f>
        <v>EMPLEADO 387</v>
      </c>
      <c r="E390" s="6">
        <f>'BASE SUELDOS'!D390</f>
        <v>0</v>
      </c>
      <c r="F390" s="6">
        <f>'BASE SUELDOS'!E390</f>
        <v>0</v>
      </c>
      <c r="G390" s="13">
        <f>'BASE SUELDOS'!I390</f>
        <v>0</v>
      </c>
      <c r="H390" s="14">
        <f t="shared" si="38"/>
        <v>0</v>
      </c>
      <c r="I390" s="14">
        <f t="shared" si="38"/>
        <v>0</v>
      </c>
      <c r="J390" s="14">
        <f t="shared" si="38"/>
        <v>0</v>
      </c>
      <c r="K390" s="14">
        <f t="shared" si="38"/>
        <v>0</v>
      </c>
      <c r="L390" s="14">
        <f t="shared" si="38"/>
        <v>0</v>
      </c>
      <c r="M390" s="14">
        <f t="shared" si="38"/>
        <v>0</v>
      </c>
      <c r="N390" s="14">
        <f t="shared" si="38"/>
        <v>0</v>
      </c>
      <c r="O390" s="14">
        <f t="shared" si="38"/>
        <v>0</v>
      </c>
      <c r="P390" s="14">
        <f t="shared" si="38"/>
        <v>0</v>
      </c>
      <c r="Q390" s="14">
        <f t="shared" si="38"/>
        <v>0</v>
      </c>
      <c r="R390" s="14">
        <f t="shared" si="38"/>
        <v>0</v>
      </c>
      <c r="S390" s="14">
        <f t="shared" si="38"/>
        <v>0</v>
      </c>
    </row>
    <row r="391" spans="1:19" s="6" customFormat="1">
      <c r="A391" s="9">
        <f>'BASE SUELDOS'!A391</f>
        <v>1</v>
      </c>
      <c r="B391" s="8" t="s">
        <v>32</v>
      </c>
      <c r="C391" s="9">
        <f>'BASE SUELDOS'!B391</f>
        <v>0</v>
      </c>
      <c r="D391" s="6" t="str">
        <f>'BASE SUELDOS'!C391</f>
        <v>EMPLEADO 388</v>
      </c>
      <c r="E391" s="6">
        <f>'BASE SUELDOS'!D391</f>
        <v>0</v>
      </c>
      <c r="F391" s="6">
        <f>'BASE SUELDOS'!E391</f>
        <v>0</v>
      </c>
      <c r="G391" s="13">
        <f>'BASE SUELDOS'!I391</f>
        <v>0</v>
      </c>
      <c r="H391" s="14">
        <f t="shared" si="38"/>
        <v>0</v>
      </c>
      <c r="I391" s="14">
        <f t="shared" si="38"/>
        <v>0</v>
      </c>
      <c r="J391" s="14">
        <f t="shared" si="38"/>
        <v>0</v>
      </c>
      <c r="K391" s="14">
        <f t="shared" si="38"/>
        <v>0</v>
      </c>
      <c r="L391" s="14">
        <f t="shared" si="38"/>
        <v>0</v>
      </c>
      <c r="M391" s="14">
        <f t="shared" si="38"/>
        <v>0</v>
      </c>
      <c r="N391" s="14">
        <f t="shared" si="38"/>
        <v>0</v>
      </c>
      <c r="O391" s="14">
        <f t="shared" si="38"/>
        <v>0</v>
      </c>
      <c r="P391" s="14">
        <f t="shared" si="38"/>
        <v>0</v>
      </c>
      <c r="Q391" s="14">
        <f t="shared" si="38"/>
        <v>0</v>
      </c>
      <c r="R391" s="14">
        <f t="shared" si="38"/>
        <v>0</v>
      </c>
      <c r="S391" s="14">
        <f t="shared" si="38"/>
        <v>0</v>
      </c>
    </row>
    <row r="392" spans="1:19" s="6" customFormat="1">
      <c r="A392" s="9">
        <f>'BASE SUELDOS'!A392</f>
        <v>1</v>
      </c>
      <c r="B392" s="8" t="s">
        <v>32</v>
      </c>
      <c r="C392" s="9">
        <f>'BASE SUELDOS'!B392</f>
        <v>0</v>
      </c>
      <c r="D392" s="6" t="str">
        <f>'BASE SUELDOS'!C392</f>
        <v>EMPLEADO 389</v>
      </c>
      <c r="E392" s="6">
        <f>'BASE SUELDOS'!D392</f>
        <v>0</v>
      </c>
      <c r="F392" s="6">
        <f>'BASE SUELDOS'!E392</f>
        <v>0</v>
      </c>
      <c r="G392" s="13">
        <f>'BASE SUELDOS'!I392</f>
        <v>0</v>
      </c>
      <c r="H392" s="14">
        <f t="shared" si="38"/>
        <v>0</v>
      </c>
      <c r="I392" s="14">
        <f t="shared" si="38"/>
        <v>0</v>
      </c>
      <c r="J392" s="14">
        <f t="shared" si="38"/>
        <v>0</v>
      </c>
      <c r="K392" s="14">
        <f t="shared" si="38"/>
        <v>0</v>
      </c>
      <c r="L392" s="14">
        <f t="shared" si="38"/>
        <v>0</v>
      </c>
      <c r="M392" s="14">
        <f t="shared" si="38"/>
        <v>0</v>
      </c>
      <c r="N392" s="14">
        <f t="shared" si="38"/>
        <v>0</v>
      </c>
      <c r="O392" s="14">
        <f t="shared" si="38"/>
        <v>0</v>
      </c>
      <c r="P392" s="14">
        <f t="shared" si="38"/>
        <v>0</v>
      </c>
      <c r="Q392" s="14">
        <f t="shared" si="38"/>
        <v>0</v>
      </c>
      <c r="R392" s="14">
        <f t="shared" si="38"/>
        <v>0</v>
      </c>
      <c r="S392" s="14">
        <f t="shared" si="38"/>
        <v>0</v>
      </c>
    </row>
    <row r="393" spans="1:19" s="6" customFormat="1">
      <c r="A393" s="9">
        <f>'BASE SUELDOS'!A393</f>
        <v>1</v>
      </c>
      <c r="B393" s="8" t="s">
        <v>32</v>
      </c>
      <c r="C393" s="9">
        <f>'BASE SUELDOS'!B393</f>
        <v>0</v>
      </c>
      <c r="D393" s="6" t="str">
        <f>'BASE SUELDOS'!C393</f>
        <v>EMPLEADO 390</v>
      </c>
      <c r="E393" s="6">
        <f>'BASE SUELDOS'!D393</f>
        <v>0</v>
      </c>
      <c r="F393" s="6">
        <f>'BASE SUELDOS'!E393</f>
        <v>0</v>
      </c>
      <c r="G393" s="13">
        <f>'BASE SUELDOS'!I393</f>
        <v>0</v>
      </c>
      <c r="H393" s="14">
        <f t="shared" si="38"/>
        <v>0</v>
      </c>
      <c r="I393" s="14">
        <f t="shared" si="38"/>
        <v>0</v>
      </c>
      <c r="J393" s="14">
        <f t="shared" si="38"/>
        <v>0</v>
      </c>
      <c r="K393" s="14">
        <f t="shared" si="38"/>
        <v>0</v>
      </c>
      <c r="L393" s="14">
        <f t="shared" si="38"/>
        <v>0</v>
      </c>
      <c r="M393" s="14">
        <f t="shared" si="38"/>
        <v>0</v>
      </c>
      <c r="N393" s="14">
        <f t="shared" si="38"/>
        <v>0</v>
      </c>
      <c r="O393" s="14">
        <f t="shared" si="38"/>
        <v>0</v>
      </c>
      <c r="P393" s="14">
        <f t="shared" si="38"/>
        <v>0</v>
      </c>
      <c r="Q393" s="14">
        <f t="shared" si="38"/>
        <v>0</v>
      </c>
      <c r="R393" s="14">
        <f t="shared" si="38"/>
        <v>0</v>
      </c>
      <c r="S393" s="14">
        <f t="shared" si="38"/>
        <v>0</v>
      </c>
    </row>
    <row r="394" spans="1:19" s="6" customFormat="1">
      <c r="A394" s="9">
        <f>'BASE SUELDOS'!A394</f>
        <v>1</v>
      </c>
      <c r="B394" s="8" t="s">
        <v>32</v>
      </c>
      <c r="C394" s="9">
        <f>'BASE SUELDOS'!B394</f>
        <v>0</v>
      </c>
      <c r="D394" s="6" t="str">
        <f>'BASE SUELDOS'!C394</f>
        <v>EMPLEADO 391</v>
      </c>
      <c r="E394" s="6">
        <f>'BASE SUELDOS'!D394</f>
        <v>0</v>
      </c>
      <c r="F394" s="6">
        <f>'BASE SUELDOS'!E394</f>
        <v>0</v>
      </c>
      <c r="G394" s="13">
        <f>'BASE SUELDOS'!I394</f>
        <v>0</v>
      </c>
      <c r="H394" s="14">
        <f t="shared" ref="H394:S403" si="39">(IF($G394&gt;_25_Veces_SMGDF,_25_Veces_SMGDF,$G394))*H$2*Retiro</f>
        <v>0</v>
      </c>
      <c r="I394" s="14">
        <f t="shared" si="39"/>
        <v>0</v>
      </c>
      <c r="J394" s="14">
        <f t="shared" si="39"/>
        <v>0</v>
      </c>
      <c r="K394" s="14">
        <f t="shared" si="39"/>
        <v>0</v>
      </c>
      <c r="L394" s="14">
        <f t="shared" si="39"/>
        <v>0</v>
      </c>
      <c r="M394" s="14">
        <f t="shared" si="39"/>
        <v>0</v>
      </c>
      <c r="N394" s="14">
        <f t="shared" si="39"/>
        <v>0</v>
      </c>
      <c r="O394" s="14">
        <f t="shared" si="39"/>
        <v>0</v>
      </c>
      <c r="P394" s="14">
        <f t="shared" si="39"/>
        <v>0</v>
      </c>
      <c r="Q394" s="14">
        <f t="shared" si="39"/>
        <v>0</v>
      </c>
      <c r="R394" s="14">
        <f t="shared" si="39"/>
        <v>0</v>
      </c>
      <c r="S394" s="14">
        <f t="shared" si="39"/>
        <v>0</v>
      </c>
    </row>
    <row r="395" spans="1:19" s="6" customFormat="1">
      <c r="A395" s="9">
        <f>'BASE SUELDOS'!A395</f>
        <v>1</v>
      </c>
      <c r="B395" s="8" t="s">
        <v>32</v>
      </c>
      <c r="C395" s="9">
        <f>'BASE SUELDOS'!B395</f>
        <v>0</v>
      </c>
      <c r="D395" s="6" t="str">
        <f>'BASE SUELDOS'!C395</f>
        <v>EMPLEADO 392</v>
      </c>
      <c r="E395" s="6">
        <f>'BASE SUELDOS'!D395</f>
        <v>0</v>
      </c>
      <c r="F395" s="6">
        <f>'BASE SUELDOS'!E395</f>
        <v>0</v>
      </c>
      <c r="G395" s="13">
        <f>'BASE SUELDOS'!I395</f>
        <v>0</v>
      </c>
      <c r="H395" s="14">
        <f t="shared" si="39"/>
        <v>0</v>
      </c>
      <c r="I395" s="14">
        <f t="shared" si="39"/>
        <v>0</v>
      </c>
      <c r="J395" s="14">
        <f t="shared" si="39"/>
        <v>0</v>
      </c>
      <c r="K395" s="14">
        <f t="shared" si="39"/>
        <v>0</v>
      </c>
      <c r="L395" s="14">
        <f t="shared" si="39"/>
        <v>0</v>
      </c>
      <c r="M395" s="14">
        <f t="shared" si="39"/>
        <v>0</v>
      </c>
      <c r="N395" s="14">
        <f t="shared" si="39"/>
        <v>0</v>
      </c>
      <c r="O395" s="14">
        <f t="shared" si="39"/>
        <v>0</v>
      </c>
      <c r="P395" s="14">
        <f t="shared" si="39"/>
        <v>0</v>
      </c>
      <c r="Q395" s="14">
        <f t="shared" si="39"/>
        <v>0</v>
      </c>
      <c r="R395" s="14">
        <f t="shared" si="39"/>
        <v>0</v>
      </c>
      <c r="S395" s="14">
        <f t="shared" si="39"/>
        <v>0</v>
      </c>
    </row>
    <row r="396" spans="1:19" s="6" customFormat="1">
      <c r="A396" s="9">
        <f>'BASE SUELDOS'!A396</f>
        <v>1</v>
      </c>
      <c r="B396" s="8" t="s">
        <v>32</v>
      </c>
      <c r="C396" s="9">
        <f>'BASE SUELDOS'!B396</f>
        <v>0</v>
      </c>
      <c r="D396" s="6" t="str">
        <f>'BASE SUELDOS'!C396</f>
        <v>EMPLEADO 393</v>
      </c>
      <c r="E396" s="6">
        <f>'BASE SUELDOS'!D396</f>
        <v>0</v>
      </c>
      <c r="F396" s="6">
        <f>'BASE SUELDOS'!E396</f>
        <v>0</v>
      </c>
      <c r="G396" s="13">
        <f>'BASE SUELDOS'!I396</f>
        <v>0</v>
      </c>
      <c r="H396" s="14">
        <f t="shared" si="39"/>
        <v>0</v>
      </c>
      <c r="I396" s="14">
        <f t="shared" si="39"/>
        <v>0</v>
      </c>
      <c r="J396" s="14">
        <f t="shared" si="39"/>
        <v>0</v>
      </c>
      <c r="K396" s="14">
        <f t="shared" si="39"/>
        <v>0</v>
      </c>
      <c r="L396" s="14">
        <f t="shared" si="39"/>
        <v>0</v>
      </c>
      <c r="M396" s="14">
        <f t="shared" si="39"/>
        <v>0</v>
      </c>
      <c r="N396" s="14">
        <f t="shared" si="39"/>
        <v>0</v>
      </c>
      <c r="O396" s="14">
        <f t="shared" si="39"/>
        <v>0</v>
      </c>
      <c r="P396" s="14">
        <f t="shared" si="39"/>
        <v>0</v>
      </c>
      <c r="Q396" s="14">
        <f t="shared" si="39"/>
        <v>0</v>
      </c>
      <c r="R396" s="14">
        <f t="shared" si="39"/>
        <v>0</v>
      </c>
      <c r="S396" s="14">
        <f t="shared" si="39"/>
        <v>0</v>
      </c>
    </row>
    <row r="397" spans="1:19" s="6" customFormat="1">
      <c r="A397" s="9">
        <f>'BASE SUELDOS'!A397</f>
        <v>1</v>
      </c>
      <c r="B397" s="8" t="s">
        <v>32</v>
      </c>
      <c r="C397" s="9">
        <f>'BASE SUELDOS'!B397</f>
        <v>0</v>
      </c>
      <c r="D397" s="6" t="str">
        <f>'BASE SUELDOS'!C397</f>
        <v>EMPLEADO 394</v>
      </c>
      <c r="E397" s="6">
        <f>'BASE SUELDOS'!D397</f>
        <v>0</v>
      </c>
      <c r="F397" s="6">
        <f>'BASE SUELDOS'!E397</f>
        <v>0</v>
      </c>
      <c r="G397" s="13">
        <f>'BASE SUELDOS'!I397</f>
        <v>0</v>
      </c>
      <c r="H397" s="14">
        <f t="shared" si="39"/>
        <v>0</v>
      </c>
      <c r="I397" s="14">
        <f t="shared" si="39"/>
        <v>0</v>
      </c>
      <c r="J397" s="14">
        <f t="shared" si="39"/>
        <v>0</v>
      </c>
      <c r="K397" s="14">
        <f t="shared" si="39"/>
        <v>0</v>
      </c>
      <c r="L397" s="14">
        <f t="shared" si="39"/>
        <v>0</v>
      </c>
      <c r="M397" s="14">
        <f t="shared" si="39"/>
        <v>0</v>
      </c>
      <c r="N397" s="14">
        <f t="shared" si="39"/>
        <v>0</v>
      </c>
      <c r="O397" s="14">
        <f t="shared" si="39"/>
        <v>0</v>
      </c>
      <c r="P397" s="14">
        <f t="shared" si="39"/>
        <v>0</v>
      </c>
      <c r="Q397" s="14">
        <f t="shared" si="39"/>
        <v>0</v>
      </c>
      <c r="R397" s="14">
        <f t="shared" si="39"/>
        <v>0</v>
      </c>
      <c r="S397" s="14">
        <f t="shared" si="39"/>
        <v>0</v>
      </c>
    </row>
    <row r="398" spans="1:19" s="6" customFormat="1">
      <c r="A398" s="9">
        <f>'BASE SUELDOS'!A398</f>
        <v>1</v>
      </c>
      <c r="B398" s="8" t="s">
        <v>32</v>
      </c>
      <c r="C398" s="9">
        <f>'BASE SUELDOS'!B398</f>
        <v>0</v>
      </c>
      <c r="D398" s="6" t="str">
        <f>'BASE SUELDOS'!C398</f>
        <v>EMPLEADO 395</v>
      </c>
      <c r="E398" s="6">
        <f>'BASE SUELDOS'!D398</f>
        <v>0</v>
      </c>
      <c r="F398" s="6">
        <f>'BASE SUELDOS'!E398</f>
        <v>0</v>
      </c>
      <c r="G398" s="13">
        <f>'BASE SUELDOS'!I398</f>
        <v>0</v>
      </c>
      <c r="H398" s="14">
        <f t="shared" si="39"/>
        <v>0</v>
      </c>
      <c r="I398" s="14">
        <f t="shared" si="39"/>
        <v>0</v>
      </c>
      <c r="J398" s="14">
        <f t="shared" si="39"/>
        <v>0</v>
      </c>
      <c r="K398" s="14">
        <f t="shared" si="39"/>
        <v>0</v>
      </c>
      <c r="L398" s="14">
        <f t="shared" si="39"/>
        <v>0</v>
      </c>
      <c r="M398" s="14">
        <f t="shared" si="39"/>
        <v>0</v>
      </c>
      <c r="N398" s="14">
        <f t="shared" si="39"/>
        <v>0</v>
      </c>
      <c r="O398" s="14">
        <f t="shared" si="39"/>
        <v>0</v>
      </c>
      <c r="P398" s="14">
        <f t="shared" si="39"/>
        <v>0</v>
      </c>
      <c r="Q398" s="14">
        <f t="shared" si="39"/>
        <v>0</v>
      </c>
      <c r="R398" s="14">
        <f t="shared" si="39"/>
        <v>0</v>
      </c>
      <c r="S398" s="14">
        <f t="shared" si="39"/>
        <v>0</v>
      </c>
    </row>
    <row r="399" spans="1:19" s="6" customFormat="1">
      <c r="A399" s="9">
        <f>'BASE SUELDOS'!A399</f>
        <v>1</v>
      </c>
      <c r="B399" s="8" t="s">
        <v>32</v>
      </c>
      <c r="C399" s="9">
        <f>'BASE SUELDOS'!B399</f>
        <v>0</v>
      </c>
      <c r="D399" s="6" t="str">
        <f>'BASE SUELDOS'!C399</f>
        <v>EMPLEADO 396</v>
      </c>
      <c r="E399" s="6">
        <f>'BASE SUELDOS'!D399</f>
        <v>0</v>
      </c>
      <c r="F399" s="6">
        <f>'BASE SUELDOS'!E399</f>
        <v>0</v>
      </c>
      <c r="G399" s="13">
        <f>'BASE SUELDOS'!I399</f>
        <v>0</v>
      </c>
      <c r="H399" s="14">
        <f t="shared" si="39"/>
        <v>0</v>
      </c>
      <c r="I399" s="14">
        <f t="shared" si="39"/>
        <v>0</v>
      </c>
      <c r="J399" s="14">
        <f t="shared" si="39"/>
        <v>0</v>
      </c>
      <c r="K399" s="14">
        <f t="shared" si="39"/>
        <v>0</v>
      </c>
      <c r="L399" s="14">
        <f t="shared" si="39"/>
        <v>0</v>
      </c>
      <c r="M399" s="14">
        <f t="shared" si="39"/>
        <v>0</v>
      </c>
      <c r="N399" s="14">
        <f t="shared" si="39"/>
        <v>0</v>
      </c>
      <c r="O399" s="14">
        <f t="shared" si="39"/>
        <v>0</v>
      </c>
      <c r="P399" s="14">
        <f t="shared" si="39"/>
        <v>0</v>
      </c>
      <c r="Q399" s="14">
        <f t="shared" si="39"/>
        <v>0</v>
      </c>
      <c r="R399" s="14">
        <f t="shared" si="39"/>
        <v>0</v>
      </c>
      <c r="S399" s="14">
        <f t="shared" si="39"/>
        <v>0</v>
      </c>
    </row>
    <row r="400" spans="1:19" s="6" customFormat="1">
      <c r="A400" s="9">
        <f>'BASE SUELDOS'!A400</f>
        <v>1</v>
      </c>
      <c r="B400" s="8" t="s">
        <v>32</v>
      </c>
      <c r="C400" s="9">
        <f>'BASE SUELDOS'!B400</f>
        <v>0</v>
      </c>
      <c r="D400" s="6" t="str">
        <f>'BASE SUELDOS'!C400</f>
        <v>EMPLEADO 397</v>
      </c>
      <c r="E400" s="6">
        <f>'BASE SUELDOS'!D400</f>
        <v>0</v>
      </c>
      <c r="F400" s="6">
        <f>'BASE SUELDOS'!E400</f>
        <v>0</v>
      </c>
      <c r="G400" s="13">
        <f>'BASE SUELDOS'!I400</f>
        <v>0</v>
      </c>
      <c r="H400" s="14">
        <f t="shared" si="39"/>
        <v>0</v>
      </c>
      <c r="I400" s="14">
        <f t="shared" si="39"/>
        <v>0</v>
      </c>
      <c r="J400" s="14">
        <f t="shared" si="39"/>
        <v>0</v>
      </c>
      <c r="K400" s="14">
        <f t="shared" si="39"/>
        <v>0</v>
      </c>
      <c r="L400" s="14">
        <f t="shared" si="39"/>
        <v>0</v>
      </c>
      <c r="M400" s="14">
        <f t="shared" si="39"/>
        <v>0</v>
      </c>
      <c r="N400" s="14">
        <f t="shared" si="39"/>
        <v>0</v>
      </c>
      <c r="O400" s="14">
        <f t="shared" si="39"/>
        <v>0</v>
      </c>
      <c r="P400" s="14">
        <f t="shared" si="39"/>
        <v>0</v>
      </c>
      <c r="Q400" s="14">
        <f t="shared" si="39"/>
        <v>0</v>
      </c>
      <c r="R400" s="14">
        <f t="shared" si="39"/>
        <v>0</v>
      </c>
      <c r="S400" s="14">
        <f t="shared" si="39"/>
        <v>0</v>
      </c>
    </row>
    <row r="401" spans="1:19" s="6" customFormat="1">
      <c r="A401" s="9">
        <f>'BASE SUELDOS'!A401</f>
        <v>1</v>
      </c>
      <c r="B401" s="8" t="s">
        <v>32</v>
      </c>
      <c r="C401" s="9">
        <f>'BASE SUELDOS'!B401</f>
        <v>0</v>
      </c>
      <c r="D401" s="6" t="str">
        <f>'BASE SUELDOS'!C401</f>
        <v>EMPLEADO 398</v>
      </c>
      <c r="E401" s="6">
        <f>'BASE SUELDOS'!D401</f>
        <v>0</v>
      </c>
      <c r="F401" s="6">
        <f>'BASE SUELDOS'!E401</f>
        <v>0</v>
      </c>
      <c r="G401" s="13">
        <f>'BASE SUELDOS'!I401</f>
        <v>0</v>
      </c>
      <c r="H401" s="14">
        <f t="shared" si="39"/>
        <v>0</v>
      </c>
      <c r="I401" s="14">
        <f t="shared" si="39"/>
        <v>0</v>
      </c>
      <c r="J401" s="14">
        <f t="shared" si="39"/>
        <v>0</v>
      </c>
      <c r="K401" s="14">
        <f t="shared" si="39"/>
        <v>0</v>
      </c>
      <c r="L401" s="14">
        <f t="shared" si="39"/>
        <v>0</v>
      </c>
      <c r="M401" s="14">
        <f t="shared" si="39"/>
        <v>0</v>
      </c>
      <c r="N401" s="14">
        <f t="shared" si="39"/>
        <v>0</v>
      </c>
      <c r="O401" s="14">
        <f t="shared" si="39"/>
        <v>0</v>
      </c>
      <c r="P401" s="14">
        <f t="shared" si="39"/>
        <v>0</v>
      </c>
      <c r="Q401" s="14">
        <f t="shared" si="39"/>
        <v>0</v>
      </c>
      <c r="R401" s="14">
        <f t="shared" si="39"/>
        <v>0</v>
      </c>
      <c r="S401" s="14">
        <f t="shared" si="39"/>
        <v>0</v>
      </c>
    </row>
    <row r="402" spans="1:19" s="6" customFormat="1">
      <c r="A402" s="9">
        <f>'BASE SUELDOS'!A402</f>
        <v>1</v>
      </c>
      <c r="B402" s="8" t="s">
        <v>32</v>
      </c>
      <c r="C402" s="9">
        <f>'BASE SUELDOS'!B402</f>
        <v>0</v>
      </c>
      <c r="D402" s="6" t="str">
        <f>'BASE SUELDOS'!C402</f>
        <v>EMPLEADO 399</v>
      </c>
      <c r="E402" s="6">
        <f>'BASE SUELDOS'!D402</f>
        <v>0</v>
      </c>
      <c r="F402" s="6">
        <f>'BASE SUELDOS'!E402</f>
        <v>0</v>
      </c>
      <c r="G402" s="13">
        <f>'BASE SUELDOS'!I402</f>
        <v>0</v>
      </c>
      <c r="H402" s="14">
        <f t="shared" si="39"/>
        <v>0</v>
      </c>
      <c r="I402" s="14">
        <f t="shared" si="39"/>
        <v>0</v>
      </c>
      <c r="J402" s="14">
        <f t="shared" si="39"/>
        <v>0</v>
      </c>
      <c r="K402" s="14">
        <f t="shared" si="39"/>
        <v>0</v>
      </c>
      <c r="L402" s="14">
        <f t="shared" si="39"/>
        <v>0</v>
      </c>
      <c r="M402" s="14">
        <f t="shared" si="39"/>
        <v>0</v>
      </c>
      <c r="N402" s="14">
        <f t="shared" si="39"/>
        <v>0</v>
      </c>
      <c r="O402" s="14">
        <f t="shared" si="39"/>
        <v>0</v>
      </c>
      <c r="P402" s="14">
        <f t="shared" si="39"/>
        <v>0</v>
      </c>
      <c r="Q402" s="14">
        <f t="shared" si="39"/>
        <v>0</v>
      </c>
      <c r="R402" s="14">
        <f t="shared" si="39"/>
        <v>0</v>
      </c>
      <c r="S402" s="14">
        <f t="shared" si="39"/>
        <v>0</v>
      </c>
    </row>
    <row r="403" spans="1:19" s="6" customFormat="1">
      <c r="A403" s="9">
        <f>'BASE SUELDOS'!A403</f>
        <v>1</v>
      </c>
      <c r="B403" s="8" t="s">
        <v>32</v>
      </c>
      <c r="C403" s="9">
        <f>'BASE SUELDOS'!B403</f>
        <v>0</v>
      </c>
      <c r="D403" s="6" t="str">
        <f>'BASE SUELDOS'!C403</f>
        <v>EMPLEADO 400</v>
      </c>
      <c r="E403" s="6">
        <f>'BASE SUELDOS'!D403</f>
        <v>0</v>
      </c>
      <c r="F403" s="6">
        <f>'BASE SUELDOS'!E403</f>
        <v>0</v>
      </c>
      <c r="G403" s="13">
        <f>'BASE SUELDOS'!I403</f>
        <v>0</v>
      </c>
      <c r="H403" s="14">
        <f t="shared" si="39"/>
        <v>0</v>
      </c>
      <c r="I403" s="14">
        <f t="shared" si="39"/>
        <v>0</v>
      </c>
      <c r="J403" s="14">
        <f t="shared" si="39"/>
        <v>0</v>
      </c>
      <c r="K403" s="14">
        <f t="shared" si="39"/>
        <v>0</v>
      </c>
      <c r="L403" s="14">
        <f t="shared" si="39"/>
        <v>0</v>
      </c>
      <c r="M403" s="14">
        <f t="shared" si="39"/>
        <v>0</v>
      </c>
      <c r="N403" s="14">
        <f t="shared" si="39"/>
        <v>0</v>
      </c>
      <c r="O403" s="14">
        <f t="shared" si="39"/>
        <v>0</v>
      </c>
      <c r="P403" s="14">
        <f t="shared" si="39"/>
        <v>0</v>
      </c>
      <c r="Q403" s="14">
        <f t="shared" si="39"/>
        <v>0</v>
      </c>
      <c r="R403" s="14">
        <f t="shared" si="39"/>
        <v>0</v>
      </c>
      <c r="S403" s="14">
        <f t="shared" si="39"/>
        <v>0</v>
      </c>
    </row>
    <row r="404" spans="1:19" s="6" customFormat="1">
      <c r="A404" s="9">
        <f>'BASE SUELDOS'!A404</f>
        <v>1</v>
      </c>
      <c r="B404" s="8" t="s">
        <v>32</v>
      </c>
      <c r="C404" s="9">
        <f>'BASE SUELDOS'!B404</f>
        <v>0</v>
      </c>
      <c r="D404" s="6" t="str">
        <f>'BASE SUELDOS'!C404</f>
        <v>EMPLEADO 401</v>
      </c>
      <c r="E404" s="6">
        <f>'BASE SUELDOS'!D404</f>
        <v>0</v>
      </c>
      <c r="F404" s="6">
        <f>'BASE SUELDOS'!E404</f>
        <v>0</v>
      </c>
      <c r="G404" s="13">
        <f>'BASE SUELDOS'!I404</f>
        <v>0</v>
      </c>
      <c r="H404" s="14">
        <f t="shared" ref="H404:S413" si="40">(IF($G404&gt;_25_Veces_SMGDF,_25_Veces_SMGDF,$G404))*H$2*Retiro</f>
        <v>0</v>
      </c>
      <c r="I404" s="14">
        <f t="shared" si="40"/>
        <v>0</v>
      </c>
      <c r="J404" s="14">
        <f t="shared" si="40"/>
        <v>0</v>
      </c>
      <c r="K404" s="14">
        <f t="shared" si="40"/>
        <v>0</v>
      </c>
      <c r="L404" s="14">
        <f t="shared" si="40"/>
        <v>0</v>
      </c>
      <c r="M404" s="14">
        <f t="shared" si="40"/>
        <v>0</v>
      </c>
      <c r="N404" s="14">
        <f t="shared" si="40"/>
        <v>0</v>
      </c>
      <c r="O404" s="14">
        <f t="shared" si="40"/>
        <v>0</v>
      </c>
      <c r="P404" s="14">
        <f t="shared" si="40"/>
        <v>0</v>
      </c>
      <c r="Q404" s="14">
        <f t="shared" si="40"/>
        <v>0</v>
      </c>
      <c r="R404" s="14">
        <f t="shared" si="40"/>
        <v>0</v>
      </c>
      <c r="S404" s="14">
        <f t="shared" si="40"/>
        <v>0</v>
      </c>
    </row>
    <row r="405" spans="1:19" s="6" customFormat="1">
      <c r="A405" s="9">
        <f>'BASE SUELDOS'!A405</f>
        <v>1</v>
      </c>
      <c r="B405" s="8" t="s">
        <v>32</v>
      </c>
      <c r="C405" s="9">
        <f>'BASE SUELDOS'!B405</f>
        <v>0</v>
      </c>
      <c r="D405" s="6" t="str">
        <f>'BASE SUELDOS'!C405</f>
        <v>EMPLEADO 402</v>
      </c>
      <c r="E405" s="6">
        <f>'BASE SUELDOS'!D405</f>
        <v>0</v>
      </c>
      <c r="F405" s="6">
        <f>'BASE SUELDOS'!E405</f>
        <v>0</v>
      </c>
      <c r="G405" s="13">
        <f>'BASE SUELDOS'!I405</f>
        <v>0</v>
      </c>
      <c r="H405" s="14">
        <f t="shared" si="40"/>
        <v>0</v>
      </c>
      <c r="I405" s="14">
        <f t="shared" si="40"/>
        <v>0</v>
      </c>
      <c r="J405" s="14">
        <f t="shared" si="40"/>
        <v>0</v>
      </c>
      <c r="K405" s="14">
        <f t="shared" si="40"/>
        <v>0</v>
      </c>
      <c r="L405" s="14">
        <f t="shared" si="40"/>
        <v>0</v>
      </c>
      <c r="M405" s="14">
        <f t="shared" si="40"/>
        <v>0</v>
      </c>
      <c r="N405" s="14">
        <f t="shared" si="40"/>
        <v>0</v>
      </c>
      <c r="O405" s="14">
        <f t="shared" si="40"/>
        <v>0</v>
      </c>
      <c r="P405" s="14">
        <f t="shared" si="40"/>
        <v>0</v>
      </c>
      <c r="Q405" s="14">
        <f t="shared" si="40"/>
        <v>0</v>
      </c>
      <c r="R405" s="14">
        <f t="shared" si="40"/>
        <v>0</v>
      </c>
      <c r="S405" s="14">
        <f t="shared" si="40"/>
        <v>0</v>
      </c>
    </row>
    <row r="406" spans="1:19" s="6" customFormat="1">
      <c r="A406" s="9">
        <f>'BASE SUELDOS'!A406</f>
        <v>1</v>
      </c>
      <c r="B406" s="8" t="s">
        <v>32</v>
      </c>
      <c r="C406" s="9">
        <f>'BASE SUELDOS'!B406</f>
        <v>0</v>
      </c>
      <c r="D406" s="6" t="str">
        <f>'BASE SUELDOS'!C406</f>
        <v>EMPLEADO 403</v>
      </c>
      <c r="E406" s="6">
        <f>'BASE SUELDOS'!D406</f>
        <v>0</v>
      </c>
      <c r="F406" s="6">
        <f>'BASE SUELDOS'!E406</f>
        <v>0</v>
      </c>
      <c r="G406" s="13">
        <f>'BASE SUELDOS'!I406</f>
        <v>0</v>
      </c>
      <c r="H406" s="14">
        <f t="shared" si="40"/>
        <v>0</v>
      </c>
      <c r="I406" s="14">
        <f t="shared" si="40"/>
        <v>0</v>
      </c>
      <c r="J406" s="14">
        <f t="shared" si="40"/>
        <v>0</v>
      </c>
      <c r="K406" s="14">
        <f t="shared" si="40"/>
        <v>0</v>
      </c>
      <c r="L406" s="14">
        <f t="shared" si="40"/>
        <v>0</v>
      </c>
      <c r="M406" s="14">
        <f t="shared" si="40"/>
        <v>0</v>
      </c>
      <c r="N406" s="14">
        <f t="shared" si="40"/>
        <v>0</v>
      </c>
      <c r="O406" s="14">
        <f t="shared" si="40"/>
        <v>0</v>
      </c>
      <c r="P406" s="14">
        <f t="shared" si="40"/>
        <v>0</v>
      </c>
      <c r="Q406" s="14">
        <f t="shared" si="40"/>
        <v>0</v>
      </c>
      <c r="R406" s="14">
        <f t="shared" si="40"/>
        <v>0</v>
      </c>
      <c r="S406" s="14">
        <f t="shared" si="40"/>
        <v>0</v>
      </c>
    </row>
    <row r="407" spans="1:19" s="6" customFormat="1">
      <c r="A407" s="9">
        <f>'BASE SUELDOS'!A407</f>
        <v>1</v>
      </c>
      <c r="B407" s="8" t="s">
        <v>32</v>
      </c>
      <c r="C407" s="9">
        <f>'BASE SUELDOS'!B407</f>
        <v>0</v>
      </c>
      <c r="D407" s="6" t="str">
        <f>'BASE SUELDOS'!C407</f>
        <v>EMPLEADO 404</v>
      </c>
      <c r="E407" s="6">
        <f>'BASE SUELDOS'!D407</f>
        <v>0</v>
      </c>
      <c r="F407" s="6">
        <f>'BASE SUELDOS'!E407</f>
        <v>0</v>
      </c>
      <c r="G407" s="13">
        <f>'BASE SUELDOS'!I407</f>
        <v>0</v>
      </c>
      <c r="H407" s="14">
        <f t="shared" si="40"/>
        <v>0</v>
      </c>
      <c r="I407" s="14">
        <f t="shared" si="40"/>
        <v>0</v>
      </c>
      <c r="J407" s="14">
        <f t="shared" si="40"/>
        <v>0</v>
      </c>
      <c r="K407" s="14">
        <f t="shared" si="40"/>
        <v>0</v>
      </c>
      <c r="L407" s="14">
        <f t="shared" si="40"/>
        <v>0</v>
      </c>
      <c r="M407" s="14">
        <f t="shared" si="40"/>
        <v>0</v>
      </c>
      <c r="N407" s="14">
        <f t="shared" si="40"/>
        <v>0</v>
      </c>
      <c r="O407" s="14">
        <f t="shared" si="40"/>
        <v>0</v>
      </c>
      <c r="P407" s="14">
        <f t="shared" si="40"/>
        <v>0</v>
      </c>
      <c r="Q407" s="14">
        <f t="shared" si="40"/>
        <v>0</v>
      </c>
      <c r="R407" s="14">
        <f t="shared" si="40"/>
        <v>0</v>
      </c>
      <c r="S407" s="14">
        <f t="shared" si="40"/>
        <v>0</v>
      </c>
    </row>
    <row r="408" spans="1:19" s="6" customFormat="1">
      <c r="A408" s="9">
        <f>'BASE SUELDOS'!A408</f>
        <v>1</v>
      </c>
      <c r="B408" s="8" t="s">
        <v>32</v>
      </c>
      <c r="C408" s="9">
        <f>'BASE SUELDOS'!B408</f>
        <v>0</v>
      </c>
      <c r="D408" s="6" t="str">
        <f>'BASE SUELDOS'!C408</f>
        <v>EMPLEADO 405</v>
      </c>
      <c r="E408" s="6">
        <f>'BASE SUELDOS'!D408</f>
        <v>0</v>
      </c>
      <c r="F408" s="6">
        <f>'BASE SUELDOS'!E408</f>
        <v>0</v>
      </c>
      <c r="G408" s="13">
        <f>'BASE SUELDOS'!I408</f>
        <v>0</v>
      </c>
      <c r="H408" s="14">
        <f t="shared" si="40"/>
        <v>0</v>
      </c>
      <c r="I408" s="14">
        <f t="shared" si="40"/>
        <v>0</v>
      </c>
      <c r="J408" s="14">
        <f t="shared" si="40"/>
        <v>0</v>
      </c>
      <c r="K408" s="14">
        <f t="shared" si="40"/>
        <v>0</v>
      </c>
      <c r="L408" s="14">
        <f t="shared" si="40"/>
        <v>0</v>
      </c>
      <c r="M408" s="14">
        <f t="shared" si="40"/>
        <v>0</v>
      </c>
      <c r="N408" s="14">
        <f t="shared" si="40"/>
        <v>0</v>
      </c>
      <c r="O408" s="14">
        <f t="shared" si="40"/>
        <v>0</v>
      </c>
      <c r="P408" s="14">
        <f t="shared" si="40"/>
        <v>0</v>
      </c>
      <c r="Q408" s="14">
        <f t="shared" si="40"/>
        <v>0</v>
      </c>
      <c r="R408" s="14">
        <f t="shared" si="40"/>
        <v>0</v>
      </c>
      <c r="S408" s="14">
        <f t="shared" si="40"/>
        <v>0</v>
      </c>
    </row>
    <row r="409" spans="1:19" s="6" customFormat="1">
      <c r="A409" s="9">
        <f>'BASE SUELDOS'!A409</f>
        <v>1</v>
      </c>
      <c r="B409" s="8" t="s">
        <v>32</v>
      </c>
      <c r="C409" s="9">
        <f>'BASE SUELDOS'!B409</f>
        <v>0</v>
      </c>
      <c r="D409" s="6" t="str">
        <f>'BASE SUELDOS'!C409</f>
        <v>EMPLEADO 406</v>
      </c>
      <c r="E409" s="6">
        <f>'BASE SUELDOS'!D409</f>
        <v>0</v>
      </c>
      <c r="F409" s="6">
        <f>'BASE SUELDOS'!E409</f>
        <v>0</v>
      </c>
      <c r="G409" s="13">
        <f>'BASE SUELDOS'!I409</f>
        <v>0</v>
      </c>
      <c r="H409" s="14">
        <f t="shared" si="40"/>
        <v>0</v>
      </c>
      <c r="I409" s="14">
        <f t="shared" si="40"/>
        <v>0</v>
      </c>
      <c r="J409" s="14">
        <f t="shared" si="40"/>
        <v>0</v>
      </c>
      <c r="K409" s="14">
        <f t="shared" si="40"/>
        <v>0</v>
      </c>
      <c r="L409" s="14">
        <f t="shared" si="40"/>
        <v>0</v>
      </c>
      <c r="M409" s="14">
        <f t="shared" si="40"/>
        <v>0</v>
      </c>
      <c r="N409" s="14">
        <f t="shared" si="40"/>
        <v>0</v>
      </c>
      <c r="O409" s="14">
        <f t="shared" si="40"/>
        <v>0</v>
      </c>
      <c r="P409" s="14">
        <f t="shared" si="40"/>
        <v>0</v>
      </c>
      <c r="Q409" s="14">
        <f t="shared" si="40"/>
        <v>0</v>
      </c>
      <c r="R409" s="14">
        <f t="shared" si="40"/>
        <v>0</v>
      </c>
      <c r="S409" s="14">
        <f t="shared" si="40"/>
        <v>0</v>
      </c>
    </row>
    <row r="410" spans="1:19" s="6" customFormat="1">
      <c r="A410" s="9">
        <f>'BASE SUELDOS'!A410</f>
        <v>1</v>
      </c>
      <c r="B410" s="8" t="s">
        <v>32</v>
      </c>
      <c r="C410" s="9">
        <f>'BASE SUELDOS'!B410</f>
        <v>0</v>
      </c>
      <c r="D410" s="6" t="str">
        <f>'BASE SUELDOS'!C410</f>
        <v>EMPLEADO 407</v>
      </c>
      <c r="E410" s="6">
        <f>'BASE SUELDOS'!D410</f>
        <v>0</v>
      </c>
      <c r="F410" s="6">
        <f>'BASE SUELDOS'!E410</f>
        <v>0</v>
      </c>
      <c r="G410" s="13">
        <f>'BASE SUELDOS'!I410</f>
        <v>0</v>
      </c>
      <c r="H410" s="14">
        <f t="shared" si="40"/>
        <v>0</v>
      </c>
      <c r="I410" s="14">
        <f t="shared" si="40"/>
        <v>0</v>
      </c>
      <c r="J410" s="14">
        <f t="shared" si="40"/>
        <v>0</v>
      </c>
      <c r="K410" s="14">
        <f t="shared" si="40"/>
        <v>0</v>
      </c>
      <c r="L410" s="14">
        <f t="shared" si="40"/>
        <v>0</v>
      </c>
      <c r="M410" s="14">
        <f t="shared" si="40"/>
        <v>0</v>
      </c>
      <c r="N410" s="14">
        <f t="shared" si="40"/>
        <v>0</v>
      </c>
      <c r="O410" s="14">
        <f t="shared" si="40"/>
        <v>0</v>
      </c>
      <c r="P410" s="14">
        <f t="shared" si="40"/>
        <v>0</v>
      </c>
      <c r="Q410" s="14">
        <f t="shared" si="40"/>
        <v>0</v>
      </c>
      <c r="R410" s="14">
        <f t="shared" si="40"/>
        <v>0</v>
      </c>
      <c r="S410" s="14">
        <f t="shared" si="40"/>
        <v>0</v>
      </c>
    </row>
    <row r="411" spans="1:19" s="6" customFormat="1">
      <c r="A411" s="9">
        <f>'BASE SUELDOS'!A411</f>
        <v>1</v>
      </c>
      <c r="B411" s="8" t="s">
        <v>32</v>
      </c>
      <c r="C411" s="9">
        <f>'BASE SUELDOS'!B411</f>
        <v>0</v>
      </c>
      <c r="D411" s="6" t="str">
        <f>'BASE SUELDOS'!C411</f>
        <v>EMPLEADO 408</v>
      </c>
      <c r="E411" s="6">
        <f>'BASE SUELDOS'!D411</f>
        <v>0</v>
      </c>
      <c r="F411" s="6">
        <f>'BASE SUELDOS'!E411</f>
        <v>0</v>
      </c>
      <c r="G411" s="13">
        <f>'BASE SUELDOS'!I411</f>
        <v>0</v>
      </c>
      <c r="H411" s="14">
        <f t="shared" si="40"/>
        <v>0</v>
      </c>
      <c r="I411" s="14">
        <f t="shared" si="40"/>
        <v>0</v>
      </c>
      <c r="J411" s="14">
        <f t="shared" si="40"/>
        <v>0</v>
      </c>
      <c r="K411" s="14">
        <f t="shared" si="40"/>
        <v>0</v>
      </c>
      <c r="L411" s="14">
        <f t="shared" si="40"/>
        <v>0</v>
      </c>
      <c r="M411" s="14">
        <f t="shared" si="40"/>
        <v>0</v>
      </c>
      <c r="N411" s="14">
        <f t="shared" si="40"/>
        <v>0</v>
      </c>
      <c r="O411" s="14">
        <f t="shared" si="40"/>
        <v>0</v>
      </c>
      <c r="P411" s="14">
        <f t="shared" si="40"/>
        <v>0</v>
      </c>
      <c r="Q411" s="14">
        <f t="shared" si="40"/>
        <v>0</v>
      </c>
      <c r="R411" s="14">
        <f t="shared" si="40"/>
        <v>0</v>
      </c>
      <c r="S411" s="14">
        <f t="shared" si="40"/>
        <v>0</v>
      </c>
    </row>
    <row r="412" spans="1:19" s="6" customFormat="1">
      <c r="A412" s="9">
        <f>'BASE SUELDOS'!A412</f>
        <v>1</v>
      </c>
      <c r="B412" s="8" t="s">
        <v>32</v>
      </c>
      <c r="C412" s="9">
        <f>'BASE SUELDOS'!B412</f>
        <v>0</v>
      </c>
      <c r="D412" s="6" t="str">
        <f>'BASE SUELDOS'!C412</f>
        <v>EMPLEADO 409</v>
      </c>
      <c r="E412" s="6">
        <f>'BASE SUELDOS'!D412</f>
        <v>0</v>
      </c>
      <c r="F412" s="6">
        <f>'BASE SUELDOS'!E412</f>
        <v>0</v>
      </c>
      <c r="G412" s="13">
        <f>'BASE SUELDOS'!I412</f>
        <v>0</v>
      </c>
      <c r="H412" s="14">
        <f t="shared" si="40"/>
        <v>0</v>
      </c>
      <c r="I412" s="14">
        <f t="shared" si="40"/>
        <v>0</v>
      </c>
      <c r="J412" s="14">
        <f t="shared" si="40"/>
        <v>0</v>
      </c>
      <c r="K412" s="14">
        <f t="shared" si="40"/>
        <v>0</v>
      </c>
      <c r="L412" s="14">
        <f t="shared" si="40"/>
        <v>0</v>
      </c>
      <c r="M412" s="14">
        <f t="shared" si="40"/>
        <v>0</v>
      </c>
      <c r="N412" s="14">
        <f t="shared" si="40"/>
        <v>0</v>
      </c>
      <c r="O412" s="14">
        <f t="shared" si="40"/>
        <v>0</v>
      </c>
      <c r="P412" s="14">
        <f t="shared" si="40"/>
        <v>0</v>
      </c>
      <c r="Q412" s="14">
        <f t="shared" si="40"/>
        <v>0</v>
      </c>
      <c r="R412" s="14">
        <f t="shared" si="40"/>
        <v>0</v>
      </c>
      <c r="S412" s="14">
        <f t="shared" si="40"/>
        <v>0</v>
      </c>
    </row>
    <row r="413" spans="1:19" s="6" customFormat="1">
      <c r="A413" s="9">
        <f>'BASE SUELDOS'!A413</f>
        <v>1</v>
      </c>
      <c r="B413" s="8" t="s">
        <v>32</v>
      </c>
      <c r="C413" s="9">
        <f>'BASE SUELDOS'!B413</f>
        <v>0</v>
      </c>
      <c r="D413" s="6" t="str">
        <f>'BASE SUELDOS'!C413</f>
        <v>EMPLEADO 410</v>
      </c>
      <c r="E413" s="6">
        <f>'BASE SUELDOS'!D413</f>
        <v>0</v>
      </c>
      <c r="F413" s="6">
        <f>'BASE SUELDOS'!E413</f>
        <v>0</v>
      </c>
      <c r="G413" s="13">
        <f>'BASE SUELDOS'!I413</f>
        <v>0</v>
      </c>
      <c r="H413" s="14">
        <f t="shared" si="40"/>
        <v>0</v>
      </c>
      <c r="I413" s="14">
        <f t="shared" si="40"/>
        <v>0</v>
      </c>
      <c r="J413" s="14">
        <f t="shared" si="40"/>
        <v>0</v>
      </c>
      <c r="K413" s="14">
        <f t="shared" si="40"/>
        <v>0</v>
      </c>
      <c r="L413" s="14">
        <f t="shared" si="40"/>
        <v>0</v>
      </c>
      <c r="M413" s="14">
        <f t="shared" si="40"/>
        <v>0</v>
      </c>
      <c r="N413" s="14">
        <f t="shared" si="40"/>
        <v>0</v>
      </c>
      <c r="O413" s="14">
        <f t="shared" si="40"/>
        <v>0</v>
      </c>
      <c r="P413" s="14">
        <f t="shared" si="40"/>
        <v>0</v>
      </c>
      <c r="Q413" s="14">
        <f t="shared" si="40"/>
        <v>0</v>
      </c>
      <c r="R413" s="14">
        <f t="shared" si="40"/>
        <v>0</v>
      </c>
      <c r="S413" s="14">
        <f t="shared" si="40"/>
        <v>0</v>
      </c>
    </row>
    <row r="414" spans="1:19" s="6" customFormat="1">
      <c r="A414" s="9">
        <f>'BASE SUELDOS'!A414</f>
        <v>1</v>
      </c>
      <c r="B414" s="8" t="s">
        <v>32</v>
      </c>
      <c r="C414" s="9">
        <f>'BASE SUELDOS'!B414</f>
        <v>0</v>
      </c>
      <c r="D414" s="6" t="str">
        <f>'BASE SUELDOS'!C414</f>
        <v>EMPLEADO 411</v>
      </c>
      <c r="E414" s="6">
        <f>'BASE SUELDOS'!D414</f>
        <v>0</v>
      </c>
      <c r="F414" s="6">
        <f>'BASE SUELDOS'!E414</f>
        <v>0</v>
      </c>
      <c r="G414" s="13">
        <f>'BASE SUELDOS'!I414</f>
        <v>0</v>
      </c>
      <c r="H414" s="14">
        <f t="shared" ref="H414:S423" si="41">(IF($G414&gt;_25_Veces_SMGDF,_25_Veces_SMGDF,$G414))*H$2*Retiro</f>
        <v>0</v>
      </c>
      <c r="I414" s="14">
        <f t="shared" si="41"/>
        <v>0</v>
      </c>
      <c r="J414" s="14">
        <f t="shared" si="41"/>
        <v>0</v>
      </c>
      <c r="K414" s="14">
        <f t="shared" si="41"/>
        <v>0</v>
      </c>
      <c r="L414" s="14">
        <f t="shared" si="41"/>
        <v>0</v>
      </c>
      <c r="M414" s="14">
        <f t="shared" si="41"/>
        <v>0</v>
      </c>
      <c r="N414" s="14">
        <f t="shared" si="41"/>
        <v>0</v>
      </c>
      <c r="O414" s="14">
        <f t="shared" si="41"/>
        <v>0</v>
      </c>
      <c r="P414" s="14">
        <f t="shared" si="41"/>
        <v>0</v>
      </c>
      <c r="Q414" s="14">
        <f t="shared" si="41"/>
        <v>0</v>
      </c>
      <c r="R414" s="14">
        <f t="shared" si="41"/>
        <v>0</v>
      </c>
      <c r="S414" s="14">
        <f t="shared" si="41"/>
        <v>0</v>
      </c>
    </row>
    <row r="415" spans="1:19" s="6" customFormat="1">
      <c r="A415" s="9">
        <f>'BASE SUELDOS'!A415</f>
        <v>1</v>
      </c>
      <c r="B415" s="8" t="s">
        <v>32</v>
      </c>
      <c r="C415" s="9">
        <f>'BASE SUELDOS'!B415</f>
        <v>0</v>
      </c>
      <c r="D415" s="6" t="str">
        <f>'BASE SUELDOS'!C415</f>
        <v>EMPLEADO 412</v>
      </c>
      <c r="E415" s="6">
        <f>'BASE SUELDOS'!D415</f>
        <v>0</v>
      </c>
      <c r="F415" s="6">
        <f>'BASE SUELDOS'!E415</f>
        <v>0</v>
      </c>
      <c r="G415" s="13">
        <f>'BASE SUELDOS'!I415</f>
        <v>0</v>
      </c>
      <c r="H415" s="14">
        <f t="shared" si="41"/>
        <v>0</v>
      </c>
      <c r="I415" s="14">
        <f t="shared" si="41"/>
        <v>0</v>
      </c>
      <c r="J415" s="14">
        <f t="shared" si="41"/>
        <v>0</v>
      </c>
      <c r="K415" s="14">
        <f t="shared" si="41"/>
        <v>0</v>
      </c>
      <c r="L415" s="14">
        <f t="shared" si="41"/>
        <v>0</v>
      </c>
      <c r="M415" s="14">
        <f t="shared" si="41"/>
        <v>0</v>
      </c>
      <c r="N415" s="14">
        <f t="shared" si="41"/>
        <v>0</v>
      </c>
      <c r="O415" s="14">
        <f t="shared" si="41"/>
        <v>0</v>
      </c>
      <c r="P415" s="14">
        <f t="shared" si="41"/>
        <v>0</v>
      </c>
      <c r="Q415" s="14">
        <f t="shared" si="41"/>
        <v>0</v>
      </c>
      <c r="R415" s="14">
        <f t="shared" si="41"/>
        <v>0</v>
      </c>
      <c r="S415" s="14">
        <f t="shared" si="41"/>
        <v>0</v>
      </c>
    </row>
    <row r="416" spans="1:19" s="6" customFormat="1">
      <c r="A416" s="9">
        <f>'BASE SUELDOS'!A416</f>
        <v>1</v>
      </c>
      <c r="B416" s="8" t="s">
        <v>32</v>
      </c>
      <c r="C416" s="9">
        <f>'BASE SUELDOS'!B416</f>
        <v>0</v>
      </c>
      <c r="D416" s="6" t="str">
        <f>'BASE SUELDOS'!C416</f>
        <v>EMPLEADO 413</v>
      </c>
      <c r="E416" s="6">
        <f>'BASE SUELDOS'!D416</f>
        <v>0</v>
      </c>
      <c r="F416" s="6">
        <f>'BASE SUELDOS'!E416</f>
        <v>0</v>
      </c>
      <c r="G416" s="13">
        <f>'BASE SUELDOS'!I416</f>
        <v>0</v>
      </c>
      <c r="H416" s="14">
        <f t="shared" si="41"/>
        <v>0</v>
      </c>
      <c r="I416" s="14">
        <f t="shared" si="41"/>
        <v>0</v>
      </c>
      <c r="J416" s="14">
        <f t="shared" si="41"/>
        <v>0</v>
      </c>
      <c r="K416" s="14">
        <f t="shared" si="41"/>
        <v>0</v>
      </c>
      <c r="L416" s="14">
        <f t="shared" si="41"/>
        <v>0</v>
      </c>
      <c r="M416" s="14">
        <f t="shared" si="41"/>
        <v>0</v>
      </c>
      <c r="N416" s="14">
        <f t="shared" si="41"/>
        <v>0</v>
      </c>
      <c r="O416" s="14">
        <f t="shared" si="41"/>
        <v>0</v>
      </c>
      <c r="P416" s="14">
        <f t="shared" si="41"/>
        <v>0</v>
      </c>
      <c r="Q416" s="14">
        <f t="shared" si="41"/>
        <v>0</v>
      </c>
      <c r="R416" s="14">
        <f t="shared" si="41"/>
        <v>0</v>
      </c>
      <c r="S416" s="14">
        <f t="shared" si="41"/>
        <v>0</v>
      </c>
    </row>
    <row r="417" spans="1:19" s="6" customFormat="1">
      <c r="A417" s="9">
        <f>'BASE SUELDOS'!A417</f>
        <v>1</v>
      </c>
      <c r="B417" s="8" t="s">
        <v>32</v>
      </c>
      <c r="C417" s="9">
        <f>'BASE SUELDOS'!B417</f>
        <v>0</v>
      </c>
      <c r="D417" s="6" t="str">
        <f>'BASE SUELDOS'!C417</f>
        <v>EMPLEADO 414</v>
      </c>
      <c r="E417" s="6">
        <f>'BASE SUELDOS'!D417</f>
        <v>0</v>
      </c>
      <c r="F417" s="6">
        <f>'BASE SUELDOS'!E417</f>
        <v>0</v>
      </c>
      <c r="G417" s="13">
        <f>'BASE SUELDOS'!I417</f>
        <v>0</v>
      </c>
      <c r="H417" s="14">
        <f t="shared" si="41"/>
        <v>0</v>
      </c>
      <c r="I417" s="14">
        <f t="shared" si="41"/>
        <v>0</v>
      </c>
      <c r="J417" s="14">
        <f t="shared" si="41"/>
        <v>0</v>
      </c>
      <c r="K417" s="14">
        <f t="shared" si="41"/>
        <v>0</v>
      </c>
      <c r="L417" s="14">
        <f t="shared" si="41"/>
        <v>0</v>
      </c>
      <c r="M417" s="14">
        <f t="shared" si="41"/>
        <v>0</v>
      </c>
      <c r="N417" s="14">
        <f t="shared" si="41"/>
        <v>0</v>
      </c>
      <c r="O417" s="14">
        <f t="shared" si="41"/>
        <v>0</v>
      </c>
      <c r="P417" s="14">
        <f t="shared" si="41"/>
        <v>0</v>
      </c>
      <c r="Q417" s="14">
        <f t="shared" si="41"/>
        <v>0</v>
      </c>
      <c r="R417" s="14">
        <f t="shared" si="41"/>
        <v>0</v>
      </c>
      <c r="S417" s="14">
        <f t="shared" si="41"/>
        <v>0</v>
      </c>
    </row>
    <row r="418" spans="1:19" s="6" customFormat="1">
      <c r="A418" s="9">
        <f>'BASE SUELDOS'!A418</f>
        <v>1</v>
      </c>
      <c r="B418" s="8" t="s">
        <v>32</v>
      </c>
      <c r="C418" s="9">
        <f>'BASE SUELDOS'!B418</f>
        <v>0</v>
      </c>
      <c r="D418" s="6" t="str">
        <f>'BASE SUELDOS'!C418</f>
        <v>EMPLEADO 415</v>
      </c>
      <c r="E418" s="6">
        <f>'BASE SUELDOS'!D418</f>
        <v>0</v>
      </c>
      <c r="F418" s="6">
        <f>'BASE SUELDOS'!E418</f>
        <v>0</v>
      </c>
      <c r="G418" s="13">
        <f>'BASE SUELDOS'!I418</f>
        <v>0</v>
      </c>
      <c r="H418" s="14">
        <f t="shared" si="41"/>
        <v>0</v>
      </c>
      <c r="I418" s="14">
        <f t="shared" si="41"/>
        <v>0</v>
      </c>
      <c r="J418" s="14">
        <f t="shared" si="41"/>
        <v>0</v>
      </c>
      <c r="K418" s="14">
        <f t="shared" si="41"/>
        <v>0</v>
      </c>
      <c r="L418" s="14">
        <f t="shared" si="41"/>
        <v>0</v>
      </c>
      <c r="M418" s="14">
        <f t="shared" si="41"/>
        <v>0</v>
      </c>
      <c r="N418" s="14">
        <f t="shared" si="41"/>
        <v>0</v>
      </c>
      <c r="O418" s="14">
        <f t="shared" si="41"/>
        <v>0</v>
      </c>
      <c r="P418" s="14">
        <f t="shared" si="41"/>
        <v>0</v>
      </c>
      <c r="Q418" s="14">
        <f t="shared" si="41"/>
        <v>0</v>
      </c>
      <c r="R418" s="14">
        <f t="shared" si="41"/>
        <v>0</v>
      </c>
      <c r="S418" s="14">
        <f t="shared" si="41"/>
        <v>0</v>
      </c>
    </row>
    <row r="419" spans="1:19" s="6" customFormat="1">
      <c r="A419" s="9">
        <f>'BASE SUELDOS'!A419</f>
        <v>1</v>
      </c>
      <c r="B419" s="8" t="s">
        <v>32</v>
      </c>
      <c r="C419" s="9">
        <f>'BASE SUELDOS'!B419</f>
        <v>0</v>
      </c>
      <c r="D419" s="6" t="str">
        <f>'BASE SUELDOS'!C419</f>
        <v>EMPLEADO 416</v>
      </c>
      <c r="E419" s="6">
        <f>'BASE SUELDOS'!D419</f>
        <v>0</v>
      </c>
      <c r="F419" s="6">
        <f>'BASE SUELDOS'!E419</f>
        <v>0</v>
      </c>
      <c r="G419" s="13">
        <f>'BASE SUELDOS'!I419</f>
        <v>0</v>
      </c>
      <c r="H419" s="14">
        <f t="shared" si="41"/>
        <v>0</v>
      </c>
      <c r="I419" s="14">
        <f t="shared" si="41"/>
        <v>0</v>
      </c>
      <c r="J419" s="14">
        <f t="shared" si="41"/>
        <v>0</v>
      </c>
      <c r="K419" s="14">
        <f t="shared" si="41"/>
        <v>0</v>
      </c>
      <c r="L419" s="14">
        <f t="shared" si="41"/>
        <v>0</v>
      </c>
      <c r="M419" s="14">
        <f t="shared" si="41"/>
        <v>0</v>
      </c>
      <c r="N419" s="14">
        <f t="shared" si="41"/>
        <v>0</v>
      </c>
      <c r="O419" s="14">
        <f t="shared" si="41"/>
        <v>0</v>
      </c>
      <c r="P419" s="14">
        <f t="shared" si="41"/>
        <v>0</v>
      </c>
      <c r="Q419" s="14">
        <f t="shared" si="41"/>
        <v>0</v>
      </c>
      <c r="R419" s="14">
        <f t="shared" si="41"/>
        <v>0</v>
      </c>
      <c r="S419" s="14">
        <f t="shared" si="41"/>
        <v>0</v>
      </c>
    </row>
    <row r="420" spans="1:19" s="6" customFormat="1">
      <c r="A420" s="9">
        <f>'BASE SUELDOS'!A420</f>
        <v>1</v>
      </c>
      <c r="B420" s="8" t="s">
        <v>32</v>
      </c>
      <c r="C420" s="9">
        <f>'BASE SUELDOS'!B420</f>
        <v>0</v>
      </c>
      <c r="D420" s="6" t="str">
        <f>'BASE SUELDOS'!C420</f>
        <v>EMPLEADO 417</v>
      </c>
      <c r="E420" s="6">
        <f>'BASE SUELDOS'!D420</f>
        <v>0</v>
      </c>
      <c r="F420" s="6">
        <f>'BASE SUELDOS'!E420</f>
        <v>0</v>
      </c>
      <c r="G420" s="13">
        <f>'BASE SUELDOS'!I420</f>
        <v>0</v>
      </c>
      <c r="H420" s="14">
        <f t="shared" si="41"/>
        <v>0</v>
      </c>
      <c r="I420" s="14">
        <f t="shared" si="41"/>
        <v>0</v>
      </c>
      <c r="J420" s="14">
        <f t="shared" si="41"/>
        <v>0</v>
      </c>
      <c r="K420" s="14">
        <f t="shared" si="41"/>
        <v>0</v>
      </c>
      <c r="L420" s="14">
        <f t="shared" si="41"/>
        <v>0</v>
      </c>
      <c r="M420" s="14">
        <f t="shared" si="41"/>
        <v>0</v>
      </c>
      <c r="N420" s="14">
        <f t="shared" si="41"/>
        <v>0</v>
      </c>
      <c r="O420" s="14">
        <f t="shared" si="41"/>
        <v>0</v>
      </c>
      <c r="P420" s="14">
        <f t="shared" si="41"/>
        <v>0</v>
      </c>
      <c r="Q420" s="14">
        <f t="shared" si="41"/>
        <v>0</v>
      </c>
      <c r="R420" s="14">
        <f t="shared" si="41"/>
        <v>0</v>
      </c>
      <c r="S420" s="14">
        <f t="shared" si="41"/>
        <v>0</v>
      </c>
    </row>
    <row r="421" spans="1:19" s="6" customFormat="1">
      <c r="A421" s="9">
        <f>'BASE SUELDOS'!A421</f>
        <v>1</v>
      </c>
      <c r="B421" s="8" t="s">
        <v>32</v>
      </c>
      <c r="C421" s="9">
        <f>'BASE SUELDOS'!B421</f>
        <v>0</v>
      </c>
      <c r="D421" s="6" t="str">
        <f>'BASE SUELDOS'!C421</f>
        <v>EMPLEADO 418</v>
      </c>
      <c r="E421" s="6">
        <f>'BASE SUELDOS'!D421</f>
        <v>0</v>
      </c>
      <c r="F421" s="6">
        <f>'BASE SUELDOS'!E421</f>
        <v>0</v>
      </c>
      <c r="G421" s="13">
        <f>'BASE SUELDOS'!I421</f>
        <v>0</v>
      </c>
      <c r="H421" s="14">
        <f t="shared" si="41"/>
        <v>0</v>
      </c>
      <c r="I421" s="14">
        <f t="shared" si="41"/>
        <v>0</v>
      </c>
      <c r="J421" s="14">
        <f t="shared" si="41"/>
        <v>0</v>
      </c>
      <c r="K421" s="14">
        <f t="shared" si="41"/>
        <v>0</v>
      </c>
      <c r="L421" s="14">
        <f t="shared" si="41"/>
        <v>0</v>
      </c>
      <c r="M421" s="14">
        <f t="shared" si="41"/>
        <v>0</v>
      </c>
      <c r="N421" s="14">
        <f t="shared" si="41"/>
        <v>0</v>
      </c>
      <c r="O421" s="14">
        <f t="shared" si="41"/>
        <v>0</v>
      </c>
      <c r="P421" s="14">
        <f t="shared" si="41"/>
        <v>0</v>
      </c>
      <c r="Q421" s="14">
        <f t="shared" si="41"/>
        <v>0</v>
      </c>
      <c r="R421" s="14">
        <f t="shared" si="41"/>
        <v>0</v>
      </c>
      <c r="S421" s="14">
        <f t="shared" si="41"/>
        <v>0</v>
      </c>
    </row>
    <row r="422" spans="1:19" s="6" customFormat="1">
      <c r="A422" s="9">
        <f>'BASE SUELDOS'!A422</f>
        <v>1</v>
      </c>
      <c r="B422" s="8" t="s">
        <v>32</v>
      </c>
      <c r="C422" s="9">
        <f>'BASE SUELDOS'!B422</f>
        <v>0</v>
      </c>
      <c r="D422" s="6" t="str">
        <f>'BASE SUELDOS'!C422</f>
        <v>EMPLEADO 419</v>
      </c>
      <c r="E422" s="6">
        <f>'BASE SUELDOS'!D422</f>
        <v>0</v>
      </c>
      <c r="F422" s="6">
        <f>'BASE SUELDOS'!E422</f>
        <v>0</v>
      </c>
      <c r="G422" s="13">
        <f>'BASE SUELDOS'!I422</f>
        <v>0</v>
      </c>
      <c r="H422" s="14">
        <f t="shared" si="41"/>
        <v>0</v>
      </c>
      <c r="I422" s="14">
        <f t="shared" si="41"/>
        <v>0</v>
      </c>
      <c r="J422" s="14">
        <f t="shared" si="41"/>
        <v>0</v>
      </c>
      <c r="K422" s="14">
        <f t="shared" si="41"/>
        <v>0</v>
      </c>
      <c r="L422" s="14">
        <f t="shared" si="41"/>
        <v>0</v>
      </c>
      <c r="M422" s="14">
        <f t="shared" si="41"/>
        <v>0</v>
      </c>
      <c r="N422" s="14">
        <f t="shared" si="41"/>
        <v>0</v>
      </c>
      <c r="O422" s="14">
        <f t="shared" si="41"/>
        <v>0</v>
      </c>
      <c r="P422" s="14">
        <f t="shared" si="41"/>
        <v>0</v>
      </c>
      <c r="Q422" s="14">
        <f t="shared" si="41"/>
        <v>0</v>
      </c>
      <c r="R422" s="14">
        <f t="shared" si="41"/>
        <v>0</v>
      </c>
      <c r="S422" s="14">
        <f t="shared" si="41"/>
        <v>0</v>
      </c>
    </row>
    <row r="423" spans="1:19" s="6" customFormat="1">
      <c r="A423" s="9">
        <f>'BASE SUELDOS'!A423</f>
        <v>1</v>
      </c>
      <c r="B423" s="8" t="s">
        <v>32</v>
      </c>
      <c r="C423" s="9">
        <f>'BASE SUELDOS'!B423</f>
        <v>0</v>
      </c>
      <c r="D423" s="6" t="str">
        <f>'BASE SUELDOS'!C423</f>
        <v>EMPLEADO 420</v>
      </c>
      <c r="E423" s="6">
        <f>'BASE SUELDOS'!D423</f>
        <v>0</v>
      </c>
      <c r="F423" s="6">
        <f>'BASE SUELDOS'!E423</f>
        <v>0</v>
      </c>
      <c r="G423" s="13">
        <f>'BASE SUELDOS'!I423</f>
        <v>0</v>
      </c>
      <c r="H423" s="14">
        <f t="shared" si="41"/>
        <v>0</v>
      </c>
      <c r="I423" s="14">
        <f t="shared" si="41"/>
        <v>0</v>
      </c>
      <c r="J423" s="14">
        <f t="shared" si="41"/>
        <v>0</v>
      </c>
      <c r="K423" s="14">
        <f t="shared" si="41"/>
        <v>0</v>
      </c>
      <c r="L423" s="14">
        <f t="shared" si="41"/>
        <v>0</v>
      </c>
      <c r="M423" s="14">
        <f t="shared" si="41"/>
        <v>0</v>
      </c>
      <c r="N423" s="14">
        <f t="shared" si="41"/>
        <v>0</v>
      </c>
      <c r="O423" s="14">
        <f t="shared" si="41"/>
        <v>0</v>
      </c>
      <c r="P423" s="14">
        <f t="shared" si="41"/>
        <v>0</v>
      </c>
      <c r="Q423" s="14">
        <f t="shared" si="41"/>
        <v>0</v>
      </c>
      <c r="R423" s="14">
        <f t="shared" si="41"/>
        <v>0</v>
      </c>
      <c r="S423" s="14">
        <f t="shared" si="41"/>
        <v>0</v>
      </c>
    </row>
    <row r="424" spans="1:19" s="6" customFormat="1">
      <c r="A424" s="9">
        <f>'BASE SUELDOS'!A424</f>
        <v>1</v>
      </c>
      <c r="B424" s="8" t="s">
        <v>32</v>
      </c>
      <c r="C424" s="9">
        <f>'BASE SUELDOS'!B424</f>
        <v>0</v>
      </c>
      <c r="D424" s="6" t="str">
        <f>'BASE SUELDOS'!C424</f>
        <v>EMPLEADO 421</v>
      </c>
      <c r="E424" s="6">
        <f>'BASE SUELDOS'!D424</f>
        <v>0</v>
      </c>
      <c r="F424" s="6">
        <f>'BASE SUELDOS'!E424</f>
        <v>0</v>
      </c>
      <c r="G424" s="13">
        <f>'BASE SUELDOS'!I424</f>
        <v>0</v>
      </c>
      <c r="H424" s="14">
        <f t="shared" ref="H424:S433" si="42">(IF($G424&gt;_25_Veces_SMGDF,_25_Veces_SMGDF,$G424))*H$2*Retiro</f>
        <v>0</v>
      </c>
      <c r="I424" s="14">
        <f t="shared" si="42"/>
        <v>0</v>
      </c>
      <c r="J424" s="14">
        <f t="shared" si="42"/>
        <v>0</v>
      </c>
      <c r="K424" s="14">
        <f t="shared" si="42"/>
        <v>0</v>
      </c>
      <c r="L424" s="14">
        <f t="shared" si="42"/>
        <v>0</v>
      </c>
      <c r="M424" s="14">
        <f t="shared" si="42"/>
        <v>0</v>
      </c>
      <c r="N424" s="14">
        <f t="shared" si="42"/>
        <v>0</v>
      </c>
      <c r="O424" s="14">
        <f t="shared" si="42"/>
        <v>0</v>
      </c>
      <c r="P424" s="14">
        <f t="shared" si="42"/>
        <v>0</v>
      </c>
      <c r="Q424" s="14">
        <f t="shared" si="42"/>
        <v>0</v>
      </c>
      <c r="R424" s="14">
        <f t="shared" si="42"/>
        <v>0</v>
      </c>
      <c r="S424" s="14">
        <f t="shared" si="42"/>
        <v>0</v>
      </c>
    </row>
    <row r="425" spans="1:19" s="6" customFormat="1">
      <c r="A425" s="9">
        <f>'BASE SUELDOS'!A425</f>
        <v>1</v>
      </c>
      <c r="B425" s="8" t="s">
        <v>32</v>
      </c>
      <c r="C425" s="9">
        <f>'BASE SUELDOS'!B425</f>
        <v>0</v>
      </c>
      <c r="D425" s="6" t="str">
        <f>'BASE SUELDOS'!C425</f>
        <v>EMPLEADO 422</v>
      </c>
      <c r="E425" s="6">
        <f>'BASE SUELDOS'!D425</f>
        <v>0</v>
      </c>
      <c r="F425" s="6">
        <f>'BASE SUELDOS'!E425</f>
        <v>0</v>
      </c>
      <c r="G425" s="13">
        <f>'BASE SUELDOS'!I425</f>
        <v>0</v>
      </c>
      <c r="H425" s="14">
        <f t="shared" si="42"/>
        <v>0</v>
      </c>
      <c r="I425" s="14">
        <f t="shared" si="42"/>
        <v>0</v>
      </c>
      <c r="J425" s="14">
        <f t="shared" si="42"/>
        <v>0</v>
      </c>
      <c r="K425" s="14">
        <f t="shared" si="42"/>
        <v>0</v>
      </c>
      <c r="L425" s="14">
        <f t="shared" si="42"/>
        <v>0</v>
      </c>
      <c r="M425" s="14">
        <f t="shared" si="42"/>
        <v>0</v>
      </c>
      <c r="N425" s="14">
        <f t="shared" si="42"/>
        <v>0</v>
      </c>
      <c r="O425" s="14">
        <f t="shared" si="42"/>
        <v>0</v>
      </c>
      <c r="P425" s="14">
        <f t="shared" si="42"/>
        <v>0</v>
      </c>
      <c r="Q425" s="14">
        <f t="shared" si="42"/>
        <v>0</v>
      </c>
      <c r="R425" s="14">
        <f t="shared" si="42"/>
        <v>0</v>
      </c>
      <c r="S425" s="14">
        <f t="shared" si="42"/>
        <v>0</v>
      </c>
    </row>
    <row r="426" spans="1:19" s="6" customFormat="1">
      <c r="A426" s="9">
        <f>'BASE SUELDOS'!A426</f>
        <v>1</v>
      </c>
      <c r="B426" s="8" t="s">
        <v>32</v>
      </c>
      <c r="C426" s="9">
        <f>'BASE SUELDOS'!B426</f>
        <v>0</v>
      </c>
      <c r="D426" s="6" t="str">
        <f>'BASE SUELDOS'!C426</f>
        <v>EMPLEADO 423</v>
      </c>
      <c r="E426" s="6">
        <f>'BASE SUELDOS'!D426</f>
        <v>0</v>
      </c>
      <c r="F426" s="6">
        <f>'BASE SUELDOS'!E426</f>
        <v>0</v>
      </c>
      <c r="G426" s="13">
        <f>'BASE SUELDOS'!I426</f>
        <v>0</v>
      </c>
      <c r="H426" s="14">
        <f t="shared" si="42"/>
        <v>0</v>
      </c>
      <c r="I426" s="14">
        <f t="shared" si="42"/>
        <v>0</v>
      </c>
      <c r="J426" s="14">
        <f t="shared" si="42"/>
        <v>0</v>
      </c>
      <c r="K426" s="14">
        <f t="shared" si="42"/>
        <v>0</v>
      </c>
      <c r="L426" s="14">
        <f t="shared" si="42"/>
        <v>0</v>
      </c>
      <c r="M426" s="14">
        <f t="shared" si="42"/>
        <v>0</v>
      </c>
      <c r="N426" s="14">
        <f t="shared" si="42"/>
        <v>0</v>
      </c>
      <c r="O426" s="14">
        <f t="shared" si="42"/>
        <v>0</v>
      </c>
      <c r="P426" s="14">
        <f t="shared" si="42"/>
        <v>0</v>
      </c>
      <c r="Q426" s="14">
        <f t="shared" si="42"/>
        <v>0</v>
      </c>
      <c r="R426" s="14">
        <f t="shared" si="42"/>
        <v>0</v>
      </c>
      <c r="S426" s="14">
        <f t="shared" si="42"/>
        <v>0</v>
      </c>
    </row>
    <row r="427" spans="1:19" s="6" customFormat="1">
      <c r="A427" s="9">
        <f>'BASE SUELDOS'!A427</f>
        <v>1</v>
      </c>
      <c r="B427" s="8" t="s">
        <v>32</v>
      </c>
      <c r="C427" s="9">
        <f>'BASE SUELDOS'!B427</f>
        <v>0</v>
      </c>
      <c r="D427" s="6" t="str">
        <f>'BASE SUELDOS'!C427</f>
        <v>EMPLEADO 424</v>
      </c>
      <c r="E427" s="6">
        <f>'BASE SUELDOS'!D427</f>
        <v>0</v>
      </c>
      <c r="F427" s="6">
        <f>'BASE SUELDOS'!E427</f>
        <v>0</v>
      </c>
      <c r="G427" s="13">
        <f>'BASE SUELDOS'!I427</f>
        <v>0</v>
      </c>
      <c r="H427" s="14">
        <f t="shared" si="42"/>
        <v>0</v>
      </c>
      <c r="I427" s="14">
        <f t="shared" si="42"/>
        <v>0</v>
      </c>
      <c r="J427" s="14">
        <f t="shared" si="42"/>
        <v>0</v>
      </c>
      <c r="K427" s="14">
        <f t="shared" si="42"/>
        <v>0</v>
      </c>
      <c r="L427" s="14">
        <f t="shared" si="42"/>
        <v>0</v>
      </c>
      <c r="M427" s="14">
        <f t="shared" si="42"/>
        <v>0</v>
      </c>
      <c r="N427" s="14">
        <f t="shared" si="42"/>
        <v>0</v>
      </c>
      <c r="O427" s="14">
        <f t="shared" si="42"/>
        <v>0</v>
      </c>
      <c r="P427" s="14">
        <f t="shared" si="42"/>
        <v>0</v>
      </c>
      <c r="Q427" s="14">
        <f t="shared" si="42"/>
        <v>0</v>
      </c>
      <c r="R427" s="14">
        <f t="shared" si="42"/>
        <v>0</v>
      </c>
      <c r="S427" s="14">
        <f t="shared" si="42"/>
        <v>0</v>
      </c>
    </row>
    <row r="428" spans="1:19" s="6" customFormat="1">
      <c r="A428" s="9">
        <f>'BASE SUELDOS'!A428</f>
        <v>1</v>
      </c>
      <c r="B428" s="8" t="s">
        <v>32</v>
      </c>
      <c r="C428" s="9">
        <f>'BASE SUELDOS'!B428</f>
        <v>0</v>
      </c>
      <c r="D428" s="6" t="str">
        <f>'BASE SUELDOS'!C428</f>
        <v>EMPLEADO 425</v>
      </c>
      <c r="E428" s="6">
        <f>'BASE SUELDOS'!D428</f>
        <v>0</v>
      </c>
      <c r="F428" s="6">
        <f>'BASE SUELDOS'!E428</f>
        <v>0</v>
      </c>
      <c r="G428" s="13">
        <f>'BASE SUELDOS'!I428</f>
        <v>0</v>
      </c>
      <c r="H428" s="14">
        <f t="shared" si="42"/>
        <v>0</v>
      </c>
      <c r="I428" s="14">
        <f t="shared" si="42"/>
        <v>0</v>
      </c>
      <c r="J428" s="14">
        <f t="shared" si="42"/>
        <v>0</v>
      </c>
      <c r="K428" s="14">
        <f t="shared" si="42"/>
        <v>0</v>
      </c>
      <c r="L428" s="14">
        <f t="shared" si="42"/>
        <v>0</v>
      </c>
      <c r="M428" s="14">
        <f t="shared" si="42"/>
        <v>0</v>
      </c>
      <c r="N428" s="14">
        <f t="shared" si="42"/>
        <v>0</v>
      </c>
      <c r="O428" s="14">
        <f t="shared" si="42"/>
        <v>0</v>
      </c>
      <c r="P428" s="14">
        <f t="shared" si="42"/>
        <v>0</v>
      </c>
      <c r="Q428" s="14">
        <f t="shared" si="42"/>
        <v>0</v>
      </c>
      <c r="R428" s="14">
        <f t="shared" si="42"/>
        <v>0</v>
      </c>
      <c r="S428" s="14">
        <f t="shared" si="42"/>
        <v>0</v>
      </c>
    </row>
    <row r="429" spans="1:19" s="6" customFormat="1">
      <c r="A429" s="9">
        <f>'BASE SUELDOS'!A429</f>
        <v>1</v>
      </c>
      <c r="B429" s="8" t="s">
        <v>32</v>
      </c>
      <c r="C429" s="9">
        <f>'BASE SUELDOS'!B429</f>
        <v>0</v>
      </c>
      <c r="D429" s="6" t="str">
        <f>'BASE SUELDOS'!C429</f>
        <v>EMPLEADO 426</v>
      </c>
      <c r="E429" s="6">
        <f>'BASE SUELDOS'!D429</f>
        <v>0</v>
      </c>
      <c r="F429" s="6">
        <f>'BASE SUELDOS'!E429</f>
        <v>0</v>
      </c>
      <c r="G429" s="13">
        <f>'BASE SUELDOS'!I429</f>
        <v>0</v>
      </c>
      <c r="H429" s="14">
        <f t="shared" si="42"/>
        <v>0</v>
      </c>
      <c r="I429" s="14">
        <f t="shared" si="42"/>
        <v>0</v>
      </c>
      <c r="J429" s="14">
        <f t="shared" si="42"/>
        <v>0</v>
      </c>
      <c r="K429" s="14">
        <f t="shared" si="42"/>
        <v>0</v>
      </c>
      <c r="L429" s="14">
        <f t="shared" si="42"/>
        <v>0</v>
      </c>
      <c r="M429" s="14">
        <f t="shared" si="42"/>
        <v>0</v>
      </c>
      <c r="N429" s="14">
        <f t="shared" si="42"/>
        <v>0</v>
      </c>
      <c r="O429" s="14">
        <f t="shared" si="42"/>
        <v>0</v>
      </c>
      <c r="P429" s="14">
        <f t="shared" si="42"/>
        <v>0</v>
      </c>
      <c r="Q429" s="14">
        <f t="shared" si="42"/>
        <v>0</v>
      </c>
      <c r="R429" s="14">
        <f t="shared" si="42"/>
        <v>0</v>
      </c>
      <c r="S429" s="14">
        <f t="shared" si="42"/>
        <v>0</v>
      </c>
    </row>
    <row r="430" spans="1:19" s="6" customFormat="1">
      <c r="A430" s="9">
        <f>'BASE SUELDOS'!A430</f>
        <v>1</v>
      </c>
      <c r="B430" s="8" t="s">
        <v>32</v>
      </c>
      <c r="C430" s="9">
        <f>'BASE SUELDOS'!B430</f>
        <v>0</v>
      </c>
      <c r="D430" s="6" t="str">
        <f>'BASE SUELDOS'!C430</f>
        <v>EMPLEADO 427</v>
      </c>
      <c r="E430" s="6">
        <f>'BASE SUELDOS'!D430</f>
        <v>0</v>
      </c>
      <c r="F430" s="6">
        <f>'BASE SUELDOS'!E430</f>
        <v>0</v>
      </c>
      <c r="G430" s="13">
        <f>'BASE SUELDOS'!I430</f>
        <v>0</v>
      </c>
      <c r="H430" s="14">
        <f t="shared" si="42"/>
        <v>0</v>
      </c>
      <c r="I430" s="14">
        <f t="shared" si="42"/>
        <v>0</v>
      </c>
      <c r="J430" s="14">
        <f t="shared" si="42"/>
        <v>0</v>
      </c>
      <c r="K430" s="14">
        <f t="shared" si="42"/>
        <v>0</v>
      </c>
      <c r="L430" s="14">
        <f t="shared" si="42"/>
        <v>0</v>
      </c>
      <c r="M430" s="14">
        <f t="shared" si="42"/>
        <v>0</v>
      </c>
      <c r="N430" s="14">
        <f t="shared" si="42"/>
        <v>0</v>
      </c>
      <c r="O430" s="14">
        <f t="shared" si="42"/>
        <v>0</v>
      </c>
      <c r="P430" s="14">
        <f t="shared" si="42"/>
        <v>0</v>
      </c>
      <c r="Q430" s="14">
        <f t="shared" si="42"/>
        <v>0</v>
      </c>
      <c r="R430" s="14">
        <f t="shared" si="42"/>
        <v>0</v>
      </c>
      <c r="S430" s="14">
        <f t="shared" si="42"/>
        <v>0</v>
      </c>
    </row>
    <row r="431" spans="1:19" s="6" customFormat="1">
      <c r="A431" s="9">
        <f>'BASE SUELDOS'!A431</f>
        <v>1</v>
      </c>
      <c r="B431" s="8" t="s">
        <v>32</v>
      </c>
      <c r="C431" s="9">
        <f>'BASE SUELDOS'!B431</f>
        <v>0</v>
      </c>
      <c r="D431" s="6" t="str">
        <f>'BASE SUELDOS'!C431</f>
        <v>EMPLEADO 428</v>
      </c>
      <c r="E431" s="6">
        <f>'BASE SUELDOS'!D431</f>
        <v>0</v>
      </c>
      <c r="F431" s="6">
        <f>'BASE SUELDOS'!E431</f>
        <v>0</v>
      </c>
      <c r="G431" s="13">
        <f>'BASE SUELDOS'!I431</f>
        <v>0</v>
      </c>
      <c r="H431" s="14">
        <f t="shared" si="42"/>
        <v>0</v>
      </c>
      <c r="I431" s="14">
        <f t="shared" si="42"/>
        <v>0</v>
      </c>
      <c r="J431" s="14">
        <f t="shared" si="42"/>
        <v>0</v>
      </c>
      <c r="K431" s="14">
        <f t="shared" si="42"/>
        <v>0</v>
      </c>
      <c r="L431" s="14">
        <f t="shared" si="42"/>
        <v>0</v>
      </c>
      <c r="M431" s="14">
        <f t="shared" si="42"/>
        <v>0</v>
      </c>
      <c r="N431" s="14">
        <f t="shared" si="42"/>
        <v>0</v>
      </c>
      <c r="O431" s="14">
        <f t="shared" si="42"/>
        <v>0</v>
      </c>
      <c r="P431" s="14">
        <f t="shared" si="42"/>
        <v>0</v>
      </c>
      <c r="Q431" s="14">
        <f t="shared" si="42"/>
        <v>0</v>
      </c>
      <c r="R431" s="14">
        <f t="shared" si="42"/>
        <v>0</v>
      </c>
      <c r="S431" s="14">
        <f t="shared" si="42"/>
        <v>0</v>
      </c>
    </row>
    <row r="432" spans="1:19" s="6" customFormat="1">
      <c r="A432" s="9">
        <f>'BASE SUELDOS'!A432</f>
        <v>1</v>
      </c>
      <c r="B432" s="8" t="s">
        <v>32</v>
      </c>
      <c r="C432" s="9">
        <f>'BASE SUELDOS'!B432</f>
        <v>0</v>
      </c>
      <c r="D432" s="6" t="str">
        <f>'BASE SUELDOS'!C432</f>
        <v>EMPLEADO 429</v>
      </c>
      <c r="E432" s="6">
        <f>'BASE SUELDOS'!D432</f>
        <v>0</v>
      </c>
      <c r="F432" s="6">
        <f>'BASE SUELDOS'!E432</f>
        <v>0</v>
      </c>
      <c r="G432" s="13">
        <f>'BASE SUELDOS'!I432</f>
        <v>0</v>
      </c>
      <c r="H432" s="14">
        <f t="shared" si="42"/>
        <v>0</v>
      </c>
      <c r="I432" s="14">
        <f t="shared" si="42"/>
        <v>0</v>
      </c>
      <c r="J432" s="14">
        <f t="shared" si="42"/>
        <v>0</v>
      </c>
      <c r="K432" s="14">
        <f t="shared" si="42"/>
        <v>0</v>
      </c>
      <c r="L432" s="14">
        <f t="shared" si="42"/>
        <v>0</v>
      </c>
      <c r="M432" s="14">
        <f t="shared" si="42"/>
        <v>0</v>
      </c>
      <c r="N432" s="14">
        <f t="shared" si="42"/>
        <v>0</v>
      </c>
      <c r="O432" s="14">
        <f t="shared" si="42"/>
        <v>0</v>
      </c>
      <c r="P432" s="14">
        <f t="shared" si="42"/>
        <v>0</v>
      </c>
      <c r="Q432" s="14">
        <f t="shared" si="42"/>
        <v>0</v>
      </c>
      <c r="R432" s="14">
        <f t="shared" si="42"/>
        <v>0</v>
      </c>
      <c r="S432" s="14">
        <f t="shared" si="42"/>
        <v>0</v>
      </c>
    </row>
    <row r="433" spans="1:19" s="6" customFormat="1">
      <c r="A433" s="9">
        <f>'BASE SUELDOS'!A433</f>
        <v>1</v>
      </c>
      <c r="B433" s="8" t="s">
        <v>32</v>
      </c>
      <c r="C433" s="9">
        <f>'BASE SUELDOS'!B433</f>
        <v>0</v>
      </c>
      <c r="D433" s="6" t="str">
        <f>'BASE SUELDOS'!C433</f>
        <v>EMPLEADO 430</v>
      </c>
      <c r="E433" s="6">
        <f>'BASE SUELDOS'!D433</f>
        <v>0</v>
      </c>
      <c r="F433" s="6">
        <f>'BASE SUELDOS'!E433</f>
        <v>0</v>
      </c>
      <c r="G433" s="13">
        <f>'BASE SUELDOS'!I433</f>
        <v>0</v>
      </c>
      <c r="H433" s="14">
        <f t="shared" si="42"/>
        <v>0</v>
      </c>
      <c r="I433" s="14">
        <f t="shared" si="42"/>
        <v>0</v>
      </c>
      <c r="J433" s="14">
        <f t="shared" si="42"/>
        <v>0</v>
      </c>
      <c r="K433" s="14">
        <f t="shared" si="42"/>
        <v>0</v>
      </c>
      <c r="L433" s="14">
        <f t="shared" si="42"/>
        <v>0</v>
      </c>
      <c r="M433" s="14">
        <f t="shared" si="42"/>
        <v>0</v>
      </c>
      <c r="N433" s="14">
        <f t="shared" si="42"/>
        <v>0</v>
      </c>
      <c r="O433" s="14">
        <f t="shared" si="42"/>
        <v>0</v>
      </c>
      <c r="P433" s="14">
        <f t="shared" si="42"/>
        <v>0</v>
      </c>
      <c r="Q433" s="14">
        <f t="shared" si="42"/>
        <v>0</v>
      </c>
      <c r="R433" s="14">
        <f t="shared" si="42"/>
        <v>0</v>
      </c>
      <c r="S433" s="14">
        <f t="shared" si="42"/>
        <v>0</v>
      </c>
    </row>
    <row r="434" spans="1:19" s="6" customFormat="1">
      <c r="A434" s="9">
        <f>'BASE SUELDOS'!A434</f>
        <v>1</v>
      </c>
      <c r="B434" s="8" t="s">
        <v>32</v>
      </c>
      <c r="C434" s="9">
        <f>'BASE SUELDOS'!B434</f>
        <v>0</v>
      </c>
      <c r="D434" s="6" t="str">
        <f>'BASE SUELDOS'!C434</f>
        <v>EMPLEADO 431</v>
      </c>
      <c r="E434" s="6">
        <f>'BASE SUELDOS'!D434</f>
        <v>0</v>
      </c>
      <c r="F434" s="6">
        <f>'BASE SUELDOS'!E434</f>
        <v>0</v>
      </c>
      <c r="G434" s="13">
        <f>'BASE SUELDOS'!I434</f>
        <v>0</v>
      </c>
      <c r="H434" s="14">
        <f t="shared" ref="H434:S443" si="43">(IF($G434&gt;_25_Veces_SMGDF,_25_Veces_SMGDF,$G434))*H$2*Retiro</f>
        <v>0</v>
      </c>
      <c r="I434" s="14">
        <f t="shared" si="43"/>
        <v>0</v>
      </c>
      <c r="J434" s="14">
        <f t="shared" si="43"/>
        <v>0</v>
      </c>
      <c r="K434" s="14">
        <f t="shared" si="43"/>
        <v>0</v>
      </c>
      <c r="L434" s="14">
        <f t="shared" si="43"/>
        <v>0</v>
      </c>
      <c r="M434" s="14">
        <f t="shared" si="43"/>
        <v>0</v>
      </c>
      <c r="N434" s="14">
        <f t="shared" si="43"/>
        <v>0</v>
      </c>
      <c r="O434" s="14">
        <f t="shared" si="43"/>
        <v>0</v>
      </c>
      <c r="P434" s="14">
        <f t="shared" si="43"/>
        <v>0</v>
      </c>
      <c r="Q434" s="14">
        <f t="shared" si="43"/>
        <v>0</v>
      </c>
      <c r="R434" s="14">
        <f t="shared" si="43"/>
        <v>0</v>
      </c>
      <c r="S434" s="14">
        <f t="shared" si="43"/>
        <v>0</v>
      </c>
    </row>
    <row r="435" spans="1:19" s="6" customFormat="1">
      <c r="A435" s="9">
        <f>'BASE SUELDOS'!A435</f>
        <v>1</v>
      </c>
      <c r="B435" s="8" t="s">
        <v>32</v>
      </c>
      <c r="C435" s="9">
        <f>'BASE SUELDOS'!B435</f>
        <v>0</v>
      </c>
      <c r="D435" s="6" t="str">
        <f>'BASE SUELDOS'!C435</f>
        <v>EMPLEADO 432</v>
      </c>
      <c r="E435" s="6">
        <f>'BASE SUELDOS'!D435</f>
        <v>0</v>
      </c>
      <c r="F435" s="6">
        <f>'BASE SUELDOS'!E435</f>
        <v>0</v>
      </c>
      <c r="G435" s="13">
        <f>'BASE SUELDOS'!I435</f>
        <v>0</v>
      </c>
      <c r="H435" s="14">
        <f t="shared" si="43"/>
        <v>0</v>
      </c>
      <c r="I435" s="14">
        <f t="shared" si="43"/>
        <v>0</v>
      </c>
      <c r="J435" s="14">
        <f t="shared" si="43"/>
        <v>0</v>
      </c>
      <c r="K435" s="14">
        <f t="shared" si="43"/>
        <v>0</v>
      </c>
      <c r="L435" s="14">
        <f t="shared" si="43"/>
        <v>0</v>
      </c>
      <c r="M435" s="14">
        <f t="shared" si="43"/>
        <v>0</v>
      </c>
      <c r="N435" s="14">
        <f t="shared" si="43"/>
        <v>0</v>
      </c>
      <c r="O435" s="14">
        <f t="shared" si="43"/>
        <v>0</v>
      </c>
      <c r="P435" s="14">
        <f t="shared" si="43"/>
        <v>0</v>
      </c>
      <c r="Q435" s="14">
        <f t="shared" si="43"/>
        <v>0</v>
      </c>
      <c r="R435" s="14">
        <f t="shared" si="43"/>
        <v>0</v>
      </c>
      <c r="S435" s="14">
        <f t="shared" si="43"/>
        <v>0</v>
      </c>
    </row>
    <row r="436" spans="1:19" s="6" customFormat="1">
      <c r="A436" s="9">
        <f>'BASE SUELDOS'!A436</f>
        <v>1</v>
      </c>
      <c r="B436" s="8" t="s">
        <v>32</v>
      </c>
      <c r="C436" s="9">
        <f>'BASE SUELDOS'!B436</f>
        <v>0</v>
      </c>
      <c r="D436" s="6" t="str">
        <f>'BASE SUELDOS'!C436</f>
        <v>EMPLEADO 433</v>
      </c>
      <c r="E436" s="6">
        <f>'BASE SUELDOS'!D436</f>
        <v>0</v>
      </c>
      <c r="F436" s="6">
        <f>'BASE SUELDOS'!E436</f>
        <v>0</v>
      </c>
      <c r="G436" s="13">
        <f>'BASE SUELDOS'!I436</f>
        <v>0</v>
      </c>
      <c r="H436" s="14">
        <f t="shared" si="43"/>
        <v>0</v>
      </c>
      <c r="I436" s="14">
        <f t="shared" si="43"/>
        <v>0</v>
      </c>
      <c r="J436" s="14">
        <f t="shared" si="43"/>
        <v>0</v>
      </c>
      <c r="K436" s="14">
        <f t="shared" si="43"/>
        <v>0</v>
      </c>
      <c r="L436" s="14">
        <f t="shared" si="43"/>
        <v>0</v>
      </c>
      <c r="M436" s="14">
        <f t="shared" si="43"/>
        <v>0</v>
      </c>
      <c r="N436" s="14">
        <f t="shared" si="43"/>
        <v>0</v>
      </c>
      <c r="O436" s="14">
        <f t="shared" si="43"/>
        <v>0</v>
      </c>
      <c r="P436" s="14">
        <f t="shared" si="43"/>
        <v>0</v>
      </c>
      <c r="Q436" s="14">
        <f t="shared" si="43"/>
        <v>0</v>
      </c>
      <c r="R436" s="14">
        <f t="shared" si="43"/>
        <v>0</v>
      </c>
      <c r="S436" s="14">
        <f t="shared" si="43"/>
        <v>0</v>
      </c>
    </row>
    <row r="437" spans="1:19" s="6" customFormat="1">
      <c r="A437" s="9">
        <f>'BASE SUELDOS'!A437</f>
        <v>1</v>
      </c>
      <c r="B437" s="8" t="s">
        <v>32</v>
      </c>
      <c r="C437" s="9">
        <f>'BASE SUELDOS'!B437</f>
        <v>0</v>
      </c>
      <c r="D437" s="6" t="str">
        <f>'BASE SUELDOS'!C437</f>
        <v>EMPLEADO 434</v>
      </c>
      <c r="E437" s="6">
        <f>'BASE SUELDOS'!D437</f>
        <v>0</v>
      </c>
      <c r="F437" s="6">
        <f>'BASE SUELDOS'!E437</f>
        <v>0</v>
      </c>
      <c r="G437" s="13">
        <f>'BASE SUELDOS'!I437</f>
        <v>0</v>
      </c>
      <c r="H437" s="14">
        <f t="shared" si="43"/>
        <v>0</v>
      </c>
      <c r="I437" s="14">
        <f t="shared" si="43"/>
        <v>0</v>
      </c>
      <c r="J437" s="14">
        <f t="shared" si="43"/>
        <v>0</v>
      </c>
      <c r="K437" s="14">
        <f t="shared" si="43"/>
        <v>0</v>
      </c>
      <c r="L437" s="14">
        <f t="shared" si="43"/>
        <v>0</v>
      </c>
      <c r="M437" s="14">
        <f t="shared" si="43"/>
        <v>0</v>
      </c>
      <c r="N437" s="14">
        <f t="shared" si="43"/>
        <v>0</v>
      </c>
      <c r="O437" s="14">
        <f t="shared" si="43"/>
        <v>0</v>
      </c>
      <c r="P437" s="14">
        <f t="shared" si="43"/>
        <v>0</v>
      </c>
      <c r="Q437" s="14">
        <f t="shared" si="43"/>
        <v>0</v>
      </c>
      <c r="R437" s="14">
        <f t="shared" si="43"/>
        <v>0</v>
      </c>
      <c r="S437" s="14">
        <f t="shared" si="43"/>
        <v>0</v>
      </c>
    </row>
    <row r="438" spans="1:19" s="6" customFormat="1">
      <c r="A438" s="9">
        <f>'BASE SUELDOS'!A438</f>
        <v>1</v>
      </c>
      <c r="B438" s="8" t="s">
        <v>32</v>
      </c>
      <c r="C438" s="9">
        <f>'BASE SUELDOS'!B438</f>
        <v>0</v>
      </c>
      <c r="D438" s="6" t="str">
        <f>'BASE SUELDOS'!C438</f>
        <v>EMPLEADO 435</v>
      </c>
      <c r="E438" s="6">
        <f>'BASE SUELDOS'!D438</f>
        <v>0</v>
      </c>
      <c r="F438" s="6">
        <f>'BASE SUELDOS'!E438</f>
        <v>0</v>
      </c>
      <c r="G438" s="13">
        <f>'BASE SUELDOS'!I438</f>
        <v>0</v>
      </c>
      <c r="H438" s="14">
        <f t="shared" si="43"/>
        <v>0</v>
      </c>
      <c r="I438" s="14">
        <f t="shared" si="43"/>
        <v>0</v>
      </c>
      <c r="J438" s="14">
        <f t="shared" si="43"/>
        <v>0</v>
      </c>
      <c r="K438" s="14">
        <f t="shared" si="43"/>
        <v>0</v>
      </c>
      <c r="L438" s="14">
        <f t="shared" si="43"/>
        <v>0</v>
      </c>
      <c r="M438" s="14">
        <f t="shared" si="43"/>
        <v>0</v>
      </c>
      <c r="N438" s="14">
        <f t="shared" si="43"/>
        <v>0</v>
      </c>
      <c r="O438" s="14">
        <f t="shared" si="43"/>
        <v>0</v>
      </c>
      <c r="P438" s="14">
        <f t="shared" si="43"/>
        <v>0</v>
      </c>
      <c r="Q438" s="14">
        <f t="shared" si="43"/>
        <v>0</v>
      </c>
      <c r="R438" s="14">
        <f t="shared" si="43"/>
        <v>0</v>
      </c>
      <c r="S438" s="14">
        <f t="shared" si="43"/>
        <v>0</v>
      </c>
    </row>
    <row r="439" spans="1:19" s="6" customFormat="1">
      <c r="A439" s="9">
        <f>'BASE SUELDOS'!A439</f>
        <v>1</v>
      </c>
      <c r="B439" s="8" t="s">
        <v>32</v>
      </c>
      <c r="C439" s="9">
        <f>'BASE SUELDOS'!B439</f>
        <v>0</v>
      </c>
      <c r="D439" s="6" t="str">
        <f>'BASE SUELDOS'!C439</f>
        <v>EMPLEADO 436</v>
      </c>
      <c r="E439" s="6">
        <f>'BASE SUELDOS'!D439</f>
        <v>0</v>
      </c>
      <c r="F439" s="6">
        <f>'BASE SUELDOS'!E439</f>
        <v>0</v>
      </c>
      <c r="G439" s="13">
        <f>'BASE SUELDOS'!I439</f>
        <v>0</v>
      </c>
      <c r="H439" s="14">
        <f t="shared" si="43"/>
        <v>0</v>
      </c>
      <c r="I439" s="14">
        <f t="shared" si="43"/>
        <v>0</v>
      </c>
      <c r="J439" s="14">
        <f t="shared" si="43"/>
        <v>0</v>
      </c>
      <c r="K439" s="14">
        <f t="shared" si="43"/>
        <v>0</v>
      </c>
      <c r="L439" s="14">
        <f t="shared" si="43"/>
        <v>0</v>
      </c>
      <c r="M439" s="14">
        <f t="shared" si="43"/>
        <v>0</v>
      </c>
      <c r="N439" s="14">
        <f t="shared" si="43"/>
        <v>0</v>
      </c>
      <c r="O439" s="14">
        <f t="shared" si="43"/>
        <v>0</v>
      </c>
      <c r="P439" s="14">
        <f t="shared" si="43"/>
        <v>0</v>
      </c>
      <c r="Q439" s="14">
        <f t="shared" si="43"/>
        <v>0</v>
      </c>
      <c r="R439" s="14">
        <f t="shared" si="43"/>
        <v>0</v>
      </c>
      <c r="S439" s="14">
        <f t="shared" si="43"/>
        <v>0</v>
      </c>
    </row>
    <row r="440" spans="1:19" s="6" customFormat="1">
      <c r="A440" s="9">
        <f>'BASE SUELDOS'!A440</f>
        <v>1</v>
      </c>
      <c r="B440" s="8" t="s">
        <v>32</v>
      </c>
      <c r="C440" s="9">
        <f>'BASE SUELDOS'!B440</f>
        <v>0</v>
      </c>
      <c r="D440" s="6" t="str">
        <f>'BASE SUELDOS'!C440</f>
        <v>EMPLEADO 437</v>
      </c>
      <c r="E440" s="6">
        <f>'BASE SUELDOS'!D440</f>
        <v>0</v>
      </c>
      <c r="F440" s="6">
        <f>'BASE SUELDOS'!E440</f>
        <v>0</v>
      </c>
      <c r="G440" s="13">
        <f>'BASE SUELDOS'!I440</f>
        <v>0</v>
      </c>
      <c r="H440" s="14">
        <f t="shared" si="43"/>
        <v>0</v>
      </c>
      <c r="I440" s="14">
        <f t="shared" si="43"/>
        <v>0</v>
      </c>
      <c r="J440" s="14">
        <f t="shared" si="43"/>
        <v>0</v>
      </c>
      <c r="K440" s="14">
        <f t="shared" si="43"/>
        <v>0</v>
      </c>
      <c r="L440" s="14">
        <f t="shared" si="43"/>
        <v>0</v>
      </c>
      <c r="M440" s="14">
        <f t="shared" si="43"/>
        <v>0</v>
      </c>
      <c r="N440" s="14">
        <f t="shared" si="43"/>
        <v>0</v>
      </c>
      <c r="O440" s="14">
        <f t="shared" si="43"/>
        <v>0</v>
      </c>
      <c r="P440" s="14">
        <f t="shared" si="43"/>
        <v>0</v>
      </c>
      <c r="Q440" s="14">
        <f t="shared" si="43"/>
        <v>0</v>
      </c>
      <c r="R440" s="14">
        <f t="shared" si="43"/>
        <v>0</v>
      </c>
      <c r="S440" s="14">
        <f t="shared" si="43"/>
        <v>0</v>
      </c>
    </row>
    <row r="441" spans="1:19" s="6" customFormat="1">
      <c r="A441" s="9">
        <f>'BASE SUELDOS'!A441</f>
        <v>1</v>
      </c>
      <c r="B441" s="8" t="s">
        <v>32</v>
      </c>
      <c r="C441" s="9">
        <f>'BASE SUELDOS'!B441</f>
        <v>0</v>
      </c>
      <c r="D441" s="6" t="str">
        <f>'BASE SUELDOS'!C441</f>
        <v>EMPLEADO 438</v>
      </c>
      <c r="E441" s="6">
        <f>'BASE SUELDOS'!D441</f>
        <v>0</v>
      </c>
      <c r="F441" s="6">
        <f>'BASE SUELDOS'!E441</f>
        <v>0</v>
      </c>
      <c r="G441" s="13">
        <f>'BASE SUELDOS'!I441</f>
        <v>0</v>
      </c>
      <c r="H441" s="14">
        <f t="shared" si="43"/>
        <v>0</v>
      </c>
      <c r="I441" s="14">
        <f t="shared" si="43"/>
        <v>0</v>
      </c>
      <c r="J441" s="14">
        <f t="shared" si="43"/>
        <v>0</v>
      </c>
      <c r="K441" s="14">
        <f t="shared" si="43"/>
        <v>0</v>
      </c>
      <c r="L441" s="14">
        <f t="shared" si="43"/>
        <v>0</v>
      </c>
      <c r="M441" s="14">
        <f t="shared" si="43"/>
        <v>0</v>
      </c>
      <c r="N441" s="14">
        <f t="shared" si="43"/>
        <v>0</v>
      </c>
      <c r="O441" s="14">
        <f t="shared" si="43"/>
        <v>0</v>
      </c>
      <c r="P441" s="14">
        <f t="shared" si="43"/>
        <v>0</v>
      </c>
      <c r="Q441" s="14">
        <f t="shared" si="43"/>
        <v>0</v>
      </c>
      <c r="R441" s="14">
        <f t="shared" si="43"/>
        <v>0</v>
      </c>
      <c r="S441" s="14">
        <f t="shared" si="43"/>
        <v>0</v>
      </c>
    </row>
    <row r="442" spans="1:19" s="6" customFormat="1">
      <c r="A442" s="9">
        <f>'BASE SUELDOS'!A442</f>
        <v>1</v>
      </c>
      <c r="B442" s="8" t="s">
        <v>32</v>
      </c>
      <c r="C442" s="9">
        <f>'BASE SUELDOS'!B442</f>
        <v>0</v>
      </c>
      <c r="D442" s="6" t="str">
        <f>'BASE SUELDOS'!C442</f>
        <v>EMPLEADO 439</v>
      </c>
      <c r="E442" s="6">
        <f>'BASE SUELDOS'!D442</f>
        <v>0</v>
      </c>
      <c r="F442" s="6">
        <f>'BASE SUELDOS'!E442</f>
        <v>0</v>
      </c>
      <c r="G442" s="13">
        <f>'BASE SUELDOS'!I442</f>
        <v>0</v>
      </c>
      <c r="H442" s="14">
        <f t="shared" si="43"/>
        <v>0</v>
      </c>
      <c r="I442" s="14">
        <f t="shared" si="43"/>
        <v>0</v>
      </c>
      <c r="J442" s="14">
        <f t="shared" si="43"/>
        <v>0</v>
      </c>
      <c r="K442" s="14">
        <f t="shared" si="43"/>
        <v>0</v>
      </c>
      <c r="L442" s="14">
        <f t="shared" si="43"/>
        <v>0</v>
      </c>
      <c r="M442" s="14">
        <f t="shared" si="43"/>
        <v>0</v>
      </c>
      <c r="N442" s="14">
        <f t="shared" si="43"/>
        <v>0</v>
      </c>
      <c r="O442" s="14">
        <f t="shared" si="43"/>
        <v>0</v>
      </c>
      <c r="P442" s="14">
        <f t="shared" si="43"/>
        <v>0</v>
      </c>
      <c r="Q442" s="14">
        <f t="shared" si="43"/>
        <v>0</v>
      </c>
      <c r="R442" s="14">
        <f t="shared" si="43"/>
        <v>0</v>
      </c>
      <c r="S442" s="14">
        <f t="shared" si="43"/>
        <v>0</v>
      </c>
    </row>
    <row r="443" spans="1:19" s="6" customFormat="1">
      <c r="A443" s="9">
        <f>'BASE SUELDOS'!A443</f>
        <v>1</v>
      </c>
      <c r="B443" s="8" t="s">
        <v>32</v>
      </c>
      <c r="C443" s="9">
        <f>'BASE SUELDOS'!B443</f>
        <v>0</v>
      </c>
      <c r="D443" s="6" t="str">
        <f>'BASE SUELDOS'!C443</f>
        <v>EMPLEADO 440</v>
      </c>
      <c r="E443" s="6">
        <f>'BASE SUELDOS'!D443</f>
        <v>0</v>
      </c>
      <c r="F443" s="6">
        <f>'BASE SUELDOS'!E443</f>
        <v>0</v>
      </c>
      <c r="G443" s="13">
        <f>'BASE SUELDOS'!I443</f>
        <v>0</v>
      </c>
      <c r="H443" s="14">
        <f t="shared" si="43"/>
        <v>0</v>
      </c>
      <c r="I443" s="14">
        <f t="shared" si="43"/>
        <v>0</v>
      </c>
      <c r="J443" s="14">
        <f t="shared" si="43"/>
        <v>0</v>
      </c>
      <c r="K443" s="14">
        <f t="shared" si="43"/>
        <v>0</v>
      </c>
      <c r="L443" s="14">
        <f t="shared" si="43"/>
        <v>0</v>
      </c>
      <c r="M443" s="14">
        <f t="shared" si="43"/>
        <v>0</v>
      </c>
      <c r="N443" s="14">
        <f t="shared" si="43"/>
        <v>0</v>
      </c>
      <c r="O443" s="14">
        <f t="shared" si="43"/>
        <v>0</v>
      </c>
      <c r="P443" s="14">
        <f t="shared" si="43"/>
        <v>0</v>
      </c>
      <c r="Q443" s="14">
        <f t="shared" si="43"/>
        <v>0</v>
      </c>
      <c r="R443" s="14">
        <f t="shared" si="43"/>
        <v>0</v>
      </c>
      <c r="S443" s="14">
        <f t="shared" si="43"/>
        <v>0</v>
      </c>
    </row>
    <row r="444" spans="1:19" s="6" customFormat="1">
      <c r="A444" s="9">
        <f>'BASE SUELDOS'!A444</f>
        <v>1</v>
      </c>
      <c r="B444" s="8" t="s">
        <v>32</v>
      </c>
      <c r="C444" s="9">
        <f>'BASE SUELDOS'!B444</f>
        <v>0</v>
      </c>
      <c r="D444" s="6" t="str">
        <f>'BASE SUELDOS'!C444</f>
        <v>EMPLEADO 441</v>
      </c>
      <c r="E444" s="6">
        <f>'BASE SUELDOS'!D444</f>
        <v>0</v>
      </c>
      <c r="F444" s="6">
        <f>'BASE SUELDOS'!E444</f>
        <v>0</v>
      </c>
      <c r="G444" s="13">
        <f>'BASE SUELDOS'!I444</f>
        <v>0</v>
      </c>
      <c r="H444" s="14">
        <f t="shared" ref="H444:S453" si="44">(IF($G444&gt;_25_Veces_SMGDF,_25_Veces_SMGDF,$G444))*H$2*Retiro</f>
        <v>0</v>
      </c>
      <c r="I444" s="14">
        <f t="shared" si="44"/>
        <v>0</v>
      </c>
      <c r="J444" s="14">
        <f t="shared" si="44"/>
        <v>0</v>
      </c>
      <c r="K444" s="14">
        <f t="shared" si="44"/>
        <v>0</v>
      </c>
      <c r="L444" s="14">
        <f t="shared" si="44"/>
        <v>0</v>
      </c>
      <c r="M444" s="14">
        <f t="shared" si="44"/>
        <v>0</v>
      </c>
      <c r="N444" s="14">
        <f t="shared" si="44"/>
        <v>0</v>
      </c>
      <c r="O444" s="14">
        <f t="shared" si="44"/>
        <v>0</v>
      </c>
      <c r="P444" s="14">
        <f t="shared" si="44"/>
        <v>0</v>
      </c>
      <c r="Q444" s="14">
        <f t="shared" si="44"/>
        <v>0</v>
      </c>
      <c r="R444" s="14">
        <f t="shared" si="44"/>
        <v>0</v>
      </c>
      <c r="S444" s="14">
        <f t="shared" si="44"/>
        <v>0</v>
      </c>
    </row>
    <row r="445" spans="1:19" s="6" customFormat="1">
      <c r="A445" s="9">
        <f>'BASE SUELDOS'!A445</f>
        <v>1</v>
      </c>
      <c r="B445" s="8" t="s">
        <v>32</v>
      </c>
      <c r="C445" s="9">
        <f>'BASE SUELDOS'!B445</f>
        <v>0</v>
      </c>
      <c r="D445" s="6" t="str">
        <f>'BASE SUELDOS'!C445</f>
        <v>EMPLEADO 442</v>
      </c>
      <c r="E445" s="6">
        <f>'BASE SUELDOS'!D445</f>
        <v>0</v>
      </c>
      <c r="F445" s="6">
        <f>'BASE SUELDOS'!E445</f>
        <v>0</v>
      </c>
      <c r="G445" s="13">
        <f>'BASE SUELDOS'!I445</f>
        <v>0</v>
      </c>
      <c r="H445" s="14">
        <f t="shared" si="44"/>
        <v>0</v>
      </c>
      <c r="I445" s="14">
        <f t="shared" si="44"/>
        <v>0</v>
      </c>
      <c r="J445" s="14">
        <f t="shared" si="44"/>
        <v>0</v>
      </c>
      <c r="K445" s="14">
        <f t="shared" si="44"/>
        <v>0</v>
      </c>
      <c r="L445" s="14">
        <f t="shared" si="44"/>
        <v>0</v>
      </c>
      <c r="M445" s="14">
        <f t="shared" si="44"/>
        <v>0</v>
      </c>
      <c r="N445" s="14">
        <f t="shared" si="44"/>
        <v>0</v>
      </c>
      <c r="O445" s="14">
        <f t="shared" si="44"/>
        <v>0</v>
      </c>
      <c r="P445" s="14">
        <f t="shared" si="44"/>
        <v>0</v>
      </c>
      <c r="Q445" s="14">
        <f t="shared" si="44"/>
        <v>0</v>
      </c>
      <c r="R445" s="14">
        <f t="shared" si="44"/>
        <v>0</v>
      </c>
      <c r="S445" s="14">
        <f t="shared" si="44"/>
        <v>0</v>
      </c>
    </row>
    <row r="446" spans="1:19" s="6" customFormat="1">
      <c r="A446" s="9">
        <f>'BASE SUELDOS'!A446</f>
        <v>1</v>
      </c>
      <c r="B446" s="8" t="s">
        <v>32</v>
      </c>
      <c r="C446" s="9">
        <f>'BASE SUELDOS'!B446</f>
        <v>0</v>
      </c>
      <c r="D446" s="6" t="str">
        <f>'BASE SUELDOS'!C446</f>
        <v>EMPLEADO 443</v>
      </c>
      <c r="E446" s="6">
        <f>'BASE SUELDOS'!D446</f>
        <v>0</v>
      </c>
      <c r="F446" s="6">
        <f>'BASE SUELDOS'!E446</f>
        <v>0</v>
      </c>
      <c r="G446" s="13">
        <f>'BASE SUELDOS'!I446</f>
        <v>0</v>
      </c>
      <c r="H446" s="14">
        <f t="shared" si="44"/>
        <v>0</v>
      </c>
      <c r="I446" s="14">
        <f t="shared" si="44"/>
        <v>0</v>
      </c>
      <c r="J446" s="14">
        <f t="shared" si="44"/>
        <v>0</v>
      </c>
      <c r="K446" s="14">
        <f t="shared" si="44"/>
        <v>0</v>
      </c>
      <c r="L446" s="14">
        <f t="shared" si="44"/>
        <v>0</v>
      </c>
      <c r="M446" s="14">
        <f t="shared" si="44"/>
        <v>0</v>
      </c>
      <c r="N446" s="14">
        <f t="shared" si="44"/>
        <v>0</v>
      </c>
      <c r="O446" s="14">
        <f t="shared" si="44"/>
        <v>0</v>
      </c>
      <c r="P446" s="14">
        <f t="shared" si="44"/>
        <v>0</v>
      </c>
      <c r="Q446" s="14">
        <f t="shared" si="44"/>
        <v>0</v>
      </c>
      <c r="R446" s="14">
        <f t="shared" si="44"/>
        <v>0</v>
      </c>
      <c r="S446" s="14">
        <f t="shared" si="44"/>
        <v>0</v>
      </c>
    </row>
    <row r="447" spans="1:19" s="6" customFormat="1">
      <c r="A447" s="9">
        <f>'BASE SUELDOS'!A447</f>
        <v>1</v>
      </c>
      <c r="B447" s="8" t="s">
        <v>32</v>
      </c>
      <c r="C447" s="9">
        <f>'BASE SUELDOS'!B447</f>
        <v>0</v>
      </c>
      <c r="D447" s="6" t="str">
        <f>'BASE SUELDOS'!C447</f>
        <v>EMPLEADO 444</v>
      </c>
      <c r="E447" s="6">
        <f>'BASE SUELDOS'!D447</f>
        <v>0</v>
      </c>
      <c r="F447" s="6">
        <f>'BASE SUELDOS'!E447</f>
        <v>0</v>
      </c>
      <c r="G447" s="13">
        <f>'BASE SUELDOS'!I447</f>
        <v>0</v>
      </c>
      <c r="H447" s="14">
        <f t="shared" si="44"/>
        <v>0</v>
      </c>
      <c r="I447" s="14">
        <f t="shared" si="44"/>
        <v>0</v>
      </c>
      <c r="J447" s="14">
        <f t="shared" si="44"/>
        <v>0</v>
      </c>
      <c r="K447" s="14">
        <f t="shared" si="44"/>
        <v>0</v>
      </c>
      <c r="L447" s="14">
        <f t="shared" si="44"/>
        <v>0</v>
      </c>
      <c r="M447" s="14">
        <f t="shared" si="44"/>
        <v>0</v>
      </c>
      <c r="N447" s="14">
        <f t="shared" si="44"/>
        <v>0</v>
      </c>
      <c r="O447" s="14">
        <f t="shared" si="44"/>
        <v>0</v>
      </c>
      <c r="P447" s="14">
        <f t="shared" si="44"/>
        <v>0</v>
      </c>
      <c r="Q447" s="14">
        <f t="shared" si="44"/>
        <v>0</v>
      </c>
      <c r="R447" s="14">
        <f t="shared" si="44"/>
        <v>0</v>
      </c>
      <c r="S447" s="14">
        <f t="shared" si="44"/>
        <v>0</v>
      </c>
    </row>
    <row r="448" spans="1:19" s="6" customFormat="1">
      <c r="A448" s="9">
        <f>'BASE SUELDOS'!A448</f>
        <v>1</v>
      </c>
      <c r="B448" s="8" t="s">
        <v>32</v>
      </c>
      <c r="C448" s="9">
        <f>'BASE SUELDOS'!B448</f>
        <v>0</v>
      </c>
      <c r="D448" s="6" t="str">
        <f>'BASE SUELDOS'!C448</f>
        <v>EMPLEADO 445</v>
      </c>
      <c r="E448" s="6">
        <f>'BASE SUELDOS'!D448</f>
        <v>0</v>
      </c>
      <c r="F448" s="6">
        <f>'BASE SUELDOS'!E448</f>
        <v>0</v>
      </c>
      <c r="G448" s="13">
        <f>'BASE SUELDOS'!I448</f>
        <v>0</v>
      </c>
      <c r="H448" s="14">
        <f t="shared" si="44"/>
        <v>0</v>
      </c>
      <c r="I448" s="14">
        <f t="shared" si="44"/>
        <v>0</v>
      </c>
      <c r="J448" s="14">
        <f t="shared" si="44"/>
        <v>0</v>
      </c>
      <c r="K448" s="14">
        <f t="shared" si="44"/>
        <v>0</v>
      </c>
      <c r="L448" s="14">
        <f t="shared" si="44"/>
        <v>0</v>
      </c>
      <c r="M448" s="14">
        <f t="shared" si="44"/>
        <v>0</v>
      </c>
      <c r="N448" s="14">
        <f t="shared" si="44"/>
        <v>0</v>
      </c>
      <c r="O448" s="14">
        <f t="shared" si="44"/>
        <v>0</v>
      </c>
      <c r="P448" s="14">
        <f t="shared" si="44"/>
        <v>0</v>
      </c>
      <c r="Q448" s="14">
        <f t="shared" si="44"/>
        <v>0</v>
      </c>
      <c r="R448" s="14">
        <f t="shared" si="44"/>
        <v>0</v>
      </c>
      <c r="S448" s="14">
        <f t="shared" si="44"/>
        <v>0</v>
      </c>
    </row>
    <row r="449" spans="1:19" s="6" customFormat="1">
      <c r="A449" s="9">
        <f>'BASE SUELDOS'!A449</f>
        <v>1</v>
      </c>
      <c r="B449" s="8" t="s">
        <v>32</v>
      </c>
      <c r="C449" s="9">
        <f>'BASE SUELDOS'!B449</f>
        <v>0</v>
      </c>
      <c r="D449" s="6" t="str">
        <f>'BASE SUELDOS'!C449</f>
        <v>EMPLEADO 446</v>
      </c>
      <c r="E449" s="6">
        <f>'BASE SUELDOS'!D449</f>
        <v>0</v>
      </c>
      <c r="F449" s="6">
        <f>'BASE SUELDOS'!E449</f>
        <v>0</v>
      </c>
      <c r="G449" s="13">
        <f>'BASE SUELDOS'!I449</f>
        <v>0</v>
      </c>
      <c r="H449" s="14">
        <f t="shared" si="44"/>
        <v>0</v>
      </c>
      <c r="I449" s="14">
        <f t="shared" si="44"/>
        <v>0</v>
      </c>
      <c r="J449" s="14">
        <f t="shared" si="44"/>
        <v>0</v>
      </c>
      <c r="K449" s="14">
        <f t="shared" si="44"/>
        <v>0</v>
      </c>
      <c r="L449" s="14">
        <f t="shared" si="44"/>
        <v>0</v>
      </c>
      <c r="M449" s="14">
        <f t="shared" si="44"/>
        <v>0</v>
      </c>
      <c r="N449" s="14">
        <f t="shared" si="44"/>
        <v>0</v>
      </c>
      <c r="O449" s="14">
        <f t="shared" si="44"/>
        <v>0</v>
      </c>
      <c r="P449" s="14">
        <f t="shared" si="44"/>
        <v>0</v>
      </c>
      <c r="Q449" s="14">
        <f t="shared" si="44"/>
        <v>0</v>
      </c>
      <c r="R449" s="14">
        <f t="shared" si="44"/>
        <v>0</v>
      </c>
      <c r="S449" s="14">
        <f t="shared" si="44"/>
        <v>0</v>
      </c>
    </row>
    <row r="450" spans="1:19" s="6" customFormat="1">
      <c r="A450" s="9">
        <f>'BASE SUELDOS'!A450</f>
        <v>1</v>
      </c>
      <c r="B450" s="8" t="s">
        <v>32</v>
      </c>
      <c r="C450" s="9">
        <f>'BASE SUELDOS'!B450</f>
        <v>0</v>
      </c>
      <c r="D450" s="6" t="str">
        <f>'BASE SUELDOS'!C450</f>
        <v>EMPLEADO 447</v>
      </c>
      <c r="E450" s="6">
        <f>'BASE SUELDOS'!D450</f>
        <v>0</v>
      </c>
      <c r="F450" s="6">
        <f>'BASE SUELDOS'!E450</f>
        <v>0</v>
      </c>
      <c r="G450" s="13">
        <f>'BASE SUELDOS'!I450</f>
        <v>0</v>
      </c>
      <c r="H450" s="14">
        <f t="shared" si="44"/>
        <v>0</v>
      </c>
      <c r="I450" s="14">
        <f t="shared" si="44"/>
        <v>0</v>
      </c>
      <c r="J450" s="14">
        <f t="shared" si="44"/>
        <v>0</v>
      </c>
      <c r="K450" s="14">
        <f t="shared" si="44"/>
        <v>0</v>
      </c>
      <c r="L450" s="14">
        <f t="shared" si="44"/>
        <v>0</v>
      </c>
      <c r="M450" s="14">
        <f t="shared" si="44"/>
        <v>0</v>
      </c>
      <c r="N450" s="14">
        <f t="shared" si="44"/>
        <v>0</v>
      </c>
      <c r="O450" s="14">
        <f t="shared" si="44"/>
        <v>0</v>
      </c>
      <c r="P450" s="14">
        <f t="shared" si="44"/>
        <v>0</v>
      </c>
      <c r="Q450" s="14">
        <f t="shared" si="44"/>
        <v>0</v>
      </c>
      <c r="R450" s="14">
        <f t="shared" si="44"/>
        <v>0</v>
      </c>
      <c r="S450" s="14">
        <f t="shared" si="44"/>
        <v>0</v>
      </c>
    </row>
    <row r="451" spans="1:19" s="6" customFormat="1">
      <c r="A451" s="9">
        <f>'BASE SUELDOS'!A451</f>
        <v>1</v>
      </c>
      <c r="B451" s="8" t="s">
        <v>32</v>
      </c>
      <c r="C451" s="9">
        <f>'BASE SUELDOS'!B451</f>
        <v>0</v>
      </c>
      <c r="D451" s="6" t="str">
        <f>'BASE SUELDOS'!C451</f>
        <v>EMPLEADO 448</v>
      </c>
      <c r="E451" s="6">
        <f>'BASE SUELDOS'!D451</f>
        <v>0</v>
      </c>
      <c r="F451" s="6">
        <f>'BASE SUELDOS'!E451</f>
        <v>0</v>
      </c>
      <c r="G451" s="13">
        <f>'BASE SUELDOS'!I451</f>
        <v>0</v>
      </c>
      <c r="H451" s="14">
        <f t="shared" si="44"/>
        <v>0</v>
      </c>
      <c r="I451" s="14">
        <f t="shared" si="44"/>
        <v>0</v>
      </c>
      <c r="J451" s="14">
        <f t="shared" si="44"/>
        <v>0</v>
      </c>
      <c r="K451" s="14">
        <f t="shared" si="44"/>
        <v>0</v>
      </c>
      <c r="L451" s="14">
        <f t="shared" si="44"/>
        <v>0</v>
      </c>
      <c r="M451" s="14">
        <f t="shared" si="44"/>
        <v>0</v>
      </c>
      <c r="N451" s="14">
        <f t="shared" si="44"/>
        <v>0</v>
      </c>
      <c r="O451" s="14">
        <f t="shared" si="44"/>
        <v>0</v>
      </c>
      <c r="P451" s="14">
        <f t="shared" si="44"/>
        <v>0</v>
      </c>
      <c r="Q451" s="14">
        <f t="shared" si="44"/>
        <v>0</v>
      </c>
      <c r="R451" s="14">
        <f t="shared" si="44"/>
        <v>0</v>
      </c>
      <c r="S451" s="14">
        <f t="shared" si="44"/>
        <v>0</v>
      </c>
    </row>
    <row r="452" spans="1:19" s="6" customFormat="1">
      <c r="A452" s="9">
        <f>'BASE SUELDOS'!A452</f>
        <v>1</v>
      </c>
      <c r="B452" s="8" t="s">
        <v>32</v>
      </c>
      <c r="C452" s="9">
        <f>'BASE SUELDOS'!B452</f>
        <v>0</v>
      </c>
      <c r="D452" s="6" t="str">
        <f>'BASE SUELDOS'!C452</f>
        <v>EMPLEADO 449</v>
      </c>
      <c r="E452" s="6">
        <f>'BASE SUELDOS'!D452</f>
        <v>0</v>
      </c>
      <c r="F452" s="6">
        <f>'BASE SUELDOS'!E452</f>
        <v>0</v>
      </c>
      <c r="G452" s="13">
        <f>'BASE SUELDOS'!I452</f>
        <v>0</v>
      </c>
      <c r="H452" s="14">
        <f t="shared" si="44"/>
        <v>0</v>
      </c>
      <c r="I452" s="14">
        <f t="shared" si="44"/>
        <v>0</v>
      </c>
      <c r="J452" s="14">
        <f t="shared" si="44"/>
        <v>0</v>
      </c>
      <c r="K452" s="14">
        <f t="shared" si="44"/>
        <v>0</v>
      </c>
      <c r="L452" s="14">
        <f t="shared" si="44"/>
        <v>0</v>
      </c>
      <c r="M452" s="14">
        <f t="shared" si="44"/>
        <v>0</v>
      </c>
      <c r="N452" s="14">
        <f t="shared" si="44"/>
        <v>0</v>
      </c>
      <c r="O452" s="14">
        <f t="shared" si="44"/>
        <v>0</v>
      </c>
      <c r="P452" s="14">
        <f t="shared" si="44"/>
        <v>0</v>
      </c>
      <c r="Q452" s="14">
        <f t="shared" si="44"/>
        <v>0</v>
      </c>
      <c r="R452" s="14">
        <f t="shared" si="44"/>
        <v>0</v>
      </c>
      <c r="S452" s="14">
        <f t="shared" si="44"/>
        <v>0</v>
      </c>
    </row>
    <row r="453" spans="1:19" s="6" customFormat="1">
      <c r="A453" s="9">
        <f>'BASE SUELDOS'!A453</f>
        <v>1</v>
      </c>
      <c r="B453" s="8" t="s">
        <v>32</v>
      </c>
      <c r="C453" s="9">
        <f>'BASE SUELDOS'!B453</f>
        <v>0</v>
      </c>
      <c r="D453" s="6" t="str">
        <f>'BASE SUELDOS'!C453</f>
        <v>EMPLEADO 450</v>
      </c>
      <c r="E453" s="6">
        <f>'BASE SUELDOS'!D453</f>
        <v>0</v>
      </c>
      <c r="F453" s="6">
        <f>'BASE SUELDOS'!E453</f>
        <v>0</v>
      </c>
      <c r="G453" s="13">
        <f>'BASE SUELDOS'!I453</f>
        <v>0</v>
      </c>
      <c r="H453" s="14">
        <f t="shared" si="44"/>
        <v>0</v>
      </c>
      <c r="I453" s="14">
        <f t="shared" si="44"/>
        <v>0</v>
      </c>
      <c r="J453" s="14">
        <f t="shared" si="44"/>
        <v>0</v>
      </c>
      <c r="K453" s="14">
        <f t="shared" si="44"/>
        <v>0</v>
      </c>
      <c r="L453" s="14">
        <f t="shared" si="44"/>
        <v>0</v>
      </c>
      <c r="M453" s="14">
        <f t="shared" si="44"/>
        <v>0</v>
      </c>
      <c r="N453" s="14">
        <f t="shared" si="44"/>
        <v>0</v>
      </c>
      <c r="O453" s="14">
        <f t="shared" si="44"/>
        <v>0</v>
      </c>
      <c r="P453" s="14">
        <f t="shared" si="44"/>
        <v>0</v>
      </c>
      <c r="Q453" s="14">
        <f t="shared" si="44"/>
        <v>0</v>
      </c>
      <c r="R453" s="14">
        <f t="shared" si="44"/>
        <v>0</v>
      </c>
      <c r="S453" s="14">
        <f t="shared" si="44"/>
        <v>0</v>
      </c>
    </row>
    <row r="454" spans="1:19" s="6" customFormat="1">
      <c r="A454" s="9">
        <f>'BASE SUELDOS'!A454</f>
        <v>1</v>
      </c>
      <c r="B454" s="8" t="s">
        <v>32</v>
      </c>
      <c r="C454" s="9">
        <f>'BASE SUELDOS'!B454</f>
        <v>0</v>
      </c>
      <c r="D454" s="6" t="str">
        <f>'BASE SUELDOS'!C454</f>
        <v>EMPLEADO 451</v>
      </c>
      <c r="E454" s="6">
        <f>'BASE SUELDOS'!D454</f>
        <v>0</v>
      </c>
      <c r="F454" s="6">
        <f>'BASE SUELDOS'!E454</f>
        <v>0</v>
      </c>
      <c r="G454" s="13">
        <f>'BASE SUELDOS'!I454</f>
        <v>0</v>
      </c>
      <c r="H454" s="14">
        <f t="shared" ref="H454:S463" si="45">(IF($G454&gt;_25_Veces_SMGDF,_25_Veces_SMGDF,$G454))*H$2*Retiro</f>
        <v>0</v>
      </c>
      <c r="I454" s="14">
        <f t="shared" si="45"/>
        <v>0</v>
      </c>
      <c r="J454" s="14">
        <f t="shared" si="45"/>
        <v>0</v>
      </c>
      <c r="K454" s="14">
        <f t="shared" si="45"/>
        <v>0</v>
      </c>
      <c r="L454" s="14">
        <f t="shared" si="45"/>
        <v>0</v>
      </c>
      <c r="M454" s="14">
        <f t="shared" si="45"/>
        <v>0</v>
      </c>
      <c r="N454" s="14">
        <f t="shared" si="45"/>
        <v>0</v>
      </c>
      <c r="O454" s="14">
        <f t="shared" si="45"/>
        <v>0</v>
      </c>
      <c r="P454" s="14">
        <f t="shared" si="45"/>
        <v>0</v>
      </c>
      <c r="Q454" s="14">
        <f t="shared" si="45"/>
        <v>0</v>
      </c>
      <c r="R454" s="14">
        <f t="shared" si="45"/>
        <v>0</v>
      </c>
      <c r="S454" s="14">
        <f t="shared" si="45"/>
        <v>0</v>
      </c>
    </row>
    <row r="455" spans="1:19" s="6" customFormat="1">
      <c r="A455" s="9">
        <f>'BASE SUELDOS'!A455</f>
        <v>1</v>
      </c>
      <c r="B455" s="8" t="s">
        <v>32</v>
      </c>
      <c r="C455" s="9">
        <f>'BASE SUELDOS'!B455</f>
        <v>0</v>
      </c>
      <c r="D455" s="6" t="str">
        <f>'BASE SUELDOS'!C455</f>
        <v>EMPLEADO 452</v>
      </c>
      <c r="E455" s="6">
        <f>'BASE SUELDOS'!D455</f>
        <v>0</v>
      </c>
      <c r="F455" s="6">
        <f>'BASE SUELDOS'!E455</f>
        <v>0</v>
      </c>
      <c r="G455" s="13">
        <f>'BASE SUELDOS'!I455</f>
        <v>0</v>
      </c>
      <c r="H455" s="14">
        <f t="shared" si="45"/>
        <v>0</v>
      </c>
      <c r="I455" s="14">
        <f t="shared" si="45"/>
        <v>0</v>
      </c>
      <c r="J455" s="14">
        <f t="shared" si="45"/>
        <v>0</v>
      </c>
      <c r="K455" s="14">
        <f t="shared" si="45"/>
        <v>0</v>
      </c>
      <c r="L455" s="14">
        <f t="shared" si="45"/>
        <v>0</v>
      </c>
      <c r="M455" s="14">
        <f t="shared" si="45"/>
        <v>0</v>
      </c>
      <c r="N455" s="14">
        <f t="shared" si="45"/>
        <v>0</v>
      </c>
      <c r="O455" s="14">
        <f t="shared" si="45"/>
        <v>0</v>
      </c>
      <c r="P455" s="14">
        <f t="shared" si="45"/>
        <v>0</v>
      </c>
      <c r="Q455" s="14">
        <f t="shared" si="45"/>
        <v>0</v>
      </c>
      <c r="R455" s="14">
        <f t="shared" si="45"/>
        <v>0</v>
      </c>
      <c r="S455" s="14">
        <f t="shared" si="45"/>
        <v>0</v>
      </c>
    </row>
    <row r="456" spans="1:19" s="6" customFormat="1">
      <c r="A456" s="9">
        <f>'BASE SUELDOS'!A456</f>
        <v>1</v>
      </c>
      <c r="B456" s="8" t="s">
        <v>32</v>
      </c>
      <c r="C456" s="9">
        <f>'BASE SUELDOS'!B456</f>
        <v>0</v>
      </c>
      <c r="D456" s="6" t="str">
        <f>'BASE SUELDOS'!C456</f>
        <v>EMPLEADO 453</v>
      </c>
      <c r="E456" s="6">
        <f>'BASE SUELDOS'!D456</f>
        <v>0</v>
      </c>
      <c r="F456" s="6">
        <f>'BASE SUELDOS'!E456</f>
        <v>0</v>
      </c>
      <c r="G456" s="13">
        <f>'BASE SUELDOS'!I456</f>
        <v>0</v>
      </c>
      <c r="H456" s="14">
        <f t="shared" si="45"/>
        <v>0</v>
      </c>
      <c r="I456" s="14">
        <f t="shared" si="45"/>
        <v>0</v>
      </c>
      <c r="J456" s="14">
        <f t="shared" si="45"/>
        <v>0</v>
      </c>
      <c r="K456" s="14">
        <f t="shared" si="45"/>
        <v>0</v>
      </c>
      <c r="L456" s="14">
        <f t="shared" si="45"/>
        <v>0</v>
      </c>
      <c r="M456" s="14">
        <f t="shared" si="45"/>
        <v>0</v>
      </c>
      <c r="N456" s="14">
        <f t="shared" si="45"/>
        <v>0</v>
      </c>
      <c r="O456" s="14">
        <f t="shared" si="45"/>
        <v>0</v>
      </c>
      <c r="P456" s="14">
        <f t="shared" si="45"/>
        <v>0</v>
      </c>
      <c r="Q456" s="14">
        <f t="shared" si="45"/>
        <v>0</v>
      </c>
      <c r="R456" s="14">
        <f t="shared" si="45"/>
        <v>0</v>
      </c>
      <c r="S456" s="14">
        <f t="shared" si="45"/>
        <v>0</v>
      </c>
    </row>
    <row r="457" spans="1:19" s="6" customFormat="1">
      <c r="A457" s="9">
        <f>'BASE SUELDOS'!A457</f>
        <v>1</v>
      </c>
      <c r="B457" s="8" t="s">
        <v>32</v>
      </c>
      <c r="C457" s="9">
        <f>'BASE SUELDOS'!B457</f>
        <v>0</v>
      </c>
      <c r="D457" s="6" t="str">
        <f>'BASE SUELDOS'!C457</f>
        <v>EMPLEADO 454</v>
      </c>
      <c r="E457" s="6">
        <f>'BASE SUELDOS'!D457</f>
        <v>0</v>
      </c>
      <c r="F457" s="6">
        <f>'BASE SUELDOS'!E457</f>
        <v>0</v>
      </c>
      <c r="G457" s="13">
        <f>'BASE SUELDOS'!I457</f>
        <v>0</v>
      </c>
      <c r="H457" s="14">
        <f t="shared" si="45"/>
        <v>0</v>
      </c>
      <c r="I457" s="14">
        <f t="shared" si="45"/>
        <v>0</v>
      </c>
      <c r="J457" s="14">
        <f t="shared" si="45"/>
        <v>0</v>
      </c>
      <c r="K457" s="14">
        <f t="shared" si="45"/>
        <v>0</v>
      </c>
      <c r="L457" s="14">
        <f t="shared" si="45"/>
        <v>0</v>
      </c>
      <c r="M457" s="14">
        <f t="shared" si="45"/>
        <v>0</v>
      </c>
      <c r="N457" s="14">
        <f t="shared" si="45"/>
        <v>0</v>
      </c>
      <c r="O457" s="14">
        <f t="shared" si="45"/>
        <v>0</v>
      </c>
      <c r="P457" s="14">
        <f t="shared" si="45"/>
        <v>0</v>
      </c>
      <c r="Q457" s="14">
        <f t="shared" si="45"/>
        <v>0</v>
      </c>
      <c r="R457" s="14">
        <f t="shared" si="45"/>
        <v>0</v>
      </c>
      <c r="S457" s="14">
        <f t="shared" si="45"/>
        <v>0</v>
      </c>
    </row>
    <row r="458" spans="1:19" s="6" customFormat="1">
      <c r="A458" s="9">
        <f>'BASE SUELDOS'!A458</f>
        <v>1</v>
      </c>
      <c r="B458" s="8" t="s">
        <v>32</v>
      </c>
      <c r="C458" s="9">
        <f>'BASE SUELDOS'!B458</f>
        <v>0</v>
      </c>
      <c r="D458" s="6" t="str">
        <f>'BASE SUELDOS'!C458</f>
        <v>EMPLEADO 455</v>
      </c>
      <c r="E458" s="6">
        <f>'BASE SUELDOS'!D458</f>
        <v>0</v>
      </c>
      <c r="F458" s="6">
        <f>'BASE SUELDOS'!E458</f>
        <v>0</v>
      </c>
      <c r="G458" s="13">
        <f>'BASE SUELDOS'!I458</f>
        <v>0</v>
      </c>
      <c r="H458" s="14">
        <f t="shared" si="45"/>
        <v>0</v>
      </c>
      <c r="I458" s="14">
        <f t="shared" si="45"/>
        <v>0</v>
      </c>
      <c r="J458" s="14">
        <f t="shared" si="45"/>
        <v>0</v>
      </c>
      <c r="K458" s="14">
        <f t="shared" si="45"/>
        <v>0</v>
      </c>
      <c r="L458" s="14">
        <f t="shared" si="45"/>
        <v>0</v>
      </c>
      <c r="M458" s="14">
        <f t="shared" si="45"/>
        <v>0</v>
      </c>
      <c r="N458" s="14">
        <f t="shared" si="45"/>
        <v>0</v>
      </c>
      <c r="O458" s="14">
        <f t="shared" si="45"/>
        <v>0</v>
      </c>
      <c r="P458" s="14">
        <f t="shared" si="45"/>
        <v>0</v>
      </c>
      <c r="Q458" s="14">
        <f t="shared" si="45"/>
        <v>0</v>
      </c>
      <c r="R458" s="14">
        <f t="shared" si="45"/>
        <v>0</v>
      </c>
      <c r="S458" s="14">
        <f t="shared" si="45"/>
        <v>0</v>
      </c>
    </row>
    <row r="459" spans="1:19" s="6" customFormat="1">
      <c r="A459" s="9">
        <f>'BASE SUELDOS'!A459</f>
        <v>1</v>
      </c>
      <c r="B459" s="8" t="s">
        <v>32</v>
      </c>
      <c r="C459" s="9">
        <f>'BASE SUELDOS'!B459</f>
        <v>0</v>
      </c>
      <c r="D459" s="6" t="str">
        <f>'BASE SUELDOS'!C459</f>
        <v>EMPLEADO 456</v>
      </c>
      <c r="E459" s="6">
        <f>'BASE SUELDOS'!D459</f>
        <v>0</v>
      </c>
      <c r="F459" s="6">
        <f>'BASE SUELDOS'!E459</f>
        <v>0</v>
      </c>
      <c r="G459" s="13">
        <f>'BASE SUELDOS'!I459</f>
        <v>0</v>
      </c>
      <c r="H459" s="14">
        <f t="shared" si="45"/>
        <v>0</v>
      </c>
      <c r="I459" s="14">
        <f t="shared" si="45"/>
        <v>0</v>
      </c>
      <c r="J459" s="14">
        <f t="shared" si="45"/>
        <v>0</v>
      </c>
      <c r="K459" s="14">
        <f t="shared" si="45"/>
        <v>0</v>
      </c>
      <c r="L459" s="14">
        <f t="shared" si="45"/>
        <v>0</v>
      </c>
      <c r="M459" s="14">
        <f t="shared" si="45"/>
        <v>0</v>
      </c>
      <c r="N459" s="14">
        <f t="shared" si="45"/>
        <v>0</v>
      </c>
      <c r="O459" s="14">
        <f t="shared" si="45"/>
        <v>0</v>
      </c>
      <c r="P459" s="14">
        <f t="shared" si="45"/>
        <v>0</v>
      </c>
      <c r="Q459" s="14">
        <f t="shared" si="45"/>
        <v>0</v>
      </c>
      <c r="R459" s="14">
        <f t="shared" si="45"/>
        <v>0</v>
      </c>
      <c r="S459" s="14">
        <f t="shared" si="45"/>
        <v>0</v>
      </c>
    </row>
    <row r="460" spans="1:19" s="6" customFormat="1">
      <c r="A460" s="9">
        <f>'BASE SUELDOS'!A460</f>
        <v>1</v>
      </c>
      <c r="B460" s="8" t="s">
        <v>32</v>
      </c>
      <c r="C460" s="9">
        <f>'BASE SUELDOS'!B460</f>
        <v>0</v>
      </c>
      <c r="D460" s="6" t="str">
        <f>'BASE SUELDOS'!C460</f>
        <v>EMPLEADO 457</v>
      </c>
      <c r="E460" s="6">
        <f>'BASE SUELDOS'!D460</f>
        <v>0</v>
      </c>
      <c r="F460" s="6">
        <f>'BASE SUELDOS'!E460</f>
        <v>0</v>
      </c>
      <c r="G460" s="13">
        <f>'BASE SUELDOS'!I460</f>
        <v>0</v>
      </c>
      <c r="H460" s="14">
        <f t="shared" si="45"/>
        <v>0</v>
      </c>
      <c r="I460" s="14">
        <f t="shared" si="45"/>
        <v>0</v>
      </c>
      <c r="J460" s="14">
        <f t="shared" si="45"/>
        <v>0</v>
      </c>
      <c r="K460" s="14">
        <f t="shared" si="45"/>
        <v>0</v>
      </c>
      <c r="L460" s="14">
        <f t="shared" si="45"/>
        <v>0</v>
      </c>
      <c r="M460" s="14">
        <f t="shared" si="45"/>
        <v>0</v>
      </c>
      <c r="N460" s="14">
        <f t="shared" si="45"/>
        <v>0</v>
      </c>
      <c r="O460" s="14">
        <f t="shared" si="45"/>
        <v>0</v>
      </c>
      <c r="P460" s="14">
        <f t="shared" si="45"/>
        <v>0</v>
      </c>
      <c r="Q460" s="14">
        <f t="shared" si="45"/>
        <v>0</v>
      </c>
      <c r="R460" s="14">
        <f t="shared" si="45"/>
        <v>0</v>
      </c>
      <c r="S460" s="14">
        <f t="shared" si="45"/>
        <v>0</v>
      </c>
    </row>
    <row r="461" spans="1:19" s="6" customFormat="1">
      <c r="A461" s="9">
        <f>'BASE SUELDOS'!A461</f>
        <v>1</v>
      </c>
      <c r="B461" s="8" t="s">
        <v>32</v>
      </c>
      <c r="C461" s="9">
        <f>'BASE SUELDOS'!B461</f>
        <v>0</v>
      </c>
      <c r="D461" s="6" t="str">
        <f>'BASE SUELDOS'!C461</f>
        <v>EMPLEADO 458</v>
      </c>
      <c r="E461" s="6">
        <f>'BASE SUELDOS'!D461</f>
        <v>0</v>
      </c>
      <c r="F461" s="6">
        <f>'BASE SUELDOS'!E461</f>
        <v>0</v>
      </c>
      <c r="G461" s="13">
        <f>'BASE SUELDOS'!I461</f>
        <v>0</v>
      </c>
      <c r="H461" s="14">
        <f t="shared" si="45"/>
        <v>0</v>
      </c>
      <c r="I461" s="14">
        <f t="shared" si="45"/>
        <v>0</v>
      </c>
      <c r="J461" s="14">
        <f t="shared" si="45"/>
        <v>0</v>
      </c>
      <c r="K461" s="14">
        <f t="shared" si="45"/>
        <v>0</v>
      </c>
      <c r="L461" s="14">
        <f t="shared" si="45"/>
        <v>0</v>
      </c>
      <c r="M461" s="14">
        <f t="shared" si="45"/>
        <v>0</v>
      </c>
      <c r="N461" s="14">
        <f t="shared" si="45"/>
        <v>0</v>
      </c>
      <c r="O461" s="14">
        <f t="shared" si="45"/>
        <v>0</v>
      </c>
      <c r="P461" s="14">
        <f t="shared" si="45"/>
        <v>0</v>
      </c>
      <c r="Q461" s="14">
        <f t="shared" si="45"/>
        <v>0</v>
      </c>
      <c r="R461" s="14">
        <f t="shared" si="45"/>
        <v>0</v>
      </c>
      <c r="S461" s="14">
        <f t="shared" si="45"/>
        <v>0</v>
      </c>
    </row>
    <row r="462" spans="1:19" s="6" customFormat="1">
      <c r="A462" s="9">
        <f>'BASE SUELDOS'!A462</f>
        <v>1</v>
      </c>
      <c r="B462" s="8" t="s">
        <v>32</v>
      </c>
      <c r="C462" s="9">
        <f>'BASE SUELDOS'!B462</f>
        <v>0</v>
      </c>
      <c r="D462" s="6" t="str">
        <f>'BASE SUELDOS'!C462</f>
        <v>EMPLEADO 459</v>
      </c>
      <c r="E462" s="6">
        <f>'BASE SUELDOS'!D462</f>
        <v>0</v>
      </c>
      <c r="F462" s="6">
        <f>'BASE SUELDOS'!E462</f>
        <v>0</v>
      </c>
      <c r="G462" s="13">
        <f>'BASE SUELDOS'!I462</f>
        <v>0</v>
      </c>
      <c r="H462" s="14">
        <f t="shared" si="45"/>
        <v>0</v>
      </c>
      <c r="I462" s="14">
        <f t="shared" si="45"/>
        <v>0</v>
      </c>
      <c r="J462" s="14">
        <f t="shared" si="45"/>
        <v>0</v>
      </c>
      <c r="K462" s="14">
        <f t="shared" si="45"/>
        <v>0</v>
      </c>
      <c r="L462" s="14">
        <f t="shared" si="45"/>
        <v>0</v>
      </c>
      <c r="M462" s="14">
        <f t="shared" si="45"/>
        <v>0</v>
      </c>
      <c r="N462" s="14">
        <f t="shared" si="45"/>
        <v>0</v>
      </c>
      <c r="O462" s="14">
        <f t="shared" si="45"/>
        <v>0</v>
      </c>
      <c r="P462" s="14">
        <f t="shared" si="45"/>
        <v>0</v>
      </c>
      <c r="Q462" s="14">
        <f t="shared" si="45"/>
        <v>0</v>
      </c>
      <c r="R462" s="14">
        <f t="shared" si="45"/>
        <v>0</v>
      </c>
      <c r="S462" s="14">
        <f t="shared" si="45"/>
        <v>0</v>
      </c>
    </row>
    <row r="463" spans="1:19" s="6" customFormat="1">
      <c r="A463" s="9">
        <f>'BASE SUELDOS'!A463</f>
        <v>1</v>
      </c>
      <c r="B463" s="8" t="s">
        <v>32</v>
      </c>
      <c r="C463" s="9">
        <f>'BASE SUELDOS'!B463</f>
        <v>0</v>
      </c>
      <c r="D463" s="6" t="str">
        <f>'BASE SUELDOS'!C463</f>
        <v>EMPLEADO 460</v>
      </c>
      <c r="E463" s="6">
        <f>'BASE SUELDOS'!D463</f>
        <v>0</v>
      </c>
      <c r="F463" s="6">
        <f>'BASE SUELDOS'!E463</f>
        <v>0</v>
      </c>
      <c r="G463" s="13">
        <f>'BASE SUELDOS'!I463</f>
        <v>0</v>
      </c>
      <c r="H463" s="14">
        <f t="shared" si="45"/>
        <v>0</v>
      </c>
      <c r="I463" s="14">
        <f t="shared" si="45"/>
        <v>0</v>
      </c>
      <c r="J463" s="14">
        <f t="shared" si="45"/>
        <v>0</v>
      </c>
      <c r="K463" s="14">
        <f t="shared" si="45"/>
        <v>0</v>
      </c>
      <c r="L463" s="14">
        <f t="shared" si="45"/>
        <v>0</v>
      </c>
      <c r="M463" s="14">
        <f t="shared" si="45"/>
        <v>0</v>
      </c>
      <c r="N463" s="14">
        <f t="shared" si="45"/>
        <v>0</v>
      </c>
      <c r="O463" s="14">
        <f t="shared" si="45"/>
        <v>0</v>
      </c>
      <c r="P463" s="14">
        <f t="shared" si="45"/>
        <v>0</v>
      </c>
      <c r="Q463" s="14">
        <f t="shared" si="45"/>
        <v>0</v>
      </c>
      <c r="R463" s="14">
        <f t="shared" si="45"/>
        <v>0</v>
      </c>
      <c r="S463" s="14">
        <f t="shared" si="45"/>
        <v>0</v>
      </c>
    </row>
    <row r="464" spans="1:19" s="6" customFormat="1">
      <c r="A464" s="9">
        <f>'BASE SUELDOS'!A464</f>
        <v>1</v>
      </c>
      <c r="B464" s="8" t="s">
        <v>32</v>
      </c>
      <c r="C464" s="9">
        <f>'BASE SUELDOS'!B464</f>
        <v>0</v>
      </c>
      <c r="D464" s="6" t="str">
        <f>'BASE SUELDOS'!C464</f>
        <v>EMPLEADO 461</v>
      </c>
      <c r="E464" s="6">
        <f>'BASE SUELDOS'!D464</f>
        <v>0</v>
      </c>
      <c r="F464" s="6">
        <f>'BASE SUELDOS'!E464</f>
        <v>0</v>
      </c>
      <c r="G464" s="13">
        <f>'BASE SUELDOS'!I464</f>
        <v>0</v>
      </c>
      <c r="H464" s="14">
        <f t="shared" ref="H464:S473" si="46">(IF($G464&gt;_25_Veces_SMGDF,_25_Veces_SMGDF,$G464))*H$2*Retiro</f>
        <v>0</v>
      </c>
      <c r="I464" s="14">
        <f t="shared" si="46"/>
        <v>0</v>
      </c>
      <c r="J464" s="14">
        <f t="shared" si="46"/>
        <v>0</v>
      </c>
      <c r="K464" s="14">
        <f t="shared" si="46"/>
        <v>0</v>
      </c>
      <c r="L464" s="14">
        <f t="shared" si="46"/>
        <v>0</v>
      </c>
      <c r="M464" s="14">
        <f t="shared" si="46"/>
        <v>0</v>
      </c>
      <c r="N464" s="14">
        <f t="shared" si="46"/>
        <v>0</v>
      </c>
      <c r="O464" s="14">
        <f t="shared" si="46"/>
        <v>0</v>
      </c>
      <c r="P464" s="14">
        <f t="shared" si="46"/>
        <v>0</v>
      </c>
      <c r="Q464" s="14">
        <f t="shared" si="46"/>
        <v>0</v>
      </c>
      <c r="R464" s="14">
        <f t="shared" si="46"/>
        <v>0</v>
      </c>
      <c r="S464" s="14">
        <f t="shared" si="46"/>
        <v>0</v>
      </c>
    </row>
    <row r="465" spans="1:19" s="6" customFormat="1">
      <c r="A465" s="9">
        <f>'BASE SUELDOS'!A465</f>
        <v>1</v>
      </c>
      <c r="B465" s="8" t="s">
        <v>32</v>
      </c>
      <c r="C465" s="9">
        <f>'BASE SUELDOS'!B465</f>
        <v>0</v>
      </c>
      <c r="D465" s="6" t="str">
        <f>'BASE SUELDOS'!C465</f>
        <v>EMPLEADO 462</v>
      </c>
      <c r="E465" s="6">
        <f>'BASE SUELDOS'!D465</f>
        <v>0</v>
      </c>
      <c r="F465" s="6">
        <f>'BASE SUELDOS'!E465</f>
        <v>0</v>
      </c>
      <c r="G465" s="13">
        <f>'BASE SUELDOS'!I465</f>
        <v>0</v>
      </c>
      <c r="H465" s="14">
        <f t="shared" si="46"/>
        <v>0</v>
      </c>
      <c r="I465" s="14">
        <f t="shared" si="46"/>
        <v>0</v>
      </c>
      <c r="J465" s="14">
        <f t="shared" si="46"/>
        <v>0</v>
      </c>
      <c r="K465" s="14">
        <f t="shared" si="46"/>
        <v>0</v>
      </c>
      <c r="L465" s="14">
        <f t="shared" si="46"/>
        <v>0</v>
      </c>
      <c r="M465" s="14">
        <f t="shared" si="46"/>
        <v>0</v>
      </c>
      <c r="N465" s="14">
        <f t="shared" si="46"/>
        <v>0</v>
      </c>
      <c r="O465" s="14">
        <f t="shared" si="46"/>
        <v>0</v>
      </c>
      <c r="P465" s="14">
        <f t="shared" si="46"/>
        <v>0</v>
      </c>
      <c r="Q465" s="14">
        <f t="shared" si="46"/>
        <v>0</v>
      </c>
      <c r="R465" s="14">
        <f t="shared" si="46"/>
        <v>0</v>
      </c>
      <c r="S465" s="14">
        <f t="shared" si="46"/>
        <v>0</v>
      </c>
    </row>
    <row r="466" spans="1:19" s="6" customFormat="1">
      <c r="A466" s="9">
        <f>'BASE SUELDOS'!A466</f>
        <v>1</v>
      </c>
      <c r="B466" s="8" t="s">
        <v>32</v>
      </c>
      <c r="C466" s="9">
        <f>'BASE SUELDOS'!B466</f>
        <v>0</v>
      </c>
      <c r="D466" s="6" t="str">
        <f>'BASE SUELDOS'!C466</f>
        <v>EMPLEADO 463</v>
      </c>
      <c r="E466" s="6">
        <f>'BASE SUELDOS'!D466</f>
        <v>0</v>
      </c>
      <c r="F466" s="6">
        <f>'BASE SUELDOS'!E466</f>
        <v>0</v>
      </c>
      <c r="G466" s="13">
        <f>'BASE SUELDOS'!I466</f>
        <v>0</v>
      </c>
      <c r="H466" s="14">
        <f t="shared" si="46"/>
        <v>0</v>
      </c>
      <c r="I466" s="14">
        <f t="shared" si="46"/>
        <v>0</v>
      </c>
      <c r="J466" s="14">
        <f t="shared" si="46"/>
        <v>0</v>
      </c>
      <c r="K466" s="14">
        <f t="shared" si="46"/>
        <v>0</v>
      </c>
      <c r="L466" s="14">
        <f t="shared" si="46"/>
        <v>0</v>
      </c>
      <c r="M466" s="14">
        <f t="shared" si="46"/>
        <v>0</v>
      </c>
      <c r="N466" s="14">
        <f t="shared" si="46"/>
        <v>0</v>
      </c>
      <c r="O466" s="14">
        <f t="shared" si="46"/>
        <v>0</v>
      </c>
      <c r="P466" s="14">
        <f t="shared" si="46"/>
        <v>0</v>
      </c>
      <c r="Q466" s="14">
        <f t="shared" si="46"/>
        <v>0</v>
      </c>
      <c r="R466" s="14">
        <f t="shared" si="46"/>
        <v>0</v>
      </c>
      <c r="S466" s="14">
        <f t="shared" si="46"/>
        <v>0</v>
      </c>
    </row>
    <row r="467" spans="1:19" s="6" customFormat="1">
      <c r="A467" s="9">
        <f>'BASE SUELDOS'!A467</f>
        <v>1</v>
      </c>
      <c r="B467" s="8" t="s">
        <v>32</v>
      </c>
      <c r="C467" s="9">
        <f>'BASE SUELDOS'!B467</f>
        <v>0</v>
      </c>
      <c r="D467" s="6" t="str">
        <f>'BASE SUELDOS'!C467</f>
        <v>EMPLEADO 464</v>
      </c>
      <c r="E467" s="6">
        <f>'BASE SUELDOS'!D467</f>
        <v>0</v>
      </c>
      <c r="F467" s="6">
        <f>'BASE SUELDOS'!E467</f>
        <v>0</v>
      </c>
      <c r="G467" s="13">
        <f>'BASE SUELDOS'!I467</f>
        <v>0</v>
      </c>
      <c r="H467" s="14">
        <f t="shared" si="46"/>
        <v>0</v>
      </c>
      <c r="I467" s="14">
        <f t="shared" si="46"/>
        <v>0</v>
      </c>
      <c r="J467" s="14">
        <f t="shared" si="46"/>
        <v>0</v>
      </c>
      <c r="K467" s="14">
        <f t="shared" si="46"/>
        <v>0</v>
      </c>
      <c r="L467" s="14">
        <f t="shared" si="46"/>
        <v>0</v>
      </c>
      <c r="M467" s="14">
        <f t="shared" si="46"/>
        <v>0</v>
      </c>
      <c r="N467" s="14">
        <f t="shared" si="46"/>
        <v>0</v>
      </c>
      <c r="O467" s="14">
        <f t="shared" si="46"/>
        <v>0</v>
      </c>
      <c r="P467" s="14">
        <f t="shared" si="46"/>
        <v>0</v>
      </c>
      <c r="Q467" s="14">
        <f t="shared" si="46"/>
        <v>0</v>
      </c>
      <c r="R467" s="14">
        <f t="shared" si="46"/>
        <v>0</v>
      </c>
      <c r="S467" s="14">
        <f t="shared" si="46"/>
        <v>0</v>
      </c>
    </row>
    <row r="468" spans="1:19" s="6" customFormat="1">
      <c r="A468" s="9">
        <f>'BASE SUELDOS'!A468</f>
        <v>1</v>
      </c>
      <c r="B468" s="8" t="s">
        <v>32</v>
      </c>
      <c r="C468" s="9">
        <f>'BASE SUELDOS'!B468</f>
        <v>0</v>
      </c>
      <c r="D468" s="6" t="str">
        <f>'BASE SUELDOS'!C468</f>
        <v>EMPLEADO 465</v>
      </c>
      <c r="E468" s="6">
        <f>'BASE SUELDOS'!D468</f>
        <v>0</v>
      </c>
      <c r="F468" s="6">
        <f>'BASE SUELDOS'!E468</f>
        <v>0</v>
      </c>
      <c r="G468" s="13">
        <f>'BASE SUELDOS'!I468</f>
        <v>0</v>
      </c>
      <c r="H468" s="14">
        <f t="shared" si="46"/>
        <v>0</v>
      </c>
      <c r="I468" s="14">
        <f t="shared" si="46"/>
        <v>0</v>
      </c>
      <c r="J468" s="14">
        <f t="shared" si="46"/>
        <v>0</v>
      </c>
      <c r="K468" s="14">
        <f t="shared" si="46"/>
        <v>0</v>
      </c>
      <c r="L468" s="14">
        <f t="shared" si="46"/>
        <v>0</v>
      </c>
      <c r="M468" s="14">
        <f t="shared" si="46"/>
        <v>0</v>
      </c>
      <c r="N468" s="14">
        <f t="shared" si="46"/>
        <v>0</v>
      </c>
      <c r="O468" s="14">
        <f t="shared" si="46"/>
        <v>0</v>
      </c>
      <c r="P468" s="14">
        <f t="shared" si="46"/>
        <v>0</v>
      </c>
      <c r="Q468" s="14">
        <f t="shared" si="46"/>
        <v>0</v>
      </c>
      <c r="R468" s="14">
        <f t="shared" si="46"/>
        <v>0</v>
      </c>
      <c r="S468" s="14">
        <f t="shared" si="46"/>
        <v>0</v>
      </c>
    </row>
    <row r="469" spans="1:19" s="6" customFormat="1">
      <c r="A469" s="9">
        <f>'BASE SUELDOS'!A469</f>
        <v>1</v>
      </c>
      <c r="B469" s="8" t="s">
        <v>32</v>
      </c>
      <c r="C469" s="9">
        <f>'BASE SUELDOS'!B469</f>
        <v>0</v>
      </c>
      <c r="D469" s="6" t="str">
        <f>'BASE SUELDOS'!C469</f>
        <v>EMPLEADO 466</v>
      </c>
      <c r="E469" s="6">
        <f>'BASE SUELDOS'!D469</f>
        <v>0</v>
      </c>
      <c r="F469" s="6">
        <f>'BASE SUELDOS'!E469</f>
        <v>0</v>
      </c>
      <c r="G469" s="13">
        <f>'BASE SUELDOS'!I469</f>
        <v>0</v>
      </c>
      <c r="H469" s="14">
        <f t="shared" si="46"/>
        <v>0</v>
      </c>
      <c r="I469" s="14">
        <f t="shared" si="46"/>
        <v>0</v>
      </c>
      <c r="J469" s="14">
        <f t="shared" si="46"/>
        <v>0</v>
      </c>
      <c r="K469" s="14">
        <f t="shared" si="46"/>
        <v>0</v>
      </c>
      <c r="L469" s="14">
        <f t="shared" si="46"/>
        <v>0</v>
      </c>
      <c r="M469" s="14">
        <f t="shared" si="46"/>
        <v>0</v>
      </c>
      <c r="N469" s="14">
        <f t="shared" si="46"/>
        <v>0</v>
      </c>
      <c r="O469" s="14">
        <f t="shared" si="46"/>
        <v>0</v>
      </c>
      <c r="P469" s="14">
        <f t="shared" si="46"/>
        <v>0</v>
      </c>
      <c r="Q469" s="14">
        <f t="shared" si="46"/>
        <v>0</v>
      </c>
      <c r="R469" s="14">
        <f t="shared" si="46"/>
        <v>0</v>
      </c>
      <c r="S469" s="14">
        <f t="shared" si="46"/>
        <v>0</v>
      </c>
    </row>
    <row r="470" spans="1:19" s="6" customFormat="1">
      <c r="A470" s="9">
        <f>'BASE SUELDOS'!A470</f>
        <v>1</v>
      </c>
      <c r="B470" s="8" t="s">
        <v>32</v>
      </c>
      <c r="C470" s="9">
        <f>'BASE SUELDOS'!B470</f>
        <v>0</v>
      </c>
      <c r="D470" s="6" t="str">
        <f>'BASE SUELDOS'!C470</f>
        <v>EMPLEADO 467</v>
      </c>
      <c r="E470" s="6">
        <f>'BASE SUELDOS'!D470</f>
        <v>0</v>
      </c>
      <c r="F470" s="6">
        <f>'BASE SUELDOS'!E470</f>
        <v>0</v>
      </c>
      <c r="G470" s="13">
        <f>'BASE SUELDOS'!I470</f>
        <v>0</v>
      </c>
      <c r="H470" s="14">
        <f t="shared" si="46"/>
        <v>0</v>
      </c>
      <c r="I470" s="14">
        <f t="shared" si="46"/>
        <v>0</v>
      </c>
      <c r="J470" s="14">
        <f t="shared" si="46"/>
        <v>0</v>
      </c>
      <c r="K470" s="14">
        <f t="shared" si="46"/>
        <v>0</v>
      </c>
      <c r="L470" s="14">
        <f t="shared" si="46"/>
        <v>0</v>
      </c>
      <c r="M470" s="14">
        <f t="shared" si="46"/>
        <v>0</v>
      </c>
      <c r="N470" s="14">
        <f t="shared" si="46"/>
        <v>0</v>
      </c>
      <c r="O470" s="14">
        <f t="shared" si="46"/>
        <v>0</v>
      </c>
      <c r="P470" s="14">
        <f t="shared" si="46"/>
        <v>0</v>
      </c>
      <c r="Q470" s="14">
        <f t="shared" si="46"/>
        <v>0</v>
      </c>
      <c r="R470" s="14">
        <f t="shared" si="46"/>
        <v>0</v>
      </c>
      <c r="S470" s="14">
        <f t="shared" si="46"/>
        <v>0</v>
      </c>
    </row>
    <row r="471" spans="1:19" s="6" customFormat="1">
      <c r="A471" s="9">
        <f>'BASE SUELDOS'!A471</f>
        <v>1</v>
      </c>
      <c r="B471" s="8" t="s">
        <v>32</v>
      </c>
      <c r="C471" s="9">
        <f>'BASE SUELDOS'!B471</f>
        <v>0</v>
      </c>
      <c r="D471" s="6" t="str">
        <f>'BASE SUELDOS'!C471</f>
        <v>EMPLEADO 468</v>
      </c>
      <c r="E471" s="6">
        <f>'BASE SUELDOS'!D471</f>
        <v>0</v>
      </c>
      <c r="F471" s="6">
        <f>'BASE SUELDOS'!E471</f>
        <v>0</v>
      </c>
      <c r="G471" s="13">
        <f>'BASE SUELDOS'!I471</f>
        <v>0</v>
      </c>
      <c r="H471" s="14">
        <f t="shared" si="46"/>
        <v>0</v>
      </c>
      <c r="I471" s="14">
        <f t="shared" si="46"/>
        <v>0</v>
      </c>
      <c r="J471" s="14">
        <f t="shared" si="46"/>
        <v>0</v>
      </c>
      <c r="K471" s="14">
        <f t="shared" si="46"/>
        <v>0</v>
      </c>
      <c r="L471" s="14">
        <f t="shared" si="46"/>
        <v>0</v>
      </c>
      <c r="M471" s="14">
        <f t="shared" si="46"/>
        <v>0</v>
      </c>
      <c r="N471" s="14">
        <f t="shared" si="46"/>
        <v>0</v>
      </c>
      <c r="O471" s="14">
        <f t="shared" si="46"/>
        <v>0</v>
      </c>
      <c r="P471" s="14">
        <f t="shared" si="46"/>
        <v>0</v>
      </c>
      <c r="Q471" s="14">
        <f t="shared" si="46"/>
        <v>0</v>
      </c>
      <c r="R471" s="14">
        <f t="shared" si="46"/>
        <v>0</v>
      </c>
      <c r="S471" s="14">
        <f t="shared" si="46"/>
        <v>0</v>
      </c>
    </row>
    <row r="472" spans="1:19" s="6" customFormat="1">
      <c r="A472" s="9">
        <f>'BASE SUELDOS'!A472</f>
        <v>1</v>
      </c>
      <c r="B472" s="8" t="s">
        <v>32</v>
      </c>
      <c r="C472" s="9">
        <f>'BASE SUELDOS'!B472</f>
        <v>0</v>
      </c>
      <c r="D472" s="6" t="str">
        <f>'BASE SUELDOS'!C472</f>
        <v>EMPLEADO 469</v>
      </c>
      <c r="E472" s="6">
        <f>'BASE SUELDOS'!D472</f>
        <v>0</v>
      </c>
      <c r="F472" s="6">
        <f>'BASE SUELDOS'!E472</f>
        <v>0</v>
      </c>
      <c r="G472" s="13">
        <f>'BASE SUELDOS'!I472</f>
        <v>0</v>
      </c>
      <c r="H472" s="14">
        <f t="shared" si="46"/>
        <v>0</v>
      </c>
      <c r="I472" s="14">
        <f t="shared" si="46"/>
        <v>0</v>
      </c>
      <c r="J472" s="14">
        <f t="shared" si="46"/>
        <v>0</v>
      </c>
      <c r="K472" s="14">
        <f t="shared" si="46"/>
        <v>0</v>
      </c>
      <c r="L472" s="14">
        <f t="shared" si="46"/>
        <v>0</v>
      </c>
      <c r="M472" s="14">
        <f t="shared" si="46"/>
        <v>0</v>
      </c>
      <c r="N472" s="14">
        <f t="shared" si="46"/>
        <v>0</v>
      </c>
      <c r="O472" s="14">
        <f t="shared" si="46"/>
        <v>0</v>
      </c>
      <c r="P472" s="14">
        <f t="shared" si="46"/>
        <v>0</v>
      </c>
      <c r="Q472" s="14">
        <f t="shared" si="46"/>
        <v>0</v>
      </c>
      <c r="R472" s="14">
        <f t="shared" si="46"/>
        <v>0</v>
      </c>
      <c r="S472" s="14">
        <f t="shared" si="46"/>
        <v>0</v>
      </c>
    </row>
    <row r="473" spans="1:19" s="6" customFormat="1">
      <c r="A473" s="9">
        <f>'BASE SUELDOS'!A473</f>
        <v>1</v>
      </c>
      <c r="B473" s="8" t="s">
        <v>32</v>
      </c>
      <c r="C473" s="9">
        <f>'BASE SUELDOS'!B473</f>
        <v>0</v>
      </c>
      <c r="D473" s="6" t="str">
        <f>'BASE SUELDOS'!C473</f>
        <v>EMPLEADO 470</v>
      </c>
      <c r="E473" s="6">
        <f>'BASE SUELDOS'!D473</f>
        <v>0</v>
      </c>
      <c r="F473" s="6">
        <f>'BASE SUELDOS'!E473</f>
        <v>0</v>
      </c>
      <c r="G473" s="13">
        <f>'BASE SUELDOS'!I473</f>
        <v>0</v>
      </c>
      <c r="H473" s="14">
        <f t="shared" si="46"/>
        <v>0</v>
      </c>
      <c r="I473" s="14">
        <f t="shared" si="46"/>
        <v>0</v>
      </c>
      <c r="J473" s="14">
        <f t="shared" si="46"/>
        <v>0</v>
      </c>
      <c r="K473" s="14">
        <f t="shared" si="46"/>
        <v>0</v>
      </c>
      <c r="L473" s="14">
        <f t="shared" si="46"/>
        <v>0</v>
      </c>
      <c r="M473" s="14">
        <f t="shared" si="46"/>
        <v>0</v>
      </c>
      <c r="N473" s="14">
        <f t="shared" si="46"/>
        <v>0</v>
      </c>
      <c r="O473" s="14">
        <f t="shared" si="46"/>
        <v>0</v>
      </c>
      <c r="P473" s="14">
        <f t="shared" si="46"/>
        <v>0</v>
      </c>
      <c r="Q473" s="14">
        <f t="shared" si="46"/>
        <v>0</v>
      </c>
      <c r="R473" s="14">
        <f t="shared" si="46"/>
        <v>0</v>
      </c>
      <c r="S473" s="14">
        <f t="shared" si="46"/>
        <v>0</v>
      </c>
    </row>
    <row r="474" spans="1:19" s="6" customFormat="1">
      <c r="A474" s="9">
        <f>'BASE SUELDOS'!A474</f>
        <v>1</v>
      </c>
      <c r="B474" s="8" t="s">
        <v>32</v>
      </c>
      <c r="C474" s="9">
        <f>'BASE SUELDOS'!B474</f>
        <v>0</v>
      </c>
      <c r="D474" s="6" t="str">
        <f>'BASE SUELDOS'!C474</f>
        <v>EMPLEADO 471</v>
      </c>
      <c r="E474" s="6">
        <f>'BASE SUELDOS'!D474</f>
        <v>0</v>
      </c>
      <c r="F474" s="6">
        <f>'BASE SUELDOS'!E474</f>
        <v>0</v>
      </c>
      <c r="G474" s="13">
        <f>'BASE SUELDOS'!I474</f>
        <v>0</v>
      </c>
      <c r="H474" s="14">
        <f t="shared" ref="H474:S483" si="47">(IF($G474&gt;_25_Veces_SMGDF,_25_Veces_SMGDF,$G474))*H$2*Retiro</f>
        <v>0</v>
      </c>
      <c r="I474" s="14">
        <f t="shared" si="47"/>
        <v>0</v>
      </c>
      <c r="J474" s="14">
        <f t="shared" si="47"/>
        <v>0</v>
      </c>
      <c r="K474" s="14">
        <f t="shared" si="47"/>
        <v>0</v>
      </c>
      <c r="L474" s="14">
        <f t="shared" si="47"/>
        <v>0</v>
      </c>
      <c r="M474" s="14">
        <f t="shared" si="47"/>
        <v>0</v>
      </c>
      <c r="N474" s="14">
        <f t="shared" si="47"/>
        <v>0</v>
      </c>
      <c r="O474" s="14">
        <f t="shared" si="47"/>
        <v>0</v>
      </c>
      <c r="P474" s="14">
        <f t="shared" si="47"/>
        <v>0</v>
      </c>
      <c r="Q474" s="14">
        <f t="shared" si="47"/>
        <v>0</v>
      </c>
      <c r="R474" s="14">
        <f t="shared" si="47"/>
        <v>0</v>
      </c>
      <c r="S474" s="14">
        <f t="shared" si="47"/>
        <v>0</v>
      </c>
    </row>
    <row r="475" spans="1:19" s="6" customFormat="1">
      <c r="A475" s="9">
        <f>'BASE SUELDOS'!A475</f>
        <v>1</v>
      </c>
      <c r="B475" s="8" t="s">
        <v>32</v>
      </c>
      <c r="C475" s="9">
        <f>'BASE SUELDOS'!B475</f>
        <v>0</v>
      </c>
      <c r="D475" s="6" t="str">
        <f>'BASE SUELDOS'!C475</f>
        <v>EMPLEADO 472</v>
      </c>
      <c r="E475" s="6">
        <f>'BASE SUELDOS'!D475</f>
        <v>0</v>
      </c>
      <c r="F475" s="6">
        <f>'BASE SUELDOS'!E475</f>
        <v>0</v>
      </c>
      <c r="G475" s="13">
        <f>'BASE SUELDOS'!I475</f>
        <v>0</v>
      </c>
      <c r="H475" s="14">
        <f t="shared" si="47"/>
        <v>0</v>
      </c>
      <c r="I475" s="14">
        <f t="shared" si="47"/>
        <v>0</v>
      </c>
      <c r="J475" s="14">
        <f t="shared" si="47"/>
        <v>0</v>
      </c>
      <c r="K475" s="14">
        <f t="shared" si="47"/>
        <v>0</v>
      </c>
      <c r="L475" s="14">
        <f t="shared" si="47"/>
        <v>0</v>
      </c>
      <c r="M475" s="14">
        <f t="shared" si="47"/>
        <v>0</v>
      </c>
      <c r="N475" s="14">
        <f t="shared" si="47"/>
        <v>0</v>
      </c>
      <c r="O475" s="14">
        <f t="shared" si="47"/>
        <v>0</v>
      </c>
      <c r="P475" s="14">
        <f t="shared" si="47"/>
        <v>0</v>
      </c>
      <c r="Q475" s="14">
        <f t="shared" si="47"/>
        <v>0</v>
      </c>
      <c r="R475" s="14">
        <f t="shared" si="47"/>
        <v>0</v>
      </c>
      <c r="S475" s="14">
        <f t="shared" si="47"/>
        <v>0</v>
      </c>
    </row>
    <row r="476" spans="1:19" s="6" customFormat="1">
      <c r="A476" s="9">
        <f>'BASE SUELDOS'!A476</f>
        <v>1</v>
      </c>
      <c r="B476" s="8" t="s">
        <v>32</v>
      </c>
      <c r="C476" s="9">
        <f>'BASE SUELDOS'!B476</f>
        <v>0</v>
      </c>
      <c r="D476" s="6" t="str">
        <f>'BASE SUELDOS'!C476</f>
        <v>EMPLEADO 473</v>
      </c>
      <c r="E476" s="6">
        <f>'BASE SUELDOS'!D476</f>
        <v>0</v>
      </c>
      <c r="F476" s="6">
        <f>'BASE SUELDOS'!E476</f>
        <v>0</v>
      </c>
      <c r="G476" s="13">
        <f>'BASE SUELDOS'!I476</f>
        <v>0</v>
      </c>
      <c r="H476" s="14">
        <f t="shared" si="47"/>
        <v>0</v>
      </c>
      <c r="I476" s="14">
        <f t="shared" si="47"/>
        <v>0</v>
      </c>
      <c r="J476" s="14">
        <f t="shared" si="47"/>
        <v>0</v>
      </c>
      <c r="K476" s="14">
        <f t="shared" si="47"/>
        <v>0</v>
      </c>
      <c r="L476" s="14">
        <f t="shared" si="47"/>
        <v>0</v>
      </c>
      <c r="M476" s="14">
        <f t="shared" si="47"/>
        <v>0</v>
      </c>
      <c r="N476" s="14">
        <f t="shared" si="47"/>
        <v>0</v>
      </c>
      <c r="O476" s="14">
        <f t="shared" si="47"/>
        <v>0</v>
      </c>
      <c r="P476" s="14">
        <f t="shared" si="47"/>
        <v>0</v>
      </c>
      <c r="Q476" s="14">
        <f t="shared" si="47"/>
        <v>0</v>
      </c>
      <c r="R476" s="14">
        <f t="shared" si="47"/>
        <v>0</v>
      </c>
      <c r="S476" s="14">
        <f t="shared" si="47"/>
        <v>0</v>
      </c>
    </row>
    <row r="477" spans="1:19" s="6" customFormat="1">
      <c r="A477" s="9">
        <f>'BASE SUELDOS'!A477</f>
        <v>1</v>
      </c>
      <c r="B477" s="8" t="s">
        <v>32</v>
      </c>
      <c r="C477" s="9">
        <f>'BASE SUELDOS'!B477</f>
        <v>0</v>
      </c>
      <c r="D477" s="6" t="str">
        <f>'BASE SUELDOS'!C477</f>
        <v>EMPLEADO 474</v>
      </c>
      <c r="E477" s="6">
        <f>'BASE SUELDOS'!D477</f>
        <v>0</v>
      </c>
      <c r="F477" s="6">
        <f>'BASE SUELDOS'!E477</f>
        <v>0</v>
      </c>
      <c r="G477" s="13">
        <f>'BASE SUELDOS'!I477</f>
        <v>0</v>
      </c>
      <c r="H477" s="14">
        <f t="shared" si="47"/>
        <v>0</v>
      </c>
      <c r="I477" s="14">
        <f t="shared" si="47"/>
        <v>0</v>
      </c>
      <c r="J477" s="14">
        <f t="shared" si="47"/>
        <v>0</v>
      </c>
      <c r="K477" s="14">
        <f t="shared" si="47"/>
        <v>0</v>
      </c>
      <c r="L477" s="14">
        <f t="shared" si="47"/>
        <v>0</v>
      </c>
      <c r="M477" s="14">
        <f t="shared" si="47"/>
        <v>0</v>
      </c>
      <c r="N477" s="14">
        <f t="shared" si="47"/>
        <v>0</v>
      </c>
      <c r="O477" s="14">
        <f t="shared" si="47"/>
        <v>0</v>
      </c>
      <c r="P477" s="14">
        <f t="shared" si="47"/>
        <v>0</v>
      </c>
      <c r="Q477" s="14">
        <f t="shared" si="47"/>
        <v>0</v>
      </c>
      <c r="R477" s="14">
        <f t="shared" si="47"/>
        <v>0</v>
      </c>
      <c r="S477" s="14">
        <f t="shared" si="47"/>
        <v>0</v>
      </c>
    </row>
    <row r="478" spans="1:19" s="6" customFormat="1">
      <c r="A478" s="9">
        <f>'BASE SUELDOS'!A478</f>
        <v>1</v>
      </c>
      <c r="B478" s="8" t="s">
        <v>32</v>
      </c>
      <c r="C478" s="9">
        <f>'BASE SUELDOS'!B478</f>
        <v>0</v>
      </c>
      <c r="D478" s="6" t="str">
        <f>'BASE SUELDOS'!C478</f>
        <v>EMPLEADO 475</v>
      </c>
      <c r="E478" s="6">
        <f>'BASE SUELDOS'!D478</f>
        <v>0</v>
      </c>
      <c r="F478" s="6">
        <f>'BASE SUELDOS'!E478</f>
        <v>0</v>
      </c>
      <c r="G478" s="13">
        <f>'BASE SUELDOS'!I478</f>
        <v>0</v>
      </c>
      <c r="H478" s="14">
        <f t="shared" si="47"/>
        <v>0</v>
      </c>
      <c r="I478" s="14">
        <f t="shared" si="47"/>
        <v>0</v>
      </c>
      <c r="J478" s="14">
        <f t="shared" si="47"/>
        <v>0</v>
      </c>
      <c r="K478" s="14">
        <f t="shared" si="47"/>
        <v>0</v>
      </c>
      <c r="L478" s="14">
        <f t="shared" si="47"/>
        <v>0</v>
      </c>
      <c r="M478" s="14">
        <f t="shared" si="47"/>
        <v>0</v>
      </c>
      <c r="N478" s="14">
        <f t="shared" si="47"/>
        <v>0</v>
      </c>
      <c r="O478" s="14">
        <f t="shared" si="47"/>
        <v>0</v>
      </c>
      <c r="P478" s="14">
        <f t="shared" si="47"/>
        <v>0</v>
      </c>
      <c r="Q478" s="14">
        <f t="shared" si="47"/>
        <v>0</v>
      </c>
      <c r="R478" s="14">
        <f t="shared" si="47"/>
        <v>0</v>
      </c>
      <c r="S478" s="14">
        <f t="shared" si="47"/>
        <v>0</v>
      </c>
    </row>
    <row r="479" spans="1:19" s="6" customFormat="1">
      <c r="A479" s="9">
        <f>'BASE SUELDOS'!A479</f>
        <v>1</v>
      </c>
      <c r="B479" s="8" t="s">
        <v>32</v>
      </c>
      <c r="C479" s="9">
        <f>'BASE SUELDOS'!B479</f>
        <v>0</v>
      </c>
      <c r="D479" s="6" t="str">
        <f>'BASE SUELDOS'!C479</f>
        <v>EMPLEADO 476</v>
      </c>
      <c r="E479" s="6">
        <f>'BASE SUELDOS'!D479</f>
        <v>0</v>
      </c>
      <c r="F479" s="6">
        <f>'BASE SUELDOS'!E479</f>
        <v>0</v>
      </c>
      <c r="G479" s="13">
        <f>'BASE SUELDOS'!I479</f>
        <v>0</v>
      </c>
      <c r="H479" s="14">
        <f t="shared" si="47"/>
        <v>0</v>
      </c>
      <c r="I479" s="14">
        <f t="shared" si="47"/>
        <v>0</v>
      </c>
      <c r="J479" s="14">
        <f t="shared" si="47"/>
        <v>0</v>
      </c>
      <c r="K479" s="14">
        <f t="shared" si="47"/>
        <v>0</v>
      </c>
      <c r="L479" s="14">
        <f t="shared" si="47"/>
        <v>0</v>
      </c>
      <c r="M479" s="14">
        <f t="shared" si="47"/>
        <v>0</v>
      </c>
      <c r="N479" s="14">
        <f t="shared" si="47"/>
        <v>0</v>
      </c>
      <c r="O479" s="14">
        <f t="shared" si="47"/>
        <v>0</v>
      </c>
      <c r="P479" s="14">
        <f t="shared" si="47"/>
        <v>0</v>
      </c>
      <c r="Q479" s="14">
        <f t="shared" si="47"/>
        <v>0</v>
      </c>
      <c r="R479" s="14">
        <f t="shared" si="47"/>
        <v>0</v>
      </c>
      <c r="S479" s="14">
        <f t="shared" si="47"/>
        <v>0</v>
      </c>
    </row>
    <row r="480" spans="1:19" s="6" customFormat="1">
      <c r="A480" s="9">
        <f>'BASE SUELDOS'!A480</f>
        <v>1</v>
      </c>
      <c r="B480" s="8" t="s">
        <v>32</v>
      </c>
      <c r="C480" s="9">
        <f>'BASE SUELDOS'!B480</f>
        <v>0</v>
      </c>
      <c r="D480" s="6" t="str">
        <f>'BASE SUELDOS'!C480</f>
        <v>EMPLEADO 477</v>
      </c>
      <c r="E480" s="6">
        <f>'BASE SUELDOS'!D480</f>
        <v>0</v>
      </c>
      <c r="F480" s="6">
        <f>'BASE SUELDOS'!E480</f>
        <v>0</v>
      </c>
      <c r="G480" s="13">
        <f>'BASE SUELDOS'!I480</f>
        <v>0</v>
      </c>
      <c r="H480" s="14">
        <f t="shared" si="47"/>
        <v>0</v>
      </c>
      <c r="I480" s="14">
        <f t="shared" si="47"/>
        <v>0</v>
      </c>
      <c r="J480" s="14">
        <f t="shared" si="47"/>
        <v>0</v>
      </c>
      <c r="K480" s="14">
        <f t="shared" si="47"/>
        <v>0</v>
      </c>
      <c r="L480" s="14">
        <f t="shared" si="47"/>
        <v>0</v>
      </c>
      <c r="M480" s="14">
        <f t="shared" si="47"/>
        <v>0</v>
      </c>
      <c r="N480" s="14">
        <f t="shared" si="47"/>
        <v>0</v>
      </c>
      <c r="O480" s="14">
        <f t="shared" si="47"/>
        <v>0</v>
      </c>
      <c r="P480" s="14">
        <f t="shared" si="47"/>
        <v>0</v>
      </c>
      <c r="Q480" s="14">
        <f t="shared" si="47"/>
        <v>0</v>
      </c>
      <c r="R480" s="14">
        <f t="shared" si="47"/>
        <v>0</v>
      </c>
      <c r="S480" s="14">
        <f t="shared" si="47"/>
        <v>0</v>
      </c>
    </row>
    <row r="481" spans="1:19" s="6" customFormat="1">
      <c r="A481" s="9">
        <f>'BASE SUELDOS'!A481</f>
        <v>1</v>
      </c>
      <c r="B481" s="8" t="s">
        <v>32</v>
      </c>
      <c r="C481" s="9">
        <f>'BASE SUELDOS'!B481</f>
        <v>0</v>
      </c>
      <c r="D481" s="6" t="str">
        <f>'BASE SUELDOS'!C481</f>
        <v>EMPLEADO 478</v>
      </c>
      <c r="E481" s="6">
        <f>'BASE SUELDOS'!D481</f>
        <v>0</v>
      </c>
      <c r="F481" s="6">
        <f>'BASE SUELDOS'!E481</f>
        <v>0</v>
      </c>
      <c r="G481" s="13">
        <f>'BASE SUELDOS'!I481</f>
        <v>0</v>
      </c>
      <c r="H481" s="14">
        <f t="shared" si="47"/>
        <v>0</v>
      </c>
      <c r="I481" s="14">
        <f t="shared" si="47"/>
        <v>0</v>
      </c>
      <c r="J481" s="14">
        <f t="shared" si="47"/>
        <v>0</v>
      </c>
      <c r="K481" s="14">
        <f t="shared" si="47"/>
        <v>0</v>
      </c>
      <c r="L481" s="14">
        <f t="shared" si="47"/>
        <v>0</v>
      </c>
      <c r="M481" s="14">
        <f t="shared" si="47"/>
        <v>0</v>
      </c>
      <c r="N481" s="14">
        <f t="shared" si="47"/>
        <v>0</v>
      </c>
      <c r="O481" s="14">
        <f t="shared" si="47"/>
        <v>0</v>
      </c>
      <c r="P481" s="14">
        <f t="shared" si="47"/>
        <v>0</v>
      </c>
      <c r="Q481" s="14">
        <f t="shared" si="47"/>
        <v>0</v>
      </c>
      <c r="R481" s="14">
        <f t="shared" si="47"/>
        <v>0</v>
      </c>
      <c r="S481" s="14">
        <f t="shared" si="47"/>
        <v>0</v>
      </c>
    </row>
    <row r="482" spans="1:19" s="6" customFormat="1">
      <c r="A482" s="9">
        <f>'BASE SUELDOS'!A482</f>
        <v>1</v>
      </c>
      <c r="B482" s="8" t="s">
        <v>32</v>
      </c>
      <c r="C482" s="9">
        <f>'BASE SUELDOS'!B482</f>
        <v>0</v>
      </c>
      <c r="D482" s="6" t="str">
        <f>'BASE SUELDOS'!C482</f>
        <v>EMPLEADO 479</v>
      </c>
      <c r="E482" s="6">
        <f>'BASE SUELDOS'!D482</f>
        <v>0</v>
      </c>
      <c r="F482" s="6">
        <f>'BASE SUELDOS'!E482</f>
        <v>0</v>
      </c>
      <c r="G482" s="13">
        <f>'BASE SUELDOS'!I482</f>
        <v>0</v>
      </c>
      <c r="H482" s="14">
        <f t="shared" si="47"/>
        <v>0</v>
      </c>
      <c r="I482" s="14">
        <f t="shared" si="47"/>
        <v>0</v>
      </c>
      <c r="J482" s="14">
        <f t="shared" si="47"/>
        <v>0</v>
      </c>
      <c r="K482" s="14">
        <f t="shared" si="47"/>
        <v>0</v>
      </c>
      <c r="L482" s="14">
        <f t="shared" si="47"/>
        <v>0</v>
      </c>
      <c r="M482" s="14">
        <f t="shared" si="47"/>
        <v>0</v>
      </c>
      <c r="N482" s="14">
        <f t="shared" si="47"/>
        <v>0</v>
      </c>
      <c r="O482" s="14">
        <f t="shared" si="47"/>
        <v>0</v>
      </c>
      <c r="P482" s="14">
        <f t="shared" si="47"/>
        <v>0</v>
      </c>
      <c r="Q482" s="14">
        <f t="shared" si="47"/>
        <v>0</v>
      </c>
      <c r="R482" s="14">
        <f t="shared" si="47"/>
        <v>0</v>
      </c>
      <c r="S482" s="14">
        <f t="shared" si="47"/>
        <v>0</v>
      </c>
    </row>
    <row r="483" spans="1:19" s="6" customFormat="1">
      <c r="A483" s="9">
        <f>'BASE SUELDOS'!A483</f>
        <v>1</v>
      </c>
      <c r="B483" s="8" t="s">
        <v>32</v>
      </c>
      <c r="C483" s="9">
        <f>'BASE SUELDOS'!B483</f>
        <v>0</v>
      </c>
      <c r="D483" s="6" t="str">
        <f>'BASE SUELDOS'!C483</f>
        <v>EMPLEADO 480</v>
      </c>
      <c r="E483" s="6">
        <f>'BASE SUELDOS'!D483</f>
        <v>0</v>
      </c>
      <c r="F483" s="6">
        <f>'BASE SUELDOS'!E483</f>
        <v>0</v>
      </c>
      <c r="G483" s="13">
        <f>'BASE SUELDOS'!I483</f>
        <v>0</v>
      </c>
      <c r="H483" s="14">
        <f t="shared" si="47"/>
        <v>0</v>
      </c>
      <c r="I483" s="14">
        <f t="shared" si="47"/>
        <v>0</v>
      </c>
      <c r="J483" s="14">
        <f t="shared" si="47"/>
        <v>0</v>
      </c>
      <c r="K483" s="14">
        <f t="shared" si="47"/>
        <v>0</v>
      </c>
      <c r="L483" s="14">
        <f t="shared" si="47"/>
        <v>0</v>
      </c>
      <c r="M483" s="14">
        <f t="shared" si="47"/>
        <v>0</v>
      </c>
      <c r="N483" s="14">
        <f t="shared" si="47"/>
        <v>0</v>
      </c>
      <c r="O483" s="14">
        <f t="shared" si="47"/>
        <v>0</v>
      </c>
      <c r="P483" s="14">
        <f t="shared" si="47"/>
        <v>0</v>
      </c>
      <c r="Q483" s="14">
        <f t="shared" si="47"/>
        <v>0</v>
      </c>
      <c r="R483" s="14">
        <f t="shared" si="47"/>
        <v>0</v>
      </c>
      <c r="S483" s="14">
        <f t="shared" si="47"/>
        <v>0</v>
      </c>
    </row>
    <row r="484" spans="1:19" s="6" customFormat="1">
      <c r="A484" s="9">
        <f>'BASE SUELDOS'!A484</f>
        <v>1</v>
      </c>
      <c r="B484" s="8" t="s">
        <v>32</v>
      </c>
      <c r="C484" s="9">
        <f>'BASE SUELDOS'!B484</f>
        <v>0</v>
      </c>
      <c r="D484" s="6" t="str">
        <f>'BASE SUELDOS'!C484</f>
        <v>EMPLEADO 481</v>
      </c>
      <c r="E484" s="6">
        <f>'BASE SUELDOS'!D484</f>
        <v>0</v>
      </c>
      <c r="F484" s="6">
        <f>'BASE SUELDOS'!E484</f>
        <v>0</v>
      </c>
      <c r="G484" s="13">
        <f>'BASE SUELDOS'!I484</f>
        <v>0</v>
      </c>
      <c r="H484" s="14">
        <f t="shared" ref="H484:S493" si="48">(IF($G484&gt;_25_Veces_SMGDF,_25_Veces_SMGDF,$G484))*H$2*Retiro</f>
        <v>0</v>
      </c>
      <c r="I484" s="14">
        <f t="shared" si="48"/>
        <v>0</v>
      </c>
      <c r="J484" s="14">
        <f t="shared" si="48"/>
        <v>0</v>
      </c>
      <c r="K484" s="14">
        <f t="shared" si="48"/>
        <v>0</v>
      </c>
      <c r="L484" s="14">
        <f t="shared" si="48"/>
        <v>0</v>
      </c>
      <c r="M484" s="14">
        <f t="shared" si="48"/>
        <v>0</v>
      </c>
      <c r="N484" s="14">
        <f t="shared" si="48"/>
        <v>0</v>
      </c>
      <c r="O484" s="14">
        <f t="shared" si="48"/>
        <v>0</v>
      </c>
      <c r="P484" s="14">
        <f t="shared" si="48"/>
        <v>0</v>
      </c>
      <c r="Q484" s="14">
        <f t="shared" si="48"/>
        <v>0</v>
      </c>
      <c r="R484" s="14">
        <f t="shared" si="48"/>
        <v>0</v>
      </c>
      <c r="S484" s="14">
        <f t="shared" si="48"/>
        <v>0</v>
      </c>
    </row>
    <row r="485" spans="1:19" s="6" customFormat="1">
      <c r="A485" s="9">
        <f>'BASE SUELDOS'!A485</f>
        <v>1</v>
      </c>
      <c r="B485" s="8" t="s">
        <v>32</v>
      </c>
      <c r="C485" s="9">
        <f>'BASE SUELDOS'!B485</f>
        <v>0</v>
      </c>
      <c r="D485" s="6" t="str">
        <f>'BASE SUELDOS'!C485</f>
        <v>EMPLEADO 482</v>
      </c>
      <c r="E485" s="6">
        <f>'BASE SUELDOS'!D485</f>
        <v>0</v>
      </c>
      <c r="F485" s="6">
        <f>'BASE SUELDOS'!E485</f>
        <v>0</v>
      </c>
      <c r="G485" s="13">
        <f>'BASE SUELDOS'!I485</f>
        <v>0</v>
      </c>
      <c r="H485" s="14">
        <f t="shared" si="48"/>
        <v>0</v>
      </c>
      <c r="I485" s="14">
        <f t="shared" si="48"/>
        <v>0</v>
      </c>
      <c r="J485" s="14">
        <f t="shared" si="48"/>
        <v>0</v>
      </c>
      <c r="K485" s="14">
        <f t="shared" si="48"/>
        <v>0</v>
      </c>
      <c r="L485" s="14">
        <f t="shared" si="48"/>
        <v>0</v>
      </c>
      <c r="M485" s="14">
        <f t="shared" si="48"/>
        <v>0</v>
      </c>
      <c r="N485" s="14">
        <f t="shared" si="48"/>
        <v>0</v>
      </c>
      <c r="O485" s="14">
        <f t="shared" si="48"/>
        <v>0</v>
      </c>
      <c r="P485" s="14">
        <f t="shared" si="48"/>
        <v>0</v>
      </c>
      <c r="Q485" s="14">
        <f t="shared" si="48"/>
        <v>0</v>
      </c>
      <c r="R485" s="14">
        <f t="shared" si="48"/>
        <v>0</v>
      </c>
      <c r="S485" s="14">
        <f t="shared" si="48"/>
        <v>0</v>
      </c>
    </row>
    <row r="486" spans="1:19" s="6" customFormat="1">
      <c r="A486" s="9">
        <f>'BASE SUELDOS'!A486</f>
        <v>1</v>
      </c>
      <c r="B486" s="8" t="s">
        <v>32</v>
      </c>
      <c r="C486" s="9">
        <f>'BASE SUELDOS'!B486</f>
        <v>0</v>
      </c>
      <c r="D486" s="6" t="str">
        <f>'BASE SUELDOS'!C486</f>
        <v>EMPLEADO 483</v>
      </c>
      <c r="E486" s="6">
        <f>'BASE SUELDOS'!D486</f>
        <v>0</v>
      </c>
      <c r="F486" s="6">
        <f>'BASE SUELDOS'!E486</f>
        <v>0</v>
      </c>
      <c r="G486" s="13">
        <f>'BASE SUELDOS'!I486</f>
        <v>0</v>
      </c>
      <c r="H486" s="14">
        <f t="shared" si="48"/>
        <v>0</v>
      </c>
      <c r="I486" s="14">
        <f t="shared" si="48"/>
        <v>0</v>
      </c>
      <c r="J486" s="14">
        <f t="shared" si="48"/>
        <v>0</v>
      </c>
      <c r="K486" s="14">
        <f t="shared" si="48"/>
        <v>0</v>
      </c>
      <c r="L486" s="14">
        <f t="shared" si="48"/>
        <v>0</v>
      </c>
      <c r="M486" s="14">
        <f t="shared" si="48"/>
        <v>0</v>
      </c>
      <c r="N486" s="14">
        <f t="shared" si="48"/>
        <v>0</v>
      </c>
      <c r="O486" s="14">
        <f t="shared" si="48"/>
        <v>0</v>
      </c>
      <c r="P486" s="14">
        <f t="shared" si="48"/>
        <v>0</v>
      </c>
      <c r="Q486" s="14">
        <f t="shared" si="48"/>
        <v>0</v>
      </c>
      <c r="R486" s="14">
        <f t="shared" si="48"/>
        <v>0</v>
      </c>
      <c r="S486" s="14">
        <f t="shared" si="48"/>
        <v>0</v>
      </c>
    </row>
    <row r="487" spans="1:19" s="6" customFormat="1">
      <c r="A487" s="9">
        <f>'BASE SUELDOS'!A487</f>
        <v>1</v>
      </c>
      <c r="B487" s="8" t="s">
        <v>32</v>
      </c>
      <c r="C487" s="9">
        <f>'BASE SUELDOS'!B487</f>
        <v>0</v>
      </c>
      <c r="D487" s="6" t="str">
        <f>'BASE SUELDOS'!C487</f>
        <v>EMPLEADO 484</v>
      </c>
      <c r="E487" s="6">
        <f>'BASE SUELDOS'!D487</f>
        <v>0</v>
      </c>
      <c r="F487" s="6">
        <f>'BASE SUELDOS'!E487</f>
        <v>0</v>
      </c>
      <c r="G487" s="13">
        <f>'BASE SUELDOS'!I487</f>
        <v>0</v>
      </c>
      <c r="H487" s="14">
        <f t="shared" si="48"/>
        <v>0</v>
      </c>
      <c r="I487" s="14">
        <f t="shared" si="48"/>
        <v>0</v>
      </c>
      <c r="J487" s="14">
        <f t="shared" si="48"/>
        <v>0</v>
      </c>
      <c r="K487" s="14">
        <f t="shared" si="48"/>
        <v>0</v>
      </c>
      <c r="L487" s="14">
        <f t="shared" si="48"/>
        <v>0</v>
      </c>
      <c r="M487" s="14">
        <f t="shared" si="48"/>
        <v>0</v>
      </c>
      <c r="N487" s="14">
        <f t="shared" si="48"/>
        <v>0</v>
      </c>
      <c r="O487" s="14">
        <f t="shared" si="48"/>
        <v>0</v>
      </c>
      <c r="P487" s="14">
        <f t="shared" si="48"/>
        <v>0</v>
      </c>
      <c r="Q487" s="14">
        <f t="shared" si="48"/>
        <v>0</v>
      </c>
      <c r="R487" s="14">
        <f t="shared" si="48"/>
        <v>0</v>
      </c>
      <c r="S487" s="14">
        <f t="shared" si="48"/>
        <v>0</v>
      </c>
    </row>
    <row r="488" spans="1:19" s="6" customFormat="1">
      <c r="A488" s="9">
        <f>'BASE SUELDOS'!A488</f>
        <v>1</v>
      </c>
      <c r="B488" s="8" t="s">
        <v>32</v>
      </c>
      <c r="C488" s="9">
        <f>'BASE SUELDOS'!B488</f>
        <v>0</v>
      </c>
      <c r="D488" s="6" t="str">
        <f>'BASE SUELDOS'!C488</f>
        <v>EMPLEADO 485</v>
      </c>
      <c r="E488" s="6">
        <f>'BASE SUELDOS'!D488</f>
        <v>0</v>
      </c>
      <c r="F488" s="6">
        <f>'BASE SUELDOS'!E488</f>
        <v>0</v>
      </c>
      <c r="G488" s="13">
        <f>'BASE SUELDOS'!I488</f>
        <v>0</v>
      </c>
      <c r="H488" s="14">
        <f t="shared" si="48"/>
        <v>0</v>
      </c>
      <c r="I488" s="14">
        <f t="shared" si="48"/>
        <v>0</v>
      </c>
      <c r="J488" s="14">
        <f t="shared" si="48"/>
        <v>0</v>
      </c>
      <c r="K488" s="14">
        <f t="shared" si="48"/>
        <v>0</v>
      </c>
      <c r="L488" s="14">
        <f t="shared" si="48"/>
        <v>0</v>
      </c>
      <c r="M488" s="14">
        <f t="shared" si="48"/>
        <v>0</v>
      </c>
      <c r="N488" s="14">
        <f t="shared" si="48"/>
        <v>0</v>
      </c>
      <c r="O488" s="14">
        <f t="shared" si="48"/>
        <v>0</v>
      </c>
      <c r="P488" s="14">
        <f t="shared" si="48"/>
        <v>0</v>
      </c>
      <c r="Q488" s="14">
        <f t="shared" si="48"/>
        <v>0</v>
      </c>
      <c r="R488" s="14">
        <f t="shared" si="48"/>
        <v>0</v>
      </c>
      <c r="S488" s="14">
        <f t="shared" si="48"/>
        <v>0</v>
      </c>
    </row>
    <row r="489" spans="1:19" s="6" customFormat="1">
      <c r="A489" s="9">
        <f>'BASE SUELDOS'!A489</f>
        <v>1</v>
      </c>
      <c r="B489" s="8" t="s">
        <v>32</v>
      </c>
      <c r="C489" s="9">
        <f>'BASE SUELDOS'!B489</f>
        <v>0</v>
      </c>
      <c r="D489" s="6" t="str">
        <f>'BASE SUELDOS'!C489</f>
        <v>EMPLEADO 486</v>
      </c>
      <c r="E489" s="6">
        <f>'BASE SUELDOS'!D489</f>
        <v>0</v>
      </c>
      <c r="F489" s="6">
        <f>'BASE SUELDOS'!E489</f>
        <v>0</v>
      </c>
      <c r="G489" s="13">
        <f>'BASE SUELDOS'!I489</f>
        <v>0</v>
      </c>
      <c r="H489" s="14">
        <f t="shared" si="48"/>
        <v>0</v>
      </c>
      <c r="I489" s="14">
        <f t="shared" si="48"/>
        <v>0</v>
      </c>
      <c r="J489" s="14">
        <f t="shared" si="48"/>
        <v>0</v>
      </c>
      <c r="K489" s="14">
        <f t="shared" si="48"/>
        <v>0</v>
      </c>
      <c r="L489" s="14">
        <f t="shared" si="48"/>
        <v>0</v>
      </c>
      <c r="M489" s="14">
        <f t="shared" si="48"/>
        <v>0</v>
      </c>
      <c r="N489" s="14">
        <f t="shared" si="48"/>
        <v>0</v>
      </c>
      <c r="O489" s="14">
        <f t="shared" si="48"/>
        <v>0</v>
      </c>
      <c r="P489" s="14">
        <f t="shared" si="48"/>
        <v>0</v>
      </c>
      <c r="Q489" s="14">
        <f t="shared" si="48"/>
        <v>0</v>
      </c>
      <c r="R489" s="14">
        <f t="shared" si="48"/>
        <v>0</v>
      </c>
      <c r="S489" s="14">
        <f t="shared" si="48"/>
        <v>0</v>
      </c>
    </row>
    <row r="490" spans="1:19" s="6" customFormat="1">
      <c r="A490" s="9">
        <f>'BASE SUELDOS'!A490</f>
        <v>1</v>
      </c>
      <c r="B490" s="8" t="s">
        <v>32</v>
      </c>
      <c r="C490" s="9">
        <f>'BASE SUELDOS'!B490</f>
        <v>0</v>
      </c>
      <c r="D490" s="6" t="str">
        <f>'BASE SUELDOS'!C490</f>
        <v>EMPLEADO 487</v>
      </c>
      <c r="E490" s="6">
        <f>'BASE SUELDOS'!D490</f>
        <v>0</v>
      </c>
      <c r="F490" s="6">
        <f>'BASE SUELDOS'!E490</f>
        <v>0</v>
      </c>
      <c r="G490" s="13">
        <f>'BASE SUELDOS'!I490</f>
        <v>0</v>
      </c>
      <c r="H490" s="14">
        <f t="shared" si="48"/>
        <v>0</v>
      </c>
      <c r="I490" s="14">
        <f t="shared" si="48"/>
        <v>0</v>
      </c>
      <c r="J490" s="14">
        <f t="shared" si="48"/>
        <v>0</v>
      </c>
      <c r="K490" s="14">
        <f t="shared" si="48"/>
        <v>0</v>
      </c>
      <c r="L490" s="14">
        <f t="shared" si="48"/>
        <v>0</v>
      </c>
      <c r="M490" s="14">
        <f t="shared" si="48"/>
        <v>0</v>
      </c>
      <c r="N490" s="14">
        <f t="shared" si="48"/>
        <v>0</v>
      </c>
      <c r="O490" s="14">
        <f t="shared" si="48"/>
        <v>0</v>
      </c>
      <c r="P490" s="14">
        <f t="shared" si="48"/>
        <v>0</v>
      </c>
      <c r="Q490" s="14">
        <f t="shared" si="48"/>
        <v>0</v>
      </c>
      <c r="R490" s="14">
        <f t="shared" si="48"/>
        <v>0</v>
      </c>
      <c r="S490" s="14">
        <f t="shared" si="48"/>
        <v>0</v>
      </c>
    </row>
    <row r="491" spans="1:19" s="6" customFormat="1">
      <c r="A491" s="9">
        <f>'BASE SUELDOS'!A491</f>
        <v>1</v>
      </c>
      <c r="B491" s="8" t="s">
        <v>32</v>
      </c>
      <c r="C491" s="9">
        <f>'BASE SUELDOS'!B491</f>
        <v>0</v>
      </c>
      <c r="D491" s="6" t="str">
        <f>'BASE SUELDOS'!C491</f>
        <v>EMPLEADO 488</v>
      </c>
      <c r="E491" s="6">
        <f>'BASE SUELDOS'!D491</f>
        <v>0</v>
      </c>
      <c r="F491" s="6">
        <f>'BASE SUELDOS'!E491</f>
        <v>0</v>
      </c>
      <c r="G491" s="13">
        <f>'BASE SUELDOS'!I491</f>
        <v>0</v>
      </c>
      <c r="H491" s="14">
        <f t="shared" si="48"/>
        <v>0</v>
      </c>
      <c r="I491" s="14">
        <f t="shared" si="48"/>
        <v>0</v>
      </c>
      <c r="J491" s="14">
        <f t="shared" si="48"/>
        <v>0</v>
      </c>
      <c r="K491" s="14">
        <f t="shared" si="48"/>
        <v>0</v>
      </c>
      <c r="L491" s="14">
        <f t="shared" si="48"/>
        <v>0</v>
      </c>
      <c r="M491" s="14">
        <f t="shared" si="48"/>
        <v>0</v>
      </c>
      <c r="N491" s="14">
        <f t="shared" si="48"/>
        <v>0</v>
      </c>
      <c r="O491" s="14">
        <f t="shared" si="48"/>
        <v>0</v>
      </c>
      <c r="P491" s="14">
        <f t="shared" si="48"/>
        <v>0</v>
      </c>
      <c r="Q491" s="14">
        <f t="shared" si="48"/>
        <v>0</v>
      </c>
      <c r="R491" s="14">
        <f t="shared" si="48"/>
        <v>0</v>
      </c>
      <c r="S491" s="14">
        <f t="shared" si="48"/>
        <v>0</v>
      </c>
    </row>
    <row r="492" spans="1:19" s="6" customFormat="1">
      <c r="A492" s="9">
        <f>'BASE SUELDOS'!A492</f>
        <v>1</v>
      </c>
      <c r="B492" s="8" t="s">
        <v>32</v>
      </c>
      <c r="C492" s="9">
        <f>'BASE SUELDOS'!B492</f>
        <v>0</v>
      </c>
      <c r="D492" s="6" t="str">
        <f>'BASE SUELDOS'!C492</f>
        <v>EMPLEADO 489</v>
      </c>
      <c r="E492" s="6">
        <f>'BASE SUELDOS'!D492</f>
        <v>0</v>
      </c>
      <c r="F492" s="6">
        <f>'BASE SUELDOS'!E492</f>
        <v>0</v>
      </c>
      <c r="G492" s="13">
        <f>'BASE SUELDOS'!I492</f>
        <v>0</v>
      </c>
      <c r="H492" s="14">
        <f t="shared" si="48"/>
        <v>0</v>
      </c>
      <c r="I492" s="14">
        <f t="shared" si="48"/>
        <v>0</v>
      </c>
      <c r="J492" s="14">
        <f t="shared" si="48"/>
        <v>0</v>
      </c>
      <c r="K492" s="14">
        <f t="shared" si="48"/>
        <v>0</v>
      </c>
      <c r="L492" s="14">
        <f t="shared" si="48"/>
        <v>0</v>
      </c>
      <c r="M492" s="14">
        <f t="shared" si="48"/>
        <v>0</v>
      </c>
      <c r="N492" s="14">
        <f t="shared" si="48"/>
        <v>0</v>
      </c>
      <c r="O492" s="14">
        <f t="shared" si="48"/>
        <v>0</v>
      </c>
      <c r="P492" s="14">
        <f t="shared" si="48"/>
        <v>0</v>
      </c>
      <c r="Q492" s="14">
        <f t="shared" si="48"/>
        <v>0</v>
      </c>
      <c r="R492" s="14">
        <f t="shared" si="48"/>
        <v>0</v>
      </c>
      <c r="S492" s="14">
        <f t="shared" si="48"/>
        <v>0</v>
      </c>
    </row>
    <row r="493" spans="1:19" s="6" customFormat="1">
      <c r="A493" s="9">
        <f>'BASE SUELDOS'!A493</f>
        <v>1</v>
      </c>
      <c r="B493" s="8" t="s">
        <v>32</v>
      </c>
      <c r="C493" s="9">
        <f>'BASE SUELDOS'!B493</f>
        <v>0</v>
      </c>
      <c r="D493" s="6" t="str">
        <f>'BASE SUELDOS'!C493</f>
        <v>EMPLEADO 490</v>
      </c>
      <c r="E493" s="6">
        <f>'BASE SUELDOS'!D493</f>
        <v>0</v>
      </c>
      <c r="F493" s="6">
        <f>'BASE SUELDOS'!E493</f>
        <v>0</v>
      </c>
      <c r="G493" s="13">
        <f>'BASE SUELDOS'!I493</f>
        <v>0</v>
      </c>
      <c r="H493" s="14">
        <f t="shared" si="48"/>
        <v>0</v>
      </c>
      <c r="I493" s="14">
        <f t="shared" si="48"/>
        <v>0</v>
      </c>
      <c r="J493" s="14">
        <f t="shared" si="48"/>
        <v>0</v>
      </c>
      <c r="K493" s="14">
        <f t="shared" si="48"/>
        <v>0</v>
      </c>
      <c r="L493" s="14">
        <f t="shared" si="48"/>
        <v>0</v>
      </c>
      <c r="M493" s="14">
        <f t="shared" si="48"/>
        <v>0</v>
      </c>
      <c r="N493" s="14">
        <f t="shared" si="48"/>
        <v>0</v>
      </c>
      <c r="O493" s="14">
        <f t="shared" si="48"/>
        <v>0</v>
      </c>
      <c r="P493" s="14">
        <f t="shared" si="48"/>
        <v>0</v>
      </c>
      <c r="Q493" s="14">
        <f t="shared" si="48"/>
        <v>0</v>
      </c>
      <c r="R493" s="14">
        <f t="shared" si="48"/>
        <v>0</v>
      </c>
      <c r="S493" s="14">
        <f t="shared" si="48"/>
        <v>0</v>
      </c>
    </row>
    <row r="494" spans="1:19" s="6" customFormat="1">
      <c r="A494" s="9">
        <f>'BASE SUELDOS'!A494</f>
        <v>1</v>
      </c>
      <c r="B494" s="8" t="s">
        <v>32</v>
      </c>
      <c r="C494" s="9">
        <f>'BASE SUELDOS'!B494</f>
        <v>0</v>
      </c>
      <c r="D494" s="6" t="str">
        <f>'BASE SUELDOS'!C494</f>
        <v>EMPLEADO 491</v>
      </c>
      <c r="E494" s="6">
        <f>'BASE SUELDOS'!D494</f>
        <v>0</v>
      </c>
      <c r="F494" s="6">
        <f>'BASE SUELDOS'!E494</f>
        <v>0</v>
      </c>
      <c r="G494" s="13">
        <f>'BASE SUELDOS'!I494</f>
        <v>0</v>
      </c>
      <c r="H494" s="14">
        <f t="shared" ref="H494:S503" si="49">(IF($G494&gt;_25_Veces_SMGDF,_25_Veces_SMGDF,$G494))*H$2*Retiro</f>
        <v>0</v>
      </c>
      <c r="I494" s="14">
        <f t="shared" si="49"/>
        <v>0</v>
      </c>
      <c r="J494" s="14">
        <f t="shared" si="49"/>
        <v>0</v>
      </c>
      <c r="K494" s="14">
        <f t="shared" si="49"/>
        <v>0</v>
      </c>
      <c r="L494" s="14">
        <f t="shared" si="49"/>
        <v>0</v>
      </c>
      <c r="M494" s="14">
        <f t="shared" si="49"/>
        <v>0</v>
      </c>
      <c r="N494" s="14">
        <f t="shared" si="49"/>
        <v>0</v>
      </c>
      <c r="O494" s="14">
        <f t="shared" si="49"/>
        <v>0</v>
      </c>
      <c r="P494" s="14">
        <f t="shared" si="49"/>
        <v>0</v>
      </c>
      <c r="Q494" s="14">
        <f t="shared" si="49"/>
        <v>0</v>
      </c>
      <c r="R494" s="14">
        <f t="shared" si="49"/>
        <v>0</v>
      </c>
      <c r="S494" s="14">
        <f t="shared" si="49"/>
        <v>0</v>
      </c>
    </row>
    <row r="495" spans="1:19" s="6" customFormat="1">
      <c r="A495" s="9">
        <f>'BASE SUELDOS'!A495</f>
        <v>1</v>
      </c>
      <c r="B495" s="8" t="s">
        <v>32</v>
      </c>
      <c r="C495" s="9">
        <f>'BASE SUELDOS'!B495</f>
        <v>0</v>
      </c>
      <c r="D495" s="6" t="str">
        <f>'BASE SUELDOS'!C495</f>
        <v>EMPLEADO 492</v>
      </c>
      <c r="E495" s="6">
        <f>'BASE SUELDOS'!D495</f>
        <v>0</v>
      </c>
      <c r="F495" s="6">
        <f>'BASE SUELDOS'!E495</f>
        <v>0</v>
      </c>
      <c r="G495" s="13">
        <f>'BASE SUELDOS'!I495</f>
        <v>0</v>
      </c>
      <c r="H495" s="14">
        <f t="shared" si="49"/>
        <v>0</v>
      </c>
      <c r="I495" s="14">
        <f t="shared" si="49"/>
        <v>0</v>
      </c>
      <c r="J495" s="14">
        <f t="shared" si="49"/>
        <v>0</v>
      </c>
      <c r="K495" s="14">
        <f t="shared" si="49"/>
        <v>0</v>
      </c>
      <c r="L495" s="14">
        <f t="shared" si="49"/>
        <v>0</v>
      </c>
      <c r="M495" s="14">
        <f t="shared" si="49"/>
        <v>0</v>
      </c>
      <c r="N495" s="14">
        <f t="shared" si="49"/>
        <v>0</v>
      </c>
      <c r="O495" s="14">
        <f t="shared" si="49"/>
        <v>0</v>
      </c>
      <c r="P495" s="14">
        <f t="shared" si="49"/>
        <v>0</v>
      </c>
      <c r="Q495" s="14">
        <f t="shared" si="49"/>
        <v>0</v>
      </c>
      <c r="R495" s="14">
        <f t="shared" si="49"/>
        <v>0</v>
      </c>
      <c r="S495" s="14">
        <f t="shared" si="49"/>
        <v>0</v>
      </c>
    </row>
    <row r="496" spans="1:19" s="6" customFormat="1">
      <c r="A496" s="9">
        <f>'BASE SUELDOS'!A496</f>
        <v>1</v>
      </c>
      <c r="B496" s="8" t="s">
        <v>32</v>
      </c>
      <c r="C496" s="9">
        <f>'BASE SUELDOS'!B496</f>
        <v>0</v>
      </c>
      <c r="D496" s="6" t="str">
        <f>'BASE SUELDOS'!C496</f>
        <v>EMPLEADO 493</v>
      </c>
      <c r="E496" s="6">
        <f>'BASE SUELDOS'!D496</f>
        <v>0</v>
      </c>
      <c r="F496" s="6">
        <f>'BASE SUELDOS'!E496</f>
        <v>0</v>
      </c>
      <c r="G496" s="13">
        <f>'BASE SUELDOS'!I496</f>
        <v>0</v>
      </c>
      <c r="H496" s="14">
        <f t="shared" si="49"/>
        <v>0</v>
      </c>
      <c r="I496" s="14">
        <f t="shared" si="49"/>
        <v>0</v>
      </c>
      <c r="J496" s="14">
        <f t="shared" si="49"/>
        <v>0</v>
      </c>
      <c r="K496" s="14">
        <f t="shared" si="49"/>
        <v>0</v>
      </c>
      <c r="L496" s="14">
        <f t="shared" si="49"/>
        <v>0</v>
      </c>
      <c r="M496" s="14">
        <f t="shared" si="49"/>
        <v>0</v>
      </c>
      <c r="N496" s="14">
        <f t="shared" si="49"/>
        <v>0</v>
      </c>
      <c r="O496" s="14">
        <f t="shared" si="49"/>
        <v>0</v>
      </c>
      <c r="P496" s="14">
        <f t="shared" si="49"/>
        <v>0</v>
      </c>
      <c r="Q496" s="14">
        <f t="shared" si="49"/>
        <v>0</v>
      </c>
      <c r="R496" s="14">
        <f t="shared" si="49"/>
        <v>0</v>
      </c>
      <c r="S496" s="14">
        <f t="shared" si="49"/>
        <v>0</v>
      </c>
    </row>
    <row r="497" spans="1:19" s="6" customFormat="1">
      <c r="A497" s="9">
        <f>'BASE SUELDOS'!A497</f>
        <v>1</v>
      </c>
      <c r="B497" s="8" t="s">
        <v>32</v>
      </c>
      <c r="C497" s="9">
        <f>'BASE SUELDOS'!B497</f>
        <v>0</v>
      </c>
      <c r="D497" s="6" t="str">
        <f>'BASE SUELDOS'!C497</f>
        <v>EMPLEADO 494</v>
      </c>
      <c r="E497" s="6">
        <f>'BASE SUELDOS'!D497</f>
        <v>0</v>
      </c>
      <c r="F497" s="6">
        <f>'BASE SUELDOS'!E497</f>
        <v>0</v>
      </c>
      <c r="G497" s="13">
        <f>'BASE SUELDOS'!I497</f>
        <v>0</v>
      </c>
      <c r="H497" s="14">
        <f t="shared" si="49"/>
        <v>0</v>
      </c>
      <c r="I497" s="14">
        <f t="shared" si="49"/>
        <v>0</v>
      </c>
      <c r="J497" s="14">
        <f t="shared" si="49"/>
        <v>0</v>
      </c>
      <c r="K497" s="14">
        <f t="shared" si="49"/>
        <v>0</v>
      </c>
      <c r="L497" s="14">
        <f t="shared" si="49"/>
        <v>0</v>
      </c>
      <c r="M497" s="14">
        <f t="shared" si="49"/>
        <v>0</v>
      </c>
      <c r="N497" s="14">
        <f t="shared" si="49"/>
        <v>0</v>
      </c>
      <c r="O497" s="14">
        <f t="shared" si="49"/>
        <v>0</v>
      </c>
      <c r="P497" s="14">
        <f t="shared" si="49"/>
        <v>0</v>
      </c>
      <c r="Q497" s="14">
        <f t="shared" si="49"/>
        <v>0</v>
      </c>
      <c r="R497" s="14">
        <f t="shared" si="49"/>
        <v>0</v>
      </c>
      <c r="S497" s="14">
        <f t="shared" si="49"/>
        <v>0</v>
      </c>
    </row>
    <row r="498" spans="1:19" s="6" customFormat="1">
      <c r="A498" s="9">
        <f>'BASE SUELDOS'!A498</f>
        <v>1</v>
      </c>
      <c r="B498" s="8" t="s">
        <v>32</v>
      </c>
      <c r="C498" s="9">
        <f>'BASE SUELDOS'!B498</f>
        <v>0</v>
      </c>
      <c r="D498" s="6" t="str">
        <f>'BASE SUELDOS'!C498</f>
        <v>EMPLEADO 495</v>
      </c>
      <c r="E498" s="6">
        <f>'BASE SUELDOS'!D498</f>
        <v>0</v>
      </c>
      <c r="F498" s="6">
        <f>'BASE SUELDOS'!E498</f>
        <v>0</v>
      </c>
      <c r="G498" s="13">
        <f>'BASE SUELDOS'!I498</f>
        <v>0</v>
      </c>
      <c r="H498" s="14">
        <f t="shared" si="49"/>
        <v>0</v>
      </c>
      <c r="I498" s="14">
        <f t="shared" si="49"/>
        <v>0</v>
      </c>
      <c r="J498" s="14">
        <f t="shared" si="49"/>
        <v>0</v>
      </c>
      <c r="K498" s="14">
        <f t="shared" si="49"/>
        <v>0</v>
      </c>
      <c r="L498" s="14">
        <f t="shared" si="49"/>
        <v>0</v>
      </c>
      <c r="M498" s="14">
        <f t="shared" si="49"/>
        <v>0</v>
      </c>
      <c r="N498" s="14">
        <f t="shared" si="49"/>
        <v>0</v>
      </c>
      <c r="O498" s="14">
        <f t="shared" si="49"/>
        <v>0</v>
      </c>
      <c r="P498" s="14">
        <f t="shared" si="49"/>
        <v>0</v>
      </c>
      <c r="Q498" s="14">
        <f t="shared" si="49"/>
        <v>0</v>
      </c>
      <c r="R498" s="14">
        <f t="shared" si="49"/>
        <v>0</v>
      </c>
      <c r="S498" s="14">
        <f t="shared" si="49"/>
        <v>0</v>
      </c>
    </row>
    <row r="499" spans="1:19" s="6" customFormat="1">
      <c r="A499" s="9">
        <f>'BASE SUELDOS'!A499</f>
        <v>1</v>
      </c>
      <c r="B499" s="8" t="s">
        <v>32</v>
      </c>
      <c r="C499" s="9">
        <f>'BASE SUELDOS'!B499</f>
        <v>0</v>
      </c>
      <c r="D499" s="6" t="str">
        <f>'BASE SUELDOS'!C499</f>
        <v>EMPLEADO 496</v>
      </c>
      <c r="E499" s="6">
        <f>'BASE SUELDOS'!D499</f>
        <v>0</v>
      </c>
      <c r="F499" s="6">
        <f>'BASE SUELDOS'!E499</f>
        <v>0</v>
      </c>
      <c r="G499" s="13">
        <f>'BASE SUELDOS'!I499</f>
        <v>0</v>
      </c>
      <c r="H499" s="14">
        <f t="shared" si="49"/>
        <v>0</v>
      </c>
      <c r="I499" s="14">
        <f t="shared" si="49"/>
        <v>0</v>
      </c>
      <c r="J499" s="14">
        <f t="shared" si="49"/>
        <v>0</v>
      </c>
      <c r="K499" s="14">
        <f t="shared" si="49"/>
        <v>0</v>
      </c>
      <c r="L499" s="14">
        <f t="shared" si="49"/>
        <v>0</v>
      </c>
      <c r="M499" s="14">
        <f t="shared" si="49"/>
        <v>0</v>
      </c>
      <c r="N499" s="14">
        <f t="shared" si="49"/>
        <v>0</v>
      </c>
      <c r="O499" s="14">
        <f t="shared" si="49"/>
        <v>0</v>
      </c>
      <c r="P499" s="14">
        <f t="shared" si="49"/>
        <v>0</v>
      </c>
      <c r="Q499" s="14">
        <f t="shared" si="49"/>
        <v>0</v>
      </c>
      <c r="R499" s="14">
        <f t="shared" si="49"/>
        <v>0</v>
      </c>
      <c r="S499" s="14">
        <f t="shared" si="49"/>
        <v>0</v>
      </c>
    </row>
    <row r="500" spans="1:19" s="6" customFormat="1">
      <c r="A500" s="9">
        <f>'BASE SUELDOS'!A500</f>
        <v>1</v>
      </c>
      <c r="B500" s="8" t="s">
        <v>32</v>
      </c>
      <c r="C500" s="9">
        <f>'BASE SUELDOS'!B500</f>
        <v>0</v>
      </c>
      <c r="D500" s="6" t="str">
        <f>'BASE SUELDOS'!C500</f>
        <v>EMPLEADO 497</v>
      </c>
      <c r="E500" s="6">
        <f>'BASE SUELDOS'!D500</f>
        <v>0</v>
      </c>
      <c r="F500" s="6">
        <f>'BASE SUELDOS'!E500</f>
        <v>0</v>
      </c>
      <c r="G500" s="13">
        <f>'BASE SUELDOS'!I500</f>
        <v>0</v>
      </c>
      <c r="H500" s="14">
        <f t="shared" si="49"/>
        <v>0</v>
      </c>
      <c r="I500" s="14">
        <f t="shared" si="49"/>
        <v>0</v>
      </c>
      <c r="J500" s="14">
        <f t="shared" si="49"/>
        <v>0</v>
      </c>
      <c r="K500" s="14">
        <f t="shared" si="49"/>
        <v>0</v>
      </c>
      <c r="L500" s="14">
        <f t="shared" si="49"/>
        <v>0</v>
      </c>
      <c r="M500" s="14">
        <f t="shared" si="49"/>
        <v>0</v>
      </c>
      <c r="N500" s="14">
        <f t="shared" si="49"/>
        <v>0</v>
      </c>
      <c r="O500" s="14">
        <f t="shared" si="49"/>
        <v>0</v>
      </c>
      <c r="P500" s="14">
        <f t="shared" si="49"/>
        <v>0</v>
      </c>
      <c r="Q500" s="14">
        <f t="shared" si="49"/>
        <v>0</v>
      </c>
      <c r="R500" s="14">
        <f t="shared" si="49"/>
        <v>0</v>
      </c>
      <c r="S500" s="14">
        <f t="shared" si="49"/>
        <v>0</v>
      </c>
    </row>
    <row r="501" spans="1:19" s="6" customFormat="1">
      <c r="A501" s="9">
        <f>'BASE SUELDOS'!A501</f>
        <v>1</v>
      </c>
      <c r="B501" s="8" t="s">
        <v>32</v>
      </c>
      <c r="C501" s="9">
        <f>'BASE SUELDOS'!B501</f>
        <v>0</v>
      </c>
      <c r="D501" s="6" t="str">
        <f>'BASE SUELDOS'!C501</f>
        <v>EMPLEADO 498</v>
      </c>
      <c r="E501" s="6">
        <f>'BASE SUELDOS'!D501</f>
        <v>0</v>
      </c>
      <c r="F501" s="6">
        <f>'BASE SUELDOS'!E501</f>
        <v>0</v>
      </c>
      <c r="G501" s="13">
        <f>'BASE SUELDOS'!I501</f>
        <v>0</v>
      </c>
      <c r="H501" s="14">
        <f t="shared" si="49"/>
        <v>0</v>
      </c>
      <c r="I501" s="14">
        <f t="shared" si="49"/>
        <v>0</v>
      </c>
      <c r="J501" s="14">
        <f t="shared" si="49"/>
        <v>0</v>
      </c>
      <c r="K501" s="14">
        <f t="shared" si="49"/>
        <v>0</v>
      </c>
      <c r="L501" s="14">
        <f t="shared" si="49"/>
        <v>0</v>
      </c>
      <c r="M501" s="14">
        <f t="shared" si="49"/>
        <v>0</v>
      </c>
      <c r="N501" s="14">
        <f t="shared" si="49"/>
        <v>0</v>
      </c>
      <c r="O501" s="14">
        <f t="shared" si="49"/>
        <v>0</v>
      </c>
      <c r="P501" s="14">
        <f t="shared" si="49"/>
        <v>0</v>
      </c>
      <c r="Q501" s="14">
        <f t="shared" si="49"/>
        <v>0</v>
      </c>
      <c r="R501" s="14">
        <f t="shared" si="49"/>
        <v>0</v>
      </c>
      <c r="S501" s="14">
        <f t="shared" si="49"/>
        <v>0</v>
      </c>
    </row>
    <row r="502" spans="1:19" s="6" customFormat="1">
      <c r="A502" s="9">
        <f>'BASE SUELDOS'!A502</f>
        <v>1</v>
      </c>
      <c r="B502" s="8" t="s">
        <v>32</v>
      </c>
      <c r="C502" s="9">
        <f>'BASE SUELDOS'!B502</f>
        <v>0</v>
      </c>
      <c r="D502" s="6" t="str">
        <f>'BASE SUELDOS'!C502</f>
        <v>EMPLEADO 499</v>
      </c>
      <c r="E502" s="6">
        <f>'BASE SUELDOS'!D502</f>
        <v>0</v>
      </c>
      <c r="F502" s="6">
        <f>'BASE SUELDOS'!E502</f>
        <v>0</v>
      </c>
      <c r="G502" s="13">
        <f>'BASE SUELDOS'!I502</f>
        <v>0</v>
      </c>
      <c r="H502" s="14">
        <f t="shared" si="49"/>
        <v>0</v>
      </c>
      <c r="I502" s="14">
        <f t="shared" si="49"/>
        <v>0</v>
      </c>
      <c r="J502" s="14">
        <f t="shared" si="49"/>
        <v>0</v>
      </c>
      <c r="K502" s="14">
        <f t="shared" si="49"/>
        <v>0</v>
      </c>
      <c r="L502" s="14">
        <f t="shared" si="49"/>
        <v>0</v>
      </c>
      <c r="M502" s="14">
        <f t="shared" si="49"/>
        <v>0</v>
      </c>
      <c r="N502" s="14">
        <f t="shared" si="49"/>
        <v>0</v>
      </c>
      <c r="O502" s="14">
        <f t="shared" si="49"/>
        <v>0</v>
      </c>
      <c r="P502" s="14">
        <f t="shared" si="49"/>
        <v>0</v>
      </c>
      <c r="Q502" s="14">
        <f t="shared" si="49"/>
        <v>0</v>
      </c>
      <c r="R502" s="14">
        <f t="shared" si="49"/>
        <v>0</v>
      </c>
      <c r="S502" s="14">
        <f t="shared" si="49"/>
        <v>0</v>
      </c>
    </row>
    <row r="503" spans="1:19" s="6" customFormat="1">
      <c r="A503" s="9">
        <f>'BASE SUELDOS'!A503</f>
        <v>1</v>
      </c>
      <c r="B503" s="8" t="s">
        <v>32</v>
      </c>
      <c r="C503" s="9">
        <f>'BASE SUELDOS'!B503</f>
        <v>0</v>
      </c>
      <c r="D503" s="6" t="str">
        <f>'BASE SUELDOS'!C503</f>
        <v>EMPLEADO 500</v>
      </c>
      <c r="E503" s="6">
        <f>'BASE SUELDOS'!D503</f>
        <v>0</v>
      </c>
      <c r="F503" s="6">
        <f>'BASE SUELDOS'!E503</f>
        <v>0</v>
      </c>
      <c r="G503" s="13">
        <f>'BASE SUELDOS'!I503</f>
        <v>0</v>
      </c>
      <c r="H503" s="14">
        <f t="shared" si="49"/>
        <v>0</v>
      </c>
      <c r="I503" s="14">
        <f t="shared" si="49"/>
        <v>0</v>
      </c>
      <c r="J503" s="14">
        <f t="shared" si="49"/>
        <v>0</v>
      </c>
      <c r="K503" s="14">
        <f t="shared" si="49"/>
        <v>0</v>
      </c>
      <c r="L503" s="14">
        <f t="shared" si="49"/>
        <v>0</v>
      </c>
      <c r="M503" s="14">
        <f t="shared" si="49"/>
        <v>0</v>
      </c>
      <c r="N503" s="14">
        <f t="shared" si="49"/>
        <v>0</v>
      </c>
      <c r="O503" s="14">
        <f t="shared" si="49"/>
        <v>0</v>
      </c>
      <c r="P503" s="14">
        <f t="shared" si="49"/>
        <v>0</v>
      </c>
      <c r="Q503" s="14">
        <f t="shared" si="49"/>
        <v>0</v>
      </c>
      <c r="R503" s="14">
        <f t="shared" si="49"/>
        <v>0</v>
      </c>
      <c r="S503" s="14">
        <f t="shared" si="49"/>
        <v>0</v>
      </c>
    </row>
    <row r="504" spans="1:19" s="6" customFormat="1">
      <c r="A504" s="9">
        <f>'BASE SUELDOS'!A504</f>
        <v>1</v>
      </c>
      <c r="B504" s="8" t="s">
        <v>32</v>
      </c>
      <c r="C504" s="9">
        <f>'BASE SUELDOS'!B504</f>
        <v>0</v>
      </c>
      <c r="D504" s="6" t="str">
        <f>'BASE SUELDOS'!C504</f>
        <v>EMPLEADO 501</v>
      </c>
      <c r="E504" s="6">
        <f>'BASE SUELDOS'!D504</f>
        <v>0</v>
      </c>
      <c r="F504" s="6">
        <f>'BASE SUELDOS'!E504</f>
        <v>0</v>
      </c>
      <c r="G504" s="13">
        <f>'BASE SUELDOS'!I504</f>
        <v>0</v>
      </c>
      <c r="H504" s="14">
        <f t="shared" ref="H504:S513" si="50">(IF($G504&gt;_25_Veces_SMGDF,_25_Veces_SMGDF,$G504))*H$2*Retiro</f>
        <v>0</v>
      </c>
      <c r="I504" s="14">
        <f t="shared" si="50"/>
        <v>0</v>
      </c>
      <c r="J504" s="14">
        <f t="shared" si="50"/>
        <v>0</v>
      </c>
      <c r="K504" s="14">
        <f t="shared" si="50"/>
        <v>0</v>
      </c>
      <c r="L504" s="14">
        <f t="shared" si="50"/>
        <v>0</v>
      </c>
      <c r="M504" s="14">
        <f t="shared" si="50"/>
        <v>0</v>
      </c>
      <c r="N504" s="14">
        <f t="shared" si="50"/>
        <v>0</v>
      </c>
      <c r="O504" s="14">
        <f t="shared" si="50"/>
        <v>0</v>
      </c>
      <c r="P504" s="14">
        <f t="shared" si="50"/>
        <v>0</v>
      </c>
      <c r="Q504" s="14">
        <f t="shared" si="50"/>
        <v>0</v>
      </c>
      <c r="R504" s="14">
        <f t="shared" si="50"/>
        <v>0</v>
      </c>
      <c r="S504" s="14">
        <f t="shared" si="50"/>
        <v>0</v>
      </c>
    </row>
    <row r="505" spans="1:19" s="6" customFormat="1">
      <c r="A505" s="9">
        <f>'BASE SUELDOS'!A505</f>
        <v>1</v>
      </c>
      <c r="B505" s="8" t="s">
        <v>32</v>
      </c>
      <c r="C505" s="9">
        <f>'BASE SUELDOS'!B505</f>
        <v>0</v>
      </c>
      <c r="D505" s="6" t="str">
        <f>'BASE SUELDOS'!C505</f>
        <v>EMPLEADO 502</v>
      </c>
      <c r="E505" s="6">
        <f>'BASE SUELDOS'!D505</f>
        <v>0</v>
      </c>
      <c r="F505" s="6">
        <f>'BASE SUELDOS'!E505</f>
        <v>0</v>
      </c>
      <c r="G505" s="13">
        <f>'BASE SUELDOS'!I505</f>
        <v>0</v>
      </c>
      <c r="H505" s="14">
        <f t="shared" si="50"/>
        <v>0</v>
      </c>
      <c r="I505" s="14">
        <f t="shared" si="50"/>
        <v>0</v>
      </c>
      <c r="J505" s="14">
        <f t="shared" si="50"/>
        <v>0</v>
      </c>
      <c r="K505" s="14">
        <f t="shared" si="50"/>
        <v>0</v>
      </c>
      <c r="L505" s="14">
        <f t="shared" si="50"/>
        <v>0</v>
      </c>
      <c r="M505" s="14">
        <f t="shared" si="50"/>
        <v>0</v>
      </c>
      <c r="N505" s="14">
        <f t="shared" si="50"/>
        <v>0</v>
      </c>
      <c r="O505" s="14">
        <f t="shared" si="50"/>
        <v>0</v>
      </c>
      <c r="P505" s="14">
        <f t="shared" si="50"/>
        <v>0</v>
      </c>
      <c r="Q505" s="14">
        <f t="shared" si="50"/>
        <v>0</v>
      </c>
      <c r="R505" s="14">
        <f t="shared" si="50"/>
        <v>0</v>
      </c>
      <c r="S505" s="14">
        <f t="shared" si="50"/>
        <v>0</v>
      </c>
    </row>
    <row r="506" spans="1:19" s="6" customFormat="1">
      <c r="A506" s="9">
        <f>'BASE SUELDOS'!A506</f>
        <v>1</v>
      </c>
      <c r="B506" s="8" t="s">
        <v>32</v>
      </c>
      <c r="C506" s="9">
        <f>'BASE SUELDOS'!B506</f>
        <v>0</v>
      </c>
      <c r="D506" s="6" t="str">
        <f>'BASE SUELDOS'!C506</f>
        <v>EMPLEADO 503</v>
      </c>
      <c r="E506" s="6">
        <f>'BASE SUELDOS'!D506</f>
        <v>0</v>
      </c>
      <c r="F506" s="6">
        <f>'BASE SUELDOS'!E506</f>
        <v>0</v>
      </c>
      <c r="G506" s="13">
        <f>'BASE SUELDOS'!I506</f>
        <v>0</v>
      </c>
      <c r="H506" s="14">
        <f t="shared" si="50"/>
        <v>0</v>
      </c>
      <c r="I506" s="14">
        <f t="shared" si="50"/>
        <v>0</v>
      </c>
      <c r="J506" s="14">
        <f t="shared" si="50"/>
        <v>0</v>
      </c>
      <c r="K506" s="14">
        <f t="shared" si="50"/>
        <v>0</v>
      </c>
      <c r="L506" s="14">
        <f t="shared" si="50"/>
        <v>0</v>
      </c>
      <c r="M506" s="14">
        <f t="shared" si="50"/>
        <v>0</v>
      </c>
      <c r="N506" s="14">
        <f t="shared" si="50"/>
        <v>0</v>
      </c>
      <c r="O506" s="14">
        <f t="shared" si="50"/>
        <v>0</v>
      </c>
      <c r="P506" s="14">
        <f t="shared" si="50"/>
        <v>0</v>
      </c>
      <c r="Q506" s="14">
        <f t="shared" si="50"/>
        <v>0</v>
      </c>
      <c r="R506" s="14">
        <f t="shared" si="50"/>
        <v>0</v>
      </c>
      <c r="S506" s="14">
        <f t="shared" si="50"/>
        <v>0</v>
      </c>
    </row>
    <row r="507" spans="1:19" s="6" customFormat="1">
      <c r="A507" s="9">
        <f>'BASE SUELDOS'!A507</f>
        <v>1</v>
      </c>
      <c r="B507" s="8" t="s">
        <v>32</v>
      </c>
      <c r="C507" s="9">
        <f>'BASE SUELDOS'!B507</f>
        <v>0</v>
      </c>
      <c r="D507" s="6" t="str">
        <f>'BASE SUELDOS'!C507</f>
        <v>EMPLEADO 504</v>
      </c>
      <c r="E507" s="6">
        <f>'BASE SUELDOS'!D507</f>
        <v>0</v>
      </c>
      <c r="F507" s="6">
        <f>'BASE SUELDOS'!E507</f>
        <v>0</v>
      </c>
      <c r="G507" s="13">
        <f>'BASE SUELDOS'!I507</f>
        <v>0</v>
      </c>
      <c r="H507" s="14">
        <f t="shared" si="50"/>
        <v>0</v>
      </c>
      <c r="I507" s="14">
        <f t="shared" si="50"/>
        <v>0</v>
      </c>
      <c r="J507" s="14">
        <f t="shared" si="50"/>
        <v>0</v>
      </c>
      <c r="K507" s="14">
        <f t="shared" si="50"/>
        <v>0</v>
      </c>
      <c r="L507" s="14">
        <f t="shared" si="50"/>
        <v>0</v>
      </c>
      <c r="M507" s="14">
        <f t="shared" si="50"/>
        <v>0</v>
      </c>
      <c r="N507" s="14">
        <f t="shared" si="50"/>
        <v>0</v>
      </c>
      <c r="O507" s="14">
        <f t="shared" si="50"/>
        <v>0</v>
      </c>
      <c r="P507" s="14">
        <f t="shared" si="50"/>
        <v>0</v>
      </c>
      <c r="Q507" s="14">
        <f t="shared" si="50"/>
        <v>0</v>
      </c>
      <c r="R507" s="14">
        <f t="shared" si="50"/>
        <v>0</v>
      </c>
      <c r="S507" s="14">
        <f t="shared" si="50"/>
        <v>0</v>
      </c>
    </row>
    <row r="508" spans="1:19" s="6" customFormat="1">
      <c r="A508" s="9">
        <f>'BASE SUELDOS'!A508</f>
        <v>1</v>
      </c>
      <c r="B508" s="8" t="s">
        <v>32</v>
      </c>
      <c r="C508" s="9">
        <f>'BASE SUELDOS'!B508</f>
        <v>0</v>
      </c>
      <c r="D508" s="6" t="str">
        <f>'BASE SUELDOS'!C508</f>
        <v>EMPLEADO 505</v>
      </c>
      <c r="E508" s="6">
        <f>'BASE SUELDOS'!D508</f>
        <v>0</v>
      </c>
      <c r="F508" s="6">
        <f>'BASE SUELDOS'!E508</f>
        <v>0</v>
      </c>
      <c r="G508" s="13">
        <f>'BASE SUELDOS'!I508</f>
        <v>0</v>
      </c>
      <c r="H508" s="14">
        <f t="shared" si="50"/>
        <v>0</v>
      </c>
      <c r="I508" s="14">
        <f t="shared" si="50"/>
        <v>0</v>
      </c>
      <c r="J508" s="14">
        <f t="shared" si="50"/>
        <v>0</v>
      </c>
      <c r="K508" s="14">
        <f t="shared" si="50"/>
        <v>0</v>
      </c>
      <c r="L508" s="14">
        <f t="shared" si="50"/>
        <v>0</v>
      </c>
      <c r="M508" s="14">
        <f t="shared" si="50"/>
        <v>0</v>
      </c>
      <c r="N508" s="14">
        <f t="shared" si="50"/>
        <v>0</v>
      </c>
      <c r="O508" s="14">
        <f t="shared" si="50"/>
        <v>0</v>
      </c>
      <c r="P508" s="14">
        <f t="shared" si="50"/>
        <v>0</v>
      </c>
      <c r="Q508" s="14">
        <f t="shared" si="50"/>
        <v>0</v>
      </c>
      <c r="R508" s="14">
        <f t="shared" si="50"/>
        <v>0</v>
      </c>
      <c r="S508" s="14">
        <f t="shared" si="50"/>
        <v>0</v>
      </c>
    </row>
    <row r="509" spans="1:19" s="6" customFormat="1">
      <c r="A509" s="9">
        <f>'BASE SUELDOS'!A509</f>
        <v>1</v>
      </c>
      <c r="B509" s="8" t="s">
        <v>32</v>
      </c>
      <c r="C509" s="9">
        <f>'BASE SUELDOS'!B509</f>
        <v>0</v>
      </c>
      <c r="D509" s="6" t="str">
        <f>'BASE SUELDOS'!C509</f>
        <v>EMPLEADO 506</v>
      </c>
      <c r="E509" s="6">
        <f>'BASE SUELDOS'!D509</f>
        <v>0</v>
      </c>
      <c r="F509" s="6">
        <f>'BASE SUELDOS'!E509</f>
        <v>0</v>
      </c>
      <c r="G509" s="13">
        <f>'BASE SUELDOS'!I509</f>
        <v>0</v>
      </c>
      <c r="H509" s="14">
        <f t="shared" si="50"/>
        <v>0</v>
      </c>
      <c r="I509" s="14">
        <f t="shared" si="50"/>
        <v>0</v>
      </c>
      <c r="J509" s="14">
        <f t="shared" si="50"/>
        <v>0</v>
      </c>
      <c r="K509" s="14">
        <f t="shared" si="50"/>
        <v>0</v>
      </c>
      <c r="L509" s="14">
        <f t="shared" si="50"/>
        <v>0</v>
      </c>
      <c r="M509" s="14">
        <f t="shared" si="50"/>
        <v>0</v>
      </c>
      <c r="N509" s="14">
        <f t="shared" si="50"/>
        <v>0</v>
      </c>
      <c r="O509" s="14">
        <f t="shared" si="50"/>
        <v>0</v>
      </c>
      <c r="P509" s="14">
        <f t="shared" si="50"/>
        <v>0</v>
      </c>
      <c r="Q509" s="14">
        <f t="shared" si="50"/>
        <v>0</v>
      </c>
      <c r="R509" s="14">
        <f t="shared" si="50"/>
        <v>0</v>
      </c>
      <c r="S509" s="14">
        <f t="shared" si="50"/>
        <v>0</v>
      </c>
    </row>
    <row r="510" spans="1:19" s="6" customFormat="1">
      <c r="A510" s="9">
        <f>'BASE SUELDOS'!A510</f>
        <v>1</v>
      </c>
      <c r="B510" s="8" t="s">
        <v>32</v>
      </c>
      <c r="C510" s="9">
        <f>'BASE SUELDOS'!B510</f>
        <v>0</v>
      </c>
      <c r="D510" s="6" t="str">
        <f>'BASE SUELDOS'!C510</f>
        <v>EMPLEADO 507</v>
      </c>
      <c r="E510" s="6">
        <f>'BASE SUELDOS'!D510</f>
        <v>0</v>
      </c>
      <c r="F510" s="6">
        <f>'BASE SUELDOS'!E510</f>
        <v>0</v>
      </c>
      <c r="G510" s="13">
        <f>'BASE SUELDOS'!I510</f>
        <v>0</v>
      </c>
      <c r="H510" s="14">
        <f t="shared" si="50"/>
        <v>0</v>
      </c>
      <c r="I510" s="14">
        <f t="shared" si="50"/>
        <v>0</v>
      </c>
      <c r="J510" s="14">
        <f t="shared" si="50"/>
        <v>0</v>
      </c>
      <c r="K510" s="14">
        <f t="shared" si="50"/>
        <v>0</v>
      </c>
      <c r="L510" s="14">
        <f t="shared" si="50"/>
        <v>0</v>
      </c>
      <c r="M510" s="14">
        <f t="shared" si="50"/>
        <v>0</v>
      </c>
      <c r="N510" s="14">
        <f t="shared" si="50"/>
        <v>0</v>
      </c>
      <c r="O510" s="14">
        <f t="shared" si="50"/>
        <v>0</v>
      </c>
      <c r="P510" s="14">
        <f t="shared" si="50"/>
        <v>0</v>
      </c>
      <c r="Q510" s="14">
        <f t="shared" si="50"/>
        <v>0</v>
      </c>
      <c r="R510" s="14">
        <f t="shared" si="50"/>
        <v>0</v>
      </c>
      <c r="S510" s="14">
        <f t="shared" si="50"/>
        <v>0</v>
      </c>
    </row>
    <row r="511" spans="1:19" s="6" customFormat="1">
      <c r="A511" s="9">
        <f>'BASE SUELDOS'!A511</f>
        <v>1</v>
      </c>
      <c r="B511" s="8" t="s">
        <v>32</v>
      </c>
      <c r="C511" s="9">
        <f>'BASE SUELDOS'!B511</f>
        <v>0</v>
      </c>
      <c r="D511" s="6" t="str">
        <f>'BASE SUELDOS'!C511</f>
        <v>EMPLEADO 508</v>
      </c>
      <c r="E511" s="6">
        <f>'BASE SUELDOS'!D511</f>
        <v>0</v>
      </c>
      <c r="F511" s="6">
        <f>'BASE SUELDOS'!E511</f>
        <v>0</v>
      </c>
      <c r="G511" s="13">
        <f>'BASE SUELDOS'!I511</f>
        <v>0</v>
      </c>
      <c r="H511" s="14">
        <f t="shared" si="50"/>
        <v>0</v>
      </c>
      <c r="I511" s="14">
        <f t="shared" si="50"/>
        <v>0</v>
      </c>
      <c r="J511" s="14">
        <f t="shared" si="50"/>
        <v>0</v>
      </c>
      <c r="K511" s="14">
        <f t="shared" si="50"/>
        <v>0</v>
      </c>
      <c r="L511" s="14">
        <f t="shared" si="50"/>
        <v>0</v>
      </c>
      <c r="M511" s="14">
        <f t="shared" si="50"/>
        <v>0</v>
      </c>
      <c r="N511" s="14">
        <f t="shared" si="50"/>
        <v>0</v>
      </c>
      <c r="O511" s="14">
        <f t="shared" si="50"/>
        <v>0</v>
      </c>
      <c r="P511" s="14">
        <f t="shared" si="50"/>
        <v>0</v>
      </c>
      <c r="Q511" s="14">
        <f t="shared" si="50"/>
        <v>0</v>
      </c>
      <c r="R511" s="14">
        <f t="shared" si="50"/>
        <v>0</v>
      </c>
      <c r="S511" s="14">
        <f t="shared" si="50"/>
        <v>0</v>
      </c>
    </row>
    <row r="512" spans="1:19" s="6" customFormat="1">
      <c r="A512" s="9">
        <f>'BASE SUELDOS'!A512</f>
        <v>1</v>
      </c>
      <c r="B512" s="8" t="s">
        <v>32</v>
      </c>
      <c r="C512" s="9">
        <f>'BASE SUELDOS'!B512</f>
        <v>0</v>
      </c>
      <c r="D512" s="6" t="str">
        <f>'BASE SUELDOS'!C512</f>
        <v>EMPLEADO 509</v>
      </c>
      <c r="E512" s="6">
        <f>'BASE SUELDOS'!D512</f>
        <v>0</v>
      </c>
      <c r="F512" s="6">
        <f>'BASE SUELDOS'!E512</f>
        <v>0</v>
      </c>
      <c r="G512" s="13">
        <f>'BASE SUELDOS'!I512</f>
        <v>0</v>
      </c>
      <c r="H512" s="14">
        <f t="shared" si="50"/>
        <v>0</v>
      </c>
      <c r="I512" s="14">
        <f t="shared" si="50"/>
        <v>0</v>
      </c>
      <c r="J512" s="14">
        <f t="shared" si="50"/>
        <v>0</v>
      </c>
      <c r="K512" s="14">
        <f t="shared" si="50"/>
        <v>0</v>
      </c>
      <c r="L512" s="14">
        <f t="shared" si="50"/>
        <v>0</v>
      </c>
      <c r="M512" s="14">
        <f t="shared" si="50"/>
        <v>0</v>
      </c>
      <c r="N512" s="14">
        <f t="shared" si="50"/>
        <v>0</v>
      </c>
      <c r="O512" s="14">
        <f t="shared" si="50"/>
        <v>0</v>
      </c>
      <c r="P512" s="14">
        <f t="shared" si="50"/>
        <v>0</v>
      </c>
      <c r="Q512" s="14">
        <f t="shared" si="50"/>
        <v>0</v>
      </c>
      <c r="R512" s="14">
        <f t="shared" si="50"/>
        <v>0</v>
      </c>
      <c r="S512" s="14">
        <f t="shared" si="50"/>
        <v>0</v>
      </c>
    </row>
    <row r="513" spans="1:19" s="6" customFormat="1">
      <c r="A513" s="9">
        <f>'BASE SUELDOS'!A513</f>
        <v>1</v>
      </c>
      <c r="B513" s="8" t="s">
        <v>32</v>
      </c>
      <c r="C513" s="9">
        <f>'BASE SUELDOS'!B513</f>
        <v>0</v>
      </c>
      <c r="D513" s="6" t="str">
        <f>'BASE SUELDOS'!C513</f>
        <v>EMPLEADO 510</v>
      </c>
      <c r="E513" s="6">
        <f>'BASE SUELDOS'!D513</f>
        <v>0</v>
      </c>
      <c r="F513" s="6">
        <f>'BASE SUELDOS'!E513</f>
        <v>0</v>
      </c>
      <c r="G513" s="13">
        <f>'BASE SUELDOS'!I513</f>
        <v>0</v>
      </c>
      <c r="H513" s="14">
        <f t="shared" si="50"/>
        <v>0</v>
      </c>
      <c r="I513" s="14">
        <f t="shared" si="50"/>
        <v>0</v>
      </c>
      <c r="J513" s="14">
        <f t="shared" si="50"/>
        <v>0</v>
      </c>
      <c r="K513" s="14">
        <f t="shared" si="50"/>
        <v>0</v>
      </c>
      <c r="L513" s="14">
        <f t="shared" si="50"/>
        <v>0</v>
      </c>
      <c r="M513" s="14">
        <f t="shared" si="50"/>
        <v>0</v>
      </c>
      <c r="N513" s="14">
        <f t="shared" si="50"/>
        <v>0</v>
      </c>
      <c r="O513" s="14">
        <f t="shared" si="50"/>
        <v>0</v>
      </c>
      <c r="P513" s="14">
        <f t="shared" si="50"/>
        <v>0</v>
      </c>
      <c r="Q513" s="14">
        <f t="shared" si="50"/>
        <v>0</v>
      </c>
      <c r="R513" s="14">
        <f t="shared" si="50"/>
        <v>0</v>
      </c>
      <c r="S513" s="14">
        <f t="shared" si="50"/>
        <v>0</v>
      </c>
    </row>
    <row r="514" spans="1:19" s="6" customFormat="1">
      <c r="A514" s="9">
        <f>'BASE SUELDOS'!A514</f>
        <v>1</v>
      </c>
      <c r="B514" s="8" t="s">
        <v>32</v>
      </c>
      <c r="C514" s="9">
        <f>'BASE SUELDOS'!B514</f>
        <v>0</v>
      </c>
      <c r="D514" s="6" t="str">
        <f>'BASE SUELDOS'!C514</f>
        <v>EMPLEADO 511</v>
      </c>
      <c r="E514" s="6">
        <f>'BASE SUELDOS'!D514</f>
        <v>0</v>
      </c>
      <c r="F514" s="6">
        <f>'BASE SUELDOS'!E514</f>
        <v>0</v>
      </c>
      <c r="G514" s="13">
        <f>'BASE SUELDOS'!I514</f>
        <v>0</v>
      </c>
      <c r="H514" s="14">
        <f t="shared" ref="H514:S523" si="51">(IF($G514&gt;_25_Veces_SMGDF,_25_Veces_SMGDF,$G514))*H$2*Retiro</f>
        <v>0</v>
      </c>
      <c r="I514" s="14">
        <f t="shared" si="51"/>
        <v>0</v>
      </c>
      <c r="J514" s="14">
        <f t="shared" si="51"/>
        <v>0</v>
      </c>
      <c r="K514" s="14">
        <f t="shared" si="51"/>
        <v>0</v>
      </c>
      <c r="L514" s="14">
        <f t="shared" si="51"/>
        <v>0</v>
      </c>
      <c r="M514" s="14">
        <f t="shared" si="51"/>
        <v>0</v>
      </c>
      <c r="N514" s="14">
        <f t="shared" si="51"/>
        <v>0</v>
      </c>
      <c r="O514" s="14">
        <f t="shared" si="51"/>
        <v>0</v>
      </c>
      <c r="P514" s="14">
        <f t="shared" si="51"/>
        <v>0</v>
      </c>
      <c r="Q514" s="14">
        <f t="shared" si="51"/>
        <v>0</v>
      </c>
      <c r="R514" s="14">
        <f t="shared" si="51"/>
        <v>0</v>
      </c>
      <c r="S514" s="14">
        <f t="shared" si="51"/>
        <v>0</v>
      </c>
    </row>
    <row r="515" spans="1:19" s="6" customFormat="1">
      <c r="A515" s="9">
        <f>'BASE SUELDOS'!A515</f>
        <v>1</v>
      </c>
      <c r="B515" s="8" t="s">
        <v>32</v>
      </c>
      <c r="C515" s="9">
        <f>'BASE SUELDOS'!B515</f>
        <v>0</v>
      </c>
      <c r="D515" s="6" t="str">
        <f>'BASE SUELDOS'!C515</f>
        <v>EMPLEADO 512</v>
      </c>
      <c r="E515" s="6">
        <f>'BASE SUELDOS'!D515</f>
        <v>0</v>
      </c>
      <c r="F515" s="6">
        <f>'BASE SUELDOS'!E515</f>
        <v>0</v>
      </c>
      <c r="G515" s="13">
        <f>'BASE SUELDOS'!I515</f>
        <v>0</v>
      </c>
      <c r="H515" s="14">
        <f t="shared" si="51"/>
        <v>0</v>
      </c>
      <c r="I515" s="14">
        <f t="shared" si="51"/>
        <v>0</v>
      </c>
      <c r="J515" s="14">
        <f t="shared" si="51"/>
        <v>0</v>
      </c>
      <c r="K515" s="14">
        <f t="shared" si="51"/>
        <v>0</v>
      </c>
      <c r="L515" s="14">
        <f t="shared" si="51"/>
        <v>0</v>
      </c>
      <c r="M515" s="14">
        <f t="shared" si="51"/>
        <v>0</v>
      </c>
      <c r="N515" s="14">
        <f t="shared" si="51"/>
        <v>0</v>
      </c>
      <c r="O515" s="14">
        <f t="shared" si="51"/>
        <v>0</v>
      </c>
      <c r="P515" s="14">
        <f t="shared" si="51"/>
        <v>0</v>
      </c>
      <c r="Q515" s="14">
        <f t="shared" si="51"/>
        <v>0</v>
      </c>
      <c r="R515" s="14">
        <f t="shared" si="51"/>
        <v>0</v>
      </c>
      <c r="S515" s="14">
        <f t="shared" si="51"/>
        <v>0</v>
      </c>
    </row>
    <row r="516" spans="1:19" s="6" customFormat="1">
      <c r="A516" s="9">
        <f>'BASE SUELDOS'!A516</f>
        <v>1</v>
      </c>
      <c r="B516" s="8" t="s">
        <v>32</v>
      </c>
      <c r="C516" s="9">
        <f>'BASE SUELDOS'!B516</f>
        <v>0</v>
      </c>
      <c r="D516" s="6" t="str">
        <f>'BASE SUELDOS'!C516</f>
        <v>EMPLEADO 513</v>
      </c>
      <c r="E516" s="6">
        <f>'BASE SUELDOS'!D516</f>
        <v>0</v>
      </c>
      <c r="F516" s="6">
        <f>'BASE SUELDOS'!E516</f>
        <v>0</v>
      </c>
      <c r="G516" s="13">
        <f>'BASE SUELDOS'!I516</f>
        <v>0</v>
      </c>
      <c r="H516" s="14">
        <f t="shared" si="51"/>
        <v>0</v>
      </c>
      <c r="I516" s="14">
        <f t="shared" si="51"/>
        <v>0</v>
      </c>
      <c r="J516" s="14">
        <f t="shared" si="51"/>
        <v>0</v>
      </c>
      <c r="K516" s="14">
        <f t="shared" si="51"/>
        <v>0</v>
      </c>
      <c r="L516" s="14">
        <f t="shared" si="51"/>
        <v>0</v>
      </c>
      <c r="M516" s="14">
        <f t="shared" si="51"/>
        <v>0</v>
      </c>
      <c r="N516" s="14">
        <f t="shared" si="51"/>
        <v>0</v>
      </c>
      <c r="O516" s="14">
        <f t="shared" si="51"/>
        <v>0</v>
      </c>
      <c r="P516" s="14">
        <f t="shared" si="51"/>
        <v>0</v>
      </c>
      <c r="Q516" s="14">
        <f t="shared" si="51"/>
        <v>0</v>
      </c>
      <c r="R516" s="14">
        <f t="shared" si="51"/>
        <v>0</v>
      </c>
      <c r="S516" s="14">
        <f t="shared" si="51"/>
        <v>0</v>
      </c>
    </row>
    <row r="517" spans="1:19" s="6" customFormat="1">
      <c r="A517" s="9">
        <f>'BASE SUELDOS'!A517</f>
        <v>1</v>
      </c>
      <c r="B517" s="8" t="s">
        <v>32</v>
      </c>
      <c r="C517" s="9">
        <f>'BASE SUELDOS'!B517</f>
        <v>0</v>
      </c>
      <c r="D517" s="6" t="str">
        <f>'BASE SUELDOS'!C517</f>
        <v>EMPLEADO 514</v>
      </c>
      <c r="E517" s="6">
        <f>'BASE SUELDOS'!D517</f>
        <v>0</v>
      </c>
      <c r="F517" s="6">
        <f>'BASE SUELDOS'!E517</f>
        <v>0</v>
      </c>
      <c r="G517" s="13">
        <f>'BASE SUELDOS'!I517</f>
        <v>0</v>
      </c>
      <c r="H517" s="14">
        <f t="shared" si="51"/>
        <v>0</v>
      </c>
      <c r="I517" s="14">
        <f t="shared" si="51"/>
        <v>0</v>
      </c>
      <c r="J517" s="14">
        <f t="shared" si="51"/>
        <v>0</v>
      </c>
      <c r="K517" s="14">
        <f t="shared" si="51"/>
        <v>0</v>
      </c>
      <c r="L517" s="14">
        <f t="shared" si="51"/>
        <v>0</v>
      </c>
      <c r="M517" s="14">
        <f t="shared" si="51"/>
        <v>0</v>
      </c>
      <c r="N517" s="14">
        <f t="shared" si="51"/>
        <v>0</v>
      </c>
      <c r="O517" s="14">
        <f t="shared" si="51"/>
        <v>0</v>
      </c>
      <c r="P517" s="14">
        <f t="shared" si="51"/>
        <v>0</v>
      </c>
      <c r="Q517" s="14">
        <f t="shared" si="51"/>
        <v>0</v>
      </c>
      <c r="R517" s="14">
        <f t="shared" si="51"/>
        <v>0</v>
      </c>
      <c r="S517" s="14">
        <f t="shared" si="51"/>
        <v>0</v>
      </c>
    </row>
    <row r="518" spans="1:19" s="6" customFormat="1">
      <c r="A518" s="9">
        <f>'BASE SUELDOS'!A518</f>
        <v>1</v>
      </c>
      <c r="B518" s="8" t="s">
        <v>32</v>
      </c>
      <c r="C518" s="9">
        <f>'BASE SUELDOS'!B518</f>
        <v>0</v>
      </c>
      <c r="D518" s="6" t="str">
        <f>'BASE SUELDOS'!C518</f>
        <v>EMPLEADO 515</v>
      </c>
      <c r="E518" s="6">
        <f>'BASE SUELDOS'!D518</f>
        <v>0</v>
      </c>
      <c r="F518" s="6">
        <f>'BASE SUELDOS'!E518</f>
        <v>0</v>
      </c>
      <c r="G518" s="13">
        <f>'BASE SUELDOS'!I518</f>
        <v>0</v>
      </c>
      <c r="H518" s="14">
        <f t="shared" si="51"/>
        <v>0</v>
      </c>
      <c r="I518" s="14">
        <f t="shared" si="51"/>
        <v>0</v>
      </c>
      <c r="J518" s="14">
        <f t="shared" si="51"/>
        <v>0</v>
      </c>
      <c r="K518" s="14">
        <f t="shared" si="51"/>
        <v>0</v>
      </c>
      <c r="L518" s="14">
        <f t="shared" si="51"/>
        <v>0</v>
      </c>
      <c r="M518" s="14">
        <f t="shared" si="51"/>
        <v>0</v>
      </c>
      <c r="N518" s="14">
        <f t="shared" si="51"/>
        <v>0</v>
      </c>
      <c r="O518" s="14">
        <f t="shared" si="51"/>
        <v>0</v>
      </c>
      <c r="P518" s="14">
        <f t="shared" si="51"/>
        <v>0</v>
      </c>
      <c r="Q518" s="14">
        <f t="shared" si="51"/>
        <v>0</v>
      </c>
      <c r="R518" s="14">
        <f t="shared" si="51"/>
        <v>0</v>
      </c>
      <c r="S518" s="14">
        <f t="shared" si="51"/>
        <v>0</v>
      </c>
    </row>
    <row r="519" spans="1:19" s="6" customFormat="1">
      <c r="A519" s="9">
        <f>'BASE SUELDOS'!A519</f>
        <v>1</v>
      </c>
      <c r="B519" s="8" t="s">
        <v>32</v>
      </c>
      <c r="C519" s="9">
        <f>'BASE SUELDOS'!B519</f>
        <v>0</v>
      </c>
      <c r="D519" s="6" t="str">
        <f>'BASE SUELDOS'!C519</f>
        <v>EMPLEADO 516</v>
      </c>
      <c r="E519" s="6">
        <f>'BASE SUELDOS'!D519</f>
        <v>0</v>
      </c>
      <c r="F519" s="6">
        <f>'BASE SUELDOS'!E519</f>
        <v>0</v>
      </c>
      <c r="G519" s="13">
        <f>'BASE SUELDOS'!I519</f>
        <v>0</v>
      </c>
      <c r="H519" s="14">
        <f t="shared" si="51"/>
        <v>0</v>
      </c>
      <c r="I519" s="14">
        <f t="shared" si="51"/>
        <v>0</v>
      </c>
      <c r="J519" s="14">
        <f t="shared" si="51"/>
        <v>0</v>
      </c>
      <c r="K519" s="14">
        <f t="shared" si="51"/>
        <v>0</v>
      </c>
      <c r="L519" s="14">
        <f t="shared" si="51"/>
        <v>0</v>
      </c>
      <c r="M519" s="14">
        <f t="shared" si="51"/>
        <v>0</v>
      </c>
      <c r="N519" s="14">
        <f t="shared" si="51"/>
        <v>0</v>
      </c>
      <c r="O519" s="14">
        <f t="shared" si="51"/>
        <v>0</v>
      </c>
      <c r="P519" s="14">
        <f t="shared" si="51"/>
        <v>0</v>
      </c>
      <c r="Q519" s="14">
        <f t="shared" si="51"/>
        <v>0</v>
      </c>
      <c r="R519" s="14">
        <f t="shared" si="51"/>
        <v>0</v>
      </c>
      <c r="S519" s="14">
        <f t="shared" si="51"/>
        <v>0</v>
      </c>
    </row>
    <row r="520" spans="1:19" s="6" customFormat="1">
      <c r="A520" s="9">
        <f>'BASE SUELDOS'!A520</f>
        <v>1</v>
      </c>
      <c r="B520" s="8" t="s">
        <v>32</v>
      </c>
      <c r="C520" s="9">
        <f>'BASE SUELDOS'!B520</f>
        <v>0</v>
      </c>
      <c r="D520" s="6" t="str">
        <f>'BASE SUELDOS'!C520</f>
        <v>EMPLEADO 517</v>
      </c>
      <c r="E520" s="6">
        <f>'BASE SUELDOS'!D520</f>
        <v>0</v>
      </c>
      <c r="F520" s="6">
        <f>'BASE SUELDOS'!E520</f>
        <v>0</v>
      </c>
      <c r="G520" s="13">
        <f>'BASE SUELDOS'!I520</f>
        <v>0</v>
      </c>
      <c r="H520" s="14">
        <f t="shared" si="51"/>
        <v>0</v>
      </c>
      <c r="I520" s="14">
        <f t="shared" si="51"/>
        <v>0</v>
      </c>
      <c r="J520" s="14">
        <f t="shared" si="51"/>
        <v>0</v>
      </c>
      <c r="K520" s="14">
        <f t="shared" si="51"/>
        <v>0</v>
      </c>
      <c r="L520" s="14">
        <f t="shared" si="51"/>
        <v>0</v>
      </c>
      <c r="M520" s="14">
        <f t="shared" si="51"/>
        <v>0</v>
      </c>
      <c r="N520" s="14">
        <f t="shared" si="51"/>
        <v>0</v>
      </c>
      <c r="O520" s="14">
        <f t="shared" si="51"/>
        <v>0</v>
      </c>
      <c r="P520" s="14">
        <f t="shared" si="51"/>
        <v>0</v>
      </c>
      <c r="Q520" s="14">
        <f t="shared" si="51"/>
        <v>0</v>
      </c>
      <c r="R520" s="14">
        <f t="shared" si="51"/>
        <v>0</v>
      </c>
      <c r="S520" s="14">
        <f t="shared" si="51"/>
        <v>0</v>
      </c>
    </row>
    <row r="521" spans="1:19" s="6" customFormat="1">
      <c r="A521" s="9">
        <f>'BASE SUELDOS'!A521</f>
        <v>1</v>
      </c>
      <c r="B521" s="8" t="s">
        <v>32</v>
      </c>
      <c r="C521" s="9">
        <f>'BASE SUELDOS'!B521</f>
        <v>0</v>
      </c>
      <c r="D521" s="6" t="str">
        <f>'BASE SUELDOS'!C521</f>
        <v>EMPLEADO 518</v>
      </c>
      <c r="E521" s="6">
        <f>'BASE SUELDOS'!D521</f>
        <v>0</v>
      </c>
      <c r="F521" s="6">
        <f>'BASE SUELDOS'!E521</f>
        <v>0</v>
      </c>
      <c r="G521" s="13">
        <f>'BASE SUELDOS'!I521</f>
        <v>0</v>
      </c>
      <c r="H521" s="14">
        <f t="shared" si="51"/>
        <v>0</v>
      </c>
      <c r="I521" s="14">
        <f t="shared" si="51"/>
        <v>0</v>
      </c>
      <c r="J521" s="14">
        <f t="shared" si="51"/>
        <v>0</v>
      </c>
      <c r="K521" s="14">
        <f t="shared" si="51"/>
        <v>0</v>
      </c>
      <c r="L521" s="14">
        <f t="shared" si="51"/>
        <v>0</v>
      </c>
      <c r="M521" s="14">
        <f t="shared" si="51"/>
        <v>0</v>
      </c>
      <c r="N521" s="14">
        <f t="shared" si="51"/>
        <v>0</v>
      </c>
      <c r="O521" s="14">
        <f t="shared" si="51"/>
        <v>0</v>
      </c>
      <c r="P521" s="14">
        <f t="shared" si="51"/>
        <v>0</v>
      </c>
      <c r="Q521" s="14">
        <f t="shared" si="51"/>
        <v>0</v>
      </c>
      <c r="R521" s="14">
        <f t="shared" si="51"/>
        <v>0</v>
      </c>
      <c r="S521" s="14">
        <f t="shared" si="51"/>
        <v>0</v>
      </c>
    </row>
    <row r="522" spans="1:19" s="6" customFormat="1">
      <c r="A522" s="9">
        <f>'BASE SUELDOS'!A522</f>
        <v>1</v>
      </c>
      <c r="B522" s="8" t="s">
        <v>32</v>
      </c>
      <c r="C522" s="9">
        <f>'BASE SUELDOS'!B522</f>
        <v>0</v>
      </c>
      <c r="D522" s="6" t="str">
        <f>'BASE SUELDOS'!C522</f>
        <v>EMPLEADO 519</v>
      </c>
      <c r="E522" s="6">
        <f>'BASE SUELDOS'!D522</f>
        <v>0</v>
      </c>
      <c r="F522" s="6">
        <f>'BASE SUELDOS'!E522</f>
        <v>0</v>
      </c>
      <c r="G522" s="13">
        <f>'BASE SUELDOS'!I522</f>
        <v>0</v>
      </c>
      <c r="H522" s="14">
        <f t="shared" si="51"/>
        <v>0</v>
      </c>
      <c r="I522" s="14">
        <f t="shared" si="51"/>
        <v>0</v>
      </c>
      <c r="J522" s="14">
        <f t="shared" si="51"/>
        <v>0</v>
      </c>
      <c r="K522" s="14">
        <f t="shared" si="51"/>
        <v>0</v>
      </c>
      <c r="L522" s="14">
        <f t="shared" si="51"/>
        <v>0</v>
      </c>
      <c r="M522" s="14">
        <f t="shared" si="51"/>
        <v>0</v>
      </c>
      <c r="N522" s="14">
        <f t="shared" si="51"/>
        <v>0</v>
      </c>
      <c r="O522" s="14">
        <f t="shared" si="51"/>
        <v>0</v>
      </c>
      <c r="P522" s="14">
        <f t="shared" si="51"/>
        <v>0</v>
      </c>
      <c r="Q522" s="14">
        <f t="shared" si="51"/>
        <v>0</v>
      </c>
      <c r="R522" s="14">
        <f t="shared" si="51"/>
        <v>0</v>
      </c>
      <c r="S522" s="14">
        <f t="shared" si="51"/>
        <v>0</v>
      </c>
    </row>
    <row r="523" spans="1:19" s="6" customFormat="1">
      <c r="A523" s="9">
        <f>'BASE SUELDOS'!A523</f>
        <v>1</v>
      </c>
      <c r="B523" s="8" t="s">
        <v>32</v>
      </c>
      <c r="C523" s="9">
        <f>'BASE SUELDOS'!B523</f>
        <v>0</v>
      </c>
      <c r="D523" s="6" t="str">
        <f>'BASE SUELDOS'!C523</f>
        <v>EMPLEADO 520</v>
      </c>
      <c r="E523" s="6">
        <f>'BASE SUELDOS'!D523</f>
        <v>0</v>
      </c>
      <c r="F523" s="6">
        <f>'BASE SUELDOS'!E523</f>
        <v>0</v>
      </c>
      <c r="G523" s="13">
        <f>'BASE SUELDOS'!I523</f>
        <v>0</v>
      </c>
      <c r="H523" s="14">
        <f t="shared" si="51"/>
        <v>0</v>
      </c>
      <c r="I523" s="14">
        <f t="shared" si="51"/>
        <v>0</v>
      </c>
      <c r="J523" s="14">
        <f t="shared" si="51"/>
        <v>0</v>
      </c>
      <c r="K523" s="14">
        <f t="shared" si="51"/>
        <v>0</v>
      </c>
      <c r="L523" s="14">
        <f t="shared" si="51"/>
        <v>0</v>
      </c>
      <c r="M523" s="14">
        <f t="shared" si="51"/>
        <v>0</v>
      </c>
      <c r="N523" s="14">
        <f t="shared" si="51"/>
        <v>0</v>
      </c>
      <c r="O523" s="14">
        <f t="shared" si="51"/>
        <v>0</v>
      </c>
      <c r="P523" s="14">
        <f t="shared" si="51"/>
        <v>0</v>
      </c>
      <c r="Q523" s="14">
        <f t="shared" si="51"/>
        <v>0</v>
      </c>
      <c r="R523" s="14">
        <f t="shared" si="51"/>
        <v>0</v>
      </c>
      <c r="S523" s="14">
        <f t="shared" si="51"/>
        <v>0</v>
      </c>
    </row>
    <row r="524" spans="1:19" s="6" customFormat="1">
      <c r="A524" s="9">
        <f>'BASE SUELDOS'!A524</f>
        <v>1</v>
      </c>
      <c r="B524" s="8" t="s">
        <v>32</v>
      </c>
      <c r="C524" s="9">
        <f>'BASE SUELDOS'!B524</f>
        <v>0</v>
      </c>
      <c r="D524" s="6" t="str">
        <f>'BASE SUELDOS'!C524</f>
        <v>EMPLEADO 521</v>
      </c>
      <c r="E524" s="6">
        <f>'BASE SUELDOS'!D524</f>
        <v>0</v>
      </c>
      <c r="F524" s="6">
        <f>'BASE SUELDOS'!E524</f>
        <v>0</v>
      </c>
      <c r="G524" s="13">
        <f>'BASE SUELDOS'!I524</f>
        <v>0</v>
      </c>
      <c r="H524" s="14">
        <f t="shared" ref="H524:S533" si="52">(IF($G524&gt;_25_Veces_SMGDF,_25_Veces_SMGDF,$G524))*H$2*Retiro</f>
        <v>0</v>
      </c>
      <c r="I524" s="14">
        <f t="shared" si="52"/>
        <v>0</v>
      </c>
      <c r="J524" s="14">
        <f t="shared" si="52"/>
        <v>0</v>
      </c>
      <c r="K524" s="14">
        <f t="shared" si="52"/>
        <v>0</v>
      </c>
      <c r="L524" s="14">
        <f t="shared" si="52"/>
        <v>0</v>
      </c>
      <c r="M524" s="14">
        <f t="shared" si="52"/>
        <v>0</v>
      </c>
      <c r="N524" s="14">
        <f t="shared" si="52"/>
        <v>0</v>
      </c>
      <c r="O524" s="14">
        <f t="shared" si="52"/>
        <v>0</v>
      </c>
      <c r="P524" s="14">
        <f t="shared" si="52"/>
        <v>0</v>
      </c>
      <c r="Q524" s="14">
        <f t="shared" si="52"/>
        <v>0</v>
      </c>
      <c r="R524" s="14">
        <f t="shared" si="52"/>
        <v>0</v>
      </c>
      <c r="S524" s="14">
        <f t="shared" si="52"/>
        <v>0</v>
      </c>
    </row>
    <row r="525" spans="1:19" s="6" customFormat="1">
      <c r="A525" s="9">
        <f>'BASE SUELDOS'!A525</f>
        <v>1</v>
      </c>
      <c r="B525" s="8" t="s">
        <v>32</v>
      </c>
      <c r="C525" s="9">
        <f>'BASE SUELDOS'!B525</f>
        <v>0</v>
      </c>
      <c r="D525" s="6" t="str">
        <f>'BASE SUELDOS'!C525</f>
        <v>EMPLEADO 522</v>
      </c>
      <c r="E525" s="6">
        <f>'BASE SUELDOS'!D525</f>
        <v>0</v>
      </c>
      <c r="F525" s="6">
        <f>'BASE SUELDOS'!E525</f>
        <v>0</v>
      </c>
      <c r="G525" s="13">
        <f>'BASE SUELDOS'!I525</f>
        <v>0</v>
      </c>
      <c r="H525" s="14">
        <f t="shared" si="52"/>
        <v>0</v>
      </c>
      <c r="I525" s="14">
        <f t="shared" si="52"/>
        <v>0</v>
      </c>
      <c r="J525" s="14">
        <f t="shared" si="52"/>
        <v>0</v>
      </c>
      <c r="K525" s="14">
        <f t="shared" si="52"/>
        <v>0</v>
      </c>
      <c r="L525" s="14">
        <f t="shared" si="52"/>
        <v>0</v>
      </c>
      <c r="M525" s="14">
        <f t="shared" si="52"/>
        <v>0</v>
      </c>
      <c r="N525" s="14">
        <f t="shared" si="52"/>
        <v>0</v>
      </c>
      <c r="O525" s="14">
        <f t="shared" si="52"/>
        <v>0</v>
      </c>
      <c r="P525" s="14">
        <f t="shared" si="52"/>
        <v>0</v>
      </c>
      <c r="Q525" s="14">
        <f t="shared" si="52"/>
        <v>0</v>
      </c>
      <c r="R525" s="14">
        <f t="shared" si="52"/>
        <v>0</v>
      </c>
      <c r="S525" s="14">
        <f t="shared" si="52"/>
        <v>0</v>
      </c>
    </row>
    <row r="526" spans="1:19" s="6" customFormat="1">
      <c r="A526" s="9">
        <f>'BASE SUELDOS'!A526</f>
        <v>1</v>
      </c>
      <c r="B526" s="8" t="s">
        <v>32</v>
      </c>
      <c r="C526" s="9">
        <f>'BASE SUELDOS'!B526</f>
        <v>0</v>
      </c>
      <c r="D526" s="6" t="str">
        <f>'BASE SUELDOS'!C526</f>
        <v>EMPLEADO 523</v>
      </c>
      <c r="E526" s="6">
        <f>'BASE SUELDOS'!D526</f>
        <v>0</v>
      </c>
      <c r="F526" s="6">
        <f>'BASE SUELDOS'!E526</f>
        <v>0</v>
      </c>
      <c r="G526" s="13">
        <f>'BASE SUELDOS'!I526</f>
        <v>0</v>
      </c>
      <c r="H526" s="14">
        <f t="shared" si="52"/>
        <v>0</v>
      </c>
      <c r="I526" s="14">
        <f t="shared" si="52"/>
        <v>0</v>
      </c>
      <c r="J526" s="14">
        <f t="shared" si="52"/>
        <v>0</v>
      </c>
      <c r="K526" s="14">
        <f t="shared" si="52"/>
        <v>0</v>
      </c>
      <c r="L526" s="14">
        <f t="shared" si="52"/>
        <v>0</v>
      </c>
      <c r="M526" s="14">
        <f t="shared" si="52"/>
        <v>0</v>
      </c>
      <c r="N526" s="14">
        <f t="shared" si="52"/>
        <v>0</v>
      </c>
      <c r="O526" s="14">
        <f t="shared" si="52"/>
        <v>0</v>
      </c>
      <c r="P526" s="14">
        <f t="shared" si="52"/>
        <v>0</v>
      </c>
      <c r="Q526" s="14">
        <f t="shared" si="52"/>
        <v>0</v>
      </c>
      <c r="R526" s="14">
        <f t="shared" si="52"/>
        <v>0</v>
      </c>
      <c r="S526" s="14">
        <f t="shared" si="52"/>
        <v>0</v>
      </c>
    </row>
    <row r="527" spans="1:19" s="6" customFormat="1">
      <c r="A527" s="9">
        <f>'BASE SUELDOS'!A527</f>
        <v>1</v>
      </c>
      <c r="B527" s="8" t="s">
        <v>32</v>
      </c>
      <c r="C527" s="9">
        <f>'BASE SUELDOS'!B527</f>
        <v>0</v>
      </c>
      <c r="D527" s="6" t="str">
        <f>'BASE SUELDOS'!C527</f>
        <v>EMPLEADO 524</v>
      </c>
      <c r="E527" s="6">
        <f>'BASE SUELDOS'!D527</f>
        <v>0</v>
      </c>
      <c r="F527" s="6">
        <f>'BASE SUELDOS'!E527</f>
        <v>0</v>
      </c>
      <c r="G527" s="13">
        <f>'BASE SUELDOS'!I527</f>
        <v>0</v>
      </c>
      <c r="H527" s="14">
        <f t="shared" si="52"/>
        <v>0</v>
      </c>
      <c r="I527" s="14">
        <f t="shared" si="52"/>
        <v>0</v>
      </c>
      <c r="J527" s="14">
        <f t="shared" si="52"/>
        <v>0</v>
      </c>
      <c r="K527" s="14">
        <f t="shared" si="52"/>
        <v>0</v>
      </c>
      <c r="L527" s="14">
        <f t="shared" si="52"/>
        <v>0</v>
      </c>
      <c r="M527" s="14">
        <f t="shared" si="52"/>
        <v>0</v>
      </c>
      <c r="N527" s="14">
        <f t="shared" si="52"/>
        <v>0</v>
      </c>
      <c r="O527" s="14">
        <f t="shared" si="52"/>
        <v>0</v>
      </c>
      <c r="P527" s="14">
        <f t="shared" si="52"/>
        <v>0</v>
      </c>
      <c r="Q527" s="14">
        <f t="shared" si="52"/>
        <v>0</v>
      </c>
      <c r="R527" s="14">
        <f t="shared" si="52"/>
        <v>0</v>
      </c>
      <c r="S527" s="14">
        <f t="shared" si="52"/>
        <v>0</v>
      </c>
    </row>
    <row r="528" spans="1:19" s="6" customFormat="1">
      <c r="A528" s="9">
        <f>'BASE SUELDOS'!A528</f>
        <v>1</v>
      </c>
      <c r="B528" s="8" t="s">
        <v>32</v>
      </c>
      <c r="C528" s="9">
        <f>'BASE SUELDOS'!B528</f>
        <v>0</v>
      </c>
      <c r="D528" s="6" t="str">
        <f>'BASE SUELDOS'!C528</f>
        <v>EMPLEADO 525</v>
      </c>
      <c r="E528" s="6">
        <f>'BASE SUELDOS'!D528</f>
        <v>0</v>
      </c>
      <c r="F528" s="6">
        <f>'BASE SUELDOS'!E528</f>
        <v>0</v>
      </c>
      <c r="G528" s="13">
        <f>'BASE SUELDOS'!I528</f>
        <v>0</v>
      </c>
      <c r="H528" s="14">
        <f t="shared" si="52"/>
        <v>0</v>
      </c>
      <c r="I528" s="14">
        <f t="shared" si="52"/>
        <v>0</v>
      </c>
      <c r="J528" s="14">
        <f t="shared" si="52"/>
        <v>0</v>
      </c>
      <c r="K528" s="14">
        <f t="shared" si="52"/>
        <v>0</v>
      </c>
      <c r="L528" s="14">
        <f t="shared" si="52"/>
        <v>0</v>
      </c>
      <c r="M528" s="14">
        <f t="shared" si="52"/>
        <v>0</v>
      </c>
      <c r="N528" s="14">
        <f t="shared" si="52"/>
        <v>0</v>
      </c>
      <c r="O528" s="14">
        <f t="shared" si="52"/>
        <v>0</v>
      </c>
      <c r="P528" s="14">
        <f t="shared" si="52"/>
        <v>0</v>
      </c>
      <c r="Q528" s="14">
        <f t="shared" si="52"/>
        <v>0</v>
      </c>
      <c r="R528" s="14">
        <f t="shared" si="52"/>
        <v>0</v>
      </c>
      <c r="S528" s="14">
        <f t="shared" si="52"/>
        <v>0</v>
      </c>
    </row>
    <row r="529" spans="1:19" s="6" customFormat="1">
      <c r="A529" s="9">
        <f>'BASE SUELDOS'!A529</f>
        <v>1</v>
      </c>
      <c r="B529" s="8" t="s">
        <v>32</v>
      </c>
      <c r="C529" s="9">
        <f>'BASE SUELDOS'!B529</f>
        <v>0</v>
      </c>
      <c r="D529" s="6" t="str">
        <f>'BASE SUELDOS'!C529</f>
        <v>EMPLEADO 526</v>
      </c>
      <c r="E529" s="6">
        <f>'BASE SUELDOS'!D529</f>
        <v>0</v>
      </c>
      <c r="F529" s="6">
        <f>'BASE SUELDOS'!E529</f>
        <v>0</v>
      </c>
      <c r="G529" s="13">
        <f>'BASE SUELDOS'!I529</f>
        <v>0</v>
      </c>
      <c r="H529" s="14">
        <f t="shared" si="52"/>
        <v>0</v>
      </c>
      <c r="I529" s="14">
        <f t="shared" si="52"/>
        <v>0</v>
      </c>
      <c r="J529" s="14">
        <f t="shared" si="52"/>
        <v>0</v>
      </c>
      <c r="K529" s="14">
        <f t="shared" si="52"/>
        <v>0</v>
      </c>
      <c r="L529" s="14">
        <f t="shared" si="52"/>
        <v>0</v>
      </c>
      <c r="M529" s="14">
        <f t="shared" si="52"/>
        <v>0</v>
      </c>
      <c r="N529" s="14">
        <f t="shared" si="52"/>
        <v>0</v>
      </c>
      <c r="O529" s="14">
        <f t="shared" si="52"/>
        <v>0</v>
      </c>
      <c r="P529" s="14">
        <f t="shared" si="52"/>
        <v>0</v>
      </c>
      <c r="Q529" s="14">
        <f t="shared" si="52"/>
        <v>0</v>
      </c>
      <c r="R529" s="14">
        <f t="shared" si="52"/>
        <v>0</v>
      </c>
      <c r="S529" s="14">
        <f t="shared" si="52"/>
        <v>0</v>
      </c>
    </row>
    <row r="530" spans="1:19" s="6" customFormat="1">
      <c r="A530" s="9">
        <f>'BASE SUELDOS'!A530</f>
        <v>1</v>
      </c>
      <c r="B530" s="8" t="s">
        <v>32</v>
      </c>
      <c r="C530" s="9">
        <f>'BASE SUELDOS'!B530</f>
        <v>0</v>
      </c>
      <c r="D530" s="6" t="str">
        <f>'BASE SUELDOS'!C530</f>
        <v>EMPLEADO 527</v>
      </c>
      <c r="E530" s="6">
        <f>'BASE SUELDOS'!D530</f>
        <v>0</v>
      </c>
      <c r="F530" s="6">
        <f>'BASE SUELDOS'!E530</f>
        <v>0</v>
      </c>
      <c r="G530" s="13">
        <f>'BASE SUELDOS'!I530</f>
        <v>0</v>
      </c>
      <c r="H530" s="14">
        <f t="shared" si="52"/>
        <v>0</v>
      </c>
      <c r="I530" s="14">
        <f t="shared" si="52"/>
        <v>0</v>
      </c>
      <c r="J530" s="14">
        <f t="shared" si="52"/>
        <v>0</v>
      </c>
      <c r="K530" s="14">
        <f t="shared" si="52"/>
        <v>0</v>
      </c>
      <c r="L530" s="14">
        <f t="shared" si="52"/>
        <v>0</v>
      </c>
      <c r="M530" s="14">
        <f t="shared" si="52"/>
        <v>0</v>
      </c>
      <c r="N530" s="14">
        <f t="shared" si="52"/>
        <v>0</v>
      </c>
      <c r="O530" s="14">
        <f t="shared" si="52"/>
        <v>0</v>
      </c>
      <c r="P530" s="14">
        <f t="shared" si="52"/>
        <v>0</v>
      </c>
      <c r="Q530" s="14">
        <f t="shared" si="52"/>
        <v>0</v>
      </c>
      <c r="R530" s="14">
        <f t="shared" si="52"/>
        <v>0</v>
      </c>
      <c r="S530" s="14">
        <f t="shared" si="52"/>
        <v>0</v>
      </c>
    </row>
    <row r="531" spans="1:19" s="6" customFormat="1">
      <c r="A531" s="9">
        <f>'BASE SUELDOS'!A531</f>
        <v>1</v>
      </c>
      <c r="B531" s="8" t="s">
        <v>32</v>
      </c>
      <c r="C531" s="9">
        <f>'BASE SUELDOS'!B531</f>
        <v>0</v>
      </c>
      <c r="D531" s="6" t="str">
        <f>'BASE SUELDOS'!C531</f>
        <v>EMPLEADO 528</v>
      </c>
      <c r="E531" s="6">
        <f>'BASE SUELDOS'!D531</f>
        <v>0</v>
      </c>
      <c r="F531" s="6">
        <f>'BASE SUELDOS'!E531</f>
        <v>0</v>
      </c>
      <c r="G531" s="13">
        <f>'BASE SUELDOS'!I531</f>
        <v>0</v>
      </c>
      <c r="H531" s="14">
        <f t="shared" si="52"/>
        <v>0</v>
      </c>
      <c r="I531" s="14">
        <f t="shared" si="52"/>
        <v>0</v>
      </c>
      <c r="J531" s="14">
        <f t="shared" si="52"/>
        <v>0</v>
      </c>
      <c r="K531" s="14">
        <f t="shared" si="52"/>
        <v>0</v>
      </c>
      <c r="L531" s="14">
        <f t="shared" si="52"/>
        <v>0</v>
      </c>
      <c r="M531" s="14">
        <f t="shared" si="52"/>
        <v>0</v>
      </c>
      <c r="N531" s="14">
        <f t="shared" si="52"/>
        <v>0</v>
      </c>
      <c r="O531" s="14">
        <f t="shared" si="52"/>
        <v>0</v>
      </c>
      <c r="P531" s="14">
        <f t="shared" si="52"/>
        <v>0</v>
      </c>
      <c r="Q531" s="14">
        <f t="shared" si="52"/>
        <v>0</v>
      </c>
      <c r="R531" s="14">
        <f t="shared" si="52"/>
        <v>0</v>
      </c>
      <c r="S531" s="14">
        <f t="shared" si="52"/>
        <v>0</v>
      </c>
    </row>
    <row r="532" spans="1:19" s="6" customFormat="1">
      <c r="A532" s="9">
        <f>'BASE SUELDOS'!A532</f>
        <v>1</v>
      </c>
      <c r="B532" s="8" t="s">
        <v>32</v>
      </c>
      <c r="C532" s="9">
        <f>'BASE SUELDOS'!B532</f>
        <v>0</v>
      </c>
      <c r="D532" s="6" t="str">
        <f>'BASE SUELDOS'!C532</f>
        <v>EMPLEADO 529</v>
      </c>
      <c r="E532" s="6">
        <f>'BASE SUELDOS'!D532</f>
        <v>0</v>
      </c>
      <c r="F532" s="6">
        <f>'BASE SUELDOS'!E532</f>
        <v>0</v>
      </c>
      <c r="G532" s="13">
        <f>'BASE SUELDOS'!I532</f>
        <v>0</v>
      </c>
      <c r="H532" s="14">
        <f t="shared" si="52"/>
        <v>0</v>
      </c>
      <c r="I532" s="14">
        <f t="shared" si="52"/>
        <v>0</v>
      </c>
      <c r="J532" s="14">
        <f t="shared" si="52"/>
        <v>0</v>
      </c>
      <c r="K532" s="14">
        <f t="shared" si="52"/>
        <v>0</v>
      </c>
      <c r="L532" s="14">
        <f t="shared" si="52"/>
        <v>0</v>
      </c>
      <c r="M532" s="14">
        <f t="shared" si="52"/>
        <v>0</v>
      </c>
      <c r="N532" s="14">
        <f t="shared" si="52"/>
        <v>0</v>
      </c>
      <c r="O532" s="14">
        <f t="shared" si="52"/>
        <v>0</v>
      </c>
      <c r="P532" s="14">
        <f t="shared" si="52"/>
        <v>0</v>
      </c>
      <c r="Q532" s="14">
        <f t="shared" si="52"/>
        <v>0</v>
      </c>
      <c r="R532" s="14">
        <f t="shared" si="52"/>
        <v>0</v>
      </c>
      <c r="S532" s="14">
        <f t="shared" si="52"/>
        <v>0</v>
      </c>
    </row>
    <row r="533" spans="1:19" s="6" customFormat="1">
      <c r="A533" s="9">
        <f>'BASE SUELDOS'!A533</f>
        <v>1</v>
      </c>
      <c r="B533" s="8" t="s">
        <v>32</v>
      </c>
      <c r="C533" s="9">
        <f>'BASE SUELDOS'!B533</f>
        <v>0</v>
      </c>
      <c r="D533" s="6" t="str">
        <f>'BASE SUELDOS'!C533</f>
        <v>EMPLEADO 530</v>
      </c>
      <c r="E533" s="6">
        <f>'BASE SUELDOS'!D533</f>
        <v>0</v>
      </c>
      <c r="F533" s="6">
        <f>'BASE SUELDOS'!E533</f>
        <v>0</v>
      </c>
      <c r="G533" s="13">
        <f>'BASE SUELDOS'!I533</f>
        <v>0</v>
      </c>
      <c r="H533" s="14">
        <f t="shared" si="52"/>
        <v>0</v>
      </c>
      <c r="I533" s="14">
        <f t="shared" si="52"/>
        <v>0</v>
      </c>
      <c r="J533" s="14">
        <f t="shared" si="52"/>
        <v>0</v>
      </c>
      <c r="K533" s="14">
        <f t="shared" si="52"/>
        <v>0</v>
      </c>
      <c r="L533" s="14">
        <f t="shared" si="52"/>
        <v>0</v>
      </c>
      <c r="M533" s="14">
        <f t="shared" si="52"/>
        <v>0</v>
      </c>
      <c r="N533" s="14">
        <f t="shared" si="52"/>
        <v>0</v>
      </c>
      <c r="O533" s="14">
        <f t="shared" si="52"/>
        <v>0</v>
      </c>
      <c r="P533" s="14">
        <f t="shared" si="52"/>
        <v>0</v>
      </c>
      <c r="Q533" s="14">
        <f t="shared" si="52"/>
        <v>0</v>
      </c>
      <c r="R533" s="14">
        <f t="shared" si="52"/>
        <v>0</v>
      </c>
      <c r="S533" s="14">
        <f t="shared" si="52"/>
        <v>0</v>
      </c>
    </row>
    <row r="534" spans="1:19">
      <c r="A534" s="9">
        <f>'BASE SUELDOS'!A534</f>
        <v>1</v>
      </c>
      <c r="B534" s="8" t="s">
        <v>32</v>
      </c>
      <c r="C534" s="9">
        <f>'BASE SUELDOS'!B534</f>
        <v>0</v>
      </c>
      <c r="D534" s="6" t="str">
        <f>'BASE SUELDOS'!C534</f>
        <v>EMPLEADO 531</v>
      </c>
      <c r="E534" s="6">
        <f>'BASE SUELDOS'!D534</f>
        <v>0</v>
      </c>
      <c r="F534" s="6">
        <f>'BASE SUELDOS'!E534</f>
        <v>0</v>
      </c>
      <c r="G534" s="13">
        <f>'BASE SUELDOS'!I534</f>
        <v>0</v>
      </c>
      <c r="H534" s="14">
        <f t="shared" ref="H534:S543" si="53">(IF($G534&gt;_25_Veces_SMGDF,_25_Veces_SMGDF,$G534))*H$2*Retiro</f>
        <v>0</v>
      </c>
      <c r="I534" s="14">
        <f t="shared" si="53"/>
        <v>0</v>
      </c>
      <c r="J534" s="14">
        <f t="shared" si="53"/>
        <v>0</v>
      </c>
      <c r="K534" s="14">
        <f t="shared" si="53"/>
        <v>0</v>
      </c>
      <c r="L534" s="14">
        <f t="shared" si="53"/>
        <v>0</v>
      </c>
      <c r="M534" s="14">
        <f t="shared" si="53"/>
        <v>0</v>
      </c>
      <c r="N534" s="14">
        <f t="shared" si="53"/>
        <v>0</v>
      </c>
      <c r="O534" s="14">
        <f t="shared" si="53"/>
        <v>0</v>
      </c>
      <c r="P534" s="14">
        <f t="shared" si="53"/>
        <v>0</v>
      </c>
      <c r="Q534" s="14">
        <f t="shared" si="53"/>
        <v>0</v>
      </c>
      <c r="R534" s="14">
        <f t="shared" si="53"/>
        <v>0</v>
      </c>
      <c r="S534" s="14">
        <f t="shared" si="53"/>
        <v>0</v>
      </c>
    </row>
    <row r="535" spans="1:19">
      <c r="A535" s="9">
        <f>'BASE SUELDOS'!A535</f>
        <v>1</v>
      </c>
      <c r="B535" s="8" t="s">
        <v>32</v>
      </c>
      <c r="C535" s="9">
        <f>'BASE SUELDOS'!B535</f>
        <v>0</v>
      </c>
      <c r="D535" s="6" t="str">
        <f>'BASE SUELDOS'!C535</f>
        <v>EMPLEADO 532</v>
      </c>
      <c r="E535" s="6">
        <f>'BASE SUELDOS'!D535</f>
        <v>0</v>
      </c>
      <c r="F535" s="6">
        <f>'BASE SUELDOS'!E535</f>
        <v>0</v>
      </c>
      <c r="G535" s="13">
        <f>'BASE SUELDOS'!I535</f>
        <v>0</v>
      </c>
      <c r="H535" s="14">
        <f t="shared" si="53"/>
        <v>0</v>
      </c>
      <c r="I535" s="14">
        <f t="shared" si="53"/>
        <v>0</v>
      </c>
      <c r="J535" s="14">
        <f t="shared" si="53"/>
        <v>0</v>
      </c>
      <c r="K535" s="14">
        <f t="shared" si="53"/>
        <v>0</v>
      </c>
      <c r="L535" s="14">
        <f t="shared" si="53"/>
        <v>0</v>
      </c>
      <c r="M535" s="14">
        <f t="shared" si="53"/>
        <v>0</v>
      </c>
      <c r="N535" s="14">
        <f t="shared" si="53"/>
        <v>0</v>
      </c>
      <c r="O535" s="14">
        <f t="shared" si="53"/>
        <v>0</v>
      </c>
      <c r="P535" s="14">
        <f t="shared" si="53"/>
        <v>0</v>
      </c>
      <c r="Q535" s="14">
        <f t="shared" si="53"/>
        <v>0</v>
      </c>
      <c r="R535" s="14">
        <f t="shared" si="53"/>
        <v>0</v>
      </c>
      <c r="S535" s="14">
        <f t="shared" si="53"/>
        <v>0</v>
      </c>
    </row>
    <row r="536" spans="1:19">
      <c r="A536" s="9">
        <f>'BASE SUELDOS'!A536</f>
        <v>1</v>
      </c>
      <c r="B536" s="8" t="s">
        <v>32</v>
      </c>
      <c r="C536" s="9">
        <f>'BASE SUELDOS'!B536</f>
        <v>0</v>
      </c>
      <c r="D536" s="6" t="str">
        <f>'BASE SUELDOS'!C536</f>
        <v>EMPLEADO 533</v>
      </c>
      <c r="E536" s="6">
        <f>'BASE SUELDOS'!D536</f>
        <v>0</v>
      </c>
      <c r="F536" s="6">
        <f>'BASE SUELDOS'!E536</f>
        <v>0</v>
      </c>
      <c r="G536" s="13">
        <f>'BASE SUELDOS'!I536</f>
        <v>0</v>
      </c>
      <c r="H536" s="14">
        <f t="shared" si="53"/>
        <v>0</v>
      </c>
      <c r="I536" s="14">
        <f t="shared" si="53"/>
        <v>0</v>
      </c>
      <c r="J536" s="14">
        <f t="shared" si="53"/>
        <v>0</v>
      </c>
      <c r="K536" s="14">
        <f t="shared" si="53"/>
        <v>0</v>
      </c>
      <c r="L536" s="14">
        <f t="shared" si="53"/>
        <v>0</v>
      </c>
      <c r="M536" s="14">
        <f t="shared" si="53"/>
        <v>0</v>
      </c>
      <c r="N536" s="14">
        <f t="shared" si="53"/>
        <v>0</v>
      </c>
      <c r="O536" s="14">
        <f t="shared" si="53"/>
        <v>0</v>
      </c>
      <c r="P536" s="14">
        <f t="shared" si="53"/>
        <v>0</v>
      </c>
      <c r="Q536" s="14">
        <f t="shared" si="53"/>
        <v>0</v>
      </c>
      <c r="R536" s="14">
        <f t="shared" si="53"/>
        <v>0</v>
      </c>
      <c r="S536" s="14">
        <f t="shared" si="53"/>
        <v>0</v>
      </c>
    </row>
    <row r="537" spans="1:19">
      <c r="A537" s="9">
        <f>'BASE SUELDOS'!A537</f>
        <v>1</v>
      </c>
      <c r="B537" s="8" t="s">
        <v>32</v>
      </c>
      <c r="C537" s="9">
        <f>'BASE SUELDOS'!B537</f>
        <v>0</v>
      </c>
      <c r="D537" s="6" t="str">
        <f>'BASE SUELDOS'!C537</f>
        <v>EMPLEADO 534</v>
      </c>
      <c r="E537" s="6">
        <f>'BASE SUELDOS'!D537</f>
        <v>0</v>
      </c>
      <c r="F537" s="6">
        <f>'BASE SUELDOS'!E537</f>
        <v>0</v>
      </c>
      <c r="G537" s="13">
        <f>'BASE SUELDOS'!I537</f>
        <v>0</v>
      </c>
      <c r="H537" s="14">
        <f t="shared" si="53"/>
        <v>0</v>
      </c>
      <c r="I537" s="14">
        <f t="shared" si="53"/>
        <v>0</v>
      </c>
      <c r="J537" s="14">
        <f t="shared" si="53"/>
        <v>0</v>
      </c>
      <c r="K537" s="14">
        <f t="shared" si="53"/>
        <v>0</v>
      </c>
      <c r="L537" s="14">
        <f t="shared" si="53"/>
        <v>0</v>
      </c>
      <c r="M537" s="14">
        <f t="shared" si="53"/>
        <v>0</v>
      </c>
      <c r="N537" s="14">
        <f t="shared" si="53"/>
        <v>0</v>
      </c>
      <c r="O537" s="14">
        <f t="shared" si="53"/>
        <v>0</v>
      </c>
      <c r="P537" s="14">
        <f t="shared" si="53"/>
        <v>0</v>
      </c>
      <c r="Q537" s="14">
        <f t="shared" si="53"/>
        <v>0</v>
      </c>
      <c r="R537" s="14">
        <f t="shared" si="53"/>
        <v>0</v>
      </c>
      <c r="S537" s="14">
        <f t="shared" si="53"/>
        <v>0</v>
      </c>
    </row>
    <row r="538" spans="1:19">
      <c r="A538" s="9">
        <f>'BASE SUELDOS'!A538</f>
        <v>1</v>
      </c>
      <c r="B538" s="8" t="s">
        <v>32</v>
      </c>
      <c r="C538" s="9">
        <f>'BASE SUELDOS'!B538</f>
        <v>0</v>
      </c>
      <c r="D538" s="6" t="str">
        <f>'BASE SUELDOS'!C538</f>
        <v>EMPLEADO 535</v>
      </c>
      <c r="E538" s="6">
        <f>'BASE SUELDOS'!D538</f>
        <v>0</v>
      </c>
      <c r="F538" s="6">
        <f>'BASE SUELDOS'!E538</f>
        <v>0</v>
      </c>
      <c r="G538" s="13">
        <f>'BASE SUELDOS'!I538</f>
        <v>0</v>
      </c>
      <c r="H538" s="14">
        <f t="shared" si="53"/>
        <v>0</v>
      </c>
      <c r="I538" s="14">
        <f t="shared" si="53"/>
        <v>0</v>
      </c>
      <c r="J538" s="14">
        <f t="shared" si="53"/>
        <v>0</v>
      </c>
      <c r="K538" s="14">
        <f t="shared" si="53"/>
        <v>0</v>
      </c>
      <c r="L538" s="14">
        <f t="shared" si="53"/>
        <v>0</v>
      </c>
      <c r="M538" s="14">
        <f t="shared" si="53"/>
        <v>0</v>
      </c>
      <c r="N538" s="14">
        <f t="shared" si="53"/>
        <v>0</v>
      </c>
      <c r="O538" s="14">
        <f t="shared" si="53"/>
        <v>0</v>
      </c>
      <c r="P538" s="14">
        <f t="shared" si="53"/>
        <v>0</v>
      </c>
      <c r="Q538" s="14">
        <f t="shared" si="53"/>
        <v>0</v>
      </c>
      <c r="R538" s="14">
        <f t="shared" si="53"/>
        <v>0</v>
      </c>
      <c r="S538" s="14">
        <f t="shared" si="53"/>
        <v>0</v>
      </c>
    </row>
    <row r="539" spans="1:19">
      <c r="A539" s="9">
        <f>'BASE SUELDOS'!A539</f>
        <v>1</v>
      </c>
      <c r="B539" s="8" t="s">
        <v>32</v>
      </c>
      <c r="C539" s="9">
        <f>'BASE SUELDOS'!B539</f>
        <v>0</v>
      </c>
      <c r="D539" s="6" t="str">
        <f>'BASE SUELDOS'!C539</f>
        <v>EMPLEADO 536</v>
      </c>
      <c r="E539" s="6">
        <f>'BASE SUELDOS'!D539</f>
        <v>0</v>
      </c>
      <c r="F539" s="6">
        <f>'BASE SUELDOS'!E539</f>
        <v>0</v>
      </c>
      <c r="G539" s="13">
        <f>'BASE SUELDOS'!I539</f>
        <v>0</v>
      </c>
      <c r="H539" s="14">
        <f t="shared" si="53"/>
        <v>0</v>
      </c>
      <c r="I539" s="14">
        <f t="shared" si="53"/>
        <v>0</v>
      </c>
      <c r="J539" s="14">
        <f t="shared" si="53"/>
        <v>0</v>
      </c>
      <c r="K539" s="14">
        <f t="shared" si="53"/>
        <v>0</v>
      </c>
      <c r="L539" s="14">
        <f t="shared" si="53"/>
        <v>0</v>
      </c>
      <c r="M539" s="14">
        <f t="shared" si="53"/>
        <v>0</v>
      </c>
      <c r="N539" s="14">
        <f t="shared" si="53"/>
        <v>0</v>
      </c>
      <c r="O539" s="14">
        <f t="shared" si="53"/>
        <v>0</v>
      </c>
      <c r="P539" s="14">
        <f t="shared" si="53"/>
        <v>0</v>
      </c>
      <c r="Q539" s="14">
        <f t="shared" si="53"/>
        <v>0</v>
      </c>
      <c r="R539" s="14">
        <f t="shared" si="53"/>
        <v>0</v>
      </c>
      <c r="S539" s="14">
        <f t="shared" si="53"/>
        <v>0</v>
      </c>
    </row>
    <row r="540" spans="1:19">
      <c r="A540" s="9">
        <f>'BASE SUELDOS'!A540</f>
        <v>1</v>
      </c>
      <c r="B540" s="8" t="s">
        <v>32</v>
      </c>
      <c r="C540" s="9">
        <f>'BASE SUELDOS'!B540</f>
        <v>0</v>
      </c>
      <c r="D540" s="6" t="str">
        <f>'BASE SUELDOS'!C540</f>
        <v>EMPLEADO 537</v>
      </c>
      <c r="E540" s="6">
        <f>'BASE SUELDOS'!D540</f>
        <v>0</v>
      </c>
      <c r="F540" s="6">
        <f>'BASE SUELDOS'!E540</f>
        <v>0</v>
      </c>
      <c r="G540" s="13">
        <f>'BASE SUELDOS'!I540</f>
        <v>0</v>
      </c>
      <c r="H540" s="14">
        <f t="shared" si="53"/>
        <v>0</v>
      </c>
      <c r="I540" s="14">
        <f t="shared" si="53"/>
        <v>0</v>
      </c>
      <c r="J540" s="14">
        <f t="shared" si="53"/>
        <v>0</v>
      </c>
      <c r="K540" s="14">
        <f t="shared" si="53"/>
        <v>0</v>
      </c>
      <c r="L540" s="14">
        <f t="shared" si="53"/>
        <v>0</v>
      </c>
      <c r="M540" s="14">
        <f t="shared" si="53"/>
        <v>0</v>
      </c>
      <c r="N540" s="14">
        <f t="shared" si="53"/>
        <v>0</v>
      </c>
      <c r="O540" s="14">
        <f t="shared" si="53"/>
        <v>0</v>
      </c>
      <c r="P540" s="14">
        <f t="shared" si="53"/>
        <v>0</v>
      </c>
      <c r="Q540" s="14">
        <f t="shared" si="53"/>
        <v>0</v>
      </c>
      <c r="R540" s="14">
        <f t="shared" si="53"/>
        <v>0</v>
      </c>
      <c r="S540" s="14">
        <f t="shared" si="53"/>
        <v>0</v>
      </c>
    </row>
    <row r="541" spans="1:19">
      <c r="A541" s="9">
        <f>'BASE SUELDOS'!A541</f>
        <v>1</v>
      </c>
      <c r="B541" s="8" t="s">
        <v>32</v>
      </c>
      <c r="C541" s="9">
        <f>'BASE SUELDOS'!B541</f>
        <v>0</v>
      </c>
      <c r="D541" s="6" t="str">
        <f>'BASE SUELDOS'!C541</f>
        <v>EMPLEADO 538</v>
      </c>
      <c r="E541" s="6">
        <f>'BASE SUELDOS'!D541</f>
        <v>0</v>
      </c>
      <c r="F541" s="6">
        <f>'BASE SUELDOS'!E541</f>
        <v>0</v>
      </c>
      <c r="G541" s="13">
        <f>'BASE SUELDOS'!I541</f>
        <v>0</v>
      </c>
      <c r="H541" s="14">
        <f t="shared" si="53"/>
        <v>0</v>
      </c>
      <c r="I541" s="14">
        <f t="shared" si="53"/>
        <v>0</v>
      </c>
      <c r="J541" s="14">
        <f t="shared" si="53"/>
        <v>0</v>
      </c>
      <c r="K541" s="14">
        <f t="shared" si="53"/>
        <v>0</v>
      </c>
      <c r="L541" s="14">
        <f t="shared" si="53"/>
        <v>0</v>
      </c>
      <c r="M541" s="14">
        <f t="shared" si="53"/>
        <v>0</v>
      </c>
      <c r="N541" s="14">
        <f t="shared" si="53"/>
        <v>0</v>
      </c>
      <c r="O541" s="14">
        <f t="shared" si="53"/>
        <v>0</v>
      </c>
      <c r="P541" s="14">
        <f t="shared" si="53"/>
        <v>0</v>
      </c>
      <c r="Q541" s="14">
        <f t="shared" si="53"/>
        <v>0</v>
      </c>
      <c r="R541" s="14">
        <f t="shared" si="53"/>
        <v>0</v>
      </c>
      <c r="S541" s="14">
        <f t="shared" si="53"/>
        <v>0</v>
      </c>
    </row>
    <row r="542" spans="1:19">
      <c r="A542" s="9">
        <f>'BASE SUELDOS'!A542</f>
        <v>1</v>
      </c>
      <c r="B542" s="8" t="s">
        <v>32</v>
      </c>
      <c r="C542" s="9">
        <f>'BASE SUELDOS'!B542</f>
        <v>0</v>
      </c>
      <c r="D542" s="6" t="str">
        <f>'BASE SUELDOS'!C542</f>
        <v>EMPLEADO 539</v>
      </c>
      <c r="E542" s="6">
        <f>'BASE SUELDOS'!D542</f>
        <v>0</v>
      </c>
      <c r="F542" s="6">
        <f>'BASE SUELDOS'!E542</f>
        <v>0</v>
      </c>
      <c r="G542" s="13">
        <f>'BASE SUELDOS'!I542</f>
        <v>0</v>
      </c>
      <c r="H542" s="14">
        <f t="shared" si="53"/>
        <v>0</v>
      </c>
      <c r="I542" s="14">
        <f t="shared" si="53"/>
        <v>0</v>
      </c>
      <c r="J542" s="14">
        <f t="shared" si="53"/>
        <v>0</v>
      </c>
      <c r="K542" s="14">
        <f t="shared" si="53"/>
        <v>0</v>
      </c>
      <c r="L542" s="14">
        <f t="shared" si="53"/>
        <v>0</v>
      </c>
      <c r="M542" s="14">
        <f t="shared" si="53"/>
        <v>0</v>
      </c>
      <c r="N542" s="14">
        <f t="shared" si="53"/>
        <v>0</v>
      </c>
      <c r="O542" s="14">
        <f t="shared" si="53"/>
        <v>0</v>
      </c>
      <c r="P542" s="14">
        <f t="shared" si="53"/>
        <v>0</v>
      </c>
      <c r="Q542" s="14">
        <f t="shared" si="53"/>
        <v>0</v>
      </c>
      <c r="R542" s="14">
        <f t="shared" si="53"/>
        <v>0</v>
      </c>
      <c r="S542" s="14">
        <f t="shared" si="53"/>
        <v>0</v>
      </c>
    </row>
    <row r="543" spans="1:19">
      <c r="A543" s="9">
        <f>'BASE SUELDOS'!A543</f>
        <v>1</v>
      </c>
      <c r="B543" s="8" t="s">
        <v>32</v>
      </c>
      <c r="C543" s="9">
        <f>'BASE SUELDOS'!B543</f>
        <v>0</v>
      </c>
      <c r="D543" s="6" t="str">
        <f>'BASE SUELDOS'!C543</f>
        <v>EMPLEADO 540</v>
      </c>
      <c r="E543" s="6">
        <f>'BASE SUELDOS'!D543</f>
        <v>0</v>
      </c>
      <c r="F543" s="6">
        <f>'BASE SUELDOS'!E543</f>
        <v>0</v>
      </c>
      <c r="G543" s="13">
        <f>'BASE SUELDOS'!I543</f>
        <v>0</v>
      </c>
      <c r="H543" s="14">
        <f t="shared" si="53"/>
        <v>0</v>
      </c>
      <c r="I543" s="14">
        <f t="shared" si="53"/>
        <v>0</v>
      </c>
      <c r="J543" s="14">
        <f t="shared" si="53"/>
        <v>0</v>
      </c>
      <c r="K543" s="14">
        <f t="shared" si="53"/>
        <v>0</v>
      </c>
      <c r="L543" s="14">
        <f t="shared" si="53"/>
        <v>0</v>
      </c>
      <c r="M543" s="14">
        <f t="shared" si="53"/>
        <v>0</v>
      </c>
      <c r="N543" s="14">
        <f t="shared" si="53"/>
        <v>0</v>
      </c>
      <c r="O543" s="14">
        <f t="shared" si="53"/>
        <v>0</v>
      </c>
      <c r="P543" s="14">
        <f t="shared" si="53"/>
        <v>0</v>
      </c>
      <c r="Q543" s="14">
        <f t="shared" si="53"/>
        <v>0</v>
      </c>
      <c r="R543" s="14">
        <f t="shared" si="53"/>
        <v>0</v>
      </c>
      <c r="S543" s="14">
        <f t="shared" si="53"/>
        <v>0</v>
      </c>
    </row>
    <row r="544" spans="1:19">
      <c r="A544" s="9">
        <f>'BASE SUELDOS'!A544</f>
        <v>1</v>
      </c>
      <c r="B544" s="8" t="s">
        <v>32</v>
      </c>
      <c r="C544" s="9">
        <f>'BASE SUELDOS'!B544</f>
        <v>0</v>
      </c>
      <c r="D544" s="6" t="str">
        <f>'BASE SUELDOS'!C544</f>
        <v>EMPLEADO 541</v>
      </c>
      <c r="E544" s="6">
        <f>'BASE SUELDOS'!D544</f>
        <v>0</v>
      </c>
      <c r="F544" s="6">
        <f>'BASE SUELDOS'!E544</f>
        <v>0</v>
      </c>
      <c r="G544" s="13">
        <f>'BASE SUELDOS'!I544</f>
        <v>0</v>
      </c>
      <c r="H544" s="14">
        <f t="shared" ref="H544:S553" si="54">(IF($G544&gt;_25_Veces_SMGDF,_25_Veces_SMGDF,$G544))*H$2*Retiro</f>
        <v>0</v>
      </c>
      <c r="I544" s="14">
        <f t="shared" si="54"/>
        <v>0</v>
      </c>
      <c r="J544" s="14">
        <f t="shared" si="54"/>
        <v>0</v>
      </c>
      <c r="K544" s="14">
        <f t="shared" si="54"/>
        <v>0</v>
      </c>
      <c r="L544" s="14">
        <f t="shared" si="54"/>
        <v>0</v>
      </c>
      <c r="M544" s="14">
        <f t="shared" si="54"/>
        <v>0</v>
      </c>
      <c r="N544" s="14">
        <f t="shared" si="54"/>
        <v>0</v>
      </c>
      <c r="O544" s="14">
        <f t="shared" si="54"/>
        <v>0</v>
      </c>
      <c r="P544" s="14">
        <f t="shared" si="54"/>
        <v>0</v>
      </c>
      <c r="Q544" s="14">
        <f t="shared" si="54"/>
        <v>0</v>
      </c>
      <c r="R544" s="14">
        <f t="shared" si="54"/>
        <v>0</v>
      </c>
      <c r="S544" s="14">
        <f t="shared" si="54"/>
        <v>0</v>
      </c>
    </row>
    <row r="545" spans="1:19">
      <c r="A545" s="9">
        <f>'BASE SUELDOS'!A545</f>
        <v>1</v>
      </c>
      <c r="B545" s="8" t="s">
        <v>32</v>
      </c>
      <c r="C545" s="9">
        <f>'BASE SUELDOS'!B545</f>
        <v>0</v>
      </c>
      <c r="D545" s="6" t="str">
        <f>'BASE SUELDOS'!C545</f>
        <v>EMPLEADO 542</v>
      </c>
      <c r="E545" s="6">
        <f>'BASE SUELDOS'!D545</f>
        <v>0</v>
      </c>
      <c r="F545" s="6">
        <f>'BASE SUELDOS'!E545</f>
        <v>0</v>
      </c>
      <c r="G545" s="13">
        <f>'BASE SUELDOS'!I545</f>
        <v>0</v>
      </c>
      <c r="H545" s="14">
        <f t="shared" si="54"/>
        <v>0</v>
      </c>
      <c r="I545" s="14">
        <f t="shared" si="54"/>
        <v>0</v>
      </c>
      <c r="J545" s="14">
        <f t="shared" si="54"/>
        <v>0</v>
      </c>
      <c r="K545" s="14">
        <f t="shared" si="54"/>
        <v>0</v>
      </c>
      <c r="L545" s="14">
        <f t="shared" si="54"/>
        <v>0</v>
      </c>
      <c r="M545" s="14">
        <f t="shared" si="54"/>
        <v>0</v>
      </c>
      <c r="N545" s="14">
        <f t="shared" si="54"/>
        <v>0</v>
      </c>
      <c r="O545" s="14">
        <f t="shared" si="54"/>
        <v>0</v>
      </c>
      <c r="P545" s="14">
        <f t="shared" si="54"/>
        <v>0</v>
      </c>
      <c r="Q545" s="14">
        <f t="shared" si="54"/>
        <v>0</v>
      </c>
      <c r="R545" s="14">
        <f t="shared" si="54"/>
        <v>0</v>
      </c>
      <c r="S545" s="14">
        <f t="shared" si="54"/>
        <v>0</v>
      </c>
    </row>
    <row r="546" spans="1:19">
      <c r="A546" s="9">
        <f>'BASE SUELDOS'!A546</f>
        <v>1</v>
      </c>
      <c r="B546" s="8" t="s">
        <v>32</v>
      </c>
      <c r="C546" s="9">
        <f>'BASE SUELDOS'!B546</f>
        <v>0</v>
      </c>
      <c r="D546" s="6" t="str">
        <f>'BASE SUELDOS'!C546</f>
        <v>EMPLEADO 543</v>
      </c>
      <c r="E546" s="6">
        <f>'BASE SUELDOS'!D546</f>
        <v>0</v>
      </c>
      <c r="F546" s="6">
        <f>'BASE SUELDOS'!E546</f>
        <v>0</v>
      </c>
      <c r="G546" s="13">
        <f>'BASE SUELDOS'!I546</f>
        <v>0</v>
      </c>
      <c r="H546" s="14">
        <f t="shared" si="54"/>
        <v>0</v>
      </c>
      <c r="I546" s="14">
        <f t="shared" si="54"/>
        <v>0</v>
      </c>
      <c r="J546" s="14">
        <f t="shared" si="54"/>
        <v>0</v>
      </c>
      <c r="K546" s="14">
        <f t="shared" si="54"/>
        <v>0</v>
      </c>
      <c r="L546" s="14">
        <f t="shared" si="54"/>
        <v>0</v>
      </c>
      <c r="M546" s="14">
        <f t="shared" si="54"/>
        <v>0</v>
      </c>
      <c r="N546" s="14">
        <f t="shared" si="54"/>
        <v>0</v>
      </c>
      <c r="O546" s="14">
        <f t="shared" si="54"/>
        <v>0</v>
      </c>
      <c r="P546" s="14">
        <f t="shared" si="54"/>
        <v>0</v>
      </c>
      <c r="Q546" s="14">
        <f t="shared" si="54"/>
        <v>0</v>
      </c>
      <c r="R546" s="14">
        <f t="shared" si="54"/>
        <v>0</v>
      </c>
      <c r="S546" s="14">
        <f t="shared" si="54"/>
        <v>0</v>
      </c>
    </row>
    <row r="547" spans="1:19">
      <c r="A547" s="9">
        <f>'BASE SUELDOS'!A547</f>
        <v>1</v>
      </c>
      <c r="B547" s="8" t="s">
        <v>32</v>
      </c>
      <c r="C547" s="9">
        <f>'BASE SUELDOS'!B547</f>
        <v>0</v>
      </c>
      <c r="D547" s="6" t="str">
        <f>'BASE SUELDOS'!C547</f>
        <v>EMPLEADO 544</v>
      </c>
      <c r="E547" s="6">
        <f>'BASE SUELDOS'!D547</f>
        <v>0</v>
      </c>
      <c r="F547" s="6">
        <f>'BASE SUELDOS'!E547</f>
        <v>0</v>
      </c>
      <c r="G547" s="13">
        <f>'BASE SUELDOS'!I547</f>
        <v>0</v>
      </c>
      <c r="H547" s="14">
        <f t="shared" si="54"/>
        <v>0</v>
      </c>
      <c r="I547" s="14">
        <f t="shared" si="54"/>
        <v>0</v>
      </c>
      <c r="J547" s="14">
        <f t="shared" si="54"/>
        <v>0</v>
      </c>
      <c r="K547" s="14">
        <f t="shared" si="54"/>
        <v>0</v>
      </c>
      <c r="L547" s="14">
        <f t="shared" si="54"/>
        <v>0</v>
      </c>
      <c r="M547" s="14">
        <f t="shared" si="54"/>
        <v>0</v>
      </c>
      <c r="N547" s="14">
        <f t="shared" si="54"/>
        <v>0</v>
      </c>
      <c r="O547" s="14">
        <f t="shared" si="54"/>
        <v>0</v>
      </c>
      <c r="P547" s="14">
        <f t="shared" si="54"/>
        <v>0</v>
      </c>
      <c r="Q547" s="14">
        <f t="shared" si="54"/>
        <v>0</v>
      </c>
      <c r="R547" s="14">
        <f t="shared" si="54"/>
        <v>0</v>
      </c>
      <c r="S547" s="14">
        <f t="shared" si="54"/>
        <v>0</v>
      </c>
    </row>
    <row r="548" spans="1:19">
      <c r="A548" s="9">
        <f>'BASE SUELDOS'!A548</f>
        <v>1</v>
      </c>
      <c r="B548" s="8" t="s">
        <v>32</v>
      </c>
      <c r="C548" s="9">
        <f>'BASE SUELDOS'!B548</f>
        <v>0</v>
      </c>
      <c r="D548" s="6" t="str">
        <f>'BASE SUELDOS'!C548</f>
        <v>EMPLEADO 545</v>
      </c>
      <c r="E548" s="6">
        <f>'BASE SUELDOS'!D548</f>
        <v>0</v>
      </c>
      <c r="F548" s="6">
        <f>'BASE SUELDOS'!E548</f>
        <v>0</v>
      </c>
      <c r="G548" s="13">
        <f>'BASE SUELDOS'!I548</f>
        <v>0</v>
      </c>
      <c r="H548" s="14">
        <f t="shared" si="54"/>
        <v>0</v>
      </c>
      <c r="I548" s="14">
        <f t="shared" si="54"/>
        <v>0</v>
      </c>
      <c r="J548" s="14">
        <f t="shared" si="54"/>
        <v>0</v>
      </c>
      <c r="K548" s="14">
        <f t="shared" si="54"/>
        <v>0</v>
      </c>
      <c r="L548" s="14">
        <f t="shared" si="54"/>
        <v>0</v>
      </c>
      <c r="M548" s="14">
        <f t="shared" si="54"/>
        <v>0</v>
      </c>
      <c r="N548" s="14">
        <f t="shared" si="54"/>
        <v>0</v>
      </c>
      <c r="O548" s="14">
        <f t="shared" si="54"/>
        <v>0</v>
      </c>
      <c r="P548" s="14">
        <f t="shared" si="54"/>
        <v>0</v>
      </c>
      <c r="Q548" s="14">
        <f t="shared" si="54"/>
        <v>0</v>
      </c>
      <c r="R548" s="14">
        <f t="shared" si="54"/>
        <v>0</v>
      </c>
      <c r="S548" s="14">
        <f t="shared" si="54"/>
        <v>0</v>
      </c>
    </row>
    <row r="549" spans="1:19">
      <c r="A549" s="9">
        <f>'BASE SUELDOS'!A549</f>
        <v>1</v>
      </c>
      <c r="B549" s="8" t="s">
        <v>32</v>
      </c>
      <c r="C549" s="9">
        <f>'BASE SUELDOS'!B549</f>
        <v>0</v>
      </c>
      <c r="D549" s="6" t="str">
        <f>'BASE SUELDOS'!C549</f>
        <v>EMPLEADO 546</v>
      </c>
      <c r="E549" s="6">
        <f>'BASE SUELDOS'!D549</f>
        <v>0</v>
      </c>
      <c r="F549" s="6">
        <f>'BASE SUELDOS'!E549</f>
        <v>0</v>
      </c>
      <c r="G549" s="13">
        <f>'BASE SUELDOS'!I549</f>
        <v>0</v>
      </c>
      <c r="H549" s="14">
        <f t="shared" si="54"/>
        <v>0</v>
      </c>
      <c r="I549" s="14">
        <f t="shared" si="54"/>
        <v>0</v>
      </c>
      <c r="J549" s="14">
        <f t="shared" si="54"/>
        <v>0</v>
      </c>
      <c r="K549" s="14">
        <f t="shared" si="54"/>
        <v>0</v>
      </c>
      <c r="L549" s="14">
        <f t="shared" si="54"/>
        <v>0</v>
      </c>
      <c r="M549" s="14">
        <f t="shared" si="54"/>
        <v>0</v>
      </c>
      <c r="N549" s="14">
        <f t="shared" si="54"/>
        <v>0</v>
      </c>
      <c r="O549" s="14">
        <f t="shared" si="54"/>
        <v>0</v>
      </c>
      <c r="P549" s="14">
        <f t="shared" si="54"/>
        <v>0</v>
      </c>
      <c r="Q549" s="14">
        <f t="shared" si="54"/>
        <v>0</v>
      </c>
      <c r="R549" s="14">
        <f t="shared" si="54"/>
        <v>0</v>
      </c>
      <c r="S549" s="14">
        <f t="shared" si="54"/>
        <v>0</v>
      </c>
    </row>
    <row r="550" spans="1:19">
      <c r="A550" s="9">
        <f>'BASE SUELDOS'!A550</f>
        <v>1</v>
      </c>
      <c r="B550" s="8" t="s">
        <v>32</v>
      </c>
      <c r="C550" s="9">
        <f>'BASE SUELDOS'!B550</f>
        <v>0</v>
      </c>
      <c r="D550" s="6" t="str">
        <f>'BASE SUELDOS'!C550</f>
        <v>EMPLEADO 547</v>
      </c>
      <c r="E550" s="6">
        <f>'BASE SUELDOS'!D550</f>
        <v>0</v>
      </c>
      <c r="F550" s="6">
        <f>'BASE SUELDOS'!E550</f>
        <v>0</v>
      </c>
      <c r="G550" s="13">
        <f>'BASE SUELDOS'!I550</f>
        <v>0</v>
      </c>
      <c r="H550" s="14">
        <f t="shared" si="54"/>
        <v>0</v>
      </c>
      <c r="I550" s="14">
        <f t="shared" si="54"/>
        <v>0</v>
      </c>
      <c r="J550" s="14">
        <f t="shared" si="54"/>
        <v>0</v>
      </c>
      <c r="K550" s="14">
        <f t="shared" si="54"/>
        <v>0</v>
      </c>
      <c r="L550" s="14">
        <f t="shared" si="54"/>
        <v>0</v>
      </c>
      <c r="M550" s="14">
        <f t="shared" si="54"/>
        <v>0</v>
      </c>
      <c r="N550" s="14">
        <f t="shared" si="54"/>
        <v>0</v>
      </c>
      <c r="O550" s="14">
        <f t="shared" si="54"/>
        <v>0</v>
      </c>
      <c r="P550" s="14">
        <f t="shared" si="54"/>
        <v>0</v>
      </c>
      <c r="Q550" s="14">
        <f t="shared" si="54"/>
        <v>0</v>
      </c>
      <c r="R550" s="14">
        <f t="shared" si="54"/>
        <v>0</v>
      </c>
      <c r="S550" s="14">
        <f t="shared" si="54"/>
        <v>0</v>
      </c>
    </row>
    <row r="551" spans="1:19">
      <c r="A551" s="9">
        <f>'BASE SUELDOS'!A551</f>
        <v>1</v>
      </c>
      <c r="B551" s="8" t="s">
        <v>32</v>
      </c>
      <c r="C551" s="9">
        <f>'BASE SUELDOS'!B551</f>
        <v>0</v>
      </c>
      <c r="D551" s="6" t="str">
        <f>'BASE SUELDOS'!C551</f>
        <v>EMPLEADO 548</v>
      </c>
      <c r="E551" s="6">
        <f>'BASE SUELDOS'!D551</f>
        <v>0</v>
      </c>
      <c r="F551" s="6">
        <f>'BASE SUELDOS'!E551</f>
        <v>0</v>
      </c>
      <c r="G551" s="13">
        <f>'BASE SUELDOS'!I551</f>
        <v>0</v>
      </c>
      <c r="H551" s="14">
        <f t="shared" si="54"/>
        <v>0</v>
      </c>
      <c r="I551" s="14">
        <f t="shared" si="54"/>
        <v>0</v>
      </c>
      <c r="J551" s="14">
        <f t="shared" si="54"/>
        <v>0</v>
      </c>
      <c r="K551" s="14">
        <f t="shared" si="54"/>
        <v>0</v>
      </c>
      <c r="L551" s="14">
        <f t="shared" si="54"/>
        <v>0</v>
      </c>
      <c r="M551" s="14">
        <f t="shared" si="54"/>
        <v>0</v>
      </c>
      <c r="N551" s="14">
        <f t="shared" si="54"/>
        <v>0</v>
      </c>
      <c r="O551" s="14">
        <f t="shared" si="54"/>
        <v>0</v>
      </c>
      <c r="P551" s="14">
        <f t="shared" si="54"/>
        <v>0</v>
      </c>
      <c r="Q551" s="14">
        <f t="shared" si="54"/>
        <v>0</v>
      </c>
      <c r="R551" s="14">
        <f t="shared" si="54"/>
        <v>0</v>
      </c>
      <c r="S551" s="14">
        <f t="shared" si="54"/>
        <v>0</v>
      </c>
    </row>
    <row r="552" spans="1:19">
      <c r="A552" s="9">
        <f>'BASE SUELDOS'!A552</f>
        <v>1</v>
      </c>
      <c r="B552" s="8" t="s">
        <v>32</v>
      </c>
      <c r="C552" s="9">
        <f>'BASE SUELDOS'!B552</f>
        <v>0</v>
      </c>
      <c r="D552" s="6" t="str">
        <f>'BASE SUELDOS'!C552</f>
        <v>EMPLEADO 549</v>
      </c>
      <c r="E552" s="6">
        <f>'BASE SUELDOS'!D552</f>
        <v>0</v>
      </c>
      <c r="F552" s="6">
        <f>'BASE SUELDOS'!E552</f>
        <v>0</v>
      </c>
      <c r="G552" s="13">
        <f>'BASE SUELDOS'!I552</f>
        <v>0</v>
      </c>
      <c r="H552" s="14">
        <f t="shared" si="54"/>
        <v>0</v>
      </c>
      <c r="I552" s="14">
        <f t="shared" si="54"/>
        <v>0</v>
      </c>
      <c r="J552" s="14">
        <f t="shared" si="54"/>
        <v>0</v>
      </c>
      <c r="K552" s="14">
        <f t="shared" si="54"/>
        <v>0</v>
      </c>
      <c r="L552" s="14">
        <f t="shared" si="54"/>
        <v>0</v>
      </c>
      <c r="M552" s="14">
        <f t="shared" si="54"/>
        <v>0</v>
      </c>
      <c r="N552" s="14">
        <f t="shared" si="54"/>
        <v>0</v>
      </c>
      <c r="O552" s="14">
        <f t="shared" si="54"/>
        <v>0</v>
      </c>
      <c r="P552" s="14">
        <f t="shared" si="54"/>
        <v>0</v>
      </c>
      <c r="Q552" s="14">
        <f t="shared" si="54"/>
        <v>0</v>
      </c>
      <c r="R552" s="14">
        <f t="shared" si="54"/>
        <v>0</v>
      </c>
      <c r="S552" s="14">
        <f t="shared" si="54"/>
        <v>0</v>
      </c>
    </row>
    <row r="553" spans="1:19">
      <c r="A553" s="9">
        <f>'BASE SUELDOS'!A553</f>
        <v>1</v>
      </c>
      <c r="B553" s="8" t="s">
        <v>32</v>
      </c>
      <c r="C553" s="9">
        <f>'BASE SUELDOS'!B553</f>
        <v>0</v>
      </c>
      <c r="D553" s="6" t="str">
        <f>'BASE SUELDOS'!C553</f>
        <v>EMPLEADO 550</v>
      </c>
      <c r="E553" s="6">
        <f>'BASE SUELDOS'!D553</f>
        <v>0</v>
      </c>
      <c r="F553" s="6">
        <f>'BASE SUELDOS'!E553</f>
        <v>0</v>
      </c>
      <c r="G553" s="13">
        <f>'BASE SUELDOS'!I553</f>
        <v>0</v>
      </c>
      <c r="H553" s="14">
        <f t="shared" si="54"/>
        <v>0</v>
      </c>
      <c r="I553" s="14">
        <f t="shared" si="54"/>
        <v>0</v>
      </c>
      <c r="J553" s="14">
        <f t="shared" si="54"/>
        <v>0</v>
      </c>
      <c r="K553" s="14">
        <f t="shared" si="54"/>
        <v>0</v>
      </c>
      <c r="L553" s="14">
        <f t="shared" si="54"/>
        <v>0</v>
      </c>
      <c r="M553" s="14">
        <f t="shared" si="54"/>
        <v>0</v>
      </c>
      <c r="N553" s="14">
        <f t="shared" si="54"/>
        <v>0</v>
      </c>
      <c r="O553" s="14">
        <f t="shared" si="54"/>
        <v>0</v>
      </c>
      <c r="P553" s="14">
        <f t="shared" si="54"/>
        <v>0</v>
      </c>
      <c r="Q553" s="14">
        <f t="shared" si="54"/>
        <v>0</v>
      </c>
      <c r="R553" s="14">
        <f t="shared" si="54"/>
        <v>0</v>
      </c>
      <c r="S553" s="14">
        <f t="shared" si="54"/>
        <v>0</v>
      </c>
    </row>
    <row r="554" spans="1:19">
      <c r="A554" s="9">
        <f>'BASE SUELDOS'!A554</f>
        <v>1</v>
      </c>
      <c r="B554" s="8" t="s">
        <v>32</v>
      </c>
      <c r="C554" s="9">
        <f>'BASE SUELDOS'!B554</f>
        <v>0</v>
      </c>
      <c r="D554" s="6" t="str">
        <f>'BASE SUELDOS'!C554</f>
        <v>EMPLEADO 551</v>
      </c>
      <c r="E554" s="6">
        <f>'BASE SUELDOS'!D554</f>
        <v>0</v>
      </c>
      <c r="F554" s="6">
        <f>'BASE SUELDOS'!E554</f>
        <v>0</v>
      </c>
      <c r="G554" s="13">
        <f>'BASE SUELDOS'!I554</f>
        <v>0</v>
      </c>
      <c r="H554" s="14">
        <f t="shared" ref="H554:S563" si="55">(IF($G554&gt;_25_Veces_SMGDF,_25_Veces_SMGDF,$G554))*H$2*Retiro</f>
        <v>0</v>
      </c>
      <c r="I554" s="14">
        <f t="shared" si="55"/>
        <v>0</v>
      </c>
      <c r="J554" s="14">
        <f t="shared" si="55"/>
        <v>0</v>
      </c>
      <c r="K554" s="14">
        <f t="shared" si="55"/>
        <v>0</v>
      </c>
      <c r="L554" s="14">
        <f t="shared" si="55"/>
        <v>0</v>
      </c>
      <c r="M554" s="14">
        <f t="shared" si="55"/>
        <v>0</v>
      </c>
      <c r="N554" s="14">
        <f t="shared" si="55"/>
        <v>0</v>
      </c>
      <c r="O554" s="14">
        <f t="shared" si="55"/>
        <v>0</v>
      </c>
      <c r="P554" s="14">
        <f t="shared" si="55"/>
        <v>0</v>
      </c>
      <c r="Q554" s="14">
        <f t="shared" si="55"/>
        <v>0</v>
      </c>
      <c r="R554" s="14">
        <f t="shared" si="55"/>
        <v>0</v>
      </c>
      <c r="S554" s="14">
        <f t="shared" si="55"/>
        <v>0</v>
      </c>
    </row>
    <row r="555" spans="1:19">
      <c r="A555" s="9">
        <f>'BASE SUELDOS'!A555</f>
        <v>1</v>
      </c>
      <c r="B555" s="8" t="s">
        <v>32</v>
      </c>
      <c r="C555" s="9">
        <f>'BASE SUELDOS'!B555</f>
        <v>0</v>
      </c>
      <c r="D555" s="6" t="str">
        <f>'BASE SUELDOS'!C555</f>
        <v>EMPLEADO 552</v>
      </c>
      <c r="E555" s="6">
        <f>'BASE SUELDOS'!D555</f>
        <v>0</v>
      </c>
      <c r="F555" s="6">
        <f>'BASE SUELDOS'!E555</f>
        <v>0</v>
      </c>
      <c r="G555" s="13">
        <f>'BASE SUELDOS'!I555</f>
        <v>0</v>
      </c>
      <c r="H555" s="14">
        <f t="shared" si="55"/>
        <v>0</v>
      </c>
      <c r="I555" s="14">
        <f t="shared" si="55"/>
        <v>0</v>
      </c>
      <c r="J555" s="14">
        <f t="shared" si="55"/>
        <v>0</v>
      </c>
      <c r="K555" s="14">
        <f t="shared" si="55"/>
        <v>0</v>
      </c>
      <c r="L555" s="14">
        <f t="shared" si="55"/>
        <v>0</v>
      </c>
      <c r="M555" s="14">
        <f t="shared" si="55"/>
        <v>0</v>
      </c>
      <c r="N555" s="14">
        <f t="shared" si="55"/>
        <v>0</v>
      </c>
      <c r="O555" s="14">
        <f t="shared" si="55"/>
        <v>0</v>
      </c>
      <c r="P555" s="14">
        <f t="shared" si="55"/>
        <v>0</v>
      </c>
      <c r="Q555" s="14">
        <f t="shared" si="55"/>
        <v>0</v>
      </c>
      <c r="R555" s="14">
        <f t="shared" si="55"/>
        <v>0</v>
      </c>
      <c r="S555" s="14">
        <f t="shared" si="55"/>
        <v>0</v>
      </c>
    </row>
    <row r="556" spans="1:19">
      <c r="A556" s="9">
        <f>'BASE SUELDOS'!A556</f>
        <v>1</v>
      </c>
      <c r="B556" s="8" t="s">
        <v>32</v>
      </c>
      <c r="C556" s="9">
        <f>'BASE SUELDOS'!B556</f>
        <v>0</v>
      </c>
      <c r="D556" s="6" t="str">
        <f>'BASE SUELDOS'!C556</f>
        <v>EMPLEADO 553</v>
      </c>
      <c r="E556" s="6">
        <f>'BASE SUELDOS'!D556</f>
        <v>0</v>
      </c>
      <c r="F556" s="6">
        <f>'BASE SUELDOS'!E556</f>
        <v>0</v>
      </c>
      <c r="G556" s="13">
        <f>'BASE SUELDOS'!I556</f>
        <v>0</v>
      </c>
      <c r="H556" s="14">
        <f t="shared" si="55"/>
        <v>0</v>
      </c>
      <c r="I556" s="14">
        <f t="shared" si="55"/>
        <v>0</v>
      </c>
      <c r="J556" s="14">
        <f t="shared" si="55"/>
        <v>0</v>
      </c>
      <c r="K556" s="14">
        <f t="shared" si="55"/>
        <v>0</v>
      </c>
      <c r="L556" s="14">
        <f t="shared" si="55"/>
        <v>0</v>
      </c>
      <c r="M556" s="14">
        <f t="shared" si="55"/>
        <v>0</v>
      </c>
      <c r="N556" s="14">
        <f t="shared" si="55"/>
        <v>0</v>
      </c>
      <c r="O556" s="14">
        <f t="shared" si="55"/>
        <v>0</v>
      </c>
      <c r="P556" s="14">
        <f t="shared" si="55"/>
        <v>0</v>
      </c>
      <c r="Q556" s="14">
        <f t="shared" si="55"/>
        <v>0</v>
      </c>
      <c r="R556" s="14">
        <f t="shared" si="55"/>
        <v>0</v>
      </c>
      <c r="S556" s="14">
        <f t="shared" si="55"/>
        <v>0</v>
      </c>
    </row>
    <row r="557" spans="1:19">
      <c r="A557" s="9">
        <f>'BASE SUELDOS'!A557</f>
        <v>1</v>
      </c>
      <c r="B557" s="8" t="s">
        <v>32</v>
      </c>
      <c r="C557" s="9">
        <f>'BASE SUELDOS'!B557</f>
        <v>0</v>
      </c>
      <c r="D557" s="6" t="str">
        <f>'BASE SUELDOS'!C557</f>
        <v>EMPLEADO 554</v>
      </c>
      <c r="E557" s="6">
        <f>'BASE SUELDOS'!D557</f>
        <v>0</v>
      </c>
      <c r="F557" s="6">
        <f>'BASE SUELDOS'!E557</f>
        <v>0</v>
      </c>
      <c r="G557" s="13">
        <f>'BASE SUELDOS'!I557</f>
        <v>0</v>
      </c>
      <c r="H557" s="14">
        <f t="shared" si="55"/>
        <v>0</v>
      </c>
      <c r="I557" s="14">
        <f t="shared" si="55"/>
        <v>0</v>
      </c>
      <c r="J557" s="14">
        <f t="shared" si="55"/>
        <v>0</v>
      </c>
      <c r="K557" s="14">
        <f t="shared" si="55"/>
        <v>0</v>
      </c>
      <c r="L557" s="14">
        <f t="shared" si="55"/>
        <v>0</v>
      </c>
      <c r="M557" s="14">
        <f t="shared" si="55"/>
        <v>0</v>
      </c>
      <c r="N557" s="14">
        <f t="shared" si="55"/>
        <v>0</v>
      </c>
      <c r="O557" s="14">
        <f t="shared" si="55"/>
        <v>0</v>
      </c>
      <c r="P557" s="14">
        <f t="shared" si="55"/>
        <v>0</v>
      </c>
      <c r="Q557" s="14">
        <f t="shared" si="55"/>
        <v>0</v>
      </c>
      <c r="R557" s="14">
        <f t="shared" si="55"/>
        <v>0</v>
      </c>
      <c r="S557" s="14">
        <f t="shared" si="55"/>
        <v>0</v>
      </c>
    </row>
    <row r="558" spans="1:19">
      <c r="A558" s="9">
        <f>'BASE SUELDOS'!A558</f>
        <v>1</v>
      </c>
      <c r="B558" s="8" t="s">
        <v>32</v>
      </c>
      <c r="C558" s="9">
        <f>'BASE SUELDOS'!B558</f>
        <v>0</v>
      </c>
      <c r="D558" s="6" t="str">
        <f>'BASE SUELDOS'!C558</f>
        <v>EMPLEADO 555</v>
      </c>
      <c r="E558" s="6">
        <f>'BASE SUELDOS'!D558</f>
        <v>0</v>
      </c>
      <c r="F558" s="6">
        <f>'BASE SUELDOS'!E558</f>
        <v>0</v>
      </c>
      <c r="G558" s="13">
        <f>'BASE SUELDOS'!I558</f>
        <v>0</v>
      </c>
      <c r="H558" s="14">
        <f t="shared" si="55"/>
        <v>0</v>
      </c>
      <c r="I558" s="14">
        <f t="shared" si="55"/>
        <v>0</v>
      </c>
      <c r="J558" s="14">
        <f t="shared" si="55"/>
        <v>0</v>
      </c>
      <c r="K558" s="14">
        <f t="shared" si="55"/>
        <v>0</v>
      </c>
      <c r="L558" s="14">
        <f t="shared" si="55"/>
        <v>0</v>
      </c>
      <c r="M558" s="14">
        <f t="shared" si="55"/>
        <v>0</v>
      </c>
      <c r="N558" s="14">
        <f t="shared" si="55"/>
        <v>0</v>
      </c>
      <c r="O558" s="14">
        <f t="shared" si="55"/>
        <v>0</v>
      </c>
      <c r="P558" s="14">
        <f t="shared" si="55"/>
        <v>0</v>
      </c>
      <c r="Q558" s="14">
        <f t="shared" si="55"/>
        <v>0</v>
      </c>
      <c r="R558" s="14">
        <f t="shared" si="55"/>
        <v>0</v>
      </c>
      <c r="S558" s="14">
        <f t="shared" si="55"/>
        <v>0</v>
      </c>
    </row>
    <row r="559" spans="1:19">
      <c r="A559" s="9">
        <f>'BASE SUELDOS'!A559</f>
        <v>1</v>
      </c>
      <c r="B559" s="8" t="s">
        <v>32</v>
      </c>
      <c r="C559" s="9">
        <f>'BASE SUELDOS'!B559</f>
        <v>0</v>
      </c>
      <c r="D559" s="6" t="str">
        <f>'BASE SUELDOS'!C559</f>
        <v>EMPLEADO 556</v>
      </c>
      <c r="E559" s="6">
        <f>'BASE SUELDOS'!D559</f>
        <v>0</v>
      </c>
      <c r="F559" s="6">
        <f>'BASE SUELDOS'!E559</f>
        <v>0</v>
      </c>
      <c r="G559" s="13">
        <f>'BASE SUELDOS'!I559</f>
        <v>0</v>
      </c>
      <c r="H559" s="14">
        <f t="shared" si="55"/>
        <v>0</v>
      </c>
      <c r="I559" s="14">
        <f t="shared" si="55"/>
        <v>0</v>
      </c>
      <c r="J559" s="14">
        <f t="shared" si="55"/>
        <v>0</v>
      </c>
      <c r="K559" s="14">
        <f t="shared" si="55"/>
        <v>0</v>
      </c>
      <c r="L559" s="14">
        <f t="shared" si="55"/>
        <v>0</v>
      </c>
      <c r="M559" s="14">
        <f t="shared" si="55"/>
        <v>0</v>
      </c>
      <c r="N559" s="14">
        <f t="shared" si="55"/>
        <v>0</v>
      </c>
      <c r="O559" s="14">
        <f t="shared" si="55"/>
        <v>0</v>
      </c>
      <c r="P559" s="14">
        <f t="shared" si="55"/>
        <v>0</v>
      </c>
      <c r="Q559" s="14">
        <f t="shared" si="55"/>
        <v>0</v>
      </c>
      <c r="R559" s="14">
        <f t="shared" si="55"/>
        <v>0</v>
      </c>
      <c r="S559" s="14">
        <f t="shared" si="55"/>
        <v>0</v>
      </c>
    </row>
    <row r="560" spans="1:19">
      <c r="A560" s="9">
        <f>'BASE SUELDOS'!A560</f>
        <v>1</v>
      </c>
      <c r="B560" s="8" t="s">
        <v>32</v>
      </c>
      <c r="C560" s="9">
        <f>'BASE SUELDOS'!B560</f>
        <v>0</v>
      </c>
      <c r="D560" s="6" t="str">
        <f>'BASE SUELDOS'!C560</f>
        <v>EMPLEADO 557</v>
      </c>
      <c r="E560" s="6">
        <f>'BASE SUELDOS'!D560</f>
        <v>0</v>
      </c>
      <c r="F560" s="6">
        <f>'BASE SUELDOS'!E560</f>
        <v>0</v>
      </c>
      <c r="G560" s="13">
        <f>'BASE SUELDOS'!I560</f>
        <v>0</v>
      </c>
      <c r="H560" s="14">
        <f t="shared" si="55"/>
        <v>0</v>
      </c>
      <c r="I560" s="14">
        <f t="shared" si="55"/>
        <v>0</v>
      </c>
      <c r="J560" s="14">
        <f t="shared" si="55"/>
        <v>0</v>
      </c>
      <c r="K560" s="14">
        <f t="shared" si="55"/>
        <v>0</v>
      </c>
      <c r="L560" s="14">
        <f t="shared" si="55"/>
        <v>0</v>
      </c>
      <c r="M560" s="14">
        <f t="shared" si="55"/>
        <v>0</v>
      </c>
      <c r="N560" s="14">
        <f t="shared" si="55"/>
        <v>0</v>
      </c>
      <c r="O560" s="14">
        <f t="shared" si="55"/>
        <v>0</v>
      </c>
      <c r="P560" s="14">
        <f t="shared" si="55"/>
        <v>0</v>
      </c>
      <c r="Q560" s="14">
        <f t="shared" si="55"/>
        <v>0</v>
      </c>
      <c r="R560" s="14">
        <f t="shared" si="55"/>
        <v>0</v>
      </c>
      <c r="S560" s="14">
        <f t="shared" si="55"/>
        <v>0</v>
      </c>
    </row>
    <row r="561" spans="1:19">
      <c r="A561" s="9">
        <f>'BASE SUELDOS'!A561</f>
        <v>1</v>
      </c>
      <c r="B561" s="8" t="s">
        <v>32</v>
      </c>
      <c r="C561" s="9">
        <f>'BASE SUELDOS'!B561</f>
        <v>0</v>
      </c>
      <c r="D561" s="6" t="str">
        <f>'BASE SUELDOS'!C561</f>
        <v>EMPLEADO 558</v>
      </c>
      <c r="E561" s="6">
        <f>'BASE SUELDOS'!D561</f>
        <v>0</v>
      </c>
      <c r="F561" s="6">
        <f>'BASE SUELDOS'!E561</f>
        <v>0</v>
      </c>
      <c r="G561" s="13">
        <f>'BASE SUELDOS'!I561</f>
        <v>0</v>
      </c>
      <c r="H561" s="14">
        <f t="shared" si="55"/>
        <v>0</v>
      </c>
      <c r="I561" s="14">
        <f t="shared" si="55"/>
        <v>0</v>
      </c>
      <c r="J561" s="14">
        <f t="shared" si="55"/>
        <v>0</v>
      </c>
      <c r="K561" s="14">
        <f t="shared" si="55"/>
        <v>0</v>
      </c>
      <c r="L561" s="14">
        <f t="shared" si="55"/>
        <v>0</v>
      </c>
      <c r="M561" s="14">
        <f t="shared" si="55"/>
        <v>0</v>
      </c>
      <c r="N561" s="14">
        <f t="shared" si="55"/>
        <v>0</v>
      </c>
      <c r="O561" s="14">
        <f t="shared" si="55"/>
        <v>0</v>
      </c>
      <c r="P561" s="14">
        <f t="shared" si="55"/>
        <v>0</v>
      </c>
      <c r="Q561" s="14">
        <f t="shared" si="55"/>
        <v>0</v>
      </c>
      <c r="R561" s="14">
        <f t="shared" si="55"/>
        <v>0</v>
      </c>
      <c r="S561" s="14">
        <f t="shared" si="55"/>
        <v>0</v>
      </c>
    </row>
    <row r="562" spans="1:19">
      <c r="A562" s="9">
        <f>'BASE SUELDOS'!A562</f>
        <v>1</v>
      </c>
      <c r="B562" s="8" t="s">
        <v>32</v>
      </c>
      <c r="C562" s="9">
        <f>'BASE SUELDOS'!B562</f>
        <v>0</v>
      </c>
      <c r="D562" s="6" t="str">
        <f>'BASE SUELDOS'!C562</f>
        <v>EMPLEADO 559</v>
      </c>
      <c r="E562" s="6">
        <f>'BASE SUELDOS'!D562</f>
        <v>0</v>
      </c>
      <c r="F562" s="6">
        <f>'BASE SUELDOS'!E562</f>
        <v>0</v>
      </c>
      <c r="G562" s="13">
        <f>'BASE SUELDOS'!I562</f>
        <v>0</v>
      </c>
      <c r="H562" s="14">
        <f t="shared" si="55"/>
        <v>0</v>
      </c>
      <c r="I562" s="14">
        <f t="shared" si="55"/>
        <v>0</v>
      </c>
      <c r="J562" s="14">
        <f t="shared" si="55"/>
        <v>0</v>
      </c>
      <c r="K562" s="14">
        <f t="shared" si="55"/>
        <v>0</v>
      </c>
      <c r="L562" s="14">
        <f t="shared" si="55"/>
        <v>0</v>
      </c>
      <c r="M562" s="14">
        <f t="shared" si="55"/>
        <v>0</v>
      </c>
      <c r="N562" s="14">
        <f t="shared" si="55"/>
        <v>0</v>
      </c>
      <c r="O562" s="14">
        <f t="shared" si="55"/>
        <v>0</v>
      </c>
      <c r="P562" s="14">
        <f t="shared" si="55"/>
        <v>0</v>
      </c>
      <c r="Q562" s="14">
        <f t="shared" si="55"/>
        <v>0</v>
      </c>
      <c r="R562" s="14">
        <f t="shared" si="55"/>
        <v>0</v>
      </c>
      <c r="S562" s="14">
        <f t="shared" si="55"/>
        <v>0</v>
      </c>
    </row>
    <row r="563" spans="1:19">
      <c r="A563" s="9">
        <f>'BASE SUELDOS'!A563</f>
        <v>1</v>
      </c>
      <c r="B563" s="8" t="s">
        <v>32</v>
      </c>
      <c r="C563" s="9">
        <f>'BASE SUELDOS'!B563</f>
        <v>0</v>
      </c>
      <c r="D563" s="6" t="str">
        <f>'BASE SUELDOS'!C563</f>
        <v>EMPLEADO 560</v>
      </c>
      <c r="E563" s="6">
        <f>'BASE SUELDOS'!D563</f>
        <v>0</v>
      </c>
      <c r="F563" s="6">
        <f>'BASE SUELDOS'!E563</f>
        <v>0</v>
      </c>
      <c r="G563" s="13">
        <f>'BASE SUELDOS'!I563</f>
        <v>0</v>
      </c>
      <c r="H563" s="14">
        <f t="shared" si="55"/>
        <v>0</v>
      </c>
      <c r="I563" s="14">
        <f t="shared" si="55"/>
        <v>0</v>
      </c>
      <c r="J563" s="14">
        <f t="shared" si="55"/>
        <v>0</v>
      </c>
      <c r="K563" s="14">
        <f t="shared" si="55"/>
        <v>0</v>
      </c>
      <c r="L563" s="14">
        <f t="shared" si="55"/>
        <v>0</v>
      </c>
      <c r="M563" s="14">
        <f t="shared" si="55"/>
        <v>0</v>
      </c>
      <c r="N563" s="14">
        <f t="shared" si="55"/>
        <v>0</v>
      </c>
      <c r="O563" s="14">
        <f t="shared" si="55"/>
        <v>0</v>
      </c>
      <c r="P563" s="14">
        <f t="shared" si="55"/>
        <v>0</v>
      </c>
      <c r="Q563" s="14">
        <f t="shared" si="55"/>
        <v>0</v>
      </c>
      <c r="R563" s="14">
        <f t="shared" si="55"/>
        <v>0</v>
      </c>
      <c r="S563" s="14">
        <f t="shared" si="55"/>
        <v>0</v>
      </c>
    </row>
    <row r="564" spans="1:19">
      <c r="A564" s="9">
        <f>'BASE SUELDOS'!A564</f>
        <v>1</v>
      </c>
      <c r="B564" s="8" t="s">
        <v>32</v>
      </c>
      <c r="C564" s="9">
        <f>'BASE SUELDOS'!B564</f>
        <v>0</v>
      </c>
      <c r="D564" s="6" t="str">
        <f>'BASE SUELDOS'!C564</f>
        <v>EMPLEADO 561</v>
      </c>
      <c r="E564" s="6">
        <f>'BASE SUELDOS'!D564</f>
        <v>0</v>
      </c>
      <c r="F564" s="6">
        <f>'BASE SUELDOS'!E564</f>
        <v>0</v>
      </c>
      <c r="G564" s="13">
        <f>'BASE SUELDOS'!I564</f>
        <v>0</v>
      </c>
      <c r="H564" s="14">
        <f t="shared" ref="H564:S573" si="56">(IF($G564&gt;_25_Veces_SMGDF,_25_Veces_SMGDF,$G564))*H$2*Retiro</f>
        <v>0</v>
      </c>
      <c r="I564" s="14">
        <f t="shared" si="56"/>
        <v>0</v>
      </c>
      <c r="J564" s="14">
        <f t="shared" si="56"/>
        <v>0</v>
      </c>
      <c r="K564" s="14">
        <f t="shared" si="56"/>
        <v>0</v>
      </c>
      <c r="L564" s="14">
        <f t="shared" si="56"/>
        <v>0</v>
      </c>
      <c r="M564" s="14">
        <f t="shared" si="56"/>
        <v>0</v>
      </c>
      <c r="N564" s="14">
        <f t="shared" si="56"/>
        <v>0</v>
      </c>
      <c r="O564" s="14">
        <f t="shared" si="56"/>
        <v>0</v>
      </c>
      <c r="P564" s="14">
        <f t="shared" si="56"/>
        <v>0</v>
      </c>
      <c r="Q564" s="14">
        <f t="shared" si="56"/>
        <v>0</v>
      </c>
      <c r="R564" s="14">
        <f t="shared" si="56"/>
        <v>0</v>
      </c>
      <c r="S564" s="14">
        <f t="shared" si="56"/>
        <v>0</v>
      </c>
    </row>
    <row r="565" spans="1:19">
      <c r="A565" s="9">
        <f>'BASE SUELDOS'!A565</f>
        <v>1</v>
      </c>
      <c r="B565" s="8" t="s">
        <v>32</v>
      </c>
      <c r="C565" s="9">
        <f>'BASE SUELDOS'!B565</f>
        <v>0</v>
      </c>
      <c r="D565" s="6" t="str">
        <f>'BASE SUELDOS'!C565</f>
        <v>EMPLEADO 562</v>
      </c>
      <c r="E565" s="6">
        <f>'BASE SUELDOS'!D565</f>
        <v>0</v>
      </c>
      <c r="F565" s="6">
        <f>'BASE SUELDOS'!E565</f>
        <v>0</v>
      </c>
      <c r="G565" s="13">
        <f>'BASE SUELDOS'!I565</f>
        <v>0</v>
      </c>
      <c r="H565" s="14">
        <f t="shared" si="56"/>
        <v>0</v>
      </c>
      <c r="I565" s="14">
        <f t="shared" si="56"/>
        <v>0</v>
      </c>
      <c r="J565" s="14">
        <f t="shared" si="56"/>
        <v>0</v>
      </c>
      <c r="K565" s="14">
        <f t="shared" si="56"/>
        <v>0</v>
      </c>
      <c r="L565" s="14">
        <f t="shared" si="56"/>
        <v>0</v>
      </c>
      <c r="M565" s="14">
        <f t="shared" si="56"/>
        <v>0</v>
      </c>
      <c r="N565" s="14">
        <f t="shared" si="56"/>
        <v>0</v>
      </c>
      <c r="O565" s="14">
        <f t="shared" si="56"/>
        <v>0</v>
      </c>
      <c r="P565" s="14">
        <f t="shared" si="56"/>
        <v>0</v>
      </c>
      <c r="Q565" s="14">
        <f t="shared" si="56"/>
        <v>0</v>
      </c>
      <c r="R565" s="14">
        <f t="shared" si="56"/>
        <v>0</v>
      </c>
      <c r="S565" s="14">
        <f t="shared" si="56"/>
        <v>0</v>
      </c>
    </row>
    <row r="566" spans="1:19">
      <c r="A566" s="9">
        <f>'BASE SUELDOS'!A566</f>
        <v>1</v>
      </c>
      <c r="B566" s="8" t="s">
        <v>32</v>
      </c>
      <c r="C566" s="9">
        <f>'BASE SUELDOS'!B566</f>
        <v>0</v>
      </c>
      <c r="D566" s="6" t="str">
        <f>'BASE SUELDOS'!C566</f>
        <v>EMPLEADO 563</v>
      </c>
      <c r="E566" s="6">
        <f>'BASE SUELDOS'!D566</f>
        <v>0</v>
      </c>
      <c r="F566" s="6">
        <f>'BASE SUELDOS'!E566</f>
        <v>0</v>
      </c>
      <c r="G566" s="13">
        <f>'BASE SUELDOS'!I566</f>
        <v>0</v>
      </c>
      <c r="H566" s="14">
        <f t="shared" si="56"/>
        <v>0</v>
      </c>
      <c r="I566" s="14">
        <f t="shared" si="56"/>
        <v>0</v>
      </c>
      <c r="J566" s="14">
        <f t="shared" si="56"/>
        <v>0</v>
      </c>
      <c r="K566" s="14">
        <f t="shared" si="56"/>
        <v>0</v>
      </c>
      <c r="L566" s="14">
        <f t="shared" si="56"/>
        <v>0</v>
      </c>
      <c r="M566" s="14">
        <f t="shared" si="56"/>
        <v>0</v>
      </c>
      <c r="N566" s="14">
        <f t="shared" si="56"/>
        <v>0</v>
      </c>
      <c r="O566" s="14">
        <f t="shared" si="56"/>
        <v>0</v>
      </c>
      <c r="P566" s="14">
        <f t="shared" si="56"/>
        <v>0</v>
      </c>
      <c r="Q566" s="14">
        <f t="shared" si="56"/>
        <v>0</v>
      </c>
      <c r="R566" s="14">
        <f t="shared" si="56"/>
        <v>0</v>
      </c>
      <c r="S566" s="14">
        <f t="shared" si="56"/>
        <v>0</v>
      </c>
    </row>
    <row r="567" spans="1:19">
      <c r="A567" s="9">
        <f>'BASE SUELDOS'!A567</f>
        <v>1</v>
      </c>
      <c r="B567" s="8" t="s">
        <v>32</v>
      </c>
      <c r="C567" s="9">
        <f>'BASE SUELDOS'!B567</f>
        <v>0</v>
      </c>
      <c r="D567" s="6" t="str">
        <f>'BASE SUELDOS'!C567</f>
        <v>EMPLEADO 564</v>
      </c>
      <c r="E567" s="6">
        <f>'BASE SUELDOS'!D567</f>
        <v>0</v>
      </c>
      <c r="F567" s="6">
        <f>'BASE SUELDOS'!E567</f>
        <v>0</v>
      </c>
      <c r="G567" s="13">
        <f>'BASE SUELDOS'!I567</f>
        <v>0</v>
      </c>
      <c r="H567" s="14">
        <f t="shared" si="56"/>
        <v>0</v>
      </c>
      <c r="I567" s="14">
        <f t="shared" si="56"/>
        <v>0</v>
      </c>
      <c r="J567" s="14">
        <f t="shared" si="56"/>
        <v>0</v>
      </c>
      <c r="K567" s="14">
        <f t="shared" si="56"/>
        <v>0</v>
      </c>
      <c r="L567" s="14">
        <f t="shared" si="56"/>
        <v>0</v>
      </c>
      <c r="M567" s="14">
        <f t="shared" si="56"/>
        <v>0</v>
      </c>
      <c r="N567" s="14">
        <f t="shared" si="56"/>
        <v>0</v>
      </c>
      <c r="O567" s="14">
        <f t="shared" si="56"/>
        <v>0</v>
      </c>
      <c r="P567" s="14">
        <f t="shared" si="56"/>
        <v>0</v>
      </c>
      <c r="Q567" s="14">
        <f t="shared" si="56"/>
        <v>0</v>
      </c>
      <c r="R567" s="14">
        <f t="shared" si="56"/>
        <v>0</v>
      </c>
      <c r="S567" s="14">
        <f t="shared" si="56"/>
        <v>0</v>
      </c>
    </row>
    <row r="568" spans="1:19">
      <c r="A568" s="9">
        <f>'BASE SUELDOS'!A568</f>
        <v>1</v>
      </c>
      <c r="B568" s="8" t="s">
        <v>32</v>
      </c>
      <c r="C568" s="9">
        <f>'BASE SUELDOS'!B568</f>
        <v>0</v>
      </c>
      <c r="D568" s="6" t="str">
        <f>'BASE SUELDOS'!C568</f>
        <v>EMPLEADO 565</v>
      </c>
      <c r="E568" s="6">
        <f>'BASE SUELDOS'!D568</f>
        <v>0</v>
      </c>
      <c r="F568" s="6">
        <f>'BASE SUELDOS'!E568</f>
        <v>0</v>
      </c>
      <c r="G568" s="13">
        <f>'BASE SUELDOS'!I568</f>
        <v>0</v>
      </c>
      <c r="H568" s="14">
        <f t="shared" si="56"/>
        <v>0</v>
      </c>
      <c r="I568" s="14">
        <f t="shared" si="56"/>
        <v>0</v>
      </c>
      <c r="J568" s="14">
        <f t="shared" si="56"/>
        <v>0</v>
      </c>
      <c r="K568" s="14">
        <f t="shared" si="56"/>
        <v>0</v>
      </c>
      <c r="L568" s="14">
        <f t="shared" si="56"/>
        <v>0</v>
      </c>
      <c r="M568" s="14">
        <f t="shared" si="56"/>
        <v>0</v>
      </c>
      <c r="N568" s="14">
        <f t="shared" si="56"/>
        <v>0</v>
      </c>
      <c r="O568" s="14">
        <f t="shared" si="56"/>
        <v>0</v>
      </c>
      <c r="P568" s="14">
        <f t="shared" si="56"/>
        <v>0</v>
      </c>
      <c r="Q568" s="14">
        <f t="shared" si="56"/>
        <v>0</v>
      </c>
      <c r="R568" s="14">
        <f t="shared" si="56"/>
        <v>0</v>
      </c>
      <c r="S568" s="14">
        <f t="shared" si="56"/>
        <v>0</v>
      </c>
    </row>
    <row r="569" spans="1:19">
      <c r="A569" s="9">
        <f>'BASE SUELDOS'!A569</f>
        <v>1</v>
      </c>
      <c r="B569" s="8" t="s">
        <v>32</v>
      </c>
      <c r="C569" s="9">
        <f>'BASE SUELDOS'!B569</f>
        <v>0</v>
      </c>
      <c r="D569" s="6" t="str">
        <f>'BASE SUELDOS'!C569</f>
        <v>EMPLEADO 566</v>
      </c>
      <c r="E569" s="6">
        <f>'BASE SUELDOS'!D569</f>
        <v>0</v>
      </c>
      <c r="F569" s="6">
        <f>'BASE SUELDOS'!E569</f>
        <v>0</v>
      </c>
      <c r="G569" s="13">
        <f>'BASE SUELDOS'!I569</f>
        <v>0</v>
      </c>
      <c r="H569" s="14">
        <f t="shared" si="56"/>
        <v>0</v>
      </c>
      <c r="I569" s="14">
        <f t="shared" si="56"/>
        <v>0</v>
      </c>
      <c r="J569" s="14">
        <f t="shared" si="56"/>
        <v>0</v>
      </c>
      <c r="K569" s="14">
        <f t="shared" si="56"/>
        <v>0</v>
      </c>
      <c r="L569" s="14">
        <f t="shared" si="56"/>
        <v>0</v>
      </c>
      <c r="M569" s="14">
        <f t="shared" si="56"/>
        <v>0</v>
      </c>
      <c r="N569" s="14">
        <f t="shared" si="56"/>
        <v>0</v>
      </c>
      <c r="O569" s="14">
        <f t="shared" si="56"/>
        <v>0</v>
      </c>
      <c r="P569" s="14">
        <f t="shared" si="56"/>
        <v>0</v>
      </c>
      <c r="Q569" s="14">
        <f t="shared" si="56"/>
        <v>0</v>
      </c>
      <c r="R569" s="14">
        <f t="shared" si="56"/>
        <v>0</v>
      </c>
      <c r="S569" s="14">
        <f t="shared" si="56"/>
        <v>0</v>
      </c>
    </row>
    <row r="570" spans="1:19">
      <c r="A570" s="9">
        <f>'BASE SUELDOS'!A570</f>
        <v>1</v>
      </c>
      <c r="B570" s="8" t="s">
        <v>32</v>
      </c>
      <c r="C570" s="9">
        <f>'BASE SUELDOS'!B570</f>
        <v>0</v>
      </c>
      <c r="D570" s="6" t="str">
        <f>'BASE SUELDOS'!C570</f>
        <v>EMPLEADO 567</v>
      </c>
      <c r="E570" s="6">
        <f>'BASE SUELDOS'!D570</f>
        <v>0</v>
      </c>
      <c r="F570" s="6">
        <f>'BASE SUELDOS'!E570</f>
        <v>0</v>
      </c>
      <c r="G570" s="13">
        <f>'BASE SUELDOS'!I570</f>
        <v>0</v>
      </c>
      <c r="H570" s="14">
        <f t="shared" si="56"/>
        <v>0</v>
      </c>
      <c r="I570" s="14">
        <f t="shared" si="56"/>
        <v>0</v>
      </c>
      <c r="J570" s="14">
        <f t="shared" si="56"/>
        <v>0</v>
      </c>
      <c r="K570" s="14">
        <f t="shared" si="56"/>
        <v>0</v>
      </c>
      <c r="L570" s="14">
        <f t="shared" si="56"/>
        <v>0</v>
      </c>
      <c r="M570" s="14">
        <f t="shared" si="56"/>
        <v>0</v>
      </c>
      <c r="N570" s="14">
        <f t="shared" si="56"/>
        <v>0</v>
      </c>
      <c r="O570" s="14">
        <f t="shared" si="56"/>
        <v>0</v>
      </c>
      <c r="P570" s="14">
        <f t="shared" si="56"/>
        <v>0</v>
      </c>
      <c r="Q570" s="14">
        <f t="shared" si="56"/>
        <v>0</v>
      </c>
      <c r="R570" s="14">
        <f t="shared" si="56"/>
        <v>0</v>
      </c>
      <c r="S570" s="14">
        <f t="shared" si="56"/>
        <v>0</v>
      </c>
    </row>
    <row r="571" spans="1:19">
      <c r="A571" s="9">
        <f>'BASE SUELDOS'!A571</f>
        <v>1</v>
      </c>
      <c r="B571" s="8" t="s">
        <v>32</v>
      </c>
      <c r="C571" s="9">
        <f>'BASE SUELDOS'!B571</f>
        <v>0</v>
      </c>
      <c r="D571" s="6" t="str">
        <f>'BASE SUELDOS'!C571</f>
        <v>EMPLEADO 568</v>
      </c>
      <c r="E571" s="6">
        <f>'BASE SUELDOS'!D571</f>
        <v>0</v>
      </c>
      <c r="F571" s="6">
        <f>'BASE SUELDOS'!E571</f>
        <v>0</v>
      </c>
      <c r="G571" s="13">
        <f>'BASE SUELDOS'!I571</f>
        <v>0</v>
      </c>
      <c r="H571" s="14">
        <f t="shared" si="56"/>
        <v>0</v>
      </c>
      <c r="I571" s="14">
        <f t="shared" si="56"/>
        <v>0</v>
      </c>
      <c r="J571" s="14">
        <f t="shared" si="56"/>
        <v>0</v>
      </c>
      <c r="K571" s="14">
        <f t="shared" si="56"/>
        <v>0</v>
      </c>
      <c r="L571" s="14">
        <f t="shared" si="56"/>
        <v>0</v>
      </c>
      <c r="M571" s="14">
        <f t="shared" si="56"/>
        <v>0</v>
      </c>
      <c r="N571" s="14">
        <f t="shared" si="56"/>
        <v>0</v>
      </c>
      <c r="O571" s="14">
        <f t="shared" si="56"/>
        <v>0</v>
      </c>
      <c r="P571" s="14">
        <f t="shared" si="56"/>
        <v>0</v>
      </c>
      <c r="Q571" s="14">
        <f t="shared" si="56"/>
        <v>0</v>
      </c>
      <c r="R571" s="14">
        <f t="shared" si="56"/>
        <v>0</v>
      </c>
      <c r="S571" s="14">
        <f t="shared" si="56"/>
        <v>0</v>
      </c>
    </row>
    <row r="572" spans="1:19">
      <c r="A572" s="9">
        <f>'BASE SUELDOS'!A572</f>
        <v>1</v>
      </c>
      <c r="B572" s="8" t="s">
        <v>32</v>
      </c>
      <c r="C572" s="9">
        <f>'BASE SUELDOS'!B572</f>
        <v>0</v>
      </c>
      <c r="D572" s="6" t="str">
        <f>'BASE SUELDOS'!C572</f>
        <v>EMPLEADO 569</v>
      </c>
      <c r="E572" s="6">
        <f>'BASE SUELDOS'!D572</f>
        <v>0</v>
      </c>
      <c r="F572" s="6">
        <f>'BASE SUELDOS'!E572</f>
        <v>0</v>
      </c>
      <c r="G572" s="13">
        <f>'BASE SUELDOS'!I572</f>
        <v>0</v>
      </c>
      <c r="H572" s="14">
        <f t="shared" si="56"/>
        <v>0</v>
      </c>
      <c r="I572" s="14">
        <f t="shared" si="56"/>
        <v>0</v>
      </c>
      <c r="J572" s="14">
        <f t="shared" si="56"/>
        <v>0</v>
      </c>
      <c r="K572" s="14">
        <f t="shared" si="56"/>
        <v>0</v>
      </c>
      <c r="L572" s="14">
        <f t="shared" si="56"/>
        <v>0</v>
      </c>
      <c r="M572" s="14">
        <f t="shared" si="56"/>
        <v>0</v>
      </c>
      <c r="N572" s="14">
        <f t="shared" si="56"/>
        <v>0</v>
      </c>
      <c r="O572" s="14">
        <f t="shared" si="56"/>
        <v>0</v>
      </c>
      <c r="P572" s="14">
        <f t="shared" si="56"/>
        <v>0</v>
      </c>
      <c r="Q572" s="14">
        <f t="shared" si="56"/>
        <v>0</v>
      </c>
      <c r="R572" s="14">
        <f t="shared" si="56"/>
        <v>0</v>
      </c>
      <c r="S572" s="14">
        <f t="shared" si="56"/>
        <v>0</v>
      </c>
    </row>
    <row r="573" spans="1:19">
      <c r="A573" s="9">
        <f>'BASE SUELDOS'!A573</f>
        <v>1</v>
      </c>
      <c r="B573" s="8" t="s">
        <v>32</v>
      </c>
      <c r="C573" s="9">
        <f>'BASE SUELDOS'!B573</f>
        <v>0</v>
      </c>
      <c r="D573" s="6" t="str">
        <f>'BASE SUELDOS'!C573</f>
        <v>EMPLEADO 570</v>
      </c>
      <c r="E573" s="6">
        <f>'BASE SUELDOS'!D573</f>
        <v>0</v>
      </c>
      <c r="F573" s="6">
        <f>'BASE SUELDOS'!E573</f>
        <v>0</v>
      </c>
      <c r="G573" s="13">
        <f>'BASE SUELDOS'!I573</f>
        <v>0</v>
      </c>
      <c r="H573" s="14">
        <f t="shared" si="56"/>
        <v>0</v>
      </c>
      <c r="I573" s="14">
        <f t="shared" si="56"/>
        <v>0</v>
      </c>
      <c r="J573" s="14">
        <f t="shared" si="56"/>
        <v>0</v>
      </c>
      <c r="K573" s="14">
        <f t="shared" si="56"/>
        <v>0</v>
      </c>
      <c r="L573" s="14">
        <f t="shared" si="56"/>
        <v>0</v>
      </c>
      <c r="M573" s="14">
        <f t="shared" si="56"/>
        <v>0</v>
      </c>
      <c r="N573" s="14">
        <f t="shared" si="56"/>
        <v>0</v>
      </c>
      <c r="O573" s="14">
        <f t="shared" si="56"/>
        <v>0</v>
      </c>
      <c r="P573" s="14">
        <f t="shared" si="56"/>
        <v>0</v>
      </c>
      <c r="Q573" s="14">
        <f t="shared" si="56"/>
        <v>0</v>
      </c>
      <c r="R573" s="14">
        <f t="shared" si="56"/>
        <v>0</v>
      </c>
      <c r="S573" s="14">
        <f t="shared" si="56"/>
        <v>0</v>
      </c>
    </row>
    <row r="574" spans="1:19">
      <c r="A574" s="9">
        <f>'BASE SUELDOS'!A574</f>
        <v>1</v>
      </c>
      <c r="B574" s="8" t="s">
        <v>32</v>
      </c>
      <c r="C574" s="9">
        <f>'BASE SUELDOS'!B574</f>
        <v>0</v>
      </c>
      <c r="D574" s="6" t="str">
        <f>'BASE SUELDOS'!C574</f>
        <v>EMPLEADO 571</v>
      </c>
      <c r="E574" s="6">
        <f>'BASE SUELDOS'!D574</f>
        <v>0</v>
      </c>
      <c r="F574" s="6">
        <f>'BASE SUELDOS'!E574</f>
        <v>0</v>
      </c>
      <c r="G574" s="13">
        <f>'BASE SUELDOS'!I574</f>
        <v>0</v>
      </c>
      <c r="H574" s="14">
        <f t="shared" ref="H574:S583" si="57">(IF($G574&gt;_25_Veces_SMGDF,_25_Veces_SMGDF,$G574))*H$2*Retiro</f>
        <v>0</v>
      </c>
      <c r="I574" s="14">
        <f t="shared" si="57"/>
        <v>0</v>
      </c>
      <c r="J574" s="14">
        <f t="shared" si="57"/>
        <v>0</v>
      </c>
      <c r="K574" s="14">
        <f t="shared" si="57"/>
        <v>0</v>
      </c>
      <c r="L574" s="14">
        <f t="shared" si="57"/>
        <v>0</v>
      </c>
      <c r="M574" s="14">
        <f t="shared" si="57"/>
        <v>0</v>
      </c>
      <c r="N574" s="14">
        <f t="shared" si="57"/>
        <v>0</v>
      </c>
      <c r="O574" s="14">
        <f t="shared" si="57"/>
        <v>0</v>
      </c>
      <c r="P574" s="14">
        <f t="shared" si="57"/>
        <v>0</v>
      </c>
      <c r="Q574" s="14">
        <f t="shared" si="57"/>
        <v>0</v>
      </c>
      <c r="R574" s="14">
        <f t="shared" si="57"/>
        <v>0</v>
      </c>
      <c r="S574" s="14">
        <f t="shared" si="57"/>
        <v>0</v>
      </c>
    </row>
    <row r="575" spans="1:19">
      <c r="A575" s="9">
        <f>'BASE SUELDOS'!A575</f>
        <v>1</v>
      </c>
      <c r="B575" s="8" t="s">
        <v>32</v>
      </c>
      <c r="C575" s="9">
        <f>'BASE SUELDOS'!B575</f>
        <v>0</v>
      </c>
      <c r="D575" s="6" t="str">
        <f>'BASE SUELDOS'!C575</f>
        <v>EMPLEADO 572</v>
      </c>
      <c r="E575" s="6">
        <f>'BASE SUELDOS'!D575</f>
        <v>0</v>
      </c>
      <c r="F575" s="6">
        <f>'BASE SUELDOS'!E575</f>
        <v>0</v>
      </c>
      <c r="G575" s="13">
        <f>'BASE SUELDOS'!I575</f>
        <v>0</v>
      </c>
      <c r="H575" s="14">
        <f t="shared" si="57"/>
        <v>0</v>
      </c>
      <c r="I575" s="14">
        <f t="shared" si="57"/>
        <v>0</v>
      </c>
      <c r="J575" s="14">
        <f t="shared" si="57"/>
        <v>0</v>
      </c>
      <c r="K575" s="14">
        <f t="shared" si="57"/>
        <v>0</v>
      </c>
      <c r="L575" s="14">
        <f t="shared" si="57"/>
        <v>0</v>
      </c>
      <c r="M575" s="14">
        <f t="shared" si="57"/>
        <v>0</v>
      </c>
      <c r="N575" s="14">
        <f t="shared" si="57"/>
        <v>0</v>
      </c>
      <c r="O575" s="14">
        <f t="shared" si="57"/>
        <v>0</v>
      </c>
      <c r="P575" s="14">
        <f t="shared" si="57"/>
        <v>0</v>
      </c>
      <c r="Q575" s="14">
        <f t="shared" si="57"/>
        <v>0</v>
      </c>
      <c r="R575" s="14">
        <f t="shared" si="57"/>
        <v>0</v>
      </c>
      <c r="S575" s="14">
        <f t="shared" si="57"/>
        <v>0</v>
      </c>
    </row>
    <row r="576" spans="1:19">
      <c r="A576" s="9">
        <f>'BASE SUELDOS'!A576</f>
        <v>1</v>
      </c>
      <c r="B576" s="8" t="s">
        <v>32</v>
      </c>
      <c r="C576" s="9">
        <f>'BASE SUELDOS'!B576</f>
        <v>0</v>
      </c>
      <c r="D576" s="6" t="str">
        <f>'BASE SUELDOS'!C576</f>
        <v>EMPLEADO 573</v>
      </c>
      <c r="E576" s="6">
        <f>'BASE SUELDOS'!D576</f>
        <v>0</v>
      </c>
      <c r="F576" s="6">
        <f>'BASE SUELDOS'!E576</f>
        <v>0</v>
      </c>
      <c r="G576" s="13">
        <f>'BASE SUELDOS'!I576</f>
        <v>0</v>
      </c>
      <c r="H576" s="14">
        <f t="shared" si="57"/>
        <v>0</v>
      </c>
      <c r="I576" s="14">
        <f t="shared" si="57"/>
        <v>0</v>
      </c>
      <c r="J576" s="14">
        <f t="shared" si="57"/>
        <v>0</v>
      </c>
      <c r="K576" s="14">
        <f t="shared" si="57"/>
        <v>0</v>
      </c>
      <c r="L576" s="14">
        <f t="shared" si="57"/>
        <v>0</v>
      </c>
      <c r="M576" s="14">
        <f t="shared" si="57"/>
        <v>0</v>
      </c>
      <c r="N576" s="14">
        <f t="shared" si="57"/>
        <v>0</v>
      </c>
      <c r="O576" s="14">
        <f t="shared" si="57"/>
        <v>0</v>
      </c>
      <c r="P576" s="14">
        <f t="shared" si="57"/>
        <v>0</v>
      </c>
      <c r="Q576" s="14">
        <f t="shared" si="57"/>
        <v>0</v>
      </c>
      <c r="R576" s="14">
        <f t="shared" si="57"/>
        <v>0</v>
      </c>
      <c r="S576" s="14">
        <f t="shared" si="57"/>
        <v>0</v>
      </c>
    </row>
    <row r="577" spans="1:19">
      <c r="A577" s="9">
        <f>'BASE SUELDOS'!A577</f>
        <v>1</v>
      </c>
      <c r="B577" s="8" t="s">
        <v>32</v>
      </c>
      <c r="C577" s="9">
        <f>'BASE SUELDOS'!B577</f>
        <v>0</v>
      </c>
      <c r="D577" s="6" t="str">
        <f>'BASE SUELDOS'!C577</f>
        <v>EMPLEADO 574</v>
      </c>
      <c r="E577" s="6">
        <f>'BASE SUELDOS'!D577</f>
        <v>0</v>
      </c>
      <c r="F577" s="6">
        <f>'BASE SUELDOS'!E577</f>
        <v>0</v>
      </c>
      <c r="G577" s="13">
        <f>'BASE SUELDOS'!I577</f>
        <v>0</v>
      </c>
      <c r="H577" s="14">
        <f t="shared" si="57"/>
        <v>0</v>
      </c>
      <c r="I577" s="14">
        <f t="shared" si="57"/>
        <v>0</v>
      </c>
      <c r="J577" s="14">
        <f t="shared" si="57"/>
        <v>0</v>
      </c>
      <c r="K577" s="14">
        <f t="shared" si="57"/>
        <v>0</v>
      </c>
      <c r="L577" s="14">
        <f t="shared" si="57"/>
        <v>0</v>
      </c>
      <c r="M577" s="14">
        <f t="shared" si="57"/>
        <v>0</v>
      </c>
      <c r="N577" s="14">
        <f t="shared" si="57"/>
        <v>0</v>
      </c>
      <c r="O577" s="14">
        <f t="shared" si="57"/>
        <v>0</v>
      </c>
      <c r="P577" s="14">
        <f t="shared" si="57"/>
        <v>0</v>
      </c>
      <c r="Q577" s="14">
        <f t="shared" si="57"/>
        <v>0</v>
      </c>
      <c r="R577" s="14">
        <f t="shared" si="57"/>
        <v>0</v>
      </c>
      <c r="S577" s="14">
        <f t="shared" si="57"/>
        <v>0</v>
      </c>
    </row>
    <row r="578" spans="1:19">
      <c r="A578" s="9">
        <f>'BASE SUELDOS'!A578</f>
        <v>1</v>
      </c>
      <c r="B578" s="8" t="s">
        <v>32</v>
      </c>
      <c r="C578" s="9">
        <f>'BASE SUELDOS'!B578</f>
        <v>0</v>
      </c>
      <c r="D578" s="6" t="str">
        <f>'BASE SUELDOS'!C578</f>
        <v>EMPLEADO 575</v>
      </c>
      <c r="E578" s="6">
        <f>'BASE SUELDOS'!D578</f>
        <v>0</v>
      </c>
      <c r="F578" s="6">
        <f>'BASE SUELDOS'!E578</f>
        <v>0</v>
      </c>
      <c r="G578" s="13">
        <f>'BASE SUELDOS'!I578</f>
        <v>0</v>
      </c>
      <c r="H578" s="14">
        <f t="shared" si="57"/>
        <v>0</v>
      </c>
      <c r="I578" s="14">
        <f t="shared" si="57"/>
        <v>0</v>
      </c>
      <c r="J578" s="14">
        <f t="shared" si="57"/>
        <v>0</v>
      </c>
      <c r="K578" s="14">
        <f t="shared" si="57"/>
        <v>0</v>
      </c>
      <c r="L578" s="14">
        <f t="shared" si="57"/>
        <v>0</v>
      </c>
      <c r="M578" s="14">
        <f t="shared" si="57"/>
        <v>0</v>
      </c>
      <c r="N578" s="14">
        <f t="shared" si="57"/>
        <v>0</v>
      </c>
      <c r="O578" s="14">
        <f t="shared" si="57"/>
        <v>0</v>
      </c>
      <c r="P578" s="14">
        <f t="shared" si="57"/>
        <v>0</v>
      </c>
      <c r="Q578" s="14">
        <f t="shared" si="57"/>
        <v>0</v>
      </c>
      <c r="R578" s="14">
        <f t="shared" si="57"/>
        <v>0</v>
      </c>
      <c r="S578" s="14">
        <f t="shared" si="57"/>
        <v>0</v>
      </c>
    </row>
    <row r="579" spans="1:19">
      <c r="A579" s="9">
        <f>'BASE SUELDOS'!A579</f>
        <v>1</v>
      </c>
      <c r="B579" s="8" t="s">
        <v>32</v>
      </c>
      <c r="C579" s="9">
        <f>'BASE SUELDOS'!B579</f>
        <v>0</v>
      </c>
      <c r="D579" s="6" t="str">
        <f>'BASE SUELDOS'!C579</f>
        <v>EMPLEADO 576</v>
      </c>
      <c r="E579" s="6">
        <f>'BASE SUELDOS'!D579</f>
        <v>0</v>
      </c>
      <c r="F579" s="6">
        <f>'BASE SUELDOS'!E579</f>
        <v>0</v>
      </c>
      <c r="G579" s="13">
        <f>'BASE SUELDOS'!I579</f>
        <v>0</v>
      </c>
      <c r="H579" s="14">
        <f t="shared" si="57"/>
        <v>0</v>
      </c>
      <c r="I579" s="14">
        <f t="shared" si="57"/>
        <v>0</v>
      </c>
      <c r="J579" s="14">
        <f t="shared" si="57"/>
        <v>0</v>
      </c>
      <c r="K579" s="14">
        <f t="shared" si="57"/>
        <v>0</v>
      </c>
      <c r="L579" s="14">
        <f t="shared" si="57"/>
        <v>0</v>
      </c>
      <c r="M579" s="14">
        <f t="shared" si="57"/>
        <v>0</v>
      </c>
      <c r="N579" s="14">
        <f t="shared" si="57"/>
        <v>0</v>
      </c>
      <c r="O579" s="14">
        <f t="shared" si="57"/>
        <v>0</v>
      </c>
      <c r="P579" s="14">
        <f t="shared" si="57"/>
        <v>0</v>
      </c>
      <c r="Q579" s="14">
        <f t="shared" si="57"/>
        <v>0</v>
      </c>
      <c r="R579" s="14">
        <f t="shared" si="57"/>
        <v>0</v>
      </c>
      <c r="S579" s="14">
        <f t="shared" si="57"/>
        <v>0</v>
      </c>
    </row>
    <row r="580" spans="1:19">
      <c r="A580" s="9">
        <f>'BASE SUELDOS'!A580</f>
        <v>1</v>
      </c>
      <c r="B580" s="8" t="s">
        <v>32</v>
      </c>
      <c r="C580" s="9">
        <f>'BASE SUELDOS'!B580</f>
        <v>0</v>
      </c>
      <c r="D580" s="6" t="str">
        <f>'BASE SUELDOS'!C580</f>
        <v>EMPLEADO 577</v>
      </c>
      <c r="E580" s="6">
        <f>'BASE SUELDOS'!D580</f>
        <v>0</v>
      </c>
      <c r="F580" s="6">
        <f>'BASE SUELDOS'!E580</f>
        <v>0</v>
      </c>
      <c r="G580" s="13">
        <f>'BASE SUELDOS'!I580</f>
        <v>0</v>
      </c>
      <c r="H580" s="14">
        <f t="shared" si="57"/>
        <v>0</v>
      </c>
      <c r="I580" s="14">
        <f t="shared" si="57"/>
        <v>0</v>
      </c>
      <c r="J580" s="14">
        <f t="shared" si="57"/>
        <v>0</v>
      </c>
      <c r="K580" s="14">
        <f t="shared" si="57"/>
        <v>0</v>
      </c>
      <c r="L580" s="14">
        <f t="shared" si="57"/>
        <v>0</v>
      </c>
      <c r="M580" s="14">
        <f t="shared" si="57"/>
        <v>0</v>
      </c>
      <c r="N580" s="14">
        <f t="shared" si="57"/>
        <v>0</v>
      </c>
      <c r="O580" s="14">
        <f t="shared" si="57"/>
        <v>0</v>
      </c>
      <c r="P580" s="14">
        <f t="shared" si="57"/>
        <v>0</v>
      </c>
      <c r="Q580" s="14">
        <f t="shared" si="57"/>
        <v>0</v>
      </c>
      <c r="R580" s="14">
        <f t="shared" si="57"/>
        <v>0</v>
      </c>
      <c r="S580" s="14">
        <f t="shared" si="57"/>
        <v>0</v>
      </c>
    </row>
    <row r="581" spans="1:19">
      <c r="A581" s="9">
        <f>'BASE SUELDOS'!A581</f>
        <v>1</v>
      </c>
      <c r="B581" s="8" t="s">
        <v>32</v>
      </c>
      <c r="C581" s="9">
        <f>'BASE SUELDOS'!B581</f>
        <v>0</v>
      </c>
      <c r="D581" s="6" t="str">
        <f>'BASE SUELDOS'!C581</f>
        <v>EMPLEADO 578</v>
      </c>
      <c r="E581" s="6">
        <f>'BASE SUELDOS'!D581</f>
        <v>0</v>
      </c>
      <c r="F581" s="6">
        <f>'BASE SUELDOS'!E581</f>
        <v>0</v>
      </c>
      <c r="G581" s="13">
        <f>'BASE SUELDOS'!I581</f>
        <v>0</v>
      </c>
      <c r="H581" s="14">
        <f t="shared" si="57"/>
        <v>0</v>
      </c>
      <c r="I581" s="14">
        <f t="shared" si="57"/>
        <v>0</v>
      </c>
      <c r="J581" s="14">
        <f t="shared" si="57"/>
        <v>0</v>
      </c>
      <c r="K581" s="14">
        <f t="shared" si="57"/>
        <v>0</v>
      </c>
      <c r="L581" s="14">
        <f t="shared" si="57"/>
        <v>0</v>
      </c>
      <c r="M581" s="14">
        <f t="shared" si="57"/>
        <v>0</v>
      </c>
      <c r="N581" s="14">
        <f t="shared" si="57"/>
        <v>0</v>
      </c>
      <c r="O581" s="14">
        <f t="shared" si="57"/>
        <v>0</v>
      </c>
      <c r="P581" s="14">
        <f t="shared" si="57"/>
        <v>0</v>
      </c>
      <c r="Q581" s="14">
        <f t="shared" si="57"/>
        <v>0</v>
      </c>
      <c r="R581" s="14">
        <f t="shared" si="57"/>
        <v>0</v>
      </c>
      <c r="S581" s="14">
        <f t="shared" si="57"/>
        <v>0</v>
      </c>
    </row>
    <row r="582" spans="1:19">
      <c r="A582" s="9">
        <f>'BASE SUELDOS'!A582</f>
        <v>1</v>
      </c>
      <c r="B582" s="8" t="s">
        <v>32</v>
      </c>
      <c r="C582" s="9">
        <f>'BASE SUELDOS'!B582</f>
        <v>0</v>
      </c>
      <c r="D582" s="6" t="str">
        <f>'BASE SUELDOS'!C582</f>
        <v>EMPLEADO 579</v>
      </c>
      <c r="E582" s="6">
        <f>'BASE SUELDOS'!D582</f>
        <v>0</v>
      </c>
      <c r="F582" s="6">
        <f>'BASE SUELDOS'!E582</f>
        <v>0</v>
      </c>
      <c r="G582" s="13">
        <f>'BASE SUELDOS'!I582</f>
        <v>0</v>
      </c>
      <c r="H582" s="14">
        <f t="shared" si="57"/>
        <v>0</v>
      </c>
      <c r="I582" s="14">
        <f t="shared" si="57"/>
        <v>0</v>
      </c>
      <c r="J582" s="14">
        <f t="shared" si="57"/>
        <v>0</v>
      </c>
      <c r="K582" s="14">
        <f t="shared" si="57"/>
        <v>0</v>
      </c>
      <c r="L582" s="14">
        <f t="shared" si="57"/>
        <v>0</v>
      </c>
      <c r="M582" s="14">
        <f t="shared" si="57"/>
        <v>0</v>
      </c>
      <c r="N582" s="14">
        <f t="shared" si="57"/>
        <v>0</v>
      </c>
      <c r="O582" s="14">
        <f t="shared" si="57"/>
        <v>0</v>
      </c>
      <c r="P582" s="14">
        <f t="shared" si="57"/>
        <v>0</v>
      </c>
      <c r="Q582" s="14">
        <f t="shared" si="57"/>
        <v>0</v>
      </c>
      <c r="R582" s="14">
        <f t="shared" si="57"/>
        <v>0</v>
      </c>
      <c r="S582" s="14">
        <f t="shared" si="57"/>
        <v>0</v>
      </c>
    </row>
    <row r="583" spans="1:19">
      <c r="A583" s="9">
        <f>'BASE SUELDOS'!A583</f>
        <v>1</v>
      </c>
      <c r="B583" s="8" t="s">
        <v>32</v>
      </c>
      <c r="C583" s="9">
        <f>'BASE SUELDOS'!B583</f>
        <v>0</v>
      </c>
      <c r="D583" s="6" t="str">
        <f>'BASE SUELDOS'!C583</f>
        <v>EMPLEADO 580</v>
      </c>
      <c r="E583" s="6">
        <f>'BASE SUELDOS'!D583</f>
        <v>0</v>
      </c>
      <c r="F583" s="6">
        <f>'BASE SUELDOS'!E583</f>
        <v>0</v>
      </c>
      <c r="G583" s="13">
        <f>'BASE SUELDOS'!I583</f>
        <v>0</v>
      </c>
      <c r="H583" s="14">
        <f t="shared" si="57"/>
        <v>0</v>
      </c>
      <c r="I583" s="14">
        <f t="shared" si="57"/>
        <v>0</v>
      </c>
      <c r="J583" s="14">
        <f t="shared" si="57"/>
        <v>0</v>
      </c>
      <c r="K583" s="14">
        <f t="shared" si="57"/>
        <v>0</v>
      </c>
      <c r="L583" s="14">
        <f t="shared" si="57"/>
        <v>0</v>
      </c>
      <c r="M583" s="14">
        <f t="shared" si="57"/>
        <v>0</v>
      </c>
      <c r="N583" s="14">
        <f t="shared" si="57"/>
        <v>0</v>
      </c>
      <c r="O583" s="14">
        <f t="shared" si="57"/>
        <v>0</v>
      </c>
      <c r="P583" s="14">
        <f t="shared" si="57"/>
        <v>0</v>
      </c>
      <c r="Q583" s="14">
        <f t="shared" si="57"/>
        <v>0</v>
      </c>
      <c r="R583" s="14">
        <f t="shared" si="57"/>
        <v>0</v>
      </c>
      <c r="S583" s="14">
        <f t="shared" si="57"/>
        <v>0</v>
      </c>
    </row>
    <row r="584" spans="1:19">
      <c r="A584" s="9">
        <f>'BASE SUELDOS'!A584</f>
        <v>1</v>
      </c>
      <c r="B584" s="8" t="s">
        <v>32</v>
      </c>
      <c r="C584" s="9">
        <f>'BASE SUELDOS'!B584</f>
        <v>0</v>
      </c>
      <c r="D584" s="6" t="str">
        <f>'BASE SUELDOS'!C584</f>
        <v>EMPLEADO 581</v>
      </c>
      <c r="E584" s="6">
        <f>'BASE SUELDOS'!D584</f>
        <v>0</v>
      </c>
      <c r="F584" s="6">
        <f>'BASE SUELDOS'!E584</f>
        <v>0</v>
      </c>
      <c r="G584" s="13">
        <f>'BASE SUELDOS'!I584</f>
        <v>0</v>
      </c>
      <c r="H584" s="14">
        <f t="shared" ref="H584:S593" si="58">(IF($G584&gt;_25_Veces_SMGDF,_25_Veces_SMGDF,$G584))*H$2*Retiro</f>
        <v>0</v>
      </c>
      <c r="I584" s="14">
        <f t="shared" si="58"/>
        <v>0</v>
      </c>
      <c r="J584" s="14">
        <f t="shared" si="58"/>
        <v>0</v>
      </c>
      <c r="K584" s="14">
        <f t="shared" si="58"/>
        <v>0</v>
      </c>
      <c r="L584" s="14">
        <f t="shared" si="58"/>
        <v>0</v>
      </c>
      <c r="M584" s="14">
        <f t="shared" si="58"/>
        <v>0</v>
      </c>
      <c r="N584" s="14">
        <f t="shared" si="58"/>
        <v>0</v>
      </c>
      <c r="O584" s="14">
        <f t="shared" si="58"/>
        <v>0</v>
      </c>
      <c r="P584" s="14">
        <f t="shared" si="58"/>
        <v>0</v>
      </c>
      <c r="Q584" s="14">
        <f t="shared" si="58"/>
        <v>0</v>
      </c>
      <c r="R584" s="14">
        <f t="shared" si="58"/>
        <v>0</v>
      </c>
      <c r="S584" s="14">
        <f t="shared" si="58"/>
        <v>0</v>
      </c>
    </row>
    <row r="585" spans="1:19">
      <c r="A585" s="9">
        <f>'BASE SUELDOS'!A585</f>
        <v>1</v>
      </c>
      <c r="B585" s="8" t="s">
        <v>32</v>
      </c>
      <c r="C585" s="9">
        <f>'BASE SUELDOS'!B585</f>
        <v>0</v>
      </c>
      <c r="D585" s="6" t="str">
        <f>'BASE SUELDOS'!C585</f>
        <v>EMPLEADO 582</v>
      </c>
      <c r="E585" s="6">
        <f>'BASE SUELDOS'!D585</f>
        <v>0</v>
      </c>
      <c r="F585" s="6">
        <f>'BASE SUELDOS'!E585</f>
        <v>0</v>
      </c>
      <c r="G585" s="13">
        <f>'BASE SUELDOS'!I585</f>
        <v>0</v>
      </c>
      <c r="H585" s="14">
        <f t="shared" si="58"/>
        <v>0</v>
      </c>
      <c r="I585" s="14">
        <f t="shared" si="58"/>
        <v>0</v>
      </c>
      <c r="J585" s="14">
        <f t="shared" si="58"/>
        <v>0</v>
      </c>
      <c r="K585" s="14">
        <f t="shared" si="58"/>
        <v>0</v>
      </c>
      <c r="L585" s="14">
        <f t="shared" si="58"/>
        <v>0</v>
      </c>
      <c r="M585" s="14">
        <f t="shared" si="58"/>
        <v>0</v>
      </c>
      <c r="N585" s="14">
        <f t="shared" si="58"/>
        <v>0</v>
      </c>
      <c r="O585" s="14">
        <f t="shared" si="58"/>
        <v>0</v>
      </c>
      <c r="P585" s="14">
        <f t="shared" si="58"/>
        <v>0</v>
      </c>
      <c r="Q585" s="14">
        <f t="shared" si="58"/>
        <v>0</v>
      </c>
      <c r="R585" s="14">
        <f t="shared" si="58"/>
        <v>0</v>
      </c>
      <c r="S585" s="14">
        <f t="shared" si="58"/>
        <v>0</v>
      </c>
    </row>
    <row r="586" spans="1:19">
      <c r="A586" s="9">
        <f>'BASE SUELDOS'!A586</f>
        <v>1</v>
      </c>
      <c r="B586" s="8" t="s">
        <v>32</v>
      </c>
      <c r="C586" s="9">
        <f>'BASE SUELDOS'!B586</f>
        <v>0</v>
      </c>
      <c r="D586" s="6" t="str">
        <f>'BASE SUELDOS'!C586</f>
        <v>EMPLEADO 583</v>
      </c>
      <c r="E586" s="6">
        <f>'BASE SUELDOS'!D586</f>
        <v>0</v>
      </c>
      <c r="F586" s="6">
        <f>'BASE SUELDOS'!E586</f>
        <v>0</v>
      </c>
      <c r="G586" s="13">
        <f>'BASE SUELDOS'!I586</f>
        <v>0</v>
      </c>
      <c r="H586" s="14">
        <f t="shared" si="58"/>
        <v>0</v>
      </c>
      <c r="I586" s="14">
        <f t="shared" si="58"/>
        <v>0</v>
      </c>
      <c r="J586" s="14">
        <f t="shared" si="58"/>
        <v>0</v>
      </c>
      <c r="K586" s="14">
        <f t="shared" si="58"/>
        <v>0</v>
      </c>
      <c r="L586" s="14">
        <f t="shared" si="58"/>
        <v>0</v>
      </c>
      <c r="M586" s="14">
        <f t="shared" si="58"/>
        <v>0</v>
      </c>
      <c r="N586" s="14">
        <f t="shared" si="58"/>
        <v>0</v>
      </c>
      <c r="O586" s="14">
        <f t="shared" si="58"/>
        <v>0</v>
      </c>
      <c r="P586" s="14">
        <f t="shared" si="58"/>
        <v>0</v>
      </c>
      <c r="Q586" s="14">
        <f t="shared" si="58"/>
        <v>0</v>
      </c>
      <c r="R586" s="14">
        <f t="shared" si="58"/>
        <v>0</v>
      </c>
      <c r="S586" s="14">
        <f t="shared" si="58"/>
        <v>0</v>
      </c>
    </row>
    <row r="587" spans="1:19">
      <c r="A587" s="9">
        <f>'BASE SUELDOS'!A587</f>
        <v>1</v>
      </c>
      <c r="B587" s="8" t="s">
        <v>32</v>
      </c>
      <c r="C587" s="9">
        <f>'BASE SUELDOS'!B587</f>
        <v>0</v>
      </c>
      <c r="D587" s="6" t="str">
        <f>'BASE SUELDOS'!C587</f>
        <v>EMPLEADO 584</v>
      </c>
      <c r="E587" s="6">
        <f>'BASE SUELDOS'!D587</f>
        <v>0</v>
      </c>
      <c r="F587" s="6">
        <f>'BASE SUELDOS'!E587</f>
        <v>0</v>
      </c>
      <c r="G587" s="13">
        <f>'BASE SUELDOS'!I587</f>
        <v>0</v>
      </c>
      <c r="H587" s="14">
        <f t="shared" si="58"/>
        <v>0</v>
      </c>
      <c r="I587" s="14">
        <f t="shared" si="58"/>
        <v>0</v>
      </c>
      <c r="J587" s="14">
        <f t="shared" si="58"/>
        <v>0</v>
      </c>
      <c r="K587" s="14">
        <f t="shared" si="58"/>
        <v>0</v>
      </c>
      <c r="L587" s="14">
        <f t="shared" si="58"/>
        <v>0</v>
      </c>
      <c r="M587" s="14">
        <f t="shared" si="58"/>
        <v>0</v>
      </c>
      <c r="N587" s="14">
        <f t="shared" si="58"/>
        <v>0</v>
      </c>
      <c r="O587" s="14">
        <f t="shared" si="58"/>
        <v>0</v>
      </c>
      <c r="P587" s="14">
        <f t="shared" si="58"/>
        <v>0</v>
      </c>
      <c r="Q587" s="14">
        <f t="shared" si="58"/>
        <v>0</v>
      </c>
      <c r="R587" s="14">
        <f t="shared" si="58"/>
        <v>0</v>
      </c>
      <c r="S587" s="14">
        <f t="shared" si="58"/>
        <v>0</v>
      </c>
    </row>
    <row r="588" spans="1:19">
      <c r="A588" s="9">
        <f>'BASE SUELDOS'!A588</f>
        <v>1</v>
      </c>
      <c r="B588" s="8" t="s">
        <v>32</v>
      </c>
      <c r="C588" s="9">
        <f>'BASE SUELDOS'!B588</f>
        <v>0</v>
      </c>
      <c r="D588" s="6" t="str">
        <f>'BASE SUELDOS'!C588</f>
        <v>EMPLEADO 585</v>
      </c>
      <c r="E588" s="6">
        <f>'BASE SUELDOS'!D588</f>
        <v>0</v>
      </c>
      <c r="F588" s="6">
        <f>'BASE SUELDOS'!E588</f>
        <v>0</v>
      </c>
      <c r="G588" s="13">
        <f>'BASE SUELDOS'!I588</f>
        <v>0</v>
      </c>
      <c r="H588" s="14">
        <f t="shared" si="58"/>
        <v>0</v>
      </c>
      <c r="I588" s="14">
        <f t="shared" si="58"/>
        <v>0</v>
      </c>
      <c r="J588" s="14">
        <f t="shared" si="58"/>
        <v>0</v>
      </c>
      <c r="K588" s="14">
        <f t="shared" si="58"/>
        <v>0</v>
      </c>
      <c r="L588" s="14">
        <f t="shared" si="58"/>
        <v>0</v>
      </c>
      <c r="M588" s="14">
        <f t="shared" si="58"/>
        <v>0</v>
      </c>
      <c r="N588" s="14">
        <f t="shared" si="58"/>
        <v>0</v>
      </c>
      <c r="O588" s="14">
        <f t="shared" si="58"/>
        <v>0</v>
      </c>
      <c r="P588" s="14">
        <f t="shared" si="58"/>
        <v>0</v>
      </c>
      <c r="Q588" s="14">
        <f t="shared" si="58"/>
        <v>0</v>
      </c>
      <c r="R588" s="14">
        <f t="shared" si="58"/>
        <v>0</v>
      </c>
      <c r="S588" s="14">
        <f t="shared" si="58"/>
        <v>0</v>
      </c>
    </row>
    <row r="589" spans="1:19">
      <c r="A589" s="9">
        <f>'BASE SUELDOS'!A589</f>
        <v>1</v>
      </c>
      <c r="B589" s="8" t="s">
        <v>32</v>
      </c>
      <c r="C589" s="9">
        <f>'BASE SUELDOS'!B589</f>
        <v>0</v>
      </c>
      <c r="D589" s="6" t="str">
        <f>'BASE SUELDOS'!C589</f>
        <v>EMPLEADO 586</v>
      </c>
      <c r="E589" s="6">
        <f>'BASE SUELDOS'!D589</f>
        <v>0</v>
      </c>
      <c r="F589" s="6">
        <f>'BASE SUELDOS'!E589</f>
        <v>0</v>
      </c>
      <c r="G589" s="13">
        <f>'BASE SUELDOS'!I589</f>
        <v>0</v>
      </c>
      <c r="H589" s="14">
        <f t="shared" si="58"/>
        <v>0</v>
      </c>
      <c r="I589" s="14">
        <f t="shared" si="58"/>
        <v>0</v>
      </c>
      <c r="J589" s="14">
        <f t="shared" si="58"/>
        <v>0</v>
      </c>
      <c r="K589" s="14">
        <f t="shared" si="58"/>
        <v>0</v>
      </c>
      <c r="L589" s="14">
        <f t="shared" si="58"/>
        <v>0</v>
      </c>
      <c r="M589" s="14">
        <f t="shared" si="58"/>
        <v>0</v>
      </c>
      <c r="N589" s="14">
        <f t="shared" si="58"/>
        <v>0</v>
      </c>
      <c r="O589" s="14">
        <f t="shared" si="58"/>
        <v>0</v>
      </c>
      <c r="P589" s="14">
        <f t="shared" si="58"/>
        <v>0</v>
      </c>
      <c r="Q589" s="14">
        <f t="shared" si="58"/>
        <v>0</v>
      </c>
      <c r="R589" s="14">
        <f t="shared" si="58"/>
        <v>0</v>
      </c>
      <c r="S589" s="14">
        <f t="shared" si="58"/>
        <v>0</v>
      </c>
    </row>
    <row r="590" spans="1:19">
      <c r="A590" s="9">
        <f>'BASE SUELDOS'!A590</f>
        <v>1</v>
      </c>
      <c r="B590" s="8" t="s">
        <v>32</v>
      </c>
      <c r="C590" s="9">
        <f>'BASE SUELDOS'!B590</f>
        <v>0</v>
      </c>
      <c r="D590" s="6" t="str">
        <f>'BASE SUELDOS'!C590</f>
        <v>EMPLEADO 587</v>
      </c>
      <c r="E590" s="6">
        <f>'BASE SUELDOS'!D590</f>
        <v>0</v>
      </c>
      <c r="F590" s="6">
        <f>'BASE SUELDOS'!E590</f>
        <v>0</v>
      </c>
      <c r="G590" s="13">
        <f>'BASE SUELDOS'!I590</f>
        <v>0</v>
      </c>
      <c r="H590" s="14">
        <f t="shared" si="58"/>
        <v>0</v>
      </c>
      <c r="I590" s="14">
        <f t="shared" si="58"/>
        <v>0</v>
      </c>
      <c r="J590" s="14">
        <f t="shared" si="58"/>
        <v>0</v>
      </c>
      <c r="K590" s="14">
        <f t="shared" si="58"/>
        <v>0</v>
      </c>
      <c r="L590" s="14">
        <f t="shared" si="58"/>
        <v>0</v>
      </c>
      <c r="M590" s="14">
        <f t="shared" si="58"/>
        <v>0</v>
      </c>
      <c r="N590" s="14">
        <f t="shared" si="58"/>
        <v>0</v>
      </c>
      <c r="O590" s="14">
        <f t="shared" si="58"/>
        <v>0</v>
      </c>
      <c r="P590" s="14">
        <f t="shared" si="58"/>
        <v>0</v>
      </c>
      <c r="Q590" s="14">
        <f t="shared" si="58"/>
        <v>0</v>
      </c>
      <c r="R590" s="14">
        <f t="shared" si="58"/>
        <v>0</v>
      </c>
      <c r="S590" s="14">
        <f t="shared" si="58"/>
        <v>0</v>
      </c>
    </row>
    <row r="591" spans="1:19">
      <c r="A591" s="9">
        <f>'BASE SUELDOS'!A591</f>
        <v>1</v>
      </c>
      <c r="B591" s="8" t="s">
        <v>32</v>
      </c>
      <c r="C591" s="9">
        <f>'BASE SUELDOS'!B591</f>
        <v>0</v>
      </c>
      <c r="D591" s="6" t="str">
        <f>'BASE SUELDOS'!C591</f>
        <v>EMPLEADO 588</v>
      </c>
      <c r="E591" s="6">
        <f>'BASE SUELDOS'!D591</f>
        <v>0</v>
      </c>
      <c r="F591" s="6">
        <f>'BASE SUELDOS'!E591</f>
        <v>0</v>
      </c>
      <c r="G591" s="13">
        <f>'BASE SUELDOS'!I591</f>
        <v>0</v>
      </c>
      <c r="H591" s="14">
        <f t="shared" si="58"/>
        <v>0</v>
      </c>
      <c r="I591" s="14">
        <f t="shared" si="58"/>
        <v>0</v>
      </c>
      <c r="J591" s="14">
        <f t="shared" si="58"/>
        <v>0</v>
      </c>
      <c r="K591" s="14">
        <f t="shared" si="58"/>
        <v>0</v>
      </c>
      <c r="L591" s="14">
        <f t="shared" si="58"/>
        <v>0</v>
      </c>
      <c r="M591" s="14">
        <f t="shared" si="58"/>
        <v>0</v>
      </c>
      <c r="N591" s="14">
        <f t="shared" si="58"/>
        <v>0</v>
      </c>
      <c r="O591" s="14">
        <f t="shared" si="58"/>
        <v>0</v>
      </c>
      <c r="P591" s="14">
        <f t="shared" si="58"/>
        <v>0</v>
      </c>
      <c r="Q591" s="14">
        <f t="shared" si="58"/>
        <v>0</v>
      </c>
      <c r="R591" s="14">
        <f t="shared" si="58"/>
        <v>0</v>
      </c>
      <c r="S591" s="14">
        <f t="shared" si="58"/>
        <v>0</v>
      </c>
    </row>
    <row r="592" spans="1:19">
      <c r="A592" s="9">
        <f>'BASE SUELDOS'!A592</f>
        <v>1</v>
      </c>
      <c r="B592" s="8" t="s">
        <v>32</v>
      </c>
      <c r="C592" s="9">
        <f>'BASE SUELDOS'!B592</f>
        <v>0</v>
      </c>
      <c r="D592" s="6" t="str">
        <f>'BASE SUELDOS'!C592</f>
        <v>EMPLEADO 589</v>
      </c>
      <c r="E592" s="6">
        <f>'BASE SUELDOS'!D592</f>
        <v>0</v>
      </c>
      <c r="F592" s="6">
        <f>'BASE SUELDOS'!E592</f>
        <v>0</v>
      </c>
      <c r="G592" s="13">
        <f>'BASE SUELDOS'!I592</f>
        <v>0</v>
      </c>
      <c r="H592" s="14">
        <f t="shared" si="58"/>
        <v>0</v>
      </c>
      <c r="I592" s="14">
        <f t="shared" si="58"/>
        <v>0</v>
      </c>
      <c r="J592" s="14">
        <f t="shared" si="58"/>
        <v>0</v>
      </c>
      <c r="K592" s="14">
        <f t="shared" si="58"/>
        <v>0</v>
      </c>
      <c r="L592" s="14">
        <f t="shared" si="58"/>
        <v>0</v>
      </c>
      <c r="M592" s="14">
        <f t="shared" si="58"/>
        <v>0</v>
      </c>
      <c r="N592" s="14">
        <f t="shared" si="58"/>
        <v>0</v>
      </c>
      <c r="O592" s="14">
        <f t="shared" si="58"/>
        <v>0</v>
      </c>
      <c r="P592" s="14">
        <f t="shared" si="58"/>
        <v>0</v>
      </c>
      <c r="Q592" s="14">
        <f t="shared" si="58"/>
        <v>0</v>
      </c>
      <c r="R592" s="14">
        <f t="shared" si="58"/>
        <v>0</v>
      </c>
      <c r="S592" s="14">
        <f t="shared" si="58"/>
        <v>0</v>
      </c>
    </row>
    <row r="593" spans="1:19">
      <c r="A593" s="9">
        <f>'BASE SUELDOS'!A593</f>
        <v>1</v>
      </c>
      <c r="B593" s="8" t="s">
        <v>32</v>
      </c>
      <c r="C593" s="9">
        <f>'BASE SUELDOS'!B593</f>
        <v>0</v>
      </c>
      <c r="D593" s="6" t="str">
        <f>'BASE SUELDOS'!C593</f>
        <v>EMPLEADO 590</v>
      </c>
      <c r="E593" s="6">
        <f>'BASE SUELDOS'!D593</f>
        <v>0</v>
      </c>
      <c r="F593" s="6">
        <f>'BASE SUELDOS'!E593</f>
        <v>0</v>
      </c>
      <c r="G593" s="13">
        <f>'BASE SUELDOS'!I593</f>
        <v>0</v>
      </c>
      <c r="H593" s="14">
        <f t="shared" si="58"/>
        <v>0</v>
      </c>
      <c r="I593" s="14">
        <f t="shared" si="58"/>
        <v>0</v>
      </c>
      <c r="J593" s="14">
        <f t="shared" si="58"/>
        <v>0</v>
      </c>
      <c r="K593" s="14">
        <f t="shared" si="58"/>
        <v>0</v>
      </c>
      <c r="L593" s="14">
        <f t="shared" si="58"/>
        <v>0</v>
      </c>
      <c r="M593" s="14">
        <f t="shared" si="58"/>
        <v>0</v>
      </c>
      <c r="N593" s="14">
        <f t="shared" si="58"/>
        <v>0</v>
      </c>
      <c r="O593" s="14">
        <f t="shared" si="58"/>
        <v>0</v>
      </c>
      <c r="P593" s="14">
        <f t="shared" si="58"/>
        <v>0</v>
      </c>
      <c r="Q593" s="14">
        <f t="shared" si="58"/>
        <v>0</v>
      </c>
      <c r="R593" s="14">
        <f t="shared" si="58"/>
        <v>0</v>
      </c>
      <c r="S593" s="14">
        <f t="shared" si="58"/>
        <v>0</v>
      </c>
    </row>
    <row r="594" spans="1:19">
      <c r="A594" s="9">
        <f>'BASE SUELDOS'!A594</f>
        <v>1</v>
      </c>
      <c r="B594" s="8" t="s">
        <v>32</v>
      </c>
      <c r="C594" s="9">
        <f>'BASE SUELDOS'!B594</f>
        <v>0</v>
      </c>
      <c r="D594" s="6" t="str">
        <f>'BASE SUELDOS'!C594</f>
        <v>EMPLEADO 591</v>
      </c>
      <c r="E594" s="6">
        <f>'BASE SUELDOS'!D594</f>
        <v>0</v>
      </c>
      <c r="F594" s="6">
        <f>'BASE SUELDOS'!E594</f>
        <v>0</v>
      </c>
      <c r="G594" s="13">
        <f>'BASE SUELDOS'!I594</f>
        <v>0</v>
      </c>
      <c r="H594" s="14">
        <f t="shared" ref="H594:S603" si="59">(IF($G594&gt;_25_Veces_SMGDF,_25_Veces_SMGDF,$G594))*H$2*Retiro</f>
        <v>0</v>
      </c>
      <c r="I594" s="14">
        <f t="shared" si="59"/>
        <v>0</v>
      </c>
      <c r="J594" s="14">
        <f t="shared" si="59"/>
        <v>0</v>
      </c>
      <c r="K594" s="14">
        <f t="shared" si="59"/>
        <v>0</v>
      </c>
      <c r="L594" s="14">
        <f t="shared" si="59"/>
        <v>0</v>
      </c>
      <c r="M594" s="14">
        <f t="shared" si="59"/>
        <v>0</v>
      </c>
      <c r="N594" s="14">
        <f t="shared" si="59"/>
        <v>0</v>
      </c>
      <c r="O594" s="14">
        <f t="shared" si="59"/>
        <v>0</v>
      </c>
      <c r="P594" s="14">
        <f t="shared" si="59"/>
        <v>0</v>
      </c>
      <c r="Q594" s="14">
        <f t="shared" si="59"/>
        <v>0</v>
      </c>
      <c r="R594" s="14">
        <f t="shared" si="59"/>
        <v>0</v>
      </c>
      <c r="S594" s="14">
        <f t="shared" si="59"/>
        <v>0</v>
      </c>
    </row>
    <row r="595" spans="1:19">
      <c r="A595" s="9">
        <f>'BASE SUELDOS'!A595</f>
        <v>1</v>
      </c>
      <c r="B595" s="8" t="s">
        <v>32</v>
      </c>
      <c r="C595" s="9">
        <f>'BASE SUELDOS'!B595</f>
        <v>0</v>
      </c>
      <c r="D595" s="6" t="str">
        <f>'BASE SUELDOS'!C595</f>
        <v>EMPLEADO 592</v>
      </c>
      <c r="E595" s="6">
        <f>'BASE SUELDOS'!D595</f>
        <v>0</v>
      </c>
      <c r="F595" s="6">
        <f>'BASE SUELDOS'!E595</f>
        <v>0</v>
      </c>
      <c r="G595" s="13">
        <f>'BASE SUELDOS'!I595</f>
        <v>0</v>
      </c>
      <c r="H595" s="14">
        <f t="shared" si="59"/>
        <v>0</v>
      </c>
      <c r="I595" s="14">
        <f t="shared" si="59"/>
        <v>0</v>
      </c>
      <c r="J595" s="14">
        <f t="shared" si="59"/>
        <v>0</v>
      </c>
      <c r="K595" s="14">
        <f t="shared" si="59"/>
        <v>0</v>
      </c>
      <c r="L595" s="14">
        <f t="shared" si="59"/>
        <v>0</v>
      </c>
      <c r="M595" s="14">
        <f t="shared" si="59"/>
        <v>0</v>
      </c>
      <c r="N595" s="14">
        <f t="shared" si="59"/>
        <v>0</v>
      </c>
      <c r="O595" s="14">
        <f t="shared" si="59"/>
        <v>0</v>
      </c>
      <c r="P595" s="14">
        <f t="shared" si="59"/>
        <v>0</v>
      </c>
      <c r="Q595" s="14">
        <f t="shared" si="59"/>
        <v>0</v>
      </c>
      <c r="R595" s="14">
        <f t="shared" si="59"/>
        <v>0</v>
      </c>
      <c r="S595" s="14">
        <f t="shared" si="59"/>
        <v>0</v>
      </c>
    </row>
    <row r="596" spans="1:19">
      <c r="A596" s="9">
        <f>'BASE SUELDOS'!A596</f>
        <v>1</v>
      </c>
      <c r="B596" s="8" t="s">
        <v>32</v>
      </c>
      <c r="C596" s="9">
        <f>'BASE SUELDOS'!B596</f>
        <v>0</v>
      </c>
      <c r="D596" s="6" t="str">
        <f>'BASE SUELDOS'!C596</f>
        <v>EMPLEADO 593</v>
      </c>
      <c r="E596" s="6">
        <f>'BASE SUELDOS'!D596</f>
        <v>0</v>
      </c>
      <c r="F596" s="6">
        <f>'BASE SUELDOS'!E596</f>
        <v>0</v>
      </c>
      <c r="G596" s="13">
        <f>'BASE SUELDOS'!I596</f>
        <v>0</v>
      </c>
      <c r="H596" s="14">
        <f t="shared" si="59"/>
        <v>0</v>
      </c>
      <c r="I596" s="14">
        <f t="shared" si="59"/>
        <v>0</v>
      </c>
      <c r="J596" s="14">
        <f t="shared" si="59"/>
        <v>0</v>
      </c>
      <c r="K596" s="14">
        <f t="shared" si="59"/>
        <v>0</v>
      </c>
      <c r="L596" s="14">
        <f t="shared" si="59"/>
        <v>0</v>
      </c>
      <c r="M596" s="14">
        <f t="shared" si="59"/>
        <v>0</v>
      </c>
      <c r="N596" s="14">
        <f t="shared" si="59"/>
        <v>0</v>
      </c>
      <c r="O596" s="14">
        <f t="shared" si="59"/>
        <v>0</v>
      </c>
      <c r="P596" s="14">
        <f t="shared" si="59"/>
        <v>0</v>
      </c>
      <c r="Q596" s="14">
        <f t="shared" si="59"/>
        <v>0</v>
      </c>
      <c r="R596" s="14">
        <f t="shared" si="59"/>
        <v>0</v>
      </c>
      <c r="S596" s="14">
        <f t="shared" si="59"/>
        <v>0</v>
      </c>
    </row>
    <row r="597" spans="1:19">
      <c r="A597" s="9">
        <f>'BASE SUELDOS'!A597</f>
        <v>1</v>
      </c>
      <c r="B597" s="8" t="s">
        <v>32</v>
      </c>
      <c r="C597" s="9">
        <f>'BASE SUELDOS'!B597</f>
        <v>0</v>
      </c>
      <c r="D597" s="6" t="str">
        <f>'BASE SUELDOS'!C597</f>
        <v>EMPLEADO 594</v>
      </c>
      <c r="E597" s="6">
        <f>'BASE SUELDOS'!D597</f>
        <v>0</v>
      </c>
      <c r="F597" s="6">
        <f>'BASE SUELDOS'!E597</f>
        <v>0</v>
      </c>
      <c r="G597" s="13">
        <f>'BASE SUELDOS'!I597</f>
        <v>0</v>
      </c>
      <c r="H597" s="14">
        <f t="shared" si="59"/>
        <v>0</v>
      </c>
      <c r="I597" s="14">
        <f t="shared" si="59"/>
        <v>0</v>
      </c>
      <c r="J597" s="14">
        <f t="shared" si="59"/>
        <v>0</v>
      </c>
      <c r="K597" s="14">
        <f t="shared" si="59"/>
        <v>0</v>
      </c>
      <c r="L597" s="14">
        <f t="shared" si="59"/>
        <v>0</v>
      </c>
      <c r="M597" s="14">
        <f t="shared" si="59"/>
        <v>0</v>
      </c>
      <c r="N597" s="14">
        <f t="shared" si="59"/>
        <v>0</v>
      </c>
      <c r="O597" s="14">
        <f t="shared" si="59"/>
        <v>0</v>
      </c>
      <c r="P597" s="14">
        <f t="shared" si="59"/>
        <v>0</v>
      </c>
      <c r="Q597" s="14">
        <f t="shared" si="59"/>
        <v>0</v>
      </c>
      <c r="R597" s="14">
        <f t="shared" si="59"/>
        <v>0</v>
      </c>
      <c r="S597" s="14">
        <f t="shared" si="59"/>
        <v>0</v>
      </c>
    </row>
    <row r="598" spans="1:19">
      <c r="A598" s="9">
        <f>'BASE SUELDOS'!A598</f>
        <v>1</v>
      </c>
      <c r="B598" s="8" t="s">
        <v>32</v>
      </c>
      <c r="C598" s="9">
        <f>'BASE SUELDOS'!B598</f>
        <v>0</v>
      </c>
      <c r="D598" s="6" t="str">
        <f>'BASE SUELDOS'!C598</f>
        <v>EMPLEADO 595</v>
      </c>
      <c r="E598" s="6">
        <f>'BASE SUELDOS'!D598</f>
        <v>0</v>
      </c>
      <c r="F598" s="6">
        <f>'BASE SUELDOS'!E598</f>
        <v>0</v>
      </c>
      <c r="G598" s="13">
        <f>'BASE SUELDOS'!I598</f>
        <v>0</v>
      </c>
      <c r="H598" s="14">
        <f t="shared" si="59"/>
        <v>0</v>
      </c>
      <c r="I598" s="14">
        <f t="shared" si="59"/>
        <v>0</v>
      </c>
      <c r="J598" s="14">
        <f t="shared" si="59"/>
        <v>0</v>
      </c>
      <c r="K598" s="14">
        <f t="shared" si="59"/>
        <v>0</v>
      </c>
      <c r="L598" s="14">
        <f t="shared" si="59"/>
        <v>0</v>
      </c>
      <c r="M598" s="14">
        <f t="shared" si="59"/>
        <v>0</v>
      </c>
      <c r="N598" s="14">
        <f t="shared" si="59"/>
        <v>0</v>
      </c>
      <c r="O598" s="14">
        <f t="shared" si="59"/>
        <v>0</v>
      </c>
      <c r="P598" s="14">
        <f t="shared" si="59"/>
        <v>0</v>
      </c>
      <c r="Q598" s="14">
        <f t="shared" si="59"/>
        <v>0</v>
      </c>
      <c r="R598" s="14">
        <f t="shared" si="59"/>
        <v>0</v>
      </c>
      <c r="S598" s="14">
        <f t="shared" si="59"/>
        <v>0</v>
      </c>
    </row>
    <row r="599" spans="1:19">
      <c r="A599" s="9">
        <f>'BASE SUELDOS'!A599</f>
        <v>1</v>
      </c>
      <c r="B599" s="8" t="s">
        <v>32</v>
      </c>
      <c r="C599" s="9">
        <f>'BASE SUELDOS'!B599</f>
        <v>0</v>
      </c>
      <c r="D599" s="6" t="str">
        <f>'BASE SUELDOS'!C599</f>
        <v>EMPLEADO 596</v>
      </c>
      <c r="E599" s="6">
        <f>'BASE SUELDOS'!D599</f>
        <v>0</v>
      </c>
      <c r="F599" s="6">
        <f>'BASE SUELDOS'!E599</f>
        <v>0</v>
      </c>
      <c r="G599" s="13">
        <f>'BASE SUELDOS'!I599</f>
        <v>0</v>
      </c>
      <c r="H599" s="14">
        <f t="shared" si="59"/>
        <v>0</v>
      </c>
      <c r="I599" s="14">
        <f t="shared" si="59"/>
        <v>0</v>
      </c>
      <c r="J599" s="14">
        <f t="shared" si="59"/>
        <v>0</v>
      </c>
      <c r="K599" s="14">
        <f t="shared" si="59"/>
        <v>0</v>
      </c>
      <c r="L599" s="14">
        <f t="shared" si="59"/>
        <v>0</v>
      </c>
      <c r="M599" s="14">
        <f t="shared" si="59"/>
        <v>0</v>
      </c>
      <c r="N599" s="14">
        <f t="shared" si="59"/>
        <v>0</v>
      </c>
      <c r="O599" s="14">
        <f t="shared" si="59"/>
        <v>0</v>
      </c>
      <c r="P599" s="14">
        <f t="shared" si="59"/>
        <v>0</v>
      </c>
      <c r="Q599" s="14">
        <f t="shared" si="59"/>
        <v>0</v>
      </c>
      <c r="R599" s="14">
        <f t="shared" si="59"/>
        <v>0</v>
      </c>
      <c r="S599" s="14">
        <f t="shared" si="59"/>
        <v>0</v>
      </c>
    </row>
    <row r="600" spans="1:19">
      <c r="A600" s="9">
        <f>'BASE SUELDOS'!A600</f>
        <v>1</v>
      </c>
      <c r="B600" s="8" t="s">
        <v>32</v>
      </c>
      <c r="C600" s="9">
        <f>'BASE SUELDOS'!B600</f>
        <v>0</v>
      </c>
      <c r="D600" s="6" t="str">
        <f>'BASE SUELDOS'!C600</f>
        <v>EMPLEADO 597</v>
      </c>
      <c r="E600" s="6">
        <f>'BASE SUELDOS'!D600</f>
        <v>0</v>
      </c>
      <c r="F600" s="6">
        <f>'BASE SUELDOS'!E600</f>
        <v>0</v>
      </c>
      <c r="G600" s="13">
        <f>'BASE SUELDOS'!I600</f>
        <v>0</v>
      </c>
      <c r="H600" s="14">
        <f t="shared" si="59"/>
        <v>0</v>
      </c>
      <c r="I600" s="14">
        <f t="shared" si="59"/>
        <v>0</v>
      </c>
      <c r="J600" s="14">
        <f t="shared" si="59"/>
        <v>0</v>
      </c>
      <c r="K600" s="14">
        <f t="shared" si="59"/>
        <v>0</v>
      </c>
      <c r="L600" s="14">
        <f t="shared" si="59"/>
        <v>0</v>
      </c>
      <c r="M600" s="14">
        <f t="shared" si="59"/>
        <v>0</v>
      </c>
      <c r="N600" s="14">
        <f t="shared" si="59"/>
        <v>0</v>
      </c>
      <c r="O600" s="14">
        <f t="shared" si="59"/>
        <v>0</v>
      </c>
      <c r="P600" s="14">
        <f t="shared" si="59"/>
        <v>0</v>
      </c>
      <c r="Q600" s="14">
        <f t="shared" si="59"/>
        <v>0</v>
      </c>
      <c r="R600" s="14">
        <f t="shared" si="59"/>
        <v>0</v>
      </c>
      <c r="S600" s="14">
        <f t="shared" si="59"/>
        <v>0</v>
      </c>
    </row>
    <row r="601" spans="1:19">
      <c r="A601" s="9">
        <f>'BASE SUELDOS'!A601</f>
        <v>1</v>
      </c>
      <c r="B601" s="8" t="s">
        <v>32</v>
      </c>
      <c r="C601" s="9">
        <f>'BASE SUELDOS'!B601</f>
        <v>0</v>
      </c>
      <c r="D601" s="6" t="str">
        <f>'BASE SUELDOS'!C601</f>
        <v>EMPLEADO 598</v>
      </c>
      <c r="E601" s="6">
        <f>'BASE SUELDOS'!D601</f>
        <v>0</v>
      </c>
      <c r="F601" s="6">
        <f>'BASE SUELDOS'!E601</f>
        <v>0</v>
      </c>
      <c r="G601" s="13">
        <f>'BASE SUELDOS'!I601</f>
        <v>0</v>
      </c>
      <c r="H601" s="14">
        <f t="shared" si="59"/>
        <v>0</v>
      </c>
      <c r="I601" s="14">
        <f t="shared" si="59"/>
        <v>0</v>
      </c>
      <c r="J601" s="14">
        <f t="shared" si="59"/>
        <v>0</v>
      </c>
      <c r="K601" s="14">
        <f t="shared" si="59"/>
        <v>0</v>
      </c>
      <c r="L601" s="14">
        <f t="shared" si="59"/>
        <v>0</v>
      </c>
      <c r="M601" s="14">
        <f t="shared" si="59"/>
        <v>0</v>
      </c>
      <c r="N601" s="14">
        <f t="shared" si="59"/>
        <v>0</v>
      </c>
      <c r="O601" s="14">
        <f t="shared" si="59"/>
        <v>0</v>
      </c>
      <c r="P601" s="14">
        <f t="shared" si="59"/>
        <v>0</v>
      </c>
      <c r="Q601" s="14">
        <f t="shared" si="59"/>
        <v>0</v>
      </c>
      <c r="R601" s="14">
        <f t="shared" si="59"/>
        <v>0</v>
      </c>
      <c r="S601" s="14">
        <f t="shared" si="59"/>
        <v>0</v>
      </c>
    </row>
    <row r="602" spans="1:19">
      <c r="A602" s="9">
        <f>'BASE SUELDOS'!A602</f>
        <v>1</v>
      </c>
      <c r="B602" s="8" t="s">
        <v>32</v>
      </c>
      <c r="C602" s="9">
        <f>'BASE SUELDOS'!B602</f>
        <v>0</v>
      </c>
      <c r="D602" s="6" t="str">
        <f>'BASE SUELDOS'!C602</f>
        <v>EMPLEADO 599</v>
      </c>
      <c r="E602" s="6">
        <f>'BASE SUELDOS'!D602</f>
        <v>0</v>
      </c>
      <c r="F602" s="6">
        <f>'BASE SUELDOS'!E602</f>
        <v>0</v>
      </c>
      <c r="G602" s="13">
        <f>'BASE SUELDOS'!I602</f>
        <v>0</v>
      </c>
      <c r="H602" s="14">
        <f t="shared" si="59"/>
        <v>0</v>
      </c>
      <c r="I602" s="14">
        <f t="shared" si="59"/>
        <v>0</v>
      </c>
      <c r="J602" s="14">
        <f t="shared" si="59"/>
        <v>0</v>
      </c>
      <c r="K602" s="14">
        <f t="shared" si="59"/>
        <v>0</v>
      </c>
      <c r="L602" s="14">
        <f t="shared" si="59"/>
        <v>0</v>
      </c>
      <c r="M602" s="14">
        <f t="shared" si="59"/>
        <v>0</v>
      </c>
      <c r="N602" s="14">
        <f t="shared" si="59"/>
        <v>0</v>
      </c>
      <c r="O602" s="14">
        <f t="shared" si="59"/>
        <v>0</v>
      </c>
      <c r="P602" s="14">
        <f t="shared" si="59"/>
        <v>0</v>
      </c>
      <c r="Q602" s="14">
        <f t="shared" si="59"/>
        <v>0</v>
      </c>
      <c r="R602" s="14">
        <f t="shared" si="59"/>
        <v>0</v>
      </c>
      <c r="S602" s="14">
        <f t="shared" si="59"/>
        <v>0</v>
      </c>
    </row>
    <row r="603" spans="1:19">
      <c r="A603" s="9">
        <f>'BASE SUELDOS'!A603</f>
        <v>1</v>
      </c>
      <c r="B603" s="8" t="s">
        <v>32</v>
      </c>
      <c r="C603" s="9">
        <f>'BASE SUELDOS'!B603</f>
        <v>0</v>
      </c>
      <c r="D603" s="6" t="str">
        <f>'BASE SUELDOS'!C603</f>
        <v>EMPLEADO 600</v>
      </c>
      <c r="E603" s="6">
        <f>'BASE SUELDOS'!D603</f>
        <v>0</v>
      </c>
      <c r="F603" s="6">
        <f>'BASE SUELDOS'!E603</f>
        <v>0</v>
      </c>
      <c r="G603" s="13">
        <f>'BASE SUELDOS'!I603</f>
        <v>0</v>
      </c>
      <c r="H603" s="14">
        <f t="shared" si="59"/>
        <v>0</v>
      </c>
      <c r="I603" s="14">
        <f t="shared" si="59"/>
        <v>0</v>
      </c>
      <c r="J603" s="14">
        <f t="shared" si="59"/>
        <v>0</v>
      </c>
      <c r="K603" s="14">
        <f t="shared" si="59"/>
        <v>0</v>
      </c>
      <c r="L603" s="14">
        <f t="shared" si="59"/>
        <v>0</v>
      </c>
      <c r="M603" s="14">
        <f t="shared" si="59"/>
        <v>0</v>
      </c>
      <c r="N603" s="14">
        <f t="shared" si="59"/>
        <v>0</v>
      </c>
      <c r="O603" s="14">
        <f t="shared" si="59"/>
        <v>0</v>
      </c>
      <c r="P603" s="14">
        <f t="shared" si="59"/>
        <v>0</v>
      </c>
      <c r="Q603" s="14">
        <f t="shared" si="59"/>
        <v>0</v>
      </c>
      <c r="R603" s="14">
        <f t="shared" si="59"/>
        <v>0</v>
      </c>
      <c r="S603" s="14">
        <f t="shared" si="59"/>
        <v>0</v>
      </c>
    </row>
    <row r="604" spans="1:19">
      <c r="A604" s="5"/>
      <c r="B604" s="8"/>
      <c r="C604" s="9"/>
      <c r="D604" s="6"/>
      <c r="E604" s="6"/>
      <c r="F604" s="6"/>
      <c r="G604" s="13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</row>
    <row r="606" spans="1:19">
      <c r="H606" s="10">
        <f>SUM(H4:H604)</f>
        <v>2828.0415384000003</v>
      </c>
      <c r="I606" s="10">
        <f t="shared" ref="I606:S606" si="60">SUM(I4:I604)</f>
        <v>2554.3600991999997</v>
      </c>
      <c r="J606" s="10">
        <f t="shared" si="60"/>
        <v>2828.0415384000003</v>
      </c>
      <c r="K606" s="10">
        <f t="shared" si="60"/>
        <v>2736.8143919999998</v>
      </c>
      <c r="L606" s="10">
        <f t="shared" si="60"/>
        <v>2828.0415384000003</v>
      </c>
      <c r="M606" s="10">
        <f t="shared" si="60"/>
        <v>2736.8143919999998</v>
      </c>
      <c r="N606" s="10">
        <f t="shared" si="60"/>
        <v>2828.0415384000003</v>
      </c>
      <c r="O606" s="10">
        <f t="shared" si="60"/>
        <v>2828.0415384000003</v>
      </c>
      <c r="P606" s="10">
        <f t="shared" si="60"/>
        <v>2736.8143919999998</v>
      </c>
      <c r="Q606" s="10">
        <f t="shared" si="60"/>
        <v>2828.0415384000003</v>
      </c>
      <c r="R606" s="10">
        <f t="shared" si="60"/>
        <v>2736.8143919999998</v>
      </c>
      <c r="S606" s="10">
        <f t="shared" si="60"/>
        <v>2828.0415384000003</v>
      </c>
    </row>
    <row r="607" spans="1:19">
      <c r="I607" s="10"/>
    </row>
    <row r="608" spans="1:19"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</row>
    <row r="610" spans="8:19"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S610"/>
  <sheetViews>
    <sheetView zoomScale="90" zoomScaleNormal="90" workbookViewId="0">
      <selection activeCell="I2" sqref="I2"/>
    </sheetView>
  </sheetViews>
  <sheetFormatPr baseColWidth="10" defaultRowHeight="15"/>
  <cols>
    <col min="1" max="1" width="8.42578125" bestFit="1" customWidth="1"/>
    <col min="2" max="2" width="25.140625" bestFit="1" customWidth="1"/>
    <col min="3" max="3" width="9.7109375" bestFit="1" customWidth="1"/>
    <col min="4" max="4" width="42.5703125" bestFit="1" customWidth="1"/>
    <col min="5" max="5" width="40.140625" bestFit="1" customWidth="1"/>
    <col min="6" max="6" width="39.28515625" bestFit="1" customWidth="1"/>
    <col min="7" max="7" width="8.7109375" bestFit="1" customWidth="1"/>
    <col min="8" max="19" width="9.140625" bestFit="1" customWidth="1"/>
  </cols>
  <sheetData>
    <row r="1" spans="1:19">
      <c r="G1" s="11"/>
    </row>
    <row r="2" spans="1:19" s="1" customFormat="1" ht="12.75">
      <c r="G2" s="12"/>
      <c r="H2" s="1">
        <v>31</v>
      </c>
      <c r="I2" s="1">
        <f>Febrero</f>
        <v>28</v>
      </c>
      <c r="J2" s="1">
        <v>31</v>
      </c>
      <c r="K2" s="1">
        <v>30</v>
      </c>
      <c r="L2" s="1">
        <v>31</v>
      </c>
      <c r="M2" s="1">
        <v>30</v>
      </c>
      <c r="N2" s="1">
        <v>31</v>
      </c>
      <c r="O2" s="1">
        <v>31</v>
      </c>
      <c r="P2" s="1">
        <v>30</v>
      </c>
      <c r="Q2" s="1">
        <v>31</v>
      </c>
      <c r="R2" s="1">
        <v>30</v>
      </c>
      <c r="S2" s="1">
        <v>31</v>
      </c>
    </row>
    <row r="3" spans="1:19" s="4" customFormat="1" ht="12.75">
      <c r="A3" s="2" t="s">
        <v>0</v>
      </c>
      <c r="B3" s="3" t="s">
        <v>1</v>
      </c>
      <c r="C3" s="3" t="s">
        <v>2</v>
      </c>
      <c r="D3" s="2" t="s">
        <v>3</v>
      </c>
      <c r="E3" s="2" t="s">
        <v>4</v>
      </c>
      <c r="F3" s="2" t="s">
        <v>5</v>
      </c>
      <c r="G3" s="2" t="s">
        <v>23</v>
      </c>
      <c r="H3" s="2" t="s">
        <v>11</v>
      </c>
      <c r="I3" s="2" t="s">
        <v>12</v>
      </c>
      <c r="J3" s="2" t="s">
        <v>13</v>
      </c>
      <c r="K3" s="2" t="s">
        <v>14</v>
      </c>
      <c r="L3" s="2" t="s">
        <v>15</v>
      </c>
      <c r="M3" s="2" t="s">
        <v>16</v>
      </c>
      <c r="N3" s="2" t="s">
        <v>17</v>
      </c>
      <c r="O3" s="2" t="s">
        <v>18</v>
      </c>
      <c r="P3" s="2" t="s">
        <v>19</v>
      </c>
      <c r="Q3" s="2" t="s">
        <v>20</v>
      </c>
      <c r="R3" s="2" t="s">
        <v>21</v>
      </c>
      <c r="S3" s="2" t="s">
        <v>22</v>
      </c>
    </row>
    <row r="4" spans="1:19" s="6" customFormat="1">
      <c r="A4" s="9">
        <f>'BASE SUELDOS'!A4</f>
        <v>1</v>
      </c>
      <c r="B4" s="8" t="s">
        <v>643</v>
      </c>
      <c r="C4" s="9">
        <f>'BASE SUELDOS'!B4</f>
        <v>0</v>
      </c>
      <c r="D4" s="6" t="str">
        <f>'BASE SUELDOS'!C4</f>
        <v>EMPLEADO 1</v>
      </c>
      <c r="E4" s="6">
        <f>'BASE SUELDOS'!D4</f>
        <v>0</v>
      </c>
      <c r="F4" s="6">
        <f>'BASE SUELDOS'!E4</f>
        <v>0</v>
      </c>
      <c r="G4" s="13">
        <f>'BASE SUELDOS'!I4</f>
        <v>708.64559999999994</v>
      </c>
      <c r="H4" s="14">
        <f t="shared" ref="H4:S13" si="0">(IF($G4&gt;_25_Veces_SMGDF,_25_Veces_SMGDF,$G4))*H$2*CesantiaVejez</f>
        <v>691.99242839999999</v>
      </c>
      <c r="I4" s="14">
        <f t="shared" si="0"/>
        <v>625.02541919999999</v>
      </c>
      <c r="J4" s="14">
        <f t="shared" si="0"/>
        <v>691.99242839999999</v>
      </c>
      <c r="K4" s="14">
        <f t="shared" si="0"/>
        <v>669.67009199999995</v>
      </c>
      <c r="L4" s="14">
        <f t="shared" si="0"/>
        <v>691.99242839999999</v>
      </c>
      <c r="M4" s="14">
        <f t="shared" si="0"/>
        <v>669.67009199999995</v>
      </c>
      <c r="N4" s="14">
        <f t="shared" si="0"/>
        <v>691.99242839999999</v>
      </c>
      <c r="O4" s="14">
        <f t="shared" si="0"/>
        <v>691.99242839999999</v>
      </c>
      <c r="P4" s="14">
        <f t="shared" si="0"/>
        <v>669.67009199999995</v>
      </c>
      <c r="Q4" s="14">
        <f t="shared" si="0"/>
        <v>691.99242839999999</v>
      </c>
      <c r="R4" s="14">
        <f t="shared" si="0"/>
        <v>669.67009199999995</v>
      </c>
      <c r="S4" s="14">
        <f t="shared" si="0"/>
        <v>691.99242839999999</v>
      </c>
    </row>
    <row r="5" spans="1:19" s="6" customFormat="1">
      <c r="A5" s="9">
        <f>'BASE SUELDOS'!A5</f>
        <v>1</v>
      </c>
      <c r="B5" s="8" t="s">
        <v>643</v>
      </c>
      <c r="C5" s="9">
        <f>'BASE SUELDOS'!B5</f>
        <v>0</v>
      </c>
      <c r="D5" s="6" t="str">
        <f>'BASE SUELDOS'!C5</f>
        <v>EMPLEADO 2</v>
      </c>
      <c r="E5" s="6">
        <f>'BASE SUELDOS'!D5</f>
        <v>0</v>
      </c>
      <c r="F5" s="6">
        <f>'BASE SUELDOS'!E5</f>
        <v>0</v>
      </c>
      <c r="G5" s="13">
        <f>'BASE SUELDOS'!I5</f>
        <v>352.74454799999995</v>
      </c>
      <c r="H5" s="14">
        <f t="shared" si="0"/>
        <v>344.45505112199993</v>
      </c>
      <c r="I5" s="14">
        <f t="shared" si="0"/>
        <v>311.12069133599994</v>
      </c>
      <c r="J5" s="14">
        <f t="shared" si="0"/>
        <v>344.45505112199993</v>
      </c>
      <c r="K5" s="14">
        <f t="shared" si="0"/>
        <v>333.34359785999999</v>
      </c>
      <c r="L5" s="14">
        <f t="shared" si="0"/>
        <v>344.45505112199993</v>
      </c>
      <c r="M5" s="14">
        <f t="shared" si="0"/>
        <v>333.34359785999999</v>
      </c>
      <c r="N5" s="14">
        <f t="shared" si="0"/>
        <v>344.45505112199993</v>
      </c>
      <c r="O5" s="14">
        <f t="shared" si="0"/>
        <v>344.45505112199993</v>
      </c>
      <c r="P5" s="14">
        <f t="shared" si="0"/>
        <v>333.34359785999999</v>
      </c>
      <c r="Q5" s="14">
        <f t="shared" si="0"/>
        <v>344.45505112199993</v>
      </c>
      <c r="R5" s="14">
        <f t="shared" si="0"/>
        <v>333.34359785999999</v>
      </c>
      <c r="S5" s="14">
        <f t="shared" si="0"/>
        <v>344.45505112199993</v>
      </c>
    </row>
    <row r="6" spans="1:19" s="6" customFormat="1">
      <c r="A6" s="9">
        <f>'BASE SUELDOS'!A6</f>
        <v>1</v>
      </c>
      <c r="B6" s="8" t="s">
        <v>643</v>
      </c>
      <c r="C6" s="9">
        <f>'BASE SUELDOS'!B6</f>
        <v>0</v>
      </c>
      <c r="D6" s="6" t="str">
        <f>'BASE SUELDOS'!C6</f>
        <v>EMPLEADO 3</v>
      </c>
      <c r="E6" s="6">
        <f>'BASE SUELDOS'!D6</f>
        <v>0</v>
      </c>
      <c r="F6" s="6">
        <f>'BASE SUELDOS'!E6</f>
        <v>0</v>
      </c>
      <c r="G6" s="13">
        <f>'BASE SUELDOS'!I6</f>
        <v>752.08411199999989</v>
      </c>
      <c r="H6" s="14">
        <f t="shared" si="0"/>
        <v>734.41013536799983</v>
      </c>
      <c r="I6" s="14">
        <f t="shared" si="0"/>
        <v>663.33818678399996</v>
      </c>
      <c r="J6" s="14">
        <f t="shared" si="0"/>
        <v>734.41013536799983</v>
      </c>
      <c r="K6" s="14">
        <f t="shared" si="0"/>
        <v>710.71948583999983</v>
      </c>
      <c r="L6" s="14">
        <f t="shared" si="0"/>
        <v>734.41013536799983</v>
      </c>
      <c r="M6" s="14">
        <f t="shared" si="0"/>
        <v>710.71948583999983</v>
      </c>
      <c r="N6" s="14">
        <f t="shared" si="0"/>
        <v>734.41013536799983</v>
      </c>
      <c r="O6" s="14">
        <f t="shared" si="0"/>
        <v>734.41013536799983</v>
      </c>
      <c r="P6" s="14">
        <f t="shared" si="0"/>
        <v>710.71948583999983</v>
      </c>
      <c r="Q6" s="14">
        <f t="shared" si="0"/>
        <v>734.41013536799983</v>
      </c>
      <c r="R6" s="14">
        <f t="shared" si="0"/>
        <v>710.71948583999983</v>
      </c>
      <c r="S6" s="14">
        <f t="shared" si="0"/>
        <v>734.41013536799983</v>
      </c>
    </row>
    <row r="7" spans="1:19" s="6" customFormat="1">
      <c r="A7" s="9">
        <f>'BASE SUELDOS'!A7</f>
        <v>1</v>
      </c>
      <c r="B7" s="8" t="s">
        <v>643</v>
      </c>
      <c r="C7" s="9">
        <f>'BASE SUELDOS'!B7</f>
        <v>0</v>
      </c>
      <c r="D7" s="6" t="str">
        <f>'BASE SUELDOS'!C7</f>
        <v>EMPLEADO 4</v>
      </c>
      <c r="E7" s="6">
        <f>'BASE SUELDOS'!D7</f>
        <v>0</v>
      </c>
      <c r="F7" s="6">
        <f>'BASE SUELDOS'!E7</f>
        <v>0</v>
      </c>
      <c r="G7" s="13">
        <f>'BASE SUELDOS'!I7</f>
        <v>216.58634399999997</v>
      </c>
      <c r="H7" s="14">
        <f t="shared" si="0"/>
        <v>211.49656491599995</v>
      </c>
      <c r="I7" s="14">
        <f t="shared" si="0"/>
        <v>191.02915540799995</v>
      </c>
      <c r="J7" s="14">
        <f t="shared" si="0"/>
        <v>211.49656491599995</v>
      </c>
      <c r="K7" s="14">
        <f t="shared" si="0"/>
        <v>204.67409507999997</v>
      </c>
      <c r="L7" s="14">
        <f t="shared" si="0"/>
        <v>211.49656491599995</v>
      </c>
      <c r="M7" s="14">
        <f t="shared" si="0"/>
        <v>204.67409507999997</v>
      </c>
      <c r="N7" s="14">
        <f t="shared" si="0"/>
        <v>211.49656491599995</v>
      </c>
      <c r="O7" s="14">
        <f t="shared" si="0"/>
        <v>211.49656491599995</v>
      </c>
      <c r="P7" s="14">
        <f t="shared" si="0"/>
        <v>204.67409507999997</v>
      </c>
      <c r="Q7" s="14">
        <f t="shared" si="0"/>
        <v>211.49656491599995</v>
      </c>
      <c r="R7" s="14">
        <f t="shared" si="0"/>
        <v>204.67409507999997</v>
      </c>
      <c r="S7" s="14">
        <f t="shared" si="0"/>
        <v>211.49656491599995</v>
      </c>
    </row>
    <row r="8" spans="1:19" s="6" customFormat="1">
      <c r="A8" s="9">
        <f>'BASE SUELDOS'!A8</f>
        <v>1</v>
      </c>
      <c r="B8" s="8" t="s">
        <v>643</v>
      </c>
      <c r="C8" s="9">
        <f>'BASE SUELDOS'!B8</f>
        <v>0</v>
      </c>
      <c r="D8" s="6" t="str">
        <f>'BASE SUELDOS'!C8</f>
        <v>EMPLEADO 5</v>
      </c>
      <c r="E8" s="6">
        <f>'BASE SUELDOS'!D8</f>
        <v>0</v>
      </c>
      <c r="F8" s="6">
        <f>'BASE SUELDOS'!E8</f>
        <v>0</v>
      </c>
      <c r="G8" s="13">
        <f>'BASE SUELDOS'!I8</f>
        <v>435.77523599999995</v>
      </c>
      <c r="H8" s="14">
        <f t="shared" si="0"/>
        <v>425.53451795399997</v>
      </c>
      <c r="I8" s="14">
        <f t="shared" si="0"/>
        <v>384.35375815199995</v>
      </c>
      <c r="J8" s="14">
        <f t="shared" si="0"/>
        <v>425.53451795399997</v>
      </c>
      <c r="K8" s="14">
        <f t="shared" si="0"/>
        <v>411.80759802</v>
      </c>
      <c r="L8" s="14">
        <f t="shared" si="0"/>
        <v>425.53451795399997</v>
      </c>
      <c r="M8" s="14">
        <f t="shared" si="0"/>
        <v>411.80759802</v>
      </c>
      <c r="N8" s="14">
        <f t="shared" si="0"/>
        <v>425.53451795399997</v>
      </c>
      <c r="O8" s="14">
        <f t="shared" si="0"/>
        <v>425.53451795399997</v>
      </c>
      <c r="P8" s="14">
        <f t="shared" si="0"/>
        <v>411.80759802</v>
      </c>
      <c r="Q8" s="14">
        <f t="shared" si="0"/>
        <v>425.53451795399997</v>
      </c>
      <c r="R8" s="14">
        <f t="shared" si="0"/>
        <v>411.80759802</v>
      </c>
      <c r="S8" s="14">
        <f t="shared" si="0"/>
        <v>425.53451795399997</v>
      </c>
    </row>
    <row r="9" spans="1:19" s="6" customFormat="1">
      <c r="A9" s="9">
        <f>'BASE SUELDOS'!A9</f>
        <v>1</v>
      </c>
      <c r="B9" s="8" t="s">
        <v>643</v>
      </c>
      <c r="C9" s="9">
        <f>'BASE SUELDOS'!B9</f>
        <v>0</v>
      </c>
      <c r="D9" s="6" t="str">
        <f>'BASE SUELDOS'!C9</f>
        <v>EMPLEADO 6</v>
      </c>
      <c r="E9" s="6">
        <f>'BASE SUELDOS'!D9</f>
        <v>0</v>
      </c>
      <c r="F9" s="6">
        <f>'BASE SUELDOS'!E9</f>
        <v>0</v>
      </c>
      <c r="G9" s="13">
        <f>'BASE SUELDOS'!I9</f>
        <v>255.27964799999998</v>
      </c>
      <c r="H9" s="14">
        <f t="shared" si="0"/>
        <v>249.28057627199999</v>
      </c>
      <c r="I9" s="14">
        <f t="shared" si="0"/>
        <v>225.15664953599997</v>
      </c>
      <c r="J9" s="14">
        <f t="shared" si="0"/>
        <v>249.28057627199999</v>
      </c>
      <c r="K9" s="14">
        <f t="shared" si="0"/>
        <v>241.23926735999996</v>
      </c>
      <c r="L9" s="14">
        <f t="shared" si="0"/>
        <v>249.28057627199999</v>
      </c>
      <c r="M9" s="14">
        <f t="shared" si="0"/>
        <v>241.23926735999996</v>
      </c>
      <c r="N9" s="14">
        <f t="shared" si="0"/>
        <v>249.28057627199999</v>
      </c>
      <c r="O9" s="14">
        <f t="shared" si="0"/>
        <v>249.28057627199999</v>
      </c>
      <c r="P9" s="14">
        <f t="shared" si="0"/>
        <v>241.23926735999996</v>
      </c>
      <c r="Q9" s="14">
        <f t="shared" si="0"/>
        <v>249.28057627199999</v>
      </c>
      <c r="R9" s="14">
        <f t="shared" si="0"/>
        <v>241.23926735999996</v>
      </c>
      <c r="S9" s="14">
        <f t="shared" si="0"/>
        <v>249.28057627199999</v>
      </c>
    </row>
    <row r="10" spans="1:19" s="6" customFormat="1">
      <c r="A10" s="9">
        <f>'BASE SUELDOS'!A10</f>
        <v>1</v>
      </c>
      <c r="B10" s="8" t="s">
        <v>643</v>
      </c>
      <c r="C10" s="9">
        <f>'BASE SUELDOS'!B10</f>
        <v>0</v>
      </c>
      <c r="D10" s="6" t="str">
        <f>'BASE SUELDOS'!C10</f>
        <v>EMPLEADO 7</v>
      </c>
      <c r="E10" s="6">
        <f>'BASE SUELDOS'!D10</f>
        <v>0</v>
      </c>
      <c r="F10" s="6">
        <f>'BASE SUELDOS'!E10</f>
        <v>0</v>
      </c>
      <c r="G10" s="13">
        <f>'BASE SUELDOS'!I10</f>
        <v>220.04595599999999</v>
      </c>
      <c r="H10" s="14">
        <f t="shared" si="0"/>
        <v>214.87487603399998</v>
      </c>
      <c r="I10" s="14">
        <f t="shared" si="0"/>
        <v>194.08053319199999</v>
      </c>
      <c r="J10" s="14">
        <f t="shared" si="0"/>
        <v>214.87487603399998</v>
      </c>
      <c r="K10" s="14">
        <f t="shared" si="0"/>
        <v>207.94342842</v>
      </c>
      <c r="L10" s="14">
        <f t="shared" si="0"/>
        <v>214.87487603399998</v>
      </c>
      <c r="M10" s="14">
        <f t="shared" si="0"/>
        <v>207.94342842</v>
      </c>
      <c r="N10" s="14">
        <f t="shared" si="0"/>
        <v>214.87487603399998</v>
      </c>
      <c r="O10" s="14">
        <f t="shared" si="0"/>
        <v>214.87487603399998</v>
      </c>
      <c r="P10" s="14">
        <f t="shared" si="0"/>
        <v>207.94342842</v>
      </c>
      <c r="Q10" s="14">
        <f t="shared" si="0"/>
        <v>214.87487603399998</v>
      </c>
      <c r="R10" s="14">
        <f t="shared" si="0"/>
        <v>207.94342842</v>
      </c>
      <c r="S10" s="14">
        <f t="shared" si="0"/>
        <v>214.87487603399998</v>
      </c>
    </row>
    <row r="11" spans="1:19" s="6" customFormat="1">
      <c r="A11" s="9">
        <f>'BASE SUELDOS'!A11</f>
        <v>1</v>
      </c>
      <c r="B11" s="8" t="s">
        <v>643</v>
      </c>
      <c r="C11" s="9">
        <f>'BASE SUELDOS'!B11</f>
        <v>0</v>
      </c>
      <c r="D11" s="6" t="str">
        <f>'BASE SUELDOS'!C11</f>
        <v>EMPLEADO 8</v>
      </c>
      <c r="E11" s="6">
        <f>'BASE SUELDOS'!D11</f>
        <v>0</v>
      </c>
      <c r="F11" s="6">
        <f>'BASE SUELDOS'!E11</f>
        <v>0</v>
      </c>
      <c r="G11" s="13">
        <f>'BASE SUELDOS'!I11</f>
        <v>220.04595599999999</v>
      </c>
      <c r="H11" s="14">
        <f t="shared" si="0"/>
        <v>214.87487603399998</v>
      </c>
      <c r="I11" s="14">
        <f t="shared" si="0"/>
        <v>194.08053319199999</v>
      </c>
      <c r="J11" s="14">
        <f t="shared" si="0"/>
        <v>214.87487603399998</v>
      </c>
      <c r="K11" s="14">
        <f t="shared" si="0"/>
        <v>207.94342842</v>
      </c>
      <c r="L11" s="14">
        <f t="shared" si="0"/>
        <v>214.87487603399998</v>
      </c>
      <c r="M11" s="14">
        <f t="shared" si="0"/>
        <v>207.94342842</v>
      </c>
      <c r="N11" s="14">
        <f t="shared" si="0"/>
        <v>214.87487603399998</v>
      </c>
      <c r="O11" s="14">
        <f t="shared" si="0"/>
        <v>214.87487603399998</v>
      </c>
      <c r="P11" s="14">
        <f t="shared" si="0"/>
        <v>207.94342842</v>
      </c>
      <c r="Q11" s="14">
        <f t="shared" si="0"/>
        <v>214.87487603399998</v>
      </c>
      <c r="R11" s="14">
        <f t="shared" si="0"/>
        <v>207.94342842</v>
      </c>
      <c r="S11" s="14">
        <f t="shared" si="0"/>
        <v>214.87487603399998</v>
      </c>
    </row>
    <row r="12" spans="1:19" s="6" customFormat="1">
      <c r="A12" s="9">
        <f>'BASE SUELDOS'!A12</f>
        <v>1</v>
      </c>
      <c r="B12" s="8" t="s">
        <v>643</v>
      </c>
      <c r="C12" s="9">
        <f>'BASE SUELDOS'!B12</f>
        <v>0</v>
      </c>
      <c r="D12" s="6" t="str">
        <f>'BASE SUELDOS'!C12</f>
        <v>EMPLEADO 9</v>
      </c>
      <c r="E12" s="6">
        <f>'BASE SUELDOS'!D12</f>
        <v>0</v>
      </c>
      <c r="F12" s="6">
        <f>'BASE SUELDOS'!E12</f>
        <v>0</v>
      </c>
      <c r="G12" s="13">
        <f>'BASE SUELDOS'!I12</f>
        <v>220.04595599999999</v>
      </c>
      <c r="H12" s="14">
        <f t="shared" si="0"/>
        <v>214.87487603399998</v>
      </c>
      <c r="I12" s="14">
        <f t="shared" si="0"/>
        <v>194.08053319199999</v>
      </c>
      <c r="J12" s="14">
        <f t="shared" si="0"/>
        <v>214.87487603399998</v>
      </c>
      <c r="K12" s="14">
        <f t="shared" si="0"/>
        <v>207.94342842</v>
      </c>
      <c r="L12" s="14">
        <f t="shared" si="0"/>
        <v>214.87487603399998</v>
      </c>
      <c r="M12" s="14">
        <f t="shared" si="0"/>
        <v>207.94342842</v>
      </c>
      <c r="N12" s="14">
        <f t="shared" si="0"/>
        <v>214.87487603399998</v>
      </c>
      <c r="O12" s="14">
        <f t="shared" si="0"/>
        <v>214.87487603399998</v>
      </c>
      <c r="P12" s="14">
        <f t="shared" si="0"/>
        <v>207.94342842</v>
      </c>
      <c r="Q12" s="14">
        <f t="shared" si="0"/>
        <v>214.87487603399998</v>
      </c>
      <c r="R12" s="14">
        <f t="shared" si="0"/>
        <v>207.94342842</v>
      </c>
      <c r="S12" s="14">
        <f t="shared" si="0"/>
        <v>214.87487603399998</v>
      </c>
    </row>
    <row r="13" spans="1:19" s="6" customFormat="1">
      <c r="A13" s="9">
        <f>'BASE SUELDOS'!A13</f>
        <v>1</v>
      </c>
      <c r="B13" s="8" t="s">
        <v>643</v>
      </c>
      <c r="C13" s="9">
        <f>'BASE SUELDOS'!B13</f>
        <v>0</v>
      </c>
      <c r="D13" s="6" t="str">
        <f>'BASE SUELDOS'!C13</f>
        <v>EMPLEADO 10</v>
      </c>
      <c r="E13" s="6">
        <f>'BASE SUELDOS'!D13</f>
        <v>0</v>
      </c>
      <c r="F13" s="6">
        <f>'BASE SUELDOS'!E13</f>
        <v>0</v>
      </c>
      <c r="G13" s="13">
        <f>'BASE SUELDOS'!I13</f>
        <v>726.93659999999988</v>
      </c>
      <c r="H13" s="14">
        <f t="shared" si="0"/>
        <v>709.85358989999986</v>
      </c>
      <c r="I13" s="14">
        <f t="shared" si="0"/>
        <v>641.15808119999986</v>
      </c>
      <c r="J13" s="14">
        <f t="shared" si="0"/>
        <v>709.85358989999986</v>
      </c>
      <c r="K13" s="14">
        <f t="shared" si="0"/>
        <v>686.95508699999993</v>
      </c>
      <c r="L13" s="14">
        <f t="shared" si="0"/>
        <v>709.85358989999986</v>
      </c>
      <c r="M13" s="14">
        <f t="shared" si="0"/>
        <v>686.95508699999993</v>
      </c>
      <c r="N13" s="14">
        <f t="shared" si="0"/>
        <v>709.85358989999986</v>
      </c>
      <c r="O13" s="14">
        <f t="shared" si="0"/>
        <v>709.85358989999986</v>
      </c>
      <c r="P13" s="14">
        <f t="shared" si="0"/>
        <v>686.95508699999993</v>
      </c>
      <c r="Q13" s="14">
        <f t="shared" si="0"/>
        <v>709.85358989999986</v>
      </c>
      <c r="R13" s="14">
        <f t="shared" si="0"/>
        <v>686.95508699999993</v>
      </c>
      <c r="S13" s="14">
        <f t="shared" si="0"/>
        <v>709.85358989999986</v>
      </c>
    </row>
    <row r="14" spans="1:19" s="6" customFormat="1">
      <c r="A14" s="9">
        <f>'BASE SUELDOS'!A14</f>
        <v>1</v>
      </c>
      <c r="B14" s="8" t="s">
        <v>643</v>
      </c>
      <c r="C14" s="9">
        <f>'BASE SUELDOS'!B14</f>
        <v>0</v>
      </c>
      <c r="D14" s="6" t="str">
        <f>'BASE SUELDOS'!C14</f>
        <v>EMPLEADO 11</v>
      </c>
      <c r="E14" s="6">
        <f>'BASE SUELDOS'!D14</f>
        <v>0</v>
      </c>
      <c r="F14" s="6">
        <f>'BASE SUELDOS'!E14</f>
        <v>0</v>
      </c>
      <c r="G14" s="13">
        <f>'BASE SUELDOS'!I14</f>
        <v>453.16736399999996</v>
      </c>
      <c r="H14" s="14">
        <f t="shared" ref="H14:S23" si="1">(IF($G14&gt;_25_Veces_SMGDF,_25_Veces_SMGDF,$G14))*H$2*CesantiaVejez</f>
        <v>442.51793094599992</v>
      </c>
      <c r="I14" s="14">
        <f t="shared" si="1"/>
        <v>399.69361504799997</v>
      </c>
      <c r="J14" s="14">
        <f t="shared" si="1"/>
        <v>442.51793094599992</v>
      </c>
      <c r="K14" s="14">
        <f t="shared" si="1"/>
        <v>428.24315897999998</v>
      </c>
      <c r="L14" s="14">
        <f t="shared" si="1"/>
        <v>442.51793094599992</v>
      </c>
      <c r="M14" s="14">
        <f t="shared" si="1"/>
        <v>428.24315897999998</v>
      </c>
      <c r="N14" s="14">
        <f t="shared" si="1"/>
        <v>442.51793094599992</v>
      </c>
      <c r="O14" s="14">
        <f t="shared" si="1"/>
        <v>442.51793094599992</v>
      </c>
      <c r="P14" s="14">
        <f t="shared" si="1"/>
        <v>428.24315897999998</v>
      </c>
      <c r="Q14" s="14">
        <f t="shared" si="1"/>
        <v>442.51793094599992</v>
      </c>
      <c r="R14" s="14">
        <f t="shared" si="1"/>
        <v>428.24315897999998</v>
      </c>
      <c r="S14" s="14">
        <f t="shared" si="1"/>
        <v>442.51793094599992</v>
      </c>
    </row>
    <row r="15" spans="1:19" s="6" customFormat="1">
      <c r="A15" s="9">
        <f>'BASE SUELDOS'!A15</f>
        <v>1</v>
      </c>
      <c r="B15" s="8" t="s">
        <v>643</v>
      </c>
      <c r="C15" s="9">
        <f>'BASE SUELDOS'!B15</f>
        <v>0</v>
      </c>
      <c r="D15" s="6" t="str">
        <f>'BASE SUELDOS'!C15</f>
        <v>EMPLEADO 12</v>
      </c>
      <c r="E15" s="6">
        <f>'BASE SUELDOS'!D15</f>
        <v>0</v>
      </c>
      <c r="F15" s="6">
        <f>'BASE SUELDOS'!E15</f>
        <v>0</v>
      </c>
      <c r="G15" s="13">
        <f>'BASE SUELDOS'!I15</f>
        <v>0</v>
      </c>
      <c r="H15" s="14">
        <f t="shared" si="1"/>
        <v>0</v>
      </c>
      <c r="I15" s="14">
        <f t="shared" si="1"/>
        <v>0</v>
      </c>
      <c r="J15" s="14">
        <f t="shared" si="1"/>
        <v>0</v>
      </c>
      <c r="K15" s="14">
        <f t="shared" si="1"/>
        <v>0</v>
      </c>
      <c r="L15" s="14">
        <f t="shared" si="1"/>
        <v>0</v>
      </c>
      <c r="M15" s="14">
        <f t="shared" si="1"/>
        <v>0</v>
      </c>
      <c r="N15" s="14">
        <f t="shared" si="1"/>
        <v>0</v>
      </c>
      <c r="O15" s="14">
        <f t="shared" si="1"/>
        <v>0</v>
      </c>
      <c r="P15" s="14">
        <f t="shared" si="1"/>
        <v>0</v>
      </c>
      <c r="Q15" s="14">
        <f t="shared" si="1"/>
        <v>0</v>
      </c>
      <c r="R15" s="14">
        <f t="shared" si="1"/>
        <v>0</v>
      </c>
      <c r="S15" s="14">
        <f t="shared" si="1"/>
        <v>0</v>
      </c>
    </row>
    <row r="16" spans="1:19" s="6" customFormat="1">
      <c r="A16" s="9">
        <f>'BASE SUELDOS'!A16</f>
        <v>1</v>
      </c>
      <c r="B16" s="8" t="s">
        <v>643</v>
      </c>
      <c r="C16" s="9">
        <f>'BASE SUELDOS'!B16</f>
        <v>0</v>
      </c>
      <c r="D16" s="6" t="str">
        <f>'BASE SUELDOS'!C16</f>
        <v>EMPLEADO 13</v>
      </c>
      <c r="E16" s="6">
        <f>'BASE SUELDOS'!D16</f>
        <v>0</v>
      </c>
      <c r="F16" s="6">
        <f>'BASE SUELDOS'!E16</f>
        <v>0</v>
      </c>
      <c r="G16" s="13">
        <f>'BASE SUELDOS'!I16</f>
        <v>0</v>
      </c>
      <c r="H16" s="14">
        <f t="shared" si="1"/>
        <v>0</v>
      </c>
      <c r="I16" s="14">
        <f t="shared" si="1"/>
        <v>0</v>
      </c>
      <c r="J16" s="14">
        <f t="shared" si="1"/>
        <v>0</v>
      </c>
      <c r="K16" s="14">
        <f t="shared" si="1"/>
        <v>0</v>
      </c>
      <c r="L16" s="14">
        <f t="shared" si="1"/>
        <v>0</v>
      </c>
      <c r="M16" s="14">
        <f t="shared" si="1"/>
        <v>0</v>
      </c>
      <c r="N16" s="14">
        <f t="shared" si="1"/>
        <v>0</v>
      </c>
      <c r="O16" s="14">
        <f t="shared" si="1"/>
        <v>0</v>
      </c>
      <c r="P16" s="14">
        <f t="shared" si="1"/>
        <v>0</v>
      </c>
      <c r="Q16" s="14">
        <f t="shared" si="1"/>
        <v>0</v>
      </c>
      <c r="R16" s="14">
        <f t="shared" si="1"/>
        <v>0</v>
      </c>
      <c r="S16" s="14">
        <f t="shared" si="1"/>
        <v>0</v>
      </c>
    </row>
    <row r="17" spans="1:19" s="6" customFormat="1">
      <c r="A17" s="9">
        <f>'BASE SUELDOS'!A17</f>
        <v>1</v>
      </c>
      <c r="B17" s="8" t="s">
        <v>643</v>
      </c>
      <c r="C17" s="9">
        <f>'BASE SUELDOS'!B17</f>
        <v>0</v>
      </c>
      <c r="D17" s="6" t="str">
        <f>'BASE SUELDOS'!C17</f>
        <v>EMPLEADO 14</v>
      </c>
      <c r="E17" s="6">
        <f>'BASE SUELDOS'!D17</f>
        <v>0</v>
      </c>
      <c r="F17" s="6">
        <f>'BASE SUELDOS'!E17</f>
        <v>0</v>
      </c>
      <c r="G17" s="13">
        <f>'BASE SUELDOS'!I17</f>
        <v>0</v>
      </c>
      <c r="H17" s="14">
        <f t="shared" si="1"/>
        <v>0</v>
      </c>
      <c r="I17" s="14">
        <f t="shared" si="1"/>
        <v>0</v>
      </c>
      <c r="J17" s="14">
        <f t="shared" si="1"/>
        <v>0</v>
      </c>
      <c r="K17" s="14">
        <f t="shared" si="1"/>
        <v>0</v>
      </c>
      <c r="L17" s="14">
        <f t="shared" si="1"/>
        <v>0</v>
      </c>
      <c r="M17" s="14">
        <f t="shared" si="1"/>
        <v>0</v>
      </c>
      <c r="N17" s="14">
        <f t="shared" si="1"/>
        <v>0</v>
      </c>
      <c r="O17" s="14">
        <f t="shared" si="1"/>
        <v>0</v>
      </c>
      <c r="P17" s="14">
        <f t="shared" si="1"/>
        <v>0</v>
      </c>
      <c r="Q17" s="14">
        <f t="shared" si="1"/>
        <v>0</v>
      </c>
      <c r="R17" s="14">
        <f t="shared" si="1"/>
        <v>0</v>
      </c>
      <c r="S17" s="14">
        <f t="shared" si="1"/>
        <v>0</v>
      </c>
    </row>
    <row r="18" spans="1:19" s="6" customFormat="1">
      <c r="A18" s="9">
        <f>'BASE SUELDOS'!A18</f>
        <v>1</v>
      </c>
      <c r="B18" s="8" t="s">
        <v>643</v>
      </c>
      <c r="C18" s="9">
        <f>'BASE SUELDOS'!B18</f>
        <v>0</v>
      </c>
      <c r="D18" s="6" t="str">
        <f>'BASE SUELDOS'!C18</f>
        <v>EMPLEADO 15</v>
      </c>
      <c r="E18" s="6">
        <f>'BASE SUELDOS'!D18</f>
        <v>0</v>
      </c>
      <c r="F18" s="6">
        <f>'BASE SUELDOS'!E18</f>
        <v>0</v>
      </c>
      <c r="G18" s="13">
        <f>'BASE SUELDOS'!I18</f>
        <v>0</v>
      </c>
      <c r="H18" s="14">
        <f t="shared" si="1"/>
        <v>0</v>
      </c>
      <c r="I18" s="14">
        <f t="shared" si="1"/>
        <v>0</v>
      </c>
      <c r="J18" s="14">
        <f t="shared" si="1"/>
        <v>0</v>
      </c>
      <c r="K18" s="14">
        <f t="shared" si="1"/>
        <v>0</v>
      </c>
      <c r="L18" s="14">
        <f t="shared" si="1"/>
        <v>0</v>
      </c>
      <c r="M18" s="14">
        <f t="shared" si="1"/>
        <v>0</v>
      </c>
      <c r="N18" s="14">
        <f t="shared" si="1"/>
        <v>0</v>
      </c>
      <c r="O18" s="14">
        <f t="shared" si="1"/>
        <v>0</v>
      </c>
      <c r="P18" s="14">
        <f t="shared" si="1"/>
        <v>0</v>
      </c>
      <c r="Q18" s="14">
        <f t="shared" si="1"/>
        <v>0</v>
      </c>
      <c r="R18" s="14">
        <f t="shared" si="1"/>
        <v>0</v>
      </c>
      <c r="S18" s="14">
        <f t="shared" si="1"/>
        <v>0</v>
      </c>
    </row>
    <row r="19" spans="1:19" s="6" customFormat="1">
      <c r="A19" s="9">
        <f>'BASE SUELDOS'!A19</f>
        <v>1</v>
      </c>
      <c r="B19" s="8" t="s">
        <v>643</v>
      </c>
      <c r="C19" s="9">
        <f>'BASE SUELDOS'!B19</f>
        <v>0</v>
      </c>
      <c r="D19" s="6" t="str">
        <f>'BASE SUELDOS'!C19</f>
        <v>EMPLEADO 16</v>
      </c>
      <c r="E19" s="6">
        <f>'BASE SUELDOS'!D19</f>
        <v>0</v>
      </c>
      <c r="F19" s="6">
        <f>'BASE SUELDOS'!E19</f>
        <v>0</v>
      </c>
      <c r="G19" s="13">
        <f>'BASE SUELDOS'!I19</f>
        <v>0</v>
      </c>
      <c r="H19" s="14">
        <f t="shared" si="1"/>
        <v>0</v>
      </c>
      <c r="I19" s="14">
        <f t="shared" si="1"/>
        <v>0</v>
      </c>
      <c r="J19" s="14">
        <f t="shared" si="1"/>
        <v>0</v>
      </c>
      <c r="K19" s="14">
        <f t="shared" si="1"/>
        <v>0</v>
      </c>
      <c r="L19" s="14">
        <f t="shared" si="1"/>
        <v>0</v>
      </c>
      <c r="M19" s="14">
        <f t="shared" si="1"/>
        <v>0</v>
      </c>
      <c r="N19" s="14">
        <f t="shared" si="1"/>
        <v>0</v>
      </c>
      <c r="O19" s="14">
        <f t="shared" si="1"/>
        <v>0</v>
      </c>
      <c r="P19" s="14">
        <f t="shared" si="1"/>
        <v>0</v>
      </c>
      <c r="Q19" s="14">
        <f t="shared" si="1"/>
        <v>0</v>
      </c>
      <c r="R19" s="14">
        <f t="shared" si="1"/>
        <v>0</v>
      </c>
      <c r="S19" s="14">
        <f t="shared" si="1"/>
        <v>0</v>
      </c>
    </row>
    <row r="20" spans="1:19" s="6" customFormat="1">
      <c r="A20" s="9">
        <f>'BASE SUELDOS'!A20</f>
        <v>1</v>
      </c>
      <c r="B20" s="8" t="s">
        <v>643</v>
      </c>
      <c r="C20" s="9">
        <f>'BASE SUELDOS'!B20</f>
        <v>0</v>
      </c>
      <c r="D20" s="6" t="str">
        <f>'BASE SUELDOS'!C20</f>
        <v>EMPLEADO 17</v>
      </c>
      <c r="E20" s="6">
        <f>'BASE SUELDOS'!D20</f>
        <v>0</v>
      </c>
      <c r="F20" s="6">
        <f>'BASE SUELDOS'!E20</f>
        <v>0</v>
      </c>
      <c r="G20" s="13">
        <f>'BASE SUELDOS'!I20</f>
        <v>0</v>
      </c>
      <c r="H20" s="14">
        <f t="shared" si="1"/>
        <v>0</v>
      </c>
      <c r="I20" s="14">
        <f t="shared" si="1"/>
        <v>0</v>
      </c>
      <c r="J20" s="14">
        <f t="shared" si="1"/>
        <v>0</v>
      </c>
      <c r="K20" s="14">
        <f t="shared" si="1"/>
        <v>0</v>
      </c>
      <c r="L20" s="14">
        <f t="shared" si="1"/>
        <v>0</v>
      </c>
      <c r="M20" s="14">
        <f t="shared" si="1"/>
        <v>0</v>
      </c>
      <c r="N20" s="14">
        <f t="shared" si="1"/>
        <v>0</v>
      </c>
      <c r="O20" s="14">
        <f t="shared" si="1"/>
        <v>0</v>
      </c>
      <c r="P20" s="14">
        <f t="shared" si="1"/>
        <v>0</v>
      </c>
      <c r="Q20" s="14">
        <f t="shared" si="1"/>
        <v>0</v>
      </c>
      <c r="R20" s="14">
        <f t="shared" si="1"/>
        <v>0</v>
      </c>
      <c r="S20" s="14">
        <f t="shared" si="1"/>
        <v>0</v>
      </c>
    </row>
    <row r="21" spans="1:19" s="6" customFormat="1">
      <c r="A21" s="9">
        <f>'BASE SUELDOS'!A21</f>
        <v>1</v>
      </c>
      <c r="B21" s="8" t="s">
        <v>643</v>
      </c>
      <c r="C21" s="9">
        <f>'BASE SUELDOS'!B21</f>
        <v>0</v>
      </c>
      <c r="D21" s="6" t="str">
        <f>'BASE SUELDOS'!C21</f>
        <v>EMPLEADO 18</v>
      </c>
      <c r="E21" s="6">
        <f>'BASE SUELDOS'!D21</f>
        <v>0</v>
      </c>
      <c r="F21" s="6">
        <f>'BASE SUELDOS'!E21</f>
        <v>0</v>
      </c>
      <c r="G21" s="13">
        <f>'BASE SUELDOS'!I21</f>
        <v>0</v>
      </c>
      <c r="H21" s="14">
        <f t="shared" si="1"/>
        <v>0</v>
      </c>
      <c r="I21" s="14">
        <f t="shared" si="1"/>
        <v>0</v>
      </c>
      <c r="J21" s="14">
        <f t="shared" si="1"/>
        <v>0</v>
      </c>
      <c r="K21" s="14">
        <f t="shared" si="1"/>
        <v>0</v>
      </c>
      <c r="L21" s="14">
        <f t="shared" si="1"/>
        <v>0</v>
      </c>
      <c r="M21" s="14">
        <f t="shared" si="1"/>
        <v>0</v>
      </c>
      <c r="N21" s="14">
        <f t="shared" si="1"/>
        <v>0</v>
      </c>
      <c r="O21" s="14">
        <f t="shared" si="1"/>
        <v>0</v>
      </c>
      <c r="P21" s="14">
        <f t="shared" si="1"/>
        <v>0</v>
      </c>
      <c r="Q21" s="14">
        <f t="shared" si="1"/>
        <v>0</v>
      </c>
      <c r="R21" s="14">
        <f t="shared" si="1"/>
        <v>0</v>
      </c>
      <c r="S21" s="14">
        <f t="shared" si="1"/>
        <v>0</v>
      </c>
    </row>
    <row r="22" spans="1:19" s="6" customFormat="1">
      <c r="A22" s="9">
        <f>'BASE SUELDOS'!A22</f>
        <v>1</v>
      </c>
      <c r="B22" s="8" t="s">
        <v>643</v>
      </c>
      <c r="C22" s="9">
        <f>'BASE SUELDOS'!B22</f>
        <v>0</v>
      </c>
      <c r="D22" s="6" t="str">
        <f>'BASE SUELDOS'!C22</f>
        <v>EMPLEADO 19</v>
      </c>
      <c r="E22" s="6">
        <f>'BASE SUELDOS'!D22</f>
        <v>0</v>
      </c>
      <c r="F22" s="6">
        <f>'BASE SUELDOS'!E22</f>
        <v>0</v>
      </c>
      <c r="G22" s="13">
        <f>'BASE SUELDOS'!I22</f>
        <v>0</v>
      </c>
      <c r="H22" s="14">
        <f t="shared" si="1"/>
        <v>0</v>
      </c>
      <c r="I22" s="14">
        <f t="shared" si="1"/>
        <v>0</v>
      </c>
      <c r="J22" s="14">
        <f t="shared" si="1"/>
        <v>0</v>
      </c>
      <c r="K22" s="14">
        <f t="shared" si="1"/>
        <v>0</v>
      </c>
      <c r="L22" s="14">
        <f t="shared" si="1"/>
        <v>0</v>
      </c>
      <c r="M22" s="14">
        <f t="shared" si="1"/>
        <v>0</v>
      </c>
      <c r="N22" s="14">
        <f t="shared" si="1"/>
        <v>0</v>
      </c>
      <c r="O22" s="14">
        <f t="shared" si="1"/>
        <v>0</v>
      </c>
      <c r="P22" s="14">
        <f t="shared" si="1"/>
        <v>0</v>
      </c>
      <c r="Q22" s="14">
        <f t="shared" si="1"/>
        <v>0</v>
      </c>
      <c r="R22" s="14">
        <f t="shared" si="1"/>
        <v>0</v>
      </c>
      <c r="S22" s="14">
        <f t="shared" si="1"/>
        <v>0</v>
      </c>
    </row>
    <row r="23" spans="1:19" s="6" customFormat="1">
      <c r="A23" s="9">
        <f>'BASE SUELDOS'!A23</f>
        <v>1</v>
      </c>
      <c r="B23" s="8" t="s">
        <v>643</v>
      </c>
      <c r="C23" s="9">
        <f>'BASE SUELDOS'!B23</f>
        <v>0</v>
      </c>
      <c r="D23" s="6" t="str">
        <f>'BASE SUELDOS'!C23</f>
        <v>EMPLEADO 20</v>
      </c>
      <c r="E23" s="6">
        <f>'BASE SUELDOS'!D23</f>
        <v>0</v>
      </c>
      <c r="F23" s="6">
        <f>'BASE SUELDOS'!E23</f>
        <v>0</v>
      </c>
      <c r="G23" s="13">
        <f>'BASE SUELDOS'!I23</f>
        <v>0</v>
      </c>
      <c r="H23" s="14">
        <f t="shared" si="1"/>
        <v>0</v>
      </c>
      <c r="I23" s="14">
        <f t="shared" si="1"/>
        <v>0</v>
      </c>
      <c r="J23" s="14">
        <f t="shared" si="1"/>
        <v>0</v>
      </c>
      <c r="K23" s="14">
        <f t="shared" si="1"/>
        <v>0</v>
      </c>
      <c r="L23" s="14">
        <f t="shared" si="1"/>
        <v>0</v>
      </c>
      <c r="M23" s="14">
        <f t="shared" si="1"/>
        <v>0</v>
      </c>
      <c r="N23" s="14">
        <f t="shared" si="1"/>
        <v>0</v>
      </c>
      <c r="O23" s="14">
        <f t="shared" si="1"/>
        <v>0</v>
      </c>
      <c r="P23" s="14">
        <f t="shared" si="1"/>
        <v>0</v>
      </c>
      <c r="Q23" s="14">
        <f t="shared" si="1"/>
        <v>0</v>
      </c>
      <c r="R23" s="14">
        <f t="shared" si="1"/>
        <v>0</v>
      </c>
      <c r="S23" s="14">
        <f t="shared" si="1"/>
        <v>0</v>
      </c>
    </row>
    <row r="24" spans="1:19" s="6" customFormat="1">
      <c r="A24" s="9">
        <f>'BASE SUELDOS'!A24</f>
        <v>1</v>
      </c>
      <c r="B24" s="8" t="s">
        <v>643</v>
      </c>
      <c r="C24" s="9">
        <f>'BASE SUELDOS'!B24</f>
        <v>0</v>
      </c>
      <c r="D24" s="6" t="str">
        <f>'BASE SUELDOS'!C24</f>
        <v>EMPLEADO 21</v>
      </c>
      <c r="E24" s="6">
        <f>'BASE SUELDOS'!D24</f>
        <v>0</v>
      </c>
      <c r="F24" s="6">
        <f>'BASE SUELDOS'!E24</f>
        <v>0</v>
      </c>
      <c r="G24" s="13">
        <f>'BASE SUELDOS'!I24</f>
        <v>0</v>
      </c>
      <c r="H24" s="14">
        <f t="shared" ref="H24:S33" si="2">(IF($G24&gt;_25_Veces_SMGDF,_25_Veces_SMGDF,$G24))*H$2*CesantiaVejez</f>
        <v>0</v>
      </c>
      <c r="I24" s="14">
        <f t="shared" si="2"/>
        <v>0</v>
      </c>
      <c r="J24" s="14">
        <f t="shared" si="2"/>
        <v>0</v>
      </c>
      <c r="K24" s="14">
        <f t="shared" si="2"/>
        <v>0</v>
      </c>
      <c r="L24" s="14">
        <f t="shared" si="2"/>
        <v>0</v>
      </c>
      <c r="M24" s="14">
        <f t="shared" si="2"/>
        <v>0</v>
      </c>
      <c r="N24" s="14">
        <f t="shared" si="2"/>
        <v>0</v>
      </c>
      <c r="O24" s="14">
        <f t="shared" si="2"/>
        <v>0</v>
      </c>
      <c r="P24" s="14">
        <f t="shared" si="2"/>
        <v>0</v>
      </c>
      <c r="Q24" s="14">
        <f t="shared" si="2"/>
        <v>0</v>
      </c>
      <c r="R24" s="14">
        <f t="shared" si="2"/>
        <v>0</v>
      </c>
      <c r="S24" s="14">
        <f t="shared" si="2"/>
        <v>0</v>
      </c>
    </row>
    <row r="25" spans="1:19" s="6" customFormat="1">
      <c r="A25" s="9">
        <f>'BASE SUELDOS'!A25</f>
        <v>1</v>
      </c>
      <c r="B25" s="8" t="s">
        <v>643</v>
      </c>
      <c r="C25" s="9">
        <f>'BASE SUELDOS'!B25</f>
        <v>0</v>
      </c>
      <c r="D25" s="6" t="str">
        <f>'BASE SUELDOS'!C25</f>
        <v>EMPLEADO 22</v>
      </c>
      <c r="E25" s="6">
        <f>'BASE SUELDOS'!D25</f>
        <v>0</v>
      </c>
      <c r="F25" s="6">
        <f>'BASE SUELDOS'!E25</f>
        <v>0</v>
      </c>
      <c r="G25" s="13">
        <f>'BASE SUELDOS'!I25</f>
        <v>0</v>
      </c>
      <c r="H25" s="14">
        <f t="shared" si="2"/>
        <v>0</v>
      </c>
      <c r="I25" s="14">
        <f t="shared" si="2"/>
        <v>0</v>
      </c>
      <c r="J25" s="14">
        <f t="shared" si="2"/>
        <v>0</v>
      </c>
      <c r="K25" s="14">
        <f t="shared" si="2"/>
        <v>0</v>
      </c>
      <c r="L25" s="14">
        <f t="shared" si="2"/>
        <v>0</v>
      </c>
      <c r="M25" s="14">
        <f t="shared" si="2"/>
        <v>0</v>
      </c>
      <c r="N25" s="14">
        <f t="shared" si="2"/>
        <v>0</v>
      </c>
      <c r="O25" s="14">
        <f t="shared" si="2"/>
        <v>0</v>
      </c>
      <c r="P25" s="14">
        <f t="shared" si="2"/>
        <v>0</v>
      </c>
      <c r="Q25" s="14">
        <f t="shared" si="2"/>
        <v>0</v>
      </c>
      <c r="R25" s="14">
        <f t="shared" si="2"/>
        <v>0</v>
      </c>
      <c r="S25" s="14">
        <f t="shared" si="2"/>
        <v>0</v>
      </c>
    </row>
    <row r="26" spans="1:19" s="6" customFormat="1">
      <c r="A26" s="9">
        <f>'BASE SUELDOS'!A26</f>
        <v>1</v>
      </c>
      <c r="B26" s="8" t="s">
        <v>643</v>
      </c>
      <c r="C26" s="9">
        <f>'BASE SUELDOS'!B26</f>
        <v>0</v>
      </c>
      <c r="D26" s="6" t="str">
        <f>'BASE SUELDOS'!C26</f>
        <v>EMPLEADO 23</v>
      </c>
      <c r="E26" s="6">
        <f>'BASE SUELDOS'!D26</f>
        <v>0</v>
      </c>
      <c r="F26" s="6">
        <f>'BASE SUELDOS'!E26</f>
        <v>0</v>
      </c>
      <c r="G26" s="13">
        <f>'BASE SUELDOS'!I26</f>
        <v>0</v>
      </c>
      <c r="H26" s="14">
        <f t="shared" si="2"/>
        <v>0</v>
      </c>
      <c r="I26" s="14">
        <f t="shared" si="2"/>
        <v>0</v>
      </c>
      <c r="J26" s="14">
        <f t="shared" si="2"/>
        <v>0</v>
      </c>
      <c r="K26" s="14">
        <f t="shared" si="2"/>
        <v>0</v>
      </c>
      <c r="L26" s="14">
        <f t="shared" si="2"/>
        <v>0</v>
      </c>
      <c r="M26" s="14">
        <f t="shared" si="2"/>
        <v>0</v>
      </c>
      <c r="N26" s="14">
        <f t="shared" si="2"/>
        <v>0</v>
      </c>
      <c r="O26" s="14">
        <f t="shared" si="2"/>
        <v>0</v>
      </c>
      <c r="P26" s="14">
        <f t="shared" si="2"/>
        <v>0</v>
      </c>
      <c r="Q26" s="14">
        <f t="shared" si="2"/>
        <v>0</v>
      </c>
      <c r="R26" s="14">
        <f t="shared" si="2"/>
        <v>0</v>
      </c>
      <c r="S26" s="14">
        <f t="shared" si="2"/>
        <v>0</v>
      </c>
    </row>
    <row r="27" spans="1:19" s="6" customFormat="1">
      <c r="A27" s="9">
        <f>'BASE SUELDOS'!A27</f>
        <v>1</v>
      </c>
      <c r="B27" s="8" t="s">
        <v>643</v>
      </c>
      <c r="C27" s="9">
        <f>'BASE SUELDOS'!B27</f>
        <v>0</v>
      </c>
      <c r="D27" s="6" t="str">
        <f>'BASE SUELDOS'!C27</f>
        <v>EMPLEADO 24</v>
      </c>
      <c r="E27" s="6">
        <f>'BASE SUELDOS'!D27</f>
        <v>0</v>
      </c>
      <c r="F27" s="6">
        <f>'BASE SUELDOS'!E27</f>
        <v>0</v>
      </c>
      <c r="G27" s="13">
        <f>'BASE SUELDOS'!I27</f>
        <v>0</v>
      </c>
      <c r="H27" s="14">
        <f t="shared" si="2"/>
        <v>0</v>
      </c>
      <c r="I27" s="14">
        <f t="shared" si="2"/>
        <v>0</v>
      </c>
      <c r="J27" s="14">
        <f t="shared" si="2"/>
        <v>0</v>
      </c>
      <c r="K27" s="14">
        <f t="shared" si="2"/>
        <v>0</v>
      </c>
      <c r="L27" s="14">
        <f t="shared" si="2"/>
        <v>0</v>
      </c>
      <c r="M27" s="14">
        <f t="shared" si="2"/>
        <v>0</v>
      </c>
      <c r="N27" s="14">
        <f t="shared" si="2"/>
        <v>0</v>
      </c>
      <c r="O27" s="14">
        <f t="shared" si="2"/>
        <v>0</v>
      </c>
      <c r="P27" s="14">
        <f t="shared" si="2"/>
        <v>0</v>
      </c>
      <c r="Q27" s="14">
        <f t="shared" si="2"/>
        <v>0</v>
      </c>
      <c r="R27" s="14">
        <f t="shared" si="2"/>
        <v>0</v>
      </c>
      <c r="S27" s="14">
        <f t="shared" si="2"/>
        <v>0</v>
      </c>
    </row>
    <row r="28" spans="1:19" s="6" customFormat="1">
      <c r="A28" s="9">
        <f>'BASE SUELDOS'!A28</f>
        <v>1</v>
      </c>
      <c r="B28" s="8" t="s">
        <v>643</v>
      </c>
      <c r="C28" s="9">
        <f>'BASE SUELDOS'!B28</f>
        <v>0</v>
      </c>
      <c r="D28" s="6" t="str">
        <f>'BASE SUELDOS'!C28</f>
        <v>EMPLEADO 25</v>
      </c>
      <c r="E28" s="6">
        <f>'BASE SUELDOS'!D28</f>
        <v>0</v>
      </c>
      <c r="F28" s="6">
        <f>'BASE SUELDOS'!E28</f>
        <v>0</v>
      </c>
      <c r="G28" s="13">
        <f>'BASE SUELDOS'!I28</f>
        <v>0</v>
      </c>
      <c r="H28" s="14">
        <f t="shared" si="2"/>
        <v>0</v>
      </c>
      <c r="I28" s="14">
        <f t="shared" si="2"/>
        <v>0</v>
      </c>
      <c r="J28" s="14">
        <f t="shared" si="2"/>
        <v>0</v>
      </c>
      <c r="K28" s="14">
        <f t="shared" si="2"/>
        <v>0</v>
      </c>
      <c r="L28" s="14">
        <f t="shared" si="2"/>
        <v>0</v>
      </c>
      <c r="M28" s="14">
        <f t="shared" si="2"/>
        <v>0</v>
      </c>
      <c r="N28" s="14">
        <f t="shared" si="2"/>
        <v>0</v>
      </c>
      <c r="O28" s="14">
        <f t="shared" si="2"/>
        <v>0</v>
      </c>
      <c r="P28" s="14">
        <f t="shared" si="2"/>
        <v>0</v>
      </c>
      <c r="Q28" s="14">
        <f t="shared" si="2"/>
        <v>0</v>
      </c>
      <c r="R28" s="14">
        <f t="shared" si="2"/>
        <v>0</v>
      </c>
      <c r="S28" s="14">
        <f t="shared" si="2"/>
        <v>0</v>
      </c>
    </row>
    <row r="29" spans="1:19" s="6" customFormat="1">
      <c r="A29" s="9">
        <f>'BASE SUELDOS'!A29</f>
        <v>1</v>
      </c>
      <c r="B29" s="8" t="s">
        <v>643</v>
      </c>
      <c r="C29" s="9">
        <f>'BASE SUELDOS'!B29</f>
        <v>0</v>
      </c>
      <c r="D29" s="6" t="str">
        <f>'BASE SUELDOS'!C29</f>
        <v>EMPLEADO 26</v>
      </c>
      <c r="E29" s="6">
        <f>'BASE SUELDOS'!D29</f>
        <v>0</v>
      </c>
      <c r="F29" s="6">
        <f>'BASE SUELDOS'!E29</f>
        <v>0</v>
      </c>
      <c r="G29" s="13">
        <f>'BASE SUELDOS'!I29</f>
        <v>0</v>
      </c>
      <c r="H29" s="14">
        <f t="shared" si="2"/>
        <v>0</v>
      </c>
      <c r="I29" s="14">
        <f t="shared" si="2"/>
        <v>0</v>
      </c>
      <c r="J29" s="14">
        <f t="shared" si="2"/>
        <v>0</v>
      </c>
      <c r="K29" s="14">
        <f t="shared" si="2"/>
        <v>0</v>
      </c>
      <c r="L29" s="14">
        <f t="shared" si="2"/>
        <v>0</v>
      </c>
      <c r="M29" s="14">
        <f t="shared" si="2"/>
        <v>0</v>
      </c>
      <c r="N29" s="14">
        <f t="shared" si="2"/>
        <v>0</v>
      </c>
      <c r="O29" s="14">
        <f t="shared" si="2"/>
        <v>0</v>
      </c>
      <c r="P29" s="14">
        <f t="shared" si="2"/>
        <v>0</v>
      </c>
      <c r="Q29" s="14">
        <f t="shared" si="2"/>
        <v>0</v>
      </c>
      <c r="R29" s="14">
        <f t="shared" si="2"/>
        <v>0</v>
      </c>
      <c r="S29" s="14">
        <f t="shared" si="2"/>
        <v>0</v>
      </c>
    </row>
    <row r="30" spans="1:19" s="6" customFormat="1">
      <c r="A30" s="9">
        <f>'BASE SUELDOS'!A30</f>
        <v>1</v>
      </c>
      <c r="B30" s="8" t="s">
        <v>643</v>
      </c>
      <c r="C30" s="9">
        <f>'BASE SUELDOS'!B30</f>
        <v>0</v>
      </c>
      <c r="D30" s="6" t="str">
        <f>'BASE SUELDOS'!C30</f>
        <v>EMPLEADO 27</v>
      </c>
      <c r="E30" s="6">
        <f>'BASE SUELDOS'!D30</f>
        <v>0</v>
      </c>
      <c r="F30" s="6">
        <f>'BASE SUELDOS'!E30</f>
        <v>0</v>
      </c>
      <c r="G30" s="13">
        <f>'BASE SUELDOS'!I30</f>
        <v>0</v>
      </c>
      <c r="H30" s="14">
        <f t="shared" si="2"/>
        <v>0</v>
      </c>
      <c r="I30" s="14">
        <f t="shared" si="2"/>
        <v>0</v>
      </c>
      <c r="J30" s="14">
        <f t="shared" si="2"/>
        <v>0</v>
      </c>
      <c r="K30" s="14">
        <f t="shared" si="2"/>
        <v>0</v>
      </c>
      <c r="L30" s="14">
        <f t="shared" si="2"/>
        <v>0</v>
      </c>
      <c r="M30" s="14">
        <f t="shared" si="2"/>
        <v>0</v>
      </c>
      <c r="N30" s="14">
        <f t="shared" si="2"/>
        <v>0</v>
      </c>
      <c r="O30" s="14">
        <f t="shared" si="2"/>
        <v>0</v>
      </c>
      <c r="P30" s="14">
        <f t="shared" si="2"/>
        <v>0</v>
      </c>
      <c r="Q30" s="14">
        <f t="shared" si="2"/>
        <v>0</v>
      </c>
      <c r="R30" s="14">
        <f t="shared" si="2"/>
        <v>0</v>
      </c>
      <c r="S30" s="14">
        <f t="shared" si="2"/>
        <v>0</v>
      </c>
    </row>
    <row r="31" spans="1:19" s="6" customFormat="1">
      <c r="A31" s="9">
        <f>'BASE SUELDOS'!A31</f>
        <v>1</v>
      </c>
      <c r="B31" s="8" t="s">
        <v>643</v>
      </c>
      <c r="C31" s="9">
        <f>'BASE SUELDOS'!B31</f>
        <v>0</v>
      </c>
      <c r="D31" s="6" t="str">
        <f>'BASE SUELDOS'!C31</f>
        <v>EMPLEADO 28</v>
      </c>
      <c r="E31" s="6">
        <f>'BASE SUELDOS'!D31</f>
        <v>0</v>
      </c>
      <c r="F31" s="6">
        <f>'BASE SUELDOS'!E31</f>
        <v>0</v>
      </c>
      <c r="G31" s="13">
        <f>'BASE SUELDOS'!I31</f>
        <v>0</v>
      </c>
      <c r="H31" s="14">
        <f t="shared" si="2"/>
        <v>0</v>
      </c>
      <c r="I31" s="14">
        <f t="shared" si="2"/>
        <v>0</v>
      </c>
      <c r="J31" s="14">
        <f t="shared" si="2"/>
        <v>0</v>
      </c>
      <c r="K31" s="14">
        <f t="shared" si="2"/>
        <v>0</v>
      </c>
      <c r="L31" s="14">
        <f t="shared" si="2"/>
        <v>0</v>
      </c>
      <c r="M31" s="14">
        <f t="shared" si="2"/>
        <v>0</v>
      </c>
      <c r="N31" s="14">
        <f t="shared" si="2"/>
        <v>0</v>
      </c>
      <c r="O31" s="14">
        <f t="shared" si="2"/>
        <v>0</v>
      </c>
      <c r="P31" s="14">
        <f t="shared" si="2"/>
        <v>0</v>
      </c>
      <c r="Q31" s="14">
        <f t="shared" si="2"/>
        <v>0</v>
      </c>
      <c r="R31" s="14">
        <f t="shared" si="2"/>
        <v>0</v>
      </c>
      <c r="S31" s="14">
        <f t="shared" si="2"/>
        <v>0</v>
      </c>
    </row>
    <row r="32" spans="1:19" s="6" customFormat="1">
      <c r="A32" s="9">
        <f>'BASE SUELDOS'!A32</f>
        <v>1</v>
      </c>
      <c r="B32" s="8" t="s">
        <v>643</v>
      </c>
      <c r="C32" s="9">
        <f>'BASE SUELDOS'!B32</f>
        <v>0</v>
      </c>
      <c r="D32" s="6" t="str">
        <f>'BASE SUELDOS'!C32</f>
        <v>EMPLEADO 29</v>
      </c>
      <c r="E32" s="6">
        <f>'BASE SUELDOS'!D32</f>
        <v>0</v>
      </c>
      <c r="F32" s="6">
        <f>'BASE SUELDOS'!E32</f>
        <v>0</v>
      </c>
      <c r="G32" s="13">
        <f>'BASE SUELDOS'!I32</f>
        <v>0</v>
      </c>
      <c r="H32" s="14">
        <f t="shared" si="2"/>
        <v>0</v>
      </c>
      <c r="I32" s="14">
        <f t="shared" si="2"/>
        <v>0</v>
      </c>
      <c r="J32" s="14">
        <f t="shared" si="2"/>
        <v>0</v>
      </c>
      <c r="K32" s="14">
        <f t="shared" si="2"/>
        <v>0</v>
      </c>
      <c r="L32" s="14">
        <f t="shared" si="2"/>
        <v>0</v>
      </c>
      <c r="M32" s="14">
        <f t="shared" si="2"/>
        <v>0</v>
      </c>
      <c r="N32" s="14">
        <f t="shared" si="2"/>
        <v>0</v>
      </c>
      <c r="O32" s="14">
        <f t="shared" si="2"/>
        <v>0</v>
      </c>
      <c r="P32" s="14">
        <f t="shared" si="2"/>
        <v>0</v>
      </c>
      <c r="Q32" s="14">
        <f t="shared" si="2"/>
        <v>0</v>
      </c>
      <c r="R32" s="14">
        <f t="shared" si="2"/>
        <v>0</v>
      </c>
      <c r="S32" s="14">
        <f t="shared" si="2"/>
        <v>0</v>
      </c>
    </row>
    <row r="33" spans="1:19" s="6" customFormat="1">
      <c r="A33" s="9">
        <f>'BASE SUELDOS'!A33</f>
        <v>1</v>
      </c>
      <c r="B33" s="8" t="s">
        <v>643</v>
      </c>
      <c r="C33" s="9">
        <f>'BASE SUELDOS'!B33</f>
        <v>0</v>
      </c>
      <c r="D33" s="6" t="str">
        <f>'BASE SUELDOS'!C33</f>
        <v>EMPLEADO 30</v>
      </c>
      <c r="E33" s="6">
        <f>'BASE SUELDOS'!D33</f>
        <v>0</v>
      </c>
      <c r="F33" s="6">
        <f>'BASE SUELDOS'!E33</f>
        <v>0</v>
      </c>
      <c r="G33" s="13">
        <f>'BASE SUELDOS'!I33</f>
        <v>0</v>
      </c>
      <c r="H33" s="14">
        <f t="shared" si="2"/>
        <v>0</v>
      </c>
      <c r="I33" s="14">
        <f t="shared" si="2"/>
        <v>0</v>
      </c>
      <c r="J33" s="14">
        <f t="shared" si="2"/>
        <v>0</v>
      </c>
      <c r="K33" s="14">
        <f t="shared" si="2"/>
        <v>0</v>
      </c>
      <c r="L33" s="14">
        <f t="shared" si="2"/>
        <v>0</v>
      </c>
      <c r="M33" s="14">
        <f t="shared" si="2"/>
        <v>0</v>
      </c>
      <c r="N33" s="14">
        <f t="shared" si="2"/>
        <v>0</v>
      </c>
      <c r="O33" s="14">
        <f t="shared" si="2"/>
        <v>0</v>
      </c>
      <c r="P33" s="14">
        <f t="shared" si="2"/>
        <v>0</v>
      </c>
      <c r="Q33" s="14">
        <f t="shared" si="2"/>
        <v>0</v>
      </c>
      <c r="R33" s="14">
        <f t="shared" si="2"/>
        <v>0</v>
      </c>
      <c r="S33" s="14">
        <f t="shared" si="2"/>
        <v>0</v>
      </c>
    </row>
    <row r="34" spans="1:19" s="6" customFormat="1">
      <c r="A34" s="9">
        <f>'BASE SUELDOS'!A34</f>
        <v>1</v>
      </c>
      <c r="B34" s="8" t="s">
        <v>643</v>
      </c>
      <c r="C34" s="9">
        <f>'BASE SUELDOS'!B34</f>
        <v>0</v>
      </c>
      <c r="D34" s="6" t="str">
        <f>'BASE SUELDOS'!C34</f>
        <v>EMPLEADO 31</v>
      </c>
      <c r="E34" s="6">
        <f>'BASE SUELDOS'!D34</f>
        <v>0</v>
      </c>
      <c r="F34" s="6">
        <f>'BASE SUELDOS'!E34</f>
        <v>0</v>
      </c>
      <c r="G34" s="13">
        <f>'BASE SUELDOS'!I34</f>
        <v>0</v>
      </c>
      <c r="H34" s="14">
        <f t="shared" ref="H34:S43" si="3">(IF($G34&gt;_25_Veces_SMGDF,_25_Veces_SMGDF,$G34))*H$2*CesantiaVejez</f>
        <v>0</v>
      </c>
      <c r="I34" s="14">
        <f t="shared" si="3"/>
        <v>0</v>
      </c>
      <c r="J34" s="14">
        <f t="shared" si="3"/>
        <v>0</v>
      </c>
      <c r="K34" s="14">
        <f t="shared" si="3"/>
        <v>0</v>
      </c>
      <c r="L34" s="14">
        <f t="shared" si="3"/>
        <v>0</v>
      </c>
      <c r="M34" s="14">
        <f t="shared" si="3"/>
        <v>0</v>
      </c>
      <c r="N34" s="14">
        <f t="shared" si="3"/>
        <v>0</v>
      </c>
      <c r="O34" s="14">
        <f t="shared" si="3"/>
        <v>0</v>
      </c>
      <c r="P34" s="14">
        <f t="shared" si="3"/>
        <v>0</v>
      </c>
      <c r="Q34" s="14">
        <f t="shared" si="3"/>
        <v>0</v>
      </c>
      <c r="R34" s="14">
        <f t="shared" si="3"/>
        <v>0</v>
      </c>
      <c r="S34" s="14">
        <f t="shared" si="3"/>
        <v>0</v>
      </c>
    </row>
    <row r="35" spans="1:19" s="6" customFormat="1">
      <c r="A35" s="9">
        <f>'BASE SUELDOS'!A35</f>
        <v>1</v>
      </c>
      <c r="B35" s="8" t="s">
        <v>643</v>
      </c>
      <c r="C35" s="9">
        <f>'BASE SUELDOS'!B35</f>
        <v>0</v>
      </c>
      <c r="D35" s="6" t="str">
        <f>'BASE SUELDOS'!C35</f>
        <v>EMPLEADO 32</v>
      </c>
      <c r="E35" s="6">
        <f>'BASE SUELDOS'!D35</f>
        <v>0</v>
      </c>
      <c r="F35" s="6">
        <f>'BASE SUELDOS'!E35</f>
        <v>0</v>
      </c>
      <c r="G35" s="13">
        <f>'BASE SUELDOS'!I35</f>
        <v>0</v>
      </c>
      <c r="H35" s="14">
        <f t="shared" si="3"/>
        <v>0</v>
      </c>
      <c r="I35" s="14">
        <f t="shared" si="3"/>
        <v>0</v>
      </c>
      <c r="J35" s="14">
        <f t="shared" si="3"/>
        <v>0</v>
      </c>
      <c r="K35" s="14">
        <f t="shared" si="3"/>
        <v>0</v>
      </c>
      <c r="L35" s="14">
        <f t="shared" si="3"/>
        <v>0</v>
      </c>
      <c r="M35" s="14">
        <f t="shared" si="3"/>
        <v>0</v>
      </c>
      <c r="N35" s="14">
        <f t="shared" si="3"/>
        <v>0</v>
      </c>
      <c r="O35" s="14">
        <f t="shared" si="3"/>
        <v>0</v>
      </c>
      <c r="P35" s="14">
        <f t="shared" si="3"/>
        <v>0</v>
      </c>
      <c r="Q35" s="14">
        <f t="shared" si="3"/>
        <v>0</v>
      </c>
      <c r="R35" s="14">
        <f t="shared" si="3"/>
        <v>0</v>
      </c>
      <c r="S35" s="14">
        <f t="shared" si="3"/>
        <v>0</v>
      </c>
    </row>
    <row r="36" spans="1:19" s="6" customFormat="1">
      <c r="A36" s="9">
        <f>'BASE SUELDOS'!A36</f>
        <v>1</v>
      </c>
      <c r="B36" s="8" t="s">
        <v>643</v>
      </c>
      <c r="C36" s="9">
        <f>'BASE SUELDOS'!B36</f>
        <v>0</v>
      </c>
      <c r="D36" s="6" t="str">
        <f>'BASE SUELDOS'!C36</f>
        <v>EMPLEADO 33</v>
      </c>
      <c r="E36" s="6">
        <f>'BASE SUELDOS'!D36</f>
        <v>0</v>
      </c>
      <c r="F36" s="6">
        <f>'BASE SUELDOS'!E36</f>
        <v>0</v>
      </c>
      <c r="G36" s="13">
        <f>'BASE SUELDOS'!I36</f>
        <v>0</v>
      </c>
      <c r="H36" s="14">
        <f t="shared" si="3"/>
        <v>0</v>
      </c>
      <c r="I36" s="14">
        <f t="shared" si="3"/>
        <v>0</v>
      </c>
      <c r="J36" s="14">
        <f t="shared" si="3"/>
        <v>0</v>
      </c>
      <c r="K36" s="14">
        <f t="shared" si="3"/>
        <v>0</v>
      </c>
      <c r="L36" s="14">
        <f t="shared" si="3"/>
        <v>0</v>
      </c>
      <c r="M36" s="14">
        <f t="shared" si="3"/>
        <v>0</v>
      </c>
      <c r="N36" s="14">
        <f t="shared" si="3"/>
        <v>0</v>
      </c>
      <c r="O36" s="14">
        <f t="shared" si="3"/>
        <v>0</v>
      </c>
      <c r="P36" s="14">
        <f t="shared" si="3"/>
        <v>0</v>
      </c>
      <c r="Q36" s="14">
        <f t="shared" si="3"/>
        <v>0</v>
      </c>
      <c r="R36" s="14">
        <f t="shared" si="3"/>
        <v>0</v>
      </c>
      <c r="S36" s="14">
        <f t="shared" si="3"/>
        <v>0</v>
      </c>
    </row>
    <row r="37" spans="1:19" s="6" customFormat="1">
      <c r="A37" s="9">
        <f>'BASE SUELDOS'!A37</f>
        <v>1</v>
      </c>
      <c r="B37" s="8" t="s">
        <v>643</v>
      </c>
      <c r="C37" s="9">
        <f>'BASE SUELDOS'!B37</f>
        <v>0</v>
      </c>
      <c r="D37" s="6" t="str">
        <f>'BASE SUELDOS'!C37</f>
        <v>EMPLEADO 34</v>
      </c>
      <c r="E37" s="6">
        <f>'BASE SUELDOS'!D37</f>
        <v>0</v>
      </c>
      <c r="F37" s="6">
        <f>'BASE SUELDOS'!E37</f>
        <v>0</v>
      </c>
      <c r="G37" s="13">
        <f>'BASE SUELDOS'!I37</f>
        <v>0</v>
      </c>
      <c r="H37" s="14">
        <f t="shared" si="3"/>
        <v>0</v>
      </c>
      <c r="I37" s="14">
        <f t="shared" si="3"/>
        <v>0</v>
      </c>
      <c r="J37" s="14">
        <f t="shared" si="3"/>
        <v>0</v>
      </c>
      <c r="K37" s="14">
        <f t="shared" si="3"/>
        <v>0</v>
      </c>
      <c r="L37" s="14">
        <f t="shared" si="3"/>
        <v>0</v>
      </c>
      <c r="M37" s="14">
        <f t="shared" si="3"/>
        <v>0</v>
      </c>
      <c r="N37" s="14">
        <f t="shared" si="3"/>
        <v>0</v>
      </c>
      <c r="O37" s="14">
        <f t="shared" si="3"/>
        <v>0</v>
      </c>
      <c r="P37" s="14">
        <f t="shared" si="3"/>
        <v>0</v>
      </c>
      <c r="Q37" s="14">
        <f t="shared" si="3"/>
        <v>0</v>
      </c>
      <c r="R37" s="14">
        <f t="shared" si="3"/>
        <v>0</v>
      </c>
      <c r="S37" s="14">
        <f t="shared" si="3"/>
        <v>0</v>
      </c>
    </row>
    <row r="38" spans="1:19" s="6" customFormat="1">
      <c r="A38" s="9">
        <f>'BASE SUELDOS'!A38</f>
        <v>1</v>
      </c>
      <c r="B38" s="8" t="s">
        <v>643</v>
      </c>
      <c r="C38" s="9">
        <f>'BASE SUELDOS'!B38</f>
        <v>0</v>
      </c>
      <c r="D38" s="6" t="str">
        <f>'BASE SUELDOS'!C38</f>
        <v>EMPLEADO 35</v>
      </c>
      <c r="E38" s="6">
        <f>'BASE SUELDOS'!D38</f>
        <v>0</v>
      </c>
      <c r="F38" s="6">
        <f>'BASE SUELDOS'!E38</f>
        <v>0</v>
      </c>
      <c r="G38" s="13">
        <f>'BASE SUELDOS'!I38</f>
        <v>0</v>
      </c>
      <c r="H38" s="14">
        <f t="shared" si="3"/>
        <v>0</v>
      </c>
      <c r="I38" s="14">
        <f t="shared" si="3"/>
        <v>0</v>
      </c>
      <c r="J38" s="14">
        <f t="shared" si="3"/>
        <v>0</v>
      </c>
      <c r="K38" s="14">
        <f t="shared" si="3"/>
        <v>0</v>
      </c>
      <c r="L38" s="14">
        <f t="shared" si="3"/>
        <v>0</v>
      </c>
      <c r="M38" s="14">
        <f t="shared" si="3"/>
        <v>0</v>
      </c>
      <c r="N38" s="14">
        <f t="shared" si="3"/>
        <v>0</v>
      </c>
      <c r="O38" s="14">
        <f t="shared" si="3"/>
        <v>0</v>
      </c>
      <c r="P38" s="14">
        <f t="shared" si="3"/>
        <v>0</v>
      </c>
      <c r="Q38" s="14">
        <f t="shared" si="3"/>
        <v>0</v>
      </c>
      <c r="R38" s="14">
        <f t="shared" si="3"/>
        <v>0</v>
      </c>
      <c r="S38" s="14">
        <f t="shared" si="3"/>
        <v>0</v>
      </c>
    </row>
    <row r="39" spans="1:19" s="6" customFormat="1">
      <c r="A39" s="9">
        <f>'BASE SUELDOS'!A39</f>
        <v>1</v>
      </c>
      <c r="B39" s="8" t="s">
        <v>643</v>
      </c>
      <c r="C39" s="9">
        <f>'BASE SUELDOS'!B39</f>
        <v>0</v>
      </c>
      <c r="D39" s="6" t="str">
        <f>'BASE SUELDOS'!C39</f>
        <v>EMPLEADO 36</v>
      </c>
      <c r="E39" s="6">
        <f>'BASE SUELDOS'!D39</f>
        <v>0</v>
      </c>
      <c r="F39" s="6">
        <f>'BASE SUELDOS'!E39</f>
        <v>0</v>
      </c>
      <c r="G39" s="13">
        <f>'BASE SUELDOS'!I39</f>
        <v>0</v>
      </c>
      <c r="H39" s="14">
        <f t="shared" si="3"/>
        <v>0</v>
      </c>
      <c r="I39" s="14">
        <f t="shared" si="3"/>
        <v>0</v>
      </c>
      <c r="J39" s="14">
        <f t="shared" si="3"/>
        <v>0</v>
      </c>
      <c r="K39" s="14">
        <f t="shared" si="3"/>
        <v>0</v>
      </c>
      <c r="L39" s="14">
        <f t="shared" si="3"/>
        <v>0</v>
      </c>
      <c r="M39" s="14">
        <f t="shared" si="3"/>
        <v>0</v>
      </c>
      <c r="N39" s="14">
        <f t="shared" si="3"/>
        <v>0</v>
      </c>
      <c r="O39" s="14">
        <f t="shared" si="3"/>
        <v>0</v>
      </c>
      <c r="P39" s="14">
        <f t="shared" si="3"/>
        <v>0</v>
      </c>
      <c r="Q39" s="14">
        <f t="shared" si="3"/>
        <v>0</v>
      </c>
      <c r="R39" s="14">
        <f t="shared" si="3"/>
        <v>0</v>
      </c>
      <c r="S39" s="14">
        <f t="shared" si="3"/>
        <v>0</v>
      </c>
    </row>
    <row r="40" spans="1:19" s="6" customFormat="1">
      <c r="A40" s="9">
        <f>'BASE SUELDOS'!A40</f>
        <v>1</v>
      </c>
      <c r="B40" s="8" t="s">
        <v>643</v>
      </c>
      <c r="C40" s="9">
        <f>'BASE SUELDOS'!B40</f>
        <v>0</v>
      </c>
      <c r="D40" s="6" t="str">
        <f>'BASE SUELDOS'!C40</f>
        <v>EMPLEADO 37</v>
      </c>
      <c r="E40" s="6">
        <f>'BASE SUELDOS'!D40</f>
        <v>0</v>
      </c>
      <c r="F40" s="6">
        <f>'BASE SUELDOS'!E40</f>
        <v>0</v>
      </c>
      <c r="G40" s="13">
        <f>'BASE SUELDOS'!I40</f>
        <v>0</v>
      </c>
      <c r="H40" s="14">
        <f t="shared" si="3"/>
        <v>0</v>
      </c>
      <c r="I40" s="14">
        <f t="shared" si="3"/>
        <v>0</v>
      </c>
      <c r="J40" s="14">
        <f t="shared" si="3"/>
        <v>0</v>
      </c>
      <c r="K40" s="14">
        <f t="shared" si="3"/>
        <v>0</v>
      </c>
      <c r="L40" s="14">
        <f t="shared" si="3"/>
        <v>0</v>
      </c>
      <c r="M40" s="14">
        <f t="shared" si="3"/>
        <v>0</v>
      </c>
      <c r="N40" s="14">
        <f t="shared" si="3"/>
        <v>0</v>
      </c>
      <c r="O40" s="14">
        <f t="shared" si="3"/>
        <v>0</v>
      </c>
      <c r="P40" s="14">
        <f t="shared" si="3"/>
        <v>0</v>
      </c>
      <c r="Q40" s="14">
        <f t="shared" si="3"/>
        <v>0</v>
      </c>
      <c r="R40" s="14">
        <f t="shared" si="3"/>
        <v>0</v>
      </c>
      <c r="S40" s="14">
        <f t="shared" si="3"/>
        <v>0</v>
      </c>
    </row>
    <row r="41" spans="1:19" s="6" customFormat="1">
      <c r="A41" s="9">
        <f>'BASE SUELDOS'!A41</f>
        <v>1</v>
      </c>
      <c r="B41" s="8" t="s">
        <v>643</v>
      </c>
      <c r="C41" s="9">
        <f>'BASE SUELDOS'!B41</f>
        <v>0</v>
      </c>
      <c r="D41" s="6" t="str">
        <f>'BASE SUELDOS'!C41</f>
        <v>EMPLEADO 38</v>
      </c>
      <c r="E41" s="6">
        <f>'BASE SUELDOS'!D41</f>
        <v>0</v>
      </c>
      <c r="F41" s="6">
        <f>'BASE SUELDOS'!E41</f>
        <v>0</v>
      </c>
      <c r="G41" s="13">
        <f>'BASE SUELDOS'!I41</f>
        <v>0</v>
      </c>
      <c r="H41" s="14">
        <f t="shared" si="3"/>
        <v>0</v>
      </c>
      <c r="I41" s="14">
        <f t="shared" si="3"/>
        <v>0</v>
      </c>
      <c r="J41" s="14">
        <f t="shared" si="3"/>
        <v>0</v>
      </c>
      <c r="K41" s="14">
        <f t="shared" si="3"/>
        <v>0</v>
      </c>
      <c r="L41" s="14">
        <f t="shared" si="3"/>
        <v>0</v>
      </c>
      <c r="M41" s="14">
        <f t="shared" si="3"/>
        <v>0</v>
      </c>
      <c r="N41" s="14">
        <f t="shared" si="3"/>
        <v>0</v>
      </c>
      <c r="O41" s="14">
        <f t="shared" si="3"/>
        <v>0</v>
      </c>
      <c r="P41" s="14">
        <f t="shared" si="3"/>
        <v>0</v>
      </c>
      <c r="Q41" s="14">
        <f t="shared" si="3"/>
        <v>0</v>
      </c>
      <c r="R41" s="14">
        <f t="shared" si="3"/>
        <v>0</v>
      </c>
      <c r="S41" s="14">
        <f t="shared" si="3"/>
        <v>0</v>
      </c>
    </row>
    <row r="42" spans="1:19" s="6" customFormat="1">
      <c r="A42" s="9">
        <f>'BASE SUELDOS'!A42</f>
        <v>1</v>
      </c>
      <c r="B42" s="8" t="s">
        <v>643</v>
      </c>
      <c r="C42" s="9">
        <f>'BASE SUELDOS'!B42</f>
        <v>0</v>
      </c>
      <c r="D42" s="6" t="str">
        <f>'BASE SUELDOS'!C42</f>
        <v>EMPLEADO 39</v>
      </c>
      <c r="E42" s="6">
        <f>'BASE SUELDOS'!D42</f>
        <v>0</v>
      </c>
      <c r="F42" s="6">
        <f>'BASE SUELDOS'!E42</f>
        <v>0</v>
      </c>
      <c r="G42" s="13">
        <f>'BASE SUELDOS'!I42</f>
        <v>0</v>
      </c>
      <c r="H42" s="14">
        <f t="shared" si="3"/>
        <v>0</v>
      </c>
      <c r="I42" s="14">
        <f t="shared" si="3"/>
        <v>0</v>
      </c>
      <c r="J42" s="14">
        <f t="shared" si="3"/>
        <v>0</v>
      </c>
      <c r="K42" s="14">
        <f t="shared" si="3"/>
        <v>0</v>
      </c>
      <c r="L42" s="14">
        <f t="shared" si="3"/>
        <v>0</v>
      </c>
      <c r="M42" s="14">
        <f t="shared" si="3"/>
        <v>0</v>
      </c>
      <c r="N42" s="14">
        <f t="shared" si="3"/>
        <v>0</v>
      </c>
      <c r="O42" s="14">
        <f t="shared" si="3"/>
        <v>0</v>
      </c>
      <c r="P42" s="14">
        <f t="shared" si="3"/>
        <v>0</v>
      </c>
      <c r="Q42" s="14">
        <f t="shared" si="3"/>
        <v>0</v>
      </c>
      <c r="R42" s="14">
        <f t="shared" si="3"/>
        <v>0</v>
      </c>
      <c r="S42" s="14">
        <f t="shared" si="3"/>
        <v>0</v>
      </c>
    </row>
    <row r="43" spans="1:19" s="6" customFormat="1">
      <c r="A43" s="9">
        <f>'BASE SUELDOS'!A43</f>
        <v>1</v>
      </c>
      <c r="B43" s="8" t="s">
        <v>643</v>
      </c>
      <c r="C43" s="9">
        <f>'BASE SUELDOS'!B43</f>
        <v>0</v>
      </c>
      <c r="D43" s="6" t="str">
        <f>'BASE SUELDOS'!C43</f>
        <v>EMPLEADO 40</v>
      </c>
      <c r="E43" s="6">
        <f>'BASE SUELDOS'!D43</f>
        <v>0</v>
      </c>
      <c r="F43" s="6">
        <f>'BASE SUELDOS'!E43</f>
        <v>0</v>
      </c>
      <c r="G43" s="13">
        <f>'BASE SUELDOS'!I43</f>
        <v>0</v>
      </c>
      <c r="H43" s="14">
        <f t="shared" si="3"/>
        <v>0</v>
      </c>
      <c r="I43" s="14">
        <f t="shared" si="3"/>
        <v>0</v>
      </c>
      <c r="J43" s="14">
        <f t="shared" si="3"/>
        <v>0</v>
      </c>
      <c r="K43" s="14">
        <f t="shared" si="3"/>
        <v>0</v>
      </c>
      <c r="L43" s="14">
        <f t="shared" si="3"/>
        <v>0</v>
      </c>
      <c r="M43" s="14">
        <f t="shared" si="3"/>
        <v>0</v>
      </c>
      <c r="N43" s="14">
        <f t="shared" si="3"/>
        <v>0</v>
      </c>
      <c r="O43" s="14">
        <f t="shared" si="3"/>
        <v>0</v>
      </c>
      <c r="P43" s="14">
        <f t="shared" si="3"/>
        <v>0</v>
      </c>
      <c r="Q43" s="14">
        <f t="shared" si="3"/>
        <v>0</v>
      </c>
      <c r="R43" s="14">
        <f t="shared" si="3"/>
        <v>0</v>
      </c>
      <c r="S43" s="14">
        <f t="shared" si="3"/>
        <v>0</v>
      </c>
    </row>
    <row r="44" spans="1:19" s="6" customFormat="1">
      <c r="A44" s="9">
        <f>'BASE SUELDOS'!A44</f>
        <v>1</v>
      </c>
      <c r="B44" s="8" t="s">
        <v>643</v>
      </c>
      <c r="C44" s="9">
        <f>'BASE SUELDOS'!B44</f>
        <v>0</v>
      </c>
      <c r="D44" s="6" t="str">
        <f>'BASE SUELDOS'!C44</f>
        <v>EMPLEADO 41</v>
      </c>
      <c r="E44" s="6">
        <f>'BASE SUELDOS'!D44</f>
        <v>0</v>
      </c>
      <c r="F44" s="6">
        <f>'BASE SUELDOS'!E44</f>
        <v>0</v>
      </c>
      <c r="G44" s="13">
        <f>'BASE SUELDOS'!I44</f>
        <v>0</v>
      </c>
      <c r="H44" s="14">
        <f t="shared" ref="H44:S53" si="4">(IF($G44&gt;_25_Veces_SMGDF,_25_Veces_SMGDF,$G44))*H$2*CesantiaVejez</f>
        <v>0</v>
      </c>
      <c r="I44" s="14">
        <f t="shared" si="4"/>
        <v>0</v>
      </c>
      <c r="J44" s="14">
        <f t="shared" si="4"/>
        <v>0</v>
      </c>
      <c r="K44" s="14">
        <f t="shared" si="4"/>
        <v>0</v>
      </c>
      <c r="L44" s="14">
        <f t="shared" si="4"/>
        <v>0</v>
      </c>
      <c r="M44" s="14">
        <f t="shared" si="4"/>
        <v>0</v>
      </c>
      <c r="N44" s="14">
        <f t="shared" si="4"/>
        <v>0</v>
      </c>
      <c r="O44" s="14">
        <f t="shared" si="4"/>
        <v>0</v>
      </c>
      <c r="P44" s="14">
        <f t="shared" si="4"/>
        <v>0</v>
      </c>
      <c r="Q44" s="14">
        <f t="shared" si="4"/>
        <v>0</v>
      </c>
      <c r="R44" s="14">
        <f t="shared" si="4"/>
        <v>0</v>
      </c>
      <c r="S44" s="14">
        <f t="shared" si="4"/>
        <v>0</v>
      </c>
    </row>
    <row r="45" spans="1:19" s="6" customFormat="1">
      <c r="A45" s="9">
        <f>'BASE SUELDOS'!A45</f>
        <v>1</v>
      </c>
      <c r="B45" s="8" t="s">
        <v>643</v>
      </c>
      <c r="C45" s="9">
        <f>'BASE SUELDOS'!B45</f>
        <v>0</v>
      </c>
      <c r="D45" s="6" t="str">
        <f>'BASE SUELDOS'!C45</f>
        <v>EMPLEADO 42</v>
      </c>
      <c r="E45" s="6">
        <f>'BASE SUELDOS'!D45</f>
        <v>0</v>
      </c>
      <c r="F45" s="6">
        <f>'BASE SUELDOS'!E45</f>
        <v>0</v>
      </c>
      <c r="G45" s="13">
        <f>'BASE SUELDOS'!I45</f>
        <v>0</v>
      </c>
      <c r="H45" s="14">
        <f t="shared" si="4"/>
        <v>0</v>
      </c>
      <c r="I45" s="14">
        <f t="shared" si="4"/>
        <v>0</v>
      </c>
      <c r="J45" s="14">
        <f t="shared" si="4"/>
        <v>0</v>
      </c>
      <c r="K45" s="14">
        <f t="shared" si="4"/>
        <v>0</v>
      </c>
      <c r="L45" s="14">
        <f t="shared" si="4"/>
        <v>0</v>
      </c>
      <c r="M45" s="14">
        <f t="shared" si="4"/>
        <v>0</v>
      </c>
      <c r="N45" s="14">
        <f t="shared" si="4"/>
        <v>0</v>
      </c>
      <c r="O45" s="14">
        <f t="shared" si="4"/>
        <v>0</v>
      </c>
      <c r="P45" s="14">
        <f t="shared" si="4"/>
        <v>0</v>
      </c>
      <c r="Q45" s="14">
        <f t="shared" si="4"/>
        <v>0</v>
      </c>
      <c r="R45" s="14">
        <f t="shared" si="4"/>
        <v>0</v>
      </c>
      <c r="S45" s="14">
        <f t="shared" si="4"/>
        <v>0</v>
      </c>
    </row>
    <row r="46" spans="1:19" s="6" customFormat="1">
      <c r="A46" s="9">
        <f>'BASE SUELDOS'!A46</f>
        <v>1</v>
      </c>
      <c r="B46" s="8" t="s">
        <v>643</v>
      </c>
      <c r="C46" s="9">
        <f>'BASE SUELDOS'!B46</f>
        <v>0</v>
      </c>
      <c r="D46" s="6" t="str">
        <f>'BASE SUELDOS'!C46</f>
        <v>EMPLEADO 43</v>
      </c>
      <c r="E46" s="6">
        <f>'BASE SUELDOS'!D46</f>
        <v>0</v>
      </c>
      <c r="F46" s="6">
        <f>'BASE SUELDOS'!E46</f>
        <v>0</v>
      </c>
      <c r="G46" s="13">
        <f>'BASE SUELDOS'!I46</f>
        <v>0</v>
      </c>
      <c r="H46" s="14">
        <f t="shared" si="4"/>
        <v>0</v>
      </c>
      <c r="I46" s="14">
        <f t="shared" si="4"/>
        <v>0</v>
      </c>
      <c r="J46" s="14">
        <f t="shared" si="4"/>
        <v>0</v>
      </c>
      <c r="K46" s="14">
        <f t="shared" si="4"/>
        <v>0</v>
      </c>
      <c r="L46" s="14">
        <f t="shared" si="4"/>
        <v>0</v>
      </c>
      <c r="M46" s="14">
        <f t="shared" si="4"/>
        <v>0</v>
      </c>
      <c r="N46" s="14">
        <f t="shared" si="4"/>
        <v>0</v>
      </c>
      <c r="O46" s="14">
        <f t="shared" si="4"/>
        <v>0</v>
      </c>
      <c r="P46" s="14">
        <f t="shared" si="4"/>
        <v>0</v>
      </c>
      <c r="Q46" s="14">
        <f t="shared" si="4"/>
        <v>0</v>
      </c>
      <c r="R46" s="14">
        <f t="shared" si="4"/>
        <v>0</v>
      </c>
      <c r="S46" s="14">
        <f t="shared" si="4"/>
        <v>0</v>
      </c>
    </row>
    <row r="47" spans="1:19" s="6" customFormat="1">
      <c r="A47" s="9">
        <f>'BASE SUELDOS'!A47</f>
        <v>1</v>
      </c>
      <c r="B47" s="8" t="s">
        <v>643</v>
      </c>
      <c r="C47" s="9">
        <f>'BASE SUELDOS'!B47</f>
        <v>0</v>
      </c>
      <c r="D47" s="6" t="str">
        <f>'BASE SUELDOS'!C47</f>
        <v>EMPLEADO 44</v>
      </c>
      <c r="E47" s="6">
        <f>'BASE SUELDOS'!D47</f>
        <v>0</v>
      </c>
      <c r="F47" s="6">
        <f>'BASE SUELDOS'!E47</f>
        <v>0</v>
      </c>
      <c r="G47" s="13">
        <f>'BASE SUELDOS'!I47</f>
        <v>0</v>
      </c>
      <c r="H47" s="14">
        <f t="shared" si="4"/>
        <v>0</v>
      </c>
      <c r="I47" s="14">
        <f t="shared" si="4"/>
        <v>0</v>
      </c>
      <c r="J47" s="14">
        <f t="shared" si="4"/>
        <v>0</v>
      </c>
      <c r="K47" s="14">
        <f t="shared" si="4"/>
        <v>0</v>
      </c>
      <c r="L47" s="14">
        <f t="shared" si="4"/>
        <v>0</v>
      </c>
      <c r="M47" s="14">
        <f t="shared" si="4"/>
        <v>0</v>
      </c>
      <c r="N47" s="14">
        <f t="shared" si="4"/>
        <v>0</v>
      </c>
      <c r="O47" s="14">
        <f t="shared" si="4"/>
        <v>0</v>
      </c>
      <c r="P47" s="14">
        <f t="shared" si="4"/>
        <v>0</v>
      </c>
      <c r="Q47" s="14">
        <f t="shared" si="4"/>
        <v>0</v>
      </c>
      <c r="R47" s="14">
        <f t="shared" si="4"/>
        <v>0</v>
      </c>
      <c r="S47" s="14">
        <f t="shared" si="4"/>
        <v>0</v>
      </c>
    </row>
    <row r="48" spans="1:19" s="6" customFormat="1">
      <c r="A48" s="9">
        <f>'BASE SUELDOS'!A48</f>
        <v>1</v>
      </c>
      <c r="B48" s="8" t="s">
        <v>643</v>
      </c>
      <c r="C48" s="9">
        <f>'BASE SUELDOS'!B48</f>
        <v>0</v>
      </c>
      <c r="D48" s="6" t="str">
        <f>'BASE SUELDOS'!C48</f>
        <v>EMPLEADO 45</v>
      </c>
      <c r="E48" s="6">
        <f>'BASE SUELDOS'!D48</f>
        <v>0</v>
      </c>
      <c r="F48" s="6">
        <f>'BASE SUELDOS'!E48</f>
        <v>0</v>
      </c>
      <c r="G48" s="13">
        <f>'BASE SUELDOS'!I48</f>
        <v>0</v>
      </c>
      <c r="H48" s="14">
        <f t="shared" si="4"/>
        <v>0</v>
      </c>
      <c r="I48" s="14">
        <f t="shared" si="4"/>
        <v>0</v>
      </c>
      <c r="J48" s="14">
        <f t="shared" si="4"/>
        <v>0</v>
      </c>
      <c r="K48" s="14">
        <f t="shared" si="4"/>
        <v>0</v>
      </c>
      <c r="L48" s="14">
        <f t="shared" si="4"/>
        <v>0</v>
      </c>
      <c r="M48" s="14">
        <f t="shared" si="4"/>
        <v>0</v>
      </c>
      <c r="N48" s="14">
        <f t="shared" si="4"/>
        <v>0</v>
      </c>
      <c r="O48" s="14">
        <f t="shared" si="4"/>
        <v>0</v>
      </c>
      <c r="P48" s="14">
        <f t="shared" si="4"/>
        <v>0</v>
      </c>
      <c r="Q48" s="14">
        <f t="shared" si="4"/>
        <v>0</v>
      </c>
      <c r="R48" s="14">
        <f t="shared" si="4"/>
        <v>0</v>
      </c>
      <c r="S48" s="14">
        <f t="shared" si="4"/>
        <v>0</v>
      </c>
    </row>
    <row r="49" spans="1:19" s="6" customFormat="1">
      <c r="A49" s="9">
        <f>'BASE SUELDOS'!A49</f>
        <v>1</v>
      </c>
      <c r="B49" s="8" t="s">
        <v>643</v>
      </c>
      <c r="C49" s="9">
        <f>'BASE SUELDOS'!B49</f>
        <v>0</v>
      </c>
      <c r="D49" s="6" t="str">
        <f>'BASE SUELDOS'!C49</f>
        <v>EMPLEADO 46</v>
      </c>
      <c r="E49" s="6">
        <f>'BASE SUELDOS'!D49</f>
        <v>0</v>
      </c>
      <c r="F49" s="6">
        <f>'BASE SUELDOS'!E49</f>
        <v>0</v>
      </c>
      <c r="G49" s="13">
        <f>'BASE SUELDOS'!I49</f>
        <v>0</v>
      </c>
      <c r="H49" s="14">
        <f t="shared" si="4"/>
        <v>0</v>
      </c>
      <c r="I49" s="14">
        <f t="shared" si="4"/>
        <v>0</v>
      </c>
      <c r="J49" s="14">
        <f t="shared" si="4"/>
        <v>0</v>
      </c>
      <c r="K49" s="14">
        <f t="shared" si="4"/>
        <v>0</v>
      </c>
      <c r="L49" s="14">
        <f t="shared" si="4"/>
        <v>0</v>
      </c>
      <c r="M49" s="14">
        <f t="shared" si="4"/>
        <v>0</v>
      </c>
      <c r="N49" s="14">
        <f t="shared" si="4"/>
        <v>0</v>
      </c>
      <c r="O49" s="14">
        <f t="shared" si="4"/>
        <v>0</v>
      </c>
      <c r="P49" s="14">
        <f t="shared" si="4"/>
        <v>0</v>
      </c>
      <c r="Q49" s="14">
        <f t="shared" si="4"/>
        <v>0</v>
      </c>
      <c r="R49" s="14">
        <f t="shared" si="4"/>
        <v>0</v>
      </c>
      <c r="S49" s="14">
        <f t="shared" si="4"/>
        <v>0</v>
      </c>
    </row>
    <row r="50" spans="1:19" s="6" customFormat="1">
      <c r="A50" s="9">
        <f>'BASE SUELDOS'!A50</f>
        <v>1</v>
      </c>
      <c r="B50" s="8" t="s">
        <v>643</v>
      </c>
      <c r="C50" s="9">
        <f>'BASE SUELDOS'!B50</f>
        <v>0</v>
      </c>
      <c r="D50" s="6" t="str">
        <f>'BASE SUELDOS'!C50</f>
        <v>EMPLEADO 47</v>
      </c>
      <c r="E50" s="6">
        <f>'BASE SUELDOS'!D50</f>
        <v>0</v>
      </c>
      <c r="F50" s="6">
        <f>'BASE SUELDOS'!E50</f>
        <v>0</v>
      </c>
      <c r="G50" s="13">
        <f>'BASE SUELDOS'!I50</f>
        <v>0</v>
      </c>
      <c r="H50" s="14">
        <f t="shared" si="4"/>
        <v>0</v>
      </c>
      <c r="I50" s="14">
        <f t="shared" si="4"/>
        <v>0</v>
      </c>
      <c r="J50" s="14">
        <f t="shared" si="4"/>
        <v>0</v>
      </c>
      <c r="K50" s="14">
        <f t="shared" si="4"/>
        <v>0</v>
      </c>
      <c r="L50" s="14">
        <f t="shared" si="4"/>
        <v>0</v>
      </c>
      <c r="M50" s="14">
        <f t="shared" si="4"/>
        <v>0</v>
      </c>
      <c r="N50" s="14">
        <f t="shared" si="4"/>
        <v>0</v>
      </c>
      <c r="O50" s="14">
        <f t="shared" si="4"/>
        <v>0</v>
      </c>
      <c r="P50" s="14">
        <f t="shared" si="4"/>
        <v>0</v>
      </c>
      <c r="Q50" s="14">
        <f t="shared" si="4"/>
        <v>0</v>
      </c>
      <c r="R50" s="14">
        <f t="shared" si="4"/>
        <v>0</v>
      </c>
      <c r="S50" s="14">
        <f t="shared" si="4"/>
        <v>0</v>
      </c>
    </row>
    <row r="51" spans="1:19" s="6" customFormat="1">
      <c r="A51" s="9">
        <f>'BASE SUELDOS'!A51</f>
        <v>1</v>
      </c>
      <c r="B51" s="8" t="s">
        <v>643</v>
      </c>
      <c r="C51" s="9">
        <f>'BASE SUELDOS'!B51</f>
        <v>0</v>
      </c>
      <c r="D51" s="6" t="str">
        <f>'BASE SUELDOS'!C51</f>
        <v>EMPLEADO 48</v>
      </c>
      <c r="E51" s="6">
        <f>'BASE SUELDOS'!D51</f>
        <v>0</v>
      </c>
      <c r="F51" s="6">
        <f>'BASE SUELDOS'!E51</f>
        <v>0</v>
      </c>
      <c r="G51" s="13">
        <f>'BASE SUELDOS'!I51</f>
        <v>0</v>
      </c>
      <c r="H51" s="14">
        <f t="shared" si="4"/>
        <v>0</v>
      </c>
      <c r="I51" s="14">
        <f t="shared" si="4"/>
        <v>0</v>
      </c>
      <c r="J51" s="14">
        <f t="shared" si="4"/>
        <v>0</v>
      </c>
      <c r="K51" s="14">
        <f t="shared" si="4"/>
        <v>0</v>
      </c>
      <c r="L51" s="14">
        <f t="shared" si="4"/>
        <v>0</v>
      </c>
      <c r="M51" s="14">
        <f t="shared" si="4"/>
        <v>0</v>
      </c>
      <c r="N51" s="14">
        <f t="shared" si="4"/>
        <v>0</v>
      </c>
      <c r="O51" s="14">
        <f t="shared" si="4"/>
        <v>0</v>
      </c>
      <c r="P51" s="14">
        <f t="shared" si="4"/>
        <v>0</v>
      </c>
      <c r="Q51" s="14">
        <f t="shared" si="4"/>
        <v>0</v>
      </c>
      <c r="R51" s="14">
        <f t="shared" si="4"/>
        <v>0</v>
      </c>
      <c r="S51" s="14">
        <f t="shared" si="4"/>
        <v>0</v>
      </c>
    </row>
    <row r="52" spans="1:19" s="6" customFormat="1">
      <c r="A52" s="9">
        <f>'BASE SUELDOS'!A52</f>
        <v>1</v>
      </c>
      <c r="B52" s="8" t="s">
        <v>643</v>
      </c>
      <c r="C52" s="9">
        <f>'BASE SUELDOS'!B52</f>
        <v>0</v>
      </c>
      <c r="D52" s="6" t="str">
        <f>'BASE SUELDOS'!C52</f>
        <v>EMPLEADO 49</v>
      </c>
      <c r="E52" s="6">
        <f>'BASE SUELDOS'!D52</f>
        <v>0</v>
      </c>
      <c r="F52" s="6">
        <f>'BASE SUELDOS'!E52</f>
        <v>0</v>
      </c>
      <c r="G52" s="13">
        <f>'BASE SUELDOS'!I52</f>
        <v>0</v>
      </c>
      <c r="H52" s="14">
        <f t="shared" si="4"/>
        <v>0</v>
      </c>
      <c r="I52" s="14">
        <f t="shared" si="4"/>
        <v>0</v>
      </c>
      <c r="J52" s="14">
        <f t="shared" si="4"/>
        <v>0</v>
      </c>
      <c r="K52" s="14">
        <f t="shared" si="4"/>
        <v>0</v>
      </c>
      <c r="L52" s="14">
        <f t="shared" si="4"/>
        <v>0</v>
      </c>
      <c r="M52" s="14">
        <f t="shared" si="4"/>
        <v>0</v>
      </c>
      <c r="N52" s="14">
        <f t="shared" si="4"/>
        <v>0</v>
      </c>
      <c r="O52" s="14">
        <f t="shared" si="4"/>
        <v>0</v>
      </c>
      <c r="P52" s="14">
        <f t="shared" si="4"/>
        <v>0</v>
      </c>
      <c r="Q52" s="14">
        <f t="shared" si="4"/>
        <v>0</v>
      </c>
      <c r="R52" s="14">
        <f t="shared" si="4"/>
        <v>0</v>
      </c>
      <c r="S52" s="14">
        <f t="shared" si="4"/>
        <v>0</v>
      </c>
    </row>
    <row r="53" spans="1:19" s="6" customFormat="1">
      <c r="A53" s="9">
        <f>'BASE SUELDOS'!A53</f>
        <v>1</v>
      </c>
      <c r="B53" s="8" t="s">
        <v>643</v>
      </c>
      <c r="C53" s="9">
        <f>'BASE SUELDOS'!B53</f>
        <v>0</v>
      </c>
      <c r="D53" s="6" t="str">
        <f>'BASE SUELDOS'!C53</f>
        <v>EMPLEADO 50</v>
      </c>
      <c r="E53" s="6">
        <f>'BASE SUELDOS'!D53</f>
        <v>0</v>
      </c>
      <c r="F53" s="6">
        <f>'BASE SUELDOS'!E53</f>
        <v>0</v>
      </c>
      <c r="G53" s="13">
        <f>'BASE SUELDOS'!I53</f>
        <v>0</v>
      </c>
      <c r="H53" s="14">
        <f t="shared" si="4"/>
        <v>0</v>
      </c>
      <c r="I53" s="14">
        <f t="shared" si="4"/>
        <v>0</v>
      </c>
      <c r="J53" s="14">
        <f t="shared" si="4"/>
        <v>0</v>
      </c>
      <c r="K53" s="14">
        <f t="shared" si="4"/>
        <v>0</v>
      </c>
      <c r="L53" s="14">
        <f t="shared" si="4"/>
        <v>0</v>
      </c>
      <c r="M53" s="14">
        <f t="shared" si="4"/>
        <v>0</v>
      </c>
      <c r="N53" s="14">
        <f t="shared" si="4"/>
        <v>0</v>
      </c>
      <c r="O53" s="14">
        <f t="shared" si="4"/>
        <v>0</v>
      </c>
      <c r="P53" s="14">
        <f t="shared" si="4"/>
        <v>0</v>
      </c>
      <c r="Q53" s="14">
        <f t="shared" si="4"/>
        <v>0</v>
      </c>
      <c r="R53" s="14">
        <f t="shared" si="4"/>
        <v>0</v>
      </c>
      <c r="S53" s="14">
        <f t="shared" si="4"/>
        <v>0</v>
      </c>
    </row>
    <row r="54" spans="1:19" s="6" customFormat="1">
      <c r="A54" s="9">
        <f>'BASE SUELDOS'!A54</f>
        <v>1</v>
      </c>
      <c r="B54" s="8" t="s">
        <v>643</v>
      </c>
      <c r="C54" s="9">
        <f>'BASE SUELDOS'!B54</f>
        <v>0</v>
      </c>
      <c r="D54" s="6" t="str">
        <f>'BASE SUELDOS'!C54</f>
        <v>EMPLEADO 51</v>
      </c>
      <c r="E54" s="6">
        <f>'BASE SUELDOS'!D54</f>
        <v>0</v>
      </c>
      <c r="F54" s="6">
        <f>'BASE SUELDOS'!E54</f>
        <v>0</v>
      </c>
      <c r="G54" s="13">
        <f>'BASE SUELDOS'!I54</f>
        <v>0</v>
      </c>
      <c r="H54" s="14">
        <f t="shared" ref="H54:S63" si="5">(IF($G54&gt;_25_Veces_SMGDF,_25_Veces_SMGDF,$G54))*H$2*CesantiaVejez</f>
        <v>0</v>
      </c>
      <c r="I54" s="14">
        <f t="shared" si="5"/>
        <v>0</v>
      </c>
      <c r="J54" s="14">
        <f t="shared" si="5"/>
        <v>0</v>
      </c>
      <c r="K54" s="14">
        <f t="shared" si="5"/>
        <v>0</v>
      </c>
      <c r="L54" s="14">
        <f t="shared" si="5"/>
        <v>0</v>
      </c>
      <c r="M54" s="14">
        <f t="shared" si="5"/>
        <v>0</v>
      </c>
      <c r="N54" s="14">
        <f t="shared" si="5"/>
        <v>0</v>
      </c>
      <c r="O54" s="14">
        <f t="shared" si="5"/>
        <v>0</v>
      </c>
      <c r="P54" s="14">
        <f t="shared" si="5"/>
        <v>0</v>
      </c>
      <c r="Q54" s="14">
        <f t="shared" si="5"/>
        <v>0</v>
      </c>
      <c r="R54" s="14">
        <f t="shared" si="5"/>
        <v>0</v>
      </c>
      <c r="S54" s="14">
        <f t="shared" si="5"/>
        <v>0</v>
      </c>
    </row>
    <row r="55" spans="1:19" s="6" customFormat="1">
      <c r="A55" s="9">
        <f>'BASE SUELDOS'!A55</f>
        <v>1</v>
      </c>
      <c r="B55" s="8" t="s">
        <v>643</v>
      </c>
      <c r="C55" s="9">
        <f>'BASE SUELDOS'!B55</f>
        <v>0</v>
      </c>
      <c r="D55" s="6" t="str">
        <f>'BASE SUELDOS'!C55</f>
        <v>EMPLEADO 52</v>
      </c>
      <c r="E55" s="6">
        <f>'BASE SUELDOS'!D55</f>
        <v>0</v>
      </c>
      <c r="F55" s="6">
        <f>'BASE SUELDOS'!E55</f>
        <v>0</v>
      </c>
      <c r="G55" s="13">
        <f>'BASE SUELDOS'!I55</f>
        <v>0</v>
      </c>
      <c r="H55" s="14">
        <f t="shared" si="5"/>
        <v>0</v>
      </c>
      <c r="I55" s="14">
        <f t="shared" si="5"/>
        <v>0</v>
      </c>
      <c r="J55" s="14">
        <f t="shared" si="5"/>
        <v>0</v>
      </c>
      <c r="K55" s="14">
        <f t="shared" si="5"/>
        <v>0</v>
      </c>
      <c r="L55" s="14">
        <f t="shared" si="5"/>
        <v>0</v>
      </c>
      <c r="M55" s="14">
        <f t="shared" si="5"/>
        <v>0</v>
      </c>
      <c r="N55" s="14">
        <f t="shared" si="5"/>
        <v>0</v>
      </c>
      <c r="O55" s="14">
        <f t="shared" si="5"/>
        <v>0</v>
      </c>
      <c r="P55" s="14">
        <f t="shared" si="5"/>
        <v>0</v>
      </c>
      <c r="Q55" s="14">
        <f t="shared" si="5"/>
        <v>0</v>
      </c>
      <c r="R55" s="14">
        <f t="shared" si="5"/>
        <v>0</v>
      </c>
      <c r="S55" s="14">
        <f t="shared" si="5"/>
        <v>0</v>
      </c>
    </row>
    <row r="56" spans="1:19" s="6" customFormat="1">
      <c r="A56" s="9">
        <f>'BASE SUELDOS'!A56</f>
        <v>1</v>
      </c>
      <c r="B56" s="8" t="s">
        <v>643</v>
      </c>
      <c r="C56" s="9">
        <f>'BASE SUELDOS'!B56</f>
        <v>0</v>
      </c>
      <c r="D56" s="6" t="str">
        <f>'BASE SUELDOS'!C56</f>
        <v>EMPLEADO 53</v>
      </c>
      <c r="E56" s="6">
        <f>'BASE SUELDOS'!D56</f>
        <v>0</v>
      </c>
      <c r="F56" s="6">
        <f>'BASE SUELDOS'!E56</f>
        <v>0</v>
      </c>
      <c r="G56" s="13">
        <f>'BASE SUELDOS'!I56</f>
        <v>0</v>
      </c>
      <c r="H56" s="14">
        <f t="shared" si="5"/>
        <v>0</v>
      </c>
      <c r="I56" s="14">
        <f t="shared" si="5"/>
        <v>0</v>
      </c>
      <c r="J56" s="14">
        <f t="shared" si="5"/>
        <v>0</v>
      </c>
      <c r="K56" s="14">
        <f t="shared" si="5"/>
        <v>0</v>
      </c>
      <c r="L56" s="14">
        <f t="shared" si="5"/>
        <v>0</v>
      </c>
      <c r="M56" s="14">
        <f t="shared" si="5"/>
        <v>0</v>
      </c>
      <c r="N56" s="14">
        <f t="shared" si="5"/>
        <v>0</v>
      </c>
      <c r="O56" s="14">
        <f t="shared" si="5"/>
        <v>0</v>
      </c>
      <c r="P56" s="14">
        <f t="shared" si="5"/>
        <v>0</v>
      </c>
      <c r="Q56" s="14">
        <f t="shared" si="5"/>
        <v>0</v>
      </c>
      <c r="R56" s="14">
        <f t="shared" si="5"/>
        <v>0</v>
      </c>
      <c r="S56" s="14">
        <f t="shared" si="5"/>
        <v>0</v>
      </c>
    </row>
    <row r="57" spans="1:19" s="6" customFormat="1">
      <c r="A57" s="9">
        <f>'BASE SUELDOS'!A57</f>
        <v>1</v>
      </c>
      <c r="B57" s="8" t="s">
        <v>643</v>
      </c>
      <c r="C57" s="9">
        <f>'BASE SUELDOS'!B57</f>
        <v>0</v>
      </c>
      <c r="D57" s="6" t="str">
        <f>'BASE SUELDOS'!C57</f>
        <v>EMPLEADO 54</v>
      </c>
      <c r="E57" s="6">
        <f>'BASE SUELDOS'!D57</f>
        <v>0</v>
      </c>
      <c r="F57" s="6">
        <f>'BASE SUELDOS'!E57</f>
        <v>0</v>
      </c>
      <c r="G57" s="13">
        <f>'BASE SUELDOS'!I57</f>
        <v>0</v>
      </c>
      <c r="H57" s="14">
        <f t="shared" si="5"/>
        <v>0</v>
      </c>
      <c r="I57" s="14">
        <f t="shared" si="5"/>
        <v>0</v>
      </c>
      <c r="J57" s="14">
        <f t="shared" si="5"/>
        <v>0</v>
      </c>
      <c r="K57" s="14">
        <f t="shared" si="5"/>
        <v>0</v>
      </c>
      <c r="L57" s="14">
        <f t="shared" si="5"/>
        <v>0</v>
      </c>
      <c r="M57" s="14">
        <f t="shared" si="5"/>
        <v>0</v>
      </c>
      <c r="N57" s="14">
        <f t="shared" si="5"/>
        <v>0</v>
      </c>
      <c r="O57" s="14">
        <f t="shared" si="5"/>
        <v>0</v>
      </c>
      <c r="P57" s="14">
        <f t="shared" si="5"/>
        <v>0</v>
      </c>
      <c r="Q57" s="14">
        <f t="shared" si="5"/>
        <v>0</v>
      </c>
      <c r="R57" s="14">
        <f t="shared" si="5"/>
        <v>0</v>
      </c>
      <c r="S57" s="14">
        <f t="shared" si="5"/>
        <v>0</v>
      </c>
    </row>
    <row r="58" spans="1:19" s="6" customFormat="1">
      <c r="A58" s="9">
        <f>'BASE SUELDOS'!A58</f>
        <v>1</v>
      </c>
      <c r="B58" s="8" t="s">
        <v>643</v>
      </c>
      <c r="C58" s="9">
        <f>'BASE SUELDOS'!B58</f>
        <v>0</v>
      </c>
      <c r="D58" s="6" t="str">
        <f>'BASE SUELDOS'!C58</f>
        <v>EMPLEADO 55</v>
      </c>
      <c r="E58" s="6">
        <f>'BASE SUELDOS'!D58</f>
        <v>0</v>
      </c>
      <c r="F58" s="6">
        <f>'BASE SUELDOS'!E58</f>
        <v>0</v>
      </c>
      <c r="G58" s="13">
        <f>'BASE SUELDOS'!I58</f>
        <v>0</v>
      </c>
      <c r="H58" s="14">
        <f t="shared" si="5"/>
        <v>0</v>
      </c>
      <c r="I58" s="14">
        <f t="shared" si="5"/>
        <v>0</v>
      </c>
      <c r="J58" s="14">
        <f t="shared" si="5"/>
        <v>0</v>
      </c>
      <c r="K58" s="14">
        <f t="shared" si="5"/>
        <v>0</v>
      </c>
      <c r="L58" s="14">
        <f t="shared" si="5"/>
        <v>0</v>
      </c>
      <c r="M58" s="14">
        <f t="shared" si="5"/>
        <v>0</v>
      </c>
      <c r="N58" s="14">
        <f t="shared" si="5"/>
        <v>0</v>
      </c>
      <c r="O58" s="14">
        <f t="shared" si="5"/>
        <v>0</v>
      </c>
      <c r="P58" s="14">
        <f t="shared" si="5"/>
        <v>0</v>
      </c>
      <c r="Q58" s="14">
        <f t="shared" si="5"/>
        <v>0</v>
      </c>
      <c r="R58" s="14">
        <f t="shared" si="5"/>
        <v>0</v>
      </c>
      <c r="S58" s="14">
        <f t="shared" si="5"/>
        <v>0</v>
      </c>
    </row>
    <row r="59" spans="1:19" s="6" customFormat="1">
      <c r="A59" s="9">
        <f>'BASE SUELDOS'!A59</f>
        <v>1</v>
      </c>
      <c r="B59" s="8" t="s">
        <v>643</v>
      </c>
      <c r="C59" s="9">
        <f>'BASE SUELDOS'!B59</f>
        <v>0</v>
      </c>
      <c r="D59" s="6" t="str">
        <f>'BASE SUELDOS'!C59</f>
        <v>EMPLEADO 56</v>
      </c>
      <c r="E59" s="6">
        <f>'BASE SUELDOS'!D59</f>
        <v>0</v>
      </c>
      <c r="F59" s="6">
        <f>'BASE SUELDOS'!E59</f>
        <v>0</v>
      </c>
      <c r="G59" s="13">
        <f>'BASE SUELDOS'!I59</f>
        <v>0</v>
      </c>
      <c r="H59" s="14">
        <f t="shared" si="5"/>
        <v>0</v>
      </c>
      <c r="I59" s="14">
        <f t="shared" si="5"/>
        <v>0</v>
      </c>
      <c r="J59" s="14">
        <f t="shared" si="5"/>
        <v>0</v>
      </c>
      <c r="K59" s="14">
        <f t="shared" si="5"/>
        <v>0</v>
      </c>
      <c r="L59" s="14">
        <f t="shared" si="5"/>
        <v>0</v>
      </c>
      <c r="M59" s="14">
        <f t="shared" si="5"/>
        <v>0</v>
      </c>
      <c r="N59" s="14">
        <f t="shared" si="5"/>
        <v>0</v>
      </c>
      <c r="O59" s="14">
        <f t="shared" si="5"/>
        <v>0</v>
      </c>
      <c r="P59" s="14">
        <f t="shared" si="5"/>
        <v>0</v>
      </c>
      <c r="Q59" s="14">
        <f t="shared" si="5"/>
        <v>0</v>
      </c>
      <c r="R59" s="14">
        <f t="shared" si="5"/>
        <v>0</v>
      </c>
      <c r="S59" s="14">
        <f t="shared" si="5"/>
        <v>0</v>
      </c>
    </row>
    <row r="60" spans="1:19" s="6" customFormat="1">
      <c r="A60" s="9">
        <f>'BASE SUELDOS'!A60</f>
        <v>1</v>
      </c>
      <c r="B60" s="8" t="s">
        <v>643</v>
      </c>
      <c r="C60" s="9">
        <f>'BASE SUELDOS'!B60</f>
        <v>0</v>
      </c>
      <c r="D60" s="6" t="str">
        <f>'BASE SUELDOS'!C60</f>
        <v>EMPLEADO 57</v>
      </c>
      <c r="E60" s="6">
        <f>'BASE SUELDOS'!D60</f>
        <v>0</v>
      </c>
      <c r="F60" s="6">
        <f>'BASE SUELDOS'!E60</f>
        <v>0</v>
      </c>
      <c r="G60" s="13">
        <f>'BASE SUELDOS'!I60</f>
        <v>0</v>
      </c>
      <c r="H60" s="14">
        <f t="shared" si="5"/>
        <v>0</v>
      </c>
      <c r="I60" s="14">
        <f t="shared" si="5"/>
        <v>0</v>
      </c>
      <c r="J60" s="14">
        <f t="shared" si="5"/>
        <v>0</v>
      </c>
      <c r="K60" s="14">
        <f t="shared" si="5"/>
        <v>0</v>
      </c>
      <c r="L60" s="14">
        <f t="shared" si="5"/>
        <v>0</v>
      </c>
      <c r="M60" s="14">
        <f t="shared" si="5"/>
        <v>0</v>
      </c>
      <c r="N60" s="14">
        <f t="shared" si="5"/>
        <v>0</v>
      </c>
      <c r="O60" s="14">
        <f t="shared" si="5"/>
        <v>0</v>
      </c>
      <c r="P60" s="14">
        <f t="shared" si="5"/>
        <v>0</v>
      </c>
      <c r="Q60" s="14">
        <f t="shared" si="5"/>
        <v>0</v>
      </c>
      <c r="R60" s="14">
        <f t="shared" si="5"/>
        <v>0</v>
      </c>
      <c r="S60" s="14">
        <f t="shared" si="5"/>
        <v>0</v>
      </c>
    </row>
    <row r="61" spans="1:19" s="6" customFormat="1">
      <c r="A61" s="9">
        <f>'BASE SUELDOS'!A61</f>
        <v>1</v>
      </c>
      <c r="B61" s="8" t="s">
        <v>643</v>
      </c>
      <c r="C61" s="9">
        <f>'BASE SUELDOS'!B61</f>
        <v>0</v>
      </c>
      <c r="D61" s="6" t="str">
        <f>'BASE SUELDOS'!C61</f>
        <v>EMPLEADO 58</v>
      </c>
      <c r="E61" s="6">
        <f>'BASE SUELDOS'!D61</f>
        <v>0</v>
      </c>
      <c r="F61" s="6">
        <f>'BASE SUELDOS'!E61</f>
        <v>0</v>
      </c>
      <c r="G61" s="13">
        <f>'BASE SUELDOS'!I61</f>
        <v>0</v>
      </c>
      <c r="H61" s="14">
        <f t="shared" si="5"/>
        <v>0</v>
      </c>
      <c r="I61" s="14">
        <f t="shared" si="5"/>
        <v>0</v>
      </c>
      <c r="J61" s="14">
        <f t="shared" si="5"/>
        <v>0</v>
      </c>
      <c r="K61" s="14">
        <f t="shared" si="5"/>
        <v>0</v>
      </c>
      <c r="L61" s="14">
        <f t="shared" si="5"/>
        <v>0</v>
      </c>
      <c r="M61" s="14">
        <f t="shared" si="5"/>
        <v>0</v>
      </c>
      <c r="N61" s="14">
        <f t="shared" si="5"/>
        <v>0</v>
      </c>
      <c r="O61" s="14">
        <f t="shared" si="5"/>
        <v>0</v>
      </c>
      <c r="P61" s="14">
        <f t="shared" si="5"/>
        <v>0</v>
      </c>
      <c r="Q61" s="14">
        <f t="shared" si="5"/>
        <v>0</v>
      </c>
      <c r="R61" s="14">
        <f t="shared" si="5"/>
        <v>0</v>
      </c>
      <c r="S61" s="14">
        <f t="shared" si="5"/>
        <v>0</v>
      </c>
    </row>
    <row r="62" spans="1:19" s="6" customFormat="1">
      <c r="A62" s="9">
        <f>'BASE SUELDOS'!A62</f>
        <v>1</v>
      </c>
      <c r="B62" s="8" t="s">
        <v>643</v>
      </c>
      <c r="C62" s="9">
        <f>'BASE SUELDOS'!B62</f>
        <v>0</v>
      </c>
      <c r="D62" s="6" t="str">
        <f>'BASE SUELDOS'!C62</f>
        <v>EMPLEADO 59</v>
      </c>
      <c r="E62" s="6">
        <f>'BASE SUELDOS'!D62</f>
        <v>0</v>
      </c>
      <c r="F62" s="6">
        <f>'BASE SUELDOS'!E62</f>
        <v>0</v>
      </c>
      <c r="G62" s="13">
        <f>'BASE SUELDOS'!I62</f>
        <v>0</v>
      </c>
      <c r="H62" s="14">
        <f t="shared" si="5"/>
        <v>0</v>
      </c>
      <c r="I62" s="14">
        <f t="shared" si="5"/>
        <v>0</v>
      </c>
      <c r="J62" s="14">
        <f t="shared" si="5"/>
        <v>0</v>
      </c>
      <c r="K62" s="14">
        <f t="shared" si="5"/>
        <v>0</v>
      </c>
      <c r="L62" s="14">
        <f t="shared" si="5"/>
        <v>0</v>
      </c>
      <c r="M62" s="14">
        <f t="shared" si="5"/>
        <v>0</v>
      </c>
      <c r="N62" s="14">
        <f t="shared" si="5"/>
        <v>0</v>
      </c>
      <c r="O62" s="14">
        <f t="shared" si="5"/>
        <v>0</v>
      </c>
      <c r="P62" s="14">
        <f t="shared" si="5"/>
        <v>0</v>
      </c>
      <c r="Q62" s="14">
        <f t="shared" si="5"/>
        <v>0</v>
      </c>
      <c r="R62" s="14">
        <f t="shared" si="5"/>
        <v>0</v>
      </c>
      <c r="S62" s="14">
        <f t="shared" si="5"/>
        <v>0</v>
      </c>
    </row>
    <row r="63" spans="1:19" s="6" customFormat="1">
      <c r="A63" s="9">
        <f>'BASE SUELDOS'!A63</f>
        <v>1</v>
      </c>
      <c r="B63" s="8" t="s">
        <v>643</v>
      </c>
      <c r="C63" s="9">
        <f>'BASE SUELDOS'!B63</f>
        <v>0</v>
      </c>
      <c r="D63" s="6" t="str">
        <f>'BASE SUELDOS'!C63</f>
        <v>EMPLEADO 60</v>
      </c>
      <c r="E63" s="6">
        <f>'BASE SUELDOS'!D63</f>
        <v>0</v>
      </c>
      <c r="F63" s="6">
        <f>'BASE SUELDOS'!E63</f>
        <v>0</v>
      </c>
      <c r="G63" s="13">
        <f>'BASE SUELDOS'!I63</f>
        <v>0</v>
      </c>
      <c r="H63" s="14">
        <f t="shared" si="5"/>
        <v>0</v>
      </c>
      <c r="I63" s="14">
        <f t="shared" si="5"/>
        <v>0</v>
      </c>
      <c r="J63" s="14">
        <f t="shared" si="5"/>
        <v>0</v>
      </c>
      <c r="K63" s="14">
        <f t="shared" si="5"/>
        <v>0</v>
      </c>
      <c r="L63" s="14">
        <f t="shared" si="5"/>
        <v>0</v>
      </c>
      <c r="M63" s="14">
        <f t="shared" si="5"/>
        <v>0</v>
      </c>
      <c r="N63" s="14">
        <f t="shared" si="5"/>
        <v>0</v>
      </c>
      <c r="O63" s="14">
        <f t="shared" si="5"/>
        <v>0</v>
      </c>
      <c r="P63" s="14">
        <f t="shared" si="5"/>
        <v>0</v>
      </c>
      <c r="Q63" s="14">
        <f t="shared" si="5"/>
        <v>0</v>
      </c>
      <c r="R63" s="14">
        <f t="shared" si="5"/>
        <v>0</v>
      </c>
      <c r="S63" s="14">
        <f t="shared" si="5"/>
        <v>0</v>
      </c>
    </row>
    <row r="64" spans="1:19" s="6" customFormat="1">
      <c r="A64" s="9">
        <f>'BASE SUELDOS'!A64</f>
        <v>1</v>
      </c>
      <c r="B64" s="8" t="s">
        <v>643</v>
      </c>
      <c r="C64" s="9">
        <f>'BASE SUELDOS'!B64</f>
        <v>0</v>
      </c>
      <c r="D64" s="6" t="str">
        <f>'BASE SUELDOS'!C64</f>
        <v>EMPLEADO 61</v>
      </c>
      <c r="E64" s="6">
        <f>'BASE SUELDOS'!D64</f>
        <v>0</v>
      </c>
      <c r="F64" s="6">
        <f>'BASE SUELDOS'!E64</f>
        <v>0</v>
      </c>
      <c r="G64" s="13">
        <f>'BASE SUELDOS'!I64</f>
        <v>0</v>
      </c>
      <c r="H64" s="14">
        <f t="shared" ref="H64:S73" si="6">(IF($G64&gt;_25_Veces_SMGDF,_25_Veces_SMGDF,$G64))*H$2*CesantiaVejez</f>
        <v>0</v>
      </c>
      <c r="I64" s="14">
        <f t="shared" si="6"/>
        <v>0</v>
      </c>
      <c r="J64" s="14">
        <f t="shared" si="6"/>
        <v>0</v>
      </c>
      <c r="K64" s="14">
        <f t="shared" si="6"/>
        <v>0</v>
      </c>
      <c r="L64" s="14">
        <f t="shared" si="6"/>
        <v>0</v>
      </c>
      <c r="M64" s="14">
        <f t="shared" si="6"/>
        <v>0</v>
      </c>
      <c r="N64" s="14">
        <f t="shared" si="6"/>
        <v>0</v>
      </c>
      <c r="O64" s="14">
        <f t="shared" si="6"/>
        <v>0</v>
      </c>
      <c r="P64" s="14">
        <f t="shared" si="6"/>
        <v>0</v>
      </c>
      <c r="Q64" s="14">
        <f t="shared" si="6"/>
        <v>0</v>
      </c>
      <c r="R64" s="14">
        <f t="shared" si="6"/>
        <v>0</v>
      </c>
      <c r="S64" s="14">
        <f t="shared" si="6"/>
        <v>0</v>
      </c>
    </row>
    <row r="65" spans="1:19" s="6" customFormat="1">
      <c r="A65" s="9">
        <f>'BASE SUELDOS'!A65</f>
        <v>1</v>
      </c>
      <c r="B65" s="8" t="s">
        <v>643</v>
      </c>
      <c r="C65" s="9">
        <f>'BASE SUELDOS'!B65</f>
        <v>0</v>
      </c>
      <c r="D65" s="6" t="str">
        <f>'BASE SUELDOS'!C65</f>
        <v>EMPLEADO 62</v>
      </c>
      <c r="E65" s="6">
        <f>'BASE SUELDOS'!D65</f>
        <v>0</v>
      </c>
      <c r="F65" s="6">
        <f>'BASE SUELDOS'!E65</f>
        <v>0</v>
      </c>
      <c r="G65" s="13">
        <f>'BASE SUELDOS'!I65</f>
        <v>0</v>
      </c>
      <c r="H65" s="14">
        <f t="shared" si="6"/>
        <v>0</v>
      </c>
      <c r="I65" s="14">
        <f t="shared" si="6"/>
        <v>0</v>
      </c>
      <c r="J65" s="14">
        <f t="shared" si="6"/>
        <v>0</v>
      </c>
      <c r="K65" s="14">
        <f t="shared" si="6"/>
        <v>0</v>
      </c>
      <c r="L65" s="14">
        <f t="shared" si="6"/>
        <v>0</v>
      </c>
      <c r="M65" s="14">
        <f t="shared" si="6"/>
        <v>0</v>
      </c>
      <c r="N65" s="14">
        <f t="shared" si="6"/>
        <v>0</v>
      </c>
      <c r="O65" s="14">
        <f t="shared" si="6"/>
        <v>0</v>
      </c>
      <c r="P65" s="14">
        <f t="shared" si="6"/>
        <v>0</v>
      </c>
      <c r="Q65" s="14">
        <f t="shared" si="6"/>
        <v>0</v>
      </c>
      <c r="R65" s="14">
        <f t="shared" si="6"/>
        <v>0</v>
      </c>
      <c r="S65" s="14">
        <f t="shared" si="6"/>
        <v>0</v>
      </c>
    </row>
    <row r="66" spans="1:19" s="6" customFormat="1">
      <c r="A66" s="9">
        <f>'BASE SUELDOS'!A66</f>
        <v>1</v>
      </c>
      <c r="B66" s="8" t="s">
        <v>643</v>
      </c>
      <c r="C66" s="9">
        <f>'BASE SUELDOS'!B66</f>
        <v>0</v>
      </c>
      <c r="D66" s="6" t="str">
        <f>'BASE SUELDOS'!C66</f>
        <v>EMPLEADO 63</v>
      </c>
      <c r="E66" s="6">
        <f>'BASE SUELDOS'!D66</f>
        <v>0</v>
      </c>
      <c r="F66" s="6">
        <f>'BASE SUELDOS'!E66</f>
        <v>0</v>
      </c>
      <c r="G66" s="13">
        <f>'BASE SUELDOS'!I66</f>
        <v>0</v>
      </c>
      <c r="H66" s="14">
        <f t="shared" si="6"/>
        <v>0</v>
      </c>
      <c r="I66" s="14">
        <f t="shared" si="6"/>
        <v>0</v>
      </c>
      <c r="J66" s="14">
        <f t="shared" si="6"/>
        <v>0</v>
      </c>
      <c r="K66" s="14">
        <f t="shared" si="6"/>
        <v>0</v>
      </c>
      <c r="L66" s="14">
        <f t="shared" si="6"/>
        <v>0</v>
      </c>
      <c r="M66" s="14">
        <f t="shared" si="6"/>
        <v>0</v>
      </c>
      <c r="N66" s="14">
        <f t="shared" si="6"/>
        <v>0</v>
      </c>
      <c r="O66" s="14">
        <f t="shared" si="6"/>
        <v>0</v>
      </c>
      <c r="P66" s="14">
        <f t="shared" si="6"/>
        <v>0</v>
      </c>
      <c r="Q66" s="14">
        <f t="shared" si="6"/>
        <v>0</v>
      </c>
      <c r="R66" s="14">
        <f t="shared" si="6"/>
        <v>0</v>
      </c>
      <c r="S66" s="14">
        <f t="shared" si="6"/>
        <v>0</v>
      </c>
    </row>
    <row r="67" spans="1:19" s="6" customFormat="1">
      <c r="A67" s="9">
        <f>'BASE SUELDOS'!A67</f>
        <v>1</v>
      </c>
      <c r="B67" s="8" t="s">
        <v>643</v>
      </c>
      <c r="C67" s="9">
        <f>'BASE SUELDOS'!B67</f>
        <v>0</v>
      </c>
      <c r="D67" s="6" t="str">
        <f>'BASE SUELDOS'!C67</f>
        <v>EMPLEADO 64</v>
      </c>
      <c r="E67" s="6">
        <f>'BASE SUELDOS'!D67</f>
        <v>0</v>
      </c>
      <c r="F67" s="6">
        <f>'BASE SUELDOS'!E67</f>
        <v>0</v>
      </c>
      <c r="G67" s="13">
        <f>'BASE SUELDOS'!I67</f>
        <v>0</v>
      </c>
      <c r="H67" s="14">
        <f t="shared" si="6"/>
        <v>0</v>
      </c>
      <c r="I67" s="14">
        <f t="shared" si="6"/>
        <v>0</v>
      </c>
      <c r="J67" s="14">
        <f t="shared" si="6"/>
        <v>0</v>
      </c>
      <c r="K67" s="14">
        <f t="shared" si="6"/>
        <v>0</v>
      </c>
      <c r="L67" s="14">
        <f t="shared" si="6"/>
        <v>0</v>
      </c>
      <c r="M67" s="14">
        <f t="shared" si="6"/>
        <v>0</v>
      </c>
      <c r="N67" s="14">
        <f t="shared" si="6"/>
        <v>0</v>
      </c>
      <c r="O67" s="14">
        <f t="shared" si="6"/>
        <v>0</v>
      </c>
      <c r="P67" s="14">
        <f t="shared" si="6"/>
        <v>0</v>
      </c>
      <c r="Q67" s="14">
        <f t="shared" si="6"/>
        <v>0</v>
      </c>
      <c r="R67" s="14">
        <f t="shared" si="6"/>
        <v>0</v>
      </c>
      <c r="S67" s="14">
        <f t="shared" si="6"/>
        <v>0</v>
      </c>
    </row>
    <row r="68" spans="1:19" s="6" customFormat="1">
      <c r="A68" s="9">
        <f>'BASE SUELDOS'!A68</f>
        <v>1</v>
      </c>
      <c r="B68" s="8" t="s">
        <v>643</v>
      </c>
      <c r="C68" s="9">
        <f>'BASE SUELDOS'!B68</f>
        <v>0</v>
      </c>
      <c r="D68" s="6" t="str">
        <f>'BASE SUELDOS'!C68</f>
        <v>EMPLEADO 65</v>
      </c>
      <c r="E68" s="6">
        <f>'BASE SUELDOS'!D68</f>
        <v>0</v>
      </c>
      <c r="F68" s="6">
        <f>'BASE SUELDOS'!E68</f>
        <v>0</v>
      </c>
      <c r="G68" s="13">
        <f>'BASE SUELDOS'!I68</f>
        <v>0</v>
      </c>
      <c r="H68" s="14">
        <f t="shared" si="6"/>
        <v>0</v>
      </c>
      <c r="I68" s="14">
        <f t="shared" si="6"/>
        <v>0</v>
      </c>
      <c r="J68" s="14">
        <f t="shared" si="6"/>
        <v>0</v>
      </c>
      <c r="K68" s="14">
        <f t="shared" si="6"/>
        <v>0</v>
      </c>
      <c r="L68" s="14">
        <f t="shared" si="6"/>
        <v>0</v>
      </c>
      <c r="M68" s="14">
        <f t="shared" si="6"/>
        <v>0</v>
      </c>
      <c r="N68" s="14">
        <f t="shared" si="6"/>
        <v>0</v>
      </c>
      <c r="O68" s="14">
        <f t="shared" si="6"/>
        <v>0</v>
      </c>
      <c r="P68" s="14">
        <f t="shared" si="6"/>
        <v>0</v>
      </c>
      <c r="Q68" s="14">
        <f t="shared" si="6"/>
        <v>0</v>
      </c>
      <c r="R68" s="14">
        <f t="shared" si="6"/>
        <v>0</v>
      </c>
      <c r="S68" s="14">
        <f t="shared" si="6"/>
        <v>0</v>
      </c>
    </row>
    <row r="69" spans="1:19" s="6" customFormat="1">
      <c r="A69" s="9">
        <f>'BASE SUELDOS'!A69</f>
        <v>1</v>
      </c>
      <c r="B69" s="8" t="s">
        <v>643</v>
      </c>
      <c r="C69" s="9">
        <f>'BASE SUELDOS'!B69</f>
        <v>0</v>
      </c>
      <c r="D69" s="6" t="str">
        <f>'BASE SUELDOS'!C69</f>
        <v>EMPLEADO 66</v>
      </c>
      <c r="E69" s="6">
        <f>'BASE SUELDOS'!D69</f>
        <v>0</v>
      </c>
      <c r="F69" s="6">
        <f>'BASE SUELDOS'!E69</f>
        <v>0</v>
      </c>
      <c r="G69" s="13">
        <f>'BASE SUELDOS'!I69</f>
        <v>0</v>
      </c>
      <c r="H69" s="14">
        <f t="shared" si="6"/>
        <v>0</v>
      </c>
      <c r="I69" s="14">
        <f t="shared" si="6"/>
        <v>0</v>
      </c>
      <c r="J69" s="14">
        <f t="shared" si="6"/>
        <v>0</v>
      </c>
      <c r="K69" s="14">
        <f t="shared" si="6"/>
        <v>0</v>
      </c>
      <c r="L69" s="14">
        <f t="shared" si="6"/>
        <v>0</v>
      </c>
      <c r="M69" s="14">
        <f t="shared" si="6"/>
        <v>0</v>
      </c>
      <c r="N69" s="14">
        <f t="shared" si="6"/>
        <v>0</v>
      </c>
      <c r="O69" s="14">
        <f t="shared" si="6"/>
        <v>0</v>
      </c>
      <c r="P69" s="14">
        <f t="shared" si="6"/>
        <v>0</v>
      </c>
      <c r="Q69" s="14">
        <f t="shared" si="6"/>
        <v>0</v>
      </c>
      <c r="R69" s="14">
        <f t="shared" si="6"/>
        <v>0</v>
      </c>
      <c r="S69" s="14">
        <f t="shared" si="6"/>
        <v>0</v>
      </c>
    </row>
    <row r="70" spans="1:19" s="6" customFormat="1">
      <c r="A70" s="9">
        <f>'BASE SUELDOS'!A70</f>
        <v>1</v>
      </c>
      <c r="B70" s="8" t="s">
        <v>643</v>
      </c>
      <c r="C70" s="9">
        <f>'BASE SUELDOS'!B70</f>
        <v>0</v>
      </c>
      <c r="D70" s="6" t="str">
        <f>'BASE SUELDOS'!C70</f>
        <v>EMPLEADO 67</v>
      </c>
      <c r="E70" s="6">
        <f>'BASE SUELDOS'!D70</f>
        <v>0</v>
      </c>
      <c r="F70" s="6">
        <f>'BASE SUELDOS'!E70</f>
        <v>0</v>
      </c>
      <c r="G70" s="13">
        <f>'BASE SUELDOS'!I70</f>
        <v>0</v>
      </c>
      <c r="H70" s="14">
        <f t="shared" si="6"/>
        <v>0</v>
      </c>
      <c r="I70" s="14">
        <f t="shared" si="6"/>
        <v>0</v>
      </c>
      <c r="J70" s="14">
        <f t="shared" si="6"/>
        <v>0</v>
      </c>
      <c r="K70" s="14">
        <f t="shared" si="6"/>
        <v>0</v>
      </c>
      <c r="L70" s="14">
        <f t="shared" si="6"/>
        <v>0</v>
      </c>
      <c r="M70" s="14">
        <f t="shared" si="6"/>
        <v>0</v>
      </c>
      <c r="N70" s="14">
        <f t="shared" si="6"/>
        <v>0</v>
      </c>
      <c r="O70" s="14">
        <f t="shared" si="6"/>
        <v>0</v>
      </c>
      <c r="P70" s="14">
        <f t="shared" si="6"/>
        <v>0</v>
      </c>
      <c r="Q70" s="14">
        <f t="shared" si="6"/>
        <v>0</v>
      </c>
      <c r="R70" s="14">
        <f t="shared" si="6"/>
        <v>0</v>
      </c>
      <c r="S70" s="14">
        <f t="shared" si="6"/>
        <v>0</v>
      </c>
    </row>
    <row r="71" spans="1:19" s="6" customFormat="1">
      <c r="A71" s="9">
        <f>'BASE SUELDOS'!A71</f>
        <v>1</v>
      </c>
      <c r="B71" s="8" t="s">
        <v>643</v>
      </c>
      <c r="C71" s="9">
        <f>'BASE SUELDOS'!B71</f>
        <v>0</v>
      </c>
      <c r="D71" s="6" t="str">
        <f>'BASE SUELDOS'!C71</f>
        <v>EMPLEADO 68</v>
      </c>
      <c r="E71" s="6">
        <f>'BASE SUELDOS'!D71</f>
        <v>0</v>
      </c>
      <c r="F71" s="6">
        <f>'BASE SUELDOS'!E71</f>
        <v>0</v>
      </c>
      <c r="G71" s="13">
        <f>'BASE SUELDOS'!I71</f>
        <v>0</v>
      </c>
      <c r="H71" s="14">
        <f t="shared" si="6"/>
        <v>0</v>
      </c>
      <c r="I71" s="14">
        <f t="shared" si="6"/>
        <v>0</v>
      </c>
      <c r="J71" s="14">
        <f t="shared" si="6"/>
        <v>0</v>
      </c>
      <c r="K71" s="14">
        <f t="shared" si="6"/>
        <v>0</v>
      </c>
      <c r="L71" s="14">
        <f t="shared" si="6"/>
        <v>0</v>
      </c>
      <c r="M71" s="14">
        <f t="shared" si="6"/>
        <v>0</v>
      </c>
      <c r="N71" s="14">
        <f t="shared" si="6"/>
        <v>0</v>
      </c>
      <c r="O71" s="14">
        <f t="shared" si="6"/>
        <v>0</v>
      </c>
      <c r="P71" s="14">
        <f t="shared" si="6"/>
        <v>0</v>
      </c>
      <c r="Q71" s="14">
        <f t="shared" si="6"/>
        <v>0</v>
      </c>
      <c r="R71" s="14">
        <f t="shared" si="6"/>
        <v>0</v>
      </c>
      <c r="S71" s="14">
        <f t="shared" si="6"/>
        <v>0</v>
      </c>
    </row>
    <row r="72" spans="1:19" s="6" customFormat="1">
      <c r="A72" s="9">
        <f>'BASE SUELDOS'!A72</f>
        <v>1</v>
      </c>
      <c r="B72" s="8" t="s">
        <v>643</v>
      </c>
      <c r="C72" s="9">
        <f>'BASE SUELDOS'!B72</f>
        <v>0</v>
      </c>
      <c r="D72" s="6" t="str">
        <f>'BASE SUELDOS'!C72</f>
        <v>EMPLEADO 69</v>
      </c>
      <c r="E72" s="6">
        <f>'BASE SUELDOS'!D72</f>
        <v>0</v>
      </c>
      <c r="F72" s="6">
        <f>'BASE SUELDOS'!E72</f>
        <v>0</v>
      </c>
      <c r="G72" s="13">
        <f>'BASE SUELDOS'!I72</f>
        <v>0</v>
      </c>
      <c r="H72" s="14">
        <f t="shared" si="6"/>
        <v>0</v>
      </c>
      <c r="I72" s="14">
        <f t="shared" si="6"/>
        <v>0</v>
      </c>
      <c r="J72" s="14">
        <f t="shared" si="6"/>
        <v>0</v>
      </c>
      <c r="K72" s="14">
        <f t="shared" si="6"/>
        <v>0</v>
      </c>
      <c r="L72" s="14">
        <f t="shared" si="6"/>
        <v>0</v>
      </c>
      <c r="M72" s="14">
        <f t="shared" si="6"/>
        <v>0</v>
      </c>
      <c r="N72" s="14">
        <f t="shared" si="6"/>
        <v>0</v>
      </c>
      <c r="O72" s="14">
        <f t="shared" si="6"/>
        <v>0</v>
      </c>
      <c r="P72" s="14">
        <f t="shared" si="6"/>
        <v>0</v>
      </c>
      <c r="Q72" s="14">
        <f t="shared" si="6"/>
        <v>0</v>
      </c>
      <c r="R72" s="14">
        <f t="shared" si="6"/>
        <v>0</v>
      </c>
      <c r="S72" s="14">
        <f t="shared" si="6"/>
        <v>0</v>
      </c>
    </row>
    <row r="73" spans="1:19" s="6" customFormat="1">
      <c r="A73" s="9">
        <f>'BASE SUELDOS'!A73</f>
        <v>1</v>
      </c>
      <c r="B73" s="8" t="s">
        <v>643</v>
      </c>
      <c r="C73" s="9">
        <f>'BASE SUELDOS'!B73</f>
        <v>0</v>
      </c>
      <c r="D73" s="6" t="str">
        <f>'BASE SUELDOS'!C73</f>
        <v>EMPLEADO 70</v>
      </c>
      <c r="E73" s="6">
        <f>'BASE SUELDOS'!D73</f>
        <v>0</v>
      </c>
      <c r="F73" s="6">
        <f>'BASE SUELDOS'!E73</f>
        <v>0</v>
      </c>
      <c r="G73" s="13">
        <f>'BASE SUELDOS'!I73</f>
        <v>0</v>
      </c>
      <c r="H73" s="14">
        <f t="shared" si="6"/>
        <v>0</v>
      </c>
      <c r="I73" s="14">
        <f t="shared" si="6"/>
        <v>0</v>
      </c>
      <c r="J73" s="14">
        <f t="shared" si="6"/>
        <v>0</v>
      </c>
      <c r="K73" s="14">
        <f t="shared" si="6"/>
        <v>0</v>
      </c>
      <c r="L73" s="14">
        <f t="shared" si="6"/>
        <v>0</v>
      </c>
      <c r="M73" s="14">
        <f t="shared" si="6"/>
        <v>0</v>
      </c>
      <c r="N73" s="14">
        <f t="shared" si="6"/>
        <v>0</v>
      </c>
      <c r="O73" s="14">
        <f t="shared" si="6"/>
        <v>0</v>
      </c>
      <c r="P73" s="14">
        <f t="shared" si="6"/>
        <v>0</v>
      </c>
      <c r="Q73" s="14">
        <f t="shared" si="6"/>
        <v>0</v>
      </c>
      <c r="R73" s="14">
        <f t="shared" si="6"/>
        <v>0</v>
      </c>
      <c r="S73" s="14">
        <f t="shared" si="6"/>
        <v>0</v>
      </c>
    </row>
    <row r="74" spans="1:19" s="6" customFormat="1">
      <c r="A74" s="9">
        <f>'BASE SUELDOS'!A74</f>
        <v>1</v>
      </c>
      <c r="B74" s="8" t="s">
        <v>643</v>
      </c>
      <c r="C74" s="9">
        <f>'BASE SUELDOS'!B74</f>
        <v>0</v>
      </c>
      <c r="D74" s="6" t="str">
        <f>'BASE SUELDOS'!C74</f>
        <v>EMPLEADO 71</v>
      </c>
      <c r="E74" s="6">
        <f>'BASE SUELDOS'!D74</f>
        <v>0</v>
      </c>
      <c r="F74" s="6">
        <f>'BASE SUELDOS'!E74</f>
        <v>0</v>
      </c>
      <c r="G74" s="13">
        <f>'BASE SUELDOS'!I74</f>
        <v>0</v>
      </c>
      <c r="H74" s="14">
        <f t="shared" ref="H74:S83" si="7">(IF($G74&gt;_25_Veces_SMGDF,_25_Veces_SMGDF,$G74))*H$2*CesantiaVejez</f>
        <v>0</v>
      </c>
      <c r="I74" s="14">
        <f t="shared" si="7"/>
        <v>0</v>
      </c>
      <c r="J74" s="14">
        <f t="shared" si="7"/>
        <v>0</v>
      </c>
      <c r="K74" s="14">
        <f t="shared" si="7"/>
        <v>0</v>
      </c>
      <c r="L74" s="14">
        <f t="shared" si="7"/>
        <v>0</v>
      </c>
      <c r="M74" s="14">
        <f t="shared" si="7"/>
        <v>0</v>
      </c>
      <c r="N74" s="14">
        <f t="shared" si="7"/>
        <v>0</v>
      </c>
      <c r="O74" s="14">
        <f t="shared" si="7"/>
        <v>0</v>
      </c>
      <c r="P74" s="14">
        <f t="shared" si="7"/>
        <v>0</v>
      </c>
      <c r="Q74" s="14">
        <f t="shared" si="7"/>
        <v>0</v>
      </c>
      <c r="R74" s="14">
        <f t="shared" si="7"/>
        <v>0</v>
      </c>
      <c r="S74" s="14">
        <f t="shared" si="7"/>
        <v>0</v>
      </c>
    </row>
    <row r="75" spans="1:19" s="6" customFormat="1">
      <c r="A75" s="9">
        <f>'BASE SUELDOS'!A75</f>
        <v>1</v>
      </c>
      <c r="B75" s="8" t="s">
        <v>643</v>
      </c>
      <c r="C75" s="9">
        <f>'BASE SUELDOS'!B75</f>
        <v>0</v>
      </c>
      <c r="D75" s="6" t="str">
        <f>'BASE SUELDOS'!C75</f>
        <v>EMPLEADO 72</v>
      </c>
      <c r="E75" s="6">
        <f>'BASE SUELDOS'!D75</f>
        <v>0</v>
      </c>
      <c r="F75" s="6">
        <f>'BASE SUELDOS'!E75</f>
        <v>0</v>
      </c>
      <c r="G75" s="13">
        <f>'BASE SUELDOS'!I75</f>
        <v>0</v>
      </c>
      <c r="H75" s="14">
        <f t="shared" si="7"/>
        <v>0</v>
      </c>
      <c r="I75" s="14">
        <f t="shared" si="7"/>
        <v>0</v>
      </c>
      <c r="J75" s="14">
        <f t="shared" si="7"/>
        <v>0</v>
      </c>
      <c r="K75" s="14">
        <f t="shared" si="7"/>
        <v>0</v>
      </c>
      <c r="L75" s="14">
        <f t="shared" si="7"/>
        <v>0</v>
      </c>
      <c r="M75" s="14">
        <f t="shared" si="7"/>
        <v>0</v>
      </c>
      <c r="N75" s="14">
        <f t="shared" si="7"/>
        <v>0</v>
      </c>
      <c r="O75" s="14">
        <f t="shared" si="7"/>
        <v>0</v>
      </c>
      <c r="P75" s="14">
        <f t="shared" si="7"/>
        <v>0</v>
      </c>
      <c r="Q75" s="14">
        <f t="shared" si="7"/>
        <v>0</v>
      </c>
      <c r="R75" s="14">
        <f t="shared" si="7"/>
        <v>0</v>
      </c>
      <c r="S75" s="14">
        <f t="shared" si="7"/>
        <v>0</v>
      </c>
    </row>
    <row r="76" spans="1:19" s="6" customFormat="1">
      <c r="A76" s="9">
        <f>'BASE SUELDOS'!A76</f>
        <v>1</v>
      </c>
      <c r="B76" s="8" t="s">
        <v>643</v>
      </c>
      <c r="C76" s="9">
        <f>'BASE SUELDOS'!B76</f>
        <v>0</v>
      </c>
      <c r="D76" s="6" t="str">
        <f>'BASE SUELDOS'!C76</f>
        <v>EMPLEADO 73</v>
      </c>
      <c r="E76" s="6">
        <f>'BASE SUELDOS'!D76</f>
        <v>0</v>
      </c>
      <c r="F76" s="6">
        <f>'BASE SUELDOS'!E76</f>
        <v>0</v>
      </c>
      <c r="G76" s="13">
        <f>'BASE SUELDOS'!I76</f>
        <v>0</v>
      </c>
      <c r="H76" s="14">
        <f t="shared" si="7"/>
        <v>0</v>
      </c>
      <c r="I76" s="14">
        <f t="shared" si="7"/>
        <v>0</v>
      </c>
      <c r="J76" s="14">
        <f t="shared" si="7"/>
        <v>0</v>
      </c>
      <c r="K76" s="14">
        <f t="shared" si="7"/>
        <v>0</v>
      </c>
      <c r="L76" s="14">
        <f t="shared" si="7"/>
        <v>0</v>
      </c>
      <c r="M76" s="14">
        <f t="shared" si="7"/>
        <v>0</v>
      </c>
      <c r="N76" s="14">
        <f t="shared" si="7"/>
        <v>0</v>
      </c>
      <c r="O76" s="14">
        <f t="shared" si="7"/>
        <v>0</v>
      </c>
      <c r="P76" s="14">
        <f t="shared" si="7"/>
        <v>0</v>
      </c>
      <c r="Q76" s="14">
        <f t="shared" si="7"/>
        <v>0</v>
      </c>
      <c r="R76" s="14">
        <f t="shared" si="7"/>
        <v>0</v>
      </c>
      <c r="S76" s="14">
        <f t="shared" si="7"/>
        <v>0</v>
      </c>
    </row>
    <row r="77" spans="1:19" s="6" customFormat="1">
      <c r="A77" s="9">
        <f>'BASE SUELDOS'!A77</f>
        <v>1</v>
      </c>
      <c r="B77" s="8" t="s">
        <v>643</v>
      </c>
      <c r="C77" s="9">
        <f>'BASE SUELDOS'!B77</f>
        <v>0</v>
      </c>
      <c r="D77" s="6" t="str">
        <f>'BASE SUELDOS'!C77</f>
        <v>EMPLEADO 74</v>
      </c>
      <c r="E77" s="6">
        <f>'BASE SUELDOS'!D77</f>
        <v>0</v>
      </c>
      <c r="F77" s="6">
        <f>'BASE SUELDOS'!E77</f>
        <v>0</v>
      </c>
      <c r="G77" s="13">
        <f>'BASE SUELDOS'!I77</f>
        <v>0</v>
      </c>
      <c r="H77" s="14">
        <f t="shared" si="7"/>
        <v>0</v>
      </c>
      <c r="I77" s="14">
        <f t="shared" si="7"/>
        <v>0</v>
      </c>
      <c r="J77" s="14">
        <f t="shared" si="7"/>
        <v>0</v>
      </c>
      <c r="K77" s="14">
        <f t="shared" si="7"/>
        <v>0</v>
      </c>
      <c r="L77" s="14">
        <f t="shared" si="7"/>
        <v>0</v>
      </c>
      <c r="M77" s="14">
        <f t="shared" si="7"/>
        <v>0</v>
      </c>
      <c r="N77" s="14">
        <f t="shared" si="7"/>
        <v>0</v>
      </c>
      <c r="O77" s="14">
        <f t="shared" si="7"/>
        <v>0</v>
      </c>
      <c r="P77" s="14">
        <f t="shared" si="7"/>
        <v>0</v>
      </c>
      <c r="Q77" s="14">
        <f t="shared" si="7"/>
        <v>0</v>
      </c>
      <c r="R77" s="14">
        <f t="shared" si="7"/>
        <v>0</v>
      </c>
      <c r="S77" s="14">
        <f t="shared" si="7"/>
        <v>0</v>
      </c>
    </row>
    <row r="78" spans="1:19" s="6" customFormat="1">
      <c r="A78" s="9">
        <f>'BASE SUELDOS'!A78</f>
        <v>1</v>
      </c>
      <c r="B78" s="8" t="s">
        <v>643</v>
      </c>
      <c r="C78" s="9">
        <f>'BASE SUELDOS'!B78</f>
        <v>0</v>
      </c>
      <c r="D78" s="6" t="str">
        <f>'BASE SUELDOS'!C78</f>
        <v>EMPLEADO 75</v>
      </c>
      <c r="E78" s="6">
        <f>'BASE SUELDOS'!D78</f>
        <v>0</v>
      </c>
      <c r="F78" s="6">
        <f>'BASE SUELDOS'!E78</f>
        <v>0</v>
      </c>
      <c r="G78" s="13">
        <f>'BASE SUELDOS'!I78</f>
        <v>0</v>
      </c>
      <c r="H78" s="14">
        <f t="shared" si="7"/>
        <v>0</v>
      </c>
      <c r="I78" s="14">
        <f t="shared" si="7"/>
        <v>0</v>
      </c>
      <c r="J78" s="14">
        <f t="shared" si="7"/>
        <v>0</v>
      </c>
      <c r="K78" s="14">
        <f t="shared" si="7"/>
        <v>0</v>
      </c>
      <c r="L78" s="14">
        <f t="shared" si="7"/>
        <v>0</v>
      </c>
      <c r="M78" s="14">
        <f t="shared" si="7"/>
        <v>0</v>
      </c>
      <c r="N78" s="14">
        <f t="shared" si="7"/>
        <v>0</v>
      </c>
      <c r="O78" s="14">
        <f t="shared" si="7"/>
        <v>0</v>
      </c>
      <c r="P78" s="14">
        <f t="shared" si="7"/>
        <v>0</v>
      </c>
      <c r="Q78" s="14">
        <f t="shared" si="7"/>
        <v>0</v>
      </c>
      <c r="R78" s="14">
        <f t="shared" si="7"/>
        <v>0</v>
      </c>
      <c r="S78" s="14">
        <f t="shared" si="7"/>
        <v>0</v>
      </c>
    </row>
    <row r="79" spans="1:19" s="6" customFormat="1">
      <c r="A79" s="9">
        <f>'BASE SUELDOS'!A79</f>
        <v>1</v>
      </c>
      <c r="B79" s="8" t="s">
        <v>643</v>
      </c>
      <c r="C79" s="9">
        <f>'BASE SUELDOS'!B79</f>
        <v>0</v>
      </c>
      <c r="D79" s="6" t="str">
        <f>'BASE SUELDOS'!C79</f>
        <v>EMPLEADO 76</v>
      </c>
      <c r="E79" s="6">
        <f>'BASE SUELDOS'!D79</f>
        <v>0</v>
      </c>
      <c r="F79" s="6">
        <f>'BASE SUELDOS'!E79</f>
        <v>0</v>
      </c>
      <c r="G79" s="13">
        <f>'BASE SUELDOS'!I79</f>
        <v>0</v>
      </c>
      <c r="H79" s="14">
        <f t="shared" si="7"/>
        <v>0</v>
      </c>
      <c r="I79" s="14">
        <f t="shared" si="7"/>
        <v>0</v>
      </c>
      <c r="J79" s="14">
        <f t="shared" si="7"/>
        <v>0</v>
      </c>
      <c r="K79" s="14">
        <f t="shared" si="7"/>
        <v>0</v>
      </c>
      <c r="L79" s="14">
        <f t="shared" si="7"/>
        <v>0</v>
      </c>
      <c r="M79" s="14">
        <f t="shared" si="7"/>
        <v>0</v>
      </c>
      <c r="N79" s="14">
        <f t="shared" si="7"/>
        <v>0</v>
      </c>
      <c r="O79" s="14">
        <f t="shared" si="7"/>
        <v>0</v>
      </c>
      <c r="P79" s="14">
        <f t="shared" si="7"/>
        <v>0</v>
      </c>
      <c r="Q79" s="14">
        <f t="shared" si="7"/>
        <v>0</v>
      </c>
      <c r="R79" s="14">
        <f t="shared" si="7"/>
        <v>0</v>
      </c>
      <c r="S79" s="14">
        <f t="shared" si="7"/>
        <v>0</v>
      </c>
    </row>
    <row r="80" spans="1:19" s="6" customFormat="1">
      <c r="A80" s="9">
        <f>'BASE SUELDOS'!A80</f>
        <v>1</v>
      </c>
      <c r="B80" s="8" t="s">
        <v>643</v>
      </c>
      <c r="C80" s="9">
        <f>'BASE SUELDOS'!B80</f>
        <v>0</v>
      </c>
      <c r="D80" s="6" t="str">
        <f>'BASE SUELDOS'!C80</f>
        <v>EMPLEADO 77</v>
      </c>
      <c r="E80" s="6">
        <f>'BASE SUELDOS'!D80</f>
        <v>0</v>
      </c>
      <c r="F80" s="6">
        <f>'BASE SUELDOS'!E80</f>
        <v>0</v>
      </c>
      <c r="G80" s="13">
        <f>'BASE SUELDOS'!I80</f>
        <v>0</v>
      </c>
      <c r="H80" s="14">
        <f t="shared" si="7"/>
        <v>0</v>
      </c>
      <c r="I80" s="14">
        <f t="shared" si="7"/>
        <v>0</v>
      </c>
      <c r="J80" s="14">
        <f t="shared" si="7"/>
        <v>0</v>
      </c>
      <c r="K80" s="14">
        <f t="shared" si="7"/>
        <v>0</v>
      </c>
      <c r="L80" s="14">
        <f t="shared" si="7"/>
        <v>0</v>
      </c>
      <c r="M80" s="14">
        <f t="shared" si="7"/>
        <v>0</v>
      </c>
      <c r="N80" s="14">
        <f t="shared" si="7"/>
        <v>0</v>
      </c>
      <c r="O80" s="14">
        <f t="shared" si="7"/>
        <v>0</v>
      </c>
      <c r="P80" s="14">
        <f t="shared" si="7"/>
        <v>0</v>
      </c>
      <c r="Q80" s="14">
        <f t="shared" si="7"/>
        <v>0</v>
      </c>
      <c r="R80" s="14">
        <f t="shared" si="7"/>
        <v>0</v>
      </c>
      <c r="S80" s="14">
        <f t="shared" si="7"/>
        <v>0</v>
      </c>
    </row>
    <row r="81" spans="1:19" s="6" customFormat="1">
      <c r="A81" s="9">
        <f>'BASE SUELDOS'!A81</f>
        <v>1</v>
      </c>
      <c r="B81" s="8" t="s">
        <v>643</v>
      </c>
      <c r="C81" s="9">
        <f>'BASE SUELDOS'!B81</f>
        <v>0</v>
      </c>
      <c r="D81" s="6" t="str">
        <f>'BASE SUELDOS'!C81</f>
        <v>EMPLEADO 78</v>
      </c>
      <c r="E81" s="6">
        <f>'BASE SUELDOS'!D81</f>
        <v>0</v>
      </c>
      <c r="F81" s="6">
        <f>'BASE SUELDOS'!E81</f>
        <v>0</v>
      </c>
      <c r="G81" s="13">
        <f>'BASE SUELDOS'!I81</f>
        <v>0</v>
      </c>
      <c r="H81" s="14">
        <f t="shared" si="7"/>
        <v>0</v>
      </c>
      <c r="I81" s="14">
        <f t="shared" si="7"/>
        <v>0</v>
      </c>
      <c r="J81" s="14">
        <f t="shared" si="7"/>
        <v>0</v>
      </c>
      <c r="K81" s="14">
        <f t="shared" si="7"/>
        <v>0</v>
      </c>
      <c r="L81" s="14">
        <f t="shared" si="7"/>
        <v>0</v>
      </c>
      <c r="M81" s="14">
        <f t="shared" si="7"/>
        <v>0</v>
      </c>
      <c r="N81" s="14">
        <f t="shared" si="7"/>
        <v>0</v>
      </c>
      <c r="O81" s="14">
        <f t="shared" si="7"/>
        <v>0</v>
      </c>
      <c r="P81" s="14">
        <f t="shared" si="7"/>
        <v>0</v>
      </c>
      <c r="Q81" s="14">
        <f t="shared" si="7"/>
        <v>0</v>
      </c>
      <c r="R81" s="14">
        <f t="shared" si="7"/>
        <v>0</v>
      </c>
      <c r="S81" s="14">
        <f t="shared" si="7"/>
        <v>0</v>
      </c>
    </row>
    <row r="82" spans="1:19" s="6" customFormat="1">
      <c r="A82" s="9">
        <f>'BASE SUELDOS'!A82</f>
        <v>1</v>
      </c>
      <c r="B82" s="8" t="s">
        <v>643</v>
      </c>
      <c r="C82" s="9">
        <f>'BASE SUELDOS'!B82</f>
        <v>0</v>
      </c>
      <c r="D82" s="6" t="str">
        <f>'BASE SUELDOS'!C82</f>
        <v>EMPLEADO 79</v>
      </c>
      <c r="E82" s="6">
        <f>'BASE SUELDOS'!D82</f>
        <v>0</v>
      </c>
      <c r="F82" s="6">
        <f>'BASE SUELDOS'!E82</f>
        <v>0</v>
      </c>
      <c r="G82" s="13">
        <f>'BASE SUELDOS'!I82</f>
        <v>0</v>
      </c>
      <c r="H82" s="14">
        <f t="shared" si="7"/>
        <v>0</v>
      </c>
      <c r="I82" s="14">
        <f t="shared" si="7"/>
        <v>0</v>
      </c>
      <c r="J82" s="14">
        <f t="shared" si="7"/>
        <v>0</v>
      </c>
      <c r="K82" s="14">
        <f t="shared" si="7"/>
        <v>0</v>
      </c>
      <c r="L82" s="14">
        <f t="shared" si="7"/>
        <v>0</v>
      </c>
      <c r="M82" s="14">
        <f t="shared" si="7"/>
        <v>0</v>
      </c>
      <c r="N82" s="14">
        <f t="shared" si="7"/>
        <v>0</v>
      </c>
      <c r="O82" s="14">
        <f t="shared" si="7"/>
        <v>0</v>
      </c>
      <c r="P82" s="14">
        <f t="shared" si="7"/>
        <v>0</v>
      </c>
      <c r="Q82" s="14">
        <f t="shared" si="7"/>
        <v>0</v>
      </c>
      <c r="R82" s="14">
        <f t="shared" si="7"/>
        <v>0</v>
      </c>
      <c r="S82" s="14">
        <f t="shared" si="7"/>
        <v>0</v>
      </c>
    </row>
    <row r="83" spans="1:19" s="6" customFormat="1">
      <c r="A83" s="9">
        <f>'BASE SUELDOS'!A83</f>
        <v>1</v>
      </c>
      <c r="B83" s="8" t="s">
        <v>643</v>
      </c>
      <c r="C83" s="9">
        <f>'BASE SUELDOS'!B83</f>
        <v>0</v>
      </c>
      <c r="D83" s="6" t="str">
        <f>'BASE SUELDOS'!C83</f>
        <v>EMPLEADO 80</v>
      </c>
      <c r="E83" s="6">
        <f>'BASE SUELDOS'!D83</f>
        <v>0</v>
      </c>
      <c r="F83" s="6">
        <f>'BASE SUELDOS'!E83</f>
        <v>0</v>
      </c>
      <c r="G83" s="13">
        <f>'BASE SUELDOS'!I83</f>
        <v>0</v>
      </c>
      <c r="H83" s="14">
        <f t="shared" si="7"/>
        <v>0</v>
      </c>
      <c r="I83" s="14">
        <f t="shared" si="7"/>
        <v>0</v>
      </c>
      <c r="J83" s="14">
        <f t="shared" si="7"/>
        <v>0</v>
      </c>
      <c r="K83" s="14">
        <f t="shared" si="7"/>
        <v>0</v>
      </c>
      <c r="L83" s="14">
        <f t="shared" si="7"/>
        <v>0</v>
      </c>
      <c r="M83" s="14">
        <f t="shared" si="7"/>
        <v>0</v>
      </c>
      <c r="N83" s="14">
        <f t="shared" si="7"/>
        <v>0</v>
      </c>
      <c r="O83" s="14">
        <f t="shared" si="7"/>
        <v>0</v>
      </c>
      <c r="P83" s="14">
        <f t="shared" si="7"/>
        <v>0</v>
      </c>
      <c r="Q83" s="14">
        <f t="shared" si="7"/>
        <v>0</v>
      </c>
      <c r="R83" s="14">
        <f t="shared" si="7"/>
        <v>0</v>
      </c>
      <c r="S83" s="14">
        <f t="shared" si="7"/>
        <v>0</v>
      </c>
    </row>
    <row r="84" spans="1:19" s="6" customFormat="1">
      <c r="A84" s="9">
        <f>'BASE SUELDOS'!A84</f>
        <v>1</v>
      </c>
      <c r="B84" s="8" t="s">
        <v>643</v>
      </c>
      <c r="C84" s="9">
        <f>'BASE SUELDOS'!B84</f>
        <v>0</v>
      </c>
      <c r="D84" s="6" t="str">
        <f>'BASE SUELDOS'!C84</f>
        <v>EMPLEADO 81</v>
      </c>
      <c r="E84" s="6">
        <f>'BASE SUELDOS'!D84</f>
        <v>0</v>
      </c>
      <c r="F84" s="6">
        <f>'BASE SUELDOS'!E84</f>
        <v>0</v>
      </c>
      <c r="G84" s="13">
        <f>'BASE SUELDOS'!I84</f>
        <v>0</v>
      </c>
      <c r="H84" s="14">
        <f t="shared" ref="H84:S93" si="8">(IF($G84&gt;_25_Veces_SMGDF,_25_Veces_SMGDF,$G84))*H$2*CesantiaVejez</f>
        <v>0</v>
      </c>
      <c r="I84" s="14">
        <f t="shared" si="8"/>
        <v>0</v>
      </c>
      <c r="J84" s="14">
        <f t="shared" si="8"/>
        <v>0</v>
      </c>
      <c r="K84" s="14">
        <f t="shared" si="8"/>
        <v>0</v>
      </c>
      <c r="L84" s="14">
        <f t="shared" si="8"/>
        <v>0</v>
      </c>
      <c r="M84" s="14">
        <f t="shared" si="8"/>
        <v>0</v>
      </c>
      <c r="N84" s="14">
        <f t="shared" si="8"/>
        <v>0</v>
      </c>
      <c r="O84" s="14">
        <f t="shared" si="8"/>
        <v>0</v>
      </c>
      <c r="P84" s="14">
        <f t="shared" si="8"/>
        <v>0</v>
      </c>
      <c r="Q84" s="14">
        <f t="shared" si="8"/>
        <v>0</v>
      </c>
      <c r="R84" s="14">
        <f t="shared" si="8"/>
        <v>0</v>
      </c>
      <c r="S84" s="14">
        <f t="shared" si="8"/>
        <v>0</v>
      </c>
    </row>
    <row r="85" spans="1:19" s="6" customFormat="1">
      <c r="A85" s="9">
        <f>'BASE SUELDOS'!A85</f>
        <v>1</v>
      </c>
      <c r="B85" s="8" t="s">
        <v>643</v>
      </c>
      <c r="C85" s="9">
        <f>'BASE SUELDOS'!B85</f>
        <v>0</v>
      </c>
      <c r="D85" s="6" t="str">
        <f>'BASE SUELDOS'!C85</f>
        <v>EMPLEADO 82</v>
      </c>
      <c r="E85" s="6">
        <f>'BASE SUELDOS'!D85</f>
        <v>0</v>
      </c>
      <c r="F85" s="6">
        <f>'BASE SUELDOS'!E85</f>
        <v>0</v>
      </c>
      <c r="G85" s="13">
        <f>'BASE SUELDOS'!I85</f>
        <v>0</v>
      </c>
      <c r="H85" s="14">
        <f t="shared" si="8"/>
        <v>0</v>
      </c>
      <c r="I85" s="14">
        <f t="shared" si="8"/>
        <v>0</v>
      </c>
      <c r="J85" s="14">
        <f t="shared" si="8"/>
        <v>0</v>
      </c>
      <c r="K85" s="14">
        <f t="shared" si="8"/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</row>
    <row r="86" spans="1:19" s="6" customFormat="1">
      <c r="A86" s="9">
        <f>'BASE SUELDOS'!A86</f>
        <v>1</v>
      </c>
      <c r="B86" s="8" t="s">
        <v>643</v>
      </c>
      <c r="C86" s="9">
        <f>'BASE SUELDOS'!B86</f>
        <v>0</v>
      </c>
      <c r="D86" s="6" t="str">
        <f>'BASE SUELDOS'!C86</f>
        <v>EMPLEADO 83</v>
      </c>
      <c r="E86" s="6">
        <f>'BASE SUELDOS'!D86</f>
        <v>0</v>
      </c>
      <c r="F86" s="6">
        <f>'BASE SUELDOS'!E86</f>
        <v>0</v>
      </c>
      <c r="G86" s="13">
        <f>'BASE SUELDOS'!I86</f>
        <v>0</v>
      </c>
      <c r="H86" s="14">
        <f t="shared" si="8"/>
        <v>0</v>
      </c>
      <c r="I86" s="14">
        <f t="shared" si="8"/>
        <v>0</v>
      </c>
      <c r="J86" s="14">
        <f t="shared" si="8"/>
        <v>0</v>
      </c>
      <c r="K86" s="14">
        <f t="shared" si="8"/>
        <v>0</v>
      </c>
      <c r="L86" s="14">
        <f t="shared" si="8"/>
        <v>0</v>
      </c>
      <c r="M86" s="14">
        <f t="shared" si="8"/>
        <v>0</v>
      </c>
      <c r="N86" s="14">
        <f t="shared" si="8"/>
        <v>0</v>
      </c>
      <c r="O86" s="14">
        <f t="shared" si="8"/>
        <v>0</v>
      </c>
      <c r="P86" s="14">
        <f t="shared" si="8"/>
        <v>0</v>
      </c>
      <c r="Q86" s="14">
        <f t="shared" si="8"/>
        <v>0</v>
      </c>
      <c r="R86" s="14">
        <f t="shared" si="8"/>
        <v>0</v>
      </c>
      <c r="S86" s="14">
        <f t="shared" si="8"/>
        <v>0</v>
      </c>
    </row>
    <row r="87" spans="1:19" s="6" customFormat="1">
      <c r="A87" s="9">
        <f>'BASE SUELDOS'!A87</f>
        <v>1</v>
      </c>
      <c r="B87" s="8" t="s">
        <v>643</v>
      </c>
      <c r="C87" s="9">
        <f>'BASE SUELDOS'!B87</f>
        <v>0</v>
      </c>
      <c r="D87" s="6" t="str">
        <f>'BASE SUELDOS'!C87</f>
        <v>EMPLEADO 84</v>
      </c>
      <c r="E87" s="6">
        <f>'BASE SUELDOS'!D87</f>
        <v>0</v>
      </c>
      <c r="F87" s="6">
        <f>'BASE SUELDOS'!E87</f>
        <v>0</v>
      </c>
      <c r="G87" s="13">
        <f>'BASE SUELDOS'!I87</f>
        <v>0</v>
      </c>
      <c r="H87" s="14">
        <f t="shared" si="8"/>
        <v>0</v>
      </c>
      <c r="I87" s="14">
        <f t="shared" si="8"/>
        <v>0</v>
      </c>
      <c r="J87" s="14">
        <f t="shared" si="8"/>
        <v>0</v>
      </c>
      <c r="K87" s="14">
        <f t="shared" si="8"/>
        <v>0</v>
      </c>
      <c r="L87" s="14">
        <f t="shared" si="8"/>
        <v>0</v>
      </c>
      <c r="M87" s="14">
        <f t="shared" si="8"/>
        <v>0</v>
      </c>
      <c r="N87" s="14">
        <f t="shared" si="8"/>
        <v>0</v>
      </c>
      <c r="O87" s="14">
        <f t="shared" si="8"/>
        <v>0</v>
      </c>
      <c r="P87" s="14">
        <f t="shared" si="8"/>
        <v>0</v>
      </c>
      <c r="Q87" s="14">
        <f t="shared" si="8"/>
        <v>0</v>
      </c>
      <c r="R87" s="14">
        <f t="shared" si="8"/>
        <v>0</v>
      </c>
      <c r="S87" s="14">
        <f t="shared" si="8"/>
        <v>0</v>
      </c>
    </row>
    <row r="88" spans="1:19" s="6" customFormat="1">
      <c r="A88" s="9">
        <f>'BASE SUELDOS'!A88</f>
        <v>1</v>
      </c>
      <c r="B88" s="8" t="s">
        <v>643</v>
      </c>
      <c r="C88" s="9">
        <f>'BASE SUELDOS'!B88</f>
        <v>0</v>
      </c>
      <c r="D88" s="6" t="str">
        <f>'BASE SUELDOS'!C88</f>
        <v>EMPLEADO 85</v>
      </c>
      <c r="E88" s="6">
        <f>'BASE SUELDOS'!D88</f>
        <v>0</v>
      </c>
      <c r="F88" s="6">
        <f>'BASE SUELDOS'!E88</f>
        <v>0</v>
      </c>
      <c r="G88" s="13">
        <f>'BASE SUELDOS'!I88</f>
        <v>0</v>
      </c>
      <c r="H88" s="14">
        <f t="shared" si="8"/>
        <v>0</v>
      </c>
      <c r="I88" s="14">
        <f t="shared" si="8"/>
        <v>0</v>
      </c>
      <c r="J88" s="14">
        <f t="shared" si="8"/>
        <v>0</v>
      </c>
      <c r="K88" s="14">
        <f t="shared" si="8"/>
        <v>0</v>
      </c>
      <c r="L88" s="14">
        <f t="shared" si="8"/>
        <v>0</v>
      </c>
      <c r="M88" s="14">
        <f t="shared" si="8"/>
        <v>0</v>
      </c>
      <c r="N88" s="14">
        <f t="shared" si="8"/>
        <v>0</v>
      </c>
      <c r="O88" s="14">
        <f t="shared" si="8"/>
        <v>0</v>
      </c>
      <c r="P88" s="14">
        <f t="shared" si="8"/>
        <v>0</v>
      </c>
      <c r="Q88" s="14">
        <f t="shared" si="8"/>
        <v>0</v>
      </c>
      <c r="R88" s="14">
        <f t="shared" si="8"/>
        <v>0</v>
      </c>
      <c r="S88" s="14">
        <f t="shared" si="8"/>
        <v>0</v>
      </c>
    </row>
    <row r="89" spans="1:19" s="6" customFormat="1">
      <c r="A89" s="9">
        <f>'BASE SUELDOS'!A89</f>
        <v>1</v>
      </c>
      <c r="B89" s="8" t="s">
        <v>643</v>
      </c>
      <c r="C89" s="9">
        <f>'BASE SUELDOS'!B89</f>
        <v>0</v>
      </c>
      <c r="D89" s="6" t="str">
        <f>'BASE SUELDOS'!C89</f>
        <v>EMPLEADO 86</v>
      </c>
      <c r="E89" s="6">
        <f>'BASE SUELDOS'!D89</f>
        <v>0</v>
      </c>
      <c r="F89" s="6">
        <f>'BASE SUELDOS'!E89</f>
        <v>0</v>
      </c>
      <c r="G89" s="13">
        <f>'BASE SUELDOS'!I89</f>
        <v>0</v>
      </c>
      <c r="H89" s="14">
        <f t="shared" si="8"/>
        <v>0</v>
      </c>
      <c r="I89" s="14">
        <f t="shared" si="8"/>
        <v>0</v>
      </c>
      <c r="J89" s="14">
        <f t="shared" si="8"/>
        <v>0</v>
      </c>
      <c r="K89" s="14">
        <f t="shared" si="8"/>
        <v>0</v>
      </c>
      <c r="L89" s="14">
        <f t="shared" si="8"/>
        <v>0</v>
      </c>
      <c r="M89" s="14">
        <f t="shared" si="8"/>
        <v>0</v>
      </c>
      <c r="N89" s="14">
        <f t="shared" si="8"/>
        <v>0</v>
      </c>
      <c r="O89" s="14">
        <f t="shared" si="8"/>
        <v>0</v>
      </c>
      <c r="P89" s="14">
        <f t="shared" si="8"/>
        <v>0</v>
      </c>
      <c r="Q89" s="14">
        <f t="shared" si="8"/>
        <v>0</v>
      </c>
      <c r="R89" s="14">
        <f t="shared" si="8"/>
        <v>0</v>
      </c>
      <c r="S89" s="14">
        <f t="shared" si="8"/>
        <v>0</v>
      </c>
    </row>
    <row r="90" spans="1:19" s="6" customFormat="1">
      <c r="A90" s="9">
        <f>'BASE SUELDOS'!A90</f>
        <v>1</v>
      </c>
      <c r="B90" s="8" t="s">
        <v>643</v>
      </c>
      <c r="C90" s="9">
        <f>'BASE SUELDOS'!B90</f>
        <v>0</v>
      </c>
      <c r="D90" s="6" t="str">
        <f>'BASE SUELDOS'!C90</f>
        <v>EMPLEADO 87</v>
      </c>
      <c r="E90" s="6">
        <f>'BASE SUELDOS'!D90</f>
        <v>0</v>
      </c>
      <c r="F90" s="6">
        <f>'BASE SUELDOS'!E90</f>
        <v>0</v>
      </c>
      <c r="G90" s="13">
        <f>'BASE SUELDOS'!I90</f>
        <v>0</v>
      </c>
      <c r="H90" s="14">
        <f t="shared" si="8"/>
        <v>0</v>
      </c>
      <c r="I90" s="14">
        <f t="shared" si="8"/>
        <v>0</v>
      </c>
      <c r="J90" s="14">
        <f t="shared" si="8"/>
        <v>0</v>
      </c>
      <c r="K90" s="14">
        <f t="shared" si="8"/>
        <v>0</v>
      </c>
      <c r="L90" s="14">
        <f t="shared" si="8"/>
        <v>0</v>
      </c>
      <c r="M90" s="14">
        <f t="shared" si="8"/>
        <v>0</v>
      </c>
      <c r="N90" s="14">
        <f t="shared" si="8"/>
        <v>0</v>
      </c>
      <c r="O90" s="14">
        <f t="shared" si="8"/>
        <v>0</v>
      </c>
      <c r="P90" s="14">
        <f t="shared" si="8"/>
        <v>0</v>
      </c>
      <c r="Q90" s="14">
        <f t="shared" si="8"/>
        <v>0</v>
      </c>
      <c r="R90" s="14">
        <f t="shared" si="8"/>
        <v>0</v>
      </c>
      <c r="S90" s="14">
        <f t="shared" si="8"/>
        <v>0</v>
      </c>
    </row>
    <row r="91" spans="1:19" s="6" customFormat="1">
      <c r="A91" s="9">
        <f>'BASE SUELDOS'!A91</f>
        <v>1</v>
      </c>
      <c r="B91" s="8" t="s">
        <v>643</v>
      </c>
      <c r="C91" s="9">
        <f>'BASE SUELDOS'!B91</f>
        <v>0</v>
      </c>
      <c r="D91" s="6" t="str">
        <f>'BASE SUELDOS'!C91</f>
        <v>EMPLEADO 88</v>
      </c>
      <c r="E91" s="6">
        <f>'BASE SUELDOS'!D91</f>
        <v>0</v>
      </c>
      <c r="F91" s="6">
        <f>'BASE SUELDOS'!E91</f>
        <v>0</v>
      </c>
      <c r="G91" s="13">
        <f>'BASE SUELDOS'!I91</f>
        <v>0</v>
      </c>
      <c r="H91" s="14">
        <f t="shared" si="8"/>
        <v>0</v>
      </c>
      <c r="I91" s="14">
        <f t="shared" si="8"/>
        <v>0</v>
      </c>
      <c r="J91" s="14">
        <f t="shared" si="8"/>
        <v>0</v>
      </c>
      <c r="K91" s="14">
        <f t="shared" si="8"/>
        <v>0</v>
      </c>
      <c r="L91" s="14">
        <f t="shared" si="8"/>
        <v>0</v>
      </c>
      <c r="M91" s="14">
        <f t="shared" si="8"/>
        <v>0</v>
      </c>
      <c r="N91" s="14">
        <f t="shared" si="8"/>
        <v>0</v>
      </c>
      <c r="O91" s="14">
        <f t="shared" si="8"/>
        <v>0</v>
      </c>
      <c r="P91" s="14">
        <f t="shared" si="8"/>
        <v>0</v>
      </c>
      <c r="Q91" s="14">
        <f t="shared" si="8"/>
        <v>0</v>
      </c>
      <c r="R91" s="14">
        <f t="shared" si="8"/>
        <v>0</v>
      </c>
      <c r="S91" s="14">
        <f t="shared" si="8"/>
        <v>0</v>
      </c>
    </row>
    <row r="92" spans="1:19" s="6" customFormat="1">
      <c r="A92" s="9">
        <f>'BASE SUELDOS'!A92</f>
        <v>1</v>
      </c>
      <c r="B92" s="8" t="s">
        <v>643</v>
      </c>
      <c r="C92" s="9">
        <f>'BASE SUELDOS'!B92</f>
        <v>0</v>
      </c>
      <c r="D92" s="6" t="str">
        <f>'BASE SUELDOS'!C92</f>
        <v>EMPLEADO 89</v>
      </c>
      <c r="E92" s="6">
        <f>'BASE SUELDOS'!D92</f>
        <v>0</v>
      </c>
      <c r="F92" s="6">
        <f>'BASE SUELDOS'!E92</f>
        <v>0</v>
      </c>
      <c r="G92" s="13">
        <f>'BASE SUELDOS'!I92</f>
        <v>0</v>
      </c>
      <c r="H92" s="14">
        <f t="shared" si="8"/>
        <v>0</v>
      </c>
      <c r="I92" s="14">
        <f t="shared" si="8"/>
        <v>0</v>
      </c>
      <c r="J92" s="14">
        <f t="shared" si="8"/>
        <v>0</v>
      </c>
      <c r="K92" s="14">
        <f t="shared" si="8"/>
        <v>0</v>
      </c>
      <c r="L92" s="14">
        <f t="shared" si="8"/>
        <v>0</v>
      </c>
      <c r="M92" s="14">
        <f t="shared" si="8"/>
        <v>0</v>
      </c>
      <c r="N92" s="14">
        <f t="shared" si="8"/>
        <v>0</v>
      </c>
      <c r="O92" s="14">
        <f t="shared" si="8"/>
        <v>0</v>
      </c>
      <c r="P92" s="14">
        <f t="shared" si="8"/>
        <v>0</v>
      </c>
      <c r="Q92" s="14">
        <f t="shared" si="8"/>
        <v>0</v>
      </c>
      <c r="R92" s="14">
        <f t="shared" si="8"/>
        <v>0</v>
      </c>
      <c r="S92" s="14">
        <f t="shared" si="8"/>
        <v>0</v>
      </c>
    </row>
    <row r="93" spans="1:19" s="6" customFormat="1">
      <c r="A93" s="9">
        <f>'BASE SUELDOS'!A93</f>
        <v>1</v>
      </c>
      <c r="B93" s="8" t="s">
        <v>643</v>
      </c>
      <c r="C93" s="9">
        <f>'BASE SUELDOS'!B93</f>
        <v>0</v>
      </c>
      <c r="D93" s="6" t="str">
        <f>'BASE SUELDOS'!C93</f>
        <v>EMPLEADO 90</v>
      </c>
      <c r="E93" s="6">
        <f>'BASE SUELDOS'!D93</f>
        <v>0</v>
      </c>
      <c r="F93" s="6">
        <f>'BASE SUELDOS'!E93</f>
        <v>0</v>
      </c>
      <c r="G93" s="13">
        <f>'BASE SUELDOS'!I93</f>
        <v>0</v>
      </c>
      <c r="H93" s="14">
        <f t="shared" si="8"/>
        <v>0</v>
      </c>
      <c r="I93" s="14">
        <f t="shared" si="8"/>
        <v>0</v>
      </c>
      <c r="J93" s="14">
        <f t="shared" si="8"/>
        <v>0</v>
      </c>
      <c r="K93" s="14">
        <f t="shared" si="8"/>
        <v>0</v>
      </c>
      <c r="L93" s="14">
        <f t="shared" si="8"/>
        <v>0</v>
      </c>
      <c r="M93" s="14">
        <f t="shared" si="8"/>
        <v>0</v>
      </c>
      <c r="N93" s="14">
        <f t="shared" si="8"/>
        <v>0</v>
      </c>
      <c r="O93" s="14">
        <f t="shared" si="8"/>
        <v>0</v>
      </c>
      <c r="P93" s="14">
        <f t="shared" si="8"/>
        <v>0</v>
      </c>
      <c r="Q93" s="14">
        <f t="shared" si="8"/>
        <v>0</v>
      </c>
      <c r="R93" s="14">
        <f t="shared" si="8"/>
        <v>0</v>
      </c>
      <c r="S93" s="14">
        <f t="shared" si="8"/>
        <v>0</v>
      </c>
    </row>
    <row r="94" spans="1:19" s="6" customFormat="1">
      <c r="A94" s="9">
        <f>'BASE SUELDOS'!A94</f>
        <v>1</v>
      </c>
      <c r="B94" s="8" t="s">
        <v>643</v>
      </c>
      <c r="C94" s="9">
        <f>'BASE SUELDOS'!B94</f>
        <v>0</v>
      </c>
      <c r="D94" s="6" t="str">
        <f>'BASE SUELDOS'!C94</f>
        <v>EMPLEADO 91</v>
      </c>
      <c r="E94" s="6">
        <f>'BASE SUELDOS'!D94</f>
        <v>0</v>
      </c>
      <c r="F94" s="6">
        <f>'BASE SUELDOS'!E94</f>
        <v>0</v>
      </c>
      <c r="G94" s="13">
        <f>'BASE SUELDOS'!I94</f>
        <v>0</v>
      </c>
      <c r="H94" s="14">
        <f t="shared" ref="H94:S103" si="9">(IF($G94&gt;_25_Veces_SMGDF,_25_Veces_SMGDF,$G94))*H$2*CesantiaVejez</f>
        <v>0</v>
      </c>
      <c r="I94" s="14">
        <f t="shared" si="9"/>
        <v>0</v>
      </c>
      <c r="J94" s="14">
        <f t="shared" si="9"/>
        <v>0</v>
      </c>
      <c r="K94" s="14">
        <f t="shared" si="9"/>
        <v>0</v>
      </c>
      <c r="L94" s="14">
        <f t="shared" si="9"/>
        <v>0</v>
      </c>
      <c r="M94" s="14">
        <f t="shared" si="9"/>
        <v>0</v>
      </c>
      <c r="N94" s="14">
        <f t="shared" si="9"/>
        <v>0</v>
      </c>
      <c r="O94" s="14">
        <f t="shared" si="9"/>
        <v>0</v>
      </c>
      <c r="P94" s="14">
        <f t="shared" si="9"/>
        <v>0</v>
      </c>
      <c r="Q94" s="14">
        <f t="shared" si="9"/>
        <v>0</v>
      </c>
      <c r="R94" s="14">
        <f t="shared" si="9"/>
        <v>0</v>
      </c>
      <c r="S94" s="14">
        <f t="shared" si="9"/>
        <v>0</v>
      </c>
    </row>
    <row r="95" spans="1:19" s="6" customFormat="1">
      <c r="A95" s="9">
        <f>'BASE SUELDOS'!A95</f>
        <v>1</v>
      </c>
      <c r="B95" s="8" t="s">
        <v>643</v>
      </c>
      <c r="C95" s="9">
        <f>'BASE SUELDOS'!B95</f>
        <v>0</v>
      </c>
      <c r="D95" s="6" t="str">
        <f>'BASE SUELDOS'!C95</f>
        <v>EMPLEADO 92</v>
      </c>
      <c r="E95" s="6">
        <f>'BASE SUELDOS'!D95</f>
        <v>0</v>
      </c>
      <c r="F95" s="6">
        <f>'BASE SUELDOS'!E95</f>
        <v>0</v>
      </c>
      <c r="G95" s="13">
        <f>'BASE SUELDOS'!I95</f>
        <v>0</v>
      </c>
      <c r="H95" s="14">
        <f t="shared" si="9"/>
        <v>0</v>
      </c>
      <c r="I95" s="14">
        <f t="shared" si="9"/>
        <v>0</v>
      </c>
      <c r="J95" s="14">
        <f t="shared" si="9"/>
        <v>0</v>
      </c>
      <c r="K95" s="14">
        <f t="shared" si="9"/>
        <v>0</v>
      </c>
      <c r="L95" s="14">
        <f t="shared" si="9"/>
        <v>0</v>
      </c>
      <c r="M95" s="14">
        <f t="shared" si="9"/>
        <v>0</v>
      </c>
      <c r="N95" s="14">
        <f t="shared" si="9"/>
        <v>0</v>
      </c>
      <c r="O95" s="14">
        <f t="shared" si="9"/>
        <v>0</v>
      </c>
      <c r="P95" s="14">
        <f t="shared" si="9"/>
        <v>0</v>
      </c>
      <c r="Q95" s="14">
        <f t="shared" si="9"/>
        <v>0</v>
      </c>
      <c r="R95" s="14">
        <f t="shared" si="9"/>
        <v>0</v>
      </c>
      <c r="S95" s="14">
        <f t="shared" si="9"/>
        <v>0</v>
      </c>
    </row>
    <row r="96" spans="1:19" s="6" customFormat="1">
      <c r="A96" s="9">
        <f>'BASE SUELDOS'!A96</f>
        <v>1</v>
      </c>
      <c r="B96" s="8" t="s">
        <v>643</v>
      </c>
      <c r="C96" s="9">
        <f>'BASE SUELDOS'!B96</f>
        <v>0</v>
      </c>
      <c r="D96" s="6" t="str">
        <f>'BASE SUELDOS'!C96</f>
        <v>EMPLEADO 93</v>
      </c>
      <c r="E96" s="6">
        <f>'BASE SUELDOS'!D96</f>
        <v>0</v>
      </c>
      <c r="F96" s="6">
        <f>'BASE SUELDOS'!E96</f>
        <v>0</v>
      </c>
      <c r="G96" s="13">
        <f>'BASE SUELDOS'!I96</f>
        <v>0</v>
      </c>
      <c r="H96" s="14">
        <f t="shared" si="9"/>
        <v>0</v>
      </c>
      <c r="I96" s="14">
        <f t="shared" si="9"/>
        <v>0</v>
      </c>
      <c r="J96" s="14">
        <f t="shared" si="9"/>
        <v>0</v>
      </c>
      <c r="K96" s="14">
        <f t="shared" si="9"/>
        <v>0</v>
      </c>
      <c r="L96" s="14">
        <f t="shared" si="9"/>
        <v>0</v>
      </c>
      <c r="M96" s="14">
        <f t="shared" si="9"/>
        <v>0</v>
      </c>
      <c r="N96" s="14">
        <f t="shared" si="9"/>
        <v>0</v>
      </c>
      <c r="O96" s="14">
        <f t="shared" si="9"/>
        <v>0</v>
      </c>
      <c r="P96" s="14">
        <f t="shared" si="9"/>
        <v>0</v>
      </c>
      <c r="Q96" s="14">
        <f t="shared" si="9"/>
        <v>0</v>
      </c>
      <c r="R96" s="14">
        <f t="shared" si="9"/>
        <v>0</v>
      </c>
      <c r="S96" s="14">
        <f t="shared" si="9"/>
        <v>0</v>
      </c>
    </row>
    <row r="97" spans="1:19" s="6" customFormat="1">
      <c r="A97" s="9">
        <f>'BASE SUELDOS'!A97</f>
        <v>1</v>
      </c>
      <c r="B97" s="8" t="s">
        <v>643</v>
      </c>
      <c r="C97" s="9">
        <f>'BASE SUELDOS'!B97</f>
        <v>0</v>
      </c>
      <c r="D97" s="6" t="str">
        <f>'BASE SUELDOS'!C97</f>
        <v>EMPLEADO 94</v>
      </c>
      <c r="E97" s="6">
        <f>'BASE SUELDOS'!D97</f>
        <v>0</v>
      </c>
      <c r="F97" s="6">
        <f>'BASE SUELDOS'!E97</f>
        <v>0</v>
      </c>
      <c r="G97" s="13">
        <f>'BASE SUELDOS'!I97</f>
        <v>0</v>
      </c>
      <c r="H97" s="14">
        <f t="shared" si="9"/>
        <v>0</v>
      </c>
      <c r="I97" s="14">
        <f t="shared" si="9"/>
        <v>0</v>
      </c>
      <c r="J97" s="14">
        <f t="shared" si="9"/>
        <v>0</v>
      </c>
      <c r="K97" s="14">
        <f t="shared" si="9"/>
        <v>0</v>
      </c>
      <c r="L97" s="14">
        <f t="shared" si="9"/>
        <v>0</v>
      </c>
      <c r="M97" s="14">
        <f t="shared" si="9"/>
        <v>0</v>
      </c>
      <c r="N97" s="14">
        <f t="shared" si="9"/>
        <v>0</v>
      </c>
      <c r="O97" s="14">
        <f t="shared" si="9"/>
        <v>0</v>
      </c>
      <c r="P97" s="14">
        <f t="shared" si="9"/>
        <v>0</v>
      </c>
      <c r="Q97" s="14">
        <f t="shared" si="9"/>
        <v>0</v>
      </c>
      <c r="R97" s="14">
        <f t="shared" si="9"/>
        <v>0</v>
      </c>
      <c r="S97" s="14">
        <f t="shared" si="9"/>
        <v>0</v>
      </c>
    </row>
    <row r="98" spans="1:19" s="6" customFormat="1">
      <c r="A98" s="9">
        <f>'BASE SUELDOS'!A98</f>
        <v>1</v>
      </c>
      <c r="B98" s="8" t="s">
        <v>643</v>
      </c>
      <c r="C98" s="9">
        <f>'BASE SUELDOS'!B98</f>
        <v>0</v>
      </c>
      <c r="D98" s="6" t="str">
        <f>'BASE SUELDOS'!C98</f>
        <v>EMPLEADO 95</v>
      </c>
      <c r="E98" s="6">
        <f>'BASE SUELDOS'!D98</f>
        <v>0</v>
      </c>
      <c r="F98" s="6">
        <f>'BASE SUELDOS'!E98</f>
        <v>0</v>
      </c>
      <c r="G98" s="13">
        <f>'BASE SUELDOS'!I98</f>
        <v>0</v>
      </c>
      <c r="H98" s="14">
        <f t="shared" si="9"/>
        <v>0</v>
      </c>
      <c r="I98" s="14">
        <f t="shared" si="9"/>
        <v>0</v>
      </c>
      <c r="J98" s="14">
        <f t="shared" si="9"/>
        <v>0</v>
      </c>
      <c r="K98" s="14">
        <f t="shared" si="9"/>
        <v>0</v>
      </c>
      <c r="L98" s="14">
        <f t="shared" si="9"/>
        <v>0</v>
      </c>
      <c r="M98" s="14">
        <f t="shared" si="9"/>
        <v>0</v>
      </c>
      <c r="N98" s="14">
        <f t="shared" si="9"/>
        <v>0</v>
      </c>
      <c r="O98" s="14">
        <f t="shared" si="9"/>
        <v>0</v>
      </c>
      <c r="P98" s="14">
        <f t="shared" si="9"/>
        <v>0</v>
      </c>
      <c r="Q98" s="14">
        <f t="shared" si="9"/>
        <v>0</v>
      </c>
      <c r="R98" s="14">
        <f t="shared" si="9"/>
        <v>0</v>
      </c>
      <c r="S98" s="14">
        <f t="shared" si="9"/>
        <v>0</v>
      </c>
    </row>
    <row r="99" spans="1:19" s="6" customFormat="1">
      <c r="A99" s="9">
        <f>'BASE SUELDOS'!A99</f>
        <v>1</v>
      </c>
      <c r="B99" s="8" t="s">
        <v>643</v>
      </c>
      <c r="C99" s="9">
        <f>'BASE SUELDOS'!B99</f>
        <v>0</v>
      </c>
      <c r="D99" s="6" t="str">
        <f>'BASE SUELDOS'!C99</f>
        <v>EMPLEADO 96</v>
      </c>
      <c r="E99" s="6">
        <f>'BASE SUELDOS'!D99</f>
        <v>0</v>
      </c>
      <c r="F99" s="6">
        <f>'BASE SUELDOS'!E99</f>
        <v>0</v>
      </c>
      <c r="G99" s="13">
        <f>'BASE SUELDOS'!I99</f>
        <v>0</v>
      </c>
      <c r="H99" s="14">
        <f t="shared" si="9"/>
        <v>0</v>
      </c>
      <c r="I99" s="14">
        <f t="shared" si="9"/>
        <v>0</v>
      </c>
      <c r="J99" s="14">
        <f t="shared" si="9"/>
        <v>0</v>
      </c>
      <c r="K99" s="14">
        <f t="shared" si="9"/>
        <v>0</v>
      </c>
      <c r="L99" s="14">
        <f t="shared" si="9"/>
        <v>0</v>
      </c>
      <c r="M99" s="14">
        <f t="shared" si="9"/>
        <v>0</v>
      </c>
      <c r="N99" s="14">
        <f t="shared" si="9"/>
        <v>0</v>
      </c>
      <c r="O99" s="14">
        <f t="shared" si="9"/>
        <v>0</v>
      </c>
      <c r="P99" s="14">
        <f t="shared" si="9"/>
        <v>0</v>
      </c>
      <c r="Q99" s="14">
        <f t="shared" si="9"/>
        <v>0</v>
      </c>
      <c r="R99" s="14">
        <f t="shared" si="9"/>
        <v>0</v>
      </c>
      <c r="S99" s="14">
        <f t="shared" si="9"/>
        <v>0</v>
      </c>
    </row>
    <row r="100" spans="1:19" s="6" customFormat="1">
      <c r="A100" s="9">
        <f>'BASE SUELDOS'!A100</f>
        <v>1</v>
      </c>
      <c r="B100" s="8" t="s">
        <v>643</v>
      </c>
      <c r="C100" s="9">
        <f>'BASE SUELDOS'!B100</f>
        <v>0</v>
      </c>
      <c r="D100" s="6" t="str">
        <f>'BASE SUELDOS'!C100</f>
        <v>EMPLEADO 97</v>
      </c>
      <c r="E100" s="6">
        <f>'BASE SUELDOS'!D100</f>
        <v>0</v>
      </c>
      <c r="F100" s="6">
        <f>'BASE SUELDOS'!E100</f>
        <v>0</v>
      </c>
      <c r="G100" s="13">
        <f>'BASE SUELDOS'!I100</f>
        <v>0</v>
      </c>
      <c r="H100" s="14">
        <f t="shared" si="9"/>
        <v>0</v>
      </c>
      <c r="I100" s="14">
        <f t="shared" si="9"/>
        <v>0</v>
      </c>
      <c r="J100" s="14">
        <f t="shared" si="9"/>
        <v>0</v>
      </c>
      <c r="K100" s="14">
        <f t="shared" si="9"/>
        <v>0</v>
      </c>
      <c r="L100" s="14">
        <f t="shared" si="9"/>
        <v>0</v>
      </c>
      <c r="M100" s="14">
        <f t="shared" si="9"/>
        <v>0</v>
      </c>
      <c r="N100" s="14">
        <f t="shared" si="9"/>
        <v>0</v>
      </c>
      <c r="O100" s="14">
        <f t="shared" si="9"/>
        <v>0</v>
      </c>
      <c r="P100" s="14">
        <f t="shared" si="9"/>
        <v>0</v>
      </c>
      <c r="Q100" s="14">
        <f t="shared" si="9"/>
        <v>0</v>
      </c>
      <c r="R100" s="14">
        <f t="shared" si="9"/>
        <v>0</v>
      </c>
      <c r="S100" s="14">
        <f t="shared" si="9"/>
        <v>0</v>
      </c>
    </row>
    <row r="101" spans="1:19" s="6" customFormat="1">
      <c r="A101" s="9">
        <f>'BASE SUELDOS'!A101</f>
        <v>1</v>
      </c>
      <c r="B101" s="8" t="s">
        <v>643</v>
      </c>
      <c r="C101" s="9">
        <f>'BASE SUELDOS'!B101</f>
        <v>0</v>
      </c>
      <c r="D101" s="6" t="str">
        <f>'BASE SUELDOS'!C101</f>
        <v>EMPLEADO 98</v>
      </c>
      <c r="E101" s="6">
        <f>'BASE SUELDOS'!D101</f>
        <v>0</v>
      </c>
      <c r="F101" s="6">
        <f>'BASE SUELDOS'!E101</f>
        <v>0</v>
      </c>
      <c r="G101" s="13">
        <f>'BASE SUELDOS'!I101</f>
        <v>0</v>
      </c>
      <c r="H101" s="14">
        <f t="shared" si="9"/>
        <v>0</v>
      </c>
      <c r="I101" s="14">
        <f t="shared" si="9"/>
        <v>0</v>
      </c>
      <c r="J101" s="14">
        <f t="shared" si="9"/>
        <v>0</v>
      </c>
      <c r="K101" s="14">
        <f t="shared" si="9"/>
        <v>0</v>
      </c>
      <c r="L101" s="14">
        <f t="shared" si="9"/>
        <v>0</v>
      </c>
      <c r="M101" s="14">
        <f t="shared" si="9"/>
        <v>0</v>
      </c>
      <c r="N101" s="14">
        <f t="shared" si="9"/>
        <v>0</v>
      </c>
      <c r="O101" s="14">
        <f t="shared" si="9"/>
        <v>0</v>
      </c>
      <c r="P101" s="14">
        <f t="shared" si="9"/>
        <v>0</v>
      </c>
      <c r="Q101" s="14">
        <f t="shared" si="9"/>
        <v>0</v>
      </c>
      <c r="R101" s="14">
        <f t="shared" si="9"/>
        <v>0</v>
      </c>
      <c r="S101" s="14">
        <f t="shared" si="9"/>
        <v>0</v>
      </c>
    </row>
    <row r="102" spans="1:19" s="6" customFormat="1">
      <c r="A102" s="9">
        <f>'BASE SUELDOS'!A102</f>
        <v>1</v>
      </c>
      <c r="B102" s="8" t="s">
        <v>643</v>
      </c>
      <c r="C102" s="9">
        <f>'BASE SUELDOS'!B102</f>
        <v>0</v>
      </c>
      <c r="D102" s="6" t="str">
        <f>'BASE SUELDOS'!C102</f>
        <v>EMPLEADO 99</v>
      </c>
      <c r="E102" s="6">
        <f>'BASE SUELDOS'!D102</f>
        <v>0</v>
      </c>
      <c r="F102" s="6">
        <f>'BASE SUELDOS'!E102</f>
        <v>0</v>
      </c>
      <c r="G102" s="13">
        <f>'BASE SUELDOS'!I102</f>
        <v>0</v>
      </c>
      <c r="H102" s="14">
        <f t="shared" si="9"/>
        <v>0</v>
      </c>
      <c r="I102" s="14">
        <f t="shared" si="9"/>
        <v>0</v>
      </c>
      <c r="J102" s="14">
        <f t="shared" si="9"/>
        <v>0</v>
      </c>
      <c r="K102" s="14">
        <f t="shared" si="9"/>
        <v>0</v>
      </c>
      <c r="L102" s="14">
        <f t="shared" si="9"/>
        <v>0</v>
      </c>
      <c r="M102" s="14">
        <f t="shared" si="9"/>
        <v>0</v>
      </c>
      <c r="N102" s="14">
        <f t="shared" si="9"/>
        <v>0</v>
      </c>
      <c r="O102" s="14">
        <f t="shared" si="9"/>
        <v>0</v>
      </c>
      <c r="P102" s="14">
        <f t="shared" si="9"/>
        <v>0</v>
      </c>
      <c r="Q102" s="14">
        <f t="shared" si="9"/>
        <v>0</v>
      </c>
      <c r="R102" s="14">
        <f t="shared" si="9"/>
        <v>0</v>
      </c>
      <c r="S102" s="14">
        <f t="shared" si="9"/>
        <v>0</v>
      </c>
    </row>
    <row r="103" spans="1:19" s="6" customFormat="1">
      <c r="A103" s="9">
        <f>'BASE SUELDOS'!A103</f>
        <v>1</v>
      </c>
      <c r="B103" s="8" t="s">
        <v>643</v>
      </c>
      <c r="C103" s="9">
        <f>'BASE SUELDOS'!B103</f>
        <v>0</v>
      </c>
      <c r="D103" s="6" t="str">
        <f>'BASE SUELDOS'!C103</f>
        <v>EMPLEADO 100</v>
      </c>
      <c r="E103" s="6">
        <f>'BASE SUELDOS'!D103</f>
        <v>0</v>
      </c>
      <c r="F103" s="6">
        <f>'BASE SUELDOS'!E103</f>
        <v>0</v>
      </c>
      <c r="G103" s="13">
        <f>'BASE SUELDOS'!I103</f>
        <v>0</v>
      </c>
      <c r="H103" s="14">
        <f t="shared" si="9"/>
        <v>0</v>
      </c>
      <c r="I103" s="14">
        <f t="shared" si="9"/>
        <v>0</v>
      </c>
      <c r="J103" s="14">
        <f t="shared" si="9"/>
        <v>0</v>
      </c>
      <c r="K103" s="14">
        <f t="shared" si="9"/>
        <v>0</v>
      </c>
      <c r="L103" s="14">
        <f t="shared" si="9"/>
        <v>0</v>
      </c>
      <c r="M103" s="14">
        <f t="shared" si="9"/>
        <v>0</v>
      </c>
      <c r="N103" s="14">
        <f t="shared" si="9"/>
        <v>0</v>
      </c>
      <c r="O103" s="14">
        <f t="shared" si="9"/>
        <v>0</v>
      </c>
      <c r="P103" s="14">
        <f t="shared" si="9"/>
        <v>0</v>
      </c>
      <c r="Q103" s="14">
        <f t="shared" si="9"/>
        <v>0</v>
      </c>
      <c r="R103" s="14">
        <f t="shared" si="9"/>
        <v>0</v>
      </c>
      <c r="S103" s="14">
        <f t="shared" si="9"/>
        <v>0</v>
      </c>
    </row>
    <row r="104" spans="1:19" s="6" customFormat="1">
      <c r="A104" s="9">
        <f>'BASE SUELDOS'!A104</f>
        <v>1</v>
      </c>
      <c r="B104" s="8" t="s">
        <v>643</v>
      </c>
      <c r="C104" s="9">
        <f>'BASE SUELDOS'!B104</f>
        <v>0</v>
      </c>
      <c r="D104" s="6" t="str">
        <f>'BASE SUELDOS'!C104</f>
        <v>EMPLEADO 101</v>
      </c>
      <c r="E104" s="6">
        <f>'BASE SUELDOS'!D104</f>
        <v>0</v>
      </c>
      <c r="F104" s="6">
        <f>'BASE SUELDOS'!E104</f>
        <v>0</v>
      </c>
      <c r="G104" s="13">
        <f>'BASE SUELDOS'!I104</f>
        <v>0</v>
      </c>
      <c r="H104" s="14">
        <f t="shared" ref="H104:S113" si="10">(IF($G104&gt;_25_Veces_SMGDF,_25_Veces_SMGDF,$G104))*H$2*CesantiaVejez</f>
        <v>0</v>
      </c>
      <c r="I104" s="14">
        <f t="shared" si="10"/>
        <v>0</v>
      </c>
      <c r="J104" s="14">
        <f t="shared" si="10"/>
        <v>0</v>
      </c>
      <c r="K104" s="14">
        <f t="shared" si="10"/>
        <v>0</v>
      </c>
      <c r="L104" s="14">
        <f t="shared" si="10"/>
        <v>0</v>
      </c>
      <c r="M104" s="14">
        <f t="shared" si="10"/>
        <v>0</v>
      </c>
      <c r="N104" s="14">
        <f t="shared" si="10"/>
        <v>0</v>
      </c>
      <c r="O104" s="14">
        <f t="shared" si="10"/>
        <v>0</v>
      </c>
      <c r="P104" s="14">
        <f t="shared" si="10"/>
        <v>0</v>
      </c>
      <c r="Q104" s="14">
        <f t="shared" si="10"/>
        <v>0</v>
      </c>
      <c r="R104" s="14">
        <f t="shared" si="10"/>
        <v>0</v>
      </c>
      <c r="S104" s="14">
        <f t="shared" si="10"/>
        <v>0</v>
      </c>
    </row>
    <row r="105" spans="1:19" s="6" customFormat="1">
      <c r="A105" s="9">
        <f>'BASE SUELDOS'!A105</f>
        <v>1</v>
      </c>
      <c r="B105" s="8" t="s">
        <v>643</v>
      </c>
      <c r="C105" s="9">
        <f>'BASE SUELDOS'!B105</f>
        <v>0</v>
      </c>
      <c r="D105" s="6" t="str">
        <f>'BASE SUELDOS'!C105</f>
        <v>EMPLEADO 102</v>
      </c>
      <c r="E105" s="6">
        <f>'BASE SUELDOS'!D105</f>
        <v>0</v>
      </c>
      <c r="F105" s="6">
        <f>'BASE SUELDOS'!E105</f>
        <v>0</v>
      </c>
      <c r="G105" s="13">
        <f>'BASE SUELDOS'!I105</f>
        <v>0</v>
      </c>
      <c r="H105" s="14">
        <f t="shared" si="10"/>
        <v>0</v>
      </c>
      <c r="I105" s="14">
        <f t="shared" si="10"/>
        <v>0</v>
      </c>
      <c r="J105" s="14">
        <f t="shared" si="10"/>
        <v>0</v>
      </c>
      <c r="K105" s="14">
        <f t="shared" si="10"/>
        <v>0</v>
      </c>
      <c r="L105" s="14">
        <f t="shared" si="10"/>
        <v>0</v>
      </c>
      <c r="M105" s="14">
        <f t="shared" si="10"/>
        <v>0</v>
      </c>
      <c r="N105" s="14">
        <f t="shared" si="10"/>
        <v>0</v>
      </c>
      <c r="O105" s="14">
        <f t="shared" si="10"/>
        <v>0</v>
      </c>
      <c r="P105" s="14">
        <f t="shared" si="10"/>
        <v>0</v>
      </c>
      <c r="Q105" s="14">
        <f t="shared" si="10"/>
        <v>0</v>
      </c>
      <c r="R105" s="14">
        <f t="shared" si="10"/>
        <v>0</v>
      </c>
      <c r="S105" s="14">
        <f t="shared" si="10"/>
        <v>0</v>
      </c>
    </row>
    <row r="106" spans="1:19" s="6" customFormat="1">
      <c r="A106" s="9">
        <f>'BASE SUELDOS'!A106</f>
        <v>1</v>
      </c>
      <c r="B106" s="8" t="s">
        <v>643</v>
      </c>
      <c r="C106" s="9">
        <f>'BASE SUELDOS'!B106</f>
        <v>0</v>
      </c>
      <c r="D106" s="6" t="str">
        <f>'BASE SUELDOS'!C106</f>
        <v>EMPLEADO 103</v>
      </c>
      <c r="E106" s="6">
        <f>'BASE SUELDOS'!D106</f>
        <v>0</v>
      </c>
      <c r="F106" s="6">
        <f>'BASE SUELDOS'!E106</f>
        <v>0</v>
      </c>
      <c r="G106" s="13">
        <f>'BASE SUELDOS'!I106</f>
        <v>0</v>
      </c>
      <c r="H106" s="14">
        <f t="shared" si="10"/>
        <v>0</v>
      </c>
      <c r="I106" s="14">
        <f t="shared" si="10"/>
        <v>0</v>
      </c>
      <c r="J106" s="14">
        <f t="shared" si="10"/>
        <v>0</v>
      </c>
      <c r="K106" s="14">
        <f t="shared" si="10"/>
        <v>0</v>
      </c>
      <c r="L106" s="14">
        <f t="shared" si="10"/>
        <v>0</v>
      </c>
      <c r="M106" s="14">
        <f t="shared" si="10"/>
        <v>0</v>
      </c>
      <c r="N106" s="14">
        <f t="shared" si="10"/>
        <v>0</v>
      </c>
      <c r="O106" s="14">
        <f t="shared" si="10"/>
        <v>0</v>
      </c>
      <c r="P106" s="14">
        <f t="shared" si="10"/>
        <v>0</v>
      </c>
      <c r="Q106" s="14">
        <f t="shared" si="10"/>
        <v>0</v>
      </c>
      <c r="R106" s="14">
        <f t="shared" si="10"/>
        <v>0</v>
      </c>
      <c r="S106" s="14">
        <f t="shared" si="10"/>
        <v>0</v>
      </c>
    </row>
    <row r="107" spans="1:19" s="6" customFormat="1">
      <c r="A107" s="9">
        <f>'BASE SUELDOS'!A107</f>
        <v>1</v>
      </c>
      <c r="B107" s="8" t="s">
        <v>643</v>
      </c>
      <c r="C107" s="9">
        <f>'BASE SUELDOS'!B107</f>
        <v>0</v>
      </c>
      <c r="D107" s="6" t="str">
        <f>'BASE SUELDOS'!C107</f>
        <v>EMPLEADO 104</v>
      </c>
      <c r="E107" s="6">
        <f>'BASE SUELDOS'!D107</f>
        <v>0</v>
      </c>
      <c r="F107" s="6">
        <f>'BASE SUELDOS'!E107</f>
        <v>0</v>
      </c>
      <c r="G107" s="13">
        <f>'BASE SUELDOS'!I107</f>
        <v>0</v>
      </c>
      <c r="H107" s="14">
        <f t="shared" si="10"/>
        <v>0</v>
      </c>
      <c r="I107" s="14">
        <f t="shared" si="10"/>
        <v>0</v>
      </c>
      <c r="J107" s="14">
        <f t="shared" si="10"/>
        <v>0</v>
      </c>
      <c r="K107" s="14">
        <f t="shared" si="10"/>
        <v>0</v>
      </c>
      <c r="L107" s="14">
        <f t="shared" si="10"/>
        <v>0</v>
      </c>
      <c r="M107" s="14">
        <f t="shared" si="10"/>
        <v>0</v>
      </c>
      <c r="N107" s="14">
        <f t="shared" si="10"/>
        <v>0</v>
      </c>
      <c r="O107" s="14">
        <f t="shared" si="10"/>
        <v>0</v>
      </c>
      <c r="P107" s="14">
        <f t="shared" si="10"/>
        <v>0</v>
      </c>
      <c r="Q107" s="14">
        <f t="shared" si="10"/>
        <v>0</v>
      </c>
      <c r="R107" s="14">
        <f t="shared" si="10"/>
        <v>0</v>
      </c>
      <c r="S107" s="14">
        <f t="shared" si="10"/>
        <v>0</v>
      </c>
    </row>
    <row r="108" spans="1:19" s="6" customFormat="1">
      <c r="A108" s="9">
        <f>'BASE SUELDOS'!A108</f>
        <v>1</v>
      </c>
      <c r="B108" s="8" t="s">
        <v>643</v>
      </c>
      <c r="C108" s="9">
        <f>'BASE SUELDOS'!B108</f>
        <v>0</v>
      </c>
      <c r="D108" s="6" t="str">
        <f>'BASE SUELDOS'!C108</f>
        <v>EMPLEADO 105</v>
      </c>
      <c r="E108" s="6">
        <f>'BASE SUELDOS'!D108</f>
        <v>0</v>
      </c>
      <c r="F108" s="6">
        <f>'BASE SUELDOS'!E108</f>
        <v>0</v>
      </c>
      <c r="G108" s="13">
        <f>'BASE SUELDOS'!I108</f>
        <v>0</v>
      </c>
      <c r="H108" s="14">
        <f t="shared" si="10"/>
        <v>0</v>
      </c>
      <c r="I108" s="14">
        <f t="shared" si="10"/>
        <v>0</v>
      </c>
      <c r="J108" s="14">
        <f t="shared" si="10"/>
        <v>0</v>
      </c>
      <c r="K108" s="14">
        <f t="shared" si="10"/>
        <v>0</v>
      </c>
      <c r="L108" s="14">
        <f t="shared" si="10"/>
        <v>0</v>
      </c>
      <c r="M108" s="14">
        <f t="shared" si="10"/>
        <v>0</v>
      </c>
      <c r="N108" s="14">
        <f t="shared" si="10"/>
        <v>0</v>
      </c>
      <c r="O108" s="14">
        <f t="shared" si="10"/>
        <v>0</v>
      </c>
      <c r="P108" s="14">
        <f t="shared" si="10"/>
        <v>0</v>
      </c>
      <c r="Q108" s="14">
        <f t="shared" si="10"/>
        <v>0</v>
      </c>
      <c r="R108" s="14">
        <f t="shared" si="10"/>
        <v>0</v>
      </c>
      <c r="S108" s="14">
        <f t="shared" si="10"/>
        <v>0</v>
      </c>
    </row>
    <row r="109" spans="1:19" s="6" customFormat="1">
      <c r="A109" s="9">
        <f>'BASE SUELDOS'!A109</f>
        <v>1</v>
      </c>
      <c r="B109" s="8" t="s">
        <v>643</v>
      </c>
      <c r="C109" s="9">
        <f>'BASE SUELDOS'!B109</f>
        <v>0</v>
      </c>
      <c r="D109" s="6" t="str">
        <f>'BASE SUELDOS'!C109</f>
        <v>EMPLEADO 106</v>
      </c>
      <c r="E109" s="6">
        <f>'BASE SUELDOS'!D109</f>
        <v>0</v>
      </c>
      <c r="F109" s="6">
        <f>'BASE SUELDOS'!E109</f>
        <v>0</v>
      </c>
      <c r="G109" s="13">
        <f>'BASE SUELDOS'!I109</f>
        <v>0</v>
      </c>
      <c r="H109" s="14">
        <f t="shared" si="10"/>
        <v>0</v>
      </c>
      <c r="I109" s="14">
        <f t="shared" si="10"/>
        <v>0</v>
      </c>
      <c r="J109" s="14">
        <f t="shared" si="10"/>
        <v>0</v>
      </c>
      <c r="K109" s="14">
        <f t="shared" si="10"/>
        <v>0</v>
      </c>
      <c r="L109" s="14">
        <f t="shared" si="10"/>
        <v>0</v>
      </c>
      <c r="M109" s="14">
        <f t="shared" si="10"/>
        <v>0</v>
      </c>
      <c r="N109" s="14">
        <f t="shared" si="10"/>
        <v>0</v>
      </c>
      <c r="O109" s="14">
        <f t="shared" si="10"/>
        <v>0</v>
      </c>
      <c r="P109" s="14">
        <f t="shared" si="10"/>
        <v>0</v>
      </c>
      <c r="Q109" s="14">
        <f t="shared" si="10"/>
        <v>0</v>
      </c>
      <c r="R109" s="14">
        <f t="shared" si="10"/>
        <v>0</v>
      </c>
      <c r="S109" s="14">
        <f t="shared" si="10"/>
        <v>0</v>
      </c>
    </row>
    <row r="110" spans="1:19" s="6" customFormat="1">
      <c r="A110" s="9">
        <f>'BASE SUELDOS'!A110</f>
        <v>1</v>
      </c>
      <c r="B110" s="8" t="s">
        <v>643</v>
      </c>
      <c r="C110" s="9">
        <f>'BASE SUELDOS'!B110</f>
        <v>0</v>
      </c>
      <c r="D110" s="6" t="str">
        <f>'BASE SUELDOS'!C110</f>
        <v>EMPLEADO 107</v>
      </c>
      <c r="E110" s="6">
        <f>'BASE SUELDOS'!D110</f>
        <v>0</v>
      </c>
      <c r="F110" s="6">
        <f>'BASE SUELDOS'!E110</f>
        <v>0</v>
      </c>
      <c r="G110" s="13">
        <f>'BASE SUELDOS'!I110</f>
        <v>0</v>
      </c>
      <c r="H110" s="14">
        <f t="shared" si="10"/>
        <v>0</v>
      </c>
      <c r="I110" s="14">
        <f t="shared" si="10"/>
        <v>0</v>
      </c>
      <c r="J110" s="14">
        <f t="shared" si="10"/>
        <v>0</v>
      </c>
      <c r="K110" s="14">
        <f t="shared" si="10"/>
        <v>0</v>
      </c>
      <c r="L110" s="14">
        <f t="shared" si="10"/>
        <v>0</v>
      </c>
      <c r="M110" s="14">
        <f t="shared" si="10"/>
        <v>0</v>
      </c>
      <c r="N110" s="14">
        <f t="shared" si="10"/>
        <v>0</v>
      </c>
      <c r="O110" s="14">
        <f t="shared" si="10"/>
        <v>0</v>
      </c>
      <c r="P110" s="14">
        <f t="shared" si="10"/>
        <v>0</v>
      </c>
      <c r="Q110" s="14">
        <f t="shared" si="10"/>
        <v>0</v>
      </c>
      <c r="R110" s="14">
        <f t="shared" si="10"/>
        <v>0</v>
      </c>
      <c r="S110" s="14">
        <f t="shared" si="10"/>
        <v>0</v>
      </c>
    </row>
    <row r="111" spans="1:19" s="6" customFormat="1">
      <c r="A111" s="9">
        <f>'BASE SUELDOS'!A111</f>
        <v>1</v>
      </c>
      <c r="B111" s="8" t="s">
        <v>643</v>
      </c>
      <c r="C111" s="9">
        <f>'BASE SUELDOS'!B111</f>
        <v>0</v>
      </c>
      <c r="D111" s="6" t="str">
        <f>'BASE SUELDOS'!C111</f>
        <v>EMPLEADO 108</v>
      </c>
      <c r="E111" s="6">
        <f>'BASE SUELDOS'!D111</f>
        <v>0</v>
      </c>
      <c r="F111" s="6">
        <f>'BASE SUELDOS'!E111</f>
        <v>0</v>
      </c>
      <c r="G111" s="13">
        <f>'BASE SUELDOS'!I111</f>
        <v>0</v>
      </c>
      <c r="H111" s="14">
        <f t="shared" si="10"/>
        <v>0</v>
      </c>
      <c r="I111" s="14">
        <f t="shared" si="10"/>
        <v>0</v>
      </c>
      <c r="J111" s="14">
        <f t="shared" si="10"/>
        <v>0</v>
      </c>
      <c r="K111" s="14">
        <f t="shared" si="10"/>
        <v>0</v>
      </c>
      <c r="L111" s="14">
        <f t="shared" si="10"/>
        <v>0</v>
      </c>
      <c r="M111" s="14">
        <f t="shared" si="10"/>
        <v>0</v>
      </c>
      <c r="N111" s="14">
        <f t="shared" si="10"/>
        <v>0</v>
      </c>
      <c r="O111" s="14">
        <f t="shared" si="10"/>
        <v>0</v>
      </c>
      <c r="P111" s="14">
        <f t="shared" si="10"/>
        <v>0</v>
      </c>
      <c r="Q111" s="14">
        <f t="shared" si="10"/>
        <v>0</v>
      </c>
      <c r="R111" s="14">
        <f t="shared" si="10"/>
        <v>0</v>
      </c>
      <c r="S111" s="14">
        <f t="shared" si="10"/>
        <v>0</v>
      </c>
    </row>
    <row r="112" spans="1:19" s="6" customFormat="1">
      <c r="A112" s="9">
        <f>'BASE SUELDOS'!A112</f>
        <v>1</v>
      </c>
      <c r="B112" s="8" t="s">
        <v>643</v>
      </c>
      <c r="C112" s="9">
        <f>'BASE SUELDOS'!B112</f>
        <v>0</v>
      </c>
      <c r="D112" s="6" t="str">
        <f>'BASE SUELDOS'!C112</f>
        <v>EMPLEADO 109</v>
      </c>
      <c r="E112" s="6">
        <f>'BASE SUELDOS'!D112</f>
        <v>0</v>
      </c>
      <c r="F112" s="6">
        <f>'BASE SUELDOS'!E112</f>
        <v>0</v>
      </c>
      <c r="G112" s="13">
        <f>'BASE SUELDOS'!I112</f>
        <v>0</v>
      </c>
      <c r="H112" s="14">
        <f t="shared" si="10"/>
        <v>0</v>
      </c>
      <c r="I112" s="14">
        <f t="shared" si="10"/>
        <v>0</v>
      </c>
      <c r="J112" s="14">
        <f t="shared" si="10"/>
        <v>0</v>
      </c>
      <c r="K112" s="14">
        <f t="shared" si="10"/>
        <v>0</v>
      </c>
      <c r="L112" s="14">
        <f t="shared" si="10"/>
        <v>0</v>
      </c>
      <c r="M112" s="14">
        <f t="shared" si="10"/>
        <v>0</v>
      </c>
      <c r="N112" s="14">
        <f t="shared" si="10"/>
        <v>0</v>
      </c>
      <c r="O112" s="14">
        <f t="shared" si="10"/>
        <v>0</v>
      </c>
      <c r="P112" s="14">
        <f t="shared" si="10"/>
        <v>0</v>
      </c>
      <c r="Q112" s="14">
        <f t="shared" si="10"/>
        <v>0</v>
      </c>
      <c r="R112" s="14">
        <f t="shared" si="10"/>
        <v>0</v>
      </c>
      <c r="S112" s="14">
        <f t="shared" si="10"/>
        <v>0</v>
      </c>
    </row>
    <row r="113" spans="1:19" s="6" customFormat="1">
      <c r="A113" s="9">
        <f>'BASE SUELDOS'!A113</f>
        <v>1</v>
      </c>
      <c r="B113" s="8" t="s">
        <v>643</v>
      </c>
      <c r="C113" s="9">
        <f>'BASE SUELDOS'!B113</f>
        <v>0</v>
      </c>
      <c r="D113" s="6" t="str">
        <f>'BASE SUELDOS'!C113</f>
        <v>EMPLEADO 110</v>
      </c>
      <c r="E113" s="6">
        <f>'BASE SUELDOS'!D113</f>
        <v>0</v>
      </c>
      <c r="F113" s="6">
        <f>'BASE SUELDOS'!E113</f>
        <v>0</v>
      </c>
      <c r="G113" s="13">
        <f>'BASE SUELDOS'!I113</f>
        <v>0</v>
      </c>
      <c r="H113" s="14">
        <f t="shared" si="10"/>
        <v>0</v>
      </c>
      <c r="I113" s="14">
        <f t="shared" si="10"/>
        <v>0</v>
      </c>
      <c r="J113" s="14">
        <f t="shared" si="10"/>
        <v>0</v>
      </c>
      <c r="K113" s="14">
        <f t="shared" si="10"/>
        <v>0</v>
      </c>
      <c r="L113" s="14">
        <f t="shared" si="10"/>
        <v>0</v>
      </c>
      <c r="M113" s="14">
        <f t="shared" si="10"/>
        <v>0</v>
      </c>
      <c r="N113" s="14">
        <f t="shared" si="10"/>
        <v>0</v>
      </c>
      <c r="O113" s="14">
        <f t="shared" si="10"/>
        <v>0</v>
      </c>
      <c r="P113" s="14">
        <f t="shared" si="10"/>
        <v>0</v>
      </c>
      <c r="Q113" s="14">
        <f t="shared" si="10"/>
        <v>0</v>
      </c>
      <c r="R113" s="14">
        <f t="shared" si="10"/>
        <v>0</v>
      </c>
      <c r="S113" s="14">
        <f t="shared" si="10"/>
        <v>0</v>
      </c>
    </row>
    <row r="114" spans="1:19" s="6" customFormat="1">
      <c r="A114" s="9">
        <f>'BASE SUELDOS'!A114</f>
        <v>1</v>
      </c>
      <c r="B114" s="8" t="s">
        <v>643</v>
      </c>
      <c r="C114" s="9">
        <f>'BASE SUELDOS'!B114</f>
        <v>0</v>
      </c>
      <c r="D114" s="6" t="str">
        <f>'BASE SUELDOS'!C114</f>
        <v>EMPLEADO 111</v>
      </c>
      <c r="E114" s="6">
        <f>'BASE SUELDOS'!D114</f>
        <v>0</v>
      </c>
      <c r="F114" s="6">
        <f>'BASE SUELDOS'!E114</f>
        <v>0</v>
      </c>
      <c r="G114" s="13">
        <f>'BASE SUELDOS'!I114</f>
        <v>0</v>
      </c>
      <c r="H114" s="14">
        <f t="shared" ref="H114:S123" si="11">(IF($G114&gt;_25_Veces_SMGDF,_25_Veces_SMGDF,$G114))*H$2*CesantiaVejez</f>
        <v>0</v>
      </c>
      <c r="I114" s="14">
        <f t="shared" si="11"/>
        <v>0</v>
      </c>
      <c r="J114" s="14">
        <f t="shared" si="11"/>
        <v>0</v>
      </c>
      <c r="K114" s="14">
        <f t="shared" si="11"/>
        <v>0</v>
      </c>
      <c r="L114" s="14">
        <f t="shared" si="11"/>
        <v>0</v>
      </c>
      <c r="M114" s="14">
        <f t="shared" si="11"/>
        <v>0</v>
      </c>
      <c r="N114" s="14">
        <f t="shared" si="11"/>
        <v>0</v>
      </c>
      <c r="O114" s="14">
        <f t="shared" si="11"/>
        <v>0</v>
      </c>
      <c r="P114" s="14">
        <f t="shared" si="11"/>
        <v>0</v>
      </c>
      <c r="Q114" s="14">
        <f t="shared" si="11"/>
        <v>0</v>
      </c>
      <c r="R114" s="14">
        <f t="shared" si="11"/>
        <v>0</v>
      </c>
      <c r="S114" s="14">
        <f t="shared" si="11"/>
        <v>0</v>
      </c>
    </row>
    <row r="115" spans="1:19" s="6" customFormat="1">
      <c r="A115" s="9">
        <f>'BASE SUELDOS'!A115</f>
        <v>1</v>
      </c>
      <c r="B115" s="8" t="s">
        <v>643</v>
      </c>
      <c r="C115" s="9">
        <f>'BASE SUELDOS'!B115</f>
        <v>0</v>
      </c>
      <c r="D115" s="6" t="str">
        <f>'BASE SUELDOS'!C115</f>
        <v>EMPLEADO 112</v>
      </c>
      <c r="E115" s="6">
        <f>'BASE SUELDOS'!D115</f>
        <v>0</v>
      </c>
      <c r="F115" s="6">
        <f>'BASE SUELDOS'!E115</f>
        <v>0</v>
      </c>
      <c r="G115" s="13">
        <f>'BASE SUELDOS'!I115</f>
        <v>0</v>
      </c>
      <c r="H115" s="14">
        <f t="shared" si="11"/>
        <v>0</v>
      </c>
      <c r="I115" s="14">
        <f t="shared" si="11"/>
        <v>0</v>
      </c>
      <c r="J115" s="14">
        <f t="shared" si="11"/>
        <v>0</v>
      </c>
      <c r="K115" s="14">
        <f t="shared" si="11"/>
        <v>0</v>
      </c>
      <c r="L115" s="14">
        <f t="shared" si="11"/>
        <v>0</v>
      </c>
      <c r="M115" s="14">
        <f t="shared" si="11"/>
        <v>0</v>
      </c>
      <c r="N115" s="14">
        <f t="shared" si="11"/>
        <v>0</v>
      </c>
      <c r="O115" s="14">
        <f t="shared" si="11"/>
        <v>0</v>
      </c>
      <c r="P115" s="14">
        <f t="shared" si="11"/>
        <v>0</v>
      </c>
      <c r="Q115" s="14">
        <f t="shared" si="11"/>
        <v>0</v>
      </c>
      <c r="R115" s="14">
        <f t="shared" si="11"/>
        <v>0</v>
      </c>
      <c r="S115" s="14">
        <f t="shared" si="11"/>
        <v>0</v>
      </c>
    </row>
    <row r="116" spans="1:19" s="6" customFormat="1">
      <c r="A116" s="9">
        <f>'BASE SUELDOS'!A116</f>
        <v>1</v>
      </c>
      <c r="B116" s="8" t="s">
        <v>643</v>
      </c>
      <c r="C116" s="9">
        <f>'BASE SUELDOS'!B116</f>
        <v>0</v>
      </c>
      <c r="D116" s="6" t="str">
        <f>'BASE SUELDOS'!C116</f>
        <v>EMPLEADO 113</v>
      </c>
      <c r="E116" s="6">
        <f>'BASE SUELDOS'!D116</f>
        <v>0</v>
      </c>
      <c r="F116" s="6">
        <f>'BASE SUELDOS'!E116</f>
        <v>0</v>
      </c>
      <c r="G116" s="13">
        <f>'BASE SUELDOS'!I116</f>
        <v>0</v>
      </c>
      <c r="H116" s="14">
        <f t="shared" si="11"/>
        <v>0</v>
      </c>
      <c r="I116" s="14">
        <f t="shared" si="11"/>
        <v>0</v>
      </c>
      <c r="J116" s="14">
        <f t="shared" si="11"/>
        <v>0</v>
      </c>
      <c r="K116" s="14">
        <f t="shared" si="11"/>
        <v>0</v>
      </c>
      <c r="L116" s="14">
        <f t="shared" si="11"/>
        <v>0</v>
      </c>
      <c r="M116" s="14">
        <f t="shared" si="11"/>
        <v>0</v>
      </c>
      <c r="N116" s="14">
        <f t="shared" si="11"/>
        <v>0</v>
      </c>
      <c r="O116" s="14">
        <f t="shared" si="11"/>
        <v>0</v>
      </c>
      <c r="P116" s="14">
        <f t="shared" si="11"/>
        <v>0</v>
      </c>
      <c r="Q116" s="14">
        <f t="shared" si="11"/>
        <v>0</v>
      </c>
      <c r="R116" s="14">
        <f t="shared" si="11"/>
        <v>0</v>
      </c>
      <c r="S116" s="14">
        <f t="shared" si="11"/>
        <v>0</v>
      </c>
    </row>
    <row r="117" spans="1:19" s="6" customFormat="1">
      <c r="A117" s="9">
        <f>'BASE SUELDOS'!A117</f>
        <v>1</v>
      </c>
      <c r="B117" s="8" t="s">
        <v>643</v>
      </c>
      <c r="C117" s="9">
        <f>'BASE SUELDOS'!B117</f>
        <v>0</v>
      </c>
      <c r="D117" s="6" t="str">
        <f>'BASE SUELDOS'!C117</f>
        <v>EMPLEADO 114</v>
      </c>
      <c r="E117" s="6">
        <f>'BASE SUELDOS'!D117</f>
        <v>0</v>
      </c>
      <c r="F117" s="6">
        <f>'BASE SUELDOS'!E117</f>
        <v>0</v>
      </c>
      <c r="G117" s="13">
        <f>'BASE SUELDOS'!I117</f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0</v>
      </c>
      <c r="L117" s="14">
        <f t="shared" si="11"/>
        <v>0</v>
      </c>
      <c r="M117" s="14">
        <f t="shared" si="11"/>
        <v>0</v>
      </c>
      <c r="N117" s="14">
        <f t="shared" si="11"/>
        <v>0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0</v>
      </c>
    </row>
    <row r="118" spans="1:19" s="6" customFormat="1">
      <c r="A118" s="9">
        <f>'BASE SUELDOS'!A118</f>
        <v>1</v>
      </c>
      <c r="B118" s="8" t="s">
        <v>643</v>
      </c>
      <c r="C118" s="9">
        <f>'BASE SUELDOS'!B118</f>
        <v>0</v>
      </c>
      <c r="D118" s="6" t="str">
        <f>'BASE SUELDOS'!C118</f>
        <v>EMPLEADO 115</v>
      </c>
      <c r="E118" s="6">
        <f>'BASE SUELDOS'!D118</f>
        <v>0</v>
      </c>
      <c r="F118" s="6">
        <f>'BASE SUELDOS'!E118</f>
        <v>0</v>
      </c>
      <c r="G118" s="13">
        <f>'BASE SUELDOS'!I118</f>
        <v>0</v>
      </c>
      <c r="H118" s="14">
        <f t="shared" si="11"/>
        <v>0</v>
      </c>
      <c r="I118" s="14">
        <f t="shared" si="11"/>
        <v>0</v>
      </c>
      <c r="J118" s="14">
        <f t="shared" si="11"/>
        <v>0</v>
      </c>
      <c r="K118" s="14">
        <f t="shared" si="11"/>
        <v>0</v>
      </c>
      <c r="L118" s="14">
        <f t="shared" si="11"/>
        <v>0</v>
      </c>
      <c r="M118" s="14">
        <f t="shared" si="11"/>
        <v>0</v>
      </c>
      <c r="N118" s="14">
        <f t="shared" si="11"/>
        <v>0</v>
      </c>
      <c r="O118" s="14">
        <f t="shared" si="11"/>
        <v>0</v>
      </c>
      <c r="P118" s="14">
        <f t="shared" si="11"/>
        <v>0</v>
      </c>
      <c r="Q118" s="14">
        <f t="shared" si="11"/>
        <v>0</v>
      </c>
      <c r="R118" s="14">
        <f t="shared" si="11"/>
        <v>0</v>
      </c>
      <c r="S118" s="14">
        <f t="shared" si="11"/>
        <v>0</v>
      </c>
    </row>
    <row r="119" spans="1:19" s="6" customFormat="1">
      <c r="A119" s="9">
        <f>'BASE SUELDOS'!A119</f>
        <v>1</v>
      </c>
      <c r="B119" s="8" t="s">
        <v>643</v>
      </c>
      <c r="C119" s="9">
        <f>'BASE SUELDOS'!B119</f>
        <v>0</v>
      </c>
      <c r="D119" s="6" t="str">
        <f>'BASE SUELDOS'!C119</f>
        <v>EMPLEADO 116</v>
      </c>
      <c r="E119" s="6">
        <f>'BASE SUELDOS'!D119</f>
        <v>0</v>
      </c>
      <c r="F119" s="6">
        <f>'BASE SUELDOS'!E119</f>
        <v>0</v>
      </c>
      <c r="G119" s="13">
        <f>'BASE SUELDOS'!I119</f>
        <v>0</v>
      </c>
      <c r="H119" s="14">
        <f t="shared" si="11"/>
        <v>0</v>
      </c>
      <c r="I119" s="14">
        <f t="shared" si="11"/>
        <v>0</v>
      </c>
      <c r="J119" s="14">
        <f t="shared" si="11"/>
        <v>0</v>
      </c>
      <c r="K119" s="14">
        <f t="shared" si="11"/>
        <v>0</v>
      </c>
      <c r="L119" s="14">
        <f t="shared" si="11"/>
        <v>0</v>
      </c>
      <c r="M119" s="14">
        <f t="shared" si="11"/>
        <v>0</v>
      </c>
      <c r="N119" s="14">
        <f t="shared" si="11"/>
        <v>0</v>
      </c>
      <c r="O119" s="14">
        <f t="shared" si="11"/>
        <v>0</v>
      </c>
      <c r="P119" s="14">
        <f t="shared" si="11"/>
        <v>0</v>
      </c>
      <c r="Q119" s="14">
        <f t="shared" si="11"/>
        <v>0</v>
      </c>
      <c r="R119" s="14">
        <f t="shared" si="11"/>
        <v>0</v>
      </c>
      <c r="S119" s="14">
        <f t="shared" si="11"/>
        <v>0</v>
      </c>
    </row>
    <row r="120" spans="1:19" s="6" customFormat="1">
      <c r="A120" s="9">
        <f>'BASE SUELDOS'!A120</f>
        <v>1</v>
      </c>
      <c r="B120" s="8" t="s">
        <v>643</v>
      </c>
      <c r="C120" s="9">
        <f>'BASE SUELDOS'!B120</f>
        <v>0</v>
      </c>
      <c r="D120" s="6" t="str">
        <f>'BASE SUELDOS'!C120</f>
        <v>EMPLEADO 117</v>
      </c>
      <c r="E120" s="6">
        <f>'BASE SUELDOS'!D120</f>
        <v>0</v>
      </c>
      <c r="F120" s="6">
        <f>'BASE SUELDOS'!E120</f>
        <v>0</v>
      </c>
      <c r="G120" s="13">
        <f>'BASE SUELDOS'!I120</f>
        <v>0</v>
      </c>
      <c r="H120" s="14">
        <f t="shared" si="11"/>
        <v>0</v>
      </c>
      <c r="I120" s="14">
        <f t="shared" si="11"/>
        <v>0</v>
      </c>
      <c r="J120" s="14">
        <f t="shared" si="11"/>
        <v>0</v>
      </c>
      <c r="K120" s="14">
        <f t="shared" si="11"/>
        <v>0</v>
      </c>
      <c r="L120" s="14">
        <f t="shared" si="11"/>
        <v>0</v>
      </c>
      <c r="M120" s="14">
        <f t="shared" si="11"/>
        <v>0</v>
      </c>
      <c r="N120" s="14">
        <f t="shared" si="11"/>
        <v>0</v>
      </c>
      <c r="O120" s="14">
        <f t="shared" si="11"/>
        <v>0</v>
      </c>
      <c r="P120" s="14">
        <f t="shared" si="11"/>
        <v>0</v>
      </c>
      <c r="Q120" s="14">
        <f t="shared" si="11"/>
        <v>0</v>
      </c>
      <c r="R120" s="14">
        <f t="shared" si="11"/>
        <v>0</v>
      </c>
      <c r="S120" s="14">
        <f t="shared" si="11"/>
        <v>0</v>
      </c>
    </row>
    <row r="121" spans="1:19" s="6" customFormat="1">
      <c r="A121" s="9">
        <f>'BASE SUELDOS'!A121</f>
        <v>1</v>
      </c>
      <c r="B121" s="8" t="s">
        <v>643</v>
      </c>
      <c r="C121" s="9">
        <f>'BASE SUELDOS'!B121</f>
        <v>0</v>
      </c>
      <c r="D121" s="6" t="str">
        <f>'BASE SUELDOS'!C121</f>
        <v>EMPLEADO 118</v>
      </c>
      <c r="E121" s="6">
        <f>'BASE SUELDOS'!D121</f>
        <v>0</v>
      </c>
      <c r="F121" s="6">
        <f>'BASE SUELDOS'!E121</f>
        <v>0</v>
      </c>
      <c r="G121" s="13">
        <f>'BASE SUELDOS'!I121</f>
        <v>0</v>
      </c>
      <c r="H121" s="14">
        <f t="shared" si="11"/>
        <v>0</v>
      </c>
      <c r="I121" s="14">
        <f t="shared" si="11"/>
        <v>0</v>
      </c>
      <c r="J121" s="14">
        <f t="shared" si="11"/>
        <v>0</v>
      </c>
      <c r="K121" s="14">
        <f t="shared" si="11"/>
        <v>0</v>
      </c>
      <c r="L121" s="14">
        <f t="shared" si="11"/>
        <v>0</v>
      </c>
      <c r="M121" s="14">
        <f t="shared" si="11"/>
        <v>0</v>
      </c>
      <c r="N121" s="14">
        <f t="shared" si="11"/>
        <v>0</v>
      </c>
      <c r="O121" s="14">
        <f t="shared" si="11"/>
        <v>0</v>
      </c>
      <c r="P121" s="14">
        <f t="shared" si="11"/>
        <v>0</v>
      </c>
      <c r="Q121" s="14">
        <f t="shared" si="11"/>
        <v>0</v>
      </c>
      <c r="R121" s="14">
        <f t="shared" si="11"/>
        <v>0</v>
      </c>
      <c r="S121" s="14">
        <f t="shared" si="11"/>
        <v>0</v>
      </c>
    </row>
    <row r="122" spans="1:19" s="6" customFormat="1">
      <c r="A122" s="9">
        <f>'BASE SUELDOS'!A122</f>
        <v>1</v>
      </c>
      <c r="B122" s="8" t="s">
        <v>643</v>
      </c>
      <c r="C122" s="9">
        <f>'BASE SUELDOS'!B122</f>
        <v>0</v>
      </c>
      <c r="D122" s="6" t="str">
        <f>'BASE SUELDOS'!C122</f>
        <v>EMPLEADO 119</v>
      </c>
      <c r="E122" s="6">
        <f>'BASE SUELDOS'!D122</f>
        <v>0</v>
      </c>
      <c r="F122" s="6">
        <f>'BASE SUELDOS'!E122</f>
        <v>0</v>
      </c>
      <c r="G122" s="13">
        <f>'BASE SUELDOS'!I122</f>
        <v>0</v>
      </c>
      <c r="H122" s="14">
        <f t="shared" si="11"/>
        <v>0</v>
      </c>
      <c r="I122" s="14">
        <f t="shared" si="11"/>
        <v>0</v>
      </c>
      <c r="J122" s="14">
        <f t="shared" si="11"/>
        <v>0</v>
      </c>
      <c r="K122" s="14">
        <f t="shared" si="11"/>
        <v>0</v>
      </c>
      <c r="L122" s="14">
        <f t="shared" si="11"/>
        <v>0</v>
      </c>
      <c r="M122" s="14">
        <f t="shared" si="11"/>
        <v>0</v>
      </c>
      <c r="N122" s="14">
        <f t="shared" si="11"/>
        <v>0</v>
      </c>
      <c r="O122" s="14">
        <f t="shared" si="11"/>
        <v>0</v>
      </c>
      <c r="P122" s="14">
        <f t="shared" si="11"/>
        <v>0</v>
      </c>
      <c r="Q122" s="14">
        <f t="shared" si="11"/>
        <v>0</v>
      </c>
      <c r="R122" s="14">
        <f t="shared" si="11"/>
        <v>0</v>
      </c>
      <c r="S122" s="14">
        <f t="shared" si="11"/>
        <v>0</v>
      </c>
    </row>
    <row r="123" spans="1:19" s="6" customFormat="1">
      <c r="A123" s="9">
        <f>'BASE SUELDOS'!A123</f>
        <v>1</v>
      </c>
      <c r="B123" s="8" t="s">
        <v>643</v>
      </c>
      <c r="C123" s="9">
        <f>'BASE SUELDOS'!B123</f>
        <v>0</v>
      </c>
      <c r="D123" s="6" t="str">
        <f>'BASE SUELDOS'!C123</f>
        <v>EMPLEADO 120</v>
      </c>
      <c r="E123" s="6">
        <f>'BASE SUELDOS'!D123</f>
        <v>0</v>
      </c>
      <c r="F123" s="6">
        <f>'BASE SUELDOS'!E123</f>
        <v>0</v>
      </c>
      <c r="G123" s="13">
        <f>'BASE SUELDOS'!I123</f>
        <v>0</v>
      </c>
      <c r="H123" s="14">
        <f t="shared" si="11"/>
        <v>0</v>
      </c>
      <c r="I123" s="14">
        <f t="shared" si="11"/>
        <v>0</v>
      </c>
      <c r="J123" s="14">
        <f t="shared" si="11"/>
        <v>0</v>
      </c>
      <c r="K123" s="14">
        <f t="shared" si="11"/>
        <v>0</v>
      </c>
      <c r="L123" s="14">
        <f t="shared" si="11"/>
        <v>0</v>
      </c>
      <c r="M123" s="14">
        <f t="shared" si="11"/>
        <v>0</v>
      </c>
      <c r="N123" s="14">
        <f t="shared" si="11"/>
        <v>0</v>
      </c>
      <c r="O123" s="14">
        <f t="shared" si="11"/>
        <v>0</v>
      </c>
      <c r="P123" s="14">
        <f t="shared" si="11"/>
        <v>0</v>
      </c>
      <c r="Q123" s="14">
        <f t="shared" si="11"/>
        <v>0</v>
      </c>
      <c r="R123" s="14">
        <f t="shared" si="11"/>
        <v>0</v>
      </c>
      <c r="S123" s="14">
        <f t="shared" si="11"/>
        <v>0</v>
      </c>
    </row>
    <row r="124" spans="1:19" s="6" customFormat="1">
      <c r="A124" s="9">
        <f>'BASE SUELDOS'!A124</f>
        <v>1</v>
      </c>
      <c r="B124" s="8" t="s">
        <v>643</v>
      </c>
      <c r="C124" s="9">
        <f>'BASE SUELDOS'!B124</f>
        <v>0</v>
      </c>
      <c r="D124" s="6" t="str">
        <f>'BASE SUELDOS'!C124</f>
        <v>EMPLEADO 121</v>
      </c>
      <c r="E124" s="6">
        <f>'BASE SUELDOS'!D124</f>
        <v>0</v>
      </c>
      <c r="F124" s="6">
        <f>'BASE SUELDOS'!E124</f>
        <v>0</v>
      </c>
      <c r="G124" s="13">
        <f>'BASE SUELDOS'!I124</f>
        <v>0</v>
      </c>
      <c r="H124" s="14">
        <f t="shared" ref="H124:S133" si="12">(IF($G124&gt;_25_Veces_SMGDF,_25_Veces_SMGDF,$G124))*H$2*CesantiaVejez</f>
        <v>0</v>
      </c>
      <c r="I124" s="14">
        <f t="shared" si="12"/>
        <v>0</v>
      </c>
      <c r="J124" s="14">
        <f t="shared" si="12"/>
        <v>0</v>
      </c>
      <c r="K124" s="14">
        <f t="shared" si="12"/>
        <v>0</v>
      </c>
      <c r="L124" s="14">
        <f t="shared" si="12"/>
        <v>0</v>
      </c>
      <c r="M124" s="14">
        <f t="shared" si="12"/>
        <v>0</v>
      </c>
      <c r="N124" s="14">
        <f t="shared" si="12"/>
        <v>0</v>
      </c>
      <c r="O124" s="14">
        <f t="shared" si="12"/>
        <v>0</v>
      </c>
      <c r="P124" s="14">
        <f t="shared" si="12"/>
        <v>0</v>
      </c>
      <c r="Q124" s="14">
        <f t="shared" si="12"/>
        <v>0</v>
      </c>
      <c r="R124" s="14">
        <f t="shared" si="12"/>
        <v>0</v>
      </c>
      <c r="S124" s="14">
        <f t="shared" si="12"/>
        <v>0</v>
      </c>
    </row>
    <row r="125" spans="1:19" s="6" customFormat="1">
      <c r="A125" s="9">
        <f>'BASE SUELDOS'!A125</f>
        <v>1</v>
      </c>
      <c r="B125" s="8" t="s">
        <v>643</v>
      </c>
      <c r="C125" s="9">
        <f>'BASE SUELDOS'!B125</f>
        <v>0</v>
      </c>
      <c r="D125" s="6" t="str">
        <f>'BASE SUELDOS'!C125</f>
        <v>EMPLEADO 122</v>
      </c>
      <c r="E125" s="6">
        <f>'BASE SUELDOS'!D125</f>
        <v>0</v>
      </c>
      <c r="F125" s="6">
        <f>'BASE SUELDOS'!E125</f>
        <v>0</v>
      </c>
      <c r="G125" s="13">
        <f>'BASE SUELDOS'!I125</f>
        <v>0</v>
      </c>
      <c r="H125" s="14">
        <f t="shared" si="12"/>
        <v>0</v>
      </c>
      <c r="I125" s="14">
        <f t="shared" si="12"/>
        <v>0</v>
      </c>
      <c r="J125" s="14">
        <f t="shared" si="12"/>
        <v>0</v>
      </c>
      <c r="K125" s="14">
        <f t="shared" si="12"/>
        <v>0</v>
      </c>
      <c r="L125" s="14">
        <f t="shared" si="12"/>
        <v>0</v>
      </c>
      <c r="M125" s="14">
        <f t="shared" si="12"/>
        <v>0</v>
      </c>
      <c r="N125" s="14">
        <f t="shared" si="12"/>
        <v>0</v>
      </c>
      <c r="O125" s="14">
        <f t="shared" si="12"/>
        <v>0</v>
      </c>
      <c r="P125" s="14">
        <f t="shared" si="12"/>
        <v>0</v>
      </c>
      <c r="Q125" s="14">
        <f t="shared" si="12"/>
        <v>0</v>
      </c>
      <c r="R125" s="14">
        <f t="shared" si="12"/>
        <v>0</v>
      </c>
      <c r="S125" s="14">
        <f t="shared" si="12"/>
        <v>0</v>
      </c>
    </row>
    <row r="126" spans="1:19" s="6" customFormat="1">
      <c r="A126" s="9">
        <f>'BASE SUELDOS'!A126</f>
        <v>1</v>
      </c>
      <c r="B126" s="8" t="s">
        <v>643</v>
      </c>
      <c r="C126" s="9">
        <f>'BASE SUELDOS'!B126</f>
        <v>0</v>
      </c>
      <c r="D126" s="6" t="str">
        <f>'BASE SUELDOS'!C126</f>
        <v>EMPLEADO 123</v>
      </c>
      <c r="E126" s="6">
        <f>'BASE SUELDOS'!D126</f>
        <v>0</v>
      </c>
      <c r="F126" s="6">
        <f>'BASE SUELDOS'!E126</f>
        <v>0</v>
      </c>
      <c r="G126" s="13">
        <f>'BASE SUELDOS'!I126</f>
        <v>0</v>
      </c>
      <c r="H126" s="14">
        <f t="shared" si="12"/>
        <v>0</v>
      </c>
      <c r="I126" s="14">
        <f t="shared" si="12"/>
        <v>0</v>
      </c>
      <c r="J126" s="14">
        <f t="shared" si="12"/>
        <v>0</v>
      </c>
      <c r="K126" s="14">
        <f t="shared" si="12"/>
        <v>0</v>
      </c>
      <c r="L126" s="14">
        <f t="shared" si="12"/>
        <v>0</v>
      </c>
      <c r="M126" s="14">
        <f t="shared" si="12"/>
        <v>0</v>
      </c>
      <c r="N126" s="14">
        <f t="shared" si="12"/>
        <v>0</v>
      </c>
      <c r="O126" s="14">
        <f t="shared" si="12"/>
        <v>0</v>
      </c>
      <c r="P126" s="14">
        <f t="shared" si="12"/>
        <v>0</v>
      </c>
      <c r="Q126" s="14">
        <f t="shared" si="12"/>
        <v>0</v>
      </c>
      <c r="R126" s="14">
        <f t="shared" si="12"/>
        <v>0</v>
      </c>
      <c r="S126" s="14">
        <f t="shared" si="12"/>
        <v>0</v>
      </c>
    </row>
    <row r="127" spans="1:19" s="6" customFormat="1">
      <c r="A127" s="9">
        <f>'BASE SUELDOS'!A127</f>
        <v>1</v>
      </c>
      <c r="B127" s="8" t="s">
        <v>643</v>
      </c>
      <c r="C127" s="9">
        <f>'BASE SUELDOS'!B127</f>
        <v>0</v>
      </c>
      <c r="D127" s="6" t="str">
        <f>'BASE SUELDOS'!C127</f>
        <v>EMPLEADO 124</v>
      </c>
      <c r="E127" s="6">
        <f>'BASE SUELDOS'!D127</f>
        <v>0</v>
      </c>
      <c r="F127" s="6">
        <f>'BASE SUELDOS'!E127</f>
        <v>0</v>
      </c>
      <c r="G127" s="13">
        <f>'BASE SUELDOS'!I127</f>
        <v>0</v>
      </c>
      <c r="H127" s="14">
        <f t="shared" si="12"/>
        <v>0</v>
      </c>
      <c r="I127" s="14">
        <f t="shared" si="12"/>
        <v>0</v>
      </c>
      <c r="J127" s="14">
        <f t="shared" si="12"/>
        <v>0</v>
      </c>
      <c r="K127" s="14">
        <f t="shared" si="12"/>
        <v>0</v>
      </c>
      <c r="L127" s="14">
        <f t="shared" si="12"/>
        <v>0</v>
      </c>
      <c r="M127" s="14">
        <f t="shared" si="12"/>
        <v>0</v>
      </c>
      <c r="N127" s="14">
        <f t="shared" si="12"/>
        <v>0</v>
      </c>
      <c r="O127" s="14">
        <f t="shared" si="12"/>
        <v>0</v>
      </c>
      <c r="P127" s="14">
        <f t="shared" si="12"/>
        <v>0</v>
      </c>
      <c r="Q127" s="14">
        <f t="shared" si="12"/>
        <v>0</v>
      </c>
      <c r="R127" s="14">
        <f t="shared" si="12"/>
        <v>0</v>
      </c>
      <c r="S127" s="14">
        <f t="shared" si="12"/>
        <v>0</v>
      </c>
    </row>
    <row r="128" spans="1:19" s="6" customFormat="1">
      <c r="A128" s="9">
        <f>'BASE SUELDOS'!A128</f>
        <v>1</v>
      </c>
      <c r="B128" s="8" t="s">
        <v>643</v>
      </c>
      <c r="C128" s="9">
        <f>'BASE SUELDOS'!B128</f>
        <v>0</v>
      </c>
      <c r="D128" s="6" t="str">
        <f>'BASE SUELDOS'!C128</f>
        <v>EMPLEADO 125</v>
      </c>
      <c r="E128" s="6">
        <f>'BASE SUELDOS'!D128</f>
        <v>0</v>
      </c>
      <c r="F128" s="6">
        <f>'BASE SUELDOS'!E128</f>
        <v>0</v>
      </c>
      <c r="G128" s="13">
        <f>'BASE SUELDOS'!I128</f>
        <v>0</v>
      </c>
      <c r="H128" s="14">
        <f t="shared" si="12"/>
        <v>0</v>
      </c>
      <c r="I128" s="14">
        <f t="shared" si="12"/>
        <v>0</v>
      </c>
      <c r="J128" s="14">
        <f t="shared" si="12"/>
        <v>0</v>
      </c>
      <c r="K128" s="14">
        <f t="shared" si="12"/>
        <v>0</v>
      </c>
      <c r="L128" s="14">
        <f t="shared" si="12"/>
        <v>0</v>
      </c>
      <c r="M128" s="14">
        <f t="shared" si="12"/>
        <v>0</v>
      </c>
      <c r="N128" s="14">
        <f t="shared" si="12"/>
        <v>0</v>
      </c>
      <c r="O128" s="14">
        <f t="shared" si="12"/>
        <v>0</v>
      </c>
      <c r="P128" s="14">
        <f t="shared" si="12"/>
        <v>0</v>
      </c>
      <c r="Q128" s="14">
        <f t="shared" si="12"/>
        <v>0</v>
      </c>
      <c r="R128" s="14">
        <f t="shared" si="12"/>
        <v>0</v>
      </c>
      <c r="S128" s="14">
        <f t="shared" si="12"/>
        <v>0</v>
      </c>
    </row>
    <row r="129" spans="1:19" s="6" customFormat="1">
      <c r="A129" s="9">
        <f>'BASE SUELDOS'!A129</f>
        <v>1</v>
      </c>
      <c r="B129" s="8" t="s">
        <v>643</v>
      </c>
      <c r="C129" s="9">
        <f>'BASE SUELDOS'!B129</f>
        <v>0</v>
      </c>
      <c r="D129" s="6" t="str">
        <f>'BASE SUELDOS'!C129</f>
        <v>EMPLEADO 126</v>
      </c>
      <c r="E129" s="6">
        <f>'BASE SUELDOS'!D129</f>
        <v>0</v>
      </c>
      <c r="F129" s="6">
        <f>'BASE SUELDOS'!E129</f>
        <v>0</v>
      </c>
      <c r="G129" s="13">
        <f>'BASE SUELDOS'!I129</f>
        <v>0</v>
      </c>
      <c r="H129" s="14">
        <f t="shared" si="12"/>
        <v>0</v>
      </c>
      <c r="I129" s="14">
        <f t="shared" si="12"/>
        <v>0</v>
      </c>
      <c r="J129" s="14">
        <f t="shared" si="12"/>
        <v>0</v>
      </c>
      <c r="K129" s="14">
        <f t="shared" si="12"/>
        <v>0</v>
      </c>
      <c r="L129" s="14">
        <f t="shared" si="12"/>
        <v>0</v>
      </c>
      <c r="M129" s="14">
        <f t="shared" si="12"/>
        <v>0</v>
      </c>
      <c r="N129" s="14">
        <f t="shared" si="12"/>
        <v>0</v>
      </c>
      <c r="O129" s="14">
        <f t="shared" si="12"/>
        <v>0</v>
      </c>
      <c r="P129" s="14">
        <f t="shared" si="12"/>
        <v>0</v>
      </c>
      <c r="Q129" s="14">
        <f t="shared" si="12"/>
        <v>0</v>
      </c>
      <c r="R129" s="14">
        <f t="shared" si="12"/>
        <v>0</v>
      </c>
      <c r="S129" s="14">
        <f t="shared" si="12"/>
        <v>0</v>
      </c>
    </row>
    <row r="130" spans="1:19" s="6" customFormat="1">
      <c r="A130" s="9">
        <f>'BASE SUELDOS'!A130</f>
        <v>1</v>
      </c>
      <c r="B130" s="8" t="s">
        <v>643</v>
      </c>
      <c r="C130" s="9">
        <f>'BASE SUELDOS'!B130</f>
        <v>0</v>
      </c>
      <c r="D130" s="6" t="str">
        <f>'BASE SUELDOS'!C130</f>
        <v>EMPLEADO 127</v>
      </c>
      <c r="E130" s="6">
        <f>'BASE SUELDOS'!D130</f>
        <v>0</v>
      </c>
      <c r="F130" s="6">
        <f>'BASE SUELDOS'!E130</f>
        <v>0</v>
      </c>
      <c r="G130" s="13">
        <f>'BASE SUELDOS'!I130</f>
        <v>0</v>
      </c>
      <c r="H130" s="14">
        <f t="shared" si="12"/>
        <v>0</v>
      </c>
      <c r="I130" s="14">
        <f t="shared" si="12"/>
        <v>0</v>
      </c>
      <c r="J130" s="14">
        <f t="shared" si="12"/>
        <v>0</v>
      </c>
      <c r="K130" s="14">
        <f t="shared" si="12"/>
        <v>0</v>
      </c>
      <c r="L130" s="14">
        <f t="shared" si="12"/>
        <v>0</v>
      </c>
      <c r="M130" s="14">
        <f t="shared" si="12"/>
        <v>0</v>
      </c>
      <c r="N130" s="14">
        <f t="shared" si="12"/>
        <v>0</v>
      </c>
      <c r="O130" s="14">
        <f t="shared" si="12"/>
        <v>0</v>
      </c>
      <c r="P130" s="14">
        <f t="shared" si="12"/>
        <v>0</v>
      </c>
      <c r="Q130" s="14">
        <f t="shared" si="12"/>
        <v>0</v>
      </c>
      <c r="R130" s="14">
        <f t="shared" si="12"/>
        <v>0</v>
      </c>
      <c r="S130" s="14">
        <f t="shared" si="12"/>
        <v>0</v>
      </c>
    </row>
    <row r="131" spans="1:19" s="6" customFormat="1">
      <c r="A131" s="9">
        <f>'BASE SUELDOS'!A131</f>
        <v>1</v>
      </c>
      <c r="B131" s="8" t="s">
        <v>643</v>
      </c>
      <c r="C131" s="9">
        <f>'BASE SUELDOS'!B131</f>
        <v>0</v>
      </c>
      <c r="D131" s="6" t="str">
        <f>'BASE SUELDOS'!C131</f>
        <v>EMPLEADO 128</v>
      </c>
      <c r="E131" s="6">
        <f>'BASE SUELDOS'!D131</f>
        <v>0</v>
      </c>
      <c r="F131" s="6">
        <f>'BASE SUELDOS'!E131</f>
        <v>0</v>
      </c>
      <c r="G131" s="13">
        <f>'BASE SUELDOS'!I131</f>
        <v>0</v>
      </c>
      <c r="H131" s="14">
        <f t="shared" si="12"/>
        <v>0</v>
      </c>
      <c r="I131" s="14">
        <f t="shared" si="12"/>
        <v>0</v>
      </c>
      <c r="J131" s="14">
        <f t="shared" si="12"/>
        <v>0</v>
      </c>
      <c r="K131" s="14">
        <f t="shared" si="12"/>
        <v>0</v>
      </c>
      <c r="L131" s="14">
        <f t="shared" si="12"/>
        <v>0</v>
      </c>
      <c r="M131" s="14">
        <f t="shared" si="12"/>
        <v>0</v>
      </c>
      <c r="N131" s="14">
        <f t="shared" si="12"/>
        <v>0</v>
      </c>
      <c r="O131" s="14">
        <f t="shared" si="12"/>
        <v>0</v>
      </c>
      <c r="P131" s="14">
        <f t="shared" si="12"/>
        <v>0</v>
      </c>
      <c r="Q131" s="14">
        <f t="shared" si="12"/>
        <v>0</v>
      </c>
      <c r="R131" s="14">
        <f t="shared" si="12"/>
        <v>0</v>
      </c>
      <c r="S131" s="14">
        <f t="shared" si="12"/>
        <v>0</v>
      </c>
    </row>
    <row r="132" spans="1:19" s="6" customFormat="1">
      <c r="A132" s="9">
        <f>'BASE SUELDOS'!A132</f>
        <v>1</v>
      </c>
      <c r="B132" s="8" t="s">
        <v>643</v>
      </c>
      <c r="C132" s="9">
        <f>'BASE SUELDOS'!B132</f>
        <v>0</v>
      </c>
      <c r="D132" s="6" t="str">
        <f>'BASE SUELDOS'!C132</f>
        <v>EMPLEADO 129</v>
      </c>
      <c r="E132" s="6">
        <f>'BASE SUELDOS'!D132</f>
        <v>0</v>
      </c>
      <c r="F132" s="6">
        <f>'BASE SUELDOS'!E132</f>
        <v>0</v>
      </c>
      <c r="G132" s="13">
        <f>'BASE SUELDOS'!I132</f>
        <v>0</v>
      </c>
      <c r="H132" s="14">
        <f t="shared" si="12"/>
        <v>0</v>
      </c>
      <c r="I132" s="14">
        <f t="shared" si="12"/>
        <v>0</v>
      </c>
      <c r="J132" s="14">
        <f t="shared" si="12"/>
        <v>0</v>
      </c>
      <c r="K132" s="14">
        <f t="shared" si="12"/>
        <v>0</v>
      </c>
      <c r="L132" s="14">
        <f t="shared" si="12"/>
        <v>0</v>
      </c>
      <c r="M132" s="14">
        <f t="shared" si="12"/>
        <v>0</v>
      </c>
      <c r="N132" s="14">
        <f t="shared" si="12"/>
        <v>0</v>
      </c>
      <c r="O132" s="14">
        <f t="shared" si="12"/>
        <v>0</v>
      </c>
      <c r="P132" s="14">
        <f t="shared" si="12"/>
        <v>0</v>
      </c>
      <c r="Q132" s="14">
        <f t="shared" si="12"/>
        <v>0</v>
      </c>
      <c r="R132" s="14">
        <f t="shared" si="12"/>
        <v>0</v>
      </c>
      <c r="S132" s="14">
        <f t="shared" si="12"/>
        <v>0</v>
      </c>
    </row>
    <row r="133" spans="1:19" s="6" customFormat="1">
      <c r="A133" s="9">
        <f>'BASE SUELDOS'!A133</f>
        <v>1</v>
      </c>
      <c r="B133" s="8" t="s">
        <v>643</v>
      </c>
      <c r="C133" s="9">
        <f>'BASE SUELDOS'!B133</f>
        <v>0</v>
      </c>
      <c r="D133" s="6" t="str">
        <f>'BASE SUELDOS'!C133</f>
        <v>EMPLEADO 130</v>
      </c>
      <c r="E133" s="6">
        <f>'BASE SUELDOS'!D133</f>
        <v>0</v>
      </c>
      <c r="F133" s="6">
        <f>'BASE SUELDOS'!E133</f>
        <v>0</v>
      </c>
      <c r="G133" s="13">
        <f>'BASE SUELDOS'!I133</f>
        <v>0</v>
      </c>
      <c r="H133" s="14">
        <f t="shared" si="12"/>
        <v>0</v>
      </c>
      <c r="I133" s="14">
        <f t="shared" si="12"/>
        <v>0</v>
      </c>
      <c r="J133" s="14">
        <f t="shared" si="12"/>
        <v>0</v>
      </c>
      <c r="K133" s="14">
        <f t="shared" si="12"/>
        <v>0</v>
      </c>
      <c r="L133" s="14">
        <f t="shared" si="12"/>
        <v>0</v>
      </c>
      <c r="M133" s="14">
        <f t="shared" si="12"/>
        <v>0</v>
      </c>
      <c r="N133" s="14">
        <f t="shared" si="12"/>
        <v>0</v>
      </c>
      <c r="O133" s="14">
        <f t="shared" si="12"/>
        <v>0</v>
      </c>
      <c r="P133" s="14">
        <f t="shared" si="12"/>
        <v>0</v>
      </c>
      <c r="Q133" s="14">
        <f t="shared" si="12"/>
        <v>0</v>
      </c>
      <c r="R133" s="14">
        <f t="shared" si="12"/>
        <v>0</v>
      </c>
      <c r="S133" s="14">
        <f t="shared" si="12"/>
        <v>0</v>
      </c>
    </row>
    <row r="134" spans="1:19" s="6" customFormat="1">
      <c r="A134" s="9">
        <f>'BASE SUELDOS'!A134</f>
        <v>1</v>
      </c>
      <c r="B134" s="8" t="s">
        <v>643</v>
      </c>
      <c r="C134" s="9">
        <f>'BASE SUELDOS'!B134</f>
        <v>0</v>
      </c>
      <c r="D134" s="6" t="str">
        <f>'BASE SUELDOS'!C134</f>
        <v>EMPLEADO 131</v>
      </c>
      <c r="E134" s="6">
        <f>'BASE SUELDOS'!D134</f>
        <v>0</v>
      </c>
      <c r="F134" s="6">
        <f>'BASE SUELDOS'!E134</f>
        <v>0</v>
      </c>
      <c r="G134" s="13">
        <f>'BASE SUELDOS'!I134</f>
        <v>0</v>
      </c>
      <c r="H134" s="14">
        <f t="shared" ref="H134:S143" si="13">(IF($G134&gt;_25_Veces_SMGDF,_25_Veces_SMGDF,$G134))*H$2*CesantiaVejez</f>
        <v>0</v>
      </c>
      <c r="I134" s="14">
        <f t="shared" si="13"/>
        <v>0</v>
      </c>
      <c r="J134" s="14">
        <f t="shared" si="13"/>
        <v>0</v>
      </c>
      <c r="K134" s="14">
        <f t="shared" si="13"/>
        <v>0</v>
      </c>
      <c r="L134" s="14">
        <f t="shared" si="13"/>
        <v>0</v>
      </c>
      <c r="M134" s="14">
        <f t="shared" si="13"/>
        <v>0</v>
      </c>
      <c r="N134" s="14">
        <f t="shared" si="13"/>
        <v>0</v>
      </c>
      <c r="O134" s="14">
        <f t="shared" si="13"/>
        <v>0</v>
      </c>
      <c r="P134" s="14">
        <f t="shared" si="13"/>
        <v>0</v>
      </c>
      <c r="Q134" s="14">
        <f t="shared" si="13"/>
        <v>0</v>
      </c>
      <c r="R134" s="14">
        <f t="shared" si="13"/>
        <v>0</v>
      </c>
      <c r="S134" s="14">
        <f t="shared" si="13"/>
        <v>0</v>
      </c>
    </row>
    <row r="135" spans="1:19" s="6" customFormat="1">
      <c r="A135" s="9">
        <f>'BASE SUELDOS'!A135</f>
        <v>1</v>
      </c>
      <c r="B135" s="8" t="s">
        <v>643</v>
      </c>
      <c r="C135" s="9">
        <f>'BASE SUELDOS'!B135</f>
        <v>0</v>
      </c>
      <c r="D135" s="6" t="str">
        <f>'BASE SUELDOS'!C135</f>
        <v>EMPLEADO 132</v>
      </c>
      <c r="E135" s="6">
        <f>'BASE SUELDOS'!D135</f>
        <v>0</v>
      </c>
      <c r="F135" s="6">
        <f>'BASE SUELDOS'!E135</f>
        <v>0</v>
      </c>
      <c r="G135" s="13">
        <f>'BASE SUELDOS'!I135</f>
        <v>0</v>
      </c>
      <c r="H135" s="14">
        <f t="shared" si="13"/>
        <v>0</v>
      </c>
      <c r="I135" s="14">
        <f t="shared" si="13"/>
        <v>0</v>
      </c>
      <c r="J135" s="14">
        <f t="shared" si="13"/>
        <v>0</v>
      </c>
      <c r="K135" s="14">
        <f t="shared" si="13"/>
        <v>0</v>
      </c>
      <c r="L135" s="14">
        <f t="shared" si="13"/>
        <v>0</v>
      </c>
      <c r="M135" s="14">
        <f t="shared" si="13"/>
        <v>0</v>
      </c>
      <c r="N135" s="14">
        <f t="shared" si="13"/>
        <v>0</v>
      </c>
      <c r="O135" s="14">
        <f t="shared" si="13"/>
        <v>0</v>
      </c>
      <c r="P135" s="14">
        <f t="shared" si="13"/>
        <v>0</v>
      </c>
      <c r="Q135" s="14">
        <f t="shared" si="13"/>
        <v>0</v>
      </c>
      <c r="R135" s="14">
        <f t="shared" si="13"/>
        <v>0</v>
      </c>
      <c r="S135" s="14">
        <f t="shared" si="13"/>
        <v>0</v>
      </c>
    </row>
    <row r="136" spans="1:19" s="6" customFormat="1">
      <c r="A136" s="9">
        <f>'BASE SUELDOS'!A136</f>
        <v>1</v>
      </c>
      <c r="B136" s="8" t="s">
        <v>643</v>
      </c>
      <c r="C136" s="9">
        <f>'BASE SUELDOS'!B136</f>
        <v>0</v>
      </c>
      <c r="D136" s="6" t="str">
        <f>'BASE SUELDOS'!C136</f>
        <v>EMPLEADO 133</v>
      </c>
      <c r="E136" s="6">
        <f>'BASE SUELDOS'!D136</f>
        <v>0</v>
      </c>
      <c r="F136" s="6">
        <f>'BASE SUELDOS'!E136</f>
        <v>0</v>
      </c>
      <c r="G136" s="13">
        <f>'BASE SUELDOS'!I136</f>
        <v>0</v>
      </c>
      <c r="H136" s="14">
        <f t="shared" si="13"/>
        <v>0</v>
      </c>
      <c r="I136" s="14">
        <f t="shared" si="13"/>
        <v>0</v>
      </c>
      <c r="J136" s="14">
        <f t="shared" si="13"/>
        <v>0</v>
      </c>
      <c r="K136" s="14">
        <f t="shared" si="13"/>
        <v>0</v>
      </c>
      <c r="L136" s="14">
        <f t="shared" si="13"/>
        <v>0</v>
      </c>
      <c r="M136" s="14">
        <f t="shared" si="13"/>
        <v>0</v>
      </c>
      <c r="N136" s="14">
        <f t="shared" si="13"/>
        <v>0</v>
      </c>
      <c r="O136" s="14">
        <f t="shared" si="13"/>
        <v>0</v>
      </c>
      <c r="P136" s="14">
        <f t="shared" si="13"/>
        <v>0</v>
      </c>
      <c r="Q136" s="14">
        <f t="shared" si="13"/>
        <v>0</v>
      </c>
      <c r="R136" s="14">
        <f t="shared" si="13"/>
        <v>0</v>
      </c>
      <c r="S136" s="14">
        <f t="shared" si="13"/>
        <v>0</v>
      </c>
    </row>
    <row r="137" spans="1:19" s="6" customFormat="1">
      <c r="A137" s="9">
        <f>'BASE SUELDOS'!A137</f>
        <v>1</v>
      </c>
      <c r="B137" s="8" t="s">
        <v>643</v>
      </c>
      <c r="C137" s="9">
        <f>'BASE SUELDOS'!B137</f>
        <v>0</v>
      </c>
      <c r="D137" s="6" t="str">
        <f>'BASE SUELDOS'!C137</f>
        <v>EMPLEADO 134</v>
      </c>
      <c r="E137" s="6">
        <f>'BASE SUELDOS'!D137</f>
        <v>0</v>
      </c>
      <c r="F137" s="6">
        <f>'BASE SUELDOS'!E137</f>
        <v>0</v>
      </c>
      <c r="G137" s="13">
        <f>'BASE SUELDOS'!I137</f>
        <v>0</v>
      </c>
      <c r="H137" s="14">
        <f t="shared" si="13"/>
        <v>0</v>
      </c>
      <c r="I137" s="14">
        <f t="shared" si="13"/>
        <v>0</v>
      </c>
      <c r="J137" s="14">
        <f t="shared" si="13"/>
        <v>0</v>
      </c>
      <c r="K137" s="14">
        <f t="shared" si="13"/>
        <v>0</v>
      </c>
      <c r="L137" s="14">
        <f t="shared" si="13"/>
        <v>0</v>
      </c>
      <c r="M137" s="14">
        <f t="shared" si="13"/>
        <v>0</v>
      </c>
      <c r="N137" s="14">
        <f t="shared" si="13"/>
        <v>0</v>
      </c>
      <c r="O137" s="14">
        <f t="shared" si="13"/>
        <v>0</v>
      </c>
      <c r="P137" s="14">
        <f t="shared" si="13"/>
        <v>0</v>
      </c>
      <c r="Q137" s="14">
        <f t="shared" si="13"/>
        <v>0</v>
      </c>
      <c r="R137" s="14">
        <f t="shared" si="13"/>
        <v>0</v>
      </c>
      <c r="S137" s="14">
        <f t="shared" si="13"/>
        <v>0</v>
      </c>
    </row>
    <row r="138" spans="1:19" s="6" customFormat="1">
      <c r="A138" s="9">
        <f>'BASE SUELDOS'!A138</f>
        <v>1</v>
      </c>
      <c r="B138" s="8" t="s">
        <v>643</v>
      </c>
      <c r="C138" s="9">
        <f>'BASE SUELDOS'!B138</f>
        <v>0</v>
      </c>
      <c r="D138" s="6" t="str">
        <f>'BASE SUELDOS'!C138</f>
        <v>EMPLEADO 135</v>
      </c>
      <c r="E138" s="6">
        <f>'BASE SUELDOS'!D138</f>
        <v>0</v>
      </c>
      <c r="F138" s="6">
        <f>'BASE SUELDOS'!E138</f>
        <v>0</v>
      </c>
      <c r="G138" s="13">
        <f>'BASE SUELDOS'!I138</f>
        <v>0</v>
      </c>
      <c r="H138" s="14">
        <f t="shared" si="13"/>
        <v>0</v>
      </c>
      <c r="I138" s="14">
        <f t="shared" si="13"/>
        <v>0</v>
      </c>
      <c r="J138" s="14">
        <f t="shared" si="13"/>
        <v>0</v>
      </c>
      <c r="K138" s="14">
        <f t="shared" si="13"/>
        <v>0</v>
      </c>
      <c r="L138" s="14">
        <f t="shared" si="13"/>
        <v>0</v>
      </c>
      <c r="M138" s="14">
        <f t="shared" si="13"/>
        <v>0</v>
      </c>
      <c r="N138" s="14">
        <f t="shared" si="13"/>
        <v>0</v>
      </c>
      <c r="O138" s="14">
        <f t="shared" si="13"/>
        <v>0</v>
      </c>
      <c r="P138" s="14">
        <f t="shared" si="13"/>
        <v>0</v>
      </c>
      <c r="Q138" s="14">
        <f t="shared" si="13"/>
        <v>0</v>
      </c>
      <c r="R138" s="14">
        <f t="shared" si="13"/>
        <v>0</v>
      </c>
      <c r="S138" s="14">
        <f t="shared" si="13"/>
        <v>0</v>
      </c>
    </row>
    <row r="139" spans="1:19" s="6" customFormat="1">
      <c r="A139" s="9">
        <f>'BASE SUELDOS'!A139</f>
        <v>1</v>
      </c>
      <c r="B139" s="8" t="s">
        <v>643</v>
      </c>
      <c r="C139" s="9">
        <f>'BASE SUELDOS'!B139</f>
        <v>0</v>
      </c>
      <c r="D139" s="6" t="str">
        <f>'BASE SUELDOS'!C139</f>
        <v>EMPLEADO 136</v>
      </c>
      <c r="E139" s="6">
        <f>'BASE SUELDOS'!D139</f>
        <v>0</v>
      </c>
      <c r="F139" s="6">
        <f>'BASE SUELDOS'!E139</f>
        <v>0</v>
      </c>
      <c r="G139" s="13">
        <f>'BASE SUELDOS'!I139</f>
        <v>0</v>
      </c>
      <c r="H139" s="14">
        <f t="shared" si="13"/>
        <v>0</v>
      </c>
      <c r="I139" s="14">
        <f t="shared" si="13"/>
        <v>0</v>
      </c>
      <c r="J139" s="14">
        <f t="shared" si="13"/>
        <v>0</v>
      </c>
      <c r="K139" s="14">
        <f t="shared" si="13"/>
        <v>0</v>
      </c>
      <c r="L139" s="14">
        <f t="shared" si="13"/>
        <v>0</v>
      </c>
      <c r="M139" s="14">
        <f t="shared" si="13"/>
        <v>0</v>
      </c>
      <c r="N139" s="14">
        <f t="shared" si="13"/>
        <v>0</v>
      </c>
      <c r="O139" s="14">
        <f t="shared" si="13"/>
        <v>0</v>
      </c>
      <c r="P139" s="14">
        <f t="shared" si="13"/>
        <v>0</v>
      </c>
      <c r="Q139" s="14">
        <f t="shared" si="13"/>
        <v>0</v>
      </c>
      <c r="R139" s="14">
        <f t="shared" si="13"/>
        <v>0</v>
      </c>
      <c r="S139" s="14">
        <f t="shared" si="13"/>
        <v>0</v>
      </c>
    </row>
    <row r="140" spans="1:19" s="6" customFormat="1">
      <c r="A140" s="9">
        <f>'BASE SUELDOS'!A140</f>
        <v>1</v>
      </c>
      <c r="B140" s="8" t="s">
        <v>643</v>
      </c>
      <c r="C140" s="9">
        <f>'BASE SUELDOS'!B140</f>
        <v>0</v>
      </c>
      <c r="D140" s="6" t="str">
        <f>'BASE SUELDOS'!C140</f>
        <v>EMPLEADO 137</v>
      </c>
      <c r="E140" s="6">
        <f>'BASE SUELDOS'!D140</f>
        <v>0</v>
      </c>
      <c r="F140" s="6">
        <f>'BASE SUELDOS'!E140</f>
        <v>0</v>
      </c>
      <c r="G140" s="13">
        <f>'BASE SUELDOS'!I140</f>
        <v>0</v>
      </c>
      <c r="H140" s="14">
        <f t="shared" si="13"/>
        <v>0</v>
      </c>
      <c r="I140" s="14">
        <f t="shared" si="13"/>
        <v>0</v>
      </c>
      <c r="J140" s="14">
        <f t="shared" si="13"/>
        <v>0</v>
      </c>
      <c r="K140" s="14">
        <f t="shared" si="13"/>
        <v>0</v>
      </c>
      <c r="L140" s="14">
        <f t="shared" si="13"/>
        <v>0</v>
      </c>
      <c r="M140" s="14">
        <f t="shared" si="13"/>
        <v>0</v>
      </c>
      <c r="N140" s="14">
        <f t="shared" si="13"/>
        <v>0</v>
      </c>
      <c r="O140" s="14">
        <f t="shared" si="13"/>
        <v>0</v>
      </c>
      <c r="P140" s="14">
        <f t="shared" si="13"/>
        <v>0</v>
      </c>
      <c r="Q140" s="14">
        <f t="shared" si="13"/>
        <v>0</v>
      </c>
      <c r="R140" s="14">
        <f t="shared" si="13"/>
        <v>0</v>
      </c>
      <c r="S140" s="14">
        <f t="shared" si="13"/>
        <v>0</v>
      </c>
    </row>
    <row r="141" spans="1:19" s="6" customFormat="1">
      <c r="A141" s="9">
        <f>'BASE SUELDOS'!A141</f>
        <v>1</v>
      </c>
      <c r="B141" s="8" t="s">
        <v>643</v>
      </c>
      <c r="C141" s="9">
        <f>'BASE SUELDOS'!B141</f>
        <v>0</v>
      </c>
      <c r="D141" s="6" t="str">
        <f>'BASE SUELDOS'!C141</f>
        <v>EMPLEADO 138</v>
      </c>
      <c r="E141" s="6">
        <f>'BASE SUELDOS'!D141</f>
        <v>0</v>
      </c>
      <c r="F141" s="6">
        <f>'BASE SUELDOS'!E141</f>
        <v>0</v>
      </c>
      <c r="G141" s="13">
        <f>'BASE SUELDOS'!I141</f>
        <v>0</v>
      </c>
      <c r="H141" s="14">
        <f t="shared" si="13"/>
        <v>0</v>
      </c>
      <c r="I141" s="14">
        <f t="shared" si="13"/>
        <v>0</v>
      </c>
      <c r="J141" s="14">
        <f t="shared" si="13"/>
        <v>0</v>
      </c>
      <c r="K141" s="14">
        <f t="shared" si="13"/>
        <v>0</v>
      </c>
      <c r="L141" s="14">
        <f t="shared" si="13"/>
        <v>0</v>
      </c>
      <c r="M141" s="14">
        <f t="shared" si="13"/>
        <v>0</v>
      </c>
      <c r="N141" s="14">
        <f t="shared" si="13"/>
        <v>0</v>
      </c>
      <c r="O141" s="14">
        <f t="shared" si="13"/>
        <v>0</v>
      </c>
      <c r="P141" s="14">
        <f t="shared" si="13"/>
        <v>0</v>
      </c>
      <c r="Q141" s="14">
        <f t="shared" si="13"/>
        <v>0</v>
      </c>
      <c r="R141" s="14">
        <f t="shared" si="13"/>
        <v>0</v>
      </c>
      <c r="S141" s="14">
        <f t="shared" si="13"/>
        <v>0</v>
      </c>
    </row>
    <row r="142" spans="1:19" s="6" customFormat="1">
      <c r="A142" s="9">
        <f>'BASE SUELDOS'!A142</f>
        <v>1</v>
      </c>
      <c r="B142" s="8" t="s">
        <v>643</v>
      </c>
      <c r="C142" s="9">
        <f>'BASE SUELDOS'!B142</f>
        <v>0</v>
      </c>
      <c r="D142" s="6" t="str">
        <f>'BASE SUELDOS'!C142</f>
        <v>EMPLEADO 139</v>
      </c>
      <c r="E142" s="6">
        <f>'BASE SUELDOS'!D142</f>
        <v>0</v>
      </c>
      <c r="F142" s="6">
        <f>'BASE SUELDOS'!E142</f>
        <v>0</v>
      </c>
      <c r="G142" s="13">
        <f>'BASE SUELDOS'!I142</f>
        <v>0</v>
      </c>
      <c r="H142" s="14">
        <f t="shared" si="13"/>
        <v>0</v>
      </c>
      <c r="I142" s="14">
        <f t="shared" si="13"/>
        <v>0</v>
      </c>
      <c r="J142" s="14">
        <f t="shared" si="13"/>
        <v>0</v>
      </c>
      <c r="K142" s="14">
        <f t="shared" si="13"/>
        <v>0</v>
      </c>
      <c r="L142" s="14">
        <f t="shared" si="13"/>
        <v>0</v>
      </c>
      <c r="M142" s="14">
        <f t="shared" si="13"/>
        <v>0</v>
      </c>
      <c r="N142" s="14">
        <f t="shared" si="13"/>
        <v>0</v>
      </c>
      <c r="O142" s="14">
        <f t="shared" si="13"/>
        <v>0</v>
      </c>
      <c r="P142" s="14">
        <f t="shared" si="13"/>
        <v>0</v>
      </c>
      <c r="Q142" s="14">
        <f t="shared" si="13"/>
        <v>0</v>
      </c>
      <c r="R142" s="14">
        <f t="shared" si="13"/>
        <v>0</v>
      </c>
      <c r="S142" s="14">
        <f t="shared" si="13"/>
        <v>0</v>
      </c>
    </row>
    <row r="143" spans="1:19" s="6" customFormat="1">
      <c r="A143" s="9">
        <f>'BASE SUELDOS'!A143</f>
        <v>1</v>
      </c>
      <c r="B143" s="8" t="s">
        <v>643</v>
      </c>
      <c r="C143" s="9">
        <f>'BASE SUELDOS'!B143</f>
        <v>0</v>
      </c>
      <c r="D143" s="6" t="str">
        <f>'BASE SUELDOS'!C143</f>
        <v>EMPLEADO 140</v>
      </c>
      <c r="E143" s="6">
        <f>'BASE SUELDOS'!D143</f>
        <v>0</v>
      </c>
      <c r="F143" s="6">
        <f>'BASE SUELDOS'!E143</f>
        <v>0</v>
      </c>
      <c r="G143" s="13">
        <f>'BASE SUELDOS'!I143</f>
        <v>0</v>
      </c>
      <c r="H143" s="14">
        <f t="shared" si="13"/>
        <v>0</v>
      </c>
      <c r="I143" s="14">
        <f t="shared" si="13"/>
        <v>0</v>
      </c>
      <c r="J143" s="14">
        <f t="shared" si="13"/>
        <v>0</v>
      </c>
      <c r="K143" s="14">
        <f t="shared" si="13"/>
        <v>0</v>
      </c>
      <c r="L143" s="14">
        <f t="shared" si="13"/>
        <v>0</v>
      </c>
      <c r="M143" s="14">
        <f t="shared" si="13"/>
        <v>0</v>
      </c>
      <c r="N143" s="14">
        <f t="shared" si="13"/>
        <v>0</v>
      </c>
      <c r="O143" s="14">
        <f t="shared" si="13"/>
        <v>0</v>
      </c>
      <c r="P143" s="14">
        <f t="shared" si="13"/>
        <v>0</v>
      </c>
      <c r="Q143" s="14">
        <f t="shared" si="13"/>
        <v>0</v>
      </c>
      <c r="R143" s="14">
        <f t="shared" si="13"/>
        <v>0</v>
      </c>
      <c r="S143" s="14">
        <f t="shared" si="13"/>
        <v>0</v>
      </c>
    </row>
    <row r="144" spans="1:19" s="6" customFormat="1">
      <c r="A144" s="9">
        <f>'BASE SUELDOS'!A144</f>
        <v>1</v>
      </c>
      <c r="B144" s="8" t="s">
        <v>643</v>
      </c>
      <c r="C144" s="9">
        <f>'BASE SUELDOS'!B144</f>
        <v>0</v>
      </c>
      <c r="D144" s="6" t="str">
        <f>'BASE SUELDOS'!C144</f>
        <v>EMPLEADO 141</v>
      </c>
      <c r="E144" s="6">
        <f>'BASE SUELDOS'!D144</f>
        <v>0</v>
      </c>
      <c r="F144" s="6">
        <f>'BASE SUELDOS'!E144</f>
        <v>0</v>
      </c>
      <c r="G144" s="13">
        <f>'BASE SUELDOS'!I144</f>
        <v>0</v>
      </c>
      <c r="H144" s="14">
        <f t="shared" ref="H144:S153" si="14">(IF($G144&gt;_25_Veces_SMGDF,_25_Veces_SMGDF,$G144))*H$2*CesantiaVejez</f>
        <v>0</v>
      </c>
      <c r="I144" s="14">
        <f t="shared" si="14"/>
        <v>0</v>
      </c>
      <c r="J144" s="14">
        <f t="shared" si="14"/>
        <v>0</v>
      </c>
      <c r="K144" s="14">
        <f t="shared" si="14"/>
        <v>0</v>
      </c>
      <c r="L144" s="14">
        <f t="shared" si="14"/>
        <v>0</v>
      </c>
      <c r="M144" s="14">
        <f t="shared" si="14"/>
        <v>0</v>
      </c>
      <c r="N144" s="14">
        <f t="shared" si="14"/>
        <v>0</v>
      </c>
      <c r="O144" s="14">
        <f t="shared" si="14"/>
        <v>0</v>
      </c>
      <c r="P144" s="14">
        <f t="shared" si="14"/>
        <v>0</v>
      </c>
      <c r="Q144" s="14">
        <f t="shared" si="14"/>
        <v>0</v>
      </c>
      <c r="R144" s="14">
        <f t="shared" si="14"/>
        <v>0</v>
      </c>
      <c r="S144" s="14">
        <f t="shared" si="14"/>
        <v>0</v>
      </c>
    </row>
    <row r="145" spans="1:19" s="6" customFormat="1">
      <c r="A145" s="9">
        <f>'BASE SUELDOS'!A145</f>
        <v>1</v>
      </c>
      <c r="B145" s="8" t="s">
        <v>643</v>
      </c>
      <c r="C145" s="9">
        <f>'BASE SUELDOS'!B145</f>
        <v>0</v>
      </c>
      <c r="D145" s="6" t="str">
        <f>'BASE SUELDOS'!C145</f>
        <v>EMPLEADO 142</v>
      </c>
      <c r="E145" s="6">
        <f>'BASE SUELDOS'!D145</f>
        <v>0</v>
      </c>
      <c r="F145" s="6">
        <f>'BASE SUELDOS'!E145</f>
        <v>0</v>
      </c>
      <c r="G145" s="13">
        <f>'BASE SUELDOS'!I145</f>
        <v>0</v>
      </c>
      <c r="H145" s="14">
        <f t="shared" si="14"/>
        <v>0</v>
      </c>
      <c r="I145" s="14">
        <f t="shared" si="14"/>
        <v>0</v>
      </c>
      <c r="J145" s="14">
        <f t="shared" si="14"/>
        <v>0</v>
      </c>
      <c r="K145" s="14">
        <f t="shared" si="14"/>
        <v>0</v>
      </c>
      <c r="L145" s="14">
        <f t="shared" si="14"/>
        <v>0</v>
      </c>
      <c r="M145" s="14">
        <f t="shared" si="14"/>
        <v>0</v>
      </c>
      <c r="N145" s="14">
        <f t="shared" si="14"/>
        <v>0</v>
      </c>
      <c r="O145" s="14">
        <f t="shared" si="14"/>
        <v>0</v>
      </c>
      <c r="P145" s="14">
        <f t="shared" si="14"/>
        <v>0</v>
      </c>
      <c r="Q145" s="14">
        <f t="shared" si="14"/>
        <v>0</v>
      </c>
      <c r="R145" s="14">
        <f t="shared" si="14"/>
        <v>0</v>
      </c>
      <c r="S145" s="14">
        <f t="shared" si="14"/>
        <v>0</v>
      </c>
    </row>
    <row r="146" spans="1:19" s="6" customFormat="1">
      <c r="A146" s="9">
        <f>'BASE SUELDOS'!A146</f>
        <v>1</v>
      </c>
      <c r="B146" s="8" t="s">
        <v>643</v>
      </c>
      <c r="C146" s="9">
        <f>'BASE SUELDOS'!B146</f>
        <v>0</v>
      </c>
      <c r="D146" s="6" t="str">
        <f>'BASE SUELDOS'!C146</f>
        <v>EMPLEADO 143</v>
      </c>
      <c r="E146" s="6">
        <f>'BASE SUELDOS'!D146</f>
        <v>0</v>
      </c>
      <c r="F146" s="6">
        <f>'BASE SUELDOS'!E146</f>
        <v>0</v>
      </c>
      <c r="G146" s="13">
        <f>'BASE SUELDOS'!I146</f>
        <v>0</v>
      </c>
      <c r="H146" s="14">
        <f t="shared" si="14"/>
        <v>0</v>
      </c>
      <c r="I146" s="14">
        <f t="shared" si="14"/>
        <v>0</v>
      </c>
      <c r="J146" s="14">
        <f t="shared" si="14"/>
        <v>0</v>
      </c>
      <c r="K146" s="14">
        <f t="shared" si="14"/>
        <v>0</v>
      </c>
      <c r="L146" s="14">
        <f t="shared" si="14"/>
        <v>0</v>
      </c>
      <c r="M146" s="14">
        <f t="shared" si="14"/>
        <v>0</v>
      </c>
      <c r="N146" s="14">
        <f t="shared" si="14"/>
        <v>0</v>
      </c>
      <c r="O146" s="14">
        <f t="shared" si="14"/>
        <v>0</v>
      </c>
      <c r="P146" s="14">
        <f t="shared" si="14"/>
        <v>0</v>
      </c>
      <c r="Q146" s="14">
        <f t="shared" si="14"/>
        <v>0</v>
      </c>
      <c r="R146" s="14">
        <f t="shared" si="14"/>
        <v>0</v>
      </c>
      <c r="S146" s="14">
        <f t="shared" si="14"/>
        <v>0</v>
      </c>
    </row>
    <row r="147" spans="1:19" s="6" customFormat="1">
      <c r="A147" s="9">
        <f>'BASE SUELDOS'!A147</f>
        <v>1</v>
      </c>
      <c r="B147" s="8" t="s">
        <v>643</v>
      </c>
      <c r="C147" s="9">
        <f>'BASE SUELDOS'!B147</f>
        <v>0</v>
      </c>
      <c r="D147" s="6" t="str">
        <f>'BASE SUELDOS'!C147</f>
        <v>EMPLEADO 144</v>
      </c>
      <c r="E147" s="6">
        <f>'BASE SUELDOS'!D147</f>
        <v>0</v>
      </c>
      <c r="F147" s="6">
        <f>'BASE SUELDOS'!E147</f>
        <v>0</v>
      </c>
      <c r="G147" s="13">
        <f>'BASE SUELDOS'!I147</f>
        <v>0</v>
      </c>
      <c r="H147" s="14">
        <f t="shared" si="14"/>
        <v>0</v>
      </c>
      <c r="I147" s="14">
        <f t="shared" si="14"/>
        <v>0</v>
      </c>
      <c r="J147" s="14">
        <f t="shared" si="14"/>
        <v>0</v>
      </c>
      <c r="K147" s="14">
        <f t="shared" si="14"/>
        <v>0</v>
      </c>
      <c r="L147" s="14">
        <f t="shared" si="14"/>
        <v>0</v>
      </c>
      <c r="M147" s="14">
        <f t="shared" si="14"/>
        <v>0</v>
      </c>
      <c r="N147" s="14">
        <f t="shared" si="14"/>
        <v>0</v>
      </c>
      <c r="O147" s="14">
        <f t="shared" si="14"/>
        <v>0</v>
      </c>
      <c r="P147" s="14">
        <f t="shared" si="14"/>
        <v>0</v>
      </c>
      <c r="Q147" s="14">
        <f t="shared" si="14"/>
        <v>0</v>
      </c>
      <c r="R147" s="14">
        <f t="shared" si="14"/>
        <v>0</v>
      </c>
      <c r="S147" s="14">
        <f t="shared" si="14"/>
        <v>0</v>
      </c>
    </row>
    <row r="148" spans="1:19" s="6" customFormat="1">
      <c r="A148" s="9">
        <f>'BASE SUELDOS'!A148</f>
        <v>1</v>
      </c>
      <c r="B148" s="8" t="s">
        <v>643</v>
      </c>
      <c r="C148" s="9">
        <f>'BASE SUELDOS'!B148</f>
        <v>0</v>
      </c>
      <c r="D148" s="6" t="str">
        <f>'BASE SUELDOS'!C148</f>
        <v>EMPLEADO 145</v>
      </c>
      <c r="E148" s="6">
        <f>'BASE SUELDOS'!D148</f>
        <v>0</v>
      </c>
      <c r="F148" s="6">
        <f>'BASE SUELDOS'!E148</f>
        <v>0</v>
      </c>
      <c r="G148" s="13">
        <f>'BASE SUELDOS'!I148</f>
        <v>0</v>
      </c>
      <c r="H148" s="14">
        <f t="shared" si="14"/>
        <v>0</v>
      </c>
      <c r="I148" s="14">
        <f t="shared" si="14"/>
        <v>0</v>
      </c>
      <c r="J148" s="14">
        <f t="shared" si="14"/>
        <v>0</v>
      </c>
      <c r="K148" s="14">
        <f t="shared" si="14"/>
        <v>0</v>
      </c>
      <c r="L148" s="14">
        <f t="shared" si="14"/>
        <v>0</v>
      </c>
      <c r="M148" s="14">
        <f t="shared" si="14"/>
        <v>0</v>
      </c>
      <c r="N148" s="14">
        <f t="shared" si="14"/>
        <v>0</v>
      </c>
      <c r="O148" s="14">
        <f t="shared" si="14"/>
        <v>0</v>
      </c>
      <c r="P148" s="14">
        <f t="shared" si="14"/>
        <v>0</v>
      </c>
      <c r="Q148" s="14">
        <f t="shared" si="14"/>
        <v>0</v>
      </c>
      <c r="R148" s="14">
        <f t="shared" si="14"/>
        <v>0</v>
      </c>
      <c r="S148" s="14">
        <f t="shared" si="14"/>
        <v>0</v>
      </c>
    </row>
    <row r="149" spans="1:19" s="6" customFormat="1">
      <c r="A149" s="9">
        <f>'BASE SUELDOS'!A149</f>
        <v>1</v>
      </c>
      <c r="B149" s="8" t="s">
        <v>643</v>
      </c>
      <c r="C149" s="9">
        <f>'BASE SUELDOS'!B149</f>
        <v>0</v>
      </c>
      <c r="D149" s="6" t="str">
        <f>'BASE SUELDOS'!C149</f>
        <v>EMPLEADO 146</v>
      </c>
      <c r="E149" s="6">
        <f>'BASE SUELDOS'!D149</f>
        <v>0</v>
      </c>
      <c r="F149" s="6">
        <f>'BASE SUELDOS'!E149</f>
        <v>0</v>
      </c>
      <c r="G149" s="13">
        <f>'BASE SUELDOS'!I149</f>
        <v>0</v>
      </c>
      <c r="H149" s="14">
        <f t="shared" si="14"/>
        <v>0</v>
      </c>
      <c r="I149" s="14">
        <f t="shared" si="14"/>
        <v>0</v>
      </c>
      <c r="J149" s="14">
        <f t="shared" si="14"/>
        <v>0</v>
      </c>
      <c r="K149" s="14">
        <f t="shared" si="14"/>
        <v>0</v>
      </c>
      <c r="L149" s="14">
        <f t="shared" si="14"/>
        <v>0</v>
      </c>
      <c r="M149" s="14">
        <f t="shared" si="14"/>
        <v>0</v>
      </c>
      <c r="N149" s="14">
        <f t="shared" si="14"/>
        <v>0</v>
      </c>
      <c r="O149" s="14">
        <f t="shared" si="14"/>
        <v>0</v>
      </c>
      <c r="P149" s="14">
        <f t="shared" si="14"/>
        <v>0</v>
      </c>
      <c r="Q149" s="14">
        <f t="shared" si="14"/>
        <v>0</v>
      </c>
      <c r="R149" s="14">
        <f t="shared" si="14"/>
        <v>0</v>
      </c>
      <c r="S149" s="14">
        <f t="shared" si="14"/>
        <v>0</v>
      </c>
    </row>
    <row r="150" spans="1:19" s="6" customFormat="1">
      <c r="A150" s="9">
        <f>'BASE SUELDOS'!A150</f>
        <v>1</v>
      </c>
      <c r="B150" s="8" t="s">
        <v>643</v>
      </c>
      <c r="C150" s="9">
        <f>'BASE SUELDOS'!B150</f>
        <v>0</v>
      </c>
      <c r="D150" s="6" t="str">
        <f>'BASE SUELDOS'!C150</f>
        <v>EMPLEADO 147</v>
      </c>
      <c r="E150" s="6">
        <f>'BASE SUELDOS'!D150</f>
        <v>0</v>
      </c>
      <c r="F150" s="6">
        <f>'BASE SUELDOS'!E150</f>
        <v>0</v>
      </c>
      <c r="G150" s="13">
        <f>'BASE SUELDOS'!I150</f>
        <v>0</v>
      </c>
      <c r="H150" s="14">
        <f t="shared" si="14"/>
        <v>0</v>
      </c>
      <c r="I150" s="14">
        <f t="shared" si="14"/>
        <v>0</v>
      </c>
      <c r="J150" s="14">
        <f t="shared" si="14"/>
        <v>0</v>
      </c>
      <c r="K150" s="14">
        <f t="shared" si="14"/>
        <v>0</v>
      </c>
      <c r="L150" s="14">
        <f t="shared" si="14"/>
        <v>0</v>
      </c>
      <c r="M150" s="14">
        <f t="shared" si="14"/>
        <v>0</v>
      </c>
      <c r="N150" s="14">
        <f t="shared" si="14"/>
        <v>0</v>
      </c>
      <c r="O150" s="14">
        <f t="shared" si="14"/>
        <v>0</v>
      </c>
      <c r="P150" s="14">
        <f t="shared" si="14"/>
        <v>0</v>
      </c>
      <c r="Q150" s="14">
        <f t="shared" si="14"/>
        <v>0</v>
      </c>
      <c r="R150" s="14">
        <f t="shared" si="14"/>
        <v>0</v>
      </c>
      <c r="S150" s="14">
        <f t="shared" si="14"/>
        <v>0</v>
      </c>
    </row>
    <row r="151" spans="1:19" s="6" customFormat="1">
      <c r="A151" s="9">
        <f>'BASE SUELDOS'!A151</f>
        <v>1</v>
      </c>
      <c r="B151" s="8" t="s">
        <v>643</v>
      </c>
      <c r="C151" s="9">
        <f>'BASE SUELDOS'!B151</f>
        <v>0</v>
      </c>
      <c r="D151" s="6" t="str">
        <f>'BASE SUELDOS'!C151</f>
        <v>EMPLEADO 148</v>
      </c>
      <c r="E151" s="6">
        <f>'BASE SUELDOS'!D151</f>
        <v>0</v>
      </c>
      <c r="F151" s="6">
        <f>'BASE SUELDOS'!E151</f>
        <v>0</v>
      </c>
      <c r="G151" s="13">
        <f>'BASE SUELDOS'!I151</f>
        <v>0</v>
      </c>
      <c r="H151" s="14">
        <f t="shared" si="14"/>
        <v>0</v>
      </c>
      <c r="I151" s="14">
        <f t="shared" si="14"/>
        <v>0</v>
      </c>
      <c r="J151" s="14">
        <f t="shared" si="14"/>
        <v>0</v>
      </c>
      <c r="K151" s="14">
        <f t="shared" si="14"/>
        <v>0</v>
      </c>
      <c r="L151" s="14">
        <f t="shared" si="14"/>
        <v>0</v>
      </c>
      <c r="M151" s="14">
        <f t="shared" si="14"/>
        <v>0</v>
      </c>
      <c r="N151" s="14">
        <f t="shared" si="14"/>
        <v>0</v>
      </c>
      <c r="O151" s="14">
        <f t="shared" si="14"/>
        <v>0</v>
      </c>
      <c r="P151" s="14">
        <f t="shared" si="14"/>
        <v>0</v>
      </c>
      <c r="Q151" s="14">
        <f t="shared" si="14"/>
        <v>0</v>
      </c>
      <c r="R151" s="14">
        <f t="shared" si="14"/>
        <v>0</v>
      </c>
      <c r="S151" s="14">
        <f t="shared" si="14"/>
        <v>0</v>
      </c>
    </row>
    <row r="152" spans="1:19" s="6" customFormat="1">
      <c r="A152" s="9">
        <f>'BASE SUELDOS'!A152</f>
        <v>1</v>
      </c>
      <c r="B152" s="8" t="s">
        <v>643</v>
      </c>
      <c r="C152" s="9">
        <f>'BASE SUELDOS'!B152</f>
        <v>0</v>
      </c>
      <c r="D152" s="6" t="str">
        <f>'BASE SUELDOS'!C152</f>
        <v>EMPLEADO 149</v>
      </c>
      <c r="E152" s="6">
        <f>'BASE SUELDOS'!D152</f>
        <v>0</v>
      </c>
      <c r="F152" s="6">
        <f>'BASE SUELDOS'!E152</f>
        <v>0</v>
      </c>
      <c r="G152" s="13">
        <f>'BASE SUELDOS'!I152</f>
        <v>0</v>
      </c>
      <c r="H152" s="14">
        <f t="shared" si="14"/>
        <v>0</v>
      </c>
      <c r="I152" s="14">
        <f t="shared" si="14"/>
        <v>0</v>
      </c>
      <c r="J152" s="14">
        <f t="shared" si="14"/>
        <v>0</v>
      </c>
      <c r="K152" s="14">
        <f t="shared" si="14"/>
        <v>0</v>
      </c>
      <c r="L152" s="14">
        <f t="shared" si="14"/>
        <v>0</v>
      </c>
      <c r="M152" s="14">
        <f t="shared" si="14"/>
        <v>0</v>
      </c>
      <c r="N152" s="14">
        <f t="shared" si="14"/>
        <v>0</v>
      </c>
      <c r="O152" s="14">
        <f t="shared" si="14"/>
        <v>0</v>
      </c>
      <c r="P152" s="14">
        <f t="shared" si="14"/>
        <v>0</v>
      </c>
      <c r="Q152" s="14">
        <f t="shared" si="14"/>
        <v>0</v>
      </c>
      <c r="R152" s="14">
        <f t="shared" si="14"/>
        <v>0</v>
      </c>
      <c r="S152" s="14">
        <f t="shared" si="14"/>
        <v>0</v>
      </c>
    </row>
    <row r="153" spans="1:19" s="6" customFormat="1">
      <c r="A153" s="9">
        <f>'BASE SUELDOS'!A153</f>
        <v>1</v>
      </c>
      <c r="B153" s="8" t="s">
        <v>643</v>
      </c>
      <c r="C153" s="9">
        <f>'BASE SUELDOS'!B153</f>
        <v>0</v>
      </c>
      <c r="D153" s="6" t="str">
        <f>'BASE SUELDOS'!C153</f>
        <v>EMPLEADO 150</v>
      </c>
      <c r="E153" s="6">
        <f>'BASE SUELDOS'!D153</f>
        <v>0</v>
      </c>
      <c r="F153" s="6">
        <f>'BASE SUELDOS'!E153</f>
        <v>0</v>
      </c>
      <c r="G153" s="13">
        <f>'BASE SUELDOS'!I153</f>
        <v>0</v>
      </c>
      <c r="H153" s="14">
        <f t="shared" si="14"/>
        <v>0</v>
      </c>
      <c r="I153" s="14">
        <f t="shared" si="14"/>
        <v>0</v>
      </c>
      <c r="J153" s="14">
        <f t="shared" si="14"/>
        <v>0</v>
      </c>
      <c r="K153" s="14">
        <f t="shared" si="14"/>
        <v>0</v>
      </c>
      <c r="L153" s="14">
        <f t="shared" si="14"/>
        <v>0</v>
      </c>
      <c r="M153" s="14">
        <f t="shared" si="14"/>
        <v>0</v>
      </c>
      <c r="N153" s="14">
        <f t="shared" si="14"/>
        <v>0</v>
      </c>
      <c r="O153" s="14">
        <f t="shared" si="14"/>
        <v>0</v>
      </c>
      <c r="P153" s="14">
        <f t="shared" si="14"/>
        <v>0</v>
      </c>
      <c r="Q153" s="14">
        <f t="shared" si="14"/>
        <v>0</v>
      </c>
      <c r="R153" s="14">
        <f t="shared" si="14"/>
        <v>0</v>
      </c>
      <c r="S153" s="14">
        <f t="shared" si="14"/>
        <v>0</v>
      </c>
    </row>
    <row r="154" spans="1:19" s="6" customFormat="1">
      <c r="A154" s="9">
        <f>'BASE SUELDOS'!A154</f>
        <v>1</v>
      </c>
      <c r="B154" s="8" t="s">
        <v>643</v>
      </c>
      <c r="C154" s="9">
        <f>'BASE SUELDOS'!B154</f>
        <v>0</v>
      </c>
      <c r="D154" s="6" t="str">
        <f>'BASE SUELDOS'!C154</f>
        <v>EMPLEADO 151</v>
      </c>
      <c r="E154" s="6">
        <f>'BASE SUELDOS'!D154</f>
        <v>0</v>
      </c>
      <c r="F154" s="6">
        <f>'BASE SUELDOS'!E154</f>
        <v>0</v>
      </c>
      <c r="G154" s="13">
        <f>'BASE SUELDOS'!I154</f>
        <v>0</v>
      </c>
      <c r="H154" s="14">
        <f t="shared" ref="H154:S163" si="15">(IF($G154&gt;_25_Veces_SMGDF,_25_Veces_SMGDF,$G154))*H$2*CesantiaVejez</f>
        <v>0</v>
      </c>
      <c r="I154" s="14">
        <f t="shared" si="15"/>
        <v>0</v>
      </c>
      <c r="J154" s="14">
        <f t="shared" si="15"/>
        <v>0</v>
      </c>
      <c r="K154" s="14">
        <f t="shared" si="15"/>
        <v>0</v>
      </c>
      <c r="L154" s="14">
        <f t="shared" si="15"/>
        <v>0</v>
      </c>
      <c r="M154" s="14">
        <f t="shared" si="15"/>
        <v>0</v>
      </c>
      <c r="N154" s="14">
        <f t="shared" si="15"/>
        <v>0</v>
      </c>
      <c r="O154" s="14">
        <f t="shared" si="15"/>
        <v>0</v>
      </c>
      <c r="P154" s="14">
        <f t="shared" si="15"/>
        <v>0</v>
      </c>
      <c r="Q154" s="14">
        <f t="shared" si="15"/>
        <v>0</v>
      </c>
      <c r="R154" s="14">
        <f t="shared" si="15"/>
        <v>0</v>
      </c>
      <c r="S154" s="14">
        <f t="shared" si="15"/>
        <v>0</v>
      </c>
    </row>
    <row r="155" spans="1:19" s="6" customFormat="1">
      <c r="A155" s="9">
        <f>'BASE SUELDOS'!A155</f>
        <v>1</v>
      </c>
      <c r="B155" s="8" t="s">
        <v>643</v>
      </c>
      <c r="C155" s="9">
        <f>'BASE SUELDOS'!B155</f>
        <v>0</v>
      </c>
      <c r="D155" s="6" t="str">
        <f>'BASE SUELDOS'!C155</f>
        <v>EMPLEADO 152</v>
      </c>
      <c r="E155" s="6">
        <f>'BASE SUELDOS'!D155</f>
        <v>0</v>
      </c>
      <c r="F155" s="6">
        <f>'BASE SUELDOS'!E155</f>
        <v>0</v>
      </c>
      <c r="G155" s="13">
        <f>'BASE SUELDOS'!I155</f>
        <v>0</v>
      </c>
      <c r="H155" s="14">
        <f t="shared" si="15"/>
        <v>0</v>
      </c>
      <c r="I155" s="14">
        <f t="shared" si="15"/>
        <v>0</v>
      </c>
      <c r="J155" s="14">
        <f t="shared" si="15"/>
        <v>0</v>
      </c>
      <c r="K155" s="14">
        <f t="shared" si="15"/>
        <v>0</v>
      </c>
      <c r="L155" s="14">
        <f t="shared" si="15"/>
        <v>0</v>
      </c>
      <c r="M155" s="14">
        <f t="shared" si="15"/>
        <v>0</v>
      </c>
      <c r="N155" s="14">
        <f t="shared" si="15"/>
        <v>0</v>
      </c>
      <c r="O155" s="14">
        <f t="shared" si="15"/>
        <v>0</v>
      </c>
      <c r="P155" s="14">
        <f t="shared" si="15"/>
        <v>0</v>
      </c>
      <c r="Q155" s="14">
        <f t="shared" si="15"/>
        <v>0</v>
      </c>
      <c r="R155" s="14">
        <f t="shared" si="15"/>
        <v>0</v>
      </c>
      <c r="S155" s="14">
        <f t="shared" si="15"/>
        <v>0</v>
      </c>
    </row>
    <row r="156" spans="1:19" s="6" customFormat="1">
      <c r="A156" s="9">
        <f>'BASE SUELDOS'!A156</f>
        <v>1</v>
      </c>
      <c r="B156" s="8" t="s">
        <v>643</v>
      </c>
      <c r="C156" s="9">
        <f>'BASE SUELDOS'!B156</f>
        <v>0</v>
      </c>
      <c r="D156" s="6" t="str">
        <f>'BASE SUELDOS'!C156</f>
        <v>EMPLEADO 153</v>
      </c>
      <c r="E156" s="6">
        <f>'BASE SUELDOS'!D156</f>
        <v>0</v>
      </c>
      <c r="F156" s="6">
        <f>'BASE SUELDOS'!E156</f>
        <v>0</v>
      </c>
      <c r="G156" s="13">
        <f>'BASE SUELDOS'!I156</f>
        <v>0</v>
      </c>
      <c r="H156" s="14">
        <f t="shared" si="15"/>
        <v>0</v>
      </c>
      <c r="I156" s="14">
        <f t="shared" si="15"/>
        <v>0</v>
      </c>
      <c r="J156" s="14">
        <f t="shared" si="15"/>
        <v>0</v>
      </c>
      <c r="K156" s="14">
        <f t="shared" si="15"/>
        <v>0</v>
      </c>
      <c r="L156" s="14">
        <f t="shared" si="15"/>
        <v>0</v>
      </c>
      <c r="M156" s="14">
        <f t="shared" si="15"/>
        <v>0</v>
      </c>
      <c r="N156" s="14">
        <f t="shared" si="15"/>
        <v>0</v>
      </c>
      <c r="O156" s="14">
        <f t="shared" si="15"/>
        <v>0</v>
      </c>
      <c r="P156" s="14">
        <f t="shared" si="15"/>
        <v>0</v>
      </c>
      <c r="Q156" s="14">
        <f t="shared" si="15"/>
        <v>0</v>
      </c>
      <c r="R156" s="14">
        <f t="shared" si="15"/>
        <v>0</v>
      </c>
      <c r="S156" s="14">
        <f t="shared" si="15"/>
        <v>0</v>
      </c>
    </row>
    <row r="157" spans="1:19" s="6" customFormat="1">
      <c r="A157" s="9">
        <f>'BASE SUELDOS'!A157</f>
        <v>1</v>
      </c>
      <c r="B157" s="8" t="s">
        <v>643</v>
      </c>
      <c r="C157" s="9">
        <f>'BASE SUELDOS'!B157</f>
        <v>0</v>
      </c>
      <c r="D157" s="6" t="str">
        <f>'BASE SUELDOS'!C157</f>
        <v>EMPLEADO 154</v>
      </c>
      <c r="E157" s="6">
        <f>'BASE SUELDOS'!D157</f>
        <v>0</v>
      </c>
      <c r="F157" s="6">
        <f>'BASE SUELDOS'!E157</f>
        <v>0</v>
      </c>
      <c r="G157" s="13">
        <f>'BASE SUELDOS'!I157</f>
        <v>0</v>
      </c>
      <c r="H157" s="14">
        <f t="shared" si="15"/>
        <v>0</v>
      </c>
      <c r="I157" s="14">
        <f t="shared" si="15"/>
        <v>0</v>
      </c>
      <c r="J157" s="14">
        <f t="shared" si="15"/>
        <v>0</v>
      </c>
      <c r="K157" s="14">
        <f t="shared" si="15"/>
        <v>0</v>
      </c>
      <c r="L157" s="14">
        <f t="shared" si="15"/>
        <v>0</v>
      </c>
      <c r="M157" s="14">
        <f t="shared" si="15"/>
        <v>0</v>
      </c>
      <c r="N157" s="14">
        <f t="shared" si="15"/>
        <v>0</v>
      </c>
      <c r="O157" s="14">
        <f t="shared" si="15"/>
        <v>0</v>
      </c>
      <c r="P157" s="14">
        <f t="shared" si="15"/>
        <v>0</v>
      </c>
      <c r="Q157" s="14">
        <f t="shared" si="15"/>
        <v>0</v>
      </c>
      <c r="R157" s="14">
        <f t="shared" si="15"/>
        <v>0</v>
      </c>
      <c r="S157" s="14">
        <f t="shared" si="15"/>
        <v>0</v>
      </c>
    </row>
    <row r="158" spans="1:19" s="6" customFormat="1">
      <c r="A158" s="9">
        <f>'BASE SUELDOS'!A158</f>
        <v>1</v>
      </c>
      <c r="B158" s="8" t="s">
        <v>643</v>
      </c>
      <c r="C158" s="9">
        <f>'BASE SUELDOS'!B158</f>
        <v>0</v>
      </c>
      <c r="D158" s="6" t="str">
        <f>'BASE SUELDOS'!C158</f>
        <v>EMPLEADO 155</v>
      </c>
      <c r="E158" s="6">
        <f>'BASE SUELDOS'!D158</f>
        <v>0</v>
      </c>
      <c r="F158" s="6">
        <f>'BASE SUELDOS'!E158</f>
        <v>0</v>
      </c>
      <c r="G158" s="13">
        <f>'BASE SUELDOS'!I158</f>
        <v>0</v>
      </c>
      <c r="H158" s="14">
        <f t="shared" si="15"/>
        <v>0</v>
      </c>
      <c r="I158" s="14">
        <f t="shared" si="15"/>
        <v>0</v>
      </c>
      <c r="J158" s="14">
        <f t="shared" si="15"/>
        <v>0</v>
      </c>
      <c r="K158" s="14">
        <f t="shared" si="15"/>
        <v>0</v>
      </c>
      <c r="L158" s="14">
        <f t="shared" si="15"/>
        <v>0</v>
      </c>
      <c r="M158" s="14">
        <f t="shared" si="15"/>
        <v>0</v>
      </c>
      <c r="N158" s="14">
        <f t="shared" si="15"/>
        <v>0</v>
      </c>
      <c r="O158" s="14">
        <f t="shared" si="15"/>
        <v>0</v>
      </c>
      <c r="P158" s="14">
        <f t="shared" si="15"/>
        <v>0</v>
      </c>
      <c r="Q158" s="14">
        <f t="shared" si="15"/>
        <v>0</v>
      </c>
      <c r="R158" s="14">
        <f t="shared" si="15"/>
        <v>0</v>
      </c>
      <c r="S158" s="14">
        <f t="shared" si="15"/>
        <v>0</v>
      </c>
    </row>
    <row r="159" spans="1:19" s="6" customFormat="1">
      <c r="A159" s="9">
        <f>'BASE SUELDOS'!A159</f>
        <v>1</v>
      </c>
      <c r="B159" s="8" t="s">
        <v>643</v>
      </c>
      <c r="C159" s="9">
        <f>'BASE SUELDOS'!B159</f>
        <v>0</v>
      </c>
      <c r="D159" s="6" t="str">
        <f>'BASE SUELDOS'!C159</f>
        <v>EMPLEADO 156</v>
      </c>
      <c r="E159" s="6">
        <f>'BASE SUELDOS'!D159</f>
        <v>0</v>
      </c>
      <c r="F159" s="6">
        <f>'BASE SUELDOS'!E159</f>
        <v>0</v>
      </c>
      <c r="G159" s="13">
        <f>'BASE SUELDOS'!I159</f>
        <v>0</v>
      </c>
      <c r="H159" s="14">
        <f t="shared" si="15"/>
        <v>0</v>
      </c>
      <c r="I159" s="14">
        <f t="shared" si="15"/>
        <v>0</v>
      </c>
      <c r="J159" s="14">
        <f t="shared" si="15"/>
        <v>0</v>
      </c>
      <c r="K159" s="14">
        <f t="shared" si="15"/>
        <v>0</v>
      </c>
      <c r="L159" s="14">
        <f t="shared" si="15"/>
        <v>0</v>
      </c>
      <c r="M159" s="14">
        <f t="shared" si="15"/>
        <v>0</v>
      </c>
      <c r="N159" s="14">
        <f t="shared" si="15"/>
        <v>0</v>
      </c>
      <c r="O159" s="14">
        <f t="shared" si="15"/>
        <v>0</v>
      </c>
      <c r="P159" s="14">
        <f t="shared" si="15"/>
        <v>0</v>
      </c>
      <c r="Q159" s="14">
        <f t="shared" si="15"/>
        <v>0</v>
      </c>
      <c r="R159" s="14">
        <f t="shared" si="15"/>
        <v>0</v>
      </c>
      <c r="S159" s="14">
        <f t="shared" si="15"/>
        <v>0</v>
      </c>
    </row>
    <row r="160" spans="1:19" s="6" customFormat="1">
      <c r="A160" s="9">
        <f>'BASE SUELDOS'!A160</f>
        <v>1</v>
      </c>
      <c r="B160" s="8" t="s">
        <v>643</v>
      </c>
      <c r="C160" s="9">
        <f>'BASE SUELDOS'!B160</f>
        <v>0</v>
      </c>
      <c r="D160" s="6" t="str">
        <f>'BASE SUELDOS'!C160</f>
        <v>EMPLEADO 157</v>
      </c>
      <c r="E160" s="6">
        <f>'BASE SUELDOS'!D160</f>
        <v>0</v>
      </c>
      <c r="F160" s="6">
        <f>'BASE SUELDOS'!E160</f>
        <v>0</v>
      </c>
      <c r="G160" s="13">
        <f>'BASE SUELDOS'!I160</f>
        <v>0</v>
      </c>
      <c r="H160" s="14">
        <f t="shared" si="15"/>
        <v>0</v>
      </c>
      <c r="I160" s="14">
        <f t="shared" si="15"/>
        <v>0</v>
      </c>
      <c r="J160" s="14">
        <f t="shared" si="15"/>
        <v>0</v>
      </c>
      <c r="K160" s="14">
        <f t="shared" si="15"/>
        <v>0</v>
      </c>
      <c r="L160" s="14">
        <f t="shared" si="15"/>
        <v>0</v>
      </c>
      <c r="M160" s="14">
        <f t="shared" si="15"/>
        <v>0</v>
      </c>
      <c r="N160" s="14">
        <f t="shared" si="15"/>
        <v>0</v>
      </c>
      <c r="O160" s="14">
        <f t="shared" si="15"/>
        <v>0</v>
      </c>
      <c r="P160" s="14">
        <f t="shared" si="15"/>
        <v>0</v>
      </c>
      <c r="Q160" s="14">
        <f t="shared" si="15"/>
        <v>0</v>
      </c>
      <c r="R160" s="14">
        <f t="shared" si="15"/>
        <v>0</v>
      </c>
      <c r="S160" s="14">
        <f t="shared" si="15"/>
        <v>0</v>
      </c>
    </row>
    <row r="161" spans="1:19" s="6" customFormat="1">
      <c r="A161" s="9">
        <f>'BASE SUELDOS'!A161</f>
        <v>1</v>
      </c>
      <c r="B161" s="8" t="s">
        <v>643</v>
      </c>
      <c r="C161" s="9">
        <f>'BASE SUELDOS'!B161</f>
        <v>0</v>
      </c>
      <c r="D161" s="6" t="str">
        <f>'BASE SUELDOS'!C161</f>
        <v>EMPLEADO 158</v>
      </c>
      <c r="E161" s="6">
        <f>'BASE SUELDOS'!D161</f>
        <v>0</v>
      </c>
      <c r="F161" s="6">
        <f>'BASE SUELDOS'!E161</f>
        <v>0</v>
      </c>
      <c r="G161" s="13">
        <f>'BASE SUELDOS'!I161</f>
        <v>0</v>
      </c>
      <c r="H161" s="14">
        <f t="shared" si="15"/>
        <v>0</v>
      </c>
      <c r="I161" s="14">
        <f t="shared" si="15"/>
        <v>0</v>
      </c>
      <c r="J161" s="14">
        <f t="shared" si="15"/>
        <v>0</v>
      </c>
      <c r="K161" s="14">
        <f t="shared" si="15"/>
        <v>0</v>
      </c>
      <c r="L161" s="14">
        <f t="shared" si="15"/>
        <v>0</v>
      </c>
      <c r="M161" s="14">
        <f t="shared" si="15"/>
        <v>0</v>
      </c>
      <c r="N161" s="14">
        <f t="shared" si="15"/>
        <v>0</v>
      </c>
      <c r="O161" s="14">
        <f t="shared" si="15"/>
        <v>0</v>
      </c>
      <c r="P161" s="14">
        <f t="shared" si="15"/>
        <v>0</v>
      </c>
      <c r="Q161" s="14">
        <f t="shared" si="15"/>
        <v>0</v>
      </c>
      <c r="R161" s="14">
        <f t="shared" si="15"/>
        <v>0</v>
      </c>
      <c r="S161" s="14">
        <f t="shared" si="15"/>
        <v>0</v>
      </c>
    </row>
    <row r="162" spans="1:19" s="6" customFormat="1">
      <c r="A162" s="9">
        <f>'BASE SUELDOS'!A162</f>
        <v>1</v>
      </c>
      <c r="B162" s="8" t="s">
        <v>643</v>
      </c>
      <c r="C162" s="9">
        <f>'BASE SUELDOS'!B162</f>
        <v>0</v>
      </c>
      <c r="D162" s="6" t="str">
        <f>'BASE SUELDOS'!C162</f>
        <v>EMPLEADO 159</v>
      </c>
      <c r="E162" s="6">
        <f>'BASE SUELDOS'!D162</f>
        <v>0</v>
      </c>
      <c r="F162" s="6">
        <f>'BASE SUELDOS'!E162</f>
        <v>0</v>
      </c>
      <c r="G162" s="13">
        <f>'BASE SUELDOS'!I162</f>
        <v>0</v>
      </c>
      <c r="H162" s="14">
        <f t="shared" si="15"/>
        <v>0</v>
      </c>
      <c r="I162" s="14">
        <f t="shared" si="15"/>
        <v>0</v>
      </c>
      <c r="J162" s="14">
        <f t="shared" si="15"/>
        <v>0</v>
      </c>
      <c r="K162" s="14">
        <f t="shared" si="15"/>
        <v>0</v>
      </c>
      <c r="L162" s="14">
        <f t="shared" si="15"/>
        <v>0</v>
      </c>
      <c r="M162" s="14">
        <f t="shared" si="15"/>
        <v>0</v>
      </c>
      <c r="N162" s="14">
        <f t="shared" si="15"/>
        <v>0</v>
      </c>
      <c r="O162" s="14">
        <f t="shared" si="15"/>
        <v>0</v>
      </c>
      <c r="P162" s="14">
        <f t="shared" si="15"/>
        <v>0</v>
      </c>
      <c r="Q162" s="14">
        <f t="shared" si="15"/>
        <v>0</v>
      </c>
      <c r="R162" s="14">
        <f t="shared" si="15"/>
        <v>0</v>
      </c>
      <c r="S162" s="14">
        <f t="shared" si="15"/>
        <v>0</v>
      </c>
    </row>
    <row r="163" spans="1:19" s="6" customFormat="1">
      <c r="A163" s="9">
        <f>'BASE SUELDOS'!A163</f>
        <v>1</v>
      </c>
      <c r="B163" s="8" t="s">
        <v>643</v>
      </c>
      <c r="C163" s="9">
        <f>'BASE SUELDOS'!B163</f>
        <v>0</v>
      </c>
      <c r="D163" s="6" t="str">
        <f>'BASE SUELDOS'!C163</f>
        <v>EMPLEADO 160</v>
      </c>
      <c r="E163" s="6">
        <f>'BASE SUELDOS'!D163</f>
        <v>0</v>
      </c>
      <c r="F163" s="6">
        <f>'BASE SUELDOS'!E163</f>
        <v>0</v>
      </c>
      <c r="G163" s="13">
        <f>'BASE SUELDOS'!I163</f>
        <v>0</v>
      </c>
      <c r="H163" s="14">
        <f t="shared" si="15"/>
        <v>0</v>
      </c>
      <c r="I163" s="14">
        <f t="shared" si="15"/>
        <v>0</v>
      </c>
      <c r="J163" s="14">
        <f t="shared" si="15"/>
        <v>0</v>
      </c>
      <c r="K163" s="14">
        <f t="shared" si="15"/>
        <v>0</v>
      </c>
      <c r="L163" s="14">
        <f t="shared" si="15"/>
        <v>0</v>
      </c>
      <c r="M163" s="14">
        <f t="shared" si="15"/>
        <v>0</v>
      </c>
      <c r="N163" s="14">
        <f t="shared" si="15"/>
        <v>0</v>
      </c>
      <c r="O163" s="14">
        <f t="shared" si="15"/>
        <v>0</v>
      </c>
      <c r="P163" s="14">
        <f t="shared" si="15"/>
        <v>0</v>
      </c>
      <c r="Q163" s="14">
        <f t="shared" si="15"/>
        <v>0</v>
      </c>
      <c r="R163" s="14">
        <f t="shared" si="15"/>
        <v>0</v>
      </c>
      <c r="S163" s="14">
        <f t="shared" si="15"/>
        <v>0</v>
      </c>
    </row>
    <row r="164" spans="1:19" s="6" customFormat="1">
      <c r="A164" s="9">
        <f>'BASE SUELDOS'!A164</f>
        <v>1</v>
      </c>
      <c r="B164" s="8" t="s">
        <v>643</v>
      </c>
      <c r="C164" s="9">
        <f>'BASE SUELDOS'!B164</f>
        <v>0</v>
      </c>
      <c r="D164" s="6" t="str">
        <f>'BASE SUELDOS'!C164</f>
        <v>EMPLEADO 161</v>
      </c>
      <c r="E164" s="6">
        <f>'BASE SUELDOS'!D164</f>
        <v>0</v>
      </c>
      <c r="F164" s="6">
        <f>'BASE SUELDOS'!E164</f>
        <v>0</v>
      </c>
      <c r="G164" s="13">
        <f>'BASE SUELDOS'!I164</f>
        <v>0</v>
      </c>
      <c r="H164" s="14">
        <f t="shared" ref="H164:S173" si="16">(IF($G164&gt;_25_Veces_SMGDF,_25_Veces_SMGDF,$G164))*H$2*CesantiaVejez</f>
        <v>0</v>
      </c>
      <c r="I164" s="14">
        <f t="shared" si="16"/>
        <v>0</v>
      </c>
      <c r="J164" s="14">
        <f t="shared" si="16"/>
        <v>0</v>
      </c>
      <c r="K164" s="14">
        <f t="shared" si="16"/>
        <v>0</v>
      </c>
      <c r="L164" s="14">
        <f t="shared" si="16"/>
        <v>0</v>
      </c>
      <c r="M164" s="14">
        <f t="shared" si="16"/>
        <v>0</v>
      </c>
      <c r="N164" s="14">
        <f t="shared" si="16"/>
        <v>0</v>
      </c>
      <c r="O164" s="14">
        <f t="shared" si="16"/>
        <v>0</v>
      </c>
      <c r="P164" s="14">
        <f t="shared" si="16"/>
        <v>0</v>
      </c>
      <c r="Q164" s="14">
        <f t="shared" si="16"/>
        <v>0</v>
      </c>
      <c r="R164" s="14">
        <f t="shared" si="16"/>
        <v>0</v>
      </c>
      <c r="S164" s="14">
        <f t="shared" si="16"/>
        <v>0</v>
      </c>
    </row>
    <row r="165" spans="1:19" s="6" customFormat="1">
      <c r="A165" s="9">
        <f>'BASE SUELDOS'!A165</f>
        <v>1</v>
      </c>
      <c r="B165" s="8" t="s">
        <v>643</v>
      </c>
      <c r="C165" s="9">
        <f>'BASE SUELDOS'!B165</f>
        <v>0</v>
      </c>
      <c r="D165" s="6" t="str">
        <f>'BASE SUELDOS'!C165</f>
        <v>EMPLEADO 162</v>
      </c>
      <c r="E165" s="6">
        <f>'BASE SUELDOS'!D165</f>
        <v>0</v>
      </c>
      <c r="F165" s="6">
        <f>'BASE SUELDOS'!E165</f>
        <v>0</v>
      </c>
      <c r="G165" s="13">
        <f>'BASE SUELDOS'!I165</f>
        <v>0</v>
      </c>
      <c r="H165" s="14">
        <f t="shared" si="16"/>
        <v>0</v>
      </c>
      <c r="I165" s="14">
        <f t="shared" si="16"/>
        <v>0</v>
      </c>
      <c r="J165" s="14">
        <f t="shared" si="16"/>
        <v>0</v>
      </c>
      <c r="K165" s="14">
        <f t="shared" si="16"/>
        <v>0</v>
      </c>
      <c r="L165" s="14">
        <f t="shared" si="16"/>
        <v>0</v>
      </c>
      <c r="M165" s="14">
        <f t="shared" si="16"/>
        <v>0</v>
      </c>
      <c r="N165" s="14">
        <f t="shared" si="16"/>
        <v>0</v>
      </c>
      <c r="O165" s="14">
        <f t="shared" si="16"/>
        <v>0</v>
      </c>
      <c r="P165" s="14">
        <f t="shared" si="16"/>
        <v>0</v>
      </c>
      <c r="Q165" s="14">
        <f t="shared" si="16"/>
        <v>0</v>
      </c>
      <c r="R165" s="14">
        <f t="shared" si="16"/>
        <v>0</v>
      </c>
      <c r="S165" s="14">
        <f t="shared" si="16"/>
        <v>0</v>
      </c>
    </row>
    <row r="166" spans="1:19" s="6" customFormat="1">
      <c r="A166" s="9">
        <f>'BASE SUELDOS'!A166</f>
        <v>1</v>
      </c>
      <c r="B166" s="8" t="s">
        <v>643</v>
      </c>
      <c r="C166" s="9">
        <f>'BASE SUELDOS'!B166</f>
        <v>0</v>
      </c>
      <c r="D166" s="6" t="str">
        <f>'BASE SUELDOS'!C166</f>
        <v>EMPLEADO 163</v>
      </c>
      <c r="E166" s="6">
        <f>'BASE SUELDOS'!D166</f>
        <v>0</v>
      </c>
      <c r="F166" s="6">
        <f>'BASE SUELDOS'!E166</f>
        <v>0</v>
      </c>
      <c r="G166" s="13">
        <f>'BASE SUELDOS'!I166</f>
        <v>0</v>
      </c>
      <c r="H166" s="14">
        <f t="shared" si="16"/>
        <v>0</v>
      </c>
      <c r="I166" s="14">
        <f t="shared" si="16"/>
        <v>0</v>
      </c>
      <c r="J166" s="14">
        <f t="shared" si="16"/>
        <v>0</v>
      </c>
      <c r="K166" s="14">
        <f t="shared" si="16"/>
        <v>0</v>
      </c>
      <c r="L166" s="14">
        <f t="shared" si="16"/>
        <v>0</v>
      </c>
      <c r="M166" s="14">
        <f t="shared" si="16"/>
        <v>0</v>
      </c>
      <c r="N166" s="14">
        <f t="shared" si="16"/>
        <v>0</v>
      </c>
      <c r="O166" s="14">
        <f t="shared" si="16"/>
        <v>0</v>
      </c>
      <c r="P166" s="14">
        <f t="shared" si="16"/>
        <v>0</v>
      </c>
      <c r="Q166" s="14">
        <f t="shared" si="16"/>
        <v>0</v>
      </c>
      <c r="R166" s="14">
        <f t="shared" si="16"/>
        <v>0</v>
      </c>
      <c r="S166" s="14">
        <f t="shared" si="16"/>
        <v>0</v>
      </c>
    </row>
    <row r="167" spans="1:19" s="6" customFormat="1">
      <c r="A167" s="9">
        <f>'BASE SUELDOS'!A167</f>
        <v>1</v>
      </c>
      <c r="B167" s="8" t="s">
        <v>643</v>
      </c>
      <c r="C167" s="9">
        <f>'BASE SUELDOS'!B167</f>
        <v>0</v>
      </c>
      <c r="D167" s="6" t="str">
        <f>'BASE SUELDOS'!C167</f>
        <v>EMPLEADO 164</v>
      </c>
      <c r="E167" s="6">
        <f>'BASE SUELDOS'!D167</f>
        <v>0</v>
      </c>
      <c r="F167" s="6">
        <f>'BASE SUELDOS'!E167</f>
        <v>0</v>
      </c>
      <c r="G167" s="13">
        <f>'BASE SUELDOS'!I167</f>
        <v>0</v>
      </c>
      <c r="H167" s="14">
        <f t="shared" si="16"/>
        <v>0</v>
      </c>
      <c r="I167" s="14">
        <f t="shared" si="16"/>
        <v>0</v>
      </c>
      <c r="J167" s="14">
        <f t="shared" si="16"/>
        <v>0</v>
      </c>
      <c r="K167" s="14">
        <f t="shared" si="16"/>
        <v>0</v>
      </c>
      <c r="L167" s="14">
        <f t="shared" si="16"/>
        <v>0</v>
      </c>
      <c r="M167" s="14">
        <f t="shared" si="16"/>
        <v>0</v>
      </c>
      <c r="N167" s="14">
        <f t="shared" si="16"/>
        <v>0</v>
      </c>
      <c r="O167" s="14">
        <f t="shared" si="16"/>
        <v>0</v>
      </c>
      <c r="P167" s="14">
        <f t="shared" si="16"/>
        <v>0</v>
      </c>
      <c r="Q167" s="14">
        <f t="shared" si="16"/>
        <v>0</v>
      </c>
      <c r="R167" s="14">
        <f t="shared" si="16"/>
        <v>0</v>
      </c>
      <c r="S167" s="14">
        <f t="shared" si="16"/>
        <v>0</v>
      </c>
    </row>
    <row r="168" spans="1:19" s="6" customFormat="1">
      <c r="A168" s="9">
        <f>'BASE SUELDOS'!A168</f>
        <v>1</v>
      </c>
      <c r="B168" s="8" t="s">
        <v>643</v>
      </c>
      <c r="C168" s="9">
        <f>'BASE SUELDOS'!B168</f>
        <v>0</v>
      </c>
      <c r="D168" s="6" t="str">
        <f>'BASE SUELDOS'!C168</f>
        <v>EMPLEADO 165</v>
      </c>
      <c r="E168" s="6">
        <f>'BASE SUELDOS'!D168</f>
        <v>0</v>
      </c>
      <c r="F168" s="6">
        <f>'BASE SUELDOS'!E168</f>
        <v>0</v>
      </c>
      <c r="G168" s="13">
        <f>'BASE SUELDOS'!I168</f>
        <v>0</v>
      </c>
      <c r="H168" s="14">
        <f t="shared" si="16"/>
        <v>0</v>
      </c>
      <c r="I168" s="14">
        <f t="shared" si="16"/>
        <v>0</v>
      </c>
      <c r="J168" s="14">
        <f t="shared" si="16"/>
        <v>0</v>
      </c>
      <c r="K168" s="14">
        <f t="shared" si="16"/>
        <v>0</v>
      </c>
      <c r="L168" s="14">
        <f t="shared" si="16"/>
        <v>0</v>
      </c>
      <c r="M168" s="14">
        <f t="shared" si="16"/>
        <v>0</v>
      </c>
      <c r="N168" s="14">
        <f t="shared" si="16"/>
        <v>0</v>
      </c>
      <c r="O168" s="14">
        <f t="shared" si="16"/>
        <v>0</v>
      </c>
      <c r="P168" s="14">
        <f t="shared" si="16"/>
        <v>0</v>
      </c>
      <c r="Q168" s="14">
        <f t="shared" si="16"/>
        <v>0</v>
      </c>
      <c r="R168" s="14">
        <f t="shared" si="16"/>
        <v>0</v>
      </c>
      <c r="S168" s="14">
        <f t="shared" si="16"/>
        <v>0</v>
      </c>
    </row>
    <row r="169" spans="1:19" s="6" customFormat="1">
      <c r="A169" s="9">
        <f>'BASE SUELDOS'!A169</f>
        <v>1</v>
      </c>
      <c r="B169" s="8" t="s">
        <v>643</v>
      </c>
      <c r="C169" s="9">
        <f>'BASE SUELDOS'!B169</f>
        <v>0</v>
      </c>
      <c r="D169" s="6" t="str">
        <f>'BASE SUELDOS'!C169</f>
        <v>EMPLEADO 166</v>
      </c>
      <c r="E169" s="6">
        <f>'BASE SUELDOS'!D169</f>
        <v>0</v>
      </c>
      <c r="F169" s="6">
        <f>'BASE SUELDOS'!E169</f>
        <v>0</v>
      </c>
      <c r="G169" s="13">
        <f>'BASE SUELDOS'!I169</f>
        <v>0</v>
      </c>
      <c r="H169" s="14">
        <f t="shared" si="16"/>
        <v>0</v>
      </c>
      <c r="I169" s="14">
        <f t="shared" si="16"/>
        <v>0</v>
      </c>
      <c r="J169" s="14">
        <f t="shared" si="16"/>
        <v>0</v>
      </c>
      <c r="K169" s="14">
        <f t="shared" si="16"/>
        <v>0</v>
      </c>
      <c r="L169" s="14">
        <f t="shared" si="16"/>
        <v>0</v>
      </c>
      <c r="M169" s="14">
        <f t="shared" si="16"/>
        <v>0</v>
      </c>
      <c r="N169" s="14">
        <f t="shared" si="16"/>
        <v>0</v>
      </c>
      <c r="O169" s="14">
        <f t="shared" si="16"/>
        <v>0</v>
      </c>
      <c r="P169" s="14">
        <f t="shared" si="16"/>
        <v>0</v>
      </c>
      <c r="Q169" s="14">
        <f t="shared" si="16"/>
        <v>0</v>
      </c>
      <c r="R169" s="14">
        <f t="shared" si="16"/>
        <v>0</v>
      </c>
      <c r="S169" s="14">
        <f t="shared" si="16"/>
        <v>0</v>
      </c>
    </row>
    <row r="170" spans="1:19" s="6" customFormat="1">
      <c r="A170" s="9">
        <f>'BASE SUELDOS'!A170</f>
        <v>1</v>
      </c>
      <c r="B170" s="8" t="s">
        <v>643</v>
      </c>
      <c r="C170" s="9">
        <f>'BASE SUELDOS'!B170</f>
        <v>0</v>
      </c>
      <c r="D170" s="6" t="str">
        <f>'BASE SUELDOS'!C170</f>
        <v>EMPLEADO 167</v>
      </c>
      <c r="E170" s="6">
        <f>'BASE SUELDOS'!D170</f>
        <v>0</v>
      </c>
      <c r="F170" s="6">
        <f>'BASE SUELDOS'!E170</f>
        <v>0</v>
      </c>
      <c r="G170" s="13">
        <f>'BASE SUELDOS'!I170</f>
        <v>0</v>
      </c>
      <c r="H170" s="14">
        <f t="shared" si="16"/>
        <v>0</v>
      </c>
      <c r="I170" s="14">
        <f t="shared" si="16"/>
        <v>0</v>
      </c>
      <c r="J170" s="14">
        <f t="shared" si="16"/>
        <v>0</v>
      </c>
      <c r="K170" s="14">
        <f t="shared" si="16"/>
        <v>0</v>
      </c>
      <c r="L170" s="14">
        <f t="shared" si="16"/>
        <v>0</v>
      </c>
      <c r="M170" s="14">
        <f t="shared" si="16"/>
        <v>0</v>
      </c>
      <c r="N170" s="14">
        <f t="shared" si="16"/>
        <v>0</v>
      </c>
      <c r="O170" s="14">
        <f t="shared" si="16"/>
        <v>0</v>
      </c>
      <c r="P170" s="14">
        <f t="shared" si="16"/>
        <v>0</v>
      </c>
      <c r="Q170" s="14">
        <f t="shared" si="16"/>
        <v>0</v>
      </c>
      <c r="R170" s="14">
        <f t="shared" si="16"/>
        <v>0</v>
      </c>
      <c r="S170" s="14">
        <f t="shared" si="16"/>
        <v>0</v>
      </c>
    </row>
    <row r="171" spans="1:19" s="6" customFormat="1">
      <c r="A171" s="9">
        <f>'BASE SUELDOS'!A171</f>
        <v>1</v>
      </c>
      <c r="B171" s="8" t="s">
        <v>643</v>
      </c>
      <c r="C171" s="9">
        <f>'BASE SUELDOS'!B171</f>
        <v>0</v>
      </c>
      <c r="D171" s="6" t="str">
        <f>'BASE SUELDOS'!C171</f>
        <v>EMPLEADO 168</v>
      </c>
      <c r="E171" s="6">
        <f>'BASE SUELDOS'!D171</f>
        <v>0</v>
      </c>
      <c r="F171" s="6">
        <f>'BASE SUELDOS'!E171</f>
        <v>0</v>
      </c>
      <c r="G171" s="13">
        <f>'BASE SUELDOS'!I171</f>
        <v>0</v>
      </c>
      <c r="H171" s="14">
        <f t="shared" si="16"/>
        <v>0</v>
      </c>
      <c r="I171" s="14">
        <f t="shared" si="16"/>
        <v>0</v>
      </c>
      <c r="J171" s="14">
        <f t="shared" si="16"/>
        <v>0</v>
      </c>
      <c r="K171" s="14">
        <f t="shared" si="16"/>
        <v>0</v>
      </c>
      <c r="L171" s="14">
        <f t="shared" si="16"/>
        <v>0</v>
      </c>
      <c r="M171" s="14">
        <f t="shared" si="16"/>
        <v>0</v>
      </c>
      <c r="N171" s="14">
        <f t="shared" si="16"/>
        <v>0</v>
      </c>
      <c r="O171" s="14">
        <f t="shared" si="16"/>
        <v>0</v>
      </c>
      <c r="P171" s="14">
        <f t="shared" si="16"/>
        <v>0</v>
      </c>
      <c r="Q171" s="14">
        <f t="shared" si="16"/>
        <v>0</v>
      </c>
      <c r="R171" s="14">
        <f t="shared" si="16"/>
        <v>0</v>
      </c>
      <c r="S171" s="14">
        <f t="shared" si="16"/>
        <v>0</v>
      </c>
    </row>
    <row r="172" spans="1:19" s="6" customFormat="1">
      <c r="A172" s="9">
        <f>'BASE SUELDOS'!A172</f>
        <v>1</v>
      </c>
      <c r="B172" s="8" t="s">
        <v>643</v>
      </c>
      <c r="C172" s="9">
        <f>'BASE SUELDOS'!B172</f>
        <v>0</v>
      </c>
      <c r="D172" s="6" t="str">
        <f>'BASE SUELDOS'!C172</f>
        <v>EMPLEADO 169</v>
      </c>
      <c r="E172" s="6">
        <f>'BASE SUELDOS'!D172</f>
        <v>0</v>
      </c>
      <c r="F172" s="6">
        <f>'BASE SUELDOS'!E172</f>
        <v>0</v>
      </c>
      <c r="G172" s="13">
        <f>'BASE SUELDOS'!I172</f>
        <v>0</v>
      </c>
      <c r="H172" s="14">
        <f t="shared" si="16"/>
        <v>0</v>
      </c>
      <c r="I172" s="14">
        <f t="shared" si="16"/>
        <v>0</v>
      </c>
      <c r="J172" s="14">
        <f t="shared" si="16"/>
        <v>0</v>
      </c>
      <c r="K172" s="14">
        <f t="shared" si="16"/>
        <v>0</v>
      </c>
      <c r="L172" s="14">
        <f t="shared" si="16"/>
        <v>0</v>
      </c>
      <c r="M172" s="14">
        <f t="shared" si="16"/>
        <v>0</v>
      </c>
      <c r="N172" s="14">
        <f t="shared" si="16"/>
        <v>0</v>
      </c>
      <c r="O172" s="14">
        <f t="shared" si="16"/>
        <v>0</v>
      </c>
      <c r="P172" s="14">
        <f t="shared" si="16"/>
        <v>0</v>
      </c>
      <c r="Q172" s="14">
        <f t="shared" si="16"/>
        <v>0</v>
      </c>
      <c r="R172" s="14">
        <f t="shared" si="16"/>
        <v>0</v>
      </c>
      <c r="S172" s="14">
        <f t="shared" si="16"/>
        <v>0</v>
      </c>
    </row>
    <row r="173" spans="1:19" s="6" customFormat="1">
      <c r="A173" s="9">
        <f>'BASE SUELDOS'!A173</f>
        <v>1</v>
      </c>
      <c r="B173" s="8" t="s">
        <v>643</v>
      </c>
      <c r="C173" s="9">
        <f>'BASE SUELDOS'!B173</f>
        <v>0</v>
      </c>
      <c r="D173" s="6" t="str">
        <f>'BASE SUELDOS'!C173</f>
        <v>EMPLEADO 170</v>
      </c>
      <c r="E173" s="6">
        <f>'BASE SUELDOS'!D173</f>
        <v>0</v>
      </c>
      <c r="F173" s="6">
        <f>'BASE SUELDOS'!E173</f>
        <v>0</v>
      </c>
      <c r="G173" s="13">
        <f>'BASE SUELDOS'!I173</f>
        <v>0</v>
      </c>
      <c r="H173" s="14">
        <f t="shared" si="16"/>
        <v>0</v>
      </c>
      <c r="I173" s="14">
        <f t="shared" si="16"/>
        <v>0</v>
      </c>
      <c r="J173" s="14">
        <f t="shared" si="16"/>
        <v>0</v>
      </c>
      <c r="K173" s="14">
        <f t="shared" si="16"/>
        <v>0</v>
      </c>
      <c r="L173" s="14">
        <f t="shared" si="16"/>
        <v>0</v>
      </c>
      <c r="M173" s="14">
        <f t="shared" si="16"/>
        <v>0</v>
      </c>
      <c r="N173" s="14">
        <f t="shared" si="16"/>
        <v>0</v>
      </c>
      <c r="O173" s="14">
        <f t="shared" si="16"/>
        <v>0</v>
      </c>
      <c r="P173" s="14">
        <f t="shared" si="16"/>
        <v>0</v>
      </c>
      <c r="Q173" s="14">
        <f t="shared" si="16"/>
        <v>0</v>
      </c>
      <c r="R173" s="14">
        <f t="shared" si="16"/>
        <v>0</v>
      </c>
      <c r="S173" s="14">
        <f t="shared" si="16"/>
        <v>0</v>
      </c>
    </row>
    <row r="174" spans="1:19" s="6" customFormat="1">
      <c r="A174" s="9">
        <f>'BASE SUELDOS'!A174</f>
        <v>1</v>
      </c>
      <c r="B174" s="8" t="s">
        <v>643</v>
      </c>
      <c r="C174" s="9">
        <f>'BASE SUELDOS'!B174</f>
        <v>0</v>
      </c>
      <c r="D174" s="6" t="str">
        <f>'BASE SUELDOS'!C174</f>
        <v>EMPLEADO 171</v>
      </c>
      <c r="E174" s="6">
        <f>'BASE SUELDOS'!D174</f>
        <v>0</v>
      </c>
      <c r="F174" s="6">
        <f>'BASE SUELDOS'!E174</f>
        <v>0</v>
      </c>
      <c r="G174" s="13">
        <f>'BASE SUELDOS'!I174</f>
        <v>0</v>
      </c>
      <c r="H174" s="14">
        <f t="shared" ref="H174:S183" si="17">(IF($G174&gt;_25_Veces_SMGDF,_25_Veces_SMGDF,$G174))*H$2*CesantiaVejez</f>
        <v>0</v>
      </c>
      <c r="I174" s="14">
        <f t="shared" si="17"/>
        <v>0</v>
      </c>
      <c r="J174" s="14">
        <f t="shared" si="17"/>
        <v>0</v>
      </c>
      <c r="K174" s="14">
        <f t="shared" si="17"/>
        <v>0</v>
      </c>
      <c r="L174" s="14">
        <f t="shared" si="17"/>
        <v>0</v>
      </c>
      <c r="M174" s="14">
        <f t="shared" si="17"/>
        <v>0</v>
      </c>
      <c r="N174" s="14">
        <f t="shared" si="17"/>
        <v>0</v>
      </c>
      <c r="O174" s="14">
        <f t="shared" si="17"/>
        <v>0</v>
      </c>
      <c r="P174" s="14">
        <f t="shared" si="17"/>
        <v>0</v>
      </c>
      <c r="Q174" s="14">
        <f t="shared" si="17"/>
        <v>0</v>
      </c>
      <c r="R174" s="14">
        <f t="shared" si="17"/>
        <v>0</v>
      </c>
      <c r="S174" s="14">
        <f t="shared" si="17"/>
        <v>0</v>
      </c>
    </row>
    <row r="175" spans="1:19" s="6" customFormat="1">
      <c r="A175" s="9">
        <f>'BASE SUELDOS'!A175</f>
        <v>1</v>
      </c>
      <c r="B175" s="8" t="s">
        <v>643</v>
      </c>
      <c r="C175" s="9">
        <f>'BASE SUELDOS'!B175</f>
        <v>0</v>
      </c>
      <c r="D175" s="6" t="str">
        <f>'BASE SUELDOS'!C175</f>
        <v>EMPLEADO 172</v>
      </c>
      <c r="E175" s="6">
        <f>'BASE SUELDOS'!D175</f>
        <v>0</v>
      </c>
      <c r="F175" s="6">
        <f>'BASE SUELDOS'!E175</f>
        <v>0</v>
      </c>
      <c r="G175" s="13">
        <f>'BASE SUELDOS'!I175</f>
        <v>0</v>
      </c>
      <c r="H175" s="14">
        <f t="shared" si="17"/>
        <v>0</v>
      </c>
      <c r="I175" s="14">
        <f t="shared" si="17"/>
        <v>0</v>
      </c>
      <c r="J175" s="14">
        <f t="shared" si="17"/>
        <v>0</v>
      </c>
      <c r="K175" s="14">
        <f t="shared" si="17"/>
        <v>0</v>
      </c>
      <c r="L175" s="14">
        <f t="shared" si="17"/>
        <v>0</v>
      </c>
      <c r="M175" s="14">
        <f t="shared" si="17"/>
        <v>0</v>
      </c>
      <c r="N175" s="14">
        <f t="shared" si="17"/>
        <v>0</v>
      </c>
      <c r="O175" s="14">
        <f t="shared" si="17"/>
        <v>0</v>
      </c>
      <c r="P175" s="14">
        <f t="shared" si="17"/>
        <v>0</v>
      </c>
      <c r="Q175" s="14">
        <f t="shared" si="17"/>
        <v>0</v>
      </c>
      <c r="R175" s="14">
        <f t="shared" si="17"/>
        <v>0</v>
      </c>
      <c r="S175" s="14">
        <f t="shared" si="17"/>
        <v>0</v>
      </c>
    </row>
    <row r="176" spans="1:19" s="6" customFormat="1">
      <c r="A176" s="9">
        <f>'BASE SUELDOS'!A176</f>
        <v>1</v>
      </c>
      <c r="B176" s="8" t="s">
        <v>643</v>
      </c>
      <c r="C176" s="9">
        <f>'BASE SUELDOS'!B176</f>
        <v>0</v>
      </c>
      <c r="D176" s="6" t="str">
        <f>'BASE SUELDOS'!C176</f>
        <v>EMPLEADO 173</v>
      </c>
      <c r="E176" s="6">
        <f>'BASE SUELDOS'!D176</f>
        <v>0</v>
      </c>
      <c r="F176" s="6">
        <f>'BASE SUELDOS'!E176</f>
        <v>0</v>
      </c>
      <c r="G176" s="13">
        <f>'BASE SUELDOS'!I176</f>
        <v>0</v>
      </c>
      <c r="H176" s="14">
        <f t="shared" si="17"/>
        <v>0</v>
      </c>
      <c r="I176" s="14">
        <f t="shared" si="17"/>
        <v>0</v>
      </c>
      <c r="J176" s="14">
        <f t="shared" si="17"/>
        <v>0</v>
      </c>
      <c r="K176" s="14">
        <f t="shared" si="17"/>
        <v>0</v>
      </c>
      <c r="L176" s="14">
        <f t="shared" si="17"/>
        <v>0</v>
      </c>
      <c r="M176" s="14">
        <f t="shared" si="17"/>
        <v>0</v>
      </c>
      <c r="N176" s="14">
        <f t="shared" si="17"/>
        <v>0</v>
      </c>
      <c r="O176" s="14">
        <f t="shared" si="17"/>
        <v>0</v>
      </c>
      <c r="P176" s="14">
        <f t="shared" si="17"/>
        <v>0</v>
      </c>
      <c r="Q176" s="14">
        <f t="shared" si="17"/>
        <v>0</v>
      </c>
      <c r="R176" s="14">
        <f t="shared" si="17"/>
        <v>0</v>
      </c>
      <c r="S176" s="14">
        <f t="shared" si="17"/>
        <v>0</v>
      </c>
    </row>
    <row r="177" spans="1:19" s="6" customFormat="1">
      <c r="A177" s="9">
        <f>'BASE SUELDOS'!A177</f>
        <v>1</v>
      </c>
      <c r="B177" s="8" t="s">
        <v>643</v>
      </c>
      <c r="C177" s="9">
        <f>'BASE SUELDOS'!B177</f>
        <v>0</v>
      </c>
      <c r="D177" s="6" t="str">
        <f>'BASE SUELDOS'!C177</f>
        <v>EMPLEADO 174</v>
      </c>
      <c r="E177" s="6">
        <f>'BASE SUELDOS'!D177</f>
        <v>0</v>
      </c>
      <c r="F177" s="6">
        <f>'BASE SUELDOS'!E177</f>
        <v>0</v>
      </c>
      <c r="G177" s="13">
        <f>'BASE SUELDOS'!I177</f>
        <v>0</v>
      </c>
      <c r="H177" s="14">
        <f t="shared" si="17"/>
        <v>0</v>
      </c>
      <c r="I177" s="14">
        <f t="shared" si="17"/>
        <v>0</v>
      </c>
      <c r="J177" s="14">
        <f t="shared" si="17"/>
        <v>0</v>
      </c>
      <c r="K177" s="14">
        <f t="shared" si="17"/>
        <v>0</v>
      </c>
      <c r="L177" s="14">
        <f t="shared" si="17"/>
        <v>0</v>
      </c>
      <c r="M177" s="14">
        <f t="shared" si="17"/>
        <v>0</v>
      </c>
      <c r="N177" s="14">
        <f t="shared" si="17"/>
        <v>0</v>
      </c>
      <c r="O177" s="14">
        <f t="shared" si="17"/>
        <v>0</v>
      </c>
      <c r="P177" s="14">
        <f t="shared" si="17"/>
        <v>0</v>
      </c>
      <c r="Q177" s="14">
        <f t="shared" si="17"/>
        <v>0</v>
      </c>
      <c r="R177" s="14">
        <f t="shared" si="17"/>
        <v>0</v>
      </c>
      <c r="S177" s="14">
        <f t="shared" si="17"/>
        <v>0</v>
      </c>
    </row>
    <row r="178" spans="1:19" s="6" customFormat="1">
      <c r="A178" s="9">
        <f>'BASE SUELDOS'!A178</f>
        <v>1</v>
      </c>
      <c r="B178" s="8" t="s">
        <v>643</v>
      </c>
      <c r="C178" s="9">
        <f>'BASE SUELDOS'!B178</f>
        <v>0</v>
      </c>
      <c r="D178" s="6" t="str">
        <f>'BASE SUELDOS'!C178</f>
        <v>EMPLEADO 175</v>
      </c>
      <c r="E178" s="6">
        <f>'BASE SUELDOS'!D178</f>
        <v>0</v>
      </c>
      <c r="F178" s="6">
        <f>'BASE SUELDOS'!E178</f>
        <v>0</v>
      </c>
      <c r="G178" s="13">
        <f>'BASE SUELDOS'!I178</f>
        <v>0</v>
      </c>
      <c r="H178" s="14">
        <f t="shared" si="17"/>
        <v>0</v>
      </c>
      <c r="I178" s="14">
        <f t="shared" si="17"/>
        <v>0</v>
      </c>
      <c r="J178" s="14">
        <f t="shared" si="17"/>
        <v>0</v>
      </c>
      <c r="K178" s="14">
        <f t="shared" si="17"/>
        <v>0</v>
      </c>
      <c r="L178" s="14">
        <f t="shared" si="17"/>
        <v>0</v>
      </c>
      <c r="M178" s="14">
        <f t="shared" si="17"/>
        <v>0</v>
      </c>
      <c r="N178" s="14">
        <f t="shared" si="17"/>
        <v>0</v>
      </c>
      <c r="O178" s="14">
        <f t="shared" si="17"/>
        <v>0</v>
      </c>
      <c r="P178" s="14">
        <f t="shared" si="17"/>
        <v>0</v>
      </c>
      <c r="Q178" s="14">
        <f t="shared" si="17"/>
        <v>0</v>
      </c>
      <c r="R178" s="14">
        <f t="shared" si="17"/>
        <v>0</v>
      </c>
      <c r="S178" s="14">
        <f t="shared" si="17"/>
        <v>0</v>
      </c>
    </row>
    <row r="179" spans="1:19" s="6" customFormat="1">
      <c r="A179" s="9">
        <f>'BASE SUELDOS'!A179</f>
        <v>1</v>
      </c>
      <c r="B179" s="8" t="s">
        <v>643</v>
      </c>
      <c r="C179" s="9">
        <f>'BASE SUELDOS'!B179</f>
        <v>0</v>
      </c>
      <c r="D179" s="6" t="str">
        <f>'BASE SUELDOS'!C179</f>
        <v>EMPLEADO 176</v>
      </c>
      <c r="E179" s="6">
        <f>'BASE SUELDOS'!D179</f>
        <v>0</v>
      </c>
      <c r="F179" s="6">
        <f>'BASE SUELDOS'!E179</f>
        <v>0</v>
      </c>
      <c r="G179" s="13">
        <f>'BASE SUELDOS'!I179</f>
        <v>0</v>
      </c>
      <c r="H179" s="14">
        <f t="shared" si="17"/>
        <v>0</v>
      </c>
      <c r="I179" s="14">
        <f t="shared" si="17"/>
        <v>0</v>
      </c>
      <c r="J179" s="14">
        <f t="shared" si="17"/>
        <v>0</v>
      </c>
      <c r="K179" s="14">
        <f t="shared" si="17"/>
        <v>0</v>
      </c>
      <c r="L179" s="14">
        <f t="shared" si="17"/>
        <v>0</v>
      </c>
      <c r="M179" s="14">
        <f t="shared" si="17"/>
        <v>0</v>
      </c>
      <c r="N179" s="14">
        <f t="shared" si="17"/>
        <v>0</v>
      </c>
      <c r="O179" s="14">
        <f t="shared" si="17"/>
        <v>0</v>
      </c>
      <c r="P179" s="14">
        <f t="shared" si="17"/>
        <v>0</v>
      </c>
      <c r="Q179" s="14">
        <f t="shared" si="17"/>
        <v>0</v>
      </c>
      <c r="R179" s="14">
        <f t="shared" si="17"/>
        <v>0</v>
      </c>
      <c r="S179" s="14">
        <f t="shared" si="17"/>
        <v>0</v>
      </c>
    </row>
    <row r="180" spans="1:19" s="6" customFormat="1">
      <c r="A180" s="9">
        <f>'BASE SUELDOS'!A180</f>
        <v>1</v>
      </c>
      <c r="B180" s="8" t="s">
        <v>643</v>
      </c>
      <c r="C180" s="9">
        <f>'BASE SUELDOS'!B180</f>
        <v>0</v>
      </c>
      <c r="D180" s="6" t="str">
        <f>'BASE SUELDOS'!C180</f>
        <v>EMPLEADO 177</v>
      </c>
      <c r="E180" s="6">
        <f>'BASE SUELDOS'!D180</f>
        <v>0</v>
      </c>
      <c r="F180" s="6">
        <f>'BASE SUELDOS'!E180</f>
        <v>0</v>
      </c>
      <c r="G180" s="13">
        <f>'BASE SUELDOS'!I180</f>
        <v>0</v>
      </c>
      <c r="H180" s="14">
        <f t="shared" si="17"/>
        <v>0</v>
      </c>
      <c r="I180" s="14">
        <f t="shared" si="17"/>
        <v>0</v>
      </c>
      <c r="J180" s="14">
        <f t="shared" si="17"/>
        <v>0</v>
      </c>
      <c r="K180" s="14">
        <f t="shared" si="17"/>
        <v>0</v>
      </c>
      <c r="L180" s="14">
        <f t="shared" si="17"/>
        <v>0</v>
      </c>
      <c r="M180" s="14">
        <f t="shared" si="17"/>
        <v>0</v>
      </c>
      <c r="N180" s="14">
        <f t="shared" si="17"/>
        <v>0</v>
      </c>
      <c r="O180" s="14">
        <f t="shared" si="17"/>
        <v>0</v>
      </c>
      <c r="P180" s="14">
        <f t="shared" si="17"/>
        <v>0</v>
      </c>
      <c r="Q180" s="14">
        <f t="shared" si="17"/>
        <v>0</v>
      </c>
      <c r="R180" s="14">
        <f t="shared" si="17"/>
        <v>0</v>
      </c>
      <c r="S180" s="14">
        <f t="shared" si="17"/>
        <v>0</v>
      </c>
    </row>
    <row r="181" spans="1:19" s="6" customFormat="1">
      <c r="A181" s="9">
        <f>'BASE SUELDOS'!A181</f>
        <v>1</v>
      </c>
      <c r="B181" s="8" t="s">
        <v>643</v>
      </c>
      <c r="C181" s="9">
        <f>'BASE SUELDOS'!B181</f>
        <v>0</v>
      </c>
      <c r="D181" s="6" t="str">
        <f>'BASE SUELDOS'!C181</f>
        <v>EMPLEADO 178</v>
      </c>
      <c r="E181" s="6">
        <f>'BASE SUELDOS'!D181</f>
        <v>0</v>
      </c>
      <c r="F181" s="6">
        <f>'BASE SUELDOS'!E181</f>
        <v>0</v>
      </c>
      <c r="G181" s="13">
        <f>'BASE SUELDOS'!I181</f>
        <v>0</v>
      </c>
      <c r="H181" s="14">
        <f t="shared" si="17"/>
        <v>0</v>
      </c>
      <c r="I181" s="14">
        <f t="shared" si="17"/>
        <v>0</v>
      </c>
      <c r="J181" s="14">
        <f t="shared" si="17"/>
        <v>0</v>
      </c>
      <c r="K181" s="14">
        <f t="shared" si="17"/>
        <v>0</v>
      </c>
      <c r="L181" s="14">
        <f t="shared" si="17"/>
        <v>0</v>
      </c>
      <c r="M181" s="14">
        <f t="shared" si="17"/>
        <v>0</v>
      </c>
      <c r="N181" s="14">
        <f t="shared" si="17"/>
        <v>0</v>
      </c>
      <c r="O181" s="14">
        <f t="shared" si="17"/>
        <v>0</v>
      </c>
      <c r="P181" s="14">
        <f t="shared" si="17"/>
        <v>0</v>
      </c>
      <c r="Q181" s="14">
        <f t="shared" si="17"/>
        <v>0</v>
      </c>
      <c r="R181" s="14">
        <f t="shared" si="17"/>
        <v>0</v>
      </c>
      <c r="S181" s="14">
        <f t="shared" si="17"/>
        <v>0</v>
      </c>
    </row>
    <row r="182" spans="1:19" s="6" customFormat="1">
      <c r="A182" s="9">
        <f>'BASE SUELDOS'!A182</f>
        <v>1</v>
      </c>
      <c r="B182" s="8" t="s">
        <v>643</v>
      </c>
      <c r="C182" s="9">
        <f>'BASE SUELDOS'!B182</f>
        <v>0</v>
      </c>
      <c r="D182" s="6" t="str">
        <f>'BASE SUELDOS'!C182</f>
        <v>EMPLEADO 179</v>
      </c>
      <c r="E182" s="6">
        <f>'BASE SUELDOS'!D182</f>
        <v>0</v>
      </c>
      <c r="F182" s="6">
        <f>'BASE SUELDOS'!E182</f>
        <v>0</v>
      </c>
      <c r="G182" s="13">
        <f>'BASE SUELDOS'!I182</f>
        <v>0</v>
      </c>
      <c r="H182" s="14">
        <f t="shared" si="17"/>
        <v>0</v>
      </c>
      <c r="I182" s="14">
        <f t="shared" si="17"/>
        <v>0</v>
      </c>
      <c r="J182" s="14">
        <f t="shared" si="17"/>
        <v>0</v>
      </c>
      <c r="K182" s="14">
        <f t="shared" si="17"/>
        <v>0</v>
      </c>
      <c r="L182" s="14">
        <f t="shared" si="17"/>
        <v>0</v>
      </c>
      <c r="M182" s="14">
        <f t="shared" si="17"/>
        <v>0</v>
      </c>
      <c r="N182" s="14">
        <f t="shared" si="17"/>
        <v>0</v>
      </c>
      <c r="O182" s="14">
        <f t="shared" si="17"/>
        <v>0</v>
      </c>
      <c r="P182" s="14">
        <f t="shared" si="17"/>
        <v>0</v>
      </c>
      <c r="Q182" s="14">
        <f t="shared" si="17"/>
        <v>0</v>
      </c>
      <c r="R182" s="14">
        <f t="shared" si="17"/>
        <v>0</v>
      </c>
      <c r="S182" s="14">
        <f t="shared" si="17"/>
        <v>0</v>
      </c>
    </row>
    <row r="183" spans="1:19" s="6" customFormat="1">
      <c r="A183" s="9">
        <f>'BASE SUELDOS'!A183</f>
        <v>1</v>
      </c>
      <c r="B183" s="8" t="s">
        <v>643</v>
      </c>
      <c r="C183" s="9">
        <f>'BASE SUELDOS'!B183</f>
        <v>0</v>
      </c>
      <c r="D183" s="6" t="str">
        <f>'BASE SUELDOS'!C183</f>
        <v>EMPLEADO 180</v>
      </c>
      <c r="E183" s="6">
        <f>'BASE SUELDOS'!D183</f>
        <v>0</v>
      </c>
      <c r="F183" s="6">
        <f>'BASE SUELDOS'!E183</f>
        <v>0</v>
      </c>
      <c r="G183" s="13">
        <f>'BASE SUELDOS'!I183</f>
        <v>0</v>
      </c>
      <c r="H183" s="14">
        <f t="shared" si="17"/>
        <v>0</v>
      </c>
      <c r="I183" s="14">
        <f t="shared" si="17"/>
        <v>0</v>
      </c>
      <c r="J183" s="14">
        <f t="shared" si="17"/>
        <v>0</v>
      </c>
      <c r="K183" s="14">
        <f t="shared" si="17"/>
        <v>0</v>
      </c>
      <c r="L183" s="14">
        <f t="shared" si="17"/>
        <v>0</v>
      </c>
      <c r="M183" s="14">
        <f t="shared" si="17"/>
        <v>0</v>
      </c>
      <c r="N183" s="14">
        <f t="shared" si="17"/>
        <v>0</v>
      </c>
      <c r="O183" s="14">
        <f t="shared" si="17"/>
        <v>0</v>
      </c>
      <c r="P183" s="14">
        <f t="shared" si="17"/>
        <v>0</v>
      </c>
      <c r="Q183" s="14">
        <f t="shared" si="17"/>
        <v>0</v>
      </c>
      <c r="R183" s="14">
        <f t="shared" si="17"/>
        <v>0</v>
      </c>
      <c r="S183" s="14">
        <f t="shared" si="17"/>
        <v>0</v>
      </c>
    </row>
    <row r="184" spans="1:19" s="6" customFormat="1">
      <c r="A184" s="9">
        <f>'BASE SUELDOS'!A184</f>
        <v>1</v>
      </c>
      <c r="B184" s="8" t="s">
        <v>643</v>
      </c>
      <c r="C184" s="9">
        <f>'BASE SUELDOS'!B184</f>
        <v>0</v>
      </c>
      <c r="D184" s="6" t="str">
        <f>'BASE SUELDOS'!C184</f>
        <v>EMPLEADO 181</v>
      </c>
      <c r="E184" s="6">
        <f>'BASE SUELDOS'!D184</f>
        <v>0</v>
      </c>
      <c r="F184" s="6">
        <f>'BASE SUELDOS'!E184</f>
        <v>0</v>
      </c>
      <c r="G184" s="13">
        <f>'BASE SUELDOS'!I184</f>
        <v>0</v>
      </c>
      <c r="H184" s="14">
        <f t="shared" ref="H184:S193" si="18">(IF($G184&gt;_25_Veces_SMGDF,_25_Veces_SMGDF,$G184))*H$2*CesantiaVejez</f>
        <v>0</v>
      </c>
      <c r="I184" s="14">
        <f t="shared" si="18"/>
        <v>0</v>
      </c>
      <c r="J184" s="14">
        <f t="shared" si="18"/>
        <v>0</v>
      </c>
      <c r="K184" s="14">
        <f t="shared" si="18"/>
        <v>0</v>
      </c>
      <c r="L184" s="14">
        <f t="shared" si="18"/>
        <v>0</v>
      </c>
      <c r="M184" s="14">
        <f t="shared" si="18"/>
        <v>0</v>
      </c>
      <c r="N184" s="14">
        <f t="shared" si="18"/>
        <v>0</v>
      </c>
      <c r="O184" s="14">
        <f t="shared" si="18"/>
        <v>0</v>
      </c>
      <c r="P184" s="14">
        <f t="shared" si="18"/>
        <v>0</v>
      </c>
      <c r="Q184" s="14">
        <f t="shared" si="18"/>
        <v>0</v>
      </c>
      <c r="R184" s="14">
        <f t="shared" si="18"/>
        <v>0</v>
      </c>
      <c r="S184" s="14">
        <f t="shared" si="18"/>
        <v>0</v>
      </c>
    </row>
    <row r="185" spans="1:19" s="6" customFormat="1">
      <c r="A185" s="9">
        <f>'BASE SUELDOS'!A185</f>
        <v>1</v>
      </c>
      <c r="B185" s="8" t="s">
        <v>643</v>
      </c>
      <c r="C185" s="9">
        <f>'BASE SUELDOS'!B185</f>
        <v>0</v>
      </c>
      <c r="D185" s="6" t="str">
        <f>'BASE SUELDOS'!C185</f>
        <v>EMPLEADO 182</v>
      </c>
      <c r="E185" s="6">
        <f>'BASE SUELDOS'!D185</f>
        <v>0</v>
      </c>
      <c r="F185" s="6">
        <f>'BASE SUELDOS'!E185</f>
        <v>0</v>
      </c>
      <c r="G185" s="13">
        <f>'BASE SUELDOS'!I185</f>
        <v>0</v>
      </c>
      <c r="H185" s="14">
        <f t="shared" si="18"/>
        <v>0</v>
      </c>
      <c r="I185" s="14">
        <f t="shared" si="18"/>
        <v>0</v>
      </c>
      <c r="J185" s="14">
        <f t="shared" si="18"/>
        <v>0</v>
      </c>
      <c r="K185" s="14">
        <f t="shared" si="18"/>
        <v>0</v>
      </c>
      <c r="L185" s="14">
        <f t="shared" si="18"/>
        <v>0</v>
      </c>
      <c r="M185" s="14">
        <f t="shared" si="18"/>
        <v>0</v>
      </c>
      <c r="N185" s="14">
        <f t="shared" si="18"/>
        <v>0</v>
      </c>
      <c r="O185" s="14">
        <f t="shared" si="18"/>
        <v>0</v>
      </c>
      <c r="P185" s="14">
        <f t="shared" si="18"/>
        <v>0</v>
      </c>
      <c r="Q185" s="14">
        <f t="shared" si="18"/>
        <v>0</v>
      </c>
      <c r="R185" s="14">
        <f t="shared" si="18"/>
        <v>0</v>
      </c>
      <c r="S185" s="14">
        <f t="shared" si="18"/>
        <v>0</v>
      </c>
    </row>
    <row r="186" spans="1:19" s="6" customFormat="1">
      <c r="A186" s="9">
        <f>'BASE SUELDOS'!A186</f>
        <v>1</v>
      </c>
      <c r="B186" s="8" t="s">
        <v>643</v>
      </c>
      <c r="C186" s="9">
        <f>'BASE SUELDOS'!B186</f>
        <v>0</v>
      </c>
      <c r="D186" s="6" t="str">
        <f>'BASE SUELDOS'!C186</f>
        <v>EMPLEADO 183</v>
      </c>
      <c r="E186" s="6">
        <f>'BASE SUELDOS'!D186</f>
        <v>0</v>
      </c>
      <c r="F186" s="6">
        <f>'BASE SUELDOS'!E186</f>
        <v>0</v>
      </c>
      <c r="G186" s="13">
        <f>'BASE SUELDOS'!I186</f>
        <v>0</v>
      </c>
      <c r="H186" s="14">
        <f t="shared" si="18"/>
        <v>0</v>
      </c>
      <c r="I186" s="14">
        <f t="shared" si="18"/>
        <v>0</v>
      </c>
      <c r="J186" s="14">
        <f t="shared" si="18"/>
        <v>0</v>
      </c>
      <c r="K186" s="14">
        <f t="shared" si="18"/>
        <v>0</v>
      </c>
      <c r="L186" s="14">
        <f t="shared" si="18"/>
        <v>0</v>
      </c>
      <c r="M186" s="14">
        <f t="shared" si="18"/>
        <v>0</v>
      </c>
      <c r="N186" s="14">
        <f t="shared" si="18"/>
        <v>0</v>
      </c>
      <c r="O186" s="14">
        <f t="shared" si="18"/>
        <v>0</v>
      </c>
      <c r="P186" s="14">
        <f t="shared" si="18"/>
        <v>0</v>
      </c>
      <c r="Q186" s="14">
        <f t="shared" si="18"/>
        <v>0</v>
      </c>
      <c r="R186" s="14">
        <f t="shared" si="18"/>
        <v>0</v>
      </c>
      <c r="S186" s="14">
        <f t="shared" si="18"/>
        <v>0</v>
      </c>
    </row>
    <row r="187" spans="1:19" s="6" customFormat="1">
      <c r="A187" s="9">
        <f>'BASE SUELDOS'!A187</f>
        <v>1</v>
      </c>
      <c r="B187" s="8" t="s">
        <v>643</v>
      </c>
      <c r="C187" s="9">
        <f>'BASE SUELDOS'!B187</f>
        <v>0</v>
      </c>
      <c r="D187" s="6" t="str">
        <f>'BASE SUELDOS'!C187</f>
        <v>EMPLEADO 184</v>
      </c>
      <c r="E187" s="6">
        <f>'BASE SUELDOS'!D187</f>
        <v>0</v>
      </c>
      <c r="F187" s="6">
        <f>'BASE SUELDOS'!E187</f>
        <v>0</v>
      </c>
      <c r="G187" s="13">
        <f>'BASE SUELDOS'!I187</f>
        <v>0</v>
      </c>
      <c r="H187" s="14">
        <f t="shared" si="18"/>
        <v>0</v>
      </c>
      <c r="I187" s="14">
        <f t="shared" si="18"/>
        <v>0</v>
      </c>
      <c r="J187" s="14">
        <f t="shared" si="18"/>
        <v>0</v>
      </c>
      <c r="K187" s="14">
        <f t="shared" si="18"/>
        <v>0</v>
      </c>
      <c r="L187" s="14">
        <f t="shared" si="18"/>
        <v>0</v>
      </c>
      <c r="M187" s="14">
        <f t="shared" si="18"/>
        <v>0</v>
      </c>
      <c r="N187" s="14">
        <f t="shared" si="18"/>
        <v>0</v>
      </c>
      <c r="O187" s="14">
        <f t="shared" si="18"/>
        <v>0</v>
      </c>
      <c r="P187" s="14">
        <f t="shared" si="18"/>
        <v>0</v>
      </c>
      <c r="Q187" s="14">
        <f t="shared" si="18"/>
        <v>0</v>
      </c>
      <c r="R187" s="14">
        <f t="shared" si="18"/>
        <v>0</v>
      </c>
      <c r="S187" s="14">
        <f t="shared" si="18"/>
        <v>0</v>
      </c>
    </row>
    <row r="188" spans="1:19" s="6" customFormat="1">
      <c r="A188" s="9">
        <f>'BASE SUELDOS'!A188</f>
        <v>1</v>
      </c>
      <c r="B188" s="8" t="s">
        <v>643</v>
      </c>
      <c r="C188" s="9">
        <f>'BASE SUELDOS'!B188</f>
        <v>0</v>
      </c>
      <c r="D188" s="6" t="str">
        <f>'BASE SUELDOS'!C188</f>
        <v>EMPLEADO 185</v>
      </c>
      <c r="E188" s="6">
        <f>'BASE SUELDOS'!D188</f>
        <v>0</v>
      </c>
      <c r="F188" s="6">
        <f>'BASE SUELDOS'!E188</f>
        <v>0</v>
      </c>
      <c r="G188" s="13">
        <f>'BASE SUELDOS'!I188</f>
        <v>0</v>
      </c>
      <c r="H188" s="14">
        <f t="shared" si="18"/>
        <v>0</v>
      </c>
      <c r="I188" s="14">
        <f t="shared" si="18"/>
        <v>0</v>
      </c>
      <c r="J188" s="14">
        <f t="shared" si="18"/>
        <v>0</v>
      </c>
      <c r="K188" s="14">
        <f t="shared" si="18"/>
        <v>0</v>
      </c>
      <c r="L188" s="14">
        <f t="shared" si="18"/>
        <v>0</v>
      </c>
      <c r="M188" s="14">
        <f t="shared" si="18"/>
        <v>0</v>
      </c>
      <c r="N188" s="14">
        <f t="shared" si="18"/>
        <v>0</v>
      </c>
      <c r="O188" s="14">
        <f t="shared" si="18"/>
        <v>0</v>
      </c>
      <c r="P188" s="14">
        <f t="shared" si="18"/>
        <v>0</v>
      </c>
      <c r="Q188" s="14">
        <f t="shared" si="18"/>
        <v>0</v>
      </c>
      <c r="R188" s="14">
        <f t="shared" si="18"/>
        <v>0</v>
      </c>
      <c r="S188" s="14">
        <f t="shared" si="18"/>
        <v>0</v>
      </c>
    </row>
    <row r="189" spans="1:19" s="6" customFormat="1">
      <c r="A189" s="9">
        <f>'BASE SUELDOS'!A189</f>
        <v>1</v>
      </c>
      <c r="B189" s="8" t="s">
        <v>643</v>
      </c>
      <c r="C189" s="9">
        <f>'BASE SUELDOS'!B189</f>
        <v>0</v>
      </c>
      <c r="D189" s="6" t="str">
        <f>'BASE SUELDOS'!C189</f>
        <v>EMPLEADO 186</v>
      </c>
      <c r="E189" s="6">
        <f>'BASE SUELDOS'!D189</f>
        <v>0</v>
      </c>
      <c r="F189" s="6">
        <f>'BASE SUELDOS'!E189</f>
        <v>0</v>
      </c>
      <c r="G189" s="13">
        <f>'BASE SUELDOS'!I189</f>
        <v>0</v>
      </c>
      <c r="H189" s="14">
        <f t="shared" si="18"/>
        <v>0</v>
      </c>
      <c r="I189" s="14">
        <f t="shared" si="18"/>
        <v>0</v>
      </c>
      <c r="J189" s="14">
        <f t="shared" si="18"/>
        <v>0</v>
      </c>
      <c r="K189" s="14">
        <f t="shared" si="18"/>
        <v>0</v>
      </c>
      <c r="L189" s="14">
        <f t="shared" si="18"/>
        <v>0</v>
      </c>
      <c r="M189" s="14">
        <f t="shared" si="18"/>
        <v>0</v>
      </c>
      <c r="N189" s="14">
        <f t="shared" si="18"/>
        <v>0</v>
      </c>
      <c r="O189" s="14">
        <f t="shared" si="18"/>
        <v>0</v>
      </c>
      <c r="P189" s="14">
        <f t="shared" si="18"/>
        <v>0</v>
      </c>
      <c r="Q189" s="14">
        <f t="shared" si="18"/>
        <v>0</v>
      </c>
      <c r="R189" s="14">
        <f t="shared" si="18"/>
        <v>0</v>
      </c>
      <c r="S189" s="14">
        <f t="shared" si="18"/>
        <v>0</v>
      </c>
    </row>
    <row r="190" spans="1:19" s="6" customFormat="1">
      <c r="A190" s="9">
        <f>'BASE SUELDOS'!A190</f>
        <v>1</v>
      </c>
      <c r="B190" s="8" t="s">
        <v>643</v>
      </c>
      <c r="C190" s="9">
        <f>'BASE SUELDOS'!B190</f>
        <v>0</v>
      </c>
      <c r="D190" s="6" t="str">
        <f>'BASE SUELDOS'!C190</f>
        <v>EMPLEADO 187</v>
      </c>
      <c r="E190" s="6">
        <f>'BASE SUELDOS'!D190</f>
        <v>0</v>
      </c>
      <c r="F190" s="6">
        <f>'BASE SUELDOS'!E190</f>
        <v>0</v>
      </c>
      <c r="G190" s="13">
        <f>'BASE SUELDOS'!I190</f>
        <v>0</v>
      </c>
      <c r="H190" s="14">
        <f t="shared" si="18"/>
        <v>0</v>
      </c>
      <c r="I190" s="14">
        <f t="shared" si="18"/>
        <v>0</v>
      </c>
      <c r="J190" s="14">
        <f t="shared" si="18"/>
        <v>0</v>
      </c>
      <c r="K190" s="14">
        <f t="shared" si="18"/>
        <v>0</v>
      </c>
      <c r="L190" s="14">
        <f t="shared" si="18"/>
        <v>0</v>
      </c>
      <c r="M190" s="14">
        <f t="shared" si="18"/>
        <v>0</v>
      </c>
      <c r="N190" s="14">
        <f t="shared" si="18"/>
        <v>0</v>
      </c>
      <c r="O190" s="14">
        <f t="shared" si="18"/>
        <v>0</v>
      </c>
      <c r="P190" s="14">
        <f t="shared" si="18"/>
        <v>0</v>
      </c>
      <c r="Q190" s="14">
        <f t="shared" si="18"/>
        <v>0</v>
      </c>
      <c r="R190" s="14">
        <f t="shared" si="18"/>
        <v>0</v>
      </c>
      <c r="S190" s="14">
        <f t="shared" si="18"/>
        <v>0</v>
      </c>
    </row>
    <row r="191" spans="1:19" s="6" customFormat="1">
      <c r="A191" s="9">
        <f>'BASE SUELDOS'!A191</f>
        <v>1</v>
      </c>
      <c r="B191" s="8" t="s">
        <v>643</v>
      </c>
      <c r="C191" s="9">
        <f>'BASE SUELDOS'!B191</f>
        <v>0</v>
      </c>
      <c r="D191" s="6" t="str">
        <f>'BASE SUELDOS'!C191</f>
        <v>EMPLEADO 188</v>
      </c>
      <c r="E191" s="6">
        <f>'BASE SUELDOS'!D191</f>
        <v>0</v>
      </c>
      <c r="F191" s="6">
        <f>'BASE SUELDOS'!E191</f>
        <v>0</v>
      </c>
      <c r="G191" s="13">
        <f>'BASE SUELDOS'!I191</f>
        <v>0</v>
      </c>
      <c r="H191" s="14">
        <f t="shared" si="18"/>
        <v>0</v>
      </c>
      <c r="I191" s="14">
        <f t="shared" si="18"/>
        <v>0</v>
      </c>
      <c r="J191" s="14">
        <f t="shared" si="18"/>
        <v>0</v>
      </c>
      <c r="K191" s="14">
        <f t="shared" si="18"/>
        <v>0</v>
      </c>
      <c r="L191" s="14">
        <f t="shared" si="18"/>
        <v>0</v>
      </c>
      <c r="M191" s="14">
        <f t="shared" si="18"/>
        <v>0</v>
      </c>
      <c r="N191" s="14">
        <f t="shared" si="18"/>
        <v>0</v>
      </c>
      <c r="O191" s="14">
        <f t="shared" si="18"/>
        <v>0</v>
      </c>
      <c r="P191" s="14">
        <f t="shared" si="18"/>
        <v>0</v>
      </c>
      <c r="Q191" s="14">
        <f t="shared" si="18"/>
        <v>0</v>
      </c>
      <c r="R191" s="14">
        <f t="shared" si="18"/>
        <v>0</v>
      </c>
      <c r="S191" s="14">
        <f t="shared" si="18"/>
        <v>0</v>
      </c>
    </row>
    <row r="192" spans="1:19" s="6" customFormat="1">
      <c r="A192" s="9">
        <f>'BASE SUELDOS'!A192</f>
        <v>1</v>
      </c>
      <c r="B192" s="8" t="s">
        <v>643</v>
      </c>
      <c r="C192" s="9">
        <f>'BASE SUELDOS'!B192</f>
        <v>0</v>
      </c>
      <c r="D192" s="6" t="str">
        <f>'BASE SUELDOS'!C192</f>
        <v>EMPLEADO 189</v>
      </c>
      <c r="E192" s="6">
        <f>'BASE SUELDOS'!D192</f>
        <v>0</v>
      </c>
      <c r="F192" s="6">
        <f>'BASE SUELDOS'!E192</f>
        <v>0</v>
      </c>
      <c r="G192" s="13">
        <f>'BASE SUELDOS'!I192</f>
        <v>0</v>
      </c>
      <c r="H192" s="14">
        <f t="shared" si="18"/>
        <v>0</v>
      </c>
      <c r="I192" s="14">
        <f t="shared" si="18"/>
        <v>0</v>
      </c>
      <c r="J192" s="14">
        <f t="shared" si="18"/>
        <v>0</v>
      </c>
      <c r="K192" s="14">
        <f t="shared" si="18"/>
        <v>0</v>
      </c>
      <c r="L192" s="14">
        <f t="shared" si="18"/>
        <v>0</v>
      </c>
      <c r="M192" s="14">
        <f t="shared" si="18"/>
        <v>0</v>
      </c>
      <c r="N192" s="14">
        <f t="shared" si="18"/>
        <v>0</v>
      </c>
      <c r="O192" s="14">
        <f t="shared" si="18"/>
        <v>0</v>
      </c>
      <c r="P192" s="14">
        <f t="shared" si="18"/>
        <v>0</v>
      </c>
      <c r="Q192" s="14">
        <f t="shared" si="18"/>
        <v>0</v>
      </c>
      <c r="R192" s="14">
        <f t="shared" si="18"/>
        <v>0</v>
      </c>
      <c r="S192" s="14">
        <f t="shared" si="18"/>
        <v>0</v>
      </c>
    </row>
    <row r="193" spans="1:19" s="6" customFormat="1">
      <c r="A193" s="9">
        <f>'BASE SUELDOS'!A193</f>
        <v>1</v>
      </c>
      <c r="B193" s="8" t="s">
        <v>643</v>
      </c>
      <c r="C193" s="9">
        <f>'BASE SUELDOS'!B193</f>
        <v>0</v>
      </c>
      <c r="D193" s="6" t="str">
        <f>'BASE SUELDOS'!C193</f>
        <v>EMPLEADO 190</v>
      </c>
      <c r="E193" s="6">
        <f>'BASE SUELDOS'!D193</f>
        <v>0</v>
      </c>
      <c r="F193" s="6">
        <f>'BASE SUELDOS'!E193</f>
        <v>0</v>
      </c>
      <c r="G193" s="13">
        <f>'BASE SUELDOS'!I193</f>
        <v>0</v>
      </c>
      <c r="H193" s="14">
        <f t="shared" si="18"/>
        <v>0</v>
      </c>
      <c r="I193" s="14">
        <f t="shared" si="18"/>
        <v>0</v>
      </c>
      <c r="J193" s="14">
        <f t="shared" si="18"/>
        <v>0</v>
      </c>
      <c r="K193" s="14">
        <f t="shared" si="18"/>
        <v>0</v>
      </c>
      <c r="L193" s="14">
        <f t="shared" si="18"/>
        <v>0</v>
      </c>
      <c r="M193" s="14">
        <f t="shared" si="18"/>
        <v>0</v>
      </c>
      <c r="N193" s="14">
        <f t="shared" si="18"/>
        <v>0</v>
      </c>
      <c r="O193" s="14">
        <f t="shared" si="18"/>
        <v>0</v>
      </c>
      <c r="P193" s="14">
        <f t="shared" si="18"/>
        <v>0</v>
      </c>
      <c r="Q193" s="14">
        <f t="shared" si="18"/>
        <v>0</v>
      </c>
      <c r="R193" s="14">
        <f t="shared" si="18"/>
        <v>0</v>
      </c>
      <c r="S193" s="14">
        <f t="shared" si="18"/>
        <v>0</v>
      </c>
    </row>
    <row r="194" spans="1:19" s="6" customFormat="1">
      <c r="A194" s="9">
        <f>'BASE SUELDOS'!A194</f>
        <v>1</v>
      </c>
      <c r="B194" s="8" t="s">
        <v>643</v>
      </c>
      <c r="C194" s="9">
        <f>'BASE SUELDOS'!B194</f>
        <v>0</v>
      </c>
      <c r="D194" s="6" t="str">
        <f>'BASE SUELDOS'!C194</f>
        <v>EMPLEADO 191</v>
      </c>
      <c r="E194" s="6">
        <f>'BASE SUELDOS'!D194</f>
        <v>0</v>
      </c>
      <c r="F194" s="6">
        <f>'BASE SUELDOS'!E194</f>
        <v>0</v>
      </c>
      <c r="G194" s="13">
        <f>'BASE SUELDOS'!I194</f>
        <v>0</v>
      </c>
      <c r="H194" s="14">
        <f t="shared" ref="H194:S203" si="19">(IF($G194&gt;_25_Veces_SMGDF,_25_Veces_SMGDF,$G194))*H$2*CesantiaVejez</f>
        <v>0</v>
      </c>
      <c r="I194" s="14">
        <f t="shared" si="19"/>
        <v>0</v>
      </c>
      <c r="J194" s="14">
        <f t="shared" si="19"/>
        <v>0</v>
      </c>
      <c r="K194" s="14">
        <f t="shared" si="19"/>
        <v>0</v>
      </c>
      <c r="L194" s="14">
        <f t="shared" si="19"/>
        <v>0</v>
      </c>
      <c r="M194" s="14">
        <f t="shared" si="19"/>
        <v>0</v>
      </c>
      <c r="N194" s="14">
        <f t="shared" si="19"/>
        <v>0</v>
      </c>
      <c r="O194" s="14">
        <f t="shared" si="19"/>
        <v>0</v>
      </c>
      <c r="P194" s="14">
        <f t="shared" si="19"/>
        <v>0</v>
      </c>
      <c r="Q194" s="14">
        <f t="shared" si="19"/>
        <v>0</v>
      </c>
      <c r="R194" s="14">
        <f t="shared" si="19"/>
        <v>0</v>
      </c>
      <c r="S194" s="14">
        <f t="shared" si="19"/>
        <v>0</v>
      </c>
    </row>
    <row r="195" spans="1:19" s="6" customFormat="1">
      <c r="A195" s="9">
        <f>'BASE SUELDOS'!A195</f>
        <v>1</v>
      </c>
      <c r="B195" s="8" t="s">
        <v>643</v>
      </c>
      <c r="C195" s="9">
        <f>'BASE SUELDOS'!B195</f>
        <v>0</v>
      </c>
      <c r="D195" s="6" t="str">
        <f>'BASE SUELDOS'!C195</f>
        <v>EMPLEADO 192</v>
      </c>
      <c r="E195" s="6">
        <f>'BASE SUELDOS'!D195</f>
        <v>0</v>
      </c>
      <c r="F195" s="6">
        <f>'BASE SUELDOS'!E195</f>
        <v>0</v>
      </c>
      <c r="G195" s="13">
        <f>'BASE SUELDOS'!I195</f>
        <v>0</v>
      </c>
      <c r="H195" s="14">
        <f t="shared" si="19"/>
        <v>0</v>
      </c>
      <c r="I195" s="14">
        <f t="shared" si="19"/>
        <v>0</v>
      </c>
      <c r="J195" s="14">
        <f t="shared" si="19"/>
        <v>0</v>
      </c>
      <c r="K195" s="14">
        <f t="shared" si="19"/>
        <v>0</v>
      </c>
      <c r="L195" s="14">
        <f t="shared" si="19"/>
        <v>0</v>
      </c>
      <c r="M195" s="14">
        <f t="shared" si="19"/>
        <v>0</v>
      </c>
      <c r="N195" s="14">
        <f t="shared" si="19"/>
        <v>0</v>
      </c>
      <c r="O195" s="14">
        <f t="shared" si="19"/>
        <v>0</v>
      </c>
      <c r="P195" s="14">
        <f t="shared" si="19"/>
        <v>0</v>
      </c>
      <c r="Q195" s="14">
        <f t="shared" si="19"/>
        <v>0</v>
      </c>
      <c r="R195" s="14">
        <f t="shared" si="19"/>
        <v>0</v>
      </c>
      <c r="S195" s="14">
        <f t="shared" si="19"/>
        <v>0</v>
      </c>
    </row>
    <row r="196" spans="1:19" s="6" customFormat="1">
      <c r="A196" s="9">
        <f>'BASE SUELDOS'!A196</f>
        <v>1</v>
      </c>
      <c r="B196" s="8" t="s">
        <v>643</v>
      </c>
      <c r="C196" s="9">
        <f>'BASE SUELDOS'!B196</f>
        <v>0</v>
      </c>
      <c r="D196" s="6" t="str">
        <f>'BASE SUELDOS'!C196</f>
        <v>EMPLEADO 193</v>
      </c>
      <c r="E196" s="6">
        <f>'BASE SUELDOS'!D196</f>
        <v>0</v>
      </c>
      <c r="F196" s="6">
        <f>'BASE SUELDOS'!E196</f>
        <v>0</v>
      </c>
      <c r="G196" s="13">
        <f>'BASE SUELDOS'!I196</f>
        <v>0</v>
      </c>
      <c r="H196" s="14">
        <f t="shared" si="19"/>
        <v>0</v>
      </c>
      <c r="I196" s="14">
        <f t="shared" si="19"/>
        <v>0</v>
      </c>
      <c r="J196" s="14">
        <f t="shared" si="19"/>
        <v>0</v>
      </c>
      <c r="K196" s="14">
        <f t="shared" si="19"/>
        <v>0</v>
      </c>
      <c r="L196" s="14">
        <f t="shared" si="19"/>
        <v>0</v>
      </c>
      <c r="M196" s="14">
        <f t="shared" si="19"/>
        <v>0</v>
      </c>
      <c r="N196" s="14">
        <f t="shared" si="19"/>
        <v>0</v>
      </c>
      <c r="O196" s="14">
        <f t="shared" si="19"/>
        <v>0</v>
      </c>
      <c r="P196" s="14">
        <f t="shared" si="19"/>
        <v>0</v>
      </c>
      <c r="Q196" s="14">
        <f t="shared" si="19"/>
        <v>0</v>
      </c>
      <c r="R196" s="14">
        <f t="shared" si="19"/>
        <v>0</v>
      </c>
      <c r="S196" s="14">
        <f t="shared" si="19"/>
        <v>0</v>
      </c>
    </row>
    <row r="197" spans="1:19" s="6" customFormat="1">
      <c r="A197" s="9">
        <f>'BASE SUELDOS'!A197</f>
        <v>1</v>
      </c>
      <c r="B197" s="8" t="s">
        <v>643</v>
      </c>
      <c r="C197" s="9">
        <f>'BASE SUELDOS'!B197</f>
        <v>0</v>
      </c>
      <c r="D197" s="6" t="str">
        <f>'BASE SUELDOS'!C197</f>
        <v>EMPLEADO 194</v>
      </c>
      <c r="E197" s="6">
        <f>'BASE SUELDOS'!D197</f>
        <v>0</v>
      </c>
      <c r="F197" s="6">
        <f>'BASE SUELDOS'!E197</f>
        <v>0</v>
      </c>
      <c r="G197" s="13">
        <f>'BASE SUELDOS'!I197</f>
        <v>0</v>
      </c>
      <c r="H197" s="14">
        <f t="shared" si="19"/>
        <v>0</v>
      </c>
      <c r="I197" s="14">
        <f t="shared" si="19"/>
        <v>0</v>
      </c>
      <c r="J197" s="14">
        <f t="shared" si="19"/>
        <v>0</v>
      </c>
      <c r="K197" s="14">
        <f t="shared" si="19"/>
        <v>0</v>
      </c>
      <c r="L197" s="14">
        <f t="shared" si="19"/>
        <v>0</v>
      </c>
      <c r="M197" s="14">
        <f t="shared" si="19"/>
        <v>0</v>
      </c>
      <c r="N197" s="14">
        <f t="shared" si="19"/>
        <v>0</v>
      </c>
      <c r="O197" s="14">
        <f t="shared" si="19"/>
        <v>0</v>
      </c>
      <c r="P197" s="14">
        <f t="shared" si="19"/>
        <v>0</v>
      </c>
      <c r="Q197" s="14">
        <f t="shared" si="19"/>
        <v>0</v>
      </c>
      <c r="R197" s="14">
        <f t="shared" si="19"/>
        <v>0</v>
      </c>
      <c r="S197" s="14">
        <f t="shared" si="19"/>
        <v>0</v>
      </c>
    </row>
    <row r="198" spans="1:19" s="6" customFormat="1">
      <c r="A198" s="9">
        <f>'BASE SUELDOS'!A198</f>
        <v>1</v>
      </c>
      <c r="B198" s="8" t="s">
        <v>643</v>
      </c>
      <c r="C198" s="9">
        <f>'BASE SUELDOS'!B198</f>
        <v>0</v>
      </c>
      <c r="D198" s="6" t="str">
        <f>'BASE SUELDOS'!C198</f>
        <v>EMPLEADO 195</v>
      </c>
      <c r="E198" s="6">
        <f>'BASE SUELDOS'!D198</f>
        <v>0</v>
      </c>
      <c r="F198" s="6">
        <f>'BASE SUELDOS'!E198</f>
        <v>0</v>
      </c>
      <c r="G198" s="13">
        <f>'BASE SUELDOS'!I198</f>
        <v>0</v>
      </c>
      <c r="H198" s="14">
        <f t="shared" si="19"/>
        <v>0</v>
      </c>
      <c r="I198" s="14">
        <f t="shared" si="19"/>
        <v>0</v>
      </c>
      <c r="J198" s="14">
        <f t="shared" si="19"/>
        <v>0</v>
      </c>
      <c r="K198" s="14">
        <f t="shared" si="19"/>
        <v>0</v>
      </c>
      <c r="L198" s="14">
        <f t="shared" si="19"/>
        <v>0</v>
      </c>
      <c r="M198" s="14">
        <f t="shared" si="19"/>
        <v>0</v>
      </c>
      <c r="N198" s="14">
        <f t="shared" si="19"/>
        <v>0</v>
      </c>
      <c r="O198" s="14">
        <f t="shared" si="19"/>
        <v>0</v>
      </c>
      <c r="P198" s="14">
        <f t="shared" si="19"/>
        <v>0</v>
      </c>
      <c r="Q198" s="14">
        <f t="shared" si="19"/>
        <v>0</v>
      </c>
      <c r="R198" s="14">
        <f t="shared" si="19"/>
        <v>0</v>
      </c>
      <c r="S198" s="14">
        <f t="shared" si="19"/>
        <v>0</v>
      </c>
    </row>
    <row r="199" spans="1:19" s="6" customFormat="1">
      <c r="A199" s="9">
        <f>'BASE SUELDOS'!A199</f>
        <v>1</v>
      </c>
      <c r="B199" s="8" t="s">
        <v>643</v>
      </c>
      <c r="C199" s="9">
        <f>'BASE SUELDOS'!B199</f>
        <v>0</v>
      </c>
      <c r="D199" s="6" t="str">
        <f>'BASE SUELDOS'!C199</f>
        <v>EMPLEADO 196</v>
      </c>
      <c r="E199" s="6">
        <f>'BASE SUELDOS'!D199</f>
        <v>0</v>
      </c>
      <c r="F199" s="6">
        <f>'BASE SUELDOS'!E199</f>
        <v>0</v>
      </c>
      <c r="G199" s="13">
        <f>'BASE SUELDOS'!I199</f>
        <v>0</v>
      </c>
      <c r="H199" s="14">
        <f t="shared" si="19"/>
        <v>0</v>
      </c>
      <c r="I199" s="14">
        <f t="shared" si="19"/>
        <v>0</v>
      </c>
      <c r="J199" s="14">
        <f t="shared" si="19"/>
        <v>0</v>
      </c>
      <c r="K199" s="14">
        <f t="shared" si="19"/>
        <v>0</v>
      </c>
      <c r="L199" s="14">
        <f t="shared" si="19"/>
        <v>0</v>
      </c>
      <c r="M199" s="14">
        <f t="shared" si="19"/>
        <v>0</v>
      </c>
      <c r="N199" s="14">
        <f t="shared" si="19"/>
        <v>0</v>
      </c>
      <c r="O199" s="14">
        <f t="shared" si="19"/>
        <v>0</v>
      </c>
      <c r="P199" s="14">
        <f t="shared" si="19"/>
        <v>0</v>
      </c>
      <c r="Q199" s="14">
        <f t="shared" si="19"/>
        <v>0</v>
      </c>
      <c r="R199" s="14">
        <f t="shared" si="19"/>
        <v>0</v>
      </c>
      <c r="S199" s="14">
        <f t="shared" si="19"/>
        <v>0</v>
      </c>
    </row>
    <row r="200" spans="1:19" s="6" customFormat="1">
      <c r="A200" s="9">
        <f>'BASE SUELDOS'!A200</f>
        <v>1</v>
      </c>
      <c r="B200" s="8" t="s">
        <v>643</v>
      </c>
      <c r="C200" s="9">
        <f>'BASE SUELDOS'!B200</f>
        <v>0</v>
      </c>
      <c r="D200" s="6" t="str">
        <f>'BASE SUELDOS'!C200</f>
        <v>EMPLEADO 197</v>
      </c>
      <c r="E200" s="6">
        <f>'BASE SUELDOS'!D200</f>
        <v>0</v>
      </c>
      <c r="F200" s="6">
        <f>'BASE SUELDOS'!E200</f>
        <v>0</v>
      </c>
      <c r="G200" s="13">
        <f>'BASE SUELDOS'!I200</f>
        <v>0</v>
      </c>
      <c r="H200" s="14">
        <f t="shared" si="19"/>
        <v>0</v>
      </c>
      <c r="I200" s="14">
        <f t="shared" si="19"/>
        <v>0</v>
      </c>
      <c r="J200" s="14">
        <f t="shared" si="19"/>
        <v>0</v>
      </c>
      <c r="K200" s="14">
        <f t="shared" si="19"/>
        <v>0</v>
      </c>
      <c r="L200" s="14">
        <f t="shared" si="19"/>
        <v>0</v>
      </c>
      <c r="M200" s="14">
        <f t="shared" si="19"/>
        <v>0</v>
      </c>
      <c r="N200" s="14">
        <f t="shared" si="19"/>
        <v>0</v>
      </c>
      <c r="O200" s="14">
        <f t="shared" si="19"/>
        <v>0</v>
      </c>
      <c r="P200" s="14">
        <f t="shared" si="19"/>
        <v>0</v>
      </c>
      <c r="Q200" s="14">
        <f t="shared" si="19"/>
        <v>0</v>
      </c>
      <c r="R200" s="14">
        <f t="shared" si="19"/>
        <v>0</v>
      </c>
      <c r="S200" s="14">
        <f t="shared" si="19"/>
        <v>0</v>
      </c>
    </row>
    <row r="201" spans="1:19" s="6" customFormat="1">
      <c r="A201" s="9">
        <f>'BASE SUELDOS'!A201</f>
        <v>1</v>
      </c>
      <c r="B201" s="8" t="s">
        <v>643</v>
      </c>
      <c r="C201" s="9">
        <f>'BASE SUELDOS'!B201</f>
        <v>0</v>
      </c>
      <c r="D201" s="6" t="str">
        <f>'BASE SUELDOS'!C201</f>
        <v>EMPLEADO 198</v>
      </c>
      <c r="E201" s="6">
        <f>'BASE SUELDOS'!D201</f>
        <v>0</v>
      </c>
      <c r="F201" s="6">
        <f>'BASE SUELDOS'!E201</f>
        <v>0</v>
      </c>
      <c r="G201" s="13">
        <f>'BASE SUELDOS'!I201</f>
        <v>0</v>
      </c>
      <c r="H201" s="14">
        <f t="shared" si="19"/>
        <v>0</v>
      </c>
      <c r="I201" s="14">
        <f t="shared" si="19"/>
        <v>0</v>
      </c>
      <c r="J201" s="14">
        <f t="shared" si="19"/>
        <v>0</v>
      </c>
      <c r="K201" s="14">
        <f t="shared" si="19"/>
        <v>0</v>
      </c>
      <c r="L201" s="14">
        <f t="shared" si="19"/>
        <v>0</v>
      </c>
      <c r="M201" s="14">
        <f t="shared" si="19"/>
        <v>0</v>
      </c>
      <c r="N201" s="14">
        <f t="shared" si="19"/>
        <v>0</v>
      </c>
      <c r="O201" s="14">
        <f t="shared" si="19"/>
        <v>0</v>
      </c>
      <c r="P201" s="14">
        <f t="shared" si="19"/>
        <v>0</v>
      </c>
      <c r="Q201" s="14">
        <f t="shared" si="19"/>
        <v>0</v>
      </c>
      <c r="R201" s="14">
        <f t="shared" si="19"/>
        <v>0</v>
      </c>
      <c r="S201" s="14">
        <f t="shared" si="19"/>
        <v>0</v>
      </c>
    </row>
    <row r="202" spans="1:19" s="6" customFormat="1">
      <c r="A202" s="9">
        <f>'BASE SUELDOS'!A202</f>
        <v>1</v>
      </c>
      <c r="B202" s="8" t="s">
        <v>643</v>
      </c>
      <c r="C202" s="9">
        <f>'BASE SUELDOS'!B202</f>
        <v>0</v>
      </c>
      <c r="D202" s="6" t="str">
        <f>'BASE SUELDOS'!C202</f>
        <v>EMPLEADO 199</v>
      </c>
      <c r="E202" s="6">
        <f>'BASE SUELDOS'!D202</f>
        <v>0</v>
      </c>
      <c r="F202" s="6">
        <f>'BASE SUELDOS'!E202</f>
        <v>0</v>
      </c>
      <c r="G202" s="13">
        <f>'BASE SUELDOS'!I202</f>
        <v>0</v>
      </c>
      <c r="H202" s="14">
        <f t="shared" si="19"/>
        <v>0</v>
      </c>
      <c r="I202" s="14">
        <f t="shared" si="19"/>
        <v>0</v>
      </c>
      <c r="J202" s="14">
        <f t="shared" si="19"/>
        <v>0</v>
      </c>
      <c r="K202" s="14">
        <f t="shared" si="19"/>
        <v>0</v>
      </c>
      <c r="L202" s="14">
        <f t="shared" si="19"/>
        <v>0</v>
      </c>
      <c r="M202" s="14">
        <f t="shared" si="19"/>
        <v>0</v>
      </c>
      <c r="N202" s="14">
        <f t="shared" si="19"/>
        <v>0</v>
      </c>
      <c r="O202" s="14">
        <f t="shared" si="19"/>
        <v>0</v>
      </c>
      <c r="P202" s="14">
        <f t="shared" si="19"/>
        <v>0</v>
      </c>
      <c r="Q202" s="14">
        <f t="shared" si="19"/>
        <v>0</v>
      </c>
      <c r="R202" s="14">
        <f t="shared" si="19"/>
        <v>0</v>
      </c>
      <c r="S202" s="14">
        <f t="shared" si="19"/>
        <v>0</v>
      </c>
    </row>
    <row r="203" spans="1:19" s="6" customFormat="1">
      <c r="A203" s="9">
        <f>'BASE SUELDOS'!A203</f>
        <v>1</v>
      </c>
      <c r="B203" s="8" t="s">
        <v>643</v>
      </c>
      <c r="C203" s="9">
        <f>'BASE SUELDOS'!B203</f>
        <v>0</v>
      </c>
      <c r="D203" s="6" t="str">
        <f>'BASE SUELDOS'!C203</f>
        <v>EMPLEADO 200</v>
      </c>
      <c r="E203" s="6">
        <f>'BASE SUELDOS'!D203</f>
        <v>0</v>
      </c>
      <c r="F203" s="6">
        <f>'BASE SUELDOS'!E203</f>
        <v>0</v>
      </c>
      <c r="G203" s="13">
        <f>'BASE SUELDOS'!I203</f>
        <v>0</v>
      </c>
      <c r="H203" s="14">
        <f t="shared" si="19"/>
        <v>0</v>
      </c>
      <c r="I203" s="14">
        <f t="shared" si="19"/>
        <v>0</v>
      </c>
      <c r="J203" s="14">
        <f t="shared" si="19"/>
        <v>0</v>
      </c>
      <c r="K203" s="14">
        <f t="shared" si="19"/>
        <v>0</v>
      </c>
      <c r="L203" s="14">
        <f t="shared" si="19"/>
        <v>0</v>
      </c>
      <c r="M203" s="14">
        <f t="shared" si="19"/>
        <v>0</v>
      </c>
      <c r="N203" s="14">
        <f t="shared" si="19"/>
        <v>0</v>
      </c>
      <c r="O203" s="14">
        <f t="shared" si="19"/>
        <v>0</v>
      </c>
      <c r="P203" s="14">
        <f t="shared" si="19"/>
        <v>0</v>
      </c>
      <c r="Q203" s="14">
        <f t="shared" si="19"/>
        <v>0</v>
      </c>
      <c r="R203" s="14">
        <f t="shared" si="19"/>
        <v>0</v>
      </c>
      <c r="S203" s="14">
        <f t="shared" si="19"/>
        <v>0</v>
      </c>
    </row>
    <row r="204" spans="1:19" s="6" customFormat="1">
      <c r="A204" s="9">
        <f>'BASE SUELDOS'!A204</f>
        <v>1</v>
      </c>
      <c r="B204" s="8" t="s">
        <v>643</v>
      </c>
      <c r="C204" s="9">
        <f>'BASE SUELDOS'!B204</f>
        <v>0</v>
      </c>
      <c r="D204" s="6" t="str">
        <f>'BASE SUELDOS'!C204</f>
        <v>EMPLEADO 201</v>
      </c>
      <c r="E204" s="6">
        <f>'BASE SUELDOS'!D204</f>
        <v>0</v>
      </c>
      <c r="F204" s="6">
        <f>'BASE SUELDOS'!E204</f>
        <v>0</v>
      </c>
      <c r="G204" s="13">
        <f>'BASE SUELDOS'!I204</f>
        <v>0</v>
      </c>
      <c r="H204" s="14">
        <f t="shared" ref="H204:S213" si="20">(IF($G204&gt;_25_Veces_SMGDF,_25_Veces_SMGDF,$G204))*H$2*CesantiaVejez</f>
        <v>0</v>
      </c>
      <c r="I204" s="14">
        <f t="shared" si="20"/>
        <v>0</v>
      </c>
      <c r="J204" s="14">
        <f t="shared" si="20"/>
        <v>0</v>
      </c>
      <c r="K204" s="14">
        <f t="shared" si="20"/>
        <v>0</v>
      </c>
      <c r="L204" s="14">
        <f t="shared" si="20"/>
        <v>0</v>
      </c>
      <c r="M204" s="14">
        <f t="shared" si="20"/>
        <v>0</v>
      </c>
      <c r="N204" s="14">
        <f t="shared" si="20"/>
        <v>0</v>
      </c>
      <c r="O204" s="14">
        <f t="shared" si="20"/>
        <v>0</v>
      </c>
      <c r="P204" s="14">
        <f t="shared" si="20"/>
        <v>0</v>
      </c>
      <c r="Q204" s="14">
        <f t="shared" si="20"/>
        <v>0</v>
      </c>
      <c r="R204" s="14">
        <f t="shared" si="20"/>
        <v>0</v>
      </c>
      <c r="S204" s="14">
        <f t="shared" si="20"/>
        <v>0</v>
      </c>
    </row>
    <row r="205" spans="1:19" s="6" customFormat="1">
      <c r="A205" s="9">
        <f>'BASE SUELDOS'!A205</f>
        <v>1</v>
      </c>
      <c r="B205" s="8" t="s">
        <v>643</v>
      </c>
      <c r="C205" s="9">
        <f>'BASE SUELDOS'!B205</f>
        <v>0</v>
      </c>
      <c r="D205" s="6" t="str">
        <f>'BASE SUELDOS'!C205</f>
        <v>EMPLEADO 202</v>
      </c>
      <c r="E205" s="6">
        <f>'BASE SUELDOS'!D205</f>
        <v>0</v>
      </c>
      <c r="F205" s="6">
        <f>'BASE SUELDOS'!E205</f>
        <v>0</v>
      </c>
      <c r="G205" s="13">
        <f>'BASE SUELDOS'!I205</f>
        <v>0</v>
      </c>
      <c r="H205" s="14">
        <f t="shared" si="20"/>
        <v>0</v>
      </c>
      <c r="I205" s="14">
        <f t="shared" si="20"/>
        <v>0</v>
      </c>
      <c r="J205" s="14">
        <f t="shared" si="20"/>
        <v>0</v>
      </c>
      <c r="K205" s="14">
        <f t="shared" si="20"/>
        <v>0</v>
      </c>
      <c r="L205" s="14">
        <f t="shared" si="20"/>
        <v>0</v>
      </c>
      <c r="M205" s="14">
        <f t="shared" si="20"/>
        <v>0</v>
      </c>
      <c r="N205" s="14">
        <f t="shared" si="20"/>
        <v>0</v>
      </c>
      <c r="O205" s="14">
        <f t="shared" si="20"/>
        <v>0</v>
      </c>
      <c r="P205" s="14">
        <f t="shared" si="20"/>
        <v>0</v>
      </c>
      <c r="Q205" s="14">
        <f t="shared" si="20"/>
        <v>0</v>
      </c>
      <c r="R205" s="14">
        <f t="shared" si="20"/>
        <v>0</v>
      </c>
      <c r="S205" s="14">
        <f t="shared" si="20"/>
        <v>0</v>
      </c>
    </row>
    <row r="206" spans="1:19" s="6" customFormat="1">
      <c r="A206" s="9">
        <f>'BASE SUELDOS'!A206</f>
        <v>1</v>
      </c>
      <c r="B206" s="8" t="s">
        <v>643</v>
      </c>
      <c r="C206" s="9">
        <f>'BASE SUELDOS'!B206</f>
        <v>0</v>
      </c>
      <c r="D206" s="6" t="str">
        <f>'BASE SUELDOS'!C206</f>
        <v>EMPLEADO 203</v>
      </c>
      <c r="E206" s="6">
        <f>'BASE SUELDOS'!D206</f>
        <v>0</v>
      </c>
      <c r="F206" s="6">
        <f>'BASE SUELDOS'!E206</f>
        <v>0</v>
      </c>
      <c r="G206" s="13">
        <f>'BASE SUELDOS'!I206</f>
        <v>0</v>
      </c>
      <c r="H206" s="14">
        <f t="shared" si="20"/>
        <v>0</v>
      </c>
      <c r="I206" s="14">
        <f t="shared" si="20"/>
        <v>0</v>
      </c>
      <c r="J206" s="14">
        <f t="shared" si="20"/>
        <v>0</v>
      </c>
      <c r="K206" s="14">
        <f t="shared" si="20"/>
        <v>0</v>
      </c>
      <c r="L206" s="14">
        <f t="shared" si="20"/>
        <v>0</v>
      </c>
      <c r="M206" s="14">
        <f t="shared" si="20"/>
        <v>0</v>
      </c>
      <c r="N206" s="14">
        <f t="shared" si="20"/>
        <v>0</v>
      </c>
      <c r="O206" s="14">
        <f t="shared" si="20"/>
        <v>0</v>
      </c>
      <c r="P206" s="14">
        <f t="shared" si="20"/>
        <v>0</v>
      </c>
      <c r="Q206" s="14">
        <f t="shared" si="20"/>
        <v>0</v>
      </c>
      <c r="R206" s="14">
        <f t="shared" si="20"/>
        <v>0</v>
      </c>
      <c r="S206" s="14">
        <f t="shared" si="20"/>
        <v>0</v>
      </c>
    </row>
    <row r="207" spans="1:19" s="6" customFormat="1">
      <c r="A207" s="9">
        <f>'BASE SUELDOS'!A207</f>
        <v>1</v>
      </c>
      <c r="B207" s="8" t="s">
        <v>643</v>
      </c>
      <c r="C207" s="9">
        <f>'BASE SUELDOS'!B207</f>
        <v>0</v>
      </c>
      <c r="D207" s="6" t="str">
        <f>'BASE SUELDOS'!C207</f>
        <v>EMPLEADO 204</v>
      </c>
      <c r="E207" s="6">
        <f>'BASE SUELDOS'!D207</f>
        <v>0</v>
      </c>
      <c r="F207" s="6">
        <f>'BASE SUELDOS'!E207</f>
        <v>0</v>
      </c>
      <c r="G207" s="13">
        <f>'BASE SUELDOS'!I207</f>
        <v>0</v>
      </c>
      <c r="H207" s="14">
        <f t="shared" si="20"/>
        <v>0</v>
      </c>
      <c r="I207" s="14">
        <f t="shared" si="20"/>
        <v>0</v>
      </c>
      <c r="J207" s="14">
        <f t="shared" si="20"/>
        <v>0</v>
      </c>
      <c r="K207" s="14">
        <f t="shared" si="20"/>
        <v>0</v>
      </c>
      <c r="L207" s="14">
        <f t="shared" si="20"/>
        <v>0</v>
      </c>
      <c r="M207" s="14">
        <f t="shared" si="20"/>
        <v>0</v>
      </c>
      <c r="N207" s="14">
        <f t="shared" si="20"/>
        <v>0</v>
      </c>
      <c r="O207" s="14">
        <f t="shared" si="20"/>
        <v>0</v>
      </c>
      <c r="P207" s="14">
        <f t="shared" si="20"/>
        <v>0</v>
      </c>
      <c r="Q207" s="14">
        <f t="shared" si="20"/>
        <v>0</v>
      </c>
      <c r="R207" s="14">
        <f t="shared" si="20"/>
        <v>0</v>
      </c>
      <c r="S207" s="14">
        <f t="shared" si="20"/>
        <v>0</v>
      </c>
    </row>
    <row r="208" spans="1:19" s="6" customFormat="1">
      <c r="A208" s="9">
        <f>'BASE SUELDOS'!A208</f>
        <v>1</v>
      </c>
      <c r="B208" s="8" t="s">
        <v>643</v>
      </c>
      <c r="C208" s="9">
        <f>'BASE SUELDOS'!B208</f>
        <v>0</v>
      </c>
      <c r="D208" s="6" t="str">
        <f>'BASE SUELDOS'!C208</f>
        <v>EMPLEADO 205</v>
      </c>
      <c r="E208" s="6">
        <f>'BASE SUELDOS'!D208</f>
        <v>0</v>
      </c>
      <c r="F208" s="6">
        <f>'BASE SUELDOS'!E208</f>
        <v>0</v>
      </c>
      <c r="G208" s="13">
        <f>'BASE SUELDOS'!I208</f>
        <v>0</v>
      </c>
      <c r="H208" s="14">
        <f t="shared" si="20"/>
        <v>0</v>
      </c>
      <c r="I208" s="14">
        <f t="shared" si="20"/>
        <v>0</v>
      </c>
      <c r="J208" s="14">
        <f t="shared" si="20"/>
        <v>0</v>
      </c>
      <c r="K208" s="14">
        <f t="shared" si="20"/>
        <v>0</v>
      </c>
      <c r="L208" s="14">
        <f t="shared" si="20"/>
        <v>0</v>
      </c>
      <c r="M208" s="14">
        <f t="shared" si="20"/>
        <v>0</v>
      </c>
      <c r="N208" s="14">
        <f t="shared" si="20"/>
        <v>0</v>
      </c>
      <c r="O208" s="14">
        <f t="shared" si="20"/>
        <v>0</v>
      </c>
      <c r="P208" s="14">
        <f t="shared" si="20"/>
        <v>0</v>
      </c>
      <c r="Q208" s="14">
        <f t="shared" si="20"/>
        <v>0</v>
      </c>
      <c r="R208" s="14">
        <f t="shared" si="20"/>
        <v>0</v>
      </c>
      <c r="S208" s="14">
        <f t="shared" si="20"/>
        <v>0</v>
      </c>
    </row>
    <row r="209" spans="1:19" s="6" customFormat="1">
      <c r="A209" s="9">
        <f>'BASE SUELDOS'!A209</f>
        <v>1</v>
      </c>
      <c r="B209" s="8" t="s">
        <v>643</v>
      </c>
      <c r="C209" s="9">
        <f>'BASE SUELDOS'!B209</f>
        <v>0</v>
      </c>
      <c r="D209" s="6" t="str">
        <f>'BASE SUELDOS'!C209</f>
        <v>EMPLEADO 206</v>
      </c>
      <c r="E209" s="6">
        <f>'BASE SUELDOS'!D209</f>
        <v>0</v>
      </c>
      <c r="F209" s="6">
        <f>'BASE SUELDOS'!E209</f>
        <v>0</v>
      </c>
      <c r="G209" s="13">
        <f>'BASE SUELDOS'!I209</f>
        <v>0</v>
      </c>
      <c r="H209" s="14">
        <f t="shared" si="20"/>
        <v>0</v>
      </c>
      <c r="I209" s="14">
        <f t="shared" si="20"/>
        <v>0</v>
      </c>
      <c r="J209" s="14">
        <f t="shared" si="20"/>
        <v>0</v>
      </c>
      <c r="K209" s="14">
        <f t="shared" si="20"/>
        <v>0</v>
      </c>
      <c r="L209" s="14">
        <f t="shared" si="20"/>
        <v>0</v>
      </c>
      <c r="M209" s="14">
        <f t="shared" si="20"/>
        <v>0</v>
      </c>
      <c r="N209" s="14">
        <f t="shared" si="20"/>
        <v>0</v>
      </c>
      <c r="O209" s="14">
        <f t="shared" si="20"/>
        <v>0</v>
      </c>
      <c r="P209" s="14">
        <f t="shared" si="20"/>
        <v>0</v>
      </c>
      <c r="Q209" s="14">
        <f t="shared" si="20"/>
        <v>0</v>
      </c>
      <c r="R209" s="14">
        <f t="shared" si="20"/>
        <v>0</v>
      </c>
      <c r="S209" s="14">
        <f t="shared" si="20"/>
        <v>0</v>
      </c>
    </row>
    <row r="210" spans="1:19" s="6" customFormat="1">
      <c r="A210" s="9">
        <f>'BASE SUELDOS'!A210</f>
        <v>1</v>
      </c>
      <c r="B210" s="8" t="s">
        <v>643</v>
      </c>
      <c r="C210" s="9">
        <f>'BASE SUELDOS'!B210</f>
        <v>0</v>
      </c>
      <c r="D210" s="6" t="str">
        <f>'BASE SUELDOS'!C210</f>
        <v>EMPLEADO 207</v>
      </c>
      <c r="E210" s="6">
        <f>'BASE SUELDOS'!D210</f>
        <v>0</v>
      </c>
      <c r="F210" s="6">
        <f>'BASE SUELDOS'!E210</f>
        <v>0</v>
      </c>
      <c r="G210" s="13">
        <f>'BASE SUELDOS'!I210</f>
        <v>0</v>
      </c>
      <c r="H210" s="14">
        <f t="shared" si="20"/>
        <v>0</v>
      </c>
      <c r="I210" s="14">
        <f t="shared" si="20"/>
        <v>0</v>
      </c>
      <c r="J210" s="14">
        <f t="shared" si="20"/>
        <v>0</v>
      </c>
      <c r="K210" s="14">
        <f t="shared" si="20"/>
        <v>0</v>
      </c>
      <c r="L210" s="14">
        <f t="shared" si="20"/>
        <v>0</v>
      </c>
      <c r="M210" s="14">
        <f t="shared" si="20"/>
        <v>0</v>
      </c>
      <c r="N210" s="14">
        <f t="shared" si="20"/>
        <v>0</v>
      </c>
      <c r="O210" s="14">
        <f t="shared" si="20"/>
        <v>0</v>
      </c>
      <c r="P210" s="14">
        <f t="shared" si="20"/>
        <v>0</v>
      </c>
      <c r="Q210" s="14">
        <f t="shared" si="20"/>
        <v>0</v>
      </c>
      <c r="R210" s="14">
        <f t="shared" si="20"/>
        <v>0</v>
      </c>
      <c r="S210" s="14">
        <f t="shared" si="20"/>
        <v>0</v>
      </c>
    </row>
    <row r="211" spans="1:19" s="6" customFormat="1">
      <c r="A211" s="9">
        <f>'BASE SUELDOS'!A211</f>
        <v>1</v>
      </c>
      <c r="B211" s="8" t="s">
        <v>643</v>
      </c>
      <c r="C211" s="9">
        <f>'BASE SUELDOS'!B211</f>
        <v>0</v>
      </c>
      <c r="D211" s="6" t="str">
        <f>'BASE SUELDOS'!C211</f>
        <v>EMPLEADO 208</v>
      </c>
      <c r="E211" s="6">
        <f>'BASE SUELDOS'!D211</f>
        <v>0</v>
      </c>
      <c r="F211" s="6">
        <f>'BASE SUELDOS'!E211</f>
        <v>0</v>
      </c>
      <c r="G211" s="13">
        <f>'BASE SUELDOS'!I211</f>
        <v>0</v>
      </c>
      <c r="H211" s="14">
        <f t="shared" si="20"/>
        <v>0</v>
      </c>
      <c r="I211" s="14">
        <f t="shared" si="20"/>
        <v>0</v>
      </c>
      <c r="J211" s="14">
        <f t="shared" si="20"/>
        <v>0</v>
      </c>
      <c r="K211" s="14">
        <f t="shared" si="20"/>
        <v>0</v>
      </c>
      <c r="L211" s="14">
        <f t="shared" si="20"/>
        <v>0</v>
      </c>
      <c r="M211" s="14">
        <f t="shared" si="20"/>
        <v>0</v>
      </c>
      <c r="N211" s="14">
        <f t="shared" si="20"/>
        <v>0</v>
      </c>
      <c r="O211" s="14">
        <f t="shared" si="20"/>
        <v>0</v>
      </c>
      <c r="P211" s="14">
        <f t="shared" si="20"/>
        <v>0</v>
      </c>
      <c r="Q211" s="14">
        <f t="shared" si="20"/>
        <v>0</v>
      </c>
      <c r="R211" s="14">
        <f t="shared" si="20"/>
        <v>0</v>
      </c>
      <c r="S211" s="14">
        <f t="shared" si="20"/>
        <v>0</v>
      </c>
    </row>
    <row r="212" spans="1:19" s="6" customFormat="1">
      <c r="A212" s="9">
        <f>'BASE SUELDOS'!A212</f>
        <v>1</v>
      </c>
      <c r="B212" s="8" t="s">
        <v>643</v>
      </c>
      <c r="C212" s="9">
        <f>'BASE SUELDOS'!B212</f>
        <v>0</v>
      </c>
      <c r="D212" s="6" t="str">
        <f>'BASE SUELDOS'!C212</f>
        <v>EMPLEADO 209</v>
      </c>
      <c r="E212" s="6">
        <f>'BASE SUELDOS'!D212</f>
        <v>0</v>
      </c>
      <c r="F212" s="6">
        <f>'BASE SUELDOS'!E212</f>
        <v>0</v>
      </c>
      <c r="G212" s="13">
        <f>'BASE SUELDOS'!I212</f>
        <v>0</v>
      </c>
      <c r="H212" s="14">
        <f t="shared" si="20"/>
        <v>0</v>
      </c>
      <c r="I212" s="14">
        <f t="shared" si="20"/>
        <v>0</v>
      </c>
      <c r="J212" s="14">
        <f t="shared" si="20"/>
        <v>0</v>
      </c>
      <c r="K212" s="14">
        <f t="shared" si="20"/>
        <v>0</v>
      </c>
      <c r="L212" s="14">
        <f t="shared" si="20"/>
        <v>0</v>
      </c>
      <c r="M212" s="14">
        <f t="shared" si="20"/>
        <v>0</v>
      </c>
      <c r="N212" s="14">
        <f t="shared" si="20"/>
        <v>0</v>
      </c>
      <c r="O212" s="14">
        <f t="shared" si="20"/>
        <v>0</v>
      </c>
      <c r="P212" s="14">
        <f t="shared" si="20"/>
        <v>0</v>
      </c>
      <c r="Q212" s="14">
        <f t="shared" si="20"/>
        <v>0</v>
      </c>
      <c r="R212" s="14">
        <f t="shared" si="20"/>
        <v>0</v>
      </c>
      <c r="S212" s="14">
        <f t="shared" si="20"/>
        <v>0</v>
      </c>
    </row>
    <row r="213" spans="1:19" s="6" customFormat="1">
      <c r="A213" s="9">
        <f>'BASE SUELDOS'!A213</f>
        <v>1</v>
      </c>
      <c r="B213" s="8" t="s">
        <v>643</v>
      </c>
      <c r="C213" s="9">
        <f>'BASE SUELDOS'!B213</f>
        <v>0</v>
      </c>
      <c r="D213" s="6" t="str">
        <f>'BASE SUELDOS'!C213</f>
        <v>EMPLEADO 210</v>
      </c>
      <c r="E213" s="6">
        <f>'BASE SUELDOS'!D213</f>
        <v>0</v>
      </c>
      <c r="F213" s="6">
        <f>'BASE SUELDOS'!E213</f>
        <v>0</v>
      </c>
      <c r="G213" s="13">
        <f>'BASE SUELDOS'!I213</f>
        <v>0</v>
      </c>
      <c r="H213" s="14">
        <f t="shared" si="20"/>
        <v>0</v>
      </c>
      <c r="I213" s="14">
        <f t="shared" si="20"/>
        <v>0</v>
      </c>
      <c r="J213" s="14">
        <f t="shared" si="20"/>
        <v>0</v>
      </c>
      <c r="K213" s="14">
        <f t="shared" si="20"/>
        <v>0</v>
      </c>
      <c r="L213" s="14">
        <f t="shared" si="20"/>
        <v>0</v>
      </c>
      <c r="M213" s="14">
        <f t="shared" si="20"/>
        <v>0</v>
      </c>
      <c r="N213" s="14">
        <f t="shared" si="20"/>
        <v>0</v>
      </c>
      <c r="O213" s="14">
        <f t="shared" si="20"/>
        <v>0</v>
      </c>
      <c r="P213" s="14">
        <f t="shared" si="20"/>
        <v>0</v>
      </c>
      <c r="Q213" s="14">
        <f t="shared" si="20"/>
        <v>0</v>
      </c>
      <c r="R213" s="14">
        <f t="shared" si="20"/>
        <v>0</v>
      </c>
      <c r="S213" s="14">
        <f t="shared" si="20"/>
        <v>0</v>
      </c>
    </row>
    <row r="214" spans="1:19" s="6" customFormat="1">
      <c r="A214" s="9">
        <f>'BASE SUELDOS'!A214</f>
        <v>1</v>
      </c>
      <c r="B214" s="8" t="s">
        <v>643</v>
      </c>
      <c r="C214" s="9">
        <f>'BASE SUELDOS'!B214</f>
        <v>0</v>
      </c>
      <c r="D214" s="6" t="str">
        <f>'BASE SUELDOS'!C214</f>
        <v>EMPLEADO 211</v>
      </c>
      <c r="E214" s="6">
        <f>'BASE SUELDOS'!D214</f>
        <v>0</v>
      </c>
      <c r="F214" s="6">
        <f>'BASE SUELDOS'!E214</f>
        <v>0</v>
      </c>
      <c r="G214" s="13">
        <f>'BASE SUELDOS'!I214</f>
        <v>0</v>
      </c>
      <c r="H214" s="14">
        <f t="shared" ref="H214:S223" si="21">(IF($G214&gt;_25_Veces_SMGDF,_25_Veces_SMGDF,$G214))*H$2*CesantiaVejez</f>
        <v>0</v>
      </c>
      <c r="I214" s="14">
        <f t="shared" si="21"/>
        <v>0</v>
      </c>
      <c r="J214" s="14">
        <f t="shared" si="21"/>
        <v>0</v>
      </c>
      <c r="K214" s="14">
        <f t="shared" si="21"/>
        <v>0</v>
      </c>
      <c r="L214" s="14">
        <f t="shared" si="21"/>
        <v>0</v>
      </c>
      <c r="M214" s="14">
        <f t="shared" si="21"/>
        <v>0</v>
      </c>
      <c r="N214" s="14">
        <f t="shared" si="21"/>
        <v>0</v>
      </c>
      <c r="O214" s="14">
        <f t="shared" si="21"/>
        <v>0</v>
      </c>
      <c r="P214" s="14">
        <f t="shared" si="21"/>
        <v>0</v>
      </c>
      <c r="Q214" s="14">
        <f t="shared" si="21"/>
        <v>0</v>
      </c>
      <c r="R214" s="14">
        <f t="shared" si="21"/>
        <v>0</v>
      </c>
      <c r="S214" s="14">
        <f t="shared" si="21"/>
        <v>0</v>
      </c>
    </row>
    <row r="215" spans="1:19" s="6" customFormat="1">
      <c r="A215" s="9">
        <f>'BASE SUELDOS'!A215</f>
        <v>1</v>
      </c>
      <c r="B215" s="8" t="s">
        <v>643</v>
      </c>
      <c r="C215" s="9">
        <f>'BASE SUELDOS'!B215</f>
        <v>0</v>
      </c>
      <c r="D215" s="6" t="str">
        <f>'BASE SUELDOS'!C215</f>
        <v>EMPLEADO 212</v>
      </c>
      <c r="E215" s="6">
        <f>'BASE SUELDOS'!D215</f>
        <v>0</v>
      </c>
      <c r="F215" s="6">
        <f>'BASE SUELDOS'!E215</f>
        <v>0</v>
      </c>
      <c r="G215" s="13">
        <f>'BASE SUELDOS'!I215</f>
        <v>0</v>
      </c>
      <c r="H215" s="14">
        <f t="shared" si="21"/>
        <v>0</v>
      </c>
      <c r="I215" s="14">
        <f t="shared" si="21"/>
        <v>0</v>
      </c>
      <c r="J215" s="14">
        <f t="shared" si="21"/>
        <v>0</v>
      </c>
      <c r="K215" s="14">
        <f t="shared" si="21"/>
        <v>0</v>
      </c>
      <c r="L215" s="14">
        <f t="shared" si="21"/>
        <v>0</v>
      </c>
      <c r="M215" s="14">
        <f t="shared" si="21"/>
        <v>0</v>
      </c>
      <c r="N215" s="14">
        <f t="shared" si="21"/>
        <v>0</v>
      </c>
      <c r="O215" s="14">
        <f t="shared" si="21"/>
        <v>0</v>
      </c>
      <c r="P215" s="14">
        <f t="shared" si="21"/>
        <v>0</v>
      </c>
      <c r="Q215" s="14">
        <f t="shared" si="21"/>
        <v>0</v>
      </c>
      <c r="R215" s="14">
        <f t="shared" si="21"/>
        <v>0</v>
      </c>
      <c r="S215" s="14">
        <f t="shared" si="21"/>
        <v>0</v>
      </c>
    </row>
    <row r="216" spans="1:19" s="6" customFormat="1">
      <c r="A216" s="9">
        <f>'BASE SUELDOS'!A216</f>
        <v>1</v>
      </c>
      <c r="B216" s="8" t="s">
        <v>643</v>
      </c>
      <c r="C216" s="9">
        <f>'BASE SUELDOS'!B216</f>
        <v>0</v>
      </c>
      <c r="D216" s="6" t="str">
        <f>'BASE SUELDOS'!C216</f>
        <v>EMPLEADO 213</v>
      </c>
      <c r="E216" s="6">
        <f>'BASE SUELDOS'!D216</f>
        <v>0</v>
      </c>
      <c r="F216" s="6">
        <f>'BASE SUELDOS'!E216</f>
        <v>0</v>
      </c>
      <c r="G216" s="13">
        <f>'BASE SUELDOS'!I216</f>
        <v>0</v>
      </c>
      <c r="H216" s="14">
        <f t="shared" si="21"/>
        <v>0</v>
      </c>
      <c r="I216" s="14">
        <f t="shared" si="21"/>
        <v>0</v>
      </c>
      <c r="J216" s="14">
        <f t="shared" si="21"/>
        <v>0</v>
      </c>
      <c r="K216" s="14">
        <f t="shared" si="21"/>
        <v>0</v>
      </c>
      <c r="L216" s="14">
        <f t="shared" si="21"/>
        <v>0</v>
      </c>
      <c r="M216" s="14">
        <f t="shared" si="21"/>
        <v>0</v>
      </c>
      <c r="N216" s="14">
        <f t="shared" si="21"/>
        <v>0</v>
      </c>
      <c r="O216" s="14">
        <f t="shared" si="21"/>
        <v>0</v>
      </c>
      <c r="P216" s="14">
        <f t="shared" si="21"/>
        <v>0</v>
      </c>
      <c r="Q216" s="14">
        <f t="shared" si="21"/>
        <v>0</v>
      </c>
      <c r="R216" s="14">
        <f t="shared" si="21"/>
        <v>0</v>
      </c>
      <c r="S216" s="14">
        <f t="shared" si="21"/>
        <v>0</v>
      </c>
    </row>
    <row r="217" spans="1:19" s="6" customFormat="1">
      <c r="A217" s="9">
        <f>'BASE SUELDOS'!A217</f>
        <v>1</v>
      </c>
      <c r="B217" s="8" t="s">
        <v>643</v>
      </c>
      <c r="C217" s="9">
        <f>'BASE SUELDOS'!B217</f>
        <v>0</v>
      </c>
      <c r="D217" s="6" t="str">
        <f>'BASE SUELDOS'!C217</f>
        <v>EMPLEADO 214</v>
      </c>
      <c r="E217" s="6">
        <f>'BASE SUELDOS'!D217</f>
        <v>0</v>
      </c>
      <c r="F217" s="6">
        <f>'BASE SUELDOS'!E217</f>
        <v>0</v>
      </c>
      <c r="G217" s="13">
        <f>'BASE SUELDOS'!I217</f>
        <v>0</v>
      </c>
      <c r="H217" s="14">
        <f t="shared" si="21"/>
        <v>0</v>
      </c>
      <c r="I217" s="14">
        <f t="shared" si="21"/>
        <v>0</v>
      </c>
      <c r="J217" s="14">
        <f t="shared" si="21"/>
        <v>0</v>
      </c>
      <c r="K217" s="14">
        <f t="shared" si="21"/>
        <v>0</v>
      </c>
      <c r="L217" s="14">
        <f t="shared" si="21"/>
        <v>0</v>
      </c>
      <c r="M217" s="14">
        <f t="shared" si="21"/>
        <v>0</v>
      </c>
      <c r="N217" s="14">
        <f t="shared" si="21"/>
        <v>0</v>
      </c>
      <c r="O217" s="14">
        <f t="shared" si="21"/>
        <v>0</v>
      </c>
      <c r="P217" s="14">
        <f t="shared" si="21"/>
        <v>0</v>
      </c>
      <c r="Q217" s="14">
        <f t="shared" si="21"/>
        <v>0</v>
      </c>
      <c r="R217" s="14">
        <f t="shared" si="21"/>
        <v>0</v>
      </c>
      <c r="S217" s="14">
        <f t="shared" si="21"/>
        <v>0</v>
      </c>
    </row>
    <row r="218" spans="1:19" s="6" customFormat="1">
      <c r="A218" s="9">
        <f>'BASE SUELDOS'!A218</f>
        <v>1</v>
      </c>
      <c r="B218" s="8" t="s">
        <v>643</v>
      </c>
      <c r="C218" s="9">
        <f>'BASE SUELDOS'!B218</f>
        <v>0</v>
      </c>
      <c r="D218" s="6" t="str">
        <f>'BASE SUELDOS'!C218</f>
        <v>EMPLEADO 215</v>
      </c>
      <c r="E218" s="6">
        <f>'BASE SUELDOS'!D218</f>
        <v>0</v>
      </c>
      <c r="F218" s="6">
        <f>'BASE SUELDOS'!E218</f>
        <v>0</v>
      </c>
      <c r="G218" s="13">
        <f>'BASE SUELDOS'!I218</f>
        <v>0</v>
      </c>
      <c r="H218" s="14">
        <f t="shared" si="21"/>
        <v>0</v>
      </c>
      <c r="I218" s="14">
        <f t="shared" si="21"/>
        <v>0</v>
      </c>
      <c r="J218" s="14">
        <f t="shared" si="21"/>
        <v>0</v>
      </c>
      <c r="K218" s="14">
        <f t="shared" si="21"/>
        <v>0</v>
      </c>
      <c r="L218" s="14">
        <f t="shared" si="21"/>
        <v>0</v>
      </c>
      <c r="M218" s="14">
        <f t="shared" si="21"/>
        <v>0</v>
      </c>
      <c r="N218" s="14">
        <f t="shared" si="21"/>
        <v>0</v>
      </c>
      <c r="O218" s="14">
        <f t="shared" si="21"/>
        <v>0</v>
      </c>
      <c r="P218" s="14">
        <f t="shared" si="21"/>
        <v>0</v>
      </c>
      <c r="Q218" s="14">
        <f t="shared" si="21"/>
        <v>0</v>
      </c>
      <c r="R218" s="14">
        <f t="shared" si="21"/>
        <v>0</v>
      </c>
      <c r="S218" s="14">
        <f t="shared" si="21"/>
        <v>0</v>
      </c>
    </row>
    <row r="219" spans="1:19" s="6" customFormat="1">
      <c r="A219" s="9">
        <f>'BASE SUELDOS'!A219</f>
        <v>1</v>
      </c>
      <c r="B219" s="8" t="s">
        <v>643</v>
      </c>
      <c r="C219" s="9">
        <f>'BASE SUELDOS'!B219</f>
        <v>0</v>
      </c>
      <c r="D219" s="6" t="str">
        <f>'BASE SUELDOS'!C219</f>
        <v>EMPLEADO 216</v>
      </c>
      <c r="E219" s="6">
        <f>'BASE SUELDOS'!D219</f>
        <v>0</v>
      </c>
      <c r="F219" s="6">
        <f>'BASE SUELDOS'!E219</f>
        <v>0</v>
      </c>
      <c r="G219" s="13">
        <f>'BASE SUELDOS'!I219</f>
        <v>0</v>
      </c>
      <c r="H219" s="14">
        <f t="shared" si="21"/>
        <v>0</v>
      </c>
      <c r="I219" s="14">
        <f t="shared" si="21"/>
        <v>0</v>
      </c>
      <c r="J219" s="14">
        <f t="shared" si="21"/>
        <v>0</v>
      </c>
      <c r="K219" s="14">
        <f t="shared" si="21"/>
        <v>0</v>
      </c>
      <c r="L219" s="14">
        <f t="shared" si="21"/>
        <v>0</v>
      </c>
      <c r="M219" s="14">
        <f t="shared" si="21"/>
        <v>0</v>
      </c>
      <c r="N219" s="14">
        <f t="shared" si="21"/>
        <v>0</v>
      </c>
      <c r="O219" s="14">
        <f t="shared" si="21"/>
        <v>0</v>
      </c>
      <c r="P219" s="14">
        <f t="shared" si="21"/>
        <v>0</v>
      </c>
      <c r="Q219" s="14">
        <f t="shared" si="21"/>
        <v>0</v>
      </c>
      <c r="R219" s="14">
        <f t="shared" si="21"/>
        <v>0</v>
      </c>
      <c r="S219" s="14">
        <f t="shared" si="21"/>
        <v>0</v>
      </c>
    </row>
    <row r="220" spans="1:19" s="6" customFormat="1">
      <c r="A220" s="9">
        <f>'BASE SUELDOS'!A220</f>
        <v>1</v>
      </c>
      <c r="B220" s="8" t="s">
        <v>643</v>
      </c>
      <c r="C220" s="9">
        <f>'BASE SUELDOS'!B220</f>
        <v>0</v>
      </c>
      <c r="D220" s="6" t="str">
        <f>'BASE SUELDOS'!C220</f>
        <v>EMPLEADO 217</v>
      </c>
      <c r="E220" s="6">
        <f>'BASE SUELDOS'!D220</f>
        <v>0</v>
      </c>
      <c r="F220" s="6">
        <f>'BASE SUELDOS'!E220</f>
        <v>0</v>
      </c>
      <c r="G220" s="13">
        <f>'BASE SUELDOS'!I220</f>
        <v>0</v>
      </c>
      <c r="H220" s="14">
        <f t="shared" si="21"/>
        <v>0</v>
      </c>
      <c r="I220" s="14">
        <f t="shared" si="21"/>
        <v>0</v>
      </c>
      <c r="J220" s="14">
        <f t="shared" si="21"/>
        <v>0</v>
      </c>
      <c r="K220" s="14">
        <f t="shared" si="21"/>
        <v>0</v>
      </c>
      <c r="L220" s="14">
        <f t="shared" si="21"/>
        <v>0</v>
      </c>
      <c r="M220" s="14">
        <f t="shared" si="21"/>
        <v>0</v>
      </c>
      <c r="N220" s="14">
        <f t="shared" si="21"/>
        <v>0</v>
      </c>
      <c r="O220" s="14">
        <f t="shared" si="21"/>
        <v>0</v>
      </c>
      <c r="P220" s="14">
        <f t="shared" si="21"/>
        <v>0</v>
      </c>
      <c r="Q220" s="14">
        <f t="shared" si="21"/>
        <v>0</v>
      </c>
      <c r="R220" s="14">
        <f t="shared" si="21"/>
        <v>0</v>
      </c>
      <c r="S220" s="14">
        <f t="shared" si="21"/>
        <v>0</v>
      </c>
    </row>
    <row r="221" spans="1:19" s="6" customFormat="1">
      <c r="A221" s="9">
        <f>'BASE SUELDOS'!A221</f>
        <v>1</v>
      </c>
      <c r="B221" s="8" t="s">
        <v>643</v>
      </c>
      <c r="C221" s="9">
        <f>'BASE SUELDOS'!B221</f>
        <v>0</v>
      </c>
      <c r="D221" s="6" t="str">
        <f>'BASE SUELDOS'!C221</f>
        <v>EMPLEADO 218</v>
      </c>
      <c r="E221" s="6">
        <f>'BASE SUELDOS'!D221</f>
        <v>0</v>
      </c>
      <c r="F221" s="6">
        <f>'BASE SUELDOS'!E221</f>
        <v>0</v>
      </c>
      <c r="G221" s="13">
        <f>'BASE SUELDOS'!I221</f>
        <v>0</v>
      </c>
      <c r="H221" s="14">
        <f t="shared" si="21"/>
        <v>0</v>
      </c>
      <c r="I221" s="14">
        <f t="shared" si="21"/>
        <v>0</v>
      </c>
      <c r="J221" s="14">
        <f t="shared" si="21"/>
        <v>0</v>
      </c>
      <c r="K221" s="14">
        <f t="shared" si="21"/>
        <v>0</v>
      </c>
      <c r="L221" s="14">
        <f t="shared" si="21"/>
        <v>0</v>
      </c>
      <c r="M221" s="14">
        <f t="shared" si="21"/>
        <v>0</v>
      </c>
      <c r="N221" s="14">
        <f t="shared" si="21"/>
        <v>0</v>
      </c>
      <c r="O221" s="14">
        <f t="shared" si="21"/>
        <v>0</v>
      </c>
      <c r="P221" s="14">
        <f t="shared" si="21"/>
        <v>0</v>
      </c>
      <c r="Q221" s="14">
        <f t="shared" si="21"/>
        <v>0</v>
      </c>
      <c r="R221" s="14">
        <f t="shared" si="21"/>
        <v>0</v>
      </c>
      <c r="S221" s="14">
        <f t="shared" si="21"/>
        <v>0</v>
      </c>
    </row>
    <row r="222" spans="1:19" s="6" customFormat="1">
      <c r="A222" s="9">
        <f>'BASE SUELDOS'!A222</f>
        <v>1</v>
      </c>
      <c r="B222" s="8" t="s">
        <v>643</v>
      </c>
      <c r="C222" s="9">
        <f>'BASE SUELDOS'!B222</f>
        <v>0</v>
      </c>
      <c r="D222" s="6" t="str">
        <f>'BASE SUELDOS'!C222</f>
        <v>EMPLEADO 219</v>
      </c>
      <c r="E222" s="6">
        <f>'BASE SUELDOS'!D222</f>
        <v>0</v>
      </c>
      <c r="F222" s="6">
        <f>'BASE SUELDOS'!E222</f>
        <v>0</v>
      </c>
      <c r="G222" s="13">
        <f>'BASE SUELDOS'!I222</f>
        <v>0</v>
      </c>
      <c r="H222" s="14">
        <f t="shared" si="21"/>
        <v>0</v>
      </c>
      <c r="I222" s="14">
        <f t="shared" si="21"/>
        <v>0</v>
      </c>
      <c r="J222" s="14">
        <f t="shared" si="21"/>
        <v>0</v>
      </c>
      <c r="K222" s="14">
        <f t="shared" si="21"/>
        <v>0</v>
      </c>
      <c r="L222" s="14">
        <f t="shared" si="21"/>
        <v>0</v>
      </c>
      <c r="M222" s="14">
        <f t="shared" si="21"/>
        <v>0</v>
      </c>
      <c r="N222" s="14">
        <f t="shared" si="21"/>
        <v>0</v>
      </c>
      <c r="O222" s="14">
        <f t="shared" si="21"/>
        <v>0</v>
      </c>
      <c r="P222" s="14">
        <f t="shared" si="21"/>
        <v>0</v>
      </c>
      <c r="Q222" s="14">
        <f t="shared" si="21"/>
        <v>0</v>
      </c>
      <c r="R222" s="14">
        <f t="shared" si="21"/>
        <v>0</v>
      </c>
      <c r="S222" s="14">
        <f t="shared" si="21"/>
        <v>0</v>
      </c>
    </row>
    <row r="223" spans="1:19" s="6" customFormat="1">
      <c r="A223" s="9">
        <f>'BASE SUELDOS'!A223</f>
        <v>1</v>
      </c>
      <c r="B223" s="8" t="s">
        <v>643</v>
      </c>
      <c r="C223" s="9">
        <f>'BASE SUELDOS'!B223</f>
        <v>0</v>
      </c>
      <c r="D223" s="6" t="str">
        <f>'BASE SUELDOS'!C223</f>
        <v>EMPLEADO 220</v>
      </c>
      <c r="E223" s="6">
        <f>'BASE SUELDOS'!D223</f>
        <v>0</v>
      </c>
      <c r="F223" s="6">
        <f>'BASE SUELDOS'!E223</f>
        <v>0</v>
      </c>
      <c r="G223" s="13">
        <f>'BASE SUELDOS'!I223</f>
        <v>0</v>
      </c>
      <c r="H223" s="14">
        <f t="shared" si="21"/>
        <v>0</v>
      </c>
      <c r="I223" s="14">
        <f t="shared" si="21"/>
        <v>0</v>
      </c>
      <c r="J223" s="14">
        <f t="shared" si="21"/>
        <v>0</v>
      </c>
      <c r="K223" s="14">
        <f t="shared" si="21"/>
        <v>0</v>
      </c>
      <c r="L223" s="14">
        <f t="shared" si="21"/>
        <v>0</v>
      </c>
      <c r="M223" s="14">
        <f t="shared" si="21"/>
        <v>0</v>
      </c>
      <c r="N223" s="14">
        <f t="shared" si="21"/>
        <v>0</v>
      </c>
      <c r="O223" s="14">
        <f t="shared" si="21"/>
        <v>0</v>
      </c>
      <c r="P223" s="14">
        <f t="shared" si="21"/>
        <v>0</v>
      </c>
      <c r="Q223" s="14">
        <f t="shared" si="21"/>
        <v>0</v>
      </c>
      <c r="R223" s="14">
        <f t="shared" si="21"/>
        <v>0</v>
      </c>
      <c r="S223" s="14">
        <f t="shared" si="21"/>
        <v>0</v>
      </c>
    </row>
    <row r="224" spans="1:19" s="6" customFormat="1">
      <c r="A224" s="9">
        <f>'BASE SUELDOS'!A224</f>
        <v>1</v>
      </c>
      <c r="B224" s="8" t="s">
        <v>643</v>
      </c>
      <c r="C224" s="9">
        <f>'BASE SUELDOS'!B224</f>
        <v>0</v>
      </c>
      <c r="D224" s="6" t="str">
        <f>'BASE SUELDOS'!C224</f>
        <v>EMPLEADO 221</v>
      </c>
      <c r="E224" s="6">
        <f>'BASE SUELDOS'!D224</f>
        <v>0</v>
      </c>
      <c r="F224" s="6">
        <f>'BASE SUELDOS'!E224</f>
        <v>0</v>
      </c>
      <c r="G224" s="13">
        <f>'BASE SUELDOS'!I224</f>
        <v>0</v>
      </c>
      <c r="H224" s="14">
        <f t="shared" ref="H224:S233" si="22">(IF($G224&gt;_25_Veces_SMGDF,_25_Veces_SMGDF,$G224))*H$2*CesantiaVejez</f>
        <v>0</v>
      </c>
      <c r="I224" s="14">
        <f t="shared" si="22"/>
        <v>0</v>
      </c>
      <c r="J224" s="14">
        <f t="shared" si="22"/>
        <v>0</v>
      </c>
      <c r="K224" s="14">
        <f t="shared" si="22"/>
        <v>0</v>
      </c>
      <c r="L224" s="14">
        <f t="shared" si="22"/>
        <v>0</v>
      </c>
      <c r="M224" s="14">
        <f t="shared" si="22"/>
        <v>0</v>
      </c>
      <c r="N224" s="14">
        <f t="shared" si="22"/>
        <v>0</v>
      </c>
      <c r="O224" s="14">
        <f t="shared" si="22"/>
        <v>0</v>
      </c>
      <c r="P224" s="14">
        <f t="shared" si="22"/>
        <v>0</v>
      </c>
      <c r="Q224" s="14">
        <f t="shared" si="22"/>
        <v>0</v>
      </c>
      <c r="R224" s="14">
        <f t="shared" si="22"/>
        <v>0</v>
      </c>
      <c r="S224" s="14">
        <f t="shared" si="22"/>
        <v>0</v>
      </c>
    </row>
    <row r="225" spans="1:19" s="6" customFormat="1">
      <c r="A225" s="9">
        <f>'BASE SUELDOS'!A225</f>
        <v>1</v>
      </c>
      <c r="B225" s="8" t="s">
        <v>643</v>
      </c>
      <c r="C225" s="9">
        <f>'BASE SUELDOS'!B225</f>
        <v>0</v>
      </c>
      <c r="D225" s="6" t="str">
        <f>'BASE SUELDOS'!C225</f>
        <v>EMPLEADO 222</v>
      </c>
      <c r="E225" s="6">
        <f>'BASE SUELDOS'!D225</f>
        <v>0</v>
      </c>
      <c r="F225" s="6">
        <f>'BASE SUELDOS'!E225</f>
        <v>0</v>
      </c>
      <c r="G225" s="13">
        <f>'BASE SUELDOS'!I225</f>
        <v>0</v>
      </c>
      <c r="H225" s="14">
        <f t="shared" si="22"/>
        <v>0</v>
      </c>
      <c r="I225" s="14">
        <f t="shared" si="22"/>
        <v>0</v>
      </c>
      <c r="J225" s="14">
        <f t="shared" si="22"/>
        <v>0</v>
      </c>
      <c r="K225" s="14">
        <f t="shared" si="22"/>
        <v>0</v>
      </c>
      <c r="L225" s="14">
        <f t="shared" si="22"/>
        <v>0</v>
      </c>
      <c r="M225" s="14">
        <f t="shared" si="22"/>
        <v>0</v>
      </c>
      <c r="N225" s="14">
        <f t="shared" si="22"/>
        <v>0</v>
      </c>
      <c r="O225" s="14">
        <f t="shared" si="22"/>
        <v>0</v>
      </c>
      <c r="P225" s="14">
        <f t="shared" si="22"/>
        <v>0</v>
      </c>
      <c r="Q225" s="14">
        <f t="shared" si="22"/>
        <v>0</v>
      </c>
      <c r="R225" s="14">
        <f t="shared" si="22"/>
        <v>0</v>
      </c>
      <c r="S225" s="14">
        <f t="shared" si="22"/>
        <v>0</v>
      </c>
    </row>
    <row r="226" spans="1:19" s="6" customFormat="1">
      <c r="A226" s="9">
        <f>'BASE SUELDOS'!A226</f>
        <v>1</v>
      </c>
      <c r="B226" s="8" t="s">
        <v>643</v>
      </c>
      <c r="C226" s="9">
        <f>'BASE SUELDOS'!B226</f>
        <v>0</v>
      </c>
      <c r="D226" s="6" t="str">
        <f>'BASE SUELDOS'!C226</f>
        <v>EMPLEADO 223</v>
      </c>
      <c r="E226" s="6">
        <f>'BASE SUELDOS'!D226</f>
        <v>0</v>
      </c>
      <c r="F226" s="6">
        <f>'BASE SUELDOS'!E226</f>
        <v>0</v>
      </c>
      <c r="G226" s="13">
        <f>'BASE SUELDOS'!I226</f>
        <v>0</v>
      </c>
      <c r="H226" s="14">
        <f t="shared" si="22"/>
        <v>0</v>
      </c>
      <c r="I226" s="14">
        <f t="shared" si="22"/>
        <v>0</v>
      </c>
      <c r="J226" s="14">
        <f t="shared" si="22"/>
        <v>0</v>
      </c>
      <c r="K226" s="14">
        <f t="shared" si="22"/>
        <v>0</v>
      </c>
      <c r="L226" s="14">
        <f t="shared" si="22"/>
        <v>0</v>
      </c>
      <c r="M226" s="14">
        <f t="shared" si="22"/>
        <v>0</v>
      </c>
      <c r="N226" s="14">
        <f t="shared" si="22"/>
        <v>0</v>
      </c>
      <c r="O226" s="14">
        <f t="shared" si="22"/>
        <v>0</v>
      </c>
      <c r="P226" s="14">
        <f t="shared" si="22"/>
        <v>0</v>
      </c>
      <c r="Q226" s="14">
        <f t="shared" si="22"/>
        <v>0</v>
      </c>
      <c r="R226" s="14">
        <f t="shared" si="22"/>
        <v>0</v>
      </c>
      <c r="S226" s="14">
        <f t="shared" si="22"/>
        <v>0</v>
      </c>
    </row>
    <row r="227" spans="1:19" s="6" customFormat="1">
      <c r="A227" s="9">
        <f>'BASE SUELDOS'!A227</f>
        <v>1</v>
      </c>
      <c r="B227" s="8" t="s">
        <v>643</v>
      </c>
      <c r="C227" s="9">
        <f>'BASE SUELDOS'!B227</f>
        <v>0</v>
      </c>
      <c r="D227" s="6" t="str">
        <f>'BASE SUELDOS'!C227</f>
        <v>EMPLEADO 224</v>
      </c>
      <c r="E227" s="6">
        <f>'BASE SUELDOS'!D227</f>
        <v>0</v>
      </c>
      <c r="F227" s="6">
        <f>'BASE SUELDOS'!E227</f>
        <v>0</v>
      </c>
      <c r="G227" s="13">
        <f>'BASE SUELDOS'!I227</f>
        <v>0</v>
      </c>
      <c r="H227" s="14">
        <f t="shared" si="22"/>
        <v>0</v>
      </c>
      <c r="I227" s="14">
        <f t="shared" si="22"/>
        <v>0</v>
      </c>
      <c r="J227" s="14">
        <f t="shared" si="22"/>
        <v>0</v>
      </c>
      <c r="K227" s="14">
        <f t="shared" si="22"/>
        <v>0</v>
      </c>
      <c r="L227" s="14">
        <f t="shared" si="22"/>
        <v>0</v>
      </c>
      <c r="M227" s="14">
        <f t="shared" si="22"/>
        <v>0</v>
      </c>
      <c r="N227" s="14">
        <f t="shared" si="22"/>
        <v>0</v>
      </c>
      <c r="O227" s="14">
        <f t="shared" si="22"/>
        <v>0</v>
      </c>
      <c r="P227" s="14">
        <f t="shared" si="22"/>
        <v>0</v>
      </c>
      <c r="Q227" s="14">
        <f t="shared" si="22"/>
        <v>0</v>
      </c>
      <c r="R227" s="14">
        <f t="shared" si="22"/>
        <v>0</v>
      </c>
      <c r="S227" s="14">
        <f t="shared" si="22"/>
        <v>0</v>
      </c>
    </row>
    <row r="228" spans="1:19" s="6" customFormat="1">
      <c r="A228" s="9">
        <f>'BASE SUELDOS'!A228</f>
        <v>1</v>
      </c>
      <c r="B228" s="8" t="s">
        <v>643</v>
      </c>
      <c r="C228" s="9">
        <f>'BASE SUELDOS'!B228</f>
        <v>0</v>
      </c>
      <c r="D228" s="6" t="str">
        <f>'BASE SUELDOS'!C228</f>
        <v>EMPLEADO 225</v>
      </c>
      <c r="E228" s="6">
        <f>'BASE SUELDOS'!D228</f>
        <v>0</v>
      </c>
      <c r="F228" s="6">
        <f>'BASE SUELDOS'!E228</f>
        <v>0</v>
      </c>
      <c r="G228" s="13">
        <f>'BASE SUELDOS'!I228</f>
        <v>0</v>
      </c>
      <c r="H228" s="14">
        <f t="shared" si="22"/>
        <v>0</v>
      </c>
      <c r="I228" s="14">
        <f t="shared" si="22"/>
        <v>0</v>
      </c>
      <c r="J228" s="14">
        <f t="shared" si="22"/>
        <v>0</v>
      </c>
      <c r="K228" s="14">
        <f t="shared" si="22"/>
        <v>0</v>
      </c>
      <c r="L228" s="14">
        <f t="shared" si="22"/>
        <v>0</v>
      </c>
      <c r="M228" s="14">
        <f t="shared" si="22"/>
        <v>0</v>
      </c>
      <c r="N228" s="14">
        <f t="shared" si="22"/>
        <v>0</v>
      </c>
      <c r="O228" s="14">
        <f t="shared" si="22"/>
        <v>0</v>
      </c>
      <c r="P228" s="14">
        <f t="shared" si="22"/>
        <v>0</v>
      </c>
      <c r="Q228" s="14">
        <f t="shared" si="22"/>
        <v>0</v>
      </c>
      <c r="R228" s="14">
        <f t="shared" si="22"/>
        <v>0</v>
      </c>
      <c r="S228" s="14">
        <f t="shared" si="22"/>
        <v>0</v>
      </c>
    </row>
    <row r="229" spans="1:19" s="6" customFormat="1">
      <c r="A229" s="9">
        <f>'BASE SUELDOS'!A229</f>
        <v>1</v>
      </c>
      <c r="B229" s="8" t="s">
        <v>643</v>
      </c>
      <c r="C229" s="9">
        <f>'BASE SUELDOS'!B229</f>
        <v>0</v>
      </c>
      <c r="D229" s="6" t="str">
        <f>'BASE SUELDOS'!C229</f>
        <v>EMPLEADO 226</v>
      </c>
      <c r="E229" s="6">
        <f>'BASE SUELDOS'!D229</f>
        <v>0</v>
      </c>
      <c r="F229" s="6">
        <f>'BASE SUELDOS'!E229</f>
        <v>0</v>
      </c>
      <c r="G229" s="13">
        <f>'BASE SUELDOS'!I229</f>
        <v>0</v>
      </c>
      <c r="H229" s="14">
        <f t="shared" si="22"/>
        <v>0</v>
      </c>
      <c r="I229" s="14">
        <f t="shared" si="22"/>
        <v>0</v>
      </c>
      <c r="J229" s="14">
        <f t="shared" si="22"/>
        <v>0</v>
      </c>
      <c r="K229" s="14">
        <f t="shared" si="22"/>
        <v>0</v>
      </c>
      <c r="L229" s="14">
        <f t="shared" si="22"/>
        <v>0</v>
      </c>
      <c r="M229" s="14">
        <f t="shared" si="22"/>
        <v>0</v>
      </c>
      <c r="N229" s="14">
        <f t="shared" si="22"/>
        <v>0</v>
      </c>
      <c r="O229" s="14">
        <f t="shared" si="22"/>
        <v>0</v>
      </c>
      <c r="P229" s="14">
        <f t="shared" si="22"/>
        <v>0</v>
      </c>
      <c r="Q229" s="14">
        <f t="shared" si="22"/>
        <v>0</v>
      </c>
      <c r="R229" s="14">
        <f t="shared" si="22"/>
        <v>0</v>
      </c>
      <c r="S229" s="14">
        <f t="shared" si="22"/>
        <v>0</v>
      </c>
    </row>
    <row r="230" spans="1:19" s="6" customFormat="1">
      <c r="A230" s="9">
        <f>'BASE SUELDOS'!A230</f>
        <v>1</v>
      </c>
      <c r="B230" s="8" t="s">
        <v>643</v>
      </c>
      <c r="C230" s="9">
        <f>'BASE SUELDOS'!B230</f>
        <v>0</v>
      </c>
      <c r="D230" s="6" t="str">
        <f>'BASE SUELDOS'!C230</f>
        <v>EMPLEADO 227</v>
      </c>
      <c r="E230" s="6">
        <f>'BASE SUELDOS'!D230</f>
        <v>0</v>
      </c>
      <c r="F230" s="6">
        <f>'BASE SUELDOS'!E230</f>
        <v>0</v>
      </c>
      <c r="G230" s="13">
        <f>'BASE SUELDOS'!I230</f>
        <v>0</v>
      </c>
      <c r="H230" s="14">
        <f t="shared" si="22"/>
        <v>0</v>
      </c>
      <c r="I230" s="14">
        <f t="shared" si="22"/>
        <v>0</v>
      </c>
      <c r="J230" s="14">
        <f t="shared" si="22"/>
        <v>0</v>
      </c>
      <c r="K230" s="14">
        <f t="shared" si="22"/>
        <v>0</v>
      </c>
      <c r="L230" s="14">
        <f t="shared" si="22"/>
        <v>0</v>
      </c>
      <c r="M230" s="14">
        <f t="shared" si="22"/>
        <v>0</v>
      </c>
      <c r="N230" s="14">
        <f t="shared" si="22"/>
        <v>0</v>
      </c>
      <c r="O230" s="14">
        <f t="shared" si="22"/>
        <v>0</v>
      </c>
      <c r="P230" s="14">
        <f t="shared" si="22"/>
        <v>0</v>
      </c>
      <c r="Q230" s="14">
        <f t="shared" si="22"/>
        <v>0</v>
      </c>
      <c r="R230" s="14">
        <f t="shared" si="22"/>
        <v>0</v>
      </c>
      <c r="S230" s="14">
        <f t="shared" si="22"/>
        <v>0</v>
      </c>
    </row>
    <row r="231" spans="1:19" s="6" customFormat="1">
      <c r="A231" s="9">
        <f>'BASE SUELDOS'!A231</f>
        <v>1</v>
      </c>
      <c r="B231" s="8" t="s">
        <v>643</v>
      </c>
      <c r="C231" s="9">
        <f>'BASE SUELDOS'!B231</f>
        <v>0</v>
      </c>
      <c r="D231" s="6" t="str">
        <f>'BASE SUELDOS'!C231</f>
        <v>EMPLEADO 228</v>
      </c>
      <c r="E231" s="6">
        <f>'BASE SUELDOS'!D231</f>
        <v>0</v>
      </c>
      <c r="F231" s="6">
        <f>'BASE SUELDOS'!E231</f>
        <v>0</v>
      </c>
      <c r="G231" s="13">
        <f>'BASE SUELDOS'!I231</f>
        <v>0</v>
      </c>
      <c r="H231" s="14">
        <f t="shared" si="22"/>
        <v>0</v>
      </c>
      <c r="I231" s="14">
        <f t="shared" si="22"/>
        <v>0</v>
      </c>
      <c r="J231" s="14">
        <f t="shared" si="22"/>
        <v>0</v>
      </c>
      <c r="K231" s="14">
        <f t="shared" si="22"/>
        <v>0</v>
      </c>
      <c r="L231" s="14">
        <f t="shared" si="22"/>
        <v>0</v>
      </c>
      <c r="M231" s="14">
        <f t="shared" si="22"/>
        <v>0</v>
      </c>
      <c r="N231" s="14">
        <f t="shared" si="22"/>
        <v>0</v>
      </c>
      <c r="O231" s="14">
        <f t="shared" si="22"/>
        <v>0</v>
      </c>
      <c r="P231" s="14">
        <f t="shared" si="22"/>
        <v>0</v>
      </c>
      <c r="Q231" s="14">
        <f t="shared" si="22"/>
        <v>0</v>
      </c>
      <c r="R231" s="14">
        <f t="shared" si="22"/>
        <v>0</v>
      </c>
      <c r="S231" s="14">
        <f t="shared" si="22"/>
        <v>0</v>
      </c>
    </row>
    <row r="232" spans="1:19" s="6" customFormat="1">
      <c r="A232" s="9">
        <f>'BASE SUELDOS'!A232</f>
        <v>1</v>
      </c>
      <c r="B232" s="8" t="s">
        <v>643</v>
      </c>
      <c r="C232" s="9">
        <f>'BASE SUELDOS'!B232</f>
        <v>0</v>
      </c>
      <c r="D232" s="6" t="str">
        <f>'BASE SUELDOS'!C232</f>
        <v>EMPLEADO 229</v>
      </c>
      <c r="E232" s="6">
        <f>'BASE SUELDOS'!D232</f>
        <v>0</v>
      </c>
      <c r="F232" s="6">
        <f>'BASE SUELDOS'!E232</f>
        <v>0</v>
      </c>
      <c r="G232" s="13">
        <f>'BASE SUELDOS'!I232</f>
        <v>0</v>
      </c>
      <c r="H232" s="14">
        <f t="shared" si="22"/>
        <v>0</v>
      </c>
      <c r="I232" s="14">
        <f t="shared" si="22"/>
        <v>0</v>
      </c>
      <c r="J232" s="14">
        <f t="shared" si="22"/>
        <v>0</v>
      </c>
      <c r="K232" s="14">
        <f t="shared" si="22"/>
        <v>0</v>
      </c>
      <c r="L232" s="14">
        <f t="shared" si="22"/>
        <v>0</v>
      </c>
      <c r="M232" s="14">
        <f t="shared" si="22"/>
        <v>0</v>
      </c>
      <c r="N232" s="14">
        <f t="shared" si="22"/>
        <v>0</v>
      </c>
      <c r="O232" s="14">
        <f t="shared" si="22"/>
        <v>0</v>
      </c>
      <c r="P232" s="14">
        <f t="shared" si="22"/>
        <v>0</v>
      </c>
      <c r="Q232" s="14">
        <f t="shared" si="22"/>
        <v>0</v>
      </c>
      <c r="R232" s="14">
        <f t="shared" si="22"/>
        <v>0</v>
      </c>
      <c r="S232" s="14">
        <f t="shared" si="22"/>
        <v>0</v>
      </c>
    </row>
    <row r="233" spans="1:19" s="6" customFormat="1">
      <c r="A233" s="9">
        <f>'BASE SUELDOS'!A233</f>
        <v>1</v>
      </c>
      <c r="B233" s="8" t="s">
        <v>643</v>
      </c>
      <c r="C233" s="9">
        <f>'BASE SUELDOS'!B233</f>
        <v>0</v>
      </c>
      <c r="D233" s="6" t="str">
        <f>'BASE SUELDOS'!C233</f>
        <v>EMPLEADO 230</v>
      </c>
      <c r="E233" s="6">
        <f>'BASE SUELDOS'!D233</f>
        <v>0</v>
      </c>
      <c r="F233" s="6">
        <f>'BASE SUELDOS'!E233</f>
        <v>0</v>
      </c>
      <c r="G233" s="13">
        <f>'BASE SUELDOS'!I233</f>
        <v>0</v>
      </c>
      <c r="H233" s="14">
        <f t="shared" si="22"/>
        <v>0</v>
      </c>
      <c r="I233" s="14">
        <f t="shared" si="22"/>
        <v>0</v>
      </c>
      <c r="J233" s="14">
        <f t="shared" si="22"/>
        <v>0</v>
      </c>
      <c r="K233" s="14">
        <f t="shared" si="22"/>
        <v>0</v>
      </c>
      <c r="L233" s="14">
        <f t="shared" si="22"/>
        <v>0</v>
      </c>
      <c r="M233" s="14">
        <f t="shared" si="22"/>
        <v>0</v>
      </c>
      <c r="N233" s="14">
        <f t="shared" si="22"/>
        <v>0</v>
      </c>
      <c r="O233" s="14">
        <f t="shared" si="22"/>
        <v>0</v>
      </c>
      <c r="P233" s="14">
        <f t="shared" si="22"/>
        <v>0</v>
      </c>
      <c r="Q233" s="14">
        <f t="shared" si="22"/>
        <v>0</v>
      </c>
      <c r="R233" s="14">
        <f t="shared" si="22"/>
        <v>0</v>
      </c>
      <c r="S233" s="14">
        <f t="shared" si="22"/>
        <v>0</v>
      </c>
    </row>
    <row r="234" spans="1:19" s="6" customFormat="1">
      <c r="A234" s="9">
        <f>'BASE SUELDOS'!A234</f>
        <v>1</v>
      </c>
      <c r="B234" s="8" t="s">
        <v>643</v>
      </c>
      <c r="C234" s="9">
        <f>'BASE SUELDOS'!B234</f>
        <v>0</v>
      </c>
      <c r="D234" s="6" t="str">
        <f>'BASE SUELDOS'!C234</f>
        <v>EMPLEADO 231</v>
      </c>
      <c r="E234" s="6">
        <f>'BASE SUELDOS'!D234</f>
        <v>0</v>
      </c>
      <c r="F234" s="6">
        <f>'BASE SUELDOS'!E234</f>
        <v>0</v>
      </c>
      <c r="G234" s="13">
        <f>'BASE SUELDOS'!I234</f>
        <v>0</v>
      </c>
      <c r="H234" s="14">
        <f t="shared" ref="H234:S243" si="23">(IF($G234&gt;_25_Veces_SMGDF,_25_Veces_SMGDF,$G234))*H$2*CesantiaVejez</f>
        <v>0</v>
      </c>
      <c r="I234" s="14">
        <f t="shared" si="23"/>
        <v>0</v>
      </c>
      <c r="J234" s="14">
        <f t="shared" si="23"/>
        <v>0</v>
      </c>
      <c r="K234" s="14">
        <f t="shared" si="23"/>
        <v>0</v>
      </c>
      <c r="L234" s="14">
        <f t="shared" si="23"/>
        <v>0</v>
      </c>
      <c r="M234" s="14">
        <f t="shared" si="23"/>
        <v>0</v>
      </c>
      <c r="N234" s="14">
        <f t="shared" si="23"/>
        <v>0</v>
      </c>
      <c r="O234" s="14">
        <f t="shared" si="23"/>
        <v>0</v>
      </c>
      <c r="P234" s="14">
        <f t="shared" si="23"/>
        <v>0</v>
      </c>
      <c r="Q234" s="14">
        <f t="shared" si="23"/>
        <v>0</v>
      </c>
      <c r="R234" s="14">
        <f t="shared" si="23"/>
        <v>0</v>
      </c>
      <c r="S234" s="14">
        <f t="shared" si="23"/>
        <v>0</v>
      </c>
    </row>
    <row r="235" spans="1:19" s="6" customFormat="1">
      <c r="A235" s="9">
        <f>'BASE SUELDOS'!A235</f>
        <v>1</v>
      </c>
      <c r="B235" s="8" t="s">
        <v>643</v>
      </c>
      <c r="C235" s="9">
        <f>'BASE SUELDOS'!B235</f>
        <v>0</v>
      </c>
      <c r="D235" s="6" t="str">
        <f>'BASE SUELDOS'!C235</f>
        <v>EMPLEADO 232</v>
      </c>
      <c r="E235" s="6">
        <f>'BASE SUELDOS'!D235</f>
        <v>0</v>
      </c>
      <c r="F235" s="6">
        <f>'BASE SUELDOS'!E235</f>
        <v>0</v>
      </c>
      <c r="G235" s="13">
        <f>'BASE SUELDOS'!I235</f>
        <v>0</v>
      </c>
      <c r="H235" s="14">
        <f t="shared" si="23"/>
        <v>0</v>
      </c>
      <c r="I235" s="14">
        <f t="shared" si="23"/>
        <v>0</v>
      </c>
      <c r="J235" s="14">
        <f t="shared" si="23"/>
        <v>0</v>
      </c>
      <c r="K235" s="14">
        <f t="shared" si="23"/>
        <v>0</v>
      </c>
      <c r="L235" s="14">
        <f t="shared" si="23"/>
        <v>0</v>
      </c>
      <c r="M235" s="14">
        <f t="shared" si="23"/>
        <v>0</v>
      </c>
      <c r="N235" s="14">
        <f t="shared" si="23"/>
        <v>0</v>
      </c>
      <c r="O235" s="14">
        <f t="shared" si="23"/>
        <v>0</v>
      </c>
      <c r="P235" s="14">
        <f t="shared" si="23"/>
        <v>0</v>
      </c>
      <c r="Q235" s="14">
        <f t="shared" si="23"/>
        <v>0</v>
      </c>
      <c r="R235" s="14">
        <f t="shared" si="23"/>
        <v>0</v>
      </c>
      <c r="S235" s="14">
        <f t="shared" si="23"/>
        <v>0</v>
      </c>
    </row>
    <row r="236" spans="1:19" s="6" customFormat="1">
      <c r="A236" s="9">
        <f>'BASE SUELDOS'!A236</f>
        <v>1</v>
      </c>
      <c r="B236" s="8" t="s">
        <v>643</v>
      </c>
      <c r="C236" s="9">
        <f>'BASE SUELDOS'!B236</f>
        <v>0</v>
      </c>
      <c r="D236" s="6" t="str">
        <f>'BASE SUELDOS'!C236</f>
        <v>EMPLEADO 233</v>
      </c>
      <c r="E236" s="6">
        <f>'BASE SUELDOS'!D236</f>
        <v>0</v>
      </c>
      <c r="F236" s="6">
        <f>'BASE SUELDOS'!E236</f>
        <v>0</v>
      </c>
      <c r="G236" s="13">
        <f>'BASE SUELDOS'!I236</f>
        <v>0</v>
      </c>
      <c r="H236" s="14">
        <f t="shared" si="23"/>
        <v>0</v>
      </c>
      <c r="I236" s="14">
        <f t="shared" si="23"/>
        <v>0</v>
      </c>
      <c r="J236" s="14">
        <f t="shared" si="23"/>
        <v>0</v>
      </c>
      <c r="K236" s="14">
        <f t="shared" si="23"/>
        <v>0</v>
      </c>
      <c r="L236" s="14">
        <f t="shared" si="23"/>
        <v>0</v>
      </c>
      <c r="M236" s="14">
        <f t="shared" si="23"/>
        <v>0</v>
      </c>
      <c r="N236" s="14">
        <f t="shared" si="23"/>
        <v>0</v>
      </c>
      <c r="O236" s="14">
        <f t="shared" si="23"/>
        <v>0</v>
      </c>
      <c r="P236" s="14">
        <f t="shared" si="23"/>
        <v>0</v>
      </c>
      <c r="Q236" s="14">
        <f t="shared" si="23"/>
        <v>0</v>
      </c>
      <c r="R236" s="14">
        <f t="shared" si="23"/>
        <v>0</v>
      </c>
      <c r="S236" s="14">
        <f t="shared" si="23"/>
        <v>0</v>
      </c>
    </row>
    <row r="237" spans="1:19" s="6" customFormat="1">
      <c r="A237" s="9">
        <f>'BASE SUELDOS'!A237</f>
        <v>1</v>
      </c>
      <c r="B237" s="8" t="s">
        <v>643</v>
      </c>
      <c r="C237" s="9">
        <f>'BASE SUELDOS'!B237</f>
        <v>0</v>
      </c>
      <c r="D237" s="6" t="str">
        <f>'BASE SUELDOS'!C237</f>
        <v>EMPLEADO 234</v>
      </c>
      <c r="E237" s="6">
        <f>'BASE SUELDOS'!D237</f>
        <v>0</v>
      </c>
      <c r="F237" s="6">
        <f>'BASE SUELDOS'!E237</f>
        <v>0</v>
      </c>
      <c r="G237" s="13">
        <f>'BASE SUELDOS'!I237</f>
        <v>0</v>
      </c>
      <c r="H237" s="14">
        <f t="shared" si="23"/>
        <v>0</v>
      </c>
      <c r="I237" s="14">
        <f t="shared" si="23"/>
        <v>0</v>
      </c>
      <c r="J237" s="14">
        <f t="shared" si="23"/>
        <v>0</v>
      </c>
      <c r="K237" s="14">
        <f t="shared" si="23"/>
        <v>0</v>
      </c>
      <c r="L237" s="14">
        <f t="shared" si="23"/>
        <v>0</v>
      </c>
      <c r="M237" s="14">
        <f t="shared" si="23"/>
        <v>0</v>
      </c>
      <c r="N237" s="14">
        <f t="shared" si="23"/>
        <v>0</v>
      </c>
      <c r="O237" s="14">
        <f t="shared" si="23"/>
        <v>0</v>
      </c>
      <c r="P237" s="14">
        <f t="shared" si="23"/>
        <v>0</v>
      </c>
      <c r="Q237" s="14">
        <f t="shared" si="23"/>
        <v>0</v>
      </c>
      <c r="R237" s="14">
        <f t="shared" si="23"/>
        <v>0</v>
      </c>
      <c r="S237" s="14">
        <f t="shared" si="23"/>
        <v>0</v>
      </c>
    </row>
    <row r="238" spans="1:19" s="6" customFormat="1">
      <c r="A238" s="9">
        <f>'BASE SUELDOS'!A238</f>
        <v>1</v>
      </c>
      <c r="B238" s="8" t="s">
        <v>643</v>
      </c>
      <c r="C238" s="9">
        <f>'BASE SUELDOS'!B238</f>
        <v>0</v>
      </c>
      <c r="D238" s="6" t="str">
        <f>'BASE SUELDOS'!C238</f>
        <v>EMPLEADO 235</v>
      </c>
      <c r="E238" s="6">
        <f>'BASE SUELDOS'!D238</f>
        <v>0</v>
      </c>
      <c r="F238" s="6">
        <f>'BASE SUELDOS'!E238</f>
        <v>0</v>
      </c>
      <c r="G238" s="13">
        <f>'BASE SUELDOS'!I238</f>
        <v>0</v>
      </c>
      <c r="H238" s="14">
        <f t="shared" si="23"/>
        <v>0</v>
      </c>
      <c r="I238" s="14">
        <f t="shared" si="23"/>
        <v>0</v>
      </c>
      <c r="J238" s="14">
        <f t="shared" si="23"/>
        <v>0</v>
      </c>
      <c r="K238" s="14">
        <f t="shared" si="23"/>
        <v>0</v>
      </c>
      <c r="L238" s="14">
        <f t="shared" si="23"/>
        <v>0</v>
      </c>
      <c r="M238" s="14">
        <f t="shared" si="23"/>
        <v>0</v>
      </c>
      <c r="N238" s="14">
        <f t="shared" si="23"/>
        <v>0</v>
      </c>
      <c r="O238" s="14">
        <f t="shared" si="23"/>
        <v>0</v>
      </c>
      <c r="P238" s="14">
        <f t="shared" si="23"/>
        <v>0</v>
      </c>
      <c r="Q238" s="14">
        <f t="shared" si="23"/>
        <v>0</v>
      </c>
      <c r="R238" s="14">
        <f t="shared" si="23"/>
        <v>0</v>
      </c>
      <c r="S238" s="14">
        <f t="shared" si="23"/>
        <v>0</v>
      </c>
    </row>
    <row r="239" spans="1:19" s="6" customFormat="1">
      <c r="A239" s="9">
        <f>'BASE SUELDOS'!A239</f>
        <v>1</v>
      </c>
      <c r="B239" s="8" t="s">
        <v>643</v>
      </c>
      <c r="C239" s="9">
        <f>'BASE SUELDOS'!B239</f>
        <v>0</v>
      </c>
      <c r="D239" s="6" t="str">
        <f>'BASE SUELDOS'!C239</f>
        <v>EMPLEADO 236</v>
      </c>
      <c r="E239" s="6">
        <f>'BASE SUELDOS'!D239</f>
        <v>0</v>
      </c>
      <c r="F239" s="6">
        <f>'BASE SUELDOS'!E239</f>
        <v>0</v>
      </c>
      <c r="G239" s="13">
        <f>'BASE SUELDOS'!I239</f>
        <v>0</v>
      </c>
      <c r="H239" s="14">
        <f t="shared" si="23"/>
        <v>0</v>
      </c>
      <c r="I239" s="14">
        <f t="shared" si="23"/>
        <v>0</v>
      </c>
      <c r="J239" s="14">
        <f t="shared" si="23"/>
        <v>0</v>
      </c>
      <c r="K239" s="14">
        <f t="shared" si="23"/>
        <v>0</v>
      </c>
      <c r="L239" s="14">
        <f t="shared" si="23"/>
        <v>0</v>
      </c>
      <c r="M239" s="14">
        <f t="shared" si="23"/>
        <v>0</v>
      </c>
      <c r="N239" s="14">
        <f t="shared" si="23"/>
        <v>0</v>
      </c>
      <c r="O239" s="14">
        <f t="shared" si="23"/>
        <v>0</v>
      </c>
      <c r="P239" s="14">
        <f t="shared" si="23"/>
        <v>0</v>
      </c>
      <c r="Q239" s="14">
        <f t="shared" si="23"/>
        <v>0</v>
      </c>
      <c r="R239" s="14">
        <f t="shared" si="23"/>
        <v>0</v>
      </c>
      <c r="S239" s="14">
        <f t="shared" si="23"/>
        <v>0</v>
      </c>
    </row>
    <row r="240" spans="1:19" s="6" customFormat="1">
      <c r="A240" s="9">
        <f>'BASE SUELDOS'!A240</f>
        <v>1</v>
      </c>
      <c r="B240" s="8" t="s">
        <v>643</v>
      </c>
      <c r="C240" s="9">
        <f>'BASE SUELDOS'!B240</f>
        <v>0</v>
      </c>
      <c r="D240" s="6" t="str">
        <f>'BASE SUELDOS'!C240</f>
        <v>EMPLEADO 237</v>
      </c>
      <c r="E240" s="6">
        <f>'BASE SUELDOS'!D240</f>
        <v>0</v>
      </c>
      <c r="F240" s="6">
        <f>'BASE SUELDOS'!E240</f>
        <v>0</v>
      </c>
      <c r="G240" s="13">
        <f>'BASE SUELDOS'!I240</f>
        <v>0</v>
      </c>
      <c r="H240" s="14">
        <f t="shared" si="23"/>
        <v>0</v>
      </c>
      <c r="I240" s="14">
        <f t="shared" si="23"/>
        <v>0</v>
      </c>
      <c r="J240" s="14">
        <f t="shared" si="23"/>
        <v>0</v>
      </c>
      <c r="K240" s="14">
        <f t="shared" si="23"/>
        <v>0</v>
      </c>
      <c r="L240" s="14">
        <f t="shared" si="23"/>
        <v>0</v>
      </c>
      <c r="M240" s="14">
        <f t="shared" si="23"/>
        <v>0</v>
      </c>
      <c r="N240" s="14">
        <f t="shared" si="23"/>
        <v>0</v>
      </c>
      <c r="O240" s="14">
        <f t="shared" si="23"/>
        <v>0</v>
      </c>
      <c r="P240" s="14">
        <f t="shared" si="23"/>
        <v>0</v>
      </c>
      <c r="Q240" s="14">
        <f t="shared" si="23"/>
        <v>0</v>
      </c>
      <c r="R240" s="14">
        <f t="shared" si="23"/>
        <v>0</v>
      </c>
      <c r="S240" s="14">
        <f t="shared" si="23"/>
        <v>0</v>
      </c>
    </row>
    <row r="241" spans="1:19" s="6" customFormat="1">
      <c r="A241" s="9">
        <f>'BASE SUELDOS'!A241</f>
        <v>1</v>
      </c>
      <c r="B241" s="8" t="s">
        <v>643</v>
      </c>
      <c r="C241" s="9">
        <f>'BASE SUELDOS'!B241</f>
        <v>0</v>
      </c>
      <c r="D241" s="6" t="str">
        <f>'BASE SUELDOS'!C241</f>
        <v>EMPLEADO 238</v>
      </c>
      <c r="E241" s="6">
        <f>'BASE SUELDOS'!D241</f>
        <v>0</v>
      </c>
      <c r="F241" s="6">
        <f>'BASE SUELDOS'!E241</f>
        <v>0</v>
      </c>
      <c r="G241" s="13">
        <f>'BASE SUELDOS'!I241</f>
        <v>0</v>
      </c>
      <c r="H241" s="14">
        <f t="shared" si="23"/>
        <v>0</v>
      </c>
      <c r="I241" s="14">
        <f t="shared" si="23"/>
        <v>0</v>
      </c>
      <c r="J241" s="14">
        <f t="shared" si="23"/>
        <v>0</v>
      </c>
      <c r="K241" s="14">
        <f t="shared" si="23"/>
        <v>0</v>
      </c>
      <c r="L241" s="14">
        <f t="shared" si="23"/>
        <v>0</v>
      </c>
      <c r="M241" s="14">
        <f t="shared" si="23"/>
        <v>0</v>
      </c>
      <c r="N241" s="14">
        <f t="shared" si="23"/>
        <v>0</v>
      </c>
      <c r="O241" s="14">
        <f t="shared" si="23"/>
        <v>0</v>
      </c>
      <c r="P241" s="14">
        <f t="shared" si="23"/>
        <v>0</v>
      </c>
      <c r="Q241" s="14">
        <f t="shared" si="23"/>
        <v>0</v>
      </c>
      <c r="R241" s="14">
        <f t="shared" si="23"/>
        <v>0</v>
      </c>
      <c r="S241" s="14">
        <f t="shared" si="23"/>
        <v>0</v>
      </c>
    </row>
    <row r="242" spans="1:19" s="6" customFormat="1">
      <c r="A242" s="9">
        <f>'BASE SUELDOS'!A242</f>
        <v>1</v>
      </c>
      <c r="B242" s="8" t="s">
        <v>643</v>
      </c>
      <c r="C242" s="9">
        <f>'BASE SUELDOS'!B242</f>
        <v>0</v>
      </c>
      <c r="D242" s="6" t="str">
        <f>'BASE SUELDOS'!C242</f>
        <v>EMPLEADO 239</v>
      </c>
      <c r="E242" s="6">
        <f>'BASE SUELDOS'!D242</f>
        <v>0</v>
      </c>
      <c r="F242" s="6">
        <f>'BASE SUELDOS'!E242</f>
        <v>0</v>
      </c>
      <c r="G242" s="13">
        <f>'BASE SUELDOS'!I242</f>
        <v>0</v>
      </c>
      <c r="H242" s="14">
        <f t="shared" si="23"/>
        <v>0</v>
      </c>
      <c r="I242" s="14">
        <f t="shared" si="23"/>
        <v>0</v>
      </c>
      <c r="J242" s="14">
        <f t="shared" si="23"/>
        <v>0</v>
      </c>
      <c r="K242" s="14">
        <f t="shared" si="23"/>
        <v>0</v>
      </c>
      <c r="L242" s="14">
        <f t="shared" si="23"/>
        <v>0</v>
      </c>
      <c r="M242" s="14">
        <f t="shared" si="23"/>
        <v>0</v>
      </c>
      <c r="N242" s="14">
        <f t="shared" si="23"/>
        <v>0</v>
      </c>
      <c r="O242" s="14">
        <f t="shared" si="23"/>
        <v>0</v>
      </c>
      <c r="P242" s="14">
        <f t="shared" si="23"/>
        <v>0</v>
      </c>
      <c r="Q242" s="14">
        <f t="shared" si="23"/>
        <v>0</v>
      </c>
      <c r="R242" s="14">
        <f t="shared" si="23"/>
        <v>0</v>
      </c>
      <c r="S242" s="14">
        <f t="shared" si="23"/>
        <v>0</v>
      </c>
    </row>
    <row r="243" spans="1:19" s="6" customFormat="1">
      <c r="A243" s="9">
        <f>'BASE SUELDOS'!A243</f>
        <v>1</v>
      </c>
      <c r="B243" s="8" t="s">
        <v>643</v>
      </c>
      <c r="C243" s="9">
        <f>'BASE SUELDOS'!B243</f>
        <v>0</v>
      </c>
      <c r="D243" s="6" t="str">
        <f>'BASE SUELDOS'!C243</f>
        <v>EMPLEADO 240</v>
      </c>
      <c r="E243" s="6">
        <f>'BASE SUELDOS'!D243</f>
        <v>0</v>
      </c>
      <c r="F243" s="6">
        <f>'BASE SUELDOS'!E243</f>
        <v>0</v>
      </c>
      <c r="G243" s="13">
        <f>'BASE SUELDOS'!I243</f>
        <v>0</v>
      </c>
      <c r="H243" s="14">
        <f t="shared" si="23"/>
        <v>0</v>
      </c>
      <c r="I243" s="14">
        <f t="shared" si="23"/>
        <v>0</v>
      </c>
      <c r="J243" s="14">
        <f t="shared" si="23"/>
        <v>0</v>
      </c>
      <c r="K243" s="14">
        <f t="shared" si="23"/>
        <v>0</v>
      </c>
      <c r="L243" s="14">
        <f t="shared" si="23"/>
        <v>0</v>
      </c>
      <c r="M243" s="14">
        <f t="shared" si="23"/>
        <v>0</v>
      </c>
      <c r="N243" s="14">
        <f t="shared" si="23"/>
        <v>0</v>
      </c>
      <c r="O243" s="14">
        <f t="shared" si="23"/>
        <v>0</v>
      </c>
      <c r="P243" s="14">
        <f t="shared" si="23"/>
        <v>0</v>
      </c>
      <c r="Q243" s="14">
        <f t="shared" si="23"/>
        <v>0</v>
      </c>
      <c r="R243" s="14">
        <f t="shared" si="23"/>
        <v>0</v>
      </c>
      <c r="S243" s="14">
        <f t="shared" si="23"/>
        <v>0</v>
      </c>
    </row>
    <row r="244" spans="1:19" s="6" customFormat="1">
      <c r="A244" s="9">
        <f>'BASE SUELDOS'!A244</f>
        <v>1</v>
      </c>
      <c r="B244" s="8" t="s">
        <v>643</v>
      </c>
      <c r="C244" s="9">
        <f>'BASE SUELDOS'!B244</f>
        <v>0</v>
      </c>
      <c r="D244" s="6" t="str">
        <f>'BASE SUELDOS'!C244</f>
        <v>EMPLEADO 241</v>
      </c>
      <c r="E244" s="6">
        <f>'BASE SUELDOS'!D244</f>
        <v>0</v>
      </c>
      <c r="F244" s="6">
        <f>'BASE SUELDOS'!E244</f>
        <v>0</v>
      </c>
      <c r="G244" s="13">
        <f>'BASE SUELDOS'!I244</f>
        <v>0</v>
      </c>
      <c r="H244" s="14">
        <f t="shared" ref="H244:S253" si="24">(IF($G244&gt;_25_Veces_SMGDF,_25_Veces_SMGDF,$G244))*H$2*CesantiaVejez</f>
        <v>0</v>
      </c>
      <c r="I244" s="14">
        <f t="shared" si="24"/>
        <v>0</v>
      </c>
      <c r="J244" s="14">
        <f t="shared" si="24"/>
        <v>0</v>
      </c>
      <c r="K244" s="14">
        <f t="shared" si="24"/>
        <v>0</v>
      </c>
      <c r="L244" s="14">
        <f t="shared" si="24"/>
        <v>0</v>
      </c>
      <c r="M244" s="14">
        <f t="shared" si="24"/>
        <v>0</v>
      </c>
      <c r="N244" s="14">
        <f t="shared" si="24"/>
        <v>0</v>
      </c>
      <c r="O244" s="14">
        <f t="shared" si="24"/>
        <v>0</v>
      </c>
      <c r="P244" s="14">
        <f t="shared" si="24"/>
        <v>0</v>
      </c>
      <c r="Q244" s="14">
        <f t="shared" si="24"/>
        <v>0</v>
      </c>
      <c r="R244" s="14">
        <f t="shared" si="24"/>
        <v>0</v>
      </c>
      <c r="S244" s="14">
        <f t="shared" si="24"/>
        <v>0</v>
      </c>
    </row>
    <row r="245" spans="1:19" s="6" customFormat="1">
      <c r="A245" s="9">
        <f>'BASE SUELDOS'!A245</f>
        <v>1</v>
      </c>
      <c r="B245" s="8" t="s">
        <v>643</v>
      </c>
      <c r="C245" s="9">
        <f>'BASE SUELDOS'!B245</f>
        <v>0</v>
      </c>
      <c r="D245" s="6" t="str">
        <f>'BASE SUELDOS'!C245</f>
        <v>EMPLEADO 242</v>
      </c>
      <c r="E245" s="6">
        <f>'BASE SUELDOS'!D245</f>
        <v>0</v>
      </c>
      <c r="F245" s="6">
        <f>'BASE SUELDOS'!E245</f>
        <v>0</v>
      </c>
      <c r="G245" s="13">
        <f>'BASE SUELDOS'!I245</f>
        <v>0</v>
      </c>
      <c r="H245" s="14">
        <f t="shared" si="24"/>
        <v>0</v>
      </c>
      <c r="I245" s="14">
        <f t="shared" si="24"/>
        <v>0</v>
      </c>
      <c r="J245" s="14">
        <f t="shared" si="24"/>
        <v>0</v>
      </c>
      <c r="K245" s="14">
        <f t="shared" si="24"/>
        <v>0</v>
      </c>
      <c r="L245" s="14">
        <f t="shared" si="24"/>
        <v>0</v>
      </c>
      <c r="M245" s="14">
        <f t="shared" si="24"/>
        <v>0</v>
      </c>
      <c r="N245" s="14">
        <f t="shared" si="24"/>
        <v>0</v>
      </c>
      <c r="O245" s="14">
        <f t="shared" si="24"/>
        <v>0</v>
      </c>
      <c r="P245" s="14">
        <f t="shared" si="24"/>
        <v>0</v>
      </c>
      <c r="Q245" s="14">
        <f t="shared" si="24"/>
        <v>0</v>
      </c>
      <c r="R245" s="14">
        <f t="shared" si="24"/>
        <v>0</v>
      </c>
      <c r="S245" s="14">
        <f t="shared" si="24"/>
        <v>0</v>
      </c>
    </row>
    <row r="246" spans="1:19" s="6" customFormat="1">
      <c r="A246" s="9">
        <f>'BASE SUELDOS'!A246</f>
        <v>1</v>
      </c>
      <c r="B246" s="8" t="s">
        <v>643</v>
      </c>
      <c r="C246" s="9">
        <f>'BASE SUELDOS'!B246</f>
        <v>0</v>
      </c>
      <c r="D246" s="6" t="str">
        <f>'BASE SUELDOS'!C246</f>
        <v>EMPLEADO 243</v>
      </c>
      <c r="E246" s="6">
        <f>'BASE SUELDOS'!D246</f>
        <v>0</v>
      </c>
      <c r="F246" s="6">
        <f>'BASE SUELDOS'!E246</f>
        <v>0</v>
      </c>
      <c r="G246" s="13">
        <f>'BASE SUELDOS'!I246</f>
        <v>0</v>
      </c>
      <c r="H246" s="14">
        <f t="shared" si="24"/>
        <v>0</v>
      </c>
      <c r="I246" s="14">
        <f t="shared" si="24"/>
        <v>0</v>
      </c>
      <c r="J246" s="14">
        <f t="shared" si="24"/>
        <v>0</v>
      </c>
      <c r="K246" s="14">
        <f t="shared" si="24"/>
        <v>0</v>
      </c>
      <c r="L246" s="14">
        <f t="shared" si="24"/>
        <v>0</v>
      </c>
      <c r="M246" s="14">
        <f t="shared" si="24"/>
        <v>0</v>
      </c>
      <c r="N246" s="14">
        <f t="shared" si="24"/>
        <v>0</v>
      </c>
      <c r="O246" s="14">
        <f t="shared" si="24"/>
        <v>0</v>
      </c>
      <c r="P246" s="14">
        <f t="shared" si="24"/>
        <v>0</v>
      </c>
      <c r="Q246" s="14">
        <f t="shared" si="24"/>
        <v>0</v>
      </c>
      <c r="R246" s="14">
        <f t="shared" si="24"/>
        <v>0</v>
      </c>
      <c r="S246" s="14">
        <f t="shared" si="24"/>
        <v>0</v>
      </c>
    </row>
    <row r="247" spans="1:19" s="6" customFormat="1">
      <c r="A247" s="9">
        <f>'BASE SUELDOS'!A247</f>
        <v>1</v>
      </c>
      <c r="B247" s="8" t="s">
        <v>643</v>
      </c>
      <c r="C247" s="9">
        <f>'BASE SUELDOS'!B247</f>
        <v>0</v>
      </c>
      <c r="D247" s="6" t="str">
        <f>'BASE SUELDOS'!C247</f>
        <v>EMPLEADO 244</v>
      </c>
      <c r="E247" s="6">
        <f>'BASE SUELDOS'!D247</f>
        <v>0</v>
      </c>
      <c r="F247" s="6">
        <f>'BASE SUELDOS'!E247</f>
        <v>0</v>
      </c>
      <c r="G247" s="13">
        <f>'BASE SUELDOS'!I247</f>
        <v>0</v>
      </c>
      <c r="H247" s="14">
        <f t="shared" si="24"/>
        <v>0</v>
      </c>
      <c r="I247" s="14">
        <f t="shared" si="24"/>
        <v>0</v>
      </c>
      <c r="J247" s="14">
        <f t="shared" si="24"/>
        <v>0</v>
      </c>
      <c r="K247" s="14">
        <f t="shared" si="24"/>
        <v>0</v>
      </c>
      <c r="L247" s="14">
        <f t="shared" si="24"/>
        <v>0</v>
      </c>
      <c r="M247" s="14">
        <f t="shared" si="24"/>
        <v>0</v>
      </c>
      <c r="N247" s="14">
        <f t="shared" si="24"/>
        <v>0</v>
      </c>
      <c r="O247" s="14">
        <f t="shared" si="24"/>
        <v>0</v>
      </c>
      <c r="P247" s="14">
        <f t="shared" si="24"/>
        <v>0</v>
      </c>
      <c r="Q247" s="14">
        <f t="shared" si="24"/>
        <v>0</v>
      </c>
      <c r="R247" s="14">
        <f t="shared" si="24"/>
        <v>0</v>
      </c>
      <c r="S247" s="14">
        <f t="shared" si="24"/>
        <v>0</v>
      </c>
    </row>
    <row r="248" spans="1:19" s="6" customFormat="1">
      <c r="A248" s="9">
        <f>'BASE SUELDOS'!A248</f>
        <v>1</v>
      </c>
      <c r="B248" s="8" t="s">
        <v>643</v>
      </c>
      <c r="C248" s="9">
        <f>'BASE SUELDOS'!B248</f>
        <v>0</v>
      </c>
      <c r="D248" s="6" t="str">
        <f>'BASE SUELDOS'!C248</f>
        <v>EMPLEADO 245</v>
      </c>
      <c r="E248" s="6">
        <f>'BASE SUELDOS'!D248</f>
        <v>0</v>
      </c>
      <c r="F248" s="6">
        <f>'BASE SUELDOS'!E248</f>
        <v>0</v>
      </c>
      <c r="G248" s="13">
        <f>'BASE SUELDOS'!I248</f>
        <v>0</v>
      </c>
      <c r="H248" s="14">
        <f t="shared" si="24"/>
        <v>0</v>
      </c>
      <c r="I248" s="14">
        <f t="shared" si="24"/>
        <v>0</v>
      </c>
      <c r="J248" s="14">
        <f t="shared" si="24"/>
        <v>0</v>
      </c>
      <c r="K248" s="14">
        <f t="shared" si="24"/>
        <v>0</v>
      </c>
      <c r="L248" s="14">
        <f t="shared" si="24"/>
        <v>0</v>
      </c>
      <c r="M248" s="14">
        <f t="shared" si="24"/>
        <v>0</v>
      </c>
      <c r="N248" s="14">
        <f t="shared" si="24"/>
        <v>0</v>
      </c>
      <c r="O248" s="14">
        <f t="shared" si="24"/>
        <v>0</v>
      </c>
      <c r="P248" s="14">
        <f t="shared" si="24"/>
        <v>0</v>
      </c>
      <c r="Q248" s="14">
        <f t="shared" si="24"/>
        <v>0</v>
      </c>
      <c r="R248" s="14">
        <f t="shared" si="24"/>
        <v>0</v>
      </c>
      <c r="S248" s="14">
        <f t="shared" si="24"/>
        <v>0</v>
      </c>
    </row>
    <row r="249" spans="1:19" s="6" customFormat="1">
      <c r="A249" s="9">
        <f>'BASE SUELDOS'!A249</f>
        <v>1</v>
      </c>
      <c r="B249" s="8" t="s">
        <v>643</v>
      </c>
      <c r="C249" s="9">
        <f>'BASE SUELDOS'!B249</f>
        <v>0</v>
      </c>
      <c r="D249" s="6" t="str">
        <f>'BASE SUELDOS'!C249</f>
        <v>EMPLEADO 246</v>
      </c>
      <c r="E249" s="6">
        <f>'BASE SUELDOS'!D249</f>
        <v>0</v>
      </c>
      <c r="F249" s="6">
        <f>'BASE SUELDOS'!E249</f>
        <v>0</v>
      </c>
      <c r="G249" s="13">
        <f>'BASE SUELDOS'!I249</f>
        <v>0</v>
      </c>
      <c r="H249" s="14">
        <f t="shared" si="24"/>
        <v>0</v>
      </c>
      <c r="I249" s="14">
        <f t="shared" si="24"/>
        <v>0</v>
      </c>
      <c r="J249" s="14">
        <f t="shared" si="24"/>
        <v>0</v>
      </c>
      <c r="K249" s="14">
        <f t="shared" si="24"/>
        <v>0</v>
      </c>
      <c r="L249" s="14">
        <f t="shared" si="24"/>
        <v>0</v>
      </c>
      <c r="M249" s="14">
        <f t="shared" si="24"/>
        <v>0</v>
      </c>
      <c r="N249" s="14">
        <f t="shared" si="24"/>
        <v>0</v>
      </c>
      <c r="O249" s="14">
        <f t="shared" si="24"/>
        <v>0</v>
      </c>
      <c r="P249" s="14">
        <f t="shared" si="24"/>
        <v>0</v>
      </c>
      <c r="Q249" s="14">
        <f t="shared" si="24"/>
        <v>0</v>
      </c>
      <c r="R249" s="14">
        <f t="shared" si="24"/>
        <v>0</v>
      </c>
      <c r="S249" s="14">
        <f t="shared" si="24"/>
        <v>0</v>
      </c>
    </row>
    <row r="250" spans="1:19" s="6" customFormat="1">
      <c r="A250" s="9">
        <f>'BASE SUELDOS'!A250</f>
        <v>1</v>
      </c>
      <c r="B250" s="8" t="s">
        <v>643</v>
      </c>
      <c r="C250" s="9">
        <f>'BASE SUELDOS'!B250</f>
        <v>0</v>
      </c>
      <c r="D250" s="6" t="str">
        <f>'BASE SUELDOS'!C250</f>
        <v>EMPLEADO 247</v>
      </c>
      <c r="E250" s="6">
        <f>'BASE SUELDOS'!D250</f>
        <v>0</v>
      </c>
      <c r="F250" s="6">
        <f>'BASE SUELDOS'!E250</f>
        <v>0</v>
      </c>
      <c r="G250" s="13">
        <f>'BASE SUELDOS'!I250</f>
        <v>0</v>
      </c>
      <c r="H250" s="14">
        <f t="shared" si="24"/>
        <v>0</v>
      </c>
      <c r="I250" s="14">
        <f t="shared" si="24"/>
        <v>0</v>
      </c>
      <c r="J250" s="14">
        <f t="shared" si="24"/>
        <v>0</v>
      </c>
      <c r="K250" s="14">
        <f t="shared" si="24"/>
        <v>0</v>
      </c>
      <c r="L250" s="14">
        <f t="shared" si="24"/>
        <v>0</v>
      </c>
      <c r="M250" s="14">
        <f t="shared" si="24"/>
        <v>0</v>
      </c>
      <c r="N250" s="14">
        <f t="shared" si="24"/>
        <v>0</v>
      </c>
      <c r="O250" s="14">
        <f t="shared" si="24"/>
        <v>0</v>
      </c>
      <c r="P250" s="14">
        <f t="shared" si="24"/>
        <v>0</v>
      </c>
      <c r="Q250" s="14">
        <f t="shared" si="24"/>
        <v>0</v>
      </c>
      <c r="R250" s="14">
        <f t="shared" si="24"/>
        <v>0</v>
      </c>
      <c r="S250" s="14">
        <f t="shared" si="24"/>
        <v>0</v>
      </c>
    </row>
    <row r="251" spans="1:19" s="6" customFormat="1">
      <c r="A251" s="9">
        <f>'BASE SUELDOS'!A251</f>
        <v>1</v>
      </c>
      <c r="B251" s="8" t="s">
        <v>643</v>
      </c>
      <c r="C251" s="9">
        <f>'BASE SUELDOS'!B251</f>
        <v>0</v>
      </c>
      <c r="D251" s="6" t="str">
        <f>'BASE SUELDOS'!C251</f>
        <v>EMPLEADO 248</v>
      </c>
      <c r="E251" s="6">
        <f>'BASE SUELDOS'!D251</f>
        <v>0</v>
      </c>
      <c r="F251" s="6">
        <f>'BASE SUELDOS'!E251</f>
        <v>0</v>
      </c>
      <c r="G251" s="13">
        <f>'BASE SUELDOS'!I251</f>
        <v>0</v>
      </c>
      <c r="H251" s="14">
        <f t="shared" si="24"/>
        <v>0</v>
      </c>
      <c r="I251" s="14">
        <f t="shared" si="24"/>
        <v>0</v>
      </c>
      <c r="J251" s="14">
        <f t="shared" si="24"/>
        <v>0</v>
      </c>
      <c r="K251" s="14">
        <f t="shared" si="24"/>
        <v>0</v>
      </c>
      <c r="L251" s="14">
        <f t="shared" si="24"/>
        <v>0</v>
      </c>
      <c r="M251" s="14">
        <f t="shared" si="24"/>
        <v>0</v>
      </c>
      <c r="N251" s="14">
        <f t="shared" si="24"/>
        <v>0</v>
      </c>
      <c r="O251" s="14">
        <f t="shared" si="24"/>
        <v>0</v>
      </c>
      <c r="P251" s="14">
        <f t="shared" si="24"/>
        <v>0</v>
      </c>
      <c r="Q251" s="14">
        <f t="shared" si="24"/>
        <v>0</v>
      </c>
      <c r="R251" s="14">
        <f t="shared" si="24"/>
        <v>0</v>
      </c>
      <c r="S251" s="14">
        <f t="shared" si="24"/>
        <v>0</v>
      </c>
    </row>
    <row r="252" spans="1:19" s="6" customFormat="1">
      <c r="A252" s="9">
        <f>'BASE SUELDOS'!A252</f>
        <v>1</v>
      </c>
      <c r="B252" s="8" t="s">
        <v>643</v>
      </c>
      <c r="C252" s="9">
        <f>'BASE SUELDOS'!B252</f>
        <v>0</v>
      </c>
      <c r="D252" s="6" t="str">
        <f>'BASE SUELDOS'!C252</f>
        <v>EMPLEADO 249</v>
      </c>
      <c r="E252" s="6">
        <f>'BASE SUELDOS'!D252</f>
        <v>0</v>
      </c>
      <c r="F252" s="6">
        <f>'BASE SUELDOS'!E252</f>
        <v>0</v>
      </c>
      <c r="G252" s="13">
        <f>'BASE SUELDOS'!I252</f>
        <v>0</v>
      </c>
      <c r="H252" s="14">
        <f t="shared" si="24"/>
        <v>0</v>
      </c>
      <c r="I252" s="14">
        <f t="shared" si="24"/>
        <v>0</v>
      </c>
      <c r="J252" s="14">
        <f t="shared" si="24"/>
        <v>0</v>
      </c>
      <c r="K252" s="14">
        <f t="shared" si="24"/>
        <v>0</v>
      </c>
      <c r="L252" s="14">
        <f t="shared" si="24"/>
        <v>0</v>
      </c>
      <c r="M252" s="14">
        <f t="shared" si="24"/>
        <v>0</v>
      </c>
      <c r="N252" s="14">
        <f t="shared" si="24"/>
        <v>0</v>
      </c>
      <c r="O252" s="14">
        <f t="shared" si="24"/>
        <v>0</v>
      </c>
      <c r="P252" s="14">
        <f t="shared" si="24"/>
        <v>0</v>
      </c>
      <c r="Q252" s="14">
        <f t="shared" si="24"/>
        <v>0</v>
      </c>
      <c r="R252" s="14">
        <f t="shared" si="24"/>
        <v>0</v>
      </c>
      <c r="S252" s="14">
        <f t="shared" si="24"/>
        <v>0</v>
      </c>
    </row>
    <row r="253" spans="1:19" s="6" customFormat="1">
      <c r="A253" s="9">
        <f>'BASE SUELDOS'!A253</f>
        <v>1</v>
      </c>
      <c r="B253" s="8" t="s">
        <v>643</v>
      </c>
      <c r="C253" s="9">
        <f>'BASE SUELDOS'!B253</f>
        <v>0</v>
      </c>
      <c r="D253" s="6" t="str">
        <f>'BASE SUELDOS'!C253</f>
        <v>EMPLEADO 250</v>
      </c>
      <c r="E253" s="6">
        <f>'BASE SUELDOS'!D253</f>
        <v>0</v>
      </c>
      <c r="F253" s="6">
        <f>'BASE SUELDOS'!E253</f>
        <v>0</v>
      </c>
      <c r="G253" s="13">
        <f>'BASE SUELDOS'!I253</f>
        <v>0</v>
      </c>
      <c r="H253" s="14">
        <f t="shared" si="24"/>
        <v>0</v>
      </c>
      <c r="I253" s="14">
        <f t="shared" si="24"/>
        <v>0</v>
      </c>
      <c r="J253" s="14">
        <f t="shared" si="24"/>
        <v>0</v>
      </c>
      <c r="K253" s="14">
        <f t="shared" si="24"/>
        <v>0</v>
      </c>
      <c r="L253" s="14">
        <f t="shared" si="24"/>
        <v>0</v>
      </c>
      <c r="M253" s="14">
        <f t="shared" si="24"/>
        <v>0</v>
      </c>
      <c r="N253" s="14">
        <f t="shared" si="24"/>
        <v>0</v>
      </c>
      <c r="O253" s="14">
        <f t="shared" si="24"/>
        <v>0</v>
      </c>
      <c r="P253" s="14">
        <f t="shared" si="24"/>
        <v>0</v>
      </c>
      <c r="Q253" s="14">
        <f t="shared" si="24"/>
        <v>0</v>
      </c>
      <c r="R253" s="14">
        <f t="shared" si="24"/>
        <v>0</v>
      </c>
      <c r="S253" s="14">
        <f t="shared" si="24"/>
        <v>0</v>
      </c>
    </row>
    <row r="254" spans="1:19" s="6" customFormat="1">
      <c r="A254" s="9">
        <f>'BASE SUELDOS'!A254</f>
        <v>1</v>
      </c>
      <c r="B254" s="8" t="s">
        <v>643</v>
      </c>
      <c r="C254" s="9">
        <f>'BASE SUELDOS'!B254</f>
        <v>0</v>
      </c>
      <c r="D254" s="6" t="str">
        <f>'BASE SUELDOS'!C254</f>
        <v>EMPLEADO 251</v>
      </c>
      <c r="E254" s="6">
        <f>'BASE SUELDOS'!D254</f>
        <v>0</v>
      </c>
      <c r="F254" s="6">
        <f>'BASE SUELDOS'!E254</f>
        <v>0</v>
      </c>
      <c r="G254" s="13">
        <f>'BASE SUELDOS'!I254</f>
        <v>0</v>
      </c>
      <c r="H254" s="14">
        <f t="shared" ref="H254:S263" si="25">(IF($G254&gt;_25_Veces_SMGDF,_25_Veces_SMGDF,$G254))*H$2*CesantiaVejez</f>
        <v>0</v>
      </c>
      <c r="I254" s="14">
        <f t="shared" si="25"/>
        <v>0</v>
      </c>
      <c r="J254" s="14">
        <f t="shared" si="25"/>
        <v>0</v>
      </c>
      <c r="K254" s="14">
        <f t="shared" si="25"/>
        <v>0</v>
      </c>
      <c r="L254" s="14">
        <f t="shared" si="25"/>
        <v>0</v>
      </c>
      <c r="M254" s="14">
        <f t="shared" si="25"/>
        <v>0</v>
      </c>
      <c r="N254" s="14">
        <f t="shared" si="25"/>
        <v>0</v>
      </c>
      <c r="O254" s="14">
        <f t="shared" si="25"/>
        <v>0</v>
      </c>
      <c r="P254" s="14">
        <f t="shared" si="25"/>
        <v>0</v>
      </c>
      <c r="Q254" s="14">
        <f t="shared" si="25"/>
        <v>0</v>
      </c>
      <c r="R254" s="14">
        <f t="shared" si="25"/>
        <v>0</v>
      </c>
      <c r="S254" s="14">
        <f t="shared" si="25"/>
        <v>0</v>
      </c>
    </row>
    <row r="255" spans="1:19" s="6" customFormat="1">
      <c r="A255" s="9">
        <f>'BASE SUELDOS'!A255</f>
        <v>1</v>
      </c>
      <c r="B255" s="8" t="s">
        <v>643</v>
      </c>
      <c r="C255" s="9">
        <f>'BASE SUELDOS'!B255</f>
        <v>0</v>
      </c>
      <c r="D255" s="6" t="str">
        <f>'BASE SUELDOS'!C255</f>
        <v>EMPLEADO 252</v>
      </c>
      <c r="E255" s="6">
        <f>'BASE SUELDOS'!D255</f>
        <v>0</v>
      </c>
      <c r="F255" s="6">
        <f>'BASE SUELDOS'!E255</f>
        <v>0</v>
      </c>
      <c r="G255" s="13">
        <f>'BASE SUELDOS'!I255</f>
        <v>0</v>
      </c>
      <c r="H255" s="14">
        <f t="shared" si="25"/>
        <v>0</v>
      </c>
      <c r="I255" s="14">
        <f t="shared" si="25"/>
        <v>0</v>
      </c>
      <c r="J255" s="14">
        <f t="shared" si="25"/>
        <v>0</v>
      </c>
      <c r="K255" s="14">
        <f t="shared" si="25"/>
        <v>0</v>
      </c>
      <c r="L255" s="14">
        <f t="shared" si="25"/>
        <v>0</v>
      </c>
      <c r="M255" s="14">
        <f t="shared" si="25"/>
        <v>0</v>
      </c>
      <c r="N255" s="14">
        <f t="shared" si="25"/>
        <v>0</v>
      </c>
      <c r="O255" s="14">
        <f t="shared" si="25"/>
        <v>0</v>
      </c>
      <c r="P255" s="14">
        <f t="shared" si="25"/>
        <v>0</v>
      </c>
      <c r="Q255" s="14">
        <f t="shared" si="25"/>
        <v>0</v>
      </c>
      <c r="R255" s="14">
        <f t="shared" si="25"/>
        <v>0</v>
      </c>
      <c r="S255" s="14">
        <f t="shared" si="25"/>
        <v>0</v>
      </c>
    </row>
    <row r="256" spans="1:19" s="6" customFormat="1">
      <c r="A256" s="9">
        <f>'BASE SUELDOS'!A256</f>
        <v>1</v>
      </c>
      <c r="B256" s="8" t="s">
        <v>643</v>
      </c>
      <c r="C256" s="9">
        <f>'BASE SUELDOS'!B256</f>
        <v>0</v>
      </c>
      <c r="D256" s="6" t="str">
        <f>'BASE SUELDOS'!C256</f>
        <v>EMPLEADO 253</v>
      </c>
      <c r="E256" s="6">
        <f>'BASE SUELDOS'!D256</f>
        <v>0</v>
      </c>
      <c r="F256" s="6">
        <f>'BASE SUELDOS'!E256</f>
        <v>0</v>
      </c>
      <c r="G256" s="13">
        <f>'BASE SUELDOS'!I256</f>
        <v>0</v>
      </c>
      <c r="H256" s="14">
        <f t="shared" si="25"/>
        <v>0</v>
      </c>
      <c r="I256" s="14">
        <f t="shared" si="25"/>
        <v>0</v>
      </c>
      <c r="J256" s="14">
        <f t="shared" si="25"/>
        <v>0</v>
      </c>
      <c r="K256" s="14">
        <f t="shared" si="25"/>
        <v>0</v>
      </c>
      <c r="L256" s="14">
        <f t="shared" si="25"/>
        <v>0</v>
      </c>
      <c r="M256" s="14">
        <f t="shared" si="25"/>
        <v>0</v>
      </c>
      <c r="N256" s="14">
        <f t="shared" si="25"/>
        <v>0</v>
      </c>
      <c r="O256" s="14">
        <f t="shared" si="25"/>
        <v>0</v>
      </c>
      <c r="P256" s="14">
        <f t="shared" si="25"/>
        <v>0</v>
      </c>
      <c r="Q256" s="14">
        <f t="shared" si="25"/>
        <v>0</v>
      </c>
      <c r="R256" s="14">
        <f t="shared" si="25"/>
        <v>0</v>
      </c>
      <c r="S256" s="14">
        <f t="shared" si="25"/>
        <v>0</v>
      </c>
    </row>
    <row r="257" spans="1:19" s="6" customFormat="1">
      <c r="A257" s="9">
        <f>'BASE SUELDOS'!A257</f>
        <v>1</v>
      </c>
      <c r="B257" s="8" t="s">
        <v>643</v>
      </c>
      <c r="C257" s="9">
        <f>'BASE SUELDOS'!B257</f>
        <v>0</v>
      </c>
      <c r="D257" s="6" t="str">
        <f>'BASE SUELDOS'!C257</f>
        <v>EMPLEADO 254</v>
      </c>
      <c r="E257" s="6">
        <f>'BASE SUELDOS'!D257</f>
        <v>0</v>
      </c>
      <c r="F257" s="6">
        <f>'BASE SUELDOS'!E257</f>
        <v>0</v>
      </c>
      <c r="G257" s="13">
        <f>'BASE SUELDOS'!I257</f>
        <v>0</v>
      </c>
      <c r="H257" s="14">
        <f t="shared" si="25"/>
        <v>0</v>
      </c>
      <c r="I257" s="14">
        <f t="shared" si="25"/>
        <v>0</v>
      </c>
      <c r="J257" s="14">
        <f t="shared" si="25"/>
        <v>0</v>
      </c>
      <c r="K257" s="14">
        <f t="shared" si="25"/>
        <v>0</v>
      </c>
      <c r="L257" s="14">
        <f t="shared" si="25"/>
        <v>0</v>
      </c>
      <c r="M257" s="14">
        <f t="shared" si="25"/>
        <v>0</v>
      </c>
      <c r="N257" s="14">
        <f t="shared" si="25"/>
        <v>0</v>
      </c>
      <c r="O257" s="14">
        <f t="shared" si="25"/>
        <v>0</v>
      </c>
      <c r="P257" s="14">
        <f t="shared" si="25"/>
        <v>0</v>
      </c>
      <c r="Q257" s="14">
        <f t="shared" si="25"/>
        <v>0</v>
      </c>
      <c r="R257" s="14">
        <f t="shared" si="25"/>
        <v>0</v>
      </c>
      <c r="S257" s="14">
        <f t="shared" si="25"/>
        <v>0</v>
      </c>
    </row>
    <row r="258" spans="1:19" s="6" customFormat="1">
      <c r="A258" s="9">
        <f>'BASE SUELDOS'!A258</f>
        <v>1</v>
      </c>
      <c r="B258" s="8" t="s">
        <v>643</v>
      </c>
      <c r="C258" s="9">
        <f>'BASE SUELDOS'!B258</f>
        <v>0</v>
      </c>
      <c r="D258" s="6" t="str">
        <f>'BASE SUELDOS'!C258</f>
        <v>EMPLEADO 255</v>
      </c>
      <c r="E258" s="6">
        <f>'BASE SUELDOS'!D258</f>
        <v>0</v>
      </c>
      <c r="F258" s="6">
        <f>'BASE SUELDOS'!E258</f>
        <v>0</v>
      </c>
      <c r="G258" s="13">
        <f>'BASE SUELDOS'!I258</f>
        <v>0</v>
      </c>
      <c r="H258" s="14">
        <f t="shared" si="25"/>
        <v>0</v>
      </c>
      <c r="I258" s="14">
        <f t="shared" si="25"/>
        <v>0</v>
      </c>
      <c r="J258" s="14">
        <f t="shared" si="25"/>
        <v>0</v>
      </c>
      <c r="K258" s="14">
        <f t="shared" si="25"/>
        <v>0</v>
      </c>
      <c r="L258" s="14">
        <f t="shared" si="25"/>
        <v>0</v>
      </c>
      <c r="M258" s="14">
        <f t="shared" si="25"/>
        <v>0</v>
      </c>
      <c r="N258" s="14">
        <f t="shared" si="25"/>
        <v>0</v>
      </c>
      <c r="O258" s="14">
        <f t="shared" si="25"/>
        <v>0</v>
      </c>
      <c r="P258" s="14">
        <f t="shared" si="25"/>
        <v>0</v>
      </c>
      <c r="Q258" s="14">
        <f t="shared" si="25"/>
        <v>0</v>
      </c>
      <c r="R258" s="14">
        <f t="shared" si="25"/>
        <v>0</v>
      </c>
      <c r="S258" s="14">
        <f t="shared" si="25"/>
        <v>0</v>
      </c>
    </row>
    <row r="259" spans="1:19" s="6" customFormat="1">
      <c r="A259" s="9">
        <f>'BASE SUELDOS'!A259</f>
        <v>1</v>
      </c>
      <c r="B259" s="8" t="s">
        <v>643</v>
      </c>
      <c r="C259" s="9">
        <f>'BASE SUELDOS'!B259</f>
        <v>0</v>
      </c>
      <c r="D259" s="6" t="str">
        <f>'BASE SUELDOS'!C259</f>
        <v>EMPLEADO 256</v>
      </c>
      <c r="E259" s="6">
        <f>'BASE SUELDOS'!D259</f>
        <v>0</v>
      </c>
      <c r="F259" s="6">
        <f>'BASE SUELDOS'!E259</f>
        <v>0</v>
      </c>
      <c r="G259" s="13">
        <f>'BASE SUELDOS'!I259</f>
        <v>0</v>
      </c>
      <c r="H259" s="14">
        <f t="shared" si="25"/>
        <v>0</v>
      </c>
      <c r="I259" s="14">
        <f t="shared" si="25"/>
        <v>0</v>
      </c>
      <c r="J259" s="14">
        <f t="shared" si="25"/>
        <v>0</v>
      </c>
      <c r="K259" s="14">
        <f t="shared" si="25"/>
        <v>0</v>
      </c>
      <c r="L259" s="14">
        <f t="shared" si="25"/>
        <v>0</v>
      </c>
      <c r="M259" s="14">
        <f t="shared" si="25"/>
        <v>0</v>
      </c>
      <c r="N259" s="14">
        <f t="shared" si="25"/>
        <v>0</v>
      </c>
      <c r="O259" s="14">
        <f t="shared" si="25"/>
        <v>0</v>
      </c>
      <c r="P259" s="14">
        <f t="shared" si="25"/>
        <v>0</v>
      </c>
      <c r="Q259" s="14">
        <f t="shared" si="25"/>
        <v>0</v>
      </c>
      <c r="R259" s="14">
        <f t="shared" si="25"/>
        <v>0</v>
      </c>
      <c r="S259" s="14">
        <f t="shared" si="25"/>
        <v>0</v>
      </c>
    </row>
    <row r="260" spans="1:19" s="6" customFormat="1">
      <c r="A260" s="9">
        <f>'BASE SUELDOS'!A260</f>
        <v>1</v>
      </c>
      <c r="B260" s="8" t="s">
        <v>643</v>
      </c>
      <c r="C260" s="9">
        <f>'BASE SUELDOS'!B260</f>
        <v>0</v>
      </c>
      <c r="D260" s="6" t="str">
        <f>'BASE SUELDOS'!C260</f>
        <v>EMPLEADO 257</v>
      </c>
      <c r="E260" s="6">
        <f>'BASE SUELDOS'!D260</f>
        <v>0</v>
      </c>
      <c r="F260" s="6">
        <f>'BASE SUELDOS'!E260</f>
        <v>0</v>
      </c>
      <c r="G260" s="13">
        <f>'BASE SUELDOS'!I260</f>
        <v>0</v>
      </c>
      <c r="H260" s="14">
        <f t="shared" si="25"/>
        <v>0</v>
      </c>
      <c r="I260" s="14">
        <f t="shared" si="25"/>
        <v>0</v>
      </c>
      <c r="J260" s="14">
        <f t="shared" si="25"/>
        <v>0</v>
      </c>
      <c r="K260" s="14">
        <f t="shared" si="25"/>
        <v>0</v>
      </c>
      <c r="L260" s="14">
        <f t="shared" si="25"/>
        <v>0</v>
      </c>
      <c r="M260" s="14">
        <f t="shared" si="25"/>
        <v>0</v>
      </c>
      <c r="N260" s="14">
        <f t="shared" si="25"/>
        <v>0</v>
      </c>
      <c r="O260" s="14">
        <f t="shared" si="25"/>
        <v>0</v>
      </c>
      <c r="P260" s="14">
        <f t="shared" si="25"/>
        <v>0</v>
      </c>
      <c r="Q260" s="14">
        <f t="shared" si="25"/>
        <v>0</v>
      </c>
      <c r="R260" s="14">
        <f t="shared" si="25"/>
        <v>0</v>
      </c>
      <c r="S260" s="14">
        <f t="shared" si="25"/>
        <v>0</v>
      </c>
    </row>
    <row r="261" spans="1:19" s="6" customFormat="1">
      <c r="A261" s="9">
        <f>'BASE SUELDOS'!A261</f>
        <v>1</v>
      </c>
      <c r="B261" s="8" t="s">
        <v>643</v>
      </c>
      <c r="C261" s="9">
        <f>'BASE SUELDOS'!B261</f>
        <v>0</v>
      </c>
      <c r="D261" s="6" t="str">
        <f>'BASE SUELDOS'!C261</f>
        <v>EMPLEADO 258</v>
      </c>
      <c r="E261" s="6">
        <f>'BASE SUELDOS'!D261</f>
        <v>0</v>
      </c>
      <c r="F261" s="6">
        <f>'BASE SUELDOS'!E261</f>
        <v>0</v>
      </c>
      <c r="G261" s="13">
        <f>'BASE SUELDOS'!I261</f>
        <v>0</v>
      </c>
      <c r="H261" s="14">
        <f t="shared" si="25"/>
        <v>0</v>
      </c>
      <c r="I261" s="14">
        <f t="shared" si="25"/>
        <v>0</v>
      </c>
      <c r="J261" s="14">
        <f t="shared" si="25"/>
        <v>0</v>
      </c>
      <c r="K261" s="14">
        <f t="shared" si="25"/>
        <v>0</v>
      </c>
      <c r="L261" s="14">
        <f t="shared" si="25"/>
        <v>0</v>
      </c>
      <c r="M261" s="14">
        <f t="shared" si="25"/>
        <v>0</v>
      </c>
      <c r="N261" s="14">
        <f t="shared" si="25"/>
        <v>0</v>
      </c>
      <c r="O261" s="14">
        <f t="shared" si="25"/>
        <v>0</v>
      </c>
      <c r="P261" s="14">
        <f t="shared" si="25"/>
        <v>0</v>
      </c>
      <c r="Q261" s="14">
        <f t="shared" si="25"/>
        <v>0</v>
      </c>
      <c r="R261" s="14">
        <f t="shared" si="25"/>
        <v>0</v>
      </c>
      <c r="S261" s="14">
        <f t="shared" si="25"/>
        <v>0</v>
      </c>
    </row>
    <row r="262" spans="1:19" s="6" customFormat="1">
      <c r="A262" s="9">
        <f>'BASE SUELDOS'!A262</f>
        <v>1</v>
      </c>
      <c r="B262" s="8" t="s">
        <v>643</v>
      </c>
      <c r="C262" s="9">
        <f>'BASE SUELDOS'!B262</f>
        <v>0</v>
      </c>
      <c r="D262" s="6" t="str">
        <f>'BASE SUELDOS'!C262</f>
        <v>EMPLEADO 259</v>
      </c>
      <c r="E262" s="6">
        <f>'BASE SUELDOS'!D262</f>
        <v>0</v>
      </c>
      <c r="F262" s="6">
        <f>'BASE SUELDOS'!E262</f>
        <v>0</v>
      </c>
      <c r="G262" s="13">
        <f>'BASE SUELDOS'!I262</f>
        <v>0</v>
      </c>
      <c r="H262" s="14">
        <f t="shared" si="25"/>
        <v>0</v>
      </c>
      <c r="I262" s="14">
        <f t="shared" si="25"/>
        <v>0</v>
      </c>
      <c r="J262" s="14">
        <f t="shared" si="25"/>
        <v>0</v>
      </c>
      <c r="K262" s="14">
        <f t="shared" si="25"/>
        <v>0</v>
      </c>
      <c r="L262" s="14">
        <f t="shared" si="25"/>
        <v>0</v>
      </c>
      <c r="M262" s="14">
        <f t="shared" si="25"/>
        <v>0</v>
      </c>
      <c r="N262" s="14">
        <f t="shared" si="25"/>
        <v>0</v>
      </c>
      <c r="O262" s="14">
        <f t="shared" si="25"/>
        <v>0</v>
      </c>
      <c r="P262" s="14">
        <f t="shared" si="25"/>
        <v>0</v>
      </c>
      <c r="Q262" s="14">
        <f t="shared" si="25"/>
        <v>0</v>
      </c>
      <c r="R262" s="14">
        <f t="shared" si="25"/>
        <v>0</v>
      </c>
      <c r="S262" s="14">
        <f t="shared" si="25"/>
        <v>0</v>
      </c>
    </row>
    <row r="263" spans="1:19" s="6" customFormat="1">
      <c r="A263" s="9">
        <f>'BASE SUELDOS'!A263</f>
        <v>1</v>
      </c>
      <c r="B263" s="8" t="s">
        <v>643</v>
      </c>
      <c r="C263" s="9">
        <f>'BASE SUELDOS'!B263</f>
        <v>0</v>
      </c>
      <c r="D263" s="6" t="str">
        <f>'BASE SUELDOS'!C263</f>
        <v>EMPLEADO 260</v>
      </c>
      <c r="E263" s="6">
        <f>'BASE SUELDOS'!D263</f>
        <v>0</v>
      </c>
      <c r="F263" s="6">
        <f>'BASE SUELDOS'!E263</f>
        <v>0</v>
      </c>
      <c r="G263" s="13">
        <f>'BASE SUELDOS'!I263</f>
        <v>0</v>
      </c>
      <c r="H263" s="14">
        <f t="shared" si="25"/>
        <v>0</v>
      </c>
      <c r="I263" s="14">
        <f t="shared" si="25"/>
        <v>0</v>
      </c>
      <c r="J263" s="14">
        <f t="shared" si="25"/>
        <v>0</v>
      </c>
      <c r="K263" s="14">
        <f t="shared" si="25"/>
        <v>0</v>
      </c>
      <c r="L263" s="14">
        <f t="shared" si="25"/>
        <v>0</v>
      </c>
      <c r="M263" s="14">
        <f t="shared" si="25"/>
        <v>0</v>
      </c>
      <c r="N263" s="14">
        <f t="shared" si="25"/>
        <v>0</v>
      </c>
      <c r="O263" s="14">
        <f t="shared" si="25"/>
        <v>0</v>
      </c>
      <c r="P263" s="14">
        <f t="shared" si="25"/>
        <v>0</v>
      </c>
      <c r="Q263" s="14">
        <f t="shared" si="25"/>
        <v>0</v>
      </c>
      <c r="R263" s="14">
        <f t="shared" si="25"/>
        <v>0</v>
      </c>
      <c r="S263" s="14">
        <f t="shared" si="25"/>
        <v>0</v>
      </c>
    </row>
    <row r="264" spans="1:19" s="6" customFormat="1">
      <c r="A264" s="9">
        <f>'BASE SUELDOS'!A264</f>
        <v>1</v>
      </c>
      <c r="B264" s="8" t="s">
        <v>643</v>
      </c>
      <c r="C264" s="9">
        <f>'BASE SUELDOS'!B264</f>
        <v>0</v>
      </c>
      <c r="D264" s="6" t="str">
        <f>'BASE SUELDOS'!C264</f>
        <v>EMPLEADO 261</v>
      </c>
      <c r="E264" s="6">
        <f>'BASE SUELDOS'!D264</f>
        <v>0</v>
      </c>
      <c r="F264" s="6">
        <f>'BASE SUELDOS'!E264</f>
        <v>0</v>
      </c>
      <c r="G264" s="13">
        <f>'BASE SUELDOS'!I264</f>
        <v>0</v>
      </c>
      <c r="H264" s="14">
        <f t="shared" ref="H264:S273" si="26">(IF($G264&gt;_25_Veces_SMGDF,_25_Veces_SMGDF,$G264))*H$2*CesantiaVejez</f>
        <v>0</v>
      </c>
      <c r="I264" s="14">
        <f t="shared" si="26"/>
        <v>0</v>
      </c>
      <c r="J264" s="14">
        <f t="shared" si="26"/>
        <v>0</v>
      </c>
      <c r="K264" s="14">
        <f t="shared" si="26"/>
        <v>0</v>
      </c>
      <c r="L264" s="14">
        <f t="shared" si="26"/>
        <v>0</v>
      </c>
      <c r="M264" s="14">
        <f t="shared" si="26"/>
        <v>0</v>
      </c>
      <c r="N264" s="14">
        <f t="shared" si="26"/>
        <v>0</v>
      </c>
      <c r="O264" s="14">
        <f t="shared" si="26"/>
        <v>0</v>
      </c>
      <c r="P264" s="14">
        <f t="shared" si="26"/>
        <v>0</v>
      </c>
      <c r="Q264" s="14">
        <f t="shared" si="26"/>
        <v>0</v>
      </c>
      <c r="R264" s="14">
        <f t="shared" si="26"/>
        <v>0</v>
      </c>
      <c r="S264" s="14">
        <f t="shared" si="26"/>
        <v>0</v>
      </c>
    </row>
    <row r="265" spans="1:19" s="6" customFormat="1">
      <c r="A265" s="9">
        <f>'BASE SUELDOS'!A265</f>
        <v>1</v>
      </c>
      <c r="B265" s="8" t="s">
        <v>643</v>
      </c>
      <c r="C265" s="9">
        <f>'BASE SUELDOS'!B265</f>
        <v>0</v>
      </c>
      <c r="D265" s="6" t="str">
        <f>'BASE SUELDOS'!C265</f>
        <v>EMPLEADO 262</v>
      </c>
      <c r="E265" s="6">
        <f>'BASE SUELDOS'!D265</f>
        <v>0</v>
      </c>
      <c r="F265" s="6">
        <f>'BASE SUELDOS'!E265</f>
        <v>0</v>
      </c>
      <c r="G265" s="13">
        <f>'BASE SUELDOS'!I265</f>
        <v>0</v>
      </c>
      <c r="H265" s="14">
        <f t="shared" si="26"/>
        <v>0</v>
      </c>
      <c r="I265" s="14">
        <f t="shared" si="26"/>
        <v>0</v>
      </c>
      <c r="J265" s="14">
        <f t="shared" si="26"/>
        <v>0</v>
      </c>
      <c r="K265" s="14">
        <f t="shared" si="26"/>
        <v>0</v>
      </c>
      <c r="L265" s="14">
        <f t="shared" si="26"/>
        <v>0</v>
      </c>
      <c r="M265" s="14">
        <f t="shared" si="26"/>
        <v>0</v>
      </c>
      <c r="N265" s="14">
        <f t="shared" si="26"/>
        <v>0</v>
      </c>
      <c r="O265" s="14">
        <f t="shared" si="26"/>
        <v>0</v>
      </c>
      <c r="P265" s="14">
        <f t="shared" si="26"/>
        <v>0</v>
      </c>
      <c r="Q265" s="14">
        <f t="shared" si="26"/>
        <v>0</v>
      </c>
      <c r="R265" s="14">
        <f t="shared" si="26"/>
        <v>0</v>
      </c>
      <c r="S265" s="14">
        <f t="shared" si="26"/>
        <v>0</v>
      </c>
    </row>
    <row r="266" spans="1:19" s="6" customFormat="1">
      <c r="A266" s="9">
        <f>'BASE SUELDOS'!A266</f>
        <v>1</v>
      </c>
      <c r="B266" s="8" t="s">
        <v>643</v>
      </c>
      <c r="C266" s="9">
        <f>'BASE SUELDOS'!B266</f>
        <v>0</v>
      </c>
      <c r="D266" s="6" t="str">
        <f>'BASE SUELDOS'!C266</f>
        <v>EMPLEADO 263</v>
      </c>
      <c r="E266" s="6">
        <f>'BASE SUELDOS'!D266</f>
        <v>0</v>
      </c>
      <c r="F266" s="6">
        <f>'BASE SUELDOS'!E266</f>
        <v>0</v>
      </c>
      <c r="G266" s="13">
        <f>'BASE SUELDOS'!I266</f>
        <v>0</v>
      </c>
      <c r="H266" s="14">
        <f t="shared" si="26"/>
        <v>0</v>
      </c>
      <c r="I266" s="14">
        <f t="shared" si="26"/>
        <v>0</v>
      </c>
      <c r="J266" s="14">
        <f t="shared" si="26"/>
        <v>0</v>
      </c>
      <c r="K266" s="14">
        <f t="shared" si="26"/>
        <v>0</v>
      </c>
      <c r="L266" s="14">
        <f t="shared" si="26"/>
        <v>0</v>
      </c>
      <c r="M266" s="14">
        <f t="shared" si="26"/>
        <v>0</v>
      </c>
      <c r="N266" s="14">
        <f t="shared" si="26"/>
        <v>0</v>
      </c>
      <c r="O266" s="14">
        <f t="shared" si="26"/>
        <v>0</v>
      </c>
      <c r="P266" s="14">
        <f t="shared" si="26"/>
        <v>0</v>
      </c>
      <c r="Q266" s="14">
        <f t="shared" si="26"/>
        <v>0</v>
      </c>
      <c r="R266" s="14">
        <f t="shared" si="26"/>
        <v>0</v>
      </c>
      <c r="S266" s="14">
        <f t="shared" si="26"/>
        <v>0</v>
      </c>
    </row>
    <row r="267" spans="1:19" s="6" customFormat="1">
      <c r="A267" s="9">
        <f>'BASE SUELDOS'!A267</f>
        <v>1</v>
      </c>
      <c r="B267" s="8" t="s">
        <v>643</v>
      </c>
      <c r="C267" s="9">
        <f>'BASE SUELDOS'!B267</f>
        <v>0</v>
      </c>
      <c r="D267" s="6" t="str">
        <f>'BASE SUELDOS'!C267</f>
        <v>EMPLEADO 264</v>
      </c>
      <c r="E267" s="6">
        <f>'BASE SUELDOS'!D267</f>
        <v>0</v>
      </c>
      <c r="F267" s="6">
        <f>'BASE SUELDOS'!E267</f>
        <v>0</v>
      </c>
      <c r="G267" s="13">
        <f>'BASE SUELDOS'!I267</f>
        <v>0</v>
      </c>
      <c r="H267" s="14">
        <f t="shared" si="26"/>
        <v>0</v>
      </c>
      <c r="I267" s="14">
        <f t="shared" si="26"/>
        <v>0</v>
      </c>
      <c r="J267" s="14">
        <f t="shared" si="26"/>
        <v>0</v>
      </c>
      <c r="K267" s="14">
        <f t="shared" si="26"/>
        <v>0</v>
      </c>
      <c r="L267" s="14">
        <f t="shared" si="26"/>
        <v>0</v>
      </c>
      <c r="M267" s="14">
        <f t="shared" si="26"/>
        <v>0</v>
      </c>
      <c r="N267" s="14">
        <f t="shared" si="26"/>
        <v>0</v>
      </c>
      <c r="O267" s="14">
        <f t="shared" si="26"/>
        <v>0</v>
      </c>
      <c r="P267" s="14">
        <f t="shared" si="26"/>
        <v>0</v>
      </c>
      <c r="Q267" s="14">
        <f t="shared" si="26"/>
        <v>0</v>
      </c>
      <c r="R267" s="14">
        <f t="shared" si="26"/>
        <v>0</v>
      </c>
      <c r="S267" s="14">
        <f t="shared" si="26"/>
        <v>0</v>
      </c>
    </row>
    <row r="268" spans="1:19" s="6" customFormat="1">
      <c r="A268" s="9">
        <f>'BASE SUELDOS'!A268</f>
        <v>1</v>
      </c>
      <c r="B268" s="8" t="s">
        <v>643</v>
      </c>
      <c r="C268" s="9">
        <f>'BASE SUELDOS'!B268</f>
        <v>0</v>
      </c>
      <c r="D268" s="6" t="str">
        <f>'BASE SUELDOS'!C268</f>
        <v>EMPLEADO 265</v>
      </c>
      <c r="E268" s="6">
        <f>'BASE SUELDOS'!D268</f>
        <v>0</v>
      </c>
      <c r="F268" s="6">
        <f>'BASE SUELDOS'!E268</f>
        <v>0</v>
      </c>
      <c r="G268" s="13">
        <f>'BASE SUELDOS'!I268</f>
        <v>0</v>
      </c>
      <c r="H268" s="14">
        <f t="shared" si="26"/>
        <v>0</v>
      </c>
      <c r="I268" s="14">
        <f t="shared" si="26"/>
        <v>0</v>
      </c>
      <c r="J268" s="14">
        <f t="shared" si="26"/>
        <v>0</v>
      </c>
      <c r="K268" s="14">
        <f t="shared" si="26"/>
        <v>0</v>
      </c>
      <c r="L268" s="14">
        <f t="shared" si="26"/>
        <v>0</v>
      </c>
      <c r="M268" s="14">
        <f t="shared" si="26"/>
        <v>0</v>
      </c>
      <c r="N268" s="14">
        <f t="shared" si="26"/>
        <v>0</v>
      </c>
      <c r="O268" s="14">
        <f t="shared" si="26"/>
        <v>0</v>
      </c>
      <c r="P268" s="14">
        <f t="shared" si="26"/>
        <v>0</v>
      </c>
      <c r="Q268" s="14">
        <f t="shared" si="26"/>
        <v>0</v>
      </c>
      <c r="R268" s="14">
        <f t="shared" si="26"/>
        <v>0</v>
      </c>
      <c r="S268" s="14">
        <f t="shared" si="26"/>
        <v>0</v>
      </c>
    </row>
    <row r="269" spans="1:19" s="6" customFormat="1">
      <c r="A269" s="9">
        <f>'BASE SUELDOS'!A269</f>
        <v>1</v>
      </c>
      <c r="B269" s="8" t="s">
        <v>643</v>
      </c>
      <c r="C269" s="9">
        <f>'BASE SUELDOS'!B269</f>
        <v>0</v>
      </c>
      <c r="D269" s="6" t="str">
        <f>'BASE SUELDOS'!C269</f>
        <v>EMPLEADO 266</v>
      </c>
      <c r="E269" s="6">
        <f>'BASE SUELDOS'!D269</f>
        <v>0</v>
      </c>
      <c r="F269" s="6">
        <f>'BASE SUELDOS'!E269</f>
        <v>0</v>
      </c>
      <c r="G269" s="13">
        <f>'BASE SUELDOS'!I269</f>
        <v>0</v>
      </c>
      <c r="H269" s="14">
        <f t="shared" si="26"/>
        <v>0</v>
      </c>
      <c r="I269" s="14">
        <f t="shared" si="26"/>
        <v>0</v>
      </c>
      <c r="J269" s="14">
        <f t="shared" si="26"/>
        <v>0</v>
      </c>
      <c r="K269" s="14">
        <f t="shared" si="26"/>
        <v>0</v>
      </c>
      <c r="L269" s="14">
        <f t="shared" si="26"/>
        <v>0</v>
      </c>
      <c r="M269" s="14">
        <f t="shared" si="26"/>
        <v>0</v>
      </c>
      <c r="N269" s="14">
        <f t="shared" si="26"/>
        <v>0</v>
      </c>
      <c r="O269" s="14">
        <f t="shared" si="26"/>
        <v>0</v>
      </c>
      <c r="P269" s="14">
        <f t="shared" si="26"/>
        <v>0</v>
      </c>
      <c r="Q269" s="14">
        <f t="shared" si="26"/>
        <v>0</v>
      </c>
      <c r="R269" s="14">
        <f t="shared" si="26"/>
        <v>0</v>
      </c>
      <c r="S269" s="14">
        <f t="shared" si="26"/>
        <v>0</v>
      </c>
    </row>
    <row r="270" spans="1:19" s="6" customFormat="1">
      <c r="A270" s="9">
        <f>'BASE SUELDOS'!A270</f>
        <v>1</v>
      </c>
      <c r="B270" s="8" t="s">
        <v>643</v>
      </c>
      <c r="C270" s="9">
        <f>'BASE SUELDOS'!B270</f>
        <v>0</v>
      </c>
      <c r="D270" s="6" t="str">
        <f>'BASE SUELDOS'!C270</f>
        <v>EMPLEADO 267</v>
      </c>
      <c r="E270" s="6">
        <f>'BASE SUELDOS'!D270</f>
        <v>0</v>
      </c>
      <c r="F270" s="6">
        <f>'BASE SUELDOS'!E270</f>
        <v>0</v>
      </c>
      <c r="G270" s="13">
        <f>'BASE SUELDOS'!I270</f>
        <v>0</v>
      </c>
      <c r="H270" s="14">
        <f t="shared" si="26"/>
        <v>0</v>
      </c>
      <c r="I270" s="14">
        <f t="shared" si="26"/>
        <v>0</v>
      </c>
      <c r="J270" s="14">
        <f t="shared" si="26"/>
        <v>0</v>
      </c>
      <c r="K270" s="14">
        <f t="shared" si="26"/>
        <v>0</v>
      </c>
      <c r="L270" s="14">
        <f t="shared" si="26"/>
        <v>0</v>
      </c>
      <c r="M270" s="14">
        <f t="shared" si="26"/>
        <v>0</v>
      </c>
      <c r="N270" s="14">
        <f t="shared" si="26"/>
        <v>0</v>
      </c>
      <c r="O270" s="14">
        <f t="shared" si="26"/>
        <v>0</v>
      </c>
      <c r="P270" s="14">
        <f t="shared" si="26"/>
        <v>0</v>
      </c>
      <c r="Q270" s="14">
        <f t="shared" si="26"/>
        <v>0</v>
      </c>
      <c r="R270" s="14">
        <f t="shared" si="26"/>
        <v>0</v>
      </c>
      <c r="S270" s="14">
        <f t="shared" si="26"/>
        <v>0</v>
      </c>
    </row>
    <row r="271" spans="1:19" s="6" customFormat="1">
      <c r="A271" s="9">
        <f>'BASE SUELDOS'!A271</f>
        <v>1</v>
      </c>
      <c r="B271" s="8" t="s">
        <v>643</v>
      </c>
      <c r="C271" s="9">
        <f>'BASE SUELDOS'!B271</f>
        <v>0</v>
      </c>
      <c r="D271" s="6" t="str">
        <f>'BASE SUELDOS'!C271</f>
        <v>EMPLEADO 268</v>
      </c>
      <c r="E271" s="6">
        <f>'BASE SUELDOS'!D271</f>
        <v>0</v>
      </c>
      <c r="F271" s="6">
        <f>'BASE SUELDOS'!E271</f>
        <v>0</v>
      </c>
      <c r="G271" s="13">
        <f>'BASE SUELDOS'!I271</f>
        <v>0</v>
      </c>
      <c r="H271" s="14">
        <f t="shared" si="26"/>
        <v>0</v>
      </c>
      <c r="I271" s="14">
        <f t="shared" si="26"/>
        <v>0</v>
      </c>
      <c r="J271" s="14">
        <f t="shared" si="26"/>
        <v>0</v>
      </c>
      <c r="K271" s="14">
        <f t="shared" si="26"/>
        <v>0</v>
      </c>
      <c r="L271" s="14">
        <f t="shared" si="26"/>
        <v>0</v>
      </c>
      <c r="M271" s="14">
        <f t="shared" si="26"/>
        <v>0</v>
      </c>
      <c r="N271" s="14">
        <f t="shared" si="26"/>
        <v>0</v>
      </c>
      <c r="O271" s="14">
        <f t="shared" si="26"/>
        <v>0</v>
      </c>
      <c r="P271" s="14">
        <f t="shared" si="26"/>
        <v>0</v>
      </c>
      <c r="Q271" s="14">
        <f t="shared" si="26"/>
        <v>0</v>
      </c>
      <c r="R271" s="14">
        <f t="shared" si="26"/>
        <v>0</v>
      </c>
      <c r="S271" s="14">
        <f t="shared" si="26"/>
        <v>0</v>
      </c>
    </row>
    <row r="272" spans="1:19" s="6" customFormat="1">
      <c r="A272" s="9">
        <f>'BASE SUELDOS'!A272</f>
        <v>1</v>
      </c>
      <c r="B272" s="8" t="s">
        <v>643</v>
      </c>
      <c r="C272" s="9">
        <f>'BASE SUELDOS'!B272</f>
        <v>0</v>
      </c>
      <c r="D272" s="6" t="str">
        <f>'BASE SUELDOS'!C272</f>
        <v>EMPLEADO 269</v>
      </c>
      <c r="E272" s="6">
        <f>'BASE SUELDOS'!D272</f>
        <v>0</v>
      </c>
      <c r="F272" s="6">
        <f>'BASE SUELDOS'!E272</f>
        <v>0</v>
      </c>
      <c r="G272" s="13">
        <f>'BASE SUELDOS'!I272</f>
        <v>0</v>
      </c>
      <c r="H272" s="14">
        <f t="shared" si="26"/>
        <v>0</v>
      </c>
      <c r="I272" s="14">
        <f t="shared" si="26"/>
        <v>0</v>
      </c>
      <c r="J272" s="14">
        <f t="shared" si="26"/>
        <v>0</v>
      </c>
      <c r="K272" s="14">
        <f t="shared" si="26"/>
        <v>0</v>
      </c>
      <c r="L272" s="14">
        <f t="shared" si="26"/>
        <v>0</v>
      </c>
      <c r="M272" s="14">
        <f t="shared" si="26"/>
        <v>0</v>
      </c>
      <c r="N272" s="14">
        <f t="shared" si="26"/>
        <v>0</v>
      </c>
      <c r="O272" s="14">
        <f t="shared" si="26"/>
        <v>0</v>
      </c>
      <c r="P272" s="14">
        <f t="shared" si="26"/>
        <v>0</v>
      </c>
      <c r="Q272" s="14">
        <f t="shared" si="26"/>
        <v>0</v>
      </c>
      <c r="R272" s="14">
        <f t="shared" si="26"/>
        <v>0</v>
      </c>
      <c r="S272" s="14">
        <f t="shared" si="26"/>
        <v>0</v>
      </c>
    </row>
    <row r="273" spans="1:19" s="6" customFormat="1">
      <c r="A273" s="9">
        <f>'BASE SUELDOS'!A273</f>
        <v>1</v>
      </c>
      <c r="B273" s="8" t="s">
        <v>643</v>
      </c>
      <c r="C273" s="9">
        <f>'BASE SUELDOS'!B273</f>
        <v>0</v>
      </c>
      <c r="D273" s="6" t="str">
        <f>'BASE SUELDOS'!C273</f>
        <v>EMPLEADO 270</v>
      </c>
      <c r="E273" s="6">
        <f>'BASE SUELDOS'!D273</f>
        <v>0</v>
      </c>
      <c r="F273" s="6">
        <f>'BASE SUELDOS'!E273</f>
        <v>0</v>
      </c>
      <c r="G273" s="13">
        <f>'BASE SUELDOS'!I273</f>
        <v>0</v>
      </c>
      <c r="H273" s="14">
        <f t="shared" si="26"/>
        <v>0</v>
      </c>
      <c r="I273" s="14">
        <f t="shared" si="26"/>
        <v>0</v>
      </c>
      <c r="J273" s="14">
        <f t="shared" si="26"/>
        <v>0</v>
      </c>
      <c r="K273" s="14">
        <f t="shared" si="26"/>
        <v>0</v>
      </c>
      <c r="L273" s="14">
        <f t="shared" si="26"/>
        <v>0</v>
      </c>
      <c r="M273" s="14">
        <f t="shared" si="26"/>
        <v>0</v>
      </c>
      <c r="N273" s="14">
        <f t="shared" si="26"/>
        <v>0</v>
      </c>
      <c r="O273" s="14">
        <f t="shared" si="26"/>
        <v>0</v>
      </c>
      <c r="P273" s="14">
        <f t="shared" si="26"/>
        <v>0</v>
      </c>
      <c r="Q273" s="14">
        <f t="shared" si="26"/>
        <v>0</v>
      </c>
      <c r="R273" s="14">
        <f t="shared" si="26"/>
        <v>0</v>
      </c>
      <c r="S273" s="14">
        <f t="shared" si="26"/>
        <v>0</v>
      </c>
    </row>
    <row r="274" spans="1:19" s="6" customFormat="1">
      <c r="A274" s="9">
        <f>'BASE SUELDOS'!A274</f>
        <v>1</v>
      </c>
      <c r="B274" s="8" t="s">
        <v>643</v>
      </c>
      <c r="C274" s="9">
        <f>'BASE SUELDOS'!B274</f>
        <v>0</v>
      </c>
      <c r="D274" s="6" t="str">
        <f>'BASE SUELDOS'!C274</f>
        <v>EMPLEADO 271</v>
      </c>
      <c r="E274" s="6">
        <f>'BASE SUELDOS'!D274</f>
        <v>0</v>
      </c>
      <c r="F274" s="6">
        <f>'BASE SUELDOS'!E274</f>
        <v>0</v>
      </c>
      <c r="G274" s="13">
        <f>'BASE SUELDOS'!I274</f>
        <v>0</v>
      </c>
      <c r="H274" s="14">
        <f t="shared" ref="H274:S283" si="27">(IF($G274&gt;_25_Veces_SMGDF,_25_Veces_SMGDF,$G274))*H$2*CesantiaVejez</f>
        <v>0</v>
      </c>
      <c r="I274" s="14">
        <f t="shared" si="27"/>
        <v>0</v>
      </c>
      <c r="J274" s="14">
        <f t="shared" si="27"/>
        <v>0</v>
      </c>
      <c r="K274" s="14">
        <f t="shared" si="27"/>
        <v>0</v>
      </c>
      <c r="L274" s="14">
        <f t="shared" si="27"/>
        <v>0</v>
      </c>
      <c r="M274" s="14">
        <f t="shared" si="27"/>
        <v>0</v>
      </c>
      <c r="N274" s="14">
        <f t="shared" si="27"/>
        <v>0</v>
      </c>
      <c r="O274" s="14">
        <f t="shared" si="27"/>
        <v>0</v>
      </c>
      <c r="P274" s="14">
        <f t="shared" si="27"/>
        <v>0</v>
      </c>
      <c r="Q274" s="14">
        <f t="shared" si="27"/>
        <v>0</v>
      </c>
      <c r="R274" s="14">
        <f t="shared" si="27"/>
        <v>0</v>
      </c>
      <c r="S274" s="14">
        <f t="shared" si="27"/>
        <v>0</v>
      </c>
    </row>
    <row r="275" spans="1:19" s="6" customFormat="1">
      <c r="A275" s="9">
        <f>'BASE SUELDOS'!A275</f>
        <v>1</v>
      </c>
      <c r="B275" s="8" t="s">
        <v>643</v>
      </c>
      <c r="C275" s="9">
        <f>'BASE SUELDOS'!B275</f>
        <v>0</v>
      </c>
      <c r="D275" s="6" t="str">
        <f>'BASE SUELDOS'!C275</f>
        <v>EMPLEADO 272</v>
      </c>
      <c r="E275" s="6">
        <f>'BASE SUELDOS'!D275</f>
        <v>0</v>
      </c>
      <c r="F275" s="6">
        <f>'BASE SUELDOS'!E275</f>
        <v>0</v>
      </c>
      <c r="G275" s="13">
        <f>'BASE SUELDOS'!I275</f>
        <v>0</v>
      </c>
      <c r="H275" s="14">
        <f t="shared" si="27"/>
        <v>0</v>
      </c>
      <c r="I275" s="14">
        <f t="shared" si="27"/>
        <v>0</v>
      </c>
      <c r="J275" s="14">
        <f t="shared" si="27"/>
        <v>0</v>
      </c>
      <c r="K275" s="14">
        <f t="shared" si="27"/>
        <v>0</v>
      </c>
      <c r="L275" s="14">
        <f t="shared" si="27"/>
        <v>0</v>
      </c>
      <c r="M275" s="14">
        <f t="shared" si="27"/>
        <v>0</v>
      </c>
      <c r="N275" s="14">
        <f t="shared" si="27"/>
        <v>0</v>
      </c>
      <c r="O275" s="14">
        <f t="shared" si="27"/>
        <v>0</v>
      </c>
      <c r="P275" s="14">
        <f t="shared" si="27"/>
        <v>0</v>
      </c>
      <c r="Q275" s="14">
        <f t="shared" si="27"/>
        <v>0</v>
      </c>
      <c r="R275" s="14">
        <f t="shared" si="27"/>
        <v>0</v>
      </c>
      <c r="S275" s="14">
        <f t="shared" si="27"/>
        <v>0</v>
      </c>
    </row>
    <row r="276" spans="1:19" s="6" customFormat="1">
      <c r="A276" s="9">
        <f>'BASE SUELDOS'!A276</f>
        <v>1</v>
      </c>
      <c r="B276" s="8" t="s">
        <v>643</v>
      </c>
      <c r="C276" s="9">
        <f>'BASE SUELDOS'!B276</f>
        <v>0</v>
      </c>
      <c r="D276" s="6" t="str">
        <f>'BASE SUELDOS'!C276</f>
        <v>EMPLEADO 273</v>
      </c>
      <c r="E276" s="6">
        <f>'BASE SUELDOS'!D276</f>
        <v>0</v>
      </c>
      <c r="F276" s="6">
        <f>'BASE SUELDOS'!E276</f>
        <v>0</v>
      </c>
      <c r="G276" s="13">
        <f>'BASE SUELDOS'!I276</f>
        <v>0</v>
      </c>
      <c r="H276" s="14">
        <f t="shared" si="27"/>
        <v>0</v>
      </c>
      <c r="I276" s="14">
        <f t="shared" si="27"/>
        <v>0</v>
      </c>
      <c r="J276" s="14">
        <f t="shared" si="27"/>
        <v>0</v>
      </c>
      <c r="K276" s="14">
        <f t="shared" si="27"/>
        <v>0</v>
      </c>
      <c r="L276" s="14">
        <f t="shared" si="27"/>
        <v>0</v>
      </c>
      <c r="M276" s="14">
        <f t="shared" si="27"/>
        <v>0</v>
      </c>
      <c r="N276" s="14">
        <f t="shared" si="27"/>
        <v>0</v>
      </c>
      <c r="O276" s="14">
        <f t="shared" si="27"/>
        <v>0</v>
      </c>
      <c r="P276" s="14">
        <f t="shared" si="27"/>
        <v>0</v>
      </c>
      <c r="Q276" s="14">
        <f t="shared" si="27"/>
        <v>0</v>
      </c>
      <c r="R276" s="14">
        <f t="shared" si="27"/>
        <v>0</v>
      </c>
      <c r="S276" s="14">
        <f t="shared" si="27"/>
        <v>0</v>
      </c>
    </row>
    <row r="277" spans="1:19" s="6" customFormat="1">
      <c r="A277" s="9">
        <f>'BASE SUELDOS'!A277</f>
        <v>1</v>
      </c>
      <c r="B277" s="8" t="s">
        <v>643</v>
      </c>
      <c r="C277" s="9">
        <f>'BASE SUELDOS'!B277</f>
        <v>0</v>
      </c>
      <c r="D277" s="6" t="str">
        <f>'BASE SUELDOS'!C277</f>
        <v>EMPLEADO 274</v>
      </c>
      <c r="E277" s="6">
        <f>'BASE SUELDOS'!D277</f>
        <v>0</v>
      </c>
      <c r="F277" s="6">
        <f>'BASE SUELDOS'!E277</f>
        <v>0</v>
      </c>
      <c r="G277" s="13">
        <f>'BASE SUELDOS'!I277</f>
        <v>0</v>
      </c>
      <c r="H277" s="14">
        <f t="shared" si="27"/>
        <v>0</v>
      </c>
      <c r="I277" s="14">
        <f t="shared" si="27"/>
        <v>0</v>
      </c>
      <c r="J277" s="14">
        <f t="shared" si="27"/>
        <v>0</v>
      </c>
      <c r="K277" s="14">
        <f t="shared" si="27"/>
        <v>0</v>
      </c>
      <c r="L277" s="14">
        <f t="shared" si="27"/>
        <v>0</v>
      </c>
      <c r="M277" s="14">
        <f t="shared" si="27"/>
        <v>0</v>
      </c>
      <c r="N277" s="14">
        <f t="shared" si="27"/>
        <v>0</v>
      </c>
      <c r="O277" s="14">
        <f t="shared" si="27"/>
        <v>0</v>
      </c>
      <c r="P277" s="14">
        <f t="shared" si="27"/>
        <v>0</v>
      </c>
      <c r="Q277" s="14">
        <f t="shared" si="27"/>
        <v>0</v>
      </c>
      <c r="R277" s="14">
        <f t="shared" si="27"/>
        <v>0</v>
      </c>
      <c r="S277" s="14">
        <f t="shared" si="27"/>
        <v>0</v>
      </c>
    </row>
    <row r="278" spans="1:19" s="6" customFormat="1">
      <c r="A278" s="9">
        <f>'BASE SUELDOS'!A278</f>
        <v>1</v>
      </c>
      <c r="B278" s="8" t="s">
        <v>643</v>
      </c>
      <c r="C278" s="9">
        <f>'BASE SUELDOS'!B278</f>
        <v>0</v>
      </c>
      <c r="D278" s="6" t="str">
        <f>'BASE SUELDOS'!C278</f>
        <v>EMPLEADO 275</v>
      </c>
      <c r="E278" s="6">
        <f>'BASE SUELDOS'!D278</f>
        <v>0</v>
      </c>
      <c r="F278" s="6">
        <f>'BASE SUELDOS'!E278</f>
        <v>0</v>
      </c>
      <c r="G278" s="13">
        <f>'BASE SUELDOS'!I278</f>
        <v>0</v>
      </c>
      <c r="H278" s="14">
        <f t="shared" si="27"/>
        <v>0</v>
      </c>
      <c r="I278" s="14">
        <f t="shared" si="27"/>
        <v>0</v>
      </c>
      <c r="J278" s="14">
        <f t="shared" si="27"/>
        <v>0</v>
      </c>
      <c r="K278" s="14">
        <f t="shared" si="27"/>
        <v>0</v>
      </c>
      <c r="L278" s="14">
        <f t="shared" si="27"/>
        <v>0</v>
      </c>
      <c r="M278" s="14">
        <f t="shared" si="27"/>
        <v>0</v>
      </c>
      <c r="N278" s="14">
        <f t="shared" si="27"/>
        <v>0</v>
      </c>
      <c r="O278" s="14">
        <f t="shared" si="27"/>
        <v>0</v>
      </c>
      <c r="P278" s="14">
        <f t="shared" si="27"/>
        <v>0</v>
      </c>
      <c r="Q278" s="14">
        <f t="shared" si="27"/>
        <v>0</v>
      </c>
      <c r="R278" s="14">
        <f t="shared" si="27"/>
        <v>0</v>
      </c>
      <c r="S278" s="14">
        <f t="shared" si="27"/>
        <v>0</v>
      </c>
    </row>
    <row r="279" spans="1:19" s="6" customFormat="1">
      <c r="A279" s="9">
        <f>'BASE SUELDOS'!A279</f>
        <v>1</v>
      </c>
      <c r="B279" s="8" t="s">
        <v>643</v>
      </c>
      <c r="C279" s="9">
        <f>'BASE SUELDOS'!B279</f>
        <v>0</v>
      </c>
      <c r="D279" s="6" t="str">
        <f>'BASE SUELDOS'!C279</f>
        <v>EMPLEADO 276</v>
      </c>
      <c r="E279" s="6">
        <f>'BASE SUELDOS'!D279</f>
        <v>0</v>
      </c>
      <c r="F279" s="6">
        <f>'BASE SUELDOS'!E279</f>
        <v>0</v>
      </c>
      <c r="G279" s="13">
        <f>'BASE SUELDOS'!I279</f>
        <v>0</v>
      </c>
      <c r="H279" s="14">
        <f t="shared" si="27"/>
        <v>0</v>
      </c>
      <c r="I279" s="14">
        <f t="shared" si="27"/>
        <v>0</v>
      </c>
      <c r="J279" s="14">
        <f t="shared" si="27"/>
        <v>0</v>
      </c>
      <c r="K279" s="14">
        <f t="shared" si="27"/>
        <v>0</v>
      </c>
      <c r="L279" s="14">
        <f t="shared" si="27"/>
        <v>0</v>
      </c>
      <c r="M279" s="14">
        <f t="shared" si="27"/>
        <v>0</v>
      </c>
      <c r="N279" s="14">
        <f t="shared" si="27"/>
        <v>0</v>
      </c>
      <c r="O279" s="14">
        <f t="shared" si="27"/>
        <v>0</v>
      </c>
      <c r="P279" s="14">
        <f t="shared" si="27"/>
        <v>0</v>
      </c>
      <c r="Q279" s="14">
        <f t="shared" si="27"/>
        <v>0</v>
      </c>
      <c r="R279" s="14">
        <f t="shared" si="27"/>
        <v>0</v>
      </c>
      <c r="S279" s="14">
        <f t="shared" si="27"/>
        <v>0</v>
      </c>
    </row>
    <row r="280" spans="1:19" s="6" customFormat="1">
      <c r="A280" s="9">
        <f>'BASE SUELDOS'!A280</f>
        <v>1</v>
      </c>
      <c r="B280" s="8" t="s">
        <v>643</v>
      </c>
      <c r="C280" s="9">
        <f>'BASE SUELDOS'!B280</f>
        <v>0</v>
      </c>
      <c r="D280" s="6" t="str">
        <f>'BASE SUELDOS'!C280</f>
        <v>EMPLEADO 277</v>
      </c>
      <c r="E280" s="6">
        <f>'BASE SUELDOS'!D280</f>
        <v>0</v>
      </c>
      <c r="F280" s="6">
        <f>'BASE SUELDOS'!E280</f>
        <v>0</v>
      </c>
      <c r="G280" s="13">
        <f>'BASE SUELDOS'!I280</f>
        <v>0</v>
      </c>
      <c r="H280" s="14">
        <f t="shared" si="27"/>
        <v>0</v>
      </c>
      <c r="I280" s="14">
        <f t="shared" si="27"/>
        <v>0</v>
      </c>
      <c r="J280" s="14">
        <f t="shared" si="27"/>
        <v>0</v>
      </c>
      <c r="K280" s="14">
        <f t="shared" si="27"/>
        <v>0</v>
      </c>
      <c r="L280" s="14">
        <f t="shared" si="27"/>
        <v>0</v>
      </c>
      <c r="M280" s="14">
        <f t="shared" si="27"/>
        <v>0</v>
      </c>
      <c r="N280" s="14">
        <f t="shared" si="27"/>
        <v>0</v>
      </c>
      <c r="O280" s="14">
        <f t="shared" si="27"/>
        <v>0</v>
      </c>
      <c r="P280" s="14">
        <f t="shared" si="27"/>
        <v>0</v>
      </c>
      <c r="Q280" s="14">
        <f t="shared" si="27"/>
        <v>0</v>
      </c>
      <c r="R280" s="14">
        <f t="shared" si="27"/>
        <v>0</v>
      </c>
      <c r="S280" s="14">
        <f t="shared" si="27"/>
        <v>0</v>
      </c>
    </row>
    <row r="281" spans="1:19" s="6" customFormat="1">
      <c r="A281" s="9">
        <f>'BASE SUELDOS'!A281</f>
        <v>1</v>
      </c>
      <c r="B281" s="8" t="s">
        <v>643</v>
      </c>
      <c r="C281" s="9">
        <f>'BASE SUELDOS'!B281</f>
        <v>0</v>
      </c>
      <c r="D281" s="6" t="str">
        <f>'BASE SUELDOS'!C281</f>
        <v>EMPLEADO 278</v>
      </c>
      <c r="E281" s="6">
        <f>'BASE SUELDOS'!D281</f>
        <v>0</v>
      </c>
      <c r="F281" s="6">
        <f>'BASE SUELDOS'!E281</f>
        <v>0</v>
      </c>
      <c r="G281" s="13">
        <f>'BASE SUELDOS'!I281</f>
        <v>0</v>
      </c>
      <c r="H281" s="14">
        <f t="shared" si="27"/>
        <v>0</v>
      </c>
      <c r="I281" s="14">
        <f t="shared" si="27"/>
        <v>0</v>
      </c>
      <c r="J281" s="14">
        <f t="shared" si="27"/>
        <v>0</v>
      </c>
      <c r="K281" s="14">
        <f t="shared" si="27"/>
        <v>0</v>
      </c>
      <c r="L281" s="14">
        <f t="shared" si="27"/>
        <v>0</v>
      </c>
      <c r="M281" s="14">
        <f t="shared" si="27"/>
        <v>0</v>
      </c>
      <c r="N281" s="14">
        <f t="shared" si="27"/>
        <v>0</v>
      </c>
      <c r="O281" s="14">
        <f t="shared" si="27"/>
        <v>0</v>
      </c>
      <c r="P281" s="14">
        <f t="shared" si="27"/>
        <v>0</v>
      </c>
      <c r="Q281" s="14">
        <f t="shared" si="27"/>
        <v>0</v>
      </c>
      <c r="R281" s="14">
        <f t="shared" si="27"/>
        <v>0</v>
      </c>
      <c r="S281" s="14">
        <f t="shared" si="27"/>
        <v>0</v>
      </c>
    </row>
    <row r="282" spans="1:19" s="6" customFormat="1">
      <c r="A282" s="9">
        <f>'BASE SUELDOS'!A282</f>
        <v>1</v>
      </c>
      <c r="B282" s="8" t="s">
        <v>643</v>
      </c>
      <c r="C282" s="9">
        <f>'BASE SUELDOS'!B282</f>
        <v>0</v>
      </c>
      <c r="D282" s="6" t="str">
        <f>'BASE SUELDOS'!C282</f>
        <v>EMPLEADO 279</v>
      </c>
      <c r="E282" s="6">
        <f>'BASE SUELDOS'!D282</f>
        <v>0</v>
      </c>
      <c r="F282" s="6">
        <f>'BASE SUELDOS'!E282</f>
        <v>0</v>
      </c>
      <c r="G282" s="13">
        <f>'BASE SUELDOS'!I282</f>
        <v>0</v>
      </c>
      <c r="H282" s="14">
        <f t="shared" si="27"/>
        <v>0</v>
      </c>
      <c r="I282" s="14">
        <f t="shared" si="27"/>
        <v>0</v>
      </c>
      <c r="J282" s="14">
        <f t="shared" si="27"/>
        <v>0</v>
      </c>
      <c r="K282" s="14">
        <f t="shared" si="27"/>
        <v>0</v>
      </c>
      <c r="L282" s="14">
        <f t="shared" si="27"/>
        <v>0</v>
      </c>
      <c r="M282" s="14">
        <f t="shared" si="27"/>
        <v>0</v>
      </c>
      <c r="N282" s="14">
        <f t="shared" si="27"/>
        <v>0</v>
      </c>
      <c r="O282" s="14">
        <f t="shared" si="27"/>
        <v>0</v>
      </c>
      <c r="P282" s="14">
        <f t="shared" si="27"/>
        <v>0</v>
      </c>
      <c r="Q282" s="14">
        <f t="shared" si="27"/>
        <v>0</v>
      </c>
      <c r="R282" s="14">
        <f t="shared" si="27"/>
        <v>0</v>
      </c>
      <c r="S282" s="14">
        <f t="shared" si="27"/>
        <v>0</v>
      </c>
    </row>
    <row r="283" spans="1:19" s="6" customFormat="1">
      <c r="A283" s="9">
        <f>'BASE SUELDOS'!A283</f>
        <v>1</v>
      </c>
      <c r="B283" s="8" t="s">
        <v>643</v>
      </c>
      <c r="C283" s="9">
        <f>'BASE SUELDOS'!B283</f>
        <v>0</v>
      </c>
      <c r="D283" s="6" t="str">
        <f>'BASE SUELDOS'!C283</f>
        <v>EMPLEADO 280</v>
      </c>
      <c r="E283" s="6">
        <f>'BASE SUELDOS'!D283</f>
        <v>0</v>
      </c>
      <c r="F283" s="6">
        <f>'BASE SUELDOS'!E283</f>
        <v>0</v>
      </c>
      <c r="G283" s="13">
        <f>'BASE SUELDOS'!I283</f>
        <v>0</v>
      </c>
      <c r="H283" s="14">
        <f t="shared" si="27"/>
        <v>0</v>
      </c>
      <c r="I283" s="14">
        <f t="shared" si="27"/>
        <v>0</v>
      </c>
      <c r="J283" s="14">
        <f t="shared" si="27"/>
        <v>0</v>
      </c>
      <c r="K283" s="14">
        <f t="shared" si="27"/>
        <v>0</v>
      </c>
      <c r="L283" s="14">
        <f t="shared" si="27"/>
        <v>0</v>
      </c>
      <c r="M283" s="14">
        <f t="shared" si="27"/>
        <v>0</v>
      </c>
      <c r="N283" s="14">
        <f t="shared" si="27"/>
        <v>0</v>
      </c>
      <c r="O283" s="14">
        <f t="shared" si="27"/>
        <v>0</v>
      </c>
      <c r="P283" s="14">
        <f t="shared" si="27"/>
        <v>0</v>
      </c>
      <c r="Q283" s="14">
        <f t="shared" si="27"/>
        <v>0</v>
      </c>
      <c r="R283" s="14">
        <f t="shared" si="27"/>
        <v>0</v>
      </c>
      <c r="S283" s="14">
        <f t="shared" si="27"/>
        <v>0</v>
      </c>
    </row>
    <row r="284" spans="1:19" s="6" customFormat="1">
      <c r="A284" s="9">
        <f>'BASE SUELDOS'!A284</f>
        <v>1</v>
      </c>
      <c r="B284" s="8" t="s">
        <v>643</v>
      </c>
      <c r="C284" s="9">
        <f>'BASE SUELDOS'!B284</f>
        <v>0</v>
      </c>
      <c r="D284" s="6" t="str">
        <f>'BASE SUELDOS'!C284</f>
        <v>EMPLEADO 281</v>
      </c>
      <c r="E284" s="6">
        <f>'BASE SUELDOS'!D284</f>
        <v>0</v>
      </c>
      <c r="F284" s="6">
        <f>'BASE SUELDOS'!E284</f>
        <v>0</v>
      </c>
      <c r="G284" s="13">
        <f>'BASE SUELDOS'!I284</f>
        <v>0</v>
      </c>
      <c r="H284" s="14">
        <f t="shared" ref="H284:S293" si="28">(IF($G284&gt;_25_Veces_SMGDF,_25_Veces_SMGDF,$G284))*H$2*CesantiaVejez</f>
        <v>0</v>
      </c>
      <c r="I284" s="14">
        <f t="shared" si="28"/>
        <v>0</v>
      </c>
      <c r="J284" s="14">
        <f t="shared" si="28"/>
        <v>0</v>
      </c>
      <c r="K284" s="14">
        <f t="shared" si="28"/>
        <v>0</v>
      </c>
      <c r="L284" s="14">
        <f t="shared" si="28"/>
        <v>0</v>
      </c>
      <c r="M284" s="14">
        <f t="shared" si="28"/>
        <v>0</v>
      </c>
      <c r="N284" s="14">
        <f t="shared" si="28"/>
        <v>0</v>
      </c>
      <c r="O284" s="14">
        <f t="shared" si="28"/>
        <v>0</v>
      </c>
      <c r="P284" s="14">
        <f t="shared" si="28"/>
        <v>0</v>
      </c>
      <c r="Q284" s="14">
        <f t="shared" si="28"/>
        <v>0</v>
      </c>
      <c r="R284" s="14">
        <f t="shared" si="28"/>
        <v>0</v>
      </c>
      <c r="S284" s="14">
        <f t="shared" si="28"/>
        <v>0</v>
      </c>
    </row>
    <row r="285" spans="1:19" s="6" customFormat="1">
      <c r="A285" s="9">
        <f>'BASE SUELDOS'!A285</f>
        <v>1</v>
      </c>
      <c r="B285" s="8" t="s">
        <v>643</v>
      </c>
      <c r="C285" s="9">
        <f>'BASE SUELDOS'!B285</f>
        <v>0</v>
      </c>
      <c r="D285" s="6" t="str">
        <f>'BASE SUELDOS'!C285</f>
        <v>EMPLEADO 282</v>
      </c>
      <c r="E285" s="6">
        <f>'BASE SUELDOS'!D285</f>
        <v>0</v>
      </c>
      <c r="F285" s="6">
        <f>'BASE SUELDOS'!E285</f>
        <v>0</v>
      </c>
      <c r="G285" s="13">
        <f>'BASE SUELDOS'!I285</f>
        <v>0</v>
      </c>
      <c r="H285" s="14">
        <f t="shared" si="28"/>
        <v>0</v>
      </c>
      <c r="I285" s="14">
        <f t="shared" si="28"/>
        <v>0</v>
      </c>
      <c r="J285" s="14">
        <f t="shared" si="28"/>
        <v>0</v>
      </c>
      <c r="K285" s="14">
        <f t="shared" si="28"/>
        <v>0</v>
      </c>
      <c r="L285" s="14">
        <f t="shared" si="28"/>
        <v>0</v>
      </c>
      <c r="M285" s="14">
        <f t="shared" si="28"/>
        <v>0</v>
      </c>
      <c r="N285" s="14">
        <f t="shared" si="28"/>
        <v>0</v>
      </c>
      <c r="O285" s="14">
        <f t="shared" si="28"/>
        <v>0</v>
      </c>
      <c r="P285" s="14">
        <f t="shared" si="28"/>
        <v>0</v>
      </c>
      <c r="Q285" s="14">
        <f t="shared" si="28"/>
        <v>0</v>
      </c>
      <c r="R285" s="14">
        <f t="shared" si="28"/>
        <v>0</v>
      </c>
      <c r="S285" s="14">
        <f t="shared" si="28"/>
        <v>0</v>
      </c>
    </row>
    <row r="286" spans="1:19" s="6" customFormat="1">
      <c r="A286" s="9">
        <f>'BASE SUELDOS'!A286</f>
        <v>1</v>
      </c>
      <c r="B286" s="8" t="s">
        <v>643</v>
      </c>
      <c r="C286" s="9">
        <f>'BASE SUELDOS'!B286</f>
        <v>0</v>
      </c>
      <c r="D286" s="6" t="str">
        <f>'BASE SUELDOS'!C286</f>
        <v>EMPLEADO 283</v>
      </c>
      <c r="E286" s="6">
        <f>'BASE SUELDOS'!D286</f>
        <v>0</v>
      </c>
      <c r="F286" s="6">
        <f>'BASE SUELDOS'!E286</f>
        <v>0</v>
      </c>
      <c r="G286" s="13">
        <f>'BASE SUELDOS'!I286</f>
        <v>0</v>
      </c>
      <c r="H286" s="14">
        <f t="shared" si="28"/>
        <v>0</v>
      </c>
      <c r="I286" s="14">
        <f t="shared" si="28"/>
        <v>0</v>
      </c>
      <c r="J286" s="14">
        <f t="shared" si="28"/>
        <v>0</v>
      </c>
      <c r="K286" s="14">
        <f t="shared" si="28"/>
        <v>0</v>
      </c>
      <c r="L286" s="14">
        <f t="shared" si="28"/>
        <v>0</v>
      </c>
      <c r="M286" s="14">
        <f t="shared" si="28"/>
        <v>0</v>
      </c>
      <c r="N286" s="14">
        <f t="shared" si="28"/>
        <v>0</v>
      </c>
      <c r="O286" s="14">
        <f t="shared" si="28"/>
        <v>0</v>
      </c>
      <c r="P286" s="14">
        <f t="shared" si="28"/>
        <v>0</v>
      </c>
      <c r="Q286" s="14">
        <f t="shared" si="28"/>
        <v>0</v>
      </c>
      <c r="R286" s="14">
        <f t="shared" si="28"/>
        <v>0</v>
      </c>
      <c r="S286" s="14">
        <f t="shared" si="28"/>
        <v>0</v>
      </c>
    </row>
    <row r="287" spans="1:19" s="6" customFormat="1">
      <c r="A287" s="9">
        <f>'BASE SUELDOS'!A287</f>
        <v>1</v>
      </c>
      <c r="B287" s="8" t="s">
        <v>643</v>
      </c>
      <c r="C287" s="9">
        <f>'BASE SUELDOS'!B287</f>
        <v>0</v>
      </c>
      <c r="D287" s="6" t="str">
        <f>'BASE SUELDOS'!C287</f>
        <v>EMPLEADO 284</v>
      </c>
      <c r="E287" s="6">
        <f>'BASE SUELDOS'!D287</f>
        <v>0</v>
      </c>
      <c r="F287" s="6">
        <f>'BASE SUELDOS'!E287</f>
        <v>0</v>
      </c>
      <c r="G287" s="13">
        <f>'BASE SUELDOS'!I287</f>
        <v>0</v>
      </c>
      <c r="H287" s="14">
        <f t="shared" si="28"/>
        <v>0</v>
      </c>
      <c r="I287" s="14">
        <f t="shared" si="28"/>
        <v>0</v>
      </c>
      <c r="J287" s="14">
        <f t="shared" si="28"/>
        <v>0</v>
      </c>
      <c r="K287" s="14">
        <f t="shared" si="28"/>
        <v>0</v>
      </c>
      <c r="L287" s="14">
        <f t="shared" si="28"/>
        <v>0</v>
      </c>
      <c r="M287" s="14">
        <f t="shared" si="28"/>
        <v>0</v>
      </c>
      <c r="N287" s="14">
        <f t="shared" si="28"/>
        <v>0</v>
      </c>
      <c r="O287" s="14">
        <f t="shared" si="28"/>
        <v>0</v>
      </c>
      <c r="P287" s="14">
        <f t="shared" si="28"/>
        <v>0</v>
      </c>
      <c r="Q287" s="14">
        <f t="shared" si="28"/>
        <v>0</v>
      </c>
      <c r="R287" s="14">
        <f t="shared" si="28"/>
        <v>0</v>
      </c>
      <c r="S287" s="14">
        <f t="shared" si="28"/>
        <v>0</v>
      </c>
    </row>
    <row r="288" spans="1:19" s="6" customFormat="1">
      <c r="A288" s="9">
        <f>'BASE SUELDOS'!A288</f>
        <v>1</v>
      </c>
      <c r="B288" s="8" t="s">
        <v>643</v>
      </c>
      <c r="C288" s="9">
        <f>'BASE SUELDOS'!B288</f>
        <v>0</v>
      </c>
      <c r="D288" s="6" t="str">
        <f>'BASE SUELDOS'!C288</f>
        <v>EMPLEADO 285</v>
      </c>
      <c r="E288" s="6">
        <f>'BASE SUELDOS'!D288</f>
        <v>0</v>
      </c>
      <c r="F288" s="6">
        <f>'BASE SUELDOS'!E288</f>
        <v>0</v>
      </c>
      <c r="G288" s="13">
        <f>'BASE SUELDOS'!I288</f>
        <v>0</v>
      </c>
      <c r="H288" s="14">
        <f t="shared" si="28"/>
        <v>0</v>
      </c>
      <c r="I288" s="14">
        <f t="shared" si="28"/>
        <v>0</v>
      </c>
      <c r="J288" s="14">
        <f t="shared" si="28"/>
        <v>0</v>
      </c>
      <c r="K288" s="14">
        <f t="shared" si="28"/>
        <v>0</v>
      </c>
      <c r="L288" s="14">
        <f t="shared" si="28"/>
        <v>0</v>
      </c>
      <c r="M288" s="14">
        <f t="shared" si="28"/>
        <v>0</v>
      </c>
      <c r="N288" s="14">
        <f t="shared" si="28"/>
        <v>0</v>
      </c>
      <c r="O288" s="14">
        <f t="shared" si="28"/>
        <v>0</v>
      </c>
      <c r="P288" s="14">
        <f t="shared" si="28"/>
        <v>0</v>
      </c>
      <c r="Q288" s="14">
        <f t="shared" si="28"/>
        <v>0</v>
      </c>
      <c r="R288" s="14">
        <f t="shared" si="28"/>
        <v>0</v>
      </c>
      <c r="S288" s="14">
        <f t="shared" si="28"/>
        <v>0</v>
      </c>
    </row>
    <row r="289" spans="1:19" s="6" customFormat="1">
      <c r="A289" s="9">
        <f>'BASE SUELDOS'!A289</f>
        <v>1</v>
      </c>
      <c r="B289" s="8" t="s">
        <v>643</v>
      </c>
      <c r="C289" s="9">
        <f>'BASE SUELDOS'!B289</f>
        <v>0</v>
      </c>
      <c r="D289" s="6" t="str">
        <f>'BASE SUELDOS'!C289</f>
        <v>EMPLEADO 286</v>
      </c>
      <c r="E289" s="6">
        <f>'BASE SUELDOS'!D289</f>
        <v>0</v>
      </c>
      <c r="F289" s="6">
        <f>'BASE SUELDOS'!E289</f>
        <v>0</v>
      </c>
      <c r="G289" s="13">
        <f>'BASE SUELDOS'!I289</f>
        <v>0</v>
      </c>
      <c r="H289" s="14">
        <f t="shared" si="28"/>
        <v>0</v>
      </c>
      <c r="I289" s="14">
        <f t="shared" si="28"/>
        <v>0</v>
      </c>
      <c r="J289" s="14">
        <f t="shared" si="28"/>
        <v>0</v>
      </c>
      <c r="K289" s="14">
        <f t="shared" si="28"/>
        <v>0</v>
      </c>
      <c r="L289" s="14">
        <f t="shared" si="28"/>
        <v>0</v>
      </c>
      <c r="M289" s="14">
        <f t="shared" si="28"/>
        <v>0</v>
      </c>
      <c r="N289" s="14">
        <f t="shared" si="28"/>
        <v>0</v>
      </c>
      <c r="O289" s="14">
        <f t="shared" si="28"/>
        <v>0</v>
      </c>
      <c r="P289" s="14">
        <f t="shared" si="28"/>
        <v>0</v>
      </c>
      <c r="Q289" s="14">
        <f t="shared" si="28"/>
        <v>0</v>
      </c>
      <c r="R289" s="14">
        <f t="shared" si="28"/>
        <v>0</v>
      </c>
      <c r="S289" s="14">
        <f t="shared" si="28"/>
        <v>0</v>
      </c>
    </row>
    <row r="290" spans="1:19" s="6" customFormat="1">
      <c r="A290" s="9">
        <f>'BASE SUELDOS'!A290</f>
        <v>1</v>
      </c>
      <c r="B290" s="8" t="s">
        <v>643</v>
      </c>
      <c r="C290" s="9">
        <f>'BASE SUELDOS'!B290</f>
        <v>0</v>
      </c>
      <c r="D290" s="6" t="str">
        <f>'BASE SUELDOS'!C290</f>
        <v>EMPLEADO 287</v>
      </c>
      <c r="E290" s="6">
        <f>'BASE SUELDOS'!D290</f>
        <v>0</v>
      </c>
      <c r="F290" s="6">
        <f>'BASE SUELDOS'!E290</f>
        <v>0</v>
      </c>
      <c r="G290" s="13">
        <f>'BASE SUELDOS'!I290</f>
        <v>0</v>
      </c>
      <c r="H290" s="14">
        <f t="shared" si="28"/>
        <v>0</v>
      </c>
      <c r="I290" s="14">
        <f t="shared" si="28"/>
        <v>0</v>
      </c>
      <c r="J290" s="14">
        <f t="shared" si="28"/>
        <v>0</v>
      </c>
      <c r="K290" s="14">
        <f t="shared" si="28"/>
        <v>0</v>
      </c>
      <c r="L290" s="14">
        <f t="shared" si="28"/>
        <v>0</v>
      </c>
      <c r="M290" s="14">
        <f t="shared" si="28"/>
        <v>0</v>
      </c>
      <c r="N290" s="14">
        <f t="shared" si="28"/>
        <v>0</v>
      </c>
      <c r="O290" s="14">
        <f t="shared" si="28"/>
        <v>0</v>
      </c>
      <c r="P290" s="14">
        <f t="shared" si="28"/>
        <v>0</v>
      </c>
      <c r="Q290" s="14">
        <f t="shared" si="28"/>
        <v>0</v>
      </c>
      <c r="R290" s="14">
        <f t="shared" si="28"/>
        <v>0</v>
      </c>
      <c r="S290" s="14">
        <f t="shared" si="28"/>
        <v>0</v>
      </c>
    </row>
    <row r="291" spans="1:19" s="6" customFormat="1">
      <c r="A291" s="9">
        <f>'BASE SUELDOS'!A291</f>
        <v>1</v>
      </c>
      <c r="B291" s="8" t="s">
        <v>643</v>
      </c>
      <c r="C291" s="9">
        <f>'BASE SUELDOS'!B291</f>
        <v>0</v>
      </c>
      <c r="D291" s="6" t="str">
        <f>'BASE SUELDOS'!C291</f>
        <v>EMPLEADO 288</v>
      </c>
      <c r="E291" s="6">
        <f>'BASE SUELDOS'!D291</f>
        <v>0</v>
      </c>
      <c r="F291" s="6">
        <f>'BASE SUELDOS'!E291</f>
        <v>0</v>
      </c>
      <c r="G291" s="13">
        <f>'BASE SUELDOS'!I291</f>
        <v>0</v>
      </c>
      <c r="H291" s="14">
        <f t="shared" si="28"/>
        <v>0</v>
      </c>
      <c r="I291" s="14">
        <f t="shared" si="28"/>
        <v>0</v>
      </c>
      <c r="J291" s="14">
        <f t="shared" si="28"/>
        <v>0</v>
      </c>
      <c r="K291" s="14">
        <f t="shared" si="28"/>
        <v>0</v>
      </c>
      <c r="L291" s="14">
        <f t="shared" si="28"/>
        <v>0</v>
      </c>
      <c r="M291" s="14">
        <f t="shared" si="28"/>
        <v>0</v>
      </c>
      <c r="N291" s="14">
        <f t="shared" si="28"/>
        <v>0</v>
      </c>
      <c r="O291" s="14">
        <f t="shared" si="28"/>
        <v>0</v>
      </c>
      <c r="P291" s="14">
        <f t="shared" si="28"/>
        <v>0</v>
      </c>
      <c r="Q291" s="14">
        <f t="shared" si="28"/>
        <v>0</v>
      </c>
      <c r="R291" s="14">
        <f t="shared" si="28"/>
        <v>0</v>
      </c>
      <c r="S291" s="14">
        <f t="shared" si="28"/>
        <v>0</v>
      </c>
    </row>
    <row r="292" spans="1:19" s="6" customFormat="1">
      <c r="A292" s="9">
        <f>'BASE SUELDOS'!A292</f>
        <v>1</v>
      </c>
      <c r="B292" s="8" t="s">
        <v>643</v>
      </c>
      <c r="C292" s="9">
        <f>'BASE SUELDOS'!B292</f>
        <v>0</v>
      </c>
      <c r="D292" s="6" t="str">
        <f>'BASE SUELDOS'!C292</f>
        <v>EMPLEADO 289</v>
      </c>
      <c r="E292" s="6">
        <f>'BASE SUELDOS'!D292</f>
        <v>0</v>
      </c>
      <c r="F292" s="6">
        <f>'BASE SUELDOS'!E292</f>
        <v>0</v>
      </c>
      <c r="G292" s="13">
        <f>'BASE SUELDOS'!I292</f>
        <v>0</v>
      </c>
      <c r="H292" s="14">
        <f t="shared" si="28"/>
        <v>0</v>
      </c>
      <c r="I292" s="14">
        <f t="shared" si="28"/>
        <v>0</v>
      </c>
      <c r="J292" s="14">
        <f t="shared" si="28"/>
        <v>0</v>
      </c>
      <c r="K292" s="14">
        <f t="shared" si="28"/>
        <v>0</v>
      </c>
      <c r="L292" s="14">
        <f t="shared" si="28"/>
        <v>0</v>
      </c>
      <c r="M292" s="14">
        <f t="shared" si="28"/>
        <v>0</v>
      </c>
      <c r="N292" s="14">
        <f t="shared" si="28"/>
        <v>0</v>
      </c>
      <c r="O292" s="14">
        <f t="shared" si="28"/>
        <v>0</v>
      </c>
      <c r="P292" s="14">
        <f t="shared" si="28"/>
        <v>0</v>
      </c>
      <c r="Q292" s="14">
        <f t="shared" si="28"/>
        <v>0</v>
      </c>
      <c r="R292" s="14">
        <f t="shared" si="28"/>
        <v>0</v>
      </c>
      <c r="S292" s="14">
        <f t="shared" si="28"/>
        <v>0</v>
      </c>
    </row>
    <row r="293" spans="1:19" s="6" customFormat="1">
      <c r="A293" s="9">
        <f>'BASE SUELDOS'!A293</f>
        <v>1</v>
      </c>
      <c r="B293" s="8" t="s">
        <v>643</v>
      </c>
      <c r="C293" s="9">
        <f>'BASE SUELDOS'!B293</f>
        <v>0</v>
      </c>
      <c r="D293" s="6" t="str">
        <f>'BASE SUELDOS'!C293</f>
        <v>EMPLEADO 290</v>
      </c>
      <c r="E293" s="6">
        <f>'BASE SUELDOS'!D293</f>
        <v>0</v>
      </c>
      <c r="F293" s="6">
        <f>'BASE SUELDOS'!E293</f>
        <v>0</v>
      </c>
      <c r="G293" s="13">
        <f>'BASE SUELDOS'!I293</f>
        <v>0</v>
      </c>
      <c r="H293" s="14">
        <f t="shared" si="28"/>
        <v>0</v>
      </c>
      <c r="I293" s="14">
        <f t="shared" si="28"/>
        <v>0</v>
      </c>
      <c r="J293" s="14">
        <f t="shared" si="28"/>
        <v>0</v>
      </c>
      <c r="K293" s="14">
        <f t="shared" si="28"/>
        <v>0</v>
      </c>
      <c r="L293" s="14">
        <f t="shared" si="28"/>
        <v>0</v>
      </c>
      <c r="M293" s="14">
        <f t="shared" si="28"/>
        <v>0</v>
      </c>
      <c r="N293" s="14">
        <f t="shared" si="28"/>
        <v>0</v>
      </c>
      <c r="O293" s="14">
        <f t="shared" si="28"/>
        <v>0</v>
      </c>
      <c r="P293" s="14">
        <f t="shared" si="28"/>
        <v>0</v>
      </c>
      <c r="Q293" s="14">
        <f t="shared" si="28"/>
        <v>0</v>
      </c>
      <c r="R293" s="14">
        <f t="shared" si="28"/>
        <v>0</v>
      </c>
      <c r="S293" s="14">
        <f t="shared" si="28"/>
        <v>0</v>
      </c>
    </row>
    <row r="294" spans="1:19" s="6" customFormat="1">
      <c r="A294" s="9">
        <f>'BASE SUELDOS'!A294</f>
        <v>1</v>
      </c>
      <c r="B294" s="8" t="s">
        <v>643</v>
      </c>
      <c r="C294" s="9">
        <f>'BASE SUELDOS'!B294</f>
        <v>0</v>
      </c>
      <c r="D294" s="6" t="str">
        <f>'BASE SUELDOS'!C294</f>
        <v>EMPLEADO 291</v>
      </c>
      <c r="E294" s="6">
        <f>'BASE SUELDOS'!D294</f>
        <v>0</v>
      </c>
      <c r="F294" s="6">
        <f>'BASE SUELDOS'!E294</f>
        <v>0</v>
      </c>
      <c r="G294" s="13">
        <f>'BASE SUELDOS'!I294</f>
        <v>0</v>
      </c>
      <c r="H294" s="14">
        <f t="shared" ref="H294:S303" si="29">(IF($G294&gt;_25_Veces_SMGDF,_25_Veces_SMGDF,$G294))*H$2*CesantiaVejez</f>
        <v>0</v>
      </c>
      <c r="I294" s="14">
        <f t="shared" si="29"/>
        <v>0</v>
      </c>
      <c r="J294" s="14">
        <f t="shared" si="29"/>
        <v>0</v>
      </c>
      <c r="K294" s="14">
        <f t="shared" si="29"/>
        <v>0</v>
      </c>
      <c r="L294" s="14">
        <f t="shared" si="29"/>
        <v>0</v>
      </c>
      <c r="M294" s="14">
        <f t="shared" si="29"/>
        <v>0</v>
      </c>
      <c r="N294" s="14">
        <f t="shared" si="29"/>
        <v>0</v>
      </c>
      <c r="O294" s="14">
        <f t="shared" si="29"/>
        <v>0</v>
      </c>
      <c r="P294" s="14">
        <f t="shared" si="29"/>
        <v>0</v>
      </c>
      <c r="Q294" s="14">
        <f t="shared" si="29"/>
        <v>0</v>
      </c>
      <c r="R294" s="14">
        <f t="shared" si="29"/>
        <v>0</v>
      </c>
      <c r="S294" s="14">
        <f t="shared" si="29"/>
        <v>0</v>
      </c>
    </row>
    <row r="295" spans="1:19" s="6" customFormat="1">
      <c r="A295" s="9">
        <f>'BASE SUELDOS'!A295</f>
        <v>1</v>
      </c>
      <c r="B295" s="8" t="s">
        <v>643</v>
      </c>
      <c r="C295" s="9">
        <f>'BASE SUELDOS'!B295</f>
        <v>0</v>
      </c>
      <c r="D295" s="6" t="str">
        <f>'BASE SUELDOS'!C295</f>
        <v>EMPLEADO 292</v>
      </c>
      <c r="E295" s="6">
        <f>'BASE SUELDOS'!D295</f>
        <v>0</v>
      </c>
      <c r="F295" s="6">
        <f>'BASE SUELDOS'!E295</f>
        <v>0</v>
      </c>
      <c r="G295" s="13">
        <f>'BASE SUELDOS'!I295</f>
        <v>0</v>
      </c>
      <c r="H295" s="14">
        <f t="shared" si="29"/>
        <v>0</v>
      </c>
      <c r="I295" s="14">
        <f t="shared" si="29"/>
        <v>0</v>
      </c>
      <c r="J295" s="14">
        <f t="shared" si="29"/>
        <v>0</v>
      </c>
      <c r="K295" s="14">
        <f t="shared" si="29"/>
        <v>0</v>
      </c>
      <c r="L295" s="14">
        <f t="shared" si="29"/>
        <v>0</v>
      </c>
      <c r="M295" s="14">
        <f t="shared" si="29"/>
        <v>0</v>
      </c>
      <c r="N295" s="14">
        <f t="shared" si="29"/>
        <v>0</v>
      </c>
      <c r="O295" s="14">
        <f t="shared" si="29"/>
        <v>0</v>
      </c>
      <c r="P295" s="14">
        <f t="shared" si="29"/>
        <v>0</v>
      </c>
      <c r="Q295" s="14">
        <f t="shared" si="29"/>
        <v>0</v>
      </c>
      <c r="R295" s="14">
        <f t="shared" si="29"/>
        <v>0</v>
      </c>
      <c r="S295" s="14">
        <f t="shared" si="29"/>
        <v>0</v>
      </c>
    </row>
    <row r="296" spans="1:19" s="6" customFormat="1">
      <c r="A296" s="9">
        <f>'BASE SUELDOS'!A296</f>
        <v>1</v>
      </c>
      <c r="B296" s="8" t="s">
        <v>643</v>
      </c>
      <c r="C296" s="9">
        <f>'BASE SUELDOS'!B296</f>
        <v>0</v>
      </c>
      <c r="D296" s="6" t="str">
        <f>'BASE SUELDOS'!C296</f>
        <v>EMPLEADO 293</v>
      </c>
      <c r="E296" s="6">
        <f>'BASE SUELDOS'!D296</f>
        <v>0</v>
      </c>
      <c r="F296" s="6">
        <f>'BASE SUELDOS'!E296</f>
        <v>0</v>
      </c>
      <c r="G296" s="13">
        <f>'BASE SUELDOS'!I296</f>
        <v>0</v>
      </c>
      <c r="H296" s="14">
        <f t="shared" si="29"/>
        <v>0</v>
      </c>
      <c r="I296" s="14">
        <f t="shared" si="29"/>
        <v>0</v>
      </c>
      <c r="J296" s="14">
        <f t="shared" si="29"/>
        <v>0</v>
      </c>
      <c r="K296" s="14">
        <f t="shared" si="29"/>
        <v>0</v>
      </c>
      <c r="L296" s="14">
        <f t="shared" si="29"/>
        <v>0</v>
      </c>
      <c r="M296" s="14">
        <f t="shared" si="29"/>
        <v>0</v>
      </c>
      <c r="N296" s="14">
        <f t="shared" si="29"/>
        <v>0</v>
      </c>
      <c r="O296" s="14">
        <f t="shared" si="29"/>
        <v>0</v>
      </c>
      <c r="P296" s="14">
        <f t="shared" si="29"/>
        <v>0</v>
      </c>
      <c r="Q296" s="14">
        <f t="shared" si="29"/>
        <v>0</v>
      </c>
      <c r="R296" s="14">
        <f t="shared" si="29"/>
        <v>0</v>
      </c>
      <c r="S296" s="14">
        <f t="shared" si="29"/>
        <v>0</v>
      </c>
    </row>
    <row r="297" spans="1:19" s="6" customFormat="1">
      <c r="A297" s="9">
        <f>'BASE SUELDOS'!A297</f>
        <v>1</v>
      </c>
      <c r="B297" s="8" t="s">
        <v>643</v>
      </c>
      <c r="C297" s="9">
        <f>'BASE SUELDOS'!B297</f>
        <v>0</v>
      </c>
      <c r="D297" s="6" t="str">
        <f>'BASE SUELDOS'!C297</f>
        <v>EMPLEADO 294</v>
      </c>
      <c r="E297" s="6">
        <f>'BASE SUELDOS'!D297</f>
        <v>0</v>
      </c>
      <c r="F297" s="6">
        <f>'BASE SUELDOS'!E297</f>
        <v>0</v>
      </c>
      <c r="G297" s="13">
        <f>'BASE SUELDOS'!I297</f>
        <v>0</v>
      </c>
      <c r="H297" s="14">
        <f t="shared" si="29"/>
        <v>0</v>
      </c>
      <c r="I297" s="14">
        <f t="shared" si="29"/>
        <v>0</v>
      </c>
      <c r="J297" s="14">
        <f t="shared" si="29"/>
        <v>0</v>
      </c>
      <c r="K297" s="14">
        <f t="shared" si="29"/>
        <v>0</v>
      </c>
      <c r="L297" s="14">
        <f t="shared" si="29"/>
        <v>0</v>
      </c>
      <c r="M297" s="14">
        <f t="shared" si="29"/>
        <v>0</v>
      </c>
      <c r="N297" s="14">
        <f t="shared" si="29"/>
        <v>0</v>
      </c>
      <c r="O297" s="14">
        <f t="shared" si="29"/>
        <v>0</v>
      </c>
      <c r="P297" s="14">
        <f t="shared" si="29"/>
        <v>0</v>
      </c>
      <c r="Q297" s="14">
        <f t="shared" si="29"/>
        <v>0</v>
      </c>
      <c r="R297" s="14">
        <f t="shared" si="29"/>
        <v>0</v>
      </c>
      <c r="S297" s="14">
        <f t="shared" si="29"/>
        <v>0</v>
      </c>
    </row>
    <row r="298" spans="1:19" s="6" customFormat="1">
      <c r="A298" s="9">
        <f>'BASE SUELDOS'!A298</f>
        <v>1</v>
      </c>
      <c r="B298" s="8" t="s">
        <v>643</v>
      </c>
      <c r="C298" s="9">
        <f>'BASE SUELDOS'!B298</f>
        <v>0</v>
      </c>
      <c r="D298" s="6" t="str">
        <f>'BASE SUELDOS'!C298</f>
        <v>EMPLEADO 295</v>
      </c>
      <c r="E298" s="6">
        <f>'BASE SUELDOS'!D298</f>
        <v>0</v>
      </c>
      <c r="F298" s="6">
        <f>'BASE SUELDOS'!E298</f>
        <v>0</v>
      </c>
      <c r="G298" s="13">
        <f>'BASE SUELDOS'!I298</f>
        <v>0</v>
      </c>
      <c r="H298" s="14">
        <f t="shared" si="29"/>
        <v>0</v>
      </c>
      <c r="I298" s="14">
        <f t="shared" si="29"/>
        <v>0</v>
      </c>
      <c r="J298" s="14">
        <f t="shared" si="29"/>
        <v>0</v>
      </c>
      <c r="K298" s="14">
        <f t="shared" si="29"/>
        <v>0</v>
      </c>
      <c r="L298" s="14">
        <f t="shared" si="29"/>
        <v>0</v>
      </c>
      <c r="M298" s="14">
        <f t="shared" si="29"/>
        <v>0</v>
      </c>
      <c r="N298" s="14">
        <f t="shared" si="29"/>
        <v>0</v>
      </c>
      <c r="O298" s="14">
        <f t="shared" si="29"/>
        <v>0</v>
      </c>
      <c r="P298" s="14">
        <f t="shared" si="29"/>
        <v>0</v>
      </c>
      <c r="Q298" s="14">
        <f t="shared" si="29"/>
        <v>0</v>
      </c>
      <c r="R298" s="14">
        <f t="shared" si="29"/>
        <v>0</v>
      </c>
      <c r="S298" s="14">
        <f t="shared" si="29"/>
        <v>0</v>
      </c>
    </row>
    <row r="299" spans="1:19" s="6" customFormat="1">
      <c r="A299" s="9">
        <f>'BASE SUELDOS'!A299</f>
        <v>1</v>
      </c>
      <c r="B299" s="8" t="s">
        <v>643</v>
      </c>
      <c r="C299" s="9">
        <f>'BASE SUELDOS'!B299</f>
        <v>0</v>
      </c>
      <c r="D299" s="6" t="str">
        <f>'BASE SUELDOS'!C299</f>
        <v>EMPLEADO 296</v>
      </c>
      <c r="E299" s="6">
        <f>'BASE SUELDOS'!D299</f>
        <v>0</v>
      </c>
      <c r="F299" s="6">
        <f>'BASE SUELDOS'!E299</f>
        <v>0</v>
      </c>
      <c r="G299" s="13">
        <f>'BASE SUELDOS'!I299</f>
        <v>0</v>
      </c>
      <c r="H299" s="14">
        <f t="shared" si="29"/>
        <v>0</v>
      </c>
      <c r="I299" s="14">
        <f t="shared" si="29"/>
        <v>0</v>
      </c>
      <c r="J299" s="14">
        <f t="shared" si="29"/>
        <v>0</v>
      </c>
      <c r="K299" s="14">
        <f t="shared" si="29"/>
        <v>0</v>
      </c>
      <c r="L299" s="14">
        <f t="shared" si="29"/>
        <v>0</v>
      </c>
      <c r="M299" s="14">
        <f t="shared" si="29"/>
        <v>0</v>
      </c>
      <c r="N299" s="14">
        <f t="shared" si="29"/>
        <v>0</v>
      </c>
      <c r="O299" s="14">
        <f t="shared" si="29"/>
        <v>0</v>
      </c>
      <c r="P299" s="14">
        <f t="shared" si="29"/>
        <v>0</v>
      </c>
      <c r="Q299" s="14">
        <f t="shared" si="29"/>
        <v>0</v>
      </c>
      <c r="R299" s="14">
        <f t="shared" si="29"/>
        <v>0</v>
      </c>
      <c r="S299" s="14">
        <f t="shared" si="29"/>
        <v>0</v>
      </c>
    </row>
    <row r="300" spans="1:19" s="6" customFormat="1">
      <c r="A300" s="9">
        <f>'BASE SUELDOS'!A300</f>
        <v>1</v>
      </c>
      <c r="B300" s="8" t="s">
        <v>643</v>
      </c>
      <c r="C300" s="9">
        <f>'BASE SUELDOS'!B300</f>
        <v>0</v>
      </c>
      <c r="D300" s="6" t="str">
        <f>'BASE SUELDOS'!C300</f>
        <v>EMPLEADO 297</v>
      </c>
      <c r="E300" s="6">
        <f>'BASE SUELDOS'!D300</f>
        <v>0</v>
      </c>
      <c r="F300" s="6">
        <f>'BASE SUELDOS'!E300</f>
        <v>0</v>
      </c>
      <c r="G300" s="13">
        <f>'BASE SUELDOS'!I300</f>
        <v>0</v>
      </c>
      <c r="H300" s="14">
        <f t="shared" si="29"/>
        <v>0</v>
      </c>
      <c r="I300" s="14">
        <f t="shared" si="29"/>
        <v>0</v>
      </c>
      <c r="J300" s="14">
        <f t="shared" si="29"/>
        <v>0</v>
      </c>
      <c r="K300" s="14">
        <f t="shared" si="29"/>
        <v>0</v>
      </c>
      <c r="L300" s="14">
        <f t="shared" si="29"/>
        <v>0</v>
      </c>
      <c r="M300" s="14">
        <f t="shared" si="29"/>
        <v>0</v>
      </c>
      <c r="N300" s="14">
        <f t="shared" si="29"/>
        <v>0</v>
      </c>
      <c r="O300" s="14">
        <f t="shared" si="29"/>
        <v>0</v>
      </c>
      <c r="P300" s="14">
        <f t="shared" si="29"/>
        <v>0</v>
      </c>
      <c r="Q300" s="14">
        <f t="shared" si="29"/>
        <v>0</v>
      </c>
      <c r="R300" s="14">
        <f t="shared" si="29"/>
        <v>0</v>
      </c>
      <c r="S300" s="14">
        <f t="shared" si="29"/>
        <v>0</v>
      </c>
    </row>
    <row r="301" spans="1:19" s="6" customFormat="1">
      <c r="A301" s="9">
        <f>'BASE SUELDOS'!A301</f>
        <v>1</v>
      </c>
      <c r="B301" s="8" t="s">
        <v>643</v>
      </c>
      <c r="C301" s="9">
        <f>'BASE SUELDOS'!B301</f>
        <v>0</v>
      </c>
      <c r="D301" s="6" t="str">
        <f>'BASE SUELDOS'!C301</f>
        <v>EMPLEADO 298</v>
      </c>
      <c r="E301" s="6">
        <f>'BASE SUELDOS'!D301</f>
        <v>0</v>
      </c>
      <c r="F301" s="6">
        <f>'BASE SUELDOS'!E301</f>
        <v>0</v>
      </c>
      <c r="G301" s="13">
        <f>'BASE SUELDOS'!I301</f>
        <v>0</v>
      </c>
      <c r="H301" s="14">
        <f t="shared" si="29"/>
        <v>0</v>
      </c>
      <c r="I301" s="14">
        <f t="shared" si="29"/>
        <v>0</v>
      </c>
      <c r="J301" s="14">
        <f t="shared" si="29"/>
        <v>0</v>
      </c>
      <c r="K301" s="14">
        <f t="shared" si="29"/>
        <v>0</v>
      </c>
      <c r="L301" s="14">
        <f t="shared" si="29"/>
        <v>0</v>
      </c>
      <c r="M301" s="14">
        <f t="shared" si="29"/>
        <v>0</v>
      </c>
      <c r="N301" s="14">
        <f t="shared" si="29"/>
        <v>0</v>
      </c>
      <c r="O301" s="14">
        <f t="shared" si="29"/>
        <v>0</v>
      </c>
      <c r="P301" s="14">
        <f t="shared" si="29"/>
        <v>0</v>
      </c>
      <c r="Q301" s="14">
        <f t="shared" si="29"/>
        <v>0</v>
      </c>
      <c r="R301" s="14">
        <f t="shared" si="29"/>
        <v>0</v>
      </c>
      <c r="S301" s="14">
        <f t="shared" si="29"/>
        <v>0</v>
      </c>
    </row>
    <row r="302" spans="1:19" s="6" customFormat="1">
      <c r="A302" s="9">
        <f>'BASE SUELDOS'!A302</f>
        <v>1</v>
      </c>
      <c r="B302" s="8" t="s">
        <v>643</v>
      </c>
      <c r="C302" s="9">
        <f>'BASE SUELDOS'!B302</f>
        <v>0</v>
      </c>
      <c r="D302" s="6" t="str">
        <f>'BASE SUELDOS'!C302</f>
        <v>EMPLEADO 299</v>
      </c>
      <c r="E302" s="6">
        <f>'BASE SUELDOS'!D302</f>
        <v>0</v>
      </c>
      <c r="F302" s="6">
        <f>'BASE SUELDOS'!E302</f>
        <v>0</v>
      </c>
      <c r="G302" s="13">
        <f>'BASE SUELDOS'!I302</f>
        <v>0</v>
      </c>
      <c r="H302" s="14">
        <f t="shared" si="29"/>
        <v>0</v>
      </c>
      <c r="I302" s="14">
        <f t="shared" si="29"/>
        <v>0</v>
      </c>
      <c r="J302" s="14">
        <f t="shared" si="29"/>
        <v>0</v>
      </c>
      <c r="K302" s="14">
        <f t="shared" si="29"/>
        <v>0</v>
      </c>
      <c r="L302" s="14">
        <f t="shared" si="29"/>
        <v>0</v>
      </c>
      <c r="M302" s="14">
        <f t="shared" si="29"/>
        <v>0</v>
      </c>
      <c r="N302" s="14">
        <f t="shared" si="29"/>
        <v>0</v>
      </c>
      <c r="O302" s="14">
        <f t="shared" si="29"/>
        <v>0</v>
      </c>
      <c r="P302" s="14">
        <f t="shared" si="29"/>
        <v>0</v>
      </c>
      <c r="Q302" s="14">
        <f t="shared" si="29"/>
        <v>0</v>
      </c>
      <c r="R302" s="14">
        <f t="shared" si="29"/>
        <v>0</v>
      </c>
      <c r="S302" s="14">
        <f t="shared" si="29"/>
        <v>0</v>
      </c>
    </row>
    <row r="303" spans="1:19" s="6" customFormat="1">
      <c r="A303" s="9">
        <f>'BASE SUELDOS'!A303</f>
        <v>1</v>
      </c>
      <c r="B303" s="8" t="s">
        <v>643</v>
      </c>
      <c r="C303" s="9">
        <f>'BASE SUELDOS'!B303</f>
        <v>0</v>
      </c>
      <c r="D303" s="6" t="str">
        <f>'BASE SUELDOS'!C303</f>
        <v>EMPLEADO 300</v>
      </c>
      <c r="E303" s="6">
        <f>'BASE SUELDOS'!D303</f>
        <v>0</v>
      </c>
      <c r="F303" s="6">
        <f>'BASE SUELDOS'!E303</f>
        <v>0</v>
      </c>
      <c r="G303" s="13">
        <f>'BASE SUELDOS'!I303</f>
        <v>0</v>
      </c>
      <c r="H303" s="14">
        <f t="shared" si="29"/>
        <v>0</v>
      </c>
      <c r="I303" s="14">
        <f t="shared" si="29"/>
        <v>0</v>
      </c>
      <c r="J303" s="14">
        <f t="shared" si="29"/>
        <v>0</v>
      </c>
      <c r="K303" s="14">
        <f t="shared" si="29"/>
        <v>0</v>
      </c>
      <c r="L303" s="14">
        <f t="shared" si="29"/>
        <v>0</v>
      </c>
      <c r="M303" s="14">
        <f t="shared" si="29"/>
        <v>0</v>
      </c>
      <c r="N303" s="14">
        <f t="shared" si="29"/>
        <v>0</v>
      </c>
      <c r="O303" s="14">
        <f t="shared" si="29"/>
        <v>0</v>
      </c>
      <c r="P303" s="14">
        <f t="shared" si="29"/>
        <v>0</v>
      </c>
      <c r="Q303" s="14">
        <f t="shared" si="29"/>
        <v>0</v>
      </c>
      <c r="R303" s="14">
        <f t="shared" si="29"/>
        <v>0</v>
      </c>
      <c r="S303" s="14">
        <f t="shared" si="29"/>
        <v>0</v>
      </c>
    </row>
    <row r="304" spans="1:19" s="6" customFormat="1">
      <c r="A304" s="9">
        <f>'BASE SUELDOS'!A304</f>
        <v>1</v>
      </c>
      <c r="B304" s="8" t="s">
        <v>643</v>
      </c>
      <c r="C304" s="9">
        <f>'BASE SUELDOS'!B304</f>
        <v>0</v>
      </c>
      <c r="D304" s="6" t="str">
        <f>'BASE SUELDOS'!C304</f>
        <v>EMPLEADO 301</v>
      </c>
      <c r="E304" s="6">
        <f>'BASE SUELDOS'!D304</f>
        <v>0</v>
      </c>
      <c r="F304" s="6">
        <f>'BASE SUELDOS'!E304</f>
        <v>0</v>
      </c>
      <c r="G304" s="13">
        <f>'BASE SUELDOS'!I304</f>
        <v>0</v>
      </c>
      <c r="H304" s="14">
        <f t="shared" ref="H304:S313" si="30">(IF($G304&gt;_25_Veces_SMGDF,_25_Veces_SMGDF,$G304))*H$2*CesantiaVejez</f>
        <v>0</v>
      </c>
      <c r="I304" s="14">
        <f t="shared" si="30"/>
        <v>0</v>
      </c>
      <c r="J304" s="14">
        <f t="shared" si="30"/>
        <v>0</v>
      </c>
      <c r="K304" s="14">
        <f t="shared" si="30"/>
        <v>0</v>
      </c>
      <c r="L304" s="14">
        <f t="shared" si="30"/>
        <v>0</v>
      </c>
      <c r="M304" s="14">
        <f t="shared" si="30"/>
        <v>0</v>
      </c>
      <c r="N304" s="14">
        <f t="shared" si="30"/>
        <v>0</v>
      </c>
      <c r="O304" s="14">
        <f t="shared" si="30"/>
        <v>0</v>
      </c>
      <c r="P304" s="14">
        <f t="shared" si="30"/>
        <v>0</v>
      </c>
      <c r="Q304" s="14">
        <f t="shared" si="30"/>
        <v>0</v>
      </c>
      <c r="R304" s="14">
        <f t="shared" si="30"/>
        <v>0</v>
      </c>
      <c r="S304" s="14">
        <f t="shared" si="30"/>
        <v>0</v>
      </c>
    </row>
    <row r="305" spans="1:19" s="6" customFormat="1">
      <c r="A305" s="9">
        <f>'BASE SUELDOS'!A305</f>
        <v>1</v>
      </c>
      <c r="B305" s="8" t="s">
        <v>643</v>
      </c>
      <c r="C305" s="9">
        <f>'BASE SUELDOS'!B305</f>
        <v>0</v>
      </c>
      <c r="D305" s="6" t="str">
        <f>'BASE SUELDOS'!C305</f>
        <v>EMPLEADO 302</v>
      </c>
      <c r="E305" s="6">
        <f>'BASE SUELDOS'!D305</f>
        <v>0</v>
      </c>
      <c r="F305" s="6">
        <f>'BASE SUELDOS'!E305</f>
        <v>0</v>
      </c>
      <c r="G305" s="13">
        <f>'BASE SUELDOS'!I305</f>
        <v>0</v>
      </c>
      <c r="H305" s="14">
        <f t="shared" si="30"/>
        <v>0</v>
      </c>
      <c r="I305" s="14">
        <f t="shared" si="30"/>
        <v>0</v>
      </c>
      <c r="J305" s="14">
        <f t="shared" si="30"/>
        <v>0</v>
      </c>
      <c r="K305" s="14">
        <f t="shared" si="30"/>
        <v>0</v>
      </c>
      <c r="L305" s="14">
        <f t="shared" si="30"/>
        <v>0</v>
      </c>
      <c r="M305" s="14">
        <f t="shared" si="30"/>
        <v>0</v>
      </c>
      <c r="N305" s="14">
        <f t="shared" si="30"/>
        <v>0</v>
      </c>
      <c r="O305" s="14">
        <f t="shared" si="30"/>
        <v>0</v>
      </c>
      <c r="P305" s="14">
        <f t="shared" si="30"/>
        <v>0</v>
      </c>
      <c r="Q305" s="14">
        <f t="shared" si="30"/>
        <v>0</v>
      </c>
      <c r="R305" s="14">
        <f t="shared" si="30"/>
        <v>0</v>
      </c>
      <c r="S305" s="14">
        <f t="shared" si="30"/>
        <v>0</v>
      </c>
    </row>
    <row r="306" spans="1:19" s="6" customFormat="1">
      <c r="A306" s="9">
        <f>'BASE SUELDOS'!A306</f>
        <v>1</v>
      </c>
      <c r="B306" s="8" t="s">
        <v>643</v>
      </c>
      <c r="C306" s="9">
        <f>'BASE SUELDOS'!B306</f>
        <v>0</v>
      </c>
      <c r="D306" s="6" t="str">
        <f>'BASE SUELDOS'!C306</f>
        <v>EMPLEADO 303</v>
      </c>
      <c r="E306" s="6">
        <f>'BASE SUELDOS'!D306</f>
        <v>0</v>
      </c>
      <c r="F306" s="6">
        <f>'BASE SUELDOS'!E306</f>
        <v>0</v>
      </c>
      <c r="G306" s="13">
        <f>'BASE SUELDOS'!I306</f>
        <v>0</v>
      </c>
      <c r="H306" s="14">
        <f t="shared" si="30"/>
        <v>0</v>
      </c>
      <c r="I306" s="14">
        <f t="shared" si="30"/>
        <v>0</v>
      </c>
      <c r="J306" s="14">
        <f t="shared" si="30"/>
        <v>0</v>
      </c>
      <c r="K306" s="14">
        <f t="shared" si="30"/>
        <v>0</v>
      </c>
      <c r="L306" s="14">
        <f t="shared" si="30"/>
        <v>0</v>
      </c>
      <c r="M306" s="14">
        <f t="shared" si="30"/>
        <v>0</v>
      </c>
      <c r="N306" s="14">
        <f t="shared" si="30"/>
        <v>0</v>
      </c>
      <c r="O306" s="14">
        <f t="shared" si="30"/>
        <v>0</v>
      </c>
      <c r="P306" s="14">
        <f t="shared" si="30"/>
        <v>0</v>
      </c>
      <c r="Q306" s="14">
        <f t="shared" si="30"/>
        <v>0</v>
      </c>
      <c r="R306" s="14">
        <f t="shared" si="30"/>
        <v>0</v>
      </c>
      <c r="S306" s="14">
        <f t="shared" si="30"/>
        <v>0</v>
      </c>
    </row>
    <row r="307" spans="1:19" s="6" customFormat="1">
      <c r="A307" s="9">
        <f>'BASE SUELDOS'!A307</f>
        <v>1</v>
      </c>
      <c r="B307" s="8" t="s">
        <v>643</v>
      </c>
      <c r="C307" s="9">
        <f>'BASE SUELDOS'!B307</f>
        <v>0</v>
      </c>
      <c r="D307" s="6" t="str">
        <f>'BASE SUELDOS'!C307</f>
        <v>EMPLEADO 304</v>
      </c>
      <c r="E307" s="6">
        <f>'BASE SUELDOS'!D307</f>
        <v>0</v>
      </c>
      <c r="F307" s="6">
        <f>'BASE SUELDOS'!E307</f>
        <v>0</v>
      </c>
      <c r="G307" s="13">
        <f>'BASE SUELDOS'!I307</f>
        <v>0</v>
      </c>
      <c r="H307" s="14">
        <f t="shared" si="30"/>
        <v>0</v>
      </c>
      <c r="I307" s="14">
        <f t="shared" si="30"/>
        <v>0</v>
      </c>
      <c r="J307" s="14">
        <f t="shared" si="30"/>
        <v>0</v>
      </c>
      <c r="K307" s="14">
        <f t="shared" si="30"/>
        <v>0</v>
      </c>
      <c r="L307" s="14">
        <f t="shared" si="30"/>
        <v>0</v>
      </c>
      <c r="M307" s="14">
        <f t="shared" si="30"/>
        <v>0</v>
      </c>
      <c r="N307" s="14">
        <f t="shared" si="30"/>
        <v>0</v>
      </c>
      <c r="O307" s="14">
        <f t="shared" si="30"/>
        <v>0</v>
      </c>
      <c r="P307" s="14">
        <f t="shared" si="30"/>
        <v>0</v>
      </c>
      <c r="Q307" s="14">
        <f t="shared" si="30"/>
        <v>0</v>
      </c>
      <c r="R307" s="14">
        <f t="shared" si="30"/>
        <v>0</v>
      </c>
      <c r="S307" s="14">
        <f t="shared" si="30"/>
        <v>0</v>
      </c>
    </row>
    <row r="308" spans="1:19" s="6" customFormat="1">
      <c r="A308" s="9">
        <f>'BASE SUELDOS'!A308</f>
        <v>1</v>
      </c>
      <c r="B308" s="8" t="s">
        <v>643</v>
      </c>
      <c r="C308" s="9">
        <f>'BASE SUELDOS'!B308</f>
        <v>0</v>
      </c>
      <c r="D308" s="6" t="str">
        <f>'BASE SUELDOS'!C308</f>
        <v>EMPLEADO 305</v>
      </c>
      <c r="E308" s="6">
        <f>'BASE SUELDOS'!D308</f>
        <v>0</v>
      </c>
      <c r="F308" s="6">
        <f>'BASE SUELDOS'!E308</f>
        <v>0</v>
      </c>
      <c r="G308" s="13">
        <f>'BASE SUELDOS'!I308</f>
        <v>0</v>
      </c>
      <c r="H308" s="14">
        <f t="shared" si="30"/>
        <v>0</v>
      </c>
      <c r="I308" s="14">
        <f t="shared" si="30"/>
        <v>0</v>
      </c>
      <c r="J308" s="14">
        <f t="shared" si="30"/>
        <v>0</v>
      </c>
      <c r="K308" s="14">
        <f t="shared" si="30"/>
        <v>0</v>
      </c>
      <c r="L308" s="14">
        <f t="shared" si="30"/>
        <v>0</v>
      </c>
      <c r="M308" s="14">
        <f t="shared" si="30"/>
        <v>0</v>
      </c>
      <c r="N308" s="14">
        <f t="shared" si="30"/>
        <v>0</v>
      </c>
      <c r="O308" s="14">
        <f t="shared" si="30"/>
        <v>0</v>
      </c>
      <c r="P308" s="14">
        <f t="shared" si="30"/>
        <v>0</v>
      </c>
      <c r="Q308" s="14">
        <f t="shared" si="30"/>
        <v>0</v>
      </c>
      <c r="R308" s="14">
        <f t="shared" si="30"/>
        <v>0</v>
      </c>
      <c r="S308" s="14">
        <f t="shared" si="30"/>
        <v>0</v>
      </c>
    </row>
    <row r="309" spans="1:19" s="6" customFormat="1">
      <c r="A309" s="9">
        <f>'BASE SUELDOS'!A309</f>
        <v>1</v>
      </c>
      <c r="B309" s="8" t="s">
        <v>643</v>
      </c>
      <c r="C309" s="9">
        <f>'BASE SUELDOS'!B309</f>
        <v>0</v>
      </c>
      <c r="D309" s="6" t="str">
        <f>'BASE SUELDOS'!C309</f>
        <v>EMPLEADO 306</v>
      </c>
      <c r="E309" s="6">
        <f>'BASE SUELDOS'!D309</f>
        <v>0</v>
      </c>
      <c r="F309" s="6">
        <f>'BASE SUELDOS'!E309</f>
        <v>0</v>
      </c>
      <c r="G309" s="13">
        <f>'BASE SUELDOS'!I309</f>
        <v>0</v>
      </c>
      <c r="H309" s="14">
        <f t="shared" si="30"/>
        <v>0</v>
      </c>
      <c r="I309" s="14">
        <f t="shared" si="30"/>
        <v>0</v>
      </c>
      <c r="J309" s="14">
        <f t="shared" si="30"/>
        <v>0</v>
      </c>
      <c r="K309" s="14">
        <f t="shared" si="30"/>
        <v>0</v>
      </c>
      <c r="L309" s="14">
        <f t="shared" si="30"/>
        <v>0</v>
      </c>
      <c r="M309" s="14">
        <f t="shared" si="30"/>
        <v>0</v>
      </c>
      <c r="N309" s="14">
        <f t="shared" si="30"/>
        <v>0</v>
      </c>
      <c r="O309" s="14">
        <f t="shared" si="30"/>
        <v>0</v>
      </c>
      <c r="P309" s="14">
        <f t="shared" si="30"/>
        <v>0</v>
      </c>
      <c r="Q309" s="14">
        <f t="shared" si="30"/>
        <v>0</v>
      </c>
      <c r="R309" s="14">
        <f t="shared" si="30"/>
        <v>0</v>
      </c>
      <c r="S309" s="14">
        <f t="shared" si="30"/>
        <v>0</v>
      </c>
    </row>
    <row r="310" spans="1:19" s="6" customFormat="1">
      <c r="A310" s="9">
        <f>'BASE SUELDOS'!A310</f>
        <v>1</v>
      </c>
      <c r="B310" s="8" t="s">
        <v>643</v>
      </c>
      <c r="C310" s="9">
        <f>'BASE SUELDOS'!B310</f>
        <v>0</v>
      </c>
      <c r="D310" s="6" t="str">
        <f>'BASE SUELDOS'!C310</f>
        <v>EMPLEADO 307</v>
      </c>
      <c r="E310" s="6">
        <f>'BASE SUELDOS'!D310</f>
        <v>0</v>
      </c>
      <c r="F310" s="6">
        <f>'BASE SUELDOS'!E310</f>
        <v>0</v>
      </c>
      <c r="G310" s="13">
        <f>'BASE SUELDOS'!I310</f>
        <v>0</v>
      </c>
      <c r="H310" s="14">
        <f t="shared" si="30"/>
        <v>0</v>
      </c>
      <c r="I310" s="14">
        <f t="shared" si="30"/>
        <v>0</v>
      </c>
      <c r="J310" s="14">
        <f t="shared" si="30"/>
        <v>0</v>
      </c>
      <c r="K310" s="14">
        <f t="shared" si="30"/>
        <v>0</v>
      </c>
      <c r="L310" s="14">
        <f t="shared" si="30"/>
        <v>0</v>
      </c>
      <c r="M310" s="14">
        <f t="shared" si="30"/>
        <v>0</v>
      </c>
      <c r="N310" s="14">
        <f t="shared" si="30"/>
        <v>0</v>
      </c>
      <c r="O310" s="14">
        <f t="shared" si="30"/>
        <v>0</v>
      </c>
      <c r="P310" s="14">
        <f t="shared" si="30"/>
        <v>0</v>
      </c>
      <c r="Q310" s="14">
        <f t="shared" si="30"/>
        <v>0</v>
      </c>
      <c r="R310" s="14">
        <f t="shared" si="30"/>
        <v>0</v>
      </c>
      <c r="S310" s="14">
        <f t="shared" si="30"/>
        <v>0</v>
      </c>
    </row>
    <row r="311" spans="1:19" s="6" customFormat="1">
      <c r="A311" s="9">
        <f>'BASE SUELDOS'!A311</f>
        <v>1</v>
      </c>
      <c r="B311" s="8" t="s">
        <v>643</v>
      </c>
      <c r="C311" s="9">
        <f>'BASE SUELDOS'!B311</f>
        <v>0</v>
      </c>
      <c r="D311" s="6" t="str">
        <f>'BASE SUELDOS'!C311</f>
        <v>EMPLEADO 308</v>
      </c>
      <c r="E311" s="6">
        <f>'BASE SUELDOS'!D311</f>
        <v>0</v>
      </c>
      <c r="F311" s="6">
        <f>'BASE SUELDOS'!E311</f>
        <v>0</v>
      </c>
      <c r="G311" s="13">
        <f>'BASE SUELDOS'!I311</f>
        <v>0</v>
      </c>
      <c r="H311" s="14">
        <f t="shared" si="30"/>
        <v>0</v>
      </c>
      <c r="I311" s="14">
        <f t="shared" si="30"/>
        <v>0</v>
      </c>
      <c r="J311" s="14">
        <f t="shared" si="30"/>
        <v>0</v>
      </c>
      <c r="K311" s="14">
        <f t="shared" si="30"/>
        <v>0</v>
      </c>
      <c r="L311" s="14">
        <f t="shared" si="30"/>
        <v>0</v>
      </c>
      <c r="M311" s="14">
        <f t="shared" si="30"/>
        <v>0</v>
      </c>
      <c r="N311" s="14">
        <f t="shared" si="30"/>
        <v>0</v>
      </c>
      <c r="O311" s="14">
        <f t="shared" si="30"/>
        <v>0</v>
      </c>
      <c r="P311" s="14">
        <f t="shared" si="30"/>
        <v>0</v>
      </c>
      <c r="Q311" s="14">
        <f t="shared" si="30"/>
        <v>0</v>
      </c>
      <c r="R311" s="14">
        <f t="shared" si="30"/>
        <v>0</v>
      </c>
      <c r="S311" s="14">
        <f t="shared" si="30"/>
        <v>0</v>
      </c>
    </row>
    <row r="312" spans="1:19" s="6" customFormat="1">
      <c r="A312" s="9">
        <f>'BASE SUELDOS'!A312</f>
        <v>1</v>
      </c>
      <c r="B312" s="8" t="s">
        <v>643</v>
      </c>
      <c r="C312" s="9">
        <f>'BASE SUELDOS'!B312</f>
        <v>0</v>
      </c>
      <c r="D312" s="6" t="str">
        <f>'BASE SUELDOS'!C312</f>
        <v>EMPLEADO 309</v>
      </c>
      <c r="E312" s="6">
        <f>'BASE SUELDOS'!D312</f>
        <v>0</v>
      </c>
      <c r="F312" s="6">
        <f>'BASE SUELDOS'!E312</f>
        <v>0</v>
      </c>
      <c r="G312" s="13">
        <f>'BASE SUELDOS'!I312</f>
        <v>0</v>
      </c>
      <c r="H312" s="14">
        <f t="shared" si="30"/>
        <v>0</v>
      </c>
      <c r="I312" s="14">
        <f t="shared" si="30"/>
        <v>0</v>
      </c>
      <c r="J312" s="14">
        <f t="shared" si="30"/>
        <v>0</v>
      </c>
      <c r="K312" s="14">
        <f t="shared" si="30"/>
        <v>0</v>
      </c>
      <c r="L312" s="14">
        <f t="shared" si="30"/>
        <v>0</v>
      </c>
      <c r="M312" s="14">
        <f t="shared" si="30"/>
        <v>0</v>
      </c>
      <c r="N312" s="14">
        <f t="shared" si="30"/>
        <v>0</v>
      </c>
      <c r="O312" s="14">
        <f t="shared" si="30"/>
        <v>0</v>
      </c>
      <c r="P312" s="14">
        <f t="shared" si="30"/>
        <v>0</v>
      </c>
      <c r="Q312" s="14">
        <f t="shared" si="30"/>
        <v>0</v>
      </c>
      <c r="R312" s="14">
        <f t="shared" si="30"/>
        <v>0</v>
      </c>
      <c r="S312" s="14">
        <f t="shared" si="30"/>
        <v>0</v>
      </c>
    </row>
    <row r="313" spans="1:19" s="6" customFormat="1">
      <c r="A313" s="9">
        <f>'BASE SUELDOS'!A313</f>
        <v>1</v>
      </c>
      <c r="B313" s="8" t="s">
        <v>643</v>
      </c>
      <c r="C313" s="9">
        <f>'BASE SUELDOS'!B313</f>
        <v>0</v>
      </c>
      <c r="D313" s="6" t="str">
        <f>'BASE SUELDOS'!C313</f>
        <v>EMPLEADO 310</v>
      </c>
      <c r="E313" s="6">
        <f>'BASE SUELDOS'!D313</f>
        <v>0</v>
      </c>
      <c r="F313" s="6">
        <f>'BASE SUELDOS'!E313</f>
        <v>0</v>
      </c>
      <c r="G313" s="13">
        <f>'BASE SUELDOS'!I313</f>
        <v>0</v>
      </c>
      <c r="H313" s="14">
        <f t="shared" si="30"/>
        <v>0</v>
      </c>
      <c r="I313" s="14">
        <f t="shared" si="30"/>
        <v>0</v>
      </c>
      <c r="J313" s="14">
        <f t="shared" si="30"/>
        <v>0</v>
      </c>
      <c r="K313" s="14">
        <f t="shared" si="30"/>
        <v>0</v>
      </c>
      <c r="L313" s="14">
        <f t="shared" si="30"/>
        <v>0</v>
      </c>
      <c r="M313" s="14">
        <f t="shared" si="30"/>
        <v>0</v>
      </c>
      <c r="N313" s="14">
        <f t="shared" si="30"/>
        <v>0</v>
      </c>
      <c r="O313" s="14">
        <f t="shared" si="30"/>
        <v>0</v>
      </c>
      <c r="P313" s="14">
        <f t="shared" si="30"/>
        <v>0</v>
      </c>
      <c r="Q313" s="14">
        <f t="shared" si="30"/>
        <v>0</v>
      </c>
      <c r="R313" s="14">
        <f t="shared" si="30"/>
        <v>0</v>
      </c>
      <c r="S313" s="14">
        <f t="shared" si="30"/>
        <v>0</v>
      </c>
    </row>
    <row r="314" spans="1:19" s="6" customFormat="1">
      <c r="A314" s="9">
        <f>'BASE SUELDOS'!A314</f>
        <v>1</v>
      </c>
      <c r="B314" s="8" t="s">
        <v>643</v>
      </c>
      <c r="C314" s="9">
        <f>'BASE SUELDOS'!B314</f>
        <v>0</v>
      </c>
      <c r="D314" s="6" t="str">
        <f>'BASE SUELDOS'!C314</f>
        <v>EMPLEADO 311</v>
      </c>
      <c r="E314" s="6">
        <f>'BASE SUELDOS'!D314</f>
        <v>0</v>
      </c>
      <c r="F314" s="6">
        <f>'BASE SUELDOS'!E314</f>
        <v>0</v>
      </c>
      <c r="G314" s="13">
        <f>'BASE SUELDOS'!I314</f>
        <v>0</v>
      </c>
      <c r="H314" s="14">
        <f t="shared" ref="H314:S323" si="31">(IF($G314&gt;_25_Veces_SMGDF,_25_Veces_SMGDF,$G314))*H$2*CesantiaVejez</f>
        <v>0</v>
      </c>
      <c r="I314" s="14">
        <f t="shared" si="31"/>
        <v>0</v>
      </c>
      <c r="J314" s="14">
        <f t="shared" si="31"/>
        <v>0</v>
      </c>
      <c r="K314" s="14">
        <f t="shared" si="31"/>
        <v>0</v>
      </c>
      <c r="L314" s="14">
        <f t="shared" si="31"/>
        <v>0</v>
      </c>
      <c r="M314" s="14">
        <f t="shared" si="31"/>
        <v>0</v>
      </c>
      <c r="N314" s="14">
        <f t="shared" si="31"/>
        <v>0</v>
      </c>
      <c r="O314" s="14">
        <f t="shared" si="31"/>
        <v>0</v>
      </c>
      <c r="P314" s="14">
        <f t="shared" si="31"/>
        <v>0</v>
      </c>
      <c r="Q314" s="14">
        <f t="shared" si="31"/>
        <v>0</v>
      </c>
      <c r="R314" s="14">
        <f t="shared" si="31"/>
        <v>0</v>
      </c>
      <c r="S314" s="14">
        <f t="shared" si="31"/>
        <v>0</v>
      </c>
    </row>
    <row r="315" spans="1:19" s="6" customFormat="1">
      <c r="A315" s="9">
        <f>'BASE SUELDOS'!A315</f>
        <v>1</v>
      </c>
      <c r="B315" s="8" t="s">
        <v>643</v>
      </c>
      <c r="C315" s="9">
        <f>'BASE SUELDOS'!B315</f>
        <v>0</v>
      </c>
      <c r="D315" s="6" t="str">
        <f>'BASE SUELDOS'!C315</f>
        <v>EMPLEADO 312</v>
      </c>
      <c r="E315" s="6">
        <f>'BASE SUELDOS'!D315</f>
        <v>0</v>
      </c>
      <c r="F315" s="6">
        <f>'BASE SUELDOS'!E315</f>
        <v>0</v>
      </c>
      <c r="G315" s="13">
        <f>'BASE SUELDOS'!I315</f>
        <v>0</v>
      </c>
      <c r="H315" s="14">
        <f t="shared" si="31"/>
        <v>0</v>
      </c>
      <c r="I315" s="14">
        <f t="shared" si="31"/>
        <v>0</v>
      </c>
      <c r="J315" s="14">
        <f t="shared" si="31"/>
        <v>0</v>
      </c>
      <c r="K315" s="14">
        <f t="shared" si="31"/>
        <v>0</v>
      </c>
      <c r="L315" s="14">
        <f t="shared" si="31"/>
        <v>0</v>
      </c>
      <c r="M315" s="14">
        <f t="shared" si="31"/>
        <v>0</v>
      </c>
      <c r="N315" s="14">
        <f t="shared" si="31"/>
        <v>0</v>
      </c>
      <c r="O315" s="14">
        <f t="shared" si="31"/>
        <v>0</v>
      </c>
      <c r="P315" s="14">
        <f t="shared" si="31"/>
        <v>0</v>
      </c>
      <c r="Q315" s="14">
        <f t="shared" si="31"/>
        <v>0</v>
      </c>
      <c r="R315" s="14">
        <f t="shared" si="31"/>
        <v>0</v>
      </c>
      <c r="S315" s="14">
        <f t="shared" si="31"/>
        <v>0</v>
      </c>
    </row>
    <row r="316" spans="1:19" s="6" customFormat="1">
      <c r="A316" s="9">
        <f>'BASE SUELDOS'!A316</f>
        <v>1</v>
      </c>
      <c r="B316" s="8" t="s">
        <v>643</v>
      </c>
      <c r="C316" s="9">
        <f>'BASE SUELDOS'!B316</f>
        <v>0</v>
      </c>
      <c r="D316" s="6" t="str">
        <f>'BASE SUELDOS'!C316</f>
        <v>EMPLEADO 313</v>
      </c>
      <c r="E316" s="6">
        <f>'BASE SUELDOS'!D316</f>
        <v>0</v>
      </c>
      <c r="F316" s="6">
        <f>'BASE SUELDOS'!E316</f>
        <v>0</v>
      </c>
      <c r="G316" s="13">
        <f>'BASE SUELDOS'!I316</f>
        <v>0</v>
      </c>
      <c r="H316" s="14">
        <f t="shared" si="31"/>
        <v>0</v>
      </c>
      <c r="I316" s="14">
        <f t="shared" si="31"/>
        <v>0</v>
      </c>
      <c r="J316" s="14">
        <f t="shared" si="31"/>
        <v>0</v>
      </c>
      <c r="K316" s="14">
        <f t="shared" si="31"/>
        <v>0</v>
      </c>
      <c r="L316" s="14">
        <f t="shared" si="31"/>
        <v>0</v>
      </c>
      <c r="M316" s="14">
        <f t="shared" si="31"/>
        <v>0</v>
      </c>
      <c r="N316" s="14">
        <f t="shared" si="31"/>
        <v>0</v>
      </c>
      <c r="O316" s="14">
        <f t="shared" si="31"/>
        <v>0</v>
      </c>
      <c r="P316" s="14">
        <f t="shared" si="31"/>
        <v>0</v>
      </c>
      <c r="Q316" s="14">
        <f t="shared" si="31"/>
        <v>0</v>
      </c>
      <c r="R316" s="14">
        <f t="shared" si="31"/>
        <v>0</v>
      </c>
      <c r="S316" s="14">
        <f t="shared" si="31"/>
        <v>0</v>
      </c>
    </row>
    <row r="317" spans="1:19" s="6" customFormat="1">
      <c r="A317" s="9">
        <f>'BASE SUELDOS'!A317</f>
        <v>1</v>
      </c>
      <c r="B317" s="8" t="s">
        <v>643</v>
      </c>
      <c r="C317" s="9">
        <f>'BASE SUELDOS'!B317</f>
        <v>0</v>
      </c>
      <c r="D317" s="6" t="str">
        <f>'BASE SUELDOS'!C317</f>
        <v>EMPLEADO 314</v>
      </c>
      <c r="E317" s="6">
        <f>'BASE SUELDOS'!D317</f>
        <v>0</v>
      </c>
      <c r="F317" s="6">
        <f>'BASE SUELDOS'!E317</f>
        <v>0</v>
      </c>
      <c r="G317" s="13">
        <f>'BASE SUELDOS'!I317</f>
        <v>0</v>
      </c>
      <c r="H317" s="14">
        <f t="shared" si="31"/>
        <v>0</v>
      </c>
      <c r="I317" s="14">
        <f t="shared" si="31"/>
        <v>0</v>
      </c>
      <c r="J317" s="14">
        <f t="shared" si="31"/>
        <v>0</v>
      </c>
      <c r="K317" s="14">
        <f t="shared" si="31"/>
        <v>0</v>
      </c>
      <c r="L317" s="14">
        <f t="shared" si="31"/>
        <v>0</v>
      </c>
      <c r="M317" s="14">
        <f t="shared" si="31"/>
        <v>0</v>
      </c>
      <c r="N317" s="14">
        <f t="shared" si="31"/>
        <v>0</v>
      </c>
      <c r="O317" s="14">
        <f t="shared" si="31"/>
        <v>0</v>
      </c>
      <c r="P317" s="14">
        <f t="shared" si="31"/>
        <v>0</v>
      </c>
      <c r="Q317" s="14">
        <f t="shared" si="31"/>
        <v>0</v>
      </c>
      <c r="R317" s="14">
        <f t="shared" si="31"/>
        <v>0</v>
      </c>
      <c r="S317" s="14">
        <f t="shared" si="31"/>
        <v>0</v>
      </c>
    </row>
    <row r="318" spans="1:19" s="6" customFormat="1">
      <c r="A318" s="9">
        <f>'BASE SUELDOS'!A318</f>
        <v>1</v>
      </c>
      <c r="B318" s="8" t="s">
        <v>643</v>
      </c>
      <c r="C318" s="9">
        <f>'BASE SUELDOS'!B318</f>
        <v>0</v>
      </c>
      <c r="D318" s="6" t="str">
        <f>'BASE SUELDOS'!C318</f>
        <v>EMPLEADO 315</v>
      </c>
      <c r="E318" s="6">
        <f>'BASE SUELDOS'!D318</f>
        <v>0</v>
      </c>
      <c r="F318" s="6">
        <f>'BASE SUELDOS'!E318</f>
        <v>0</v>
      </c>
      <c r="G318" s="13">
        <f>'BASE SUELDOS'!I318</f>
        <v>0</v>
      </c>
      <c r="H318" s="14">
        <f t="shared" si="31"/>
        <v>0</v>
      </c>
      <c r="I318" s="14">
        <f t="shared" si="31"/>
        <v>0</v>
      </c>
      <c r="J318" s="14">
        <f t="shared" si="31"/>
        <v>0</v>
      </c>
      <c r="K318" s="14">
        <f t="shared" si="31"/>
        <v>0</v>
      </c>
      <c r="L318" s="14">
        <f t="shared" si="31"/>
        <v>0</v>
      </c>
      <c r="M318" s="14">
        <f t="shared" si="31"/>
        <v>0</v>
      </c>
      <c r="N318" s="14">
        <f t="shared" si="31"/>
        <v>0</v>
      </c>
      <c r="O318" s="14">
        <f t="shared" si="31"/>
        <v>0</v>
      </c>
      <c r="P318" s="14">
        <f t="shared" si="31"/>
        <v>0</v>
      </c>
      <c r="Q318" s="14">
        <f t="shared" si="31"/>
        <v>0</v>
      </c>
      <c r="R318" s="14">
        <f t="shared" si="31"/>
        <v>0</v>
      </c>
      <c r="S318" s="14">
        <f t="shared" si="31"/>
        <v>0</v>
      </c>
    </row>
    <row r="319" spans="1:19" s="6" customFormat="1">
      <c r="A319" s="9">
        <f>'BASE SUELDOS'!A319</f>
        <v>1</v>
      </c>
      <c r="B319" s="8" t="s">
        <v>643</v>
      </c>
      <c r="C319" s="9">
        <f>'BASE SUELDOS'!B319</f>
        <v>0</v>
      </c>
      <c r="D319" s="6" t="str">
        <f>'BASE SUELDOS'!C319</f>
        <v>EMPLEADO 316</v>
      </c>
      <c r="E319" s="6">
        <f>'BASE SUELDOS'!D319</f>
        <v>0</v>
      </c>
      <c r="F319" s="6">
        <f>'BASE SUELDOS'!E319</f>
        <v>0</v>
      </c>
      <c r="G319" s="13">
        <f>'BASE SUELDOS'!I319</f>
        <v>0</v>
      </c>
      <c r="H319" s="14">
        <f t="shared" si="31"/>
        <v>0</v>
      </c>
      <c r="I319" s="14">
        <f t="shared" si="31"/>
        <v>0</v>
      </c>
      <c r="J319" s="14">
        <f t="shared" si="31"/>
        <v>0</v>
      </c>
      <c r="K319" s="14">
        <f t="shared" si="31"/>
        <v>0</v>
      </c>
      <c r="L319" s="14">
        <f t="shared" si="31"/>
        <v>0</v>
      </c>
      <c r="M319" s="14">
        <f t="shared" si="31"/>
        <v>0</v>
      </c>
      <c r="N319" s="14">
        <f t="shared" si="31"/>
        <v>0</v>
      </c>
      <c r="O319" s="14">
        <f t="shared" si="31"/>
        <v>0</v>
      </c>
      <c r="P319" s="14">
        <f t="shared" si="31"/>
        <v>0</v>
      </c>
      <c r="Q319" s="14">
        <f t="shared" si="31"/>
        <v>0</v>
      </c>
      <c r="R319" s="14">
        <f t="shared" si="31"/>
        <v>0</v>
      </c>
      <c r="S319" s="14">
        <f t="shared" si="31"/>
        <v>0</v>
      </c>
    </row>
    <row r="320" spans="1:19" s="6" customFormat="1">
      <c r="A320" s="9">
        <f>'BASE SUELDOS'!A320</f>
        <v>1</v>
      </c>
      <c r="B320" s="8" t="s">
        <v>643</v>
      </c>
      <c r="C320" s="9">
        <f>'BASE SUELDOS'!B320</f>
        <v>0</v>
      </c>
      <c r="D320" s="6" t="str">
        <f>'BASE SUELDOS'!C320</f>
        <v>EMPLEADO 317</v>
      </c>
      <c r="E320" s="6">
        <f>'BASE SUELDOS'!D320</f>
        <v>0</v>
      </c>
      <c r="F320" s="6">
        <f>'BASE SUELDOS'!E320</f>
        <v>0</v>
      </c>
      <c r="G320" s="13">
        <f>'BASE SUELDOS'!I320</f>
        <v>0</v>
      </c>
      <c r="H320" s="14">
        <f t="shared" si="31"/>
        <v>0</v>
      </c>
      <c r="I320" s="14">
        <f t="shared" si="31"/>
        <v>0</v>
      </c>
      <c r="J320" s="14">
        <f t="shared" si="31"/>
        <v>0</v>
      </c>
      <c r="K320" s="14">
        <f t="shared" si="31"/>
        <v>0</v>
      </c>
      <c r="L320" s="14">
        <f t="shared" si="31"/>
        <v>0</v>
      </c>
      <c r="M320" s="14">
        <f t="shared" si="31"/>
        <v>0</v>
      </c>
      <c r="N320" s="14">
        <f t="shared" si="31"/>
        <v>0</v>
      </c>
      <c r="O320" s="14">
        <f t="shared" si="31"/>
        <v>0</v>
      </c>
      <c r="P320" s="14">
        <f t="shared" si="31"/>
        <v>0</v>
      </c>
      <c r="Q320" s="14">
        <f t="shared" si="31"/>
        <v>0</v>
      </c>
      <c r="R320" s="14">
        <f t="shared" si="31"/>
        <v>0</v>
      </c>
      <c r="S320" s="14">
        <f t="shared" si="31"/>
        <v>0</v>
      </c>
    </row>
    <row r="321" spans="1:19" s="6" customFormat="1">
      <c r="A321" s="9">
        <f>'BASE SUELDOS'!A321</f>
        <v>1</v>
      </c>
      <c r="B321" s="8" t="s">
        <v>643</v>
      </c>
      <c r="C321" s="9">
        <f>'BASE SUELDOS'!B321</f>
        <v>0</v>
      </c>
      <c r="D321" s="6" t="str">
        <f>'BASE SUELDOS'!C321</f>
        <v>EMPLEADO 318</v>
      </c>
      <c r="E321" s="6">
        <f>'BASE SUELDOS'!D321</f>
        <v>0</v>
      </c>
      <c r="F321" s="6">
        <f>'BASE SUELDOS'!E321</f>
        <v>0</v>
      </c>
      <c r="G321" s="13">
        <f>'BASE SUELDOS'!I321</f>
        <v>0</v>
      </c>
      <c r="H321" s="14">
        <f t="shared" si="31"/>
        <v>0</v>
      </c>
      <c r="I321" s="14">
        <f t="shared" si="31"/>
        <v>0</v>
      </c>
      <c r="J321" s="14">
        <f t="shared" si="31"/>
        <v>0</v>
      </c>
      <c r="K321" s="14">
        <f t="shared" si="31"/>
        <v>0</v>
      </c>
      <c r="L321" s="14">
        <f t="shared" si="31"/>
        <v>0</v>
      </c>
      <c r="M321" s="14">
        <f t="shared" si="31"/>
        <v>0</v>
      </c>
      <c r="N321" s="14">
        <f t="shared" si="31"/>
        <v>0</v>
      </c>
      <c r="O321" s="14">
        <f t="shared" si="31"/>
        <v>0</v>
      </c>
      <c r="P321" s="14">
        <f t="shared" si="31"/>
        <v>0</v>
      </c>
      <c r="Q321" s="14">
        <f t="shared" si="31"/>
        <v>0</v>
      </c>
      <c r="R321" s="14">
        <f t="shared" si="31"/>
        <v>0</v>
      </c>
      <c r="S321" s="14">
        <f t="shared" si="31"/>
        <v>0</v>
      </c>
    </row>
    <row r="322" spans="1:19" s="6" customFormat="1">
      <c r="A322" s="9">
        <f>'BASE SUELDOS'!A322</f>
        <v>1</v>
      </c>
      <c r="B322" s="8" t="s">
        <v>643</v>
      </c>
      <c r="C322" s="9">
        <f>'BASE SUELDOS'!B322</f>
        <v>0</v>
      </c>
      <c r="D322" s="6" t="str">
        <f>'BASE SUELDOS'!C322</f>
        <v>EMPLEADO 319</v>
      </c>
      <c r="E322" s="6">
        <f>'BASE SUELDOS'!D322</f>
        <v>0</v>
      </c>
      <c r="F322" s="6">
        <f>'BASE SUELDOS'!E322</f>
        <v>0</v>
      </c>
      <c r="G322" s="13">
        <f>'BASE SUELDOS'!I322</f>
        <v>0</v>
      </c>
      <c r="H322" s="14">
        <f t="shared" si="31"/>
        <v>0</v>
      </c>
      <c r="I322" s="14">
        <f t="shared" si="31"/>
        <v>0</v>
      </c>
      <c r="J322" s="14">
        <f t="shared" si="31"/>
        <v>0</v>
      </c>
      <c r="K322" s="14">
        <f t="shared" si="31"/>
        <v>0</v>
      </c>
      <c r="L322" s="14">
        <f t="shared" si="31"/>
        <v>0</v>
      </c>
      <c r="M322" s="14">
        <f t="shared" si="31"/>
        <v>0</v>
      </c>
      <c r="N322" s="14">
        <f t="shared" si="31"/>
        <v>0</v>
      </c>
      <c r="O322" s="14">
        <f t="shared" si="31"/>
        <v>0</v>
      </c>
      <c r="P322" s="14">
        <f t="shared" si="31"/>
        <v>0</v>
      </c>
      <c r="Q322" s="14">
        <f t="shared" si="31"/>
        <v>0</v>
      </c>
      <c r="R322" s="14">
        <f t="shared" si="31"/>
        <v>0</v>
      </c>
      <c r="S322" s="14">
        <f t="shared" si="31"/>
        <v>0</v>
      </c>
    </row>
    <row r="323" spans="1:19" s="6" customFormat="1">
      <c r="A323" s="9">
        <f>'BASE SUELDOS'!A323</f>
        <v>1</v>
      </c>
      <c r="B323" s="8" t="s">
        <v>643</v>
      </c>
      <c r="C323" s="9">
        <f>'BASE SUELDOS'!B323</f>
        <v>0</v>
      </c>
      <c r="D323" s="6" t="str">
        <f>'BASE SUELDOS'!C323</f>
        <v>EMPLEADO 320</v>
      </c>
      <c r="E323" s="6">
        <f>'BASE SUELDOS'!D323</f>
        <v>0</v>
      </c>
      <c r="F323" s="6">
        <f>'BASE SUELDOS'!E323</f>
        <v>0</v>
      </c>
      <c r="G323" s="13">
        <f>'BASE SUELDOS'!I323</f>
        <v>0</v>
      </c>
      <c r="H323" s="14">
        <f t="shared" si="31"/>
        <v>0</v>
      </c>
      <c r="I323" s="14">
        <f t="shared" si="31"/>
        <v>0</v>
      </c>
      <c r="J323" s="14">
        <f t="shared" si="31"/>
        <v>0</v>
      </c>
      <c r="K323" s="14">
        <f t="shared" si="31"/>
        <v>0</v>
      </c>
      <c r="L323" s="14">
        <f t="shared" si="31"/>
        <v>0</v>
      </c>
      <c r="M323" s="14">
        <f t="shared" si="31"/>
        <v>0</v>
      </c>
      <c r="N323" s="14">
        <f t="shared" si="31"/>
        <v>0</v>
      </c>
      <c r="O323" s="14">
        <f t="shared" si="31"/>
        <v>0</v>
      </c>
      <c r="P323" s="14">
        <f t="shared" si="31"/>
        <v>0</v>
      </c>
      <c r="Q323" s="14">
        <f t="shared" si="31"/>
        <v>0</v>
      </c>
      <c r="R323" s="14">
        <f t="shared" si="31"/>
        <v>0</v>
      </c>
      <c r="S323" s="14">
        <f t="shared" si="31"/>
        <v>0</v>
      </c>
    </row>
    <row r="324" spans="1:19" s="6" customFormat="1">
      <c r="A324" s="9">
        <f>'BASE SUELDOS'!A324</f>
        <v>1</v>
      </c>
      <c r="B324" s="8" t="s">
        <v>643</v>
      </c>
      <c r="C324" s="9">
        <f>'BASE SUELDOS'!B324</f>
        <v>0</v>
      </c>
      <c r="D324" s="6" t="str">
        <f>'BASE SUELDOS'!C324</f>
        <v>EMPLEADO 321</v>
      </c>
      <c r="E324" s="6">
        <f>'BASE SUELDOS'!D324</f>
        <v>0</v>
      </c>
      <c r="F324" s="6">
        <f>'BASE SUELDOS'!E324</f>
        <v>0</v>
      </c>
      <c r="G324" s="13">
        <f>'BASE SUELDOS'!I324</f>
        <v>0</v>
      </c>
      <c r="H324" s="14">
        <f t="shared" ref="H324:S333" si="32">(IF($G324&gt;_25_Veces_SMGDF,_25_Veces_SMGDF,$G324))*H$2*CesantiaVejez</f>
        <v>0</v>
      </c>
      <c r="I324" s="14">
        <f t="shared" si="32"/>
        <v>0</v>
      </c>
      <c r="J324" s="14">
        <f t="shared" si="32"/>
        <v>0</v>
      </c>
      <c r="K324" s="14">
        <f t="shared" si="32"/>
        <v>0</v>
      </c>
      <c r="L324" s="14">
        <f t="shared" si="32"/>
        <v>0</v>
      </c>
      <c r="M324" s="14">
        <f t="shared" si="32"/>
        <v>0</v>
      </c>
      <c r="N324" s="14">
        <f t="shared" si="32"/>
        <v>0</v>
      </c>
      <c r="O324" s="14">
        <f t="shared" si="32"/>
        <v>0</v>
      </c>
      <c r="P324" s="14">
        <f t="shared" si="32"/>
        <v>0</v>
      </c>
      <c r="Q324" s="14">
        <f t="shared" si="32"/>
        <v>0</v>
      </c>
      <c r="R324" s="14">
        <f t="shared" si="32"/>
        <v>0</v>
      </c>
      <c r="S324" s="14">
        <f t="shared" si="32"/>
        <v>0</v>
      </c>
    </row>
    <row r="325" spans="1:19" s="6" customFormat="1">
      <c r="A325" s="9">
        <f>'BASE SUELDOS'!A325</f>
        <v>1</v>
      </c>
      <c r="B325" s="8" t="s">
        <v>643</v>
      </c>
      <c r="C325" s="9">
        <f>'BASE SUELDOS'!B325</f>
        <v>0</v>
      </c>
      <c r="D325" s="6" t="str">
        <f>'BASE SUELDOS'!C325</f>
        <v>EMPLEADO 322</v>
      </c>
      <c r="E325" s="6">
        <f>'BASE SUELDOS'!D325</f>
        <v>0</v>
      </c>
      <c r="F325" s="6">
        <f>'BASE SUELDOS'!E325</f>
        <v>0</v>
      </c>
      <c r="G325" s="13">
        <f>'BASE SUELDOS'!I325</f>
        <v>0</v>
      </c>
      <c r="H325" s="14">
        <f t="shared" si="32"/>
        <v>0</v>
      </c>
      <c r="I325" s="14">
        <f t="shared" si="32"/>
        <v>0</v>
      </c>
      <c r="J325" s="14">
        <f t="shared" si="32"/>
        <v>0</v>
      </c>
      <c r="K325" s="14">
        <f t="shared" si="32"/>
        <v>0</v>
      </c>
      <c r="L325" s="14">
        <f t="shared" si="32"/>
        <v>0</v>
      </c>
      <c r="M325" s="14">
        <f t="shared" si="32"/>
        <v>0</v>
      </c>
      <c r="N325" s="14">
        <f t="shared" si="32"/>
        <v>0</v>
      </c>
      <c r="O325" s="14">
        <f t="shared" si="32"/>
        <v>0</v>
      </c>
      <c r="P325" s="14">
        <f t="shared" si="32"/>
        <v>0</v>
      </c>
      <c r="Q325" s="14">
        <f t="shared" si="32"/>
        <v>0</v>
      </c>
      <c r="R325" s="14">
        <f t="shared" si="32"/>
        <v>0</v>
      </c>
      <c r="S325" s="14">
        <f t="shared" si="32"/>
        <v>0</v>
      </c>
    </row>
    <row r="326" spans="1:19" s="6" customFormat="1">
      <c r="A326" s="9">
        <f>'BASE SUELDOS'!A326</f>
        <v>1</v>
      </c>
      <c r="B326" s="8" t="s">
        <v>643</v>
      </c>
      <c r="C326" s="9">
        <f>'BASE SUELDOS'!B326</f>
        <v>0</v>
      </c>
      <c r="D326" s="6" t="str">
        <f>'BASE SUELDOS'!C326</f>
        <v>EMPLEADO 323</v>
      </c>
      <c r="E326" s="6">
        <f>'BASE SUELDOS'!D326</f>
        <v>0</v>
      </c>
      <c r="F326" s="6">
        <f>'BASE SUELDOS'!E326</f>
        <v>0</v>
      </c>
      <c r="G326" s="13">
        <f>'BASE SUELDOS'!I326</f>
        <v>0</v>
      </c>
      <c r="H326" s="14">
        <f t="shared" si="32"/>
        <v>0</v>
      </c>
      <c r="I326" s="14">
        <f t="shared" si="32"/>
        <v>0</v>
      </c>
      <c r="J326" s="14">
        <f t="shared" si="32"/>
        <v>0</v>
      </c>
      <c r="K326" s="14">
        <f t="shared" si="32"/>
        <v>0</v>
      </c>
      <c r="L326" s="14">
        <f t="shared" si="32"/>
        <v>0</v>
      </c>
      <c r="M326" s="14">
        <f t="shared" si="32"/>
        <v>0</v>
      </c>
      <c r="N326" s="14">
        <f t="shared" si="32"/>
        <v>0</v>
      </c>
      <c r="O326" s="14">
        <f t="shared" si="32"/>
        <v>0</v>
      </c>
      <c r="P326" s="14">
        <f t="shared" si="32"/>
        <v>0</v>
      </c>
      <c r="Q326" s="14">
        <f t="shared" si="32"/>
        <v>0</v>
      </c>
      <c r="R326" s="14">
        <f t="shared" si="32"/>
        <v>0</v>
      </c>
      <c r="S326" s="14">
        <f t="shared" si="32"/>
        <v>0</v>
      </c>
    </row>
    <row r="327" spans="1:19" s="6" customFormat="1">
      <c r="A327" s="9">
        <f>'BASE SUELDOS'!A327</f>
        <v>1</v>
      </c>
      <c r="B327" s="8" t="s">
        <v>643</v>
      </c>
      <c r="C327" s="9">
        <f>'BASE SUELDOS'!B327</f>
        <v>0</v>
      </c>
      <c r="D327" s="6" t="str">
        <f>'BASE SUELDOS'!C327</f>
        <v>EMPLEADO 324</v>
      </c>
      <c r="E327" s="6">
        <f>'BASE SUELDOS'!D327</f>
        <v>0</v>
      </c>
      <c r="F327" s="6">
        <f>'BASE SUELDOS'!E327</f>
        <v>0</v>
      </c>
      <c r="G327" s="13">
        <f>'BASE SUELDOS'!I327</f>
        <v>0</v>
      </c>
      <c r="H327" s="14">
        <f t="shared" si="32"/>
        <v>0</v>
      </c>
      <c r="I327" s="14">
        <f t="shared" si="32"/>
        <v>0</v>
      </c>
      <c r="J327" s="14">
        <f t="shared" si="32"/>
        <v>0</v>
      </c>
      <c r="K327" s="14">
        <f t="shared" si="32"/>
        <v>0</v>
      </c>
      <c r="L327" s="14">
        <f t="shared" si="32"/>
        <v>0</v>
      </c>
      <c r="M327" s="14">
        <f t="shared" si="32"/>
        <v>0</v>
      </c>
      <c r="N327" s="14">
        <f t="shared" si="32"/>
        <v>0</v>
      </c>
      <c r="O327" s="14">
        <f t="shared" si="32"/>
        <v>0</v>
      </c>
      <c r="P327" s="14">
        <f t="shared" si="32"/>
        <v>0</v>
      </c>
      <c r="Q327" s="14">
        <f t="shared" si="32"/>
        <v>0</v>
      </c>
      <c r="R327" s="14">
        <f t="shared" si="32"/>
        <v>0</v>
      </c>
      <c r="S327" s="14">
        <f t="shared" si="32"/>
        <v>0</v>
      </c>
    </row>
    <row r="328" spans="1:19" s="6" customFormat="1">
      <c r="A328" s="9">
        <f>'BASE SUELDOS'!A328</f>
        <v>1</v>
      </c>
      <c r="B328" s="8" t="s">
        <v>643</v>
      </c>
      <c r="C328" s="9">
        <f>'BASE SUELDOS'!B328</f>
        <v>0</v>
      </c>
      <c r="D328" s="6" t="str">
        <f>'BASE SUELDOS'!C328</f>
        <v>EMPLEADO 325</v>
      </c>
      <c r="E328" s="6">
        <f>'BASE SUELDOS'!D328</f>
        <v>0</v>
      </c>
      <c r="F328" s="6">
        <f>'BASE SUELDOS'!E328</f>
        <v>0</v>
      </c>
      <c r="G328" s="13">
        <f>'BASE SUELDOS'!I328</f>
        <v>0</v>
      </c>
      <c r="H328" s="14">
        <f t="shared" si="32"/>
        <v>0</v>
      </c>
      <c r="I328" s="14">
        <f t="shared" si="32"/>
        <v>0</v>
      </c>
      <c r="J328" s="14">
        <f t="shared" si="32"/>
        <v>0</v>
      </c>
      <c r="K328" s="14">
        <f t="shared" si="32"/>
        <v>0</v>
      </c>
      <c r="L328" s="14">
        <f t="shared" si="32"/>
        <v>0</v>
      </c>
      <c r="M328" s="14">
        <f t="shared" si="32"/>
        <v>0</v>
      </c>
      <c r="N328" s="14">
        <f t="shared" si="32"/>
        <v>0</v>
      </c>
      <c r="O328" s="14">
        <f t="shared" si="32"/>
        <v>0</v>
      </c>
      <c r="P328" s="14">
        <f t="shared" si="32"/>
        <v>0</v>
      </c>
      <c r="Q328" s="14">
        <f t="shared" si="32"/>
        <v>0</v>
      </c>
      <c r="R328" s="14">
        <f t="shared" si="32"/>
        <v>0</v>
      </c>
      <c r="S328" s="14">
        <f t="shared" si="32"/>
        <v>0</v>
      </c>
    </row>
    <row r="329" spans="1:19" s="6" customFormat="1">
      <c r="A329" s="9">
        <f>'BASE SUELDOS'!A329</f>
        <v>1</v>
      </c>
      <c r="B329" s="8" t="s">
        <v>643</v>
      </c>
      <c r="C329" s="9">
        <f>'BASE SUELDOS'!B329</f>
        <v>0</v>
      </c>
      <c r="D329" s="6" t="str">
        <f>'BASE SUELDOS'!C329</f>
        <v>EMPLEADO 326</v>
      </c>
      <c r="E329" s="6">
        <f>'BASE SUELDOS'!D329</f>
        <v>0</v>
      </c>
      <c r="F329" s="6">
        <f>'BASE SUELDOS'!E329</f>
        <v>0</v>
      </c>
      <c r="G329" s="13">
        <f>'BASE SUELDOS'!I329</f>
        <v>0</v>
      </c>
      <c r="H329" s="14">
        <f t="shared" si="32"/>
        <v>0</v>
      </c>
      <c r="I329" s="14">
        <f t="shared" si="32"/>
        <v>0</v>
      </c>
      <c r="J329" s="14">
        <f t="shared" si="32"/>
        <v>0</v>
      </c>
      <c r="K329" s="14">
        <f t="shared" si="32"/>
        <v>0</v>
      </c>
      <c r="L329" s="14">
        <f t="shared" si="32"/>
        <v>0</v>
      </c>
      <c r="M329" s="14">
        <f t="shared" si="32"/>
        <v>0</v>
      </c>
      <c r="N329" s="14">
        <f t="shared" si="32"/>
        <v>0</v>
      </c>
      <c r="O329" s="14">
        <f t="shared" si="32"/>
        <v>0</v>
      </c>
      <c r="P329" s="14">
        <f t="shared" si="32"/>
        <v>0</v>
      </c>
      <c r="Q329" s="14">
        <f t="shared" si="32"/>
        <v>0</v>
      </c>
      <c r="R329" s="14">
        <f t="shared" si="32"/>
        <v>0</v>
      </c>
      <c r="S329" s="14">
        <f t="shared" si="32"/>
        <v>0</v>
      </c>
    </row>
    <row r="330" spans="1:19" s="6" customFormat="1">
      <c r="A330" s="9">
        <f>'BASE SUELDOS'!A330</f>
        <v>1</v>
      </c>
      <c r="B330" s="8" t="s">
        <v>643</v>
      </c>
      <c r="C330" s="9">
        <f>'BASE SUELDOS'!B330</f>
        <v>0</v>
      </c>
      <c r="D330" s="6" t="str">
        <f>'BASE SUELDOS'!C330</f>
        <v>EMPLEADO 327</v>
      </c>
      <c r="E330" s="6">
        <f>'BASE SUELDOS'!D330</f>
        <v>0</v>
      </c>
      <c r="F330" s="6">
        <f>'BASE SUELDOS'!E330</f>
        <v>0</v>
      </c>
      <c r="G330" s="13">
        <f>'BASE SUELDOS'!I330</f>
        <v>0</v>
      </c>
      <c r="H330" s="14">
        <f t="shared" si="32"/>
        <v>0</v>
      </c>
      <c r="I330" s="14">
        <f t="shared" si="32"/>
        <v>0</v>
      </c>
      <c r="J330" s="14">
        <f t="shared" si="32"/>
        <v>0</v>
      </c>
      <c r="K330" s="14">
        <f t="shared" si="32"/>
        <v>0</v>
      </c>
      <c r="L330" s="14">
        <f t="shared" si="32"/>
        <v>0</v>
      </c>
      <c r="M330" s="14">
        <f t="shared" si="32"/>
        <v>0</v>
      </c>
      <c r="N330" s="14">
        <f t="shared" si="32"/>
        <v>0</v>
      </c>
      <c r="O330" s="14">
        <f t="shared" si="32"/>
        <v>0</v>
      </c>
      <c r="P330" s="14">
        <f t="shared" si="32"/>
        <v>0</v>
      </c>
      <c r="Q330" s="14">
        <f t="shared" si="32"/>
        <v>0</v>
      </c>
      <c r="R330" s="14">
        <f t="shared" si="32"/>
        <v>0</v>
      </c>
      <c r="S330" s="14">
        <f t="shared" si="32"/>
        <v>0</v>
      </c>
    </row>
    <row r="331" spans="1:19" s="6" customFormat="1">
      <c r="A331" s="9">
        <f>'BASE SUELDOS'!A331</f>
        <v>1</v>
      </c>
      <c r="B331" s="8" t="s">
        <v>643</v>
      </c>
      <c r="C331" s="9">
        <f>'BASE SUELDOS'!B331</f>
        <v>0</v>
      </c>
      <c r="D331" s="6" t="str">
        <f>'BASE SUELDOS'!C331</f>
        <v>EMPLEADO 328</v>
      </c>
      <c r="E331" s="6">
        <f>'BASE SUELDOS'!D331</f>
        <v>0</v>
      </c>
      <c r="F331" s="6">
        <f>'BASE SUELDOS'!E331</f>
        <v>0</v>
      </c>
      <c r="G331" s="13">
        <f>'BASE SUELDOS'!I331</f>
        <v>0</v>
      </c>
      <c r="H331" s="14">
        <f t="shared" si="32"/>
        <v>0</v>
      </c>
      <c r="I331" s="14">
        <f t="shared" si="32"/>
        <v>0</v>
      </c>
      <c r="J331" s="14">
        <f t="shared" si="32"/>
        <v>0</v>
      </c>
      <c r="K331" s="14">
        <f t="shared" si="32"/>
        <v>0</v>
      </c>
      <c r="L331" s="14">
        <f t="shared" si="32"/>
        <v>0</v>
      </c>
      <c r="M331" s="14">
        <f t="shared" si="32"/>
        <v>0</v>
      </c>
      <c r="N331" s="14">
        <f t="shared" si="32"/>
        <v>0</v>
      </c>
      <c r="O331" s="14">
        <f t="shared" si="32"/>
        <v>0</v>
      </c>
      <c r="P331" s="14">
        <f t="shared" si="32"/>
        <v>0</v>
      </c>
      <c r="Q331" s="14">
        <f t="shared" si="32"/>
        <v>0</v>
      </c>
      <c r="R331" s="14">
        <f t="shared" si="32"/>
        <v>0</v>
      </c>
      <c r="S331" s="14">
        <f t="shared" si="32"/>
        <v>0</v>
      </c>
    </row>
    <row r="332" spans="1:19" s="6" customFormat="1">
      <c r="A332" s="9">
        <f>'BASE SUELDOS'!A332</f>
        <v>1</v>
      </c>
      <c r="B332" s="8" t="s">
        <v>643</v>
      </c>
      <c r="C332" s="9">
        <f>'BASE SUELDOS'!B332</f>
        <v>0</v>
      </c>
      <c r="D332" s="6" t="str">
        <f>'BASE SUELDOS'!C332</f>
        <v>EMPLEADO 329</v>
      </c>
      <c r="E332" s="6">
        <f>'BASE SUELDOS'!D332</f>
        <v>0</v>
      </c>
      <c r="F332" s="6">
        <f>'BASE SUELDOS'!E332</f>
        <v>0</v>
      </c>
      <c r="G332" s="13">
        <f>'BASE SUELDOS'!I332</f>
        <v>0</v>
      </c>
      <c r="H332" s="14">
        <f t="shared" si="32"/>
        <v>0</v>
      </c>
      <c r="I332" s="14">
        <f t="shared" si="32"/>
        <v>0</v>
      </c>
      <c r="J332" s="14">
        <f t="shared" si="32"/>
        <v>0</v>
      </c>
      <c r="K332" s="14">
        <f t="shared" si="32"/>
        <v>0</v>
      </c>
      <c r="L332" s="14">
        <f t="shared" si="32"/>
        <v>0</v>
      </c>
      <c r="M332" s="14">
        <f t="shared" si="32"/>
        <v>0</v>
      </c>
      <c r="N332" s="14">
        <f t="shared" si="32"/>
        <v>0</v>
      </c>
      <c r="O332" s="14">
        <f t="shared" si="32"/>
        <v>0</v>
      </c>
      <c r="P332" s="14">
        <f t="shared" si="32"/>
        <v>0</v>
      </c>
      <c r="Q332" s="14">
        <f t="shared" si="32"/>
        <v>0</v>
      </c>
      <c r="R332" s="14">
        <f t="shared" si="32"/>
        <v>0</v>
      </c>
      <c r="S332" s="14">
        <f t="shared" si="32"/>
        <v>0</v>
      </c>
    </row>
    <row r="333" spans="1:19" s="6" customFormat="1">
      <c r="A333" s="9">
        <f>'BASE SUELDOS'!A333</f>
        <v>1</v>
      </c>
      <c r="B333" s="8" t="s">
        <v>643</v>
      </c>
      <c r="C333" s="9">
        <f>'BASE SUELDOS'!B333</f>
        <v>0</v>
      </c>
      <c r="D333" s="6" t="str">
        <f>'BASE SUELDOS'!C333</f>
        <v>EMPLEADO 330</v>
      </c>
      <c r="E333" s="6">
        <f>'BASE SUELDOS'!D333</f>
        <v>0</v>
      </c>
      <c r="F333" s="6">
        <f>'BASE SUELDOS'!E333</f>
        <v>0</v>
      </c>
      <c r="G333" s="13">
        <f>'BASE SUELDOS'!I333</f>
        <v>0</v>
      </c>
      <c r="H333" s="14">
        <f t="shared" si="32"/>
        <v>0</v>
      </c>
      <c r="I333" s="14">
        <f t="shared" si="32"/>
        <v>0</v>
      </c>
      <c r="J333" s="14">
        <f t="shared" si="32"/>
        <v>0</v>
      </c>
      <c r="K333" s="14">
        <f t="shared" si="32"/>
        <v>0</v>
      </c>
      <c r="L333" s="14">
        <f t="shared" si="32"/>
        <v>0</v>
      </c>
      <c r="M333" s="14">
        <f t="shared" si="32"/>
        <v>0</v>
      </c>
      <c r="N333" s="14">
        <f t="shared" si="32"/>
        <v>0</v>
      </c>
      <c r="O333" s="14">
        <f t="shared" si="32"/>
        <v>0</v>
      </c>
      <c r="P333" s="14">
        <f t="shared" si="32"/>
        <v>0</v>
      </c>
      <c r="Q333" s="14">
        <f t="shared" si="32"/>
        <v>0</v>
      </c>
      <c r="R333" s="14">
        <f t="shared" si="32"/>
        <v>0</v>
      </c>
      <c r="S333" s="14">
        <f t="shared" si="32"/>
        <v>0</v>
      </c>
    </row>
    <row r="334" spans="1:19" s="6" customFormat="1">
      <c r="A334" s="9">
        <f>'BASE SUELDOS'!A334</f>
        <v>1</v>
      </c>
      <c r="B334" s="8" t="s">
        <v>643</v>
      </c>
      <c r="C334" s="9">
        <f>'BASE SUELDOS'!B334</f>
        <v>0</v>
      </c>
      <c r="D334" s="6" t="str">
        <f>'BASE SUELDOS'!C334</f>
        <v>EMPLEADO 331</v>
      </c>
      <c r="E334" s="6">
        <f>'BASE SUELDOS'!D334</f>
        <v>0</v>
      </c>
      <c r="F334" s="6">
        <f>'BASE SUELDOS'!E334</f>
        <v>0</v>
      </c>
      <c r="G334" s="13">
        <f>'BASE SUELDOS'!I334</f>
        <v>0</v>
      </c>
      <c r="H334" s="14">
        <f t="shared" ref="H334:S343" si="33">(IF($G334&gt;_25_Veces_SMGDF,_25_Veces_SMGDF,$G334))*H$2*CesantiaVejez</f>
        <v>0</v>
      </c>
      <c r="I334" s="14">
        <f t="shared" si="33"/>
        <v>0</v>
      </c>
      <c r="J334" s="14">
        <f t="shared" si="33"/>
        <v>0</v>
      </c>
      <c r="K334" s="14">
        <f t="shared" si="33"/>
        <v>0</v>
      </c>
      <c r="L334" s="14">
        <f t="shared" si="33"/>
        <v>0</v>
      </c>
      <c r="M334" s="14">
        <f t="shared" si="33"/>
        <v>0</v>
      </c>
      <c r="N334" s="14">
        <f t="shared" si="33"/>
        <v>0</v>
      </c>
      <c r="O334" s="14">
        <f t="shared" si="33"/>
        <v>0</v>
      </c>
      <c r="P334" s="14">
        <f t="shared" si="33"/>
        <v>0</v>
      </c>
      <c r="Q334" s="14">
        <f t="shared" si="33"/>
        <v>0</v>
      </c>
      <c r="R334" s="14">
        <f t="shared" si="33"/>
        <v>0</v>
      </c>
      <c r="S334" s="14">
        <f t="shared" si="33"/>
        <v>0</v>
      </c>
    </row>
    <row r="335" spans="1:19" s="6" customFormat="1">
      <c r="A335" s="9">
        <f>'BASE SUELDOS'!A335</f>
        <v>1</v>
      </c>
      <c r="B335" s="8" t="s">
        <v>643</v>
      </c>
      <c r="C335" s="9">
        <f>'BASE SUELDOS'!B335</f>
        <v>0</v>
      </c>
      <c r="D335" s="6" t="str">
        <f>'BASE SUELDOS'!C335</f>
        <v>EMPLEADO 332</v>
      </c>
      <c r="E335" s="6">
        <f>'BASE SUELDOS'!D335</f>
        <v>0</v>
      </c>
      <c r="F335" s="6">
        <f>'BASE SUELDOS'!E335</f>
        <v>0</v>
      </c>
      <c r="G335" s="13">
        <f>'BASE SUELDOS'!I335</f>
        <v>0</v>
      </c>
      <c r="H335" s="14">
        <f t="shared" si="33"/>
        <v>0</v>
      </c>
      <c r="I335" s="14">
        <f t="shared" si="33"/>
        <v>0</v>
      </c>
      <c r="J335" s="14">
        <f t="shared" si="33"/>
        <v>0</v>
      </c>
      <c r="K335" s="14">
        <f t="shared" si="33"/>
        <v>0</v>
      </c>
      <c r="L335" s="14">
        <f t="shared" si="33"/>
        <v>0</v>
      </c>
      <c r="M335" s="14">
        <f t="shared" si="33"/>
        <v>0</v>
      </c>
      <c r="N335" s="14">
        <f t="shared" si="33"/>
        <v>0</v>
      </c>
      <c r="O335" s="14">
        <f t="shared" si="33"/>
        <v>0</v>
      </c>
      <c r="P335" s="14">
        <f t="shared" si="33"/>
        <v>0</v>
      </c>
      <c r="Q335" s="14">
        <f t="shared" si="33"/>
        <v>0</v>
      </c>
      <c r="R335" s="14">
        <f t="shared" si="33"/>
        <v>0</v>
      </c>
      <c r="S335" s="14">
        <f t="shared" si="33"/>
        <v>0</v>
      </c>
    </row>
    <row r="336" spans="1:19" s="6" customFormat="1">
      <c r="A336" s="9">
        <f>'BASE SUELDOS'!A336</f>
        <v>1</v>
      </c>
      <c r="B336" s="8" t="s">
        <v>643</v>
      </c>
      <c r="C336" s="9">
        <f>'BASE SUELDOS'!B336</f>
        <v>0</v>
      </c>
      <c r="D336" s="6" t="str">
        <f>'BASE SUELDOS'!C336</f>
        <v>EMPLEADO 333</v>
      </c>
      <c r="E336" s="6">
        <f>'BASE SUELDOS'!D336</f>
        <v>0</v>
      </c>
      <c r="F336" s="6">
        <f>'BASE SUELDOS'!E336</f>
        <v>0</v>
      </c>
      <c r="G336" s="13">
        <f>'BASE SUELDOS'!I336</f>
        <v>0</v>
      </c>
      <c r="H336" s="14">
        <f t="shared" si="33"/>
        <v>0</v>
      </c>
      <c r="I336" s="14">
        <f t="shared" si="33"/>
        <v>0</v>
      </c>
      <c r="J336" s="14">
        <f t="shared" si="33"/>
        <v>0</v>
      </c>
      <c r="K336" s="14">
        <f t="shared" si="33"/>
        <v>0</v>
      </c>
      <c r="L336" s="14">
        <f t="shared" si="33"/>
        <v>0</v>
      </c>
      <c r="M336" s="14">
        <f t="shared" si="33"/>
        <v>0</v>
      </c>
      <c r="N336" s="14">
        <f t="shared" si="33"/>
        <v>0</v>
      </c>
      <c r="O336" s="14">
        <f t="shared" si="33"/>
        <v>0</v>
      </c>
      <c r="P336" s="14">
        <f t="shared" si="33"/>
        <v>0</v>
      </c>
      <c r="Q336" s="14">
        <f t="shared" si="33"/>
        <v>0</v>
      </c>
      <c r="R336" s="14">
        <f t="shared" si="33"/>
        <v>0</v>
      </c>
      <c r="S336" s="14">
        <f t="shared" si="33"/>
        <v>0</v>
      </c>
    </row>
    <row r="337" spans="1:19" s="6" customFormat="1">
      <c r="A337" s="9">
        <f>'BASE SUELDOS'!A337</f>
        <v>1</v>
      </c>
      <c r="B337" s="8" t="s">
        <v>643</v>
      </c>
      <c r="C337" s="9">
        <f>'BASE SUELDOS'!B337</f>
        <v>0</v>
      </c>
      <c r="D337" s="6" t="str">
        <f>'BASE SUELDOS'!C337</f>
        <v>EMPLEADO 334</v>
      </c>
      <c r="E337" s="6">
        <f>'BASE SUELDOS'!D337</f>
        <v>0</v>
      </c>
      <c r="F337" s="6">
        <f>'BASE SUELDOS'!E337</f>
        <v>0</v>
      </c>
      <c r="G337" s="13">
        <f>'BASE SUELDOS'!I337</f>
        <v>0</v>
      </c>
      <c r="H337" s="14">
        <f t="shared" si="33"/>
        <v>0</v>
      </c>
      <c r="I337" s="14">
        <f t="shared" si="33"/>
        <v>0</v>
      </c>
      <c r="J337" s="14">
        <f t="shared" si="33"/>
        <v>0</v>
      </c>
      <c r="K337" s="14">
        <f t="shared" si="33"/>
        <v>0</v>
      </c>
      <c r="L337" s="14">
        <f t="shared" si="33"/>
        <v>0</v>
      </c>
      <c r="M337" s="14">
        <f t="shared" si="33"/>
        <v>0</v>
      </c>
      <c r="N337" s="14">
        <f t="shared" si="33"/>
        <v>0</v>
      </c>
      <c r="O337" s="14">
        <f t="shared" si="33"/>
        <v>0</v>
      </c>
      <c r="P337" s="14">
        <f t="shared" si="33"/>
        <v>0</v>
      </c>
      <c r="Q337" s="14">
        <f t="shared" si="33"/>
        <v>0</v>
      </c>
      <c r="R337" s="14">
        <f t="shared" si="33"/>
        <v>0</v>
      </c>
      <c r="S337" s="14">
        <f t="shared" si="33"/>
        <v>0</v>
      </c>
    </row>
    <row r="338" spans="1:19" s="6" customFormat="1">
      <c r="A338" s="9">
        <f>'BASE SUELDOS'!A338</f>
        <v>1</v>
      </c>
      <c r="B338" s="8" t="s">
        <v>643</v>
      </c>
      <c r="C338" s="9">
        <f>'BASE SUELDOS'!B338</f>
        <v>0</v>
      </c>
      <c r="D338" s="6" t="str">
        <f>'BASE SUELDOS'!C338</f>
        <v>EMPLEADO 335</v>
      </c>
      <c r="E338" s="6">
        <f>'BASE SUELDOS'!D338</f>
        <v>0</v>
      </c>
      <c r="F338" s="6">
        <f>'BASE SUELDOS'!E338</f>
        <v>0</v>
      </c>
      <c r="G338" s="13">
        <f>'BASE SUELDOS'!I338</f>
        <v>0</v>
      </c>
      <c r="H338" s="14">
        <f t="shared" si="33"/>
        <v>0</v>
      </c>
      <c r="I338" s="14">
        <f t="shared" si="33"/>
        <v>0</v>
      </c>
      <c r="J338" s="14">
        <f t="shared" si="33"/>
        <v>0</v>
      </c>
      <c r="K338" s="14">
        <f t="shared" si="33"/>
        <v>0</v>
      </c>
      <c r="L338" s="14">
        <f t="shared" si="33"/>
        <v>0</v>
      </c>
      <c r="M338" s="14">
        <f t="shared" si="33"/>
        <v>0</v>
      </c>
      <c r="N338" s="14">
        <f t="shared" si="33"/>
        <v>0</v>
      </c>
      <c r="O338" s="14">
        <f t="shared" si="33"/>
        <v>0</v>
      </c>
      <c r="P338" s="14">
        <f t="shared" si="33"/>
        <v>0</v>
      </c>
      <c r="Q338" s="14">
        <f t="shared" si="33"/>
        <v>0</v>
      </c>
      <c r="R338" s="14">
        <f t="shared" si="33"/>
        <v>0</v>
      </c>
      <c r="S338" s="14">
        <f t="shared" si="33"/>
        <v>0</v>
      </c>
    </row>
    <row r="339" spans="1:19" s="6" customFormat="1">
      <c r="A339" s="9">
        <f>'BASE SUELDOS'!A339</f>
        <v>1</v>
      </c>
      <c r="B339" s="8" t="s">
        <v>643</v>
      </c>
      <c r="C339" s="9">
        <f>'BASE SUELDOS'!B339</f>
        <v>0</v>
      </c>
      <c r="D339" s="6" t="str">
        <f>'BASE SUELDOS'!C339</f>
        <v>EMPLEADO 336</v>
      </c>
      <c r="E339" s="6">
        <f>'BASE SUELDOS'!D339</f>
        <v>0</v>
      </c>
      <c r="F339" s="6">
        <f>'BASE SUELDOS'!E339</f>
        <v>0</v>
      </c>
      <c r="G339" s="13">
        <f>'BASE SUELDOS'!I339</f>
        <v>0</v>
      </c>
      <c r="H339" s="14">
        <f t="shared" si="33"/>
        <v>0</v>
      </c>
      <c r="I339" s="14">
        <f t="shared" si="33"/>
        <v>0</v>
      </c>
      <c r="J339" s="14">
        <f t="shared" si="33"/>
        <v>0</v>
      </c>
      <c r="K339" s="14">
        <f t="shared" si="33"/>
        <v>0</v>
      </c>
      <c r="L339" s="14">
        <f t="shared" si="33"/>
        <v>0</v>
      </c>
      <c r="M339" s="14">
        <f t="shared" si="33"/>
        <v>0</v>
      </c>
      <c r="N339" s="14">
        <f t="shared" si="33"/>
        <v>0</v>
      </c>
      <c r="O339" s="14">
        <f t="shared" si="33"/>
        <v>0</v>
      </c>
      <c r="P339" s="14">
        <f t="shared" si="33"/>
        <v>0</v>
      </c>
      <c r="Q339" s="14">
        <f t="shared" si="33"/>
        <v>0</v>
      </c>
      <c r="R339" s="14">
        <f t="shared" si="33"/>
        <v>0</v>
      </c>
      <c r="S339" s="14">
        <f t="shared" si="33"/>
        <v>0</v>
      </c>
    </row>
    <row r="340" spans="1:19" s="6" customFormat="1">
      <c r="A340" s="9">
        <f>'BASE SUELDOS'!A340</f>
        <v>1</v>
      </c>
      <c r="B340" s="8" t="s">
        <v>643</v>
      </c>
      <c r="C340" s="9">
        <f>'BASE SUELDOS'!B340</f>
        <v>0</v>
      </c>
      <c r="D340" s="6" t="str">
        <f>'BASE SUELDOS'!C340</f>
        <v>EMPLEADO 337</v>
      </c>
      <c r="E340" s="6">
        <f>'BASE SUELDOS'!D340</f>
        <v>0</v>
      </c>
      <c r="F340" s="6">
        <f>'BASE SUELDOS'!E340</f>
        <v>0</v>
      </c>
      <c r="G340" s="13">
        <f>'BASE SUELDOS'!I340</f>
        <v>0</v>
      </c>
      <c r="H340" s="14">
        <f t="shared" si="33"/>
        <v>0</v>
      </c>
      <c r="I340" s="14">
        <f t="shared" si="33"/>
        <v>0</v>
      </c>
      <c r="J340" s="14">
        <f t="shared" si="33"/>
        <v>0</v>
      </c>
      <c r="K340" s="14">
        <f t="shared" si="33"/>
        <v>0</v>
      </c>
      <c r="L340" s="14">
        <f t="shared" si="33"/>
        <v>0</v>
      </c>
      <c r="M340" s="14">
        <f t="shared" si="33"/>
        <v>0</v>
      </c>
      <c r="N340" s="14">
        <f t="shared" si="33"/>
        <v>0</v>
      </c>
      <c r="O340" s="14">
        <f t="shared" si="33"/>
        <v>0</v>
      </c>
      <c r="P340" s="14">
        <f t="shared" si="33"/>
        <v>0</v>
      </c>
      <c r="Q340" s="14">
        <f t="shared" si="33"/>
        <v>0</v>
      </c>
      <c r="R340" s="14">
        <f t="shared" si="33"/>
        <v>0</v>
      </c>
      <c r="S340" s="14">
        <f t="shared" si="33"/>
        <v>0</v>
      </c>
    </row>
    <row r="341" spans="1:19" s="6" customFormat="1">
      <c r="A341" s="9">
        <f>'BASE SUELDOS'!A341</f>
        <v>1</v>
      </c>
      <c r="B341" s="8" t="s">
        <v>643</v>
      </c>
      <c r="C341" s="9">
        <f>'BASE SUELDOS'!B341</f>
        <v>0</v>
      </c>
      <c r="D341" s="6" t="str">
        <f>'BASE SUELDOS'!C341</f>
        <v>EMPLEADO 338</v>
      </c>
      <c r="E341" s="6">
        <f>'BASE SUELDOS'!D341</f>
        <v>0</v>
      </c>
      <c r="F341" s="6">
        <f>'BASE SUELDOS'!E341</f>
        <v>0</v>
      </c>
      <c r="G341" s="13">
        <f>'BASE SUELDOS'!I341</f>
        <v>0</v>
      </c>
      <c r="H341" s="14">
        <f t="shared" si="33"/>
        <v>0</v>
      </c>
      <c r="I341" s="14">
        <f t="shared" si="33"/>
        <v>0</v>
      </c>
      <c r="J341" s="14">
        <f t="shared" si="33"/>
        <v>0</v>
      </c>
      <c r="K341" s="14">
        <f t="shared" si="33"/>
        <v>0</v>
      </c>
      <c r="L341" s="14">
        <f t="shared" si="33"/>
        <v>0</v>
      </c>
      <c r="M341" s="14">
        <f t="shared" si="33"/>
        <v>0</v>
      </c>
      <c r="N341" s="14">
        <f t="shared" si="33"/>
        <v>0</v>
      </c>
      <c r="O341" s="14">
        <f t="shared" si="33"/>
        <v>0</v>
      </c>
      <c r="P341" s="14">
        <f t="shared" si="33"/>
        <v>0</v>
      </c>
      <c r="Q341" s="14">
        <f t="shared" si="33"/>
        <v>0</v>
      </c>
      <c r="R341" s="14">
        <f t="shared" si="33"/>
        <v>0</v>
      </c>
      <c r="S341" s="14">
        <f t="shared" si="33"/>
        <v>0</v>
      </c>
    </row>
    <row r="342" spans="1:19" s="6" customFormat="1">
      <c r="A342" s="9">
        <f>'BASE SUELDOS'!A342</f>
        <v>1</v>
      </c>
      <c r="B342" s="8" t="s">
        <v>643</v>
      </c>
      <c r="C342" s="9">
        <f>'BASE SUELDOS'!B342</f>
        <v>0</v>
      </c>
      <c r="D342" s="6" t="str">
        <f>'BASE SUELDOS'!C342</f>
        <v>EMPLEADO 339</v>
      </c>
      <c r="E342" s="6">
        <f>'BASE SUELDOS'!D342</f>
        <v>0</v>
      </c>
      <c r="F342" s="6">
        <f>'BASE SUELDOS'!E342</f>
        <v>0</v>
      </c>
      <c r="G342" s="13">
        <f>'BASE SUELDOS'!I342</f>
        <v>0</v>
      </c>
      <c r="H342" s="14">
        <f t="shared" si="33"/>
        <v>0</v>
      </c>
      <c r="I342" s="14">
        <f t="shared" si="33"/>
        <v>0</v>
      </c>
      <c r="J342" s="14">
        <f t="shared" si="33"/>
        <v>0</v>
      </c>
      <c r="K342" s="14">
        <f t="shared" si="33"/>
        <v>0</v>
      </c>
      <c r="L342" s="14">
        <f t="shared" si="33"/>
        <v>0</v>
      </c>
      <c r="M342" s="14">
        <f t="shared" si="33"/>
        <v>0</v>
      </c>
      <c r="N342" s="14">
        <f t="shared" si="33"/>
        <v>0</v>
      </c>
      <c r="O342" s="14">
        <f t="shared" si="33"/>
        <v>0</v>
      </c>
      <c r="P342" s="14">
        <f t="shared" si="33"/>
        <v>0</v>
      </c>
      <c r="Q342" s="14">
        <f t="shared" si="33"/>
        <v>0</v>
      </c>
      <c r="R342" s="14">
        <f t="shared" si="33"/>
        <v>0</v>
      </c>
      <c r="S342" s="14">
        <f t="shared" si="33"/>
        <v>0</v>
      </c>
    </row>
    <row r="343" spans="1:19" s="6" customFormat="1">
      <c r="A343" s="9">
        <f>'BASE SUELDOS'!A343</f>
        <v>1</v>
      </c>
      <c r="B343" s="8" t="s">
        <v>643</v>
      </c>
      <c r="C343" s="9">
        <f>'BASE SUELDOS'!B343</f>
        <v>0</v>
      </c>
      <c r="D343" s="6" t="str">
        <f>'BASE SUELDOS'!C343</f>
        <v>EMPLEADO 340</v>
      </c>
      <c r="E343" s="6">
        <f>'BASE SUELDOS'!D343</f>
        <v>0</v>
      </c>
      <c r="F343" s="6">
        <f>'BASE SUELDOS'!E343</f>
        <v>0</v>
      </c>
      <c r="G343" s="13">
        <f>'BASE SUELDOS'!I343</f>
        <v>0</v>
      </c>
      <c r="H343" s="14">
        <f t="shared" si="33"/>
        <v>0</v>
      </c>
      <c r="I343" s="14">
        <f t="shared" si="33"/>
        <v>0</v>
      </c>
      <c r="J343" s="14">
        <f t="shared" si="33"/>
        <v>0</v>
      </c>
      <c r="K343" s="14">
        <f t="shared" si="33"/>
        <v>0</v>
      </c>
      <c r="L343" s="14">
        <f t="shared" si="33"/>
        <v>0</v>
      </c>
      <c r="M343" s="14">
        <f t="shared" si="33"/>
        <v>0</v>
      </c>
      <c r="N343" s="14">
        <f t="shared" si="33"/>
        <v>0</v>
      </c>
      <c r="O343" s="14">
        <f t="shared" si="33"/>
        <v>0</v>
      </c>
      <c r="P343" s="14">
        <f t="shared" si="33"/>
        <v>0</v>
      </c>
      <c r="Q343" s="14">
        <f t="shared" si="33"/>
        <v>0</v>
      </c>
      <c r="R343" s="14">
        <f t="shared" si="33"/>
        <v>0</v>
      </c>
      <c r="S343" s="14">
        <f t="shared" si="33"/>
        <v>0</v>
      </c>
    </row>
    <row r="344" spans="1:19" s="6" customFormat="1">
      <c r="A344" s="9">
        <f>'BASE SUELDOS'!A344</f>
        <v>1</v>
      </c>
      <c r="B344" s="8" t="s">
        <v>643</v>
      </c>
      <c r="C344" s="9">
        <f>'BASE SUELDOS'!B344</f>
        <v>0</v>
      </c>
      <c r="D344" s="6" t="str">
        <f>'BASE SUELDOS'!C344</f>
        <v>EMPLEADO 341</v>
      </c>
      <c r="E344" s="6">
        <f>'BASE SUELDOS'!D344</f>
        <v>0</v>
      </c>
      <c r="F344" s="6">
        <f>'BASE SUELDOS'!E344</f>
        <v>0</v>
      </c>
      <c r="G344" s="13">
        <f>'BASE SUELDOS'!I344</f>
        <v>0</v>
      </c>
      <c r="H344" s="14">
        <f t="shared" ref="H344:S353" si="34">(IF($G344&gt;_25_Veces_SMGDF,_25_Veces_SMGDF,$G344))*H$2*CesantiaVejez</f>
        <v>0</v>
      </c>
      <c r="I344" s="14">
        <f t="shared" si="34"/>
        <v>0</v>
      </c>
      <c r="J344" s="14">
        <f t="shared" si="34"/>
        <v>0</v>
      </c>
      <c r="K344" s="14">
        <f t="shared" si="34"/>
        <v>0</v>
      </c>
      <c r="L344" s="14">
        <f t="shared" si="34"/>
        <v>0</v>
      </c>
      <c r="M344" s="14">
        <f t="shared" si="34"/>
        <v>0</v>
      </c>
      <c r="N344" s="14">
        <f t="shared" si="34"/>
        <v>0</v>
      </c>
      <c r="O344" s="14">
        <f t="shared" si="34"/>
        <v>0</v>
      </c>
      <c r="P344" s="14">
        <f t="shared" si="34"/>
        <v>0</v>
      </c>
      <c r="Q344" s="14">
        <f t="shared" si="34"/>
        <v>0</v>
      </c>
      <c r="R344" s="14">
        <f t="shared" si="34"/>
        <v>0</v>
      </c>
      <c r="S344" s="14">
        <f t="shared" si="34"/>
        <v>0</v>
      </c>
    </row>
    <row r="345" spans="1:19" s="6" customFormat="1">
      <c r="A345" s="9">
        <f>'BASE SUELDOS'!A345</f>
        <v>1</v>
      </c>
      <c r="B345" s="8" t="s">
        <v>643</v>
      </c>
      <c r="C345" s="9">
        <f>'BASE SUELDOS'!B345</f>
        <v>0</v>
      </c>
      <c r="D345" s="6" t="str">
        <f>'BASE SUELDOS'!C345</f>
        <v>EMPLEADO 342</v>
      </c>
      <c r="E345" s="6">
        <f>'BASE SUELDOS'!D345</f>
        <v>0</v>
      </c>
      <c r="F345" s="6">
        <f>'BASE SUELDOS'!E345</f>
        <v>0</v>
      </c>
      <c r="G345" s="13">
        <f>'BASE SUELDOS'!I345</f>
        <v>0</v>
      </c>
      <c r="H345" s="14">
        <f t="shared" si="34"/>
        <v>0</v>
      </c>
      <c r="I345" s="14">
        <f t="shared" si="34"/>
        <v>0</v>
      </c>
      <c r="J345" s="14">
        <f t="shared" si="34"/>
        <v>0</v>
      </c>
      <c r="K345" s="14">
        <f t="shared" si="34"/>
        <v>0</v>
      </c>
      <c r="L345" s="14">
        <f t="shared" si="34"/>
        <v>0</v>
      </c>
      <c r="M345" s="14">
        <f t="shared" si="34"/>
        <v>0</v>
      </c>
      <c r="N345" s="14">
        <f t="shared" si="34"/>
        <v>0</v>
      </c>
      <c r="O345" s="14">
        <f t="shared" si="34"/>
        <v>0</v>
      </c>
      <c r="P345" s="14">
        <f t="shared" si="34"/>
        <v>0</v>
      </c>
      <c r="Q345" s="14">
        <f t="shared" si="34"/>
        <v>0</v>
      </c>
      <c r="R345" s="14">
        <f t="shared" si="34"/>
        <v>0</v>
      </c>
      <c r="S345" s="14">
        <f t="shared" si="34"/>
        <v>0</v>
      </c>
    </row>
    <row r="346" spans="1:19" s="6" customFormat="1">
      <c r="A346" s="9">
        <f>'BASE SUELDOS'!A346</f>
        <v>1</v>
      </c>
      <c r="B346" s="8" t="s">
        <v>643</v>
      </c>
      <c r="C346" s="9">
        <f>'BASE SUELDOS'!B346</f>
        <v>0</v>
      </c>
      <c r="D346" s="6" t="str">
        <f>'BASE SUELDOS'!C346</f>
        <v>EMPLEADO 343</v>
      </c>
      <c r="E346" s="6">
        <f>'BASE SUELDOS'!D346</f>
        <v>0</v>
      </c>
      <c r="F346" s="6">
        <f>'BASE SUELDOS'!E346</f>
        <v>0</v>
      </c>
      <c r="G346" s="13">
        <f>'BASE SUELDOS'!I346</f>
        <v>0</v>
      </c>
      <c r="H346" s="14">
        <f t="shared" si="34"/>
        <v>0</v>
      </c>
      <c r="I346" s="14">
        <f t="shared" si="34"/>
        <v>0</v>
      </c>
      <c r="J346" s="14">
        <f t="shared" si="34"/>
        <v>0</v>
      </c>
      <c r="K346" s="14">
        <f t="shared" si="34"/>
        <v>0</v>
      </c>
      <c r="L346" s="14">
        <f t="shared" si="34"/>
        <v>0</v>
      </c>
      <c r="M346" s="14">
        <f t="shared" si="34"/>
        <v>0</v>
      </c>
      <c r="N346" s="14">
        <f t="shared" si="34"/>
        <v>0</v>
      </c>
      <c r="O346" s="14">
        <f t="shared" si="34"/>
        <v>0</v>
      </c>
      <c r="P346" s="14">
        <f t="shared" si="34"/>
        <v>0</v>
      </c>
      <c r="Q346" s="14">
        <f t="shared" si="34"/>
        <v>0</v>
      </c>
      <c r="R346" s="14">
        <f t="shared" si="34"/>
        <v>0</v>
      </c>
      <c r="S346" s="14">
        <f t="shared" si="34"/>
        <v>0</v>
      </c>
    </row>
    <row r="347" spans="1:19" s="6" customFormat="1">
      <c r="A347" s="9">
        <f>'BASE SUELDOS'!A347</f>
        <v>1</v>
      </c>
      <c r="B347" s="8" t="s">
        <v>643</v>
      </c>
      <c r="C347" s="9">
        <f>'BASE SUELDOS'!B347</f>
        <v>0</v>
      </c>
      <c r="D347" s="6" t="str">
        <f>'BASE SUELDOS'!C347</f>
        <v>EMPLEADO 344</v>
      </c>
      <c r="E347" s="6">
        <f>'BASE SUELDOS'!D347</f>
        <v>0</v>
      </c>
      <c r="F347" s="6">
        <f>'BASE SUELDOS'!E347</f>
        <v>0</v>
      </c>
      <c r="G347" s="13">
        <f>'BASE SUELDOS'!I347</f>
        <v>0</v>
      </c>
      <c r="H347" s="14">
        <f t="shared" si="34"/>
        <v>0</v>
      </c>
      <c r="I347" s="14">
        <f t="shared" si="34"/>
        <v>0</v>
      </c>
      <c r="J347" s="14">
        <f t="shared" si="34"/>
        <v>0</v>
      </c>
      <c r="K347" s="14">
        <f t="shared" si="34"/>
        <v>0</v>
      </c>
      <c r="L347" s="14">
        <f t="shared" si="34"/>
        <v>0</v>
      </c>
      <c r="M347" s="14">
        <f t="shared" si="34"/>
        <v>0</v>
      </c>
      <c r="N347" s="14">
        <f t="shared" si="34"/>
        <v>0</v>
      </c>
      <c r="O347" s="14">
        <f t="shared" si="34"/>
        <v>0</v>
      </c>
      <c r="P347" s="14">
        <f t="shared" si="34"/>
        <v>0</v>
      </c>
      <c r="Q347" s="14">
        <f t="shared" si="34"/>
        <v>0</v>
      </c>
      <c r="R347" s="14">
        <f t="shared" si="34"/>
        <v>0</v>
      </c>
      <c r="S347" s="14">
        <f t="shared" si="34"/>
        <v>0</v>
      </c>
    </row>
    <row r="348" spans="1:19" s="6" customFormat="1">
      <c r="A348" s="9">
        <f>'BASE SUELDOS'!A348</f>
        <v>1</v>
      </c>
      <c r="B348" s="8" t="s">
        <v>643</v>
      </c>
      <c r="C348" s="9">
        <f>'BASE SUELDOS'!B348</f>
        <v>0</v>
      </c>
      <c r="D348" s="6" t="str">
        <f>'BASE SUELDOS'!C348</f>
        <v>EMPLEADO 345</v>
      </c>
      <c r="E348" s="6">
        <f>'BASE SUELDOS'!D348</f>
        <v>0</v>
      </c>
      <c r="F348" s="6">
        <f>'BASE SUELDOS'!E348</f>
        <v>0</v>
      </c>
      <c r="G348" s="13">
        <f>'BASE SUELDOS'!I348</f>
        <v>0</v>
      </c>
      <c r="H348" s="14">
        <f t="shared" si="34"/>
        <v>0</v>
      </c>
      <c r="I348" s="14">
        <f t="shared" si="34"/>
        <v>0</v>
      </c>
      <c r="J348" s="14">
        <f t="shared" si="34"/>
        <v>0</v>
      </c>
      <c r="K348" s="14">
        <f t="shared" si="34"/>
        <v>0</v>
      </c>
      <c r="L348" s="14">
        <f t="shared" si="34"/>
        <v>0</v>
      </c>
      <c r="M348" s="14">
        <f t="shared" si="34"/>
        <v>0</v>
      </c>
      <c r="N348" s="14">
        <f t="shared" si="34"/>
        <v>0</v>
      </c>
      <c r="O348" s="14">
        <f t="shared" si="34"/>
        <v>0</v>
      </c>
      <c r="P348" s="14">
        <f t="shared" si="34"/>
        <v>0</v>
      </c>
      <c r="Q348" s="14">
        <f t="shared" si="34"/>
        <v>0</v>
      </c>
      <c r="R348" s="14">
        <f t="shared" si="34"/>
        <v>0</v>
      </c>
      <c r="S348" s="14">
        <f t="shared" si="34"/>
        <v>0</v>
      </c>
    </row>
    <row r="349" spans="1:19" s="6" customFormat="1">
      <c r="A349" s="9">
        <f>'BASE SUELDOS'!A349</f>
        <v>1</v>
      </c>
      <c r="B349" s="8" t="s">
        <v>643</v>
      </c>
      <c r="C349" s="9">
        <f>'BASE SUELDOS'!B349</f>
        <v>0</v>
      </c>
      <c r="D349" s="6" t="str">
        <f>'BASE SUELDOS'!C349</f>
        <v>EMPLEADO 346</v>
      </c>
      <c r="E349" s="6">
        <f>'BASE SUELDOS'!D349</f>
        <v>0</v>
      </c>
      <c r="F349" s="6">
        <f>'BASE SUELDOS'!E349</f>
        <v>0</v>
      </c>
      <c r="G349" s="13">
        <f>'BASE SUELDOS'!I349</f>
        <v>0</v>
      </c>
      <c r="H349" s="14">
        <f t="shared" si="34"/>
        <v>0</v>
      </c>
      <c r="I349" s="14">
        <f t="shared" si="34"/>
        <v>0</v>
      </c>
      <c r="J349" s="14">
        <f t="shared" si="34"/>
        <v>0</v>
      </c>
      <c r="K349" s="14">
        <f t="shared" si="34"/>
        <v>0</v>
      </c>
      <c r="L349" s="14">
        <f t="shared" si="34"/>
        <v>0</v>
      </c>
      <c r="M349" s="14">
        <f t="shared" si="34"/>
        <v>0</v>
      </c>
      <c r="N349" s="14">
        <f t="shared" si="34"/>
        <v>0</v>
      </c>
      <c r="O349" s="14">
        <f t="shared" si="34"/>
        <v>0</v>
      </c>
      <c r="P349" s="14">
        <f t="shared" si="34"/>
        <v>0</v>
      </c>
      <c r="Q349" s="14">
        <f t="shared" si="34"/>
        <v>0</v>
      </c>
      <c r="R349" s="14">
        <f t="shared" si="34"/>
        <v>0</v>
      </c>
      <c r="S349" s="14">
        <f t="shared" si="34"/>
        <v>0</v>
      </c>
    </row>
    <row r="350" spans="1:19" s="6" customFormat="1">
      <c r="A350" s="9">
        <f>'BASE SUELDOS'!A350</f>
        <v>1</v>
      </c>
      <c r="B350" s="8" t="s">
        <v>643</v>
      </c>
      <c r="C350" s="9">
        <f>'BASE SUELDOS'!B350</f>
        <v>0</v>
      </c>
      <c r="D350" s="6" t="str">
        <f>'BASE SUELDOS'!C350</f>
        <v>EMPLEADO 347</v>
      </c>
      <c r="E350" s="6">
        <f>'BASE SUELDOS'!D350</f>
        <v>0</v>
      </c>
      <c r="F350" s="6">
        <f>'BASE SUELDOS'!E350</f>
        <v>0</v>
      </c>
      <c r="G350" s="13">
        <f>'BASE SUELDOS'!I350</f>
        <v>0</v>
      </c>
      <c r="H350" s="14">
        <f t="shared" si="34"/>
        <v>0</v>
      </c>
      <c r="I350" s="14">
        <f t="shared" si="34"/>
        <v>0</v>
      </c>
      <c r="J350" s="14">
        <f t="shared" si="34"/>
        <v>0</v>
      </c>
      <c r="K350" s="14">
        <f t="shared" si="34"/>
        <v>0</v>
      </c>
      <c r="L350" s="14">
        <f t="shared" si="34"/>
        <v>0</v>
      </c>
      <c r="M350" s="14">
        <f t="shared" si="34"/>
        <v>0</v>
      </c>
      <c r="N350" s="14">
        <f t="shared" si="34"/>
        <v>0</v>
      </c>
      <c r="O350" s="14">
        <f t="shared" si="34"/>
        <v>0</v>
      </c>
      <c r="P350" s="14">
        <f t="shared" si="34"/>
        <v>0</v>
      </c>
      <c r="Q350" s="14">
        <f t="shared" si="34"/>
        <v>0</v>
      </c>
      <c r="R350" s="14">
        <f t="shared" si="34"/>
        <v>0</v>
      </c>
      <c r="S350" s="14">
        <f t="shared" si="34"/>
        <v>0</v>
      </c>
    </row>
    <row r="351" spans="1:19" s="6" customFormat="1">
      <c r="A351" s="9">
        <f>'BASE SUELDOS'!A351</f>
        <v>1</v>
      </c>
      <c r="B351" s="8" t="s">
        <v>643</v>
      </c>
      <c r="C351" s="9">
        <f>'BASE SUELDOS'!B351</f>
        <v>0</v>
      </c>
      <c r="D351" s="6" t="str">
        <f>'BASE SUELDOS'!C351</f>
        <v>EMPLEADO 348</v>
      </c>
      <c r="E351" s="6">
        <f>'BASE SUELDOS'!D351</f>
        <v>0</v>
      </c>
      <c r="F351" s="6">
        <f>'BASE SUELDOS'!E351</f>
        <v>0</v>
      </c>
      <c r="G351" s="13">
        <f>'BASE SUELDOS'!I351</f>
        <v>0</v>
      </c>
      <c r="H351" s="14">
        <f t="shared" si="34"/>
        <v>0</v>
      </c>
      <c r="I351" s="14">
        <f t="shared" si="34"/>
        <v>0</v>
      </c>
      <c r="J351" s="14">
        <f t="shared" si="34"/>
        <v>0</v>
      </c>
      <c r="K351" s="14">
        <f t="shared" si="34"/>
        <v>0</v>
      </c>
      <c r="L351" s="14">
        <f t="shared" si="34"/>
        <v>0</v>
      </c>
      <c r="M351" s="14">
        <f t="shared" si="34"/>
        <v>0</v>
      </c>
      <c r="N351" s="14">
        <f t="shared" si="34"/>
        <v>0</v>
      </c>
      <c r="O351" s="14">
        <f t="shared" si="34"/>
        <v>0</v>
      </c>
      <c r="P351" s="14">
        <f t="shared" si="34"/>
        <v>0</v>
      </c>
      <c r="Q351" s="14">
        <f t="shared" si="34"/>
        <v>0</v>
      </c>
      <c r="R351" s="14">
        <f t="shared" si="34"/>
        <v>0</v>
      </c>
      <c r="S351" s="14">
        <f t="shared" si="34"/>
        <v>0</v>
      </c>
    </row>
    <row r="352" spans="1:19" s="6" customFormat="1">
      <c r="A352" s="9">
        <f>'BASE SUELDOS'!A352</f>
        <v>1</v>
      </c>
      <c r="B352" s="8" t="s">
        <v>643</v>
      </c>
      <c r="C352" s="9">
        <f>'BASE SUELDOS'!B352</f>
        <v>0</v>
      </c>
      <c r="D352" s="6" t="str">
        <f>'BASE SUELDOS'!C352</f>
        <v>EMPLEADO 349</v>
      </c>
      <c r="E352" s="6">
        <f>'BASE SUELDOS'!D352</f>
        <v>0</v>
      </c>
      <c r="F352" s="6">
        <f>'BASE SUELDOS'!E352</f>
        <v>0</v>
      </c>
      <c r="G352" s="13">
        <f>'BASE SUELDOS'!I352</f>
        <v>0</v>
      </c>
      <c r="H352" s="14">
        <f t="shared" si="34"/>
        <v>0</v>
      </c>
      <c r="I352" s="14">
        <f t="shared" si="34"/>
        <v>0</v>
      </c>
      <c r="J352" s="14">
        <f t="shared" si="34"/>
        <v>0</v>
      </c>
      <c r="K352" s="14">
        <f t="shared" si="34"/>
        <v>0</v>
      </c>
      <c r="L352" s="14">
        <f t="shared" si="34"/>
        <v>0</v>
      </c>
      <c r="M352" s="14">
        <f t="shared" si="34"/>
        <v>0</v>
      </c>
      <c r="N352" s="14">
        <f t="shared" si="34"/>
        <v>0</v>
      </c>
      <c r="O352" s="14">
        <f t="shared" si="34"/>
        <v>0</v>
      </c>
      <c r="P352" s="14">
        <f t="shared" si="34"/>
        <v>0</v>
      </c>
      <c r="Q352" s="14">
        <f t="shared" si="34"/>
        <v>0</v>
      </c>
      <c r="R352" s="14">
        <f t="shared" si="34"/>
        <v>0</v>
      </c>
      <c r="S352" s="14">
        <f t="shared" si="34"/>
        <v>0</v>
      </c>
    </row>
    <row r="353" spans="1:19" s="6" customFormat="1">
      <c r="A353" s="9">
        <f>'BASE SUELDOS'!A353</f>
        <v>1</v>
      </c>
      <c r="B353" s="8" t="s">
        <v>643</v>
      </c>
      <c r="C353" s="9">
        <f>'BASE SUELDOS'!B353</f>
        <v>0</v>
      </c>
      <c r="D353" s="6" t="str">
        <f>'BASE SUELDOS'!C353</f>
        <v>EMPLEADO 350</v>
      </c>
      <c r="E353" s="6">
        <f>'BASE SUELDOS'!D353</f>
        <v>0</v>
      </c>
      <c r="F353" s="6">
        <f>'BASE SUELDOS'!E353</f>
        <v>0</v>
      </c>
      <c r="G353" s="13">
        <f>'BASE SUELDOS'!I353</f>
        <v>0</v>
      </c>
      <c r="H353" s="14">
        <f t="shared" si="34"/>
        <v>0</v>
      </c>
      <c r="I353" s="14">
        <f t="shared" si="34"/>
        <v>0</v>
      </c>
      <c r="J353" s="14">
        <f t="shared" si="34"/>
        <v>0</v>
      </c>
      <c r="K353" s="14">
        <f t="shared" si="34"/>
        <v>0</v>
      </c>
      <c r="L353" s="14">
        <f t="shared" si="34"/>
        <v>0</v>
      </c>
      <c r="M353" s="14">
        <f t="shared" si="34"/>
        <v>0</v>
      </c>
      <c r="N353" s="14">
        <f t="shared" si="34"/>
        <v>0</v>
      </c>
      <c r="O353" s="14">
        <f t="shared" si="34"/>
        <v>0</v>
      </c>
      <c r="P353" s="14">
        <f t="shared" si="34"/>
        <v>0</v>
      </c>
      <c r="Q353" s="14">
        <f t="shared" si="34"/>
        <v>0</v>
      </c>
      <c r="R353" s="14">
        <f t="shared" si="34"/>
        <v>0</v>
      </c>
      <c r="S353" s="14">
        <f t="shared" si="34"/>
        <v>0</v>
      </c>
    </row>
    <row r="354" spans="1:19" s="6" customFormat="1">
      <c r="A354" s="9">
        <f>'BASE SUELDOS'!A354</f>
        <v>1</v>
      </c>
      <c r="B354" s="8" t="s">
        <v>643</v>
      </c>
      <c r="C354" s="9">
        <f>'BASE SUELDOS'!B354</f>
        <v>0</v>
      </c>
      <c r="D354" s="6" t="str">
        <f>'BASE SUELDOS'!C354</f>
        <v>EMPLEADO 351</v>
      </c>
      <c r="E354" s="6">
        <f>'BASE SUELDOS'!D354</f>
        <v>0</v>
      </c>
      <c r="F354" s="6">
        <f>'BASE SUELDOS'!E354</f>
        <v>0</v>
      </c>
      <c r="G354" s="13">
        <f>'BASE SUELDOS'!I354</f>
        <v>0</v>
      </c>
      <c r="H354" s="14">
        <f t="shared" ref="H354:S363" si="35">(IF($G354&gt;_25_Veces_SMGDF,_25_Veces_SMGDF,$G354))*H$2*CesantiaVejez</f>
        <v>0</v>
      </c>
      <c r="I354" s="14">
        <f t="shared" si="35"/>
        <v>0</v>
      </c>
      <c r="J354" s="14">
        <f t="shared" si="35"/>
        <v>0</v>
      </c>
      <c r="K354" s="14">
        <f t="shared" si="35"/>
        <v>0</v>
      </c>
      <c r="L354" s="14">
        <f t="shared" si="35"/>
        <v>0</v>
      </c>
      <c r="M354" s="14">
        <f t="shared" si="35"/>
        <v>0</v>
      </c>
      <c r="N354" s="14">
        <f t="shared" si="35"/>
        <v>0</v>
      </c>
      <c r="O354" s="14">
        <f t="shared" si="35"/>
        <v>0</v>
      </c>
      <c r="P354" s="14">
        <f t="shared" si="35"/>
        <v>0</v>
      </c>
      <c r="Q354" s="14">
        <f t="shared" si="35"/>
        <v>0</v>
      </c>
      <c r="R354" s="14">
        <f t="shared" si="35"/>
        <v>0</v>
      </c>
      <c r="S354" s="14">
        <f t="shared" si="35"/>
        <v>0</v>
      </c>
    </row>
    <row r="355" spans="1:19" s="6" customFormat="1">
      <c r="A355" s="9">
        <f>'BASE SUELDOS'!A355</f>
        <v>1</v>
      </c>
      <c r="B355" s="8" t="s">
        <v>643</v>
      </c>
      <c r="C355" s="9">
        <f>'BASE SUELDOS'!B355</f>
        <v>0</v>
      </c>
      <c r="D355" s="6" t="str">
        <f>'BASE SUELDOS'!C355</f>
        <v>EMPLEADO 352</v>
      </c>
      <c r="E355" s="6">
        <f>'BASE SUELDOS'!D355</f>
        <v>0</v>
      </c>
      <c r="F355" s="6">
        <f>'BASE SUELDOS'!E355</f>
        <v>0</v>
      </c>
      <c r="G355" s="13">
        <f>'BASE SUELDOS'!I355</f>
        <v>0</v>
      </c>
      <c r="H355" s="14">
        <f t="shared" si="35"/>
        <v>0</v>
      </c>
      <c r="I355" s="14">
        <f t="shared" si="35"/>
        <v>0</v>
      </c>
      <c r="J355" s="14">
        <f t="shared" si="35"/>
        <v>0</v>
      </c>
      <c r="K355" s="14">
        <f t="shared" si="35"/>
        <v>0</v>
      </c>
      <c r="L355" s="14">
        <f t="shared" si="35"/>
        <v>0</v>
      </c>
      <c r="M355" s="14">
        <f t="shared" si="35"/>
        <v>0</v>
      </c>
      <c r="N355" s="14">
        <f t="shared" si="35"/>
        <v>0</v>
      </c>
      <c r="O355" s="14">
        <f t="shared" si="35"/>
        <v>0</v>
      </c>
      <c r="P355" s="14">
        <f t="shared" si="35"/>
        <v>0</v>
      </c>
      <c r="Q355" s="14">
        <f t="shared" si="35"/>
        <v>0</v>
      </c>
      <c r="R355" s="14">
        <f t="shared" si="35"/>
        <v>0</v>
      </c>
      <c r="S355" s="14">
        <f t="shared" si="35"/>
        <v>0</v>
      </c>
    </row>
    <row r="356" spans="1:19" s="6" customFormat="1">
      <c r="A356" s="9">
        <f>'BASE SUELDOS'!A356</f>
        <v>1</v>
      </c>
      <c r="B356" s="8" t="s">
        <v>643</v>
      </c>
      <c r="C356" s="9">
        <f>'BASE SUELDOS'!B356</f>
        <v>0</v>
      </c>
      <c r="D356" s="6" t="str">
        <f>'BASE SUELDOS'!C356</f>
        <v>EMPLEADO 353</v>
      </c>
      <c r="E356" s="6">
        <f>'BASE SUELDOS'!D356</f>
        <v>0</v>
      </c>
      <c r="F356" s="6">
        <f>'BASE SUELDOS'!E356</f>
        <v>0</v>
      </c>
      <c r="G356" s="13">
        <f>'BASE SUELDOS'!I356</f>
        <v>0</v>
      </c>
      <c r="H356" s="14">
        <f t="shared" si="35"/>
        <v>0</v>
      </c>
      <c r="I356" s="14">
        <f t="shared" si="35"/>
        <v>0</v>
      </c>
      <c r="J356" s="14">
        <f t="shared" si="35"/>
        <v>0</v>
      </c>
      <c r="K356" s="14">
        <f t="shared" si="35"/>
        <v>0</v>
      </c>
      <c r="L356" s="14">
        <f t="shared" si="35"/>
        <v>0</v>
      </c>
      <c r="M356" s="14">
        <f t="shared" si="35"/>
        <v>0</v>
      </c>
      <c r="N356" s="14">
        <f t="shared" si="35"/>
        <v>0</v>
      </c>
      <c r="O356" s="14">
        <f t="shared" si="35"/>
        <v>0</v>
      </c>
      <c r="P356" s="14">
        <f t="shared" si="35"/>
        <v>0</v>
      </c>
      <c r="Q356" s="14">
        <f t="shared" si="35"/>
        <v>0</v>
      </c>
      <c r="R356" s="14">
        <f t="shared" si="35"/>
        <v>0</v>
      </c>
      <c r="S356" s="14">
        <f t="shared" si="35"/>
        <v>0</v>
      </c>
    </row>
    <row r="357" spans="1:19" s="6" customFormat="1">
      <c r="A357" s="9">
        <f>'BASE SUELDOS'!A357</f>
        <v>1</v>
      </c>
      <c r="B357" s="8" t="s">
        <v>643</v>
      </c>
      <c r="C357" s="9">
        <f>'BASE SUELDOS'!B357</f>
        <v>0</v>
      </c>
      <c r="D357" s="6" t="str">
        <f>'BASE SUELDOS'!C357</f>
        <v>EMPLEADO 354</v>
      </c>
      <c r="E357" s="6">
        <f>'BASE SUELDOS'!D357</f>
        <v>0</v>
      </c>
      <c r="F357" s="6">
        <f>'BASE SUELDOS'!E357</f>
        <v>0</v>
      </c>
      <c r="G357" s="13">
        <f>'BASE SUELDOS'!I357</f>
        <v>0</v>
      </c>
      <c r="H357" s="14">
        <f t="shared" si="35"/>
        <v>0</v>
      </c>
      <c r="I357" s="14">
        <f t="shared" si="35"/>
        <v>0</v>
      </c>
      <c r="J357" s="14">
        <f t="shared" si="35"/>
        <v>0</v>
      </c>
      <c r="K357" s="14">
        <f t="shared" si="35"/>
        <v>0</v>
      </c>
      <c r="L357" s="14">
        <f t="shared" si="35"/>
        <v>0</v>
      </c>
      <c r="M357" s="14">
        <f t="shared" si="35"/>
        <v>0</v>
      </c>
      <c r="N357" s="14">
        <f t="shared" si="35"/>
        <v>0</v>
      </c>
      <c r="O357" s="14">
        <f t="shared" si="35"/>
        <v>0</v>
      </c>
      <c r="P357" s="14">
        <f t="shared" si="35"/>
        <v>0</v>
      </c>
      <c r="Q357" s="14">
        <f t="shared" si="35"/>
        <v>0</v>
      </c>
      <c r="R357" s="14">
        <f t="shared" si="35"/>
        <v>0</v>
      </c>
      <c r="S357" s="14">
        <f t="shared" si="35"/>
        <v>0</v>
      </c>
    </row>
    <row r="358" spans="1:19" s="6" customFormat="1">
      <c r="A358" s="9">
        <f>'BASE SUELDOS'!A358</f>
        <v>1</v>
      </c>
      <c r="B358" s="8" t="s">
        <v>643</v>
      </c>
      <c r="C358" s="9">
        <f>'BASE SUELDOS'!B358</f>
        <v>0</v>
      </c>
      <c r="D358" s="6" t="str">
        <f>'BASE SUELDOS'!C358</f>
        <v>EMPLEADO 355</v>
      </c>
      <c r="E358" s="6">
        <f>'BASE SUELDOS'!D358</f>
        <v>0</v>
      </c>
      <c r="F358" s="6">
        <f>'BASE SUELDOS'!E358</f>
        <v>0</v>
      </c>
      <c r="G358" s="13">
        <f>'BASE SUELDOS'!I358</f>
        <v>0</v>
      </c>
      <c r="H358" s="14">
        <f t="shared" si="35"/>
        <v>0</v>
      </c>
      <c r="I358" s="14">
        <f t="shared" si="35"/>
        <v>0</v>
      </c>
      <c r="J358" s="14">
        <f t="shared" si="35"/>
        <v>0</v>
      </c>
      <c r="K358" s="14">
        <f t="shared" si="35"/>
        <v>0</v>
      </c>
      <c r="L358" s="14">
        <f t="shared" si="35"/>
        <v>0</v>
      </c>
      <c r="M358" s="14">
        <f t="shared" si="35"/>
        <v>0</v>
      </c>
      <c r="N358" s="14">
        <f t="shared" si="35"/>
        <v>0</v>
      </c>
      <c r="O358" s="14">
        <f t="shared" si="35"/>
        <v>0</v>
      </c>
      <c r="P358" s="14">
        <f t="shared" si="35"/>
        <v>0</v>
      </c>
      <c r="Q358" s="14">
        <f t="shared" si="35"/>
        <v>0</v>
      </c>
      <c r="R358" s="14">
        <f t="shared" si="35"/>
        <v>0</v>
      </c>
      <c r="S358" s="14">
        <f t="shared" si="35"/>
        <v>0</v>
      </c>
    </row>
    <row r="359" spans="1:19" s="6" customFormat="1">
      <c r="A359" s="9">
        <f>'BASE SUELDOS'!A359</f>
        <v>1</v>
      </c>
      <c r="B359" s="8" t="s">
        <v>643</v>
      </c>
      <c r="C359" s="9">
        <f>'BASE SUELDOS'!B359</f>
        <v>0</v>
      </c>
      <c r="D359" s="6" t="str">
        <f>'BASE SUELDOS'!C359</f>
        <v>EMPLEADO 356</v>
      </c>
      <c r="E359" s="6">
        <f>'BASE SUELDOS'!D359</f>
        <v>0</v>
      </c>
      <c r="F359" s="6">
        <f>'BASE SUELDOS'!E359</f>
        <v>0</v>
      </c>
      <c r="G359" s="13">
        <f>'BASE SUELDOS'!I359</f>
        <v>0</v>
      </c>
      <c r="H359" s="14">
        <f t="shared" si="35"/>
        <v>0</v>
      </c>
      <c r="I359" s="14">
        <f t="shared" si="35"/>
        <v>0</v>
      </c>
      <c r="J359" s="14">
        <f t="shared" si="35"/>
        <v>0</v>
      </c>
      <c r="K359" s="14">
        <f t="shared" si="35"/>
        <v>0</v>
      </c>
      <c r="L359" s="14">
        <f t="shared" si="35"/>
        <v>0</v>
      </c>
      <c r="M359" s="14">
        <f t="shared" si="35"/>
        <v>0</v>
      </c>
      <c r="N359" s="14">
        <f t="shared" si="35"/>
        <v>0</v>
      </c>
      <c r="O359" s="14">
        <f t="shared" si="35"/>
        <v>0</v>
      </c>
      <c r="P359" s="14">
        <f t="shared" si="35"/>
        <v>0</v>
      </c>
      <c r="Q359" s="14">
        <f t="shared" si="35"/>
        <v>0</v>
      </c>
      <c r="R359" s="14">
        <f t="shared" si="35"/>
        <v>0</v>
      </c>
      <c r="S359" s="14">
        <f t="shared" si="35"/>
        <v>0</v>
      </c>
    </row>
    <row r="360" spans="1:19" s="6" customFormat="1">
      <c r="A360" s="9">
        <f>'BASE SUELDOS'!A360</f>
        <v>1</v>
      </c>
      <c r="B360" s="8" t="s">
        <v>643</v>
      </c>
      <c r="C360" s="9">
        <f>'BASE SUELDOS'!B360</f>
        <v>0</v>
      </c>
      <c r="D360" s="6" t="str">
        <f>'BASE SUELDOS'!C360</f>
        <v>EMPLEADO 357</v>
      </c>
      <c r="E360" s="6">
        <f>'BASE SUELDOS'!D360</f>
        <v>0</v>
      </c>
      <c r="F360" s="6">
        <f>'BASE SUELDOS'!E360</f>
        <v>0</v>
      </c>
      <c r="G360" s="13">
        <f>'BASE SUELDOS'!I360</f>
        <v>0</v>
      </c>
      <c r="H360" s="14">
        <f t="shared" si="35"/>
        <v>0</v>
      </c>
      <c r="I360" s="14">
        <f t="shared" si="35"/>
        <v>0</v>
      </c>
      <c r="J360" s="14">
        <f t="shared" si="35"/>
        <v>0</v>
      </c>
      <c r="K360" s="14">
        <f t="shared" si="35"/>
        <v>0</v>
      </c>
      <c r="L360" s="14">
        <f t="shared" si="35"/>
        <v>0</v>
      </c>
      <c r="M360" s="14">
        <f t="shared" si="35"/>
        <v>0</v>
      </c>
      <c r="N360" s="14">
        <f t="shared" si="35"/>
        <v>0</v>
      </c>
      <c r="O360" s="14">
        <f t="shared" si="35"/>
        <v>0</v>
      </c>
      <c r="P360" s="14">
        <f t="shared" si="35"/>
        <v>0</v>
      </c>
      <c r="Q360" s="14">
        <f t="shared" si="35"/>
        <v>0</v>
      </c>
      <c r="R360" s="14">
        <f t="shared" si="35"/>
        <v>0</v>
      </c>
      <c r="S360" s="14">
        <f t="shared" si="35"/>
        <v>0</v>
      </c>
    </row>
    <row r="361" spans="1:19" s="6" customFormat="1">
      <c r="A361" s="9">
        <f>'BASE SUELDOS'!A361</f>
        <v>1</v>
      </c>
      <c r="B361" s="8" t="s">
        <v>643</v>
      </c>
      <c r="C361" s="9">
        <f>'BASE SUELDOS'!B361</f>
        <v>0</v>
      </c>
      <c r="D361" s="6" t="str">
        <f>'BASE SUELDOS'!C361</f>
        <v>EMPLEADO 358</v>
      </c>
      <c r="E361" s="6">
        <f>'BASE SUELDOS'!D361</f>
        <v>0</v>
      </c>
      <c r="F361" s="6">
        <f>'BASE SUELDOS'!E361</f>
        <v>0</v>
      </c>
      <c r="G361" s="13">
        <f>'BASE SUELDOS'!I361</f>
        <v>0</v>
      </c>
      <c r="H361" s="14">
        <f t="shared" si="35"/>
        <v>0</v>
      </c>
      <c r="I361" s="14">
        <f t="shared" si="35"/>
        <v>0</v>
      </c>
      <c r="J361" s="14">
        <f t="shared" si="35"/>
        <v>0</v>
      </c>
      <c r="K361" s="14">
        <f t="shared" si="35"/>
        <v>0</v>
      </c>
      <c r="L361" s="14">
        <f t="shared" si="35"/>
        <v>0</v>
      </c>
      <c r="M361" s="14">
        <f t="shared" si="35"/>
        <v>0</v>
      </c>
      <c r="N361" s="14">
        <f t="shared" si="35"/>
        <v>0</v>
      </c>
      <c r="O361" s="14">
        <f t="shared" si="35"/>
        <v>0</v>
      </c>
      <c r="P361" s="14">
        <f t="shared" si="35"/>
        <v>0</v>
      </c>
      <c r="Q361" s="14">
        <f t="shared" si="35"/>
        <v>0</v>
      </c>
      <c r="R361" s="14">
        <f t="shared" si="35"/>
        <v>0</v>
      </c>
      <c r="S361" s="14">
        <f t="shared" si="35"/>
        <v>0</v>
      </c>
    </row>
    <row r="362" spans="1:19" s="6" customFormat="1">
      <c r="A362" s="9">
        <f>'BASE SUELDOS'!A362</f>
        <v>1</v>
      </c>
      <c r="B362" s="8" t="s">
        <v>643</v>
      </c>
      <c r="C362" s="9">
        <f>'BASE SUELDOS'!B362</f>
        <v>0</v>
      </c>
      <c r="D362" s="6" t="str">
        <f>'BASE SUELDOS'!C362</f>
        <v>EMPLEADO 359</v>
      </c>
      <c r="E362" s="6">
        <f>'BASE SUELDOS'!D362</f>
        <v>0</v>
      </c>
      <c r="F362" s="6">
        <f>'BASE SUELDOS'!E362</f>
        <v>0</v>
      </c>
      <c r="G362" s="13">
        <f>'BASE SUELDOS'!I362</f>
        <v>0</v>
      </c>
      <c r="H362" s="14">
        <f t="shared" si="35"/>
        <v>0</v>
      </c>
      <c r="I362" s="14">
        <f t="shared" si="35"/>
        <v>0</v>
      </c>
      <c r="J362" s="14">
        <f t="shared" si="35"/>
        <v>0</v>
      </c>
      <c r="K362" s="14">
        <f t="shared" si="35"/>
        <v>0</v>
      </c>
      <c r="L362" s="14">
        <f t="shared" si="35"/>
        <v>0</v>
      </c>
      <c r="M362" s="14">
        <f t="shared" si="35"/>
        <v>0</v>
      </c>
      <c r="N362" s="14">
        <f t="shared" si="35"/>
        <v>0</v>
      </c>
      <c r="O362" s="14">
        <f t="shared" si="35"/>
        <v>0</v>
      </c>
      <c r="P362" s="14">
        <f t="shared" si="35"/>
        <v>0</v>
      </c>
      <c r="Q362" s="14">
        <f t="shared" si="35"/>
        <v>0</v>
      </c>
      <c r="R362" s="14">
        <f t="shared" si="35"/>
        <v>0</v>
      </c>
      <c r="S362" s="14">
        <f t="shared" si="35"/>
        <v>0</v>
      </c>
    </row>
    <row r="363" spans="1:19" s="6" customFormat="1">
      <c r="A363" s="9">
        <f>'BASE SUELDOS'!A363</f>
        <v>1</v>
      </c>
      <c r="B363" s="8" t="s">
        <v>643</v>
      </c>
      <c r="C363" s="9">
        <f>'BASE SUELDOS'!B363</f>
        <v>0</v>
      </c>
      <c r="D363" s="6" t="str">
        <f>'BASE SUELDOS'!C363</f>
        <v>EMPLEADO 360</v>
      </c>
      <c r="E363" s="6">
        <f>'BASE SUELDOS'!D363</f>
        <v>0</v>
      </c>
      <c r="F363" s="6">
        <f>'BASE SUELDOS'!E363</f>
        <v>0</v>
      </c>
      <c r="G363" s="13">
        <f>'BASE SUELDOS'!I363</f>
        <v>0</v>
      </c>
      <c r="H363" s="14">
        <f t="shared" si="35"/>
        <v>0</v>
      </c>
      <c r="I363" s="14">
        <f t="shared" si="35"/>
        <v>0</v>
      </c>
      <c r="J363" s="14">
        <f t="shared" si="35"/>
        <v>0</v>
      </c>
      <c r="K363" s="14">
        <f t="shared" si="35"/>
        <v>0</v>
      </c>
      <c r="L363" s="14">
        <f t="shared" si="35"/>
        <v>0</v>
      </c>
      <c r="M363" s="14">
        <f t="shared" si="35"/>
        <v>0</v>
      </c>
      <c r="N363" s="14">
        <f t="shared" si="35"/>
        <v>0</v>
      </c>
      <c r="O363" s="14">
        <f t="shared" si="35"/>
        <v>0</v>
      </c>
      <c r="P363" s="14">
        <f t="shared" si="35"/>
        <v>0</v>
      </c>
      <c r="Q363" s="14">
        <f t="shared" si="35"/>
        <v>0</v>
      </c>
      <c r="R363" s="14">
        <f t="shared" si="35"/>
        <v>0</v>
      </c>
      <c r="S363" s="14">
        <f t="shared" si="35"/>
        <v>0</v>
      </c>
    </row>
    <row r="364" spans="1:19" s="6" customFormat="1">
      <c r="A364" s="9">
        <f>'BASE SUELDOS'!A364</f>
        <v>1</v>
      </c>
      <c r="B364" s="8" t="s">
        <v>643</v>
      </c>
      <c r="C364" s="9">
        <f>'BASE SUELDOS'!B364</f>
        <v>0</v>
      </c>
      <c r="D364" s="6" t="str">
        <f>'BASE SUELDOS'!C364</f>
        <v>EMPLEADO 361</v>
      </c>
      <c r="E364" s="6">
        <f>'BASE SUELDOS'!D364</f>
        <v>0</v>
      </c>
      <c r="F364" s="6">
        <f>'BASE SUELDOS'!E364</f>
        <v>0</v>
      </c>
      <c r="G364" s="13">
        <f>'BASE SUELDOS'!I364</f>
        <v>0</v>
      </c>
      <c r="H364" s="14">
        <f t="shared" ref="H364:S373" si="36">(IF($G364&gt;_25_Veces_SMGDF,_25_Veces_SMGDF,$G364))*H$2*CesantiaVejez</f>
        <v>0</v>
      </c>
      <c r="I364" s="14">
        <f t="shared" si="36"/>
        <v>0</v>
      </c>
      <c r="J364" s="14">
        <f t="shared" si="36"/>
        <v>0</v>
      </c>
      <c r="K364" s="14">
        <f t="shared" si="36"/>
        <v>0</v>
      </c>
      <c r="L364" s="14">
        <f t="shared" si="36"/>
        <v>0</v>
      </c>
      <c r="M364" s="14">
        <f t="shared" si="36"/>
        <v>0</v>
      </c>
      <c r="N364" s="14">
        <f t="shared" si="36"/>
        <v>0</v>
      </c>
      <c r="O364" s="14">
        <f t="shared" si="36"/>
        <v>0</v>
      </c>
      <c r="P364" s="14">
        <f t="shared" si="36"/>
        <v>0</v>
      </c>
      <c r="Q364" s="14">
        <f t="shared" si="36"/>
        <v>0</v>
      </c>
      <c r="R364" s="14">
        <f t="shared" si="36"/>
        <v>0</v>
      </c>
      <c r="S364" s="14">
        <f t="shared" si="36"/>
        <v>0</v>
      </c>
    </row>
    <row r="365" spans="1:19" s="6" customFormat="1">
      <c r="A365" s="9">
        <f>'BASE SUELDOS'!A365</f>
        <v>1</v>
      </c>
      <c r="B365" s="8" t="s">
        <v>643</v>
      </c>
      <c r="C365" s="9">
        <f>'BASE SUELDOS'!B365</f>
        <v>0</v>
      </c>
      <c r="D365" s="6" t="str">
        <f>'BASE SUELDOS'!C365</f>
        <v>EMPLEADO 362</v>
      </c>
      <c r="E365" s="6">
        <f>'BASE SUELDOS'!D365</f>
        <v>0</v>
      </c>
      <c r="F365" s="6">
        <f>'BASE SUELDOS'!E365</f>
        <v>0</v>
      </c>
      <c r="G365" s="13">
        <f>'BASE SUELDOS'!I365</f>
        <v>0</v>
      </c>
      <c r="H365" s="14">
        <f t="shared" si="36"/>
        <v>0</v>
      </c>
      <c r="I365" s="14">
        <f t="shared" si="36"/>
        <v>0</v>
      </c>
      <c r="J365" s="14">
        <f t="shared" si="36"/>
        <v>0</v>
      </c>
      <c r="K365" s="14">
        <f t="shared" si="36"/>
        <v>0</v>
      </c>
      <c r="L365" s="14">
        <f t="shared" si="36"/>
        <v>0</v>
      </c>
      <c r="M365" s="14">
        <f t="shared" si="36"/>
        <v>0</v>
      </c>
      <c r="N365" s="14">
        <f t="shared" si="36"/>
        <v>0</v>
      </c>
      <c r="O365" s="14">
        <f t="shared" si="36"/>
        <v>0</v>
      </c>
      <c r="P365" s="14">
        <f t="shared" si="36"/>
        <v>0</v>
      </c>
      <c r="Q365" s="14">
        <f t="shared" si="36"/>
        <v>0</v>
      </c>
      <c r="R365" s="14">
        <f t="shared" si="36"/>
        <v>0</v>
      </c>
      <c r="S365" s="14">
        <f t="shared" si="36"/>
        <v>0</v>
      </c>
    </row>
    <row r="366" spans="1:19" s="6" customFormat="1">
      <c r="A366" s="9">
        <f>'BASE SUELDOS'!A366</f>
        <v>1</v>
      </c>
      <c r="B366" s="8" t="s">
        <v>643</v>
      </c>
      <c r="C366" s="9">
        <f>'BASE SUELDOS'!B366</f>
        <v>0</v>
      </c>
      <c r="D366" s="6" t="str">
        <f>'BASE SUELDOS'!C366</f>
        <v>EMPLEADO 363</v>
      </c>
      <c r="E366" s="6">
        <f>'BASE SUELDOS'!D366</f>
        <v>0</v>
      </c>
      <c r="F366" s="6">
        <f>'BASE SUELDOS'!E366</f>
        <v>0</v>
      </c>
      <c r="G366" s="13">
        <f>'BASE SUELDOS'!I366</f>
        <v>0</v>
      </c>
      <c r="H366" s="14">
        <f t="shared" si="36"/>
        <v>0</v>
      </c>
      <c r="I366" s="14">
        <f t="shared" si="36"/>
        <v>0</v>
      </c>
      <c r="J366" s="14">
        <f t="shared" si="36"/>
        <v>0</v>
      </c>
      <c r="K366" s="14">
        <f t="shared" si="36"/>
        <v>0</v>
      </c>
      <c r="L366" s="14">
        <f t="shared" si="36"/>
        <v>0</v>
      </c>
      <c r="M366" s="14">
        <f t="shared" si="36"/>
        <v>0</v>
      </c>
      <c r="N366" s="14">
        <f t="shared" si="36"/>
        <v>0</v>
      </c>
      <c r="O366" s="14">
        <f t="shared" si="36"/>
        <v>0</v>
      </c>
      <c r="P366" s="14">
        <f t="shared" si="36"/>
        <v>0</v>
      </c>
      <c r="Q366" s="14">
        <f t="shared" si="36"/>
        <v>0</v>
      </c>
      <c r="R366" s="14">
        <f t="shared" si="36"/>
        <v>0</v>
      </c>
      <c r="S366" s="14">
        <f t="shared" si="36"/>
        <v>0</v>
      </c>
    </row>
    <row r="367" spans="1:19" s="6" customFormat="1">
      <c r="A367" s="9">
        <f>'BASE SUELDOS'!A367</f>
        <v>1</v>
      </c>
      <c r="B367" s="8" t="s">
        <v>643</v>
      </c>
      <c r="C367" s="9">
        <f>'BASE SUELDOS'!B367</f>
        <v>0</v>
      </c>
      <c r="D367" s="6" t="str">
        <f>'BASE SUELDOS'!C367</f>
        <v>EMPLEADO 364</v>
      </c>
      <c r="E367" s="6">
        <f>'BASE SUELDOS'!D367</f>
        <v>0</v>
      </c>
      <c r="F367" s="6">
        <f>'BASE SUELDOS'!E367</f>
        <v>0</v>
      </c>
      <c r="G367" s="13">
        <f>'BASE SUELDOS'!I367</f>
        <v>0</v>
      </c>
      <c r="H367" s="14">
        <f t="shared" si="36"/>
        <v>0</v>
      </c>
      <c r="I367" s="14">
        <f t="shared" si="36"/>
        <v>0</v>
      </c>
      <c r="J367" s="14">
        <f t="shared" si="36"/>
        <v>0</v>
      </c>
      <c r="K367" s="14">
        <f t="shared" si="36"/>
        <v>0</v>
      </c>
      <c r="L367" s="14">
        <f t="shared" si="36"/>
        <v>0</v>
      </c>
      <c r="M367" s="14">
        <f t="shared" si="36"/>
        <v>0</v>
      </c>
      <c r="N367" s="14">
        <f t="shared" si="36"/>
        <v>0</v>
      </c>
      <c r="O367" s="14">
        <f t="shared" si="36"/>
        <v>0</v>
      </c>
      <c r="P367" s="14">
        <f t="shared" si="36"/>
        <v>0</v>
      </c>
      <c r="Q367" s="14">
        <f t="shared" si="36"/>
        <v>0</v>
      </c>
      <c r="R367" s="14">
        <f t="shared" si="36"/>
        <v>0</v>
      </c>
      <c r="S367" s="14">
        <f t="shared" si="36"/>
        <v>0</v>
      </c>
    </row>
    <row r="368" spans="1:19" s="6" customFormat="1">
      <c r="A368" s="9">
        <f>'BASE SUELDOS'!A368</f>
        <v>1</v>
      </c>
      <c r="B368" s="8" t="s">
        <v>643</v>
      </c>
      <c r="C368" s="9">
        <f>'BASE SUELDOS'!B368</f>
        <v>0</v>
      </c>
      <c r="D368" s="6" t="str">
        <f>'BASE SUELDOS'!C368</f>
        <v>EMPLEADO 365</v>
      </c>
      <c r="E368" s="6">
        <f>'BASE SUELDOS'!D368</f>
        <v>0</v>
      </c>
      <c r="F368" s="6">
        <f>'BASE SUELDOS'!E368</f>
        <v>0</v>
      </c>
      <c r="G368" s="13">
        <f>'BASE SUELDOS'!I368</f>
        <v>0</v>
      </c>
      <c r="H368" s="14">
        <f t="shared" si="36"/>
        <v>0</v>
      </c>
      <c r="I368" s="14">
        <f t="shared" si="36"/>
        <v>0</v>
      </c>
      <c r="J368" s="14">
        <f t="shared" si="36"/>
        <v>0</v>
      </c>
      <c r="K368" s="14">
        <f t="shared" si="36"/>
        <v>0</v>
      </c>
      <c r="L368" s="14">
        <f t="shared" si="36"/>
        <v>0</v>
      </c>
      <c r="M368" s="14">
        <f t="shared" si="36"/>
        <v>0</v>
      </c>
      <c r="N368" s="14">
        <f t="shared" si="36"/>
        <v>0</v>
      </c>
      <c r="O368" s="14">
        <f t="shared" si="36"/>
        <v>0</v>
      </c>
      <c r="P368" s="14">
        <f t="shared" si="36"/>
        <v>0</v>
      </c>
      <c r="Q368" s="14">
        <f t="shared" si="36"/>
        <v>0</v>
      </c>
      <c r="R368" s="14">
        <f t="shared" si="36"/>
        <v>0</v>
      </c>
      <c r="S368" s="14">
        <f t="shared" si="36"/>
        <v>0</v>
      </c>
    </row>
    <row r="369" spans="1:19" s="6" customFormat="1">
      <c r="A369" s="9">
        <f>'BASE SUELDOS'!A369</f>
        <v>1</v>
      </c>
      <c r="B369" s="8" t="s">
        <v>643</v>
      </c>
      <c r="C369" s="9">
        <f>'BASE SUELDOS'!B369</f>
        <v>0</v>
      </c>
      <c r="D369" s="6" t="str">
        <f>'BASE SUELDOS'!C369</f>
        <v>EMPLEADO 366</v>
      </c>
      <c r="E369" s="6">
        <f>'BASE SUELDOS'!D369</f>
        <v>0</v>
      </c>
      <c r="F369" s="6">
        <f>'BASE SUELDOS'!E369</f>
        <v>0</v>
      </c>
      <c r="G369" s="13">
        <f>'BASE SUELDOS'!I369</f>
        <v>0</v>
      </c>
      <c r="H369" s="14">
        <f t="shared" si="36"/>
        <v>0</v>
      </c>
      <c r="I369" s="14">
        <f t="shared" si="36"/>
        <v>0</v>
      </c>
      <c r="J369" s="14">
        <f t="shared" si="36"/>
        <v>0</v>
      </c>
      <c r="K369" s="14">
        <f t="shared" si="36"/>
        <v>0</v>
      </c>
      <c r="L369" s="14">
        <f t="shared" si="36"/>
        <v>0</v>
      </c>
      <c r="M369" s="14">
        <f t="shared" si="36"/>
        <v>0</v>
      </c>
      <c r="N369" s="14">
        <f t="shared" si="36"/>
        <v>0</v>
      </c>
      <c r="O369" s="14">
        <f t="shared" si="36"/>
        <v>0</v>
      </c>
      <c r="P369" s="14">
        <f t="shared" si="36"/>
        <v>0</v>
      </c>
      <c r="Q369" s="14">
        <f t="shared" si="36"/>
        <v>0</v>
      </c>
      <c r="R369" s="14">
        <f t="shared" si="36"/>
        <v>0</v>
      </c>
      <c r="S369" s="14">
        <f t="shared" si="36"/>
        <v>0</v>
      </c>
    </row>
    <row r="370" spans="1:19" s="6" customFormat="1">
      <c r="A370" s="9">
        <f>'BASE SUELDOS'!A370</f>
        <v>1</v>
      </c>
      <c r="B370" s="8" t="s">
        <v>643</v>
      </c>
      <c r="C370" s="9">
        <f>'BASE SUELDOS'!B370</f>
        <v>0</v>
      </c>
      <c r="D370" s="6" t="str">
        <f>'BASE SUELDOS'!C370</f>
        <v>EMPLEADO 367</v>
      </c>
      <c r="E370" s="6">
        <f>'BASE SUELDOS'!D370</f>
        <v>0</v>
      </c>
      <c r="F370" s="6">
        <f>'BASE SUELDOS'!E370</f>
        <v>0</v>
      </c>
      <c r="G370" s="13">
        <f>'BASE SUELDOS'!I370</f>
        <v>0</v>
      </c>
      <c r="H370" s="14">
        <f t="shared" si="36"/>
        <v>0</v>
      </c>
      <c r="I370" s="14">
        <f t="shared" si="36"/>
        <v>0</v>
      </c>
      <c r="J370" s="14">
        <f t="shared" si="36"/>
        <v>0</v>
      </c>
      <c r="K370" s="14">
        <f t="shared" si="36"/>
        <v>0</v>
      </c>
      <c r="L370" s="14">
        <f t="shared" si="36"/>
        <v>0</v>
      </c>
      <c r="M370" s="14">
        <f t="shared" si="36"/>
        <v>0</v>
      </c>
      <c r="N370" s="14">
        <f t="shared" si="36"/>
        <v>0</v>
      </c>
      <c r="O370" s="14">
        <f t="shared" si="36"/>
        <v>0</v>
      </c>
      <c r="P370" s="14">
        <f t="shared" si="36"/>
        <v>0</v>
      </c>
      <c r="Q370" s="14">
        <f t="shared" si="36"/>
        <v>0</v>
      </c>
      <c r="R370" s="14">
        <f t="shared" si="36"/>
        <v>0</v>
      </c>
      <c r="S370" s="14">
        <f t="shared" si="36"/>
        <v>0</v>
      </c>
    </row>
    <row r="371" spans="1:19" s="6" customFormat="1">
      <c r="A371" s="9">
        <f>'BASE SUELDOS'!A371</f>
        <v>1</v>
      </c>
      <c r="B371" s="8" t="s">
        <v>643</v>
      </c>
      <c r="C371" s="9">
        <f>'BASE SUELDOS'!B371</f>
        <v>0</v>
      </c>
      <c r="D371" s="6" t="str">
        <f>'BASE SUELDOS'!C371</f>
        <v>EMPLEADO 368</v>
      </c>
      <c r="E371" s="6">
        <f>'BASE SUELDOS'!D371</f>
        <v>0</v>
      </c>
      <c r="F371" s="6">
        <f>'BASE SUELDOS'!E371</f>
        <v>0</v>
      </c>
      <c r="G371" s="13">
        <f>'BASE SUELDOS'!I371</f>
        <v>0</v>
      </c>
      <c r="H371" s="14">
        <f t="shared" si="36"/>
        <v>0</v>
      </c>
      <c r="I371" s="14">
        <f t="shared" si="36"/>
        <v>0</v>
      </c>
      <c r="J371" s="14">
        <f t="shared" si="36"/>
        <v>0</v>
      </c>
      <c r="K371" s="14">
        <f t="shared" si="36"/>
        <v>0</v>
      </c>
      <c r="L371" s="14">
        <f t="shared" si="36"/>
        <v>0</v>
      </c>
      <c r="M371" s="14">
        <f t="shared" si="36"/>
        <v>0</v>
      </c>
      <c r="N371" s="14">
        <f t="shared" si="36"/>
        <v>0</v>
      </c>
      <c r="O371" s="14">
        <f t="shared" si="36"/>
        <v>0</v>
      </c>
      <c r="P371" s="14">
        <f t="shared" si="36"/>
        <v>0</v>
      </c>
      <c r="Q371" s="14">
        <f t="shared" si="36"/>
        <v>0</v>
      </c>
      <c r="R371" s="14">
        <f t="shared" si="36"/>
        <v>0</v>
      </c>
      <c r="S371" s="14">
        <f t="shared" si="36"/>
        <v>0</v>
      </c>
    </row>
    <row r="372" spans="1:19" s="6" customFormat="1">
      <c r="A372" s="9">
        <f>'BASE SUELDOS'!A372</f>
        <v>1</v>
      </c>
      <c r="B372" s="8" t="s">
        <v>643</v>
      </c>
      <c r="C372" s="9">
        <f>'BASE SUELDOS'!B372</f>
        <v>0</v>
      </c>
      <c r="D372" s="6" t="str">
        <f>'BASE SUELDOS'!C372</f>
        <v>EMPLEADO 369</v>
      </c>
      <c r="E372" s="6">
        <f>'BASE SUELDOS'!D372</f>
        <v>0</v>
      </c>
      <c r="F372" s="6">
        <f>'BASE SUELDOS'!E372</f>
        <v>0</v>
      </c>
      <c r="G372" s="13">
        <f>'BASE SUELDOS'!I372</f>
        <v>0</v>
      </c>
      <c r="H372" s="14">
        <f t="shared" si="36"/>
        <v>0</v>
      </c>
      <c r="I372" s="14">
        <f t="shared" si="36"/>
        <v>0</v>
      </c>
      <c r="J372" s="14">
        <f t="shared" si="36"/>
        <v>0</v>
      </c>
      <c r="K372" s="14">
        <f t="shared" si="36"/>
        <v>0</v>
      </c>
      <c r="L372" s="14">
        <f t="shared" si="36"/>
        <v>0</v>
      </c>
      <c r="M372" s="14">
        <f t="shared" si="36"/>
        <v>0</v>
      </c>
      <c r="N372" s="14">
        <f t="shared" si="36"/>
        <v>0</v>
      </c>
      <c r="O372" s="14">
        <f t="shared" si="36"/>
        <v>0</v>
      </c>
      <c r="P372" s="14">
        <f t="shared" si="36"/>
        <v>0</v>
      </c>
      <c r="Q372" s="14">
        <f t="shared" si="36"/>
        <v>0</v>
      </c>
      <c r="R372" s="14">
        <f t="shared" si="36"/>
        <v>0</v>
      </c>
      <c r="S372" s="14">
        <f t="shared" si="36"/>
        <v>0</v>
      </c>
    </row>
    <row r="373" spans="1:19" s="6" customFormat="1">
      <c r="A373" s="9">
        <f>'BASE SUELDOS'!A373</f>
        <v>1</v>
      </c>
      <c r="B373" s="8" t="s">
        <v>643</v>
      </c>
      <c r="C373" s="9">
        <f>'BASE SUELDOS'!B373</f>
        <v>0</v>
      </c>
      <c r="D373" s="6" t="str">
        <f>'BASE SUELDOS'!C373</f>
        <v>EMPLEADO 370</v>
      </c>
      <c r="E373" s="6">
        <f>'BASE SUELDOS'!D373</f>
        <v>0</v>
      </c>
      <c r="F373" s="6">
        <f>'BASE SUELDOS'!E373</f>
        <v>0</v>
      </c>
      <c r="G373" s="13">
        <f>'BASE SUELDOS'!I373</f>
        <v>0</v>
      </c>
      <c r="H373" s="14">
        <f t="shared" si="36"/>
        <v>0</v>
      </c>
      <c r="I373" s="14">
        <f t="shared" si="36"/>
        <v>0</v>
      </c>
      <c r="J373" s="14">
        <f t="shared" si="36"/>
        <v>0</v>
      </c>
      <c r="K373" s="14">
        <f t="shared" si="36"/>
        <v>0</v>
      </c>
      <c r="L373" s="14">
        <f t="shared" si="36"/>
        <v>0</v>
      </c>
      <c r="M373" s="14">
        <f t="shared" si="36"/>
        <v>0</v>
      </c>
      <c r="N373" s="14">
        <f t="shared" si="36"/>
        <v>0</v>
      </c>
      <c r="O373" s="14">
        <f t="shared" si="36"/>
        <v>0</v>
      </c>
      <c r="P373" s="14">
        <f t="shared" si="36"/>
        <v>0</v>
      </c>
      <c r="Q373" s="14">
        <f t="shared" si="36"/>
        <v>0</v>
      </c>
      <c r="R373" s="14">
        <f t="shared" si="36"/>
        <v>0</v>
      </c>
      <c r="S373" s="14">
        <f t="shared" si="36"/>
        <v>0</v>
      </c>
    </row>
    <row r="374" spans="1:19" s="6" customFormat="1">
      <c r="A374" s="9">
        <f>'BASE SUELDOS'!A374</f>
        <v>1</v>
      </c>
      <c r="B374" s="8" t="s">
        <v>643</v>
      </c>
      <c r="C374" s="9">
        <f>'BASE SUELDOS'!B374</f>
        <v>0</v>
      </c>
      <c r="D374" s="6" t="str">
        <f>'BASE SUELDOS'!C374</f>
        <v>EMPLEADO 371</v>
      </c>
      <c r="E374" s="6">
        <f>'BASE SUELDOS'!D374</f>
        <v>0</v>
      </c>
      <c r="F374" s="6">
        <f>'BASE SUELDOS'!E374</f>
        <v>0</v>
      </c>
      <c r="G374" s="13">
        <f>'BASE SUELDOS'!I374</f>
        <v>0</v>
      </c>
      <c r="H374" s="14">
        <f t="shared" ref="H374:S383" si="37">(IF($G374&gt;_25_Veces_SMGDF,_25_Veces_SMGDF,$G374))*H$2*CesantiaVejez</f>
        <v>0</v>
      </c>
      <c r="I374" s="14">
        <f t="shared" si="37"/>
        <v>0</v>
      </c>
      <c r="J374" s="14">
        <f t="shared" si="37"/>
        <v>0</v>
      </c>
      <c r="K374" s="14">
        <f t="shared" si="37"/>
        <v>0</v>
      </c>
      <c r="L374" s="14">
        <f t="shared" si="37"/>
        <v>0</v>
      </c>
      <c r="M374" s="14">
        <f t="shared" si="37"/>
        <v>0</v>
      </c>
      <c r="N374" s="14">
        <f t="shared" si="37"/>
        <v>0</v>
      </c>
      <c r="O374" s="14">
        <f t="shared" si="37"/>
        <v>0</v>
      </c>
      <c r="P374" s="14">
        <f t="shared" si="37"/>
        <v>0</v>
      </c>
      <c r="Q374" s="14">
        <f t="shared" si="37"/>
        <v>0</v>
      </c>
      <c r="R374" s="14">
        <f t="shared" si="37"/>
        <v>0</v>
      </c>
      <c r="S374" s="14">
        <f t="shared" si="37"/>
        <v>0</v>
      </c>
    </row>
    <row r="375" spans="1:19" s="6" customFormat="1">
      <c r="A375" s="9">
        <f>'BASE SUELDOS'!A375</f>
        <v>1</v>
      </c>
      <c r="B375" s="8" t="s">
        <v>643</v>
      </c>
      <c r="C375" s="9">
        <f>'BASE SUELDOS'!B375</f>
        <v>0</v>
      </c>
      <c r="D375" s="6" t="str">
        <f>'BASE SUELDOS'!C375</f>
        <v>EMPLEADO 372</v>
      </c>
      <c r="E375" s="6">
        <f>'BASE SUELDOS'!D375</f>
        <v>0</v>
      </c>
      <c r="F375" s="6">
        <f>'BASE SUELDOS'!E375</f>
        <v>0</v>
      </c>
      <c r="G375" s="13">
        <f>'BASE SUELDOS'!I375</f>
        <v>0</v>
      </c>
      <c r="H375" s="14">
        <f t="shared" si="37"/>
        <v>0</v>
      </c>
      <c r="I375" s="14">
        <f t="shared" si="37"/>
        <v>0</v>
      </c>
      <c r="J375" s="14">
        <f t="shared" si="37"/>
        <v>0</v>
      </c>
      <c r="K375" s="14">
        <f t="shared" si="37"/>
        <v>0</v>
      </c>
      <c r="L375" s="14">
        <f t="shared" si="37"/>
        <v>0</v>
      </c>
      <c r="M375" s="14">
        <f t="shared" si="37"/>
        <v>0</v>
      </c>
      <c r="N375" s="14">
        <f t="shared" si="37"/>
        <v>0</v>
      </c>
      <c r="O375" s="14">
        <f t="shared" si="37"/>
        <v>0</v>
      </c>
      <c r="P375" s="14">
        <f t="shared" si="37"/>
        <v>0</v>
      </c>
      <c r="Q375" s="14">
        <f t="shared" si="37"/>
        <v>0</v>
      </c>
      <c r="R375" s="14">
        <f t="shared" si="37"/>
        <v>0</v>
      </c>
      <c r="S375" s="14">
        <f t="shared" si="37"/>
        <v>0</v>
      </c>
    </row>
    <row r="376" spans="1:19" s="6" customFormat="1">
      <c r="A376" s="9">
        <f>'BASE SUELDOS'!A376</f>
        <v>1</v>
      </c>
      <c r="B376" s="8" t="s">
        <v>643</v>
      </c>
      <c r="C376" s="9">
        <f>'BASE SUELDOS'!B376</f>
        <v>0</v>
      </c>
      <c r="D376" s="6" t="str">
        <f>'BASE SUELDOS'!C376</f>
        <v>EMPLEADO 373</v>
      </c>
      <c r="E376" s="6">
        <f>'BASE SUELDOS'!D376</f>
        <v>0</v>
      </c>
      <c r="F376" s="6">
        <f>'BASE SUELDOS'!E376</f>
        <v>0</v>
      </c>
      <c r="G376" s="13">
        <f>'BASE SUELDOS'!I376</f>
        <v>0</v>
      </c>
      <c r="H376" s="14">
        <f t="shared" si="37"/>
        <v>0</v>
      </c>
      <c r="I376" s="14">
        <f t="shared" si="37"/>
        <v>0</v>
      </c>
      <c r="J376" s="14">
        <f t="shared" si="37"/>
        <v>0</v>
      </c>
      <c r="K376" s="14">
        <f t="shared" si="37"/>
        <v>0</v>
      </c>
      <c r="L376" s="14">
        <f t="shared" si="37"/>
        <v>0</v>
      </c>
      <c r="M376" s="14">
        <f t="shared" si="37"/>
        <v>0</v>
      </c>
      <c r="N376" s="14">
        <f t="shared" si="37"/>
        <v>0</v>
      </c>
      <c r="O376" s="14">
        <f t="shared" si="37"/>
        <v>0</v>
      </c>
      <c r="P376" s="14">
        <f t="shared" si="37"/>
        <v>0</v>
      </c>
      <c r="Q376" s="14">
        <f t="shared" si="37"/>
        <v>0</v>
      </c>
      <c r="R376" s="14">
        <f t="shared" si="37"/>
        <v>0</v>
      </c>
      <c r="S376" s="14">
        <f t="shared" si="37"/>
        <v>0</v>
      </c>
    </row>
    <row r="377" spans="1:19" s="6" customFormat="1">
      <c r="A377" s="9">
        <f>'BASE SUELDOS'!A377</f>
        <v>1</v>
      </c>
      <c r="B377" s="8" t="s">
        <v>643</v>
      </c>
      <c r="C377" s="9">
        <f>'BASE SUELDOS'!B377</f>
        <v>0</v>
      </c>
      <c r="D377" s="6" t="str">
        <f>'BASE SUELDOS'!C377</f>
        <v>EMPLEADO 374</v>
      </c>
      <c r="E377" s="6">
        <f>'BASE SUELDOS'!D377</f>
        <v>0</v>
      </c>
      <c r="F377" s="6">
        <f>'BASE SUELDOS'!E377</f>
        <v>0</v>
      </c>
      <c r="G377" s="13">
        <f>'BASE SUELDOS'!I377</f>
        <v>0</v>
      </c>
      <c r="H377" s="14">
        <f t="shared" si="37"/>
        <v>0</v>
      </c>
      <c r="I377" s="14">
        <f t="shared" si="37"/>
        <v>0</v>
      </c>
      <c r="J377" s="14">
        <f t="shared" si="37"/>
        <v>0</v>
      </c>
      <c r="K377" s="14">
        <f t="shared" si="37"/>
        <v>0</v>
      </c>
      <c r="L377" s="14">
        <f t="shared" si="37"/>
        <v>0</v>
      </c>
      <c r="M377" s="14">
        <f t="shared" si="37"/>
        <v>0</v>
      </c>
      <c r="N377" s="14">
        <f t="shared" si="37"/>
        <v>0</v>
      </c>
      <c r="O377" s="14">
        <f t="shared" si="37"/>
        <v>0</v>
      </c>
      <c r="P377" s="14">
        <f t="shared" si="37"/>
        <v>0</v>
      </c>
      <c r="Q377" s="14">
        <f t="shared" si="37"/>
        <v>0</v>
      </c>
      <c r="R377" s="14">
        <f t="shared" si="37"/>
        <v>0</v>
      </c>
      <c r="S377" s="14">
        <f t="shared" si="37"/>
        <v>0</v>
      </c>
    </row>
    <row r="378" spans="1:19" s="6" customFormat="1">
      <c r="A378" s="9">
        <f>'BASE SUELDOS'!A378</f>
        <v>1</v>
      </c>
      <c r="B378" s="8" t="s">
        <v>643</v>
      </c>
      <c r="C378" s="9">
        <f>'BASE SUELDOS'!B378</f>
        <v>0</v>
      </c>
      <c r="D378" s="6" t="str">
        <f>'BASE SUELDOS'!C378</f>
        <v>EMPLEADO 375</v>
      </c>
      <c r="E378" s="6">
        <f>'BASE SUELDOS'!D378</f>
        <v>0</v>
      </c>
      <c r="F378" s="6">
        <f>'BASE SUELDOS'!E378</f>
        <v>0</v>
      </c>
      <c r="G378" s="13">
        <f>'BASE SUELDOS'!I378</f>
        <v>0</v>
      </c>
      <c r="H378" s="14">
        <f t="shared" si="37"/>
        <v>0</v>
      </c>
      <c r="I378" s="14">
        <f t="shared" si="37"/>
        <v>0</v>
      </c>
      <c r="J378" s="14">
        <f t="shared" si="37"/>
        <v>0</v>
      </c>
      <c r="K378" s="14">
        <f t="shared" si="37"/>
        <v>0</v>
      </c>
      <c r="L378" s="14">
        <f t="shared" si="37"/>
        <v>0</v>
      </c>
      <c r="M378" s="14">
        <f t="shared" si="37"/>
        <v>0</v>
      </c>
      <c r="N378" s="14">
        <f t="shared" si="37"/>
        <v>0</v>
      </c>
      <c r="O378" s="14">
        <f t="shared" si="37"/>
        <v>0</v>
      </c>
      <c r="P378" s="14">
        <f t="shared" si="37"/>
        <v>0</v>
      </c>
      <c r="Q378" s="14">
        <f t="shared" si="37"/>
        <v>0</v>
      </c>
      <c r="R378" s="14">
        <f t="shared" si="37"/>
        <v>0</v>
      </c>
      <c r="S378" s="14">
        <f t="shared" si="37"/>
        <v>0</v>
      </c>
    </row>
    <row r="379" spans="1:19" s="6" customFormat="1">
      <c r="A379" s="9">
        <f>'BASE SUELDOS'!A379</f>
        <v>1</v>
      </c>
      <c r="B379" s="8" t="s">
        <v>643</v>
      </c>
      <c r="C379" s="9">
        <f>'BASE SUELDOS'!B379</f>
        <v>0</v>
      </c>
      <c r="D379" s="6" t="str">
        <f>'BASE SUELDOS'!C379</f>
        <v>EMPLEADO 376</v>
      </c>
      <c r="E379" s="6">
        <f>'BASE SUELDOS'!D379</f>
        <v>0</v>
      </c>
      <c r="F379" s="6">
        <f>'BASE SUELDOS'!E379</f>
        <v>0</v>
      </c>
      <c r="G379" s="13">
        <f>'BASE SUELDOS'!I379</f>
        <v>0</v>
      </c>
      <c r="H379" s="14">
        <f t="shared" si="37"/>
        <v>0</v>
      </c>
      <c r="I379" s="14">
        <f t="shared" si="37"/>
        <v>0</v>
      </c>
      <c r="J379" s="14">
        <f t="shared" si="37"/>
        <v>0</v>
      </c>
      <c r="K379" s="14">
        <f t="shared" si="37"/>
        <v>0</v>
      </c>
      <c r="L379" s="14">
        <f t="shared" si="37"/>
        <v>0</v>
      </c>
      <c r="M379" s="14">
        <f t="shared" si="37"/>
        <v>0</v>
      </c>
      <c r="N379" s="14">
        <f t="shared" si="37"/>
        <v>0</v>
      </c>
      <c r="O379" s="14">
        <f t="shared" si="37"/>
        <v>0</v>
      </c>
      <c r="P379" s="14">
        <f t="shared" si="37"/>
        <v>0</v>
      </c>
      <c r="Q379" s="14">
        <f t="shared" si="37"/>
        <v>0</v>
      </c>
      <c r="R379" s="14">
        <f t="shared" si="37"/>
        <v>0</v>
      </c>
      <c r="S379" s="14">
        <f t="shared" si="37"/>
        <v>0</v>
      </c>
    </row>
    <row r="380" spans="1:19" s="6" customFormat="1">
      <c r="A380" s="9">
        <f>'BASE SUELDOS'!A380</f>
        <v>1</v>
      </c>
      <c r="B380" s="8" t="s">
        <v>643</v>
      </c>
      <c r="C380" s="9">
        <f>'BASE SUELDOS'!B380</f>
        <v>0</v>
      </c>
      <c r="D380" s="6" t="str">
        <f>'BASE SUELDOS'!C380</f>
        <v>EMPLEADO 377</v>
      </c>
      <c r="E380" s="6">
        <f>'BASE SUELDOS'!D380</f>
        <v>0</v>
      </c>
      <c r="F380" s="6">
        <f>'BASE SUELDOS'!E380</f>
        <v>0</v>
      </c>
      <c r="G380" s="13">
        <f>'BASE SUELDOS'!I380</f>
        <v>0</v>
      </c>
      <c r="H380" s="14">
        <f t="shared" si="37"/>
        <v>0</v>
      </c>
      <c r="I380" s="14">
        <f t="shared" si="37"/>
        <v>0</v>
      </c>
      <c r="J380" s="14">
        <f t="shared" si="37"/>
        <v>0</v>
      </c>
      <c r="K380" s="14">
        <f t="shared" si="37"/>
        <v>0</v>
      </c>
      <c r="L380" s="14">
        <f t="shared" si="37"/>
        <v>0</v>
      </c>
      <c r="M380" s="14">
        <f t="shared" si="37"/>
        <v>0</v>
      </c>
      <c r="N380" s="14">
        <f t="shared" si="37"/>
        <v>0</v>
      </c>
      <c r="O380" s="14">
        <f t="shared" si="37"/>
        <v>0</v>
      </c>
      <c r="P380" s="14">
        <f t="shared" si="37"/>
        <v>0</v>
      </c>
      <c r="Q380" s="14">
        <f t="shared" si="37"/>
        <v>0</v>
      </c>
      <c r="R380" s="14">
        <f t="shared" si="37"/>
        <v>0</v>
      </c>
      <c r="S380" s="14">
        <f t="shared" si="37"/>
        <v>0</v>
      </c>
    </row>
    <row r="381" spans="1:19" s="6" customFormat="1">
      <c r="A381" s="9">
        <f>'BASE SUELDOS'!A381</f>
        <v>1</v>
      </c>
      <c r="B381" s="8" t="s">
        <v>643</v>
      </c>
      <c r="C381" s="9">
        <f>'BASE SUELDOS'!B381</f>
        <v>0</v>
      </c>
      <c r="D381" s="6" t="str">
        <f>'BASE SUELDOS'!C381</f>
        <v>EMPLEADO 378</v>
      </c>
      <c r="E381" s="6">
        <f>'BASE SUELDOS'!D381</f>
        <v>0</v>
      </c>
      <c r="F381" s="6">
        <f>'BASE SUELDOS'!E381</f>
        <v>0</v>
      </c>
      <c r="G381" s="13">
        <f>'BASE SUELDOS'!I381</f>
        <v>0</v>
      </c>
      <c r="H381" s="14">
        <f t="shared" si="37"/>
        <v>0</v>
      </c>
      <c r="I381" s="14">
        <f t="shared" si="37"/>
        <v>0</v>
      </c>
      <c r="J381" s="14">
        <f t="shared" si="37"/>
        <v>0</v>
      </c>
      <c r="K381" s="14">
        <f t="shared" si="37"/>
        <v>0</v>
      </c>
      <c r="L381" s="14">
        <f t="shared" si="37"/>
        <v>0</v>
      </c>
      <c r="M381" s="14">
        <f t="shared" si="37"/>
        <v>0</v>
      </c>
      <c r="N381" s="14">
        <f t="shared" si="37"/>
        <v>0</v>
      </c>
      <c r="O381" s="14">
        <f t="shared" si="37"/>
        <v>0</v>
      </c>
      <c r="P381" s="14">
        <f t="shared" si="37"/>
        <v>0</v>
      </c>
      <c r="Q381" s="14">
        <f t="shared" si="37"/>
        <v>0</v>
      </c>
      <c r="R381" s="14">
        <f t="shared" si="37"/>
        <v>0</v>
      </c>
      <c r="S381" s="14">
        <f t="shared" si="37"/>
        <v>0</v>
      </c>
    </row>
    <row r="382" spans="1:19" s="6" customFormat="1">
      <c r="A382" s="9">
        <f>'BASE SUELDOS'!A382</f>
        <v>1</v>
      </c>
      <c r="B382" s="8" t="s">
        <v>643</v>
      </c>
      <c r="C382" s="9">
        <f>'BASE SUELDOS'!B382</f>
        <v>0</v>
      </c>
      <c r="D382" s="6" t="str">
        <f>'BASE SUELDOS'!C382</f>
        <v>EMPLEADO 379</v>
      </c>
      <c r="E382" s="6">
        <f>'BASE SUELDOS'!D382</f>
        <v>0</v>
      </c>
      <c r="F382" s="6">
        <f>'BASE SUELDOS'!E382</f>
        <v>0</v>
      </c>
      <c r="G382" s="13">
        <f>'BASE SUELDOS'!I382</f>
        <v>0</v>
      </c>
      <c r="H382" s="14">
        <f t="shared" si="37"/>
        <v>0</v>
      </c>
      <c r="I382" s="14">
        <f t="shared" si="37"/>
        <v>0</v>
      </c>
      <c r="J382" s="14">
        <f t="shared" si="37"/>
        <v>0</v>
      </c>
      <c r="K382" s="14">
        <f t="shared" si="37"/>
        <v>0</v>
      </c>
      <c r="L382" s="14">
        <f t="shared" si="37"/>
        <v>0</v>
      </c>
      <c r="M382" s="14">
        <f t="shared" si="37"/>
        <v>0</v>
      </c>
      <c r="N382" s="14">
        <f t="shared" si="37"/>
        <v>0</v>
      </c>
      <c r="O382" s="14">
        <f t="shared" si="37"/>
        <v>0</v>
      </c>
      <c r="P382" s="14">
        <f t="shared" si="37"/>
        <v>0</v>
      </c>
      <c r="Q382" s="14">
        <f t="shared" si="37"/>
        <v>0</v>
      </c>
      <c r="R382" s="14">
        <f t="shared" si="37"/>
        <v>0</v>
      </c>
      <c r="S382" s="14">
        <f t="shared" si="37"/>
        <v>0</v>
      </c>
    </row>
    <row r="383" spans="1:19" s="6" customFormat="1">
      <c r="A383" s="9">
        <f>'BASE SUELDOS'!A383</f>
        <v>1</v>
      </c>
      <c r="B383" s="8" t="s">
        <v>643</v>
      </c>
      <c r="C383" s="9">
        <f>'BASE SUELDOS'!B383</f>
        <v>0</v>
      </c>
      <c r="D383" s="6" t="str">
        <f>'BASE SUELDOS'!C383</f>
        <v>EMPLEADO 380</v>
      </c>
      <c r="E383" s="6">
        <f>'BASE SUELDOS'!D383</f>
        <v>0</v>
      </c>
      <c r="F383" s="6">
        <f>'BASE SUELDOS'!E383</f>
        <v>0</v>
      </c>
      <c r="G383" s="13">
        <f>'BASE SUELDOS'!I383</f>
        <v>0</v>
      </c>
      <c r="H383" s="14">
        <f t="shared" si="37"/>
        <v>0</v>
      </c>
      <c r="I383" s="14">
        <f t="shared" si="37"/>
        <v>0</v>
      </c>
      <c r="J383" s="14">
        <f t="shared" si="37"/>
        <v>0</v>
      </c>
      <c r="K383" s="14">
        <f t="shared" si="37"/>
        <v>0</v>
      </c>
      <c r="L383" s="14">
        <f t="shared" si="37"/>
        <v>0</v>
      </c>
      <c r="M383" s="14">
        <f t="shared" si="37"/>
        <v>0</v>
      </c>
      <c r="N383" s="14">
        <f t="shared" si="37"/>
        <v>0</v>
      </c>
      <c r="O383" s="14">
        <f t="shared" si="37"/>
        <v>0</v>
      </c>
      <c r="P383" s="14">
        <f t="shared" si="37"/>
        <v>0</v>
      </c>
      <c r="Q383" s="14">
        <f t="shared" si="37"/>
        <v>0</v>
      </c>
      <c r="R383" s="14">
        <f t="shared" si="37"/>
        <v>0</v>
      </c>
      <c r="S383" s="14">
        <f t="shared" si="37"/>
        <v>0</v>
      </c>
    </row>
    <row r="384" spans="1:19" s="6" customFormat="1">
      <c r="A384" s="9">
        <f>'BASE SUELDOS'!A384</f>
        <v>1</v>
      </c>
      <c r="B384" s="8" t="s">
        <v>643</v>
      </c>
      <c r="C384" s="9">
        <f>'BASE SUELDOS'!B384</f>
        <v>0</v>
      </c>
      <c r="D384" s="6" t="str">
        <f>'BASE SUELDOS'!C384</f>
        <v>EMPLEADO 381</v>
      </c>
      <c r="E384" s="6">
        <f>'BASE SUELDOS'!D384</f>
        <v>0</v>
      </c>
      <c r="F384" s="6">
        <f>'BASE SUELDOS'!E384</f>
        <v>0</v>
      </c>
      <c r="G384" s="13">
        <f>'BASE SUELDOS'!I384</f>
        <v>0</v>
      </c>
      <c r="H384" s="14">
        <f t="shared" ref="H384:S393" si="38">(IF($G384&gt;_25_Veces_SMGDF,_25_Veces_SMGDF,$G384))*H$2*CesantiaVejez</f>
        <v>0</v>
      </c>
      <c r="I384" s="14">
        <f t="shared" si="38"/>
        <v>0</v>
      </c>
      <c r="J384" s="14">
        <f t="shared" si="38"/>
        <v>0</v>
      </c>
      <c r="K384" s="14">
        <f t="shared" si="38"/>
        <v>0</v>
      </c>
      <c r="L384" s="14">
        <f t="shared" si="38"/>
        <v>0</v>
      </c>
      <c r="M384" s="14">
        <f t="shared" si="38"/>
        <v>0</v>
      </c>
      <c r="N384" s="14">
        <f t="shared" si="38"/>
        <v>0</v>
      </c>
      <c r="O384" s="14">
        <f t="shared" si="38"/>
        <v>0</v>
      </c>
      <c r="P384" s="14">
        <f t="shared" si="38"/>
        <v>0</v>
      </c>
      <c r="Q384" s="14">
        <f t="shared" si="38"/>
        <v>0</v>
      </c>
      <c r="R384" s="14">
        <f t="shared" si="38"/>
        <v>0</v>
      </c>
      <c r="S384" s="14">
        <f t="shared" si="38"/>
        <v>0</v>
      </c>
    </row>
    <row r="385" spans="1:19" s="6" customFormat="1">
      <c r="A385" s="9">
        <f>'BASE SUELDOS'!A385</f>
        <v>1</v>
      </c>
      <c r="B385" s="8" t="s">
        <v>643</v>
      </c>
      <c r="C385" s="9">
        <f>'BASE SUELDOS'!B385</f>
        <v>0</v>
      </c>
      <c r="D385" s="6" t="str">
        <f>'BASE SUELDOS'!C385</f>
        <v>EMPLEADO 382</v>
      </c>
      <c r="E385" s="6">
        <f>'BASE SUELDOS'!D385</f>
        <v>0</v>
      </c>
      <c r="F385" s="6">
        <f>'BASE SUELDOS'!E385</f>
        <v>0</v>
      </c>
      <c r="G385" s="13">
        <f>'BASE SUELDOS'!I385</f>
        <v>0</v>
      </c>
      <c r="H385" s="14">
        <f t="shared" si="38"/>
        <v>0</v>
      </c>
      <c r="I385" s="14">
        <f t="shared" si="38"/>
        <v>0</v>
      </c>
      <c r="J385" s="14">
        <f t="shared" si="38"/>
        <v>0</v>
      </c>
      <c r="K385" s="14">
        <f t="shared" si="38"/>
        <v>0</v>
      </c>
      <c r="L385" s="14">
        <f t="shared" si="38"/>
        <v>0</v>
      </c>
      <c r="M385" s="14">
        <f t="shared" si="38"/>
        <v>0</v>
      </c>
      <c r="N385" s="14">
        <f t="shared" si="38"/>
        <v>0</v>
      </c>
      <c r="O385" s="14">
        <f t="shared" si="38"/>
        <v>0</v>
      </c>
      <c r="P385" s="14">
        <f t="shared" si="38"/>
        <v>0</v>
      </c>
      <c r="Q385" s="14">
        <f t="shared" si="38"/>
        <v>0</v>
      </c>
      <c r="R385" s="14">
        <f t="shared" si="38"/>
        <v>0</v>
      </c>
      <c r="S385" s="14">
        <f t="shared" si="38"/>
        <v>0</v>
      </c>
    </row>
    <row r="386" spans="1:19" s="6" customFormat="1">
      <c r="A386" s="9">
        <f>'BASE SUELDOS'!A386</f>
        <v>1</v>
      </c>
      <c r="B386" s="8" t="s">
        <v>643</v>
      </c>
      <c r="C386" s="9">
        <f>'BASE SUELDOS'!B386</f>
        <v>0</v>
      </c>
      <c r="D386" s="6" t="str">
        <f>'BASE SUELDOS'!C386</f>
        <v>EMPLEADO 383</v>
      </c>
      <c r="E386" s="6">
        <f>'BASE SUELDOS'!D386</f>
        <v>0</v>
      </c>
      <c r="F386" s="6">
        <f>'BASE SUELDOS'!E386</f>
        <v>0</v>
      </c>
      <c r="G386" s="13">
        <f>'BASE SUELDOS'!I386</f>
        <v>0</v>
      </c>
      <c r="H386" s="14">
        <f t="shared" si="38"/>
        <v>0</v>
      </c>
      <c r="I386" s="14">
        <f t="shared" si="38"/>
        <v>0</v>
      </c>
      <c r="J386" s="14">
        <f t="shared" si="38"/>
        <v>0</v>
      </c>
      <c r="K386" s="14">
        <f t="shared" si="38"/>
        <v>0</v>
      </c>
      <c r="L386" s="14">
        <f t="shared" si="38"/>
        <v>0</v>
      </c>
      <c r="M386" s="14">
        <f t="shared" si="38"/>
        <v>0</v>
      </c>
      <c r="N386" s="14">
        <f t="shared" si="38"/>
        <v>0</v>
      </c>
      <c r="O386" s="14">
        <f t="shared" si="38"/>
        <v>0</v>
      </c>
      <c r="P386" s="14">
        <f t="shared" si="38"/>
        <v>0</v>
      </c>
      <c r="Q386" s="14">
        <f t="shared" si="38"/>
        <v>0</v>
      </c>
      <c r="R386" s="14">
        <f t="shared" si="38"/>
        <v>0</v>
      </c>
      <c r="S386" s="14">
        <f t="shared" si="38"/>
        <v>0</v>
      </c>
    </row>
    <row r="387" spans="1:19" s="6" customFormat="1">
      <c r="A387" s="9">
        <f>'BASE SUELDOS'!A387</f>
        <v>1</v>
      </c>
      <c r="B387" s="8" t="s">
        <v>643</v>
      </c>
      <c r="C387" s="9">
        <f>'BASE SUELDOS'!B387</f>
        <v>0</v>
      </c>
      <c r="D387" s="6" t="str">
        <f>'BASE SUELDOS'!C387</f>
        <v>EMPLEADO 384</v>
      </c>
      <c r="E387" s="6">
        <f>'BASE SUELDOS'!D387</f>
        <v>0</v>
      </c>
      <c r="F387" s="6">
        <f>'BASE SUELDOS'!E387</f>
        <v>0</v>
      </c>
      <c r="G387" s="13">
        <f>'BASE SUELDOS'!I387</f>
        <v>0</v>
      </c>
      <c r="H387" s="14">
        <f t="shared" si="38"/>
        <v>0</v>
      </c>
      <c r="I387" s="14">
        <f t="shared" si="38"/>
        <v>0</v>
      </c>
      <c r="J387" s="14">
        <f t="shared" si="38"/>
        <v>0</v>
      </c>
      <c r="K387" s="14">
        <f t="shared" si="38"/>
        <v>0</v>
      </c>
      <c r="L387" s="14">
        <f t="shared" si="38"/>
        <v>0</v>
      </c>
      <c r="M387" s="14">
        <f t="shared" si="38"/>
        <v>0</v>
      </c>
      <c r="N387" s="14">
        <f t="shared" si="38"/>
        <v>0</v>
      </c>
      <c r="O387" s="14">
        <f t="shared" si="38"/>
        <v>0</v>
      </c>
      <c r="P387" s="14">
        <f t="shared" si="38"/>
        <v>0</v>
      </c>
      <c r="Q387" s="14">
        <f t="shared" si="38"/>
        <v>0</v>
      </c>
      <c r="R387" s="14">
        <f t="shared" si="38"/>
        <v>0</v>
      </c>
      <c r="S387" s="14">
        <f t="shared" si="38"/>
        <v>0</v>
      </c>
    </row>
    <row r="388" spans="1:19" s="6" customFormat="1">
      <c r="A388" s="9">
        <f>'BASE SUELDOS'!A388</f>
        <v>1</v>
      </c>
      <c r="B388" s="8" t="s">
        <v>643</v>
      </c>
      <c r="C388" s="9">
        <f>'BASE SUELDOS'!B388</f>
        <v>0</v>
      </c>
      <c r="D388" s="6" t="str">
        <f>'BASE SUELDOS'!C388</f>
        <v>EMPLEADO 385</v>
      </c>
      <c r="E388" s="6">
        <f>'BASE SUELDOS'!D388</f>
        <v>0</v>
      </c>
      <c r="F388" s="6">
        <f>'BASE SUELDOS'!E388</f>
        <v>0</v>
      </c>
      <c r="G388" s="13">
        <f>'BASE SUELDOS'!I388</f>
        <v>0</v>
      </c>
      <c r="H388" s="14">
        <f t="shared" si="38"/>
        <v>0</v>
      </c>
      <c r="I388" s="14">
        <f t="shared" si="38"/>
        <v>0</v>
      </c>
      <c r="J388" s="14">
        <f t="shared" si="38"/>
        <v>0</v>
      </c>
      <c r="K388" s="14">
        <f t="shared" si="38"/>
        <v>0</v>
      </c>
      <c r="L388" s="14">
        <f t="shared" si="38"/>
        <v>0</v>
      </c>
      <c r="M388" s="14">
        <f t="shared" si="38"/>
        <v>0</v>
      </c>
      <c r="N388" s="14">
        <f t="shared" si="38"/>
        <v>0</v>
      </c>
      <c r="O388" s="14">
        <f t="shared" si="38"/>
        <v>0</v>
      </c>
      <c r="P388" s="14">
        <f t="shared" si="38"/>
        <v>0</v>
      </c>
      <c r="Q388" s="14">
        <f t="shared" si="38"/>
        <v>0</v>
      </c>
      <c r="R388" s="14">
        <f t="shared" si="38"/>
        <v>0</v>
      </c>
      <c r="S388" s="14">
        <f t="shared" si="38"/>
        <v>0</v>
      </c>
    </row>
    <row r="389" spans="1:19" s="6" customFormat="1">
      <c r="A389" s="9">
        <f>'BASE SUELDOS'!A389</f>
        <v>1</v>
      </c>
      <c r="B389" s="8" t="s">
        <v>643</v>
      </c>
      <c r="C389" s="9">
        <f>'BASE SUELDOS'!B389</f>
        <v>0</v>
      </c>
      <c r="D389" s="6" t="str">
        <f>'BASE SUELDOS'!C389</f>
        <v>EMPLEADO 386</v>
      </c>
      <c r="E389" s="6">
        <f>'BASE SUELDOS'!D389</f>
        <v>0</v>
      </c>
      <c r="F389" s="6">
        <f>'BASE SUELDOS'!E389</f>
        <v>0</v>
      </c>
      <c r="G389" s="13">
        <f>'BASE SUELDOS'!I389</f>
        <v>0</v>
      </c>
      <c r="H389" s="14">
        <f t="shared" si="38"/>
        <v>0</v>
      </c>
      <c r="I389" s="14">
        <f t="shared" si="38"/>
        <v>0</v>
      </c>
      <c r="J389" s="14">
        <f t="shared" si="38"/>
        <v>0</v>
      </c>
      <c r="K389" s="14">
        <f t="shared" si="38"/>
        <v>0</v>
      </c>
      <c r="L389" s="14">
        <f t="shared" si="38"/>
        <v>0</v>
      </c>
      <c r="M389" s="14">
        <f t="shared" si="38"/>
        <v>0</v>
      </c>
      <c r="N389" s="14">
        <f t="shared" si="38"/>
        <v>0</v>
      </c>
      <c r="O389" s="14">
        <f t="shared" si="38"/>
        <v>0</v>
      </c>
      <c r="P389" s="14">
        <f t="shared" si="38"/>
        <v>0</v>
      </c>
      <c r="Q389" s="14">
        <f t="shared" si="38"/>
        <v>0</v>
      </c>
      <c r="R389" s="14">
        <f t="shared" si="38"/>
        <v>0</v>
      </c>
      <c r="S389" s="14">
        <f t="shared" si="38"/>
        <v>0</v>
      </c>
    </row>
    <row r="390" spans="1:19" s="6" customFormat="1">
      <c r="A390" s="9">
        <f>'BASE SUELDOS'!A390</f>
        <v>1</v>
      </c>
      <c r="B390" s="8" t="s">
        <v>643</v>
      </c>
      <c r="C390" s="9">
        <f>'BASE SUELDOS'!B390</f>
        <v>0</v>
      </c>
      <c r="D390" s="6" t="str">
        <f>'BASE SUELDOS'!C390</f>
        <v>EMPLEADO 387</v>
      </c>
      <c r="E390" s="6">
        <f>'BASE SUELDOS'!D390</f>
        <v>0</v>
      </c>
      <c r="F390" s="6">
        <f>'BASE SUELDOS'!E390</f>
        <v>0</v>
      </c>
      <c r="G390" s="13">
        <f>'BASE SUELDOS'!I390</f>
        <v>0</v>
      </c>
      <c r="H390" s="14">
        <f t="shared" si="38"/>
        <v>0</v>
      </c>
      <c r="I390" s="14">
        <f t="shared" si="38"/>
        <v>0</v>
      </c>
      <c r="J390" s="14">
        <f t="shared" si="38"/>
        <v>0</v>
      </c>
      <c r="K390" s="14">
        <f t="shared" si="38"/>
        <v>0</v>
      </c>
      <c r="L390" s="14">
        <f t="shared" si="38"/>
        <v>0</v>
      </c>
      <c r="M390" s="14">
        <f t="shared" si="38"/>
        <v>0</v>
      </c>
      <c r="N390" s="14">
        <f t="shared" si="38"/>
        <v>0</v>
      </c>
      <c r="O390" s="14">
        <f t="shared" si="38"/>
        <v>0</v>
      </c>
      <c r="P390" s="14">
        <f t="shared" si="38"/>
        <v>0</v>
      </c>
      <c r="Q390" s="14">
        <f t="shared" si="38"/>
        <v>0</v>
      </c>
      <c r="R390" s="14">
        <f t="shared" si="38"/>
        <v>0</v>
      </c>
      <c r="S390" s="14">
        <f t="shared" si="38"/>
        <v>0</v>
      </c>
    </row>
    <row r="391" spans="1:19" s="6" customFormat="1">
      <c r="A391" s="9">
        <f>'BASE SUELDOS'!A391</f>
        <v>1</v>
      </c>
      <c r="B391" s="8" t="s">
        <v>643</v>
      </c>
      <c r="C391" s="9">
        <f>'BASE SUELDOS'!B391</f>
        <v>0</v>
      </c>
      <c r="D391" s="6" t="str">
        <f>'BASE SUELDOS'!C391</f>
        <v>EMPLEADO 388</v>
      </c>
      <c r="E391" s="6">
        <f>'BASE SUELDOS'!D391</f>
        <v>0</v>
      </c>
      <c r="F391" s="6">
        <f>'BASE SUELDOS'!E391</f>
        <v>0</v>
      </c>
      <c r="G391" s="13">
        <f>'BASE SUELDOS'!I391</f>
        <v>0</v>
      </c>
      <c r="H391" s="14">
        <f t="shared" si="38"/>
        <v>0</v>
      </c>
      <c r="I391" s="14">
        <f t="shared" si="38"/>
        <v>0</v>
      </c>
      <c r="J391" s="14">
        <f t="shared" si="38"/>
        <v>0</v>
      </c>
      <c r="K391" s="14">
        <f t="shared" si="38"/>
        <v>0</v>
      </c>
      <c r="L391" s="14">
        <f t="shared" si="38"/>
        <v>0</v>
      </c>
      <c r="M391" s="14">
        <f t="shared" si="38"/>
        <v>0</v>
      </c>
      <c r="N391" s="14">
        <f t="shared" si="38"/>
        <v>0</v>
      </c>
      <c r="O391" s="14">
        <f t="shared" si="38"/>
        <v>0</v>
      </c>
      <c r="P391" s="14">
        <f t="shared" si="38"/>
        <v>0</v>
      </c>
      <c r="Q391" s="14">
        <f t="shared" si="38"/>
        <v>0</v>
      </c>
      <c r="R391" s="14">
        <f t="shared" si="38"/>
        <v>0</v>
      </c>
      <c r="S391" s="14">
        <f t="shared" si="38"/>
        <v>0</v>
      </c>
    </row>
    <row r="392" spans="1:19" s="6" customFormat="1">
      <c r="A392" s="9">
        <f>'BASE SUELDOS'!A392</f>
        <v>1</v>
      </c>
      <c r="B392" s="8" t="s">
        <v>643</v>
      </c>
      <c r="C392" s="9">
        <f>'BASE SUELDOS'!B392</f>
        <v>0</v>
      </c>
      <c r="D392" s="6" t="str">
        <f>'BASE SUELDOS'!C392</f>
        <v>EMPLEADO 389</v>
      </c>
      <c r="E392" s="6">
        <f>'BASE SUELDOS'!D392</f>
        <v>0</v>
      </c>
      <c r="F392" s="6">
        <f>'BASE SUELDOS'!E392</f>
        <v>0</v>
      </c>
      <c r="G392" s="13">
        <f>'BASE SUELDOS'!I392</f>
        <v>0</v>
      </c>
      <c r="H392" s="14">
        <f t="shared" si="38"/>
        <v>0</v>
      </c>
      <c r="I392" s="14">
        <f t="shared" si="38"/>
        <v>0</v>
      </c>
      <c r="J392" s="14">
        <f t="shared" si="38"/>
        <v>0</v>
      </c>
      <c r="K392" s="14">
        <f t="shared" si="38"/>
        <v>0</v>
      </c>
      <c r="L392" s="14">
        <f t="shared" si="38"/>
        <v>0</v>
      </c>
      <c r="M392" s="14">
        <f t="shared" si="38"/>
        <v>0</v>
      </c>
      <c r="N392" s="14">
        <f t="shared" si="38"/>
        <v>0</v>
      </c>
      <c r="O392" s="14">
        <f t="shared" si="38"/>
        <v>0</v>
      </c>
      <c r="P392" s="14">
        <f t="shared" si="38"/>
        <v>0</v>
      </c>
      <c r="Q392" s="14">
        <f t="shared" si="38"/>
        <v>0</v>
      </c>
      <c r="R392" s="14">
        <f t="shared" si="38"/>
        <v>0</v>
      </c>
      <c r="S392" s="14">
        <f t="shared" si="38"/>
        <v>0</v>
      </c>
    </row>
    <row r="393" spans="1:19" s="6" customFormat="1">
      <c r="A393" s="9">
        <f>'BASE SUELDOS'!A393</f>
        <v>1</v>
      </c>
      <c r="B393" s="8" t="s">
        <v>643</v>
      </c>
      <c r="C393" s="9">
        <f>'BASE SUELDOS'!B393</f>
        <v>0</v>
      </c>
      <c r="D393" s="6" t="str">
        <f>'BASE SUELDOS'!C393</f>
        <v>EMPLEADO 390</v>
      </c>
      <c r="E393" s="6">
        <f>'BASE SUELDOS'!D393</f>
        <v>0</v>
      </c>
      <c r="F393" s="6">
        <f>'BASE SUELDOS'!E393</f>
        <v>0</v>
      </c>
      <c r="G393" s="13">
        <f>'BASE SUELDOS'!I393</f>
        <v>0</v>
      </c>
      <c r="H393" s="14">
        <f t="shared" si="38"/>
        <v>0</v>
      </c>
      <c r="I393" s="14">
        <f t="shared" si="38"/>
        <v>0</v>
      </c>
      <c r="J393" s="14">
        <f t="shared" si="38"/>
        <v>0</v>
      </c>
      <c r="K393" s="14">
        <f t="shared" si="38"/>
        <v>0</v>
      </c>
      <c r="L393" s="14">
        <f t="shared" si="38"/>
        <v>0</v>
      </c>
      <c r="M393" s="14">
        <f t="shared" si="38"/>
        <v>0</v>
      </c>
      <c r="N393" s="14">
        <f t="shared" si="38"/>
        <v>0</v>
      </c>
      <c r="O393" s="14">
        <f t="shared" si="38"/>
        <v>0</v>
      </c>
      <c r="P393" s="14">
        <f t="shared" si="38"/>
        <v>0</v>
      </c>
      <c r="Q393" s="14">
        <f t="shared" si="38"/>
        <v>0</v>
      </c>
      <c r="R393" s="14">
        <f t="shared" si="38"/>
        <v>0</v>
      </c>
      <c r="S393" s="14">
        <f t="shared" si="38"/>
        <v>0</v>
      </c>
    </row>
    <row r="394" spans="1:19" s="6" customFormat="1">
      <c r="A394" s="9">
        <f>'BASE SUELDOS'!A394</f>
        <v>1</v>
      </c>
      <c r="B394" s="8" t="s">
        <v>643</v>
      </c>
      <c r="C394" s="9">
        <f>'BASE SUELDOS'!B394</f>
        <v>0</v>
      </c>
      <c r="D394" s="6" t="str">
        <f>'BASE SUELDOS'!C394</f>
        <v>EMPLEADO 391</v>
      </c>
      <c r="E394" s="6">
        <f>'BASE SUELDOS'!D394</f>
        <v>0</v>
      </c>
      <c r="F394" s="6">
        <f>'BASE SUELDOS'!E394</f>
        <v>0</v>
      </c>
      <c r="G394" s="13">
        <f>'BASE SUELDOS'!I394</f>
        <v>0</v>
      </c>
      <c r="H394" s="14">
        <f t="shared" ref="H394:S403" si="39">(IF($G394&gt;_25_Veces_SMGDF,_25_Veces_SMGDF,$G394))*H$2*CesantiaVejez</f>
        <v>0</v>
      </c>
      <c r="I394" s="14">
        <f t="shared" si="39"/>
        <v>0</v>
      </c>
      <c r="J394" s="14">
        <f t="shared" si="39"/>
        <v>0</v>
      </c>
      <c r="K394" s="14">
        <f t="shared" si="39"/>
        <v>0</v>
      </c>
      <c r="L394" s="14">
        <f t="shared" si="39"/>
        <v>0</v>
      </c>
      <c r="M394" s="14">
        <f t="shared" si="39"/>
        <v>0</v>
      </c>
      <c r="N394" s="14">
        <f t="shared" si="39"/>
        <v>0</v>
      </c>
      <c r="O394" s="14">
        <f t="shared" si="39"/>
        <v>0</v>
      </c>
      <c r="P394" s="14">
        <f t="shared" si="39"/>
        <v>0</v>
      </c>
      <c r="Q394" s="14">
        <f t="shared" si="39"/>
        <v>0</v>
      </c>
      <c r="R394" s="14">
        <f t="shared" si="39"/>
        <v>0</v>
      </c>
      <c r="S394" s="14">
        <f t="shared" si="39"/>
        <v>0</v>
      </c>
    </row>
    <row r="395" spans="1:19" s="6" customFormat="1">
      <c r="A395" s="9">
        <f>'BASE SUELDOS'!A395</f>
        <v>1</v>
      </c>
      <c r="B395" s="8" t="s">
        <v>643</v>
      </c>
      <c r="C395" s="9">
        <f>'BASE SUELDOS'!B395</f>
        <v>0</v>
      </c>
      <c r="D395" s="6" t="str">
        <f>'BASE SUELDOS'!C395</f>
        <v>EMPLEADO 392</v>
      </c>
      <c r="E395" s="6">
        <f>'BASE SUELDOS'!D395</f>
        <v>0</v>
      </c>
      <c r="F395" s="6">
        <f>'BASE SUELDOS'!E395</f>
        <v>0</v>
      </c>
      <c r="G395" s="13">
        <f>'BASE SUELDOS'!I395</f>
        <v>0</v>
      </c>
      <c r="H395" s="14">
        <f t="shared" si="39"/>
        <v>0</v>
      </c>
      <c r="I395" s="14">
        <f t="shared" si="39"/>
        <v>0</v>
      </c>
      <c r="J395" s="14">
        <f t="shared" si="39"/>
        <v>0</v>
      </c>
      <c r="K395" s="14">
        <f t="shared" si="39"/>
        <v>0</v>
      </c>
      <c r="L395" s="14">
        <f t="shared" si="39"/>
        <v>0</v>
      </c>
      <c r="M395" s="14">
        <f t="shared" si="39"/>
        <v>0</v>
      </c>
      <c r="N395" s="14">
        <f t="shared" si="39"/>
        <v>0</v>
      </c>
      <c r="O395" s="14">
        <f t="shared" si="39"/>
        <v>0</v>
      </c>
      <c r="P395" s="14">
        <f t="shared" si="39"/>
        <v>0</v>
      </c>
      <c r="Q395" s="14">
        <f t="shared" si="39"/>
        <v>0</v>
      </c>
      <c r="R395" s="14">
        <f t="shared" si="39"/>
        <v>0</v>
      </c>
      <c r="S395" s="14">
        <f t="shared" si="39"/>
        <v>0</v>
      </c>
    </row>
    <row r="396" spans="1:19" s="6" customFormat="1">
      <c r="A396" s="9">
        <f>'BASE SUELDOS'!A396</f>
        <v>1</v>
      </c>
      <c r="B396" s="8" t="s">
        <v>643</v>
      </c>
      <c r="C396" s="9">
        <f>'BASE SUELDOS'!B396</f>
        <v>0</v>
      </c>
      <c r="D396" s="6" t="str">
        <f>'BASE SUELDOS'!C396</f>
        <v>EMPLEADO 393</v>
      </c>
      <c r="E396" s="6">
        <f>'BASE SUELDOS'!D396</f>
        <v>0</v>
      </c>
      <c r="F396" s="6">
        <f>'BASE SUELDOS'!E396</f>
        <v>0</v>
      </c>
      <c r="G396" s="13">
        <f>'BASE SUELDOS'!I396</f>
        <v>0</v>
      </c>
      <c r="H396" s="14">
        <f t="shared" si="39"/>
        <v>0</v>
      </c>
      <c r="I396" s="14">
        <f t="shared" si="39"/>
        <v>0</v>
      </c>
      <c r="J396" s="14">
        <f t="shared" si="39"/>
        <v>0</v>
      </c>
      <c r="K396" s="14">
        <f t="shared" si="39"/>
        <v>0</v>
      </c>
      <c r="L396" s="14">
        <f t="shared" si="39"/>
        <v>0</v>
      </c>
      <c r="M396" s="14">
        <f t="shared" si="39"/>
        <v>0</v>
      </c>
      <c r="N396" s="14">
        <f t="shared" si="39"/>
        <v>0</v>
      </c>
      <c r="O396" s="14">
        <f t="shared" si="39"/>
        <v>0</v>
      </c>
      <c r="P396" s="14">
        <f t="shared" si="39"/>
        <v>0</v>
      </c>
      <c r="Q396" s="14">
        <f t="shared" si="39"/>
        <v>0</v>
      </c>
      <c r="R396" s="14">
        <f t="shared" si="39"/>
        <v>0</v>
      </c>
      <c r="S396" s="14">
        <f t="shared" si="39"/>
        <v>0</v>
      </c>
    </row>
    <row r="397" spans="1:19" s="6" customFormat="1">
      <c r="A397" s="9">
        <f>'BASE SUELDOS'!A397</f>
        <v>1</v>
      </c>
      <c r="B397" s="8" t="s">
        <v>643</v>
      </c>
      <c r="C397" s="9">
        <f>'BASE SUELDOS'!B397</f>
        <v>0</v>
      </c>
      <c r="D397" s="6" t="str">
        <f>'BASE SUELDOS'!C397</f>
        <v>EMPLEADO 394</v>
      </c>
      <c r="E397" s="6">
        <f>'BASE SUELDOS'!D397</f>
        <v>0</v>
      </c>
      <c r="F397" s="6">
        <f>'BASE SUELDOS'!E397</f>
        <v>0</v>
      </c>
      <c r="G397" s="13">
        <f>'BASE SUELDOS'!I397</f>
        <v>0</v>
      </c>
      <c r="H397" s="14">
        <f t="shared" si="39"/>
        <v>0</v>
      </c>
      <c r="I397" s="14">
        <f t="shared" si="39"/>
        <v>0</v>
      </c>
      <c r="J397" s="14">
        <f t="shared" si="39"/>
        <v>0</v>
      </c>
      <c r="K397" s="14">
        <f t="shared" si="39"/>
        <v>0</v>
      </c>
      <c r="L397" s="14">
        <f t="shared" si="39"/>
        <v>0</v>
      </c>
      <c r="M397" s="14">
        <f t="shared" si="39"/>
        <v>0</v>
      </c>
      <c r="N397" s="14">
        <f t="shared" si="39"/>
        <v>0</v>
      </c>
      <c r="O397" s="14">
        <f t="shared" si="39"/>
        <v>0</v>
      </c>
      <c r="P397" s="14">
        <f t="shared" si="39"/>
        <v>0</v>
      </c>
      <c r="Q397" s="14">
        <f t="shared" si="39"/>
        <v>0</v>
      </c>
      <c r="R397" s="14">
        <f t="shared" si="39"/>
        <v>0</v>
      </c>
      <c r="S397" s="14">
        <f t="shared" si="39"/>
        <v>0</v>
      </c>
    </row>
    <row r="398" spans="1:19" s="6" customFormat="1">
      <c r="A398" s="9">
        <f>'BASE SUELDOS'!A398</f>
        <v>1</v>
      </c>
      <c r="B398" s="8" t="s">
        <v>643</v>
      </c>
      <c r="C398" s="9">
        <f>'BASE SUELDOS'!B398</f>
        <v>0</v>
      </c>
      <c r="D398" s="6" t="str">
        <f>'BASE SUELDOS'!C398</f>
        <v>EMPLEADO 395</v>
      </c>
      <c r="E398" s="6">
        <f>'BASE SUELDOS'!D398</f>
        <v>0</v>
      </c>
      <c r="F398" s="6">
        <f>'BASE SUELDOS'!E398</f>
        <v>0</v>
      </c>
      <c r="G398" s="13">
        <f>'BASE SUELDOS'!I398</f>
        <v>0</v>
      </c>
      <c r="H398" s="14">
        <f t="shared" si="39"/>
        <v>0</v>
      </c>
      <c r="I398" s="14">
        <f t="shared" si="39"/>
        <v>0</v>
      </c>
      <c r="J398" s="14">
        <f t="shared" si="39"/>
        <v>0</v>
      </c>
      <c r="K398" s="14">
        <f t="shared" si="39"/>
        <v>0</v>
      </c>
      <c r="L398" s="14">
        <f t="shared" si="39"/>
        <v>0</v>
      </c>
      <c r="M398" s="14">
        <f t="shared" si="39"/>
        <v>0</v>
      </c>
      <c r="N398" s="14">
        <f t="shared" si="39"/>
        <v>0</v>
      </c>
      <c r="O398" s="14">
        <f t="shared" si="39"/>
        <v>0</v>
      </c>
      <c r="P398" s="14">
        <f t="shared" si="39"/>
        <v>0</v>
      </c>
      <c r="Q398" s="14">
        <f t="shared" si="39"/>
        <v>0</v>
      </c>
      <c r="R398" s="14">
        <f t="shared" si="39"/>
        <v>0</v>
      </c>
      <c r="S398" s="14">
        <f t="shared" si="39"/>
        <v>0</v>
      </c>
    </row>
    <row r="399" spans="1:19" s="6" customFormat="1">
      <c r="A399" s="9">
        <f>'BASE SUELDOS'!A399</f>
        <v>1</v>
      </c>
      <c r="B399" s="8" t="s">
        <v>643</v>
      </c>
      <c r="C399" s="9">
        <f>'BASE SUELDOS'!B399</f>
        <v>0</v>
      </c>
      <c r="D399" s="6" t="str">
        <f>'BASE SUELDOS'!C399</f>
        <v>EMPLEADO 396</v>
      </c>
      <c r="E399" s="6">
        <f>'BASE SUELDOS'!D399</f>
        <v>0</v>
      </c>
      <c r="F399" s="6">
        <f>'BASE SUELDOS'!E399</f>
        <v>0</v>
      </c>
      <c r="G399" s="13">
        <f>'BASE SUELDOS'!I399</f>
        <v>0</v>
      </c>
      <c r="H399" s="14">
        <f t="shared" si="39"/>
        <v>0</v>
      </c>
      <c r="I399" s="14">
        <f t="shared" si="39"/>
        <v>0</v>
      </c>
      <c r="J399" s="14">
        <f t="shared" si="39"/>
        <v>0</v>
      </c>
      <c r="K399" s="14">
        <f t="shared" si="39"/>
        <v>0</v>
      </c>
      <c r="L399" s="14">
        <f t="shared" si="39"/>
        <v>0</v>
      </c>
      <c r="M399" s="14">
        <f t="shared" si="39"/>
        <v>0</v>
      </c>
      <c r="N399" s="14">
        <f t="shared" si="39"/>
        <v>0</v>
      </c>
      <c r="O399" s="14">
        <f t="shared" si="39"/>
        <v>0</v>
      </c>
      <c r="P399" s="14">
        <f t="shared" si="39"/>
        <v>0</v>
      </c>
      <c r="Q399" s="14">
        <f t="shared" si="39"/>
        <v>0</v>
      </c>
      <c r="R399" s="14">
        <f t="shared" si="39"/>
        <v>0</v>
      </c>
      <c r="S399" s="14">
        <f t="shared" si="39"/>
        <v>0</v>
      </c>
    </row>
    <row r="400" spans="1:19" s="6" customFormat="1">
      <c r="A400" s="9">
        <f>'BASE SUELDOS'!A400</f>
        <v>1</v>
      </c>
      <c r="B400" s="8" t="s">
        <v>643</v>
      </c>
      <c r="C400" s="9">
        <f>'BASE SUELDOS'!B400</f>
        <v>0</v>
      </c>
      <c r="D400" s="6" t="str">
        <f>'BASE SUELDOS'!C400</f>
        <v>EMPLEADO 397</v>
      </c>
      <c r="E400" s="6">
        <f>'BASE SUELDOS'!D400</f>
        <v>0</v>
      </c>
      <c r="F400" s="6">
        <f>'BASE SUELDOS'!E400</f>
        <v>0</v>
      </c>
      <c r="G400" s="13">
        <f>'BASE SUELDOS'!I400</f>
        <v>0</v>
      </c>
      <c r="H400" s="14">
        <f t="shared" si="39"/>
        <v>0</v>
      </c>
      <c r="I400" s="14">
        <f t="shared" si="39"/>
        <v>0</v>
      </c>
      <c r="J400" s="14">
        <f t="shared" si="39"/>
        <v>0</v>
      </c>
      <c r="K400" s="14">
        <f t="shared" si="39"/>
        <v>0</v>
      </c>
      <c r="L400" s="14">
        <f t="shared" si="39"/>
        <v>0</v>
      </c>
      <c r="M400" s="14">
        <f t="shared" si="39"/>
        <v>0</v>
      </c>
      <c r="N400" s="14">
        <f t="shared" si="39"/>
        <v>0</v>
      </c>
      <c r="O400" s="14">
        <f t="shared" si="39"/>
        <v>0</v>
      </c>
      <c r="P400" s="14">
        <f t="shared" si="39"/>
        <v>0</v>
      </c>
      <c r="Q400" s="14">
        <f t="shared" si="39"/>
        <v>0</v>
      </c>
      <c r="R400" s="14">
        <f t="shared" si="39"/>
        <v>0</v>
      </c>
      <c r="S400" s="14">
        <f t="shared" si="39"/>
        <v>0</v>
      </c>
    </row>
    <row r="401" spans="1:19" s="6" customFormat="1">
      <c r="A401" s="9">
        <f>'BASE SUELDOS'!A401</f>
        <v>1</v>
      </c>
      <c r="B401" s="8" t="s">
        <v>643</v>
      </c>
      <c r="C401" s="9">
        <f>'BASE SUELDOS'!B401</f>
        <v>0</v>
      </c>
      <c r="D401" s="6" t="str">
        <f>'BASE SUELDOS'!C401</f>
        <v>EMPLEADO 398</v>
      </c>
      <c r="E401" s="6">
        <f>'BASE SUELDOS'!D401</f>
        <v>0</v>
      </c>
      <c r="F401" s="6">
        <f>'BASE SUELDOS'!E401</f>
        <v>0</v>
      </c>
      <c r="G401" s="13">
        <f>'BASE SUELDOS'!I401</f>
        <v>0</v>
      </c>
      <c r="H401" s="14">
        <f t="shared" si="39"/>
        <v>0</v>
      </c>
      <c r="I401" s="14">
        <f t="shared" si="39"/>
        <v>0</v>
      </c>
      <c r="J401" s="14">
        <f t="shared" si="39"/>
        <v>0</v>
      </c>
      <c r="K401" s="14">
        <f t="shared" si="39"/>
        <v>0</v>
      </c>
      <c r="L401" s="14">
        <f t="shared" si="39"/>
        <v>0</v>
      </c>
      <c r="M401" s="14">
        <f t="shared" si="39"/>
        <v>0</v>
      </c>
      <c r="N401" s="14">
        <f t="shared" si="39"/>
        <v>0</v>
      </c>
      <c r="O401" s="14">
        <f t="shared" si="39"/>
        <v>0</v>
      </c>
      <c r="P401" s="14">
        <f t="shared" si="39"/>
        <v>0</v>
      </c>
      <c r="Q401" s="14">
        <f t="shared" si="39"/>
        <v>0</v>
      </c>
      <c r="R401" s="14">
        <f t="shared" si="39"/>
        <v>0</v>
      </c>
      <c r="S401" s="14">
        <f t="shared" si="39"/>
        <v>0</v>
      </c>
    </row>
    <row r="402" spans="1:19" s="6" customFormat="1">
      <c r="A402" s="9">
        <f>'BASE SUELDOS'!A402</f>
        <v>1</v>
      </c>
      <c r="B402" s="8" t="s">
        <v>643</v>
      </c>
      <c r="C402" s="9">
        <f>'BASE SUELDOS'!B402</f>
        <v>0</v>
      </c>
      <c r="D402" s="6" t="str">
        <f>'BASE SUELDOS'!C402</f>
        <v>EMPLEADO 399</v>
      </c>
      <c r="E402" s="6">
        <f>'BASE SUELDOS'!D402</f>
        <v>0</v>
      </c>
      <c r="F402" s="6">
        <f>'BASE SUELDOS'!E402</f>
        <v>0</v>
      </c>
      <c r="G402" s="13">
        <f>'BASE SUELDOS'!I402</f>
        <v>0</v>
      </c>
      <c r="H402" s="14">
        <f t="shared" si="39"/>
        <v>0</v>
      </c>
      <c r="I402" s="14">
        <f t="shared" si="39"/>
        <v>0</v>
      </c>
      <c r="J402" s="14">
        <f t="shared" si="39"/>
        <v>0</v>
      </c>
      <c r="K402" s="14">
        <f t="shared" si="39"/>
        <v>0</v>
      </c>
      <c r="L402" s="14">
        <f t="shared" si="39"/>
        <v>0</v>
      </c>
      <c r="M402" s="14">
        <f t="shared" si="39"/>
        <v>0</v>
      </c>
      <c r="N402" s="14">
        <f t="shared" si="39"/>
        <v>0</v>
      </c>
      <c r="O402" s="14">
        <f t="shared" si="39"/>
        <v>0</v>
      </c>
      <c r="P402" s="14">
        <f t="shared" si="39"/>
        <v>0</v>
      </c>
      <c r="Q402" s="14">
        <f t="shared" si="39"/>
        <v>0</v>
      </c>
      <c r="R402" s="14">
        <f t="shared" si="39"/>
        <v>0</v>
      </c>
      <c r="S402" s="14">
        <f t="shared" si="39"/>
        <v>0</v>
      </c>
    </row>
    <row r="403" spans="1:19" s="6" customFormat="1">
      <c r="A403" s="9">
        <f>'BASE SUELDOS'!A403</f>
        <v>1</v>
      </c>
      <c r="B403" s="8" t="s">
        <v>643</v>
      </c>
      <c r="C403" s="9">
        <f>'BASE SUELDOS'!B403</f>
        <v>0</v>
      </c>
      <c r="D403" s="6" t="str">
        <f>'BASE SUELDOS'!C403</f>
        <v>EMPLEADO 400</v>
      </c>
      <c r="E403" s="6">
        <f>'BASE SUELDOS'!D403</f>
        <v>0</v>
      </c>
      <c r="F403" s="6">
        <f>'BASE SUELDOS'!E403</f>
        <v>0</v>
      </c>
      <c r="G403" s="13">
        <f>'BASE SUELDOS'!I403</f>
        <v>0</v>
      </c>
      <c r="H403" s="14">
        <f t="shared" si="39"/>
        <v>0</v>
      </c>
      <c r="I403" s="14">
        <f t="shared" si="39"/>
        <v>0</v>
      </c>
      <c r="J403" s="14">
        <f t="shared" si="39"/>
        <v>0</v>
      </c>
      <c r="K403" s="14">
        <f t="shared" si="39"/>
        <v>0</v>
      </c>
      <c r="L403" s="14">
        <f t="shared" si="39"/>
        <v>0</v>
      </c>
      <c r="M403" s="14">
        <f t="shared" si="39"/>
        <v>0</v>
      </c>
      <c r="N403" s="14">
        <f t="shared" si="39"/>
        <v>0</v>
      </c>
      <c r="O403" s="14">
        <f t="shared" si="39"/>
        <v>0</v>
      </c>
      <c r="P403" s="14">
        <f t="shared" si="39"/>
        <v>0</v>
      </c>
      <c r="Q403" s="14">
        <f t="shared" si="39"/>
        <v>0</v>
      </c>
      <c r="R403" s="14">
        <f t="shared" si="39"/>
        <v>0</v>
      </c>
      <c r="S403" s="14">
        <f t="shared" si="39"/>
        <v>0</v>
      </c>
    </row>
    <row r="404" spans="1:19" s="6" customFormat="1">
      <c r="A404" s="9">
        <f>'BASE SUELDOS'!A404</f>
        <v>1</v>
      </c>
      <c r="B404" s="8" t="s">
        <v>643</v>
      </c>
      <c r="C404" s="9">
        <f>'BASE SUELDOS'!B404</f>
        <v>0</v>
      </c>
      <c r="D404" s="6" t="str">
        <f>'BASE SUELDOS'!C404</f>
        <v>EMPLEADO 401</v>
      </c>
      <c r="E404" s="6">
        <f>'BASE SUELDOS'!D404</f>
        <v>0</v>
      </c>
      <c r="F404" s="6">
        <f>'BASE SUELDOS'!E404</f>
        <v>0</v>
      </c>
      <c r="G404" s="13">
        <f>'BASE SUELDOS'!I404</f>
        <v>0</v>
      </c>
      <c r="H404" s="14">
        <f t="shared" ref="H404:S413" si="40">(IF($G404&gt;_25_Veces_SMGDF,_25_Veces_SMGDF,$G404))*H$2*CesantiaVejez</f>
        <v>0</v>
      </c>
      <c r="I404" s="14">
        <f t="shared" si="40"/>
        <v>0</v>
      </c>
      <c r="J404" s="14">
        <f t="shared" si="40"/>
        <v>0</v>
      </c>
      <c r="K404" s="14">
        <f t="shared" si="40"/>
        <v>0</v>
      </c>
      <c r="L404" s="14">
        <f t="shared" si="40"/>
        <v>0</v>
      </c>
      <c r="M404" s="14">
        <f t="shared" si="40"/>
        <v>0</v>
      </c>
      <c r="N404" s="14">
        <f t="shared" si="40"/>
        <v>0</v>
      </c>
      <c r="O404" s="14">
        <f t="shared" si="40"/>
        <v>0</v>
      </c>
      <c r="P404" s="14">
        <f t="shared" si="40"/>
        <v>0</v>
      </c>
      <c r="Q404" s="14">
        <f t="shared" si="40"/>
        <v>0</v>
      </c>
      <c r="R404" s="14">
        <f t="shared" si="40"/>
        <v>0</v>
      </c>
      <c r="S404" s="14">
        <f t="shared" si="40"/>
        <v>0</v>
      </c>
    </row>
    <row r="405" spans="1:19" s="6" customFormat="1">
      <c r="A405" s="9">
        <f>'BASE SUELDOS'!A405</f>
        <v>1</v>
      </c>
      <c r="B405" s="8" t="s">
        <v>643</v>
      </c>
      <c r="C405" s="9">
        <f>'BASE SUELDOS'!B405</f>
        <v>0</v>
      </c>
      <c r="D405" s="6" t="str">
        <f>'BASE SUELDOS'!C405</f>
        <v>EMPLEADO 402</v>
      </c>
      <c r="E405" s="6">
        <f>'BASE SUELDOS'!D405</f>
        <v>0</v>
      </c>
      <c r="F405" s="6">
        <f>'BASE SUELDOS'!E405</f>
        <v>0</v>
      </c>
      <c r="G405" s="13">
        <f>'BASE SUELDOS'!I405</f>
        <v>0</v>
      </c>
      <c r="H405" s="14">
        <f t="shared" si="40"/>
        <v>0</v>
      </c>
      <c r="I405" s="14">
        <f t="shared" si="40"/>
        <v>0</v>
      </c>
      <c r="J405" s="14">
        <f t="shared" si="40"/>
        <v>0</v>
      </c>
      <c r="K405" s="14">
        <f t="shared" si="40"/>
        <v>0</v>
      </c>
      <c r="L405" s="14">
        <f t="shared" si="40"/>
        <v>0</v>
      </c>
      <c r="M405" s="14">
        <f t="shared" si="40"/>
        <v>0</v>
      </c>
      <c r="N405" s="14">
        <f t="shared" si="40"/>
        <v>0</v>
      </c>
      <c r="O405" s="14">
        <f t="shared" si="40"/>
        <v>0</v>
      </c>
      <c r="P405" s="14">
        <f t="shared" si="40"/>
        <v>0</v>
      </c>
      <c r="Q405" s="14">
        <f t="shared" si="40"/>
        <v>0</v>
      </c>
      <c r="R405" s="14">
        <f t="shared" si="40"/>
        <v>0</v>
      </c>
      <c r="S405" s="14">
        <f t="shared" si="40"/>
        <v>0</v>
      </c>
    </row>
    <row r="406" spans="1:19" s="6" customFormat="1">
      <c r="A406" s="9">
        <f>'BASE SUELDOS'!A406</f>
        <v>1</v>
      </c>
      <c r="B406" s="8" t="s">
        <v>643</v>
      </c>
      <c r="C406" s="9">
        <f>'BASE SUELDOS'!B406</f>
        <v>0</v>
      </c>
      <c r="D406" s="6" t="str">
        <f>'BASE SUELDOS'!C406</f>
        <v>EMPLEADO 403</v>
      </c>
      <c r="E406" s="6">
        <f>'BASE SUELDOS'!D406</f>
        <v>0</v>
      </c>
      <c r="F406" s="6">
        <f>'BASE SUELDOS'!E406</f>
        <v>0</v>
      </c>
      <c r="G406" s="13">
        <f>'BASE SUELDOS'!I406</f>
        <v>0</v>
      </c>
      <c r="H406" s="14">
        <f t="shared" si="40"/>
        <v>0</v>
      </c>
      <c r="I406" s="14">
        <f t="shared" si="40"/>
        <v>0</v>
      </c>
      <c r="J406" s="14">
        <f t="shared" si="40"/>
        <v>0</v>
      </c>
      <c r="K406" s="14">
        <f t="shared" si="40"/>
        <v>0</v>
      </c>
      <c r="L406" s="14">
        <f t="shared" si="40"/>
        <v>0</v>
      </c>
      <c r="M406" s="14">
        <f t="shared" si="40"/>
        <v>0</v>
      </c>
      <c r="N406" s="14">
        <f t="shared" si="40"/>
        <v>0</v>
      </c>
      <c r="O406" s="14">
        <f t="shared" si="40"/>
        <v>0</v>
      </c>
      <c r="P406" s="14">
        <f t="shared" si="40"/>
        <v>0</v>
      </c>
      <c r="Q406" s="14">
        <f t="shared" si="40"/>
        <v>0</v>
      </c>
      <c r="R406" s="14">
        <f t="shared" si="40"/>
        <v>0</v>
      </c>
      <c r="S406" s="14">
        <f t="shared" si="40"/>
        <v>0</v>
      </c>
    </row>
    <row r="407" spans="1:19" s="6" customFormat="1">
      <c r="A407" s="9">
        <f>'BASE SUELDOS'!A407</f>
        <v>1</v>
      </c>
      <c r="B407" s="8" t="s">
        <v>643</v>
      </c>
      <c r="C407" s="9">
        <f>'BASE SUELDOS'!B407</f>
        <v>0</v>
      </c>
      <c r="D407" s="6" t="str">
        <f>'BASE SUELDOS'!C407</f>
        <v>EMPLEADO 404</v>
      </c>
      <c r="E407" s="6">
        <f>'BASE SUELDOS'!D407</f>
        <v>0</v>
      </c>
      <c r="F407" s="6">
        <f>'BASE SUELDOS'!E407</f>
        <v>0</v>
      </c>
      <c r="G407" s="13">
        <f>'BASE SUELDOS'!I407</f>
        <v>0</v>
      </c>
      <c r="H407" s="14">
        <f t="shared" si="40"/>
        <v>0</v>
      </c>
      <c r="I407" s="14">
        <f t="shared" si="40"/>
        <v>0</v>
      </c>
      <c r="J407" s="14">
        <f t="shared" si="40"/>
        <v>0</v>
      </c>
      <c r="K407" s="14">
        <f t="shared" si="40"/>
        <v>0</v>
      </c>
      <c r="L407" s="14">
        <f t="shared" si="40"/>
        <v>0</v>
      </c>
      <c r="M407" s="14">
        <f t="shared" si="40"/>
        <v>0</v>
      </c>
      <c r="N407" s="14">
        <f t="shared" si="40"/>
        <v>0</v>
      </c>
      <c r="O407" s="14">
        <f t="shared" si="40"/>
        <v>0</v>
      </c>
      <c r="P407" s="14">
        <f t="shared" si="40"/>
        <v>0</v>
      </c>
      <c r="Q407" s="14">
        <f t="shared" si="40"/>
        <v>0</v>
      </c>
      <c r="R407" s="14">
        <f t="shared" si="40"/>
        <v>0</v>
      </c>
      <c r="S407" s="14">
        <f t="shared" si="40"/>
        <v>0</v>
      </c>
    </row>
    <row r="408" spans="1:19" s="6" customFormat="1">
      <c r="A408" s="9">
        <f>'BASE SUELDOS'!A408</f>
        <v>1</v>
      </c>
      <c r="B408" s="8" t="s">
        <v>643</v>
      </c>
      <c r="C408" s="9">
        <f>'BASE SUELDOS'!B408</f>
        <v>0</v>
      </c>
      <c r="D408" s="6" t="str">
        <f>'BASE SUELDOS'!C408</f>
        <v>EMPLEADO 405</v>
      </c>
      <c r="E408" s="6">
        <f>'BASE SUELDOS'!D408</f>
        <v>0</v>
      </c>
      <c r="F408" s="6">
        <f>'BASE SUELDOS'!E408</f>
        <v>0</v>
      </c>
      <c r="G408" s="13">
        <f>'BASE SUELDOS'!I408</f>
        <v>0</v>
      </c>
      <c r="H408" s="14">
        <f t="shared" si="40"/>
        <v>0</v>
      </c>
      <c r="I408" s="14">
        <f t="shared" si="40"/>
        <v>0</v>
      </c>
      <c r="J408" s="14">
        <f t="shared" si="40"/>
        <v>0</v>
      </c>
      <c r="K408" s="14">
        <f t="shared" si="40"/>
        <v>0</v>
      </c>
      <c r="L408" s="14">
        <f t="shared" si="40"/>
        <v>0</v>
      </c>
      <c r="M408" s="14">
        <f t="shared" si="40"/>
        <v>0</v>
      </c>
      <c r="N408" s="14">
        <f t="shared" si="40"/>
        <v>0</v>
      </c>
      <c r="O408" s="14">
        <f t="shared" si="40"/>
        <v>0</v>
      </c>
      <c r="P408" s="14">
        <f t="shared" si="40"/>
        <v>0</v>
      </c>
      <c r="Q408" s="14">
        <f t="shared" si="40"/>
        <v>0</v>
      </c>
      <c r="R408" s="14">
        <f t="shared" si="40"/>
        <v>0</v>
      </c>
      <c r="S408" s="14">
        <f t="shared" si="40"/>
        <v>0</v>
      </c>
    </row>
    <row r="409" spans="1:19" s="6" customFormat="1">
      <c r="A409" s="9">
        <f>'BASE SUELDOS'!A409</f>
        <v>1</v>
      </c>
      <c r="B409" s="8" t="s">
        <v>643</v>
      </c>
      <c r="C409" s="9">
        <f>'BASE SUELDOS'!B409</f>
        <v>0</v>
      </c>
      <c r="D409" s="6" t="str">
        <f>'BASE SUELDOS'!C409</f>
        <v>EMPLEADO 406</v>
      </c>
      <c r="E409" s="6">
        <f>'BASE SUELDOS'!D409</f>
        <v>0</v>
      </c>
      <c r="F409" s="6">
        <f>'BASE SUELDOS'!E409</f>
        <v>0</v>
      </c>
      <c r="G409" s="13">
        <f>'BASE SUELDOS'!I409</f>
        <v>0</v>
      </c>
      <c r="H409" s="14">
        <f t="shared" si="40"/>
        <v>0</v>
      </c>
      <c r="I409" s="14">
        <f t="shared" si="40"/>
        <v>0</v>
      </c>
      <c r="J409" s="14">
        <f t="shared" si="40"/>
        <v>0</v>
      </c>
      <c r="K409" s="14">
        <f t="shared" si="40"/>
        <v>0</v>
      </c>
      <c r="L409" s="14">
        <f t="shared" si="40"/>
        <v>0</v>
      </c>
      <c r="M409" s="14">
        <f t="shared" si="40"/>
        <v>0</v>
      </c>
      <c r="N409" s="14">
        <f t="shared" si="40"/>
        <v>0</v>
      </c>
      <c r="O409" s="14">
        <f t="shared" si="40"/>
        <v>0</v>
      </c>
      <c r="P409" s="14">
        <f t="shared" si="40"/>
        <v>0</v>
      </c>
      <c r="Q409" s="14">
        <f t="shared" si="40"/>
        <v>0</v>
      </c>
      <c r="R409" s="14">
        <f t="shared" si="40"/>
        <v>0</v>
      </c>
      <c r="S409" s="14">
        <f t="shared" si="40"/>
        <v>0</v>
      </c>
    </row>
    <row r="410" spans="1:19" s="6" customFormat="1">
      <c r="A410" s="9">
        <f>'BASE SUELDOS'!A410</f>
        <v>1</v>
      </c>
      <c r="B410" s="8" t="s">
        <v>643</v>
      </c>
      <c r="C410" s="9">
        <f>'BASE SUELDOS'!B410</f>
        <v>0</v>
      </c>
      <c r="D410" s="6" t="str">
        <f>'BASE SUELDOS'!C410</f>
        <v>EMPLEADO 407</v>
      </c>
      <c r="E410" s="6">
        <f>'BASE SUELDOS'!D410</f>
        <v>0</v>
      </c>
      <c r="F410" s="6">
        <f>'BASE SUELDOS'!E410</f>
        <v>0</v>
      </c>
      <c r="G410" s="13">
        <f>'BASE SUELDOS'!I410</f>
        <v>0</v>
      </c>
      <c r="H410" s="14">
        <f t="shared" si="40"/>
        <v>0</v>
      </c>
      <c r="I410" s="14">
        <f t="shared" si="40"/>
        <v>0</v>
      </c>
      <c r="J410" s="14">
        <f t="shared" si="40"/>
        <v>0</v>
      </c>
      <c r="K410" s="14">
        <f t="shared" si="40"/>
        <v>0</v>
      </c>
      <c r="L410" s="14">
        <f t="shared" si="40"/>
        <v>0</v>
      </c>
      <c r="M410" s="14">
        <f t="shared" si="40"/>
        <v>0</v>
      </c>
      <c r="N410" s="14">
        <f t="shared" si="40"/>
        <v>0</v>
      </c>
      <c r="O410" s="14">
        <f t="shared" si="40"/>
        <v>0</v>
      </c>
      <c r="P410" s="14">
        <f t="shared" si="40"/>
        <v>0</v>
      </c>
      <c r="Q410" s="14">
        <f t="shared" si="40"/>
        <v>0</v>
      </c>
      <c r="R410" s="14">
        <f t="shared" si="40"/>
        <v>0</v>
      </c>
      <c r="S410" s="14">
        <f t="shared" si="40"/>
        <v>0</v>
      </c>
    </row>
    <row r="411" spans="1:19" s="6" customFormat="1">
      <c r="A411" s="9">
        <f>'BASE SUELDOS'!A411</f>
        <v>1</v>
      </c>
      <c r="B411" s="8" t="s">
        <v>643</v>
      </c>
      <c r="C411" s="9">
        <f>'BASE SUELDOS'!B411</f>
        <v>0</v>
      </c>
      <c r="D411" s="6" t="str">
        <f>'BASE SUELDOS'!C411</f>
        <v>EMPLEADO 408</v>
      </c>
      <c r="E411" s="6">
        <f>'BASE SUELDOS'!D411</f>
        <v>0</v>
      </c>
      <c r="F411" s="6">
        <f>'BASE SUELDOS'!E411</f>
        <v>0</v>
      </c>
      <c r="G411" s="13">
        <f>'BASE SUELDOS'!I411</f>
        <v>0</v>
      </c>
      <c r="H411" s="14">
        <f t="shared" si="40"/>
        <v>0</v>
      </c>
      <c r="I411" s="14">
        <f t="shared" si="40"/>
        <v>0</v>
      </c>
      <c r="J411" s="14">
        <f t="shared" si="40"/>
        <v>0</v>
      </c>
      <c r="K411" s="14">
        <f t="shared" si="40"/>
        <v>0</v>
      </c>
      <c r="L411" s="14">
        <f t="shared" si="40"/>
        <v>0</v>
      </c>
      <c r="M411" s="14">
        <f t="shared" si="40"/>
        <v>0</v>
      </c>
      <c r="N411" s="14">
        <f t="shared" si="40"/>
        <v>0</v>
      </c>
      <c r="O411" s="14">
        <f t="shared" si="40"/>
        <v>0</v>
      </c>
      <c r="P411" s="14">
        <f t="shared" si="40"/>
        <v>0</v>
      </c>
      <c r="Q411" s="14">
        <f t="shared" si="40"/>
        <v>0</v>
      </c>
      <c r="R411" s="14">
        <f t="shared" si="40"/>
        <v>0</v>
      </c>
      <c r="S411" s="14">
        <f t="shared" si="40"/>
        <v>0</v>
      </c>
    </row>
    <row r="412" spans="1:19" s="6" customFormat="1">
      <c r="A412" s="9">
        <f>'BASE SUELDOS'!A412</f>
        <v>1</v>
      </c>
      <c r="B412" s="8" t="s">
        <v>643</v>
      </c>
      <c r="C412" s="9">
        <f>'BASE SUELDOS'!B412</f>
        <v>0</v>
      </c>
      <c r="D412" s="6" t="str">
        <f>'BASE SUELDOS'!C412</f>
        <v>EMPLEADO 409</v>
      </c>
      <c r="E412" s="6">
        <f>'BASE SUELDOS'!D412</f>
        <v>0</v>
      </c>
      <c r="F412" s="6">
        <f>'BASE SUELDOS'!E412</f>
        <v>0</v>
      </c>
      <c r="G412" s="13">
        <f>'BASE SUELDOS'!I412</f>
        <v>0</v>
      </c>
      <c r="H412" s="14">
        <f t="shared" si="40"/>
        <v>0</v>
      </c>
      <c r="I412" s="14">
        <f t="shared" si="40"/>
        <v>0</v>
      </c>
      <c r="J412" s="14">
        <f t="shared" si="40"/>
        <v>0</v>
      </c>
      <c r="K412" s="14">
        <f t="shared" si="40"/>
        <v>0</v>
      </c>
      <c r="L412" s="14">
        <f t="shared" si="40"/>
        <v>0</v>
      </c>
      <c r="M412" s="14">
        <f t="shared" si="40"/>
        <v>0</v>
      </c>
      <c r="N412" s="14">
        <f t="shared" si="40"/>
        <v>0</v>
      </c>
      <c r="O412" s="14">
        <f t="shared" si="40"/>
        <v>0</v>
      </c>
      <c r="P412" s="14">
        <f t="shared" si="40"/>
        <v>0</v>
      </c>
      <c r="Q412" s="14">
        <f t="shared" si="40"/>
        <v>0</v>
      </c>
      <c r="R412" s="14">
        <f t="shared" si="40"/>
        <v>0</v>
      </c>
      <c r="S412" s="14">
        <f t="shared" si="40"/>
        <v>0</v>
      </c>
    </row>
    <row r="413" spans="1:19" s="6" customFormat="1">
      <c r="A413" s="9">
        <f>'BASE SUELDOS'!A413</f>
        <v>1</v>
      </c>
      <c r="B413" s="8" t="s">
        <v>643</v>
      </c>
      <c r="C413" s="9">
        <f>'BASE SUELDOS'!B413</f>
        <v>0</v>
      </c>
      <c r="D413" s="6" t="str">
        <f>'BASE SUELDOS'!C413</f>
        <v>EMPLEADO 410</v>
      </c>
      <c r="E413" s="6">
        <f>'BASE SUELDOS'!D413</f>
        <v>0</v>
      </c>
      <c r="F413" s="6">
        <f>'BASE SUELDOS'!E413</f>
        <v>0</v>
      </c>
      <c r="G413" s="13">
        <f>'BASE SUELDOS'!I413</f>
        <v>0</v>
      </c>
      <c r="H413" s="14">
        <f t="shared" si="40"/>
        <v>0</v>
      </c>
      <c r="I413" s="14">
        <f t="shared" si="40"/>
        <v>0</v>
      </c>
      <c r="J413" s="14">
        <f t="shared" si="40"/>
        <v>0</v>
      </c>
      <c r="K413" s="14">
        <f t="shared" si="40"/>
        <v>0</v>
      </c>
      <c r="L413" s="14">
        <f t="shared" si="40"/>
        <v>0</v>
      </c>
      <c r="M413" s="14">
        <f t="shared" si="40"/>
        <v>0</v>
      </c>
      <c r="N413" s="14">
        <f t="shared" si="40"/>
        <v>0</v>
      </c>
      <c r="O413" s="14">
        <f t="shared" si="40"/>
        <v>0</v>
      </c>
      <c r="P413" s="14">
        <f t="shared" si="40"/>
        <v>0</v>
      </c>
      <c r="Q413" s="14">
        <f t="shared" si="40"/>
        <v>0</v>
      </c>
      <c r="R413" s="14">
        <f t="shared" si="40"/>
        <v>0</v>
      </c>
      <c r="S413" s="14">
        <f t="shared" si="40"/>
        <v>0</v>
      </c>
    </row>
    <row r="414" spans="1:19" s="6" customFormat="1">
      <c r="A414" s="9">
        <f>'BASE SUELDOS'!A414</f>
        <v>1</v>
      </c>
      <c r="B414" s="8" t="s">
        <v>643</v>
      </c>
      <c r="C414" s="9">
        <f>'BASE SUELDOS'!B414</f>
        <v>0</v>
      </c>
      <c r="D414" s="6" t="str">
        <f>'BASE SUELDOS'!C414</f>
        <v>EMPLEADO 411</v>
      </c>
      <c r="E414" s="6">
        <f>'BASE SUELDOS'!D414</f>
        <v>0</v>
      </c>
      <c r="F414" s="6">
        <f>'BASE SUELDOS'!E414</f>
        <v>0</v>
      </c>
      <c r="G414" s="13">
        <f>'BASE SUELDOS'!I414</f>
        <v>0</v>
      </c>
      <c r="H414" s="14">
        <f t="shared" ref="H414:S423" si="41">(IF($G414&gt;_25_Veces_SMGDF,_25_Veces_SMGDF,$G414))*H$2*CesantiaVejez</f>
        <v>0</v>
      </c>
      <c r="I414" s="14">
        <f t="shared" si="41"/>
        <v>0</v>
      </c>
      <c r="J414" s="14">
        <f t="shared" si="41"/>
        <v>0</v>
      </c>
      <c r="K414" s="14">
        <f t="shared" si="41"/>
        <v>0</v>
      </c>
      <c r="L414" s="14">
        <f t="shared" si="41"/>
        <v>0</v>
      </c>
      <c r="M414" s="14">
        <f t="shared" si="41"/>
        <v>0</v>
      </c>
      <c r="N414" s="14">
        <f t="shared" si="41"/>
        <v>0</v>
      </c>
      <c r="O414" s="14">
        <f t="shared" si="41"/>
        <v>0</v>
      </c>
      <c r="P414" s="14">
        <f t="shared" si="41"/>
        <v>0</v>
      </c>
      <c r="Q414" s="14">
        <f t="shared" si="41"/>
        <v>0</v>
      </c>
      <c r="R414" s="14">
        <f t="shared" si="41"/>
        <v>0</v>
      </c>
      <c r="S414" s="14">
        <f t="shared" si="41"/>
        <v>0</v>
      </c>
    </row>
    <row r="415" spans="1:19" s="6" customFormat="1">
      <c r="A415" s="9">
        <f>'BASE SUELDOS'!A415</f>
        <v>1</v>
      </c>
      <c r="B415" s="8" t="s">
        <v>643</v>
      </c>
      <c r="C415" s="9">
        <f>'BASE SUELDOS'!B415</f>
        <v>0</v>
      </c>
      <c r="D415" s="6" t="str">
        <f>'BASE SUELDOS'!C415</f>
        <v>EMPLEADO 412</v>
      </c>
      <c r="E415" s="6">
        <f>'BASE SUELDOS'!D415</f>
        <v>0</v>
      </c>
      <c r="F415" s="6">
        <f>'BASE SUELDOS'!E415</f>
        <v>0</v>
      </c>
      <c r="G415" s="13">
        <f>'BASE SUELDOS'!I415</f>
        <v>0</v>
      </c>
      <c r="H415" s="14">
        <f t="shared" si="41"/>
        <v>0</v>
      </c>
      <c r="I415" s="14">
        <f t="shared" si="41"/>
        <v>0</v>
      </c>
      <c r="J415" s="14">
        <f t="shared" si="41"/>
        <v>0</v>
      </c>
      <c r="K415" s="14">
        <f t="shared" si="41"/>
        <v>0</v>
      </c>
      <c r="L415" s="14">
        <f t="shared" si="41"/>
        <v>0</v>
      </c>
      <c r="M415" s="14">
        <f t="shared" si="41"/>
        <v>0</v>
      </c>
      <c r="N415" s="14">
        <f t="shared" si="41"/>
        <v>0</v>
      </c>
      <c r="O415" s="14">
        <f t="shared" si="41"/>
        <v>0</v>
      </c>
      <c r="P415" s="14">
        <f t="shared" si="41"/>
        <v>0</v>
      </c>
      <c r="Q415" s="14">
        <f t="shared" si="41"/>
        <v>0</v>
      </c>
      <c r="R415" s="14">
        <f t="shared" si="41"/>
        <v>0</v>
      </c>
      <c r="S415" s="14">
        <f t="shared" si="41"/>
        <v>0</v>
      </c>
    </row>
    <row r="416" spans="1:19" s="6" customFormat="1">
      <c r="A416" s="9">
        <f>'BASE SUELDOS'!A416</f>
        <v>1</v>
      </c>
      <c r="B416" s="8" t="s">
        <v>643</v>
      </c>
      <c r="C416" s="9">
        <f>'BASE SUELDOS'!B416</f>
        <v>0</v>
      </c>
      <c r="D416" s="6" t="str">
        <f>'BASE SUELDOS'!C416</f>
        <v>EMPLEADO 413</v>
      </c>
      <c r="E416" s="6">
        <f>'BASE SUELDOS'!D416</f>
        <v>0</v>
      </c>
      <c r="F416" s="6">
        <f>'BASE SUELDOS'!E416</f>
        <v>0</v>
      </c>
      <c r="G416" s="13">
        <f>'BASE SUELDOS'!I416</f>
        <v>0</v>
      </c>
      <c r="H416" s="14">
        <f t="shared" si="41"/>
        <v>0</v>
      </c>
      <c r="I416" s="14">
        <f t="shared" si="41"/>
        <v>0</v>
      </c>
      <c r="J416" s="14">
        <f t="shared" si="41"/>
        <v>0</v>
      </c>
      <c r="K416" s="14">
        <f t="shared" si="41"/>
        <v>0</v>
      </c>
      <c r="L416" s="14">
        <f t="shared" si="41"/>
        <v>0</v>
      </c>
      <c r="M416" s="14">
        <f t="shared" si="41"/>
        <v>0</v>
      </c>
      <c r="N416" s="14">
        <f t="shared" si="41"/>
        <v>0</v>
      </c>
      <c r="O416" s="14">
        <f t="shared" si="41"/>
        <v>0</v>
      </c>
      <c r="P416" s="14">
        <f t="shared" si="41"/>
        <v>0</v>
      </c>
      <c r="Q416" s="14">
        <f t="shared" si="41"/>
        <v>0</v>
      </c>
      <c r="R416" s="14">
        <f t="shared" si="41"/>
        <v>0</v>
      </c>
      <c r="S416" s="14">
        <f t="shared" si="41"/>
        <v>0</v>
      </c>
    </row>
    <row r="417" spans="1:19" s="6" customFormat="1">
      <c r="A417" s="9">
        <f>'BASE SUELDOS'!A417</f>
        <v>1</v>
      </c>
      <c r="B417" s="8" t="s">
        <v>643</v>
      </c>
      <c r="C417" s="9">
        <f>'BASE SUELDOS'!B417</f>
        <v>0</v>
      </c>
      <c r="D417" s="6" t="str">
        <f>'BASE SUELDOS'!C417</f>
        <v>EMPLEADO 414</v>
      </c>
      <c r="E417" s="6">
        <f>'BASE SUELDOS'!D417</f>
        <v>0</v>
      </c>
      <c r="F417" s="6">
        <f>'BASE SUELDOS'!E417</f>
        <v>0</v>
      </c>
      <c r="G417" s="13">
        <f>'BASE SUELDOS'!I417</f>
        <v>0</v>
      </c>
      <c r="H417" s="14">
        <f t="shared" si="41"/>
        <v>0</v>
      </c>
      <c r="I417" s="14">
        <f t="shared" si="41"/>
        <v>0</v>
      </c>
      <c r="J417" s="14">
        <f t="shared" si="41"/>
        <v>0</v>
      </c>
      <c r="K417" s="14">
        <f t="shared" si="41"/>
        <v>0</v>
      </c>
      <c r="L417" s="14">
        <f t="shared" si="41"/>
        <v>0</v>
      </c>
      <c r="M417" s="14">
        <f t="shared" si="41"/>
        <v>0</v>
      </c>
      <c r="N417" s="14">
        <f t="shared" si="41"/>
        <v>0</v>
      </c>
      <c r="O417" s="14">
        <f t="shared" si="41"/>
        <v>0</v>
      </c>
      <c r="P417" s="14">
        <f t="shared" si="41"/>
        <v>0</v>
      </c>
      <c r="Q417" s="14">
        <f t="shared" si="41"/>
        <v>0</v>
      </c>
      <c r="R417" s="14">
        <f t="shared" si="41"/>
        <v>0</v>
      </c>
      <c r="S417" s="14">
        <f t="shared" si="41"/>
        <v>0</v>
      </c>
    </row>
    <row r="418" spans="1:19" s="6" customFormat="1">
      <c r="A418" s="9">
        <f>'BASE SUELDOS'!A418</f>
        <v>1</v>
      </c>
      <c r="B418" s="8" t="s">
        <v>643</v>
      </c>
      <c r="C418" s="9">
        <f>'BASE SUELDOS'!B418</f>
        <v>0</v>
      </c>
      <c r="D418" s="6" t="str">
        <f>'BASE SUELDOS'!C418</f>
        <v>EMPLEADO 415</v>
      </c>
      <c r="E418" s="6">
        <f>'BASE SUELDOS'!D418</f>
        <v>0</v>
      </c>
      <c r="F418" s="6">
        <f>'BASE SUELDOS'!E418</f>
        <v>0</v>
      </c>
      <c r="G418" s="13">
        <f>'BASE SUELDOS'!I418</f>
        <v>0</v>
      </c>
      <c r="H418" s="14">
        <f t="shared" si="41"/>
        <v>0</v>
      </c>
      <c r="I418" s="14">
        <f t="shared" si="41"/>
        <v>0</v>
      </c>
      <c r="J418" s="14">
        <f t="shared" si="41"/>
        <v>0</v>
      </c>
      <c r="K418" s="14">
        <f t="shared" si="41"/>
        <v>0</v>
      </c>
      <c r="L418" s="14">
        <f t="shared" si="41"/>
        <v>0</v>
      </c>
      <c r="M418" s="14">
        <f t="shared" si="41"/>
        <v>0</v>
      </c>
      <c r="N418" s="14">
        <f t="shared" si="41"/>
        <v>0</v>
      </c>
      <c r="O418" s="14">
        <f t="shared" si="41"/>
        <v>0</v>
      </c>
      <c r="P418" s="14">
        <f t="shared" si="41"/>
        <v>0</v>
      </c>
      <c r="Q418" s="14">
        <f t="shared" si="41"/>
        <v>0</v>
      </c>
      <c r="R418" s="14">
        <f t="shared" si="41"/>
        <v>0</v>
      </c>
      <c r="S418" s="14">
        <f t="shared" si="41"/>
        <v>0</v>
      </c>
    </row>
    <row r="419" spans="1:19" s="6" customFormat="1">
      <c r="A419" s="9">
        <f>'BASE SUELDOS'!A419</f>
        <v>1</v>
      </c>
      <c r="B419" s="8" t="s">
        <v>643</v>
      </c>
      <c r="C419" s="9">
        <f>'BASE SUELDOS'!B419</f>
        <v>0</v>
      </c>
      <c r="D419" s="6" t="str">
        <f>'BASE SUELDOS'!C419</f>
        <v>EMPLEADO 416</v>
      </c>
      <c r="E419" s="6">
        <f>'BASE SUELDOS'!D419</f>
        <v>0</v>
      </c>
      <c r="F419" s="6">
        <f>'BASE SUELDOS'!E419</f>
        <v>0</v>
      </c>
      <c r="G419" s="13">
        <f>'BASE SUELDOS'!I419</f>
        <v>0</v>
      </c>
      <c r="H419" s="14">
        <f t="shared" si="41"/>
        <v>0</v>
      </c>
      <c r="I419" s="14">
        <f t="shared" si="41"/>
        <v>0</v>
      </c>
      <c r="J419" s="14">
        <f t="shared" si="41"/>
        <v>0</v>
      </c>
      <c r="K419" s="14">
        <f t="shared" si="41"/>
        <v>0</v>
      </c>
      <c r="L419" s="14">
        <f t="shared" si="41"/>
        <v>0</v>
      </c>
      <c r="M419" s="14">
        <f t="shared" si="41"/>
        <v>0</v>
      </c>
      <c r="N419" s="14">
        <f t="shared" si="41"/>
        <v>0</v>
      </c>
      <c r="O419" s="14">
        <f t="shared" si="41"/>
        <v>0</v>
      </c>
      <c r="P419" s="14">
        <f t="shared" si="41"/>
        <v>0</v>
      </c>
      <c r="Q419" s="14">
        <f t="shared" si="41"/>
        <v>0</v>
      </c>
      <c r="R419" s="14">
        <f t="shared" si="41"/>
        <v>0</v>
      </c>
      <c r="S419" s="14">
        <f t="shared" si="41"/>
        <v>0</v>
      </c>
    </row>
    <row r="420" spans="1:19" s="6" customFormat="1">
      <c r="A420" s="9">
        <f>'BASE SUELDOS'!A420</f>
        <v>1</v>
      </c>
      <c r="B420" s="8" t="s">
        <v>643</v>
      </c>
      <c r="C420" s="9">
        <f>'BASE SUELDOS'!B420</f>
        <v>0</v>
      </c>
      <c r="D420" s="6" t="str">
        <f>'BASE SUELDOS'!C420</f>
        <v>EMPLEADO 417</v>
      </c>
      <c r="E420" s="6">
        <f>'BASE SUELDOS'!D420</f>
        <v>0</v>
      </c>
      <c r="F420" s="6">
        <f>'BASE SUELDOS'!E420</f>
        <v>0</v>
      </c>
      <c r="G420" s="13">
        <f>'BASE SUELDOS'!I420</f>
        <v>0</v>
      </c>
      <c r="H420" s="14">
        <f t="shared" si="41"/>
        <v>0</v>
      </c>
      <c r="I420" s="14">
        <f t="shared" si="41"/>
        <v>0</v>
      </c>
      <c r="J420" s="14">
        <f t="shared" si="41"/>
        <v>0</v>
      </c>
      <c r="K420" s="14">
        <f t="shared" si="41"/>
        <v>0</v>
      </c>
      <c r="L420" s="14">
        <f t="shared" si="41"/>
        <v>0</v>
      </c>
      <c r="M420" s="14">
        <f t="shared" si="41"/>
        <v>0</v>
      </c>
      <c r="N420" s="14">
        <f t="shared" si="41"/>
        <v>0</v>
      </c>
      <c r="O420" s="14">
        <f t="shared" si="41"/>
        <v>0</v>
      </c>
      <c r="P420" s="14">
        <f t="shared" si="41"/>
        <v>0</v>
      </c>
      <c r="Q420" s="14">
        <f t="shared" si="41"/>
        <v>0</v>
      </c>
      <c r="R420" s="14">
        <f t="shared" si="41"/>
        <v>0</v>
      </c>
      <c r="S420" s="14">
        <f t="shared" si="41"/>
        <v>0</v>
      </c>
    </row>
    <row r="421" spans="1:19" s="6" customFormat="1">
      <c r="A421" s="9">
        <f>'BASE SUELDOS'!A421</f>
        <v>1</v>
      </c>
      <c r="B421" s="8" t="s">
        <v>643</v>
      </c>
      <c r="C421" s="9">
        <f>'BASE SUELDOS'!B421</f>
        <v>0</v>
      </c>
      <c r="D421" s="6" t="str">
        <f>'BASE SUELDOS'!C421</f>
        <v>EMPLEADO 418</v>
      </c>
      <c r="E421" s="6">
        <f>'BASE SUELDOS'!D421</f>
        <v>0</v>
      </c>
      <c r="F421" s="6">
        <f>'BASE SUELDOS'!E421</f>
        <v>0</v>
      </c>
      <c r="G421" s="13">
        <f>'BASE SUELDOS'!I421</f>
        <v>0</v>
      </c>
      <c r="H421" s="14">
        <f t="shared" si="41"/>
        <v>0</v>
      </c>
      <c r="I421" s="14">
        <f t="shared" si="41"/>
        <v>0</v>
      </c>
      <c r="J421" s="14">
        <f t="shared" si="41"/>
        <v>0</v>
      </c>
      <c r="K421" s="14">
        <f t="shared" si="41"/>
        <v>0</v>
      </c>
      <c r="L421" s="14">
        <f t="shared" si="41"/>
        <v>0</v>
      </c>
      <c r="M421" s="14">
        <f t="shared" si="41"/>
        <v>0</v>
      </c>
      <c r="N421" s="14">
        <f t="shared" si="41"/>
        <v>0</v>
      </c>
      <c r="O421" s="14">
        <f t="shared" si="41"/>
        <v>0</v>
      </c>
      <c r="P421" s="14">
        <f t="shared" si="41"/>
        <v>0</v>
      </c>
      <c r="Q421" s="14">
        <f t="shared" si="41"/>
        <v>0</v>
      </c>
      <c r="R421" s="14">
        <f t="shared" si="41"/>
        <v>0</v>
      </c>
      <c r="S421" s="14">
        <f t="shared" si="41"/>
        <v>0</v>
      </c>
    </row>
    <row r="422" spans="1:19" s="6" customFormat="1">
      <c r="A422" s="9">
        <f>'BASE SUELDOS'!A422</f>
        <v>1</v>
      </c>
      <c r="B422" s="8" t="s">
        <v>643</v>
      </c>
      <c r="C422" s="9">
        <f>'BASE SUELDOS'!B422</f>
        <v>0</v>
      </c>
      <c r="D422" s="6" t="str">
        <f>'BASE SUELDOS'!C422</f>
        <v>EMPLEADO 419</v>
      </c>
      <c r="E422" s="6">
        <f>'BASE SUELDOS'!D422</f>
        <v>0</v>
      </c>
      <c r="F422" s="6">
        <f>'BASE SUELDOS'!E422</f>
        <v>0</v>
      </c>
      <c r="G422" s="13">
        <f>'BASE SUELDOS'!I422</f>
        <v>0</v>
      </c>
      <c r="H422" s="14">
        <f t="shared" si="41"/>
        <v>0</v>
      </c>
      <c r="I422" s="14">
        <f t="shared" si="41"/>
        <v>0</v>
      </c>
      <c r="J422" s="14">
        <f t="shared" si="41"/>
        <v>0</v>
      </c>
      <c r="K422" s="14">
        <f t="shared" si="41"/>
        <v>0</v>
      </c>
      <c r="L422" s="14">
        <f t="shared" si="41"/>
        <v>0</v>
      </c>
      <c r="M422" s="14">
        <f t="shared" si="41"/>
        <v>0</v>
      </c>
      <c r="N422" s="14">
        <f t="shared" si="41"/>
        <v>0</v>
      </c>
      <c r="O422" s="14">
        <f t="shared" si="41"/>
        <v>0</v>
      </c>
      <c r="P422" s="14">
        <f t="shared" si="41"/>
        <v>0</v>
      </c>
      <c r="Q422" s="14">
        <f t="shared" si="41"/>
        <v>0</v>
      </c>
      <c r="R422" s="14">
        <f t="shared" si="41"/>
        <v>0</v>
      </c>
      <c r="S422" s="14">
        <f t="shared" si="41"/>
        <v>0</v>
      </c>
    </row>
    <row r="423" spans="1:19" s="6" customFormat="1">
      <c r="A423" s="9">
        <f>'BASE SUELDOS'!A423</f>
        <v>1</v>
      </c>
      <c r="B423" s="8" t="s">
        <v>643</v>
      </c>
      <c r="C423" s="9">
        <f>'BASE SUELDOS'!B423</f>
        <v>0</v>
      </c>
      <c r="D423" s="6" t="str">
        <f>'BASE SUELDOS'!C423</f>
        <v>EMPLEADO 420</v>
      </c>
      <c r="E423" s="6">
        <f>'BASE SUELDOS'!D423</f>
        <v>0</v>
      </c>
      <c r="F423" s="6">
        <f>'BASE SUELDOS'!E423</f>
        <v>0</v>
      </c>
      <c r="G423" s="13">
        <f>'BASE SUELDOS'!I423</f>
        <v>0</v>
      </c>
      <c r="H423" s="14">
        <f t="shared" si="41"/>
        <v>0</v>
      </c>
      <c r="I423" s="14">
        <f t="shared" si="41"/>
        <v>0</v>
      </c>
      <c r="J423" s="14">
        <f t="shared" si="41"/>
        <v>0</v>
      </c>
      <c r="K423" s="14">
        <f t="shared" si="41"/>
        <v>0</v>
      </c>
      <c r="L423" s="14">
        <f t="shared" si="41"/>
        <v>0</v>
      </c>
      <c r="M423" s="14">
        <f t="shared" si="41"/>
        <v>0</v>
      </c>
      <c r="N423" s="14">
        <f t="shared" si="41"/>
        <v>0</v>
      </c>
      <c r="O423" s="14">
        <f t="shared" si="41"/>
        <v>0</v>
      </c>
      <c r="P423" s="14">
        <f t="shared" si="41"/>
        <v>0</v>
      </c>
      <c r="Q423" s="14">
        <f t="shared" si="41"/>
        <v>0</v>
      </c>
      <c r="R423" s="14">
        <f t="shared" si="41"/>
        <v>0</v>
      </c>
      <c r="S423" s="14">
        <f t="shared" si="41"/>
        <v>0</v>
      </c>
    </row>
    <row r="424" spans="1:19" s="6" customFormat="1">
      <c r="A424" s="9">
        <f>'BASE SUELDOS'!A424</f>
        <v>1</v>
      </c>
      <c r="B424" s="8" t="s">
        <v>643</v>
      </c>
      <c r="C424" s="9">
        <f>'BASE SUELDOS'!B424</f>
        <v>0</v>
      </c>
      <c r="D424" s="6" t="str">
        <f>'BASE SUELDOS'!C424</f>
        <v>EMPLEADO 421</v>
      </c>
      <c r="E424" s="6">
        <f>'BASE SUELDOS'!D424</f>
        <v>0</v>
      </c>
      <c r="F424" s="6">
        <f>'BASE SUELDOS'!E424</f>
        <v>0</v>
      </c>
      <c r="G424" s="13">
        <f>'BASE SUELDOS'!I424</f>
        <v>0</v>
      </c>
      <c r="H424" s="14">
        <f t="shared" ref="H424:S433" si="42">(IF($G424&gt;_25_Veces_SMGDF,_25_Veces_SMGDF,$G424))*H$2*CesantiaVejez</f>
        <v>0</v>
      </c>
      <c r="I424" s="14">
        <f t="shared" si="42"/>
        <v>0</v>
      </c>
      <c r="J424" s="14">
        <f t="shared" si="42"/>
        <v>0</v>
      </c>
      <c r="K424" s="14">
        <f t="shared" si="42"/>
        <v>0</v>
      </c>
      <c r="L424" s="14">
        <f t="shared" si="42"/>
        <v>0</v>
      </c>
      <c r="M424" s="14">
        <f t="shared" si="42"/>
        <v>0</v>
      </c>
      <c r="N424" s="14">
        <f t="shared" si="42"/>
        <v>0</v>
      </c>
      <c r="O424" s="14">
        <f t="shared" si="42"/>
        <v>0</v>
      </c>
      <c r="P424" s="14">
        <f t="shared" si="42"/>
        <v>0</v>
      </c>
      <c r="Q424" s="14">
        <f t="shared" si="42"/>
        <v>0</v>
      </c>
      <c r="R424" s="14">
        <f t="shared" si="42"/>
        <v>0</v>
      </c>
      <c r="S424" s="14">
        <f t="shared" si="42"/>
        <v>0</v>
      </c>
    </row>
    <row r="425" spans="1:19" s="6" customFormat="1">
      <c r="A425" s="9">
        <f>'BASE SUELDOS'!A425</f>
        <v>1</v>
      </c>
      <c r="B425" s="8" t="s">
        <v>643</v>
      </c>
      <c r="C425" s="9">
        <f>'BASE SUELDOS'!B425</f>
        <v>0</v>
      </c>
      <c r="D425" s="6" t="str">
        <f>'BASE SUELDOS'!C425</f>
        <v>EMPLEADO 422</v>
      </c>
      <c r="E425" s="6">
        <f>'BASE SUELDOS'!D425</f>
        <v>0</v>
      </c>
      <c r="F425" s="6">
        <f>'BASE SUELDOS'!E425</f>
        <v>0</v>
      </c>
      <c r="G425" s="13">
        <f>'BASE SUELDOS'!I425</f>
        <v>0</v>
      </c>
      <c r="H425" s="14">
        <f t="shared" si="42"/>
        <v>0</v>
      </c>
      <c r="I425" s="14">
        <f t="shared" si="42"/>
        <v>0</v>
      </c>
      <c r="J425" s="14">
        <f t="shared" si="42"/>
        <v>0</v>
      </c>
      <c r="K425" s="14">
        <f t="shared" si="42"/>
        <v>0</v>
      </c>
      <c r="L425" s="14">
        <f t="shared" si="42"/>
        <v>0</v>
      </c>
      <c r="M425" s="14">
        <f t="shared" si="42"/>
        <v>0</v>
      </c>
      <c r="N425" s="14">
        <f t="shared" si="42"/>
        <v>0</v>
      </c>
      <c r="O425" s="14">
        <f t="shared" si="42"/>
        <v>0</v>
      </c>
      <c r="P425" s="14">
        <f t="shared" si="42"/>
        <v>0</v>
      </c>
      <c r="Q425" s="14">
        <f t="shared" si="42"/>
        <v>0</v>
      </c>
      <c r="R425" s="14">
        <f t="shared" si="42"/>
        <v>0</v>
      </c>
      <c r="S425" s="14">
        <f t="shared" si="42"/>
        <v>0</v>
      </c>
    </row>
    <row r="426" spans="1:19" s="6" customFormat="1">
      <c r="A426" s="9">
        <f>'BASE SUELDOS'!A426</f>
        <v>1</v>
      </c>
      <c r="B426" s="8" t="s">
        <v>643</v>
      </c>
      <c r="C426" s="9">
        <f>'BASE SUELDOS'!B426</f>
        <v>0</v>
      </c>
      <c r="D426" s="6" t="str">
        <f>'BASE SUELDOS'!C426</f>
        <v>EMPLEADO 423</v>
      </c>
      <c r="E426" s="6">
        <f>'BASE SUELDOS'!D426</f>
        <v>0</v>
      </c>
      <c r="F426" s="6">
        <f>'BASE SUELDOS'!E426</f>
        <v>0</v>
      </c>
      <c r="G426" s="13">
        <f>'BASE SUELDOS'!I426</f>
        <v>0</v>
      </c>
      <c r="H426" s="14">
        <f t="shared" si="42"/>
        <v>0</v>
      </c>
      <c r="I426" s="14">
        <f t="shared" si="42"/>
        <v>0</v>
      </c>
      <c r="J426" s="14">
        <f t="shared" si="42"/>
        <v>0</v>
      </c>
      <c r="K426" s="14">
        <f t="shared" si="42"/>
        <v>0</v>
      </c>
      <c r="L426" s="14">
        <f t="shared" si="42"/>
        <v>0</v>
      </c>
      <c r="M426" s="14">
        <f t="shared" si="42"/>
        <v>0</v>
      </c>
      <c r="N426" s="14">
        <f t="shared" si="42"/>
        <v>0</v>
      </c>
      <c r="O426" s="14">
        <f t="shared" si="42"/>
        <v>0</v>
      </c>
      <c r="P426" s="14">
        <f t="shared" si="42"/>
        <v>0</v>
      </c>
      <c r="Q426" s="14">
        <f t="shared" si="42"/>
        <v>0</v>
      </c>
      <c r="R426" s="14">
        <f t="shared" si="42"/>
        <v>0</v>
      </c>
      <c r="S426" s="14">
        <f t="shared" si="42"/>
        <v>0</v>
      </c>
    </row>
    <row r="427" spans="1:19" s="6" customFormat="1">
      <c r="A427" s="9">
        <f>'BASE SUELDOS'!A427</f>
        <v>1</v>
      </c>
      <c r="B427" s="8" t="s">
        <v>643</v>
      </c>
      <c r="C427" s="9">
        <f>'BASE SUELDOS'!B427</f>
        <v>0</v>
      </c>
      <c r="D427" s="6" t="str">
        <f>'BASE SUELDOS'!C427</f>
        <v>EMPLEADO 424</v>
      </c>
      <c r="E427" s="6">
        <f>'BASE SUELDOS'!D427</f>
        <v>0</v>
      </c>
      <c r="F427" s="6">
        <f>'BASE SUELDOS'!E427</f>
        <v>0</v>
      </c>
      <c r="G427" s="13">
        <f>'BASE SUELDOS'!I427</f>
        <v>0</v>
      </c>
      <c r="H427" s="14">
        <f t="shared" si="42"/>
        <v>0</v>
      </c>
      <c r="I427" s="14">
        <f t="shared" si="42"/>
        <v>0</v>
      </c>
      <c r="J427" s="14">
        <f t="shared" si="42"/>
        <v>0</v>
      </c>
      <c r="K427" s="14">
        <f t="shared" si="42"/>
        <v>0</v>
      </c>
      <c r="L427" s="14">
        <f t="shared" si="42"/>
        <v>0</v>
      </c>
      <c r="M427" s="14">
        <f t="shared" si="42"/>
        <v>0</v>
      </c>
      <c r="N427" s="14">
        <f t="shared" si="42"/>
        <v>0</v>
      </c>
      <c r="O427" s="14">
        <f t="shared" si="42"/>
        <v>0</v>
      </c>
      <c r="P427" s="14">
        <f t="shared" si="42"/>
        <v>0</v>
      </c>
      <c r="Q427" s="14">
        <f t="shared" si="42"/>
        <v>0</v>
      </c>
      <c r="R427" s="14">
        <f t="shared" si="42"/>
        <v>0</v>
      </c>
      <c r="S427" s="14">
        <f t="shared" si="42"/>
        <v>0</v>
      </c>
    </row>
    <row r="428" spans="1:19" s="6" customFormat="1">
      <c r="A428" s="9">
        <f>'BASE SUELDOS'!A428</f>
        <v>1</v>
      </c>
      <c r="B428" s="8" t="s">
        <v>643</v>
      </c>
      <c r="C428" s="9">
        <f>'BASE SUELDOS'!B428</f>
        <v>0</v>
      </c>
      <c r="D428" s="6" t="str">
        <f>'BASE SUELDOS'!C428</f>
        <v>EMPLEADO 425</v>
      </c>
      <c r="E428" s="6">
        <f>'BASE SUELDOS'!D428</f>
        <v>0</v>
      </c>
      <c r="F428" s="6">
        <f>'BASE SUELDOS'!E428</f>
        <v>0</v>
      </c>
      <c r="G428" s="13">
        <f>'BASE SUELDOS'!I428</f>
        <v>0</v>
      </c>
      <c r="H428" s="14">
        <f t="shared" si="42"/>
        <v>0</v>
      </c>
      <c r="I428" s="14">
        <f t="shared" si="42"/>
        <v>0</v>
      </c>
      <c r="J428" s="14">
        <f t="shared" si="42"/>
        <v>0</v>
      </c>
      <c r="K428" s="14">
        <f t="shared" si="42"/>
        <v>0</v>
      </c>
      <c r="L428" s="14">
        <f t="shared" si="42"/>
        <v>0</v>
      </c>
      <c r="M428" s="14">
        <f t="shared" si="42"/>
        <v>0</v>
      </c>
      <c r="N428" s="14">
        <f t="shared" si="42"/>
        <v>0</v>
      </c>
      <c r="O428" s="14">
        <f t="shared" si="42"/>
        <v>0</v>
      </c>
      <c r="P428" s="14">
        <f t="shared" si="42"/>
        <v>0</v>
      </c>
      <c r="Q428" s="14">
        <f t="shared" si="42"/>
        <v>0</v>
      </c>
      <c r="R428" s="14">
        <f t="shared" si="42"/>
        <v>0</v>
      </c>
      <c r="S428" s="14">
        <f t="shared" si="42"/>
        <v>0</v>
      </c>
    </row>
    <row r="429" spans="1:19" s="6" customFormat="1">
      <c r="A429" s="9">
        <f>'BASE SUELDOS'!A429</f>
        <v>1</v>
      </c>
      <c r="B429" s="8" t="s">
        <v>643</v>
      </c>
      <c r="C429" s="9">
        <f>'BASE SUELDOS'!B429</f>
        <v>0</v>
      </c>
      <c r="D429" s="6" t="str">
        <f>'BASE SUELDOS'!C429</f>
        <v>EMPLEADO 426</v>
      </c>
      <c r="E429" s="6">
        <f>'BASE SUELDOS'!D429</f>
        <v>0</v>
      </c>
      <c r="F429" s="6">
        <f>'BASE SUELDOS'!E429</f>
        <v>0</v>
      </c>
      <c r="G429" s="13">
        <f>'BASE SUELDOS'!I429</f>
        <v>0</v>
      </c>
      <c r="H429" s="14">
        <f t="shared" si="42"/>
        <v>0</v>
      </c>
      <c r="I429" s="14">
        <f t="shared" si="42"/>
        <v>0</v>
      </c>
      <c r="J429" s="14">
        <f t="shared" si="42"/>
        <v>0</v>
      </c>
      <c r="K429" s="14">
        <f t="shared" si="42"/>
        <v>0</v>
      </c>
      <c r="L429" s="14">
        <f t="shared" si="42"/>
        <v>0</v>
      </c>
      <c r="M429" s="14">
        <f t="shared" si="42"/>
        <v>0</v>
      </c>
      <c r="N429" s="14">
        <f t="shared" si="42"/>
        <v>0</v>
      </c>
      <c r="O429" s="14">
        <f t="shared" si="42"/>
        <v>0</v>
      </c>
      <c r="P429" s="14">
        <f t="shared" si="42"/>
        <v>0</v>
      </c>
      <c r="Q429" s="14">
        <f t="shared" si="42"/>
        <v>0</v>
      </c>
      <c r="R429" s="14">
        <f t="shared" si="42"/>
        <v>0</v>
      </c>
      <c r="S429" s="14">
        <f t="shared" si="42"/>
        <v>0</v>
      </c>
    </row>
    <row r="430" spans="1:19" s="6" customFormat="1">
      <c r="A430" s="9">
        <f>'BASE SUELDOS'!A430</f>
        <v>1</v>
      </c>
      <c r="B430" s="8" t="s">
        <v>643</v>
      </c>
      <c r="C430" s="9">
        <f>'BASE SUELDOS'!B430</f>
        <v>0</v>
      </c>
      <c r="D430" s="6" t="str">
        <f>'BASE SUELDOS'!C430</f>
        <v>EMPLEADO 427</v>
      </c>
      <c r="E430" s="6">
        <f>'BASE SUELDOS'!D430</f>
        <v>0</v>
      </c>
      <c r="F430" s="6">
        <f>'BASE SUELDOS'!E430</f>
        <v>0</v>
      </c>
      <c r="G430" s="13">
        <f>'BASE SUELDOS'!I430</f>
        <v>0</v>
      </c>
      <c r="H430" s="14">
        <f t="shared" si="42"/>
        <v>0</v>
      </c>
      <c r="I430" s="14">
        <f t="shared" si="42"/>
        <v>0</v>
      </c>
      <c r="J430" s="14">
        <f t="shared" si="42"/>
        <v>0</v>
      </c>
      <c r="K430" s="14">
        <f t="shared" si="42"/>
        <v>0</v>
      </c>
      <c r="L430" s="14">
        <f t="shared" si="42"/>
        <v>0</v>
      </c>
      <c r="M430" s="14">
        <f t="shared" si="42"/>
        <v>0</v>
      </c>
      <c r="N430" s="14">
        <f t="shared" si="42"/>
        <v>0</v>
      </c>
      <c r="O430" s="14">
        <f t="shared" si="42"/>
        <v>0</v>
      </c>
      <c r="P430" s="14">
        <f t="shared" si="42"/>
        <v>0</v>
      </c>
      <c r="Q430" s="14">
        <f t="shared" si="42"/>
        <v>0</v>
      </c>
      <c r="R430" s="14">
        <f t="shared" si="42"/>
        <v>0</v>
      </c>
      <c r="S430" s="14">
        <f t="shared" si="42"/>
        <v>0</v>
      </c>
    </row>
    <row r="431" spans="1:19" s="6" customFormat="1">
      <c r="A431" s="9">
        <f>'BASE SUELDOS'!A431</f>
        <v>1</v>
      </c>
      <c r="B431" s="8" t="s">
        <v>643</v>
      </c>
      <c r="C431" s="9">
        <f>'BASE SUELDOS'!B431</f>
        <v>0</v>
      </c>
      <c r="D431" s="6" t="str">
        <f>'BASE SUELDOS'!C431</f>
        <v>EMPLEADO 428</v>
      </c>
      <c r="E431" s="6">
        <f>'BASE SUELDOS'!D431</f>
        <v>0</v>
      </c>
      <c r="F431" s="6">
        <f>'BASE SUELDOS'!E431</f>
        <v>0</v>
      </c>
      <c r="G431" s="13">
        <f>'BASE SUELDOS'!I431</f>
        <v>0</v>
      </c>
      <c r="H431" s="14">
        <f t="shared" si="42"/>
        <v>0</v>
      </c>
      <c r="I431" s="14">
        <f t="shared" si="42"/>
        <v>0</v>
      </c>
      <c r="J431" s="14">
        <f t="shared" si="42"/>
        <v>0</v>
      </c>
      <c r="K431" s="14">
        <f t="shared" si="42"/>
        <v>0</v>
      </c>
      <c r="L431" s="14">
        <f t="shared" si="42"/>
        <v>0</v>
      </c>
      <c r="M431" s="14">
        <f t="shared" si="42"/>
        <v>0</v>
      </c>
      <c r="N431" s="14">
        <f t="shared" si="42"/>
        <v>0</v>
      </c>
      <c r="O431" s="14">
        <f t="shared" si="42"/>
        <v>0</v>
      </c>
      <c r="P431" s="14">
        <f t="shared" si="42"/>
        <v>0</v>
      </c>
      <c r="Q431" s="14">
        <f t="shared" si="42"/>
        <v>0</v>
      </c>
      <c r="R431" s="14">
        <f t="shared" si="42"/>
        <v>0</v>
      </c>
      <c r="S431" s="14">
        <f t="shared" si="42"/>
        <v>0</v>
      </c>
    </row>
    <row r="432" spans="1:19" s="6" customFormat="1">
      <c r="A432" s="9">
        <f>'BASE SUELDOS'!A432</f>
        <v>1</v>
      </c>
      <c r="B432" s="8" t="s">
        <v>643</v>
      </c>
      <c r="C432" s="9">
        <f>'BASE SUELDOS'!B432</f>
        <v>0</v>
      </c>
      <c r="D432" s="6" t="str">
        <f>'BASE SUELDOS'!C432</f>
        <v>EMPLEADO 429</v>
      </c>
      <c r="E432" s="6">
        <f>'BASE SUELDOS'!D432</f>
        <v>0</v>
      </c>
      <c r="F432" s="6">
        <f>'BASE SUELDOS'!E432</f>
        <v>0</v>
      </c>
      <c r="G432" s="13">
        <f>'BASE SUELDOS'!I432</f>
        <v>0</v>
      </c>
      <c r="H432" s="14">
        <f t="shared" si="42"/>
        <v>0</v>
      </c>
      <c r="I432" s="14">
        <f t="shared" si="42"/>
        <v>0</v>
      </c>
      <c r="J432" s="14">
        <f t="shared" si="42"/>
        <v>0</v>
      </c>
      <c r="K432" s="14">
        <f t="shared" si="42"/>
        <v>0</v>
      </c>
      <c r="L432" s="14">
        <f t="shared" si="42"/>
        <v>0</v>
      </c>
      <c r="M432" s="14">
        <f t="shared" si="42"/>
        <v>0</v>
      </c>
      <c r="N432" s="14">
        <f t="shared" si="42"/>
        <v>0</v>
      </c>
      <c r="O432" s="14">
        <f t="shared" si="42"/>
        <v>0</v>
      </c>
      <c r="P432" s="14">
        <f t="shared" si="42"/>
        <v>0</v>
      </c>
      <c r="Q432" s="14">
        <f t="shared" si="42"/>
        <v>0</v>
      </c>
      <c r="R432" s="14">
        <f t="shared" si="42"/>
        <v>0</v>
      </c>
      <c r="S432" s="14">
        <f t="shared" si="42"/>
        <v>0</v>
      </c>
    </row>
    <row r="433" spans="1:19" s="6" customFormat="1">
      <c r="A433" s="9">
        <f>'BASE SUELDOS'!A433</f>
        <v>1</v>
      </c>
      <c r="B433" s="8" t="s">
        <v>643</v>
      </c>
      <c r="C433" s="9">
        <f>'BASE SUELDOS'!B433</f>
        <v>0</v>
      </c>
      <c r="D433" s="6" t="str">
        <f>'BASE SUELDOS'!C433</f>
        <v>EMPLEADO 430</v>
      </c>
      <c r="E433" s="6">
        <f>'BASE SUELDOS'!D433</f>
        <v>0</v>
      </c>
      <c r="F433" s="6">
        <f>'BASE SUELDOS'!E433</f>
        <v>0</v>
      </c>
      <c r="G433" s="13">
        <f>'BASE SUELDOS'!I433</f>
        <v>0</v>
      </c>
      <c r="H433" s="14">
        <f t="shared" si="42"/>
        <v>0</v>
      </c>
      <c r="I433" s="14">
        <f t="shared" si="42"/>
        <v>0</v>
      </c>
      <c r="J433" s="14">
        <f t="shared" si="42"/>
        <v>0</v>
      </c>
      <c r="K433" s="14">
        <f t="shared" si="42"/>
        <v>0</v>
      </c>
      <c r="L433" s="14">
        <f t="shared" si="42"/>
        <v>0</v>
      </c>
      <c r="M433" s="14">
        <f t="shared" si="42"/>
        <v>0</v>
      </c>
      <c r="N433" s="14">
        <f t="shared" si="42"/>
        <v>0</v>
      </c>
      <c r="O433" s="14">
        <f t="shared" si="42"/>
        <v>0</v>
      </c>
      <c r="P433" s="14">
        <f t="shared" si="42"/>
        <v>0</v>
      </c>
      <c r="Q433" s="14">
        <f t="shared" si="42"/>
        <v>0</v>
      </c>
      <c r="R433" s="14">
        <f t="shared" si="42"/>
        <v>0</v>
      </c>
      <c r="S433" s="14">
        <f t="shared" si="42"/>
        <v>0</v>
      </c>
    </row>
    <row r="434" spans="1:19" s="6" customFormat="1">
      <c r="A434" s="9">
        <f>'BASE SUELDOS'!A434</f>
        <v>1</v>
      </c>
      <c r="B434" s="8" t="s">
        <v>643</v>
      </c>
      <c r="C434" s="9">
        <f>'BASE SUELDOS'!B434</f>
        <v>0</v>
      </c>
      <c r="D434" s="6" t="str">
        <f>'BASE SUELDOS'!C434</f>
        <v>EMPLEADO 431</v>
      </c>
      <c r="E434" s="6">
        <f>'BASE SUELDOS'!D434</f>
        <v>0</v>
      </c>
      <c r="F434" s="6">
        <f>'BASE SUELDOS'!E434</f>
        <v>0</v>
      </c>
      <c r="G434" s="13">
        <f>'BASE SUELDOS'!I434</f>
        <v>0</v>
      </c>
      <c r="H434" s="14">
        <f t="shared" ref="H434:S443" si="43">(IF($G434&gt;_25_Veces_SMGDF,_25_Veces_SMGDF,$G434))*H$2*CesantiaVejez</f>
        <v>0</v>
      </c>
      <c r="I434" s="14">
        <f t="shared" si="43"/>
        <v>0</v>
      </c>
      <c r="J434" s="14">
        <f t="shared" si="43"/>
        <v>0</v>
      </c>
      <c r="K434" s="14">
        <f t="shared" si="43"/>
        <v>0</v>
      </c>
      <c r="L434" s="14">
        <f t="shared" si="43"/>
        <v>0</v>
      </c>
      <c r="M434" s="14">
        <f t="shared" si="43"/>
        <v>0</v>
      </c>
      <c r="N434" s="14">
        <f t="shared" si="43"/>
        <v>0</v>
      </c>
      <c r="O434" s="14">
        <f t="shared" si="43"/>
        <v>0</v>
      </c>
      <c r="P434" s="14">
        <f t="shared" si="43"/>
        <v>0</v>
      </c>
      <c r="Q434" s="14">
        <f t="shared" si="43"/>
        <v>0</v>
      </c>
      <c r="R434" s="14">
        <f t="shared" si="43"/>
        <v>0</v>
      </c>
      <c r="S434" s="14">
        <f t="shared" si="43"/>
        <v>0</v>
      </c>
    </row>
    <row r="435" spans="1:19" s="6" customFormat="1">
      <c r="A435" s="9">
        <f>'BASE SUELDOS'!A435</f>
        <v>1</v>
      </c>
      <c r="B435" s="8" t="s">
        <v>643</v>
      </c>
      <c r="C435" s="9">
        <f>'BASE SUELDOS'!B435</f>
        <v>0</v>
      </c>
      <c r="D435" s="6" t="str">
        <f>'BASE SUELDOS'!C435</f>
        <v>EMPLEADO 432</v>
      </c>
      <c r="E435" s="6">
        <f>'BASE SUELDOS'!D435</f>
        <v>0</v>
      </c>
      <c r="F435" s="6">
        <f>'BASE SUELDOS'!E435</f>
        <v>0</v>
      </c>
      <c r="G435" s="13">
        <f>'BASE SUELDOS'!I435</f>
        <v>0</v>
      </c>
      <c r="H435" s="14">
        <f t="shared" si="43"/>
        <v>0</v>
      </c>
      <c r="I435" s="14">
        <f t="shared" si="43"/>
        <v>0</v>
      </c>
      <c r="J435" s="14">
        <f t="shared" si="43"/>
        <v>0</v>
      </c>
      <c r="K435" s="14">
        <f t="shared" si="43"/>
        <v>0</v>
      </c>
      <c r="L435" s="14">
        <f t="shared" si="43"/>
        <v>0</v>
      </c>
      <c r="M435" s="14">
        <f t="shared" si="43"/>
        <v>0</v>
      </c>
      <c r="N435" s="14">
        <f t="shared" si="43"/>
        <v>0</v>
      </c>
      <c r="O435" s="14">
        <f t="shared" si="43"/>
        <v>0</v>
      </c>
      <c r="P435" s="14">
        <f t="shared" si="43"/>
        <v>0</v>
      </c>
      <c r="Q435" s="14">
        <f t="shared" si="43"/>
        <v>0</v>
      </c>
      <c r="R435" s="14">
        <f t="shared" si="43"/>
        <v>0</v>
      </c>
      <c r="S435" s="14">
        <f t="shared" si="43"/>
        <v>0</v>
      </c>
    </row>
    <row r="436" spans="1:19" s="6" customFormat="1">
      <c r="A436" s="9">
        <f>'BASE SUELDOS'!A436</f>
        <v>1</v>
      </c>
      <c r="B436" s="8" t="s">
        <v>643</v>
      </c>
      <c r="C436" s="9">
        <f>'BASE SUELDOS'!B436</f>
        <v>0</v>
      </c>
      <c r="D436" s="6" t="str">
        <f>'BASE SUELDOS'!C436</f>
        <v>EMPLEADO 433</v>
      </c>
      <c r="E436" s="6">
        <f>'BASE SUELDOS'!D436</f>
        <v>0</v>
      </c>
      <c r="F436" s="6">
        <f>'BASE SUELDOS'!E436</f>
        <v>0</v>
      </c>
      <c r="G436" s="13">
        <f>'BASE SUELDOS'!I436</f>
        <v>0</v>
      </c>
      <c r="H436" s="14">
        <f t="shared" si="43"/>
        <v>0</v>
      </c>
      <c r="I436" s="14">
        <f t="shared" si="43"/>
        <v>0</v>
      </c>
      <c r="J436" s="14">
        <f t="shared" si="43"/>
        <v>0</v>
      </c>
      <c r="K436" s="14">
        <f t="shared" si="43"/>
        <v>0</v>
      </c>
      <c r="L436" s="14">
        <f t="shared" si="43"/>
        <v>0</v>
      </c>
      <c r="M436" s="14">
        <f t="shared" si="43"/>
        <v>0</v>
      </c>
      <c r="N436" s="14">
        <f t="shared" si="43"/>
        <v>0</v>
      </c>
      <c r="O436" s="14">
        <f t="shared" si="43"/>
        <v>0</v>
      </c>
      <c r="P436" s="14">
        <f t="shared" si="43"/>
        <v>0</v>
      </c>
      <c r="Q436" s="14">
        <f t="shared" si="43"/>
        <v>0</v>
      </c>
      <c r="R436" s="14">
        <f t="shared" si="43"/>
        <v>0</v>
      </c>
      <c r="S436" s="14">
        <f t="shared" si="43"/>
        <v>0</v>
      </c>
    </row>
    <row r="437" spans="1:19" s="6" customFormat="1">
      <c r="A437" s="9">
        <f>'BASE SUELDOS'!A437</f>
        <v>1</v>
      </c>
      <c r="B437" s="8" t="s">
        <v>643</v>
      </c>
      <c r="C437" s="9">
        <f>'BASE SUELDOS'!B437</f>
        <v>0</v>
      </c>
      <c r="D437" s="6" t="str">
        <f>'BASE SUELDOS'!C437</f>
        <v>EMPLEADO 434</v>
      </c>
      <c r="E437" s="6">
        <f>'BASE SUELDOS'!D437</f>
        <v>0</v>
      </c>
      <c r="F437" s="6">
        <f>'BASE SUELDOS'!E437</f>
        <v>0</v>
      </c>
      <c r="G437" s="13">
        <f>'BASE SUELDOS'!I437</f>
        <v>0</v>
      </c>
      <c r="H437" s="14">
        <f t="shared" si="43"/>
        <v>0</v>
      </c>
      <c r="I437" s="14">
        <f t="shared" si="43"/>
        <v>0</v>
      </c>
      <c r="J437" s="14">
        <f t="shared" si="43"/>
        <v>0</v>
      </c>
      <c r="K437" s="14">
        <f t="shared" si="43"/>
        <v>0</v>
      </c>
      <c r="L437" s="14">
        <f t="shared" si="43"/>
        <v>0</v>
      </c>
      <c r="M437" s="14">
        <f t="shared" si="43"/>
        <v>0</v>
      </c>
      <c r="N437" s="14">
        <f t="shared" si="43"/>
        <v>0</v>
      </c>
      <c r="O437" s="14">
        <f t="shared" si="43"/>
        <v>0</v>
      </c>
      <c r="P437" s="14">
        <f t="shared" si="43"/>
        <v>0</v>
      </c>
      <c r="Q437" s="14">
        <f t="shared" si="43"/>
        <v>0</v>
      </c>
      <c r="R437" s="14">
        <f t="shared" si="43"/>
        <v>0</v>
      </c>
      <c r="S437" s="14">
        <f t="shared" si="43"/>
        <v>0</v>
      </c>
    </row>
    <row r="438" spans="1:19" s="6" customFormat="1">
      <c r="A438" s="9">
        <f>'BASE SUELDOS'!A438</f>
        <v>1</v>
      </c>
      <c r="B438" s="8" t="s">
        <v>643</v>
      </c>
      <c r="C438" s="9">
        <f>'BASE SUELDOS'!B438</f>
        <v>0</v>
      </c>
      <c r="D438" s="6" t="str">
        <f>'BASE SUELDOS'!C438</f>
        <v>EMPLEADO 435</v>
      </c>
      <c r="E438" s="6">
        <f>'BASE SUELDOS'!D438</f>
        <v>0</v>
      </c>
      <c r="F438" s="6">
        <f>'BASE SUELDOS'!E438</f>
        <v>0</v>
      </c>
      <c r="G438" s="13">
        <f>'BASE SUELDOS'!I438</f>
        <v>0</v>
      </c>
      <c r="H438" s="14">
        <f t="shared" si="43"/>
        <v>0</v>
      </c>
      <c r="I438" s="14">
        <f t="shared" si="43"/>
        <v>0</v>
      </c>
      <c r="J438" s="14">
        <f t="shared" si="43"/>
        <v>0</v>
      </c>
      <c r="K438" s="14">
        <f t="shared" si="43"/>
        <v>0</v>
      </c>
      <c r="L438" s="14">
        <f t="shared" si="43"/>
        <v>0</v>
      </c>
      <c r="M438" s="14">
        <f t="shared" si="43"/>
        <v>0</v>
      </c>
      <c r="N438" s="14">
        <f t="shared" si="43"/>
        <v>0</v>
      </c>
      <c r="O438" s="14">
        <f t="shared" si="43"/>
        <v>0</v>
      </c>
      <c r="P438" s="14">
        <f t="shared" si="43"/>
        <v>0</v>
      </c>
      <c r="Q438" s="14">
        <f t="shared" si="43"/>
        <v>0</v>
      </c>
      <c r="R438" s="14">
        <f t="shared" si="43"/>
        <v>0</v>
      </c>
      <c r="S438" s="14">
        <f t="shared" si="43"/>
        <v>0</v>
      </c>
    </row>
    <row r="439" spans="1:19" s="6" customFormat="1">
      <c r="A439" s="9">
        <f>'BASE SUELDOS'!A439</f>
        <v>1</v>
      </c>
      <c r="B439" s="8" t="s">
        <v>643</v>
      </c>
      <c r="C439" s="9">
        <f>'BASE SUELDOS'!B439</f>
        <v>0</v>
      </c>
      <c r="D439" s="6" t="str">
        <f>'BASE SUELDOS'!C439</f>
        <v>EMPLEADO 436</v>
      </c>
      <c r="E439" s="6">
        <f>'BASE SUELDOS'!D439</f>
        <v>0</v>
      </c>
      <c r="F439" s="6">
        <f>'BASE SUELDOS'!E439</f>
        <v>0</v>
      </c>
      <c r="G439" s="13">
        <f>'BASE SUELDOS'!I439</f>
        <v>0</v>
      </c>
      <c r="H439" s="14">
        <f t="shared" si="43"/>
        <v>0</v>
      </c>
      <c r="I439" s="14">
        <f t="shared" si="43"/>
        <v>0</v>
      </c>
      <c r="J439" s="14">
        <f t="shared" si="43"/>
        <v>0</v>
      </c>
      <c r="K439" s="14">
        <f t="shared" si="43"/>
        <v>0</v>
      </c>
      <c r="L439" s="14">
        <f t="shared" si="43"/>
        <v>0</v>
      </c>
      <c r="M439" s="14">
        <f t="shared" si="43"/>
        <v>0</v>
      </c>
      <c r="N439" s="14">
        <f t="shared" si="43"/>
        <v>0</v>
      </c>
      <c r="O439" s="14">
        <f t="shared" si="43"/>
        <v>0</v>
      </c>
      <c r="P439" s="14">
        <f t="shared" si="43"/>
        <v>0</v>
      </c>
      <c r="Q439" s="14">
        <f t="shared" si="43"/>
        <v>0</v>
      </c>
      <c r="R439" s="14">
        <f t="shared" si="43"/>
        <v>0</v>
      </c>
      <c r="S439" s="14">
        <f t="shared" si="43"/>
        <v>0</v>
      </c>
    </row>
    <row r="440" spans="1:19" s="6" customFormat="1">
      <c r="A440" s="9">
        <f>'BASE SUELDOS'!A440</f>
        <v>1</v>
      </c>
      <c r="B440" s="8" t="s">
        <v>643</v>
      </c>
      <c r="C440" s="9">
        <f>'BASE SUELDOS'!B440</f>
        <v>0</v>
      </c>
      <c r="D440" s="6" t="str">
        <f>'BASE SUELDOS'!C440</f>
        <v>EMPLEADO 437</v>
      </c>
      <c r="E440" s="6">
        <f>'BASE SUELDOS'!D440</f>
        <v>0</v>
      </c>
      <c r="F440" s="6">
        <f>'BASE SUELDOS'!E440</f>
        <v>0</v>
      </c>
      <c r="G440" s="13">
        <f>'BASE SUELDOS'!I440</f>
        <v>0</v>
      </c>
      <c r="H440" s="14">
        <f t="shared" si="43"/>
        <v>0</v>
      </c>
      <c r="I440" s="14">
        <f t="shared" si="43"/>
        <v>0</v>
      </c>
      <c r="J440" s="14">
        <f t="shared" si="43"/>
        <v>0</v>
      </c>
      <c r="K440" s="14">
        <f t="shared" si="43"/>
        <v>0</v>
      </c>
      <c r="L440" s="14">
        <f t="shared" si="43"/>
        <v>0</v>
      </c>
      <c r="M440" s="14">
        <f t="shared" si="43"/>
        <v>0</v>
      </c>
      <c r="N440" s="14">
        <f t="shared" si="43"/>
        <v>0</v>
      </c>
      <c r="O440" s="14">
        <f t="shared" si="43"/>
        <v>0</v>
      </c>
      <c r="P440" s="14">
        <f t="shared" si="43"/>
        <v>0</v>
      </c>
      <c r="Q440" s="14">
        <f t="shared" si="43"/>
        <v>0</v>
      </c>
      <c r="R440" s="14">
        <f t="shared" si="43"/>
        <v>0</v>
      </c>
      <c r="S440" s="14">
        <f t="shared" si="43"/>
        <v>0</v>
      </c>
    </row>
    <row r="441" spans="1:19" s="6" customFormat="1">
      <c r="A441" s="9">
        <f>'BASE SUELDOS'!A441</f>
        <v>1</v>
      </c>
      <c r="B441" s="8" t="s">
        <v>643</v>
      </c>
      <c r="C441" s="9">
        <f>'BASE SUELDOS'!B441</f>
        <v>0</v>
      </c>
      <c r="D441" s="6" t="str">
        <f>'BASE SUELDOS'!C441</f>
        <v>EMPLEADO 438</v>
      </c>
      <c r="E441" s="6">
        <f>'BASE SUELDOS'!D441</f>
        <v>0</v>
      </c>
      <c r="F441" s="6">
        <f>'BASE SUELDOS'!E441</f>
        <v>0</v>
      </c>
      <c r="G441" s="13">
        <f>'BASE SUELDOS'!I441</f>
        <v>0</v>
      </c>
      <c r="H441" s="14">
        <f t="shared" si="43"/>
        <v>0</v>
      </c>
      <c r="I441" s="14">
        <f t="shared" si="43"/>
        <v>0</v>
      </c>
      <c r="J441" s="14">
        <f t="shared" si="43"/>
        <v>0</v>
      </c>
      <c r="K441" s="14">
        <f t="shared" si="43"/>
        <v>0</v>
      </c>
      <c r="L441" s="14">
        <f t="shared" si="43"/>
        <v>0</v>
      </c>
      <c r="M441" s="14">
        <f t="shared" si="43"/>
        <v>0</v>
      </c>
      <c r="N441" s="14">
        <f t="shared" si="43"/>
        <v>0</v>
      </c>
      <c r="O441" s="14">
        <f t="shared" si="43"/>
        <v>0</v>
      </c>
      <c r="P441" s="14">
        <f t="shared" si="43"/>
        <v>0</v>
      </c>
      <c r="Q441" s="14">
        <f t="shared" si="43"/>
        <v>0</v>
      </c>
      <c r="R441" s="14">
        <f t="shared" si="43"/>
        <v>0</v>
      </c>
      <c r="S441" s="14">
        <f t="shared" si="43"/>
        <v>0</v>
      </c>
    </row>
    <row r="442" spans="1:19" s="6" customFormat="1">
      <c r="A442" s="9">
        <f>'BASE SUELDOS'!A442</f>
        <v>1</v>
      </c>
      <c r="B442" s="8" t="s">
        <v>643</v>
      </c>
      <c r="C442" s="9">
        <f>'BASE SUELDOS'!B442</f>
        <v>0</v>
      </c>
      <c r="D442" s="6" t="str">
        <f>'BASE SUELDOS'!C442</f>
        <v>EMPLEADO 439</v>
      </c>
      <c r="E442" s="6">
        <f>'BASE SUELDOS'!D442</f>
        <v>0</v>
      </c>
      <c r="F442" s="6">
        <f>'BASE SUELDOS'!E442</f>
        <v>0</v>
      </c>
      <c r="G442" s="13">
        <f>'BASE SUELDOS'!I442</f>
        <v>0</v>
      </c>
      <c r="H442" s="14">
        <f t="shared" si="43"/>
        <v>0</v>
      </c>
      <c r="I442" s="14">
        <f t="shared" si="43"/>
        <v>0</v>
      </c>
      <c r="J442" s="14">
        <f t="shared" si="43"/>
        <v>0</v>
      </c>
      <c r="K442" s="14">
        <f t="shared" si="43"/>
        <v>0</v>
      </c>
      <c r="L442" s="14">
        <f t="shared" si="43"/>
        <v>0</v>
      </c>
      <c r="M442" s="14">
        <f t="shared" si="43"/>
        <v>0</v>
      </c>
      <c r="N442" s="14">
        <f t="shared" si="43"/>
        <v>0</v>
      </c>
      <c r="O442" s="14">
        <f t="shared" si="43"/>
        <v>0</v>
      </c>
      <c r="P442" s="14">
        <f t="shared" si="43"/>
        <v>0</v>
      </c>
      <c r="Q442" s="14">
        <f t="shared" si="43"/>
        <v>0</v>
      </c>
      <c r="R442" s="14">
        <f t="shared" si="43"/>
        <v>0</v>
      </c>
      <c r="S442" s="14">
        <f t="shared" si="43"/>
        <v>0</v>
      </c>
    </row>
    <row r="443" spans="1:19" s="6" customFormat="1">
      <c r="A443" s="9">
        <f>'BASE SUELDOS'!A443</f>
        <v>1</v>
      </c>
      <c r="B443" s="8" t="s">
        <v>643</v>
      </c>
      <c r="C443" s="9">
        <f>'BASE SUELDOS'!B443</f>
        <v>0</v>
      </c>
      <c r="D443" s="6" t="str">
        <f>'BASE SUELDOS'!C443</f>
        <v>EMPLEADO 440</v>
      </c>
      <c r="E443" s="6">
        <f>'BASE SUELDOS'!D443</f>
        <v>0</v>
      </c>
      <c r="F443" s="6">
        <f>'BASE SUELDOS'!E443</f>
        <v>0</v>
      </c>
      <c r="G443" s="13">
        <f>'BASE SUELDOS'!I443</f>
        <v>0</v>
      </c>
      <c r="H443" s="14">
        <f t="shared" si="43"/>
        <v>0</v>
      </c>
      <c r="I443" s="14">
        <f t="shared" si="43"/>
        <v>0</v>
      </c>
      <c r="J443" s="14">
        <f t="shared" si="43"/>
        <v>0</v>
      </c>
      <c r="K443" s="14">
        <f t="shared" si="43"/>
        <v>0</v>
      </c>
      <c r="L443" s="14">
        <f t="shared" si="43"/>
        <v>0</v>
      </c>
      <c r="M443" s="14">
        <f t="shared" si="43"/>
        <v>0</v>
      </c>
      <c r="N443" s="14">
        <f t="shared" si="43"/>
        <v>0</v>
      </c>
      <c r="O443" s="14">
        <f t="shared" si="43"/>
        <v>0</v>
      </c>
      <c r="P443" s="14">
        <f t="shared" si="43"/>
        <v>0</v>
      </c>
      <c r="Q443" s="14">
        <f t="shared" si="43"/>
        <v>0</v>
      </c>
      <c r="R443" s="14">
        <f t="shared" si="43"/>
        <v>0</v>
      </c>
      <c r="S443" s="14">
        <f t="shared" si="43"/>
        <v>0</v>
      </c>
    </row>
    <row r="444" spans="1:19" s="6" customFormat="1">
      <c r="A444" s="9">
        <f>'BASE SUELDOS'!A444</f>
        <v>1</v>
      </c>
      <c r="B444" s="8" t="s">
        <v>643</v>
      </c>
      <c r="C444" s="9">
        <f>'BASE SUELDOS'!B444</f>
        <v>0</v>
      </c>
      <c r="D444" s="6" t="str">
        <f>'BASE SUELDOS'!C444</f>
        <v>EMPLEADO 441</v>
      </c>
      <c r="E444" s="6">
        <f>'BASE SUELDOS'!D444</f>
        <v>0</v>
      </c>
      <c r="F444" s="6">
        <f>'BASE SUELDOS'!E444</f>
        <v>0</v>
      </c>
      <c r="G444" s="13">
        <f>'BASE SUELDOS'!I444</f>
        <v>0</v>
      </c>
      <c r="H444" s="14">
        <f t="shared" ref="H444:S453" si="44">(IF($G444&gt;_25_Veces_SMGDF,_25_Veces_SMGDF,$G444))*H$2*CesantiaVejez</f>
        <v>0</v>
      </c>
      <c r="I444" s="14">
        <f t="shared" si="44"/>
        <v>0</v>
      </c>
      <c r="J444" s="14">
        <f t="shared" si="44"/>
        <v>0</v>
      </c>
      <c r="K444" s="14">
        <f t="shared" si="44"/>
        <v>0</v>
      </c>
      <c r="L444" s="14">
        <f t="shared" si="44"/>
        <v>0</v>
      </c>
      <c r="M444" s="14">
        <f t="shared" si="44"/>
        <v>0</v>
      </c>
      <c r="N444" s="14">
        <f t="shared" si="44"/>
        <v>0</v>
      </c>
      <c r="O444" s="14">
        <f t="shared" si="44"/>
        <v>0</v>
      </c>
      <c r="P444" s="14">
        <f t="shared" si="44"/>
        <v>0</v>
      </c>
      <c r="Q444" s="14">
        <f t="shared" si="44"/>
        <v>0</v>
      </c>
      <c r="R444" s="14">
        <f t="shared" si="44"/>
        <v>0</v>
      </c>
      <c r="S444" s="14">
        <f t="shared" si="44"/>
        <v>0</v>
      </c>
    </row>
    <row r="445" spans="1:19" s="6" customFormat="1">
      <c r="A445" s="9">
        <f>'BASE SUELDOS'!A445</f>
        <v>1</v>
      </c>
      <c r="B445" s="8" t="s">
        <v>643</v>
      </c>
      <c r="C445" s="9">
        <f>'BASE SUELDOS'!B445</f>
        <v>0</v>
      </c>
      <c r="D445" s="6" t="str">
        <f>'BASE SUELDOS'!C445</f>
        <v>EMPLEADO 442</v>
      </c>
      <c r="E445" s="6">
        <f>'BASE SUELDOS'!D445</f>
        <v>0</v>
      </c>
      <c r="F445" s="6">
        <f>'BASE SUELDOS'!E445</f>
        <v>0</v>
      </c>
      <c r="G445" s="13">
        <f>'BASE SUELDOS'!I445</f>
        <v>0</v>
      </c>
      <c r="H445" s="14">
        <f t="shared" si="44"/>
        <v>0</v>
      </c>
      <c r="I445" s="14">
        <f t="shared" si="44"/>
        <v>0</v>
      </c>
      <c r="J445" s="14">
        <f t="shared" si="44"/>
        <v>0</v>
      </c>
      <c r="K445" s="14">
        <f t="shared" si="44"/>
        <v>0</v>
      </c>
      <c r="L445" s="14">
        <f t="shared" si="44"/>
        <v>0</v>
      </c>
      <c r="M445" s="14">
        <f t="shared" si="44"/>
        <v>0</v>
      </c>
      <c r="N445" s="14">
        <f t="shared" si="44"/>
        <v>0</v>
      </c>
      <c r="O445" s="14">
        <f t="shared" si="44"/>
        <v>0</v>
      </c>
      <c r="P445" s="14">
        <f t="shared" si="44"/>
        <v>0</v>
      </c>
      <c r="Q445" s="14">
        <f t="shared" si="44"/>
        <v>0</v>
      </c>
      <c r="R445" s="14">
        <f t="shared" si="44"/>
        <v>0</v>
      </c>
      <c r="S445" s="14">
        <f t="shared" si="44"/>
        <v>0</v>
      </c>
    </row>
    <row r="446" spans="1:19" s="6" customFormat="1">
      <c r="A446" s="9">
        <f>'BASE SUELDOS'!A446</f>
        <v>1</v>
      </c>
      <c r="B446" s="8" t="s">
        <v>643</v>
      </c>
      <c r="C446" s="9">
        <f>'BASE SUELDOS'!B446</f>
        <v>0</v>
      </c>
      <c r="D446" s="6" t="str">
        <f>'BASE SUELDOS'!C446</f>
        <v>EMPLEADO 443</v>
      </c>
      <c r="E446" s="6">
        <f>'BASE SUELDOS'!D446</f>
        <v>0</v>
      </c>
      <c r="F446" s="6">
        <f>'BASE SUELDOS'!E446</f>
        <v>0</v>
      </c>
      <c r="G446" s="13">
        <f>'BASE SUELDOS'!I446</f>
        <v>0</v>
      </c>
      <c r="H446" s="14">
        <f t="shared" si="44"/>
        <v>0</v>
      </c>
      <c r="I446" s="14">
        <f t="shared" si="44"/>
        <v>0</v>
      </c>
      <c r="J446" s="14">
        <f t="shared" si="44"/>
        <v>0</v>
      </c>
      <c r="K446" s="14">
        <f t="shared" si="44"/>
        <v>0</v>
      </c>
      <c r="L446" s="14">
        <f t="shared" si="44"/>
        <v>0</v>
      </c>
      <c r="M446" s="14">
        <f t="shared" si="44"/>
        <v>0</v>
      </c>
      <c r="N446" s="14">
        <f t="shared" si="44"/>
        <v>0</v>
      </c>
      <c r="O446" s="14">
        <f t="shared" si="44"/>
        <v>0</v>
      </c>
      <c r="P446" s="14">
        <f t="shared" si="44"/>
        <v>0</v>
      </c>
      <c r="Q446" s="14">
        <f t="shared" si="44"/>
        <v>0</v>
      </c>
      <c r="R446" s="14">
        <f t="shared" si="44"/>
        <v>0</v>
      </c>
      <c r="S446" s="14">
        <f t="shared" si="44"/>
        <v>0</v>
      </c>
    </row>
    <row r="447" spans="1:19" s="6" customFormat="1">
      <c r="A447" s="9">
        <f>'BASE SUELDOS'!A447</f>
        <v>1</v>
      </c>
      <c r="B447" s="8" t="s">
        <v>643</v>
      </c>
      <c r="C447" s="9">
        <f>'BASE SUELDOS'!B447</f>
        <v>0</v>
      </c>
      <c r="D447" s="6" t="str">
        <f>'BASE SUELDOS'!C447</f>
        <v>EMPLEADO 444</v>
      </c>
      <c r="E447" s="6">
        <f>'BASE SUELDOS'!D447</f>
        <v>0</v>
      </c>
      <c r="F447" s="6">
        <f>'BASE SUELDOS'!E447</f>
        <v>0</v>
      </c>
      <c r="G447" s="13">
        <f>'BASE SUELDOS'!I447</f>
        <v>0</v>
      </c>
      <c r="H447" s="14">
        <f t="shared" si="44"/>
        <v>0</v>
      </c>
      <c r="I447" s="14">
        <f t="shared" si="44"/>
        <v>0</v>
      </c>
      <c r="J447" s="14">
        <f t="shared" si="44"/>
        <v>0</v>
      </c>
      <c r="K447" s="14">
        <f t="shared" si="44"/>
        <v>0</v>
      </c>
      <c r="L447" s="14">
        <f t="shared" si="44"/>
        <v>0</v>
      </c>
      <c r="M447" s="14">
        <f t="shared" si="44"/>
        <v>0</v>
      </c>
      <c r="N447" s="14">
        <f t="shared" si="44"/>
        <v>0</v>
      </c>
      <c r="O447" s="14">
        <f t="shared" si="44"/>
        <v>0</v>
      </c>
      <c r="P447" s="14">
        <f t="shared" si="44"/>
        <v>0</v>
      </c>
      <c r="Q447" s="14">
        <f t="shared" si="44"/>
        <v>0</v>
      </c>
      <c r="R447" s="14">
        <f t="shared" si="44"/>
        <v>0</v>
      </c>
      <c r="S447" s="14">
        <f t="shared" si="44"/>
        <v>0</v>
      </c>
    </row>
    <row r="448" spans="1:19" s="6" customFormat="1">
      <c r="A448" s="9">
        <f>'BASE SUELDOS'!A448</f>
        <v>1</v>
      </c>
      <c r="B448" s="8" t="s">
        <v>643</v>
      </c>
      <c r="C448" s="9">
        <f>'BASE SUELDOS'!B448</f>
        <v>0</v>
      </c>
      <c r="D448" s="6" t="str">
        <f>'BASE SUELDOS'!C448</f>
        <v>EMPLEADO 445</v>
      </c>
      <c r="E448" s="6">
        <f>'BASE SUELDOS'!D448</f>
        <v>0</v>
      </c>
      <c r="F448" s="6">
        <f>'BASE SUELDOS'!E448</f>
        <v>0</v>
      </c>
      <c r="G448" s="13">
        <f>'BASE SUELDOS'!I448</f>
        <v>0</v>
      </c>
      <c r="H448" s="14">
        <f t="shared" si="44"/>
        <v>0</v>
      </c>
      <c r="I448" s="14">
        <f t="shared" si="44"/>
        <v>0</v>
      </c>
      <c r="J448" s="14">
        <f t="shared" si="44"/>
        <v>0</v>
      </c>
      <c r="K448" s="14">
        <f t="shared" si="44"/>
        <v>0</v>
      </c>
      <c r="L448" s="14">
        <f t="shared" si="44"/>
        <v>0</v>
      </c>
      <c r="M448" s="14">
        <f t="shared" si="44"/>
        <v>0</v>
      </c>
      <c r="N448" s="14">
        <f t="shared" si="44"/>
        <v>0</v>
      </c>
      <c r="O448" s="14">
        <f t="shared" si="44"/>
        <v>0</v>
      </c>
      <c r="P448" s="14">
        <f t="shared" si="44"/>
        <v>0</v>
      </c>
      <c r="Q448" s="14">
        <f t="shared" si="44"/>
        <v>0</v>
      </c>
      <c r="R448" s="14">
        <f t="shared" si="44"/>
        <v>0</v>
      </c>
      <c r="S448" s="14">
        <f t="shared" si="44"/>
        <v>0</v>
      </c>
    </row>
    <row r="449" spans="1:19" s="6" customFormat="1">
      <c r="A449" s="9">
        <f>'BASE SUELDOS'!A449</f>
        <v>1</v>
      </c>
      <c r="B449" s="8" t="s">
        <v>643</v>
      </c>
      <c r="C449" s="9">
        <f>'BASE SUELDOS'!B449</f>
        <v>0</v>
      </c>
      <c r="D449" s="6" t="str">
        <f>'BASE SUELDOS'!C449</f>
        <v>EMPLEADO 446</v>
      </c>
      <c r="E449" s="6">
        <f>'BASE SUELDOS'!D449</f>
        <v>0</v>
      </c>
      <c r="F449" s="6">
        <f>'BASE SUELDOS'!E449</f>
        <v>0</v>
      </c>
      <c r="G449" s="13">
        <f>'BASE SUELDOS'!I449</f>
        <v>0</v>
      </c>
      <c r="H449" s="14">
        <f t="shared" si="44"/>
        <v>0</v>
      </c>
      <c r="I449" s="14">
        <f t="shared" si="44"/>
        <v>0</v>
      </c>
      <c r="J449" s="14">
        <f t="shared" si="44"/>
        <v>0</v>
      </c>
      <c r="K449" s="14">
        <f t="shared" si="44"/>
        <v>0</v>
      </c>
      <c r="L449" s="14">
        <f t="shared" si="44"/>
        <v>0</v>
      </c>
      <c r="M449" s="14">
        <f t="shared" si="44"/>
        <v>0</v>
      </c>
      <c r="N449" s="14">
        <f t="shared" si="44"/>
        <v>0</v>
      </c>
      <c r="O449" s="14">
        <f t="shared" si="44"/>
        <v>0</v>
      </c>
      <c r="P449" s="14">
        <f t="shared" si="44"/>
        <v>0</v>
      </c>
      <c r="Q449" s="14">
        <f t="shared" si="44"/>
        <v>0</v>
      </c>
      <c r="R449" s="14">
        <f t="shared" si="44"/>
        <v>0</v>
      </c>
      <c r="S449" s="14">
        <f t="shared" si="44"/>
        <v>0</v>
      </c>
    </row>
    <row r="450" spans="1:19" s="6" customFormat="1">
      <c r="A450" s="9">
        <f>'BASE SUELDOS'!A450</f>
        <v>1</v>
      </c>
      <c r="B450" s="8" t="s">
        <v>643</v>
      </c>
      <c r="C450" s="9">
        <f>'BASE SUELDOS'!B450</f>
        <v>0</v>
      </c>
      <c r="D450" s="6" t="str">
        <f>'BASE SUELDOS'!C450</f>
        <v>EMPLEADO 447</v>
      </c>
      <c r="E450" s="6">
        <f>'BASE SUELDOS'!D450</f>
        <v>0</v>
      </c>
      <c r="F450" s="6">
        <f>'BASE SUELDOS'!E450</f>
        <v>0</v>
      </c>
      <c r="G450" s="13">
        <f>'BASE SUELDOS'!I450</f>
        <v>0</v>
      </c>
      <c r="H450" s="14">
        <f t="shared" si="44"/>
        <v>0</v>
      </c>
      <c r="I450" s="14">
        <f t="shared" si="44"/>
        <v>0</v>
      </c>
      <c r="J450" s="14">
        <f t="shared" si="44"/>
        <v>0</v>
      </c>
      <c r="K450" s="14">
        <f t="shared" si="44"/>
        <v>0</v>
      </c>
      <c r="L450" s="14">
        <f t="shared" si="44"/>
        <v>0</v>
      </c>
      <c r="M450" s="14">
        <f t="shared" si="44"/>
        <v>0</v>
      </c>
      <c r="N450" s="14">
        <f t="shared" si="44"/>
        <v>0</v>
      </c>
      <c r="O450" s="14">
        <f t="shared" si="44"/>
        <v>0</v>
      </c>
      <c r="P450" s="14">
        <f t="shared" si="44"/>
        <v>0</v>
      </c>
      <c r="Q450" s="14">
        <f t="shared" si="44"/>
        <v>0</v>
      </c>
      <c r="R450" s="14">
        <f t="shared" si="44"/>
        <v>0</v>
      </c>
      <c r="S450" s="14">
        <f t="shared" si="44"/>
        <v>0</v>
      </c>
    </row>
    <row r="451" spans="1:19" s="6" customFormat="1">
      <c r="A451" s="9">
        <f>'BASE SUELDOS'!A451</f>
        <v>1</v>
      </c>
      <c r="B451" s="8" t="s">
        <v>643</v>
      </c>
      <c r="C451" s="9">
        <f>'BASE SUELDOS'!B451</f>
        <v>0</v>
      </c>
      <c r="D451" s="6" t="str">
        <f>'BASE SUELDOS'!C451</f>
        <v>EMPLEADO 448</v>
      </c>
      <c r="E451" s="6">
        <f>'BASE SUELDOS'!D451</f>
        <v>0</v>
      </c>
      <c r="F451" s="6">
        <f>'BASE SUELDOS'!E451</f>
        <v>0</v>
      </c>
      <c r="G451" s="13">
        <f>'BASE SUELDOS'!I451</f>
        <v>0</v>
      </c>
      <c r="H451" s="14">
        <f t="shared" si="44"/>
        <v>0</v>
      </c>
      <c r="I451" s="14">
        <f t="shared" si="44"/>
        <v>0</v>
      </c>
      <c r="J451" s="14">
        <f t="shared" si="44"/>
        <v>0</v>
      </c>
      <c r="K451" s="14">
        <f t="shared" si="44"/>
        <v>0</v>
      </c>
      <c r="L451" s="14">
        <f t="shared" si="44"/>
        <v>0</v>
      </c>
      <c r="M451" s="14">
        <f t="shared" si="44"/>
        <v>0</v>
      </c>
      <c r="N451" s="14">
        <f t="shared" si="44"/>
        <v>0</v>
      </c>
      <c r="O451" s="14">
        <f t="shared" si="44"/>
        <v>0</v>
      </c>
      <c r="P451" s="14">
        <f t="shared" si="44"/>
        <v>0</v>
      </c>
      <c r="Q451" s="14">
        <f t="shared" si="44"/>
        <v>0</v>
      </c>
      <c r="R451" s="14">
        <f t="shared" si="44"/>
        <v>0</v>
      </c>
      <c r="S451" s="14">
        <f t="shared" si="44"/>
        <v>0</v>
      </c>
    </row>
    <row r="452" spans="1:19" s="6" customFormat="1">
      <c r="A452" s="9">
        <f>'BASE SUELDOS'!A452</f>
        <v>1</v>
      </c>
      <c r="B452" s="8" t="s">
        <v>643</v>
      </c>
      <c r="C452" s="9">
        <f>'BASE SUELDOS'!B452</f>
        <v>0</v>
      </c>
      <c r="D452" s="6" t="str">
        <f>'BASE SUELDOS'!C452</f>
        <v>EMPLEADO 449</v>
      </c>
      <c r="E452" s="6">
        <f>'BASE SUELDOS'!D452</f>
        <v>0</v>
      </c>
      <c r="F452" s="6">
        <f>'BASE SUELDOS'!E452</f>
        <v>0</v>
      </c>
      <c r="G452" s="13">
        <f>'BASE SUELDOS'!I452</f>
        <v>0</v>
      </c>
      <c r="H452" s="14">
        <f t="shared" si="44"/>
        <v>0</v>
      </c>
      <c r="I452" s="14">
        <f t="shared" si="44"/>
        <v>0</v>
      </c>
      <c r="J452" s="14">
        <f t="shared" si="44"/>
        <v>0</v>
      </c>
      <c r="K452" s="14">
        <f t="shared" si="44"/>
        <v>0</v>
      </c>
      <c r="L452" s="14">
        <f t="shared" si="44"/>
        <v>0</v>
      </c>
      <c r="M452" s="14">
        <f t="shared" si="44"/>
        <v>0</v>
      </c>
      <c r="N452" s="14">
        <f t="shared" si="44"/>
        <v>0</v>
      </c>
      <c r="O452" s="14">
        <f t="shared" si="44"/>
        <v>0</v>
      </c>
      <c r="P452" s="14">
        <f t="shared" si="44"/>
        <v>0</v>
      </c>
      <c r="Q452" s="14">
        <f t="shared" si="44"/>
        <v>0</v>
      </c>
      <c r="R452" s="14">
        <f t="shared" si="44"/>
        <v>0</v>
      </c>
      <c r="S452" s="14">
        <f t="shared" si="44"/>
        <v>0</v>
      </c>
    </row>
    <row r="453" spans="1:19" s="6" customFormat="1">
      <c r="A453" s="9">
        <f>'BASE SUELDOS'!A453</f>
        <v>1</v>
      </c>
      <c r="B453" s="8" t="s">
        <v>643</v>
      </c>
      <c r="C453" s="9">
        <f>'BASE SUELDOS'!B453</f>
        <v>0</v>
      </c>
      <c r="D453" s="6" t="str">
        <f>'BASE SUELDOS'!C453</f>
        <v>EMPLEADO 450</v>
      </c>
      <c r="E453" s="6">
        <f>'BASE SUELDOS'!D453</f>
        <v>0</v>
      </c>
      <c r="F453" s="6">
        <f>'BASE SUELDOS'!E453</f>
        <v>0</v>
      </c>
      <c r="G453" s="13">
        <f>'BASE SUELDOS'!I453</f>
        <v>0</v>
      </c>
      <c r="H453" s="14">
        <f t="shared" si="44"/>
        <v>0</v>
      </c>
      <c r="I453" s="14">
        <f t="shared" si="44"/>
        <v>0</v>
      </c>
      <c r="J453" s="14">
        <f t="shared" si="44"/>
        <v>0</v>
      </c>
      <c r="K453" s="14">
        <f t="shared" si="44"/>
        <v>0</v>
      </c>
      <c r="L453" s="14">
        <f t="shared" si="44"/>
        <v>0</v>
      </c>
      <c r="M453" s="14">
        <f t="shared" si="44"/>
        <v>0</v>
      </c>
      <c r="N453" s="14">
        <f t="shared" si="44"/>
        <v>0</v>
      </c>
      <c r="O453" s="14">
        <f t="shared" si="44"/>
        <v>0</v>
      </c>
      <c r="P453" s="14">
        <f t="shared" si="44"/>
        <v>0</v>
      </c>
      <c r="Q453" s="14">
        <f t="shared" si="44"/>
        <v>0</v>
      </c>
      <c r="R453" s="14">
        <f t="shared" si="44"/>
        <v>0</v>
      </c>
      <c r="S453" s="14">
        <f t="shared" si="44"/>
        <v>0</v>
      </c>
    </row>
    <row r="454" spans="1:19" s="6" customFormat="1">
      <c r="A454" s="9">
        <f>'BASE SUELDOS'!A454</f>
        <v>1</v>
      </c>
      <c r="B454" s="8" t="s">
        <v>643</v>
      </c>
      <c r="C454" s="9">
        <f>'BASE SUELDOS'!B454</f>
        <v>0</v>
      </c>
      <c r="D454" s="6" t="str">
        <f>'BASE SUELDOS'!C454</f>
        <v>EMPLEADO 451</v>
      </c>
      <c r="E454" s="6">
        <f>'BASE SUELDOS'!D454</f>
        <v>0</v>
      </c>
      <c r="F454" s="6">
        <f>'BASE SUELDOS'!E454</f>
        <v>0</v>
      </c>
      <c r="G454" s="13">
        <f>'BASE SUELDOS'!I454</f>
        <v>0</v>
      </c>
      <c r="H454" s="14">
        <f t="shared" ref="H454:S463" si="45">(IF($G454&gt;_25_Veces_SMGDF,_25_Veces_SMGDF,$G454))*H$2*CesantiaVejez</f>
        <v>0</v>
      </c>
      <c r="I454" s="14">
        <f t="shared" si="45"/>
        <v>0</v>
      </c>
      <c r="J454" s="14">
        <f t="shared" si="45"/>
        <v>0</v>
      </c>
      <c r="K454" s="14">
        <f t="shared" si="45"/>
        <v>0</v>
      </c>
      <c r="L454" s="14">
        <f t="shared" si="45"/>
        <v>0</v>
      </c>
      <c r="M454" s="14">
        <f t="shared" si="45"/>
        <v>0</v>
      </c>
      <c r="N454" s="14">
        <f t="shared" si="45"/>
        <v>0</v>
      </c>
      <c r="O454" s="14">
        <f t="shared" si="45"/>
        <v>0</v>
      </c>
      <c r="P454" s="14">
        <f t="shared" si="45"/>
        <v>0</v>
      </c>
      <c r="Q454" s="14">
        <f t="shared" si="45"/>
        <v>0</v>
      </c>
      <c r="R454" s="14">
        <f t="shared" si="45"/>
        <v>0</v>
      </c>
      <c r="S454" s="14">
        <f t="shared" si="45"/>
        <v>0</v>
      </c>
    </row>
    <row r="455" spans="1:19" s="6" customFormat="1">
      <c r="A455" s="9">
        <f>'BASE SUELDOS'!A455</f>
        <v>1</v>
      </c>
      <c r="B455" s="8" t="s">
        <v>643</v>
      </c>
      <c r="C455" s="9">
        <f>'BASE SUELDOS'!B455</f>
        <v>0</v>
      </c>
      <c r="D455" s="6" t="str">
        <f>'BASE SUELDOS'!C455</f>
        <v>EMPLEADO 452</v>
      </c>
      <c r="E455" s="6">
        <f>'BASE SUELDOS'!D455</f>
        <v>0</v>
      </c>
      <c r="F455" s="6">
        <f>'BASE SUELDOS'!E455</f>
        <v>0</v>
      </c>
      <c r="G455" s="13">
        <f>'BASE SUELDOS'!I455</f>
        <v>0</v>
      </c>
      <c r="H455" s="14">
        <f t="shared" si="45"/>
        <v>0</v>
      </c>
      <c r="I455" s="14">
        <f t="shared" si="45"/>
        <v>0</v>
      </c>
      <c r="J455" s="14">
        <f t="shared" si="45"/>
        <v>0</v>
      </c>
      <c r="K455" s="14">
        <f t="shared" si="45"/>
        <v>0</v>
      </c>
      <c r="L455" s="14">
        <f t="shared" si="45"/>
        <v>0</v>
      </c>
      <c r="M455" s="14">
        <f t="shared" si="45"/>
        <v>0</v>
      </c>
      <c r="N455" s="14">
        <f t="shared" si="45"/>
        <v>0</v>
      </c>
      <c r="O455" s="14">
        <f t="shared" si="45"/>
        <v>0</v>
      </c>
      <c r="P455" s="14">
        <f t="shared" si="45"/>
        <v>0</v>
      </c>
      <c r="Q455" s="14">
        <f t="shared" si="45"/>
        <v>0</v>
      </c>
      <c r="R455" s="14">
        <f t="shared" si="45"/>
        <v>0</v>
      </c>
      <c r="S455" s="14">
        <f t="shared" si="45"/>
        <v>0</v>
      </c>
    </row>
    <row r="456" spans="1:19" s="6" customFormat="1">
      <c r="A456" s="9">
        <f>'BASE SUELDOS'!A456</f>
        <v>1</v>
      </c>
      <c r="B456" s="8" t="s">
        <v>643</v>
      </c>
      <c r="C456" s="9">
        <f>'BASE SUELDOS'!B456</f>
        <v>0</v>
      </c>
      <c r="D456" s="6" t="str">
        <f>'BASE SUELDOS'!C456</f>
        <v>EMPLEADO 453</v>
      </c>
      <c r="E456" s="6">
        <f>'BASE SUELDOS'!D456</f>
        <v>0</v>
      </c>
      <c r="F456" s="6">
        <f>'BASE SUELDOS'!E456</f>
        <v>0</v>
      </c>
      <c r="G456" s="13">
        <f>'BASE SUELDOS'!I456</f>
        <v>0</v>
      </c>
      <c r="H456" s="14">
        <f t="shared" si="45"/>
        <v>0</v>
      </c>
      <c r="I456" s="14">
        <f t="shared" si="45"/>
        <v>0</v>
      </c>
      <c r="J456" s="14">
        <f t="shared" si="45"/>
        <v>0</v>
      </c>
      <c r="K456" s="14">
        <f t="shared" si="45"/>
        <v>0</v>
      </c>
      <c r="L456" s="14">
        <f t="shared" si="45"/>
        <v>0</v>
      </c>
      <c r="M456" s="14">
        <f t="shared" si="45"/>
        <v>0</v>
      </c>
      <c r="N456" s="14">
        <f t="shared" si="45"/>
        <v>0</v>
      </c>
      <c r="O456" s="14">
        <f t="shared" si="45"/>
        <v>0</v>
      </c>
      <c r="P456" s="14">
        <f t="shared" si="45"/>
        <v>0</v>
      </c>
      <c r="Q456" s="14">
        <f t="shared" si="45"/>
        <v>0</v>
      </c>
      <c r="R456" s="14">
        <f t="shared" si="45"/>
        <v>0</v>
      </c>
      <c r="S456" s="14">
        <f t="shared" si="45"/>
        <v>0</v>
      </c>
    </row>
    <row r="457" spans="1:19" s="6" customFormat="1">
      <c r="A457" s="9">
        <f>'BASE SUELDOS'!A457</f>
        <v>1</v>
      </c>
      <c r="B457" s="8" t="s">
        <v>643</v>
      </c>
      <c r="C457" s="9">
        <f>'BASE SUELDOS'!B457</f>
        <v>0</v>
      </c>
      <c r="D457" s="6" t="str">
        <f>'BASE SUELDOS'!C457</f>
        <v>EMPLEADO 454</v>
      </c>
      <c r="E457" s="6">
        <f>'BASE SUELDOS'!D457</f>
        <v>0</v>
      </c>
      <c r="F457" s="6">
        <f>'BASE SUELDOS'!E457</f>
        <v>0</v>
      </c>
      <c r="G457" s="13">
        <f>'BASE SUELDOS'!I457</f>
        <v>0</v>
      </c>
      <c r="H457" s="14">
        <f t="shared" si="45"/>
        <v>0</v>
      </c>
      <c r="I457" s="14">
        <f t="shared" si="45"/>
        <v>0</v>
      </c>
      <c r="J457" s="14">
        <f t="shared" si="45"/>
        <v>0</v>
      </c>
      <c r="K457" s="14">
        <f t="shared" si="45"/>
        <v>0</v>
      </c>
      <c r="L457" s="14">
        <f t="shared" si="45"/>
        <v>0</v>
      </c>
      <c r="M457" s="14">
        <f t="shared" si="45"/>
        <v>0</v>
      </c>
      <c r="N457" s="14">
        <f t="shared" si="45"/>
        <v>0</v>
      </c>
      <c r="O457" s="14">
        <f t="shared" si="45"/>
        <v>0</v>
      </c>
      <c r="P457" s="14">
        <f t="shared" si="45"/>
        <v>0</v>
      </c>
      <c r="Q457" s="14">
        <f t="shared" si="45"/>
        <v>0</v>
      </c>
      <c r="R457" s="14">
        <f t="shared" si="45"/>
        <v>0</v>
      </c>
      <c r="S457" s="14">
        <f t="shared" si="45"/>
        <v>0</v>
      </c>
    </row>
    <row r="458" spans="1:19" s="6" customFormat="1">
      <c r="A458" s="9">
        <f>'BASE SUELDOS'!A458</f>
        <v>1</v>
      </c>
      <c r="B458" s="8" t="s">
        <v>643</v>
      </c>
      <c r="C458" s="9">
        <f>'BASE SUELDOS'!B458</f>
        <v>0</v>
      </c>
      <c r="D458" s="6" t="str">
        <f>'BASE SUELDOS'!C458</f>
        <v>EMPLEADO 455</v>
      </c>
      <c r="E458" s="6">
        <f>'BASE SUELDOS'!D458</f>
        <v>0</v>
      </c>
      <c r="F458" s="6">
        <f>'BASE SUELDOS'!E458</f>
        <v>0</v>
      </c>
      <c r="G458" s="13">
        <f>'BASE SUELDOS'!I458</f>
        <v>0</v>
      </c>
      <c r="H458" s="14">
        <f t="shared" si="45"/>
        <v>0</v>
      </c>
      <c r="I458" s="14">
        <f t="shared" si="45"/>
        <v>0</v>
      </c>
      <c r="J458" s="14">
        <f t="shared" si="45"/>
        <v>0</v>
      </c>
      <c r="K458" s="14">
        <f t="shared" si="45"/>
        <v>0</v>
      </c>
      <c r="L458" s="14">
        <f t="shared" si="45"/>
        <v>0</v>
      </c>
      <c r="M458" s="14">
        <f t="shared" si="45"/>
        <v>0</v>
      </c>
      <c r="N458" s="14">
        <f t="shared" si="45"/>
        <v>0</v>
      </c>
      <c r="O458" s="14">
        <f t="shared" si="45"/>
        <v>0</v>
      </c>
      <c r="P458" s="14">
        <f t="shared" si="45"/>
        <v>0</v>
      </c>
      <c r="Q458" s="14">
        <f t="shared" si="45"/>
        <v>0</v>
      </c>
      <c r="R458" s="14">
        <f t="shared" si="45"/>
        <v>0</v>
      </c>
      <c r="S458" s="14">
        <f t="shared" si="45"/>
        <v>0</v>
      </c>
    </row>
    <row r="459" spans="1:19" s="6" customFormat="1">
      <c r="A459" s="9">
        <f>'BASE SUELDOS'!A459</f>
        <v>1</v>
      </c>
      <c r="B459" s="8" t="s">
        <v>643</v>
      </c>
      <c r="C459" s="9">
        <f>'BASE SUELDOS'!B459</f>
        <v>0</v>
      </c>
      <c r="D459" s="6" t="str">
        <f>'BASE SUELDOS'!C459</f>
        <v>EMPLEADO 456</v>
      </c>
      <c r="E459" s="6">
        <f>'BASE SUELDOS'!D459</f>
        <v>0</v>
      </c>
      <c r="F459" s="6">
        <f>'BASE SUELDOS'!E459</f>
        <v>0</v>
      </c>
      <c r="G459" s="13">
        <f>'BASE SUELDOS'!I459</f>
        <v>0</v>
      </c>
      <c r="H459" s="14">
        <f t="shared" si="45"/>
        <v>0</v>
      </c>
      <c r="I459" s="14">
        <f t="shared" si="45"/>
        <v>0</v>
      </c>
      <c r="J459" s="14">
        <f t="shared" si="45"/>
        <v>0</v>
      </c>
      <c r="K459" s="14">
        <f t="shared" si="45"/>
        <v>0</v>
      </c>
      <c r="L459" s="14">
        <f t="shared" si="45"/>
        <v>0</v>
      </c>
      <c r="M459" s="14">
        <f t="shared" si="45"/>
        <v>0</v>
      </c>
      <c r="N459" s="14">
        <f t="shared" si="45"/>
        <v>0</v>
      </c>
      <c r="O459" s="14">
        <f t="shared" si="45"/>
        <v>0</v>
      </c>
      <c r="P459" s="14">
        <f t="shared" si="45"/>
        <v>0</v>
      </c>
      <c r="Q459" s="14">
        <f t="shared" si="45"/>
        <v>0</v>
      </c>
      <c r="R459" s="14">
        <f t="shared" si="45"/>
        <v>0</v>
      </c>
      <c r="S459" s="14">
        <f t="shared" si="45"/>
        <v>0</v>
      </c>
    </row>
    <row r="460" spans="1:19" s="6" customFormat="1">
      <c r="A460" s="9">
        <f>'BASE SUELDOS'!A460</f>
        <v>1</v>
      </c>
      <c r="B460" s="8" t="s">
        <v>643</v>
      </c>
      <c r="C460" s="9">
        <f>'BASE SUELDOS'!B460</f>
        <v>0</v>
      </c>
      <c r="D460" s="6" t="str">
        <f>'BASE SUELDOS'!C460</f>
        <v>EMPLEADO 457</v>
      </c>
      <c r="E460" s="6">
        <f>'BASE SUELDOS'!D460</f>
        <v>0</v>
      </c>
      <c r="F460" s="6">
        <f>'BASE SUELDOS'!E460</f>
        <v>0</v>
      </c>
      <c r="G460" s="13">
        <f>'BASE SUELDOS'!I460</f>
        <v>0</v>
      </c>
      <c r="H460" s="14">
        <f t="shared" si="45"/>
        <v>0</v>
      </c>
      <c r="I460" s="14">
        <f t="shared" si="45"/>
        <v>0</v>
      </c>
      <c r="J460" s="14">
        <f t="shared" si="45"/>
        <v>0</v>
      </c>
      <c r="K460" s="14">
        <f t="shared" si="45"/>
        <v>0</v>
      </c>
      <c r="L460" s="14">
        <f t="shared" si="45"/>
        <v>0</v>
      </c>
      <c r="M460" s="14">
        <f t="shared" si="45"/>
        <v>0</v>
      </c>
      <c r="N460" s="14">
        <f t="shared" si="45"/>
        <v>0</v>
      </c>
      <c r="O460" s="14">
        <f t="shared" si="45"/>
        <v>0</v>
      </c>
      <c r="P460" s="14">
        <f t="shared" si="45"/>
        <v>0</v>
      </c>
      <c r="Q460" s="14">
        <f t="shared" si="45"/>
        <v>0</v>
      </c>
      <c r="R460" s="14">
        <f t="shared" si="45"/>
        <v>0</v>
      </c>
      <c r="S460" s="14">
        <f t="shared" si="45"/>
        <v>0</v>
      </c>
    </row>
    <row r="461" spans="1:19" s="6" customFormat="1">
      <c r="A461" s="9">
        <f>'BASE SUELDOS'!A461</f>
        <v>1</v>
      </c>
      <c r="B461" s="8" t="s">
        <v>643</v>
      </c>
      <c r="C461" s="9">
        <f>'BASE SUELDOS'!B461</f>
        <v>0</v>
      </c>
      <c r="D461" s="6" t="str">
        <f>'BASE SUELDOS'!C461</f>
        <v>EMPLEADO 458</v>
      </c>
      <c r="E461" s="6">
        <f>'BASE SUELDOS'!D461</f>
        <v>0</v>
      </c>
      <c r="F461" s="6">
        <f>'BASE SUELDOS'!E461</f>
        <v>0</v>
      </c>
      <c r="G461" s="13">
        <f>'BASE SUELDOS'!I461</f>
        <v>0</v>
      </c>
      <c r="H461" s="14">
        <f t="shared" si="45"/>
        <v>0</v>
      </c>
      <c r="I461" s="14">
        <f t="shared" si="45"/>
        <v>0</v>
      </c>
      <c r="J461" s="14">
        <f t="shared" si="45"/>
        <v>0</v>
      </c>
      <c r="K461" s="14">
        <f t="shared" si="45"/>
        <v>0</v>
      </c>
      <c r="L461" s="14">
        <f t="shared" si="45"/>
        <v>0</v>
      </c>
      <c r="M461" s="14">
        <f t="shared" si="45"/>
        <v>0</v>
      </c>
      <c r="N461" s="14">
        <f t="shared" si="45"/>
        <v>0</v>
      </c>
      <c r="O461" s="14">
        <f t="shared" si="45"/>
        <v>0</v>
      </c>
      <c r="P461" s="14">
        <f t="shared" si="45"/>
        <v>0</v>
      </c>
      <c r="Q461" s="14">
        <f t="shared" si="45"/>
        <v>0</v>
      </c>
      <c r="R461" s="14">
        <f t="shared" si="45"/>
        <v>0</v>
      </c>
      <c r="S461" s="14">
        <f t="shared" si="45"/>
        <v>0</v>
      </c>
    </row>
    <row r="462" spans="1:19" s="6" customFormat="1">
      <c r="A462" s="9">
        <f>'BASE SUELDOS'!A462</f>
        <v>1</v>
      </c>
      <c r="B462" s="8" t="s">
        <v>643</v>
      </c>
      <c r="C462" s="9">
        <f>'BASE SUELDOS'!B462</f>
        <v>0</v>
      </c>
      <c r="D462" s="6" t="str">
        <f>'BASE SUELDOS'!C462</f>
        <v>EMPLEADO 459</v>
      </c>
      <c r="E462" s="6">
        <f>'BASE SUELDOS'!D462</f>
        <v>0</v>
      </c>
      <c r="F462" s="6">
        <f>'BASE SUELDOS'!E462</f>
        <v>0</v>
      </c>
      <c r="G462" s="13">
        <f>'BASE SUELDOS'!I462</f>
        <v>0</v>
      </c>
      <c r="H462" s="14">
        <f t="shared" si="45"/>
        <v>0</v>
      </c>
      <c r="I462" s="14">
        <f t="shared" si="45"/>
        <v>0</v>
      </c>
      <c r="J462" s="14">
        <f t="shared" si="45"/>
        <v>0</v>
      </c>
      <c r="K462" s="14">
        <f t="shared" si="45"/>
        <v>0</v>
      </c>
      <c r="L462" s="14">
        <f t="shared" si="45"/>
        <v>0</v>
      </c>
      <c r="M462" s="14">
        <f t="shared" si="45"/>
        <v>0</v>
      </c>
      <c r="N462" s="14">
        <f t="shared" si="45"/>
        <v>0</v>
      </c>
      <c r="O462" s="14">
        <f t="shared" si="45"/>
        <v>0</v>
      </c>
      <c r="P462" s="14">
        <f t="shared" si="45"/>
        <v>0</v>
      </c>
      <c r="Q462" s="14">
        <f t="shared" si="45"/>
        <v>0</v>
      </c>
      <c r="R462" s="14">
        <f t="shared" si="45"/>
        <v>0</v>
      </c>
      <c r="S462" s="14">
        <f t="shared" si="45"/>
        <v>0</v>
      </c>
    </row>
    <row r="463" spans="1:19" s="6" customFormat="1">
      <c r="A463" s="9">
        <f>'BASE SUELDOS'!A463</f>
        <v>1</v>
      </c>
      <c r="B463" s="8" t="s">
        <v>643</v>
      </c>
      <c r="C463" s="9">
        <f>'BASE SUELDOS'!B463</f>
        <v>0</v>
      </c>
      <c r="D463" s="6" t="str">
        <f>'BASE SUELDOS'!C463</f>
        <v>EMPLEADO 460</v>
      </c>
      <c r="E463" s="6">
        <f>'BASE SUELDOS'!D463</f>
        <v>0</v>
      </c>
      <c r="F463" s="6">
        <f>'BASE SUELDOS'!E463</f>
        <v>0</v>
      </c>
      <c r="G463" s="13">
        <f>'BASE SUELDOS'!I463</f>
        <v>0</v>
      </c>
      <c r="H463" s="14">
        <f t="shared" si="45"/>
        <v>0</v>
      </c>
      <c r="I463" s="14">
        <f t="shared" si="45"/>
        <v>0</v>
      </c>
      <c r="J463" s="14">
        <f t="shared" si="45"/>
        <v>0</v>
      </c>
      <c r="K463" s="14">
        <f t="shared" si="45"/>
        <v>0</v>
      </c>
      <c r="L463" s="14">
        <f t="shared" si="45"/>
        <v>0</v>
      </c>
      <c r="M463" s="14">
        <f t="shared" si="45"/>
        <v>0</v>
      </c>
      <c r="N463" s="14">
        <f t="shared" si="45"/>
        <v>0</v>
      </c>
      <c r="O463" s="14">
        <f t="shared" si="45"/>
        <v>0</v>
      </c>
      <c r="P463" s="14">
        <f t="shared" si="45"/>
        <v>0</v>
      </c>
      <c r="Q463" s="14">
        <f t="shared" si="45"/>
        <v>0</v>
      </c>
      <c r="R463" s="14">
        <f t="shared" si="45"/>
        <v>0</v>
      </c>
      <c r="S463" s="14">
        <f t="shared" si="45"/>
        <v>0</v>
      </c>
    </row>
    <row r="464" spans="1:19" s="6" customFormat="1">
      <c r="A464" s="9">
        <f>'BASE SUELDOS'!A464</f>
        <v>1</v>
      </c>
      <c r="B464" s="8" t="s">
        <v>643</v>
      </c>
      <c r="C464" s="9">
        <f>'BASE SUELDOS'!B464</f>
        <v>0</v>
      </c>
      <c r="D464" s="6" t="str">
        <f>'BASE SUELDOS'!C464</f>
        <v>EMPLEADO 461</v>
      </c>
      <c r="E464" s="6">
        <f>'BASE SUELDOS'!D464</f>
        <v>0</v>
      </c>
      <c r="F464" s="6">
        <f>'BASE SUELDOS'!E464</f>
        <v>0</v>
      </c>
      <c r="G464" s="13">
        <f>'BASE SUELDOS'!I464</f>
        <v>0</v>
      </c>
      <c r="H464" s="14">
        <f t="shared" ref="H464:S473" si="46">(IF($G464&gt;_25_Veces_SMGDF,_25_Veces_SMGDF,$G464))*H$2*CesantiaVejez</f>
        <v>0</v>
      </c>
      <c r="I464" s="14">
        <f t="shared" si="46"/>
        <v>0</v>
      </c>
      <c r="J464" s="14">
        <f t="shared" si="46"/>
        <v>0</v>
      </c>
      <c r="K464" s="14">
        <f t="shared" si="46"/>
        <v>0</v>
      </c>
      <c r="L464" s="14">
        <f t="shared" si="46"/>
        <v>0</v>
      </c>
      <c r="M464" s="14">
        <f t="shared" si="46"/>
        <v>0</v>
      </c>
      <c r="N464" s="14">
        <f t="shared" si="46"/>
        <v>0</v>
      </c>
      <c r="O464" s="14">
        <f t="shared" si="46"/>
        <v>0</v>
      </c>
      <c r="P464" s="14">
        <f t="shared" si="46"/>
        <v>0</v>
      </c>
      <c r="Q464" s="14">
        <f t="shared" si="46"/>
        <v>0</v>
      </c>
      <c r="R464" s="14">
        <f t="shared" si="46"/>
        <v>0</v>
      </c>
      <c r="S464" s="14">
        <f t="shared" si="46"/>
        <v>0</v>
      </c>
    </row>
    <row r="465" spans="1:19" s="6" customFormat="1">
      <c r="A465" s="9">
        <f>'BASE SUELDOS'!A465</f>
        <v>1</v>
      </c>
      <c r="B465" s="8" t="s">
        <v>643</v>
      </c>
      <c r="C465" s="9">
        <f>'BASE SUELDOS'!B465</f>
        <v>0</v>
      </c>
      <c r="D465" s="6" t="str">
        <f>'BASE SUELDOS'!C465</f>
        <v>EMPLEADO 462</v>
      </c>
      <c r="E465" s="6">
        <f>'BASE SUELDOS'!D465</f>
        <v>0</v>
      </c>
      <c r="F465" s="6">
        <f>'BASE SUELDOS'!E465</f>
        <v>0</v>
      </c>
      <c r="G465" s="13">
        <f>'BASE SUELDOS'!I465</f>
        <v>0</v>
      </c>
      <c r="H465" s="14">
        <f t="shared" si="46"/>
        <v>0</v>
      </c>
      <c r="I465" s="14">
        <f t="shared" si="46"/>
        <v>0</v>
      </c>
      <c r="J465" s="14">
        <f t="shared" si="46"/>
        <v>0</v>
      </c>
      <c r="K465" s="14">
        <f t="shared" si="46"/>
        <v>0</v>
      </c>
      <c r="L465" s="14">
        <f t="shared" si="46"/>
        <v>0</v>
      </c>
      <c r="M465" s="14">
        <f t="shared" si="46"/>
        <v>0</v>
      </c>
      <c r="N465" s="14">
        <f t="shared" si="46"/>
        <v>0</v>
      </c>
      <c r="O465" s="14">
        <f t="shared" si="46"/>
        <v>0</v>
      </c>
      <c r="P465" s="14">
        <f t="shared" si="46"/>
        <v>0</v>
      </c>
      <c r="Q465" s="14">
        <f t="shared" si="46"/>
        <v>0</v>
      </c>
      <c r="R465" s="14">
        <f t="shared" si="46"/>
        <v>0</v>
      </c>
      <c r="S465" s="14">
        <f t="shared" si="46"/>
        <v>0</v>
      </c>
    </row>
    <row r="466" spans="1:19" s="6" customFormat="1">
      <c r="A466" s="9">
        <f>'BASE SUELDOS'!A466</f>
        <v>1</v>
      </c>
      <c r="B466" s="8" t="s">
        <v>643</v>
      </c>
      <c r="C466" s="9">
        <f>'BASE SUELDOS'!B466</f>
        <v>0</v>
      </c>
      <c r="D466" s="6" t="str">
        <f>'BASE SUELDOS'!C466</f>
        <v>EMPLEADO 463</v>
      </c>
      <c r="E466" s="6">
        <f>'BASE SUELDOS'!D466</f>
        <v>0</v>
      </c>
      <c r="F466" s="6">
        <f>'BASE SUELDOS'!E466</f>
        <v>0</v>
      </c>
      <c r="G466" s="13">
        <f>'BASE SUELDOS'!I466</f>
        <v>0</v>
      </c>
      <c r="H466" s="14">
        <f t="shared" si="46"/>
        <v>0</v>
      </c>
      <c r="I466" s="14">
        <f t="shared" si="46"/>
        <v>0</v>
      </c>
      <c r="J466" s="14">
        <f t="shared" si="46"/>
        <v>0</v>
      </c>
      <c r="K466" s="14">
        <f t="shared" si="46"/>
        <v>0</v>
      </c>
      <c r="L466" s="14">
        <f t="shared" si="46"/>
        <v>0</v>
      </c>
      <c r="M466" s="14">
        <f t="shared" si="46"/>
        <v>0</v>
      </c>
      <c r="N466" s="14">
        <f t="shared" si="46"/>
        <v>0</v>
      </c>
      <c r="O466" s="14">
        <f t="shared" si="46"/>
        <v>0</v>
      </c>
      <c r="P466" s="14">
        <f t="shared" si="46"/>
        <v>0</v>
      </c>
      <c r="Q466" s="14">
        <f t="shared" si="46"/>
        <v>0</v>
      </c>
      <c r="R466" s="14">
        <f t="shared" si="46"/>
        <v>0</v>
      </c>
      <c r="S466" s="14">
        <f t="shared" si="46"/>
        <v>0</v>
      </c>
    </row>
    <row r="467" spans="1:19" s="6" customFormat="1">
      <c r="A467" s="9">
        <f>'BASE SUELDOS'!A467</f>
        <v>1</v>
      </c>
      <c r="B467" s="8" t="s">
        <v>643</v>
      </c>
      <c r="C467" s="9">
        <f>'BASE SUELDOS'!B467</f>
        <v>0</v>
      </c>
      <c r="D467" s="6" t="str">
        <f>'BASE SUELDOS'!C467</f>
        <v>EMPLEADO 464</v>
      </c>
      <c r="E467" s="6">
        <f>'BASE SUELDOS'!D467</f>
        <v>0</v>
      </c>
      <c r="F467" s="6">
        <f>'BASE SUELDOS'!E467</f>
        <v>0</v>
      </c>
      <c r="G467" s="13">
        <f>'BASE SUELDOS'!I467</f>
        <v>0</v>
      </c>
      <c r="H467" s="14">
        <f t="shared" si="46"/>
        <v>0</v>
      </c>
      <c r="I467" s="14">
        <f t="shared" si="46"/>
        <v>0</v>
      </c>
      <c r="J467" s="14">
        <f t="shared" si="46"/>
        <v>0</v>
      </c>
      <c r="K467" s="14">
        <f t="shared" si="46"/>
        <v>0</v>
      </c>
      <c r="L467" s="14">
        <f t="shared" si="46"/>
        <v>0</v>
      </c>
      <c r="M467" s="14">
        <f t="shared" si="46"/>
        <v>0</v>
      </c>
      <c r="N467" s="14">
        <f t="shared" si="46"/>
        <v>0</v>
      </c>
      <c r="O467" s="14">
        <f t="shared" si="46"/>
        <v>0</v>
      </c>
      <c r="P467" s="14">
        <f t="shared" si="46"/>
        <v>0</v>
      </c>
      <c r="Q467" s="14">
        <f t="shared" si="46"/>
        <v>0</v>
      </c>
      <c r="R467" s="14">
        <f t="shared" si="46"/>
        <v>0</v>
      </c>
      <c r="S467" s="14">
        <f t="shared" si="46"/>
        <v>0</v>
      </c>
    </row>
    <row r="468" spans="1:19" s="6" customFormat="1">
      <c r="A468" s="9">
        <f>'BASE SUELDOS'!A468</f>
        <v>1</v>
      </c>
      <c r="B468" s="8" t="s">
        <v>643</v>
      </c>
      <c r="C468" s="9">
        <f>'BASE SUELDOS'!B468</f>
        <v>0</v>
      </c>
      <c r="D468" s="6" t="str">
        <f>'BASE SUELDOS'!C468</f>
        <v>EMPLEADO 465</v>
      </c>
      <c r="E468" s="6">
        <f>'BASE SUELDOS'!D468</f>
        <v>0</v>
      </c>
      <c r="F468" s="6">
        <f>'BASE SUELDOS'!E468</f>
        <v>0</v>
      </c>
      <c r="G468" s="13">
        <f>'BASE SUELDOS'!I468</f>
        <v>0</v>
      </c>
      <c r="H468" s="14">
        <f t="shared" si="46"/>
        <v>0</v>
      </c>
      <c r="I468" s="14">
        <f t="shared" si="46"/>
        <v>0</v>
      </c>
      <c r="J468" s="14">
        <f t="shared" si="46"/>
        <v>0</v>
      </c>
      <c r="K468" s="14">
        <f t="shared" si="46"/>
        <v>0</v>
      </c>
      <c r="L468" s="14">
        <f t="shared" si="46"/>
        <v>0</v>
      </c>
      <c r="M468" s="14">
        <f t="shared" si="46"/>
        <v>0</v>
      </c>
      <c r="N468" s="14">
        <f t="shared" si="46"/>
        <v>0</v>
      </c>
      <c r="O468" s="14">
        <f t="shared" si="46"/>
        <v>0</v>
      </c>
      <c r="P468" s="14">
        <f t="shared" si="46"/>
        <v>0</v>
      </c>
      <c r="Q468" s="14">
        <f t="shared" si="46"/>
        <v>0</v>
      </c>
      <c r="R468" s="14">
        <f t="shared" si="46"/>
        <v>0</v>
      </c>
      <c r="S468" s="14">
        <f t="shared" si="46"/>
        <v>0</v>
      </c>
    </row>
    <row r="469" spans="1:19" s="6" customFormat="1">
      <c r="A469" s="9">
        <f>'BASE SUELDOS'!A469</f>
        <v>1</v>
      </c>
      <c r="B469" s="8" t="s">
        <v>643</v>
      </c>
      <c r="C469" s="9">
        <f>'BASE SUELDOS'!B469</f>
        <v>0</v>
      </c>
      <c r="D469" s="6" t="str">
        <f>'BASE SUELDOS'!C469</f>
        <v>EMPLEADO 466</v>
      </c>
      <c r="E469" s="6">
        <f>'BASE SUELDOS'!D469</f>
        <v>0</v>
      </c>
      <c r="F469" s="6">
        <f>'BASE SUELDOS'!E469</f>
        <v>0</v>
      </c>
      <c r="G469" s="13">
        <f>'BASE SUELDOS'!I469</f>
        <v>0</v>
      </c>
      <c r="H469" s="14">
        <f t="shared" si="46"/>
        <v>0</v>
      </c>
      <c r="I469" s="14">
        <f t="shared" si="46"/>
        <v>0</v>
      </c>
      <c r="J469" s="14">
        <f t="shared" si="46"/>
        <v>0</v>
      </c>
      <c r="K469" s="14">
        <f t="shared" si="46"/>
        <v>0</v>
      </c>
      <c r="L469" s="14">
        <f t="shared" si="46"/>
        <v>0</v>
      </c>
      <c r="M469" s="14">
        <f t="shared" si="46"/>
        <v>0</v>
      </c>
      <c r="N469" s="14">
        <f t="shared" si="46"/>
        <v>0</v>
      </c>
      <c r="O469" s="14">
        <f t="shared" si="46"/>
        <v>0</v>
      </c>
      <c r="P469" s="14">
        <f t="shared" si="46"/>
        <v>0</v>
      </c>
      <c r="Q469" s="14">
        <f t="shared" si="46"/>
        <v>0</v>
      </c>
      <c r="R469" s="14">
        <f t="shared" si="46"/>
        <v>0</v>
      </c>
      <c r="S469" s="14">
        <f t="shared" si="46"/>
        <v>0</v>
      </c>
    </row>
    <row r="470" spans="1:19" s="6" customFormat="1">
      <c r="A470" s="9">
        <f>'BASE SUELDOS'!A470</f>
        <v>1</v>
      </c>
      <c r="B470" s="8" t="s">
        <v>643</v>
      </c>
      <c r="C470" s="9">
        <f>'BASE SUELDOS'!B470</f>
        <v>0</v>
      </c>
      <c r="D470" s="6" t="str">
        <f>'BASE SUELDOS'!C470</f>
        <v>EMPLEADO 467</v>
      </c>
      <c r="E470" s="6">
        <f>'BASE SUELDOS'!D470</f>
        <v>0</v>
      </c>
      <c r="F470" s="6">
        <f>'BASE SUELDOS'!E470</f>
        <v>0</v>
      </c>
      <c r="G470" s="13">
        <f>'BASE SUELDOS'!I470</f>
        <v>0</v>
      </c>
      <c r="H470" s="14">
        <f t="shared" si="46"/>
        <v>0</v>
      </c>
      <c r="I470" s="14">
        <f t="shared" si="46"/>
        <v>0</v>
      </c>
      <c r="J470" s="14">
        <f t="shared" si="46"/>
        <v>0</v>
      </c>
      <c r="K470" s="14">
        <f t="shared" si="46"/>
        <v>0</v>
      </c>
      <c r="L470" s="14">
        <f t="shared" si="46"/>
        <v>0</v>
      </c>
      <c r="M470" s="14">
        <f t="shared" si="46"/>
        <v>0</v>
      </c>
      <c r="N470" s="14">
        <f t="shared" si="46"/>
        <v>0</v>
      </c>
      <c r="O470" s="14">
        <f t="shared" si="46"/>
        <v>0</v>
      </c>
      <c r="P470" s="14">
        <f t="shared" si="46"/>
        <v>0</v>
      </c>
      <c r="Q470" s="14">
        <f t="shared" si="46"/>
        <v>0</v>
      </c>
      <c r="R470" s="14">
        <f t="shared" si="46"/>
        <v>0</v>
      </c>
      <c r="S470" s="14">
        <f t="shared" si="46"/>
        <v>0</v>
      </c>
    </row>
    <row r="471" spans="1:19" s="6" customFormat="1">
      <c r="A471" s="9">
        <f>'BASE SUELDOS'!A471</f>
        <v>1</v>
      </c>
      <c r="B471" s="8" t="s">
        <v>643</v>
      </c>
      <c r="C471" s="9">
        <f>'BASE SUELDOS'!B471</f>
        <v>0</v>
      </c>
      <c r="D471" s="6" t="str">
        <f>'BASE SUELDOS'!C471</f>
        <v>EMPLEADO 468</v>
      </c>
      <c r="E471" s="6">
        <f>'BASE SUELDOS'!D471</f>
        <v>0</v>
      </c>
      <c r="F471" s="6">
        <f>'BASE SUELDOS'!E471</f>
        <v>0</v>
      </c>
      <c r="G471" s="13">
        <f>'BASE SUELDOS'!I471</f>
        <v>0</v>
      </c>
      <c r="H471" s="14">
        <f t="shared" si="46"/>
        <v>0</v>
      </c>
      <c r="I471" s="14">
        <f t="shared" si="46"/>
        <v>0</v>
      </c>
      <c r="J471" s="14">
        <f t="shared" si="46"/>
        <v>0</v>
      </c>
      <c r="K471" s="14">
        <f t="shared" si="46"/>
        <v>0</v>
      </c>
      <c r="L471" s="14">
        <f t="shared" si="46"/>
        <v>0</v>
      </c>
      <c r="M471" s="14">
        <f t="shared" si="46"/>
        <v>0</v>
      </c>
      <c r="N471" s="14">
        <f t="shared" si="46"/>
        <v>0</v>
      </c>
      <c r="O471" s="14">
        <f t="shared" si="46"/>
        <v>0</v>
      </c>
      <c r="P471" s="14">
        <f t="shared" si="46"/>
        <v>0</v>
      </c>
      <c r="Q471" s="14">
        <f t="shared" si="46"/>
        <v>0</v>
      </c>
      <c r="R471" s="14">
        <f t="shared" si="46"/>
        <v>0</v>
      </c>
      <c r="S471" s="14">
        <f t="shared" si="46"/>
        <v>0</v>
      </c>
    </row>
    <row r="472" spans="1:19" s="6" customFormat="1">
      <c r="A472" s="9">
        <f>'BASE SUELDOS'!A472</f>
        <v>1</v>
      </c>
      <c r="B472" s="8" t="s">
        <v>643</v>
      </c>
      <c r="C472" s="9">
        <f>'BASE SUELDOS'!B472</f>
        <v>0</v>
      </c>
      <c r="D472" s="6" t="str">
        <f>'BASE SUELDOS'!C472</f>
        <v>EMPLEADO 469</v>
      </c>
      <c r="E472" s="6">
        <f>'BASE SUELDOS'!D472</f>
        <v>0</v>
      </c>
      <c r="F472" s="6">
        <f>'BASE SUELDOS'!E472</f>
        <v>0</v>
      </c>
      <c r="G472" s="13">
        <f>'BASE SUELDOS'!I472</f>
        <v>0</v>
      </c>
      <c r="H472" s="14">
        <f t="shared" si="46"/>
        <v>0</v>
      </c>
      <c r="I472" s="14">
        <f t="shared" si="46"/>
        <v>0</v>
      </c>
      <c r="J472" s="14">
        <f t="shared" si="46"/>
        <v>0</v>
      </c>
      <c r="K472" s="14">
        <f t="shared" si="46"/>
        <v>0</v>
      </c>
      <c r="L472" s="14">
        <f t="shared" si="46"/>
        <v>0</v>
      </c>
      <c r="M472" s="14">
        <f t="shared" si="46"/>
        <v>0</v>
      </c>
      <c r="N472" s="14">
        <f t="shared" si="46"/>
        <v>0</v>
      </c>
      <c r="O472" s="14">
        <f t="shared" si="46"/>
        <v>0</v>
      </c>
      <c r="P472" s="14">
        <f t="shared" si="46"/>
        <v>0</v>
      </c>
      <c r="Q472" s="14">
        <f t="shared" si="46"/>
        <v>0</v>
      </c>
      <c r="R472" s="14">
        <f t="shared" si="46"/>
        <v>0</v>
      </c>
      <c r="S472" s="14">
        <f t="shared" si="46"/>
        <v>0</v>
      </c>
    </row>
    <row r="473" spans="1:19" s="6" customFormat="1">
      <c r="A473" s="9">
        <f>'BASE SUELDOS'!A473</f>
        <v>1</v>
      </c>
      <c r="B473" s="8" t="s">
        <v>643</v>
      </c>
      <c r="C473" s="9">
        <f>'BASE SUELDOS'!B473</f>
        <v>0</v>
      </c>
      <c r="D473" s="6" t="str">
        <f>'BASE SUELDOS'!C473</f>
        <v>EMPLEADO 470</v>
      </c>
      <c r="E473" s="6">
        <f>'BASE SUELDOS'!D473</f>
        <v>0</v>
      </c>
      <c r="F473" s="6">
        <f>'BASE SUELDOS'!E473</f>
        <v>0</v>
      </c>
      <c r="G473" s="13">
        <f>'BASE SUELDOS'!I473</f>
        <v>0</v>
      </c>
      <c r="H473" s="14">
        <f t="shared" si="46"/>
        <v>0</v>
      </c>
      <c r="I473" s="14">
        <f t="shared" si="46"/>
        <v>0</v>
      </c>
      <c r="J473" s="14">
        <f t="shared" si="46"/>
        <v>0</v>
      </c>
      <c r="K473" s="14">
        <f t="shared" si="46"/>
        <v>0</v>
      </c>
      <c r="L473" s="14">
        <f t="shared" si="46"/>
        <v>0</v>
      </c>
      <c r="M473" s="14">
        <f t="shared" si="46"/>
        <v>0</v>
      </c>
      <c r="N473" s="14">
        <f t="shared" si="46"/>
        <v>0</v>
      </c>
      <c r="O473" s="14">
        <f t="shared" si="46"/>
        <v>0</v>
      </c>
      <c r="P473" s="14">
        <f t="shared" si="46"/>
        <v>0</v>
      </c>
      <c r="Q473" s="14">
        <f t="shared" si="46"/>
        <v>0</v>
      </c>
      <c r="R473" s="14">
        <f t="shared" si="46"/>
        <v>0</v>
      </c>
      <c r="S473" s="14">
        <f t="shared" si="46"/>
        <v>0</v>
      </c>
    </row>
    <row r="474" spans="1:19" s="6" customFormat="1">
      <c r="A474" s="9">
        <f>'BASE SUELDOS'!A474</f>
        <v>1</v>
      </c>
      <c r="B474" s="8" t="s">
        <v>643</v>
      </c>
      <c r="C474" s="9">
        <f>'BASE SUELDOS'!B474</f>
        <v>0</v>
      </c>
      <c r="D474" s="6" t="str">
        <f>'BASE SUELDOS'!C474</f>
        <v>EMPLEADO 471</v>
      </c>
      <c r="E474" s="6">
        <f>'BASE SUELDOS'!D474</f>
        <v>0</v>
      </c>
      <c r="F474" s="6">
        <f>'BASE SUELDOS'!E474</f>
        <v>0</v>
      </c>
      <c r="G474" s="13">
        <f>'BASE SUELDOS'!I474</f>
        <v>0</v>
      </c>
      <c r="H474" s="14">
        <f t="shared" ref="H474:S483" si="47">(IF($G474&gt;_25_Veces_SMGDF,_25_Veces_SMGDF,$G474))*H$2*CesantiaVejez</f>
        <v>0</v>
      </c>
      <c r="I474" s="14">
        <f t="shared" si="47"/>
        <v>0</v>
      </c>
      <c r="J474" s="14">
        <f t="shared" si="47"/>
        <v>0</v>
      </c>
      <c r="K474" s="14">
        <f t="shared" si="47"/>
        <v>0</v>
      </c>
      <c r="L474" s="14">
        <f t="shared" si="47"/>
        <v>0</v>
      </c>
      <c r="M474" s="14">
        <f t="shared" si="47"/>
        <v>0</v>
      </c>
      <c r="N474" s="14">
        <f t="shared" si="47"/>
        <v>0</v>
      </c>
      <c r="O474" s="14">
        <f t="shared" si="47"/>
        <v>0</v>
      </c>
      <c r="P474" s="14">
        <f t="shared" si="47"/>
        <v>0</v>
      </c>
      <c r="Q474" s="14">
        <f t="shared" si="47"/>
        <v>0</v>
      </c>
      <c r="R474" s="14">
        <f t="shared" si="47"/>
        <v>0</v>
      </c>
      <c r="S474" s="14">
        <f t="shared" si="47"/>
        <v>0</v>
      </c>
    </row>
    <row r="475" spans="1:19" s="6" customFormat="1">
      <c r="A475" s="9">
        <f>'BASE SUELDOS'!A475</f>
        <v>1</v>
      </c>
      <c r="B475" s="8" t="s">
        <v>643</v>
      </c>
      <c r="C475" s="9">
        <f>'BASE SUELDOS'!B475</f>
        <v>0</v>
      </c>
      <c r="D475" s="6" t="str">
        <f>'BASE SUELDOS'!C475</f>
        <v>EMPLEADO 472</v>
      </c>
      <c r="E475" s="6">
        <f>'BASE SUELDOS'!D475</f>
        <v>0</v>
      </c>
      <c r="F475" s="6">
        <f>'BASE SUELDOS'!E475</f>
        <v>0</v>
      </c>
      <c r="G475" s="13">
        <f>'BASE SUELDOS'!I475</f>
        <v>0</v>
      </c>
      <c r="H475" s="14">
        <f t="shared" si="47"/>
        <v>0</v>
      </c>
      <c r="I475" s="14">
        <f t="shared" si="47"/>
        <v>0</v>
      </c>
      <c r="J475" s="14">
        <f t="shared" si="47"/>
        <v>0</v>
      </c>
      <c r="K475" s="14">
        <f t="shared" si="47"/>
        <v>0</v>
      </c>
      <c r="L475" s="14">
        <f t="shared" si="47"/>
        <v>0</v>
      </c>
      <c r="M475" s="14">
        <f t="shared" si="47"/>
        <v>0</v>
      </c>
      <c r="N475" s="14">
        <f t="shared" si="47"/>
        <v>0</v>
      </c>
      <c r="O475" s="14">
        <f t="shared" si="47"/>
        <v>0</v>
      </c>
      <c r="P475" s="14">
        <f t="shared" si="47"/>
        <v>0</v>
      </c>
      <c r="Q475" s="14">
        <f t="shared" si="47"/>
        <v>0</v>
      </c>
      <c r="R475" s="14">
        <f t="shared" si="47"/>
        <v>0</v>
      </c>
      <c r="S475" s="14">
        <f t="shared" si="47"/>
        <v>0</v>
      </c>
    </row>
    <row r="476" spans="1:19" s="6" customFormat="1">
      <c r="A476" s="9">
        <f>'BASE SUELDOS'!A476</f>
        <v>1</v>
      </c>
      <c r="B476" s="8" t="s">
        <v>643</v>
      </c>
      <c r="C476" s="9">
        <f>'BASE SUELDOS'!B476</f>
        <v>0</v>
      </c>
      <c r="D476" s="6" t="str">
        <f>'BASE SUELDOS'!C476</f>
        <v>EMPLEADO 473</v>
      </c>
      <c r="E476" s="6">
        <f>'BASE SUELDOS'!D476</f>
        <v>0</v>
      </c>
      <c r="F476" s="6">
        <f>'BASE SUELDOS'!E476</f>
        <v>0</v>
      </c>
      <c r="G476" s="13">
        <f>'BASE SUELDOS'!I476</f>
        <v>0</v>
      </c>
      <c r="H476" s="14">
        <f t="shared" si="47"/>
        <v>0</v>
      </c>
      <c r="I476" s="14">
        <f t="shared" si="47"/>
        <v>0</v>
      </c>
      <c r="J476" s="14">
        <f t="shared" si="47"/>
        <v>0</v>
      </c>
      <c r="K476" s="14">
        <f t="shared" si="47"/>
        <v>0</v>
      </c>
      <c r="L476" s="14">
        <f t="shared" si="47"/>
        <v>0</v>
      </c>
      <c r="M476" s="14">
        <f t="shared" si="47"/>
        <v>0</v>
      </c>
      <c r="N476" s="14">
        <f t="shared" si="47"/>
        <v>0</v>
      </c>
      <c r="O476" s="14">
        <f t="shared" si="47"/>
        <v>0</v>
      </c>
      <c r="P476" s="14">
        <f t="shared" si="47"/>
        <v>0</v>
      </c>
      <c r="Q476" s="14">
        <f t="shared" si="47"/>
        <v>0</v>
      </c>
      <c r="R476" s="14">
        <f t="shared" si="47"/>
        <v>0</v>
      </c>
      <c r="S476" s="14">
        <f t="shared" si="47"/>
        <v>0</v>
      </c>
    </row>
    <row r="477" spans="1:19" s="6" customFormat="1">
      <c r="A477" s="9">
        <f>'BASE SUELDOS'!A477</f>
        <v>1</v>
      </c>
      <c r="B477" s="8" t="s">
        <v>643</v>
      </c>
      <c r="C477" s="9">
        <f>'BASE SUELDOS'!B477</f>
        <v>0</v>
      </c>
      <c r="D477" s="6" t="str">
        <f>'BASE SUELDOS'!C477</f>
        <v>EMPLEADO 474</v>
      </c>
      <c r="E477" s="6">
        <f>'BASE SUELDOS'!D477</f>
        <v>0</v>
      </c>
      <c r="F477" s="6">
        <f>'BASE SUELDOS'!E477</f>
        <v>0</v>
      </c>
      <c r="G477" s="13">
        <f>'BASE SUELDOS'!I477</f>
        <v>0</v>
      </c>
      <c r="H477" s="14">
        <f t="shared" si="47"/>
        <v>0</v>
      </c>
      <c r="I477" s="14">
        <f t="shared" si="47"/>
        <v>0</v>
      </c>
      <c r="J477" s="14">
        <f t="shared" si="47"/>
        <v>0</v>
      </c>
      <c r="K477" s="14">
        <f t="shared" si="47"/>
        <v>0</v>
      </c>
      <c r="L477" s="14">
        <f t="shared" si="47"/>
        <v>0</v>
      </c>
      <c r="M477" s="14">
        <f t="shared" si="47"/>
        <v>0</v>
      </c>
      <c r="N477" s="14">
        <f t="shared" si="47"/>
        <v>0</v>
      </c>
      <c r="O477" s="14">
        <f t="shared" si="47"/>
        <v>0</v>
      </c>
      <c r="P477" s="14">
        <f t="shared" si="47"/>
        <v>0</v>
      </c>
      <c r="Q477" s="14">
        <f t="shared" si="47"/>
        <v>0</v>
      </c>
      <c r="R477" s="14">
        <f t="shared" si="47"/>
        <v>0</v>
      </c>
      <c r="S477" s="14">
        <f t="shared" si="47"/>
        <v>0</v>
      </c>
    </row>
    <row r="478" spans="1:19" s="6" customFormat="1">
      <c r="A478" s="9">
        <f>'BASE SUELDOS'!A478</f>
        <v>1</v>
      </c>
      <c r="B478" s="8" t="s">
        <v>643</v>
      </c>
      <c r="C478" s="9">
        <f>'BASE SUELDOS'!B478</f>
        <v>0</v>
      </c>
      <c r="D478" s="6" t="str">
        <f>'BASE SUELDOS'!C478</f>
        <v>EMPLEADO 475</v>
      </c>
      <c r="E478" s="6">
        <f>'BASE SUELDOS'!D478</f>
        <v>0</v>
      </c>
      <c r="F478" s="6">
        <f>'BASE SUELDOS'!E478</f>
        <v>0</v>
      </c>
      <c r="G478" s="13">
        <f>'BASE SUELDOS'!I478</f>
        <v>0</v>
      </c>
      <c r="H478" s="14">
        <f t="shared" si="47"/>
        <v>0</v>
      </c>
      <c r="I478" s="14">
        <f t="shared" si="47"/>
        <v>0</v>
      </c>
      <c r="J478" s="14">
        <f t="shared" si="47"/>
        <v>0</v>
      </c>
      <c r="K478" s="14">
        <f t="shared" si="47"/>
        <v>0</v>
      </c>
      <c r="L478" s="14">
        <f t="shared" si="47"/>
        <v>0</v>
      </c>
      <c r="M478" s="14">
        <f t="shared" si="47"/>
        <v>0</v>
      </c>
      <c r="N478" s="14">
        <f t="shared" si="47"/>
        <v>0</v>
      </c>
      <c r="O478" s="14">
        <f t="shared" si="47"/>
        <v>0</v>
      </c>
      <c r="P478" s="14">
        <f t="shared" si="47"/>
        <v>0</v>
      </c>
      <c r="Q478" s="14">
        <f t="shared" si="47"/>
        <v>0</v>
      </c>
      <c r="R478" s="14">
        <f t="shared" si="47"/>
        <v>0</v>
      </c>
      <c r="S478" s="14">
        <f t="shared" si="47"/>
        <v>0</v>
      </c>
    </row>
    <row r="479" spans="1:19" s="6" customFormat="1">
      <c r="A479" s="9">
        <f>'BASE SUELDOS'!A479</f>
        <v>1</v>
      </c>
      <c r="B479" s="8" t="s">
        <v>643</v>
      </c>
      <c r="C479" s="9">
        <f>'BASE SUELDOS'!B479</f>
        <v>0</v>
      </c>
      <c r="D479" s="6" t="str">
        <f>'BASE SUELDOS'!C479</f>
        <v>EMPLEADO 476</v>
      </c>
      <c r="E479" s="6">
        <f>'BASE SUELDOS'!D479</f>
        <v>0</v>
      </c>
      <c r="F479" s="6">
        <f>'BASE SUELDOS'!E479</f>
        <v>0</v>
      </c>
      <c r="G479" s="13">
        <f>'BASE SUELDOS'!I479</f>
        <v>0</v>
      </c>
      <c r="H479" s="14">
        <f t="shared" si="47"/>
        <v>0</v>
      </c>
      <c r="I479" s="14">
        <f t="shared" si="47"/>
        <v>0</v>
      </c>
      <c r="J479" s="14">
        <f t="shared" si="47"/>
        <v>0</v>
      </c>
      <c r="K479" s="14">
        <f t="shared" si="47"/>
        <v>0</v>
      </c>
      <c r="L479" s="14">
        <f t="shared" si="47"/>
        <v>0</v>
      </c>
      <c r="M479" s="14">
        <f t="shared" si="47"/>
        <v>0</v>
      </c>
      <c r="N479" s="14">
        <f t="shared" si="47"/>
        <v>0</v>
      </c>
      <c r="O479" s="14">
        <f t="shared" si="47"/>
        <v>0</v>
      </c>
      <c r="P479" s="14">
        <f t="shared" si="47"/>
        <v>0</v>
      </c>
      <c r="Q479" s="14">
        <f t="shared" si="47"/>
        <v>0</v>
      </c>
      <c r="R479" s="14">
        <f t="shared" si="47"/>
        <v>0</v>
      </c>
      <c r="S479" s="14">
        <f t="shared" si="47"/>
        <v>0</v>
      </c>
    </row>
    <row r="480" spans="1:19" s="6" customFormat="1">
      <c r="A480" s="9">
        <f>'BASE SUELDOS'!A480</f>
        <v>1</v>
      </c>
      <c r="B480" s="8" t="s">
        <v>643</v>
      </c>
      <c r="C480" s="9">
        <f>'BASE SUELDOS'!B480</f>
        <v>0</v>
      </c>
      <c r="D480" s="6" t="str">
        <f>'BASE SUELDOS'!C480</f>
        <v>EMPLEADO 477</v>
      </c>
      <c r="E480" s="6">
        <f>'BASE SUELDOS'!D480</f>
        <v>0</v>
      </c>
      <c r="F480" s="6">
        <f>'BASE SUELDOS'!E480</f>
        <v>0</v>
      </c>
      <c r="G480" s="13">
        <f>'BASE SUELDOS'!I480</f>
        <v>0</v>
      </c>
      <c r="H480" s="14">
        <f t="shared" si="47"/>
        <v>0</v>
      </c>
      <c r="I480" s="14">
        <f t="shared" si="47"/>
        <v>0</v>
      </c>
      <c r="J480" s="14">
        <f t="shared" si="47"/>
        <v>0</v>
      </c>
      <c r="K480" s="14">
        <f t="shared" si="47"/>
        <v>0</v>
      </c>
      <c r="L480" s="14">
        <f t="shared" si="47"/>
        <v>0</v>
      </c>
      <c r="M480" s="14">
        <f t="shared" si="47"/>
        <v>0</v>
      </c>
      <c r="N480" s="14">
        <f t="shared" si="47"/>
        <v>0</v>
      </c>
      <c r="O480" s="14">
        <f t="shared" si="47"/>
        <v>0</v>
      </c>
      <c r="P480" s="14">
        <f t="shared" si="47"/>
        <v>0</v>
      </c>
      <c r="Q480" s="14">
        <f t="shared" si="47"/>
        <v>0</v>
      </c>
      <c r="R480" s="14">
        <f t="shared" si="47"/>
        <v>0</v>
      </c>
      <c r="S480" s="14">
        <f t="shared" si="47"/>
        <v>0</v>
      </c>
    </row>
    <row r="481" spans="1:19" s="6" customFormat="1">
      <c r="A481" s="9">
        <f>'BASE SUELDOS'!A481</f>
        <v>1</v>
      </c>
      <c r="B481" s="8" t="s">
        <v>643</v>
      </c>
      <c r="C481" s="9">
        <f>'BASE SUELDOS'!B481</f>
        <v>0</v>
      </c>
      <c r="D481" s="6" t="str">
        <f>'BASE SUELDOS'!C481</f>
        <v>EMPLEADO 478</v>
      </c>
      <c r="E481" s="6">
        <f>'BASE SUELDOS'!D481</f>
        <v>0</v>
      </c>
      <c r="F481" s="6">
        <f>'BASE SUELDOS'!E481</f>
        <v>0</v>
      </c>
      <c r="G481" s="13">
        <f>'BASE SUELDOS'!I481</f>
        <v>0</v>
      </c>
      <c r="H481" s="14">
        <f t="shared" si="47"/>
        <v>0</v>
      </c>
      <c r="I481" s="14">
        <f t="shared" si="47"/>
        <v>0</v>
      </c>
      <c r="J481" s="14">
        <f t="shared" si="47"/>
        <v>0</v>
      </c>
      <c r="K481" s="14">
        <f t="shared" si="47"/>
        <v>0</v>
      </c>
      <c r="L481" s="14">
        <f t="shared" si="47"/>
        <v>0</v>
      </c>
      <c r="M481" s="14">
        <f t="shared" si="47"/>
        <v>0</v>
      </c>
      <c r="N481" s="14">
        <f t="shared" si="47"/>
        <v>0</v>
      </c>
      <c r="O481" s="14">
        <f t="shared" si="47"/>
        <v>0</v>
      </c>
      <c r="P481" s="14">
        <f t="shared" si="47"/>
        <v>0</v>
      </c>
      <c r="Q481" s="14">
        <f t="shared" si="47"/>
        <v>0</v>
      </c>
      <c r="R481" s="14">
        <f t="shared" si="47"/>
        <v>0</v>
      </c>
      <c r="S481" s="14">
        <f t="shared" si="47"/>
        <v>0</v>
      </c>
    </row>
    <row r="482" spans="1:19" s="6" customFormat="1">
      <c r="A482" s="9">
        <f>'BASE SUELDOS'!A482</f>
        <v>1</v>
      </c>
      <c r="B482" s="8" t="s">
        <v>643</v>
      </c>
      <c r="C482" s="9">
        <f>'BASE SUELDOS'!B482</f>
        <v>0</v>
      </c>
      <c r="D482" s="6" t="str">
        <f>'BASE SUELDOS'!C482</f>
        <v>EMPLEADO 479</v>
      </c>
      <c r="E482" s="6">
        <f>'BASE SUELDOS'!D482</f>
        <v>0</v>
      </c>
      <c r="F482" s="6">
        <f>'BASE SUELDOS'!E482</f>
        <v>0</v>
      </c>
      <c r="G482" s="13">
        <f>'BASE SUELDOS'!I482</f>
        <v>0</v>
      </c>
      <c r="H482" s="14">
        <f t="shared" si="47"/>
        <v>0</v>
      </c>
      <c r="I482" s="14">
        <f t="shared" si="47"/>
        <v>0</v>
      </c>
      <c r="J482" s="14">
        <f t="shared" si="47"/>
        <v>0</v>
      </c>
      <c r="K482" s="14">
        <f t="shared" si="47"/>
        <v>0</v>
      </c>
      <c r="L482" s="14">
        <f t="shared" si="47"/>
        <v>0</v>
      </c>
      <c r="M482" s="14">
        <f t="shared" si="47"/>
        <v>0</v>
      </c>
      <c r="N482" s="14">
        <f t="shared" si="47"/>
        <v>0</v>
      </c>
      <c r="O482" s="14">
        <f t="shared" si="47"/>
        <v>0</v>
      </c>
      <c r="P482" s="14">
        <f t="shared" si="47"/>
        <v>0</v>
      </c>
      <c r="Q482" s="14">
        <f t="shared" si="47"/>
        <v>0</v>
      </c>
      <c r="R482" s="14">
        <f t="shared" si="47"/>
        <v>0</v>
      </c>
      <c r="S482" s="14">
        <f t="shared" si="47"/>
        <v>0</v>
      </c>
    </row>
    <row r="483" spans="1:19" s="6" customFormat="1">
      <c r="A483" s="9">
        <f>'BASE SUELDOS'!A483</f>
        <v>1</v>
      </c>
      <c r="B483" s="8" t="s">
        <v>643</v>
      </c>
      <c r="C483" s="9">
        <f>'BASE SUELDOS'!B483</f>
        <v>0</v>
      </c>
      <c r="D483" s="6" t="str">
        <f>'BASE SUELDOS'!C483</f>
        <v>EMPLEADO 480</v>
      </c>
      <c r="E483" s="6">
        <f>'BASE SUELDOS'!D483</f>
        <v>0</v>
      </c>
      <c r="F483" s="6">
        <f>'BASE SUELDOS'!E483</f>
        <v>0</v>
      </c>
      <c r="G483" s="13">
        <f>'BASE SUELDOS'!I483</f>
        <v>0</v>
      </c>
      <c r="H483" s="14">
        <f t="shared" si="47"/>
        <v>0</v>
      </c>
      <c r="I483" s="14">
        <f t="shared" si="47"/>
        <v>0</v>
      </c>
      <c r="J483" s="14">
        <f t="shared" si="47"/>
        <v>0</v>
      </c>
      <c r="K483" s="14">
        <f t="shared" si="47"/>
        <v>0</v>
      </c>
      <c r="L483" s="14">
        <f t="shared" si="47"/>
        <v>0</v>
      </c>
      <c r="M483" s="14">
        <f t="shared" si="47"/>
        <v>0</v>
      </c>
      <c r="N483" s="14">
        <f t="shared" si="47"/>
        <v>0</v>
      </c>
      <c r="O483" s="14">
        <f t="shared" si="47"/>
        <v>0</v>
      </c>
      <c r="P483" s="14">
        <f t="shared" si="47"/>
        <v>0</v>
      </c>
      <c r="Q483" s="14">
        <f t="shared" si="47"/>
        <v>0</v>
      </c>
      <c r="R483" s="14">
        <f t="shared" si="47"/>
        <v>0</v>
      </c>
      <c r="S483" s="14">
        <f t="shared" si="47"/>
        <v>0</v>
      </c>
    </row>
    <row r="484" spans="1:19" s="6" customFormat="1">
      <c r="A484" s="9">
        <f>'BASE SUELDOS'!A484</f>
        <v>1</v>
      </c>
      <c r="B484" s="8" t="s">
        <v>643</v>
      </c>
      <c r="C484" s="9">
        <f>'BASE SUELDOS'!B484</f>
        <v>0</v>
      </c>
      <c r="D484" s="6" t="str">
        <f>'BASE SUELDOS'!C484</f>
        <v>EMPLEADO 481</v>
      </c>
      <c r="E484" s="6">
        <f>'BASE SUELDOS'!D484</f>
        <v>0</v>
      </c>
      <c r="F484" s="6">
        <f>'BASE SUELDOS'!E484</f>
        <v>0</v>
      </c>
      <c r="G484" s="13">
        <f>'BASE SUELDOS'!I484</f>
        <v>0</v>
      </c>
      <c r="H484" s="14">
        <f t="shared" ref="H484:S493" si="48">(IF($G484&gt;_25_Veces_SMGDF,_25_Veces_SMGDF,$G484))*H$2*CesantiaVejez</f>
        <v>0</v>
      </c>
      <c r="I484" s="14">
        <f t="shared" si="48"/>
        <v>0</v>
      </c>
      <c r="J484" s="14">
        <f t="shared" si="48"/>
        <v>0</v>
      </c>
      <c r="K484" s="14">
        <f t="shared" si="48"/>
        <v>0</v>
      </c>
      <c r="L484" s="14">
        <f t="shared" si="48"/>
        <v>0</v>
      </c>
      <c r="M484" s="14">
        <f t="shared" si="48"/>
        <v>0</v>
      </c>
      <c r="N484" s="14">
        <f t="shared" si="48"/>
        <v>0</v>
      </c>
      <c r="O484" s="14">
        <f t="shared" si="48"/>
        <v>0</v>
      </c>
      <c r="P484" s="14">
        <f t="shared" si="48"/>
        <v>0</v>
      </c>
      <c r="Q484" s="14">
        <f t="shared" si="48"/>
        <v>0</v>
      </c>
      <c r="R484" s="14">
        <f t="shared" si="48"/>
        <v>0</v>
      </c>
      <c r="S484" s="14">
        <f t="shared" si="48"/>
        <v>0</v>
      </c>
    </row>
    <row r="485" spans="1:19" s="6" customFormat="1">
      <c r="A485" s="9">
        <f>'BASE SUELDOS'!A485</f>
        <v>1</v>
      </c>
      <c r="B485" s="8" t="s">
        <v>643</v>
      </c>
      <c r="C485" s="9">
        <f>'BASE SUELDOS'!B485</f>
        <v>0</v>
      </c>
      <c r="D485" s="6" t="str">
        <f>'BASE SUELDOS'!C485</f>
        <v>EMPLEADO 482</v>
      </c>
      <c r="E485" s="6">
        <f>'BASE SUELDOS'!D485</f>
        <v>0</v>
      </c>
      <c r="F485" s="6">
        <f>'BASE SUELDOS'!E485</f>
        <v>0</v>
      </c>
      <c r="G485" s="13">
        <f>'BASE SUELDOS'!I485</f>
        <v>0</v>
      </c>
      <c r="H485" s="14">
        <f t="shared" si="48"/>
        <v>0</v>
      </c>
      <c r="I485" s="14">
        <f t="shared" si="48"/>
        <v>0</v>
      </c>
      <c r="J485" s="14">
        <f t="shared" si="48"/>
        <v>0</v>
      </c>
      <c r="K485" s="14">
        <f t="shared" si="48"/>
        <v>0</v>
      </c>
      <c r="L485" s="14">
        <f t="shared" si="48"/>
        <v>0</v>
      </c>
      <c r="M485" s="14">
        <f t="shared" si="48"/>
        <v>0</v>
      </c>
      <c r="N485" s="14">
        <f t="shared" si="48"/>
        <v>0</v>
      </c>
      <c r="O485" s="14">
        <f t="shared" si="48"/>
        <v>0</v>
      </c>
      <c r="P485" s="14">
        <f t="shared" si="48"/>
        <v>0</v>
      </c>
      <c r="Q485" s="14">
        <f t="shared" si="48"/>
        <v>0</v>
      </c>
      <c r="R485" s="14">
        <f t="shared" si="48"/>
        <v>0</v>
      </c>
      <c r="S485" s="14">
        <f t="shared" si="48"/>
        <v>0</v>
      </c>
    </row>
    <row r="486" spans="1:19" s="6" customFormat="1">
      <c r="A486" s="9">
        <f>'BASE SUELDOS'!A486</f>
        <v>1</v>
      </c>
      <c r="B486" s="8" t="s">
        <v>643</v>
      </c>
      <c r="C486" s="9">
        <f>'BASE SUELDOS'!B486</f>
        <v>0</v>
      </c>
      <c r="D486" s="6" t="str">
        <f>'BASE SUELDOS'!C486</f>
        <v>EMPLEADO 483</v>
      </c>
      <c r="E486" s="6">
        <f>'BASE SUELDOS'!D486</f>
        <v>0</v>
      </c>
      <c r="F486" s="6">
        <f>'BASE SUELDOS'!E486</f>
        <v>0</v>
      </c>
      <c r="G486" s="13">
        <f>'BASE SUELDOS'!I486</f>
        <v>0</v>
      </c>
      <c r="H486" s="14">
        <f t="shared" si="48"/>
        <v>0</v>
      </c>
      <c r="I486" s="14">
        <f t="shared" si="48"/>
        <v>0</v>
      </c>
      <c r="J486" s="14">
        <f t="shared" si="48"/>
        <v>0</v>
      </c>
      <c r="K486" s="14">
        <f t="shared" si="48"/>
        <v>0</v>
      </c>
      <c r="L486" s="14">
        <f t="shared" si="48"/>
        <v>0</v>
      </c>
      <c r="M486" s="14">
        <f t="shared" si="48"/>
        <v>0</v>
      </c>
      <c r="N486" s="14">
        <f t="shared" si="48"/>
        <v>0</v>
      </c>
      <c r="O486" s="14">
        <f t="shared" si="48"/>
        <v>0</v>
      </c>
      <c r="P486" s="14">
        <f t="shared" si="48"/>
        <v>0</v>
      </c>
      <c r="Q486" s="14">
        <f t="shared" si="48"/>
        <v>0</v>
      </c>
      <c r="R486" s="14">
        <f t="shared" si="48"/>
        <v>0</v>
      </c>
      <c r="S486" s="14">
        <f t="shared" si="48"/>
        <v>0</v>
      </c>
    </row>
    <row r="487" spans="1:19" s="6" customFormat="1">
      <c r="A487" s="9">
        <f>'BASE SUELDOS'!A487</f>
        <v>1</v>
      </c>
      <c r="B487" s="8" t="s">
        <v>643</v>
      </c>
      <c r="C487" s="9">
        <f>'BASE SUELDOS'!B487</f>
        <v>0</v>
      </c>
      <c r="D487" s="6" t="str">
        <f>'BASE SUELDOS'!C487</f>
        <v>EMPLEADO 484</v>
      </c>
      <c r="E487" s="6">
        <f>'BASE SUELDOS'!D487</f>
        <v>0</v>
      </c>
      <c r="F487" s="6">
        <f>'BASE SUELDOS'!E487</f>
        <v>0</v>
      </c>
      <c r="G487" s="13">
        <f>'BASE SUELDOS'!I487</f>
        <v>0</v>
      </c>
      <c r="H487" s="14">
        <f t="shared" si="48"/>
        <v>0</v>
      </c>
      <c r="I487" s="14">
        <f t="shared" si="48"/>
        <v>0</v>
      </c>
      <c r="J487" s="14">
        <f t="shared" si="48"/>
        <v>0</v>
      </c>
      <c r="K487" s="14">
        <f t="shared" si="48"/>
        <v>0</v>
      </c>
      <c r="L487" s="14">
        <f t="shared" si="48"/>
        <v>0</v>
      </c>
      <c r="M487" s="14">
        <f t="shared" si="48"/>
        <v>0</v>
      </c>
      <c r="N487" s="14">
        <f t="shared" si="48"/>
        <v>0</v>
      </c>
      <c r="O487" s="14">
        <f t="shared" si="48"/>
        <v>0</v>
      </c>
      <c r="P487" s="14">
        <f t="shared" si="48"/>
        <v>0</v>
      </c>
      <c r="Q487" s="14">
        <f t="shared" si="48"/>
        <v>0</v>
      </c>
      <c r="R487" s="14">
        <f t="shared" si="48"/>
        <v>0</v>
      </c>
      <c r="S487" s="14">
        <f t="shared" si="48"/>
        <v>0</v>
      </c>
    </row>
    <row r="488" spans="1:19" s="6" customFormat="1">
      <c r="A488" s="9">
        <f>'BASE SUELDOS'!A488</f>
        <v>1</v>
      </c>
      <c r="B488" s="8" t="s">
        <v>643</v>
      </c>
      <c r="C488" s="9">
        <f>'BASE SUELDOS'!B488</f>
        <v>0</v>
      </c>
      <c r="D488" s="6" t="str">
        <f>'BASE SUELDOS'!C488</f>
        <v>EMPLEADO 485</v>
      </c>
      <c r="E488" s="6">
        <f>'BASE SUELDOS'!D488</f>
        <v>0</v>
      </c>
      <c r="F488" s="6">
        <f>'BASE SUELDOS'!E488</f>
        <v>0</v>
      </c>
      <c r="G488" s="13">
        <f>'BASE SUELDOS'!I488</f>
        <v>0</v>
      </c>
      <c r="H488" s="14">
        <f t="shared" si="48"/>
        <v>0</v>
      </c>
      <c r="I488" s="14">
        <f t="shared" si="48"/>
        <v>0</v>
      </c>
      <c r="J488" s="14">
        <f t="shared" si="48"/>
        <v>0</v>
      </c>
      <c r="K488" s="14">
        <f t="shared" si="48"/>
        <v>0</v>
      </c>
      <c r="L488" s="14">
        <f t="shared" si="48"/>
        <v>0</v>
      </c>
      <c r="M488" s="14">
        <f t="shared" si="48"/>
        <v>0</v>
      </c>
      <c r="N488" s="14">
        <f t="shared" si="48"/>
        <v>0</v>
      </c>
      <c r="O488" s="14">
        <f t="shared" si="48"/>
        <v>0</v>
      </c>
      <c r="P488" s="14">
        <f t="shared" si="48"/>
        <v>0</v>
      </c>
      <c r="Q488" s="14">
        <f t="shared" si="48"/>
        <v>0</v>
      </c>
      <c r="R488" s="14">
        <f t="shared" si="48"/>
        <v>0</v>
      </c>
      <c r="S488" s="14">
        <f t="shared" si="48"/>
        <v>0</v>
      </c>
    </row>
    <row r="489" spans="1:19" s="6" customFormat="1">
      <c r="A489" s="9">
        <f>'BASE SUELDOS'!A489</f>
        <v>1</v>
      </c>
      <c r="B489" s="8" t="s">
        <v>643</v>
      </c>
      <c r="C489" s="9">
        <f>'BASE SUELDOS'!B489</f>
        <v>0</v>
      </c>
      <c r="D489" s="6" t="str">
        <f>'BASE SUELDOS'!C489</f>
        <v>EMPLEADO 486</v>
      </c>
      <c r="E489" s="6">
        <f>'BASE SUELDOS'!D489</f>
        <v>0</v>
      </c>
      <c r="F489" s="6">
        <f>'BASE SUELDOS'!E489</f>
        <v>0</v>
      </c>
      <c r="G489" s="13">
        <f>'BASE SUELDOS'!I489</f>
        <v>0</v>
      </c>
      <c r="H489" s="14">
        <f t="shared" si="48"/>
        <v>0</v>
      </c>
      <c r="I489" s="14">
        <f t="shared" si="48"/>
        <v>0</v>
      </c>
      <c r="J489" s="14">
        <f t="shared" si="48"/>
        <v>0</v>
      </c>
      <c r="K489" s="14">
        <f t="shared" si="48"/>
        <v>0</v>
      </c>
      <c r="L489" s="14">
        <f t="shared" si="48"/>
        <v>0</v>
      </c>
      <c r="M489" s="14">
        <f t="shared" si="48"/>
        <v>0</v>
      </c>
      <c r="N489" s="14">
        <f t="shared" si="48"/>
        <v>0</v>
      </c>
      <c r="O489" s="14">
        <f t="shared" si="48"/>
        <v>0</v>
      </c>
      <c r="P489" s="14">
        <f t="shared" si="48"/>
        <v>0</v>
      </c>
      <c r="Q489" s="14">
        <f t="shared" si="48"/>
        <v>0</v>
      </c>
      <c r="R489" s="14">
        <f t="shared" si="48"/>
        <v>0</v>
      </c>
      <c r="S489" s="14">
        <f t="shared" si="48"/>
        <v>0</v>
      </c>
    </row>
    <row r="490" spans="1:19" s="6" customFormat="1">
      <c r="A490" s="9">
        <f>'BASE SUELDOS'!A490</f>
        <v>1</v>
      </c>
      <c r="B490" s="8" t="s">
        <v>643</v>
      </c>
      <c r="C490" s="9">
        <f>'BASE SUELDOS'!B490</f>
        <v>0</v>
      </c>
      <c r="D490" s="6" t="str">
        <f>'BASE SUELDOS'!C490</f>
        <v>EMPLEADO 487</v>
      </c>
      <c r="E490" s="6">
        <f>'BASE SUELDOS'!D490</f>
        <v>0</v>
      </c>
      <c r="F490" s="6">
        <f>'BASE SUELDOS'!E490</f>
        <v>0</v>
      </c>
      <c r="G490" s="13">
        <f>'BASE SUELDOS'!I490</f>
        <v>0</v>
      </c>
      <c r="H490" s="14">
        <f t="shared" si="48"/>
        <v>0</v>
      </c>
      <c r="I490" s="14">
        <f t="shared" si="48"/>
        <v>0</v>
      </c>
      <c r="J490" s="14">
        <f t="shared" si="48"/>
        <v>0</v>
      </c>
      <c r="K490" s="14">
        <f t="shared" si="48"/>
        <v>0</v>
      </c>
      <c r="L490" s="14">
        <f t="shared" si="48"/>
        <v>0</v>
      </c>
      <c r="M490" s="14">
        <f t="shared" si="48"/>
        <v>0</v>
      </c>
      <c r="N490" s="14">
        <f t="shared" si="48"/>
        <v>0</v>
      </c>
      <c r="O490" s="14">
        <f t="shared" si="48"/>
        <v>0</v>
      </c>
      <c r="P490" s="14">
        <f t="shared" si="48"/>
        <v>0</v>
      </c>
      <c r="Q490" s="14">
        <f t="shared" si="48"/>
        <v>0</v>
      </c>
      <c r="R490" s="14">
        <f t="shared" si="48"/>
        <v>0</v>
      </c>
      <c r="S490" s="14">
        <f t="shared" si="48"/>
        <v>0</v>
      </c>
    </row>
    <row r="491" spans="1:19" s="6" customFormat="1">
      <c r="A491" s="9">
        <f>'BASE SUELDOS'!A491</f>
        <v>1</v>
      </c>
      <c r="B491" s="8" t="s">
        <v>643</v>
      </c>
      <c r="C491" s="9">
        <f>'BASE SUELDOS'!B491</f>
        <v>0</v>
      </c>
      <c r="D491" s="6" t="str">
        <f>'BASE SUELDOS'!C491</f>
        <v>EMPLEADO 488</v>
      </c>
      <c r="E491" s="6">
        <f>'BASE SUELDOS'!D491</f>
        <v>0</v>
      </c>
      <c r="F491" s="6">
        <f>'BASE SUELDOS'!E491</f>
        <v>0</v>
      </c>
      <c r="G491" s="13">
        <f>'BASE SUELDOS'!I491</f>
        <v>0</v>
      </c>
      <c r="H491" s="14">
        <f t="shared" si="48"/>
        <v>0</v>
      </c>
      <c r="I491" s="14">
        <f t="shared" si="48"/>
        <v>0</v>
      </c>
      <c r="J491" s="14">
        <f t="shared" si="48"/>
        <v>0</v>
      </c>
      <c r="K491" s="14">
        <f t="shared" si="48"/>
        <v>0</v>
      </c>
      <c r="L491" s="14">
        <f t="shared" si="48"/>
        <v>0</v>
      </c>
      <c r="M491" s="14">
        <f t="shared" si="48"/>
        <v>0</v>
      </c>
      <c r="N491" s="14">
        <f t="shared" si="48"/>
        <v>0</v>
      </c>
      <c r="O491" s="14">
        <f t="shared" si="48"/>
        <v>0</v>
      </c>
      <c r="P491" s="14">
        <f t="shared" si="48"/>
        <v>0</v>
      </c>
      <c r="Q491" s="14">
        <f t="shared" si="48"/>
        <v>0</v>
      </c>
      <c r="R491" s="14">
        <f t="shared" si="48"/>
        <v>0</v>
      </c>
      <c r="S491" s="14">
        <f t="shared" si="48"/>
        <v>0</v>
      </c>
    </row>
    <row r="492" spans="1:19" s="6" customFormat="1">
      <c r="A492" s="9">
        <f>'BASE SUELDOS'!A492</f>
        <v>1</v>
      </c>
      <c r="B492" s="8" t="s">
        <v>643</v>
      </c>
      <c r="C492" s="9">
        <f>'BASE SUELDOS'!B492</f>
        <v>0</v>
      </c>
      <c r="D492" s="6" t="str">
        <f>'BASE SUELDOS'!C492</f>
        <v>EMPLEADO 489</v>
      </c>
      <c r="E492" s="6">
        <f>'BASE SUELDOS'!D492</f>
        <v>0</v>
      </c>
      <c r="F492" s="6">
        <f>'BASE SUELDOS'!E492</f>
        <v>0</v>
      </c>
      <c r="G492" s="13">
        <f>'BASE SUELDOS'!I492</f>
        <v>0</v>
      </c>
      <c r="H492" s="14">
        <f t="shared" si="48"/>
        <v>0</v>
      </c>
      <c r="I492" s="14">
        <f t="shared" si="48"/>
        <v>0</v>
      </c>
      <c r="J492" s="14">
        <f t="shared" si="48"/>
        <v>0</v>
      </c>
      <c r="K492" s="14">
        <f t="shared" si="48"/>
        <v>0</v>
      </c>
      <c r="L492" s="14">
        <f t="shared" si="48"/>
        <v>0</v>
      </c>
      <c r="M492" s="14">
        <f t="shared" si="48"/>
        <v>0</v>
      </c>
      <c r="N492" s="14">
        <f t="shared" si="48"/>
        <v>0</v>
      </c>
      <c r="O492" s="14">
        <f t="shared" si="48"/>
        <v>0</v>
      </c>
      <c r="P492" s="14">
        <f t="shared" si="48"/>
        <v>0</v>
      </c>
      <c r="Q492" s="14">
        <f t="shared" si="48"/>
        <v>0</v>
      </c>
      <c r="R492" s="14">
        <f t="shared" si="48"/>
        <v>0</v>
      </c>
      <c r="S492" s="14">
        <f t="shared" si="48"/>
        <v>0</v>
      </c>
    </row>
    <row r="493" spans="1:19" s="6" customFormat="1">
      <c r="A493" s="9">
        <f>'BASE SUELDOS'!A493</f>
        <v>1</v>
      </c>
      <c r="B493" s="8" t="s">
        <v>643</v>
      </c>
      <c r="C493" s="9">
        <f>'BASE SUELDOS'!B493</f>
        <v>0</v>
      </c>
      <c r="D493" s="6" t="str">
        <f>'BASE SUELDOS'!C493</f>
        <v>EMPLEADO 490</v>
      </c>
      <c r="E493" s="6">
        <f>'BASE SUELDOS'!D493</f>
        <v>0</v>
      </c>
      <c r="F493" s="6">
        <f>'BASE SUELDOS'!E493</f>
        <v>0</v>
      </c>
      <c r="G493" s="13">
        <f>'BASE SUELDOS'!I493</f>
        <v>0</v>
      </c>
      <c r="H493" s="14">
        <f t="shared" si="48"/>
        <v>0</v>
      </c>
      <c r="I493" s="14">
        <f t="shared" si="48"/>
        <v>0</v>
      </c>
      <c r="J493" s="14">
        <f t="shared" si="48"/>
        <v>0</v>
      </c>
      <c r="K493" s="14">
        <f t="shared" si="48"/>
        <v>0</v>
      </c>
      <c r="L493" s="14">
        <f t="shared" si="48"/>
        <v>0</v>
      </c>
      <c r="M493" s="14">
        <f t="shared" si="48"/>
        <v>0</v>
      </c>
      <c r="N493" s="14">
        <f t="shared" si="48"/>
        <v>0</v>
      </c>
      <c r="O493" s="14">
        <f t="shared" si="48"/>
        <v>0</v>
      </c>
      <c r="P493" s="14">
        <f t="shared" si="48"/>
        <v>0</v>
      </c>
      <c r="Q493" s="14">
        <f t="shared" si="48"/>
        <v>0</v>
      </c>
      <c r="R493" s="14">
        <f t="shared" si="48"/>
        <v>0</v>
      </c>
      <c r="S493" s="14">
        <f t="shared" si="48"/>
        <v>0</v>
      </c>
    </row>
    <row r="494" spans="1:19" s="6" customFormat="1">
      <c r="A494" s="9">
        <f>'BASE SUELDOS'!A494</f>
        <v>1</v>
      </c>
      <c r="B494" s="8" t="s">
        <v>643</v>
      </c>
      <c r="C494" s="9">
        <f>'BASE SUELDOS'!B494</f>
        <v>0</v>
      </c>
      <c r="D494" s="6" t="str">
        <f>'BASE SUELDOS'!C494</f>
        <v>EMPLEADO 491</v>
      </c>
      <c r="E494" s="6">
        <f>'BASE SUELDOS'!D494</f>
        <v>0</v>
      </c>
      <c r="F494" s="6">
        <f>'BASE SUELDOS'!E494</f>
        <v>0</v>
      </c>
      <c r="G494" s="13">
        <f>'BASE SUELDOS'!I494</f>
        <v>0</v>
      </c>
      <c r="H494" s="14">
        <f t="shared" ref="H494:S503" si="49">(IF($G494&gt;_25_Veces_SMGDF,_25_Veces_SMGDF,$G494))*H$2*CesantiaVejez</f>
        <v>0</v>
      </c>
      <c r="I494" s="14">
        <f t="shared" si="49"/>
        <v>0</v>
      </c>
      <c r="J494" s="14">
        <f t="shared" si="49"/>
        <v>0</v>
      </c>
      <c r="K494" s="14">
        <f t="shared" si="49"/>
        <v>0</v>
      </c>
      <c r="L494" s="14">
        <f t="shared" si="49"/>
        <v>0</v>
      </c>
      <c r="M494" s="14">
        <f t="shared" si="49"/>
        <v>0</v>
      </c>
      <c r="N494" s="14">
        <f t="shared" si="49"/>
        <v>0</v>
      </c>
      <c r="O494" s="14">
        <f t="shared" si="49"/>
        <v>0</v>
      </c>
      <c r="P494" s="14">
        <f t="shared" si="49"/>
        <v>0</v>
      </c>
      <c r="Q494" s="14">
        <f t="shared" si="49"/>
        <v>0</v>
      </c>
      <c r="R494" s="14">
        <f t="shared" si="49"/>
        <v>0</v>
      </c>
      <c r="S494" s="14">
        <f t="shared" si="49"/>
        <v>0</v>
      </c>
    </row>
    <row r="495" spans="1:19" s="6" customFormat="1">
      <c r="A495" s="9">
        <f>'BASE SUELDOS'!A495</f>
        <v>1</v>
      </c>
      <c r="B495" s="8" t="s">
        <v>643</v>
      </c>
      <c r="C495" s="9">
        <f>'BASE SUELDOS'!B495</f>
        <v>0</v>
      </c>
      <c r="D495" s="6" t="str">
        <f>'BASE SUELDOS'!C495</f>
        <v>EMPLEADO 492</v>
      </c>
      <c r="E495" s="6">
        <f>'BASE SUELDOS'!D495</f>
        <v>0</v>
      </c>
      <c r="F495" s="6">
        <f>'BASE SUELDOS'!E495</f>
        <v>0</v>
      </c>
      <c r="G495" s="13">
        <f>'BASE SUELDOS'!I495</f>
        <v>0</v>
      </c>
      <c r="H495" s="14">
        <f t="shared" si="49"/>
        <v>0</v>
      </c>
      <c r="I495" s="14">
        <f t="shared" si="49"/>
        <v>0</v>
      </c>
      <c r="J495" s="14">
        <f t="shared" si="49"/>
        <v>0</v>
      </c>
      <c r="K495" s="14">
        <f t="shared" si="49"/>
        <v>0</v>
      </c>
      <c r="L495" s="14">
        <f t="shared" si="49"/>
        <v>0</v>
      </c>
      <c r="M495" s="14">
        <f t="shared" si="49"/>
        <v>0</v>
      </c>
      <c r="N495" s="14">
        <f t="shared" si="49"/>
        <v>0</v>
      </c>
      <c r="O495" s="14">
        <f t="shared" si="49"/>
        <v>0</v>
      </c>
      <c r="P495" s="14">
        <f t="shared" si="49"/>
        <v>0</v>
      </c>
      <c r="Q495" s="14">
        <f t="shared" si="49"/>
        <v>0</v>
      </c>
      <c r="R495" s="14">
        <f t="shared" si="49"/>
        <v>0</v>
      </c>
      <c r="S495" s="14">
        <f t="shared" si="49"/>
        <v>0</v>
      </c>
    </row>
    <row r="496" spans="1:19" s="6" customFormat="1">
      <c r="A496" s="9">
        <f>'BASE SUELDOS'!A496</f>
        <v>1</v>
      </c>
      <c r="B496" s="8" t="s">
        <v>643</v>
      </c>
      <c r="C496" s="9">
        <f>'BASE SUELDOS'!B496</f>
        <v>0</v>
      </c>
      <c r="D496" s="6" t="str">
        <f>'BASE SUELDOS'!C496</f>
        <v>EMPLEADO 493</v>
      </c>
      <c r="E496" s="6">
        <f>'BASE SUELDOS'!D496</f>
        <v>0</v>
      </c>
      <c r="F496" s="6">
        <f>'BASE SUELDOS'!E496</f>
        <v>0</v>
      </c>
      <c r="G496" s="13">
        <f>'BASE SUELDOS'!I496</f>
        <v>0</v>
      </c>
      <c r="H496" s="14">
        <f t="shared" si="49"/>
        <v>0</v>
      </c>
      <c r="I496" s="14">
        <f t="shared" si="49"/>
        <v>0</v>
      </c>
      <c r="J496" s="14">
        <f t="shared" si="49"/>
        <v>0</v>
      </c>
      <c r="K496" s="14">
        <f t="shared" si="49"/>
        <v>0</v>
      </c>
      <c r="L496" s="14">
        <f t="shared" si="49"/>
        <v>0</v>
      </c>
      <c r="M496" s="14">
        <f t="shared" si="49"/>
        <v>0</v>
      </c>
      <c r="N496" s="14">
        <f t="shared" si="49"/>
        <v>0</v>
      </c>
      <c r="O496" s="14">
        <f t="shared" si="49"/>
        <v>0</v>
      </c>
      <c r="P496" s="14">
        <f t="shared" si="49"/>
        <v>0</v>
      </c>
      <c r="Q496" s="14">
        <f t="shared" si="49"/>
        <v>0</v>
      </c>
      <c r="R496" s="14">
        <f t="shared" si="49"/>
        <v>0</v>
      </c>
      <c r="S496" s="14">
        <f t="shared" si="49"/>
        <v>0</v>
      </c>
    </row>
    <row r="497" spans="1:19" s="6" customFormat="1">
      <c r="A497" s="9">
        <f>'BASE SUELDOS'!A497</f>
        <v>1</v>
      </c>
      <c r="B497" s="8" t="s">
        <v>643</v>
      </c>
      <c r="C497" s="9">
        <f>'BASE SUELDOS'!B497</f>
        <v>0</v>
      </c>
      <c r="D497" s="6" t="str">
        <f>'BASE SUELDOS'!C497</f>
        <v>EMPLEADO 494</v>
      </c>
      <c r="E497" s="6">
        <f>'BASE SUELDOS'!D497</f>
        <v>0</v>
      </c>
      <c r="F497" s="6">
        <f>'BASE SUELDOS'!E497</f>
        <v>0</v>
      </c>
      <c r="G497" s="13">
        <f>'BASE SUELDOS'!I497</f>
        <v>0</v>
      </c>
      <c r="H497" s="14">
        <f t="shared" si="49"/>
        <v>0</v>
      </c>
      <c r="I497" s="14">
        <f t="shared" si="49"/>
        <v>0</v>
      </c>
      <c r="J497" s="14">
        <f t="shared" si="49"/>
        <v>0</v>
      </c>
      <c r="K497" s="14">
        <f t="shared" si="49"/>
        <v>0</v>
      </c>
      <c r="L497" s="14">
        <f t="shared" si="49"/>
        <v>0</v>
      </c>
      <c r="M497" s="14">
        <f t="shared" si="49"/>
        <v>0</v>
      </c>
      <c r="N497" s="14">
        <f t="shared" si="49"/>
        <v>0</v>
      </c>
      <c r="O497" s="14">
        <f t="shared" si="49"/>
        <v>0</v>
      </c>
      <c r="P497" s="14">
        <f t="shared" si="49"/>
        <v>0</v>
      </c>
      <c r="Q497" s="14">
        <f t="shared" si="49"/>
        <v>0</v>
      </c>
      <c r="R497" s="14">
        <f t="shared" si="49"/>
        <v>0</v>
      </c>
      <c r="S497" s="14">
        <f t="shared" si="49"/>
        <v>0</v>
      </c>
    </row>
    <row r="498" spans="1:19" s="6" customFormat="1">
      <c r="A498" s="9">
        <f>'BASE SUELDOS'!A498</f>
        <v>1</v>
      </c>
      <c r="B498" s="8" t="s">
        <v>643</v>
      </c>
      <c r="C498" s="9">
        <f>'BASE SUELDOS'!B498</f>
        <v>0</v>
      </c>
      <c r="D498" s="6" t="str">
        <f>'BASE SUELDOS'!C498</f>
        <v>EMPLEADO 495</v>
      </c>
      <c r="E498" s="6">
        <f>'BASE SUELDOS'!D498</f>
        <v>0</v>
      </c>
      <c r="F498" s="6">
        <f>'BASE SUELDOS'!E498</f>
        <v>0</v>
      </c>
      <c r="G498" s="13">
        <f>'BASE SUELDOS'!I498</f>
        <v>0</v>
      </c>
      <c r="H498" s="14">
        <f t="shared" si="49"/>
        <v>0</v>
      </c>
      <c r="I498" s="14">
        <f t="shared" si="49"/>
        <v>0</v>
      </c>
      <c r="J498" s="14">
        <f t="shared" si="49"/>
        <v>0</v>
      </c>
      <c r="K498" s="14">
        <f t="shared" si="49"/>
        <v>0</v>
      </c>
      <c r="L498" s="14">
        <f t="shared" si="49"/>
        <v>0</v>
      </c>
      <c r="M498" s="14">
        <f t="shared" si="49"/>
        <v>0</v>
      </c>
      <c r="N498" s="14">
        <f t="shared" si="49"/>
        <v>0</v>
      </c>
      <c r="O498" s="14">
        <f t="shared" si="49"/>
        <v>0</v>
      </c>
      <c r="P498" s="14">
        <f t="shared" si="49"/>
        <v>0</v>
      </c>
      <c r="Q498" s="14">
        <f t="shared" si="49"/>
        <v>0</v>
      </c>
      <c r="R498" s="14">
        <f t="shared" si="49"/>
        <v>0</v>
      </c>
      <c r="S498" s="14">
        <f t="shared" si="49"/>
        <v>0</v>
      </c>
    </row>
    <row r="499" spans="1:19" s="6" customFormat="1">
      <c r="A499" s="9">
        <f>'BASE SUELDOS'!A499</f>
        <v>1</v>
      </c>
      <c r="B499" s="8" t="s">
        <v>643</v>
      </c>
      <c r="C499" s="9">
        <f>'BASE SUELDOS'!B499</f>
        <v>0</v>
      </c>
      <c r="D499" s="6" t="str">
        <f>'BASE SUELDOS'!C499</f>
        <v>EMPLEADO 496</v>
      </c>
      <c r="E499" s="6">
        <f>'BASE SUELDOS'!D499</f>
        <v>0</v>
      </c>
      <c r="F499" s="6">
        <f>'BASE SUELDOS'!E499</f>
        <v>0</v>
      </c>
      <c r="G499" s="13">
        <f>'BASE SUELDOS'!I499</f>
        <v>0</v>
      </c>
      <c r="H499" s="14">
        <f t="shared" si="49"/>
        <v>0</v>
      </c>
      <c r="I499" s="14">
        <f t="shared" si="49"/>
        <v>0</v>
      </c>
      <c r="J499" s="14">
        <f t="shared" si="49"/>
        <v>0</v>
      </c>
      <c r="K499" s="14">
        <f t="shared" si="49"/>
        <v>0</v>
      </c>
      <c r="L499" s="14">
        <f t="shared" si="49"/>
        <v>0</v>
      </c>
      <c r="M499" s="14">
        <f t="shared" si="49"/>
        <v>0</v>
      </c>
      <c r="N499" s="14">
        <f t="shared" si="49"/>
        <v>0</v>
      </c>
      <c r="O499" s="14">
        <f t="shared" si="49"/>
        <v>0</v>
      </c>
      <c r="P499" s="14">
        <f t="shared" si="49"/>
        <v>0</v>
      </c>
      <c r="Q499" s="14">
        <f t="shared" si="49"/>
        <v>0</v>
      </c>
      <c r="R499" s="14">
        <f t="shared" si="49"/>
        <v>0</v>
      </c>
      <c r="S499" s="14">
        <f t="shared" si="49"/>
        <v>0</v>
      </c>
    </row>
    <row r="500" spans="1:19" s="6" customFormat="1">
      <c r="A500" s="9">
        <f>'BASE SUELDOS'!A500</f>
        <v>1</v>
      </c>
      <c r="B500" s="8" t="s">
        <v>643</v>
      </c>
      <c r="C500" s="9">
        <f>'BASE SUELDOS'!B500</f>
        <v>0</v>
      </c>
      <c r="D500" s="6" t="str">
        <f>'BASE SUELDOS'!C500</f>
        <v>EMPLEADO 497</v>
      </c>
      <c r="E500" s="6">
        <f>'BASE SUELDOS'!D500</f>
        <v>0</v>
      </c>
      <c r="F500" s="6">
        <f>'BASE SUELDOS'!E500</f>
        <v>0</v>
      </c>
      <c r="G500" s="13">
        <f>'BASE SUELDOS'!I500</f>
        <v>0</v>
      </c>
      <c r="H500" s="14">
        <f t="shared" si="49"/>
        <v>0</v>
      </c>
      <c r="I500" s="14">
        <f t="shared" si="49"/>
        <v>0</v>
      </c>
      <c r="J500" s="14">
        <f t="shared" si="49"/>
        <v>0</v>
      </c>
      <c r="K500" s="14">
        <f t="shared" si="49"/>
        <v>0</v>
      </c>
      <c r="L500" s="14">
        <f t="shared" si="49"/>
        <v>0</v>
      </c>
      <c r="M500" s="14">
        <f t="shared" si="49"/>
        <v>0</v>
      </c>
      <c r="N500" s="14">
        <f t="shared" si="49"/>
        <v>0</v>
      </c>
      <c r="O500" s="14">
        <f t="shared" si="49"/>
        <v>0</v>
      </c>
      <c r="P500" s="14">
        <f t="shared" si="49"/>
        <v>0</v>
      </c>
      <c r="Q500" s="14">
        <f t="shared" si="49"/>
        <v>0</v>
      </c>
      <c r="R500" s="14">
        <f t="shared" si="49"/>
        <v>0</v>
      </c>
      <c r="S500" s="14">
        <f t="shared" si="49"/>
        <v>0</v>
      </c>
    </row>
    <row r="501" spans="1:19" s="6" customFormat="1">
      <c r="A501" s="9">
        <f>'BASE SUELDOS'!A501</f>
        <v>1</v>
      </c>
      <c r="B501" s="8" t="s">
        <v>643</v>
      </c>
      <c r="C501" s="9">
        <f>'BASE SUELDOS'!B501</f>
        <v>0</v>
      </c>
      <c r="D501" s="6" t="str">
        <f>'BASE SUELDOS'!C501</f>
        <v>EMPLEADO 498</v>
      </c>
      <c r="E501" s="6">
        <f>'BASE SUELDOS'!D501</f>
        <v>0</v>
      </c>
      <c r="F501" s="6">
        <f>'BASE SUELDOS'!E501</f>
        <v>0</v>
      </c>
      <c r="G501" s="13">
        <f>'BASE SUELDOS'!I501</f>
        <v>0</v>
      </c>
      <c r="H501" s="14">
        <f t="shared" si="49"/>
        <v>0</v>
      </c>
      <c r="I501" s="14">
        <f t="shared" si="49"/>
        <v>0</v>
      </c>
      <c r="J501" s="14">
        <f t="shared" si="49"/>
        <v>0</v>
      </c>
      <c r="K501" s="14">
        <f t="shared" si="49"/>
        <v>0</v>
      </c>
      <c r="L501" s="14">
        <f t="shared" si="49"/>
        <v>0</v>
      </c>
      <c r="M501" s="14">
        <f t="shared" si="49"/>
        <v>0</v>
      </c>
      <c r="N501" s="14">
        <f t="shared" si="49"/>
        <v>0</v>
      </c>
      <c r="O501" s="14">
        <f t="shared" si="49"/>
        <v>0</v>
      </c>
      <c r="P501" s="14">
        <f t="shared" si="49"/>
        <v>0</v>
      </c>
      <c r="Q501" s="14">
        <f t="shared" si="49"/>
        <v>0</v>
      </c>
      <c r="R501" s="14">
        <f t="shared" si="49"/>
        <v>0</v>
      </c>
      <c r="S501" s="14">
        <f t="shared" si="49"/>
        <v>0</v>
      </c>
    </row>
    <row r="502" spans="1:19" s="6" customFormat="1">
      <c r="A502" s="9">
        <f>'BASE SUELDOS'!A502</f>
        <v>1</v>
      </c>
      <c r="B502" s="8" t="s">
        <v>643</v>
      </c>
      <c r="C502" s="9">
        <f>'BASE SUELDOS'!B502</f>
        <v>0</v>
      </c>
      <c r="D502" s="6" t="str">
        <f>'BASE SUELDOS'!C502</f>
        <v>EMPLEADO 499</v>
      </c>
      <c r="E502" s="6">
        <f>'BASE SUELDOS'!D502</f>
        <v>0</v>
      </c>
      <c r="F502" s="6">
        <f>'BASE SUELDOS'!E502</f>
        <v>0</v>
      </c>
      <c r="G502" s="13">
        <f>'BASE SUELDOS'!I502</f>
        <v>0</v>
      </c>
      <c r="H502" s="14">
        <f t="shared" si="49"/>
        <v>0</v>
      </c>
      <c r="I502" s="14">
        <f t="shared" si="49"/>
        <v>0</v>
      </c>
      <c r="J502" s="14">
        <f t="shared" si="49"/>
        <v>0</v>
      </c>
      <c r="K502" s="14">
        <f t="shared" si="49"/>
        <v>0</v>
      </c>
      <c r="L502" s="14">
        <f t="shared" si="49"/>
        <v>0</v>
      </c>
      <c r="M502" s="14">
        <f t="shared" si="49"/>
        <v>0</v>
      </c>
      <c r="N502" s="14">
        <f t="shared" si="49"/>
        <v>0</v>
      </c>
      <c r="O502" s="14">
        <f t="shared" si="49"/>
        <v>0</v>
      </c>
      <c r="P502" s="14">
        <f t="shared" si="49"/>
        <v>0</v>
      </c>
      <c r="Q502" s="14">
        <f t="shared" si="49"/>
        <v>0</v>
      </c>
      <c r="R502" s="14">
        <f t="shared" si="49"/>
        <v>0</v>
      </c>
      <c r="S502" s="14">
        <f t="shared" si="49"/>
        <v>0</v>
      </c>
    </row>
    <row r="503" spans="1:19" s="6" customFormat="1">
      <c r="A503" s="9">
        <f>'BASE SUELDOS'!A503</f>
        <v>1</v>
      </c>
      <c r="B503" s="8" t="s">
        <v>643</v>
      </c>
      <c r="C503" s="9">
        <f>'BASE SUELDOS'!B503</f>
        <v>0</v>
      </c>
      <c r="D503" s="6" t="str">
        <f>'BASE SUELDOS'!C503</f>
        <v>EMPLEADO 500</v>
      </c>
      <c r="E503" s="6">
        <f>'BASE SUELDOS'!D503</f>
        <v>0</v>
      </c>
      <c r="F503" s="6">
        <f>'BASE SUELDOS'!E503</f>
        <v>0</v>
      </c>
      <c r="G503" s="13">
        <f>'BASE SUELDOS'!I503</f>
        <v>0</v>
      </c>
      <c r="H503" s="14">
        <f t="shared" si="49"/>
        <v>0</v>
      </c>
      <c r="I503" s="14">
        <f t="shared" si="49"/>
        <v>0</v>
      </c>
      <c r="J503" s="14">
        <f t="shared" si="49"/>
        <v>0</v>
      </c>
      <c r="K503" s="14">
        <f t="shared" si="49"/>
        <v>0</v>
      </c>
      <c r="L503" s="14">
        <f t="shared" si="49"/>
        <v>0</v>
      </c>
      <c r="M503" s="14">
        <f t="shared" si="49"/>
        <v>0</v>
      </c>
      <c r="N503" s="14">
        <f t="shared" si="49"/>
        <v>0</v>
      </c>
      <c r="O503" s="14">
        <f t="shared" si="49"/>
        <v>0</v>
      </c>
      <c r="P503" s="14">
        <f t="shared" si="49"/>
        <v>0</v>
      </c>
      <c r="Q503" s="14">
        <f t="shared" si="49"/>
        <v>0</v>
      </c>
      <c r="R503" s="14">
        <f t="shared" si="49"/>
        <v>0</v>
      </c>
      <c r="S503" s="14">
        <f t="shared" si="49"/>
        <v>0</v>
      </c>
    </row>
    <row r="504" spans="1:19" s="6" customFormat="1">
      <c r="A504" s="9">
        <f>'BASE SUELDOS'!A504</f>
        <v>1</v>
      </c>
      <c r="B504" s="8" t="s">
        <v>643</v>
      </c>
      <c r="C504" s="9">
        <f>'BASE SUELDOS'!B504</f>
        <v>0</v>
      </c>
      <c r="D504" s="6" t="str">
        <f>'BASE SUELDOS'!C504</f>
        <v>EMPLEADO 501</v>
      </c>
      <c r="E504" s="6">
        <f>'BASE SUELDOS'!D504</f>
        <v>0</v>
      </c>
      <c r="F504" s="6">
        <f>'BASE SUELDOS'!E504</f>
        <v>0</v>
      </c>
      <c r="G504" s="13">
        <f>'BASE SUELDOS'!I504</f>
        <v>0</v>
      </c>
      <c r="H504" s="14">
        <f t="shared" ref="H504:S513" si="50">(IF($G504&gt;_25_Veces_SMGDF,_25_Veces_SMGDF,$G504))*H$2*CesantiaVejez</f>
        <v>0</v>
      </c>
      <c r="I504" s="14">
        <f t="shared" si="50"/>
        <v>0</v>
      </c>
      <c r="J504" s="14">
        <f t="shared" si="50"/>
        <v>0</v>
      </c>
      <c r="K504" s="14">
        <f t="shared" si="50"/>
        <v>0</v>
      </c>
      <c r="L504" s="14">
        <f t="shared" si="50"/>
        <v>0</v>
      </c>
      <c r="M504" s="14">
        <f t="shared" si="50"/>
        <v>0</v>
      </c>
      <c r="N504" s="14">
        <f t="shared" si="50"/>
        <v>0</v>
      </c>
      <c r="O504" s="14">
        <f t="shared" si="50"/>
        <v>0</v>
      </c>
      <c r="P504" s="14">
        <f t="shared" si="50"/>
        <v>0</v>
      </c>
      <c r="Q504" s="14">
        <f t="shared" si="50"/>
        <v>0</v>
      </c>
      <c r="R504" s="14">
        <f t="shared" si="50"/>
        <v>0</v>
      </c>
      <c r="S504" s="14">
        <f t="shared" si="50"/>
        <v>0</v>
      </c>
    </row>
    <row r="505" spans="1:19" s="6" customFormat="1">
      <c r="A505" s="9">
        <f>'BASE SUELDOS'!A505</f>
        <v>1</v>
      </c>
      <c r="B505" s="8" t="s">
        <v>643</v>
      </c>
      <c r="C505" s="9">
        <f>'BASE SUELDOS'!B505</f>
        <v>0</v>
      </c>
      <c r="D505" s="6" t="str">
        <f>'BASE SUELDOS'!C505</f>
        <v>EMPLEADO 502</v>
      </c>
      <c r="E505" s="6">
        <f>'BASE SUELDOS'!D505</f>
        <v>0</v>
      </c>
      <c r="F505" s="6">
        <f>'BASE SUELDOS'!E505</f>
        <v>0</v>
      </c>
      <c r="G505" s="13">
        <f>'BASE SUELDOS'!I505</f>
        <v>0</v>
      </c>
      <c r="H505" s="14">
        <f t="shared" si="50"/>
        <v>0</v>
      </c>
      <c r="I505" s="14">
        <f t="shared" si="50"/>
        <v>0</v>
      </c>
      <c r="J505" s="14">
        <f t="shared" si="50"/>
        <v>0</v>
      </c>
      <c r="K505" s="14">
        <f t="shared" si="50"/>
        <v>0</v>
      </c>
      <c r="L505" s="14">
        <f t="shared" si="50"/>
        <v>0</v>
      </c>
      <c r="M505" s="14">
        <f t="shared" si="50"/>
        <v>0</v>
      </c>
      <c r="N505" s="14">
        <f t="shared" si="50"/>
        <v>0</v>
      </c>
      <c r="O505" s="14">
        <f t="shared" si="50"/>
        <v>0</v>
      </c>
      <c r="P505" s="14">
        <f t="shared" si="50"/>
        <v>0</v>
      </c>
      <c r="Q505" s="14">
        <f t="shared" si="50"/>
        <v>0</v>
      </c>
      <c r="R505" s="14">
        <f t="shared" si="50"/>
        <v>0</v>
      </c>
      <c r="S505" s="14">
        <f t="shared" si="50"/>
        <v>0</v>
      </c>
    </row>
    <row r="506" spans="1:19" s="6" customFormat="1">
      <c r="A506" s="9">
        <f>'BASE SUELDOS'!A506</f>
        <v>1</v>
      </c>
      <c r="B506" s="8" t="s">
        <v>643</v>
      </c>
      <c r="C506" s="9">
        <f>'BASE SUELDOS'!B506</f>
        <v>0</v>
      </c>
      <c r="D506" s="6" t="str">
        <f>'BASE SUELDOS'!C506</f>
        <v>EMPLEADO 503</v>
      </c>
      <c r="E506" s="6">
        <f>'BASE SUELDOS'!D506</f>
        <v>0</v>
      </c>
      <c r="F506" s="6">
        <f>'BASE SUELDOS'!E506</f>
        <v>0</v>
      </c>
      <c r="G506" s="13">
        <f>'BASE SUELDOS'!I506</f>
        <v>0</v>
      </c>
      <c r="H506" s="14">
        <f t="shared" si="50"/>
        <v>0</v>
      </c>
      <c r="I506" s="14">
        <f t="shared" si="50"/>
        <v>0</v>
      </c>
      <c r="J506" s="14">
        <f t="shared" si="50"/>
        <v>0</v>
      </c>
      <c r="K506" s="14">
        <f t="shared" si="50"/>
        <v>0</v>
      </c>
      <c r="L506" s="14">
        <f t="shared" si="50"/>
        <v>0</v>
      </c>
      <c r="M506" s="14">
        <f t="shared" si="50"/>
        <v>0</v>
      </c>
      <c r="N506" s="14">
        <f t="shared" si="50"/>
        <v>0</v>
      </c>
      <c r="O506" s="14">
        <f t="shared" si="50"/>
        <v>0</v>
      </c>
      <c r="P506" s="14">
        <f t="shared" si="50"/>
        <v>0</v>
      </c>
      <c r="Q506" s="14">
        <f t="shared" si="50"/>
        <v>0</v>
      </c>
      <c r="R506" s="14">
        <f t="shared" si="50"/>
        <v>0</v>
      </c>
      <c r="S506" s="14">
        <f t="shared" si="50"/>
        <v>0</v>
      </c>
    </row>
    <row r="507" spans="1:19" s="6" customFormat="1">
      <c r="A507" s="9">
        <f>'BASE SUELDOS'!A507</f>
        <v>1</v>
      </c>
      <c r="B507" s="8" t="s">
        <v>643</v>
      </c>
      <c r="C507" s="9">
        <f>'BASE SUELDOS'!B507</f>
        <v>0</v>
      </c>
      <c r="D507" s="6" t="str">
        <f>'BASE SUELDOS'!C507</f>
        <v>EMPLEADO 504</v>
      </c>
      <c r="E507" s="6">
        <f>'BASE SUELDOS'!D507</f>
        <v>0</v>
      </c>
      <c r="F507" s="6">
        <f>'BASE SUELDOS'!E507</f>
        <v>0</v>
      </c>
      <c r="G507" s="13">
        <f>'BASE SUELDOS'!I507</f>
        <v>0</v>
      </c>
      <c r="H507" s="14">
        <f t="shared" si="50"/>
        <v>0</v>
      </c>
      <c r="I507" s="14">
        <f t="shared" si="50"/>
        <v>0</v>
      </c>
      <c r="J507" s="14">
        <f t="shared" si="50"/>
        <v>0</v>
      </c>
      <c r="K507" s="14">
        <f t="shared" si="50"/>
        <v>0</v>
      </c>
      <c r="L507" s="14">
        <f t="shared" si="50"/>
        <v>0</v>
      </c>
      <c r="M507" s="14">
        <f t="shared" si="50"/>
        <v>0</v>
      </c>
      <c r="N507" s="14">
        <f t="shared" si="50"/>
        <v>0</v>
      </c>
      <c r="O507" s="14">
        <f t="shared" si="50"/>
        <v>0</v>
      </c>
      <c r="P507" s="14">
        <f t="shared" si="50"/>
        <v>0</v>
      </c>
      <c r="Q507" s="14">
        <f t="shared" si="50"/>
        <v>0</v>
      </c>
      <c r="R507" s="14">
        <f t="shared" si="50"/>
        <v>0</v>
      </c>
      <c r="S507" s="14">
        <f t="shared" si="50"/>
        <v>0</v>
      </c>
    </row>
    <row r="508" spans="1:19" s="6" customFormat="1">
      <c r="A508" s="9">
        <f>'BASE SUELDOS'!A508</f>
        <v>1</v>
      </c>
      <c r="B508" s="8" t="s">
        <v>643</v>
      </c>
      <c r="C508" s="9">
        <f>'BASE SUELDOS'!B508</f>
        <v>0</v>
      </c>
      <c r="D508" s="6" t="str">
        <f>'BASE SUELDOS'!C508</f>
        <v>EMPLEADO 505</v>
      </c>
      <c r="E508" s="6">
        <f>'BASE SUELDOS'!D508</f>
        <v>0</v>
      </c>
      <c r="F508" s="6">
        <f>'BASE SUELDOS'!E508</f>
        <v>0</v>
      </c>
      <c r="G508" s="13">
        <f>'BASE SUELDOS'!I508</f>
        <v>0</v>
      </c>
      <c r="H508" s="14">
        <f t="shared" si="50"/>
        <v>0</v>
      </c>
      <c r="I508" s="14">
        <f t="shared" si="50"/>
        <v>0</v>
      </c>
      <c r="J508" s="14">
        <f t="shared" si="50"/>
        <v>0</v>
      </c>
      <c r="K508" s="14">
        <f t="shared" si="50"/>
        <v>0</v>
      </c>
      <c r="L508" s="14">
        <f t="shared" si="50"/>
        <v>0</v>
      </c>
      <c r="M508" s="14">
        <f t="shared" si="50"/>
        <v>0</v>
      </c>
      <c r="N508" s="14">
        <f t="shared" si="50"/>
        <v>0</v>
      </c>
      <c r="O508" s="14">
        <f t="shared" si="50"/>
        <v>0</v>
      </c>
      <c r="P508" s="14">
        <f t="shared" si="50"/>
        <v>0</v>
      </c>
      <c r="Q508" s="14">
        <f t="shared" si="50"/>
        <v>0</v>
      </c>
      <c r="R508" s="14">
        <f t="shared" si="50"/>
        <v>0</v>
      </c>
      <c r="S508" s="14">
        <f t="shared" si="50"/>
        <v>0</v>
      </c>
    </row>
    <row r="509" spans="1:19" s="6" customFormat="1">
      <c r="A509" s="9">
        <f>'BASE SUELDOS'!A509</f>
        <v>1</v>
      </c>
      <c r="B509" s="8" t="s">
        <v>643</v>
      </c>
      <c r="C509" s="9">
        <f>'BASE SUELDOS'!B509</f>
        <v>0</v>
      </c>
      <c r="D509" s="6" t="str">
        <f>'BASE SUELDOS'!C509</f>
        <v>EMPLEADO 506</v>
      </c>
      <c r="E509" s="6">
        <f>'BASE SUELDOS'!D509</f>
        <v>0</v>
      </c>
      <c r="F509" s="6">
        <f>'BASE SUELDOS'!E509</f>
        <v>0</v>
      </c>
      <c r="G509" s="13">
        <f>'BASE SUELDOS'!I509</f>
        <v>0</v>
      </c>
      <c r="H509" s="14">
        <f t="shared" si="50"/>
        <v>0</v>
      </c>
      <c r="I509" s="14">
        <f t="shared" si="50"/>
        <v>0</v>
      </c>
      <c r="J509" s="14">
        <f t="shared" si="50"/>
        <v>0</v>
      </c>
      <c r="K509" s="14">
        <f t="shared" si="50"/>
        <v>0</v>
      </c>
      <c r="L509" s="14">
        <f t="shared" si="50"/>
        <v>0</v>
      </c>
      <c r="M509" s="14">
        <f t="shared" si="50"/>
        <v>0</v>
      </c>
      <c r="N509" s="14">
        <f t="shared" si="50"/>
        <v>0</v>
      </c>
      <c r="O509" s="14">
        <f t="shared" si="50"/>
        <v>0</v>
      </c>
      <c r="P509" s="14">
        <f t="shared" si="50"/>
        <v>0</v>
      </c>
      <c r="Q509" s="14">
        <f t="shared" si="50"/>
        <v>0</v>
      </c>
      <c r="R509" s="14">
        <f t="shared" si="50"/>
        <v>0</v>
      </c>
      <c r="S509" s="14">
        <f t="shared" si="50"/>
        <v>0</v>
      </c>
    </row>
    <row r="510" spans="1:19" s="6" customFormat="1">
      <c r="A510" s="9">
        <f>'BASE SUELDOS'!A510</f>
        <v>1</v>
      </c>
      <c r="B510" s="8" t="s">
        <v>643</v>
      </c>
      <c r="C510" s="9">
        <f>'BASE SUELDOS'!B510</f>
        <v>0</v>
      </c>
      <c r="D510" s="6" t="str">
        <f>'BASE SUELDOS'!C510</f>
        <v>EMPLEADO 507</v>
      </c>
      <c r="E510" s="6">
        <f>'BASE SUELDOS'!D510</f>
        <v>0</v>
      </c>
      <c r="F510" s="6">
        <f>'BASE SUELDOS'!E510</f>
        <v>0</v>
      </c>
      <c r="G510" s="13">
        <f>'BASE SUELDOS'!I510</f>
        <v>0</v>
      </c>
      <c r="H510" s="14">
        <f t="shared" si="50"/>
        <v>0</v>
      </c>
      <c r="I510" s="14">
        <f t="shared" si="50"/>
        <v>0</v>
      </c>
      <c r="J510" s="14">
        <f t="shared" si="50"/>
        <v>0</v>
      </c>
      <c r="K510" s="14">
        <f t="shared" si="50"/>
        <v>0</v>
      </c>
      <c r="L510" s="14">
        <f t="shared" si="50"/>
        <v>0</v>
      </c>
      <c r="M510" s="14">
        <f t="shared" si="50"/>
        <v>0</v>
      </c>
      <c r="N510" s="14">
        <f t="shared" si="50"/>
        <v>0</v>
      </c>
      <c r="O510" s="14">
        <f t="shared" si="50"/>
        <v>0</v>
      </c>
      <c r="P510" s="14">
        <f t="shared" si="50"/>
        <v>0</v>
      </c>
      <c r="Q510" s="14">
        <f t="shared" si="50"/>
        <v>0</v>
      </c>
      <c r="R510" s="14">
        <f t="shared" si="50"/>
        <v>0</v>
      </c>
      <c r="S510" s="14">
        <f t="shared" si="50"/>
        <v>0</v>
      </c>
    </row>
    <row r="511" spans="1:19" s="6" customFormat="1">
      <c r="A511" s="9">
        <f>'BASE SUELDOS'!A511</f>
        <v>1</v>
      </c>
      <c r="B511" s="8" t="s">
        <v>643</v>
      </c>
      <c r="C511" s="9">
        <f>'BASE SUELDOS'!B511</f>
        <v>0</v>
      </c>
      <c r="D511" s="6" t="str">
        <f>'BASE SUELDOS'!C511</f>
        <v>EMPLEADO 508</v>
      </c>
      <c r="E511" s="6">
        <f>'BASE SUELDOS'!D511</f>
        <v>0</v>
      </c>
      <c r="F511" s="6">
        <f>'BASE SUELDOS'!E511</f>
        <v>0</v>
      </c>
      <c r="G511" s="13">
        <f>'BASE SUELDOS'!I511</f>
        <v>0</v>
      </c>
      <c r="H511" s="14">
        <f t="shared" si="50"/>
        <v>0</v>
      </c>
      <c r="I511" s="14">
        <f t="shared" si="50"/>
        <v>0</v>
      </c>
      <c r="J511" s="14">
        <f t="shared" si="50"/>
        <v>0</v>
      </c>
      <c r="K511" s="14">
        <f t="shared" si="50"/>
        <v>0</v>
      </c>
      <c r="L511" s="14">
        <f t="shared" si="50"/>
        <v>0</v>
      </c>
      <c r="M511" s="14">
        <f t="shared" si="50"/>
        <v>0</v>
      </c>
      <c r="N511" s="14">
        <f t="shared" si="50"/>
        <v>0</v>
      </c>
      <c r="O511" s="14">
        <f t="shared" si="50"/>
        <v>0</v>
      </c>
      <c r="P511" s="14">
        <f t="shared" si="50"/>
        <v>0</v>
      </c>
      <c r="Q511" s="14">
        <f t="shared" si="50"/>
        <v>0</v>
      </c>
      <c r="R511" s="14">
        <f t="shared" si="50"/>
        <v>0</v>
      </c>
      <c r="S511" s="14">
        <f t="shared" si="50"/>
        <v>0</v>
      </c>
    </row>
    <row r="512" spans="1:19" s="6" customFormat="1">
      <c r="A512" s="9">
        <f>'BASE SUELDOS'!A512</f>
        <v>1</v>
      </c>
      <c r="B512" s="8" t="s">
        <v>643</v>
      </c>
      <c r="C512" s="9">
        <f>'BASE SUELDOS'!B512</f>
        <v>0</v>
      </c>
      <c r="D512" s="6" t="str">
        <f>'BASE SUELDOS'!C512</f>
        <v>EMPLEADO 509</v>
      </c>
      <c r="E512" s="6">
        <f>'BASE SUELDOS'!D512</f>
        <v>0</v>
      </c>
      <c r="F512" s="6">
        <f>'BASE SUELDOS'!E512</f>
        <v>0</v>
      </c>
      <c r="G512" s="13">
        <f>'BASE SUELDOS'!I512</f>
        <v>0</v>
      </c>
      <c r="H512" s="14">
        <f t="shared" si="50"/>
        <v>0</v>
      </c>
      <c r="I512" s="14">
        <f t="shared" si="50"/>
        <v>0</v>
      </c>
      <c r="J512" s="14">
        <f t="shared" si="50"/>
        <v>0</v>
      </c>
      <c r="K512" s="14">
        <f t="shared" si="50"/>
        <v>0</v>
      </c>
      <c r="L512" s="14">
        <f t="shared" si="50"/>
        <v>0</v>
      </c>
      <c r="M512" s="14">
        <f t="shared" si="50"/>
        <v>0</v>
      </c>
      <c r="N512" s="14">
        <f t="shared" si="50"/>
        <v>0</v>
      </c>
      <c r="O512" s="14">
        <f t="shared" si="50"/>
        <v>0</v>
      </c>
      <c r="P512" s="14">
        <f t="shared" si="50"/>
        <v>0</v>
      </c>
      <c r="Q512" s="14">
        <f t="shared" si="50"/>
        <v>0</v>
      </c>
      <c r="R512" s="14">
        <f t="shared" si="50"/>
        <v>0</v>
      </c>
      <c r="S512" s="14">
        <f t="shared" si="50"/>
        <v>0</v>
      </c>
    </row>
    <row r="513" spans="1:19" s="6" customFormat="1">
      <c r="A513" s="9">
        <f>'BASE SUELDOS'!A513</f>
        <v>1</v>
      </c>
      <c r="B513" s="8" t="s">
        <v>643</v>
      </c>
      <c r="C513" s="9">
        <f>'BASE SUELDOS'!B513</f>
        <v>0</v>
      </c>
      <c r="D513" s="6" t="str">
        <f>'BASE SUELDOS'!C513</f>
        <v>EMPLEADO 510</v>
      </c>
      <c r="E513" s="6">
        <f>'BASE SUELDOS'!D513</f>
        <v>0</v>
      </c>
      <c r="F513" s="6">
        <f>'BASE SUELDOS'!E513</f>
        <v>0</v>
      </c>
      <c r="G513" s="13">
        <f>'BASE SUELDOS'!I513</f>
        <v>0</v>
      </c>
      <c r="H513" s="14">
        <f t="shared" si="50"/>
        <v>0</v>
      </c>
      <c r="I513" s="14">
        <f t="shared" si="50"/>
        <v>0</v>
      </c>
      <c r="J513" s="14">
        <f t="shared" si="50"/>
        <v>0</v>
      </c>
      <c r="K513" s="14">
        <f t="shared" si="50"/>
        <v>0</v>
      </c>
      <c r="L513" s="14">
        <f t="shared" si="50"/>
        <v>0</v>
      </c>
      <c r="M513" s="14">
        <f t="shared" si="50"/>
        <v>0</v>
      </c>
      <c r="N513" s="14">
        <f t="shared" si="50"/>
        <v>0</v>
      </c>
      <c r="O513" s="14">
        <f t="shared" si="50"/>
        <v>0</v>
      </c>
      <c r="P513" s="14">
        <f t="shared" si="50"/>
        <v>0</v>
      </c>
      <c r="Q513" s="14">
        <f t="shared" si="50"/>
        <v>0</v>
      </c>
      <c r="R513" s="14">
        <f t="shared" si="50"/>
        <v>0</v>
      </c>
      <c r="S513" s="14">
        <f t="shared" si="50"/>
        <v>0</v>
      </c>
    </row>
    <row r="514" spans="1:19" s="6" customFormat="1">
      <c r="A514" s="9">
        <f>'BASE SUELDOS'!A514</f>
        <v>1</v>
      </c>
      <c r="B514" s="8" t="s">
        <v>643</v>
      </c>
      <c r="C514" s="9">
        <f>'BASE SUELDOS'!B514</f>
        <v>0</v>
      </c>
      <c r="D514" s="6" t="str">
        <f>'BASE SUELDOS'!C514</f>
        <v>EMPLEADO 511</v>
      </c>
      <c r="E514" s="6">
        <f>'BASE SUELDOS'!D514</f>
        <v>0</v>
      </c>
      <c r="F514" s="6">
        <f>'BASE SUELDOS'!E514</f>
        <v>0</v>
      </c>
      <c r="G514" s="13">
        <f>'BASE SUELDOS'!I514</f>
        <v>0</v>
      </c>
      <c r="H514" s="14">
        <f t="shared" ref="H514:S523" si="51">(IF($G514&gt;_25_Veces_SMGDF,_25_Veces_SMGDF,$G514))*H$2*CesantiaVejez</f>
        <v>0</v>
      </c>
      <c r="I514" s="14">
        <f t="shared" si="51"/>
        <v>0</v>
      </c>
      <c r="J514" s="14">
        <f t="shared" si="51"/>
        <v>0</v>
      </c>
      <c r="K514" s="14">
        <f t="shared" si="51"/>
        <v>0</v>
      </c>
      <c r="L514" s="14">
        <f t="shared" si="51"/>
        <v>0</v>
      </c>
      <c r="M514" s="14">
        <f t="shared" si="51"/>
        <v>0</v>
      </c>
      <c r="N514" s="14">
        <f t="shared" si="51"/>
        <v>0</v>
      </c>
      <c r="O514" s="14">
        <f t="shared" si="51"/>
        <v>0</v>
      </c>
      <c r="P514" s="14">
        <f t="shared" si="51"/>
        <v>0</v>
      </c>
      <c r="Q514" s="14">
        <f t="shared" si="51"/>
        <v>0</v>
      </c>
      <c r="R514" s="14">
        <f t="shared" si="51"/>
        <v>0</v>
      </c>
      <c r="S514" s="14">
        <f t="shared" si="51"/>
        <v>0</v>
      </c>
    </row>
    <row r="515" spans="1:19" s="6" customFormat="1">
      <c r="A515" s="9">
        <f>'BASE SUELDOS'!A515</f>
        <v>1</v>
      </c>
      <c r="B515" s="8" t="s">
        <v>643</v>
      </c>
      <c r="C515" s="9">
        <f>'BASE SUELDOS'!B515</f>
        <v>0</v>
      </c>
      <c r="D515" s="6" t="str">
        <f>'BASE SUELDOS'!C515</f>
        <v>EMPLEADO 512</v>
      </c>
      <c r="E515" s="6">
        <f>'BASE SUELDOS'!D515</f>
        <v>0</v>
      </c>
      <c r="F515" s="6">
        <f>'BASE SUELDOS'!E515</f>
        <v>0</v>
      </c>
      <c r="G515" s="13">
        <f>'BASE SUELDOS'!I515</f>
        <v>0</v>
      </c>
      <c r="H515" s="14">
        <f t="shared" si="51"/>
        <v>0</v>
      </c>
      <c r="I515" s="14">
        <f t="shared" si="51"/>
        <v>0</v>
      </c>
      <c r="J515" s="14">
        <f t="shared" si="51"/>
        <v>0</v>
      </c>
      <c r="K515" s="14">
        <f t="shared" si="51"/>
        <v>0</v>
      </c>
      <c r="L515" s="14">
        <f t="shared" si="51"/>
        <v>0</v>
      </c>
      <c r="M515" s="14">
        <f t="shared" si="51"/>
        <v>0</v>
      </c>
      <c r="N515" s="14">
        <f t="shared" si="51"/>
        <v>0</v>
      </c>
      <c r="O515" s="14">
        <f t="shared" si="51"/>
        <v>0</v>
      </c>
      <c r="P515" s="14">
        <f t="shared" si="51"/>
        <v>0</v>
      </c>
      <c r="Q515" s="14">
        <f t="shared" si="51"/>
        <v>0</v>
      </c>
      <c r="R515" s="14">
        <f t="shared" si="51"/>
        <v>0</v>
      </c>
      <c r="S515" s="14">
        <f t="shared" si="51"/>
        <v>0</v>
      </c>
    </row>
    <row r="516" spans="1:19" s="6" customFormat="1">
      <c r="A516" s="9">
        <f>'BASE SUELDOS'!A516</f>
        <v>1</v>
      </c>
      <c r="B516" s="8" t="s">
        <v>643</v>
      </c>
      <c r="C516" s="9">
        <f>'BASE SUELDOS'!B516</f>
        <v>0</v>
      </c>
      <c r="D516" s="6" t="str">
        <f>'BASE SUELDOS'!C516</f>
        <v>EMPLEADO 513</v>
      </c>
      <c r="E516" s="6">
        <f>'BASE SUELDOS'!D516</f>
        <v>0</v>
      </c>
      <c r="F516" s="6">
        <f>'BASE SUELDOS'!E516</f>
        <v>0</v>
      </c>
      <c r="G516" s="13">
        <f>'BASE SUELDOS'!I516</f>
        <v>0</v>
      </c>
      <c r="H516" s="14">
        <f t="shared" si="51"/>
        <v>0</v>
      </c>
      <c r="I516" s="14">
        <f t="shared" si="51"/>
        <v>0</v>
      </c>
      <c r="J516" s="14">
        <f t="shared" si="51"/>
        <v>0</v>
      </c>
      <c r="K516" s="14">
        <f t="shared" si="51"/>
        <v>0</v>
      </c>
      <c r="L516" s="14">
        <f t="shared" si="51"/>
        <v>0</v>
      </c>
      <c r="M516" s="14">
        <f t="shared" si="51"/>
        <v>0</v>
      </c>
      <c r="N516" s="14">
        <f t="shared" si="51"/>
        <v>0</v>
      </c>
      <c r="O516" s="14">
        <f t="shared" si="51"/>
        <v>0</v>
      </c>
      <c r="P516" s="14">
        <f t="shared" si="51"/>
        <v>0</v>
      </c>
      <c r="Q516" s="14">
        <f t="shared" si="51"/>
        <v>0</v>
      </c>
      <c r="R516" s="14">
        <f t="shared" si="51"/>
        <v>0</v>
      </c>
      <c r="S516" s="14">
        <f t="shared" si="51"/>
        <v>0</v>
      </c>
    </row>
    <row r="517" spans="1:19" s="6" customFormat="1">
      <c r="A517" s="9">
        <f>'BASE SUELDOS'!A517</f>
        <v>1</v>
      </c>
      <c r="B517" s="8" t="s">
        <v>643</v>
      </c>
      <c r="C517" s="9">
        <f>'BASE SUELDOS'!B517</f>
        <v>0</v>
      </c>
      <c r="D517" s="6" t="str">
        <f>'BASE SUELDOS'!C517</f>
        <v>EMPLEADO 514</v>
      </c>
      <c r="E517" s="6">
        <f>'BASE SUELDOS'!D517</f>
        <v>0</v>
      </c>
      <c r="F517" s="6">
        <f>'BASE SUELDOS'!E517</f>
        <v>0</v>
      </c>
      <c r="G517" s="13">
        <f>'BASE SUELDOS'!I517</f>
        <v>0</v>
      </c>
      <c r="H517" s="14">
        <f t="shared" si="51"/>
        <v>0</v>
      </c>
      <c r="I517" s="14">
        <f t="shared" si="51"/>
        <v>0</v>
      </c>
      <c r="J517" s="14">
        <f t="shared" si="51"/>
        <v>0</v>
      </c>
      <c r="K517" s="14">
        <f t="shared" si="51"/>
        <v>0</v>
      </c>
      <c r="L517" s="14">
        <f t="shared" si="51"/>
        <v>0</v>
      </c>
      <c r="M517" s="14">
        <f t="shared" si="51"/>
        <v>0</v>
      </c>
      <c r="N517" s="14">
        <f t="shared" si="51"/>
        <v>0</v>
      </c>
      <c r="O517" s="14">
        <f t="shared" si="51"/>
        <v>0</v>
      </c>
      <c r="P517" s="14">
        <f t="shared" si="51"/>
        <v>0</v>
      </c>
      <c r="Q517" s="14">
        <f t="shared" si="51"/>
        <v>0</v>
      </c>
      <c r="R517" s="14">
        <f t="shared" si="51"/>
        <v>0</v>
      </c>
      <c r="S517" s="14">
        <f t="shared" si="51"/>
        <v>0</v>
      </c>
    </row>
    <row r="518" spans="1:19" s="6" customFormat="1">
      <c r="A518" s="9">
        <f>'BASE SUELDOS'!A518</f>
        <v>1</v>
      </c>
      <c r="B518" s="8" t="s">
        <v>643</v>
      </c>
      <c r="C518" s="9">
        <f>'BASE SUELDOS'!B518</f>
        <v>0</v>
      </c>
      <c r="D518" s="6" t="str">
        <f>'BASE SUELDOS'!C518</f>
        <v>EMPLEADO 515</v>
      </c>
      <c r="E518" s="6">
        <f>'BASE SUELDOS'!D518</f>
        <v>0</v>
      </c>
      <c r="F518" s="6">
        <f>'BASE SUELDOS'!E518</f>
        <v>0</v>
      </c>
      <c r="G518" s="13">
        <f>'BASE SUELDOS'!I518</f>
        <v>0</v>
      </c>
      <c r="H518" s="14">
        <f t="shared" si="51"/>
        <v>0</v>
      </c>
      <c r="I518" s="14">
        <f t="shared" si="51"/>
        <v>0</v>
      </c>
      <c r="J518" s="14">
        <f t="shared" si="51"/>
        <v>0</v>
      </c>
      <c r="K518" s="14">
        <f t="shared" si="51"/>
        <v>0</v>
      </c>
      <c r="L518" s="14">
        <f t="shared" si="51"/>
        <v>0</v>
      </c>
      <c r="M518" s="14">
        <f t="shared" si="51"/>
        <v>0</v>
      </c>
      <c r="N518" s="14">
        <f t="shared" si="51"/>
        <v>0</v>
      </c>
      <c r="O518" s="14">
        <f t="shared" si="51"/>
        <v>0</v>
      </c>
      <c r="P518" s="14">
        <f t="shared" si="51"/>
        <v>0</v>
      </c>
      <c r="Q518" s="14">
        <f t="shared" si="51"/>
        <v>0</v>
      </c>
      <c r="R518" s="14">
        <f t="shared" si="51"/>
        <v>0</v>
      </c>
      <c r="S518" s="14">
        <f t="shared" si="51"/>
        <v>0</v>
      </c>
    </row>
    <row r="519" spans="1:19" s="6" customFormat="1">
      <c r="A519" s="9">
        <f>'BASE SUELDOS'!A519</f>
        <v>1</v>
      </c>
      <c r="B519" s="8" t="s">
        <v>643</v>
      </c>
      <c r="C519" s="9">
        <f>'BASE SUELDOS'!B519</f>
        <v>0</v>
      </c>
      <c r="D519" s="6" t="str">
        <f>'BASE SUELDOS'!C519</f>
        <v>EMPLEADO 516</v>
      </c>
      <c r="E519" s="6">
        <f>'BASE SUELDOS'!D519</f>
        <v>0</v>
      </c>
      <c r="F519" s="6">
        <f>'BASE SUELDOS'!E519</f>
        <v>0</v>
      </c>
      <c r="G519" s="13">
        <f>'BASE SUELDOS'!I519</f>
        <v>0</v>
      </c>
      <c r="H519" s="14">
        <f t="shared" si="51"/>
        <v>0</v>
      </c>
      <c r="I519" s="14">
        <f t="shared" si="51"/>
        <v>0</v>
      </c>
      <c r="J519" s="14">
        <f t="shared" si="51"/>
        <v>0</v>
      </c>
      <c r="K519" s="14">
        <f t="shared" si="51"/>
        <v>0</v>
      </c>
      <c r="L519" s="14">
        <f t="shared" si="51"/>
        <v>0</v>
      </c>
      <c r="M519" s="14">
        <f t="shared" si="51"/>
        <v>0</v>
      </c>
      <c r="N519" s="14">
        <f t="shared" si="51"/>
        <v>0</v>
      </c>
      <c r="O519" s="14">
        <f t="shared" si="51"/>
        <v>0</v>
      </c>
      <c r="P519" s="14">
        <f t="shared" si="51"/>
        <v>0</v>
      </c>
      <c r="Q519" s="14">
        <f t="shared" si="51"/>
        <v>0</v>
      </c>
      <c r="R519" s="14">
        <f t="shared" si="51"/>
        <v>0</v>
      </c>
      <c r="S519" s="14">
        <f t="shared" si="51"/>
        <v>0</v>
      </c>
    </row>
    <row r="520" spans="1:19" s="6" customFormat="1">
      <c r="A520" s="9">
        <f>'BASE SUELDOS'!A520</f>
        <v>1</v>
      </c>
      <c r="B520" s="8" t="s">
        <v>643</v>
      </c>
      <c r="C520" s="9">
        <f>'BASE SUELDOS'!B520</f>
        <v>0</v>
      </c>
      <c r="D520" s="6" t="str">
        <f>'BASE SUELDOS'!C520</f>
        <v>EMPLEADO 517</v>
      </c>
      <c r="E520" s="6">
        <f>'BASE SUELDOS'!D520</f>
        <v>0</v>
      </c>
      <c r="F520" s="6">
        <f>'BASE SUELDOS'!E520</f>
        <v>0</v>
      </c>
      <c r="G520" s="13">
        <f>'BASE SUELDOS'!I520</f>
        <v>0</v>
      </c>
      <c r="H520" s="14">
        <f t="shared" si="51"/>
        <v>0</v>
      </c>
      <c r="I520" s="14">
        <f t="shared" si="51"/>
        <v>0</v>
      </c>
      <c r="J520" s="14">
        <f t="shared" si="51"/>
        <v>0</v>
      </c>
      <c r="K520" s="14">
        <f t="shared" si="51"/>
        <v>0</v>
      </c>
      <c r="L520" s="14">
        <f t="shared" si="51"/>
        <v>0</v>
      </c>
      <c r="M520" s="14">
        <f t="shared" si="51"/>
        <v>0</v>
      </c>
      <c r="N520" s="14">
        <f t="shared" si="51"/>
        <v>0</v>
      </c>
      <c r="O520" s="14">
        <f t="shared" si="51"/>
        <v>0</v>
      </c>
      <c r="P520" s="14">
        <f t="shared" si="51"/>
        <v>0</v>
      </c>
      <c r="Q520" s="14">
        <f t="shared" si="51"/>
        <v>0</v>
      </c>
      <c r="R520" s="14">
        <f t="shared" si="51"/>
        <v>0</v>
      </c>
      <c r="S520" s="14">
        <f t="shared" si="51"/>
        <v>0</v>
      </c>
    </row>
    <row r="521" spans="1:19" s="6" customFormat="1">
      <c r="A521" s="9">
        <f>'BASE SUELDOS'!A521</f>
        <v>1</v>
      </c>
      <c r="B521" s="8" t="s">
        <v>643</v>
      </c>
      <c r="C521" s="9">
        <f>'BASE SUELDOS'!B521</f>
        <v>0</v>
      </c>
      <c r="D521" s="6" t="str">
        <f>'BASE SUELDOS'!C521</f>
        <v>EMPLEADO 518</v>
      </c>
      <c r="E521" s="6">
        <f>'BASE SUELDOS'!D521</f>
        <v>0</v>
      </c>
      <c r="F521" s="6">
        <f>'BASE SUELDOS'!E521</f>
        <v>0</v>
      </c>
      <c r="G521" s="13">
        <f>'BASE SUELDOS'!I521</f>
        <v>0</v>
      </c>
      <c r="H521" s="14">
        <f t="shared" si="51"/>
        <v>0</v>
      </c>
      <c r="I521" s="14">
        <f t="shared" si="51"/>
        <v>0</v>
      </c>
      <c r="J521" s="14">
        <f t="shared" si="51"/>
        <v>0</v>
      </c>
      <c r="K521" s="14">
        <f t="shared" si="51"/>
        <v>0</v>
      </c>
      <c r="L521" s="14">
        <f t="shared" si="51"/>
        <v>0</v>
      </c>
      <c r="M521" s="14">
        <f t="shared" si="51"/>
        <v>0</v>
      </c>
      <c r="N521" s="14">
        <f t="shared" si="51"/>
        <v>0</v>
      </c>
      <c r="O521" s="14">
        <f t="shared" si="51"/>
        <v>0</v>
      </c>
      <c r="P521" s="14">
        <f t="shared" si="51"/>
        <v>0</v>
      </c>
      <c r="Q521" s="14">
        <f t="shared" si="51"/>
        <v>0</v>
      </c>
      <c r="R521" s="14">
        <f t="shared" si="51"/>
        <v>0</v>
      </c>
      <c r="S521" s="14">
        <f t="shared" si="51"/>
        <v>0</v>
      </c>
    </row>
    <row r="522" spans="1:19" s="6" customFormat="1">
      <c r="A522" s="9">
        <f>'BASE SUELDOS'!A522</f>
        <v>1</v>
      </c>
      <c r="B522" s="8" t="s">
        <v>643</v>
      </c>
      <c r="C522" s="9">
        <f>'BASE SUELDOS'!B522</f>
        <v>0</v>
      </c>
      <c r="D522" s="6" t="str">
        <f>'BASE SUELDOS'!C522</f>
        <v>EMPLEADO 519</v>
      </c>
      <c r="E522" s="6">
        <f>'BASE SUELDOS'!D522</f>
        <v>0</v>
      </c>
      <c r="F522" s="6">
        <f>'BASE SUELDOS'!E522</f>
        <v>0</v>
      </c>
      <c r="G522" s="13">
        <f>'BASE SUELDOS'!I522</f>
        <v>0</v>
      </c>
      <c r="H522" s="14">
        <f t="shared" si="51"/>
        <v>0</v>
      </c>
      <c r="I522" s="14">
        <f t="shared" si="51"/>
        <v>0</v>
      </c>
      <c r="J522" s="14">
        <f t="shared" si="51"/>
        <v>0</v>
      </c>
      <c r="K522" s="14">
        <f t="shared" si="51"/>
        <v>0</v>
      </c>
      <c r="L522" s="14">
        <f t="shared" si="51"/>
        <v>0</v>
      </c>
      <c r="M522" s="14">
        <f t="shared" si="51"/>
        <v>0</v>
      </c>
      <c r="N522" s="14">
        <f t="shared" si="51"/>
        <v>0</v>
      </c>
      <c r="O522" s="14">
        <f t="shared" si="51"/>
        <v>0</v>
      </c>
      <c r="P522" s="14">
        <f t="shared" si="51"/>
        <v>0</v>
      </c>
      <c r="Q522" s="14">
        <f t="shared" si="51"/>
        <v>0</v>
      </c>
      <c r="R522" s="14">
        <f t="shared" si="51"/>
        <v>0</v>
      </c>
      <c r="S522" s="14">
        <f t="shared" si="51"/>
        <v>0</v>
      </c>
    </row>
    <row r="523" spans="1:19" s="6" customFormat="1">
      <c r="A523" s="9">
        <f>'BASE SUELDOS'!A523</f>
        <v>1</v>
      </c>
      <c r="B523" s="8" t="s">
        <v>643</v>
      </c>
      <c r="C523" s="9">
        <f>'BASE SUELDOS'!B523</f>
        <v>0</v>
      </c>
      <c r="D523" s="6" t="str">
        <f>'BASE SUELDOS'!C523</f>
        <v>EMPLEADO 520</v>
      </c>
      <c r="E523" s="6">
        <f>'BASE SUELDOS'!D523</f>
        <v>0</v>
      </c>
      <c r="F523" s="6">
        <f>'BASE SUELDOS'!E523</f>
        <v>0</v>
      </c>
      <c r="G523" s="13">
        <f>'BASE SUELDOS'!I523</f>
        <v>0</v>
      </c>
      <c r="H523" s="14">
        <f t="shared" si="51"/>
        <v>0</v>
      </c>
      <c r="I523" s="14">
        <f t="shared" si="51"/>
        <v>0</v>
      </c>
      <c r="J523" s="14">
        <f t="shared" si="51"/>
        <v>0</v>
      </c>
      <c r="K523" s="14">
        <f t="shared" si="51"/>
        <v>0</v>
      </c>
      <c r="L523" s="14">
        <f t="shared" si="51"/>
        <v>0</v>
      </c>
      <c r="M523" s="14">
        <f t="shared" si="51"/>
        <v>0</v>
      </c>
      <c r="N523" s="14">
        <f t="shared" si="51"/>
        <v>0</v>
      </c>
      <c r="O523" s="14">
        <f t="shared" si="51"/>
        <v>0</v>
      </c>
      <c r="P523" s="14">
        <f t="shared" si="51"/>
        <v>0</v>
      </c>
      <c r="Q523" s="14">
        <f t="shared" si="51"/>
        <v>0</v>
      </c>
      <c r="R523" s="14">
        <f t="shared" si="51"/>
        <v>0</v>
      </c>
      <c r="S523" s="14">
        <f t="shared" si="51"/>
        <v>0</v>
      </c>
    </row>
    <row r="524" spans="1:19" s="6" customFormat="1">
      <c r="A524" s="9">
        <f>'BASE SUELDOS'!A524</f>
        <v>1</v>
      </c>
      <c r="B524" s="8" t="s">
        <v>643</v>
      </c>
      <c r="C524" s="9">
        <f>'BASE SUELDOS'!B524</f>
        <v>0</v>
      </c>
      <c r="D524" s="6" t="str">
        <f>'BASE SUELDOS'!C524</f>
        <v>EMPLEADO 521</v>
      </c>
      <c r="E524" s="6">
        <f>'BASE SUELDOS'!D524</f>
        <v>0</v>
      </c>
      <c r="F524" s="6">
        <f>'BASE SUELDOS'!E524</f>
        <v>0</v>
      </c>
      <c r="G524" s="13">
        <f>'BASE SUELDOS'!I524</f>
        <v>0</v>
      </c>
      <c r="H524" s="14">
        <f t="shared" ref="H524:S533" si="52">(IF($G524&gt;_25_Veces_SMGDF,_25_Veces_SMGDF,$G524))*H$2*CesantiaVejez</f>
        <v>0</v>
      </c>
      <c r="I524" s="14">
        <f t="shared" si="52"/>
        <v>0</v>
      </c>
      <c r="J524" s="14">
        <f t="shared" si="52"/>
        <v>0</v>
      </c>
      <c r="K524" s="14">
        <f t="shared" si="52"/>
        <v>0</v>
      </c>
      <c r="L524" s="14">
        <f t="shared" si="52"/>
        <v>0</v>
      </c>
      <c r="M524" s="14">
        <f t="shared" si="52"/>
        <v>0</v>
      </c>
      <c r="N524" s="14">
        <f t="shared" si="52"/>
        <v>0</v>
      </c>
      <c r="O524" s="14">
        <f t="shared" si="52"/>
        <v>0</v>
      </c>
      <c r="P524" s="14">
        <f t="shared" si="52"/>
        <v>0</v>
      </c>
      <c r="Q524" s="14">
        <f t="shared" si="52"/>
        <v>0</v>
      </c>
      <c r="R524" s="14">
        <f t="shared" si="52"/>
        <v>0</v>
      </c>
      <c r="S524" s="14">
        <f t="shared" si="52"/>
        <v>0</v>
      </c>
    </row>
    <row r="525" spans="1:19" s="6" customFormat="1">
      <c r="A525" s="9">
        <f>'BASE SUELDOS'!A525</f>
        <v>1</v>
      </c>
      <c r="B525" s="8" t="s">
        <v>643</v>
      </c>
      <c r="C525" s="9">
        <f>'BASE SUELDOS'!B525</f>
        <v>0</v>
      </c>
      <c r="D525" s="6" t="str">
        <f>'BASE SUELDOS'!C525</f>
        <v>EMPLEADO 522</v>
      </c>
      <c r="E525" s="6">
        <f>'BASE SUELDOS'!D525</f>
        <v>0</v>
      </c>
      <c r="F525" s="6">
        <f>'BASE SUELDOS'!E525</f>
        <v>0</v>
      </c>
      <c r="G525" s="13">
        <f>'BASE SUELDOS'!I525</f>
        <v>0</v>
      </c>
      <c r="H525" s="14">
        <f t="shared" si="52"/>
        <v>0</v>
      </c>
      <c r="I525" s="14">
        <f t="shared" si="52"/>
        <v>0</v>
      </c>
      <c r="J525" s="14">
        <f t="shared" si="52"/>
        <v>0</v>
      </c>
      <c r="K525" s="14">
        <f t="shared" si="52"/>
        <v>0</v>
      </c>
      <c r="L525" s="14">
        <f t="shared" si="52"/>
        <v>0</v>
      </c>
      <c r="M525" s="14">
        <f t="shared" si="52"/>
        <v>0</v>
      </c>
      <c r="N525" s="14">
        <f t="shared" si="52"/>
        <v>0</v>
      </c>
      <c r="O525" s="14">
        <f t="shared" si="52"/>
        <v>0</v>
      </c>
      <c r="P525" s="14">
        <f t="shared" si="52"/>
        <v>0</v>
      </c>
      <c r="Q525" s="14">
        <f t="shared" si="52"/>
        <v>0</v>
      </c>
      <c r="R525" s="14">
        <f t="shared" si="52"/>
        <v>0</v>
      </c>
      <c r="S525" s="14">
        <f t="shared" si="52"/>
        <v>0</v>
      </c>
    </row>
    <row r="526" spans="1:19" s="6" customFormat="1">
      <c r="A526" s="9">
        <f>'BASE SUELDOS'!A526</f>
        <v>1</v>
      </c>
      <c r="B526" s="8" t="s">
        <v>643</v>
      </c>
      <c r="C526" s="9">
        <f>'BASE SUELDOS'!B526</f>
        <v>0</v>
      </c>
      <c r="D526" s="6" t="str">
        <f>'BASE SUELDOS'!C526</f>
        <v>EMPLEADO 523</v>
      </c>
      <c r="E526" s="6">
        <f>'BASE SUELDOS'!D526</f>
        <v>0</v>
      </c>
      <c r="F526" s="6">
        <f>'BASE SUELDOS'!E526</f>
        <v>0</v>
      </c>
      <c r="G526" s="13">
        <f>'BASE SUELDOS'!I526</f>
        <v>0</v>
      </c>
      <c r="H526" s="14">
        <f t="shared" si="52"/>
        <v>0</v>
      </c>
      <c r="I526" s="14">
        <f t="shared" si="52"/>
        <v>0</v>
      </c>
      <c r="J526" s="14">
        <f t="shared" si="52"/>
        <v>0</v>
      </c>
      <c r="K526" s="14">
        <f t="shared" si="52"/>
        <v>0</v>
      </c>
      <c r="L526" s="14">
        <f t="shared" si="52"/>
        <v>0</v>
      </c>
      <c r="M526" s="14">
        <f t="shared" si="52"/>
        <v>0</v>
      </c>
      <c r="N526" s="14">
        <f t="shared" si="52"/>
        <v>0</v>
      </c>
      <c r="O526" s="14">
        <f t="shared" si="52"/>
        <v>0</v>
      </c>
      <c r="P526" s="14">
        <f t="shared" si="52"/>
        <v>0</v>
      </c>
      <c r="Q526" s="14">
        <f t="shared" si="52"/>
        <v>0</v>
      </c>
      <c r="R526" s="14">
        <f t="shared" si="52"/>
        <v>0</v>
      </c>
      <c r="S526" s="14">
        <f t="shared" si="52"/>
        <v>0</v>
      </c>
    </row>
    <row r="527" spans="1:19" s="6" customFormat="1">
      <c r="A527" s="9">
        <f>'BASE SUELDOS'!A527</f>
        <v>1</v>
      </c>
      <c r="B527" s="8" t="s">
        <v>643</v>
      </c>
      <c r="C527" s="9">
        <f>'BASE SUELDOS'!B527</f>
        <v>0</v>
      </c>
      <c r="D527" s="6" t="str">
        <f>'BASE SUELDOS'!C527</f>
        <v>EMPLEADO 524</v>
      </c>
      <c r="E527" s="6">
        <f>'BASE SUELDOS'!D527</f>
        <v>0</v>
      </c>
      <c r="F527" s="6">
        <f>'BASE SUELDOS'!E527</f>
        <v>0</v>
      </c>
      <c r="G527" s="13">
        <f>'BASE SUELDOS'!I527</f>
        <v>0</v>
      </c>
      <c r="H527" s="14">
        <f t="shared" si="52"/>
        <v>0</v>
      </c>
      <c r="I527" s="14">
        <f t="shared" si="52"/>
        <v>0</v>
      </c>
      <c r="J527" s="14">
        <f t="shared" si="52"/>
        <v>0</v>
      </c>
      <c r="K527" s="14">
        <f t="shared" si="52"/>
        <v>0</v>
      </c>
      <c r="L527" s="14">
        <f t="shared" si="52"/>
        <v>0</v>
      </c>
      <c r="M527" s="14">
        <f t="shared" si="52"/>
        <v>0</v>
      </c>
      <c r="N527" s="14">
        <f t="shared" si="52"/>
        <v>0</v>
      </c>
      <c r="O527" s="14">
        <f t="shared" si="52"/>
        <v>0</v>
      </c>
      <c r="P527" s="14">
        <f t="shared" si="52"/>
        <v>0</v>
      </c>
      <c r="Q527" s="14">
        <f t="shared" si="52"/>
        <v>0</v>
      </c>
      <c r="R527" s="14">
        <f t="shared" si="52"/>
        <v>0</v>
      </c>
      <c r="S527" s="14">
        <f t="shared" si="52"/>
        <v>0</v>
      </c>
    </row>
    <row r="528" spans="1:19" s="6" customFormat="1">
      <c r="A528" s="9">
        <f>'BASE SUELDOS'!A528</f>
        <v>1</v>
      </c>
      <c r="B528" s="8" t="s">
        <v>643</v>
      </c>
      <c r="C528" s="9">
        <f>'BASE SUELDOS'!B528</f>
        <v>0</v>
      </c>
      <c r="D528" s="6" t="str">
        <f>'BASE SUELDOS'!C528</f>
        <v>EMPLEADO 525</v>
      </c>
      <c r="E528" s="6">
        <f>'BASE SUELDOS'!D528</f>
        <v>0</v>
      </c>
      <c r="F528" s="6">
        <f>'BASE SUELDOS'!E528</f>
        <v>0</v>
      </c>
      <c r="G528" s="13">
        <f>'BASE SUELDOS'!I528</f>
        <v>0</v>
      </c>
      <c r="H528" s="14">
        <f t="shared" si="52"/>
        <v>0</v>
      </c>
      <c r="I528" s="14">
        <f t="shared" si="52"/>
        <v>0</v>
      </c>
      <c r="J528" s="14">
        <f t="shared" si="52"/>
        <v>0</v>
      </c>
      <c r="K528" s="14">
        <f t="shared" si="52"/>
        <v>0</v>
      </c>
      <c r="L528" s="14">
        <f t="shared" si="52"/>
        <v>0</v>
      </c>
      <c r="M528" s="14">
        <f t="shared" si="52"/>
        <v>0</v>
      </c>
      <c r="N528" s="14">
        <f t="shared" si="52"/>
        <v>0</v>
      </c>
      <c r="O528" s="14">
        <f t="shared" si="52"/>
        <v>0</v>
      </c>
      <c r="P528" s="14">
        <f t="shared" si="52"/>
        <v>0</v>
      </c>
      <c r="Q528" s="14">
        <f t="shared" si="52"/>
        <v>0</v>
      </c>
      <c r="R528" s="14">
        <f t="shared" si="52"/>
        <v>0</v>
      </c>
      <c r="S528" s="14">
        <f t="shared" si="52"/>
        <v>0</v>
      </c>
    </row>
    <row r="529" spans="1:19" s="6" customFormat="1">
      <c r="A529" s="9">
        <f>'BASE SUELDOS'!A529</f>
        <v>1</v>
      </c>
      <c r="B529" s="8" t="s">
        <v>643</v>
      </c>
      <c r="C529" s="9">
        <f>'BASE SUELDOS'!B529</f>
        <v>0</v>
      </c>
      <c r="D529" s="6" t="str">
        <f>'BASE SUELDOS'!C529</f>
        <v>EMPLEADO 526</v>
      </c>
      <c r="E529" s="6">
        <f>'BASE SUELDOS'!D529</f>
        <v>0</v>
      </c>
      <c r="F529" s="6">
        <f>'BASE SUELDOS'!E529</f>
        <v>0</v>
      </c>
      <c r="G529" s="13">
        <f>'BASE SUELDOS'!I529</f>
        <v>0</v>
      </c>
      <c r="H529" s="14">
        <f t="shared" si="52"/>
        <v>0</v>
      </c>
      <c r="I529" s="14">
        <f t="shared" si="52"/>
        <v>0</v>
      </c>
      <c r="J529" s="14">
        <f t="shared" si="52"/>
        <v>0</v>
      </c>
      <c r="K529" s="14">
        <f t="shared" si="52"/>
        <v>0</v>
      </c>
      <c r="L529" s="14">
        <f t="shared" si="52"/>
        <v>0</v>
      </c>
      <c r="M529" s="14">
        <f t="shared" si="52"/>
        <v>0</v>
      </c>
      <c r="N529" s="14">
        <f t="shared" si="52"/>
        <v>0</v>
      </c>
      <c r="O529" s="14">
        <f t="shared" si="52"/>
        <v>0</v>
      </c>
      <c r="P529" s="14">
        <f t="shared" si="52"/>
        <v>0</v>
      </c>
      <c r="Q529" s="14">
        <f t="shared" si="52"/>
        <v>0</v>
      </c>
      <c r="R529" s="14">
        <f t="shared" si="52"/>
        <v>0</v>
      </c>
      <c r="S529" s="14">
        <f t="shared" si="52"/>
        <v>0</v>
      </c>
    </row>
    <row r="530" spans="1:19" s="6" customFormat="1">
      <c r="A530" s="9">
        <f>'BASE SUELDOS'!A530</f>
        <v>1</v>
      </c>
      <c r="B530" s="8" t="s">
        <v>643</v>
      </c>
      <c r="C530" s="9">
        <f>'BASE SUELDOS'!B530</f>
        <v>0</v>
      </c>
      <c r="D530" s="6" t="str">
        <f>'BASE SUELDOS'!C530</f>
        <v>EMPLEADO 527</v>
      </c>
      <c r="E530" s="6">
        <f>'BASE SUELDOS'!D530</f>
        <v>0</v>
      </c>
      <c r="F530" s="6">
        <f>'BASE SUELDOS'!E530</f>
        <v>0</v>
      </c>
      <c r="G530" s="13">
        <f>'BASE SUELDOS'!I530</f>
        <v>0</v>
      </c>
      <c r="H530" s="14">
        <f t="shared" si="52"/>
        <v>0</v>
      </c>
      <c r="I530" s="14">
        <f t="shared" si="52"/>
        <v>0</v>
      </c>
      <c r="J530" s="14">
        <f t="shared" si="52"/>
        <v>0</v>
      </c>
      <c r="K530" s="14">
        <f t="shared" si="52"/>
        <v>0</v>
      </c>
      <c r="L530" s="14">
        <f t="shared" si="52"/>
        <v>0</v>
      </c>
      <c r="M530" s="14">
        <f t="shared" si="52"/>
        <v>0</v>
      </c>
      <c r="N530" s="14">
        <f t="shared" si="52"/>
        <v>0</v>
      </c>
      <c r="O530" s="14">
        <f t="shared" si="52"/>
        <v>0</v>
      </c>
      <c r="P530" s="14">
        <f t="shared" si="52"/>
        <v>0</v>
      </c>
      <c r="Q530" s="14">
        <f t="shared" si="52"/>
        <v>0</v>
      </c>
      <c r="R530" s="14">
        <f t="shared" si="52"/>
        <v>0</v>
      </c>
      <c r="S530" s="14">
        <f t="shared" si="52"/>
        <v>0</v>
      </c>
    </row>
    <row r="531" spans="1:19" s="6" customFormat="1">
      <c r="A531" s="9">
        <f>'BASE SUELDOS'!A531</f>
        <v>1</v>
      </c>
      <c r="B531" s="8" t="s">
        <v>643</v>
      </c>
      <c r="C531" s="9">
        <f>'BASE SUELDOS'!B531</f>
        <v>0</v>
      </c>
      <c r="D531" s="6" t="str">
        <f>'BASE SUELDOS'!C531</f>
        <v>EMPLEADO 528</v>
      </c>
      <c r="E531" s="6">
        <f>'BASE SUELDOS'!D531</f>
        <v>0</v>
      </c>
      <c r="F531" s="6">
        <f>'BASE SUELDOS'!E531</f>
        <v>0</v>
      </c>
      <c r="G531" s="13">
        <f>'BASE SUELDOS'!I531</f>
        <v>0</v>
      </c>
      <c r="H531" s="14">
        <f t="shared" si="52"/>
        <v>0</v>
      </c>
      <c r="I531" s="14">
        <f t="shared" si="52"/>
        <v>0</v>
      </c>
      <c r="J531" s="14">
        <f t="shared" si="52"/>
        <v>0</v>
      </c>
      <c r="K531" s="14">
        <f t="shared" si="52"/>
        <v>0</v>
      </c>
      <c r="L531" s="14">
        <f t="shared" si="52"/>
        <v>0</v>
      </c>
      <c r="M531" s="14">
        <f t="shared" si="52"/>
        <v>0</v>
      </c>
      <c r="N531" s="14">
        <f t="shared" si="52"/>
        <v>0</v>
      </c>
      <c r="O531" s="14">
        <f t="shared" si="52"/>
        <v>0</v>
      </c>
      <c r="P531" s="14">
        <f t="shared" si="52"/>
        <v>0</v>
      </c>
      <c r="Q531" s="14">
        <f t="shared" si="52"/>
        <v>0</v>
      </c>
      <c r="R531" s="14">
        <f t="shared" si="52"/>
        <v>0</v>
      </c>
      <c r="S531" s="14">
        <f t="shared" si="52"/>
        <v>0</v>
      </c>
    </row>
    <row r="532" spans="1:19" s="6" customFormat="1">
      <c r="A532" s="9">
        <f>'BASE SUELDOS'!A532</f>
        <v>1</v>
      </c>
      <c r="B532" s="8" t="s">
        <v>643</v>
      </c>
      <c r="C532" s="9">
        <f>'BASE SUELDOS'!B532</f>
        <v>0</v>
      </c>
      <c r="D532" s="6" t="str">
        <f>'BASE SUELDOS'!C532</f>
        <v>EMPLEADO 529</v>
      </c>
      <c r="E532" s="6">
        <f>'BASE SUELDOS'!D532</f>
        <v>0</v>
      </c>
      <c r="F532" s="6">
        <f>'BASE SUELDOS'!E532</f>
        <v>0</v>
      </c>
      <c r="G532" s="13">
        <f>'BASE SUELDOS'!I532</f>
        <v>0</v>
      </c>
      <c r="H532" s="14">
        <f t="shared" si="52"/>
        <v>0</v>
      </c>
      <c r="I532" s="14">
        <f t="shared" si="52"/>
        <v>0</v>
      </c>
      <c r="J532" s="14">
        <f t="shared" si="52"/>
        <v>0</v>
      </c>
      <c r="K532" s="14">
        <f t="shared" si="52"/>
        <v>0</v>
      </c>
      <c r="L532" s="14">
        <f t="shared" si="52"/>
        <v>0</v>
      </c>
      <c r="M532" s="14">
        <f t="shared" si="52"/>
        <v>0</v>
      </c>
      <c r="N532" s="14">
        <f t="shared" si="52"/>
        <v>0</v>
      </c>
      <c r="O532" s="14">
        <f t="shared" si="52"/>
        <v>0</v>
      </c>
      <c r="P532" s="14">
        <f t="shared" si="52"/>
        <v>0</v>
      </c>
      <c r="Q532" s="14">
        <f t="shared" si="52"/>
        <v>0</v>
      </c>
      <c r="R532" s="14">
        <f t="shared" si="52"/>
        <v>0</v>
      </c>
      <c r="S532" s="14">
        <f t="shared" si="52"/>
        <v>0</v>
      </c>
    </row>
    <row r="533" spans="1:19" s="6" customFormat="1">
      <c r="A533" s="9">
        <f>'BASE SUELDOS'!A533</f>
        <v>1</v>
      </c>
      <c r="B533" s="8" t="s">
        <v>643</v>
      </c>
      <c r="C533" s="9">
        <f>'BASE SUELDOS'!B533</f>
        <v>0</v>
      </c>
      <c r="D533" s="6" t="str">
        <f>'BASE SUELDOS'!C533</f>
        <v>EMPLEADO 530</v>
      </c>
      <c r="E533" s="6">
        <f>'BASE SUELDOS'!D533</f>
        <v>0</v>
      </c>
      <c r="F533" s="6">
        <f>'BASE SUELDOS'!E533</f>
        <v>0</v>
      </c>
      <c r="G533" s="13">
        <f>'BASE SUELDOS'!I533</f>
        <v>0</v>
      </c>
      <c r="H533" s="14">
        <f t="shared" si="52"/>
        <v>0</v>
      </c>
      <c r="I533" s="14">
        <f t="shared" si="52"/>
        <v>0</v>
      </c>
      <c r="J533" s="14">
        <f t="shared" si="52"/>
        <v>0</v>
      </c>
      <c r="K533" s="14">
        <f t="shared" si="52"/>
        <v>0</v>
      </c>
      <c r="L533" s="14">
        <f t="shared" si="52"/>
        <v>0</v>
      </c>
      <c r="M533" s="14">
        <f t="shared" si="52"/>
        <v>0</v>
      </c>
      <c r="N533" s="14">
        <f t="shared" si="52"/>
        <v>0</v>
      </c>
      <c r="O533" s="14">
        <f t="shared" si="52"/>
        <v>0</v>
      </c>
      <c r="P533" s="14">
        <f t="shared" si="52"/>
        <v>0</v>
      </c>
      <c r="Q533" s="14">
        <f t="shared" si="52"/>
        <v>0</v>
      </c>
      <c r="R533" s="14">
        <f t="shared" si="52"/>
        <v>0</v>
      </c>
      <c r="S533" s="14">
        <f t="shared" si="52"/>
        <v>0</v>
      </c>
    </row>
    <row r="534" spans="1:19">
      <c r="A534" s="9">
        <f>'BASE SUELDOS'!A534</f>
        <v>1</v>
      </c>
      <c r="B534" s="8" t="s">
        <v>643</v>
      </c>
      <c r="C534" s="9">
        <f>'BASE SUELDOS'!B534</f>
        <v>0</v>
      </c>
      <c r="D534" s="6" t="str">
        <f>'BASE SUELDOS'!C534</f>
        <v>EMPLEADO 531</v>
      </c>
      <c r="E534" s="6">
        <f>'BASE SUELDOS'!D534</f>
        <v>0</v>
      </c>
      <c r="F534" s="6">
        <f>'BASE SUELDOS'!E534</f>
        <v>0</v>
      </c>
      <c r="G534" s="13">
        <f>'BASE SUELDOS'!I534</f>
        <v>0</v>
      </c>
      <c r="H534" s="14">
        <f t="shared" ref="H534:S543" si="53">(IF($G534&gt;_25_Veces_SMGDF,_25_Veces_SMGDF,$G534))*H$2*CesantiaVejez</f>
        <v>0</v>
      </c>
      <c r="I534" s="14">
        <f t="shared" si="53"/>
        <v>0</v>
      </c>
      <c r="J534" s="14">
        <f t="shared" si="53"/>
        <v>0</v>
      </c>
      <c r="K534" s="14">
        <f t="shared" si="53"/>
        <v>0</v>
      </c>
      <c r="L534" s="14">
        <f t="shared" si="53"/>
        <v>0</v>
      </c>
      <c r="M534" s="14">
        <f t="shared" si="53"/>
        <v>0</v>
      </c>
      <c r="N534" s="14">
        <f t="shared" si="53"/>
        <v>0</v>
      </c>
      <c r="O534" s="14">
        <f t="shared" si="53"/>
        <v>0</v>
      </c>
      <c r="P534" s="14">
        <f t="shared" si="53"/>
        <v>0</v>
      </c>
      <c r="Q534" s="14">
        <f t="shared" si="53"/>
        <v>0</v>
      </c>
      <c r="R534" s="14">
        <f t="shared" si="53"/>
        <v>0</v>
      </c>
      <c r="S534" s="14">
        <f t="shared" si="53"/>
        <v>0</v>
      </c>
    </row>
    <row r="535" spans="1:19">
      <c r="A535" s="9">
        <f>'BASE SUELDOS'!A535</f>
        <v>1</v>
      </c>
      <c r="B535" s="8" t="s">
        <v>643</v>
      </c>
      <c r="C535" s="9">
        <f>'BASE SUELDOS'!B535</f>
        <v>0</v>
      </c>
      <c r="D535" s="6" t="str">
        <f>'BASE SUELDOS'!C535</f>
        <v>EMPLEADO 532</v>
      </c>
      <c r="E535" s="6">
        <f>'BASE SUELDOS'!D535</f>
        <v>0</v>
      </c>
      <c r="F535" s="6">
        <f>'BASE SUELDOS'!E535</f>
        <v>0</v>
      </c>
      <c r="G535" s="13">
        <f>'BASE SUELDOS'!I535</f>
        <v>0</v>
      </c>
      <c r="H535" s="14">
        <f t="shared" si="53"/>
        <v>0</v>
      </c>
      <c r="I535" s="14">
        <f t="shared" si="53"/>
        <v>0</v>
      </c>
      <c r="J535" s="14">
        <f t="shared" si="53"/>
        <v>0</v>
      </c>
      <c r="K535" s="14">
        <f t="shared" si="53"/>
        <v>0</v>
      </c>
      <c r="L535" s="14">
        <f t="shared" si="53"/>
        <v>0</v>
      </c>
      <c r="M535" s="14">
        <f t="shared" si="53"/>
        <v>0</v>
      </c>
      <c r="N535" s="14">
        <f t="shared" si="53"/>
        <v>0</v>
      </c>
      <c r="O535" s="14">
        <f t="shared" si="53"/>
        <v>0</v>
      </c>
      <c r="P535" s="14">
        <f t="shared" si="53"/>
        <v>0</v>
      </c>
      <c r="Q535" s="14">
        <f t="shared" si="53"/>
        <v>0</v>
      </c>
      <c r="R535" s="14">
        <f t="shared" si="53"/>
        <v>0</v>
      </c>
      <c r="S535" s="14">
        <f t="shared" si="53"/>
        <v>0</v>
      </c>
    </row>
    <row r="536" spans="1:19">
      <c r="A536" s="9">
        <f>'BASE SUELDOS'!A536</f>
        <v>1</v>
      </c>
      <c r="B536" s="8" t="s">
        <v>643</v>
      </c>
      <c r="C536" s="9">
        <f>'BASE SUELDOS'!B536</f>
        <v>0</v>
      </c>
      <c r="D536" s="6" t="str">
        <f>'BASE SUELDOS'!C536</f>
        <v>EMPLEADO 533</v>
      </c>
      <c r="E536" s="6">
        <f>'BASE SUELDOS'!D536</f>
        <v>0</v>
      </c>
      <c r="F536" s="6">
        <f>'BASE SUELDOS'!E536</f>
        <v>0</v>
      </c>
      <c r="G536" s="13">
        <f>'BASE SUELDOS'!I536</f>
        <v>0</v>
      </c>
      <c r="H536" s="14">
        <f t="shared" si="53"/>
        <v>0</v>
      </c>
      <c r="I536" s="14">
        <f t="shared" si="53"/>
        <v>0</v>
      </c>
      <c r="J536" s="14">
        <f t="shared" si="53"/>
        <v>0</v>
      </c>
      <c r="K536" s="14">
        <f t="shared" si="53"/>
        <v>0</v>
      </c>
      <c r="L536" s="14">
        <f t="shared" si="53"/>
        <v>0</v>
      </c>
      <c r="M536" s="14">
        <f t="shared" si="53"/>
        <v>0</v>
      </c>
      <c r="N536" s="14">
        <f t="shared" si="53"/>
        <v>0</v>
      </c>
      <c r="O536" s="14">
        <f t="shared" si="53"/>
        <v>0</v>
      </c>
      <c r="P536" s="14">
        <f t="shared" si="53"/>
        <v>0</v>
      </c>
      <c r="Q536" s="14">
        <f t="shared" si="53"/>
        <v>0</v>
      </c>
      <c r="R536" s="14">
        <f t="shared" si="53"/>
        <v>0</v>
      </c>
      <c r="S536" s="14">
        <f t="shared" si="53"/>
        <v>0</v>
      </c>
    </row>
    <row r="537" spans="1:19">
      <c r="A537" s="9">
        <f>'BASE SUELDOS'!A537</f>
        <v>1</v>
      </c>
      <c r="B537" s="8" t="s">
        <v>643</v>
      </c>
      <c r="C537" s="9">
        <f>'BASE SUELDOS'!B537</f>
        <v>0</v>
      </c>
      <c r="D537" s="6" t="str">
        <f>'BASE SUELDOS'!C537</f>
        <v>EMPLEADO 534</v>
      </c>
      <c r="E537" s="6">
        <f>'BASE SUELDOS'!D537</f>
        <v>0</v>
      </c>
      <c r="F537" s="6">
        <f>'BASE SUELDOS'!E537</f>
        <v>0</v>
      </c>
      <c r="G537" s="13">
        <f>'BASE SUELDOS'!I537</f>
        <v>0</v>
      </c>
      <c r="H537" s="14">
        <f t="shared" si="53"/>
        <v>0</v>
      </c>
      <c r="I537" s="14">
        <f t="shared" si="53"/>
        <v>0</v>
      </c>
      <c r="J537" s="14">
        <f t="shared" si="53"/>
        <v>0</v>
      </c>
      <c r="K537" s="14">
        <f t="shared" si="53"/>
        <v>0</v>
      </c>
      <c r="L537" s="14">
        <f t="shared" si="53"/>
        <v>0</v>
      </c>
      <c r="M537" s="14">
        <f t="shared" si="53"/>
        <v>0</v>
      </c>
      <c r="N537" s="14">
        <f t="shared" si="53"/>
        <v>0</v>
      </c>
      <c r="O537" s="14">
        <f t="shared" si="53"/>
        <v>0</v>
      </c>
      <c r="P537" s="14">
        <f t="shared" si="53"/>
        <v>0</v>
      </c>
      <c r="Q537" s="14">
        <f t="shared" si="53"/>
        <v>0</v>
      </c>
      <c r="R537" s="14">
        <f t="shared" si="53"/>
        <v>0</v>
      </c>
      <c r="S537" s="14">
        <f t="shared" si="53"/>
        <v>0</v>
      </c>
    </row>
    <row r="538" spans="1:19">
      <c r="A538" s="9">
        <f>'BASE SUELDOS'!A538</f>
        <v>1</v>
      </c>
      <c r="B538" s="8" t="s">
        <v>643</v>
      </c>
      <c r="C538" s="9">
        <f>'BASE SUELDOS'!B538</f>
        <v>0</v>
      </c>
      <c r="D538" s="6" t="str">
        <f>'BASE SUELDOS'!C538</f>
        <v>EMPLEADO 535</v>
      </c>
      <c r="E538" s="6">
        <f>'BASE SUELDOS'!D538</f>
        <v>0</v>
      </c>
      <c r="F538" s="6">
        <f>'BASE SUELDOS'!E538</f>
        <v>0</v>
      </c>
      <c r="G538" s="13">
        <f>'BASE SUELDOS'!I538</f>
        <v>0</v>
      </c>
      <c r="H538" s="14">
        <f t="shared" si="53"/>
        <v>0</v>
      </c>
      <c r="I538" s="14">
        <f t="shared" si="53"/>
        <v>0</v>
      </c>
      <c r="J538" s="14">
        <f t="shared" si="53"/>
        <v>0</v>
      </c>
      <c r="K538" s="14">
        <f t="shared" si="53"/>
        <v>0</v>
      </c>
      <c r="L538" s="14">
        <f t="shared" si="53"/>
        <v>0</v>
      </c>
      <c r="M538" s="14">
        <f t="shared" si="53"/>
        <v>0</v>
      </c>
      <c r="N538" s="14">
        <f t="shared" si="53"/>
        <v>0</v>
      </c>
      <c r="O538" s="14">
        <f t="shared" si="53"/>
        <v>0</v>
      </c>
      <c r="P538" s="14">
        <f t="shared" si="53"/>
        <v>0</v>
      </c>
      <c r="Q538" s="14">
        <f t="shared" si="53"/>
        <v>0</v>
      </c>
      <c r="R538" s="14">
        <f t="shared" si="53"/>
        <v>0</v>
      </c>
      <c r="S538" s="14">
        <f t="shared" si="53"/>
        <v>0</v>
      </c>
    </row>
    <row r="539" spans="1:19">
      <c r="A539" s="9">
        <f>'BASE SUELDOS'!A539</f>
        <v>1</v>
      </c>
      <c r="B539" s="8" t="s">
        <v>643</v>
      </c>
      <c r="C539" s="9">
        <f>'BASE SUELDOS'!B539</f>
        <v>0</v>
      </c>
      <c r="D539" s="6" t="str">
        <f>'BASE SUELDOS'!C539</f>
        <v>EMPLEADO 536</v>
      </c>
      <c r="E539" s="6">
        <f>'BASE SUELDOS'!D539</f>
        <v>0</v>
      </c>
      <c r="F539" s="6">
        <f>'BASE SUELDOS'!E539</f>
        <v>0</v>
      </c>
      <c r="G539" s="13">
        <f>'BASE SUELDOS'!I539</f>
        <v>0</v>
      </c>
      <c r="H539" s="14">
        <f t="shared" si="53"/>
        <v>0</v>
      </c>
      <c r="I539" s="14">
        <f t="shared" si="53"/>
        <v>0</v>
      </c>
      <c r="J539" s="14">
        <f t="shared" si="53"/>
        <v>0</v>
      </c>
      <c r="K539" s="14">
        <f t="shared" si="53"/>
        <v>0</v>
      </c>
      <c r="L539" s="14">
        <f t="shared" si="53"/>
        <v>0</v>
      </c>
      <c r="M539" s="14">
        <f t="shared" si="53"/>
        <v>0</v>
      </c>
      <c r="N539" s="14">
        <f t="shared" si="53"/>
        <v>0</v>
      </c>
      <c r="O539" s="14">
        <f t="shared" si="53"/>
        <v>0</v>
      </c>
      <c r="P539" s="14">
        <f t="shared" si="53"/>
        <v>0</v>
      </c>
      <c r="Q539" s="14">
        <f t="shared" si="53"/>
        <v>0</v>
      </c>
      <c r="R539" s="14">
        <f t="shared" si="53"/>
        <v>0</v>
      </c>
      <c r="S539" s="14">
        <f t="shared" si="53"/>
        <v>0</v>
      </c>
    </row>
    <row r="540" spans="1:19">
      <c r="A540" s="9">
        <f>'BASE SUELDOS'!A540</f>
        <v>1</v>
      </c>
      <c r="B540" s="8" t="s">
        <v>643</v>
      </c>
      <c r="C540" s="9">
        <f>'BASE SUELDOS'!B540</f>
        <v>0</v>
      </c>
      <c r="D540" s="6" t="str">
        <f>'BASE SUELDOS'!C540</f>
        <v>EMPLEADO 537</v>
      </c>
      <c r="E540" s="6">
        <f>'BASE SUELDOS'!D540</f>
        <v>0</v>
      </c>
      <c r="F540" s="6">
        <f>'BASE SUELDOS'!E540</f>
        <v>0</v>
      </c>
      <c r="G540" s="13">
        <f>'BASE SUELDOS'!I540</f>
        <v>0</v>
      </c>
      <c r="H540" s="14">
        <f t="shared" si="53"/>
        <v>0</v>
      </c>
      <c r="I540" s="14">
        <f t="shared" si="53"/>
        <v>0</v>
      </c>
      <c r="J540" s="14">
        <f t="shared" si="53"/>
        <v>0</v>
      </c>
      <c r="K540" s="14">
        <f t="shared" si="53"/>
        <v>0</v>
      </c>
      <c r="L540" s="14">
        <f t="shared" si="53"/>
        <v>0</v>
      </c>
      <c r="M540" s="14">
        <f t="shared" si="53"/>
        <v>0</v>
      </c>
      <c r="N540" s="14">
        <f t="shared" si="53"/>
        <v>0</v>
      </c>
      <c r="O540" s="14">
        <f t="shared" si="53"/>
        <v>0</v>
      </c>
      <c r="P540" s="14">
        <f t="shared" si="53"/>
        <v>0</v>
      </c>
      <c r="Q540" s="14">
        <f t="shared" si="53"/>
        <v>0</v>
      </c>
      <c r="R540" s="14">
        <f t="shared" si="53"/>
        <v>0</v>
      </c>
      <c r="S540" s="14">
        <f t="shared" si="53"/>
        <v>0</v>
      </c>
    </row>
    <row r="541" spans="1:19">
      <c r="A541" s="9">
        <f>'BASE SUELDOS'!A541</f>
        <v>1</v>
      </c>
      <c r="B541" s="8" t="s">
        <v>643</v>
      </c>
      <c r="C541" s="9">
        <f>'BASE SUELDOS'!B541</f>
        <v>0</v>
      </c>
      <c r="D541" s="6" t="str">
        <f>'BASE SUELDOS'!C541</f>
        <v>EMPLEADO 538</v>
      </c>
      <c r="E541" s="6">
        <f>'BASE SUELDOS'!D541</f>
        <v>0</v>
      </c>
      <c r="F541" s="6">
        <f>'BASE SUELDOS'!E541</f>
        <v>0</v>
      </c>
      <c r="G541" s="13">
        <f>'BASE SUELDOS'!I541</f>
        <v>0</v>
      </c>
      <c r="H541" s="14">
        <f t="shared" si="53"/>
        <v>0</v>
      </c>
      <c r="I541" s="14">
        <f t="shared" si="53"/>
        <v>0</v>
      </c>
      <c r="J541" s="14">
        <f t="shared" si="53"/>
        <v>0</v>
      </c>
      <c r="K541" s="14">
        <f t="shared" si="53"/>
        <v>0</v>
      </c>
      <c r="L541" s="14">
        <f t="shared" si="53"/>
        <v>0</v>
      </c>
      <c r="M541" s="14">
        <f t="shared" si="53"/>
        <v>0</v>
      </c>
      <c r="N541" s="14">
        <f t="shared" si="53"/>
        <v>0</v>
      </c>
      <c r="O541" s="14">
        <f t="shared" si="53"/>
        <v>0</v>
      </c>
      <c r="P541" s="14">
        <f t="shared" si="53"/>
        <v>0</v>
      </c>
      <c r="Q541" s="14">
        <f t="shared" si="53"/>
        <v>0</v>
      </c>
      <c r="R541" s="14">
        <f t="shared" si="53"/>
        <v>0</v>
      </c>
      <c r="S541" s="14">
        <f t="shared" si="53"/>
        <v>0</v>
      </c>
    </row>
    <row r="542" spans="1:19">
      <c r="A542" s="9">
        <f>'BASE SUELDOS'!A542</f>
        <v>1</v>
      </c>
      <c r="B542" s="8" t="s">
        <v>643</v>
      </c>
      <c r="C542" s="9">
        <f>'BASE SUELDOS'!B542</f>
        <v>0</v>
      </c>
      <c r="D542" s="6" t="str">
        <f>'BASE SUELDOS'!C542</f>
        <v>EMPLEADO 539</v>
      </c>
      <c r="E542" s="6">
        <f>'BASE SUELDOS'!D542</f>
        <v>0</v>
      </c>
      <c r="F542" s="6">
        <f>'BASE SUELDOS'!E542</f>
        <v>0</v>
      </c>
      <c r="G542" s="13">
        <f>'BASE SUELDOS'!I542</f>
        <v>0</v>
      </c>
      <c r="H542" s="14">
        <f t="shared" si="53"/>
        <v>0</v>
      </c>
      <c r="I542" s="14">
        <f t="shared" si="53"/>
        <v>0</v>
      </c>
      <c r="J542" s="14">
        <f t="shared" si="53"/>
        <v>0</v>
      </c>
      <c r="K542" s="14">
        <f t="shared" si="53"/>
        <v>0</v>
      </c>
      <c r="L542" s="14">
        <f t="shared" si="53"/>
        <v>0</v>
      </c>
      <c r="M542" s="14">
        <f t="shared" si="53"/>
        <v>0</v>
      </c>
      <c r="N542" s="14">
        <f t="shared" si="53"/>
        <v>0</v>
      </c>
      <c r="O542" s="14">
        <f t="shared" si="53"/>
        <v>0</v>
      </c>
      <c r="P542" s="14">
        <f t="shared" si="53"/>
        <v>0</v>
      </c>
      <c r="Q542" s="14">
        <f t="shared" si="53"/>
        <v>0</v>
      </c>
      <c r="R542" s="14">
        <f t="shared" si="53"/>
        <v>0</v>
      </c>
      <c r="S542" s="14">
        <f t="shared" si="53"/>
        <v>0</v>
      </c>
    </row>
    <row r="543" spans="1:19">
      <c r="A543" s="9">
        <f>'BASE SUELDOS'!A543</f>
        <v>1</v>
      </c>
      <c r="B543" s="8" t="s">
        <v>643</v>
      </c>
      <c r="C543" s="9">
        <f>'BASE SUELDOS'!B543</f>
        <v>0</v>
      </c>
      <c r="D543" s="6" t="str">
        <f>'BASE SUELDOS'!C543</f>
        <v>EMPLEADO 540</v>
      </c>
      <c r="E543" s="6">
        <f>'BASE SUELDOS'!D543</f>
        <v>0</v>
      </c>
      <c r="F543" s="6">
        <f>'BASE SUELDOS'!E543</f>
        <v>0</v>
      </c>
      <c r="G543" s="13">
        <f>'BASE SUELDOS'!I543</f>
        <v>0</v>
      </c>
      <c r="H543" s="14">
        <f t="shared" si="53"/>
        <v>0</v>
      </c>
      <c r="I543" s="14">
        <f t="shared" si="53"/>
        <v>0</v>
      </c>
      <c r="J543" s="14">
        <f t="shared" si="53"/>
        <v>0</v>
      </c>
      <c r="K543" s="14">
        <f t="shared" si="53"/>
        <v>0</v>
      </c>
      <c r="L543" s="14">
        <f t="shared" si="53"/>
        <v>0</v>
      </c>
      <c r="M543" s="14">
        <f t="shared" si="53"/>
        <v>0</v>
      </c>
      <c r="N543" s="14">
        <f t="shared" si="53"/>
        <v>0</v>
      </c>
      <c r="O543" s="14">
        <f t="shared" si="53"/>
        <v>0</v>
      </c>
      <c r="P543" s="14">
        <f t="shared" si="53"/>
        <v>0</v>
      </c>
      <c r="Q543" s="14">
        <f t="shared" si="53"/>
        <v>0</v>
      </c>
      <c r="R543" s="14">
        <f t="shared" si="53"/>
        <v>0</v>
      </c>
      <c r="S543" s="14">
        <f t="shared" si="53"/>
        <v>0</v>
      </c>
    </row>
    <row r="544" spans="1:19">
      <c r="A544" s="9">
        <f>'BASE SUELDOS'!A544</f>
        <v>1</v>
      </c>
      <c r="B544" s="8" t="s">
        <v>643</v>
      </c>
      <c r="C544" s="9">
        <f>'BASE SUELDOS'!B544</f>
        <v>0</v>
      </c>
      <c r="D544" s="6" t="str">
        <f>'BASE SUELDOS'!C544</f>
        <v>EMPLEADO 541</v>
      </c>
      <c r="E544" s="6">
        <f>'BASE SUELDOS'!D544</f>
        <v>0</v>
      </c>
      <c r="F544" s="6">
        <f>'BASE SUELDOS'!E544</f>
        <v>0</v>
      </c>
      <c r="G544" s="13">
        <f>'BASE SUELDOS'!I544</f>
        <v>0</v>
      </c>
      <c r="H544" s="14">
        <f t="shared" ref="H544:S553" si="54">(IF($G544&gt;_25_Veces_SMGDF,_25_Veces_SMGDF,$G544))*H$2*CesantiaVejez</f>
        <v>0</v>
      </c>
      <c r="I544" s="14">
        <f t="shared" si="54"/>
        <v>0</v>
      </c>
      <c r="J544" s="14">
        <f t="shared" si="54"/>
        <v>0</v>
      </c>
      <c r="K544" s="14">
        <f t="shared" si="54"/>
        <v>0</v>
      </c>
      <c r="L544" s="14">
        <f t="shared" si="54"/>
        <v>0</v>
      </c>
      <c r="M544" s="14">
        <f t="shared" si="54"/>
        <v>0</v>
      </c>
      <c r="N544" s="14">
        <f t="shared" si="54"/>
        <v>0</v>
      </c>
      <c r="O544" s="14">
        <f t="shared" si="54"/>
        <v>0</v>
      </c>
      <c r="P544" s="14">
        <f t="shared" si="54"/>
        <v>0</v>
      </c>
      <c r="Q544" s="14">
        <f t="shared" si="54"/>
        <v>0</v>
      </c>
      <c r="R544" s="14">
        <f t="shared" si="54"/>
        <v>0</v>
      </c>
      <c r="S544" s="14">
        <f t="shared" si="54"/>
        <v>0</v>
      </c>
    </row>
    <row r="545" spans="1:19">
      <c r="A545" s="9">
        <f>'BASE SUELDOS'!A545</f>
        <v>1</v>
      </c>
      <c r="B545" s="8" t="s">
        <v>643</v>
      </c>
      <c r="C545" s="9">
        <f>'BASE SUELDOS'!B545</f>
        <v>0</v>
      </c>
      <c r="D545" s="6" t="str">
        <f>'BASE SUELDOS'!C545</f>
        <v>EMPLEADO 542</v>
      </c>
      <c r="E545" s="6">
        <f>'BASE SUELDOS'!D545</f>
        <v>0</v>
      </c>
      <c r="F545" s="6">
        <f>'BASE SUELDOS'!E545</f>
        <v>0</v>
      </c>
      <c r="G545" s="13">
        <f>'BASE SUELDOS'!I545</f>
        <v>0</v>
      </c>
      <c r="H545" s="14">
        <f t="shared" si="54"/>
        <v>0</v>
      </c>
      <c r="I545" s="14">
        <f t="shared" si="54"/>
        <v>0</v>
      </c>
      <c r="J545" s="14">
        <f t="shared" si="54"/>
        <v>0</v>
      </c>
      <c r="K545" s="14">
        <f t="shared" si="54"/>
        <v>0</v>
      </c>
      <c r="L545" s="14">
        <f t="shared" si="54"/>
        <v>0</v>
      </c>
      <c r="M545" s="14">
        <f t="shared" si="54"/>
        <v>0</v>
      </c>
      <c r="N545" s="14">
        <f t="shared" si="54"/>
        <v>0</v>
      </c>
      <c r="O545" s="14">
        <f t="shared" si="54"/>
        <v>0</v>
      </c>
      <c r="P545" s="14">
        <f t="shared" si="54"/>
        <v>0</v>
      </c>
      <c r="Q545" s="14">
        <f t="shared" si="54"/>
        <v>0</v>
      </c>
      <c r="R545" s="14">
        <f t="shared" si="54"/>
        <v>0</v>
      </c>
      <c r="S545" s="14">
        <f t="shared" si="54"/>
        <v>0</v>
      </c>
    </row>
    <row r="546" spans="1:19">
      <c r="A546" s="9">
        <f>'BASE SUELDOS'!A546</f>
        <v>1</v>
      </c>
      <c r="B546" s="8" t="s">
        <v>643</v>
      </c>
      <c r="C546" s="9">
        <f>'BASE SUELDOS'!B546</f>
        <v>0</v>
      </c>
      <c r="D546" s="6" t="str">
        <f>'BASE SUELDOS'!C546</f>
        <v>EMPLEADO 543</v>
      </c>
      <c r="E546" s="6">
        <f>'BASE SUELDOS'!D546</f>
        <v>0</v>
      </c>
      <c r="F546" s="6">
        <f>'BASE SUELDOS'!E546</f>
        <v>0</v>
      </c>
      <c r="G546" s="13">
        <f>'BASE SUELDOS'!I546</f>
        <v>0</v>
      </c>
      <c r="H546" s="14">
        <f t="shared" si="54"/>
        <v>0</v>
      </c>
      <c r="I546" s="14">
        <f t="shared" si="54"/>
        <v>0</v>
      </c>
      <c r="J546" s="14">
        <f t="shared" si="54"/>
        <v>0</v>
      </c>
      <c r="K546" s="14">
        <f t="shared" si="54"/>
        <v>0</v>
      </c>
      <c r="L546" s="14">
        <f t="shared" si="54"/>
        <v>0</v>
      </c>
      <c r="M546" s="14">
        <f t="shared" si="54"/>
        <v>0</v>
      </c>
      <c r="N546" s="14">
        <f t="shared" si="54"/>
        <v>0</v>
      </c>
      <c r="O546" s="14">
        <f t="shared" si="54"/>
        <v>0</v>
      </c>
      <c r="P546" s="14">
        <f t="shared" si="54"/>
        <v>0</v>
      </c>
      <c r="Q546" s="14">
        <f t="shared" si="54"/>
        <v>0</v>
      </c>
      <c r="R546" s="14">
        <f t="shared" si="54"/>
        <v>0</v>
      </c>
      <c r="S546" s="14">
        <f t="shared" si="54"/>
        <v>0</v>
      </c>
    </row>
    <row r="547" spans="1:19">
      <c r="A547" s="9">
        <f>'BASE SUELDOS'!A547</f>
        <v>1</v>
      </c>
      <c r="B547" s="8" t="s">
        <v>643</v>
      </c>
      <c r="C547" s="9">
        <f>'BASE SUELDOS'!B547</f>
        <v>0</v>
      </c>
      <c r="D547" s="6" t="str">
        <f>'BASE SUELDOS'!C547</f>
        <v>EMPLEADO 544</v>
      </c>
      <c r="E547" s="6">
        <f>'BASE SUELDOS'!D547</f>
        <v>0</v>
      </c>
      <c r="F547" s="6">
        <f>'BASE SUELDOS'!E547</f>
        <v>0</v>
      </c>
      <c r="G547" s="13">
        <f>'BASE SUELDOS'!I547</f>
        <v>0</v>
      </c>
      <c r="H547" s="14">
        <f t="shared" si="54"/>
        <v>0</v>
      </c>
      <c r="I547" s="14">
        <f t="shared" si="54"/>
        <v>0</v>
      </c>
      <c r="J547" s="14">
        <f t="shared" si="54"/>
        <v>0</v>
      </c>
      <c r="K547" s="14">
        <f t="shared" si="54"/>
        <v>0</v>
      </c>
      <c r="L547" s="14">
        <f t="shared" si="54"/>
        <v>0</v>
      </c>
      <c r="M547" s="14">
        <f t="shared" si="54"/>
        <v>0</v>
      </c>
      <c r="N547" s="14">
        <f t="shared" si="54"/>
        <v>0</v>
      </c>
      <c r="O547" s="14">
        <f t="shared" si="54"/>
        <v>0</v>
      </c>
      <c r="P547" s="14">
        <f t="shared" si="54"/>
        <v>0</v>
      </c>
      <c r="Q547" s="14">
        <f t="shared" si="54"/>
        <v>0</v>
      </c>
      <c r="R547" s="14">
        <f t="shared" si="54"/>
        <v>0</v>
      </c>
      <c r="S547" s="14">
        <f t="shared" si="54"/>
        <v>0</v>
      </c>
    </row>
    <row r="548" spans="1:19">
      <c r="A548" s="9">
        <f>'BASE SUELDOS'!A548</f>
        <v>1</v>
      </c>
      <c r="B548" s="8" t="s">
        <v>643</v>
      </c>
      <c r="C548" s="9">
        <f>'BASE SUELDOS'!B548</f>
        <v>0</v>
      </c>
      <c r="D548" s="6" t="str">
        <f>'BASE SUELDOS'!C548</f>
        <v>EMPLEADO 545</v>
      </c>
      <c r="E548" s="6">
        <f>'BASE SUELDOS'!D548</f>
        <v>0</v>
      </c>
      <c r="F548" s="6">
        <f>'BASE SUELDOS'!E548</f>
        <v>0</v>
      </c>
      <c r="G548" s="13">
        <f>'BASE SUELDOS'!I548</f>
        <v>0</v>
      </c>
      <c r="H548" s="14">
        <f t="shared" si="54"/>
        <v>0</v>
      </c>
      <c r="I548" s="14">
        <f t="shared" si="54"/>
        <v>0</v>
      </c>
      <c r="J548" s="14">
        <f t="shared" si="54"/>
        <v>0</v>
      </c>
      <c r="K548" s="14">
        <f t="shared" si="54"/>
        <v>0</v>
      </c>
      <c r="L548" s="14">
        <f t="shared" si="54"/>
        <v>0</v>
      </c>
      <c r="M548" s="14">
        <f t="shared" si="54"/>
        <v>0</v>
      </c>
      <c r="N548" s="14">
        <f t="shared" si="54"/>
        <v>0</v>
      </c>
      <c r="O548" s="14">
        <f t="shared" si="54"/>
        <v>0</v>
      </c>
      <c r="P548" s="14">
        <f t="shared" si="54"/>
        <v>0</v>
      </c>
      <c r="Q548" s="14">
        <f t="shared" si="54"/>
        <v>0</v>
      </c>
      <c r="R548" s="14">
        <f t="shared" si="54"/>
        <v>0</v>
      </c>
      <c r="S548" s="14">
        <f t="shared" si="54"/>
        <v>0</v>
      </c>
    </row>
    <row r="549" spans="1:19">
      <c r="A549" s="9">
        <f>'BASE SUELDOS'!A549</f>
        <v>1</v>
      </c>
      <c r="B549" s="8" t="s">
        <v>643</v>
      </c>
      <c r="C549" s="9">
        <f>'BASE SUELDOS'!B549</f>
        <v>0</v>
      </c>
      <c r="D549" s="6" t="str">
        <f>'BASE SUELDOS'!C549</f>
        <v>EMPLEADO 546</v>
      </c>
      <c r="E549" s="6">
        <f>'BASE SUELDOS'!D549</f>
        <v>0</v>
      </c>
      <c r="F549" s="6">
        <f>'BASE SUELDOS'!E549</f>
        <v>0</v>
      </c>
      <c r="G549" s="13">
        <f>'BASE SUELDOS'!I549</f>
        <v>0</v>
      </c>
      <c r="H549" s="14">
        <f t="shared" si="54"/>
        <v>0</v>
      </c>
      <c r="I549" s="14">
        <f t="shared" si="54"/>
        <v>0</v>
      </c>
      <c r="J549" s="14">
        <f t="shared" si="54"/>
        <v>0</v>
      </c>
      <c r="K549" s="14">
        <f t="shared" si="54"/>
        <v>0</v>
      </c>
      <c r="L549" s="14">
        <f t="shared" si="54"/>
        <v>0</v>
      </c>
      <c r="M549" s="14">
        <f t="shared" si="54"/>
        <v>0</v>
      </c>
      <c r="N549" s="14">
        <f t="shared" si="54"/>
        <v>0</v>
      </c>
      <c r="O549" s="14">
        <f t="shared" si="54"/>
        <v>0</v>
      </c>
      <c r="P549" s="14">
        <f t="shared" si="54"/>
        <v>0</v>
      </c>
      <c r="Q549" s="14">
        <f t="shared" si="54"/>
        <v>0</v>
      </c>
      <c r="R549" s="14">
        <f t="shared" si="54"/>
        <v>0</v>
      </c>
      <c r="S549" s="14">
        <f t="shared" si="54"/>
        <v>0</v>
      </c>
    </row>
    <row r="550" spans="1:19">
      <c r="A550" s="9">
        <f>'BASE SUELDOS'!A550</f>
        <v>1</v>
      </c>
      <c r="B550" s="8" t="s">
        <v>643</v>
      </c>
      <c r="C550" s="9">
        <f>'BASE SUELDOS'!B550</f>
        <v>0</v>
      </c>
      <c r="D550" s="6" t="str">
        <f>'BASE SUELDOS'!C550</f>
        <v>EMPLEADO 547</v>
      </c>
      <c r="E550" s="6">
        <f>'BASE SUELDOS'!D550</f>
        <v>0</v>
      </c>
      <c r="F550" s="6">
        <f>'BASE SUELDOS'!E550</f>
        <v>0</v>
      </c>
      <c r="G550" s="13">
        <f>'BASE SUELDOS'!I550</f>
        <v>0</v>
      </c>
      <c r="H550" s="14">
        <f t="shared" si="54"/>
        <v>0</v>
      </c>
      <c r="I550" s="14">
        <f t="shared" si="54"/>
        <v>0</v>
      </c>
      <c r="J550" s="14">
        <f t="shared" si="54"/>
        <v>0</v>
      </c>
      <c r="K550" s="14">
        <f t="shared" si="54"/>
        <v>0</v>
      </c>
      <c r="L550" s="14">
        <f t="shared" si="54"/>
        <v>0</v>
      </c>
      <c r="M550" s="14">
        <f t="shared" si="54"/>
        <v>0</v>
      </c>
      <c r="N550" s="14">
        <f t="shared" si="54"/>
        <v>0</v>
      </c>
      <c r="O550" s="14">
        <f t="shared" si="54"/>
        <v>0</v>
      </c>
      <c r="P550" s="14">
        <f t="shared" si="54"/>
        <v>0</v>
      </c>
      <c r="Q550" s="14">
        <f t="shared" si="54"/>
        <v>0</v>
      </c>
      <c r="R550" s="14">
        <f t="shared" si="54"/>
        <v>0</v>
      </c>
      <c r="S550" s="14">
        <f t="shared" si="54"/>
        <v>0</v>
      </c>
    </row>
    <row r="551" spans="1:19">
      <c r="A551" s="9">
        <f>'BASE SUELDOS'!A551</f>
        <v>1</v>
      </c>
      <c r="B551" s="8" t="s">
        <v>643</v>
      </c>
      <c r="C551" s="9">
        <f>'BASE SUELDOS'!B551</f>
        <v>0</v>
      </c>
      <c r="D551" s="6" t="str">
        <f>'BASE SUELDOS'!C551</f>
        <v>EMPLEADO 548</v>
      </c>
      <c r="E551" s="6">
        <f>'BASE SUELDOS'!D551</f>
        <v>0</v>
      </c>
      <c r="F551" s="6">
        <f>'BASE SUELDOS'!E551</f>
        <v>0</v>
      </c>
      <c r="G551" s="13">
        <f>'BASE SUELDOS'!I551</f>
        <v>0</v>
      </c>
      <c r="H551" s="14">
        <f t="shared" si="54"/>
        <v>0</v>
      </c>
      <c r="I551" s="14">
        <f t="shared" si="54"/>
        <v>0</v>
      </c>
      <c r="J551" s="14">
        <f t="shared" si="54"/>
        <v>0</v>
      </c>
      <c r="K551" s="14">
        <f t="shared" si="54"/>
        <v>0</v>
      </c>
      <c r="L551" s="14">
        <f t="shared" si="54"/>
        <v>0</v>
      </c>
      <c r="M551" s="14">
        <f t="shared" si="54"/>
        <v>0</v>
      </c>
      <c r="N551" s="14">
        <f t="shared" si="54"/>
        <v>0</v>
      </c>
      <c r="O551" s="14">
        <f t="shared" si="54"/>
        <v>0</v>
      </c>
      <c r="P551" s="14">
        <f t="shared" si="54"/>
        <v>0</v>
      </c>
      <c r="Q551" s="14">
        <f t="shared" si="54"/>
        <v>0</v>
      </c>
      <c r="R551" s="14">
        <f t="shared" si="54"/>
        <v>0</v>
      </c>
      <c r="S551" s="14">
        <f t="shared" si="54"/>
        <v>0</v>
      </c>
    </row>
    <row r="552" spans="1:19">
      <c r="A552" s="9">
        <f>'BASE SUELDOS'!A552</f>
        <v>1</v>
      </c>
      <c r="B552" s="8" t="s">
        <v>643</v>
      </c>
      <c r="C552" s="9">
        <f>'BASE SUELDOS'!B552</f>
        <v>0</v>
      </c>
      <c r="D552" s="6" t="str">
        <f>'BASE SUELDOS'!C552</f>
        <v>EMPLEADO 549</v>
      </c>
      <c r="E552" s="6">
        <f>'BASE SUELDOS'!D552</f>
        <v>0</v>
      </c>
      <c r="F552" s="6">
        <f>'BASE SUELDOS'!E552</f>
        <v>0</v>
      </c>
      <c r="G552" s="13">
        <f>'BASE SUELDOS'!I552</f>
        <v>0</v>
      </c>
      <c r="H552" s="14">
        <f t="shared" si="54"/>
        <v>0</v>
      </c>
      <c r="I552" s="14">
        <f t="shared" si="54"/>
        <v>0</v>
      </c>
      <c r="J552" s="14">
        <f t="shared" si="54"/>
        <v>0</v>
      </c>
      <c r="K552" s="14">
        <f t="shared" si="54"/>
        <v>0</v>
      </c>
      <c r="L552" s="14">
        <f t="shared" si="54"/>
        <v>0</v>
      </c>
      <c r="M552" s="14">
        <f t="shared" si="54"/>
        <v>0</v>
      </c>
      <c r="N552" s="14">
        <f t="shared" si="54"/>
        <v>0</v>
      </c>
      <c r="O552" s="14">
        <f t="shared" si="54"/>
        <v>0</v>
      </c>
      <c r="P552" s="14">
        <f t="shared" si="54"/>
        <v>0</v>
      </c>
      <c r="Q552" s="14">
        <f t="shared" si="54"/>
        <v>0</v>
      </c>
      <c r="R552" s="14">
        <f t="shared" si="54"/>
        <v>0</v>
      </c>
      <c r="S552" s="14">
        <f t="shared" si="54"/>
        <v>0</v>
      </c>
    </row>
    <row r="553" spans="1:19">
      <c r="A553" s="9">
        <f>'BASE SUELDOS'!A553</f>
        <v>1</v>
      </c>
      <c r="B553" s="8" t="s">
        <v>643</v>
      </c>
      <c r="C553" s="9">
        <f>'BASE SUELDOS'!B553</f>
        <v>0</v>
      </c>
      <c r="D553" s="6" t="str">
        <f>'BASE SUELDOS'!C553</f>
        <v>EMPLEADO 550</v>
      </c>
      <c r="E553" s="6">
        <f>'BASE SUELDOS'!D553</f>
        <v>0</v>
      </c>
      <c r="F553" s="6">
        <f>'BASE SUELDOS'!E553</f>
        <v>0</v>
      </c>
      <c r="G553" s="13">
        <f>'BASE SUELDOS'!I553</f>
        <v>0</v>
      </c>
      <c r="H553" s="14">
        <f t="shared" si="54"/>
        <v>0</v>
      </c>
      <c r="I553" s="14">
        <f t="shared" si="54"/>
        <v>0</v>
      </c>
      <c r="J553" s="14">
        <f t="shared" si="54"/>
        <v>0</v>
      </c>
      <c r="K553" s="14">
        <f t="shared" si="54"/>
        <v>0</v>
      </c>
      <c r="L553" s="14">
        <f t="shared" si="54"/>
        <v>0</v>
      </c>
      <c r="M553" s="14">
        <f t="shared" si="54"/>
        <v>0</v>
      </c>
      <c r="N553" s="14">
        <f t="shared" si="54"/>
        <v>0</v>
      </c>
      <c r="O553" s="14">
        <f t="shared" si="54"/>
        <v>0</v>
      </c>
      <c r="P553" s="14">
        <f t="shared" si="54"/>
        <v>0</v>
      </c>
      <c r="Q553" s="14">
        <f t="shared" si="54"/>
        <v>0</v>
      </c>
      <c r="R553" s="14">
        <f t="shared" si="54"/>
        <v>0</v>
      </c>
      <c r="S553" s="14">
        <f t="shared" si="54"/>
        <v>0</v>
      </c>
    </row>
    <row r="554" spans="1:19">
      <c r="A554" s="9">
        <f>'BASE SUELDOS'!A554</f>
        <v>1</v>
      </c>
      <c r="B554" s="8" t="s">
        <v>643</v>
      </c>
      <c r="C554" s="9">
        <f>'BASE SUELDOS'!B554</f>
        <v>0</v>
      </c>
      <c r="D554" s="6" t="str">
        <f>'BASE SUELDOS'!C554</f>
        <v>EMPLEADO 551</v>
      </c>
      <c r="E554" s="6">
        <f>'BASE SUELDOS'!D554</f>
        <v>0</v>
      </c>
      <c r="F554" s="6">
        <f>'BASE SUELDOS'!E554</f>
        <v>0</v>
      </c>
      <c r="G554" s="13">
        <f>'BASE SUELDOS'!I554</f>
        <v>0</v>
      </c>
      <c r="H554" s="14">
        <f t="shared" ref="H554:S563" si="55">(IF($G554&gt;_25_Veces_SMGDF,_25_Veces_SMGDF,$G554))*H$2*CesantiaVejez</f>
        <v>0</v>
      </c>
      <c r="I554" s="14">
        <f t="shared" si="55"/>
        <v>0</v>
      </c>
      <c r="J554" s="14">
        <f t="shared" si="55"/>
        <v>0</v>
      </c>
      <c r="K554" s="14">
        <f t="shared" si="55"/>
        <v>0</v>
      </c>
      <c r="L554" s="14">
        <f t="shared" si="55"/>
        <v>0</v>
      </c>
      <c r="M554" s="14">
        <f t="shared" si="55"/>
        <v>0</v>
      </c>
      <c r="N554" s="14">
        <f t="shared" si="55"/>
        <v>0</v>
      </c>
      <c r="O554" s="14">
        <f t="shared" si="55"/>
        <v>0</v>
      </c>
      <c r="P554" s="14">
        <f t="shared" si="55"/>
        <v>0</v>
      </c>
      <c r="Q554" s="14">
        <f t="shared" si="55"/>
        <v>0</v>
      </c>
      <c r="R554" s="14">
        <f t="shared" si="55"/>
        <v>0</v>
      </c>
      <c r="S554" s="14">
        <f t="shared" si="55"/>
        <v>0</v>
      </c>
    </row>
    <row r="555" spans="1:19">
      <c r="A555" s="9">
        <f>'BASE SUELDOS'!A555</f>
        <v>1</v>
      </c>
      <c r="B555" s="8" t="s">
        <v>643</v>
      </c>
      <c r="C555" s="9">
        <f>'BASE SUELDOS'!B555</f>
        <v>0</v>
      </c>
      <c r="D555" s="6" t="str">
        <f>'BASE SUELDOS'!C555</f>
        <v>EMPLEADO 552</v>
      </c>
      <c r="E555" s="6">
        <f>'BASE SUELDOS'!D555</f>
        <v>0</v>
      </c>
      <c r="F555" s="6">
        <f>'BASE SUELDOS'!E555</f>
        <v>0</v>
      </c>
      <c r="G555" s="13">
        <f>'BASE SUELDOS'!I555</f>
        <v>0</v>
      </c>
      <c r="H555" s="14">
        <f t="shared" si="55"/>
        <v>0</v>
      </c>
      <c r="I555" s="14">
        <f t="shared" si="55"/>
        <v>0</v>
      </c>
      <c r="J555" s="14">
        <f t="shared" si="55"/>
        <v>0</v>
      </c>
      <c r="K555" s="14">
        <f t="shared" si="55"/>
        <v>0</v>
      </c>
      <c r="L555" s="14">
        <f t="shared" si="55"/>
        <v>0</v>
      </c>
      <c r="M555" s="14">
        <f t="shared" si="55"/>
        <v>0</v>
      </c>
      <c r="N555" s="14">
        <f t="shared" si="55"/>
        <v>0</v>
      </c>
      <c r="O555" s="14">
        <f t="shared" si="55"/>
        <v>0</v>
      </c>
      <c r="P555" s="14">
        <f t="shared" si="55"/>
        <v>0</v>
      </c>
      <c r="Q555" s="14">
        <f t="shared" si="55"/>
        <v>0</v>
      </c>
      <c r="R555" s="14">
        <f t="shared" si="55"/>
        <v>0</v>
      </c>
      <c r="S555" s="14">
        <f t="shared" si="55"/>
        <v>0</v>
      </c>
    </row>
    <row r="556" spans="1:19">
      <c r="A556" s="9">
        <f>'BASE SUELDOS'!A556</f>
        <v>1</v>
      </c>
      <c r="B556" s="8" t="s">
        <v>643</v>
      </c>
      <c r="C556" s="9">
        <f>'BASE SUELDOS'!B556</f>
        <v>0</v>
      </c>
      <c r="D556" s="6" t="str">
        <f>'BASE SUELDOS'!C556</f>
        <v>EMPLEADO 553</v>
      </c>
      <c r="E556" s="6">
        <f>'BASE SUELDOS'!D556</f>
        <v>0</v>
      </c>
      <c r="F556" s="6">
        <f>'BASE SUELDOS'!E556</f>
        <v>0</v>
      </c>
      <c r="G556" s="13">
        <f>'BASE SUELDOS'!I556</f>
        <v>0</v>
      </c>
      <c r="H556" s="14">
        <f t="shared" si="55"/>
        <v>0</v>
      </c>
      <c r="I556" s="14">
        <f t="shared" si="55"/>
        <v>0</v>
      </c>
      <c r="J556" s="14">
        <f t="shared" si="55"/>
        <v>0</v>
      </c>
      <c r="K556" s="14">
        <f t="shared" si="55"/>
        <v>0</v>
      </c>
      <c r="L556" s="14">
        <f t="shared" si="55"/>
        <v>0</v>
      </c>
      <c r="M556" s="14">
        <f t="shared" si="55"/>
        <v>0</v>
      </c>
      <c r="N556" s="14">
        <f t="shared" si="55"/>
        <v>0</v>
      </c>
      <c r="O556" s="14">
        <f t="shared" si="55"/>
        <v>0</v>
      </c>
      <c r="P556" s="14">
        <f t="shared" si="55"/>
        <v>0</v>
      </c>
      <c r="Q556" s="14">
        <f t="shared" si="55"/>
        <v>0</v>
      </c>
      <c r="R556" s="14">
        <f t="shared" si="55"/>
        <v>0</v>
      </c>
      <c r="S556" s="14">
        <f t="shared" si="55"/>
        <v>0</v>
      </c>
    </row>
    <row r="557" spans="1:19">
      <c r="A557" s="9">
        <f>'BASE SUELDOS'!A557</f>
        <v>1</v>
      </c>
      <c r="B557" s="8" t="s">
        <v>643</v>
      </c>
      <c r="C557" s="9">
        <f>'BASE SUELDOS'!B557</f>
        <v>0</v>
      </c>
      <c r="D557" s="6" t="str">
        <f>'BASE SUELDOS'!C557</f>
        <v>EMPLEADO 554</v>
      </c>
      <c r="E557" s="6">
        <f>'BASE SUELDOS'!D557</f>
        <v>0</v>
      </c>
      <c r="F557" s="6">
        <f>'BASE SUELDOS'!E557</f>
        <v>0</v>
      </c>
      <c r="G557" s="13">
        <f>'BASE SUELDOS'!I557</f>
        <v>0</v>
      </c>
      <c r="H557" s="14">
        <f t="shared" si="55"/>
        <v>0</v>
      </c>
      <c r="I557" s="14">
        <f t="shared" si="55"/>
        <v>0</v>
      </c>
      <c r="J557" s="14">
        <f t="shared" si="55"/>
        <v>0</v>
      </c>
      <c r="K557" s="14">
        <f t="shared" si="55"/>
        <v>0</v>
      </c>
      <c r="L557" s="14">
        <f t="shared" si="55"/>
        <v>0</v>
      </c>
      <c r="M557" s="14">
        <f t="shared" si="55"/>
        <v>0</v>
      </c>
      <c r="N557" s="14">
        <f t="shared" si="55"/>
        <v>0</v>
      </c>
      <c r="O557" s="14">
        <f t="shared" si="55"/>
        <v>0</v>
      </c>
      <c r="P557" s="14">
        <f t="shared" si="55"/>
        <v>0</v>
      </c>
      <c r="Q557" s="14">
        <f t="shared" si="55"/>
        <v>0</v>
      </c>
      <c r="R557" s="14">
        <f t="shared" si="55"/>
        <v>0</v>
      </c>
      <c r="S557" s="14">
        <f t="shared" si="55"/>
        <v>0</v>
      </c>
    </row>
    <row r="558" spans="1:19">
      <c r="A558" s="9">
        <f>'BASE SUELDOS'!A558</f>
        <v>1</v>
      </c>
      <c r="B558" s="8" t="s">
        <v>643</v>
      </c>
      <c r="C558" s="9">
        <f>'BASE SUELDOS'!B558</f>
        <v>0</v>
      </c>
      <c r="D558" s="6" t="str">
        <f>'BASE SUELDOS'!C558</f>
        <v>EMPLEADO 555</v>
      </c>
      <c r="E558" s="6">
        <f>'BASE SUELDOS'!D558</f>
        <v>0</v>
      </c>
      <c r="F558" s="6">
        <f>'BASE SUELDOS'!E558</f>
        <v>0</v>
      </c>
      <c r="G558" s="13">
        <f>'BASE SUELDOS'!I558</f>
        <v>0</v>
      </c>
      <c r="H558" s="14">
        <f t="shared" si="55"/>
        <v>0</v>
      </c>
      <c r="I558" s="14">
        <f t="shared" si="55"/>
        <v>0</v>
      </c>
      <c r="J558" s="14">
        <f t="shared" si="55"/>
        <v>0</v>
      </c>
      <c r="K558" s="14">
        <f t="shared" si="55"/>
        <v>0</v>
      </c>
      <c r="L558" s="14">
        <f t="shared" si="55"/>
        <v>0</v>
      </c>
      <c r="M558" s="14">
        <f t="shared" si="55"/>
        <v>0</v>
      </c>
      <c r="N558" s="14">
        <f t="shared" si="55"/>
        <v>0</v>
      </c>
      <c r="O558" s="14">
        <f t="shared" si="55"/>
        <v>0</v>
      </c>
      <c r="P558" s="14">
        <f t="shared" si="55"/>
        <v>0</v>
      </c>
      <c r="Q558" s="14">
        <f t="shared" si="55"/>
        <v>0</v>
      </c>
      <c r="R558" s="14">
        <f t="shared" si="55"/>
        <v>0</v>
      </c>
      <c r="S558" s="14">
        <f t="shared" si="55"/>
        <v>0</v>
      </c>
    </row>
    <row r="559" spans="1:19">
      <c r="A559" s="9">
        <f>'BASE SUELDOS'!A559</f>
        <v>1</v>
      </c>
      <c r="B559" s="8" t="s">
        <v>643</v>
      </c>
      <c r="C559" s="9">
        <f>'BASE SUELDOS'!B559</f>
        <v>0</v>
      </c>
      <c r="D559" s="6" t="str">
        <f>'BASE SUELDOS'!C559</f>
        <v>EMPLEADO 556</v>
      </c>
      <c r="E559" s="6">
        <f>'BASE SUELDOS'!D559</f>
        <v>0</v>
      </c>
      <c r="F559" s="6">
        <f>'BASE SUELDOS'!E559</f>
        <v>0</v>
      </c>
      <c r="G559" s="13">
        <f>'BASE SUELDOS'!I559</f>
        <v>0</v>
      </c>
      <c r="H559" s="14">
        <f t="shared" si="55"/>
        <v>0</v>
      </c>
      <c r="I559" s="14">
        <f t="shared" si="55"/>
        <v>0</v>
      </c>
      <c r="J559" s="14">
        <f t="shared" si="55"/>
        <v>0</v>
      </c>
      <c r="K559" s="14">
        <f t="shared" si="55"/>
        <v>0</v>
      </c>
      <c r="L559" s="14">
        <f t="shared" si="55"/>
        <v>0</v>
      </c>
      <c r="M559" s="14">
        <f t="shared" si="55"/>
        <v>0</v>
      </c>
      <c r="N559" s="14">
        <f t="shared" si="55"/>
        <v>0</v>
      </c>
      <c r="O559" s="14">
        <f t="shared" si="55"/>
        <v>0</v>
      </c>
      <c r="P559" s="14">
        <f t="shared" si="55"/>
        <v>0</v>
      </c>
      <c r="Q559" s="14">
        <f t="shared" si="55"/>
        <v>0</v>
      </c>
      <c r="R559" s="14">
        <f t="shared" si="55"/>
        <v>0</v>
      </c>
      <c r="S559" s="14">
        <f t="shared" si="55"/>
        <v>0</v>
      </c>
    </row>
    <row r="560" spans="1:19">
      <c r="A560" s="9">
        <f>'BASE SUELDOS'!A560</f>
        <v>1</v>
      </c>
      <c r="B560" s="8" t="s">
        <v>643</v>
      </c>
      <c r="C560" s="9">
        <f>'BASE SUELDOS'!B560</f>
        <v>0</v>
      </c>
      <c r="D560" s="6" t="str">
        <f>'BASE SUELDOS'!C560</f>
        <v>EMPLEADO 557</v>
      </c>
      <c r="E560" s="6">
        <f>'BASE SUELDOS'!D560</f>
        <v>0</v>
      </c>
      <c r="F560" s="6">
        <f>'BASE SUELDOS'!E560</f>
        <v>0</v>
      </c>
      <c r="G560" s="13">
        <f>'BASE SUELDOS'!I560</f>
        <v>0</v>
      </c>
      <c r="H560" s="14">
        <f t="shared" si="55"/>
        <v>0</v>
      </c>
      <c r="I560" s="14">
        <f t="shared" si="55"/>
        <v>0</v>
      </c>
      <c r="J560" s="14">
        <f t="shared" si="55"/>
        <v>0</v>
      </c>
      <c r="K560" s="14">
        <f t="shared" si="55"/>
        <v>0</v>
      </c>
      <c r="L560" s="14">
        <f t="shared" si="55"/>
        <v>0</v>
      </c>
      <c r="M560" s="14">
        <f t="shared" si="55"/>
        <v>0</v>
      </c>
      <c r="N560" s="14">
        <f t="shared" si="55"/>
        <v>0</v>
      </c>
      <c r="O560" s="14">
        <f t="shared" si="55"/>
        <v>0</v>
      </c>
      <c r="P560" s="14">
        <f t="shared" si="55"/>
        <v>0</v>
      </c>
      <c r="Q560" s="14">
        <f t="shared" si="55"/>
        <v>0</v>
      </c>
      <c r="R560" s="14">
        <f t="shared" si="55"/>
        <v>0</v>
      </c>
      <c r="S560" s="14">
        <f t="shared" si="55"/>
        <v>0</v>
      </c>
    </row>
    <row r="561" spans="1:19">
      <c r="A561" s="9">
        <f>'BASE SUELDOS'!A561</f>
        <v>1</v>
      </c>
      <c r="B561" s="8" t="s">
        <v>643</v>
      </c>
      <c r="C561" s="9">
        <f>'BASE SUELDOS'!B561</f>
        <v>0</v>
      </c>
      <c r="D561" s="6" t="str">
        <f>'BASE SUELDOS'!C561</f>
        <v>EMPLEADO 558</v>
      </c>
      <c r="E561" s="6">
        <f>'BASE SUELDOS'!D561</f>
        <v>0</v>
      </c>
      <c r="F561" s="6">
        <f>'BASE SUELDOS'!E561</f>
        <v>0</v>
      </c>
      <c r="G561" s="13">
        <f>'BASE SUELDOS'!I561</f>
        <v>0</v>
      </c>
      <c r="H561" s="14">
        <f t="shared" si="55"/>
        <v>0</v>
      </c>
      <c r="I561" s="14">
        <f t="shared" si="55"/>
        <v>0</v>
      </c>
      <c r="J561" s="14">
        <f t="shared" si="55"/>
        <v>0</v>
      </c>
      <c r="K561" s="14">
        <f t="shared" si="55"/>
        <v>0</v>
      </c>
      <c r="L561" s="14">
        <f t="shared" si="55"/>
        <v>0</v>
      </c>
      <c r="M561" s="14">
        <f t="shared" si="55"/>
        <v>0</v>
      </c>
      <c r="N561" s="14">
        <f t="shared" si="55"/>
        <v>0</v>
      </c>
      <c r="O561" s="14">
        <f t="shared" si="55"/>
        <v>0</v>
      </c>
      <c r="P561" s="14">
        <f t="shared" si="55"/>
        <v>0</v>
      </c>
      <c r="Q561" s="14">
        <f t="shared" si="55"/>
        <v>0</v>
      </c>
      <c r="R561" s="14">
        <f t="shared" si="55"/>
        <v>0</v>
      </c>
      <c r="S561" s="14">
        <f t="shared" si="55"/>
        <v>0</v>
      </c>
    </row>
    <row r="562" spans="1:19">
      <c r="A562" s="9">
        <f>'BASE SUELDOS'!A562</f>
        <v>1</v>
      </c>
      <c r="B562" s="8" t="s">
        <v>643</v>
      </c>
      <c r="C562" s="9">
        <f>'BASE SUELDOS'!B562</f>
        <v>0</v>
      </c>
      <c r="D562" s="6" t="str">
        <f>'BASE SUELDOS'!C562</f>
        <v>EMPLEADO 559</v>
      </c>
      <c r="E562" s="6">
        <f>'BASE SUELDOS'!D562</f>
        <v>0</v>
      </c>
      <c r="F562" s="6">
        <f>'BASE SUELDOS'!E562</f>
        <v>0</v>
      </c>
      <c r="G562" s="13">
        <f>'BASE SUELDOS'!I562</f>
        <v>0</v>
      </c>
      <c r="H562" s="14">
        <f t="shared" si="55"/>
        <v>0</v>
      </c>
      <c r="I562" s="14">
        <f t="shared" si="55"/>
        <v>0</v>
      </c>
      <c r="J562" s="14">
        <f t="shared" si="55"/>
        <v>0</v>
      </c>
      <c r="K562" s="14">
        <f t="shared" si="55"/>
        <v>0</v>
      </c>
      <c r="L562" s="14">
        <f t="shared" si="55"/>
        <v>0</v>
      </c>
      <c r="M562" s="14">
        <f t="shared" si="55"/>
        <v>0</v>
      </c>
      <c r="N562" s="14">
        <f t="shared" si="55"/>
        <v>0</v>
      </c>
      <c r="O562" s="14">
        <f t="shared" si="55"/>
        <v>0</v>
      </c>
      <c r="P562" s="14">
        <f t="shared" si="55"/>
        <v>0</v>
      </c>
      <c r="Q562" s="14">
        <f t="shared" si="55"/>
        <v>0</v>
      </c>
      <c r="R562" s="14">
        <f t="shared" si="55"/>
        <v>0</v>
      </c>
      <c r="S562" s="14">
        <f t="shared" si="55"/>
        <v>0</v>
      </c>
    </row>
    <row r="563" spans="1:19">
      <c r="A563" s="9">
        <f>'BASE SUELDOS'!A563</f>
        <v>1</v>
      </c>
      <c r="B563" s="8" t="s">
        <v>643</v>
      </c>
      <c r="C563" s="9">
        <f>'BASE SUELDOS'!B563</f>
        <v>0</v>
      </c>
      <c r="D563" s="6" t="str">
        <f>'BASE SUELDOS'!C563</f>
        <v>EMPLEADO 560</v>
      </c>
      <c r="E563" s="6">
        <f>'BASE SUELDOS'!D563</f>
        <v>0</v>
      </c>
      <c r="F563" s="6">
        <f>'BASE SUELDOS'!E563</f>
        <v>0</v>
      </c>
      <c r="G563" s="13">
        <f>'BASE SUELDOS'!I563</f>
        <v>0</v>
      </c>
      <c r="H563" s="14">
        <f t="shared" si="55"/>
        <v>0</v>
      </c>
      <c r="I563" s="14">
        <f t="shared" si="55"/>
        <v>0</v>
      </c>
      <c r="J563" s="14">
        <f t="shared" si="55"/>
        <v>0</v>
      </c>
      <c r="K563" s="14">
        <f t="shared" si="55"/>
        <v>0</v>
      </c>
      <c r="L563" s="14">
        <f t="shared" si="55"/>
        <v>0</v>
      </c>
      <c r="M563" s="14">
        <f t="shared" si="55"/>
        <v>0</v>
      </c>
      <c r="N563" s="14">
        <f t="shared" si="55"/>
        <v>0</v>
      </c>
      <c r="O563" s="14">
        <f t="shared" si="55"/>
        <v>0</v>
      </c>
      <c r="P563" s="14">
        <f t="shared" si="55"/>
        <v>0</v>
      </c>
      <c r="Q563" s="14">
        <f t="shared" si="55"/>
        <v>0</v>
      </c>
      <c r="R563" s="14">
        <f t="shared" si="55"/>
        <v>0</v>
      </c>
      <c r="S563" s="14">
        <f t="shared" si="55"/>
        <v>0</v>
      </c>
    </row>
    <row r="564" spans="1:19">
      <c r="A564" s="9">
        <f>'BASE SUELDOS'!A564</f>
        <v>1</v>
      </c>
      <c r="B564" s="8" t="s">
        <v>643</v>
      </c>
      <c r="C564" s="9">
        <f>'BASE SUELDOS'!B564</f>
        <v>0</v>
      </c>
      <c r="D564" s="6" t="str">
        <f>'BASE SUELDOS'!C564</f>
        <v>EMPLEADO 561</v>
      </c>
      <c r="E564" s="6">
        <f>'BASE SUELDOS'!D564</f>
        <v>0</v>
      </c>
      <c r="F564" s="6">
        <f>'BASE SUELDOS'!E564</f>
        <v>0</v>
      </c>
      <c r="G564" s="13">
        <f>'BASE SUELDOS'!I564</f>
        <v>0</v>
      </c>
      <c r="H564" s="14">
        <f t="shared" ref="H564:S573" si="56">(IF($G564&gt;_25_Veces_SMGDF,_25_Veces_SMGDF,$G564))*H$2*CesantiaVejez</f>
        <v>0</v>
      </c>
      <c r="I564" s="14">
        <f t="shared" si="56"/>
        <v>0</v>
      </c>
      <c r="J564" s="14">
        <f t="shared" si="56"/>
        <v>0</v>
      </c>
      <c r="K564" s="14">
        <f t="shared" si="56"/>
        <v>0</v>
      </c>
      <c r="L564" s="14">
        <f t="shared" si="56"/>
        <v>0</v>
      </c>
      <c r="M564" s="14">
        <f t="shared" si="56"/>
        <v>0</v>
      </c>
      <c r="N564" s="14">
        <f t="shared" si="56"/>
        <v>0</v>
      </c>
      <c r="O564" s="14">
        <f t="shared" si="56"/>
        <v>0</v>
      </c>
      <c r="P564" s="14">
        <f t="shared" si="56"/>
        <v>0</v>
      </c>
      <c r="Q564" s="14">
        <f t="shared" si="56"/>
        <v>0</v>
      </c>
      <c r="R564" s="14">
        <f t="shared" si="56"/>
        <v>0</v>
      </c>
      <c r="S564" s="14">
        <f t="shared" si="56"/>
        <v>0</v>
      </c>
    </row>
    <row r="565" spans="1:19">
      <c r="A565" s="9">
        <f>'BASE SUELDOS'!A565</f>
        <v>1</v>
      </c>
      <c r="B565" s="8" t="s">
        <v>643</v>
      </c>
      <c r="C565" s="9">
        <f>'BASE SUELDOS'!B565</f>
        <v>0</v>
      </c>
      <c r="D565" s="6" t="str">
        <f>'BASE SUELDOS'!C565</f>
        <v>EMPLEADO 562</v>
      </c>
      <c r="E565" s="6">
        <f>'BASE SUELDOS'!D565</f>
        <v>0</v>
      </c>
      <c r="F565" s="6">
        <f>'BASE SUELDOS'!E565</f>
        <v>0</v>
      </c>
      <c r="G565" s="13">
        <f>'BASE SUELDOS'!I565</f>
        <v>0</v>
      </c>
      <c r="H565" s="14">
        <f t="shared" si="56"/>
        <v>0</v>
      </c>
      <c r="I565" s="14">
        <f t="shared" si="56"/>
        <v>0</v>
      </c>
      <c r="J565" s="14">
        <f t="shared" si="56"/>
        <v>0</v>
      </c>
      <c r="K565" s="14">
        <f t="shared" si="56"/>
        <v>0</v>
      </c>
      <c r="L565" s="14">
        <f t="shared" si="56"/>
        <v>0</v>
      </c>
      <c r="M565" s="14">
        <f t="shared" si="56"/>
        <v>0</v>
      </c>
      <c r="N565" s="14">
        <f t="shared" si="56"/>
        <v>0</v>
      </c>
      <c r="O565" s="14">
        <f t="shared" si="56"/>
        <v>0</v>
      </c>
      <c r="P565" s="14">
        <f t="shared" si="56"/>
        <v>0</v>
      </c>
      <c r="Q565" s="14">
        <f t="shared" si="56"/>
        <v>0</v>
      </c>
      <c r="R565" s="14">
        <f t="shared" si="56"/>
        <v>0</v>
      </c>
      <c r="S565" s="14">
        <f t="shared" si="56"/>
        <v>0</v>
      </c>
    </row>
    <row r="566" spans="1:19">
      <c r="A566" s="9">
        <f>'BASE SUELDOS'!A566</f>
        <v>1</v>
      </c>
      <c r="B566" s="8" t="s">
        <v>643</v>
      </c>
      <c r="C566" s="9">
        <f>'BASE SUELDOS'!B566</f>
        <v>0</v>
      </c>
      <c r="D566" s="6" t="str">
        <f>'BASE SUELDOS'!C566</f>
        <v>EMPLEADO 563</v>
      </c>
      <c r="E566" s="6">
        <f>'BASE SUELDOS'!D566</f>
        <v>0</v>
      </c>
      <c r="F566" s="6">
        <f>'BASE SUELDOS'!E566</f>
        <v>0</v>
      </c>
      <c r="G566" s="13">
        <f>'BASE SUELDOS'!I566</f>
        <v>0</v>
      </c>
      <c r="H566" s="14">
        <f t="shared" si="56"/>
        <v>0</v>
      </c>
      <c r="I566" s="14">
        <f t="shared" si="56"/>
        <v>0</v>
      </c>
      <c r="J566" s="14">
        <f t="shared" si="56"/>
        <v>0</v>
      </c>
      <c r="K566" s="14">
        <f t="shared" si="56"/>
        <v>0</v>
      </c>
      <c r="L566" s="14">
        <f t="shared" si="56"/>
        <v>0</v>
      </c>
      <c r="M566" s="14">
        <f t="shared" si="56"/>
        <v>0</v>
      </c>
      <c r="N566" s="14">
        <f t="shared" si="56"/>
        <v>0</v>
      </c>
      <c r="O566" s="14">
        <f t="shared" si="56"/>
        <v>0</v>
      </c>
      <c r="P566" s="14">
        <f t="shared" si="56"/>
        <v>0</v>
      </c>
      <c r="Q566" s="14">
        <f t="shared" si="56"/>
        <v>0</v>
      </c>
      <c r="R566" s="14">
        <f t="shared" si="56"/>
        <v>0</v>
      </c>
      <c r="S566" s="14">
        <f t="shared" si="56"/>
        <v>0</v>
      </c>
    </row>
    <row r="567" spans="1:19">
      <c r="A567" s="9">
        <f>'BASE SUELDOS'!A567</f>
        <v>1</v>
      </c>
      <c r="B567" s="8" t="s">
        <v>643</v>
      </c>
      <c r="C567" s="9">
        <f>'BASE SUELDOS'!B567</f>
        <v>0</v>
      </c>
      <c r="D567" s="6" t="str">
        <f>'BASE SUELDOS'!C567</f>
        <v>EMPLEADO 564</v>
      </c>
      <c r="E567" s="6">
        <f>'BASE SUELDOS'!D567</f>
        <v>0</v>
      </c>
      <c r="F567" s="6">
        <f>'BASE SUELDOS'!E567</f>
        <v>0</v>
      </c>
      <c r="G567" s="13">
        <f>'BASE SUELDOS'!I567</f>
        <v>0</v>
      </c>
      <c r="H567" s="14">
        <f t="shared" si="56"/>
        <v>0</v>
      </c>
      <c r="I567" s="14">
        <f t="shared" si="56"/>
        <v>0</v>
      </c>
      <c r="J567" s="14">
        <f t="shared" si="56"/>
        <v>0</v>
      </c>
      <c r="K567" s="14">
        <f t="shared" si="56"/>
        <v>0</v>
      </c>
      <c r="L567" s="14">
        <f t="shared" si="56"/>
        <v>0</v>
      </c>
      <c r="M567" s="14">
        <f t="shared" si="56"/>
        <v>0</v>
      </c>
      <c r="N567" s="14">
        <f t="shared" si="56"/>
        <v>0</v>
      </c>
      <c r="O567" s="14">
        <f t="shared" si="56"/>
        <v>0</v>
      </c>
      <c r="P567" s="14">
        <f t="shared" si="56"/>
        <v>0</v>
      </c>
      <c r="Q567" s="14">
        <f t="shared" si="56"/>
        <v>0</v>
      </c>
      <c r="R567" s="14">
        <f t="shared" si="56"/>
        <v>0</v>
      </c>
      <c r="S567" s="14">
        <f t="shared" si="56"/>
        <v>0</v>
      </c>
    </row>
    <row r="568" spans="1:19">
      <c r="A568" s="9">
        <f>'BASE SUELDOS'!A568</f>
        <v>1</v>
      </c>
      <c r="B568" s="8" t="s">
        <v>643</v>
      </c>
      <c r="C568" s="9">
        <f>'BASE SUELDOS'!B568</f>
        <v>0</v>
      </c>
      <c r="D568" s="6" t="str">
        <f>'BASE SUELDOS'!C568</f>
        <v>EMPLEADO 565</v>
      </c>
      <c r="E568" s="6">
        <f>'BASE SUELDOS'!D568</f>
        <v>0</v>
      </c>
      <c r="F568" s="6">
        <f>'BASE SUELDOS'!E568</f>
        <v>0</v>
      </c>
      <c r="G568" s="13">
        <f>'BASE SUELDOS'!I568</f>
        <v>0</v>
      </c>
      <c r="H568" s="14">
        <f t="shared" si="56"/>
        <v>0</v>
      </c>
      <c r="I568" s="14">
        <f t="shared" si="56"/>
        <v>0</v>
      </c>
      <c r="J568" s="14">
        <f t="shared" si="56"/>
        <v>0</v>
      </c>
      <c r="K568" s="14">
        <f t="shared" si="56"/>
        <v>0</v>
      </c>
      <c r="L568" s="14">
        <f t="shared" si="56"/>
        <v>0</v>
      </c>
      <c r="M568" s="14">
        <f t="shared" si="56"/>
        <v>0</v>
      </c>
      <c r="N568" s="14">
        <f t="shared" si="56"/>
        <v>0</v>
      </c>
      <c r="O568" s="14">
        <f t="shared" si="56"/>
        <v>0</v>
      </c>
      <c r="P568" s="14">
        <f t="shared" si="56"/>
        <v>0</v>
      </c>
      <c r="Q568" s="14">
        <f t="shared" si="56"/>
        <v>0</v>
      </c>
      <c r="R568" s="14">
        <f t="shared" si="56"/>
        <v>0</v>
      </c>
      <c r="S568" s="14">
        <f t="shared" si="56"/>
        <v>0</v>
      </c>
    </row>
    <row r="569" spans="1:19">
      <c r="A569" s="9">
        <f>'BASE SUELDOS'!A569</f>
        <v>1</v>
      </c>
      <c r="B569" s="8" t="s">
        <v>643</v>
      </c>
      <c r="C569" s="9">
        <f>'BASE SUELDOS'!B569</f>
        <v>0</v>
      </c>
      <c r="D569" s="6" t="str">
        <f>'BASE SUELDOS'!C569</f>
        <v>EMPLEADO 566</v>
      </c>
      <c r="E569" s="6">
        <f>'BASE SUELDOS'!D569</f>
        <v>0</v>
      </c>
      <c r="F569" s="6">
        <f>'BASE SUELDOS'!E569</f>
        <v>0</v>
      </c>
      <c r="G569" s="13">
        <f>'BASE SUELDOS'!I569</f>
        <v>0</v>
      </c>
      <c r="H569" s="14">
        <f t="shared" si="56"/>
        <v>0</v>
      </c>
      <c r="I569" s="14">
        <f t="shared" si="56"/>
        <v>0</v>
      </c>
      <c r="J569" s="14">
        <f t="shared" si="56"/>
        <v>0</v>
      </c>
      <c r="K569" s="14">
        <f t="shared" si="56"/>
        <v>0</v>
      </c>
      <c r="L569" s="14">
        <f t="shared" si="56"/>
        <v>0</v>
      </c>
      <c r="M569" s="14">
        <f t="shared" si="56"/>
        <v>0</v>
      </c>
      <c r="N569" s="14">
        <f t="shared" si="56"/>
        <v>0</v>
      </c>
      <c r="O569" s="14">
        <f t="shared" si="56"/>
        <v>0</v>
      </c>
      <c r="P569" s="14">
        <f t="shared" si="56"/>
        <v>0</v>
      </c>
      <c r="Q569" s="14">
        <f t="shared" si="56"/>
        <v>0</v>
      </c>
      <c r="R569" s="14">
        <f t="shared" si="56"/>
        <v>0</v>
      </c>
      <c r="S569" s="14">
        <f t="shared" si="56"/>
        <v>0</v>
      </c>
    </row>
    <row r="570" spans="1:19">
      <c r="A570" s="9">
        <f>'BASE SUELDOS'!A570</f>
        <v>1</v>
      </c>
      <c r="B570" s="8" t="s">
        <v>643</v>
      </c>
      <c r="C570" s="9">
        <f>'BASE SUELDOS'!B570</f>
        <v>0</v>
      </c>
      <c r="D570" s="6" t="str">
        <f>'BASE SUELDOS'!C570</f>
        <v>EMPLEADO 567</v>
      </c>
      <c r="E570" s="6">
        <f>'BASE SUELDOS'!D570</f>
        <v>0</v>
      </c>
      <c r="F570" s="6">
        <f>'BASE SUELDOS'!E570</f>
        <v>0</v>
      </c>
      <c r="G570" s="13">
        <f>'BASE SUELDOS'!I570</f>
        <v>0</v>
      </c>
      <c r="H570" s="14">
        <f t="shared" si="56"/>
        <v>0</v>
      </c>
      <c r="I570" s="14">
        <f t="shared" si="56"/>
        <v>0</v>
      </c>
      <c r="J570" s="14">
        <f t="shared" si="56"/>
        <v>0</v>
      </c>
      <c r="K570" s="14">
        <f t="shared" si="56"/>
        <v>0</v>
      </c>
      <c r="L570" s="14">
        <f t="shared" si="56"/>
        <v>0</v>
      </c>
      <c r="M570" s="14">
        <f t="shared" si="56"/>
        <v>0</v>
      </c>
      <c r="N570" s="14">
        <f t="shared" si="56"/>
        <v>0</v>
      </c>
      <c r="O570" s="14">
        <f t="shared" si="56"/>
        <v>0</v>
      </c>
      <c r="P570" s="14">
        <f t="shared" si="56"/>
        <v>0</v>
      </c>
      <c r="Q570" s="14">
        <f t="shared" si="56"/>
        <v>0</v>
      </c>
      <c r="R570" s="14">
        <f t="shared" si="56"/>
        <v>0</v>
      </c>
      <c r="S570" s="14">
        <f t="shared" si="56"/>
        <v>0</v>
      </c>
    </row>
    <row r="571" spans="1:19">
      <c r="A571" s="9">
        <f>'BASE SUELDOS'!A571</f>
        <v>1</v>
      </c>
      <c r="B571" s="8" t="s">
        <v>643</v>
      </c>
      <c r="C571" s="9">
        <f>'BASE SUELDOS'!B571</f>
        <v>0</v>
      </c>
      <c r="D571" s="6" t="str">
        <f>'BASE SUELDOS'!C571</f>
        <v>EMPLEADO 568</v>
      </c>
      <c r="E571" s="6">
        <f>'BASE SUELDOS'!D571</f>
        <v>0</v>
      </c>
      <c r="F571" s="6">
        <f>'BASE SUELDOS'!E571</f>
        <v>0</v>
      </c>
      <c r="G571" s="13">
        <f>'BASE SUELDOS'!I571</f>
        <v>0</v>
      </c>
      <c r="H571" s="14">
        <f t="shared" si="56"/>
        <v>0</v>
      </c>
      <c r="I571" s="14">
        <f t="shared" si="56"/>
        <v>0</v>
      </c>
      <c r="J571" s="14">
        <f t="shared" si="56"/>
        <v>0</v>
      </c>
      <c r="K571" s="14">
        <f t="shared" si="56"/>
        <v>0</v>
      </c>
      <c r="L571" s="14">
        <f t="shared" si="56"/>
        <v>0</v>
      </c>
      <c r="M571" s="14">
        <f t="shared" si="56"/>
        <v>0</v>
      </c>
      <c r="N571" s="14">
        <f t="shared" si="56"/>
        <v>0</v>
      </c>
      <c r="O571" s="14">
        <f t="shared" si="56"/>
        <v>0</v>
      </c>
      <c r="P571" s="14">
        <f t="shared" si="56"/>
        <v>0</v>
      </c>
      <c r="Q571" s="14">
        <f t="shared" si="56"/>
        <v>0</v>
      </c>
      <c r="R571" s="14">
        <f t="shared" si="56"/>
        <v>0</v>
      </c>
      <c r="S571" s="14">
        <f t="shared" si="56"/>
        <v>0</v>
      </c>
    </row>
    <row r="572" spans="1:19">
      <c r="A572" s="9">
        <f>'BASE SUELDOS'!A572</f>
        <v>1</v>
      </c>
      <c r="B572" s="8" t="s">
        <v>643</v>
      </c>
      <c r="C572" s="9">
        <f>'BASE SUELDOS'!B572</f>
        <v>0</v>
      </c>
      <c r="D572" s="6" t="str">
        <f>'BASE SUELDOS'!C572</f>
        <v>EMPLEADO 569</v>
      </c>
      <c r="E572" s="6">
        <f>'BASE SUELDOS'!D572</f>
        <v>0</v>
      </c>
      <c r="F572" s="6">
        <f>'BASE SUELDOS'!E572</f>
        <v>0</v>
      </c>
      <c r="G572" s="13">
        <f>'BASE SUELDOS'!I572</f>
        <v>0</v>
      </c>
      <c r="H572" s="14">
        <f t="shared" si="56"/>
        <v>0</v>
      </c>
      <c r="I572" s="14">
        <f t="shared" si="56"/>
        <v>0</v>
      </c>
      <c r="J572" s="14">
        <f t="shared" si="56"/>
        <v>0</v>
      </c>
      <c r="K572" s="14">
        <f t="shared" si="56"/>
        <v>0</v>
      </c>
      <c r="L572" s="14">
        <f t="shared" si="56"/>
        <v>0</v>
      </c>
      <c r="M572" s="14">
        <f t="shared" si="56"/>
        <v>0</v>
      </c>
      <c r="N572" s="14">
        <f t="shared" si="56"/>
        <v>0</v>
      </c>
      <c r="O572" s="14">
        <f t="shared" si="56"/>
        <v>0</v>
      </c>
      <c r="P572" s="14">
        <f t="shared" si="56"/>
        <v>0</v>
      </c>
      <c r="Q572" s="14">
        <f t="shared" si="56"/>
        <v>0</v>
      </c>
      <c r="R572" s="14">
        <f t="shared" si="56"/>
        <v>0</v>
      </c>
      <c r="S572" s="14">
        <f t="shared" si="56"/>
        <v>0</v>
      </c>
    </row>
    <row r="573" spans="1:19">
      <c r="A573" s="9">
        <f>'BASE SUELDOS'!A573</f>
        <v>1</v>
      </c>
      <c r="B573" s="8" t="s">
        <v>643</v>
      </c>
      <c r="C573" s="9">
        <f>'BASE SUELDOS'!B573</f>
        <v>0</v>
      </c>
      <c r="D573" s="6" t="str">
        <f>'BASE SUELDOS'!C573</f>
        <v>EMPLEADO 570</v>
      </c>
      <c r="E573" s="6">
        <f>'BASE SUELDOS'!D573</f>
        <v>0</v>
      </c>
      <c r="F573" s="6">
        <f>'BASE SUELDOS'!E573</f>
        <v>0</v>
      </c>
      <c r="G573" s="13">
        <f>'BASE SUELDOS'!I573</f>
        <v>0</v>
      </c>
      <c r="H573" s="14">
        <f t="shared" si="56"/>
        <v>0</v>
      </c>
      <c r="I573" s="14">
        <f t="shared" si="56"/>
        <v>0</v>
      </c>
      <c r="J573" s="14">
        <f t="shared" si="56"/>
        <v>0</v>
      </c>
      <c r="K573" s="14">
        <f t="shared" si="56"/>
        <v>0</v>
      </c>
      <c r="L573" s="14">
        <f t="shared" si="56"/>
        <v>0</v>
      </c>
      <c r="M573" s="14">
        <f t="shared" si="56"/>
        <v>0</v>
      </c>
      <c r="N573" s="14">
        <f t="shared" si="56"/>
        <v>0</v>
      </c>
      <c r="O573" s="14">
        <f t="shared" si="56"/>
        <v>0</v>
      </c>
      <c r="P573" s="14">
        <f t="shared" si="56"/>
        <v>0</v>
      </c>
      <c r="Q573" s="14">
        <f t="shared" si="56"/>
        <v>0</v>
      </c>
      <c r="R573" s="14">
        <f t="shared" si="56"/>
        <v>0</v>
      </c>
      <c r="S573" s="14">
        <f t="shared" si="56"/>
        <v>0</v>
      </c>
    </row>
    <row r="574" spans="1:19">
      <c r="A574" s="9">
        <f>'BASE SUELDOS'!A574</f>
        <v>1</v>
      </c>
      <c r="B574" s="8" t="s">
        <v>643</v>
      </c>
      <c r="C574" s="9">
        <f>'BASE SUELDOS'!B574</f>
        <v>0</v>
      </c>
      <c r="D574" s="6" t="str">
        <f>'BASE SUELDOS'!C574</f>
        <v>EMPLEADO 571</v>
      </c>
      <c r="E574" s="6">
        <f>'BASE SUELDOS'!D574</f>
        <v>0</v>
      </c>
      <c r="F574" s="6">
        <f>'BASE SUELDOS'!E574</f>
        <v>0</v>
      </c>
      <c r="G574" s="13">
        <f>'BASE SUELDOS'!I574</f>
        <v>0</v>
      </c>
      <c r="H574" s="14">
        <f t="shared" ref="H574:S583" si="57">(IF($G574&gt;_25_Veces_SMGDF,_25_Veces_SMGDF,$G574))*H$2*CesantiaVejez</f>
        <v>0</v>
      </c>
      <c r="I574" s="14">
        <f t="shared" si="57"/>
        <v>0</v>
      </c>
      <c r="J574" s="14">
        <f t="shared" si="57"/>
        <v>0</v>
      </c>
      <c r="K574" s="14">
        <f t="shared" si="57"/>
        <v>0</v>
      </c>
      <c r="L574" s="14">
        <f t="shared" si="57"/>
        <v>0</v>
      </c>
      <c r="M574" s="14">
        <f t="shared" si="57"/>
        <v>0</v>
      </c>
      <c r="N574" s="14">
        <f t="shared" si="57"/>
        <v>0</v>
      </c>
      <c r="O574" s="14">
        <f t="shared" si="57"/>
        <v>0</v>
      </c>
      <c r="P574" s="14">
        <f t="shared" si="57"/>
        <v>0</v>
      </c>
      <c r="Q574" s="14">
        <f t="shared" si="57"/>
        <v>0</v>
      </c>
      <c r="R574" s="14">
        <f t="shared" si="57"/>
        <v>0</v>
      </c>
      <c r="S574" s="14">
        <f t="shared" si="57"/>
        <v>0</v>
      </c>
    </row>
    <row r="575" spans="1:19">
      <c r="A575" s="9">
        <f>'BASE SUELDOS'!A575</f>
        <v>1</v>
      </c>
      <c r="B575" s="8" t="s">
        <v>643</v>
      </c>
      <c r="C575" s="9">
        <f>'BASE SUELDOS'!B575</f>
        <v>0</v>
      </c>
      <c r="D575" s="6" t="str">
        <f>'BASE SUELDOS'!C575</f>
        <v>EMPLEADO 572</v>
      </c>
      <c r="E575" s="6">
        <f>'BASE SUELDOS'!D575</f>
        <v>0</v>
      </c>
      <c r="F575" s="6">
        <f>'BASE SUELDOS'!E575</f>
        <v>0</v>
      </c>
      <c r="G575" s="13">
        <f>'BASE SUELDOS'!I575</f>
        <v>0</v>
      </c>
      <c r="H575" s="14">
        <f t="shared" si="57"/>
        <v>0</v>
      </c>
      <c r="I575" s="14">
        <f t="shared" si="57"/>
        <v>0</v>
      </c>
      <c r="J575" s="14">
        <f t="shared" si="57"/>
        <v>0</v>
      </c>
      <c r="K575" s="14">
        <f t="shared" si="57"/>
        <v>0</v>
      </c>
      <c r="L575" s="14">
        <f t="shared" si="57"/>
        <v>0</v>
      </c>
      <c r="M575" s="14">
        <f t="shared" si="57"/>
        <v>0</v>
      </c>
      <c r="N575" s="14">
        <f t="shared" si="57"/>
        <v>0</v>
      </c>
      <c r="O575" s="14">
        <f t="shared" si="57"/>
        <v>0</v>
      </c>
      <c r="P575" s="14">
        <f t="shared" si="57"/>
        <v>0</v>
      </c>
      <c r="Q575" s="14">
        <f t="shared" si="57"/>
        <v>0</v>
      </c>
      <c r="R575" s="14">
        <f t="shared" si="57"/>
        <v>0</v>
      </c>
      <c r="S575" s="14">
        <f t="shared" si="57"/>
        <v>0</v>
      </c>
    </row>
    <row r="576" spans="1:19">
      <c r="A576" s="9">
        <f>'BASE SUELDOS'!A576</f>
        <v>1</v>
      </c>
      <c r="B576" s="8" t="s">
        <v>643</v>
      </c>
      <c r="C576" s="9">
        <f>'BASE SUELDOS'!B576</f>
        <v>0</v>
      </c>
      <c r="D576" s="6" t="str">
        <f>'BASE SUELDOS'!C576</f>
        <v>EMPLEADO 573</v>
      </c>
      <c r="E576" s="6">
        <f>'BASE SUELDOS'!D576</f>
        <v>0</v>
      </c>
      <c r="F576" s="6">
        <f>'BASE SUELDOS'!E576</f>
        <v>0</v>
      </c>
      <c r="G576" s="13">
        <f>'BASE SUELDOS'!I576</f>
        <v>0</v>
      </c>
      <c r="H576" s="14">
        <f t="shared" si="57"/>
        <v>0</v>
      </c>
      <c r="I576" s="14">
        <f t="shared" si="57"/>
        <v>0</v>
      </c>
      <c r="J576" s="14">
        <f t="shared" si="57"/>
        <v>0</v>
      </c>
      <c r="K576" s="14">
        <f t="shared" si="57"/>
        <v>0</v>
      </c>
      <c r="L576" s="14">
        <f t="shared" si="57"/>
        <v>0</v>
      </c>
      <c r="M576" s="14">
        <f t="shared" si="57"/>
        <v>0</v>
      </c>
      <c r="N576" s="14">
        <f t="shared" si="57"/>
        <v>0</v>
      </c>
      <c r="O576" s="14">
        <f t="shared" si="57"/>
        <v>0</v>
      </c>
      <c r="P576" s="14">
        <f t="shared" si="57"/>
        <v>0</v>
      </c>
      <c r="Q576" s="14">
        <f t="shared" si="57"/>
        <v>0</v>
      </c>
      <c r="R576" s="14">
        <f t="shared" si="57"/>
        <v>0</v>
      </c>
      <c r="S576" s="14">
        <f t="shared" si="57"/>
        <v>0</v>
      </c>
    </row>
    <row r="577" spans="1:19">
      <c r="A577" s="9">
        <f>'BASE SUELDOS'!A577</f>
        <v>1</v>
      </c>
      <c r="B577" s="8" t="s">
        <v>643</v>
      </c>
      <c r="C577" s="9">
        <f>'BASE SUELDOS'!B577</f>
        <v>0</v>
      </c>
      <c r="D577" s="6" t="str">
        <f>'BASE SUELDOS'!C577</f>
        <v>EMPLEADO 574</v>
      </c>
      <c r="E577" s="6">
        <f>'BASE SUELDOS'!D577</f>
        <v>0</v>
      </c>
      <c r="F577" s="6">
        <f>'BASE SUELDOS'!E577</f>
        <v>0</v>
      </c>
      <c r="G577" s="13">
        <f>'BASE SUELDOS'!I577</f>
        <v>0</v>
      </c>
      <c r="H577" s="14">
        <f t="shared" si="57"/>
        <v>0</v>
      </c>
      <c r="I577" s="14">
        <f t="shared" si="57"/>
        <v>0</v>
      </c>
      <c r="J577" s="14">
        <f t="shared" si="57"/>
        <v>0</v>
      </c>
      <c r="K577" s="14">
        <f t="shared" si="57"/>
        <v>0</v>
      </c>
      <c r="L577" s="14">
        <f t="shared" si="57"/>
        <v>0</v>
      </c>
      <c r="M577" s="14">
        <f t="shared" si="57"/>
        <v>0</v>
      </c>
      <c r="N577" s="14">
        <f t="shared" si="57"/>
        <v>0</v>
      </c>
      <c r="O577" s="14">
        <f t="shared" si="57"/>
        <v>0</v>
      </c>
      <c r="P577" s="14">
        <f t="shared" si="57"/>
        <v>0</v>
      </c>
      <c r="Q577" s="14">
        <f t="shared" si="57"/>
        <v>0</v>
      </c>
      <c r="R577" s="14">
        <f t="shared" si="57"/>
        <v>0</v>
      </c>
      <c r="S577" s="14">
        <f t="shared" si="57"/>
        <v>0</v>
      </c>
    </row>
    <row r="578" spans="1:19">
      <c r="A578" s="9">
        <f>'BASE SUELDOS'!A578</f>
        <v>1</v>
      </c>
      <c r="B578" s="8" t="s">
        <v>643</v>
      </c>
      <c r="C578" s="9">
        <f>'BASE SUELDOS'!B578</f>
        <v>0</v>
      </c>
      <c r="D578" s="6" t="str">
        <f>'BASE SUELDOS'!C578</f>
        <v>EMPLEADO 575</v>
      </c>
      <c r="E578" s="6">
        <f>'BASE SUELDOS'!D578</f>
        <v>0</v>
      </c>
      <c r="F578" s="6">
        <f>'BASE SUELDOS'!E578</f>
        <v>0</v>
      </c>
      <c r="G578" s="13">
        <f>'BASE SUELDOS'!I578</f>
        <v>0</v>
      </c>
      <c r="H578" s="14">
        <f t="shared" si="57"/>
        <v>0</v>
      </c>
      <c r="I578" s="14">
        <f t="shared" si="57"/>
        <v>0</v>
      </c>
      <c r="J578" s="14">
        <f t="shared" si="57"/>
        <v>0</v>
      </c>
      <c r="K578" s="14">
        <f t="shared" si="57"/>
        <v>0</v>
      </c>
      <c r="L578" s="14">
        <f t="shared" si="57"/>
        <v>0</v>
      </c>
      <c r="M578" s="14">
        <f t="shared" si="57"/>
        <v>0</v>
      </c>
      <c r="N578" s="14">
        <f t="shared" si="57"/>
        <v>0</v>
      </c>
      <c r="O578" s="14">
        <f t="shared" si="57"/>
        <v>0</v>
      </c>
      <c r="P578" s="14">
        <f t="shared" si="57"/>
        <v>0</v>
      </c>
      <c r="Q578" s="14">
        <f t="shared" si="57"/>
        <v>0</v>
      </c>
      <c r="R578" s="14">
        <f t="shared" si="57"/>
        <v>0</v>
      </c>
      <c r="S578" s="14">
        <f t="shared" si="57"/>
        <v>0</v>
      </c>
    </row>
    <row r="579" spans="1:19">
      <c r="A579" s="9">
        <f>'BASE SUELDOS'!A579</f>
        <v>1</v>
      </c>
      <c r="B579" s="8" t="s">
        <v>643</v>
      </c>
      <c r="C579" s="9">
        <f>'BASE SUELDOS'!B579</f>
        <v>0</v>
      </c>
      <c r="D579" s="6" t="str">
        <f>'BASE SUELDOS'!C579</f>
        <v>EMPLEADO 576</v>
      </c>
      <c r="E579" s="6">
        <f>'BASE SUELDOS'!D579</f>
        <v>0</v>
      </c>
      <c r="F579" s="6">
        <f>'BASE SUELDOS'!E579</f>
        <v>0</v>
      </c>
      <c r="G579" s="13">
        <f>'BASE SUELDOS'!I579</f>
        <v>0</v>
      </c>
      <c r="H579" s="14">
        <f t="shared" si="57"/>
        <v>0</v>
      </c>
      <c r="I579" s="14">
        <f t="shared" si="57"/>
        <v>0</v>
      </c>
      <c r="J579" s="14">
        <f t="shared" si="57"/>
        <v>0</v>
      </c>
      <c r="K579" s="14">
        <f t="shared" si="57"/>
        <v>0</v>
      </c>
      <c r="L579" s="14">
        <f t="shared" si="57"/>
        <v>0</v>
      </c>
      <c r="M579" s="14">
        <f t="shared" si="57"/>
        <v>0</v>
      </c>
      <c r="N579" s="14">
        <f t="shared" si="57"/>
        <v>0</v>
      </c>
      <c r="O579" s="14">
        <f t="shared" si="57"/>
        <v>0</v>
      </c>
      <c r="P579" s="14">
        <f t="shared" si="57"/>
        <v>0</v>
      </c>
      <c r="Q579" s="14">
        <f t="shared" si="57"/>
        <v>0</v>
      </c>
      <c r="R579" s="14">
        <f t="shared" si="57"/>
        <v>0</v>
      </c>
      <c r="S579" s="14">
        <f t="shared" si="57"/>
        <v>0</v>
      </c>
    </row>
    <row r="580" spans="1:19">
      <c r="A580" s="9">
        <f>'BASE SUELDOS'!A580</f>
        <v>1</v>
      </c>
      <c r="B580" s="8" t="s">
        <v>643</v>
      </c>
      <c r="C580" s="9">
        <f>'BASE SUELDOS'!B580</f>
        <v>0</v>
      </c>
      <c r="D580" s="6" t="str">
        <f>'BASE SUELDOS'!C580</f>
        <v>EMPLEADO 577</v>
      </c>
      <c r="E580" s="6">
        <f>'BASE SUELDOS'!D580</f>
        <v>0</v>
      </c>
      <c r="F580" s="6">
        <f>'BASE SUELDOS'!E580</f>
        <v>0</v>
      </c>
      <c r="G580" s="13">
        <f>'BASE SUELDOS'!I580</f>
        <v>0</v>
      </c>
      <c r="H580" s="14">
        <f t="shared" si="57"/>
        <v>0</v>
      </c>
      <c r="I580" s="14">
        <f t="shared" si="57"/>
        <v>0</v>
      </c>
      <c r="J580" s="14">
        <f t="shared" si="57"/>
        <v>0</v>
      </c>
      <c r="K580" s="14">
        <f t="shared" si="57"/>
        <v>0</v>
      </c>
      <c r="L580" s="14">
        <f t="shared" si="57"/>
        <v>0</v>
      </c>
      <c r="M580" s="14">
        <f t="shared" si="57"/>
        <v>0</v>
      </c>
      <c r="N580" s="14">
        <f t="shared" si="57"/>
        <v>0</v>
      </c>
      <c r="O580" s="14">
        <f t="shared" si="57"/>
        <v>0</v>
      </c>
      <c r="P580" s="14">
        <f t="shared" si="57"/>
        <v>0</v>
      </c>
      <c r="Q580" s="14">
        <f t="shared" si="57"/>
        <v>0</v>
      </c>
      <c r="R580" s="14">
        <f t="shared" si="57"/>
        <v>0</v>
      </c>
      <c r="S580" s="14">
        <f t="shared" si="57"/>
        <v>0</v>
      </c>
    </row>
    <row r="581" spans="1:19">
      <c r="A581" s="9">
        <f>'BASE SUELDOS'!A581</f>
        <v>1</v>
      </c>
      <c r="B581" s="8" t="s">
        <v>643</v>
      </c>
      <c r="C581" s="9">
        <f>'BASE SUELDOS'!B581</f>
        <v>0</v>
      </c>
      <c r="D581" s="6" t="str">
        <f>'BASE SUELDOS'!C581</f>
        <v>EMPLEADO 578</v>
      </c>
      <c r="E581" s="6">
        <f>'BASE SUELDOS'!D581</f>
        <v>0</v>
      </c>
      <c r="F581" s="6">
        <f>'BASE SUELDOS'!E581</f>
        <v>0</v>
      </c>
      <c r="G581" s="13">
        <f>'BASE SUELDOS'!I581</f>
        <v>0</v>
      </c>
      <c r="H581" s="14">
        <f t="shared" si="57"/>
        <v>0</v>
      </c>
      <c r="I581" s="14">
        <f t="shared" si="57"/>
        <v>0</v>
      </c>
      <c r="J581" s="14">
        <f t="shared" si="57"/>
        <v>0</v>
      </c>
      <c r="K581" s="14">
        <f t="shared" si="57"/>
        <v>0</v>
      </c>
      <c r="L581" s="14">
        <f t="shared" si="57"/>
        <v>0</v>
      </c>
      <c r="M581" s="14">
        <f t="shared" si="57"/>
        <v>0</v>
      </c>
      <c r="N581" s="14">
        <f t="shared" si="57"/>
        <v>0</v>
      </c>
      <c r="O581" s="14">
        <f t="shared" si="57"/>
        <v>0</v>
      </c>
      <c r="P581" s="14">
        <f t="shared" si="57"/>
        <v>0</v>
      </c>
      <c r="Q581" s="14">
        <f t="shared" si="57"/>
        <v>0</v>
      </c>
      <c r="R581" s="14">
        <f t="shared" si="57"/>
        <v>0</v>
      </c>
      <c r="S581" s="14">
        <f t="shared" si="57"/>
        <v>0</v>
      </c>
    </row>
    <row r="582" spans="1:19">
      <c r="A582" s="9">
        <f>'BASE SUELDOS'!A582</f>
        <v>1</v>
      </c>
      <c r="B582" s="8" t="s">
        <v>643</v>
      </c>
      <c r="C582" s="9">
        <f>'BASE SUELDOS'!B582</f>
        <v>0</v>
      </c>
      <c r="D582" s="6" t="str">
        <f>'BASE SUELDOS'!C582</f>
        <v>EMPLEADO 579</v>
      </c>
      <c r="E582" s="6">
        <f>'BASE SUELDOS'!D582</f>
        <v>0</v>
      </c>
      <c r="F582" s="6">
        <f>'BASE SUELDOS'!E582</f>
        <v>0</v>
      </c>
      <c r="G582" s="13">
        <f>'BASE SUELDOS'!I582</f>
        <v>0</v>
      </c>
      <c r="H582" s="14">
        <f t="shared" si="57"/>
        <v>0</v>
      </c>
      <c r="I582" s="14">
        <f t="shared" si="57"/>
        <v>0</v>
      </c>
      <c r="J582" s="14">
        <f t="shared" si="57"/>
        <v>0</v>
      </c>
      <c r="K582" s="14">
        <f t="shared" si="57"/>
        <v>0</v>
      </c>
      <c r="L582" s="14">
        <f t="shared" si="57"/>
        <v>0</v>
      </c>
      <c r="M582" s="14">
        <f t="shared" si="57"/>
        <v>0</v>
      </c>
      <c r="N582" s="14">
        <f t="shared" si="57"/>
        <v>0</v>
      </c>
      <c r="O582" s="14">
        <f t="shared" si="57"/>
        <v>0</v>
      </c>
      <c r="P582" s="14">
        <f t="shared" si="57"/>
        <v>0</v>
      </c>
      <c r="Q582" s="14">
        <f t="shared" si="57"/>
        <v>0</v>
      </c>
      <c r="R582" s="14">
        <f t="shared" si="57"/>
        <v>0</v>
      </c>
      <c r="S582" s="14">
        <f t="shared" si="57"/>
        <v>0</v>
      </c>
    </row>
    <row r="583" spans="1:19">
      <c r="A583" s="9">
        <f>'BASE SUELDOS'!A583</f>
        <v>1</v>
      </c>
      <c r="B583" s="8" t="s">
        <v>643</v>
      </c>
      <c r="C583" s="9">
        <f>'BASE SUELDOS'!B583</f>
        <v>0</v>
      </c>
      <c r="D583" s="6" t="str">
        <f>'BASE SUELDOS'!C583</f>
        <v>EMPLEADO 580</v>
      </c>
      <c r="E583" s="6">
        <f>'BASE SUELDOS'!D583</f>
        <v>0</v>
      </c>
      <c r="F583" s="6">
        <f>'BASE SUELDOS'!E583</f>
        <v>0</v>
      </c>
      <c r="G583" s="13">
        <f>'BASE SUELDOS'!I583</f>
        <v>0</v>
      </c>
      <c r="H583" s="14">
        <f t="shared" si="57"/>
        <v>0</v>
      </c>
      <c r="I583" s="14">
        <f t="shared" si="57"/>
        <v>0</v>
      </c>
      <c r="J583" s="14">
        <f t="shared" si="57"/>
        <v>0</v>
      </c>
      <c r="K583" s="14">
        <f t="shared" si="57"/>
        <v>0</v>
      </c>
      <c r="L583" s="14">
        <f t="shared" si="57"/>
        <v>0</v>
      </c>
      <c r="M583" s="14">
        <f t="shared" si="57"/>
        <v>0</v>
      </c>
      <c r="N583" s="14">
        <f t="shared" si="57"/>
        <v>0</v>
      </c>
      <c r="O583" s="14">
        <f t="shared" si="57"/>
        <v>0</v>
      </c>
      <c r="P583" s="14">
        <f t="shared" si="57"/>
        <v>0</v>
      </c>
      <c r="Q583" s="14">
        <f t="shared" si="57"/>
        <v>0</v>
      </c>
      <c r="R583" s="14">
        <f t="shared" si="57"/>
        <v>0</v>
      </c>
      <c r="S583" s="14">
        <f t="shared" si="57"/>
        <v>0</v>
      </c>
    </row>
    <row r="584" spans="1:19">
      <c r="A584" s="9">
        <f>'BASE SUELDOS'!A584</f>
        <v>1</v>
      </c>
      <c r="B584" s="8" t="s">
        <v>643</v>
      </c>
      <c r="C584" s="9">
        <f>'BASE SUELDOS'!B584</f>
        <v>0</v>
      </c>
      <c r="D584" s="6" t="str">
        <f>'BASE SUELDOS'!C584</f>
        <v>EMPLEADO 581</v>
      </c>
      <c r="E584" s="6">
        <f>'BASE SUELDOS'!D584</f>
        <v>0</v>
      </c>
      <c r="F584" s="6">
        <f>'BASE SUELDOS'!E584</f>
        <v>0</v>
      </c>
      <c r="G584" s="13">
        <f>'BASE SUELDOS'!I584</f>
        <v>0</v>
      </c>
      <c r="H584" s="14">
        <f t="shared" ref="H584:S593" si="58">(IF($G584&gt;_25_Veces_SMGDF,_25_Veces_SMGDF,$G584))*H$2*CesantiaVejez</f>
        <v>0</v>
      </c>
      <c r="I584" s="14">
        <f t="shared" si="58"/>
        <v>0</v>
      </c>
      <c r="J584" s="14">
        <f t="shared" si="58"/>
        <v>0</v>
      </c>
      <c r="K584" s="14">
        <f t="shared" si="58"/>
        <v>0</v>
      </c>
      <c r="L584" s="14">
        <f t="shared" si="58"/>
        <v>0</v>
      </c>
      <c r="M584" s="14">
        <f t="shared" si="58"/>
        <v>0</v>
      </c>
      <c r="N584" s="14">
        <f t="shared" si="58"/>
        <v>0</v>
      </c>
      <c r="O584" s="14">
        <f t="shared" si="58"/>
        <v>0</v>
      </c>
      <c r="P584" s="14">
        <f t="shared" si="58"/>
        <v>0</v>
      </c>
      <c r="Q584" s="14">
        <f t="shared" si="58"/>
        <v>0</v>
      </c>
      <c r="R584" s="14">
        <f t="shared" si="58"/>
        <v>0</v>
      </c>
      <c r="S584" s="14">
        <f t="shared" si="58"/>
        <v>0</v>
      </c>
    </row>
    <row r="585" spans="1:19">
      <c r="A585" s="9">
        <f>'BASE SUELDOS'!A585</f>
        <v>1</v>
      </c>
      <c r="B585" s="8" t="s">
        <v>643</v>
      </c>
      <c r="C585" s="9">
        <f>'BASE SUELDOS'!B585</f>
        <v>0</v>
      </c>
      <c r="D585" s="6" t="str">
        <f>'BASE SUELDOS'!C585</f>
        <v>EMPLEADO 582</v>
      </c>
      <c r="E585" s="6">
        <f>'BASE SUELDOS'!D585</f>
        <v>0</v>
      </c>
      <c r="F585" s="6">
        <f>'BASE SUELDOS'!E585</f>
        <v>0</v>
      </c>
      <c r="G585" s="13">
        <f>'BASE SUELDOS'!I585</f>
        <v>0</v>
      </c>
      <c r="H585" s="14">
        <f t="shared" si="58"/>
        <v>0</v>
      </c>
      <c r="I585" s="14">
        <f t="shared" si="58"/>
        <v>0</v>
      </c>
      <c r="J585" s="14">
        <f t="shared" si="58"/>
        <v>0</v>
      </c>
      <c r="K585" s="14">
        <f t="shared" si="58"/>
        <v>0</v>
      </c>
      <c r="L585" s="14">
        <f t="shared" si="58"/>
        <v>0</v>
      </c>
      <c r="M585" s="14">
        <f t="shared" si="58"/>
        <v>0</v>
      </c>
      <c r="N585" s="14">
        <f t="shared" si="58"/>
        <v>0</v>
      </c>
      <c r="O585" s="14">
        <f t="shared" si="58"/>
        <v>0</v>
      </c>
      <c r="P585" s="14">
        <f t="shared" si="58"/>
        <v>0</v>
      </c>
      <c r="Q585" s="14">
        <f t="shared" si="58"/>
        <v>0</v>
      </c>
      <c r="R585" s="14">
        <f t="shared" si="58"/>
        <v>0</v>
      </c>
      <c r="S585" s="14">
        <f t="shared" si="58"/>
        <v>0</v>
      </c>
    </row>
    <row r="586" spans="1:19">
      <c r="A586" s="9">
        <f>'BASE SUELDOS'!A586</f>
        <v>1</v>
      </c>
      <c r="B586" s="8" t="s">
        <v>643</v>
      </c>
      <c r="C586" s="9">
        <f>'BASE SUELDOS'!B586</f>
        <v>0</v>
      </c>
      <c r="D586" s="6" t="str">
        <f>'BASE SUELDOS'!C586</f>
        <v>EMPLEADO 583</v>
      </c>
      <c r="E586" s="6">
        <f>'BASE SUELDOS'!D586</f>
        <v>0</v>
      </c>
      <c r="F586" s="6">
        <f>'BASE SUELDOS'!E586</f>
        <v>0</v>
      </c>
      <c r="G586" s="13">
        <f>'BASE SUELDOS'!I586</f>
        <v>0</v>
      </c>
      <c r="H586" s="14">
        <f t="shared" si="58"/>
        <v>0</v>
      </c>
      <c r="I586" s="14">
        <f t="shared" si="58"/>
        <v>0</v>
      </c>
      <c r="J586" s="14">
        <f t="shared" si="58"/>
        <v>0</v>
      </c>
      <c r="K586" s="14">
        <f t="shared" si="58"/>
        <v>0</v>
      </c>
      <c r="L586" s="14">
        <f t="shared" si="58"/>
        <v>0</v>
      </c>
      <c r="M586" s="14">
        <f t="shared" si="58"/>
        <v>0</v>
      </c>
      <c r="N586" s="14">
        <f t="shared" si="58"/>
        <v>0</v>
      </c>
      <c r="O586" s="14">
        <f t="shared" si="58"/>
        <v>0</v>
      </c>
      <c r="P586" s="14">
        <f t="shared" si="58"/>
        <v>0</v>
      </c>
      <c r="Q586" s="14">
        <f t="shared" si="58"/>
        <v>0</v>
      </c>
      <c r="R586" s="14">
        <f t="shared" si="58"/>
        <v>0</v>
      </c>
      <c r="S586" s="14">
        <f t="shared" si="58"/>
        <v>0</v>
      </c>
    </row>
    <row r="587" spans="1:19">
      <c r="A587" s="9">
        <f>'BASE SUELDOS'!A587</f>
        <v>1</v>
      </c>
      <c r="B587" s="8" t="s">
        <v>643</v>
      </c>
      <c r="C587" s="9">
        <f>'BASE SUELDOS'!B587</f>
        <v>0</v>
      </c>
      <c r="D587" s="6" t="str">
        <f>'BASE SUELDOS'!C587</f>
        <v>EMPLEADO 584</v>
      </c>
      <c r="E587" s="6">
        <f>'BASE SUELDOS'!D587</f>
        <v>0</v>
      </c>
      <c r="F587" s="6">
        <f>'BASE SUELDOS'!E587</f>
        <v>0</v>
      </c>
      <c r="G587" s="13">
        <f>'BASE SUELDOS'!I587</f>
        <v>0</v>
      </c>
      <c r="H587" s="14">
        <f t="shared" si="58"/>
        <v>0</v>
      </c>
      <c r="I587" s="14">
        <f t="shared" si="58"/>
        <v>0</v>
      </c>
      <c r="J587" s="14">
        <f t="shared" si="58"/>
        <v>0</v>
      </c>
      <c r="K587" s="14">
        <f t="shared" si="58"/>
        <v>0</v>
      </c>
      <c r="L587" s="14">
        <f t="shared" si="58"/>
        <v>0</v>
      </c>
      <c r="M587" s="14">
        <f t="shared" si="58"/>
        <v>0</v>
      </c>
      <c r="N587" s="14">
        <f t="shared" si="58"/>
        <v>0</v>
      </c>
      <c r="O587" s="14">
        <f t="shared" si="58"/>
        <v>0</v>
      </c>
      <c r="P587" s="14">
        <f t="shared" si="58"/>
        <v>0</v>
      </c>
      <c r="Q587" s="14">
        <f t="shared" si="58"/>
        <v>0</v>
      </c>
      <c r="R587" s="14">
        <f t="shared" si="58"/>
        <v>0</v>
      </c>
      <c r="S587" s="14">
        <f t="shared" si="58"/>
        <v>0</v>
      </c>
    </row>
    <row r="588" spans="1:19">
      <c r="A588" s="9">
        <f>'BASE SUELDOS'!A588</f>
        <v>1</v>
      </c>
      <c r="B588" s="8" t="s">
        <v>643</v>
      </c>
      <c r="C588" s="9">
        <f>'BASE SUELDOS'!B588</f>
        <v>0</v>
      </c>
      <c r="D588" s="6" t="str">
        <f>'BASE SUELDOS'!C588</f>
        <v>EMPLEADO 585</v>
      </c>
      <c r="E588" s="6">
        <f>'BASE SUELDOS'!D588</f>
        <v>0</v>
      </c>
      <c r="F588" s="6">
        <f>'BASE SUELDOS'!E588</f>
        <v>0</v>
      </c>
      <c r="G588" s="13">
        <f>'BASE SUELDOS'!I588</f>
        <v>0</v>
      </c>
      <c r="H588" s="14">
        <f t="shared" si="58"/>
        <v>0</v>
      </c>
      <c r="I588" s="14">
        <f t="shared" si="58"/>
        <v>0</v>
      </c>
      <c r="J588" s="14">
        <f t="shared" si="58"/>
        <v>0</v>
      </c>
      <c r="K588" s="14">
        <f t="shared" si="58"/>
        <v>0</v>
      </c>
      <c r="L588" s="14">
        <f t="shared" si="58"/>
        <v>0</v>
      </c>
      <c r="M588" s="14">
        <f t="shared" si="58"/>
        <v>0</v>
      </c>
      <c r="N588" s="14">
        <f t="shared" si="58"/>
        <v>0</v>
      </c>
      <c r="O588" s="14">
        <f t="shared" si="58"/>
        <v>0</v>
      </c>
      <c r="P588" s="14">
        <f t="shared" si="58"/>
        <v>0</v>
      </c>
      <c r="Q588" s="14">
        <f t="shared" si="58"/>
        <v>0</v>
      </c>
      <c r="R588" s="14">
        <f t="shared" si="58"/>
        <v>0</v>
      </c>
      <c r="S588" s="14">
        <f t="shared" si="58"/>
        <v>0</v>
      </c>
    </row>
    <row r="589" spans="1:19">
      <c r="A589" s="9">
        <f>'BASE SUELDOS'!A589</f>
        <v>1</v>
      </c>
      <c r="B589" s="8" t="s">
        <v>643</v>
      </c>
      <c r="C589" s="9">
        <f>'BASE SUELDOS'!B589</f>
        <v>0</v>
      </c>
      <c r="D589" s="6" t="str">
        <f>'BASE SUELDOS'!C589</f>
        <v>EMPLEADO 586</v>
      </c>
      <c r="E589" s="6">
        <f>'BASE SUELDOS'!D589</f>
        <v>0</v>
      </c>
      <c r="F589" s="6">
        <f>'BASE SUELDOS'!E589</f>
        <v>0</v>
      </c>
      <c r="G589" s="13">
        <f>'BASE SUELDOS'!I589</f>
        <v>0</v>
      </c>
      <c r="H589" s="14">
        <f t="shared" si="58"/>
        <v>0</v>
      </c>
      <c r="I589" s="14">
        <f t="shared" si="58"/>
        <v>0</v>
      </c>
      <c r="J589" s="14">
        <f t="shared" si="58"/>
        <v>0</v>
      </c>
      <c r="K589" s="14">
        <f t="shared" si="58"/>
        <v>0</v>
      </c>
      <c r="L589" s="14">
        <f t="shared" si="58"/>
        <v>0</v>
      </c>
      <c r="M589" s="14">
        <f t="shared" si="58"/>
        <v>0</v>
      </c>
      <c r="N589" s="14">
        <f t="shared" si="58"/>
        <v>0</v>
      </c>
      <c r="O589" s="14">
        <f t="shared" si="58"/>
        <v>0</v>
      </c>
      <c r="P589" s="14">
        <f t="shared" si="58"/>
        <v>0</v>
      </c>
      <c r="Q589" s="14">
        <f t="shared" si="58"/>
        <v>0</v>
      </c>
      <c r="R589" s="14">
        <f t="shared" si="58"/>
        <v>0</v>
      </c>
      <c r="S589" s="14">
        <f t="shared" si="58"/>
        <v>0</v>
      </c>
    </row>
    <row r="590" spans="1:19">
      <c r="A590" s="9">
        <f>'BASE SUELDOS'!A590</f>
        <v>1</v>
      </c>
      <c r="B590" s="8" t="s">
        <v>643</v>
      </c>
      <c r="C590" s="9">
        <f>'BASE SUELDOS'!B590</f>
        <v>0</v>
      </c>
      <c r="D590" s="6" t="str">
        <f>'BASE SUELDOS'!C590</f>
        <v>EMPLEADO 587</v>
      </c>
      <c r="E590" s="6">
        <f>'BASE SUELDOS'!D590</f>
        <v>0</v>
      </c>
      <c r="F590" s="6">
        <f>'BASE SUELDOS'!E590</f>
        <v>0</v>
      </c>
      <c r="G590" s="13">
        <f>'BASE SUELDOS'!I590</f>
        <v>0</v>
      </c>
      <c r="H590" s="14">
        <f t="shared" si="58"/>
        <v>0</v>
      </c>
      <c r="I590" s="14">
        <f t="shared" si="58"/>
        <v>0</v>
      </c>
      <c r="J590" s="14">
        <f t="shared" si="58"/>
        <v>0</v>
      </c>
      <c r="K590" s="14">
        <f t="shared" si="58"/>
        <v>0</v>
      </c>
      <c r="L590" s="14">
        <f t="shared" si="58"/>
        <v>0</v>
      </c>
      <c r="M590" s="14">
        <f t="shared" si="58"/>
        <v>0</v>
      </c>
      <c r="N590" s="14">
        <f t="shared" si="58"/>
        <v>0</v>
      </c>
      <c r="O590" s="14">
        <f t="shared" si="58"/>
        <v>0</v>
      </c>
      <c r="P590" s="14">
        <f t="shared" si="58"/>
        <v>0</v>
      </c>
      <c r="Q590" s="14">
        <f t="shared" si="58"/>
        <v>0</v>
      </c>
      <c r="R590" s="14">
        <f t="shared" si="58"/>
        <v>0</v>
      </c>
      <c r="S590" s="14">
        <f t="shared" si="58"/>
        <v>0</v>
      </c>
    </row>
    <row r="591" spans="1:19">
      <c r="A591" s="9">
        <f>'BASE SUELDOS'!A591</f>
        <v>1</v>
      </c>
      <c r="B591" s="8" t="s">
        <v>643</v>
      </c>
      <c r="C591" s="9">
        <f>'BASE SUELDOS'!B591</f>
        <v>0</v>
      </c>
      <c r="D591" s="6" t="str">
        <f>'BASE SUELDOS'!C591</f>
        <v>EMPLEADO 588</v>
      </c>
      <c r="E591" s="6">
        <f>'BASE SUELDOS'!D591</f>
        <v>0</v>
      </c>
      <c r="F591" s="6">
        <f>'BASE SUELDOS'!E591</f>
        <v>0</v>
      </c>
      <c r="G591" s="13">
        <f>'BASE SUELDOS'!I591</f>
        <v>0</v>
      </c>
      <c r="H591" s="14">
        <f t="shared" si="58"/>
        <v>0</v>
      </c>
      <c r="I591" s="14">
        <f t="shared" si="58"/>
        <v>0</v>
      </c>
      <c r="J591" s="14">
        <f t="shared" si="58"/>
        <v>0</v>
      </c>
      <c r="K591" s="14">
        <f t="shared" si="58"/>
        <v>0</v>
      </c>
      <c r="L591" s="14">
        <f t="shared" si="58"/>
        <v>0</v>
      </c>
      <c r="M591" s="14">
        <f t="shared" si="58"/>
        <v>0</v>
      </c>
      <c r="N591" s="14">
        <f t="shared" si="58"/>
        <v>0</v>
      </c>
      <c r="O591" s="14">
        <f t="shared" si="58"/>
        <v>0</v>
      </c>
      <c r="P591" s="14">
        <f t="shared" si="58"/>
        <v>0</v>
      </c>
      <c r="Q591" s="14">
        <f t="shared" si="58"/>
        <v>0</v>
      </c>
      <c r="R591" s="14">
        <f t="shared" si="58"/>
        <v>0</v>
      </c>
      <c r="S591" s="14">
        <f t="shared" si="58"/>
        <v>0</v>
      </c>
    </row>
    <row r="592" spans="1:19">
      <c r="A592" s="9">
        <f>'BASE SUELDOS'!A592</f>
        <v>1</v>
      </c>
      <c r="B592" s="8" t="s">
        <v>643</v>
      </c>
      <c r="C592" s="9">
        <f>'BASE SUELDOS'!B592</f>
        <v>0</v>
      </c>
      <c r="D592" s="6" t="str">
        <f>'BASE SUELDOS'!C592</f>
        <v>EMPLEADO 589</v>
      </c>
      <c r="E592" s="6">
        <f>'BASE SUELDOS'!D592</f>
        <v>0</v>
      </c>
      <c r="F592" s="6">
        <f>'BASE SUELDOS'!E592</f>
        <v>0</v>
      </c>
      <c r="G592" s="13">
        <f>'BASE SUELDOS'!I592</f>
        <v>0</v>
      </c>
      <c r="H592" s="14">
        <f t="shared" si="58"/>
        <v>0</v>
      </c>
      <c r="I592" s="14">
        <f t="shared" si="58"/>
        <v>0</v>
      </c>
      <c r="J592" s="14">
        <f t="shared" si="58"/>
        <v>0</v>
      </c>
      <c r="K592" s="14">
        <f t="shared" si="58"/>
        <v>0</v>
      </c>
      <c r="L592" s="14">
        <f t="shared" si="58"/>
        <v>0</v>
      </c>
      <c r="M592" s="14">
        <f t="shared" si="58"/>
        <v>0</v>
      </c>
      <c r="N592" s="14">
        <f t="shared" si="58"/>
        <v>0</v>
      </c>
      <c r="O592" s="14">
        <f t="shared" si="58"/>
        <v>0</v>
      </c>
      <c r="P592" s="14">
        <f t="shared" si="58"/>
        <v>0</v>
      </c>
      <c r="Q592" s="14">
        <f t="shared" si="58"/>
        <v>0</v>
      </c>
      <c r="R592" s="14">
        <f t="shared" si="58"/>
        <v>0</v>
      </c>
      <c r="S592" s="14">
        <f t="shared" si="58"/>
        <v>0</v>
      </c>
    </row>
    <row r="593" spans="1:19">
      <c r="A593" s="9">
        <f>'BASE SUELDOS'!A593</f>
        <v>1</v>
      </c>
      <c r="B593" s="8" t="s">
        <v>643</v>
      </c>
      <c r="C593" s="9">
        <f>'BASE SUELDOS'!B593</f>
        <v>0</v>
      </c>
      <c r="D593" s="6" t="str">
        <f>'BASE SUELDOS'!C593</f>
        <v>EMPLEADO 590</v>
      </c>
      <c r="E593" s="6">
        <f>'BASE SUELDOS'!D593</f>
        <v>0</v>
      </c>
      <c r="F593" s="6">
        <f>'BASE SUELDOS'!E593</f>
        <v>0</v>
      </c>
      <c r="G593" s="13">
        <f>'BASE SUELDOS'!I593</f>
        <v>0</v>
      </c>
      <c r="H593" s="14">
        <f t="shared" si="58"/>
        <v>0</v>
      </c>
      <c r="I593" s="14">
        <f t="shared" si="58"/>
        <v>0</v>
      </c>
      <c r="J593" s="14">
        <f t="shared" si="58"/>
        <v>0</v>
      </c>
      <c r="K593" s="14">
        <f t="shared" si="58"/>
        <v>0</v>
      </c>
      <c r="L593" s="14">
        <f t="shared" si="58"/>
        <v>0</v>
      </c>
      <c r="M593" s="14">
        <f t="shared" si="58"/>
        <v>0</v>
      </c>
      <c r="N593" s="14">
        <f t="shared" si="58"/>
        <v>0</v>
      </c>
      <c r="O593" s="14">
        <f t="shared" si="58"/>
        <v>0</v>
      </c>
      <c r="P593" s="14">
        <f t="shared" si="58"/>
        <v>0</v>
      </c>
      <c r="Q593" s="14">
        <f t="shared" si="58"/>
        <v>0</v>
      </c>
      <c r="R593" s="14">
        <f t="shared" si="58"/>
        <v>0</v>
      </c>
      <c r="S593" s="14">
        <f t="shared" si="58"/>
        <v>0</v>
      </c>
    </row>
    <row r="594" spans="1:19">
      <c r="A594" s="9">
        <f>'BASE SUELDOS'!A594</f>
        <v>1</v>
      </c>
      <c r="B594" s="8" t="s">
        <v>643</v>
      </c>
      <c r="C594" s="9">
        <f>'BASE SUELDOS'!B594</f>
        <v>0</v>
      </c>
      <c r="D594" s="6" t="str">
        <f>'BASE SUELDOS'!C594</f>
        <v>EMPLEADO 591</v>
      </c>
      <c r="E594" s="6">
        <f>'BASE SUELDOS'!D594</f>
        <v>0</v>
      </c>
      <c r="F594" s="6">
        <f>'BASE SUELDOS'!E594</f>
        <v>0</v>
      </c>
      <c r="G594" s="13">
        <f>'BASE SUELDOS'!I594</f>
        <v>0</v>
      </c>
      <c r="H594" s="14">
        <f t="shared" ref="H594:S603" si="59">(IF($G594&gt;_25_Veces_SMGDF,_25_Veces_SMGDF,$G594))*H$2*CesantiaVejez</f>
        <v>0</v>
      </c>
      <c r="I594" s="14">
        <f t="shared" si="59"/>
        <v>0</v>
      </c>
      <c r="J594" s="14">
        <f t="shared" si="59"/>
        <v>0</v>
      </c>
      <c r="K594" s="14">
        <f t="shared" si="59"/>
        <v>0</v>
      </c>
      <c r="L594" s="14">
        <f t="shared" si="59"/>
        <v>0</v>
      </c>
      <c r="M594" s="14">
        <f t="shared" si="59"/>
        <v>0</v>
      </c>
      <c r="N594" s="14">
        <f t="shared" si="59"/>
        <v>0</v>
      </c>
      <c r="O594" s="14">
        <f t="shared" si="59"/>
        <v>0</v>
      </c>
      <c r="P594" s="14">
        <f t="shared" si="59"/>
        <v>0</v>
      </c>
      <c r="Q594" s="14">
        <f t="shared" si="59"/>
        <v>0</v>
      </c>
      <c r="R594" s="14">
        <f t="shared" si="59"/>
        <v>0</v>
      </c>
      <c r="S594" s="14">
        <f t="shared" si="59"/>
        <v>0</v>
      </c>
    </row>
    <row r="595" spans="1:19">
      <c r="A595" s="9">
        <f>'BASE SUELDOS'!A595</f>
        <v>1</v>
      </c>
      <c r="B595" s="8" t="s">
        <v>643</v>
      </c>
      <c r="C595" s="9">
        <f>'BASE SUELDOS'!B595</f>
        <v>0</v>
      </c>
      <c r="D595" s="6" t="str">
        <f>'BASE SUELDOS'!C595</f>
        <v>EMPLEADO 592</v>
      </c>
      <c r="E595" s="6">
        <f>'BASE SUELDOS'!D595</f>
        <v>0</v>
      </c>
      <c r="F595" s="6">
        <f>'BASE SUELDOS'!E595</f>
        <v>0</v>
      </c>
      <c r="G595" s="13">
        <f>'BASE SUELDOS'!I595</f>
        <v>0</v>
      </c>
      <c r="H595" s="14">
        <f t="shared" si="59"/>
        <v>0</v>
      </c>
      <c r="I595" s="14">
        <f t="shared" si="59"/>
        <v>0</v>
      </c>
      <c r="J595" s="14">
        <f t="shared" si="59"/>
        <v>0</v>
      </c>
      <c r="K595" s="14">
        <f t="shared" si="59"/>
        <v>0</v>
      </c>
      <c r="L595" s="14">
        <f t="shared" si="59"/>
        <v>0</v>
      </c>
      <c r="M595" s="14">
        <f t="shared" si="59"/>
        <v>0</v>
      </c>
      <c r="N595" s="14">
        <f t="shared" si="59"/>
        <v>0</v>
      </c>
      <c r="O595" s="14">
        <f t="shared" si="59"/>
        <v>0</v>
      </c>
      <c r="P595" s="14">
        <f t="shared" si="59"/>
        <v>0</v>
      </c>
      <c r="Q595" s="14">
        <f t="shared" si="59"/>
        <v>0</v>
      </c>
      <c r="R595" s="14">
        <f t="shared" si="59"/>
        <v>0</v>
      </c>
      <c r="S595" s="14">
        <f t="shared" si="59"/>
        <v>0</v>
      </c>
    </row>
    <row r="596" spans="1:19">
      <c r="A596" s="9">
        <f>'BASE SUELDOS'!A596</f>
        <v>1</v>
      </c>
      <c r="B596" s="8" t="s">
        <v>643</v>
      </c>
      <c r="C596" s="9">
        <f>'BASE SUELDOS'!B596</f>
        <v>0</v>
      </c>
      <c r="D596" s="6" t="str">
        <f>'BASE SUELDOS'!C596</f>
        <v>EMPLEADO 593</v>
      </c>
      <c r="E596" s="6">
        <f>'BASE SUELDOS'!D596</f>
        <v>0</v>
      </c>
      <c r="F596" s="6">
        <f>'BASE SUELDOS'!E596</f>
        <v>0</v>
      </c>
      <c r="G596" s="13">
        <f>'BASE SUELDOS'!I596</f>
        <v>0</v>
      </c>
      <c r="H596" s="14">
        <f t="shared" si="59"/>
        <v>0</v>
      </c>
      <c r="I596" s="14">
        <f t="shared" si="59"/>
        <v>0</v>
      </c>
      <c r="J596" s="14">
        <f t="shared" si="59"/>
        <v>0</v>
      </c>
      <c r="K596" s="14">
        <f t="shared" si="59"/>
        <v>0</v>
      </c>
      <c r="L596" s="14">
        <f t="shared" si="59"/>
        <v>0</v>
      </c>
      <c r="M596" s="14">
        <f t="shared" si="59"/>
        <v>0</v>
      </c>
      <c r="N596" s="14">
        <f t="shared" si="59"/>
        <v>0</v>
      </c>
      <c r="O596" s="14">
        <f t="shared" si="59"/>
        <v>0</v>
      </c>
      <c r="P596" s="14">
        <f t="shared" si="59"/>
        <v>0</v>
      </c>
      <c r="Q596" s="14">
        <f t="shared" si="59"/>
        <v>0</v>
      </c>
      <c r="R596" s="14">
        <f t="shared" si="59"/>
        <v>0</v>
      </c>
      <c r="S596" s="14">
        <f t="shared" si="59"/>
        <v>0</v>
      </c>
    </row>
    <row r="597" spans="1:19">
      <c r="A597" s="9">
        <f>'BASE SUELDOS'!A597</f>
        <v>1</v>
      </c>
      <c r="B597" s="8" t="s">
        <v>643</v>
      </c>
      <c r="C597" s="9">
        <f>'BASE SUELDOS'!B597</f>
        <v>0</v>
      </c>
      <c r="D597" s="6" t="str">
        <f>'BASE SUELDOS'!C597</f>
        <v>EMPLEADO 594</v>
      </c>
      <c r="E597" s="6">
        <f>'BASE SUELDOS'!D597</f>
        <v>0</v>
      </c>
      <c r="F597" s="6">
        <f>'BASE SUELDOS'!E597</f>
        <v>0</v>
      </c>
      <c r="G597" s="13">
        <f>'BASE SUELDOS'!I597</f>
        <v>0</v>
      </c>
      <c r="H597" s="14">
        <f t="shared" si="59"/>
        <v>0</v>
      </c>
      <c r="I597" s="14">
        <f t="shared" si="59"/>
        <v>0</v>
      </c>
      <c r="J597" s="14">
        <f t="shared" si="59"/>
        <v>0</v>
      </c>
      <c r="K597" s="14">
        <f t="shared" si="59"/>
        <v>0</v>
      </c>
      <c r="L597" s="14">
        <f t="shared" si="59"/>
        <v>0</v>
      </c>
      <c r="M597" s="14">
        <f t="shared" si="59"/>
        <v>0</v>
      </c>
      <c r="N597" s="14">
        <f t="shared" si="59"/>
        <v>0</v>
      </c>
      <c r="O597" s="14">
        <f t="shared" si="59"/>
        <v>0</v>
      </c>
      <c r="P597" s="14">
        <f t="shared" si="59"/>
        <v>0</v>
      </c>
      <c r="Q597" s="14">
        <f t="shared" si="59"/>
        <v>0</v>
      </c>
      <c r="R597" s="14">
        <f t="shared" si="59"/>
        <v>0</v>
      </c>
      <c r="S597" s="14">
        <f t="shared" si="59"/>
        <v>0</v>
      </c>
    </row>
    <row r="598" spans="1:19">
      <c r="A598" s="9">
        <f>'BASE SUELDOS'!A598</f>
        <v>1</v>
      </c>
      <c r="B598" s="8" t="s">
        <v>643</v>
      </c>
      <c r="C598" s="9">
        <f>'BASE SUELDOS'!B598</f>
        <v>0</v>
      </c>
      <c r="D598" s="6" t="str">
        <f>'BASE SUELDOS'!C598</f>
        <v>EMPLEADO 595</v>
      </c>
      <c r="E598" s="6">
        <f>'BASE SUELDOS'!D598</f>
        <v>0</v>
      </c>
      <c r="F598" s="6">
        <f>'BASE SUELDOS'!E598</f>
        <v>0</v>
      </c>
      <c r="G598" s="13">
        <f>'BASE SUELDOS'!I598</f>
        <v>0</v>
      </c>
      <c r="H598" s="14">
        <f t="shared" si="59"/>
        <v>0</v>
      </c>
      <c r="I598" s="14">
        <f t="shared" si="59"/>
        <v>0</v>
      </c>
      <c r="J598" s="14">
        <f t="shared" si="59"/>
        <v>0</v>
      </c>
      <c r="K598" s="14">
        <f t="shared" si="59"/>
        <v>0</v>
      </c>
      <c r="L598" s="14">
        <f t="shared" si="59"/>
        <v>0</v>
      </c>
      <c r="M598" s="14">
        <f t="shared" si="59"/>
        <v>0</v>
      </c>
      <c r="N598" s="14">
        <f t="shared" si="59"/>
        <v>0</v>
      </c>
      <c r="O598" s="14">
        <f t="shared" si="59"/>
        <v>0</v>
      </c>
      <c r="P598" s="14">
        <f t="shared" si="59"/>
        <v>0</v>
      </c>
      <c r="Q598" s="14">
        <f t="shared" si="59"/>
        <v>0</v>
      </c>
      <c r="R598" s="14">
        <f t="shared" si="59"/>
        <v>0</v>
      </c>
      <c r="S598" s="14">
        <f t="shared" si="59"/>
        <v>0</v>
      </c>
    </row>
    <row r="599" spans="1:19">
      <c r="A599" s="9">
        <f>'BASE SUELDOS'!A599</f>
        <v>1</v>
      </c>
      <c r="B599" s="8" t="s">
        <v>643</v>
      </c>
      <c r="C599" s="9">
        <f>'BASE SUELDOS'!B599</f>
        <v>0</v>
      </c>
      <c r="D599" s="6" t="str">
        <f>'BASE SUELDOS'!C599</f>
        <v>EMPLEADO 596</v>
      </c>
      <c r="E599" s="6">
        <f>'BASE SUELDOS'!D599</f>
        <v>0</v>
      </c>
      <c r="F599" s="6">
        <f>'BASE SUELDOS'!E599</f>
        <v>0</v>
      </c>
      <c r="G599" s="13">
        <f>'BASE SUELDOS'!I599</f>
        <v>0</v>
      </c>
      <c r="H599" s="14">
        <f t="shared" si="59"/>
        <v>0</v>
      </c>
      <c r="I599" s="14">
        <f t="shared" si="59"/>
        <v>0</v>
      </c>
      <c r="J599" s="14">
        <f t="shared" si="59"/>
        <v>0</v>
      </c>
      <c r="K599" s="14">
        <f t="shared" si="59"/>
        <v>0</v>
      </c>
      <c r="L599" s="14">
        <f t="shared" si="59"/>
        <v>0</v>
      </c>
      <c r="M599" s="14">
        <f t="shared" si="59"/>
        <v>0</v>
      </c>
      <c r="N599" s="14">
        <f t="shared" si="59"/>
        <v>0</v>
      </c>
      <c r="O599" s="14">
        <f t="shared" si="59"/>
        <v>0</v>
      </c>
      <c r="P599" s="14">
        <f t="shared" si="59"/>
        <v>0</v>
      </c>
      <c r="Q599" s="14">
        <f t="shared" si="59"/>
        <v>0</v>
      </c>
      <c r="R599" s="14">
        <f t="shared" si="59"/>
        <v>0</v>
      </c>
      <c r="S599" s="14">
        <f t="shared" si="59"/>
        <v>0</v>
      </c>
    </row>
    <row r="600" spans="1:19">
      <c r="A600" s="9">
        <f>'BASE SUELDOS'!A600</f>
        <v>1</v>
      </c>
      <c r="B600" s="8" t="s">
        <v>643</v>
      </c>
      <c r="C600" s="9">
        <f>'BASE SUELDOS'!B600</f>
        <v>0</v>
      </c>
      <c r="D600" s="6" t="str">
        <f>'BASE SUELDOS'!C600</f>
        <v>EMPLEADO 597</v>
      </c>
      <c r="E600" s="6">
        <f>'BASE SUELDOS'!D600</f>
        <v>0</v>
      </c>
      <c r="F600" s="6">
        <f>'BASE SUELDOS'!E600</f>
        <v>0</v>
      </c>
      <c r="G600" s="13">
        <f>'BASE SUELDOS'!I600</f>
        <v>0</v>
      </c>
      <c r="H600" s="14">
        <f t="shared" si="59"/>
        <v>0</v>
      </c>
      <c r="I600" s="14">
        <f t="shared" si="59"/>
        <v>0</v>
      </c>
      <c r="J600" s="14">
        <f t="shared" si="59"/>
        <v>0</v>
      </c>
      <c r="K600" s="14">
        <f t="shared" si="59"/>
        <v>0</v>
      </c>
      <c r="L600" s="14">
        <f t="shared" si="59"/>
        <v>0</v>
      </c>
      <c r="M600" s="14">
        <f t="shared" si="59"/>
        <v>0</v>
      </c>
      <c r="N600" s="14">
        <f t="shared" si="59"/>
        <v>0</v>
      </c>
      <c r="O600" s="14">
        <f t="shared" si="59"/>
        <v>0</v>
      </c>
      <c r="P600" s="14">
        <f t="shared" si="59"/>
        <v>0</v>
      </c>
      <c r="Q600" s="14">
        <f t="shared" si="59"/>
        <v>0</v>
      </c>
      <c r="R600" s="14">
        <f t="shared" si="59"/>
        <v>0</v>
      </c>
      <c r="S600" s="14">
        <f t="shared" si="59"/>
        <v>0</v>
      </c>
    </row>
    <row r="601" spans="1:19">
      <c r="A601" s="9">
        <f>'BASE SUELDOS'!A601</f>
        <v>1</v>
      </c>
      <c r="B601" s="8" t="s">
        <v>643</v>
      </c>
      <c r="C601" s="9">
        <f>'BASE SUELDOS'!B601</f>
        <v>0</v>
      </c>
      <c r="D601" s="6" t="str">
        <f>'BASE SUELDOS'!C601</f>
        <v>EMPLEADO 598</v>
      </c>
      <c r="E601" s="6">
        <f>'BASE SUELDOS'!D601</f>
        <v>0</v>
      </c>
      <c r="F601" s="6">
        <f>'BASE SUELDOS'!E601</f>
        <v>0</v>
      </c>
      <c r="G601" s="13">
        <f>'BASE SUELDOS'!I601</f>
        <v>0</v>
      </c>
      <c r="H601" s="14">
        <f t="shared" si="59"/>
        <v>0</v>
      </c>
      <c r="I601" s="14">
        <f t="shared" si="59"/>
        <v>0</v>
      </c>
      <c r="J601" s="14">
        <f t="shared" si="59"/>
        <v>0</v>
      </c>
      <c r="K601" s="14">
        <f t="shared" si="59"/>
        <v>0</v>
      </c>
      <c r="L601" s="14">
        <f t="shared" si="59"/>
        <v>0</v>
      </c>
      <c r="M601" s="14">
        <f t="shared" si="59"/>
        <v>0</v>
      </c>
      <c r="N601" s="14">
        <f t="shared" si="59"/>
        <v>0</v>
      </c>
      <c r="O601" s="14">
        <f t="shared" si="59"/>
        <v>0</v>
      </c>
      <c r="P601" s="14">
        <f t="shared" si="59"/>
        <v>0</v>
      </c>
      <c r="Q601" s="14">
        <f t="shared" si="59"/>
        <v>0</v>
      </c>
      <c r="R601" s="14">
        <f t="shared" si="59"/>
        <v>0</v>
      </c>
      <c r="S601" s="14">
        <f t="shared" si="59"/>
        <v>0</v>
      </c>
    </row>
    <row r="602" spans="1:19">
      <c r="A602" s="9">
        <f>'BASE SUELDOS'!A602</f>
        <v>1</v>
      </c>
      <c r="B602" s="8" t="s">
        <v>643</v>
      </c>
      <c r="C602" s="9">
        <f>'BASE SUELDOS'!B602</f>
        <v>0</v>
      </c>
      <c r="D602" s="6" t="str">
        <f>'BASE SUELDOS'!C602</f>
        <v>EMPLEADO 599</v>
      </c>
      <c r="E602" s="6">
        <f>'BASE SUELDOS'!D602</f>
        <v>0</v>
      </c>
      <c r="F602" s="6">
        <f>'BASE SUELDOS'!E602</f>
        <v>0</v>
      </c>
      <c r="G602" s="13">
        <f>'BASE SUELDOS'!I602</f>
        <v>0</v>
      </c>
      <c r="H602" s="14">
        <f t="shared" si="59"/>
        <v>0</v>
      </c>
      <c r="I602" s="14">
        <f t="shared" si="59"/>
        <v>0</v>
      </c>
      <c r="J602" s="14">
        <f t="shared" si="59"/>
        <v>0</v>
      </c>
      <c r="K602" s="14">
        <f t="shared" si="59"/>
        <v>0</v>
      </c>
      <c r="L602" s="14">
        <f t="shared" si="59"/>
        <v>0</v>
      </c>
      <c r="M602" s="14">
        <f t="shared" si="59"/>
        <v>0</v>
      </c>
      <c r="N602" s="14">
        <f t="shared" si="59"/>
        <v>0</v>
      </c>
      <c r="O602" s="14">
        <f t="shared" si="59"/>
        <v>0</v>
      </c>
      <c r="P602" s="14">
        <f t="shared" si="59"/>
        <v>0</v>
      </c>
      <c r="Q602" s="14">
        <f t="shared" si="59"/>
        <v>0</v>
      </c>
      <c r="R602" s="14">
        <f t="shared" si="59"/>
        <v>0</v>
      </c>
      <c r="S602" s="14">
        <f t="shared" si="59"/>
        <v>0</v>
      </c>
    </row>
    <row r="603" spans="1:19">
      <c r="A603" s="9">
        <f>'BASE SUELDOS'!A603</f>
        <v>1</v>
      </c>
      <c r="B603" s="8" t="s">
        <v>643</v>
      </c>
      <c r="C603" s="9">
        <f>'BASE SUELDOS'!B603</f>
        <v>0</v>
      </c>
      <c r="D603" s="6" t="str">
        <f>'BASE SUELDOS'!C603</f>
        <v>EMPLEADO 600</v>
      </c>
      <c r="E603" s="6">
        <f>'BASE SUELDOS'!D603</f>
        <v>0</v>
      </c>
      <c r="F603" s="6">
        <f>'BASE SUELDOS'!E603</f>
        <v>0</v>
      </c>
      <c r="G603" s="13">
        <f>'BASE SUELDOS'!I603</f>
        <v>0</v>
      </c>
      <c r="H603" s="14">
        <f t="shared" si="59"/>
        <v>0</v>
      </c>
      <c r="I603" s="14">
        <f t="shared" si="59"/>
        <v>0</v>
      </c>
      <c r="J603" s="14">
        <f t="shared" si="59"/>
        <v>0</v>
      </c>
      <c r="K603" s="14">
        <f t="shared" si="59"/>
        <v>0</v>
      </c>
      <c r="L603" s="14">
        <f t="shared" si="59"/>
        <v>0</v>
      </c>
      <c r="M603" s="14">
        <f t="shared" si="59"/>
        <v>0</v>
      </c>
      <c r="N603" s="14">
        <f t="shared" si="59"/>
        <v>0</v>
      </c>
      <c r="O603" s="14">
        <f t="shared" si="59"/>
        <v>0</v>
      </c>
      <c r="P603" s="14">
        <f t="shared" si="59"/>
        <v>0</v>
      </c>
      <c r="Q603" s="14">
        <f t="shared" si="59"/>
        <v>0</v>
      </c>
      <c r="R603" s="14">
        <f t="shared" si="59"/>
        <v>0</v>
      </c>
      <c r="S603" s="14">
        <f t="shared" si="59"/>
        <v>0</v>
      </c>
    </row>
    <row r="604" spans="1:19">
      <c r="A604" s="5"/>
      <c r="B604" s="8"/>
      <c r="C604" s="9"/>
      <c r="D604" s="6"/>
      <c r="E604" s="6"/>
      <c r="F604" s="6"/>
      <c r="G604" s="13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</row>
    <row r="606" spans="1:19">
      <c r="H606" s="10">
        <f>SUM(H4:H604)</f>
        <v>4454.1654229799988</v>
      </c>
      <c r="I606" s="10">
        <f t="shared" ref="I606:S606" si="60">SUM(I4:I604)</f>
        <v>4023.1171562399995</v>
      </c>
      <c r="J606" s="10">
        <f t="shared" si="60"/>
        <v>4454.1654229799988</v>
      </c>
      <c r="K606" s="10">
        <f t="shared" si="60"/>
        <v>4310.4826673999996</v>
      </c>
      <c r="L606" s="10">
        <f t="shared" si="60"/>
        <v>4454.1654229799988</v>
      </c>
      <c r="M606" s="10">
        <f t="shared" si="60"/>
        <v>4310.4826673999996</v>
      </c>
      <c r="N606" s="10">
        <f t="shared" si="60"/>
        <v>4454.1654229799988</v>
      </c>
      <c r="O606" s="10">
        <f t="shared" si="60"/>
        <v>4454.1654229799988</v>
      </c>
      <c r="P606" s="10">
        <f t="shared" si="60"/>
        <v>4310.4826673999996</v>
      </c>
      <c r="Q606" s="10">
        <f t="shared" si="60"/>
        <v>4454.1654229799988</v>
      </c>
      <c r="R606" s="10">
        <f t="shared" si="60"/>
        <v>4310.4826673999996</v>
      </c>
      <c r="S606" s="10">
        <f t="shared" si="60"/>
        <v>4454.1654229799988</v>
      </c>
    </row>
    <row r="607" spans="1:19">
      <c r="I607" s="10"/>
    </row>
    <row r="608" spans="1:19"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</row>
    <row r="610" spans="8:19"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S610"/>
  <sheetViews>
    <sheetView zoomScale="90" zoomScaleNormal="90" workbookViewId="0">
      <selection activeCell="I2" sqref="I2"/>
    </sheetView>
  </sheetViews>
  <sheetFormatPr baseColWidth="10" defaultRowHeight="15"/>
  <cols>
    <col min="1" max="1" width="8.42578125" bestFit="1" customWidth="1"/>
    <col min="2" max="2" width="25.140625" bestFit="1" customWidth="1"/>
    <col min="3" max="3" width="9.7109375" bestFit="1" customWidth="1"/>
    <col min="4" max="4" width="42.5703125" bestFit="1" customWidth="1"/>
    <col min="5" max="5" width="40.140625" bestFit="1" customWidth="1"/>
    <col min="6" max="6" width="39.28515625" bestFit="1" customWidth="1"/>
    <col min="7" max="7" width="8.7109375" bestFit="1" customWidth="1"/>
    <col min="8" max="19" width="9.140625" bestFit="1" customWidth="1"/>
  </cols>
  <sheetData>
    <row r="1" spans="1:19">
      <c r="G1" s="11"/>
    </row>
    <row r="2" spans="1:19" s="1" customFormat="1" ht="12.75">
      <c r="G2" s="12"/>
      <c r="H2" s="1">
        <v>31</v>
      </c>
      <c r="I2" s="1">
        <f>Febrero</f>
        <v>28</v>
      </c>
      <c r="J2" s="1">
        <v>31</v>
      </c>
      <c r="K2" s="1">
        <v>30</v>
      </c>
      <c r="L2" s="1">
        <v>31</v>
      </c>
      <c r="M2" s="1">
        <v>30</v>
      </c>
      <c r="N2" s="1">
        <v>31</v>
      </c>
      <c r="O2" s="1">
        <v>31</v>
      </c>
      <c r="P2" s="1">
        <v>30</v>
      </c>
      <c r="Q2" s="1">
        <v>31</v>
      </c>
      <c r="R2" s="1">
        <v>30</v>
      </c>
      <c r="S2" s="1">
        <v>31</v>
      </c>
    </row>
    <row r="3" spans="1:19" s="4" customFormat="1" ht="12.75">
      <c r="A3" s="2" t="s">
        <v>0</v>
      </c>
      <c r="B3" s="3" t="s">
        <v>1</v>
      </c>
      <c r="C3" s="3" t="s">
        <v>2</v>
      </c>
      <c r="D3" s="2" t="s">
        <v>3</v>
      </c>
      <c r="E3" s="2" t="s">
        <v>4</v>
      </c>
      <c r="F3" s="2" t="s">
        <v>5</v>
      </c>
      <c r="G3" s="2" t="s">
        <v>23</v>
      </c>
      <c r="H3" s="2" t="s">
        <v>11</v>
      </c>
      <c r="I3" s="2" t="s">
        <v>12</v>
      </c>
      <c r="J3" s="2" t="s">
        <v>13</v>
      </c>
      <c r="K3" s="2" t="s">
        <v>14</v>
      </c>
      <c r="L3" s="2" t="s">
        <v>15</v>
      </c>
      <c r="M3" s="2" t="s">
        <v>16</v>
      </c>
      <c r="N3" s="2" t="s">
        <v>17</v>
      </c>
      <c r="O3" s="2" t="s">
        <v>18</v>
      </c>
      <c r="P3" s="2" t="s">
        <v>19</v>
      </c>
      <c r="Q3" s="2" t="s">
        <v>20</v>
      </c>
      <c r="R3" s="2" t="s">
        <v>21</v>
      </c>
      <c r="S3" s="2" t="s">
        <v>22</v>
      </c>
    </row>
    <row r="4" spans="1:19" s="6" customFormat="1">
      <c r="A4" s="9">
        <f>'BASE SUELDOS'!A4</f>
        <v>1</v>
      </c>
      <c r="B4" s="8" t="s">
        <v>34</v>
      </c>
      <c r="C4" s="9">
        <f>'BASE SUELDOS'!B4</f>
        <v>0</v>
      </c>
      <c r="D4" s="6" t="str">
        <f>'BASE SUELDOS'!C4</f>
        <v>EMPLEADO 1</v>
      </c>
      <c r="E4" s="6">
        <f>'BASE SUELDOS'!D4</f>
        <v>0</v>
      </c>
      <c r="F4" s="6">
        <f>'BASE SUELDOS'!E4</f>
        <v>0</v>
      </c>
      <c r="G4" s="13">
        <f>'BASE SUELDOS'!I4</f>
        <v>708.64559999999994</v>
      </c>
      <c r="H4" s="14">
        <f t="shared" ref="H4:S13" si="0">(IF($G4&gt;_25_Veces_SMGDF,_25_Veces_SMGDF,$G4))*H$2*Infonavit</f>
        <v>1098.40068</v>
      </c>
      <c r="I4" s="14">
        <f t="shared" si="0"/>
        <v>992.10383999999999</v>
      </c>
      <c r="J4" s="14">
        <f t="shared" si="0"/>
        <v>1098.40068</v>
      </c>
      <c r="K4" s="14">
        <f t="shared" si="0"/>
        <v>1062.9684</v>
      </c>
      <c r="L4" s="14">
        <f t="shared" si="0"/>
        <v>1098.40068</v>
      </c>
      <c r="M4" s="14">
        <f t="shared" si="0"/>
        <v>1062.9684</v>
      </c>
      <c r="N4" s="14">
        <f t="shared" si="0"/>
        <v>1098.40068</v>
      </c>
      <c r="O4" s="14">
        <f t="shared" si="0"/>
        <v>1098.40068</v>
      </c>
      <c r="P4" s="14">
        <f t="shared" si="0"/>
        <v>1062.9684</v>
      </c>
      <c r="Q4" s="14">
        <f t="shared" si="0"/>
        <v>1098.40068</v>
      </c>
      <c r="R4" s="14">
        <f t="shared" si="0"/>
        <v>1062.9684</v>
      </c>
      <c r="S4" s="14">
        <f t="shared" si="0"/>
        <v>1098.40068</v>
      </c>
    </row>
    <row r="5" spans="1:19" s="6" customFormat="1">
      <c r="A5" s="9">
        <f>'BASE SUELDOS'!A5</f>
        <v>1</v>
      </c>
      <c r="B5" s="8" t="s">
        <v>34</v>
      </c>
      <c r="C5" s="9">
        <f>'BASE SUELDOS'!B5</f>
        <v>0</v>
      </c>
      <c r="D5" s="6" t="str">
        <f>'BASE SUELDOS'!C5</f>
        <v>EMPLEADO 2</v>
      </c>
      <c r="E5" s="6">
        <f>'BASE SUELDOS'!D5</f>
        <v>0</v>
      </c>
      <c r="F5" s="6">
        <f>'BASE SUELDOS'!E5</f>
        <v>0</v>
      </c>
      <c r="G5" s="13">
        <f>'BASE SUELDOS'!I5</f>
        <v>352.74454799999995</v>
      </c>
      <c r="H5" s="14">
        <f t="shared" si="0"/>
        <v>546.75404939999987</v>
      </c>
      <c r="I5" s="14">
        <f t="shared" si="0"/>
        <v>493.8423671999999</v>
      </c>
      <c r="J5" s="14">
        <f t="shared" si="0"/>
        <v>546.75404939999987</v>
      </c>
      <c r="K5" s="14">
        <f t="shared" si="0"/>
        <v>529.11682199999996</v>
      </c>
      <c r="L5" s="14">
        <f t="shared" si="0"/>
        <v>546.75404939999987</v>
      </c>
      <c r="M5" s="14">
        <f t="shared" si="0"/>
        <v>529.11682199999996</v>
      </c>
      <c r="N5" s="14">
        <f t="shared" si="0"/>
        <v>546.75404939999987</v>
      </c>
      <c r="O5" s="14">
        <f t="shared" si="0"/>
        <v>546.75404939999987</v>
      </c>
      <c r="P5" s="14">
        <f t="shared" si="0"/>
        <v>529.11682199999996</v>
      </c>
      <c r="Q5" s="14">
        <f t="shared" si="0"/>
        <v>546.75404939999987</v>
      </c>
      <c r="R5" s="14">
        <f t="shared" si="0"/>
        <v>529.11682199999996</v>
      </c>
      <c r="S5" s="14">
        <f t="shared" si="0"/>
        <v>546.75404939999987</v>
      </c>
    </row>
    <row r="6" spans="1:19" s="6" customFormat="1">
      <c r="A6" s="9">
        <f>'BASE SUELDOS'!A6</f>
        <v>1</v>
      </c>
      <c r="B6" s="8" t="s">
        <v>34</v>
      </c>
      <c r="C6" s="9">
        <f>'BASE SUELDOS'!B6</f>
        <v>0</v>
      </c>
      <c r="D6" s="6" t="str">
        <f>'BASE SUELDOS'!C6</f>
        <v>EMPLEADO 3</v>
      </c>
      <c r="E6" s="6">
        <f>'BASE SUELDOS'!D6</f>
        <v>0</v>
      </c>
      <c r="F6" s="6">
        <f>'BASE SUELDOS'!E6</f>
        <v>0</v>
      </c>
      <c r="G6" s="13">
        <f>'BASE SUELDOS'!I6</f>
        <v>752.08411199999989</v>
      </c>
      <c r="H6" s="14">
        <f t="shared" si="0"/>
        <v>1165.7303735999999</v>
      </c>
      <c r="I6" s="14">
        <f t="shared" si="0"/>
        <v>1052.9177568</v>
      </c>
      <c r="J6" s="14">
        <f t="shared" si="0"/>
        <v>1165.7303735999999</v>
      </c>
      <c r="K6" s="14">
        <f t="shared" si="0"/>
        <v>1128.1261679999998</v>
      </c>
      <c r="L6" s="14">
        <f t="shared" si="0"/>
        <v>1165.7303735999999</v>
      </c>
      <c r="M6" s="14">
        <f t="shared" si="0"/>
        <v>1128.1261679999998</v>
      </c>
      <c r="N6" s="14">
        <f t="shared" si="0"/>
        <v>1165.7303735999999</v>
      </c>
      <c r="O6" s="14">
        <f t="shared" si="0"/>
        <v>1165.7303735999999</v>
      </c>
      <c r="P6" s="14">
        <f t="shared" si="0"/>
        <v>1128.1261679999998</v>
      </c>
      <c r="Q6" s="14">
        <f t="shared" si="0"/>
        <v>1165.7303735999999</v>
      </c>
      <c r="R6" s="14">
        <f t="shared" si="0"/>
        <v>1128.1261679999998</v>
      </c>
      <c r="S6" s="14">
        <f t="shared" si="0"/>
        <v>1165.7303735999999</v>
      </c>
    </row>
    <row r="7" spans="1:19" s="6" customFormat="1">
      <c r="A7" s="9">
        <f>'BASE SUELDOS'!A7</f>
        <v>1</v>
      </c>
      <c r="B7" s="8" t="s">
        <v>34</v>
      </c>
      <c r="C7" s="9">
        <f>'BASE SUELDOS'!B7</f>
        <v>0</v>
      </c>
      <c r="D7" s="6" t="str">
        <f>'BASE SUELDOS'!C7</f>
        <v>EMPLEADO 4</v>
      </c>
      <c r="E7" s="6">
        <f>'BASE SUELDOS'!D7</f>
        <v>0</v>
      </c>
      <c r="F7" s="6">
        <f>'BASE SUELDOS'!E7</f>
        <v>0</v>
      </c>
      <c r="G7" s="13">
        <f>'BASE SUELDOS'!I7</f>
        <v>216.58634399999997</v>
      </c>
      <c r="H7" s="14">
        <f t="shared" si="0"/>
        <v>335.70883319999996</v>
      </c>
      <c r="I7" s="14">
        <f t="shared" si="0"/>
        <v>303.22088159999993</v>
      </c>
      <c r="J7" s="14">
        <f t="shared" si="0"/>
        <v>335.70883319999996</v>
      </c>
      <c r="K7" s="14">
        <f t="shared" si="0"/>
        <v>324.87951599999997</v>
      </c>
      <c r="L7" s="14">
        <f t="shared" si="0"/>
        <v>335.70883319999996</v>
      </c>
      <c r="M7" s="14">
        <f t="shared" si="0"/>
        <v>324.87951599999997</v>
      </c>
      <c r="N7" s="14">
        <f t="shared" si="0"/>
        <v>335.70883319999996</v>
      </c>
      <c r="O7" s="14">
        <f t="shared" si="0"/>
        <v>335.70883319999996</v>
      </c>
      <c r="P7" s="14">
        <f t="shared" si="0"/>
        <v>324.87951599999997</v>
      </c>
      <c r="Q7" s="14">
        <f t="shared" si="0"/>
        <v>335.70883319999996</v>
      </c>
      <c r="R7" s="14">
        <f t="shared" si="0"/>
        <v>324.87951599999997</v>
      </c>
      <c r="S7" s="14">
        <f t="shared" si="0"/>
        <v>335.70883319999996</v>
      </c>
    </row>
    <row r="8" spans="1:19" s="6" customFormat="1">
      <c r="A8" s="9">
        <f>'BASE SUELDOS'!A8</f>
        <v>1</v>
      </c>
      <c r="B8" s="8" t="s">
        <v>34</v>
      </c>
      <c r="C8" s="9">
        <f>'BASE SUELDOS'!B8</f>
        <v>0</v>
      </c>
      <c r="D8" s="6" t="str">
        <f>'BASE SUELDOS'!C8</f>
        <v>EMPLEADO 5</v>
      </c>
      <c r="E8" s="6">
        <f>'BASE SUELDOS'!D8</f>
        <v>0</v>
      </c>
      <c r="F8" s="6">
        <f>'BASE SUELDOS'!E8</f>
        <v>0</v>
      </c>
      <c r="G8" s="13">
        <f>'BASE SUELDOS'!I8</f>
        <v>435.77523599999995</v>
      </c>
      <c r="H8" s="14">
        <f t="shared" si="0"/>
        <v>675.45161580000001</v>
      </c>
      <c r="I8" s="14">
        <f t="shared" si="0"/>
        <v>610.08533039999998</v>
      </c>
      <c r="J8" s="14">
        <f t="shared" si="0"/>
        <v>675.45161580000001</v>
      </c>
      <c r="K8" s="14">
        <f t="shared" si="0"/>
        <v>653.66285400000004</v>
      </c>
      <c r="L8" s="14">
        <f t="shared" si="0"/>
        <v>675.45161580000001</v>
      </c>
      <c r="M8" s="14">
        <f t="shared" si="0"/>
        <v>653.66285400000004</v>
      </c>
      <c r="N8" s="14">
        <f t="shared" si="0"/>
        <v>675.45161580000001</v>
      </c>
      <c r="O8" s="14">
        <f t="shared" si="0"/>
        <v>675.45161580000001</v>
      </c>
      <c r="P8" s="14">
        <f t="shared" si="0"/>
        <v>653.66285400000004</v>
      </c>
      <c r="Q8" s="14">
        <f t="shared" si="0"/>
        <v>675.45161580000001</v>
      </c>
      <c r="R8" s="14">
        <f t="shared" si="0"/>
        <v>653.66285400000004</v>
      </c>
      <c r="S8" s="14">
        <f t="shared" si="0"/>
        <v>675.45161580000001</v>
      </c>
    </row>
    <row r="9" spans="1:19" s="6" customFormat="1">
      <c r="A9" s="9">
        <f>'BASE SUELDOS'!A9</f>
        <v>1</v>
      </c>
      <c r="B9" s="8" t="s">
        <v>34</v>
      </c>
      <c r="C9" s="9">
        <f>'BASE SUELDOS'!B9</f>
        <v>0</v>
      </c>
      <c r="D9" s="6" t="str">
        <f>'BASE SUELDOS'!C9</f>
        <v>EMPLEADO 6</v>
      </c>
      <c r="E9" s="6">
        <f>'BASE SUELDOS'!D9</f>
        <v>0</v>
      </c>
      <c r="F9" s="6">
        <f>'BASE SUELDOS'!E9</f>
        <v>0</v>
      </c>
      <c r="G9" s="13">
        <f>'BASE SUELDOS'!I9</f>
        <v>255.27964799999998</v>
      </c>
      <c r="H9" s="14">
        <f t="shared" si="0"/>
        <v>395.68345440000002</v>
      </c>
      <c r="I9" s="14">
        <f t="shared" si="0"/>
        <v>357.39150719999998</v>
      </c>
      <c r="J9" s="14">
        <f t="shared" si="0"/>
        <v>395.68345440000002</v>
      </c>
      <c r="K9" s="14">
        <f t="shared" si="0"/>
        <v>382.91947199999998</v>
      </c>
      <c r="L9" s="14">
        <f t="shared" si="0"/>
        <v>395.68345440000002</v>
      </c>
      <c r="M9" s="14">
        <f t="shared" si="0"/>
        <v>382.91947199999998</v>
      </c>
      <c r="N9" s="14">
        <f t="shared" si="0"/>
        <v>395.68345440000002</v>
      </c>
      <c r="O9" s="14">
        <f t="shared" si="0"/>
        <v>395.68345440000002</v>
      </c>
      <c r="P9" s="14">
        <f t="shared" si="0"/>
        <v>382.91947199999998</v>
      </c>
      <c r="Q9" s="14">
        <f t="shared" si="0"/>
        <v>395.68345440000002</v>
      </c>
      <c r="R9" s="14">
        <f t="shared" si="0"/>
        <v>382.91947199999998</v>
      </c>
      <c r="S9" s="14">
        <f t="shared" si="0"/>
        <v>395.68345440000002</v>
      </c>
    </row>
    <row r="10" spans="1:19" s="6" customFormat="1">
      <c r="A10" s="9">
        <f>'BASE SUELDOS'!A10</f>
        <v>1</v>
      </c>
      <c r="B10" s="8" t="s">
        <v>34</v>
      </c>
      <c r="C10" s="9">
        <f>'BASE SUELDOS'!B10</f>
        <v>0</v>
      </c>
      <c r="D10" s="6" t="str">
        <f>'BASE SUELDOS'!C10</f>
        <v>EMPLEADO 7</v>
      </c>
      <c r="E10" s="6">
        <f>'BASE SUELDOS'!D10</f>
        <v>0</v>
      </c>
      <c r="F10" s="6">
        <f>'BASE SUELDOS'!E10</f>
        <v>0</v>
      </c>
      <c r="G10" s="13">
        <f>'BASE SUELDOS'!I10</f>
        <v>220.04595599999999</v>
      </c>
      <c r="H10" s="14">
        <f t="shared" si="0"/>
        <v>341.07123180000002</v>
      </c>
      <c r="I10" s="14">
        <f t="shared" si="0"/>
        <v>308.0643384</v>
      </c>
      <c r="J10" s="14">
        <f t="shared" si="0"/>
        <v>341.07123180000002</v>
      </c>
      <c r="K10" s="14">
        <f t="shared" si="0"/>
        <v>330.06893400000001</v>
      </c>
      <c r="L10" s="14">
        <f t="shared" si="0"/>
        <v>341.07123180000002</v>
      </c>
      <c r="M10" s="14">
        <f t="shared" si="0"/>
        <v>330.06893400000001</v>
      </c>
      <c r="N10" s="14">
        <f t="shared" si="0"/>
        <v>341.07123180000002</v>
      </c>
      <c r="O10" s="14">
        <f t="shared" si="0"/>
        <v>341.07123180000002</v>
      </c>
      <c r="P10" s="14">
        <f t="shared" si="0"/>
        <v>330.06893400000001</v>
      </c>
      <c r="Q10" s="14">
        <f t="shared" si="0"/>
        <v>341.07123180000002</v>
      </c>
      <c r="R10" s="14">
        <f t="shared" si="0"/>
        <v>330.06893400000001</v>
      </c>
      <c r="S10" s="14">
        <f t="shared" si="0"/>
        <v>341.07123180000002</v>
      </c>
    </row>
    <row r="11" spans="1:19" s="6" customFormat="1">
      <c r="A11" s="9">
        <f>'BASE SUELDOS'!A11</f>
        <v>1</v>
      </c>
      <c r="B11" s="8" t="s">
        <v>34</v>
      </c>
      <c r="C11" s="9">
        <f>'BASE SUELDOS'!B11</f>
        <v>0</v>
      </c>
      <c r="D11" s="6" t="str">
        <f>'BASE SUELDOS'!C11</f>
        <v>EMPLEADO 8</v>
      </c>
      <c r="E11" s="6">
        <f>'BASE SUELDOS'!D11</f>
        <v>0</v>
      </c>
      <c r="F11" s="6">
        <f>'BASE SUELDOS'!E11</f>
        <v>0</v>
      </c>
      <c r="G11" s="13">
        <f>'BASE SUELDOS'!I11</f>
        <v>220.04595599999999</v>
      </c>
      <c r="H11" s="14">
        <f t="shared" si="0"/>
        <v>341.07123180000002</v>
      </c>
      <c r="I11" s="14">
        <f t="shared" si="0"/>
        <v>308.0643384</v>
      </c>
      <c r="J11" s="14">
        <f t="shared" si="0"/>
        <v>341.07123180000002</v>
      </c>
      <c r="K11" s="14">
        <f t="shared" si="0"/>
        <v>330.06893400000001</v>
      </c>
      <c r="L11" s="14">
        <f t="shared" si="0"/>
        <v>341.07123180000002</v>
      </c>
      <c r="M11" s="14">
        <f t="shared" si="0"/>
        <v>330.06893400000001</v>
      </c>
      <c r="N11" s="14">
        <f t="shared" si="0"/>
        <v>341.07123180000002</v>
      </c>
      <c r="O11" s="14">
        <f t="shared" si="0"/>
        <v>341.07123180000002</v>
      </c>
      <c r="P11" s="14">
        <f t="shared" si="0"/>
        <v>330.06893400000001</v>
      </c>
      <c r="Q11" s="14">
        <f t="shared" si="0"/>
        <v>341.07123180000002</v>
      </c>
      <c r="R11" s="14">
        <f t="shared" si="0"/>
        <v>330.06893400000001</v>
      </c>
      <c r="S11" s="14">
        <f t="shared" si="0"/>
        <v>341.07123180000002</v>
      </c>
    </row>
    <row r="12" spans="1:19" s="6" customFormat="1">
      <c r="A12" s="9">
        <f>'BASE SUELDOS'!A12</f>
        <v>1</v>
      </c>
      <c r="B12" s="8" t="s">
        <v>34</v>
      </c>
      <c r="C12" s="9">
        <f>'BASE SUELDOS'!B12</f>
        <v>0</v>
      </c>
      <c r="D12" s="6" t="str">
        <f>'BASE SUELDOS'!C12</f>
        <v>EMPLEADO 9</v>
      </c>
      <c r="E12" s="6">
        <f>'BASE SUELDOS'!D12</f>
        <v>0</v>
      </c>
      <c r="F12" s="6">
        <f>'BASE SUELDOS'!E12</f>
        <v>0</v>
      </c>
      <c r="G12" s="13">
        <f>'BASE SUELDOS'!I12</f>
        <v>220.04595599999999</v>
      </c>
      <c r="H12" s="14">
        <f t="shared" si="0"/>
        <v>341.07123180000002</v>
      </c>
      <c r="I12" s="14">
        <f t="shared" si="0"/>
        <v>308.0643384</v>
      </c>
      <c r="J12" s="14">
        <f t="shared" si="0"/>
        <v>341.07123180000002</v>
      </c>
      <c r="K12" s="14">
        <f t="shared" si="0"/>
        <v>330.06893400000001</v>
      </c>
      <c r="L12" s="14">
        <f t="shared" si="0"/>
        <v>341.07123180000002</v>
      </c>
      <c r="M12" s="14">
        <f t="shared" si="0"/>
        <v>330.06893400000001</v>
      </c>
      <c r="N12" s="14">
        <f t="shared" si="0"/>
        <v>341.07123180000002</v>
      </c>
      <c r="O12" s="14">
        <f t="shared" si="0"/>
        <v>341.07123180000002</v>
      </c>
      <c r="P12" s="14">
        <f t="shared" si="0"/>
        <v>330.06893400000001</v>
      </c>
      <c r="Q12" s="14">
        <f t="shared" si="0"/>
        <v>341.07123180000002</v>
      </c>
      <c r="R12" s="14">
        <f t="shared" si="0"/>
        <v>330.06893400000001</v>
      </c>
      <c r="S12" s="14">
        <f t="shared" si="0"/>
        <v>341.07123180000002</v>
      </c>
    </row>
    <row r="13" spans="1:19" s="6" customFormat="1">
      <c r="A13" s="9">
        <f>'BASE SUELDOS'!A13</f>
        <v>1</v>
      </c>
      <c r="B13" s="8" t="s">
        <v>34</v>
      </c>
      <c r="C13" s="9">
        <f>'BASE SUELDOS'!B13</f>
        <v>0</v>
      </c>
      <c r="D13" s="6" t="str">
        <f>'BASE SUELDOS'!C13</f>
        <v>EMPLEADO 10</v>
      </c>
      <c r="E13" s="6">
        <f>'BASE SUELDOS'!D13</f>
        <v>0</v>
      </c>
      <c r="F13" s="6">
        <f>'BASE SUELDOS'!E13</f>
        <v>0</v>
      </c>
      <c r="G13" s="13">
        <f>'BASE SUELDOS'!I13</f>
        <v>726.93659999999988</v>
      </c>
      <c r="H13" s="14">
        <f t="shared" si="0"/>
        <v>1126.7517299999997</v>
      </c>
      <c r="I13" s="14">
        <f t="shared" si="0"/>
        <v>1017.7112399999999</v>
      </c>
      <c r="J13" s="14">
        <f t="shared" si="0"/>
        <v>1126.7517299999997</v>
      </c>
      <c r="K13" s="14">
        <f t="shared" si="0"/>
        <v>1090.4049</v>
      </c>
      <c r="L13" s="14">
        <f t="shared" si="0"/>
        <v>1126.7517299999997</v>
      </c>
      <c r="M13" s="14">
        <f t="shared" si="0"/>
        <v>1090.4049</v>
      </c>
      <c r="N13" s="14">
        <f t="shared" si="0"/>
        <v>1126.7517299999997</v>
      </c>
      <c r="O13" s="14">
        <f t="shared" si="0"/>
        <v>1126.7517299999997</v>
      </c>
      <c r="P13" s="14">
        <f t="shared" si="0"/>
        <v>1090.4049</v>
      </c>
      <c r="Q13" s="14">
        <f t="shared" si="0"/>
        <v>1126.7517299999997</v>
      </c>
      <c r="R13" s="14">
        <f t="shared" si="0"/>
        <v>1090.4049</v>
      </c>
      <c r="S13" s="14">
        <f t="shared" si="0"/>
        <v>1126.7517299999997</v>
      </c>
    </row>
    <row r="14" spans="1:19" s="6" customFormat="1">
      <c r="A14" s="9">
        <f>'BASE SUELDOS'!A14</f>
        <v>1</v>
      </c>
      <c r="B14" s="8" t="s">
        <v>34</v>
      </c>
      <c r="C14" s="9">
        <f>'BASE SUELDOS'!B14</f>
        <v>0</v>
      </c>
      <c r="D14" s="6" t="str">
        <f>'BASE SUELDOS'!C14</f>
        <v>EMPLEADO 11</v>
      </c>
      <c r="E14" s="6">
        <f>'BASE SUELDOS'!D14</f>
        <v>0</v>
      </c>
      <c r="F14" s="6">
        <f>'BASE SUELDOS'!E14</f>
        <v>0</v>
      </c>
      <c r="G14" s="13">
        <f>'BASE SUELDOS'!I14</f>
        <v>453.16736399999996</v>
      </c>
      <c r="H14" s="14">
        <f t="shared" ref="H14:S23" si="1">(IF($G14&gt;_25_Veces_SMGDF,_25_Veces_SMGDF,$G14))*H$2*Infonavit</f>
        <v>702.4094141999999</v>
      </c>
      <c r="I14" s="14">
        <f t="shared" si="1"/>
        <v>634.43430960000001</v>
      </c>
      <c r="J14" s="14">
        <f t="shared" si="1"/>
        <v>702.4094141999999</v>
      </c>
      <c r="K14" s="14">
        <f t="shared" si="1"/>
        <v>679.75104599999997</v>
      </c>
      <c r="L14" s="14">
        <f t="shared" si="1"/>
        <v>702.4094141999999</v>
      </c>
      <c r="M14" s="14">
        <f t="shared" si="1"/>
        <v>679.75104599999997</v>
      </c>
      <c r="N14" s="14">
        <f t="shared" si="1"/>
        <v>702.4094141999999</v>
      </c>
      <c r="O14" s="14">
        <f t="shared" si="1"/>
        <v>702.4094141999999</v>
      </c>
      <c r="P14" s="14">
        <f t="shared" si="1"/>
        <v>679.75104599999997</v>
      </c>
      <c r="Q14" s="14">
        <f t="shared" si="1"/>
        <v>702.4094141999999</v>
      </c>
      <c r="R14" s="14">
        <f t="shared" si="1"/>
        <v>679.75104599999997</v>
      </c>
      <c r="S14" s="14">
        <f t="shared" si="1"/>
        <v>702.4094141999999</v>
      </c>
    </row>
    <row r="15" spans="1:19" s="6" customFormat="1">
      <c r="A15" s="9">
        <f>'BASE SUELDOS'!A15</f>
        <v>1</v>
      </c>
      <c r="B15" s="8" t="s">
        <v>34</v>
      </c>
      <c r="C15" s="9">
        <f>'BASE SUELDOS'!B15</f>
        <v>0</v>
      </c>
      <c r="D15" s="6" t="str">
        <f>'BASE SUELDOS'!C15</f>
        <v>EMPLEADO 12</v>
      </c>
      <c r="E15" s="6">
        <f>'BASE SUELDOS'!D15</f>
        <v>0</v>
      </c>
      <c r="F15" s="6">
        <f>'BASE SUELDOS'!E15</f>
        <v>0</v>
      </c>
      <c r="G15" s="13">
        <f>'BASE SUELDOS'!I15</f>
        <v>0</v>
      </c>
      <c r="H15" s="14">
        <f t="shared" si="1"/>
        <v>0</v>
      </c>
      <c r="I15" s="14">
        <f t="shared" si="1"/>
        <v>0</v>
      </c>
      <c r="J15" s="14">
        <f t="shared" si="1"/>
        <v>0</v>
      </c>
      <c r="K15" s="14">
        <f t="shared" si="1"/>
        <v>0</v>
      </c>
      <c r="L15" s="14">
        <f t="shared" si="1"/>
        <v>0</v>
      </c>
      <c r="M15" s="14">
        <f t="shared" si="1"/>
        <v>0</v>
      </c>
      <c r="N15" s="14">
        <f t="shared" si="1"/>
        <v>0</v>
      </c>
      <c r="O15" s="14">
        <f t="shared" si="1"/>
        <v>0</v>
      </c>
      <c r="P15" s="14">
        <f t="shared" si="1"/>
        <v>0</v>
      </c>
      <c r="Q15" s="14">
        <f t="shared" si="1"/>
        <v>0</v>
      </c>
      <c r="R15" s="14">
        <f t="shared" si="1"/>
        <v>0</v>
      </c>
      <c r="S15" s="14">
        <f t="shared" si="1"/>
        <v>0</v>
      </c>
    </row>
    <row r="16" spans="1:19" s="6" customFormat="1">
      <c r="A16" s="9">
        <f>'BASE SUELDOS'!A16</f>
        <v>1</v>
      </c>
      <c r="B16" s="8" t="s">
        <v>34</v>
      </c>
      <c r="C16" s="9">
        <f>'BASE SUELDOS'!B16</f>
        <v>0</v>
      </c>
      <c r="D16" s="6" t="str">
        <f>'BASE SUELDOS'!C16</f>
        <v>EMPLEADO 13</v>
      </c>
      <c r="E16" s="6">
        <f>'BASE SUELDOS'!D16</f>
        <v>0</v>
      </c>
      <c r="F16" s="6">
        <f>'BASE SUELDOS'!E16</f>
        <v>0</v>
      </c>
      <c r="G16" s="13">
        <f>'BASE SUELDOS'!I16</f>
        <v>0</v>
      </c>
      <c r="H16" s="14">
        <f t="shared" si="1"/>
        <v>0</v>
      </c>
      <c r="I16" s="14">
        <f t="shared" si="1"/>
        <v>0</v>
      </c>
      <c r="J16" s="14">
        <f t="shared" si="1"/>
        <v>0</v>
      </c>
      <c r="K16" s="14">
        <f t="shared" si="1"/>
        <v>0</v>
      </c>
      <c r="L16" s="14">
        <f t="shared" si="1"/>
        <v>0</v>
      </c>
      <c r="M16" s="14">
        <f t="shared" si="1"/>
        <v>0</v>
      </c>
      <c r="N16" s="14">
        <f t="shared" si="1"/>
        <v>0</v>
      </c>
      <c r="O16" s="14">
        <f t="shared" si="1"/>
        <v>0</v>
      </c>
      <c r="P16" s="14">
        <f t="shared" si="1"/>
        <v>0</v>
      </c>
      <c r="Q16" s="14">
        <f t="shared" si="1"/>
        <v>0</v>
      </c>
      <c r="R16" s="14">
        <f t="shared" si="1"/>
        <v>0</v>
      </c>
      <c r="S16" s="14">
        <f t="shared" si="1"/>
        <v>0</v>
      </c>
    </row>
    <row r="17" spans="1:19" s="6" customFormat="1">
      <c r="A17" s="9">
        <f>'BASE SUELDOS'!A17</f>
        <v>1</v>
      </c>
      <c r="B17" s="8" t="s">
        <v>34</v>
      </c>
      <c r="C17" s="9">
        <f>'BASE SUELDOS'!B17</f>
        <v>0</v>
      </c>
      <c r="D17" s="6" t="str">
        <f>'BASE SUELDOS'!C17</f>
        <v>EMPLEADO 14</v>
      </c>
      <c r="E17" s="6">
        <f>'BASE SUELDOS'!D17</f>
        <v>0</v>
      </c>
      <c r="F17" s="6">
        <f>'BASE SUELDOS'!E17</f>
        <v>0</v>
      </c>
      <c r="G17" s="13">
        <f>'BASE SUELDOS'!I17</f>
        <v>0</v>
      </c>
      <c r="H17" s="14">
        <f t="shared" si="1"/>
        <v>0</v>
      </c>
      <c r="I17" s="14">
        <f t="shared" si="1"/>
        <v>0</v>
      </c>
      <c r="J17" s="14">
        <f t="shared" si="1"/>
        <v>0</v>
      </c>
      <c r="K17" s="14">
        <f t="shared" si="1"/>
        <v>0</v>
      </c>
      <c r="L17" s="14">
        <f t="shared" si="1"/>
        <v>0</v>
      </c>
      <c r="M17" s="14">
        <f t="shared" si="1"/>
        <v>0</v>
      </c>
      <c r="N17" s="14">
        <f t="shared" si="1"/>
        <v>0</v>
      </c>
      <c r="O17" s="14">
        <f t="shared" si="1"/>
        <v>0</v>
      </c>
      <c r="P17" s="14">
        <f t="shared" si="1"/>
        <v>0</v>
      </c>
      <c r="Q17" s="14">
        <f t="shared" si="1"/>
        <v>0</v>
      </c>
      <c r="R17" s="14">
        <f t="shared" si="1"/>
        <v>0</v>
      </c>
      <c r="S17" s="14">
        <f t="shared" si="1"/>
        <v>0</v>
      </c>
    </row>
    <row r="18" spans="1:19" s="6" customFormat="1">
      <c r="A18" s="9">
        <f>'BASE SUELDOS'!A18</f>
        <v>1</v>
      </c>
      <c r="B18" s="8" t="s">
        <v>34</v>
      </c>
      <c r="C18" s="9">
        <f>'BASE SUELDOS'!B18</f>
        <v>0</v>
      </c>
      <c r="D18" s="6" t="str">
        <f>'BASE SUELDOS'!C18</f>
        <v>EMPLEADO 15</v>
      </c>
      <c r="E18" s="6">
        <f>'BASE SUELDOS'!D18</f>
        <v>0</v>
      </c>
      <c r="F18" s="6">
        <f>'BASE SUELDOS'!E18</f>
        <v>0</v>
      </c>
      <c r="G18" s="13">
        <f>'BASE SUELDOS'!I18</f>
        <v>0</v>
      </c>
      <c r="H18" s="14">
        <f t="shared" si="1"/>
        <v>0</v>
      </c>
      <c r="I18" s="14">
        <f t="shared" si="1"/>
        <v>0</v>
      </c>
      <c r="J18" s="14">
        <f t="shared" si="1"/>
        <v>0</v>
      </c>
      <c r="K18" s="14">
        <f t="shared" si="1"/>
        <v>0</v>
      </c>
      <c r="L18" s="14">
        <f t="shared" si="1"/>
        <v>0</v>
      </c>
      <c r="M18" s="14">
        <f t="shared" si="1"/>
        <v>0</v>
      </c>
      <c r="N18" s="14">
        <f t="shared" si="1"/>
        <v>0</v>
      </c>
      <c r="O18" s="14">
        <f t="shared" si="1"/>
        <v>0</v>
      </c>
      <c r="P18" s="14">
        <f t="shared" si="1"/>
        <v>0</v>
      </c>
      <c r="Q18" s="14">
        <f t="shared" si="1"/>
        <v>0</v>
      </c>
      <c r="R18" s="14">
        <f t="shared" si="1"/>
        <v>0</v>
      </c>
      <c r="S18" s="14">
        <f t="shared" si="1"/>
        <v>0</v>
      </c>
    </row>
    <row r="19" spans="1:19" s="6" customFormat="1">
      <c r="A19" s="9">
        <f>'BASE SUELDOS'!A19</f>
        <v>1</v>
      </c>
      <c r="B19" s="8" t="s">
        <v>34</v>
      </c>
      <c r="C19" s="9">
        <f>'BASE SUELDOS'!B19</f>
        <v>0</v>
      </c>
      <c r="D19" s="6" t="str">
        <f>'BASE SUELDOS'!C19</f>
        <v>EMPLEADO 16</v>
      </c>
      <c r="E19" s="6">
        <f>'BASE SUELDOS'!D19</f>
        <v>0</v>
      </c>
      <c r="F19" s="6">
        <f>'BASE SUELDOS'!E19</f>
        <v>0</v>
      </c>
      <c r="G19" s="13">
        <f>'BASE SUELDOS'!I19</f>
        <v>0</v>
      </c>
      <c r="H19" s="14">
        <f t="shared" si="1"/>
        <v>0</v>
      </c>
      <c r="I19" s="14">
        <f t="shared" si="1"/>
        <v>0</v>
      </c>
      <c r="J19" s="14">
        <f t="shared" si="1"/>
        <v>0</v>
      </c>
      <c r="K19" s="14">
        <f t="shared" si="1"/>
        <v>0</v>
      </c>
      <c r="L19" s="14">
        <f t="shared" si="1"/>
        <v>0</v>
      </c>
      <c r="M19" s="14">
        <f t="shared" si="1"/>
        <v>0</v>
      </c>
      <c r="N19" s="14">
        <f t="shared" si="1"/>
        <v>0</v>
      </c>
      <c r="O19" s="14">
        <f t="shared" si="1"/>
        <v>0</v>
      </c>
      <c r="P19" s="14">
        <f t="shared" si="1"/>
        <v>0</v>
      </c>
      <c r="Q19" s="14">
        <f t="shared" si="1"/>
        <v>0</v>
      </c>
      <c r="R19" s="14">
        <f t="shared" si="1"/>
        <v>0</v>
      </c>
      <c r="S19" s="14">
        <f t="shared" si="1"/>
        <v>0</v>
      </c>
    </row>
    <row r="20" spans="1:19" s="6" customFormat="1">
      <c r="A20" s="9">
        <f>'BASE SUELDOS'!A20</f>
        <v>1</v>
      </c>
      <c r="B20" s="8" t="s">
        <v>34</v>
      </c>
      <c r="C20" s="9">
        <f>'BASE SUELDOS'!B20</f>
        <v>0</v>
      </c>
      <c r="D20" s="6" t="str">
        <f>'BASE SUELDOS'!C20</f>
        <v>EMPLEADO 17</v>
      </c>
      <c r="E20" s="6">
        <f>'BASE SUELDOS'!D20</f>
        <v>0</v>
      </c>
      <c r="F20" s="6">
        <f>'BASE SUELDOS'!E20</f>
        <v>0</v>
      </c>
      <c r="G20" s="13">
        <f>'BASE SUELDOS'!I20</f>
        <v>0</v>
      </c>
      <c r="H20" s="14">
        <f t="shared" si="1"/>
        <v>0</v>
      </c>
      <c r="I20" s="14">
        <f t="shared" si="1"/>
        <v>0</v>
      </c>
      <c r="J20" s="14">
        <f t="shared" si="1"/>
        <v>0</v>
      </c>
      <c r="K20" s="14">
        <f t="shared" si="1"/>
        <v>0</v>
      </c>
      <c r="L20" s="14">
        <f t="shared" si="1"/>
        <v>0</v>
      </c>
      <c r="M20" s="14">
        <f t="shared" si="1"/>
        <v>0</v>
      </c>
      <c r="N20" s="14">
        <f t="shared" si="1"/>
        <v>0</v>
      </c>
      <c r="O20" s="14">
        <f t="shared" si="1"/>
        <v>0</v>
      </c>
      <c r="P20" s="14">
        <f t="shared" si="1"/>
        <v>0</v>
      </c>
      <c r="Q20" s="14">
        <f t="shared" si="1"/>
        <v>0</v>
      </c>
      <c r="R20" s="14">
        <f t="shared" si="1"/>
        <v>0</v>
      </c>
      <c r="S20" s="14">
        <f t="shared" si="1"/>
        <v>0</v>
      </c>
    </row>
    <row r="21" spans="1:19" s="6" customFormat="1">
      <c r="A21" s="9">
        <f>'BASE SUELDOS'!A21</f>
        <v>1</v>
      </c>
      <c r="B21" s="8" t="s">
        <v>34</v>
      </c>
      <c r="C21" s="9">
        <f>'BASE SUELDOS'!B21</f>
        <v>0</v>
      </c>
      <c r="D21" s="6" t="str">
        <f>'BASE SUELDOS'!C21</f>
        <v>EMPLEADO 18</v>
      </c>
      <c r="E21" s="6">
        <f>'BASE SUELDOS'!D21</f>
        <v>0</v>
      </c>
      <c r="F21" s="6">
        <f>'BASE SUELDOS'!E21</f>
        <v>0</v>
      </c>
      <c r="G21" s="13">
        <f>'BASE SUELDOS'!I21</f>
        <v>0</v>
      </c>
      <c r="H21" s="14">
        <f t="shared" si="1"/>
        <v>0</v>
      </c>
      <c r="I21" s="14">
        <f t="shared" si="1"/>
        <v>0</v>
      </c>
      <c r="J21" s="14">
        <f t="shared" si="1"/>
        <v>0</v>
      </c>
      <c r="K21" s="14">
        <f t="shared" si="1"/>
        <v>0</v>
      </c>
      <c r="L21" s="14">
        <f t="shared" si="1"/>
        <v>0</v>
      </c>
      <c r="M21" s="14">
        <f t="shared" si="1"/>
        <v>0</v>
      </c>
      <c r="N21" s="14">
        <f t="shared" si="1"/>
        <v>0</v>
      </c>
      <c r="O21" s="14">
        <f t="shared" si="1"/>
        <v>0</v>
      </c>
      <c r="P21" s="14">
        <f t="shared" si="1"/>
        <v>0</v>
      </c>
      <c r="Q21" s="14">
        <f t="shared" si="1"/>
        <v>0</v>
      </c>
      <c r="R21" s="14">
        <f t="shared" si="1"/>
        <v>0</v>
      </c>
      <c r="S21" s="14">
        <f t="shared" si="1"/>
        <v>0</v>
      </c>
    </row>
    <row r="22" spans="1:19" s="6" customFormat="1">
      <c r="A22" s="9">
        <f>'BASE SUELDOS'!A22</f>
        <v>1</v>
      </c>
      <c r="B22" s="8" t="s">
        <v>34</v>
      </c>
      <c r="C22" s="9">
        <f>'BASE SUELDOS'!B22</f>
        <v>0</v>
      </c>
      <c r="D22" s="6" t="str">
        <f>'BASE SUELDOS'!C22</f>
        <v>EMPLEADO 19</v>
      </c>
      <c r="E22" s="6">
        <f>'BASE SUELDOS'!D22</f>
        <v>0</v>
      </c>
      <c r="F22" s="6">
        <f>'BASE SUELDOS'!E22</f>
        <v>0</v>
      </c>
      <c r="G22" s="13">
        <f>'BASE SUELDOS'!I22</f>
        <v>0</v>
      </c>
      <c r="H22" s="14">
        <f t="shared" si="1"/>
        <v>0</v>
      </c>
      <c r="I22" s="14">
        <f t="shared" si="1"/>
        <v>0</v>
      </c>
      <c r="J22" s="14">
        <f t="shared" si="1"/>
        <v>0</v>
      </c>
      <c r="K22" s="14">
        <f t="shared" si="1"/>
        <v>0</v>
      </c>
      <c r="L22" s="14">
        <f t="shared" si="1"/>
        <v>0</v>
      </c>
      <c r="M22" s="14">
        <f t="shared" si="1"/>
        <v>0</v>
      </c>
      <c r="N22" s="14">
        <f t="shared" si="1"/>
        <v>0</v>
      </c>
      <c r="O22" s="14">
        <f t="shared" si="1"/>
        <v>0</v>
      </c>
      <c r="P22" s="14">
        <f t="shared" si="1"/>
        <v>0</v>
      </c>
      <c r="Q22" s="14">
        <f t="shared" si="1"/>
        <v>0</v>
      </c>
      <c r="R22" s="14">
        <f t="shared" si="1"/>
        <v>0</v>
      </c>
      <c r="S22" s="14">
        <f t="shared" si="1"/>
        <v>0</v>
      </c>
    </row>
    <row r="23" spans="1:19" s="6" customFormat="1">
      <c r="A23" s="9">
        <f>'BASE SUELDOS'!A23</f>
        <v>1</v>
      </c>
      <c r="B23" s="8" t="s">
        <v>34</v>
      </c>
      <c r="C23" s="9">
        <f>'BASE SUELDOS'!B23</f>
        <v>0</v>
      </c>
      <c r="D23" s="6" t="str">
        <f>'BASE SUELDOS'!C23</f>
        <v>EMPLEADO 20</v>
      </c>
      <c r="E23" s="6">
        <f>'BASE SUELDOS'!D23</f>
        <v>0</v>
      </c>
      <c r="F23" s="6">
        <f>'BASE SUELDOS'!E23</f>
        <v>0</v>
      </c>
      <c r="G23" s="13">
        <f>'BASE SUELDOS'!I23</f>
        <v>0</v>
      </c>
      <c r="H23" s="14">
        <f t="shared" si="1"/>
        <v>0</v>
      </c>
      <c r="I23" s="14">
        <f t="shared" si="1"/>
        <v>0</v>
      </c>
      <c r="J23" s="14">
        <f t="shared" si="1"/>
        <v>0</v>
      </c>
      <c r="K23" s="14">
        <f t="shared" si="1"/>
        <v>0</v>
      </c>
      <c r="L23" s="14">
        <f t="shared" si="1"/>
        <v>0</v>
      </c>
      <c r="M23" s="14">
        <f t="shared" si="1"/>
        <v>0</v>
      </c>
      <c r="N23" s="14">
        <f t="shared" si="1"/>
        <v>0</v>
      </c>
      <c r="O23" s="14">
        <f t="shared" si="1"/>
        <v>0</v>
      </c>
      <c r="P23" s="14">
        <f t="shared" si="1"/>
        <v>0</v>
      </c>
      <c r="Q23" s="14">
        <f t="shared" si="1"/>
        <v>0</v>
      </c>
      <c r="R23" s="14">
        <f t="shared" si="1"/>
        <v>0</v>
      </c>
      <c r="S23" s="14">
        <f t="shared" si="1"/>
        <v>0</v>
      </c>
    </row>
    <row r="24" spans="1:19" s="6" customFormat="1">
      <c r="A24" s="9">
        <f>'BASE SUELDOS'!A24</f>
        <v>1</v>
      </c>
      <c r="B24" s="8" t="s">
        <v>34</v>
      </c>
      <c r="C24" s="9">
        <f>'BASE SUELDOS'!B24</f>
        <v>0</v>
      </c>
      <c r="D24" s="6" t="str">
        <f>'BASE SUELDOS'!C24</f>
        <v>EMPLEADO 21</v>
      </c>
      <c r="E24" s="6">
        <f>'BASE SUELDOS'!D24</f>
        <v>0</v>
      </c>
      <c r="F24" s="6">
        <f>'BASE SUELDOS'!E24</f>
        <v>0</v>
      </c>
      <c r="G24" s="13">
        <f>'BASE SUELDOS'!I24</f>
        <v>0</v>
      </c>
      <c r="H24" s="14">
        <f t="shared" ref="H24:S33" si="2">(IF($G24&gt;_25_Veces_SMGDF,_25_Veces_SMGDF,$G24))*H$2*Infonavit</f>
        <v>0</v>
      </c>
      <c r="I24" s="14">
        <f t="shared" si="2"/>
        <v>0</v>
      </c>
      <c r="J24" s="14">
        <f t="shared" si="2"/>
        <v>0</v>
      </c>
      <c r="K24" s="14">
        <f t="shared" si="2"/>
        <v>0</v>
      </c>
      <c r="L24" s="14">
        <f t="shared" si="2"/>
        <v>0</v>
      </c>
      <c r="M24" s="14">
        <f t="shared" si="2"/>
        <v>0</v>
      </c>
      <c r="N24" s="14">
        <f t="shared" si="2"/>
        <v>0</v>
      </c>
      <c r="O24" s="14">
        <f t="shared" si="2"/>
        <v>0</v>
      </c>
      <c r="P24" s="14">
        <f t="shared" si="2"/>
        <v>0</v>
      </c>
      <c r="Q24" s="14">
        <f t="shared" si="2"/>
        <v>0</v>
      </c>
      <c r="R24" s="14">
        <f t="shared" si="2"/>
        <v>0</v>
      </c>
      <c r="S24" s="14">
        <f t="shared" si="2"/>
        <v>0</v>
      </c>
    </row>
    <row r="25" spans="1:19" s="6" customFormat="1">
      <c r="A25" s="9">
        <f>'BASE SUELDOS'!A25</f>
        <v>1</v>
      </c>
      <c r="B25" s="8" t="s">
        <v>34</v>
      </c>
      <c r="C25" s="9">
        <f>'BASE SUELDOS'!B25</f>
        <v>0</v>
      </c>
      <c r="D25" s="6" t="str">
        <f>'BASE SUELDOS'!C25</f>
        <v>EMPLEADO 22</v>
      </c>
      <c r="E25" s="6">
        <f>'BASE SUELDOS'!D25</f>
        <v>0</v>
      </c>
      <c r="F25" s="6">
        <f>'BASE SUELDOS'!E25</f>
        <v>0</v>
      </c>
      <c r="G25" s="13">
        <f>'BASE SUELDOS'!I25</f>
        <v>0</v>
      </c>
      <c r="H25" s="14">
        <f t="shared" si="2"/>
        <v>0</v>
      </c>
      <c r="I25" s="14">
        <f t="shared" si="2"/>
        <v>0</v>
      </c>
      <c r="J25" s="14">
        <f t="shared" si="2"/>
        <v>0</v>
      </c>
      <c r="K25" s="14">
        <f t="shared" si="2"/>
        <v>0</v>
      </c>
      <c r="L25" s="14">
        <f t="shared" si="2"/>
        <v>0</v>
      </c>
      <c r="M25" s="14">
        <f t="shared" si="2"/>
        <v>0</v>
      </c>
      <c r="N25" s="14">
        <f t="shared" si="2"/>
        <v>0</v>
      </c>
      <c r="O25" s="14">
        <f t="shared" si="2"/>
        <v>0</v>
      </c>
      <c r="P25" s="14">
        <f t="shared" si="2"/>
        <v>0</v>
      </c>
      <c r="Q25" s="14">
        <f t="shared" si="2"/>
        <v>0</v>
      </c>
      <c r="R25" s="14">
        <f t="shared" si="2"/>
        <v>0</v>
      </c>
      <c r="S25" s="14">
        <f t="shared" si="2"/>
        <v>0</v>
      </c>
    </row>
    <row r="26" spans="1:19" s="6" customFormat="1">
      <c r="A26" s="9">
        <f>'BASE SUELDOS'!A26</f>
        <v>1</v>
      </c>
      <c r="B26" s="8" t="s">
        <v>34</v>
      </c>
      <c r="C26" s="9">
        <f>'BASE SUELDOS'!B26</f>
        <v>0</v>
      </c>
      <c r="D26" s="6" t="str">
        <f>'BASE SUELDOS'!C26</f>
        <v>EMPLEADO 23</v>
      </c>
      <c r="E26" s="6">
        <f>'BASE SUELDOS'!D26</f>
        <v>0</v>
      </c>
      <c r="F26" s="6">
        <f>'BASE SUELDOS'!E26</f>
        <v>0</v>
      </c>
      <c r="G26" s="13">
        <f>'BASE SUELDOS'!I26</f>
        <v>0</v>
      </c>
      <c r="H26" s="14">
        <f t="shared" si="2"/>
        <v>0</v>
      </c>
      <c r="I26" s="14">
        <f t="shared" si="2"/>
        <v>0</v>
      </c>
      <c r="J26" s="14">
        <f t="shared" si="2"/>
        <v>0</v>
      </c>
      <c r="K26" s="14">
        <f t="shared" si="2"/>
        <v>0</v>
      </c>
      <c r="L26" s="14">
        <f t="shared" si="2"/>
        <v>0</v>
      </c>
      <c r="M26" s="14">
        <f t="shared" si="2"/>
        <v>0</v>
      </c>
      <c r="N26" s="14">
        <f t="shared" si="2"/>
        <v>0</v>
      </c>
      <c r="O26" s="14">
        <f t="shared" si="2"/>
        <v>0</v>
      </c>
      <c r="P26" s="14">
        <f t="shared" si="2"/>
        <v>0</v>
      </c>
      <c r="Q26" s="14">
        <f t="shared" si="2"/>
        <v>0</v>
      </c>
      <c r="R26" s="14">
        <f t="shared" si="2"/>
        <v>0</v>
      </c>
      <c r="S26" s="14">
        <f t="shared" si="2"/>
        <v>0</v>
      </c>
    </row>
    <row r="27" spans="1:19" s="6" customFormat="1">
      <c r="A27" s="9">
        <f>'BASE SUELDOS'!A27</f>
        <v>1</v>
      </c>
      <c r="B27" s="8" t="s">
        <v>34</v>
      </c>
      <c r="C27" s="9">
        <f>'BASE SUELDOS'!B27</f>
        <v>0</v>
      </c>
      <c r="D27" s="6" t="str">
        <f>'BASE SUELDOS'!C27</f>
        <v>EMPLEADO 24</v>
      </c>
      <c r="E27" s="6">
        <f>'BASE SUELDOS'!D27</f>
        <v>0</v>
      </c>
      <c r="F27" s="6">
        <f>'BASE SUELDOS'!E27</f>
        <v>0</v>
      </c>
      <c r="G27" s="13">
        <f>'BASE SUELDOS'!I27</f>
        <v>0</v>
      </c>
      <c r="H27" s="14">
        <f t="shared" si="2"/>
        <v>0</v>
      </c>
      <c r="I27" s="14">
        <f t="shared" si="2"/>
        <v>0</v>
      </c>
      <c r="J27" s="14">
        <f t="shared" si="2"/>
        <v>0</v>
      </c>
      <c r="K27" s="14">
        <f t="shared" si="2"/>
        <v>0</v>
      </c>
      <c r="L27" s="14">
        <f t="shared" si="2"/>
        <v>0</v>
      </c>
      <c r="M27" s="14">
        <f t="shared" si="2"/>
        <v>0</v>
      </c>
      <c r="N27" s="14">
        <f t="shared" si="2"/>
        <v>0</v>
      </c>
      <c r="O27" s="14">
        <f t="shared" si="2"/>
        <v>0</v>
      </c>
      <c r="P27" s="14">
        <f t="shared" si="2"/>
        <v>0</v>
      </c>
      <c r="Q27" s="14">
        <f t="shared" si="2"/>
        <v>0</v>
      </c>
      <c r="R27" s="14">
        <f t="shared" si="2"/>
        <v>0</v>
      </c>
      <c r="S27" s="14">
        <f t="shared" si="2"/>
        <v>0</v>
      </c>
    </row>
    <row r="28" spans="1:19" s="6" customFormat="1">
      <c r="A28" s="9">
        <f>'BASE SUELDOS'!A28</f>
        <v>1</v>
      </c>
      <c r="B28" s="8" t="s">
        <v>34</v>
      </c>
      <c r="C28" s="9">
        <f>'BASE SUELDOS'!B28</f>
        <v>0</v>
      </c>
      <c r="D28" s="6" t="str">
        <f>'BASE SUELDOS'!C28</f>
        <v>EMPLEADO 25</v>
      </c>
      <c r="E28" s="6">
        <f>'BASE SUELDOS'!D28</f>
        <v>0</v>
      </c>
      <c r="F28" s="6">
        <f>'BASE SUELDOS'!E28</f>
        <v>0</v>
      </c>
      <c r="G28" s="13">
        <f>'BASE SUELDOS'!I28</f>
        <v>0</v>
      </c>
      <c r="H28" s="14">
        <f t="shared" si="2"/>
        <v>0</v>
      </c>
      <c r="I28" s="14">
        <f t="shared" si="2"/>
        <v>0</v>
      </c>
      <c r="J28" s="14">
        <f t="shared" si="2"/>
        <v>0</v>
      </c>
      <c r="K28" s="14">
        <f t="shared" si="2"/>
        <v>0</v>
      </c>
      <c r="L28" s="14">
        <f t="shared" si="2"/>
        <v>0</v>
      </c>
      <c r="M28" s="14">
        <f t="shared" si="2"/>
        <v>0</v>
      </c>
      <c r="N28" s="14">
        <f t="shared" si="2"/>
        <v>0</v>
      </c>
      <c r="O28" s="14">
        <f t="shared" si="2"/>
        <v>0</v>
      </c>
      <c r="P28" s="14">
        <f t="shared" si="2"/>
        <v>0</v>
      </c>
      <c r="Q28" s="14">
        <f t="shared" si="2"/>
        <v>0</v>
      </c>
      <c r="R28" s="14">
        <f t="shared" si="2"/>
        <v>0</v>
      </c>
      <c r="S28" s="14">
        <f t="shared" si="2"/>
        <v>0</v>
      </c>
    </row>
    <row r="29" spans="1:19" s="6" customFormat="1">
      <c r="A29" s="9">
        <f>'BASE SUELDOS'!A29</f>
        <v>1</v>
      </c>
      <c r="B29" s="8" t="s">
        <v>34</v>
      </c>
      <c r="C29" s="9">
        <f>'BASE SUELDOS'!B29</f>
        <v>0</v>
      </c>
      <c r="D29" s="6" t="str">
        <f>'BASE SUELDOS'!C29</f>
        <v>EMPLEADO 26</v>
      </c>
      <c r="E29" s="6">
        <f>'BASE SUELDOS'!D29</f>
        <v>0</v>
      </c>
      <c r="F29" s="6">
        <f>'BASE SUELDOS'!E29</f>
        <v>0</v>
      </c>
      <c r="G29" s="13">
        <f>'BASE SUELDOS'!I29</f>
        <v>0</v>
      </c>
      <c r="H29" s="14">
        <f t="shared" si="2"/>
        <v>0</v>
      </c>
      <c r="I29" s="14">
        <f t="shared" si="2"/>
        <v>0</v>
      </c>
      <c r="J29" s="14">
        <f t="shared" si="2"/>
        <v>0</v>
      </c>
      <c r="K29" s="14">
        <f t="shared" si="2"/>
        <v>0</v>
      </c>
      <c r="L29" s="14">
        <f t="shared" si="2"/>
        <v>0</v>
      </c>
      <c r="M29" s="14">
        <f t="shared" si="2"/>
        <v>0</v>
      </c>
      <c r="N29" s="14">
        <f t="shared" si="2"/>
        <v>0</v>
      </c>
      <c r="O29" s="14">
        <f t="shared" si="2"/>
        <v>0</v>
      </c>
      <c r="P29" s="14">
        <f t="shared" si="2"/>
        <v>0</v>
      </c>
      <c r="Q29" s="14">
        <f t="shared" si="2"/>
        <v>0</v>
      </c>
      <c r="R29" s="14">
        <f t="shared" si="2"/>
        <v>0</v>
      </c>
      <c r="S29" s="14">
        <f t="shared" si="2"/>
        <v>0</v>
      </c>
    </row>
    <row r="30" spans="1:19" s="6" customFormat="1">
      <c r="A30" s="9">
        <f>'BASE SUELDOS'!A30</f>
        <v>1</v>
      </c>
      <c r="B30" s="8" t="s">
        <v>34</v>
      </c>
      <c r="C30" s="9">
        <f>'BASE SUELDOS'!B30</f>
        <v>0</v>
      </c>
      <c r="D30" s="6" t="str">
        <f>'BASE SUELDOS'!C30</f>
        <v>EMPLEADO 27</v>
      </c>
      <c r="E30" s="6">
        <f>'BASE SUELDOS'!D30</f>
        <v>0</v>
      </c>
      <c r="F30" s="6">
        <f>'BASE SUELDOS'!E30</f>
        <v>0</v>
      </c>
      <c r="G30" s="13">
        <f>'BASE SUELDOS'!I30</f>
        <v>0</v>
      </c>
      <c r="H30" s="14">
        <f t="shared" si="2"/>
        <v>0</v>
      </c>
      <c r="I30" s="14">
        <f t="shared" si="2"/>
        <v>0</v>
      </c>
      <c r="J30" s="14">
        <f t="shared" si="2"/>
        <v>0</v>
      </c>
      <c r="K30" s="14">
        <f t="shared" si="2"/>
        <v>0</v>
      </c>
      <c r="L30" s="14">
        <f t="shared" si="2"/>
        <v>0</v>
      </c>
      <c r="M30" s="14">
        <f t="shared" si="2"/>
        <v>0</v>
      </c>
      <c r="N30" s="14">
        <f t="shared" si="2"/>
        <v>0</v>
      </c>
      <c r="O30" s="14">
        <f t="shared" si="2"/>
        <v>0</v>
      </c>
      <c r="P30" s="14">
        <f t="shared" si="2"/>
        <v>0</v>
      </c>
      <c r="Q30" s="14">
        <f t="shared" si="2"/>
        <v>0</v>
      </c>
      <c r="R30" s="14">
        <f t="shared" si="2"/>
        <v>0</v>
      </c>
      <c r="S30" s="14">
        <f t="shared" si="2"/>
        <v>0</v>
      </c>
    </row>
    <row r="31" spans="1:19" s="6" customFormat="1">
      <c r="A31" s="9">
        <f>'BASE SUELDOS'!A31</f>
        <v>1</v>
      </c>
      <c r="B31" s="8" t="s">
        <v>34</v>
      </c>
      <c r="C31" s="9">
        <f>'BASE SUELDOS'!B31</f>
        <v>0</v>
      </c>
      <c r="D31" s="6" t="str">
        <f>'BASE SUELDOS'!C31</f>
        <v>EMPLEADO 28</v>
      </c>
      <c r="E31" s="6">
        <f>'BASE SUELDOS'!D31</f>
        <v>0</v>
      </c>
      <c r="F31" s="6">
        <f>'BASE SUELDOS'!E31</f>
        <v>0</v>
      </c>
      <c r="G31" s="13">
        <f>'BASE SUELDOS'!I31</f>
        <v>0</v>
      </c>
      <c r="H31" s="14">
        <f t="shared" si="2"/>
        <v>0</v>
      </c>
      <c r="I31" s="14">
        <f t="shared" si="2"/>
        <v>0</v>
      </c>
      <c r="J31" s="14">
        <f t="shared" si="2"/>
        <v>0</v>
      </c>
      <c r="K31" s="14">
        <f t="shared" si="2"/>
        <v>0</v>
      </c>
      <c r="L31" s="14">
        <f t="shared" si="2"/>
        <v>0</v>
      </c>
      <c r="M31" s="14">
        <f t="shared" si="2"/>
        <v>0</v>
      </c>
      <c r="N31" s="14">
        <f t="shared" si="2"/>
        <v>0</v>
      </c>
      <c r="O31" s="14">
        <f t="shared" si="2"/>
        <v>0</v>
      </c>
      <c r="P31" s="14">
        <f t="shared" si="2"/>
        <v>0</v>
      </c>
      <c r="Q31" s="14">
        <f t="shared" si="2"/>
        <v>0</v>
      </c>
      <c r="R31" s="14">
        <f t="shared" si="2"/>
        <v>0</v>
      </c>
      <c r="S31" s="14">
        <f t="shared" si="2"/>
        <v>0</v>
      </c>
    </row>
    <row r="32" spans="1:19" s="6" customFormat="1">
      <c r="A32" s="9">
        <f>'BASE SUELDOS'!A32</f>
        <v>1</v>
      </c>
      <c r="B32" s="8" t="s">
        <v>34</v>
      </c>
      <c r="C32" s="9">
        <f>'BASE SUELDOS'!B32</f>
        <v>0</v>
      </c>
      <c r="D32" s="6" t="str">
        <f>'BASE SUELDOS'!C32</f>
        <v>EMPLEADO 29</v>
      </c>
      <c r="E32" s="6">
        <f>'BASE SUELDOS'!D32</f>
        <v>0</v>
      </c>
      <c r="F32" s="6">
        <f>'BASE SUELDOS'!E32</f>
        <v>0</v>
      </c>
      <c r="G32" s="13">
        <f>'BASE SUELDOS'!I32</f>
        <v>0</v>
      </c>
      <c r="H32" s="14">
        <f t="shared" si="2"/>
        <v>0</v>
      </c>
      <c r="I32" s="14">
        <f t="shared" si="2"/>
        <v>0</v>
      </c>
      <c r="J32" s="14">
        <f t="shared" si="2"/>
        <v>0</v>
      </c>
      <c r="K32" s="14">
        <f t="shared" si="2"/>
        <v>0</v>
      </c>
      <c r="L32" s="14">
        <f t="shared" si="2"/>
        <v>0</v>
      </c>
      <c r="M32" s="14">
        <f t="shared" si="2"/>
        <v>0</v>
      </c>
      <c r="N32" s="14">
        <f t="shared" si="2"/>
        <v>0</v>
      </c>
      <c r="O32" s="14">
        <f t="shared" si="2"/>
        <v>0</v>
      </c>
      <c r="P32" s="14">
        <f t="shared" si="2"/>
        <v>0</v>
      </c>
      <c r="Q32" s="14">
        <f t="shared" si="2"/>
        <v>0</v>
      </c>
      <c r="R32" s="14">
        <f t="shared" si="2"/>
        <v>0</v>
      </c>
      <c r="S32" s="14">
        <f t="shared" si="2"/>
        <v>0</v>
      </c>
    </row>
    <row r="33" spans="1:19" s="6" customFormat="1">
      <c r="A33" s="9">
        <f>'BASE SUELDOS'!A33</f>
        <v>1</v>
      </c>
      <c r="B33" s="8" t="s">
        <v>34</v>
      </c>
      <c r="C33" s="9">
        <f>'BASE SUELDOS'!B33</f>
        <v>0</v>
      </c>
      <c r="D33" s="6" t="str">
        <f>'BASE SUELDOS'!C33</f>
        <v>EMPLEADO 30</v>
      </c>
      <c r="E33" s="6">
        <f>'BASE SUELDOS'!D33</f>
        <v>0</v>
      </c>
      <c r="F33" s="6">
        <f>'BASE SUELDOS'!E33</f>
        <v>0</v>
      </c>
      <c r="G33" s="13">
        <f>'BASE SUELDOS'!I33</f>
        <v>0</v>
      </c>
      <c r="H33" s="14">
        <f t="shared" si="2"/>
        <v>0</v>
      </c>
      <c r="I33" s="14">
        <f t="shared" si="2"/>
        <v>0</v>
      </c>
      <c r="J33" s="14">
        <f t="shared" si="2"/>
        <v>0</v>
      </c>
      <c r="K33" s="14">
        <f t="shared" si="2"/>
        <v>0</v>
      </c>
      <c r="L33" s="14">
        <f t="shared" si="2"/>
        <v>0</v>
      </c>
      <c r="M33" s="14">
        <f t="shared" si="2"/>
        <v>0</v>
      </c>
      <c r="N33" s="14">
        <f t="shared" si="2"/>
        <v>0</v>
      </c>
      <c r="O33" s="14">
        <f t="shared" si="2"/>
        <v>0</v>
      </c>
      <c r="P33" s="14">
        <f t="shared" si="2"/>
        <v>0</v>
      </c>
      <c r="Q33" s="14">
        <f t="shared" si="2"/>
        <v>0</v>
      </c>
      <c r="R33" s="14">
        <f t="shared" si="2"/>
        <v>0</v>
      </c>
      <c r="S33" s="14">
        <f t="shared" si="2"/>
        <v>0</v>
      </c>
    </row>
    <row r="34" spans="1:19" s="6" customFormat="1">
      <c r="A34" s="9">
        <f>'BASE SUELDOS'!A34</f>
        <v>1</v>
      </c>
      <c r="B34" s="8" t="s">
        <v>34</v>
      </c>
      <c r="C34" s="9">
        <f>'BASE SUELDOS'!B34</f>
        <v>0</v>
      </c>
      <c r="D34" s="6" t="str">
        <f>'BASE SUELDOS'!C34</f>
        <v>EMPLEADO 31</v>
      </c>
      <c r="E34" s="6">
        <f>'BASE SUELDOS'!D34</f>
        <v>0</v>
      </c>
      <c r="F34" s="6">
        <f>'BASE SUELDOS'!E34</f>
        <v>0</v>
      </c>
      <c r="G34" s="13">
        <f>'BASE SUELDOS'!I34</f>
        <v>0</v>
      </c>
      <c r="H34" s="14">
        <f t="shared" ref="H34:S43" si="3">(IF($G34&gt;_25_Veces_SMGDF,_25_Veces_SMGDF,$G34))*H$2*Infonavit</f>
        <v>0</v>
      </c>
      <c r="I34" s="14">
        <f t="shared" si="3"/>
        <v>0</v>
      </c>
      <c r="J34" s="14">
        <f t="shared" si="3"/>
        <v>0</v>
      </c>
      <c r="K34" s="14">
        <f t="shared" si="3"/>
        <v>0</v>
      </c>
      <c r="L34" s="14">
        <f t="shared" si="3"/>
        <v>0</v>
      </c>
      <c r="M34" s="14">
        <f t="shared" si="3"/>
        <v>0</v>
      </c>
      <c r="N34" s="14">
        <f t="shared" si="3"/>
        <v>0</v>
      </c>
      <c r="O34" s="14">
        <f t="shared" si="3"/>
        <v>0</v>
      </c>
      <c r="P34" s="14">
        <f t="shared" si="3"/>
        <v>0</v>
      </c>
      <c r="Q34" s="14">
        <f t="shared" si="3"/>
        <v>0</v>
      </c>
      <c r="R34" s="14">
        <f t="shared" si="3"/>
        <v>0</v>
      </c>
      <c r="S34" s="14">
        <f t="shared" si="3"/>
        <v>0</v>
      </c>
    </row>
    <row r="35" spans="1:19" s="6" customFormat="1">
      <c r="A35" s="9">
        <f>'BASE SUELDOS'!A35</f>
        <v>1</v>
      </c>
      <c r="B35" s="8" t="s">
        <v>34</v>
      </c>
      <c r="C35" s="9">
        <f>'BASE SUELDOS'!B35</f>
        <v>0</v>
      </c>
      <c r="D35" s="6" t="str">
        <f>'BASE SUELDOS'!C35</f>
        <v>EMPLEADO 32</v>
      </c>
      <c r="E35" s="6">
        <f>'BASE SUELDOS'!D35</f>
        <v>0</v>
      </c>
      <c r="F35" s="6">
        <f>'BASE SUELDOS'!E35</f>
        <v>0</v>
      </c>
      <c r="G35" s="13">
        <f>'BASE SUELDOS'!I35</f>
        <v>0</v>
      </c>
      <c r="H35" s="14">
        <f t="shared" si="3"/>
        <v>0</v>
      </c>
      <c r="I35" s="14">
        <f t="shared" si="3"/>
        <v>0</v>
      </c>
      <c r="J35" s="14">
        <f t="shared" si="3"/>
        <v>0</v>
      </c>
      <c r="K35" s="14">
        <f t="shared" si="3"/>
        <v>0</v>
      </c>
      <c r="L35" s="14">
        <f t="shared" si="3"/>
        <v>0</v>
      </c>
      <c r="M35" s="14">
        <f t="shared" si="3"/>
        <v>0</v>
      </c>
      <c r="N35" s="14">
        <f t="shared" si="3"/>
        <v>0</v>
      </c>
      <c r="O35" s="14">
        <f t="shared" si="3"/>
        <v>0</v>
      </c>
      <c r="P35" s="14">
        <f t="shared" si="3"/>
        <v>0</v>
      </c>
      <c r="Q35" s="14">
        <f t="shared" si="3"/>
        <v>0</v>
      </c>
      <c r="R35" s="14">
        <f t="shared" si="3"/>
        <v>0</v>
      </c>
      <c r="S35" s="14">
        <f t="shared" si="3"/>
        <v>0</v>
      </c>
    </row>
    <row r="36" spans="1:19" s="6" customFormat="1">
      <c r="A36" s="9">
        <f>'BASE SUELDOS'!A36</f>
        <v>1</v>
      </c>
      <c r="B36" s="8" t="s">
        <v>34</v>
      </c>
      <c r="C36" s="9">
        <f>'BASE SUELDOS'!B36</f>
        <v>0</v>
      </c>
      <c r="D36" s="6" t="str">
        <f>'BASE SUELDOS'!C36</f>
        <v>EMPLEADO 33</v>
      </c>
      <c r="E36" s="6">
        <f>'BASE SUELDOS'!D36</f>
        <v>0</v>
      </c>
      <c r="F36" s="6">
        <f>'BASE SUELDOS'!E36</f>
        <v>0</v>
      </c>
      <c r="G36" s="13">
        <f>'BASE SUELDOS'!I36</f>
        <v>0</v>
      </c>
      <c r="H36" s="14">
        <f t="shared" si="3"/>
        <v>0</v>
      </c>
      <c r="I36" s="14">
        <f t="shared" si="3"/>
        <v>0</v>
      </c>
      <c r="J36" s="14">
        <f t="shared" si="3"/>
        <v>0</v>
      </c>
      <c r="K36" s="14">
        <f t="shared" si="3"/>
        <v>0</v>
      </c>
      <c r="L36" s="14">
        <f t="shared" si="3"/>
        <v>0</v>
      </c>
      <c r="M36" s="14">
        <f t="shared" si="3"/>
        <v>0</v>
      </c>
      <c r="N36" s="14">
        <f t="shared" si="3"/>
        <v>0</v>
      </c>
      <c r="O36" s="14">
        <f t="shared" si="3"/>
        <v>0</v>
      </c>
      <c r="P36" s="14">
        <f t="shared" si="3"/>
        <v>0</v>
      </c>
      <c r="Q36" s="14">
        <f t="shared" si="3"/>
        <v>0</v>
      </c>
      <c r="R36" s="14">
        <f t="shared" si="3"/>
        <v>0</v>
      </c>
      <c r="S36" s="14">
        <f t="shared" si="3"/>
        <v>0</v>
      </c>
    </row>
    <row r="37" spans="1:19" s="6" customFormat="1">
      <c r="A37" s="9">
        <f>'BASE SUELDOS'!A37</f>
        <v>1</v>
      </c>
      <c r="B37" s="8" t="s">
        <v>34</v>
      </c>
      <c r="C37" s="9">
        <f>'BASE SUELDOS'!B37</f>
        <v>0</v>
      </c>
      <c r="D37" s="6" t="str">
        <f>'BASE SUELDOS'!C37</f>
        <v>EMPLEADO 34</v>
      </c>
      <c r="E37" s="6">
        <f>'BASE SUELDOS'!D37</f>
        <v>0</v>
      </c>
      <c r="F37" s="6">
        <f>'BASE SUELDOS'!E37</f>
        <v>0</v>
      </c>
      <c r="G37" s="13">
        <f>'BASE SUELDOS'!I37</f>
        <v>0</v>
      </c>
      <c r="H37" s="14">
        <f t="shared" si="3"/>
        <v>0</v>
      </c>
      <c r="I37" s="14">
        <f t="shared" si="3"/>
        <v>0</v>
      </c>
      <c r="J37" s="14">
        <f t="shared" si="3"/>
        <v>0</v>
      </c>
      <c r="K37" s="14">
        <f t="shared" si="3"/>
        <v>0</v>
      </c>
      <c r="L37" s="14">
        <f t="shared" si="3"/>
        <v>0</v>
      </c>
      <c r="M37" s="14">
        <f t="shared" si="3"/>
        <v>0</v>
      </c>
      <c r="N37" s="14">
        <f t="shared" si="3"/>
        <v>0</v>
      </c>
      <c r="O37" s="14">
        <f t="shared" si="3"/>
        <v>0</v>
      </c>
      <c r="P37" s="14">
        <f t="shared" si="3"/>
        <v>0</v>
      </c>
      <c r="Q37" s="14">
        <f t="shared" si="3"/>
        <v>0</v>
      </c>
      <c r="R37" s="14">
        <f t="shared" si="3"/>
        <v>0</v>
      </c>
      <c r="S37" s="14">
        <f t="shared" si="3"/>
        <v>0</v>
      </c>
    </row>
    <row r="38" spans="1:19" s="6" customFormat="1">
      <c r="A38" s="9">
        <f>'BASE SUELDOS'!A38</f>
        <v>1</v>
      </c>
      <c r="B38" s="8" t="s">
        <v>34</v>
      </c>
      <c r="C38" s="9">
        <f>'BASE SUELDOS'!B38</f>
        <v>0</v>
      </c>
      <c r="D38" s="6" t="str">
        <f>'BASE SUELDOS'!C38</f>
        <v>EMPLEADO 35</v>
      </c>
      <c r="E38" s="6">
        <f>'BASE SUELDOS'!D38</f>
        <v>0</v>
      </c>
      <c r="F38" s="6">
        <f>'BASE SUELDOS'!E38</f>
        <v>0</v>
      </c>
      <c r="G38" s="13">
        <f>'BASE SUELDOS'!I38</f>
        <v>0</v>
      </c>
      <c r="H38" s="14">
        <f t="shared" si="3"/>
        <v>0</v>
      </c>
      <c r="I38" s="14">
        <f t="shared" si="3"/>
        <v>0</v>
      </c>
      <c r="J38" s="14">
        <f t="shared" si="3"/>
        <v>0</v>
      </c>
      <c r="K38" s="14">
        <f t="shared" si="3"/>
        <v>0</v>
      </c>
      <c r="L38" s="14">
        <f t="shared" si="3"/>
        <v>0</v>
      </c>
      <c r="M38" s="14">
        <f t="shared" si="3"/>
        <v>0</v>
      </c>
      <c r="N38" s="14">
        <f t="shared" si="3"/>
        <v>0</v>
      </c>
      <c r="O38" s="14">
        <f t="shared" si="3"/>
        <v>0</v>
      </c>
      <c r="P38" s="14">
        <f t="shared" si="3"/>
        <v>0</v>
      </c>
      <c r="Q38" s="14">
        <f t="shared" si="3"/>
        <v>0</v>
      </c>
      <c r="R38" s="14">
        <f t="shared" si="3"/>
        <v>0</v>
      </c>
      <c r="S38" s="14">
        <f t="shared" si="3"/>
        <v>0</v>
      </c>
    </row>
    <row r="39" spans="1:19" s="6" customFormat="1">
      <c r="A39" s="9">
        <f>'BASE SUELDOS'!A39</f>
        <v>1</v>
      </c>
      <c r="B39" s="8" t="s">
        <v>34</v>
      </c>
      <c r="C39" s="9">
        <f>'BASE SUELDOS'!B39</f>
        <v>0</v>
      </c>
      <c r="D39" s="6" t="str">
        <f>'BASE SUELDOS'!C39</f>
        <v>EMPLEADO 36</v>
      </c>
      <c r="E39" s="6">
        <f>'BASE SUELDOS'!D39</f>
        <v>0</v>
      </c>
      <c r="F39" s="6">
        <f>'BASE SUELDOS'!E39</f>
        <v>0</v>
      </c>
      <c r="G39" s="13">
        <f>'BASE SUELDOS'!I39</f>
        <v>0</v>
      </c>
      <c r="H39" s="14">
        <f t="shared" si="3"/>
        <v>0</v>
      </c>
      <c r="I39" s="14">
        <f t="shared" si="3"/>
        <v>0</v>
      </c>
      <c r="J39" s="14">
        <f t="shared" si="3"/>
        <v>0</v>
      </c>
      <c r="K39" s="14">
        <f t="shared" si="3"/>
        <v>0</v>
      </c>
      <c r="L39" s="14">
        <f t="shared" si="3"/>
        <v>0</v>
      </c>
      <c r="M39" s="14">
        <f t="shared" si="3"/>
        <v>0</v>
      </c>
      <c r="N39" s="14">
        <f t="shared" si="3"/>
        <v>0</v>
      </c>
      <c r="O39" s="14">
        <f t="shared" si="3"/>
        <v>0</v>
      </c>
      <c r="P39" s="14">
        <f t="shared" si="3"/>
        <v>0</v>
      </c>
      <c r="Q39" s="14">
        <f t="shared" si="3"/>
        <v>0</v>
      </c>
      <c r="R39" s="14">
        <f t="shared" si="3"/>
        <v>0</v>
      </c>
      <c r="S39" s="14">
        <f t="shared" si="3"/>
        <v>0</v>
      </c>
    </row>
    <row r="40" spans="1:19" s="6" customFormat="1">
      <c r="A40" s="9">
        <f>'BASE SUELDOS'!A40</f>
        <v>1</v>
      </c>
      <c r="B40" s="8" t="s">
        <v>34</v>
      </c>
      <c r="C40" s="9">
        <f>'BASE SUELDOS'!B40</f>
        <v>0</v>
      </c>
      <c r="D40" s="6" t="str">
        <f>'BASE SUELDOS'!C40</f>
        <v>EMPLEADO 37</v>
      </c>
      <c r="E40" s="6">
        <f>'BASE SUELDOS'!D40</f>
        <v>0</v>
      </c>
      <c r="F40" s="6">
        <f>'BASE SUELDOS'!E40</f>
        <v>0</v>
      </c>
      <c r="G40" s="13">
        <f>'BASE SUELDOS'!I40</f>
        <v>0</v>
      </c>
      <c r="H40" s="14">
        <f t="shared" si="3"/>
        <v>0</v>
      </c>
      <c r="I40" s="14">
        <f t="shared" si="3"/>
        <v>0</v>
      </c>
      <c r="J40" s="14">
        <f t="shared" si="3"/>
        <v>0</v>
      </c>
      <c r="K40" s="14">
        <f t="shared" si="3"/>
        <v>0</v>
      </c>
      <c r="L40" s="14">
        <f t="shared" si="3"/>
        <v>0</v>
      </c>
      <c r="M40" s="14">
        <f t="shared" si="3"/>
        <v>0</v>
      </c>
      <c r="N40" s="14">
        <f t="shared" si="3"/>
        <v>0</v>
      </c>
      <c r="O40" s="14">
        <f t="shared" si="3"/>
        <v>0</v>
      </c>
      <c r="P40" s="14">
        <f t="shared" si="3"/>
        <v>0</v>
      </c>
      <c r="Q40" s="14">
        <f t="shared" si="3"/>
        <v>0</v>
      </c>
      <c r="R40" s="14">
        <f t="shared" si="3"/>
        <v>0</v>
      </c>
      <c r="S40" s="14">
        <f t="shared" si="3"/>
        <v>0</v>
      </c>
    </row>
    <row r="41" spans="1:19" s="6" customFormat="1">
      <c r="A41" s="9">
        <f>'BASE SUELDOS'!A41</f>
        <v>1</v>
      </c>
      <c r="B41" s="8" t="s">
        <v>34</v>
      </c>
      <c r="C41" s="9">
        <f>'BASE SUELDOS'!B41</f>
        <v>0</v>
      </c>
      <c r="D41" s="6" t="str">
        <f>'BASE SUELDOS'!C41</f>
        <v>EMPLEADO 38</v>
      </c>
      <c r="E41" s="6">
        <f>'BASE SUELDOS'!D41</f>
        <v>0</v>
      </c>
      <c r="F41" s="6">
        <f>'BASE SUELDOS'!E41</f>
        <v>0</v>
      </c>
      <c r="G41" s="13">
        <f>'BASE SUELDOS'!I41</f>
        <v>0</v>
      </c>
      <c r="H41" s="14">
        <f t="shared" si="3"/>
        <v>0</v>
      </c>
      <c r="I41" s="14">
        <f t="shared" si="3"/>
        <v>0</v>
      </c>
      <c r="J41" s="14">
        <f t="shared" si="3"/>
        <v>0</v>
      </c>
      <c r="K41" s="14">
        <f t="shared" si="3"/>
        <v>0</v>
      </c>
      <c r="L41" s="14">
        <f t="shared" si="3"/>
        <v>0</v>
      </c>
      <c r="M41" s="14">
        <f t="shared" si="3"/>
        <v>0</v>
      </c>
      <c r="N41" s="14">
        <f t="shared" si="3"/>
        <v>0</v>
      </c>
      <c r="O41" s="14">
        <f t="shared" si="3"/>
        <v>0</v>
      </c>
      <c r="P41" s="14">
        <f t="shared" si="3"/>
        <v>0</v>
      </c>
      <c r="Q41" s="14">
        <f t="shared" si="3"/>
        <v>0</v>
      </c>
      <c r="R41" s="14">
        <f t="shared" si="3"/>
        <v>0</v>
      </c>
      <c r="S41" s="14">
        <f t="shared" si="3"/>
        <v>0</v>
      </c>
    </row>
    <row r="42" spans="1:19" s="6" customFormat="1">
      <c r="A42" s="9">
        <f>'BASE SUELDOS'!A42</f>
        <v>1</v>
      </c>
      <c r="B42" s="8" t="s">
        <v>34</v>
      </c>
      <c r="C42" s="9">
        <f>'BASE SUELDOS'!B42</f>
        <v>0</v>
      </c>
      <c r="D42" s="6" t="str">
        <f>'BASE SUELDOS'!C42</f>
        <v>EMPLEADO 39</v>
      </c>
      <c r="E42" s="6">
        <f>'BASE SUELDOS'!D42</f>
        <v>0</v>
      </c>
      <c r="F42" s="6">
        <f>'BASE SUELDOS'!E42</f>
        <v>0</v>
      </c>
      <c r="G42" s="13">
        <f>'BASE SUELDOS'!I42</f>
        <v>0</v>
      </c>
      <c r="H42" s="14">
        <f t="shared" si="3"/>
        <v>0</v>
      </c>
      <c r="I42" s="14">
        <f t="shared" si="3"/>
        <v>0</v>
      </c>
      <c r="J42" s="14">
        <f t="shared" si="3"/>
        <v>0</v>
      </c>
      <c r="K42" s="14">
        <f t="shared" si="3"/>
        <v>0</v>
      </c>
      <c r="L42" s="14">
        <f t="shared" si="3"/>
        <v>0</v>
      </c>
      <c r="M42" s="14">
        <f t="shared" si="3"/>
        <v>0</v>
      </c>
      <c r="N42" s="14">
        <f t="shared" si="3"/>
        <v>0</v>
      </c>
      <c r="O42" s="14">
        <f t="shared" si="3"/>
        <v>0</v>
      </c>
      <c r="P42" s="14">
        <f t="shared" si="3"/>
        <v>0</v>
      </c>
      <c r="Q42" s="14">
        <f t="shared" si="3"/>
        <v>0</v>
      </c>
      <c r="R42" s="14">
        <f t="shared" si="3"/>
        <v>0</v>
      </c>
      <c r="S42" s="14">
        <f t="shared" si="3"/>
        <v>0</v>
      </c>
    </row>
    <row r="43" spans="1:19" s="6" customFormat="1">
      <c r="A43" s="9">
        <f>'BASE SUELDOS'!A43</f>
        <v>1</v>
      </c>
      <c r="B43" s="8" t="s">
        <v>34</v>
      </c>
      <c r="C43" s="9">
        <f>'BASE SUELDOS'!B43</f>
        <v>0</v>
      </c>
      <c r="D43" s="6" t="str">
        <f>'BASE SUELDOS'!C43</f>
        <v>EMPLEADO 40</v>
      </c>
      <c r="E43" s="6">
        <f>'BASE SUELDOS'!D43</f>
        <v>0</v>
      </c>
      <c r="F43" s="6">
        <f>'BASE SUELDOS'!E43</f>
        <v>0</v>
      </c>
      <c r="G43" s="13">
        <f>'BASE SUELDOS'!I43</f>
        <v>0</v>
      </c>
      <c r="H43" s="14">
        <f t="shared" si="3"/>
        <v>0</v>
      </c>
      <c r="I43" s="14">
        <f t="shared" si="3"/>
        <v>0</v>
      </c>
      <c r="J43" s="14">
        <f t="shared" si="3"/>
        <v>0</v>
      </c>
      <c r="K43" s="14">
        <f t="shared" si="3"/>
        <v>0</v>
      </c>
      <c r="L43" s="14">
        <f t="shared" si="3"/>
        <v>0</v>
      </c>
      <c r="M43" s="14">
        <f t="shared" si="3"/>
        <v>0</v>
      </c>
      <c r="N43" s="14">
        <f t="shared" si="3"/>
        <v>0</v>
      </c>
      <c r="O43" s="14">
        <f t="shared" si="3"/>
        <v>0</v>
      </c>
      <c r="P43" s="14">
        <f t="shared" si="3"/>
        <v>0</v>
      </c>
      <c r="Q43" s="14">
        <f t="shared" si="3"/>
        <v>0</v>
      </c>
      <c r="R43" s="14">
        <f t="shared" si="3"/>
        <v>0</v>
      </c>
      <c r="S43" s="14">
        <f t="shared" si="3"/>
        <v>0</v>
      </c>
    </row>
    <row r="44" spans="1:19" s="6" customFormat="1">
      <c r="A44" s="9">
        <f>'BASE SUELDOS'!A44</f>
        <v>1</v>
      </c>
      <c r="B44" s="8" t="s">
        <v>34</v>
      </c>
      <c r="C44" s="9">
        <f>'BASE SUELDOS'!B44</f>
        <v>0</v>
      </c>
      <c r="D44" s="6" t="str">
        <f>'BASE SUELDOS'!C44</f>
        <v>EMPLEADO 41</v>
      </c>
      <c r="E44" s="6">
        <f>'BASE SUELDOS'!D44</f>
        <v>0</v>
      </c>
      <c r="F44" s="6">
        <f>'BASE SUELDOS'!E44</f>
        <v>0</v>
      </c>
      <c r="G44" s="13">
        <f>'BASE SUELDOS'!I44</f>
        <v>0</v>
      </c>
      <c r="H44" s="14">
        <f t="shared" ref="H44:S53" si="4">(IF($G44&gt;_25_Veces_SMGDF,_25_Veces_SMGDF,$G44))*H$2*Infonavit</f>
        <v>0</v>
      </c>
      <c r="I44" s="14">
        <f t="shared" si="4"/>
        <v>0</v>
      </c>
      <c r="J44" s="14">
        <f t="shared" si="4"/>
        <v>0</v>
      </c>
      <c r="K44" s="14">
        <f t="shared" si="4"/>
        <v>0</v>
      </c>
      <c r="L44" s="14">
        <f t="shared" si="4"/>
        <v>0</v>
      </c>
      <c r="M44" s="14">
        <f t="shared" si="4"/>
        <v>0</v>
      </c>
      <c r="N44" s="14">
        <f t="shared" si="4"/>
        <v>0</v>
      </c>
      <c r="O44" s="14">
        <f t="shared" si="4"/>
        <v>0</v>
      </c>
      <c r="P44" s="14">
        <f t="shared" si="4"/>
        <v>0</v>
      </c>
      <c r="Q44" s="14">
        <f t="shared" si="4"/>
        <v>0</v>
      </c>
      <c r="R44" s="14">
        <f t="shared" si="4"/>
        <v>0</v>
      </c>
      <c r="S44" s="14">
        <f t="shared" si="4"/>
        <v>0</v>
      </c>
    </row>
    <row r="45" spans="1:19" s="6" customFormat="1">
      <c r="A45" s="9">
        <f>'BASE SUELDOS'!A45</f>
        <v>1</v>
      </c>
      <c r="B45" s="8" t="s">
        <v>34</v>
      </c>
      <c r="C45" s="9">
        <f>'BASE SUELDOS'!B45</f>
        <v>0</v>
      </c>
      <c r="D45" s="6" t="str">
        <f>'BASE SUELDOS'!C45</f>
        <v>EMPLEADO 42</v>
      </c>
      <c r="E45" s="6">
        <f>'BASE SUELDOS'!D45</f>
        <v>0</v>
      </c>
      <c r="F45" s="6">
        <f>'BASE SUELDOS'!E45</f>
        <v>0</v>
      </c>
      <c r="G45" s="13">
        <f>'BASE SUELDOS'!I45</f>
        <v>0</v>
      </c>
      <c r="H45" s="14">
        <f t="shared" si="4"/>
        <v>0</v>
      </c>
      <c r="I45" s="14">
        <f t="shared" si="4"/>
        <v>0</v>
      </c>
      <c r="J45" s="14">
        <f t="shared" si="4"/>
        <v>0</v>
      </c>
      <c r="K45" s="14">
        <f t="shared" si="4"/>
        <v>0</v>
      </c>
      <c r="L45" s="14">
        <f t="shared" si="4"/>
        <v>0</v>
      </c>
      <c r="M45" s="14">
        <f t="shared" si="4"/>
        <v>0</v>
      </c>
      <c r="N45" s="14">
        <f t="shared" si="4"/>
        <v>0</v>
      </c>
      <c r="O45" s="14">
        <f t="shared" si="4"/>
        <v>0</v>
      </c>
      <c r="P45" s="14">
        <f t="shared" si="4"/>
        <v>0</v>
      </c>
      <c r="Q45" s="14">
        <f t="shared" si="4"/>
        <v>0</v>
      </c>
      <c r="R45" s="14">
        <f t="shared" si="4"/>
        <v>0</v>
      </c>
      <c r="S45" s="14">
        <f t="shared" si="4"/>
        <v>0</v>
      </c>
    </row>
    <row r="46" spans="1:19" s="6" customFormat="1">
      <c r="A46" s="9">
        <f>'BASE SUELDOS'!A46</f>
        <v>1</v>
      </c>
      <c r="B46" s="8" t="s">
        <v>34</v>
      </c>
      <c r="C46" s="9">
        <f>'BASE SUELDOS'!B46</f>
        <v>0</v>
      </c>
      <c r="D46" s="6" t="str">
        <f>'BASE SUELDOS'!C46</f>
        <v>EMPLEADO 43</v>
      </c>
      <c r="E46" s="6">
        <f>'BASE SUELDOS'!D46</f>
        <v>0</v>
      </c>
      <c r="F46" s="6">
        <f>'BASE SUELDOS'!E46</f>
        <v>0</v>
      </c>
      <c r="G46" s="13">
        <f>'BASE SUELDOS'!I46</f>
        <v>0</v>
      </c>
      <c r="H46" s="14">
        <f t="shared" si="4"/>
        <v>0</v>
      </c>
      <c r="I46" s="14">
        <f t="shared" si="4"/>
        <v>0</v>
      </c>
      <c r="J46" s="14">
        <f t="shared" si="4"/>
        <v>0</v>
      </c>
      <c r="K46" s="14">
        <f t="shared" si="4"/>
        <v>0</v>
      </c>
      <c r="L46" s="14">
        <f t="shared" si="4"/>
        <v>0</v>
      </c>
      <c r="M46" s="14">
        <f t="shared" si="4"/>
        <v>0</v>
      </c>
      <c r="N46" s="14">
        <f t="shared" si="4"/>
        <v>0</v>
      </c>
      <c r="O46" s="14">
        <f t="shared" si="4"/>
        <v>0</v>
      </c>
      <c r="P46" s="14">
        <f t="shared" si="4"/>
        <v>0</v>
      </c>
      <c r="Q46" s="14">
        <f t="shared" si="4"/>
        <v>0</v>
      </c>
      <c r="R46" s="14">
        <f t="shared" si="4"/>
        <v>0</v>
      </c>
      <c r="S46" s="14">
        <f t="shared" si="4"/>
        <v>0</v>
      </c>
    </row>
    <row r="47" spans="1:19" s="6" customFormat="1">
      <c r="A47" s="9">
        <f>'BASE SUELDOS'!A47</f>
        <v>1</v>
      </c>
      <c r="B47" s="8" t="s">
        <v>34</v>
      </c>
      <c r="C47" s="9">
        <f>'BASE SUELDOS'!B47</f>
        <v>0</v>
      </c>
      <c r="D47" s="6" t="str">
        <f>'BASE SUELDOS'!C47</f>
        <v>EMPLEADO 44</v>
      </c>
      <c r="E47" s="6">
        <f>'BASE SUELDOS'!D47</f>
        <v>0</v>
      </c>
      <c r="F47" s="6">
        <f>'BASE SUELDOS'!E47</f>
        <v>0</v>
      </c>
      <c r="G47" s="13">
        <f>'BASE SUELDOS'!I47</f>
        <v>0</v>
      </c>
      <c r="H47" s="14">
        <f t="shared" si="4"/>
        <v>0</v>
      </c>
      <c r="I47" s="14">
        <f t="shared" si="4"/>
        <v>0</v>
      </c>
      <c r="J47" s="14">
        <f t="shared" si="4"/>
        <v>0</v>
      </c>
      <c r="K47" s="14">
        <f t="shared" si="4"/>
        <v>0</v>
      </c>
      <c r="L47" s="14">
        <f t="shared" si="4"/>
        <v>0</v>
      </c>
      <c r="M47" s="14">
        <f t="shared" si="4"/>
        <v>0</v>
      </c>
      <c r="N47" s="14">
        <f t="shared" si="4"/>
        <v>0</v>
      </c>
      <c r="O47" s="14">
        <f t="shared" si="4"/>
        <v>0</v>
      </c>
      <c r="P47" s="14">
        <f t="shared" si="4"/>
        <v>0</v>
      </c>
      <c r="Q47" s="14">
        <f t="shared" si="4"/>
        <v>0</v>
      </c>
      <c r="R47" s="14">
        <f t="shared" si="4"/>
        <v>0</v>
      </c>
      <c r="S47" s="14">
        <f t="shared" si="4"/>
        <v>0</v>
      </c>
    </row>
    <row r="48" spans="1:19" s="6" customFormat="1">
      <c r="A48" s="9">
        <f>'BASE SUELDOS'!A48</f>
        <v>1</v>
      </c>
      <c r="B48" s="8" t="s">
        <v>34</v>
      </c>
      <c r="C48" s="9">
        <f>'BASE SUELDOS'!B48</f>
        <v>0</v>
      </c>
      <c r="D48" s="6" t="str">
        <f>'BASE SUELDOS'!C48</f>
        <v>EMPLEADO 45</v>
      </c>
      <c r="E48" s="6">
        <f>'BASE SUELDOS'!D48</f>
        <v>0</v>
      </c>
      <c r="F48" s="6">
        <f>'BASE SUELDOS'!E48</f>
        <v>0</v>
      </c>
      <c r="G48" s="13">
        <f>'BASE SUELDOS'!I48</f>
        <v>0</v>
      </c>
      <c r="H48" s="14">
        <f t="shared" si="4"/>
        <v>0</v>
      </c>
      <c r="I48" s="14">
        <f t="shared" si="4"/>
        <v>0</v>
      </c>
      <c r="J48" s="14">
        <f t="shared" si="4"/>
        <v>0</v>
      </c>
      <c r="K48" s="14">
        <f t="shared" si="4"/>
        <v>0</v>
      </c>
      <c r="L48" s="14">
        <f t="shared" si="4"/>
        <v>0</v>
      </c>
      <c r="M48" s="14">
        <f t="shared" si="4"/>
        <v>0</v>
      </c>
      <c r="N48" s="14">
        <f t="shared" si="4"/>
        <v>0</v>
      </c>
      <c r="O48" s="14">
        <f t="shared" si="4"/>
        <v>0</v>
      </c>
      <c r="P48" s="14">
        <f t="shared" si="4"/>
        <v>0</v>
      </c>
      <c r="Q48" s="14">
        <f t="shared" si="4"/>
        <v>0</v>
      </c>
      <c r="R48" s="14">
        <f t="shared" si="4"/>
        <v>0</v>
      </c>
      <c r="S48" s="14">
        <f t="shared" si="4"/>
        <v>0</v>
      </c>
    </row>
    <row r="49" spans="1:19" s="6" customFormat="1">
      <c r="A49" s="9">
        <f>'BASE SUELDOS'!A49</f>
        <v>1</v>
      </c>
      <c r="B49" s="8" t="s">
        <v>34</v>
      </c>
      <c r="C49" s="9">
        <f>'BASE SUELDOS'!B49</f>
        <v>0</v>
      </c>
      <c r="D49" s="6" t="str">
        <f>'BASE SUELDOS'!C49</f>
        <v>EMPLEADO 46</v>
      </c>
      <c r="E49" s="6">
        <f>'BASE SUELDOS'!D49</f>
        <v>0</v>
      </c>
      <c r="F49" s="6">
        <f>'BASE SUELDOS'!E49</f>
        <v>0</v>
      </c>
      <c r="G49" s="13">
        <f>'BASE SUELDOS'!I49</f>
        <v>0</v>
      </c>
      <c r="H49" s="14">
        <f t="shared" si="4"/>
        <v>0</v>
      </c>
      <c r="I49" s="14">
        <f t="shared" si="4"/>
        <v>0</v>
      </c>
      <c r="J49" s="14">
        <f t="shared" si="4"/>
        <v>0</v>
      </c>
      <c r="K49" s="14">
        <f t="shared" si="4"/>
        <v>0</v>
      </c>
      <c r="L49" s="14">
        <f t="shared" si="4"/>
        <v>0</v>
      </c>
      <c r="M49" s="14">
        <f t="shared" si="4"/>
        <v>0</v>
      </c>
      <c r="N49" s="14">
        <f t="shared" si="4"/>
        <v>0</v>
      </c>
      <c r="O49" s="14">
        <f t="shared" si="4"/>
        <v>0</v>
      </c>
      <c r="P49" s="14">
        <f t="shared" si="4"/>
        <v>0</v>
      </c>
      <c r="Q49" s="14">
        <f t="shared" si="4"/>
        <v>0</v>
      </c>
      <c r="R49" s="14">
        <f t="shared" si="4"/>
        <v>0</v>
      </c>
      <c r="S49" s="14">
        <f t="shared" si="4"/>
        <v>0</v>
      </c>
    </row>
    <row r="50" spans="1:19" s="6" customFormat="1">
      <c r="A50" s="9">
        <f>'BASE SUELDOS'!A50</f>
        <v>1</v>
      </c>
      <c r="B50" s="8" t="s">
        <v>34</v>
      </c>
      <c r="C50" s="9">
        <f>'BASE SUELDOS'!B50</f>
        <v>0</v>
      </c>
      <c r="D50" s="6" t="str">
        <f>'BASE SUELDOS'!C50</f>
        <v>EMPLEADO 47</v>
      </c>
      <c r="E50" s="6">
        <f>'BASE SUELDOS'!D50</f>
        <v>0</v>
      </c>
      <c r="F50" s="6">
        <f>'BASE SUELDOS'!E50</f>
        <v>0</v>
      </c>
      <c r="G50" s="13">
        <f>'BASE SUELDOS'!I50</f>
        <v>0</v>
      </c>
      <c r="H50" s="14">
        <f t="shared" si="4"/>
        <v>0</v>
      </c>
      <c r="I50" s="14">
        <f t="shared" si="4"/>
        <v>0</v>
      </c>
      <c r="J50" s="14">
        <f t="shared" si="4"/>
        <v>0</v>
      </c>
      <c r="K50" s="14">
        <f t="shared" si="4"/>
        <v>0</v>
      </c>
      <c r="L50" s="14">
        <f t="shared" si="4"/>
        <v>0</v>
      </c>
      <c r="M50" s="14">
        <f t="shared" si="4"/>
        <v>0</v>
      </c>
      <c r="N50" s="14">
        <f t="shared" si="4"/>
        <v>0</v>
      </c>
      <c r="O50" s="14">
        <f t="shared" si="4"/>
        <v>0</v>
      </c>
      <c r="P50" s="14">
        <f t="shared" si="4"/>
        <v>0</v>
      </c>
      <c r="Q50" s="14">
        <f t="shared" si="4"/>
        <v>0</v>
      </c>
      <c r="R50" s="14">
        <f t="shared" si="4"/>
        <v>0</v>
      </c>
      <c r="S50" s="14">
        <f t="shared" si="4"/>
        <v>0</v>
      </c>
    </row>
    <row r="51" spans="1:19" s="6" customFormat="1">
      <c r="A51" s="9">
        <f>'BASE SUELDOS'!A51</f>
        <v>1</v>
      </c>
      <c r="B51" s="8" t="s">
        <v>34</v>
      </c>
      <c r="C51" s="9">
        <f>'BASE SUELDOS'!B51</f>
        <v>0</v>
      </c>
      <c r="D51" s="6" t="str">
        <f>'BASE SUELDOS'!C51</f>
        <v>EMPLEADO 48</v>
      </c>
      <c r="E51" s="6">
        <f>'BASE SUELDOS'!D51</f>
        <v>0</v>
      </c>
      <c r="F51" s="6">
        <f>'BASE SUELDOS'!E51</f>
        <v>0</v>
      </c>
      <c r="G51" s="13">
        <f>'BASE SUELDOS'!I51</f>
        <v>0</v>
      </c>
      <c r="H51" s="14">
        <f t="shared" si="4"/>
        <v>0</v>
      </c>
      <c r="I51" s="14">
        <f t="shared" si="4"/>
        <v>0</v>
      </c>
      <c r="J51" s="14">
        <f t="shared" si="4"/>
        <v>0</v>
      </c>
      <c r="K51" s="14">
        <f t="shared" si="4"/>
        <v>0</v>
      </c>
      <c r="L51" s="14">
        <f t="shared" si="4"/>
        <v>0</v>
      </c>
      <c r="M51" s="14">
        <f t="shared" si="4"/>
        <v>0</v>
      </c>
      <c r="N51" s="14">
        <f t="shared" si="4"/>
        <v>0</v>
      </c>
      <c r="O51" s="14">
        <f t="shared" si="4"/>
        <v>0</v>
      </c>
      <c r="P51" s="14">
        <f t="shared" si="4"/>
        <v>0</v>
      </c>
      <c r="Q51" s="14">
        <f t="shared" si="4"/>
        <v>0</v>
      </c>
      <c r="R51" s="14">
        <f t="shared" si="4"/>
        <v>0</v>
      </c>
      <c r="S51" s="14">
        <f t="shared" si="4"/>
        <v>0</v>
      </c>
    </row>
    <row r="52" spans="1:19" s="6" customFormat="1">
      <c r="A52" s="9">
        <f>'BASE SUELDOS'!A52</f>
        <v>1</v>
      </c>
      <c r="B52" s="8" t="s">
        <v>34</v>
      </c>
      <c r="C52" s="9">
        <f>'BASE SUELDOS'!B52</f>
        <v>0</v>
      </c>
      <c r="D52" s="6" t="str">
        <f>'BASE SUELDOS'!C52</f>
        <v>EMPLEADO 49</v>
      </c>
      <c r="E52" s="6">
        <f>'BASE SUELDOS'!D52</f>
        <v>0</v>
      </c>
      <c r="F52" s="6">
        <f>'BASE SUELDOS'!E52</f>
        <v>0</v>
      </c>
      <c r="G52" s="13">
        <f>'BASE SUELDOS'!I52</f>
        <v>0</v>
      </c>
      <c r="H52" s="14">
        <f t="shared" si="4"/>
        <v>0</v>
      </c>
      <c r="I52" s="14">
        <f t="shared" si="4"/>
        <v>0</v>
      </c>
      <c r="J52" s="14">
        <f t="shared" si="4"/>
        <v>0</v>
      </c>
      <c r="K52" s="14">
        <f t="shared" si="4"/>
        <v>0</v>
      </c>
      <c r="L52" s="14">
        <f t="shared" si="4"/>
        <v>0</v>
      </c>
      <c r="M52" s="14">
        <f t="shared" si="4"/>
        <v>0</v>
      </c>
      <c r="N52" s="14">
        <f t="shared" si="4"/>
        <v>0</v>
      </c>
      <c r="O52" s="14">
        <f t="shared" si="4"/>
        <v>0</v>
      </c>
      <c r="P52" s="14">
        <f t="shared" si="4"/>
        <v>0</v>
      </c>
      <c r="Q52" s="14">
        <f t="shared" si="4"/>
        <v>0</v>
      </c>
      <c r="R52" s="14">
        <f t="shared" si="4"/>
        <v>0</v>
      </c>
      <c r="S52" s="14">
        <f t="shared" si="4"/>
        <v>0</v>
      </c>
    </row>
    <row r="53" spans="1:19" s="6" customFormat="1">
      <c r="A53" s="9">
        <f>'BASE SUELDOS'!A53</f>
        <v>1</v>
      </c>
      <c r="B53" s="8" t="s">
        <v>34</v>
      </c>
      <c r="C53" s="9">
        <f>'BASE SUELDOS'!B53</f>
        <v>0</v>
      </c>
      <c r="D53" s="6" t="str">
        <f>'BASE SUELDOS'!C53</f>
        <v>EMPLEADO 50</v>
      </c>
      <c r="E53" s="6">
        <f>'BASE SUELDOS'!D53</f>
        <v>0</v>
      </c>
      <c r="F53" s="6">
        <f>'BASE SUELDOS'!E53</f>
        <v>0</v>
      </c>
      <c r="G53" s="13">
        <f>'BASE SUELDOS'!I53</f>
        <v>0</v>
      </c>
      <c r="H53" s="14">
        <f t="shared" si="4"/>
        <v>0</v>
      </c>
      <c r="I53" s="14">
        <f t="shared" si="4"/>
        <v>0</v>
      </c>
      <c r="J53" s="14">
        <f t="shared" si="4"/>
        <v>0</v>
      </c>
      <c r="K53" s="14">
        <f t="shared" si="4"/>
        <v>0</v>
      </c>
      <c r="L53" s="14">
        <f t="shared" si="4"/>
        <v>0</v>
      </c>
      <c r="M53" s="14">
        <f t="shared" si="4"/>
        <v>0</v>
      </c>
      <c r="N53" s="14">
        <f t="shared" si="4"/>
        <v>0</v>
      </c>
      <c r="O53" s="14">
        <f t="shared" si="4"/>
        <v>0</v>
      </c>
      <c r="P53" s="14">
        <f t="shared" si="4"/>
        <v>0</v>
      </c>
      <c r="Q53" s="14">
        <f t="shared" si="4"/>
        <v>0</v>
      </c>
      <c r="R53" s="14">
        <f t="shared" si="4"/>
        <v>0</v>
      </c>
      <c r="S53" s="14">
        <f t="shared" si="4"/>
        <v>0</v>
      </c>
    </row>
    <row r="54" spans="1:19" s="6" customFormat="1">
      <c r="A54" s="9">
        <f>'BASE SUELDOS'!A54</f>
        <v>1</v>
      </c>
      <c r="B54" s="8" t="s">
        <v>34</v>
      </c>
      <c r="C54" s="9">
        <f>'BASE SUELDOS'!B54</f>
        <v>0</v>
      </c>
      <c r="D54" s="6" t="str">
        <f>'BASE SUELDOS'!C54</f>
        <v>EMPLEADO 51</v>
      </c>
      <c r="E54" s="6">
        <f>'BASE SUELDOS'!D54</f>
        <v>0</v>
      </c>
      <c r="F54" s="6">
        <f>'BASE SUELDOS'!E54</f>
        <v>0</v>
      </c>
      <c r="G54" s="13">
        <f>'BASE SUELDOS'!I54</f>
        <v>0</v>
      </c>
      <c r="H54" s="14">
        <f t="shared" ref="H54:S63" si="5">(IF($G54&gt;_25_Veces_SMGDF,_25_Veces_SMGDF,$G54))*H$2*Infonavit</f>
        <v>0</v>
      </c>
      <c r="I54" s="14">
        <f t="shared" si="5"/>
        <v>0</v>
      </c>
      <c r="J54" s="14">
        <f t="shared" si="5"/>
        <v>0</v>
      </c>
      <c r="K54" s="14">
        <f t="shared" si="5"/>
        <v>0</v>
      </c>
      <c r="L54" s="14">
        <f t="shared" si="5"/>
        <v>0</v>
      </c>
      <c r="M54" s="14">
        <f t="shared" si="5"/>
        <v>0</v>
      </c>
      <c r="N54" s="14">
        <f t="shared" si="5"/>
        <v>0</v>
      </c>
      <c r="O54" s="14">
        <f t="shared" si="5"/>
        <v>0</v>
      </c>
      <c r="P54" s="14">
        <f t="shared" si="5"/>
        <v>0</v>
      </c>
      <c r="Q54" s="14">
        <f t="shared" si="5"/>
        <v>0</v>
      </c>
      <c r="R54" s="14">
        <f t="shared" si="5"/>
        <v>0</v>
      </c>
      <c r="S54" s="14">
        <f t="shared" si="5"/>
        <v>0</v>
      </c>
    </row>
    <row r="55" spans="1:19" s="6" customFormat="1">
      <c r="A55" s="9">
        <f>'BASE SUELDOS'!A55</f>
        <v>1</v>
      </c>
      <c r="B55" s="8" t="s">
        <v>34</v>
      </c>
      <c r="C55" s="9">
        <f>'BASE SUELDOS'!B55</f>
        <v>0</v>
      </c>
      <c r="D55" s="6" t="str">
        <f>'BASE SUELDOS'!C55</f>
        <v>EMPLEADO 52</v>
      </c>
      <c r="E55" s="6">
        <f>'BASE SUELDOS'!D55</f>
        <v>0</v>
      </c>
      <c r="F55" s="6">
        <f>'BASE SUELDOS'!E55</f>
        <v>0</v>
      </c>
      <c r="G55" s="13">
        <f>'BASE SUELDOS'!I55</f>
        <v>0</v>
      </c>
      <c r="H55" s="14">
        <f t="shared" si="5"/>
        <v>0</v>
      </c>
      <c r="I55" s="14">
        <f t="shared" si="5"/>
        <v>0</v>
      </c>
      <c r="J55" s="14">
        <f t="shared" si="5"/>
        <v>0</v>
      </c>
      <c r="K55" s="14">
        <f t="shared" si="5"/>
        <v>0</v>
      </c>
      <c r="L55" s="14">
        <f t="shared" si="5"/>
        <v>0</v>
      </c>
      <c r="M55" s="14">
        <f t="shared" si="5"/>
        <v>0</v>
      </c>
      <c r="N55" s="14">
        <f t="shared" si="5"/>
        <v>0</v>
      </c>
      <c r="O55" s="14">
        <f t="shared" si="5"/>
        <v>0</v>
      </c>
      <c r="P55" s="14">
        <f t="shared" si="5"/>
        <v>0</v>
      </c>
      <c r="Q55" s="14">
        <f t="shared" si="5"/>
        <v>0</v>
      </c>
      <c r="R55" s="14">
        <f t="shared" si="5"/>
        <v>0</v>
      </c>
      <c r="S55" s="14">
        <f t="shared" si="5"/>
        <v>0</v>
      </c>
    </row>
    <row r="56" spans="1:19" s="6" customFormat="1">
      <c r="A56" s="9">
        <f>'BASE SUELDOS'!A56</f>
        <v>1</v>
      </c>
      <c r="B56" s="8" t="s">
        <v>34</v>
      </c>
      <c r="C56" s="9">
        <f>'BASE SUELDOS'!B56</f>
        <v>0</v>
      </c>
      <c r="D56" s="6" t="str">
        <f>'BASE SUELDOS'!C56</f>
        <v>EMPLEADO 53</v>
      </c>
      <c r="E56" s="6">
        <f>'BASE SUELDOS'!D56</f>
        <v>0</v>
      </c>
      <c r="F56" s="6">
        <f>'BASE SUELDOS'!E56</f>
        <v>0</v>
      </c>
      <c r="G56" s="13">
        <f>'BASE SUELDOS'!I56</f>
        <v>0</v>
      </c>
      <c r="H56" s="14">
        <f t="shared" si="5"/>
        <v>0</v>
      </c>
      <c r="I56" s="14">
        <f t="shared" si="5"/>
        <v>0</v>
      </c>
      <c r="J56" s="14">
        <f t="shared" si="5"/>
        <v>0</v>
      </c>
      <c r="K56" s="14">
        <f t="shared" si="5"/>
        <v>0</v>
      </c>
      <c r="L56" s="14">
        <f t="shared" si="5"/>
        <v>0</v>
      </c>
      <c r="M56" s="14">
        <f t="shared" si="5"/>
        <v>0</v>
      </c>
      <c r="N56" s="14">
        <f t="shared" si="5"/>
        <v>0</v>
      </c>
      <c r="O56" s="14">
        <f t="shared" si="5"/>
        <v>0</v>
      </c>
      <c r="P56" s="14">
        <f t="shared" si="5"/>
        <v>0</v>
      </c>
      <c r="Q56" s="14">
        <f t="shared" si="5"/>
        <v>0</v>
      </c>
      <c r="R56" s="14">
        <f t="shared" si="5"/>
        <v>0</v>
      </c>
      <c r="S56" s="14">
        <f t="shared" si="5"/>
        <v>0</v>
      </c>
    </row>
    <row r="57" spans="1:19" s="6" customFormat="1">
      <c r="A57" s="9">
        <f>'BASE SUELDOS'!A57</f>
        <v>1</v>
      </c>
      <c r="B57" s="8" t="s">
        <v>34</v>
      </c>
      <c r="C57" s="9">
        <f>'BASE SUELDOS'!B57</f>
        <v>0</v>
      </c>
      <c r="D57" s="6" t="str">
        <f>'BASE SUELDOS'!C57</f>
        <v>EMPLEADO 54</v>
      </c>
      <c r="E57" s="6">
        <f>'BASE SUELDOS'!D57</f>
        <v>0</v>
      </c>
      <c r="F57" s="6">
        <f>'BASE SUELDOS'!E57</f>
        <v>0</v>
      </c>
      <c r="G57" s="13">
        <f>'BASE SUELDOS'!I57</f>
        <v>0</v>
      </c>
      <c r="H57" s="14">
        <f t="shared" si="5"/>
        <v>0</v>
      </c>
      <c r="I57" s="14">
        <f t="shared" si="5"/>
        <v>0</v>
      </c>
      <c r="J57" s="14">
        <f t="shared" si="5"/>
        <v>0</v>
      </c>
      <c r="K57" s="14">
        <f t="shared" si="5"/>
        <v>0</v>
      </c>
      <c r="L57" s="14">
        <f t="shared" si="5"/>
        <v>0</v>
      </c>
      <c r="M57" s="14">
        <f t="shared" si="5"/>
        <v>0</v>
      </c>
      <c r="N57" s="14">
        <f t="shared" si="5"/>
        <v>0</v>
      </c>
      <c r="O57" s="14">
        <f t="shared" si="5"/>
        <v>0</v>
      </c>
      <c r="P57" s="14">
        <f t="shared" si="5"/>
        <v>0</v>
      </c>
      <c r="Q57" s="14">
        <f t="shared" si="5"/>
        <v>0</v>
      </c>
      <c r="R57" s="14">
        <f t="shared" si="5"/>
        <v>0</v>
      </c>
      <c r="S57" s="14">
        <f t="shared" si="5"/>
        <v>0</v>
      </c>
    </row>
    <row r="58" spans="1:19" s="6" customFormat="1">
      <c r="A58" s="9">
        <f>'BASE SUELDOS'!A58</f>
        <v>1</v>
      </c>
      <c r="B58" s="8" t="s">
        <v>34</v>
      </c>
      <c r="C58" s="9">
        <f>'BASE SUELDOS'!B58</f>
        <v>0</v>
      </c>
      <c r="D58" s="6" t="str">
        <f>'BASE SUELDOS'!C58</f>
        <v>EMPLEADO 55</v>
      </c>
      <c r="E58" s="6">
        <f>'BASE SUELDOS'!D58</f>
        <v>0</v>
      </c>
      <c r="F58" s="6">
        <f>'BASE SUELDOS'!E58</f>
        <v>0</v>
      </c>
      <c r="G58" s="13">
        <f>'BASE SUELDOS'!I58</f>
        <v>0</v>
      </c>
      <c r="H58" s="14">
        <f t="shared" si="5"/>
        <v>0</v>
      </c>
      <c r="I58" s="14">
        <f t="shared" si="5"/>
        <v>0</v>
      </c>
      <c r="J58" s="14">
        <f t="shared" si="5"/>
        <v>0</v>
      </c>
      <c r="K58" s="14">
        <f t="shared" si="5"/>
        <v>0</v>
      </c>
      <c r="L58" s="14">
        <f t="shared" si="5"/>
        <v>0</v>
      </c>
      <c r="M58" s="14">
        <f t="shared" si="5"/>
        <v>0</v>
      </c>
      <c r="N58" s="14">
        <f t="shared" si="5"/>
        <v>0</v>
      </c>
      <c r="O58" s="14">
        <f t="shared" si="5"/>
        <v>0</v>
      </c>
      <c r="P58" s="14">
        <f t="shared" si="5"/>
        <v>0</v>
      </c>
      <c r="Q58" s="14">
        <f t="shared" si="5"/>
        <v>0</v>
      </c>
      <c r="R58" s="14">
        <f t="shared" si="5"/>
        <v>0</v>
      </c>
      <c r="S58" s="14">
        <f t="shared" si="5"/>
        <v>0</v>
      </c>
    </row>
    <row r="59" spans="1:19" s="6" customFormat="1">
      <c r="A59" s="9">
        <f>'BASE SUELDOS'!A59</f>
        <v>1</v>
      </c>
      <c r="B59" s="8" t="s">
        <v>34</v>
      </c>
      <c r="C59" s="9">
        <f>'BASE SUELDOS'!B59</f>
        <v>0</v>
      </c>
      <c r="D59" s="6" t="str">
        <f>'BASE SUELDOS'!C59</f>
        <v>EMPLEADO 56</v>
      </c>
      <c r="E59" s="6">
        <f>'BASE SUELDOS'!D59</f>
        <v>0</v>
      </c>
      <c r="F59" s="6">
        <f>'BASE SUELDOS'!E59</f>
        <v>0</v>
      </c>
      <c r="G59" s="13">
        <f>'BASE SUELDOS'!I59</f>
        <v>0</v>
      </c>
      <c r="H59" s="14">
        <f t="shared" si="5"/>
        <v>0</v>
      </c>
      <c r="I59" s="14">
        <f t="shared" si="5"/>
        <v>0</v>
      </c>
      <c r="J59" s="14">
        <f t="shared" si="5"/>
        <v>0</v>
      </c>
      <c r="K59" s="14">
        <f t="shared" si="5"/>
        <v>0</v>
      </c>
      <c r="L59" s="14">
        <f t="shared" si="5"/>
        <v>0</v>
      </c>
      <c r="M59" s="14">
        <f t="shared" si="5"/>
        <v>0</v>
      </c>
      <c r="N59" s="14">
        <f t="shared" si="5"/>
        <v>0</v>
      </c>
      <c r="O59" s="14">
        <f t="shared" si="5"/>
        <v>0</v>
      </c>
      <c r="P59" s="14">
        <f t="shared" si="5"/>
        <v>0</v>
      </c>
      <c r="Q59" s="14">
        <f t="shared" si="5"/>
        <v>0</v>
      </c>
      <c r="R59" s="14">
        <f t="shared" si="5"/>
        <v>0</v>
      </c>
      <c r="S59" s="14">
        <f t="shared" si="5"/>
        <v>0</v>
      </c>
    </row>
    <row r="60" spans="1:19" s="6" customFormat="1">
      <c r="A60" s="9">
        <f>'BASE SUELDOS'!A60</f>
        <v>1</v>
      </c>
      <c r="B60" s="8" t="s">
        <v>34</v>
      </c>
      <c r="C60" s="9">
        <f>'BASE SUELDOS'!B60</f>
        <v>0</v>
      </c>
      <c r="D60" s="6" t="str">
        <f>'BASE SUELDOS'!C60</f>
        <v>EMPLEADO 57</v>
      </c>
      <c r="E60" s="6">
        <f>'BASE SUELDOS'!D60</f>
        <v>0</v>
      </c>
      <c r="F60" s="6">
        <f>'BASE SUELDOS'!E60</f>
        <v>0</v>
      </c>
      <c r="G60" s="13">
        <f>'BASE SUELDOS'!I60</f>
        <v>0</v>
      </c>
      <c r="H60" s="14">
        <f t="shared" si="5"/>
        <v>0</v>
      </c>
      <c r="I60" s="14">
        <f t="shared" si="5"/>
        <v>0</v>
      </c>
      <c r="J60" s="14">
        <f t="shared" si="5"/>
        <v>0</v>
      </c>
      <c r="K60" s="14">
        <f t="shared" si="5"/>
        <v>0</v>
      </c>
      <c r="L60" s="14">
        <f t="shared" si="5"/>
        <v>0</v>
      </c>
      <c r="M60" s="14">
        <f t="shared" si="5"/>
        <v>0</v>
      </c>
      <c r="N60" s="14">
        <f t="shared" si="5"/>
        <v>0</v>
      </c>
      <c r="O60" s="14">
        <f t="shared" si="5"/>
        <v>0</v>
      </c>
      <c r="P60" s="14">
        <f t="shared" si="5"/>
        <v>0</v>
      </c>
      <c r="Q60" s="14">
        <f t="shared" si="5"/>
        <v>0</v>
      </c>
      <c r="R60" s="14">
        <f t="shared" si="5"/>
        <v>0</v>
      </c>
      <c r="S60" s="14">
        <f t="shared" si="5"/>
        <v>0</v>
      </c>
    </row>
    <row r="61" spans="1:19" s="6" customFormat="1">
      <c r="A61" s="9">
        <f>'BASE SUELDOS'!A61</f>
        <v>1</v>
      </c>
      <c r="B61" s="8" t="s">
        <v>34</v>
      </c>
      <c r="C61" s="9">
        <f>'BASE SUELDOS'!B61</f>
        <v>0</v>
      </c>
      <c r="D61" s="6" t="str">
        <f>'BASE SUELDOS'!C61</f>
        <v>EMPLEADO 58</v>
      </c>
      <c r="E61" s="6">
        <f>'BASE SUELDOS'!D61</f>
        <v>0</v>
      </c>
      <c r="F61" s="6">
        <f>'BASE SUELDOS'!E61</f>
        <v>0</v>
      </c>
      <c r="G61" s="13">
        <f>'BASE SUELDOS'!I61</f>
        <v>0</v>
      </c>
      <c r="H61" s="14">
        <f t="shared" si="5"/>
        <v>0</v>
      </c>
      <c r="I61" s="14">
        <f t="shared" si="5"/>
        <v>0</v>
      </c>
      <c r="J61" s="14">
        <f t="shared" si="5"/>
        <v>0</v>
      </c>
      <c r="K61" s="14">
        <f t="shared" si="5"/>
        <v>0</v>
      </c>
      <c r="L61" s="14">
        <f t="shared" si="5"/>
        <v>0</v>
      </c>
      <c r="M61" s="14">
        <f t="shared" si="5"/>
        <v>0</v>
      </c>
      <c r="N61" s="14">
        <f t="shared" si="5"/>
        <v>0</v>
      </c>
      <c r="O61" s="14">
        <f t="shared" si="5"/>
        <v>0</v>
      </c>
      <c r="P61" s="14">
        <f t="shared" si="5"/>
        <v>0</v>
      </c>
      <c r="Q61" s="14">
        <f t="shared" si="5"/>
        <v>0</v>
      </c>
      <c r="R61" s="14">
        <f t="shared" si="5"/>
        <v>0</v>
      </c>
      <c r="S61" s="14">
        <f t="shared" si="5"/>
        <v>0</v>
      </c>
    </row>
    <row r="62" spans="1:19" s="6" customFormat="1">
      <c r="A62" s="9">
        <f>'BASE SUELDOS'!A62</f>
        <v>1</v>
      </c>
      <c r="B62" s="8" t="s">
        <v>34</v>
      </c>
      <c r="C62" s="9">
        <f>'BASE SUELDOS'!B62</f>
        <v>0</v>
      </c>
      <c r="D62" s="6" t="str">
        <f>'BASE SUELDOS'!C62</f>
        <v>EMPLEADO 59</v>
      </c>
      <c r="E62" s="6">
        <f>'BASE SUELDOS'!D62</f>
        <v>0</v>
      </c>
      <c r="F62" s="6">
        <f>'BASE SUELDOS'!E62</f>
        <v>0</v>
      </c>
      <c r="G62" s="13">
        <f>'BASE SUELDOS'!I62</f>
        <v>0</v>
      </c>
      <c r="H62" s="14">
        <f t="shared" si="5"/>
        <v>0</v>
      </c>
      <c r="I62" s="14">
        <f t="shared" si="5"/>
        <v>0</v>
      </c>
      <c r="J62" s="14">
        <f t="shared" si="5"/>
        <v>0</v>
      </c>
      <c r="K62" s="14">
        <f t="shared" si="5"/>
        <v>0</v>
      </c>
      <c r="L62" s="14">
        <f t="shared" si="5"/>
        <v>0</v>
      </c>
      <c r="M62" s="14">
        <f t="shared" si="5"/>
        <v>0</v>
      </c>
      <c r="N62" s="14">
        <f t="shared" si="5"/>
        <v>0</v>
      </c>
      <c r="O62" s="14">
        <f t="shared" si="5"/>
        <v>0</v>
      </c>
      <c r="P62" s="14">
        <f t="shared" si="5"/>
        <v>0</v>
      </c>
      <c r="Q62" s="14">
        <f t="shared" si="5"/>
        <v>0</v>
      </c>
      <c r="R62" s="14">
        <f t="shared" si="5"/>
        <v>0</v>
      </c>
      <c r="S62" s="14">
        <f t="shared" si="5"/>
        <v>0</v>
      </c>
    </row>
    <row r="63" spans="1:19" s="6" customFormat="1">
      <c r="A63" s="9">
        <f>'BASE SUELDOS'!A63</f>
        <v>1</v>
      </c>
      <c r="B63" s="8" t="s">
        <v>34</v>
      </c>
      <c r="C63" s="9">
        <f>'BASE SUELDOS'!B63</f>
        <v>0</v>
      </c>
      <c r="D63" s="6" t="str">
        <f>'BASE SUELDOS'!C63</f>
        <v>EMPLEADO 60</v>
      </c>
      <c r="E63" s="6">
        <f>'BASE SUELDOS'!D63</f>
        <v>0</v>
      </c>
      <c r="F63" s="6">
        <f>'BASE SUELDOS'!E63</f>
        <v>0</v>
      </c>
      <c r="G63" s="13">
        <f>'BASE SUELDOS'!I63</f>
        <v>0</v>
      </c>
      <c r="H63" s="14">
        <f t="shared" si="5"/>
        <v>0</v>
      </c>
      <c r="I63" s="14">
        <f t="shared" si="5"/>
        <v>0</v>
      </c>
      <c r="J63" s="14">
        <f t="shared" si="5"/>
        <v>0</v>
      </c>
      <c r="K63" s="14">
        <f t="shared" si="5"/>
        <v>0</v>
      </c>
      <c r="L63" s="14">
        <f t="shared" si="5"/>
        <v>0</v>
      </c>
      <c r="M63" s="14">
        <f t="shared" si="5"/>
        <v>0</v>
      </c>
      <c r="N63" s="14">
        <f t="shared" si="5"/>
        <v>0</v>
      </c>
      <c r="O63" s="14">
        <f t="shared" si="5"/>
        <v>0</v>
      </c>
      <c r="P63" s="14">
        <f t="shared" si="5"/>
        <v>0</v>
      </c>
      <c r="Q63" s="14">
        <f t="shared" si="5"/>
        <v>0</v>
      </c>
      <c r="R63" s="14">
        <f t="shared" si="5"/>
        <v>0</v>
      </c>
      <c r="S63" s="14">
        <f t="shared" si="5"/>
        <v>0</v>
      </c>
    </row>
    <row r="64" spans="1:19" s="6" customFormat="1">
      <c r="A64" s="9">
        <f>'BASE SUELDOS'!A64</f>
        <v>1</v>
      </c>
      <c r="B64" s="8" t="s">
        <v>34</v>
      </c>
      <c r="C64" s="9">
        <f>'BASE SUELDOS'!B64</f>
        <v>0</v>
      </c>
      <c r="D64" s="6" t="str">
        <f>'BASE SUELDOS'!C64</f>
        <v>EMPLEADO 61</v>
      </c>
      <c r="E64" s="6">
        <f>'BASE SUELDOS'!D64</f>
        <v>0</v>
      </c>
      <c r="F64" s="6">
        <f>'BASE SUELDOS'!E64</f>
        <v>0</v>
      </c>
      <c r="G64" s="13">
        <f>'BASE SUELDOS'!I64</f>
        <v>0</v>
      </c>
      <c r="H64" s="14">
        <f t="shared" ref="H64:S73" si="6">(IF($G64&gt;_25_Veces_SMGDF,_25_Veces_SMGDF,$G64))*H$2*Infonavit</f>
        <v>0</v>
      </c>
      <c r="I64" s="14">
        <f t="shared" si="6"/>
        <v>0</v>
      </c>
      <c r="J64" s="14">
        <f t="shared" si="6"/>
        <v>0</v>
      </c>
      <c r="K64" s="14">
        <f t="shared" si="6"/>
        <v>0</v>
      </c>
      <c r="L64" s="14">
        <f t="shared" si="6"/>
        <v>0</v>
      </c>
      <c r="M64" s="14">
        <f t="shared" si="6"/>
        <v>0</v>
      </c>
      <c r="N64" s="14">
        <f t="shared" si="6"/>
        <v>0</v>
      </c>
      <c r="O64" s="14">
        <f t="shared" si="6"/>
        <v>0</v>
      </c>
      <c r="P64" s="14">
        <f t="shared" si="6"/>
        <v>0</v>
      </c>
      <c r="Q64" s="14">
        <f t="shared" si="6"/>
        <v>0</v>
      </c>
      <c r="R64" s="14">
        <f t="shared" si="6"/>
        <v>0</v>
      </c>
      <c r="S64" s="14">
        <f t="shared" si="6"/>
        <v>0</v>
      </c>
    </row>
    <row r="65" spans="1:19" s="6" customFormat="1">
      <c r="A65" s="9">
        <f>'BASE SUELDOS'!A65</f>
        <v>1</v>
      </c>
      <c r="B65" s="8" t="s">
        <v>34</v>
      </c>
      <c r="C65" s="9">
        <f>'BASE SUELDOS'!B65</f>
        <v>0</v>
      </c>
      <c r="D65" s="6" t="str">
        <f>'BASE SUELDOS'!C65</f>
        <v>EMPLEADO 62</v>
      </c>
      <c r="E65" s="6">
        <f>'BASE SUELDOS'!D65</f>
        <v>0</v>
      </c>
      <c r="F65" s="6">
        <f>'BASE SUELDOS'!E65</f>
        <v>0</v>
      </c>
      <c r="G65" s="13">
        <f>'BASE SUELDOS'!I65</f>
        <v>0</v>
      </c>
      <c r="H65" s="14">
        <f t="shared" si="6"/>
        <v>0</v>
      </c>
      <c r="I65" s="14">
        <f t="shared" si="6"/>
        <v>0</v>
      </c>
      <c r="J65" s="14">
        <f t="shared" si="6"/>
        <v>0</v>
      </c>
      <c r="K65" s="14">
        <f t="shared" si="6"/>
        <v>0</v>
      </c>
      <c r="L65" s="14">
        <f t="shared" si="6"/>
        <v>0</v>
      </c>
      <c r="M65" s="14">
        <f t="shared" si="6"/>
        <v>0</v>
      </c>
      <c r="N65" s="14">
        <f t="shared" si="6"/>
        <v>0</v>
      </c>
      <c r="O65" s="14">
        <f t="shared" si="6"/>
        <v>0</v>
      </c>
      <c r="P65" s="14">
        <f t="shared" si="6"/>
        <v>0</v>
      </c>
      <c r="Q65" s="14">
        <f t="shared" si="6"/>
        <v>0</v>
      </c>
      <c r="R65" s="14">
        <f t="shared" si="6"/>
        <v>0</v>
      </c>
      <c r="S65" s="14">
        <f t="shared" si="6"/>
        <v>0</v>
      </c>
    </row>
    <row r="66" spans="1:19" s="6" customFormat="1">
      <c r="A66" s="9">
        <f>'BASE SUELDOS'!A66</f>
        <v>1</v>
      </c>
      <c r="B66" s="8" t="s">
        <v>34</v>
      </c>
      <c r="C66" s="9">
        <f>'BASE SUELDOS'!B66</f>
        <v>0</v>
      </c>
      <c r="D66" s="6" t="str">
        <f>'BASE SUELDOS'!C66</f>
        <v>EMPLEADO 63</v>
      </c>
      <c r="E66" s="6">
        <f>'BASE SUELDOS'!D66</f>
        <v>0</v>
      </c>
      <c r="F66" s="6">
        <f>'BASE SUELDOS'!E66</f>
        <v>0</v>
      </c>
      <c r="G66" s="13">
        <f>'BASE SUELDOS'!I66</f>
        <v>0</v>
      </c>
      <c r="H66" s="14">
        <f t="shared" si="6"/>
        <v>0</v>
      </c>
      <c r="I66" s="14">
        <f t="shared" si="6"/>
        <v>0</v>
      </c>
      <c r="J66" s="14">
        <f t="shared" si="6"/>
        <v>0</v>
      </c>
      <c r="K66" s="14">
        <f t="shared" si="6"/>
        <v>0</v>
      </c>
      <c r="L66" s="14">
        <f t="shared" si="6"/>
        <v>0</v>
      </c>
      <c r="M66" s="14">
        <f t="shared" si="6"/>
        <v>0</v>
      </c>
      <c r="N66" s="14">
        <f t="shared" si="6"/>
        <v>0</v>
      </c>
      <c r="O66" s="14">
        <f t="shared" si="6"/>
        <v>0</v>
      </c>
      <c r="P66" s="14">
        <f t="shared" si="6"/>
        <v>0</v>
      </c>
      <c r="Q66" s="14">
        <f t="shared" si="6"/>
        <v>0</v>
      </c>
      <c r="R66" s="14">
        <f t="shared" si="6"/>
        <v>0</v>
      </c>
      <c r="S66" s="14">
        <f t="shared" si="6"/>
        <v>0</v>
      </c>
    </row>
    <row r="67" spans="1:19" s="6" customFormat="1">
      <c r="A67" s="9">
        <f>'BASE SUELDOS'!A67</f>
        <v>1</v>
      </c>
      <c r="B67" s="8" t="s">
        <v>34</v>
      </c>
      <c r="C67" s="9">
        <f>'BASE SUELDOS'!B67</f>
        <v>0</v>
      </c>
      <c r="D67" s="6" t="str">
        <f>'BASE SUELDOS'!C67</f>
        <v>EMPLEADO 64</v>
      </c>
      <c r="E67" s="6">
        <f>'BASE SUELDOS'!D67</f>
        <v>0</v>
      </c>
      <c r="F67" s="6">
        <f>'BASE SUELDOS'!E67</f>
        <v>0</v>
      </c>
      <c r="G67" s="13">
        <f>'BASE SUELDOS'!I67</f>
        <v>0</v>
      </c>
      <c r="H67" s="14">
        <f t="shared" si="6"/>
        <v>0</v>
      </c>
      <c r="I67" s="14">
        <f t="shared" si="6"/>
        <v>0</v>
      </c>
      <c r="J67" s="14">
        <f t="shared" si="6"/>
        <v>0</v>
      </c>
      <c r="K67" s="14">
        <f t="shared" si="6"/>
        <v>0</v>
      </c>
      <c r="L67" s="14">
        <f t="shared" si="6"/>
        <v>0</v>
      </c>
      <c r="M67" s="14">
        <f t="shared" si="6"/>
        <v>0</v>
      </c>
      <c r="N67" s="14">
        <f t="shared" si="6"/>
        <v>0</v>
      </c>
      <c r="O67" s="14">
        <f t="shared" si="6"/>
        <v>0</v>
      </c>
      <c r="P67" s="14">
        <f t="shared" si="6"/>
        <v>0</v>
      </c>
      <c r="Q67" s="14">
        <f t="shared" si="6"/>
        <v>0</v>
      </c>
      <c r="R67" s="14">
        <f t="shared" si="6"/>
        <v>0</v>
      </c>
      <c r="S67" s="14">
        <f t="shared" si="6"/>
        <v>0</v>
      </c>
    </row>
    <row r="68" spans="1:19" s="6" customFormat="1">
      <c r="A68" s="9">
        <f>'BASE SUELDOS'!A68</f>
        <v>1</v>
      </c>
      <c r="B68" s="8" t="s">
        <v>34</v>
      </c>
      <c r="C68" s="9">
        <f>'BASE SUELDOS'!B68</f>
        <v>0</v>
      </c>
      <c r="D68" s="6" t="str">
        <f>'BASE SUELDOS'!C68</f>
        <v>EMPLEADO 65</v>
      </c>
      <c r="E68" s="6">
        <f>'BASE SUELDOS'!D68</f>
        <v>0</v>
      </c>
      <c r="F68" s="6">
        <f>'BASE SUELDOS'!E68</f>
        <v>0</v>
      </c>
      <c r="G68" s="13">
        <f>'BASE SUELDOS'!I68</f>
        <v>0</v>
      </c>
      <c r="H68" s="14">
        <f t="shared" si="6"/>
        <v>0</v>
      </c>
      <c r="I68" s="14">
        <f t="shared" si="6"/>
        <v>0</v>
      </c>
      <c r="J68" s="14">
        <f t="shared" si="6"/>
        <v>0</v>
      </c>
      <c r="K68" s="14">
        <f t="shared" si="6"/>
        <v>0</v>
      </c>
      <c r="L68" s="14">
        <f t="shared" si="6"/>
        <v>0</v>
      </c>
      <c r="M68" s="14">
        <f t="shared" si="6"/>
        <v>0</v>
      </c>
      <c r="N68" s="14">
        <f t="shared" si="6"/>
        <v>0</v>
      </c>
      <c r="O68" s="14">
        <f t="shared" si="6"/>
        <v>0</v>
      </c>
      <c r="P68" s="14">
        <f t="shared" si="6"/>
        <v>0</v>
      </c>
      <c r="Q68" s="14">
        <f t="shared" si="6"/>
        <v>0</v>
      </c>
      <c r="R68" s="14">
        <f t="shared" si="6"/>
        <v>0</v>
      </c>
      <c r="S68" s="14">
        <f t="shared" si="6"/>
        <v>0</v>
      </c>
    </row>
    <row r="69" spans="1:19" s="6" customFormat="1">
      <c r="A69" s="9">
        <f>'BASE SUELDOS'!A69</f>
        <v>1</v>
      </c>
      <c r="B69" s="8" t="s">
        <v>34</v>
      </c>
      <c r="C69" s="9">
        <f>'BASE SUELDOS'!B69</f>
        <v>0</v>
      </c>
      <c r="D69" s="6" t="str">
        <f>'BASE SUELDOS'!C69</f>
        <v>EMPLEADO 66</v>
      </c>
      <c r="E69" s="6">
        <f>'BASE SUELDOS'!D69</f>
        <v>0</v>
      </c>
      <c r="F69" s="6">
        <f>'BASE SUELDOS'!E69</f>
        <v>0</v>
      </c>
      <c r="G69" s="13">
        <f>'BASE SUELDOS'!I69</f>
        <v>0</v>
      </c>
      <c r="H69" s="14">
        <f t="shared" si="6"/>
        <v>0</v>
      </c>
      <c r="I69" s="14">
        <f t="shared" si="6"/>
        <v>0</v>
      </c>
      <c r="J69" s="14">
        <f t="shared" si="6"/>
        <v>0</v>
      </c>
      <c r="K69" s="14">
        <f t="shared" si="6"/>
        <v>0</v>
      </c>
      <c r="L69" s="14">
        <f t="shared" si="6"/>
        <v>0</v>
      </c>
      <c r="M69" s="14">
        <f t="shared" si="6"/>
        <v>0</v>
      </c>
      <c r="N69" s="14">
        <f t="shared" si="6"/>
        <v>0</v>
      </c>
      <c r="O69" s="14">
        <f t="shared" si="6"/>
        <v>0</v>
      </c>
      <c r="P69" s="14">
        <f t="shared" si="6"/>
        <v>0</v>
      </c>
      <c r="Q69" s="14">
        <f t="shared" si="6"/>
        <v>0</v>
      </c>
      <c r="R69" s="14">
        <f t="shared" si="6"/>
        <v>0</v>
      </c>
      <c r="S69" s="14">
        <f t="shared" si="6"/>
        <v>0</v>
      </c>
    </row>
    <row r="70" spans="1:19" s="6" customFormat="1">
      <c r="A70" s="9">
        <f>'BASE SUELDOS'!A70</f>
        <v>1</v>
      </c>
      <c r="B70" s="8" t="s">
        <v>34</v>
      </c>
      <c r="C70" s="9">
        <f>'BASE SUELDOS'!B70</f>
        <v>0</v>
      </c>
      <c r="D70" s="6" t="str">
        <f>'BASE SUELDOS'!C70</f>
        <v>EMPLEADO 67</v>
      </c>
      <c r="E70" s="6">
        <f>'BASE SUELDOS'!D70</f>
        <v>0</v>
      </c>
      <c r="F70" s="6">
        <f>'BASE SUELDOS'!E70</f>
        <v>0</v>
      </c>
      <c r="G70" s="13">
        <f>'BASE SUELDOS'!I70</f>
        <v>0</v>
      </c>
      <c r="H70" s="14">
        <f t="shared" si="6"/>
        <v>0</v>
      </c>
      <c r="I70" s="14">
        <f t="shared" si="6"/>
        <v>0</v>
      </c>
      <c r="J70" s="14">
        <f t="shared" si="6"/>
        <v>0</v>
      </c>
      <c r="K70" s="14">
        <f t="shared" si="6"/>
        <v>0</v>
      </c>
      <c r="L70" s="14">
        <f t="shared" si="6"/>
        <v>0</v>
      </c>
      <c r="M70" s="14">
        <f t="shared" si="6"/>
        <v>0</v>
      </c>
      <c r="N70" s="14">
        <f t="shared" si="6"/>
        <v>0</v>
      </c>
      <c r="O70" s="14">
        <f t="shared" si="6"/>
        <v>0</v>
      </c>
      <c r="P70" s="14">
        <f t="shared" si="6"/>
        <v>0</v>
      </c>
      <c r="Q70" s="14">
        <f t="shared" si="6"/>
        <v>0</v>
      </c>
      <c r="R70" s="14">
        <f t="shared" si="6"/>
        <v>0</v>
      </c>
      <c r="S70" s="14">
        <f t="shared" si="6"/>
        <v>0</v>
      </c>
    </row>
    <row r="71" spans="1:19" s="6" customFormat="1">
      <c r="A71" s="9">
        <f>'BASE SUELDOS'!A71</f>
        <v>1</v>
      </c>
      <c r="B71" s="8" t="s">
        <v>34</v>
      </c>
      <c r="C71" s="9">
        <f>'BASE SUELDOS'!B71</f>
        <v>0</v>
      </c>
      <c r="D71" s="6" t="str">
        <f>'BASE SUELDOS'!C71</f>
        <v>EMPLEADO 68</v>
      </c>
      <c r="E71" s="6">
        <f>'BASE SUELDOS'!D71</f>
        <v>0</v>
      </c>
      <c r="F71" s="6">
        <f>'BASE SUELDOS'!E71</f>
        <v>0</v>
      </c>
      <c r="G71" s="13">
        <f>'BASE SUELDOS'!I71</f>
        <v>0</v>
      </c>
      <c r="H71" s="14">
        <f t="shared" si="6"/>
        <v>0</v>
      </c>
      <c r="I71" s="14">
        <f t="shared" si="6"/>
        <v>0</v>
      </c>
      <c r="J71" s="14">
        <f t="shared" si="6"/>
        <v>0</v>
      </c>
      <c r="K71" s="14">
        <f t="shared" si="6"/>
        <v>0</v>
      </c>
      <c r="L71" s="14">
        <f t="shared" si="6"/>
        <v>0</v>
      </c>
      <c r="M71" s="14">
        <f t="shared" si="6"/>
        <v>0</v>
      </c>
      <c r="N71" s="14">
        <f t="shared" si="6"/>
        <v>0</v>
      </c>
      <c r="O71" s="14">
        <f t="shared" si="6"/>
        <v>0</v>
      </c>
      <c r="P71" s="14">
        <f t="shared" si="6"/>
        <v>0</v>
      </c>
      <c r="Q71" s="14">
        <f t="shared" si="6"/>
        <v>0</v>
      </c>
      <c r="R71" s="14">
        <f t="shared" si="6"/>
        <v>0</v>
      </c>
      <c r="S71" s="14">
        <f t="shared" si="6"/>
        <v>0</v>
      </c>
    </row>
    <row r="72" spans="1:19" s="6" customFormat="1">
      <c r="A72" s="9">
        <f>'BASE SUELDOS'!A72</f>
        <v>1</v>
      </c>
      <c r="B72" s="8" t="s">
        <v>34</v>
      </c>
      <c r="C72" s="9">
        <f>'BASE SUELDOS'!B72</f>
        <v>0</v>
      </c>
      <c r="D72" s="6" t="str">
        <f>'BASE SUELDOS'!C72</f>
        <v>EMPLEADO 69</v>
      </c>
      <c r="E72" s="6">
        <f>'BASE SUELDOS'!D72</f>
        <v>0</v>
      </c>
      <c r="F72" s="6">
        <f>'BASE SUELDOS'!E72</f>
        <v>0</v>
      </c>
      <c r="G72" s="13">
        <f>'BASE SUELDOS'!I72</f>
        <v>0</v>
      </c>
      <c r="H72" s="14">
        <f t="shared" si="6"/>
        <v>0</v>
      </c>
      <c r="I72" s="14">
        <f t="shared" si="6"/>
        <v>0</v>
      </c>
      <c r="J72" s="14">
        <f t="shared" si="6"/>
        <v>0</v>
      </c>
      <c r="K72" s="14">
        <f t="shared" si="6"/>
        <v>0</v>
      </c>
      <c r="L72" s="14">
        <f t="shared" si="6"/>
        <v>0</v>
      </c>
      <c r="M72" s="14">
        <f t="shared" si="6"/>
        <v>0</v>
      </c>
      <c r="N72" s="14">
        <f t="shared" si="6"/>
        <v>0</v>
      </c>
      <c r="O72" s="14">
        <f t="shared" si="6"/>
        <v>0</v>
      </c>
      <c r="P72" s="14">
        <f t="shared" si="6"/>
        <v>0</v>
      </c>
      <c r="Q72" s="14">
        <f t="shared" si="6"/>
        <v>0</v>
      </c>
      <c r="R72" s="14">
        <f t="shared" si="6"/>
        <v>0</v>
      </c>
      <c r="S72" s="14">
        <f t="shared" si="6"/>
        <v>0</v>
      </c>
    </row>
    <row r="73" spans="1:19" s="6" customFormat="1">
      <c r="A73" s="9">
        <f>'BASE SUELDOS'!A73</f>
        <v>1</v>
      </c>
      <c r="B73" s="8" t="s">
        <v>34</v>
      </c>
      <c r="C73" s="9">
        <f>'BASE SUELDOS'!B73</f>
        <v>0</v>
      </c>
      <c r="D73" s="6" t="str">
        <f>'BASE SUELDOS'!C73</f>
        <v>EMPLEADO 70</v>
      </c>
      <c r="E73" s="6">
        <f>'BASE SUELDOS'!D73</f>
        <v>0</v>
      </c>
      <c r="F73" s="6">
        <f>'BASE SUELDOS'!E73</f>
        <v>0</v>
      </c>
      <c r="G73" s="13">
        <f>'BASE SUELDOS'!I73</f>
        <v>0</v>
      </c>
      <c r="H73" s="14">
        <f t="shared" si="6"/>
        <v>0</v>
      </c>
      <c r="I73" s="14">
        <f t="shared" si="6"/>
        <v>0</v>
      </c>
      <c r="J73" s="14">
        <f t="shared" si="6"/>
        <v>0</v>
      </c>
      <c r="K73" s="14">
        <f t="shared" si="6"/>
        <v>0</v>
      </c>
      <c r="L73" s="14">
        <f t="shared" si="6"/>
        <v>0</v>
      </c>
      <c r="M73" s="14">
        <f t="shared" si="6"/>
        <v>0</v>
      </c>
      <c r="N73" s="14">
        <f t="shared" si="6"/>
        <v>0</v>
      </c>
      <c r="O73" s="14">
        <f t="shared" si="6"/>
        <v>0</v>
      </c>
      <c r="P73" s="14">
        <f t="shared" si="6"/>
        <v>0</v>
      </c>
      <c r="Q73" s="14">
        <f t="shared" si="6"/>
        <v>0</v>
      </c>
      <c r="R73" s="14">
        <f t="shared" si="6"/>
        <v>0</v>
      </c>
      <c r="S73" s="14">
        <f t="shared" si="6"/>
        <v>0</v>
      </c>
    </row>
    <row r="74" spans="1:19" s="6" customFormat="1">
      <c r="A74" s="9">
        <f>'BASE SUELDOS'!A74</f>
        <v>1</v>
      </c>
      <c r="B74" s="8" t="s">
        <v>34</v>
      </c>
      <c r="C74" s="9">
        <f>'BASE SUELDOS'!B74</f>
        <v>0</v>
      </c>
      <c r="D74" s="6" t="str">
        <f>'BASE SUELDOS'!C74</f>
        <v>EMPLEADO 71</v>
      </c>
      <c r="E74" s="6">
        <f>'BASE SUELDOS'!D74</f>
        <v>0</v>
      </c>
      <c r="F74" s="6">
        <f>'BASE SUELDOS'!E74</f>
        <v>0</v>
      </c>
      <c r="G74" s="13">
        <f>'BASE SUELDOS'!I74</f>
        <v>0</v>
      </c>
      <c r="H74" s="14">
        <f t="shared" ref="H74:S83" si="7">(IF($G74&gt;_25_Veces_SMGDF,_25_Veces_SMGDF,$G74))*H$2*Infonavit</f>
        <v>0</v>
      </c>
      <c r="I74" s="14">
        <f t="shared" si="7"/>
        <v>0</v>
      </c>
      <c r="J74" s="14">
        <f t="shared" si="7"/>
        <v>0</v>
      </c>
      <c r="K74" s="14">
        <f t="shared" si="7"/>
        <v>0</v>
      </c>
      <c r="L74" s="14">
        <f t="shared" si="7"/>
        <v>0</v>
      </c>
      <c r="M74" s="14">
        <f t="shared" si="7"/>
        <v>0</v>
      </c>
      <c r="N74" s="14">
        <f t="shared" si="7"/>
        <v>0</v>
      </c>
      <c r="O74" s="14">
        <f t="shared" si="7"/>
        <v>0</v>
      </c>
      <c r="P74" s="14">
        <f t="shared" si="7"/>
        <v>0</v>
      </c>
      <c r="Q74" s="14">
        <f t="shared" si="7"/>
        <v>0</v>
      </c>
      <c r="R74" s="14">
        <f t="shared" si="7"/>
        <v>0</v>
      </c>
      <c r="S74" s="14">
        <f t="shared" si="7"/>
        <v>0</v>
      </c>
    </row>
    <row r="75" spans="1:19" s="6" customFormat="1">
      <c r="A75" s="9">
        <f>'BASE SUELDOS'!A75</f>
        <v>1</v>
      </c>
      <c r="B75" s="8" t="s">
        <v>34</v>
      </c>
      <c r="C75" s="9">
        <f>'BASE SUELDOS'!B75</f>
        <v>0</v>
      </c>
      <c r="D75" s="6" t="str">
        <f>'BASE SUELDOS'!C75</f>
        <v>EMPLEADO 72</v>
      </c>
      <c r="E75" s="6">
        <f>'BASE SUELDOS'!D75</f>
        <v>0</v>
      </c>
      <c r="F75" s="6">
        <f>'BASE SUELDOS'!E75</f>
        <v>0</v>
      </c>
      <c r="G75" s="13">
        <f>'BASE SUELDOS'!I75</f>
        <v>0</v>
      </c>
      <c r="H75" s="14">
        <f t="shared" si="7"/>
        <v>0</v>
      </c>
      <c r="I75" s="14">
        <f t="shared" si="7"/>
        <v>0</v>
      </c>
      <c r="J75" s="14">
        <f t="shared" si="7"/>
        <v>0</v>
      </c>
      <c r="K75" s="14">
        <f t="shared" si="7"/>
        <v>0</v>
      </c>
      <c r="L75" s="14">
        <f t="shared" si="7"/>
        <v>0</v>
      </c>
      <c r="M75" s="14">
        <f t="shared" si="7"/>
        <v>0</v>
      </c>
      <c r="N75" s="14">
        <f t="shared" si="7"/>
        <v>0</v>
      </c>
      <c r="O75" s="14">
        <f t="shared" si="7"/>
        <v>0</v>
      </c>
      <c r="P75" s="14">
        <f t="shared" si="7"/>
        <v>0</v>
      </c>
      <c r="Q75" s="14">
        <f t="shared" si="7"/>
        <v>0</v>
      </c>
      <c r="R75" s="14">
        <f t="shared" si="7"/>
        <v>0</v>
      </c>
      <c r="S75" s="14">
        <f t="shared" si="7"/>
        <v>0</v>
      </c>
    </row>
    <row r="76" spans="1:19" s="6" customFormat="1">
      <c r="A76" s="9">
        <f>'BASE SUELDOS'!A76</f>
        <v>1</v>
      </c>
      <c r="B76" s="8" t="s">
        <v>34</v>
      </c>
      <c r="C76" s="9">
        <f>'BASE SUELDOS'!B76</f>
        <v>0</v>
      </c>
      <c r="D76" s="6" t="str">
        <f>'BASE SUELDOS'!C76</f>
        <v>EMPLEADO 73</v>
      </c>
      <c r="E76" s="6">
        <f>'BASE SUELDOS'!D76</f>
        <v>0</v>
      </c>
      <c r="F76" s="6">
        <f>'BASE SUELDOS'!E76</f>
        <v>0</v>
      </c>
      <c r="G76" s="13">
        <f>'BASE SUELDOS'!I76</f>
        <v>0</v>
      </c>
      <c r="H76" s="14">
        <f t="shared" si="7"/>
        <v>0</v>
      </c>
      <c r="I76" s="14">
        <f t="shared" si="7"/>
        <v>0</v>
      </c>
      <c r="J76" s="14">
        <f t="shared" si="7"/>
        <v>0</v>
      </c>
      <c r="K76" s="14">
        <f t="shared" si="7"/>
        <v>0</v>
      </c>
      <c r="L76" s="14">
        <f t="shared" si="7"/>
        <v>0</v>
      </c>
      <c r="M76" s="14">
        <f t="shared" si="7"/>
        <v>0</v>
      </c>
      <c r="N76" s="14">
        <f t="shared" si="7"/>
        <v>0</v>
      </c>
      <c r="O76" s="14">
        <f t="shared" si="7"/>
        <v>0</v>
      </c>
      <c r="P76" s="14">
        <f t="shared" si="7"/>
        <v>0</v>
      </c>
      <c r="Q76" s="14">
        <f t="shared" si="7"/>
        <v>0</v>
      </c>
      <c r="R76" s="14">
        <f t="shared" si="7"/>
        <v>0</v>
      </c>
      <c r="S76" s="14">
        <f t="shared" si="7"/>
        <v>0</v>
      </c>
    </row>
    <row r="77" spans="1:19" s="6" customFormat="1">
      <c r="A77" s="9">
        <f>'BASE SUELDOS'!A77</f>
        <v>1</v>
      </c>
      <c r="B77" s="8" t="s">
        <v>34</v>
      </c>
      <c r="C77" s="9">
        <f>'BASE SUELDOS'!B77</f>
        <v>0</v>
      </c>
      <c r="D77" s="6" t="str">
        <f>'BASE SUELDOS'!C77</f>
        <v>EMPLEADO 74</v>
      </c>
      <c r="E77" s="6">
        <f>'BASE SUELDOS'!D77</f>
        <v>0</v>
      </c>
      <c r="F77" s="6">
        <f>'BASE SUELDOS'!E77</f>
        <v>0</v>
      </c>
      <c r="G77" s="13">
        <f>'BASE SUELDOS'!I77</f>
        <v>0</v>
      </c>
      <c r="H77" s="14">
        <f t="shared" si="7"/>
        <v>0</v>
      </c>
      <c r="I77" s="14">
        <f t="shared" si="7"/>
        <v>0</v>
      </c>
      <c r="J77" s="14">
        <f t="shared" si="7"/>
        <v>0</v>
      </c>
      <c r="K77" s="14">
        <f t="shared" si="7"/>
        <v>0</v>
      </c>
      <c r="L77" s="14">
        <f t="shared" si="7"/>
        <v>0</v>
      </c>
      <c r="M77" s="14">
        <f t="shared" si="7"/>
        <v>0</v>
      </c>
      <c r="N77" s="14">
        <f t="shared" si="7"/>
        <v>0</v>
      </c>
      <c r="O77" s="14">
        <f t="shared" si="7"/>
        <v>0</v>
      </c>
      <c r="P77" s="14">
        <f t="shared" si="7"/>
        <v>0</v>
      </c>
      <c r="Q77" s="14">
        <f t="shared" si="7"/>
        <v>0</v>
      </c>
      <c r="R77" s="14">
        <f t="shared" si="7"/>
        <v>0</v>
      </c>
      <c r="S77" s="14">
        <f t="shared" si="7"/>
        <v>0</v>
      </c>
    </row>
    <row r="78" spans="1:19" s="6" customFormat="1">
      <c r="A78" s="9">
        <f>'BASE SUELDOS'!A78</f>
        <v>1</v>
      </c>
      <c r="B78" s="8" t="s">
        <v>34</v>
      </c>
      <c r="C78" s="9">
        <f>'BASE SUELDOS'!B78</f>
        <v>0</v>
      </c>
      <c r="D78" s="6" t="str">
        <f>'BASE SUELDOS'!C78</f>
        <v>EMPLEADO 75</v>
      </c>
      <c r="E78" s="6">
        <f>'BASE SUELDOS'!D78</f>
        <v>0</v>
      </c>
      <c r="F78" s="6">
        <f>'BASE SUELDOS'!E78</f>
        <v>0</v>
      </c>
      <c r="G78" s="13">
        <f>'BASE SUELDOS'!I78</f>
        <v>0</v>
      </c>
      <c r="H78" s="14">
        <f t="shared" si="7"/>
        <v>0</v>
      </c>
      <c r="I78" s="14">
        <f t="shared" si="7"/>
        <v>0</v>
      </c>
      <c r="J78" s="14">
        <f t="shared" si="7"/>
        <v>0</v>
      </c>
      <c r="K78" s="14">
        <f t="shared" si="7"/>
        <v>0</v>
      </c>
      <c r="L78" s="14">
        <f t="shared" si="7"/>
        <v>0</v>
      </c>
      <c r="M78" s="14">
        <f t="shared" si="7"/>
        <v>0</v>
      </c>
      <c r="N78" s="14">
        <f t="shared" si="7"/>
        <v>0</v>
      </c>
      <c r="O78" s="14">
        <f t="shared" si="7"/>
        <v>0</v>
      </c>
      <c r="P78" s="14">
        <f t="shared" si="7"/>
        <v>0</v>
      </c>
      <c r="Q78" s="14">
        <f t="shared" si="7"/>
        <v>0</v>
      </c>
      <c r="R78" s="14">
        <f t="shared" si="7"/>
        <v>0</v>
      </c>
      <c r="S78" s="14">
        <f t="shared" si="7"/>
        <v>0</v>
      </c>
    </row>
    <row r="79" spans="1:19" s="6" customFormat="1">
      <c r="A79" s="9">
        <f>'BASE SUELDOS'!A79</f>
        <v>1</v>
      </c>
      <c r="B79" s="8" t="s">
        <v>34</v>
      </c>
      <c r="C79" s="9">
        <f>'BASE SUELDOS'!B79</f>
        <v>0</v>
      </c>
      <c r="D79" s="6" t="str">
        <f>'BASE SUELDOS'!C79</f>
        <v>EMPLEADO 76</v>
      </c>
      <c r="E79" s="6">
        <f>'BASE SUELDOS'!D79</f>
        <v>0</v>
      </c>
      <c r="F79" s="6">
        <f>'BASE SUELDOS'!E79</f>
        <v>0</v>
      </c>
      <c r="G79" s="13">
        <f>'BASE SUELDOS'!I79</f>
        <v>0</v>
      </c>
      <c r="H79" s="14">
        <f t="shared" si="7"/>
        <v>0</v>
      </c>
      <c r="I79" s="14">
        <f t="shared" si="7"/>
        <v>0</v>
      </c>
      <c r="J79" s="14">
        <f t="shared" si="7"/>
        <v>0</v>
      </c>
      <c r="K79" s="14">
        <f t="shared" si="7"/>
        <v>0</v>
      </c>
      <c r="L79" s="14">
        <f t="shared" si="7"/>
        <v>0</v>
      </c>
      <c r="M79" s="14">
        <f t="shared" si="7"/>
        <v>0</v>
      </c>
      <c r="N79" s="14">
        <f t="shared" si="7"/>
        <v>0</v>
      </c>
      <c r="O79" s="14">
        <f t="shared" si="7"/>
        <v>0</v>
      </c>
      <c r="P79" s="14">
        <f t="shared" si="7"/>
        <v>0</v>
      </c>
      <c r="Q79" s="14">
        <f t="shared" si="7"/>
        <v>0</v>
      </c>
      <c r="R79" s="14">
        <f t="shared" si="7"/>
        <v>0</v>
      </c>
      <c r="S79" s="14">
        <f t="shared" si="7"/>
        <v>0</v>
      </c>
    </row>
    <row r="80" spans="1:19" s="6" customFormat="1">
      <c r="A80" s="9">
        <f>'BASE SUELDOS'!A80</f>
        <v>1</v>
      </c>
      <c r="B80" s="8" t="s">
        <v>34</v>
      </c>
      <c r="C80" s="9">
        <f>'BASE SUELDOS'!B80</f>
        <v>0</v>
      </c>
      <c r="D80" s="6" t="str">
        <f>'BASE SUELDOS'!C80</f>
        <v>EMPLEADO 77</v>
      </c>
      <c r="E80" s="6">
        <f>'BASE SUELDOS'!D80</f>
        <v>0</v>
      </c>
      <c r="F80" s="6">
        <f>'BASE SUELDOS'!E80</f>
        <v>0</v>
      </c>
      <c r="G80" s="13">
        <f>'BASE SUELDOS'!I80</f>
        <v>0</v>
      </c>
      <c r="H80" s="14">
        <f t="shared" si="7"/>
        <v>0</v>
      </c>
      <c r="I80" s="14">
        <f t="shared" si="7"/>
        <v>0</v>
      </c>
      <c r="J80" s="14">
        <f t="shared" si="7"/>
        <v>0</v>
      </c>
      <c r="K80" s="14">
        <f t="shared" si="7"/>
        <v>0</v>
      </c>
      <c r="L80" s="14">
        <f t="shared" si="7"/>
        <v>0</v>
      </c>
      <c r="M80" s="14">
        <f t="shared" si="7"/>
        <v>0</v>
      </c>
      <c r="N80" s="14">
        <f t="shared" si="7"/>
        <v>0</v>
      </c>
      <c r="O80" s="14">
        <f t="shared" si="7"/>
        <v>0</v>
      </c>
      <c r="P80" s="14">
        <f t="shared" si="7"/>
        <v>0</v>
      </c>
      <c r="Q80" s="14">
        <f t="shared" si="7"/>
        <v>0</v>
      </c>
      <c r="R80" s="14">
        <f t="shared" si="7"/>
        <v>0</v>
      </c>
      <c r="S80" s="14">
        <f t="shared" si="7"/>
        <v>0</v>
      </c>
    </row>
    <row r="81" spans="1:19" s="6" customFormat="1">
      <c r="A81" s="9">
        <f>'BASE SUELDOS'!A81</f>
        <v>1</v>
      </c>
      <c r="B81" s="8" t="s">
        <v>34</v>
      </c>
      <c r="C81" s="9">
        <f>'BASE SUELDOS'!B81</f>
        <v>0</v>
      </c>
      <c r="D81" s="6" t="str">
        <f>'BASE SUELDOS'!C81</f>
        <v>EMPLEADO 78</v>
      </c>
      <c r="E81" s="6">
        <f>'BASE SUELDOS'!D81</f>
        <v>0</v>
      </c>
      <c r="F81" s="6">
        <f>'BASE SUELDOS'!E81</f>
        <v>0</v>
      </c>
      <c r="G81" s="13">
        <f>'BASE SUELDOS'!I81</f>
        <v>0</v>
      </c>
      <c r="H81" s="14">
        <f t="shared" si="7"/>
        <v>0</v>
      </c>
      <c r="I81" s="14">
        <f t="shared" si="7"/>
        <v>0</v>
      </c>
      <c r="J81" s="14">
        <f t="shared" si="7"/>
        <v>0</v>
      </c>
      <c r="K81" s="14">
        <f t="shared" si="7"/>
        <v>0</v>
      </c>
      <c r="L81" s="14">
        <f t="shared" si="7"/>
        <v>0</v>
      </c>
      <c r="M81" s="14">
        <f t="shared" si="7"/>
        <v>0</v>
      </c>
      <c r="N81" s="14">
        <f t="shared" si="7"/>
        <v>0</v>
      </c>
      <c r="O81" s="14">
        <f t="shared" si="7"/>
        <v>0</v>
      </c>
      <c r="P81" s="14">
        <f t="shared" si="7"/>
        <v>0</v>
      </c>
      <c r="Q81" s="14">
        <f t="shared" si="7"/>
        <v>0</v>
      </c>
      <c r="R81" s="14">
        <f t="shared" si="7"/>
        <v>0</v>
      </c>
      <c r="S81" s="14">
        <f t="shared" si="7"/>
        <v>0</v>
      </c>
    </row>
    <row r="82" spans="1:19" s="6" customFormat="1">
      <c r="A82" s="9">
        <f>'BASE SUELDOS'!A82</f>
        <v>1</v>
      </c>
      <c r="B82" s="8" t="s">
        <v>34</v>
      </c>
      <c r="C82" s="9">
        <f>'BASE SUELDOS'!B82</f>
        <v>0</v>
      </c>
      <c r="D82" s="6" t="str">
        <f>'BASE SUELDOS'!C82</f>
        <v>EMPLEADO 79</v>
      </c>
      <c r="E82" s="6">
        <f>'BASE SUELDOS'!D82</f>
        <v>0</v>
      </c>
      <c r="F82" s="6">
        <f>'BASE SUELDOS'!E82</f>
        <v>0</v>
      </c>
      <c r="G82" s="13">
        <f>'BASE SUELDOS'!I82</f>
        <v>0</v>
      </c>
      <c r="H82" s="14">
        <f t="shared" si="7"/>
        <v>0</v>
      </c>
      <c r="I82" s="14">
        <f t="shared" si="7"/>
        <v>0</v>
      </c>
      <c r="J82" s="14">
        <f t="shared" si="7"/>
        <v>0</v>
      </c>
      <c r="K82" s="14">
        <f t="shared" si="7"/>
        <v>0</v>
      </c>
      <c r="L82" s="14">
        <f t="shared" si="7"/>
        <v>0</v>
      </c>
      <c r="M82" s="14">
        <f t="shared" si="7"/>
        <v>0</v>
      </c>
      <c r="N82" s="14">
        <f t="shared" si="7"/>
        <v>0</v>
      </c>
      <c r="O82" s="14">
        <f t="shared" si="7"/>
        <v>0</v>
      </c>
      <c r="P82" s="14">
        <f t="shared" si="7"/>
        <v>0</v>
      </c>
      <c r="Q82" s="14">
        <f t="shared" si="7"/>
        <v>0</v>
      </c>
      <c r="R82" s="14">
        <f t="shared" si="7"/>
        <v>0</v>
      </c>
      <c r="S82" s="14">
        <f t="shared" si="7"/>
        <v>0</v>
      </c>
    </row>
    <row r="83" spans="1:19" s="6" customFormat="1">
      <c r="A83" s="9">
        <f>'BASE SUELDOS'!A83</f>
        <v>1</v>
      </c>
      <c r="B83" s="8" t="s">
        <v>34</v>
      </c>
      <c r="C83" s="9">
        <f>'BASE SUELDOS'!B83</f>
        <v>0</v>
      </c>
      <c r="D83" s="6" t="str">
        <f>'BASE SUELDOS'!C83</f>
        <v>EMPLEADO 80</v>
      </c>
      <c r="E83" s="6">
        <f>'BASE SUELDOS'!D83</f>
        <v>0</v>
      </c>
      <c r="F83" s="6">
        <f>'BASE SUELDOS'!E83</f>
        <v>0</v>
      </c>
      <c r="G83" s="13">
        <f>'BASE SUELDOS'!I83</f>
        <v>0</v>
      </c>
      <c r="H83" s="14">
        <f t="shared" si="7"/>
        <v>0</v>
      </c>
      <c r="I83" s="14">
        <f t="shared" si="7"/>
        <v>0</v>
      </c>
      <c r="J83" s="14">
        <f t="shared" si="7"/>
        <v>0</v>
      </c>
      <c r="K83" s="14">
        <f t="shared" si="7"/>
        <v>0</v>
      </c>
      <c r="L83" s="14">
        <f t="shared" si="7"/>
        <v>0</v>
      </c>
      <c r="M83" s="14">
        <f t="shared" si="7"/>
        <v>0</v>
      </c>
      <c r="N83" s="14">
        <f t="shared" si="7"/>
        <v>0</v>
      </c>
      <c r="O83" s="14">
        <f t="shared" si="7"/>
        <v>0</v>
      </c>
      <c r="P83" s="14">
        <f t="shared" si="7"/>
        <v>0</v>
      </c>
      <c r="Q83" s="14">
        <f t="shared" si="7"/>
        <v>0</v>
      </c>
      <c r="R83" s="14">
        <f t="shared" si="7"/>
        <v>0</v>
      </c>
      <c r="S83" s="14">
        <f t="shared" si="7"/>
        <v>0</v>
      </c>
    </row>
    <row r="84" spans="1:19" s="6" customFormat="1">
      <c r="A84" s="9">
        <f>'BASE SUELDOS'!A84</f>
        <v>1</v>
      </c>
      <c r="B84" s="8" t="s">
        <v>34</v>
      </c>
      <c r="C84" s="9">
        <f>'BASE SUELDOS'!B84</f>
        <v>0</v>
      </c>
      <c r="D84" s="6" t="str">
        <f>'BASE SUELDOS'!C84</f>
        <v>EMPLEADO 81</v>
      </c>
      <c r="E84" s="6">
        <f>'BASE SUELDOS'!D84</f>
        <v>0</v>
      </c>
      <c r="F84" s="6">
        <f>'BASE SUELDOS'!E84</f>
        <v>0</v>
      </c>
      <c r="G84" s="13">
        <f>'BASE SUELDOS'!I84</f>
        <v>0</v>
      </c>
      <c r="H84" s="14">
        <f t="shared" ref="H84:S93" si="8">(IF($G84&gt;_25_Veces_SMGDF,_25_Veces_SMGDF,$G84))*H$2*Infonavit</f>
        <v>0</v>
      </c>
      <c r="I84" s="14">
        <f t="shared" si="8"/>
        <v>0</v>
      </c>
      <c r="J84" s="14">
        <f t="shared" si="8"/>
        <v>0</v>
      </c>
      <c r="K84" s="14">
        <f t="shared" si="8"/>
        <v>0</v>
      </c>
      <c r="L84" s="14">
        <f t="shared" si="8"/>
        <v>0</v>
      </c>
      <c r="M84" s="14">
        <f t="shared" si="8"/>
        <v>0</v>
      </c>
      <c r="N84" s="14">
        <f t="shared" si="8"/>
        <v>0</v>
      </c>
      <c r="O84" s="14">
        <f t="shared" si="8"/>
        <v>0</v>
      </c>
      <c r="P84" s="14">
        <f t="shared" si="8"/>
        <v>0</v>
      </c>
      <c r="Q84" s="14">
        <f t="shared" si="8"/>
        <v>0</v>
      </c>
      <c r="R84" s="14">
        <f t="shared" si="8"/>
        <v>0</v>
      </c>
      <c r="S84" s="14">
        <f t="shared" si="8"/>
        <v>0</v>
      </c>
    </row>
    <row r="85" spans="1:19" s="6" customFormat="1">
      <c r="A85" s="9">
        <f>'BASE SUELDOS'!A85</f>
        <v>1</v>
      </c>
      <c r="B85" s="8" t="s">
        <v>34</v>
      </c>
      <c r="C85" s="9">
        <f>'BASE SUELDOS'!B85</f>
        <v>0</v>
      </c>
      <c r="D85" s="6" t="str">
        <f>'BASE SUELDOS'!C85</f>
        <v>EMPLEADO 82</v>
      </c>
      <c r="E85" s="6">
        <f>'BASE SUELDOS'!D85</f>
        <v>0</v>
      </c>
      <c r="F85" s="6">
        <f>'BASE SUELDOS'!E85</f>
        <v>0</v>
      </c>
      <c r="G85" s="13">
        <f>'BASE SUELDOS'!I85</f>
        <v>0</v>
      </c>
      <c r="H85" s="14">
        <f t="shared" si="8"/>
        <v>0</v>
      </c>
      <c r="I85" s="14">
        <f t="shared" si="8"/>
        <v>0</v>
      </c>
      <c r="J85" s="14">
        <f t="shared" si="8"/>
        <v>0</v>
      </c>
      <c r="K85" s="14">
        <f t="shared" si="8"/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</row>
    <row r="86" spans="1:19" s="6" customFormat="1">
      <c r="A86" s="9">
        <f>'BASE SUELDOS'!A86</f>
        <v>1</v>
      </c>
      <c r="B86" s="8" t="s">
        <v>34</v>
      </c>
      <c r="C86" s="9">
        <f>'BASE SUELDOS'!B86</f>
        <v>0</v>
      </c>
      <c r="D86" s="6" t="str">
        <f>'BASE SUELDOS'!C86</f>
        <v>EMPLEADO 83</v>
      </c>
      <c r="E86" s="6">
        <f>'BASE SUELDOS'!D86</f>
        <v>0</v>
      </c>
      <c r="F86" s="6">
        <f>'BASE SUELDOS'!E86</f>
        <v>0</v>
      </c>
      <c r="G86" s="13">
        <f>'BASE SUELDOS'!I86</f>
        <v>0</v>
      </c>
      <c r="H86" s="14">
        <f t="shared" si="8"/>
        <v>0</v>
      </c>
      <c r="I86" s="14">
        <f t="shared" si="8"/>
        <v>0</v>
      </c>
      <c r="J86" s="14">
        <f t="shared" si="8"/>
        <v>0</v>
      </c>
      <c r="K86" s="14">
        <f t="shared" si="8"/>
        <v>0</v>
      </c>
      <c r="L86" s="14">
        <f t="shared" si="8"/>
        <v>0</v>
      </c>
      <c r="M86" s="14">
        <f t="shared" si="8"/>
        <v>0</v>
      </c>
      <c r="N86" s="14">
        <f t="shared" si="8"/>
        <v>0</v>
      </c>
      <c r="O86" s="14">
        <f t="shared" si="8"/>
        <v>0</v>
      </c>
      <c r="P86" s="14">
        <f t="shared" si="8"/>
        <v>0</v>
      </c>
      <c r="Q86" s="14">
        <f t="shared" si="8"/>
        <v>0</v>
      </c>
      <c r="R86" s="14">
        <f t="shared" si="8"/>
        <v>0</v>
      </c>
      <c r="S86" s="14">
        <f t="shared" si="8"/>
        <v>0</v>
      </c>
    </row>
    <row r="87" spans="1:19" s="6" customFormat="1">
      <c r="A87" s="9">
        <f>'BASE SUELDOS'!A87</f>
        <v>1</v>
      </c>
      <c r="B87" s="8" t="s">
        <v>34</v>
      </c>
      <c r="C87" s="9">
        <f>'BASE SUELDOS'!B87</f>
        <v>0</v>
      </c>
      <c r="D87" s="6" t="str">
        <f>'BASE SUELDOS'!C87</f>
        <v>EMPLEADO 84</v>
      </c>
      <c r="E87" s="6">
        <f>'BASE SUELDOS'!D87</f>
        <v>0</v>
      </c>
      <c r="F87" s="6">
        <f>'BASE SUELDOS'!E87</f>
        <v>0</v>
      </c>
      <c r="G87" s="13">
        <f>'BASE SUELDOS'!I87</f>
        <v>0</v>
      </c>
      <c r="H87" s="14">
        <f t="shared" si="8"/>
        <v>0</v>
      </c>
      <c r="I87" s="14">
        <f t="shared" si="8"/>
        <v>0</v>
      </c>
      <c r="J87" s="14">
        <f t="shared" si="8"/>
        <v>0</v>
      </c>
      <c r="K87" s="14">
        <f t="shared" si="8"/>
        <v>0</v>
      </c>
      <c r="L87" s="14">
        <f t="shared" si="8"/>
        <v>0</v>
      </c>
      <c r="M87" s="14">
        <f t="shared" si="8"/>
        <v>0</v>
      </c>
      <c r="N87" s="14">
        <f t="shared" si="8"/>
        <v>0</v>
      </c>
      <c r="O87" s="14">
        <f t="shared" si="8"/>
        <v>0</v>
      </c>
      <c r="P87" s="14">
        <f t="shared" si="8"/>
        <v>0</v>
      </c>
      <c r="Q87" s="14">
        <f t="shared" si="8"/>
        <v>0</v>
      </c>
      <c r="R87" s="14">
        <f t="shared" si="8"/>
        <v>0</v>
      </c>
      <c r="S87" s="14">
        <f t="shared" si="8"/>
        <v>0</v>
      </c>
    </row>
    <row r="88" spans="1:19" s="6" customFormat="1">
      <c r="A88" s="9">
        <f>'BASE SUELDOS'!A88</f>
        <v>1</v>
      </c>
      <c r="B88" s="8" t="s">
        <v>34</v>
      </c>
      <c r="C88" s="9">
        <f>'BASE SUELDOS'!B88</f>
        <v>0</v>
      </c>
      <c r="D88" s="6" t="str">
        <f>'BASE SUELDOS'!C88</f>
        <v>EMPLEADO 85</v>
      </c>
      <c r="E88" s="6">
        <f>'BASE SUELDOS'!D88</f>
        <v>0</v>
      </c>
      <c r="F88" s="6">
        <f>'BASE SUELDOS'!E88</f>
        <v>0</v>
      </c>
      <c r="G88" s="13">
        <f>'BASE SUELDOS'!I88</f>
        <v>0</v>
      </c>
      <c r="H88" s="14">
        <f t="shared" si="8"/>
        <v>0</v>
      </c>
      <c r="I88" s="14">
        <f t="shared" si="8"/>
        <v>0</v>
      </c>
      <c r="J88" s="14">
        <f t="shared" si="8"/>
        <v>0</v>
      </c>
      <c r="K88" s="14">
        <f t="shared" si="8"/>
        <v>0</v>
      </c>
      <c r="L88" s="14">
        <f t="shared" si="8"/>
        <v>0</v>
      </c>
      <c r="M88" s="14">
        <f t="shared" si="8"/>
        <v>0</v>
      </c>
      <c r="N88" s="14">
        <f t="shared" si="8"/>
        <v>0</v>
      </c>
      <c r="O88" s="14">
        <f t="shared" si="8"/>
        <v>0</v>
      </c>
      <c r="P88" s="14">
        <f t="shared" si="8"/>
        <v>0</v>
      </c>
      <c r="Q88" s="14">
        <f t="shared" si="8"/>
        <v>0</v>
      </c>
      <c r="R88" s="14">
        <f t="shared" si="8"/>
        <v>0</v>
      </c>
      <c r="S88" s="14">
        <f t="shared" si="8"/>
        <v>0</v>
      </c>
    </row>
    <row r="89" spans="1:19" s="6" customFormat="1">
      <c r="A89" s="9">
        <f>'BASE SUELDOS'!A89</f>
        <v>1</v>
      </c>
      <c r="B89" s="8" t="s">
        <v>34</v>
      </c>
      <c r="C89" s="9">
        <f>'BASE SUELDOS'!B89</f>
        <v>0</v>
      </c>
      <c r="D89" s="6" t="str">
        <f>'BASE SUELDOS'!C89</f>
        <v>EMPLEADO 86</v>
      </c>
      <c r="E89" s="6">
        <f>'BASE SUELDOS'!D89</f>
        <v>0</v>
      </c>
      <c r="F89" s="6">
        <f>'BASE SUELDOS'!E89</f>
        <v>0</v>
      </c>
      <c r="G89" s="13">
        <f>'BASE SUELDOS'!I89</f>
        <v>0</v>
      </c>
      <c r="H89" s="14">
        <f t="shared" si="8"/>
        <v>0</v>
      </c>
      <c r="I89" s="14">
        <f t="shared" si="8"/>
        <v>0</v>
      </c>
      <c r="J89" s="14">
        <f t="shared" si="8"/>
        <v>0</v>
      </c>
      <c r="K89" s="14">
        <f t="shared" si="8"/>
        <v>0</v>
      </c>
      <c r="L89" s="14">
        <f t="shared" si="8"/>
        <v>0</v>
      </c>
      <c r="M89" s="14">
        <f t="shared" si="8"/>
        <v>0</v>
      </c>
      <c r="N89" s="14">
        <f t="shared" si="8"/>
        <v>0</v>
      </c>
      <c r="O89" s="14">
        <f t="shared" si="8"/>
        <v>0</v>
      </c>
      <c r="P89" s="14">
        <f t="shared" si="8"/>
        <v>0</v>
      </c>
      <c r="Q89" s="14">
        <f t="shared" si="8"/>
        <v>0</v>
      </c>
      <c r="R89" s="14">
        <f t="shared" si="8"/>
        <v>0</v>
      </c>
      <c r="S89" s="14">
        <f t="shared" si="8"/>
        <v>0</v>
      </c>
    </row>
    <row r="90" spans="1:19" s="6" customFormat="1">
      <c r="A90" s="9">
        <f>'BASE SUELDOS'!A90</f>
        <v>1</v>
      </c>
      <c r="B90" s="8" t="s">
        <v>34</v>
      </c>
      <c r="C90" s="9">
        <f>'BASE SUELDOS'!B90</f>
        <v>0</v>
      </c>
      <c r="D90" s="6" t="str">
        <f>'BASE SUELDOS'!C90</f>
        <v>EMPLEADO 87</v>
      </c>
      <c r="E90" s="6">
        <f>'BASE SUELDOS'!D90</f>
        <v>0</v>
      </c>
      <c r="F90" s="6">
        <f>'BASE SUELDOS'!E90</f>
        <v>0</v>
      </c>
      <c r="G90" s="13">
        <f>'BASE SUELDOS'!I90</f>
        <v>0</v>
      </c>
      <c r="H90" s="14">
        <f t="shared" si="8"/>
        <v>0</v>
      </c>
      <c r="I90" s="14">
        <f t="shared" si="8"/>
        <v>0</v>
      </c>
      <c r="J90" s="14">
        <f t="shared" si="8"/>
        <v>0</v>
      </c>
      <c r="K90" s="14">
        <f t="shared" si="8"/>
        <v>0</v>
      </c>
      <c r="L90" s="14">
        <f t="shared" si="8"/>
        <v>0</v>
      </c>
      <c r="M90" s="14">
        <f t="shared" si="8"/>
        <v>0</v>
      </c>
      <c r="N90" s="14">
        <f t="shared" si="8"/>
        <v>0</v>
      </c>
      <c r="O90" s="14">
        <f t="shared" si="8"/>
        <v>0</v>
      </c>
      <c r="P90" s="14">
        <f t="shared" si="8"/>
        <v>0</v>
      </c>
      <c r="Q90" s="14">
        <f t="shared" si="8"/>
        <v>0</v>
      </c>
      <c r="R90" s="14">
        <f t="shared" si="8"/>
        <v>0</v>
      </c>
      <c r="S90" s="14">
        <f t="shared" si="8"/>
        <v>0</v>
      </c>
    </row>
    <row r="91" spans="1:19" s="6" customFormat="1">
      <c r="A91" s="9">
        <f>'BASE SUELDOS'!A91</f>
        <v>1</v>
      </c>
      <c r="B91" s="8" t="s">
        <v>34</v>
      </c>
      <c r="C91" s="9">
        <f>'BASE SUELDOS'!B91</f>
        <v>0</v>
      </c>
      <c r="D91" s="6" t="str">
        <f>'BASE SUELDOS'!C91</f>
        <v>EMPLEADO 88</v>
      </c>
      <c r="E91" s="6">
        <f>'BASE SUELDOS'!D91</f>
        <v>0</v>
      </c>
      <c r="F91" s="6">
        <f>'BASE SUELDOS'!E91</f>
        <v>0</v>
      </c>
      <c r="G91" s="13">
        <f>'BASE SUELDOS'!I91</f>
        <v>0</v>
      </c>
      <c r="H91" s="14">
        <f t="shared" si="8"/>
        <v>0</v>
      </c>
      <c r="I91" s="14">
        <f t="shared" si="8"/>
        <v>0</v>
      </c>
      <c r="J91" s="14">
        <f t="shared" si="8"/>
        <v>0</v>
      </c>
      <c r="K91" s="14">
        <f t="shared" si="8"/>
        <v>0</v>
      </c>
      <c r="L91" s="14">
        <f t="shared" si="8"/>
        <v>0</v>
      </c>
      <c r="M91" s="14">
        <f t="shared" si="8"/>
        <v>0</v>
      </c>
      <c r="N91" s="14">
        <f t="shared" si="8"/>
        <v>0</v>
      </c>
      <c r="O91" s="14">
        <f t="shared" si="8"/>
        <v>0</v>
      </c>
      <c r="P91" s="14">
        <f t="shared" si="8"/>
        <v>0</v>
      </c>
      <c r="Q91" s="14">
        <f t="shared" si="8"/>
        <v>0</v>
      </c>
      <c r="R91" s="14">
        <f t="shared" si="8"/>
        <v>0</v>
      </c>
      <c r="S91" s="14">
        <f t="shared" si="8"/>
        <v>0</v>
      </c>
    </row>
    <row r="92" spans="1:19" s="6" customFormat="1">
      <c r="A92" s="9">
        <f>'BASE SUELDOS'!A92</f>
        <v>1</v>
      </c>
      <c r="B92" s="8" t="s">
        <v>34</v>
      </c>
      <c r="C92" s="9">
        <f>'BASE SUELDOS'!B92</f>
        <v>0</v>
      </c>
      <c r="D92" s="6" t="str">
        <f>'BASE SUELDOS'!C92</f>
        <v>EMPLEADO 89</v>
      </c>
      <c r="E92" s="6">
        <f>'BASE SUELDOS'!D92</f>
        <v>0</v>
      </c>
      <c r="F92" s="6">
        <f>'BASE SUELDOS'!E92</f>
        <v>0</v>
      </c>
      <c r="G92" s="13">
        <f>'BASE SUELDOS'!I92</f>
        <v>0</v>
      </c>
      <c r="H92" s="14">
        <f t="shared" si="8"/>
        <v>0</v>
      </c>
      <c r="I92" s="14">
        <f t="shared" si="8"/>
        <v>0</v>
      </c>
      <c r="J92" s="14">
        <f t="shared" si="8"/>
        <v>0</v>
      </c>
      <c r="K92" s="14">
        <f t="shared" si="8"/>
        <v>0</v>
      </c>
      <c r="L92" s="14">
        <f t="shared" si="8"/>
        <v>0</v>
      </c>
      <c r="M92" s="14">
        <f t="shared" si="8"/>
        <v>0</v>
      </c>
      <c r="N92" s="14">
        <f t="shared" si="8"/>
        <v>0</v>
      </c>
      <c r="O92" s="14">
        <f t="shared" si="8"/>
        <v>0</v>
      </c>
      <c r="P92" s="14">
        <f t="shared" si="8"/>
        <v>0</v>
      </c>
      <c r="Q92" s="14">
        <f t="shared" si="8"/>
        <v>0</v>
      </c>
      <c r="R92" s="14">
        <f t="shared" si="8"/>
        <v>0</v>
      </c>
      <c r="S92" s="14">
        <f t="shared" si="8"/>
        <v>0</v>
      </c>
    </row>
    <row r="93" spans="1:19" s="6" customFormat="1">
      <c r="A93" s="9">
        <f>'BASE SUELDOS'!A93</f>
        <v>1</v>
      </c>
      <c r="B93" s="8" t="s">
        <v>34</v>
      </c>
      <c r="C93" s="9">
        <f>'BASE SUELDOS'!B93</f>
        <v>0</v>
      </c>
      <c r="D93" s="6" t="str">
        <f>'BASE SUELDOS'!C93</f>
        <v>EMPLEADO 90</v>
      </c>
      <c r="E93" s="6">
        <f>'BASE SUELDOS'!D93</f>
        <v>0</v>
      </c>
      <c r="F93" s="6">
        <f>'BASE SUELDOS'!E93</f>
        <v>0</v>
      </c>
      <c r="G93" s="13">
        <f>'BASE SUELDOS'!I93</f>
        <v>0</v>
      </c>
      <c r="H93" s="14">
        <f t="shared" si="8"/>
        <v>0</v>
      </c>
      <c r="I93" s="14">
        <f t="shared" si="8"/>
        <v>0</v>
      </c>
      <c r="J93" s="14">
        <f t="shared" si="8"/>
        <v>0</v>
      </c>
      <c r="K93" s="14">
        <f t="shared" si="8"/>
        <v>0</v>
      </c>
      <c r="L93" s="14">
        <f t="shared" si="8"/>
        <v>0</v>
      </c>
      <c r="M93" s="14">
        <f t="shared" si="8"/>
        <v>0</v>
      </c>
      <c r="N93" s="14">
        <f t="shared" si="8"/>
        <v>0</v>
      </c>
      <c r="O93" s="14">
        <f t="shared" si="8"/>
        <v>0</v>
      </c>
      <c r="P93" s="14">
        <f t="shared" si="8"/>
        <v>0</v>
      </c>
      <c r="Q93" s="14">
        <f t="shared" si="8"/>
        <v>0</v>
      </c>
      <c r="R93" s="14">
        <f t="shared" si="8"/>
        <v>0</v>
      </c>
      <c r="S93" s="14">
        <f t="shared" si="8"/>
        <v>0</v>
      </c>
    </row>
    <row r="94" spans="1:19" s="6" customFormat="1">
      <c r="A94" s="9">
        <f>'BASE SUELDOS'!A94</f>
        <v>1</v>
      </c>
      <c r="B94" s="8" t="s">
        <v>34</v>
      </c>
      <c r="C94" s="9">
        <f>'BASE SUELDOS'!B94</f>
        <v>0</v>
      </c>
      <c r="D94" s="6" t="str">
        <f>'BASE SUELDOS'!C94</f>
        <v>EMPLEADO 91</v>
      </c>
      <c r="E94" s="6">
        <f>'BASE SUELDOS'!D94</f>
        <v>0</v>
      </c>
      <c r="F94" s="6">
        <f>'BASE SUELDOS'!E94</f>
        <v>0</v>
      </c>
      <c r="G94" s="13">
        <f>'BASE SUELDOS'!I94</f>
        <v>0</v>
      </c>
      <c r="H94" s="14">
        <f t="shared" ref="H94:S103" si="9">(IF($G94&gt;_25_Veces_SMGDF,_25_Veces_SMGDF,$G94))*H$2*Infonavit</f>
        <v>0</v>
      </c>
      <c r="I94" s="14">
        <f t="shared" si="9"/>
        <v>0</v>
      </c>
      <c r="J94" s="14">
        <f t="shared" si="9"/>
        <v>0</v>
      </c>
      <c r="K94" s="14">
        <f t="shared" si="9"/>
        <v>0</v>
      </c>
      <c r="L94" s="14">
        <f t="shared" si="9"/>
        <v>0</v>
      </c>
      <c r="M94" s="14">
        <f t="shared" si="9"/>
        <v>0</v>
      </c>
      <c r="N94" s="14">
        <f t="shared" si="9"/>
        <v>0</v>
      </c>
      <c r="O94" s="14">
        <f t="shared" si="9"/>
        <v>0</v>
      </c>
      <c r="P94" s="14">
        <f t="shared" si="9"/>
        <v>0</v>
      </c>
      <c r="Q94" s="14">
        <f t="shared" si="9"/>
        <v>0</v>
      </c>
      <c r="R94" s="14">
        <f t="shared" si="9"/>
        <v>0</v>
      </c>
      <c r="S94" s="14">
        <f t="shared" si="9"/>
        <v>0</v>
      </c>
    </row>
    <row r="95" spans="1:19" s="6" customFormat="1">
      <c r="A95" s="9">
        <f>'BASE SUELDOS'!A95</f>
        <v>1</v>
      </c>
      <c r="B95" s="8" t="s">
        <v>34</v>
      </c>
      <c r="C95" s="9">
        <f>'BASE SUELDOS'!B95</f>
        <v>0</v>
      </c>
      <c r="D95" s="6" t="str">
        <f>'BASE SUELDOS'!C95</f>
        <v>EMPLEADO 92</v>
      </c>
      <c r="E95" s="6">
        <f>'BASE SUELDOS'!D95</f>
        <v>0</v>
      </c>
      <c r="F95" s="6">
        <f>'BASE SUELDOS'!E95</f>
        <v>0</v>
      </c>
      <c r="G95" s="13">
        <f>'BASE SUELDOS'!I95</f>
        <v>0</v>
      </c>
      <c r="H95" s="14">
        <f t="shared" si="9"/>
        <v>0</v>
      </c>
      <c r="I95" s="14">
        <f t="shared" si="9"/>
        <v>0</v>
      </c>
      <c r="J95" s="14">
        <f t="shared" si="9"/>
        <v>0</v>
      </c>
      <c r="K95" s="14">
        <f t="shared" si="9"/>
        <v>0</v>
      </c>
      <c r="L95" s="14">
        <f t="shared" si="9"/>
        <v>0</v>
      </c>
      <c r="M95" s="14">
        <f t="shared" si="9"/>
        <v>0</v>
      </c>
      <c r="N95" s="14">
        <f t="shared" si="9"/>
        <v>0</v>
      </c>
      <c r="O95" s="14">
        <f t="shared" si="9"/>
        <v>0</v>
      </c>
      <c r="P95" s="14">
        <f t="shared" si="9"/>
        <v>0</v>
      </c>
      <c r="Q95" s="14">
        <f t="shared" si="9"/>
        <v>0</v>
      </c>
      <c r="R95" s="14">
        <f t="shared" si="9"/>
        <v>0</v>
      </c>
      <c r="S95" s="14">
        <f t="shared" si="9"/>
        <v>0</v>
      </c>
    </row>
    <row r="96" spans="1:19" s="6" customFormat="1">
      <c r="A96" s="9">
        <f>'BASE SUELDOS'!A96</f>
        <v>1</v>
      </c>
      <c r="B96" s="8" t="s">
        <v>34</v>
      </c>
      <c r="C96" s="9">
        <f>'BASE SUELDOS'!B96</f>
        <v>0</v>
      </c>
      <c r="D96" s="6" t="str">
        <f>'BASE SUELDOS'!C96</f>
        <v>EMPLEADO 93</v>
      </c>
      <c r="E96" s="6">
        <f>'BASE SUELDOS'!D96</f>
        <v>0</v>
      </c>
      <c r="F96" s="6">
        <f>'BASE SUELDOS'!E96</f>
        <v>0</v>
      </c>
      <c r="G96" s="13">
        <f>'BASE SUELDOS'!I96</f>
        <v>0</v>
      </c>
      <c r="H96" s="14">
        <f t="shared" si="9"/>
        <v>0</v>
      </c>
      <c r="I96" s="14">
        <f t="shared" si="9"/>
        <v>0</v>
      </c>
      <c r="J96" s="14">
        <f t="shared" si="9"/>
        <v>0</v>
      </c>
      <c r="K96" s="14">
        <f t="shared" si="9"/>
        <v>0</v>
      </c>
      <c r="L96" s="14">
        <f t="shared" si="9"/>
        <v>0</v>
      </c>
      <c r="M96" s="14">
        <f t="shared" si="9"/>
        <v>0</v>
      </c>
      <c r="N96" s="14">
        <f t="shared" si="9"/>
        <v>0</v>
      </c>
      <c r="O96" s="14">
        <f t="shared" si="9"/>
        <v>0</v>
      </c>
      <c r="P96" s="14">
        <f t="shared" si="9"/>
        <v>0</v>
      </c>
      <c r="Q96" s="14">
        <f t="shared" si="9"/>
        <v>0</v>
      </c>
      <c r="R96" s="14">
        <f t="shared" si="9"/>
        <v>0</v>
      </c>
      <c r="S96" s="14">
        <f t="shared" si="9"/>
        <v>0</v>
      </c>
    </row>
    <row r="97" spans="1:19" s="6" customFormat="1">
      <c r="A97" s="9">
        <f>'BASE SUELDOS'!A97</f>
        <v>1</v>
      </c>
      <c r="B97" s="8" t="s">
        <v>34</v>
      </c>
      <c r="C97" s="9">
        <f>'BASE SUELDOS'!B97</f>
        <v>0</v>
      </c>
      <c r="D97" s="6" t="str">
        <f>'BASE SUELDOS'!C97</f>
        <v>EMPLEADO 94</v>
      </c>
      <c r="E97" s="6">
        <f>'BASE SUELDOS'!D97</f>
        <v>0</v>
      </c>
      <c r="F97" s="6">
        <f>'BASE SUELDOS'!E97</f>
        <v>0</v>
      </c>
      <c r="G97" s="13">
        <f>'BASE SUELDOS'!I97</f>
        <v>0</v>
      </c>
      <c r="H97" s="14">
        <f t="shared" si="9"/>
        <v>0</v>
      </c>
      <c r="I97" s="14">
        <f t="shared" si="9"/>
        <v>0</v>
      </c>
      <c r="J97" s="14">
        <f t="shared" si="9"/>
        <v>0</v>
      </c>
      <c r="K97" s="14">
        <f t="shared" si="9"/>
        <v>0</v>
      </c>
      <c r="L97" s="14">
        <f t="shared" si="9"/>
        <v>0</v>
      </c>
      <c r="M97" s="14">
        <f t="shared" si="9"/>
        <v>0</v>
      </c>
      <c r="N97" s="14">
        <f t="shared" si="9"/>
        <v>0</v>
      </c>
      <c r="O97" s="14">
        <f t="shared" si="9"/>
        <v>0</v>
      </c>
      <c r="P97" s="14">
        <f t="shared" si="9"/>
        <v>0</v>
      </c>
      <c r="Q97" s="14">
        <f t="shared" si="9"/>
        <v>0</v>
      </c>
      <c r="R97" s="14">
        <f t="shared" si="9"/>
        <v>0</v>
      </c>
      <c r="S97" s="14">
        <f t="shared" si="9"/>
        <v>0</v>
      </c>
    </row>
    <row r="98" spans="1:19" s="6" customFormat="1">
      <c r="A98" s="9">
        <f>'BASE SUELDOS'!A98</f>
        <v>1</v>
      </c>
      <c r="B98" s="8" t="s">
        <v>34</v>
      </c>
      <c r="C98" s="9">
        <f>'BASE SUELDOS'!B98</f>
        <v>0</v>
      </c>
      <c r="D98" s="6" t="str">
        <f>'BASE SUELDOS'!C98</f>
        <v>EMPLEADO 95</v>
      </c>
      <c r="E98" s="6">
        <f>'BASE SUELDOS'!D98</f>
        <v>0</v>
      </c>
      <c r="F98" s="6">
        <f>'BASE SUELDOS'!E98</f>
        <v>0</v>
      </c>
      <c r="G98" s="13">
        <f>'BASE SUELDOS'!I98</f>
        <v>0</v>
      </c>
      <c r="H98" s="14">
        <f t="shared" si="9"/>
        <v>0</v>
      </c>
      <c r="I98" s="14">
        <f t="shared" si="9"/>
        <v>0</v>
      </c>
      <c r="J98" s="14">
        <f t="shared" si="9"/>
        <v>0</v>
      </c>
      <c r="K98" s="14">
        <f t="shared" si="9"/>
        <v>0</v>
      </c>
      <c r="L98" s="14">
        <f t="shared" si="9"/>
        <v>0</v>
      </c>
      <c r="M98" s="14">
        <f t="shared" si="9"/>
        <v>0</v>
      </c>
      <c r="N98" s="14">
        <f t="shared" si="9"/>
        <v>0</v>
      </c>
      <c r="O98" s="14">
        <f t="shared" si="9"/>
        <v>0</v>
      </c>
      <c r="P98" s="14">
        <f t="shared" si="9"/>
        <v>0</v>
      </c>
      <c r="Q98" s="14">
        <f t="shared" si="9"/>
        <v>0</v>
      </c>
      <c r="R98" s="14">
        <f t="shared" si="9"/>
        <v>0</v>
      </c>
      <c r="S98" s="14">
        <f t="shared" si="9"/>
        <v>0</v>
      </c>
    </row>
    <row r="99" spans="1:19" s="6" customFormat="1">
      <c r="A99" s="9">
        <f>'BASE SUELDOS'!A99</f>
        <v>1</v>
      </c>
      <c r="B99" s="8" t="s">
        <v>34</v>
      </c>
      <c r="C99" s="9">
        <f>'BASE SUELDOS'!B99</f>
        <v>0</v>
      </c>
      <c r="D99" s="6" t="str">
        <f>'BASE SUELDOS'!C99</f>
        <v>EMPLEADO 96</v>
      </c>
      <c r="E99" s="6">
        <f>'BASE SUELDOS'!D99</f>
        <v>0</v>
      </c>
      <c r="F99" s="6">
        <f>'BASE SUELDOS'!E99</f>
        <v>0</v>
      </c>
      <c r="G99" s="13">
        <f>'BASE SUELDOS'!I99</f>
        <v>0</v>
      </c>
      <c r="H99" s="14">
        <f t="shared" si="9"/>
        <v>0</v>
      </c>
      <c r="I99" s="14">
        <f t="shared" si="9"/>
        <v>0</v>
      </c>
      <c r="J99" s="14">
        <f t="shared" si="9"/>
        <v>0</v>
      </c>
      <c r="K99" s="14">
        <f t="shared" si="9"/>
        <v>0</v>
      </c>
      <c r="L99" s="14">
        <f t="shared" si="9"/>
        <v>0</v>
      </c>
      <c r="M99" s="14">
        <f t="shared" si="9"/>
        <v>0</v>
      </c>
      <c r="N99" s="14">
        <f t="shared" si="9"/>
        <v>0</v>
      </c>
      <c r="O99" s="14">
        <f t="shared" si="9"/>
        <v>0</v>
      </c>
      <c r="P99" s="14">
        <f t="shared" si="9"/>
        <v>0</v>
      </c>
      <c r="Q99" s="14">
        <f t="shared" si="9"/>
        <v>0</v>
      </c>
      <c r="R99" s="14">
        <f t="shared" si="9"/>
        <v>0</v>
      </c>
      <c r="S99" s="14">
        <f t="shared" si="9"/>
        <v>0</v>
      </c>
    </row>
    <row r="100" spans="1:19" s="6" customFormat="1">
      <c r="A100" s="9">
        <f>'BASE SUELDOS'!A100</f>
        <v>1</v>
      </c>
      <c r="B100" s="8" t="s">
        <v>34</v>
      </c>
      <c r="C100" s="9">
        <f>'BASE SUELDOS'!B100</f>
        <v>0</v>
      </c>
      <c r="D100" s="6" t="str">
        <f>'BASE SUELDOS'!C100</f>
        <v>EMPLEADO 97</v>
      </c>
      <c r="E100" s="6">
        <f>'BASE SUELDOS'!D100</f>
        <v>0</v>
      </c>
      <c r="F100" s="6">
        <f>'BASE SUELDOS'!E100</f>
        <v>0</v>
      </c>
      <c r="G100" s="13">
        <f>'BASE SUELDOS'!I100</f>
        <v>0</v>
      </c>
      <c r="H100" s="14">
        <f t="shared" si="9"/>
        <v>0</v>
      </c>
      <c r="I100" s="14">
        <f t="shared" si="9"/>
        <v>0</v>
      </c>
      <c r="J100" s="14">
        <f t="shared" si="9"/>
        <v>0</v>
      </c>
      <c r="K100" s="14">
        <f t="shared" si="9"/>
        <v>0</v>
      </c>
      <c r="L100" s="14">
        <f t="shared" si="9"/>
        <v>0</v>
      </c>
      <c r="M100" s="14">
        <f t="shared" si="9"/>
        <v>0</v>
      </c>
      <c r="N100" s="14">
        <f t="shared" si="9"/>
        <v>0</v>
      </c>
      <c r="O100" s="14">
        <f t="shared" si="9"/>
        <v>0</v>
      </c>
      <c r="P100" s="14">
        <f t="shared" si="9"/>
        <v>0</v>
      </c>
      <c r="Q100" s="14">
        <f t="shared" si="9"/>
        <v>0</v>
      </c>
      <c r="R100" s="14">
        <f t="shared" si="9"/>
        <v>0</v>
      </c>
      <c r="S100" s="14">
        <f t="shared" si="9"/>
        <v>0</v>
      </c>
    </row>
    <row r="101" spans="1:19" s="6" customFormat="1">
      <c r="A101" s="9">
        <f>'BASE SUELDOS'!A101</f>
        <v>1</v>
      </c>
      <c r="B101" s="8" t="s">
        <v>34</v>
      </c>
      <c r="C101" s="9">
        <f>'BASE SUELDOS'!B101</f>
        <v>0</v>
      </c>
      <c r="D101" s="6" t="str">
        <f>'BASE SUELDOS'!C101</f>
        <v>EMPLEADO 98</v>
      </c>
      <c r="E101" s="6">
        <f>'BASE SUELDOS'!D101</f>
        <v>0</v>
      </c>
      <c r="F101" s="6">
        <f>'BASE SUELDOS'!E101</f>
        <v>0</v>
      </c>
      <c r="G101" s="13">
        <f>'BASE SUELDOS'!I101</f>
        <v>0</v>
      </c>
      <c r="H101" s="14">
        <f t="shared" si="9"/>
        <v>0</v>
      </c>
      <c r="I101" s="14">
        <f t="shared" si="9"/>
        <v>0</v>
      </c>
      <c r="J101" s="14">
        <f t="shared" si="9"/>
        <v>0</v>
      </c>
      <c r="K101" s="14">
        <f t="shared" si="9"/>
        <v>0</v>
      </c>
      <c r="L101" s="14">
        <f t="shared" si="9"/>
        <v>0</v>
      </c>
      <c r="M101" s="14">
        <f t="shared" si="9"/>
        <v>0</v>
      </c>
      <c r="N101" s="14">
        <f t="shared" si="9"/>
        <v>0</v>
      </c>
      <c r="O101" s="14">
        <f t="shared" si="9"/>
        <v>0</v>
      </c>
      <c r="P101" s="14">
        <f t="shared" si="9"/>
        <v>0</v>
      </c>
      <c r="Q101" s="14">
        <f t="shared" si="9"/>
        <v>0</v>
      </c>
      <c r="R101" s="14">
        <f t="shared" si="9"/>
        <v>0</v>
      </c>
      <c r="S101" s="14">
        <f t="shared" si="9"/>
        <v>0</v>
      </c>
    </row>
    <row r="102" spans="1:19" s="6" customFormat="1">
      <c r="A102" s="9">
        <f>'BASE SUELDOS'!A102</f>
        <v>1</v>
      </c>
      <c r="B102" s="8" t="s">
        <v>34</v>
      </c>
      <c r="C102" s="9">
        <f>'BASE SUELDOS'!B102</f>
        <v>0</v>
      </c>
      <c r="D102" s="6" t="str">
        <f>'BASE SUELDOS'!C102</f>
        <v>EMPLEADO 99</v>
      </c>
      <c r="E102" s="6">
        <f>'BASE SUELDOS'!D102</f>
        <v>0</v>
      </c>
      <c r="F102" s="6">
        <f>'BASE SUELDOS'!E102</f>
        <v>0</v>
      </c>
      <c r="G102" s="13">
        <f>'BASE SUELDOS'!I102</f>
        <v>0</v>
      </c>
      <c r="H102" s="14">
        <f t="shared" si="9"/>
        <v>0</v>
      </c>
      <c r="I102" s="14">
        <f t="shared" si="9"/>
        <v>0</v>
      </c>
      <c r="J102" s="14">
        <f t="shared" si="9"/>
        <v>0</v>
      </c>
      <c r="K102" s="14">
        <f t="shared" si="9"/>
        <v>0</v>
      </c>
      <c r="L102" s="14">
        <f t="shared" si="9"/>
        <v>0</v>
      </c>
      <c r="M102" s="14">
        <f t="shared" si="9"/>
        <v>0</v>
      </c>
      <c r="N102" s="14">
        <f t="shared" si="9"/>
        <v>0</v>
      </c>
      <c r="O102" s="14">
        <f t="shared" si="9"/>
        <v>0</v>
      </c>
      <c r="P102" s="14">
        <f t="shared" si="9"/>
        <v>0</v>
      </c>
      <c r="Q102" s="14">
        <f t="shared" si="9"/>
        <v>0</v>
      </c>
      <c r="R102" s="14">
        <f t="shared" si="9"/>
        <v>0</v>
      </c>
      <c r="S102" s="14">
        <f t="shared" si="9"/>
        <v>0</v>
      </c>
    </row>
    <row r="103" spans="1:19" s="6" customFormat="1">
      <c r="A103" s="9">
        <f>'BASE SUELDOS'!A103</f>
        <v>1</v>
      </c>
      <c r="B103" s="8" t="s">
        <v>34</v>
      </c>
      <c r="C103" s="9">
        <f>'BASE SUELDOS'!B103</f>
        <v>0</v>
      </c>
      <c r="D103" s="6" t="str">
        <f>'BASE SUELDOS'!C103</f>
        <v>EMPLEADO 100</v>
      </c>
      <c r="E103" s="6">
        <f>'BASE SUELDOS'!D103</f>
        <v>0</v>
      </c>
      <c r="F103" s="6">
        <f>'BASE SUELDOS'!E103</f>
        <v>0</v>
      </c>
      <c r="G103" s="13">
        <f>'BASE SUELDOS'!I103</f>
        <v>0</v>
      </c>
      <c r="H103" s="14">
        <f t="shared" si="9"/>
        <v>0</v>
      </c>
      <c r="I103" s="14">
        <f t="shared" si="9"/>
        <v>0</v>
      </c>
      <c r="J103" s="14">
        <f t="shared" si="9"/>
        <v>0</v>
      </c>
      <c r="K103" s="14">
        <f t="shared" si="9"/>
        <v>0</v>
      </c>
      <c r="L103" s="14">
        <f t="shared" si="9"/>
        <v>0</v>
      </c>
      <c r="M103" s="14">
        <f t="shared" si="9"/>
        <v>0</v>
      </c>
      <c r="N103" s="14">
        <f t="shared" si="9"/>
        <v>0</v>
      </c>
      <c r="O103" s="14">
        <f t="shared" si="9"/>
        <v>0</v>
      </c>
      <c r="P103" s="14">
        <f t="shared" si="9"/>
        <v>0</v>
      </c>
      <c r="Q103" s="14">
        <f t="shared" si="9"/>
        <v>0</v>
      </c>
      <c r="R103" s="14">
        <f t="shared" si="9"/>
        <v>0</v>
      </c>
      <c r="S103" s="14">
        <f t="shared" si="9"/>
        <v>0</v>
      </c>
    </row>
    <row r="104" spans="1:19" s="6" customFormat="1">
      <c r="A104" s="9">
        <f>'BASE SUELDOS'!A104</f>
        <v>1</v>
      </c>
      <c r="B104" s="8" t="s">
        <v>34</v>
      </c>
      <c r="C104" s="9">
        <f>'BASE SUELDOS'!B104</f>
        <v>0</v>
      </c>
      <c r="D104" s="6" t="str">
        <f>'BASE SUELDOS'!C104</f>
        <v>EMPLEADO 101</v>
      </c>
      <c r="E104" s="6">
        <f>'BASE SUELDOS'!D104</f>
        <v>0</v>
      </c>
      <c r="F104" s="6">
        <f>'BASE SUELDOS'!E104</f>
        <v>0</v>
      </c>
      <c r="G104" s="13">
        <f>'BASE SUELDOS'!I104</f>
        <v>0</v>
      </c>
      <c r="H104" s="14">
        <f t="shared" ref="H104:S113" si="10">(IF($G104&gt;_25_Veces_SMGDF,_25_Veces_SMGDF,$G104))*H$2*Infonavit</f>
        <v>0</v>
      </c>
      <c r="I104" s="14">
        <f t="shared" si="10"/>
        <v>0</v>
      </c>
      <c r="J104" s="14">
        <f t="shared" si="10"/>
        <v>0</v>
      </c>
      <c r="K104" s="14">
        <f t="shared" si="10"/>
        <v>0</v>
      </c>
      <c r="L104" s="14">
        <f t="shared" si="10"/>
        <v>0</v>
      </c>
      <c r="M104" s="14">
        <f t="shared" si="10"/>
        <v>0</v>
      </c>
      <c r="N104" s="14">
        <f t="shared" si="10"/>
        <v>0</v>
      </c>
      <c r="O104" s="14">
        <f t="shared" si="10"/>
        <v>0</v>
      </c>
      <c r="P104" s="14">
        <f t="shared" si="10"/>
        <v>0</v>
      </c>
      <c r="Q104" s="14">
        <f t="shared" si="10"/>
        <v>0</v>
      </c>
      <c r="R104" s="14">
        <f t="shared" si="10"/>
        <v>0</v>
      </c>
      <c r="S104" s="14">
        <f t="shared" si="10"/>
        <v>0</v>
      </c>
    </row>
    <row r="105" spans="1:19" s="6" customFormat="1">
      <c r="A105" s="9">
        <f>'BASE SUELDOS'!A105</f>
        <v>1</v>
      </c>
      <c r="B105" s="8" t="s">
        <v>34</v>
      </c>
      <c r="C105" s="9">
        <f>'BASE SUELDOS'!B105</f>
        <v>0</v>
      </c>
      <c r="D105" s="6" t="str">
        <f>'BASE SUELDOS'!C105</f>
        <v>EMPLEADO 102</v>
      </c>
      <c r="E105" s="6">
        <f>'BASE SUELDOS'!D105</f>
        <v>0</v>
      </c>
      <c r="F105" s="6">
        <f>'BASE SUELDOS'!E105</f>
        <v>0</v>
      </c>
      <c r="G105" s="13">
        <f>'BASE SUELDOS'!I105</f>
        <v>0</v>
      </c>
      <c r="H105" s="14">
        <f t="shared" si="10"/>
        <v>0</v>
      </c>
      <c r="I105" s="14">
        <f t="shared" si="10"/>
        <v>0</v>
      </c>
      <c r="J105" s="14">
        <f t="shared" si="10"/>
        <v>0</v>
      </c>
      <c r="K105" s="14">
        <f t="shared" si="10"/>
        <v>0</v>
      </c>
      <c r="L105" s="14">
        <f t="shared" si="10"/>
        <v>0</v>
      </c>
      <c r="M105" s="14">
        <f t="shared" si="10"/>
        <v>0</v>
      </c>
      <c r="N105" s="14">
        <f t="shared" si="10"/>
        <v>0</v>
      </c>
      <c r="O105" s="14">
        <f t="shared" si="10"/>
        <v>0</v>
      </c>
      <c r="P105" s="14">
        <f t="shared" si="10"/>
        <v>0</v>
      </c>
      <c r="Q105" s="14">
        <f t="shared" si="10"/>
        <v>0</v>
      </c>
      <c r="R105" s="14">
        <f t="shared" si="10"/>
        <v>0</v>
      </c>
      <c r="S105" s="14">
        <f t="shared" si="10"/>
        <v>0</v>
      </c>
    </row>
    <row r="106" spans="1:19" s="6" customFormat="1">
      <c r="A106" s="9">
        <f>'BASE SUELDOS'!A106</f>
        <v>1</v>
      </c>
      <c r="B106" s="8" t="s">
        <v>34</v>
      </c>
      <c r="C106" s="9">
        <f>'BASE SUELDOS'!B106</f>
        <v>0</v>
      </c>
      <c r="D106" s="6" t="str">
        <f>'BASE SUELDOS'!C106</f>
        <v>EMPLEADO 103</v>
      </c>
      <c r="E106" s="6">
        <f>'BASE SUELDOS'!D106</f>
        <v>0</v>
      </c>
      <c r="F106" s="6">
        <f>'BASE SUELDOS'!E106</f>
        <v>0</v>
      </c>
      <c r="G106" s="13">
        <f>'BASE SUELDOS'!I106</f>
        <v>0</v>
      </c>
      <c r="H106" s="14">
        <f t="shared" si="10"/>
        <v>0</v>
      </c>
      <c r="I106" s="14">
        <f t="shared" si="10"/>
        <v>0</v>
      </c>
      <c r="J106" s="14">
        <f t="shared" si="10"/>
        <v>0</v>
      </c>
      <c r="K106" s="14">
        <f t="shared" si="10"/>
        <v>0</v>
      </c>
      <c r="L106" s="14">
        <f t="shared" si="10"/>
        <v>0</v>
      </c>
      <c r="M106" s="14">
        <f t="shared" si="10"/>
        <v>0</v>
      </c>
      <c r="N106" s="14">
        <f t="shared" si="10"/>
        <v>0</v>
      </c>
      <c r="O106" s="14">
        <f t="shared" si="10"/>
        <v>0</v>
      </c>
      <c r="P106" s="14">
        <f t="shared" si="10"/>
        <v>0</v>
      </c>
      <c r="Q106" s="14">
        <f t="shared" si="10"/>
        <v>0</v>
      </c>
      <c r="R106" s="14">
        <f t="shared" si="10"/>
        <v>0</v>
      </c>
      <c r="S106" s="14">
        <f t="shared" si="10"/>
        <v>0</v>
      </c>
    </row>
    <row r="107" spans="1:19" s="6" customFormat="1">
      <c r="A107" s="9">
        <f>'BASE SUELDOS'!A107</f>
        <v>1</v>
      </c>
      <c r="B107" s="8" t="s">
        <v>34</v>
      </c>
      <c r="C107" s="9">
        <f>'BASE SUELDOS'!B107</f>
        <v>0</v>
      </c>
      <c r="D107" s="6" t="str">
        <f>'BASE SUELDOS'!C107</f>
        <v>EMPLEADO 104</v>
      </c>
      <c r="E107" s="6">
        <f>'BASE SUELDOS'!D107</f>
        <v>0</v>
      </c>
      <c r="F107" s="6">
        <f>'BASE SUELDOS'!E107</f>
        <v>0</v>
      </c>
      <c r="G107" s="13">
        <f>'BASE SUELDOS'!I107</f>
        <v>0</v>
      </c>
      <c r="H107" s="14">
        <f t="shared" si="10"/>
        <v>0</v>
      </c>
      <c r="I107" s="14">
        <f t="shared" si="10"/>
        <v>0</v>
      </c>
      <c r="J107" s="14">
        <f t="shared" si="10"/>
        <v>0</v>
      </c>
      <c r="K107" s="14">
        <f t="shared" si="10"/>
        <v>0</v>
      </c>
      <c r="L107" s="14">
        <f t="shared" si="10"/>
        <v>0</v>
      </c>
      <c r="M107" s="14">
        <f t="shared" si="10"/>
        <v>0</v>
      </c>
      <c r="N107" s="14">
        <f t="shared" si="10"/>
        <v>0</v>
      </c>
      <c r="O107" s="14">
        <f t="shared" si="10"/>
        <v>0</v>
      </c>
      <c r="P107" s="14">
        <f t="shared" si="10"/>
        <v>0</v>
      </c>
      <c r="Q107" s="14">
        <f t="shared" si="10"/>
        <v>0</v>
      </c>
      <c r="R107" s="14">
        <f t="shared" si="10"/>
        <v>0</v>
      </c>
      <c r="S107" s="14">
        <f t="shared" si="10"/>
        <v>0</v>
      </c>
    </row>
    <row r="108" spans="1:19" s="6" customFormat="1">
      <c r="A108" s="9">
        <f>'BASE SUELDOS'!A108</f>
        <v>1</v>
      </c>
      <c r="B108" s="8" t="s">
        <v>34</v>
      </c>
      <c r="C108" s="9">
        <f>'BASE SUELDOS'!B108</f>
        <v>0</v>
      </c>
      <c r="D108" s="6" t="str">
        <f>'BASE SUELDOS'!C108</f>
        <v>EMPLEADO 105</v>
      </c>
      <c r="E108" s="6">
        <f>'BASE SUELDOS'!D108</f>
        <v>0</v>
      </c>
      <c r="F108" s="6">
        <f>'BASE SUELDOS'!E108</f>
        <v>0</v>
      </c>
      <c r="G108" s="13">
        <f>'BASE SUELDOS'!I108</f>
        <v>0</v>
      </c>
      <c r="H108" s="14">
        <f t="shared" si="10"/>
        <v>0</v>
      </c>
      <c r="I108" s="14">
        <f t="shared" si="10"/>
        <v>0</v>
      </c>
      <c r="J108" s="14">
        <f t="shared" si="10"/>
        <v>0</v>
      </c>
      <c r="K108" s="14">
        <f t="shared" si="10"/>
        <v>0</v>
      </c>
      <c r="L108" s="14">
        <f t="shared" si="10"/>
        <v>0</v>
      </c>
      <c r="M108" s="14">
        <f t="shared" si="10"/>
        <v>0</v>
      </c>
      <c r="N108" s="14">
        <f t="shared" si="10"/>
        <v>0</v>
      </c>
      <c r="O108" s="14">
        <f t="shared" si="10"/>
        <v>0</v>
      </c>
      <c r="P108" s="14">
        <f t="shared" si="10"/>
        <v>0</v>
      </c>
      <c r="Q108" s="14">
        <f t="shared" si="10"/>
        <v>0</v>
      </c>
      <c r="R108" s="14">
        <f t="shared" si="10"/>
        <v>0</v>
      </c>
      <c r="S108" s="14">
        <f t="shared" si="10"/>
        <v>0</v>
      </c>
    </row>
    <row r="109" spans="1:19" s="6" customFormat="1">
      <c r="A109" s="9">
        <f>'BASE SUELDOS'!A109</f>
        <v>1</v>
      </c>
      <c r="B109" s="8" t="s">
        <v>34</v>
      </c>
      <c r="C109" s="9">
        <f>'BASE SUELDOS'!B109</f>
        <v>0</v>
      </c>
      <c r="D109" s="6" t="str">
        <f>'BASE SUELDOS'!C109</f>
        <v>EMPLEADO 106</v>
      </c>
      <c r="E109" s="6">
        <f>'BASE SUELDOS'!D109</f>
        <v>0</v>
      </c>
      <c r="F109" s="6">
        <f>'BASE SUELDOS'!E109</f>
        <v>0</v>
      </c>
      <c r="G109" s="13">
        <f>'BASE SUELDOS'!I109</f>
        <v>0</v>
      </c>
      <c r="H109" s="14">
        <f t="shared" si="10"/>
        <v>0</v>
      </c>
      <c r="I109" s="14">
        <f t="shared" si="10"/>
        <v>0</v>
      </c>
      <c r="J109" s="14">
        <f t="shared" si="10"/>
        <v>0</v>
      </c>
      <c r="K109" s="14">
        <f t="shared" si="10"/>
        <v>0</v>
      </c>
      <c r="L109" s="14">
        <f t="shared" si="10"/>
        <v>0</v>
      </c>
      <c r="M109" s="14">
        <f t="shared" si="10"/>
        <v>0</v>
      </c>
      <c r="N109" s="14">
        <f t="shared" si="10"/>
        <v>0</v>
      </c>
      <c r="O109" s="14">
        <f t="shared" si="10"/>
        <v>0</v>
      </c>
      <c r="P109" s="14">
        <f t="shared" si="10"/>
        <v>0</v>
      </c>
      <c r="Q109" s="14">
        <f t="shared" si="10"/>
        <v>0</v>
      </c>
      <c r="R109" s="14">
        <f t="shared" si="10"/>
        <v>0</v>
      </c>
      <c r="S109" s="14">
        <f t="shared" si="10"/>
        <v>0</v>
      </c>
    </row>
    <row r="110" spans="1:19" s="6" customFormat="1">
      <c r="A110" s="9">
        <f>'BASE SUELDOS'!A110</f>
        <v>1</v>
      </c>
      <c r="B110" s="8" t="s">
        <v>34</v>
      </c>
      <c r="C110" s="9">
        <f>'BASE SUELDOS'!B110</f>
        <v>0</v>
      </c>
      <c r="D110" s="6" t="str">
        <f>'BASE SUELDOS'!C110</f>
        <v>EMPLEADO 107</v>
      </c>
      <c r="E110" s="6">
        <f>'BASE SUELDOS'!D110</f>
        <v>0</v>
      </c>
      <c r="F110" s="6">
        <f>'BASE SUELDOS'!E110</f>
        <v>0</v>
      </c>
      <c r="G110" s="13">
        <f>'BASE SUELDOS'!I110</f>
        <v>0</v>
      </c>
      <c r="H110" s="14">
        <f t="shared" si="10"/>
        <v>0</v>
      </c>
      <c r="I110" s="14">
        <f t="shared" si="10"/>
        <v>0</v>
      </c>
      <c r="J110" s="14">
        <f t="shared" si="10"/>
        <v>0</v>
      </c>
      <c r="K110" s="14">
        <f t="shared" si="10"/>
        <v>0</v>
      </c>
      <c r="L110" s="14">
        <f t="shared" si="10"/>
        <v>0</v>
      </c>
      <c r="M110" s="14">
        <f t="shared" si="10"/>
        <v>0</v>
      </c>
      <c r="N110" s="14">
        <f t="shared" si="10"/>
        <v>0</v>
      </c>
      <c r="O110" s="14">
        <f t="shared" si="10"/>
        <v>0</v>
      </c>
      <c r="P110" s="14">
        <f t="shared" si="10"/>
        <v>0</v>
      </c>
      <c r="Q110" s="14">
        <f t="shared" si="10"/>
        <v>0</v>
      </c>
      <c r="R110" s="14">
        <f t="shared" si="10"/>
        <v>0</v>
      </c>
      <c r="S110" s="14">
        <f t="shared" si="10"/>
        <v>0</v>
      </c>
    </row>
    <row r="111" spans="1:19" s="6" customFormat="1">
      <c r="A111" s="9">
        <f>'BASE SUELDOS'!A111</f>
        <v>1</v>
      </c>
      <c r="B111" s="8" t="s">
        <v>34</v>
      </c>
      <c r="C111" s="9">
        <f>'BASE SUELDOS'!B111</f>
        <v>0</v>
      </c>
      <c r="D111" s="6" t="str">
        <f>'BASE SUELDOS'!C111</f>
        <v>EMPLEADO 108</v>
      </c>
      <c r="E111" s="6">
        <f>'BASE SUELDOS'!D111</f>
        <v>0</v>
      </c>
      <c r="F111" s="6">
        <f>'BASE SUELDOS'!E111</f>
        <v>0</v>
      </c>
      <c r="G111" s="13">
        <f>'BASE SUELDOS'!I111</f>
        <v>0</v>
      </c>
      <c r="H111" s="14">
        <f t="shared" si="10"/>
        <v>0</v>
      </c>
      <c r="I111" s="14">
        <f t="shared" si="10"/>
        <v>0</v>
      </c>
      <c r="J111" s="14">
        <f t="shared" si="10"/>
        <v>0</v>
      </c>
      <c r="K111" s="14">
        <f t="shared" si="10"/>
        <v>0</v>
      </c>
      <c r="L111" s="14">
        <f t="shared" si="10"/>
        <v>0</v>
      </c>
      <c r="M111" s="14">
        <f t="shared" si="10"/>
        <v>0</v>
      </c>
      <c r="N111" s="14">
        <f t="shared" si="10"/>
        <v>0</v>
      </c>
      <c r="O111" s="14">
        <f t="shared" si="10"/>
        <v>0</v>
      </c>
      <c r="P111" s="14">
        <f t="shared" si="10"/>
        <v>0</v>
      </c>
      <c r="Q111" s="14">
        <f t="shared" si="10"/>
        <v>0</v>
      </c>
      <c r="R111" s="14">
        <f t="shared" si="10"/>
        <v>0</v>
      </c>
      <c r="S111" s="14">
        <f t="shared" si="10"/>
        <v>0</v>
      </c>
    </row>
    <row r="112" spans="1:19" s="6" customFormat="1">
      <c r="A112" s="9">
        <f>'BASE SUELDOS'!A112</f>
        <v>1</v>
      </c>
      <c r="B112" s="8" t="s">
        <v>34</v>
      </c>
      <c r="C112" s="9">
        <f>'BASE SUELDOS'!B112</f>
        <v>0</v>
      </c>
      <c r="D112" s="6" t="str">
        <f>'BASE SUELDOS'!C112</f>
        <v>EMPLEADO 109</v>
      </c>
      <c r="E112" s="6">
        <f>'BASE SUELDOS'!D112</f>
        <v>0</v>
      </c>
      <c r="F112" s="6">
        <f>'BASE SUELDOS'!E112</f>
        <v>0</v>
      </c>
      <c r="G112" s="13">
        <f>'BASE SUELDOS'!I112</f>
        <v>0</v>
      </c>
      <c r="H112" s="14">
        <f t="shared" si="10"/>
        <v>0</v>
      </c>
      <c r="I112" s="14">
        <f t="shared" si="10"/>
        <v>0</v>
      </c>
      <c r="J112" s="14">
        <f t="shared" si="10"/>
        <v>0</v>
      </c>
      <c r="K112" s="14">
        <f t="shared" si="10"/>
        <v>0</v>
      </c>
      <c r="L112" s="14">
        <f t="shared" si="10"/>
        <v>0</v>
      </c>
      <c r="M112" s="14">
        <f t="shared" si="10"/>
        <v>0</v>
      </c>
      <c r="N112" s="14">
        <f t="shared" si="10"/>
        <v>0</v>
      </c>
      <c r="O112" s="14">
        <f t="shared" si="10"/>
        <v>0</v>
      </c>
      <c r="P112" s="14">
        <f t="shared" si="10"/>
        <v>0</v>
      </c>
      <c r="Q112" s="14">
        <f t="shared" si="10"/>
        <v>0</v>
      </c>
      <c r="R112" s="14">
        <f t="shared" si="10"/>
        <v>0</v>
      </c>
      <c r="S112" s="14">
        <f t="shared" si="10"/>
        <v>0</v>
      </c>
    </row>
    <row r="113" spans="1:19" s="6" customFormat="1">
      <c r="A113" s="9">
        <f>'BASE SUELDOS'!A113</f>
        <v>1</v>
      </c>
      <c r="B113" s="8" t="s">
        <v>34</v>
      </c>
      <c r="C113" s="9">
        <f>'BASE SUELDOS'!B113</f>
        <v>0</v>
      </c>
      <c r="D113" s="6" t="str">
        <f>'BASE SUELDOS'!C113</f>
        <v>EMPLEADO 110</v>
      </c>
      <c r="E113" s="6">
        <f>'BASE SUELDOS'!D113</f>
        <v>0</v>
      </c>
      <c r="F113" s="6">
        <f>'BASE SUELDOS'!E113</f>
        <v>0</v>
      </c>
      <c r="G113" s="13">
        <f>'BASE SUELDOS'!I113</f>
        <v>0</v>
      </c>
      <c r="H113" s="14">
        <f t="shared" si="10"/>
        <v>0</v>
      </c>
      <c r="I113" s="14">
        <f t="shared" si="10"/>
        <v>0</v>
      </c>
      <c r="J113" s="14">
        <f t="shared" si="10"/>
        <v>0</v>
      </c>
      <c r="K113" s="14">
        <f t="shared" si="10"/>
        <v>0</v>
      </c>
      <c r="L113" s="14">
        <f t="shared" si="10"/>
        <v>0</v>
      </c>
      <c r="M113" s="14">
        <f t="shared" si="10"/>
        <v>0</v>
      </c>
      <c r="N113" s="14">
        <f t="shared" si="10"/>
        <v>0</v>
      </c>
      <c r="O113" s="14">
        <f t="shared" si="10"/>
        <v>0</v>
      </c>
      <c r="P113" s="14">
        <f t="shared" si="10"/>
        <v>0</v>
      </c>
      <c r="Q113" s="14">
        <f t="shared" si="10"/>
        <v>0</v>
      </c>
      <c r="R113" s="14">
        <f t="shared" si="10"/>
        <v>0</v>
      </c>
      <c r="S113" s="14">
        <f t="shared" si="10"/>
        <v>0</v>
      </c>
    </row>
    <row r="114" spans="1:19" s="6" customFormat="1">
      <c r="A114" s="9">
        <f>'BASE SUELDOS'!A114</f>
        <v>1</v>
      </c>
      <c r="B114" s="8" t="s">
        <v>34</v>
      </c>
      <c r="C114" s="9">
        <f>'BASE SUELDOS'!B114</f>
        <v>0</v>
      </c>
      <c r="D114" s="6" t="str">
        <f>'BASE SUELDOS'!C114</f>
        <v>EMPLEADO 111</v>
      </c>
      <c r="E114" s="6">
        <f>'BASE SUELDOS'!D114</f>
        <v>0</v>
      </c>
      <c r="F114" s="6">
        <f>'BASE SUELDOS'!E114</f>
        <v>0</v>
      </c>
      <c r="G114" s="13">
        <f>'BASE SUELDOS'!I114</f>
        <v>0</v>
      </c>
      <c r="H114" s="14">
        <f t="shared" ref="H114:S123" si="11">(IF($G114&gt;_25_Veces_SMGDF,_25_Veces_SMGDF,$G114))*H$2*Infonavit</f>
        <v>0</v>
      </c>
      <c r="I114" s="14">
        <f t="shared" si="11"/>
        <v>0</v>
      </c>
      <c r="J114" s="14">
        <f t="shared" si="11"/>
        <v>0</v>
      </c>
      <c r="K114" s="14">
        <f t="shared" si="11"/>
        <v>0</v>
      </c>
      <c r="L114" s="14">
        <f t="shared" si="11"/>
        <v>0</v>
      </c>
      <c r="M114" s="14">
        <f t="shared" si="11"/>
        <v>0</v>
      </c>
      <c r="N114" s="14">
        <f t="shared" si="11"/>
        <v>0</v>
      </c>
      <c r="O114" s="14">
        <f t="shared" si="11"/>
        <v>0</v>
      </c>
      <c r="P114" s="14">
        <f t="shared" si="11"/>
        <v>0</v>
      </c>
      <c r="Q114" s="14">
        <f t="shared" si="11"/>
        <v>0</v>
      </c>
      <c r="R114" s="14">
        <f t="shared" si="11"/>
        <v>0</v>
      </c>
      <c r="S114" s="14">
        <f t="shared" si="11"/>
        <v>0</v>
      </c>
    </row>
    <row r="115" spans="1:19" s="6" customFormat="1">
      <c r="A115" s="9">
        <f>'BASE SUELDOS'!A115</f>
        <v>1</v>
      </c>
      <c r="B115" s="8" t="s">
        <v>34</v>
      </c>
      <c r="C115" s="9">
        <f>'BASE SUELDOS'!B115</f>
        <v>0</v>
      </c>
      <c r="D115" s="6" t="str">
        <f>'BASE SUELDOS'!C115</f>
        <v>EMPLEADO 112</v>
      </c>
      <c r="E115" s="6">
        <f>'BASE SUELDOS'!D115</f>
        <v>0</v>
      </c>
      <c r="F115" s="6">
        <f>'BASE SUELDOS'!E115</f>
        <v>0</v>
      </c>
      <c r="G115" s="13">
        <f>'BASE SUELDOS'!I115</f>
        <v>0</v>
      </c>
      <c r="H115" s="14">
        <f t="shared" si="11"/>
        <v>0</v>
      </c>
      <c r="I115" s="14">
        <f t="shared" si="11"/>
        <v>0</v>
      </c>
      <c r="J115" s="14">
        <f t="shared" si="11"/>
        <v>0</v>
      </c>
      <c r="K115" s="14">
        <f t="shared" si="11"/>
        <v>0</v>
      </c>
      <c r="L115" s="14">
        <f t="shared" si="11"/>
        <v>0</v>
      </c>
      <c r="M115" s="14">
        <f t="shared" si="11"/>
        <v>0</v>
      </c>
      <c r="N115" s="14">
        <f t="shared" si="11"/>
        <v>0</v>
      </c>
      <c r="O115" s="14">
        <f t="shared" si="11"/>
        <v>0</v>
      </c>
      <c r="P115" s="14">
        <f t="shared" si="11"/>
        <v>0</v>
      </c>
      <c r="Q115" s="14">
        <f t="shared" si="11"/>
        <v>0</v>
      </c>
      <c r="R115" s="14">
        <f t="shared" si="11"/>
        <v>0</v>
      </c>
      <c r="S115" s="14">
        <f t="shared" si="11"/>
        <v>0</v>
      </c>
    </row>
    <row r="116" spans="1:19" s="6" customFormat="1">
      <c r="A116" s="9">
        <f>'BASE SUELDOS'!A116</f>
        <v>1</v>
      </c>
      <c r="B116" s="8" t="s">
        <v>34</v>
      </c>
      <c r="C116" s="9">
        <f>'BASE SUELDOS'!B116</f>
        <v>0</v>
      </c>
      <c r="D116" s="6" t="str">
        <f>'BASE SUELDOS'!C116</f>
        <v>EMPLEADO 113</v>
      </c>
      <c r="E116" s="6">
        <f>'BASE SUELDOS'!D116</f>
        <v>0</v>
      </c>
      <c r="F116" s="6">
        <f>'BASE SUELDOS'!E116</f>
        <v>0</v>
      </c>
      <c r="G116" s="13">
        <f>'BASE SUELDOS'!I116</f>
        <v>0</v>
      </c>
      <c r="H116" s="14">
        <f t="shared" si="11"/>
        <v>0</v>
      </c>
      <c r="I116" s="14">
        <f t="shared" si="11"/>
        <v>0</v>
      </c>
      <c r="J116" s="14">
        <f t="shared" si="11"/>
        <v>0</v>
      </c>
      <c r="K116" s="14">
        <f t="shared" si="11"/>
        <v>0</v>
      </c>
      <c r="L116" s="14">
        <f t="shared" si="11"/>
        <v>0</v>
      </c>
      <c r="M116" s="14">
        <f t="shared" si="11"/>
        <v>0</v>
      </c>
      <c r="N116" s="14">
        <f t="shared" si="11"/>
        <v>0</v>
      </c>
      <c r="O116" s="14">
        <f t="shared" si="11"/>
        <v>0</v>
      </c>
      <c r="P116" s="14">
        <f t="shared" si="11"/>
        <v>0</v>
      </c>
      <c r="Q116" s="14">
        <f t="shared" si="11"/>
        <v>0</v>
      </c>
      <c r="R116" s="14">
        <f t="shared" si="11"/>
        <v>0</v>
      </c>
      <c r="S116" s="14">
        <f t="shared" si="11"/>
        <v>0</v>
      </c>
    </row>
    <row r="117" spans="1:19" s="6" customFormat="1">
      <c r="A117" s="9">
        <f>'BASE SUELDOS'!A117</f>
        <v>1</v>
      </c>
      <c r="B117" s="8" t="s">
        <v>34</v>
      </c>
      <c r="C117" s="9">
        <f>'BASE SUELDOS'!B117</f>
        <v>0</v>
      </c>
      <c r="D117" s="6" t="str">
        <f>'BASE SUELDOS'!C117</f>
        <v>EMPLEADO 114</v>
      </c>
      <c r="E117" s="6">
        <f>'BASE SUELDOS'!D117</f>
        <v>0</v>
      </c>
      <c r="F117" s="6">
        <f>'BASE SUELDOS'!E117</f>
        <v>0</v>
      </c>
      <c r="G117" s="13">
        <f>'BASE SUELDOS'!I117</f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0</v>
      </c>
      <c r="L117" s="14">
        <f t="shared" si="11"/>
        <v>0</v>
      </c>
      <c r="M117" s="14">
        <f t="shared" si="11"/>
        <v>0</v>
      </c>
      <c r="N117" s="14">
        <f t="shared" si="11"/>
        <v>0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0</v>
      </c>
    </row>
    <row r="118" spans="1:19" s="6" customFormat="1">
      <c r="A118" s="9">
        <f>'BASE SUELDOS'!A118</f>
        <v>1</v>
      </c>
      <c r="B118" s="8" t="s">
        <v>34</v>
      </c>
      <c r="C118" s="9">
        <f>'BASE SUELDOS'!B118</f>
        <v>0</v>
      </c>
      <c r="D118" s="6" t="str">
        <f>'BASE SUELDOS'!C118</f>
        <v>EMPLEADO 115</v>
      </c>
      <c r="E118" s="6">
        <f>'BASE SUELDOS'!D118</f>
        <v>0</v>
      </c>
      <c r="F118" s="6">
        <f>'BASE SUELDOS'!E118</f>
        <v>0</v>
      </c>
      <c r="G118" s="13">
        <f>'BASE SUELDOS'!I118</f>
        <v>0</v>
      </c>
      <c r="H118" s="14">
        <f t="shared" si="11"/>
        <v>0</v>
      </c>
      <c r="I118" s="14">
        <f t="shared" si="11"/>
        <v>0</v>
      </c>
      <c r="J118" s="14">
        <f t="shared" si="11"/>
        <v>0</v>
      </c>
      <c r="K118" s="14">
        <f t="shared" si="11"/>
        <v>0</v>
      </c>
      <c r="L118" s="14">
        <f t="shared" si="11"/>
        <v>0</v>
      </c>
      <c r="M118" s="14">
        <f t="shared" si="11"/>
        <v>0</v>
      </c>
      <c r="N118" s="14">
        <f t="shared" si="11"/>
        <v>0</v>
      </c>
      <c r="O118" s="14">
        <f t="shared" si="11"/>
        <v>0</v>
      </c>
      <c r="P118" s="14">
        <f t="shared" si="11"/>
        <v>0</v>
      </c>
      <c r="Q118" s="14">
        <f t="shared" si="11"/>
        <v>0</v>
      </c>
      <c r="R118" s="14">
        <f t="shared" si="11"/>
        <v>0</v>
      </c>
      <c r="S118" s="14">
        <f t="shared" si="11"/>
        <v>0</v>
      </c>
    </row>
    <row r="119" spans="1:19" s="6" customFormat="1">
      <c r="A119" s="9">
        <f>'BASE SUELDOS'!A119</f>
        <v>1</v>
      </c>
      <c r="B119" s="8" t="s">
        <v>34</v>
      </c>
      <c r="C119" s="9">
        <f>'BASE SUELDOS'!B119</f>
        <v>0</v>
      </c>
      <c r="D119" s="6" t="str">
        <f>'BASE SUELDOS'!C119</f>
        <v>EMPLEADO 116</v>
      </c>
      <c r="E119" s="6">
        <f>'BASE SUELDOS'!D119</f>
        <v>0</v>
      </c>
      <c r="F119" s="6">
        <f>'BASE SUELDOS'!E119</f>
        <v>0</v>
      </c>
      <c r="G119" s="13">
        <f>'BASE SUELDOS'!I119</f>
        <v>0</v>
      </c>
      <c r="H119" s="14">
        <f t="shared" si="11"/>
        <v>0</v>
      </c>
      <c r="I119" s="14">
        <f t="shared" si="11"/>
        <v>0</v>
      </c>
      <c r="J119" s="14">
        <f t="shared" si="11"/>
        <v>0</v>
      </c>
      <c r="K119" s="14">
        <f t="shared" si="11"/>
        <v>0</v>
      </c>
      <c r="L119" s="14">
        <f t="shared" si="11"/>
        <v>0</v>
      </c>
      <c r="M119" s="14">
        <f t="shared" si="11"/>
        <v>0</v>
      </c>
      <c r="N119" s="14">
        <f t="shared" si="11"/>
        <v>0</v>
      </c>
      <c r="O119" s="14">
        <f t="shared" si="11"/>
        <v>0</v>
      </c>
      <c r="P119" s="14">
        <f t="shared" si="11"/>
        <v>0</v>
      </c>
      <c r="Q119" s="14">
        <f t="shared" si="11"/>
        <v>0</v>
      </c>
      <c r="R119" s="14">
        <f t="shared" si="11"/>
        <v>0</v>
      </c>
      <c r="S119" s="14">
        <f t="shared" si="11"/>
        <v>0</v>
      </c>
    </row>
    <row r="120" spans="1:19" s="6" customFormat="1">
      <c r="A120" s="9">
        <f>'BASE SUELDOS'!A120</f>
        <v>1</v>
      </c>
      <c r="B120" s="8" t="s">
        <v>34</v>
      </c>
      <c r="C120" s="9">
        <f>'BASE SUELDOS'!B120</f>
        <v>0</v>
      </c>
      <c r="D120" s="6" t="str">
        <f>'BASE SUELDOS'!C120</f>
        <v>EMPLEADO 117</v>
      </c>
      <c r="E120" s="6">
        <f>'BASE SUELDOS'!D120</f>
        <v>0</v>
      </c>
      <c r="F120" s="6">
        <f>'BASE SUELDOS'!E120</f>
        <v>0</v>
      </c>
      <c r="G120" s="13">
        <f>'BASE SUELDOS'!I120</f>
        <v>0</v>
      </c>
      <c r="H120" s="14">
        <f t="shared" si="11"/>
        <v>0</v>
      </c>
      <c r="I120" s="14">
        <f t="shared" si="11"/>
        <v>0</v>
      </c>
      <c r="J120" s="14">
        <f t="shared" si="11"/>
        <v>0</v>
      </c>
      <c r="K120" s="14">
        <f t="shared" si="11"/>
        <v>0</v>
      </c>
      <c r="L120" s="14">
        <f t="shared" si="11"/>
        <v>0</v>
      </c>
      <c r="M120" s="14">
        <f t="shared" si="11"/>
        <v>0</v>
      </c>
      <c r="N120" s="14">
        <f t="shared" si="11"/>
        <v>0</v>
      </c>
      <c r="O120" s="14">
        <f t="shared" si="11"/>
        <v>0</v>
      </c>
      <c r="P120" s="14">
        <f t="shared" si="11"/>
        <v>0</v>
      </c>
      <c r="Q120" s="14">
        <f t="shared" si="11"/>
        <v>0</v>
      </c>
      <c r="R120" s="14">
        <f t="shared" si="11"/>
        <v>0</v>
      </c>
      <c r="S120" s="14">
        <f t="shared" si="11"/>
        <v>0</v>
      </c>
    </row>
    <row r="121" spans="1:19" s="6" customFormat="1">
      <c r="A121" s="9">
        <f>'BASE SUELDOS'!A121</f>
        <v>1</v>
      </c>
      <c r="B121" s="8" t="s">
        <v>34</v>
      </c>
      <c r="C121" s="9">
        <f>'BASE SUELDOS'!B121</f>
        <v>0</v>
      </c>
      <c r="D121" s="6" t="str">
        <f>'BASE SUELDOS'!C121</f>
        <v>EMPLEADO 118</v>
      </c>
      <c r="E121" s="6">
        <f>'BASE SUELDOS'!D121</f>
        <v>0</v>
      </c>
      <c r="F121" s="6">
        <f>'BASE SUELDOS'!E121</f>
        <v>0</v>
      </c>
      <c r="G121" s="13">
        <f>'BASE SUELDOS'!I121</f>
        <v>0</v>
      </c>
      <c r="H121" s="14">
        <f t="shared" si="11"/>
        <v>0</v>
      </c>
      <c r="I121" s="14">
        <f t="shared" si="11"/>
        <v>0</v>
      </c>
      <c r="J121" s="14">
        <f t="shared" si="11"/>
        <v>0</v>
      </c>
      <c r="K121" s="14">
        <f t="shared" si="11"/>
        <v>0</v>
      </c>
      <c r="L121" s="14">
        <f t="shared" si="11"/>
        <v>0</v>
      </c>
      <c r="M121" s="14">
        <f t="shared" si="11"/>
        <v>0</v>
      </c>
      <c r="N121" s="14">
        <f t="shared" si="11"/>
        <v>0</v>
      </c>
      <c r="O121" s="14">
        <f t="shared" si="11"/>
        <v>0</v>
      </c>
      <c r="P121" s="14">
        <f t="shared" si="11"/>
        <v>0</v>
      </c>
      <c r="Q121" s="14">
        <f t="shared" si="11"/>
        <v>0</v>
      </c>
      <c r="R121" s="14">
        <f t="shared" si="11"/>
        <v>0</v>
      </c>
      <c r="S121" s="14">
        <f t="shared" si="11"/>
        <v>0</v>
      </c>
    </row>
    <row r="122" spans="1:19" s="6" customFormat="1">
      <c r="A122" s="9">
        <f>'BASE SUELDOS'!A122</f>
        <v>1</v>
      </c>
      <c r="B122" s="8" t="s">
        <v>34</v>
      </c>
      <c r="C122" s="9">
        <f>'BASE SUELDOS'!B122</f>
        <v>0</v>
      </c>
      <c r="D122" s="6" t="str">
        <f>'BASE SUELDOS'!C122</f>
        <v>EMPLEADO 119</v>
      </c>
      <c r="E122" s="6">
        <f>'BASE SUELDOS'!D122</f>
        <v>0</v>
      </c>
      <c r="F122" s="6">
        <f>'BASE SUELDOS'!E122</f>
        <v>0</v>
      </c>
      <c r="G122" s="13">
        <f>'BASE SUELDOS'!I122</f>
        <v>0</v>
      </c>
      <c r="H122" s="14">
        <f t="shared" si="11"/>
        <v>0</v>
      </c>
      <c r="I122" s="14">
        <f t="shared" si="11"/>
        <v>0</v>
      </c>
      <c r="J122" s="14">
        <f t="shared" si="11"/>
        <v>0</v>
      </c>
      <c r="K122" s="14">
        <f t="shared" si="11"/>
        <v>0</v>
      </c>
      <c r="L122" s="14">
        <f t="shared" si="11"/>
        <v>0</v>
      </c>
      <c r="M122" s="14">
        <f t="shared" si="11"/>
        <v>0</v>
      </c>
      <c r="N122" s="14">
        <f t="shared" si="11"/>
        <v>0</v>
      </c>
      <c r="O122" s="14">
        <f t="shared" si="11"/>
        <v>0</v>
      </c>
      <c r="P122" s="14">
        <f t="shared" si="11"/>
        <v>0</v>
      </c>
      <c r="Q122" s="14">
        <f t="shared" si="11"/>
        <v>0</v>
      </c>
      <c r="R122" s="14">
        <f t="shared" si="11"/>
        <v>0</v>
      </c>
      <c r="S122" s="14">
        <f t="shared" si="11"/>
        <v>0</v>
      </c>
    </row>
    <row r="123" spans="1:19" s="6" customFormat="1">
      <c r="A123" s="9">
        <f>'BASE SUELDOS'!A123</f>
        <v>1</v>
      </c>
      <c r="B123" s="8" t="s">
        <v>34</v>
      </c>
      <c r="C123" s="9">
        <f>'BASE SUELDOS'!B123</f>
        <v>0</v>
      </c>
      <c r="D123" s="6" t="str">
        <f>'BASE SUELDOS'!C123</f>
        <v>EMPLEADO 120</v>
      </c>
      <c r="E123" s="6">
        <f>'BASE SUELDOS'!D123</f>
        <v>0</v>
      </c>
      <c r="F123" s="6">
        <f>'BASE SUELDOS'!E123</f>
        <v>0</v>
      </c>
      <c r="G123" s="13">
        <f>'BASE SUELDOS'!I123</f>
        <v>0</v>
      </c>
      <c r="H123" s="14">
        <f t="shared" si="11"/>
        <v>0</v>
      </c>
      <c r="I123" s="14">
        <f t="shared" si="11"/>
        <v>0</v>
      </c>
      <c r="J123" s="14">
        <f t="shared" si="11"/>
        <v>0</v>
      </c>
      <c r="K123" s="14">
        <f t="shared" si="11"/>
        <v>0</v>
      </c>
      <c r="L123" s="14">
        <f t="shared" si="11"/>
        <v>0</v>
      </c>
      <c r="M123" s="14">
        <f t="shared" si="11"/>
        <v>0</v>
      </c>
      <c r="N123" s="14">
        <f t="shared" si="11"/>
        <v>0</v>
      </c>
      <c r="O123" s="14">
        <f t="shared" si="11"/>
        <v>0</v>
      </c>
      <c r="P123" s="14">
        <f t="shared" si="11"/>
        <v>0</v>
      </c>
      <c r="Q123" s="14">
        <f t="shared" si="11"/>
        <v>0</v>
      </c>
      <c r="R123" s="14">
        <f t="shared" si="11"/>
        <v>0</v>
      </c>
      <c r="S123" s="14">
        <f t="shared" si="11"/>
        <v>0</v>
      </c>
    </row>
    <row r="124" spans="1:19" s="6" customFormat="1">
      <c r="A124" s="9">
        <f>'BASE SUELDOS'!A124</f>
        <v>1</v>
      </c>
      <c r="B124" s="8" t="s">
        <v>34</v>
      </c>
      <c r="C124" s="9">
        <f>'BASE SUELDOS'!B124</f>
        <v>0</v>
      </c>
      <c r="D124" s="6" t="str">
        <f>'BASE SUELDOS'!C124</f>
        <v>EMPLEADO 121</v>
      </c>
      <c r="E124" s="6">
        <f>'BASE SUELDOS'!D124</f>
        <v>0</v>
      </c>
      <c r="F124" s="6">
        <f>'BASE SUELDOS'!E124</f>
        <v>0</v>
      </c>
      <c r="G124" s="13">
        <f>'BASE SUELDOS'!I124</f>
        <v>0</v>
      </c>
      <c r="H124" s="14">
        <f t="shared" ref="H124:S133" si="12">(IF($G124&gt;_25_Veces_SMGDF,_25_Veces_SMGDF,$G124))*H$2*Infonavit</f>
        <v>0</v>
      </c>
      <c r="I124" s="14">
        <f t="shared" si="12"/>
        <v>0</v>
      </c>
      <c r="J124" s="14">
        <f t="shared" si="12"/>
        <v>0</v>
      </c>
      <c r="K124" s="14">
        <f t="shared" si="12"/>
        <v>0</v>
      </c>
      <c r="L124" s="14">
        <f t="shared" si="12"/>
        <v>0</v>
      </c>
      <c r="M124" s="14">
        <f t="shared" si="12"/>
        <v>0</v>
      </c>
      <c r="N124" s="14">
        <f t="shared" si="12"/>
        <v>0</v>
      </c>
      <c r="O124" s="14">
        <f t="shared" si="12"/>
        <v>0</v>
      </c>
      <c r="P124" s="14">
        <f t="shared" si="12"/>
        <v>0</v>
      </c>
      <c r="Q124" s="14">
        <f t="shared" si="12"/>
        <v>0</v>
      </c>
      <c r="R124" s="14">
        <f t="shared" si="12"/>
        <v>0</v>
      </c>
      <c r="S124" s="14">
        <f t="shared" si="12"/>
        <v>0</v>
      </c>
    </row>
    <row r="125" spans="1:19" s="6" customFormat="1">
      <c r="A125" s="9">
        <f>'BASE SUELDOS'!A125</f>
        <v>1</v>
      </c>
      <c r="B125" s="8" t="s">
        <v>34</v>
      </c>
      <c r="C125" s="9">
        <f>'BASE SUELDOS'!B125</f>
        <v>0</v>
      </c>
      <c r="D125" s="6" t="str">
        <f>'BASE SUELDOS'!C125</f>
        <v>EMPLEADO 122</v>
      </c>
      <c r="E125" s="6">
        <f>'BASE SUELDOS'!D125</f>
        <v>0</v>
      </c>
      <c r="F125" s="6">
        <f>'BASE SUELDOS'!E125</f>
        <v>0</v>
      </c>
      <c r="G125" s="13">
        <f>'BASE SUELDOS'!I125</f>
        <v>0</v>
      </c>
      <c r="H125" s="14">
        <f t="shared" si="12"/>
        <v>0</v>
      </c>
      <c r="I125" s="14">
        <f t="shared" si="12"/>
        <v>0</v>
      </c>
      <c r="J125" s="14">
        <f t="shared" si="12"/>
        <v>0</v>
      </c>
      <c r="K125" s="14">
        <f t="shared" si="12"/>
        <v>0</v>
      </c>
      <c r="L125" s="14">
        <f t="shared" si="12"/>
        <v>0</v>
      </c>
      <c r="M125" s="14">
        <f t="shared" si="12"/>
        <v>0</v>
      </c>
      <c r="N125" s="14">
        <f t="shared" si="12"/>
        <v>0</v>
      </c>
      <c r="O125" s="14">
        <f t="shared" si="12"/>
        <v>0</v>
      </c>
      <c r="P125" s="14">
        <f t="shared" si="12"/>
        <v>0</v>
      </c>
      <c r="Q125" s="14">
        <f t="shared" si="12"/>
        <v>0</v>
      </c>
      <c r="R125" s="14">
        <f t="shared" si="12"/>
        <v>0</v>
      </c>
      <c r="S125" s="14">
        <f t="shared" si="12"/>
        <v>0</v>
      </c>
    </row>
    <row r="126" spans="1:19" s="6" customFormat="1">
      <c r="A126" s="9">
        <f>'BASE SUELDOS'!A126</f>
        <v>1</v>
      </c>
      <c r="B126" s="8" t="s">
        <v>34</v>
      </c>
      <c r="C126" s="9">
        <f>'BASE SUELDOS'!B126</f>
        <v>0</v>
      </c>
      <c r="D126" s="6" t="str">
        <f>'BASE SUELDOS'!C126</f>
        <v>EMPLEADO 123</v>
      </c>
      <c r="E126" s="6">
        <f>'BASE SUELDOS'!D126</f>
        <v>0</v>
      </c>
      <c r="F126" s="6">
        <f>'BASE SUELDOS'!E126</f>
        <v>0</v>
      </c>
      <c r="G126" s="13">
        <f>'BASE SUELDOS'!I126</f>
        <v>0</v>
      </c>
      <c r="H126" s="14">
        <f t="shared" si="12"/>
        <v>0</v>
      </c>
      <c r="I126" s="14">
        <f t="shared" si="12"/>
        <v>0</v>
      </c>
      <c r="J126" s="14">
        <f t="shared" si="12"/>
        <v>0</v>
      </c>
      <c r="K126" s="14">
        <f t="shared" si="12"/>
        <v>0</v>
      </c>
      <c r="L126" s="14">
        <f t="shared" si="12"/>
        <v>0</v>
      </c>
      <c r="M126" s="14">
        <f t="shared" si="12"/>
        <v>0</v>
      </c>
      <c r="N126" s="14">
        <f t="shared" si="12"/>
        <v>0</v>
      </c>
      <c r="O126" s="14">
        <f t="shared" si="12"/>
        <v>0</v>
      </c>
      <c r="P126" s="14">
        <f t="shared" si="12"/>
        <v>0</v>
      </c>
      <c r="Q126" s="14">
        <f t="shared" si="12"/>
        <v>0</v>
      </c>
      <c r="R126" s="14">
        <f t="shared" si="12"/>
        <v>0</v>
      </c>
      <c r="S126" s="14">
        <f t="shared" si="12"/>
        <v>0</v>
      </c>
    </row>
    <row r="127" spans="1:19" s="6" customFormat="1">
      <c r="A127" s="9">
        <f>'BASE SUELDOS'!A127</f>
        <v>1</v>
      </c>
      <c r="B127" s="8" t="s">
        <v>34</v>
      </c>
      <c r="C127" s="9">
        <f>'BASE SUELDOS'!B127</f>
        <v>0</v>
      </c>
      <c r="D127" s="6" t="str">
        <f>'BASE SUELDOS'!C127</f>
        <v>EMPLEADO 124</v>
      </c>
      <c r="E127" s="6">
        <f>'BASE SUELDOS'!D127</f>
        <v>0</v>
      </c>
      <c r="F127" s="6">
        <f>'BASE SUELDOS'!E127</f>
        <v>0</v>
      </c>
      <c r="G127" s="13">
        <f>'BASE SUELDOS'!I127</f>
        <v>0</v>
      </c>
      <c r="H127" s="14">
        <f t="shared" si="12"/>
        <v>0</v>
      </c>
      <c r="I127" s="14">
        <f t="shared" si="12"/>
        <v>0</v>
      </c>
      <c r="J127" s="14">
        <f t="shared" si="12"/>
        <v>0</v>
      </c>
      <c r="K127" s="14">
        <f t="shared" si="12"/>
        <v>0</v>
      </c>
      <c r="L127" s="14">
        <f t="shared" si="12"/>
        <v>0</v>
      </c>
      <c r="M127" s="14">
        <f t="shared" si="12"/>
        <v>0</v>
      </c>
      <c r="N127" s="14">
        <f t="shared" si="12"/>
        <v>0</v>
      </c>
      <c r="O127" s="14">
        <f t="shared" si="12"/>
        <v>0</v>
      </c>
      <c r="P127" s="14">
        <f t="shared" si="12"/>
        <v>0</v>
      </c>
      <c r="Q127" s="14">
        <f t="shared" si="12"/>
        <v>0</v>
      </c>
      <c r="R127" s="14">
        <f t="shared" si="12"/>
        <v>0</v>
      </c>
      <c r="S127" s="14">
        <f t="shared" si="12"/>
        <v>0</v>
      </c>
    </row>
    <row r="128" spans="1:19" s="6" customFormat="1">
      <c r="A128" s="9">
        <f>'BASE SUELDOS'!A128</f>
        <v>1</v>
      </c>
      <c r="B128" s="8" t="s">
        <v>34</v>
      </c>
      <c r="C128" s="9">
        <f>'BASE SUELDOS'!B128</f>
        <v>0</v>
      </c>
      <c r="D128" s="6" t="str">
        <f>'BASE SUELDOS'!C128</f>
        <v>EMPLEADO 125</v>
      </c>
      <c r="E128" s="6">
        <f>'BASE SUELDOS'!D128</f>
        <v>0</v>
      </c>
      <c r="F128" s="6">
        <f>'BASE SUELDOS'!E128</f>
        <v>0</v>
      </c>
      <c r="G128" s="13">
        <f>'BASE SUELDOS'!I128</f>
        <v>0</v>
      </c>
      <c r="H128" s="14">
        <f t="shared" si="12"/>
        <v>0</v>
      </c>
      <c r="I128" s="14">
        <f t="shared" si="12"/>
        <v>0</v>
      </c>
      <c r="J128" s="14">
        <f t="shared" si="12"/>
        <v>0</v>
      </c>
      <c r="K128" s="14">
        <f t="shared" si="12"/>
        <v>0</v>
      </c>
      <c r="L128" s="14">
        <f t="shared" si="12"/>
        <v>0</v>
      </c>
      <c r="M128" s="14">
        <f t="shared" si="12"/>
        <v>0</v>
      </c>
      <c r="N128" s="14">
        <f t="shared" si="12"/>
        <v>0</v>
      </c>
      <c r="O128" s="14">
        <f t="shared" si="12"/>
        <v>0</v>
      </c>
      <c r="P128" s="14">
        <f t="shared" si="12"/>
        <v>0</v>
      </c>
      <c r="Q128" s="14">
        <f t="shared" si="12"/>
        <v>0</v>
      </c>
      <c r="R128" s="14">
        <f t="shared" si="12"/>
        <v>0</v>
      </c>
      <c r="S128" s="14">
        <f t="shared" si="12"/>
        <v>0</v>
      </c>
    </row>
    <row r="129" spans="1:19" s="6" customFormat="1">
      <c r="A129" s="9">
        <f>'BASE SUELDOS'!A129</f>
        <v>1</v>
      </c>
      <c r="B129" s="8" t="s">
        <v>34</v>
      </c>
      <c r="C129" s="9">
        <f>'BASE SUELDOS'!B129</f>
        <v>0</v>
      </c>
      <c r="D129" s="6" t="str">
        <f>'BASE SUELDOS'!C129</f>
        <v>EMPLEADO 126</v>
      </c>
      <c r="E129" s="6">
        <f>'BASE SUELDOS'!D129</f>
        <v>0</v>
      </c>
      <c r="F129" s="6">
        <f>'BASE SUELDOS'!E129</f>
        <v>0</v>
      </c>
      <c r="G129" s="13">
        <f>'BASE SUELDOS'!I129</f>
        <v>0</v>
      </c>
      <c r="H129" s="14">
        <f t="shared" si="12"/>
        <v>0</v>
      </c>
      <c r="I129" s="14">
        <f t="shared" si="12"/>
        <v>0</v>
      </c>
      <c r="J129" s="14">
        <f t="shared" si="12"/>
        <v>0</v>
      </c>
      <c r="K129" s="14">
        <f t="shared" si="12"/>
        <v>0</v>
      </c>
      <c r="L129" s="14">
        <f t="shared" si="12"/>
        <v>0</v>
      </c>
      <c r="M129" s="14">
        <f t="shared" si="12"/>
        <v>0</v>
      </c>
      <c r="N129" s="14">
        <f t="shared" si="12"/>
        <v>0</v>
      </c>
      <c r="O129" s="14">
        <f t="shared" si="12"/>
        <v>0</v>
      </c>
      <c r="P129" s="14">
        <f t="shared" si="12"/>
        <v>0</v>
      </c>
      <c r="Q129" s="14">
        <f t="shared" si="12"/>
        <v>0</v>
      </c>
      <c r="R129" s="14">
        <f t="shared" si="12"/>
        <v>0</v>
      </c>
      <c r="S129" s="14">
        <f t="shared" si="12"/>
        <v>0</v>
      </c>
    </row>
    <row r="130" spans="1:19" s="6" customFormat="1">
      <c r="A130" s="9">
        <f>'BASE SUELDOS'!A130</f>
        <v>1</v>
      </c>
      <c r="B130" s="8" t="s">
        <v>34</v>
      </c>
      <c r="C130" s="9">
        <f>'BASE SUELDOS'!B130</f>
        <v>0</v>
      </c>
      <c r="D130" s="6" t="str">
        <f>'BASE SUELDOS'!C130</f>
        <v>EMPLEADO 127</v>
      </c>
      <c r="E130" s="6">
        <f>'BASE SUELDOS'!D130</f>
        <v>0</v>
      </c>
      <c r="F130" s="6">
        <f>'BASE SUELDOS'!E130</f>
        <v>0</v>
      </c>
      <c r="G130" s="13">
        <f>'BASE SUELDOS'!I130</f>
        <v>0</v>
      </c>
      <c r="H130" s="14">
        <f t="shared" si="12"/>
        <v>0</v>
      </c>
      <c r="I130" s="14">
        <f t="shared" si="12"/>
        <v>0</v>
      </c>
      <c r="J130" s="14">
        <f t="shared" si="12"/>
        <v>0</v>
      </c>
      <c r="K130" s="14">
        <f t="shared" si="12"/>
        <v>0</v>
      </c>
      <c r="L130" s="14">
        <f t="shared" si="12"/>
        <v>0</v>
      </c>
      <c r="M130" s="14">
        <f t="shared" si="12"/>
        <v>0</v>
      </c>
      <c r="N130" s="14">
        <f t="shared" si="12"/>
        <v>0</v>
      </c>
      <c r="O130" s="14">
        <f t="shared" si="12"/>
        <v>0</v>
      </c>
      <c r="P130" s="14">
        <f t="shared" si="12"/>
        <v>0</v>
      </c>
      <c r="Q130" s="14">
        <f t="shared" si="12"/>
        <v>0</v>
      </c>
      <c r="R130" s="14">
        <f t="shared" si="12"/>
        <v>0</v>
      </c>
      <c r="S130" s="14">
        <f t="shared" si="12"/>
        <v>0</v>
      </c>
    </row>
    <row r="131" spans="1:19" s="6" customFormat="1">
      <c r="A131" s="9">
        <f>'BASE SUELDOS'!A131</f>
        <v>1</v>
      </c>
      <c r="B131" s="8" t="s">
        <v>34</v>
      </c>
      <c r="C131" s="9">
        <f>'BASE SUELDOS'!B131</f>
        <v>0</v>
      </c>
      <c r="D131" s="6" t="str">
        <f>'BASE SUELDOS'!C131</f>
        <v>EMPLEADO 128</v>
      </c>
      <c r="E131" s="6">
        <f>'BASE SUELDOS'!D131</f>
        <v>0</v>
      </c>
      <c r="F131" s="6">
        <f>'BASE SUELDOS'!E131</f>
        <v>0</v>
      </c>
      <c r="G131" s="13">
        <f>'BASE SUELDOS'!I131</f>
        <v>0</v>
      </c>
      <c r="H131" s="14">
        <f t="shared" si="12"/>
        <v>0</v>
      </c>
      <c r="I131" s="14">
        <f t="shared" si="12"/>
        <v>0</v>
      </c>
      <c r="J131" s="14">
        <f t="shared" si="12"/>
        <v>0</v>
      </c>
      <c r="K131" s="14">
        <f t="shared" si="12"/>
        <v>0</v>
      </c>
      <c r="L131" s="14">
        <f t="shared" si="12"/>
        <v>0</v>
      </c>
      <c r="M131" s="14">
        <f t="shared" si="12"/>
        <v>0</v>
      </c>
      <c r="N131" s="14">
        <f t="shared" si="12"/>
        <v>0</v>
      </c>
      <c r="O131" s="14">
        <f t="shared" si="12"/>
        <v>0</v>
      </c>
      <c r="P131" s="14">
        <f t="shared" si="12"/>
        <v>0</v>
      </c>
      <c r="Q131" s="14">
        <f t="shared" si="12"/>
        <v>0</v>
      </c>
      <c r="R131" s="14">
        <f t="shared" si="12"/>
        <v>0</v>
      </c>
      <c r="S131" s="14">
        <f t="shared" si="12"/>
        <v>0</v>
      </c>
    </row>
    <row r="132" spans="1:19" s="6" customFormat="1">
      <c r="A132" s="9">
        <f>'BASE SUELDOS'!A132</f>
        <v>1</v>
      </c>
      <c r="B132" s="8" t="s">
        <v>34</v>
      </c>
      <c r="C132" s="9">
        <f>'BASE SUELDOS'!B132</f>
        <v>0</v>
      </c>
      <c r="D132" s="6" t="str">
        <f>'BASE SUELDOS'!C132</f>
        <v>EMPLEADO 129</v>
      </c>
      <c r="E132" s="6">
        <f>'BASE SUELDOS'!D132</f>
        <v>0</v>
      </c>
      <c r="F132" s="6">
        <f>'BASE SUELDOS'!E132</f>
        <v>0</v>
      </c>
      <c r="G132" s="13">
        <f>'BASE SUELDOS'!I132</f>
        <v>0</v>
      </c>
      <c r="H132" s="14">
        <f t="shared" si="12"/>
        <v>0</v>
      </c>
      <c r="I132" s="14">
        <f t="shared" si="12"/>
        <v>0</v>
      </c>
      <c r="J132" s="14">
        <f t="shared" si="12"/>
        <v>0</v>
      </c>
      <c r="K132" s="14">
        <f t="shared" si="12"/>
        <v>0</v>
      </c>
      <c r="L132" s="14">
        <f t="shared" si="12"/>
        <v>0</v>
      </c>
      <c r="M132" s="14">
        <f t="shared" si="12"/>
        <v>0</v>
      </c>
      <c r="N132" s="14">
        <f t="shared" si="12"/>
        <v>0</v>
      </c>
      <c r="O132" s="14">
        <f t="shared" si="12"/>
        <v>0</v>
      </c>
      <c r="P132" s="14">
        <f t="shared" si="12"/>
        <v>0</v>
      </c>
      <c r="Q132" s="14">
        <f t="shared" si="12"/>
        <v>0</v>
      </c>
      <c r="R132" s="14">
        <f t="shared" si="12"/>
        <v>0</v>
      </c>
      <c r="S132" s="14">
        <f t="shared" si="12"/>
        <v>0</v>
      </c>
    </row>
    <row r="133" spans="1:19" s="6" customFormat="1">
      <c r="A133" s="9">
        <f>'BASE SUELDOS'!A133</f>
        <v>1</v>
      </c>
      <c r="B133" s="8" t="s">
        <v>34</v>
      </c>
      <c r="C133" s="9">
        <f>'BASE SUELDOS'!B133</f>
        <v>0</v>
      </c>
      <c r="D133" s="6" t="str">
        <f>'BASE SUELDOS'!C133</f>
        <v>EMPLEADO 130</v>
      </c>
      <c r="E133" s="6">
        <f>'BASE SUELDOS'!D133</f>
        <v>0</v>
      </c>
      <c r="F133" s="6">
        <f>'BASE SUELDOS'!E133</f>
        <v>0</v>
      </c>
      <c r="G133" s="13">
        <f>'BASE SUELDOS'!I133</f>
        <v>0</v>
      </c>
      <c r="H133" s="14">
        <f t="shared" si="12"/>
        <v>0</v>
      </c>
      <c r="I133" s="14">
        <f t="shared" si="12"/>
        <v>0</v>
      </c>
      <c r="J133" s="14">
        <f t="shared" si="12"/>
        <v>0</v>
      </c>
      <c r="K133" s="14">
        <f t="shared" si="12"/>
        <v>0</v>
      </c>
      <c r="L133" s="14">
        <f t="shared" si="12"/>
        <v>0</v>
      </c>
      <c r="M133" s="14">
        <f t="shared" si="12"/>
        <v>0</v>
      </c>
      <c r="N133" s="14">
        <f t="shared" si="12"/>
        <v>0</v>
      </c>
      <c r="O133" s="14">
        <f t="shared" si="12"/>
        <v>0</v>
      </c>
      <c r="P133" s="14">
        <f t="shared" si="12"/>
        <v>0</v>
      </c>
      <c r="Q133" s="14">
        <f t="shared" si="12"/>
        <v>0</v>
      </c>
      <c r="R133" s="14">
        <f t="shared" si="12"/>
        <v>0</v>
      </c>
      <c r="S133" s="14">
        <f t="shared" si="12"/>
        <v>0</v>
      </c>
    </row>
    <row r="134" spans="1:19" s="6" customFormat="1">
      <c r="A134" s="9">
        <f>'BASE SUELDOS'!A134</f>
        <v>1</v>
      </c>
      <c r="B134" s="8" t="s">
        <v>34</v>
      </c>
      <c r="C134" s="9">
        <f>'BASE SUELDOS'!B134</f>
        <v>0</v>
      </c>
      <c r="D134" s="6" t="str">
        <f>'BASE SUELDOS'!C134</f>
        <v>EMPLEADO 131</v>
      </c>
      <c r="E134" s="6">
        <f>'BASE SUELDOS'!D134</f>
        <v>0</v>
      </c>
      <c r="F134" s="6">
        <f>'BASE SUELDOS'!E134</f>
        <v>0</v>
      </c>
      <c r="G134" s="13">
        <f>'BASE SUELDOS'!I134</f>
        <v>0</v>
      </c>
      <c r="H134" s="14">
        <f t="shared" ref="H134:S143" si="13">(IF($G134&gt;_25_Veces_SMGDF,_25_Veces_SMGDF,$G134))*H$2*Infonavit</f>
        <v>0</v>
      </c>
      <c r="I134" s="14">
        <f t="shared" si="13"/>
        <v>0</v>
      </c>
      <c r="J134" s="14">
        <f t="shared" si="13"/>
        <v>0</v>
      </c>
      <c r="K134" s="14">
        <f t="shared" si="13"/>
        <v>0</v>
      </c>
      <c r="L134" s="14">
        <f t="shared" si="13"/>
        <v>0</v>
      </c>
      <c r="M134" s="14">
        <f t="shared" si="13"/>
        <v>0</v>
      </c>
      <c r="N134" s="14">
        <f t="shared" si="13"/>
        <v>0</v>
      </c>
      <c r="O134" s="14">
        <f t="shared" si="13"/>
        <v>0</v>
      </c>
      <c r="P134" s="14">
        <f t="shared" si="13"/>
        <v>0</v>
      </c>
      <c r="Q134" s="14">
        <f t="shared" si="13"/>
        <v>0</v>
      </c>
      <c r="R134" s="14">
        <f t="shared" si="13"/>
        <v>0</v>
      </c>
      <c r="S134" s="14">
        <f t="shared" si="13"/>
        <v>0</v>
      </c>
    </row>
    <row r="135" spans="1:19" s="6" customFormat="1">
      <c r="A135" s="9">
        <f>'BASE SUELDOS'!A135</f>
        <v>1</v>
      </c>
      <c r="B135" s="8" t="s">
        <v>34</v>
      </c>
      <c r="C135" s="9">
        <f>'BASE SUELDOS'!B135</f>
        <v>0</v>
      </c>
      <c r="D135" s="6" t="str">
        <f>'BASE SUELDOS'!C135</f>
        <v>EMPLEADO 132</v>
      </c>
      <c r="E135" s="6">
        <f>'BASE SUELDOS'!D135</f>
        <v>0</v>
      </c>
      <c r="F135" s="6">
        <f>'BASE SUELDOS'!E135</f>
        <v>0</v>
      </c>
      <c r="G135" s="13">
        <f>'BASE SUELDOS'!I135</f>
        <v>0</v>
      </c>
      <c r="H135" s="14">
        <f t="shared" si="13"/>
        <v>0</v>
      </c>
      <c r="I135" s="14">
        <f t="shared" si="13"/>
        <v>0</v>
      </c>
      <c r="J135" s="14">
        <f t="shared" si="13"/>
        <v>0</v>
      </c>
      <c r="K135" s="14">
        <f t="shared" si="13"/>
        <v>0</v>
      </c>
      <c r="L135" s="14">
        <f t="shared" si="13"/>
        <v>0</v>
      </c>
      <c r="M135" s="14">
        <f t="shared" si="13"/>
        <v>0</v>
      </c>
      <c r="N135" s="14">
        <f t="shared" si="13"/>
        <v>0</v>
      </c>
      <c r="O135" s="14">
        <f t="shared" si="13"/>
        <v>0</v>
      </c>
      <c r="P135" s="14">
        <f t="shared" si="13"/>
        <v>0</v>
      </c>
      <c r="Q135" s="14">
        <f t="shared" si="13"/>
        <v>0</v>
      </c>
      <c r="R135" s="14">
        <f t="shared" si="13"/>
        <v>0</v>
      </c>
      <c r="S135" s="14">
        <f t="shared" si="13"/>
        <v>0</v>
      </c>
    </row>
    <row r="136" spans="1:19" s="6" customFormat="1">
      <c r="A136" s="9">
        <f>'BASE SUELDOS'!A136</f>
        <v>1</v>
      </c>
      <c r="B136" s="8" t="s">
        <v>34</v>
      </c>
      <c r="C136" s="9">
        <f>'BASE SUELDOS'!B136</f>
        <v>0</v>
      </c>
      <c r="D136" s="6" t="str">
        <f>'BASE SUELDOS'!C136</f>
        <v>EMPLEADO 133</v>
      </c>
      <c r="E136" s="6">
        <f>'BASE SUELDOS'!D136</f>
        <v>0</v>
      </c>
      <c r="F136" s="6">
        <f>'BASE SUELDOS'!E136</f>
        <v>0</v>
      </c>
      <c r="G136" s="13">
        <f>'BASE SUELDOS'!I136</f>
        <v>0</v>
      </c>
      <c r="H136" s="14">
        <f t="shared" si="13"/>
        <v>0</v>
      </c>
      <c r="I136" s="14">
        <f t="shared" si="13"/>
        <v>0</v>
      </c>
      <c r="J136" s="14">
        <f t="shared" si="13"/>
        <v>0</v>
      </c>
      <c r="K136" s="14">
        <f t="shared" si="13"/>
        <v>0</v>
      </c>
      <c r="L136" s="14">
        <f t="shared" si="13"/>
        <v>0</v>
      </c>
      <c r="M136" s="14">
        <f t="shared" si="13"/>
        <v>0</v>
      </c>
      <c r="N136" s="14">
        <f t="shared" si="13"/>
        <v>0</v>
      </c>
      <c r="O136" s="14">
        <f t="shared" si="13"/>
        <v>0</v>
      </c>
      <c r="P136" s="14">
        <f t="shared" si="13"/>
        <v>0</v>
      </c>
      <c r="Q136" s="14">
        <f t="shared" si="13"/>
        <v>0</v>
      </c>
      <c r="R136" s="14">
        <f t="shared" si="13"/>
        <v>0</v>
      </c>
      <c r="S136" s="14">
        <f t="shared" si="13"/>
        <v>0</v>
      </c>
    </row>
    <row r="137" spans="1:19" s="6" customFormat="1">
      <c r="A137" s="9">
        <f>'BASE SUELDOS'!A137</f>
        <v>1</v>
      </c>
      <c r="B137" s="8" t="s">
        <v>34</v>
      </c>
      <c r="C137" s="9">
        <f>'BASE SUELDOS'!B137</f>
        <v>0</v>
      </c>
      <c r="D137" s="6" t="str">
        <f>'BASE SUELDOS'!C137</f>
        <v>EMPLEADO 134</v>
      </c>
      <c r="E137" s="6">
        <f>'BASE SUELDOS'!D137</f>
        <v>0</v>
      </c>
      <c r="F137" s="6">
        <f>'BASE SUELDOS'!E137</f>
        <v>0</v>
      </c>
      <c r="G137" s="13">
        <f>'BASE SUELDOS'!I137</f>
        <v>0</v>
      </c>
      <c r="H137" s="14">
        <f t="shared" si="13"/>
        <v>0</v>
      </c>
      <c r="I137" s="14">
        <f t="shared" si="13"/>
        <v>0</v>
      </c>
      <c r="J137" s="14">
        <f t="shared" si="13"/>
        <v>0</v>
      </c>
      <c r="K137" s="14">
        <f t="shared" si="13"/>
        <v>0</v>
      </c>
      <c r="L137" s="14">
        <f t="shared" si="13"/>
        <v>0</v>
      </c>
      <c r="M137" s="14">
        <f t="shared" si="13"/>
        <v>0</v>
      </c>
      <c r="N137" s="14">
        <f t="shared" si="13"/>
        <v>0</v>
      </c>
      <c r="O137" s="14">
        <f t="shared" si="13"/>
        <v>0</v>
      </c>
      <c r="P137" s="14">
        <f t="shared" si="13"/>
        <v>0</v>
      </c>
      <c r="Q137" s="14">
        <f t="shared" si="13"/>
        <v>0</v>
      </c>
      <c r="R137" s="14">
        <f t="shared" si="13"/>
        <v>0</v>
      </c>
      <c r="S137" s="14">
        <f t="shared" si="13"/>
        <v>0</v>
      </c>
    </row>
    <row r="138" spans="1:19" s="6" customFormat="1">
      <c r="A138" s="9">
        <f>'BASE SUELDOS'!A138</f>
        <v>1</v>
      </c>
      <c r="B138" s="8" t="s">
        <v>34</v>
      </c>
      <c r="C138" s="9">
        <f>'BASE SUELDOS'!B138</f>
        <v>0</v>
      </c>
      <c r="D138" s="6" t="str">
        <f>'BASE SUELDOS'!C138</f>
        <v>EMPLEADO 135</v>
      </c>
      <c r="E138" s="6">
        <f>'BASE SUELDOS'!D138</f>
        <v>0</v>
      </c>
      <c r="F138" s="6">
        <f>'BASE SUELDOS'!E138</f>
        <v>0</v>
      </c>
      <c r="G138" s="13">
        <f>'BASE SUELDOS'!I138</f>
        <v>0</v>
      </c>
      <c r="H138" s="14">
        <f t="shared" si="13"/>
        <v>0</v>
      </c>
      <c r="I138" s="14">
        <f t="shared" si="13"/>
        <v>0</v>
      </c>
      <c r="J138" s="14">
        <f t="shared" si="13"/>
        <v>0</v>
      </c>
      <c r="K138" s="14">
        <f t="shared" si="13"/>
        <v>0</v>
      </c>
      <c r="L138" s="14">
        <f t="shared" si="13"/>
        <v>0</v>
      </c>
      <c r="M138" s="14">
        <f t="shared" si="13"/>
        <v>0</v>
      </c>
      <c r="N138" s="14">
        <f t="shared" si="13"/>
        <v>0</v>
      </c>
      <c r="O138" s="14">
        <f t="shared" si="13"/>
        <v>0</v>
      </c>
      <c r="P138" s="14">
        <f t="shared" si="13"/>
        <v>0</v>
      </c>
      <c r="Q138" s="14">
        <f t="shared" si="13"/>
        <v>0</v>
      </c>
      <c r="R138" s="14">
        <f t="shared" si="13"/>
        <v>0</v>
      </c>
      <c r="S138" s="14">
        <f t="shared" si="13"/>
        <v>0</v>
      </c>
    </row>
    <row r="139" spans="1:19" s="6" customFormat="1">
      <c r="A139" s="9">
        <f>'BASE SUELDOS'!A139</f>
        <v>1</v>
      </c>
      <c r="B139" s="8" t="s">
        <v>34</v>
      </c>
      <c r="C139" s="9">
        <f>'BASE SUELDOS'!B139</f>
        <v>0</v>
      </c>
      <c r="D139" s="6" t="str">
        <f>'BASE SUELDOS'!C139</f>
        <v>EMPLEADO 136</v>
      </c>
      <c r="E139" s="6">
        <f>'BASE SUELDOS'!D139</f>
        <v>0</v>
      </c>
      <c r="F139" s="6">
        <f>'BASE SUELDOS'!E139</f>
        <v>0</v>
      </c>
      <c r="G139" s="13">
        <f>'BASE SUELDOS'!I139</f>
        <v>0</v>
      </c>
      <c r="H139" s="14">
        <f t="shared" si="13"/>
        <v>0</v>
      </c>
      <c r="I139" s="14">
        <f t="shared" si="13"/>
        <v>0</v>
      </c>
      <c r="J139" s="14">
        <f t="shared" si="13"/>
        <v>0</v>
      </c>
      <c r="K139" s="14">
        <f t="shared" si="13"/>
        <v>0</v>
      </c>
      <c r="L139" s="14">
        <f t="shared" si="13"/>
        <v>0</v>
      </c>
      <c r="M139" s="14">
        <f t="shared" si="13"/>
        <v>0</v>
      </c>
      <c r="N139" s="14">
        <f t="shared" si="13"/>
        <v>0</v>
      </c>
      <c r="O139" s="14">
        <f t="shared" si="13"/>
        <v>0</v>
      </c>
      <c r="P139" s="14">
        <f t="shared" si="13"/>
        <v>0</v>
      </c>
      <c r="Q139" s="14">
        <f t="shared" si="13"/>
        <v>0</v>
      </c>
      <c r="R139" s="14">
        <f t="shared" si="13"/>
        <v>0</v>
      </c>
      <c r="S139" s="14">
        <f t="shared" si="13"/>
        <v>0</v>
      </c>
    </row>
    <row r="140" spans="1:19" s="6" customFormat="1">
      <c r="A140" s="9">
        <f>'BASE SUELDOS'!A140</f>
        <v>1</v>
      </c>
      <c r="B140" s="8" t="s">
        <v>34</v>
      </c>
      <c r="C140" s="9">
        <f>'BASE SUELDOS'!B140</f>
        <v>0</v>
      </c>
      <c r="D140" s="6" t="str">
        <f>'BASE SUELDOS'!C140</f>
        <v>EMPLEADO 137</v>
      </c>
      <c r="E140" s="6">
        <f>'BASE SUELDOS'!D140</f>
        <v>0</v>
      </c>
      <c r="F140" s="6">
        <f>'BASE SUELDOS'!E140</f>
        <v>0</v>
      </c>
      <c r="G140" s="13">
        <f>'BASE SUELDOS'!I140</f>
        <v>0</v>
      </c>
      <c r="H140" s="14">
        <f t="shared" si="13"/>
        <v>0</v>
      </c>
      <c r="I140" s="14">
        <f t="shared" si="13"/>
        <v>0</v>
      </c>
      <c r="J140" s="14">
        <f t="shared" si="13"/>
        <v>0</v>
      </c>
      <c r="K140" s="14">
        <f t="shared" si="13"/>
        <v>0</v>
      </c>
      <c r="L140" s="14">
        <f t="shared" si="13"/>
        <v>0</v>
      </c>
      <c r="M140" s="14">
        <f t="shared" si="13"/>
        <v>0</v>
      </c>
      <c r="N140" s="14">
        <f t="shared" si="13"/>
        <v>0</v>
      </c>
      <c r="O140" s="14">
        <f t="shared" si="13"/>
        <v>0</v>
      </c>
      <c r="P140" s="14">
        <f t="shared" si="13"/>
        <v>0</v>
      </c>
      <c r="Q140" s="14">
        <f t="shared" si="13"/>
        <v>0</v>
      </c>
      <c r="R140" s="14">
        <f t="shared" si="13"/>
        <v>0</v>
      </c>
      <c r="S140" s="14">
        <f t="shared" si="13"/>
        <v>0</v>
      </c>
    </row>
    <row r="141" spans="1:19" s="6" customFormat="1">
      <c r="A141" s="9">
        <f>'BASE SUELDOS'!A141</f>
        <v>1</v>
      </c>
      <c r="B141" s="8" t="s">
        <v>34</v>
      </c>
      <c r="C141" s="9">
        <f>'BASE SUELDOS'!B141</f>
        <v>0</v>
      </c>
      <c r="D141" s="6" t="str">
        <f>'BASE SUELDOS'!C141</f>
        <v>EMPLEADO 138</v>
      </c>
      <c r="E141" s="6">
        <f>'BASE SUELDOS'!D141</f>
        <v>0</v>
      </c>
      <c r="F141" s="6">
        <f>'BASE SUELDOS'!E141</f>
        <v>0</v>
      </c>
      <c r="G141" s="13">
        <f>'BASE SUELDOS'!I141</f>
        <v>0</v>
      </c>
      <c r="H141" s="14">
        <f t="shared" si="13"/>
        <v>0</v>
      </c>
      <c r="I141" s="14">
        <f t="shared" si="13"/>
        <v>0</v>
      </c>
      <c r="J141" s="14">
        <f t="shared" si="13"/>
        <v>0</v>
      </c>
      <c r="K141" s="14">
        <f t="shared" si="13"/>
        <v>0</v>
      </c>
      <c r="L141" s="14">
        <f t="shared" si="13"/>
        <v>0</v>
      </c>
      <c r="M141" s="14">
        <f t="shared" si="13"/>
        <v>0</v>
      </c>
      <c r="N141" s="14">
        <f t="shared" si="13"/>
        <v>0</v>
      </c>
      <c r="O141" s="14">
        <f t="shared" si="13"/>
        <v>0</v>
      </c>
      <c r="P141" s="14">
        <f t="shared" si="13"/>
        <v>0</v>
      </c>
      <c r="Q141" s="14">
        <f t="shared" si="13"/>
        <v>0</v>
      </c>
      <c r="R141" s="14">
        <f t="shared" si="13"/>
        <v>0</v>
      </c>
      <c r="S141" s="14">
        <f t="shared" si="13"/>
        <v>0</v>
      </c>
    </row>
    <row r="142" spans="1:19" s="6" customFormat="1">
      <c r="A142" s="9">
        <f>'BASE SUELDOS'!A142</f>
        <v>1</v>
      </c>
      <c r="B142" s="8" t="s">
        <v>34</v>
      </c>
      <c r="C142" s="9">
        <f>'BASE SUELDOS'!B142</f>
        <v>0</v>
      </c>
      <c r="D142" s="6" t="str">
        <f>'BASE SUELDOS'!C142</f>
        <v>EMPLEADO 139</v>
      </c>
      <c r="E142" s="6">
        <f>'BASE SUELDOS'!D142</f>
        <v>0</v>
      </c>
      <c r="F142" s="6">
        <f>'BASE SUELDOS'!E142</f>
        <v>0</v>
      </c>
      <c r="G142" s="13">
        <f>'BASE SUELDOS'!I142</f>
        <v>0</v>
      </c>
      <c r="H142" s="14">
        <f t="shared" si="13"/>
        <v>0</v>
      </c>
      <c r="I142" s="14">
        <f t="shared" si="13"/>
        <v>0</v>
      </c>
      <c r="J142" s="14">
        <f t="shared" si="13"/>
        <v>0</v>
      </c>
      <c r="K142" s="14">
        <f t="shared" si="13"/>
        <v>0</v>
      </c>
      <c r="L142" s="14">
        <f t="shared" si="13"/>
        <v>0</v>
      </c>
      <c r="M142" s="14">
        <f t="shared" si="13"/>
        <v>0</v>
      </c>
      <c r="N142" s="14">
        <f t="shared" si="13"/>
        <v>0</v>
      </c>
      <c r="O142" s="14">
        <f t="shared" si="13"/>
        <v>0</v>
      </c>
      <c r="P142" s="14">
        <f t="shared" si="13"/>
        <v>0</v>
      </c>
      <c r="Q142" s="14">
        <f t="shared" si="13"/>
        <v>0</v>
      </c>
      <c r="R142" s="14">
        <f t="shared" si="13"/>
        <v>0</v>
      </c>
      <c r="S142" s="14">
        <f t="shared" si="13"/>
        <v>0</v>
      </c>
    </row>
    <row r="143" spans="1:19" s="6" customFormat="1">
      <c r="A143" s="9">
        <f>'BASE SUELDOS'!A143</f>
        <v>1</v>
      </c>
      <c r="B143" s="8" t="s">
        <v>34</v>
      </c>
      <c r="C143" s="9">
        <f>'BASE SUELDOS'!B143</f>
        <v>0</v>
      </c>
      <c r="D143" s="6" t="str">
        <f>'BASE SUELDOS'!C143</f>
        <v>EMPLEADO 140</v>
      </c>
      <c r="E143" s="6">
        <f>'BASE SUELDOS'!D143</f>
        <v>0</v>
      </c>
      <c r="F143" s="6">
        <f>'BASE SUELDOS'!E143</f>
        <v>0</v>
      </c>
      <c r="G143" s="13">
        <f>'BASE SUELDOS'!I143</f>
        <v>0</v>
      </c>
      <c r="H143" s="14">
        <f t="shared" si="13"/>
        <v>0</v>
      </c>
      <c r="I143" s="14">
        <f t="shared" si="13"/>
        <v>0</v>
      </c>
      <c r="J143" s="14">
        <f t="shared" si="13"/>
        <v>0</v>
      </c>
      <c r="K143" s="14">
        <f t="shared" si="13"/>
        <v>0</v>
      </c>
      <c r="L143" s="14">
        <f t="shared" si="13"/>
        <v>0</v>
      </c>
      <c r="M143" s="14">
        <f t="shared" si="13"/>
        <v>0</v>
      </c>
      <c r="N143" s="14">
        <f t="shared" si="13"/>
        <v>0</v>
      </c>
      <c r="O143" s="14">
        <f t="shared" si="13"/>
        <v>0</v>
      </c>
      <c r="P143" s="14">
        <f t="shared" si="13"/>
        <v>0</v>
      </c>
      <c r="Q143" s="14">
        <f t="shared" si="13"/>
        <v>0</v>
      </c>
      <c r="R143" s="14">
        <f t="shared" si="13"/>
        <v>0</v>
      </c>
      <c r="S143" s="14">
        <f t="shared" si="13"/>
        <v>0</v>
      </c>
    </row>
    <row r="144" spans="1:19" s="6" customFormat="1">
      <c r="A144" s="9">
        <f>'BASE SUELDOS'!A144</f>
        <v>1</v>
      </c>
      <c r="B144" s="8" t="s">
        <v>34</v>
      </c>
      <c r="C144" s="9">
        <f>'BASE SUELDOS'!B144</f>
        <v>0</v>
      </c>
      <c r="D144" s="6" t="str">
        <f>'BASE SUELDOS'!C144</f>
        <v>EMPLEADO 141</v>
      </c>
      <c r="E144" s="6">
        <f>'BASE SUELDOS'!D144</f>
        <v>0</v>
      </c>
      <c r="F144" s="6">
        <f>'BASE SUELDOS'!E144</f>
        <v>0</v>
      </c>
      <c r="G144" s="13">
        <f>'BASE SUELDOS'!I144</f>
        <v>0</v>
      </c>
      <c r="H144" s="14">
        <f t="shared" ref="H144:S153" si="14">(IF($G144&gt;_25_Veces_SMGDF,_25_Veces_SMGDF,$G144))*H$2*Infonavit</f>
        <v>0</v>
      </c>
      <c r="I144" s="14">
        <f t="shared" si="14"/>
        <v>0</v>
      </c>
      <c r="J144" s="14">
        <f t="shared" si="14"/>
        <v>0</v>
      </c>
      <c r="K144" s="14">
        <f t="shared" si="14"/>
        <v>0</v>
      </c>
      <c r="L144" s="14">
        <f t="shared" si="14"/>
        <v>0</v>
      </c>
      <c r="M144" s="14">
        <f t="shared" si="14"/>
        <v>0</v>
      </c>
      <c r="N144" s="14">
        <f t="shared" si="14"/>
        <v>0</v>
      </c>
      <c r="O144" s="14">
        <f t="shared" si="14"/>
        <v>0</v>
      </c>
      <c r="P144" s="14">
        <f t="shared" si="14"/>
        <v>0</v>
      </c>
      <c r="Q144" s="14">
        <f t="shared" si="14"/>
        <v>0</v>
      </c>
      <c r="R144" s="14">
        <f t="shared" si="14"/>
        <v>0</v>
      </c>
      <c r="S144" s="14">
        <f t="shared" si="14"/>
        <v>0</v>
      </c>
    </row>
    <row r="145" spans="1:19" s="6" customFormat="1">
      <c r="A145" s="9">
        <f>'BASE SUELDOS'!A145</f>
        <v>1</v>
      </c>
      <c r="B145" s="8" t="s">
        <v>34</v>
      </c>
      <c r="C145" s="9">
        <f>'BASE SUELDOS'!B145</f>
        <v>0</v>
      </c>
      <c r="D145" s="6" t="str">
        <f>'BASE SUELDOS'!C145</f>
        <v>EMPLEADO 142</v>
      </c>
      <c r="E145" s="6">
        <f>'BASE SUELDOS'!D145</f>
        <v>0</v>
      </c>
      <c r="F145" s="6">
        <f>'BASE SUELDOS'!E145</f>
        <v>0</v>
      </c>
      <c r="G145" s="13">
        <f>'BASE SUELDOS'!I145</f>
        <v>0</v>
      </c>
      <c r="H145" s="14">
        <f t="shared" si="14"/>
        <v>0</v>
      </c>
      <c r="I145" s="14">
        <f t="shared" si="14"/>
        <v>0</v>
      </c>
      <c r="J145" s="14">
        <f t="shared" si="14"/>
        <v>0</v>
      </c>
      <c r="K145" s="14">
        <f t="shared" si="14"/>
        <v>0</v>
      </c>
      <c r="L145" s="14">
        <f t="shared" si="14"/>
        <v>0</v>
      </c>
      <c r="M145" s="14">
        <f t="shared" si="14"/>
        <v>0</v>
      </c>
      <c r="N145" s="14">
        <f t="shared" si="14"/>
        <v>0</v>
      </c>
      <c r="O145" s="14">
        <f t="shared" si="14"/>
        <v>0</v>
      </c>
      <c r="P145" s="14">
        <f t="shared" si="14"/>
        <v>0</v>
      </c>
      <c r="Q145" s="14">
        <f t="shared" si="14"/>
        <v>0</v>
      </c>
      <c r="R145" s="14">
        <f t="shared" si="14"/>
        <v>0</v>
      </c>
      <c r="S145" s="14">
        <f t="shared" si="14"/>
        <v>0</v>
      </c>
    </row>
    <row r="146" spans="1:19" s="6" customFormat="1">
      <c r="A146" s="9">
        <f>'BASE SUELDOS'!A146</f>
        <v>1</v>
      </c>
      <c r="B146" s="8" t="s">
        <v>34</v>
      </c>
      <c r="C146" s="9">
        <f>'BASE SUELDOS'!B146</f>
        <v>0</v>
      </c>
      <c r="D146" s="6" t="str">
        <f>'BASE SUELDOS'!C146</f>
        <v>EMPLEADO 143</v>
      </c>
      <c r="E146" s="6">
        <f>'BASE SUELDOS'!D146</f>
        <v>0</v>
      </c>
      <c r="F146" s="6">
        <f>'BASE SUELDOS'!E146</f>
        <v>0</v>
      </c>
      <c r="G146" s="13">
        <f>'BASE SUELDOS'!I146</f>
        <v>0</v>
      </c>
      <c r="H146" s="14">
        <f t="shared" si="14"/>
        <v>0</v>
      </c>
      <c r="I146" s="14">
        <f t="shared" si="14"/>
        <v>0</v>
      </c>
      <c r="J146" s="14">
        <f t="shared" si="14"/>
        <v>0</v>
      </c>
      <c r="K146" s="14">
        <f t="shared" si="14"/>
        <v>0</v>
      </c>
      <c r="L146" s="14">
        <f t="shared" si="14"/>
        <v>0</v>
      </c>
      <c r="M146" s="14">
        <f t="shared" si="14"/>
        <v>0</v>
      </c>
      <c r="N146" s="14">
        <f t="shared" si="14"/>
        <v>0</v>
      </c>
      <c r="O146" s="14">
        <f t="shared" si="14"/>
        <v>0</v>
      </c>
      <c r="P146" s="14">
        <f t="shared" si="14"/>
        <v>0</v>
      </c>
      <c r="Q146" s="14">
        <f t="shared" si="14"/>
        <v>0</v>
      </c>
      <c r="R146" s="14">
        <f t="shared" si="14"/>
        <v>0</v>
      </c>
      <c r="S146" s="14">
        <f t="shared" si="14"/>
        <v>0</v>
      </c>
    </row>
    <row r="147" spans="1:19" s="6" customFormat="1">
      <c r="A147" s="9">
        <f>'BASE SUELDOS'!A147</f>
        <v>1</v>
      </c>
      <c r="B147" s="8" t="s">
        <v>34</v>
      </c>
      <c r="C147" s="9">
        <f>'BASE SUELDOS'!B147</f>
        <v>0</v>
      </c>
      <c r="D147" s="6" t="str">
        <f>'BASE SUELDOS'!C147</f>
        <v>EMPLEADO 144</v>
      </c>
      <c r="E147" s="6">
        <f>'BASE SUELDOS'!D147</f>
        <v>0</v>
      </c>
      <c r="F147" s="6">
        <f>'BASE SUELDOS'!E147</f>
        <v>0</v>
      </c>
      <c r="G147" s="13">
        <f>'BASE SUELDOS'!I147</f>
        <v>0</v>
      </c>
      <c r="H147" s="14">
        <f t="shared" si="14"/>
        <v>0</v>
      </c>
      <c r="I147" s="14">
        <f t="shared" si="14"/>
        <v>0</v>
      </c>
      <c r="J147" s="14">
        <f t="shared" si="14"/>
        <v>0</v>
      </c>
      <c r="K147" s="14">
        <f t="shared" si="14"/>
        <v>0</v>
      </c>
      <c r="L147" s="14">
        <f t="shared" si="14"/>
        <v>0</v>
      </c>
      <c r="M147" s="14">
        <f t="shared" si="14"/>
        <v>0</v>
      </c>
      <c r="N147" s="14">
        <f t="shared" si="14"/>
        <v>0</v>
      </c>
      <c r="O147" s="14">
        <f t="shared" si="14"/>
        <v>0</v>
      </c>
      <c r="P147" s="14">
        <f t="shared" si="14"/>
        <v>0</v>
      </c>
      <c r="Q147" s="14">
        <f t="shared" si="14"/>
        <v>0</v>
      </c>
      <c r="R147" s="14">
        <f t="shared" si="14"/>
        <v>0</v>
      </c>
      <c r="S147" s="14">
        <f t="shared" si="14"/>
        <v>0</v>
      </c>
    </row>
    <row r="148" spans="1:19" s="6" customFormat="1">
      <c r="A148" s="9">
        <f>'BASE SUELDOS'!A148</f>
        <v>1</v>
      </c>
      <c r="B148" s="8" t="s">
        <v>34</v>
      </c>
      <c r="C148" s="9">
        <f>'BASE SUELDOS'!B148</f>
        <v>0</v>
      </c>
      <c r="D148" s="6" t="str">
        <f>'BASE SUELDOS'!C148</f>
        <v>EMPLEADO 145</v>
      </c>
      <c r="E148" s="6">
        <f>'BASE SUELDOS'!D148</f>
        <v>0</v>
      </c>
      <c r="F148" s="6">
        <f>'BASE SUELDOS'!E148</f>
        <v>0</v>
      </c>
      <c r="G148" s="13">
        <f>'BASE SUELDOS'!I148</f>
        <v>0</v>
      </c>
      <c r="H148" s="14">
        <f t="shared" si="14"/>
        <v>0</v>
      </c>
      <c r="I148" s="14">
        <f t="shared" si="14"/>
        <v>0</v>
      </c>
      <c r="J148" s="14">
        <f t="shared" si="14"/>
        <v>0</v>
      </c>
      <c r="K148" s="14">
        <f t="shared" si="14"/>
        <v>0</v>
      </c>
      <c r="L148" s="14">
        <f t="shared" si="14"/>
        <v>0</v>
      </c>
      <c r="M148" s="14">
        <f t="shared" si="14"/>
        <v>0</v>
      </c>
      <c r="N148" s="14">
        <f t="shared" si="14"/>
        <v>0</v>
      </c>
      <c r="O148" s="14">
        <f t="shared" si="14"/>
        <v>0</v>
      </c>
      <c r="P148" s="14">
        <f t="shared" si="14"/>
        <v>0</v>
      </c>
      <c r="Q148" s="14">
        <f t="shared" si="14"/>
        <v>0</v>
      </c>
      <c r="R148" s="14">
        <f t="shared" si="14"/>
        <v>0</v>
      </c>
      <c r="S148" s="14">
        <f t="shared" si="14"/>
        <v>0</v>
      </c>
    </row>
    <row r="149" spans="1:19" s="6" customFormat="1">
      <c r="A149" s="9">
        <f>'BASE SUELDOS'!A149</f>
        <v>1</v>
      </c>
      <c r="B149" s="8" t="s">
        <v>34</v>
      </c>
      <c r="C149" s="9">
        <f>'BASE SUELDOS'!B149</f>
        <v>0</v>
      </c>
      <c r="D149" s="6" t="str">
        <f>'BASE SUELDOS'!C149</f>
        <v>EMPLEADO 146</v>
      </c>
      <c r="E149" s="6">
        <f>'BASE SUELDOS'!D149</f>
        <v>0</v>
      </c>
      <c r="F149" s="6">
        <f>'BASE SUELDOS'!E149</f>
        <v>0</v>
      </c>
      <c r="G149" s="13">
        <f>'BASE SUELDOS'!I149</f>
        <v>0</v>
      </c>
      <c r="H149" s="14">
        <f t="shared" si="14"/>
        <v>0</v>
      </c>
      <c r="I149" s="14">
        <f t="shared" si="14"/>
        <v>0</v>
      </c>
      <c r="J149" s="14">
        <f t="shared" si="14"/>
        <v>0</v>
      </c>
      <c r="K149" s="14">
        <f t="shared" si="14"/>
        <v>0</v>
      </c>
      <c r="L149" s="14">
        <f t="shared" si="14"/>
        <v>0</v>
      </c>
      <c r="M149" s="14">
        <f t="shared" si="14"/>
        <v>0</v>
      </c>
      <c r="N149" s="14">
        <f t="shared" si="14"/>
        <v>0</v>
      </c>
      <c r="O149" s="14">
        <f t="shared" si="14"/>
        <v>0</v>
      </c>
      <c r="P149" s="14">
        <f t="shared" si="14"/>
        <v>0</v>
      </c>
      <c r="Q149" s="14">
        <f t="shared" si="14"/>
        <v>0</v>
      </c>
      <c r="R149" s="14">
        <f t="shared" si="14"/>
        <v>0</v>
      </c>
      <c r="S149" s="14">
        <f t="shared" si="14"/>
        <v>0</v>
      </c>
    </row>
    <row r="150" spans="1:19" s="6" customFormat="1">
      <c r="A150" s="9">
        <f>'BASE SUELDOS'!A150</f>
        <v>1</v>
      </c>
      <c r="B150" s="8" t="s">
        <v>34</v>
      </c>
      <c r="C150" s="9">
        <f>'BASE SUELDOS'!B150</f>
        <v>0</v>
      </c>
      <c r="D150" s="6" t="str">
        <f>'BASE SUELDOS'!C150</f>
        <v>EMPLEADO 147</v>
      </c>
      <c r="E150" s="6">
        <f>'BASE SUELDOS'!D150</f>
        <v>0</v>
      </c>
      <c r="F150" s="6">
        <f>'BASE SUELDOS'!E150</f>
        <v>0</v>
      </c>
      <c r="G150" s="13">
        <f>'BASE SUELDOS'!I150</f>
        <v>0</v>
      </c>
      <c r="H150" s="14">
        <f t="shared" si="14"/>
        <v>0</v>
      </c>
      <c r="I150" s="14">
        <f t="shared" si="14"/>
        <v>0</v>
      </c>
      <c r="J150" s="14">
        <f t="shared" si="14"/>
        <v>0</v>
      </c>
      <c r="K150" s="14">
        <f t="shared" si="14"/>
        <v>0</v>
      </c>
      <c r="L150" s="14">
        <f t="shared" si="14"/>
        <v>0</v>
      </c>
      <c r="M150" s="14">
        <f t="shared" si="14"/>
        <v>0</v>
      </c>
      <c r="N150" s="14">
        <f t="shared" si="14"/>
        <v>0</v>
      </c>
      <c r="O150" s="14">
        <f t="shared" si="14"/>
        <v>0</v>
      </c>
      <c r="P150" s="14">
        <f t="shared" si="14"/>
        <v>0</v>
      </c>
      <c r="Q150" s="14">
        <f t="shared" si="14"/>
        <v>0</v>
      </c>
      <c r="R150" s="14">
        <f t="shared" si="14"/>
        <v>0</v>
      </c>
      <c r="S150" s="14">
        <f t="shared" si="14"/>
        <v>0</v>
      </c>
    </row>
    <row r="151" spans="1:19" s="6" customFormat="1">
      <c r="A151" s="9">
        <f>'BASE SUELDOS'!A151</f>
        <v>1</v>
      </c>
      <c r="B151" s="8" t="s">
        <v>34</v>
      </c>
      <c r="C151" s="9">
        <f>'BASE SUELDOS'!B151</f>
        <v>0</v>
      </c>
      <c r="D151" s="6" t="str">
        <f>'BASE SUELDOS'!C151</f>
        <v>EMPLEADO 148</v>
      </c>
      <c r="E151" s="6">
        <f>'BASE SUELDOS'!D151</f>
        <v>0</v>
      </c>
      <c r="F151" s="6">
        <f>'BASE SUELDOS'!E151</f>
        <v>0</v>
      </c>
      <c r="G151" s="13">
        <f>'BASE SUELDOS'!I151</f>
        <v>0</v>
      </c>
      <c r="H151" s="14">
        <f t="shared" si="14"/>
        <v>0</v>
      </c>
      <c r="I151" s="14">
        <f t="shared" si="14"/>
        <v>0</v>
      </c>
      <c r="J151" s="14">
        <f t="shared" si="14"/>
        <v>0</v>
      </c>
      <c r="K151" s="14">
        <f t="shared" si="14"/>
        <v>0</v>
      </c>
      <c r="L151" s="14">
        <f t="shared" si="14"/>
        <v>0</v>
      </c>
      <c r="M151" s="14">
        <f t="shared" si="14"/>
        <v>0</v>
      </c>
      <c r="N151" s="14">
        <f t="shared" si="14"/>
        <v>0</v>
      </c>
      <c r="O151" s="14">
        <f t="shared" si="14"/>
        <v>0</v>
      </c>
      <c r="P151" s="14">
        <f t="shared" si="14"/>
        <v>0</v>
      </c>
      <c r="Q151" s="14">
        <f t="shared" si="14"/>
        <v>0</v>
      </c>
      <c r="R151" s="14">
        <f t="shared" si="14"/>
        <v>0</v>
      </c>
      <c r="S151" s="14">
        <f t="shared" si="14"/>
        <v>0</v>
      </c>
    </row>
    <row r="152" spans="1:19" s="6" customFormat="1">
      <c r="A152" s="9">
        <f>'BASE SUELDOS'!A152</f>
        <v>1</v>
      </c>
      <c r="B152" s="8" t="s">
        <v>34</v>
      </c>
      <c r="C152" s="9">
        <f>'BASE SUELDOS'!B152</f>
        <v>0</v>
      </c>
      <c r="D152" s="6" t="str">
        <f>'BASE SUELDOS'!C152</f>
        <v>EMPLEADO 149</v>
      </c>
      <c r="E152" s="6">
        <f>'BASE SUELDOS'!D152</f>
        <v>0</v>
      </c>
      <c r="F152" s="6">
        <f>'BASE SUELDOS'!E152</f>
        <v>0</v>
      </c>
      <c r="G152" s="13">
        <f>'BASE SUELDOS'!I152</f>
        <v>0</v>
      </c>
      <c r="H152" s="14">
        <f t="shared" si="14"/>
        <v>0</v>
      </c>
      <c r="I152" s="14">
        <f t="shared" si="14"/>
        <v>0</v>
      </c>
      <c r="J152" s="14">
        <f t="shared" si="14"/>
        <v>0</v>
      </c>
      <c r="K152" s="14">
        <f t="shared" si="14"/>
        <v>0</v>
      </c>
      <c r="L152" s="14">
        <f t="shared" si="14"/>
        <v>0</v>
      </c>
      <c r="M152" s="14">
        <f t="shared" si="14"/>
        <v>0</v>
      </c>
      <c r="N152" s="14">
        <f t="shared" si="14"/>
        <v>0</v>
      </c>
      <c r="O152" s="14">
        <f t="shared" si="14"/>
        <v>0</v>
      </c>
      <c r="P152" s="14">
        <f t="shared" si="14"/>
        <v>0</v>
      </c>
      <c r="Q152" s="14">
        <f t="shared" si="14"/>
        <v>0</v>
      </c>
      <c r="R152" s="14">
        <f t="shared" si="14"/>
        <v>0</v>
      </c>
      <c r="S152" s="14">
        <f t="shared" si="14"/>
        <v>0</v>
      </c>
    </row>
    <row r="153" spans="1:19" s="6" customFormat="1">
      <c r="A153" s="9">
        <f>'BASE SUELDOS'!A153</f>
        <v>1</v>
      </c>
      <c r="B153" s="8" t="s">
        <v>34</v>
      </c>
      <c r="C153" s="9">
        <f>'BASE SUELDOS'!B153</f>
        <v>0</v>
      </c>
      <c r="D153" s="6" t="str">
        <f>'BASE SUELDOS'!C153</f>
        <v>EMPLEADO 150</v>
      </c>
      <c r="E153" s="6">
        <f>'BASE SUELDOS'!D153</f>
        <v>0</v>
      </c>
      <c r="F153" s="6">
        <f>'BASE SUELDOS'!E153</f>
        <v>0</v>
      </c>
      <c r="G153" s="13">
        <f>'BASE SUELDOS'!I153</f>
        <v>0</v>
      </c>
      <c r="H153" s="14">
        <f t="shared" si="14"/>
        <v>0</v>
      </c>
      <c r="I153" s="14">
        <f t="shared" si="14"/>
        <v>0</v>
      </c>
      <c r="J153" s="14">
        <f t="shared" si="14"/>
        <v>0</v>
      </c>
      <c r="K153" s="14">
        <f t="shared" si="14"/>
        <v>0</v>
      </c>
      <c r="L153" s="14">
        <f t="shared" si="14"/>
        <v>0</v>
      </c>
      <c r="M153" s="14">
        <f t="shared" si="14"/>
        <v>0</v>
      </c>
      <c r="N153" s="14">
        <f t="shared" si="14"/>
        <v>0</v>
      </c>
      <c r="O153" s="14">
        <f t="shared" si="14"/>
        <v>0</v>
      </c>
      <c r="P153" s="14">
        <f t="shared" si="14"/>
        <v>0</v>
      </c>
      <c r="Q153" s="14">
        <f t="shared" si="14"/>
        <v>0</v>
      </c>
      <c r="R153" s="14">
        <f t="shared" si="14"/>
        <v>0</v>
      </c>
      <c r="S153" s="14">
        <f t="shared" si="14"/>
        <v>0</v>
      </c>
    </row>
    <row r="154" spans="1:19" s="6" customFormat="1">
      <c r="A154" s="9">
        <f>'BASE SUELDOS'!A154</f>
        <v>1</v>
      </c>
      <c r="B154" s="8" t="s">
        <v>34</v>
      </c>
      <c r="C154" s="9">
        <f>'BASE SUELDOS'!B154</f>
        <v>0</v>
      </c>
      <c r="D154" s="6" t="str">
        <f>'BASE SUELDOS'!C154</f>
        <v>EMPLEADO 151</v>
      </c>
      <c r="E154" s="6">
        <f>'BASE SUELDOS'!D154</f>
        <v>0</v>
      </c>
      <c r="F154" s="6">
        <f>'BASE SUELDOS'!E154</f>
        <v>0</v>
      </c>
      <c r="G154" s="13">
        <f>'BASE SUELDOS'!I154</f>
        <v>0</v>
      </c>
      <c r="H154" s="14">
        <f t="shared" ref="H154:S163" si="15">(IF($G154&gt;_25_Veces_SMGDF,_25_Veces_SMGDF,$G154))*H$2*Infonavit</f>
        <v>0</v>
      </c>
      <c r="I154" s="14">
        <f t="shared" si="15"/>
        <v>0</v>
      </c>
      <c r="J154" s="14">
        <f t="shared" si="15"/>
        <v>0</v>
      </c>
      <c r="K154" s="14">
        <f t="shared" si="15"/>
        <v>0</v>
      </c>
      <c r="L154" s="14">
        <f t="shared" si="15"/>
        <v>0</v>
      </c>
      <c r="M154" s="14">
        <f t="shared" si="15"/>
        <v>0</v>
      </c>
      <c r="N154" s="14">
        <f t="shared" si="15"/>
        <v>0</v>
      </c>
      <c r="O154" s="14">
        <f t="shared" si="15"/>
        <v>0</v>
      </c>
      <c r="P154" s="14">
        <f t="shared" si="15"/>
        <v>0</v>
      </c>
      <c r="Q154" s="14">
        <f t="shared" si="15"/>
        <v>0</v>
      </c>
      <c r="R154" s="14">
        <f t="shared" si="15"/>
        <v>0</v>
      </c>
      <c r="S154" s="14">
        <f t="shared" si="15"/>
        <v>0</v>
      </c>
    </row>
    <row r="155" spans="1:19" s="6" customFormat="1">
      <c r="A155" s="9">
        <f>'BASE SUELDOS'!A155</f>
        <v>1</v>
      </c>
      <c r="B155" s="8" t="s">
        <v>34</v>
      </c>
      <c r="C155" s="9">
        <f>'BASE SUELDOS'!B155</f>
        <v>0</v>
      </c>
      <c r="D155" s="6" t="str">
        <f>'BASE SUELDOS'!C155</f>
        <v>EMPLEADO 152</v>
      </c>
      <c r="E155" s="6">
        <f>'BASE SUELDOS'!D155</f>
        <v>0</v>
      </c>
      <c r="F155" s="6">
        <f>'BASE SUELDOS'!E155</f>
        <v>0</v>
      </c>
      <c r="G155" s="13">
        <f>'BASE SUELDOS'!I155</f>
        <v>0</v>
      </c>
      <c r="H155" s="14">
        <f t="shared" si="15"/>
        <v>0</v>
      </c>
      <c r="I155" s="14">
        <f t="shared" si="15"/>
        <v>0</v>
      </c>
      <c r="J155" s="14">
        <f t="shared" si="15"/>
        <v>0</v>
      </c>
      <c r="K155" s="14">
        <f t="shared" si="15"/>
        <v>0</v>
      </c>
      <c r="L155" s="14">
        <f t="shared" si="15"/>
        <v>0</v>
      </c>
      <c r="M155" s="14">
        <f t="shared" si="15"/>
        <v>0</v>
      </c>
      <c r="N155" s="14">
        <f t="shared" si="15"/>
        <v>0</v>
      </c>
      <c r="O155" s="14">
        <f t="shared" si="15"/>
        <v>0</v>
      </c>
      <c r="P155" s="14">
        <f t="shared" si="15"/>
        <v>0</v>
      </c>
      <c r="Q155" s="14">
        <f t="shared" si="15"/>
        <v>0</v>
      </c>
      <c r="R155" s="14">
        <f t="shared" si="15"/>
        <v>0</v>
      </c>
      <c r="S155" s="14">
        <f t="shared" si="15"/>
        <v>0</v>
      </c>
    </row>
    <row r="156" spans="1:19" s="6" customFormat="1">
      <c r="A156" s="9">
        <f>'BASE SUELDOS'!A156</f>
        <v>1</v>
      </c>
      <c r="B156" s="8" t="s">
        <v>34</v>
      </c>
      <c r="C156" s="9">
        <f>'BASE SUELDOS'!B156</f>
        <v>0</v>
      </c>
      <c r="D156" s="6" t="str">
        <f>'BASE SUELDOS'!C156</f>
        <v>EMPLEADO 153</v>
      </c>
      <c r="E156" s="6">
        <f>'BASE SUELDOS'!D156</f>
        <v>0</v>
      </c>
      <c r="F156" s="6">
        <f>'BASE SUELDOS'!E156</f>
        <v>0</v>
      </c>
      <c r="G156" s="13">
        <f>'BASE SUELDOS'!I156</f>
        <v>0</v>
      </c>
      <c r="H156" s="14">
        <f t="shared" si="15"/>
        <v>0</v>
      </c>
      <c r="I156" s="14">
        <f t="shared" si="15"/>
        <v>0</v>
      </c>
      <c r="J156" s="14">
        <f t="shared" si="15"/>
        <v>0</v>
      </c>
      <c r="K156" s="14">
        <f t="shared" si="15"/>
        <v>0</v>
      </c>
      <c r="L156" s="14">
        <f t="shared" si="15"/>
        <v>0</v>
      </c>
      <c r="M156" s="14">
        <f t="shared" si="15"/>
        <v>0</v>
      </c>
      <c r="N156" s="14">
        <f t="shared" si="15"/>
        <v>0</v>
      </c>
      <c r="O156" s="14">
        <f t="shared" si="15"/>
        <v>0</v>
      </c>
      <c r="P156" s="14">
        <f t="shared" si="15"/>
        <v>0</v>
      </c>
      <c r="Q156" s="14">
        <f t="shared" si="15"/>
        <v>0</v>
      </c>
      <c r="R156" s="14">
        <f t="shared" si="15"/>
        <v>0</v>
      </c>
      <c r="S156" s="14">
        <f t="shared" si="15"/>
        <v>0</v>
      </c>
    </row>
    <row r="157" spans="1:19" s="6" customFormat="1">
      <c r="A157" s="9">
        <f>'BASE SUELDOS'!A157</f>
        <v>1</v>
      </c>
      <c r="B157" s="8" t="s">
        <v>34</v>
      </c>
      <c r="C157" s="9">
        <f>'BASE SUELDOS'!B157</f>
        <v>0</v>
      </c>
      <c r="D157" s="6" t="str">
        <f>'BASE SUELDOS'!C157</f>
        <v>EMPLEADO 154</v>
      </c>
      <c r="E157" s="6">
        <f>'BASE SUELDOS'!D157</f>
        <v>0</v>
      </c>
      <c r="F157" s="6">
        <f>'BASE SUELDOS'!E157</f>
        <v>0</v>
      </c>
      <c r="G157" s="13">
        <f>'BASE SUELDOS'!I157</f>
        <v>0</v>
      </c>
      <c r="H157" s="14">
        <f t="shared" si="15"/>
        <v>0</v>
      </c>
      <c r="I157" s="14">
        <f t="shared" si="15"/>
        <v>0</v>
      </c>
      <c r="J157" s="14">
        <f t="shared" si="15"/>
        <v>0</v>
      </c>
      <c r="K157" s="14">
        <f t="shared" si="15"/>
        <v>0</v>
      </c>
      <c r="L157" s="14">
        <f t="shared" si="15"/>
        <v>0</v>
      </c>
      <c r="M157" s="14">
        <f t="shared" si="15"/>
        <v>0</v>
      </c>
      <c r="N157" s="14">
        <f t="shared" si="15"/>
        <v>0</v>
      </c>
      <c r="O157" s="14">
        <f t="shared" si="15"/>
        <v>0</v>
      </c>
      <c r="P157" s="14">
        <f t="shared" si="15"/>
        <v>0</v>
      </c>
      <c r="Q157" s="14">
        <f t="shared" si="15"/>
        <v>0</v>
      </c>
      <c r="R157" s="14">
        <f t="shared" si="15"/>
        <v>0</v>
      </c>
      <c r="S157" s="14">
        <f t="shared" si="15"/>
        <v>0</v>
      </c>
    </row>
    <row r="158" spans="1:19" s="6" customFormat="1">
      <c r="A158" s="9">
        <f>'BASE SUELDOS'!A158</f>
        <v>1</v>
      </c>
      <c r="B158" s="8" t="s">
        <v>34</v>
      </c>
      <c r="C158" s="9">
        <f>'BASE SUELDOS'!B158</f>
        <v>0</v>
      </c>
      <c r="D158" s="6" t="str">
        <f>'BASE SUELDOS'!C158</f>
        <v>EMPLEADO 155</v>
      </c>
      <c r="E158" s="6">
        <f>'BASE SUELDOS'!D158</f>
        <v>0</v>
      </c>
      <c r="F158" s="6">
        <f>'BASE SUELDOS'!E158</f>
        <v>0</v>
      </c>
      <c r="G158" s="13">
        <f>'BASE SUELDOS'!I158</f>
        <v>0</v>
      </c>
      <c r="H158" s="14">
        <f t="shared" si="15"/>
        <v>0</v>
      </c>
      <c r="I158" s="14">
        <f t="shared" si="15"/>
        <v>0</v>
      </c>
      <c r="J158" s="14">
        <f t="shared" si="15"/>
        <v>0</v>
      </c>
      <c r="K158" s="14">
        <f t="shared" si="15"/>
        <v>0</v>
      </c>
      <c r="L158" s="14">
        <f t="shared" si="15"/>
        <v>0</v>
      </c>
      <c r="M158" s="14">
        <f t="shared" si="15"/>
        <v>0</v>
      </c>
      <c r="N158" s="14">
        <f t="shared" si="15"/>
        <v>0</v>
      </c>
      <c r="O158" s="14">
        <f t="shared" si="15"/>
        <v>0</v>
      </c>
      <c r="P158" s="14">
        <f t="shared" si="15"/>
        <v>0</v>
      </c>
      <c r="Q158" s="14">
        <f t="shared" si="15"/>
        <v>0</v>
      </c>
      <c r="R158" s="14">
        <f t="shared" si="15"/>
        <v>0</v>
      </c>
      <c r="S158" s="14">
        <f t="shared" si="15"/>
        <v>0</v>
      </c>
    </row>
    <row r="159" spans="1:19" s="6" customFormat="1">
      <c r="A159" s="9">
        <f>'BASE SUELDOS'!A159</f>
        <v>1</v>
      </c>
      <c r="B159" s="8" t="s">
        <v>34</v>
      </c>
      <c r="C159" s="9">
        <f>'BASE SUELDOS'!B159</f>
        <v>0</v>
      </c>
      <c r="D159" s="6" t="str">
        <f>'BASE SUELDOS'!C159</f>
        <v>EMPLEADO 156</v>
      </c>
      <c r="E159" s="6">
        <f>'BASE SUELDOS'!D159</f>
        <v>0</v>
      </c>
      <c r="F159" s="6">
        <f>'BASE SUELDOS'!E159</f>
        <v>0</v>
      </c>
      <c r="G159" s="13">
        <f>'BASE SUELDOS'!I159</f>
        <v>0</v>
      </c>
      <c r="H159" s="14">
        <f t="shared" si="15"/>
        <v>0</v>
      </c>
      <c r="I159" s="14">
        <f t="shared" si="15"/>
        <v>0</v>
      </c>
      <c r="J159" s="14">
        <f t="shared" si="15"/>
        <v>0</v>
      </c>
      <c r="K159" s="14">
        <f t="shared" si="15"/>
        <v>0</v>
      </c>
      <c r="L159" s="14">
        <f t="shared" si="15"/>
        <v>0</v>
      </c>
      <c r="M159" s="14">
        <f t="shared" si="15"/>
        <v>0</v>
      </c>
      <c r="N159" s="14">
        <f t="shared" si="15"/>
        <v>0</v>
      </c>
      <c r="O159" s="14">
        <f t="shared" si="15"/>
        <v>0</v>
      </c>
      <c r="P159" s="14">
        <f t="shared" si="15"/>
        <v>0</v>
      </c>
      <c r="Q159" s="14">
        <f t="shared" si="15"/>
        <v>0</v>
      </c>
      <c r="R159" s="14">
        <f t="shared" si="15"/>
        <v>0</v>
      </c>
      <c r="S159" s="14">
        <f t="shared" si="15"/>
        <v>0</v>
      </c>
    </row>
    <row r="160" spans="1:19" s="6" customFormat="1">
      <c r="A160" s="9">
        <f>'BASE SUELDOS'!A160</f>
        <v>1</v>
      </c>
      <c r="B160" s="8" t="s">
        <v>34</v>
      </c>
      <c r="C160" s="9">
        <f>'BASE SUELDOS'!B160</f>
        <v>0</v>
      </c>
      <c r="D160" s="6" t="str">
        <f>'BASE SUELDOS'!C160</f>
        <v>EMPLEADO 157</v>
      </c>
      <c r="E160" s="6">
        <f>'BASE SUELDOS'!D160</f>
        <v>0</v>
      </c>
      <c r="F160" s="6">
        <f>'BASE SUELDOS'!E160</f>
        <v>0</v>
      </c>
      <c r="G160" s="13">
        <f>'BASE SUELDOS'!I160</f>
        <v>0</v>
      </c>
      <c r="H160" s="14">
        <f t="shared" si="15"/>
        <v>0</v>
      </c>
      <c r="I160" s="14">
        <f t="shared" si="15"/>
        <v>0</v>
      </c>
      <c r="J160" s="14">
        <f t="shared" si="15"/>
        <v>0</v>
      </c>
      <c r="K160" s="14">
        <f t="shared" si="15"/>
        <v>0</v>
      </c>
      <c r="L160" s="14">
        <f t="shared" si="15"/>
        <v>0</v>
      </c>
      <c r="M160" s="14">
        <f t="shared" si="15"/>
        <v>0</v>
      </c>
      <c r="N160" s="14">
        <f t="shared" si="15"/>
        <v>0</v>
      </c>
      <c r="O160" s="14">
        <f t="shared" si="15"/>
        <v>0</v>
      </c>
      <c r="P160" s="14">
        <f t="shared" si="15"/>
        <v>0</v>
      </c>
      <c r="Q160" s="14">
        <f t="shared" si="15"/>
        <v>0</v>
      </c>
      <c r="R160" s="14">
        <f t="shared" si="15"/>
        <v>0</v>
      </c>
      <c r="S160" s="14">
        <f t="shared" si="15"/>
        <v>0</v>
      </c>
    </row>
    <row r="161" spans="1:19" s="6" customFormat="1">
      <c r="A161" s="9">
        <f>'BASE SUELDOS'!A161</f>
        <v>1</v>
      </c>
      <c r="B161" s="8" t="s">
        <v>34</v>
      </c>
      <c r="C161" s="9">
        <f>'BASE SUELDOS'!B161</f>
        <v>0</v>
      </c>
      <c r="D161" s="6" t="str">
        <f>'BASE SUELDOS'!C161</f>
        <v>EMPLEADO 158</v>
      </c>
      <c r="E161" s="6">
        <f>'BASE SUELDOS'!D161</f>
        <v>0</v>
      </c>
      <c r="F161" s="6">
        <f>'BASE SUELDOS'!E161</f>
        <v>0</v>
      </c>
      <c r="G161" s="13">
        <f>'BASE SUELDOS'!I161</f>
        <v>0</v>
      </c>
      <c r="H161" s="14">
        <f t="shared" si="15"/>
        <v>0</v>
      </c>
      <c r="I161" s="14">
        <f t="shared" si="15"/>
        <v>0</v>
      </c>
      <c r="J161" s="14">
        <f t="shared" si="15"/>
        <v>0</v>
      </c>
      <c r="K161" s="14">
        <f t="shared" si="15"/>
        <v>0</v>
      </c>
      <c r="L161" s="14">
        <f t="shared" si="15"/>
        <v>0</v>
      </c>
      <c r="M161" s="14">
        <f t="shared" si="15"/>
        <v>0</v>
      </c>
      <c r="N161" s="14">
        <f t="shared" si="15"/>
        <v>0</v>
      </c>
      <c r="O161" s="14">
        <f t="shared" si="15"/>
        <v>0</v>
      </c>
      <c r="P161" s="14">
        <f t="shared" si="15"/>
        <v>0</v>
      </c>
      <c r="Q161" s="14">
        <f t="shared" si="15"/>
        <v>0</v>
      </c>
      <c r="R161" s="14">
        <f t="shared" si="15"/>
        <v>0</v>
      </c>
      <c r="S161" s="14">
        <f t="shared" si="15"/>
        <v>0</v>
      </c>
    </row>
    <row r="162" spans="1:19" s="6" customFormat="1">
      <c r="A162" s="9">
        <f>'BASE SUELDOS'!A162</f>
        <v>1</v>
      </c>
      <c r="B162" s="8" t="s">
        <v>34</v>
      </c>
      <c r="C162" s="9">
        <f>'BASE SUELDOS'!B162</f>
        <v>0</v>
      </c>
      <c r="D162" s="6" t="str">
        <f>'BASE SUELDOS'!C162</f>
        <v>EMPLEADO 159</v>
      </c>
      <c r="E162" s="6">
        <f>'BASE SUELDOS'!D162</f>
        <v>0</v>
      </c>
      <c r="F162" s="6">
        <f>'BASE SUELDOS'!E162</f>
        <v>0</v>
      </c>
      <c r="G162" s="13">
        <f>'BASE SUELDOS'!I162</f>
        <v>0</v>
      </c>
      <c r="H162" s="14">
        <f t="shared" si="15"/>
        <v>0</v>
      </c>
      <c r="I162" s="14">
        <f t="shared" si="15"/>
        <v>0</v>
      </c>
      <c r="J162" s="14">
        <f t="shared" si="15"/>
        <v>0</v>
      </c>
      <c r="K162" s="14">
        <f t="shared" si="15"/>
        <v>0</v>
      </c>
      <c r="L162" s="14">
        <f t="shared" si="15"/>
        <v>0</v>
      </c>
      <c r="M162" s="14">
        <f t="shared" si="15"/>
        <v>0</v>
      </c>
      <c r="N162" s="14">
        <f t="shared" si="15"/>
        <v>0</v>
      </c>
      <c r="O162" s="14">
        <f t="shared" si="15"/>
        <v>0</v>
      </c>
      <c r="P162" s="14">
        <f t="shared" si="15"/>
        <v>0</v>
      </c>
      <c r="Q162" s="14">
        <f t="shared" si="15"/>
        <v>0</v>
      </c>
      <c r="R162" s="14">
        <f t="shared" si="15"/>
        <v>0</v>
      </c>
      <c r="S162" s="14">
        <f t="shared" si="15"/>
        <v>0</v>
      </c>
    </row>
    <row r="163" spans="1:19" s="6" customFormat="1">
      <c r="A163" s="9">
        <f>'BASE SUELDOS'!A163</f>
        <v>1</v>
      </c>
      <c r="B163" s="8" t="s">
        <v>34</v>
      </c>
      <c r="C163" s="9">
        <f>'BASE SUELDOS'!B163</f>
        <v>0</v>
      </c>
      <c r="D163" s="6" t="str">
        <f>'BASE SUELDOS'!C163</f>
        <v>EMPLEADO 160</v>
      </c>
      <c r="E163" s="6">
        <f>'BASE SUELDOS'!D163</f>
        <v>0</v>
      </c>
      <c r="F163" s="6">
        <f>'BASE SUELDOS'!E163</f>
        <v>0</v>
      </c>
      <c r="G163" s="13">
        <f>'BASE SUELDOS'!I163</f>
        <v>0</v>
      </c>
      <c r="H163" s="14">
        <f t="shared" si="15"/>
        <v>0</v>
      </c>
      <c r="I163" s="14">
        <f t="shared" si="15"/>
        <v>0</v>
      </c>
      <c r="J163" s="14">
        <f t="shared" si="15"/>
        <v>0</v>
      </c>
      <c r="K163" s="14">
        <f t="shared" si="15"/>
        <v>0</v>
      </c>
      <c r="L163" s="14">
        <f t="shared" si="15"/>
        <v>0</v>
      </c>
      <c r="M163" s="14">
        <f t="shared" si="15"/>
        <v>0</v>
      </c>
      <c r="N163" s="14">
        <f t="shared" si="15"/>
        <v>0</v>
      </c>
      <c r="O163" s="14">
        <f t="shared" si="15"/>
        <v>0</v>
      </c>
      <c r="P163" s="14">
        <f t="shared" si="15"/>
        <v>0</v>
      </c>
      <c r="Q163" s="14">
        <f t="shared" si="15"/>
        <v>0</v>
      </c>
      <c r="R163" s="14">
        <f t="shared" si="15"/>
        <v>0</v>
      </c>
      <c r="S163" s="14">
        <f t="shared" si="15"/>
        <v>0</v>
      </c>
    </row>
    <row r="164" spans="1:19" s="6" customFormat="1">
      <c r="A164" s="9">
        <f>'BASE SUELDOS'!A164</f>
        <v>1</v>
      </c>
      <c r="B164" s="8" t="s">
        <v>34</v>
      </c>
      <c r="C164" s="9">
        <f>'BASE SUELDOS'!B164</f>
        <v>0</v>
      </c>
      <c r="D164" s="6" t="str">
        <f>'BASE SUELDOS'!C164</f>
        <v>EMPLEADO 161</v>
      </c>
      <c r="E164" s="6">
        <f>'BASE SUELDOS'!D164</f>
        <v>0</v>
      </c>
      <c r="F164" s="6">
        <f>'BASE SUELDOS'!E164</f>
        <v>0</v>
      </c>
      <c r="G164" s="13">
        <f>'BASE SUELDOS'!I164</f>
        <v>0</v>
      </c>
      <c r="H164" s="14">
        <f t="shared" ref="H164:S173" si="16">(IF($G164&gt;_25_Veces_SMGDF,_25_Veces_SMGDF,$G164))*H$2*Infonavit</f>
        <v>0</v>
      </c>
      <c r="I164" s="14">
        <f t="shared" si="16"/>
        <v>0</v>
      </c>
      <c r="J164" s="14">
        <f t="shared" si="16"/>
        <v>0</v>
      </c>
      <c r="K164" s="14">
        <f t="shared" si="16"/>
        <v>0</v>
      </c>
      <c r="L164" s="14">
        <f t="shared" si="16"/>
        <v>0</v>
      </c>
      <c r="M164" s="14">
        <f t="shared" si="16"/>
        <v>0</v>
      </c>
      <c r="N164" s="14">
        <f t="shared" si="16"/>
        <v>0</v>
      </c>
      <c r="O164" s="14">
        <f t="shared" si="16"/>
        <v>0</v>
      </c>
      <c r="P164" s="14">
        <f t="shared" si="16"/>
        <v>0</v>
      </c>
      <c r="Q164" s="14">
        <f t="shared" si="16"/>
        <v>0</v>
      </c>
      <c r="R164" s="14">
        <f t="shared" si="16"/>
        <v>0</v>
      </c>
      <c r="S164" s="14">
        <f t="shared" si="16"/>
        <v>0</v>
      </c>
    </row>
    <row r="165" spans="1:19" s="6" customFormat="1">
      <c r="A165" s="9">
        <f>'BASE SUELDOS'!A165</f>
        <v>1</v>
      </c>
      <c r="B165" s="8" t="s">
        <v>34</v>
      </c>
      <c r="C165" s="9">
        <f>'BASE SUELDOS'!B165</f>
        <v>0</v>
      </c>
      <c r="D165" s="6" t="str">
        <f>'BASE SUELDOS'!C165</f>
        <v>EMPLEADO 162</v>
      </c>
      <c r="E165" s="6">
        <f>'BASE SUELDOS'!D165</f>
        <v>0</v>
      </c>
      <c r="F165" s="6">
        <f>'BASE SUELDOS'!E165</f>
        <v>0</v>
      </c>
      <c r="G165" s="13">
        <f>'BASE SUELDOS'!I165</f>
        <v>0</v>
      </c>
      <c r="H165" s="14">
        <f t="shared" si="16"/>
        <v>0</v>
      </c>
      <c r="I165" s="14">
        <f t="shared" si="16"/>
        <v>0</v>
      </c>
      <c r="J165" s="14">
        <f t="shared" si="16"/>
        <v>0</v>
      </c>
      <c r="K165" s="14">
        <f t="shared" si="16"/>
        <v>0</v>
      </c>
      <c r="L165" s="14">
        <f t="shared" si="16"/>
        <v>0</v>
      </c>
      <c r="M165" s="14">
        <f t="shared" si="16"/>
        <v>0</v>
      </c>
      <c r="N165" s="14">
        <f t="shared" si="16"/>
        <v>0</v>
      </c>
      <c r="O165" s="14">
        <f t="shared" si="16"/>
        <v>0</v>
      </c>
      <c r="P165" s="14">
        <f t="shared" si="16"/>
        <v>0</v>
      </c>
      <c r="Q165" s="14">
        <f t="shared" si="16"/>
        <v>0</v>
      </c>
      <c r="R165" s="14">
        <f t="shared" si="16"/>
        <v>0</v>
      </c>
      <c r="S165" s="14">
        <f t="shared" si="16"/>
        <v>0</v>
      </c>
    </row>
    <row r="166" spans="1:19" s="6" customFormat="1">
      <c r="A166" s="9">
        <f>'BASE SUELDOS'!A166</f>
        <v>1</v>
      </c>
      <c r="B166" s="8" t="s">
        <v>34</v>
      </c>
      <c r="C166" s="9">
        <f>'BASE SUELDOS'!B166</f>
        <v>0</v>
      </c>
      <c r="D166" s="6" t="str">
        <f>'BASE SUELDOS'!C166</f>
        <v>EMPLEADO 163</v>
      </c>
      <c r="E166" s="6">
        <f>'BASE SUELDOS'!D166</f>
        <v>0</v>
      </c>
      <c r="F166" s="6">
        <f>'BASE SUELDOS'!E166</f>
        <v>0</v>
      </c>
      <c r="G166" s="13">
        <f>'BASE SUELDOS'!I166</f>
        <v>0</v>
      </c>
      <c r="H166" s="14">
        <f t="shared" si="16"/>
        <v>0</v>
      </c>
      <c r="I166" s="14">
        <f t="shared" si="16"/>
        <v>0</v>
      </c>
      <c r="J166" s="14">
        <f t="shared" si="16"/>
        <v>0</v>
      </c>
      <c r="K166" s="14">
        <f t="shared" si="16"/>
        <v>0</v>
      </c>
      <c r="L166" s="14">
        <f t="shared" si="16"/>
        <v>0</v>
      </c>
      <c r="M166" s="14">
        <f t="shared" si="16"/>
        <v>0</v>
      </c>
      <c r="N166" s="14">
        <f t="shared" si="16"/>
        <v>0</v>
      </c>
      <c r="O166" s="14">
        <f t="shared" si="16"/>
        <v>0</v>
      </c>
      <c r="P166" s="14">
        <f t="shared" si="16"/>
        <v>0</v>
      </c>
      <c r="Q166" s="14">
        <f t="shared" si="16"/>
        <v>0</v>
      </c>
      <c r="R166" s="14">
        <f t="shared" si="16"/>
        <v>0</v>
      </c>
      <c r="S166" s="14">
        <f t="shared" si="16"/>
        <v>0</v>
      </c>
    </row>
    <row r="167" spans="1:19" s="6" customFormat="1">
      <c r="A167" s="9">
        <f>'BASE SUELDOS'!A167</f>
        <v>1</v>
      </c>
      <c r="B167" s="8" t="s">
        <v>34</v>
      </c>
      <c r="C167" s="9">
        <f>'BASE SUELDOS'!B167</f>
        <v>0</v>
      </c>
      <c r="D167" s="6" t="str">
        <f>'BASE SUELDOS'!C167</f>
        <v>EMPLEADO 164</v>
      </c>
      <c r="E167" s="6">
        <f>'BASE SUELDOS'!D167</f>
        <v>0</v>
      </c>
      <c r="F167" s="6">
        <f>'BASE SUELDOS'!E167</f>
        <v>0</v>
      </c>
      <c r="G167" s="13">
        <f>'BASE SUELDOS'!I167</f>
        <v>0</v>
      </c>
      <c r="H167" s="14">
        <f t="shared" si="16"/>
        <v>0</v>
      </c>
      <c r="I167" s="14">
        <f t="shared" si="16"/>
        <v>0</v>
      </c>
      <c r="J167" s="14">
        <f t="shared" si="16"/>
        <v>0</v>
      </c>
      <c r="K167" s="14">
        <f t="shared" si="16"/>
        <v>0</v>
      </c>
      <c r="L167" s="14">
        <f t="shared" si="16"/>
        <v>0</v>
      </c>
      <c r="M167" s="14">
        <f t="shared" si="16"/>
        <v>0</v>
      </c>
      <c r="N167" s="14">
        <f t="shared" si="16"/>
        <v>0</v>
      </c>
      <c r="O167" s="14">
        <f t="shared" si="16"/>
        <v>0</v>
      </c>
      <c r="P167" s="14">
        <f t="shared" si="16"/>
        <v>0</v>
      </c>
      <c r="Q167" s="14">
        <f t="shared" si="16"/>
        <v>0</v>
      </c>
      <c r="R167" s="14">
        <f t="shared" si="16"/>
        <v>0</v>
      </c>
      <c r="S167" s="14">
        <f t="shared" si="16"/>
        <v>0</v>
      </c>
    </row>
    <row r="168" spans="1:19" s="6" customFormat="1">
      <c r="A168" s="9">
        <f>'BASE SUELDOS'!A168</f>
        <v>1</v>
      </c>
      <c r="B168" s="8" t="s">
        <v>34</v>
      </c>
      <c r="C168" s="9">
        <f>'BASE SUELDOS'!B168</f>
        <v>0</v>
      </c>
      <c r="D168" s="6" t="str">
        <f>'BASE SUELDOS'!C168</f>
        <v>EMPLEADO 165</v>
      </c>
      <c r="E168" s="6">
        <f>'BASE SUELDOS'!D168</f>
        <v>0</v>
      </c>
      <c r="F168" s="6">
        <f>'BASE SUELDOS'!E168</f>
        <v>0</v>
      </c>
      <c r="G168" s="13">
        <f>'BASE SUELDOS'!I168</f>
        <v>0</v>
      </c>
      <c r="H168" s="14">
        <f t="shared" si="16"/>
        <v>0</v>
      </c>
      <c r="I168" s="14">
        <f t="shared" si="16"/>
        <v>0</v>
      </c>
      <c r="J168" s="14">
        <f t="shared" si="16"/>
        <v>0</v>
      </c>
      <c r="K168" s="14">
        <f t="shared" si="16"/>
        <v>0</v>
      </c>
      <c r="L168" s="14">
        <f t="shared" si="16"/>
        <v>0</v>
      </c>
      <c r="M168" s="14">
        <f t="shared" si="16"/>
        <v>0</v>
      </c>
      <c r="N168" s="14">
        <f t="shared" si="16"/>
        <v>0</v>
      </c>
      <c r="O168" s="14">
        <f t="shared" si="16"/>
        <v>0</v>
      </c>
      <c r="P168" s="14">
        <f t="shared" si="16"/>
        <v>0</v>
      </c>
      <c r="Q168" s="14">
        <f t="shared" si="16"/>
        <v>0</v>
      </c>
      <c r="R168" s="14">
        <f t="shared" si="16"/>
        <v>0</v>
      </c>
      <c r="S168" s="14">
        <f t="shared" si="16"/>
        <v>0</v>
      </c>
    </row>
    <row r="169" spans="1:19" s="6" customFormat="1">
      <c r="A169" s="9">
        <f>'BASE SUELDOS'!A169</f>
        <v>1</v>
      </c>
      <c r="B169" s="8" t="s">
        <v>34</v>
      </c>
      <c r="C169" s="9">
        <f>'BASE SUELDOS'!B169</f>
        <v>0</v>
      </c>
      <c r="D169" s="6" t="str">
        <f>'BASE SUELDOS'!C169</f>
        <v>EMPLEADO 166</v>
      </c>
      <c r="E169" s="6">
        <f>'BASE SUELDOS'!D169</f>
        <v>0</v>
      </c>
      <c r="F169" s="6">
        <f>'BASE SUELDOS'!E169</f>
        <v>0</v>
      </c>
      <c r="G169" s="13">
        <f>'BASE SUELDOS'!I169</f>
        <v>0</v>
      </c>
      <c r="H169" s="14">
        <f t="shared" si="16"/>
        <v>0</v>
      </c>
      <c r="I169" s="14">
        <f t="shared" si="16"/>
        <v>0</v>
      </c>
      <c r="J169" s="14">
        <f t="shared" si="16"/>
        <v>0</v>
      </c>
      <c r="K169" s="14">
        <f t="shared" si="16"/>
        <v>0</v>
      </c>
      <c r="L169" s="14">
        <f t="shared" si="16"/>
        <v>0</v>
      </c>
      <c r="M169" s="14">
        <f t="shared" si="16"/>
        <v>0</v>
      </c>
      <c r="N169" s="14">
        <f t="shared" si="16"/>
        <v>0</v>
      </c>
      <c r="O169" s="14">
        <f t="shared" si="16"/>
        <v>0</v>
      </c>
      <c r="P169" s="14">
        <f t="shared" si="16"/>
        <v>0</v>
      </c>
      <c r="Q169" s="14">
        <f t="shared" si="16"/>
        <v>0</v>
      </c>
      <c r="R169" s="14">
        <f t="shared" si="16"/>
        <v>0</v>
      </c>
      <c r="S169" s="14">
        <f t="shared" si="16"/>
        <v>0</v>
      </c>
    </row>
    <row r="170" spans="1:19" s="6" customFormat="1">
      <c r="A170" s="9">
        <f>'BASE SUELDOS'!A170</f>
        <v>1</v>
      </c>
      <c r="B170" s="8" t="s">
        <v>34</v>
      </c>
      <c r="C170" s="9">
        <f>'BASE SUELDOS'!B170</f>
        <v>0</v>
      </c>
      <c r="D170" s="6" t="str">
        <f>'BASE SUELDOS'!C170</f>
        <v>EMPLEADO 167</v>
      </c>
      <c r="E170" s="6">
        <f>'BASE SUELDOS'!D170</f>
        <v>0</v>
      </c>
      <c r="F170" s="6">
        <f>'BASE SUELDOS'!E170</f>
        <v>0</v>
      </c>
      <c r="G170" s="13">
        <f>'BASE SUELDOS'!I170</f>
        <v>0</v>
      </c>
      <c r="H170" s="14">
        <f t="shared" si="16"/>
        <v>0</v>
      </c>
      <c r="I170" s="14">
        <f t="shared" si="16"/>
        <v>0</v>
      </c>
      <c r="J170" s="14">
        <f t="shared" si="16"/>
        <v>0</v>
      </c>
      <c r="K170" s="14">
        <f t="shared" si="16"/>
        <v>0</v>
      </c>
      <c r="L170" s="14">
        <f t="shared" si="16"/>
        <v>0</v>
      </c>
      <c r="M170" s="14">
        <f t="shared" si="16"/>
        <v>0</v>
      </c>
      <c r="N170" s="14">
        <f t="shared" si="16"/>
        <v>0</v>
      </c>
      <c r="O170" s="14">
        <f t="shared" si="16"/>
        <v>0</v>
      </c>
      <c r="P170" s="14">
        <f t="shared" si="16"/>
        <v>0</v>
      </c>
      <c r="Q170" s="14">
        <f t="shared" si="16"/>
        <v>0</v>
      </c>
      <c r="R170" s="14">
        <f t="shared" si="16"/>
        <v>0</v>
      </c>
      <c r="S170" s="14">
        <f t="shared" si="16"/>
        <v>0</v>
      </c>
    </row>
    <row r="171" spans="1:19" s="6" customFormat="1">
      <c r="A171" s="9">
        <f>'BASE SUELDOS'!A171</f>
        <v>1</v>
      </c>
      <c r="B171" s="8" t="s">
        <v>34</v>
      </c>
      <c r="C171" s="9">
        <f>'BASE SUELDOS'!B171</f>
        <v>0</v>
      </c>
      <c r="D171" s="6" t="str">
        <f>'BASE SUELDOS'!C171</f>
        <v>EMPLEADO 168</v>
      </c>
      <c r="E171" s="6">
        <f>'BASE SUELDOS'!D171</f>
        <v>0</v>
      </c>
      <c r="F171" s="6">
        <f>'BASE SUELDOS'!E171</f>
        <v>0</v>
      </c>
      <c r="G171" s="13">
        <f>'BASE SUELDOS'!I171</f>
        <v>0</v>
      </c>
      <c r="H171" s="14">
        <f t="shared" si="16"/>
        <v>0</v>
      </c>
      <c r="I171" s="14">
        <f t="shared" si="16"/>
        <v>0</v>
      </c>
      <c r="J171" s="14">
        <f t="shared" si="16"/>
        <v>0</v>
      </c>
      <c r="K171" s="14">
        <f t="shared" si="16"/>
        <v>0</v>
      </c>
      <c r="L171" s="14">
        <f t="shared" si="16"/>
        <v>0</v>
      </c>
      <c r="M171" s="14">
        <f t="shared" si="16"/>
        <v>0</v>
      </c>
      <c r="N171" s="14">
        <f t="shared" si="16"/>
        <v>0</v>
      </c>
      <c r="O171" s="14">
        <f t="shared" si="16"/>
        <v>0</v>
      </c>
      <c r="P171" s="14">
        <f t="shared" si="16"/>
        <v>0</v>
      </c>
      <c r="Q171" s="14">
        <f t="shared" si="16"/>
        <v>0</v>
      </c>
      <c r="R171" s="14">
        <f t="shared" si="16"/>
        <v>0</v>
      </c>
      <c r="S171" s="14">
        <f t="shared" si="16"/>
        <v>0</v>
      </c>
    </row>
    <row r="172" spans="1:19" s="6" customFormat="1">
      <c r="A172" s="9">
        <f>'BASE SUELDOS'!A172</f>
        <v>1</v>
      </c>
      <c r="B172" s="8" t="s">
        <v>34</v>
      </c>
      <c r="C172" s="9">
        <f>'BASE SUELDOS'!B172</f>
        <v>0</v>
      </c>
      <c r="D172" s="6" t="str">
        <f>'BASE SUELDOS'!C172</f>
        <v>EMPLEADO 169</v>
      </c>
      <c r="E172" s="6">
        <f>'BASE SUELDOS'!D172</f>
        <v>0</v>
      </c>
      <c r="F172" s="6">
        <f>'BASE SUELDOS'!E172</f>
        <v>0</v>
      </c>
      <c r="G172" s="13">
        <f>'BASE SUELDOS'!I172</f>
        <v>0</v>
      </c>
      <c r="H172" s="14">
        <f t="shared" si="16"/>
        <v>0</v>
      </c>
      <c r="I172" s="14">
        <f t="shared" si="16"/>
        <v>0</v>
      </c>
      <c r="J172" s="14">
        <f t="shared" si="16"/>
        <v>0</v>
      </c>
      <c r="K172" s="14">
        <f t="shared" si="16"/>
        <v>0</v>
      </c>
      <c r="L172" s="14">
        <f t="shared" si="16"/>
        <v>0</v>
      </c>
      <c r="M172" s="14">
        <f t="shared" si="16"/>
        <v>0</v>
      </c>
      <c r="N172" s="14">
        <f t="shared" si="16"/>
        <v>0</v>
      </c>
      <c r="O172" s="14">
        <f t="shared" si="16"/>
        <v>0</v>
      </c>
      <c r="P172" s="14">
        <f t="shared" si="16"/>
        <v>0</v>
      </c>
      <c r="Q172" s="14">
        <f t="shared" si="16"/>
        <v>0</v>
      </c>
      <c r="R172" s="14">
        <f t="shared" si="16"/>
        <v>0</v>
      </c>
      <c r="S172" s="14">
        <f t="shared" si="16"/>
        <v>0</v>
      </c>
    </row>
    <row r="173" spans="1:19" s="6" customFormat="1">
      <c r="A173" s="9">
        <f>'BASE SUELDOS'!A173</f>
        <v>1</v>
      </c>
      <c r="B173" s="8" t="s">
        <v>34</v>
      </c>
      <c r="C173" s="9">
        <f>'BASE SUELDOS'!B173</f>
        <v>0</v>
      </c>
      <c r="D173" s="6" t="str">
        <f>'BASE SUELDOS'!C173</f>
        <v>EMPLEADO 170</v>
      </c>
      <c r="E173" s="6">
        <f>'BASE SUELDOS'!D173</f>
        <v>0</v>
      </c>
      <c r="F173" s="6">
        <f>'BASE SUELDOS'!E173</f>
        <v>0</v>
      </c>
      <c r="G173" s="13">
        <f>'BASE SUELDOS'!I173</f>
        <v>0</v>
      </c>
      <c r="H173" s="14">
        <f t="shared" si="16"/>
        <v>0</v>
      </c>
      <c r="I173" s="14">
        <f t="shared" si="16"/>
        <v>0</v>
      </c>
      <c r="J173" s="14">
        <f t="shared" si="16"/>
        <v>0</v>
      </c>
      <c r="K173" s="14">
        <f t="shared" si="16"/>
        <v>0</v>
      </c>
      <c r="L173" s="14">
        <f t="shared" si="16"/>
        <v>0</v>
      </c>
      <c r="M173" s="14">
        <f t="shared" si="16"/>
        <v>0</v>
      </c>
      <c r="N173" s="14">
        <f t="shared" si="16"/>
        <v>0</v>
      </c>
      <c r="O173" s="14">
        <f t="shared" si="16"/>
        <v>0</v>
      </c>
      <c r="P173" s="14">
        <f t="shared" si="16"/>
        <v>0</v>
      </c>
      <c r="Q173" s="14">
        <f t="shared" si="16"/>
        <v>0</v>
      </c>
      <c r="R173" s="14">
        <f t="shared" si="16"/>
        <v>0</v>
      </c>
      <c r="S173" s="14">
        <f t="shared" si="16"/>
        <v>0</v>
      </c>
    </row>
    <row r="174" spans="1:19" s="6" customFormat="1">
      <c r="A174" s="9">
        <f>'BASE SUELDOS'!A174</f>
        <v>1</v>
      </c>
      <c r="B174" s="8" t="s">
        <v>34</v>
      </c>
      <c r="C174" s="9">
        <f>'BASE SUELDOS'!B174</f>
        <v>0</v>
      </c>
      <c r="D174" s="6" t="str">
        <f>'BASE SUELDOS'!C174</f>
        <v>EMPLEADO 171</v>
      </c>
      <c r="E174" s="6">
        <f>'BASE SUELDOS'!D174</f>
        <v>0</v>
      </c>
      <c r="F174" s="6">
        <f>'BASE SUELDOS'!E174</f>
        <v>0</v>
      </c>
      <c r="G174" s="13">
        <f>'BASE SUELDOS'!I174</f>
        <v>0</v>
      </c>
      <c r="H174" s="14">
        <f t="shared" ref="H174:S183" si="17">(IF($G174&gt;_25_Veces_SMGDF,_25_Veces_SMGDF,$G174))*H$2*Infonavit</f>
        <v>0</v>
      </c>
      <c r="I174" s="14">
        <f t="shared" si="17"/>
        <v>0</v>
      </c>
      <c r="J174" s="14">
        <f t="shared" si="17"/>
        <v>0</v>
      </c>
      <c r="K174" s="14">
        <f t="shared" si="17"/>
        <v>0</v>
      </c>
      <c r="L174" s="14">
        <f t="shared" si="17"/>
        <v>0</v>
      </c>
      <c r="M174" s="14">
        <f t="shared" si="17"/>
        <v>0</v>
      </c>
      <c r="N174" s="14">
        <f t="shared" si="17"/>
        <v>0</v>
      </c>
      <c r="O174" s="14">
        <f t="shared" si="17"/>
        <v>0</v>
      </c>
      <c r="P174" s="14">
        <f t="shared" si="17"/>
        <v>0</v>
      </c>
      <c r="Q174" s="14">
        <f t="shared" si="17"/>
        <v>0</v>
      </c>
      <c r="R174" s="14">
        <f t="shared" si="17"/>
        <v>0</v>
      </c>
      <c r="S174" s="14">
        <f t="shared" si="17"/>
        <v>0</v>
      </c>
    </row>
    <row r="175" spans="1:19" s="6" customFormat="1">
      <c r="A175" s="9">
        <f>'BASE SUELDOS'!A175</f>
        <v>1</v>
      </c>
      <c r="B175" s="8" t="s">
        <v>34</v>
      </c>
      <c r="C175" s="9">
        <f>'BASE SUELDOS'!B175</f>
        <v>0</v>
      </c>
      <c r="D175" s="6" t="str">
        <f>'BASE SUELDOS'!C175</f>
        <v>EMPLEADO 172</v>
      </c>
      <c r="E175" s="6">
        <f>'BASE SUELDOS'!D175</f>
        <v>0</v>
      </c>
      <c r="F175" s="6">
        <f>'BASE SUELDOS'!E175</f>
        <v>0</v>
      </c>
      <c r="G175" s="13">
        <f>'BASE SUELDOS'!I175</f>
        <v>0</v>
      </c>
      <c r="H175" s="14">
        <f t="shared" si="17"/>
        <v>0</v>
      </c>
      <c r="I175" s="14">
        <f t="shared" si="17"/>
        <v>0</v>
      </c>
      <c r="J175" s="14">
        <f t="shared" si="17"/>
        <v>0</v>
      </c>
      <c r="K175" s="14">
        <f t="shared" si="17"/>
        <v>0</v>
      </c>
      <c r="L175" s="14">
        <f t="shared" si="17"/>
        <v>0</v>
      </c>
      <c r="M175" s="14">
        <f t="shared" si="17"/>
        <v>0</v>
      </c>
      <c r="N175" s="14">
        <f t="shared" si="17"/>
        <v>0</v>
      </c>
      <c r="O175" s="14">
        <f t="shared" si="17"/>
        <v>0</v>
      </c>
      <c r="P175" s="14">
        <f t="shared" si="17"/>
        <v>0</v>
      </c>
      <c r="Q175" s="14">
        <f t="shared" si="17"/>
        <v>0</v>
      </c>
      <c r="R175" s="14">
        <f t="shared" si="17"/>
        <v>0</v>
      </c>
      <c r="S175" s="14">
        <f t="shared" si="17"/>
        <v>0</v>
      </c>
    </row>
    <row r="176" spans="1:19" s="6" customFormat="1">
      <c r="A176" s="9">
        <f>'BASE SUELDOS'!A176</f>
        <v>1</v>
      </c>
      <c r="B176" s="8" t="s">
        <v>34</v>
      </c>
      <c r="C176" s="9">
        <f>'BASE SUELDOS'!B176</f>
        <v>0</v>
      </c>
      <c r="D176" s="6" t="str">
        <f>'BASE SUELDOS'!C176</f>
        <v>EMPLEADO 173</v>
      </c>
      <c r="E176" s="6">
        <f>'BASE SUELDOS'!D176</f>
        <v>0</v>
      </c>
      <c r="F176" s="6">
        <f>'BASE SUELDOS'!E176</f>
        <v>0</v>
      </c>
      <c r="G176" s="13">
        <f>'BASE SUELDOS'!I176</f>
        <v>0</v>
      </c>
      <c r="H176" s="14">
        <f t="shared" si="17"/>
        <v>0</v>
      </c>
      <c r="I176" s="14">
        <f t="shared" si="17"/>
        <v>0</v>
      </c>
      <c r="J176" s="14">
        <f t="shared" si="17"/>
        <v>0</v>
      </c>
      <c r="K176" s="14">
        <f t="shared" si="17"/>
        <v>0</v>
      </c>
      <c r="L176" s="14">
        <f t="shared" si="17"/>
        <v>0</v>
      </c>
      <c r="M176" s="14">
        <f t="shared" si="17"/>
        <v>0</v>
      </c>
      <c r="N176" s="14">
        <f t="shared" si="17"/>
        <v>0</v>
      </c>
      <c r="O176" s="14">
        <f t="shared" si="17"/>
        <v>0</v>
      </c>
      <c r="P176" s="14">
        <f t="shared" si="17"/>
        <v>0</v>
      </c>
      <c r="Q176" s="14">
        <f t="shared" si="17"/>
        <v>0</v>
      </c>
      <c r="R176" s="14">
        <f t="shared" si="17"/>
        <v>0</v>
      </c>
      <c r="S176" s="14">
        <f t="shared" si="17"/>
        <v>0</v>
      </c>
    </row>
    <row r="177" spans="1:19" s="6" customFormat="1">
      <c r="A177" s="9">
        <f>'BASE SUELDOS'!A177</f>
        <v>1</v>
      </c>
      <c r="B177" s="8" t="s">
        <v>34</v>
      </c>
      <c r="C177" s="9">
        <f>'BASE SUELDOS'!B177</f>
        <v>0</v>
      </c>
      <c r="D177" s="6" t="str">
        <f>'BASE SUELDOS'!C177</f>
        <v>EMPLEADO 174</v>
      </c>
      <c r="E177" s="6">
        <f>'BASE SUELDOS'!D177</f>
        <v>0</v>
      </c>
      <c r="F177" s="6">
        <f>'BASE SUELDOS'!E177</f>
        <v>0</v>
      </c>
      <c r="G177" s="13">
        <f>'BASE SUELDOS'!I177</f>
        <v>0</v>
      </c>
      <c r="H177" s="14">
        <f t="shared" si="17"/>
        <v>0</v>
      </c>
      <c r="I177" s="14">
        <f t="shared" si="17"/>
        <v>0</v>
      </c>
      <c r="J177" s="14">
        <f t="shared" si="17"/>
        <v>0</v>
      </c>
      <c r="K177" s="14">
        <f t="shared" si="17"/>
        <v>0</v>
      </c>
      <c r="L177" s="14">
        <f t="shared" si="17"/>
        <v>0</v>
      </c>
      <c r="M177" s="14">
        <f t="shared" si="17"/>
        <v>0</v>
      </c>
      <c r="N177" s="14">
        <f t="shared" si="17"/>
        <v>0</v>
      </c>
      <c r="O177" s="14">
        <f t="shared" si="17"/>
        <v>0</v>
      </c>
      <c r="P177" s="14">
        <f t="shared" si="17"/>
        <v>0</v>
      </c>
      <c r="Q177" s="14">
        <f t="shared" si="17"/>
        <v>0</v>
      </c>
      <c r="R177" s="14">
        <f t="shared" si="17"/>
        <v>0</v>
      </c>
      <c r="S177" s="14">
        <f t="shared" si="17"/>
        <v>0</v>
      </c>
    </row>
    <row r="178" spans="1:19" s="6" customFormat="1">
      <c r="A178" s="9">
        <f>'BASE SUELDOS'!A178</f>
        <v>1</v>
      </c>
      <c r="B178" s="8" t="s">
        <v>34</v>
      </c>
      <c r="C178" s="9">
        <f>'BASE SUELDOS'!B178</f>
        <v>0</v>
      </c>
      <c r="D178" s="6" t="str">
        <f>'BASE SUELDOS'!C178</f>
        <v>EMPLEADO 175</v>
      </c>
      <c r="E178" s="6">
        <f>'BASE SUELDOS'!D178</f>
        <v>0</v>
      </c>
      <c r="F178" s="6">
        <f>'BASE SUELDOS'!E178</f>
        <v>0</v>
      </c>
      <c r="G178" s="13">
        <f>'BASE SUELDOS'!I178</f>
        <v>0</v>
      </c>
      <c r="H178" s="14">
        <f t="shared" si="17"/>
        <v>0</v>
      </c>
      <c r="I178" s="14">
        <f t="shared" si="17"/>
        <v>0</v>
      </c>
      <c r="J178" s="14">
        <f t="shared" si="17"/>
        <v>0</v>
      </c>
      <c r="K178" s="14">
        <f t="shared" si="17"/>
        <v>0</v>
      </c>
      <c r="L178" s="14">
        <f t="shared" si="17"/>
        <v>0</v>
      </c>
      <c r="M178" s="14">
        <f t="shared" si="17"/>
        <v>0</v>
      </c>
      <c r="N178" s="14">
        <f t="shared" si="17"/>
        <v>0</v>
      </c>
      <c r="O178" s="14">
        <f t="shared" si="17"/>
        <v>0</v>
      </c>
      <c r="P178" s="14">
        <f t="shared" si="17"/>
        <v>0</v>
      </c>
      <c r="Q178" s="14">
        <f t="shared" si="17"/>
        <v>0</v>
      </c>
      <c r="R178" s="14">
        <f t="shared" si="17"/>
        <v>0</v>
      </c>
      <c r="S178" s="14">
        <f t="shared" si="17"/>
        <v>0</v>
      </c>
    </row>
    <row r="179" spans="1:19" s="6" customFormat="1">
      <c r="A179" s="9">
        <f>'BASE SUELDOS'!A179</f>
        <v>1</v>
      </c>
      <c r="B179" s="8" t="s">
        <v>34</v>
      </c>
      <c r="C179" s="9">
        <f>'BASE SUELDOS'!B179</f>
        <v>0</v>
      </c>
      <c r="D179" s="6" t="str">
        <f>'BASE SUELDOS'!C179</f>
        <v>EMPLEADO 176</v>
      </c>
      <c r="E179" s="6">
        <f>'BASE SUELDOS'!D179</f>
        <v>0</v>
      </c>
      <c r="F179" s="6">
        <f>'BASE SUELDOS'!E179</f>
        <v>0</v>
      </c>
      <c r="G179" s="13">
        <f>'BASE SUELDOS'!I179</f>
        <v>0</v>
      </c>
      <c r="H179" s="14">
        <f t="shared" si="17"/>
        <v>0</v>
      </c>
      <c r="I179" s="14">
        <f t="shared" si="17"/>
        <v>0</v>
      </c>
      <c r="J179" s="14">
        <f t="shared" si="17"/>
        <v>0</v>
      </c>
      <c r="K179" s="14">
        <f t="shared" si="17"/>
        <v>0</v>
      </c>
      <c r="L179" s="14">
        <f t="shared" si="17"/>
        <v>0</v>
      </c>
      <c r="M179" s="14">
        <f t="shared" si="17"/>
        <v>0</v>
      </c>
      <c r="N179" s="14">
        <f t="shared" si="17"/>
        <v>0</v>
      </c>
      <c r="O179" s="14">
        <f t="shared" si="17"/>
        <v>0</v>
      </c>
      <c r="P179" s="14">
        <f t="shared" si="17"/>
        <v>0</v>
      </c>
      <c r="Q179" s="14">
        <f t="shared" si="17"/>
        <v>0</v>
      </c>
      <c r="R179" s="14">
        <f t="shared" si="17"/>
        <v>0</v>
      </c>
      <c r="S179" s="14">
        <f t="shared" si="17"/>
        <v>0</v>
      </c>
    </row>
    <row r="180" spans="1:19" s="6" customFormat="1">
      <c r="A180" s="9">
        <f>'BASE SUELDOS'!A180</f>
        <v>1</v>
      </c>
      <c r="B180" s="8" t="s">
        <v>34</v>
      </c>
      <c r="C180" s="9">
        <f>'BASE SUELDOS'!B180</f>
        <v>0</v>
      </c>
      <c r="D180" s="6" t="str">
        <f>'BASE SUELDOS'!C180</f>
        <v>EMPLEADO 177</v>
      </c>
      <c r="E180" s="6">
        <f>'BASE SUELDOS'!D180</f>
        <v>0</v>
      </c>
      <c r="F180" s="6">
        <f>'BASE SUELDOS'!E180</f>
        <v>0</v>
      </c>
      <c r="G180" s="13">
        <f>'BASE SUELDOS'!I180</f>
        <v>0</v>
      </c>
      <c r="H180" s="14">
        <f t="shared" si="17"/>
        <v>0</v>
      </c>
      <c r="I180" s="14">
        <f t="shared" si="17"/>
        <v>0</v>
      </c>
      <c r="J180" s="14">
        <f t="shared" si="17"/>
        <v>0</v>
      </c>
      <c r="K180" s="14">
        <f t="shared" si="17"/>
        <v>0</v>
      </c>
      <c r="L180" s="14">
        <f t="shared" si="17"/>
        <v>0</v>
      </c>
      <c r="M180" s="14">
        <f t="shared" si="17"/>
        <v>0</v>
      </c>
      <c r="N180" s="14">
        <f t="shared" si="17"/>
        <v>0</v>
      </c>
      <c r="O180" s="14">
        <f t="shared" si="17"/>
        <v>0</v>
      </c>
      <c r="P180" s="14">
        <f t="shared" si="17"/>
        <v>0</v>
      </c>
      <c r="Q180" s="14">
        <f t="shared" si="17"/>
        <v>0</v>
      </c>
      <c r="R180" s="14">
        <f t="shared" si="17"/>
        <v>0</v>
      </c>
      <c r="S180" s="14">
        <f t="shared" si="17"/>
        <v>0</v>
      </c>
    </row>
    <row r="181" spans="1:19" s="6" customFormat="1">
      <c r="A181" s="9">
        <f>'BASE SUELDOS'!A181</f>
        <v>1</v>
      </c>
      <c r="B181" s="8" t="s">
        <v>34</v>
      </c>
      <c r="C181" s="9">
        <f>'BASE SUELDOS'!B181</f>
        <v>0</v>
      </c>
      <c r="D181" s="6" t="str">
        <f>'BASE SUELDOS'!C181</f>
        <v>EMPLEADO 178</v>
      </c>
      <c r="E181" s="6">
        <f>'BASE SUELDOS'!D181</f>
        <v>0</v>
      </c>
      <c r="F181" s="6">
        <f>'BASE SUELDOS'!E181</f>
        <v>0</v>
      </c>
      <c r="G181" s="13">
        <f>'BASE SUELDOS'!I181</f>
        <v>0</v>
      </c>
      <c r="H181" s="14">
        <f t="shared" si="17"/>
        <v>0</v>
      </c>
      <c r="I181" s="14">
        <f t="shared" si="17"/>
        <v>0</v>
      </c>
      <c r="J181" s="14">
        <f t="shared" si="17"/>
        <v>0</v>
      </c>
      <c r="K181" s="14">
        <f t="shared" si="17"/>
        <v>0</v>
      </c>
      <c r="L181" s="14">
        <f t="shared" si="17"/>
        <v>0</v>
      </c>
      <c r="M181" s="14">
        <f t="shared" si="17"/>
        <v>0</v>
      </c>
      <c r="N181" s="14">
        <f t="shared" si="17"/>
        <v>0</v>
      </c>
      <c r="O181" s="14">
        <f t="shared" si="17"/>
        <v>0</v>
      </c>
      <c r="P181" s="14">
        <f t="shared" si="17"/>
        <v>0</v>
      </c>
      <c r="Q181" s="14">
        <f t="shared" si="17"/>
        <v>0</v>
      </c>
      <c r="R181" s="14">
        <f t="shared" si="17"/>
        <v>0</v>
      </c>
      <c r="S181" s="14">
        <f t="shared" si="17"/>
        <v>0</v>
      </c>
    </row>
    <row r="182" spans="1:19" s="6" customFormat="1">
      <c r="A182" s="9">
        <f>'BASE SUELDOS'!A182</f>
        <v>1</v>
      </c>
      <c r="B182" s="8" t="s">
        <v>34</v>
      </c>
      <c r="C182" s="9">
        <f>'BASE SUELDOS'!B182</f>
        <v>0</v>
      </c>
      <c r="D182" s="6" t="str">
        <f>'BASE SUELDOS'!C182</f>
        <v>EMPLEADO 179</v>
      </c>
      <c r="E182" s="6">
        <f>'BASE SUELDOS'!D182</f>
        <v>0</v>
      </c>
      <c r="F182" s="6">
        <f>'BASE SUELDOS'!E182</f>
        <v>0</v>
      </c>
      <c r="G182" s="13">
        <f>'BASE SUELDOS'!I182</f>
        <v>0</v>
      </c>
      <c r="H182" s="14">
        <f t="shared" si="17"/>
        <v>0</v>
      </c>
      <c r="I182" s="14">
        <f t="shared" si="17"/>
        <v>0</v>
      </c>
      <c r="J182" s="14">
        <f t="shared" si="17"/>
        <v>0</v>
      </c>
      <c r="K182" s="14">
        <f t="shared" si="17"/>
        <v>0</v>
      </c>
      <c r="L182" s="14">
        <f t="shared" si="17"/>
        <v>0</v>
      </c>
      <c r="M182" s="14">
        <f t="shared" si="17"/>
        <v>0</v>
      </c>
      <c r="N182" s="14">
        <f t="shared" si="17"/>
        <v>0</v>
      </c>
      <c r="O182" s="14">
        <f t="shared" si="17"/>
        <v>0</v>
      </c>
      <c r="P182" s="14">
        <f t="shared" si="17"/>
        <v>0</v>
      </c>
      <c r="Q182" s="14">
        <f t="shared" si="17"/>
        <v>0</v>
      </c>
      <c r="R182" s="14">
        <f t="shared" si="17"/>
        <v>0</v>
      </c>
      <c r="S182" s="14">
        <f t="shared" si="17"/>
        <v>0</v>
      </c>
    </row>
    <row r="183" spans="1:19" s="6" customFormat="1">
      <c r="A183" s="9">
        <f>'BASE SUELDOS'!A183</f>
        <v>1</v>
      </c>
      <c r="B183" s="8" t="s">
        <v>34</v>
      </c>
      <c r="C183" s="9">
        <f>'BASE SUELDOS'!B183</f>
        <v>0</v>
      </c>
      <c r="D183" s="6" t="str">
        <f>'BASE SUELDOS'!C183</f>
        <v>EMPLEADO 180</v>
      </c>
      <c r="E183" s="6">
        <f>'BASE SUELDOS'!D183</f>
        <v>0</v>
      </c>
      <c r="F183" s="6">
        <f>'BASE SUELDOS'!E183</f>
        <v>0</v>
      </c>
      <c r="G183" s="13">
        <f>'BASE SUELDOS'!I183</f>
        <v>0</v>
      </c>
      <c r="H183" s="14">
        <f t="shared" si="17"/>
        <v>0</v>
      </c>
      <c r="I183" s="14">
        <f t="shared" si="17"/>
        <v>0</v>
      </c>
      <c r="J183" s="14">
        <f t="shared" si="17"/>
        <v>0</v>
      </c>
      <c r="K183" s="14">
        <f t="shared" si="17"/>
        <v>0</v>
      </c>
      <c r="L183" s="14">
        <f t="shared" si="17"/>
        <v>0</v>
      </c>
      <c r="M183" s="14">
        <f t="shared" si="17"/>
        <v>0</v>
      </c>
      <c r="N183" s="14">
        <f t="shared" si="17"/>
        <v>0</v>
      </c>
      <c r="O183" s="14">
        <f t="shared" si="17"/>
        <v>0</v>
      </c>
      <c r="P183" s="14">
        <f t="shared" si="17"/>
        <v>0</v>
      </c>
      <c r="Q183" s="14">
        <f t="shared" si="17"/>
        <v>0</v>
      </c>
      <c r="R183" s="14">
        <f t="shared" si="17"/>
        <v>0</v>
      </c>
      <c r="S183" s="14">
        <f t="shared" si="17"/>
        <v>0</v>
      </c>
    </row>
    <row r="184" spans="1:19" s="6" customFormat="1">
      <c r="A184" s="9">
        <f>'BASE SUELDOS'!A184</f>
        <v>1</v>
      </c>
      <c r="B184" s="8" t="s">
        <v>34</v>
      </c>
      <c r="C184" s="9">
        <f>'BASE SUELDOS'!B184</f>
        <v>0</v>
      </c>
      <c r="D184" s="6" t="str">
        <f>'BASE SUELDOS'!C184</f>
        <v>EMPLEADO 181</v>
      </c>
      <c r="E184" s="6">
        <f>'BASE SUELDOS'!D184</f>
        <v>0</v>
      </c>
      <c r="F184" s="6">
        <f>'BASE SUELDOS'!E184</f>
        <v>0</v>
      </c>
      <c r="G184" s="13">
        <f>'BASE SUELDOS'!I184</f>
        <v>0</v>
      </c>
      <c r="H184" s="14">
        <f t="shared" ref="H184:S193" si="18">(IF($G184&gt;_25_Veces_SMGDF,_25_Veces_SMGDF,$G184))*H$2*Infonavit</f>
        <v>0</v>
      </c>
      <c r="I184" s="14">
        <f t="shared" si="18"/>
        <v>0</v>
      </c>
      <c r="J184" s="14">
        <f t="shared" si="18"/>
        <v>0</v>
      </c>
      <c r="K184" s="14">
        <f t="shared" si="18"/>
        <v>0</v>
      </c>
      <c r="L184" s="14">
        <f t="shared" si="18"/>
        <v>0</v>
      </c>
      <c r="M184" s="14">
        <f t="shared" si="18"/>
        <v>0</v>
      </c>
      <c r="N184" s="14">
        <f t="shared" si="18"/>
        <v>0</v>
      </c>
      <c r="O184" s="14">
        <f t="shared" si="18"/>
        <v>0</v>
      </c>
      <c r="P184" s="14">
        <f t="shared" si="18"/>
        <v>0</v>
      </c>
      <c r="Q184" s="14">
        <f t="shared" si="18"/>
        <v>0</v>
      </c>
      <c r="R184" s="14">
        <f t="shared" si="18"/>
        <v>0</v>
      </c>
      <c r="S184" s="14">
        <f t="shared" si="18"/>
        <v>0</v>
      </c>
    </row>
    <row r="185" spans="1:19" s="6" customFormat="1">
      <c r="A185" s="9">
        <f>'BASE SUELDOS'!A185</f>
        <v>1</v>
      </c>
      <c r="B185" s="8" t="s">
        <v>34</v>
      </c>
      <c r="C185" s="9">
        <f>'BASE SUELDOS'!B185</f>
        <v>0</v>
      </c>
      <c r="D185" s="6" t="str">
        <f>'BASE SUELDOS'!C185</f>
        <v>EMPLEADO 182</v>
      </c>
      <c r="E185" s="6">
        <f>'BASE SUELDOS'!D185</f>
        <v>0</v>
      </c>
      <c r="F185" s="6">
        <f>'BASE SUELDOS'!E185</f>
        <v>0</v>
      </c>
      <c r="G185" s="13">
        <f>'BASE SUELDOS'!I185</f>
        <v>0</v>
      </c>
      <c r="H185" s="14">
        <f t="shared" si="18"/>
        <v>0</v>
      </c>
      <c r="I185" s="14">
        <f t="shared" si="18"/>
        <v>0</v>
      </c>
      <c r="J185" s="14">
        <f t="shared" si="18"/>
        <v>0</v>
      </c>
      <c r="K185" s="14">
        <f t="shared" si="18"/>
        <v>0</v>
      </c>
      <c r="L185" s="14">
        <f t="shared" si="18"/>
        <v>0</v>
      </c>
      <c r="M185" s="14">
        <f t="shared" si="18"/>
        <v>0</v>
      </c>
      <c r="N185" s="14">
        <f t="shared" si="18"/>
        <v>0</v>
      </c>
      <c r="O185" s="14">
        <f t="shared" si="18"/>
        <v>0</v>
      </c>
      <c r="P185" s="14">
        <f t="shared" si="18"/>
        <v>0</v>
      </c>
      <c r="Q185" s="14">
        <f t="shared" si="18"/>
        <v>0</v>
      </c>
      <c r="R185" s="14">
        <f t="shared" si="18"/>
        <v>0</v>
      </c>
      <c r="S185" s="14">
        <f t="shared" si="18"/>
        <v>0</v>
      </c>
    </row>
    <row r="186" spans="1:19" s="6" customFormat="1">
      <c r="A186" s="9">
        <f>'BASE SUELDOS'!A186</f>
        <v>1</v>
      </c>
      <c r="B186" s="8" t="s">
        <v>34</v>
      </c>
      <c r="C186" s="9">
        <f>'BASE SUELDOS'!B186</f>
        <v>0</v>
      </c>
      <c r="D186" s="6" t="str">
        <f>'BASE SUELDOS'!C186</f>
        <v>EMPLEADO 183</v>
      </c>
      <c r="E186" s="6">
        <f>'BASE SUELDOS'!D186</f>
        <v>0</v>
      </c>
      <c r="F186" s="6">
        <f>'BASE SUELDOS'!E186</f>
        <v>0</v>
      </c>
      <c r="G186" s="13">
        <f>'BASE SUELDOS'!I186</f>
        <v>0</v>
      </c>
      <c r="H186" s="14">
        <f t="shared" si="18"/>
        <v>0</v>
      </c>
      <c r="I186" s="14">
        <f t="shared" si="18"/>
        <v>0</v>
      </c>
      <c r="J186" s="14">
        <f t="shared" si="18"/>
        <v>0</v>
      </c>
      <c r="K186" s="14">
        <f t="shared" si="18"/>
        <v>0</v>
      </c>
      <c r="L186" s="14">
        <f t="shared" si="18"/>
        <v>0</v>
      </c>
      <c r="M186" s="14">
        <f t="shared" si="18"/>
        <v>0</v>
      </c>
      <c r="N186" s="14">
        <f t="shared" si="18"/>
        <v>0</v>
      </c>
      <c r="O186" s="14">
        <f t="shared" si="18"/>
        <v>0</v>
      </c>
      <c r="P186" s="14">
        <f t="shared" si="18"/>
        <v>0</v>
      </c>
      <c r="Q186" s="14">
        <f t="shared" si="18"/>
        <v>0</v>
      </c>
      <c r="R186" s="14">
        <f t="shared" si="18"/>
        <v>0</v>
      </c>
      <c r="S186" s="14">
        <f t="shared" si="18"/>
        <v>0</v>
      </c>
    </row>
    <row r="187" spans="1:19" s="6" customFormat="1">
      <c r="A187" s="9">
        <f>'BASE SUELDOS'!A187</f>
        <v>1</v>
      </c>
      <c r="B187" s="8" t="s">
        <v>34</v>
      </c>
      <c r="C187" s="9">
        <f>'BASE SUELDOS'!B187</f>
        <v>0</v>
      </c>
      <c r="D187" s="6" t="str">
        <f>'BASE SUELDOS'!C187</f>
        <v>EMPLEADO 184</v>
      </c>
      <c r="E187" s="6">
        <f>'BASE SUELDOS'!D187</f>
        <v>0</v>
      </c>
      <c r="F187" s="6">
        <f>'BASE SUELDOS'!E187</f>
        <v>0</v>
      </c>
      <c r="G187" s="13">
        <f>'BASE SUELDOS'!I187</f>
        <v>0</v>
      </c>
      <c r="H187" s="14">
        <f t="shared" si="18"/>
        <v>0</v>
      </c>
      <c r="I187" s="14">
        <f t="shared" si="18"/>
        <v>0</v>
      </c>
      <c r="J187" s="14">
        <f t="shared" si="18"/>
        <v>0</v>
      </c>
      <c r="K187" s="14">
        <f t="shared" si="18"/>
        <v>0</v>
      </c>
      <c r="L187" s="14">
        <f t="shared" si="18"/>
        <v>0</v>
      </c>
      <c r="M187" s="14">
        <f t="shared" si="18"/>
        <v>0</v>
      </c>
      <c r="N187" s="14">
        <f t="shared" si="18"/>
        <v>0</v>
      </c>
      <c r="O187" s="14">
        <f t="shared" si="18"/>
        <v>0</v>
      </c>
      <c r="P187" s="14">
        <f t="shared" si="18"/>
        <v>0</v>
      </c>
      <c r="Q187" s="14">
        <f t="shared" si="18"/>
        <v>0</v>
      </c>
      <c r="R187" s="14">
        <f t="shared" si="18"/>
        <v>0</v>
      </c>
      <c r="S187" s="14">
        <f t="shared" si="18"/>
        <v>0</v>
      </c>
    </row>
    <row r="188" spans="1:19" s="6" customFormat="1">
      <c r="A188" s="9">
        <f>'BASE SUELDOS'!A188</f>
        <v>1</v>
      </c>
      <c r="B188" s="8" t="s">
        <v>34</v>
      </c>
      <c r="C188" s="9">
        <f>'BASE SUELDOS'!B188</f>
        <v>0</v>
      </c>
      <c r="D188" s="6" t="str">
        <f>'BASE SUELDOS'!C188</f>
        <v>EMPLEADO 185</v>
      </c>
      <c r="E188" s="6">
        <f>'BASE SUELDOS'!D188</f>
        <v>0</v>
      </c>
      <c r="F188" s="6">
        <f>'BASE SUELDOS'!E188</f>
        <v>0</v>
      </c>
      <c r="G188" s="13">
        <f>'BASE SUELDOS'!I188</f>
        <v>0</v>
      </c>
      <c r="H188" s="14">
        <f t="shared" si="18"/>
        <v>0</v>
      </c>
      <c r="I188" s="14">
        <f t="shared" si="18"/>
        <v>0</v>
      </c>
      <c r="J188" s="14">
        <f t="shared" si="18"/>
        <v>0</v>
      </c>
      <c r="K188" s="14">
        <f t="shared" si="18"/>
        <v>0</v>
      </c>
      <c r="L188" s="14">
        <f t="shared" si="18"/>
        <v>0</v>
      </c>
      <c r="M188" s="14">
        <f t="shared" si="18"/>
        <v>0</v>
      </c>
      <c r="N188" s="14">
        <f t="shared" si="18"/>
        <v>0</v>
      </c>
      <c r="O188" s="14">
        <f t="shared" si="18"/>
        <v>0</v>
      </c>
      <c r="P188" s="14">
        <f t="shared" si="18"/>
        <v>0</v>
      </c>
      <c r="Q188" s="14">
        <f t="shared" si="18"/>
        <v>0</v>
      </c>
      <c r="R188" s="14">
        <f t="shared" si="18"/>
        <v>0</v>
      </c>
      <c r="S188" s="14">
        <f t="shared" si="18"/>
        <v>0</v>
      </c>
    </row>
    <row r="189" spans="1:19" s="6" customFormat="1">
      <c r="A189" s="9">
        <f>'BASE SUELDOS'!A189</f>
        <v>1</v>
      </c>
      <c r="B189" s="8" t="s">
        <v>34</v>
      </c>
      <c r="C189" s="9">
        <f>'BASE SUELDOS'!B189</f>
        <v>0</v>
      </c>
      <c r="D189" s="6" t="str">
        <f>'BASE SUELDOS'!C189</f>
        <v>EMPLEADO 186</v>
      </c>
      <c r="E189" s="6">
        <f>'BASE SUELDOS'!D189</f>
        <v>0</v>
      </c>
      <c r="F189" s="6">
        <f>'BASE SUELDOS'!E189</f>
        <v>0</v>
      </c>
      <c r="G189" s="13">
        <f>'BASE SUELDOS'!I189</f>
        <v>0</v>
      </c>
      <c r="H189" s="14">
        <f t="shared" si="18"/>
        <v>0</v>
      </c>
      <c r="I189" s="14">
        <f t="shared" si="18"/>
        <v>0</v>
      </c>
      <c r="J189" s="14">
        <f t="shared" si="18"/>
        <v>0</v>
      </c>
      <c r="K189" s="14">
        <f t="shared" si="18"/>
        <v>0</v>
      </c>
      <c r="L189" s="14">
        <f t="shared" si="18"/>
        <v>0</v>
      </c>
      <c r="M189" s="14">
        <f t="shared" si="18"/>
        <v>0</v>
      </c>
      <c r="N189" s="14">
        <f t="shared" si="18"/>
        <v>0</v>
      </c>
      <c r="O189" s="14">
        <f t="shared" si="18"/>
        <v>0</v>
      </c>
      <c r="P189" s="14">
        <f t="shared" si="18"/>
        <v>0</v>
      </c>
      <c r="Q189" s="14">
        <f t="shared" si="18"/>
        <v>0</v>
      </c>
      <c r="R189" s="14">
        <f t="shared" si="18"/>
        <v>0</v>
      </c>
      <c r="S189" s="14">
        <f t="shared" si="18"/>
        <v>0</v>
      </c>
    </row>
    <row r="190" spans="1:19" s="6" customFormat="1">
      <c r="A190" s="9">
        <f>'BASE SUELDOS'!A190</f>
        <v>1</v>
      </c>
      <c r="B190" s="8" t="s">
        <v>34</v>
      </c>
      <c r="C190" s="9">
        <f>'BASE SUELDOS'!B190</f>
        <v>0</v>
      </c>
      <c r="D190" s="6" t="str">
        <f>'BASE SUELDOS'!C190</f>
        <v>EMPLEADO 187</v>
      </c>
      <c r="E190" s="6">
        <f>'BASE SUELDOS'!D190</f>
        <v>0</v>
      </c>
      <c r="F190" s="6">
        <f>'BASE SUELDOS'!E190</f>
        <v>0</v>
      </c>
      <c r="G190" s="13">
        <f>'BASE SUELDOS'!I190</f>
        <v>0</v>
      </c>
      <c r="H190" s="14">
        <f t="shared" si="18"/>
        <v>0</v>
      </c>
      <c r="I190" s="14">
        <f t="shared" si="18"/>
        <v>0</v>
      </c>
      <c r="J190" s="14">
        <f t="shared" si="18"/>
        <v>0</v>
      </c>
      <c r="K190" s="14">
        <f t="shared" si="18"/>
        <v>0</v>
      </c>
      <c r="L190" s="14">
        <f t="shared" si="18"/>
        <v>0</v>
      </c>
      <c r="M190" s="14">
        <f t="shared" si="18"/>
        <v>0</v>
      </c>
      <c r="N190" s="14">
        <f t="shared" si="18"/>
        <v>0</v>
      </c>
      <c r="O190" s="14">
        <f t="shared" si="18"/>
        <v>0</v>
      </c>
      <c r="P190" s="14">
        <f t="shared" si="18"/>
        <v>0</v>
      </c>
      <c r="Q190" s="14">
        <f t="shared" si="18"/>
        <v>0</v>
      </c>
      <c r="R190" s="14">
        <f t="shared" si="18"/>
        <v>0</v>
      </c>
      <c r="S190" s="14">
        <f t="shared" si="18"/>
        <v>0</v>
      </c>
    </row>
    <row r="191" spans="1:19" s="6" customFormat="1">
      <c r="A191" s="9">
        <f>'BASE SUELDOS'!A191</f>
        <v>1</v>
      </c>
      <c r="B191" s="8" t="s">
        <v>34</v>
      </c>
      <c r="C191" s="9">
        <f>'BASE SUELDOS'!B191</f>
        <v>0</v>
      </c>
      <c r="D191" s="6" t="str">
        <f>'BASE SUELDOS'!C191</f>
        <v>EMPLEADO 188</v>
      </c>
      <c r="E191" s="6">
        <f>'BASE SUELDOS'!D191</f>
        <v>0</v>
      </c>
      <c r="F191" s="6">
        <f>'BASE SUELDOS'!E191</f>
        <v>0</v>
      </c>
      <c r="G191" s="13">
        <f>'BASE SUELDOS'!I191</f>
        <v>0</v>
      </c>
      <c r="H191" s="14">
        <f t="shared" si="18"/>
        <v>0</v>
      </c>
      <c r="I191" s="14">
        <f t="shared" si="18"/>
        <v>0</v>
      </c>
      <c r="J191" s="14">
        <f t="shared" si="18"/>
        <v>0</v>
      </c>
      <c r="K191" s="14">
        <f t="shared" si="18"/>
        <v>0</v>
      </c>
      <c r="L191" s="14">
        <f t="shared" si="18"/>
        <v>0</v>
      </c>
      <c r="M191" s="14">
        <f t="shared" si="18"/>
        <v>0</v>
      </c>
      <c r="N191" s="14">
        <f t="shared" si="18"/>
        <v>0</v>
      </c>
      <c r="O191" s="14">
        <f t="shared" si="18"/>
        <v>0</v>
      </c>
      <c r="P191" s="14">
        <f t="shared" si="18"/>
        <v>0</v>
      </c>
      <c r="Q191" s="14">
        <f t="shared" si="18"/>
        <v>0</v>
      </c>
      <c r="R191" s="14">
        <f t="shared" si="18"/>
        <v>0</v>
      </c>
      <c r="S191" s="14">
        <f t="shared" si="18"/>
        <v>0</v>
      </c>
    </row>
    <row r="192" spans="1:19" s="6" customFormat="1">
      <c r="A192" s="9">
        <f>'BASE SUELDOS'!A192</f>
        <v>1</v>
      </c>
      <c r="B192" s="8" t="s">
        <v>34</v>
      </c>
      <c r="C192" s="9">
        <f>'BASE SUELDOS'!B192</f>
        <v>0</v>
      </c>
      <c r="D192" s="6" t="str">
        <f>'BASE SUELDOS'!C192</f>
        <v>EMPLEADO 189</v>
      </c>
      <c r="E192" s="6">
        <f>'BASE SUELDOS'!D192</f>
        <v>0</v>
      </c>
      <c r="F192" s="6">
        <f>'BASE SUELDOS'!E192</f>
        <v>0</v>
      </c>
      <c r="G192" s="13">
        <f>'BASE SUELDOS'!I192</f>
        <v>0</v>
      </c>
      <c r="H192" s="14">
        <f t="shared" si="18"/>
        <v>0</v>
      </c>
      <c r="I192" s="14">
        <f t="shared" si="18"/>
        <v>0</v>
      </c>
      <c r="J192" s="14">
        <f t="shared" si="18"/>
        <v>0</v>
      </c>
      <c r="K192" s="14">
        <f t="shared" si="18"/>
        <v>0</v>
      </c>
      <c r="L192" s="14">
        <f t="shared" si="18"/>
        <v>0</v>
      </c>
      <c r="M192" s="14">
        <f t="shared" si="18"/>
        <v>0</v>
      </c>
      <c r="N192" s="14">
        <f t="shared" si="18"/>
        <v>0</v>
      </c>
      <c r="O192" s="14">
        <f t="shared" si="18"/>
        <v>0</v>
      </c>
      <c r="P192" s="14">
        <f t="shared" si="18"/>
        <v>0</v>
      </c>
      <c r="Q192" s="14">
        <f t="shared" si="18"/>
        <v>0</v>
      </c>
      <c r="R192" s="14">
        <f t="shared" si="18"/>
        <v>0</v>
      </c>
      <c r="S192" s="14">
        <f t="shared" si="18"/>
        <v>0</v>
      </c>
    </row>
    <row r="193" spans="1:19" s="6" customFormat="1">
      <c r="A193" s="9">
        <f>'BASE SUELDOS'!A193</f>
        <v>1</v>
      </c>
      <c r="B193" s="8" t="s">
        <v>34</v>
      </c>
      <c r="C193" s="9">
        <f>'BASE SUELDOS'!B193</f>
        <v>0</v>
      </c>
      <c r="D193" s="6" t="str">
        <f>'BASE SUELDOS'!C193</f>
        <v>EMPLEADO 190</v>
      </c>
      <c r="E193" s="6">
        <f>'BASE SUELDOS'!D193</f>
        <v>0</v>
      </c>
      <c r="F193" s="6">
        <f>'BASE SUELDOS'!E193</f>
        <v>0</v>
      </c>
      <c r="G193" s="13">
        <f>'BASE SUELDOS'!I193</f>
        <v>0</v>
      </c>
      <c r="H193" s="14">
        <f t="shared" si="18"/>
        <v>0</v>
      </c>
      <c r="I193" s="14">
        <f t="shared" si="18"/>
        <v>0</v>
      </c>
      <c r="J193" s="14">
        <f t="shared" si="18"/>
        <v>0</v>
      </c>
      <c r="K193" s="14">
        <f t="shared" si="18"/>
        <v>0</v>
      </c>
      <c r="L193" s="14">
        <f t="shared" si="18"/>
        <v>0</v>
      </c>
      <c r="M193" s="14">
        <f t="shared" si="18"/>
        <v>0</v>
      </c>
      <c r="N193" s="14">
        <f t="shared" si="18"/>
        <v>0</v>
      </c>
      <c r="O193" s="14">
        <f t="shared" si="18"/>
        <v>0</v>
      </c>
      <c r="P193" s="14">
        <f t="shared" si="18"/>
        <v>0</v>
      </c>
      <c r="Q193" s="14">
        <f t="shared" si="18"/>
        <v>0</v>
      </c>
      <c r="R193" s="14">
        <f t="shared" si="18"/>
        <v>0</v>
      </c>
      <c r="S193" s="14">
        <f t="shared" si="18"/>
        <v>0</v>
      </c>
    </row>
    <row r="194" spans="1:19" s="6" customFormat="1">
      <c r="A194" s="9">
        <f>'BASE SUELDOS'!A194</f>
        <v>1</v>
      </c>
      <c r="B194" s="8" t="s">
        <v>34</v>
      </c>
      <c r="C194" s="9">
        <f>'BASE SUELDOS'!B194</f>
        <v>0</v>
      </c>
      <c r="D194" s="6" t="str">
        <f>'BASE SUELDOS'!C194</f>
        <v>EMPLEADO 191</v>
      </c>
      <c r="E194" s="6">
        <f>'BASE SUELDOS'!D194</f>
        <v>0</v>
      </c>
      <c r="F194" s="6">
        <f>'BASE SUELDOS'!E194</f>
        <v>0</v>
      </c>
      <c r="G194" s="13">
        <f>'BASE SUELDOS'!I194</f>
        <v>0</v>
      </c>
      <c r="H194" s="14">
        <f t="shared" ref="H194:S203" si="19">(IF($G194&gt;_25_Veces_SMGDF,_25_Veces_SMGDF,$G194))*H$2*Infonavit</f>
        <v>0</v>
      </c>
      <c r="I194" s="14">
        <f t="shared" si="19"/>
        <v>0</v>
      </c>
      <c r="J194" s="14">
        <f t="shared" si="19"/>
        <v>0</v>
      </c>
      <c r="K194" s="14">
        <f t="shared" si="19"/>
        <v>0</v>
      </c>
      <c r="L194" s="14">
        <f t="shared" si="19"/>
        <v>0</v>
      </c>
      <c r="M194" s="14">
        <f t="shared" si="19"/>
        <v>0</v>
      </c>
      <c r="N194" s="14">
        <f t="shared" si="19"/>
        <v>0</v>
      </c>
      <c r="O194" s="14">
        <f t="shared" si="19"/>
        <v>0</v>
      </c>
      <c r="P194" s="14">
        <f t="shared" si="19"/>
        <v>0</v>
      </c>
      <c r="Q194" s="14">
        <f t="shared" si="19"/>
        <v>0</v>
      </c>
      <c r="R194" s="14">
        <f t="shared" si="19"/>
        <v>0</v>
      </c>
      <c r="S194" s="14">
        <f t="shared" si="19"/>
        <v>0</v>
      </c>
    </row>
    <row r="195" spans="1:19" s="6" customFormat="1">
      <c r="A195" s="9">
        <f>'BASE SUELDOS'!A195</f>
        <v>1</v>
      </c>
      <c r="B195" s="8" t="s">
        <v>34</v>
      </c>
      <c r="C195" s="9">
        <f>'BASE SUELDOS'!B195</f>
        <v>0</v>
      </c>
      <c r="D195" s="6" t="str">
        <f>'BASE SUELDOS'!C195</f>
        <v>EMPLEADO 192</v>
      </c>
      <c r="E195" s="6">
        <f>'BASE SUELDOS'!D195</f>
        <v>0</v>
      </c>
      <c r="F195" s="6">
        <f>'BASE SUELDOS'!E195</f>
        <v>0</v>
      </c>
      <c r="G195" s="13">
        <f>'BASE SUELDOS'!I195</f>
        <v>0</v>
      </c>
      <c r="H195" s="14">
        <f t="shared" si="19"/>
        <v>0</v>
      </c>
      <c r="I195" s="14">
        <f t="shared" si="19"/>
        <v>0</v>
      </c>
      <c r="J195" s="14">
        <f t="shared" si="19"/>
        <v>0</v>
      </c>
      <c r="K195" s="14">
        <f t="shared" si="19"/>
        <v>0</v>
      </c>
      <c r="L195" s="14">
        <f t="shared" si="19"/>
        <v>0</v>
      </c>
      <c r="M195" s="14">
        <f t="shared" si="19"/>
        <v>0</v>
      </c>
      <c r="N195" s="14">
        <f t="shared" si="19"/>
        <v>0</v>
      </c>
      <c r="O195" s="14">
        <f t="shared" si="19"/>
        <v>0</v>
      </c>
      <c r="P195" s="14">
        <f t="shared" si="19"/>
        <v>0</v>
      </c>
      <c r="Q195" s="14">
        <f t="shared" si="19"/>
        <v>0</v>
      </c>
      <c r="R195" s="14">
        <f t="shared" si="19"/>
        <v>0</v>
      </c>
      <c r="S195" s="14">
        <f t="shared" si="19"/>
        <v>0</v>
      </c>
    </row>
    <row r="196" spans="1:19" s="6" customFormat="1">
      <c r="A196" s="9">
        <f>'BASE SUELDOS'!A196</f>
        <v>1</v>
      </c>
      <c r="B196" s="8" t="s">
        <v>34</v>
      </c>
      <c r="C196" s="9">
        <f>'BASE SUELDOS'!B196</f>
        <v>0</v>
      </c>
      <c r="D196" s="6" t="str">
        <f>'BASE SUELDOS'!C196</f>
        <v>EMPLEADO 193</v>
      </c>
      <c r="E196" s="6">
        <f>'BASE SUELDOS'!D196</f>
        <v>0</v>
      </c>
      <c r="F196" s="6">
        <f>'BASE SUELDOS'!E196</f>
        <v>0</v>
      </c>
      <c r="G196" s="13">
        <f>'BASE SUELDOS'!I196</f>
        <v>0</v>
      </c>
      <c r="H196" s="14">
        <f t="shared" si="19"/>
        <v>0</v>
      </c>
      <c r="I196" s="14">
        <f t="shared" si="19"/>
        <v>0</v>
      </c>
      <c r="J196" s="14">
        <f t="shared" si="19"/>
        <v>0</v>
      </c>
      <c r="K196" s="14">
        <f t="shared" si="19"/>
        <v>0</v>
      </c>
      <c r="L196" s="14">
        <f t="shared" si="19"/>
        <v>0</v>
      </c>
      <c r="M196" s="14">
        <f t="shared" si="19"/>
        <v>0</v>
      </c>
      <c r="N196" s="14">
        <f t="shared" si="19"/>
        <v>0</v>
      </c>
      <c r="O196" s="14">
        <f t="shared" si="19"/>
        <v>0</v>
      </c>
      <c r="P196" s="14">
        <f t="shared" si="19"/>
        <v>0</v>
      </c>
      <c r="Q196" s="14">
        <f t="shared" si="19"/>
        <v>0</v>
      </c>
      <c r="R196" s="14">
        <f t="shared" si="19"/>
        <v>0</v>
      </c>
      <c r="S196" s="14">
        <f t="shared" si="19"/>
        <v>0</v>
      </c>
    </row>
    <row r="197" spans="1:19" s="6" customFormat="1">
      <c r="A197" s="9">
        <f>'BASE SUELDOS'!A197</f>
        <v>1</v>
      </c>
      <c r="B197" s="8" t="s">
        <v>34</v>
      </c>
      <c r="C197" s="9">
        <f>'BASE SUELDOS'!B197</f>
        <v>0</v>
      </c>
      <c r="D197" s="6" t="str">
        <f>'BASE SUELDOS'!C197</f>
        <v>EMPLEADO 194</v>
      </c>
      <c r="E197" s="6">
        <f>'BASE SUELDOS'!D197</f>
        <v>0</v>
      </c>
      <c r="F197" s="6">
        <f>'BASE SUELDOS'!E197</f>
        <v>0</v>
      </c>
      <c r="G197" s="13">
        <f>'BASE SUELDOS'!I197</f>
        <v>0</v>
      </c>
      <c r="H197" s="14">
        <f t="shared" si="19"/>
        <v>0</v>
      </c>
      <c r="I197" s="14">
        <f t="shared" si="19"/>
        <v>0</v>
      </c>
      <c r="J197" s="14">
        <f t="shared" si="19"/>
        <v>0</v>
      </c>
      <c r="K197" s="14">
        <f t="shared" si="19"/>
        <v>0</v>
      </c>
      <c r="L197" s="14">
        <f t="shared" si="19"/>
        <v>0</v>
      </c>
      <c r="M197" s="14">
        <f t="shared" si="19"/>
        <v>0</v>
      </c>
      <c r="N197" s="14">
        <f t="shared" si="19"/>
        <v>0</v>
      </c>
      <c r="O197" s="14">
        <f t="shared" si="19"/>
        <v>0</v>
      </c>
      <c r="P197" s="14">
        <f t="shared" si="19"/>
        <v>0</v>
      </c>
      <c r="Q197" s="14">
        <f t="shared" si="19"/>
        <v>0</v>
      </c>
      <c r="R197" s="14">
        <f t="shared" si="19"/>
        <v>0</v>
      </c>
      <c r="S197" s="14">
        <f t="shared" si="19"/>
        <v>0</v>
      </c>
    </row>
    <row r="198" spans="1:19" s="6" customFormat="1">
      <c r="A198" s="9">
        <f>'BASE SUELDOS'!A198</f>
        <v>1</v>
      </c>
      <c r="B198" s="8" t="s">
        <v>34</v>
      </c>
      <c r="C198" s="9">
        <f>'BASE SUELDOS'!B198</f>
        <v>0</v>
      </c>
      <c r="D198" s="6" t="str">
        <f>'BASE SUELDOS'!C198</f>
        <v>EMPLEADO 195</v>
      </c>
      <c r="E198" s="6">
        <f>'BASE SUELDOS'!D198</f>
        <v>0</v>
      </c>
      <c r="F198" s="6">
        <f>'BASE SUELDOS'!E198</f>
        <v>0</v>
      </c>
      <c r="G198" s="13">
        <f>'BASE SUELDOS'!I198</f>
        <v>0</v>
      </c>
      <c r="H198" s="14">
        <f t="shared" si="19"/>
        <v>0</v>
      </c>
      <c r="I198" s="14">
        <f t="shared" si="19"/>
        <v>0</v>
      </c>
      <c r="J198" s="14">
        <f t="shared" si="19"/>
        <v>0</v>
      </c>
      <c r="K198" s="14">
        <f t="shared" si="19"/>
        <v>0</v>
      </c>
      <c r="L198" s="14">
        <f t="shared" si="19"/>
        <v>0</v>
      </c>
      <c r="M198" s="14">
        <f t="shared" si="19"/>
        <v>0</v>
      </c>
      <c r="N198" s="14">
        <f t="shared" si="19"/>
        <v>0</v>
      </c>
      <c r="O198" s="14">
        <f t="shared" si="19"/>
        <v>0</v>
      </c>
      <c r="P198" s="14">
        <f t="shared" si="19"/>
        <v>0</v>
      </c>
      <c r="Q198" s="14">
        <f t="shared" si="19"/>
        <v>0</v>
      </c>
      <c r="R198" s="14">
        <f t="shared" si="19"/>
        <v>0</v>
      </c>
      <c r="S198" s="14">
        <f t="shared" si="19"/>
        <v>0</v>
      </c>
    </row>
    <row r="199" spans="1:19" s="6" customFormat="1">
      <c r="A199" s="9">
        <f>'BASE SUELDOS'!A199</f>
        <v>1</v>
      </c>
      <c r="B199" s="8" t="s">
        <v>34</v>
      </c>
      <c r="C199" s="9">
        <f>'BASE SUELDOS'!B199</f>
        <v>0</v>
      </c>
      <c r="D199" s="6" t="str">
        <f>'BASE SUELDOS'!C199</f>
        <v>EMPLEADO 196</v>
      </c>
      <c r="E199" s="6">
        <f>'BASE SUELDOS'!D199</f>
        <v>0</v>
      </c>
      <c r="F199" s="6">
        <f>'BASE SUELDOS'!E199</f>
        <v>0</v>
      </c>
      <c r="G199" s="13">
        <f>'BASE SUELDOS'!I199</f>
        <v>0</v>
      </c>
      <c r="H199" s="14">
        <f t="shared" si="19"/>
        <v>0</v>
      </c>
      <c r="I199" s="14">
        <f t="shared" si="19"/>
        <v>0</v>
      </c>
      <c r="J199" s="14">
        <f t="shared" si="19"/>
        <v>0</v>
      </c>
      <c r="K199" s="14">
        <f t="shared" si="19"/>
        <v>0</v>
      </c>
      <c r="L199" s="14">
        <f t="shared" si="19"/>
        <v>0</v>
      </c>
      <c r="M199" s="14">
        <f t="shared" si="19"/>
        <v>0</v>
      </c>
      <c r="N199" s="14">
        <f t="shared" si="19"/>
        <v>0</v>
      </c>
      <c r="O199" s="14">
        <f t="shared" si="19"/>
        <v>0</v>
      </c>
      <c r="P199" s="14">
        <f t="shared" si="19"/>
        <v>0</v>
      </c>
      <c r="Q199" s="14">
        <f t="shared" si="19"/>
        <v>0</v>
      </c>
      <c r="R199" s="14">
        <f t="shared" si="19"/>
        <v>0</v>
      </c>
      <c r="S199" s="14">
        <f t="shared" si="19"/>
        <v>0</v>
      </c>
    </row>
    <row r="200" spans="1:19" s="6" customFormat="1">
      <c r="A200" s="9">
        <f>'BASE SUELDOS'!A200</f>
        <v>1</v>
      </c>
      <c r="B200" s="8" t="s">
        <v>34</v>
      </c>
      <c r="C200" s="9">
        <f>'BASE SUELDOS'!B200</f>
        <v>0</v>
      </c>
      <c r="D200" s="6" t="str">
        <f>'BASE SUELDOS'!C200</f>
        <v>EMPLEADO 197</v>
      </c>
      <c r="E200" s="6">
        <f>'BASE SUELDOS'!D200</f>
        <v>0</v>
      </c>
      <c r="F200" s="6">
        <f>'BASE SUELDOS'!E200</f>
        <v>0</v>
      </c>
      <c r="G200" s="13">
        <f>'BASE SUELDOS'!I200</f>
        <v>0</v>
      </c>
      <c r="H200" s="14">
        <f t="shared" si="19"/>
        <v>0</v>
      </c>
      <c r="I200" s="14">
        <f t="shared" si="19"/>
        <v>0</v>
      </c>
      <c r="J200" s="14">
        <f t="shared" si="19"/>
        <v>0</v>
      </c>
      <c r="K200" s="14">
        <f t="shared" si="19"/>
        <v>0</v>
      </c>
      <c r="L200" s="14">
        <f t="shared" si="19"/>
        <v>0</v>
      </c>
      <c r="M200" s="14">
        <f t="shared" si="19"/>
        <v>0</v>
      </c>
      <c r="N200" s="14">
        <f t="shared" si="19"/>
        <v>0</v>
      </c>
      <c r="O200" s="14">
        <f t="shared" si="19"/>
        <v>0</v>
      </c>
      <c r="P200" s="14">
        <f t="shared" si="19"/>
        <v>0</v>
      </c>
      <c r="Q200" s="14">
        <f t="shared" si="19"/>
        <v>0</v>
      </c>
      <c r="R200" s="14">
        <f t="shared" si="19"/>
        <v>0</v>
      </c>
      <c r="S200" s="14">
        <f t="shared" si="19"/>
        <v>0</v>
      </c>
    </row>
    <row r="201" spans="1:19" s="6" customFormat="1">
      <c r="A201" s="9">
        <f>'BASE SUELDOS'!A201</f>
        <v>1</v>
      </c>
      <c r="B201" s="8" t="s">
        <v>34</v>
      </c>
      <c r="C201" s="9">
        <f>'BASE SUELDOS'!B201</f>
        <v>0</v>
      </c>
      <c r="D201" s="6" t="str">
        <f>'BASE SUELDOS'!C201</f>
        <v>EMPLEADO 198</v>
      </c>
      <c r="E201" s="6">
        <f>'BASE SUELDOS'!D201</f>
        <v>0</v>
      </c>
      <c r="F201" s="6">
        <f>'BASE SUELDOS'!E201</f>
        <v>0</v>
      </c>
      <c r="G201" s="13">
        <f>'BASE SUELDOS'!I201</f>
        <v>0</v>
      </c>
      <c r="H201" s="14">
        <f t="shared" si="19"/>
        <v>0</v>
      </c>
      <c r="I201" s="14">
        <f t="shared" si="19"/>
        <v>0</v>
      </c>
      <c r="J201" s="14">
        <f t="shared" si="19"/>
        <v>0</v>
      </c>
      <c r="K201" s="14">
        <f t="shared" si="19"/>
        <v>0</v>
      </c>
      <c r="L201" s="14">
        <f t="shared" si="19"/>
        <v>0</v>
      </c>
      <c r="M201" s="14">
        <f t="shared" si="19"/>
        <v>0</v>
      </c>
      <c r="N201" s="14">
        <f t="shared" si="19"/>
        <v>0</v>
      </c>
      <c r="O201" s="14">
        <f t="shared" si="19"/>
        <v>0</v>
      </c>
      <c r="P201" s="14">
        <f t="shared" si="19"/>
        <v>0</v>
      </c>
      <c r="Q201" s="14">
        <f t="shared" si="19"/>
        <v>0</v>
      </c>
      <c r="R201" s="14">
        <f t="shared" si="19"/>
        <v>0</v>
      </c>
      <c r="S201" s="14">
        <f t="shared" si="19"/>
        <v>0</v>
      </c>
    </row>
    <row r="202" spans="1:19" s="6" customFormat="1">
      <c r="A202" s="9">
        <f>'BASE SUELDOS'!A202</f>
        <v>1</v>
      </c>
      <c r="B202" s="8" t="s">
        <v>34</v>
      </c>
      <c r="C202" s="9">
        <f>'BASE SUELDOS'!B202</f>
        <v>0</v>
      </c>
      <c r="D202" s="6" t="str">
        <f>'BASE SUELDOS'!C202</f>
        <v>EMPLEADO 199</v>
      </c>
      <c r="E202" s="6">
        <f>'BASE SUELDOS'!D202</f>
        <v>0</v>
      </c>
      <c r="F202" s="6">
        <f>'BASE SUELDOS'!E202</f>
        <v>0</v>
      </c>
      <c r="G202" s="13">
        <f>'BASE SUELDOS'!I202</f>
        <v>0</v>
      </c>
      <c r="H202" s="14">
        <f t="shared" si="19"/>
        <v>0</v>
      </c>
      <c r="I202" s="14">
        <f t="shared" si="19"/>
        <v>0</v>
      </c>
      <c r="J202" s="14">
        <f t="shared" si="19"/>
        <v>0</v>
      </c>
      <c r="K202" s="14">
        <f t="shared" si="19"/>
        <v>0</v>
      </c>
      <c r="L202" s="14">
        <f t="shared" si="19"/>
        <v>0</v>
      </c>
      <c r="M202" s="14">
        <f t="shared" si="19"/>
        <v>0</v>
      </c>
      <c r="N202" s="14">
        <f t="shared" si="19"/>
        <v>0</v>
      </c>
      <c r="O202" s="14">
        <f t="shared" si="19"/>
        <v>0</v>
      </c>
      <c r="P202" s="14">
        <f t="shared" si="19"/>
        <v>0</v>
      </c>
      <c r="Q202" s="14">
        <f t="shared" si="19"/>
        <v>0</v>
      </c>
      <c r="R202" s="14">
        <f t="shared" si="19"/>
        <v>0</v>
      </c>
      <c r="S202" s="14">
        <f t="shared" si="19"/>
        <v>0</v>
      </c>
    </row>
    <row r="203" spans="1:19" s="6" customFormat="1">
      <c r="A203" s="9">
        <f>'BASE SUELDOS'!A203</f>
        <v>1</v>
      </c>
      <c r="B203" s="8" t="s">
        <v>34</v>
      </c>
      <c r="C203" s="9">
        <f>'BASE SUELDOS'!B203</f>
        <v>0</v>
      </c>
      <c r="D203" s="6" t="str">
        <f>'BASE SUELDOS'!C203</f>
        <v>EMPLEADO 200</v>
      </c>
      <c r="E203" s="6">
        <f>'BASE SUELDOS'!D203</f>
        <v>0</v>
      </c>
      <c r="F203" s="6">
        <f>'BASE SUELDOS'!E203</f>
        <v>0</v>
      </c>
      <c r="G203" s="13">
        <f>'BASE SUELDOS'!I203</f>
        <v>0</v>
      </c>
      <c r="H203" s="14">
        <f t="shared" si="19"/>
        <v>0</v>
      </c>
      <c r="I203" s="14">
        <f t="shared" si="19"/>
        <v>0</v>
      </c>
      <c r="J203" s="14">
        <f t="shared" si="19"/>
        <v>0</v>
      </c>
      <c r="K203" s="14">
        <f t="shared" si="19"/>
        <v>0</v>
      </c>
      <c r="L203" s="14">
        <f t="shared" si="19"/>
        <v>0</v>
      </c>
      <c r="M203" s="14">
        <f t="shared" si="19"/>
        <v>0</v>
      </c>
      <c r="N203" s="14">
        <f t="shared" si="19"/>
        <v>0</v>
      </c>
      <c r="O203" s="14">
        <f t="shared" si="19"/>
        <v>0</v>
      </c>
      <c r="P203" s="14">
        <f t="shared" si="19"/>
        <v>0</v>
      </c>
      <c r="Q203" s="14">
        <f t="shared" si="19"/>
        <v>0</v>
      </c>
      <c r="R203" s="14">
        <f t="shared" si="19"/>
        <v>0</v>
      </c>
      <c r="S203" s="14">
        <f t="shared" si="19"/>
        <v>0</v>
      </c>
    </row>
    <row r="204" spans="1:19" s="6" customFormat="1">
      <c r="A204" s="9">
        <f>'BASE SUELDOS'!A204</f>
        <v>1</v>
      </c>
      <c r="B204" s="8" t="s">
        <v>34</v>
      </c>
      <c r="C204" s="9">
        <f>'BASE SUELDOS'!B204</f>
        <v>0</v>
      </c>
      <c r="D204" s="6" t="str">
        <f>'BASE SUELDOS'!C204</f>
        <v>EMPLEADO 201</v>
      </c>
      <c r="E204" s="6">
        <f>'BASE SUELDOS'!D204</f>
        <v>0</v>
      </c>
      <c r="F204" s="6">
        <f>'BASE SUELDOS'!E204</f>
        <v>0</v>
      </c>
      <c r="G204" s="13">
        <f>'BASE SUELDOS'!I204</f>
        <v>0</v>
      </c>
      <c r="H204" s="14">
        <f t="shared" ref="H204:S213" si="20">(IF($G204&gt;_25_Veces_SMGDF,_25_Veces_SMGDF,$G204))*H$2*Infonavit</f>
        <v>0</v>
      </c>
      <c r="I204" s="14">
        <f t="shared" si="20"/>
        <v>0</v>
      </c>
      <c r="J204" s="14">
        <f t="shared" si="20"/>
        <v>0</v>
      </c>
      <c r="K204" s="14">
        <f t="shared" si="20"/>
        <v>0</v>
      </c>
      <c r="L204" s="14">
        <f t="shared" si="20"/>
        <v>0</v>
      </c>
      <c r="M204" s="14">
        <f t="shared" si="20"/>
        <v>0</v>
      </c>
      <c r="N204" s="14">
        <f t="shared" si="20"/>
        <v>0</v>
      </c>
      <c r="O204" s="14">
        <f t="shared" si="20"/>
        <v>0</v>
      </c>
      <c r="P204" s="14">
        <f t="shared" si="20"/>
        <v>0</v>
      </c>
      <c r="Q204" s="14">
        <f t="shared" si="20"/>
        <v>0</v>
      </c>
      <c r="R204" s="14">
        <f t="shared" si="20"/>
        <v>0</v>
      </c>
      <c r="S204" s="14">
        <f t="shared" si="20"/>
        <v>0</v>
      </c>
    </row>
    <row r="205" spans="1:19" s="6" customFormat="1">
      <c r="A205" s="9">
        <f>'BASE SUELDOS'!A205</f>
        <v>1</v>
      </c>
      <c r="B205" s="8" t="s">
        <v>34</v>
      </c>
      <c r="C205" s="9">
        <f>'BASE SUELDOS'!B205</f>
        <v>0</v>
      </c>
      <c r="D205" s="6" t="str">
        <f>'BASE SUELDOS'!C205</f>
        <v>EMPLEADO 202</v>
      </c>
      <c r="E205" s="6">
        <f>'BASE SUELDOS'!D205</f>
        <v>0</v>
      </c>
      <c r="F205" s="6">
        <f>'BASE SUELDOS'!E205</f>
        <v>0</v>
      </c>
      <c r="G205" s="13">
        <f>'BASE SUELDOS'!I205</f>
        <v>0</v>
      </c>
      <c r="H205" s="14">
        <f t="shared" si="20"/>
        <v>0</v>
      </c>
      <c r="I205" s="14">
        <f t="shared" si="20"/>
        <v>0</v>
      </c>
      <c r="J205" s="14">
        <f t="shared" si="20"/>
        <v>0</v>
      </c>
      <c r="K205" s="14">
        <f t="shared" si="20"/>
        <v>0</v>
      </c>
      <c r="L205" s="14">
        <f t="shared" si="20"/>
        <v>0</v>
      </c>
      <c r="M205" s="14">
        <f t="shared" si="20"/>
        <v>0</v>
      </c>
      <c r="N205" s="14">
        <f t="shared" si="20"/>
        <v>0</v>
      </c>
      <c r="O205" s="14">
        <f t="shared" si="20"/>
        <v>0</v>
      </c>
      <c r="P205" s="14">
        <f t="shared" si="20"/>
        <v>0</v>
      </c>
      <c r="Q205" s="14">
        <f t="shared" si="20"/>
        <v>0</v>
      </c>
      <c r="R205" s="14">
        <f t="shared" si="20"/>
        <v>0</v>
      </c>
      <c r="S205" s="14">
        <f t="shared" si="20"/>
        <v>0</v>
      </c>
    </row>
    <row r="206" spans="1:19" s="6" customFormat="1">
      <c r="A206" s="9">
        <f>'BASE SUELDOS'!A206</f>
        <v>1</v>
      </c>
      <c r="B206" s="8" t="s">
        <v>34</v>
      </c>
      <c r="C206" s="9">
        <f>'BASE SUELDOS'!B206</f>
        <v>0</v>
      </c>
      <c r="D206" s="6" t="str">
        <f>'BASE SUELDOS'!C206</f>
        <v>EMPLEADO 203</v>
      </c>
      <c r="E206" s="6">
        <f>'BASE SUELDOS'!D206</f>
        <v>0</v>
      </c>
      <c r="F206" s="6">
        <f>'BASE SUELDOS'!E206</f>
        <v>0</v>
      </c>
      <c r="G206" s="13">
        <f>'BASE SUELDOS'!I206</f>
        <v>0</v>
      </c>
      <c r="H206" s="14">
        <f t="shared" si="20"/>
        <v>0</v>
      </c>
      <c r="I206" s="14">
        <f t="shared" si="20"/>
        <v>0</v>
      </c>
      <c r="J206" s="14">
        <f t="shared" si="20"/>
        <v>0</v>
      </c>
      <c r="K206" s="14">
        <f t="shared" si="20"/>
        <v>0</v>
      </c>
      <c r="L206" s="14">
        <f t="shared" si="20"/>
        <v>0</v>
      </c>
      <c r="M206" s="14">
        <f t="shared" si="20"/>
        <v>0</v>
      </c>
      <c r="N206" s="14">
        <f t="shared" si="20"/>
        <v>0</v>
      </c>
      <c r="O206" s="14">
        <f t="shared" si="20"/>
        <v>0</v>
      </c>
      <c r="P206" s="14">
        <f t="shared" si="20"/>
        <v>0</v>
      </c>
      <c r="Q206" s="14">
        <f t="shared" si="20"/>
        <v>0</v>
      </c>
      <c r="R206" s="14">
        <f t="shared" si="20"/>
        <v>0</v>
      </c>
      <c r="S206" s="14">
        <f t="shared" si="20"/>
        <v>0</v>
      </c>
    </row>
    <row r="207" spans="1:19" s="6" customFormat="1">
      <c r="A207" s="9">
        <f>'BASE SUELDOS'!A207</f>
        <v>1</v>
      </c>
      <c r="B207" s="8" t="s">
        <v>34</v>
      </c>
      <c r="C207" s="9">
        <f>'BASE SUELDOS'!B207</f>
        <v>0</v>
      </c>
      <c r="D207" s="6" t="str">
        <f>'BASE SUELDOS'!C207</f>
        <v>EMPLEADO 204</v>
      </c>
      <c r="E207" s="6">
        <f>'BASE SUELDOS'!D207</f>
        <v>0</v>
      </c>
      <c r="F207" s="6">
        <f>'BASE SUELDOS'!E207</f>
        <v>0</v>
      </c>
      <c r="G207" s="13">
        <f>'BASE SUELDOS'!I207</f>
        <v>0</v>
      </c>
      <c r="H207" s="14">
        <f t="shared" si="20"/>
        <v>0</v>
      </c>
      <c r="I207" s="14">
        <f t="shared" si="20"/>
        <v>0</v>
      </c>
      <c r="J207" s="14">
        <f t="shared" si="20"/>
        <v>0</v>
      </c>
      <c r="K207" s="14">
        <f t="shared" si="20"/>
        <v>0</v>
      </c>
      <c r="L207" s="14">
        <f t="shared" si="20"/>
        <v>0</v>
      </c>
      <c r="M207" s="14">
        <f t="shared" si="20"/>
        <v>0</v>
      </c>
      <c r="N207" s="14">
        <f t="shared" si="20"/>
        <v>0</v>
      </c>
      <c r="O207" s="14">
        <f t="shared" si="20"/>
        <v>0</v>
      </c>
      <c r="P207" s="14">
        <f t="shared" si="20"/>
        <v>0</v>
      </c>
      <c r="Q207" s="14">
        <f t="shared" si="20"/>
        <v>0</v>
      </c>
      <c r="R207" s="14">
        <f t="shared" si="20"/>
        <v>0</v>
      </c>
      <c r="S207" s="14">
        <f t="shared" si="20"/>
        <v>0</v>
      </c>
    </row>
    <row r="208" spans="1:19" s="6" customFormat="1">
      <c r="A208" s="9">
        <f>'BASE SUELDOS'!A208</f>
        <v>1</v>
      </c>
      <c r="B208" s="8" t="s">
        <v>34</v>
      </c>
      <c r="C208" s="9">
        <f>'BASE SUELDOS'!B208</f>
        <v>0</v>
      </c>
      <c r="D208" s="6" t="str">
        <f>'BASE SUELDOS'!C208</f>
        <v>EMPLEADO 205</v>
      </c>
      <c r="E208" s="6">
        <f>'BASE SUELDOS'!D208</f>
        <v>0</v>
      </c>
      <c r="F208" s="6">
        <f>'BASE SUELDOS'!E208</f>
        <v>0</v>
      </c>
      <c r="G208" s="13">
        <f>'BASE SUELDOS'!I208</f>
        <v>0</v>
      </c>
      <c r="H208" s="14">
        <f t="shared" si="20"/>
        <v>0</v>
      </c>
      <c r="I208" s="14">
        <f t="shared" si="20"/>
        <v>0</v>
      </c>
      <c r="J208" s="14">
        <f t="shared" si="20"/>
        <v>0</v>
      </c>
      <c r="K208" s="14">
        <f t="shared" si="20"/>
        <v>0</v>
      </c>
      <c r="L208" s="14">
        <f t="shared" si="20"/>
        <v>0</v>
      </c>
      <c r="M208" s="14">
        <f t="shared" si="20"/>
        <v>0</v>
      </c>
      <c r="N208" s="14">
        <f t="shared" si="20"/>
        <v>0</v>
      </c>
      <c r="O208" s="14">
        <f t="shared" si="20"/>
        <v>0</v>
      </c>
      <c r="P208" s="14">
        <f t="shared" si="20"/>
        <v>0</v>
      </c>
      <c r="Q208" s="14">
        <f t="shared" si="20"/>
        <v>0</v>
      </c>
      <c r="R208" s="14">
        <f t="shared" si="20"/>
        <v>0</v>
      </c>
      <c r="S208" s="14">
        <f t="shared" si="20"/>
        <v>0</v>
      </c>
    </row>
    <row r="209" spans="1:19" s="6" customFormat="1">
      <c r="A209" s="9">
        <f>'BASE SUELDOS'!A209</f>
        <v>1</v>
      </c>
      <c r="B209" s="8" t="s">
        <v>34</v>
      </c>
      <c r="C209" s="9">
        <f>'BASE SUELDOS'!B209</f>
        <v>0</v>
      </c>
      <c r="D209" s="6" t="str">
        <f>'BASE SUELDOS'!C209</f>
        <v>EMPLEADO 206</v>
      </c>
      <c r="E209" s="6">
        <f>'BASE SUELDOS'!D209</f>
        <v>0</v>
      </c>
      <c r="F209" s="6">
        <f>'BASE SUELDOS'!E209</f>
        <v>0</v>
      </c>
      <c r="G209" s="13">
        <f>'BASE SUELDOS'!I209</f>
        <v>0</v>
      </c>
      <c r="H209" s="14">
        <f t="shared" si="20"/>
        <v>0</v>
      </c>
      <c r="I209" s="14">
        <f t="shared" si="20"/>
        <v>0</v>
      </c>
      <c r="J209" s="14">
        <f t="shared" si="20"/>
        <v>0</v>
      </c>
      <c r="K209" s="14">
        <f t="shared" si="20"/>
        <v>0</v>
      </c>
      <c r="L209" s="14">
        <f t="shared" si="20"/>
        <v>0</v>
      </c>
      <c r="M209" s="14">
        <f t="shared" si="20"/>
        <v>0</v>
      </c>
      <c r="N209" s="14">
        <f t="shared" si="20"/>
        <v>0</v>
      </c>
      <c r="O209" s="14">
        <f t="shared" si="20"/>
        <v>0</v>
      </c>
      <c r="P209" s="14">
        <f t="shared" si="20"/>
        <v>0</v>
      </c>
      <c r="Q209" s="14">
        <f t="shared" si="20"/>
        <v>0</v>
      </c>
      <c r="R209" s="14">
        <f t="shared" si="20"/>
        <v>0</v>
      </c>
      <c r="S209" s="14">
        <f t="shared" si="20"/>
        <v>0</v>
      </c>
    </row>
    <row r="210" spans="1:19" s="6" customFormat="1">
      <c r="A210" s="9">
        <f>'BASE SUELDOS'!A210</f>
        <v>1</v>
      </c>
      <c r="B210" s="8" t="s">
        <v>34</v>
      </c>
      <c r="C210" s="9">
        <f>'BASE SUELDOS'!B210</f>
        <v>0</v>
      </c>
      <c r="D210" s="6" t="str">
        <f>'BASE SUELDOS'!C210</f>
        <v>EMPLEADO 207</v>
      </c>
      <c r="E210" s="6">
        <f>'BASE SUELDOS'!D210</f>
        <v>0</v>
      </c>
      <c r="F210" s="6">
        <f>'BASE SUELDOS'!E210</f>
        <v>0</v>
      </c>
      <c r="G210" s="13">
        <f>'BASE SUELDOS'!I210</f>
        <v>0</v>
      </c>
      <c r="H210" s="14">
        <f t="shared" si="20"/>
        <v>0</v>
      </c>
      <c r="I210" s="14">
        <f t="shared" si="20"/>
        <v>0</v>
      </c>
      <c r="J210" s="14">
        <f t="shared" si="20"/>
        <v>0</v>
      </c>
      <c r="K210" s="14">
        <f t="shared" si="20"/>
        <v>0</v>
      </c>
      <c r="L210" s="14">
        <f t="shared" si="20"/>
        <v>0</v>
      </c>
      <c r="M210" s="14">
        <f t="shared" si="20"/>
        <v>0</v>
      </c>
      <c r="N210" s="14">
        <f t="shared" si="20"/>
        <v>0</v>
      </c>
      <c r="O210" s="14">
        <f t="shared" si="20"/>
        <v>0</v>
      </c>
      <c r="P210" s="14">
        <f t="shared" si="20"/>
        <v>0</v>
      </c>
      <c r="Q210" s="14">
        <f t="shared" si="20"/>
        <v>0</v>
      </c>
      <c r="R210" s="14">
        <f t="shared" si="20"/>
        <v>0</v>
      </c>
      <c r="S210" s="14">
        <f t="shared" si="20"/>
        <v>0</v>
      </c>
    </row>
    <row r="211" spans="1:19" s="6" customFormat="1">
      <c r="A211" s="9">
        <f>'BASE SUELDOS'!A211</f>
        <v>1</v>
      </c>
      <c r="B211" s="8" t="s">
        <v>34</v>
      </c>
      <c r="C211" s="9">
        <f>'BASE SUELDOS'!B211</f>
        <v>0</v>
      </c>
      <c r="D211" s="6" t="str">
        <f>'BASE SUELDOS'!C211</f>
        <v>EMPLEADO 208</v>
      </c>
      <c r="E211" s="6">
        <f>'BASE SUELDOS'!D211</f>
        <v>0</v>
      </c>
      <c r="F211" s="6">
        <f>'BASE SUELDOS'!E211</f>
        <v>0</v>
      </c>
      <c r="G211" s="13">
        <f>'BASE SUELDOS'!I211</f>
        <v>0</v>
      </c>
      <c r="H211" s="14">
        <f t="shared" si="20"/>
        <v>0</v>
      </c>
      <c r="I211" s="14">
        <f t="shared" si="20"/>
        <v>0</v>
      </c>
      <c r="J211" s="14">
        <f t="shared" si="20"/>
        <v>0</v>
      </c>
      <c r="K211" s="14">
        <f t="shared" si="20"/>
        <v>0</v>
      </c>
      <c r="L211" s="14">
        <f t="shared" si="20"/>
        <v>0</v>
      </c>
      <c r="M211" s="14">
        <f t="shared" si="20"/>
        <v>0</v>
      </c>
      <c r="N211" s="14">
        <f t="shared" si="20"/>
        <v>0</v>
      </c>
      <c r="O211" s="14">
        <f t="shared" si="20"/>
        <v>0</v>
      </c>
      <c r="P211" s="14">
        <f t="shared" si="20"/>
        <v>0</v>
      </c>
      <c r="Q211" s="14">
        <f t="shared" si="20"/>
        <v>0</v>
      </c>
      <c r="R211" s="14">
        <f t="shared" si="20"/>
        <v>0</v>
      </c>
      <c r="S211" s="14">
        <f t="shared" si="20"/>
        <v>0</v>
      </c>
    </row>
    <row r="212" spans="1:19" s="6" customFormat="1">
      <c r="A212" s="9">
        <f>'BASE SUELDOS'!A212</f>
        <v>1</v>
      </c>
      <c r="B212" s="8" t="s">
        <v>34</v>
      </c>
      <c r="C212" s="9">
        <f>'BASE SUELDOS'!B212</f>
        <v>0</v>
      </c>
      <c r="D212" s="6" t="str">
        <f>'BASE SUELDOS'!C212</f>
        <v>EMPLEADO 209</v>
      </c>
      <c r="E212" s="6">
        <f>'BASE SUELDOS'!D212</f>
        <v>0</v>
      </c>
      <c r="F212" s="6">
        <f>'BASE SUELDOS'!E212</f>
        <v>0</v>
      </c>
      <c r="G212" s="13">
        <f>'BASE SUELDOS'!I212</f>
        <v>0</v>
      </c>
      <c r="H212" s="14">
        <f t="shared" si="20"/>
        <v>0</v>
      </c>
      <c r="I212" s="14">
        <f t="shared" si="20"/>
        <v>0</v>
      </c>
      <c r="J212" s="14">
        <f t="shared" si="20"/>
        <v>0</v>
      </c>
      <c r="K212" s="14">
        <f t="shared" si="20"/>
        <v>0</v>
      </c>
      <c r="L212" s="14">
        <f t="shared" si="20"/>
        <v>0</v>
      </c>
      <c r="M212" s="14">
        <f t="shared" si="20"/>
        <v>0</v>
      </c>
      <c r="N212" s="14">
        <f t="shared" si="20"/>
        <v>0</v>
      </c>
      <c r="O212" s="14">
        <f t="shared" si="20"/>
        <v>0</v>
      </c>
      <c r="P212" s="14">
        <f t="shared" si="20"/>
        <v>0</v>
      </c>
      <c r="Q212" s="14">
        <f t="shared" si="20"/>
        <v>0</v>
      </c>
      <c r="R212" s="14">
        <f t="shared" si="20"/>
        <v>0</v>
      </c>
      <c r="S212" s="14">
        <f t="shared" si="20"/>
        <v>0</v>
      </c>
    </row>
    <row r="213" spans="1:19" s="6" customFormat="1">
      <c r="A213" s="9">
        <f>'BASE SUELDOS'!A213</f>
        <v>1</v>
      </c>
      <c r="B213" s="8" t="s">
        <v>34</v>
      </c>
      <c r="C213" s="9">
        <f>'BASE SUELDOS'!B213</f>
        <v>0</v>
      </c>
      <c r="D213" s="6" t="str">
        <f>'BASE SUELDOS'!C213</f>
        <v>EMPLEADO 210</v>
      </c>
      <c r="E213" s="6">
        <f>'BASE SUELDOS'!D213</f>
        <v>0</v>
      </c>
      <c r="F213" s="6">
        <f>'BASE SUELDOS'!E213</f>
        <v>0</v>
      </c>
      <c r="G213" s="13">
        <f>'BASE SUELDOS'!I213</f>
        <v>0</v>
      </c>
      <c r="H213" s="14">
        <f t="shared" si="20"/>
        <v>0</v>
      </c>
      <c r="I213" s="14">
        <f t="shared" si="20"/>
        <v>0</v>
      </c>
      <c r="J213" s="14">
        <f t="shared" si="20"/>
        <v>0</v>
      </c>
      <c r="K213" s="14">
        <f t="shared" si="20"/>
        <v>0</v>
      </c>
      <c r="L213" s="14">
        <f t="shared" si="20"/>
        <v>0</v>
      </c>
      <c r="M213" s="14">
        <f t="shared" si="20"/>
        <v>0</v>
      </c>
      <c r="N213" s="14">
        <f t="shared" si="20"/>
        <v>0</v>
      </c>
      <c r="O213" s="14">
        <f t="shared" si="20"/>
        <v>0</v>
      </c>
      <c r="P213" s="14">
        <f t="shared" si="20"/>
        <v>0</v>
      </c>
      <c r="Q213" s="14">
        <f t="shared" si="20"/>
        <v>0</v>
      </c>
      <c r="R213" s="14">
        <f t="shared" si="20"/>
        <v>0</v>
      </c>
      <c r="S213" s="14">
        <f t="shared" si="20"/>
        <v>0</v>
      </c>
    </row>
    <row r="214" spans="1:19" s="6" customFormat="1">
      <c r="A214" s="9">
        <f>'BASE SUELDOS'!A214</f>
        <v>1</v>
      </c>
      <c r="B214" s="8" t="s">
        <v>34</v>
      </c>
      <c r="C214" s="9">
        <f>'BASE SUELDOS'!B214</f>
        <v>0</v>
      </c>
      <c r="D214" s="6" t="str">
        <f>'BASE SUELDOS'!C214</f>
        <v>EMPLEADO 211</v>
      </c>
      <c r="E214" s="6">
        <f>'BASE SUELDOS'!D214</f>
        <v>0</v>
      </c>
      <c r="F214" s="6">
        <f>'BASE SUELDOS'!E214</f>
        <v>0</v>
      </c>
      <c r="G214" s="13">
        <f>'BASE SUELDOS'!I214</f>
        <v>0</v>
      </c>
      <c r="H214" s="14">
        <f t="shared" ref="H214:S223" si="21">(IF($G214&gt;_25_Veces_SMGDF,_25_Veces_SMGDF,$G214))*H$2*Infonavit</f>
        <v>0</v>
      </c>
      <c r="I214" s="14">
        <f t="shared" si="21"/>
        <v>0</v>
      </c>
      <c r="J214" s="14">
        <f t="shared" si="21"/>
        <v>0</v>
      </c>
      <c r="K214" s="14">
        <f t="shared" si="21"/>
        <v>0</v>
      </c>
      <c r="L214" s="14">
        <f t="shared" si="21"/>
        <v>0</v>
      </c>
      <c r="M214" s="14">
        <f t="shared" si="21"/>
        <v>0</v>
      </c>
      <c r="N214" s="14">
        <f t="shared" si="21"/>
        <v>0</v>
      </c>
      <c r="O214" s="14">
        <f t="shared" si="21"/>
        <v>0</v>
      </c>
      <c r="P214" s="14">
        <f t="shared" si="21"/>
        <v>0</v>
      </c>
      <c r="Q214" s="14">
        <f t="shared" si="21"/>
        <v>0</v>
      </c>
      <c r="R214" s="14">
        <f t="shared" si="21"/>
        <v>0</v>
      </c>
      <c r="S214" s="14">
        <f t="shared" si="21"/>
        <v>0</v>
      </c>
    </row>
    <row r="215" spans="1:19" s="6" customFormat="1">
      <c r="A215" s="9">
        <f>'BASE SUELDOS'!A215</f>
        <v>1</v>
      </c>
      <c r="B215" s="8" t="s">
        <v>34</v>
      </c>
      <c r="C215" s="9">
        <f>'BASE SUELDOS'!B215</f>
        <v>0</v>
      </c>
      <c r="D215" s="6" t="str">
        <f>'BASE SUELDOS'!C215</f>
        <v>EMPLEADO 212</v>
      </c>
      <c r="E215" s="6">
        <f>'BASE SUELDOS'!D215</f>
        <v>0</v>
      </c>
      <c r="F215" s="6">
        <f>'BASE SUELDOS'!E215</f>
        <v>0</v>
      </c>
      <c r="G215" s="13">
        <f>'BASE SUELDOS'!I215</f>
        <v>0</v>
      </c>
      <c r="H215" s="14">
        <f t="shared" si="21"/>
        <v>0</v>
      </c>
      <c r="I215" s="14">
        <f t="shared" si="21"/>
        <v>0</v>
      </c>
      <c r="J215" s="14">
        <f t="shared" si="21"/>
        <v>0</v>
      </c>
      <c r="K215" s="14">
        <f t="shared" si="21"/>
        <v>0</v>
      </c>
      <c r="L215" s="14">
        <f t="shared" si="21"/>
        <v>0</v>
      </c>
      <c r="M215" s="14">
        <f t="shared" si="21"/>
        <v>0</v>
      </c>
      <c r="N215" s="14">
        <f t="shared" si="21"/>
        <v>0</v>
      </c>
      <c r="O215" s="14">
        <f t="shared" si="21"/>
        <v>0</v>
      </c>
      <c r="P215" s="14">
        <f t="shared" si="21"/>
        <v>0</v>
      </c>
      <c r="Q215" s="14">
        <f t="shared" si="21"/>
        <v>0</v>
      </c>
      <c r="R215" s="14">
        <f t="shared" si="21"/>
        <v>0</v>
      </c>
      <c r="S215" s="14">
        <f t="shared" si="21"/>
        <v>0</v>
      </c>
    </row>
    <row r="216" spans="1:19" s="6" customFormat="1">
      <c r="A216" s="9">
        <f>'BASE SUELDOS'!A216</f>
        <v>1</v>
      </c>
      <c r="B216" s="8" t="s">
        <v>34</v>
      </c>
      <c r="C216" s="9">
        <f>'BASE SUELDOS'!B216</f>
        <v>0</v>
      </c>
      <c r="D216" s="6" t="str">
        <f>'BASE SUELDOS'!C216</f>
        <v>EMPLEADO 213</v>
      </c>
      <c r="E216" s="6">
        <f>'BASE SUELDOS'!D216</f>
        <v>0</v>
      </c>
      <c r="F216" s="6">
        <f>'BASE SUELDOS'!E216</f>
        <v>0</v>
      </c>
      <c r="G216" s="13">
        <f>'BASE SUELDOS'!I216</f>
        <v>0</v>
      </c>
      <c r="H216" s="14">
        <f t="shared" si="21"/>
        <v>0</v>
      </c>
      <c r="I216" s="14">
        <f t="shared" si="21"/>
        <v>0</v>
      </c>
      <c r="J216" s="14">
        <f t="shared" si="21"/>
        <v>0</v>
      </c>
      <c r="K216" s="14">
        <f t="shared" si="21"/>
        <v>0</v>
      </c>
      <c r="L216" s="14">
        <f t="shared" si="21"/>
        <v>0</v>
      </c>
      <c r="M216" s="14">
        <f t="shared" si="21"/>
        <v>0</v>
      </c>
      <c r="N216" s="14">
        <f t="shared" si="21"/>
        <v>0</v>
      </c>
      <c r="O216" s="14">
        <f t="shared" si="21"/>
        <v>0</v>
      </c>
      <c r="P216" s="14">
        <f t="shared" si="21"/>
        <v>0</v>
      </c>
      <c r="Q216" s="14">
        <f t="shared" si="21"/>
        <v>0</v>
      </c>
      <c r="R216" s="14">
        <f t="shared" si="21"/>
        <v>0</v>
      </c>
      <c r="S216" s="14">
        <f t="shared" si="21"/>
        <v>0</v>
      </c>
    </row>
    <row r="217" spans="1:19" s="6" customFormat="1">
      <c r="A217" s="9">
        <f>'BASE SUELDOS'!A217</f>
        <v>1</v>
      </c>
      <c r="B217" s="8" t="s">
        <v>34</v>
      </c>
      <c r="C217" s="9">
        <f>'BASE SUELDOS'!B217</f>
        <v>0</v>
      </c>
      <c r="D217" s="6" t="str">
        <f>'BASE SUELDOS'!C217</f>
        <v>EMPLEADO 214</v>
      </c>
      <c r="E217" s="6">
        <f>'BASE SUELDOS'!D217</f>
        <v>0</v>
      </c>
      <c r="F217" s="6">
        <f>'BASE SUELDOS'!E217</f>
        <v>0</v>
      </c>
      <c r="G217" s="13">
        <f>'BASE SUELDOS'!I217</f>
        <v>0</v>
      </c>
      <c r="H217" s="14">
        <f t="shared" si="21"/>
        <v>0</v>
      </c>
      <c r="I217" s="14">
        <f t="shared" si="21"/>
        <v>0</v>
      </c>
      <c r="J217" s="14">
        <f t="shared" si="21"/>
        <v>0</v>
      </c>
      <c r="K217" s="14">
        <f t="shared" si="21"/>
        <v>0</v>
      </c>
      <c r="L217" s="14">
        <f t="shared" si="21"/>
        <v>0</v>
      </c>
      <c r="M217" s="14">
        <f t="shared" si="21"/>
        <v>0</v>
      </c>
      <c r="N217" s="14">
        <f t="shared" si="21"/>
        <v>0</v>
      </c>
      <c r="O217" s="14">
        <f t="shared" si="21"/>
        <v>0</v>
      </c>
      <c r="P217" s="14">
        <f t="shared" si="21"/>
        <v>0</v>
      </c>
      <c r="Q217" s="14">
        <f t="shared" si="21"/>
        <v>0</v>
      </c>
      <c r="R217" s="14">
        <f t="shared" si="21"/>
        <v>0</v>
      </c>
      <c r="S217" s="14">
        <f t="shared" si="21"/>
        <v>0</v>
      </c>
    </row>
    <row r="218" spans="1:19" s="6" customFormat="1">
      <c r="A218" s="9">
        <f>'BASE SUELDOS'!A218</f>
        <v>1</v>
      </c>
      <c r="B218" s="8" t="s">
        <v>34</v>
      </c>
      <c r="C218" s="9">
        <f>'BASE SUELDOS'!B218</f>
        <v>0</v>
      </c>
      <c r="D218" s="6" t="str">
        <f>'BASE SUELDOS'!C218</f>
        <v>EMPLEADO 215</v>
      </c>
      <c r="E218" s="6">
        <f>'BASE SUELDOS'!D218</f>
        <v>0</v>
      </c>
      <c r="F218" s="6">
        <f>'BASE SUELDOS'!E218</f>
        <v>0</v>
      </c>
      <c r="G218" s="13">
        <f>'BASE SUELDOS'!I218</f>
        <v>0</v>
      </c>
      <c r="H218" s="14">
        <f t="shared" si="21"/>
        <v>0</v>
      </c>
      <c r="I218" s="14">
        <f t="shared" si="21"/>
        <v>0</v>
      </c>
      <c r="J218" s="14">
        <f t="shared" si="21"/>
        <v>0</v>
      </c>
      <c r="K218" s="14">
        <f t="shared" si="21"/>
        <v>0</v>
      </c>
      <c r="L218" s="14">
        <f t="shared" si="21"/>
        <v>0</v>
      </c>
      <c r="M218" s="14">
        <f t="shared" si="21"/>
        <v>0</v>
      </c>
      <c r="N218" s="14">
        <f t="shared" si="21"/>
        <v>0</v>
      </c>
      <c r="O218" s="14">
        <f t="shared" si="21"/>
        <v>0</v>
      </c>
      <c r="P218" s="14">
        <f t="shared" si="21"/>
        <v>0</v>
      </c>
      <c r="Q218" s="14">
        <f t="shared" si="21"/>
        <v>0</v>
      </c>
      <c r="R218" s="14">
        <f t="shared" si="21"/>
        <v>0</v>
      </c>
      <c r="S218" s="14">
        <f t="shared" si="21"/>
        <v>0</v>
      </c>
    </row>
    <row r="219" spans="1:19" s="6" customFormat="1">
      <c r="A219" s="9">
        <f>'BASE SUELDOS'!A219</f>
        <v>1</v>
      </c>
      <c r="B219" s="8" t="s">
        <v>34</v>
      </c>
      <c r="C219" s="9">
        <f>'BASE SUELDOS'!B219</f>
        <v>0</v>
      </c>
      <c r="D219" s="6" t="str">
        <f>'BASE SUELDOS'!C219</f>
        <v>EMPLEADO 216</v>
      </c>
      <c r="E219" s="6">
        <f>'BASE SUELDOS'!D219</f>
        <v>0</v>
      </c>
      <c r="F219" s="6">
        <f>'BASE SUELDOS'!E219</f>
        <v>0</v>
      </c>
      <c r="G219" s="13">
        <f>'BASE SUELDOS'!I219</f>
        <v>0</v>
      </c>
      <c r="H219" s="14">
        <f t="shared" si="21"/>
        <v>0</v>
      </c>
      <c r="I219" s="14">
        <f t="shared" si="21"/>
        <v>0</v>
      </c>
      <c r="J219" s="14">
        <f t="shared" si="21"/>
        <v>0</v>
      </c>
      <c r="K219" s="14">
        <f t="shared" si="21"/>
        <v>0</v>
      </c>
      <c r="L219" s="14">
        <f t="shared" si="21"/>
        <v>0</v>
      </c>
      <c r="M219" s="14">
        <f t="shared" si="21"/>
        <v>0</v>
      </c>
      <c r="N219" s="14">
        <f t="shared" si="21"/>
        <v>0</v>
      </c>
      <c r="O219" s="14">
        <f t="shared" si="21"/>
        <v>0</v>
      </c>
      <c r="P219" s="14">
        <f t="shared" si="21"/>
        <v>0</v>
      </c>
      <c r="Q219" s="14">
        <f t="shared" si="21"/>
        <v>0</v>
      </c>
      <c r="R219" s="14">
        <f t="shared" si="21"/>
        <v>0</v>
      </c>
      <c r="S219" s="14">
        <f t="shared" si="21"/>
        <v>0</v>
      </c>
    </row>
    <row r="220" spans="1:19" s="6" customFormat="1">
      <c r="A220" s="9">
        <f>'BASE SUELDOS'!A220</f>
        <v>1</v>
      </c>
      <c r="B220" s="8" t="s">
        <v>34</v>
      </c>
      <c r="C220" s="9">
        <f>'BASE SUELDOS'!B220</f>
        <v>0</v>
      </c>
      <c r="D220" s="6" t="str">
        <f>'BASE SUELDOS'!C220</f>
        <v>EMPLEADO 217</v>
      </c>
      <c r="E220" s="6">
        <f>'BASE SUELDOS'!D220</f>
        <v>0</v>
      </c>
      <c r="F220" s="6">
        <f>'BASE SUELDOS'!E220</f>
        <v>0</v>
      </c>
      <c r="G220" s="13">
        <f>'BASE SUELDOS'!I220</f>
        <v>0</v>
      </c>
      <c r="H220" s="14">
        <f t="shared" si="21"/>
        <v>0</v>
      </c>
      <c r="I220" s="14">
        <f t="shared" si="21"/>
        <v>0</v>
      </c>
      <c r="J220" s="14">
        <f t="shared" si="21"/>
        <v>0</v>
      </c>
      <c r="K220" s="14">
        <f t="shared" si="21"/>
        <v>0</v>
      </c>
      <c r="L220" s="14">
        <f t="shared" si="21"/>
        <v>0</v>
      </c>
      <c r="M220" s="14">
        <f t="shared" si="21"/>
        <v>0</v>
      </c>
      <c r="N220" s="14">
        <f t="shared" si="21"/>
        <v>0</v>
      </c>
      <c r="O220" s="14">
        <f t="shared" si="21"/>
        <v>0</v>
      </c>
      <c r="P220" s="14">
        <f t="shared" si="21"/>
        <v>0</v>
      </c>
      <c r="Q220" s="14">
        <f t="shared" si="21"/>
        <v>0</v>
      </c>
      <c r="R220" s="14">
        <f t="shared" si="21"/>
        <v>0</v>
      </c>
      <c r="S220" s="14">
        <f t="shared" si="21"/>
        <v>0</v>
      </c>
    </row>
    <row r="221" spans="1:19" s="6" customFormat="1">
      <c r="A221" s="9">
        <f>'BASE SUELDOS'!A221</f>
        <v>1</v>
      </c>
      <c r="B221" s="8" t="s">
        <v>34</v>
      </c>
      <c r="C221" s="9">
        <f>'BASE SUELDOS'!B221</f>
        <v>0</v>
      </c>
      <c r="D221" s="6" t="str">
        <f>'BASE SUELDOS'!C221</f>
        <v>EMPLEADO 218</v>
      </c>
      <c r="E221" s="6">
        <f>'BASE SUELDOS'!D221</f>
        <v>0</v>
      </c>
      <c r="F221" s="6">
        <f>'BASE SUELDOS'!E221</f>
        <v>0</v>
      </c>
      <c r="G221" s="13">
        <f>'BASE SUELDOS'!I221</f>
        <v>0</v>
      </c>
      <c r="H221" s="14">
        <f t="shared" si="21"/>
        <v>0</v>
      </c>
      <c r="I221" s="14">
        <f t="shared" si="21"/>
        <v>0</v>
      </c>
      <c r="J221" s="14">
        <f t="shared" si="21"/>
        <v>0</v>
      </c>
      <c r="K221" s="14">
        <f t="shared" si="21"/>
        <v>0</v>
      </c>
      <c r="L221" s="14">
        <f t="shared" si="21"/>
        <v>0</v>
      </c>
      <c r="M221" s="14">
        <f t="shared" si="21"/>
        <v>0</v>
      </c>
      <c r="N221" s="14">
        <f t="shared" si="21"/>
        <v>0</v>
      </c>
      <c r="O221" s="14">
        <f t="shared" si="21"/>
        <v>0</v>
      </c>
      <c r="P221" s="14">
        <f t="shared" si="21"/>
        <v>0</v>
      </c>
      <c r="Q221" s="14">
        <f t="shared" si="21"/>
        <v>0</v>
      </c>
      <c r="R221" s="14">
        <f t="shared" si="21"/>
        <v>0</v>
      </c>
      <c r="S221" s="14">
        <f t="shared" si="21"/>
        <v>0</v>
      </c>
    </row>
    <row r="222" spans="1:19" s="6" customFormat="1">
      <c r="A222" s="9">
        <f>'BASE SUELDOS'!A222</f>
        <v>1</v>
      </c>
      <c r="B222" s="8" t="s">
        <v>34</v>
      </c>
      <c r="C222" s="9">
        <f>'BASE SUELDOS'!B222</f>
        <v>0</v>
      </c>
      <c r="D222" s="6" t="str">
        <f>'BASE SUELDOS'!C222</f>
        <v>EMPLEADO 219</v>
      </c>
      <c r="E222" s="6">
        <f>'BASE SUELDOS'!D222</f>
        <v>0</v>
      </c>
      <c r="F222" s="6">
        <f>'BASE SUELDOS'!E222</f>
        <v>0</v>
      </c>
      <c r="G222" s="13">
        <f>'BASE SUELDOS'!I222</f>
        <v>0</v>
      </c>
      <c r="H222" s="14">
        <f t="shared" si="21"/>
        <v>0</v>
      </c>
      <c r="I222" s="14">
        <f t="shared" si="21"/>
        <v>0</v>
      </c>
      <c r="J222" s="14">
        <f t="shared" si="21"/>
        <v>0</v>
      </c>
      <c r="K222" s="14">
        <f t="shared" si="21"/>
        <v>0</v>
      </c>
      <c r="L222" s="14">
        <f t="shared" si="21"/>
        <v>0</v>
      </c>
      <c r="M222" s="14">
        <f t="shared" si="21"/>
        <v>0</v>
      </c>
      <c r="N222" s="14">
        <f t="shared" si="21"/>
        <v>0</v>
      </c>
      <c r="O222" s="14">
        <f t="shared" si="21"/>
        <v>0</v>
      </c>
      <c r="P222" s="14">
        <f t="shared" si="21"/>
        <v>0</v>
      </c>
      <c r="Q222" s="14">
        <f t="shared" si="21"/>
        <v>0</v>
      </c>
      <c r="R222" s="14">
        <f t="shared" si="21"/>
        <v>0</v>
      </c>
      <c r="S222" s="14">
        <f t="shared" si="21"/>
        <v>0</v>
      </c>
    </row>
    <row r="223" spans="1:19" s="6" customFormat="1">
      <c r="A223" s="9">
        <f>'BASE SUELDOS'!A223</f>
        <v>1</v>
      </c>
      <c r="B223" s="8" t="s">
        <v>34</v>
      </c>
      <c r="C223" s="9">
        <f>'BASE SUELDOS'!B223</f>
        <v>0</v>
      </c>
      <c r="D223" s="6" t="str">
        <f>'BASE SUELDOS'!C223</f>
        <v>EMPLEADO 220</v>
      </c>
      <c r="E223" s="6">
        <f>'BASE SUELDOS'!D223</f>
        <v>0</v>
      </c>
      <c r="F223" s="6">
        <f>'BASE SUELDOS'!E223</f>
        <v>0</v>
      </c>
      <c r="G223" s="13">
        <f>'BASE SUELDOS'!I223</f>
        <v>0</v>
      </c>
      <c r="H223" s="14">
        <f t="shared" si="21"/>
        <v>0</v>
      </c>
      <c r="I223" s="14">
        <f t="shared" si="21"/>
        <v>0</v>
      </c>
      <c r="J223" s="14">
        <f t="shared" si="21"/>
        <v>0</v>
      </c>
      <c r="K223" s="14">
        <f t="shared" si="21"/>
        <v>0</v>
      </c>
      <c r="L223" s="14">
        <f t="shared" si="21"/>
        <v>0</v>
      </c>
      <c r="M223" s="14">
        <f t="shared" si="21"/>
        <v>0</v>
      </c>
      <c r="N223" s="14">
        <f t="shared" si="21"/>
        <v>0</v>
      </c>
      <c r="O223" s="14">
        <f t="shared" si="21"/>
        <v>0</v>
      </c>
      <c r="P223" s="14">
        <f t="shared" si="21"/>
        <v>0</v>
      </c>
      <c r="Q223" s="14">
        <f t="shared" si="21"/>
        <v>0</v>
      </c>
      <c r="R223" s="14">
        <f t="shared" si="21"/>
        <v>0</v>
      </c>
      <c r="S223" s="14">
        <f t="shared" si="21"/>
        <v>0</v>
      </c>
    </row>
    <row r="224" spans="1:19" s="6" customFormat="1">
      <c r="A224" s="9">
        <f>'BASE SUELDOS'!A224</f>
        <v>1</v>
      </c>
      <c r="B224" s="8" t="s">
        <v>34</v>
      </c>
      <c r="C224" s="9">
        <f>'BASE SUELDOS'!B224</f>
        <v>0</v>
      </c>
      <c r="D224" s="6" t="str">
        <f>'BASE SUELDOS'!C224</f>
        <v>EMPLEADO 221</v>
      </c>
      <c r="E224" s="6">
        <f>'BASE SUELDOS'!D224</f>
        <v>0</v>
      </c>
      <c r="F224" s="6">
        <f>'BASE SUELDOS'!E224</f>
        <v>0</v>
      </c>
      <c r="G224" s="13">
        <f>'BASE SUELDOS'!I224</f>
        <v>0</v>
      </c>
      <c r="H224" s="14">
        <f t="shared" ref="H224:S233" si="22">(IF($G224&gt;_25_Veces_SMGDF,_25_Veces_SMGDF,$G224))*H$2*Infonavit</f>
        <v>0</v>
      </c>
      <c r="I224" s="14">
        <f t="shared" si="22"/>
        <v>0</v>
      </c>
      <c r="J224" s="14">
        <f t="shared" si="22"/>
        <v>0</v>
      </c>
      <c r="K224" s="14">
        <f t="shared" si="22"/>
        <v>0</v>
      </c>
      <c r="L224" s="14">
        <f t="shared" si="22"/>
        <v>0</v>
      </c>
      <c r="M224" s="14">
        <f t="shared" si="22"/>
        <v>0</v>
      </c>
      <c r="N224" s="14">
        <f t="shared" si="22"/>
        <v>0</v>
      </c>
      <c r="O224" s="14">
        <f t="shared" si="22"/>
        <v>0</v>
      </c>
      <c r="P224" s="14">
        <f t="shared" si="22"/>
        <v>0</v>
      </c>
      <c r="Q224" s="14">
        <f t="shared" si="22"/>
        <v>0</v>
      </c>
      <c r="R224" s="14">
        <f t="shared" si="22"/>
        <v>0</v>
      </c>
      <c r="S224" s="14">
        <f t="shared" si="22"/>
        <v>0</v>
      </c>
    </row>
    <row r="225" spans="1:19" s="6" customFormat="1">
      <c r="A225" s="9">
        <f>'BASE SUELDOS'!A225</f>
        <v>1</v>
      </c>
      <c r="B225" s="8" t="s">
        <v>34</v>
      </c>
      <c r="C225" s="9">
        <f>'BASE SUELDOS'!B225</f>
        <v>0</v>
      </c>
      <c r="D225" s="6" t="str">
        <f>'BASE SUELDOS'!C225</f>
        <v>EMPLEADO 222</v>
      </c>
      <c r="E225" s="6">
        <f>'BASE SUELDOS'!D225</f>
        <v>0</v>
      </c>
      <c r="F225" s="6">
        <f>'BASE SUELDOS'!E225</f>
        <v>0</v>
      </c>
      <c r="G225" s="13">
        <f>'BASE SUELDOS'!I225</f>
        <v>0</v>
      </c>
      <c r="H225" s="14">
        <f t="shared" si="22"/>
        <v>0</v>
      </c>
      <c r="I225" s="14">
        <f t="shared" si="22"/>
        <v>0</v>
      </c>
      <c r="J225" s="14">
        <f t="shared" si="22"/>
        <v>0</v>
      </c>
      <c r="K225" s="14">
        <f t="shared" si="22"/>
        <v>0</v>
      </c>
      <c r="L225" s="14">
        <f t="shared" si="22"/>
        <v>0</v>
      </c>
      <c r="M225" s="14">
        <f t="shared" si="22"/>
        <v>0</v>
      </c>
      <c r="N225" s="14">
        <f t="shared" si="22"/>
        <v>0</v>
      </c>
      <c r="O225" s="14">
        <f t="shared" si="22"/>
        <v>0</v>
      </c>
      <c r="P225" s="14">
        <f t="shared" si="22"/>
        <v>0</v>
      </c>
      <c r="Q225" s="14">
        <f t="shared" si="22"/>
        <v>0</v>
      </c>
      <c r="R225" s="14">
        <f t="shared" si="22"/>
        <v>0</v>
      </c>
      <c r="S225" s="14">
        <f t="shared" si="22"/>
        <v>0</v>
      </c>
    </row>
    <row r="226" spans="1:19" s="6" customFormat="1">
      <c r="A226" s="9">
        <f>'BASE SUELDOS'!A226</f>
        <v>1</v>
      </c>
      <c r="B226" s="8" t="s">
        <v>34</v>
      </c>
      <c r="C226" s="9">
        <f>'BASE SUELDOS'!B226</f>
        <v>0</v>
      </c>
      <c r="D226" s="6" t="str">
        <f>'BASE SUELDOS'!C226</f>
        <v>EMPLEADO 223</v>
      </c>
      <c r="E226" s="6">
        <f>'BASE SUELDOS'!D226</f>
        <v>0</v>
      </c>
      <c r="F226" s="6">
        <f>'BASE SUELDOS'!E226</f>
        <v>0</v>
      </c>
      <c r="G226" s="13">
        <f>'BASE SUELDOS'!I226</f>
        <v>0</v>
      </c>
      <c r="H226" s="14">
        <f t="shared" si="22"/>
        <v>0</v>
      </c>
      <c r="I226" s="14">
        <f t="shared" si="22"/>
        <v>0</v>
      </c>
      <c r="J226" s="14">
        <f t="shared" si="22"/>
        <v>0</v>
      </c>
      <c r="K226" s="14">
        <f t="shared" si="22"/>
        <v>0</v>
      </c>
      <c r="L226" s="14">
        <f t="shared" si="22"/>
        <v>0</v>
      </c>
      <c r="M226" s="14">
        <f t="shared" si="22"/>
        <v>0</v>
      </c>
      <c r="N226" s="14">
        <f t="shared" si="22"/>
        <v>0</v>
      </c>
      <c r="O226" s="14">
        <f t="shared" si="22"/>
        <v>0</v>
      </c>
      <c r="P226" s="14">
        <f t="shared" si="22"/>
        <v>0</v>
      </c>
      <c r="Q226" s="14">
        <f t="shared" si="22"/>
        <v>0</v>
      </c>
      <c r="R226" s="14">
        <f t="shared" si="22"/>
        <v>0</v>
      </c>
      <c r="S226" s="14">
        <f t="shared" si="22"/>
        <v>0</v>
      </c>
    </row>
    <row r="227" spans="1:19" s="6" customFormat="1">
      <c r="A227" s="9">
        <f>'BASE SUELDOS'!A227</f>
        <v>1</v>
      </c>
      <c r="B227" s="8" t="s">
        <v>34</v>
      </c>
      <c r="C227" s="9">
        <f>'BASE SUELDOS'!B227</f>
        <v>0</v>
      </c>
      <c r="D227" s="6" t="str">
        <f>'BASE SUELDOS'!C227</f>
        <v>EMPLEADO 224</v>
      </c>
      <c r="E227" s="6">
        <f>'BASE SUELDOS'!D227</f>
        <v>0</v>
      </c>
      <c r="F227" s="6">
        <f>'BASE SUELDOS'!E227</f>
        <v>0</v>
      </c>
      <c r="G227" s="13">
        <f>'BASE SUELDOS'!I227</f>
        <v>0</v>
      </c>
      <c r="H227" s="14">
        <f t="shared" si="22"/>
        <v>0</v>
      </c>
      <c r="I227" s="14">
        <f t="shared" si="22"/>
        <v>0</v>
      </c>
      <c r="J227" s="14">
        <f t="shared" si="22"/>
        <v>0</v>
      </c>
      <c r="K227" s="14">
        <f t="shared" si="22"/>
        <v>0</v>
      </c>
      <c r="L227" s="14">
        <f t="shared" si="22"/>
        <v>0</v>
      </c>
      <c r="M227" s="14">
        <f t="shared" si="22"/>
        <v>0</v>
      </c>
      <c r="N227" s="14">
        <f t="shared" si="22"/>
        <v>0</v>
      </c>
      <c r="O227" s="14">
        <f t="shared" si="22"/>
        <v>0</v>
      </c>
      <c r="P227" s="14">
        <f t="shared" si="22"/>
        <v>0</v>
      </c>
      <c r="Q227" s="14">
        <f t="shared" si="22"/>
        <v>0</v>
      </c>
      <c r="R227" s="14">
        <f t="shared" si="22"/>
        <v>0</v>
      </c>
      <c r="S227" s="14">
        <f t="shared" si="22"/>
        <v>0</v>
      </c>
    </row>
    <row r="228" spans="1:19" s="6" customFormat="1">
      <c r="A228" s="9">
        <f>'BASE SUELDOS'!A228</f>
        <v>1</v>
      </c>
      <c r="B228" s="8" t="s">
        <v>34</v>
      </c>
      <c r="C228" s="9">
        <f>'BASE SUELDOS'!B228</f>
        <v>0</v>
      </c>
      <c r="D228" s="6" t="str">
        <f>'BASE SUELDOS'!C228</f>
        <v>EMPLEADO 225</v>
      </c>
      <c r="E228" s="6">
        <f>'BASE SUELDOS'!D228</f>
        <v>0</v>
      </c>
      <c r="F228" s="6">
        <f>'BASE SUELDOS'!E228</f>
        <v>0</v>
      </c>
      <c r="G228" s="13">
        <f>'BASE SUELDOS'!I228</f>
        <v>0</v>
      </c>
      <c r="H228" s="14">
        <f t="shared" si="22"/>
        <v>0</v>
      </c>
      <c r="I228" s="14">
        <f t="shared" si="22"/>
        <v>0</v>
      </c>
      <c r="J228" s="14">
        <f t="shared" si="22"/>
        <v>0</v>
      </c>
      <c r="K228" s="14">
        <f t="shared" si="22"/>
        <v>0</v>
      </c>
      <c r="L228" s="14">
        <f t="shared" si="22"/>
        <v>0</v>
      </c>
      <c r="M228" s="14">
        <f t="shared" si="22"/>
        <v>0</v>
      </c>
      <c r="N228" s="14">
        <f t="shared" si="22"/>
        <v>0</v>
      </c>
      <c r="O228" s="14">
        <f t="shared" si="22"/>
        <v>0</v>
      </c>
      <c r="P228" s="14">
        <f t="shared" si="22"/>
        <v>0</v>
      </c>
      <c r="Q228" s="14">
        <f t="shared" si="22"/>
        <v>0</v>
      </c>
      <c r="R228" s="14">
        <f t="shared" si="22"/>
        <v>0</v>
      </c>
      <c r="S228" s="14">
        <f t="shared" si="22"/>
        <v>0</v>
      </c>
    </row>
    <row r="229" spans="1:19" s="6" customFormat="1">
      <c r="A229" s="9">
        <f>'BASE SUELDOS'!A229</f>
        <v>1</v>
      </c>
      <c r="B229" s="8" t="s">
        <v>34</v>
      </c>
      <c r="C229" s="9">
        <f>'BASE SUELDOS'!B229</f>
        <v>0</v>
      </c>
      <c r="D229" s="6" t="str">
        <f>'BASE SUELDOS'!C229</f>
        <v>EMPLEADO 226</v>
      </c>
      <c r="E229" s="6">
        <f>'BASE SUELDOS'!D229</f>
        <v>0</v>
      </c>
      <c r="F229" s="6">
        <f>'BASE SUELDOS'!E229</f>
        <v>0</v>
      </c>
      <c r="G229" s="13">
        <f>'BASE SUELDOS'!I229</f>
        <v>0</v>
      </c>
      <c r="H229" s="14">
        <f t="shared" si="22"/>
        <v>0</v>
      </c>
      <c r="I229" s="14">
        <f t="shared" si="22"/>
        <v>0</v>
      </c>
      <c r="J229" s="14">
        <f t="shared" si="22"/>
        <v>0</v>
      </c>
      <c r="K229" s="14">
        <f t="shared" si="22"/>
        <v>0</v>
      </c>
      <c r="L229" s="14">
        <f t="shared" si="22"/>
        <v>0</v>
      </c>
      <c r="M229" s="14">
        <f t="shared" si="22"/>
        <v>0</v>
      </c>
      <c r="N229" s="14">
        <f t="shared" si="22"/>
        <v>0</v>
      </c>
      <c r="O229" s="14">
        <f t="shared" si="22"/>
        <v>0</v>
      </c>
      <c r="P229" s="14">
        <f t="shared" si="22"/>
        <v>0</v>
      </c>
      <c r="Q229" s="14">
        <f t="shared" si="22"/>
        <v>0</v>
      </c>
      <c r="R229" s="14">
        <f t="shared" si="22"/>
        <v>0</v>
      </c>
      <c r="S229" s="14">
        <f t="shared" si="22"/>
        <v>0</v>
      </c>
    </row>
    <row r="230" spans="1:19" s="6" customFormat="1">
      <c r="A230" s="9">
        <f>'BASE SUELDOS'!A230</f>
        <v>1</v>
      </c>
      <c r="B230" s="8" t="s">
        <v>34</v>
      </c>
      <c r="C230" s="9">
        <f>'BASE SUELDOS'!B230</f>
        <v>0</v>
      </c>
      <c r="D230" s="6" t="str">
        <f>'BASE SUELDOS'!C230</f>
        <v>EMPLEADO 227</v>
      </c>
      <c r="E230" s="6">
        <f>'BASE SUELDOS'!D230</f>
        <v>0</v>
      </c>
      <c r="F230" s="6">
        <f>'BASE SUELDOS'!E230</f>
        <v>0</v>
      </c>
      <c r="G230" s="13">
        <f>'BASE SUELDOS'!I230</f>
        <v>0</v>
      </c>
      <c r="H230" s="14">
        <f t="shared" si="22"/>
        <v>0</v>
      </c>
      <c r="I230" s="14">
        <f t="shared" si="22"/>
        <v>0</v>
      </c>
      <c r="J230" s="14">
        <f t="shared" si="22"/>
        <v>0</v>
      </c>
      <c r="K230" s="14">
        <f t="shared" si="22"/>
        <v>0</v>
      </c>
      <c r="L230" s="14">
        <f t="shared" si="22"/>
        <v>0</v>
      </c>
      <c r="M230" s="14">
        <f t="shared" si="22"/>
        <v>0</v>
      </c>
      <c r="N230" s="14">
        <f t="shared" si="22"/>
        <v>0</v>
      </c>
      <c r="O230" s="14">
        <f t="shared" si="22"/>
        <v>0</v>
      </c>
      <c r="P230" s="14">
        <f t="shared" si="22"/>
        <v>0</v>
      </c>
      <c r="Q230" s="14">
        <f t="shared" si="22"/>
        <v>0</v>
      </c>
      <c r="R230" s="14">
        <f t="shared" si="22"/>
        <v>0</v>
      </c>
      <c r="S230" s="14">
        <f t="shared" si="22"/>
        <v>0</v>
      </c>
    </row>
    <row r="231" spans="1:19" s="6" customFormat="1">
      <c r="A231" s="9">
        <f>'BASE SUELDOS'!A231</f>
        <v>1</v>
      </c>
      <c r="B231" s="8" t="s">
        <v>34</v>
      </c>
      <c r="C231" s="9">
        <f>'BASE SUELDOS'!B231</f>
        <v>0</v>
      </c>
      <c r="D231" s="6" t="str">
        <f>'BASE SUELDOS'!C231</f>
        <v>EMPLEADO 228</v>
      </c>
      <c r="E231" s="6">
        <f>'BASE SUELDOS'!D231</f>
        <v>0</v>
      </c>
      <c r="F231" s="6">
        <f>'BASE SUELDOS'!E231</f>
        <v>0</v>
      </c>
      <c r="G231" s="13">
        <f>'BASE SUELDOS'!I231</f>
        <v>0</v>
      </c>
      <c r="H231" s="14">
        <f t="shared" si="22"/>
        <v>0</v>
      </c>
      <c r="I231" s="14">
        <f t="shared" si="22"/>
        <v>0</v>
      </c>
      <c r="J231" s="14">
        <f t="shared" si="22"/>
        <v>0</v>
      </c>
      <c r="K231" s="14">
        <f t="shared" si="22"/>
        <v>0</v>
      </c>
      <c r="L231" s="14">
        <f t="shared" si="22"/>
        <v>0</v>
      </c>
      <c r="M231" s="14">
        <f t="shared" si="22"/>
        <v>0</v>
      </c>
      <c r="N231" s="14">
        <f t="shared" si="22"/>
        <v>0</v>
      </c>
      <c r="O231" s="14">
        <f t="shared" si="22"/>
        <v>0</v>
      </c>
      <c r="P231" s="14">
        <f t="shared" si="22"/>
        <v>0</v>
      </c>
      <c r="Q231" s="14">
        <f t="shared" si="22"/>
        <v>0</v>
      </c>
      <c r="R231" s="14">
        <f t="shared" si="22"/>
        <v>0</v>
      </c>
      <c r="S231" s="14">
        <f t="shared" si="22"/>
        <v>0</v>
      </c>
    </row>
    <row r="232" spans="1:19" s="6" customFormat="1">
      <c r="A232" s="9">
        <f>'BASE SUELDOS'!A232</f>
        <v>1</v>
      </c>
      <c r="B232" s="8" t="s">
        <v>34</v>
      </c>
      <c r="C232" s="9">
        <f>'BASE SUELDOS'!B232</f>
        <v>0</v>
      </c>
      <c r="D232" s="6" t="str">
        <f>'BASE SUELDOS'!C232</f>
        <v>EMPLEADO 229</v>
      </c>
      <c r="E232" s="6">
        <f>'BASE SUELDOS'!D232</f>
        <v>0</v>
      </c>
      <c r="F232" s="6">
        <f>'BASE SUELDOS'!E232</f>
        <v>0</v>
      </c>
      <c r="G232" s="13">
        <f>'BASE SUELDOS'!I232</f>
        <v>0</v>
      </c>
      <c r="H232" s="14">
        <f t="shared" si="22"/>
        <v>0</v>
      </c>
      <c r="I232" s="14">
        <f t="shared" si="22"/>
        <v>0</v>
      </c>
      <c r="J232" s="14">
        <f t="shared" si="22"/>
        <v>0</v>
      </c>
      <c r="K232" s="14">
        <f t="shared" si="22"/>
        <v>0</v>
      </c>
      <c r="L232" s="14">
        <f t="shared" si="22"/>
        <v>0</v>
      </c>
      <c r="M232" s="14">
        <f t="shared" si="22"/>
        <v>0</v>
      </c>
      <c r="N232" s="14">
        <f t="shared" si="22"/>
        <v>0</v>
      </c>
      <c r="O232" s="14">
        <f t="shared" si="22"/>
        <v>0</v>
      </c>
      <c r="P232" s="14">
        <f t="shared" si="22"/>
        <v>0</v>
      </c>
      <c r="Q232" s="14">
        <f t="shared" si="22"/>
        <v>0</v>
      </c>
      <c r="R232" s="14">
        <f t="shared" si="22"/>
        <v>0</v>
      </c>
      <c r="S232" s="14">
        <f t="shared" si="22"/>
        <v>0</v>
      </c>
    </row>
    <row r="233" spans="1:19" s="6" customFormat="1">
      <c r="A233" s="9">
        <f>'BASE SUELDOS'!A233</f>
        <v>1</v>
      </c>
      <c r="B233" s="8" t="s">
        <v>34</v>
      </c>
      <c r="C233" s="9">
        <f>'BASE SUELDOS'!B233</f>
        <v>0</v>
      </c>
      <c r="D233" s="6" t="str">
        <f>'BASE SUELDOS'!C233</f>
        <v>EMPLEADO 230</v>
      </c>
      <c r="E233" s="6">
        <f>'BASE SUELDOS'!D233</f>
        <v>0</v>
      </c>
      <c r="F233" s="6">
        <f>'BASE SUELDOS'!E233</f>
        <v>0</v>
      </c>
      <c r="G233" s="13">
        <f>'BASE SUELDOS'!I233</f>
        <v>0</v>
      </c>
      <c r="H233" s="14">
        <f t="shared" si="22"/>
        <v>0</v>
      </c>
      <c r="I233" s="14">
        <f t="shared" si="22"/>
        <v>0</v>
      </c>
      <c r="J233" s="14">
        <f t="shared" si="22"/>
        <v>0</v>
      </c>
      <c r="K233" s="14">
        <f t="shared" si="22"/>
        <v>0</v>
      </c>
      <c r="L233" s="14">
        <f t="shared" si="22"/>
        <v>0</v>
      </c>
      <c r="M233" s="14">
        <f t="shared" si="22"/>
        <v>0</v>
      </c>
      <c r="N233" s="14">
        <f t="shared" si="22"/>
        <v>0</v>
      </c>
      <c r="O233" s="14">
        <f t="shared" si="22"/>
        <v>0</v>
      </c>
      <c r="P233" s="14">
        <f t="shared" si="22"/>
        <v>0</v>
      </c>
      <c r="Q233" s="14">
        <f t="shared" si="22"/>
        <v>0</v>
      </c>
      <c r="R233" s="14">
        <f t="shared" si="22"/>
        <v>0</v>
      </c>
      <c r="S233" s="14">
        <f t="shared" si="22"/>
        <v>0</v>
      </c>
    </row>
    <row r="234" spans="1:19" s="6" customFormat="1">
      <c r="A234" s="9">
        <f>'BASE SUELDOS'!A234</f>
        <v>1</v>
      </c>
      <c r="B234" s="8" t="s">
        <v>34</v>
      </c>
      <c r="C234" s="9">
        <f>'BASE SUELDOS'!B234</f>
        <v>0</v>
      </c>
      <c r="D234" s="6" t="str">
        <f>'BASE SUELDOS'!C234</f>
        <v>EMPLEADO 231</v>
      </c>
      <c r="E234" s="6">
        <f>'BASE SUELDOS'!D234</f>
        <v>0</v>
      </c>
      <c r="F234" s="6">
        <f>'BASE SUELDOS'!E234</f>
        <v>0</v>
      </c>
      <c r="G234" s="13">
        <f>'BASE SUELDOS'!I234</f>
        <v>0</v>
      </c>
      <c r="H234" s="14">
        <f t="shared" ref="H234:S243" si="23">(IF($G234&gt;_25_Veces_SMGDF,_25_Veces_SMGDF,$G234))*H$2*Infonavit</f>
        <v>0</v>
      </c>
      <c r="I234" s="14">
        <f t="shared" si="23"/>
        <v>0</v>
      </c>
      <c r="J234" s="14">
        <f t="shared" si="23"/>
        <v>0</v>
      </c>
      <c r="K234" s="14">
        <f t="shared" si="23"/>
        <v>0</v>
      </c>
      <c r="L234" s="14">
        <f t="shared" si="23"/>
        <v>0</v>
      </c>
      <c r="M234" s="14">
        <f t="shared" si="23"/>
        <v>0</v>
      </c>
      <c r="N234" s="14">
        <f t="shared" si="23"/>
        <v>0</v>
      </c>
      <c r="O234" s="14">
        <f t="shared" si="23"/>
        <v>0</v>
      </c>
      <c r="P234" s="14">
        <f t="shared" si="23"/>
        <v>0</v>
      </c>
      <c r="Q234" s="14">
        <f t="shared" si="23"/>
        <v>0</v>
      </c>
      <c r="R234" s="14">
        <f t="shared" si="23"/>
        <v>0</v>
      </c>
      <c r="S234" s="14">
        <f t="shared" si="23"/>
        <v>0</v>
      </c>
    </row>
    <row r="235" spans="1:19" s="6" customFormat="1">
      <c r="A235" s="9">
        <f>'BASE SUELDOS'!A235</f>
        <v>1</v>
      </c>
      <c r="B235" s="8" t="s">
        <v>34</v>
      </c>
      <c r="C235" s="9">
        <f>'BASE SUELDOS'!B235</f>
        <v>0</v>
      </c>
      <c r="D235" s="6" t="str">
        <f>'BASE SUELDOS'!C235</f>
        <v>EMPLEADO 232</v>
      </c>
      <c r="E235" s="6">
        <f>'BASE SUELDOS'!D235</f>
        <v>0</v>
      </c>
      <c r="F235" s="6">
        <f>'BASE SUELDOS'!E235</f>
        <v>0</v>
      </c>
      <c r="G235" s="13">
        <f>'BASE SUELDOS'!I235</f>
        <v>0</v>
      </c>
      <c r="H235" s="14">
        <f t="shared" si="23"/>
        <v>0</v>
      </c>
      <c r="I235" s="14">
        <f t="shared" si="23"/>
        <v>0</v>
      </c>
      <c r="J235" s="14">
        <f t="shared" si="23"/>
        <v>0</v>
      </c>
      <c r="K235" s="14">
        <f t="shared" si="23"/>
        <v>0</v>
      </c>
      <c r="L235" s="14">
        <f t="shared" si="23"/>
        <v>0</v>
      </c>
      <c r="M235" s="14">
        <f t="shared" si="23"/>
        <v>0</v>
      </c>
      <c r="N235" s="14">
        <f t="shared" si="23"/>
        <v>0</v>
      </c>
      <c r="O235" s="14">
        <f t="shared" si="23"/>
        <v>0</v>
      </c>
      <c r="P235" s="14">
        <f t="shared" si="23"/>
        <v>0</v>
      </c>
      <c r="Q235" s="14">
        <f t="shared" si="23"/>
        <v>0</v>
      </c>
      <c r="R235" s="14">
        <f t="shared" si="23"/>
        <v>0</v>
      </c>
      <c r="S235" s="14">
        <f t="shared" si="23"/>
        <v>0</v>
      </c>
    </row>
    <row r="236" spans="1:19" s="6" customFormat="1">
      <c r="A236" s="9">
        <f>'BASE SUELDOS'!A236</f>
        <v>1</v>
      </c>
      <c r="B236" s="8" t="s">
        <v>34</v>
      </c>
      <c r="C236" s="9">
        <f>'BASE SUELDOS'!B236</f>
        <v>0</v>
      </c>
      <c r="D236" s="6" t="str">
        <f>'BASE SUELDOS'!C236</f>
        <v>EMPLEADO 233</v>
      </c>
      <c r="E236" s="6">
        <f>'BASE SUELDOS'!D236</f>
        <v>0</v>
      </c>
      <c r="F236" s="6">
        <f>'BASE SUELDOS'!E236</f>
        <v>0</v>
      </c>
      <c r="G236" s="13">
        <f>'BASE SUELDOS'!I236</f>
        <v>0</v>
      </c>
      <c r="H236" s="14">
        <f t="shared" si="23"/>
        <v>0</v>
      </c>
      <c r="I236" s="14">
        <f t="shared" si="23"/>
        <v>0</v>
      </c>
      <c r="J236" s="14">
        <f t="shared" si="23"/>
        <v>0</v>
      </c>
      <c r="K236" s="14">
        <f t="shared" si="23"/>
        <v>0</v>
      </c>
      <c r="L236" s="14">
        <f t="shared" si="23"/>
        <v>0</v>
      </c>
      <c r="M236" s="14">
        <f t="shared" si="23"/>
        <v>0</v>
      </c>
      <c r="N236" s="14">
        <f t="shared" si="23"/>
        <v>0</v>
      </c>
      <c r="O236" s="14">
        <f t="shared" si="23"/>
        <v>0</v>
      </c>
      <c r="P236" s="14">
        <f t="shared" si="23"/>
        <v>0</v>
      </c>
      <c r="Q236" s="14">
        <f t="shared" si="23"/>
        <v>0</v>
      </c>
      <c r="R236" s="14">
        <f t="shared" si="23"/>
        <v>0</v>
      </c>
      <c r="S236" s="14">
        <f t="shared" si="23"/>
        <v>0</v>
      </c>
    </row>
    <row r="237" spans="1:19" s="6" customFormat="1">
      <c r="A237" s="9">
        <f>'BASE SUELDOS'!A237</f>
        <v>1</v>
      </c>
      <c r="B237" s="8" t="s">
        <v>34</v>
      </c>
      <c r="C237" s="9">
        <f>'BASE SUELDOS'!B237</f>
        <v>0</v>
      </c>
      <c r="D237" s="6" t="str">
        <f>'BASE SUELDOS'!C237</f>
        <v>EMPLEADO 234</v>
      </c>
      <c r="E237" s="6">
        <f>'BASE SUELDOS'!D237</f>
        <v>0</v>
      </c>
      <c r="F237" s="6">
        <f>'BASE SUELDOS'!E237</f>
        <v>0</v>
      </c>
      <c r="G237" s="13">
        <f>'BASE SUELDOS'!I237</f>
        <v>0</v>
      </c>
      <c r="H237" s="14">
        <f t="shared" si="23"/>
        <v>0</v>
      </c>
      <c r="I237" s="14">
        <f t="shared" si="23"/>
        <v>0</v>
      </c>
      <c r="J237" s="14">
        <f t="shared" si="23"/>
        <v>0</v>
      </c>
      <c r="K237" s="14">
        <f t="shared" si="23"/>
        <v>0</v>
      </c>
      <c r="L237" s="14">
        <f t="shared" si="23"/>
        <v>0</v>
      </c>
      <c r="M237" s="14">
        <f t="shared" si="23"/>
        <v>0</v>
      </c>
      <c r="N237" s="14">
        <f t="shared" si="23"/>
        <v>0</v>
      </c>
      <c r="O237" s="14">
        <f t="shared" si="23"/>
        <v>0</v>
      </c>
      <c r="P237" s="14">
        <f t="shared" si="23"/>
        <v>0</v>
      </c>
      <c r="Q237" s="14">
        <f t="shared" si="23"/>
        <v>0</v>
      </c>
      <c r="R237" s="14">
        <f t="shared" si="23"/>
        <v>0</v>
      </c>
      <c r="S237" s="14">
        <f t="shared" si="23"/>
        <v>0</v>
      </c>
    </row>
    <row r="238" spans="1:19" s="6" customFormat="1">
      <c r="A238" s="9">
        <f>'BASE SUELDOS'!A238</f>
        <v>1</v>
      </c>
      <c r="B238" s="8" t="s">
        <v>34</v>
      </c>
      <c r="C238" s="9">
        <f>'BASE SUELDOS'!B238</f>
        <v>0</v>
      </c>
      <c r="D238" s="6" t="str">
        <f>'BASE SUELDOS'!C238</f>
        <v>EMPLEADO 235</v>
      </c>
      <c r="E238" s="6">
        <f>'BASE SUELDOS'!D238</f>
        <v>0</v>
      </c>
      <c r="F238" s="6">
        <f>'BASE SUELDOS'!E238</f>
        <v>0</v>
      </c>
      <c r="G238" s="13">
        <f>'BASE SUELDOS'!I238</f>
        <v>0</v>
      </c>
      <c r="H238" s="14">
        <f t="shared" si="23"/>
        <v>0</v>
      </c>
      <c r="I238" s="14">
        <f t="shared" si="23"/>
        <v>0</v>
      </c>
      <c r="J238" s="14">
        <f t="shared" si="23"/>
        <v>0</v>
      </c>
      <c r="K238" s="14">
        <f t="shared" si="23"/>
        <v>0</v>
      </c>
      <c r="L238" s="14">
        <f t="shared" si="23"/>
        <v>0</v>
      </c>
      <c r="M238" s="14">
        <f t="shared" si="23"/>
        <v>0</v>
      </c>
      <c r="N238" s="14">
        <f t="shared" si="23"/>
        <v>0</v>
      </c>
      <c r="O238" s="14">
        <f t="shared" si="23"/>
        <v>0</v>
      </c>
      <c r="P238" s="14">
        <f t="shared" si="23"/>
        <v>0</v>
      </c>
      <c r="Q238" s="14">
        <f t="shared" si="23"/>
        <v>0</v>
      </c>
      <c r="R238" s="14">
        <f t="shared" si="23"/>
        <v>0</v>
      </c>
      <c r="S238" s="14">
        <f t="shared" si="23"/>
        <v>0</v>
      </c>
    </row>
    <row r="239" spans="1:19" s="6" customFormat="1">
      <c r="A239" s="9">
        <f>'BASE SUELDOS'!A239</f>
        <v>1</v>
      </c>
      <c r="B239" s="8" t="s">
        <v>34</v>
      </c>
      <c r="C239" s="9">
        <f>'BASE SUELDOS'!B239</f>
        <v>0</v>
      </c>
      <c r="D239" s="6" t="str">
        <f>'BASE SUELDOS'!C239</f>
        <v>EMPLEADO 236</v>
      </c>
      <c r="E239" s="6">
        <f>'BASE SUELDOS'!D239</f>
        <v>0</v>
      </c>
      <c r="F239" s="6">
        <f>'BASE SUELDOS'!E239</f>
        <v>0</v>
      </c>
      <c r="G239" s="13">
        <f>'BASE SUELDOS'!I239</f>
        <v>0</v>
      </c>
      <c r="H239" s="14">
        <f t="shared" si="23"/>
        <v>0</v>
      </c>
      <c r="I239" s="14">
        <f t="shared" si="23"/>
        <v>0</v>
      </c>
      <c r="J239" s="14">
        <f t="shared" si="23"/>
        <v>0</v>
      </c>
      <c r="K239" s="14">
        <f t="shared" si="23"/>
        <v>0</v>
      </c>
      <c r="L239" s="14">
        <f t="shared" si="23"/>
        <v>0</v>
      </c>
      <c r="M239" s="14">
        <f t="shared" si="23"/>
        <v>0</v>
      </c>
      <c r="N239" s="14">
        <f t="shared" si="23"/>
        <v>0</v>
      </c>
      <c r="O239" s="14">
        <f t="shared" si="23"/>
        <v>0</v>
      </c>
      <c r="P239" s="14">
        <f t="shared" si="23"/>
        <v>0</v>
      </c>
      <c r="Q239" s="14">
        <f t="shared" si="23"/>
        <v>0</v>
      </c>
      <c r="R239" s="14">
        <f t="shared" si="23"/>
        <v>0</v>
      </c>
      <c r="S239" s="14">
        <f t="shared" si="23"/>
        <v>0</v>
      </c>
    </row>
    <row r="240" spans="1:19" s="6" customFormat="1">
      <c r="A240" s="9">
        <f>'BASE SUELDOS'!A240</f>
        <v>1</v>
      </c>
      <c r="B240" s="8" t="s">
        <v>34</v>
      </c>
      <c r="C240" s="9">
        <f>'BASE SUELDOS'!B240</f>
        <v>0</v>
      </c>
      <c r="D240" s="6" t="str">
        <f>'BASE SUELDOS'!C240</f>
        <v>EMPLEADO 237</v>
      </c>
      <c r="E240" s="6">
        <f>'BASE SUELDOS'!D240</f>
        <v>0</v>
      </c>
      <c r="F240" s="6">
        <f>'BASE SUELDOS'!E240</f>
        <v>0</v>
      </c>
      <c r="G240" s="13">
        <f>'BASE SUELDOS'!I240</f>
        <v>0</v>
      </c>
      <c r="H240" s="14">
        <f t="shared" si="23"/>
        <v>0</v>
      </c>
      <c r="I240" s="14">
        <f t="shared" si="23"/>
        <v>0</v>
      </c>
      <c r="J240" s="14">
        <f t="shared" si="23"/>
        <v>0</v>
      </c>
      <c r="K240" s="14">
        <f t="shared" si="23"/>
        <v>0</v>
      </c>
      <c r="L240" s="14">
        <f t="shared" si="23"/>
        <v>0</v>
      </c>
      <c r="M240" s="14">
        <f t="shared" si="23"/>
        <v>0</v>
      </c>
      <c r="N240" s="14">
        <f t="shared" si="23"/>
        <v>0</v>
      </c>
      <c r="O240" s="14">
        <f t="shared" si="23"/>
        <v>0</v>
      </c>
      <c r="P240" s="14">
        <f t="shared" si="23"/>
        <v>0</v>
      </c>
      <c r="Q240" s="14">
        <f t="shared" si="23"/>
        <v>0</v>
      </c>
      <c r="R240" s="14">
        <f t="shared" si="23"/>
        <v>0</v>
      </c>
      <c r="S240" s="14">
        <f t="shared" si="23"/>
        <v>0</v>
      </c>
    </row>
    <row r="241" spans="1:19" s="6" customFormat="1">
      <c r="A241" s="9">
        <f>'BASE SUELDOS'!A241</f>
        <v>1</v>
      </c>
      <c r="B241" s="8" t="s">
        <v>34</v>
      </c>
      <c r="C241" s="9">
        <f>'BASE SUELDOS'!B241</f>
        <v>0</v>
      </c>
      <c r="D241" s="6" t="str">
        <f>'BASE SUELDOS'!C241</f>
        <v>EMPLEADO 238</v>
      </c>
      <c r="E241" s="6">
        <f>'BASE SUELDOS'!D241</f>
        <v>0</v>
      </c>
      <c r="F241" s="6">
        <f>'BASE SUELDOS'!E241</f>
        <v>0</v>
      </c>
      <c r="G241" s="13">
        <f>'BASE SUELDOS'!I241</f>
        <v>0</v>
      </c>
      <c r="H241" s="14">
        <f t="shared" si="23"/>
        <v>0</v>
      </c>
      <c r="I241" s="14">
        <f t="shared" si="23"/>
        <v>0</v>
      </c>
      <c r="J241" s="14">
        <f t="shared" si="23"/>
        <v>0</v>
      </c>
      <c r="K241" s="14">
        <f t="shared" si="23"/>
        <v>0</v>
      </c>
      <c r="L241" s="14">
        <f t="shared" si="23"/>
        <v>0</v>
      </c>
      <c r="M241" s="14">
        <f t="shared" si="23"/>
        <v>0</v>
      </c>
      <c r="N241" s="14">
        <f t="shared" si="23"/>
        <v>0</v>
      </c>
      <c r="O241" s="14">
        <f t="shared" si="23"/>
        <v>0</v>
      </c>
      <c r="P241" s="14">
        <f t="shared" si="23"/>
        <v>0</v>
      </c>
      <c r="Q241" s="14">
        <f t="shared" si="23"/>
        <v>0</v>
      </c>
      <c r="R241" s="14">
        <f t="shared" si="23"/>
        <v>0</v>
      </c>
      <c r="S241" s="14">
        <f t="shared" si="23"/>
        <v>0</v>
      </c>
    </row>
    <row r="242" spans="1:19" s="6" customFormat="1">
      <c r="A242" s="9">
        <f>'BASE SUELDOS'!A242</f>
        <v>1</v>
      </c>
      <c r="B242" s="8" t="s">
        <v>34</v>
      </c>
      <c r="C242" s="9">
        <f>'BASE SUELDOS'!B242</f>
        <v>0</v>
      </c>
      <c r="D242" s="6" t="str">
        <f>'BASE SUELDOS'!C242</f>
        <v>EMPLEADO 239</v>
      </c>
      <c r="E242" s="6">
        <f>'BASE SUELDOS'!D242</f>
        <v>0</v>
      </c>
      <c r="F242" s="6">
        <f>'BASE SUELDOS'!E242</f>
        <v>0</v>
      </c>
      <c r="G242" s="13">
        <f>'BASE SUELDOS'!I242</f>
        <v>0</v>
      </c>
      <c r="H242" s="14">
        <f t="shared" si="23"/>
        <v>0</v>
      </c>
      <c r="I242" s="14">
        <f t="shared" si="23"/>
        <v>0</v>
      </c>
      <c r="J242" s="14">
        <f t="shared" si="23"/>
        <v>0</v>
      </c>
      <c r="K242" s="14">
        <f t="shared" si="23"/>
        <v>0</v>
      </c>
      <c r="L242" s="14">
        <f t="shared" si="23"/>
        <v>0</v>
      </c>
      <c r="M242" s="14">
        <f t="shared" si="23"/>
        <v>0</v>
      </c>
      <c r="N242" s="14">
        <f t="shared" si="23"/>
        <v>0</v>
      </c>
      <c r="O242" s="14">
        <f t="shared" si="23"/>
        <v>0</v>
      </c>
      <c r="P242" s="14">
        <f t="shared" si="23"/>
        <v>0</v>
      </c>
      <c r="Q242" s="14">
        <f t="shared" si="23"/>
        <v>0</v>
      </c>
      <c r="R242" s="14">
        <f t="shared" si="23"/>
        <v>0</v>
      </c>
      <c r="S242" s="14">
        <f t="shared" si="23"/>
        <v>0</v>
      </c>
    </row>
    <row r="243" spans="1:19" s="6" customFormat="1">
      <c r="A243" s="9">
        <f>'BASE SUELDOS'!A243</f>
        <v>1</v>
      </c>
      <c r="B243" s="8" t="s">
        <v>34</v>
      </c>
      <c r="C243" s="9">
        <f>'BASE SUELDOS'!B243</f>
        <v>0</v>
      </c>
      <c r="D243" s="6" t="str">
        <f>'BASE SUELDOS'!C243</f>
        <v>EMPLEADO 240</v>
      </c>
      <c r="E243" s="6">
        <f>'BASE SUELDOS'!D243</f>
        <v>0</v>
      </c>
      <c r="F243" s="6">
        <f>'BASE SUELDOS'!E243</f>
        <v>0</v>
      </c>
      <c r="G243" s="13">
        <f>'BASE SUELDOS'!I243</f>
        <v>0</v>
      </c>
      <c r="H243" s="14">
        <f t="shared" si="23"/>
        <v>0</v>
      </c>
      <c r="I243" s="14">
        <f t="shared" si="23"/>
        <v>0</v>
      </c>
      <c r="J243" s="14">
        <f t="shared" si="23"/>
        <v>0</v>
      </c>
      <c r="K243" s="14">
        <f t="shared" si="23"/>
        <v>0</v>
      </c>
      <c r="L243" s="14">
        <f t="shared" si="23"/>
        <v>0</v>
      </c>
      <c r="M243" s="14">
        <f t="shared" si="23"/>
        <v>0</v>
      </c>
      <c r="N243" s="14">
        <f t="shared" si="23"/>
        <v>0</v>
      </c>
      <c r="O243" s="14">
        <f t="shared" si="23"/>
        <v>0</v>
      </c>
      <c r="P243" s="14">
        <f t="shared" si="23"/>
        <v>0</v>
      </c>
      <c r="Q243" s="14">
        <f t="shared" si="23"/>
        <v>0</v>
      </c>
      <c r="R243" s="14">
        <f t="shared" si="23"/>
        <v>0</v>
      </c>
      <c r="S243" s="14">
        <f t="shared" si="23"/>
        <v>0</v>
      </c>
    </row>
    <row r="244" spans="1:19" s="6" customFormat="1">
      <c r="A244" s="9">
        <f>'BASE SUELDOS'!A244</f>
        <v>1</v>
      </c>
      <c r="B244" s="8" t="s">
        <v>34</v>
      </c>
      <c r="C244" s="9">
        <f>'BASE SUELDOS'!B244</f>
        <v>0</v>
      </c>
      <c r="D244" s="6" t="str">
        <f>'BASE SUELDOS'!C244</f>
        <v>EMPLEADO 241</v>
      </c>
      <c r="E244" s="6">
        <f>'BASE SUELDOS'!D244</f>
        <v>0</v>
      </c>
      <c r="F244" s="6">
        <f>'BASE SUELDOS'!E244</f>
        <v>0</v>
      </c>
      <c r="G244" s="13">
        <f>'BASE SUELDOS'!I244</f>
        <v>0</v>
      </c>
      <c r="H244" s="14">
        <f t="shared" ref="H244:S253" si="24">(IF($G244&gt;_25_Veces_SMGDF,_25_Veces_SMGDF,$G244))*H$2*Infonavit</f>
        <v>0</v>
      </c>
      <c r="I244" s="14">
        <f t="shared" si="24"/>
        <v>0</v>
      </c>
      <c r="J244" s="14">
        <f t="shared" si="24"/>
        <v>0</v>
      </c>
      <c r="K244" s="14">
        <f t="shared" si="24"/>
        <v>0</v>
      </c>
      <c r="L244" s="14">
        <f t="shared" si="24"/>
        <v>0</v>
      </c>
      <c r="M244" s="14">
        <f t="shared" si="24"/>
        <v>0</v>
      </c>
      <c r="N244" s="14">
        <f t="shared" si="24"/>
        <v>0</v>
      </c>
      <c r="O244" s="14">
        <f t="shared" si="24"/>
        <v>0</v>
      </c>
      <c r="P244" s="14">
        <f t="shared" si="24"/>
        <v>0</v>
      </c>
      <c r="Q244" s="14">
        <f t="shared" si="24"/>
        <v>0</v>
      </c>
      <c r="R244" s="14">
        <f t="shared" si="24"/>
        <v>0</v>
      </c>
      <c r="S244" s="14">
        <f t="shared" si="24"/>
        <v>0</v>
      </c>
    </row>
    <row r="245" spans="1:19" s="6" customFormat="1">
      <c r="A245" s="9">
        <f>'BASE SUELDOS'!A245</f>
        <v>1</v>
      </c>
      <c r="B245" s="8" t="s">
        <v>34</v>
      </c>
      <c r="C245" s="9">
        <f>'BASE SUELDOS'!B245</f>
        <v>0</v>
      </c>
      <c r="D245" s="6" t="str">
        <f>'BASE SUELDOS'!C245</f>
        <v>EMPLEADO 242</v>
      </c>
      <c r="E245" s="6">
        <f>'BASE SUELDOS'!D245</f>
        <v>0</v>
      </c>
      <c r="F245" s="6">
        <f>'BASE SUELDOS'!E245</f>
        <v>0</v>
      </c>
      <c r="G245" s="13">
        <f>'BASE SUELDOS'!I245</f>
        <v>0</v>
      </c>
      <c r="H245" s="14">
        <f t="shared" si="24"/>
        <v>0</v>
      </c>
      <c r="I245" s="14">
        <f t="shared" si="24"/>
        <v>0</v>
      </c>
      <c r="J245" s="14">
        <f t="shared" si="24"/>
        <v>0</v>
      </c>
      <c r="K245" s="14">
        <f t="shared" si="24"/>
        <v>0</v>
      </c>
      <c r="L245" s="14">
        <f t="shared" si="24"/>
        <v>0</v>
      </c>
      <c r="M245" s="14">
        <f t="shared" si="24"/>
        <v>0</v>
      </c>
      <c r="N245" s="14">
        <f t="shared" si="24"/>
        <v>0</v>
      </c>
      <c r="O245" s="14">
        <f t="shared" si="24"/>
        <v>0</v>
      </c>
      <c r="P245" s="14">
        <f t="shared" si="24"/>
        <v>0</v>
      </c>
      <c r="Q245" s="14">
        <f t="shared" si="24"/>
        <v>0</v>
      </c>
      <c r="R245" s="14">
        <f t="shared" si="24"/>
        <v>0</v>
      </c>
      <c r="S245" s="14">
        <f t="shared" si="24"/>
        <v>0</v>
      </c>
    </row>
    <row r="246" spans="1:19" s="6" customFormat="1">
      <c r="A246" s="9">
        <f>'BASE SUELDOS'!A246</f>
        <v>1</v>
      </c>
      <c r="B246" s="8" t="s">
        <v>34</v>
      </c>
      <c r="C246" s="9">
        <f>'BASE SUELDOS'!B246</f>
        <v>0</v>
      </c>
      <c r="D246" s="6" t="str">
        <f>'BASE SUELDOS'!C246</f>
        <v>EMPLEADO 243</v>
      </c>
      <c r="E246" s="6">
        <f>'BASE SUELDOS'!D246</f>
        <v>0</v>
      </c>
      <c r="F246" s="6">
        <f>'BASE SUELDOS'!E246</f>
        <v>0</v>
      </c>
      <c r="G246" s="13">
        <f>'BASE SUELDOS'!I246</f>
        <v>0</v>
      </c>
      <c r="H246" s="14">
        <f t="shared" si="24"/>
        <v>0</v>
      </c>
      <c r="I246" s="14">
        <f t="shared" si="24"/>
        <v>0</v>
      </c>
      <c r="J246" s="14">
        <f t="shared" si="24"/>
        <v>0</v>
      </c>
      <c r="K246" s="14">
        <f t="shared" si="24"/>
        <v>0</v>
      </c>
      <c r="L246" s="14">
        <f t="shared" si="24"/>
        <v>0</v>
      </c>
      <c r="M246" s="14">
        <f t="shared" si="24"/>
        <v>0</v>
      </c>
      <c r="N246" s="14">
        <f t="shared" si="24"/>
        <v>0</v>
      </c>
      <c r="O246" s="14">
        <f t="shared" si="24"/>
        <v>0</v>
      </c>
      <c r="P246" s="14">
        <f t="shared" si="24"/>
        <v>0</v>
      </c>
      <c r="Q246" s="14">
        <f t="shared" si="24"/>
        <v>0</v>
      </c>
      <c r="R246" s="14">
        <f t="shared" si="24"/>
        <v>0</v>
      </c>
      <c r="S246" s="14">
        <f t="shared" si="24"/>
        <v>0</v>
      </c>
    </row>
    <row r="247" spans="1:19" s="6" customFormat="1">
      <c r="A247" s="9">
        <f>'BASE SUELDOS'!A247</f>
        <v>1</v>
      </c>
      <c r="B247" s="8" t="s">
        <v>34</v>
      </c>
      <c r="C247" s="9">
        <f>'BASE SUELDOS'!B247</f>
        <v>0</v>
      </c>
      <c r="D247" s="6" t="str">
        <f>'BASE SUELDOS'!C247</f>
        <v>EMPLEADO 244</v>
      </c>
      <c r="E247" s="6">
        <f>'BASE SUELDOS'!D247</f>
        <v>0</v>
      </c>
      <c r="F247" s="6">
        <f>'BASE SUELDOS'!E247</f>
        <v>0</v>
      </c>
      <c r="G247" s="13">
        <f>'BASE SUELDOS'!I247</f>
        <v>0</v>
      </c>
      <c r="H247" s="14">
        <f t="shared" si="24"/>
        <v>0</v>
      </c>
      <c r="I247" s="14">
        <f t="shared" si="24"/>
        <v>0</v>
      </c>
      <c r="J247" s="14">
        <f t="shared" si="24"/>
        <v>0</v>
      </c>
      <c r="K247" s="14">
        <f t="shared" si="24"/>
        <v>0</v>
      </c>
      <c r="L247" s="14">
        <f t="shared" si="24"/>
        <v>0</v>
      </c>
      <c r="M247" s="14">
        <f t="shared" si="24"/>
        <v>0</v>
      </c>
      <c r="N247" s="14">
        <f t="shared" si="24"/>
        <v>0</v>
      </c>
      <c r="O247" s="14">
        <f t="shared" si="24"/>
        <v>0</v>
      </c>
      <c r="P247" s="14">
        <f t="shared" si="24"/>
        <v>0</v>
      </c>
      <c r="Q247" s="14">
        <f t="shared" si="24"/>
        <v>0</v>
      </c>
      <c r="R247" s="14">
        <f t="shared" si="24"/>
        <v>0</v>
      </c>
      <c r="S247" s="14">
        <f t="shared" si="24"/>
        <v>0</v>
      </c>
    </row>
    <row r="248" spans="1:19" s="6" customFormat="1">
      <c r="A248" s="9">
        <f>'BASE SUELDOS'!A248</f>
        <v>1</v>
      </c>
      <c r="B248" s="8" t="s">
        <v>34</v>
      </c>
      <c r="C248" s="9">
        <f>'BASE SUELDOS'!B248</f>
        <v>0</v>
      </c>
      <c r="D248" s="6" t="str">
        <f>'BASE SUELDOS'!C248</f>
        <v>EMPLEADO 245</v>
      </c>
      <c r="E248" s="6">
        <f>'BASE SUELDOS'!D248</f>
        <v>0</v>
      </c>
      <c r="F248" s="6">
        <f>'BASE SUELDOS'!E248</f>
        <v>0</v>
      </c>
      <c r="G248" s="13">
        <f>'BASE SUELDOS'!I248</f>
        <v>0</v>
      </c>
      <c r="H248" s="14">
        <f t="shared" si="24"/>
        <v>0</v>
      </c>
      <c r="I248" s="14">
        <f t="shared" si="24"/>
        <v>0</v>
      </c>
      <c r="J248" s="14">
        <f t="shared" si="24"/>
        <v>0</v>
      </c>
      <c r="K248" s="14">
        <f t="shared" si="24"/>
        <v>0</v>
      </c>
      <c r="L248" s="14">
        <f t="shared" si="24"/>
        <v>0</v>
      </c>
      <c r="M248" s="14">
        <f t="shared" si="24"/>
        <v>0</v>
      </c>
      <c r="N248" s="14">
        <f t="shared" si="24"/>
        <v>0</v>
      </c>
      <c r="O248" s="14">
        <f t="shared" si="24"/>
        <v>0</v>
      </c>
      <c r="P248" s="14">
        <f t="shared" si="24"/>
        <v>0</v>
      </c>
      <c r="Q248" s="14">
        <f t="shared" si="24"/>
        <v>0</v>
      </c>
      <c r="R248" s="14">
        <f t="shared" si="24"/>
        <v>0</v>
      </c>
      <c r="S248" s="14">
        <f t="shared" si="24"/>
        <v>0</v>
      </c>
    </row>
    <row r="249" spans="1:19" s="6" customFormat="1">
      <c r="A249" s="9">
        <f>'BASE SUELDOS'!A249</f>
        <v>1</v>
      </c>
      <c r="B249" s="8" t="s">
        <v>34</v>
      </c>
      <c r="C249" s="9">
        <f>'BASE SUELDOS'!B249</f>
        <v>0</v>
      </c>
      <c r="D249" s="6" t="str">
        <f>'BASE SUELDOS'!C249</f>
        <v>EMPLEADO 246</v>
      </c>
      <c r="E249" s="6">
        <f>'BASE SUELDOS'!D249</f>
        <v>0</v>
      </c>
      <c r="F249" s="6">
        <f>'BASE SUELDOS'!E249</f>
        <v>0</v>
      </c>
      <c r="G249" s="13">
        <f>'BASE SUELDOS'!I249</f>
        <v>0</v>
      </c>
      <c r="H249" s="14">
        <f t="shared" si="24"/>
        <v>0</v>
      </c>
      <c r="I249" s="14">
        <f t="shared" si="24"/>
        <v>0</v>
      </c>
      <c r="J249" s="14">
        <f t="shared" si="24"/>
        <v>0</v>
      </c>
      <c r="K249" s="14">
        <f t="shared" si="24"/>
        <v>0</v>
      </c>
      <c r="L249" s="14">
        <f t="shared" si="24"/>
        <v>0</v>
      </c>
      <c r="M249" s="14">
        <f t="shared" si="24"/>
        <v>0</v>
      </c>
      <c r="N249" s="14">
        <f t="shared" si="24"/>
        <v>0</v>
      </c>
      <c r="O249" s="14">
        <f t="shared" si="24"/>
        <v>0</v>
      </c>
      <c r="P249" s="14">
        <f t="shared" si="24"/>
        <v>0</v>
      </c>
      <c r="Q249" s="14">
        <f t="shared" si="24"/>
        <v>0</v>
      </c>
      <c r="R249" s="14">
        <f t="shared" si="24"/>
        <v>0</v>
      </c>
      <c r="S249" s="14">
        <f t="shared" si="24"/>
        <v>0</v>
      </c>
    </row>
    <row r="250" spans="1:19" s="6" customFormat="1">
      <c r="A250" s="9">
        <f>'BASE SUELDOS'!A250</f>
        <v>1</v>
      </c>
      <c r="B250" s="8" t="s">
        <v>34</v>
      </c>
      <c r="C250" s="9">
        <f>'BASE SUELDOS'!B250</f>
        <v>0</v>
      </c>
      <c r="D250" s="6" t="str">
        <f>'BASE SUELDOS'!C250</f>
        <v>EMPLEADO 247</v>
      </c>
      <c r="E250" s="6">
        <f>'BASE SUELDOS'!D250</f>
        <v>0</v>
      </c>
      <c r="F250" s="6">
        <f>'BASE SUELDOS'!E250</f>
        <v>0</v>
      </c>
      <c r="G250" s="13">
        <f>'BASE SUELDOS'!I250</f>
        <v>0</v>
      </c>
      <c r="H250" s="14">
        <f t="shared" si="24"/>
        <v>0</v>
      </c>
      <c r="I250" s="14">
        <f t="shared" si="24"/>
        <v>0</v>
      </c>
      <c r="J250" s="14">
        <f t="shared" si="24"/>
        <v>0</v>
      </c>
      <c r="K250" s="14">
        <f t="shared" si="24"/>
        <v>0</v>
      </c>
      <c r="L250" s="14">
        <f t="shared" si="24"/>
        <v>0</v>
      </c>
      <c r="M250" s="14">
        <f t="shared" si="24"/>
        <v>0</v>
      </c>
      <c r="N250" s="14">
        <f t="shared" si="24"/>
        <v>0</v>
      </c>
      <c r="O250" s="14">
        <f t="shared" si="24"/>
        <v>0</v>
      </c>
      <c r="P250" s="14">
        <f t="shared" si="24"/>
        <v>0</v>
      </c>
      <c r="Q250" s="14">
        <f t="shared" si="24"/>
        <v>0</v>
      </c>
      <c r="R250" s="14">
        <f t="shared" si="24"/>
        <v>0</v>
      </c>
      <c r="S250" s="14">
        <f t="shared" si="24"/>
        <v>0</v>
      </c>
    </row>
    <row r="251" spans="1:19" s="6" customFormat="1">
      <c r="A251" s="9">
        <f>'BASE SUELDOS'!A251</f>
        <v>1</v>
      </c>
      <c r="B251" s="8" t="s">
        <v>34</v>
      </c>
      <c r="C251" s="9">
        <f>'BASE SUELDOS'!B251</f>
        <v>0</v>
      </c>
      <c r="D251" s="6" t="str">
        <f>'BASE SUELDOS'!C251</f>
        <v>EMPLEADO 248</v>
      </c>
      <c r="E251" s="6">
        <f>'BASE SUELDOS'!D251</f>
        <v>0</v>
      </c>
      <c r="F251" s="6">
        <f>'BASE SUELDOS'!E251</f>
        <v>0</v>
      </c>
      <c r="G251" s="13">
        <f>'BASE SUELDOS'!I251</f>
        <v>0</v>
      </c>
      <c r="H251" s="14">
        <f t="shared" si="24"/>
        <v>0</v>
      </c>
      <c r="I251" s="14">
        <f t="shared" si="24"/>
        <v>0</v>
      </c>
      <c r="J251" s="14">
        <f t="shared" si="24"/>
        <v>0</v>
      </c>
      <c r="K251" s="14">
        <f t="shared" si="24"/>
        <v>0</v>
      </c>
      <c r="L251" s="14">
        <f t="shared" si="24"/>
        <v>0</v>
      </c>
      <c r="M251" s="14">
        <f t="shared" si="24"/>
        <v>0</v>
      </c>
      <c r="N251" s="14">
        <f t="shared" si="24"/>
        <v>0</v>
      </c>
      <c r="O251" s="14">
        <f t="shared" si="24"/>
        <v>0</v>
      </c>
      <c r="P251" s="14">
        <f t="shared" si="24"/>
        <v>0</v>
      </c>
      <c r="Q251" s="14">
        <f t="shared" si="24"/>
        <v>0</v>
      </c>
      <c r="R251" s="14">
        <f t="shared" si="24"/>
        <v>0</v>
      </c>
      <c r="S251" s="14">
        <f t="shared" si="24"/>
        <v>0</v>
      </c>
    </row>
    <row r="252" spans="1:19" s="6" customFormat="1">
      <c r="A252" s="9">
        <f>'BASE SUELDOS'!A252</f>
        <v>1</v>
      </c>
      <c r="B252" s="8" t="s">
        <v>34</v>
      </c>
      <c r="C252" s="9">
        <f>'BASE SUELDOS'!B252</f>
        <v>0</v>
      </c>
      <c r="D252" s="6" t="str">
        <f>'BASE SUELDOS'!C252</f>
        <v>EMPLEADO 249</v>
      </c>
      <c r="E252" s="6">
        <f>'BASE SUELDOS'!D252</f>
        <v>0</v>
      </c>
      <c r="F252" s="6">
        <f>'BASE SUELDOS'!E252</f>
        <v>0</v>
      </c>
      <c r="G252" s="13">
        <f>'BASE SUELDOS'!I252</f>
        <v>0</v>
      </c>
      <c r="H252" s="14">
        <f t="shared" si="24"/>
        <v>0</v>
      </c>
      <c r="I252" s="14">
        <f t="shared" si="24"/>
        <v>0</v>
      </c>
      <c r="J252" s="14">
        <f t="shared" si="24"/>
        <v>0</v>
      </c>
      <c r="K252" s="14">
        <f t="shared" si="24"/>
        <v>0</v>
      </c>
      <c r="L252" s="14">
        <f t="shared" si="24"/>
        <v>0</v>
      </c>
      <c r="M252" s="14">
        <f t="shared" si="24"/>
        <v>0</v>
      </c>
      <c r="N252" s="14">
        <f t="shared" si="24"/>
        <v>0</v>
      </c>
      <c r="O252" s="14">
        <f t="shared" si="24"/>
        <v>0</v>
      </c>
      <c r="P252" s="14">
        <f t="shared" si="24"/>
        <v>0</v>
      </c>
      <c r="Q252" s="14">
        <f t="shared" si="24"/>
        <v>0</v>
      </c>
      <c r="R252" s="14">
        <f t="shared" si="24"/>
        <v>0</v>
      </c>
      <c r="S252" s="14">
        <f t="shared" si="24"/>
        <v>0</v>
      </c>
    </row>
    <row r="253" spans="1:19" s="6" customFormat="1">
      <c r="A253" s="9">
        <f>'BASE SUELDOS'!A253</f>
        <v>1</v>
      </c>
      <c r="B253" s="8" t="s">
        <v>34</v>
      </c>
      <c r="C253" s="9">
        <f>'BASE SUELDOS'!B253</f>
        <v>0</v>
      </c>
      <c r="D253" s="6" t="str">
        <f>'BASE SUELDOS'!C253</f>
        <v>EMPLEADO 250</v>
      </c>
      <c r="E253" s="6">
        <f>'BASE SUELDOS'!D253</f>
        <v>0</v>
      </c>
      <c r="F253" s="6">
        <f>'BASE SUELDOS'!E253</f>
        <v>0</v>
      </c>
      <c r="G253" s="13">
        <f>'BASE SUELDOS'!I253</f>
        <v>0</v>
      </c>
      <c r="H253" s="14">
        <f t="shared" si="24"/>
        <v>0</v>
      </c>
      <c r="I253" s="14">
        <f t="shared" si="24"/>
        <v>0</v>
      </c>
      <c r="J253" s="14">
        <f t="shared" si="24"/>
        <v>0</v>
      </c>
      <c r="K253" s="14">
        <f t="shared" si="24"/>
        <v>0</v>
      </c>
      <c r="L253" s="14">
        <f t="shared" si="24"/>
        <v>0</v>
      </c>
      <c r="M253" s="14">
        <f t="shared" si="24"/>
        <v>0</v>
      </c>
      <c r="N253" s="14">
        <f t="shared" si="24"/>
        <v>0</v>
      </c>
      <c r="O253" s="14">
        <f t="shared" si="24"/>
        <v>0</v>
      </c>
      <c r="P253" s="14">
        <f t="shared" si="24"/>
        <v>0</v>
      </c>
      <c r="Q253" s="14">
        <f t="shared" si="24"/>
        <v>0</v>
      </c>
      <c r="R253" s="14">
        <f t="shared" si="24"/>
        <v>0</v>
      </c>
      <c r="S253" s="14">
        <f t="shared" si="24"/>
        <v>0</v>
      </c>
    </row>
    <row r="254" spans="1:19" s="6" customFormat="1">
      <c r="A254" s="9">
        <f>'BASE SUELDOS'!A254</f>
        <v>1</v>
      </c>
      <c r="B254" s="8" t="s">
        <v>34</v>
      </c>
      <c r="C254" s="9">
        <f>'BASE SUELDOS'!B254</f>
        <v>0</v>
      </c>
      <c r="D254" s="6" t="str">
        <f>'BASE SUELDOS'!C254</f>
        <v>EMPLEADO 251</v>
      </c>
      <c r="E254" s="6">
        <f>'BASE SUELDOS'!D254</f>
        <v>0</v>
      </c>
      <c r="F254" s="6">
        <f>'BASE SUELDOS'!E254</f>
        <v>0</v>
      </c>
      <c r="G254" s="13">
        <f>'BASE SUELDOS'!I254</f>
        <v>0</v>
      </c>
      <c r="H254" s="14">
        <f t="shared" ref="H254:S263" si="25">(IF($G254&gt;_25_Veces_SMGDF,_25_Veces_SMGDF,$G254))*H$2*Infonavit</f>
        <v>0</v>
      </c>
      <c r="I254" s="14">
        <f t="shared" si="25"/>
        <v>0</v>
      </c>
      <c r="J254" s="14">
        <f t="shared" si="25"/>
        <v>0</v>
      </c>
      <c r="K254" s="14">
        <f t="shared" si="25"/>
        <v>0</v>
      </c>
      <c r="L254" s="14">
        <f t="shared" si="25"/>
        <v>0</v>
      </c>
      <c r="M254" s="14">
        <f t="shared" si="25"/>
        <v>0</v>
      </c>
      <c r="N254" s="14">
        <f t="shared" si="25"/>
        <v>0</v>
      </c>
      <c r="O254" s="14">
        <f t="shared" si="25"/>
        <v>0</v>
      </c>
      <c r="P254" s="14">
        <f t="shared" si="25"/>
        <v>0</v>
      </c>
      <c r="Q254" s="14">
        <f t="shared" si="25"/>
        <v>0</v>
      </c>
      <c r="R254" s="14">
        <f t="shared" si="25"/>
        <v>0</v>
      </c>
      <c r="S254" s="14">
        <f t="shared" si="25"/>
        <v>0</v>
      </c>
    </row>
    <row r="255" spans="1:19" s="6" customFormat="1">
      <c r="A255" s="9">
        <f>'BASE SUELDOS'!A255</f>
        <v>1</v>
      </c>
      <c r="B255" s="8" t="s">
        <v>34</v>
      </c>
      <c r="C255" s="9">
        <f>'BASE SUELDOS'!B255</f>
        <v>0</v>
      </c>
      <c r="D255" s="6" t="str">
        <f>'BASE SUELDOS'!C255</f>
        <v>EMPLEADO 252</v>
      </c>
      <c r="E255" s="6">
        <f>'BASE SUELDOS'!D255</f>
        <v>0</v>
      </c>
      <c r="F255" s="6">
        <f>'BASE SUELDOS'!E255</f>
        <v>0</v>
      </c>
      <c r="G255" s="13">
        <f>'BASE SUELDOS'!I255</f>
        <v>0</v>
      </c>
      <c r="H255" s="14">
        <f t="shared" si="25"/>
        <v>0</v>
      </c>
      <c r="I255" s="14">
        <f t="shared" si="25"/>
        <v>0</v>
      </c>
      <c r="J255" s="14">
        <f t="shared" si="25"/>
        <v>0</v>
      </c>
      <c r="K255" s="14">
        <f t="shared" si="25"/>
        <v>0</v>
      </c>
      <c r="L255" s="14">
        <f t="shared" si="25"/>
        <v>0</v>
      </c>
      <c r="M255" s="14">
        <f t="shared" si="25"/>
        <v>0</v>
      </c>
      <c r="N255" s="14">
        <f t="shared" si="25"/>
        <v>0</v>
      </c>
      <c r="O255" s="14">
        <f t="shared" si="25"/>
        <v>0</v>
      </c>
      <c r="P255" s="14">
        <f t="shared" si="25"/>
        <v>0</v>
      </c>
      <c r="Q255" s="14">
        <f t="shared" si="25"/>
        <v>0</v>
      </c>
      <c r="R255" s="14">
        <f t="shared" si="25"/>
        <v>0</v>
      </c>
      <c r="S255" s="14">
        <f t="shared" si="25"/>
        <v>0</v>
      </c>
    </row>
    <row r="256" spans="1:19" s="6" customFormat="1">
      <c r="A256" s="9">
        <f>'BASE SUELDOS'!A256</f>
        <v>1</v>
      </c>
      <c r="B256" s="8" t="s">
        <v>34</v>
      </c>
      <c r="C256" s="9">
        <f>'BASE SUELDOS'!B256</f>
        <v>0</v>
      </c>
      <c r="D256" s="6" t="str">
        <f>'BASE SUELDOS'!C256</f>
        <v>EMPLEADO 253</v>
      </c>
      <c r="E256" s="6">
        <f>'BASE SUELDOS'!D256</f>
        <v>0</v>
      </c>
      <c r="F256" s="6">
        <f>'BASE SUELDOS'!E256</f>
        <v>0</v>
      </c>
      <c r="G256" s="13">
        <f>'BASE SUELDOS'!I256</f>
        <v>0</v>
      </c>
      <c r="H256" s="14">
        <f t="shared" si="25"/>
        <v>0</v>
      </c>
      <c r="I256" s="14">
        <f t="shared" si="25"/>
        <v>0</v>
      </c>
      <c r="J256" s="14">
        <f t="shared" si="25"/>
        <v>0</v>
      </c>
      <c r="K256" s="14">
        <f t="shared" si="25"/>
        <v>0</v>
      </c>
      <c r="L256" s="14">
        <f t="shared" si="25"/>
        <v>0</v>
      </c>
      <c r="M256" s="14">
        <f t="shared" si="25"/>
        <v>0</v>
      </c>
      <c r="N256" s="14">
        <f t="shared" si="25"/>
        <v>0</v>
      </c>
      <c r="O256" s="14">
        <f t="shared" si="25"/>
        <v>0</v>
      </c>
      <c r="P256" s="14">
        <f t="shared" si="25"/>
        <v>0</v>
      </c>
      <c r="Q256" s="14">
        <f t="shared" si="25"/>
        <v>0</v>
      </c>
      <c r="R256" s="14">
        <f t="shared" si="25"/>
        <v>0</v>
      </c>
      <c r="S256" s="14">
        <f t="shared" si="25"/>
        <v>0</v>
      </c>
    </row>
    <row r="257" spans="1:19" s="6" customFormat="1">
      <c r="A257" s="9">
        <f>'BASE SUELDOS'!A257</f>
        <v>1</v>
      </c>
      <c r="B257" s="8" t="s">
        <v>34</v>
      </c>
      <c r="C257" s="9">
        <f>'BASE SUELDOS'!B257</f>
        <v>0</v>
      </c>
      <c r="D257" s="6" t="str">
        <f>'BASE SUELDOS'!C257</f>
        <v>EMPLEADO 254</v>
      </c>
      <c r="E257" s="6">
        <f>'BASE SUELDOS'!D257</f>
        <v>0</v>
      </c>
      <c r="F257" s="6">
        <f>'BASE SUELDOS'!E257</f>
        <v>0</v>
      </c>
      <c r="G257" s="13">
        <f>'BASE SUELDOS'!I257</f>
        <v>0</v>
      </c>
      <c r="H257" s="14">
        <f t="shared" si="25"/>
        <v>0</v>
      </c>
      <c r="I257" s="14">
        <f t="shared" si="25"/>
        <v>0</v>
      </c>
      <c r="J257" s="14">
        <f t="shared" si="25"/>
        <v>0</v>
      </c>
      <c r="K257" s="14">
        <f t="shared" si="25"/>
        <v>0</v>
      </c>
      <c r="L257" s="14">
        <f t="shared" si="25"/>
        <v>0</v>
      </c>
      <c r="M257" s="14">
        <f t="shared" si="25"/>
        <v>0</v>
      </c>
      <c r="N257" s="14">
        <f t="shared" si="25"/>
        <v>0</v>
      </c>
      <c r="O257" s="14">
        <f t="shared" si="25"/>
        <v>0</v>
      </c>
      <c r="P257" s="14">
        <f t="shared" si="25"/>
        <v>0</v>
      </c>
      <c r="Q257" s="14">
        <f t="shared" si="25"/>
        <v>0</v>
      </c>
      <c r="R257" s="14">
        <f t="shared" si="25"/>
        <v>0</v>
      </c>
      <c r="S257" s="14">
        <f t="shared" si="25"/>
        <v>0</v>
      </c>
    </row>
    <row r="258" spans="1:19" s="6" customFormat="1">
      <c r="A258" s="9">
        <f>'BASE SUELDOS'!A258</f>
        <v>1</v>
      </c>
      <c r="B258" s="8" t="s">
        <v>34</v>
      </c>
      <c r="C258" s="9">
        <f>'BASE SUELDOS'!B258</f>
        <v>0</v>
      </c>
      <c r="D258" s="6" t="str">
        <f>'BASE SUELDOS'!C258</f>
        <v>EMPLEADO 255</v>
      </c>
      <c r="E258" s="6">
        <f>'BASE SUELDOS'!D258</f>
        <v>0</v>
      </c>
      <c r="F258" s="6">
        <f>'BASE SUELDOS'!E258</f>
        <v>0</v>
      </c>
      <c r="G258" s="13">
        <f>'BASE SUELDOS'!I258</f>
        <v>0</v>
      </c>
      <c r="H258" s="14">
        <f t="shared" si="25"/>
        <v>0</v>
      </c>
      <c r="I258" s="14">
        <f t="shared" si="25"/>
        <v>0</v>
      </c>
      <c r="J258" s="14">
        <f t="shared" si="25"/>
        <v>0</v>
      </c>
      <c r="K258" s="14">
        <f t="shared" si="25"/>
        <v>0</v>
      </c>
      <c r="L258" s="14">
        <f t="shared" si="25"/>
        <v>0</v>
      </c>
      <c r="M258" s="14">
        <f t="shared" si="25"/>
        <v>0</v>
      </c>
      <c r="N258" s="14">
        <f t="shared" si="25"/>
        <v>0</v>
      </c>
      <c r="O258" s="14">
        <f t="shared" si="25"/>
        <v>0</v>
      </c>
      <c r="P258" s="14">
        <f t="shared" si="25"/>
        <v>0</v>
      </c>
      <c r="Q258" s="14">
        <f t="shared" si="25"/>
        <v>0</v>
      </c>
      <c r="R258" s="14">
        <f t="shared" si="25"/>
        <v>0</v>
      </c>
      <c r="S258" s="14">
        <f t="shared" si="25"/>
        <v>0</v>
      </c>
    </row>
    <row r="259" spans="1:19" s="6" customFormat="1">
      <c r="A259" s="9">
        <f>'BASE SUELDOS'!A259</f>
        <v>1</v>
      </c>
      <c r="B259" s="8" t="s">
        <v>34</v>
      </c>
      <c r="C259" s="9">
        <f>'BASE SUELDOS'!B259</f>
        <v>0</v>
      </c>
      <c r="D259" s="6" t="str">
        <f>'BASE SUELDOS'!C259</f>
        <v>EMPLEADO 256</v>
      </c>
      <c r="E259" s="6">
        <f>'BASE SUELDOS'!D259</f>
        <v>0</v>
      </c>
      <c r="F259" s="6">
        <f>'BASE SUELDOS'!E259</f>
        <v>0</v>
      </c>
      <c r="G259" s="13">
        <f>'BASE SUELDOS'!I259</f>
        <v>0</v>
      </c>
      <c r="H259" s="14">
        <f t="shared" si="25"/>
        <v>0</v>
      </c>
      <c r="I259" s="14">
        <f t="shared" si="25"/>
        <v>0</v>
      </c>
      <c r="J259" s="14">
        <f t="shared" si="25"/>
        <v>0</v>
      </c>
      <c r="K259" s="14">
        <f t="shared" si="25"/>
        <v>0</v>
      </c>
      <c r="L259" s="14">
        <f t="shared" si="25"/>
        <v>0</v>
      </c>
      <c r="M259" s="14">
        <f t="shared" si="25"/>
        <v>0</v>
      </c>
      <c r="N259" s="14">
        <f t="shared" si="25"/>
        <v>0</v>
      </c>
      <c r="O259" s="14">
        <f t="shared" si="25"/>
        <v>0</v>
      </c>
      <c r="P259" s="14">
        <f t="shared" si="25"/>
        <v>0</v>
      </c>
      <c r="Q259" s="14">
        <f t="shared" si="25"/>
        <v>0</v>
      </c>
      <c r="R259" s="14">
        <f t="shared" si="25"/>
        <v>0</v>
      </c>
      <c r="S259" s="14">
        <f t="shared" si="25"/>
        <v>0</v>
      </c>
    </row>
    <row r="260" spans="1:19" s="6" customFormat="1">
      <c r="A260" s="9">
        <f>'BASE SUELDOS'!A260</f>
        <v>1</v>
      </c>
      <c r="B260" s="8" t="s">
        <v>34</v>
      </c>
      <c r="C260" s="9">
        <f>'BASE SUELDOS'!B260</f>
        <v>0</v>
      </c>
      <c r="D260" s="6" t="str">
        <f>'BASE SUELDOS'!C260</f>
        <v>EMPLEADO 257</v>
      </c>
      <c r="E260" s="6">
        <f>'BASE SUELDOS'!D260</f>
        <v>0</v>
      </c>
      <c r="F260" s="6">
        <f>'BASE SUELDOS'!E260</f>
        <v>0</v>
      </c>
      <c r="G260" s="13">
        <f>'BASE SUELDOS'!I260</f>
        <v>0</v>
      </c>
      <c r="H260" s="14">
        <f t="shared" si="25"/>
        <v>0</v>
      </c>
      <c r="I260" s="14">
        <f t="shared" si="25"/>
        <v>0</v>
      </c>
      <c r="J260" s="14">
        <f t="shared" si="25"/>
        <v>0</v>
      </c>
      <c r="K260" s="14">
        <f t="shared" si="25"/>
        <v>0</v>
      </c>
      <c r="L260" s="14">
        <f t="shared" si="25"/>
        <v>0</v>
      </c>
      <c r="M260" s="14">
        <f t="shared" si="25"/>
        <v>0</v>
      </c>
      <c r="N260" s="14">
        <f t="shared" si="25"/>
        <v>0</v>
      </c>
      <c r="O260" s="14">
        <f t="shared" si="25"/>
        <v>0</v>
      </c>
      <c r="P260" s="14">
        <f t="shared" si="25"/>
        <v>0</v>
      </c>
      <c r="Q260" s="14">
        <f t="shared" si="25"/>
        <v>0</v>
      </c>
      <c r="R260" s="14">
        <f t="shared" si="25"/>
        <v>0</v>
      </c>
      <c r="S260" s="14">
        <f t="shared" si="25"/>
        <v>0</v>
      </c>
    </row>
    <row r="261" spans="1:19" s="6" customFormat="1">
      <c r="A261" s="9">
        <f>'BASE SUELDOS'!A261</f>
        <v>1</v>
      </c>
      <c r="B261" s="8" t="s">
        <v>34</v>
      </c>
      <c r="C261" s="9">
        <f>'BASE SUELDOS'!B261</f>
        <v>0</v>
      </c>
      <c r="D261" s="6" t="str">
        <f>'BASE SUELDOS'!C261</f>
        <v>EMPLEADO 258</v>
      </c>
      <c r="E261" s="6">
        <f>'BASE SUELDOS'!D261</f>
        <v>0</v>
      </c>
      <c r="F261" s="6">
        <f>'BASE SUELDOS'!E261</f>
        <v>0</v>
      </c>
      <c r="G261" s="13">
        <f>'BASE SUELDOS'!I261</f>
        <v>0</v>
      </c>
      <c r="H261" s="14">
        <f t="shared" si="25"/>
        <v>0</v>
      </c>
      <c r="I261" s="14">
        <f t="shared" si="25"/>
        <v>0</v>
      </c>
      <c r="J261" s="14">
        <f t="shared" si="25"/>
        <v>0</v>
      </c>
      <c r="K261" s="14">
        <f t="shared" si="25"/>
        <v>0</v>
      </c>
      <c r="L261" s="14">
        <f t="shared" si="25"/>
        <v>0</v>
      </c>
      <c r="M261" s="14">
        <f t="shared" si="25"/>
        <v>0</v>
      </c>
      <c r="N261" s="14">
        <f t="shared" si="25"/>
        <v>0</v>
      </c>
      <c r="O261" s="14">
        <f t="shared" si="25"/>
        <v>0</v>
      </c>
      <c r="P261" s="14">
        <f t="shared" si="25"/>
        <v>0</v>
      </c>
      <c r="Q261" s="14">
        <f t="shared" si="25"/>
        <v>0</v>
      </c>
      <c r="R261" s="14">
        <f t="shared" si="25"/>
        <v>0</v>
      </c>
      <c r="S261" s="14">
        <f t="shared" si="25"/>
        <v>0</v>
      </c>
    </row>
    <row r="262" spans="1:19" s="6" customFormat="1">
      <c r="A262" s="9">
        <f>'BASE SUELDOS'!A262</f>
        <v>1</v>
      </c>
      <c r="B262" s="8" t="s">
        <v>34</v>
      </c>
      <c r="C262" s="9">
        <f>'BASE SUELDOS'!B262</f>
        <v>0</v>
      </c>
      <c r="D262" s="6" t="str">
        <f>'BASE SUELDOS'!C262</f>
        <v>EMPLEADO 259</v>
      </c>
      <c r="E262" s="6">
        <f>'BASE SUELDOS'!D262</f>
        <v>0</v>
      </c>
      <c r="F262" s="6">
        <f>'BASE SUELDOS'!E262</f>
        <v>0</v>
      </c>
      <c r="G262" s="13">
        <f>'BASE SUELDOS'!I262</f>
        <v>0</v>
      </c>
      <c r="H262" s="14">
        <f t="shared" si="25"/>
        <v>0</v>
      </c>
      <c r="I262" s="14">
        <f t="shared" si="25"/>
        <v>0</v>
      </c>
      <c r="J262" s="14">
        <f t="shared" si="25"/>
        <v>0</v>
      </c>
      <c r="K262" s="14">
        <f t="shared" si="25"/>
        <v>0</v>
      </c>
      <c r="L262" s="14">
        <f t="shared" si="25"/>
        <v>0</v>
      </c>
      <c r="M262" s="14">
        <f t="shared" si="25"/>
        <v>0</v>
      </c>
      <c r="N262" s="14">
        <f t="shared" si="25"/>
        <v>0</v>
      </c>
      <c r="O262" s="14">
        <f t="shared" si="25"/>
        <v>0</v>
      </c>
      <c r="P262" s="14">
        <f t="shared" si="25"/>
        <v>0</v>
      </c>
      <c r="Q262" s="14">
        <f t="shared" si="25"/>
        <v>0</v>
      </c>
      <c r="R262" s="14">
        <f t="shared" si="25"/>
        <v>0</v>
      </c>
      <c r="S262" s="14">
        <f t="shared" si="25"/>
        <v>0</v>
      </c>
    </row>
    <row r="263" spans="1:19" s="6" customFormat="1">
      <c r="A263" s="9">
        <f>'BASE SUELDOS'!A263</f>
        <v>1</v>
      </c>
      <c r="B263" s="8" t="s">
        <v>34</v>
      </c>
      <c r="C263" s="9">
        <f>'BASE SUELDOS'!B263</f>
        <v>0</v>
      </c>
      <c r="D263" s="6" t="str">
        <f>'BASE SUELDOS'!C263</f>
        <v>EMPLEADO 260</v>
      </c>
      <c r="E263" s="6">
        <f>'BASE SUELDOS'!D263</f>
        <v>0</v>
      </c>
      <c r="F263" s="6">
        <f>'BASE SUELDOS'!E263</f>
        <v>0</v>
      </c>
      <c r="G263" s="13">
        <f>'BASE SUELDOS'!I263</f>
        <v>0</v>
      </c>
      <c r="H263" s="14">
        <f t="shared" si="25"/>
        <v>0</v>
      </c>
      <c r="I263" s="14">
        <f t="shared" si="25"/>
        <v>0</v>
      </c>
      <c r="J263" s="14">
        <f t="shared" si="25"/>
        <v>0</v>
      </c>
      <c r="K263" s="14">
        <f t="shared" si="25"/>
        <v>0</v>
      </c>
      <c r="L263" s="14">
        <f t="shared" si="25"/>
        <v>0</v>
      </c>
      <c r="M263" s="14">
        <f t="shared" si="25"/>
        <v>0</v>
      </c>
      <c r="N263" s="14">
        <f t="shared" si="25"/>
        <v>0</v>
      </c>
      <c r="O263" s="14">
        <f t="shared" si="25"/>
        <v>0</v>
      </c>
      <c r="P263" s="14">
        <f t="shared" si="25"/>
        <v>0</v>
      </c>
      <c r="Q263" s="14">
        <f t="shared" si="25"/>
        <v>0</v>
      </c>
      <c r="R263" s="14">
        <f t="shared" si="25"/>
        <v>0</v>
      </c>
      <c r="S263" s="14">
        <f t="shared" si="25"/>
        <v>0</v>
      </c>
    </row>
    <row r="264" spans="1:19" s="6" customFormat="1">
      <c r="A264" s="9">
        <f>'BASE SUELDOS'!A264</f>
        <v>1</v>
      </c>
      <c r="B264" s="8" t="s">
        <v>34</v>
      </c>
      <c r="C264" s="9">
        <f>'BASE SUELDOS'!B264</f>
        <v>0</v>
      </c>
      <c r="D264" s="6" t="str">
        <f>'BASE SUELDOS'!C264</f>
        <v>EMPLEADO 261</v>
      </c>
      <c r="E264" s="6">
        <f>'BASE SUELDOS'!D264</f>
        <v>0</v>
      </c>
      <c r="F264" s="6">
        <f>'BASE SUELDOS'!E264</f>
        <v>0</v>
      </c>
      <c r="G264" s="13">
        <f>'BASE SUELDOS'!I264</f>
        <v>0</v>
      </c>
      <c r="H264" s="14">
        <f t="shared" ref="H264:S273" si="26">(IF($G264&gt;_25_Veces_SMGDF,_25_Veces_SMGDF,$G264))*H$2*Infonavit</f>
        <v>0</v>
      </c>
      <c r="I264" s="14">
        <f t="shared" si="26"/>
        <v>0</v>
      </c>
      <c r="J264" s="14">
        <f t="shared" si="26"/>
        <v>0</v>
      </c>
      <c r="K264" s="14">
        <f t="shared" si="26"/>
        <v>0</v>
      </c>
      <c r="L264" s="14">
        <f t="shared" si="26"/>
        <v>0</v>
      </c>
      <c r="M264" s="14">
        <f t="shared" si="26"/>
        <v>0</v>
      </c>
      <c r="N264" s="14">
        <f t="shared" si="26"/>
        <v>0</v>
      </c>
      <c r="O264" s="14">
        <f t="shared" si="26"/>
        <v>0</v>
      </c>
      <c r="P264" s="14">
        <f t="shared" si="26"/>
        <v>0</v>
      </c>
      <c r="Q264" s="14">
        <f t="shared" si="26"/>
        <v>0</v>
      </c>
      <c r="R264" s="14">
        <f t="shared" si="26"/>
        <v>0</v>
      </c>
      <c r="S264" s="14">
        <f t="shared" si="26"/>
        <v>0</v>
      </c>
    </row>
    <row r="265" spans="1:19" s="6" customFormat="1">
      <c r="A265" s="9">
        <f>'BASE SUELDOS'!A265</f>
        <v>1</v>
      </c>
      <c r="B265" s="8" t="s">
        <v>34</v>
      </c>
      <c r="C265" s="9">
        <f>'BASE SUELDOS'!B265</f>
        <v>0</v>
      </c>
      <c r="D265" s="6" t="str">
        <f>'BASE SUELDOS'!C265</f>
        <v>EMPLEADO 262</v>
      </c>
      <c r="E265" s="6">
        <f>'BASE SUELDOS'!D265</f>
        <v>0</v>
      </c>
      <c r="F265" s="6">
        <f>'BASE SUELDOS'!E265</f>
        <v>0</v>
      </c>
      <c r="G265" s="13">
        <f>'BASE SUELDOS'!I265</f>
        <v>0</v>
      </c>
      <c r="H265" s="14">
        <f t="shared" si="26"/>
        <v>0</v>
      </c>
      <c r="I265" s="14">
        <f t="shared" si="26"/>
        <v>0</v>
      </c>
      <c r="J265" s="14">
        <f t="shared" si="26"/>
        <v>0</v>
      </c>
      <c r="K265" s="14">
        <f t="shared" si="26"/>
        <v>0</v>
      </c>
      <c r="L265" s="14">
        <f t="shared" si="26"/>
        <v>0</v>
      </c>
      <c r="M265" s="14">
        <f t="shared" si="26"/>
        <v>0</v>
      </c>
      <c r="N265" s="14">
        <f t="shared" si="26"/>
        <v>0</v>
      </c>
      <c r="O265" s="14">
        <f t="shared" si="26"/>
        <v>0</v>
      </c>
      <c r="P265" s="14">
        <f t="shared" si="26"/>
        <v>0</v>
      </c>
      <c r="Q265" s="14">
        <f t="shared" si="26"/>
        <v>0</v>
      </c>
      <c r="R265" s="14">
        <f t="shared" si="26"/>
        <v>0</v>
      </c>
      <c r="S265" s="14">
        <f t="shared" si="26"/>
        <v>0</v>
      </c>
    </row>
    <row r="266" spans="1:19" s="6" customFormat="1">
      <c r="A266" s="9">
        <f>'BASE SUELDOS'!A266</f>
        <v>1</v>
      </c>
      <c r="B266" s="8" t="s">
        <v>34</v>
      </c>
      <c r="C266" s="9">
        <f>'BASE SUELDOS'!B266</f>
        <v>0</v>
      </c>
      <c r="D266" s="6" t="str">
        <f>'BASE SUELDOS'!C266</f>
        <v>EMPLEADO 263</v>
      </c>
      <c r="E266" s="6">
        <f>'BASE SUELDOS'!D266</f>
        <v>0</v>
      </c>
      <c r="F266" s="6">
        <f>'BASE SUELDOS'!E266</f>
        <v>0</v>
      </c>
      <c r="G266" s="13">
        <f>'BASE SUELDOS'!I266</f>
        <v>0</v>
      </c>
      <c r="H266" s="14">
        <f t="shared" si="26"/>
        <v>0</v>
      </c>
      <c r="I266" s="14">
        <f t="shared" si="26"/>
        <v>0</v>
      </c>
      <c r="J266" s="14">
        <f t="shared" si="26"/>
        <v>0</v>
      </c>
      <c r="K266" s="14">
        <f t="shared" si="26"/>
        <v>0</v>
      </c>
      <c r="L266" s="14">
        <f t="shared" si="26"/>
        <v>0</v>
      </c>
      <c r="M266" s="14">
        <f t="shared" si="26"/>
        <v>0</v>
      </c>
      <c r="N266" s="14">
        <f t="shared" si="26"/>
        <v>0</v>
      </c>
      <c r="O266" s="14">
        <f t="shared" si="26"/>
        <v>0</v>
      </c>
      <c r="P266" s="14">
        <f t="shared" si="26"/>
        <v>0</v>
      </c>
      <c r="Q266" s="14">
        <f t="shared" si="26"/>
        <v>0</v>
      </c>
      <c r="R266" s="14">
        <f t="shared" si="26"/>
        <v>0</v>
      </c>
      <c r="S266" s="14">
        <f t="shared" si="26"/>
        <v>0</v>
      </c>
    </row>
    <row r="267" spans="1:19" s="6" customFormat="1">
      <c r="A267" s="9">
        <f>'BASE SUELDOS'!A267</f>
        <v>1</v>
      </c>
      <c r="B267" s="8" t="s">
        <v>34</v>
      </c>
      <c r="C267" s="9">
        <f>'BASE SUELDOS'!B267</f>
        <v>0</v>
      </c>
      <c r="D267" s="6" t="str">
        <f>'BASE SUELDOS'!C267</f>
        <v>EMPLEADO 264</v>
      </c>
      <c r="E267" s="6">
        <f>'BASE SUELDOS'!D267</f>
        <v>0</v>
      </c>
      <c r="F267" s="6">
        <f>'BASE SUELDOS'!E267</f>
        <v>0</v>
      </c>
      <c r="G267" s="13">
        <f>'BASE SUELDOS'!I267</f>
        <v>0</v>
      </c>
      <c r="H267" s="14">
        <f t="shared" si="26"/>
        <v>0</v>
      </c>
      <c r="I267" s="14">
        <f t="shared" si="26"/>
        <v>0</v>
      </c>
      <c r="J267" s="14">
        <f t="shared" si="26"/>
        <v>0</v>
      </c>
      <c r="K267" s="14">
        <f t="shared" si="26"/>
        <v>0</v>
      </c>
      <c r="L267" s="14">
        <f t="shared" si="26"/>
        <v>0</v>
      </c>
      <c r="M267" s="14">
        <f t="shared" si="26"/>
        <v>0</v>
      </c>
      <c r="N267" s="14">
        <f t="shared" si="26"/>
        <v>0</v>
      </c>
      <c r="O267" s="14">
        <f t="shared" si="26"/>
        <v>0</v>
      </c>
      <c r="P267" s="14">
        <f t="shared" si="26"/>
        <v>0</v>
      </c>
      <c r="Q267" s="14">
        <f t="shared" si="26"/>
        <v>0</v>
      </c>
      <c r="R267" s="14">
        <f t="shared" si="26"/>
        <v>0</v>
      </c>
      <c r="S267" s="14">
        <f t="shared" si="26"/>
        <v>0</v>
      </c>
    </row>
    <row r="268" spans="1:19" s="6" customFormat="1">
      <c r="A268" s="9">
        <f>'BASE SUELDOS'!A268</f>
        <v>1</v>
      </c>
      <c r="B268" s="8" t="s">
        <v>34</v>
      </c>
      <c r="C268" s="9">
        <f>'BASE SUELDOS'!B268</f>
        <v>0</v>
      </c>
      <c r="D268" s="6" t="str">
        <f>'BASE SUELDOS'!C268</f>
        <v>EMPLEADO 265</v>
      </c>
      <c r="E268" s="6">
        <f>'BASE SUELDOS'!D268</f>
        <v>0</v>
      </c>
      <c r="F268" s="6">
        <f>'BASE SUELDOS'!E268</f>
        <v>0</v>
      </c>
      <c r="G268" s="13">
        <f>'BASE SUELDOS'!I268</f>
        <v>0</v>
      </c>
      <c r="H268" s="14">
        <f t="shared" si="26"/>
        <v>0</v>
      </c>
      <c r="I268" s="14">
        <f t="shared" si="26"/>
        <v>0</v>
      </c>
      <c r="J268" s="14">
        <f t="shared" si="26"/>
        <v>0</v>
      </c>
      <c r="K268" s="14">
        <f t="shared" si="26"/>
        <v>0</v>
      </c>
      <c r="L268" s="14">
        <f t="shared" si="26"/>
        <v>0</v>
      </c>
      <c r="M268" s="14">
        <f t="shared" si="26"/>
        <v>0</v>
      </c>
      <c r="N268" s="14">
        <f t="shared" si="26"/>
        <v>0</v>
      </c>
      <c r="O268" s="14">
        <f t="shared" si="26"/>
        <v>0</v>
      </c>
      <c r="P268" s="14">
        <f t="shared" si="26"/>
        <v>0</v>
      </c>
      <c r="Q268" s="14">
        <f t="shared" si="26"/>
        <v>0</v>
      </c>
      <c r="R268" s="14">
        <f t="shared" si="26"/>
        <v>0</v>
      </c>
      <c r="S268" s="14">
        <f t="shared" si="26"/>
        <v>0</v>
      </c>
    </row>
    <row r="269" spans="1:19" s="6" customFormat="1">
      <c r="A269" s="9">
        <f>'BASE SUELDOS'!A269</f>
        <v>1</v>
      </c>
      <c r="B269" s="8" t="s">
        <v>34</v>
      </c>
      <c r="C269" s="9">
        <f>'BASE SUELDOS'!B269</f>
        <v>0</v>
      </c>
      <c r="D269" s="6" t="str">
        <f>'BASE SUELDOS'!C269</f>
        <v>EMPLEADO 266</v>
      </c>
      <c r="E269" s="6">
        <f>'BASE SUELDOS'!D269</f>
        <v>0</v>
      </c>
      <c r="F269" s="6">
        <f>'BASE SUELDOS'!E269</f>
        <v>0</v>
      </c>
      <c r="G269" s="13">
        <f>'BASE SUELDOS'!I269</f>
        <v>0</v>
      </c>
      <c r="H269" s="14">
        <f t="shared" si="26"/>
        <v>0</v>
      </c>
      <c r="I269" s="14">
        <f t="shared" si="26"/>
        <v>0</v>
      </c>
      <c r="J269" s="14">
        <f t="shared" si="26"/>
        <v>0</v>
      </c>
      <c r="K269" s="14">
        <f t="shared" si="26"/>
        <v>0</v>
      </c>
      <c r="L269" s="14">
        <f t="shared" si="26"/>
        <v>0</v>
      </c>
      <c r="M269" s="14">
        <f t="shared" si="26"/>
        <v>0</v>
      </c>
      <c r="N269" s="14">
        <f t="shared" si="26"/>
        <v>0</v>
      </c>
      <c r="O269" s="14">
        <f t="shared" si="26"/>
        <v>0</v>
      </c>
      <c r="P269" s="14">
        <f t="shared" si="26"/>
        <v>0</v>
      </c>
      <c r="Q269" s="14">
        <f t="shared" si="26"/>
        <v>0</v>
      </c>
      <c r="R269" s="14">
        <f t="shared" si="26"/>
        <v>0</v>
      </c>
      <c r="S269" s="14">
        <f t="shared" si="26"/>
        <v>0</v>
      </c>
    </row>
    <row r="270" spans="1:19" s="6" customFormat="1">
      <c r="A270" s="9">
        <f>'BASE SUELDOS'!A270</f>
        <v>1</v>
      </c>
      <c r="B270" s="8" t="s">
        <v>34</v>
      </c>
      <c r="C270" s="9">
        <f>'BASE SUELDOS'!B270</f>
        <v>0</v>
      </c>
      <c r="D270" s="6" t="str">
        <f>'BASE SUELDOS'!C270</f>
        <v>EMPLEADO 267</v>
      </c>
      <c r="E270" s="6">
        <f>'BASE SUELDOS'!D270</f>
        <v>0</v>
      </c>
      <c r="F270" s="6">
        <f>'BASE SUELDOS'!E270</f>
        <v>0</v>
      </c>
      <c r="G270" s="13">
        <f>'BASE SUELDOS'!I270</f>
        <v>0</v>
      </c>
      <c r="H270" s="14">
        <f t="shared" si="26"/>
        <v>0</v>
      </c>
      <c r="I270" s="14">
        <f t="shared" si="26"/>
        <v>0</v>
      </c>
      <c r="J270" s="14">
        <f t="shared" si="26"/>
        <v>0</v>
      </c>
      <c r="K270" s="14">
        <f t="shared" si="26"/>
        <v>0</v>
      </c>
      <c r="L270" s="14">
        <f t="shared" si="26"/>
        <v>0</v>
      </c>
      <c r="M270" s="14">
        <f t="shared" si="26"/>
        <v>0</v>
      </c>
      <c r="N270" s="14">
        <f t="shared" si="26"/>
        <v>0</v>
      </c>
      <c r="O270" s="14">
        <f t="shared" si="26"/>
        <v>0</v>
      </c>
      <c r="P270" s="14">
        <f t="shared" si="26"/>
        <v>0</v>
      </c>
      <c r="Q270" s="14">
        <f t="shared" si="26"/>
        <v>0</v>
      </c>
      <c r="R270" s="14">
        <f t="shared" si="26"/>
        <v>0</v>
      </c>
      <c r="S270" s="14">
        <f t="shared" si="26"/>
        <v>0</v>
      </c>
    </row>
    <row r="271" spans="1:19" s="6" customFormat="1">
      <c r="A271" s="9">
        <f>'BASE SUELDOS'!A271</f>
        <v>1</v>
      </c>
      <c r="B271" s="8" t="s">
        <v>34</v>
      </c>
      <c r="C271" s="9">
        <f>'BASE SUELDOS'!B271</f>
        <v>0</v>
      </c>
      <c r="D271" s="6" t="str">
        <f>'BASE SUELDOS'!C271</f>
        <v>EMPLEADO 268</v>
      </c>
      <c r="E271" s="6">
        <f>'BASE SUELDOS'!D271</f>
        <v>0</v>
      </c>
      <c r="F271" s="6">
        <f>'BASE SUELDOS'!E271</f>
        <v>0</v>
      </c>
      <c r="G271" s="13">
        <f>'BASE SUELDOS'!I271</f>
        <v>0</v>
      </c>
      <c r="H271" s="14">
        <f t="shared" si="26"/>
        <v>0</v>
      </c>
      <c r="I271" s="14">
        <f t="shared" si="26"/>
        <v>0</v>
      </c>
      <c r="J271" s="14">
        <f t="shared" si="26"/>
        <v>0</v>
      </c>
      <c r="K271" s="14">
        <f t="shared" si="26"/>
        <v>0</v>
      </c>
      <c r="L271" s="14">
        <f t="shared" si="26"/>
        <v>0</v>
      </c>
      <c r="M271" s="14">
        <f t="shared" si="26"/>
        <v>0</v>
      </c>
      <c r="N271" s="14">
        <f t="shared" si="26"/>
        <v>0</v>
      </c>
      <c r="O271" s="14">
        <f t="shared" si="26"/>
        <v>0</v>
      </c>
      <c r="P271" s="14">
        <f t="shared" si="26"/>
        <v>0</v>
      </c>
      <c r="Q271" s="14">
        <f t="shared" si="26"/>
        <v>0</v>
      </c>
      <c r="R271" s="14">
        <f t="shared" si="26"/>
        <v>0</v>
      </c>
      <c r="S271" s="14">
        <f t="shared" si="26"/>
        <v>0</v>
      </c>
    </row>
    <row r="272" spans="1:19" s="6" customFormat="1">
      <c r="A272" s="9">
        <f>'BASE SUELDOS'!A272</f>
        <v>1</v>
      </c>
      <c r="B272" s="8" t="s">
        <v>34</v>
      </c>
      <c r="C272" s="9">
        <f>'BASE SUELDOS'!B272</f>
        <v>0</v>
      </c>
      <c r="D272" s="6" t="str">
        <f>'BASE SUELDOS'!C272</f>
        <v>EMPLEADO 269</v>
      </c>
      <c r="E272" s="6">
        <f>'BASE SUELDOS'!D272</f>
        <v>0</v>
      </c>
      <c r="F272" s="6">
        <f>'BASE SUELDOS'!E272</f>
        <v>0</v>
      </c>
      <c r="G272" s="13">
        <f>'BASE SUELDOS'!I272</f>
        <v>0</v>
      </c>
      <c r="H272" s="14">
        <f t="shared" si="26"/>
        <v>0</v>
      </c>
      <c r="I272" s="14">
        <f t="shared" si="26"/>
        <v>0</v>
      </c>
      <c r="J272" s="14">
        <f t="shared" si="26"/>
        <v>0</v>
      </c>
      <c r="K272" s="14">
        <f t="shared" si="26"/>
        <v>0</v>
      </c>
      <c r="L272" s="14">
        <f t="shared" si="26"/>
        <v>0</v>
      </c>
      <c r="M272" s="14">
        <f t="shared" si="26"/>
        <v>0</v>
      </c>
      <c r="N272" s="14">
        <f t="shared" si="26"/>
        <v>0</v>
      </c>
      <c r="O272" s="14">
        <f t="shared" si="26"/>
        <v>0</v>
      </c>
      <c r="P272" s="14">
        <f t="shared" si="26"/>
        <v>0</v>
      </c>
      <c r="Q272" s="14">
        <f t="shared" si="26"/>
        <v>0</v>
      </c>
      <c r="R272" s="14">
        <f t="shared" si="26"/>
        <v>0</v>
      </c>
      <c r="S272" s="14">
        <f t="shared" si="26"/>
        <v>0</v>
      </c>
    </row>
    <row r="273" spans="1:19" s="6" customFormat="1">
      <c r="A273" s="9">
        <f>'BASE SUELDOS'!A273</f>
        <v>1</v>
      </c>
      <c r="B273" s="8" t="s">
        <v>34</v>
      </c>
      <c r="C273" s="9">
        <f>'BASE SUELDOS'!B273</f>
        <v>0</v>
      </c>
      <c r="D273" s="6" t="str">
        <f>'BASE SUELDOS'!C273</f>
        <v>EMPLEADO 270</v>
      </c>
      <c r="E273" s="6">
        <f>'BASE SUELDOS'!D273</f>
        <v>0</v>
      </c>
      <c r="F273" s="6">
        <f>'BASE SUELDOS'!E273</f>
        <v>0</v>
      </c>
      <c r="G273" s="13">
        <f>'BASE SUELDOS'!I273</f>
        <v>0</v>
      </c>
      <c r="H273" s="14">
        <f t="shared" si="26"/>
        <v>0</v>
      </c>
      <c r="I273" s="14">
        <f t="shared" si="26"/>
        <v>0</v>
      </c>
      <c r="J273" s="14">
        <f t="shared" si="26"/>
        <v>0</v>
      </c>
      <c r="K273" s="14">
        <f t="shared" si="26"/>
        <v>0</v>
      </c>
      <c r="L273" s="14">
        <f t="shared" si="26"/>
        <v>0</v>
      </c>
      <c r="M273" s="14">
        <f t="shared" si="26"/>
        <v>0</v>
      </c>
      <c r="N273" s="14">
        <f t="shared" si="26"/>
        <v>0</v>
      </c>
      <c r="O273" s="14">
        <f t="shared" si="26"/>
        <v>0</v>
      </c>
      <c r="P273" s="14">
        <f t="shared" si="26"/>
        <v>0</v>
      </c>
      <c r="Q273" s="14">
        <f t="shared" si="26"/>
        <v>0</v>
      </c>
      <c r="R273" s="14">
        <f t="shared" si="26"/>
        <v>0</v>
      </c>
      <c r="S273" s="14">
        <f t="shared" si="26"/>
        <v>0</v>
      </c>
    </row>
    <row r="274" spans="1:19" s="6" customFormat="1">
      <c r="A274" s="9">
        <f>'BASE SUELDOS'!A274</f>
        <v>1</v>
      </c>
      <c r="B274" s="8" t="s">
        <v>34</v>
      </c>
      <c r="C274" s="9">
        <f>'BASE SUELDOS'!B274</f>
        <v>0</v>
      </c>
      <c r="D274" s="6" t="str">
        <f>'BASE SUELDOS'!C274</f>
        <v>EMPLEADO 271</v>
      </c>
      <c r="E274" s="6">
        <f>'BASE SUELDOS'!D274</f>
        <v>0</v>
      </c>
      <c r="F274" s="6">
        <f>'BASE SUELDOS'!E274</f>
        <v>0</v>
      </c>
      <c r="G274" s="13">
        <f>'BASE SUELDOS'!I274</f>
        <v>0</v>
      </c>
      <c r="H274" s="14">
        <f t="shared" ref="H274:S283" si="27">(IF($G274&gt;_25_Veces_SMGDF,_25_Veces_SMGDF,$G274))*H$2*Infonavit</f>
        <v>0</v>
      </c>
      <c r="I274" s="14">
        <f t="shared" si="27"/>
        <v>0</v>
      </c>
      <c r="J274" s="14">
        <f t="shared" si="27"/>
        <v>0</v>
      </c>
      <c r="K274" s="14">
        <f t="shared" si="27"/>
        <v>0</v>
      </c>
      <c r="L274" s="14">
        <f t="shared" si="27"/>
        <v>0</v>
      </c>
      <c r="M274" s="14">
        <f t="shared" si="27"/>
        <v>0</v>
      </c>
      <c r="N274" s="14">
        <f t="shared" si="27"/>
        <v>0</v>
      </c>
      <c r="O274" s="14">
        <f t="shared" si="27"/>
        <v>0</v>
      </c>
      <c r="P274" s="14">
        <f t="shared" si="27"/>
        <v>0</v>
      </c>
      <c r="Q274" s="14">
        <f t="shared" si="27"/>
        <v>0</v>
      </c>
      <c r="R274" s="14">
        <f t="shared" si="27"/>
        <v>0</v>
      </c>
      <c r="S274" s="14">
        <f t="shared" si="27"/>
        <v>0</v>
      </c>
    </row>
    <row r="275" spans="1:19" s="6" customFormat="1">
      <c r="A275" s="9">
        <f>'BASE SUELDOS'!A275</f>
        <v>1</v>
      </c>
      <c r="B275" s="8" t="s">
        <v>34</v>
      </c>
      <c r="C275" s="9">
        <f>'BASE SUELDOS'!B275</f>
        <v>0</v>
      </c>
      <c r="D275" s="6" t="str">
        <f>'BASE SUELDOS'!C275</f>
        <v>EMPLEADO 272</v>
      </c>
      <c r="E275" s="6">
        <f>'BASE SUELDOS'!D275</f>
        <v>0</v>
      </c>
      <c r="F275" s="6">
        <f>'BASE SUELDOS'!E275</f>
        <v>0</v>
      </c>
      <c r="G275" s="13">
        <f>'BASE SUELDOS'!I275</f>
        <v>0</v>
      </c>
      <c r="H275" s="14">
        <f t="shared" si="27"/>
        <v>0</v>
      </c>
      <c r="I275" s="14">
        <f t="shared" si="27"/>
        <v>0</v>
      </c>
      <c r="J275" s="14">
        <f t="shared" si="27"/>
        <v>0</v>
      </c>
      <c r="K275" s="14">
        <f t="shared" si="27"/>
        <v>0</v>
      </c>
      <c r="L275" s="14">
        <f t="shared" si="27"/>
        <v>0</v>
      </c>
      <c r="M275" s="14">
        <f t="shared" si="27"/>
        <v>0</v>
      </c>
      <c r="N275" s="14">
        <f t="shared" si="27"/>
        <v>0</v>
      </c>
      <c r="O275" s="14">
        <f t="shared" si="27"/>
        <v>0</v>
      </c>
      <c r="P275" s="14">
        <f t="shared" si="27"/>
        <v>0</v>
      </c>
      <c r="Q275" s="14">
        <f t="shared" si="27"/>
        <v>0</v>
      </c>
      <c r="R275" s="14">
        <f t="shared" si="27"/>
        <v>0</v>
      </c>
      <c r="S275" s="14">
        <f t="shared" si="27"/>
        <v>0</v>
      </c>
    </row>
    <row r="276" spans="1:19" s="6" customFormat="1">
      <c r="A276" s="9">
        <f>'BASE SUELDOS'!A276</f>
        <v>1</v>
      </c>
      <c r="B276" s="8" t="s">
        <v>34</v>
      </c>
      <c r="C276" s="9">
        <f>'BASE SUELDOS'!B276</f>
        <v>0</v>
      </c>
      <c r="D276" s="6" t="str">
        <f>'BASE SUELDOS'!C276</f>
        <v>EMPLEADO 273</v>
      </c>
      <c r="E276" s="6">
        <f>'BASE SUELDOS'!D276</f>
        <v>0</v>
      </c>
      <c r="F276" s="6">
        <f>'BASE SUELDOS'!E276</f>
        <v>0</v>
      </c>
      <c r="G276" s="13">
        <f>'BASE SUELDOS'!I276</f>
        <v>0</v>
      </c>
      <c r="H276" s="14">
        <f t="shared" si="27"/>
        <v>0</v>
      </c>
      <c r="I276" s="14">
        <f t="shared" si="27"/>
        <v>0</v>
      </c>
      <c r="J276" s="14">
        <f t="shared" si="27"/>
        <v>0</v>
      </c>
      <c r="K276" s="14">
        <f t="shared" si="27"/>
        <v>0</v>
      </c>
      <c r="L276" s="14">
        <f t="shared" si="27"/>
        <v>0</v>
      </c>
      <c r="M276" s="14">
        <f t="shared" si="27"/>
        <v>0</v>
      </c>
      <c r="N276" s="14">
        <f t="shared" si="27"/>
        <v>0</v>
      </c>
      <c r="O276" s="14">
        <f t="shared" si="27"/>
        <v>0</v>
      </c>
      <c r="P276" s="14">
        <f t="shared" si="27"/>
        <v>0</v>
      </c>
      <c r="Q276" s="14">
        <f t="shared" si="27"/>
        <v>0</v>
      </c>
      <c r="R276" s="14">
        <f t="shared" si="27"/>
        <v>0</v>
      </c>
      <c r="S276" s="14">
        <f t="shared" si="27"/>
        <v>0</v>
      </c>
    </row>
    <row r="277" spans="1:19" s="6" customFormat="1">
      <c r="A277" s="9">
        <f>'BASE SUELDOS'!A277</f>
        <v>1</v>
      </c>
      <c r="B277" s="8" t="s">
        <v>34</v>
      </c>
      <c r="C277" s="9">
        <f>'BASE SUELDOS'!B277</f>
        <v>0</v>
      </c>
      <c r="D277" s="6" t="str">
        <f>'BASE SUELDOS'!C277</f>
        <v>EMPLEADO 274</v>
      </c>
      <c r="E277" s="6">
        <f>'BASE SUELDOS'!D277</f>
        <v>0</v>
      </c>
      <c r="F277" s="6">
        <f>'BASE SUELDOS'!E277</f>
        <v>0</v>
      </c>
      <c r="G277" s="13">
        <f>'BASE SUELDOS'!I277</f>
        <v>0</v>
      </c>
      <c r="H277" s="14">
        <f t="shared" si="27"/>
        <v>0</v>
      </c>
      <c r="I277" s="14">
        <f t="shared" si="27"/>
        <v>0</v>
      </c>
      <c r="J277" s="14">
        <f t="shared" si="27"/>
        <v>0</v>
      </c>
      <c r="K277" s="14">
        <f t="shared" si="27"/>
        <v>0</v>
      </c>
      <c r="L277" s="14">
        <f t="shared" si="27"/>
        <v>0</v>
      </c>
      <c r="M277" s="14">
        <f t="shared" si="27"/>
        <v>0</v>
      </c>
      <c r="N277" s="14">
        <f t="shared" si="27"/>
        <v>0</v>
      </c>
      <c r="O277" s="14">
        <f t="shared" si="27"/>
        <v>0</v>
      </c>
      <c r="P277" s="14">
        <f t="shared" si="27"/>
        <v>0</v>
      </c>
      <c r="Q277" s="14">
        <f t="shared" si="27"/>
        <v>0</v>
      </c>
      <c r="R277" s="14">
        <f t="shared" si="27"/>
        <v>0</v>
      </c>
      <c r="S277" s="14">
        <f t="shared" si="27"/>
        <v>0</v>
      </c>
    </row>
    <row r="278" spans="1:19" s="6" customFormat="1">
      <c r="A278" s="9">
        <f>'BASE SUELDOS'!A278</f>
        <v>1</v>
      </c>
      <c r="B278" s="8" t="s">
        <v>34</v>
      </c>
      <c r="C278" s="9">
        <f>'BASE SUELDOS'!B278</f>
        <v>0</v>
      </c>
      <c r="D278" s="6" t="str">
        <f>'BASE SUELDOS'!C278</f>
        <v>EMPLEADO 275</v>
      </c>
      <c r="E278" s="6">
        <f>'BASE SUELDOS'!D278</f>
        <v>0</v>
      </c>
      <c r="F278" s="6">
        <f>'BASE SUELDOS'!E278</f>
        <v>0</v>
      </c>
      <c r="G278" s="13">
        <f>'BASE SUELDOS'!I278</f>
        <v>0</v>
      </c>
      <c r="H278" s="14">
        <f t="shared" si="27"/>
        <v>0</v>
      </c>
      <c r="I278" s="14">
        <f t="shared" si="27"/>
        <v>0</v>
      </c>
      <c r="J278" s="14">
        <f t="shared" si="27"/>
        <v>0</v>
      </c>
      <c r="K278" s="14">
        <f t="shared" si="27"/>
        <v>0</v>
      </c>
      <c r="L278" s="14">
        <f t="shared" si="27"/>
        <v>0</v>
      </c>
      <c r="M278" s="14">
        <f t="shared" si="27"/>
        <v>0</v>
      </c>
      <c r="N278" s="14">
        <f t="shared" si="27"/>
        <v>0</v>
      </c>
      <c r="O278" s="14">
        <f t="shared" si="27"/>
        <v>0</v>
      </c>
      <c r="P278" s="14">
        <f t="shared" si="27"/>
        <v>0</v>
      </c>
      <c r="Q278" s="14">
        <f t="shared" si="27"/>
        <v>0</v>
      </c>
      <c r="R278" s="14">
        <f t="shared" si="27"/>
        <v>0</v>
      </c>
      <c r="S278" s="14">
        <f t="shared" si="27"/>
        <v>0</v>
      </c>
    </row>
    <row r="279" spans="1:19" s="6" customFormat="1">
      <c r="A279" s="9">
        <f>'BASE SUELDOS'!A279</f>
        <v>1</v>
      </c>
      <c r="B279" s="8" t="s">
        <v>34</v>
      </c>
      <c r="C279" s="9">
        <f>'BASE SUELDOS'!B279</f>
        <v>0</v>
      </c>
      <c r="D279" s="6" t="str">
        <f>'BASE SUELDOS'!C279</f>
        <v>EMPLEADO 276</v>
      </c>
      <c r="E279" s="6">
        <f>'BASE SUELDOS'!D279</f>
        <v>0</v>
      </c>
      <c r="F279" s="6">
        <f>'BASE SUELDOS'!E279</f>
        <v>0</v>
      </c>
      <c r="G279" s="13">
        <f>'BASE SUELDOS'!I279</f>
        <v>0</v>
      </c>
      <c r="H279" s="14">
        <f t="shared" si="27"/>
        <v>0</v>
      </c>
      <c r="I279" s="14">
        <f t="shared" si="27"/>
        <v>0</v>
      </c>
      <c r="J279" s="14">
        <f t="shared" si="27"/>
        <v>0</v>
      </c>
      <c r="K279" s="14">
        <f t="shared" si="27"/>
        <v>0</v>
      </c>
      <c r="L279" s="14">
        <f t="shared" si="27"/>
        <v>0</v>
      </c>
      <c r="M279" s="14">
        <f t="shared" si="27"/>
        <v>0</v>
      </c>
      <c r="N279" s="14">
        <f t="shared" si="27"/>
        <v>0</v>
      </c>
      <c r="O279" s="14">
        <f t="shared" si="27"/>
        <v>0</v>
      </c>
      <c r="P279" s="14">
        <f t="shared" si="27"/>
        <v>0</v>
      </c>
      <c r="Q279" s="14">
        <f t="shared" si="27"/>
        <v>0</v>
      </c>
      <c r="R279" s="14">
        <f t="shared" si="27"/>
        <v>0</v>
      </c>
      <c r="S279" s="14">
        <f t="shared" si="27"/>
        <v>0</v>
      </c>
    </row>
    <row r="280" spans="1:19" s="6" customFormat="1">
      <c r="A280" s="9">
        <f>'BASE SUELDOS'!A280</f>
        <v>1</v>
      </c>
      <c r="B280" s="8" t="s">
        <v>34</v>
      </c>
      <c r="C280" s="9">
        <f>'BASE SUELDOS'!B280</f>
        <v>0</v>
      </c>
      <c r="D280" s="6" t="str">
        <f>'BASE SUELDOS'!C280</f>
        <v>EMPLEADO 277</v>
      </c>
      <c r="E280" s="6">
        <f>'BASE SUELDOS'!D280</f>
        <v>0</v>
      </c>
      <c r="F280" s="6">
        <f>'BASE SUELDOS'!E280</f>
        <v>0</v>
      </c>
      <c r="G280" s="13">
        <f>'BASE SUELDOS'!I280</f>
        <v>0</v>
      </c>
      <c r="H280" s="14">
        <f t="shared" si="27"/>
        <v>0</v>
      </c>
      <c r="I280" s="14">
        <f t="shared" si="27"/>
        <v>0</v>
      </c>
      <c r="J280" s="14">
        <f t="shared" si="27"/>
        <v>0</v>
      </c>
      <c r="K280" s="14">
        <f t="shared" si="27"/>
        <v>0</v>
      </c>
      <c r="L280" s="14">
        <f t="shared" si="27"/>
        <v>0</v>
      </c>
      <c r="M280" s="14">
        <f t="shared" si="27"/>
        <v>0</v>
      </c>
      <c r="N280" s="14">
        <f t="shared" si="27"/>
        <v>0</v>
      </c>
      <c r="O280" s="14">
        <f t="shared" si="27"/>
        <v>0</v>
      </c>
      <c r="P280" s="14">
        <f t="shared" si="27"/>
        <v>0</v>
      </c>
      <c r="Q280" s="14">
        <f t="shared" si="27"/>
        <v>0</v>
      </c>
      <c r="R280" s="14">
        <f t="shared" si="27"/>
        <v>0</v>
      </c>
      <c r="S280" s="14">
        <f t="shared" si="27"/>
        <v>0</v>
      </c>
    </row>
    <row r="281" spans="1:19" s="6" customFormat="1">
      <c r="A281" s="9">
        <f>'BASE SUELDOS'!A281</f>
        <v>1</v>
      </c>
      <c r="B281" s="8" t="s">
        <v>34</v>
      </c>
      <c r="C281" s="9">
        <f>'BASE SUELDOS'!B281</f>
        <v>0</v>
      </c>
      <c r="D281" s="6" t="str">
        <f>'BASE SUELDOS'!C281</f>
        <v>EMPLEADO 278</v>
      </c>
      <c r="E281" s="6">
        <f>'BASE SUELDOS'!D281</f>
        <v>0</v>
      </c>
      <c r="F281" s="6">
        <f>'BASE SUELDOS'!E281</f>
        <v>0</v>
      </c>
      <c r="G281" s="13">
        <f>'BASE SUELDOS'!I281</f>
        <v>0</v>
      </c>
      <c r="H281" s="14">
        <f t="shared" si="27"/>
        <v>0</v>
      </c>
      <c r="I281" s="14">
        <f t="shared" si="27"/>
        <v>0</v>
      </c>
      <c r="J281" s="14">
        <f t="shared" si="27"/>
        <v>0</v>
      </c>
      <c r="K281" s="14">
        <f t="shared" si="27"/>
        <v>0</v>
      </c>
      <c r="L281" s="14">
        <f t="shared" si="27"/>
        <v>0</v>
      </c>
      <c r="M281" s="14">
        <f t="shared" si="27"/>
        <v>0</v>
      </c>
      <c r="N281" s="14">
        <f t="shared" si="27"/>
        <v>0</v>
      </c>
      <c r="O281" s="14">
        <f t="shared" si="27"/>
        <v>0</v>
      </c>
      <c r="P281" s="14">
        <f t="shared" si="27"/>
        <v>0</v>
      </c>
      <c r="Q281" s="14">
        <f t="shared" si="27"/>
        <v>0</v>
      </c>
      <c r="R281" s="14">
        <f t="shared" si="27"/>
        <v>0</v>
      </c>
      <c r="S281" s="14">
        <f t="shared" si="27"/>
        <v>0</v>
      </c>
    </row>
    <row r="282" spans="1:19" s="6" customFormat="1">
      <c r="A282" s="9">
        <f>'BASE SUELDOS'!A282</f>
        <v>1</v>
      </c>
      <c r="B282" s="8" t="s">
        <v>34</v>
      </c>
      <c r="C282" s="9">
        <f>'BASE SUELDOS'!B282</f>
        <v>0</v>
      </c>
      <c r="D282" s="6" t="str">
        <f>'BASE SUELDOS'!C282</f>
        <v>EMPLEADO 279</v>
      </c>
      <c r="E282" s="6">
        <f>'BASE SUELDOS'!D282</f>
        <v>0</v>
      </c>
      <c r="F282" s="6">
        <f>'BASE SUELDOS'!E282</f>
        <v>0</v>
      </c>
      <c r="G282" s="13">
        <f>'BASE SUELDOS'!I282</f>
        <v>0</v>
      </c>
      <c r="H282" s="14">
        <f t="shared" si="27"/>
        <v>0</v>
      </c>
      <c r="I282" s="14">
        <f t="shared" si="27"/>
        <v>0</v>
      </c>
      <c r="J282" s="14">
        <f t="shared" si="27"/>
        <v>0</v>
      </c>
      <c r="K282" s="14">
        <f t="shared" si="27"/>
        <v>0</v>
      </c>
      <c r="L282" s="14">
        <f t="shared" si="27"/>
        <v>0</v>
      </c>
      <c r="M282" s="14">
        <f t="shared" si="27"/>
        <v>0</v>
      </c>
      <c r="N282" s="14">
        <f t="shared" si="27"/>
        <v>0</v>
      </c>
      <c r="O282" s="14">
        <f t="shared" si="27"/>
        <v>0</v>
      </c>
      <c r="P282" s="14">
        <f t="shared" si="27"/>
        <v>0</v>
      </c>
      <c r="Q282" s="14">
        <f t="shared" si="27"/>
        <v>0</v>
      </c>
      <c r="R282" s="14">
        <f t="shared" si="27"/>
        <v>0</v>
      </c>
      <c r="S282" s="14">
        <f t="shared" si="27"/>
        <v>0</v>
      </c>
    </row>
    <row r="283" spans="1:19" s="6" customFormat="1">
      <c r="A283" s="9">
        <f>'BASE SUELDOS'!A283</f>
        <v>1</v>
      </c>
      <c r="B283" s="8" t="s">
        <v>34</v>
      </c>
      <c r="C283" s="9">
        <f>'BASE SUELDOS'!B283</f>
        <v>0</v>
      </c>
      <c r="D283" s="6" t="str">
        <f>'BASE SUELDOS'!C283</f>
        <v>EMPLEADO 280</v>
      </c>
      <c r="E283" s="6">
        <f>'BASE SUELDOS'!D283</f>
        <v>0</v>
      </c>
      <c r="F283" s="6">
        <f>'BASE SUELDOS'!E283</f>
        <v>0</v>
      </c>
      <c r="G283" s="13">
        <f>'BASE SUELDOS'!I283</f>
        <v>0</v>
      </c>
      <c r="H283" s="14">
        <f t="shared" si="27"/>
        <v>0</v>
      </c>
      <c r="I283" s="14">
        <f t="shared" si="27"/>
        <v>0</v>
      </c>
      <c r="J283" s="14">
        <f t="shared" si="27"/>
        <v>0</v>
      </c>
      <c r="K283" s="14">
        <f t="shared" si="27"/>
        <v>0</v>
      </c>
      <c r="L283" s="14">
        <f t="shared" si="27"/>
        <v>0</v>
      </c>
      <c r="M283" s="14">
        <f t="shared" si="27"/>
        <v>0</v>
      </c>
      <c r="N283" s="14">
        <f t="shared" si="27"/>
        <v>0</v>
      </c>
      <c r="O283" s="14">
        <f t="shared" si="27"/>
        <v>0</v>
      </c>
      <c r="P283" s="14">
        <f t="shared" si="27"/>
        <v>0</v>
      </c>
      <c r="Q283" s="14">
        <f t="shared" si="27"/>
        <v>0</v>
      </c>
      <c r="R283" s="14">
        <f t="shared" si="27"/>
        <v>0</v>
      </c>
      <c r="S283" s="14">
        <f t="shared" si="27"/>
        <v>0</v>
      </c>
    </row>
    <row r="284" spans="1:19" s="6" customFormat="1">
      <c r="A284" s="9">
        <f>'BASE SUELDOS'!A284</f>
        <v>1</v>
      </c>
      <c r="B284" s="8" t="s">
        <v>34</v>
      </c>
      <c r="C284" s="9">
        <f>'BASE SUELDOS'!B284</f>
        <v>0</v>
      </c>
      <c r="D284" s="6" t="str">
        <f>'BASE SUELDOS'!C284</f>
        <v>EMPLEADO 281</v>
      </c>
      <c r="E284" s="6">
        <f>'BASE SUELDOS'!D284</f>
        <v>0</v>
      </c>
      <c r="F284" s="6">
        <f>'BASE SUELDOS'!E284</f>
        <v>0</v>
      </c>
      <c r="G284" s="13">
        <f>'BASE SUELDOS'!I284</f>
        <v>0</v>
      </c>
      <c r="H284" s="14">
        <f t="shared" ref="H284:S293" si="28">(IF($G284&gt;_25_Veces_SMGDF,_25_Veces_SMGDF,$G284))*H$2*Infonavit</f>
        <v>0</v>
      </c>
      <c r="I284" s="14">
        <f t="shared" si="28"/>
        <v>0</v>
      </c>
      <c r="J284" s="14">
        <f t="shared" si="28"/>
        <v>0</v>
      </c>
      <c r="K284" s="14">
        <f t="shared" si="28"/>
        <v>0</v>
      </c>
      <c r="L284" s="14">
        <f t="shared" si="28"/>
        <v>0</v>
      </c>
      <c r="M284" s="14">
        <f t="shared" si="28"/>
        <v>0</v>
      </c>
      <c r="N284" s="14">
        <f t="shared" si="28"/>
        <v>0</v>
      </c>
      <c r="O284" s="14">
        <f t="shared" si="28"/>
        <v>0</v>
      </c>
      <c r="P284" s="14">
        <f t="shared" si="28"/>
        <v>0</v>
      </c>
      <c r="Q284" s="14">
        <f t="shared" si="28"/>
        <v>0</v>
      </c>
      <c r="R284" s="14">
        <f t="shared" si="28"/>
        <v>0</v>
      </c>
      <c r="S284" s="14">
        <f t="shared" si="28"/>
        <v>0</v>
      </c>
    </row>
    <row r="285" spans="1:19" s="6" customFormat="1">
      <c r="A285" s="9">
        <f>'BASE SUELDOS'!A285</f>
        <v>1</v>
      </c>
      <c r="B285" s="8" t="s">
        <v>34</v>
      </c>
      <c r="C285" s="9">
        <f>'BASE SUELDOS'!B285</f>
        <v>0</v>
      </c>
      <c r="D285" s="6" t="str">
        <f>'BASE SUELDOS'!C285</f>
        <v>EMPLEADO 282</v>
      </c>
      <c r="E285" s="6">
        <f>'BASE SUELDOS'!D285</f>
        <v>0</v>
      </c>
      <c r="F285" s="6">
        <f>'BASE SUELDOS'!E285</f>
        <v>0</v>
      </c>
      <c r="G285" s="13">
        <f>'BASE SUELDOS'!I285</f>
        <v>0</v>
      </c>
      <c r="H285" s="14">
        <f t="shared" si="28"/>
        <v>0</v>
      </c>
      <c r="I285" s="14">
        <f t="shared" si="28"/>
        <v>0</v>
      </c>
      <c r="J285" s="14">
        <f t="shared" si="28"/>
        <v>0</v>
      </c>
      <c r="K285" s="14">
        <f t="shared" si="28"/>
        <v>0</v>
      </c>
      <c r="L285" s="14">
        <f t="shared" si="28"/>
        <v>0</v>
      </c>
      <c r="M285" s="14">
        <f t="shared" si="28"/>
        <v>0</v>
      </c>
      <c r="N285" s="14">
        <f t="shared" si="28"/>
        <v>0</v>
      </c>
      <c r="O285" s="14">
        <f t="shared" si="28"/>
        <v>0</v>
      </c>
      <c r="P285" s="14">
        <f t="shared" si="28"/>
        <v>0</v>
      </c>
      <c r="Q285" s="14">
        <f t="shared" si="28"/>
        <v>0</v>
      </c>
      <c r="R285" s="14">
        <f t="shared" si="28"/>
        <v>0</v>
      </c>
      <c r="S285" s="14">
        <f t="shared" si="28"/>
        <v>0</v>
      </c>
    </row>
    <row r="286" spans="1:19" s="6" customFormat="1">
      <c r="A286" s="9">
        <f>'BASE SUELDOS'!A286</f>
        <v>1</v>
      </c>
      <c r="B286" s="8" t="s">
        <v>34</v>
      </c>
      <c r="C286" s="9">
        <f>'BASE SUELDOS'!B286</f>
        <v>0</v>
      </c>
      <c r="D286" s="6" t="str">
        <f>'BASE SUELDOS'!C286</f>
        <v>EMPLEADO 283</v>
      </c>
      <c r="E286" s="6">
        <f>'BASE SUELDOS'!D286</f>
        <v>0</v>
      </c>
      <c r="F286" s="6">
        <f>'BASE SUELDOS'!E286</f>
        <v>0</v>
      </c>
      <c r="G286" s="13">
        <f>'BASE SUELDOS'!I286</f>
        <v>0</v>
      </c>
      <c r="H286" s="14">
        <f t="shared" si="28"/>
        <v>0</v>
      </c>
      <c r="I286" s="14">
        <f t="shared" si="28"/>
        <v>0</v>
      </c>
      <c r="J286" s="14">
        <f t="shared" si="28"/>
        <v>0</v>
      </c>
      <c r="K286" s="14">
        <f t="shared" si="28"/>
        <v>0</v>
      </c>
      <c r="L286" s="14">
        <f t="shared" si="28"/>
        <v>0</v>
      </c>
      <c r="M286" s="14">
        <f t="shared" si="28"/>
        <v>0</v>
      </c>
      <c r="N286" s="14">
        <f t="shared" si="28"/>
        <v>0</v>
      </c>
      <c r="O286" s="14">
        <f t="shared" si="28"/>
        <v>0</v>
      </c>
      <c r="P286" s="14">
        <f t="shared" si="28"/>
        <v>0</v>
      </c>
      <c r="Q286" s="14">
        <f t="shared" si="28"/>
        <v>0</v>
      </c>
      <c r="R286" s="14">
        <f t="shared" si="28"/>
        <v>0</v>
      </c>
      <c r="S286" s="14">
        <f t="shared" si="28"/>
        <v>0</v>
      </c>
    </row>
    <row r="287" spans="1:19" s="6" customFormat="1">
      <c r="A287" s="9">
        <f>'BASE SUELDOS'!A287</f>
        <v>1</v>
      </c>
      <c r="B287" s="8" t="s">
        <v>34</v>
      </c>
      <c r="C287" s="9">
        <f>'BASE SUELDOS'!B287</f>
        <v>0</v>
      </c>
      <c r="D287" s="6" t="str">
        <f>'BASE SUELDOS'!C287</f>
        <v>EMPLEADO 284</v>
      </c>
      <c r="E287" s="6">
        <f>'BASE SUELDOS'!D287</f>
        <v>0</v>
      </c>
      <c r="F287" s="6">
        <f>'BASE SUELDOS'!E287</f>
        <v>0</v>
      </c>
      <c r="G287" s="13">
        <f>'BASE SUELDOS'!I287</f>
        <v>0</v>
      </c>
      <c r="H287" s="14">
        <f t="shared" si="28"/>
        <v>0</v>
      </c>
      <c r="I287" s="14">
        <f t="shared" si="28"/>
        <v>0</v>
      </c>
      <c r="J287" s="14">
        <f t="shared" si="28"/>
        <v>0</v>
      </c>
      <c r="K287" s="14">
        <f t="shared" si="28"/>
        <v>0</v>
      </c>
      <c r="L287" s="14">
        <f t="shared" si="28"/>
        <v>0</v>
      </c>
      <c r="M287" s="14">
        <f t="shared" si="28"/>
        <v>0</v>
      </c>
      <c r="N287" s="14">
        <f t="shared" si="28"/>
        <v>0</v>
      </c>
      <c r="O287" s="14">
        <f t="shared" si="28"/>
        <v>0</v>
      </c>
      <c r="P287" s="14">
        <f t="shared" si="28"/>
        <v>0</v>
      </c>
      <c r="Q287" s="14">
        <f t="shared" si="28"/>
        <v>0</v>
      </c>
      <c r="R287" s="14">
        <f t="shared" si="28"/>
        <v>0</v>
      </c>
      <c r="S287" s="14">
        <f t="shared" si="28"/>
        <v>0</v>
      </c>
    </row>
    <row r="288" spans="1:19" s="6" customFormat="1">
      <c r="A288" s="9">
        <f>'BASE SUELDOS'!A288</f>
        <v>1</v>
      </c>
      <c r="B288" s="8" t="s">
        <v>34</v>
      </c>
      <c r="C288" s="9">
        <f>'BASE SUELDOS'!B288</f>
        <v>0</v>
      </c>
      <c r="D288" s="6" t="str">
        <f>'BASE SUELDOS'!C288</f>
        <v>EMPLEADO 285</v>
      </c>
      <c r="E288" s="6">
        <f>'BASE SUELDOS'!D288</f>
        <v>0</v>
      </c>
      <c r="F288" s="6">
        <f>'BASE SUELDOS'!E288</f>
        <v>0</v>
      </c>
      <c r="G288" s="13">
        <f>'BASE SUELDOS'!I288</f>
        <v>0</v>
      </c>
      <c r="H288" s="14">
        <f t="shared" si="28"/>
        <v>0</v>
      </c>
      <c r="I288" s="14">
        <f t="shared" si="28"/>
        <v>0</v>
      </c>
      <c r="J288" s="14">
        <f t="shared" si="28"/>
        <v>0</v>
      </c>
      <c r="K288" s="14">
        <f t="shared" si="28"/>
        <v>0</v>
      </c>
      <c r="L288" s="14">
        <f t="shared" si="28"/>
        <v>0</v>
      </c>
      <c r="M288" s="14">
        <f t="shared" si="28"/>
        <v>0</v>
      </c>
      <c r="N288" s="14">
        <f t="shared" si="28"/>
        <v>0</v>
      </c>
      <c r="O288" s="14">
        <f t="shared" si="28"/>
        <v>0</v>
      </c>
      <c r="P288" s="14">
        <f t="shared" si="28"/>
        <v>0</v>
      </c>
      <c r="Q288" s="14">
        <f t="shared" si="28"/>
        <v>0</v>
      </c>
      <c r="R288" s="14">
        <f t="shared" si="28"/>
        <v>0</v>
      </c>
      <c r="S288" s="14">
        <f t="shared" si="28"/>
        <v>0</v>
      </c>
    </row>
    <row r="289" spans="1:19" s="6" customFormat="1">
      <c r="A289" s="9">
        <f>'BASE SUELDOS'!A289</f>
        <v>1</v>
      </c>
      <c r="B289" s="8" t="s">
        <v>34</v>
      </c>
      <c r="C289" s="9">
        <f>'BASE SUELDOS'!B289</f>
        <v>0</v>
      </c>
      <c r="D289" s="6" t="str">
        <f>'BASE SUELDOS'!C289</f>
        <v>EMPLEADO 286</v>
      </c>
      <c r="E289" s="6">
        <f>'BASE SUELDOS'!D289</f>
        <v>0</v>
      </c>
      <c r="F289" s="6">
        <f>'BASE SUELDOS'!E289</f>
        <v>0</v>
      </c>
      <c r="G289" s="13">
        <f>'BASE SUELDOS'!I289</f>
        <v>0</v>
      </c>
      <c r="H289" s="14">
        <f t="shared" si="28"/>
        <v>0</v>
      </c>
      <c r="I289" s="14">
        <f t="shared" si="28"/>
        <v>0</v>
      </c>
      <c r="J289" s="14">
        <f t="shared" si="28"/>
        <v>0</v>
      </c>
      <c r="K289" s="14">
        <f t="shared" si="28"/>
        <v>0</v>
      </c>
      <c r="L289" s="14">
        <f t="shared" si="28"/>
        <v>0</v>
      </c>
      <c r="M289" s="14">
        <f t="shared" si="28"/>
        <v>0</v>
      </c>
      <c r="N289" s="14">
        <f t="shared" si="28"/>
        <v>0</v>
      </c>
      <c r="O289" s="14">
        <f t="shared" si="28"/>
        <v>0</v>
      </c>
      <c r="P289" s="14">
        <f t="shared" si="28"/>
        <v>0</v>
      </c>
      <c r="Q289" s="14">
        <f t="shared" si="28"/>
        <v>0</v>
      </c>
      <c r="R289" s="14">
        <f t="shared" si="28"/>
        <v>0</v>
      </c>
      <c r="S289" s="14">
        <f t="shared" si="28"/>
        <v>0</v>
      </c>
    </row>
    <row r="290" spans="1:19" s="6" customFormat="1">
      <c r="A290" s="9">
        <f>'BASE SUELDOS'!A290</f>
        <v>1</v>
      </c>
      <c r="B290" s="8" t="s">
        <v>34</v>
      </c>
      <c r="C290" s="9">
        <f>'BASE SUELDOS'!B290</f>
        <v>0</v>
      </c>
      <c r="D290" s="6" t="str">
        <f>'BASE SUELDOS'!C290</f>
        <v>EMPLEADO 287</v>
      </c>
      <c r="E290" s="6">
        <f>'BASE SUELDOS'!D290</f>
        <v>0</v>
      </c>
      <c r="F290" s="6">
        <f>'BASE SUELDOS'!E290</f>
        <v>0</v>
      </c>
      <c r="G290" s="13">
        <f>'BASE SUELDOS'!I290</f>
        <v>0</v>
      </c>
      <c r="H290" s="14">
        <f t="shared" si="28"/>
        <v>0</v>
      </c>
      <c r="I290" s="14">
        <f t="shared" si="28"/>
        <v>0</v>
      </c>
      <c r="J290" s="14">
        <f t="shared" si="28"/>
        <v>0</v>
      </c>
      <c r="K290" s="14">
        <f t="shared" si="28"/>
        <v>0</v>
      </c>
      <c r="L290" s="14">
        <f t="shared" si="28"/>
        <v>0</v>
      </c>
      <c r="M290" s="14">
        <f t="shared" si="28"/>
        <v>0</v>
      </c>
      <c r="N290" s="14">
        <f t="shared" si="28"/>
        <v>0</v>
      </c>
      <c r="O290" s="14">
        <f t="shared" si="28"/>
        <v>0</v>
      </c>
      <c r="P290" s="14">
        <f t="shared" si="28"/>
        <v>0</v>
      </c>
      <c r="Q290" s="14">
        <f t="shared" si="28"/>
        <v>0</v>
      </c>
      <c r="R290" s="14">
        <f t="shared" si="28"/>
        <v>0</v>
      </c>
      <c r="S290" s="14">
        <f t="shared" si="28"/>
        <v>0</v>
      </c>
    </row>
    <row r="291" spans="1:19" s="6" customFormat="1">
      <c r="A291" s="9">
        <f>'BASE SUELDOS'!A291</f>
        <v>1</v>
      </c>
      <c r="B291" s="8" t="s">
        <v>34</v>
      </c>
      <c r="C291" s="9">
        <f>'BASE SUELDOS'!B291</f>
        <v>0</v>
      </c>
      <c r="D291" s="6" t="str">
        <f>'BASE SUELDOS'!C291</f>
        <v>EMPLEADO 288</v>
      </c>
      <c r="E291" s="6">
        <f>'BASE SUELDOS'!D291</f>
        <v>0</v>
      </c>
      <c r="F291" s="6">
        <f>'BASE SUELDOS'!E291</f>
        <v>0</v>
      </c>
      <c r="G291" s="13">
        <f>'BASE SUELDOS'!I291</f>
        <v>0</v>
      </c>
      <c r="H291" s="14">
        <f t="shared" si="28"/>
        <v>0</v>
      </c>
      <c r="I291" s="14">
        <f t="shared" si="28"/>
        <v>0</v>
      </c>
      <c r="J291" s="14">
        <f t="shared" si="28"/>
        <v>0</v>
      </c>
      <c r="K291" s="14">
        <f t="shared" si="28"/>
        <v>0</v>
      </c>
      <c r="L291" s="14">
        <f t="shared" si="28"/>
        <v>0</v>
      </c>
      <c r="M291" s="14">
        <f t="shared" si="28"/>
        <v>0</v>
      </c>
      <c r="N291" s="14">
        <f t="shared" si="28"/>
        <v>0</v>
      </c>
      <c r="O291" s="14">
        <f t="shared" si="28"/>
        <v>0</v>
      </c>
      <c r="P291" s="14">
        <f t="shared" si="28"/>
        <v>0</v>
      </c>
      <c r="Q291" s="14">
        <f t="shared" si="28"/>
        <v>0</v>
      </c>
      <c r="R291" s="14">
        <f t="shared" si="28"/>
        <v>0</v>
      </c>
      <c r="S291" s="14">
        <f t="shared" si="28"/>
        <v>0</v>
      </c>
    </row>
    <row r="292" spans="1:19" s="6" customFormat="1">
      <c r="A292" s="9">
        <f>'BASE SUELDOS'!A292</f>
        <v>1</v>
      </c>
      <c r="B292" s="8" t="s">
        <v>34</v>
      </c>
      <c r="C292" s="9">
        <f>'BASE SUELDOS'!B292</f>
        <v>0</v>
      </c>
      <c r="D292" s="6" t="str">
        <f>'BASE SUELDOS'!C292</f>
        <v>EMPLEADO 289</v>
      </c>
      <c r="E292" s="6">
        <f>'BASE SUELDOS'!D292</f>
        <v>0</v>
      </c>
      <c r="F292" s="6">
        <f>'BASE SUELDOS'!E292</f>
        <v>0</v>
      </c>
      <c r="G292" s="13">
        <f>'BASE SUELDOS'!I292</f>
        <v>0</v>
      </c>
      <c r="H292" s="14">
        <f t="shared" si="28"/>
        <v>0</v>
      </c>
      <c r="I292" s="14">
        <f t="shared" si="28"/>
        <v>0</v>
      </c>
      <c r="J292" s="14">
        <f t="shared" si="28"/>
        <v>0</v>
      </c>
      <c r="K292" s="14">
        <f t="shared" si="28"/>
        <v>0</v>
      </c>
      <c r="L292" s="14">
        <f t="shared" si="28"/>
        <v>0</v>
      </c>
      <c r="M292" s="14">
        <f t="shared" si="28"/>
        <v>0</v>
      </c>
      <c r="N292" s="14">
        <f t="shared" si="28"/>
        <v>0</v>
      </c>
      <c r="O292" s="14">
        <f t="shared" si="28"/>
        <v>0</v>
      </c>
      <c r="P292" s="14">
        <f t="shared" si="28"/>
        <v>0</v>
      </c>
      <c r="Q292" s="14">
        <f t="shared" si="28"/>
        <v>0</v>
      </c>
      <c r="R292" s="14">
        <f t="shared" si="28"/>
        <v>0</v>
      </c>
      <c r="S292" s="14">
        <f t="shared" si="28"/>
        <v>0</v>
      </c>
    </row>
    <row r="293" spans="1:19" s="6" customFormat="1">
      <c r="A293" s="9">
        <f>'BASE SUELDOS'!A293</f>
        <v>1</v>
      </c>
      <c r="B293" s="8" t="s">
        <v>34</v>
      </c>
      <c r="C293" s="9">
        <f>'BASE SUELDOS'!B293</f>
        <v>0</v>
      </c>
      <c r="D293" s="6" t="str">
        <f>'BASE SUELDOS'!C293</f>
        <v>EMPLEADO 290</v>
      </c>
      <c r="E293" s="6">
        <f>'BASE SUELDOS'!D293</f>
        <v>0</v>
      </c>
      <c r="F293" s="6">
        <f>'BASE SUELDOS'!E293</f>
        <v>0</v>
      </c>
      <c r="G293" s="13">
        <f>'BASE SUELDOS'!I293</f>
        <v>0</v>
      </c>
      <c r="H293" s="14">
        <f t="shared" si="28"/>
        <v>0</v>
      </c>
      <c r="I293" s="14">
        <f t="shared" si="28"/>
        <v>0</v>
      </c>
      <c r="J293" s="14">
        <f t="shared" si="28"/>
        <v>0</v>
      </c>
      <c r="K293" s="14">
        <f t="shared" si="28"/>
        <v>0</v>
      </c>
      <c r="L293" s="14">
        <f t="shared" si="28"/>
        <v>0</v>
      </c>
      <c r="M293" s="14">
        <f t="shared" si="28"/>
        <v>0</v>
      </c>
      <c r="N293" s="14">
        <f t="shared" si="28"/>
        <v>0</v>
      </c>
      <c r="O293" s="14">
        <f t="shared" si="28"/>
        <v>0</v>
      </c>
      <c r="P293" s="14">
        <f t="shared" si="28"/>
        <v>0</v>
      </c>
      <c r="Q293" s="14">
        <f t="shared" si="28"/>
        <v>0</v>
      </c>
      <c r="R293" s="14">
        <f t="shared" si="28"/>
        <v>0</v>
      </c>
      <c r="S293" s="14">
        <f t="shared" si="28"/>
        <v>0</v>
      </c>
    </row>
    <row r="294" spans="1:19" s="6" customFormat="1">
      <c r="A294" s="9">
        <f>'BASE SUELDOS'!A294</f>
        <v>1</v>
      </c>
      <c r="B294" s="8" t="s">
        <v>34</v>
      </c>
      <c r="C294" s="9">
        <f>'BASE SUELDOS'!B294</f>
        <v>0</v>
      </c>
      <c r="D294" s="6" t="str">
        <f>'BASE SUELDOS'!C294</f>
        <v>EMPLEADO 291</v>
      </c>
      <c r="E294" s="6">
        <f>'BASE SUELDOS'!D294</f>
        <v>0</v>
      </c>
      <c r="F294" s="6">
        <f>'BASE SUELDOS'!E294</f>
        <v>0</v>
      </c>
      <c r="G294" s="13">
        <f>'BASE SUELDOS'!I294</f>
        <v>0</v>
      </c>
      <c r="H294" s="14">
        <f t="shared" ref="H294:S303" si="29">(IF($G294&gt;_25_Veces_SMGDF,_25_Veces_SMGDF,$G294))*H$2*Infonavit</f>
        <v>0</v>
      </c>
      <c r="I294" s="14">
        <f t="shared" si="29"/>
        <v>0</v>
      </c>
      <c r="J294" s="14">
        <f t="shared" si="29"/>
        <v>0</v>
      </c>
      <c r="K294" s="14">
        <f t="shared" si="29"/>
        <v>0</v>
      </c>
      <c r="L294" s="14">
        <f t="shared" si="29"/>
        <v>0</v>
      </c>
      <c r="M294" s="14">
        <f t="shared" si="29"/>
        <v>0</v>
      </c>
      <c r="N294" s="14">
        <f t="shared" si="29"/>
        <v>0</v>
      </c>
      <c r="O294" s="14">
        <f t="shared" si="29"/>
        <v>0</v>
      </c>
      <c r="P294" s="14">
        <f t="shared" si="29"/>
        <v>0</v>
      </c>
      <c r="Q294" s="14">
        <f t="shared" si="29"/>
        <v>0</v>
      </c>
      <c r="R294" s="14">
        <f t="shared" si="29"/>
        <v>0</v>
      </c>
      <c r="S294" s="14">
        <f t="shared" si="29"/>
        <v>0</v>
      </c>
    </row>
    <row r="295" spans="1:19" s="6" customFormat="1">
      <c r="A295" s="9">
        <f>'BASE SUELDOS'!A295</f>
        <v>1</v>
      </c>
      <c r="B295" s="8" t="s">
        <v>34</v>
      </c>
      <c r="C295" s="9">
        <f>'BASE SUELDOS'!B295</f>
        <v>0</v>
      </c>
      <c r="D295" s="6" t="str">
        <f>'BASE SUELDOS'!C295</f>
        <v>EMPLEADO 292</v>
      </c>
      <c r="E295" s="6">
        <f>'BASE SUELDOS'!D295</f>
        <v>0</v>
      </c>
      <c r="F295" s="6">
        <f>'BASE SUELDOS'!E295</f>
        <v>0</v>
      </c>
      <c r="G295" s="13">
        <f>'BASE SUELDOS'!I295</f>
        <v>0</v>
      </c>
      <c r="H295" s="14">
        <f t="shared" si="29"/>
        <v>0</v>
      </c>
      <c r="I295" s="14">
        <f t="shared" si="29"/>
        <v>0</v>
      </c>
      <c r="J295" s="14">
        <f t="shared" si="29"/>
        <v>0</v>
      </c>
      <c r="K295" s="14">
        <f t="shared" si="29"/>
        <v>0</v>
      </c>
      <c r="L295" s="14">
        <f t="shared" si="29"/>
        <v>0</v>
      </c>
      <c r="M295" s="14">
        <f t="shared" si="29"/>
        <v>0</v>
      </c>
      <c r="N295" s="14">
        <f t="shared" si="29"/>
        <v>0</v>
      </c>
      <c r="O295" s="14">
        <f t="shared" si="29"/>
        <v>0</v>
      </c>
      <c r="P295" s="14">
        <f t="shared" si="29"/>
        <v>0</v>
      </c>
      <c r="Q295" s="14">
        <f t="shared" si="29"/>
        <v>0</v>
      </c>
      <c r="R295" s="14">
        <f t="shared" si="29"/>
        <v>0</v>
      </c>
      <c r="S295" s="14">
        <f t="shared" si="29"/>
        <v>0</v>
      </c>
    </row>
    <row r="296" spans="1:19" s="6" customFormat="1">
      <c r="A296" s="9">
        <f>'BASE SUELDOS'!A296</f>
        <v>1</v>
      </c>
      <c r="B296" s="8" t="s">
        <v>34</v>
      </c>
      <c r="C296" s="9">
        <f>'BASE SUELDOS'!B296</f>
        <v>0</v>
      </c>
      <c r="D296" s="6" t="str">
        <f>'BASE SUELDOS'!C296</f>
        <v>EMPLEADO 293</v>
      </c>
      <c r="E296" s="6">
        <f>'BASE SUELDOS'!D296</f>
        <v>0</v>
      </c>
      <c r="F296" s="6">
        <f>'BASE SUELDOS'!E296</f>
        <v>0</v>
      </c>
      <c r="G296" s="13">
        <f>'BASE SUELDOS'!I296</f>
        <v>0</v>
      </c>
      <c r="H296" s="14">
        <f t="shared" si="29"/>
        <v>0</v>
      </c>
      <c r="I296" s="14">
        <f t="shared" si="29"/>
        <v>0</v>
      </c>
      <c r="J296" s="14">
        <f t="shared" si="29"/>
        <v>0</v>
      </c>
      <c r="K296" s="14">
        <f t="shared" si="29"/>
        <v>0</v>
      </c>
      <c r="L296" s="14">
        <f t="shared" si="29"/>
        <v>0</v>
      </c>
      <c r="M296" s="14">
        <f t="shared" si="29"/>
        <v>0</v>
      </c>
      <c r="N296" s="14">
        <f t="shared" si="29"/>
        <v>0</v>
      </c>
      <c r="O296" s="14">
        <f t="shared" si="29"/>
        <v>0</v>
      </c>
      <c r="P296" s="14">
        <f t="shared" si="29"/>
        <v>0</v>
      </c>
      <c r="Q296" s="14">
        <f t="shared" si="29"/>
        <v>0</v>
      </c>
      <c r="R296" s="14">
        <f t="shared" si="29"/>
        <v>0</v>
      </c>
      <c r="S296" s="14">
        <f t="shared" si="29"/>
        <v>0</v>
      </c>
    </row>
    <row r="297" spans="1:19" s="6" customFormat="1">
      <c r="A297" s="9">
        <f>'BASE SUELDOS'!A297</f>
        <v>1</v>
      </c>
      <c r="B297" s="8" t="s">
        <v>34</v>
      </c>
      <c r="C297" s="9">
        <f>'BASE SUELDOS'!B297</f>
        <v>0</v>
      </c>
      <c r="D297" s="6" t="str">
        <f>'BASE SUELDOS'!C297</f>
        <v>EMPLEADO 294</v>
      </c>
      <c r="E297" s="6">
        <f>'BASE SUELDOS'!D297</f>
        <v>0</v>
      </c>
      <c r="F297" s="6">
        <f>'BASE SUELDOS'!E297</f>
        <v>0</v>
      </c>
      <c r="G297" s="13">
        <f>'BASE SUELDOS'!I297</f>
        <v>0</v>
      </c>
      <c r="H297" s="14">
        <f t="shared" si="29"/>
        <v>0</v>
      </c>
      <c r="I297" s="14">
        <f t="shared" si="29"/>
        <v>0</v>
      </c>
      <c r="J297" s="14">
        <f t="shared" si="29"/>
        <v>0</v>
      </c>
      <c r="K297" s="14">
        <f t="shared" si="29"/>
        <v>0</v>
      </c>
      <c r="L297" s="14">
        <f t="shared" si="29"/>
        <v>0</v>
      </c>
      <c r="M297" s="14">
        <f t="shared" si="29"/>
        <v>0</v>
      </c>
      <c r="N297" s="14">
        <f t="shared" si="29"/>
        <v>0</v>
      </c>
      <c r="O297" s="14">
        <f t="shared" si="29"/>
        <v>0</v>
      </c>
      <c r="P297" s="14">
        <f t="shared" si="29"/>
        <v>0</v>
      </c>
      <c r="Q297" s="14">
        <f t="shared" si="29"/>
        <v>0</v>
      </c>
      <c r="R297" s="14">
        <f t="shared" si="29"/>
        <v>0</v>
      </c>
      <c r="S297" s="14">
        <f t="shared" si="29"/>
        <v>0</v>
      </c>
    </row>
    <row r="298" spans="1:19" s="6" customFormat="1">
      <c r="A298" s="9">
        <f>'BASE SUELDOS'!A298</f>
        <v>1</v>
      </c>
      <c r="B298" s="8" t="s">
        <v>34</v>
      </c>
      <c r="C298" s="9">
        <f>'BASE SUELDOS'!B298</f>
        <v>0</v>
      </c>
      <c r="D298" s="6" t="str">
        <f>'BASE SUELDOS'!C298</f>
        <v>EMPLEADO 295</v>
      </c>
      <c r="E298" s="6">
        <f>'BASE SUELDOS'!D298</f>
        <v>0</v>
      </c>
      <c r="F298" s="6">
        <f>'BASE SUELDOS'!E298</f>
        <v>0</v>
      </c>
      <c r="G298" s="13">
        <f>'BASE SUELDOS'!I298</f>
        <v>0</v>
      </c>
      <c r="H298" s="14">
        <f t="shared" si="29"/>
        <v>0</v>
      </c>
      <c r="I298" s="14">
        <f t="shared" si="29"/>
        <v>0</v>
      </c>
      <c r="J298" s="14">
        <f t="shared" si="29"/>
        <v>0</v>
      </c>
      <c r="K298" s="14">
        <f t="shared" si="29"/>
        <v>0</v>
      </c>
      <c r="L298" s="14">
        <f t="shared" si="29"/>
        <v>0</v>
      </c>
      <c r="M298" s="14">
        <f t="shared" si="29"/>
        <v>0</v>
      </c>
      <c r="N298" s="14">
        <f t="shared" si="29"/>
        <v>0</v>
      </c>
      <c r="O298" s="14">
        <f t="shared" si="29"/>
        <v>0</v>
      </c>
      <c r="P298" s="14">
        <f t="shared" si="29"/>
        <v>0</v>
      </c>
      <c r="Q298" s="14">
        <f t="shared" si="29"/>
        <v>0</v>
      </c>
      <c r="R298" s="14">
        <f t="shared" si="29"/>
        <v>0</v>
      </c>
      <c r="S298" s="14">
        <f t="shared" si="29"/>
        <v>0</v>
      </c>
    </row>
    <row r="299" spans="1:19" s="6" customFormat="1">
      <c r="A299" s="9">
        <f>'BASE SUELDOS'!A299</f>
        <v>1</v>
      </c>
      <c r="B299" s="8" t="s">
        <v>34</v>
      </c>
      <c r="C299" s="9">
        <f>'BASE SUELDOS'!B299</f>
        <v>0</v>
      </c>
      <c r="D299" s="6" t="str">
        <f>'BASE SUELDOS'!C299</f>
        <v>EMPLEADO 296</v>
      </c>
      <c r="E299" s="6">
        <f>'BASE SUELDOS'!D299</f>
        <v>0</v>
      </c>
      <c r="F299" s="6">
        <f>'BASE SUELDOS'!E299</f>
        <v>0</v>
      </c>
      <c r="G299" s="13">
        <f>'BASE SUELDOS'!I299</f>
        <v>0</v>
      </c>
      <c r="H299" s="14">
        <f t="shared" si="29"/>
        <v>0</v>
      </c>
      <c r="I299" s="14">
        <f t="shared" si="29"/>
        <v>0</v>
      </c>
      <c r="J299" s="14">
        <f t="shared" si="29"/>
        <v>0</v>
      </c>
      <c r="K299" s="14">
        <f t="shared" si="29"/>
        <v>0</v>
      </c>
      <c r="L299" s="14">
        <f t="shared" si="29"/>
        <v>0</v>
      </c>
      <c r="M299" s="14">
        <f t="shared" si="29"/>
        <v>0</v>
      </c>
      <c r="N299" s="14">
        <f t="shared" si="29"/>
        <v>0</v>
      </c>
      <c r="O299" s="14">
        <f t="shared" si="29"/>
        <v>0</v>
      </c>
      <c r="P299" s="14">
        <f t="shared" si="29"/>
        <v>0</v>
      </c>
      <c r="Q299" s="14">
        <f t="shared" si="29"/>
        <v>0</v>
      </c>
      <c r="R299" s="14">
        <f t="shared" si="29"/>
        <v>0</v>
      </c>
      <c r="S299" s="14">
        <f t="shared" si="29"/>
        <v>0</v>
      </c>
    </row>
    <row r="300" spans="1:19" s="6" customFormat="1">
      <c r="A300" s="9">
        <f>'BASE SUELDOS'!A300</f>
        <v>1</v>
      </c>
      <c r="B300" s="8" t="s">
        <v>34</v>
      </c>
      <c r="C300" s="9">
        <f>'BASE SUELDOS'!B300</f>
        <v>0</v>
      </c>
      <c r="D300" s="6" t="str">
        <f>'BASE SUELDOS'!C300</f>
        <v>EMPLEADO 297</v>
      </c>
      <c r="E300" s="6">
        <f>'BASE SUELDOS'!D300</f>
        <v>0</v>
      </c>
      <c r="F300" s="6">
        <f>'BASE SUELDOS'!E300</f>
        <v>0</v>
      </c>
      <c r="G300" s="13">
        <f>'BASE SUELDOS'!I300</f>
        <v>0</v>
      </c>
      <c r="H300" s="14">
        <f t="shared" si="29"/>
        <v>0</v>
      </c>
      <c r="I300" s="14">
        <f t="shared" si="29"/>
        <v>0</v>
      </c>
      <c r="J300" s="14">
        <f t="shared" si="29"/>
        <v>0</v>
      </c>
      <c r="K300" s="14">
        <f t="shared" si="29"/>
        <v>0</v>
      </c>
      <c r="L300" s="14">
        <f t="shared" si="29"/>
        <v>0</v>
      </c>
      <c r="M300" s="14">
        <f t="shared" si="29"/>
        <v>0</v>
      </c>
      <c r="N300" s="14">
        <f t="shared" si="29"/>
        <v>0</v>
      </c>
      <c r="O300" s="14">
        <f t="shared" si="29"/>
        <v>0</v>
      </c>
      <c r="P300" s="14">
        <f t="shared" si="29"/>
        <v>0</v>
      </c>
      <c r="Q300" s="14">
        <f t="shared" si="29"/>
        <v>0</v>
      </c>
      <c r="R300" s="14">
        <f t="shared" si="29"/>
        <v>0</v>
      </c>
      <c r="S300" s="14">
        <f t="shared" si="29"/>
        <v>0</v>
      </c>
    </row>
    <row r="301" spans="1:19" s="6" customFormat="1">
      <c r="A301" s="9">
        <f>'BASE SUELDOS'!A301</f>
        <v>1</v>
      </c>
      <c r="B301" s="8" t="s">
        <v>34</v>
      </c>
      <c r="C301" s="9">
        <f>'BASE SUELDOS'!B301</f>
        <v>0</v>
      </c>
      <c r="D301" s="6" t="str">
        <f>'BASE SUELDOS'!C301</f>
        <v>EMPLEADO 298</v>
      </c>
      <c r="E301" s="6">
        <f>'BASE SUELDOS'!D301</f>
        <v>0</v>
      </c>
      <c r="F301" s="6">
        <f>'BASE SUELDOS'!E301</f>
        <v>0</v>
      </c>
      <c r="G301" s="13">
        <f>'BASE SUELDOS'!I301</f>
        <v>0</v>
      </c>
      <c r="H301" s="14">
        <f t="shared" si="29"/>
        <v>0</v>
      </c>
      <c r="I301" s="14">
        <f t="shared" si="29"/>
        <v>0</v>
      </c>
      <c r="J301" s="14">
        <f t="shared" si="29"/>
        <v>0</v>
      </c>
      <c r="K301" s="14">
        <f t="shared" si="29"/>
        <v>0</v>
      </c>
      <c r="L301" s="14">
        <f t="shared" si="29"/>
        <v>0</v>
      </c>
      <c r="M301" s="14">
        <f t="shared" si="29"/>
        <v>0</v>
      </c>
      <c r="N301" s="14">
        <f t="shared" si="29"/>
        <v>0</v>
      </c>
      <c r="O301" s="14">
        <f t="shared" si="29"/>
        <v>0</v>
      </c>
      <c r="P301" s="14">
        <f t="shared" si="29"/>
        <v>0</v>
      </c>
      <c r="Q301" s="14">
        <f t="shared" si="29"/>
        <v>0</v>
      </c>
      <c r="R301" s="14">
        <f t="shared" si="29"/>
        <v>0</v>
      </c>
      <c r="S301" s="14">
        <f t="shared" si="29"/>
        <v>0</v>
      </c>
    </row>
    <row r="302" spans="1:19" s="6" customFormat="1">
      <c r="A302" s="9">
        <f>'BASE SUELDOS'!A302</f>
        <v>1</v>
      </c>
      <c r="B302" s="8" t="s">
        <v>34</v>
      </c>
      <c r="C302" s="9">
        <f>'BASE SUELDOS'!B302</f>
        <v>0</v>
      </c>
      <c r="D302" s="6" t="str">
        <f>'BASE SUELDOS'!C302</f>
        <v>EMPLEADO 299</v>
      </c>
      <c r="E302" s="6">
        <f>'BASE SUELDOS'!D302</f>
        <v>0</v>
      </c>
      <c r="F302" s="6">
        <f>'BASE SUELDOS'!E302</f>
        <v>0</v>
      </c>
      <c r="G302" s="13">
        <f>'BASE SUELDOS'!I302</f>
        <v>0</v>
      </c>
      <c r="H302" s="14">
        <f t="shared" si="29"/>
        <v>0</v>
      </c>
      <c r="I302" s="14">
        <f t="shared" si="29"/>
        <v>0</v>
      </c>
      <c r="J302" s="14">
        <f t="shared" si="29"/>
        <v>0</v>
      </c>
      <c r="K302" s="14">
        <f t="shared" si="29"/>
        <v>0</v>
      </c>
      <c r="L302" s="14">
        <f t="shared" si="29"/>
        <v>0</v>
      </c>
      <c r="M302" s="14">
        <f t="shared" si="29"/>
        <v>0</v>
      </c>
      <c r="N302" s="14">
        <f t="shared" si="29"/>
        <v>0</v>
      </c>
      <c r="O302" s="14">
        <f t="shared" si="29"/>
        <v>0</v>
      </c>
      <c r="P302" s="14">
        <f t="shared" si="29"/>
        <v>0</v>
      </c>
      <c r="Q302" s="14">
        <f t="shared" si="29"/>
        <v>0</v>
      </c>
      <c r="R302" s="14">
        <f t="shared" si="29"/>
        <v>0</v>
      </c>
      <c r="S302" s="14">
        <f t="shared" si="29"/>
        <v>0</v>
      </c>
    </row>
    <row r="303" spans="1:19" s="6" customFormat="1">
      <c r="A303" s="9">
        <f>'BASE SUELDOS'!A303</f>
        <v>1</v>
      </c>
      <c r="B303" s="8" t="s">
        <v>34</v>
      </c>
      <c r="C303" s="9">
        <f>'BASE SUELDOS'!B303</f>
        <v>0</v>
      </c>
      <c r="D303" s="6" t="str">
        <f>'BASE SUELDOS'!C303</f>
        <v>EMPLEADO 300</v>
      </c>
      <c r="E303" s="6">
        <f>'BASE SUELDOS'!D303</f>
        <v>0</v>
      </c>
      <c r="F303" s="6">
        <f>'BASE SUELDOS'!E303</f>
        <v>0</v>
      </c>
      <c r="G303" s="13">
        <f>'BASE SUELDOS'!I303</f>
        <v>0</v>
      </c>
      <c r="H303" s="14">
        <f t="shared" si="29"/>
        <v>0</v>
      </c>
      <c r="I303" s="14">
        <f t="shared" si="29"/>
        <v>0</v>
      </c>
      <c r="J303" s="14">
        <f t="shared" si="29"/>
        <v>0</v>
      </c>
      <c r="K303" s="14">
        <f t="shared" si="29"/>
        <v>0</v>
      </c>
      <c r="L303" s="14">
        <f t="shared" si="29"/>
        <v>0</v>
      </c>
      <c r="M303" s="14">
        <f t="shared" si="29"/>
        <v>0</v>
      </c>
      <c r="N303" s="14">
        <f t="shared" si="29"/>
        <v>0</v>
      </c>
      <c r="O303" s="14">
        <f t="shared" si="29"/>
        <v>0</v>
      </c>
      <c r="P303" s="14">
        <f t="shared" si="29"/>
        <v>0</v>
      </c>
      <c r="Q303" s="14">
        <f t="shared" si="29"/>
        <v>0</v>
      </c>
      <c r="R303" s="14">
        <f t="shared" si="29"/>
        <v>0</v>
      </c>
      <c r="S303" s="14">
        <f t="shared" si="29"/>
        <v>0</v>
      </c>
    </row>
    <row r="304" spans="1:19" s="6" customFormat="1">
      <c r="A304" s="9">
        <f>'BASE SUELDOS'!A304</f>
        <v>1</v>
      </c>
      <c r="B304" s="8" t="s">
        <v>34</v>
      </c>
      <c r="C304" s="9">
        <f>'BASE SUELDOS'!B304</f>
        <v>0</v>
      </c>
      <c r="D304" s="6" t="str">
        <f>'BASE SUELDOS'!C304</f>
        <v>EMPLEADO 301</v>
      </c>
      <c r="E304" s="6">
        <f>'BASE SUELDOS'!D304</f>
        <v>0</v>
      </c>
      <c r="F304" s="6">
        <f>'BASE SUELDOS'!E304</f>
        <v>0</v>
      </c>
      <c r="G304" s="13">
        <f>'BASE SUELDOS'!I304</f>
        <v>0</v>
      </c>
      <c r="H304" s="14">
        <f t="shared" ref="H304:S313" si="30">(IF($G304&gt;_25_Veces_SMGDF,_25_Veces_SMGDF,$G304))*H$2*Infonavit</f>
        <v>0</v>
      </c>
      <c r="I304" s="14">
        <f t="shared" si="30"/>
        <v>0</v>
      </c>
      <c r="J304" s="14">
        <f t="shared" si="30"/>
        <v>0</v>
      </c>
      <c r="K304" s="14">
        <f t="shared" si="30"/>
        <v>0</v>
      </c>
      <c r="L304" s="14">
        <f t="shared" si="30"/>
        <v>0</v>
      </c>
      <c r="M304" s="14">
        <f t="shared" si="30"/>
        <v>0</v>
      </c>
      <c r="N304" s="14">
        <f t="shared" si="30"/>
        <v>0</v>
      </c>
      <c r="O304" s="14">
        <f t="shared" si="30"/>
        <v>0</v>
      </c>
      <c r="P304" s="14">
        <f t="shared" si="30"/>
        <v>0</v>
      </c>
      <c r="Q304" s="14">
        <f t="shared" si="30"/>
        <v>0</v>
      </c>
      <c r="R304" s="14">
        <f t="shared" si="30"/>
        <v>0</v>
      </c>
      <c r="S304" s="14">
        <f t="shared" si="30"/>
        <v>0</v>
      </c>
    </row>
    <row r="305" spans="1:19" s="6" customFormat="1">
      <c r="A305" s="9">
        <f>'BASE SUELDOS'!A305</f>
        <v>1</v>
      </c>
      <c r="B305" s="8" t="s">
        <v>34</v>
      </c>
      <c r="C305" s="9">
        <f>'BASE SUELDOS'!B305</f>
        <v>0</v>
      </c>
      <c r="D305" s="6" t="str">
        <f>'BASE SUELDOS'!C305</f>
        <v>EMPLEADO 302</v>
      </c>
      <c r="E305" s="6">
        <f>'BASE SUELDOS'!D305</f>
        <v>0</v>
      </c>
      <c r="F305" s="6">
        <f>'BASE SUELDOS'!E305</f>
        <v>0</v>
      </c>
      <c r="G305" s="13">
        <f>'BASE SUELDOS'!I305</f>
        <v>0</v>
      </c>
      <c r="H305" s="14">
        <f t="shared" si="30"/>
        <v>0</v>
      </c>
      <c r="I305" s="14">
        <f t="shared" si="30"/>
        <v>0</v>
      </c>
      <c r="J305" s="14">
        <f t="shared" si="30"/>
        <v>0</v>
      </c>
      <c r="K305" s="14">
        <f t="shared" si="30"/>
        <v>0</v>
      </c>
      <c r="L305" s="14">
        <f t="shared" si="30"/>
        <v>0</v>
      </c>
      <c r="M305" s="14">
        <f t="shared" si="30"/>
        <v>0</v>
      </c>
      <c r="N305" s="14">
        <f t="shared" si="30"/>
        <v>0</v>
      </c>
      <c r="O305" s="14">
        <f t="shared" si="30"/>
        <v>0</v>
      </c>
      <c r="P305" s="14">
        <f t="shared" si="30"/>
        <v>0</v>
      </c>
      <c r="Q305" s="14">
        <f t="shared" si="30"/>
        <v>0</v>
      </c>
      <c r="R305" s="14">
        <f t="shared" si="30"/>
        <v>0</v>
      </c>
      <c r="S305" s="14">
        <f t="shared" si="30"/>
        <v>0</v>
      </c>
    </row>
    <row r="306" spans="1:19" s="6" customFormat="1">
      <c r="A306" s="9">
        <f>'BASE SUELDOS'!A306</f>
        <v>1</v>
      </c>
      <c r="B306" s="8" t="s">
        <v>34</v>
      </c>
      <c r="C306" s="9">
        <f>'BASE SUELDOS'!B306</f>
        <v>0</v>
      </c>
      <c r="D306" s="6" t="str">
        <f>'BASE SUELDOS'!C306</f>
        <v>EMPLEADO 303</v>
      </c>
      <c r="E306" s="6">
        <f>'BASE SUELDOS'!D306</f>
        <v>0</v>
      </c>
      <c r="F306" s="6">
        <f>'BASE SUELDOS'!E306</f>
        <v>0</v>
      </c>
      <c r="G306" s="13">
        <f>'BASE SUELDOS'!I306</f>
        <v>0</v>
      </c>
      <c r="H306" s="14">
        <f t="shared" si="30"/>
        <v>0</v>
      </c>
      <c r="I306" s="14">
        <f t="shared" si="30"/>
        <v>0</v>
      </c>
      <c r="J306" s="14">
        <f t="shared" si="30"/>
        <v>0</v>
      </c>
      <c r="K306" s="14">
        <f t="shared" si="30"/>
        <v>0</v>
      </c>
      <c r="L306" s="14">
        <f t="shared" si="30"/>
        <v>0</v>
      </c>
      <c r="M306" s="14">
        <f t="shared" si="30"/>
        <v>0</v>
      </c>
      <c r="N306" s="14">
        <f t="shared" si="30"/>
        <v>0</v>
      </c>
      <c r="O306" s="14">
        <f t="shared" si="30"/>
        <v>0</v>
      </c>
      <c r="P306" s="14">
        <f t="shared" si="30"/>
        <v>0</v>
      </c>
      <c r="Q306" s="14">
        <f t="shared" si="30"/>
        <v>0</v>
      </c>
      <c r="R306" s="14">
        <f t="shared" si="30"/>
        <v>0</v>
      </c>
      <c r="S306" s="14">
        <f t="shared" si="30"/>
        <v>0</v>
      </c>
    </row>
    <row r="307" spans="1:19" s="6" customFormat="1">
      <c r="A307" s="9">
        <f>'BASE SUELDOS'!A307</f>
        <v>1</v>
      </c>
      <c r="B307" s="8" t="s">
        <v>34</v>
      </c>
      <c r="C307" s="9">
        <f>'BASE SUELDOS'!B307</f>
        <v>0</v>
      </c>
      <c r="D307" s="6" t="str">
        <f>'BASE SUELDOS'!C307</f>
        <v>EMPLEADO 304</v>
      </c>
      <c r="E307" s="6">
        <f>'BASE SUELDOS'!D307</f>
        <v>0</v>
      </c>
      <c r="F307" s="6">
        <f>'BASE SUELDOS'!E307</f>
        <v>0</v>
      </c>
      <c r="G307" s="13">
        <f>'BASE SUELDOS'!I307</f>
        <v>0</v>
      </c>
      <c r="H307" s="14">
        <f t="shared" si="30"/>
        <v>0</v>
      </c>
      <c r="I307" s="14">
        <f t="shared" si="30"/>
        <v>0</v>
      </c>
      <c r="J307" s="14">
        <f t="shared" si="30"/>
        <v>0</v>
      </c>
      <c r="K307" s="14">
        <f t="shared" si="30"/>
        <v>0</v>
      </c>
      <c r="L307" s="14">
        <f t="shared" si="30"/>
        <v>0</v>
      </c>
      <c r="M307" s="14">
        <f t="shared" si="30"/>
        <v>0</v>
      </c>
      <c r="N307" s="14">
        <f t="shared" si="30"/>
        <v>0</v>
      </c>
      <c r="O307" s="14">
        <f t="shared" si="30"/>
        <v>0</v>
      </c>
      <c r="P307" s="14">
        <f t="shared" si="30"/>
        <v>0</v>
      </c>
      <c r="Q307" s="14">
        <f t="shared" si="30"/>
        <v>0</v>
      </c>
      <c r="R307" s="14">
        <f t="shared" si="30"/>
        <v>0</v>
      </c>
      <c r="S307" s="14">
        <f t="shared" si="30"/>
        <v>0</v>
      </c>
    </row>
    <row r="308" spans="1:19" s="6" customFormat="1">
      <c r="A308" s="9">
        <f>'BASE SUELDOS'!A308</f>
        <v>1</v>
      </c>
      <c r="B308" s="8" t="s">
        <v>34</v>
      </c>
      <c r="C308" s="9">
        <f>'BASE SUELDOS'!B308</f>
        <v>0</v>
      </c>
      <c r="D308" s="6" t="str">
        <f>'BASE SUELDOS'!C308</f>
        <v>EMPLEADO 305</v>
      </c>
      <c r="E308" s="6">
        <f>'BASE SUELDOS'!D308</f>
        <v>0</v>
      </c>
      <c r="F308" s="6">
        <f>'BASE SUELDOS'!E308</f>
        <v>0</v>
      </c>
      <c r="G308" s="13">
        <f>'BASE SUELDOS'!I308</f>
        <v>0</v>
      </c>
      <c r="H308" s="14">
        <f t="shared" si="30"/>
        <v>0</v>
      </c>
      <c r="I308" s="14">
        <f t="shared" si="30"/>
        <v>0</v>
      </c>
      <c r="J308" s="14">
        <f t="shared" si="30"/>
        <v>0</v>
      </c>
      <c r="K308" s="14">
        <f t="shared" si="30"/>
        <v>0</v>
      </c>
      <c r="L308" s="14">
        <f t="shared" si="30"/>
        <v>0</v>
      </c>
      <c r="M308" s="14">
        <f t="shared" si="30"/>
        <v>0</v>
      </c>
      <c r="N308" s="14">
        <f t="shared" si="30"/>
        <v>0</v>
      </c>
      <c r="O308" s="14">
        <f t="shared" si="30"/>
        <v>0</v>
      </c>
      <c r="P308" s="14">
        <f t="shared" si="30"/>
        <v>0</v>
      </c>
      <c r="Q308" s="14">
        <f t="shared" si="30"/>
        <v>0</v>
      </c>
      <c r="R308" s="14">
        <f t="shared" si="30"/>
        <v>0</v>
      </c>
      <c r="S308" s="14">
        <f t="shared" si="30"/>
        <v>0</v>
      </c>
    </row>
    <row r="309" spans="1:19" s="6" customFormat="1">
      <c r="A309" s="9">
        <f>'BASE SUELDOS'!A309</f>
        <v>1</v>
      </c>
      <c r="B309" s="8" t="s">
        <v>34</v>
      </c>
      <c r="C309" s="9">
        <f>'BASE SUELDOS'!B309</f>
        <v>0</v>
      </c>
      <c r="D309" s="6" t="str">
        <f>'BASE SUELDOS'!C309</f>
        <v>EMPLEADO 306</v>
      </c>
      <c r="E309" s="6">
        <f>'BASE SUELDOS'!D309</f>
        <v>0</v>
      </c>
      <c r="F309" s="6">
        <f>'BASE SUELDOS'!E309</f>
        <v>0</v>
      </c>
      <c r="G309" s="13">
        <f>'BASE SUELDOS'!I309</f>
        <v>0</v>
      </c>
      <c r="H309" s="14">
        <f t="shared" si="30"/>
        <v>0</v>
      </c>
      <c r="I309" s="14">
        <f t="shared" si="30"/>
        <v>0</v>
      </c>
      <c r="J309" s="14">
        <f t="shared" si="30"/>
        <v>0</v>
      </c>
      <c r="K309" s="14">
        <f t="shared" si="30"/>
        <v>0</v>
      </c>
      <c r="L309" s="14">
        <f t="shared" si="30"/>
        <v>0</v>
      </c>
      <c r="M309" s="14">
        <f t="shared" si="30"/>
        <v>0</v>
      </c>
      <c r="N309" s="14">
        <f t="shared" si="30"/>
        <v>0</v>
      </c>
      <c r="O309" s="14">
        <f t="shared" si="30"/>
        <v>0</v>
      </c>
      <c r="P309" s="14">
        <f t="shared" si="30"/>
        <v>0</v>
      </c>
      <c r="Q309" s="14">
        <f t="shared" si="30"/>
        <v>0</v>
      </c>
      <c r="R309" s="14">
        <f t="shared" si="30"/>
        <v>0</v>
      </c>
      <c r="S309" s="14">
        <f t="shared" si="30"/>
        <v>0</v>
      </c>
    </row>
    <row r="310" spans="1:19" s="6" customFormat="1">
      <c r="A310" s="9">
        <f>'BASE SUELDOS'!A310</f>
        <v>1</v>
      </c>
      <c r="B310" s="8" t="s">
        <v>34</v>
      </c>
      <c r="C310" s="9">
        <f>'BASE SUELDOS'!B310</f>
        <v>0</v>
      </c>
      <c r="D310" s="6" t="str">
        <f>'BASE SUELDOS'!C310</f>
        <v>EMPLEADO 307</v>
      </c>
      <c r="E310" s="6">
        <f>'BASE SUELDOS'!D310</f>
        <v>0</v>
      </c>
      <c r="F310" s="6">
        <f>'BASE SUELDOS'!E310</f>
        <v>0</v>
      </c>
      <c r="G310" s="13">
        <f>'BASE SUELDOS'!I310</f>
        <v>0</v>
      </c>
      <c r="H310" s="14">
        <f t="shared" si="30"/>
        <v>0</v>
      </c>
      <c r="I310" s="14">
        <f t="shared" si="30"/>
        <v>0</v>
      </c>
      <c r="J310" s="14">
        <f t="shared" si="30"/>
        <v>0</v>
      </c>
      <c r="K310" s="14">
        <f t="shared" si="30"/>
        <v>0</v>
      </c>
      <c r="L310" s="14">
        <f t="shared" si="30"/>
        <v>0</v>
      </c>
      <c r="M310" s="14">
        <f t="shared" si="30"/>
        <v>0</v>
      </c>
      <c r="N310" s="14">
        <f t="shared" si="30"/>
        <v>0</v>
      </c>
      <c r="O310" s="14">
        <f t="shared" si="30"/>
        <v>0</v>
      </c>
      <c r="P310" s="14">
        <f t="shared" si="30"/>
        <v>0</v>
      </c>
      <c r="Q310" s="14">
        <f t="shared" si="30"/>
        <v>0</v>
      </c>
      <c r="R310" s="14">
        <f t="shared" si="30"/>
        <v>0</v>
      </c>
      <c r="S310" s="14">
        <f t="shared" si="30"/>
        <v>0</v>
      </c>
    </row>
    <row r="311" spans="1:19" s="6" customFormat="1">
      <c r="A311" s="9">
        <f>'BASE SUELDOS'!A311</f>
        <v>1</v>
      </c>
      <c r="B311" s="8" t="s">
        <v>34</v>
      </c>
      <c r="C311" s="9">
        <f>'BASE SUELDOS'!B311</f>
        <v>0</v>
      </c>
      <c r="D311" s="6" t="str">
        <f>'BASE SUELDOS'!C311</f>
        <v>EMPLEADO 308</v>
      </c>
      <c r="E311" s="6">
        <f>'BASE SUELDOS'!D311</f>
        <v>0</v>
      </c>
      <c r="F311" s="6">
        <f>'BASE SUELDOS'!E311</f>
        <v>0</v>
      </c>
      <c r="G311" s="13">
        <f>'BASE SUELDOS'!I311</f>
        <v>0</v>
      </c>
      <c r="H311" s="14">
        <f t="shared" si="30"/>
        <v>0</v>
      </c>
      <c r="I311" s="14">
        <f t="shared" si="30"/>
        <v>0</v>
      </c>
      <c r="J311" s="14">
        <f t="shared" si="30"/>
        <v>0</v>
      </c>
      <c r="K311" s="14">
        <f t="shared" si="30"/>
        <v>0</v>
      </c>
      <c r="L311" s="14">
        <f t="shared" si="30"/>
        <v>0</v>
      </c>
      <c r="M311" s="14">
        <f t="shared" si="30"/>
        <v>0</v>
      </c>
      <c r="N311" s="14">
        <f t="shared" si="30"/>
        <v>0</v>
      </c>
      <c r="O311" s="14">
        <f t="shared" si="30"/>
        <v>0</v>
      </c>
      <c r="P311" s="14">
        <f t="shared" si="30"/>
        <v>0</v>
      </c>
      <c r="Q311" s="14">
        <f t="shared" si="30"/>
        <v>0</v>
      </c>
      <c r="R311" s="14">
        <f t="shared" si="30"/>
        <v>0</v>
      </c>
      <c r="S311" s="14">
        <f t="shared" si="30"/>
        <v>0</v>
      </c>
    </row>
    <row r="312" spans="1:19" s="6" customFormat="1">
      <c r="A312" s="9">
        <f>'BASE SUELDOS'!A312</f>
        <v>1</v>
      </c>
      <c r="B312" s="8" t="s">
        <v>34</v>
      </c>
      <c r="C312" s="9">
        <f>'BASE SUELDOS'!B312</f>
        <v>0</v>
      </c>
      <c r="D312" s="6" t="str">
        <f>'BASE SUELDOS'!C312</f>
        <v>EMPLEADO 309</v>
      </c>
      <c r="E312" s="6">
        <f>'BASE SUELDOS'!D312</f>
        <v>0</v>
      </c>
      <c r="F312" s="6">
        <f>'BASE SUELDOS'!E312</f>
        <v>0</v>
      </c>
      <c r="G312" s="13">
        <f>'BASE SUELDOS'!I312</f>
        <v>0</v>
      </c>
      <c r="H312" s="14">
        <f t="shared" si="30"/>
        <v>0</v>
      </c>
      <c r="I312" s="14">
        <f t="shared" si="30"/>
        <v>0</v>
      </c>
      <c r="J312" s="14">
        <f t="shared" si="30"/>
        <v>0</v>
      </c>
      <c r="K312" s="14">
        <f t="shared" si="30"/>
        <v>0</v>
      </c>
      <c r="L312" s="14">
        <f t="shared" si="30"/>
        <v>0</v>
      </c>
      <c r="M312" s="14">
        <f t="shared" si="30"/>
        <v>0</v>
      </c>
      <c r="N312" s="14">
        <f t="shared" si="30"/>
        <v>0</v>
      </c>
      <c r="O312" s="14">
        <f t="shared" si="30"/>
        <v>0</v>
      </c>
      <c r="P312" s="14">
        <f t="shared" si="30"/>
        <v>0</v>
      </c>
      <c r="Q312" s="14">
        <f t="shared" si="30"/>
        <v>0</v>
      </c>
      <c r="R312" s="14">
        <f t="shared" si="30"/>
        <v>0</v>
      </c>
      <c r="S312" s="14">
        <f t="shared" si="30"/>
        <v>0</v>
      </c>
    </row>
    <row r="313" spans="1:19" s="6" customFormat="1">
      <c r="A313" s="9">
        <f>'BASE SUELDOS'!A313</f>
        <v>1</v>
      </c>
      <c r="B313" s="8" t="s">
        <v>34</v>
      </c>
      <c r="C313" s="9">
        <f>'BASE SUELDOS'!B313</f>
        <v>0</v>
      </c>
      <c r="D313" s="6" t="str">
        <f>'BASE SUELDOS'!C313</f>
        <v>EMPLEADO 310</v>
      </c>
      <c r="E313" s="6">
        <f>'BASE SUELDOS'!D313</f>
        <v>0</v>
      </c>
      <c r="F313" s="6">
        <f>'BASE SUELDOS'!E313</f>
        <v>0</v>
      </c>
      <c r="G313" s="13">
        <f>'BASE SUELDOS'!I313</f>
        <v>0</v>
      </c>
      <c r="H313" s="14">
        <f t="shared" si="30"/>
        <v>0</v>
      </c>
      <c r="I313" s="14">
        <f t="shared" si="30"/>
        <v>0</v>
      </c>
      <c r="J313" s="14">
        <f t="shared" si="30"/>
        <v>0</v>
      </c>
      <c r="K313" s="14">
        <f t="shared" si="30"/>
        <v>0</v>
      </c>
      <c r="L313" s="14">
        <f t="shared" si="30"/>
        <v>0</v>
      </c>
      <c r="M313" s="14">
        <f t="shared" si="30"/>
        <v>0</v>
      </c>
      <c r="N313" s="14">
        <f t="shared" si="30"/>
        <v>0</v>
      </c>
      <c r="O313" s="14">
        <f t="shared" si="30"/>
        <v>0</v>
      </c>
      <c r="P313" s="14">
        <f t="shared" si="30"/>
        <v>0</v>
      </c>
      <c r="Q313" s="14">
        <f t="shared" si="30"/>
        <v>0</v>
      </c>
      <c r="R313" s="14">
        <f t="shared" si="30"/>
        <v>0</v>
      </c>
      <c r="S313" s="14">
        <f t="shared" si="30"/>
        <v>0</v>
      </c>
    </row>
    <row r="314" spans="1:19" s="6" customFormat="1">
      <c r="A314" s="9">
        <f>'BASE SUELDOS'!A314</f>
        <v>1</v>
      </c>
      <c r="B314" s="8" t="s">
        <v>34</v>
      </c>
      <c r="C314" s="9">
        <f>'BASE SUELDOS'!B314</f>
        <v>0</v>
      </c>
      <c r="D314" s="6" t="str">
        <f>'BASE SUELDOS'!C314</f>
        <v>EMPLEADO 311</v>
      </c>
      <c r="E314" s="6">
        <f>'BASE SUELDOS'!D314</f>
        <v>0</v>
      </c>
      <c r="F314" s="6">
        <f>'BASE SUELDOS'!E314</f>
        <v>0</v>
      </c>
      <c r="G314" s="13">
        <f>'BASE SUELDOS'!I314</f>
        <v>0</v>
      </c>
      <c r="H314" s="14">
        <f t="shared" ref="H314:S323" si="31">(IF($G314&gt;_25_Veces_SMGDF,_25_Veces_SMGDF,$G314))*H$2*Infonavit</f>
        <v>0</v>
      </c>
      <c r="I314" s="14">
        <f t="shared" si="31"/>
        <v>0</v>
      </c>
      <c r="J314" s="14">
        <f t="shared" si="31"/>
        <v>0</v>
      </c>
      <c r="K314" s="14">
        <f t="shared" si="31"/>
        <v>0</v>
      </c>
      <c r="L314" s="14">
        <f t="shared" si="31"/>
        <v>0</v>
      </c>
      <c r="M314" s="14">
        <f t="shared" si="31"/>
        <v>0</v>
      </c>
      <c r="N314" s="14">
        <f t="shared" si="31"/>
        <v>0</v>
      </c>
      <c r="O314" s="14">
        <f t="shared" si="31"/>
        <v>0</v>
      </c>
      <c r="P314" s="14">
        <f t="shared" si="31"/>
        <v>0</v>
      </c>
      <c r="Q314" s="14">
        <f t="shared" si="31"/>
        <v>0</v>
      </c>
      <c r="R314" s="14">
        <f t="shared" si="31"/>
        <v>0</v>
      </c>
      <c r="S314" s="14">
        <f t="shared" si="31"/>
        <v>0</v>
      </c>
    </row>
    <row r="315" spans="1:19" s="6" customFormat="1">
      <c r="A315" s="9">
        <f>'BASE SUELDOS'!A315</f>
        <v>1</v>
      </c>
      <c r="B315" s="8" t="s">
        <v>34</v>
      </c>
      <c r="C315" s="9">
        <f>'BASE SUELDOS'!B315</f>
        <v>0</v>
      </c>
      <c r="D315" s="6" t="str">
        <f>'BASE SUELDOS'!C315</f>
        <v>EMPLEADO 312</v>
      </c>
      <c r="E315" s="6">
        <f>'BASE SUELDOS'!D315</f>
        <v>0</v>
      </c>
      <c r="F315" s="6">
        <f>'BASE SUELDOS'!E315</f>
        <v>0</v>
      </c>
      <c r="G315" s="13">
        <f>'BASE SUELDOS'!I315</f>
        <v>0</v>
      </c>
      <c r="H315" s="14">
        <f t="shared" si="31"/>
        <v>0</v>
      </c>
      <c r="I315" s="14">
        <f t="shared" si="31"/>
        <v>0</v>
      </c>
      <c r="J315" s="14">
        <f t="shared" si="31"/>
        <v>0</v>
      </c>
      <c r="K315" s="14">
        <f t="shared" si="31"/>
        <v>0</v>
      </c>
      <c r="L315" s="14">
        <f t="shared" si="31"/>
        <v>0</v>
      </c>
      <c r="M315" s="14">
        <f t="shared" si="31"/>
        <v>0</v>
      </c>
      <c r="N315" s="14">
        <f t="shared" si="31"/>
        <v>0</v>
      </c>
      <c r="O315" s="14">
        <f t="shared" si="31"/>
        <v>0</v>
      </c>
      <c r="P315" s="14">
        <f t="shared" si="31"/>
        <v>0</v>
      </c>
      <c r="Q315" s="14">
        <f t="shared" si="31"/>
        <v>0</v>
      </c>
      <c r="R315" s="14">
        <f t="shared" si="31"/>
        <v>0</v>
      </c>
      <c r="S315" s="14">
        <f t="shared" si="31"/>
        <v>0</v>
      </c>
    </row>
    <row r="316" spans="1:19" s="6" customFormat="1">
      <c r="A316" s="9">
        <f>'BASE SUELDOS'!A316</f>
        <v>1</v>
      </c>
      <c r="B316" s="8" t="s">
        <v>34</v>
      </c>
      <c r="C316" s="9">
        <f>'BASE SUELDOS'!B316</f>
        <v>0</v>
      </c>
      <c r="D316" s="6" t="str">
        <f>'BASE SUELDOS'!C316</f>
        <v>EMPLEADO 313</v>
      </c>
      <c r="E316" s="6">
        <f>'BASE SUELDOS'!D316</f>
        <v>0</v>
      </c>
      <c r="F316" s="6">
        <f>'BASE SUELDOS'!E316</f>
        <v>0</v>
      </c>
      <c r="G316" s="13">
        <f>'BASE SUELDOS'!I316</f>
        <v>0</v>
      </c>
      <c r="H316" s="14">
        <f t="shared" si="31"/>
        <v>0</v>
      </c>
      <c r="I316" s="14">
        <f t="shared" si="31"/>
        <v>0</v>
      </c>
      <c r="J316" s="14">
        <f t="shared" si="31"/>
        <v>0</v>
      </c>
      <c r="K316" s="14">
        <f t="shared" si="31"/>
        <v>0</v>
      </c>
      <c r="L316" s="14">
        <f t="shared" si="31"/>
        <v>0</v>
      </c>
      <c r="M316" s="14">
        <f t="shared" si="31"/>
        <v>0</v>
      </c>
      <c r="N316" s="14">
        <f t="shared" si="31"/>
        <v>0</v>
      </c>
      <c r="O316" s="14">
        <f t="shared" si="31"/>
        <v>0</v>
      </c>
      <c r="P316" s="14">
        <f t="shared" si="31"/>
        <v>0</v>
      </c>
      <c r="Q316" s="14">
        <f t="shared" si="31"/>
        <v>0</v>
      </c>
      <c r="R316" s="14">
        <f t="shared" si="31"/>
        <v>0</v>
      </c>
      <c r="S316" s="14">
        <f t="shared" si="31"/>
        <v>0</v>
      </c>
    </row>
    <row r="317" spans="1:19" s="6" customFormat="1">
      <c r="A317" s="9">
        <f>'BASE SUELDOS'!A317</f>
        <v>1</v>
      </c>
      <c r="B317" s="8" t="s">
        <v>34</v>
      </c>
      <c r="C317" s="9">
        <f>'BASE SUELDOS'!B317</f>
        <v>0</v>
      </c>
      <c r="D317" s="6" t="str">
        <f>'BASE SUELDOS'!C317</f>
        <v>EMPLEADO 314</v>
      </c>
      <c r="E317" s="6">
        <f>'BASE SUELDOS'!D317</f>
        <v>0</v>
      </c>
      <c r="F317" s="6">
        <f>'BASE SUELDOS'!E317</f>
        <v>0</v>
      </c>
      <c r="G317" s="13">
        <f>'BASE SUELDOS'!I317</f>
        <v>0</v>
      </c>
      <c r="H317" s="14">
        <f t="shared" si="31"/>
        <v>0</v>
      </c>
      <c r="I317" s="14">
        <f t="shared" si="31"/>
        <v>0</v>
      </c>
      <c r="J317" s="14">
        <f t="shared" si="31"/>
        <v>0</v>
      </c>
      <c r="K317" s="14">
        <f t="shared" si="31"/>
        <v>0</v>
      </c>
      <c r="L317" s="14">
        <f t="shared" si="31"/>
        <v>0</v>
      </c>
      <c r="M317" s="14">
        <f t="shared" si="31"/>
        <v>0</v>
      </c>
      <c r="N317" s="14">
        <f t="shared" si="31"/>
        <v>0</v>
      </c>
      <c r="O317" s="14">
        <f t="shared" si="31"/>
        <v>0</v>
      </c>
      <c r="P317" s="14">
        <f t="shared" si="31"/>
        <v>0</v>
      </c>
      <c r="Q317" s="14">
        <f t="shared" si="31"/>
        <v>0</v>
      </c>
      <c r="R317" s="14">
        <f t="shared" si="31"/>
        <v>0</v>
      </c>
      <c r="S317" s="14">
        <f t="shared" si="31"/>
        <v>0</v>
      </c>
    </row>
    <row r="318" spans="1:19" s="6" customFormat="1">
      <c r="A318" s="9">
        <f>'BASE SUELDOS'!A318</f>
        <v>1</v>
      </c>
      <c r="B318" s="8" t="s">
        <v>34</v>
      </c>
      <c r="C318" s="9">
        <f>'BASE SUELDOS'!B318</f>
        <v>0</v>
      </c>
      <c r="D318" s="6" t="str">
        <f>'BASE SUELDOS'!C318</f>
        <v>EMPLEADO 315</v>
      </c>
      <c r="E318" s="6">
        <f>'BASE SUELDOS'!D318</f>
        <v>0</v>
      </c>
      <c r="F318" s="6">
        <f>'BASE SUELDOS'!E318</f>
        <v>0</v>
      </c>
      <c r="G318" s="13">
        <f>'BASE SUELDOS'!I318</f>
        <v>0</v>
      </c>
      <c r="H318" s="14">
        <f t="shared" si="31"/>
        <v>0</v>
      </c>
      <c r="I318" s="14">
        <f t="shared" si="31"/>
        <v>0</v>
      </c>
      <c r="J318" s="14">
        <f t="shared" si="31"/>
        <v>0</v>
      </c>
      <c r="K318" s="14">
        <f t="shared" si="31"/>
        <v>0</v>
      </c>
      <c r="L318" s="14">
        <f t="shared" si="31"/>
        <v>0</v>
      </c>
      <c r="M318" s="14">
        <f t="shared" si="31"/>
        <v>0</v>
      </c>
      <c r="N318" s="14">
        <f t="shared" si="31"/>
        <v>0</v>
      </c>
      <c r="O318" s="14">
        <f t="shared" si="31"/>
        <v>0</v>
      </c>
      <c r="P318" s="14">
        <f t="shared" si="31"/>
        <v>0</v>
      </c>
      <c r="Q318" s="14">
        <f t="shared" si="31"/>
        <v>0</v>
      </c>
      <c r="R318" s="14">
        <f t="shared" si="31"/>
        <v>0</v>
      </c>
      <c r="S318" s="14">
        <f t="shared" si="31"/>
        <v>0</v>
      </c>
    </row>
    <row r="319" spans="1:19" s="6" customFormat="1">
      <c r="A319" s="9">
        <f>'BASE SUELDOS'!A319</f>
        <v>1</v>
      </c>
      <c r="B319" s="8" t="s">
        <v>34</v>
      </c>
      <c r="C319" s="9">
        <f>'BASE SUELDOS'!B319</f>
        <v>0</v>
      </c>
      <c r="D319" s="6" t="str">
        <f>'BASE SUELDOS'!C319</f>
        <v>EMPLEADO 316</v>
      </c>
      <c r="E319" s="6">
        <f>'BASE SUELDOS'!D319</f>
        <v>0</v>
      </c>
      <c r="F319" s="6">
        <f>'BASE SUELDOS'!E319</f>
        <v>0</v>
      </c>
      <c r="G319" s="13">
        <f>'BASE SUELDOS'!I319</f>
        <v>0</v>
      </c>
      <c r="H319" s="14">
        <f t="shared" si="31"/>
        <v>0</v>
      </c>
      <c r="I319" s="14">
        <f t="shared" si="31"/>
        <v>0</v>
      </c>
      <c r="J319" s="14">
        <f t="shared" si="31"/>
        <v>0</v>
      </c>
      <c r="K319" s="14">
        <f t="shared" si="31"/>
        <v>0</v>
      </c>
      <c r="L319" s="14">
        <f t="shared" si="31"/>
        <v>0</v>
      </c>
      <c r="M319" s="14">
        <f t="shared" si="31"/>
        <v>0</v>
      </c>
      <c r="N319" s="14">
        <f t="shared" si="31"/>
        <v>0</v>
      </c>
      <c r="O319" s="14">
        <f t="shared" si="31"/>
        <v>0</v>
      </c>
      <c r="P319" s="14">
        <f t="shared" si="31"/>
        <v>0</v>
      </c>
      <c r="Q319" s="14">
        <f t="shared" si="31"/>
        <v>0</v>
      </c>
      <c r="R319" s="14">
        <f t="shared" si="31"/>
        <v>0</v>
      </c>
      <c r="S319" s="14">
        <f t="shared" si="31"/>
        <v>0</v>
      </c>
    </row>
    <row r="320" spans="1:19" s="6" customFormat="1">
      <c r="A320" s="9">
        <f>'BASE SUELDOS'!A320</f>
        <v>1</v>
      </c>
      <c r="B320" s="8" t="s">
        <v>34</v>
      </c>
      <c r="C320" s="9">
        <f>'BASE SUELDOS'!B320</f>
        <v>0</v>
      </c>
      <c r="D320" s="6" t="str">
        <f>'BASE SUELDOS'!C320</f>
        <v>EMPLEADO 317</v>
      </c>
      <c r="E320" s="6">
        <f>'BASE SUELDOS'!D320</f>
        <v>0</v>
      </c>
      <c r="F320" s="6">
        <f>'BASE SUELDOS'!E320</f>
        <v>0</v>
      </c>
      <c r="G320" s="13">
        <f>'BASE SUELDOS'!I320</f>
        <v>0</v>
      </c>
      <c r="H320" s="14">
        <f t="shared" si="31"/>
        <v>0</v>
      </c>
      <c r="I320" s="14">
        <f t="shared" si="31"/>
        <v>0</v>
      </c>
      <c r="J320" s="14">
        <f t="shared" si="31"/>
        <v>0</v>
      </c>
      <c r="K320" s="14">
        <f t="shared" si="31"/>
        <v>0</v>
      </c>
      <c r="L320" s="14">
        <f t="shared" si="31"/>
        <v>0</v>
      </c>
      <c r="M320" s="14">
        <f t="shared" si="31"/>
        <v>0</v>
      </c>
      <c r="N320" s="14">
        <f t="shared" si="31"/>
        <v>0</v>
      </c>
      <c r="O320" s="14">
        <f t="shared" si="31"/>
        <v>0</v>
      </c>
      <c r="P320" s="14">
        <f t="shared" si="31"/>
        <v>0</v>
      </c>
      <c r="Q320" s="14">
        <f t="shared" si="31"/>
        <v>0</v>
      </c>
      <c r="R320" s="14">
        <f t="shared" si="31"/>
        <v>0</v>
      </c>
      <c r="S320" s="14">
        <f t="shared" si="31"/>
        <v>0</v>
      </c>
    </row>
    <row r="321" spans="1:19" s="6" customFormat="1">
      <c r="A321" s="9">
        <f>'BASE SUELDOS'!A321</f>
        <v>1</v>
      </c>
      <c r="B321" s="8" t="s">
        <v>34</v>
      </c>
      <c r="C321" s="9">
        <f>'BASE SUELDOS'!B321</f>
        <v>0</v>
      </c>
      <c r="D321" s="6" t="str">
        <f>'BASE SUELDOS'!C321</f>
        <v>EMPLEADO 318</v>
      </c>
      <c r="E321" s="6">
        <f>'BASE SUELDOS'!D321</f>
        <v>0</v>
      </c>
      <c r="F321" s="6">
        <f>'BASE SUELDOS'!E321</f>
        <v>0</v>
      </c>
      <c r="G321" s="13">
        <f>'BASE SUELDOS'!I321</f>
        <v>0</v>
      </c>
      <c r="H321" s="14">
        <f t="shared" si="31"/>
        <v>0</v>
      </c>
      <c r="I321" s="14">
        <f t="shared" si="31"/>
        <v>0</v>
      </c>
      <c r="J321" s="14">
        <f t="shared" si="31"/>
        <v>0</v>
      </c>
      <c r="K321" s="14">
        <f t="shared" si="31"/>
        <v>0</v>
      </c>
      <c r="L321" s="14">
        <f t="shared" si="31"/>
        <v>0</v>
      </c>
      <c r="M321" s="14">
        <f t="shared" si="31"/>
        <v>0</v>
      </c>
      <c r="N321" s="14">
        <f t="shared" si="31"/>
        <v>0</v>
      </c>
      <c r="O321" s="14">
        <f t="shared" si="31"/>
        <v>0</v>
      </c>
      <c r="P321" s="14">
        <f t="shared" si="31"/>
        <v>0</v>
      </c>
      <c r="Q321" s="14">
        <f t="shared" si="31"/>
        <v>0</v>
      </c>
      <c r="R321" s="14">
        <f t="shared" si="31"/>
        <v>0</v>
      </c>
      <c r="S321" s="14">
        <f t="shared" si="31"/>
        <v>0</v>
      </c>
    </row>
    <row r="322" spans="1:19" s="6" customFormat="1">
      <c r="A322" s="9">
        <f>'BASE SUELDOS'!A322</f>
        <v>1</v>
      </c>
      <c r="B322" s="8" t="s">
        <v>34</v>
      </c>
      <c r="C322" s="9">
        <f>'BASE SUELDOS'!B322</f>
        <v>0</v>
      </c>
      <c r="D322" s="6" t="str">
        <f>'BASE SUELDOS'!C322</f>
        <v>EMPLEADO 319</v>
      </c>
      <c r="E322" s="6">
        <f>'BASE SUELDOS'!D322</f>
        <v>0</v>
      </c>
      <c r="F322" s="6">
        <f>'BASE SUELDOS'!E322</f>
        <v>0</v>
      </c>
      <c r="G322" s="13">
        <f>'BASE SUELDOS'!I322</f>
        <v>0</v>
      </c>
      <c r="H322" s="14">
        <f t="shared" si="31"/>
        <v>0</v>
      </c>
      <c r="I322" s="14">
        <f t="shared" si="31"/>
        <v>0</v>
      </c>
      <c r="J322" s="14">
        <f t="shared" si="31"/>
        <v>0</v>
      </c>
      <c r="K322" s="14">
        <f t="shared" si="31"/>
        <v>0</v>
      </c>
      <c r="L322" s="14">
        <f t="shared" si="31"/>
        <v>0</v>
      </c>
      <c r="M322" s="14">
        <f t="shared" si="31"/>
        <v>0</v>
      </c>
      <c r="N322" s="14">
        <f t="shared" si="31"/>
        <v>0</v>
      </c>
      <c r="O322" s="14">
        <f t="shared" si="31"/>
        <v>0</v>
      </c>
      <c r="P322" s="14">
        <f t="shared" si="31"/>
        <v>0</v>
      </c>
      <c r="Q322" s="14">
        <f t="shared" si="31"/>
        <v>0</v>
      </c>
      <c r="R322" s="14">
        <f t="shared" si="31"/>
        <v>0</v>
      </c>
      <c r="S322" s="14">
        <f t="shared" si="31"/>
        <v>0</v>
      </c>
    </row>
    <row r="323" spans="1:19" s="6" customFormat="1">
      <c r="A323" s="9">
        <f>'BASE SUELDOS'!A323</f>
        <v>1</v>
      </c>
      <c r="B323" s="8" t="s">
        <v>34</v>
      </c>
      <c r="C323" s="9">
        <f>'BASE SUELDOS'!B323</f>
        <v>0</v>
      </c>
      <c r="D323" s="6" t="str">
        <f>'BASE SUELDOS'!C323</f>
        <v>EMPLEADO 320</v>
      </c>
      <c r="E323" s="6">
        <f>'BASE SUELDOS'!D323</f>
        <v>0</v>
      </c>
      <c r="F323" s="6">
        <f>'BASE SUELDOS'!E323</f>
        <v>0</v>
      </c>
      <c r="G323" s="13">
        <f>'BASE SUELDOS'!I323</f>
        <v>0</v>
      </c>
      <c r="H323" s="14">
        <f t="shared" si="31"/>
        <v>0</v>
      </c>
      <c r="I323" s="14">
        <f t="shared" si="31"/>
        <v>0</v>
      </c>
      <c r="J323" s="14">
        <f t="shared" si="31"/>
        <v>0</v>
      </c>
      <c r="K323" s="14">
        <f t="shared" si="31"/>
        <v>0</v>
      </c>
      <c r="L323" s="14">
        <f t="shared" si="31"/>
        <v>0</v>
      </c>
      <c r="M323" s="14">
        <f t="shared" si="31"/>
        <v>0</v>
      </c>
      <c r="N323" s="14">
        <f t="shared" si="31"/>
        <v>0</v>
      </c>
      <c r="O323" s="14">
        <f t="shared" si="31"/>
        <v>0</v>
      </c>
      <c r="P323" s="14">
        <f t="shared" si="31"/>
        <v>0</v>
      </c>
      <c r="Q323" s="14">
        <f t="shared" si="31"/>
        <v>0</v>
      </c>
      <c r="R323" s="14">
        <f t="shared" si="31"/>
        <v>0</v>
      </c>
      <c r="S323" s="14">
        <f t="shared" si="31"/>
        <v>0</v>
      </c>
    </row>
    <row r="324" spans="1:19" s="6" customFormat="1">
      <c r="A324" s="9">
        <f>'BASE SUELDOS'!A324</f>
        <v>1</v>
      </c>
      <c r="B324" s="8" t="s">
        <v>34</v>
      </c>
      <c r="C324" s="9">
        <f>'BASE SUELDOS'!B324</f>
        <v>0</v>
      </c>
      <c r="D324" s="6" t="str">
        <f>'BASE SUELDOS'!C324</f>
        <v>EMPLEADO 321</v>
      </c>
      <c r="E324" s="6">
        <f>'BASE SUELDOS'!D324</f>
        <v>0</v>
      </c>
      <c r="F324" s="6">
        <f>'BASE SUELDOS'!E324</f>
        <v>0</v>
      </c>
      <c r="G324" s="13">
        <f>'BASE SUELDOS'!I324</f>
        <v>0</v>
      </c>
      <c r="H324" s="14">
        <f t="shared" ref="H324:S333" si="32">(IF($G324&gt;_25_Veces_SMGDF,_25_Veces_SMGDF,$G324))*H$2*Infonavit</f>
        <v>0</v>
      </c>
      <c r="I324" s="14">
        <f t="shared" si="32"/>
        <v>0</v>
      </c>
      <c r="J324" s="14">
        <f t="shared" si="32"/>
        <v>0</v>
      </c>
      <c r="K324" s="14">
        <f t="shared" si="32"/>
        <v>0</v>
      </c>
      <c r="L324" s="14">
        <f t="shared" si="32"/>
        <v>0</v>
      </c>
      <c r="M324" s="14">
        <f t="shared" si="32"/>
        <v>0</v>
      </c>
      <c r="N324" s="14">
        <f t="shared" si="32"/>
        <v>0</v>
      </c>
      <c r="O324" s="14">
        <f t="shared" si="32"/>
        <v>0</v>
      </c>
      <c r="P324" s="14">
        <f t="shared" si="32"/>
        <v>0</v>
      </c>
      <c r="Q324" s="14">
        <f t="shared" si="32"/>
        <v>0</v>
      </c>
      <c r="R324" s="14">
        <f t="shared" si="32"/>
        <v>0</v>
      </c>
      <c r="S324" s="14">
        <f t="shared" si="32"/>
        <v>0</v>
      </c>
    </row>
    <row r="325" spans="1:19" s="6" customFormat="1">
      <c r="A325" s="9">
        <f>'BASE SUELDOS'!A325</f>
        <v>1</v>
      </c>
      <c r="B325" s="8" t="s">
        <v>34</v>
      </c>
      <c r="C325" s="9">
        <f>'BASE SUELDOS'!B325</f>
        <v>0</v>
      </c>
      <c r="D325" s="6" t="str">
        <f>'BASE SUELDOS'!C325</f>
        <v>EMPLEADO 322</v>
      </c>
      <c r="E325" s="6">
        <f>'BASE SUELDOS'!D325</f>
        <v>0</v>
      </c>
      <c r="F325" s="6">
        <f>'BASE SUELDOS'!E325</f>
        <v>0</v>
      </c>
      <c r="G325" s="13">
        <f>'BASE SUELDOS'!I325</f>
        <v>0</v>
      </c>
      <c r="H325" s="14">
        <f t="shared" si="32"/>
        <v>0</v>
      </c>
      <c r="I325" s="14">
        <f t="shared" si="32"/>
        <v>0</v>
      </c>
      <c r="J325" s="14">
        <f t="shared" si="32"/>
        <v>0</v>
      </c>
      <c r="K325" s="14">
        <f t="shared" si="32"/>
        <v>0</v>
      </c>
      <c r="L325" s="14">
        <f t="shared" si="32"/>
        <v>0</v>
      </c>
      <c r="M325" s="14">
        <f t="shared" si="32"/>
        <v>0</v>
      </c>
      <c r="N325" s="14">
        <f t="shared" si="32"/>
        <v>0</v>
      </c>
      <c r="O325" s="14">
        <f t="shared" si="32"/>
        <v>0</v>
      </c>
      <c r="P325" s="14">
        <f t="shared" si="32"/>
        <v>0</v>
      </c>
      <c r="Q325" s="14">
        <f t="shared" si="32"/>
        <v>0</v>
      </c>
      <c r="R325" s="14">
        <f t="shared" si="32"/>
        <v>0</v>
      </c>
      <c r="S325" s="14">
        <f t="shared" si="32"/>
        <v>0</v>
      </c>
    </row>
    <row r="326" spans="1:19" s="6" customFormat="1">
      <c r="A326" s="9">
        <f>'BASE SUELDOS'!A326</f>
        <v>1</v>
      </c>
      <c r="B326" s="8" t="s">
        <v>34</v>
      </c>
      <c r="C326" s="9">
        <f>'BASE SUELDOS'!B326</f>
        <v>0</v>
      </c>
      <c r="D326" s="6" t="str">
        <f>'BASE SUELDOS'!C326</f>
        <v>EMPLEADO 323</v>
      </c>
      <c r="E326" s="6">
        <f>'BASE SUELDOS'!D326</f>
        <v>0</v>
      </c>
      <c r="F326" s="6">
        <f>'BASE SUELDOS'!E326</f>
        <v>0</v>
      </c>
      <c r="G326" s="13">
        <f>'BASE SUELDOS'!I326</f>
        <v>0</v>
      </c>
      <c r="H326" s="14">
        <f t="shared" si="32"/>
        <v>0</v>
      </c>
      <c r="I326" s="14">
        <f t="shared" si="32"/>
        <v>0</v>
      </c>
      <c r="J326" s="14">
        <f t="shared" si="32"/>
        <v>0</v>
      </c>
      <c r="K326" s="14">
        <f t="shared" si="32"/>
        <v>0</v>
      </c>
      <c r="L326" s="14">
        <f t="shared" si="32"/>
        <v>0</v>
      </c>
      <c r="M326" s="14">
        <f t="shared" si="32"/>
        <v>0</v>
      </c>
      <c r="N326" s="14">
        <f t="shared" si="32"/>
        <v>0</v>
      </c>
      <c r="O326" s="14">
        <f t="shared" si="32"/>
        <v>0</v>
      </c>
      <c r="P326" s="14">
        <f t="shared" si="32"/>
        <v>0</v>
      </c>
      <c r="Q326" s="14">
        <f t="shared" si="32"/>
        <v>0</v>
      </c>
      <c r="R326" s="14">
        <f t="shared" si="32"/>
        <v>0</v>
      </c>
      <c r="S326" s="14">
        <f t="shared" si="32"/>
        <v>0</v>
      </c>
    </row>
    <row r="327" spans="1:19" s="6" customFormat="1">
      <c r="A327" s="9">
        <f>'BASE SUELDOS'!A327</f>
        <v>1</v>
      </c>
      <c r="B327" s="8" t="s">
        <v>34</v>
      </c>
      <c r="C327" s="9">
        <f>'BASE SUELDOS'!B327</f>
        <v>0</v>
      </c>
      <c r="D327" s="6" t="str">
        <f>'BASE SUELDOS'!C327</f>
        <v>EMPLEADO 324</v>
      </c>
      <c r="E327" s="6">
        <f>'BASE SUELDOS'!D327</f>
        <v>0</v>
      </c>
      <c r="F327" s="6">
        <f>'BASE SUELDOS'!E327</f>
        <v>0</v>
      </c>
      <c r="G327" s="13">
        <f>'BASE SUELDOS'!I327</f>
        <v>0</v>
      </c>
      <c r="H327" s="14">
        <f t="shared" si="32"/>
        <v>0</v>
      </c>
      <c r="I327" s="14">
        <f t="shared" si="32"/>
        <v>0</v>
      </c>
      <c r="J327" s="14">
        <f t="shared" si="32"/>
        <v>0</v>
      </c>
      <c r="K327" s="14">
        <f t="shared" si="32"/>
        <v>0</v>
      </c>
      <c r="L327" s="14">
        <f t="shared" si="32"/>
        <v>0</v>
      </c>
      <c r="M327" s="14">
        <f t="shared" si="32"/>
        <v>0</v>
      </c>
      <c r="N327" s="14">
        <f t="shared" si="32"/>
        <v>0</v>
      </c>
      <c r="O327" s="14">
        <f t="shared" si="32"/>
        <v>0</v>
      </c>
      <c r="P327" s="14">
        <f t="shared" si="32"/>
        <v>0</v>
      </c>
      <c r="Q327" s="14">
        <f t="shared" si="32"/>
        <v>0</v>
      </c>
      <c r="R327" s="14">
        <f t="shared" si="32"/>
        <v>0</v>
      </c>
      <c r="S327" s="14">
        <f t="shared" si="32"/>
        <v>0</v>
      </c>
    </row>
    <row r="328" spans="1:19" s="6" customFormat="1">
      <c r="A328" s="9">
        <f>'BASE SUELDOS'!A328</f>
        <v>1</v>
      </c>
      <c r="B328" s="8" t="s">
        <v>34</v>
      </c>
      <c r="C328" s="9">
        <f>'BASE SUELDOS'!B328</f>
        <v>0</v>
      </c>
      <c r="D328" s="6" t="str">
        <f>'BASE SUELDOS'!C328</f>
        <v>EMPLEADO 325</v>
      </c>
      <c r="E328" s="6">
        <f>'BASE SUELDOS'!D328</f>
        <v>0</v>
      </c>
      <c r="F328" s="6">
        <f>'BASE SUELDOS'!E328</f>
        <v>0</v>
      </c>
      <c r="G328" s="13">
        <f>'BASE SUELDOS'!I328</f>
        <v>0</v>
      </c>
      <c r="H328" s="14">
        <f t="shared" si="32"/>
        <v>0</v>
      </c>
      <c r="I328" s="14">
        <f t="shared" si="32"/>
        <v>0</v>
      </c>
      <c r="J328" s="14">
        <f t="shared" si="32"/>
        <v>0</v>
      </c>
      <c r="K328" s="14">
        <f t="shared" si="32"/>
        <v>0</v>
      </c>
      <c r="L328" s="14">
        <f t="shared" si="32"/>
        <v>0</v>
      </c>
      <c r="M328" s="14">
        <f t="shared" si="32"/>
        <v>0</v>
      </c>
      <c r="N328" s="14">
        <f t="shared" si="32"/>
        <v>0</v>
      </c>
      <c r="O328" s="14">
        <f t="shared" si="32"/>
        <v>0</v>
      </c>
      <c r="P328" s="14">
        <f t="shared" si="32"/>
        <v>0</v>
      </c>
      <c r="Q328" s="14">
        <f t="shared" si="32"/>
        <v>0</v>
      </c>
      <c r="R328" s="14">
        <f t="shared" si="32"/>
        <v>0</v>
      </c>
      <c r="S328" s="14">
        <f t="shared" si="32"/>
        <v>0</v>
      </c>
    </row>
    <row r="329" spans="1:19" s="6" customFormat="1">
      <c r="A329" s="9">
        <f>'BASE SUELDOS'!A329</f>
        <v>1</v>
      </c>
      <c r="B329" s="8" t="s">
        <v>34</v>
      </c>
      <c r="C329" s="9">
        <f>'BASE SUELDOS'!B329</f>
        <v>0</v>
      </c>
      <c r="D329" s="6" t="str">
        <f>'BASE SUELDOS'!C329</f>
        <v>EMPLEADO 326</v>
      </c>
      <c r="E329" s="6">
        <f>'BASE SUELDOS'!D329</f>
        <v>0</v>
      </c>
      <c r="F329" s="6">
        <f>'BASE SUELDOS'!E329</f>
        <v>0</v>
      </c>
      <c r="G329" s="13">
        <f>'BASE SUELDOS'!I329</f>
        <v>0</v>
      </c>
      <c r="H329" s="14">
        <f t="shared" si="32"/>
        <v>0</v>
      </c>
      <c r="I329" s="14">
        <f t="shared" si="32"/>
        <v>0</v>
      </c>
      <c r="J329" s="14">
        <f t="shared" si="32"/>
        <v>0</v>
      </c>
      <c r="K329" s="14">
        <f t="shared" si="32"/>
        <v>0</v>
      </c>
      <c r="L329" s="14">
        <f t="shared" si="32"/>
        <v>0</v>
      </c>
      <c r="M329" s="14">
        <f t="shared" si="32"/>
        <v>0</v>
      </c>
      <c r="N329" s="14">
        <f t="shared" si="32"/>
        <v>0</v>
      </c>
      <c r="O329" s="14">
        <f t="shared" si="32"/>
        <v>0</v>
      </c>
      <c r="P329" s="14">
        <f t="shared" si="32"/>
        <v>0</v>
      </c>
      <c r="Q329" s="14">
        <f t="shared" si="32"/>
        <v>0</v>
      </c>
      <c r="R329" s="14">
        <f t="shared" si="32"/>
        <v>0</v>
      </c>
      <c r="S329" s="14">
        <f t="shared" si="32"/>
        <v>0</v>
      </c>
    </row>
    <row r="330" spans="1:19" s="6" customFormat="1">
      <c r="A330" s="9">
        <f>'BASE SUELDOS'!A330</f>
        <v>1</v>
      </c>
      <c r="B330" s="8" t="s">
        <v>34</v>
      </c>
      <c r="C330" s="9">
        <f>'BASE SUELDOS'!B330</f>
        <v>0</v>
      </c>
      <c r="D330" s="6" t="str">
        <f>'BASE SUELDOS'!C330</f>
        <v>EMPLEADO 327</v>
      </c>
      <c r="E330" s="6">
        <f>'BASE SUELDOS'!D330</f>
        <v>0</v>
      </c>
      <c r="F330" s="6">
        <f>'BASE SUELDOS'!E330</f>
        <v>0</v>
      </c>
      <c r="G330" s="13">
        <f>'BASE SUELDOS'!I330</f>
        <v>0</v>
      </c>
      <c r="H330" s="14">
        <f t="shared" si="32"/>
        <v>0</v>
      </c>
      <c r="I330" s="14">
        <f t="shared" si="32"/>
        <v>0</v>
      </c>
      <c r="J330" s="14">
        <f t="shared" si="32"/>
        <v>0</v>
      </c>
      <c r="K330" s="14">
        <f t="shared" si="32"/>
        <v>0</v>
      </c>
      <c r="L330" s="14">
        <f t="shared" si="32"/>
        <v>0</v>
      </c>
      <c r="M330" s="14">
        <f t="shared" si="32"/>
        <v>0</v>
      </c>
      <c r="N330" s="14">
        <f t="shared" si="32"/>
        <v>0</v>
      </c>
      <c r="O330" s="14">
        <f t="shared" si="32"/>
        <v>0</v>
      </c>
      <c r="P330" s="14">
        <f t="shared" si="32"/>
        <v>0</v>
      </c>
      <c r="Q330" s="14">
        <f t="shared" si="32"/>
        <v>0</v>
      </c>
      <c r="R330" s="14">
        <f t="shared" si="32"/>
        <v>0</v>
      </c>
      <c r="S330" s="14">
        <f t="shared" si="32"/>
        <v>0</v>
      </c>
    </row>
    <row r="331" spans="1:19" s="6" customFormat="1">
      <c r="A331" s="9">
        <f>'BASE SUELDOS'!A331</f>
        <v>1</v>
      </c>
      <c r="B331" s="8" t="s">
        <v>34</v>
      </c>
      <c r="C331" s="9">
        <f>'BASE SUELDOS'!B331</f>
        <v>0</v>
      </c>
      <c r="D331" s="6" t="str">
        <f>'BASE SUELDOS'!C331</f>
        <v>EMPLEADO 328</v>
      </c>
      <c r="E331" s="6">
        <f>'BASE SUELDOS'!D331</f>
        <v>0</v>
      </c>
      <c r="F331" s="6">
        <f>'BASE SUELDOS'!E331</f>
        <v>0</v>
      </c>
      <c r="G331" s="13">
        <f>'BASE SUELDOS'!I331</f>
        <v>0</v>
      </c>
      <c r="H331" s="14">
        <f t="shared" si="32"/>
        <v>0</v>
      </c>
      <c r="I331" s="14">
        <f t="shared" si="32"/>
        <v>0</v>
      </c>
      <c r="J331" s="14">
        <f t="shared" si="32"/>
        <v>0</v>
      </c>
      <c r="K331" s="14">
        <f t="shared" si="32"/>
        <v>0</v>
      </c>
      <c r="L331" s="14">
        <f t="shared" si="32"/>
        <v>0</v>
      </c>
      <c r="M331" s="14">
        <f t="shared" si="32"/>
        <v>0</v>
      </c>
      <c r="N331" s="14">
        <f t="shared" si="32"/>
        <v>0</v>
      </c>
      <c r="O331" s="14">
        <f t="shared" si="32"/>
        <v>0</v>
      </c>
      <c r="P331" s="14">
        <f t="shared" si="32"/>
        <v>0</v>
      </c>
      <c r="Q331" s="14">
        <f t="shared" si="32"/>
        <v>0</v>
      </c>
      <c r="R331" s="14">
        <f t="shared" si="32"/>
        <v>0</v>
      </c>
      <c r="S331" s="14">
        <f t="shared" si="32"/>
        <v>0</v>
      </c>
    </row>
    <row r="332" spans="1:19" s="6" customFormat="1">
      <c r="A332" s="9">
        <f>'BASE SUELDOS'!A332</f>
        <v>1</v>
      </c>
      <c r="B332" s="8" t="s">
        <v>34</v>
      </c>
      <c r="C332" s="9">
        <f>'BASE SUELDOS'!B332</f>
        <v>0</v>
      </c>
      <c r="D332" s="6" t="str">
        <f>'BASE SUELDOS'!C332</f>
        <v>EMPLEADO 329</v>
      </c>
      <c r="E332" s="6">
        <f>'BASE SUELDOS'!D332</f>
        <v>0</v>
      </c>
      <c r="F332" s="6">
        <f>'BASE SUELDOS'!E332</f>
        <v>0</v>
      </c>
      <c r="G332" s="13">
        <f>'BASE SUELDOS'!I332</f>
        <v>0</v>
      </c>
      <c r="H332" s="14">
        <f t="shared" si="32"/>
        <v>0</v>
      </c>
      <c r="I332" s="14">
        <f t="shared" si="32"/>
        <v>0</v>
      </c>
      <c r="J332" s="14">
        <f t="shared" si="32"/>
        <v>0</v>
      </c>
      <c r="K332" s="14">
        <f t="shared" si="32"/>
        <v>0</v>
      </c>
      <c r="L332" s="14">
        <f t="shared" si="32"/>
        <v>0</v>
      </c>
      <c r="M332" s="14">
        <f t="shared" si="32"/>
        <v>0</v>
      </c>
      <c r="N332" s="14">
        <f t="shared" si="32"/>
        <v>0</v>
      </c>
      <c r="O332" s="14">
        <f t="shared" si="32"/>
        <v>0</v>
      </c>
      <c r="P332" s="14">
        <f t="shared" si="32"/>
        <v>0</v>
      </c>
      <c r="Q332" s="14">
        <f t="shared" si="32"/>
        <v>0</v>
      </c>
      <c r="R332" s="14">
        <f t="shared" si="32"/>
        <v>0</v>
      </c>
      <c r="S332" s="14">
        <f t="shared" si="32"/>
        <v>0</v>
      </c>
    </row>
    <row r="333" spans="1:19" s="6" customFormat="1">
      <c r="A333" s="9">
        <f>'BASE SUELDOS'!A333</f>
        <v>1</v>
      </c>
      <c r="B333" s="8" t="s">
        <v>34</v>
      </c>
      <c r="C333" s="9">
        <f>'BASE SUELDOS'!B333</f>
        <v>0</v>
      </c>
      <c r="D333" s="6" t="str">
        <f>'BASE SUELDOS'!C333</f>
        <v>EMPLEADO 330</v>
      </c>
      <c r="E333" s="6">
        <f>'BASE SUELDOS'!D333</f>
        <v>0</v>
      </c>
      <c r="F333" s="6">
        <f>'BASE SUELDOS'!E333</f>
        <v>0</v>
      </c>
      <c r="G333" s="13">
        <f>'BASE SUELDOS'!I333</f>
        <v>0</v>
      </c>
      <c r="H333" s="14">
        <f t="shared" si="32"/>
        <v>0</v>
      </c>
      <c r="I333" s="14">
        <f t="shared" si="32"/>
        <v>0</v>
      </c>
      <c r="J333" s="14">
        <f t="shared" si="32"/>
        <v>0</v>
      </c>
      <c r="K333" s="14">
        <f t="shared" si="32"/>
        <v>0</v>
      </c>
      <c r="L333" s="14">
        <f t="shared" si="32"/>
        <v>0</v>
      </c>
      <c r="M333" s="14">
        <f t="shared" si="32"/>
        <v>0</v>
      </c>
      <c r="N333" s="14">
        <f t="shared" si="32"/>
        <v>0</v>
      </c>
      <c r="O333" s="14">
        <f t="shared" si="32"/>
        <v>0</v>
      </c>
      <c r="P333" s="14">
        <f t="shared" si="32"/>
        <v>0</v>
      </c>
      <c r="Q333" s="14">
        <f t="shared" si="32"/>
        <v>0</v>
      </c>
      <c r="R333" s="14">
        <f t="shared" si="32"/>
        <v>0</v>
      </c>
      <c r="S333" s="14">
        <f t="shared" si="32"/>
        <v>0</v>
      </c>
    </row>
    <row r="334" spans="1:19" s="6" customFormat="1">
      <c r="A334" s="9">
        <f>'BASE SUELDOS'!A334</f>
        <v>1</v>
      </c>
      <c r="B334" s="8" t="s">
        <v>34</v>
      </c>
      <c r="C334" s="9">
        <f>'BASE SUELDOS'!B334</f>
        <v>0</v>
      </c>
      <c r="D334" s="6" t="str">
        <f>'BASE SUELDOS'!C334</f>
        <v>EMPLEADO 331</v>
      </c>
      <c r="E334" s="6">
        <f>'BASE SUELDOS'!D334</f>
        <v>0</v>
      </c>
      <c r="F334" s="6">
        <f>'BASE SUELDOS'!E334</f>
        <v>0</v>
      </c>
      <c r="G334" s="13">
        <f>'BASE SUELDOS'!I334</f>
        <v>0</v>
      </c>
      <c r="H334" s="14">
        <f t="shared" ref="H334:S343" si="33">(IF($G334&gt;_25_Veces_SMGDF,_25_Veces_SMGDF,$G334))*H$2*Infonavit</f>
        <v>0</v>
      </c>
      <c r="I334" s="14">
        <f t="shared" si="33"/>
        <v>0</v>
      </c>
      <c r="J334" s="14">
        <f t="shared" si="33"/>
        <v>0</v>
      </c>
      <c r="K334" s="14">
        <f t="shared" si="33"/>
        <v>0</v>
      </c>
      <c r="L334" s="14">
        <f t="shared" si="33"/>
        <v>0</v>
      </c>
      <c r="M334" s="14">
        <f t="shared" si="33"/>
        <v>0</v>
      </c>
      <c r="N334" s="14">
        <f t="shared" si="33"/>
        <v>0</v>
      </c>
      <c r="O334" s="14">
        <f t="shared" si="33"/>
        <v>0</v>
      </c>
      <c r="P334" s="14">
        <f t="shared" si="33"/>
        <v>0</v>
      </c>
      <c r="Q334" s="14">
        <f t="shared" si="33"/>
        <v>0</v>
      </c>
      <c r="R334" s="14">
        <f t="shared" si="33"/>
        <v>0</v>
      </c>
      <c r="S334" s="14">
        <f t="shared" si="33"/>
        <v>0</v>
      </c>
    </row>
    <row r="335" spans="1:19" s="6" customFormat="1">
      <c r="A335" s="9">
        <f>'BASE SUELDOS'!A335</f>
        <v>1</v>
      </c>
      <c r="B335" s="8" t="s">
        <v>34</v>
      </c>
      <c r="C335" s="9">
        <f>'BASE SUELDOS'!B335</f>
        <v>0</v>
      </c>
      <c r="D335" s="6" t="str">
        <f>'BASE SUELDOS'!C335</f>
        <v>EMPLEADO 332</v>
      </c>
      <c r="E335" s="6">
        <f>'BASE SUELDOS'!D335</f>
        <v>0</v>
      </c>
      <c r="F335" s="6">
        <f>'BASE SUELDOS'!E335</f>
        <v>0</v>
      </c>
      <c r="G335" s="13">
        <f>'BASE SUELDOS'!I335</f>
        <v>0</v>
      </c>
      <c r="H335" s="14">
        <f t="shared" si="33"/>
        <v>0</v>
      </c>
      <c r="I335" s="14">
        <f t="shared" si="33"/>
        <v>0</v>
      </c>
      <c r="J335" s="14">
        <f t="shared" si="33"/>
        <v>0</v>
      </c>
      <c r="K335" s="14">
        <f t="shared" si="33"/>
        <v>0</v>
      </c>
      <c r="L335" s="14">
        <f t="shared" si="33"/>
        <v>0</v>
      </c>
      <c r="M335" s="14">
        <f t="shared" si="33"/>
        <v>0</v>
      </c>
      <c r="N335" s="14">
        <f t="shared" si="33"/>
        <v>0</v>
      </c>
      <c r="O335" s="14">
        <f t="shared" si="33"/>
        <v>0</v>
      </c>
      <c r="P335" s="14">
        <f t="shared" si="33"/>
        <v>0</v>
      </c>
      <c r="Q335" s="14">
        <f t="shared" si="33"/>
        <v>0</v>
      </c>
      <c r="R335" s="14">
        <f t="shared" si="33"/>
        <v>0</v>
      </c>
      <c r="S335" s="14">
        <f t="shared" si="33"/>
        <v>0</v>
      </c>
    </row>
    <row r="336" spans="1:19" s="6" customFormat="1">
      <c r="A336" s="9">
        <f>'BASE SUELDOS'!A336</f>
        <v>1</v>
      </c>
      <c r="B336" s="8" t="s">
        <v>34</v>
      </c>
      <c r="C336" s="9">
        <f>'BASE SUELDOS'!B336</f>
        <v>0</v>
      </c>
      <c r="D336" s="6" t="str">
        <f>'BASE SUELDOS'!C336</f>
        <v>EMPLEADO 333</v>
      </c>
      <c r="E336" s="6">
        <f>'BASE SUELDOS'!D336</f>
        <v>0</v>
      </c>
      <c r="F336" s="6">
        <f>'BASE SUELDOS'!E336</f>
        <v>0</v>
      </c>
      <c r="G336" s="13">
        <f>'BASE SUELDOS'!I336</f>
        <v>0</v>
      </c>
      <c r="H336" s="14">
        <f t="shared" si="33"/>
        <v>0</v>
      </c>
      <c r="I336" s="14">
        <f t="shared" si="33"/>
        <v>0</v>
      </c>
      <c r="J336" s="14">
        <f t="shared" si="33"/>
        <v>0</v>
      </c>
      <c r="K336" s="14">
        <f t="shared" si="33"/>
        <v>0</v>
      </c>
      <c r="L336" s="14">
        <f t="shared" si="33"/>
        <v>0</v>
      </c>
      <c r="M336" s="14">
        <f t="shared" si="33"/>
        <v>0</v>
      </c>
      <c r="N336" s="14">
        <f t="shared" si="33"/>
        <v>0</v>
      </c>
      <c r="O336" s="14">
        <f t="shared" si="33"/>
        <v>0</v>
      </c>
      <c r="P336" s="14">
        <f t="shared" si="33"/>
        <v>0</v>
      </c>
      <c r="Q336" s="14">
        <f t="shared" si="33"/>
        <v>0</v>
      </c>
      <c r="R336" s="14">
        <f t="shared" si="33"/>
        <v>0</v>
      </c>
      <c r="S336" s="14">
        <f t="shared" si="33"/>
        <v>0</v>
      </c>
    </row>
    <row r="337" spans="1:19" s="6" customFormat="1">
      <c r="A337" s="9">
        <f>'BASE SUELDOS'!A337</f>
        <v>1</v>
      </c>
      <c r="B337" s="8" t="s">
        <v>34</v>
      </c>
      <c r="C337" s="9">
        <f>'BASE SUELDOS'!B337</f>
        <v>0</v>
      </c>
      <c r="D337" s="6" t="str">
        <f>'BASE SUELDOS'!C337</f>
        <v>EMPLEADO 334</v>
      </c>
      <c r="E337" s="6">
        <f>'BASE SUELDOS'!D337</f>
        <v>0</v>
      </c>
      <c r="F337" s="6">
        <f>'BASE SUELDOS'!E337</f>
        <v>0</v>
      </c>
      <c r="G337" s="13">
        <f>'BASE SUELDOS'!I337</f>
        <v>0</v>
      </c>
      <c r="H337" s="14">
        <f t="shared" si="33"/>
        <v>0</v>
      </c>
      <c r="I337" s="14">
        <f t="shared" si="33"/>
        <v>0</v>
      </c>
      <c r="J337" s="14">
        <f t="shared" si="33"/>
        <v>0</v>
      </c>
      <c r="K337" s="14">
        <f t="shared" si="33"/>
        <v>0</v>
      </c>
      <c r="L337" s="14">
        <f t="shared" si="33"/>
        <v>0</v>
      </c>
      <c r="M337" s="14">
        <f t="shared" si="33"/>
        <v>0</v>
      </c>
      <c r="N337" s="14">
        <f t="shared" si="33"/>
        <v>0</v>
      </c>
      <c r="O337" s="14">
        <f t="shared" si="33"/>
        <v>0</v>
      </c>
      <c r="P337" s="14">
        <f t="shared" si="33"/>
        <v>0</v>
      </c>
      <c r="Q337" s="14">
        <f t="shared" si="33"/>
        <v>0</v>
      </c>
      <c r="R337" s="14">
        <f t="shared" si="33"/>
        <v>0</v>
      </c>
      <c r="S337" s="14">
        <f t="shared" si="33"/>
        <v>0</v>
      </c>
    </row>
    <row r="338" spans="1:19" s="6" customFormat="1">
      <c r="A338" s="9">
        <f>'BASE SUELDOS'!A338</f>
        <v>1</v>
      </c>
      <c r="B338" s="8" t="s">
        <v>34</v>
      </c>
      <c r="C338" s="9">
        <f>'BASE SUELDOS'!B338</f>
        <v>0</v>
      </c>
      <c r="D338" s="6" t="str">
        <f>'BASE SUELDOS'!C338</f>
        <v>EMPLEADO 335</v>
      </c>
      <c r="E338" s="6">
        <f>'BASE SUELDOS'!D338</f>
        <v>0</v>
      </c>
      <c r="F338" s="6">
        <f>'BASE SUELDOS'!E338</f>
        <v>0</v>
      </c>
      <c r="G338" s="13">
        <f>'BASE SUELDOS'!I338</f>
        <v>0</v>
      </c>
      <c r="H338" s="14">
        <f t="shared" si="33"/>
        <v>0</v>
      </c>
      <c r="I338" s="14">
        <f t="shared" si="33"/>
        <v>0</v>
      </c>
      <c r="J338" s="14">
        <f t="shared" si="33"/>
        <v>0</v>
      </c>
      <c r="K338" s="14">
        <f t="shared" si="33"/>
        <v>0</v>
      </c>
      <c r="L338" s="14">
        <f t="shared" si="33"/>
        <v>0</v>
      </c>
      <c r="M338" s="14">
        <f t="shared" si="33"/>
        <v>0</v>
      </c>
      <c r="N338" s="14">
        <f t="shared" si="33"/>
        <v>0</v>
      </c>
      <c r="O338" s="14">
        <f t="shared" si="33"/>
        <v>0</v>
      </c>
      <c r="P338" s="14">
        <f t="shared" si="33"/>
        <v>0</v>
      </c>
      <c r="Q338" s="14">
        <f t="shared" si="33"/>
        <v>0</v>
      </c>
      <c r="R338" s="14">
        <f t="shared" si="33"/>
        <v>0</v>
      </c>
      <c r="S338" s="14">
        <f t="shared" si="33"/>
        <v>0</v>
      </c>
    </row>
    <row r="339" spans="1:19" s="6" customFormat="1">
      <c r="A339" s="9">
        <f>'BASE SUELDOS'!A339</f>
        <v>1</v>
      </c>
      <c r="B339" s="8" t="s">
        <v>34</v>
      </c>
      <c r="C339" s="9">
        <f>'BASE SUELDOS'!B339</f>
        <v>0</v>
      </c>
      <c r="D339" s="6" t="str">
        <f>'BASE SUELDOS'!C339</f>
        <v>EMPLEADO 336</v>
      </c>
      <c r="E339" s="6">
        <f>'BASE SUELDOS'!D339</f>
        <v>0</v>
      </c>
      <c r="F339" s="6">
        <f>'BASE SUELDOS'!E339</f>
        <v>0</v>
      </c>
      <c r="G339" s="13">
        <f>'BASE SUELDOS'!I339</f>
        <v>0</v>
      </c>
      <c r="H339" s="14">
        <f t="shared" si="33"/>
        <v>0</v>
      </c>
      <c r="I339" s="14">
        <f t="shared" si="33"/>
        <v>0</v>
      </c>
      <c r="J339" s="14">
        <f t="shared" si="33"/>
        <v>0</v>
      </c>
      <c r="K339" s="14">
        <f t="shared" si="33"/>
        <v>0</v>
      </c>
      <c r="L339" s="14">
        <f t="shared" si="33"/>
        <v>0</v>
      </c>
      <c r="M339" s="14">
        <f t="shared" si="33"/>
        <v>0</v>
      </c>
      <c r="N339" s="14">
        <f t="shared" si="33"/>
        <v>0</v>
      </c>
      <c r="O339" s="14">
        <f t="shared" si="33"/>
        <v>0</v>
      </c>
      <c r="P339" s="14">
        <f t="shared" si="33"/>
        <v>0</v>
      </c>
      <c r="Q339" s="14">
        <f t="shared" si="33"/>
        <v>0</v>
      </c>
      <c r="R339" s="14">
        <f t="shared" si="33"/>
        <v>0</v>
      </c>
      <c r="S339" s="14">
        <f t="shared" si="33"/>
        <v>0</v>
      </c>
    </row>
    <row r="340" spans="1:19" s="6" customFormat="1">
      <c r="A340" s="9">
        <f>'BASE SUELDOS'!A340</f>
        <v>1</v>
      </c>
      <c r="B340" s="8" t="s">
        <v>34</v>
      </c>
      <c r="C340" s="9">
        <f>'BASE SUELDOS'!B340</f>
        <v>0</v>
      </c>
      <c r="D340" s="6" t="str">
        <f>'BASE SUELDOS'!C340</f>
        <v>EMPLEADO 337</v>
      </c>
      <c r="E340" s="6">
        <f>'BASE SUELDOS'!D340</f>
        <v>0</v>
      </c>
      <c r="F340" s="6">
        <f>'BASE SUELDOS'!E340</f>
        <v>0</v>
      </c>
      <c r="G340" s="13">
        <f>'BASE SUELDOS'!I340</f>
        <v>0</v>
      </c>
      <c r="H340" s="14">
        <f t="shared" si="33"/>
        <v>0</v>
      </c>
      <c r="I340" s="14">
        <f t="shared" si="33"/>
        <v>0</v>
      </c>
      <c r="J340" s="14">
        <f t="shared" si="33"/>
        <v>0</v>
      </c>
      <c r="K340" s="14">
        <f t="shared" si="33"/>
        <v>0</v>
      </c>
      <c r="L340" s="14">
        <f t="shared" si="33"/>
        <v>0</v>
      </c>
      <c r="M340" s="14">
        <f t="shared" si="33"/>
        <v>0</v>
      </c>
      <c r="N340" s="14">
        <f t="shared" si="33"/>
        <v>0</v>
      </c>
      <c r="O340" s="14">
        <f t="shared" si="33"/>
        <v>0</v>
      </c>
      <c r="P340" s="14">
        <f t="shared" si="33"/>
        <v>0</v>
      </c>
      <c r="Q340" s="14">
        <f t="shared" si="33"/>
        <v>0</v>
      </c>
      <c r="R340" s="14">
        <f t="shared" si="33"/>
        <v>0</v>
      </c>
      <c r="S340" s="14">
        <f t="shared" si="33"/>
        <v>0</v>
      </c>
    </row>
    <row r="341" spans="1:19" s="6" customFormat="1">
      <c r="A341" s="9">
        <f>'BASE SUELDOS'!A341</f>
        <v>1</v>
      </c>
      <c r="B341" s="8" t="s">
        <v>34</v>
      </c>
      <c r="C341" s="9">
        <f>'BASE SUELDOS'!B341</f>
        <v>0</v>
      </c>
      <c r="D341" s="6" t="str">
        <f>'BASE SUELDOS'!C341</f>
        <v>EMPLEADO 338</v>
      </c>
      <c r="E341" s="6">
        <f>'BASE SUELDOS'!D341</f>
        <v>0</v>
      </c>
      <c r="F341" s="6">
        <f>'BASE SUELDOS'!E341</f>
        <v>0</v>
      </c>
      <c r="G341" s="13">
        <f>'BASE SUELDOS'!I341</f>
        <v>0</v>
      </c>
      <c r="H341" s="14">
        <f t="shared" si="33"/>
        <v>0</v>
      </c>
      <c r="I341" s="14">
        <f t="shared" si="33"/>
        <v>0</v>
      </c>
      <c r="J341" s="14">
        <f t="shared" si="33"/>
        <v>0</v>
      </c>
      <c r="K341" s="14">
        <f t="shared" si="33"/>
        <v>0</v>
      </c>
      <c r="L341" s="14">
        <f t="shared" si="33"/>
        <v>0</v>
      </c>
      <c r="M341" s="14">
        <f t="shared" si="33"/>
        <v>0</v>
      </c>
      <c r="N341" s="14">
        <f t="shared" si="33"/>
        <v>0</v>
      </c>
      <c r="O341" s="14">
        <f t="shared" si="33"/>
        <v>0</v>
      </c>
      <c r="P341" s="14">
        <f t="shared" si="33"/>
        <v>0</v>
      </c>
      <c r="Q341" s="14">
        <f t="shared" si="33"/>
        <v>0</v>
      </c>
      <c r="R341" s="14">
        <f t="shared" si="33"/>
        <v>0</v>
      </c>
      <c r="S341" s="14">
        <f t="shared" si="33"/>
        <v>0</v>
      </c>
    </row>
    <row r="342" spans="1:19" s="6" customFormat="1">
      <c r="A342" s="9">
        <f>'BASE SUELDOS'!A342</f>
        <v>1</v>
      </c>
      <c r="B342" s="8" t="s">
        <v>34</v>
      </c>
      <c r="C342" s="9">
        <f>'BASE SUELDOS'!B342</f>
        <v>0</v>
      </c>
      <c r="D342" s="6" t="str">
        <f>'BASE SUELDOS'!C342</f>
        <v>EMPLEADO 339</v>
      </c>
      <c r="E342" s="6">
        <f>'BASE SUELDOS'!D342</f>
        <v>0</v>
      </c>
      <c r="F342" s="6">
        <f>'BASE SUELDOS'!E342</f>
        <v>0</v>
      </c>
      <c r="G342" s="13">
        <f>'BASE SUELDOS'!I342</f>
        <v>0</v>
      </c>
      <c r="H342" s="14">
        <f t="shared" si="33"/>
        <v>0</v>
      </c>
      <c r="I342" s="14">
        <f t="shared" si="33"/>
        <v>0</v>
      </c>
      <c r="J342" s="14">
        <f t="shared" si="33"/>
        <v>0</v>
      </c>
      <c r="K342" s="14">
        <f t="shared" si="33"/>
        <v>0</v>
      </c>
      <c r="L342" s="14">
        <f t="shared" si="33"/>
        <v>0</v>
      </c>
      <c r="M342" s="14">
        <f t="shared" si="33"/>
        <v>0</v>
      </c>
      <c r="N342" s="14">
        <f t="shared" si="33"/>
        <v>0</v>
      </c>
      <c r="O342" s="14">
        <f t="shared" si="33"/>
        <v>0</v>
      </c>
      <c r="P342" s="14">
        <f t="shared" si="33"/>
        <v>0</v>
      </c>
      <c r="Q342" s="14">
        <f t="shared" si="33"/>
        <v>0</v>
      </c>
      <c r="R342" s="14">
        <f t="shared" si="33"/>
        <v>0</v>
      </c>
      <c r="S342" s="14">
        <f t="shared" si="33"/>
        <v>0</v>
      </c>
    </row>
    <row r="343" spans="1:19" s="6" customFormat="1">
      <c r="A343" s="9">
        <f>'BASE SUELDOS'!A343</f>
        <v>1</v>
      </c>
      <c r="B343" s="8" t="s">
        <v>34</v>
      </c>
      <c r="C343" s="9">
        <f>'BASE SUELDOS'!B343</f>
        <v>0</v>
      </c>
      <c r="D343" s="6" t="str">
        <f>'BASE SUELDOS'!C343</f>
        <v>EMPLEADO 340</v>
      </c>
      <c r="E343" s="6">
        <f>'BASE SUELDOS'!D343</f>
        <v>0</v>
      </c>
      <c r="F343" s="6">
        <f>'BASE SUELDOS'!E343</f>
        <v>0</v>
      </c>
      <c r="G343" s="13">
        <f>'BASE SUELDOS'!I343</f>
        <v>0</v>
      </c>
      <c r="H343" s="14">
        <f t="shared" si="33"/>
        <v>0</v>
      </c>
      <c r="I343" s="14">
        <f t="shared" si="33"/>
        <v>0</v>
      </c>
      <c r="J343" s="14">
        <f t="shared" si="33"/>
        <v>0</v>
      </c>
      <c r="K343" s="14">
        <f t="shared" si="33"/>
        <v>0</v>
      </c>
      <c r="L343" s="14">
        <f t="shared" si="33"/>
        <v>0</v>
      </c>
      <c r="M343" s="14">
        <f t="shared" si="33"/>
        <v>0</v>
      </c>
      <c r="N343" s="14">
        <f t="shared" si="33"/>
        <v>0</v>
      </c>
      <c r="O343" s="14">
        <f t="shared" si="33"/>
        <v>0</v>
      </c>
      <c r="P343" s="14">
        <f t="shared" si="33"/>
        <v>0</v>
      </c>
      <c r="Q343" s="14">
        <f t="shared" si="33"/>
        <v>0</v>
      </c>
      <c r="R343" s="14">
        <f t="shared" si="33"/>
        <v>0</v>
      </c>
      <c r="S343" s="14">
        <f t="shared" si="33"/>
        <v>0</v>
      </c>
    </row>
    <row r="344" spans="1:19" s="6" customFormat="1">
      <c r="A344" s="9">
        <f>'BASE SUELDOS'!A344</f>
        <v>1</v>
      </c>
      <c r="B344" s="8" t="s">
        <v>34</v>
      </c>
      <c r="C344" s="9">
        <f>'BASE SUELDOS'!B344</f>
        <v>0</v>
      </c>
      <c r="D344" s="6" t="str">
        <f>'BASE SUELDOS'!C344</f>
        <v>EMPLEADO 341</v>
      </c>
      <c r="E344" s="6">
        <f>'BASE SUELDOS'!D344</f>
        <v>0</v>
      </c>
      <c r="F344" s="6">
        <f>'BASE SUELDOS'!E344</f>
        <v>0</v>
      </c>
      <c r="G344" s="13">
        <f>'BASE SUELDOS'!I344</f>
        <v>0</v>
      </c>
      <c r="H344" s="14">
        <f t="shared" ref="H344:S353" si="34">(IF($G344&gt;_25_Veces_SMGDF,_25_Veces_SMGDF,$G344))*H$2*Infonavit</f>
        <v>0</v>
      </c>
      <c r="I344" s="14">
        <f t="shared" si="34"/>
        <v>0</v>
      </c>
      <c r="J344" s="14">
        <f t="shared" si="34"/>
        <v>0</v>
      </c>
      <c r="K344" s="14">
        <f t="shared" si="34"/>
        <v>0</v>
      </c>
      <c r="L344" s="14">
        <f t="shared" si="34"/>
        <v>0</v>
      </c>
      <c r="M344" s="14">
        <f t="shared" si="34"/>
        <v>0</v>
      </c>
      <c r="N344" s="14">
        <f t="shared" si="34"/>
        <v>0</v>
      </c>
      <c r="O344" s="14">
        <f t="shared" si="34"/>
        <v>0</v>
      </c>
      <c r="P344" s="14">
        <f t="shared" si="34"/>
        <v>0</v>
      </c>
      <c r="Q344" s="14">
        <f t="shared" si="34"/>
        <v>0</v>
      </c>
      <c r="R344" s="14">
        <f t="shared" si="34"/>
        <v>0</v>
      </c>
      <c r="S344" s="14">
        <f t="shared" si="34"/>
        <v>0</v>
      </c>
    </row>
    <row r="345" spans="1:19" s="6" customFormat="1">
      <c r="A345" s="9">
        <f>'BASE SUELDOS'!A345</f>
        <v>1</v>
      </c>
      <c r="B345" s="8" t="s">
        <v>34</v>
      </c>
      <c r="C345" s="9">
        <f>'BASE SUELDOS'!B345</f>
        <v>0</v>
      </c>
      <c r="D345" s="6" t="str">
        <f>'BASE SUELDOS'!C345</f>
        <v>EMPLEADO 342</v>
      </c>
      <c r="E345" s="6">
        <f>'BASE SUELDOS'!D345</f>
        <v>0</v>
      </c>
      <c r="F345" s="6">
        <f>'BASE SUELDOS'!E345</f>
        <v>0</v>
      </c>
      <c r="G345" s="13">
        <f>'BASE SUELDOS'!I345</f>
        <v>0</v>
      </c>
      <c r="H345" s="14">
        <f t="shared" si="34"/>
        <v>0</v>
      </c>
      <c r="I345" s="14">
        <f t="shared" si="34"/>
        <v>0</v>
      </c>
      <c r="J345" s="14">
        <f t="shared" si="34"/>
        <v>0</v>
      </c>
      <c r="K345" s="14">
        <f t="shared" si="34"/>
        <v>0</v>
      </c>
      <c r="L345" s="14">
        <f t="shared" si="34"/>
        <v>0</v>
      </c>
      <c r="M345" s="14">
        <f t="shared" si="34"/>
        <v>0</v>
      </c>
      <c r="N345" s="14">
        <f t="shared" si="34"/>
        <v>0</v>
      </c>
      <c r="O345" s="14">
        <f t="shared" si="34"/>
        <v>0</v>
      </c>
      <c r="P345" s="14">
        <f t="shared" si="34"/>
        <v>0</v>
      </c>
      <c r="Q345" s="14">
        <f t="shared" si="34"/>
        <v>0</v>
      </c>
      <c r="R345" s="14">
        <f t="shared" si="34"/>
        <v>0</v>
      </c>
      <c r="S345" s="14">
        <f t="shared" si="34"/>
        <v>0</v>
      </c>
    </row>
    <row r="346" spans="1:19" s="6" customFormat="1">
      <c r="A346" s="9">
        <f>'BASE SUELDOS'!A346</f>
        <v>1</v>
      </c>
      <c r="B346" s="8" t="s">
        <v>34</v>
      </c>
      <c r="C346" s="9">
        <f>'BASE SUELDOS'!B346</f>
        <v>0</v>
      </c>
      <c r="D346" s="6" t="str">
        <f>'BASE SUELDOS'!C346</f>
        <v>EMPLEADO 343</v>
      </c>
      <c r="E346" s="6">
        <f>'BASE SUELDOS'!D346</f>
        <v>0</v>
      </c>
      <c r="F346" s="6">
        <f>'BASE SUELDOS'!E346</f>
        <v>0</v>
      </c>
      <c r="G346" s="13">
        <f>'BASE SUELDOS'!I346</f>
        <v>0</v>
      </c>
      <c r="H346" s="14">
        <f t="shared" si="34"/>
        <v>0</v>
      </c>
      <c r="I346" s="14">
        <f t="shared" si="34"/>
        <v>0</v>
      </c>
      <c r="J346" s="14">
        <f t="shared" si="34"/>
        <v>0</v>
      </c>
      <c r="K346" s="14">
        <f t="shared" si="34"/>
        <v>0</v>
      </c>
      <c r="L346" s="14">
        <f t="shared" si="34"/>
        <v>0</v>
      </c>
      <c r="M346" s="14">
        <f t="shared" si="34"/>
        <v>0</v>
      </c>
      <c r="N346" s="14">
        <f t="shared" si="34"/>
        <v>0</v>
      </c>
      <c r="O346" s="14">
        <f t="shared" si="34"/>
        <v>0</v>
      </c>
      <c r="P346" s="14">
        <f t="shared" si="34"/>
        <v>0</v>
      </c>
      <c r="Q346" s="14">
        <f t="shared" si="34"/>
        <v>0</v>
      </c>
      <c r="R346" s="14">
        <f t="shared" si="34"/>
        <v>0</v>
      </c>
      <c r="S346" s="14">
        <f t="shared" si="34"/>
        <v>0</v>
      </c>
    </row>
    <row r="347" spans="1:19" s="6" customFormat="1">
      <c r="A347" s="9">
        <f>'BASE SUELDOS'!A347</f>
        <v>1</v>
      </c>
      <c r="B347" s="8" t="s">
        <v>34</v>
      </c>
      <c r="C347" s="9">
        <f>'BASE SUELDOS'!B347</f>
        <v>0</v>
      </c>
      <c r="D347" s="6" t="str">
        <f>'BASE SUELDOS'!C347</f>
        <v>EMPLEADO 344</v>
      </c>
      <c r="E347" s="6">
        <f>'BASE SUELDOS'!D347</f>
        <v>0</v>
      </c>
      <c r="F347" s="6">
        <f>'BASE SUELDOS'!E347</f>
        <v>0</v>
      </c>
      <c r="G347" s="13">
        <f>'BASE SUELDOS'!I347</f>
        <v>0</v>
      </c>
      <c r="H347" s="14">
        <f t="shared" si="34"/>
        <v>0</v>
      </c>
      <c r="I347" s="14">
        <f t="shared" si="34"/>
        <v>0</v>
      </c>
      <c r="J347" s="14">
        <f t="shared" si="34"/>
        <v>0</v>
      </c>
      <c r="K347" s="14">
        <f t="shared" si="34"/>
        <v>0</v>
      </c>
      <c r="L347" s="14">
        <f t="shared" si="34"/>
        <v>0</v>
      </c>
      <c r="M347" s="14">
        <f t="shared" si="34"/>
        <v>0</v>
      </c>
      <c r="N347" s="14">
        <f t="shared" si="34"/>
        <v>0</v>
      </c>
      <c r="O347" s="14">
        <f t="shared" si="34"/>
        <v>0</v>
      </c>
      <c r="P347" s="14">
        <f t="shared" si="34"/>
        <v>0</v>
      </c>
      <c r="Q347" s="14">
        <f t="shared" si="34"/>
        <v>0</v>
      </c>
      <c r="R347" s="14">
        <f t="shared" si="34"/>
        <v>0</v>
      </c>
      <c r="S347" s="14">
        <f t="shared" si="34"/>
        <v>0</v>
      </c>
    </row>
    <row r="348" spans="1:19" s="6" customFormat="1">
      <c r="A348" s="9">
        <f>'BASE SUELDOS'!A348</f>
        <v>1</v>
      </c>
      <c r="B348" s="8" t="s">
        <v>34</v>
      </c>
      <c r="C348" s="9">
        <f>'BASE SUELDOS'!B348</f>
        <v>0</v>
      </c>
      <c r="D348" s="6" t="str">
        <f>'BASE SUELDOS'!C348</f>
        <v>EMPLEADO 345</v>
      </c>
      <c r="E348" s="6">
        <f>'BASE SUELDOS'!D348</f>
        <v>0</v>
      </c>
      <c r="F348" s="6">
        <f>'BASE SUELDOS'!E348</f>
        <v>0</v>
      </c>
      <c r="G348" s="13">
        <f>'BASE SUELDOS'!I348</f>
        <v>0</v>
      </c>
      <c r="H348" s="14">
        <f t="shared" si="34"/>
        <v>0</v>
      </c>
      <c r="I348" s="14">
        <f t="shared" si="34"/>
        <v>0</v>
      </c>
      <c r="J348" s="14">
        <f t="shared" si="34"/>
        <v>0</v>
      </c>
      <c r="K348" s="14">
        <f t="shared" si="34"/>
        <v>0</v>
      </c>
      <c r="L348" s="14">
        <f t="shared" si="34"/>
        <v>0</v>
      </c>
      <c r="M348" s="14">
        <f t="shared" si="34"/>
        <v>0</v>
      </c>
      <c r="N348" s="14">
        <f t="shared" si="34"/>
        <v>0</v>
      </c>
      <c r="O348" s="14">
        <f t="shared" si="34"/>
        <v>0</v>
      </c>
      <c r="P348" s="14">
        <f t="shared" si="34"/>
        <v>0</v>
      </c>
      <c r="Q348" s="14">
        <f t="shared" si="34"/>
        <v>0</v>
      </c>
      <c r="R348" s="14">
        <f t="shared" si="34"/>
        <v>0</v>
      </c>
      <c r="S348" s="14">
        <f t="shared" si="34"/>
        <v>0</v>
      </c>
    </row>
    <row r="349" spans="1:19" s="6" customFormat="1">
      <c r="A349" s="9">
        <f>'BASE SUELDOS'!A349</f>
        <v>1</v>
      </c>
      <c r="B349" s="8" t="s">
        <v>34</v>
      </c>
      <c r="C349" s="9">
        <f>'BASE SUELDOS'!B349</f>
        <v>0</v>
      </c>
      <c r="D349" s="6" t="str">
        <f>'BASE SUELDOS'!C349</f>
        <v>EMPLEADO 346</v>
      </c>
      <c r="E349" s="6">
        <f>'BASE SUELDOS'!D349</f>
        <v>0</v>
      </c>
      <c r="F349" s="6">
        <f>'BASE SUELDOS'!E349</f>
        <v>0</v>
      </c>
      <c r="G349" s="13">
        <f>'BASE SUELDOS'!I349</f>
        <v>0</v>
      </c>
      <c r="H349" s="14">
        <f t="shared" si="34"/>
        <v>0</v>
      </c>
      <c r="I349" s="14">
        <f t="shared" si="34"/>
        <v>0</v>
      </c>
      <c r="J349" s="14">
        <f t="shared" si="34"/>
        <v>0</v>
      </c>
      <c r="K349" s="14">
        <f t="shared" si="34"/>
        <v>0</v>
      </c>
      <c r="L349" s="14">
        <f t="shared" si="34"/>
        <v>0</v>
      </c>
      <c r="M349" s="14">
        <f t="shared" si="34"/>
        <v>0</v>
      </c>
      <c r="N349" s="14">
        <f t="shared" si="34"/>
        <v>0</v>
      </c>
      <c r="O349" s="14">
        <f t="shared" si="34"/>
        <v>0</v>
      </c>
      <c r="P349" s="14">
        <f t="shared" si="34"/>
        <v>0</v>
      </c>
      <c r="Q349" s="14">
        <f t="shared" si="34"/>
        <v>0</v>
      </c>
      <c r="R349" s="14">
        <f t="shared" si="34"/>
        <v>0</v>
      </c>
      <c r="S349" s="14">
        <f t="shared" si="34"/>
        <v>0</v>
      </c>
    </row>
    <row r="350" spans="1:19" s="6" customFormat="1">
      <c r="A350" s="9">
        <f>'BASE SUELDOS'!A350</f>
        <v>1</v>
      </c>
      <c r="B350" s="8" t="s">
        <v>34</v>
      </c>
      <c r="C350" s="9">
        <f>'BASE SUELDOS'!B350</f>
        <v>0</v>
      </c>
      <c r="D350" s="6" t="str">
        <f>'BASE SUELDOS'!C350</f>
        <v>EMPLEADO 347</v>
      </c>
      <c r="E350" s="6">
        <f>'BASE SUELDOS'!D350</f>
        <v>0</v>
      </c>
      <c r="F350" s="6">
        <f>'BASE SUELDOS'!E350</f>
        <v>0</v>
      </c>
      <c r="G350" s="13">
        <f>'BASE SUELDOS'!I350</f>
        <v>0</v>
      </c>
      <c r="H350" s="14">
        <f t="shared" si="34"/>
        <v>0</v>
      </c>
      <c r="I350" s="14">
        <f t="shared" si="34"/>
        <v>0</v>
      </c>
      <c r="J350" s="14">
        <f t="shared" si="34"/>
        <v>0</v>
      </c>
      <c r="K350" s="14">
        <f t="shared" si="34"/>
        <v>0</v>
      </c>
      <c r="L350" s="14">
        <f t="shared" si="34"/>
        <v>0</v>
      </c>
      <c r="M350" s="14">
        <f t="shared" si="34"/>
        <v>0</v>
      </c>
      <c r="N350" s="14">
        <f t="shared" si="34"/>
        <v>0</v>
      </c>
      <c r="O350" s="14">
        <f t="shared" si="34"/>
        <v>0</v>
      </c>
      <c r="P350" s="14">
        <f t="shared" si="34"/>
        <v>0</v>
      </c>
      <c r="Q350" s="14">
        <f t="shared" si="34"/>
        <v>0</v>
      </c>
      <c r="R350" s="14">
        <f t="shared" si="34"/>
        <v>0</v>
      </c>
      <c r="S350" s="14">
        <f t="shared" si="34"/>
        <v>0</v>
      </c>
    </row>
    <row r="351" spans="1:19" s="6" customFormat="1">
      <c r="A351" s="9">
        <f>'BASE SUELDOS'!A351</f>
        <v>1</v>
      </c>
      <c r="B351" s="8" t="s">
        <v>34</v>
      </c>
      <c r="C351" s="9">
        <f>'BASE SUELDOS'!B351</f>
        <v>0</v>
      </c>
      <c r="D351" s="6" t="str">
        <f>'BASE SUELDOS'!C351</f>
        <v>EMPLEADO 348</v>
      </c>
      <c r="E351" s="6">
        <f>'BASE SUELDOS'!D351</f>
        <v>0</v>
      </c>
      <c r="F351" s="6">
        <f>'BASE SUELDOS'!E351</f>
        <v>0</v>
      </c>
      <c r="G351" s="13">
        <f>'BASE SUELDOS'!I351</f>
        <v>0</v>
      </c>
      <c r="H351" s="14">
        <f t="shared" si="34"/>
        <v>0</v>
      </c>
      <c r="I351" s="14">
        <f t="shared" si="34"/>
        <v>0</v>
      </c>
      <c r="J351" s="14">
        <f t="shared" si="34"/>
        <v>0</v>
      </c>
      <c r="K351" s="14">
        <f t="shared" si="34"/>
        <v>0</v>
      </c>
      <c r="L351" s="14">
        <f t="shared" si="34"/>
        <v>0</v>
      </c>
      <c r="M351" s="14">
        <f t="shared" si="34"/>
        <v>0</v>
      </c>
      <c r="N351" s="14">
        <f t="shared" si="34"/>
        <v>0</v>
      </c>
      <c r="O351" s="14">
        <f t="shared" si="34"/>
        <v>0</v>
      </c>
      <c r="P351" s="14">
        <f t="shared" si="34"/>
        <v>0</v>
      </c>
      <c r="Q351" s="14">
        <f t="shared" si="34"/>
        <v>0</v>
      </c>
      <c r="R351" s="14">
        <f t="shared" si="34"/>
        <v>0</v>
      </c>
      <c r="S351" s="14">
        <f t="shared" si="34"/>
        <v>0</v>
      </c>
    </row>
    <row r="352" spans="1:19" s="6" customFormat="1">
      <c r="A352" s="9">
        <f>'BASE SUELDOS'!A352</f>
        <v>1</v>
      </c>
      <c r="B352" s="8" t="s">
        <v>34</v>
      </c>
      <c r="C352" s="9">
        <f>'BASE SUELDOS'!B352</f>
        <v>0</v>
      </c>
      <c r="D352" s="6" t="str">
        <f>'BASE SUELDOS'!C352</f>
        <v>EMPLEADO 349</v>
      </c>
      <c r="E352" s="6">
        <f>'BASE SUELDOS'!D352</f>
        <v>0</v>
      </c>
      <c r="F352" s="6">
        <f>'BASE SUELDOS'!E352</f>
        <v>0</v>
      </c>
      <c r="G352" s="13">
        <f>'BASE SUELDOS'!I352</f>
        <v>0</v>
      </c>
      <c r="H352" s="14">
        <f t="shared" si="34"/>
        <v>0</v>
      </c>
      <c r="I352" s="14">
        <f t="shared" si="34"/>
        <v>0</v>
      </c>
      <c r="J352" s="14">
        <f t="shared" si="34"/>
        <v>0</v>
      </c>
      <c r="K352" s="14">
        <f t="shared" si="34"/>
        <v>0</v>
      </c>
      <c r="L352" s="14">
        <f t="shared" si="34"/>
        <v>0</v>
      </c>
      <c r="M352" s="14">
        <f t="shared" si="34"/>
        <v>0</v>
      </c>
      <c r="N352" s="14">
        <f t="shared" si="34"/>
        <v>0</v>
      </c>
      <c r="O352" s="14">
        <f t="shared" si="34"/>
        <v>0</v>
      </c>
      <c r="P352" s="14">
        <f t="shared" si="34"/>
        <v>0</v>
      </c>
      <c r="Q352" s="14">
        <f t="shared" si="34"/>
        <v>0</v>
      </c>
      <c r="R352" s="14">
        <f t="shared" si="34"/>
        <v>0</v>
      </c>
      <c r="S352" s="14">
        <f t="shared" si="34"/>
        <v>0</v>
      </c>
    </row>
    <row r="353" spans="1:19" s="6" customFormat="1">
      <c r="A353" s="9">
        <f>'BASE SUELDOS'!A353</f>
        <v>1</v>
      </c>
      <c r="B353" s="8" t="s">
        <v>34</v>
      </c>
      <c r="C353" s="9">
        <f>'BASE SUELDOS'!B353</f>
        <v>0</v>
      </c>
      <c r="D353" s="6" t="str">
        <f>'BASE SUELDOS'!C353</f>
        <v>EMPLEADO 350</v>
      </c>
      <c r="E353" s="6">
        <f>'BASE SUELDOS'!D353</f>
        <v>0</v>
      </c>
      <c r="F353" s="6">
        <f>'BASE SUELDOS'!E353</f>
        <v>0</v>
      </c>
      <c r="G353" s="13">
        <f>'BASE SUELDOS'!I353</f>
        <v>0</v>
      </c>
      <c r="H353" s="14">
        <f t="shared" si="34"/>
        <v>0</v>
      </c>
      <c r="I353" s="14">
        <f t="shared" si="34"/>
        <v>0</v>
      </c>
      <c r="J353" s="14">
        <f t="shared" si="34"/>
        <v>0</v>
      </c>
      <c r="K353" s="14">
        <f t="shared" si="34"/>
        <v>0</v>
      </c>
      <c r="L353" s="14">
        <f t="shared" si="34"/>
        <v>0</v>
      </c>
      <c r="M353" s="14">
        <f t="shared" si="34"/>
        <v>0</v>
      </c>
      <c r="N353" s="14">
        <f t="shared" si="34"/>
        <v>0</v>
      </c>
      <c r="O353" s="14">
        <f t="shared" si="34"/>
        <v>0</v>
      </c>
      <c r="P353" s="14">
        <f t="shared" si="34"/>
        <v>0</v>
      </c>
      <c r="Q353" s="14">
        <f t="shared" si="34"/>
        <v>0</v>
      </c>
      <c r="R353" s="14">
        <f t="shared" si="34"/>
        <v>0</v>
      </c>
      <c r="S353" s="14">
        <f t="shared" si="34"/>
        <v>0</v>
      </c>
    </row>
    <row r="354" spans="1:19" s="6" customFormat="1">
      <c r="A354" s="9">
        <f>'BASE SUELDOS'!A354</f>
        <v>1</v>
      </c>
      <c r="B354" s="8" t="s">
        <v>34</v>
      </c>
      <c r="C354" s="9">
        <f>'BASE SUELDOS'!B354</f>
        <v>0</v>
      </c>
      <c r="D354" s="6" t="str">
        <f>'BASE SUELDOS'!C354</f>
        <v>EMPLEADO 351</v>
      </c>
      <c r="E354" s="6">
        <f>'BASE SUELDOS'!D354</f>
        <v>0</v>
      </c>
      <c r="F354" s="6">
        <f>'BASE SUELDOS'!E354</f>
        <v>0</v>
      </c>
      <c r="G354" s="13">
        <f>'BASE SUELDOS'!I354</f>
        <v>0</v>
      </c>
      <c r="H354" s="14">
        <f t="shared" ref="H354:S363" si="35">(IF($G354&gt;_25_Veces_SMGDF,_25_Veces_SMGDF,$G354))*H$2*Infonavit</f>
        <v>0</v>
      </c>
      <c r="I354" s="14">
        <f t="shared" si="35"/>
        <v>0</v>
      </c>
      <c r="J354" s="14">
        <f t="shared" si="35"/>
        <v>0</v>
      </c>
      <c r="K354" s="14">
        <f t="shared" si="35"/>
        <v>0</v>
      </c>
      <c r="L354" s="14">
        <f t="shared" si="35"/>
        <v>0</v>
      </c>
      <c r="M354" s="14">
        <f t="shared" si="35"/>
        <v>0</v>
      </c>
      <c r="N354" s="14">
        <f t="shared" si="35"/>
        <v>0</v>
      </c>
      <c r="O354" s="14">
        <f t="shared" si="35"/>
        <v>0</v>
      </c>
      <c r="P354" s="14">
        <f t="shared" si="35"/>
        <v>0</v>
      </c>
      <c r="Q354" s="14">
        <f t="shared" si="35"/>
        <v>0</v>
      </c>
      <c r="R354" s="14">
        <f t="shared" si="35"/>
        <v>0</v>
      </c>
      <c r="S354" s="14">
        <f t="shared" si="35"/>
        <v>0</v>
      </c>
    </row>
    <row r="355" spans="1:19" s="6" customFormat="1">
      <c r="A355" s="9">
        <f>'BASE SUELDOS'!A355</f>
        <v>1</v>
      </c>
      <c r="B355" s="8" t="s">
        <v>34</v>
      </c>
      <c r="C355" s="9">
        <f>'BASE SUELDOS'!B355</f>
        <v>0</v>
      </c>
      <c r="D355" s="6" t="str">
        <f>'BASE SUELDOS'!C355</f>
        <v>EMPLEADO 352</v>
      </c>
      <c r="E355" s="6">
        <f>'BASE SUELDOS'!D355</f>
        <v>0</v>
      </c>
      <c r="F355" s="6">
        <f>'BASE SUELDOS'!E355</f>
        <v>0</v>
      </c>
      <c r="G355" s="13">
        <f>'BASE SUELDOS'!I355</f>
        <v>0</v>
      </c>
      <c r="H355" s="14">
        <f t="shared" si="35"/>
        <v>0</v>
      </c>
      <c r="I355" s="14">
        <f t="shared" si="35"/>
        <v>0</v>
      </c>
      <c r="J355" s="14">
        <f t="shared" si="35"/>
        <v>0</v>
      </c>
      <c r="K355" s="14">
        <f t="shared" si="35"/>
        <v>0</v>
      </c>
      <c r="L355" s="14">
        <f t="shared" si="35"/>
        <v>0</v>
      </c>
      <c r="M355" s="14">
        <f t="shared" si="35"/>
        <v>0</v>
      </c>
      <c r="N355" s="14">
        <f t="shared" si="35"/>
        <v>0</v>
      </c>
      <c r="O355" s="14">
        <f t="shared" si="35"/>
        <v>0</v>
      </c>
      <c r="P355" s="14">
        <f t="shared" si="35"/>
        <v>0</v>
      </c>
      <c r="Q355" s="14">
        <f t="shared" si="35"/>
        <v>0</v>
      </c>
      <c r="R355" s="14">
        <f t="shared" si="35"/>
        <v>0</v>
      </c>
      <c r="S355" s="14">
        <f t="shared" si="35"/>
        <v>0</v>
      </c>
    </row>
    <row r="356" spans="1:19" s="6" customFormat="1">
      <c r="A356" s="9">
        <f>'BASE SUELDOS'!A356</f>
        <v>1</v>
      </c>
      <c r="B356" s="8" t="s">
        <v>34</v>
      </c>
      <c r="C356" s="9">
        <f>'BASE SUELDOS'!B356</f>
        <v>0</v>
      </c>
      <c r="D356" s="6" t="str">
        <f>'BASE SUELDOS'!C356</f>
        <v>EMPLEADO 353</v>
      </c>
      <c r="E356" s="6">
        <f>'BASE SUELDOS'!D356</f>
        <v>0</v>
      </c>
      <c r="F356" s="6">
        <f>'BASE SUELDOS'!E356</f>
        <v>0</v>
      </c>
      <c r="G356" s="13">
        <f>'BASE SUELDOS'!I356</f>
        <v>0</v>
      </c>
      <c r="H356" s="14">
        <f t="shared" si="35"/>
        <v>0</v>
      </c>
      <c r="I356" s="14">
        <f t="shared" si="35"/>
        <v>0</v>
      </c>
      <c r="J356" s="14">
        <f t="shared" si="35"/>
        <v>0</v>
      </c>
      <c r="K356" s="14">
        <f t="shared" si="35"/>
        <v>0</v>
      </c>
      <c r="L356" s="14">
        <f t="shared" si="35"/>
        <v>0</v>
      </c>
      <c r="M356" s="14">
        <f t="shared" si="35"/>
        <v>0</v>
      </c>
      <c r="N356" s="14">
        <f t="shared" si="35"/>
        <v>0</v>
      </c>
      <c r="O356" s="14">
        <f t="shared" si="35"/>
        <v>0</v>
      </c>
      <c r="P356" s="14">
        <f t="shared" si="35"/>
        <v>0</v>
      </c>
      <c r="Q356" s="14">
        <f t="shared" si="35"/>
        <v>0</v>
      </c>
      <c r="R356" s="14">
        <f t="shared" si="35"/>
        <v>0</v>
      </c>
      <c r="S356" s="14">
        <f t="shared" si="35"/>
        <v>0</v>
      </c>
    </row>
    <row r="357" spans="1:19" s="6" customFormat="1">
      <c r="A357" s="9">
        <f>'BASE SUELDOS'!A357</f>
        <v>1</v>
      </c>
      <c r="B357" s="8" t="s">
        <v>34</v>
      </c>
      <c r="C357" s="9">
        <f>'BASE SUELDOS'!B357</f>
        <v>0</v>
      </c>
      <c r="D357" s="6" t="str">
        <f>'BASE SUELDOS'!C357</f>
        <v>EMPLEADO 354</v>
      </c>
      <c r="E357" s="6">
        <f>'BASE SUELDOS'!D357</f>
        <v>0</v>
      </c>
      <c r="F357" s="6">
        <f>'BASE SUELDOS'!E357</f>
        <v>0</v>
      </c>
      <c r="G357" s="13">
        <f>'BASE SUELDOS'!I357</f>
        <v>0</v>
      </c>
      <c r="H357" s="14">
        <f t="shared" si="35"/>
        <v>0</v>
      </c>
      <c r="I357" s="14">
        <f t="shared" si="35"/>
        <v>0</v>
      </c>
      <c r="J357" s="14">
        <f t="shared" si="35"/>
        <v>0</v>
      </c>
      <c r="K357" s="14">
        <f t="shared" si="35"/>
        <v>0</v>
      </c>
      <c r="L357" s="14">
        <f t="shared" si="35"/>
        <v>0</v>
      </c>
      <c r="M357" s="14">
        <f t="shared" si="35"/>
        <v>0</v>
      </c>
      <c r="N357" s="14">
        <f t="shared" si="35"/>
        <v>0</v>
      </c>
      <c r="O357" s="14">
        <f t="shared" si="35"/>
        <v>0</v>
      </c>
      <c r="P357" s="14">
        <f t="shared" si="35"/>
        <v>0</v>
      </c>
      <c r="Q357" s="14">
        <f t="shared" si="35"/>
        <v>0</v>
      </c>
      <c r="R357" s="14">
        <f t="shared" si="35"/>
        <v>0</v>
      </c>
      <c r="S357" s="14">
        <f t="shared" si="35"/>
        <v>0</v>
      </c>
    </row>
    <row r="358" spans="1:19" s="6" customFormat="1">
      <c r="A358" s="9">
        <f>'BASE SUELDOS'!A358</f>
        <v>1</v>
      </c>
      <c r="B358" s="8" t="s">
        <v>34</v>
      </c>
      <c r="C358" s="9">
        <f>'BASE SUELDOS'!B358</f>
        <v>0</v>
      </c>
      <c r="D358" s="6" t="str">
        <f>'BASE SUELDOS'!C358</f>
        <v>EMPLEADO 355</v>
      </c>
      <c r="E358" s="6">
        <f>'BASE SUELDOS'!D358</f>
        <v>0</v>
      </c>
      <c r="F358" s="6">
        <f>'BASE SUELDOS'!E358</f>
        <v>0</v>
      </c>
      <c r="G358" s="13">
        <f>'BASE SUELDOS'!I358</f>
        <v>0</v>
      </c>
      <c r="H358" s="14">
        <f t="shared" si="35"/>
        <v>0</v>
      </c>
      <c r="I358" s="14">
        <f t="shared" si="35"/>
        <v>0</v>
      </c>
      <c r="J358" s="14">
        <f t="shared" si="35"/>
        <v>0</v>
      </c>
      <c r="K358" s="14">
        <f t="shared" si="35"/>
        <v>0</v>
      </c>
      <c r="L358" s="14">
        <f t="shared" si="35"/>
        <v>0</v>
      </c>
      <c r="M358" s="14">
        <f t="shared" si="35"/>
        <v>0</v>
      </c>
      <c r="N358" s="14">
        <f t="shared" si="35"/>
        <v>0</v>
      </c>
      <c r="O358" s="14">
        <f t="shared" si="35"/>
        <v>0</v>
      </c>
      <c r="P358" s="14">
        <f t="shared" si="35"/>
        <v>0</v>
      </c>
      <c r="Q358" s="14">
        <f t="shared" si="35"/>
        <v>0</v>
      </c>
      <c r="R358" s="14">
        <f t="shared" si="35"/>
        <v>0</v>
      </c>
      <c r="S358" s="14">
        <f t="shared" si="35"/>
        <v>0</v>
      </c>
    </row>
    <row r="359" spans="1:19" s="6" customFormat="1">
      <c r="A359" s="9">
        <f>'BASE SUELDOS'!A359</f>
        <v>1</v>
      </c>
      <c r="B359" s="8" t="s">
        <v>34</v>
      </c>
      <c r="C359" s="9">
        <f>'BASE SUELDOS'!B359</f>
        <v>0</v>
      </c>
      <c r="D359" s="6" t="str">
        <f>'BASE SUELDOS'!C359</f>
        <v>EMPLEADO 356</v>
      </c>
      <c r="E359" s="6">
        <f>'BASE SUELDOS'!D359</f>
        <v>0</v>
      </c>
      <c r="F359" s="6">
        <f>'BASE SUELDOS'!E359</f>
        <v>0</v>
      </c>
      <c r="G359" s="13">
        <f>'BASE SUELDOS'!I359</f>
        <v>0</v>
      </c>
      <c r="H359" s="14">
        <f t="shared" si="35"/>
        <v>0</v>
      </c>
      <c r="I359" s="14">
        <f t="shared" si="35"/>
        <v>0</v>
      </c>
      <c r="J359" s="14">
        <f t="shared" si="35"/>
        <v>0</v>
      </c>
      <c r="K359" s="14">
        <f t="shared" si="35"/>
        <v>0</v>
      </c>
      <c r="L359" s="14">
        <f t="shared" si="35"/>
        <v>0</v>
      </c>
      <c r="M359" s="14">
        <f t="shared" si="35"/>
        <v>0</v>
      </c>
      <c r="N359" s="14">
        <f t="shared" si="35"/>
        <v>0</v>
      </c>
      <c r="O359" s="14">
        <f t="shared" si="35"/>
        <v>0</v>
      </c>
      <c r="P359" s="14">
        <f t="shared" si="35"/>
        <v>0</v>
      </c>
      <c r="Q359" s="14">
        <f t="shared" si="35"/>
        <v>0</v>
      </c>
      <c r="R359" s="14">
        <f t="shared" si="35"/>
        <v>0</v>
      </c>
      <c r="S359" s="14">
        <f t="shared" si="35"/>
        <v>0</v>
      </c>
    </row>
    <row r="360" spans="1:19" s="6" customFormat="1">
      <c r="A360" s="9">
        <f>'BASE SUELDOS'!A360</f>
        <v>1</v>
      </c>
      <c r="B360" s="8" t="s">
        <v>34</v>
      </c>
      <c r="C360" s="9">
        <f>'BASE SUELDOS'!B360</f>
        <v>0</v>
      </c>
      <c r="D360" s="6" t="str">
        <f>'BASE SUELDOS'!C360</f>
        <v>EMPLEADO 357</v>
      </c>
      <c r="E360" s="6">
        <f>'BASE SUELDOS'!D360</f>
        <v>0</v>
      </c>
      <c r="F360" s="6">
        <f>'BASE SUELDOS'!E360</f>
        <v>0</v>
      </c>
      <c r="G360" s="13">
        <f>'BASE SUELDOS'!I360</f>
        <v>0</v>
      </c>
      <c r="H360" s="14">
        <f t="shared" si="35"/>
        <v>0</v>
      </c>
      <c r="I360" s="14">
        <f t="shared" si="35"/>
        <v>0</v>
      </c>
      <c r="J360" s="14">
        <f t="shared" si="35"/>
        <v>0</v>
      </c>
      <c r="K360" s="14">
        <f t="shared" si="35"/>
        <v>0</v>
      </c>
      <c r="L360" s="14">
        <f t="shared" si="35"/>
        <v>0</v>
      </c>
      <c r="M360" s="14">
        <f t="shared" si="35"/>
        <v>0</v>
      </c>
      <c r="N360" s="14">
        <f t="shared" si="35"/>
        <v>0</v>
      </c>
      <c r="O360" s="14">
        <f t="shared" si="35"/>
        <v>0</v>
      </c>
      <c r="P360" s="14">
        <f t="shared" si="35"/>
        <v>0</v>
      </c>
      <c r="Q360" s="14">
        <f t="shared" si="35"/>
        <v>0</v>
      </c>
      <c r="R360" s="14">
        <f t="shared" si="35"/>
        <v>0</v>
      </c>
      <c r="S360" s="14">
        <f t="shared" si="35"/>
        <v>0</v>
      </c>
    </row>
    <row r="361" spans="1:19" s="6" customFormat="1">
      <c r="A361" s="9">
        <f>'BASE SUELDOS'!A361</f>
        <v>1</v>
      </c>
      <c r="B361" s="8" t="s">
        <v>34</v>
      </c>
      <c r="C361" s="9">
        <f>'BASE SUELDOS'!B361</f>
        <v>0</v>
      </c>
      <c r="D361" s="6" t="str">
        <f>'BASE SUELDOS'!C361</f>
        <v>EMPLEADO 358</v>
      </c>
      <c r="E361" s="6">
        <f>'BASE SUELDOS'!D361</f>
        <v>0</v>
      </c>
      <c r="F361" s="6">
        <f>'BASE SUELDOS'!E361</f>
        <v>0</v>
      </c>
      <c r="G361" s="13">
        <f>'BASE SUELDOS'!I361</f>
        <v>0</v>
      </c>
      <c r="H361" s="14">
        <f t="shared" si="35"/>
        <v>0</v>
      </c>
      <c r="I361" s="14">
        <f t="shared" si="35"/>
        <v>0</v>
      </c>
      <c r="J361" s="14">
        <f t="shared" si="35"/>
        <v>0</v>
      </c>
      <c r="K361" s="14">
        <f t="shared" si="35"/>
        <v>0</v>
      </c>
      <c r="L361" s="14">
        <f t="shared" si="35"/>
        <v>0</v>
      </c>
      <c r="M361" s="14">
        <f t="shared" si="35"/>
        <v>0</v>
      </c>
      <c r="N361" s="14">
        <f t="shared" si="35"/>
        <v>0</v>
      </c>
      <c r="O361" s="14">
        <f t="shared" si="35"/>
        <v>0</v>
      </c>
      <c r="P361" s="14">
        <f t="shared" si="35"/>
        <v>0</v>
      </c>
      <c r="Q361" s="14">
        <f t="shared" si="35"/>
        <v>0</v>
      </c>
      <c r="R361" s="14">
        <f t="shared" si="35"/>
        <v>0</v>
      </c>
      <c r="S361" s="14">
        <f t="shared" si="35"/>
        <v>0</v>
      </c>
    </row>
    <row r="362" spans="1:19" s="6" customFormat="1">
      <c r="A362" s="9">
        <f>'BASE SUELDOS'!A362</f>
        <v>1</v>
      </c>
      <c r="B362" s="8" t="s">
        <v>34</v>
      </c>
      <c r="C362" s="9">
        <f>'BASE SUELDOS'!B362</f>
        <v>0</v>
      </c>
      <c r="D362" s="6" t="str">
        <f>'BASE SUELDOS'!C362</f>
        <v>EMPLEADO 359</v>
      </c>
      <c r="E362" s="6">
        <f>'BASE SUELDOS'!D362</f>
        <v>0</v>
      </c>
      <c r="F362" s="6">
        <f>'BASE SUELDOS'!E362</f>
        <v>0</v>
      </c>
      <c r="G362" s="13">
        <f>'BASE SUELDOS'!I362</f>
        <v>0</v>
      </c>
      <c r="H362" s="14">
        <f t="shared" si="35"/>
        <v>0</v>
      </c>
      <c r="I362" s="14">
        <f t="shared" si="35"/>
        <v>0</v>
      </c>
      <c r="J362" s="14">
        <f t="shared" si="35"/>
        <v>0</v>
      </c>
      <c r="K362" s="14">
        <f t="shared" si="35"/>
        <v>0</v>
      </c>
      <c r="L362" s="14">
        <f t="shared" si="35"/>
        <v>0</v>
      </c>
      <c r="M362" s="14">
        <f t="shared" si="35"/>
        <v>0</v>
      </c>
      <c r="N362" s="14">
        <f t="shared" si="35"/>
        <v>0</v>
      </c>
      <c r="O362" s="14">
        <f t="shared" si="35"/>
        <v>0</v>
      </c>
      <c r="P362" s="14">
        <f t="shared" si="35"/>
        <v>0</v>
      </c>
      <c r="Q362" s="14">
        <f t="shared" si="35"/>
        <v>0</v>
      </c>
      <c r="R362" s="14">
        <f t="shared" si="35"/>
        <v>0</v>
      </c>
      <c r="S362" s="14">
        <f t="shared" si="35"/>
        <v>0</v>
      </c>
    </row>
    <row r="363" spans="1:19" s="6" customFormat="1">
      <c r="A363" s="9">
        <f>'BASE SUELDOS'!A363</f>
        <v>1</v>
      </c>
      <c r="B363" s="8" t="s">
        <v>34</v>
      </c>
      <c r="C363" s="9">
        <f>'BASE SUELDOS'!B363</f>
        <v>0</v>
      </c>
      <c r="D363" s="6" t="str">
        <f>'BASE SUELDOS'!C363</f>
        <v>EMPLEADO 360</v>
      </c>
      <c r="E363" s="6">
        <f>'BASE SUELDOS'!D363</f>
        <v>0</v>
      </c>
      <c r="F363" s="6">
        <f>'BASE SUELDOS'!E363</f>
        <v>0</v>
      </c>
      <c r="G363" s="13">
        <f>'BASE SUELDOS'!I363</f>
        <v>0</v>
      </c>
      <c r="H363" s="14">
        <f t="shared" si="35"/>
        <v>0</v>
      </c>
      <c r="I363" s="14">
        <f t="shared" si="35"/>
        <v>0</v>
      </c>
      <c r="J363" s="14">
        <f t="shared" si="35"/>
        <v>0</v>
      </c>
      <c r="K363" s="14">
        <f t="shared" si="35"/>
        <v>0</v>
      </c>
      <c r="L363" s="14">
        <f t="shared" si="35"/>
        <v>0</v>
      </c>
      <c r="M363" s="14">
        <f t="shared" si="35"/>
        <v>0</v>
      </c>
      <c r="N363" s="14">
        <f t="shared" si="35"/>
        <v>0</v>
      </c>
      <c r="O363" s="14">
        <f t="shared" si="35"/>
        <v>0</v>
      </c>
      <c r="P363" s="14">
        <f t="shared" si="35"/>
        <v>0</v>
      </c>
      <c r="Q363" s="14">
        <f t="shared" si="35"/>
        <v>0</v>
      </c>
      <c r="R363" s="14">
        <f t="shared" si="35"/>
        <v>0</v>
      </c>
      <c r="S363" s="14">
        <f t="shared" si="35"/>
        <v>0</v>
      </c>
    </row>
    <row r="364" spans="1:19" s="6" customFormat="1">
      <c r="A364" s="9">
        <f>'BASE SUELDOS'!A364</f>
        <v>1</v>
      </c>
      <c r="B364" s="8" t="s">
        <v>34</v>
      </c>
      <c r="C364" s="9">
        <f>'BASE SUELDOS'!B364</f>
        <v>0</v>
      </c>
      <c r="D364" s="6" t="str">
        <f>'BASE SUELDOS'!C364</f>
        <v>EMPLEADO 361</v>
      </c>
      <c r="E364" s="6">
        <f>'BASE SUELDOS'!D364</f>
        <v>0</v>
      </c>
      <c r="F364" s="6">
        <f>'BASE SUELDOS'!E364</f>
        <v>0</v>
      </c>
      <c r="G364" s="13">
        <f>'BASE SUELDOS'!I364</f>
        <v>0</v>
      </c>
      <c r="H364" s="14">
        <f t="shared" ref="H364:S373" si="36">(IF($G364&gt;_25_Veces_SMGDF,_25_Veces_SMGDF,$G364))*H$2*Infonavit</f>
        <v>0</v>
      </c>
      <c r="I364" s="14">
        <f t="shared" si="36"/>
        <v>0</v>
      </c>
      <c r="J364" s="14">
        <f t="shared" si="36"/>
        <v>0</v>
      </c>
      <c r="K364" s="14">
        <f t="shared" si="36"/>
        <v>0</v>
      </c>
      <c r="L364" s="14">
        <f t="shared" si="36"/>
        <v>0</v>
      </c>
      <c r="M364" s="14">
        <f t="shared" si="36"/>
        <v>0</v>
      </c>
      <c r="N364" s="14">
        <f t="shared" si="36"/>
        <v>0</v>
      </c>
      <c r="O364" s="14">
        <f t="shared" si="36"/>
        <v>0</v>
      </c>
      <c r="P364" s="14">
        <f t="shared" si="36"/>
        <v>0</v>
      </c>
      <c r="Q364" s="14">
        <f t="shared" si="36"/>
        <v>0</v>
      </c>
      <c r="R364" s="14">
        <f t="shared" si="36"/>
        <v>0</v>
      </c>
      <c r="S364" s="14">
        <f t="shared" si="36"/>
        <v>0</v>
      </c>
    </row>
    <row r="365" spans="1:19" s="6" customFormat="1">
      <c r="A365" s="9">
        <f>'BASE SUELDOS'!A365</f>
        <v>1</v>
      </c>
      <c r="B365" s="8" t="s">
        <v>34</v>
      </c>
      <c r="C365" s="9">
        <f>'BASE SUELDOS'!B365</f>
        <v>0</v>
      </c>
      <c r="D365" s="6" t="str">
        <f>'BASE SUELDOS'!C365</f>
        <v>EMPLEADO 362</v>
      </c>
      <c r="E365" s="6">
        <f>'BASE SUELDOS'!D365</f>
        <v>0</v>
      </c>
      <c r="F365" s="6">
        <f>'BASE SUELDOS'!E365</f>
        <v>0</v>
      </c>
      <c r="G365" s="13">
        <f>'BASE SUELDOS'!I365</f>
        <v>0</v>
      </c>
      <c r="H365" s="14">
        <f t="shared" si="36"/>
        <v>0</v>
      </c>
      <c r="I365" s="14">
        <f t="shared" si="36"/>
        <v>0</v>
      </c>
      <c r="J365" s="14">
        <f t="shared" si="36"/>
        <v>0</v>
      </c>
      <c r="K365" s="14">
        <f t="shared" si="36"/>
        <v>0</v>
      </c>
      <c r="L365" s="14">
        <f t="shared" si="36"/>
        <v>0</v>
      </c>
      <c r="M365" s="14">
        <f t="shared" si="36"/>
        <v>0</v>
      </c>
      <c r="N365" s="14">
        <f t="shared" si="36"/>
        <v>0</v>
      </c>
      <c r="O365" s="14">
        <f t="shared" si="36"/>
        <v>0</v>
      </c>
      <c r="P365" s="14">
        <f t="shared" si="36"/>
        <v>0</v>
      </c>
      <c r="Q365" s="14">
        <f t="shared" si="36"/>
        <v>0</v>
      </c>
      <c r="R365" s="14">
        <f t="shared" si="36"/>
        <v>0</v>
      </c>
      <c r="S365" s="14">
        <f t="shared" si="36"/>
        <v>0</v>
      </c>
    </row>
    <row r="366" spans="1:19" s="6" customFormat="1">
      <c r="A366" s="9">
        <f>'BASE SUELDOS'!A366</f>
        <v>1</v>
      </c>
      <c r="B366" s="8" t="s">
        <v>34</v>
      </c>
      <c r="C366" s="9">
        <f>'BASE SUELDOS'!B366</f>
        <v>0</v>
      </c>
      <c r="D366" s="6" t="str">
        <f>'BASE SUELDOS'!C366</f>
        <v>EMPLEADO 363</v>
      </c>
      <c r="E366" s="6">
        <f>'BASE SUELDOS'!D366</f>
        <v>0</v>
      </c>
      <c r="F366" s="6">
        <f>'BASE SUELDOS'!E366</f>
        <v>0</v>
      </c>
      <c r="G366" s="13">
        <f>'BASE SUELDOS'!I366</f>
        <v>0</v>
      </c>
      <c r="H366" s="14">
        <f t="shared" si="36"/>
        <v>0</v>
      </c>
      <c r="I366" s="14">
        <f t="shared" si="36"/>
        <v>0</v>
      </c>
      <c r="J366" s="14">
        <f t="shared" si="36"/>
        <v>0</v>
      </c>
      <c r="K366" s="14">
        <f t="shared" si="36"/>
        <v>0</v>
      </c>
      <c r="L366" s="14">
        <f t="shared" si="36"/>
        <v>0</v>
      </c>
      <c r="M366" s="14">
        <f t="shared" si="36"/>
        <v>0</v>
      </c>
      <c r="N366" s="14">
        <f t="shared" si="36"/>
        <v>0</v>
      </c>
      <c r="O366" s="14">
        <f t="shared" si="36"/>
        <v>0</v>
      </c>
      <c r="P366" s="14">
        <f t="shared" si="36"/>
        <v>0</v>
      </c>
      <c r="Q366" s="14">
        <f t="shared" si="36"/>
        <v>0</v>
      </c>
      <c r="R366" s="14">
        <f t="shared" si="36"/>
        <v>0</v>
      </c>
      <c r="S366" s="14">
        <f t="shared" si="36"/>
        <v>0</v>
      </c>
    </row>
    <row r="367" spans="1:19" s="6" customFormat="1">
      <c r="A367" s="9">
        <f>'BASE SUELDOS'!A367</f>
        <v>1</v>
      </c>
      <c r="B367" s="8" t="s">
        <v>34</v>
      </c>
      <c r="C367" s="9">
        <f>'BASE SUELDOS'!B367</f>
        <v>0</v>
      </c>
      <c r="D367" s="6" t="str">
        <f>'BASE SUELDOS'!C367</f>
        <v>EMPLEADO 364</v>
      </c>
      <c r="E367" s="6">
        <f>'BASE SUELDOS'!D367</f>
        <v>0</v>
      </c>
      <c r="F367" s="6">
        <f>'BASE SUELDOS'!E367</f>
        <v>0</v>
      </c>
      <c r="G367" s="13">
        <f>'BASE SUELDOS'!I367</f>
        <v>0</v>
      </c>
      <c r="H367" s="14">
        <f t="shared" si="36"/>
        <v>0</v>
      </c>
      <c r="I367" s="14">
        <f t="shared" si="36"/>
        <v>0</v>
      </c>
      <c r="J367" s="14">
        <f t="shared" si="36"/>
        <v>0</v>
      </c>
      <c r="K367" s="14">
        <f t="shared" si="36"/>
        <v>0</v>
      </c>
      <c r="L367" s="14">
        <f t="shared" si="36"/>
        <v>0</v>
      </c>
      <c r="M367" s="14">
        <f t="shared" si="36"/>
        <v>0</v>
      </c>
      <c r="N367" s="14">
        <f t="shared" si="36"/>
        <v>0</v>
      </c>
      <c r="O367" s="14">
        <f t="shared" si="36"/>
        <v>0</v>
      </c>
      <c r="P367" s="14">
        <f t="shared" si="36"/>
        <v>0</v>
      </c>
      <c r="Q367" s="14">
        <f t="shared" si="36"/>
        <v>0</v>
      </c>
      <c r="R367" s="14">
        <f t="shared" si="36"/>
        <v>0</v>
      </c>
      <c r="S367" s="14">
        <f t="shared" si="36"/>
        <v>0</v>
      </c>
    </row>
    <row r="368" spans="1:19" s="6" customFormat="1">
      <c r="A368" s="9">
        <f>'BASE SUELDOS'!A368</f>
        <v>1</v>
      </c>
      <c r="B368" s="8" t="s">
        <v>34</v>
      </c>
      <c r="C368" s="9">
        <f>'BASE SUELDOS'!B368</f>
        <v>0</v>
      </c>
      <c r="D368" s="6" t="str">
        <f>'BASE SUELDOS'!C368</f>
        <v>EMPLEADO 365</v>
      </c>
      <c r="E368" s="6">
        <f>'BASE SUELDOS'!D368</f>
        <v>0</v>
      </c>
      <c r="F368" s="6">
        <f>'BASE SUELDOS'!E368</f>
        <v>0</v>
      </c>
      <c r="G368" s="13">
        <f>'BASE SUELDOS'!I368</f>
        <v>0</v>
      </c>
      <c r="H368" s="14">
        <f t="shared" si="36"/>
        <v>0</v>
      </c>
      <c r="I368" s="14">
        <f t="shared" si="36"/>
        <v>0</v>
      </c>
      <c r="J368" s="14">
        <f t="shared" si="36"/>
        <v>0</v>
      </c>
      <c r="K368" s="14">
        <f t="shared" si="36"/>
        <v>0</v>
      </c>
      <c r="L368" s="14">
        <f t="shared" si="36"/>
        <v>0</v>
      </c>
      <c r="M368" s="14">
        <f t="shared" si="36"/>
        <v>0</v>
      </c>
      <c r="N368" s="14">
        <f t="shared" si="36"/>
        <v>0</v>
      </c>
      <c r="O368" s="14">
        <f t="shared" si="36"/>
        <v>0</v>
      </c>
      <c r="P368" s="14">
        <f t="shared" si="36"/>
        <v>0</v>
      </c>
      <c r="Q368" s="14">
        <f t="shared" si="36"/>
        <v>0</v>
      </c>
      <c r="R368" s="14">
        <f t="shared" si="36"/>
        <v>0</v>
      </c>
      <c r="S368" s="14">
        <f t="shared" si="36"/>
        <v>0</v>
      </c>
    </row>
    <row r="369" spans="1:19" s="6" customFormat="1">
      <c r="A369" s="9">
        <f>'BASE SUELDOS'!A369</f>
        <v>1</v>
      </c>
      <c r="B369" s="8" t="s">
        <v>34</v>
      </c>
      <c r="C369" s="9">
        <f>'BASE SUELDOS'!B369</f>
        <v>0</v>
      </c>
      <c r="D369" s="6" t="str">
        <f>'BASE SUELDOS'!C369</f>
        <v>EMPLEADO 366</v>
      </c>
      <c r="E369" s="6">
        <f>'BASE SUELDOS'!D369</f>
        <v>0</v>
      </c>
      <c r="F369" s="6">
        <f>'BASE SUELDOS'!E369</f>
        <v>0</v>
      </c>
      <c r="G369" s="13">
        <f>'BASE SUELDOS'!I369</f>
        <v>0</v>
      </c>
      <c r="H369" s="14">
        <f t="shared" si="36"/>
        <v>0</v>
      </c>
      <c r="I369" s="14">
        <f t="shared" si="36"/>
        <v>0</v>
      </c>
      <c r="J369" s="14">
        <f t="shared" si="36"/>
        <v>0</v>
      </c>
      <c r="K369" s="14">
        <f t="shared" si="36"/>
        <v>0</v>
      </c>
      <c r="L369" s="14">
        <f t="shared" si="36"/>
        <v>0</v>
      </c>
      <c r="M369" s="14">
        <f t="shared" si="36"/>
        <v>0</v>
      </c>
      <c r="N369" s="14">
        <f t="shared" si="36"/>
        <v>0</v>
      </c>
      <c r="O369" s="14">
        <f t="shared" si="36"/>
        <v>0</v>
      </c>
      <c r="P369" s="14">
        <f t="shared" si="36"/>
        <v>0</v>
      </c>
      <c r="Q369" s="14">
        <f t="shared" si="36"/>
        <v>0</v>
      </c>
      <c r="R369" s="14">
        <f t="shared" si="36"/>
        <v>0</v>
      </c>
      <c r="S369" s="14">
        <f t="shared" si="36"/>
        <v>0</v>
      </c>
    </row>
    <row r="370" spans="1:19" s="6" customFormat="1">
      <c r="A370" s="9">
        <f>'BASE SUELDOS'!A370</f>
        <v>1</v>
      </c>
      <c r="B370" s="8" t="s">
        <v>34</v>
      </c>
      <c r="C370" s="9">
        <f>'BASE SUELDOS'!B370</f>
        <v>0</v>
      </c>
      <c r="D370" s="6" t="str">
        <f>'BASE SUELDOS'!C370</f>
        <v>EMPLEADO 367</v>
      </c>
      <c r="E370" s="6">
        <f>'BASE SUELDOS'!D370</f>
        <v>0</v>
      </c>
      <c r="F370" s="6">
        <f>'BASE SUELDOS'!E370</f>
        <v>0</v>
      </c>
      <c r="G370" s="13">
        <f>'BASE SUELDOS'!I370</f>
        <v>0</v>
      </c>
      <c r="H370" s="14">
        <f t="shared" si="36"/>
        <v>0</v>
      </c>
      <c r="I370" s="14">
        <f t="shared" si="36"/>
        <v>0</v>
      </c>
      <c r="J370" s="14">
        <f t="shared" si="36"/>
        <v>0</v>
      </c>
      <c r="K370" s="14">
        <f t="shared" si="36"/>
        <v>0</v>
      </c>
      <c r="L370" s="14">
        <f t="shared" si="36"/>
        <v>0</v>
      </c>
      <c r="M370" s="14">
        <f t="shared" si="36"/>
        <v>0</v>
      </c>
      <c r="N370" s="14">
        <f t="shared" si="36"/>
        <v>0</v>
      </c>
      <c r="O370" s="14">
        <f t="shared" si="36"/>
        <v>0</v>
      </c>
      <c r="P370" s="14">
        <f t="shared" si="36"/>
        <v>0</v>
      </c>
      <c r="Q370" s="14">
        <f t="shared" si="36"/>
        <v>0</v>
      </c>
      <c r="R370" s="14">
        <f t="shared" si="36"/>
        <v>0</v>
      </c>
      <c r="S370" s="14">
        <f t="shared" si="36"/>
        <v>0</v>
      </c>
    </row>
    <row r="371" spans="1:19" s="6" customFormat="1">
      <c r="A371" s="9">
        <f>'BASE SUELDOS'!A371</f>
        <v>1</v>
      </c>
      <c r="B371" s="8" t="s">
        <v>34</v>
      </c>
      <c r="C371" s="9">
        <f>'BASE SUELDOS'!B371</f>
        <v>0</v>
      </c>
      <c r="D371" s="6" t="str">
        <f>'BASE SUELDOS'!C371</f>
        <v>EMPLEADO 368</v>
      </c>
      <c r="E371" s="6">
        <f>'BASE SUELDOS'!D371</f>
        <v>0</v>
      </c>
      <c r="F371" s="6">
        <f>'BASE SUELDOS'!E371</f>
        <v>0</v>
      </c>
      <c r="G371" s="13">
        <f>'BASE SUELDOS'!I371</f>
        <v>0</v>
      </c>
      <c r="H371" s="14">
        <f t="shared" si="36"/>
        <v>0</v>
      </c>
      <c r="I371" s="14">
        <f t="shared" si="36"/>
        <v>0</v>
      </c>
      <c r="J371" s="14">
        <f t="shared" si="36"/>
        <v>0</v>
      </c>
      <c r="K371" s="14">
        <f t="shared" si="36"/>
        <v>0</v>
      </c>
      <c r="L371" s="14">
        <f t="shared" si="36"/>
        <v>0</v>
      </c>
      <c r="M371" s="14">
        <f t="shared" si="36"/>
        <v>0</v>
      </c>
      <c r="N371" s="14">
        <f t="shared" si="36"/>
        <v>0</v>
      </c>
      <c r="O371" s="14">
        <f t="shared" si="36"/>
        <v>0</v>
      </c>
      <c r="P371" s="14">
        <f t="shared" si="36"/>
        <v>0</v>
      </c>
      <c r="Q371" s="14">
        <f t="shared" si="36"/>
        <v>0</v>
      </c>
      <c r="R371" s="14">
        <f t="shared" si="36"/>
        <v>0</v>
      </c>
      <c r="S371" s="14">
        <f t="shared" si="36"/>
        <v>0</v>
      </c>
    </row>
    <row r="372" spans="1:19" s="6" customFormat="1">
      <c r="A372" s="9">
        <f>'BASE SUELDOS'!A372</f>
        <v>1</v>
      </c>
      <c r="B372" s="8" t="s">
        <v>34</v>
      </c>
      <c r="C372" s="9">
        <f>'BASE SUELDOS'!B372</f>
        <v>0</v>
      </c>
      <c r="D372" s="6" t="str">
        <f>'BASE SUELDOS'!C372</f>
        <v>EMPLEADO 369</v>
      </c>
      <c r="E372" s="6">
        <f>'BASE SUELDOS'!D372</f>
        <v>0</v>
      </c>
      <c r="F372" s="6">
        <f>'BASE SUELDOS'!E372</f>
        <v>0</v>
      </c>
      <c r="G372" s="13">
        <f>'BASE SUELDOS'!I372</f>
        <v>0</v>
      </c>
      <c r="H372" s="14">
        <f t="shared" si="36"/>
        <v>0</v>
      </c>
      <c r="I372" s="14">
        <f t="shared" si="36"/>
        <v>0</v>
      </c>
      <c r="J372" s="14">
        <f t="shared" si="36"/>
        <v>0</v>
      </c>
      <c r="K372" s="14">
        <f t="shared" si="36"/>
        <v>0</v>
      </c>
      <c r="L372" s="14">
        <f t="shared" si="36"/>
        <v>0</v>
      </c>
      <c r="M372" s="14">
        <f t="shared" si="36"/>
        <v>0</v>
      </c>
      <c r="N372" s="14">
        <f t="shared" si="36"/>
        <v>0</v>
      </c>
      <c r="O372" s="14">
        <f t="shared" si="36"/>
        <v>0</v>
      </c>
      <c r="P372" s="14">
        <f t="shared" si="36"/>
        <v>0</v>
      </c>
      <c r="Q372" s="14">
        <f t="shared" si="36"/>
        <v>0</v>
      </c>
      <c r="R372" s="14">
        <f t="shared" si="36"/>
        <v>0</v>
      </c>
      <c r="S372" s="14">
        <f t="shared" si="36"/>
        <v>0</v>
      </c>
    </row>
    <row r="373" spans="1:19" s="6" customFormat="1">
      <c r="A373" s="9">
        <f>'BASE SUELDOS'!A373</f>
        <v>1</v>
      </c>
      <c r="B373" s="8" t="s">
        <v>34</v>
      </c>
      <c r="C373" s="9">
        <f>'BASE SUELDOS'!B373</f>
        <v>0</v>
      </c>
      <c r="D373" s="6" t="str">
        <f>'BASE SUELDOS'!C373</f>
        <v>EMPLEADO 370</v>
      </c>
      <c r="E373" s="6">
        <f>'BASE SUELDOS'!D373</f>
        <v>0</v>
      </c>
      <c r="F373" s="6">
        <f>'BASE SUELDOS'!E373</f>
        <v>0</v>
      </c>
      <c r="G373" s="13">
        <f>'BASE SUELDOS'!I373</f>
        <v>0</v>
      </c>
      <c r="H373" s="14">
        <f t="shared" si="36"/>
        <v>0</v>
      </c>
      <c r="I373" s="14">
        <f t="shared" si="36"/>
        <v>0</v>
      </c>
      <c r="J373" s="14">
        <f t="shared" si="36"/>
        <v>0</v>
      </c>
      <c r="K373" s="14">
        <f t="shared" si="36"/>
        <v>0</v>
      </c>
      <c r="L373" s="14">
        <f t="shared" si="36"/>
        <v>0</v>
      </c>
      <c r="M373" s="14">
        <f t="shared" si="36"/>
        <v>0</v>
      </c>
      <c r="N373" s="14">
        <f t="shared" si="36"/>
        <v>0</v>
      </c>
      <c r="O373" s="14">
        <f t="shared" si="36"/>
        <v>0</v>
      </c>
      <c r="P373" s="14">
        <f t="shared" si="36"/>
        <v>0</v>
      </c>
      <c r="Q373" s="14">
        <f t="shared" si="36"/>
        <v>0</v>
      </c>
      <c r="R373" s="14">
        <f t="shared" si="36"/>
        <v>0</v>
      </c>
      <c r="S373" s="14">
        <f t="shared" si="36"/>
        <v>0</v>
      </c>
    </row>
    <row r="374" spans="1:19" s="6" customFormat="1">
      <c r="A374" s="9">
        <f>'BASE SUELDOS'!A374</f>
        <v>1</v>
      </c>
      <c r="B374" s="8" t="s">
        <v>34</v>
      </c>
      <c r="C374" s="9">
        <f>'BASE SUELDOS'!B374</f>
        <v>0</v>
      </c>
      <c r="D374" s="6" t="str">
        <f>'BASE SUELDOS'!C374</f>
        <v>EMPLEADO 371</v>
      </c>
      <c r="E374" s="6">
        <f>'BASE SUELDOS'!D374</f>
        <v>0</v>
      </c>
      <c r="F374" s="6">
        <f>'BASE SUELDOS'!E374</f>
        <v>0</v>
      </c>
      <c r="G374" s="13">
        <f>'BASE SUELDOS'!I374</f>
        <v>0</v>
      </c>
      <c r="H374" s="14">
        <f t="shared" ref="H374:S383" si="37">(IF($G374&gt;_25_Veces_SMGDF,_25_Veces_SMGDF,$G374))*H$2*Infonavit</f>
        <v>0</v>
      </c>
      <c r="I374" s="14">
        <f t="shared" si="37"/>
        <v>0</v>
      </c>
      <c r="J374" s="14">
        <f t="shared" si="37"/>
        <v>0</v>
      </c>
      <c r="K374" s="14">
        <f t="shared" si="37"/>
        <v>0</v>
      </c>
      <c r="L374" s="14">
        <f t="shared" si="37"/>
        <v>0</v>
      </c>
      <c r="M374" s="14">
        <f t="shared" si="37"/>
        <v>0</v>
      </c>
      <c r="N374" s="14">
        <f t="shared" si="37"/>
        <v>0</v>
      </c>
      <c r="O374" s="14">
        <f t="shared" si="37"/>
        <v>0</v>
      </c>
      <c r="P374" s="14">
        <f t="shared" si="37"/>
        <v>0</v>
      </c>
      <c r="Q374" s="14">
        <f t="shared" si="37"/>
        <v>0</v>
      </c>
      <c r="R374" s="14">
        <f t="shared" si="37"/>
        <v>0</v>
      </c>
      <c r="S374" s="14">
        <f t="shared" si="37"/>
        <v>0</v>
      </c>
    </row>
    <row r="375" spans="1:19" s="6" customFormat="1">
      <c r="A375" s="9">
        <f>'BASE SUELDOS'!A375</f>
        <v>1</v>
      </c>
      <c r="B375" s="8" t="s">
        <v>34</v>
      </c>
      <c r="C375" s="9">
        <f>'BASE SUELDOS'!B375</f>
        <v>0</v>
      </c>
      <c r="D375" s="6" t="str">
        <f>'BASE SUELDOS'!C375</f>
        <v>EMPLEADO 372</v>
      </c>
      <c r="E375" s="6">
        <f>'BASE SUELDOS'!D375</f>
        <v>0</v>
      </c>
      <c r="F375" s="6">
        <f>'BASE SUELDOS'!E375</f>
        <v>0</v>
      </c>
      <c r="G375" s="13">
        <f>'BASE SUELDOS'!I375</f>
        <v>0</v>
      </c>
      <c r="H375" s="14">
        <f t="shared" si="37"/>
        <v>0</v>
      </c>
      <c r="I375" s="14">
        <f t="shared" si="37"/>
        <v>0</v>
      </c>
      <c r="J375" s="14">
        <f t="shared" si="37"/>
        <v>0</v>
      </c>
      <c r="K375" s="14">
        <f t="shared" si="37"/>
        <v>0</v>
      </c>
      <c r="L375" s="14">
        <f t="shared" si="37"/>
        <v>0</v>
      </c>
      <c r="M375" s="14">
        <f t="shared" si="37"/>
        <v>0</v>
      </c>
      <c r="N375" s="14">
        <f t="shared" si="37"/>
        <v>0</v>
      </c>
      <c r="O375" s="14">
        <f t="shared" si="37"/>
        <v>0</v>
      </c>
      <c r="P375" s="14">
        <f t="shared" si="37"/>
        <v>0</v>
      </c>
      <c r="Q375" s="14">
        <f t="shared" si="37"/>
        <v>0</v>
      </c>
      <c r="R375" s="14">
        <f t="shared" si="37"/>
        <v>0</v>
      </c>
      <c r="S375" s="14">
        <f t="shared" si="37"/>
        <v>0</v>
      </c>
    </row>
    <row r="376" spans="1:19" s="6" customFormat="1">
      <c r="A376" s="9">
        <f>'BASE SUELDOS'!A376</f>
        <v>1</v>
      </c>
      <c r="B376" s="8" t="s">
        <v>34</v>
      </c>
      <c r="C376" s="9">
        <f>'BASE SUELDOS'!B376</f>
        <v>0</v>
      </c>
      <c r="D376" s="6" t="str">
        <f>'BASE SUELDOS'!C376</f>
        <v>EMPLEADO 373</v>
      </c>
      <c r="E376" s="6">
        <f>'BASE SUELDOS'!D376</f>
        <v>0</v>
      </c>
      <c r="F376" s="6">
        <f>'BASE SUELDOS'!E376</f>
        <v>0</v>
      </c>
      <c r="G376" s="13">
        <f>'BASE SUELDOS'!I376</f>
        <v>0</v>
      </c>
      <c r="H376" s="14">
        <f t="shared" si="37"/>
        <v>0</v>
      </c>
      <c r="I376" s="14">
        <f t="shared" si="37"/>
        <v>0</v>
      </c>
      <c r="J376" s="14">
        <f t="shared" si="37"/>
        <v>0</v>
      </c>
      <c r="K376" s="14">
        <f t="shared" si="37"/>
        <v>0</v>
      </c>
      <c r="L376" s="14">
        <f t="shared" si="37"/>
        <v>0</v>
      </c>
      <c r="M376" s="14">
        <f t="shared" si="37"/>
        <v>0</v>
      </c>
      <c r="N376" s="14">
        <f t="shared" si="37"/>
        <v>0</v>
      </c>
      <c r="O376" s="14">
        <f t="shared" si="37"/>
        <v>0</v>
      </c>
      <c r="P376" s="14">
        <f t="shared" si="37"/>
        <v>0</v>
      </c>
      <c r="Q376" s="14">
        <f t="shared" si="37"/>
        <v>0</v>
      </c>
      <c r="R376" s="14">
        <f t="shared" si="37"/>
        <v>0</v>
      </c>
      <c r="S376" s="14">
        <f t="shared" si="37"/>
        <v>0</v>
      </c>
    </row>
    <row r="377" spans="1:19" s="6" customFormat="1">
      <c r="A377" s="9">
        <f>'BASE SUELDOS'!A377</f>
        <v>1</v>
      </c>
      <c r="B377" s="8" t="s">
        <v>34</v>
      </c>
      <c r="C377" s="9">
        <f>'BASE SUELDOS'!B377</f>
        <v>0</v>
      </c>
      <c r="D377" s="6" t="str">
        <f>'BASE SUELDOS'!C377</f>
        <v>EMPLEADO 374</v>
      </c>
      <c r="E377" s="6">
        <f>'BASE SUELDOS'!D377</f>
        <v>0</v>
      </c>
      <c r="F377" s="6">
        <f>'BASE SUELDOS'!E377</f>
        <v>0</v>
      </c>
      <c r="G377" s="13">
        <f>'BASE SUELDOS'!I377</f>
        <v>0</v>
      </c>
      <c r="H377" s="14">
        <f t="shared" si="37"/>
        <v>0</v>
      </c>
      <c r="I377" s="14">
        <f t="shared" si="37"/>
        <v>0</v>
      </c>
      <c r="J377" s="14">
        <f t="shared" si="37"/>
        <v>0</v>
      </c>
      <c r="K377" s="14">
        <f t="shared" si="37"/>
        <v>0</v>
      </c>
      <c r="L377" s="14">
        <f t="shared" si="37"/>
        <v>0</v>
      </c>
      <c r="M377" s="14">
        <f t="shared" si="37"/>
        <v>0</v>
      </c>
      <c r="N377" s="14">
        <f t="shared" si="37"/>
        <v>0</v>
      </c>
      <c r="O377" s="14">
        <f t="shared" si="37"/>
        <v>0</v>
      </c>
      <c r="P377" s="14">
        <f t="shared" si="37"/>
        <v>0</v>
      </c>
      <c r="Q377" s="14">
        <f t="shared" si="37"/>
        <v>0</v>
      </c>
      <c r="R377" s="14">
        <f t="shared" si="37"/>
        <v>0</v>
      </c>
      <c r="S377" s="14">
        <f t="shared" si="37"/>
        <v>0</v>
      </c>
    </row>
    <row r="378" spans="1:19" s="6" customFormat="1">
      <c r="A378" s="9">
        <f>'BASE SUELDOS'!A378</f>
        <v>1</v>
      </c>
      <c r="B378" s="8" t="s">
        <v>34</v>
      </c>
      <c r="C378" s="9">
        <f>'BASE SUELDOS'!B378</f>
        <v>0</v>
      </c>
      <c r="D378" s="6" t="str">
        <f>'BASE SUELDOS'!C378</f>
        <v>EMPLEADO 375</v>
      </c>
      <c r="E378" s="6">
        <f>'BASE SUELDOS'!D378</f>
        <v>0</v>
      </c>
      <c r="F378" s="6">
        <f>'BASE SUELDOS'!E378</f>
        <v>0</v>
      </c>
      <c r="G378" s="13">
        <f>'BASE SUELDOS'!I378</f>
        <v>0</v>
      </c>
      <c r="H378" s="14">
        <f t="shared" si="37"/>
        <v>0</v>
      </c>
      <c r="I378" s="14">
        <f t="shared" si="37"/>
        <v>0</v>
      </c>
      <c r="J378" s="14">
        <f t="shared" si="37"/>
        <v>0</v>
      </c>
      <c r="K378" s="14">
        <f t="shared" si="37"/>
        <v>0</v>
      </c>
      <c r="L378" s="14">
        <f t="shared" si="37"/>
        <v>0</v>
      </c>
      <c r="M378" s="14">
        <f t="shared" si="37"/>
        <v>0</v>
      </c>
      <c r="N378" s="14">
        <f t="shared" si="37"/>
        <v>0</v>
      </c>
      <c r="O378" s="14">
        <f t="shared" si="37"/>
        <v>0</v>
      </c>
      <c r="P378" s="14">
        <f t="shared" si="37"/>
        <v>0</v>
      </c>
      <c r="Q378" s="14">
        <f t="shared" si="37"/>
        <v>0</v>
      </c>
      <c r="R378" s="14">
        <f t="shared" si="37"/>
        <v>0</v>
      </c>
      <c r="S378" s="14">
        <f t="shared" si="37"/>
        <v>0</v>
      </c>
    </row>
    <row r="379" spans="1:19" s="6" customFormat="1">
      <c r="A379" s="9">
        <f>'BASE SUELDOS'!A379</f>
        <v>1</v>
      </c>
      <c r="B379" s="8" t="s">
        <v>34</v>
      </c>
      <c r="C379" s="9">
        <f>'BASE SUELDOS'!B379</f>
        <v>0</v>
      </c>
      <c r="D379" s="6" t="str">
        <f>'BASE SUELDOS'!C379</f>
        <v>EMPLEADO 376</v>
      </c>
      <c r="E379" s="6">
        <f>'BASE SUELDOS'!D379</f>
        <v>0</v>
      </c>
      <c r="F379" s="6">
        <f>'BASE SUELDOS'!E379</f>
        <v>0</v>
      </c>
      <c r="G379" s="13">
        <f>'BASE SUELDOS'!I379</f>
        <v>0</v>
      </c>
      <c r="H379" s="14">
        <f t="shared" si="37"/>
        <v>0</v>
      </c>
      <c r="I379" s="14">
        <f t="shared" si="37"/>
        <v>0</v>
      </c>
      <c r="J379" s="14">
        <f t="shared" si="37"/>
        <v>0</v>
      </c>
      <c r="K379" s="14">
        <f t="shared" si="37"/>
        <v>0</v>
      </c>
      <c r="L379" s="14">
        <f t="shared" si="37"/>
        <v>0</v>
      </c>
      <c r="M379" s="14">
        <f t="shared" si="37"/>
        <v>0</v>
      </c>
      <c r="N379" s="14">
        <f t="shared" si="37"/>
        <v>0</v>
      </c>
      <c r="O379" s="14">
        <f t="shared" si="37"/>
        <v>0</v>
      </c>
      <c r="P379" s="14">
        <f t="shared" si="37"/>
        <v>0</v>
      </c>
      <c r="Q379" s="14">
        <f t="shared" si="37"/>
        <v>0</v>
      </c>
      <c r="R379" s="14">
        <f t="shared" si="37"/>
        <v>0</v>
      </c>
      <c r="S379" s="14">
        <f t="shared" si="37"/>
        <v>0</v>
      </c>
    </row>
    <row r="380" spans="1:19" s="6" customFormat="1">
      <c r="A380" s="9">
        <f>'BASE SUELDOS'!A380</f>
        <v>1</v>
      </c>
      <c r="B380" s="8" t="s">
        <v>34</v>
      </c>
      <c r="C380" s="9">
        <f>'BASE SUELDOS'!B380</f>
        <v>0</v>
      </c>
      <c r="D380" s="6" t="str">
        <f>'BASE SUELDOS'!C380</f>
        <v>EMPLEADO 377</v>
      </c>
      <c r="E380" s="6">
        <f>'BASE SUELDOS'!D380</f>
        <v>0</v>
      </c>
      <c r="F380" s="6">
        <f>'BASE SUELDOS'!E380</f>
        <v>0</v>
      </c>
      <c r="G380" s="13">
        <f>'BASE SUELDOS'!I380</f>
        <v>0</v>
      </c>
      <c r="H380" s="14">
        <f t="shared" si="37"/>
        <v>0</v>
      </c>
      <c r="I380" s="14">
        <f t="shared" si="37"/>
        <v>0</v>
      </c>
      <c r="J380" s="14">
        <f t="shared" si="37"/>
        <v>0</v>
      </c>
      <c r="K380" s="14">
        <f t="shared" si="37"/>
        <v>0</v>
      </c>
      <c r="L380" s="14">
        <f t="shared" si="37"/>
        <v>0</v>
      </c>
      <c r="M380" s="14">
        <f t="shared" si="37"/>
        <v>0</v>
      </c>
      <c r="N380" s="14">
        <f t="shared" si="37"/>
        <v>0</v>
      </c>
      <c r="O380" s="14">
        <f t="shared" si="37"/>
        <v>0</v>
      </c>
      <c r="P380" s="14">
        <f t="shared" si="37"/>
        <v>0</v>
      </c>
      <c r="Q380" s="14">
        <f t="shared" si="37"/>
        <v>0</v>
      </c>
      <c r="R380" s="14">
        <f t="shared" si="37"/>
        <v>0</v>
      </c>
      <c r="S380" s="14">
        <f t="shared" si="37"/>
        <v>0</v>
      </c>
    </row>
    <row r="381" spans="1:19" s="6" customFormat="1">
      <c r="A381" s="9">
        <f>'BASE SUELDOS'!A381</f>
        <v>1</v>
      </c>
      <c r="B381" s="8" t="s">
        <v>34</v>
      </c>
      <c r="C381" s="9">
        <f>'BASE SUELDOS'!B381</f>
        <v>0</v>
      </c>
      <c r="D381" s="6" t="str">
        <f>'BASE SUELDOS'!C381</f>
        <v>EMPLEADO 378</v>
      </c>
      <c r="E381" s="6">
        <f>'BASE SUELDOS'!D381</f>
        <v>0</v>
      </c>
      <c r="F381" s="6">
        <f>'BASE SUELDOS'!E381</f>
        <v>0</v>
      </c>
      <c r="G381" s="13">
        <f>'BASE SUELDOS'!I381</f>
        <v>0</v>
      </c>
      <c r="H381" s="14">
        <f t="shared" si="37"/>
        <v>0</v>
      </c>
      <c r="I381" s="14">
        <f t="shared" si="37"/>
        <v>0</v>
      </c>
      <c r="J381" s="14">
        <f t="shared" si="37"/>
        <v>0</v>
      </c>
      <c r="K381" s="14">
        <f t="shared" si="37"/>
        <v>0</v>
      </c>
      <c r="L381" s="14">
        <f t="shared" si="37"/>
        <v>0</v>
      </c>
      <c r="M381" s="14">
        <f t="shared" si="37"/>
        <v>0</v>
      </c>
      <c r="N381" s="14">
        <f t="shared" si="37"/>
        <v>0</v>
      </c>
      <c r="O381" s="14">
        <f t="shared" si="37"/>
        <v>0</v>
      </c>
      <c r="P381" s="14">
        <f t="shared" si="37"/>
        <v>0</v>
      </c>
      <c r="Q381" s="14">
        <f t="shared" si="37"/>
        <v>0</v>
      </c>
      <c r="R381" s="14">
        <f t="shared" si="37"/>
        <v>0</v>
      </c>
      <c r="S381" s="14">
        <f t="shared" si="37"/>
        <v>0</v>
      </c>
    </row>
    <row r="382" spans="1:19" s="6" customFormat="1">
      <c r="A382" s="9">
        <f>'BASE SUELDOS'!A382</f>
        <v>1</v>
      </c>
      <c r="B382" s="8" t="s">
        <v>34</v>
      </c>
      <c r="C382" s="9">
        <f>'BASE SUELDOS'!B382</f>
        <v>0</v>
      </c>
      <c r="D382" s="6" t="str">
        <f>'BASE SUELDOS'!C382</f>
        <v>EMPLEADO 379</v>
      </c>
      <c r="E382" s="6">
        <f>'BASE SUELDOS'!D382</f>
        <v>0</v>
      </c>
      <c r="F382" s="6">
        <f>'BASE SUELDOS'!E382</f>
        <v>0</v>
      </c>
      <c r="G382" s="13">
        <f>'BASE SUELDOS'!I382</f>
        <v>0</v>
      </c>
      <c r="H382" s="14">
        <f t="shared" si="37"/>
        <v>0</v>
      </c>
      <c r="I382" s="14">
        <f t="shared" si="37"/>
        <v>0</v>
      </c>
      <c r="J382" s="14">
        <f t="shared" si="37"/>
        <v>0</v>
      </c>
      <c r="K382" s="14">
        <f t="shared" si="37"/>
        <v>0</v>
      </c>
      <c r="L382" s="14">
        <f t="shared" si="37"/>
        <v>0</v>
      </c>
      <c r="M382" s="14">
        <f t="shared" si="37"/>
        <v>0</v>
      </c>
      <c r="N382" s="14">
        <f t="shared" si="37"/>
        <v>0</v>
      </c>
      <c r="O382" s="14">
        <f t="shared" si="37"/>
        <v>0</v>
      </c>
      <c r="P382" s="14">
        <f t="shared" si="37"/>
        <v>0</v>
      </c>
      <c r="Q382" s="14">
        <f t="shared" si="37"/>
        <v>0</v>
      </c>
      <c r="R382" s="14">
        <f t="shared" si="37"/>
        <v>0</v>
      </c>
      <c r="S382" s="14">
        <f t="shared" si="37"/>
        <v>0</v>
      </c>
    </row>
    <row r="383" spans="1:19" s="6" customFormat="1">
      <c r="A383" s="9">
        <f>'BASE SUELDOS'!A383</f>
        <v>1</v>
      </c>
      <c r="B383" s="8" t="s">
        <v>34</v>
      </c>
      <c r="C383" s="9">
        <f>'BASE SUELDOS'!B383</f>
        <v>0</v>
      </c>
      <c r="D383" s="6" t="str">
        <f>'BASE SUELDOS'!C383</f>
        <v>EMPLEADO 380</v>
      </c>
      <c r="E383" s="6">
        <f>'BASE SUELDOS'!D383</f>
        <v>0</v>
      </c>
      <c r="F383" s="6">
        <f>'BASE SUELDOS'!E383</f>
        <v>0</v>
      </c>
      <c r="G383" s="13">
        <f>'BASE SUELDOS'!I383</f>
        <v>0</v>
      </c>
      <c r="H383" s="14">
        <f t="shared" si="37"/>
        <v>0</v>
      </c>
      <c r="I383" s="14">
        <f t="shared" si="37"/>
        <v>0</v>
      </c>
      <c r="J383" s="14">
        <f t="shared" si="37"/>
        <v>0</v>
      </c>
      <c r="K383" s="14">
        <f t="shared" si="37"/>
        <v>0</v>
      </c>
      <c r="L383" s="14">
        <f t="shared" si="37"/>
        <v>0</v>
      </c>
      <c r="M383" s="14">
        <f t="shared" si="37"/>
        <v>0</v>
      </c>
      <c r="N383" s="14">
        <f t="shared" si="37"/>
        <v>0</v>
      </c>
      <c r="O383" s="14">
        <f t="shared" si="37"/>
        <v>0</v>
      </c>
      <c r="P383" s="14">
        <f t="shared" si="37"/>
        <v>0</v>
      </c>
      <c r="Q383" s="14">
        <f t="shared" si="37"/>
        <v>0</v>
      </c>
      <c r="R383" s="14">
        <f t="shared" si="37"/>
        <v>0</v>
      </c>
      <c r="S383" s="14">
        <f t="shared" si="37"/>
        <v>0</v>
      </c>
    </row>
    <row r="384" spans="1:19" s="6" customFormat="1">
      <c r="A384" s="9">
        <f>'BASE SUELDOS'!A384</f>
        <v>1</v>
      </c>
      <c r="B384" s="8" t="s">
        <v>34</v>
      </c>
      <c r="C384" s="9">
        <f>'BASE SUELDOS'!B384</f>
        <v>0</v>
      </c>
      <c r="D384" s="6" t="str">
        <f>'BASE SUELDOS'!C384</f>
        <v>EMPLEADO 381</v>
      </c>
      <c r="E384" s="6">
        <f>'BASE SUELDOS'!D384</f>
        <v>0</v>
      </c>
      <c r="F384" s="6">
        <f>'BASE SUELDOS'!E384</f>
        <v>0</v>
      </c>
      <c r="G384" s="13">
        <f>'BASE SUELDOS'!I384</f>
        <v>0</v>
      </c>
      <c r="H384" s="14">
        <f t="shared" ref="H384:S393" si="38">(IF($G384&gt;_25_Veces_SMGDF,_25_Veces_SMGDF,$G384))*H$2*Infonavit</f>
        <v>0</v>
      </c>
      <c r="I384" s="14">
        <f t="shared" si="38"/>
        <v>0</v>
      </c>
      <c r="J384" s="14">
        <f t="shared" si="38"/>
        <v>0</v>
      </c>
      <c r="K384" s="14">
        <f t="shared" si="38"/>
        <v>0</v>
      </c>
      <c r="L384" s="14">
        <f t="shared" si="38"/>
        <v>0</v>
      </c>
      <c r="M384" s="14">
        <f t="shared" si="38"/>
        <v>0</v>
      </c>
      <c r="N384" s="14">
        <f t="shared" si="38"/>
        <v>0</v>
      </c>
      <c r="O384" s="14">
        <f t="shared" si="38"/>
        <v>0</v>
      </c>
      <c r="P384" s="14">
        <f t="shared" si="38"/>
        <v>0</v>
      </c>
      <c r="Q384" s="14">
        <f t="shared" si="38"/>
        <v>0</v>
      </c>
      <c r="R384" s="14">
        <f t="shared" si="38"/>
        <v>0</v>
      </c>
      <c r="S384" s="14">
        <f t="shared" si="38"/>
        <v>0</v>
      </c>
    </row>
    <row r="385" spans="1:19" s="6" customFormat="1">
      <c r="A385" s="9">
        <f>'BASE SUELDOS'!A385</f>
        <v>1</v>
      </c>
      <c r="B385" s="8" t="s">
        <v>34</v>
      </c>
      <c r="C385" s="9">
        <f>'BASE SUELDOS'!B385</f>
        <v>0</v>
      </c>
      <c r="D385" s="6" t="str">
        <f>'BASE SUELDOS'!C385</f>
        <v>EMPLEADO 382</v>
      </c>
      <c r="E385" s="6">
        <f>'BASE SUELDOS'!D385</f>
        <v>0</v>
      </c>
      <c r="F385" s="6">
        <f>'BASE SUELDOS'!E385</f>
        <v>0</v>
      </c>
      <c r="G385" s="13">
        <f>'BASE SUELDOS'!I385</f>
        <v>0</v>
      </c>
      <c r="H385" s="14">
        <f t="shared" si="38"/>
        <v>0</v>
      </c>
      <c r="I385" s="14">
        <f t="shared" si="38"/>
        <v>0</v>
      </c>
      <c r="J385" s="14">
        <f t="shared" si="38"/>
        <v>0</v>
      </c>
      <c r="K385" s="14">
        <f t="shared" si="38"/>
        <v>0</v>
      </c>
      <c r="L385" s="14">
        <f t="shared" si="38"/>
        <v>0</v>
      </c>
      <c r="M385" s="14">
        <f t="shared" si="38"/>
        <v>0</v>
      </c>
      <c r="N385" s="14">
        <f t="shared" si="38"/>
        <v>0</v>
      </c>
      <c r="O385" s="14">
        <f t="shared" si="38"/>
        <v>0</v>
      </c>
      <c r="P385" s="14">
        <f t="shared" si="38"/>
        <v>0</v>
      </c>
      <c r="Q385" s="14">
        <f t="shared" si="38"/>
        <v>0</v>
      </c>
      <c r="R385" s="14">
        <f t="shared" si="38"/>
        <v>0</v>
      </c>
      <c r="S385" s="14">
        <f t="shared" si="38"/>
        <v>0</v>
      </c>
    </row>
    <row r="386" spans="1:19" s="6" customFormat="1">
      <c r="A386" s="9">
        <f>'BASE SUELDOS'!A386</f>
        <v>1</v>
      </c>
      <c r="B386" s="8" t="s">
        <v>34</v>
      </c>
      <c r="C386" s="9">
        <f>'BASE SUELDOS'!B386</f>
        <v>0</v>
      </c>
      <c r="D386" s="6" t="str">
        <f>'BASE SUELDOS'!C386</f>
        <v>EMPLEADO 383</v>
      </c>
      <c r="E386" s="6">
        <f>'BASE SUELDOS'!D386</f>
        <v>0</v>
      </c>
      <c r="F386" s="6">
        <f>'BASE SUELDOS'!E386</f>
        <v>0</v>
      </c>
      <c r="G386" s="13">
        <f>'BASE SUELDOS'!I386</f>
        <v>0</v>
      </c>
      <c r="H386" s="14">
        <f t="shared" si="38"/>
        <v>0</v>
      </c>
      <c r="I386" s="14">
        <f t="shared" si="38"/>
        <v>0</v>
      </c>
      <c r="J386" s="14">
        <f t="shared" si="38"/>
        <v>0</v>
      </c>
      <c r="K386" s="14">
        <f t="shared" si="38"/>
        <v>0</v>
      </c>
      <c r="L386" s="14">
        <f t="shared" si="38"/>
        <v>0</v>
      </c>
      <c r="M386" s="14">
        <f t="shared" si="38"/>
        <v>0</v>
      </c>
      <c r="N386" s="14">
        <f t="shared" si="38"/>
        <v>0</v>
      </c>
      <c r="O386" s="14">
        <f t="shared" si="38"/>
        <v>0</v>
      </c>
      <c r="P386" s="14">
        <f t="shared" si="38"/>
        <v>0</v>
      </c>
      <c r="Q386" s="14">
        <f t="shared" si="38"/>
        <v>0</v>
      </c>
      <c r="R386" s="14">
        <f t="shared" si="38"/>
        <v>0</v>
      </c>
      <c r="S386" s="14">
        <f t="shared" si="38"/>
        <v>0</v>
      </c>
    </row>
    <row r="387" spans="1:19" s="6" customFormat="1">
      <c r="A387" s="9">
        <f>'BASE SUELDOS'!A387</f>
        <v>1</v>
      </c>
      <c r="B387" s="8" t="s">
        <v>34</v>
      </c>
      <c r="C387" s="9">
        <f>'BASE SUELDOS'!B387</f>
        <v>0</v>
      </c>
      <c r="D387" s="6" t="str">
        <f>'BASE SUELDOS'!C387</f>
        <v>EMPLEADO 384</v>
      </c>
      <c r="E387" s="6">
        <f>'BASE SUELDOS'!D387</f>
        <v>0</v>
      </c>
      <c r="F387" s="6">
        <f>'BASE SUELDOS'!E387</f>
        <v>0</v>
      </c>
      <c r="G387" s="13">
        <f>'BASE SUELDOS'!I387</f>
        <v>0</v>
      </c>
      <c r="H387" s="14">
        <f t="shared" si="38"/>
        <v>0</v>
      </c>
      <c r="I387" s="14">
        <f t="shared" si="38"/>
        <v>0</v>
      </c>
      <c r="J387" s="14">
        <f t="shared" si="38"/>
        <v>0</v>
      </c>
      <c r="K387" s="14">
        <f t="shared" si="38"/>
        <v>0</v>
      </c>
      <c r="L387" s="14">
        <f t="shared" si="38"/>
        <v>0</v>
      </c>
      <c r="M387" s="14">
        <f t="shared" si="38"/>
        <v>0</v>
      </c>
      <c r="N387" s="14">
        <f t="shared" si="38"/>
        <v>0</v>
      </c>
      <c r="O387" s="14">
        <f t="shared" si="38"/>
        <v>0</v>
      </c>
      <c r="P387" s="14">
        <f t="shared" si="38"/>
        <v>0</v>
      </c>
      <c r="Q387" s="14">
        <f t="shared" si="38"/>
        <v>0</v>
      </c>
      <c r="R387" s="14">
        <f t="shared" si="38"/>
        <v>0</v>
      </c>
      <c r="S387" s="14">
        <f t="shared" si="38"/>
        <v>0</v>
      </c>
    </row>
    <row r="388" spans="1:19" s="6" customFormat="1">
      <c r="A388" s="9">
        <f>'BASE SUELDOS'!A388</f>
        <v>1</v>
      </c>
      <c r="B388" s="8" t="s">
        <v>34</v>
      </c>
      <c r="C388" s="9">
        <f>'BASE SUELDOS'!B388</f>
        <v>0</v>
      </c>
      <c r="D388" s="6" t="str">
        <f>'BASE SUELDOS'!C388</f>
        <v>EMPLEADO 385</v>
      </c>
      <c r="E388" s="6">
        <f>'BASE SUELDOS'!D388</f>
        <v>0</v>
      </c>
      <c r="F388" s="6">
        <f>'BASE SUELDOS'!E388</f>
        <v>0</v>
      </c>
      <c r="G388" s="13">
        <f>'BASE SUELDOS'!I388</f>
        <v>0</v>
      </c>
      <c r="H388" s="14">
        <f t="shared" si="38"/>
        <v>0</v>
      </c>
      <c r="I388" s="14">
        <f t="shared" si="38"/>
        <v>0</v>
      </c>
      <c r="J388" s="14">
        <f t="shared" si="38"/>
        <v>0</v>
      </c>
      <c r="K388" s="14">
        <f t="shared" si="38"/>
        <v>0</v>
      </c>
      <c r="L388" s="14">
        <f t="shared" si="38"/>
        <v>0</v>
      </c>
      <c r="M388" s="14">
        <f t="shared" si="38"/>
        <v>0</v>
      </c>
      <c r="N388" s="14">
        <f t="shared" si="38"/>
        <v>0</v>
      </c>
      <c r="O388" s="14">
        <f t="shared" si="38"/>
        <v>0</v>
      </c>
      <c r="P388" s="14">
        <f t="shared" si="38"/>
        <v>0</v>
      </c>
      <c r="Q388" s="14">
        <f t="shared" si="38"/>
        <v>0</v>
      </c>
      <c r="R388" s="14">
        <f t="shared" si="38"/>
        <v>0</v>
      </c>
      <c r="S388" s="14">
        <f t="shared" si="38"/>
        <v>0</v>
      </c>
    </row>
    <row r="389" spans="1:19" s="6" customFormat="1">
      <c r="A389" s="9">
        <f>'BASE SUELDOS'!A389</f>
        <v>1</v>
      </c>
      <c r="B389" s="8" t="s">
        <v>34</v>
      </c>
      <c r="C389" s="9">
        <f>'BASE SUELDOS'!B389</f>
        <v>0</v>
      </c>
      <c r="D389" s="6" t="str">
        <f>'BASE SUELDOS'!C389</f>
        <v>EMPLEADO 386</v>
      </c>
      <c r="E389" s="6">
        <f>'BASE SUELDOS'!D389</f>
        <v>0</v>
      </c>
      <c r="F389" s="6">
        <f>'BASE SUELDOS'!E389</f>
        <v>0</v>
      </c>
      <c r="G389" s="13">
        <f>'BASE SUELDOS'!I389</f>
        <v>0</v>
      </c>
      <c r="H389" s="14">
        <f t="shared" si="38"/>
        <v>0</v>
      </c>
      <c r="I389" s="14">
        <f t="shared" si="38"/>
        <v>0</v>
      </c>
      <c r="J389" s="14">
        <f t="shared" si="38"/>
        <v>0</v>
      </c>
      <c r="K389" s="14">
        <f t="shared" si="38"/>
        <v>0</v>
      </c>
      <c r="L389" s="14">
        <f t="shared" si="38"/>
        <v>0</v>
      </c>
      <c r="M389" s="14">
        <f t="shared" si="38"/>
        <v>0</v>
      </c>
      <c r="N389" s="14">
        <f t="shared" si="38"/>
        <v>0</v>
      </c>
      <c r="O389" s="14">
        <f t="shared" si="38"/>
        <v>0</v>
      </c>
      <c r="P389" s="14">
        <f t="shared" si="38"/>
        <v>0</v>
      </c>
      <c r="Q389" s="14">
        <f t="shared" si="38"/>
        <v>0</v>
      </c>
      <c r="R389" s="14">
        <f t="shared" si="38"/>
        <v>0</v>
      </c>
      <c r="S389" s="14">
        <f t="shared" si="38"/>
        <v>0</v>
      </c>
    </row>
    <row r="390" spans="1:19" s="6" customFormat="1">
      <c r="A390" s="9">
        <f>'BASE SUELDOS'!A390</f>
        <v>1</v>
      </c>
      <c r="B390" s="8" t="s">
        <v>34</v>
      </c>
      <c r="C390" s="9">
        <f>'BASE SUELDOS'!B390</f>
        <v>0</v>
      </c>
      <c r="D390" s="6" t="str">
        <f>'BASE SUELDOS'!C390</f>
        <v>EMPLEADO 387</v>
      </c>
      <c r="E390" s="6">
        <f>'BASE SUELDOS'!D390</f>
        <v>0</v>
      </c>
      <c r="F390" s="6">
        <f>'BASE SUELDOS'!E390</f>
        <v>0</v>
      </c>
      <c r="G390" s="13">
        <f>'BASE SUELDOS'!I390</f>
        <v>0</v>
      </c>
      <c r="H390" s="14">
        <f t="shared" si="38"/>
        <v>0</v>
      </c>
      <c r="I390" s="14">
        <f t="shared" si="38"/>
        <v>0</v>
      </c>
      <c r="J390" s="14">
        <f t="shared" si="38"/>
        <v>0</v>
      </c>
      <c r="K390" s="14">
        <f t="shared" si="38"/>
        <v>0</v>
      </c>
      <c r="L390" s="14">
        <f t="shared" si="38"/>
        <v>0</v>
      </c>
      <c r="M390" s="14">
        <f t="shared" si="38"/>
        <v>0</v>
      </c>
      <c r="N390" s="14">
        <f t="shared" si="38"/>
        <v>0</v>
      </c>
      <c r="O390" s="14">
        <f t="shared" si="38"/>
        <v>0</v>
      </c>
      <c r="P390" s="14">
        <f t="shared" si="38"/>
        <v>0</v>
      </c>
      <c r="Q390" s="14">
        <f t="shared" si="38"/>
        <v>0</v>
      </c>
      <c r="R390" s="14">
        <f t="shared" si="38"/>
        <v>0</v>
      </c>
      <c r="S390" s="14">
        <f t="shared" si="38"/>
        <v>0</v>
      </c>
    </row>
    <row r="391" spans="1:19" s="6" customFormat="1">
      <c r="A391" s="9">
        <f>'BASE SUELDOS'!A391</f>
        <v>1</v>
      </c>
      <c r="B391" s="8" t="s">
        <v>34</v>
      </c>
      <c r="C391" s="9">
        <f>'BASE SUELDOS'!B391</f>
        <v>0</v>
      </c>
      <c r="D391" s="6" t="str">
        <f>'BASE SUELDOS'!C391</f>
        <v>EMPLEADO 388</v>
      </c>
      <c r="E391" s="6">
        <f>'BASE SUELDOS'!D391</f>
        <v>0</v>
      </c>
      <c r="F391" s="6">
        <f>'BASE SUELDOS'!E391</f>
        <v>0</v>
      </c>
      <c r="G391" s="13">
        <f>'BASE SUELDOS'!I391</f>
        <v>0</v>
      </c>
      <c r="H391" s="14">
        <f t="shared" si="38"/>
        <v>0</v>
      </c>
      <c r="I391" s="14">
        <f t="shared" si="38"/>
        <v>0</v>
      </c>
      <c r="J391" s="14">
        <f t="shared" si="38"/>
        <v>0</v>
      </c>
      <c r="K391" s="14">
        <f t="shared" si="38"/>
        <v>0</v>
      </c>
      <c r="L391" s="14">
        <f t="shared" si="38"/>
        <v>0</v>
      </c>
      <c r="M391" s="14">
        <f t="shared" si="38"/>
        <v>0</v>
      </c>
      <c r="N391" s="14">
        <f t="shared" si="38"/>
        <v>0</v>
      </c>
      <c r="O391" s="14">
        <f t="shared" si="38"/>
        <v>0</v>
      </c>
      <c r="P391" s="14">
        <f t="shared" si="38"/>
        <v>0</v>
      </c>
      <c r="Q391" s="14">
        <f t="shared" si="38"/>
        <v>0</v>
      </c>
      <c r="R391" s="14">
        <f t="shared" si="38"/>
        <v>0</v>
      </c>
      <c r="S391" s="14">
        <f t="shared" si="38"/>
        <v>0</v>
      </c>
    </row>
    <row r="392" spans="1:19" s="6" customFormat="1">
      <c r="A392" s="9">
        <f>'BASE SUELDOS'!A392</f>
        <v>1</v>
      </c>
      <c r="B392" s="8" t="s">
        <v>34</v>
      </c>
      <c r="C392" s="9">
        <f>'BASE SUELDOS'!B392</f>
        <v>0</v>
      </c>
      <c r="D392" s="6" t="str">
        <f>'BASE SUELDOS'!C392</f>
        <v>EMPLEADO 389</v>
      </c>
      <c r="E392" s="6">
        <f>'BASE SUELDOS'!D392</f>
        <v>0</v>
      </c>
      <c r="F392" s="6">
        <f>'BASE SUELDOS'!E392</f>
        <v>0</v>
      </c>
      <c r="G392" s="13">
        <f>'BASE SUELDOS'!I392</f>
        <v>0</v>
      </c>
      <c r="H392" s="14">
        <f t="shared" si="38"/>
        <v>0</v>
      </c>
      <c r="I392" s="14">
        <f t="shared" si="38"/>
        <v>0</v>
      </c>
      <c r="J392" s="14">
        <f t="shared" si="38"/>
        <v>0</v>
      </c>
      <c r="K392" s="14">
        <f t="shared" si="38"/>
        <v>0</v>
      </c>
      <c r="L392" s="14">
        <f t="shared" si="38"/>
        <v>0</v>
      </c>
      <c r="M392" s="14">
        <f t="shared" si="38"/>
        <v>0</v>
      </c>
      <c r="N392" s="14">
        <f t="shared" si="38"/>
        <v>0</v>
      </c>
      <c r="O392" s="14">
        <f t="shared" si="38"/>
        <v>0</v>
      </c>
      <c r="P392" s="14">
        <f t="shared" si="38"/>
        <v>0</v>
      </c>
      <c r="Q392" s="14">
        <f t="shared" si="38"/>
        <v>0</v>
      </c>
      <c r="R392" s="14">
        <f t="shared" si="38"/>
        <v>0</v>
      </c>
      <c r="S392" s="14">
        <f t="shared" si="38"/>
        <v>0</v>
      </c>
    </row>
    <row r="393" spans="1:19" s="6" customFormat="1">
      <c r="A393" s="9">
        <f>'BASE SUELDOS'!A393</f>
        <v>1</v>
      </c>
      <c r="B393" s="8" t="s">
        <v>34</v>
      </c>
      <c r="C393" s="9">
        <f>'BASE SUELDOS'!B393</f>
        <v>0</v>
      </c>
      <c r="D393" s="6" t="str">
        <f>'BASE SUELDOS'!C393</f>
        <v>EMPLEADO 390</v>
      </c>
      <c r="E393" s="6">
        <f>'BASE SUELDOS'!D393</f>
        <v>0</v>
      </c>
      <c r="F393" s="6">
        <f>'BASE SUELDOS'!E393</f>
        <v>0</v>
      </c>
      <c r="G393" s="13">
        <f>'BASE SUELDOS'!I393</f>
        <v>0</v>
      </c>
      <c r="H393" s="14">
        <f t="shared" si="38"/>
        <v>0</v>
      </c>
      <c r="I393" s="14">
        <f t="shared" si="38"/>
        <v>0</v>
      </c>
      <c r="J393" s="14">
        <f t="shared" si="38"/>
        <v>0</v>
      </c>
      <c r="K393" s="14">
        <f t="shared" si="38"/>
        <v>0</v>
      </c>
      <c r="L393" s="14">
        <f t="shared" si="38"/>
        <v>0</v>
      </c>
      <c r="M393" s="14">
        <f t="shared" si="38"/>
        <v>0</v>
      </c>
      <c r="N393" s="14">
        <f t="shared" si="38"/>
        <v>0</v>
      </c>
      <c r="O393" s="14">
        <f t="shared" si="38"/>
        <v>0</v>
      </c>
      <c r="P393" s="14">
        <f t="shared" si="38"/>
        <v>0</v>
      </c>
      <c r="Q393" s="14">
        <f t="shared" si="38"/>
        <v>0</v>
      </c>
      <c r="R393" s="14">
        <f t="shared" si="38"/>
        <v>0</v>
      </c>
      <c r="S393" s="14">
        <f t="shared" si="38"/>
        <v>0</v>
      </c>
    </row>
    <row r="394" spans="1:19" s="6" customFormat="1">
      <c r="A394" s="9">
        <f>'BASE SUELDOS'!A394</f>
        <v>1</v>
      </c>
      <c r="B394" s="8" t="s">
        <v>34</v>
      </c>
      <c r="C394" s="9">
        <f>'BASE SUELDOS'!B394</f>
        <v>0</v>
      </c>
      <c r="D394" s="6" t="str">
        <f>'BASE SUELDOS'!C394</f>
        <v>EMPLEADO 391</v>
      </c>
      <c r="E394" s="6">
        <f>'BASE SUELDOS'!D394</f>
        <v>0</v>
      </c>
      <c r="F394" s="6">
        <f>'BASE SUELDOS'!E394</f>
        <v>0</v>
      </c>
      <c r="G394" s="13">
        <f>'BASE SUELDOS'!I394</f>
        <v>0</v>
      </c>
      <c r="H394" s="14">
        <f t="shared" ref="H394:S403" si="39">(IF($G394&gt;_25_Veces_SMGDF,_25_Veces_SMGDF,$G394))*H$2*Infonavit</f>
        <v>0</v>
      </c>
      <c r="I394" s="14">
        <f t="shared" si="39"/>
        <v>0</v>
      </c>
      <c r="J394" s="14">
        <f t="shared" si="39"/>
        <v>0</v>
      </c>
      <c r="K394" s="14">
        <f t="shared" si="39"/>
        <v>0</v>
      </c>
      <c r="L394" s="14">
        <f t="shared" si="39"/>
        <v>0</v>
      </c>
      <c r="M394" s="14">
        <f t="shared" si="39"/>
        <v>0</v>
      </c>
      <c r="N394" s="14">
        <f t="shared" si="39"/>
        <v>0</v>
      </c>
      <c r="O394" s="14">
        <f t="shared" si="39"/>
        <v>0</v>
      </c>
      <c r="P394" s="14">
        <f t="shared" si="39"/>
        <v>0</v>
      </c>
      <c r="Q394" s="14">
        <f t="shared" si="39"/>
        <v>0</v>
      </c>
      <c r="R394" s="14">
        <f t="shared" si="39"/>
        <v>0</v>
      </c>
      <c r="S394" s="14">
        <f t="shared" si="39"/>
        <v>0</v>
      </c>
    </row>
    <row r="395" spans="1:19" s="6" customFormat="1">
      <c r="A395" s="9">
        <f>'BASE SUELDOS'!A395</f>
        <v>1</v>
      </c>
      <c r="B395" s="8" t="s">
        <v>34</v>
      </c>
      <c r="C395" s="9">
        <f>'BASE SUELDOS'!B395</f>
        <v>0</v>
      </c>
      <c r="D395" s="6" t="str">
        <f>'BASE SUELDOS'!C395</f>
        <v>EMPLEADO 392</v>
      </c>
      <c r="E395" s="6">
        <f>'BASE SUELDOS'!D395</f>
        <v>0</v>
      </c>
      <c r="F395" s="6">
        <f>'BASE SUELDOS'!E395</f>
        <v>0</v>
      </c>
      <c r="G395" s="13">
        <f>'BASE SUELDOS'!I395</f>
        <v>0</v>
      </c>
      <c r="H395" s="14">
        <f t="shared" si="39"/>
        <v>0</v>
      </c>
      <c r="I395" s="14">
        <f t="shared" si="39"/>
        <v>0</v>
      </c>
      <c r="J395" s="14">
        <f t="shared" si="39"/>
        <v>0</v>
      </c>
      <c r="K395" s="14">
        <f t="shared" si="39"/>
        <v>0</v>
      </c>
      <c r="L395" s="14">
        <f t="shared" si="39"/>
        <v>0</v>
      </c>
      <c r="M395" s="14">
        <f t="shared" si="39"/>
        <v>0</v>
      </c>
      <c r="N395" s="14">
        <f t="shared" si="39"/>
        <v>0</v>
      </c>
      <c r="O395" s="14">
        <f t="shared" si="39"/>
        <v>0</v>
      </c>
      <c r="P395" s="14">
        <f t="shared" si="39"/>
        <v>0</v>
      </c>
      <c r="Q395" s="14">
        <f t="shared" si="39"/>
        <v>0</v>
      </c>
      <c r="R395" s="14">
        <f t="shared" si="39"/>
        <v>0</v>
      </c>
      <c r="S395" s="14">
        <f t="shared" si="39"/>
        <v>0</v>
      </c>
    </row>
    <row r="396" spans="1:19" s="6" customFormat="1">
      <c r="A396" s="9">
        <f>'BASE SUELDOS'!A396</f>
        <v>1</v>
      </c>
      <c r="B396" s="8" t="s">
        <v>34</v>
      </c>
      <c r="C396" s="9">
        <f>'BASE SUELDOS'!B396</f>
        <v>0</v>
      </c>
      <c r="D396" s="6" t="str">
        <f>'BASE SUELDOS'!C396</f>
        <v>EMPLEADO 393</v>
      </c>
      <c r="E396" s="6">
        <f>'BASE SUELDOS'!D396</f>
        <v>0</v>
      </c>
      <c r="F396" s="6">
        <f>'BASE SUELDOS'!E396</f>
        <v>0</v>
      </c>
      <c r="G396" s="13">
        <f>'BASE SUELDOS'!I396</f>
        <v>0</v>
      </c>
      <c r="H396" s="14">
        <f t="shared" si="39"/>
        <v>0</v>
      </c>
      <c r="I396" s="14">
        <f t="shared" si="39"/>
        <v>0</v>
      </c>
      <c r="J396" s="14">
        <f t="shared" si="39"/>
        <v>0</v>
      </c>
      <c r="K396" s="14">
        <f t="shared" si="39"/>
        <v>0</v>
      </c>
      <c r="L396" s="14">
        <f t="shared" si="39"/>
        <v>0</v>
      </c>
      <c r="M396" s="14">
        <f t="shared" si="39"/>
        <v>0</v>
      </c>
      <c r="N396" s="14">
        <f t="shared" si="39"/>
        <v>0</v>
      </c>
      <c r="O396" s="14">
        <f t="shared" si="39"/>
        <v>0</v>
      </c>
      <c r="P396" s="14">
        <f t="shared" si="39"/>
        <v>0</v>
      </c>
      <c r="Q396" s="14">
        <f t="shared" si="39"/>
        <v>0</v>
      </c>
      <c r="R396" s="14">
        <f t="shared" si="39"/>
        <v>0</v>
      </c>
      <c r="S396" s="14">
        <f t="shared" si="39"/>
        <v>0</v>
      </c>
    </row>
    <row r="397" spans="1:19" s="6" customFormat="1">
      <c r="A397" s="9">
        <f>'BASE SUELDOS'!A397</f>
        <v>1</v>
      </c>
      <c r="B397" s="8" t="s">
        <v>34</v>
      </c>
      <c r="C397" s="9">
        <f>'BASE SUELDOS'!B397</f>
        <v>0</v>
      </c>
      <c r="D397" s="6" t="str">
        <f>'BASE SUELDOS'!C397</f>
        <v>EMPLEADO 394</v>
      </c>
      <c r="E397" s="6">
        <f>'BASE SUELDOS'!D397</f>
        <v>0</v>
      </c>
      <c r="F397" s="6">
        <f>'BASE SUELDOS'!E397</f>
        <v>0</v>
      </c>
      <c r="G397" s="13">
        <f>'BASE SUELDOS'!I397</f>
        <v>0</v>
      </c>
      <c r="H397" s="14">
        <f t="shared" si="39"/>
        <v>0</v>
      </c>
      <c r="I397" s="14">
        <f t="shared" si="39"/>
        <v>0</v>
      </c>
      <c r="J397" s="14">
        <f t="shared" si="39"/>
        <v>0</v>
      </c>
      <c r="K397" s="14">
        <f t="shared" si="39"/>
        <v>0</v>
      </c>
      <c r="L397" s="14">
        <f t="shared" si="39"/>
        <v>0</v>
      </c>
      <c r="M397" s="14">
        <f t="shared" si="39"/>
        <v>0</v>
      </c>
      <c r="N397" s="14">
        <f t="shared" si="39"/>
        <v>0</v>
      </c>
      <c r="O397" s="14">
        <f t="shared" si="39"/>
        <v>0</v>
      </c>
      <c r="P397" s="14">
        <f t="shared" si="39"/>
        <v>0</v>
      </c>
      <c r="Q397" s="14">
        <f t="shared" si="39"/>
        <v>0</v>
      </c>
      <c r="R397" s="14">
        <f t="shared" si="39"/>
        <v>0</v>
      </c>
      <c r="S397" s="14">
        <f t="shared" si="39"/>
        <v>0</v>
      </c>
    </row>
    <row r="398" spans="1:19" s="6" customFormat="1">
      <c r="A398" s="9">
        <f>'BASE SUELDOS'!A398</f>
        <v>1</v>
      </c>
      <c r="B398" s="8" t="s">
        <v>34</v>
      </c>
      <c r="C398" s="9">
        <f>'BASE SUELDOS'!B398</f>
        <v>0</v>
      </c>
      <c r="D398" s="6" t="str">
        <f>'BASE SUELDOS'!C398</f>
        <v>EMPLEADO 395</v>
      </c>
      <c r="E398" s="6">
        <f>'BASE SUELDOS'!D398</f>
        <v>0</v>
      </c>
      <c r="F398" s="6">
        <f>'BASE SUELDOS'!E398</f>
        <v>0</v>
      </c>
      <c r="G398" s="13">
        <f>'BASE SUELDOS'!I398</f>
        <v>0</v>
      </c>
      <c r="H398" s="14">
        <f t="shared" si="39"/>
        <v>0</v>
      </c>
      <c r="I398" s="14">
        <f t="shared" si="39"/>
        <v>0</v>
      </c>
      <c r="J398" s="14">
        <f t="shared" si="39"/>
        <v>0</v>
      </c>
      <c r="K398" s="14">
        <f t="shared" si="39"/>
        <v>0</v>
      </c>
      <c r="L398" s="14">
        <f t="shared" si="39"/>
        <v>0</v>
      </c>
      <c r="M398" s="14">
        <f t="shared" si="39"/>
        <v>0</v>
      </c>
      <c r="N398" s="14">
        <f t="shared" si="39"/>
        <v>0</v>
      </c>
      <c r="O398" s="14">
        <f t="shared" si="39"/>
        <v>0</v>
      </c>
      <c r="P398" s="14">
        <f t="shared" si="39"/>
        <v>0</v>
      </c>
      <c r="Q398" s="14">
        <f t="shared" si="39"/>
        <v>0</v>
      </c>
      <c r="R398" s="14">
        <f t="shared" si="39"/>
        <v>0</v>
      </c>
      <c r="S398" s="14">
        <f t="shared" si="39"/>
        <v>0</v>
      </c>
    </row>
    <row r="399" spans="1:19" s="6" customFormat="1">
      <c r="A399" s="9">
        <f>'BASE SUELDOS'!A399</f>
        <v>1</v>
      </c>
      <c r="B399" s="8" t="s">
        <v>34</v>
      </c>
      <c r="C399" s="9">
        <f>'BASE SUELDOS'!B399</f>
        <v>0</v>
      </c>
      <c r="D399" s="6" t="str">
        <f>'BASE SUELDOS'!C399</f>
        <v>EMPLEADO 396</v>
      </c>
      <c r="E399" s="6">
        <f>'BASE SUELDOS'!D399</f>
        <v>0</v>
      </c>
      <c r="F399" s="6">
        <f>'BASE SUELDOS'!E399</f>
        <v>0</v>
      </c>
      <c r="G399" s="13">
        <f>'BASE SUELDOS'!I399</f>
        <v>0</v>
      </c>
      <c r="H399" s="14">
        <f t="shared" si="39"/>
        <v>0</v>
      </c>
      <c r="I399" s="14">
        <f t="shared" si="39"/>
        <v>0</v>
      </c>
      <c r="J399" s="14">
        <f t="shared" si="39"/>
        <v>0</v>
      </c>
      <c r="K399" s="14">
        <f t="shared" si="39"/>
        <v>0</v>
      </c>
      <c r="L399" s="14">
        <f t="shared" si="39"/>
        <v>0</v>
      </c>
      <c r="M399" s="14">
        <f t="shared" si="39"/>
        <v>0</v>
      </c>
      <c r="N399" s="14">
        <f t="shared" si="39"/>
        <v>0</v>
      </c>
      <c r="O399" s="14">
        <f t="shared" si="39"/>
        <v>0</v>
      </c>
      <c r="P399" s="14">
        <f t="shared" si="39"/>
        <v>0</v>
      </c>
      <c r="Q399" s="14">
        <f t="shared" si="39"/>
        <v>0</v>
      </c>
      <c r="R399" s="14">
        <f t="shared" si="39"/>
        <v>0</v>
      </c>
      <c r="S399" s="14">
        <f t="shared" si="39"/>
        <v>0</v>
      </c>
    </row>
    <row r="400" spans="1:19" s="6" customFormat="1">
      <c r="A400" s="9">
        <f>'BASE SUELDOS'!A400</f>
        <v>1</v>
      </c>
      <c r="B400" s="8" t="s">
        <v>34</v>
      </c>
      <c r="C400" s="9">
        <f>'BASE SUELDOS'!B400</f>
        <v>0</v>
      </c>
      <c r="D400" s="6" t="str">
        <f>'BASE SUELDOS'!C400</f>
        <v>EMPLEADO 397</v>
      </c>
      <c r="E400" s="6">
        <f>'BASE SUELDOS'!D400</f>
        <v>0</v>
      </c>
      <c r="F400" s="6">
        <f>'BASE SUELDOS'!E400</f>
        <v>0</v>
      </c>
      <c r="G400" s="13">
        <f>'BASE SUELDOS'!I400</f>
        <v>0</v>
      </c>
      <c r="H400" s="14">
        <f t="shared" si="39"/>
        <v>0</v>
      </c>
      <c r="I400" s="14">
        <f t="shared" si="39"/>
        <v>0</v>
      </c>
      <c r="J400" s="14">
        <f t="shared" si="39"/>
        <v>0</v>
      </c>
      <c r="K400" s="14">
        <f t="shared" si="39"/>
        <v>0</v>
      </c>
      <c r="L400" s="14">
        <f t="shared" si="39"/>
        <v>0</v>
      </c>
      <c r="M400" s="14">
        <f t="shared" si="39"/>
        <v>0</v>
      </c>
      <c r="N400" s="14">
        <f t="shared" si="39"/>
        <v>0</v>
      </c>
      <c r="O400" s="14">
        <f t="shared" si="39"/>
        <v>0</v>
      </c>
      <c r="P400" s="14">
        <f t="shared" si="39"/>
        <v>0</v>
      </c>
      <c r="Q400" s="14">
        <f t="shared" si="39"/>
        <v>0</v>
      </c>
      <c r="R400" s="14">
        <f t="shared" si="39"/>
        <v>0</v>
      </c>
      <c r="S400" s="14">
        <f t="shared" si="39"/>
        <v>0</v>
      </c>
    </row>
    <row r="401" spans="1:19" s="6" customFormat="1">
      <c r="A401" s="9">
        <f>'BASE SUELDOS'!A401</f>
        <v>1</v>
      </c>
      <c r="B401" s="8" t="s">
        <v>34</v>
      </c>
      <c r="C401" s="9">
        <f>'BASE SUELDOS'!B401</f>
        <v>0</v>
      </c>
      <c r="D401" s="6" t="str">
        <f>'BASE SUELDOS'!C401</f>
        <v>EMPLEADO 398</v>
      </c>
      <c r="E401" s="6">
        <f>'BASE SUELDOS'!D401</f>
        <v>0</v>
      </c>
      <c r="F401" s="6">
        <f>'BASE SUELDOS'!E401</f>
        <v>0</v>
      </c>
      <c r="G401" s="13">
        <f>'BASE SUELDOS'!I401</f>
        <v>0</v>
      </c>
      <c r="H401" s="14">
        <f t="shared" si="39"/>
        <v>0</v>
      </c>
      <c r="I401" s="14">
        <f t="shared" si="39"/>
        <v>0</v>
      </c>
      <c r="J401" s="14">
        <f t="shared" si="39"/>
        <v>0</v>
      </c>
      <c r="K401" s="14">
        <f t="shared" si="39"/>
        <v>0</v>
      </c>
      <c r="L401" s="14">
        <f t="shared" si="39"/>
        <v>0</v>
      </c>
      <c r="M401" s="14">
        <f t="shared" si="39"/>
        <v>0</v>
      </c>
      <c r="N401" s="14">
        <f t="shared" si="39"/>
        <v>0</v>
      </c>
      <c r="O401" s="14">
        <f t="shared" si="39"/>
        <v>0</v>
      </c>
      <c r="P401" s="14">
        <f t="shared" si="39"/>
        <v>0</v>
      </c>
      <c r="Q401" s="14">
        <f t="shared" si="39"/>
        <v>0</v>
      </c>
      <c r="R401" s="14">
        <f t="shared" si="39"/>
        <v>0</v>
      </c>
      <c r="S401" s="14">
        <f t="shared" si="39"/>
        <v>0</v>
      </c>
    </row>
    <row r="402" spans="1:19" s="6" customFormat="1">
      <c r="A402" s="9">
        <f>'BASE SUELDOS'!A402</f>
        <v>1</v>
      </c>
      <c r="B402" s="8" t="s">
        <v>34</v>
      </c>
      <c r="C402" s="9">
        <f>'BASE SUELDOS'!B402</f>
        <v>0</v>
      </c>
      <c r="D402" s="6" t="str">
        <f>'BASE SUELDOS'!C402</f>
        <v>EMPLEADO 399</v>
      </c>
      <c r="E402" s="6">
        <f>'BASE SUELDOS'!D402</f>
        <v>0</v>
      </c>
      <c r="F402" s="6">
        <f>'BASE SUELDOS'!E402</f>
        <v>0</v>
      </c>
      <c r="G402" s="13">
        <f>'BASE SUELDOS'!I402</f>
        <v>0</v>
      </c>
      <c r="H402" s="14">
        <f t="shared" si="39"/>
        <v>0</v>
      </c>
      <c r="I402" s="14">
        <f t="shared" si="39"/>
        <v>0</v>
      </c>
      <c r="J402" s="14">
        <f t="shared" si="39"/>
        <v>0</v>
      </c>
      <c r="K402" s="14">
        <f t="shared" si="39"/>
        <v>0</v>
      </c>
      <c r="L402" s="14">
        <f t="shared" si="39"/>
        <v>0</v>
      </c>
      <c r="M402" s="14">
        <f t="shared" si="39"/>
        <v>0</v>
      </c>
      <c r="N402" s="14">
        <f t="shared" si="39"/>
        <v>0</v>
      </c>
      <c r="O402" s="14">
        <f t="shared" si="39"/>
        <v>0</v>
      </c>
      <c r="P402" s="14">
        <f t="shared" si="39"/>
        <v>0</v>
      </c>
      <c r="Q402" s="14">
        <f t="shared" si="39"/>
        <v>0</v>
      </c>
      <c r="R402" s="14">
        <f t="shared" si="39"/>
        <v>0</v>
      </c>
      <c r="S402" s="14">
        <f t="shared" si="39"/>
        <v>0</v>
      </c>
    </row>
    <row r="403" spans="1:19" s="6" customFormat="1">
      <c r="A403" s="9">
        <f>'BASE SUELDOS'!A403</f>
        <v>1</v>
      </c>
      <c r="B403" s="8" t="s">
        <v>34</v>
      </c>
      <c r="C403" s="9">
        <f>'BASE SUELDOS'!B403</f>
        <v>0</v>
      </c>
      <c r="D403" s="6" t="str">
        <f>'BASE SUELDOS'!C403</f>
        <v>EMPLEADO 400</v>
      </c>
      <c r="E403" s="6">
        <f>'BASE SUELDOS'!D403</f>
        <v>0</v>
      </c>
      <c r="F403" s="6">
        <f>'BASE SUELDOS'!E403</f>
        <v>0</v>
      </c>
      <c r="G403" s="13">
        <f>'BASE SUELDOS'!I403</f>
        <v>0</v>
      </c>
      <c r="H403" s="14">
        <f t="shared" si="39"/>
        <v>0</v>
      </c>
      <c r="I403" s="14">
        <f t="shared" si="39"/>
        <v>0</v>
      </c>
      <c r="J403" s="14">
        <f t="shared" si="39"/>
        <v>0</v>
      </c>
      <c r="K403" s="14">
        <f t="shared" si="39"/>
        <v>0</v>
      </c>
      <c r="L403" s="14">
        <f t="shared" si="39"/>
        <v>0</v>
      </c>
      <c r="M403" s="14">
        <f t="shared" si="39"/>
        <v>0</v>
      </c>
      <c r="N403" s="14">
        <f t="shared" si="39"/>
        <v>0</v>
      </c>
      <c r="O403" s="14">
        <f t="shared" si="39"/>
        <v>0</v>
      </c>
      <c r="P403" s="14">
        <f t="shared" si="39"/>
        <v>0</v>
      </c>
      <c r="Q403" s="14">
        <f t="shared" si="39"/>
        <v>0</v>
      </c>
      <c r="R403" s="14">
        <f t="shared" si="39"/>
        <v>0</v>
      </c>
      <c r="S403" s="14">
        <f t="shared" si="39"/>
        <v>0</v>
      </c>
    </row>
    <row r="404" spans="1:19" s="6" customFormat="1">
      <c r="A404" s="9">
        <f>'BASE SUELDOS'!A404</f>
        <v>1</v>
      </c>
      <c r="B404" s="8" t="s">
        <v>34</v>
      </c>
      <c r="C404" s="9">
        <f>'BASE SUELDOS'!B404</f>
        <v>0</v>
      </c>
      <c r="D404" s="6" t="str">
        <f>'BASE SUELDOS'!C404</f>
        <v>EMPLEADO 401</v>
      </c>
      <c r="E404" s="6">
        <f>'BASE SUELDOS'!D404</f>
        <v>0</v>
      </c>
      <c r="F404" s="6">
        <f>'BASE SUELDOS'!E404</f>
        <v>0</v>
      </c>
      <c r="G404" s="13">
        <f>'BASE SUELDOS'!I404</f>
        <v>0</v>
      </c>
      <c r="H404" s="14">
        <f t="shared" ref="H404:S413" si="40">(IF($G404&gt;_25_Veces_SMGDF,_25_Veces_SMGDF,$G404))*H$2*Infonavit</f>
        <v>0</v>
      </c>
      <c r="I404" s="14">
        <f t="shared" si="40"/>
        <v>0</v>
      </c>
      <c r="J404" s="14">
        <f t="shared" si="40"/>
        <v>0</v>
      </c>
      <c r="K404" s="14">
        <f t="shared" si="40"/>
        <v>0</v>
      </c>
      <c r="L404" s="14">
        <f t="shared" si="40"/>
        <v>0</v>
      </c>
      <c r="M404" s="14">
        <f t="shared" si="40"/>
        <v>0</v>
      </c>
      <c r="N404" s="14">
        <f t="shared" si="40"/>
        <v>0</v>
      </c>
      <c r="O404" s="14">
        <f t="shared" si="40"/>
        <v>0</v>
      </c>
      <c r="P404" s="14">
        <f t="shared" si="40"/>
        <v>0</v>
      </c>
      <c r="Q404" s="14">
        <f t="shared" si="40"/>
        <v>0</v>
      </c>
      <c r="R404" s="14">
        <f t="shared" si="40"/>
        <v>0</v>
      </c>
      <c r="S404" s="14">
        <f t="shared" si="40"/>
        <v>0</v>
      </c>
    </row>
    <row r="405" spans="1:19" s="6" customFormat="1">
      <c r="A405" s="9">
        <f>'BASE SUELDOS'!A405</f>
        <v>1</v>
      </c>
      <c r="B405" s="8" t="s">
        <v>34</v>
      </c>
      <c r="C405" s="9">
        <f>'BASE SUELDOS'!B405</f>
        <v>0</v>
      </c>
      <c r="D405" s="6" t="str">
        <f>'BASE SUELDOS'!C405</f>
        <v>EMPLEADO 402</v>
      </c>
      <c r="E405" s="6">
        <f>'BASE SUELDOS'!D405</f>
        <v>0</v>
      </c>
      <c r="F405" s="6">
        <f>'BASE SUELDOS'!E405</f>
        <v>0</v>
      </c>
      <c r="G405" s="13">
        <f>'BASE SUELDOS'!I405</f>
        <v>0</v>
      </c>
      <c r="H405" s="14">
        <f t="shared" si="40"/>
        <v>0</v>
      </c>
      <c r="I405" s="14">
        <f t="shared" si="40"/>
        <v>0</v>
      </c>
      <c r="J405" s="14">
        <f t="shared" si="40"/>
        <v>0</v>
      </c>
      <c r="K405" s="14">
        <f t="shared" si="40"/>
        <v>0</v>
      </c>
      <c r="L405" s="14">
        <f t="shared" si="40"/>
        <v>0</v>
      </c>
      <c r="M405" s="14">
        <f t="shared" si="40"/>
        <v>0</v>
      </c>
      <c r="N405" s="14">
        <f t="shared" si="40"/>
        <v>0</v>
      </c>
      <c r="O405" s="14">
        <f t="shared" si="40"/>
        <v>0</v>
      </c>
      <c r="P405" s="14">
        <f t="shared" si="40"/>
        <v>0</v>
      </c>
      <c r="Q405" s="14">
        <f t="shared" si="40"/>
        <v>0</v>
      </c>
      <c r="R405" s="14">
        <f t="shared" si="40"/>
        <v>0</v>
      </c>
      <c r="S405" s="14">
        <f t="shared" si="40"/>
        <v>0</v>
      </c>
    </row>
    <row r="406" spans="1:19" s="6" customFormat="1">
      <c r="A406" s="9">
        <f>'BASE SUELDOS'!A406</f>
        <v>1</v>
      </c>
      <c r="B406" s="8" t="s">
        <v>34</v>
      </c>
      <c r="C406" s="9">
        <f>'BASE SUELDOS'!B406</f>
        <v>0</v>
      </c>
      <c r="D406" s="6" t="str">
        <f>'BASE SUELDOS'!C406</f>
        <v>EMPLEADO 403</v>
      </c>
      <c r="E406" s="6">
        <f>'BASE SUELDOS'!D406</f>
        <v>0</v>
      </c>
      <c r="F406" s="6">
        <f>'BASE SUELDOS'!E406</f>
        <v>0</v>
      </c>
      <c r="G406" s="13">
        <f>'BASE SUELDOS'!I406</f>
        <v>0</v>
      </c>
      <c r="H406" s="14">
        <f t="shared" si="40"/>
        <v>0</v>
      </c>
      <c r="I406" s="14">
        <f t="shared" si="40"/>
        <v>0</v>
      </c>
      <c r="J406" s="14">
        <f t="shared" si="40"/>
        <v>0</v>
      </c>
      <c r="K406" s="14">
        <f t="shared" si="40"/>
        <v>0</v>
      </c>
      <c r="L406" s="14">
        <f t="shared" si="40"/>
        <v>0</v>
      </c>
      <c r="M406" s="14">
        <f t="shared" si="40"/>
        <v>0</v>
      </c>
      <c r="N406" s="14">
        <f t="shared" si="40"/>
        <v>0</v>
      </c>
      <c r="O406" s="14">
        <f t="shared" si="40"/>
        <v>0</v>
      </c>
      <c r="P406" s="14">
        <f t="shared" si="40"/>
        <v>0</v>
      </c>
      <c r="Q406" s="14">
        <f t="shared" si="40"/>
        <v>0</v>
      </c>
      <c r="R406" s="14">
        <f t="shared" si="40"/>
        <v>0</v>
      </c>
      <c r="S406" s="14">
        <f t="shared" si="40"/>
        <v>0</v>
      </c>
    </row>
    <row r="407" spans="1:19" s="6" customFormat="1">
      <c r="A407" s="9">
        <f>'BASE SUELDOS'!A407</f>
        <v>1</v>
      </c>
      <c r="B407" s="8" t="s">
        <v>34</v>
      </c>
      <c r="C407" s="9">
        <f>'BASE SUELDOS'!B407</f>
        <v>0</v>
      </c>
      <c r="D407" s="6" t="str">
        <f>'BASE SUELDOS'!C407</f>
        <v>EMPLEADO 404</v>
      </c>
      <c r="E407" s="6">
        <f>'BASE SUELDOS'!D407</f>
        <v>0</v>
      </c>
      <c r="F407" s="6">
        <f>'BASE SUELDOS'!E407</f>
        <v>0</v>
      </c>
      <c r="G407" s="13">
        <f>'BASE SUELDOS'!I407</f>
        <v>0</v>
      </c>
      <c r="H407" s="14">
        <f t="shared" si="40"/>
        <v>0</v>
      </c>
      <c r="I407" s="14">
        <f t="shared" si="40"/>
        <v>0</v>
      </c>
      <c r="J407" s="14">
        <f t="shared" si="40"/>
        <v>0</v>
      </c>
      <c r="K407" s="14">
        <f t="shared" si="40"/>
        <v>0</v>
      </c>
      <c r="L407" s="14">
        <f t="shared" si="40"/>
        <v>0</v>
      </c>
      <c r="M407" s="14">
        <f t="shared" si="40"/>
        <v>0</v>
      </c>
      <c r="N407" s="14">
        <f t="shared" si="40"/>
        <v>0</v>
      </c>
      <c r="O407" s="14">
        <f t="shared" si="40"/>
        <v>0</v>
      </c>
      <c r="P407" s="14">
        <f t="shared" si="40"/>
        <v>0</v>
      </c>
      <c r="Q407" s="14">
        <f t="shared" si="40"/>
        <v>0</v>
      </c>
      <c r="R407" s="14">
        <f t="shared" si="40"/>
        <v>0</v>
      </c>
      <c r="S407" s="14">
        <f t="shared" si="40"/>
        <v>0</v>
      </c>
    </row>
    <row r="408" spans="1:19" s="6" customFormat="1">
      <c r="A408" s="9">
        <f>'BASE SUELDOS'!A408</f>
        <v>1</v>
      </c>
      <c r="B408" s="8" t="s">
        <v>34</v>
      </c>
      <c r="C408" s="9">
        <f>'BASE SUELDOS'!B408</f>
        <v>0</v>
      </c>
      <c r="D408" s="6" t="str">
        <f>'BASE SUELDOS'!C408</f>
        <v>EMPLEADO 405</v>
      </c>
      <c r="E408" s="6">
        <f>'BASE SUELDOS'!D408</f>
        <v>0</v>
      </c>
      <c r="F408" s="6">
        <f>'BASE SUELDOS'!E408</f>
        <v>0</v>
      </c>
      <c r="G408" s="13">
        <f>'BASE SUELDOS'!I408</f>
        <v>0</v>
      </c>
      <c r="H408" s="14">
        <f t="shared" si="40"/>
        <v>0</v>
      </c>
      <c r="I408" s="14">
        <f t="shared" si="40"/>
        <v>0</v>
      </c>
      <c r="J408" s="14">
        <f t="shared" si="40"/>
        <v>0</v>
      </c>
      <c r="K408" s="14">
        <f t="shared" si="40"/>
        <v>0</v>
      </c>
      <c r="L408" s="14">
        <f t="shared" si="40"/>
        <v>0</v>
      </c>
      <c r="M408" s="14">
        <f t="shared" si="40"/>
        <v>0</v>
      </c>
      <c r="N408" s="14">
        <f t="shared" si="40"/>
        <v>0</v>
      </c>
      <c r="O408" s="14">
        <f t="shared" si="40"/>
        <v>0</v>
      </c>
      <c r="P408" s="14">
        <f t="shared" si="40"/>
        <v>0</v>
      </c>
      <c r="Q408" s="14">
        <f t="shared" si="40"/>
        <v>0</v>
      </c>
      <c r="R408" s="14">
        <f t="shared" si="40"/>
        <v>0</v>
      </c>
      <c r="S408" s="14">
        <f t="shared" si="40"/>
        <v>0</v>
      </c>
    </row>
    <row r="409" spans="1:19" s="6" customFormat="1">
      <c r="A409" s="9">
        <f>'BASE SUELDOS'!A409</f>
        <v>1</v>
      </c>
      <c r="B409" s="8" t="s">
        <v>34</v>
      </c>
      <c r="C409" s="9">
        <f>'BASE SUELDOS'!B409</f>
        <v>0</v>
      </c>
      <c r="D409" s="6" t="str">
        <f>'BASE SUELDOS'!C409</f>
        <v>EMPLEADO 406</v>
      </c>
      <c r="E409" s="6">
        <f>'BASE SUELDOS'!D409</f>
        <v>0</v>
      </c>
      <c r="F409" s="6">
        <f>'BASE SUELDOS'!E409</f>
        <v>0</v>
      </c>
      <c r="G409" s="13">
        <f>'BASE SUELDOS'!I409</f>
        <v>0</v>
      </c>
      <c r="H409" s="14">
        <f t="shared" si="40"/>
        <v>0</v>
      </c>
      <c r="I409" s="14">
        <f t="shared" si="40"/>
        <v>0</v>
      </c>
      <c r="J409" s="14">
        <f t="shared" si="40"/>
        <v>0</v>
      </c>
      <c r="K409" s="14">
        <f t="shared" si="40"/>
        <v>0</v>
      </c>
      <c r="L409" s="14">
        <f t="shared" si="40"/>
        <v>0</v>
      </c>
      <c r="M409" s="14">
        <f t="shared" si="40"/>
        <v>0</v>
      </c>
      <c r="N409" s="14">
        <f t="shared" si="40"/>
        <v>0</v>
      </c>
      <c r="O409" s="14">
        <f t="shared" si="40"/>
        <v>0</v>
      </c>
      <c r="P409" s="14">
        <f t="shared" si="40"/>
        <v>0</v>
      </c>
      <c r="Q409" s="14">
        <f t="shared" si="40"/>
        <v>0</v>
      </c>
      <c r="R409" s="14">
        <f t="shared" si="40"/>
        <v>0</v>
      </c>
      <c r="S409" s="14">
        <f t="shared" si="40"/>
        <v>0</v>
      </c>
    </row>
    <row r="410" spans="1:19" s="6" customFormat="1">
      <c r="A410" s="9">
        <f>'BASE SUELDOS'!A410</f>
        <v>1</v>
      </c>
      <c r="B410" s="8" t="s">
        <v>34</v>
      </c>
      <c r="C410" s="9">
        <f>'BASE SUELDOS'!B410</f>
        <v>0</v>
      </c>
      <c r="D410" s="6" t="str">
        <f>'BASE SUELDOS'!C410</f>
        <v>EMPLEADO 407</v>
      </c>
      <c r="E410" s="6">
        <f>'BASE SUELDOS'!D410</f>
        <v>0</v>
      </c>
      <c r="F410" s="6">
        <f>'BASE SUELDOS'!E410</f>
        <v>0</v>
      </c>
      <c r="G410" s="13">
        <f>'BASE SUELDOS'!I410</f>
        <v>0</v>
      </c>
      <c r="H410" s="14">
        <f t="shared" si="40"/>
        <v>0</v>
      </c>
      <c r="I410" s="14">
        <f t="shared" si="40"/>
        <v>0</v>
      </c>
      <c r="J410" s="14">
        <f t="shared" si="40"/>
        <v>0</v>
      </c>
      <c r="K410" s="14">
        <f t="shared" si="40"/>
        <v>0</v>
      </c>
      <c r="L410" s="14">
        <f t="shared" si="40"/>
        <v>0</v>
      </c>
      <c r="M410" s="14">
        <f t="shared" si="40"/>
        <v>0</v>
      </c>
      <c r="N410" s="14">
        <f t="shared" si="40"/>
        <v>0</v>
      </c>
      <c r="O410" s="14">
        <f t="shared" si="40"/>
        <v>0</v>
      </c>
      <c r="P410" s="14">
        <f t="shared" si="40"/>
        <v>0</v>
      </c>
      <c r="Q410" s="14">
        <f t="shared" si="40"/>
        <v>0</v>
      </c>
      <c r="R410" s="14">
        <f t="shared" si="40"/>
        <v>0</v>
      </c>
      <c r="S410" s="14">
        <f t="shared" si="40"/>
        <v>0</v>
      </c>
    </row>
    <row r="411" spans="1:19" s="6" customFormat="1">
      <c r="A411" s="9">
        <f>'BASE SUELDOS'!A411</f>
        <v>1</v>
      </c>
      <c r="B411" s="8" t="s">
        <v>34</v>
      </c>
      <c r="C411" s="9">
        <f>'BASE SUELDOS'!B411</f>
        <v>0</v>
      </c>
      <c r="D411" s="6" t="str">
        <f>'BASE SUELDOS'!C411</f>
        <v>EMPLEADO 408</v>
      </c>
      <c r="E411" s="6">
        <f>'BASE SUELDOS'!D411</f>
        <v>0</v>
      </c>
      <c r="F411" s="6">
        <f>'BASE SUELDOS'!E411</f>
        <v>0</v>
      </c>
      <c r="G411" s="13">
        <f>'BASE SUELDOS'!I411</f>
        <v>0</v>
      </c>
      <c r="H411" s="14">
        <f t="shared" si="40"/>
        <v>0</v>
      </c>
      <c r="I411" s="14">
        <f t="shared" si="40"/>
        <v>0</v>
      </c>
      <c r="J411" s="14">
        <f t="shared" si="40"/>
        <v>0</v>
      </c>
      <c r="K411" s="14">
        <f t="shared" si="40"/>
        <v>0</v>
      </c>
      <c r="L411" s="14">
        <f t="shared" si="40"/>
        <v>0</v>
      </c>
      <c r="M411" s="14">
        <f t="shared" si="40"/>
        <v>0</v>
      </c>
      <c r="N411" s="14">
        <f t="shared" si="40"/>
        <v>0</v>
      </c>
      <c r="O411" s="14">
        <f t="shared" si="40"/>
        <v>0</v>
      </c>
      <c r="P411" s="14">
        <f t="shared" si="40"/>
        <v>0</v>
      </c>
      <c r="Q411" s="14">
        <f t="shared" si="40"/>
        <v>0</v>
      </c>
      <c r="R411" s="14">
        <f t="shared" si="40"/>
        <v>0</v>
      </c>
      <c r="S411" s="14">
        <f t="shared" si="40"/>
        <v>0</v>
      </c>
    </row>
    <row r="412" spans="1:19" s="6" customFormat="1">
      <c r="A412" s="9">
        <f>'BASE SUELDOS'!A412</f>
        <v>1</v>
      </c>
      <c r="B412" s="8" t="s">
        <v>34</v>
      </c>
      <c r="C412" s="9">
        <f>'BASE SUELDOS'!B412</f>
        <v>0</v>
      </c>
      <c r="D412" s="6" t="str">
        <f>'BASE SUELDOS'!C412</f>
        <v>EMPLEADO 409</v>
      </c>
      <c r="E412" s="6">
        <f>'BASE SUELDOS'!D412</f>
        <v>0</v>
      </c>
      <c r="F412" s="6">
        <f>'BASE SUELDOS'!E412</f>
        <v>0</v>
      </c>
      <c r="G412" s="13">
        <f>'BASE SUELDOS'!I412</f>
        <v>0</v>
      </c>
      <c r="H412" s="14">
        <f t="shared" si="40"/>
        <v>0</v>
      </c>
      <c r="I412" s="14">
        <f t="shared" si="40"/>
        <v>0</v>
      </c>
      <c r="J412" s="14">
        <f t="shared" si="40"/>
        <v>0</v>
      </c>
      <c r="K412" s="14">
        <f t="shared" si="40"/>
        <v>0</v>
      </c>
      <c r="L412" s="14">
        <f t="shared" si="40"/>
        <v>0</v>
      </c>
      <c r="M412" s="14">
        <f t="shared" si="40"/>
        <v>0</v>
      </c>
      <c r="N412" s="14">
        <f t="shared" si="40"/>
        <v>0</v>
      </c>
      <c r="O412" s="14">
        <f t="shared" si="40"/>
        <v>0</v>
      </c>
      <c r="P412" s="14">
        <f t="shared" si="40"/>
        <v>0</v>
      </c>
      <c r="Q412" s="14">
        <f t="shared" si="40"/>
        <v>0</v>
      </c>
      <c r="R412" s="14">
        <f t="shared" si="40"/>
        <v>0</v>
      </c>
      <c r="S412" s="14">
        <f t="shared" si="40"/>
        <v>0</v>
      </c>
    </row>
    <row r="413" spans="1:19" s="6" customFormat="1">
      <c r="A413" s="9">
        <f>'BASE SUELDOS'!A413</f>
        <v>1</v>
      </c>
      <c r="B413" s="8" t="s">
        <v>34</v>
      </c>
      <c r="C413" s="9">
        <f>'BASE SUELDOS'!B413</f>
        <v>0</v>
      </c>
      <c r="D413" s="6" t="str">
        <f>'BASE SUELDOS'!C413</f>
        <v>EMPLEADO 410</v>
      </c>
      <c r="E413" s="6">
        <f>'BASE SUELDOS'!D413</f>
        <v>0</v>
      </c>
      <c r="F413" s="6">
        <f>'BASE SUELDOS'!E413</f>
        <v>0</v>
      </c>
      <c r="G413" s="13">
        <f>'BASE SUELDOS'!I413</f>
        <v>0</v>
      </c>
      <c r="H413" s="14">
        <f t="shared" si="40"/>
        <v>0</v>
      </c>
      <c r="I413" s="14">
        <f t="shared" si="40"/>
        <v>0</v>
      </c>
      <c r="J413" s="14">
        <f t="shared" si="40"/>
        <v>0</v>
      </c>
      <c r="K413" s="14">
        <f t="shared" si="40"/>
        <v>0</v>
      </c>
      <c r="L413" s="14">
        <f t="shared" si="40"/>
        <v>0</v>
      </c>
      <c r="M413" s="14">
        <f t="shared" si="40"/>
        <v>0</v>
      </c>
      <c r="N413" s="14">
        <f t="shared" si="40"/>
        <v>0</v>
      </c>
      <c r="O413" s="14">
        <f t="shared" si="40"/>
        <v>0</v>
      </c>
      <c r="P413" s="14">
        <f t="shared" si="40"/>
        <v>0</v>
      </c>
      <c r="Q413" s="14">
        <f t="shared" si="40"/>
        <v>0</v>
      </c>
      <c r="R413" s="14">
        <f t="shared" si="40"/>
        <v>0</v>
      </c>
      <c r="S413" s="14">
        <f t="shared" si="40"/>
        <v>0</v>
      </c>
    </row>
    <row r="414" spans="1:19" s="6" customFormat="1">
      <c r="A414" s="9">
        <f>'BASE SUELDOS'!A414</f>
        <v>1</v>
      </c>
      <c r="B414" s="8" t="s">
        <v>34</v>
      </c>
      <c r="C414" s="9">
        <f>'BASE SUELDOS'!B414</f>
        <v>0</v>
      </c>
      <c r="D414" s="6" t="str">
        <f>'BASE SUELDOS'!C414</f>
        <v>EMPLEADO 411</v>
      </c>
      <c r="E414" s="6">
        <f>'BASE SUELDOS'!D414</f>
        <v>0</v>
      </c>
      <c r="F414" s="6">
        <f>'BASE SUELDOS'!E414</f>
        <v>0</v>
      </c>
      <c r="G414" s="13">
        <f>'BASE SUELDOS'!I414</f>
        <v>0</v>
      </c>
      <c r="H414" s="14">
        <f t="shared" ref="H414:S423" si="41">(IF($G414&gt;_25_Veces_SMGDF,_25_Veces_SMGDF,$G414))*H$2*Infonavit</f>
        <v>0</v>
      </c>
      <c r="I414" s="14">
        <f t="shared" si="41"/>
        <v>0</v>
      </c>
      <c r="J414" s="14">
        <f t="shared" si="41"/>
        <v>0</v>
      </c>
      <c r="K414" s="14">
        <f t="shared" si="41"/>
        <v>0</v>
      </c>
      <c r="L414" s="14">
        <f t="shared" si="41"/>
        <v>0</v>
      </c>
      <c r="M414" s="14">
        <f t="shared" si="41"/>
        <v>0</v>
      </c>
      <c r="N414" s="14">
        <f t="shared" si="41"/>
        <v>0</v>
      </c>
      <c r="O414" s="14">
        <f t="shared" si="41"/>
        <v>0</v>
      </c>
      <c r="P414" s="14">
        <f t="shared" si="41"/>
        <v>0</v>
      </c>
      <c r="Q414" s="14">
        <f t="shared" si="41"/>
        <v>0</v>
      </c>
      <c r="R414" s="14">
        <f t="shared" si="41"/>
        <v>0</v>
      </c>
      <c r="S414" s="14">
        <f t="shared" si="41"/>
        <v>0</v>
      </c>
    </row>
    <row r="415" spans="1:19" s="6" customFormat="1">
      <c r="A415" s="9">
        <f>'BASE SUELDOS'!A415</f>
        <v>1</v>
      </c>
      <c r="B415" s="8" t="s">
        <v>34</v>
      </c>
      <c r="C415" s="9">
        <f>'BASE SUELDOS'!B415</f>
        <v>0</v>
      </c>
      <c r="D415" s="6" t="str">
        <f>'BASE SUELDOS'!C415</f>
        <v>EMPLEADO 412</v>
      </c>
      <c r="E415" s="6">
        <f>'BASE SUELDOS'!D415</f>
        <v>0</v>
      </c>
      <c r="F415" s="6">
        <f>'BASE SUELDOS'!E415</f>
        <v>0</v>
      </c>
      <c r="G415" s="13">
        <f>'BASE SUELDOS'!I415</f>
        <v>0</v>
      </c>
      <c r="H415" s="14">
        <f t="shared" si="41"/>
        <v>0</v>
      </c>
      <c r="I415" s="14">
        <f t="shared" si="41"/>
        <v>0</v>
      </c>
      <c r="J415" s="14">
        <f t="shared" si="41"/>
        <v>0</v>
      </c>
      <c r="K415" s="14">
        <f t="shared" si="41"/>
        <v>0</v>
      </c>
      <c r="L415" s="14">
        <f t="shared" si="41"/>
        <v>0</v>
      </c>
      <c r="M415" s="14">
        <f t="shared" si="41"/>
        <v>0</v>
      </c>
      <c r="N415" s="14">
        <f t="shared" si="41"/>
        <v>0</v>
      </c>
      <c r="O415" s="14">
        <f t="shared" si="41"/>
        <v>0</v>
      </c>
      <c r="P415" s="14">
        <f t="shared" si="41"/>
        <v>0</v>
      </c>
      <c r="Q415" s="14">
        <f t="shared" si="41"/>
        <v>0</v>
      </c>
      <c r="R415" s="14">
        <f t="shared" si="41"/>
        <v>0</v>
      </c>
      <c r="S415" s="14">
        <f t="shared" si="41"/>
        <v>0</v>
      </c>
    </row>
    <row r="416" spans="1:19" s="6" customFormat="1">
      <c r="A416" s="9">
        <f>'BASE SUELDOS'!A416</f>
        <v>1</v>
      </c>
      <c r="B416" s="8" t="s">
        <v>34</v>
      </c>
      <c r="C416" s="9">
        <f>'BASE SUELDOS'!B416</f>
        <v>0</v>
      </c>
      <c r="D416" s="6" t="str">
        <f>'BASE SUELDOS'!C416</f>
        <v>EMPLEADO 413</v>
      </c>
      <c r="E416" s="6">
        <f>'BASE SUELDOS'!D416</f>
        <v>0</v>
      </c>
      <c r="F416" s="6">
        <f>'BASE SUELDOS'!E416</f>
        <v>0</v>
      </c>
      <c r="G416" s="13">
        <f>'BASE SUELDOS'!I416</f>
        <v>0</v>
      </c>
      <c r="H416" s="14">
        <f t="shared" si="41"/>
        <v>0</v>
      </c>
      <c r="I416" s="14">
        <f t="shared" si="41"/>
        <v>0</v>
      </c>
      <c r="J416" s="14">
        <f t="shared" si="41"/>
        <v>0</v>
      </c>
      <c r="K416" s="14">
        <f t="shared" si="41"/>
        <v>0</v>
      </c>
      <c r="L416" s="14">
        <f t="shared" si="41"/>
        <v>0</v>
      </c>
      <c r="M416" s="14">
        <f t="shared" si="41"/>
        <v>0</v>
      </c>
      <c r="N416" s="14">
        <f t="shared" si="41"/>
        <v>0</v>
      </c>
      <c r="O416" s="14">
        <f t="shared" si="41"/>
        <v>0</v>
      </c>
      <c r="P416" s="14">
        <f t="shared" si="41"/>
        <v>0</v>
      </c>
      <c r="Q416" s="14">
        <f t="shared" si="41"/>
        <v>0</v>
      </c>
      <c r="R416" s="14">
        <f t="shared" si="41"/>
        <v>0</v>
      </c>
      <c r="S416" s="14">
        <f t="shared" si="41"/>
        <v>0</v>
      </c>
    </row>
    <row r="417" spans="1:19" s="6" customFormat="1">
      <c r="A417" s="9">
        <f>'BASE SUELDOS'!A417</f>
        <v>1</v>
      </c>
      <c r="B417" s="8" t="s">
        <v>34</v>
      </c>
      <c r="C417" s="9">
        <f>'BASE SUELDOS'!B417</f>
        <v>0</v>
      </c>
      <c r="D417" s="6" t="str">
        <f>'BASE SUELDOS'!C417</f>
        <v>EMPLEADO 414</v>
      </c>
      <c r="E417" s="6">
        <f>'BASE SUELDOS'!D417</f>
        <v>0</v>
      </c>
      <c r="F417" s="6">
        <f>'BASE SUELDOS'!E417</f>
        <v>0</v>
      </c>
      <c r="G417" s="13">
        <f>'BASE SUELDOS'!I417</f>
        <v>0</v>
      </c>
      <c r="H417" s="14">
        <f t="shared" si="41"/>
        <v>0</v>
      </c>
      <c r="I417" s="14">
        <f t="shared" si="41"/>
        <v>0</v>
      </c>
      <c r="J417" s="14">
        <f t="shared" si="41"/>
        <v>0</v>
      </c>
      <c r="K417" s="14">
        <f t="shared" si="41"/>
        <v>0</v>
      </c>
      <c r="L417" s="14">
        <f t="shared" si="41"/>
        <v>0</v>
      </c>
      <c r="M417" s="14">
        <f t="shared" si="41"/>
        <v>0</v>
      </c>
      <c r="N417" s="14">
        <f t="shared" si="41"/>
        <v>0</v>
      </c>
      <c r="O417" s="14">
        <f t="shared" si="41"/>
        <v>0</v>
      </c>
      <c r="P417" s="14">
        <f t="shared" si="41"/>
        <v>0</v>
      </c>
      <c r="Q417" s="14">
        <f t="shared" si="41"/>
        <v>0</v>
      </c>
      <c r="R417" s="14">
        <f t="shared" si="41"/>
        <v>0</v>
      </c>
      <c r="S417" s="14">
        <f t="shared" si="41"/>
        <v>0</v>
      </c>
    </row>
    <row r="418" spans="1:19" s="6" customFormat="1">
      <c r="A418" s="9">
        <f>'BASE SUELDOS'!A418</f>
        <v>1</v>
      </c>
      <c r="B418" s="8" t="s">
        <v>34</v>
      </c>
      <c r="C418" s="9">
        <f>'BASE SUELDOS'!B418</f>
        <v>0</v>
      </c>
      <c r="D418" s="6" t="str">
        <f>'BASE SUELDOS'!C418</f>
        <v>EMPLEADO 415</v>
      </c>
      <c r="E418" s="6">
        <f>'BASE SUELDOS'!D418</f>
        <v>0</v>
      </c>
      <c r="F418" s="6">
        <f>'BASE SUELDOS'!E418</f>
        <v>0</v>
      </c>
      <c r="G418" s="13">
        <f>'BASE SUELDOS'!I418</f>
        <v>0</v>
      </c>
      <c r="H418" s="14">
        <f t="shared" si="41"/>
        <v>0</v>
      </c>
      <c r="I418" s="14">
        <f t="shared" si="41"/>
        <v>0</v>
      </c>
      <c r="J418" s="14">
        <f t="shared" si="41"/>
        <v>0</v>
      </c>
      <c r="K418" s="14">
        <f t="shared" si="41"/>
        <v>0</v>
      </c>
      <c r="L418" s="14">
        <f t="shared" si="41"/>
        <v>0</v>
      </c>
      <c r="M418" s="14">
        <f t="shared" si="41"/>
        <v>0</v>
      </c>
      <c r="N418" s="14">
        <f t="shared" si="41"/>
        <v>0</v>
      </c>
      <c r="O418" s="14">
        <f t="shared" si="41"/>
        <v>0</v>
      </c>
      <c r="P418" s="14">
        <f t="shared" si="41"/>
        <v>0</v>
      </c>
      <c r="Q418" s="14">
        <f t="shared" si="41"/>
        <v>0</v>
      </c>
      <c r="R418" s="14">
        <f t="shared" si="41"/>
        <v>0</v>
      </c>
      <c r="S418" s="14">
        <f t="shared" si="41"/>
        <v>0</v>
      </c>
    </row>
    <row r="419" spans="1:19" s="6" customFormat="1">
      <c r="A419" s="9">
        <f>'BASE SUELDOS'!A419</f>
        <v>1</v>
      </c>
      <c r="B419" s="8" t="s">
        <v>34</v>
      </c>
      <c r="C419" s="9">
        <f>'BASE SUELDOS'!B419</f>
        <v>0</v>
      </c>
      <c r="D419" s="6" t="str">
        <f>'BASE SUELDOS'!C419</f>
        <v>EMPLEADO 416</v>
      </c>
      <c r="E419" s="6">
        <f>'BASE SUELDOS'!D419</f>
        <v>0</v>
      </c>
      <c r="F419" s="6">
        <f>'BASE SUELDOS'!E419</f>
        <v>0</v>
      </c>
      <c r="G419" s="13">
        <f>'BASE SUELDOS'!I419</f>
        <v>0</v>
      </c>
      <c r="H419" s="14">
        <f t="shared" si="41"/>
        <v>0</v>
      </c>
      <c r="I419" s="14">
        <f t="shared" si="41"/>
        <v>0</v>
      </c>
      <c r="J419" s="14">
        <f t="shared" si="41"/>
        <v>0</v>
      </c>
      <c r="K419" s="14">
        <f t="shared" si="41"/>
        <v>0</v>
      </c>
      <c r="L419" s="14">
        <f t="shared" si="41"/>
        <v>0</v>
      </c>
      <c r="M419" s="14">
        <f t="shared" si="41"/>
        <v>0</v>
      </c>
      <c r="N419" s="14">
        <f t="shared" si="41"/>
        <v>0</v>
      </c>
      <c r="O419" s="14">
        <f t="shared" si="41"/>
        <v>0</v>
      </c>
      <c r="P419" s="14">
        <f t="shared" si="41"/>
        <v>0</v>
      </c>
      <c r="Q419" s="14">
        <f t="shared" si="41"/>
        <v>0</v>
      </c>
      <c r="R419" s="14">
        <f t="shared" si="41"/>
        <v>0</v>
      </c>
      <c r="S419" s="14">
        <f t="shared" si="41"/>
        <v>0</v>
      </c>
    </row>
    <row r="420" spans="1:19" s="6" customFormat="1">
      <c r="A420" s="9">
        <f>'BASE SUELDOS'!A420</f>
        <v>1</v>
      </c>
      <c r="B420" s="8" t="s">
        <v>34</v>
      </c>
      <c r="C420" s="9">
        <f>'BASE SUELDOS'!B420</f>
        <v>0</v>
      </c>
      <c r="D420" s="6" t="str">
        <f>'BASE SUELDOS'!C420</f>
        <v>EMPLEADO 417</v>
      </c>
      <c r="E420" s="6">
        <f>'BASE SUELDOS'!D420</f>
        <v>0</v>
      </c>
      <c r="F420" s="6">
        <f>'BASE SUELDOS'!E420</f>
        <v>0</v>
      </c>
      <c r="G420" s="13">
        <f>'BASE SUELDOS'!I420</f>
        <v>0</v>
      </c>
      <c r="H420" s="14">
        <f t="shared" si="41"/>
        <v>0</v>
      </c>
      <c r="I420" s="14">
        <f t="shared" si="41"/>
        <v>0</v>
      </c>
      <c r="J420" s="14">
        <f t="shared" si="41"/>
        <v>0</v>
      </c>
      <c r="K420" s="14">
        <f t="shared" si="41"/>
        <v>0</v>
      </c>
      <c r="L420" s="14">
        <f t="shared" si="41"/>
        <v>0</v>
      </c>
      <c r="M420" s="14">
        <f t="shared" si="41"/>
        <v>0</v>
      </c>
      <c r="N420" s="14">
        <f t="shared" si="41"/>
        <v>0</v>
      </c>
      <c r="O420" s="14">
        <f t="shared" si="41"/>
        <v>0</v>
      </c>
      <c r="P420" s="14">
        <f t="shared" si="41"/>
        <v>0</v>
      </c>
      <c r="Q420" s="14">
        <f t="shared" si="41"/>
        <v>0</v>
      </c>
      <c r="R420" s="14">
        <f t="shared" si="41"/>
        <v>0</v>
      </c>
      <c r="S420" s="14">
        <f t="shared" si="41"/>
        <v>0</v>
      </c>
    </row>
    <row r="421" spans="1:19" s="6" customFormat="1">
      <c r="A421" s="9">
        <f>'BASE SUELDOS'!A421</f>
        <v>1</v>
      </c>
      <c r="B421" s="8" t="s">
        <v>34</v>
      </c>
      <c r="C421" s="9">
        <f>'BASE SUELDOS'!B421</f>
        <v>0</v>
      </c>
      <c r="D421" s="6" t="str">
        <f>'BASE SUELDOS'!C421</f>
        <v>EMPLEADO 418</v>
      </c>
      <c r="E421" s="6">
        <f>'BASE SUELDOS'!D421</f>
        <v>0</v>
      </c>
      <c r="F421" s="6">
        <f>'BASE SUELDOS'!E421</f>
        <v>0</v>
      </c>
      <c r="G421" s="13">
        <f>'BASE SUELDOS'!I421</f>
        <v>0</v>
      </c>
      <c r="H421" s="14">
        <f t="shared" si="41"/>
        <v>0</v>
      </c>
      <c r="I421" s="14">
        <f t="shared" si="41"/>
        <v>0</v>
      </c>
      <c r="J421" s="14">
        <f t="shared" si="41"/>
        <v>0</v>
      </c>
      <c r="K421" s="14">
        <f t="shared" si="41"/>
        <v>0</v>
      </c>
      <c r="L421" s="14">
        <f t="shared" si="41"/>
        <v>0</v>
      </c>
      <c r="M421" s="14">
        <f t="shared" si="41"/>
        <v>0</v>
      </c>
      <c r="N421" s="14">
        <f t="shared" si="41"/>
        <v>0</v>
      </c>
      <c r="O421" s="14">
        <f t="shared" si="41"/>
        <v>0</v>
      </c>
      <c r="P421" s="14">
        <f t="shared" si="41"/>
        <v>0</v>
      </c>
      <c r="Q421" s="14">
        <f t="shared" si="41"/>
        <v>0</v>
      </c>
      <c r="R421" s="14">
        <f t="shared" si="41"/>
        <v>0</v>
      </c>
      <c r="S421" s="14">
        <f t="shared" si="41"/>
        <v>0</v>
      </c>
    </row>
    <row r="422" spans="1:19" s="6" customFormat="1">
      <c r="A422" s="9">
        <f>'BASE SUELDOS'!A422</f>
        <v>1</v>
      </c>
      <c r="B422" s="8" t="s">
        <v>34</v>
      </c>
      <c r="C422" s="9">
        <f>'BASE SUELDOS'!B422</f>
        <v>0</v>
      </c>
      <c r="D422" s="6" t="str">
        <f>'BASE SUELDOS'!C422</f>
        <v>EMPLEADO 419</v>
      </c>
      <c r="E422" s="6">
        <f>'BASE SUELDOS'!D422</f>
        <v>0</v>
      </c>
      <c r="F422" s="6">
        <f>'BASE SUELDOS'!E422</f>
        <v>0</v>
      </c>
      <c r="G422" s="13">
        <f>'BASE SUELDOS'!I422</f>
        <v>0</v>
      </c>
      <c r="H422" s="14">
        <f t="shared" si="41"/>
        <v>0</v>
      </c>
      <c r="I422" s="14">
        <f t="shared" si="41"/>
        <v>0</v>
      </c>
      <c r="J422" s="14">
        <f t="shared" si="41"/>
        <v>0</v>
      </c>
      <c r="K422" s="14">
        <f t="shared" si="41"/>
        <v>0</v>
      </c>
      <c r="L422" s="14">
        <f t="shared" si="41"/>
        <v>0</v>
      </c>
      <c r="M422" s="14">
        <f t="shared" si="41"/>
        <v>0</v>
      </c>
      <c r="N422" s="14">
        <f t="shared" si="41"/>
        <v>0</v>
      </c>
      <c r="O422" s="14">
        <f t="shared" si="41"/>
        <v>0</v>
      </c>
      <c r="P422" s="14">
        <f t="shared" si="41"/>
        <v>0</v>
      </c>
      <c r="Q422" s="14">
        <f t="shared" si="41"/>
        <v>0</v>
      </c>
      <c r="R422" s="14">
        <f t="shared" si="41"/>
        <v>0</v>
      </c>
      <c r="S422" s="14">
        <f t="shared" si="41"/>
        <v>0</v>
      </c>
    </row>
    <row r="423" spans="1:19" s="6" customFormat="1">
      <c r="A423" s="9">
        <f>'BASE SUELDOS'!A423</f>
        <v>1</v>
      </c>
      <c r="B423" s="8" t="s">
        <v>34</v>
      </c>
      <c r="C423" s="9">
        <f>'BASE SUELDOS'!B423</f>
        <v>0</v>
      </c>
      <c r="D423" s="6" t="str">
        <f>'BASE SUELDOS'!C423</f>
        <v>EMPLEADO 420</v>
      </c>
      <c r="E423" s="6">
        <f>'BASE SUELDOS'!D423</f>
        <v>0</v>
      </c>
      <c r="F423" s="6">
        <f>'BASE SUELDOS'!E423</f>
        <v>0</v>
      </c>
      <c r="G423" s="13">
        <f>'BASE SUELDOS'!I423</f>
        <v>0</v>
      </c>
      <c r="H423" s="14">
        <f t="shared" si="41"/>
        <v>0</v>
      </c>
      <c r="I423" s="14">
        <f t="shared" si="41"/>
        <v>0</v>
      </c>
      <c r="J423" s="14">
        <f t="shared" si="41"/>
        <v>0</v>
      </c>
      <c r="K423" s="14">
        <f t="shared" si="41"/>
        <v>0</v>
      </c>
      <c r="L423" s="14">
        <f t="shared" si="41"/>
        <v>0</v>
      </c>
      <c r="M423" s="14">
        <f t="shared" si="41"/>
        <v>0</v>
      </c>
      <c r="N423" s="14">
        <f t="shared" si="41"/>
        <v>0</v>
      </c>
      <c r="O423" s="14">
        <f t="shared" si="41"/>
        <v>0</v>
      </c>
      <c r="P423" s="14">
        <f t="shared" si="41"/>
        <v>0</v>
      </c>
      <c r="Q423" s="14">
        <f t="shared" si="41"/>
        <v>0</v>
      </c>
      <c r="R423" s="14">
        <f t="shared" si="41"/>
        <v>0</v>
      </c>
      <c r="S423" s="14">
        <f t="shared" si="41"/>
        <v>0</v>
      </c>
    </row>
    <row r="424" spans="1:19" s="6" customFormat="1">
      <c r="A424" s="9">
        <f>'BASE SUELDOS'!A424</f>
        <v>1</v>
      </c>
      <c r="B424" s="8" t="s">
        <v>34</v>
      </c>
      <c r="C424" s="9">
        <f>'BASE SUELDOS'!B424</f>
        <v>0</v>
      </c>
      <c r="D424" s="6" t="str">
        <f>'BASE SUELDOS'!C424</f>
        <v>EMPLEADO 421</v>
      </c>
      <c r="E424" s="6">
        <f>'BASE SUELDOS'!D424</f>
        <v>0</v>
      </c>
      <c r="F424" s="6">
        <f>'BASE SUELDOS'!E424</f>
        <v>0</v>
      </c>
      <c r="G424" s="13">
        <f>'BASE SUELDOS'!I424</f>
        <v>0</v>
      </c>
      <c r="H424" s="14">
        <f t="shared" ref="H424:S433" si="42">(IF($G424&gt;_25_Veces_SMGDF,_25_Veces_SMGDF,$G424))*H$2*Infonavit</f>
        <v>0</v>
      </c>
      <c r="I424" s="14">
        <f t="shared" si="42"/>
        <v>0</v>
      </c>
      <c r="J424" s="14">
        <f t="shared" si="42"/>
        <v>0</v>
      </c>
      <c r="K424" s="14">
        <f t="shared" si="42"/>
        <v>0</v>
      </c>
      <c r="L424" s="14">
        <f t="shared" si="42"/>
        <v>0</v>
      </c>
      <c r="M424" s="14">
        <f t="shared" si="42"/>
        <v>0</v>
      </c>
      <c r="N424" s="14">
        <f t="shared" si="42"/>
        <v>0</v>
      </c>
      <c r="O424" s="14">
        <f t="shared" si="42"/>
        <v>0</v>
      </c>
      <c r="P424" s="14">
        <f t="shared" si="42"/>
        <v>0</v>
      </c>
      <c r="Q424" s="14">
        <f t="shared" si="42"/>
        <v>0</v>
      </c>
      <c r="R424" s="14">
        <f t="shared" si="42"/>
        <v>0</v>
      </c>
      <c r="S424" s="14">
        <f t="shared" si="42"/>
        <v>0</v>
      </c>
    </row>
    <row r="425" spans="1:19" s="6" customFormat="1">
      <c r="A425" s="9">
        <f>'BASE SUELDOS'!A425</f>
        <v>1</v>
      </c>
      <c r="B425" s="8" t="s">
        <v>34</v>
      </c>
      <c r="C425" s="9">
        <f>'BASE SUELDOS'!B425</f>
        <v>0</v>
      </c>
      <c r="D425" s="6" t="str">
        <f>'BASE SUELDOS'!C425</f>
        <v>EMPLEADO 422</v>
      </c>
      <c r="E425" s="6">
        <f>'BASE SUELDOS'!D425</f>
        <v>0</v>
      </c>
      <c r="F425" s="6">
        <f>'BASE SUELDOS'!E425</f>
        <v>0</v>
      </c>
      <c r="G425" s="13">
        <f>'BASE SUELDOS'!I425</f>
        <v>0</v>
      </c>
      <c r="H425" s="14">
        <f t="shared" si="42"/>
        <v>0</v>
      </c>
      <c r="I425" s="14">
        <f t="shared" si="42"/>
        <v>0</v>
      </c>
      <c r="J425" s="14">
        <f t="shared" si="42"/>
        <v>0</v>
      </c>
      <c r="K425" s="14">
        <f t="shared" si="42"/>
        <v>0</v>
      </c>
      <c r="L425" s="14">
        <f t="shared" si="42"/>
        <v>0</v>
      </c>
      <c r="M425" s="14">
        <f t="shared" si="42"/>
        <v>0</v>
      </c>
      <c r="N425" s="14">
        <f t="shared" si="42"/>
        <v>0</v>
      </c>
      <c r="O425" s="14">
        <f t="shared" si="42"/>
        <v>0</v>
      </c>
      <c r="P425" s="14">
        <f t="shared" si="42"/>
        <v>0</v>
      </c>
      <c r="Q425" s="14">
        <f t="shared" si="42"/>
        <v>0</v>
      </c>
      <c r="R425" s="14">
        <f t="shared" si="42"/>
        <v>0</v>
      </c>
      <c r="S425" s="14">
        <f t="shared" si="42"/>
        <v>0</v>
      </c>
    </row>
    <row r="426" spans="1:19" s="6" customFormat="1">
      <c r="A426" s="9">
        <f>'BASE SUELDOS'!A426</f>
        <v>1</v>
      </c>
      <c r="B426" s="8" t="s">
        <v>34</v>
      </c>
      <c r="C426" s="9">
        <f>'BASE SUELDOS'!B426</f>
        <v>0</v>
      </c>
      <c r="D426" s="6" t="str">
        <f>'BASE SUELDOS'!C426</f>
        <v>EMPLEADO 423</v>
      </c>
      <c r="E426" s="6">
        <f>'BASE SUELDOS'!D426</f>
        <v>0</v>
      </c>
      <c r="F426" s="6">
        <f>'BASE SUELDOS'!E426</f>
        <v>0</v>
      </c>
      <c r="G426" s="13">
        <f>'BASE SUELDOS'!I426</f>
        <v>0</v>
      </c>
      <c r="H426" s="14">
        <f t="shared" si="42"/>
        <v>0</v>
      </c>
      <c r="I426" s="14">
        <f t="shared" si="42"/>
        <v>0</v>
      </c>
      <c r="J426" s="14">
        <f t="shared" si="42"/>
        <v>0</v>
      </c>
      <c r="K426" s="14">
        <f t="shared" si="42"/>
        <v>0</v>
      </c>
      <c r="L426" s="14">
        <f t="shared" si="42"/>
        <v>0</v>
      </c>
      <c r="M426" s="14">
        <f t="shared" si="42"/>
        <v>0</v>
      </c>
      <c r="N426" s="14">
        <f t="shared" si="42"/>
        <v>0</v>
      </c>
      <c r="O426" s="14">
        <f t="shared" si="42"/>
        <v>0</v>
      </c>
      <c r="P426" s="14">
        <f t="shared" si="42"/>
        <v>0</v>
      </c>
      <c r="Q426" s="14">
        <f t="shared" si="42"/>
        <v>0</v>
      </c>
      <c r="R426" s="14">
        <f t="shared" si="42"/>
        <v>0</v>
      </c>
      <c r="S426" s="14">
        <f t="shared" si="42"/>
        <v>0</v>
      </c>
    </row>
    <row r="427" spans="1:19" s="6" customFormat="1">
      <c r="A427" s="9">
        <f>'BASE SUELDOS'!A427</f>
        <v>1</v>
      </c>
      <c r="B427" s="8" t="s">
        <v>34</v>
      </c>
      <c r="C427" s="9">
        <f>'BASE SUELDOS'!B427</f>
        <v>0</v>
      </c>
      <c r="D427" s="6" t="str">
        <f>'BASE SUELDOS'!C427</f>
        <v>EMPLEADO 424</v>
      </c>
      <c r="E427" s="6">
        <f>'BASE SUELDOS'!D427</f>
        <v>0</v>
      </c>
      <c r="F427" s="6">
        <f>'BASE SUELDOS'!E427</f>
        <v>0</v>
      </c>
      <c r="G427" s="13">
        <f>'BASE SUELDOS'!I427</f>
        <v>0</v>
      </c>
      <c r="H427" s="14">
        <f t="shared" si="42"/>
        <v>0</v>
      </c>
      <c r="I427" s="14">
        <f t="shared" si="42"/>
        <v>0</v>
      </c>
      <c r="J427" s="14">
        <f t="shared" si="42"/>
        <v>0</v>
      </c>
      <c r="K427" s="14">
        <f t="shared" si="42"/>
        <v>0</v>
      </c>
      <c r="L427" s="14">
        <f t="shared" si="42"/>
        <v>0</v>
      </c>
      <c r="M427" s="14">
        <f t="shared" si="42"/>
        <v>0</v>
      </c>
      <c r="N427" s="14">
        <f t="shared" si="42"/>
        <v>0</v>
      </c>
      <c r="O427" s="14">
        <f t="shared" si="42"/>
        <v>0</v>
      </c>
      <c r="P427" s="14">
        <f t="shared" si="42"/>
        <v>0</v>
      </c>
      <c r="Q427" s="14">
        <f t="shared" si="42"/>
        <v>0</v>
      </c>
      <c r="R427" s="14">
        <f t="shared" si="42"/>
        <v>0</v>
      </c>
      <c r="S427" s="14">
        <f t="shared" si="42"/>
        <v>0</v>
      </c>
    </row>
    <row r="428" spans="1:19" s="6" customFormat="1">
      <c r="A428" s="9">
        <f>'BASE SUELDOS'!A428</f>
        <v>1</v>
      </c>
      <c r="B428" s="8" t="s">
        <v>34</v>
      </c>
      <c r="C428" s="9">
        <f>'BASE SUELDOS'!B428</f>
        <v>0</v>
      </c>
      <c r="D428" s="6" t="str">
        <f>'BASE SUELDOS'!C428</f>
        <v>EMPLEADO 425</v>
      </c>
      <c r="E428" s="6">
        <f>'BASE SUELDOS'!D428</f>
        <v>0</v>
      </c>
      <c r="F428" s="6">
        <f>'BASE SUELDOS'!E428</f>
        <v>0</v>
      </c>
      <c r="G428" s="13">
        <f>'BASE SUELDOS'!I428</f>
        <v>0</v>
      </c>
      <c r="H428" s="14">
        <f t="shared" si="42"/>
        <v>0</v>
      </c>
      <c r="I428" s="14">
        <f t="shared" si="42"/>
        <v>0</v>
      </c>
      <c r="J428" s="14">
        <f t="shared" si="42"/>
        <v>0</v>
      </c>
      <c r="K428" s="14">
        <f t="shared" si="42"/>
        <v>0</v>
      </c>
      <c r="L428" s="14">
        <f t="shared" si="42"/>
        <v>0</v>
      </c>
      <c r="M428" s="14">
        <f t="shared" si="42"/>
        <v>0</v>
      </c>
      <c r="N428" s="14">
        <f t="shared" si="42"/>
        <v>0</v>
      </c>
      <c r="O428" s="14">
        <f t="shared" si="42"/>
        <v>0</v>
      </c>
      <c r="P428" s="14">
        <f t="shared" si="42"/>
        <v>0</v>
      </c>
      <c r="Q428" s="14">
        <f t="shared" si="42"/>
        <v>0</v>
      </c>
      <c r="R428" s="14">
        <f t="shared" si="42"/>
        <v>0</v>
      </c>
      <c r="S428" s="14">
        <f t="shared" si="42"/>
        <v>0</v>
      </c>
    </row>
    <row r="429" spans="1:19" s="6" customFormat="1">
      <c r="A429" s="9">
        <f>'BASE SUELDOS'!A429</f>
        <v>1</v>
      </c>
      <c r="B429" s="8" t="s">
        <v>34</v>
      </c>
      <c r="C429" s="9">
        <f>'BASE SUELDOS'!B429</f>
        <v>0</v>
      </c>
      <c r="D429" s="6" t="str">
        <f>'BASE SUELDOS'!C429</f>
        <v>EMPLEADO 426</v>
      </c>
      <c r="E429" s="6">
        <f>'BASE SUELDOS'!D429</f>
        <v>0</v>
      </c>
      <c r="F429" s="6">
        <f>'BASE SUELDOS'!E429</f>
        <v>0</v>
      </c>
      <c r="G429" s="13">
        <f>'BASE SUELDOS'!I429</f>
        <v>0</v>
      </c>
      <c r="H429" s="14">
        <f t="shared" si="42"/>
        <v>0</v>
      </c>
      <c r="I429" s="14">
        <f t="shared" si="42"/>
        <v>0</v>
      </c>
      <c r="J429" s="14">
        <f t="shared" si="42"/>
        <v>0</v>
      </c>
      <c r="K429" s="14">
        <f t="shared" si="42"/>
        <v>0</v>
      </c>
      <c r="L429" s="14">
        <f t="shared" si="42"/>
        <v>0</v>
      </c>
      <c r="M429" s="14">
        <f t="shared" si="42"/>
        <v>0</v>
      </c>
      <c r="N429" s="14">
        <f t="shared" si="42"/>
        <v>0</v>
      </c>
      <c r="O429" s="14">
        <f t="shared" si="42"/>
        <v>0</v>
      </c>
      <c r="P429" s="14">
        <f t="shared" si="42"/>
        <v>0</v>
      </c>
      <c r="Q429" s="14">
        <f t="shared" si="42"/>
        <v>0</v>
      </c>
      <c r="R429" s="14">
        <f t="shared" si="42"/>
        <v>0</v>
      </c>
      <c r="S429" s="14">
        <f t="shared" si="42"/>
        <v>0</v>
      </c>
    </row>
    <row r="430" spans="1:19" s="6" customFormat="1">
      <c r="A430" s="9">
        <f>'BASE SUELDOS'!A430</f>
        <v>1</v>
      </c>
      <c r="B430" s="8" t="s">
        <v>34</v>
      </c>
      <c r="C430" s="9">
        <f>'BASE SUELDOS'!B430</f>
        <v>0</v>
      </c>
      <c r="D430" s="6" t="str">
        <f>'BASE SUELDOS'!C430</f>
        <v>EMPLEADO 427</v>
      </c>
      <c r="E430" s="6">
        <f>'BASE SUELDOS'!D430</f>
        <v>0</v>
      </c>
      <c r="F430" s="6">
        <f>'BASE SUELDOS'!E430</f>
        <v>0</v>
      </c>
      <c r="G430" s="13">
        <f>'BASE SUELDOS'!I430</f>
        <v>0</v>
      </c>
      <c r="H430" s="14">
        <f t="shared" si="42"/>
        <v>0</v>
      </c>
      <c r="I430" s="14">
        <f t="shared" si="42"/>
        <v>0</v>
      </c>
      <c r="J430" s="14">
        <f t="shared" si="42"/>
        <v>0</v>
      </c>
      <c r="K430" s="14">
        <f t="shared" si="42"/>
        <v>0</v>
      </c>
      <c r="L430" s="14">
        <f t="shared" si="42"/>
        <v>0</v>
      </c>
      <c r="M430" s="14">
        <f t="shared" si="42"/>
        <v>0</v>
      </c>
      <c r="N430" s="14">
        <f t="shared" si="42"/>
        <v>0</v>
      </c>
      <c r="O430" s="14">
        <f t="shared" si="42"/>
        <v>0</v>
      </c>
      <c r="P430" s="14">
        <f t="shared" si="42"/>
        <v>0</v>
      </c>
      <c r="Q430" s="14">
        <f t="shared" si="42"/>
        <v>0</v>
      </c>
      <c r="R430" s="14">
        <f t="shared" si="42"/>
        <v>0</v>
      </c>
      <c r="S430" s="14">
        <f t="shared" si="42"/>
        <v>0</v>
      </c>
    </row>
    <row r="431" spans="1:19" s="6" customFormat="1">
      <c r="A431" s="9">
        <f>'BASE SUELDOS'!A431</f>
        <v>1</v>
      </c>
      <c r="B431" s="8" t="s">
        <v>34</v>
      </c>
      <c r="C431" s="9">
        <f>'BASE SUELDOS'!B431</f>
        <v>0</v>
      </c>
      <c r="D431" s="6" t="str">
        <f>'BASE SUELDOS'!C431</f>
        <v>EMPLEADO 428</v>
      </c>
      <c r="E431" s="6">
        <f>'BASE SUELDOS'!D431</f>
        <v>0</v>
      </c>
      <c r="F431" s="6">
        <f>'BASE SUELDOS'!E431</f>
        <v>0</v>
      </c>
      <c r="G431" s="13">
        <f>'BASE SUELDOS'!I431</f>
        <v>0</v>
      </c>
      <c r="H431" s="14">
        <f t="shared" si="42"/>
        <v>0</v>
      </c>
      <c r="I431" s="14">
        <f t="shared" si="42"/>
        <v>0</v>
      </c>
      <c r="J431" s="14">
        <f t="shared" si="42"/>
        <v>0</v>
      </c>
      <c r="K431" s="14">
        <f t="shared" si="42"/>
        <v>0</v>
      </c>
      <c r="L431" s="14">
        <f t="shared" si="42"/>
        <v>0</v>
      </c>
      <c r="M431" s="14">
        <f t="shared" si="42"/>
        <v>0</v>
      </c>
      <c r="N431" s="14">
        <f t="shared" si="42"/>
        <v>0</v>
      </c>
      <c r="O431" s="14">
        <f t="shared" si="42"/>
        <v>0</v>
      </c>
      <c r="P431" s="14">
        <f t="shared" si="42"/>
        <v>0</v>
      </c>
      <c r="Q431" s="14">
        <f t="shared" si="42"/>
        <v>0</v>
      </c>
      <c r="R431" s="14">
        <f t="shared" si="42"/>
        <v>0</v>
      </c>
      <c r="S431" s="14">
        <f t="shared" si="42"/>
        <v>0</v>
      </c>
    </row>
    <row r="432" spans="1:19" s="6" customFormat="1">
      <c r="A432" s="9">
        <f>'BASE SUELDOS'!A432</f>
        <v>1</v>
      </c>
      <c r="B432" s="8" t="s">
        <v>34</v>
      </c>
      <c r="C432" s="9">
        <f>'BASE SUELDOS'!B432</f>
        <v>0</v>
      </c>
      <c r="D432" s="6" t="str">
        <f>'BASE SUELDOS'!C432</f>
        <v>EMPLEADO 429</v>
      </c>
      <c r="E432" s="6">
        <f>'BASE SUELDOS'!D432</f>
        <v>0</v>
      </c>
      <c r="F432" s="6">
        <f>'BASE SUELDOS'!E432</f>
        <v>0</v>
      </c>
      <c r="G432" s="13">
        <f>'BASE SUELDOS'!I432</f>
        <v>0</v>
      </c>
      <c r="H432" s="14">
        <f t="shared" si="42"/>
        <v>0</v>
      </c>
      <c r="I432" s="14">
        <f t="shared" si="42"/>
        <v>0</v>
      </c>
      <c r="J432" s="14">
        <f t="shared" si="42"/>
        <v>0</v>
      </c>
      <c r="K432" s="14">
        <f t="shared" si="42"/>
        <v>0</v>
      </c>
      <c r="L432" s="14">
        <f t="shared" si="42"/>
        <v>0</v>
      </c>
      <c r="M432" s="14">
        <f t="shared" si="42"/>
        <v>0</v>
      </c>
      <c r="N432" s="14">
        <f t="shared" si="42"/>
        <v>0</v>
      </c>
      <c r="O432" s="14">
        <f t="shared" si="42"/>
        <v>0</v>
      </c>
      <c r="P432" s="14">
        <f t="shared" si="42"/>
        <v>0</v>
      </c>
      <c r="Q432" s="14">
        <f t="shared" si="42"/>
        <v>0</v>
      </c>
      <c r="R432" s="14">
        <f t="shared" si="42"/>
        <v>0</v>
      </c>
      <c r="S432" s="14">
        <f t="shared" si="42"/>
        <v>0</v>
      </c>
    </row>
    <row r="433" spans="1:19" s="6" customFormat="1">
      <c r="A433" s="9">
        <f>'BASE SUELDOS'!A433</f>
        <v>1</v>
      </c>
      <c r="B433" s="8" t="s">
        <v>34</v>
      </c>
      <c r="C433" s="9">
        <f>'BASE SUELDOS'!B433</f>
        <v>0</v>
      </c>
      <c r="D433" s="6" t="str">
        <f>'BASE SUELDOS'!C433</f>
        <v>EMPLEADO 430</v>
      </c>
      <c r="E433" s="6">
        <f>'BASE SUELDOS'!D433</f>
        <v>0</v>
      </c>
      <c r="F433" s="6">
        <f>'BASE SUELDOS'!E433</f>
        <v>0</v>
      </c>
      <c r="G433" s="13">
        <f>'BASE SUELDOS'!I433</f>
        <v>0</v>
      </c>
      <c r="H433" s="14">
        <f t="shared" si="42"/>
        <v>0</v>
      </c>
      <c r="I433" s="14">
        <f t="shared" si="42"/>
        <v>0</v>
      </c>
      <c r="J433" s="14">
        <f t="shared" si="42"/>
        <v>0</v>
      </c>
      <c r="K433" s="14">
        <f t="shared" si="42"/>
        <v>0</v>
      </c>
      <c r="L433" s="14">
        <f t="shared" si="42"/>
        <v>0</v>
      </c>
      <c r="M433" s="14">
        <f t="shared" si="42"/>
        <v>0</v>
      </c>
      <c r="N433" s="14">
        <f t="shared" si="42"/>
        <v>0</v>
      </c>
      <c r="O433" s="14">
        <f t="shared" si="42"/>
        <v>0</v>
      </c>
      <c r="P433" s="14">
        <f t="shared" si="42"/>
        <v>0</v>
      </c>
      <c r="Q433" s="14">
        <f t="shared" si="42"/>
        <v>0</v>
      </c>
      <c r="R433" s="14">
        <f t="shared" si="42"/>
        <v>0</v>
      </c>
      <c r="S433" s="14">
        <f t="shared" si="42"/>
        <v>0</v>
      </c>
    </row>
    <row r="434" spans="1:19" s="6" customFormat="1">
      <c r="A434" s="9">
        <f>'BASE SUELDOS'!A434</f>
        <v>1</v>
      </c>
      <c r="B434" s="8" t="s">
        <v>34</v>
      </c>
      <c r="C434" s="9">
        <f>'BASE SUELDOS'!B434</f>
        <v>0</v>
      </c>
      <c r="D434" s="6" t="str">
        <f>'BASE SUELDOS'!C434</f>
        <v>EMPLEADO 431</v>
      </c>
      <c r="E434" s="6">
        <f>'BASE SUELDOS'!D434</f>
        <v>0</v>
      </c>
      <c r="F434" s="6">
        <f>'BASE SUELDOS'!E434</f>
        <v>0</v>
      </c>
      <c r="G434" s="13">
        <f>'BASE SUELDOS'!I434</f>
        <v>0</v>
      </c>
      <c r="H434" s="14">
        <f t="shared" ref="H434:S443" si="43">(IF($G434&gt;_25_Veces_SMGDF,_25_Veces_SMGDF,$G434))*H$2*Infonavit</f>
        <v>0</v>
      </c>
      <c r="I434" s="14">
        <f t="shared" si="43"/>
        <v>0</v>
      </c>
      <c r="J434" s="14">
        <f t="shared" si="43"/>
        <v>0</v>
      </c>
      <c r="K434" s="14">
        <f t="shared" si="43"/>
        <v>0</v>
      </c>
      <c r="L434" s="14">
        <f t="shared" si="43"/>
        <v>0</v>
      </c>
      <c r="M434" s="14">
        <f t="shared" si="43"/>
        <v>0</v>
      </c>
      <c r="N434" s="14">
        <f t="shared" si="43"/>
        <v>0</v>
      </c>
      <c r="O434" s="14">
        <f t="shared" si="43"/>
        <v>0</v>
      </c>
      <c r="P434" s="14">
        <f t="shared" si="43"/>
        <v>0</v>
      </c>
      <c r="Q434" s="14">
        <f t="shared" si="43"/>
        <v>0</v>
      </c>
      <c r="R434" s="14">
        <f t="shared" si="43"/>
        <v>0</v>
      </c>
      <c r="S434" s="14">
        <f t="shared" si="43"/>
        <v>0</v>
      </c>
    </row>
    <row r="435" spans="1:19" s="6" customFormat="1">
      <c r="A435" s="9">
        <f>'BASE SUELDOS'!A435</f>
        <v>1</v>
      </c>
      <c r="B435" s="8" t="s">
        <v>34</v>
      </c>
      <c r="C435" s="9">
        <f>'BASE SUELDOS'!B435</f>
        <v>0</v>
      </c>
      <c r="D435" s="6" t="str">
        <f>'BASE SUELDOS'!C435</f>
        <v>EMPLEADO 432</v>
      </c>
      <c r="E435" s="6">
        <f>'BASE SUELDOS'!D435</f>
        <v>0</v>
      </c>
      <c r="F435" s="6">
        <f>'BASE SUELDOS'!E435</f>
        <v>0</v>
      </c>
      <c r="G435" s="13">
        <f>'BASE SUELDOS'!I435</f>
        <v>0</v>
      </c>
      <c r="H435" s="14">
        <f t="shared" si="43"/>
        <v>0</v>
      </c>
      <c r="I435" s="14">
        <f t="shared" si="43"/>
        <v>0</v>
      </c>
      <c r="J435" s="14">
        <f t="shared" si="43"/>
        <v>0</v>
      </c>
      <c r="K435" s="14">
        <f t="shared" si="43"/>
        <v>0</v>
      </c>
      <c r="L435" s="14">
        <f t="shared" si="43"/>
        <v>0</v>
      </c>
      <c r="M435" s="14">
        <f t="shared" si="43"/>
        <v>0</v>
      </c>
      <c r="N435" s="14">
        <f t="shared" si="43"/>
        <v>0</v>
      </c>
      <c r="O435" s="14">
        <f t="shared" si="43"/>
        <v>0</v>
      </c>
      <c r="P435" s="14">
        <f t="shared" si="43"/>
        <v>0</v>
      </c>
      <c r="Q435" s="14">
        <f t="shared" si="43"/>
        <v>0</v>
      </c>
      <c r="R435" s="14">
        <f t="shared" si="43"/>
        <v>0</v>
      </c>
      <c r="S435" s="14">
        <f t="shared" si="43"/>
        <v>0</v>
      </c>
    </row>
    <row r="436" spans="1:19" s="6" customFormat="1">
      <c r="A436" s="9">
        <f>'BASE SUELDOS'!A436</f>
        <v>1</v>
      </c>
      <c r="B436" s="8" t="s">
        <v>34</v>
      </c>
      <c r="C436" s="9">
        <f>'BASE SUELDOS'!B436</f>
        <v>0</v>
      </c>
      <c r="D436" s="6" t="str">
        <f>'BASE SUELDOS'!C436</f>
        <v>EMPLEADO 433</v>
      </c>
      <c r="E436" s="6">
        <f>'BASE SUELDOS'!D436</f>
        <v>0</v>
      </c>
      <c r="F436" s="6">
        <f>'BASE SUELDOS'!E436</f>
        <v>0</v>
      </c>
      <c r="G436" s="13">
        <f>'BASE SUELDOS'!I436</f>
        <v>0</v>
      </c>
      <c r="H436" s="14">
        <f t="shared" si="43"/>
        <v>0</v>
      </c>
      <c r="I436" s="14">
        <f t="shared" si="43"/>
        <v>0</v>
      </c>
      <c r="J436" s="14">
        <f t="shared" si="43"/>
        <v>0</v>
      </c>
      <c r="K436" s="14">
        <f t="shared" si="43"/>
        <v>0</v>
      </c>
      <c r="L436" s="14">
        <f t="shared" si="43"/>
        <v>0</v>
      </c>
      <c r="M436" s="14">
        <f t="shared" si="43"/>
        <v>0</v>
      </c>
      <c r="N436" s="14">
        <f t="shared" si="43"/>
        <v>0</v>
      </c>
      <c r="O436" s="14">
        <f t="shared" si="43"/>
        <v>0</v>
      </c>
      <c r="P436" s="14">
        <f t="shared" si="43"/>
        <v>0</v>
      </c>
      <c r="Q436" s="14">
        <f t="shared" si="43"/>
        <v>0</v>
      </c>
      <c r="R436" s="14">
        <f t="shared" si="43"/>
        <v>0</v>
      </c>
      <c r="S436" s="14">
        <f t="shared" si="43"/>
        <v>0</v>
      </c>
    </row>
    <row r="437" spans="1:19" s="6" customFormat="1">
      <c r="A437" s="9">
        <f>'BASE SUELDOS'!A437</f>
        <v>1</v>
      </c>
      <c r="B437" s="8" t="s">
        <v>34</v>
      </c>
      <c r="C437" s="9">
        <f>'BASE SUELDOS'!B437</f>
        <v>0</v>
      </c>
      <c r="D437" s="6" t="str">
        <f>'BASE SUELDOS'!C437</f>
        <v>EMPLEADO 434</v>
      </c>
      <c r="E437" s="6">
        <f>'BASE SUELDOS'!D437</f>
        <v>0</v>
      </c>
      <c r="F437" s="6">
        <f>'BASE SUELDOS'!E437</f>
        <v>0</v>
      </c>
      <c r="G437" s="13">
        <f>'BASE SUELDOS'!I437</f>
        <v>0</v>
      </c>
      <c r="H437" s="14">
        <f t="shared" si="43"/>
        <v>0</v>
      </c>
      <c r="I437" s="14">
        <f t="shared" si="43"/>
        <v>0</v>
      </c>
      <c r="J437" s="14">
        <f t="shared" si="43"/>
        <v>0</v>
      </c>
      <c r="K437" s="14">
        <f t="shared" si="43"/>
        <v>0</v>
      </c>
      <c r="L437" s="14">
        <f t="shared" si="43"/>
        <v>0</v>
      </c>
      <c r="M437" s="14">
        <f t="shared" si="43"/>
        <v>0</v>
      </c>
      <c r="N437" s="14">
        <f t="shared" si="43"/>
        <v>0</v>
      </c>
      <c r="O437" s="14">
        <f t="shared" si="43"/>
        <v>0</v>
      </c>
      <c r="P437" s="14">
        <f t="shared" si="43"/>
        <v>0</v>
      </c>
      <c r="Q437" s="14">
        <f t="shared" si="43"/>
        <v>0</v>
      </c>
      <c r="R437" s="14">
        <f t="shared" si="43"/>
        <v>0</v>
      </c>
      <c r="S437" s="14">
        <f t="shared" si="43"/>
        <v>0</v>
      </c>
    </row>
    <row r="438" spans="1:19" s="6" customFormat="1">
      <c r="A438" s="9">
        <f>'BASE SUELDOS'!A438</f>
        <v>1</v>
      </c>
      <c r="B438" s="8" t="s">
        <v>34</v>
      </c>
      <c r="C438" s="9">
        <f>'BASE SUELDOS'!B438</f>
        <v>0</v>
      </c>
      <c r="D438" s="6" t="str">
        <f>'BASE SUELDOS'!C438</f>
        <v>EMPLEADO 435</v>
      </c>
      <c r="E438" s="6">
        <f>'BASE SUELDOS'!D438</f>
        <v>0</v>
      </c>
      <c r="F438" s="6">
        <f>'BASE SUELDOS'!E438</f>
        <v>0</v>
      </c>
      <c r="G438" s="13">
        <f>'BASE SUELDOS'!I438</f>
        <v>0</v>
      </c>
      <c r="H438" s="14">
        <f t="shared" si="43"/>
        <v>0</v>
      </c>
      <c r="I438" s="14">
        <f t="shared" si="43"/>
        <v>0</v>
      </c>
      <c r="J438" s="14">
        <f t="shared" si="43"/>
        <v>0</v>
      </c>
      <c r="K438" s="14">
        <f t="shared" si="43"/>
        <v>0</v>
      </c>
      <c r="L438" s="14">
        <f t="shared" si="43"/>
        <v>0</v>
      </c>
      <c r="M438" s="14">
        <f t="shared" si="43"/>
        <v>0</v>
      </c>
      <c r="N438" s="14">
        <f t="shared" si="43"/>
        <v>0</v>
      </c>
      <c r="O438" s="14">
        <f t="shared" si="43"/>
        <v>0</v>
      </c>
      <c r="P438" s="14">
        <f t="shared" si="43"/>
        <v>0</v>
      </c>
      <c r="Q438" s="14">
        <f t="shared" si="43"/>
        <v>0</v>
      </c>
      <c r="R438" s="14">
        <f t="shared" si="43"/>
        <v>0</v>
      </c>
      <c r="S438" s="14">
        <f t="shared" si="43"/>
        <v>0</v>
      </c>
    </row>
    <row r="439" spans="1:19" s="6" customFormat="1">
      <c r="A439" s="9">
        <f>'BASE SUELDOS'!A439</f>
        <v>1</v>
      </c>
      <c r="B439" s="8" t="s">
        <v>34</v>
      </c>
      <c r="C439" s="9">
        <f>'BASE SUELDOS'!B439</f>
        <v>0</v>
      </c>
      <c r="D439" s="6" t="str">
        <f>'BASE SUELDOS'!C439</f>
        <v>EMPLEADO 436</v>
      </c>
      <c r="E439" s="6">
        <f>'BASE SUELDOS'!D439</f>
        <v>0</v>
      </c>
      <c r="F439" s="6">
        <f>'BASE SUELDOS'!E439</f>
        <v>0</v>
      </c>
      <c r="G439" s="13">
        <f>'BASE SUELDOS'!I439</f>
        <v>0</v>
      </c>
      <c r="H439" s="14">
        <f t="shared" si="43"/>
        <v>0</v>
      </c>
      <c r="I439" s="14">
        <f t="shared" si="43"/>
        <v>0</v>
      </c>
      <c r="J439" s="14">
        <f t="shared" si="43"/>
        <v>0</v>
      </c>
      <c r="K439" s="14">
        <f t="shared" si="43"/>
        <v>0</v>
      </c>
      <c r="L439" s="14">
        <f t="shared" si="43"/>
        <v>0</v>
      </c>
      <c r="M439" s="14">
        <f t="shared" si="43"/>
        <v>0</v>
      </c>
      <c r="N439" s="14">
        <f t="shared" si="43"/>
        <v>0</v>
      </c>
      <c r="O439" s="14">
        <f t="shared" si="43"/>
        <v>0</v>
      </c>
      <c r="P439" s="14">
        <f t="shared" si="43"/>
        <v>0</v>
      </c>
      <c r="Q439" s="14">
        <f t="shared" si="43"/>
        <v>0</v>
      </c>
      <c r="R439" s="14">
        <f t="shared" si="43"/>
        <v>0</v>
      </c>
      <c r="S439" s="14">
        <f t="shared" si="43"/>
        <v>0</v>
      </c>
    </row>
    <row r="440" spans="1:19" s="6" customFormat="1">
      <c r="A440" s="9">
        <f>'BASE SUELDOS'!A440</f>
        <v>1</v>
      </c>
      <c r="B440" s="8" t="s">
        <v>34</v>
      </c>
      <c r="C440" s="9">
        <f>'BASE SUELDOS'!B440</f>
        <v>0</v>
      </c>
      <c r="D440" s="6" t="str">
        <f>'BASE SUELDOS'!C440</f>
        <v>EMPLEADO 437</v>
      </c>
      <c r="E440" s="6">
        <f>'BASE SUELDOS'!D440</f>
        <v>0</v>
      </c>
      <c r="F440" s="6">
        <f>'BASE SUELDOS'!E440</f>
        <v>0</v>
      </c>
      <c r="G440" s="13">
        <f>'BASE SUELDOS'!I440</f>
        <v>0</v>
      </c>
      <c r="H440" s="14">
        <f t="shared" si="43"/>
        <v>0</v>
      </c>
      <c r="I440" s="14">
        <f t="shared" si="43"/>
        <v>0</v>
      </c>
      <c r="J440" s="14">
        <f t="shared" si="43"/>
        <v>0</v>
      </c>
      <c r="K440" s="14">
        <f t="shared" si="43"/>
        <v>0</v>
      </c>
      <c r="L440" s="14">
        <f t="shared" si="43"/>
        <v>0</v>
      </c>
      <c r="M440" s="14">
        <f t="shared" si="43"/>
        <v>0</v>
      </c>
      <c r="N440" s="14">
        <f t="shared" si="43"/>
        <v>0</v>
      </c>
      <c r="O440" s="14">
        <f t="shared" si="43"/>
        <v>0</v>
      </c>
      <c r="P440" s="14">
        <f t="shared" si="43"/>
        <v>0</v>
      </c>
      <c r="Q440" s="14">
        <f t="shared" si="43"/>
        <v>0</v>
      </c>
      <c r="R440" s="14">
        <f t="shared" si="43"/>
        <v>0</v>
      </c>
      <c r="S440" s="14">
        <f t="shared" si="43"/>
        <v>0</v>
      </c>
    </row>
    <row r="441" spans="1:19" s="6" customFormat="1">
      <c r="A441" s="9">
        <f>'BASE SUELDOS'!A441</f>
        <v>1</v>
      </c>
      <c r="B441" s="8" t="s">
        <v>34</v>
      </c>
      <c r="C441" s="9">
        <f>'BASE SUELDOS'!B441</f>
        <v>0</v>
      </c>
      <c r="D441" s="6" t="str">
        <f>'BASE SUELDOS'!C441</f>
        <v>EMPLEADO 438</v>
      </c>
      <c r="E441" s="6">
        <f>'BASE SUELDOS'!D441</f>
        <v>0</v>
      </c>
      <c r="F441" s="6">
        <f>'BASE SUELDOS'!E441</f>
        <v>0</v>
      </c>
      <c r="G441" s="13">
        <f>'BASE SUELDOS'!I441</f>
        <v>0</v>
      </c>
      <c r="H441" s="14">
        <f t="shared" si="43"/>
        <v>0</v>
      </c>
      <c r="I441" s="14">
        <f t="shared" si="43"/>
        <v>0</v>
      </c>
      <c r="J441" s="14">
        <f t="shared" si="43"/>
        <v>0</v>
      </c>
      <c r="K441" s="14">
        <f t="shared" si="43"/>
        <v>0</v>
      </c>
      <c r="L441" s="14">
        <f t="shared" si="43"/>
        <v>0</v>
      </c>
      <c r="M441" s="14">
        <f t="shared" si="43"/>
        <v>0</v>
      </c>
      <c r="N441" s="14">
        <f t="shared" si="43"/>
        <v>0</v>
      </c>
      <c r="O441" s="14">
        <f t="shared" si="43"/>
        <v>0</v>
      </c>
      <c r="P441" s="14">
        <f t="shared" si="43"/>
        <v>0</v>
      </c>
      <c r="Q441" s="14">
        <f t="shared" si="43"/>
        <v>0</v>
      </c>
      <c r="R441" s="14">
        <f t="shared" si="43"/>
        <v>0</v>
      </c>
      <c r="S441" s="14">
        <f t="shared" si="43"/>
        <v>0</v>
      </c>
    </row>
    <row r="442" spans="1:19" s="6" customFormat="1">
      <c r="A442" s="9">
        <f>'BASE SUELDOS'!A442</f>
        <v>1</v>
      </c>
      <c r="B442" s="8" t="s">
        <v>34</v>
      </c>
      <c r="C442" s="9">
        <f>'BASE SUELDOS'!B442</f>
        <v>0</v>
      </c>
      <c r="D442" s="6" t="str">
        <f>'BASE SUELDOS'!C442</f>
        <v>EMPLEADO 439</v>
      </c>
      <c r="E442" s="6">
        <f>'BASE SUELDOS'!D442</f>
        <v>0</v>
      </c>
      <c r="F442" s="6">
        <f>'BASE SUELDOS'!E442</f>
        <v>0</v>
      </c>
      <c r="G442" s="13">
        <f>'BASE SUELDOS'!I442</f>
        <v>0</v>
      </c>
      <c r="H442" s="14">
        <f t="shared" si="43"/>
        <v>0</v>
      </c>
      <c r="I442" s="14">
        <f t="shared" si="43"/>
        <v>0</v>
      </c>
      <c r="J442" s="14">
        <f t="shared" si="43"/>
        <v>0</v>
      </c>
      <c r="K442" s="14">
        <f t="shared" si="43"/>
        <v>0</v>
      </c>
      <c r="L442" s="14">
        <f t="shared" si="43"/>
        <v>0</v>
      </c>
      <c r="M442" s="14">
        <f t="shared" si="43"/>
        <v>0</v>
      </c>
      <c r="N442" s="14">
        <f t="shared" si="43"/>
        <v>0</v>
      </c>
      <c r="O442" s="14">
        <f t="shared" si="43"/>
        <v>0</v>
      </c>
      <c r="P442" s="14">
        <f t="shared" si="43"/>
        <v>0</v>
      </c>
      <c r="Q442" s="14">
        <f t="shared" si="43"/>
        <v>0</v>
      </c>
      <c r="R442" s="14">
        <f t="shared" si="43"/>
        <v>0</v>
      </c>
      <c r="S442" s="14">
        <f t="shared" si="43"/>
        <v>0</v>
      </c>
    </row>
    <row r="443" spans="1:19" s="6" customFormat="1">
      <c r="A443" s="9">
        <f>'BASE SUELDOS'!A443</f>
        <v>1</v>
      </c>
      <c r="B443" s="8" t="s">
        <v>34</v>
      </c>
      <c r="C443" s="9">
        <f>'BASE SUELDOS'!B443</f>
        <v>0</v>
      </c>
      <c r="D443" s="6" t="str">
        <f>'BASE SUELDOS'!C443</f>
        <v>EMPLEADO 440</v>
      </c>
      <c r="E443" s="6">
        <f>'BASE SUELDOS'!D443</f>
        <v>0</v>
      </c>
      <c r="F443" s="6">
        <f>'BASE SUELDOS'!E443</f>
        <v>0</v>
      </c>
      <c r="G443" s="13">
        <f>'BASE SUELDOS'!I443</f>
        <v>0</v>
      </c>
      <c r="H443" s="14">
        <f t="shared" si="43"/>
        <v>0</v>
      </c>
      <c r="I443" s="14">
        <f t="shared" si="43"/>
        <v>0</v>
      </c>
      <c r="J443" s="14">
        <f t="shared" si="43"/>
        <v>0</v>
      </c>
      <c r="K443" s="14">
        <f t="shared" si="43"/>
        <v>0</v>
      </c>
      <c r="L443" s="14">
        <f t="shared" si="43"/>
        <v>0</v>
      </c>
      <c r="M443" s="14">
        <f t="shared" si="43"/>
        <v>0</v>
      </c>
      <c r="N443" s="14">
        <f t="shared" si="43"/>
        <v>0</v>
      </c>
      <c r="O443" s="14">
        <f t="shared" si="43"/>
        <v>0</v>
      </c>
      <c r="P443" s="14">
        <f t="shared" si="43"/>
        <v>0</v>
      </c>
      <c r="Q443" s="14">
        <f t="shared" si="43"/>
        <v>0</v>
      </c>
      <c r="R443" s="14">
        <f t="shared" si="43"/>
        <v>0</v>
      </c>
      <c r="S443" s="14">
        <f t="shared" si="43"/>
        <v>0</v>
      </c>
    </row>
    <row r="444" spans="1:19" s="6" customFormat="1">
      <c r="A444" s="9">
        <f>'BASE SUELDOS'!A444</f>
        <v>1</v>
      </c>
      <c r="B444" s="8" t="s">
        <v>34</v>
      </c>
      <c r="C444" s="9">
        <f>'BASE SUELDOS'!B444</f>
        <v>0</v>
      </c>
      <c r="D444" s="6" t="str">
        <f>'BASE SUELDOS'!C444</f>
        <v>EMPLEADO 441</v>
      </c>
      <c r="E444" s="6">
        <f>'BASE SUELDOS'!D444</f>
        <v>0</v>
      </c>
      <c r="F444" s="6">
        <f>'BASE SUELDOS'!E444</f>
        <v>0</v>
      </c>
      <c r="G444" s="13">
        <f>'BASE SUELDOS'!I444</f>
        <v>0</v>
      </c>
      <c r="H444" s="14">
        <f t="shared" ref="H444:S453" si="44">(IF($G444&gt;_25_Veces_SMGDF,_25_Veces_SMGDF,$G444))*H$2*Infonavit</f>
        <v>0</v>
      </c>
      <c r="I444" s="14">
        <f t="shared" si="44"/>
        <v>0</v>
      </c>
      <c r="J444" s="14">
        <f t="shared" si="44"/>
        <v>0</v>
      </c>
      <c r="K444" s="14">
        <f t="shared" si="44"/>
        <v>0</v>
      </c>
      <c r="L444" s="14">
        <f t="shared" si="44"/>
        <v>0</v>
      </c>
      <c r="M444" s="14">
        <f t="shared" si="44"/>
        <v>0</v>
      </c>
      <c r="N444" s="14">
        <f t="shared" si="44"/>
        <v>0</v>
      </c>
      <c r="O444" s="14">
        <f t="shared" si="44"/>
        <v>0</v>
      </c>
      <c r="P444" s="14">
        <f t="shared" si="44"/>
        <v>0</v>
      </c>
      <c r="Q444" s="14">
        <f t="shared" si="44"/>
        <v>0</v>
      </c>
      <c r="R444" s="14">
        <f t="shared" si="44"/>
        <v>0</v>
      </c>
      <c r="S444" s="14">
        <f t="shared" si="44"/>
        <v>0</v>
      </c>
    </row>
    <row r="445" spans="1:19" s="6" customFormat="1">
      <c r="A445" s="9">
        <f>'BASE SUELDOS'!A445</f>
        <v>1</v>
      </c>
      <c r="B445" s="8" t="s">
        <v>34</v>
      </c>
      <c r="C445" s="9">
        <f>'BASE SUELDOS'!B445</f>
        <v>0</v>
      </c>
      <c r="D445" s="6" t="str">
        <f>'BASE SUELDOS'!C445</f>
        <v>EMPLEADO 442</v>
      </c>
      <c r="E445" s="6">
        <f>'BASE SUELDOS'!D445</f>
        <v>0</v>
      </c>
      <c r="F445" s="6">
        <f>'BASE SUELDOS'!E445</f>
        <v>0</v>
      </c>
      <c r="G445" s="13">
        <f>'BASE SUELDOS'!I445</f>
        <v>0</v>
      </c>
      <c r="H445" s="14">
        <f t="shared" si="44"/>
        <v>0</v>
      </c>
      <c r="I445" s="14">
        <f t="shared" si="44"/>
        <v>0</v>
      </c>
      <c r="J445" s="14">
        <f t="shared" si="44"/>
        <v>0</v>
      </c>
      <c r="K445" s="14">
        <f t="shared" si="44"/>
        <v>0</v>
      </c>
      <c r="L445" s="14">
        <f t="shared" si="44"/>
        <v>0</v>
      </c>
      <c r="M445" s="14">
        <f t="shared" si="44"/>
        <v>0</v>
      </c>
      <c r="N445" s="14">
        <f t="shared" si="44"/>
        <v>0</v>
      </c>
      <c r="O445" s="14">
        <f t="shared" si="44"/>
        <v>0</v>
      </c>
      <c r="P445" s="14">
        <f t="shared" si="44"/>
        <v>0</v>
      </c>
      <c r="Q445" s="14">
        <f t="shared" si="44"/>
        <v>0</v>
      </c>
      <c r="R445" s="14">
        <f t="shared" si="44"/>
        <v>0</v>
      </c>
      <c r="S445" s="14">
        <f t="shared" si="44"/>
        <v>0</v>
      </c>
    </row>
    <row r="446" spans="1:19" s="6" customFormat="1">
      <c r="A446" s="9">
        <f>'BASE SUELDOS'!A446</f>
        <v>1</v>
      </c>
      <c r="B446" s="8" t="s">
        <v>34</v>
      </c>
      <c r="C446" s="9">
        <f>'BASE SUELDOS'!B446</f>
        <v>0</v>
      </c>
      <c r="D446" s="6" t="str">
        <f>'BASE SUELDOS'!C446</f>
        <v>EMPLEADO 443</v>
      </c>
      <c r="E446" s="6">
        <f>'BASE SUELDOS'!D446</f>
        <v>0</v>
      </c>
      <c r="F446" s="6">
        <f>'BASE SUELDOS'!E446</f>
        <v>0</v>
      </c>
      <c r="G446" s="13">
        <f>'BASE SUELDOS'!I446</f>
        <v>0</v>
      </c>
      <c r="H446" s="14">
        <f t="shared" si="44"/>
        <v>0</v>
      </c>
      <c r="I446" s="14">
        <f t="shared" si="44"/>
        <v>0</v>
      </c>
      <c r="J446" s="14">
        <f t="shared" si="44"/>
        <v>0</v>
      </c>
      <c r="K446" s="14">
        <f t="shared" si="44"/>
        <v>0</v>
      </c>
      <c r="L446" s="14">
        <f t="shared" si="44"/>
        <v>0</v>
      </c>
      <c r="M446" s="14">
        <f t="shared" si="44"/>
        <v>0</v>
      </c>
      <c r="N446" s="14">
        <f t="shared" si="44"/>
        <v>0</v>
      </c>
      <c r="O446" s="14">
        <f t="shared" si="44"/>
        <v>0</v>
      </c>
      <c r="P446" s="14">
        <f t="shared" si="44"/>
        <v>0</v>
      </c>
      <c r="Q446" s="14">
        <f t="shared" si="44"/>
        <v>0</v>
      </c>
      <c r="R446" s="14">
        <f t="shared" si="44"/>
        <v>0</v>
      </c>
      <c r="S446" s="14">
        <f t="shared" si="44"/>
        <v>0</v>
      </c>
    </row>
    <row r="447" spans="1:19" s="6" customFormat="1">
      <c r="A447" s="9">
        <f>'BASE SUELDOS'!A447</f>
        <v>1</v>
      </c>
      <c r="B447" s="8" t="s">
        <v>34</v>
      </c>
      <c r="C447" s="9">
        <f>'BASE SUELDOS'!B447</f>
        <v>0</v>
      </c>
      <c r="D447" s="6" t="str">
        <f>'BASE SUELDOS'!C447</f>
        <v>EMPLEADO 444</v>
      </c>
      <c r="E447" s="6">
        <f>'BASE SUELDOS'!D447</f>
        <v>0</v>
      </c>
      <c r="F447" s="6">
        <f>'BASE SUELDOS'!E447</f>
        <v>0</v>
      </c>
      <c r="G447" s="13">
        <f>'BASE SUELDOS'!I447</f>
        <v>0</v>
      </c>
      <c r="H447" s="14">
        <f t="shared" si="44"/>
        <v>0</v>
      </c>
      <c r="I447" s="14">
        <f t="shared" si="44"/>
        <v>0</v>
      </c>
      <c r="J447" s="14">
        <f t="shared" si="44"/>
        <v>0</v>
      </c>
      <c r="K447" s="14">
        <f t="shared" si="44"/>
        <v>0</v>
      </c>
      <c r="L447" s="14">
        <f t="shared" si="44"/>
        <v>0</v>
      </c>
      <c r="M447" s="14">
        <f t="shared" si="44"/>
        <v>0</v>
      </c>
      <c r="N447" s="14">
        <f t="shared" si="44"/>
        <v>0</v>
      </c>
      <c r="O447" s="14">
        <f t="shared" si="44"/>
        <v>0</v>
      </c>
      <c r="P447" s="14">
        <f t="shared" si="44"/>
        <v>0</v>
      </c>
      <c r="Q447" s="14">
        <f t="shared" si="44"/>
        <v>0</v>
      </c>
      <c r="R447" s="14">
        <f t="shared" si="44"/>
        <v>0</v>
      </c>
      <c r="S447" s="14">
        <f t="shared" si="44"/>
        <v>0</v>
      </c>
    </row>
    <row r="448" spans="1:19" s="6" customFormat="1">
      <c r="A448" s="9">
        <f>'BASE SUELDOS'!A448</f>
        <v>1</v>
      </c>
      <c r="B448" s="8" t="s">
        <v>34</v>
      </c>
      <c r="C448" s="9">
        <f>'BASE SUELDOS'!B448</f>
        <v>0</v>
      </c>
      <c r="D448" s="6" t="str">
        <f>'BASE SUELDOS'!C448</f>
        <v>EMPLEADO 445</v>
      </c>
      <c r="E448" s="6">
        <f>'BASE SUELDOS'!D448</f>
        <v>0</v>
      </c>
      <c r="F448" s="6">
        <f>'BASE SUELDOS'!E448</f>
        <v>0</v>
      </c>
      <c r="G448" s="13">
        <f>'BASE SUELDOS'!I448</f>
        <v>0</v>
      </c>
      <c r="H448" s="14">
        <f t="shared" si="44"/>
        <v>0</v>
      </c>
      <c r="I448" s="14">
        <f t="shared" si="44"/>
        <v>0</v>
      </c>
      <c r="J448" s="14">
        <f t="shared" si="44"/>
        <v>0</v>
      </c>
      <c r="K448" s="14">
        <f t="shared" si="44"/>
        <v>0</v>
      </c>
      <c r="L448" s="14">
        <f t="shared" si="44"/>
        <v>0</v>
      </c>
      <c r="M448" s="14">
        <f t="shared" si="44"/>
        <v>0</v>
      </c>
      <c r="N448" s="14">
        <f t="shared" si="44"/>
        <v>0</v>
      </c>
      <c r="O448" s="14">
        <f t="shared" si="44"/>
        <v>0</v>
      </c>
      <c r="P448" s="14">
        <f t="shared" si="44"/>
        <v>0</v>
      </c>
      <c r="Q448" s="14">
        <f t="shared" si="44"/>
        <v>0</v>
      </c>
      <c r="R448" s="14">
        <f t="shared" si="44"/>
        <v>0</v>
      </c>
      <c r="S448" s="14">
        <f t="shared" si="44"/>
        <v>0</v>
      </c>
    </row>
    <row r="449" spans="1:19" s="6" customFormat="1">
      <c r="A449" s="9">
        <f>'BASE SUELDOS'!A449</f>
        <v>1</v>
      </c>
      <c r="B449" s="8" t="s">
        <v>34</v>
      </c>
      <c r="C449" s="9">
        <f>'BASE SUELDOS'!B449</f>
        <v>0</v>
      </c>
      <c r="D449" s="6" t="str">
        <f>'BASE SUELDOS'!C449</f>
        <v>EMPLEADO 446</v>
      </c>
      <c r="E449" s="6">
        <f>'BASE SUELDOS'!D449</f>
        <v>0</v>
      </c>
      <c r="F449" s="6">
        <f>'BASE SUELDOS'!E449</f>
        <v>0</v>
      </c>
      <c r="G449" s="13">
        <f>'BASE SUELDOS'!I449</f>
        <v>0</v>
      </c>
      <c r="H449" s="14">
        <f t="shared" si="44"/>
        <v>0</v>
      </c>
      <c r="I449" s="14">
        <f t="shared" si="44"/>
        <v>0</v>
      </c>
      <c r="J449" s="14">
        <f t="shared" si="44"/>
        <v>0</v>
      </c>
      <c r="K449" s="14">
        <f t="shared" si="44"/>
        <v>0</v>
      </c>
      <c r="L449" s="14">
        <f t="shared" si="44"/>
        <v>0</v>
      </c>
      <c r="M449" s="14">
        <f t="shared" si="44"/>
        <v>0</v>
      </c>
      <c r="N449" s="14">
        <f t="shared" si="44"/>
        <v>0</v>
      </c>
      <c r="O449" s="14">
        <f t="shared" si="44"/>
        <v>0</v>
      </c>
      <c r="P449" s="14">
        <f t="shared" si="44"/>
        <v>0</v>
      </c>
      <c r="Q449" s="14">
        <f t="shared" si="44"/>
        <v>0</v>
      </c>
      <c r="R449" s="14">
        <f t="shared" si="44"/>
        <v>0</v>
      </c>
      <c r="S449" s="14">
        <f t="shared" si="44"/>
        <v>0</v>
      </c>
    </row>
    <row r="450" spans="1:19" s="6" customFormat="1">
      <c r="A450" s="9">
        <f>'BASE SUELDOS'!A450</f>
        <v>1</v>
      </c>
      <c r="B450" s="8" t="s">
        <v>34</v>
      </c>
      <c r="C450" s="9">
        <f>'BASE SUELDOS'!B450</f>
        <v>0</v>
      </c>
      <c r="D450" s="6" t="str">
        <f>'BASE SUELDOS'!C450</f>
        <v>EMPLEADO 447</v>
      </c>
      <c r="E450" s="6">
        <f>'BASE SUELDOS'!D450</f>
        <v>0</v>
      </c>
      <c r="F450" s="6">
        <f>'BASE SUELDOS'!E450</f>
        <v>0</v>
      </c>
      <c r="G450" s="13">
        <f>'BASE SUELDOS'!I450</f>
        <v>0</v>
      </c>
      <c r="H450" s="14">
        <f t="shared" si="44"/>
        <v>0</v>
      </c>
      <c r="I450" s="14">
        <f t="shared" si="44"/>
        <v>0</v>
      </c>
      <c r="J450" s="14">
        <f t="shared" si="44"/>
        <v>0</v>
      </c>
      <c r="K450" s="14">
        <f t="shared" si="44"/>
        <v>0</v>
      </c>
      <c r="L450" s="14">
        <f t="shared" si="44"/>
        <v>0</v>
      </c>
      <c r="M450" s="14">
        <f t="shared" si="44"/>
        <v>0</v>
      </c>
      <c r="N450" s="14">
        <f t="shared" si="44"/>
        <v>0</v>
      </c>
      <c r="O450" s="14">
        <f t="shared" si="44"/>
        <v>0</v>
      </c>
      <c r="P450" s="14">
        <f t="shared" si="44"/>
        <v>0</v>
      </c>
      <c r="Q450" s="14">
        <f t="shared" si="44"/>
        <v>0</v>
      </c>
      <c r="R450" s="14">
        <f t="shared" si="44"/>
        <v>0</v>
      </c>
      <c r="S450" s="14">
        <f t="shared" si="44"/>
        <v>0</v>
      </c>
    </row>
    <row r="451" spans="1:19" s="6" customFormat="1">
      <c r="A451" s="9">
        <f>'BASE SUELDOS'!A451</f>
        <v>1</v>
      </c>
      <c r="B451" s="8" t="s">
        <v>34</v>
      </c>
      <c r="C451" s="9">
        <f>'BASE SUELDOS'!B451</f>
        <v>0</v>
      </c>
      <c r="D451" s="6" t="str">
        <f>'BASE SUELDOS'!C451</f>
        <v>EMPLEADO 448</v>
      </c>
      <c r="E451" s="6">
        <f>'BASE SUELDOS'!D451</f>
        <v>0</v>
      </c>
      <c r="F451" s="6">
        <f>'BASE SUELDOS'!E451</f>
        <v>0</v>
      </c>
      <c r="G451" s="13">
        <f>'BASE SUELDOS'!I451</f>
        <v>0</v>
      </c>
      <c r="H451" s="14">
        <f t="shared" si="44"/>
        <v>0</v>
      </c>
      <c r="I451" s="14">
        <f t="shared" si="44"/>
        <v>0</v>
      </c>
      <c r="J451" s="14">
        <f t="shared" si="44"/>
        <v>0</v>
      </c>
      <c r="K451" s="14">
        <f t="shared" si="44"/>
        <v>0</v>
      </c>
      <c r="L451" s="14">
        <f t="shared" si="44"/>
        <v>0</v>
      </c>
      <c r="M451" s="14">
        <f t="shared" si="44"/>
        <v>0</v>
      </c>
      <c r="N451" s="14">
        <f t="shared" si="44"/>
        <v>0</v>
      </c>
      <c r="O451" s="14">
        <f t="shared" si="44"/>
        <v>0</v>
      </c>
      <c r="P451" s="14">
        <f t="shared" si="44"/>
        <v>0</v>
      </c>
      <c r="Q451" s="14">
        <f t="shared" si="44"/>
        <v>0</v>
      </c>
      <c r="R451" s="14">
        <f t="shared" si="44"/>
        <v>0</v>
      </c>
      <c r="S451" s="14">
        <f t="shared" si="44"/>
        <v>0</v>
      </c>
    </row>
    <row r="452" spans="1:19" s="6" customFormat="1">
      <c r="A452" s="9">
        <f>'BASE SUELDOS'!A452</f>
        <v>1</v>
      </c>
      <c r="B452" s="8" t="s">
        <v>34</v>
      </c>
      <c r="C452" s="9">
        <f>'BASE SUELDOS'!B452</f>
        <v>0</v>
      </c>
      <c r="D452" s="6" t="str">
        <f>'BASE SUELDOS'!C452</f>
        <v>EMPLEADO 449</v>
      </c>
      <c r="E452" s="6">
        <f>'BASE SUELDOS'!D452</f>
        <v>0</v>
      </c>
      <c r="F452" s="6">
        <f>'BASE SUELDOS'!E452</f>
        <v>0</v>
      </c>
      <c r="G452" s="13">
        <f>'BASE SUELDOS'!I452</f>
        <v>0</v>
      </c>
      <c r="H452" s="14">
        <f t="shared" si="44"/>
        <v>0</v>
      </c>
      <c r="I452" s="14">
        <f t="shared" si="44"/>
        <v>0</v>
      </c>
      <c r="J452" s="14">
        <f t="shared" si="44"/>
        <v>0</v>
      </c>
      <c r="K452" s="14">
        <f t="shared" si="44"/>
        <v>0</v>
      </c>
      <c r="L452" s="14">
        <f t="shared" si="44"/>
        <v>0</v>
      </c>
      <c r="M452" s="14">
        <f t="shared" si="44"/>
        <v>0</v>
      </c>
      <c r="N452" s="14">
        <f t="shared" si="44"/>
        <v>0</v>
      </c>
      <c r="O452" s="14">
        <f t="shared" si="44"/>
        <v>0</v>
      </c>
      <c r="P452" s="14">
        <f t="shared" si="44"/>
        <v>0</v>
      </c>
      <c r="Q452" s="14">
        <f t="shared" si="44"/>
        <v>0</v>
      </c>
      <c r="R452" s="14">
        <f t="shared" si="44"/>
        <v>0</v>
      </c>
      <c r="S452" s="14">
        <f t="shared" si="44"/>
        <v>0</v>
      </c>
    </row>
    <row r="453" spans="1:19" s="6" customFormat="1">
      <c r="A453" s="9">
        <f>'BASE SUELDOS'!A453</f>
        <v>1</v>
      </c>
      <c r="B453" s="8" t="s">
        <v>34</v>
      </c>
      <c r="C453" s="9">
        <f>'BASE SUELDOS'!B453</f>
        <v>0</v>
      </c>
      <c r="D453" s="6" t="str">
        <f>'BASE SUELDOS'!C453</f>
        <v>EMPLEADO 450</v>
      </c>
      <c r="E453" s="6">
        <f>'BASE SUELDOS'!D453</f>
        <v>0</v>
      </c>
      <c r="F453" s="6">
        <f>'BASE SUELDOS'!E453</f>
        <v>0</v>
      </c>
      <c r="G453" s="13">
        <f>'BASE SUELDOS'!I453</f>
        <v>0</v>
      </c>
      <c r="H453" s="14">
        <f t="shared" si="44"/>
        <v>0</v>
      </c>
      <c r="I453" s="14">
        <f t="shared" si="44"/>
        <v>0</v>
      </c>
      <c r="J453" s="14">
        <f t="shared" si="44"/>
        <v>0</v>
      </c>
      <c r="K453" s="14">
        <f t="shared" si="44"/>
        <v>0</v>
      </c>
      <c r="L453" s="14">
        <f t="shared" si="44"/>
        <v>0</v>
      </c>
      <c r="M453" s="14">
        <f t="shared" si="44"/>
        <v>0</v>
      </c>
      <c r="N453" s="14">
        <f t="shared" si="44"/>
        <v>0</v>
      </c>
      <c r="O453" s="14">
        <f t="shared" si="44"/>
        <v>0</v>
      </c>
      <c r="P453" s="14">
        <f t="shared" si="44"/>
        <v>0</v>
      </c>
      <c r="Q453" s="14">
        <f t="shared" si="44"/>
        <v>0</v>
      </c>
      <c r="R453" s="14">
        <f t="shared" si="44"/>
        <v>0</v>
      </c>
      <c r="S453" s="14">
        <f t="shared" si="44"/>
        <v>0</v>
      </c>
    </row>
    <row r="454" spans="1:19" s="6" customFormat="1">
      <c r="A454" s="9">
        <f>'BASE SUELDOS'!A454</f>
        <v>1</v>
      </c>
      <c r="B454" s="8" t="s">
        <v>34</v>
      </c>
      <c r="C454" s="9">
        <f>'BASE SUELDOS'!B454</f>
        <v>0</v>
      </c>
      <c r="D454" s="6" t="str">
        <f>'BASE SUELDOS'!C454</f>
        <v>EMPLEADO 451</v>
      </c>
      <c r="E454" s="6">
        <f>'BASE SUELDOS'!D454</f>
        <v>0</v>
      </c>
      <c r="F454" s="6">
        <f>'BASE SUELDOS'!E454</f>
        <v>0</v>
      </c>
      <c r="G454" s="13">
        <f>'BASE SUELDOS'!I454</f>
        <v>0</v>
      </c>
      <c r="H454" s="14">
        <f t="shared" ref="H454:S463" si="45">(IF($G454&gt;_25_Veces_SMGDF,_25_Veces_SMGDF,$G454))*H$2*Infonavit</f>
        <v>0</v>
      </c>
      <c r="I454" s="14">
        <f t="shared" si="45"/>
        <v>0</v>
      </c>
      <c r="J454" s="14">
        <f t="shared" si="45"/>
        <v>0</v>
      </c>
      <c r="K454" s="14">
        <f t="shared" si="45"/>
        <v>0</v>
      </c>
      <c r="L454" s="14">
        <f t="shared" si="45"/>
        <v>0</v>
      </c>
      <c r="M454" s="14">
        <f t="shared" si="45"/>
        <v>0</v>
      </c>
      <c r="N454" s="14">
        <f t="shared" si="45"/>
        <v>0</v>
      </c>
      <c r="O454" s="14">
        <f t="shared" si="45"/>
        <v>0</v>
      </c>
      <c r="P454" s="14">
        <f t="shared" si="45"/>
        <v>0</v>
      </c>
      <c r="Q454" s="14">
        <f t="shared" si="45"/>
        <v>0</v>
      </c>
      <c r="R454" s="14">
        <f t="shared" si="45"/>
        <v>0</v>
      </c>
      <c r="S454" s="14">
        <f t="shared" si="45"/>
        <v>0</v>
      </c>
    </row>
    <row r="455" spans="1:19" s="6" customFormat="1">
      <c r="A455" s="9">
        <f>'BASE SUELDOS'!A455</f>
        <v>1</v>
      </c>
      <c r="B455" s="8" t="s">
        <v>34</v>
      </c>
      <c r="C455" s="9">
        <f>'BASE SUELDOS'!B455</f>
        <v>0</v>
      </c>
      <c r="D455" s="6" t="str">
        <f>'BASE SUELDOS'!C455</f>
        <v>EMPLEADO 452</v>
      </c>
      <c r="E455" s="6">
        <f>'BASE SUELDOS'!D455</f>
        <v>0</v>
      </c>
      <c r="F455" s="6">
        <f>'BASE SUELDOS'!E455</f>
        <v>0</v>
      </c>
      <c r="G455" s="13">
        <f>'BASE SUELDOS'!I455</f>
        <v>0</v>
      </c>
      <c r="H455" s="14">
        <f t="shared" si="45"/>
        <v>0</v>
      </c>
      <c r="I455" s="14">
        <f t="shared" si="45"/>
        <v>0</v>
      </c>
      <c r="J455" s="14">
        <f t="shared" si="45"/>
        <v>0</v>
      </c>
      <c r="K455" s="14">
        <f t="shared" si="45"/>
        <v>0</v>
      </c>
      <c r="L455" s="14">
        <f t="shared" si="45"/>
        <v>0</v>
      </c>
      <c r="M455" s="14">
        <f t="shared" si="45"/>
        <v>0</v>
      </c>
      <c r="N455" s="14">
        <f t="shared" si="45"/>
        <v>0</v>
      </c>
      <c r="O455" s="14">
        <f t="shared" si="45"/>
        <v>0</v>
      </c>
      <c r="P455" s="14">
        <f t="shared" si="45"/>
        <v>0</v>
      </c>
      <c r="Q455" s="14">
        <f t="shared" si="45"/>
        <v>0</v>
      </c>
      <c r="R455" s="14">
        <f t="shared" si="45"/>
        <v>0</v>
      </c>
      <c r="S455" s="14">
        <f t="shared" si="45"/>
        <v>0</v>
      </c>
    </row>
    <row r="456" spans="1:19" s="6" customFormat="1">
      <c r="A456" s="9">
        <f>'BASE SUELDOS'!A456</f>
        <v>1</v>
      </c>
      <c r="B456" s="8" t="s">
        <v>34</v>
      </c>
      <c r="C456" s="9">
        <f>'BASE SUELDOS'!B456</f>
        <v>0</v>
      </c>
      <c r="D456" s="6" t="str">
        <f>'BASE SUELDOS'!C456</f>
        <v>EMPLEADO 453</v>
      </c>
      <c r="E456" s="6">
        <f>'BASE SUELDOS'!D456</f>
        <v>0</v>
      </c>
      <c r="F456" s="6">
        <f>'BASE SUELDOS'!E456</f>
        <v>0</v>
      </c>
      <c r="G456" s="13">
        <f>'BASE SUELDOS'!I456</f>
        <v>0</v>
      </c>
      <c r="H456" s="14">
        <f t="shared" si="45"/>
        <v>0</v>
      </c>
      <c r="I456" s="14">
        <f t="shared" si="45"/>
        <v>0</v>
      </c>
      <c r="J456" s="14">
        <f t="shared" si="45"/>
        <v>0</v>
      </c>
      <c r="K456" s="14">
        <f t="shared" si="45"/>
        <v>0</v>
      </c>
      <c r="L456" s="14">
        <f t="shared" si="45"/>
        <v>0</v>
      </c>
      <c r="M456" s="14">
        <f t="shared" si="45"/>
        <v>0</v>
      </c>
      <c r="N456" s="14">
        <f t="shared" si="45"/>
        <v>0</v>
      </c>
      <c r="O456" s="14">
        <f t="shared" si="45"/>
        <v>0</v>
      </c>
      <c r="P456" s="14">
        <f t="shared" si="45"/>
        <v>0</v>
      </c>
      <c r="Q456" s="14">
        <f t="shared" si="45"/>
        <v>0</v>
      </c>
      <c r="R456" s="14">
        <f t="shared" si="45"/>
        <v>0</v>
      </c>
      <c r="S456" s="14">
        <f t="shared" si="45"/>
        <v>0</v>
      </c>
    </row>
    <row r="457" spans="1:19" s="6" customFormat="1">
      <c r="A457" s="9">
        <f>'BASE SUELDOS'!A457</f>
        <v>1</v>
      </c>
      <c r="B457" s="8" t="s">
        <v>34</v>
      </c>
      <c r="C457" s="9">
        <f>'BASE SUELDOS'!B457</f>
        <v>0</v>
      </c>
      <c r="D457" s="6" t="str">
        <f>'BASE SUELDOS'!C457</f>
        <v>EMPLEADO 454</v>
      </c>
      <c r="E457" s="6">
        <f>'BASE SUELDOS'!D457</f>
        <v>0</v>
      </c>
      <c r="F457" s="6">
        <f>'BASE SUELDOS'!E457</f>
        <v>0</v>
      </c>
      <c r="G457" s="13">
        <f>'BASE SUELDOS'!I457</f>
        <v>0</v>
      </c>
      <c r="H457" s="14">
        <f t="shared" si="45"/>
        <v>0</v>
      </c>
      <c r="I457" s="14">
        <f t="shared" si="45"/>
        <v>0</v>
      </c>
      <c r="J457" s="14">
        <f t="shared" si="45"/>
        <v>0</v>
      </c>
      <c r="K457" s="14">
        <f t="shared" si="45"/>
        <v>0</v>
      </c>
      <c r="L457" s="14">
        <f t="shared" si="45"/>
        <v>0</v>
      </c>
      <c r="M457" s="14">
        <f t="shared" si="45"/>
        <v>0</v>
      </c>
      <c r="N457" s="14">
        <f t="shared" si="45"/>
        <v>0</v>
      </c>
      <c r="O457" s="14">
        <f t="shared" si="45"/>
        <v>0</v>
      </c>
      <c r="P457" s="14">
        <f t="shared" si="45"/>
        <v>0</v>
      </c>
      <c r="Q457" s="14">
        <f t="shared" si="45"/>
        <v>0</v>
      </c>
      <c r="R457" s="14">
        <f t="shared" si="45"/>
        <v>0</v>
      </c>
      <c r="S457" s="14">
        <f t="shared" si="45"/>
        <v>0</v>
      </c>
    </row>
    <row r="458" spans="1:19" s="6" customFormat="1">
      <c r="A458" s="9">
        <f>'BASE SUELDOS'!A458</f>
        <v>1</v>
      </c>
      <c r="B458" s="8" t="s">
        <v>34</v>
      </c>
      <c r="C458" s="9">
        <f>'BASE SUELDOS'!B458</f>
        <v>0</v>
      </c>
      <c r="D458" s="6" t="str">
        <f>'BASE SUELDOS'!C458</f>
        <v>EMPLEADO 455</v>
      </c>
      <c r="E458" s="6">
        <f>'BASE SUELDOS'!D458</f>
        <v>0</v>
      </c>
      <c r="F458" s="6">
        <f>'BASE SUELDOS'!E458</f>
        <v>0</v>
      </c>
      <c r="G458" s="13">
        <f>'BASE SUELDOS'!I458</f>
        <v>0</v>
      </c>
      <c r="H458" s="14">
        <f t="shared" si="45"/>
        <v>0</v>
      </c>
      <c r="I458" s="14">
        <f t="shared" si="45"/>
        <v>0</v>
      </c>
      <c r="J458" s="14">
        <f t="shared" si="45"/>
        <v>0</v>
      </c>
      <c r="K458" s="14">
        <f t="shared" si="45"/>
        <v>0</v>
      </c>
      <c r="L458" s="14">
        <f t="shared" si="45"/>
        <v>0</v>
      </c>
      <c r="M458" s="14">
        <f t="shared" si="45"/>
        <v>0</v>
      </c>
      <c r="N458" s="14">
        <f t="shared" si="45"/>
        <v>0</v>
      </c>
      <c r="O458" s="14">
        <f t="shared" si="45"/>
        <v>0</v>
      </c>
      <c r="P458" s="14">
        <f t="shared" si="45"/>
        <v>0</v>
      </c>
      <c r="Q458" s="14">
        <f t="shared" si="45"/>
        <v>0</v>
      </c>
      <c r="R458" s="14">
        <f t="shared" si="45"/>
        <v>0</v>
      </c>
      <c r="S458" s="14">
        <f t="shared" si="45"/>
        <v>0</v>
      </c>
    </row>
    <row r="459" spans="1:19" s="6" customFormat="1">
      <c r="A459" s="9">
        <f>'BASE SUELDOS'!A459</f>
        <v>1</v>
      </c>
      <c r="B459" s="8" t="s">
        <v>34</v>
      </c>
      <c r="C459" s="9">
        <f>'BASE SUELDOS'!B459</f>
        <v>0</v>
      </c>
      <c r="D459" s="6" t="str">
        <f>'BASE SUELDOS'!C459</f>
        <v>EMPLEADO 456</v>
      </c>
      <c r="E459" s="6">
        <f>'BASE SUELDOS'!D459</f>
        <v>0</v>
      </c>
      <c r="F459" s="6">
        <f>'BASE SUELDOS'!E459</f>
        <v>0</v>
      </c>
      <c r="G459" s="13">
        <f>'BASE SUELDOS'!I459</f>
        <v>0</v>
      </c>
      <c r="H459" s="14">
        <f t="shared" si="45"/>
        <v>0</v>
      </c>
      <c r="I459" s="14">
        <f t="shared" si="45"/>
        <v>0</v>
      </c>
      <c r="J459" s="14">
        <f t="shared" si="45"/>
        <v>0</v>
      </c>
      <c r="K459" s="14">
        <f t="shared" si="45"/>
        <v>0</v>
      </c>
      <c r="L459" s="14">
        <f t="shared" si="45"/>
        <v>0</v>
      </c>
      <c r="M459" s="14">
        <f t="shared" si="45"/>
        <v>0</v>
      </c>
      <c r="N459" s="14">
        <f t="shared" si="45"/>
        <v>0</v>
      </c>
      <c r="O459" s="14">
        <f t="shared" si="45"/>
        <v>0</v>
      </c>
      <c r="P459" s="14">
        <f t="shared" si="45"/>
        <v>0</v>
      </c>
      <c r="Q459" s="14">
        <f t="shared" si="45"/>
        <v>0</v>
      </c>
      <c r="R459" s="14">
        <f t="shared" si="45"/>
        <v>0</v>
      </c>
      <c r="S459" s="14">
        <f t="shared" si="45"/>
        <v>0</v>
      </c>
    </row>
    <row r="460" spans="1:19" s="6" customFormat="1">
      <c r="A460" s="9">
        <f>'BASE SUELDOS'!A460</f>
        <v>1</v>
      </c>
      <c r="B460" s="8" t="s">
        <v>34</v>
      </c>
      <c r="C460" s="9">
        <f>'BASE SUELDOS'!B460</f>
        <v>0</v>
      </c>
      <c r="D460" s="6" t="str">
        <f>'BASE SUELDOS'!C460</f>
        <v>EMPLEADO 457</v>
      </c>
      <c r="E460" s="6">
        <f>'BASE SUELDOS'!D460</f>
        <v>0</v>
      </c>
      <c r="F460" s="6">
        <f>'BASE SUELDOS'!E460</f>
        <v>0</v>
      </c>
      <c r="G460" s="13">
        <f>'BASE SUELDOS'!I460</f>
        <v>0</v>
      </c>
      <c r="H460" s="14">
        <f t="shared" si="45"/>
        <v>0</v>
      </c>
      <c r="I460" s="14">
        <f t="shared" si="45"/>
        <v>0</v>
      </c>
      <c r="J460" s="14">
        <f t="shared" si="45"/>
        <v>0</v>
      </c>
      <c r="K460" s="14">
        <f t="shared" si="45"/>
        <v>0</v>
      </c>
      <c r="L460" s="14">
        <f t="shared" si="45"/>
        <v>0</v>
      </c>
      <c r="M460" s="14">
        <f t="shared" si="45"/>
        <v>0</v>
      </c>
      <c r="N460" s="14">
        <f t="shared" si="45"/>
        <v>0</v>
      </c>
      <c r="O460" s="14">
        <f t="shared" si="45"/>
        <v>0</v>
      </c>
      <c r="P460" s="14">
        <f t="shared" si="45"/>
        <v>0</v>
      </c>
      <c r="Q460" s="14">
        <f t="shared" si="45"/>
        <v>0</v>
      </c>
      <c r="R460" s="14">
        <f t="shared" si="45"/>
        <v>0</v>
      </c>
      <c r="S460" s="14">
        <f t="shared" si="45"/>
        <v>0</v>
      </c>
    </row>
    <row r="461" spans="1:19" s="6" customFormat="1">
      <c r="A461" s="9">
        <f>'BASE SUELDOS'!A461</f>
        <v>1</v>
      </c>
      <c r="B461" s="8" t="s">
        <v>34</v>
      </c>
      <c r="C461" s="9">
        <f>'BASE SUELDOS'!B461</f>
        <v>0</v>
      </c>
      <c r="D461" s="6" t="str">
        <f>'BASE SUELDOS'!C461</f>
        <v>EMPLEADO 458</v>
      </c>
      <c r="E461" s="6">
        <f>'BASE SUELDOS'!D461</f>
        <v>0</v>
      </c>
      <c r="F461" s="6">
        <f>'BASE SUELDOS'!E461</f>
        <v>0</v>
      </c>
      <c r="G461" s="13">
        <f>'BASE SUELDOS'!I461</f>
        <v>0</v>
      </c>
      <c r="H461" s="14">
        <f t="shared" si="45"/>
        <v>0</v>
      </c>
      <c r="I461" s="14">
        <f t="shared" si="45"/>
        <v>0</v>
      </c>
      <c r="J461" s="14">
        <f t="shared" si="45"/>
        <v>0</v>
      </c>
      <c r="K461" s="14">
        <f t="shared" si="45"/>
        <v>0</v>
      </c>
      <c r="L461" s="14">
        <f t="shared" si="45"/>
        <v>0</v>
      </c>
      <c r="M461" s="14">
        <f t="shared" si="45"/>
        <v>0</v>
      </c>
      <c r="N461" s="14">
        <f t="shared" si="45"/>
        <v>0</v>
      </c>
      <c r="O461" s="14">
        <f t="shared" si="45"/>
        <v>0</v>
      </c>
      <c r="P461" s="14">
        <f t="shared" si="45"/>
        <v>0</v>
      </c>
      <c r="Q461" s="14">
        <f t="shared" si="45"/>
        <v>0</v>
      </c>
      <c r="R461" s="14">
        <f t="shared" si="45"/>
        <v>0</v>
      </c>
      <c r="S461" s="14">
        <f t="shared" si="45"/>
        <v>0</v>
      </c>
    </row>
    <row r="462" spans="1:19" s="6" customFormat="1">
      <c r="A462" s="9">
        <f>'BASE SUELDOS'!A462</f>
        <v>1</v>
      </c>
      <c r="B462" s="8" t="s">
        <v>34</v>
      </c>
      <c r="C462" s="9">
        <f>'BASE SUELDOS'!B462</f>
        <v>0</v>
      </c>
      <c r="D462" s="6" t="str">
        <f>'BASE SUELDOS'!C462</f>
        <v>EMPLEADO 459</v>
      </c>
      <c r="E462" s="6">
        <f>'BASE SUELDOS'!D462</f>
        <v>0</v>
      </c>
      <c r="F462" s="6">
        <f>'BASE SUELDOS'!E462</f>
        <v>0</v>
      </c>
      <c r="G462" s="13">
        <f>'BASE SUELDOS'!I462</f>
        <v>0</v>
      </c>
      <c r="H462" s="14">
        <f t="shared" si="45"/>
        <v>0</v>
      </c>
      <c r="I462" s="14">
        <f t="shared" si="45"/>
        <v>0</v>
      </c>
      <c r="J462" s="14">
        <f t="shared" si="45"/>
        <v>0</v>
      </c>
      <c r="K462" s="14">
        <f t="shared" si="45"/>
        <v>0</v>
      </c>
      <c r="L462" s="14">
        <f t="shared" si="45"/>
        <v>0</v>
      </c>
      <c r="M462" s="14">
        <f t="shared" si="45"/>
        <v>0</v>
      </c>
      <c r="N462" s="14">
        <f t="shared" si="45"/>
        <v>0</v>
      </c>
      <c r="O462" s="14">
        <f t="shared" si="45"/>
        <v>0</v>
      </c>
      <c r="P462" s="14">
        <f t="shared" si="45"/>
        <v>0</v>
      </c>
      <c r="Q462" s="14">
        <f t="shared" si="45"/>
        <v>0</v>
      </c>
      <c r="R462" s="14">
        <f t="shared" si="45"/>
        <v>0</v>
      </c>
      <c r="S462" s="14">
        <f t="shared" si="45"/>
        <v>0</v>
      </c>
    </row>
    <row r="463" spans="1:19" s="6" customFormat="1">
      <c r="A463" s="9">
        <f>'BASE SUELDOS'!A463</f>
        <v>1</v>
      </c>
      <c r="B463" s="8" t="s">
        <v>34</v>
      </c>
      <c r="C463" s="9">
        <f>'BASE SUELDOS'!B463</f>
        <v>0</v>
      </c>
      <c r="D463" s="6" t="str">
        <f>'BASE SUELDOS'!C463</f>
        <v>EMPLEADO 460</v>
      </c>
      <c r="E463" s="6">
        <f>'BASE SUELDOS'!D463</f>
        <v>0</v>
      </c>
      <c r="F463" s="6">
        <f>'BASE SUELDOS'!E463</f>
        <v>0</v>
      </c>
      <c r="G463" s="13">
        <f>'BASE SUELDOS'!I463</f>
        <v>0</v>
      </c>
      <c r="H463" s="14">
        <f t="shared" si="45"/>
        <v>0</v>
      </c>
      <c r="I463" s="14">
        <f t="shared" si="45"/>
        <v>0</v>
      </c>
      <c r="J463" s="14">
        <f t="shared" si="45"/>
        <v>0</v>
      </c>
      <c r="K463" s="14">
        <f t="shared" si="45"/>
        <v>0</v>
      </c>
      <c r="L463" s="14">
        <f t="shared" si="45"/>
        <v>0</v>
      </c>
      <c r="M463" s="14">
        <f t="shared" si="45"/>
        <v>0</v>
      </c>
      <c r="N463" s="14">
        <f t="shared" si="45"/>
        <v>0</v>
      </c>
      <c r="O463" s="14">
        <f t="shared" si="45"/>
        <v>0</v>
      </c>
      <c r="P463" s="14">
        <f t="shared" si="45"/>
        <v>0</v>
      </c>
      <c r="Q463" s="14">
        <f t="shared" si="45"/>
        <v>0</v>
      </c>
      <c r="R463" s="14">
        <f t="shared" si="45"/>
        <v>0</v>
      </c>
      <c r="S463" s="14">
        <f t="shared" si="45"/>
        <v>0</v>
      </c>
    </row>
    <row r="464" spans="1:19" s="6" customFormat="1">
      <c r="A464" s="9">
        <f>'BASE SUELDOS'!A464</f>
        <v>1</v>
      </c>
      <c r="B464" s="8" t="s">
        <v>34</v>
      </c>
      <c r="C464" s="9">
        <f>'BASE SUELDOS'!B464</f>
        <v>0</v>
      </c>
      <c r="D464" s="6" t="str">
        <f>'BASE SUELDOS'!C464</f>
        <v>EMPLEADO 461</v>
      </c>
      <c r="E464" s="6">
        <f>'BASE SUELDOS'!D464</f>
        <v>0</v>
      </c>
      <c r="F464" s="6">
        <f>'BASE SUELDOS'!E464</f>
        <v>0</v>
      </c>
      <c r="G464" s="13">
        <f>'BASE SUELDOS'!I464</f>
        <v>0</v>
      </c>
      <c r="H464" s="14">
        <f t="shared" ref="H464:S473" si="46">(IF($G464&gt;_25_Veces_SMGDF,_25_Veces_SMGDF,$G464))*H$2*Infonavit</f>
        <v>0</v>
      </c>
      <c r="I464" s="14">
        <f t="shared" si="46"/>
        <v>0</v>
      </c>
      <c r="J464" s="14">
        <f t="shared" si="46"/>
        <v>0</v>
      </c>
      <c r="K464" s="14">
        <f t="shared" si="46"/>
        <v>0</v>
      </c>
      <c r="L464" s="14">
        <f t="shared" si="46"/>
        <v>0</v>
      </c>
      <c r="M464" s="14">
        <f t="shared" si="46"/>
        <v>0</v>
      </c>
      <c r="N464" s="14">
        <f t="shared" si="46"/>
        <v>0</v>
      </c>
      <c r="O464" s="14">
        <f t="shared" si="46"/>
        <v>0</v>
      </c>
      <c r="P464" s="14">
        <f t="shared" si="46"/>
        <v>0</v>
      </c>
      <c r="Q464" s="14">
        <f t="shared" si="46"/>
        <v>0</v>
      </c>
      <c r="R464" s="14">
        <f t="shared" si="46"/>
        <v>0</v>
      </c>
      <c r="S464" s="14">
        <f t="shared" si="46"/>
        <v>0</v>
      </c>
    </row>
    <row r="465" spans="1:19" s="6" customFormat="1">
      <c r="A465" s="9">
        <f>'BASE SUELDOS'!A465</f>
        <v>1</v>
      </c>
      <c r="B465" s="8" t="s">
        <v>34</v>
      </c>
      <c r="C465" s="9">
        <f>'BASE SUELDOS'!B465</f>
        <v>0</v>
      </c>
      <c r="D465" s="6" t="str">
        <f>'BASE SUELDOS'!C465</f>
        <v>EMPLEADO 462</v>
      </c>
      <c r="E465" s="6">
        <f>'BASE SUELDOS'!D465</f>
        <v>0</v>
      </c>
      <c r="F465" s="6">
        <f>'BASE SUELDOS'!E465</f>
        <v>0</v>
      </c>
      <c r="G465" s="13">
        <f>'BASE SUELDOS'!I465</f>
        <v>0</v>
      </c>
      <c r="H465" s="14">
        <f t="shared" si="46"/>
        <v>0</v>
      </c>
      <c r="I465" s="14">
        <f t="shared" si="46"/>
        <v>0</v>
      </c>
      <c r="J465" s="14">
        <f t="shared" si="46"/>
        <v>0</v>
      </c>
      <c r="K465" s="14">
        <f t="shared" si="46"/>
        <v>0</v>
      </c>
      <c r="L465" s="14">
        <f t="shared" si="46"/>
        <v>0</v>
      </c>
      <c r="M465" s="14">
        <f t="shared" si="46"/>
        <v>0</v>
      </c>
      <c r="N465" s="14">
        <f t="shared" si="46"/>
        <v>0</v>
      </c>
      <c r="O465" s="14">
        <f t="shared" si="46"/>
        <v>0</v>
      </c>
      <c r="P465" s="14">
        <f t="shared" si="46"/>
        <v>0</v>
      </c>
      <c r="Q465" s="14">
        <f t="shared" si="46"/>
        <v>0</v>
      </c>
      <c r="R465" s="14">
        <f t="shared" si="46"/>
        <v>0</v>
      </c>
      <c r="S465" s="14">
        <f t="shared" si="46"/>
        <v>0</v>
      </c>
    </row>
    <row r="466" spans="1:19" s="6" customFormat="1">
      <c r="A466" s="9">
        <f>'BASE SUELDOS'!A466</f>
        <v>1</v>
      </c>
      <c r="B466" s="8" t="s">
        <v>34</v>
      </c>
      <c r="C466" s="9">
        <f>'BASE SUELDOS'!B466</f>
        <v>0</v>
      </c>
      <c r="D466" s="6" t="str">
        <f>'BASE SUELDOS'!C466</f>
        <v>EMPLEADO 463</v>
      </c>
      <c r="E466" s="6">
        <f>'BASE SUELDOS'!D466</f>
        <v>0</v>
      </c>
      <c r="F466" s="6">
        <f>'BASE SUELDOS'!E466</f>
        <v>0</v>
      </c>
      <c r="G466" s="13">
        <f>'BASE SUELDOS'!I466</f>
        <v>0</v>
      </c>
      <c r="H466" s="14">
        <f t="shared" si="46"/>
        <v>0</v>
      </c>
      <c r="I466" s="14">
        <f t="shared" si="46"/>
        <v>0</v>
      </c>
      <c r="J466" s="14">
        <f t="shared" si="46"/>
        <v>0</v>
      </c>
      <c r="K466" s="14">
        <f t="shared" si="46"/>
        <v>0</v>
      </c>
      <c r="L466" s="14">
        <f t="shared" si="46"/>
        <v>0</v>
      </c>
      <c r="M466" s="14">
        <f t="shared" si="46"/>
        <v>0</v>
      </c>
      <c r="N466" s="14">
        <f t="shared" si="46"/>
        <v>0</v>
      </c>
      <c r="O466" s="14">
        <f t="shared" si="46"/>
        <v>0</v>
      </c>
      <c r="P466" s="14">
        <f t="shared" si="46"/>
        <v>0</v>
      </c>
      <c r="Q466" s="14">
        <f t="shared" si="46"/>
        <v>0</v>
      </c>
      <c r="R466" s="14">
        <f t="shared" si="46"/>
        <v>0</v>
      </c>
      <c r="S466" s="14">
        <f t="shared" si="46"/>
        <v>0</v>
      </c>
    </row>
    <row r="467" spans="1:19" s="6" customFormat="1">
      <c r="A467" s="9">
        <f>'BASE SUELDOS'!A467</f>
        <v>1</v>
      </c>
      <c r="B467" s="8" t="s">
        <v>34</v>
      </c>
      <c r="C467" s="9">
        <f>'BASE SUELDOS'!B467</f>
        <v>0</v>
      </c>
      <c r="D467" s="6" t="str">
        <f>'BASE SUELDOS'!C467</f>
        <v>EMPLEADO 464</v>
      </c>
      <c r="E467" s="6">
        <f>'BASE SUELDOS'!D467</f>
        <v>0</v>
      </c>
      <c r="F467" s="6">
        <f>'BASE SUELDOS'!E467</f>
        <v>0</v>
      </c>
      <c r="G467" s="13">
        <f>'BASE SUELDOS'!I467</f>
        <v>0</v>
      </c>
      <c r="H467" s="14">
        <f t="shared" si="46"/>
        <v>0</v>
      </c>
      <c r="I467" s="14">
        <f t="shared" si="46"/>
        <v>0</v>
      </c>
      <c r="J467" s="14">
        <f t="shared" si="46"/>
        <v>0</v>
      </c>
      <c r="K467" s="14">
        <f t="shared" si="46"/>
        <v>0</v>
      </c>
      <c r="L467" s="14">
        <f t="shared" si="46"/>
        <v>0</v>
      </c>
      <c r="M467" s="14">
        <f t="shared" si="46"/>
        <v>0</v>
      </c>
      <c r="N467" s="14">
        <f t="shared" si="46"/>
        <v>0</v>
      </c>
      <c r="O467" s="14">
        <f t="shared" si="46"/>
        <v>0</v>
      </c>
      <c r="P467" s="14">
        <f t="shared" si="46"/>
        <v>0</v>
      </c>
      <c r="Q467" s="14">
        <f t="shared" si="46"/>
        <v>0</v>
      </c>
      <c r="R467" s="14">
        <f t="shared" si="46"/>
        <v>0</v>
      </c>
      <c r="S467" s="14">
        <f t="shared" si="46"/>
        <v>0</v>
      </c>
    </row>
    <row r="468" spans="1:19" s="6" customFormat="1">
      <c r="A468" s="9">
        <f>'BASE SUELDOS'!A468</f>
        <v>1</v>
      </c>
      <c r="B468" s="8" t="s">
        <v>34</v>
      </c>
      <c r="C468" s="9">
        <f>'BASE SUELDOS'!B468</f>
        <v>0</v>
      </c>
      <c r="D468" s="6" t="str">
        <f>'BASE SUELDOS'!C468</f>
        <v>EMPLEADO 465</v>
      </c>
      <c r="E468" s="6">
        <f>'BASE SUELDOS'!D468</f>
        <v>0</v>
      </c>
      <c r="F468" s="6">
        <f>'BASE SUELDOS'!E468</f>
        <v>0</v>
      </c>
      <c r="G468" s="13">
        <f>'BASE SUELDOS'!I468</f>
        <v>0</v>
      </c>
      <c r="H468" s="14">
        <f t="shared" si="46"/>
        <v>0</v>
      </c>
      <c r="I468" s="14">
        <f t="shared" si="46"/>
        <v>0</v>
      </c>
      <c r="J468" s="14">
        <f t="shared" si="46"/>
        <v>0</v>
      </c>
      <c r="K468" s="14">
        <f t="shared" si="46"/>
        <v>0</v>
      </c>
      <c r="L468" s="14">
        <f t="shared" si="46"/>
        <v>0</v>
      </c>
      <c r="M468" s="14">
        <f t="shared" si="46"/>
        <v>0</v>
      </c>
      <c r="N468" s="14">
        <f t="shared" si="46"/>
        <v>0</v>
      </c>
      <c r="O468" s="14">
        <f t="shared" si="46"/>
        <v>0</v>
      </c>
      <c r="P468" s="14">
        <f t="shared" si="46"/>
        <v>0</v>
      </c>
      <c r="Q468" s="14">
        <f t="shared" si="46"/>
        <v>0</v>
      </c>
      <c r="R468" s="14">
        <f t="shared" si="46"/>
        <v>0</v>
      </c>
      <c r="S468" s="14">
        <f t="shared" si="46"/>
        <v>0</v>
      </c>
    </row>
    <row r="469" spans="1:19" s="6" customFormat="1">
      <c r="A469" s="9">
        <f>'BASE SUELDOS'!A469</f>
        <v>1</v>
      </c>
      <c r="B469" s="8" t="s">
        <v>34</v>
      </c>
      <c r="C469" s="9">
        <f>'BASE SUELDOS'!B469</f>
        <v>0</v>
      </c>
      <c r="D469" s="6" t="str">
        <f>'BASE SUELDOS'!C469</f>
        <v>EMPLEADO 466</v>
      </c>
      <c r="E469" s="6">
        <f>'BASE SUELDOS'!D469</f>
        <v>0</v>
      </c>
      <c r="F469" s="6">
        <f>'BASE SUELDOS'!E469</f>
        <v>0</v>
      </c>
      <c r="G469" s="13">
        <f>'BASE SUELDOS'!I469</f>
        <v>0</v>
      </c>
      <c r="H469" s="14">
        <f t="shared" si="46"/>
        <v>0</v>
      </c>
      <c r="I469" s="14">
        <f t="shared" si="46"/>
        <v>0</v>
      </c>
      <c r="J469" s="14">
        <f t="shared" si="46"/>
        <v>0</v>
      </c>
      <c r="K469" s="14">
        <f t="shared" si="46"/>
        <v>0</v>
      </c>
      <c r="L469" s="14">
        <f t="shared" si="46"/>
        <v>0</v>
      </c>
      <c r="M469" s="14">
        <f t="shared" si="46"/>
        <v>0</v>
      </c>
      <c r="N469" s="14">
        <f t="shared" si="46"/>
        <v>0</v>
      </c>
      <c r="O469" s="14">
        <f t="shared" si="46"/>
        <v>0</v>
      </c>
      <c r="P469" s="14">
        <f t="shared" si="46"/>
        <v>0</v>
      </c>
      <c r="Q469" s="14">
        <f t="shared" si="46"/>
        <v>0</v>
      </c>
      <c r="R469" s="14">
        <f t="shared" si="46"/>
        <v>0</v>
      </c>
      <c r="S469" s="14">
        <f t="shared" si="46"/>
        <v>0</v>
      </c>
    </row>
    <row r="470" spans="1:19" s="6" customFormat="1">
      <c r="A470" s="9">
        <f>'BASE SUELDOS'!A470</f>
        <v>1</v>
      </c>
      <c r="B470" s="8" t="s">
        <v>34</v>
      </c>
      <c r="C470" s="9">
        <f>'BASE SUELDOS'!B470</f>
        <v>0</v>
      </c>
      <c r="D470" s="6" t="str">
        <f>'BASE SUELDOS'!C470</f>
        <v>EMPLEADO 467</v>
      </c>
      <c r="E470" s="6">
        <f>'BASE SUELDOS'!D470</f>
        <v>0</v>
      </c>
      <c r="F470" s="6">
        <f>'BASE SUELDOS'!E470</f>
        <v>0</v>
      </c>
      <c r="G470" s="13">
        <f>'BASE SUELDOS'!I470</f>
        <v>0</v>
      </c>
      <c r="H470" s="14">
        <f t="shared" si="46"/>
        <v>0</v>
      </c>
      <c r="I470" s="14">
        <f t="shared" si="46"/>
        <v>0</v>
      </c>
      <c r="J470" s="14">
        <f t="shared" si="46"/>
        <v>0</v>
      </c>
      <c r="K470" s="14">
        <f t="shared" si="46"/>
        <v>0</v>
      </c>
      <c r="L470" s="14">
        <f t="shared" si="46"/>
        <v>0</v>
      </c>
      <c r="M470" s="14">
        <f t="shared" si="46"/>
        <v>0</v>
      </c>
      <c r="N470" s="14">
        <f t="shared" si="46"/>
        <v>0</v>
      </c>
      <c r="O470" s="14">
        <f t="shared" si="46"/>
        <v>0</v>
      </c>
      <c r="P470" s="14">
        <f t="shared" si="46"/>
        <v>0</v>
      </c>
      <c r="Q470" s="14">
        <f t="shared" si="46"/>
        <v>0</v>
      </c>
      <c r="R470" s="14">
        <f t="shared" si="46"/>
        <v>0</v>
      </c>
      <c r="S470" s="14">
        <f t="shared" si="46"/>
        <v>0</v>
      </c>
    </row>
    <row r="471" spans="1:19" s="6" customFormat="1">
      <c r="A471" s="9">
        <f>'BASE SUELDOS'!A471</f>
        <v>1</v>
      </c>
      <c r="B471" s="8" t="s">
        <v>34</v>
      </c>
      <c r="C471" s="9">
        <f>'BASE SUELDOS'!B471</f>
        <v>0</v>
      </c>
      <c r="D471" s="6" t="str">
        <f>'BASE SUELDOS'!C471</f>
        <v>EMPLEADO 468</v>
      </c>
      <c r="E471" s="6">
        <f>'BASE SUELDOS'!D471</f>
        <v>0</v>
      </c>
      <c r="F471" s="6">
        <f>'BASE SUELDOS'!E471</f>
        <v>0</v>
      </c>
      <c r="G471" s="13">
        <f>'BASE SUELDOS'!I471</f>
        <v>0</v>
      </c>
      <c r="H471" s="14">
        <f t="shared" si="46"/>
        <v>0</v>
      </c>
      <c r="I471" s="14">
        <f t="shared" si="46"/>
        <v>0</v>
      </c>
      <c r="J471" s="14">
        <f t="shared" si="46"/>
        <v>0</v>
      </c>
      <c r="K471" s="14">
        <f t="shared" si="46"/>
        <v>0</v>
      </c>
      <c r="L471" s="14">
        <f t="shared" si="46"/>
        <v>0</v>
      </c>
      <c r="M471" s="14">
        <f t="shared" si="46"/>
        <v>0</v>
      </c>
      <c r="N471" s="14">
        <f t="shared" si="46"/>
        <v>0</v>
      </c>
      <c r="O471" s="14">
        <f t="shared" si="46"/>
        <v>0</v>
      </c>
      <c r="P471" s="14">
        <f t="shared" si="46"/>
        <v>0</v>
      </c>
      <c r="Q471" s="14">
        <f t="shared" si="46"/>
        <v>0</v>
      </c>
      <c r="R471" s="14">
        <f t="shared" si="46"/>
        <v>0</v>
      </c>
      <c r="S471" s="14">
        <f t="shared" si="46"/>
        <v>0</v>
      </c>
    </row>
    <row r="472" spans="1:19" s="6" customFormat="1">
      <c r="A472" s="9">
        <f>'BASE SUELDOS'!A472</f>
        <v>1</v>
      </c>
      <c r="B472" s="8" t="s">
        <v>34</v>
      </c>
      <c r="C472" s="9">
        <f>'BASE SUELDOS'!B472</f>
        <v>0</v>
      </c>
      <c r="D472" s="6" t="str">
        <f>'BASE SUELDOS'!C472</f>
        <v>EMPLEADO 469</v>
      </c>
      <c r="E472" s="6">
        <f>'BASE SUELDOS'!D472</f>
        <v>0</v>
      </c>
      <c r="F472" s="6">
        <f>'BASE SUELDOS'!E472</f>
        <v>0</v>
      </c>
      <c r="G472" s="13">
        <f>'BASE SUELDOS'!I472</f>
        <v>0</v>
      </c>
      <c r="H472" s="14">
        <f t="shared" si="46"/>
        <v>0</v>
      </c>
      <c r="I472" s="14">
        <f t="shared" si="46"/>
        <v>0</v>
      </c>
      <c r="J472" s="14">
        <f t="shared" si="46"/>
        <v>0</v>
      </c>
      <c r="K472" s="14">
        <f t="shared" si="46"/>
        <v>0</v>
      </c>
      <c r="L472" s="14">
        <f t="shared" si="46"/>
        <v>0</v>
      </c>
      <c r="M472" s="14">
        <f t="shared" si="46"/>
        <v>0</v>
      </c>
      <c r="N472" s="14">
        <f t="shared" si="46"/>
        <v>0</v>
      </c>
      <c r="O472" s="14">
        <f t="shared" si="46"/>
        <v>0</v>
      </c>
      <c r="P472" s="14">
        <f t="shared" si="46"/>
        <v>0</v>
      </c>
      <c r="Q472" s="14">
        <f t="shared" si="46"/>
        <v>0</v>
      </c>
      <c r="R472" s="14">
        <f t="shared" si="46"/>
        <v>0</v>
      </c>
      <c r="S472" s="14">
        <f t="shared" si="46"/>
        <v>0</v>
      </c>
    </row>
    <row r="473" spans="1:19" s="6" customFormat="1">
      <c r="A473" s="9">
        <f>'BASE SUELDOS'!A473</f>
        <v>1</v>
      </c>
      <c r="B473" s="8" t="s">
        <v>34</v>
      </c>
      <c r="C473" s="9">
        <f>'BASE SUELDOS'!B473</f>
        <v>0</v>
      </c>
      <c r="D473" s="6" t="str">
        <f>'BASE SUELDOS'!C473</f>
        <v>EMPLEADO 470</v>
      </c>
      <c r="E473" s="6">
        <f>'BASE SUELDOS'!D473</f>
        <v>0</v>
      </c>
      <c r="F473" s="6">
        <f>'BASE SUELDOS'!E473</f>
        <v>0</v>
      </c>
      <c r="G473" s="13">
        <f>'BASE SUELDOS'!I473</f>
        <v>0</v>
      </c>
      <c r="H473" s="14">
        <f t="shared" si="46"/>
        <v>0</v>
      </c>
      <c r="I473" s="14">
        <f t="shared" si="46"/>
        <v>0</v>
      </c>
      <c r="J473" s="14">
        <f t="shared" si="46"/>
        <v>0</v>
      </c>
      <c r="K473" s="14">
        <f t="shared" si="46"/>
        <v>0</v>
      </c>
      <c r="L473" s="14">
        <f t="shared" si="46"/>
        <v>0</v>
      </c>
      <c r="M473" s="14">
        <f t="shared" si="46"/>
        <v>0</v>
      </c>
      <c r="N473" s="14">
        <f t="shared" si="46"/>
        <v>0</v>
      </c>
      <c r="O473" s="14">
        <f t="shared" si="46"/>
        <v>0</v>
      </c>
      <c r="P473" s="14">
        <f t="shared" si="46"/>
        <v>0</v>
      </c>
      <c r="Q473" s="14">
        <f t="shared" si="46"/>
        <v>0</v>
      </c>
      <c r="R473" s="14">
        <f t="shared" si="46"/>
        <v>0</v>
      </c>
      <c r="S473" s="14">
        <f t="shared" si="46"/>
        <v>0</v>
      </c>
    </row>
    <row r="474" spans="1:19" s="6" customFormat="1">
      <c r="A474" s="9">
        <f>'BASE SUELDOS'!A474</f>
        <v>1</v>
      </c>
      <c r="B474" s="8" t="s">
        <v>34</v>
      </c>
      <c r="C474" s="9">
        <f>'BASE SUELDOS'!B474</f>
        <v>0</v>
      </c>
      <c r="D474" s="6" t="str">
        <f>'BASE SUELDOS'!C474</f>
        <v>EMPLEADO 471</v>
      </c>
      <c r="E474" s="6">
        <f>'BASE SUELDOS'!D474</f>
        <v>0</v>
      </c>
      <c r="F474" s="6">
        <f>'BASE SUELDOS'!E474</f>
        <v>0</v>
      </c>
      <c r="G474" s="13">
        <f>'BASE SUELDOS'!I474</f>
        <v>0</v>
      </c>
      <c r="H474" s="14">
        <f t="shared" ref="H474:S483" si="47">(IF($G474&gt;_25_Veces_SMGDF,_25_Veces_SMGDF,$G474))*H$2*Infonavit</f>
        <v>0</v>
      </c>
      <c r="I474" s="14">
        <f t="shared" si="47"/>
        <v>0</v>
      </c>
      <c r="J474" s="14">
        <f t="shared" si="47"/>
        <v>0</v>
      </c>
      <c r="K474" s="14">
        <f t="shared" si="47"/>
        <v>0</v>
      </c>
      <c r="L474" s="14">
        <f t="shared" si="47"/>
        <v>0</v>
      </c>
      <c r="M474" s="14">
        <f t="shared" si="47"/>
        <v>0</v>
      </c>
      <c r="N474" s="14">
        <f t="shared" si="47"/>
        <v>0</v>
      </c>
      <c r="O474" s="14">
        <f t="shared" si="47"/>
        <v>0</v>
      </c>
      <c r="P474" s="14">
        <f t="shared" si="47"/>
        <v>0</v>
      </c>
      <c r="Q474" s="14">
        <f t="shared" si="47"/>
        <v>0</v>
      </c>
      <c r="R474" s="14">
        <f t="shared" si="47"/>
        <v>0</v>
      </c>
      <c r="S474" s="14">
        <f t="shared" si="47"/>
        <v>0</v>
      </c>
    </row>
    <row r="475" spans="1:19" s="6" customFormat="1">
      <c r="A475" s="9">
        <f>'BASE SUELDOS'!A475</f>
        <v>1</v>
      </c>
      <c r="B475" s="8" t="s">
        <v>34</v>
      </c>
      <c r="C475" s="9">
        <f>'BASE SUELDOS'!B475</f>
        <v>0</v>
      </c>
      <c r="D475" s="6" t="str">
        <f>'BASE SUELDOS'!C475</f>
        <v>EMPLEADO 472</v>
      </c>
      <c r="E475" s="6">
        <f>'BASE SUELDOS'!D475</f>
        <v>0</v>
      </c>
      <c r="F475" s="6">
        <f>'BASE SUELDOS'!E475</f>
        <v>0</v>
      </c>
      <c r="G475" s="13">
        <f>'BASE SUELDOS'!I475</f>
        <v>0</v>
      </c>
      <c r="H475" s="14">
        <f t="shared" si="47"/>
        <v>0</v>
      </c>
      <c r="I475" s="14">
        <f t="shared" si="47"/>
        <v>0</v>
      </c>
      <c r="J475" s="14">
        <f t="shared" si="47"/>
        <v>0</v>
      </c>
      <c r="K475" s="14">
        <f t="shared" si="47"/>
        <v>0</v>
      </c>
      <c r="L475" s="14">
        <f t="shared" si="47"/>
        <v>0</v>
      </c>
      <c r="M475" s="14">
        <f t="shared" si="47"/>
        <v>0</v>
      </c>
      <c r="N475" s="14">
        <f t="shared" si="47"/>
        <v>0</v>
      </c>
      <c r="O475" s="14">
        <f t="shared" si="47"/>
        <v>0</v>
      </c>
      <c r="P475" s="14">
        <f t="shared" si="47"/>
        <v>0</v>
      </c>
      <c r="Q475" s="14">
        <f t="shared" si="47"/>
        <v>0</v>
      </c>
      <c r="R475" s="14">
        <f t="shared" si="47"/>
        <v>0</v>
      </c>
      <c r="S475" s="14">
        <f t="shared" si="47"/>
        <v>0</v>
      </c>
    </row>
    <row r="476" spans="1:19" s="6" customFormat="1">
      <c r="A476" s="9">
        <f>'BASE SUELDOS'!A476</f>
        <v>1</v>
      </c>
      <c r="B476" s="8" t="s">
        <v>34</v>
      </c>
      <c r="C476" s="9">
        <f>'BASE SUELDOS'!B476</f>
        <v>0</v>
      </c>
      <c r="D476" s="6" t="str">
        <f>'BASE SUELDOS'!C476</f>
        <v>EMPLEADO 473</v>
      </c>
      <c r="E476" s="6">
        <f>'BASE SUELDOS'!D476</f>
        <v>0</v>
      </c>
      <c r="F476" s="6">
        <f>'BASE SUELDOS'!E476</f>
        <v>0</v>
      </c>
      <c r="G476" s="13">
        <f>'BASE SUELDOS'!I476</f>
        <v>0</v>
      </c>
      <c r="H476" s="14">
        <f t="shared" si="47"/>
        <v>0</v>
      </c>
      <c r="I476" s="14">
        <f t="shared" si="47"/>
        <v>0</v>
      </c>
      <c r="J476" s="14">
        <f t="shared" si="47"/>
        <v>0</v>
      </c>
      <c r="K476" s="14">
        <f t="shared" si="47"/>
        <v>0</v>
      </c>
      <c r="L476" s="14">
        <f t="shared" si="47"/>
        <v>0</v>
      </c>
      <c r="M476" s="14">
        <f t="shared" si="47"/>
        <v>0</v>
      </c>
      <c r="N476" s="14">
        <f t="shared" si="47"/>
        <v>0</v>
      </c>
      <c r="O476" s="14">
        <f t="shared" si="47"/>
        <v>0</v>
      </c>
      <c r="P476" s="14">
        <f t="shared" si="47"/>
        <v>0</v>
      </c>
      <c r="Q476" s="14">
        <f t="shared" si="47"/>
        <v>0</v>
      </c>
      <c r="R476" s="14">
        <f t="shared" si="47"/>
        <v>0</v>
      </c>
      <c r="S476" s="14">
        <f t="shared" si="47"/>
        <v>0</v>
      </c>
    </row>
    <row r="477" spans="1:19" s="6" customFormat="1">
      <c r="A477" s="9">
        <f>'BASE SUELDOS'!A477</f>
        <v>1</v>
      </c>
      <c r="B477" s="8" t="s">
        <v>34</v>
      </c>
      <c r="C477" s="9">
        <f>'BASE SUELDOS'!B477</f>
        <v>0</v>
      </c>
      <c r="D477" s="6" t="str">
        <f>'BASE SUELDOS'!C477</f>
        <v>EMPLEADO 474</v>
      </c>
      <c r="E477" s="6">
        <f>'BASE SUELDOS'!D477</f>
        <v>0</v>
      </c>
      <c r="F477" s="6">
        <f>'BASE SUELDOS'!E477</f>
        <v>0</v>
      </c>
      <c r="G477" s="13">
        <f>'BASE SUELDOS'!I477</f>
        <v>0</v>
      </c>
      <c r="H477" s="14">
        <f t="shared" si="47"/>
        <v>0</v>
      </c>
      <c r="I477" s="14">
        <f t="shared" si="47"/>
        <v>0</v>
      </c>
      <c r="J477" s="14">
        <f t="shared" si="47"/>
        <v>0</v>
      </c>
      <c r="K477" s="14">
        <f t="shared" si="47"/>
        <v>0</v>
      </c>
      <c r="L477" s="14">
        <f t="shared" si="47"/>
        <v>0</v>
      </c>
      <c r="M477" s="14">
        <f t="shared" si="47"/>
        <v>0</v>
      </c>
      <c r="N477" s="14">
        <f t="shared" si="47"/>
        <v>0</v>
      </c>
      <c r="O477" s="14">
        <f t="shared" si="47"/>
        <v>0</v>
      </c>
      <c r="P477" s="14">
        <f t="shared" si="47"/>
        <v>0</v>
      </c>
      <c r="Q477" s="14">
        <f t="shared" si="47"/>
        <v>0</v>
      </c>
      <c r="R477" s="14">
        <f t="shared" si="47"/>
        <v>0</v>
      </c>
      <c r="S477" s="14">
        <f t="shared" si="47"/>
        <v>0</v>
      </c>
    </row>
    <row r="478" spans="1:19" s="6" customFormat="1">
      <c r="A478" s="9">
        <f>'BASE SUELDOS'!A478</f>
        <v>1</v>
      </c>
      <c r="B478" s="8" t="s">
        <v>34</v>
      </c>
      <c r="C478" s="9">
        <f>'BASE SUELDOS'!B478</f>
        <v>0</v>
      </c>
      <c r="D478" s="6" t="str">
        <f>'BASE SUELDOS'!C478</f>
        <v>EMPLEADO 475</v>
      </c>
      <c r="E478" s="6">
        <f>'BASE SUELDOS'!D478</f>
        <v>0</v>
      </c>
      <c r="F478" s="6">
        <f>'BASE SUELDOS'!E478</f>
        <v>0</v>
      </c>
      <c r="G478" s="13">
        <f>'BASE SUELDOS'!I478</f>
        <v>0</v>
      </c>
      <c r="H478" s="14">
        <f t="shared" si="47"/>
        <v>0</v>
      </c>
      <c r="I478" s="14">
        <f t="shared" si="47"/>
        <v>0</v>
      </c>
      <c r="J478" s="14">
        <f t="shared" si="47"/>
        <v>0</v>
      </c>
      <c r="K478" s="14">
        <f t="shared" si="47"/>
        <v>0</v>
      </c>
      <c r="L478" s="14">
        <f t="shared" si="47"/>
        <v>0</v>
      </c>
      <c r="M478" s="14">
        <f t="shared" si="47"/>
        <v>0</v>
      </c>
      <c r="N478" s="14">
        <f t="shared" si="47"/>
        <v>0</v>
      </c>
      <c r="O478" s="14">
        <f t="shared" si="47"/>
        <v>0</v>
      </c>
      <c r="P478" s="14">
        <f t="shared" si="47"/>
        <v>0</v>
      </c>
      <c r="Q478" s="14">
        <f t="shared" si="47"/>
        <v>0</v>
      </c>
      <c r="R478" s="14">
        <f t="shared" si="47"/>
        <v>0</v>
      </c>
      <c r="S478" s="14">
        <f t="shared" si="47"/>
        <v>0</v>
      </c>
    </row>
    <row r="479" spans="1:19" s="6" customFormat="1">
      <c r="A479" s="9">
        <f>'BASE SUELDOS'!A479</f>
        <v>1</v>
      </c>
      <c r="B479" s="8" t="s">
        <v>34</v>
      </c>
      <c r="C479" s="9">
        <f>'BASE SUELDOS'!B479</f>
        <v>0</v>
      </c>
      <c r="D479" s="6" t="str">
        <f>'BASE SUELDOS'!C479</f>
        <v>EMPLEADO 476</v>
      </c>
      <c r="E479" s="6">
        <f>'BASE SUELDOS'!D479</f>
        <v>0</v>
      </c>
      <c r="F479" s="6">
        <f>'BASE SUELDOS'!E479</f>
        <v>0</v>
      </c>
      <c r="G479" s="13">
        <f>'BASE SUELDOS'!I479</f>
        <v>0</v>
      </c>
      <c r="H479" s="14">
        <f t="shared" si="47"/>
        <v>0</v>
      </c>
      <c r="I479" s="14">
        <f t="shared" si="47"/>
        <v>0</v>
      </c>
      <c r="J479" s="14">
        <f t="shared" si="47"/>
        <v>0</v>
      </c>
      <c r="K479" s="14">
        <f t="shared" si="47"/>
        <v>0</v>
      </c>
      <c r="L479" s="14">
        <f t="shared" si="47"/>
        <v>0</v>
      </c>
      <c r="M479" s="14">
        <f t="shared" si="47"/>
        <v>0</v>
      </c>
      <c r="N479" s="14">
        <f t="shared" si="47"/>
        <v>0</v>
      </c>
      <c r="O479" s="14">
        <f t="shared" si="47"/>
        <v>0</v>
      </c>
      <c r="P479" s="14">
        <f t="shared" si="47"/>
        <v>0</v>
      </c>
      <c r="Q479" s="14">
        <f t="shared" si="47"/>
        <v>0</v>
      </c>
      <c r="R479" s="14">
        <f t="shared" si="47"/>
        <v>0</v>
      </c>
      <c r="S479" s="14">
        <f t="shared" si="47"/>
        <v>0</v>
      </c>
    </row>
    <row r="480" spans="1:19" s="6" customFormat="1">
      <c r="A480" s="9">
        <f>'BASE SUELDOS'!A480</f>
        <v>1</v>
      </c>
      <c r="B480" s="8" t="s">
        <v>34</v>
      </c>
      <c r="C480" s="9">
        <f>'BASE SUELDOS'!B480</f>
        <v>0</v>
      </c>
      <c r="D480" s="6" t="str">
        <f>'BASE SUELDOS'!C480</f>
        <v>EMPLEADO 477</v>
      </c>
      <c r="E480" s="6">
        <f>'BASE SUELDOS'!D480</f>
        <v>0</v>
      </c>
      <c r="F480" s="6">
        <f>'BASE SUELDOS'!E480</f>
        <v>0</v>
      </c>
      <c r="G480" s="13">
        <f>'BASE SUELDOS'!I480</f>
        <v>0</v>
      </c>
      <c r="H480" s="14">
        <f t="shared" si="47"/>
        <v>0</v>
      </c>
      <c r="I480" s="14">
        <f t="shared" si="47"/>
        <v>0</v>
      </c>
      <c r="J480" s="14">
        <f t="shared" si="47"/>
        <v>0</v>
      </c>
      <c r="K480" s="14">
        <f t="shared" si="47"/>
        <v>0</v>
      </c>
      <c r="L480" s="14">
        <f t="shared" si="47"/>
        <v>0</v>
      </c>
      <c r="M480" s="14">
        <f t="shared" si="47"/>
        <v>0</v>
      </c>
      <c r="N480" s="14">
        <f t="shared" si="47"/>
        <v>0</v>
      </c>
      <c r="O480" s="14">
        <f t="shared" si="47"/>
        <v>0</v>
      </c>
      <c r="P480" s="14">
        <f t="shared" si="47"/>
        <v>0</v>
      </c>
      <c r="Q480" s="14">
        <f t="shared" si="47"/>
        <v>0</v>
      </c>
      <c r="R480" s="14">
        <f t="shared" si="47"/>
        <v>0</v>
      </c>
      <c r="S480" s="14">
        <f t="shared" si="47"/>
        <v>0</v>
      </c>
    </row>
    <row r="481" spans="1:19" s="6" customFormat="1">
      <c r="A481" s="9">
        <f>'BASE SUELDOS'!A481</f>
        <v>1</v>
      </c>
      <c r="B481" s="8" t="s">
        <v>34</v>
      </c>
      <c r="C481" s="9">
        <f>'BASE SUELDOS'!B481</f>
        <v>0</v>
      </c>
      <c r="D481" s="6" t="str">
        <f>'BASE SUELDOS'!C481</f>
        <v>EMPLEADO 478</v>
      </c>
      <c r="E481" s="6">
        <f>'BASE SUELDOS'!D481</f>
        <v>0</v>
      </c>
      <c r="F481" s="6">
        <f>'BASE SUELDOS'!E481</f>
        <v>0</v>
      </c>
      <c r="G481" s="13">
        <f>'BASE SUELDOS'!I481</f>
        <v>0</v>
      </c>
      <c r="H481" s="14">
        <f t="shared" si="47"/>
        <v>0</v>
      </c>
      <c r="I481" s="14">
        <f t="shared" si="47"/>
        <v>0</v>
      </c>
      <c r="J481" s="14">
        <f t="shared" si="47"/>
        <v>0</v>
      </c>
      <c r="K481" s="14">
        <f t="shared" si="47"/>
        <v>0</v>
      </c>
      <c r="L481" s="14">
        <f t="shared" si="47"/>
        <v>0</v>
      </c>
      <c r="M481" s="14">
        <f t="shared" si="47"/>
        <v>0</v>
      </c>
      <c r="N481" s="14">
        <f t="shared" si="47"/>
        <v>0</v>
      </c>
      <c r="O481" s="14">
        <f t="shared" si="47"/>
        <v>0</v>
      </c>
      <c r="P481" s="14">
        <f t="shared" si="47"/>
        <v>0</v>
      </c>
      <c r="Q481" s="14">
        <f t="shared" si="47"/>
        <v>0</v>
      </c>
      <c r="R481" s="14">
        <f t="shared" si="47"/>
        <v>0</v>
      </c>
      <c r="S481" s="14">
        <f t="shared" si="47"/>
        <v>0</v>
      </c>
    </row>
    <row r="482" spans="1:19" s="6" customFormat="1">
      <c r="A482" s="9">
        <f>'BASE SUELDOS'!A482</f>
        <v>1</v>
      </c>
      <c r="B482" s="8" t="s">
        <v>34</v>
      </c>
      <c r="C482" s="9">
        <f>'BASE SUELDOS'!B482</f>
        <v>0</v>
      </c>
      <c r="D482" s="6" t="str">
        <f>'BASE SUELDOS'!C482</f>
        <v>EMPLEADO 479</v>
      </c>
      <c r="E482" s="6">
        <f>'BASE SUELDOS'!D482</f>
        <v>0</v>
      </c>
      <c r="F482" s="6">
        <f>'BASE SUELDOS'!E482</f>
        <v>0</v>
      </c>
      <c r="G482" s="13">
        <f>'BASE SUELDOS'!I482</f>
        <v>0</v>
      </c>
      <c r="H482" s="14">
        <f t="shared" si="47"/>
        <v>0</v>
      </c>
      <c r="I482" s="14">
        <f t="shared" si="47"/>
        <v>0</v>
      </c>
      <c r="J482" s="14">
        <f t="shared" si="47"/>
        <v>0</v>
      </c>
      <c r="K482" s="14">
        <f t="shared" si="47"/>
        <v>0</v>
      </c>
      <c r="L482" s="14">
        <f t="shared" si="47"/>
        <v>0</v>
      </c>
      <c r="M482" s="14">
        <f t="shared" si="47"/>
        <v>0</v>
      </c>
      <c r="N482" s="14">
        <f t="shared" si="47"/>
        <v>0</v>
      </c>
      <c r="O482" s="14">
        <f t="shared" si="47"/>
        <v>0</v>
      </c>
      <c r="P482" s="14">
        <f t="shared" si="47"/>
        <v>0</v>
      </c>
      <c r="Q482" s="14">
        <f t="shared" si="47"/>
        <v>0</v>
      </c>
      <c r="R482" s="14">
        <f t="shared" si="47"/>
        <v>0</v>
      </c>
      <c r="S482" s="14">
        <f t="shared" si="47"/>
        <v>0</v>
      </c>
    </row>
    <row r="483" spans="1:19" s="6" customFormat="1">
      <c r="A483" s="9">
        <f>'BASE SUELDOS'!A483</f>
        <v>1</v>
      </c>
      <c r="B483" s="8" t="s">
        <v>34</v>
      </c>
      <c r="C483" s="9">
        <f>'BASE SUELDOS'!B483</f>
        <v>0</v>
      </c>
      <c r="D483" s="6" t="str">
        <f>'BASE SUELDOS'!C483</f>
        <v>EMPLEADO 480</v>
      </c>
      <c r="E483" s="6">
        <f>'BASE SUELDOS'!D483</f>
        <v>0</v>
      </c>
      <c r="F483" s="6">
        <f>'BASE SUELDOS'!E483</f>
        <v>0</v>
      </c>
      <c r="G483" s="13">
        <f>'BASE SUELDOS'!I483</f>
        <v>0</v>
      </c>
      <c r="H483" s="14">
        <f t="shared" si="47"/>
        <v>0</v>
      </c>
      <c r="I483" s="14">
        <f t="shared" si="47"/>
        <v>0</v>
      </c>
      <c r="J483" s="14">
        <f t="shared" si="47"/>
        <v>0</v>
      </c>
      <c r="K483" s="14">
        <f t="shared" si="47"/>
        <v>0</v>
      </c>
      <c r="L483" s="14">
        <f t="shared" si="47"/>
        <v>0</v>
      </c>
      <c r="M483" s="14">
        <f t="shared" si="47"/>
        <v>0</v>
      </c>
      <c r="N483" s="14">
        <f t="shared" si="47"/>
        <v>0</v>
      </c>
      <c r="O483" s="14">
        <f t="shared" si="47"/>
        <v>0</v>
      </c>
      <c r="P483" s="14">
        <f t="shared" si="47"/>
        <v>0</v>
      </c>
      <c r="Q483" s="14">
        <f t="shared" si="47"/>
        <v>0</v>
      </c>
      <c r="R483" s="14">
        <f t="shared" si="47"/>
        <v>0</v>
      </c>
      <c r="S483" s="14">
        <f t="shared" si="47"/>
        <v>0</v>
      </c>
    </row>
    <row r="484" spans="1:19" s="6" customFormat="1">
      <c r="A484" s="9">
        <f>'BASE SUELDOS'!A484</f>
        <v>1</v>
      </c>
      <c r="B484" s="8" t="s">
        <v>34</v>
      </c>
      <c r="C484" s="9">
        <f>'BASE SUELDOS'!B484</f>
        <v>0</v>
      </c>
      <c r="D484" s="6" t="str">
        <f>'BASE SUELDOS'!C484</f>
        <v>EMPLEADO 481</v>
      </c>
      <c r="E484" s="6">
        <f>'BASE SUELDOS'!D484</f>
        <v>0</v>
      </c>
      <c r="F484" s="6">
        <f>'BASE SUELDOS'!E484</f>
        <v>0</v>
      </c>
      <c r="G484" s="13">
        <f>'BASE SUELDOS'!I484</f>
        <v>0</v>
      </c>
      <c r="H484" s="14">
        <f t="shared" ref="H484:S493" si="48">(IF($G484&gt;_25_Veces_SMGDF,_25_Veces_SMGDF,$G484))*H$2*Infonavit</f>
        <v>0</v>
      </c>
      <c r="I484" s="14">
        <f t="shared" si="48"/>
        <v>0</v>
      </c>
      <c r="J484" s="14">
        <f t="shared" si="48"/>
        <v>0</v>
      </c>
      <c r="K484" s="14">
        <f t="shared" si="48"/>
        <v>0</v>
      </c>
      <c r="L484" s="14">
        <f t="shared" si="48"/>
        <v>0</v>
      </c>
      <c r="M484" s="14">
        <f t="shared" si="48"/>
        <v>0</v>
      </c>
      <c r="N484" s="14">
        <f t="shared" si="48"/>
        <v>0</v>
      </c>
      <c r="O484" s="14">
        <f t="shared" si="48"/>
        <v>0</v>
      </c>
      <c r="P484" s="14">
        <f t="shared" si="48"/>
        <v>0</v>
      </c>
      <c r="Q484" s="14">
        <f t="shared" si="48"/>
        <v>0</v>
      </c>
      <c r="R484" s="14">
        <f t="shared" si="48"/>
        <v>0</v>
      </c>
      <c r="S484" s="14">
        <f t="shared" si="48"/>
        <v>0</v>
      </c>
    </row>
    <row r="485" spans="1:19" s="6" customFormat="1">
      <c r="A485" s="9">
        <f>'BASE SUELDOS'!A485</f>
        <v>1</v>
      </c>
      <c r="B485" s="8" t="s">
        <v>34</v>
      </c>
      <c r="C485" s="9">
        <f>'BASE SUELDOS'!B485</f>
        <v>0</v>
      </c>
      <c r="D485" s="6" t="str">
        <f>'BASE SUELDOS'!C485</f>
        <v>EMPLEADO 482</v>
      </c>
      <c r="E485" s="6">
        <f>'BASE SUELDOS'!D485</f>
        <v>0</v>
      </c>
      <c r="F485" s="6">
        <f>'BASE SUELDOS'!E485</f>
        <v>0</v>
      </c>
      <c r="G485" s="13">
        <f>'BASE SUELDOS'!I485</f>
        <v>0</v>
      </c>
      <c r="H485" s="14">
        <f t="shared" si="48"/>
        <v>0</v>
      </c>
      <c r="I485" s="14">
        <f t="shared" si="48"/>
        <v>0</v>
      </c>
      <c r="J485" s="14">
        <f t="shared" si="48"/>
        <v>0</v>
      </c>
      <c r="K485" s="14">
        <f t="shared" si="48"/>
        <v>0</v>
      </c>
      <c r="L485" s="14">
        <f t="shared" si="48"/>
        <v>0</v>
      </c>
      <c r="M485" s="14">
        <f t="shared" si="48"/>
        <v>0</v>
      </c>
      <c r="N485" s="14">
        <f t="shared" si="48"/>
        <v>0</v>
      </c>
      <c r="O485" s="14">
        <f t="shared" si="48"/>
        <v>0</v>
      </c>
      <c r="P485" s="14">
        <f t="shared" si="48"/>
        <v>0</v>
      </c>
      <c r="Q485" s="14">
        <f t="shared" si="48"/>
        <v>0</v>
      </c>
      <c r="R485" s="14">
        <f t="shared" si="48"/>
        <v>0</v>
      </c>
      <c r="S485" s="14">
        <f t="shared" si="48"/>
        <v>0</v>
      </c>
    </row>
    <row r="486" spans="1:19" s="6" customFormat="1">
      <c r="A486" s="9">
        <f>'BASE SUELDOS'!A486</f>
        <v>1</v>
      </c>
      <c r="B486" s="8" t="s">
        <v>34</v>
      </c>
      <c r="C486" s="9">
        <f>'BASE SUELDOS'!B486</f>
        <v>0</v>
      </c>
      <c r="D486" s="6" t="str">
        <f>'BASE SUELDOS'!C486</f>
        <v>EMPLEADO 483</v>
      </c>
      <c r="E486" s="6">
        <f>'BASE SUELDOS'!D486</f>
        <v>0</v>
      </c>
      <c r="F486" s="6">
        <f>'BASE SUELDOS'!E486</f>
        <v>0</v>
      </c>
      <c r="G486" s="13">
        <f>'BASE SUELDOS'!I486</f>
        <v>0</v>
      </c>
      <c r="H486" s="14">
        <f t="shared" si="48"/>
        <v>0</v>
      </c>
      <c r="I486" s="14">
        <f t="shared" si="48"/>
        <v>0</v>
      </c>
      <c r="J486" s="14">
        <f t="shared" si="48"/>
        <v>0</v>
      </c>
      <c r="K486" s="14">
        <f t="shared" si="48"/>
        <v>0</v>
      </c>
      <c r="L486" s="14">
        <f t="shared" si="48"/>
        <v>0</v>
      </c>
      <c r="M486" s="14">
        <f t="shared" si="48"/>
        <v>0</v>
      </c>
      <c r="N486" s="14">
        <f t="shared" si="48"/>
        <v>0</v>
      </c>
      <c r="O486" s="14">
        <f t="shared" si="48"/>
        <v>0</v>
      </c>
      <c r="P486" s="14">
        <f t="shared" si="48"/>
        <v>0</v>
      </c>
      <c r="Q486" s="14">
        <f t="shared" si="48"/>
        <v>0</v>
      </c>
      <c r="R486" s="14">
        <f t="shared" si="48"/>
        <v>0</v>
      </c>
      <c r="S486" s="14">
        <f t="shared" si="48"/>
        <v>0</v>
      </c>
    </row>
    <row r="487" spans="1:19" s="6" customFormat="1">
      <c r="A487" s="9">
        <f>'BASE SUELDOS'!A487</f>
        <v>1</v>
      </c>
      <c r="B487" s="8" t="s">
        <v>34</v>
      </c>
      <c r="C487" s="9">
        <f>'BASE SUELDOS'!B487</f>
        <v>0</v>
      </c>
      <c r="D487" s="6" t="str">
        <f>'BASE SUELDOS'!C487</f>
        <v>EMPLEADO 484</v>
      </c>
      <c r="E487" s="6">
        <f>'BASE SUELDOS'!D487</f>
        <v>0</v>
      </c>
      <c r="F487" s="6">
        <f>'BASE SUELDOS'!E487</f>
        <v>0</v>
      </c>
      <c r="G487" s="13">
        <f>'BASE SUELDOS'!I487</f>
        <v>0</v>
      </c>
      <c r="H487" s="14">
        <f t="shared" si="48"/>
        <v>0</v>
      </c>
      <c r="I487" s="14">
        <f t="shared" si="48"/>
        <v>0</v>
      </c>
      <c r="J487" s="14">
        <f t="shared" si="48"/>
        <v>0</v>
      </c>
      <c r="K487" s="14">
        <f t="shared" si="48"/>
        <v>0</v>
      </c>
      <c r="L487" s="14">
        <f t="shared" si="48"/>
        <v>0</v>
      </c>
      <c r="M487" s="14">
        <f t="shared" si="48"/>
        <v>0</v>
      </c>
      <c r="N487" s="14">
        <f t="shared" si="48"/>
        <v>0</v>
      </c>
      <c r="O487" s="14">
        <f t="shared" si="48"/>
        <v>0</v>
      </c>
      <c r="P487" s="14">
        <f t="shared" si="48"/>
        <v>0</v>
      </c>
      <c r="Q487" s="14">
        <f t="shared" si="48"/>
        <v>0</v>
      </c>
      <c r="R487" s="14">
        <f t="shared" si="48"/>
        <v>0</v>
      </c>
      <c r="S487" s="14">
        <f t="shared" si="48"/>
        <v>0</v>
      </c>
    </row>
    <row r="488" spans="1:19" s="6" customFormat="1">
      <c r="A488" s="9">
        <f>'BASE SUELDOS'!A488</f>
        <v>1</v>
      </c>
      <c r="B488" s="8" t="s">
        <v>34</v>
      </c>
      <c r="C488" s="9">
        <f>'BASE SUELDOS'!B488</f>
        <v>0</v>
      </c>
      <c r="D488" s="6" t="str">
        <f>'BASE SUELDOS'!C488</f>
        <v>EMPLEADO 485</v>
      </c>
      <c r="E488" s="6">
        <f>'BASE SUELDOS'!D488</f>
        <v>0</v>
      </c>
      <c r="F488" s="6">
        <f>'BASE SUELDOS'!E488</f>
        <v>0</v>
      </c>
      <c r="G488" s="13">
        <f>'BASE SUELDOS'!I488</f>
        <v>0</v>
      </c>
      <c r="H488" s="14">
        <f t="shared" si="48"/>
        <v>0</v>
      </c>
      <c r="I488" s="14">
        <f t="shared" si="48"/>
        <v>0</v>
      </c>
      <c r="J488" s="14">
        <f t="shared" si="48"/>
        <v>0</v>
      </c>
      <c r="K488" s="14">
        <f t="shared" si="48"/>
        <v>0</v>
      </c>
      <c r="L488" s="14">
        <f t="shared" si="48"/>
        <v>0</v>
      </c>
      <c r="M488" s="14">
        <f t="shared" si="48"/>
        <v>0</v>
      </c>
      <c r="N488" s="14">
        <f t="shared" si="48"/>
        <v>0</v>
      </c>
      <c r="O488" s="14">
        <f t="shared" si="48"/>
        <v>0</v>
      </c>
      <c r="P488" s="14">
        <f t="shared" si="48"/>
        <v>0</v>
      </c>
      <c r="Q488" s="14">
        <f t="shared" si="48"/>
        <v>0</v>
      </c>
      <c r="R488" s="14">
        <f t="shared" si="48"/>
        <v>0</v>
      </c>
      <c r="S488" s="14">
        <f t="shared" si="48"/>
        <v>0</v>
      </c>
    </row>
    <row r="489" spans="1:19" s="6" customFormat="1">
      <c r="A489" s="9">
        <f>'BASE SUELDOS'!A489</f>
        <v>1</v>
      </c>
      <c r="B489" s="8" t="s">
        <v>34</v>
      </c>
      <c r="C489" s="9">
        <f>'BASE SUELDOS'!B489</f>
        <v>0</v>
      </c>
      <c r="D489" s="6" t="str">
        <f>'BASE SUELDOS'!C489</f>
        <v>EMPLEADO 486</v>
      </c>
      <c r="E489" s="6">
        <f>'BASE SUELDOS'!D489</f>
        <v>0</v>
      </c>
      <c r="F489" s="6">
        <f>'BASE SUELDOS'!E489</f>
        <v>0</v>
      </c>
      <c r="G489" s="13">
        <f>'BASE SUELDOS'!I489</f>
        <v>0</v>
      </c>
      <c r="H489" s="14">
        <f t="shared" si="48"/>
        <v>0</v>
      </c>
      <c r="I489" s="14">
        <f t="shared" si="48"/>
        <v>0</v>
      </c>
      <c r="J489" s="14">
        <f t="shared" si="48"/>
        <v>0</v>
      </c>
      <c r="K489" s="14">
        <f t="shared" si="48"/>
        <v>0</v>
      </c>
      <c r="L489" s="14">
        <f t="shared" si="48"/>
        <v>0</v>
      </c>
      <c r="M489" s="14">
        <f t="shared" si="48"/>
        <v>0</v>
      </c>
      <c r="N489" s="14">
        <f t="shared" si="48"/>
        <v>0</v>
      </c>
      <c r="O489" s="14">
        <f t="shared" si="48"/>
        <v>0</v>
      </c>
      <c r="P489" s="14">
        <f t="shared" si="48"/>
        <v>0</v>
      </c>
      <c r="Q489" s="14">
        <f t="shared" si="48"/>
        <v>0</v>
      </c>
      <c r="R489" s="14">
        <f t="shared" si="48"/>
        <v>0</v>
      </c>
      <c r="S489" s="14">
        <f t="shared" si="48"/>
        <v>0</v>
      </c>
    </row>
    <row r="490" spans="1:19" s="6" customFormat="1">
      <c r="A490" s="9">
        <f>'BASE SUELDOS'!A490</f>
        <v>1</v>
      </c>
      <c r="B490" s="8" t="s">
        <v>34</v>
      </c>
      <c r="C490" s="9">
        <f>'BASE SUELDOS'!B490</f>
        <v>0</v>
      </c>
      <c r="D490" s="6" t="str">
        <f>'BASE SUELDOS'!C490</f>
        <v>EMPLEADO 487</v>
      </c>
      <c r="E490" s="6">
        <f>'BASE SUELDOS'!D490</f>
        <v>0</v>
      </c>
      <c r="F490" s="6">
        <f>'BASE SUELDOS'!E490</f>
        <v>0</v>
      </c>
      <c r="G490" s="13">
        <f>'BASE SUELDOS'!I490</f>
        <v>0</v>
      </c>
      <c r="H490" s="14">
        <f t="shared" si="48"/>
        <v>0</v>
      </c>
      <c r="I490" s="14">
        <f t="shared" si="48"/>
        <v>0</v>
      </c>
      <c r="J490" s="14">
        <f t="shared" si="48"/>
        <v>0</v>
      </c>
      <c r="K490" s="14">
        <f t="shared" si="48"/>
        <v>0</v>
      </c>
      <c r="L490" s="14">
        <f t="shared" si="48"/>
        <v>0</v>
      </c>
      <c r="M490" s="14">
        <f t="shared" si="48"/>
        <v>0</v>
      </c>
      <c r="N490" s="14">
        <f t="shared" si="48"/>
        <v>0</v>
      </c>
      <c r="O490" s="14">
        <f t="shared" si="48"/>
        <v>0</v>
      </c>
      <c r="P490" s="14">
        <f t="shared" si="48"/>
        <v>0</v>
      </c>
      <c r="Q490" s="14">
        <f t="shared" si="48"/>
        <v>0</v>
      </c>
      <c r="R490" s="14">
        <f t="shared" si="48"/>
        <v>0</v>
      </c>
      <c r="S490" s="14">
        <f t="shared" si="48"/>
        <v>0</v>
      </c>
    </row>
    <row r="491" spans="1:19" s="6" customFormat="1">
      <c r="A491" s="9">
        <f>'BASE SUELDOS'!A491</f>
        <v>1</v>
      </c>
      <c r="B491" s="8" t="s">
        <v>34</v>
      </c>
      <c r="C491" s="9">
        <f>'BASE SUELDOS'!B491</f>
        <v>0</v>
      </c>
      <c r="D491" s="6" t="str">
        <f>'BASE SUELDOS'!C491</f>
        <v>EMPLEADO 488</v>
      </c>
      <c r="E491" s="6">
        <f>'BASE SUELDOS'!D491</f>
        <v>0</v>
      </c>
      <c r="F491" s="6">
        <f>'BASE SUELDOS'!E491</f>
        <v>0</v>
      </c>
      <c r="G491" s="13">
        <f>'BASE SUELDOS'!I491</f>
        <v>0</v>
      </c>
      <c r="H491" s="14">
        <f t="shared" si="48"/>
        <v>0</v>
      </c>
      <c r="I491" s="14">
        <f t="shared" si="48"/>
        <v>0</v>
      </c>
      <c r="J491" s="14">
        <f t="shared" si="48"/>
        <v>0</v>
      </c>
      <c r="K491" s="14">
        <f t="shared" si="48"/>
        <v>0</v>
      </c>
      <c r="L491" s="14">
        <f t="shared" si="48"/>
        <v>0</v>
      </c>
      <c r="M491" s="14">
        <f t="shared" si="48"/>
        <v>0</v>
      </c>
      <c r="N491" s="14">
        <f t="shared" si="48"/>
        <v>0</v>
      </c>
      <c r="O491" s="14">
        <f t="shared" si="48"/>
        <v>0</v>
      </c>
      <c r="P491" s="14">
        <f t="shared" si="48"/>
        <v>0</v>
      </c>
      <c r="Q491" s="14">
        <f t="shared" si="48"/>
        <v>0</v>
      </c>
      <c r="R491" s="14">
        <f t="shared" si="48"/>
        <v>0</v>
      </c>
      <c r="S491" s="14">
        <f t="shared" si="48"/>
        <v>0</v>
      </c>
    </row>
    <row r="492" spans="1:19" s="6" customFormat="1">
      <c r="A492" s="9">
        <f>'BASE SUELDOS'!A492</f>
        <v>1</v>
      </c>
      <c r="B492" s="8" t="s">
        <v>34</v>
      </c>
      <c r="C492" s="9">
        <f>'BASE SUELDOS'!B492</f>
        <v>0</v>
      </c>
      <c r="D492" s="6" t="str">
        <f>'BASE SUELDOS'!C492</f>
        <v>EMPLEADO 489</v>
      </c>
      <c r="E492" s="6">
        <f>'BASE SUELDOS'!D492</f>
        <v>0</v>
      </c>
      <c r="F492" s="6">
        <f>'BASE SUELDOS'!E492</f>
        <v>0</v>
      </c>
      <c r="G492" s="13">
        <f>'BASE SUELDOS'!I492</f>
        <v>0</v>
      </c>
      <c r="H492" s="14">
        <f t="shared" si="48"/>
        <v>0</v>
      </c>
      <c r="I492" s="14">
        <f t="shared" si="48"/>
        <v>0</v>
      </c>
      <c r="J492" s="14">
        <f t="shared" si="48"/>
        <v>0</v>
      </c>
      <c r="K492" s="14">
        <f t="shared" si="48"/>
        <v>0</v>
      </c>
      <c r="L492" s="14">
        <f t="shared" si="48"/>
        <v>0</v>
      </c>
      <c r="M492" s="14">
        <f t="shared" si="48"/>
        <v>0</v>
      </c>
      <c r="N492" s="14">
        <f t="shared" si="48"/>
        <v>0</v>
      </c>
      <c r="O492" s="14">
        <f t="shared" si="48"/>
        <v>0</v>
      </c>
      <c r="P492" s="14">
        <f t="shared" si="48"/>
        <v>0</v>
      </c>
      <c r="Q492" s="14">
        <f t="shared" si="48"/>
        <v>0</v>
      </c>
      <c r="R492" s="14">
        <f t="shared" si="48"/>
        <v>0</v>
      </c>
      <c r="S492" s="14">
        <f t="shared" si="48"/>
        <v>0</v>
      </c>
    </row>
    <row r="493" spans="1:19" s="6" customFormat="1">
      <c r="A493" s="9">
        <f>'BASE SUELDOS'!A493</f>
        <v>1</v>
      </c>
      <c r="B493" s="8" t="s">
        <v>34</v>
      </c>
      <c r="C493" s="9">
        <f>'BASE SUELDOS'!B493</f>
        <v>0</v>
      </c>
      <c r="D493" s="6" t="str">
        <f>'BASE SUELDOS'!C493</f>
        <v>EMPLEADO 490</v>
      </c>
      <c r="E493" s="6">
        <f>'BASE SUELDOS'!D493</f>
        <v>0</v>
      </c>
      <c r="F493" s="6">
        <f>'BASE SUELDOS'!E493</f>
        <v>0</v>
      </c>
      <c r="G493" s="13">
        <f>'BASE SUELDOS'!I493</f>
        <v>0</v>
      </c>
      <c r="H493" s="14">
        <f t="shared" si="48"/>
        <v>0</v>
      </c>
      <c r="I493" s="14">
        <f t="shared" si="48"/>
        <v>0</v>
      </c>
      <c r="J493" s="14">
        <f t="shared" si="48"/>
        <v>0</v>
      </c>
      <c r="K493" s="14">
        <f t="shared" si="48"/>
        <v>0</v>
      </c>
      <c r="L493" s="14">
        <f t="shared" si="48"/>
        <v>0</v>
      </c>
      <c r="M493" s="14">
        <f t="shared" si="48"/>
        <v>0</v>
      </c>
      <c r="N493" s="14">
        <f t="shared" si="48"/>
        <v>0</v>
      </c>
      <c r="O493" s="14">
        <f t="shared" si="48"/>
        <v>0</v>
      </c>
      <c r="P493" s="14">
        <f t="shared" si="48"/>
        <v>0</v>
      </c>
      <c r="Q493" s="14">
        <f t="shared" si="48"/>
        <v>0</v>
      </c>
      <c r="R493" s="14">
        <f t="shared" si="48"/>
        <v>0</v>
      </c>
      <c r="S493" s="14">
        <f t="shared" si="48"/>
        <v>0</v>
      </c>
    </row>
    <row r="494" spans="1:19" s="6" customFormat="1">
      <c r="A494" s="9">
        <f>'BASE SUELDOS'!A494</f>
        <v>1</v>
      </c>
      <c r="B494" s="8" t="s">
        <v>34</v>
      </c>
      <c r="C494" s="9">
        <f>'BASE SUELDOS'!B494</f>
        <v>0</v>
      </c>
      <c r="D494" s="6" t="str">
        <f>'BASE SUELDOS'!C494</f>
        <v>EMPLEADO 491</v>
      </c>
      <c r="E494" s="6">
        <f>'BASE SUELDOS'!D494</f>
        <v>0</v>
      </c>
      <c r="F494" s="6">
        <f>'BASE SUELDOS'!E494</f>
        <v>0</v>
      </c>
      <c r="G494" s="13">
        <f>'BASE SUELDOS'!I494</f>
        <v>0</v>
      </c>
      <c r="H494" s="14">
        <f t="shared" ref="H494:S503" si="49">(IF($G494&gt;_25_Veces_SMGDF,_25_Veces_SMGDF,$G494))*H$2*Infonavit</f>
        <v>0</v>
      </c>
      <c r="I494" s="14">
        <f t="shared" si="49"/>
        <v>0</v>
      </c>
      <c r="J494" s="14">
        <f t="shared" si="49"/>
        <v>0</v>
      </c>
      <c r="K494" s="14">
        <f t="shared" si="49"/>
        <v>0</v>
      </c>
      <c r="L494" s="14">
        <f t="shared" si="49"/>
        <v>0</v>
      </c>
      <c r="M494" s="14">
        <f t="shared" si="49"/>
        <v>0</v>
      </c>
      <c r="N494" s="14">
        <f t="shared" si="49"/>
        <v>0</v>
      </c>
      <c r="O494" s="14">
        <f t="shared" si="49"/>
        <v>0</v>
      </c>
      <c r="P494" s="14">
        <f t="shared" si="49"/>
        <v>0</v>
      </c>
      <c r="Q494" s="14">
        <f t="shared" si="49"/>
        <v>0</v>
      </c>
      <c r="R494" s="14">
        <f t="shared" si="49"/>
        <v>0</v>
      </c>
      <c r="S494" s="14">
        <f t="shared" si="49"/>
        <v>0</v>
      </c>
    </row>
    <row r="495" spans="1:19" s="6" customFormat="1">
      <c r="A495" s="9">
        <f>'BASE SUELDOS'!A495</f>
        <v>1</v>
      </c>
      <c r="B495" s="8" t="s">
        <v>34</v>
      </c>
      <c r="C495" s="9">
        <f>'BASE SUELDOS'!B495</f>
        <v>0</v>
      </c>
      <c r="D495" s="6" t="str">
        <f>'BASE SUELDOS'!C495</f>
        <v>EMPLEADO 492</v>
      </c>
      <c r="E495" s="6">
        <f>'BASE SUELDOS'!D495</f>
        <v>0</v>
      </c>
      <c r="F495" s="6">
        <f>'BASE SUELDOS'!E495</f>
        <v>0</v>
      </c>
      <c r="G495" s="13">
        <f>'BASE SUELDOS'!I495</f>
        <v>0</v>
      </c>
      <c r="H495" s="14">
        <f t="shared" si="49"/>
        <v>0</v>
      </c>
      <c r="I495" s="14">
        <f t="shared" si="49"/>
        <v>0</v>
      </c>
      <c r="J495" s="14">
        <f t="shared" si="49"/>
        <v>0</v>
      </c>
      <c r="K495" s="14">
        <f t="shared" si="49"/>
        <v>0</v>
      </c>
      <c r="L495" s="14">
        <f t="shared" si="49"/>
        <v>0</v>
      </c>
      <c r="M495" s="14">
        <f t="shared" si="49"/>
        <v>0</v>
      </c>
      <c r="N495" s="14">
        <f t="shared" si="49"/>
        <v>0</v>
      </c>
      <c r="O495" s="14">
        <f t="shared" si="49"/>
        <v>0</v>
      </c>
      <c r="P495" s="14">
        <f t="shared" si="49"/>
        <v>0</v>
      </c>
      <c r="Q495" s="14">
        <f t="shared" si="49"/>
        <v>0</v>
      </c>
      <c r="R495" s="14">
        <f t="shared" si="49"/>
        <v>0</v>
      </c>
      <c r="S495" s="14">
        <f t="shared" si="49"/>
        <v>0</v>
      </c>
    </row>
    <row r="496" spans="1:19" s="6" customFormat="1">
      <c r="A496" s="9">
        <f>'BASE SUELDOS'!A496</f>
        <v>1</v>
      </c>
      <c r="B496" s="8" t="s">
        <v>34</v>
      </c>
      <c r="C496" s="9">
        <f>'BASE SUELDOS'!B496</f>
        <v>0</v>
      </c>
      <c r="D496" s="6" t="str">
        <f>'BASE SUELDOS'!C496</f>
        <v>EMPLEADO 493</v>
      </c>
      <c r="E496" s="6">
        <f>'BASE SUELDOS'!D496</f>
        <v>0</v>
      </c>
      <c r="F496" s="6">
        <f>'BASE SUELDOS'!E496</f>
        <v>0</v>
      </c>
      <c r="G496" s="13">
        <f>'BASE SUELDOS'!I496</f>
        <v>0</v>
      </c>
      <c r="H496" s="14">
        <f t="shared" si="49"/>
        <v>0</v>
      </c>
      <c r="I496" s="14">
        <f t="shared" si="49"/>
        <v>0</v>
      </c>
      <c r="J496" s="14">
        <f t="shared" si="49"/>
        <v>0</v>
      </c>
      <c r="K496" s="14">
        <f t="shared" si="49"/>
        <v>0</v>
      </c>
      <c r="L496" s="14">
        <f t="shared" si="49"/>
        <v>0</v>
      </c>
      <c r="M496" s="14">
        <f t="shared" si="49"/>
        <v>0</v>
      </c>
      <c r="N496" s="14">
        <f t="shared" si="49"/>
        <v>0</v>
      </c>
      <c r="O496" s="14">
        <f t="shared" si="49"/>
        <v>0</v>
      </c>
      <c r="P496" s="14">
        <f t="shared" si="49"/>
        <v>0</v>
      </c>
      <c r="Q496" s="14">
        <f t="shared" si="49"/>
        <v>0</v>
      </c>
      <c r="R496" s="14">
        <f t="shared" si="49"/>
        <v>0</v>
      </c>
      <c r="S496" s="14">
        <f t="shared" si="49"/>
        <v>0</v>
      </c>
    </row>
    <row r="497" spans="1:19" s="6" customFormat="1">
      <c r="A497" s="9">
        <f>'BASE SUELDOS'!A497</f>
        <v>1</v>
      </c>
      <c r="B497" s="8" t="s">
        <v>34</v>
      </c>
      <c r="C497" s="9">
        <f>'BASE SUELDOS'!B497</f>
        <v>0</v>
      </c>
      <c r="D497" s="6" t="str">
        <f>'BASE SUELDOS'!C497</f>
        <v>EMPLEADO 494</v>
      </c>
      <c r="E497" s="6">
        <f>'BASE SUELDOS'!D497</f>
        <v>0</v>
      </c>
      <c r="F497" s="6">
        <f>'BASE SUELDOS'!E497</f>
        <v>0</v>
      </c>
      <c r="G497" s="13">
        <f>'BASE SUELDOS'!I497</f>
        <v>0</v>
      </c>
      <c r="H497" s="14">
        <f t="shared" si="49"/>
        <v>0</v>
      </c>
      <c r="I497" s="14">
        <f t="shared" si="49"/>
        <v>0</v>
      </c>
      <c r="J497" s="14">
        <f t="shared" si="49"/>
        <v>0</v>
      </c>
      <c r="K497" s="14">
        <f t="shared" si="49"/>
        <v>0</v>
      </c>
      <c r="L497" s="14">
        <f t="shared" si="49"/>
        <v>0</v>
      </c>
      <c r="M497" s="14">
        <f t="shared" si="49"/>
        <v>0</v>
      </c>
      <c r="N497" s="14">
        <f t="shared" si="49"/>
        <v>0</v>
      </c>
      <c r="O497" s="14">
        <f t="shared" si="49"/>
        <v>0</v>
      </c>
      <c r="P497" s="14">
        <f t="shared" si="49"/>
        <v>0</v>
      </c>
      <c r="Q497" s="14">
        <f t="shared" si="49"/>
        <v>0</v>
      </c>
      <c r="R497" s="14">
        <f t="shared" si="49"/>
        <v>0</v>
      </c>
      <c r="S497" s="14">
        <f t="shared" si="49"/>
        <v>0</v>
      </c>
    </row>
    <row r="498" spans="1:19" s="6" customFormat="1">
      <c r="A498" s="9">
        <f>'BASE SUELDOS'!A498</f>
        <v>1</v>
      </c>
      <c r="B498" s="8" t="s">
        <v>34</v>
      </c>
      <c r="C498" s="9">
        <f>'BASE SUELDOS'!B498</f>
        <v>0</v>
      </c>
      <c r="D498" s="6" t="str">
        <f>'BASE SUELDOS'!C498</f>
        <v>EMPLEADO 495</v>
      </c>
      <c r="E498" s="6">
        <f>'BASE SUELDOS'!D498</f>
        <v>0</v>
      </c>
      <c r="F498" s="6">
        <f>'BASE SUELDOS'!E498</f>
        <v>0</v>
      </c>
      <c r="G498" s="13">
        <f>'BASE SUELDOS'!I498</f>
        <v>0</v>
      </c>
      <c r="H498" s="14">
        <f t="shared" si="49"/>
        <v>0</v>
      </c>
      <c r="I498" s="14">
        <f t="shared" si="49"/>
        <v>0</v>
      </c>
      <c r="J498" s="14">
        <f t="shared" si="49"/>
        <v>0</v>
      </c>
      <c r="K498" s="14">
        <f t="shared" si="49"/>
        <v>0</v>
      </c>
      <c r="L498" s="14">
        <f t="shared" si="49"/>
        <v>0</v>
      </c>
      <c r="M498" s="14">
        <f t="shared" si="49"/>
        <v>0</v>
      </c>
      <c r="N498" s="14">
        <f t="shared" si="49"/>
        <v>0</v>
      </c>
      <c r="O498" s="14">
        <f t="shared" si="49"/>
        <v>0</v>
      </c>
      <c r="P498" s="14">
        <f t="shared" si="49"/>
        <v>0</v>
      </c>
      <c r="Q498" s="14">
        <f t="shared" si="49"/>
        <v>0</v>
      </c>
      <c r="R498" s="14">
        <f t="shared" si="49"/>
        <v>0</v>
      </c>
      <c r="S498" s="14">
        <f t="shared" si="49"/>
        <v>0</v>
      </c>
    </row>
    <row r="499" spans="1:19" s="6" customFormat="1">
      <c r="A499" s="9">
        <f>'BASE SUELDOS'!A499</f>
        <v>1</v>
      </c>
      <c r="B499" s="8" t="s">
        <v>34</v>
      </c>
      <c r="C499" s="9">
        <f>'BASE SUELDOS'!B499</f>
        <v>0</v>
      </c>
      <c r="D499" s="6" t="str">
        <f>'BASE SUELDOS'!C499</f>
        <v>EMPLEADO 496</v>
      </c>
      <c r="E499" s="6">
        <f>'BASE SUELDOS'!D499</f>
        <v>0</v>
      </c>
      <c r="F499" s="6">
        <f>'BASE SUELDOS'!E499</f>
        <v>0</v>
      </c>
      <c r="G499" s="13">
        <f>'BASE SUELDOS'!I499</f>
        <v>0</v>
      </c>
      <c r="H499" s="14">
        <f t="shared" si="49"/>
        <v>0</v>
      </c>
      <c r="I499" s="14">
        <f t="shared" si="49"/>
        <v>0</v>
      </c>
      <c r="J499" s="14">
        <f t="shared" si="49"/>
        <v>0</v>
      </c>
      <c r="K499" s="14">
        <f t="shared" si="49"/>
        <v>0</v>
      </c>
      <c r="L499" s="14">
        <f t="shared" si="49"/>
        <v>0</v>
      </c>
      <c r="M499" s="14">
        <f t="shared" si="49"/>
        <v>0</v>
      </c>
      <c r="N499" s="14">
        <f t="shared" si="49"/>
        <v>0</v>
      </c>
      <c r="O499" s="14">
        <f t="shared" si="49"/>
        <v>0</v>
      </c>
      <c r="P499" s="14">
        <f t="shared" si="49"/>
        <v>0</v>
      </c>
      <c r="Q499" s="14">
        <f t="shared" si="49"/>
        <v>0</v>
      </c>
      <c r="R499" s="14">
        <f t="shared" si="49"/>
        <v>0</v>
      </c>
      <c r="S499" s="14">
        <f t="shared" si="49"/>
        <v>0</v>
      </c>
    </row>
    <row r="500" spans="1:19" s="6" customFormat="1">
      <c r="A500" s="9">
        <f>'BASE SUELDOS'!A500</f>
        <v>1</v>
      </c>
      <c r="B500" s="8" t="s">
        <v>34</v>
      </c>
      <c r="C500" s="9">
        <f>'BASE SUELDOS'!B500</f>
        <v>0</v>
      </c>
      <c r="D500" s="6" t="str">
        <f>'BASE SUELDOS'!C500</f>
        <v>EMPLEADO 497</v>
      </c>
      <c r="E500" s="6">
        <f>'BASE SUELDOS'!D500</f>
        <v>0</v>
      </c>
      <c r="F500" s="6">
        <f>'BASE SUELDOS'!E500</f>
        <v>0</v>
      </c>
      <c r="G500" s="13">
        <f>'BASE SUELDOS'!I500</f>
        <v>0</v>
      </c>
      <c r="H500" s="14">
        <f t="shared" si="49"/>
        <v>0</v>
      </c>
      <c r="I500" s="14">
        <f t="shared" si="49"/>
        <v>0</v>
      </c>
      <c r="J500" s="14">
        <f t="shared" si="49"/>
        <v>0</v>
      </c>
      <c r="K500" s="14">
        <f t="shared" si="49"/>
        <v>0</v>
      </c>
      <c r="L500" s="14">
        <f t="shared" si="49"/>
        <v>0</v>
      </c>
      <c r="M500" s="14">
        <f t="shared" si="49"/>
        <v>0</v>
      </c>
      <c r="N500" s="14">
        <f t="shared" si="49"/>
        <v>0</v>
      </c>
      <c r="O500" s="14">
        <f t="shared" si="49"/>
        <v>0</v>
      </c>
      <c r="P500" s="14">
        <f t="shared" si="49"/>
        <v>0</v>
      </c>
      <c r="Q500" s="14">
        <f t="shared" si="49"/>
        <v>0</v>
      </c>
      <c r="R500" s="14">
        <f t="shared" si="49"/>
        <v>0</v>
      </c>
      <c r="S500" s="14">
        <f t="shared" si="49"/>
        <v>0</v>
      </c>
    </row>
    <row r="501" spans="1:19" s="6" customFormat="1">
      <c r="A501" s="9">
        <f>'BASE SUELDOS'!A501</f>
        <v>1</v>
      </c>
      <c r="B501" s="8" t="s">
        <v>34</v>
      </c>
      <c r="C501" s="9">
        <f>'BASE SUELDOS'!B501</f>
        <v>0</v>
      </c>
      <c r="D501" s="6" t="str">
        <f>'BASE SUELDOS'!C501</f>
        <v>EMPLEADO 498</v>
      </c>
      <c r="E501" s="6">
        <f>'BASE SUELDOS'!D501</f>
        <v>0</v>
      </c>
      <c r="F501" s="6">
        <f>'BASE SUELDOS'!E501</f>
        <v>0</v>
      </c>
      <c r="G501" s="13">
        <f>'BASE SUELDOS'!I501</f>
        <v>0</v>
      </c>
      <c r="H501" s="14">
        <f t="shared" si="49"/>
        <v>0</v>
      </c>
      <c r="I501" s="14">
        <f t="shared" si="49"/>
        <v>0</v>
      </c>
      <c r="J501" s="14">
        <f t="shared" si="49"/>
        <v>0</v>
      </c>
      <c r="K501" s="14">
        <f t="shared" si="49"/>
        <v>0</v>
      </c>
      <c r="L501" s="14">
        <f t="shared" si="49"/>
        <v>0</v>
      </c>
      <c r="M501" s="14">
        <f t="shared" si="49"/>
        <v>0</v>
      </c>
      <c r="N501" s="14">
        <f t="shared" si="49"/>
        <v>0</v>
      </c>
      <c r="O501" s="14">
        <f t="shared" si="49"/>
        <v>0</v>
      </c>
      <c r="P501" s="14">
        <f t="shared" si="49"/>
        <v>0</v>
      </c>
      <c r="Q501" s="14">
        <f t="shared" si="49"/>
        <v>0</v>
      </c>
      <c r="R501" s="14">
        <f t="shared" si="49"/>
        <v>0</v>
      </c>
      <c r="S501" s="14">
        <f t="shared" si="49"/>
        <v>0</v>
      </c>
    </row>
    <row r="502" spans="1:19" s="6" customFormat="1">
      <c r="A502" s="9">
        <f>'BASE SUELDOS'!A502</f>
        <v>1</v>
      </c>
      <c r="B502" s="8" t="s">
        <v>34</v>
      </c>
      <c r="C502" s="9">
        <f>'BASE SUELDOS'!B502</f>
        <v>0</v>
      </c>
      <c r="D502" s="6" t="str">
        <f>'BASE SUELDOS'!C502</f>
        <v>EMPLEADO 499</v>
      </c>
      <c r="E502" s="6">
        <f>'BASE SUELDOS'!D502</f>
        <v>0</v>
      </c>
      <c r="F502" s="6">
        <f>'BASE SUELDOS'!E502</f>
        <v>0</v>
      </c>
      <c r="G502" s="13">
        <f>'BASE SUELDOS'!I502</f>
        <v>0</v>
      </c>
      <c r="H502" s="14">
        <f t="shared" si="49"/>
        <v>0</v>
      </c>
      <c r="I502" s="14">
        <f t="shared" si="49"/>
        <v>0</v>
      </c>
      <c r="J502" s="14">
        <f t="shared" si="49"/>
        <v>0</v>
      </c>
      <c r="K502" s="14">
        <f t="shared" si="49"/>
        <v>0</v>
      </c>
      <c r="L502" s="14">
        <f t="shared" si="49"/>
        <v>0</v>
      </c>
      <c r="M502" s="14">
        <f t="shared" si="49"/>
        <v>0</v>
      </c>
      <c r="N502" s="14">
        <f t="shared" si="49"/>
        <v>0</v>
      </c>
      <c r="O502" s="14">
        <f t="shared" si="49"/>
        <v>0</v>
      </c>
      <c r="P502" s="14">
        <f t="shared" si="49"/>
        <v>0</v>
      </c>
      <c r="Q502" s="14">
        <f t="shared" si="49"/>
        <v>0</v>
      </c>
      <c r="R502" s="14">
        <f t="shared" si="49"/>
        <v>0</v>
      </c>
      <c r="S502" s="14">
        <f t="shared" si="49"/>
        <v>0</v>
      </c>
    </row>
    <row r="503" spans="1:19" s="6" customFormat="1">
      <c r="A503" s="9">
        <f>'BASE SUELDOS'!A503</f>
        <v>1</v>
      </c>
      <c r="B503" s="8" t="s">
        <v>34</v>
      </c>
      <c r="C503" s="9">
        <f>'BASE SUELDOS'!B503</f>
        <v>0</v>
      </c>
      <c r="D503" s="6" t="str">
        <f>'BASE SUELDOS'!C503</f>
        <v>EMPLEADO 500</v>
      </c>
      <c r="E503" s="6">
        <f>'BASE SUELDOS'!D503</f>
        <v>0</v>
      </c>
      <c r="F503" s="6">
        <f>'BASE SUELDOS'!E503</f>
        <v>0</v>
      </c>
      <c r="G503" s="13">
        <f>'BASE SUELDOS'!I503</f>
        <v>0</v>
      </c>
      <c r="H503" s="14">
        <f t="shared" si="49"/>
        <v>0</v>
      </c>
      <c r="I503" s="14">
        <f t="shared" si="49"/>
        <v>0</v>
      </c>
      <c r="J503" s="14">
        <f t="shared" si="49"/>
        <v>0</v>
      </c>
      <c r="K503" s="14">
        <f t="shared" si="49"/>
        <v>0</v>
      </c>
      <c r="L503" s="14">
        <f t="shared" si="49"/>
        <v>0</v>
      </c>
      <c r="M503" s="14">
        <f t="shared" si="49"/>
        <v>0</v>
      </c>
      <c r="N503" s="14">
        <f t="shared" si="49"/>
        <v>0</v>
      </c>
      <c r="O503" s="14">
        <f t="shared" si="49"/>
        <v>0</v>
      </c>
      <c r="P503" s="14">
        <f t="shared" si="49"/>
        <v>0</v>
      </c>
      <c r="Q503" s="14">
        <f t="shared" si="49"/>
        <v>0</v>
      </c>
      <c r="R503" s="14">
        <f t="shared" si="49"/>
        <v>0</v>
      </c>
      <c r="S503" s="14">
        <f t="shared" si="49"/>
        <v>0</v>
      </c>
    </row>
    <row r="504" spans="1:19" s="6" customFormat="1">
      <c r="A504" s="9">
        <f>'BASE SUELDOS'!A504</f>
        <v>1</v>
      </c>
      <c r="B504" s="8" t="s">
        <v>34</v>
      </c>
      <c r="C504" s="9">
        <f>'BASE SUELDOS'!B504</f>
        <v>0</v>
      </c>
      <c r="D504" s="6" t="str">
        <f>'BASE SUELDOS'!C504</f>
        <v>EMPLEADO 501</v>
      </c>
      <c r="E504" s="6">
        <f>'BASE SUELDOS'!D504</f>
        <v>0</v>
      </c>
      <c r="F504" s="6">
        <f>'BASE SUELDOS'!E504</f>
        <v>0</v>
      </c>
      <c r="G504" s="13">
        <f>'BASE SUELDOS'!I504</f>
        <v>0</v>
      </c>
      <c r="H504" s="14">
        <f t="shared" ref="H504:S513" si="50">(IF($G504&gt;_25_Veces_SMGDF,_25_Veces_SMGDF,$G504))*H$2*Infonavit</f>
        <v>0</v>
      </c>
      <c r="I504" s="14">
        <f t="shared" si="50"/>
        <v>0</v>
      </c>
      <c r="J504" s="14">
        <f t="shared" si="50"/>
        <v>0</v>
      </c>
      <c r="K504" s="14">
        <f t="shared" si="50"/>
        <v>0</v>
      </c>
      <c r="L504" s="14">
        <f t="shared" si="50"/>
        <v>0</v>
      </c>
      <c r="M504" s="14">
        <f t="shared" si="50"/>
        <v>0</v>
      </c>
      <c r="N504" s="14">
        <f t="shared" si="50"/>
        <v>0</v>
      </c>
      <c r="O504" s="14">
        <f t="shared" si="50"/>
        <v>0</v>
      </c>
      <c r="P504" s="14">
        <f t="shared" si="50"/>
        <v>0</v>
      </c>
      <c r="Q504" s="14">
        <f t="shared" si="50"/>
        <v>0</v>
      </c>
      <c r="R504" s="14">
        <f t="shared" si="50"/>
        <v>0</v>
      </c>
      <c r="S504" s="14">
        <f t="shared" si="50"/>
        <v>0</v>
      </c>
    </row>
    <row r="505" spans="1:19" s="6" customFormat="1">
      <c r="A505" s="9">
        <f>'BASE SUELDOS'!A505</f>
        <v>1</v>
      </c>
      <c r="B505" s="8" t="s">
        <v>34</v>
      </c>
      <c r="C505" s="9">
        <f>'BASE SUELDOS'!B505</f>
        <v>0</v>
      </c>
      <c r="D505" s="6" t="str">
        <f>'BASE SUELDOS'!C505</f>
        <v>EMPLEADO 502</v>
      </c>
      <c r="E505" s="6">
        <f>'BASE SUELDOS'!D505</f>
        <v>0</v>
      </c>
      <c r="F505" s="6">
        <f>'BASE SUELDOS'!E505</f>
        <v>0</v>
      </c>
      <c r="G505" s="13">
        <f>'BASE SUELDOS'!I505</f>
        <v>0</v>
      </c>
      <c r="H505" s="14">
        <f t="shared" si="50"/>
        <v>0</v>
      </c>
      <c r="I505" s="14">
        <f t="shared" si="50"/>
        <v>0</v>
      </c>
      <c r="J505" s="14">
        <f t="shared" si="50"/>
        <v>0</v>
      </c>
      <c r="K505" s="14">
        <f t="shared" si="50"/>
        <v>0</v>
      </c>
      <c r="L505" s="14">
        <f t="shared" si="50"/>
        <v>0</v>
      </c>
      <c r="M505" s="14">
        <f t="shared" si="50"/>
        <v>0</v>
      </c>
      <c r="N505" s="14">
        <f t="shared" si="50"/>
        <v>0</v>
      </c>
      <c r="O505" s="14">
        <f t="shared" si="50"/>
        <v>0</v>
      </c>
      <c r="P505" s="14">
        <f t="shared" si="50"/>
        <v>0</v>
      </c>
      <c r="Q505" s="14">
        <f t="shared" si="50"/>
        <v>0</v>
      </c>
      <c r="R505" s="14">
        <f t="shared" si="50"/>
        <v>0</v>
      </c>
      <c r="S505" s="14">
        <f t="shared" si="50"/>
        <v>0</v>
      </c>
    </row>
    <row r="506" spans="1:19" s="6" customFormat="1">
      <c r="A506" s="9">
        <f>'BASE SUELDOS'!A506</f>
        <v>1</v>
      </c>
      <c r="B506" s="8" t="s">
        <v>34</v>
      </c>
      <c r="C506" s="9">
        <f>'BASE SUELDOS'!B506</f>
        <v>0</v>
      </c>
      <c r="D506" s="6" t="str">
        <f>'BASE SUELDOS'!C506</f>
        <v>EMPLEADO 503</v>
      </c>
      <c r="E506" s="6">
        <f>'BASE SUELDOS'!D506</f>
        <v>0</v>
      </c>
      <c r="F506" s="6">
        <f>'BASE SUELDOS'!E506</f>
        <v>0</v>
      </c>
      <c r="G506" s="13">
        <f>'BASE SUELDOS'!I506</f>
        <v>0</v>
      </c>
      <c r="H506" s="14">
        <f t="shared" si="50"/>
        <v>0</v>
      </c>
      <c r="I506" s="14">
        <f t="shared" si="50"/>
        <v>0</v>
      </c>
      <c r="J506" s="14">
        <f t="shared" si="50"/>
        <v>0</v>
      </c>
      <c r="K506" s="14">
        <f t="shared" si="50"/>
        <v>0</v>
      </c>
      <c r="L506" s="14">
        <f t="shared" si="50"/>
        <v>0</v>
      </c>
      <c r="M506" s="14">
        <f t="shared" si="50"/>
        <v>0</v>
      </c>
      <c r="N506" s="14">
        <f t="shared" si="50"/>
        <v>0</v>
      </c>
      <c r="O506" s="14">
        <f t="shared" si="50"/>
        <v>0</v>
      </c>
      <c r="P506" s="14">
        <f t="shared" si="50"/>
        <v>0</v>
      </c>
      <c r="Q506" s="14">
        <f t="shared" si="50"/>
        <v>0</v>
      </c>
      <c r="R506" s="14">
        <f t="shared" si="50"/>
        <v>0</v>
      </c>
      <c r="S506" s="14">
        <f t="shared" si="50"/>
        <v>0</v>
      </c>
    </row>
    <row r="507" spans="1:19" s="6" customFormat="1">
      <c r="A507" s="9">
        <f>'BASE SUELDOS'!A507</f>
        <v>1</v>
      </c>
      <c r="B507" s="8" t="s">
        <v>34</v>
      </c>
      <c r="C507" s="9">
        <f>'BASE SUELDOS'!B507</f>
        <v>0</v>
      </c>
      <c r="D507" s="6" t="str">
        <f>'BASE SUELDOS'!C507</f>
        <v>EMPLEADO 504</v>
      </c>
      <c r="E507" s="6">
        <f>'BASE SUELDOS'!D507</f>
        <v>0</v>
      </c>
      <c r="F507" s="6">
        <f>'BASE SUELDOS'!E507</f>
        <v>0</v>
      </c>
      <c r="G507" s="13">
        <f>'BASE SUELDOS'!I507</f>
        <v>0</v>
      </c>
      <c r="H507" s="14">
        <f t="shared" si="50"/>
        <v>0</v>
      </c>
      <c r="I507" s="14">
        <f t="shared" si="50"/>
        <v>0</v>
      </c>
      <c r="J507" s="14">
        <f t="shared" si="50"/>
        <v>0</v>
      </c>
      <c r="K507" s="14">
        <f t="shared" si="50"/>
        <v>0</v>
      </c>
      <c r="L507" s="14">
        <f t="shared" si="50"/>
        <v>0</v>
      </c>
      <c r="M507" s="14">
        <f t="shared" si="50"/>
        <v>0</v>
      </c>
      <c r="N507" s="14">
        <f t="shared" si="50"/>
        <v>0</v>
      </c>
      <c r="O507" s="14">
        <f t="shared" si="50"/>
        <v>0</v>
      </c>
      <c r="P507" s="14">
        <f t="shared" si="50"/>
        <v>0</v>
      </c>
      <c r="Q507" s="14">
        <f t="shared" si="50"/>
        <v>0</v>
      </c>
      <c r="R507" s="14">
        <f t="shared" si="50"/>
        <v>0</v>
      </c>
      <c r="S507" s="14">
        <f t="shared" si="50"/>
        <v>0</v>
      </c>
    </row>
    <row r="508" spans="1:19" s="6" customFormat="1">
      <c r="A508" s="9">
        <f>'BASE SUELDOS'!A508</f>
        <v>1</v>
      </c>
      <c r="B508" s="8" t="s">
        <v>34</v>
      </c>
      <c r="C508" s="9">
        <f>'BASE SUELDOS'!B508</f>
        <v>0</v>
      </c>
      <c r="D508" s="6" t="str">
        <f>'BASE SUELDOS'!C508</f>
        <v>EMPLEADO 505</v>
      </c>
      <c r="E508" s="6">
        <f>'BASE SUELDOS'!D508</f>
        <v>0</v>
      </c>
      <c r="F508" s="6">
        <f>'BASE SUELDOS'!E508</f>
        <v>0</v>
      </c>
      <c r="G508" s="13">
        <f>'BASE SUELDOS'!I508</f>
        <v>0</v>
      </c>
      <c r="H508" s="14">
        <f t="shared" si="50"/>
        <v>0</v>
      </c>
      <c r="I508" s="14">
        <f t="shared" si="50"/>
        <v>0</v>
      </c>
      <c r="J508" s="14">
        <f t="shared" si="50"/>
        <v>0</v>
      </c>
      <c r="K508" s="14">
        <f t="shared" si="50"/>
        <v>0</v>
      </c>
      <c r="L508" s="14">
        <f t="shared" si="50"/>
        <v>0</v>
      </c>
      <c r="M508" s="14">
        <f t="shared" si="50"/>
        <v>0</v>
      </c>
      <c r="N508" s="14">
        <f t="shared" si="50"/>
        <v>0</v>
      </c>
      <c r="O508" s="14">
        <f t="shared" si="50"/>
        <v>0</v>
      </c>
      <c r="P508" s="14">
        <f t="shared" si="50"/>
        <v>0</v>
      </c>
      <c r="Q508" s="14">
        <f t="shared" si="50"/>
        <v>0</v>
      </c>
      <c r="R508" s="14">
        <f t="shared" si="50"/>
        <v>0</v>
      </c>
      <c r="S508" s="14">
        <f t="shared" si="50"/>
        <v>0</v>
      </c>
    </row>
    <row r="509" spans="1:19" s="6" customFormat="1">
      <c r="A509" s="9">
        <f>'BASE SUELDOS'!A509</f>
        <v>1</v>
      </c>
      <c r="B509" s="8" t="s">
        <v>34</v>
      </c>
      <c r="C509" s="9">
        <f>'BASE SUELDOS'!B509</f>
        <v>0</v>
      </c>
      <c r="D509" s="6" t="str">
        <f>'BASE SUELDOS'!C509</f>
        <v>EMPLEADO 506</v>
      </c>
      <c r="E509" s="6">
        <f>'BASE SUELDOS'!D509</f>
        <v>0</v>
      </c>
      <c r="F509" s="6">
        <f>'BASE SUELDOS'!E509</f>
        <v>0</v>
      </c>
      <c r="G509" s="13">
        <f>'BASE SUELDOS'!I509</f>
        <v>0</v>
      </c>
      <c r="H509" s="14">
        <f t="shared" si="50"/>
        <v>0</v>
      </c>
      <c r="I509" s="14">
        <f t="shared" si="50"/>
        <v>0</v>
      </c>
      <c r="J509" s="14">
        <f t="shared" si="50"/>
        <v>0</v>
      </c>
      <c r="K509" s="14">
        <f t="shared" si="50"/>
        <v>0</v>
      </c>
      <c r="L509" s="14">
        <f t="shared" si="50"/>
        <v>0</v>
      </c>
      <c r="M509" s="14">
        <f t="shared" si="50"/>
        <v>0</v>
      </c>
      <c r="N509" s="14">
        <f t="shared" si="50"/>
        <v>0</v>
      </c>
      <c r="O509" s="14">
        <f t="shared" si="50"/>
        <v>0</v>
      </c>
      <c r="P509" s="14">
        <f t="shared" si="50"/>
        <v>0</v>
      </c>
      <c r="Q509" s="14">
        <f t="shared" si="50"/>
        <v>0</v>
      </c>
      <c r="R509" s="14">
        <f t="shared" si="50"/>
        <v>0</v>
      </c>
      <c r="S509" s="14">
        <f t="shared" si="50"/>
        <v>0</v>
      </c>
    </row>
    <row r="510" spans="1:19" s="6" customFormat="1">
      <c r="A510" s="9">
        <f>'BASE SUELDOS'!A510</f>
        <v>1</v>
      </c>
      <c r="B510" s="8" t="s">
        <v>34</v>
      </c>
      <c r="C510" s="9">
        <f>'BASE SUELDOS'!B510</f>
        <v>0</v>
      </c>
      <c r="D510" s="6" t="str">
        <f>'BASE SUELDOS'!C510</f>
        <v>EMPLEADO 507</v>
      </c>
      <c r="E510" s="6">
        <f>'BASE SUELDOS'!D510</f>
        <v>0</v>
      </c>
      <c r="F510" s="6">
        <f>'BASE SUELDOS'!E510</f>
        <v>0</v>
      </c>
      <c r="G510" s="13">
        <f>'BASE SUELDOS'!I510</f>
        <v>0</v>
      </c>
      <c r="H510" s="14">
        <f t="shared" si="50"/>
        <v>0</v>
      </c>
      <c r="I510" s="14">
        <f t="shared" si="50"/>
        <v>0</v>
      </c>
      <c r="J510" s="14">
        <f t="shared" si="50"/>
        <v>0</v>
      </c>
      <c r="K510" s="14">
        <f t="shared" si="50"/>
        <v>0</v>
      </c>
      <c r="L510" s="14">
        <f t="shared" si="50"/>
        <v>0</v>
      </c>
      <c r="M510" s="14">
        <f t="shared" si="50"/>
        <v>0</v>
      </c>
      <c r="N510" s="14">
        <f t="shared" si="50"/>
        <v>0</v>
      </c>
      <c r="O510" s="14">
        <f t="shared" si="50"/>
        <v>0</v>
      </c>
      <c r="P510" s="14">
        <f t="shared" si="50"/>
        <v>0</v>
      </c>
      <c r="Q510" s="14">
        <f t="shared" si="50"/>
        <v>0</v>
      </c>
      <c r="R510" s="14">
        <f t="shared" si="50"/>
        <v>0</v>
      </c>
      <c r="S510" s="14">
        <f t="shared" si="50"/>
        <v>0</v>
      </c>
    </row>
    <row r="511" spans="1:19" s="6" customFormat="1">
      <c r="A511" s="9">
        <f>'BASE SUELDOS'!A511</f>
        <v>1</v>
      </c>
      <c r="B511" s="8" t="s">
        <v>34</v>
      </c>
      <c r="C511" s="9">
        <f>'BASE SUELDOS'!B511</f>
        <v>0</v>
      </c>
      <c r="D511" s="6" t="str">
        <f>'BASE SUELDOS'!C511</f>
        <v>EMPLEADO 508</v>
      </c>
      <c r="E511" s="6">
        <f>'BASE SUELDOS'!D511</f>
        <v>0</v>
      </c>
      <c r="F511" s="6">
        <f>'BASE SUELDOS'!E511</f>
        <v>0</v>
      </c>
      <c r="G511" s="13">
        <f>'BASE SUELDOS'!I511</f>
        <v>0</v>
      </c>
      <c r="H511" s="14">
        <f t="shared" si="50"/>
        <v>0</v>
      </c>
      <c r="I511" s="14">
        <f t="shared" si="50"/>
        <v>0</v>
      </c>
      <c r="J511" s="14">
        <f t="shared" si="50"/>
        <v>0</v>
      </c>
      <c r="K511" s="14">
        <f t="shared" si="50"/>
        <v>0</v>
      </c>
      <c r="L511" s="14">
        <f t="shared" si="50"/>
        <v>0</v>
      </c>
      <c r="M511" s="14">
        <f t="shared" si="50"/>
        <v>0</v>
      </c>
      <c r="N511" s="14">
        <f t="shared" si="50"/>
        <v>0</v>
      </c>
      <c r="O511" s="14">
        <f t="shared" si="50"/>
        <v>0</v>
      </c>
      <c r="P511" s="14">
        <f t="shared" si="50"/>
        <v>0</v>
      </c>
      <c r="Q511" s="14">
        <f t="shared" si="50"/>
        <v>0</v>
      </c>
      <c r="R511" s="14">
        <f t="shared" si="50"/>
        <v>0</v>
      </c>
      <c r="S511" s="14">
        <f t="shared" si="50"/>
        <v>0</v>
      </c>
    </row>
    <row r="512" spans="1:19" s="6" customFormat="1">
      <c r="A512" s="9">
        <f>'BASE SUELDOS'!A512</f>
        <v>1</v>
      </c>
      <c r="B512" s="8" t="s">
        <v>34</v>
      </c>
      <c r="C512" s="9">
        <f>'BASE SUELDOS'!B512</f>
        <v>0</v>
      </c>
      <c r="D512" s="6" t="str">
        <f>'BASE SUELDOS'!C512</f>
        <v>EMPLEADO 509</v>
      </c>
      <c r="E512" s="6">
        <f>'BASE SUELDOS'!D512</f>
        <v>0</v>
      </c>
      <c r="F512" s="6">
        <f>'BASE SUELDOS'!E512</f>
        <v>0</v>
      </c>
      <c r="G512" s="13">
        <f>'BASE SUELDOS'!I512</f>
        <v>0</v>
      </c>
      <c r="H512" s="14">
        <f t="shared" si="50"/>
        <v>0</v>
      </c>
      <c r="I512" s="14">
        <f t="shared" si="50"/>
        <v>0</v>
      </c>
      <c r="J512" s="14">
        <f t="shared" si="50"/>
        <v>0</v>
      </c>
      <c r="K512" s="14">
        <f t="shared" si="50"/>
        <v>0</v>
      </c>
      <c r="L512" s="14">
        <f t="shared" si="50"/>
        <v>0</v>
      </c>
      <c r="M512" s="14">
        <f t="shared" si="50"/>
        <v>0</v>
      </c>
      <c r="N512" s="14">
        <f t="shared" si="50"/>
        <v>0</v>
      </c>
      <c r="O512" s="14">
        <f t="shared" si="50"/>
        <v>0</v>
      </c>
      <c r="P512" s="14">
        <f t="shared" si="50"/>
        <v>0</v>
      </c>
      <c r="Q512" s="14">
        <f t="shared" si="50"/>
        <v>0</v>
      </c>
      <c r="R512" s="14">
        <f t="shared" si="50"/>
        <v>0</v>
      </c>
      <c r="S512" s="14">
        <f t="shared" si="50"/>
        <v>0</v>
      </c>
    </row>
    <row r="513" spans="1:19" s="6" customFormat="1">
      <c r="A513" s="9">
        <f>'BASE SUELDOS'!A513</f>
        <v>1</v>
      </c>
      <c r="B513" s="8" t="s">
        <v>34</v>
      </c>
      <c r="C513" s="9">
        <f>'BASE SUELDOS'!B513</f>
        <v>0</v>
      </c>
      <c r="D513" s="6" t="str">
        <f>'BASE SUELDOS'!C513</f>
        <v>EMPLEADO 510</v>
      </c>
      <c r="E513" s="6">
        <f>'BASE SUELDOS'!D513</f>
        <v>0</v>
      </c>
      <c r="F513" s="6">
        <f>'BASE SUELDOS'!E513</f>
        <v>0</v>
      </c>
      <c r="G513" s="13">
        <f>'BASE SUELDOS'!I513</f>
        <v>0</v>
      </c>
      <c r="H513" s="14">
        <f t="shared" si="50"/>
        <v>0</v>
      </c>
      <c r="I513" s="14">
        <f t="shared" si="50"/>
        <v>0</v>
      </c>
      <c r="J513" s="14">
        <f t="shared" si="50"/>
        <v>0</v>
      </c>
      <c r="K513" s="14">
        <f t="shared" si="50"/>
        <v>0</v>
      </c>
      <c r="L513" s="14">
        <f t="shared" si="50"/>
        <v>0</v>
      </c>
      <c r="M513" s="14">
        <f t="shared" si="50"/>
        <v>0</v>
      </c>
      <c r="N513" s="14">
        <f t="shared" si="50"/>
        <v>0</v>
      </c>
      <c r="O513" s="14">
        <f t="shared" si="50"/>
        <v>0</v>
      </c>
      <c r="P513" s="14">
        <f t="shared" si="50"/>
        <v>0</v>
      </c>
      <c r="Q513" s="14">
        <f t="shared" si="50"/>
        <v>0</v>
      </c>
      <c r="R513" s="14">
        <f t="shared" si="50"/>
        <v>0</v>
      </c>
      <c r="S513" s="14">
        <f t="shared" si="50"/>
        <v>0</v>
      </c>
    </row>
    <row r="514" spans="1:19" s="6" customFormat="1">
      <c r="A514" s="9">
        <f>'BASE SUELDOS'!A514</f>
        <v>1</v>
      </c>
      <c r="B514" s="8" t="s">
        <v>34</v>
      </c>
      <c r="C514" s="9">
        <f>'BASE SUELDOS'!B514</f>
        <v>0</v>
      </c>
      <c r="D514" s="6" t="str">
        <f>'BASE SUELDOS'!C514</f>
        <v>EMPLEADO 511</v>
      </c>
      <c r="E514" s="6">
        <f>'BASE SUELDOS'!D514</f>
        <v>0</v>
      </c>
      <c r="F514" s="6">
        <f>'BASE SUELDOS'!E514</f>
        <v>0</v>
      </c>
      <c r="G514" s="13">
        <f>'BASE SUELDOS'!I514</f>
        <v>0</v>
      </c>
      <c r="H514" s="14">
        <f t="shared" ref="H514:S523" si="51">(IF($G514&gt;_25_Veces_SMGDF,_25_Veces_SMGDF,$G514))*H$2*Infonavit</f>
        <v>0</v>
      </c>
      <c r="I514" s="14">
        <f t="shared" si="51"/>
        <v>0</v>
      </c>
      <c r="J514" s="14">
        <f t="shared" si="51"/>
        <v>0</v>
      </c>
      <c r="K514" s="14">
        <f t="shared" si="51"/>
        <v>0</v>
      </c>
      <c r="L514" s="14">
        <f t="shared" si="51"/>
        <v>0</v>
      </c>
      <c r="M514" s="14">
        <f t="shared" si="51"/>
        <v>0</v>
      </c>
      <c r="N514" s="14">
        <f t="shared" si="51"/>
        <v>0</v>
      </c>
      <c r="O514" s="14">
        <f t="shared" si="51"/>
        <v>0</v>
      </c>
      <c r="P514" s="14">
        <f t="shared" si="51"/>
        <v>0</v>
      </c>
      <c r="Q514" s="14">
        <f t="shared" si="51"/>
        <v>0</v>
      </c>
      <c r="R514" s="14">
        <f t="shared" si="51"/>
        <v>0</v>
      </c>
      <c r="S514" s="14">
        <f t="shared" si="51"/>
        <v>0</v>
      </c>
    </row>
    <row r="515" spans="1:19" s="6" customFormat="1">
      <c r="A515" s="9">
        <f>'BASE SUELDOS'!A515</f>
        <v>1</v>
      </c>
      <c r="B515" s="8" t="s">
        <v>34</v>
      </c>
      <c r="C515" s="9">
        <f>'BASE SUELDOS'!B515</f>
        <v>0</v>
      </c>
      <c r="D515" s="6" t="str">
        <f>'BASE SUELDOS'!C515</f>
        <v>EMPLEADO 512</v>
      </c>
      <c r="E515" s="6">
        <f>'BASE SUELDOS'!D515</f>
        <v>0</v>
      </c>
      <c r="F515" s="6">
        <f>'BASE SUELDOS'!E515</f>
        <v>0</v>
      </c>
      <c r="G515" s="13">
        <f>'BASE SUELDOS'!I515</f>
        <v>0</v>
      </c>
      <c r="H515" s="14">
        <f t="shared" si="51"/>
        <v>0</v>
      </c>
      <c r="I515" s="14">
        <f t="shared" si="51"/>
        <v>0</v>
      </c>
      <c r="J515" s="14">
        <f t="shared" si="51"/>
        <v>0</v>
      </c>
      <c r="K515" s="14">
        <f t="shared" si="51"/>
        <v>0</v>
      </c>
      <c r="L515" s="14">
        <f t="shared" si="51"/>
        <v>0</v>
      </c>
      <c r="M515" s="14">
        <f t="shared" si="51"/>
        <v>0</v>
      </c>
      <c r="N515" s="14">
        <f t="shared" si="51"/>
        <v>0</v>
      </c>
      <c r="O515" s="14">
        <f t="shared" si="51"/>
        <v>0</v>
      </c>
      <c r="P515" s="14">
        <f t="shared" si="51"/>
        <v>0</v>
      </c>
      <c r="Q515" s="14">
        <f t="shared" si="51"/>
        <v>0</v>
      </c>
      <c r="R515" s="14">
        <f t="shared" si="51"/>
        <v>0</v>
      </c>
      <c r="S515" s="14">
        <f t="shared" si="51"/>
        <v>0</v>
      </c>
    </row>
    <row r="516" spans="1:19" s="6" customFormat="1">
      <c r="A516" s="9">
        <f>'BASE SUELDOS'!A516</f>
        <v>1</v>
      </c>
      <c r="B516" s="8" t="s">
        <v>34</v>
      </c>
      <c r="C516" s="9">
        <f>'BASE SUELDOS'!B516</f>
        <v>0</v>
      </c>
      <c r="D516" s="6" t="str">
        <f>'BASE SUELDOS'!C516</f>
        <v>EMPLEADO 513</v>
      </c>
      <c r="E516" s="6">
        <f>'BASE SUELDOS'!D516</f>
        <v>0</v>
      </c>
      <c r="F516" s="6">
        <f>'BASE SUELDOS'!E516</f>
        <v>0</v>
      </c>
      <c r="G516" s="13">
        <f>'BASE SUELDOS'!I516</f>
        <v>0</v>
      </c>
      <c r="H516" s="14">
        <f t="shared" si="51"/>
        <v>0</v>
      </c>
      <c r="I516" s="14">
        <f t="shared" si="51"/>
        <v>0</v>
      </c>
      <c r="J516" s="14">
        <f t="shared" si="51"/>
        <v>0</v>
      </c>
      <c r="K516" s="14">
        <f t="shared" si="51"/>
        <v>0</v>
      </c>
      <c r="L516" s="14">
        <f t="shared" si="51"/>
        <v>0</v>
      </c>
      <c r="M516" s="14">
        <f t="shared" si="51"/>
        <v>0</v>
      </c>
      <c r="N516" s="14">
        <f t="shared" si="51"/>
        <v>0</v>
      </c>
      <c r="O516" s="14">
        <f t="shared" si="51"/>
        <v>0</v>
      </c>
      <c r="P516" s="14">
        <f t="shared" si="51"/>
        <v>0</v>
      </c>
      <c r="Q516" s="14">
        <f t="shared" si="51"/>
        <v>0</v>
      </c>
      <c r="R516" s="14">
        <f t="shared" si="51"/>
        <v>0</v>
      </c>
      <c r="S516" s="14">
        <f t="shared" si="51"/>
        <v>0</v>
      </c>
    </row>
    <row r="517" spans="1:19" s="6" customFormat="1">
      <c r="A517" s="9">
        <f>'BASE SUELDOS'!A517</f>
        <v>1</v>
      </c>
      <c r="B517" s="8" t="s">
        <v>34</v>
      </c>
      <c r="C517" s="9">
        <f>'BASE SUELDOS'!B517</f>
        <v>0</v>
      </c>
      <c r="D517" s="6" t="str">
        <f>'BASE SUELDOS'!C517</f>
        <v>EMPLEADO 514</v>
      </c>
      <c r="E517" s="6">
        <f>'BASE SUELDOS'!D517</f>
        <v>0</v>
      </c>
      <c r="F517" s="6">
        <f>'BASE SUELDOS'!E517</f>
        <v>0</v>
      </c>
      <c r="G517" s="13">
        <f>'BASE SUELDOS'!I517</f>
        <v>0</v>
      </c>
      <c r="H517" s="14">
        <f t="shared" si="51"/>
        <v>0</v>
      </c>
      <c r="I517" s="14">
        <f t="shared" si="51"/>
        <v>0</v>
      </c>
      <c r="J517" s="14">
        <f t="shared" si="51"/>
        <v>0</v>
      </c>
      <c r="K517" s="14">
        <f t="shared" si="51"/>
        <v>0</v>
      </c>
      <c r="L517" s="14">
        <f t="shared" si="51"/>
        <v>0</v>
      </c>
      <c r="M517" s="14">
        <f t="shared" si="51"/>
        <v>0</v>
      </c>
      <c r="N517" s="14">
        <f t="shared" si="51"/>
        <v>0</v>
      </c>
      <c r="O517" s="14">
        <f t="shared" si="51"/>
        <v>0</v>
      </c>
      <c r="P517" s="14">
        <f t="shared" si="51"/>
        <v>0</v>
      </c>
      <c r="Q517" s="14">
        <f t="shared" si="51"/>
        <v>0</v>
      </c>
      <c r="R517" s="14">
        <f t="shared" si="51"/>
        <v>0</v>
      </c>
      <c r="S517" s="14">
        <f t="shared" si="51"/>
        <v>0</v>
      </c>
    </row>
    <row r="518" spans="1:19" s="6" customFormat="1">
      <c r="A518" s="9">
        <f>'BASE SUELDOS'!A518</f>
        <v>1</v>
      </c>
      <c r="B518" s="8" t="s">
        <v>34</v>
      </c>
      <c r="C518" s="9">
        <f>'BASE SUELDOS'!B518</f>
        <v>0</v>
      </c>
      <c r="D518" s="6" t="str">
        <f>'BASE SUELDOS'!C518</f>
        <v>EMPLEADO 515</v>
      </c>
      <c r="E518" s="6">
        <f>'BASE SUELDOS'!D518</f>
        <v>0</v>
      </c>
      <c r="F518" s="6">
        <f>'BASE SUELDOS'!E518</f>
        <v>0</v>
      </c>
      <c r="G518" s="13">
        <f>'BASE SUELDOS'!I518</f>
        <v>0</v>
      </c>
      <c r="H518" s="14">
        <f t="shared" si="51"/>
        <v>0</v>
      </c>
      <c r="I518" s="14">
        <f t="shared" si="51"/>
        <v>0</v>
      </c>
      <c r="J518" s="14">
        <f t="shared" si="51"/>
        <v>0</v>
      </c>
      <c r="K518" s="14">
        <f t="shared" si="51"/>
        <v>0</v>
      </c>
      <c r="L518" s="14">
        <f t="shared" si="51"/>
        <v>0</v>
      </c>
      <c r="M518" s="14">
        <f t="shared" si="51"/>
        <v>0</v>
      </c>
      <c r="N518" s="14">
        <f t="shared" si="51"/>
        <v>0</v>
      </c>
      <c r="O518" s="14">
        <f t="shared" si="51"/>
        <v>0</v>
      </c>
      <c r="P518" s="14">
        <f t="shared" si="51"/>
        <v>0</v>
      </c>
      <c r="Q518" s="14">
        <f t="shared" si="51"/>
        <v>0</v>
      </c>
      <c r="R518" s="14">
        <f t="shared" si="51"/>
        <v>0</v>
      </c>
      <c r="S518" s="14">
        <f t="shared" si="51"/>
        <v>0</v>
      </c>
    </row>
    <row r="519" spans="1:19" s="6" customFormat="1">
      <c r="A519" s="9">
        <f>'BASE SUELDOS'!A519</f>
        <v>1</v>
      </c>
      <c r="B519" s="8" t="s">
        <v>34</v>
      </c>
      <c r="C519" s="9">
        <f>'BASE SUELDOS'!B519</f>
        <v>0</v>
      </c>
      <c r="D519" s="6" t="str">
        <f>'BASE SUELDOS'!C519</f>
        <v>EMPLEADO 516</v>
      </c>
      <c r="E519" s="6">
        <f>'BASE SUELDOS'!D519</f>
        <v>0</v>
      </c>
      <c r="F519" s="6">
        <f>'BASE SUELDOS'!E519</f>
        <v>0</v>
      </c>
      <c r="G519" s="13">
        <f>'BASE SUELDOS'!I519</f>
        <v>0</v>
      </c>
      <c r="H519" s="14">
        <f t="shared" si="51"/>
        <v>0</v>
      </c>
      <c r="I519" s="14">
        <f t="shared" si="51"/>
        <v>0</v>
      </c>
      <c r="J519" s="14">
        <f t="shared" si="51"/>
        <v>0</v>
      </c>
      <c r="K519" s="14">
        <f t="shared" si="51"/>
        <v>0</v>
      </c>
      <c r="L519" s="14">
        <f t="shared" si="51"/>
        <v>0</v>
      </c>
      <c r="M519" s="14">
        <f t="shared" si="51"/>
        <v>0</v>
      </c>
      <c r="N519" s="14">
        <f t="shared" si="51"/>
        <v>0</v>
      </c>
      <c r="O519" s="14">
        <f t="shared" si="51"/>
        <v>0</v>
      </c>
      <c r="P519" s="14">
        <f t="shared" si="51"/>
        <v>0</v>
      </c>
      <c r="Q519" s="14">
        <f t="shared" si="51"/>
        <v>0</v>
      </c>
      <c r="R519" s="14">
        <f t="shared" si="51"/>
        <v>0</v>
      </c>
      <c r="S519" s="14">
        <f t="shared" si="51"/>
        <v>0</v>
      </c>
    </row>
    <row r="520" spans="1:19" s="6" customFormat="1">
      <c r="A520" s="9">
        <f>'BASE SUELDOS'!A520</f>
        <v>1</v>
      </c>
      <c r="B520" s="8" t="s">
        <v>34</v>
      </c>
      <c r="C520" s="9">
        <f>'BASE SUELDOS'!B520</f>
        <v>0</v>
      </c>
      <c r="D520" s="6" t="str">
        <f>'BASE SUELDOS'!C520</f>
        <v>EMPLEADO 517</v>
      </c>
      <c r="E520" s="6">
        <f>'BASE SUELDOS'!D520</f>
        <v>0</v>
      </c>
      <c r="F520" s="6">
        <f>'BASE SUELDOS'!E520</f>
        <v>0</v>
      </c>
      <c r="G520" s="13">
        <f>'BASE SUELDOS'!I520</f>
        <v>0</v>
      </c>
      <c r="H520" s="14">
        <f t="shared" si="51"/>
        <v>0</v>
      </c>
      <c r="I520" s="14">
        <f t="shared" si="51"/>
        <v>0</v>
      </c>
      <c r="J520" s="14">
        <f t="shared" si="51"/>
        <v>0</v>
      </c>
      <c r="K520" s="14">
        <f t="shared" si="51"/>
        <v>0</v>
      </c>
      <c r="L520" s="14">
        <f t="shared" si="51"/>
        <v>0</v>
      </c>
      <c r="M520" s="14">
        <f t="shared" si="51"/>
        <v>0</v>
      </c>
      <c r="N520" s="14">
        <f t="shared" si="51"/>
        <v>0</v>
      </c>
      <c r="O520" s="14">
        <f t="shared" si="51"/>
        <v>0</v>
      </c>
      <c r="P520" s="14">
        <f t="shared" si="51"/>
        <v>0</v>
      </c>
      <c r="Q520" s="14">
        <f t="shared" si="51"/>
        <v>0</v>
      </c>
      <c r="R520" s="14">
        <f t="shared" si="51"/>
        <v>0</v>
      </c>
      <c r="S520" s="14">
        <f t="shared" si="51"/>
        <v>0</v>
      </c>
    </row>
    <row r="521" spans="1:19" s="6" customFormat="1">
      <c r="A521" s="9">
        <f>'BASE SUELDOS'!A521</f>
        <v>1</v>
      </c>
      <c r="B521" s="8" t="s">
        <v>34</v>
      </c>
      <c r="C521" s="9">
        <f>'BASE SUELDOS'!B521</f>
        <v>0</v>
      </c>
      <c r="D521" s="6" t="str">
        <f>'BASE SUELDOS'!C521</f>
        <v>EMPLEADO 518</v>
      </c>
      <c r="E521" s="6">
        <f>'BASE SUELDOS'!D521</f>
        <v>0</v>
      </c>
      <c r="F521" s="6">
        <f>'BASE SUELDOS'!E521</f>
        <v>0</v>
      </c>
      <c r="G521" s="13">
        <f>'BASE SUELDOS'!I521</f>
        <v>0</v>
      </c>
      <c r="H521" s="14">
        <f t="shared" si="51"/>
        <v>0</v>
      </c>
      <c r="I521" s="14">
        <f t="shared" si="51"/>
        <v>0</v>
      </c>
      <c r="J521" s="14">
        <f t="shared" si="51"/>
        <v>0</v>
      </c>
      <c r="K521" s="14">
        <f t="shared" si="51"/>
        <v>0</v>
      </c>
      <c r="L521" s="14">
        <f t="shared" si="51"/>
        <v>0</v>
      </c>
      <c r="M521" s="14">
        <f t="shared" si="51"/>
        <v>0</v>
      </c>
      <c r="N521" s="14">
        <f t="shared" si="51"/>
        <v>0</v>
      </c>
      <c r="O521" s="14">
        <f t="shared" si="51"/>
        <v>0</v>
      </c>
      <c r="P521" s="14">
        <f t="shared" si="51"/>
        <v>0</v>
      </c>
      <c r="Q521" s="14">
        <f t="shared" si="51"/>
        <v>0</v>
      </c>
      <c r="R521" s="14">
        <f t="shared" si="51"/>
        <v>0</v>
      </c>
      <c r="S521" s="14">
        <f t="shared" si="51"/>
        <v>0</v>
      </c>
    </row>
    <row r="522" spans="1:19" s="6" customFormat="1">
      <c r="A522" s="9">
        <f>'BASE SUELDOS'!A522</f>
        <v>1</v>
      </c>
      <c r="B522" s="8" t="s">
        <v>34</v>
      </c>
      <c r="C522" s="9">
        <f>'BASE SUELDOS'!B522</f>
        <v>0</v>
      </c>
      <c r="D522" s="6" t="str">
        <f>'BASE SUELDOS'!C522</f>
        <v>EMPLEADO 519</v>
      </c>
      <c r="E522" s="6">
        <f>'BASE SUELDOS'!D522</f>
        <v>0</v>
      </c>
      <c r="F522" s="6">
        <f>'BASE SUELDOS'!E522</f>
        <v>0</v>
      </c>
      <c r="G522" s="13">
        <f>'BASE SUELDOS'!I522</f>
        <v>0</v>
      </c>
      <c r="H522" s="14">
        <f t="shared" si="51"/>
        <v>0</v>
      </c>
      <c r="I522" s="14">
        <f t="shared" si="51"/>
        <v>0</v>
      </c>
      <c r="J522" s="14">
        <f t="shared" si="51"/>
        <v>0</v>
      </c>
      <c r="K522" s="14">
        <f t="shared" si="51"/>
        <v>0</v>
      </c>
      <c r="L522" s="14">
        <f t="shared" si="51"/>
        <v>0</v>
      </c>
      <c r="M522" s="14">
        <f t="shared" si="51"/>
        <v>0</v>
      </c>
      <c r="N522" s="14">
        <f t="shared" si="51"/>
        <v>0</v>
      </c>
      <c r="O522" s="14">
        <f t="shared" si="51"/>
        <v>0</v>
      </c>
      <c r="P522" s="14">
        <f t="shared" si="51"/>
        <v>0</v>
      </c>
      <c r="Q522" s="14">
        <f t="shared" si="51"/>
        <v>0</v>
      </c>
      <c r="R522" s="14">
        <f t="shared" si="51"/>
        <v>0</v>
      </c>
      <c r="S522" s="14">
        <f t="shared" si="51"/>
        <v>0</v>
      </c>
    </row>
    <row r="523" spans="1:19" s="6" customFormat="1">
      <c r="A523" s="9">
        <f>'BASE SUELDOS'!A523</f>
        <v>1</v>
      </c>
      <c r="B523" s="8" t="s">
        <v>34</v>
      </c>
      <c r="C523" s="9">
        <f>'BASE SUELDOS'!B523</f>
        <v>0</v>
      </c>
      <c r="D523" s="6" t="str">
        <f>'BASE SUELDOS'!C523</f>
        <v>EMPLEADO 520</v>
      </c>
      <c r="E523" s="6">
        <f>'BASE SUELDOS'!D523</f>
        <v>0</v>
      </c>
      <c r="F523" s="6">
        <f>'BASE SUELDOS'!E523</f>
        <v>0</v>
      </c>
      <c r="G523" s="13">
        <f>'BASE SUELDOS'!I523</f>
        <v>0</v>
      </c>
      <c r="H523" s="14">
        <f t="shared" si="51"/>
        <v>0</v>
      </c>
      <c r="I523" s="14">
        <f t="shared" si="51"/>
        <v>0</v>
      </c>
      <c r="J523" s="14">
        <f t="shared" si="51"/>
        <v>0</v>
      </c>
      <c r="K523" s="14">
        <f t="shared" si="51"/>
        <v>0</v>
      </c>
      <c r="L523" s="14">
        <f t="shared" si="51"/>
        <v>0</v>
      </c>
      <c r="M523" s="14">
        <f t="shared" si="51"/>
        <v>0</v>
      </c>
      <c r="N523" s="14">
        <f t="shared" si="51"/>
        <v>0</v>
      </c>
      <c r="O523" s="14">
        <f t="shared" si="51"/>
        <v>0</v>
      </c>
      <c r="P523" s="14">
        <f t="shared" si="51"/>
        <v>0</v>
      </c>
      <c r="Q523" s="14">
        <f t="shared" si="51"/>
        <v>0</v>
      </c>
      <c r="R523" s="14">
        <f t="shared" si="51"/>
        <v>0</v>
      </c>
      <c r="S523" s="14">
        <f t="shared" si="51"/>
        <v>0</v>
      </c>
    </row>
    <row r="524" spans="1:19" s="6" customFormat="1">
      <c r="A524" s="9">
        <f>'BASE SUELDOS'!A524</f>
        <v>1</v>
      </c>
      <c r="B524" s="8" t="s">
        <v>34</v>
      </c>
      <c r="C524" s="9">
        <f>'BASE SUELDOS'!B524</f>
        <v>0</v>
      </c>
      <c r="D524" s="6" t="str">
        <f>'BASE SUELDOS'!C524</f>
        <v>EMPLEADO 521</v>
      </c>
      <c r="E524" s="6">
        <f>'BASE SUELDOS'!D524</f>
        <v>0</v>
      </c>
      <c r="F524" s="6">
        <f>'BASE SUELDOS'!E524</f>
        <v>0</v>
      </c>
      <c r="G524" s="13">
        <f>'BASE SUELDOS'!I524</f>
        <v>0</v>
      </c>
      <c r="H524" s="14">
        <f t="shared" ref="H524:S533" si="52">(IF($G524&gt;_25_Veces_SMGDF,_25_Veces_SMGDF,$G524))*H$2*Infonavit</f>
        <v>0</v>
      </c>
      <c r="I524" s="14">
        <f t="shared" si="52"/>
        <v>0</v>
      </c>
      <c r="J524" s="14">
        <f t="shared" si="52"/>
        <v>0</v>
      </c>
      <c r="K524" s="14">
        <f t="shared" si="52"/>
        <v>0</v>
      </c>
      <c r="L524" s="14">
        <f t="shared" si="52"/>
        <v>0</v>
      </c>
      <c r="M524" s="14">
        <f t="shared" si="52"/>
        <v>0</v>
      </c>
      <c r="N524" s="14">
        <f t="shared" si="52"/>
        <v>0</v>
      </c>
      <c r="O524" s="14">
        <f t="shared" si="52"/>
        <v>0</v>
      </c>
      <c r="P524" s="14">
        <f t="shared" si="52"/>
        <v>0</v>
      </c>
      <c r="Q524" s="14">
        <f t="shared" si="52"/>
        <v>0</v>
      </c>
      <c r="R524" s="14">
        <f t="shared" si="52"/>
        <v>0</v>
      </c>
      <c r="S524" s="14">
        <f t="shared" si="52"/>
        <v>0</v>
      </c>
    </row>
    <row r="525" spans="1:19" s="6" customFormat="1">
      <c r="A525" s="9">
        <f>'BASE SUELDOS'!A525</f>
        <v>1</v>
      </c>
      <c r="B525" s="8" t="s">
        <v>34</v>
      </c>
      <c r="C525" s="9">
        <f>'BASE SUELDOS'!B525</f>
        <v>0</v>
      </c>
      <c r="D525" s="6" t="str">
        <f>'BASE SUELDOS'!C525</f>
        <v>EMPLEADO 522</v>
      </c>
      <c r="E525" s="6">
        <f>'BASE SUELDOS'!D525</f>
        <v>0</v>
      </c>
      <c r="F525" s="6">
        <f>'BASE SUELDOS'!E525</f>
        <v>0</v>
      </c>
      <c r="G525" s="13">
        <f>'BASE SUELDOS'!I525</f>
        <v>0</v>
      </c>
      <c r="H525" s="14">
        <f t="shared" si="52"/>
        <v>0</v>
      </c>
      <c r="I525" s="14">
        <f t="shared" si="52"/>
        <v>0</v>
      </c>
      <c r="J525" s="14">
        <f t="shared" si="52"/>
        <v>0</v>
      </c>
      <c r="K525" s="14">
        <f t="shared" si="52"/>
        <v>0</v>
      </c>
      <c r="L525" s="14">
        <f t="shared" si="52"/>
        <v>0</v>
      </c>
      <c r="M525" s="14">
        <f t="shared" si="52"/>
        <v>0</v>
      </c>
      <c r="N525" s="14">
        <f t="shared" si="52"/>
        <v>0</v>
      </c>
      <c r="O525" s="14">
        <f t="shared" si="52"/>
        <v>0</v>
      </c>
      <c r="P525" s="14">
        <f t="shared" si="52"/>
        <v>0</v>
      </c>
      <c r="Q525" s="14">
        <f t="shared" si="52"/>
        <v>0</v>
      </c>
      <c r="R525" s="14">
        <f t="shared" si="52"/>
        <v>0</v>
      </c>
      <c r="S525" s="14">
        <f t="shared" si="52"/>
        <v>0</v>
      </c>
    </row>
    <row r="526" spans="1:19" s="6" customFormat="1">
      <c r="A526" s="9">
        <f>'BASE SUELDOS'!A526</f>
        <v>1</v>
      </c>
      <c r="B526" s="8" t="s">
        <v>34</v>
      </c>
      <c r="C526" s="9">
        <f>'BASE SUELDOS'!B526</f>
        <v>0</v>
      </c>
      <c r="D526" s="6" t="str">
        <f>'BASE SUELDOS'!C526</f>
        <v>EMPLEADO 523</v>
      </c>
      <c r="E526" s="6">
        <f>'BASE SUELDOS'!D526</f>
        <v>0</v>
      </c>
      <c r="F526" s="6">
        <f>'BASE SUELDOS'!E526</f>
        <v>0</v>
      </c>
      <c r="G526" s="13">
        <f>'BASE SUELDOS'!I526</f>
        <v>0</v>
      </c>
      <c r="H526" s="14">
        <f t="shared" si="52"/>
        <v>0</v>
      </c>
      <c r="I526" s="14">
        <f t="shared" si="52"/>
        <v>0</v>
      </c>
      <c r="J526" s="14">
        <f t="shared" si="52"/>
        <v>0</v>
      </c>
      <c r="K526" s="14">
        <f t="shared" si="52"/>
        <v>0</v>
      </c>
      <c r="L526" s="14">
        <f t="shared" si="52"/>
        <v>0</v>
      </c>
      <c r="M526" s="14">
        <f t="shared" si="52"/>
        <v>0</v>
      </c>
      <c r="N526" s="14">
        <f t="shared" si="52"/>
        <v>0</v>
      </c>
      <c r="O526" s="14">
        <f t="shared" si="52"/>
        <v>0</v>
      </c>
      <c r="P526" s="14">
        <f t="shared" si="52"/>
        <v>0</v>
      </c>
      <c r="Q526" s="14">
        <f t="shared" si="52"/>
        <v>0</v>
      </c>
      <c r="R526" s="14">
        <f t="shared" si="52"/>
        <v>0</v>
      </c>
      <c r="S526" s="14">
        <f t="shared" si="52"/>
        <v>0</v>
      </c>
    </row>
    <row r="527" spans="1:19" s="6" customFormat="1">
      <c r="A527" s="9">
        <f>'BASE SUELDOS'!A527</f>
        <v>1</v>
      </c>
      <c r="B527" s="8" t="s">
        <v>34</v>
      </c>
      <c r="C527" s="9">
        <f>'BASE SUELDOS'!B527</f>
        <v>0</v>
      </c>
      <c r="D527" s="6" t="str">
        <f>'BASE SUELDOS'!C527</f>
        <v>EMPLEADO 524</v>
      </c>
      <c r="E527" s="6">
        <f>'BASE SUELDOS'!D527</f>
        <v>0</v>
      </c>
      <c r="F527" s="6">
        <f>'BASE SUELDOS'!E527</f>
        <v>0</v>
      </c>
      <c r="G527" s="13">
        <f>'BASE SUELDOS'!I527</f>
        <v>0</v>
      </c>
      <c r="H527" s="14">
        <f t="shared" si="52"/>
        <v>0</v>
      </c>
      <c r="I527" s="14">
        <f t="shared" si="52"/>
        <v>0</v>
      </c>
      <c r="J527" s="14">
        <f t="shared" si="52"/>
        <v>0</v>
      </c>
      <c r="K527" s="14">
        <f t="shared" si="52"/>
        <v>0</v>
      </c>
      <c r="L527" s="14">
        <f t="shared" si="52"/>
        <v>0</v>
      </c>
      <c r="M527" s="14">
        <f t="shared" si="52"/>
        <v>0</v>
      </c>
      <c r="N527" s="14">
        <f t="shared" si="52"/>
        <v>0</v>
      </c>
      <c r="O527" s="14">
        <f t="shared" si="52"/>
        <v>0</v>
      </c>
      <c r="P527" s="14">
        <f t="shared" si="52"/>
        <v>0</v>
      </c>
      <c r="Q527" s="14">
        <f t="shared" si="52"/>
        <v>0</v>
      </c>
      <c r="R527" s="14">
        <f t="shared" si="52"/>
        <v>0</v>
      </c>
      <c r="S527" s="14">
        <f t="shared" si="52"/>
        <v>0</v>
      </c>
    </row>
    <row r="528" spans="1:19" s="6" customFormat="1">
      <c r="A528" s="9">
        <f>'BASE SUELDOS'!A528</f>
        <v>1</v>
      </c>
      <c r="B528" s="8" t="s">
        <v>34</v>
      </c>
      <c r="C528" s="9">
        <f>'BASE SUELDOS'!B528</f>
        <v>0</v>
      </c>
      <c r="D528" s="6" t="str">
        <f>'BASE SUELDOS'!C528</f>
        <v>EMPLEADO 525</v>
      </c>
      <c r="E528" s="6">
        <f>'BASE SUELDOS'!D528</f>
        <v>0</v>
      </c>
      <c r="F528" s="6">
        <f>'BASE SUELDOS'!E528</f>
        <v>0</v>
      </c>
      <c r="G528" s="13">
        <f>'BASE SUELDOS'!I528</f>
        <v>0</v>
      </c>
      <c r="H528" s="14">
        <f t="shared" si="52"/>
        <v>0</v>
      </c>
      <c r="I528" s="14">
        <f t="shared" si="52"/>
        <v>0</v>
      </c>
      <c r="J528" s="14">
        <f t="shared" si="52"/>
        <v>0</v>
      </c>
      <c r="K528" s="14">
        <f t="shared" si="52"/>
        <v>0</v>
      </c>
      <c r="L528" s="14">
        <f t="shared" si="52"/>
        <v>0</v>
      </c>
      <c r="M528" s="14">
        <f t="shared" si="52"/>
        <v>0</v>
      </c>
      <c r="N528" s="14">
        <f t="shared" si="52"/>
        <v>0</v>
      </c>
      <c r="O528" s="14">
        <f t="shared" si="52"/>
        <v>0</v>
      </c>
      <c r="P528" s="14">
        <f t="shared" si="52"/>
        <v>0</v>
      </c>
      <c r="Q528" s="14">
        <f t="shared" si="52"/>
        <v>0</v>
      </c>
      <c r="R528" s="14">
        <f t="shared" si="52"/>
        <v>0</v>
      </c>
      <c r="S528" s="14">
        <f t="shared" si="52"/>
        <v>0</v>
      </c>
    </row>
    <row r="529" spans="1:19" s="6" customFormat="1">
      <c r="A529" s="9">
        <f>'BASE SUELDOS'!A529</f>
        <v>1</v>
      </c>
      <c r="B529" s="8" t="s">
        <v>34</v>
      </c>
      <c r="C529" s="9">
        <f>'BASE SUELDOS'!B529</f>
        <v>0</v>
      </c>
      <c r="D529" s="6" t="str">
        <f>'BASE SUELDOS'!C529</f>
        <v>EMPLEADO 526</v>
      </c>
      <c r="E529" s="6">
        <f>'BASE SUELDOS'!D529</f>
        <v>0</v>
      </c>
      <c r="F529" s="6">
        <f>'BASE SUELDOS'!E529</f>
        <v>0</v>
      </c>
      <c r="G529" s="13">
        <f>'BASE SUELDOS'!I529</f>
        <v>0</v>
      </c>
      <c r="H529" s="14">
        <f t="shared" si="52"/>
        <v>0</v>
      </c>
      <c r="I529" s="14">
        <f t="shared" si="52"/>
        <v>0</v>
      </c>
      <c r="J529" s="14">
        <f t="shared" si="52"/>
        <v>0</v>
      </c>
      <c r="K529" s="14">
        <f t="shared" si="52"/>
        <v>0</v>
      </c>
      <c r="L529" s="14">
        <f t="shared" si="52"/>
        <v>0</v>
      </c>
      <c r="M529" s="14">
        <f t="shared" si="52"/>
        <v>0</v>
      </c>
      <c r="N529" s="14">
        <f t="shared" si="52"/>
        <v>0</v>
      </c>
      <c r="O529" s="14">
        <f t="shared" si="52"/>
        <v>0</v>
      </c>
      <c r="P529" s="14">
        <f t="shared" si="52"/>
        <v>0</v>
      </c>
      <c r="Q529" s="14">
        <f t="shared" si="52"/>
        <v>0</v>
      </c>
      <c r="R529" s="14">
        <f t="shared" si="52"/>
        <v>0</v>
      </c>
      <c r="S529" s="14">
        <f t="shared" si="52"/>
        <v>0</v>
      </c>
    </row>
    <row r="530" spans="1:19" s="6" customFormat="1">
      <c r="A530" s="9">
        <f>'BASE SUELDOS'!A530</f>
        <v>1</v>
      </c>
      <c r="B530" s="8" t="s">
        <v>34</v>
      </c>
      <c r="C530" s="9">
        <f>'BASE SUELDOS'!B530</f>
        <v>0</v>
      </c>
      <c r="D530" s="6" t="str">
        <f>'BASE SUELDOS'!C530</f>
        <v>EMPLEADO 527</v>
      </c>
      <c r="E530" s="6">
        <f>'BASE SUELDOS'!D530</f>
        <v>0</v>
      </c>
      <c r="F530" s="6">
        <f>'BASE SUELDOS'!E530</f>
        <v>0</v>
      </c>
      <c r="G530" s="13">
        <f>'BASE SUELDOS'!I530</f>
        <v>0</v>
      </c>
      <c r="H530" s="14">
        <f t="shared" si="52"/>
        <v>0</v>
      </c>
      <c r="I530" s="14">
        <f t="shared" si="52"/>
        <v>0</v>
      </c>
      <c r="J530" s="14">
        <f t="shared" si="52"/>
        <v>0</v>
      </c>
      <c r="K530" s="14">
        <f t="shared" si="52"/>
        <v>0</v>
      </c>
      <c r="L530" s="14">
        <f t="shared" si="52"/>
        <v>0</v>
      </c>
      <c r="M530" s="14">
        <f t="shared" si="52"/>
        <v>0</v>
      </c>
      <c r="N530" s="14">
        <f t="shared" si="52"/>
        <v>0</v>
      </c>
      <c r="O530" s="14">
        <f t="shared" si="52"/>
        <v>0</v>
      </c>
      <c r="P530" s="14">
        <f t="shared" si="52"/>
        <v>0</v>
      </c>
      <c r="Q530" s="14">
        <f t="shared" si="52"/>
        <v>0</v>
      </c>
      <c r="R530" s="14">
        <f t="shared" si="52"/>
        <v>0</v>
      </c>
      <c r="S530" s="14">
        <f t="shared" si="52"/>
        <v>0</v>
      </c>
    </row>
    <row r="531" spans="1:19" s="6" customFormat="1">
      <c r="A531" s="9">
        <f>'BASE SUELDOS'!A531</f>
        <v>1</v>
      </c>
      <c r="B531" s="8" t="s">
        <v>34</v>
      </c>
      <c r="C531" s="9">
        <f>'BASE SUELDOS'!B531</f>
        <v>0</v>
      </c>
      <c r="D531" s="6" t="str">
        <f>'BASE SUELDOS'!C531</f>
        <v>EMPLEADO 528</v>
      </c>
      <c r="E531" s="6">
        <f>'BASE SUELDOS'!D531</f>
        <v>0</v>
      </c>
      <c r="F531" s="6">
        <f>'BASE SUELDOS'!E531</f>
        <v>0</v>
      </c>
      <c r="G531" s="13">
        <f>'BASE SUELDOS'!I531</f>
        <v>0</v>
      </c>
      <c r="H531" s="14">
        <f t="shared" si="52"/>
        <v>0</v>
      </c>
      <c r="I531" s="14">
        <f t="shared" si="52"/>
        <v>0</v>
      </c>
      <c r="J531" s="14">
        <f t="shared" si="52"/>
        <v>0</v>
      </c>
      <c r="K531" s="14">
        <f t="shared" si="52"/>
        <v>0</v>
      </c>
      <c r="L531" s="14">
        <f t="shared" si="52"/>
        <v>0</v>
      </c>
      <c r="M531" s="14">
        <f t="shared" si="52"/>
        <v>0</v>
      </c>
      <c r="N531" s="14">
        <f t="shared" si="52"/>
        <v>0</v>
      </c>
      <c r="O531" s="14">
        <f t="shared" si="52"/>
        <v>0</v>
      </c>
      <c r="P531" s="14">
        <f t="shared" si="52"/>
        <v>0</v>
      </c>
      <c r="Q531" s="14">
        <f t="shared" si="52"/>
        <v>0</v>
      </c>
      <c r="R531" s="14">
        <f t="shared" si="52"/>
        <v>0</v>
      </c>
      <c r="S531" s="14">
        <f t="shared" si="52"/>
        <v>0</v>
      </c>
    </row>
    <row r="532" spans="1:19" s="6" customFormat="1">
      <c r="A532" s="9">
        <f>'BASE SUELDOS'!A532</f>
        <v>1</v>
      </c>
      <c r="B532" s="8" t="s">
        <v>34</v>
      </c>
      <c r="C532" s="9">
        <f>'BASE SUELDOS'!B532</f>
        <v>0</v>
      </c>
      <c r="D532" s="6" t="str">
        <f>'BASE SUELDOS'!C532</f>
        <v>EMPLEADO 529</v>
      </c>
      <c r="E532" s="6">
        <f>'BASE SUELDOS'!D532</f>
        <v>0</v>
      </c>
      <c r="F532" s="6">
        <f>'BASE SUELDOS'!E532</f>
        <v>0</v>
      </c>
      <c r="G532" s="13">
        <f>'BASE SUELDOS'!I532</f>
        <v>0</v>
      </c>
      <c r="H532" s="14">
        <f t="shared" si="52"/>
        <v>0</v>
      </c>
      <c r="I532" s="14">
        <f t="shared" si="52"/>
        <v>0</v>
      </c>
      <c r="J532" s="14">
        <f t="shared" si="52"/>
        <v>0</v>
      </c>
      <c r="K532" s="14">
        <f t="shared" si="52"/>
        <v>0</v>
      </c>
      <c r="L532" s="14">
        <f t="shared" si="52"/>
        <v>0</v>
      </c>
      <c r="M532" s="14">
        <f t="shared" si="52"/>
        <v>0</v>
      </c>
      <c r="N532" s="14">
        <f t="shared" si="52"/>
        <v>0</v>
      </c>
      <c r="O532" s="14">
        <f t="shared" si="52"/>
        <v>0</v>
      </c>
      <c r="P532" s="14">
        <f t="shared" si="52"/>
        <v>0</v>
      </c>
      <c r="Q532" s="14">
        <f t="shared" si="52"/>
        <v>0</v>
      </c>
      <c r="R532" s="14">
        <f t="shared" si="52"/>
        <v>0</v>
      </c>
      <c r="S532" s="14">
        <f t="shared" si="52"/>
        <v>0</v>
      </c>
    </row>
    <row r="533" spans="1:19" s="6" customFormat="1">
      <c r="A533" s="9">
        <f>'BASE SUELDOS'!A533</f>
        <v>1</v>
      </c>
      <c r="B533" s="8" t="s">
        <v>34</v>
      </c>
      <c r="C533" s="9">
        <f>'BASE SUELDOS'!B533</f>
        <v>0</v>
      </c>
      <c r="D533" s="6" t="str">
        <f>'BASE SUELDOS'!C533</f>
        <v>EMPLEADO 530</v>
      </c>
      <c r="E533" s="6">
        <f>'BASE SUELDOS'!D533</f>
        <v>0</v>
      </c>
      <c r="F533" s="6">
        <f>'BASE SUELDOS'!E533</f>
        <v>0</v>
      </c>
      <c r="G533" s="13">
        <f>'BASE SUELDOS'!I533</f>
        <v>0</v>
      </c>
      <c r="H533" s="14">
        <f t="shared" si="52"/>
        <v>0</v>
      </c>
      <c r="I533" s="14">
        <f t="shared" si="52"/>
        <v>0</v>
      </c>
      <c r="J533" s="14">
        <f t="shared" si="52"/>
        <v>0</v>
      </c>
      <c r="K533" s="14">
        <f t="shared" si="52"/>
        <v>0</v>
      </c>
      <c r="L533" s="14">
        <f t="shared" si="52"/>
        <v>0</v>
      </c>
      <c r="M533" s="14">
        <f t="shared" si="52"/>
        <v>0</v>
      </c>
      <c r="N533" s="14">
        <f t="shared" si="52"/>
        <v>0</v>
      </c>
      <c r="O533" s="14">
        <f t="shared" si="52"/>
        <v>0</v>
      </c>
      <c r="P533" s="14">
        <f t="shared" si="52"/>
        <v>0</v>
      </c>
      <c r="Q533" s="14">
        <f t="shared" si="52"/>
        <v>0</v>
      </c>
      <c r="R533" s="14">
        <f t="shared" si="52"/>
        <v>0</v>
      </c>
      <c r="S533" s="14">
        <f t="shared" si="52"/>
        <v>0</v>
      </c>
    </row>
    <row r="534" spans="1:19">
      <c r="A534" s="9">
        <f>'BASE SUELDOS'!A534</f>
        <v>1</v>
      </c>
      <c r="B534" s="8" t="s">
        <v>34</v>
      </c>
      <c r="C534" s="9">
        <f>'BASE SUELDOS'!B534</f>
        <v>0</v>
      </c>
      <c r="D534" s="6" t="str">
        <f>'BASE SUELDOS'!C534</f>
        <v>EMPLEADO 531</v>
      </c>
      <c r="E534" s="6">
        <f>'BASE SUELDOS'!D534</f>
        <v>0</v>
      </c>
      <c r="F534" s="6">
        <f>'BASE SUELDOS'!E534</f>
        <v>0</v>
      </c>
      <c r="G534" s="13">
        <f>'BASE SUELDOS'!I534</f>
        <v>0</v>
      </c>
      <c r="H534" s="14">
        <f t="shared" ref="H534:S543" si="53">(IF($G534&gt;_25_Veces_SMGDF,_25_Veces_SMGDF,$G534))*H$2*Infonavit</f>
        <v>0</v>
      </c>
      <c r="I534" s="14">
        <f t="shared" si="53"/>
        <v>0</v>
      </c>
      <c r="J534" s="14">
        <f t="shared" si="53"/>
        <v>0</v>
      </c>
      <c r="K534" s="14">
        <f t="shared" si="53"/>
        <v>0</v>
      </c>
      <c r="L534" s="14">
        <f t="shared" si="53"/>
        <v>0</v>
      </c>
      <c r="M534" s="14">
        <f t="shared" si="53"/>
        <v>0</v>
      </c>
      <c r="N534" s="14">
        <f t="shared" si="53"/>
        <v>0</v>
      </c>
      <c r="O534" s="14">
        <f t="shared" si="53"/>
        <v>0</v>
      </c>
      <c r="P534" s="14">
        <f t="shared" si="53"/>
        <v>0</v>
      </c>
      <c r="Q534" s="14">
        <f t="shared" si="53"/>
        <v>0</v>
      </c>
      <c r="R534" s="14">
        <f t="shared" si="53"/>
        <v>0</v>
      </c>
      <c r="S534" s="14">
        <f t="shared" si="53"/>
        <v>0</v>
      </c>
    </row>
    <row r="535" spans="1:19">
      <c r="A535" s="9">
        <f>'BASE SUELDOS'!A535</f>
        <v>1</v>
      </c>
      <c r="B535" s="8" t="s">
        <v>34</v>
      </c>
      <c r="C535" s="9">
        <f>'BASE SUELDOS'!B535</f>
        <v>0</v>
      </c>
      <c r="D535" s="6" t="str">
        <f>'BASE SUELDOS'!C535</f>
        <v>EMPLEADO 532</v>
      </c>
      <c r="E535" s="6">
        <f>'BASE SUELDOS'!D535</f>
        <v>0</v>
      </c>
      <c r="F535" s="6">
        <f>'BASE SUELDOS'!E535</f>
        <v>0</v>
      </c>
      <c r="G535" s="13">
        <f>'BASE SUELDOS'!I535</f>
        <v>0</v>
      </c>
      <c r="H535" s="14">
        <f t="shared" si="53"/>
        <v>0</v>
      </c>
      <c r="I535" s="14">
        <f t="shared" si="53"/>
        <v>0</v>
      </c>
      <c r="J535" s="14">
        <f t="shared" si="53"/>
        <v>0</v>
      </c>
      <c r="K535" s="14">
        <f t="shared" si="53"/>
        <v>0</v>
      </c>
      <c r="L535" s="14">
        <f t="shared" si="53"/>
        <v>0</v>
      </c>
      <c r="M535" s="14">
        <f t="shared" si="53"/>
        <v>0</v>
      </c>
      <c r="N535" s="14">
        <f t="shared" si="53"/>
        <v>0</v>
      </c>
      <c r="O535" s="14">
        <f t="shared" si="53"/>
        <v>0</v>
      </c>
      <c r="P535" s="14">
        <f t="shared" si="53"/>
        <v>0</v>
      </c>
      <c r="Q535" s="14">
        <f t="shared" si="53"/>
        <v>0</v>
      </c>
      <c r="R535" s="14">
        <f t="shared" si="53"/>
        <v>0</v>
      </c>
      <c r="S535" s="14">
        <f t="shared" si="53"/>
        <v>0</v>
      </c>
    </row>
    <row r="536" spans="1:19">
      <c r="A536" s="9">
        <f>'BASE SUELDOS'!A536</f>
        <v>1</v>
      </c>
      <c r="B536" s="8" t="s">
        <v>34</v>
      </c>
      <c r="C536" s="9">
        <f>'BASE SUELDOS'!B536</f>
        <v>0</v>
      </c>
      <c r="D536" s="6" t="str">
        <f>'BASE SUELDOS'!C536</f>
        <v>EMPLEADO 533</v>
      </c>
      <c r="E536" s="6">
        <f>'BASE SUELDOS'!D536</f>
        <v>0</v>
      </c>
      <c r="F536" s="6">
        <f>'BASE SUELDOS'!E536</f>
        <v>0</v>
      </c>
      <c r="G536" s="13">
        <f>'BASE SUELDOS'!I536</f>
        <v>0</v>
      </c>
      <c r="H536" s="14">
        <f t="shared" si="53"/>
        <v>0</v>
      </c>
      <c r="I536" s="14">
        <f t="shared" si="53"/>
        <v>0</v>
      </c>
      <c r="J536" s="14">
        <f t="shared" si="53"/>
        <v>0</v>
      </c>
      <c r="K536" s="14">
        <f t="shared" si="53"/>
        <v>0</v>
      </c>
      <c r="L536" s="14">
        <f t="shared" si="53"/>
        <v>0</v>
      </c>
      <c r="M536" s="14">
        <f t="shared" si="53"/>
        <v>0</v>
      </c>
      <c r="N536" s="14">
        <f t="shared" si="53"/>
        <v>0</v>
      </c>
      <c r="O536" s="14">
        <f t="shared" si="53"/>
        <v>0</v>
      </c>
      <c r="P536" s="14">
        <f t="shared" si="53"/>
        <v>0</v>
      </c>
      <c r="Q536" s="14">
        <f t="shared" si="53"/>
        <v>0</v>
      </c>
      <c r="R536" s="14">
        <f t="shared" si="53"/>
        <v>0</v>
      </c>
      <c r="S536" s="14">
        <f t="shared" si="53"/>
        <v>0</v>
      </c>
    </row>
    <row r="537" spans="1:19">
      <c r="A537" s="9">
        <f>'BASE SUELDOS'!A537</f>
        <v>1</v>
      </c>
      <c r="B537" s="8" t="s">
        <v>34</v>
      </c>
      <c r="C537" s="9">
        <f>'BASE SUELDOS'!B537</f>
        <v>0</v>
      </c>
      <c r="D537" s="6" t="str">
        <f>'BASE SUELDOS'!C537</f>
        <v>EMPLEADO 534</v>
      </c>
      <c r="E537" s="6">
        <f>'BASE SUELDOS'!D537</f>
        <v>0</v>
      </c>
      <c r="F537" s="6">
        <f>'BASE SUELDOS'!E537</f>
        <v>0</v>
      </c>
      <c r="G537" s="13">
        <f>'BASE SUELDOS'!I537</f>
        <v>0</v>
      </c>
      <c r="H537" s="14">
        <f t="shared" si="53"/>
        <v>0</v>
      </c>
      <c r="I537" s="14">
        <f t="shared" si="53"/>
        <v>0</v>
      </c>
      <c r="J537" s="14">
        <f t="shared" si="53"/>
        <v>0</v>
      </c>
      <c r="K537" s="14">
        <f t="shared" si="53"/>
        <v>0</v>
      </c>
      <c r="L537" s="14">
        <f t="shared" si="53"/>
        <v>0</v>
      </c>
      <c r="M537" s="14">
        <f t="shared" si="53"/>
        <v>0</v>
      </c>
      <c r="N537" s="14">
        <f t="shared" si="53"/>
        <v>0</v>
      </c>
      <c r="O537" s="14">
        <f t="shared" si="53"/>
        <v>0</v>
      </c>
      <c r="P537" s="14">
        <f t="shared" si="53"/>
        <v>0</v>
      </c>
      <c r="Q537" s="14">
        <f t="shared" si="53"/>
        <v>0</v>
      </c>
      <c r="R537" s="14">
        <f t="shared" si="53"/>
        <v>0</v>
      </c>
      <c r="S537" s="14">
        <f t="shared" si="53"/>
        <v>0</v>
      </c>
    </row>
    <row r="538" spans="1:19">
      <c r="A538" s="9">
        <f>'BASE SUELDOS'!A538</f>
        <v>1</v>
      </c>
      <c r="B538" s="8" t="s">
        <v>34</v>
      </c>
      <c r="C538" s="9">
        <f>'BASE SUELDOS'!B538</f>
        <v>0</v>
      </c>
      <c r="D538" s="6" t="str">
        <f>'BASE SUELDOS'!C538</f>
        <v>EMPLEADO 535</v>
      </c>
      <c r="E538" s="6">
        <f>'BASE SUELDOS'!D538</f>
        <v>0</v>
      </c>
      <c r="F538" s="6">
        <f>'BASE SUELDOS'!E538</f>
        <v>0</v>
      </c>
      <c r="G538" s="13">
        <f>'BASE SUELDOS'!I538</f>
        <v>0</v>
      </c>
      <c r="H538" s="14">
        <f t="shared" si="53"/>
        <v>0</v>
      </c>
      <c r="I538" s="14">
        <f t="shared" si="53"/>
        <v>0</v>
      </c>
      <c r="J538" s="14">
        <f t="shared" si="53"/>
        <v>0</v>
      </c>
      <c r="K538" s="14">
        <f t="shared" si="53"/>
        <v>0</v>
      </c>
      <c r="L538" s="14">
        <f t="shared" si="53"/>
        <v>0</v>
      </c>
      <c r="M538" s="14">
        <f t="shared" si="53"/>
        <v>0</v>
      </c>
      <c r="N538" s="14">
        <f t="shared" si="53"/>
        <v>0</v>
      </c>
      <c r="O538" s="14">
        <f t="shared" si="53"/>
        <v>0</v>
      </c>
      <c r="P538" s="14">
        <f t="shared" si="53"/>
        <v>0</v>
      </c>
      <c r="Q538" s="14">
        <f t="shared" si="53"/>
        <v>0</v>
      </c>
      <c r="R538" s="14">
        <f t="shared" si="53"/>
        <v>0</v>
      </c>
      <c r="S538" s="14">
        <f t="shared" si="53"/>
        <v>0</v>
      </c>
    </row>
    <row r="539" spans="1:19">
      <c r="A539" s="9">
        <f>'BASE SUELDOS'!A539</f>
        <v>1</v>
      </c>
      <c r="B539" s="8" t="s">
        <v>34</v>
      </c>
      <c r="C539" s="9">
        <f>'BASE SUELDOS'!B539</f>
        <v>0</v>
      </c>
      <c r="D539" s="6" t="str">
        <f>'BASE SUELDOS'!C539</f>
        <v>EMPLEADO 536</v>
      </c>
      <c r="E539" s="6">
        <f>'BASE SUELDOS'!D539</f>
        <v>0</v>
      </c>
      <c r="F539" s="6">
        <f>'BASE SUELDOS'!E539</f>
        <v>0</v>
      </c>
      <c r="G539" s="13">
        <f>'BASE SUELDOS'!I539</f>
        <v>0</v>
      </c>
      <c r="H539" s="14">
        <f t="shared" si="53"/>
        <v>0</v>
      </c>
      <c r="I539" s="14">
        <f t="shared" si="53"/>
        <v>0</v>
      </c>
      <c r="J539" s="14">
        <f t="shared" si="53"/>
        <v>0</v>
      </c>
      <c r="K539" s="14">
        <f t="shared" si="53"/>
        <v>0</v>
      </c>
      <c r="L539" s="14">
        <f t="shared" si="53"/>
        <v>0</v>
      </c>
      <c r="M539" s="14">
        <f t="shared" si="53"/>
        <v>0</v>
      </c>
      <c r="N539" s="14">
        <f t="shared" si="53"/>
        <v>0</v>
      </c>
      <c r="O539" s="14">
        <f t="shared" si="53"/>
        <v>0</v>
      </c>
      <c r="P539" s="14">
        <f t="shared" si="53"/>
        <v>0</v>
      </c>
      <c r="Q539" s="14">
        <f t="shared" si="53"/>
        <v>0</v>
      </c>
      <c r="R539" s="14">
        <f t="shared" si="53"/>
        <v>0</v>
      </c>
      <c r="S539" s="14">
        <f t="shared" si="53"/>
        <v>0</v>
      </c>
    </row>
    <row r="540" spans="1:19">
      <c r="A540" s="9">
        <f>'BASE SUELDOS'!A540</f>
        <v>1</v>
      </c>
      <c r="B540" s="8" t="s">
        <v>34</v>
      </c>
      <c r="C540" s="9">
        <f>'BASE SUELDOS'!B540</f>
        <v>0</v>
      </c>
      <c r="D540" s="6" t="str">
        <f>'BASE SUELDOS'!C540</f>
        <v>EMPLEADO 537</v>
      </c>
      <c r="E540" s="6">
        <f>'BASE SUELDOS'!D540</f>
        <v>0</v>
      </c>
      <c r="F540" s="6">
        <f>'BASE SUELDOS'!E540</f>
        <v>0</v>
      </c>
      <c r="G540" s="13">
        <f>'BASE SUELDOS'!I540</f>
        <v>0</v>
      </c>
      <c r="H540" s="14">
        <f t="shared" si="53"/>
        <v>0</v>
      </c>
      <c r="I540" s="14">
        <f t="shared" si="53"/>
        <v>0</v>
      </c>
      <c r="J540" s="14">
        <f t="shared" si="53"/>
        <v>0</v>
      </c>
      <c r="K540" s="14">
        <f t="shared" si="53"/>
        <v>0</v>
      </c>
      <c r="L540" s="14">
        <f t="shared" si="53"/>
        <v>0</v>
      </c>
      <c r="M540" s="14">
        <f t="shared" si="53"/>
        <v>0</v>
      </c>
      <c r="N540" s="14">
        <f t="shared" si="53"/>
        <v>0</v>
      </c>
      <c r="O540" s="14">
        <f t="shared" si="53"/>
        <v>0</v>
      </c>
      <c r="P540" s="14">
        <f t="shared" si="53"/>
        <v>0</v>
      </c>
      <c r="Q540" s="14">
        <f t="shared" si="53"/>
        <v>0</v>
      </c>
      <c r="R540" s="14">
        <f t="shared" si="53"/>
        <v>0</v>
      </c>
      <c r="S540" s="14">
        <f t="shared" si="53"/>
        <v>0</v>
      </c>
    </row>
    <row r="541" spans="1:19">
      <c r="A541" s="9">
        <f>'BASE SUELDOS'!A541</f>
        <v>1</v>
      </c>
      <c r="B541" s="8" t="s">
        <v>34</v>
      </c>
      <c r="C541" s="9">
        <f>'BASE SUELDOS'!B541</f>
        <v>0</v>
      </c>
      <c r="D541" s="6" t="str">
        <f>'BASE SUELDOS'!C541</f>
        <v>EMPLEADO 538</v>
      </c>
      <c r="E541" s="6">
        <f>'BASE SUELDOS'!D541</f>
        <v>0</v>
      </c>
      <c r="F541" s="6">
        <f>'BASE SUELDOS'!E541</f>
        <v>0</v>
      </c>
      <c r="G541" s="13">
        <f>'BASE SUELDOS'!I541</f>
        <v>0</v>
      </c>
      <c r="H541" s="14">
        <f t="shared" si="53"/>
        <v>0</v>
      </c>
      <c r="I541" s="14">
        <f t="shared" si="53"/>
        <v>0</v>
      </c>
      <c r="J541" s="14">
        <f t="shared" si="53"/>
        <v>0</v>
      </c>
      <c r="K541" s="14">
        <f t="shared" si="53"/>
        <v>0</v>
      </c>
      <c r="L541" s="14">
        <f t="shared" si="53"/>
        <v>0</v>
      </c>
      <c r="M541" s="14">
        <f t="shared" si="53"/>
        <v>0</v>
      </c>
      <c r="N541" s="14">
        <f t="shared" si="53"/>
        <v>0</v>
      </c>
      <c r="O541" s="14">
        <f t="shared" si="53"/>
        <v>0</v>
      </c>
      <c r="P541" s="14">
        <f t="shared" si="53"/>
        <v>0</v>
      </c>
      <c r="Q541" s="14">
        <f t="shared" si="53"/>
        <v>0</v>
      </c>
      <c r="R541" s="14">
        <f t="shared" si="53"/>
        <v>0</v>
      </c>
      <c r="S541" s="14">
        <f t="shared" si="53"/>
        <v>0</v>
      </c>
    </row>
    <row r="542" spans="1:19">
      <c r="A542" s="9">
        <f>'BASE SUELDOS'!A542</f>
        <v>1</v>
      </c>
      <c r="B542" s="8" t="s">
        <v>34</v>
      </c>
      <c r="C542" s="9">
        <f>'BASE SUELDOS'!B542</f>
        <v>0</v>
      </c>
      <c r="D542" s="6" t="str">
        <f>'BASE SUELDOS'!C542</f>
        <v>EMPLEADO 539</v>
      </c>
      <c r="E542" s="6">
        <f>'BASE SUELDOS'!D542</f>
        <v>0</v>
      </c>
      <c r="F542" s="6">
        <f>'BASE SUELDOS'!E542</f>
        <v>0</v>
      </c>
      <c r="G542" s="13">
        <f>'BASE SUELDOS'!I542</f>
        <v>0</v>
      </c>
      <c r="H542" s="14">
        <f t="shared" si="53"/>
        <v>0</v>
      </c>
      <c r="I542" s="14">
        <f t="shared" si="53"/>
        <v>0</v>
      </c>
      <c r="J542" s="14">
        <f t="shared" si="53"/>
        <v>0</v>
      </c>
      <c r="K542" s="14">
        <f t="shared" si="53"/>
        <v>0</v>
      </c>
      <c r="L542" s="14">
        <f t="shared" si="53"/>
        <v>0</v>
      </c>
      <c r="M542" s="14">
        <f t="shared" si="53"/>
        <v>0</v>
      </c>
      <c r="N542" s="14">
        <f t="shared" si="53"/>
        <v>0</v>
      </c>
      <c r="O542" s="14">
        <f t="shared" si="53"/>
        <v>0</v>
      </c>
      <c r="P542" s="14">
        <f t="shared" si="53"/>
        <v>0</v>
      </c>
      <c r="Q542" s="14">
        <f t="shared" si="53"/>
        <v>0</v>
      </c>
      <c r="R542" s="14">
        <f t="shared" si="53"/>
        <v>0</v>
      </c>
      <c r="S542" s="14">
        <f t="shared" si="53"/>
        <v>0</v>
      </c>
    </row>
    <row r="543" spans="1:19">
      <c r="A543" s="9">
        <f>'BASE SUELDOS'!A543</f>
        <v>1</v>
      </c>
      <c r="B543" s="8" t="s">
        <v>34</v>
      </c>
      <c r="C543" s="9">
        <f>'BASE SUELDOS'!B543</f>
        <v>0</v>
      </c>
      <c r="D543" s="6" t="str">
        <f>'BASE SUELDOS'!C543</f>
        <v>EMPLEADO 540</v>
      </c>
      <c r="E543" s="6">
        <f>'BASE SUELDOS'!D543</f>
        <v>0</v>
      </c>
      <c r="F543" s="6">
        <f>'BASE SUELDOS'!E543</f>
        <v>0</v>
      </c>
      <c r="G543" s="13">
        <f>'BASE SUELDOS'!I543</f>
        <v>0</v>
      </c>
      <c r="H543" s="14">
        <f t="shared" si="53"/>
        <v>0</v>
      </c>
      <c r="I543" s="14">
        <f t="shared" si="53"/>
        <v>0</v>
      </c>
      <c r="J543" s="14">
        <f t="shared" si="53"/>
        <v>0</v>
      </c>
      <c r="K543" s="14">
        <f t="shared" si="53"/>
        <v>0</v>
      </c>
      <c r="L543" s="14">
        <f t="shared" si="53"/>
        <v>0</v>
      </c>
      <c r="M543" s="14">
        <f t="shared" si="53"/>
        <v>0</v>
      </c>
      <c r="N543" s="14">
        <f t="shared" si="53"/>
        <v>0</v>
      </c>
      <c r="O543" s="14">
        <f t="shared" si="53"/>
        <v>0</v>
      </c>
      <c r="P543" s="14">
        <f t="shared" si="53"/>
        <v>0</v>
      </c>
      <c r="Q543" s="14">
        <f t="shared" si="53"/>
        <v>0</v>
      </c>
      <c r="R543" s="14">
        <f t="shared" si="53"/>
        <v>0</v>
      </c>
      <c r="S543" s="14">
        <f t="shared" si="53"/>
        <v>0</v>
      </c>
    </row>
    <row r="544" spans="1:19">
      <c r="A544" s="9">
        <f>'BASE SUELDOS'!A544</f>
        <v>1</v>
      </c>
      <c r="B544" s="8" t="s">
        <v>34</v>
      </c>
      <c r="C544" s="9">
        <f>'BASE SUELDOS'!B544</f>
        <v>0</v>
      </c>
      <c r="D544" s="6" t="str">
        <f>'BASE SUELDOS'!C544</f>
        <v>EMPLEADO 541</v>
      </c>
      <c r="E544" s="6">
        <f>'BASE SUELDOS'!D544</f>
        <v>0</v>
      </c>
      <c r="F544" s="6">
        <f>'BASE SUELDOS'!E544</f>
        <v>0</v>
      </c>
      <c r="G544" s="13">
        <f>'BASE SUELDOS'!I544</f>
        <v>0</v>
      </c>
      <c r="H544" s="14">
        <f t="shared" ref="H544:S553" si="54">(IF($G544&gt;_25_Veces_SMGDF,_25_Veces_SMGDF,$G544))*H$2*Infonavit</f>
        <v>0</v>
      </c>
      <c r="I544" s="14">
        <f t="shared" si="54"/>
        <v>0</v>
      </c>
      <c r="J544" s="14">
        <f t="shared" si="54"/>
        <v>0</v>
      </c>
      <c r="K544" s="14">
        <f t="shared" si="54"/>
        <v>0</v>
      </c>
      <c r="L544" s="14">
        <f t="shared" si="54"/>
        <v>0</v>
      </c>
      <c r="M544" s="14">
        <f t="shared" si="54"/>
        <v>0</v>
      </c>
      <c r="N544" s="14">
        <f t="shared" si="54"/>
        <v>0</v>
      </c>
      <c r="O544" s="14">
        <f t="shared" si="54"/>
        <v>0</v>
      </c>
      <c r="P544" s="14">
        <f t="shared" si="54"/>
        <v>0</v>
      </c>
      <c r="Q544" s="14">
        <f t="shared" si="54"/>
        <v>0</v>
      </c>
      <c r="R544" s="14">
        <f t="shared" si="54"/>
        <v>0</v>
      </c>
      <c r="S544" s="14">
        <f t="shared" si="54"/>
        <v>0</v>
      </c>
    </row>
    <row r="545" spans="1:19">
      <c r="A545" s="9">
        <f>'BASE SUELDOS'!A545</f>
        <v>1</v>
      </c>
      <c r="B545" s="8" t="s">
        <v>34</v>
      </c>
      <c r="C545" s="9">
        <f>'BASE SUELDOS'!B545</f>
        <v>0</v>
      </c>
      <c r="D545" s="6" t="str">
        <f>'BASE SUELDOS'!C545</f>
        <v>EMPLEADO 542</v>
      </c>
      <c r="E545" s="6">
        <f>'BASE SUELDOS'!D545</f>
        <v>0</v>
      </c>
      <c r="F545" s="6">
        <f>'BASE SUELDOS'!E545</f>
        <v>0</v>
      </c>
      <c r="G545" s="13">
        <f>'BASE SUELDOS'!I545</f>
        <v>0</v>
      </c>
      <c r="H545" s="14">
        <f t="shared" si="54"/>
        <v>0</v>
      </c>
      <c r="I545" s="14">
        <f t="shared" si="54"/>
        <v>0</v>
      </c>
      <c r="J545" s="14">
        <f t="shared" si="54"/>
        <v>0</v>
      </c>
      <c r="K545" s="14">
        <f t="shared" si="54"/>
        <v>0</v>
      </c>
      <c r="L545" s="14">
        <f t="shared" si="54"/>
        <v>0</v>
      </c>
      <c r="M545" s="14">
        <f t="shared" si="54"/>
        <v>0</v>
      </c>
      <c r="N545" s="14">
        <f t="shared" si="54"/>
        <v>0</v>
      </c>
      <c r="O545" s="14">
        <f t="shared" si="54"/>
        <v>0</v>
      </c>
      <c r="P545" s="14">
        <f t="shared" si="54"/>
        <v>0</v>
      </c>
      <c r="Q545" s="14">
        <f t="shared" si="54"/>
        <v>0</v>
      </c>
      <c r="R545" s="14">
        <f t="shared" si="54"/>
        <v>0</v>
      </c>
      <c r="S545" s="14">
        <f t="shared" si="54"/>
        <v>0</v>
      </c>
    </row>
    <row r="546" spans="1:19">
      <c r="A546" s="9">
        <f>'BASE SUELDOS'!A546</f>
        <v>1</v>
      </c>
      <c r="B546" s="8" t="s">
        <v>34</v>
      </c>
      <c r="C546" s="9">
        <f>'BASE SUELDOS'!B546</f>
        <v>0</v>
      </c>
      <c r="D546" s="6" t="str">
        <f>'BASE SUELDOS'!C546</f>
        <v>EMPLEADO 543</v>
      </c>
      <c r="E546" s="6">
        <f>'BASE SUELDOS'!D546</f>
        <v>0</v>
      </c>
      <c r="F546" s="6">
        <f>'BASE SUELDOS'!E546</f>
        <v>0</v>
      </c>
      <c r="G546" s="13">
        <f>'BASE SUELDOS'!I546</f>
        <v>0</v>
      </c>
      <c r="H546" s="14">
        <f t="shared" si="54"/>
        <v>0</v>
      </c>
      <c r="I546" s="14">
        <f t="shared" si="54"/>
        <v>0</v>
      </c>
      <c r="J546" s="14">
        <f t="shared" si="54"/>
        <v>0</v>
      </c>
      <c r="K546" s="14">
        <f t="shared" si="54"/>
        <v>0</v>
      </c>
      <c r="L546" s="14">
        <f t="shared" si="54"/>
        <v>0</v>
      </c>
      <c r="M546" s="14">
        <f t="shared" si="54"/>
        <v>0</v>
      </c>
      <c r="N546" s="14">
        <f t="shared" si="54"/>
        <v>0</v>
      </c>
      <c r="O546" s="14">
        <f t="shared" si="54"/>
        <v>0</v>
      </c>
      <c r="P546" s="14">
        <f t="shared" si="54"/>
        <v>0</v>
      </c>
      <c r="Q546" s="14">
        <f t="shared" si="54"/>
        <v>0</v>
      </c>
      <c r="R546" s="14">
        <f t="shared" si="54"/>
        <v>0</v>
      </c>
      <c r="S546" s="14">
        <f t="shared" si="54"/>
        <v>0</v>
      </c>
    </row>
    <row r="547" spans="1:19">
      <c r="A547" s="9">
        <f>'BASE SUELDOS'!A547</f>
        <v>1</v>
      </c>
      <c r="B547" s="8" t="s">
        <v>34</v>
      </c>
      <c r="C547" s="9">
        <f>'BASE SUELDOS'!B547</f>
        <v>0</v>
      </c>
      <c r="D547" s="6" t="str">
        <f>'BASE SUELDOS'!C547</f>
        <v>EMPLEADO 544</v>
      </c>
      <c r="E547" s="6">
        <f>'BASE SUELDOS'!D547</f>
        <v>0</v>
      </c>
      <c r="F547" s="6">
        <f>'BASE SUELDOS'!E547</f>
        <v>0</v>
      </c>
      <c r="G547" s="13">
        <f>'BASE SUELDOS'!I547</f>
        <v>0</v>
      </c>
      <c r="H547" s="14">
        <f t="shared" si="54"/>
        <v>0</v>
      </c>
      <c r="I547" s="14">
        <f t="shared" si="54"/>
        <v>0</v>
      </c>
      <c r="J547" s="14">
        <f t="shared" si="54"/>
        <v>0</v>
      </c>
      <c r="K547" s="14">
        <f t="shared" si="54"/>
        <v>0</v>
      </c>
      <c r="L547" s="14">
        <f t="shared" si="54"/>
        <v>0</v>
      </c>
      <c r="M547" s="14">
        <f t="shared" si="54"/>
        <v>0</v>
      </c>
      <c r="N547" s="14">
        <f t="shared" si="54"/>
        <v>0</v>
      </c>
      <c r="O547" s="14">
        <f t="shared" si="54"/>
        <v>0</v>
      </c>
      <c r="P547" s="14">
        <f t="shared" si="54"/>
        <v>0</v>
      </c>
      <c r="Q547" s="14">
        <f t="shared" si="54"/>
        <v>0</v>
      </c>
      <c r="R547" s="14">
        <f t="shared" si="54"/>
        <v>0</v>
      </c>
      <c r="S547" s="14">
        <f t="shared" si="54"/>
        <v>0</v>
      </c>
    </row>
    <row r="548" spans="1:19">
      <c r="A548" s="9">
        <f>'BASE SUELDOS'!A548</f>
        <v>1</v>
      </c>
      <c r="B548" s="8" t="s">
        <v>34</v>
      </c>
      <c r="C548" s="9">
        <f>'BASE SUELDOS'!B548</f>
        <v>0</v>
      </c>
      <c r="D548" s="6" t="str">
        <f>'BASE SUELDOS'!C548</f>
        <v>EMPLEADO 545</v>
      </c>
      <c r="E548" s="6">
        <f>'BASE SUELDOS'!D548</f>
        <v>0</v>
      </c>
      <c r="F548" s="6">
        <f>'BASE SUELDOS'!E548</f>
        <v>0</v>
      </c>
      <c r="G548" s="13">
        <f>'BASE SUELDOS'!I548</f>
        <v>0</v>
      </c>
      <c r="H548" s="14">
        <f t="shared" si="54"/>
        <v>0</v>
      </c>
      <c r="I548" s="14">
        <f t="shared" si="54"/>
        <v>0</v>
      </c>
      <c r="J548" s="14">
        <f t="shared" si="54"/>
        <v>0</v>
      </c>
      <c r="K548" s="14">
        <f t="shared" si="54"/>
        <v>0</v>
      </c>
      <c r="L548" s="14">
        <f t="shared" si="54"/>
        <v>0</v>
      </c>
      <c r="M548" s="14">
        <f t="shared" si="54"/>
        <v>0</v>
      </c>
      <c r="N548" s="14">
        <f t="shared" si="54"/>
        <v>0</v>
      </c>
      <c r="O548" s="14">
        <f t="shared" si="54"/>
        <v>0</v>
      </c>
      <c r="P548" s="14">
        <f t="shared" si="54"/>
        <v>0</v>
      </c>
      <c r="Q548" s="14">
        <f t="shared" si="54"/>
        <v>0</v>
      </c>
      <c r="R548" s="14">
        <f t="shared" si="54"/>
        <v>0</v>
      </c>
      <c r="S548" s="14">
        <f t="shared" si="54"/>
        <v>0</v>
      </c>
    </row>
    <row r="549" spans="1:19">
      <c r="A549" s="9">
        <f>'BASE SUELDOS'!A549</f>
        <v>1</v>
      </c>
      <c r="B549" s="8" t="s">
        <v>34</v>
      </c>
      <c r="C549" s="9">
        <f>'BASE SUELDOS'!B549</f>
        <v>0</v>
      </c>
      <c r="D549" s="6" t="str">
        <f>'BASE SUELDOS'!C549</f>
        <v>EMPLEADO 546</v>
      </c>
      <c r="E549" s="6">
        <f>'BASE SUELDOS'!D549</f>
        <v>0</v>
      </c>
      <c r="F549" s="6">
        <f>'BASE SUELDOS'!E549</f>
        <v>0</v>
      </c>
      <c r="G549" s="13">
        <f>'BASE SUELDOS'!I549</f>
        <v>0</v>
      </c>
      <c r="H549" s="14">
        <f t="shared" si="54"/>
        <v>0</v>
      </c>
      <c r="I549" s="14">
        <f t="shared" si="54"/>
        <v>0</v>
      </c>
      <c r="J549" s="14">
        <f t="shared" si="54"/>
        <v>0</v>
      </c>
      <c r="K549" s="14">
        <f t="shared" si="54"/>
        <v>0</v>
      </c>
      <c r="L549" s="14">
        <f t="shared" si="54"/>
        <v>0</v>
      </c>
      <c r="M549" s="14">
        <f t="shared" si="54"/>
        <v>0</v>
      </c>
      <c r="N549" s="14">
        <f t="shared" si="54"/>
        <v>0</v>
      </c>
      <c r="O549" s="14">
        <f t="shared" si="54"/>
        <v>0</v>
      </c>
      <c r="P549" s="14">
        <f t="shared" si="54"/>
        <v>0</v>
      </c>
      <c r="Q549" s="14">
        <f t="shared" si="54"/>
        <v>0</v>
      </c>
      <c r="R549" s="14">
        <f t="shared" si="54"/>
        <v>0</v>
      </c>
      <c r="S549" s="14">
        <f t="shared" si="54"/>
        <v>0</v>
      </c>
    </row>
    <row r="550" spans="1:19">
      <c r="A550" s="9">
        <f>'BASE SUELDOS'!A550</f>
        <v>1</v>
      </c>
      <c r="B550" s="8" t="s">
        <v>34</v>
      </c>
      <c r="C550" s="9">
        <f>'BASE SUELDOS'!B550</f>
        <v>0</v>
      </c>
      <c r="D550" s="6" t="str">
        <f>'BASE SUELDOS'!C550</f>
        <v>EMPLEADO 547</v>
      </c>
      <c r="E550" s="6">
        <f>'BASE SUELDOS'!D550</f>
        <v>0</v>
      </c>
      <c r="F550" s="6">
        <f>'BASE SUELDOS'!E550</f>
        <v>0</v>
      </c>
      <c r="G550" s="13">
        <f>'BASE SUELDOS'!I550</f>
        <v>0</v>
      </c>
      <c r="H550" s="14">
        <f t="shared" si="54"/>
        <v>0</v>
      </c>
      <c r="I550" s="14">
        <f t="shared" si="54"/>
        <v>0</v>
      </c>
      <c r="J550" s="14">
        <f t="shared" si="54"/>
        <v>0</v>
      </c>
      <c r="K550" s="14">
        <f t="shared" si="54"/>
        <v>0</v>
      </c>
      <c r="L550" s="14">
        <f t="shared" si="54"/>
        <v>0</v>
      </c>
      <c r="M550" s="14">
        <f t="shared" si="54"/>
        <v>0</v>
      </c>
      <c r="N550" s="14">
        <f t="shared" si="54"/>
        <v>0</v>
      </c>
      <c r="O550" s="14">
        <f t="shared" si="54"/>
        <v>0</v>
      </c>
      <c r="P550" s="14">
        <f t="shared" si="54"/>
        <v>0</v>
      </c>
      <c r="Q550" s="14">
        <f t="shared" si="54"/>
        <v>0</v>
      </c>
      <c r="R550" s="14">
        <f t="shared" si="54"/>
        <v>0</v>
      </c>
      <c r="S550" s="14">
        <f t="shared" si="54"/>
        <v>0</v>
      </c>
    </row>
    <row r="551" spans="1:19">
      <c r="A551" s="9">
        <f>'BASE SUELDOS'!A551</f>
        <v>1</v>
      </c>
      <c r="B551" s="8" t="s">
        <v>34</v>
      </c>
      <c r="C551" s="9">
        <f>'BASE SUELDOS'!B551</f>
        <v>0</v>
      </c>
      <c r="D551" s="6" t="str">
        <f>'BASE SUELDOS'!C551</f>
        <v>EMPLEADO 548</v>
      </c>
      <c r="E551" s="6">
        <f>'BASE SUELDOS'!D551</f>
        <v>0</v>
      </c>
      <c r="F551" s="6">
        <f>'BASE SUELDOS'!E551</f>
        <v>0</v>
      </c>
      <c r="G551" s="13">
        <f>'BASE SUELDOS'!I551</f>
        <v>0</v>
      </c>
      <c r="H551" s="14">
        <f t="shared" si="54"/>
        <v>0</v>
      </c>
      <c r="I551" s="14">
        <f t="shared" si="54"/>
        <v>0</v>
      </c>
      <c r="J551" s="14">
        <f t="shared" si="54"/>
        <v>0</v>
      </c>
      <c r="K551" s="14">
        <f t="shared" si="54"/>
        <v>0</v>
      </c>
      <c r="L551" s="14">
        <f t="shared" si="54"/>
        <v>0</v>
      </c>
      <c r="M551" s="14">
        <f t="shared" si="54"/>
        <v>0</v>
      </c>
      <c r="N551" s="14">
        <f t="shared" si="54"/>
        <v>0</v>
      </c>
      <c r="O551" s="14">
        <f t="shared" si="54"/>
        <v>0</v>
      </c>
      <c r="P551" s="14">
        <f t="shared" si="54"/>
        <v>0</v>
      </c>
      <c r="Q551" s="14">
        <f t="shared" si="54"/>
        <v>0</v>
      </c>
      <c r="R551" s="14">
        <f t="shared" si="54"/>
        <v>0</v>
      </c>
      <c r="S551" s="14">
        <f t="shared" si="54"/>
        <v>0</v>
      </c>
    </row>
    <row r="552" spans="1:19">
      <c r="A552" s="9">
        <f>'BASE SUELDOS'!A552</f>
        <v>1</v>
      </c>
      <c r="B552" s="8" t="s">
        <v>34</v>
      </c>
      <c r="C552" s="9">
        <f>'BASE SUELDOS'!B552</f>
        <v>0</v>
      </c>
      <c r="D552" s="6" t="str">
        <f>'BASE SUELDOS'!C552</f>
        <v>EMPLEADO 549</v>
      </c>
      <c r="E552" s="6">
        <f>'BASE SUELDOS'!D552</f>
        <v>0</v>
      </c>
      <c r="F552" s="6">
        <f>'BASE SUELDOS'!E552</f>
        <v>0</v>
      </c>
      <c r="G552" s="13">
        <f>'BASE SUELDOS'!I552</f>
        <v>0</v>
      </c>
      <c r="H552" s="14">
        <f t="shared" si="54"/>
        <v>0</v>
      </c>
      <c r="I552" s="14">
        <f t="shared" si="54"/>
        <v>0</v>
      </c>
      <c r="J552" s="14">
        <f t="shared" si="54"/>
        <v>0</v>
      </c>
      <c r="K552" s="14">
        <f t="shared" si="54"/>
        <v>0</v>
      </c>
      <c r="L552" s="14">
        <f t="shared" si="54"/>
        <v>0</v>
      </c>
      <c r="M552" s="14">
        <f t="shared" si="54"/>
        <v>0</v>
      </c>
      <c r="N552" s="14">
        <f t="shared" si="54"/>
        <v>0</v>
      </c>
      <c r="O552" s="14">
        <f t="shared" si="54"/>
        <v>0</v>
      </c>
      <c r="P552" s="14">
        <f t="shared" si="54"/>
        <v>0</v>
      </c>
      <c r="Q552" s="14">
        <f t="shared" si="54"/>
        <v>0</v>
      </c>
      <c r="R552" s="14">
        <f t="shared" si="54"/>
        <v>0</v>
      </c>
      <c r="S552" s="14">
        <f t="shared" si="54"/>
        <v>0</v>
      </c>
    </row>
    <row r="553" spans="1:19">
      <c r="A553" s="9">
        <f>'BASE SUELDOS'!A553</f>
        <v>1</v>
      </c>
      <c r="B553" s="8" t="s">
        <v>34</v>
      </c>
      <c r="C553" s="9">
        <f>'BASE SUELDOS'!B553</f>
        <v>0</v>
      </c>
      <c r="D553" s="6" t="str">
        <f>'BASE SUELDOS'!C553</f>
        <v>EMPLEADO 550</v>
      </c>
      <c r="E553" s="6">
        <f>'BASE SUELDOS'!D553</f>
        <v>0</v>
      </c>
      <c r="F553" s="6">
        <f>'BASE SUELDOS'!E553</f>
        <v>0</v>
      </c>
      <c r="G553" s="13">
        <f>'BASE SUELDOS'!I553</f>
        <v>0</v>
      </c>
      <c r="H553" s="14">
        <f t="shared" si="54"/>
        <v>0</v>
      </c>
      <c r="I553" s="14">
        <f t="shared" si="54"/>
        <v>0</v>
      </c>
      <c r="J553" s="14">
        <f t="shared" si="54"/>
        <v>0</v>
      </c>
      <c r="K553" s="14">
        <f t="shared" si="54"/>
        <v>0</v>
      </c>
      <c r="L553" s="14">
        <f t="shared" si="54"/>
        <v>0</v>
      </c>
      <c r="M553" s="14">
        <f t="shared" si="54"/>
        <v>0</v>
      </c>
      <c r="N553" s="14">
        <f t="shared" si="54"/>
        <v>0</v>
      </c>
      <c r="O553" s="14">
        <f t="shared" si="54"/>
        <v>0</v>
      </c>
      <c r="P553" s="14">
        <f t="shared" si="54"/>
        <v>0</v>
      </c>
      <c r="Q553" s="14">
        <f t="shared" si="54"/>
        <v>0</v>
      </c>
      <c r="R553" s="14">
        <f t="shared" si="54"/>
        <v>0</v>
      </c>
      <c r="S553" s="14">
        <f t="shared" si="54"/>
        <v>0</v>
      </c>
    </row>
    <row r="554" spans="1:19">
      <c r="A554" s="9">
        <f>'BASE SUELDOS'!A554</f>
        <v>1</v>
      </c>
      <c r="B554" s="8" t="s">
        <v>34</v>
      </c>
      <c r="C554" s="9">
        <f>'BASE SUELDOS'!B554</f>
        <v>0</v>
      </c>
      <c r="D554" s="6" t="str">
        <f>'BASE SUELDOS'!C554</f>
        <v>EMPLEADO 551</v>
      </c>
      <c r="E554" s="6">
        <f>'BASE SUELDOS'!D554</f>
        <v>0</v>
      </c>
      <c r="F554" s="6">
        <f>'BASE SUELDOS'!E554</f>
        <v>0</v>
      </c>
      <c r="G554" s="13">
        <f>'BASE SUELDOS'!I554</f>
        <v>0</v>
      </c>
      <c r="H554" s="14">
        <f t="shared" ref="H554:S563" si="55">(IF($G554&gt;_25_Veces_SMGDF,_25_Veces_SMGDF,$G554))*H$2*Infonavit</f>
        <v>0</v>
      </c>
      <c r="I554" s="14">
        <f t="shared" si="55"/>
        <v>0</v>
      </c>
      <c r="J554" s="14">
        <f t="shared" si="55"/>
        <v>0</v>
      </c>
      <c r="K554" s="14">
        <f t="shared" si="55"/>
        <v>0</v>
      </c>
      <c r="L554" s="14">
        <f t="shared" si="55"/>
        <v>0</v>
      </c>
      <c r="M554" s="14">
        <f t="shared" si="55"/>
        <v>0</v>
      </c>
      <c r="N554" s="14">
        <f t="shared" si="55"/>
        <v>0</v>
      </c>
      <c r="O554" s="14">
        <f t="shared" si="55"/>
        <v>0</v>
      </c>
      <c r="P554" s="14">
        <f t="shared" si="55"/>
        <v>0</v>
      </c>
      <c r="Q554" s="14">
        <f t="shared" si="55"/>
        <v>0</v>
      </c>
      <c r="R554" s="14">
        <f t="shared" si="55"/>
        <v>0</v>
      </c>
      <c r="S554" s="14">
        <f t="shared" si="55"/>
        <v>0</v>
      </c>
    </row>
    <row r="555" spans="1:19">
      <c r="A555" s="9">
        <f>'BASE SUELDOS'!A555</f>
        <v>1</v>
      </c>
      <c r="B555" s="8" t="s">
        <v>34</v>
      </c>
      <c r="C555" s="9">
        <f>'BASE SUELDOS'!B555</f>
        <v>0</v>
      </c>
      <c r="D555" s="6" t="str">
        <f>'BASE SUELDOS'!C555</f>
        <v>EMPLEADO 552</v>
      </c>
      <c r="E555" s="6">
        <f>'BASE SUELDOS'!D555</f>
        <v>0</v>
      </c>
      <c r="F555" s="6">
        <f>'BASE SUELDOS'!E555</f>
        <v>0</v>
      </c>
      <c r="G555" s="13">
        <f>'BASE SUELDOS'!I555</f>
        <v>0</v>
      </c>
      <c r="H555" s="14">
        <f t="shared" si="55"/>
        <v>0</v>
      </c>
      <c r="I555" s="14">
        <f t="shared" si="55"/>
        <v>0</v>
      </c>
      <c r="J555" s="14">
        <f t="shared" si="55"/>
        <v>0</v>
      </c>
      <c r="K555" s="14">
        <f t="shared" si="55"/>
        <v>0</v>
      </c>
      <c r="L555" s="14">
        <f t="shared" si="55"/>
        <v>0</v>
      </c>
      <c r="M555" s="14">
        <f t="shared" si="55"/>
        <v>0</v>
      </c>
      <c r="N555" s="14">
        <f t="shared" si="55"/>
        <v>0</v>
      </c>
      <c r="O555" s="14">
        <f t="shared" si="55"/>
        <v>0</v>
      </c>
      <c r="P555" s="14">
        <f t="shared" si="55"/>
        <v>0</v>
      </c>
      <c r="Q555" s="14">
        <f t="shared" si="55"/>
        <v>0</v>
      </c>
      <c r="R555" s="14">
        <f t="shared" si="55"/>
        <v>0</v>
      </c>
      <c r="S555" s="14">
        <f t="shared" si="55"/>
        <v>0</v>
      </c>
    </row>
    <row r="556" spans="1:19">
      <c r="A556" s="9">
        <f>'BASE SUELDOS'!A556</f>
        <v>1</v>
      </c>
      <c r="B556" s="8" t="s">
        <v>34</v>
      </c>
      <c r="C556" s="9">
        <f>'BASE SUELDOS'!B556</f>
        <v>0</v>
      </c>
      <c r="D556" s="6" t="str">
        <f>'BASE SUELDOS'!C556</f>
        <v>EMPLEADO 553</v>
      </c>
      <c r="E556" s="6">
        <f>'BASE SUELDOS'!D556</f>
        <v>0</v>
      </c>
      <c r="F556" s="6">
        <f>'BASE SUELDOS'!E556</f>
        <v>0</v>
      </c>
      <c r="G556" s="13">
        <f>'BASE SUELDOS'!I556</f>
        <v>0</v>
      </c>
      <c r="H556" s="14">
        <f t="shared" si="55"/>
        <v>0</v>
      </c>
      <c r="I556" s="14">
        <f t="shared" si="55"/>
        <v>0</v>
      </c>
      <c r="J556" s="14">
        <f t="shared" si="55"/>
        <v>0</v>
      </c>
      <c r="K556" s="14">
        <f t="shared" si="55"/>
        <v>0</v>
      </c>
      <c r="L556" s="14">
        <f t="shared" si="55"/>
        <v>0</v>
      </c>
      <c r="M556" s="14">
        <f t="shared" si="55"/>
        <v>0</v>
      </c>
      <c r="N556" s="14">
        <f t="shared" si="55"/>
        <v>0</v>
      </c>
      <c r="O556" s="14">
        <f t="shared" si="55"/>
        <v>0</v>
      </c>
      <c r="P556" s="14">
        <f t="shared" si="55"/>
        <v>0</v>
      </c>
      <c r="Q556" s="14">
        <f t="shared" si="55"/>
        <v>0</v>
      </c>
      <c r="R556" s="14">
        <f t="shared" si="55"/>
        <v>0</v>
      </c>
      <c r="S556" s="14">
        <f t="shared" si="55"/>
        <v>0</v>
      </c>
    </row>
    <row r="557" spans="1:19">
      <c r="A557" s="9">
        <f>'BASE SUELDOS'!A557</f>
        <v>1</v>
      </c>
      <c r="B557" s="8" t="s">
        <v>34</v>
      </c>
      <c r="C557" s="9">
        <f>'BASE SUELDOS'!B557</f>
        <v>0</v>
      </c>
      <c r="D557" s="6" t="str">
        <f>'BASE SUELDOS'!C557</f>
        <v>EMPLEADO 554</v>
      </c>
      <c r="E557" s="6">
        <f>'BASE SUELDOS'!D557</f>
        <v>0</v>
      </c>
      <c r="F557" s="6">
        <f>'BASE SUELDOS'!E557</f>
        <v>0</v>
      </c>
      <c r="G557" s="13">
        <f>'BASE SUELDOS'!I557</f>
        <v>0</v>
      </c>
      <c r="H557" s="14">
        <f t="shared" si="55"/>
        <v>0</v>
      </c>
      <c r="I557" s="14">
        <f t="shared" si="55"/>
        <v>0</v>
      </c>
      <c r="J557" s="14">
        <f t="shared" si="55"/>
        <v>0</v>
      </c>
      <c r="K557" s="14">
        <f t="shared" si="55"/>
        <v>0</v>
      </c>
      <c r="L557" s="14">
        <f t="shared" si="55"/>
        <v>0</v>
      </c>
      <c r="M557" s="14">
        <f t="shared" si="55"/>
        <v>0</v>
      </c>
      <c r="N557" s="14">
        <f t="shared" si="55"/>
        <v>0</v>
      </c>
      <c r="O557" s="14">
        <f t="shared" si="55"/>
        <v>0</v>
      </c>
      <c r="P557" s="14">
        <f t="shared" si="55"/>
        <v>0</v>
      </c>
      <c r="Q557" s="14">
        <f t="shared" si="55"/>
        <v>0</v>
      </c>
      <c r="R557" s="14">
        <f t="shared" si="55"/>
        <v>0</v>
      </c>
      <c r="S557" s="14">
        <f t="shared" si="55"/>
        <v>0</v>
      </c>
    </row>
    <row r="558" spans="1:19">
      <c r="A558" s="9">
        <f>'BASE SUELDOS'!A558</f>
        <v>1</v>
      </c>
      <c r="B558" s="8" t="s">
        <v>34</v>
      </c>
      <c r="C558" s="9">
        <f>'BASE SUELDOS'!B558</f>
        <v>0</v>
      </c>
      <c r="D558" s="6" t="str">
        <f>'BASE SUELDOS'!C558</f>
        <v>EMPLEADO 555</v>
      </c>
      <c r="E558" s="6">
        <f>'BASE SUELDOS'!D558</f>
        <v>0</v>
      </c>
      <c r="F558" s="6">
        <f>'BASE SUELDOS'!E558</f>
        <v>0</v>
      </c>
      <c r="G558" s="13">
        <f>'BASE SUELDOS'!I558</f>
        <v>0</v>
      </c>
      <c r="H558" s="14">
        <f t="shared" si="55"/>
        <v>0</v>
      </c>
      <c r="I558" s="14">
        <f t="shared" si="55"/>
        <v>0</v>
      </c>
      <c r="J558" s="14">
        <f t="shared" si="55"/>
        <v>0</v>
      </c>
      <c r="K558" s="14">
        <f t="shared" si="55"/>
        <v>0</v>
      </c>
      <c r="L558" s="14">
        <f t="shared" si="55"/>
        <v>0</v>
      </c>
      <c r="M558" s="14">
        <f t="shared" si="55"/>
        <v>0</v>
      </c>
      <c r="N558" s="14">
        <f t="shared" si="55"/>
        <v>0</v>
      </c>
      <c r="O558" s="14">
        <f t="shared" si="55"/>
        <v>0</v>
      </c>
      <c r="P558" s="14">
        <f t="shared" si="55"/>
        <v>0</v>
      </c>
      <c r="Q558" s="14">
        <f t="shared" si="55"/>
        <v>0</v>
      </c>
      <c r="R558" s="14">
        <f t="shared" si="55"/>
        <v>0</v>
      </c>
      <c r="S558" s="14">
        <f t="shared" si="55"/>
        <v>0</v>
      </c>
    </row>
    <row r="559" spans="1:19">
      <c r="A559" s="9">
        <f>'BASE SUELDOS'!A559</f>
        <v>1</v>
      </c>
      <c r="B559" s="8" t="s">
        <v>34</v>
      </c>
      <c r="C559" s="9">
        <f>'BASE SUELDOS'!B559</f>
        <v>0</v>
      </c>
      <c r="D559" s="6" t="str">
        <f>'BASE SUELDOS'!C559</f>
        <v>EMPLEADO 556</v>
      </c>
      <c r="E559" s="6">
        <f>'BASE SUELDOS'!D559</f>
        <v>0</v>
      </c>
      <c r="F559" s="6">
        <f>'BASE SUELDOS'!E559</f>
        <v>0</v>
      </c>
      <c r="G559" s="13">
        <f>'BASE SUELDOS'!I559</f>
        <v>0</v>
      </c>
      <c r="H559" s="14">
        <f t="shared" si="55"/>
        <v>0</v>
      </c>
      <c r="I559" s="14">
        <f t="shared" si="55"/>
        <v>0</v>
      </c>
      <c r="J559" s="14">
        <f t="shared" si="55"/>
        <v>0</v>
      </c>
      <c r="K559" s="14">
        <f t="shared" si="55"/>
        <v>0</v>
      </c>
      <c r="L559" s="14">
        <f t="shared" si="55"/>
        <v>0</v>
      </c>
      <c r="M559" s="14">
        <f t="shared" si="55"/>
        <v>0</v>
      </c>
      <c r="N559" s="14">
        <f t="shared" si="55"/>
        <v>0</v>
      </c>
      <c r="O559" s="14">
        <f t="shared" si="55"/>
        <v>0</v>
      </c>
      <c r="P559" s="14">
        <f t="shared" si="55"/>
        <v>0</v>
      </c>
      <c r="Q559" s="14">
        <f t="shared" si="55"/>
        <v>0</v>
      </c>
      <c r="R559" s="14">
        <f t="shared" si="55"/>
        <v>0</v>
      </c>
      <c r="S559" s="14">
        <f t="shared" si="55"/>
        <v>0</v>
      </c>
    </row>
    <row r="560" spans="1:19">
      <c r="A560" s="9">
        <f>'BASE SUELDOS'!A560</f>
        <v>1</v>
      </c>
      <c r="B560" s="8" t="s">
        <v>34</v>
      </c>
      <c r="C560" s="9">
        <f>'BASE SUELDOS'!B560</f>
        <v>0</v>
      </c>
      <c r="D560" s="6" t="str">
        <f>'BASE SUELDOS'!C560</f>
        <v>EMPLEADO 557</v>
      </c>
      <c r="E560" s="6">
        <f>'BASE SUELDOS'!D560</f>
        <v>0</v>
      </c>
      <c r="F560" s="6">
        <f>'BASE SUELDOS'!E560</f>
        <v>0</v>
      </c>
      <c r="G560" s="13">
        <f>'BASE SUELDOS'!I560</f>
        <v>0</v>
      </c>
      <c r="H560" s="14">
        <f t="shared" si="55"/>
        <v>0</v>
      </c>
      <c r="I560" s="14">
        <f t="shared" si="55"/>
        <v>0</v>
      </c>
      <c r="J560" s="14">
        <f t="shared" si="55"/>
        <v>0</v>
      </c>
      <c r="K560" s="14">
        <f t="shared" si="55"/>
        <v>0</v>
      </c>
      <c r="L560" s="14">
        <f t="shared" si="55"/>
        <v>0</v>
      </c>
      <c r="M560" s="14">
        <f t="shared" si="55"/>
        <v>0</v>
      </c>
      <c r="N560" s="14">
        <f t="shared" si="55"/>
        <v>0</v>
      </c>
      <c r="O560" s="14">
        <f t="shared" si="55"/>
        <v>0</v>
      </c>
      <c r="P560" s="14">
        <f t="shared" si="55"/>
        <v>0</v>
      </c>
      <c r="Q560" s="14">
        <f t="shared" si="55"/>
        <v>0</v>
      </c>
      <c r="R560" s="14">
        <f t="shared" si="55"/>
        <v>0</v>
      </c>
      <c r="S560" s="14">
        <f t="shared" si="55"/>
        <v>0</v>
      </c>
    </row>
    <row r="561" spans="1:19">
      <c r="A561" s="9">
        <f>'BASE SUELDOS'!A561</f>
        <v>1</v>
      </c>
      <c r="B561" s="8" t="s">
        <v>34</v>
      </c>
      <c r="C561" s="9">
        <f>'BASE SUELDOS'!B561</f>
        <v>0</v>
      </c>
      <c r="D561" s="6" t="str">
        <f>'BASE SUELDOS'!C561</f>
        <v>EMPLEADO 558</v>
      </c>
      <c r="E561" s="6">
        <f>'BASE SUELDOS'!D561</f>
        <v>0</v>
      </c>
      <c r="F561" s="6">
        <f>'BASE SUELDOS'!E561</f>
        <v>0</v>
      </c>
      <c r="G561" s="13">
        <f>'BASE SUELDOS'!I561</f>
        <v>0</v>
      </c>
      <c r="H561" s="14">
        <f t="shared" si="55"/>
        <v>0</v>
      </c>
      <c r="I561" s="14">
        <f t="shared" si="55"/>
        <v>0</v>
      </c>
      <c r="J561" s="14">
        <f t="shared" si="55"/>
        <v>0</v>
      </c>
      <c r="K561" s="14">
        <f t="shared" si="55"/>
        <v>0</v>
      </c>
      <c r="L561" s="14">
        <f t="shared" si="55"/>
        <v>0</v>
      </c>
      <c r="M561" s="14">
        <f t="shared" si="55"/>
        <v>0</v>
      </c>
      <c r="N561" s="14">
        <f t="shared" si="55"/>
        <v>0</v>
      </c>
      <c r="O561" s="14">
        <f t="shared" si="55"/>
        <v>0</v>
      </c>
      <c r="P561" s="14">
        <f t="shared" si="55"/>
        <v>0</v>
      </c>
      <c r="Q561" s="14">
        <f t="shared" si="55"/>
        <v>0</v>
      </c>
      <c r="R561" s="14">
        <f t="shared" si="55"/>
        <v>0</v>
      </c>
      <c r="S561" s="14">
        <f t="shared" si="55"/>
        <v>0</v>
      </c>
    </row>
    <row r="562" spans="1:19">
      <c r="A562" s="9">
        <f>'BASE SUELDOS'!A562</f>
        <v>1</v>
      </c>
      <c r="B562" s="8" t="s">
        <v>34</v>
      </c>
      <c r="C562" s="9">
        <f>'BASE SUELDOS'!B562</f>
        <v>0</v>
      </c>
      <c r="D562" s="6" t="str">
        <f>'BASE SUELDOS'!C562</f>
        <v>EMPLEADO 559</v>
      </c>
      <c r="E562" s="6">
        <f>'BASE SUELDOS'!D562</f>
        <v>0</v>
      </c>
      <c r="F562" s="6">
        <f>'BASE SUELDOS'!E562</f>
        <v>0</v>
      </c>
      <c r="G562" s="13">
        <f>'BASE SUELDOS'!I562</f>
        <v>0</v>
      </c>
      <c r="H562" s="14">
        <f t="shared" si="55"/>
        <v>0</v>
      </c>
      <c r="I562" s="14">
        <f t="shared" si="55"/>
        <v>0</v>
      </c>
      <c r="J562" s="14">
        <f t="shared" si="55"/>
        <v>0</v>
      </c>
      <c r="K562" s="14">
        <f t="shared" si="55"/>
        <v>0</v>
      </c>
      <c r="L562" s="14">
        <f t="shared" si="55"/>
        <v>0</v>
      </c>
      <c r="M562" s="14">
        <f t="shared" si="55"/>
        <v>0</v>
      </c>
      <c r="N562" s="14">
        <f t="shared" si="55"/>
        <v>0</v>
      </c>
      <c r="O562" s="14">
        <f t="shared" si="55"/>
        <v>0</v>
      </c>
      <c r="P562" s="14">
        <f t="shared" si="55"/>
        <v>0</v>
      </c>
      <c r="Q562" s="14">
        <f t="shared" si="55"/>
        <v>0</v>
      </c>
      <c r="R562" s="14">
        <f t="shared" si="55"/>
        <v>0</v>
      </c>
      <c r="S562" s="14">
        <f t="shared" si="55"/>
        <v>0</v>
      </c>
    </row>
    <row r="563" spans="1:19">
      <c r="A563" s="9">
        <f>'BASE SUELDOS'!A563</f>
        <v>1</v>
      </c>
      <c r="B563" s="8" t="s">
        <v>34</v>
      </c>
      <c r="C563" s="9">
        <f>'BASE SUELDOS'!B563</f>
        <v>0</v>
      </c>
      <c r="D563" s="6" t="str">
        <f>'BASE SUELDOS'!C563</f>
        <v>EMPLEADO 560</v>
      </c>
      <c r="E563" s="6">
        <f>'BASE SUELDOS'!D563</f>
        <v>0</v>
      </c>
      <c r="F563" s="6">
        <f>'BASE SUELDOS'!E563</f>
        <v>0</v>
      </c>
      <c r="G563" s="13">
        <f>'BASE SUELDOS'!I563</f>
        <v>0</v>
      </c>
      <c r="H563" s="14">
        <f t="shared" si="55"/>
        <v>0</v>
      </c>
      <c r="I563" s="14">
        <f t="shared" si="55"/>
        <v>0</v>
      </c>
      <c r="J563" s="14">
        <f t="shared" si="55"/>
        <v>0</v>
      </c>
      <c r="K563" s="14">
        <f t="shared" si="55"/>
        <v>0</v>
      </c>
      <c r="L563" s="14">
        <f t="shared" si="55"/>
        <v>0</v>
      </c>
      <c r="M563" s="14">
        <f t="shared" si="55"/>
        <v>0</v>
      </c>
      <c r="N563" s="14">
        <f t="shared" si="55"/>
        <v>0</v>
      </c>
      <c r="O563" s="14">
        <f t="shared" si="55"/>
        <v>0</v>
      </c>
      <c r="P563" s="14">
        <f t="shared" si="55"/>
        <v>0</v>
      </c>
      <c r="Q563" s="14">
        <f t="shared" si="55"/>
        <v>0</v>
      </c>
      <c r="R563" s="14">
        <f t="shared" si="55"/>
        <v>0</v>
      </c>
      <c r="S563" s="14">
        <f t="shared" si="55"/>
        <v>0</v>
      </c>
    </row>
    <row r="564" spans="1:19">
      <c r="A564" s="9">
        <f>'BASE SUELDOS'!A564</f>
        <v>1</v>
      </c>
      <c r="B564" s="8" t="s">
        <v>34</v>
      </c>
      <c r="C564" s="9">
        <f>'BASE SUELDOS'!B564</f>
        <v>0</v>
      </c>
      <c r="D564" s="6" t="str">
        <f>'BASE SUELDOS'!C564</f>
        <v>EMPLEADO 561</v>
      </c>
      <c r="E564" s="6">
        <f>'BASE SUELDOS'!D564</f>
        <v>0</v>
      </c>
      <c r="F564" s="6">
        <f>'BASE SUELDOS'!E564</f>
        <v>0</v>
      </c>
      <c r="G564" s="13">
        <f>'BASE SUELDOS'!I564</f>
        <v>0</v>
      </c>
      <c r="H564" s="14">
        <f t="shared" ref="H564:S573" si="56">(IF($G564&gt;_25_Veces_SMGDF,_25_Veces_SMGDF,$G564))*H$2*Infonavit</f>
        <v>0</v>
      </c>
      <c r="I564" s="14">
        <f t="shared" si="56"/>
        <v>0</v>
      </c>
      <c r="J564" s="14">
        <f t="shared" si="56"/>
        <v>0</v>
      </c>
      <c r="K564" s="14">
        <f t="shared" si="56"/>
        <v>0</v>
      </c>
      <c r="L564" s="14">
        <f t="shared" si="56"/>
        <v>0</v>
      </c>
      <c r="M564" s="14">
        <f t="shared" si="56"/>
        <v>0</v>
      </c>
      <c r="N564" s="14">
        <f t="shared" si="56"/>
        <v>0</v>
      </c>
      <c r="O564" s="14">
        <f t="shared" si="56"/>
        <v>0</v>
      </c>
      <c r="P564" s="14">
        <f t="shared" si="56"/>
        <v>0</v>
      </c>
      <c r="Q564" s="14">
        <f t="shared" si="56"/>
        <v>0</v>
      </c>
      <c r="R564" s="14">
        <f t="shared" si="56"/>
        <v>0</v>
      </c>
      <c r="S564" s="14">
        <f t="shared" si="56"/>
        <v>0</v>
      </c>
    </row>
    <row r="565" spans="1:19">
      <c r="A565" s="9">
        <f>'BASE SUELDOS'!A565</f>
        <v>1</v>
      </c>
      <c r="B565" s="8" t="s">
        <v>34</v>
      </c>
      <c r="C565" s="9">
        <f>'BASE SUELDOS'!B565</f>
        <v>0</v>
      </c>
      <c r="D565" s="6" t="str">
        <f>'BASE SUELDOS'!C565</f>
        <v>EMPLEADO 562</v>
      </c>
      <c r="E565" s="6">
        <f>'BASE SUELDOS'!D565</f>
        <v>0</v>
      </c>
      <c r="F565" s="6">
        <f>'BASE SUELDOS'!E565</f>
        <v>0</v>
      </c>
      <c r="G565" s="13">
        <f>'BASE SUELDOS'!I565</f>
        <v>0</v>
      </c>
      <c r="H565" s="14">
        <f t="shared" si="56"/>
        <v>0</v>
      </c>
      <c r="I565" s="14">
        <f t="shared" si="56"/>
        <v>0</v>
      </c>
      <c r="J565" s="14">
        <f t="shared" si="56"/>
        <v>0</v>
      </c>
      <c r="K565" s="14">
        <f t="shared" si="56"/>
        <v>0</v>
      </c>
      <c r="L565" s="14">
        <f t="shared" si="56"/>
        <v>0</v>
      </c>
      <c r="M565" s="14">
        <f t="shared" si="56"/>
        <v>0</v>
      </c>
      <c r="N565" s="14">
        <f t="shared" si="56"/>
        <v>0</v>
      </c>
      <c r="O565" s="14">
        <f t="shared" si="56"/>
        <v>0</v>
      </c>
      <c r="P565" s="14">
        <f t="shared" si="56"/>
        <v>0</v>
      </c>
      <c r="Q565" s="14">
        <f t="shared" si="56"/>
        <v>0</v>
      </c>
      <c r="R565" s="14">
        <f t="shared" si="56"/>
        <v>0</v>
      </c>
      <c r="S565" s="14">
        <f t="shared" si="56"/>
        <v>0</v>
      </c>
    </row>
    <row r="566" spans="1:19">
      <c r="A566" s="9">
        <f>'BASE SUELDOS'!A566</f>
        <v>1</v>
      </c>
      <c r="B566" s="8" t="s">
        <v>34</v>
      </c>
      <c r="C566" s="9">
        <f>'BASE SUELDOS'!B566</f>
        <v>0</v>
      </c>
      <c r="D566" s="6" t="str">
        <f>'BASE SUELDOS'!C566</f>
        <v>EMPLEADO 563</v>
      </c>
      <c r="E566" s="6">
        <f>'BASE SUELDOS'!D566</f>
        <v>0</v>
      </c>
      <c r="F566" s="6">
        <f>'BASE SUELDOS'!E566</f>
        <v>0</v>
      </c>
      <c r="G566" s="13">
        <f>'BASE SUELDOS'!I566</f>
        <v>0</v>
      </c>
      <c r="H566" s="14">
        <f t="shared" si="56"/>
        <v>0</v>
      </c>
      <c r="I566" s="14">
        <f t="shared" si="56"/>
        <v>0</v>
      </c>
      <c r="J566" s="14">
        <f t="shared" si="56"/>
        <v>0</v>
      </c>
      <c r="K566" s="14">
        <f t="shared" si="56"/>
        <v>0</v>
      </c>
      <c r="L566" s="14">
        <f t="shared" si="56"/>
        <v>0</v>
      </c>
      <c r="M566" s="14">
        <f t="shared" si="56"/>
        <v>0</v>
      </c>
      <c r="N566" s="14">
        <f t="shared" si="56"/>
        <v>0</v>
      </c>
      <c r="O566" s="14">
        <f t="shared" si="56"/>
        <v>0</v>
      </c>
      <c r="P566" s="14">
        <f t="shared" si="56"/>
        <v>0</v>
      </c>
      <c r="Q566" s="14">
        <f t="shared" si="56"/>
        <v>0</v>
      </c>
      <c r="R566" s="14">
        <f t="shared" si="56"/>
        <v>0</v>
      </c>
      <c r="S566" s="14">
        <f t="shared" si="56"/>
        <v>0</v>
      </c>
    </row>
    <row r="567" spans="1:19">
      <c r="A567" s="9">
        <f>'BASE SUELDOS'!A567</f>
        <v>1</v>
      </c>
      <c r="B567" s="8" t="s">
        <v>34</v>
      </c>
      <c r="C567" s="9">
        <f>'BASE SUELDOS'!B567</f>
        <v>0</v>
      </c>
      <c r="D567" s="6" t="str">
        <f>'BASE SUELDOS'!C567</f>
        <v>EMPLEADO 564</v>
      </c>
      <c r="E567" s="6">
        <f>'BASE SUELDOS'!D567</f>
        <v>0</v>
      </c>
      <c r="F567" s="6">
        <f>'BASE SUELDOS'!E567</f>
        <v>0</v>
      </c>
      <c r="G567" s="13">
        <f>'BASE SUELDOS'!I567</f>
        <v>0</v>
      </c>
      <c r="H567" s="14">
        <f t="shared" si="56"/>
        <v>0</v>
      </c>
      <c r="I567" s="14">
        <f t="shared" si="56"/>
        <v>0</v>
      </c>
      <c r="J567" s="14">
        <f t="shared" si="56"/>
        <v>0</v>
      </c>
      <c r="K567" s="14">
        <f t="shared" si="56"/>
        <v>0</v>
      </c>
      <c r="L567" s="14">
        <f t="shared" si="56"/>
        <v>0</v>
      </c>
      <c r="M567" s="14">
        <f t="shared" si="56"/>
        <v>0</v>
      </c>
      <c r="N567" s="14">
        <f t="shared" si="56"/>
        <v>0</v>
      </c>
      <c r="O567" s="14">
        <f t="shared" si="56"/>
        <v>0</v>
      </c>
      <c r="P567" s="14">
        <f t="shared" si="56"/>
        <v>0</v>
      </c>
      <c r="Q567" s="14">
        <f t="shared" si="56"/>
        <v>0</v>
      </c>
      <c r="R567" s="14">
        <f t="shared" si="56"/>
        <v>0</v>
      </c>
      <c r="S567" s="14">
        <f t="shared" si="56"/>
        <v>0</v>
      </c>
    </row>
    <row r="568" spans="1:19">
      <c r="A568" s="9">
        <f>'BASE SUELDOS'!A568</f>
        <v>1</v>
      </c>
      <c r="B568" s="8" t="s">
        <v>34</v>
      </c>
      <c r="C568" s="9">
        <f>'BASE SUELDOS'!B568</f>
        <v>0</v>
      </c>
      <c r="D568" s="6" t="str">
        <f>'BASE SUELDOS'!C568</f>
        <v>EMPLEADO 565</v>
      </c>
      <c r="E568" s="6">
        <f>'BASE SUELDOS'!D568</f>
        <v>0</v>
      </c>
      <c r="F568" s="6">
        <f>'BASE SUELDOS'!E568</f>
        <v>0</v>
      </c>
      <c r="G568" s="13">
        <f>'BASE SUELDOS'!I568</f>
        <v>0</v>
      </c>
      <c r="H568" s="14">
        <f t="shared" si="56"/>
        <v>0</v>
      </c>
      <c r="I568" s="14">
        <f t="shared" si="56"/>
        <v>0</v>
      </c>
      <c r="J568" s="14">
        <f t="shared" si="56"/>
        <v>0</v>
      </c>
      <c r="K568" s="14">
        <f t="shared" si="56"/>
        <v>0</v>
      </c>
      <c r="L568" s="14">
        <f t="shared" si="56"/>
        <v>0</v>
      </c>
      <c r="M568" s="14">
        <f t="shared" si="56"/>
        <v>0</v>
      </c>
      <c r="N568" s="14">
        <f t="shared" si="56"/>
        <v>0</v>
      </c>
      <c r="O568" s="14">
        <f t="shared" si="56"/>
        <v>0</v>
      </c>
      <c r="P568" s="14">
        <f t="shared" si="56"/>
        <v>0</v>
      </c>
      <c r="Q568" s="14">
        <f t="shared" si="56"/>
        <v>0</v>
      </c>
      <c r="R568" s="14">
        <f t="shared" si="56"/>
        <v>0</v>
      </c>
      <c r="S568" s="14">
        <f t="shared" si="56"/>
        <v>0</v>
      </c>
    </row>
    <row r="569" spans="1:19">
      <c r="A569" s="9">
        <f>'BASE SUELDOS'!A569</f>
        <v>1</v>
      </c>
      <c r="B569" s="8" t="s">
        <v>34</v>
      </c>
      <c r="C569" s="9">
        <f>'BASE SUELDOS'!B569</f>
        <v>0</v>
      </c>
      <c r="D569" s="6" t="str">
        <f>'BASE SUELDOS'!C569</f>
        <v>EMPLEADO 566</v>
      </c>
      <c r="E569" s="6">
        <f>'BASE SUELDOS'!D569</f>
        <v>0</v>
      </c>
      <c r="F569" s="6">
        <f>'BASE SUELDOS'!E569</f>
        <v>0</v>
      </c>
      <c r="G569" s="13">
        <f>'BASE SUELDOS'!I569</f>
        <v>0</v>
      </c>
      <c r="H569" s="14">
        <f t="shared" si="56"/>
        <v>0</v>
      </c>
      <c r="I569" s="14">
        <f t="shared" si="56"/>
        <v>0</v>
      </c>
      <c r="J569" s="14">
        <f t="shared" si="56"/>
        <v>0</v>
      </c>
      <c r="K569" s="14">
        <f t="shared" si="56"/>
        <v>0</v>
      </c>
      <c r="L569" s="14">
        <f t="shared" si="56"/>
        <v>0</v>
      </c>
      <c r="M569" s="14">
        <f t="shared" si="56"/>
        <v>0</v>
      </c>
      <c r="N569" s="14">
        <f t="shared" si="56"/>
        <v>0</v>
      </c>
      <c r="O569" s="14">
        <f t="shared" si="56"/>
        <v>0</v>
      </c>
      <c r="P569" s="14">
        <f t="shared" si="56"/>
        <v>0</v>
      </c>
      <c r="Q569" s="14">
        <f t="shared" si="56"/>
        <v>0</v>
      </c>
      <c r="R569" s="14">
        <f t="shared" si="56"/>
        <v>0</v>
      </c>
      <c r="S569" s="14">
        <f t="shared" si="56"/>
        <v>0</v>
      </c>
    </row>
    <row r="570" spans="1:19">
      <c r="A570" s="9">
        <f>'BASE SUELDOS'!A570</f>
        <v>1</v>
      </c>
      <c r="B570" s="8" t="s">
        <v>34</v>
      </c>
      <c r="C570" s="9">
        <f>'BASE SUELDOS'!B570</f>
        <v>0</v>
      </c>
      <c r="D570" s="6" t="str">
        <f>'BASE SUELDOS'!C570</f>
        <v>EMPLEADO 567</v>
      </c>
      <c r="E570" s="6">
        <f>'BASE SUELDOS'!D570</f>
        <v>0</v>
      </c>
      <c r="F570" s="6">
        <f>'BASE SUELDOS'!E570</f>
        <v>0</v>
      </c>
      <c r="G570" s="13">
        <f>'BASE SUELDOS'!I570</f>
        <v>0</v>
      </c>
      <c r="H570" s="14">
        <f t="shared" si="56"/>
        <v>0</v>
      </c>
      <c r="I570" s="14">
        <f t="shared" si="56"/>
        <v>0</v>
      </c>
      <c r="J570" s="14">
        <f t="shared" si="56"/>
        <v>0</v>
      </c>
      <c r="K570" s="14">
        <f t="shared" si="56"/>
        <v>0</v>
      </c>
      <c r="L570" s="14">
        <f t="shared" si="56"/>
        <v>0</v>
      </c>
      <c r="M570" s="14">
        <f t="shared" si="56"/>
        <v>0</v>
      </c>
      <c r="N570" s="14">
        <f t="shared" si="56"/>
        <v>0</v>
      </c>
      <c r="O570" s="14">
        <f t="shared" si="56"/>
        <v>0</v>
      </c>
      <c r="P570" s="14">
        <f t="shared" si="56"/>
        <v>0</v>
      </c>
      <c r="Q570" s="14">
        <f t="shared" si="56"/>
        <v>0</v>
      </c>
      <c r="R570" s="14">
        <f t="shared" si="56"/>
        <v>0</v>
      </c>
      <c r="S570" s="14">
        <f t="shared" si="56"/>
        <v>0</v>
      </c>
    </row>
    <row r="571" spans="1:19">
      <c r="A571" s="9">
        <f>'BASE SUELDOS'!A571</f>
        <v>1</v>
      </c>
      <c r="B571" s="8" t="s">
        <v>34</v>
      </c>
      <c r="C571" s="9">
        <f>'BASE SUELDOS'!B571</f>
        <v>0</v>
      </c>
      <c r="D571" s="6" t="str">
        <f>'BASE SUELDOS'!C571</f>
        <v>EMPLEADO 568</v>
      </c>
      <c r="E571" s="6">
        <f>'BASE SUELDOS'!D571</f>
        <v>0</v>
      </c>
      <c r="F571" s="6">
        <f>'BASE SUELDOS'!E571</f>
        <v>0</v>
      </c>
      <c r="G571" s="13">
        <f>'BASE SUELDOS'!I571</f>
        <v>0</v>
      </c>
      <c r="H571" s="14">
        <f t="shared" si="56"/>
        <v>0</v>
      </c>
      <c r="I571" s="14">
        <f t="shared" si="56"/>
        <v>0</v>
      </c>
      <c r="J571" s="14">
        <f t="shared" si="56"/>
        <v>0</v>
      </c>
      <c r="K571" s="14">
        <f t="shared" si="56"/>
        <v>0</v>
      </c>
      <c r="L571" s="14">
        <f t="shared" si="56"/>
        <v>0</v>
      </c>
      <c r="M571" s="14">
        <f t="shared" si="56"/>
        <v>0</v>
      </c>
      <c r="N571" s="14">
        <f t="shared" si="56"/>
        <v>0</v>
      </c>
      <c r="O571" s="14">
        <f t="shared" si="56"/>
        <v>0</v>
      </c>
      <c r="P571" s="14">
        <f t="shared" si="56"/>
        <v>0</v>
      </c>
      <c r="Q571" s="14">
        <f t="shared" si="56"/>
        <v>0</v>
      </c>
      <c r="R571" s="14">
        <f t="shared" si="56"/>
        <v>0</v>
      </c>
      <c r="S571" s="14">
        <f t="shared" si="56"/>
        <v>0</v>
      </c>
    </row>
    <row r="572" spans="1:19">
      <c r="A572" s="9">
        <f>'BASE SUELDOS'!A572</f>
        <v>1</v>
      </c>
      <c r="B572" s="8" t="s">
        <v>34</v>
      </c>
      <c r="C572" s="9">
        <f>'BASE SUELDOS'!B572</f>
        <v>0</v>
      </c>
      <c r="D572" s="6" t="str">
        <f>'BASE SUELDOS'!C572</f>
        <v>EMPLEADO 569</v>
      </c>
      <c r="E572" s="6">
        <f>'BASE SUELDOS'!D572</f>
        <v>0</v>
      </c>
      <c r="F572" s="6">
        <f>'BASE SUELDOS'!E572</f>
        <v>0</v>
      </c>
      <c r="G572" s="13">
        <f>'BASE SUELDOS'!I572</f>
        <v>0</v>
      </c>
      <c r="H572" s="14">
        <f t="shared" si="56"/>
        <v>0</v>
      </c>
      <c r="I572" s="14">
        <f t="shared" si="56"/>
        <v>0</v>
      </c>
      <c r="J572" s="14">
        <f t="shared" si="56"/>
        <v>0</v>
      </c>
      <c r="K572" s="14">
        <f t="shared" si="56"/>
        <v>0</v>
      </c>
      <c r="L572" s="14">
        <f t="shared" si="56"/>
        <v>0</v>
      </c>
      <c r="M572" s="14">
        <f t="shared" si="56"/>
        <v>0</v>
      </c>
      <c r="N572" s="14">
        <f t="shared" si="56"/>
        <v>0</v>
      </c>
      <c r="O572" s="14">
        <f t="shared" si="56"/>
        <v>0</v>
      </c>
      <c r="P572" s="14">
        <f t="shared" si="56"/>
        <v>0</v>
      </c>
      <c r="Q572" s="14">
        <f t="shared" si="56"/>
        <v>0</v>
      </c>
      <c r="R572" s="14">
        <f t="shared" si="56"/>
        <v>0</v>
      </c>
      <c r="S572" s="14">
        <f t="shared" si="56"/>
        <v>0</v>
      </c>
    </row>
    <row r="573" spans="1:19">
      <c r="A573" s="9">
        <f>'BASE SUELDOS'!A573</f>
        <v>1</v>
      </c>
      <c r="B573" s="8" t="s">
        <v>34</v>
      </c>
      <c r="C573" s="9">
        <f>'BASE SUELDOS'!B573</f>
        <v>0</v>
      </c>
      <c r="D573" s="6" t="str">
        <f>'BASE SUELDOS'!C573</f>
        <v>EMPLEADO 570</v>
      </c>
      <c r="E573" s="6">
        <f>'BASE SUELDOS'!D573</f>
        <v>0</v>
      </c>
      <c r="F573" s="6">
        <f>'BASE SUELDOS'!E573</f>
        <v>0</v>
      </c>
      <c r="G573" s="13">
        <f>'BASE SUELDOS'!I573</f>
        <v>0</v>
      </c>
      <c r="H573" s="14">
        <f t="shared" si="56"/>
        <v>0</v>
      </c>
      <c r="I573" s="14">
        <f t="shared" si="56"/>
        <v>0</v>
      </c>
      <c r="J573" s="14">
        <f t="shared" si="56"/>
        <v>0</v>
      </c>
      <c r="K573" s="14">
        <f t="shared" si="56"/>
        <v>0</v>
      </c>
      <c r="L573" s="14">
        <f t="shared" si="56"/>
        <v>0</v>
      </c>
      <c r="M573" s="14">
        <f t="shared" si="56"/>
        <v>0</v>
      </c>
      <c r="N573" s="14">
        <f t="shared" si="56"/>
        <v>0</v>
      </c>
      <c r="O573" s="14">
        <f t="shared" si="56"/>
        <v>0</v>
      </c>
      <c r="P573" s="14">
        <f t="shared" si="56"/>
        <v>0</v>
      </c>
      <c r="Q573" s="14">
        <f t="shared" si="56"/>
        <v>0</v>
      </c>
      <c r="R573" s="14">
        <f t="shared" si="56"/>
        <v>0</v>
      </c>
      <c r="S573" s="14">
        <f t="shared" si="56"/>
        <v>0</v>
      </c>
    </row>
    <row r="574" spans="1:19">
      <c r="A574" s="9">
        <f>'BASE SUELDOS'!A574</f>
        <v>1</v>
      </c>
      <c r="B574" s="8" t="s">
        <v>34</v>
      </c>
      <c r="C574" s="9">
        <f>'BASE SUELDOS'!B574</f>
        <v>0</v>
      </c>
      <c r="D574" s="6" t="str">
        <f>'BASE SUELDOS'!C574</f>
        <v>EMPLEADO 571</v>
      </c>
      <c r="E574" s="6">
        <f>'BASE SUELDOS'!D574</f>
        <v>0</v>
      </c>
      <c r="F574" s="6">
        <f>'BASE SUELDOS'!E574</f>
        <v>0</v>
      </c>
      <c r="G574" s="13">
        <f>'BASE SUELDOS'!I574</f>
        <v>0</v>
      </c>
      <c r="H574" s="14">
        <f t="shared" ref="H574:S583" si="57">(IF($G574&gt;_25_Veces_SMGDF,_25_Veces_SMGDF,$G574))*H$2*Infonavit</f>
        <v>0</v>
      </c>
      <c r="I574" s="14">
        <f t="shared" si="57"/>
        <v>0</v>
      </c>
      <c r="J574" s="14">
        <f t="shared" si="57"/>
        <v>0</v>
      </c>
      <c r="K574" s="14">
        <f t="shared" si="57"/>
        <v>0</v>
      </c>
      <c r="L574" s="14">
        <f t="shared" si="57"/>
        <v>0</v>
      </c>
      <c r="M574" s="14">
        <f t="shared" si="57"/>
        <v>0</v>
      </c>
      <c r="N574" s="14">
        <f t="shared" si="57"/>
        <v>0</v>
      </c>
      <c r="O574" s="14">
        <f t="shared" si="57"/>
        <v>0</v>
      </c>
      <c r="P574" s="14">
        <f t="shared" si="57"/>
        <v>0</v>
      </c>
      <c r="Q574" s="14">
        <f t="shared" si="57"/>
        <v>0</v>
      </c>
      <c r="R574" s="14">
        <f t="shared" si="57"/>
        <v>0</v>
      </c>
      <c r="S574" s="14">
        <f t="shared" si="57"/>
        <v>0</v>
      </c>
    </row>
    <row r="575" spans="1:19">
      <c r="A575" s="9">
        <f>'BASE SUELDOS'!A575</f>
        <v>1</v>
      </c>
      <c r="B575" s="8" t="s">
        <v>34</v>
      </c>
      <c r="C575" s="9">
        <f>'BASE SUELDOS'!B575</f>
        <v>0</v>
      </c>
      <c r="D575" s="6" t="str">
        <f>'BASE SUELDOS'!C575</f>
        <v>EMPLEADO 572</v>
      </c>
      <c r="E575" s="6">
        <f>'BASE SUELDOS'!D575</f>
        <v>0</v>
      </c>
      <c r="F575" s="6">
        <f>'BASE SUELDOS'!E575</f>
        <v>0</v>
      </c>
      <c r="G575" s="13">
        <f>'BASE SUELDOS'!I575</f>
        <v>0</v>
      </c>
      <c r="H575" s="14">
        <f t="shared" si="57"/>
        <v>0</v>
      </c>
      <c r="I575" s="14">
        <f t="shared" si="57"/>
        <v>0</v>
      </c>
      <c r="J575" s="14">
        <f t="shared" si="57"/>
        <v>0</v>
      </c>
      <c r="K575" s="14">
        <f t="shared" si="57"/>
        <v>0</v>
      </c>
      <c r="L575" s="14">
        <f t="shared" si="57"/>
        <v>0</v>
      </c>
      <c r="M575" s="14">
        <f t="shared" si="57"/>
        <v>0</v>
      </c>
      <c r="N575" s="14">
        <f t="shared" si="57"/>
        <v>0</v>
      </c>
      <c r="O575" s="14">
        <f t="shared" si="57"/>
        <v>0</v>
      </c>
      <c r="P575" s="14">
        <f t="shared" si="57"/>
        <v>0</v>
      </c>
      <c r="Q575" s="14">
        <f t="shared" si="57"/>
        <v>0</v>
      </c>
      <c r="R575" s="14">
        <f t="shared" si="57"/>
        <v>0</v>
      </c>
      <c r="S575" s="14">
        <f t="shared" si="57"/>
        <v>0</v>
      </c>
    </row>
    <row r="576" spans="1:19">
      <c r="A576" s="9">
        <f>'BASE SUELDOS'!A576</f>
        <v>1</v>
      </c>
      <c r="B576" s="8" t="s">
        <v>34</v>
      </c>
      <c r="C576" s="9">
        <f>'BASE SUELDOS'!B576</f>
        <v>0</v>
      </c>
      <c r="D576" s="6" t="str">
        <f>'BASE SUELDOS'!C576</f>
        <v>EMPLEADO 573</v>
      </c>
      <c r="E576" s="6">
        <f>'BASE SUELDOS'!D576</f>
        <v>0</v>
      </c>
      <c r="F576" s="6">
        <f>'BASE SUELDOS'!E576</f>
        <v>0</v>
      </c>
      <c r="G576" s="13">
        <f>'BASE SUELDOS'!I576</f>
        <v>0</v>
      </c>
      <c r="H576" s="14">
        <f t="shared" si="57"/>
        <v>0</v>
      </c>
      <c r="I576" s="14">
        <f t="shared" si="57"/>
        <v>0</v>
      </c>
      <c r="J576" s="14">
        <f t="shared" si="57"/>
        <v>0</v>
      </c>
      <c r="K576" s="14">
        <f t="shared" si="57"/>
        <v>0</v>
      </c>
      <c r="L576" s="14">
        <f t="shared" si="57"/>
        <v>0</v>
      </c>
      <c r="M576" s="14">
        <f t="shared" si="57"/>
        <v>0</v>
      </c>
      <c r="N576" s="14">
        <f t="shared" si="57"/>
        <v>0</v>
      </c>
      <c r="O576" s="14">
        <f t="shared" si="57"/>
        <v>0</v>
      </c>
      <c r="P576" s="14">
        <f t="shared" si="57"/>
        <v>0</v>
      </c>
      <c r="Q576" s="14">
        <f t="shared" si="57"/>
        <v>0</v>
      </c>
      <c r="R576" s="14">
        <f t="shared" si="57"/>
        <v>0</v>
      </c>
      <c r="S576" s="14">
        <f t="shared" si="57"/>
        <v>0</v>
      </c>
    </row>
    <row r="577" spans="1:19">
      <c r="A577" s="9">
        <f>'BASE SUELDOS'!A577</f>
        <v>1</v>
      </c>
      <c r="B577" s="8" t="s">
        <v>34</v>
      </c>
      <c r="C577" s="9">
        <f>'BASE SUELDOS'!B577</f>
        <v>0</v>
      </c>
      <c r="D577" s="6" t="str">
        <f>'BASE SUELDOS'!C577</f>
        <v>EMPLEADO 574</v>
      </c>
      <c r="E577" s="6">
        <f>'BASE SUELDOS'!D577</f>
        <v>0</v>
      </c>
      <c r="F577" s="6">
        <f>'BASE SUELDOS'!E577</f>
        <v>0</v>
      </c>
      <c r="G577" s="13">
        <f>'BASE SUELDOS'!I577</f>
        <v>0</v>
      </c>
      <c r="H577" s="14">
        <f t="shared" si="57"/>
        <v>0</v>
      </c>
      <c r="I577" s="14">
        <f t="shared" si="57"/>
        <v>0</v>
      </c>
      <c r="J577" s="14">
        <f t="shared" si="57"/>
        <v>0</v>
      </c>
      <c r="K577" s="14">
        <f t="shared" si="57"/>
        <v>0</v>
      </c>
      <c r="L577" s="14">
        <f t="shared" si="57"/>
        <v>0</v>
      </c>
      <c r="M577" s="14">
        <f t="shared" si="57"/>
        <v>0</v>
      </c>
      <c r="N577" s="14">
        <f t="shared" si="57"/>
        <v>0</v>
      </c>
      <c r="O577" s="14">
        <f t="shared" si="57"/>
        <v>0</v>
      </c>
      <c r="P577" s="14">
        <f t="shared" si="57"/>
        <v>0</v>
      </c>
      <c r="Q577" s="14">
        <f t="shared" si="57"/>
        <v>0</v>
      </c>
      <c r="R577" s="14">
        <f t="shared" si="57"/>
        <v>0</v>
      </c>
      <c r="S577" s="14">
        <f t="shared" si="57"/>
        <v>0</v>
      </c>
    </row>
    <row r="578" spans="1:19">
      <c r="A578" s="9">
        <f>'BASE SUELDOS'!A578</f>
        <v>1</v>
      </c>
      <c r="B578" s="8" t="s">
        <v>34</v>
      </c>
      <c r="C578" s="9">
        <f>'BASE SUELDOS'!B578</f>
        <v>0</v>
      </c>
      <c r="D578" s="6" t="str">
        <f>'BASE SUELDOS'!C578</f>
        <v>EMPLEADO 575</v>
      </c>
      <c r="E578" s="6">
        <f>'BASE SUELDOS'!D578</f>
        <v>0</v>
      </c>
      <c r="F578" s="6">
        <f>'BASE SUELDOS'!E578</f>
        <v>0</v>
      </c>
      <c r="G578" s="13">
        <f>'BASE SUELDOS'!I578</f>
        <v>0</v>
      </c>
      <c r="H578" s="14">
        <f t="shared" si="57"/>
        <v>0</v>
      </c>
      <c r="I578" s="14">
        <f t="shared" si="57"/>
        <v>0</v>
      </c>
      <c r="J578" s="14">
        <f t="shared" si="57"/>
        <v>0</v>
      </c>
      <c r="K578" s="14">
        <f t="shared" si="57"/>
        <v>0</v>
      </c>
      <c r="L578" s="14">
        <f t="shared" si="57"/>
        <v>0</v>
      </c>
      <c r="M578" s="14">
        <f t="shared" si="57"/>
        <v>0</v>
      </c>
      <c r="N578" s="14">
        <f t="shared" si="57"/>
        <v>0</v>
      </c>
      <c r="O578" s="14">
        <f t="shared" si="57"/>
        <v>0</v>
      </c>
      <c r="P578" s="14">
        <f t="shared" si="57"/>
        <v>0</v>
      </c>
      <c r="Q578" s="14">
        <f t="shared" si="57"/>
        <v>0</v>
      </c>
      <c r="R578" s="14">
        <f t="shared" si="57"/>
        <v>0</v>
      </c>
      <c r="S578" s="14">
        <f t="shared" si="57"/>
        <v>0</v>
      </c>
    </row>
    <row r="579" spans="1:19">
      <c r="A579" s="9">
        <f>'BASE SUELDOS'!A579</f>
        <v>1</v>
      </c>
      <c r="B579" s="8" t="s">
        <v>34</v>
      </c>
      <c r="C579" s="9">
        <f>'BASE SUELDOS'!B579</f>
        <v>0</v>
      </c>
      <c r="D579" s="6" t="str">
        <f>'BASE SUELDOS'!C579</f>
        <v>EMPLEADO 576</v>
      </c>
      <c r="E579" s="6">
        <f>'BASE SUELDOS'!D579</f>
        <v>0</v>
      </c>
      <c r="F579" s="6">
        <f>'BASE SUELDOS'!E579</f>
        <v>0</v>
      </c>
      <c r="G579" s="13">
        <f>'BASE SUELDOS'!I579</f>
        <v>0</v>
      </c>
      <c r="H579" s="14">
        <f t="shared" si="57"/>
        <v>0</v>
      </c>
      <c r="I579" s="14">
        <f t="shared" si="57"/>
        <v>0</v>
      </c>
      <c r="J579" s="14">
        <f t="shared" si="57"/>
        <v>0</v>
      </c>
      <c r="K579" s="14">
        <f t="shared" si="57"/>
        <v>0</v>
      </c>
      <c r="L579" s="14">
        <f t="shared" si="57"/>
        <v>0</v>
      </c>
      <c r="M579" s="14">
        <f t="shared" si="57"/>
        <v>0</v>
      </c>
      <c r="N579" s="14">
        <f t="shared" si="57"/>
        <v>0</v>
      </c>
      <c r="O579" s="14">
        <f t="shared" si="57"/>
        <v>0</v>
      </c>
      <c r="P579" s="14">
        <f t="shared" si="57"/>
        <v>0</v>
      </c>
      <c r="Q579" s="14">
        <f t="shared" si="57"/>
        <v>0</v>
      </c>
      <c r="R579" s="14">
        <f t="shared" si="57"/>
        <v>0</v>
      </c>
      <c r="S579" s="14">
        <f t="shared" si="57"/>
        <v>0</v>
      </c>
    </row>
    <row r="580" spans="1:19">
      <c r="A580" s="9">
        <f>'BASE SUELDOS'!A580</f>
        <v>1</v>
      </c>
      <c r="B580" s="8" t="s">
        <v>34</v>
      </c>
      <c r="C580" s="9">
        <f>'BASE SUELDOS'!B580</f>
        <v>0</v>
      </c>
      <c r="D580" s="6" t="str">
        <f>'BASE SUELDOS'!C580</f>
        <v>EMPLEADO 577</v>
      </c>
      <c r="E580" s="6">
        <f>'BASE SUELDOS'!D580</f>
        <v>0</v>
      </c>
      <c r="F580" s="6">
        <f>'BASE SUELDOS'!E580</f>
        <v>0</v>
      </c>
      <c r="G580" s="13">
        <f>'BASE SUELDOS'!I580</f>
        <v>0</v>
      </c>
      <c r="H580" s="14">
        <f t="shared" si="57"/>
        <v>0</v>
      </c>
      <c r="I580" s="14">
        <f t="shared" si="57"/>
        <v>0</v>
      </c>
      <c r="J580" s="14">
        <f t="shared" si="57"/>
        <v>0</v>
      </c>
      <c r="K580" s="14">
        <f t="shared" si="57"/>
        <v>0</v>
      </c>
      <c r="L580" s="14">
        <f t="shared" si="57"/>
        <v>0</v>
      </c>
      <c r="M580" s="14">
        <f t="shared" si="57"/>
        <v>0</v>
      </c>
      <c r="N580" s="14">
        <f t="shared" si="57"/>
        <v>0</v>
      </c>
      <c r="O580" s="14">
        <f t="shared" si="57"/>
        <v>0</v>
      </c>
      <c r="P580" s="14">
        <f t="shared" si="57"/>
        <v>0</v>
      </c>
      <c r="Q580" s="14">
        <f t="shared" si="57"/>
        <v>0</v>
      </c>
      <c r="R580" s="14">
        <f t="shared" si="57"/>
        <v>0</v>
      </c>
      <c r="S580" s="14">
        <f t="shared" si="57"/>
        <v>0</v>
      </c>
    </row>
    <row r="581" spans="1:19">
      <c r="A581" s="9">
        <f>'BASE SUELDOS'!A581</f>
        <v>1</v>
      </c>
      <c r="B581" s="8" t="s">
        <v>34</v>
      </c>
      <c r="C581" s="9">
        <f>'BASE SUELDOS'!B581</f>
        <v>0</v>
      </c>
      <c r="D581" s="6" t="str">
        <f>'BASE SUELDOS'!C581</f>
        <v>EMPLEADO 578</v>
      </c>
      <c r="E581" s="6">
        <f>'BASE SUELDOS'!D581</f>
        <v>0</v>
      </c>
      <c r="F581" s="6">
        <f>'BASE SUELDOS'!E581</f>
        <v>0</v>
      </c>
      <c r="G581" s="13">
        <f>'BASE SUELDOS'!I581</f>
        <v>0</v>
      </c>
      <c r="H581" s="14">
        <f t="shared" si="57"/>
        <v>0</v>
      </c>
      <c r="I581" s="14">
        <f t="shared" si="57"/>
        <v>0</v>
      </c>
      <c r="J581" s="14">
        <f t="shared" si="57"/>
        <v>0</v>
      </c>
      <c r="K581" s="14">
        <f t="shared" si="57"/>
        <v>0</v>
      </c>
      <c r="L581" s="14">
        <f t="shared" si="57"/>
        <v>0</v>
      </c>
      <c r="M581" s="14">
        <f t="shared" si="57"/>
        <v>0</v>
      </c>
      <c r="N581" s="14">
        <f t="shared" si="57"/>
        <v>0</v>
      </c>
      <c r="O581" s="14">
        <f t="shared" si="57"/>
        <v>0</v>
      </c>
      <c r="P581" s="14">
        <f t="shared" si="57"/>
        <v>0</v>
      </c>
      <c r="Q581" s="14">
        <f t="shared" si="57"/>
        <v>0</v>
      </c>
      <c r="R581" s="14">
        <f t="shared" si="57"/>
        <v>0</v>
      </c>
      <c r="S581" s="14">
        <f t="shared" si="57"/>
        <v>0</v>
      </c>
    </row>
    <row r="582" spans="1:19">
      <c r="A582" s="9">
        <f>'BASE SUELDOS'!A582</f>
        <v>1</v>
      </c>
      <c r="B582" s="8" t="s">
        <v>34</v>
      </c>
      <c r="C582" s="9">
        <f>'BASE SUELDOS'!B582</f>
        <v>0</v>
      </c>
      <c r="D582" s="6" t="str">
        <f>'BASE SUELDOS'!C582</f>
        <v>EMPLEADO 579</v>
      </c>
      <c r="E582" s="6">
        <f>'BASE SUELDOS'!D582</f>
        <v>0</v>
      </c>
      <c r="F582" s="6">
        <f>'BASE SUELDOS'!E582</f>
        <v>0</v>
      </c>
      <c r="G582" s="13">
        <f>'BASE SUELDOS'!I582</f>
        <v>0</v>
      </c>
      <c r="H582" s="14">
        <f t="shared" si="57"/>
        <v>0</v>
      </c>
      <c r="I582" s="14">
        <f t="shared" si="57"/>
        <v>0</v>
      </c>
      <c r="J582" s="14">
        <f t="shared" si="57"/>
        <v>0</v>
      </c>
      <c r="K582" s="14">
        <f t="shared" si="57"/>
        <v>0</v>
      </c>
      <c r="L582" s="14">
        <f t="shared" si="57"/>
        <v>0</v>
      </c>
      <c r="M582" s="14">
        <f t="shared" si="57"/>
        <v>0</v>
      </c>
      <c r="N582" s="14">
        <f t="shared" si="57"/>
        <v>0</v>
      </c>
      <c r="O582" s="14">
        <f t="shared" si="57"/>
        <v>0</v>
      </c>
      <c r="P582" s="14">
        <f t="shared" si="57"/>
        <v>0</v>
      </c>
      <c r="Q582" s="14">
        <f t="shared" si="57"/>
        <v>0</v>
      </c>
      <c r="R582" s="14">
        <f t="shared" si="57"/>
        <v>0</v>
      </c>
      <c r="S582" s="14">
        <f t="shared" si="57"/>
        <v>0</v>
      </c>
    </row>
    <row r="583" spans="1:19">
      <c r="A583" s="9">
        <f>'BASE SUELDOS'!A583</f>
        <v>1</v>
      </c>
      <c r="B583" s="8" t="s">
        <v>34</v>
      </c>
      <c r="C583" s="9">
        <f>'BASE SUELDOS'!B583</f>
        <v>0</v>
      </c>
      <c r="D583" s="6" t="str">
        <f>'BASE SUELDOS'!C583</f>
        <v>EMPLEADO 580</v>
      </c>
      <c r="E583" s="6">
        <f>'BASE SUELDOS'!D583</f>
        <v>0</v>
      </c>
      <c r="F583" s="6">
        <f>'BASE SUELDOS'!E583</f>
        <v>0</v>
      </c>
      <c r="G583" s="13">
        <f>'BASE SUELDOS'!I583</f>
        <v>0</v>
      </c>
      <c r="H583" s="14">
        <f t="shared" si="57"/>
        <v>0</v>
      </c>
      <c r="I583" s="14">
        <f t="shared" si="57"/>
        <v>0</v>
      </c>
      <c r="J583" s="14">
        <f t="shared" si="57"/>
        <v>0</v>
      </c>
      <c r="K583" s="14">
        <f t="shared" si="57"/>
        <v>0</v>
      </c>
      <c r="L583" s="14">
        <f t="shared" si="57"/>
        <v>0</v>
      </c>
      <c r="M583" s="14">
        <f t="shared" si="57"/>
        <v>0</v>
      </c>
      <c r="N583" s="14">
        <f t="shared" si="57"/>
        <v>0</v>
      </c>
      <c r="O583" s="14">
        <f t="shared" si="57"/>
        <v>0</v>
      </c>
      <c r="P583" s="14">
        <f t="shared" si="57"/>
        <v>0</v>
      </c>
      <c r="Q583" s="14">
        <f t="shared" si="57"/>
        <v>0</v>
      </c>
      <c r="R583" s="14">
        <f t="shared" si="57"/>
        <v>0</v>
      </c>
      <c r="S583" s="14">
        <f t="shared" si="57"/>
        <v>0</v>
      </c>
    </row>
    <row r="584" spans="1:19">
      <c r="A584" s="9">
        <f>'BASE SUELDOS'!A584</f>
        <v>1</v>
      </c>
      <c r="B584" s="8" t="s">
        <v>34</v>
      </c>
      <c r="C584" s="9">
        <f>'BASE SUELDOS'!B584</f>
        <v>0</v>
      </c>
      <c r="D584" s="6" t="str">
        <f>'BASE SUELDOS'!C584</f>
        <v>EMPLEADO 581</v>
      </c>
      <c r="E584" s="6">
        <f>'BASE SUELDOS'!D584</f>
        <v>0</v>
      </c>
      <c r="F584" s="6">
        <f>'BASE SUELDOS'!E584</f>
        <v>0</v>
      </c>
      <c r="G584" s="13">
        <f>'BASE SUELDOS'!I584</f>
        <v>0</v>
      </c>
      <c r="H584" s="14">
        <f t="shared" ref="H584:S593" si="58">(IF($G584&gt;_25_Veces_SMGDF,_25_Veces_SMGDF,$G584))*H$2*Infonavit</f>
        <v>0</v>
      </c>
      <c r="I584" s="14">
        <f t="shared" si="58"/>
        <v>0</v>
      </c>
      <c r="J584" s="14">
        <f t="shared" si="58"/>
        <v>0</v>
      </c>
      <c r="K584" s="14">
        <f t="shared" si="58"/>
        <v>0</v>
      </c>
      <c r="L584" s="14">
        <f t="shared" si="58"/>
        <v>0</v>
      </c>
      <c r="M584" s="14">
        <f t="shared" si="58"/>
        <v>0</v>
      </c>
      <c r="N584" s="14">
        <f t="shared" si="58"/>
        <v>0</v>
      </c>
      <c r="O584" s="14">
        <f t="shared" si="58"/>
        <v>0</v>
      </c>
      <c r="P584" s="14">
        <f t="shared" si="58"/>
        <v>0</v>
      </c>
      <c r="Q584" s="14">
        <f t="shared" si="58"/>
        <v>0</v>
      </c>
      <c r="R584" s="14">
        <f t="shared" si="58"/>
        <v>0</v>
      </c>
      <c r="S584" s="14">
        <f t="shared" si="58"/>
        <v>0</v>
      </c>
    </row>
    <row r="585" spans="1:19">
      <c r="A585" s="9">
        <f>'BASE SUELDOS'!A585</f>
        <v>1</v>
      </c>
      <c r="B585" s="8" t="s">
        <v>34</v>
      </c>
      <c r="C585" s="9">
        <f>'BASE SUELDOS'!B585</f>
        <v>0</v>
      </c>
      <c r="D585" s="6" t="str">
        <f>'BASE SUELDOS'!C585</f>
        <v>EMPLEADO 582</v>
      </c>
      <c r="E585" s="6">
        <f>'BASE SUELDOS'!D585</f>
        <v>0</v>
      </c>
      <c r="F585" s="6">
        <f>'BASE SUELDOS'!E585</f>
        <v>0</v>
      </c>
      <c r="G585" s="13">
        <f>'BASE SUELDOS'!I585</f>
        <v>0</v>
      </c>
      <c r="H585" s="14">
        <f t="shared" si="58"/>
        <v>0</v>
      </c>
      <c r="I585" s="14">
        <f t="shared" si="58"/>
        <v>0</v>
      </c>
      <c r="J585" s="14">
        <f t="shared" si="58"/>
        <v>0</v>
      </c>
      <c r="K585" s="14">
        <f t="shared" si="58"/>
        <v>0</v>
      </c>
      <c r="L585" s="14">
        <f t="shared" si="58"/>
        <v>0</v>
      </c>
      <c r="M585" s="14">
        <f t="shared" si="58"/>
        <v>0</v>
      </c>
      <c r="N585" s="14">
        <f t="shared" si="58"/>
        <v>0</v>
      </c>
      <c r="O585" s="14">
        <f t="shared" si="58"/>
        <v>0</v>
      </c>
      <c r="P585" s="14">
        <f t="shared" si="58"/>
        <v>0</v>
      </c>
      <c r="Q585" s="14">
        <f t="shared" si="58"/>
        <v>0</v>
      </c>
      <c r="R585" s="14">
        <f t="shared" si="58"/>
        <v>0</v>
      </c>
      <c r="S585" s="14">
        <f t="shared" si="58"/>
        <v>0</v>
      </c>
    </row>
    <row r="586" spans="1:19">
      <c r="A586" s="9">
        <f>'BASE SUELDOS'!A586</f>
        <v>1</v>
      </c>
      <c r="B586" s="8" t="s">
        <v>34</v>
      </c>
      <c r="C586" s="9">
        <f>'BASE SUELDOS'!B586</f>
        <v>0</v>
      </c>
      <c r="D586" s="6" t="str">
        <f>'BASE SUELDOS'!C586</f>
        <v>EMPLEADO 583</v>
      </c>
      <c r="E586" s="6">
        <f>'BASE SUELDOS'!D586</f>
        <v>0</v>
      </c>
      <c r="F586" s="6">
        <f>'BASE SUELDOS'!E586</f>
        <v>0</v>
      </c>
      <c r="G586" s="13">
        <f>'BASE SUELDOS'!I586</f>
        <v>0</v>
      </c>
      <c r="H586" s="14">
        <f t="shared" si="58"/>
        <v>0</v>
      </c>
      <c r="I586" s="14">
        <f t="shared" si="58"/>
        <v>0</v>
      </c>
      <c r="J586" s="14">
        <f t="shared" si="58"/>
        <v>0</v>
      </c>
      <c r="K586" s="14">
        <f t="shared" si="58"/>
        <v>0</v>
      </c>
      <c r="L586" s="14">
        <f t="shared" si="58"/>
        <v>0</v>
      </c>
      <c r="M586" s="14">
        <f t="shared" si="58"/>
        <v>0</v>
      </c>
      <c r="N586" s="14">
        <f t="shared" si="58"/>
        <v>0</v>
      </c>
      <c r="O586" s="14">
        <f t="shared" si="58"/>
        <v>0</v>
      </c>
      <c r="P586" s="14">
        <f t="shared" si="58"/>
        <v>0</v>
      </c>
      <c r="Q586" s="14">
        <f t="shared" si="58"/>
        <v>0</v>
      </c>
      <c r="R586" s="14">
        <f t="shared" si="58"/>
        <v>0</v>
      </c>
      <c r="S586" s="14">
        <f t="shared" si="58"/>
        <v>0</v>
      </c>
    </row>
    <row r="587" spans="1:19">
      <c r="A587" s="9">
        <f>'BASE SUELDOS'!A587</f>
        <v>1</v>
      </c>
      <c r="B587" s="8" t="s">
        <v>34</v>
      </c>
      <c r="C587" s="9">
        <f>'BASE SUELDOS'!B587</f>
        <v>0</v>
      </c>
      <c r="D587" s="6" t="str">
        <f>'BASE SUELDOS'!C587</f>
        <v>EMPLEADO 584</v>
      </c>
      <c r="E587" s="6">
        <f>'BASE SUELDOS'!D587</f>
        <v>0</v>
      </c>
      <c r="F587" s="6">
        <f>'BASE SUELDOS'!E587</f>
        <v>0</v>
      </c>
      <c r="G587" s="13">
        <f>'BASE SUELDOS'!I587</f>
        <v>0</v>
      </c>
      <c r="H587" s="14">
        <f t="shared" si="58"/>
        <v>0</v>
      </c>
      <c r="I587" s="14">
        <f t="shared" si="58"/>
        <v>0</v>
      </c>
      <c r="J587" s="14">
        <f t="shared" si="58"/>
        <v>0</v>
      </c>
      <c r="K587" s="14">
        <f t="shared" si="58"/>
        <v>0</v>
      </c>
      <c r="L587" s="14">
        <f t="shared" si="58"/>
        <v>0</v>
      </c>
      <c r="M587" s="14">
        <f t="shared" si="58"/>
        <v>0</v>
      </c>
      <c r="N587" s="14">
        <f t="shared" si="58"/>
        <v>0</v>
      </c>
      <c r="O587" s="14">
        <f t="shared" si="58"/>
        <v>0</v>
      </c>
      <c r="P587" s="14">
        <f t="shared" si="58"/>
        <v>0</v>
      </c>
      <c r="Q587" s="14">
        <f t="shared" si="58"/>
        <v>0</v>
      </c>
      <c r="R587" s="14">
        <f t="shared" si="58"/>
        <v>0</v>
      </c>
      <c r="S587" s="14">
        <f t="shared" si="58"/>
        <v>0</v>
      </c>
    </row>
    <row r="588" spans="1:19">
      <c r="A588" s="9">
        <f>'BASE SUELDOS'!A588</f>
        <v>1</v>
      </c>
      <c r="B588" s="8" t="s">
        <v>34</v>
      </c>
      <c r="C588" s="9">
        <f>'BASE SUELDOS'!B588</f>
        <v>0</v>
      </c>
      <c r="D588" s="6" t="str">
        <f>'BASE SUELDOS'!C588</f>
        <v>EMPLEADO 585</v>
      </c>
      <c r="E588" s="6">
        <f>'BASE SUELDOS'!D588</f>
        <v>0</v>
      </c>
      <c r="F588" s="6">
        <f>'BASE SUELDOS'!E588</f>
        <v>0</v>
      </c>
      <c r="G588" s="13">
        <f>'BASE SUELDOS'!I588</f>
        <v>0</v>
      </c>
      <c r="H588" s="14">
        <f t="shared" si="58"/>
        <v>0</v>
      </c>
      <c r="I588" s="14">
        <f t="shared" si="58"/>
        <v>0</v>
      </c>
      <c r="J588" s="14">
        <f t="shared" si="58"/>
        <v>0</v>
      </c>
      <c r="K588" s="14">
        <f t="shared" si="58"/>
        <v>0</v>
      </c>
      <c r="L588" s="14">
        <f t="shared" si="58"/>
        <v>0</v>
      </c>
      <c r="M588" s="14">
        <f t="shared" si="58"/>
        <v>0</v>
      </c>
      <c r="N588" s="14">
        <f t="shared" si="58"/>
        <v>0</v>
      </c>
      <c r="O588" s="14">
        <f t="shared" si="58"/>
        <v>0</v>
      </c>
      <c r="P588" s="14">
        <f t="shared" si="58"/>
        <v>0</v>
      </c>
      <c r="Q588" s="14">
        <f t="shared" si="58"/>
        <v>0</v>
      </c>
      <c r="R588" s="14">
        <f t="shared" si="58"/>
        <v>0</v>
      </c>
      <c r="S588" s="14">
        <f t="shared" si="58"/>
        <v>0</v>
      </c>
    </row>
    <row r="589" spans="1:19">
      <c r="A589" s="9">
        <f>'BASE SUELDOS'!A589</f>
        <v>1</v>
      </c>
      <c r="B589" s="8" t="s">
        <v>34</v>
      </c>
      <c r="C589" s="9">
        <f>'BASE SUELDOS'!B589</f>
        <v>0</v>
      </c>
      <c r="D589" s="6" t="str">
        <f>'BASE SUELDOS'!C589</f>
        <v>EMPLEADO 586</v>
      </c>
      <c r="E589" s="6">
        <f>'BASE SUELDOS'!D589</f>
        <v>0</v>
      </c>
      <c r="F589" s="6">
        <f>'BASE SUELDOS'!E589</f>
        <v>0</v>
      </c>
      <c r="G589" s="13">
        <f>'BASE SUELDOS'!I589</f>
        <v>0</v>
      </c>
      <c r="H589" s="14">
        <f t="shared" si="58"/>
        <v>0</v>
      </c>
      <c r="I589" s="14">
        <f t="shared" si="58"/>
        <v>0</v>
      </c>
      <c r="J589" s="14">
        <f t="shared" si="58"/>
        <v>0</v>
      </c>
      <c r="K589" s="14">
        <f t="shared" si="58"/>
        <v>0</v>
      </c>
      <c r="L589" s="14">
        <f t="shared" si="58"/>
        <v>0</v>
      </c>
      <c r="M589" s="14">
        <f t="shared" si="58"/>
        <v>0</v>
      </c>
      <c r="N589" s="14">
        <f t="shared" si="58"/>
        <v>0</v>
      </c>
      <c r="O589" s="14">
        <f t="shared" si="58"/>
        <v>0</v>
      </c>
      <c r="P589" s="14">
        <f t="shared" si="58"/>
        <v>0</v>
      </c>
      <c r="Q589" s="14">
        <f t="shared" si="58"/>
        <v>0</v>
      </c>
      <c r="R589" s="14">
        <f t="shared" si="58"/>
        <v>0</v>
      </c>
      <c r="S589" s="14">
        <f t="shared" si="58"/>
        <v>0</v>
      </c>
    </row>
    <row r="590" spans="1:19">
      <c r="A590" s="9">
        <f>'BASE SUELDOS'!A590</f>
        <v>1</v>
      </c>
      <c r="B590" s="8" t="s">
        <v>34</v>
      </c>
      <c r="C590" s="9">
        <f>'BASE SUELDOS'!B590</f>
        <v>0</v>
      </c>
      <c r="D590" s="6" t="str">
        <f>'BASE SUELDOS'!C590</f>
        <v>EMPLEADO 587</v>
      </c>
      <c r="E590" s="6">
        <f>'BASE SUELDOS'!D590</f>
        <v>0</v>
      </c>
      <c r="F590" s="6">
        <f>'BASE SUELDOS'!E590</f>
        <v>0</v>
      </c>
      <c r="G590" s="13">
        <f>'BASE SUELDOS'!I590</f>
        <v>0</v>
      </c>
      <c r="H590" s="14">
        <f t="shared" si="58"/>
        <v>0</v>
      </c>
      <c r="I590" s="14">
        <f t="shared" si="58"/>
        <v>0</v>
      </c>
      <c r="J590" s="14">
        <f t="shared" si="58"/>
        <v>0</v>
      </c>
      <c r="K590" s="14">
        <f t="shared" si="58"/>
        <v>0</v>
      </c>
      <c r="L590" s="14">
        <f t="shared" si="58"/>
        <v>0</v>
      </c>
      <c r="M590" s="14">
        <f t="shared" si="58"/>
        <v>0</v>
      </c>
      <c r="N590" s="14">
        <f t="shared" si="58"/>
        <v>0</v>
      </c>
      <c r="O590" s="14">
        <f t="shared" si="58"/>
        <v>0</v>
      </c>
      <c r="P590" s="14">
        <f t="shared" si="58"/>
        <v>0</v>
      </c>
      <c r="Q590" s="14">
        <f t="shared" si="58"/>
        <v>0</v>
      </c>
      <c r="R590" s="14">
        <f t="shared" si="58"/>
        <v>0</v>
      </c>
      <c r="S590" s="14">
        <f t="shared" si="58"/>
        <v>0</v>
      </c>
    </row>
    <row r="591" spans="1:19">
      <c r="A591" s="9">
        <f>'BASE SUELDOS'!A591</f>
        <v>1</v>
      </c>
      <c r="B591" s="8" t="s">
        <v>34</v>
      </c>
      <c r="C591" s="9">
        <f>'BASE SUELDOS'!B591</f>
        <v>0</v>
      </c>
      <c r="D591" s="6" t="str">
        <f>'BASE SUELDOS'!C591</f>
        <v>EMPLEADO 588</v>
      </c>
      <c r="E591" s="6">
        <f>'BASE SUELDOS'!D591</f>
        <v>0</v>
      </c>
      <c r="F591" s="6">
        <f>'BASE SUELDOS'!E591</f>
        <v>0</v>
      </c>
      <c r="G591" s="13">
        <f>'BASE SUELDOS'!I591</f>
        <v>0</v>
      </c>
      <c r="H591" s="14">
        <f t="shared" si="58"/>
        <v>0</v>
      </c>
      <c r="I591" s="14">
        <f t="shared" si="58"/>
        <v>0</v>
      </c>
      <c r="J591" s="14">
        <f t="shared" si="58"/>
        <v>0</v>
      </c>
      <c r="K591" s="14">
        <f t="shared" si="58"/>
        <v>0</v>
      </c>
      <c r="L591" s="14">
        <f t="shared" si="58"/>
        <v>0</v>
      </c>
      <c r="M591" s="14">
        <f t="shared" si="58"/>
        <v>0</v>
      </c>
      <c r="N591" s="14">
        <f t="shared" si="58"/>
        <v>0</v>
      </c>
      <c r="O591" s="14">
        <f t="shared" si="58"/>
        <v>0</v>
      </c>
      <c r="P591" s="14">
        <f t="shared" si="58"/>
        <v>0</v>
      </c>
      <c r="Q591" s="14">
        <f t="shared" si="58"/>
        <v>0</v>
      </c>
      <c r="R591" s="14">
        <f t="shared" si="58"/>
        <v>0</v>
      </c>
      <c r="S591" s="14">
        <f t="shared" si="58"/>
        <v>0</v>
      </c>
    </row>
    <row r="592" spans="1:19">
      <c r="A592" s="9">
        <f>'BASE SUELDOS'!A592</f>
        <v>1</v>
      </c>
      <c r="B592" s="8" t="s">
        <v>34</v>
      </c>
      <c r="C592" s="9">
        <f>'BASE SUELDOS'!B592</f>
        <v>0</v>
      </c>
      <c r="D592" s="6" t="str">
        <f>'BASE SUELDOS'!C592</f>
        <v>EMPLEADO 589</v>
      </c>
      <c r="E592" s="6">
        <f>'BASE SUELDOS'!D592</f>
        <v>0</v>
      </c>
      <c r="F592" s="6">
        <f>'BASE SUELDOS'!E592</f>
        <v>0</v>
      </c>
      <c r="G592" s="13">
        <f>'BASE SUELDOS'!I592</f>
        <v>0</v>
      </c>
      <c r="H592" s="14">
        <f t="shared" si="58"/>
        <v>0</v>
      </c>
      <c r="I592" s="14">
        <f t="shared" si="58"/>
        <v>0</v>
      </c>
      <c r="J592" s="14">
        <f t="shared" si="58"/>
        <v>0</v>
      </c>
      <c r="K592" s="14">
        <f t="shared" si="58"/>
        <v>0</v>
      </c>
      <c r="L592" s="14">
        <f t="shared" si="58"/>
        <v>0</v>
      </c>
      <c r="M592" s="14">
        <f t="shared" si="58"/>
        <v>0</v>
      </c>
      <c r="N592" s="14">
        <f t="shared" si="58"/>
        <v>0</v>
      </c>
      <c r="O592" s="14">
        <f t="shared" si="58"/>
        <v>0</v>
      </c>
      <c r="P592" s="14">
        <f t="shared" si="58"/>
        <v>0</v>
      </c>
      <c r="Q592" s="14">
        <f t="shared" si="58"/>
        <v>0</v>
      </c>
      <c r="R592" s="14">
        <f t="shared" si="58"/>
        <v>0</v>
      </c>
      <c r="S592" s="14">
        <f t="shared" si="58"/>
        <v>0</v>
      </c>
    </row>
    <row r="593" spans="1:19">
      <c r="A593" s="9">
        <f>'BASE SUELDOS'!A593</f>
        <v>1</v>
      </c>
      <c r="B593" s="8" t="s">
        <v>34</v>
      </c>
      <c r="C593" s="9">
        <f>'BASE SUELDOS'!B593</f>
        <v>0</v>
      </c>
      <c r="D593" s="6" t="str">
        <f>'BASE SUELDOS'!C593</f>
        <v>EMPLEADO 590</v>
      </c>
      <c r="E593" s="6">
        <f>'BASE SUELDOS'!D593</f>
        <v>0</v>
      </c>
      <c r="F593" s="6">
        <f>'BASE SUELDOS'!E593</f>
        <v>0</v>
      </c>
      <c r="G593" s="13">
        <f>'BASE SUELDOS'!I593</f>
        <v>0</v>
      </c>
      <c r="H593" s="14">
        <f t="shared" si="58"/>
        <v>0</v>
      </c>
      <c r="I593" s="14">
        <f t="shared" si="58"/>
        <v>0</v>
      </c>
      <c r="J593" s="14">
        <f t="shared" si="58"/>
        <v>0</v>
      </c>
      <c r="K593" s="14">
        <f t="shared" si="58"/>
        <v>0</v>
      </c>
      <c r="L593" s="14">
        <f t="shared" si="58"/>
        <v>0</v>
      </c>
      <c r="M593" s="14">
        <f t="shared" si="58"/>
        <v>0</v>
      </c>
      <c r="N593" s="14">
        <f t="shared" si="58"/>
        <v>0</v>
      </c>
      <c r="O593" s="14">
        <f t="shared" si="58"/>
        <v>0</v>
      </c>
      <c r="P593" s="14">
        <f t="shared" si="58"/>
        <v>0</v>
      </c>
      <c r="Q593" s="14">
        <f t="shared" si="58"/>
        <v>0</v>
      </c>
      <c r="R593" s="14">
        <f t="shared" si="58"/>
        <v>0</v>
      </c>
      <c r="S593" s="14">
        <f t="shared" si="58"/>
        <v>0</v>
      </c>
    </row>
    <row r="594" spans="1:19">
      <c r="A594" s="9">
        <f>'BASE SUELDOS'!A594</f>
        <v>1</v>
      </c>
      <c r="B594" s="8" t="s">
        <v>34</v>
      </c>
      <c r="C594" s="9">
        <f>'BASE SUELDOS'!B594</f>
        <v>0</v>
      </c>
      <c r="D594" s="6" t="str">
        <f>'BASE SUELDOS'!C594</f>
        <v>EMPLEADO 591</v>
      </c>
      <c r="E594" s="6">
        <f>'BASE SUELDOS'!D594</f>
        <v>0</v>
      </c>
      <c r="F594" s="6">
        <f>'BASE SUELDOS'!E594</f>
        <v>0</v>
      </c>
      <c r="G594" s="13">
        <f>'BASE SUELDOS'!I594</f>
        <v>0</v>
      </c>
      <c r="H594" s="14">
        <f t="shared" ref="H594:S603" si="59">(IF($G594&gt;_25_Veces_SMGDF,_25_Veces_SMGDF,$G594))*H$2*Infonavit</f>
        <v>0</v>
      </c>
      <c r="I594" s="14">
        <f t="shared" si="59"/>
        <v>0</v>
      </c>
      <c r="J594" s="14">
        <f t="shared" si="59"/>
        <v>0</v>
      </c>
      <c r="K594" s="14">
        <f t="shared" si="59"/>
        <v>0</v>
      </c>
      <c r="L594" s="14">
        <f t="shared" si="59"/>
        <v>0</v>
      </c>
      <c r="M594" s="14">
        <f t="shared" si="59"/>
        <v>0</v>
      </c>
      <c r="N594" s="14">
        <f t="shared" si="59"/>
        <v>0</v>
      </c>
      <c r="O594" s="14">
        <f t="shared" si="59"/>
        <v>0</v>
      </c>
      <c r="P594" s="14">
        <f t="shared" si="59"/>
        <v>0</v>
      </c>
      <c r="Q594" s="14">
        <f t="shared" si="59"/>
        <v>0</v>
      </c>
      <c r="R594" s="14">
        <f t="shared" si="59"/>
        <v>0</v>
      </c>
      <c r="S594" s="14">
        <f t="shared" si="59"/>
        <v>0</v>
      </c>
    </row>
    <row r="595" spans="1:19">
      <c r="A595" s="9">
        <f>'BASE SUELDOS'!A595</f>
        <v>1</v>
      </c>
      <c r="B595" s="8" t="s">
        <v>34</v>
      </c>
      <c r="C595" s="9">
        <f>'BASE SUELDOS'!B595</f>
        <v>0</v>
      </c>
      <c r="D595" s="6" t="str">
        <f>'BASE SUELDOS'!C595</f>
        <v>EMPLEADO 592</v>
      </c>
      <c r="E595" s="6">
        <f>'BASE SUELDOS'!D595</f>
        <v>0</v>
      </c>
      <c r="F595" s="6">
        <f>'BASE SUELDOS'!E595</f>
        <v>0</v>
      </c>
      <c r="G595" s="13">
        <f>'BASE SUELDOS'!I595</f>
        <v>0</v>
      </c>
      <c r="H595" s="14">
        <f t="shared" si="59"/>
        <v>0</v>
      </c>
      <c r="I595" s="14">
        <f t="shared" si="59"/>
        <v>0</v>
      </c>
      <c r="J595" s="14">
        <f t="shared" si="59"/>
        <v>0</v>
      </c>
      <c r="K595" s="14">
        <f t="shared" si="59"/>
        <v>0</v>
      </c>
      <c r="L595" s="14">
        <f t="shared" si="59"/>
        <v>0</v>
      </c>
      <c r="M595" s="14">
        <f t="shared" si="59"/>
        <v>0</v>
      </c>
      <c r="N595" s="14">
        <f t="shared" si="59"/>
        <v>0</v>
      </c>
      <c r="O595" s="14">
        <f t="shared" si="59"/>
        <v>0</v>
      </c>
      <c r="P595" s="14">
        <f t="shared" si="59"/>
        <v>0</v>
      </c>
      <c r="Q595" s="14">
        <f t="shared" si="59"/>
        <v>0</v>
      </c>
      <c r="R595" s="14">
        <f t="shared" si="59"/>
        <v>0</v>
      </c>
      <c r="S595" s="14">
        <f t="shared" si="59"/>
        <v>0</v>
      </c>
    </row>
    <row r="596" spans="1:19">
      <c r="A596" s="9">
        <f>'BASE SUELDOS'!A596</f>
        <v>1</v>
      </c>
      <c r="B596" s="8" t="s">
        <v>34</v>
      </c>
      <c r="C596" s="9">
        <f>'BASE SUELDOS'!B596</f>
        <v>0</v>
      </c>
      <c r="D596" s="6" t="str">
        <f>'BASE SUELDOS'!C596</f>
        <v>EMPLEADO 593</v>
      </c>
      <c r="E596" s="6">
        <f>'BASE SUELDOS'!D596</f>
        <v>0</v>
      </c>
      <c r="F596" s="6">
        <f>'BASE SUELDOS'!E596</f>
        <v>0</v>
      </c>
      <c r="G596" s="13">
        <f>'BASE SUELDOS'!I596</f>
        <v>0</v>
      </c>
      <c r="H596" s="14">
        <f t="shared" si="59"/>
        <v>0</v>
      </c>
      <c r="I596" s="14">
        <f t="shared" si="59"/>
        <v>0</v>
      </c>
      <c r="J596" s="14">
        <f t="shared" si="59"/>
        <v>0</v>
      </c>
      <c r="K596" s="14">
        <f t="shared" si="59"/>
        <v>0</v>
      </c>
      <c r="L596" s="14">
        <f t="shared" si="59"/>
        <v>0</v>
      </c>
      <c r="M596" s="14">
        <f t="shared" si="59"/>
        <v>0</v>
      </c>
      <c r="N596" s="14">
        <f t="shared" si="59"/>
        <v>0</v>
      </c>
      <c r="O596" s="14">
        <f t="shared" si="59"/>
        <v>0</v>
      </c>
      <c r="P596" s="14">
        <f t="shared" si="59"/>
        <v>0</v>
      </c>
      <c r="Q596" s="14">
        <f t="shared" si="59"/>
        <v>0</v>
      </c>
      <c r="R596" s="14">
        <f t="shared" si="59"/>
        <v>0</v>
      </c>
      <c r="S596" s="14">
        <f t="shared" si="59"/>
        <v>0</v>
      </c>
    </row>
    <row r="597" spans="1:19">
      <c r="A597" s="9">
        <f>'BASE SUELDOS'!A597</f>
        <v>1</v>
      </c>
      <c r="B597" s="8" t="s">
        <v>34</v>
      </c>
      <c r="C597" s="9">
        <f>'BASE SUELDOS'!B597</f>
        <v>0</v>
      </c>
      <c r="D597" s="6" t="str">
        <f>'BASE SUELDOS'!C597</f>
        <v>EMPLEADO 594</v>
      </c>
      <c r="E597" s="6">
        <f>'BASE SUELDOS'!D597</f>
        <v>0</v>
      </c>
      <c r="F597" s="6">
        <f>'BASE SUELDOS'!E597</f>
        <v>0</v>
      </c>
      <c r="G597" s="13">
        <f>'BASE SUELDOS'!I597</f>
        <v>0</v>
      </c>
      <c r="H597" s="14">
        <f t="shared" si="59"/>
        <v>0</v>
      </c>
      <c r="I597" s="14">
        <f t="shared" si="59"/>
        <v>0</v>
      </c>
      <c r="J597" s="14">
        <f t="shared" si="59"/>
        <v>0</v>
      </c>
      <c r="K597" s="14">
        <f t="shared" si="59"/>
        <v>0</v>
      </c>
      <c r="L597" s="14">
        <f t="shared" si="59"/>
        <v>0</v>
      </c>
      <c r="M597" s="14">
        <f t="shared" si="59"/>
        <v>0</v>
      </c>
      <c r="N597" s="14">
        <f t="shared" si="59"/>
        <v>0</v>
      </c>
      <c r="O597" s="14">
        <f t="shared" si="59"/>
        <v>0</v>
      </c>
      <c r="P597" s="14">
        <f t="shared" si="59"/>
        <v>0</v>
      </c>
      <c r="Q597" s="14">
        <f t="shared" si="59"/>
        <v>0</v>
      </c>
      <c r="R597" s="14">
        <f t="shared" si="59"/>
        <v>0</v>
      </c>
      <c r="S597" s="14">
        <f t="shared" si="59"/>
        <v>0</v>
      </c>
    </row>
    <row r="598" spans="1:19">
      <c r="A598" s="9">
        <f>'BASE SUELDOS'!A598</f>
        <v>1</v>
      </c>
      <c r="B598" s="8" t="s">
        <v>34</v>
      </c>
      <c r="C598" s="9">
        <f>'BASE SUELDOS'!B598</f>
        <v>0</v>
      </c>
      <c r="D598" s="6" t="str">
        <f>'BASE SUELDOS'!C598</f>
        <v>EMPLEADO 595</v>
      </c>
      <c r="E598" s="6">
        <f>'BASE SUELDOS'!D598</f>
        <v>0</v>
      </c>
      <c r="F598" s="6">
        <f>'BASE SUELDOS'!E598</f>
        <v>0</v>
      </c>
      <c r="G598" s="13">
        <f>'BASE SUELDOS'!I598</f>
        <v>0</v>
      </c>
      <c r="H598" s="14">
        <f t="shared" si="59"/>
        <v>0</v>
      </c>
      <c r="I598" s="14">
        <f t="shared" si="59"/>
        <v>0</v>
      </c>
      <c r="J598" s="14">
        <f t="shared" si="59"/>
        <v>0</v>
      </c>
      <c r="K598" s="14">
        <f t="shared" si="59"/>
        <v>0</v>
      </c>
      <c r="L598" s="14">
        <f t="shared" si="59"/>
        <v>0</v>
      </c>
      <c r="M598" s="14">
        <f t="shared" si="59"/>
        <v>0</v>
      </c>
      <c r="N598" s="14">
        <f t="shared" si="59"/>
        <v>0</v>
      </c>
      <c r="O598" s="14">
        <f t="shared" si="59"/>
        <v>0</v>
      </c>
      <c r="P598" s="14">
        <f t="shared" si="59"/>
        <v>0</v>
      </c>
      <c r="Q598" s="14">
        <f t="shared" si="59"/>
        <v>0</v>
      </c>
      <c r="R598" s="14">
        <f t="shared" si="59"/>
        <v>0</v>
      </c>
      <c r="S598" s="14">
        <f t="shared" si="59"/>
        <v>0</v>
      </c>
    </row>
    <row r="599" spans="1:19">
      <c r="A599" s="9">
        <f>'BASE SUELDOS'!A599</f>
        <v>1</v>
      </c>
      <c r="B599" s="8" t="s">
        <v>34</v>
      </c>
      <c r="C599" s="9">
        <f>'BASE SUELDOS'!B599</f>
        <v>0</v>
      </c>
      <c r="D599" s="6" t="str">
        <f>'BASE SUELDOS'!C599</f>
        <v>EMPLEADO 596</v>
      </c>
      <c r="E599" s="6">
        <f>'BASE SUELDOS'!D599</f>
        <v>0</v>
      </c>
      <c r="F599" s="6">
        <f>'BASE SUELDOS'!E599</f>
        <v>0</v>
      </c>
      <c r="G599" s="13">
        <f>'BASE SUELDOS'!I599</f>
        <v>0</v>
      </c>
      <c r="H599" s="14">
        <f t="shared" si="59"/>
        <v>0</v>
      </c>
      <c r="I599" s="14">
        <f t="shared" si="59"/>
        <v>0</v>
      </c>
      <c r="J599" s="14">
        <f t="shared" si="59"/>
        <v>0</v>
      </c>
      <c r="K599" s="14">
        <f t="shared" si="59"/>
        <v>0</v>
      </c>
      <c r="L599" s="14">
        <f t="shared" si="59"/>
        <v>0</v>
      </c>
      <c r="M599" s="14">
        <f t="shared" si="59"/>
        <v>0</v>
      </c>
      <c r="N599" s="14">
        <f t="shared" si="59"/>
        <v>0</v>
      </c>
      <c r="O599" s="14">
        <f t="shared" si="59"/>
        <v>0</v>
      </c>
      <c r="P599" s="14">
        <f t="shared" si="59"/>
        <v>0</v>
      </c>
      <c r="Q599" s="14">
        <f t="shared" si="59"/>
        <v>0</v>
      </c>
      <c r="R599" s="14">
        <f t="shared" si="59"/>
        <v>0</v>
      </c>
      <c r="S599" s="14">
        <f t="shared" si="59"/>
        <v>0</v>
      </c>
    </row>
    <row r="600" spans="1:19">
      <c r="A600" s="9">
        <f>'BASE SUELDOS'!A600</f>
        <v>1</v>
      </c>
      <c r="B600" s="8" t="s">
        <v>34</v>
      </c>
      <c r="C600" s="9">
        <f>'BASE SUELDOS'!B600</f>
        <v>0</v>
      </c>
      <c r="D600" s="6" t="str">
        <f>'BASE SUELDOS'!C600</f>
        <v>EMPLEADO 597</v>
      </c>
      <c r="E600" s="6">
        <f>'BASE SUELDOS'!D600</f>
        <v>0</v>
      </c>
      <c r="F600" s="6">
        <f>'BASE SUELDOS'!E600</f>
        <v>0</v>
      </c>
      <c r="G600" s="13">
        <f>'BASE SUELDOS'!I600</f>
        <v>0</v>
      </c>
      <c r="H600" s="14">
        <f t="shared" si="59"/>
        <v>0</v>
      </c>
      <c r="I600" s="14">
        <f t="shared" si="59"/>
        <v>0</v>
      </c>
      <c r="J600" s="14">
        <f t="shared" si="59"/>
        <v>0</v>
      </c>
      <c r="K600" s="14">
        <f t="shared" si="59"/>
        <v>0</v>
      </c>
      <c r="L600" s="14">
        <f t="shared" si="59"/>
        <v>0</v>
      </c>
      <c r="M600" s="14">
        <f t="shared" si="59"/>
        <v>0</v>
      </c>
      <c r="N600" s="14">
        <f t="shared" si="59"/>
        <v>0</v>
      </c>
      <c r="O600" s="14">
        <f t="shared" si="59"/>
        <v>0</v>
      </c>
      <c r="P600" s="14">
        <f t="shared" si="59"/>
        <v>0</v>
      </c>
      <c r="Q600" s="14">
        <f t="shared" si="59"/>
        <v>0</v>
      </c>
      <c r="R600" s="14">
        <f t="shared" si="59"/>
        <v>0</v>
      </c>
      <c r="S600" s="14">
        <f t="shared" si="59"/>
        <v>0</v>
      </c>
    </row>
    <row r="601" spans="1:19">
      <c r="A601" s="9">
        <f>'BASE SUELDOS'!A601</f>
        <v>1</v>
      </c>
      <c r="B601" s="8" t="s">
        <v>34</v>
      </c>
      <c r="C601" s="9">
        <f>'BASE SUELDOS'!B601</f>
        <v>0</v>
      </c>
      <c r="D601" s="6" t="str">
        <f>'BASE SUELDOS'!C601</f>
        <v>EMPLEADO 598</v>
      </c>
      <c r="E601" s="6">
        <f>'BASE SUELDOS'!D601</f>
        <v>0</v>
      </c>
      <c r="F601" s="6">
        <f>'BASE SUELDOS'!E601</f>
        <v>0</v>
      </c>
      <c r="G601" s="13">
        <f>'BASE SUELDOS'!I601</f>
        <v>0</v>
      </c>
      <c r="H601" s="14">
        <f t="shared" si="59"/>
        <v>0</v>
      </c>
      <c r="I601" s="14">
        <f t="shared" si="59"/>
        <v>0</v>
      </c>
      <c r="J601" s="14">
        <f t="shared" si="59"/>
        <v>0</v>
      </c>
      <c r="K601" s="14">
        <f t="shared" si="59"/>
        <v>0</v>
      </c>
      <c r="L601" s="14">
        <f t="shared" si="59"/>
        <v>0</v>
      </c>
      <c r="M601" s="14">
        <f t="shared" si="59"/>
        <v>0</v>
      </c>
      <c r="N601" s="14">
        <f t="shared" si="59"/>
        <v>0</v>
      </c>
      <c r="O601" s="14">
        <f t="shared" si="59"/>
        <v>0</v>
      </c>
      <c r="P601" s="14">
        <f t="shared" si="59"/>
        <v>0</v>
      </c>
      <c r="Q601" s="14">
        <f t="shared" si="59"/>
        <v>0</v>
      </c>
      <c r="R601" s="14">
        <f t="shared" si="59"/>
        <v>0</v>
      </c>
      <c r="S601" s="14">
        <f t="shared" si="59"/>
        <v>0</v>
      </c>
    </row>
    <row r="602" spans="1:19">
      <c r="A602" s="9">
        <f>'BASE SUELDOS'!A602</f>
        <v>1</v>
      </c>
      <c r="B602" s="8" t="s">
        <v>34</v>
      </c>
      <c r="C602" s="9">
        <f>'BASE SUELDOS'!B602</f>
        <v>0</v>
      </c>
      <c r="D602" s="6" t="str">
        <f>'BASE SUELDOS'!C602</f>
        <v>EMPLEADO 599</v>
      </c>
      <c r="E602" s="6">
        <f>'BASE SUELDOS'!D602</f>
        <v>0</v>
      </c>
      <c r="F602" s="6">
        <f>'BASE SUELDOS'!E602</f>
        <v>0</v>
      </c>
      <c r="G602" s="13">
        <f>'BASE SUELDOS'!I602</f>
        <v>0</v>
      </c>
      <c r="H602" s="14">
        <f t="shared" si="59"/>
        <v>0</v>
      </c>
      <c r="I602" s="14">
        <f t="shared" si="59"/>
        <v>0</v>
      </c>
      <c r="J602" s="14">
        <f t="shared" si="59"/>
        <v>0</v>
      </c>
      <c r="K602" s="14">
        <f t="shared" si="59"/>
        <v>0</v>
      </c>
      <c r="L602" s="14">
        <f t="shared" si="59"/>
        <v>0</v>
      </c>
      <c r="M602" s="14">
        <f t="shared" si="59"/>
        <v>0</v>
      </c>
      <c r="N602" s="14">
        <f t="shared" si="59"/>
        <v>0</v>
      </c>
      <c r="O602" s="14">
        <f t="shared" si="59"/>
        <v>0</v>
      </c>
      <c r="P602" s="14">
        <f t="shared" si="59"/>
        <v>0</v>
      </c>
      <c r="Q602" s="14">
        <f t="shared" si="59"/>
        <v>0</v>
      </c>
      <c r="R602" s="14">
        <f t="shared" si="59"/>
        <v>0</v>
      </c>
      <c r="S602" s="14">
        <f t="shared" si="59"/>
        <v>0</v>
      </c>
    </row>
    <row r="603" spans="1:19">
      <c r="A603" s="9">
        <f>'BASE SUELDOS'!A603</f>
        <v>1</v>
      </c>
      <c r="B603" s="8" t="s">
        <v>34</v>
      </c>
      <c r="C603" s="9">
        <f>'BASE SUELDOS'!B603</f>
        <v>0</v>
      </c>
      <c r="D603" s="6" t="str">
        <f>'BASE SUELDOS'!C603</f>
        <v>EMPLEADO 600</v>
      </c>
      <c r="E603" s="6">
        <f>'BASE SUELDOS'!D603</f>
        <v>0</v>
      </c>
      <c r="F603" s="6">
        <f>'BASE SUELDOS'!E603</f>
        <v>0</v>
      </c>
      <c r="G603" s="13">
        <f>'BASE SUELDOS'!I603</f>
        <v>0</v>
      </c>
      <c r="H603" s="14">
        <f t="shared" si="59"/>
        <v>0</v>
      </c>
      <c r="I603" s="14">
        <f t="shared" si="59"/>
        <v>0</v>
      </c>
      <c r="J603" s="14">
        <f t="shared" si="59"/>
        <v>0</v>
      </c>
      <c r="K603" s="14">
        <f t="shared" si="59"/>
        <v>0</v>
      </c>
      <c r="L603" s="14">
        <f t="shared" si="59"/>
        <v>0</v>
      </c>
      <c r="M603" s="14">
        <f t="shared" si="59"/>
        <v>0</v>
      </c>
      <c r="N603" s="14">
        <f t="shared" si="59"/>
        <v>0</v>
      </c>
      <c r="O603" s="14">
        <f t="shared" si="59"/>
        <v>0</v>
      </c>
      <c r="P603" s="14">
        <f t="shared" si="59"/>
        <v>0</v>
      </c>
      <c r="Q603" s="14">
        <f t="shared" si="59"/>
        <v>0</v>
      </c>
      <c r="R603" s="14">
        <f t="shared" si="59"/>
        <v>0</v>
      </c>
      <c r="S603" s="14">
        <f t="shared" si="59"/>
        <v>0</v>
      </c>
    </row>
    <row r="604" spans="1:19">
      <c r="A604" s="5"/>
      <c r="B604" s="8"/>
      <c r="C604" s="9"/>
      <c r="D604" s="6"/>
      <c r="E604" s="6"/>
      <c r="F604" s="6"/>
      <c r="G604" s="13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</row>
    <row r="606" spans="1:19">
      <c r="H606" s="10">
        <f>SUM(H4:H604)</f>
        <v>7070.1038459999982</v>
      </c>
      <c r="I606" s="10">
        <f t="shared" ref="I606:S606" si="60">SUM(I4:I604)</f>
        <v>6385.9002479999981</v>
      </c>
      <c r="J606" s="10">
        <f t="shared" si="60"/>
        <v>7070.1038459999982</v>
      </c>
      <c r="K606" s="10">
        <f t="shared" si="60"/>
        <v>6842.0359799999997</v>
      </c>
      <c r="L606" s="10">
        <f t="shared" si="60"/>
        <v>7070.1038459999982</v>
      </c>
      <c r="M606" s="10">
        <f t="shared" si="60"/>
        <v>6842.0359799999997</v>
      </c>
      <c r="N606" s="10">
        <f t="shared" si="60"/>
        <v>7070.1038459999982</v>
      </c>
      <c r="O606" s="10">
        <f t="shared" si="60"/>
        <v>7070.1038459999982</v>
      </c>
      <c r="P606" s="10">
        <f t="shared" si="60"/>
        <v>6842.0359799999997</v>
      </c>
      <c r="Q606" s="10">
        <f t="shared" si="60"/>
        <v>7070.1038459999982</v>
      </c>
      <c r="R606" s="10">
        <f t="shared" si="60"/>
        <v>6842.0359799999997</v>
      </c>
      <c r="S606" s="10">
        <f t="shared" si="60"/>
        <v>7070.1038459999982</v>
      </c>
    </row>
    <row r="607" spans="1:19">
      <c r="I607" s="10"/>
    </row>
    <row r="608" spans="1:19"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</row>
    <row r="610" spans="8:19"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S6003"/>
  <sheetViews>
    <sheetView workbookViewId="0"/>
  </sheetViews>
  <sheetFormatPr baseColWidth="10" defaultRowHeight="15"/>
  <cols>
    <col min="1" max="1" width="8.140625" bestFit="1" customWidth="1"/>
    <col min="2" max="2" width="25.140625" bestFit="1" customWidth="1"/>
    <col min="3" max="3" width="9.140625" bestFit="1" customWidth="1"/>
    <col min="4" max="4" width="14.140625" bestFit="1" customWidth="1"/>
    <col min="5" max="5" width="15.7109375" bestFit="1" customWidth="1"/>
    <col min="6" max="6" width="7.85546875" bestFit="1" customWidth="1"/>
  </cols>
  <sheetData>
    <row r="1" spans="1:19">
      <c r="A1" s="16" t="str">
        <f>ImssCtaFija!A3</f>
        <v>CODIGO</v>
      </c>
      <c r="B1" s="16" t="str">
        <f>ImssCtaFija!B3</f>
        <v>CONCEPTO</v>
      </c>
      <c r="C1" s="16" t="str">
        <f>ImssCtaFija!C3</f>
        <v>SINDICAL</v>
      </c>
      <c r="D1" s="16" t="str">
        <f>ImssCtaFija!D3</f>
        <v>NOMBRE</v>
      </c>
      <c r="E1" s="16" t="str">
        <f>ImssCtaFija!E3</f>
        <v>DEPARTAMENTO</v>
      </c>
      <c r="F1" s="16" t="str">
        <f>ImssCtaFija!F3</f>
        <v>PUESTO</v>
      </c>
      <c r="G1" s="16" t="str">
        <f>ImssCtaFija!H3</f>
        <v>ENE</v>
      </c>
      <c r="H1" s="16" t="str">
        <f>ImssCtaFija!I3</f>
        <v>FEB</v>
      </c>
      <c r="I1" s="16" t="str">
        <f>ImssCtaFija!J3</f>
        <v>MAR</v>
      </c>
      <c r="J1" s="16" t="str">
        <f>ImssCtaFija!K3</f>
        <v>ABR</v>
      </c>
      <c r="K1" s="16" t="str">
        <f>ImssCtaFija!L3</f>
        <v>MAY</v>
      </c>
      <c r="L1" s="16" t="str">
        <f>ImssCtaFija!M3</f>
        <v>JUN</v>
      </c>
      <c r="M1" s="16" t="str">
        <f>ImssCtaFija!N3</f>
        <v>JUL</v>
      </c>
      <c r="N1" s="16" t="str">
        <f>ImssCtaFija!O3</f>
        <v>AGO</v>
      </c>
      <c r="O1" s="16" t="str">
        <f>ImssCtaFija!P3</f>
        <v>SEP</v>
      </c>
      <c r="P1" s="16" t="str">
        <f>ImssCtaFija!Q3</f>
        <v>OCT</v>
      </c>
      <c r="Q1" s="16" t="str">
        <f>ImssCtaFija!R3</f>
        <v>NOV</v>
      </c>
      <c r="R1" s="16" t="str">
        <f>ImssCtaFija!S3</f>
        <v>DIC</v>
      </c>
      <c r="S1" s="22" t="s">
        <v>647</v>
      </c>
    </row>
    <row r="2" spans="1:19">
      <c r="A2" s="7">
        <f>ImssCtaFija!A4</f>
        <v>1</v>
      </c>
      <c r="B2" t="str">
        <f>ImssCtaFija!B4</f>
        <v>Cuota Fija</v>
      </c>
      <c r="C2">
        <f>ImssCtaFija!C4</f>
        <v>0</v>
      </c>
      <c r="D2" t="str">
        <f>ImssCtaFija!D4</f>
        <v>EMPLEADO 1</v>
      </c>
      <c r="E2">
        <f>ImssCtaFija!E4</f>
        <v>0</v>
      </c>
      <c r="F2">
        <f>ImssCtaFija!F4</f>
        <v>0</v>
      </c>
      <c r="G2" s="17">
        <f>ImssCtaFija!H4</f>
        <v>409.54223999999999</v>
      </c>
      <c r="H2" s="17">
        <f>ImssCtaFija!I4</f>
        <v>369.90912000000003</v>
      </c>
      <c r="I2" s="17">
        <f>ImssCtaFija!J4</f>
        <v>409.54223999999999</v>
      </c>
      <c r="J2" s="17">
        <f>ImssCtaFija!K4</f>
        <v>396.33120000000002</v>
      </c>
      <c r="K2" s="17">
        <f>ImssCtaFija!L4</f>
        <v>409.54223999999999</v>
      </c>
      <c r="L2" s="17">
        <f>ImssCtaFija!M4</f>
        <v>396.33120000000002</v>
      </c>
      <c r="M2" s="17">
        <f>ImssCtaFija!N4</f>
        <v>409.54223999999999</v>
      </c>
      <c r="N2" s="17">
        <f>ImssCtaFija!O4</f>
        <v>409.54223999999999</v>
      </c>
      <c r="O2" s="17">
        <f>ImssCtaFija!P4</f>
        <v>396.33120000000002</v>
      </c>
      <c r="P2" s="17">
        <f>ImssCtaFija!Q4</f>
        <v>409.54223999999999</v>
      </c>
      <c r="Q2" s="17">
        <f>ImssCtaFija!R4</f>
        <v>396.33120000000002</v>
      </c>
      <c r="R2" s="17">
        <f>ImssCtaFija!S4</f>
        <v>409.54223999999999</v>
      </c>
      <c r="S2" s="17">
        <f>SUM(G2:R2)</f>
        <v>4822.0295999999998</v>
      </c>
    </row>
    <row r="3" spans="1:19">
      <c r="A3" s="7">
        <f>ImssCtaFija!A5</f>
        <v>1</v>
      </c>
      <c r="B3" t="str">
        <f>ImssCtaFija!B5</f>
        <v>Cuota Fija</v>
      </c>
      <c r="C3">
        <f>ImssCtaFija!C5</f>
        <v>0</v>
      </c>
      <c r="D3" t="str">
        <f>ImssCtaFija!D5</f>
        <v>EMPLEADO 2</v>
      </c>
      <c r="E3">
        <f>ImssCtaFija!E5</f>
        <v>0</v>
      </c>
      <c r="F3">
        <f>ImssCtaFija!F5</f>
        <v>0</v>
      </c>
      <c r="G3" s="17">
        <f>ImssCtaFija!H5</f>
        <v>409.54223999999999</v>
      </c>
      <c r="H3" s="17">
        <f>ImssCtaFija!I5</f>
        <v>369.90912000000003</v>
      </c>
      <c r="I3" s="17">
        <f>ImssCtaFija!J5</f>
        <v>409.54223999999999</v>
      </c>
      <c r="J3" s="17">
        <f>ImssCtaFija!K5</f>
        <v>396.33120000000002</v>
      </c>
      <c r="K3" s="17">
        <f>ImssCtaFija!L5</f>
        <v>409.54223999999999</v>
      </c>
      <c r="L3" s="17">
        <f>ImssCtaFija!M5</f>
        <v>396.33120000000002</v>
      </c>
      <c r="M3" s="17">
        <f>ImssCtaFija!N5</f>
        <v>409.54223999999999</v>
      </c>
      <c r="N3" s="17">
        <f>ImssCtaFija!O5</f>
        <v>409.54223999999999</v>
      </c>
      <c r="O3" s="17">
        <f>ImssCtaFija!P5</f>
        <v>396.33120000000002</v>
      </c>
      <c r="P3" s="17">
        <f>ImssCtaFija!Q5</f>
        <v>409.54223999999999</v>
      </c>
      <c r="Q3" s="17">
        <f>ImssCtaFija!R5</f>
        <v>396.33120000000002</v>
      </c>
      <c r="R3" s="17">
        <f>ImssCtaFija!S5</f>
        <v>409.54223999999999</v>
      </c>
      <c r="S3" s="17">
        <f t="shared" ref="S3:S66" si="0">SUM(G3:R3)</f>
        <v>4822.0295999999998</v>
      </c>
    </row>
    <row r="4" spans="1:19">
      <c r="A4" s="7">
        <f>ImssCtaFija!A6</f>
        <v>1</v>
      </c>
      <c r="B4" t="str">
        <f>ImssCtaFija!B6</f>
        <v>Cuota Fija</v>
      </c>
      <c r="C4">
        <f>ImssCtaFija!C6</f>
        <v>0</v>
      </c>
      <c r="D4" t="str">
        <f>ImssCtaFija!D6</f>
        <v>EMPLEADO 3</v>
      </c>
      <c r="E4">
        <f>ImssCtaFija!E6</f>
        <v>0</v>
      </c>
      <c r="F4">
        <f>ImssCtaFija!F6</f>
        <v>0</v>
      </c>
      <c r="G4" s="17">
        <f>ImssCtaFija!H6</f>
        <v>409.54223999999999</v>
      </c>
      <c r="H4" s="17">
        <f>ImssCtaFija!I6</f>
        <v>369.90912000000003</v>
      </c>
      <c r="I4" s="17">
        <f>ImssCtaFija!J6</f>
        <v>409.54223999999999</v>
      </c>
      <c r="J4" s="17">
        <f>ImssCtaFija!K6</f>
        <v>396.33120000000002</v>
      </c>
      <c r="K4" s="17">
        <f>ImssCtaFija!L6</f>
        <v>409.54223999999999</v>
      </c>
      <c r="L4" s="17">
        <f>ImssCtaFija!M6</f>
        <v>396.33120000000002</v>
      </c>
      <c r="M4" s="17">
        <f>ImssCtaFija!N6</f>
        <v>409.54223999999999</v>
      </c>
      <c r="N4" s="17">
        <f>ImssCtaFija!O6</f>
        <v>409.54223999999999</v>
      </c>
      <c r="O4" s="17">
        <f>ImssCtaFija!P6</f>
        <v>396.33120000000002</v>
      </c>
      <c r="P4" s="17">
        <f>ImssCtaFija!Q6</f>
        <v>409.54223999999999</v>
      </c>
      <c r="Q4" s="17">
        <f>ImssCtaFija!R6</f>
        <v>396.33120000000002</v>
      </c>
      <c r="R4" s="17">
        <f>ImssCtaFija!S6</f>
        <v>409.54223999999999</v>
      </c>
      <c r="S4" s="17">
        <f t="shared" si="0"/>
        <v>4822.0295999999998</v>
      </c>
    </row>
    <row r="5" spans="1:19">
      <c r="A5" s="7">
        <f>ImssCtaFija!A7</f>
        <v>1</v>
      </c>
      <c r="B5" t="str">
        <f>ImssCtaFija!B7</f>
        <v>Cuota Fija</v>
      </c>
      <c r="C5">
        <f>ImssCtaFija!C7</f>
        <v>0</v>
      </c>
      <c r="D5" t="str">
        <f>ImssCtaFija!D7</f>
        <v>EMPLEADO 4</v>
      </c>
      <c r="E5">
        <f>ImssCtaFija!E7</f>
        <v>0</v>
      </c>
      <c r="F5">
        <f>ImssCtaFija!F7</f>
        <v>0</v>
      </c>
      <c r="G5" s="17">
        <f>ImssCtaFija!H7</f>
        <v>409.54223999999999</v>
      </c>
      <c r="H5" s="17">
        <f>ImssCtaFija!I7</f>
        <v>369.90912000000003</v>
      </c>
      <c r="I5" s="17">
        <f>ImssCtaFija!J7</f>
        <v>409.54223999999999</v>
      </c>
      <c r="J5" s="17">
        <f>ImssCtaFija!K7</f>
        <v>396.33120000000002</v>
      </c>
      <c r="K5" s="17">
        <f>ImssCtaFija!L7</f>
        <v>409.54223999999999</v>
      </c>
      <c r="L5" s="17">
        <f>ImssCtaFija!M7</f>
        <v>396.33120000000002</v>
      </c>
      <c r="M5" s="17">
        <f>ImssCtaFija!N7</f>
        <v>409.54223999999999</v>
      </c>
      <c r="N5" s="17">
        <f>ImssCtaFija!O7</f>
        <v>409.54223999999999</v>
      </c>
      <c r="O5" s="17">
        <f>ImssCtaFija!P7</f>
        <v>396.33120000000002</v>
      </c>
      <c r="P5" s="17">
        <f>ImssCtaFija!Q7</f>
        <v>409.54223999999999</v>
      </c>
      <c r="Q5" s="17">
        <f>ImssCtaFija!R7</f>
        <v>396.33120000000002</v>
      </c>
      <c r="R5" s="17">
        <f>ImssCtaFija!S7</f>
        <v>409.54223999999999</v>
      </c>
      <c r="S5" s="17">
        <f t="shared" si="0"/>
        <v>4822.0295999999998</v>
      </c>
    </row>
    <row r="6" spans="1:19">
      <c r="A6" s="7">
        <f>ImssCtaFija!A8</f>
        <v>1</v>
      </c>
      <c r="B6" t="str">
        <f>ImssCtaFija!B8</f>
        <v>Cuota Fija</v>
      </c>
      <c r="C6">
        <f>ImssCtaFija!C8</f>
        <v>0</v>
      </c>
      <c r="D6" t="str">
        <f>ImssCtaFija!D8</f>
        <v>EMPLEADO 5</v>
      </c>
      <c r="E6">
        <f>ImssCtaFija!E8</f>
        <v>0</v>
      </c>
      <c r="F6">
        <f>ImssCtaFija!F8</f>
        <v>0</v>
      </c>
      <c r="G6" s="17">
        <f>ImssCtaFija!H8</f>
        <v>409.54223999999999</v>
      </c>
      <c r="H6" s="17">
        <f>ImssCtaFija!I8</f>
        <v>369.90912000000003</v>
      </c>
      <c r="I6" s="17">
        <f>ImssCtaFija!J8</f>
        <v>409.54223999999999</v>
      </c>
      <c r="J6" s="17">
        <f>ImssCtaFija!K8</f>
        <v>396.33120000000002</v>
      </c>
      <c r="K6" s="17">
        <f>ImssCtaFija!L8</f>
        <v>409.54223999999999</v>
      </c>
      <c r="L6" s="17">
        <f>ImssCtaFija!M8</f>
        <v>396.33120000000002</v>
      </c>
      <c r="M6" s="17">
        <f>ImssCtaFija!N8</f>
        <v>409.54223999999999</v>
      </c>
      <c r="N6" s="17">
        <f>ImssCtaFija!O8</f>
        <v>409.54223999999999</v>
      </c>
      <c r="O6" s="17">
        <f>ImssCtaFija!P8</f>
        <v>396.33120000000002</v>
      </c>
      <c r="P6" s="17">
        <f>ImssCtaFija!Q8</f>
        <v>409.54223999999999</v>
      </c>
      <c r="Q6" s="17">
        <f>ImssCtaFija!R8</f>
        <v>396.33120000000002</v>
      </c>
      <c r="R6" s="17">
        <f>ImssCtaFija!S8</f>
        <v>409.54223999999999</v>
      </c>
      <c r="S6" s="17">
        <f t="shared" si="0"/>
        <v>4822.0295999999998</v>
      </c>
    </row>
    <row r="7" spans="1:19">
      <c r="A7" s="7">
        <f>ImssCtaFija!A9</f>
        <v>1</v>
      </c>
      <c r="B7" t="str">
        <f>ImssCtaFija!B9</f>
        <v>Cuota Fija</v>
      </c>
      <c r="C7">
        <f>ImssCtaFija!C9</f>
        <v>0</v>
      </c>
      <c r="D7" t="str">
        <f>ImssCtaFija!D9</f>
        <v>EMPLEADO 6</v>
      </c>
      <c r="E7">
        <f>ImssCtaFija!E9</f>
        <v>0</v>
      </c>
      <c r="F7">
        <f>ImssCtaFija!F9</f>
        <v>0</v>
      </c>
      <c r="G7" s="17">
        <f>ImssCtaFija!H9</f>
        <v>409.54223999999999</v>
      </c>
      <c r="H7" s="17">
        <f>ImssCtaFija!I9</f>
        <v>369.90912000000003</v>
      </c>
      <c r="I7" s="17">
        <f>ImssCtaFija!J9</f>
        <v>409.54223999999999</v>
      </c>
      <c r="J7" s="17">
        <f>ImssCtaFija!K9</f>
        <v>396.33120000000002</v>
      </c>
      <c r="K7" s="17">
        <f>ImssCtaFija!L9</f>
        <v>409.54223999999999</v>
      </c>
      <c r="L7" s="17">
        <f>ImssCtaFija!M9</f>
        <v>396.33120000000002</v>
      </c>
      <c r="M7" s="17">
        <f>ImssCtaFija!N9</f>
        <v>409.54223999999999</v>
      </c>
      <c r="N7" s="17">
        <f>ImssCtaFija!O9</f>
        <v>409.54223999999999</v>
      </c>
      <c r="O7" s="17">
        <f>ImssCtaFija!P9</f>
        <v>396.33120000000002</v>
      </c>
      <c r="P7" s="17">
        <f>ImssCtaFija!Q9</f>
        <v>409.54223999999999</v>
      </c>
      <c r="Q7" s="17">
        <f>ImssCtaFija!R9</f>
        <v>396.33120000000002</v>
      </c>
      <c r="R7" s="17">
        <f>ImssCtaFija!S9</f>
        <v>409.54223999999999</v>
      </c>
      <c r="S7" s="17">
        <f t="shared" si="0"/>
        <v>4822.0295999999998</v>
      </c>
    </row>
    <row r="8" spans="1:19">
      <c r="A8" s="7">
        <f>ImssCtaFija!A10</f>
        <v>1</v>
      </c>
      <c r="B8" t="str">
        <f>ImssCtaFija!B10</f>
        <v>Cuota Fija</v>
      </c>
      <c r="C8">
        <f>ImssCtaFija!C10</f>
        <v>0</v>
      </c>
      <c r="D8" t="str">
        <f>ImssCtaFija!D10</f>
        <v>EMPLEADO 7</v>
      </c>
      <c r="E8">
        <f>ImssCtaFija!E10</f>
        <v>0</v>
      </c>
      <c r="F8">
        <f>ImssCtaFija!F10</f>
        <v>0</v>
      </c>
      <c r="G8" s="17">
        <f>ImssCtaFija!H10</f>
        <v>409.54223999999999</v>
      </c>
      <c r="H8" s="17">
        <f>ImssCtaFija!I10</f>
        <v>369.90912000000003</v>
      </c>
      <c r="I8" s="17">
        <f>ImssCtaFija!J10</f>
        <v>409.54223999999999</v>
      </c>
      <c r="J8" s="17">
        <f>ImssCtaFija!K10</f>
        <v>396.33120000000002</v>
      </c>
      <c r="K8" s="17">
        <f>ImssCtaFija!L10</f>
        <v>409.54223999999999</v>
      </c>
      <c r="L8" s="17">
        <f>ImssCtaFija!M10</f>
        <v>396.33120000000002</v>
      </c>
      <c r="M8" s="17">
        <f>ImssCtaFija!N10</f>
        <v>409.54223999999999</v>
      </c>
      <c r="N8" s="17">
        <f>ImssCtaFija!O10</f>
        <v>409.54223999999999</v>
      </c>
      <c r="O8" s="17">
        <f>ImssCtaFija!P10</f>
        <v>396.33120000000002</v>
      </c>
      <c r="P8" s="17">
        <f>ImssCtaFija!Q10</f>
        <v>409.54223999999999</v>
      </c>
      <c r="Q8" s="17">
        <f>ImssCtaFija!R10</f>
        <v>396.33120000000002</v>
      </c>
      <c r="R8" s="17">
        <f>ImssCtaFija!S10</f>
        <v>409.54223999999999</v>
      </c>
      <c r="S8" s="17">
        <f t="shared" si="0"/>
        <v>4822.0295999999998</v>
      </c>
    </row>
    <row r="9" spans="1:19">
      <c r="A9" s="7">
        <f>ImssCtaFija!A11</f>
        <v>1</v>
      </c>
      <c r="B9" t="str">
        <f>ImssCtaFija!B11</f>
        <v>Cuota Fija</v>
      </c>
      <c r="C9">
        <f>ImssCtaFija!C11</f>
        <v>0</v>
      </c>
      <c r="D9" t="str">
        <f>ImssCtaFija!D11</f>
        <v>EMPLEADO 8</v>
      </c>
      <c r="E9">
        <f>ImssCtaFija!E11</f>
        <v>0</v>
      </c>
      <c r="F9">
        <f>ImssCtaFija!F11</f>
        <v>0</v>
      </c>
      <c r="G9" s="17">
        <f>ImssCtaFija!H11</f>
        <v>409.54223999999999</v>
      </c>
      <c r="H9" s="17">
        <f>ImssCtaFija!I11</f>
        <v>369.90912000000003</v>
      </c>
      <c r="I9" s="17">
        <f>ImssCtaFija!J11</f>
        <v>409.54223999999999</v>
      </c>
      <c r="J9" s="17">
        <f>ImssCtaFija!K11</f>
        <v>396.33120000000002</v>
      </c>
      <c r="K9" s="17">
        <f>ImssCtaFija!L11</f>
        <v>409.54223999999999</v>
      </c>
      <c r="L9" s="17">
        <f>ImssCtaFija!M11</f>
        <v>396.33120000000002</v>
      </c>
      <c r="M9" s="17">
        <f>ImssCtaFija!N11</f>
        <v>409.54223999999999</v>
      </c>
      <c r="N9" s="17">
        <f>ImssCtaFija!O11</f>
        <v>409.54223999999999</v>
      </c>
      <c r="O9" s="17">
        <f>ImssCtaFija!P11</f>
        <v>396.33120000000002</v>
      </c>
      <c r="P9" s="17">
        <f>ImssCtaFija!Q11</f>
        <v>409.54223999999999</v>
      </c>
      <c r="Q9" s="17">
        <f>ImssCtaFija!R11</f>
        <v>396.33120000000002</v>
      </c>
      <c r="R9" s="17">
        <f>ImssCtaFija!S11</f>
        <v>409.54223999999999</v>
      </c>
      <c r="S9" s="17">
        <f t="shared" si="0"/>
        <v>4822.0295999999998</v>
      </c>
    </row>
    <row r="10" spans="1:19">
      <c r="A10" s="7">
        <f>ImssCtaFija!A12</f>
        <v>1</v>
      </c>
      <c r="B10" t="str">
        <f>ImssCtaFija!B12</f>
        <v>Cuota Fija</v>
      </c>
      <c r="C10">
        <f>ImssCtaFija!C12</f>
        <v>0</v>
      </c>
      <c r="D10" t="str">
        <f>ImssCtaFija!D12</f>
        <v>EMPLEADO 9</v>
      </c>
      <c r="E10">
        <f>ImssCtaFija!E12</f>
        <v>0</v>
      </c>
      <c r="F10">
        <f>ImssCtaFija!F12</f>
        <v>0</v>
      </c>
      <c r="G10" s="17">
        <f>ImssCtaFija!H12</f>
        <v>409.54223999999999</v>
      </c>
      <c r="H10" s="17">
        <f>ImssCtaFija!I12</f>
        <v>369.90912000000003</v>
      </c>
      <c r="I10" s="17">
        <f>ImssCtaFija!J12</f>
        <v>409.54223999999999</v>
      </c>
      <c r="J10" s="17">
        <f>ImssCtaFija!K12</f>
        <v>396.33120000000002</v>
      </c>
      <c r="K10" s="17">
        <f>ImssCtaFija!L12</f>
        <v>409.54223999999999</v>
      </c>
      <c r="L10" s="17">
        <f>ImssCtaFija!M12</f>
        <v>396.33120000000002</v>
      </c>
      <c r="M10" s="17">
        <f>ImssCtaFija!N12</f>
        <v>409.54223999999999</v>
      </c>
      <c r="N10" s="17">
        <f>ImssCtaFija!O12</f>
        <v>409.54223999999999</v>
      </c>
      <c r="O10" s="17">
        <f>ImssCtaFija!P12</f>
        <v>396.33120000000002</v>
      </c>
      <c r="P10" s="17">
        <f>ImssCtaFija!Q12</f>
        <v>409.54223999999999</v>
      </c>
      <c r="Q10" s="17">
        <f>ImssCtaFija!R12</f>
        <v>396.33120000000002</v>
      </c>
      <c r="R10" s="17">
        <f>ImssCtaFija!S12</f>
        <v>409.54223999999999</v>
      </c>
      <c r="S10" s="17">
        <f t="shared" si="0"/>
        <v>4822.0295999999998</v>
      </c>
    </row>
    <row r="11" spans="1:19">
      <c r="A11" s="7">
        <f>ImssCtaFija!A13</f>
        <v>1</v>
      </c>
      <c r="B11" t="str">
        <f>ImssCtaFija!B13</f>
        <v>Cuota Fija</v>
      </c>
      <c r="C11">
        <f>ImssCtaFija!C13</f>
        <v>0</v>
      </c>
      <c r="D11" t="str">
        <f>ImssCtaFija!D13</f>
        <v>EMPLEADO 10</v>
      </c>
      <c r="E11">
        <f>ImssCtaFija!E13</f>
        <v>0</v>
      </c>
      <c r="F11">
        <f>ImssCtaFija!F13</f>
        <v>0</v>
      </c>
      <c r="G11" s="17">
        <f>ImssCtaFija!H13</f>
        <v>409.54223999999999</v>
      </c>
      <c r="H11" s="17">
        <f>ImssCtaFija!I13</f>
        <v>369.90912000000003</v>
      </c>
      <c r="I11" s="17">
        <f>ImssCtaFija!J13</f>
        <v>409.54223999999999</v>
      </c>
      <c r="J11" s="17">
        <f>ImssCtaFija!K13</f>
        <v>396.33120000000002</v>
      </c>
      <c r="K11" s="17">
        <f>ImssCtaFija!L13</f>
        <v>409.54223999999999</v>
      </c>
      <c r="L11" s="17">
        <f>ImssCtaFija!M13</f>
        <v>396.33120000000002</v>
      </c>
      <c r="M11" s="17">
        <f>ImssCtaFija!N13</f>
        <v>409.54223999999999</v>
      </c>
      <c r="N11" s="17">
        <f>ImssCtaFija!O13</f>
        <v>409.54223999999999</v>
      </c>
      <c r="O11" s="17">
        <f>ImssCtaFija!P13</f>
        <v>396.33120000000002</v>
      </c>
      <c r="P11" s="17">
        <f>ImssCtaFija!Q13</f>
        <v>409.54223999999999</v>
      </c>
      <c r="Q11" s="17">
        <f>ImssCtaFija!R13</f>
        <v>396.33120000000002</v>
      </c>
      <c r="R11" s="17">
        <f>ImssCtaFija!S13</f>
        <v>409.54223999999999</v>
      </c>
      <c r="S11" s="17">
        <f t="shared" si="0"/>
        <v>4822.0295999999998</v>
      </c>
    </row>
    <row r="12" spans="1:19">
      <c r="A12" s="7">
        <f>ImssCtaFija!A14</f>
        <v>1</v>
      </c>
      <c r="B12" t="str">
        <f>ImssCtaFija!B14</f>
        <v>Cuota Fija</v>
      </c>
      <c r="C12">
        <f>ImssCtaFija!C14</f>
        <v>0</v>
      </c>
      <c r="D12" t="str">
        <f>ImssCtaFija!D14</f>
        <v>EMPLEADO 11</v>
      </c>
      <c r="E12">
        <f>ImssCtaFija!E14</f>
        <v>0</v>
      </c>
      <c r="F12">
        <f>ImssCtaFija!F14</f>
        <v>0</v>
      </c>
      <c r="G12" s="17">
        <f>ImssCtaFija!H14</f>
        <v>409.54223999999999</v>
      </c>
      <c r="H12" s="17">
        <f>ImssCtaFija!I14</f>
        <v>369.90912000000003</v>
      </c>
      <c r="I12" s="17">
        <f>ImssCtaFija!J14</f>
        <v>409.54223999999999</v>
      </c>
      <c r="J12" s="17">
        <f>ImssCtaFija!K14</f>
        <v>396.33120000000002</v>
      </c>
      <c r="K12" s="17">
        <f>ImssCtaFija!L14</f>
        <v>409.54223999999999</v>
      </c>
      <c r="L12" s="17">
        <f>ImssCtaFija!M14</f>
        <v>396.33120000000002</v>
      </c>
      <c r="M12" s="17">
        <f>ImssCtaFija!N14</f>
        <v>409.54223999999999</v>
      </c>
      <c r="N12" s="17">
        <f>ImssCtaFija!O14</f>
        <v>409.54223999999999</v>
      </c>
      <c r="O12" s="17">
        <f>ImssCtaFija!P14</f>
        <v>396.33120000000002</v>
      </c>
      <c r="P12" s="17">
        <f>ImssCtaFija!Q14</f>
        <v>409.54223999999999</v>
      </c>
      <c r="Q12" s="17">
        <f>ImssCtaFija!R14</f>
        <v>396.33120000000002</v>
      </c>
      <c r="R12" s="17">
        <f>ImssCtaFija!S14</f>
        <v>409.54223999999999</v>
      </c>
      <c r="S12" s="17">
        <f t="shared" si="0"/>
        <v>4822.0295999999998</v>
      </c>
    </row>
    <row r="13" spans="1:19">
      <c r="A13" s="7">
        <f>ImssCtaFija!A15</f>
        <v>1</v>
      </c>
      <c r="B13" t="str">
        <f>ImssCtaFija!B15</f>
        <v>Cuota Fija</v>
      </c>
      <c r="C13">
        <f>ImssCtaFija!C15</f>
        <v>0</v>
      </c>
      <c r="D13" t="str">
        <f>ImssCtaFija!D15</f>
        <v>EMPLEADO 12</v>
      </c>
      <c r="E13">
        <f>ImssCtaFija!E15</f>
        <v>0</v>
      </c>
      <c r="F13">
        <f>ImssCtaFija!F15</f>
        <v>0</v>
      </c>
      <c r="G13" s="17">
        <f>ImssCtaFija!H15</f>
        <v>0</v>
      </c>
      <c r="H13" s="17">
        <f>ImssCtaFija!I15</f>
        <v>0</v>
      </c>
      <c r="I13" s="17">
        <f>ImssCtaFija!J15</f>
        <v>0</v>
      </c>
      <c r="J13" s="17">
        <f>ImssCtaFija!K15</f>
        <v>0</v>
      </c>
      <c r="K13" s="17">
        <f>ImssCtaFija!L15</f>
        <v>0</v>
      </c>
      <c r="L13" s="17">
        <f>ImssCtaFija!M15</f>
        <v>0</v>
      </c>
      <c r="M13" s="17">
        <f>ImssCtaFija!N15</f>
        <v>0</v>
      </c>
      <c r="N13" s="17">
        <f>ImssCtaFija!O15</f>
        <v>0</v>
      </c>
      <c r="O13" s="17">
        <f>ImssCtaFija!P15</f>
        <v>0</v>
      </c>
      <c r="P13" s="17">
        <f>ImssCtaFija!Q15</f>
        <v>0</v>
      </c>
      <c r="Q13" s="17">
        <f>ImssCtaFija!R15</f>
        <v>0</v>
      </c>
      <c r="R13" s="17">
        <f>ImssCtaFija!S15</f>
        <v>0</v>
      </c>
      <c r="S13" s="17">
        <f t="shared" si="0"/>
        <v>0</v>
      </c>
    </row>
    <row r="14" spans="1:19">
      <c r="A14" s="7">
        <f>ImssCtaFija!A16</f>
        <v>1</v>
      </c>
      <c r="B14" t="str">
        <f>ImssCtaFija!B16</f>
        <v>Cuota Fija</v>
      </c>
      <c r="C14">
        <f>ImssCtaFija!C16</f>
        <v>0</v>
      </c>
      <c r="D14" t="str">
        <f>ImssCtaFija!D16</f>
        <v>EMPLEADO 13</v>
      </c>
      <c r="E14">
        <f>ImssCtaFija!E16</f>
        <v>0</v>
      </c>
      <c r="F14">
        <f>ImssCtaFija!F16</f>
        <v>0</v>
      </c>
      <c r="G14" s="17">
        <f>ImssCtaFija!H16</f>
        <v>0</v>
      </c>
      <c r="H14" s="17">
        <f>ImssCtaFija!I16</f>
        <v>0</v>
      </c>
      <c r="I14" s="17">
        <f>ImssCtaFija!J16</f>
        <v>0</v>
      </c>
      <c r="J14" s="17">
        <f>ImssCtaFija!K16</f>
        <v>0</v>
      </c>
      <c r="K14" s="17">
        <f>ImssCtaFija!L16</f>
        <v>0</v>
      </c>
      <c r="L14" s="17">
        <f>ImssCtaFija!M16</f>
        <v>0</v>
      </c>
      <c r="M14" s="17">
        <f>ImssCtaFija!N16</f>
        <v>0</v>
      </c>
      <c r="N14" s="17">
        <f>ImssCtaFija!O16</f>
        <v>0</v>
      </c>
      <c r="O14" s="17">
        <f>ImssCtaFija!P16</f>
        <v>0</v>
      </c>
      <c r="P14" s="17">
        <f>ImssCtaFija!Q16</f>
        <v>0</v>
      </c>
      <c r="Q14" s="17">
        <f>ImssCtaFija!R16</f>
        <v>0</v>
      </c>
      <c r="R14" s="17">
        <f>ImssCtaFija!S16</f>
        <v>0</v>
      </c>
      <c r="S14" s="17">
        <f t="shared" si="0"/>
        <v>0</v>
      </c>
    </row>
    <row r="15" spans="1:19">
      <c r="A15" s="7">
        <f>ImssCtaFija!A17</f>
        <v>1</v>
      </c>
      <c r="B15" t="str">
        <f>ImssCtaFija!B17</f>
        <v>Cuota Fija</v>
      </c>
      <c r="C15">
        <f>ImssCtaFija!C17</f>
        <v>0</v>
      </c>
      <c r="D15" t="str">
        <f>ImssCtaFija!D17</f>
        <v>EMPLEADO 14</v>
      </c>
      <c r="E15">
        <f>ImssCtaFija!E17</f>
        <v>0</v>
      </c>
      <c r="F15">
        <f>ImssCtaFija!F17</f>
        <v>0</v>
      </c>
      <c r="G15" s="17">
        <f>ImssCtaFija!H17</f>
        <v>0</v>
      </c>
      <c r="H15" s="17">
        <f>ImssCtaFija!I17</f>
        <v>0</v>
      </c>
      <c r="I15" s="17">
        <f>ImssCtaFija!J17</f>
        <v>0</v>
      </c>
      <c r="J15" s="17">
        <f>ImssCtaFija!K17</f>
        <v>0</v>
      </c>
      <c r="K15" s="17">
        <f>ImssCtaFija!L17</f>
        <v>0</v>
      </c>
      <c r="L15" s="17">
        <f>ImssCtaFija!M17</f>
        <v>0</v>
      </c>
      <c r="M15" s="17">
        <f>ImssCtaFija!N17</f>
        <v>0</v>
      </c>
      <c r="N15" s="17">
        <f>ImssCtaFija!O17</f>
        <v>0</v>
      </c>
      <c r="O15" s="17">
        <f>ImssCtaFija!P17</f>
        <v>0</v>
      </c>
      <c r="P15" s="17">
        <f>ImssCtaFija!Q17</f>
        <v>0</v>
      </c>
      <c r="Q15" s="17">
        <f>ImssCtaFija!R17</f>
        <v>0</v>
      </c>
      <c r="R15" s="17">
        <f>ImssCtaFija!S17</f>
        <v>0</v>
      </c>
      <c r="S15" s="17">
        <f t="shared" si="0"/>
        <v>0</v>
      </c>
    </row>
    <row r="16" spans="1:19">
      <c r="A16" s="7">
        <f>ImssCtaFija!A18</f>
        <v>1</v>
      </c>
      <c r="B16" t="str">
        <f>ImssCtaFija!B18</f>
        <v>Cuota Fija</v>
      </c>
      <c r="C16">
        <f>ImssCtaFija!C18</f>
        <v>0</v>
      </c>
      <c r="D16" t="str">
        <f>ImssCtaFija!D18</f>
        <v>EMPLEADO 15</v>
      </c>
      <c r="E16">
        <f>ImssCtaFija!E18</f>
        <v>0</v>
      </c>
      <c r="F16">
        <f>ImssCtaFija!F18</f>
        <v>0</v>
      </c>
      <c r="G16" s="17">
        <f>ImssCtaFija!H18</f>
        <v>0</v>
      </c>
      <c r="H16" s="17">
        <f>ImssCtaFija!I18</f>
        <v>0</v>
      </c>
      <c r="I16" s="17">
        <f>ImssCtaFija!J18</f>
        <v>0</v>
      </c>
      <c r="J16" s="17">
        <f>ImssCtaFija!K18</f>
        <v>0</v>
      </c>
      <c r="K16" s="17">
        <f>ImssCtaFija!L18</f>
        <v>0</v>
      </c>
      <c r="L16" s="17">
        <f>ImssCtaFija!M18</f>
        <v>0</v>
      </c>
      <c r="M16" s="17">
        <f>ImssCtaFija!N18</f>
        <v>0</v>
      </c>
      <c r="N16" s="17">
        <f>ImssCtaFija!O18</f>
        <v>0</v>
      </c>
      <c r="O16" s="17">
        <f>ImssCtaFija!P18</f>
        <v>0</v>
      </c>
      <c r="P16" s="17">
        <f>ImssCtaFija!Q18</f>
        <v>0</v>
      </c>
      <c r="Q16" s="17">
        <f>ImssCtaFija!R18</f>
        <v>0</v>
      </c>
      <c r="R16" s="17">
        <f>ImssCtaFija!S18</f>
        <v>0</v>
      </c>
      <c r="S16" s="17">
        <f t="shared" si="0"/>
        <v>0</v>
      </c>
    </row>
    <row r="17" spans="1:19">
      <c r="A17" s="7">
        <f>ImssCtaFija!A19</f>
        <v>1</v>
      </c>
      <c r="B17" t="str">
        <f>ImssCtaFija!B19</f>
        <v>Cuota Fija</v>
      </c>
      <c r="C17">
        <f>ImssCtaFija!C19</f>
        <v>0</v>
      </c>
      <c r="D17" t="str">
        <f>ImssCtaFija!D19</f>
        <v>EMPLEADO 16</v>
      </c>
      <c r="E17">
        <f>ImssCtaFija!E19</f>
        <v>0</v>
      </c>
      <c r="F17">
        <f>ImssCtaFija!F19</f>
        <v>0</v>
      </c>
      <c r="G17" s="17">
        <f>ImssCtaFija!H19</f>
        <v>0</v>
      </c>
      <c r="H17" s="17">
        <f>ImssCtaFija!I19</f>
        <v>0</v>
      </c>
      <c r="I17" s="17">
        <f>ImssCtaFija!J19</f>
        <v>0</v>
      </c>
      <c r="J17" s="17">
        <f>ImssCtaFija!K19</f>
        <v>0</v>
      </c>
      <c r="K17" s="17">
        <f>ImssCtaFija!L19</f>
        <v>0</v>
      </c>
      <c r="L17" s="17">
        <f>ImssCtaFija!M19</f>
        <v>0</v>
      </c>
      <c r="M17" s="17">
        <f>ImssCtaFija!N19</f>
        <v>0</v>
      </c>
      <c r="N17" s="17">
        <f>ImssCtaFija!O19</f>
        <v>0</v>
      </c>
      <c r="O17" s="17">
        <f>ImssCtaFija!P19</f>
        <v>0</v>
      </c>
      <c r="P17" s="17">
        <f>ImssCtaFija!Q19</f>
        <v>0</v>
      </c>
      <c r="Q17" s="17">
        <f>ImssCtaFija!R19</f>
        <v>0</v>
      </c>
      <c r="R17" s="17">
        <f>ImssCtaFija!S19</f>
        <v>0</v>
      </c>
      <c r="S17" s="17">
        <f t="shared" si="0"/>
        <v>0</v>
      </c>
    </row>
    <row r="18" spans="1:19">
      <c r="A18" s="7">
        <f>ImssCtaFija!A20</f>
        <v>1</v>
      </c>
      <c r="B18" t="str">
        <f>ImssCtaFija!B20</f>
        <v>Cuota Fija</v>
      </c>
      <c r="C18">
        <f>ImssCtaFija!C20</f>
        <v>0</v>
      </c>
      <c r="D18" t="str">
        <f>ImssCtaFija!D20</f>
        <v>EMPLEADO 17</v>
      </c>
      <c r="E18">
        <f>ImssCtaFija!E20</f>
        <v>0</v>
      </c>
      <c r="F18">
        <f>ImssCtaFija!F20</f>
        <v>0</v>
      </c>
      <c r="G18" s="17">
        <f>ImssCtaFija!H20</f>
        <v>0</v>
      </c>
      <c r="H18" s="17">
        <f>ImssCtaFija!I20</f>
        <v>0</v>
      </c>
      <c r="I18" s="17">
        <f>ImssCtaFija!J20</f>
        <v>0</v>
      </c>
      <c r="J18" s="17">
        <f>ImssCtaFija!K20</f>
        <v>0</v>
      </c>
      <c r="K18" s="17">
        <f>ImssCtaFija!L20</f>
        <v>0</v>
      </c>
      <c r="L18" s="17">
        <f>ImssCtaFija!M20</f>
        <v>0</v>
      </c>
      <c r="M18" s="17">
        <f>ImssCtaFija!N20</f>
        <v>0</v>
      </c>
      <c r="N18" s="17">
        <f>ImssCtaFija!O20</f>
        <v>0</v>
      </c>
      <c r="O18" s="17">
        <f>ImssCtaFija!P20</f>
        <v>0</v>
      </c>
      <c r="P18" s="17">
        <f>ImssCtaFija!Q20</f>
        <v>0</v>
      </c>
      <c r="Q18" s="17">
        <f>ImssCtaFija!R20</f>
        <v>0</v>
      </c>
      <c r="R18" s="17">
        <f>ImssCtaFija!S20</f>
        <v>0</v>
      </c>
      <c r="S18" s="17">
        <f t="shared" si="0"/>
        <v>0</v>
      </c>
    </row>
    <row r="19" spans="1:19">
      <c r="A19" s="7">
        <f>ImssCtaFija!A21</f>
        <v>1</v>
      </c>
      <c r="B19" t="str">
        <f>ImssCtaFija!B21</f>
        <v>Cuota Fija</v>
      </c>
      <c r="C19">
        <f>ImssCtaFija!C21</f>
        <v>0</v>
      </c>
      <c r="D19" t="str">
        <f>ImssCtaFija!D21</f>
        <v>EMPLEADO 18</v>
      </c>
      <c r="E19">
        <f>ImssCtaFija!E21</f>
        <v>0</v>
      </c>
      <c r="F19">
        <f>ImssCtaFija!F21</f>
        <v>0</v>
      </c>
      <c r="G19" s="17">
        <f>ImssCtaFija!H21</f>
        <v>0</v>
      </c>
      <c r="H19" s="17">
        <f>ImssCtaFija!I21</f>
        <v>0</v>
      </c>
      <c r="I19" s="17">
        <f>ImssCtaFija!J21</f>
        <v>0</v>
      </c>
      <c r="J19" s="17">
        <f>ImssCtaFija!K21</f>
        <v>0</v>
      </c>
      <c r="K19" s="17">
        <f>ImssCtaFija!L21</f>
        <v>0</v>
      </c>
      <c r="L19" s="17">
        <f>ImssCtaFija!M21</f>
        <v>0</v>
      </c>
      <c r="M19" s="17">
        <f>ImssCtaFija!N21</f>
        <v>0</v>
      </c>
      <c r="N19" s="17">
        <f>ImssCtaFija!O21</f>
        <v>0</v>
      </c>
      <c r="O19" s="17">
        <f>ImssCtaFija!P21</f>
        <v>0</v>
      </c>
      <c r="P19" s="17">
        <f>ImssCtaFija!Q21</f>
        <v>0</v>
      </c>
      <c r="Q19" s="17">
        <f>ImssCtaFija!R21</f>
        <v>0</v>
      </c>
      <c r="R19" s="17">
        <f>ImssCtaFija!S21</f>
        <v>0</v>
      </c>
      <c r="S19" s="17">
        <f t="shared" si="0"/>
        <v>0</v>
      </c>
    </row>
    <row r="20" spans="1:19">
      <c r="A20" s="7">
        <f>ImssCtaFija!A22</f>
        <v>1</v>
      </c>
      <c r="B20" t="str">
        <f>ImssCtaFija!B22</f>
        <v>Cuota Fija</v>
      </c>
      <c r="C20">
        <f>ImssCtaFija!C22</f>
        <v>0</v>
      </c>
      <c r="D20" t="str">
        <f>ImssCtaFija!D22</f>
        <v>EMPLEADO 19</v>
      </c>
      <c r="E20">
        <f>ImssCtaFija!E22</f>
        <v>0</v>
      </c>
      <c r="F20">
        <f>ImssCtaFija!F22</f>
        <v>0</v>
      </c>
      <c r="G20" s="17">
        <f>ImssCtaFija!H22</f>
        <v>0</v>
      </c>
      <c r="H20" s="17">
        <f>ImssCtaFija!I22</f>
        <v>0</v>
      </c>
      <c r="I20" s="17">
        <f>ImssCtaFija!J22</f>
        <v>0</v>
      </c>
      <c r="J20" s="17">
        <f>ImssCtaFija!K22</f>
        <v>0</v>
      </c>
      <c r="K20" s="17">
        <f>ImssCtaFija!L22</f>
        <v>0</v>
      </c>
      <c r="L20" s="17">
        <f>ImssCtaFija!M22</f>
        <v>0</v>
      </c>
      <c r="M20" s="17">
        <f>ImssCtaFija!N22</f>
        <v>0</v>
      </c>
      <c r="N20" s="17">
        <f>ImssCtaFija!O22</f>
        <v>0</v>
      </c>
      <c r="O20" s="17">
        <f>ImssCtaFija!P22</f>
        <v>0</v>
      </c>
      <c r="P20" s="17">
        <f>ImssCtaFija!Q22</f>
        <v>0</v>
      </c>
      <c r="Q20" s="17">
        <f>ImssCtaFija!R22</f>
        <v>0</v>
      </c>
      <c r="R20" s="17">
        <f>ImssCtaFija!S22</f>
        <v>0</v>
      </c>
      <c r="S20" s="17">
        <f t="shared" si="0"/>
        <v>0</v>
      </c>
    </row>
    <row r="21" spans="1:19">
      <c r="A21" s="7">
        <f>ImssCtaFija!A23</f>
        <v>1</v>
      </c>
      <c r="B21" t="str">
        <f>ImssCtaFija!B23</f>
        <v>Cuota Fija</v>
      </c>
      <c r="C21">
        <f>ImssCtaFija!C23</f>
        <v>0</v>
      </c>
      <c r="D21" t="str">
        <f>ImssCtaFija!D23</f>
        <v>EMPLEADO 20</v>
      </c>
      <c r="E21">
        <f>ImssCtaFija!E23</f>
        <v>0</v>
      </c>
      <c r="F21">
        <f>ImssCtaFija!F23</f>
        <v>0</v>
      </c>
      <c r="G21" s="17">
        <f>ImssCtaFija!H23</f>
        <v>0</v>
      </c>
      <c r="H21" s="17">
        <f>ImssCtaFija!I23</f>
        <v>0</v>
      </c>
      <c r="I21" s="17">
        <f>ImssCtaFija!J23</f>
        <v>0</v>
      </c>
      <c r="J21" s="17">
        <f>ImssCtaFija!K23</f>
        <v>0</v>
      </c>
      <c r="K21" s="17">
        <f>ImssCtaFija!L23</f>
        <v>0</v>
      </c>
      <c r="L21" s="17">
        <f>ImssCtaFija!M23</f>
        <v>0</v>
      </c>
      <c r="M21" s="17">
        <f>ImssCtaFija!N23</f>
        <v>0</v>
      </c>
      <c r="N21" s="17">
        <f>ImssCtaFija!O23</f>
        <v>0</v>
      </c>
      <c r="O21" s="17">
        <f>ImssCtaFija!P23</f>
        <v>0</v>
      </c>
      <c r="P21" s="17">
        <f>ImssCtaFija!Q23</f>
        <v>0</v>
      </c>
      <c r="Q21" s="17">
        <f>ImssCtaFija!R23</f>
        <v>0</v>
      </c>
      <c r="R21" s="17">
        <f>ImssCtaFija!S23</f>
        <v>0</v>
      </c>
      <c r="S21" s="17">
        <f t="shared" si="0"/>
        <v>0</v>
      </c>
    </row>
    <row r="22" spans="1:19">
      <c r="A22" s="7">
        <f>ImssCtaFija!A24</f>
        <v>1</v>
      </c>
      <c r="B22" t="str">
        <f>ImssCtaFija!B24</f>
        <v>Cuota Fija</v>
      </c>
      <c r="C22">
        <f>ImssCtaFija!C24</f>
        <v>0</v>
      </c>
      <c r="D22" t="str">
        <f>ImssCtaFija!D24</f>
        <v>EMPLEADO 21</v>
      </c>
      <c r="E22">
        <f>ImssCtaFija!E24</f>
        <v>0</v>
      </c>
      <c r="F22">
        <f>ImssCtaFija!F24</f>
        <v>0</v>
      </c>
      <c r="G22" s="17">
        <f>ImssCtaFija!H24</f>
        <v>0</v>
      </c>
      <c r="H22" s="17">
        <f>ImssCtaFija!I24</f>
        <v>0</v>
      </c>
      <c r="I22" s="17">
        <f>ImssCtaFija!J24</f>
        <v>0</v>
      </c>
      <c r="J22" s="17">
        <f>ImssCtaFija!K24</f>
        <v>0</v>
      </c>
      <c r="K22" s="17">
        <f>ImssCtaFija!L24</f>
        <v>0</v>
      </c>
      <c r="L22" s="17">
        <f>ImssCtaFija!M24</f>
        <v>0</v>
      </c>
      <c r="M22" s="17">
        <f>ImssCtaFija!N24</f>
        <v>0</v>
      </c>
      <c r="N22" s="17">
        <f>ImssCtaFija!O24</f>
        <v>0</v>
      </c>
      <c r="O22" s="17">
        <f>ImssCtaFija!P24</f>
        <v>0</v>
      </c>
      <c r="P22" s="17">
        <f>ImssCtaFija!Q24</f>
        <v>0</v>
      </c>
      <c r="Q22" s="17">
        <f>ImssCtaFija!R24</f>
        <v>0</v>
      </c>
      <c r="R22" s="17">
        <f>ImssCtaFija!S24</f>
        <v>0</v>
      </c>
      <c r="S22" s="17">
        <f t="shared" si="0"/>
        <v>0</v>
      </c>
    </row>
    <row r="23" spans="1:19">
      <c r="A23" s="7">
        <f>ImssCtaFija!A25</f>
        <v>1</v>
      </c>
      <c r="B23" t="str">
        <f>ImssCtaFija!B25</f>
        <v>Cuota Fija</v>
      </c>
      <c r="C23">
        <f>ImssCtaFija!C25</f>
        <v>0</v>
      </c>
      <c r="D23" t="str">
        <f>ImssCtaFija!D25</f>
        <v>EMPLEADO 22</v>
      </c>
      <c r="E23">
        <f>ImssCtaFija!E25</f>
        <v>0</v>
      </c>
      <c r="F23">
        <f>ImssCtaFija!F25</f>
        <v>0</v>
      </c>
      <c r="G23" s="17">
        <f>ImssCtaFija!H25</f>
        <v>0</v>
      </c>
      <c r="H23" s="17">
        <f>ImssCtaFija!I25</f>
        <v>0</v>
      </c>
      <c r="I23" s="17">
        <f>ImssCtaFija!J25</f>
        <v>0</v>
      </c>
      <c r="J23" s="17">
        <f>ImssCtaFija!K25</f>
        <v>0</v>
      </c>
      <c r="K23" s="17">
        <f>ImssCtaFija!L25</f>
        <v>0</v>
      </c>
      <c r="L23" s="17">
        <f>ImssCtaFija!M25</f>
        <v>0</v>
      </c>
      <c r="M23" s="17">
        <f>ImssCtaFija!N25</f>
        <v>0</v>
      </c>
      <c r="N23" s="17">
        <f>ImssCtaFija!O25</f>
        <v>0</v>
      </c>
      <c r="O23" s="17">
        <f>ImssCtaFija!P25</f>
        <v>0</v>
      </c>
      <c r="P23" s="17">
        <f>ImssCtaFija!Q25</f>
        <v>0</v>
      </c>
      <c r="Q23" s="17">
        <f>ImssCtaFija!R25</f>
        <v>0</v>
      </c>
      <c r="R23" s="17">
        <f>ImssCtaFija!S25</f>
        <v>0</v>
      </c>
      <c r="S23" s="17">
        <f t="shared" si="0"/>
        <v>0</v>
      </c>
    </row>
    <row r="24" spans="1:19">
      <c r="A24" s="7">
        <f>ImssCtaFija!A26</f>
        <v>1</v>
      </c>
      <c r="B24" t="str">
        <f>ImssCtaFija!B26</f>
        <v>Cuota Fija</v>
      </c>
      <c r="C24">
        <f>ImssCtaFija!C26</f>
        <v>0</v>
      </c>
      <c r="D24" t="str">
        <f>ImssCtaFija!D26</f>
        <v>EMPLEADO 23</v>
      </c>
      <c r="E24">
        <f>ImssCtaFija!E26</f>
        <v>0</v>
      </c>
      <c r="F24">
        <f>ImssCtaFija!F26</f>
        <v>0</v>
      </c>
      <c r="G24" s="17">
        <f>ImssCtaFija!H26</f>
        <v>0</v>
      </c>
      <c r="H24" s="17">
        <f>ImssCtaFija!I26</f>
        <v>0</v>
      </c>
      <c r="I24" s="17">
        <f>ImssCtaFija!J26</f>
        <v>0</v>
      </c>
      <c r="J24" s="17">
        <f>ImssCtaFija!K26</f>
        <v>0</v>
      </c>
      <c r="K24" s="17">
        <f>ImssCtaFija!L26</f>
        <v>0</v>
      </c>
      <c r="L24" s="17">
        <f>ImssCtaFija!M26</f>
        <v>0</v>
      </c>
      <c r="M24" s="17">
        <f>ImssCtaFija!N26</f>
        <v>0</v>
      </c>
      <c r="N24" s="17">
        <f>ImssCtaFija!O26</f>
        <v>0</v>
      </c>
      <c r="O24" s="17">
        <f>ImssCtaFija!P26</f>
        <v>0</v>
      </c>
      <c r="P24" s="17">
        <f>ImssCtaFija!Q26</f>
        <v>0</v>
      </c>
      <c r="Q24" s="17">
        <f>ImssCtaFija!R26</f>
        <v>0</v>
      </c>
      <c r="R24" s="17">
        <f>ImssCtaFija!S26</f>
        <v>0</v>
      </c>
      <c r="S24" s="17">
        <f t="shared" si="0"/>
        <v>0</v>
      </c>
    </row>
    <row r="25" spans="1:19">
      <c r="A25" s="7">
        <f>ImssCtaFija!A27</f>
        <v>1</v>
      </c>
      <c r="B25" t="str">
        <f>ImssCtaFija!B27</f>
        <v>Cuota Fija</v>
      </c>
      <c r="C25">
        <f>ImssCtaFija!C27</f>
        <v>0</v>
      </c>
      <c r="D25" t="str">
        <f>ImssCtaFija!D27</f>
        <v>EMPLEADO 24</v>
      </c>
      <c r="E25">
        <f>ImssCtaFija!E27</f>
        <v>0</v>
      </c>
      <c r="F25">
        <f>ImssCtaFija!F27</f>
        <v>0</v>
      </c>
      <c r="G25" s="17">
        <f>ImssCtaFija!H27</f>
        <v>0</v>
      </c>
      <c r="H25" s="17">
        <f>ImssCtaFija!I27</f>
        <v>0</v>
      </c>
      <c r="I25" s="17">
        <f>ImssCtaFija!J27</f>
        <v>0</v>
      </c>
      <c r="J25" s="17">
        <f>ImssCtaFija!K27</f>
        <v>0</v>
      </c>
      <c r="K25" s="17">
        <f>ImssCtaFija!L27</f>
        <v>0</v>
      </c>
      <c r="L25" s="17">
        <f>ImssCtaFija!M27</f>
        <v>0</v>
      </c>
      <c r="M25" s="17">
        <f>ImssCtaFija!N27</f>
        <v>0</v>
      </c>
      <c r="N25" s="17">
        <f>ImssCtaFija!O27</f>
        <v>0</v>
      </c>
      <c r="O25" s="17">
        <f>ImssCtaFija!P27</f>
        <v>0</v>
      </c>
      <c r="P25" s="17">
        <f>ImssCtaFija!Q27</f>
        <v>0</v>
      </c>
      <c r="Q25" s="17">
        <f>ImssCtaFija!R27</f>
        <v>0</v>
      </c>
      <c r="R25" s="17">
        <f>ImssCtaFija!S27</f>
        <v>0</v>
      </c>
      <c r="S25" s="17">
        <f t="shared" si="0"/>
        <v>0</v>
      </c>
    </row>
    <row r="26" spans="1:19">
      <c r="A26" s="7">
        <f>ImssCtaFija!A28</f>
        <v>1</v>
      </c>
      <c r="B26" t="str">
        <f>ImssCtaFija!B28</f>
        <v>Cuota Fija</v>
      </c>
      <c r="C26">
        <f>ImssCtaFija!C28</f>
        <v>0</v>
      </c>
      <c r="D26" t="str">
        <f>ImssCtaFija!D28</f>
        <v>EMPLEADO 25</v>
      </c>
      <c r="E26">
        <f>ImssCtaFija!E28</f>
        <v>0</v>
      </c>
      <c r="F26">
        <f>ImssCtaFija!F28</f>
        <v>0</v>
      </c>
      <c r="G26" s="17">
        <f>ImssCtaFija!H28</f>
        <v>0</v>
      </c>
      <c r="H26" s="17">
        <f>ImssCtaFija!I28</f>
        <v>0</v>
      </c>
      <c r="I26" s="17">
        <f>ImssCtaFija!J28</f>
        <v>0</v>
      </c>
      <c r="J26" s="17">
        <f>ImssCtaFija!K28</f>
        <v>0</v>
      </c>
      <c r="K26" s="17">
        <f>ImssCtaFija!L28</f>
        <v>0</v>
      </c>
      <c r="L26" s="17">
        <f>ImssCtaFija!M28</f>
        <v>0</v>
      </c>
      <c r="M26" s="17">
        <f>ImssCtaFija!N28</f>
        <v>0</v>
      </c>
      <c r="N26" s="17">
        <f>ImssCtaFija!O28</f>
        <v>0</v>
      </c>
      <c r="O26" s="17">
        <f>ImssCtaFija!P28</f>
        <v>0</v>
      </c>
      <c r="P26" s="17">
        <f>ImssCtaFija!Q28</f>
        <v>0</v>
      </c>
      <c r="Q26" s="17">
        <f>ImssCtaFija!R28</f>
        <v>0</v>
      </c>
      <c r="R26" s="17">
        <f>ImssCtaFija!S28</f>
        <v>0</v>
      </c>
      <c r="S26" s="17">
        <f t="shared" si="0"/>
        <v>0</v>
      </c>
    </row>
    <row r="27" spans="1:19">
      <c r="A27" s="7">
        <f>ImssCtaFija!A29</f>
        <v>1</v>
      </c>
      <c r="B27" t="str">
        <f>ImssCtaFija!B29</f>
        <v>Cuota Fija</v>
      </c>
      <c r="C27">
        <f>ImssCtaFija!C29</f>
        <v>0</v>
      </c>
      <c r="D27" t="str">
        <f>ImssCtaFija!D29</f>
        <v>EMPLEADO 26</v>
      </c>
      <c r="E27">
        <f>ImssCtaFija!E29</f>
        <v>0</v>
      </c>
      <c r="F27">
        <f>ImssCtaFija!F29</f>
        <v>0</v>
      </c>
      <c r="G27" s="17">
        <f>ImssCtaFija!H29</f>
        <v>0</v>
      </c>
      <c r="H27" s="17">
        <f>ImssCtaFija!I29</f>
        <v>0</v>
      </c>
      <c r="I27" s="17">
        <f>ImssCtaFija!J29</f>
        <v>0</v>
      </c>
      <c r="J27" s="17">
        <f>ImssCtaFija!K29</f>
        <v>0</v>
      </c>
      <c r="K27" s="17">
        <f>ImssCtaFija!L29</f>
        <v>0</v>
      </c>
      <c r="L27" s="17">
        <f>ImssCtaFija!M29</f>
        <v>0</v>
      </c>
      <c r="M27" s="17">
        <f>ImssCtaFija!N29</f>
        <v>0</v>
      </c>
      <c r="N27" s="17">
        <f>ImssCtaFija!O29</f>
        <v>0</v>
      </c>
      <c r="O27" s="17">
        <f>ImssCtaFija!P29</f>
        <v>0</v>
      </c>
      <c r="P27" s="17">
        <f>ImssCtaFija!Q29</f>
        <v>0</v>
      </c>
      <c r="Q27" s="17">
        <f>ImssCtaFija!R29</f>
        <v>0</v>
      </c>
      <c r="R27" s="17">
        <f>ImssCtaFija!S29</f>
        <v>0</v>
      </c>
      <c r="S27" s="17">
        <f t="shared" si="0"/>
        <v>0</v>
      </c>
    </row>
    <row r="28" spans="1:19">
      <c r="A28" s="7">
        <f>ImssCtaFija!A30</f>
        <v>1</v>
      </c>
      <c r="B28" t="str">
        <f>ImssCtaFija!B30</f>
        <v>Cuota Fija</v>
      </c>
      <c r="C28">
        <f>ImssCtaFija!C30</f>
        <v>0</v>
      </c>
      <c r="D28" t="str">
        <f>ImssCtaFija!D30</f>
        <v>EMPLEADO 27</v>
      </c>
      <c r="E28">
        <f>ImssCtaFija!E30</f>
        <v>0</v>
      </c>
      <c r="F28">
        <f>ImssCtaFija!F30</f>
        <v>0</v>
      </c>
      <c r="G28" s="17">
        <f>ImssCtaFija!H30</f>
        <v>0</v>
      </c>
      <c r="H28" s="17">
        <f>ImssCtaFija!I30</f>
        <v>0</v>
      </c>
      <c r="I28" s="17">
        <f>ImssCtaFija!J30</f>
        <v>0</v>
      </c>
      <c r="J28" s="17">
        <f>ImssCtaFija!K30</f>
        <v>0</v>
      </c>
      <c r="K28" s="17">
        <f>ImssCtaFija!L30</f>
        <v>0</v>
      </c>
      <c r="L28" s="17">
        <f>ImssCtaFija!M30</f>
        <v>0</v>
      </c>
      <c r="M28" s="17">
        <f>ImssCtaFija!N30</f>
        <v>0</v>
      </c>
      <c r="N28" s="17">
        <f>ImssCtaFija!O30</f>
        <v>0</v>
      </c>
      <c r="O28" s="17">
        <f>ImssCtaFija!P30</f>
        <v>0</v>
      </c>
      <c r="P28" s="17">
        <f>ImssCtaFija!Q30</f>
        <v>0</v>
      </c>
      <c r="Q28" s="17">
        <f>ImssCtaFija!R30</f>
        <v>0</v>
      </c>
      <c r="R28" s="17">
        <f>ImssCtaFija!S30</f>
        <v>0</v>
      </c>
      <c r="S28" s="17">
        <f t="shared" si="0"/>
        <v>0</v>
      </c>
    </row>
    <row r="29" spans="1:19">
      <c r="A29" s="7">
        <f>ImssCtaFija!A31</f>
        <v>1</v>
      </c>
      <c r="B29" t="str">
        <f>ImssCtaFija!B31</f>
        <v>Cuota Fija</v>
      </c>
      <c r="C29">
        <f>ImssCtaFija!C31</f>
        <v>0</v>
      </c>
      <c r="D29" t="str">
        <f>ImssCtaFija!D31</f>
        <v>EMPLEADO 28</v>
      </c>
      <c r="E29">
        <f>ImssCtaFija!E31</f>
        <v>0</v>
      </c>
      <c r="F29">
        <f>ImssCtaFija!F31</f>
        <v>0</v>
      </c>
      <c r="G29" s="17">
        <f>ImssCtaFija!H31</f>
        <v>0</v>
      </c>
      <c r="H29" s="17">
        <f>ImssCtaFija!I31</f>
        <v>0</v>
      </c>
      <c r="I29" s="17">
        <f>ImssCtaFija!J31</f>
        <v>0</v>
      </c>
      <c r="J29" s="17">
        <f>ImssCtaFija!K31</f>
        <v>0</v>
      </c>
      <c r="K29" s="17">
        <f>ImssCtaFija!L31</f>
        <v>0</v>
      </c>
      <c r="L29" s="17">
        <f>ImssCtaFija!M31</f>
        <v>0</v>
      </c>
      <c r="M29" s="17">
        <f>ImssCtaFija!N31</f>
        <v>0</v>
      </c>
      <c r="N29" s="17">
        <f>ImssCtaFija!O31</f>
        <v>0</v>
      </c>
      <c r="O29" s="17">
        <f>ImssCtaFija!P31</f>
        <v>0</v>
      </c>
      <c r="P29" s="17">
        <f>ImssCtaFija!Q31</f>
        <v>0</v>
      </c>
      <c r="Q29" s="17">
        <f>ImssCtaFija!R31</f>
        <v>0</v>
      </c>
      <c r="R29" s="17">
        <f>ImssCtaFija!S31</f>
        <v>0</v>
      </c>
      <c r="S29" s="17">
        <f t="shared" si="0"/>
        <v>0</v>
      </c>
    </row>
    <row r="30" spans="1:19">
      <c r="A30" s="7">
        <f>ImssCtaFija!A32</f>
        <v>1</v>
      </c>
      <c r="B30" t="str">
        <f>ImssCtaFija!B32</f>
        <v>Cuota Fija</v>
      </c>
      <c r="C30">
        <f>ImssCtaFija!C32</f>
        <v>0</v>
      </c>
      <c r="D30" t="str">
        <f>ImssCtaFija!D32</f>
        <v>EMPLEADO 29</v>
      </c>
      <c r="E30">
        <f>ImssCtaFija!E32</f>
        <v>0</v>
      </c>
      <c r="F30">
        <f>ImssCtaFija!F32</f>
        <v>0</v>
      </c>
      <c r="G30" s="17">
        <f>ImssCtaFija!H32</f>
        <v>0</v>
      </c>
      <c r="H30" s="17">
        <f>ImssCtaFija!I32</f>
        <v>0</v>
      </c>
      <c r="I30" s="17">
        <f>ImssCtaFija!J32</f>
        <v>0</v>
      </c>
      <c r="J30" s="17">
        <f>ImssCtaFija!K32</f>
        <v>0</v>
      </c>
      <c r="K30" s="17">
        <f>ImssCtaFija!L32</f>
        <v>0</v>
      </c>
      <c r="L30" s="17">
        <f>ImssCtaFija!M32</f>
        <v>0</v>
      </c>
      <c r="M30" s="17">
        <f>ImssCtaFija!N32</f>
        <v>0</v>
      </c>
      <c r="N30" s="17">
        <f>ImssCtaFija!O32</f>
        <v>0</v>
      </c>
      <c r="O30" s="17">
        <f>ImssCtaFija!P32</f>
        <v>0</v>
      </c>
      <c r="P30" s="17">
        <f>ImssCtaFija!Q32</f>
        <v>0</v>
      </c>
      <c r="Q30" s="17">
        <f>ImssCtaFija!R32</f>
        <v>0</v>
      </c>
      <c r="R30" s="17">
        <f>ImssCtaFija!S32</f>
        <v>0</v>
      </c>
      <c r="S30" s="17">
        <f t="shared" si="0"/>
        <v>0</v>
      </c>
    </row>
    <row r="31" spans="1:19">
      <c r="A31" s="7">
        <f>ImssCtaFija!A33</f>
        <v>1</v>
      </c>
      <c r="B31" t="str">
        <f>ImssCtaFija!B33</f>
        <v>Cuota Fija</v>
      </c>
      <c r="C31">
        <f>ImssCtaFija!C33</f>
        <v>0</v>
      </c>
      <c r="D31" t="str">
        <f>ImssCtaFija!D33</f>
        <v>EMPLEADO 30</v>
      </c>
      <c r="E31">
        <f>ImssCtaFija!E33</f>
        <v>0</v>
      </c>
      <c r="F31">
        <f>ImssCtaFija!F33</f>
        <v>0</v>
      </c>
      <c r="G31" s="17">
        <f>ImssCtaFija!H33</f>
        <v>0</v>
      </c>
      <c r="H31" s="17">
        <f>ImssCtaFija!I33</f>
        <v>0</v>
      </c>
      <c r="I31" s="17">
        <f>ImssCtaFija!J33</f>
        <v>0</v>
      </c>
      <c r="J31" s="17">
        <f>ImssCtaFija!K33</f>
        <v>0</v>
      </c>
      <c r="K31" s="17">
        <f>ImssCtaFija!L33</f>
        <v>0</v>
      </c>
      <c r="L31" s="17">
        <f>ImssCtaFija!M33</f>
        <v>0</v>
      </c>
      <c r="M31" s="17">
        <f>ImssCtaFija!N33</f>
        <v>0</v>
      </c>
      <c r="N31" s="17">
        <f>ImssCtaFija!O33</f>
        <v>0</v>
      </c>
      <c r="O31" s="17">
        <f>ImssCtaFija!P33</f>
        <v>0</v>
      </c>
      <c r="P31" s="17">
        <f>ImssCtaFija!Q33</f>
        <v>0</v>
      </c>
      <c r="Q31" s="17">
        <f>ImssCtaFija!R33</f>
        <v>0</v>
      </c>
      <c r="R31" s="17">
        <f>ImssCtaFija!S33</f>
        <v>0</v>
      </c>
      <c r="S31" s="17">
        <f t="shared" si="0"/>
        <v>0</v>
      </c>
    </row>
    <row r="32" spans="1:19">
      <c r="A32" s="7">
        <f>ImssCtaFija!A34</f>
        <v>1</v>
      </c>
      <c r="B32" t="str">
        <f>ImssCtaFija!B34</f>
        <v>Cuota Fija</v>
      </c>
      <c r="C32">
        <f>ImssCtaFija!C34</f>
        <v>0</v>
      </c>
      <c r="D32" t="str">
        <f>ImssCtaFija!D34</f>
        <v>EMPLEADO 31</v>
      </c>
      <c r="E32">
        <f>ImssCtaFija!E34</f>
        <v>0</v>
      </c>
      <c r="F32">
        <f>ImssCtaFija!F34</f>
        <v>0</v>
      </c>
      <c r="G32" s="17">
        <f>ImssCtaFija!H34</f>
        <v>0</v>
      </c>
      <c r="H32" s="17">
        <f>ImssCtaFija!I34</f>
        <v>0</v>
      </c>
      <c r="I32" s="17">
        <f>ImssCtaFija!J34</f>
        <v>0</v>
      </c>
      <c r="J32" s="17">
        <f>ImssCtaFija!K34</f>
        <v>0</v>
      </c>
      <c r="K32" s="17">
        <f>ImssCtaFija!L34</f>
        <v>0</v>
      </c>
      <c r="L32" s="17">
        <f>ImssCtaFija!M34</f>
        <v>0</v>
      </c>
      <c r="M32" s="17">
        <f>ImssCtaFija!N34</f>
        <v>0</v>
      </c>
      <c r="N32" s="17">
        <f>ImssCtaFija!O34</f>
        <v>0</v>
      </c>
      <c r="O32" s="17">
        <f>ImssCtaFija!P34</f>
        <v>0</v>
      </c>
      <c r="P32" s="17">
        <f>ImssCtaFija!Q34</f>
        <v>0</v>
      </c>
      <c r="Q32" s="17">
        <f>ImssCtaFija!R34</f>
        <v>0</v>
      </c>
      <c r="R32" s="17">
        <f>ImssCtaFija!S34</f>
        <v>0</v>
      </c>
      <c r="S32" s="17">
        <f t="shared" si="0"/>
        <v>0</v>
      </c>
    </row>
    <row r="33" spans="1:19">
      <c r="A33" s="7">
        <f>ImssCtaFija!A35</f>
        <v>1</v>
      </c>
      <c r="B33" t="str">
        <f>ImssCtaFija!B35</f>
        <v>Cuota Fija</v>
      </c>
      <c r="C33">
        <f>ImssCtaFija!C35</f>
        <v>0</v>
      </c>
      <c r="D33" t="str">
        <f>ImssCtaFija!D35</f>
        <v>EMPLEADO 32</v>
      </c>
      <c r="E33">
        <f>ImssCtaFija!E35</f>
        <v>0</v>
      </c>
      <c r="F33">
        <f>ImssCtaFija!F35</f>
        <v>0</v>
      </c>
      <c r="G33" s="17">
        <f>ImssCtaFija!H35</f>
        <v>0</v>
      </c>
      <c r="H33" s="17">
        <f>ImssCtaFija!I35</f>
        <v>0</v>
      </c>
      <c r="I33" s="17">
        <f>ImssCtaFija!J35</f>
        <v>0</v>
      </c>
      <c r="J33" s="17">
        <f>ImssCtaFija!K35</f>
        <v>0</v>
      </c>
      <c r="K33" s="17">
        <f>ImssCtaFija!L35</f>
        <v>0</v>
      </c>
      <c r="L33" s="17">
        <f>ImssCtaFija!M35</f>
        <v>0</v>
      </c>
      <c r="M33" s="17">
        <f>ImssCtaFija!N35</f>
        <v>0</v>
      </c>
      <c r="N33" s="17">
        <f>ImssCtaFija!O35</f>
        <v>0</v>
      </c>
      <c r="O33" s="17">
        <f>ImssCtaFija!P35</f>
        <v>0</v>
      </c>
      <c r="P33" s="17">
        <f>ImssCtaFija!Q35</f>
        <v>0</v>
      </c>
      <c r="Q33" s="17">
        <f>ImssCtaFija!R35</f>
        <v>0</v>
      </c>
      <c r="R33" s="17">
        <f>ImssCtaFija!S35</f>
        <v>0</v>
      </c>
      <c r="S33" s="17">
        <f t="shared" si="0"/>
        <v>0</v>
      </c>
    </row>
    <row r="34" spans="1:19">
      <c r="A34" s="7">
        <f>ImssCtaFija!A36</f>
        <v>1</v>
      </c>
      <c r="B34" t="str">
        <f>ImssCtaFija!B36</f>
        <v>Cuota Fija</v>
      </c>
      <c r="C34">
        <f>ImssCtaFija!C36</f>
        <v>0</v>
      </c>
      <c r="D34" t="str">
        <f>ImssCtaFija!D36</f>
        <v>EMPLEADO 33</v>
      </c>
      <c r="E34">
        <f>ImssCtaFija!E36</f>
        <v>0</v>
      </c>
      <c r="F34">
        <f>ImssCtaFija!F36</f>
        <v>0</v>
      </c>
      <c r="G34" s="17">
        <f>ImssCtaFija!H36</f>
        <v>0</v>
      </c>
      <c r="H34" s="17">
        <f>ImssCtaFija!I36</f>
        <v>0</v>
      </c>
      <c r="I34" s="17">
        <f>ImssCtaFija!J36</f>
        <v>0</v>
      </c>
      <c r="J34" s="17">
        <f>ImssCtaFija!K36</f>
        <v>0</v>
      </c>
      <c r="K34" s="17">
        <f>ImssCtaFija!L36</f>
        <v>0</v>
      </c>
      <c r="L34" s="17">
        <f>ImssCtaFija!M36</f>
        <v>0</v>
      </c>
      <c r="M34" s="17">
        <f>ImssCtaFija!N36</f>
        <v>0</v>
      </c>
      <c r="N34" s="17">
        <f>ImssCtaFija!O36</f>
        <v>0</v>
      </c>
      <c r="O34" s="17">
        <f>ImssCtaFija!P36</f>
        <v>0</v>
      </c>
      <c r="P34" s="17">
        <f>ImssCtaFija!Q36</f>
        <v>0</v>
      </c>
      <c r="Q34" s="17">
        <f>ImssCtaFija!R36</f>
        <v>0</v>
      </c>
      <c r="R34" s="17">
        <f>ImssCtaFija!S36</f>
        <v>0</v>
      </c>
      <c r="S34" s="17">
        <f t="shared" si="0"/>
        <v>0</v>
      </c>
    </row>
    <row r="35" spans="1:19">
      <c r="A35" s="7">
        <f>ImssCtaFija!A37</f>
        <v>1</v>
      </c>
      <c r="B35" t="str">
        <f>ImssCtaFija!B37</f>
        <v>Cuota Fija</v>
      </c>
      <c r="C35">
        <f>ImssCtaFija!C37</f>
        <v>0</v>
      </c>
      <c r="D35" t="str">
        <f>ImssCtaFija!D37</f>
        <v>EMPLEADO 34</v>
      </c>
      <c r="E35">
        <f>ImssCtaFija!E37</f>
        <v>0</v>
      </c>
      <c r="F35">
        <f>ImssCtaFija!F37</f>
        <v>0</v>
      </c>
      <c r="G35" s="17">
        <f>ImssCtaFija!H37</f>
        <v>0</v>
      </c>
      <c r="H35" s="17">
        <f>ImssCtaFija!I37</f>
        <v>0</v>
      </c>
      <c r="I35" s="17">
        <f>ImssCtaFija!J37</f>
        <v>0</v>
      </c>
      <c r="J35" s="17">
        <f>ImssCtaFija!K37</f>
        <v>0</v>
      </c>
      <c r="K35" s="17">
        <f>ImssCtaFija!L37</f>
        <v>0</v>
      </c>
      <c r="L35" s="17">
        <f>ImssCtaFija!M37</f>
        <v>0</v>
      </c>
      <c r="M35" s="17">
        <f>ImssCtaFija!N37</f>
        <v>0</v>
      </c>
      <c r="N35" s="17">
        <f>ImssCtaFija!O37</f>
        <v>0</v>
      </c>
      <c r="O35" s="17">
        <f>ImssCtaFija!P37</f>
        <v>0</v>
      </c>
      <c r="P35" s="17">
        <f>ImssCtaFija!Q37</f>
        <v>0</v>
      </c>
      <c r="Q35" s="17">
        <f>ImssCtaFija!R37</f>
        <v>0</v>
      </c>
      <c r="R35" s="17">
        <f>ImssCtaFija!S37</f>
        <v>0</v>
      </c>
      <c r="S35" s="17">
        <f t="shared" si="0"/>
        <v>0</v>
      </c>
    </row>
    <row r="36" spans="1:19">
      <c r="A36" s="7">
        <f>ImssCtaFija!A38</f>
        <v>1</v>
      </c>
      <c r="B36" t="str">
        <f>ImssCtaFija!B38</f>
        <v>Cuota Fija</v>
      </c>
      <c r="C36">
        <f>ImssCtaFija!C38</f>
        <v>0</v>
      </c>
      <c r="D36" t="str">
        <f>ImssCtaFija!D38</f>
        <v>EMPLEADO 35</v>
      </c>
      <c r="E36">
        <f>ImssCtaFija!E38</f>
        <v>0</v>
      </c>
      <c r="F36">
        <f>ImssCtaFija!F38</f>
        <v>0</v>
      </c>
      <c r="G36" s="17">
        <f>ImssCtaFija!H38</f>
        <v>0</v>
      </c>
      <c r="H36" s="17">
        <f>ImssCtaFija!I38</f>
        <v>0</v>
      </c>
      <c r="I36" s="17">
        <f>ImssCtaFija!J38</f>
        <v>0</v>
      </c>
      <c r="J36" s="17">
        <f>ImssCtaFija!K38</f>
        <v>0</v>
      </c>
      <c r="K36" s="17">
        <f>ImssCtaFija!L38</f>
        <v>0</v>
      </c>
      <c r="L36" s="17">
        <f>ImssCtaFija!M38</f>
        <v>0</v>
      </c>
      <c r="M36" s="17">
        <f>ImssCtaFija!N38</f>
        <v>0</v>
      </c>
      <c r="N36" s="17">
        <f>ImssCtaFija!O38</f>
        <v>0</v>
      </c>
      <c r="O36" s="17">
        <f>ImssCtaFija!P38</f>
        <v>0</v>
      </c>
      <c r="P36" s="17">
        <f>ImssCtaFija!Q38</f>
        <v>0</v>
      </c>
      <c r="Q36" s="17">
        <f>ImssCtaFija!R38</f>
        <v>0</v>
      </c>
      <c r="R36" s="17">
        <f>ImssCtaFija!S38</f>
        <v>0</v>
      </c>
      <c r="S36" s="17">
        <f t="shared" si="0"/>
        <v>0</v>
      </c>
    </row>
    <row r="37" spans="1:19">
      <c r="A37" s="7">
        <f>ImssCtaFija!A39</f>
        <v>1</v>
      </c>
      <c r="B37" t="str">
        <f>ImssCtaFija!B39</f>
        <v>Cuota Fija</v>
      </c>
      <c r="C37">
        <f>ImssCtaFija!C39</f>
        <v>0</v>
      </c>
      <c r="D37" t="str">
        <f>ImssCtaFija!D39</f>
        <v>EMPLEADO 36</v>
      </c>
      <c r="E37">
        <f>ImssCtaFija!E39</f>
        <v>0</v>
      </c>
      <c r="F37">
        <f>ImssCtaFija!F39</f>
        <v>0</v>
      </c>
      <c r="G37" s="17">
        <f>ImssCtaFija!H39</f>
        <v>0</v>
      </c>
      <c r="H37" s="17">
        <f>ImssCtaFija!I39</f>
        <v>0</v>
      </c>
      <c r="I37" s="17">
        <f>ImssCtaFija!J39</f>
        <v>0</v>
      </c>
      <c r="J37" s="17">
        <f>ImssCtaFija!K39</f>
        <v>0</v>
      </c>
      <c r="K37" s="17">
        <f>ImssCtaFija!L39</f>
        <v>0</v>
      </c>
      <c r="L37" s="17">
        <f>ImssCtaFija!M39</f>
        <v>0</v>
      </c>
      <c r="M37" s="17">
        <f>ImssCtaFija!N39</f>
        <v>0</v>
      </c>
      <c r="N37" s="17">
        <f>ImssCtaFija!O39</f>
        <v>0</v>
      </c>
      <c r="O37" s="17">
        <f>ImssCtaFija!P39</f>
        <v>0</v>
      </c>
      <c r="P37" s="17">
        <f>ImssCtaFija!Q39</f>
        <v>0</v>
      </c>
      <c r="Q37" s="17">
        <f>ImssCtaFija!R39</f>
        <v>0</v>
      </c>
      <c r="R37" s="17">
        <f>ImssCtaFija!S39</f>
        <v>0</v>
      </c>
      <c r="S37" s="17">
        <f t="shared" si="0"/>
        <v>0</v>
      </c>
    </row>
    <row r="38" spans="1:19">
      <c r="A38" s="7">
        <f>ImssCtaFija!A40</f>
        <v>1</v>
      </c>
      <c r="B38" t="str">
        <f>ImssCtaFija!B40</f>
        <v>Cuota Fija</v>
      </c>
      <c r="C38">
        <f>ImssCtaFija!C40</f>
        <v>0</v>
      </c>
      <c r="D38" t="str">
        <f>ImssCtaFija!D40</f>
        <v>EMPLEADO 37</v>
      </c>
      <c r="E38">
        <f>ImssCtaFija!E40</f>
        <v>0</v>
      </c>
      <c r="F38">
        <f>ImssCtaFija!F40</f>
        <v>0</v>
      </c>
      <c r="G38" s="17">
        <f>ImssCtaFija!H40</f>
        <v>0</v>
      </c>
      <c r="H38" s="17">
        <f>ImssCtaFija!I40</f>
        <v>0</v>
      </c>
      <c r="I38" s="17">
        <f>ImssCtaFija!J40</f>
        <v>0</v>
      </c>
      <c r="J38" s="17">
        <f>ImssCtaFija!K40</f>
        <v>0</v>
      </c>
      <c r="K38" s="17">
        <f>ImssCtaFija!L40</f>
        <v>0</v>
      </c>
      <c r="L38" s="17">
        <f>ImssCtaFija!M40</f>
        <v>0</v>
      </c>
      <c r="M38" s="17">
        <f>ImssCtaFija!N40</f>
        <v>0</v>
      </c>
      <c r="N38" s="17">
        <f>ImssCtaFija!O40</f>
        <v>0</v>
      </c>
      <c r="O38" s="17">
        <f>ImssCtaFija!P40</f>
        <v>0</v>
      </c>
      <c r="P38" s="17">
        <f>ImssCtaFija!Q40</f>
        <v>0</v>
      </c>
      <c r="Q38" s="17">
        <f>ImssCtaFija!R40</f>
        <v>0</v>
      </c>
      <c r="R38" s="17">
        <f>ImssCtaFija!S40</f>
        <v>0</v>
      </c>
      <c r="S38" s="17">
        <f t="shared" si="0"/>
        <v>0</v>
      </c>
    </row>
    <row r="39" spans="1:19">
      <c r="A39" s="7">
        <f>ImssCtaFija!A41</f>
        <v>1</v>
      </c>
      <c r="B39" t="str">
        <f>ImssCtaFija!B41</f>
        <v>Cuota Fija</v>
      </c>
      <c r="C39">
        <f>ImssCtaFija!C41</f>
        <v>0</v>
      </c>
      <c r="D39" t="str">
        <f>ImssCtaFija!D41</f>
        <v>EMPLEADO 38</v>
      </c>
      <c r="E39">
        <f>ImssCtaFija!E41</f>
        <v>0</v>
      </c>
      <c r="F39">
        <f>ImssCtaFija!F41</f>
        <v>0</v>
      </c>
      <c r="G39" s="17">
        <f>ImssCtaFija!H41</f>
        <v>0</v>
      </c>
      <c r="H39" s="17">
        <f>ImssCtaFija!I41</f>
        <v>0</v>
      </c>
      <c r="I39" s="17">
        <f>ImssCtaFija!J41</f>
        <v>0</v>
      </c>
      <c r="J39" s="17">
        <f>ImssCtaFija!K41</f>
        <v>0</v>
      </c>
      <c r="K39" s="17">
        <f>ImssCtaFija!L41</f>
        <v>0</v>
      </c>
      <c r="L39" s="17">
        <f>ImssCtaFija!M41</f>
        <v>0</v>
      </c>
      <c r="M39" s="17">
        <f>ImssCtaFija!N41</f>
        <v>0</v>
      </c>
      <c r="N39" s="17">
        <f>ImssCtaFija!O41</f>
        <v>0</v>
      </c>
      <c r="O39" s="17">
        <f>ImssCtaFija!P41</f>
        <v>0</v>
      </c>
      <c r="P39" s="17">
        <f>ImssCtaFija!Q41</f>
        <v>0</v>
      </c>
      <c r="Q39" s="17">
        <f>ImssCtaFija!R41</f>
        <v>0</v>
      </c>
      <c r="R39" s="17">
        <f>ImssCtaFija!S41</f>
        <v>0</v>
      </c>
      <c r="S39" s="17">
        <f t="shared" si="0"/>
        <v>0</v>
      </c>
    </row>
    <row r="40" spans="1:19">
      <c r="A40" s="7">
        <f>ImssCtaFija!A42</f>
        <v>1</v>
      </c>
      <c r="B40" t="str">
        <f>ImssCtaFija!B42</f>
        <v>Cuota Fija</v>
      </c>
      <c r="C40">
        <f>ImssCtaFija!C42</f>
        <v>0</v>
      </c>
      <c r="D40" t="str">
        <f>ImssCtaFija!D42</f>
        <v>EMPLEADO 39</v>
      </c>
      <c r="E40">
        <f>ImssCtaFija!E42</f>
        <v>0</v>
      </c>
      <c r="F40">
        <f>ImssCtaFija!F42</f>
        <v>0</v>
      </c>
      <c r="G40" s="17">
        <f>ImssCtaFija!H42</f>
        <v>0</v>
      </c>
      <c r="H40" s="17">
        <f>ImssCtaFija!I42</f>
        <v>0</v>
      </c>
      <c r="I40" s="17">
        <f>ImssCtaFija!J42</f>
        <v>0</v>
      </c>
      <c r="J40" s="17">
        <f>ImssCtaFija!K42</f>
        <v>0</v>
      </c>
      <c r="K40" s="17">
        <f>ImssCtaFija!L42</f>
        <v>0</v>
      </c>
      <c r="L40" s="17">
        <f>ImssCtaFija!M42</f>
        <v>0</v>
      </c>
      <c r="M40" s="17">
        <f>ImssCtaFija!N42</f>
        <v>0</v>
      </c>
      <c r="N40" s="17">
        <f>ImssCtaFija!O42</f>
        <v>0</v>
      </c>
      <c r="O40" s="17">
        <f>ImssCtaFija!P42</f>
        <v>0</v>
      </c>
      <c r="P40" s="17">
        <f>ImssCtaFija!Q42</f>
        <v>0</v>
      </c>
      <c r="Q40" s="17">
        <f>ImssCtaFija!R42</f>
        <v>0</v>
      </c>
      <c r="R40" s="17">
        <f>ImssCtaFija!S42</f>
        <v>0</v>
      </c>
      <c r="S40" s="17">
        <f t="shared" si="0"/>
        <v>0</v>
      </c>
    </row>
    <row r="41" spans="1:19">
      <c r="A41" s="7">
        <f>ImssCtaFija!A43</f>
        <v>1</v>
      </c>
      <c r="B41" t="str">
        <f>ImssCtaFija!B43</f>
        <v>Cuota Fija</v>
      </c>
      <c r="C41">
        <f>ImssCtaFija!C43</f>
        <v>0</v>
      </c>
      <c r="D41" t="str">
        <f>ImssCtaFija!D43</f>
        <v>EMPLEADO 40</v>
      </c>
      <c r="E41">
        <f>ImssCtaFija!E43</f>
        <v>0</v>
      </c>
      <c r="F41">
        <f>ImssCtaFija!F43</f>
        <v>0</v>
      </c>
      <c r="G41" s="17">
        <f>ImssCtaFija!H43</f>
        <v>0</v>
      </c>
      <c r="H41" s="17">
        <f>ImssCtaFija!I43</f>
        <v>0</v>
      </c>
      <c r="I41" s="17">
        <f>ImssCtaFija!J43</f>
        <v>0</v>
      </c>
      <c r="J41" s="17">
        <f>ImssCtaFija!K43</f>
        <v>0</v>
      </c>
      <c r="K41" s="17">
        <f>ImssCtaFija!L43</f>
        <v>0</v>
      </c>
      <c r="L41" s="17">
        <f>ImssCtaFija!M43</f>
        <v>0</v>
      </c>
      <c r="M41" s="17">
        <f>ImssCtaFija!N43</f>
        <v>0</v>
      </c>
      <c r="N41" s="17">
        <f>ImssCtaFija!O43</f>
        <v>0</v>
      </c>
      <c r="O41" s="17">
        <f>ImssCtaFija!P43</f>
        <v>0</v>
      </c>
      <c r="P41" s="17">
        <f>ImssCtaFija!Q43</f>
        <v>0</v>
      </c>
      <c r="Q41" s="17">
        <f>ImssCtaFija!R43</f>
        <v>0</v>
      </c>
      <c r="R41" s="17">
        <f>ImssCtaFija!S43</f>
        <v>0</v>
      </c>
      <c r="S41" s="17">
        <f t="shared" si="0"/>
        <v>0</v>
      </c>
    </row>
    <row r="42" spans="1:19">
      <c r="A42" s="7">
        <f>ImssCtaFija!A44</f>
        <v>1</v>
      </c>
      <c r="B42" t="str">
        <f>ImssCtaFija!B44</f>
        <v>Cuota Fija</v>
      </c>
      <c r="C42">
        <f>ImssCtaFija!C44</f>
        <v>0</v>
      </c>
      <c r="D42" t="str">
        <f>ImssCtaFija!D44</f>
        <v>EMPLEADO 41</v>
      </c>
      <c r="E42">
        <f>ImssCtaFija!E44</f>
        <v>0</v>
      </c>
      <c r="F42">
        <f>ImssCtaFija!F44</f>
        <v>0</v>
      </c>
      <c r="G42" s="17">
        <f>ImssCtaFija!H44</f>
        <v>0</v>
      </c>
      <c r="H42" s="17">
        <f>ImssCtaFija!I44</f>
        <v>0</v>
      </c>
      <c r="I42" s="17">
        <f>ImssCtaFija!J44</f>
        <v>0</v>
      </c>
      <c r="J42" s="17">
        <f>ImssCtaFija!K44</f>
        <v>0</v>
      </c>
      <c r="K42" s="17">
        <f>ImssCtaFija!L44</f>
        <v>0</v>
      </c>
      <c r="L42" s="17">
        <f>ImssCtaFija!M44</f>
        <v>0</v>
      </c>
      <c r="M42" s="17">
        <f>ImssCtaFija!N44</f>
        <v>0</v>
      </c>
      <c r="N42" s="17">
        <f>ImssCtaFija!O44</f>
        <v>0</v>
      </c>
      <c r="O42" s="17">
        <f>ImssCtaFija!P44</f>
        <v>0</v>
      </c>
      <c r="P42" s="17">
        <f>ImssCtaFija!Q44</f>
        <v>0</v>
      </c>
      <c r="Q42" s="17">
        <f>ImssCtaFija!R44</f>
        <v>0</v>
      </c>
      <c r="R42" s="17">
        <f>ImssCtaFija!S44</f>
        <v>0</v>
      </c>
      <c r="S42" s="17">
        <f t="shared" si="0"/>
        <v>0</v>
      </c>
    </row>
    <row r="43" spans="1:19">
      <c r="A43" s="7">
        <f>ImssCtaFija!A45</f>
        <v>1</v>
      </c>
      <c r="B43" t="str">
        <f>ImssCtaFija!B45</f>
        <v>Cuota Fija</v>
      </c>
      <c r="C43">
        <f>ImssCtaFija!C45</f>
        <v>0</v>
      </c>
      <c r="D43" t="str">
        <f>ImssCtaFija!D45</f>
        <v>EMPLEADO 42</v>
      </c>
      <c r="E43">
        <f>ImssCtaFija!E45</f>
        <v>0</v>
      </c>
      <c r="F43">
        <f>ImssCtaFija!F45</f>
        <v>0</v>
      </c>
      <c r="G43" s="17">
        <f>ImssCtaFija!H45</f>
        <v>0</v>
      </c>
      <c r="H43" s="17">
        <f>ImssCtaFija!I45</f>
        <v>0</v>
      </c>
      <c r="I43" s="17">
        <f>ImssCtaFija!J45</f>
        <v>0</v>
      </c>
      <c r="J43" s="17">
        <f>ImssCtaFija!K45</f>
        <v>0</v>
      </c>
      <c r="K43" s="17">
        <f>ImssCtaFija!L45</f>
        <v>0</v>
      </c>
      <c r="L43" s="17">
        <f>ImssCtaFija!M45</f>
        <v>0</v>
      </c>
      <c r="M43" s="17">
        <f>ImssCtaFija!N45</f>
        <v>0</v>
      </c>
      <c r="N43" s="17">
        <f>ImssCtaFija!O45</f>
        <v>0</v>
      </c>
      <c r="O43" s="17">
        <f>ImssCtaFija!P45</f>
        <v>0</v>
      </c>
      <c r="P43" s="17">
        <f>ImssCtaFija!Q45</f>
        <v>0</v>
      </c>
      <c r="Q43" s="17">
        <f>ImssCtaFija!R45</f>
        <v>0</v>
      </c>
      <c r="R43" s="17">
        <f>ImssCtaFija!S45</f>
        <v>0</v>
      </c>
      <c r="S43" s="17">
        <f t="shared" si="0"/>
        <v>0</v>
      </c>
    </row>
    <row r="44" spans="1:19">
      <c r="A44" s="7">
        <f>ImssCtaFija!A46</f>
        <v>1</v>
      </c>
      <c r="B44" t="str">
        <f>ImssCtaFija!B46</f>
        <v>Cuota Fija</v>
      </c>
      <c r="C44">
        <f>ImssCtaFija!C46</f>
        <v>0</v>
      </c>
      <c r="D44" t="str">
        <f>ImssCtaFija!D46</f>
        <v>EMPLEADO 43</v>
      </c>
      <c r="E44">
        <f>ImssCtaFija!E46</f>
        <v>0</v>
      </c>
      <c r="F44">
        <f>ImssCtaFija!F46</f>
        <v>0</v>
      </c>
      <c r="G44" s="17">
        <f>ImssCtaFija!H46</f>
        <v>0</v>
      </c>
      <c r="H44" s="17">
        <f>ImssCtaFija!I46</f>
        <v>0</v>
      </c>
      <c r="I44" s="17">
        <f>ImssCtaFija!J46</f>
        <v>0</v>
      </c>
      <c r="J44" s="17">
        <f>ImssCtaFija!K46</f>
        <v>0</v>
      </c>
      <c r="K44" s="17">
        <f>ImssCtaFija!L46</f>
        <v>0</v>
      </c>
      <c r="L44" s="17">
        <f>ImssCtaFija!M46</f>
        <v>0</v>
      </c>
      <c r="M44" s="17">
        <f>ImssCtaFija!N46</f>
        <v>0</v>
      </c>
      <c r="N44" s="17">
        <f>ImssCtaFija!O46</f>
        <v>0</v>
      </c>
      <c r="O44" s="17">
        <f>ImssCtaFija!P46</f>
        <v>0</v>
      </c>
      <c r="P44" s="17">
        <f>ImssCtaFija!Q46</f>
        <v>0</v>
      </c>
      <c r="Q44" s="17">
        <f>ImssCtaFija!R46</f>
        <v>0</v>
      </c>
      <c r="R44" s="17">
        <f>ImssCtaFija!S46</f>
        <v>0</v>
      </c>
      <c r="S44" s="17">
        <f t="shared" si="0"/>
        <v>0</v>
      </c>
    </row>
    <row r="45" spans="1:19">
      <c r="A45" s="7">
        <f>ImssCtaFija!A47</f>
        <v>1</v>
      </c>
      <c r="B45" t="str">
        <f>ImssCtaFija!B47</f>
        <v>Cuota Fija</v>
      </c>
      <c r="C45">
        <f>ImssCtaFija!C47</f>
        <v>0</v>
      </c>
      <c r="D45" t="str">
        <f>ImssCtaFija!D47</f>
        <v>EMPLEADO 44</v>
      </c>
      <c r="E45">
        <f>ImssCtaFija!E47</f>
        <v>0</v>
      </c>
      <c r="F45">
        <f>ImssCtaFija!F47</f>
        <v>0</v>
      </c>
      <c r="G45" s="17">
        <f>ImssCtaFija!H47</f>
        <v>0</v>
      </c>
      <c r="H45" s="17">
        <f>ImssCtaFija!I47</f>
        <v>0</v>
      </c>
      <c r="I45" s="17">
        <f>ImssCtaFija!J47</f>
        <v>0</v>
      </c>
      <c r="J45" s="17">
        <f>ImssCtaFija!K47</f>
        <v>0</v>
      </c>
      <c r="K45" s="17">
        <f>ImssCtaFija!L47</f>
        <v>0</v>
      </c>
      <c r="L45" s="17">
        <f>ImssCtaFija!M47</f>
        <v>0</v>
      </c>
      <c r="M45" s="17">
        <f>ImssCtaFija!N47</f>
        <v>0</v>
      </c>
      <c r="N45" s="17">
        <f>ImssCtaFija!O47</f>
        <v>0</v>
      </c>
      <c r="O45" s="17">
        <f>ImssCtaFija!P47</f>
        <v>0</v>
      </c>
      <c r="P45" s="17">
        <f>ImssCtaFija!Q47</f>
        <v>0</v>
      </c>
      <c r="Q45" s="17">
        <f>ImssCtaFija!R47</f>
        <v>0</v>
      </c>
      <c r="R45" s="17">
        <f>ImssCtaFija!S47</f>
        <v>0</v>
      </c>
      <c r="S45" s="17">
        <f t="shared" si="0"/>
        <v>0</v>
      </c>
    </row>
    <row r="46" spans="1:19">
      <c r="A46" s="7">
        <f>ImssCtaFija!A48</f>
        <v>1</v>
      </c>
      <c r="B46" t="str">
        <f>ImssCtaFija!B48</f>
        <v>Cuota Fija</v>
      </c>
      <c r="C46">
        <f>ImssCtaFija!C48</f>
        <v>0</v>
      </c>
      <c r="D46" t="str">
        <f>ImssCtaFija!D48</f>
        <v>EMPLEADO 45</v>
      </c>
      <c r="E46">
        <f>ImssCtaFija!E48</f>
        <v>0</v>
      </c>
      <c r="F46">
        <f>ImssCtaFija!F48</f>
        <v>0</v>
      </c>
      <c r="G46" s="17">
        <f>ImssCtaFija!H48</f>
        <v>0</v>
      </c>
      <c r="H46" s="17">
        <f>ImssCtaFija!I48</f>
        <v>0</v>
      </c>
      <c r="I46" s="17">
        <f>ImssCtaFija!J48</f>
        <v>0</v>
      </c>
      <c r="J46" s="17">
        <f>ImssCtaFija!K48</f>
        <v>0</v>
      </c>
      <c r="K46" s="17">
        <f>ImssCtaFija!L48</f>
        <v>0</v>
      </c>
      <c r="L46" s="17">
        <f>ImssCtaFija!M48</f>
        <v>0</v>
      </c>
      <c r="M46" s="17">
        <f>ImssCtaFija!N48</f>
        <v>0</v>
      </c>
      <c r="N46" s="17">
        <f>ImssCtaFija!O48</f>
        <v>0</v>
      </c>
      <c r="O46" s="17">
        <f>ImssCtaFija!P48</f>
        <v>0</v>
      </c>
      <c r="P46" s="17">
        <f>ImssCtaFija!Q48</f>
        <v>0</v>
      </c>
      <c r="Q46" s="17">
        <f>ImssCtaFija!R48</f>
        <v>0</v>
      </c>
      <c r="R46" s="17">
        <f>ImssCtaFija!S48</f>
        <v>0</v>
      </c>
      <c r="S46" s="17">
        <f t="shared" si="0"/>
        <v>0</v>
      </c>
    </row>
    <row r="47" spans="1:19">
      <c r="A47" s="7">
        <f>ImssCtaFija!A49</f>
        <v>1</v>
      </c>
      <c r="B47" t="str">
        <f>ImssCtaFija!B49</f>
        <v>Cuota Fija</v>
      </c>
      <c r="C47">
        <f>ImssCtaFija!C49</f>
        <v>0</v>
      </c>
      <c r="D47" t="str">
        <f>ImssCtaFija!D49</f>
        <v>EMPLEADO 46</v>
      </c>
      <c r="E47">
        <f>ImssCtaFija!E49</f>
        <v>0</v>
      </c>
      <c r="F47">
        <f>ImssCtaFija!F49</f>
        <v>0</v>
      </c>
      <c r="G47" s="17">
        <f>ImssCtaFija!H49</f>
        <v>0</v>
      </c>
      <c r="H47" s="17">
        <f>ImssCtaFija!I49</f>
        <v>0</v>
      </c>
      <c r="I47" s="17">
        <f>ImssCtaFija!J49</f>
        <v>0</v>
      </c>
      <c r="J47" s="17">
        <f>ImssCtaFija!K49</f>
        <v>0</v>
      </c>
      <c r="K47" s="17">
        <f>ImssCtaFija!L49</f>
        <v>0</v>
      </c>
      <c r="L47" s="17">
        <f>ImssCtaFija!M49</f>
        <v>0</v>
      </c>
      <c r="M47" s="17">
        <f>ImssCtaFija!N49</f>
        <v>0</v>
      </c>
      <c r="N47" s="17">
        <f>ImssCtaFija!O49</f>
        <v>0</v>
      </c>
      <c r="O47" s="17">
        <f>ImssCtaFija!P49</f>
        <v>0</v>
      </c>
      <c r="P47" s="17">
        <f>ImssCtaFija!Q49</f>
        <v>0</v>
      </c>
      <c r="Q47" s="17">
        <f>ImssCtaFija!R49</f>
        <v>0</v>
      </c>
      <c r="R47" s="17">
        <f>ImssCtaFija!S49</f>
        <v>0</v>
      </c>
      <c r="S47" s="17">
        <f t="shared" si="0"/>
        <v>0</v>
      </c>
    </row>
    <row r="48" spans="1:19">
      <c r="A48" s="7">
        <f>ImssCtaFija!A50</f>
        <v>1</v>
      </c>
      <c r="B48" t="str">
        <f>ImssCtaFija!B50</f>
        <v>Cuota Fija</v>
      </c>
      <c r="C48">
        <f>ImssCtaFija!C50</f>
        <v>0</v>
      </c>
      <c r="D48" t="str">
        <f>ImssCtaFija!D50</f>
        <v>EMPLEADO 47</v>
      </c>
      <c r="E48">
        <f>ImssCtaFija!E50</f>
        <v>0</v>
      </c>
      <c r="F48">
        <f>ImssCtaFija!F50</f>
        <v>0</v>
      </c>
      <c r="G48" s="17">
        <f>ImssCtaFija!H50</f>
        <v>0</v>
      </c>
      <c r="H48" s="17">
        <f>ImssCtaFija!I50</f>
        <v>0</v>
      </c>
      <c r="I48" s="17">
        <f>ImssCtaFija!J50</f>
        <v>0</v>
      </c>
      <c r="J48" s="17">
        <f>ImssCtaFija!K50</f>
        <v>0</v>
      </c>
      <c r="K48" s="17">
        <f>ImssCtaFija!L50</f>
        <v>0</v>
      </c>
      <c r="L48" s="17">
        <f>ImssCtaFija!M50</f>
        <v>0</v>
      </c>
      <c r="M48" s="17">
        <f>ImssCtaFija!N50</f>
        <v>0</v>
      </c>
      <c r="N48" s="17">
        <f>ImssCtaFija!O50</f>
        <v>0</v>
      </c>
      <c r="O48" s="17">
        <f>ImssCtaFija!P50</f>
        <v>0</v>
      </c>
      <c r="P48" s="17">
        <f>ImssCtaFija!Q50</f>
        <v>0</v>
      </c>
      <c r="Q48" s="17">
        <f>ImssCtaFija!R50</f>
        <v>0</v>
      </c>
      <c r="R48" s="17">
        <f>ImssCtaFija!S50</f>
        <v>0</v>
      </c>
      <c r="S48" s="17">
        <f t="shared" si="0"/>
        <v>0</v>
      </c>
    </row>
    <row r="49" spans="1:19">
      <c r="A49" s="7">
        <f>ImssCtaFija!A51</f>
        <v>1</v>
      </c>
      <c r="B49" t="str">
        <f>ImssCtaFija!B51</f>
        <v>Cuota Fija</v>
      </c>
      <c r="C49">
        <f>ImssCtaFija!C51</f>
        <v>0</v>
      </c>
      <c r="D49" t="str">
        <f>ImssCtaFija!D51</f>
        <v>EMPLEADO 48</v>
      </c>
      <c r="E49">
        <f>ImssCtaFija!E51</f>
        <v>0</v>
      </c>
      <c r="F49">
        <f>ImssCtaFija!F51</f>
        <v>0</v>
      </c>
      <c r="G49" s="17">
        <f>ImssCtaFija!H51</f>
        <v>0</v>
      </c>
      <c r="H49" s="17">
        <f>ImssCtaFija!I51</f>
        <v>0</v>
      </c>
      <c r="I49" s="17">
        <f>ImssCtaFija!J51</f>
        <v>0</v>
      </c>
      <c r="J49" s="17">
        <f>ImssCtaFija!K51</f>
        <v>0</v>
      </c>
      <c r="K49" s="17">
        <f>ImssCtaFija!L51</f>
        <v>0</v>
      </c>
      <c r="L49" s="17">
        <f>ImssCtaFija!M51</f>
        <v>0</v>
      </c>
      <c r="M49" s="17">
        <f>ImssCtaFija!N51</f>
        <v>0</v>
      </c>
      <c r="N49" s="17">
        <f>ImssCtaFija!O51</f>
        <v>0</v>
      </c>
      <c r="O49" s="17">
        <f>ImssCtaFija!P51</f>
        <v>0</v>
      </c>
      <c r="P49" s="17">
        <f>ImssCtaFija!Q51</f>
        <v>0</v>
      </c>
      <c r="Q49" s="17">
        <f>ImssCtaFija!R51</f>
        <v>0</v>
      </c>
      <c r="R49" s="17">
        <f>ImssCtaFija!S51</f>
        <v>0</v>
      </c>
      <c r="S49" s="17">
        <f t="shared" si="0"/>
        <v>0</v>
      </c>
    </row>
    <row r="50" spans="1:19">
      <c r="A50" s="7">
        <f>ImssCtaFija!A52</f>
        <v>1</v>
      </c>
      <c r="B50" t="str">
        <f>ImssCtaFija!B52</f>
        <v>Cuota Fija</v>
      </c>
      <c r="C50">
        <f>ImssCtaFija!C52</f>
        <v>0</v>
      </c>
      <c r="D50" t="str">
        <f>ImssCtaFija!D52</f>
        <v>EMPLEADO 49</v>
      </c>
      <c r="E50">
        <f>ImssCtaFija!E52</f>
        <v>0</v>
      </c>
      <c r="F50">
        <f>ImssCtaFija!F52</f>
        <v>0</v>
      </c>
      <c r="G50" s="17">
        <f>ImssCtaFija!H52</f>
        <v>0</v>
      </c>
      <c r="H50" s="17">
        <f>ImssCtaFija!I52</f>
        <v>0</v>
      </c>
      <c r="I50" s="17">
        <f>ImssCtaFija!J52</f>
        <v>0</v>
      </c>
      <c r="J50" s="17">
        <f>ImssCtaFija!K52</f>
        <v>0</v>
      </c>
      <c r="K50" s="17">
        <f>ImssCtaFija!L52</f>
        <v>0</v>
      </c>
      <c r="L50" s="17">
        <f>ImssCtaFija!M52</f>
        <v>0</v>
      </c>
      <c r="M50" s="17">
        <f>ImssCtaFija!N52</f>
        <v>0</v>
      </c>
      <c r="N50" s="17">
        <f>ImssCtaFija!O52</f>
        <v>0</v>
      </c>
      <c r="O50" s="17">
        <f>ImssCtaFija!P52</f>
        <v>0</v>
      </c>
      <c r="P50" s="17">
        <f>ImssCtaFija!Q52</f>
        <v>0</v>
      </c>
      <c r="Q50" s="17">
        <f>ImssCtaFija!R52</f>
        <v>0</v>
      </c>
      <c r="R50" s="17">
        <f>ImssCtaFija!S52</f>
        <v>0</v>
      </c>
      <c r="S50" s="17">
        <f t="shared" si="0"/>
        <v>0</v>
      </c>
    </row>
    <row r="51" spans="1:19">
      <c r="A51" s="7">
        <f>ImssCtaFija!A53</f>
        <v>1</v>
      </c>
      <c r="B51" t="str">
        <f>ImssCtaFija!B53</f>
        <v>Cuota Fija</v>
      </c>
      <c r="C51">
        <f>ImssCtaFija!C53</f>
        <v>0</v>
      </c>
      <c r="D51" t="str">
        <f>ImssCtaFija!D53</f>
        <v>EMPLEADO 50</v>
      </c>
      <c r="E51">
        <f>ImssCtaFija!E53</f>
        <v>0</v>
      </c>
      <c r="F51">
        <f>ImssCtaFija!F53</f>
        <v>0</v>
      </c>
      <c r="G51" s="17">
        <f>ImssCtaFija!H53</f>
        <v>0</v>
      </c>
      <c r="H51" s="17">
        <f>ImssCtaFija!I53</f>
        <v>0</v>
      </c>
      <c r="I51" s="17">
        <f>ImssCtaFija!J53</f>
        <v>0</v>
      </c>
      <c r="J51" s="17">
        <f>ImssCtaFija!K53</f>
        <v>0</v>
      </c>
      <c r="K51" s="17">
        <f>ImssCtaFija!L53</f>
        <v>0</v>
      </c>
      <c r="L51" s="17">
        <f>ImssCtaFija!M53</f>
        <v>0</v>
      </c>
      <c r="M51" s="17">
        <f>ImssCtaFija!N53</f>
        <v>0</v>
      </c>
      <c r="N51" s="17">
        <f>ImssCtaFija!O53</f>
        <v>0</v>
      </c>
      <c r="O51" s="17">
        <f>ImssCtaFija!P53</f>
        <v>0</v>
      </c>
      <c r="P51" s="17">
        <f>ImssCtaFija!Q53</f>
        <v>0</v>
      </c>
      <c r="Q51" s="17">
        <f>ImssCtaFija!R53</f>
        <v>0</v>
      </c>
      <c r="R51" s="17">
        <f>ImssCtaFija!S53</f>
        <v>0</v>
      </c>
      <c r="S51" s="17">
        <f t="shared" si="0"/>
        <v>0</v>
      </c>
    </row>
    <row r="52" spans="1:19">
      <c r="A52" s="7">
        <f>ImssCtaFija!A54</f>
        <v>1</v>
      </c>
      <c r="B52" t="str">
        <f>ImssCtaFija!B54</f>
        <v>Cuota Fija</v>
      </c>
      <c r="C52">
        <f>ImssCtaFija!C54</f>
        <v>0</v>
      </c>
      <c r="D52" t="str">
        <f>ImssCtaFija!D54</f>
        <v>EMPLEADO 51</v>
      </c>
      <c r="E52">
        <f>ImssCtaFija!E54</f>
        <v>0</v>
      </c>
      <c r="F52">
        <f>ImssCtaFija!F54</f>
        <v>0</v>
      </c>
      <c r="G52" s="17">
        <f>ImssCtaFija!H54</f>
        <v>0</v>
      </c>
      <c r="H52" s="17">
        <f>ImssCtaFija!I54</f>
        <v>0</v>
      </c>
      <c r="I52" s="17">
        <f>ImssCtaFija!J54</f>
        <v>0</v>
      </c>
      <c r="J52" s="17">
        <f>ImssCtaFija!K54</f>
        <v>0</v>
      </c>
      <c r="K52" s="17">
        <f>ImssCtaFija!L54</f>
        <v>0</v>
      </c>
      <c r="L52" s="17">
        <f>ImssCtaFija!M54</f>
        <v>0</v>
      </c>
      <c r="M52" s="17">
        <f>ImssCtaFija!N54</f>
        <v>0</v>
      </c>
      <c r="N52" s="17">
        <f>ImssCtaFija!O54</f>
        <v>0</v>
      </c>
      <c r="O52" s="17">
        <f>ImssCtaFija!P54</f>
        <v>0</v>
      </c>
      <c r="P52" s="17">
        <f>ImssCtaFija!Q54</f>
        <v>0</v>
      </c>
      <c r="Q52" s="17">
        <f>ImssCtaFija!R54</f>
        <v>0</v>
      </c>
      <c r="R52" s="17">
        <f>ImssCtaFija!S54</f>
        <v>0</v>
      </c>
      <c r="S52" s="17">
        <f t="shared" si="0"/>
        <v>0</v>
      </c>
    </row>
    <row r="53" spans="1:19">
      <c r="A53" s="7">
        <f>ImssCtaFija!A55</f>
        <v>1</v>
      </c>
      <c r="B53" t="str">
        <f>ImssCtaFija!B55</f>
        <v>Cuota Fija</v>
      </c>
      <c r="C53">
        <f>ImssCtaFija!C55</f>
        <v>0</v>
      </c>
      <c r="D53" t="str">
        <f>ImssCtaFija!D55</f>
        <v>EMPLEADO 52</v>
      </c>
      <c r="E53">
        <f>ImssCtaFija!E55</f>
        <v>0</v>
      </c>
      <c r="F53">
        <f>ImssCtaFija!F55</f>
        <v>0</v>
      </c>
      <c r="G53" s="17">
        <f>ImssCtaFija!H55</f>
        <v>0</v>
      </c>
      <c r="H53" s="17">
        <f>ImssCtaFija!I55</f>
        <v>0</v>
      </c>
      <c r="I53" s="17">
        <f>ImssCtaFija!J55</f>
        <v>0</v>
      </c>
      <c r="J53" s="17">
        <f>ImssCtaFija!K55</f>
        <v>0</v>
      </c>
      <c r="K53" s="17">
        <f>ImssCtaFija!L55</f>
        <v>0</v>
      </c>
      <c r="L53" s="17">
        <f>ImssCtaFija!M55</f>
        <v>0</v>
      </c>
      <c r="M53" s="17">
        <f>ImssCtaFija!N55</f>
        <v>0</v>
      </c>
      <c r="N53" s="17">
        <f>ImssCtaFija!O55</f>
        <v>0</v>
      </c>
      <c r="O53" s="17">
        <f>ImssCtaFija!P55</f>
        <v>0</v>
      </c>
      <c r="P53" s="17">
        <f>ImssCtaFija!Q55</f>
        <v>0</v>
      </c>
      <c r="Q53" s="17">
        <f>ImssCtaFija!R55</f>
        <v>0</v>
      </c>
      <c r="R53" s="17">
        <f>ImssCtaFija!S55</f>
        <v>0</v>
      </c>
      <c r="S53" s="17">
        <f t="shared" si="0"/>
        <v>0</v>
      </c>
    </row>
    <row r="54" spans="1:19">
      <c r="A54" s="7">
        <f>ImssCtaFija!A56</f>
        <v>1</v>
      </c>
      <c r="B54" t="str">
        <f>ImssCtaFija!B56</f>
        <v>Cuota Fija</v>
      </c>
      <c r="C54">
        <f>ImssCtaFija!C56</f>
        <v>0</v>
      </c>
      <c r="D54" t="str">
        <f>ImssCtaFija!D56</f>
        <v>EMPLEADO 53</v>
      </c>
      <c r="E54">
        <f>ImssCtaFija!E56</f>
        <v>0</v>
      </c>
      <c r="F54">
        <f>ImssCtaFija!F56</f>
        <v>0</v>
      </c>
      <c r="G54" s="17">
        <f>ImssCtaFija!H56</f>
        <v>0</v>
      </c>
      <c r="H54" s="17">
        <f>ImssCtaFija!I56</f>
        <v>0</v>
      </c>
      <c r="I54" s="17">
        <f>ImssCtaFija!J56</f>
        <v>0</v>
      </c>
      <c r="J54" s="17">
        <f>ImssCtaFija!K56</f>
        <v>0</v>
      </c>
      <c r="K54" s="17">
        <f>ImssCtaFija!L56</f>
        <v>0</v>
      </c>
      <c r="L54" s="17">
        <f>ImssCtaFija!M56</f>
        <v>0</v>
      </c>
      <c r="M54" s="17">
        <f>ImssCtaFija!N56</f>
        <v>0</v>
      </c>
      <c r="N54" s="17">
        <f>ImssCtaFija!O56</f>
        <v>0</v>
      </c>
      <c r="O54" s="17">
        <f>ImssCtaFija!P56</f>
        <v>0</v>
      </c>
      <c r="P54" s="17">
        <f>ImssCtaFija!Q56</f>
        <v>0</v>
      </c>
      <c r="Q54" s="17">
        <f>ImssCtaFija!R56</f>
        <v>0</v>
      </c>
      <c r="R54" s="17">
        <f>ImssCtaFija!S56</f>
        <v>0</v>
      </c>
      <c r="S54" s="17">
        <f t="shared" si="0"/>
        <v>0</v>
      </c>
    </row>
    <row r="55" spans="1:19">
      <c r="A55" s="7">
        <f>ImssCtaFija!A57</f>
        <v>1</v>
      </c>
      <c r="B55" t="str">
        <f>ImssCtaFija!B57</f>
        <v>Cuota Fija</v>
      </c>
      <c r="C55">
        <f>ImssCtaFija!C57</f>
        <v>0</v>
      </c>
      <c r="D55" t="str">
        <f>ImssCtaFija!D57</f>
        <v>EMPLEADO 54</v>
      </c>
      <c r="E55">
        <f>ImssCtaFija!E57</f>
        <v>0</v>
      </c>
      <c r="F55">
        <f>ImssCtaFija!F57</f>
        <v>0</v>
      </c>
      <c r="G55" s="17">
        <f>ImssCtaFija!H57</f>
        <v>0</v>
      </c>
      <c r="H55" s="17">
        <f>ImssCtaFija!I57</f>
        <v>0</v>
      </c>
      <c r="I55" s="17">
        <f>ImssCtaFija!J57</f>
        <v>0</v>
      </c>
      <c r="J55" s="17">
        <f>ImssCtaFija!K57</f>
        <v>0</v>
      </c>
      <c r="K55" s="17">
        <f>ImssCtaFija!L57</f>
        <v>0</v>
      </c>
      <c r="L55" s="17">
        <f>ImssCtaFija!M57</f>
        <v>0</v>
      </c>
      <c r="M55" s="17">
        <f>ImssCtaFija!N57</f>
        <v>0</v>
      </c>
      <c r="N55" s="17">
        <f>ImssCtaFija!O57</f>
        <v>0</v>
      </c>
      <c r="O55" s="17">
        <f>ImssCtaFija!P57</f>
        <v>0</v>
      </c>
      <c r="P55" s="17">
        <f>ImssCtaFija!Q57</f>
        <v>0</v>
      </c>
      <c r="Q55" s="17">
        <f>ImssCtaFija!R57</f>
        <v>0</v>
      </c>
      <c r="R55" s="17">
        <f>ImssCtaFija!S57</f>
        <v>0</v>
      </c>
      <c r="S55" s="17">
        <f t="shared" si="0"/>
        <v>0</v>
      </c>
    </row>
    <row r="56" spans="1:19">
      <c r="A56" s="7">
        <f>ImssCtaFija!A58</f>
        <v>1</v>
      </c>
      <c r="B56" t="str">
        <f>ImssCtaFija!B58</f>
        <v>Cuota Fija</v>
      </c>
      <c r="C56">
        <f>ImssCtaFija!C58</f>
        <v>0</v>
      </c>
      <c r="D56" t="str">
        <f>ImssCtaFija!D58</f>
        <v>EMPLEADO 55</v>
      </c>
      <c r="E56">
        <f>ImssCtaFija!E58</f>
        <v>0</v>
      </c>
      <c r="F56">
        <f>ImssCtaFija!F58</f>
        <v>0</v>
      </c>
      <c r="G56" s="17">
        <f>ImssCtaFija!H58</f>
        <v>0</v>
      </c>
      <c r="H56" s="17">
        <f>ImssCtaFija!I58</f>
        <v>0</v>
      </c>
      <c r="I56" s="17">
        <f>ImssCtaFija!J58</f>
        <v>0</v>
      </c>
      <c r="J56" s="17">
        <f>ImssCtaFija!K58</f>
        <v>0</v>
      </c>
      <c r="K56" s="17">
        <f>ImssCtaFija!L58</f>
        <v>0</v>
      </c>
      <c r="L56" s="17">
        <f>ImssCtaFija!M58</f>
        <v>0</v>
      </c>
      <c r="M56" s="17">
        <f>ImssCtaFija!N58</f>
        <v>0</v>
      </c>
      <c r="N56" s="17">
        <f>ImssCtaFija!O58</f>
        <v>0</v>
      </c>
      <c r="O56" s="17">
        <f>ImssCtaFija!P58</f>
        <v>0</v>
      </c>
      <c r="P56" s="17">
        <f>ImssCtaFija!Q58</f>
        <v>0</v>
      </c>
      <c r="Q56" s="17">
        <f>ImssCtaFija!R58</f>
        <v>0</v>
      </c>
      <c r="R56" s="17">
        <f>ImssCtaFija!S58</f>
        <v>0</v>
      </c>
      <c r="S56" s="17">
        <f t="shared" si="0"/>
        <v>0</v>
      </c>
    </row>
    <row r="57" spans="1:19">
      <c r="A57" s="7">
        <f>ImssCtaFija!A59</f>
        <v>1</v>
      </c>
      <c r="B57" t="str">
        <f>ImssCtaFija!B59</f>
        <v>Cuota Fija</v>
      </c>
      <c r="C57">
        <f>ImssCtaFija!C59</f>
        <v>0</v>
      </c>
      <c r="D57" t="str">
        <f>ImssCtaFija!D59</f>
        <v>EMPLEADO 56</v>
      </c>
      <c r="E57">
        <f>ImssCtaFija!E59</f>
        <v>0</v>
      </c>
      <c r="F57">
        <f>ImssCtaFija!F59</f>
        <v>0</v>
      </c>
      <c r="G57" s="17">
        <f>ImssCtaFija!H59</f>
        <v>0</v>
      </c>
      <c r="H57" s="17">
        <f>ImssCtaFija!I59</f>
        <v>0</v>
      </c>
      <c r="I57" s="17">
        <f>ImssCtaFija!J59</f>
        <v>0</v>
      </c>
      <c r="J57" s="17">
        <f>ImssCtaFija!K59</f>
        <v>0</v>
      </c>
      <c r="K57" s="17">
        <f>ImssCtaFija!L59</f>
        <v>0</v>
      </c>
      <c r="L57" s="17">
        <f>ImssCtaFija!M59</f>
        <v>0</v>
      </c>
      <c r="M57" s="17">
        <f>ImssCtaFija!N59</f>
        <v>0</v>
      </c>
      <c r="N57" s="17">
        <f>ImssCtaFija!O59</f>
        <v>0</v>
      </c>
      <c r="O57" s="17">
        <f>ImssCtaFija!P59</f>
        <v>0</v>
      </c>
      <c r="P57" s="17">
        <f>ImssCtaFija!Q59</f>
        <v>0</v>
      </c>
      <c r="Q57" s="17">
        <f>ImssCtaFija!R59</f>
        <v>0</v>
      </c>
      <c r="R57" s="17">
        <f>ImssCtaFija!S59</f>
        <v>0</v>
      </c>
      <c r="S57" s="17">
        <f t="shared" si="0"/>
        <v>0</v>
      </c>
    </row>
    <row r="58" spans="1:19">
      <c r="A58" s="7">
        <f>ImssCtaFija!A60</f>
        <v>1</v>
      </c>
      <c r="B58" t="str">
        <f>ImssCtaFija!B60</f>
        <v>Cuota Fija</v>
      </c>
      <c r="C58">
        <f>ImssCtaFija!C60</f>
        <v>0</v>
      </c>
      <c r="D58" t="str">
        <f>ImssCtaFija!D60</f>
        <v>EMPLEADO 57</v>
      </c>
      <c r="E58">
        <f>ImssCtaFija!E60</f>
        <v>0</v>
      </c>
      <c r="F58">
        <f>ImssCtaFija!F60</f>
        <v>0</v>
      </c>
      <c r="G58" s="17">
        <f>ImssCtaFija!H60</f>
        <v>0</v>
      </c>
      <c r="H58" s="17">
        <f>ImssCtaFija!I60</f>
        <v>0</v>
      </c>
      <c r="I58" s="17">
        <f>ImssCtaFija!J60</f>
        <v>0</v>
      </c>
      <c r="J58" s="17">
        <f>ImssCtaFija!K60</f>
        <v>0</v>
      </c>
      <c r="K58" s="17">
        <f>ImssCtaFija!L60</f>
        <v>0</v>
      </c>
      <c r="L58" s="17">
        <f>ImssCtaFija!M60</f>
        <v>0</v>
      </c>
      <c r="M58" s="17">
        <f>ImssCtaFija!N60</f>
        <v>0</v>
      </c>
      <c r="N58" s="17">
        <f>ImssCtaFija!O60</f>
        <v>0</v>
      </c>
      <c r="O58" s="17">
        <f>ImssCtaFija!P60</f>
        <v>0</v>
      </c>
      <c r="P58" s="17">
        <f>ImssCtaFija!Q60</f>
        <v>0</v>
      </c>
      <c r="Q58" s="17">
        <f>ImssCtaFija!R60</f>
        <v>0</v>
      </c>
      <c r="R58" s="17">
        <f>ImssCtaFija!S60</f>
        <v>0</v>
      </c>
      <c r="S58" s="17">
        <f t="shared" si="0"/>
        <v>0</v>
      </c>
    </row>
    <row r="59" spans="1:19">
      <c r="A59" s="7">
        <f>ImssCtaFija!A61</f>
        <v>1</v>
      </c>
      <c r="B59" t="str">
        <f>ImssCtaFija!B61</f>
        <v>Cuota Fija</v>
      </c>
      <c r="C59">
        <f>ImssCtaFija!C61</f>
        <v>0</v>
      </c>
      <c r="D59" t="str">
        <f>ImssCtaFija!D61</f>
        <v>EMPLEADO 58</v>
      </c>
      <c r="E59">
        <f>ImssCtaFija!E61</f>
        <v>0</v>
      </c>
      <c r="F59">
        <f>ImssCtaFija!F61</f>
        <v>0</v>
      </c>
      <c r="G59" s="17">
        <f>ImssCtaFija!H61</f>
        <v>0</v>
      </c>
      <c r="H59" s="17">
        <f>ImssCtaFija!I61</f>
        <v>0</v>
      </c>
      <c r="I59" s="17">
        <f>ImssCtaFija!J61</f>
        <v>0</v>
      </c>
      <c r="J59" s="17">
        <f>ImssCtaFija!K61</f>
        <v>0</v>
      </c>
      <c r="K59" s="17">
        <f>ImssCtaFija!L61</f>
        <v>0</v>
      </c>
      <c r="L59" s="17">
        <f>ImssCtaFija!M61</f>
        <v>0</v>
      </c>
      <c r="M59" s="17">
        <f>ImssCtaFija!N61</f>
        <v>0</v>
      </c>
      <c r="N59" s="17">
        <f>ImssCtaFija!O61</f>
        <v>0</v>
      </c>
      <c r="O59" s="17">
        <f>ImssCtaFija!P61</f>
        <v>0</v>
      </c>
      <c r="P59" s="17">
        <f>ImssCtaFija!Q61</f>
        <v>0</v>
      </c>
      <c r="Q59" s="17">
        <f>ImssCtaFija!R61</f>
        <v>0</v>
      </c>
      <c r="R59" s="17">
        <f>ImssCtaFija!S61</f>
        <v>0</v>
      </c>
      <c r="S59" s="17">
        <f t="shared" si="0"/>
        <v>0</v>
      </c>
    </row>
    <row r="60" spans="1:19">
      <c r="A60" s="7">
        <f>ImssCtaFija!A62</f>
        <v>1</v>
      </c>
      <c r="B60" t="str">
        <f>ImssCtaFija!B62</f>
        <v>Cuota Fija</v>
      </c>
      <c r="C60">
        <f>ImssCtaFija!C62</f>
        <v>0</v>
      </c>
      <c r="D60" t="str">
        <f>ImssCtaFija!D62</f>
        <v>EMPLEADO 59</v>
      </c>
      <c r="E60">
        <f>ImssCtaFija!E62</f>
        <v>0</v>
      </c>
      <c r="F60">
        <f>ImssCtaFija!F62</f>
        <v>0</v>
      </c>
      <c r="G60" s="17">
        <f>ImssCtaFija!H62</f>
        <v>0</v>
      </c>
      <c r="H60" s="17">
        <f>ImssCtaFija!I62</f>
        <v>0</v>
      </c>
      <c r="I60" s="17">
        <f>ImssCtaFija!J62</f>
        <v>0</v>
      </c>
      <c r="J60" s="17">
        <f>ImssCtaFija!K62</f>
        <v>0</v>
      </c>
      <c r="K60" s="17">
        <f>ImssCtaFija!L62</f>
        <v>0</v>
      </c>
      <c r="L60" s="17">
        <f>ImssCtaFija!M62</f>
        <v>0</v>
      </c>
      <c r="M60" s="17">
        <f>ImssCtaFija!N62</f>
        <v>0</v>
      </c>
      <c r="N60" s="17">
        <f>ImssCtaFija!O62</f>
        <v>0</v>
      </c>
      <c r="O60" s="17">
        <f>ImssCtaFija!P62</f>
        <v>0</v>
      </c>
      <c r="P60" s="17">
        <f>ImssCtaFija!Q62</f>
        <v>0</v>
      </c>
      <c r="Q60" s="17">
        <f>ImssCtaFija!R62</f>
        <v>0</v>
      </c>
      <c r="R60" s="17">
        <f>ImssCtaFija!S62</f>
        <v>0</v>
      </c>
      <c r="S60" s="17">
        <f t="shared" si="0"/>
        <v>0</v>
      </c>
    </row>
    <row r="61" spans="1:19">
      <c r="A61" s="7">
        <f>ImssCtaFija!A63</f>
        <v>1</v>
      </c>
      <c r="B61" t="str">
        <f>ImssCtaFija!B63</f>
        <v>Cuota Fija</v>
      </c>
      <c r="C61">
        <f>ImssCtaFija!C63</f>
        <v>0</v>
      </c>
      <c r="D61" t="str">
        <f>ImssCtaFija!D63</f>
        <v>EMPLEADO 60</v>
      </c>
      <c r="E61">
        <f>ImssCtaFija!E63</f>
        <v>0</v>
      </c>
      <c r="F61">
        <f>ImssCtaFija!F63</f>
        <v>0</v>
      </c>
      <c r="G61" s="17">
        <f>ImssCtaFija!H63</f>
        <v>0</v>
      </c>
      <c r="H61" s="17">
        <f>ImssCtaFija!I63</f>
        <v>0</v>
      </c>
      <c r="I61" s="17">
        <f>ImssCtaFija!J63</f>
        <v>0</v>
      </c>
      <c r="J61" s="17">
        <f>ImssCtaFija!K63</f>
        <v>0</v>
      </c>
      <c r="K61" s="17">
        <f>ImssCtaFija!L63</f>
        <v>0</v>
      </c>
      <c r="L61" s="17">
        <f>ImssCtaFija!M63</f>
        <v>0</v>
      </c>
      <c r="M61" s="17">
        <f>ImssCtaFija!N63</f>
        <v>0</v>
      </c>
      <c r="N61" s="17">
        <f>ImssCtaFija!O63</f>
        <v>0</v>
      </c>
      <c r="O61" s="17">
        <f>ImssCtaFija!P63</f>
        <v>0</v>
      </c>
      <c r="P61" s="17">
        <f>ImssCtaFija!Q63</f>
        <v>0</v>
      </c>
      <c r="Q61" s="17">
        <f>ImssCtaFija!R63</f>
        <v>0</v>
      </c>
      <c r="R61" s="17">
        <f>ImssCtaFija!S63</f>
        <v>0</v>
      </c>
      <c r="S61" s="17">
        <f t="shared" si="0"/>
        <v>0</v>
      </c>
    </row>
    <row r="62" spans="1:19">
      <c r="A62" s="7">
        <f>ImssCtaFija!A64</f>
        <v>1</v>
      </c>
      <c r="B62" t="str">
        <f>ImssCtaFija!B64</f>
        <v>Cuota Fija</v>
      </c>
      <c r="C62">
        <f>ImssCtaFija!C64</f>
        <v>0</v>
      </c>
      <c r="D62" t="str">
        <f>ImssCtaFija!D64</f>
        <v>EMPLEADO 61</v>
      </c>
      <c r="E62">
        <f>ImssCtaFija!E64</f>
        <v>0</v>
      </c>
      <c r="F62">
        <f>ImssCtaFija!F64</f>
        <v>0</v>
      </c>
      <c r="G62" s="17">
        <f>ImssCtaFija!H64</f>
        <v>0</v>
      </c>
      <c r="H62" s="17">
        <f>ImssCtaFija!I64</f>
        <v>0</v>
      </c>
      <c r="I62" s="17">
        <f>ImssCtaFija!J64</f>
        <v>0</v>
      </c>
      <c r="J62" s="17">
        <f>ImssCtaFija!K64</f>
        <v>0</v>
      </c>
      <c r="K62" s="17">
        <f>ImssCtaFija!L64</f>
        <v>0</v>
      </c>
      <c r="L62" s="17">
        <f>ImssCtaFija!M64</f>
        <v>0</v>
      </c>
      <c r="M62" s="17">
        <f>ImssCtaFija!N64</f>
        <v>0</v>
      </c>
      <c r="N62" s="17">
        <f>ImssCtaFija!O64</f>
        <v>0</v>
      </c>
      <c r="O62" s="17">
        <f>ImssCtaFija!P64</f>
        <v>0</v>
      </c>
      <c r="P62" s="17">
        <f>ImssCtaFija!Q64</f>
        <v>0</v>
      </c>
      <c r="Q62" s="17">
        <f>ImssCtaFija!R64</f>
        <v>0</v>
      </c>
      <c r="R62" s="17">
        <f>ImssCtaFija!S64</f>
        <v>0</v>
      </c>
      <c r="S62" s="17">
        <f t="shared" si="0"/>
        <v>0</v>
      </c>
    </row>
    <row r="63" spans="1:19">
      <c r="A63" s="7">
        <f>ImssCtaFija!A65</f>
        <v>1</v>
      </c>
      <c r="B63" t="str">
        <f>ImssCtaFija!B65</f>
        <v>Cuota Fija</v>
      </c>
      <c r="C63">
        <f>ImssCtaFija!C65</f>
        <v>0</v>
      </c>
      <c r="D63" t="str">
        <f>ImssCtaFija!D65</f>
        <v>EMPLEADO 62</v>
      </c>
      <c r="E63">
        <f>ImssCtaFija!E65</f>
        <v>0</v>
      </c>
      <c r="F63">
        <f>ImssCtaFija!F65</f>
        <v>0</v>
      </c>
      <c r="G63" s="17">
        <f>ImssCtaFija!H65</f>
        <v>0</v>
      </c>
      <c r="H63" s="17">
        <f>ImssCtaFija!I65</f>
        <v>0</v>
      </c>
      <c r="I63" s="17">
        <f>ImssCtaFija!J65</f>
        <v>0</v>
      </c>
      <c r="J63" s="17">
        <f>ImssCtaFija!K65</f>
        <v>0</v>
      </c>
      <c r="K63" s="17">
        <f>ImssCtaFija!L65</f>
        <v>0</v>
      </c>
      <c r="L63" s="17">
        <f>ImssCtaFija!M65</f>
        <v>0</v>
      </c>
      <c r="M63" s="17">
        <f>ImssCtaFija!N65</f>
        <v>0</v>
      </c>
      <c r="N63" s="17">
        <f>ImssCtaFija!O65</f>
        <v>0</v>
      </c>
      <c r="O63" s="17">
        <f>ImssCtaFija!P65</f>
        <v>0</v>
      </c>
      <c r="P63" s="17">
        <f>ImssCtaFija!Q65</f>
        <v>0</v>
      </c>
      <c r="Q63" s="17">
        <f>ImssCtaFija!R65</f>
        <v>0</v>
      </c>
      <c r="R63" s="17">
        <f>ImssCtaFija!S65</f>
        <v>0</v>
      </c>
      <c r="S63" s="17">
        <f t="shared" si="0"/>
        <v>0</v>
      </c>
    </row>
    <row r="64" spans="1:19">
      <c r="A64" s="7">
        <f>ImssCtaFija!A66</f>
        <v>1</v>
      </c>
      <c r="B64" t="str">
        <f>ImssCtaFija!B66</f>
        <v>Cuota Fija</v>
      </c>
      <c r="C64">
        <f>ImssCtaFija!C66</f>
        <v>0</v>
      </c>
      <c r="D64" t="str">
        <f>ImssCtaFija!D66</f>
        <v>EMPLEADO 63</v>
      </c>
      <c r="E64">
        <f>ImssCtaFija!E66</f>
        <v>0</v>
      </c>
      <c r="F64">
        <f>ImssCtaFija!F66</f>
        <v>0</v>
      </c>
      <c r="G64" s="17">
        <f>ImssCtaFija!H66</f>
        <v>0</v>
      </c>
      <c r="H64" s="17">
        <f>ImssCtaFija!I66</f>
        <v>0</v>
      </c>
      <c r="I64" s="17">
        <f>ImssCtaFija!J66</f>
        <v>0</v>
      </c>
      <c r="J64" s="17">
        <f>ImssCtaFija!K66</f>
        <v>0</v>
      </c>
      <c r="K64" s="17">
        <f>ImssCtaFija!L66</f>
        <v>0</v>
      </c>
      <c r="L64" s="17">
        <f>ImssCtaFija!M66</f>
        <v>0</v>
      </c>
      <c r="M64" s="17">
        <f>ImssCtaFija!N66</f>
        <v>0</v>
      </c>
      <c r="N64" s="17">
        <f>ImssCtaFija!O66</f>
        <v>0</v>
      </c>
      <c r="O64" s="17">
        <f>ImssCtaFija!P66</f>
        <v>0</v>
      </c>
      <c r="P64" s="17">
        <f>ImssCtaFija!Q66</f>
        <v>0</v>
      </c>
      <c r="Q64" s="17">
        <f>ImssCtaFija!R66</f>
        <v>0</v>
      </c>
      <c r="R64" s="17">
        <f>ImssCtaFija!S66</f>
        <v>0</v>
      </c>
      <c r="S64" s="17">
        <f t="shared" si="0"/>
        <v>0</v>
      </c>
    </row>
    <row r="65" spans="1:19">
      <c r="A65" s="7">
        <f>ImssCtaFija!A67</f>
        <v>1</v>
      </c>
      <c r="B65" t="str">
        <f>ImssCtaFija!B67</f>
        <v>Cuota Fija</v>
      </c>
      <c r="C65">
        <f>ImssCtaFija!C67</f>
        <v>0</v>
      </c>
      <c r="D65" t="str">
        <f>ImssCtaFija!D67</f>
        <v>EMPLEADO 64</v>
      </c>
      <c r="E65">
        <f>ImssCtaFija!E67</f>
        <v>0</v>
      </c>
      <c r="F65">
        <f>ImssCtaFija!F67</f>
        <v>0</v>
      </c>
      <c r="G65" s="17">
        <f>ImssCtaFija!H67</f>
        <v>0</v>
      </c>
      <c r="H65" s="17">
        <f>ImssCtaFija!I67</f>
        <v>0</v>
      </c>
      <c r="I65" s="17">
        <f>ImssCtaFija!J67</f>
        <v>0</v>
      </c>
      <c r="J65" s="17">
        <f>ImssCtaFija!K67</f>
        <v>0</v>
      </c>
      <c r="K65" s="17">
        <f>ImssCtaFija!L67</f>
        <v>0</v>
      </c>
      <c r="L65" s="17">
        <f>ImssCtaFija!M67</f>
        <v>0</v>
      </c>
      <c r="M65" s="17">
        <f>ImssCtaFija!N67</f>
        <v>0</v>
      </c>
      <c r="N65" s="17">
        <f>ImssCtaFija!O67</f>
        <v>0</v>
      </c>
      <c r="O65" s="17">
        <f>ImssCtaFija!P67</f>
        <v>0</v>
      </c>
      <c r="P65" s="17">
        <f>ImssCtaFija!Q67</f>
        <v>0</v>
      </c>
      <c r="Q65" s="17">
        <f>ImssCtaFija!R67</f>
        <v>0</v>
      </c>
      <c r="R65" s="17">
        <f>ImssCtaFija!S67</f>
        <v>0</v>
      </c>
      <c r="S65" s="17">
        <f t="shared" si="0"/>
        <v>0</v>
      </c>
    </row>
    <row r="66" spans="1:19">
      <c r="A66" s="7">
        <f>ImssCtaFija!A68</f>
        <v>1</v>
      </c>
      <c r="B66" t="str">
        <f>ImssCtaFija!B68</f>
        <v>Cuota Fija</v>
      </c>
      <c r="C66">
        <f>ImssCtaFija!C68</f>
        <v>0</v>
      </c>
      <c r="D66" t="str">
        <f>ImssCtaFija!D68</f>
        <v>EMPLEADO 65</v>
      </c>
      <c r="E66">
        <f>ImssCtaFija!E68</f>
        <v>0</v>
      </c>
      <c r="F66">
        <f>ImssCtaFija!F68</f>
        <v>0</v>
      </c>
      <c r="G66" s="17">
        <f>ImssCtaFija!H68</f>
        <v>0</v>
      </c>
      <c r="H66" s="17">
        <f>ImssCtaFija!I68</f>
        <v>0</v>
      </c>
      <c r="I66" s="17">
        <f>ImssCtaFija!J68</f>
        <v>0</v>
      </c>
      <c r="J66" s="17">
        <f>ImssCtaFija!K68</f>
        <v>0</v>
      </c>
      <c r="K66" s="17">
        <f>ImssCtaFija!L68</f>
        <v>0</v>
      </c>
      <c r="L66" s="17">
        <f>ImssCtaFija!M68</f>
        <v>0</v>
      </c>
      <c r="M66" s="17">
        <f>ImssCtaFija!N68</f>
        <v>0</v>
      </c>
      <c r="N66" s="17">
        <f>ImssCtaFija!O68</f>
        <v>0</v>
      </c>
      <c r="O66" s="17">
        <f>ImssCtaFija!P68</f>
        <v>0</v>
      </c>
      <c r="P66" s="17">
        <f>ImssCtaFija!Q68</f>
        <v>0</v>
      </c>
      <c r="Q66" s="17">
        <f>ImssCtaFija!R68</f>
        <v>0</v>
      </c>
      <c r="R66" s="17">
        <f>ImssCtaFija!S68</f>
        <v>0</v>
      </c>
      <c r="S66" s="17">
        <f t="shared" si="0"/>
        <v>0</v>
      </c>
    </row>
    <row r="67" spans="1:19">
      <c r="A67" s="7">
        <f>ImssCtaFija!A69</f>
        <v>1</v>
      </c>
      <c r="B67" t="str">
        <f>ImssCtaFija!B69</f>
        <v>Cuota Fija</v>
      </c>
      <c r="C67">
        <f>ImssCtaFija!C69</f>
        <v>0</v>
      </c>
      <c r="D67" t="str">
        <f>ImssCtaFija!D69</f>
        <v>EMPLEADO 66</v>
      </c>
      <c r="E67">
        <f>ImssCtaFija!E69</f>
        <v>0</v>
      </c>
      <c r="F67">
        <f>ImssCtaFija!F69</f>
        <v>0</v>
      </c>
      <c r="G67" s="17">
        <f>ImssCtaFija!H69</f>
        <v>0</v>
      </c>
      <c r="H67" s="17">
        <f>ImssCtaFija!I69</f>
        <v>0</v>
      </c>
      <c r="I67" s="17">
        <f>ImssCtaFija!J69</f>
        <v>0</v>
      </c>
      <c r="J67" s="17">
        <f>ImssCtaFija!K69</f>
        <v>0</v>
      </c>
      <c r="K67" s="17">
        <f>ImssCtaFija!L69</f>
        <v>0</v>
      </c>
      <c r="L67" s="17">
        <f>ImssCtaFija!M69</f>
        <v>0</v>
      </c>
      <c r="M67" s="17">
        <f>ImssCtaFija!N69</f>
        <v>0</v>
      </c>
      <c r="N67" s="17">
        <f>ImssCtaFija!O69</f>
        <v>0</v>
      </c>
      <c r="O67" s="17">
        <f>ImssCtaFija!P69</f>
        <v>0</v>
      </c>
      <c r="P67" s="17">
        <f>ImssCtaFija!Q69</f>
        <v>0</v>
      </c>
      <c r="Q67" s="17">
        <f>ImssCtaFija!R69</f>
        <v>0</v>
      </c>
      <c r="R67" s="17">
        <f>ImssCtaFija!S69</f>
        <v>0</v>
      </c>
      <c r="S67" s="17">
        <f t="shared" ref="S67:S130" si="1">SUM(G67:R67)</f>
        <v>0</v>
      </c>
    </row>
    <row r="68" spans="1:19">
      <c r="A68" s="7">
        <f>ImssCtaFija!A70</f>
        <v>1</v>
      </c>
      <c r="B68" t="str">
        <f>ImssCtaFija!B70</f>
        <v>Cuota Fija</v>
      </c>
      <c r="C68">
        <f>ImssCtaFija!C70</f>
        <v>0</v>
      </c>
      <c r="D68" t="str">
        <f>ImssCtaFija!D70</f>
        <v>EMPLEADO 67</v>
      </c>
      <c r="E68">
        <f>ImssCtaFija!E70</f>
        <v>0</v>
      </c>
      <c r="F68">
        <f>ImssCtaFija!F70</f>
        <v>0</v>
      </c>
      <c r="G68" s="17">
        <f>ImssCtaFija!H70</f>
        <v>0</v>
      </c>
      <c r="H68" s="17">
        <f>ImssCtaFija!I70</f>
        <v>0</v>
      </c>
      <c r="I68" s="17">
        <f>ImssCtaFija!J70</f>
        <v>0</v>
      </c>
      <c r="J68" s="17">
        <f>ImssCtaFija!K70</f>
        <v>0</v>
      </c>
      <c r="K68" s="17">
        <f>ImssCtaFija!L70</f>
        <v>0</v>
      </c>
      <c r="L68" s="17">
        <f>ImssCtaFija!M70</f>
        <v>0</v>
      </c>
      <c r="M68" s="17">
        <f>ImssCtaFija!N70</f>
        <v>0</v>
      </c>
      <c r="N68" s="17">
        <f>ImssCtaFija!O70</f>
        <v>0</v>
      </c>
      <c r="O68" s="17">
        <f>ImssCtaFija!P70</f>
        <v>0</v>
      </c>
      <c r="P68" s="17">
        <f>ImssCtaFija!Q70</f>
        <v>0</v>
      </c>
      <c r="Q68" s="17">
        <f>ImssCtaFija!R70</f>
        <v>0</v>
      </c>
      <c r="R68" s="17">
        <f>ImssCtaFija!S70</f>
        <v>0</v>
      </c>
      <c r="S68" s="17">
        <f t="shared" si="1"/>
        <v>0</v>
      </c>
    </row>
    <row r="69" spans="1:19">
      <c r="A69" s="7">
        <f>ImssCtaFija!A71</f>
        <v>1</v>
      </c>
      <c r="B69" t="str">
        <f>ImssCtaFija!B71</f>
        <v>Cuota Fija</v>
      </c>
      <c r="C69">
        <f>ImssCtaFija!C71</f>
        <v>0</v>
      </c>
      <c r="D69" t="str">
        <f>ImssCtaFija!D71</f>
        <v>EMPLEADO 68</v>
      </c>
      <c r="E69">
        <f>ImssCtaFija!E71</f>
        <v>0</v>
      </c>
      <c r="F69">
        <f>ImssCtaFija!F71</f>
        <v>0</v>
      </c>
      <c r="G69" s="17">
        <f>ImssCtaFija!H71</f>
        <v>0</v>
      </c>
      <c r="H69" s="17">
        <f>ImssCtaFija!I71</f>
        <v>0</v>
      </c>
      <c r="I69" s="17">
        <f>ImssCtaFija!J71</f>
        <v>0</v>
      </c>
      <c r="J69" s="17">
        <f>ImssCtaFija!K71</f>
        <v>0</v>
      </c>
      <c r="K69" s="17">
        <f>ImssCtaFija!L71</f>
        <v>0</v>
      </c>
      <c r="L69" s="17">
        <f>ImssCtaFija!M71</f>
        <v>0</v>
      </c>
      <c r="M69" s="17">
        <f>ImssCtaFija!N71</f>
        <v>0</v>
      </c>
      <c r="N69" s="17">
        <f>ImssCtaFija!O71</f>
        <v>0</v>
      </c>
      <c r="O69" s="17">
        <f>ImssCtaFija!P71</f>
        <v>0</v>
      </c>
      <c r="P69" s="17">
        <f>ImssCtaFija!Q71</f>
        <v>0</v>
      </c>
      <c r="Q69" s="17">
        <f>ImssCtaFija!R71</f>
        <v>0</v>
      </c>
      <c r="R69" s="17">
        <f>ImssCtaFija!S71</f>
        <v>0</v>
      </c>
      <c r="S69" s="17">
        <f t="shared" si="1"/>
        <v>0</v>
      </c>
    </row>
    <row r="70" spans="1:19">
      <c r="A70" s="7">
        <f>ImssCtaFija!A72</f>
        <v>1</v>
      </c>
      <c r="B70" t="str">
        <f>ImssCtaFija!B72</f>
        <v>Cuota Fija</v>
      </c>
      <c r="C70">
        <f>ImssCtaFija!C72</f>
        <v>0</v>
      </c>
      <c r="D70" t="str">
        <f>ImssCtaFija!D72</f>
        <v>EMPLEADO 69</v>
      </c>
      <c r="E70">
        <f>ImssCtaFija!E72</f>
        <v>0</v>
      </c>
      <c r="F70">
        <f>ImssCtaFija!F72</f>
        <v>0</v>
      </c>
      <c r="G70" s="17">
        <f>ImssCtaFija!H72</f>
        <v>0</v>
      </c>
      <c r="H70" s="17">
        <f>ImssCtaFija!I72</f>
        <v>0</v>
      </c>
      <c r="I70" s="17">
        <f>ImssCtaFija!J72</f>
        <v>0</v>
      </c>
      <c r="J70" s="17">
        <f>ImssCtaFija!K72</f>
        <v>0</v>
      </c>
      <c r="K70" s="17">
        <f>ImssCtaFija!L72</f>
        <v>0</v>
      </c>
      <c r="L70" s="17">
        <f>ImssCtaFija!M72</f>
        <v>0</v>
      </c>
      <c r="M70" s="17">
        <f>ImssCtaFija!N72</f>
        <v>0</v>
      </c>
      <c r="N70" s="17">
        <f>ImssCtaFija!O72</f>
        <v>0</v>
      </c>
      <c r="O70" s="17">
        <f>ImssCtaFija!P72</f>
        <v>0</v>
      </c>
      <c r="P70" s="17">
        <f>ImssCtaFija!Q72</f>
        <v>0</v>
      </c>
      <c r="Q70" s="17">
        <f>ImssCtaFija!R72</f>
        <v>0</v>
      </c>
      <c r="R70" s="17">
        <f>ImssCtaFija!S72</f>
        <v>0</v>
      </c>
      <c r="S70" s="17">
        <f t="shared" si="1"/>
        <v>0</v>
      </c>
    </row>
    <row r="71" spans="1:19">
      <c r="A71" s="7">
        <f>ImssCtaFija!A73</f>
        <v>1</v>
      </c>
      <c r="B71" t="str">
        <f>ImssCtaFija!B73</f>
        <v>Cuota Fija</v>
      </c>
      <c r="C71">
        <f>ImssCtaFija!C73</f>
        <v>0</v>
      </c>
      <c r="D71" t="str">
        <f>ImssCtaFija!D73</f>
        <v>EMPLEADO 70</v>
      </c>
      <c r="E71">
        <f>ImssCtaFija!E73</f>
        <v>0</v>
      </c>
      <c r="F71">
        <f>ImssCtaFija!F73</f>
        <v>0</v>
      </c>
      <c r="G71" s="17">
        <f>ImssCtaFija!H73</f>
        <v>0</v>
      </c>
      <c r="H71" s="17">
        <f>ImssCtaFija!I73</f>
        <v>0</v>
      </c>
      <c r="I71" s="17">
        <f>ImssCtaFija!J73</f>
        <v>0</v>
      </c>
      <c r="J71" s="17">
        <f>ImssCtaFija!K73</f>
        <v>0</v>
      </c>
      <c r="K71" s="17">
        <f>ImssCtaFija!L73</f>
        <v>0</v>
      </c>
      <c r="L71" s="17">
        <f>ImssCtaFija!M73</f>
        <v>0</v>
      </c>
      <c r="M71" s="17">
        <f>ImssCtaFija!N73</f>
        <v>0</v>
      </c>
      <c r="N71" s="17">
        <f>ImssCtaFija!O73</f>
        <v>0</v>
      </c>
      <c r="O71" s="17">
        <f>ImssCtaFija!P73</f>
        <v>0</v>
      </c>
      <c r="P71" s="17">
        <f>ImssCtaFija!Q73</f>
        <v>0</v>
      </c>
      <c r="Q71" s="17">
        <f>ImssCtaFija!R73</f>
        <v>0</v>
      </c>
      <c r="R71" s="17">
        <f>ImssCtaFija!S73</f>
        <v>0</v>
      </c>
      <c r="S71" s="17">
        <f t="shared" si="1"/>
        <v>0</v>
      </c>
    </row>
    <row r="72" spans="1:19">
      <c r="A72" s="7">
        <f>ImssCtaFija!A74</f>
        <v>1</v>
      </c>
      <c r="B72" t="str">
        <f>ImssCtaFija!B74</f>
        <v>Cuota Fija</v>
      </c>
      <c r="C72">
        <f>ImssCtaFija!C74</f>
        <v>0</v>
      </c>
      <c r="D72" t="str">
        <f>ImssCtaFija!D74</f>
        <v>EMPLEADO 71</v>
      </c>
      <c r="E72">
        <f>ImssCtaFija!E74</f>
        <v>0</v>
      </c>
      <c r="F72">
        <f>ImssCtaFija!F74</f>
        <v>0</v>
      </c>
      <c r="G72" s="17">
        <f>ImssCtaFija!H74</f>
        <v>0</v>
      </c>
      <c r="H72" s="17">
        <f>ImssCtaFija!I74</f>
        <v>0</v>
      </c>
      <c r="I72" s="17">
        <f>ImssCtaFija!J74</f>
        <v>0</v>
      </c>
      <c r="J72" s="17">
        <f>ImssCtaFija!K74</f>
        <v>0</v>
      </c>
      <c r="K72" s="17">
        <f>ImssCtaFija!L74</f>
        <v>0</v>
      </c>
      <c r="L72" s="17">
        <f>ImssCtaFija!M74</f>
        <v>0</v>
      </c>
      <c r="M72" s="17">
        <f>ImssCtaFija!N74</f>
        <v>0</v>
      </c>
      <c r="N72" s="17">
        <f>ImssCtaFija!O74</f>
        <v>0</v>
      </c>
      <c r="O72" s="17">
        <f>ImssCtaFija!P74</f>
        <v>0</v>
      </c>
      <c r="P72" s="17">
        <f>ImssCtaFija!Q74</f>
        <v>0</v>
      </c>
      <c r="Q72" s="17">
        <f>ImssCtaFija!R74</f>
        <v>0</v>
      </c>
      <c r="R72" s="17">
        <f>ImssCtaFija!S74</f>
        <v>0</v>
      </c>
      <c r="S72" s="17">
        <f t="shared" si="1"/>
        <v>0</v>
      </c>
    </row>
    <row r="73" spans="1:19">
      <c r="A73" s="7">
        <f>ImssCtaFija!A75</f>
        <v>1</v>
      </c>
      <c r="B73" t="str">
        <f>ImssCtaFija!B75</f>
        <v>Cuota Fija</v>
      </c>
      <c r="C73">
        <f>ImssCtaFija!C75</f>
        <v>0</v>
      </c>
      <c r="D73" t="str">
        <f>ImssCtaFija!D75</f>
        <v>EMPLEADO 72</v>
      </c>
      <c r="E73">
        <f>ImssCtaFija!E75</f>
        <v>0</v>
      </c>
      <c r="F73">
        <f>ImssCtaFija!F75</f>
        <v>0</v>
      </c>
      <c r="G73" s="17">
        <f>ImssCtaFija!H75</f>
        <v>0</v>
      </c>
      <c r="H73" s="17">
        <f>ImssCtaFija!I75</f>
        <v>0</v>
      </c>
      <c r="I73" s="17">
        <f>ImssCtaFija!J75</f>
        <v>0</v>
      </c>
      <c r="J73" s="17">
        <f>ImssCtaFija!K75</f>
        <v>0</v>
      </c>
      <c r="K73" s="17">
        <f>ImssCtaFija!L75</f>
        <v>0</v>
      </c>
      <c r="L73" s="17">
        <f>ImssCtaFija!M75</f>
        <v>0</v>
      </c>
      <c r="M73" s="17">
        <f>ImssCtaFija!N75</f>
        <v>0</v>
      </c>
      <c r="N73" s="17">
        <f>ImssCtaFija!O75</f>
        <v>0</v>
      </c>
      <c r="O73" s="17">
        <f>ImssCtaFija!P75</f>
        <v>0</v>
      </c>
      <c r="P73" s="17">
        <f>ImssCtaFija!Q75</f>
        <v>0</v>
      </c>
      <c r="Q73" s="17">
        <f>ImssCtaFija!R75</f>
        <v>0</v>
      </c>
      <c r="R73" s="17">
        <f>ImssCtaFija!S75</f>
        <v>0</v>
      </c>
      <c r="S73" s="17">
        <f t="shared" si="1"/>
        <v>0</v>
      </c>
    </row>
    <row r="74" spans="1:19">
      <c r="A74" s="7">
        <f>ImssCtaFija!A76</f>
        <v>1</v>
      </c>
      <c r="B74" t="str">
        <f>ImssCtaFija!B76</f>
        <v>Cuota Fija</v>
      </c>
      <c r="C74">
        <f>ImssCtaFija!C76</f>
        <v>0</v>
      </c>
      <c r="D74" t="str">
        <f>ImssCtaFija!D76</f>
        <v>EMPLEADO 73</v>
      </c>
      <c r="E74">
        <f>ImssCtaFija!E76</f>
        <v>0</v>
      </c>
      <c r="F74">
        <f>ImssCtaFija!F76</f>
        <v>0</v>
      </c>
      <c r="G74" s="17">
        <f>ImssCtaFija!H76</f>
        <v>0</v>
      </c>
      <c r="H74" s="17">
        <f>ImssCtaFija!I76</f>
        <v>0</v>
      </c>
      <c r="I74" s="17">
        <f>ImssCtaFija!J76</f>
        <v>0</v>
      </c>
      <c r="J74" s="17">
        <f>ImssCtaFija!K76</f>
        <v>0</v>
      </c>
      <c r="K74" s="17">
        <f>ImssCtaFija!L76</f>
        <v>0</v>
      </c>
      <c r="L74" s="17">
        <f>ImssCtaFija!M76</f>
        <v>0</v>
      </c>
      <c r="M74" s="17">
        <f>ImssCtaFija!N76</f>
        <v>0</v>
      </c>
      <c r="N74" s="17">
        <f>ImssCtaFija!O76</f>
        <v>0</v>
      </c>
      <c r="O74" s="17">
        <f>ImssCtaFija!P76</f>
        <v>0</v>
      </c>
      <c r="P74" s="17">
        <f>ImssCtaFija!Q76</f>
        <v>0</v>
      </c>
      <c r="Q74" s="17">
        <f>ImssCtaFija!R76</f>
        <v>0</v>
      </c>
      <c r="R74" s="17">
        <f>ImssCtaFija!S76</f>
        <v>0</v>
      </c>
      <c r="S74" s="17">
        <f t="shared" si="1"/>
        <v>0</v>
      </c>
    </row>
    <row r="75" spans="1:19">
      <c r="A75" s="7">
        <f>ImssCtaFija!A77</f>
        <v>1</v>
      </c>
      <c r="B75" t="str">
        <f>ImssCtaFija!B77</f>
        <v>Cuota Fija</v>
      </c>
      <c r="C75">
        <f>ImssCtaFija!C77</f>
        <v>0</v>
      </c>
      <c r="D75" t="str">
        <f>ImssCtaFija!D77</f>
        <v>EMPLEADO 74</v>
      </c>
      <c r="E75">
        <f>ImssCtaFija!E77</f>
        <v>0</v>
      </c>
      <c r="F75">
        <f>ImssCtaFija!F77</f>
        <v>0</v>
      </c>
      <c r="G75" s="17">
        <f>ImssCtaFija!H77</f>
        <v>0</v>
      </c>
      <c r="H75" s="17">
        <f>ImssCtaFija!I77</f>
        <v>0</v>
      </c>
      <c r="I75" s="17">
        <f>ImssCtaFija!J77</f>
        <v>0</v>
      </c>
      <c r="J75" s="17">
        <f>ImssCtaFija!K77</f>
        <v>0</v>
      </c>
      <c r="K75" s="17">
        <f>ImssCtaFija!L77</f>
        <v>0</v>
      </c>
      <c r="L75" s="17">
        <f>ImssCtaFija!M77</f>
        <v>0</v>
      </c>
      <c r="M75" s="17">
        <f>ImssCtaFija!N77</f>
        <v>0</v>
      </c>
      <c r="N75" s="17">
        <f>ImssCtaFija!O77</f>
        <v>0</v>
      </c>
      <c r="O75" s="17">
        <f>ImssCtaFija!P77</f>
        <v>0</v>
      </c>
      <c r="P75" s="17">
        <f>ImssCtaFija!Q77</f>
        <v>0</v>
      </c>
      <c r="Q75" s="17">
        <f>ImssCtaFija!R77</f>
        <v>0</v>
      </c>
      <c r="R75" s="17">
        <f>ImssCtaFija!S77</f>
        <v>0</v>
      </c>
      <c r="S75" s="17">
        <f t="shared" si="1"/>
        <v>0</v>
      </c>
    </row>
    <row r="76" spans="1:19">
      <c r="A76" s="7">
        <f>ImssCtaFija!A78</f>
        <v>1</v>
      </c>
      <c r="B76" t="str">
        <f>ImssCtaFija!B78</f>
        <v>Cuota Fija</v>
      </c>
      <c r="C76">
        <f>ImssCtaFija!C78</f>
        <v>0</v>
      </c>
      <c r="D76" t="str">
        <f>ImssCtaFija!D78</f>
        <v>EMPLEADO 75</v>
      </c>
      <c r="E76">
        <f>ImssCtaFija!E78</f>
        <v>0</v>
      </c>
      <c r="F76">
        <f>ImssCtaFija!F78</f>
        <v>0</v>
      </c>
      <c r="G76" s="17">
        <f>ImssCtaFija!H78</f>
        <v>0</v>
      </c>
      <c r="H76" s="17">
        <f>ImssCtaFija!I78</f>
        <v>0</v>
      </c>
      <c r="I76" s="17">
        <f>ImssCtaFija!J78</f>
        <v>0</v>
      </c>
      <c r="J76" s="17">
        <f>ImssCtaFija!K78</f>
        <v>0</v>
      </c>
      <c r="K76" s="17">
        <f>ImssCtaFija!L78</f>
        <v>0</v>
      </c>
      <c r="L76" s="17">
        <f>ImssCtaFija!M78</f>
        <v>0</v>
      </c>
      <c r="M76" s="17">
        <f>ImssCtaFija!N78</f>
        <v>0</v>
      </c>
      <c r="N76" s="17">
        <f>ImssCtaFija!O78</f>
        <v>0</v>
      </c>
      <c r="O76" s="17">
        <f>ImssCtaFija!P78</f>
        <v>0</v>
      </c>
      <c r="P76" s="17">
        <f>ImssCtaFija!Q78</f>
        <v>0</v>
      </c>
      <c r="Q76" s="17">
        <f>ImssCtaFija!R78</f>
        <v>0</v>
      </c>
      <c r="R76" s="17">
        <f>ImssCtaFija!S78</f>
        <v>0</v>
      </c>
      <c r="S76" s="17">
        <f t="shared" si="1"/>
        <v>0</v>
      </c>
    </row>
    <row r="77" spans="1:19">
      <c r="A77" s="7">
        <f>ImssCtaFija!A79</f>
        <v>1</v>
      </c>
      <c r="B77" t="str">
        <f>ImssCtaFija!B79</f>
        <v>Cuota Fija</v>
      </c>
      <c r="C77">
        <f>ImssCtaFija!C79</f>
        <v>0</v>
      </c>
      <c r="D77" t="str">
        <f>ImssCtaFija!D79</f>
        <v>EMPLEADO 76</v>
      </c>
      <c r="E77">
        <f>ImssCtaFija!E79</f>
        <v>0</v>
      </c>
      <c r="F77">
        <f>ImssCtaFija!F79</f>
        <v>0</v>
      </c>
      <c r="G77" s="17">
        <f>ImssCtaFija!H79</f>
        <v>0</v>
      </c>
      <c r="H77" s="17">
        <f>ImssCtaFija!I79</f>
        <v>0</v>
      </c>
      <c r="I77" s="17">
        <f>ImssCtaFija!J79</f>
        <v>0</v>
      </c>
      <c r="J77" s="17">
        <f>ImssCtaFija!K79</f>
        <v>0</v>
      </c>
      <c r="K77" s="17">
        <f>ImssCtaFija!L79</f>
        <v>0</v>
      </c>
      <c r="L77" s="17">
        <f>ImssCtaFija!M79</f>
        <v>0</v>
      </c>
      <c r="M77" s="17">
        <f>ImssCtaFija!N79</f>
        <v>0</v>
      </c>
      <c r="N77" s="17">
        <f>ImssCtaFija!O79</f>
        <v>0</v>
      </c>
      <c r="O77" s="17">
        <f>ImssCtaFija!P79</f>
        <v>0</v>
      </c>
      <c r="P77" s="17">
        <f>ImssCtaFija!Q79</f>
        <v>0</v>
      </c>
      <c r="Q77" s="17">
        <f>ImssCtaFija!R79</f>
        <v>0</v>
      </c>
      <c r="R77" s="17">
        <f>ImssCtaFija!S79</f>
        <v>0</v>
      </c>
      <c r="S77" s="17">
        <f t="shared" si="1"/>
        <v>0</v>
      </c>
    </row>
    <row r="78" spans="1:19">
      <c r="A78" s="7">
        <f>ImssCtaFija!A80</f>
        <v>1</v>
      </c>
      <c r="B78" t="str">
        <f>ImssCtaFija!B80</f>
        <v>Cuota Fija</v>
      </c>
      <c r="C78">
        <f>ImssCtaFija!C80</f>
        <v>0</v>
      </c>
      <c r="D78" t="str">
        <f>ImssCtaFija!D80</f>
        <v>EMPLEADO 77</v>
      </c>
      <c r="E78">
        <f>ImssCtaFija!E80</f>
        <v>0</v>
      </c>
      <c r="F78">
        <f>ImssCtaFija!F80</f>
        <v>0</v>
      </c>
      <c r="G78" s="17">
        <f>ImssCtaFija!H80</f>
        <v>0</v>
      </c>
      <c r="H78" s="17">
        <f>ImssCtaFija!I80</f>
        <v>0</v>
      </c>
      <c r="I78" s="17">
        <f>ImssCtaFija!J80</f>
        <v>0</v>
      </c>
      <c r="J78" s="17">
        <f>ImssCtaFija!K80</f>
        <v>0</v>
      </c>
      <c r="K78" s="17">
        <f>ImssCtaFija!L80</f>
        <v>0</v>
      </c>
      <c r="L78" s="17">
        <f>ImssCtaFija!M80</f>
        <v>0</v>
      </c>
      <c r="M78" s="17">
        <f>ImssCtaFija!N80</f>
        <v>0</v>
      </c>
      <c r="N78" s="17">
        <f>ImssCtaFija!O80</f>
        <v>0</v>
      </c>
      <c r="O78" s="17">
        <f>ImssCtaFija!P80</f>
        <v>0</v>
      </c>
      <c r="P78" s="17">
        <f>ImssCtaFija!Q80</f>
        <v>0</v>
      </c>
      <c r="Q78" s="17">
        <f>ImssCtaFija!R80</f>
        <v>0</v>
      </c>
      <c r="R78" s="17">
        <f>ImssCtaFija!S80</f>
        <v>0</v>
      </c>
      <c r="S78" s="17">
        <f t="shared" si="1"/>
        <v>0</v>
      </c>
    </row>
    <row r="79" spans="1:19">
      <c r="A79" s="7">
        <f>ImssCtaFija!A81</f>
        <v>1</v>
      </c>
      <c r="B79" t="str">
        <f>ImssCtaFija!B81</f>
        <v>Cuota Fija</v>
      </c>
      <c r="C79">
        <f>ImssCtaFija!C81</f>
        <v>0</v>
      </c>
      <c r="D79" t="str">
        <f>ImssCtaFija!D81</f>
        <v>EMPLEADO 78</v>
      </c>
      <c r="E79">
        <f>ImssCtaFija!E81</f>
        <v>0</v>
      </c>
      <c r="F79">
        <f>ImssCtaFija!F81</f>
        <v>0</v>
      </c>
      <c r="G79" s="17">
        <f>ImssCtaFija!H81</f>
        <v>0</v>
      </c>
      <c r="H79" s="17">
        <f>ImssCtaFija!I81</f>
        <v>0</v>
      </c>
      <c r="I79" s="17">
        <f>ImssCtaFija!J81</f>
        <v>0</v>
      </c>
      <c r="J79" s="17">
        <f>ImssCtaFija!K81</f>
        <v>0</v>
      </c>
      <c r="K79" s="17">
        <f>ImssCtaFija!L81</f>
        <v>0</v>
      </c>
      <c r="L79" s="17">
        <f>ImssCtaFija!M81</f>
        <v>0</v>
      </c>
      <c r="M79" s="17">
        <f>ImssCtaFija!N81</f>
        <v>0</v>
      </c>
      <c r="N79" s="17">
        <f>ImssCtaFija!O81</f>
        <v>0</v>
      </c>
      <c r="O79" s="17">
        <f>ImssCtaFija!P81</f>
        <v>0</v>
      </c>
      <c r="P79" s="17">
        <f>ImssCtaFija!Q81</f>
        <v>0</v>
      </c>
      <c r="Q79" s="17">
        <f>ImssCtaFija!R81</f>
        <v>0</v>
      </c>
      <c r="R79" s="17">
        <f>ImssCtaFija!S81</f>
        <v>0</v>
      </c>
      <c r="S79" s="17">
        <f t="shared" si="1"/>
        <v>0</v>
      </c>
    </row>
    <row r="80" spans="1:19">
      <c r="A80" s="7">
        <f>ImssCtaFija!A82</f>
        <v>1</v>
      </c>
      <c r="B80" t="str">
        <f>ImssCtaFija!B82</f>
        <v>Cuota Fija</v>
      </c>
      <c r="C80">
        <f>ImssCtaFija!C82</f>
        <v>0</v>
      </c>
      <c r="D80" t="str">
        <f>ImssCtaFija!D82</f>
        <v>EMPLEADO 79</v>
      </c>
      <c r="E80">
        <f>ImssCtaFija!E82</f>
        <v>0</v>
      </c>
      <c r="F80">
        <f>ImssCtaFija!F82</f>
        <v>0</v>
      </c>
      <c r="G80" s="17">
        <f>ImssCtaFija!H82</f>
        <v>0</v>
      </c>
      <c r="H80" s="17">
        <f>ImssCtaFija!I82</f>
        <v>0</v>
      </c>
      <c r="I80" s="17">
        <f>ImssCtaFija!J82</f>
        <v>0</v>
      </c>
      <c r="J80" s="17">
        <f>ImssCtaFija!K82</f>
        <v>0</v>
      </c>
      <c r="K80" s="17">
        <f>ImssCtaFija!L82</f>
        <v>0</v>
      </c>
      <c r="L80" s="17">
        <f>ImssCtaFija!M82</f>
        <v>0</v>
      </c>
      <c r="M80" s="17">
        <f>ImssCtaFija!N82</f>
        <v>0</v>
      </c>
      <c r="N80" s="17">
        <f>ImssCtaFija!O82</f>
        <v>0</v>
      </c>
      <c r="O80" s="17">
        <f>ImssCtaFija!P82</f>
        <v>0</v>
      </c>
      <c r="P80" s="17">
        <f>ImssCtaFija!Q82</f>
        <v>0</v>
      </c>
      <c r="Q80" s="17">
        <f>ImssCtaFija!R82</f>
        <v>0</v>
      </c>
      <c r="R80" s="17">
        <f>ImssCtaFija!S82</f>
        <v>0</v>
      </c>
      <c r="S80" s="17">
        <f t="shared" si="1"/>
        <v>0</v>
      </c>
    </row>
    <row r="81" spans="1:19">
      <c r="A81" s="7">
        <f>ImssCtaFija!A83</f>
        <v>1</v>
      </c>
      <c r="B81" t="str">
        <f>ImssCtaFija!B83</f>
        <v>Cuota Fija</v>
      </c>
      <c r="C81">
        <f>ImssCtaFija!C83</f>
        <v>0</v>
      </c>
      <c r="D81" t="str">
        <f>ImssCtaFija!D83</f>
        <v>EMPLEADO 80</v>
      </c>
      <c r="E81">
        <f>ImssCtaFija!E83</f>
        <v>0</v>
      </c>
      <c r="F81">
        <f>ImssCtaFija!F83</f>
        <v>0</v>
      </c>
      <c r="G81" s="17">
        <f>ImssCtaFija!H83</f>
        <v>0</v>
      </c>
      <c r="H81" s="17">
        <f>ImssCtaFija!I83</f>
        <v>0</v>
      </c>
      <c r="I81" s="17">
        <f>ImssCtaFija!J83</f>
        <v>0</v>
      </c>
      <c r="J81" s="17">
        <f>ImssCtaFija!K83</f>
        <v>0</v>
      </c>
      <c r="K81" s="17">
        <f>ImssCtaFija!L83</f>
        <v>0</v>
      </c>
      <c r="L81" s="17">
        <f>ImssCtaFija!M83</f>
        <v>0</v>
      </c>
      <c r="M81" s="17">
        <f>ImssCtaFija!N83</f>
        <v>0</v>
      </c>
      <c r="N81" s="17">
        <f>ImssCtaFija!O83</f>
        <v>0</v>
      </c>
      <c r="O81" s="17">
        <f>ImssCtaFija!P83</f>
        <v>0</v>
      </c>
      <c r="P81" s="17">
        <f>ImssCtaFija!Q83</f>
        <v>0</v>
      </c>
      <c r="Q81" s="17">
        <f>ImssCtaFija!R83</f>
        <v>0</v>
      </c>
      <c r="R81" s="17">
        <f>ImssCtaFija!S83</f>
        <v>0</v>
      </c>
      <c r="S81" s="17">
        <f t="shared" si="1"/>
        <v>0</v>
      </c>
    </row>
    <row r="82" spans="1:19">
      <c r="A82" s="7">
        <f>ImssCtaFija!A84</f>
        <v>1</v>
      </c>
      <c r="B82" t="str">
        <f>ImssCtaFija!B84</f>
        <v>Cuota Fija</v>
      </c>
      <c r="C82">
        <f>ImssCtaFija!C84</f>
        <v>0</v>
      </c>
      <c r="D82" t="str">
        <f>ImssCtaFija!D84</f>
        <v>EMPLEADO 81</v>
      </c>
      <c r="E82">
        <f>ImssCtaFija!E84</f>
        <v>0</v>
      </c>
      <c r="F82">
        <f>ImssCtaFija!F84</f>
        <v>0</v>
      </c>
      <c r="G82" s="17">
        <f>ImssCtaFija!H84</f>
        <v>0</v>
      </c>
      <c r="H82" s="17">
        <f>ImssCtaFija!I84</f>
        <v>0</v>
      </c>
      <c r="I82" s="17">
        <f>ImssCtaFija!J84</f>
        <v>0</v>
      </c>
      <c r="J82" s="17">
        <f>ImssCtaFija!K84</f>
        <v>0</v>
      </c>
      <c r="K82" s="17">
        <f>ImssCtaFija!L84</f>
        <v>0</v>
      </c>
      <c r="L82" s="17">
        <f>ImssCtaFija!M84</f>
        <v>0</v>
      </c>
      <c r="M82" s="17">
        <f>ImssCtaFija!N84</f>
        <v>0</v>
      </c>
      <c r="N82" s="17">
        <f>ImssCtaFija!O84</f>
        <v>0</v>
      </c>
      <c r="O82" s="17">
        <f>ImssCtaFija!P84</f>
        <v>0</v>
      </c>
      <c r="P82" s="17">
        <f>ImssCtaFija!Q84</f>
        <v>0</v>
      </c>
      <c r="Q82" s="17">
        <f>ImssCtaFija!R84</f>
        <v>0</v>
      </c>
      <c r="R82" s="17">
        <f>ImssCtaFija!S84</f>
        <v>0</v>
      </c>
      <c r="S82" s="17">
        <f t="shared" si="1"/>
        <v>0</v>
      </c>
    </row>
    <row r="83" spans="1:19">
      <c r="A83" s="7">
        <f>ImssCtaFija!A85</f>
        <v>1</v>
      </c>
      <c r="B83" t="str">
        <f>ImssCtaFija!B85</f>
        <v>Cuota Fija</v>
      </c>
      <c r="C83">
        <f>ImssCtaFija!C85</f>
        <v>0</v>
      </c>
      <c r="D83" t="str">
        <f>ImssCtaFija!D85</f>
        <v>EMPLEADO 82</v>
      </c>
      <c r="E83">
        <f>ImssCtaFija!E85</f>
        <v>0</v>
      </c>
      <c r="F83">
        <f>ImssCtaFija!F85</f>
        <v>0</v>
      </c>
      <c r="G83" s="17">
        <f>ImssCtaFija!H85</f>
        <v>0</v>
      </c>
      <c r="H83" s="17">
        <f>ImssCtaFija!I85</f>
        <v>0</v>
      </c>
      <c r="I83" s="17">
        <f>ImssCtaFija!J85</f>
        <v>0</v>
      </c>
      <c r="J83" s="17">
        <f>ImssCtaFija!K85</f>
        <v>0</v>
      </c>
      <c r="K83" s="17">
        <f>ImssCtaFija!L85</f>
        <v>0</v>
      </c>
      <c r="L83" s="17">
        <f>ImssCtaFija!M85</f>
        <v>0</v>
      </c>
      <c r="M83" s="17">
        <f>ImssCtaFija!N85</f>
        <v>0</v>
      </c>
      <c r="N83" s="17">
        <f>ImssCtaFija!O85</f>
        <v>0</v>
      </c>
      <c r="O83" s="17">
        <f>ImssCtaFija!P85</f>
        <v>0</v>
      </c>
      <c r="P83" s="17">
        <f>ImssCtaFija!Q85</f>
        <v>0</v>
      </c>
      <c r="Q83" s="17">
        <f>ImssCtaFija!R85</f>
        <v>0</v>
      </c>
      <c r="R83" s="17">
        <f>ImssCtaFija!S85</f>
        <v>0</v>
      </c>
      <c r="S83" s="17">
        <f t="shared" si="1"/>
        <v>0</v>
      </c>
    </row>
    <row r="84" spans="1:19">
      <c r="A84" s="7">
        <f>ImssCtaFija!A86</f>
        <v>1</v>
      </c>
      <c r="B84" t="str">
        <f>ImssCtaFija!B86</f>
        <v>Cuota Fija</v>
      </c>
      <c r="C84">
        <f>ImssCtaFija!C86</f>
        <v>0</v>
      </c>
      <c r="D84" t="str">
        <f>ImssCtaFija!D86</f>
        <v>EMPLEADO 83</v>
      </c>
      <c r="E84">
        <f>ImssCtaFija!E86</f>
        <v>0</v>
      </c>
      <c r="F84">
        <f>ImssCtaFija!F86</f>
        <v>0</v>
      </c>
      <c r="G84" s="17">
        <f>ImssCtaFija!H86</f>
        <v>0</v>
      </c>
      <c r="H84" s="17">
        <f>ImssCtaFija!I86</f>
        <v>0</v>
      </c>
      <c r="I84" s="17">
        <f>ImssCtaFija!J86</f>
        <v>0</v>
      </c>
      <c r="J84" s="17">
        <f>ImssCtaFija!K86</f>
        <v>0</v>
      </c>
      <c r="K84" s="17">
        <f>ImssCtaFija!L86</f>
        <v>0</v>
      </c>
      <c r="L84" s="17">
        <f>ImssCtaFija!M86</f>
        <v>0</v>
      </c>
      <c r="M84" s="17">
        <f>ImssCtaFija!N86</f>
        <v>0</v>
      </c>
      <c r="N84" s="17">
        <f>ImssCtaFija!O86</f>
        <v>0</v>
      </c>
      <c r="O84" s="17">
        <f>ImssCtaFija!P86</f>
        <v>0</v>
      </c>
      <c r="P84" s="17">
        <f>ImssCtaFija!Q86</f>
        <v>0</v>
      </c>
      <c r="Q84" s="17">
        <f>ImssCtaFija!R86</f>
        <v>0</v>
      </c>
      <c r="R84" s="17">
        <f>ImssCtaFija!S86</f>
        <v>0</v>
      </c>
      <c r="S84" s="17">
        <f t="shared" si="1"/>
        <v>0</v>
      </c>
    </row>
    <row r="85" spans="1:19">
      <c r="A85" s="7">
        <f>ImssCtaFija!A87</f>
        <v>1</v>
      </c>
      <c r="B85" t="str">
        <f>ImssCtaFija!B87</f>
        <v>Cuota Fija</v>
      </c>
      <c r="C85">
        <f>ImssCtaFija!C87</f>
        <v>0</v>
      </c>
      <c r="D85" t="str">
        <f>ImssCtaFija!D87</f>
        <v>EMPLEADO 84</v>
      </c>
      <c r="E85">
        <f>ImssCtaFija!E87</f>
        <v>0</v>
      </c>
      <c r="F85">
        <f>ImssCtaFija!F87</f>
        <v>0</v>
      </c>
      <c r="G85" s="17">
        <f>ImssCtaFija!H87</f>
        <v>0</v>
      </c>
      <c r="H85" s="17">
        <f>ImssCtaFija!I87</f>
        <v>0</v>
      </c>
      <c r="I85" s="17">
        <f>ImssCtaFija!J87</f>
        <v>0</v>
      </c>
      <c r="J85" s="17">
        <f>ImssCtaFija!K87</f>
        <v>0</v>
      </c>
      <c r="K85" s="17">
        <f>ImssCtaFija!L87</f>
        <v>0</v>
      </c>
      <c r="L85" s="17">
        <f>ImssCtaFija!M87</f>
        <v>0</v>
      </c>
      <c r="M85" s="17">
        <f>ImssCtaFija!N87</f>
        <v>0</v>
      </c>
      <c r="N85" s="17">
        <f>ImssCtaFija!O87</f>
        <v>0</v>
      </c>
      <c r="O85" s="17">
        <f>ImssCtaFija!P87</f>
        <v>0</v>
      </c>
      <c r="P85" s="17">
        <f>ImssCtaFija!Q87</f>
        <v>0</v>
      </c>
      <c r="Q85" s="17">
        <f>ImssCtaFija!R87</f>
        <v>0</v>
      </c>
      <c r="R85" s="17">
        <f>ImssCtaFija!S87</f>
        <v>0</v>
      </c>
      <c r="S85" s="17">
        <f t="shared" si="1"/>
        <v>0</v>
      </c>
    </row>
    <row r="86" spans="1:19">
      <c r="A86" s="7">
        <f>ImssCtaFija!A88</f>
        <v>1</v>
      </c>
      <c r="B86" t="str">
        <f>ImssCtaFija!B88</f>
        <v>Cuota Fija</v>
      </c>
      <c r="C86">
        <f>ImssCtaFija!C88</f>
        <v>0</v>
      </c>
      <c r="D86" t="str">
        <f>ImssCtaFija!D88</f>
        <v>EMPLEADO 85</v>
      </c>
      <c r="E86">
        <f>ImssCtaFija!E88</f>
        <v>0</v>
      </c>
      <c r="F86">
        <f>ImssCtaFija!F88</f>
        <v>0</v>
      </c>
      <c r="G86" s="17">
        <f>ImssCtaFija!H88</f>
        <v>0</v>
      </c>
      <c r="H86" s="17">
        <f>ImssCtaFija!I88</f>
        <v>0</v>
      </c>
      <c r="I86" s="17">
        <f>ImssCtaFija!J88</f>
        <v>0</v>
      </c>
      <c r="J86" s="17">
        <f>ImssCtaFija!K88</f>
        <v>0</v>
      </c>
      <c r="K86" s="17">
        <f>ImssCtaFija!L88</f>
        <v>0</v>
      </c>
      <c r="L86" s="17">
        <f>ImssCtaFija!M88</f>
        <v>0</v>
      </c>
      <c r="M86" s="17">
        <f>ImssCtaFija!N88</f>
        <v>0</v>
      </c>
      <c r="N86" s="17">
        <f>ImssCtaFija!O88</f>
        <v>0</v>
      </c>
      <c r="O86" s="17">
        <f>ImssCtaFija!P88</f>
        <v>0</v>
      </c>
      <c r="P86" s="17">
        <f>ImssCtaFija!Q88</f>
        <v>0</v>
      </c>
      <c r="Q86" s="17">
        <f>ImssCtaFija!R88</f>
        <v>0</v>
      </c>
      <c r="R86" s="17">
        <f>ImssCtaFija!S88</f>
        <v>0</v>
      </c>
      <c r="S86" s="17">
        <f t="shared" si="1"/>
        <v>0</v>
      </c>
    </row>
    <row r="87" spans="1:19">
      <c r="A87" s="7">
        <f>ImssCtaFija!A89</f>
        <v>1</v>
      </c>
      <c r="B87" t="str">
        <f>ImssCtaFija!B89</f>
        <v>Cuota Fija</v>
      </c>
      <c r="C87">
        <f>ImssCtaFija!C89</f>
        <v>0</v>
      </c>
      <c r="D87" t="str">
        <f>ImssCtaFija!D89</f>
        <v>EMPLEADO 86</v>
      </c>
      <c r="E87">
        <f>ImssCtaFija!E89</f>
        <v>0</v>
      </c>
      <c r="F87">
        <f>ImssCtaFija!F89</f>
        <v>0</v>
      </c>
      <c r="G87" s="17">
        <f>ImssCtaFija!H89</f>
        <v>0</v>
      </c>
      <c r="H87" s="17">
        <f>ImssCtaFija!I89</f>
        <v>0</v>
      </c>
      <c r="I87" s="17">
        <f>ImssCtaFija!J89</f>
        <v>0</v>
      </c>
      <c r="J87" s="17">
        <f>ImssCtaFija!K89</f>
        <v>0</v>
      </c>
      <c r="K87" s="17">
        <f>ImssCtaFija!L89</f>
        <v>0</v>
      </c>
      <c r="L87" s="17">
        <f>ImssCtaFija!M89</f>
        <v>0</v>
      </c>
      <c r="M87" s="17">
        <f>ImssCtaFija!N89</f>
        <v>0</v>
      </c>
      <c r="N87" s="17">
        <f>ImssCtaFija!O89</f>
        <v>0</v>
      </c>
      <c r="O87" s="17">
        <f>ImssCtaFija!P89</f>
        <v>0</v>
      </c>
      <c r="P87" s="17">
        <f>ImssCtaFija!Q89</f>
        <v>0</v>
      </c>
      <c r="Q87" s="17">
        <f>ImssCtaFija!R89</f>
        <v>0</v>
      </c>
      <c r="R87" s="17">
        <f>ImssCtaFija!S89</f>
        <v>0</v>
      </c>
      <c r="S87" s="17">
        <f t="shared" si="1"/>
        <v>0</v>
      </c>
    </row>
    <row r="88" spans="1:19">
      <c r="A88" s="7">
        <f>ImssCtaFija!A90</f>
        <v>1</v>
      </c>
      <c r="B88" t="str">
        <f>ImssCtaFija!B90</f>
        <v>Cuota Fija</v>
      </c>
      <c r="C88">
        <f>ImssCtaFija!C90</f>
        <v>0</v>
      </c>
      <c r="D88" t="str">
        <f>ImssCtaFija!D90</f>
        <v>EMPLEADO 87</v>
      </c>
      <c r="E88">
        <f>ImssCtaFija!E90</f>
        <v>0</v>
      </c>
      <c r="F88">
        <f>ImssCtaFija!F90</f>
        <v>0</v>
      </c>
      <c r="G88" s="17">
        <f>ImssCtaFija!H90</f>
        <v>0</v>
      </c>
      <c r="H88" s="17">
        <f>ImssCtaFija!I90</f>
        <v>0</v>
      </c>
      <c r="I88" s="17">
        <f>ImssCtaFija!J90</f>
        <v>0</v>
      </c>
      <c r="J88" s="17">
        <f>ImssCtaFija!K90</f>
        <v>0</v>
      </c>
      <c r="K88" s="17">
        <f>ImssCtaFija!L90</f>
        <v>0</v>
      </c>
      <c r="L88" s="17">
        <f>ImssCtaFija!M90</f>
        <v>0</v>
      </c>
      <c r="M88" s="17">
        <f>ImssCtaFija!N90</f>
        <v>0</v>
      </c>
      <c r="N88" s="17">
        <f>ImssCtaFija!O90</f>
        <v>0</v>
      </c>
      <c r="O88" s="17">
        <f>ImssCtaFija!P90</f>
        <v>0</v>
      </c>
      <c r="P88" s="17">
        <f>ImssCtaFija!Q90</f>
        <v>0</v>
      </c>
      <c r="Q88" s="17">
        <f>ImssCtaFija!R90</f>
        <v>0</v>
      </c>
      <c r="R88" s="17">
        <f>ImssCtaFija!S90</f>
        <v>0</v>
      </c>
      <c r="S88" s="17">
        <f t="shared" si="1"/>
        <v>0</v>
      </c>
    </row>
    <row r="89" spans="1:19">
      <c r="A89" s="7">
        <f>ImssCtaFija!A91</f>
        <v>1</v>
      </c>
      <c r="B89" t="str">
        <f>ImssCtaFija!B91</f>
        <v>Cuota Fija</v>
      </c>
      <c r="C89">
        <f>ImssCtaFija!C91</f>
        <v>0</v>
      </c>
      <c r="D89" t="str">
        <f>ImssCtaFija!D91</f>
        <v>EMPLEADO 88</v>
      </c>
      <c r="E89">
        <f>ImssCtaFija!E91</f>
        <v>0</v>
      </c>
      <c r="F89">
        <f>ImssCtaFija!F91</f>
        <v>0</v>
      </c>
      <c r="G89" s="17">
        <f>ImssCtaFija!H91</f>
        <v>0</v>
      </c>
      <c r="H89" s="17">
        <f>ImssCtaFija!I91</f>
        <v>0</v>
      </c>
      <c r="I89" s="17">
        <f>ImssCtaFija!J91</f>
        <v>0</v>
      </c>
      <c r="J89" s="17">
        <f>ImssCtaFija!K91</f>
        <v>0</v>
      </c>
      <c r="K89" s="17">
        <f>ImssCtaFija!L91</f>
        <v>0</v>
      </c>
      <c r="L89" s="17">
        <f>ImssCtaFija!M91</f>
        <v>0</v>
      </c>
      <c r="M89" s="17">
        <f>ImssCtaFija!N91</f>
        <v>0</v>
      </c>
      <c r="N89" s="17">
        <f>ImssCtaFija!O91</f>
        <v>0</v>
      </c>
      <c r="O89" s="17">
        <f>ImssCtaFija!P91</f>
        <v>0</v>
      </c>
      <c r="P89" s="17">
        <f>ImssCtaFija!Q91</f>
        <v>0</v>
      </c>
      <c r="Q89" s="17">
        <f>ImssCtaFija!R91</f>
        <v>0</v>
      </c>
      <c r="R89" s="17">
        <f>ImssCtaFija!S91</f>
        <v>0</v>
      </c>
      <c r="S89" s="17">
        <f t="shared" si="1"/>
        <v>0</v>
      </c>
    </row>
    <row r="90" spans="1:19">
      <c r="A90" s="7">
        <f>ImssCtaFija!A92</f>
        <v>1</v>
      </c>
      <c r="B90" t="str">
        <f>ImssCtaFija!B92</f>
        <v>Cuota Fija</v>
      </c>
      <c r="C90">
        <f>ImssCtaFija!C92</f>
        <v>0</v>
      </c>
      <c r="D90" t="str">
        <f>ImssCtaFija!D92</f>
        <v>EMPLEADO 89</v>
      </c>
      <c r="E90">
        <f>ImssCtaFija!E92</f>
        <v>0</v>
      </c>
      <c r="F90">
        <f>ImssCtaFija!F92</f>
        <v>0</v>
      </c>
      <c r="G90" s="17">
        <f>ImssCtaFija!H92</f>
        <v>0</v>
      </c>
      <c r="H90" s="17">
        <f>ImssCtaFija!I92</f>
        <v>0</v>
      </c>
      <c r="I90" s="17">
        <f>ImssCtaFija!J92</f>
        <v>0</v>
      </c>
      <c r="J90" s="17">
        <f>ImssCtaFija!K92</f>
        <v>0</v>
      </c>
      <c r="K90" s="17">
        <f>ImssCtaFija!L92</f>
        <v>0</v>
      </c>
      <c r="L90" s="17">
        <f>ImssCtaFija!M92</f>
        <v>0</v>
      </c>
      <c r="M90" s="17">
        <f>ImssCtaFija!N92</f>
        <v>0</v>
      </c>
      <c r="N90" s="17">
        <f>ImssCtaFija!O92</f>
        <v>0</v>
      </c>
      <c r="O90" s="17">
        <f>ImssCtaFija!P92</f>
        <v>0</v>
      </c>
      <c r="P90" s="17">
        <f>ImssCtaFija!Q92</f>
        <v>0</v>
      </c>
      <c r="Q90" s="17">
        <f>ImssCtaFija!R92</f>
        <v>0</v>
      </c>
      <c r="R90" s="17">
        <f>ImssCtaFija!S92</f>
        <v>0</v>
      </c>
      <c r="S90" s="17">
        <f t="shared" si="1"/>
        <v>0</v>
      </c>
    </row>
    <row r="91" spans="1:19">
      <c r="A91" s="7">
        <f>ImssCtaFija!A93</f>
        <v>1</v>
      </c>
      <c r="B91" t="str">
        <f>ImssCtaFija!B93</f>
        <v>Cuota Fija</v>
      </c>
      <c r="C91">
        <f>ImssCtaFija!C93</f>
        <v>0</v>
      </c>
      <c r="D91" t="str">
        <f>ImssCtaFija!D93</f>
        <v>EMPLEADO 90</v>
      </c>
      <c r="E91">
        <f>ImssCtaFija!E93</f>
        <v>0</v>
      </c>
      <c r="F91">
        <f>ImssCtaFija!F93</f>
        <v>0</v>
      </c>
      <c r="G91" s="17">
        <f>ImssCtaFija!H93</f>
        <v>0</v>
      </c>
      <c r="H91" s="17">
        <f>ImssCtaFija!I93</f>
        <v>0</v>
      </c>
      <c r="I91" s="17">
        <f>ImssCtaFija!J93</f>
        <v>0</v>
      </c>
      <c r="J91" s="17">
        <f>ImssCtaFija!K93</f>
        <v>0</v>
      </c>
      <c r="K91" s="17">
        <f>ImssCtaFija!L93</f>
        <v>0</v>
      </c>
      <c r="L91" s="17">
        <f>ImssCtaFija!M93</f>
        <v>0</v>
      </c>
      <c r="M91" s="17">
        <f>ImssCtaFija!N93</f>
        <v>0</v>
      </c>
      <c r="N91" s="17">
        <f>ImssCtaFija!O93</f>
        <v>0</v>
      </c>
      <c r="O91" s="17">
        <f>ImssCtaFija!P93</f>
        <v>0</v>
      </c>
      <c r="P91" s="17">
        <f>ImssCtaFija!Q93</f>
        <v>0</v>
      </c>
      <c r="Q91" s="17">
        <f>ImssCtaFija!R93</f>
        <v>0</v>
      </c>
      <c r="R91" s="17">
        <f>ImssCtaFija!S93</f>
        <v>0</v>
      </c>
      <c r="S91" s="17">
        <f t="shared" si="1"/>
        <v>0</v>
      </c>
    </row>
    <row r="92" spans="1:19">
      <c r="A92" s="7">
        <f>ImssCtaFija!A94</f>
        <v>1</v>
      </c>
      <c r="B92" t="str">
        <f>ImssCtaFija!B94</f>
        <v>Cuota Fija</v>
      </c>
      <c r="C92">
        <f>ImssCtaFija!C94</f>
        <v>0</v>
      </c>
      <c r="D92" t="str">
        <f>ImssCtaFija!D94</f>
        <v>EMPLEADO 91</v>
      </c>
      <c r="E92">
        <f>ImssCtaFija!E94</f>
        <v>0</v>
      </c>
      <c r="F92">
        <f>ImssCtaFija!F94</f>
        <v>0</v>
      </c>
      <c r="G92" s="17">
        <f>ImssCtaFija!H94</f>
        <v>0</v>
      </c>
      <c r="H92" s="17">
        <f>ImssCtaFija!I94</f>
        <v>0</v>
      </c>
      <c r="I92" s="17">
        <f>ImssCtaFija!J94</f>
        <v>0</v>
      </c>
      <c r="J92" s="17">
        <f>ImssCtaFija!K94</f>
        <v>0</v>
      </c>
      <c r="K92" s="17">
        <f>ImssCtaFija!L94</f>
        <v>0</v>
      </c>
      <c r="L92" s="17">
        <f>ImssCtaFija!M94</f>
        <v>0</v>
      </c>
      <c r="M92" s="17">
        <f>ImssCtaFija!N94</f>
        <v>0</v>
      </c>
      <c r="N92" s="17">
        <f>ImssCtaFija!O94</f>
        <v>0</v>
      </c>
      <c r="O92" s="17">
        <f>ImssCtaFija!P94</f>
        <v>0</v>
      </c>
      <c r="P92" s="17">
        <f>ImssCtaFija!Q94</f>
        <v>0</v>
      </c>
      <c r="Q92" s="17">
        <f>ImssCtaFija!R94</f>
        <v>0</v>
      </c>
      <c r="R92" s="17">
        <f>ImssCtaFija!S94</f>
        <v>0</v>
      </c>
      <c r="S92" s="17">
        <f t="shared" si="1"/>
        <v>0</v>
      </c>
    </row>
    <row r="93" spans="1:19">
      <c r="A93" s="7">
        <f>ImssCtaFija!A95</f>
        <v>1</v>
      </c>
      <c r="B93" t="str">
        <f>ImssCtaFija!B95</f>
        <v>Cuota Fija</v>
      </c>
      <c r="C93">
        <f>ImssCtaFija!C95</f>
        <v>0</v>
      </c>
      <c r="D93" t="str">
        <f>ImssCtaFija!D95</f>
        <v>EMPLEADO 92</v>
      </c>
      <c r="E93">
        <f>ImssCtaFija!E95</f>
        <v>0</v>
      </c>
      <c r="F93">
        <f>ImssCtaFija!F95</f>
        <v>0</v>
      </c>
      <c r="G93" s="17">
        <f>ImssCtaFija!H95</f>
        <v>0</v>
      </c>
      <c r="H93" s="17">
        <f>ImssCtaFija!I95</f>
        <v>0</v>
      </c>
      <c r="I93" s="17">
        <f>ImssCtaFija!J95</f>
        <v>0</v>
      </c>
      <c r="J93" s="17">
        <f>ImssCtaFija!K95</f>
        <v>0</v>
      </c>
      <c r="K93" s="17">
        <f>ImssCtaFija!L95</f>
        <v>0</v>
      </c>
      <c r="L93" s="17">
        <f>ImssCtaFija!M95</f>
        <v>0</v>
      </c>
      <c r="M93" s="17">
        <f>ImssCtaFija!N95</f>
        <v>0</v>
      </c>
      <c r="N93" s="17">
        <f>ImssCtaFija!O95</f>
        <v>0</v>
      </c>
      <c r="O93" s="17">
        <f>ImssCtaFija!P95</f>
        <v>0</v>
      </c>
      <c r="P93" s="17">
        <f>ImssCtaFija!Q95</f>
        <v>0</v>
      </c>
      <c r="Q93" s="17">
        <f>ImssCtaFija!R95</f>
        <v>0</v>
      </c>
      <c r="R93" s="17">
        <f>ImssCtaFija!S95</f>
        <v>0</v>
      </c>
      <c r="S93" s="17">
        <f t="shared" si="1"/>
        <v>0</v>
      </c>
    </row>
    <row r="94" spans="1:19">
      <c r="A94" s="7">
        <f>ImssCtaFija!A96</f>
        <v>1</v>
      </c>
      <c r="B94" t="str">
        <f>ImssCtaFija!B96</f>
        <v>Cuota Fija</v>
      </c>
      <c r="C94">
        <f>ImssCtaFija!C96</f>
        <v>0</v>
      </c>
      <c r="D94" t="str">
        <f>ImssCtaFija!D96</f>
        <v>EMPLEADO 93</v>
      </c>
      <c r="E94">
        <f>ImssCtaFija!E96</f>
        <v>0</v>
      </c>
      <c r="F94">
        <f>ImssCtaFija!F96</f>
        <v>0</v>
      </c>
      <c r="G94" s="17">
        <f>ImssCtaFija!H96</f>
        <v>0</v>
      </c>
      <c r="H94" s="17">
        <f>ImssCtaFija!I96</f>
        <v>0</v>
      </c>
      <c r="I94" s="17">
        <f>ImssCtaFija!J96</f>
        <v>0</v>
      </c>
      <c r="J94" s="17">
        <f>ImssCtaFija!K96</f>
        <v>0</v>
      </c>
      <c r="K94" s="17">
        <f>ImssCtaFija!L96</f>
        <v>0</v>
      </c>
      <c r="L94" s="17">
        <f>ImssCtaFija!M96</f>
        <v>0</v>
      </c>
      <c r="M94" s="17">
        <f>ImssCtaFija!N96</f>
        <v>0</v>
      </c>
      <c r="N94" s="17">
        <f>ImssCtaFija!O96</f>
        <v>0</v>
      </c>
      <c r="O94" s="17">
        <f>ImssCtaFija!P96</f>
        <v>0</v>
      </c>
      <c r="P94" s="17">
        <f>ImssCtaFija!Q96</f>
        <v>0</v>
      </c>
      <c r="Q94" s="17">
        <f>ImssCtaFija!R96</f>
        <v>0</v>
      </c>
      <c r="R94" s="17">
        <f>ImssCtaFija!S96</f>
        <v>0</v>
      </c>
      <c r="S94" s="17">
        <f t="shared" si="1"/>
        <v>0</v>
      </c>
    </row>
    <row r="95" spans="1:19">
      <c r="A95" s="7">
        <f>ImssCtaFija!A97</f>
        <v>1</v>
      </c>
      <c r="B95" t="str">
        <f>ImssCtaFija!B97</f>
        <v>Cuota Fija</v>
      </c>
      <c r="C95">
        <f>ImssCtaFija!C97</f>
        <v>0</v>
      </c>
      <c r="D95" t="str">
        <f>ImssCtaFija!D97</f>
        <v>EMPLEADO 94</v>
      </c>
      <c r="E95">
        <f>ImssCtaFija!E97</f>
        <v>0</v>
      </c>
      <c r="F95">
        <f>ImssCtaFija!F97</f>
        <v>0</v>
      </c>
      <c r="G95" s="17">
        <f>ImssCtaFija!H97</f>
        <v>0</v>
      </c>
      <c r="H95" s="17">
        <f>ImssCtaFija!I97</f>
        <v>0</v>
      </c>
      <c r="I95" s="17">
        <f>ImssCtaFija!J97</f>
        <v>0</v>
      </c>
      <c r="J95" s="17">
        <f>ImssCtaFija!K97</f>
        <v>0</v>
      </c>
      <c r="K95" s="17">
        <f>ImssCtaFija!L97</f>
        <v>0</v>
      </c>
      <c r="L95" s="17">
        <f>ImssCtaFija!M97</f>
        <v>0</v>
      </c>
      <c r="M95" s="17">
        <f>ImssCtaFija!N97</f>
        <v>0</v>
      </c>
      <c r="N95" s="17">
        <f>ImssCtaFija!O97</f>
        <v>0</v>
      </c>
      <c r="O95" s="17">
        <f>ImssCtaFija!P97</f>
        <v>0</v>
      </c>
      <c r="P95" s="17">
        <f>ImssCtaFija!Q97</f>
        <v>0</v>
      </c>
      <c r="Q95" s="17">
        <f>ImssCtaFija!R97</f>
        <v>0</v>
      </c>
      <c r="R95" s="17">
        <f>ImssCtaFija!S97</f>
        <v>0</v>
      </c>
      <c r="S95" s="17">
        <f t="shared" si="1"/>
        <v>0</v>
      </c>
    </row>
    <row r="96" spans="1:19">
      <c r="A96" s="7">
        <f>ImssCtaFija!A98</f>
        <v>1</v>
      </c>
      <c r="B96" t="str">
        <f>ImssCtaFija!B98</f>
        <v>Cuota Fija</v>
      </c>
      <c r="C96">
        <f>ImssCtaFija!C98</f>
        <v>0</v>
      </c>
      <c r="D96" t="str">
        <f>ImssCtaFija!D98</f>
        <v>EMPLEADO 95</v>
      </c>
      <c r="E96">
        <f>ImssCtaFija!E98</f>
        <v>0</v>
      </c>
      <c r="F96">
        <f>ImssCtaFija!F98</f>
        <v>0</v>
      </c>
      <c r="G96" s="17">
        <f>ImssCtaFija!H98</f>
        <v>0</v>
      </c>
      <c r="H96" s="17">
        <f>ImssCtaFija!I98</f>
        <v>0</v>
      </c>
      <c r="I96" s="17">
        <f>ImssCtaFija!J98</f>
        <v>0</v>
      </c>
      <c r="J96" s="17">
        <f>ImssCtaFija!K98</f>
        <v>0</v>
      </c>
      <c r="K96" s="17">
        <f>ImssCtaFija!L98</f>
        <v>0</v>
      </c>
      <c r="L96" s="17">
        <f>ImssCtaFija!M98</f>
        <v>0</v>
      </c>
      <c r="M96" s="17">
        <f>ImssCtaFija!N98</f>
        <v>0</v>
      </c>
      <c r="N96" s="17">
        <f>ImssCtaFija!O98</f>
        <v>0</v>
      </c>
      <c r="O96" s="17">
        <f>ImssCtaFija!P98</f>
        <v>0</v>
      </c>
      <c r="P96" s="17">
        <f>ImssCtaFija!Q98</f>
        <v>0</v>
      </c>
      <c r="Q96" s="17">
        <f>ImssCtaFija!R98</f>
        <v>0</v>
      </c>
      <c r="R96" s="17">
        <f>ImssCtaFija!S98</f>
        <v>0</v>
      </c>
      <c r="S96" s="17">
        <f t="shared" si="1"/>
        <v>0</v>
      </c>
    </row>
    <row r="97" spans="1:19">
      <c r="A97" s="7">
        <f>ImssCtaFija!A99</f>
        <v>1</v>
      </c>
      <c r="B97" t="str">
        <f>ImssCtaFija!B99</f>
        <v>Cuota Fija</v>
      </c>
      <c r="C97">
        <f>ImssCtaFija!C99</f>
        <v>0</v>
      </c>
      <c r="D97" t="str">
        <f>ImssCtaFija!D99</f>
        <v>EMPLEADO 96</v>
      </c>
      <c r="E97">
        <f>ImssCtaFija!E99</f>
        <v>0</v>
      </c>
      <c r="F97">
        <f>ImssCtaFija!F99</f>
        <v>0</v>
      </c>
      <c r="G97" s="17">
        <f>ImssCtaFija!H99</f>
        <v>0</v>
      </c>
      <c r="H97" s="17">
        <f>ImssCtaFija!I99</f>
        <v>0</v>
      </c>
      <c r="I97" s="17">
        <f>ImssCtaFija!J99</f>
        <v>0</v>
      </c>
      <c r="J97" s="17">
        <f>ImssCtaFija!K99</f>
        <v>0</v>
      </c>
      <c r="K97" s="17">
        <f>ImssCtaFija!L99</f>
        <v>0</v>
      </c>
      <c r="L97" s="17">
        <f>ImssCtaFija!M99</f>
        <v>0</v>
      </c>
      <c r="M97" s="17">
        <f>ImssCtaFija!N99</f>
        <v>0</v>
      </c>
      <c r="N97" s="17">
        <f>ImssCtaFija!O99</f>
        <v>0</v>
      </c>
      <c r="O97" s="17">
        <f>ImssCtaFija!P99</f>
        <v>0</v>
      </c>
      <c r="P97" s="17">
        <f>ImssCtaFija!Q99</f>
        <v>0</v>
      </c>
      <c r="Q97" s="17">
        <f>ImssCtaFija!R99</f>
        <v>0</v>
      </c>
      <c r="R97" s="17">
        <f>ImssCtaFija!S99</f>
        <v>0</v>
      </c>
      <c r="S97" s="17">
        <f t="shared" si="1"/>
        <v>0</v>
      </c>
    </row>
    <row r="98" spans="1:19">
      <c r="A98" s="7">
        <f>ImssCtaFija!A100</f>
        <v>1</v>
      </c>
      <c r="B98" t="str">
        <f>ImssCtaFija!B100</f>
        <v>Cuota Fija</v>
      </c>
      <c r="C98">
        <f>ImssCtaFija!C100</f>
        <v>0</v>
      </c>
      <c r="D98" t="str">
        <f>ImssCtaFija!D100</f>
        <v>EMPLEADO 97</v>
      </c>
      <c r="E98">
        <f>ImssCtaFija!E100</f>
        <v>0</v>
      </c>
      <c r="F98">
        <f>ImssCtaFija!F100</f>
        <v>0</v>
      </c>
      <c r="G98" s="17">
        <f>ImssCtaFija!H100</f>
        <v>0</v>
      </c>
      <c r="H98" s="17">
        <f>ImssCtaFija!I100</f>
        <v>0</v>
      </c>
      <c r="I98" s="17">
        <f>ImssCtaFija!J100</f>
        <v>0</v>
      </c>
      <c r="J98" s="17">
        <f>ImssCtaFija!K100</f>
        <v>0</v>
      </c>
      <c r="K98" s="17">
        <f>ImssCtaFija!L100</f>
        <v>0</v>
      </c>
      <c r="L98" s="17">
        <f>ImssCtaFija!M100</f>
        <v>0</v>
      </c>
      <c r="M98" s="17">
        <f>ImssCtaFija!N100</f>
        <v>0</v>
      </c>
      <c r="N98" s="17">
        <f>ImssCtaFija!O100</f>
        <v>0</v>
      </c>
      <c r="O98" s="17">
        <f>ImssCtaFija!P100</f>
        <v>0</v>
      </c>
      <c r="P98" s="17">
        <f>ImssCtaFija!Q100</f>
        <v>0</v>
      </c>
      <c r="Q98" s="17">
        <f>ImssCtaFija!R100</f>
        <v>0</v>
      </c>
      <c r="R98" s="17">
        <f>ImssCtaFija!S100</f>
        <v>0</v>
      </c>
      <c r="S98" s="17">
        <f t="shared" si="1"/>
        <v>0</v>
      </c>
    </row>
    <row r="99" spans="1:19">
      <c r="A99" s="7">
        <f>ImssCtaFija!A101</f>
        <v>1</v>
      </c>
      <c r="B99" t="str">
        <f>ImssCtaFija!B101</f>
        <v>Cuota Fija</v>
      </c>
      <c r="C99">
        <f>ImssCtaFija!C101</f>
        <v>0</v>
      </c>
      <c r="D99" t="str">
        <f>ImssCtaFija!D101</f>
        <v>EMPLEADO 98</v>
      </c>
      <c r="E99">
        <f>ImssCtaFija!E101</f>
        <v>0</v>
      </c>
      <c r="F99">
        <f>ImssCtaFija!F101</f>
        <v>0</v>
      </c>
      <c r="G99" s="17">
        <f>ImssCtaFija!H101</f>
        <v>0</v>
      </c>
      <c r="H99" s="17">
        <f>ImssCtaFija!I101</f>
        <v>0</v>
      </c>
      <c r="I99" s="17">
        <f>ImssCtaFija!J101</f>
        <v>0</v>
      </c>
      <c r="J99" s="17">
        <f>ImssCtaFija!K101</f>
        <v>0</v>
      </c>
      <c r="K99" s="17">
        <f>ImssCtaFija!L101</f>
        <v>0</v>
      </c>
      <c r="L99" s="17">
        <f>ImssCtaFija!M101</f>
        <v>0</v>
      </c>
      <c r="M99" s="17">
        <f>ImssCtaFija!N101</f>
        <v>0</v>
      </c>
      <c r="N99" s="17">
        <f>ImssCtaFija!O101</f>
        <v>0</v>
      </c>
      <c r="O99" s="17">
        <f>ImssCtaFija!P101</f>
        <v>0</v>
      </c>
      <c r="P99" s="17">
        <f>ImssCtaFija!Q101</f>
        <v>0</v>
      </c>
      <c r="Q99" s="17">
        <f>ImssCtaFija!R101</f>
        <v>0</v>
      </c>
      <c r="R99" s="17">
        <f>ImssCtaFija!S101</f>
        <v>0</v>
      </c>
      <c r="S99" s="17">
        <f t="shared" si="1"/>
        <v>0</v>
      </c>
    </row>
    <row r="100" spans="1:19">
      <c r="A100" s="7">
        <f>ImssCtaFija!A102</f>
        <v>1</v>
      </c>
      <c r="B100" t="str">
        <f>ImssCtaFija!B102</f>
        <v>Cuota Fija</v>
      </c>
      <c r="C100">
        <f>ImssCtaFija!C102</f>
        <v>0</v>
      </c>
      <c r="D100" t="str">
        <f>ImssCtaFija!D102</f>
        <v>EMPLEADO 99</v>
      </c>
      <c r="E100">
        <f>ImssCtaFija!E102</f>
        <v>0</v>
      </c>
      <c r="F100">
        <f>ImssCtaFija!F102</f>
        <v>0</v>
      </c>
      <c r="G100" s="17">
        <f>ImssCtaFija!H102</f>
        <v>0</v>
      </c>
      <c r="H100" s="17">
        <f>ImssCtaFija!I102</f>
        <v>0</v>
      </c>
      <c r="I100" s="17">
        <f>ImssCtaFija!J102</f>
        <v>0</v>
      </c>
      <c r="J100" s="17">
        <f>ImssCtaFija!K102</f>
        <v>0</v>
      </c>
      <c r="K100" s="17">
        <f>ImssCtaFija!L102</f>
        <v>0</v>
      </c>
      <c r="L100" s="17">
        <f>ImssCtaFija!M102</f>
        <v>0</v>
      </c>
      <c r="M100" s="17">
        <f>ImssCtaFija!N102</f>
        <v>0</v>
      </c>
      <c r="N100" s="17">
        <f>ImssCtaFija!O102</f>
        <v>0</v>
      </c>
      <c r="O100" s="17">
        <f>ImssCtaFija!P102</f>
        <v>0</v>
      </c>
      <c r="P100" s="17">
        <f>ImssCtaFija!Q102</f>
        <v>0</v>
      </c>
      <c r="Q100" s="17">
        <f>ImssCtaFija!R102</f>
        <v>0</v>
      </c>
      <c r="R100" s="17">
        <f>ImssCtaFija!S102</f>
        <v>0</v>
      </c>
      <c r="S100" s="17">
        <f t="shared" si="1"/>
        <v>0</v>
      </c>
    </row>
    <row r="101" spans="1:19">
      <c r="A101" s="7">
        <f>ImssCtaFija!A103</f>
        <v>1</v>
      </c>
      <c r="B101" t="str">
        <f>ImssCtaFija!B103</f>
        <v>Cuota Fija</v>
      </c>
      <c r="C101">
        <f>ImssCtaFija!C103</f>
        <v>0</v>
      </c>
      <c r="D101" t="str">
        <f>ImssCtaFija!D103</f>
        <v>EMPLEADO 100</v>
      </c>
      <c r="E101">
        <f>ImssCtaFija!E103</f>
        <v>0</v>
      </c>
      <c r="F101">
        <f>ImssCtaFija!F103</f>
        <v>0</v>
      </c>
      <c r="G101" s="17">
        <f>ImssCtaFija!H103</f>
        <v>0</v>
      </c>
      <c r="H101" s="17">
        <f>ImssCtaFija!I103</f>
        <v>0</v>
      </c>
      <c r="I101" s="17">
        <f>ImssCtaFija!J103</f>
        <v>0</v>
      </c>
      <c r="J101" s="17">
        <f>ImssCtaFija!K103</f>
        <v>0</v>
      </c>
      <c r="K101" s="17">
        <f>ImssCtaFija!L103</f>
        <v>0</v>
      </c>
      <c r="L101" s="17">
        <f>ImssCtaFija!M103</f>
        <v>0</v>
      </c>
      <c r="M101" s="17">
        <f>ImssCtaFija!N103</f>
        <v>0</v>
      </c>
      <c r="N101" s="17">
        <f>ImssCtaFija!O103</f>
        <v>0</v>
      </c>
      <c r="O101" s="17">
        <f>ImssCtaFija!P103</f>
        <v>0</v>
      </c>
      <c r="P101" s="17">
        <f>ImssCtaFija!Q103</f>
        <v>0</v>
      </c>
      <c r="Q101" s="17">
        <f>ImssCtaFija!R103</f>
        <v>0</v>
      </c>
      <c r="R101" s="17">
        <f>ImssCtaFija!S103</f>
        <v>0</v>
      </c>
      <c r="S101" s="17">
        <f t="shared" si="1"/>
        <v>0</v>
      </c>
    </row>
    <row r="102" spans="1:19">
      <c r="A102" s="7">
        <f>ImssCtaFija!A104</f>
        <v>1</v>
      </c>
      <c r="B102" t="str">
        <f>ImssCtaFija!B104</f>
        <v>Cuota Fija</v>
      </c>
      <c r="C102">
        <f>ImssCtaFija!C104</f>
        <v>0</v>
      </c>
      <c r="D102" t="str">
        <f>ImssCtaFija!D104</f>
        <v>EMPLEADO 101</v>
      </c>
      <c r="E102">
        <f>ImssCtaFija!E104</f>
        <v>0</v>
      </c>
      <c r="F102">
        <f>ImssCtaFija!F104</f>
        <v>0</v>
      </c>
      <c r="G102" s="17">
        <f>ImssCtaFija!H104</f>
        <v>0</v>
      </c>
      <c r="H102" s="17">
        <f>ImssCtaFija!I104</f>
        <v>0</v>
      </c>
      <c r="I102" s="17">
        <f>ImssCtaFija!J104</f>
        <v>0</v>
      </c>
      <c r="J102" s="17">
        <f>ImssCtaFija!K104</f>
        <v>0</v>
      </c>
      <c r="K102" s="17">
        <f>ImssCtaFija!L104</f>
        <v>0</v>
      </c>
      <c r="L102" s="17">
        <f>ImssCtaFija!M104</f>
        <v>0</v>
      </c>
      <c r="M102" s="17">
        <f>ImssCtaFija!N104</f>
        <v>0</v>
      </c>
      <c r="N102" s="17">
        <f>ImssCtaFija!O104</f>
        <v>0</v>
      </c>
      <c r="O102" s="17">
        <f>ImssCtaFija!P104</f>
        <v>0</v>
      </c>
      <c r="P102" s="17">
        <f>ImssCtaFija!Q104</f>
        <v>0</v>
      </c>
      <c r="Q102" s="17">
        <f>ImssCtaFija!R104</f>
        <v>0</v>
      </c>
      <c r="R102" s="17">
        <f>ImssCtaFija!S104</f>
        <v>0</v>
      </c>
      <c r="S102" s="17">
        <f t="shared" si="1"/>
        <v>0</v>
      </c>
    </row>
    <row r="103" spans="1:19">
      <c r="A103" s="7">
        <f>ImssCtaFija!A105</f>
        <v>1</v>
      </c>
      <c r="B103" t="str">
        <f>ImssCtaFija!B105</f>
        <v>Cuota Fija</v>
      </c>
      <c r="C103">
        <f>ImssCtaFija!C105</f>
        <v>0</v>
      </c>
      <c r="D103" t="str">
        <f>ImssCtaFija!D105</f>
        <v>EMPLEADO 102</v>
      </c>
      <c r="E103">
        <f>ImssCtaFija!E105</f>
        <v>0</v>
      </c>
      <c r="F103">
        <f>ImssCtaFija!F105</f>
        <v>0</v>
      </c>
      <c r="G103" s="17">
        <f>ImssCtaFija!H105</f>
        <v>0</v>
      </c>
      <c r="H103" s="17">
        <f>ImssCtaFija!I105</f>
        <v>0</v>
      </c>
      <c r="I103" s="17">
        <f>ImssCtaFija!J105</f>
        <v>0</v>
      </c>
      <c r="J103" s="17">
        <f>ImssCtaFija!K105</f>
        <v>0</v>
      </c>
      <c r="K103" s="17">
        <f>ImssCtaFija!L105</f>
        <v>0</v>
      </c>
      <c r="L103" s="17">
        <f>ImssCtaFija!M105</f>
        <v>0</v>
      </c>
      <c r="M103" s="17">
        <f>ImssCtaFija!N105</f>
        <v>0</v>
      </c>
      <c r="N103" s="17">
        <f>ImssCtaFija!O105</f>
        <v>0</v>
      </c>
      <c r="O103" s="17">
        <f>ImssCtaFija!P105</f>
        <v>0</v>
      </c>
      <c r="P103" s="17">
        <f>ImssCtaFija!Q105</f>
        <v>0</v>
      </c>
      <c r="Q103" s="17">
        <f>ImssCtaFija!R105</f>
        <v>0</v>
      </c>
      <c r="R103" s="17">
        <f>ImssCtaFija!S105</f>
        <v>0</v>
      </c>
      <c r="S103" s="17">
        <f t="shared" si="1"/>
        <v>0</v>
      </c>
    </row>
    <row r="104" spans="1:19">
      <c r="A104" s="7">
        <f>ImssCtaFija!A106</f>
        <v>1</v>
      </c>
      <c r="B104" t="str">
        <f>ImssCtaFija!B106</f>
        <v>Cuota Fija</v>
      </c>
      <c r="C104">
        <f>ImssCtaFija!C106</f>
        <v>0</v>
      </c>
      <c r="D104" t="str">
        <f>ImssCtaFija!D106</f>
        <v>EMPLEADO 103</v>
      </c>
      <c r="E104">
        <f>ImssCtaFija!E106</f>
        <v>0</v>
      </c>
      <c r="F104">
        <f>ImssCtaFija!F106</f>
        <v>0</v>
      </c>
      <c r="G104" s="17">
        <f>ImssCtaFija!H106</f>
        <v>0</v>
      </c>
      <c r="H104" s="17">
        <f>ImssCtaFija!I106</f>
        <v>0</v>
      </c>
      <c r="I104" s="17">
        <f>ImssCtaFija!J106</f>
        <v>0</v>
      </c>
      <c r="J104" s="17">
        <f>ImssCtaFija!K106</f>
        <v>0</v>
      </c>
      <c r="K104" s="17">
        <f>ImssCtaFija!L106</f>
        <v>0</v>
      </c>
      <c r="L104" s="17">
        <f>ImssCtaFija!M106</f>
        <v>0</v>
      </c>
      <c r="M104" s="17">
        <f>ImssCtaFija!N106</f>
        <v>0</v>
      </c>
      <c r="N104" s="17">
        <f>ImssCtaFija!O106</f>
        <v>0</v>
      </c>
      <c r="O104" s="17">
        <f>ImssCtaFija!P106</f>
        <v>0</v>
      </c>
      <c r="P104" s="17">
        <f>ImssCtaFija!Q106</f>
        <v>0</v>
      </c>
      <c r="Q104" s="17">
        <f>ImssCtaFija!R106</f>
        <v>0</v>
      </c>
      <c r="R104" s="17">
        <f>ImssCtaFija!S106</f>
        <v>0</v>
      </c>
      <c r="S104" s="17">
        <f t="shared" si="1"/>
        <v>0</v>
      </c>
    </row>
    <row r="105" spans="1:19">
      <c r="A105" s="7">
        <f>ImssCtaFija!A107</f>
        <v>1</v>
      </c>
      <c r="B105" t="str">
        <f>ImssCtaFija!B107</f>
        <v>Cuota Fija</v>
      </c>
      <c r="C105">
        <f>ImssCtaFija!C107</f>
        <v>0</v>
      </c>
      <c r="D105" t="str">
        <f>ImssCtaFija!D107</f>
        <v>EMPLEADO 104</v>
      </c>
      <c r="E105">
        <f>ImssCtaFija!E107</f>
        <v>0</v>
      </c>
      <c r="F105">
        <f>ImssCtaFija!F107</f>
        <v>0</v>
      </c>
      <c r="G105" s="17">
        <f>ImssCtaFija!H107</f>
        <v>0</v>
      </c>
      <c r="H105" s="17">
        <f>ImssCtaFija!I107</f>
        <v>0</v>
      </c>
      <c r="I105" s="17">
        <f>ImssCtaFija!J107</f>
        <v>0</v>
      </c>
      <c r="J105" s="17">
        <f>ImssCtaFija!K107</f>
        <v>0</v>
      </c>
      <c r="K105" s="17">
        <f>ImssCtaFija!L107</f>
        <v>0</v>
      </c>
      <c r="L105" s="17">
        <f>ImssCtaFija!M107</f>
        <v>0</v>
      </c>
      <c r="M105" s="17">
        <f>ImssCtaFija!N107</f>
        <v>0</v>
      </c>
      <c r="N105" s="17">
        <f>ImssCtaFija!O107</f>
        <v>0</v>
      </c>
      <c r="O105" s="17">
        <f>ImssCtaFija!P107</f>
        <v>0</v>
      </c>
      <c r="P105" s="17">
        <f>ImssCtaFija!Q107</f>
        <v>0</v>
      </c>
      <c r="Q105" s="17">
        <f>ImssCtaFija!R107</f>
        <v>0</v>
      </c>
      <c r="R105" s="17">
        <f>ImssCtaFija!S107</f>
        <v>0</v>
      </c>
      <c r="S105" s="17">
        <f t="shared" si="1"/>
        <v>0</v>
      </c>
    </row>
    <row r="106" spans="1:19">
      <c r="A106" s="7">
        <f>ImssCtaFija!A108</f>
        <v>1</v>
      </c>
      <c r="B106" t="str">
        <f>ImssCtaFija!B108</f>
        <v>Cuota Fija</v>
      </c>
      <c r="C106">
        <f>ImssCtaFija!C108</f>
        <v>0</v>
      </c>
      <c r="D106" t="str">
        <f>ImssCtaFija!D108</f>
        <v>EMPLEADO 105</v>
      </c>
      <c r="E106">
        <f>ImssCtaFija!E108</f>
        <v>0</v>
      </c>
      <c r="F106">
        <f>ImssCtaFija!F108</f>
        <v>0</v>
      </c>
      <c r="G106" s="17">
        <f>ImssCtaFija!H108</f>
        <v>0</v>
      </c>
      <c r="H106" s="17">
        <f>ImssCtaFija!I108</f>
        <v>0</v>
      </c>
      <c r="I106" s="17">
        <f>ImssCtaFija!J108</f>
        <v>0</v>
      </c>
      <c r="J106" s="17">
        <f>ImssCtaFija!K108</f>
        <v>0</v>
      </c>
      <c r="K106" s="17">
        <f>ImssCtaFija!L108</f>
        <v>0</v>
      </c>
      <c r="L106" s="17">
        <f>ImssCtaFija!M108</f>
        <v>0</v>
      </c>
      <c r="M106" s="17">
        <f>ImssCtaFija!N108</f>
        <v>0</v>
      </c>
      <c r="N106" s="17">
        <f>ImssCtaFija!O108</f>
        <v>0</v>
      </c>
      <c r="O106" s="17">
        <f>ImssCtaFija!P108</f>
        <v>0</v>
      </c>
      <c r="P106" s="17">
        <f>ImssCtaFija!Q108</f>
        <v>0</v>
      </c>
      <c r="Q106" s="17">
        <f>ImssCtaFija!R108</f>
        <v>0</v>
      </c>
      <c r="R106" s="17">
        <f>ImssCtaFija!S108</f>
        <v>0</v>
      </c>
      <c r="S106" s="17">
        <f t="shared" si="1"/>
        <v>0</v>
      </c>
    </row>
    <row r="107" spans="1:19">
      <c r="A107" s="7">
        <f>ImssCtaFija!A109</f>
        <v>1</v>
      </c>
      <c r="B107" t="str">
        <f>ImssCtaFija!B109</f>
        <v>Cuota Fija</v>
      </c>
      <c r="C107">
        <f>ImssCtaFija!C109</f>
        <v>0</v>
      </c>
      <c r="D107" t="str">
        <f>ImssCtaFija!D109</f>
        <v>EMPLEADO 106</v>
      </c>
      <c r="E107">
        <f>ImssCtaFija!E109</f>
        <v>0</v>
      </c>
      <c r="F107">
        <f>ImssCtaFija!F109</f>
        <v>0</v>
      </c>
      <c r="G107" s="17">
        <f>ImssCtaFija!H109</f>
        <v>0</v>
      </c>
      <c r="H107" s="17">
        <f>ImssCtaFija!I109</f>
        <v>0</v>
      </c>
      <c r="I107" s="17">
        <f>ImssCtaFija!J109</f>
        <v>0</v>
      </c>
      <c r="J107" s="17">
        <f>ImssCtaFija!K109</f>
        <v>0</v>
      </c>
      <c r="K107" s="17">
        <f>ImssCtaFija!L109</f>
        <v>0</v>
      </c>
      <c r="L107" s="17">
        <f>ImssCtaFija!M109</f>
        <v>0</v>
      </c>
      <c r="M107" s="17">
        <f>ImssCtaFija!N109</f>
        <v>0</v>
      </c>
      <c r="N107" s="17">
        <f>ImssCtaFija!O109</f>
        <v>0</v>
      </c>
      <c r="O107" s="17">
        <f>ImssCtaFija!P109</f>
        <v>0</v>
      </c>
      <c r="P107" s="17">
        <f>ImssCtaFija!Q109</f>
        <v>0</v>
      </c>
      <c r="Q107" s="17">
        <f>ImssCtaFija!R109</f>
        <v>0</v>
      </c>
      <c r="R107" s="17">
        <f>ImssCtaFija!S109</f>
        <v>0</v>
      </c>
      <c r="S107" s="17">
        <f t="shared" si="1"/>
        <v>0</v>
      </c>
    </row>
    <row r="108" spans="1:19">
      <c r="A108" s="7">
        <f>ImssCtaFija!A110</f>
        <v>1</v>
      </c>
      <c r="B108" t="str">
        <f>ImssCtaFija!B110</f>
        <v>Cuota Fija</v>
      </c>
      <c r="C108">
        <f>ImssCtaFija!C110</f>
        <v>0</v>
      </c>
      <c r="D108" t="str">
        <f>ImssCtaFija!D110</f>
        <v>EMPLEADO 107</v>
      </c>
      <c r="E108">
        <f>ImssCtaFija!E110</f>
        <v>0</v>
      </c>
      <c r="F108">
        <f>ImssCtaFija!F110</f>
        <v>0</v>
      </c>
      <c r="G108" s="17">
        <f>ImssCtaFija!H110</f>
        <v>0</v>
      </c>
      <c r="H108" s="17">
        <f>ImssCtaFija!I110</f>
        <v>0</v>
      </c>
      <c r="I108" s="17">
        <f>ImssCtaFija!J110</f>
        <v>0</v>
      </c>
      <c r="J108" s="17">
        <f>ImssCtaFija!K110</f>
        <v>0</v>
      </c>
      <c r="K108" s="17">
        <f>ImssCtaFija!L110</f>
        <v>0</v>
      </c>
      <c r="L108" s="17">
        <f>ImssCtaFija!M110</f>
        <v>0</v>
      </c>
      <c r="M108" s="17">
        <f>ImssCtaFija!N110</f>
        <v>0</v>
      </c>
      <c r="N108" s="17">
        <f>ImssCtaFija!O110</f>
        <v>0</v>
      </c>
      <c r="O108" s="17">
        <f>ImssCtaFija!P110</f>
        <v>0</v>
      </c>
      <c r="P108" s="17">
        <f>ImssCtaFija!Q110</f>
        <v>0</v>
      </c>
      <c r="Q108" s="17">
        <f>ImssCtaFija!R110</f>
        <v>0</v>
      </c>
      <c r="R108" s="17">
        <f>ImssCtaFija!S110</f>
        <v>0</v>
      </c>
      <c r="S108" s="17">
        <f t="shared" si="1"/>
        <v>0</v>
      </c>
    </row>
    <row r="109" spans="1:19">
      <c r="A109" s="7">
        <f>ImssCtaFija!A111</f>
        <v>1</v>
      </c>
      <c r="B109" t="str">
        <f>ImssCtaFija!B111</f>
        <v>Cuota Fija</v>
      </c>
      <c r="C109">
        <f>ImssCtaFija!C111</f>
        <v>0</v>
      </c>
      <c r="D109" t="str">
        <f>ImssCtaFija!D111</f>
        <v>EMPLEADO 108</v>
      </c>
      <c r="E109">
        <f>ImssCtaFija!E111</f>
        <v>0</v>
      </c>
      <c r="F109">
        <f>ImssCtaFija!F111</f>
        <v>0</v>
      </c>
      <c r="G109" s="17">
        <f>ImssCtaFija!H111</f>
        <v>0</v>
      </c>
      <c r="H109" s="17">
        <f>ImssCtaFija!I111</f>
        <v>0</v>
      </c>
      <c r="I109" s="17">
        <f>ImssCtaFija!J111</f>
        <v>0</v>
      </c>
      <c r="J109" s="17">
        <f>ImssCtaFija!K111</f>
        <v>0</v>
      </c>
      <c r="K109" s="17">
        <f>ImssCtaFija!L111</f>
        <v>0</v>
      </c>
      <c r="L109" s="17">
        <f>ImssCtaFija!M111</f>
        <v>0</v>
      </c>
      <c r="M109" s="17">
        <f>ImssCtaFija!N111</f>
        <v>0</v>
      </c>
      <c r="N109" s="17">
        <f>ImssCtaFija!O111</f>
        <v>0</v>
      </c>
      <c r="O109" s="17">
        <f>ImssCtaFija!P111</f>
        <v>0</v>
      </c>
      <c r="P109" s="17">
        <f>ImssCtaFija!Q111</f>
        <v>0</v>
      </c>
      <c r="Q109" s="17">
        <f>ImssCtaFija!R111</f>
        <v>0</v>
      </c>
      <c r="R109" s="17">
        <f>ImssCtaFija!S111</f>
        <v>0</v>
      </c>
      <c r="S109" s="17">
        <f t="shared" si="1"/>
        <v>0</v>
      </c>
    </row>
    <row r="110" spans="1:19">
      <c r="A110" s="7">
        <f>ImssCtaFija!A112</f>
        <v>1</v>
      </c>
      <c r="B110" t="str">
        <f>ImssCtaFija!B112</f>
        <v>Cuota Fija</v>
      </c>
      <c r="C110">
        <f>ImssCtaFija!C112</f>
        <v>0</v>
      </c>
      <c r="D110" t="str">
        <f>ImssCtaFija!D112</f>
        <v>EMPLEADO 109</v>
      </c>
      <c r="E110">
        <f>ImssCtaFija!E112</f>
        <v>0</v>
      </c>
      <c r="F110">
        <f>ImssCtaFija!F112</f>
        <v>0</v>
      </c>
      <c r="G110" s="17">
        <f>ImssCtaFija!H112</f>
        <v>0</v>
      </c>
      <c r="H110" s="17">
        <f>ImssCtaFija!I112</f>
        <v>0</v>
      </c>
      <c r="I110" s="17">
        <f>ImssCtaFija!J112</f>
        <v>0</v>
      </c>
      <c r="J110" s="17">
        <f>ImssCtaFija!K112</f>
        <v>0</v>
      </c>
      <c r="K110" s="17">
        <f>ImssCtaFija!L112</f>
        <v>0</v>
      </c>
      <c r="L110" s="17">
        <f>ImssCtaFija!M112</f>
        <v>0</v>
      </c>
      <c r="M110" s="17">
        <f>ImssCtaFija!N112</f>
        <v>0</v>
      </c>
      <c r="N110" s="17">
        <f>ImssCtaFija!O112</f>
        <v>0</v>
      </c>
      <c r="O110" s="17">
        <f>ImssCtaFija!P112</f>
        <v>0</v>
      </c>
      <c r="P110" s="17">
        <f>ImssCtaFija!Q112</f>
        <v>0</v>
      </c>
      <c r="Q110" s="17">
        <f>ImssCtaFija!R112</f>
        <v>0</v>
      </c>
      <c r="R110" s="17">
        <f>ImssCtaFija!S112</f>
        <v>0</v>
      </c>
      <c r="S110" s="17">
        <f t="shared" si="1"/>
        <v>0</v>
      </c>
    </row>
    <row r="111" spans="1:19">
      <c r="A111" s="7">
        <f>ImssCtaFija!A113</f>
        <v>1</v>
      </c>
      <c r="B111" t="str">
        <f>ImssCtaFija!B113</f>
        <v>Cuota Fija</v>
      </c>
      <c r="C111">
        <f>ImssCtaFija!C113</f>
        <v>0</v>
      </c>
      <c r="D111" t="str">
        <f>ImssCtaFija!D113</f>
        <v>EMPLEADO 110</v>
      </c>
      <c r="E111">
        <f>ImssCtaFija!E113</f>
        <v>0</v>
      </c>
      <c r="F111">
        <f>ImssCtaFija!F113</f>
        <v>0</v>
      </c>
      <c r="G111" s="17">
        <f>ImssCtaFija!H113</f>
        <v>0</v>
      </c>
      <c r="H111" s="17">
        <f>ImssCtaFija!I113</f>
        <v>0</v>
      </c>
      <c r="I111" s="17">
        <f>ImssCtaFija!J113</f>
        <v>0</v>
      </c>
      <c r="J111" s="17">
        <f>ImssCtaFija!K113</f>
        <v>0</v>
      </c>
      <c r="K111" s="17">
        <f>ImssCtaFija!L113</f>
        <v>0</v>
      </c>
      <c r="L111" s="17">
        <f>ImssCtaFija!M113</f>
        <v>0</v>
      </c>
      <c r="M111" s="17">
        <f>ImssCtaFija!N113</f>
        <v>0</v>
      </c>
      <c r="N111" s="17">
        <f>ImssCtaFija!O113</f>
        <v>0</v>
      </c>
      <c r="O111" s="17">
        <f>ImssCtaFija!P113</f>
        <v>0</v>
      </c>
      <c r="P111" s="17">
        <f>ImssCtaFija!Q113</f>
        <v>0</v>
      </c>
      <c r="Q111" s="17">
        <f>ImssCtaFija!R113</f>
        <v>0</v>
      </c>
      <c r="R111" s="17">
        <f>ImssCtaFija!S113</f>
        <v>0</v>
      </c>
      <c r="S111" s="17">
        <f t="shared" si="1"/>
        <v>0</v>
      </c>
    </row>
    <row r="112" spans="1:19">
      <c r="A112" s="7">
        <f>ImssCtaFija!A114</f>
        <v>1</v>
      </c>
      <c r="B112" t="str">
        <f>ImssCtaFija!B114</f>
        <v>Cuota Fija</v>
      </c>
      <c r="C112">
        <f>ImssCtaFija!C114</f>
        <v>0</v>
      </c>
      <c r="D112" t="str">
        <f>ImssCtaFija!D114</f>
        <v>EMPLEADO 111</v>
      </c>
      <c r="E112">
        <f>ImssCtaFija!E114</f>
        <v>0</v>
      </c>
      <c r="F112">
        <f>ImssCtaFija!F114</f>
        <v>0</v>
      </c>
      <c r="G112" s="17">
        <f>ImssCtaFija!H114</f>
        <v>0</v>
      </c>
      <c r="H112" s="17">
        <f>ImssCtaFija!I114</f>
        <v>0</v>
      </c>
      <c r="I112" s="17">
        <f>ImssCtaFija!J114</f>
        <v>0</v>
      </c>
      <c r="J112" s="17">
        <f>ImssCtaFija!K114</f>
        <v>0</v>
      </c>
      <c r="K112" s="17">
        <f>ImssCtaFija!L114</f>
        <v>0</v>
      </c>
      <c r="L112" s="17">
        <f>ImssCtaFija!M114</f>
        <v>0</v>
      </c>
      <c r="M112" s="17">
        <f>ImssCtaFija!N114</f>
        <v>0</v>
      </c>
      <c r="N112" s="17">
        <f>ImssCtaFija!O114</f>
        <v>0</v>
      </c>
      <c r="O112" s="17">
        <f>ImssCtaFija!P114</f>
        <v>0</v>
      </c>
      <c r="P112" s="17">
        <f>ImssCtaFija!Q114</f>
        <v>0</v>
      </c>
      <c r="Q112" s="17">
        <f>ImssCtaFija!R114</f>
        <v>0</v>
      </c>
      <c r="R112" s="17">
        <f>ImssCtaFija!S114</f>
        <v>0</v>
      </c>
      <c r="S112" s="17">
        <f t="shared" si="1"/>
        <v>0</v>
      </c>
    </row>
    <row r="113" spans="1:19">
      <c r="A113" s="7">
        <f>ImssCtaFija!A115</f>
        <v>1</v>
      </c>
      <c r="B113" t="str">
        <f>ImssCtaFija!B115</f>
        <v>Cuota Fija</v>
      </c>
      <c r="C113">
        <f>ImssCtaFija!C115</f>
        <v>0</v>
      </c>
      <c r="D113" t="str">
        <f>ImssCtaFija!D115</f>
        <v>EMPLEADO 112</v>
      </c>
      <c r="E113">
        <f>ImssCtaFija!E115</f>
        <v>0</v>
      </c>
      <c r="F113">
        <f>ImssCtaFija!F115</f>
        <v>0</v>
      </c>
      <c r="G113" s="17">
        <f>ImssCtaFija!H115</f>
        <v>0</v>
      </c>
      <c r="H113" s="17">
        <f>ImssCtaFija!I115</f>
        <v>0</v>
      </c>
      <c r="I113" s="17">
        <f>ImssCtaFija!J115</f>
        <v>0</v>
      </c>
      <c r="J113" s="17">
        <f>ImssCtaFija!K115</f>
        <v>0</v>
      </c>
      <c r="K113" s="17">
        <f>ImssCtaFija!L115</f>
        <v>0</v>
      </c>
      <c r="L113" s="17">
        <f>ImssCtaFija!M115</f>
        <v>0</v>
      </c>
      <c r="M113" s="17">
        <f>ImssCtaFija!N115</f>
        <v>0</v>
      </c>
      <c r="N113" s="17">
        <f>ImssCtaFija!O115</f>
        <v>0</v>
      </c>
      <c r="O113" s="17">
        <f>ImssCtaFija!P115</f>
        <v>0</v>
      </c>
      <c r="P113" s="17">
        <f>ImssCtaFija!Q115</f>
        <v>0</v>
      </c>
      <c r="Q113" s="17">
        <f>ImssCtaFija!R115</f>
        <v>0</v>
      </c>
      <c r="R113" s="17">
        <f>ImssCtaFija!S115</f>
        <v>0</v>
      </c>
      <c r="S113" s="17">
        <f t="shared" si="1"/>
        <v>0</v>
      </c>
    </row>
    <row r="114" spans="1:19">
      <c r="A114" s="7">
        <f>ImssCtaFija!A116</f>
        <v>1</v>
      </c>
      <c r="B114" t="str">
        <f>ImssCtaFija!B116</f>
        <v>Cuota Fija</v>
      </c>
      <c r="C114">
        <f>ImssCtaFija!C116</f>
        <v>0</v>
      </c>
      <c r="D114" t="str">
        <f>ImssCtaFija!D116</f>
        <v>EMPLEADO 113</v>
      </c>
      <c r="E114">
        <f>ImssCtaFija!E116</f>
        <v>0</v>
      </c>
      <c r="F114">
        <f>ImssCtaFija!F116</f>
        <v>0</v>
      </c>
      <c r="G114" s="17">
        <f>ImssCtaFija!H116</f>
        <v>0</v>
      </c>
      <c r="H114" s="17">
        <f>ImssCtaFija!I116</f>
        <v>0</v>
      </c>
      <c r="I114" s="17">
        <f>ImssCtaFija!J116</f>
        <v>0</v>
      </c>
      <c r="J114" s="17">
        <f>ImssCtaFija!K116</f>
        <v>0</v>
      </c>
      <c r="K114" s="17">
        <f>ImssCtaFija!L116</f>
        <v>0</v>
      </c>
      <c r="L114" s="17">
        <f>ImssCtaFija!M116</f>
        <v>0</v>
      </c>
      <c r="M114" s="17">
        <f>ImssCtaFija!N116</f>
        <v>0</v>
      </c>
      <c r="N114" s="17">
        <f>ImssCtaFija!O116</f>
        <v>0</v>
      </c>
      <c r="O114" s="17">
        <f>ImssCtaFija!P116</f>
        <v>0</v>
      </c>
      <c r="P114" s="17">
        <f>ImssCtaFija!Q116</f>
        <v>0</v>
      </c>
      <c r="Q114" s="17">
        <f>ImssCtaFija!R116</f>
        <v>0</v>
      </c>
      <c r="R114" s="17">
        <f>ImssCtaFija!S116</f>
        <v>0</v>
      </c>
      <c r="S114" s="17">
        <f t="shared" si="1"/>
        <v>0</v>
      </c>
    </row>
    <row r="115" spans="1:19">
      <c r="A115" s="7">
        <f>ImssCtaFija!A117</f>
        <v>1</v>
      </c>
      <c r="B115" t="str">
        <f>ImssCtaFija!B117</f>
        <v>Cuota Fija</v>
      </c>
      <c r="C115">
        <f>ImssCtaFija!C117</f>
        <v>0</v>
      </c>
      <c r="D115" t="str">
        <f>ImssCtaFija!D117</f>
        <v>EMPLEADO 114</v>
      </c>
      <c r="E115">
        <f>ImssCtaFija!E117</f>
        <v>0</v>
      </c>
      <c r="F115">
        <f>ImssCtaFija!F117</f>
        <v>0</v>
      </c>
      <c r="G115" s="17">
        <f>ImssCtaFija!H117</f>
        <v>0</v>
      </c>
      <c r="H115" s="17">
        <f>ImssCtaFija!I117</f>
        <v>0</v>
      </c>
      <c r="I115" s="17">
        <f>ImssCtaFija!J117</f>
        <v>0</v>
      </c>
      <c r="J115" s="17">
        <f>ImssCtaFija!K117</f>
        <v>0</v>
      </c>
      <c r="K115" s="17">
        <f>ImssCtaFija!L117</f>
        <v>0</v>
      </c>
      <c r="L115" s="17">
        <f>ImssCtaFija!M117</f>
        <v>0</v>
      </c>
      <c r="M115" s="17">
        <f>ImssCtaFija!N117</f>
        <v>0</v>
      </c>
      <c r="N115" s="17">
        <f>ImssCtaFija!O117</f>
        <v>0</v>
      </c>
      <c r="O115" s="17">
        <f>ImssCtaFija!P117</f>
        <v>0</v>
      </c>
      <c r="P115" s="17">
        <f>ImssCtaFija!Q117</f>
        <v>0</v>
      </c>
      <c r="Q115" s="17">
        <f>ImssCtaFija!R117</f>
        <v>0</v>
      </c>
      <c r="R115" s="17">
        <f>ImssCtaFija!S117</f>
        <v>0</v>
      </c>
      <c r="S115" s="17">
        <f t="shared" si="1"/>
        <v>0</v>
      </c>
    </row>
    <row r="116" spans="1:19">
      <c r="A116" s="7">
        <f>ImssCtaFija!A118</f>
        <v>1</v>
      </c>
      <c r="B116" t="str">
        <f>ImssCtaFija!B118</f>
        <v>Cuota Fija</v>
      </c>
      <c r="C116">
        <f>ImssCtaFija!C118</f>
        <v>0</v>
      </c>
      <c r="D116" t="str">
        <f>ImssCtaFija!D118</f>
        <v>EMPLEADO 115</v>
      </c>
      <c r="E116">
        <f>ImssCtaFija!E118</f>
        <v>0</v>
      </c>
      <c r="F116">
        <f>ImssCtaFija!F118</f>
        <v>0</v>
      </c>
      <c r="G116" s="17">
        <f>ImssCtaFija!H118</f>
        <v>0</v>
      </c>
      <c r="H116" s="17">
        <f>ImssCtaFija!I118</f>
        <v>0</v>
      </c>
      <c r="I116" s="17">
        <f>ImssCtaFija!J118</f>
        <v>0</v>
      </c>
      <c r="J116" s="17">
        <f>ImssCtaFija!K118</f>
        <v>0</v>
      </c>
      <c r="K116" s="17">
        <f>ImssCtaFija!L118</f>
        <v>0</v>
      </c>
      <c r="L116" s="17">
        <f>ImssCtaFija!M118</f>
        <v>0</v>
      </c>
      <c r="M116" s="17">
        <f>ImssCtaFija!N118</f>
        <v>0</v>
      </c>
      <c r="N116" s="17">
        <f>ImssCtaFija!O118</f>
        <v>0</v>
      </c>
      <c r="O116" s="17">
        <f>ImssCtaFija!P118</f>
        <v>0</v>
      </c>
      <c r="P116" s="17">
        <f>ImssCtaFija!Q118</f>
        <v>0</v>
      </c>
      <c r="Q116" s="17">
        <f>ImssCtaFija!R118</f>
        <v>0</v>
      </c>
      <c r="R116" s="17">
        <f>ImssCtaFija!S118</f>
        <v>0</v>
      </c>
      <c r="S116" s="17">
        <f t="shared" si="1"/>
        <v>0</v>
      </c>
    </row>
    <row r="117" spans="1:19">
      <c r="A117" s="7">
        <f>ImssCtaFija!A119</f>
        <v>1</v>
      </c>
      <c r="B117" t="str">
        <f>ImssCtaFija!B119</f>
        <v>Cuota Fija</v>
      </c>
      <c r="C117">
        <f>ImssCtaFija!C119</f>
        <v>0</v>
      </c>
      <c r="D117" t="str">
        <f>ImssCtaFija!D119</f>
        <v>EMPLEADO 116</v>
      </c>
      <c r="E117">
        <f>ImssCtaFija!E119</f>
        <v>0</v>
      </c>
      <c r="F117">
        <f>ImssCtaFija!F119</f>
        <v>0</v>
      </c>
      <c r="G117" s="17">
        <f>ImssCtaFija!H119</f>
        <v>0</v>
      </c>
      <c r="H117" s="17">
        <f>ImssCtaFija!I119</f>
        <v>0</v>
      </c>
      <c r="I117" s="17">
        <f>ImssCtaFija!J119</f>
        <v>0</v>
      </c>
      <c r="J117" s="17">
        <f>ImssCtaFija!K119</f>
        <v>0</v>
      </c>
      <c r="K117" s="17">
        <f>ImssCtaFija!L119</f>
        <v>0</v>
      </c>
      <c r="L117" s="17">
        <f>ImssCtaFija!M119</f>
        <v>0</v>
      </c>
      <c r="M117" s="17">
        <f>ImssCtaFija!N119</f>
        <v>0</v>
      </c>
      <c r="N117" s="17">
        <f>ImssCtaFija!O119</f>
        <v>0</v>
      </c>
      <c r="O117" s="17">
        <f>ImssCtaFija!P119</f>
        <v>0</v>
      </c>
      <c r="P117" s="17">
        <f>ImssCtaFija!Q119</f>
        <v>0</v>
      </c>
      <c r="Q117" s="17">
        <f>ImssCtaFija!R119</f>
        <v>0</v>
      </c>
      <c r="R117" s="17">
        <f>ImssCtaFija!S119</f>
        <v>0</v>
      </c>
      <c r="S117" s="17">
        <f t="shared" si="1"/>
        <v>0</v>
      </c>
    </row>
    <row r="118" spans="1:19">
      <c r="A118" s="7">
        <f>ImssCtaFija!A120</f>
        <v>1</v>
      </c>
      <c r="B118" t="str">
        <f>ImssCtaFija!B120</f>
        <v>Cuota Fija</v>
      </c>
      <c r="C118">
        <f>ImssCtaFija!C120</f>
        <v>0</v>
      </c>
      <c r="D118" t="str">
        <f>ImssCtaFija!D120</f>
        <v>EMPLEADO 117</v>
      </c>
      <c r="E118">
        <f>ImssCtaFija!E120</f>
        <v>0</v>
      </c>
      <c r="F118">
        <f>ImssCtaFija!F120</f>
        <v>0</v>
      </c>
      <c r="G118" s="17">
        <f>ImssCtaFija!H120</f>
        <v>0</v>
      </c>
      <c r="H118" s="17">
        <f>ImssCtaFija!I120</f>
        <v>0</v>
      </c>
      <c r="I118" s="17">
        <f>ImssCtaFija!J120</f>
        <v>0</v>
      </c>
      <c r="J118" s="17">
        <f>ImssCtaFija!K120</f>
        <v>0</v>
      </c>
      <c r="K118" s="17">
        <f>ImssCtaFija!L120</f>
        <v>0</v>
      </c>
      <c r="L118" s="17">
        <f>ImssCtaFija!M120</f>
        <v>0</v>
      </c>
      <c r="M118" s="17">
        <f>ImssCtaFija!N120</f>
        <v>0</v>
      </c>
      <c r="N118" s="17">
        <f>ImssCtaFija!O120</f>
        <v>0</v>
      </c>
      <c r="O118" s="17">
        <f>ImssCtaFija!P120</f>
        <v>0</v>
      </c>
      <c r="P118" s="17">
        <f>ImssCtaFija!Q120</f>
        <v>0</v>
      </c>
      <c r="Q118" s="17">
        <f>ImssCtaFija!R120</f>
        <v>0</v>
      </c>
      <c r="R118" s="17">
        <f>ImssCtaFija!S120</f>
        <v>0</v>
      </c>
      <c r="S118" s="17">
        <f t="shared" si="1"/>
        <v>0</v>
      </c>
    </row>
    <row r="119" spans="1:19">
      <c r="A119" s="7">
        <f>ImssCtaFija!A121</f>
        <v>1</v>
      </c>
      <c r="B119" t="str">
        <f>ImssCtaFija!B121</f>
        <v>Cuota Fija</v>
      </c>
      <c r="C119">
        <f>ImssCtaFija!C121</f>
        <v>0</v>
      </c>
      <c r="D119" t="str">
        <f>ImssCtaFija!D121</f>
        <v>EMPLEADO 118</v>
      </c>
      <c r="E119">
        <f>ImssCtaFija!E121</f>
        <v>0</v>
      </c>
      <c r="F119">
        <f>ImssCtaFija!F121</f>
        <v>0</v>
      </c>
      <c r="G119" s="17">
        <f>ImssCtaFija!H121</f>
        <v>0</v>
      </c>
      <c r="H119" s="17">
        <f>ImssCtaFija!I121</f>
        <v>0</v>
      </c>
      <c r="I119" s="17">
        <f>ImssCtaFija!J121</f>
        <v>0</v>
      </c>
      <c r="J119" s="17">
        <f>ImssCtaFija!K121</f>
        <v>0</v>
      </c>
      <c r="K119" s="17">
        <f>ImssCtaFija!L121</f>
        <v>0</v>
      </c>
      <c r="L119" s="17">
        <f>ImssCtaFija!M121</f>
        <v>0</v>
      </c>
      <c r="M119" s="17">
        <f>ImssCtaFija!N121</f>
        <v>0</v>
      </c>
      <c r="N119" s="17">
        <f>ImssCtaFija!O121</f>
        <v>0</v>
      </c>
      <c r="O119" s="17">
        <f>ImssCtaFija!P121</f>
        <v>0</v>
      </c>
      <c r="P119" s="17">
        <f>ImssCtaFija!Q121</f>
        <v>0</v>
      </c>
      <c r="Q119" s="17">
        <f>ImssCtaFija!R121</f>
        <v>0</v>
      </c>
      <c r="R119" s="17">
        <f>ImssCtaFija!S121</f>
        <v>0</v>
      </c>
      <c r="S119" s="17">
        <f t="shared" si="1"/>
        <v>0</v>
      </c>
    </row>
    <row r="120" spans="1:19">
      <c r="A120" s="7">
        <f>ImssCtaFija!A122</f>
        <v>1</v>
      </c>
      <c r="B120" t="str">
        <f>ImssCtaFija!B122</f>
        <v>Cuota Fija</v>
      </c>
      <c r="C120">
        <f>ImssCtaFija!C122</f>
        <v>0</v>
      </c>
      <c r="D120" t="str">
        <f>ImssCtaFija!D122</f>
        <v>EMPLEADO 119</v>
      </c>
      <c r="E120">
        <f>ImssCtaFija!E122</f>
        <v>0</v>
      </c>
      <c r="F120">
        <f>ImssCtaFija!F122</f>
        <v>0</v>
      </c>
      <c r="G120" s="17">
        <f>ImssCtaFija!H122</f>
        <v>0</v>
      </c>
      <c r="H120" s="17">
        <f>ImssCtaFija!I122</f>
        <v>0</v>
      </c>
      <c r="I120" s="17">
        <f>ImssCtaFija!J122</f>
        <v>0</v>
      </c>
      <c r="J120" s="17">
        <f>ImssCtaFija!K122</f>
        <v>0</v>
      </c>
      <c r="K120" s="17">
        <f>ImssCtaFija!L122</f>
        <v>0</v>
      </c>
      <c r="L120" s="17">
        <f>ImssCtaFija!M122</f>
        <v>0</v>
      </c>
      <c r="M120" s="17">
        <f>ImssCtaFija!N122</f>
        <v>0</v>
      </c>
      <c r="N120" s="17">
        <f>ImssCtaFija!O122</f>
        <v>0</v>
      </c>
      <c r="O120" s="17">
        <f>ImssCtaFija!P122</f>
        <v>0</v>
      </c>
      <c r="P120" s="17">
        <f>ImssCtaFija!Q122</f>
        <v>0</v>
      </c>
      <c r="Q120" s="17">
        <f>ImssCtaFija!R122</f>
        <v>0</v>
      </c>
      <c r="R120" s="17">
        <f>ImssCtaFija!S122</f>
        <v>0</v>
      </c>
      <c r="S120" s="17">
        <f t="shared" si="1"/>
        <v>0</v>
      </c>
    </row>
    <row r="121" spans="1:19">
      <c r="A121" s="7">
        <f>ImssCtaFija!A123</f>
        <v>1</v>
      </c>
      <c r="B121" t="str">
        <f>ImssCtaFija!B123</f>
        <v>Cuota Fija</v>
      </c>
      <c r="C121">
        <f>ImssCtaFija!C123</f>
        <v>0</v>
      </c>
      <c r="D121" t="str">
        <f>ImssCtaFija!D123</f>
        <v>EMPLEADO 120</v>
      </c>
      <c r="E121">
        <f>ImssCtaFija!E123</f>
        <v>0</v>
      </c>
      <c r="F121">
        <f>ImssCtaFija!F123</f>
        <v>0</v>
      </c>
      <c r="G121" s="17">
        <f>ImssCtaFija!H123</f>
        <v>0</v>
      </c>
      <c r="H121" s="17">
        <f>ImssCtaFija!I123</f>
        <v>0</v>
      </c>
      <c r="I121" s="17">
        <f>ImssCtaFija!J123</f>
        <v>0</v>
      </c>
      <c r="J121" s="17">
        <f>ImssCtaFija!K123</f>
        <v>0</v>
      </c>
      <c r="K121" s="17">
        <f>ImssCtaFija!L123</f>
        <v>0</v>
      </c>
      <c r="L121" s="17">
        <f>ImssCtaFija!M123</f>
        <v>0</v>
      </c>
      <c r="M121" s="17">
        <f>ImssCtaFija!N123</f>
        <v>0</v>
      </c>
      <c r="N121" s="17">
        <f>ImssCtaFija!O123</f>
        <v>0</v>
      </c>
      <c r="O121" s="17">
        <f>ImssCtaFija!P123</f>
        <v>0</v>
      </c>
      <c r="P121" s="17">
        <f>ImssCtaFija!Q123</f>
        <v>0</v>
      </c>
      <c r="Q121" s="17">
        <f>ImssCtaFija!R123</f>
        <v>0</v>
      </c>
      <c r="R121" s="17">
        <f>ImssCtaFija!S123</f>
        <v>0</v>
      </c>
      <c r="S121" s="17">
        <f t="shared" si="1"/>
        <v>0</v>
      </c>
    </row>
    <row r="122" spans="1:19">
      <c r="A122" s="7">
        <f>ImssCtaFija!A124</f>
        <v>1</v>
      </c>
      <c r="B122" t="str">
        <f>ImssCtaFija!B124</f>
        <v>Cuota Fija</v>
      </c>
      <c r="C122">
        <f>ImssCtaFija!C124</f>
        <v>0</v>
      </c>
      <c r="D122" t="str">
        <f>ImssCtaFija!D124</f>
        <v>EMPLEADO 121</v>
      </c>
      <c r="E122">
        <f>ImssCtaFija!E124</f>
        <v>0</v>
      </c>
      <c r="F122">
        <f>ImssCtaFija!F124</f>
        <v>0</v>
      </c>
      <c r="G122" s="17">
        <f>ImssCtaFija!H124</f>
        <v>0</v>
      </c>
      <c r="H122" s="17">
        <f>ImssCtaFija!I124</f>
        <v>0</v>
      </c>
      <c r="I122" s="17">
        <f>ImssCtaFija!J124</f>
        <v>0</v>
      </c>
      <c r="J122" s="17">
        <f>ImssCtaFija!K124</f>
        <v>0</v>
      </c>
      <c r="K122" s="17">
        <f>ImssCtaFija!L124</f>
        <v>0</v>
      </c>
      <c r="L122" s="17">
        <f>ImssCtaFija!M124</f>
        <v>0</v>
      </c>
      <c r="M122" s="17">
        <f>ImssCtaFija!N124</f>
        <v>0</v>
      </c>
      <c r="N122" s="17">
        <f>ImssCtaFija!O124</f>
        <v>0</v>
      </c>
      <c r="O122" s="17">
        <f>ImssCtaFija!P124</f>
        <v>0</v>
      </c>
      <c r="P122" s="17">
        <f>ImssCtaFija!Q124</f>
        <v>0</v>
      </c>
      <c r="Q122" s="17">
        <f>ImssCtaFija!R124</f>
        <v>0</v>
      </c>
      <c r="R122" s="17">
        <f>ImssCtaFija!S124</f>
        <v>0</v>
      </c>
      <c r="S122" s="17">
        <f t="shared" si="1"/>
        <v>0</v>
      </c>
    </row>
    <row r="123" spans="1:19">
      <c r="A123" s="7">
        <f>ImssCtaFija!A125</f>
        <v>1</v>
      </c>
      <c r="B123" t="str">
        <f>ImssCtaFija!B125</f>
        <v>Cuota Fija</v>
      </c>
      <c r="C123">
        <f>ImssCtaFija!C125</f>
        <v>0</v>
      </c>
      <c r="D123" t="str">
        <f>ImssCtaFija!D125</f>
        <v>EMPLEADO 122</v>
      </c>
      <c r="E123">
        <f>ImssCtaFija!E125</f>
        <v>0</v>
      </c>
      <c r="F123">
        <f>ImssCtaFija!F125</f>
        <v>0</v>
      </c>
      <c r="G123" s="17">
        <f>ImssCtaFija!H125</f>
        <v>0</v>
      </c>
      <c r="H123" s="17">
        <f>ImssCtaFija!I125</f>
        <v>0</v>
      </c>
      <c r="I123" s="17">
        <f>ImssCtaFija!J125</f>
        <v>0</v>
      </c>
      <c r="J123" s="17">
        <f>ImssCtaFija!K125</f>
        <v>0</v>
      </c>
      <c r="K123" s="17">
        <f>ImssCtaFija!L125</f>
        <v>0</v>
      </c>
      <c r="L123" s="17">
        <f>ImssCtaFija!M125</f>
        <v>0</v>
      </c>
      <c r="M123" s="17">
        <f>ImssCtaFija!N125</f>
        <v>0</v>
      </c>
      <c r="N123" s="17">
        <f>ImssCtaFija!O125</f>
        <v>0</v>
      </c>
      <c r="O123" s="17">
        <f>ImssCtaFija!P125</f>
        <v>0</v>
      </c>
      <c r="P123" s="17">
        <f>ImssCtaFija!Q125</f>
        <v>0</v>
      </c>
      <c r="Q123" s="17">
        <f>ImssCtaFija!R125</f>
        <v>0</v>
      </c>
      <c r="R123" s="17">
        <f>ImssCtaFija!S125</f>
        <v>0</v>
      </c>
      <c r="S123" s="17">
        <f t="shared" si="1"/>
        <v>0</v>
      </c>
    </row>
    <row r="124" spans="1:19">
      <c r="A124" s="7">
        <f>ImssCtaFija!A126</f>
        <v>1</v>
      </c>
      <c r="B124" t="str">
        <f>ImssCtaFija!B126</f>
        <v>Cuota Fija</v>
      </c>
      <c r="C124">
        <f>ImssCtaFija!C126</f>
        <v>0</v>
      </c>
      <c r="D124" t="str">
        <f>ImssCtaFija!D126</f>
        <v>EMPLEADO 123</v>
      </c>
      <c r="E124">
        <f>ImssCtaFija!E126</f>
        <v>0</v>
      </c>
      <c r="F124">
        <f>ImssCtaFija!F126</f>
        <v>0</v>
      </c>
      <c r="G124" s="17">
        <f>ImssCtaFija!H126</f>
        <v>0</v>
      </c>
      <c r="H124" s="17">
        <f>ImssCtaFija!I126</f>
        <v>0</v>
      </c>
      <c r="I124" s="17">
        <f>ImssCtaFija!J126</f>
        <v>0</v>
      </c>
      <c r="J124" s="17">
        <f>ImssCtaFija!K126</f>
        <v>0</v>
      </c>
      <c r="K124" s="17">
        <f>ImssCtaFija!L126</f>
        <v>0</v>
      </c>
      <c r="L124" s="17">
        <f>ImssCtaFija!M126</f>
        <v>0</v>
      </c>
      <c r="M124" s="17">
        <f>ImssCtaFija!N126</f>
        <v>0</v>
      </c>
      <c r="N124" s="17">
        <f>ImssCtaFija!O126</f>
        <v>0</v>
      </c>
      <c r="O124" s="17">
        <f>ImssCtaFija!P126</f>
        <v>0</v>
      </c>
      <c r="P124" s="17">
        <f>ImssCtaFija!Q126</f>
        <v>0</v>
      </c>
      <c r="Q124" s="17">
        <f>ImssCtaFija!R126</f>
        <v>0</v>
      </c>
      <c r="R124" s="17">
        <f>ImssCtaFija!S126</f>
        <v>0</v>
      </c>
      <c r="S124" s="17">
        <f t="shared" si="1"/>
        <v>0</v>
      </c>
    </row>
    <row r="125" spans="1:19">
      <c r="A125" s="7">
        <f>ImssCtaFija!A127</f>
        <v>1</v>
      </c>
      <c r="B125" t="str">
        <f>ImssCtaFija!B127</f>
        <v>Cuota Fija</v>
      </c>
      <c r="C125">
        <f>ImssCtaFija!C127</f>
        <v>0</v>
      </c>
      <c r="D125" t="str">
        <f>ImssCtaFija!D127</f>
        <v>EMPLEADO 124</v>
      </c>
      <c r="E125">
        <f>ImssCtaFija!E127</f>
        <v>0</v>
      </c>
      <c r="F125">
        <f>ImssCtaFija!F127</f>
        <v>0</v>
      </c>
      <c r="G125" s="17">
        <f>ImssCtaFija!H127</f>
        <v>0</v>
      </c>
      <c r="H125" s="17">
        <f>ImssCtaFija!I127</f>
        <v>0</v>
      </c>
      <c r="I125" s="17">
        <f>ImssCtaFija!J127</f>
        <v>0</v>
      </c>
      <c r="J125" s="17">
        <f>ImssCtaFija!K127</f>
        <v>0</v>
      </c>
      <c r="K125" s="17">
        <f>ImssCtaFija!L127</f>
        <v>0</v>
      </c>
      <c r="L125" s="17">
        <f>ImssCtaFija!M127</f>
        <v>0</v>
      </c>
      <c r="M125" s="17">
        <f>ImssCtaFija!N127</f>
        <v>0</v>
      </c>
      <c r="N125" s="17">
        <f>ImssCtaFija!O127</f>
        <v>0</v>
      </c>
      <c r="O125" s="17">
        <f>ImssCtaFija!P127</f>
        <v>0</v>
      </c>
      <c r="P125" s="17">
        <f>ImssCtaFija!Q127</f>
        <v>0</v>
      </c>
      <c r="Q125" s="17">
        <f>ImssCtaFija!R127</f>
        <v>0</v>
      </c>
      <c r="R125" s="17">
        <f>ImssCtaFija!S127</f>
        <v>0</v>
      </c>
      <c r="S125" s="17">
        <f t="shared" si="1"/>
        <v>0</v>
      </c>
    </row>
    <row r="126" spans="1:19">
      <c r="A126" s="7">
        <f>ImssCtaFija!A128</f>
        <v>1</v>
      </c>
      <c r="B126" t="str">
        <f>ImssCtaFija!B128</f>
        <v>Cuota Fija</v>
      </c>
      <c r="C126">
        <f>ImssCtaFija!C128</f>
        <v>0</v>
      </c>
      <c r="D126" t="str">
        <f>ImssCtaFija!D128</f>
        <v>EMPLEADO 125</v>
      </c>
      <c r="E126">
        <f>ImssCtaFija!E128</f>
        <v>0</v>
      </c>
      <c r="F126">
        <f>ImssCtaFija!F128</f>
        <v>0</v>
      </c>
      <c r="G126" s="17">
        <f>ImssCtaFija!H128</f>
        <v>0</v>
      </c>
      <c r="H126" s="17">
        <f>ImssCtaFija!I128</f>
        <v>0</v>
      </c>
      <c r="I126" s="17">
        <f>ImssCtaFija!J128</f>
        <v>0</v>
      </c>
      <c r="J126" s="17">
        <f>ImssCtaFija!K128</f>
        <v>0</v>
      </c>
      <c r="K126" s="17">
        <f>ImssCtaFija!L128</f>
        <v>0</v>
      </c>
      <c r="L126" s="17">
        <f>ImssCtaFija!M128</f>
        <v>0</v>
      </c>
      <c r="M126" s="17">
        <f>ImssCtaFija!N128</f>
        <v>0</v>
      </c>
      <c r="N126" s="17">
        <f>ImssCtaFija!O128</f>
        <v>0</v>
      </c>
      <c r="O126" s="17">
        <f>ImssCtaFija!P128</f>
        <v>0</v>
      </c>
      <c r="P126" s="17">
        <f>ImssCtaFija!Q128</f>
        <v>0</v>
      </c>
      <c r="Q126" s="17">
        <f>ImssCtaFija!R128</f>
        <v>0</v>
      </c>
      <c r="R126" s="17">
        <f>ImssCtaFija!S128</f>
        <v>0</v>
      </c>
      <c r="S126" s="17">
        <f t="shared" si="1"/>
        <v>0</v>
      </c>
    </row>
    <row r="127" spans="1:19">
      <c r="A127" s="7">
        <f>ImssCtaFija!A129</f>
        <v>1</v>
      </c>
      <c r="B127" t="str">
        <f>ImssCtaFija!B129</f>
        <v>Cuota Fija</v>
      </c>
      <c r="C127">
        <f>ImssCtaFija!C129</f>
        <v>0</v>
      </c>
      <c r="D127" t="str">
        <f>ImssCtaFija!D129</f>
        <v>EMPLEADO 126</v>
      </c>
      <c r="E127">
        <f>ImssCtaFija!E129</f>
        <v>0</v>
      </c>
      <c r="F127">
        <f>ImssCtaFija!F129</f>
        <v>0</v>
      </c>
      <c r="G127" s="17">
        <f>ImssCtaFija!H129</f>
        <v>0</v>
      </c>
      <c r="H127" s="17">
        <f>ImssCtaFija!I129</f>
        <v>0</v>
      </c>
      <c r="I127" s="17">
        <f>ImssCtaFija!J129</f>
        <v>0</v>
      </c>
      <c r="J127" s="17">
        <f>ImssCtaFija!K129</f>
        <v>0</v>
      </c>
      <c r="K127" s="17">
        <f>ImssCtaFija!L129</f>
        <v>0</v>
      </c>
      <c r="L127" s="17">
        <f>ImssCtaFija!M129</f>
        <v>0</v>
      </c>
      <c r="M127" s="17">
        <f>ImssCtaFija!N129</f>
        <v>0</v>
      </c>
      <c r="N127" s="17">
        <f>ImssCtaFija!O129</f>
        <v>0</v>
      </c>
      <c r="O127" s="17">
        <f>ImssCtaFija!P129</f>
        <v>0</v>
      </c>
      <c r="P127" s="17">
        <f>ImssCtaFija!Q129</f>
        <v>0</v>
      </c>
      <c r="Q127" s="17">
        <f>ImssCtaFija!R129</f>
        <v>0</v>
      </c>
      <c r="R127" s="17">
        <f>ImssCtaFija!S129</f>
        <v>0</v>
      </c>
      <c r="S127" s="17">
        <f t="shared" si="1"/>
        <v>0</v>
      </c>
    </row>
    <row r="128" spans="1:19">
      <c r="A128" s="7">
        <f>ImssCtaFija!A130</f>
        <v>1</v>
      </c>
      <c r="B128" t="str">
        <f>ImssCtaFija!B130</f>
        <v>Cuota Fija</v>
      </c>
      <c r="C128">
        <f>ImssCtaFija!C130</f>
        <v>0</v>
      </c>
      <c r="D128" t="str">
        <f>ImssCtaFija!D130</f>
        <v>EMPLEADO 127</v>
      </c>
      <c r="E128">
        <f>ImssCtaFija!E130</f>
        <v>0</v>
      </c>
      <c r="F128">
        <f>ImssCtaFija!F130</f>
        <v>0</v>
      </c>
      <c r="G128" s="17">
        <f>ImssCtaFija!H130</f>
        <v>0</v>
      </c>
      <c r="H128" s="17">
        <f>ImssCtaFija!I130</f>
        <v>0</v>
      </c>
      <c r="I128" s="17">
        <f>ImssCtaFija!J130</f>
        <v>0</v>
      </c>
      <c r="J128" s="17">
        <f>ImssCtaFija!K130</f>
        <v>0</v>
      </c>
      <c r="K128" s="17">
        <f>ImssCtaFija!L130</f>
        <v>0</v>
      </c>
      <c r="L128" s="17">
        <f>ImssCtaFija!M130</f>
        <v>0</v>
      </c>
      <c r="M128" s="17">
        <f>ImssCtaFija!N130</f>
        <v>0</v>
      </c>
      <c r="N128" s="17">
        <f>ImssCtaFija!O130</f>
        <v>0</v>
      </c>
      <c r="O128" s="17">
        <f>ImssCtaFija!P130</f>
        <v>0</v>
      </c>
      <c r="P128" s="17">
        <f>ImssCtaFija!Q130</f>
        <v>0</v>
      </c>
      <c r="Q128" s="17">
        <f>ImssCtaFija!R130</f>
        <v>0</v>
      </c>
      <c r="R128" s="17">
        <f>ImssCtaFija!S130</f>
        <v>0</v>
      </c>
      <c r="S128" s="17">
        <f t="shared" si="1"/>
        <v>0</v>
      </c>
    </row>
    <row r="129" spans="1:19">
      <c r="A129" s="7">
        <f>ImssCtaFija!A131</f>
        <v>1</v>
      </c>
      <c r="B129" t="str">
        <f>ImssCtaFija!B131</f>
        <v>Cuota Fija</v>
      </c>
      <c r="C129">
        <f>ImssCtaFija!C131</f>
        <v>0</v>
      </c>
      <c r="D129" t="str">
        <f>ImssCtaFija!D131</f>
        <v>EMPLEADO 128</v>
      </c>
      <c r="E129">
        <f>ImssCtaFija!E131</f>
        <v>0</v>
      </c>
      <c r="F129">
        <f>ImssCtaFija!F131</f>
        <v>0</v>
      </c>
      <c r="G129" s="17">
        <f>ImssCtaFija!H131</f>
        <v>0</v>
      </c>
      <c r="H129" s="17">
        <f>ImssCtaFija!I131</f>
        <v>0</v>
      </c>
      <c r="I129" s="17">
        <f>ImssCtaFija!J131</f>
        <v>0</v>
      </c>
      <c r="J129" s="17">
        <f>ImssCtaFija!K131</f>
        <v>0</v>
      </c>
      <c r="K129" s="17">
        <f>ImssCtaFija!L131</f>
        <v>0</v>
      </c>
      <c r="L129" s="17">
        <f>ImssCtaFija!M131</f>
        <v>0</v>
      </c>
      <c r="M129" s="17">
        <f>ImssCtaFija!N131</f>
        <v>0</v>
      </c>
      <c r="N129" s="17">
        <f>ImssCtaFija!O131</f>
        <v>0</v>
      </c>
      <c r="O129" s="17">
        <f>ImssCtaFija!P131</f>
        <v>0</v>
      </c>
      <c r="P129" s="17">
        <f>ImssCtaFija!Q131</f>
        <v>0</v>
      </c>
      <c r="Q129" s="17">
        <f>ImssCtaFija!R131</f>
        <v>0</v>
      </c>
      <c r="R129" s="17">
        <f>ImssCtaFija!S131</f>
        <v>0</v>
      </c>
      <c r="S129" s="17">
        <f t="shared" si="1"/>
        <v>0</v>
      </c>
    </row>
    <row r="130" spans="1:19">
      <c r="A130" s="7">
        <f>ImssCtaFija!A132</f>
        <v>1</v>
      </c>
      <c r="B130" t="str">
        <f>ImssCtaFija!B132</f>
        <v>Cuota Fija</v>
      </c>
      <c r="C130">
        <f>ImssCtaFija!C132</f>
        <v>0</v>
      </c>
      <c r="D130" t="str">
        <f>ImssCtaFija!D132</f>
        <v>EMPLEADO 129</v>
      </c>
      <c r="E130">
        <f>ImssCtaFija!E132</f>
        <v>0</v>
      </c>
      <c r="F130">
        <f>ImssCtaFija!F132</f>
        <v>0</v>
      </c>
      <c r="G130" s="17">
        <f>ImssCtaFija!H132</f>
        <v>0</v>
      </c>
      <c r="H130" s="17">
        <f>ImssCtaFija!I132</f>
        <v>0</v>
      </c>
      <c r="I130" s="17">
        <f>ImssCtaFija!J132</f>
        <v>0</v>
      </c>
      <c r="J130" s="17">
        <f>ImssCtaFija!K132</f>
        <v>0</v>
      </c>
      <c r="K130" s="17">
        <f>ImssCtaFija!L132</f>
        <v>0</v>
      </c>
      <c r="L130" s="17">
        <f>ImssCtaFija!M132</f>
        <v>0</v>
      </c>
      <c r="M130" s="17">
        <f>ImssCtaFija!N132</f>
        <v>0</v>
      </c>
      <c r="N130" s="17">
        <f>ImssCtaFija!O132</f>
        <v>0</v>
      </c>
      <c r="O130" s="17">
        <f>ImssCtaFija!P132</f>
        <v>0</v>
      </c>
      <c r="P130" s="17">
        <f>ImssCtaFija!Q132</f>
        <v>0</v>
      </c>
      <c r="Q130" s="17">
        <f>ImssCtaFija!R132</f>
        <v>0</v>
      </c>
      <c r="R130" s="17">
        <f>ImssCtaFija!S132</f>
        <v>0</v>
      </c>
      <c r="S130" s="17">
        <f t="shared" si="1"/>
        <v>0</v>
      </c>
    </row>
    <row r="131" spans="1:19">
      <c r="A131" s="7">
        <f>ImssCtaFija!A133</f>
        <v>1</v>
      </c>
      <c r="B131" t="str">
        <f>ImssCtaFija!B133</f>
        <v>Cuota Fija</v>
      </c>
      <c r="C131">
        <f>ImssCtaFija!C133</f>
        <v>0</v>
      </c>
      <c r="D131" t="str">
        <f>ImssCtaFija!D133</f>
        <v>EMPLEADO 130</v>
      </c>
      <c r="E131">
        <f>ImssCtaFija!E133</f>
        <v>0</v>
      </c>
      <c r="F131">
        <f>ImssCtaFija!F133</f>
        <v>0</v>
      </c>
      <c r="G131" s="17">
        <f>ImssCtaFija!H133</f>
        <v>0</v>
      </c>
      <c r="H131" s="17">
        <f>ImssCtaFija!I133</f>
        <v>0</v>
      </c>
      <c r="I131" s="17">
        <f>ImssCtaFija!J133</f>
        <v>0</v>
      </c>
      <c r="J131" s="17">
        <f>ImssCtaFija!K133</f>
        <v>0</v>
      </c>
      <c r="K131" s="17">
        <f>ImssCtaFija!L133</f>
        <v>0</v>
      </c>
      <c r="L131" s="17">
        <f>ImssCtaFija!M133</f>
        <v>0</v>
      </c>
      <c r="M131" s="17">
        <f>ImssCtaFija!N133</f>
        <v>0</v>
      </c>
      <c r="N131" s="17">
        <f>ImssCtaFija!O133</f>
        <v>0</v>
      </c>
      <c r="O131" s="17">
        <f>ImssCtaFija!P133</f>
        <v>0</v>
      </c>
      <c r="P131" s="17">
        <f>ImssCtaFija!Q133</f>
        <v>0</v>
      </c>
      <c r="Q131" s="17">
        <f>ImssCtaFija!R133</f>
        <v>0</v>
      </c>
      <c r="R131" s="17">
        <f>ImssCtaFija!S133</f>
        <v>0</v>
      </c>
      <c r="S131" s="17">
        <f t="shared" ref="S131:S194" si="2">SUM(G131:R131)</f>
        <v>0</v>
      </c>
    </row>
    <row r="132" spans="1:19">
      <c r="A132" s="7">
        <f>ImssCtaFija!A134</f>
        <v>1</v>
      </c>
      <c r="B132" t="str">
        <f>ImssCtaFija!B134</f>
        <v>Cuota Fija</v>
      </c>
      <c r="C132">
        <f>ImssCtaFija!C134</f>
        <v>0</v>
      </c>
      <c r="D132" t="str">
        <f>ImssCtaFija!D134</f>
        <v>EMPLEADO 131</v>
      </c>
      <c r="E132">
        <f>ImssCtaFija!E134</f>
        <v>0</v>
      </c>
      <c r="F132">
        <f>ImssCtaFija!F134</f>
        <v>0</v>
      </c>
      <c r="G132" s="17">
        <f>ImssCtaFija!H134</f>
        <v>0</v>
      </c>
      <c r="H132" s="17">
        <f>ImssCtaFija!I134</f>
        <v>0</v>
      </c>
      <c r="I132" s="17">
        <f>ImssCtaFija!J134</f>
        <v>0</v>
      </c>
      <c r="J132" s="17">
        <f>ImssCtaFija!K134</f>
        <v>0</v>
      </c>
      <c r="K132" s="17">
        <f>ImssCtaFija!L134</f>
        <v>0</v>
      </c>
      <c r="L132" s="17">
        <f>ImssCtaFija!M134</f>
        <v>0</v>
      </c>
      <c r="M132" s="17">
        <f>ImssCtaFija!N134</f>
        <v>0</v>
      </c>
      <c r="N132" s="17">
        <f>ImssCtaFija!O134</f>
        <v>0</v>
      </c>
      <c r="O132" s="17">
        <f>ImssCtaFija!P134</f>
        <v>0</v>
      </c>
      <c r="P132" s="17">
        <f>ImssCtaFija!Q134</f>
        <v>0</v>
      </c>
      <c r="Q132" s="17">
        <f>ImssCtaFija!R134</f>
        <v>0</v>
      </c>
      <c r="R132" s="17">
        <f>ImssCtaFija!S134</f>
        <v>0</v>
      </c>
      <c r="S132" s="17">
        <f t="shared" si="2"/>
        <v>0</v>
      </c>
    </row>
    <row r="133" spans="1:19">
      <c r="A133" s="7">
        <f>ImssCtaFija!A135</f>
        <v>1</v>
      </c>
      <c r="B133" t="str">
        <f>ImssCtaFija!B135</f>
        <v>Cuota Fija</v>
      </c>
      <c r="C133">
        <f>ImssCtaFija!C135</f>
        <v>0</v>
      </c>
      <c r="D133" t="str">
        <f>ImssCtaFija!D135</f>
        <v>EMPLEADO 132</v>
      </c>
      <c r="E133">
        <f>ImssCtaFija!E135</f>
        <v>0</v>
      </c>
      <c r="F133">
        <f>ImssCtaFija!F135</f>
        <v>0</v>
      </c>
      <c r="G133" s="17">
        <f>ImssCtaFija!H135</f>
        <v>0</v>
      </c>
      <c r="H133" s="17">
        <f>ImssCtaFija!I135</f>
        <v>0</v>
      </c>
      <c r="I133" s="17">
        <f>ImssCtaFija!J135</f>
        <v>0</v>
      </c>
      <c r="J133" s="17">
        <f>ImssCtaFija!K135</f>
        <v>0</v>
      </c>
      <c r="K133" s="17">
        <f>ImssCtaFija!L135</f>
        <v>0</v>
      </c>
      <c r="L133" s="17">
        <f>ImssCtaFija!M135</f>
        <v>0</v>
      </c>
      <c r="M133" s="17">
        <f>ImssCtaFija!N135</f>
        <v>0</v>
      </c>
      <c r="N133" s="17">
        <f>ImssCtaFija!O135</f>
        <v>0</v>
      </c>
      <c r="O133" s="17">
        <f>ImssCtaFija!P135</f>
        <v>0</v>
      </c>
      <c r="P133" s="17">
        <f>ImssCtaFija!Q135</f>
        <v>0</v>
      </c>
      <c r="Q133" s="17">
        <f>ImssCtaFija!R135</f>
        <v>0</v>
      </c>
      <c r="R133" s="17">
        <f>ImssCtaFija!S135</f>
        <v>0</v>
      </c>
      <c r="S133" s="17">
        <f t="shared" si="2"/>
        <v>0</v>
      </c>
    </row>
    <row r="134" spans="1:19">
      <c r="A134" s="7">
        <f>ImssCtaFija!A136</f>
        <v>1</v>
      </c>
      <c r="B134" t="str">
        <f>ImssCtaFija!B136</f>
        <v>Cuota Fija</v>
      </c>
      <c r="C134">
        <f>ImssCtaFija!C136</f>
        <v>0</v>
      </c>
      <c r="D134" t="str">
        <f>ImssCtaFija!D136</f>
        <v>EMPLEADO 133</v>
      </c>
      <c r="E134">
        <f>ImssCtaFija!E136</f>
        <v>0</v>
      </c>
      <c r="F134">
        <f>ImssCtaFija!F136</f>
        <v>0</v>
      </c>
      <c r="G134" s="17">
        <f>ImssCtaFija!H136</f>
        <v>0</v>
      </c>
      <c r="H134" s="17">
        <f>ImssCtaFija!I136</f>
        <v>0</v>
      </c>
      <c r="I134" s="17">
        <f>ImssCtaFija!J136</f>
        <v>0</v>
      </c>
      <c r="J134" s="17">
        <f>ImssCtaFija!K136</f>
        <v>0</v>
      </c>
      <c r="K134" s="17">
        <f>ImssCtaFija!L136</f>
        <v>0</v>
      </c>
      <c r="L134" s="17">
        <f>ImssCtaFija!M136</f>
        <v>0</v>
      </c>
      <c r="M134" s="17">
        <f>ImssCtaFija!N136</f>
        <v>0</v>
      </c>
      <c r="N134" s="17">
        <f>ImssCtaFija!O136</f>
        <v>0</v>
      </c>
      <c r="O134" s="17">
        <f>ImssCtaFija!P136</f>
        <v>0</v>
      </c>
      <c r="P134" s="17">
        <f>ImssCtaFija!Q136</f>
        <v>0</v>
      </c>
      <c r="Q134" s="17">
        <f>ImssCtaFija!R136</f>
        <v>0</v>
      </c>
      <c r="R134" s="17">
        <f>ImssCtaFija!S136</f>
        <v>0</v>
      </c>
      <c r="S134" s="17">
        <f t="shared" si="2"/>
        <v>0</v>
      </c>
    </row>
    <row r="135" spans="1:19">
      <c r="A135" s="7">
        <f>ImssCtaFija!A137</f>
        <v>1</v>
      </c>
      <c r="B135" t="str">
        <f>ImssCtaFija!B137</f>
        <v>Cuota Fija</v>
      </c>
      <c r="C135">
        <f>ImssCtaFija!C137</f>
        <v>0</v>
      </c>
      <c r="D135" t="str">
        <f>ImssCtaFija!D137</f>
        <v>EMPLEADO 134</v>
      </c>
      <c r="E135">
        <f>ImssCtaFija!E137</f>
        <v>0</v>
      </c>
      <c r="F135">
        <f>ImssCtaFija!F137</f>
        <v>0</v>
      </c>
      <c r="G135" s="17">
        <f>ImssCtaFija!H137</f>
        <v>0</v>
      </c>
      <c r="H135" s="17">
        <f>ImssCtaFija!I137</f>
        <v>0</v>
      </c>
      <c r="I135" s="17">
        <f>ImssCtaFija!J137</f>
        <v>0</v>
      </c>
      <c r="J135" s="17">
        <f>ImssCtaFija!K137</f>
        <v>0</v>
      </c>
      <c r="K135" s="17">
        <f>ImssCtaFija!L137</f>
        <v>0</v>
      </c>
      <c r="L135" s="17">
        <f>ImssCtaFija!M137</f>
        <v>0</v>
      </c>
      <c r="M135" s="17">
        <f>ImssCtaFija!N137</f>
        <v>0</v>
      </c>
      <c r="N135" s="17">
        <f>ImssCtaFija!O137</f>
        <v>0</v>
      </c>
      <c r="O135" s="17">
        <f>ImssCtaFija!P137</f>
        <v>0</v>
      </c>
      <c r="P135" s="17">
        <f>ImssCtaFija!Q137</f>
        <v>0</v>
      </c>
      <c r="Q135" s="17">
        <f>ImssCtaFija!R137</f>
        <v>0</v>
      </c>
      <c r="R135" s="17">
        <f>ImssCtaFija!S137</f>
        <v>0</v>
      </c>
      <c r="S135" s="17">
        <f t="shared" si="2"/>
        <v>0</v>
      </c>
    </row>
    <row r="136" spans="1:19">
      <c r="A136" s="7">
        <f>ImssCtaFija!A138</f>
        <v>1</v>
      </c>
      <c r="B136" t="str">
        <f>ImssCtaFija!B138</f>
        <v>Cuota Fija</v>
      </c>
      <c r="C136">
        <f>ImssCtaFija!C138</f>
        <v>0</v>
      </c>
      <c r="D136" t="str">
        <f>ImssCtaFija!D138</f>
        <v>EMPLEADO 135</v>
      </c>
      <c r="E136">
        <f>ImssCtaFija!E138</f>
        <v>0</v>
      </c>
      <c r="F136">
        <f>ImssCtaFija!F138</f>
        <v>0</v>
      </c>
      <c r="G136" s="17">
        <f>ImssCtaFija!H138</f>
        <v>0</v>
      </c>
      <c r="H136" s="17">
        <f>ImssCtaFija!I138</f>
        <v>0</v>
      </c>
      <c r="I136" s="17">
        <f>ImssCtaFija!J138</f>
        <v>0</v>
      </c>
      <c r="J136" s="17">
        <f>ImssCtaFija!K138</f>
        <v>0</v>
      </c>
      <c r="K136" s="17">
        <f>ImssCtaFija!L138</f>
        <v>0</v>
      </c>
      <c r="L136" s="17">
        <f>ImssCtaFija!M138</f>
        <v>0</v>
      </c>
      <c r="M136" s="17">
        <f>ImssCtaFija!N138</f>
        <v>0</v>
      </c>
      <c r="N136" s="17">
        <f>ImssCtaFija!O138</f>
        <v>0</v>
      </c>
      <c r="O136" s="17">
        <f>ImssCtaFija!P138</f>
        <v>0</v>
      </c>
      <c r="P136" s="17">
        <f>ImssCtaFija!Q138</f>
        <v>0</v>
      </c>
      <c r="Q136" s="17">
        <f>ImssCtaFija!R138</f>
        <v>0</v>
      </c>
      <c r="R136" s="17">
        <f>ImssCtaFija!S138</f>
        <v>0</v>
      </c>
      <c r="S136" s="17">
        <f t="shared" si="2"/>
        <v>0</v>
      </c>
    </row>
    <row r="137" spans="1:19">
      <c r="A137" s="7">
        <f>ImssCtaFija!A139</f>
        <v>1</v>
      </c>
      <c r="B137" t="str">
        <f>ImssCtaFija!B139</f>
        <v>Cuota Fija</v>
      </c>
      <c r="C137">
        <f>ImssCtaFija!C139</f>
        <v>0</v>
      </c>
      <c r="D137" t="str">
        <f>ImssCtaFija!D139</f>
        <v>EMPLEADO 136</v>
      </c>
      <c r="E137">
        <f>ImssCtaFija!E139</f>
        <v>0</v>
      </c>
      <c r="F137">
        <f>ImssCtaFija!F139</f>
        <v>0</v>
      </c>
      <c r="G137" s="17">
        <f>ImssCtaFija!H139</f>
        <v>0</v>
      </c>
      <c r="H137" s="17">
        <f>ImssCtaFija!I139</f>
        <v>0</v>
      </c>
      <c r="I137" s="17">
        <f>ImssCtaFija!J139</f>
        <v>0</v>
      </c>
      <c r="J137" s="17">
        <f>ImssCtaFija!K139</f>
        <v>0</v>
      </c>
      <c r="K137" s="17">
        <f>ImssCtaFija!L139</f>
        <v>0</v>
      </c>
      <c r="L137" s="17">
        <f>ImssCtaFija!M139</f>
        <v>0</v>
      </c>
      <c r="M137" s="17">
        <f>ImssCtaFija!N139</f>
        <v>0</v>
      </c>
      <c r="N137" s="17">
        <f>ImssCtaFija!O139</f>
        <v>0</v>
      </c>
      <c r="O137" s="17">
        <f>ImssCtaFija!P139</f>
        <v>0</v>
      </c>
      <c r="P137" s="17">
        <f>ImssCtaFija!Q139</f>
        <v>0</v>
      </c>
      <c r="Q137" s="17">
        <f>ImssCtaFija!R139</f>
        <v>0</v>
      </c>
      <c r="R137" s="17">
        <f>ImssCtaFija!S139</f>
        <v>0</v>
      </c>
      <c r="S137" s="17">
        <f t="shared" si="2"/>
        <v>0</v>
      </c>
    </row>
    <row r="138" spans="1:19">
      <c r="A138" s="7">
        <f>ImssCtaFija!A140</f>
        <v>1</v>
      </c>
      <c r="B138" t="str">
        <f>ImssCtaFija!B140</f>
        <v>Cuota Fija</v>
      </c>
      <c r="C138">
        <f>ImssCtaFija!C140</f>
        <v>0</v>
      </c>
      <c r="D138" t="str">
        <f>ImssCtaFija!D140</f>
        <v>EMPLEADO 137</v>
      </c>
      <c r="E138">
        <f>ImssCtaFija!E140</f>
        <v>0</v>
      </c>
      <c r="F138">
        <f>ImssCtaFija!F140</f>
        <v>0</v>
      </c>
      <c r="G138" s="17">
        <f>ImssCtaFija!H140</f>
        <v>0</v>
      </c>
      <c r="H138" s="17">
        <f>ImssCtaFija!I140</f>
        <v>0</v>
      </c>
      <c r="I138" s="17">
        <f>ImssCtaFija!J140</f>
        <v>0</v>
      </c>
      <c r="J138" s="17">
        <f>ImssCtaFija!K140</f>
        <v>0</v>
      </c>
      <c r="K138" s="17">
        <f>ImssCtaFija!L140</f>
        <v>0</v>
      </c>
      <c r="L138" s="17">
        <f>ImssCtaFija!M140</f>
        <v>0</v>
      </c>
      <c r="M138" s="17">
        <f>ImssCtaFija!N140</f>
        <v>0</v>
      </c>
      <c r="N138" s="17">
        <f>ImssCtaFija!O140</f>
        <v>0</v>
      </c>
      <c r="O138" s="17">
        <f>ImssCtaFija!P140</f>
        <v>0</v>
      </c>
      <c r="P138" s="17">
        <f>ImssCtaFija!Q140</f>
        <v>0</v>
      </c>
      <c r="Q138" s="17">
        <f>ImssCtaFija!R140</f>
        <v>0</v>
      </c>
      <c r="R138" s="17">
        <f>ImssCtaFija!S140</f>
        <v>0</v>
      </c>
      <c r="S138" s="17">
        <f t="shared" si="2"/>
        <v>0</v>
      </c>
    </row>
    <row r="139" spans="1:19">
      <c r="A139" s="7">
        <f>ImssCtaFija!A141</f>
        <v>1</v>
      </c>
      <c r="B139" t="str">
        <f>ImssCtaFija!B141</f>
        <v>Cuota Fija</v>
      </c>
      <c r="C139">
        <f>ImssCtaFija!C141</f>
        <v>0</v>
      </c>
      <c r="D139" t="str">
        <f>ImssCtaFija!D141</f>
        <v>EMPLEADO 138</v>
      </c>
      <c r="E139">
        <f>ImssCtaFija!E141</f>
        <v>0</v>
      </c>
      <c r="F139">
        <f>ImssCtaFija!F141</f>
        <v>0</v>
      </c>
      <c r="G139" s="17">
        <f>ImssCtaFija!H141</f>
        <v>0</v>
      </c>
      <c r="H139" s="17">
        <f>ImssCtaFija!I141</f>
        <v>0</v>
      </c>
      <c r="I139" s="17">
        <f>ImssCtaFija!J141</f>
        <v>0</v>
      </c>
      <c r="J139" s="17">
        <f>ImssCtaFija!K141</f>
        <v>0</v>
      </c>
      <c r="K139" s="17">
        <f>ImssCtaFija!L141</f>
        <v>0</v>
      </c>
      <c r="L139" s="17">
        <f>ImssCtaFija!M141</f>
        <v>0</v>
      </c>
      <c r="M139" s="17">
        <f>ImssCtaFija!N141</f>
        <v>0</v>
      </c>
      <c r="N139" s="17">
        <f>ImssCtaFija!O141</f>
        <v>0</v>
      </c>
      <c r="O139" s="17">
        <f>ImssCtaFija!P141</f>
        <v>0</v>
      </c>
      <c r="P139" s="17">
        <f>ImssCtaFija!Q141</f>
        <v>0</v>
      </c>
      <c r="Q139" s="17">
        <f>ImssCtaFija!R141</f>
        <v>0</v>
      </c>
      <c r="R139" s="17">
        <f>ImssCtaFija!S141</f>
        <v>0</v>
      </c>
      <c r="S139" s="17">
        <f t="shared" si="2"/>
        <v>0</v>
      </c>
    </row>
    <row r="140" spans="1:19">
      <c r="A140" s="7">
        <f>ImssCtaFija!A142</f>
        <v>1</v>
      </c>
      <c r="B140" t="str">
        <f>ImssCtaFija!B142</f>
        <v>Cuota Fija</v>
      </c>
      <c r="C140">
        <f>ImssCtaFija!C142</f>
        <v>0</v>
      </c>
      <c r="D140" t="str">
        <f>ImssCtaFija!D142</f>
        <v>EMPLEADO 139</v>
      </c>
      <c r="E140">
        <f>ImssCtaFija!E142</f>
        <v>0</v>
      </c>
      <c r="F140">
        <f>ImssCtaFija!F142</f>
        <v>0</v>
      </c>
      <c r="G140" s="17">
        <f>ImssCtaFija!H142</f>
        <v>0</v>
      </c>
      <c r="H140" s="17">
        <f>ImssCtaFija!I142</f>
        <v>0</v>
      </c>
      <c r="I140" s="17">
        <f>ImssCtaFija!J142</f>
        <v>0</v>
      </c>
      <c r="J140" s="17">
        <f>ImssCtaFija!K142</f>
        <v>0</v>
      </c>
      <c r="K140" s="17">
        <f>ImssCtaFija!L142</f>
        <v>0</v>
      </c>
      <c r="L140" s="17">
        <f>ImssCtaFija!M142</f>
        <v>0</v>
      </c>
      <c r="M140" s="17">
        <f>ImssCtaFija!N142</f>
        <v>0</v>
      </c>
      <c r="N140" s="17">
        <f>ImssCtaFija!O142</f>
        <v>0</v>
      </c>
      <c r="O140" s="17">
        <f>ImssCtaFija!P142</f>
        <v>0</v>
      </c>
      <c r="P140" s="17">
        <f>ImssCtaFija!Q142</f>
        <v>0</v>
      </c>
      <c r="Q140" s="17">
        <f>ImssCtaFija!R142</f>
        <v>0</v>
      </c>
      <c r="R140" s="17">
        <f>ImssCtaFija!S142</f>
        <v>0</v>
      </c>
      <c r="S140" s="17">
        <f t="shared" si="2"/>
        <v>0</v>
      </c>
    </row>
    <row r="141" spans="1:19">
      <c r="A141" s="7">
        <f>ImssCtaFija!A143</f>
        <v>1</v>
      </c>
      <c r="B141" t="str">
        <f>ImssCtaFija!B143</f>
        <v>Cuota Fija</v>
      </c>
      <c r="C141">
        <f>ImssCtaFija!C143</f>
        <v>0</v>
      </c>
      <c r="D141" t="str">
        <f>ImssCtaFija!D143</f>
        <v>EMPLEADO 140</v>
      </c>
      <c r="E141">
        <f>ImssCtaFija!E143</f>
        <v>0</v>
      </c>
      <c r="F141">
        <f>ImssCtaFija!F143</f>
        <v>0</v>
      </c>
      <c r="G141" s="17">
        <f>ImssCtaFija!H143</f>
        <v>0</v>
      </c>
      <c r="H141" s="17">
        <f>ImssCtaFija!I143</f>
        <v>0</v>
      </c>
      <c r="I141" s="17">
        <f>ImssCtaFija!J143</f>
        <v>0</v>
      </c>
      <c r="J141" s="17">
        <f>ImssCtaFija!K143</f>
        <v>0</v>
      </c>
      <c r="K141" s="17">
        <f>ImssCtaFija!L143</f>
        <v>0</v>
      </c>
      <c r="L141" s="17">
        <f>ImssCtaFija!M143</f>
        <v>0</v>
      </c>
      <c r="M141" s="17">
        <f>ImssCtaFija!N143</f>
        <v>0</v>
      </c>
      <c r="N141" s="17">
        <f>ImssCtaFija!O143</f>
        <v>0</v>
      </c>
      <c r="O141" s="17">
        <f>ImssCtaFija!P143</f>
        <v>0</v>
      </c>
      <c r="P141" s="17">
        <f>ImssCtaFija!Q143</f>
        <v>0</v>
      </c>
      <c r="Q141" s="17">
        <f>ImssCtaFija!R143</f>
        <v>0</v>
      </c>
      <c r="R141" s="17">
        <f>ImssCtaFija!S143</f>
        <v>0</v>
      </c>
      <c r="S141" s="17">
        <f t="shared" si="2"/>
        <v>0</v>
      </c>
    </row>
    <row r="142" spans="1:19">
      <c r="A142" s="7">
        <f>ImssCtaFija!A144</f>
        <v>1</v>
      </c>
      <c r="B142" t="str">
        <f>ImssCtaFija!B144</f>
        <v>Cuota Fija</v>
      </c>
      <c r="C142">
        <f>ImssCtaFija!C144</f>
        <v>0</v>
      </c>
      <c r="D142" t="str">
        <f>ImssCtaFija!D144</f>
        <v>EMPLEADO 141</v>
      </c>
      <c r="E142">
        <f>ImssCtaFija!E144</f>
        <v>0</v>
      </c>
      <c r="F142">
        <f>ImssCtaFija!F144</f>
        <v>0</v>
      </c>
      <c r="G142" s="17">
        <f>ImssCtaFija!H144</f>
        <v>0</v>
      </c>
      <c r="H142" s="17">
        <f>ImssCtaFija!I144</f>
        <v>0</v>
      </c>
      <c r="I142" s="17">
        <f>ImssCtaFija!J144</f>
        <v>0</v>
      </c>
      <c r="J142" s="17">
        <f>ImssCtaFija!K144</f>
        <v>0</v>
      </c>
      <c r="K142" s="17">
        <f>ImssCtaFija!L144</f>
        <v>0</v>
      </c>
      <c r="L142" s="17">
        <f>ImssCtaFija!M144</f>
        <v>0</v>
      </c>
      <c r="M142" s="17">
        <f>ImssCtaFija!N144</f>
        <v>0</v>
      </c>
      <c r="N142" s="17">
        <f>ImssCtaFija!O144</f>
        <v>0</v>
      </c>
      <c r="O142" s="17">
        <f>ImssCtaFija!P144</f>
        <v>0</v>
      </c>
      <c r="P142" s="17">
        <f>ImssCtaFija!Q144</f>
        <v>0</v>
      </c>
      <c r="Q142" s="17">
        <f>ImssCtaFija!R144</f>
        <v>0</v>
      </c>
      <c r="R142" s="17">
        <f>ImssCtaFija!S144</f>
        <v>0</v>
      </c>
      <c r="S142" s="17">
        <f t="shared" si="2"/>
        <v>0</v>
      </c>
    </row>
    <row r="143" spans="1:19">
      <c r="A143" s="7">
        <f>ImssCtaFija!A145</f>
        <v>1</v>
      </c>
      <c r="B143" t="str">
        <f>ImssCtaFija!B145</f>
        <v>Cuota Fija</v>
      </c>
      <c r="C143">
        <f>ImssCtaFija!C145</f>
        <v>0</v>
      </c>
      <c r="D143" t="str">
        <f>ImssCtaFija!D145</f>
        <v>EMPLEADO 142</v>
      </c>
      <c r="E143">
        <f>ImssCtaFija!E145</f>
        <v>0</v>
      </c>
      <c r="F143">
        <f>ImssCtaFija!F145</f>
        <v>0</v>
      </c>
      <c r="G143" s="17">
        <f>ImssCtaFija!H145</f>
        <v>0</v>
      </c>
      <c r="H143" s="17">
        <f>ImssCtaFija!I145</f>
        <v>0</v>
      </c>
      <c r="I143" s="17">
        <f>ImssCtaFija!J145</f>
        <v>0</v>
      </c>
      <c r="J143" s="17">
        <f>ImssCtaFija!K145</f>
        <v>0</v>
      </c>
      <c r="K143" s="17">
        <f>ImssCtaFija!L145</f>
        <v>0</v>
      </c>
      <c r="L143" s="17">
        <f>ImssCtaFija!M145</f>
        <v>0</v>
      </c>
      <c r="M143" s="17">
        <f>ImssCtaFija!N145</f>
        <v>0</v>
      </c>
      <c r="N143" s="17">
        <f>ImssCtaFija!O145</f>
        <v>0</v>
      </c>
      <c r="O143" s="17">
        <f>ImssCtaFija!P145</f>
        <v>0</v>
      </c>
      <c r="P143" s="17">
        <f>ImssCtaFija!Q145</f>
        <v>0</v>
      </c>
      <c r="Q143" s="17">
        <f>ImssCtaFija!R145</f>
        <v>0</v>
      </c>
      <c r="R143" s="17">
        <f>ImssCtaFija!S145</f>
        <v>0</v>
      </c>
      <c r="S143" s="17">
        <f t="shared" si="2"/>
        <v>0</v>
      </c>
    </row>
    <row r="144" spans="1:19">
      <c r="A144" s="7">
        <f>ImssCtaFija!A146</f>
        <v>1</v>
      </c>
      <c r="B144" t="str">
        <f>ImssCtaFija!B146</f>
        <v>Cuota Fija</v>
      </c>
      <c r="C144">
        <f>ImssCtaFija!C146</f>
        <v>0</v>
      </c>
      <c r="D144" t="str">
        <f>ImssCtaFija!D146</f>
        <v>EMPLEADO 143</v>
      </c>
      <c r="E144">
        <f>ImssCtaFija!E146</f>
        <v>0</v>
      </c>
      <c r="F144">
        <f>ImssCtaFija!F146</f>
        <v>0</v>
      </c>
      <c r="G144" s="17">
        <f>ImssCtaFija!H146</f>
        <v>0</v>
      </c>
      <c r="H144" s="17">
        <f>ImssCtaFija!I146</f>
        <v>0</v>
      </c>
      <c r="I144" s="17">
        <f>ImssCtaFija!J146</f>
        <v>0</v>
      </c>
      <c r="J144" s="17">
        <f>ImssCtaFija!K146</f>
        <v>0</v>
      </c>
      <c r="K144" s="17">
        <f>ImssCtaFija!L146</f>
        <v>0</v>
      </c>
      <c r="L144" s="17">
        <f>ImssCtaFija!M146</f>
        <v>0</v>
      </c>
      <c r="M144" s="17">
        <f>ImssCtaFija!N146</f>
        <v>0</v>
      </c>
      <c r="N144" s="17">
        <f>ImssCtaFija!O146</f>
        <v>0</v>
      </c>
      <c r="O144" s="17">
        <f>ImssCtaFija!P146</f>
        <v>0</v>
      </c>
      <c r="P144" s="17">
        <f>ImssCtaFija!Q146</f>
        <v>0</v>
      </c>
      <c r="Q144" s="17">
        <f>ImssCtaFija!R146</f>
        <v>0</v>
      </c>
      <c r="R144" s="17">
        <f>ImssCtaFija!S146</f>
        <v>0</v>
      </c>
      <c r="S144" s="17">
        <f t="shared" si="2"/>
        <v>0</v>
      </c>
    </row>
    <row r="145" spans="1:19">
      <c r="A145" s="7">
        <f>ImssCtaFija!A147</f>
        <v>1</v>
      </c>
      <c r="B145" t="str">
        <f>ImssCtaFija!B147</f>
        <v>Cuota Fija</v>
      </c>
      <c r="C145">
        <f>ImssCtaFija!C147</f>
        <v>0</v>
      </c>
      <c r="D145" t="str">
        <f>ImssCtaFija!D147</f>
        <v>EMPLEADO 144</v>
      </c>
      <c r="E145">
        <f>ImssCtaFija!E147</f>
        <v>0</v>
      </c>
      <c r="F145">
        <f>ImssCtaFija!F147</f>
        <v>0</v>
      </c>
      <c r="G145" s="17">
        <f>ImssCtaFija!H147</f>
        <v>0</v>
      </c>
      <c r="H145" s="17">
        <f>ImssCtaFija!I147</f>
        <v>0</v>
      </c>
      <c r="I145" s="17">
        <f>ImssCtaFija!J147</f>
        <v>0</v>
      </c>
      <c r="J145" s="17">
        <f>ImssCtaFija!K147</f>
        <v>0</v>
      </c>
      <c r="K145" s="17">
        <f>ImssCtaFija!L147</f>
        <v>0</v>
      </c>
      <c r="L145" s="17">
        <f>ImssCtaFija!M147</f>
        <v>0</v>
      </c>
      <c r="M145" s="17">
        <f>ImssCtaFija!N147</f>
        <v>0</v>
      </c>
      <c r="N145" s="17">
        <f>ImssCtaFija!O147</f>
        <v>0</v>
      </c>
      <c r="O145" s="17">
        <f>ImssCtaFija!P147</f>
        <v>0</v>
      </c>
      <c r="P145" s="17">
        <f>ImssCtaFija!Q147</f>
        <v>0</v>
      </c>
      <c r="Q145" s="17">
        <f>ImssCtaFija!R147</f>
        <v>0</v>
      </c>
      <c r="R145" s="17">
        <f>ImssCtaFija!S147</f>
        <v>0</v>
      </c>
      <c r="S145" s="17">
        <f t="shared" si="2"/>
        <v>0</v>
      </c>
    </row>
    <row r="146" spans="1:19">
      <c r="A146" s="7">
        <f>ImssCtaFija!A148</f>
        <v>1</v>
      </c>
      <c r="B146" t="str">
        <f>ImssCtaFija!B148</f>
        <v>Cuota Fija</v>
      </c>
      <c r="C146">
        <f>ImssCtaFija!C148</f>
        <v>0</v>
      </c>
      <c r="D146" t="str">
        <f>ImssCtaFija!D148</f>
        <v>EMPLEADO 145</v>
      </c>
      <c r="E146">
        <f>ImssCtaFija!E148</f>
        <v>0</v>
      </c>
      <c r="F146">
        <f>ImssCtaFija!F148</f>
        <v>0</v>
      </c>
      <c r="G146" s="17">
        <f>ImssCtaFija!H148</f>
        <v>0</v>
      </c>
      <c r="H146" s="17">
        <f>ImssCtaFija!I148</f>
        <v>0</v>
      </c>
      <c r="I146" s="17">
        <f>ImssCtaFija!J148</f>
        <v>0</v>
      </c>
      <c r="J146" s="17">
        <f>ImssCtaFija!K148</f>
        <v>0</v>
      </c>
      <c r="K146" s="17">
        <f>ImssCtaFija!L148</f>
        <v>0</v>
      </c>
      <c r="L146" s="17">
        <f>ImssCtaFija!M148</f>
        <v>0</v>
      </c>
      <c r="M146" s="17">
        <f>ImssCtaFija!N148</f>
        <v>0</v>
      </c>
      <c r="N146" s="17">
        <f>ImssCtaFija!O148</f>
        <v>0</v>
      </c>
      <c r="O146" s="17">
        <f>ImssCtaFija!P148</f>
        <v>0</v>
      </c>
      <c r="P146" s="17">
        <f>ImssCtaFija!Q148</f>
        <v>0</v>
      </c>
      <c r="Q146" s="17">
        <f>ImssCtaFija!R148</f>
        <v>0</v>
      </c>
      <c r="R146" s="17">
        <f>ImssCtaFija!S148</f>
        <v>0</v>
      </c>
      <c r="S146" s="17">
        <f t="shared" si="2"/>
        <v>0</v>
      </c>
    </row>
    <row r="147" spans="1:19">
      <c r="A147" s="7">
        <f>ImssCtaFija!A149</f>
        <v>1</v>
      </c>
      <c r="B147" t="str">
        <f>ImssCtaFija!B149</f>
        <v>Cuota Fija</v>
      </c>
      <c r="C147">
        <f>ImssCtaFija!C149</f>
        <v>0</v>
      </c>
      <c r="D147" t="str">
        <f>ImssCtaFija!D149</f>
        <v>EMPLEADO 146</v>
      </c>
      <c r="E147">
        <f>ImssCtaFija!E149</f>
        <v>0</v>
      </c>
      <c r="F147">
        <f>ImssCtaFija!F149</f>
        <v>0</v>
      </c>
      <c r="G147" s="17">
        <f>ImssCtaFija!H149</f>
        <v>0</v>
      </c>
      <c r="H147" s="17">
        <f>ImssCtaFija!I149</f>
        <v>0</v>
      </c>
      <c r="I147" s="17">
        <f>ImssCtaFija!J149</f>
        <v>0</v>
      </c>
      <c r="J147" s="17">
        <f>ImssCtaFija!K149</f>
        <v>0</v>
      </c>
      <c r="K147" s="17">
        <f>ImssCtaFija!L149</f>
        <v>0</v>
      </c>
      <c r="L147" s="17">
        <f>ImssCtaFija!M149</f>
        <v>0</v>
      </c>
      <c r="M147" s="17">
        <f>ImssCtaFija!N149</f>
        <v>0</v>
      </c>
      <c r="N147" s="17">
        <f>ImssCtaFija!O149</f>
        <v>0</v>
      </c>
      <c r="O147" s="17">
        <f>ImssCtaFija!P149</f>
        <v>0</v>
      </c>
      <c r="P147" s="17">
        <f>ImssCtaFija!Q149</f>
        <v>0</v>
      </c>
      <c r="Q147" s="17">
        <f>ImssCtaFija!R149</f>
        <v>0</v>
      </c>
      <c r="R147" s="17">
        <f>ImssCtaFija!S149</f>
        <v>0</v>
      </c>
      <c r="S147" s="17">
        <f t="shared" si="2"/>
        <v>0</v>
      </c>
    </row>
    <row r="148" spans="1:19">
      <c r="A148" s="7">
        <f>ImssCtaFija!A150</f>
        <v>1</v>
      </c>
      <c r="B148" t="str">
        <f>ImssCtaFija!B150</f>
        <v>Cuota Fija</v>
      </c>
      <c r="C148">
        <f>ImssCtaFija!C150</f>
        <v>0</v>
      </c>
      <c r="D148" t="str">
        <f>ImssCtaFija!D150</f>
        <v>EMPLEADO 147</v>
      </c>
      <c r="E148">
        <f>ImssCtaFija!E150</f>
        <v>0</v>
      </c>
      <c r="F148">
        <f>ImssCtaFija!F150</f>
        <v>0</v>
      </c>
      <c r="G148" s="17">
        <f>ImssCtaFija!H150</f>
        <v>0</v>
      </c>
      <c r="H148" s="17">
        <f>ImssCtaFija!I150</f>
        <v>0</v>
      </c>
      <c r="I148" s="17">
        <f>ImssCtaFija!J150</f>
        <v>0</v>
      </c>
      <c r="J148" s="17">
        <f>ImssCtaFija!K150</f>
        <v>0</v>
      </c>
      <c r="K148" s="17">
        <f>ImssCtaFija!L150</f>
        <v>0</v>
      </c>
      <c r="L148" s="17">
        <f>ImssCtaFija!M150</f>
        <v>0</v>
      </c>
      <c r="M148" s="17">
        <f>ImssCtaFija!N150</f>
        <v>0</v>
      </c>
      <c r="N148" s="17">
        <f>ImssCtaFija!O150</f>
        <v>0</v>
      </c>
      <c r="O148" s="17">
        <f>ImssCtaFija!P150</f>
        <v>0</v>
      </c>
      <c r="P148" s="17">
        <f>ImssCtaFija!Q150</f>
        <v>0</v>
      </c>
      <c r="Q148" s="17">
        <f>ImssCtaFija!R150</f>
        <v>0</v>
      </c>
      <c r="R148" s="17">
        <f>ImssCtaFija!S150</f>
        <v>0</v>
      </c>
      <c r="S148" s="17">
        <f t="shared" si="2"/>
        <v>0</v>
      </c>
    </row>
    <row r="149" spans="1:19">
      <c r="A149" s="7">
        <f>ImssCtaFija!A151</f>
        <v>1</v>
      </c>
      <c r="B149" t="str">
        <f>ImssCtaFija!B151</f>
        <v>Cuota Fija</v>
      </c>
      <c r="C149">
        <f>ImssCtaFija!C151</f>
        <v>0</v>
      </c>
      <c r="D149" t="str">
        <f>ImssCtaFija!D151</f>
        <v>EMPLEADO 148</v>
      </c>
      <c r="E149">
        <f>ImssCtaFija!E151</f>
        <v>0</v>
      </c>
      <c r="F149">
        <f>ImssCtaFija!F151</f>
        <v>0</v>
      </c>
      <c r="G149" s="17">
        <f>ImssCtaFija!H151</f>
        <v>0</v>
      </c>
      <c r="H149" s="17">
        <f>ImssCtaFija!I151</f>
        <v>0</v>
      </c>
      <c r="I149" s="17">
        <f>ImssCtaFija!J151</f>
        <v>0</v>
      </c>
      <c r="J149" s="17">
        <f>ImssCtaFija!K151</f>
        <v>0</v>
      </c>
      <c r="K149" s="17">
        <f>ImssCtaFija!L151</f>
        <v>0</v>
      </c>
      <c r="L149" s="17">
        <f>ImssCtaFija!M151</f>
        <v>0</v>
      </c>
      <c r="M149" s="17">
        <f>ImssCtaFija!N151</f>
        <v>0</v>
      </c>
      <c r="N149" s="17">
        <f>ImssCtaFija!O151</f>
        <v>0</v>
      </c>
      <c r="O149" s="17">
        <f>ImssCtaFija!P151</f>
        <v>0</v>
      </c>
      <c r="P149" s="17">
        <f>ImssCtaFija!Q151</f>
        <v>0</v>
      </c>
      <c r="Q149" s="17">
        <f>ImssCtaFija!R151</f>
        <v>0</v>
      </c>
      <c r="R149" s="17">
        <f>ImssCtaFija!S151</f>
        <v>0</v>
      </c>
      <c r="S149" s="17">
        <f t="shared" si="2"/>
        <v>0</v>
      </c>
    </row>
    <row r="150" spans="1:19">
      <c r="A150" s="7">
        <f>ImssCtaFija!A152</f>
        <v>1</v>
      </c>
      <c r="B150" t="str">
        <f>ImssCtaFija!B152</f>
        <v>Cuota Fija</v>
      </c>
      <c r="C150">
        <f>ImssCtaFija!C152</f>
        <v>0</v>
      </c>
      <c r="D150" t="str">
        <f>ImssCtaFija!D152</f>
        <v>EMPLEADO 149</v>
      </c>
      <c r="E150">
        <f>ImssCtaFija!E152</f>
        <v>0</v>
      </c>
      <c r="F150">
        <f>ImssCtaFija!F152</f>
        <v>0</v>
      </c>
      <c r="G150" s="17">
        <f>ImssCtaFija!H152</f>
        <v>0</v>
      </c>
      <c r="H150" s="17">
        <f>ImssCtaFija!I152</f>
        <v>0</v>
      </c>
      <c r="I150" s="17">
        <f>ImssCtaFija!J152</f>
        <v>0</v>
      </c>
      <c r="J150" s="17">
        <f>ImssCtaFija!K152</f>
        <v>0</v>
      </c>
      <c r="K150" s="17">
        <f>ImssCtaFija!L152</f>
        <v>0</v>
      </c>
      <c r="L150" s="17">
        <f>ImssCtaFija!M152</f>
        <v>0</v>
      </c>
      <c r="M150" s="17">
        <f>ImssCtaFija!N152</f>
        <v>0</v>
      </c>
      <c r="N150" s="17">
        <f>ImssCtaFija!O152</f>
        <v>0</v>
      </c>
      <c r="O150" s="17">
        <f>ImssCtaFija!P152</f>
        <v>0</v>
      </c>
      <c r="P150" s="17">
        <f>ImssCtaFija!Q152</f>
        <v>0</v>
      </c>
      <c r="Q150" s="17">
        <f>ImssCtaFija!R152</f>
        <v>0</v>
      </c>
      <c r="R150" s="17">
        <f>ImssCtaFija!S152</f>
        <v>0</v>
      </c>
      <c r="S150" s="17">
        <f t="shared" si="2"/>
        <v>0</v>
      </c>
    </row>
    <row r="151" spans="1:19">
      <c r="A151" s="7">
        <f>ImssCtaFija!A153</f>
        <v>1</v>
      </c>
      <c r="B151" t="str">
        <f>ImssCtaFija!B153</f>
        <v>Cuota Fija</v>
      </c>
      <c r="C151">
        <f>ImssCtaFija!C153</f>
        <v>0</v>
      </c>
      <c r="D151" t="str">
        <f>ImssCtaFija!D153</f>
        <v>EMPLEADO 150</v>
      </c>
      <c r="E151">
        <f>ImssCtaFija!E153</f>
        <v>0</v>
      </c>
      <c r="F151">
        <f>ImssCtaFija!F153</f>
        <v>0</v>
      </c>
      <c r="G151" s="17">
        <f>ImssCtaFija!H153</f>
        <v>0</v>
      </c>
      <c r="H151" s="17">
        <f>ImssCtaFija!I153</f>
        <v>0</v>
      </c>
      <c r="I151" s="17">
        <f>ImssCtaFija!J153</f>
        <v>0</v>
      </c>
      <c r="J151" s="17">
        <f>ImssCtaFija!K153</f>
        <v>0</v>
      </c>
      <c r="K151" s="17">
        <f>ImssCtaFija!L153</f>
        <v>0</v>
      </c>
      <c r="L151" s="17">
        <f>ImssCtaFija!M153</f>
        <v>0</v>
      </c>
      <c r="M151" s="17">
        <f>ImssCtaFija!N153</f>
        <v>0</v>
      </c>
      <c r="N151" s="17">
        <f>ImssCtaFija!O153</f>
        <v>0</v>
      </c>
      <c r="O151" s="17">
        <f>ImssCtaFija!P153</f>
        <v>0</v>
      </c>
      <c r="P151" s="17">
        <f>ImssCtaFija!Q153</f>
        <v>0</v>
      </c>
      <c r="Q151" s="17">
        <f>ImssCtaFija!R153</f>
        <v>0</v>
      </c>
      <c r="R151" s="17">
        <f>ImssCtaFija!S153</f>
        <v>0</v>
      </c>
      <c r="S151" s="17">
        <f t="shared" si="2"/>
        <v>0</v>
      </c>
    </row>
    <row r="152" spans="1:19">
      <c r="A152" s="7">
        <f>ImssCtaFija!A154</f>
        <v>1</v>
      </c>
      <c r="B152" t="str">
        <f>ImssCtaFija!B154</f>
        <v>Cuota Fija</v>
      </c>
      <c r="C152">
        <f>ImssCtaFija!C154</f>
        <v>0</v>
      </c>
      <c r="D152" t="str">
        <f>ImssCtaFija!D154</f>
        <v>EMPLEADO 151</v>
      </c>
      <c r="E152">
        <f>ImssCtaFija!E154</f>
        <v>0</v>
      </c>
      <c r="F152">
        <f>ImssCtaFija!F154</f>
        <v>0</v>
      </c>
      <c r="G152" s="17">
        <f>ImssCtaFija!H154</f>
        <v>0</v>
      </c>
      <c r="H152" s="17">
        <f>ImssCtaFija!I154</f>
        <v>0</v>
      </c>
      <c r="I152" s="17">
        <f>ImssCtaFija!J154</f>
        <v>0</v>
      </c>
      <c r="J152" s="17">
        <f>ImssCtaFija!K154</f>
        <v>0</v>
      </c>
      <c r="K152" s="17">
        <f>ImssCtaFija!L154</f>
        <v>0</v>
      </c>
      <c r="L152" s="17">
        <f>ImssCtaFija!M154</f>
        <v>0</v>
      </c>
      <c r="M152" s="17">
        <f>ImssCtaFija!N154</f>
        <v>0</v>
      </c>
      <c r="N152" s="17">
        <f>ImssCtaFija!O154</f>
        <v>0</v>
      </c>
      <c r="O152" s="17">
        <f>ImssCtaFija!P154</f>
        <v>0</v>
      </c>
      <c r="P152" s="17">
        <f>ImssCtaFija!Q154</f>
        <v>0</v>
      </c>
      <c r="Q152" s="17">
        <f>ImssCtaFija!R154</f>
        <v>0</v>
      </c>
      <c r="R152" s="17">
        <f>ImssCtaFija!S154</f>
        <v>0</v>
      </c>
      <c r="S152" s="17">
        <f t="shared" si="2"/>
        <v>0</v>
      </c>
    </row>
    <row r="153" spans="1:19">
      <c r="A153" s="7">
        <f>ImssCtaFija!A155</f>
        <v>1</v>
      </c>
      <c r="B153" t="str">
        <f>ImssCtaFija!B155</f>
        <v>Cuota Fija</v>
      </c>
      <c r="C153">
        <f>ImssCtaFija!C155</f>
        <v>0</v>
      </c>
      <c r="D153" t="str">
        <f>ImssCtaFija!D155</f>
        <v>EMPLEADO 152</v>
      </c>
      <c r="E153">
        <f>ImssCtaFija!E155</f>
        <v>0</v>
      </c>
      <c r="F153">
        <f>ImssCtaFija!F155</f>
        <v>0</v>
      </c>
      <c r="G153" s="17">
        <f>ImssCtaFija!H155</f>
        <v>0</v>
      </c>
      <c r="H153" s="17">
        <f>ImssCtaFija!I155</f>
        <v>0</v>
      </c>
      <c r="I153" s="17">
        <f>ImssCtaFija!J155</f>
        <v>0</v>
      </c>
      <c r="J153" s="17">
        <f>ImssCtaFija!K155</f>
        <v>0</v>
      </c>
      <c r="K153" s="17">
        <f>ImssCtaFija!L155</f>
        <v>0</v>
      </c>
      <c r="L153" s="17">
        <f>ImssCtaFija!M155</f>
        <v>0</v>
      </c>
      <c r="M153" s="17">
        <f>ImssCtaFija!N155</f>
        <v>0</v>
      </c>
      <c r="N153" s="17">
        <f>ImssCtaFija!O155</f>
        <v>0</v>
      </c>
      <c r="O153" s="17">
        <f>ImssCtaFija!P155</f>
        <v>0</v>
      </c>
      <c r="P153" s="17">
        <f>ImssCtaFija!Q155</f>
        <v>0</v>
      </c>
      <c r="Q153" s="17">
        <f>ImssCtaFija!R155</f>
        <v>0</v>
      </c>
      <c r="R153" s="17">
        <f>ImssCtaFija!S155</f>
        <v>0</v>
      </c>
      <c r="S153" s="17">
        <f t="shared" si="2"/>
        <v>0</v>
      </c>
    </row>
    <row r="154" spans="1:19">
      <c r="A154" s="7">
        <f>ImssCtaFija!A156</f>
        <v>1</v>
      </c>
      <c r="B154" t="str">
        <f>ImssCtaFija!B156</f>
        <v>Cuota Fija</v>
      </c>
      <c r="C154">
        <f>ImssCtaFija!C156</f>
        <v>0</v>
      </c>
      <c r="D154" t="str">
        <f>ImssCtaFija!D156</f>
        <v>EMPLEADO 153</v>
      </c>
      <c r="E154">
        <f>ImssCtaFija!E156</f>
        <v>0</v>
      </c>
      <c r="F154">
        <f>ImssCtaFija!F156</f>
        <v>0</v>
      </c>
      <c r="G154" s="17">
        <f>ImssCtaFija!H156</f>
        <v>0</v>
      </c>
      <c r="H154" s="17">
        <f>ImssCtaFija!I156</f>
        <v>0</v>
      </c>
      <c r="I154" s="17">
        <f>ImssCtaFija!J156</f>
        <v>0</v>
      </c>
      <c r="J154" s="17">
        <f>ImssCtaFija!K156</f>
        <v>0</v>
      </c>
      <c r="K154" s="17">
        <f>ImssCtaFija!L156</f>
        <v>0</v>
      </c>
      <c r="L154" s="17">
        <f>ImssCtaFija!M156</f>
        <v>0</v>
      </c>
      <c r="M154" s="17">
        <f>ImssCtaFija!N156</f>
        <v>0</v>
      </c>
      <c r="N154" s="17">
        <f>ImssCtaFija!O156</f>
        <v>0</v>
      </c>
      <c r="O154" s="17">
        <f>ImssCtaFija!P156</f>
        <v>0</v>
      </c>
      <c r="P154" s="17">
        <f>ImssCtaFija!Q156</f>
        <v>0</v>
      </c>
      <c r="Q154" s="17">
        <f>ImssCtaFija!R156</f>
        <v>0</v>
      </c>
      <c r="R154" s="17">
        <f>ImssCtaFija!S156</f>
        <v>0</v>
      </c>
      <c r="S154" s="17">
        <f t="shared" si="2"/>
        <v>0</v>
      </c>
    </row>
    <row r="155" spans="1:19">
      <c r="A155" s="7">
        <f>ImssCtaFija!A157</f>
        <v>1</v>
      </c>
      <c r="B155" t="str">
        <f>ImssCtaFija!B157</f>
        <v>Cuota Fija</v>
      </c>
      <c r="C155">
        <f>ImssCtaFija!C157</f>
        <v>0</v>
      </c>
      <c r="D155" t="str">
        <f>ImssCtaFija!D157</f>
        <v>EMPLEADO 154</v>
      </c>
      <c r="E155">
        <f>ImssCtaFija!E157</f>
        <v>0</v>
      </c>
      <c r="F155">
        <f>ImssCtaFija!F157</f>
        <v>0</v>
      </c>
      <c r="G155" s="17">
        <f>ImssCtaFija!H157</f>
        <v>0</v>
      </c>
      <c r="H155" s="17">
        <f>ImssCtaFija!I157</f>
        <v>0</v>
      </c>
      <c r="I155" s="17">
        <f>ImssCtaFija!J157</f>
        <v>0</v>
      </c>
      <c r="J155" s="17">
        <f>ImssCtaFija!K157</f>
        <v>0</v>
      </c>
      <c r="K155" s="17">
        <f>ImssCtaFija!L157</f>
        <v>0</v>
      </c>
      <c r="L155" s="17">
        <f>ImssCtaFija!M157</f>
        <v>0</v>
      </c>
      <c r="M155" s="17">
        <f>ImssCtaFija!N157</f>
        <v>0</v>
      </c>
      <c r="N155" s="17">
        <f>ImssCtaFija!O157</f>
        <v>0</v>
      </c>
      <c r="O155" s="17">
        <f>ImssCtaFija!P157</f>
        <v>0</v>
      </c>
      <c r="P155" s="17">
        <f>ImssCtaFija!Q157</f>
        <v>0</v>
      </c>
      <c r="Q155" s="17">
        <f>ImssCtaFija!R157</f>
        <v>0</v>
      </c>
      <c r="R155" s="17">
        <f>ImssCtaFija!S157</f>
        <v>0</v>
      </c>
      <c r="S155" s="17">
        <f t="shared" si="2"/>
        <v>0</v>
      </c>
    </row>
    <row r="156" spans="1:19">
      <c r="A156" s="7">
        <f>ImssCtaFija!A158</f>
        <v>1</v>
      </c>
      <c r="B156" t="str">
        <f>ImssCtaFija!B158</f>
        <v>Cuota Fija</v>
      </c>
      <c r="C156">
        <f>ImssCtaFija!C158</f>
        <v>0</v>
      </c>
      <c r="D156" t="str">
        <f>ImssCtaFija!D158</f>
        <v>EMPLEADO 155</v>
      </c>
      <c r="E156">
        <f>ImssCtaFija!E158</f>
        <v>0</v>
      </c>
      <c r="F156">
        <f>ImssCtaFija!F158</f>
        <v>0</v>
      </c>
      <c r="G156" s="17">
        <f>ImssCtaFija!H158</f>
        <v>0</v>
      </c>
      <c r="H156" s="17">
        <f>ImssCtaFija!I158</f>
        <v>0</v>
      </c>
      <c r="I156" s="17">
        <f>ImssCtaFija!J158</f>
        <v>0</v>
      </c>
      <c r="J156" s="17">
        <f>ImssCtaFija!K158</f>
        <v>0</v>
      </c>
      <c r="K156" s="17">
        <f>ImssCtaFija!L158</f>
        <v>0</v>
      </c>
      <c r="L156" s="17">
        <f>ImssCtaFija!M158</f>
        <v>0</v>
      </c>
      <c r="M156" s="17">
        <f>ImssCtaFija!N158</f>
        <v>0</v>
      </c>
      <c r="N156" s="17">
        <f>ImssCtaFija!O158</f>
        <v>0</v>
      </c>
      <c r="O156" s="17">
        <f>ImssCtaFija!P158</f>
        <v>0</v>
      </c>
      <c r="P156" s="17">
        <f>ImssCtaFija!Q158</f>
        <v>0</v>
      </c>
      <c r="Q156" s="17">
        <f>ImssCtaFija!R158</f>
        <v>0</v>
      </c>
      <c r="R156" s="17">
        <f>ImssCtaFija!S158</f>
        <v>0</v>
      </c>
      <c r="S156" s="17">
        <f t="shared" si="2"/>
        <v>0</v>
      </c>
    </row>
    <row r="157" spans="1:19">
      <c r="A157" s="7">
        <f>ImssCtaFija!A159</f>
        <v>1</v>
      </c>
      <c r="B157" t="str">
        <f>ImssCtaFija!B159</f>
        <v>Cuota Fija</v>
      </c>
      <c r="C157">
        <f>ImssCtaFija!C159</f>
        <v>0</v>
      </c>
      <c r="D157" t="str">
        <f>ImssCtaFija!D159</f>
        <v>EMPLEADO 156</v>
      </c>
      <c r="E157">
        <f>ImssCtaFija!E159</f>
        <v>0</v>
      </c>
      <c r="F157">
        <f>ImssCtaFija!F159</f>
        <v>0</v>
      </c>
      <c r="G157" s="17">
        <f>ImssCtaFija!H159</f>
        <v>0</v>
      </c>
      <c r="H157" s="17">
        <f>ImssCtaFija!I159</f>
        <v>0</v>
      </c>
      <c r="I157" s="17">
        <f>ImssCtaFija!J159</f>
        <v>0</v>
      </c>
      <c r="J157" s="17">
        <f>ImssCtaFija!K159</f>
        <v>0</v>
      </c>
      <c r="K157" s="17">
        <f>ImssCtaFija!L159</f>
        <v>0</v>
      </c>
      <c r="L157" s="17">
        <f>ImssCtaFija!M159</f>
        <v>0</v>
      </c>
      <c r="M157" s="17">
        <f>ImssCtaFija!N159</f>
        <v>0</v>
      </c>
      <c r="N157" s="17">
        <f>ImssCtaFija!O159</f>
        <v>0</v>
      </c>
      <c r="O157" s="17">
        <f>ImssCtaFija!P159</f>
        <v>0</v>
      </c>
      <c r="P157" s="17">
        <f>ImssCtaFija!Q159</f>
        <v>0</v>
      </c>
      <c r="Q157" s="17">
        <f>ImssCtaFija!R159</f>
        <v>0</v>
      </c>
      <c r="R157" s="17">
        <f>ImssCtaFija!S159</f>
        <v>0</v>
      </c>
      <c r="S157" s="17">
        <f t="shared" si="2"/>
        <v>0</v>
      </c>
    </row>
    <row r="158" spans="1:19">
      <c r="A158" s="7">
        <f>ImssCtaFija!A160</f>
        <v>1</v>
      </c>
      <c r="B158" t="str">
        <f>ImssCtaFija!B160</f>
        <v>Cuota Fija</v>
      </c>
      <c r="C158">
        <f>ImssCtaFija!C160</f>
        <v>0</v>
      </c>
      <c r="D158" t="str">
        <f>ImssCtaFija!D160</f>
        <v>EMPLEADO 157</v>
      </c>
      <c r="E158">
        <f>ImssCtaFija!E160</f>
        <v>0</v>
      </c>
      <c r="F158">
        <f>ImssCtaFija!F160</f>
        <v>0</v>
      </c>
      <c r="G158" s="17">
        <f>ImssCtaFija!H160</f>
        <v>0</v>
      </c>
      <c r="H158" s="17">
        <f>ImssCtaFija!I160</f>
        <v>0</v>
      </c>
      <c r="I158" s="17">
        <f>ImssCtaFija!J160</f>
        <v>0</v>
      </c>
      <c r="J158" s="17">
        <f>ImssCtaFija!K160</f>
        <v>0</v>
      </c>
      <c r="K158" s="17">
        <f>ImssCtaFija!L160</f>
        <v>0</v>
      </c>
      <c r="L158" s="17">
        <f>ImssCtaFija!M160</f>
        <v>0</v>
      </c>
      <c r="M158" s="17">
        <f>ImssCtaFija!N160</f>
        <v>0</v>
      </c>
      <c r="N158" s="17">
        <f>ImssCtaFija!O160</f>
        <v>0</v>
      </c>
      <c r="O158" s="17">
        <f>ImssCtaFija!P160</f>
        <v>0</v>
      </c>
      <c r="P158" s="17">
        <f>ImssCtaFija!Q160</f>
        <v>0</v>
      </c>
      <c r="Q158" s="17">
        <f>ImssCtaFija!R160</f>
        <v>0</v>
      </c>
      <c r="R158" s="17">
        <f>ImssCtaFija!S160</f>
        <v>0</v>
      </c>
      <c r="S158" s="17">
        <f t="shared" si="2"/>
        <v>0</v>
      </c>
    </row>
    <row r="159" spans="1:19">
      <c r="A159" s="7">
        <f>ImssCtaFija!A161</f>
        <v>1</v>
      </c>
      <c r="B159" t="str">
        <f>ImssCtaFija!B161</f>
        <v>Cuota Fija</v>
      </c>
      <c r="C159">
        <f>ImssCtaFija!C161</f>
        <v>0</v>
      </c>
      <c r="D159" t="str">
        <f>ImssCtaFija!D161</f>
        <v>EMPLEADO 158</v>
      </c>
      <c r="E159">
        <f>ImssCtaFija!E161</f>
        <v>0</v>
      </c>
      <c r="F159">
        <f>ImssCtaFija!F161</f>
        <v>0</v>
      </c>
      <c r="G159" s="17">
        <f>ImssCtaFija!H161</f>
        <v>0</v>
      </c>
      <c r="H159" s="17">
        <f>ImssCtaFija!I161</f>
        <v>0</v>
      </c>
      <c r="I159" s="17">
        <f>ImssCtaFija!J161</f>
        <v>0</v>
      </c>
      <c r="J159" s="17">
        <f>ImssCtaFija!K161</f>
        <v>0</v>
      </c>
      <c r="K159" s="17">
        <f>ImssCtaFija!L161</f>
        <v>0</v>
      </c>
      <c r="L159" s="17">
        <f>ImssCtaFija!M161</f>
        <v>0</v>
      </c>
      <c r="M159" s="17">
        <f>ImssCtaFija!N161</f>
        <v>0</v>
      </c>
      <c r="N159" s="17">
        <f>ImssCtaFija!O161</f>
        <v>0</v>
      </c>
      <c r="O159" s="17">
        <f>ImssCtaFija!P161</f>
        <v>0</v>
      </c>
      <c r="P159" s="17">
        <f>ImssCtaFija!Q161</f>
        <v>0</v>
      </c>
      <c r="Q159" s="17">
        <f>ImssCtaFija!R161</f>
        <v>0</v>
      </c>
      <c r="R159" s="17">
        <f>ImssCtaFija!S161</f>
        <v>0</v>
      </c>
      <c r="S159" s="17">
        <f t="shared" si="2"/>
        <v>0</v>
      </c>
    </row>
    <row r="160" spans="1:19">
      <c r="A160" s="7">
        <f>ImssCtaFija!A162</f>
        <v>1</v>
      </c>
      <c r="B160" t="str">
        <f>ImssCtaFija!B162</f>
        <v>Cuota Fija</v>
      </c>
      <c r="C160">
        <f>ImssCtaFija!C162</f>
        <v>0</v>
      </c>
      <c r="D160" t="str">
        <f>ImssCtaFija!D162</f>
        <v>EMPLEADO 159</v>
      </c>
      <c r="E160">
        <f>ImssCtaFija!E162</f>
        <v>0</v>
      </c>
      <c r="F160">
        <f>ImssCtaFija!F162</f>
        <v>0</v>
      </c>
      <c r="G160" s="17">
        <f>ImssCtaFija!H162</f>
        <v>0</v>
      </c>
      <c r="H160" s="17">
        <f>ImssCtaFija!I162</f>
        <v>0</v>
      </c>
      <c r="I160" s="17">
        <f>ImssCtaFija!J162</f>
        <v>0</v>
      </c>
      <c r="J160" s="17">
        <f>ImssCtaFija!K162</f>
        <v>0</v>
      </c>
      <c r="K160" s="17">
        <f>ImssCtaFija!L162</f>
        <v>0</v>
      </c>
      <c r="L160" s="17">
        <f>ImssCtaFija!M162</f>
        <v>0</v>
      </c>
      <c r="M160" s="17">
        <f>ImssCtaFija!N162</f>
        <v>0</v>
      </c>
      <c r="N160" s="17">
        <f>ImssCtaFija!O162</f>
        <v>0</v>
      </c>
      <c r="O160" s="17">
        <f>ImssCtaFija!P162</f>
        <v>0</v>
      </c>
      <c r="P160" s="17">
        <f>ImssCtaFija!Q162</f>
        <v>0</v>
      </c>
      <c r="Q160" s="17">
        <f>ImssCtaFija!R162</f>
        <v>0</v>
      </c>
      <c r="R160" s="17">
        <f>ImssCtaFija!S162</f>
        <v>0</v>
      </c>
      <c r="S160" s="17">
        <f t="shared" si="2"/>
        <v>0</v>
      </c>
    </row>
    <row r="161" spans="1:19">
      <c r="A161" s="7">
        <f>ImssCtaFija!A163</f>
        <v>1</v>
      </c>
      <c r="B161" t="str">
        <f>ImssCtaFija!B163</f>
        <v>Cuota Fija</v>
      </c>
      <c r="C161">
        <f>ImssCtaFija!C163</f>
        <v>0</v>
      </c>
      <c r="D161" t="str">
        <f>ImssCtaFija!D163</f>
        <v>EMPLEADO 160</v>
      </c>
      <c r="E161">
        <f>ImssCtaFija!E163</f>
        <v>0</v>
      </c>
      <c r="F161">
        <f>ImssCtaFija!F163</f>
        <v>0</v>
      </c>
      <c r="G161" s="17">
        <f>ImssCtaFija!H163</f>
        <v>0</v>
      </c>
      <c r="H161" s="17">
        <f>ImssCtaFija!I163</f>
        <v>0</v>
      </c>
      <c r="I161" s="17">
        <f>ImssCtaFija!J163</f>
        <v>0</v>
      </c>
      <c r="J161" s="17">
        <f>ImssCtaFija!K163</f>
        <v>0</v>
      </c>
      <c r="K161" s="17">
        <f>ImssCtaFija!L163</f>
        <v>0</v>
      </c>
      <c r="L161" s="17">
        <f>ImssCtaFija!M163</f>
        <v>0</v>
      </c>
      <c r="M161" s="17">
        <f>ImssCtaFija!N163</f>
        <v>0</v>
      </c>
      <c r="N161" s="17">
        <f>ImssCtaFija!O163</f>
        <v>0</v>
      </c>
      <c r="O161" s="17">
        <f>ImssCtaFija!P163</f>
        <v>0</v>
      </c>
      <c r="P161" s="17">
        <f>ImssCtaFija!Q163</f>
        <v>0</v>
      </c>
      <c r="Q161" s="17">
        <f>ImssCtaFija!R163</f>
        <v>0</v>
      </c>
      <c r="R161" s="17">
        <f>ImssCtaFija!S163</f>
        <v>0</v>
      </c>
      <c r="S161" s="17">
        <f t="shared" si="2"/>
        <v>0</v>
      </c>
    </row>
    <row r="162" spans="1:19">
      <c r="A162" s="7">
        <f>ImssCtaFija!A164</f>
        <v>1</v>
      </c>
      <c r="B162" t="str">
        <f>ImssCtaFija!B164</f>
        <v>Cuota Fija</v>
      </c>
      <c r="C162">
        <f>ImssCtaFija!C164</f>
        <v>0</v>
      </c>
      <c r="D162" t="str">
        <f>ImssCtaFija!D164</f>
        <v>EMPLEADO 161</v>
      </c>
      <c r="E162">
        <f>ImssCtaFija!E164</f>
        <v>0</v>
      </c>
      <c r="F162">
        <f>ImssCtaFija!F164</f>
        <v>0</v>
      </c>
      <c r="G162" s="17">
        <f>ImssCtaFija!H164</f>
        <v>0</v>
      </c>
      <c r="H162" s="17">
        <f>ImssCtaFija!I164</f>
        <v>0</v>
      </c>
      <c r="I162" s="17">
        <f>ImssCtaFija!J164</f>
        <v>0</v>
      </c>
      <c r="J162" s="17">
        <f>ImssCtaFija!K164</f>
        <v>0</v>
      </c>
      <c r="K162" s="17">
        <f>ImssCtaFija!L164</f>
        <v>0</v>
      </c>
      <c r="L162" s="17">
        <f>ImssCtaFija!M164</f>
        <v>0</v>
      </c>
      <c r="M162" s="17">
        <f>ImssCtaFija!N164</f>
        <v>0</v>
      </c>
      <c r="N162" s="17">
        <f>ImssCtaFija!O164</f>
        <v>0</v>
      </c>
      <c r="O162" s="17">
        <f>ImssCtaFija!P164</f>
        <v>0</v>
      </c>
      <c r="P162" s="17">
        <f>ImssCtaFija!Q164</f>
        <v>0</v>
      </c>
      <c r="Q162" s="17">
        <f>ImssCtaFija!R164</f>
        <v>0</v>
      </c>
      <c r="R162" s="17">
        <f>ImssCtaFija!S164</f>
        <v>0</v>
      </c>
      <c r="S162" s="17">
        <f t="shared" si="2"/>
        <v>0</v>
      </c>
    </row>
    <row r="163" spans="1:19">
      <c r="A163" s="7">
        <f>ImssCtaFija!A165</f>
        <v>1</v>
      </c>
      <c r="B163" t="str">
        <f>ImssCtaFija!B165</f>
        <v>Cuota Fija</v>
      </c>
      <c r="C163">
        <f>ImssCtaFija!C165</f>
        <v>0</v>
      </c>
      <c r="D163" t="str">
        <f>ImssCtaFija!D165</f>
        <v>EMPLEADO 162</v>
      </c>
      <c r="E163">
        <f>ImssCtaFija!E165</f>
        <v>0</v>
      </c>
      <c r="F163">
        <f>ImssCtaFija!F165</f>
        <v>0</v>
      </c>
      <c r="G163" s="17">
        <f>ImssCtaFija!H165</f>
        <v>0</v>
      </c>
      <c r="H163" s="17">
        <f>ImssCtaFija!I165</f>
        <v>0</v>
      </c>
      <c r="I163" s="17">
        <f>ImssCtaFija!J165</f>
        <v>0</v>
      </c>
      <c r="J163" s="17">
        <f>ImssCtaFija!K165</f>
        <v>0</v>
      </c>
      <c r="K163" s="17">
        <f>ImssCtaFija!L165</f>
        <v>0</v>
      </c>
      <c r="L163" s="17">
        <f>ImssCtaFija!M165</f>
        <v>0</v>
      </c>
      <c r="M163" s="17">
        <f>ImssCtaFija!N165</f>
        <v>0</v>
      </c>
      <c r="N163" s="17">
        <f>ImssCtaFija!O165</f>
        <v>0</v>
      </c>
      <c r="O163" s="17">
        <f>ImssCtaFija!P165</f>
        <v>0</v>
      </c>
      <c r="P163" s="17">
        <f>ImssCtaFija!Q165</f>
        <v>0</v>
      </c>
      <c r="Q163" s="17">
        <f>ImssCtaFija!R165</f>
        <v>0</v>
      </c>
      <c r="R163" s="17">
        <f>ImssCtaFija!S165</f>
        <v>0</v>
      </c>
      <c r="S163" s="17">
        <f t="shared" si="2"/>
        <v>0</v>
      </c>
    </row>
    <row r="164" spans="1:19">
      <c r="A164" s="7">
        <f>ImssCtaFija!A166</f>
        <v>1</v>
      </c>
      <c r="B164" t="str">
        <f>ImssCtaFija!B166</f>
        <v>Cuota Fija</v>
      </c>
      <c r="C164">
        <f>ImssCtaFija!C166</f>
        <v>0</v>
      </c>
      <c r="D164" t="str">
        <f>ImssCtaFija!D166</f>
        <v>EMPLEADO 163</v>
      </c>
      <c r="E164">
        <f>ImssCtaFija!E166</f>
        <v>0</v>
      </c>
      <c r="F164">
        <f>ImssCtaFija!F166</f>
        <v>0</v>
      </c>
      <c r="G164" s="17">
        <f>ImssCtaFija!H166</f>
        <v>0</v>
      </c>
      <c r="H164" s="17">
        <f>ImssCtaFija!I166</f>
        <v>0</v>
      </c>
      <c r="I164" s="17">
        <f>ImssCtaFija!J166</f>
        <v>0</v>
      </c>
      <c r="J164" s="17">
        <f>ImssCtaFija!K166</f>
        <v>0</v>
      </c>
      <c r="K164" s="17">
        <f>ImssCtaFija!L166</f>
        <v>0</v>
      </c>
      <c r="L164" s="17">
        <f>ImssCtaFija!M166</f>
        <v>0</v>
      </c>
      <c r="M164" s="17">
        <f>ImssCtaFija!N166</f>
        <v>0</v>
      </c>
      <c r="N164" s="17">
        <f>ImssCtaFija!O166</f>
        <v>0</v>
      </c>
      <c r="O164" s="17">
        <f>ImssCtaFija!P166</f>
        <v>0</v>
      </c>
      <c r="P164" s="17">
        <f>ImssCtaFija!Q166</f>
        <v>0</v>
      </c>
      <c r="Q164" s="17">
        <f>ImssCtaFija!R166</f>
        <v>0</v>
      </c>
      <c r="R164" s="17">
        <f>ImssCtaFija!S166</f>
        <v>0</v>
      </c>
      <c r="S164" s="17">
        <f t="shared" si="2"/>
        <v>0</v>
      </c>
    </row>
    <row r="165" spans="1:19">
      <c r="A165" s="7">
        <f>ImssCtaFija!A167</f>
        <v>1</v>
      </c>
      <c r="B165" t="str">
        <f>ImssCtaFija!B167</f>
        <v>Cuota Fija</v>
      </c>
      <c r="C165">
        <f>ImssCtaFija!C167</f>
        <v>0</v>
      </c>
      <c r="D165" t="str">
        <f>ImssCtaFija!D167</f>
        <v>EMPLEADO 164</v>
      </c>
      <c r="E165">
        <f>ImssCtaFija!E167</f>
        <v>0</v>
      </c>
      <c r="F165">
        <f>ImssCtaFija!F167</f>
        <v>0</v>
      </c>
      <c r="G165" s="17">
        <f>ImssCtaFija!H167</f>
        <v>0</v>
      </c>
      <c r="H165" s="17">
        <f>ImssCtaFija!I167</f>
        <v>0</v>
      </c>
      <c r="I165" s="17">
        <f>ImssCtaFija!J167</f>
        <v>0</v>
      </c>
      <c r="J165" s="17">
        <f>ImssCtaFija!K167</f>
        <v>0</v>
      </c>
      <c r="K165" s="17">
        <f>ImssCtaFija!L167</f>
        <v>0</v>
      </c>
      <c r="L165" s="17">
        <f>ImssCtaFija!M167</f>
        <v>0</v>
      </c>
      <c r="M165" s="17">
        <f>ImssCtaFija!N167</f>
        <v>0</v>
      </c>
      <c r="N165" s="17">
        <f>ImssCtaFija!O167</f>
        <v>0</v>
      </c>
      <c r="O165" s="17">
        <f>ImssCtaFija!P167</f>
        <v>0</v>
      </c>
      <c r="P165" s="17">
        <f>ImssCtaFija!Q167</f>
        <v>0</v>
      </c>
      <c r="Q165" s="17">
        <f>ImssCtaFija!R167</f>
        <v>0</v>
      </c>
      <c r="R165" s="17">
        <f>ImssCtaFija!S167</f>
        <v>0</v>
      </c>
      <c r="S165" s="17">
        <f t="shared" si="2"/>
        <v>0</v>
      </c>
    </row>
    <row r="166" spans="1:19">
      <c r="A166" s="7">
        <f>ImssCtaFija!A168</f>
        <v>1</v>
      </c>
      <c r="B166" t="str">
        <f>ImssCtaFija!B168</f>
        <v>Cuota Fija</v>
      </c>
      <c r="C166">
        <f>ImssCtaFija!C168</f>
        <v>0</v>
      </c>
      <c r="D166" t="str">
        <f>ImssCtaFija!D168</f>
        <v>EMPLEADO 165</v>
      </c>
      <c r="E166">
        <f>ImssCtaFija!E168</f>
        <v>0</v>
      </c>
      <c r="F166">
        <f>ImssCtaFija!F168</f>
        <v>0</v>
      </c>
      <c r="G166" s="17">
        <f>ImssCtaFija!H168</f>
        <v>0</v>
      </c>
      <c r="H166" s="17">
        <f>ImssCtaFija!I168</f>
        <v>0</v>
      </c>
      <c r="I166" s="17">
        <f>ImssCtaFija!J168</f>
        <v>0</v>
      </c>
      <c r="J166" s="17">
        <f>ImssCtaFija!K168</f>
        <v>0</v>
      </c>
      <c r="K166" s="17">
        <f>ImssCtaFija!L168</f>
        <v>0</v>
      </c>
      <c r="L166" s="17">
        <f>ImssCtaFija!M168</f>
        <v>0</v>
      </c>
      <c r="M166" s="17">
        <f>ImssCtaFija!N168</f>
        <v>0</v>
      </c>
      <c r="N166" s="17">
        <f>ImssCtaFija!O168</f>
        <v>0</v>
      </c>
      <c r="O166" s="17">
        <f>ImssCtaFija!P168</f>
        <v>0</v>
      </c>
      <c r="P166" s="17">
        <f>ImssCtaFija!Q168</f>
        <v>0</v>
      </c>
      <c r="Q166" s="17">
        <f>ImssCtaFija!R168</f>
        <v>0</v>
      </c>
      <c r="R166" s="17">
        <f>ImssCtaFija!S168</f>
        <v>0</v>
      </c>
      <c r="S166" s="17">
        <f t="shared" si="2"/>
        <v>0</v>
      </c>
    </row>
    <row r="167" spans="1:19">
      <c r="A167" s="7">
        <f>ImssCtaFija!A169</f>
        <v>1</v>
      </c>
      <c r="B167" t="str">
        <f>ImssCtaFija!B169</f>
        <v>Cuota Fija</v>
      </c>
      <c r="C167">
        <f>ImssCtaFija!C169</f>
        <v>0</v>
      </c>
      <c r="D167" t="str">
        <f>ImssCtaFija!D169</f>
        <v>EMPLEADO 166</v>
      </c>
      <c r="E167">
        <f>ImssCtaFija!E169</f>
        <v>0</v>
      </c>
      <c r="F167">
        <f>ImssCtaFija!F169</f>
        <v>0</v>
      </c>
      <c r="G167" s="17">
        <f>ImssCtaFija!H169</f>
        <v>0</v>
      </c>
      <c r="H167" s="17">
        <f>ImssCtaFija!I169</f>
        <v>0</v>
      </c>
      <c r="I167" s="17">
        <f>ImssCtaFija!J169</f>
        <v>0</v>
      </c>
      <c r="J167" s="17">
        <f>ImssCtaFija!K169</f>
        <v>0</v>
      </c>
      <c r="K167" s="17">
        <f>ImssCtaFija!L169</f>
        <v>0</v>
      </c>
      <c r="L167" s="17">
        <f>ImssCtaFija!M169</f>
        <v>0</v>
      </c>
      <c r="M167" s="17">
        <f>ImssCtaFija!N169</f>
        <v>0</v>
      </c>
      <c r="N167" s="17">
        <f>ImssCtaFija!O169</f>
        <v>0</v>
      </c>
      <c r="O167" s="17">
        <f>ImssCtaFija!P169</f>
        <v>0</v>
      </c>
      <c r="P167" s="17">
        <f>ImssCtaFija!Q169</f>
        <v>0</v>
      </c>
      <c r="Q167" s="17">
        <f>ImssCtaFija!R169</f>
        <v>0</v>
      </c>
      <c r="R167" s="17">
        <f>ImssCtaFija!S169</f>
        <v>0</v>
      </c>
      <c r="S167" s="17">
        <f t="shared" si="2"/>
        <v>0</v>
      </c>
    </row>
    <row r="168" spans="1:19">
      <c r="A168" s="7">
        <f>ImssCtaFija!A170</f>
        <v>1</v>
      </c>
      <c r="B168" t="str">
        <f>ImssCtaFija!B170</f>
        <v>Cuota Fija</v>
      </c>
      <c r="C168">
        <f>ImssCtaFija!C170</f>
        <v>0</v>
      </c>
      <c r="D168" t="str">
        <f>ImssCtaFija!D170</f>
        <v>EMPLEADO 167</v>
      </c>
      <c r="E168">
        <f>ImssCtaFija!E170</f>
        <v>0</v>
      </c>
      <c r="F168">
        <f>ImssCtaFija!F170</f>
        <v>0</v>
      </c>
      <c r="G168" s="17">
        <f>ImssCtaFija!H170</f>
        <v>0</v>
      </c>
      <c r="H168" s="17">
        <f>ImssCtaFija!I170</f>
        <v>0</v>
      </c>
      <c r="I168" s="17">
        <f>ImssCtaFija!J170</f>
        <v>0</v>
      </c>
      <c r="J168" s="17">
        <f>ImssCtaFija!K170</f>
        <v>0</v>
      </c>
      <c r="K168" s="17">
        <f>ImssCtaFija!L170</f>
        <v>0</v>
      </c>
      <c r="L168" s="17">
        <f>ImssCtaFija!M170</f>
        <v>0</v>
      </c>
      <c r="M168" s="17">
        <f>ImssCtaFija!N170</f>
        <v>0</v>
      </c>
      <c r="N168" s="17">
        <f>ImssCtaFija!O170</f>
        <v>0</v>
      </c>
      <c r="O168" s="17">
        <f>ImssCtaFija!P170</f>
        <v>0</v>
      </c>
      <c r="P168" s="17">
        <f>ImssCtaFija!Q170</f>
        <v>0</v>
      </c>
      <c r="Q168" s="17">
        <f>ImssCtaFija!R170</f>
        <v>0</v>
      </c>
      <c r="R168" s="17">
        <f>ImssCtaFija!S170</f>
        <v>0</v>
      </c>
      <c r="S168" s="17">
        <f t="shared" si="2"/>
        <v>0</v>
      </c>
    </row>
    <row r="169" spans="1:19">
      <c r="A169" s="7">
        <f>ImssCtaFija!A171</f>
        <v>1</v>
      </c>
      <c r="B169" t="str">
        <f>ImssCtaFija!B171</f>
        <v>Cuota Fija</v>
      </c>
      <c r="C169">
        <f>ImssCtaFija!C171</f>
        <v>0</v>
      </c>
      <c r="D169" t="str">
        <f>ImssCtaFija!D171</f>
        <v>EMPLEADO 168</v>
      </c>
      <c r="E169">
        <f>ImssCtaFija!E171</f>
        <v>0</v>
      </c>
      <c r="F169">
        <f>ImssCtaFija!F171</f>
        <v>0</v>
      </c>
      <c r="G169" s="17">
        <f>ImssCtaFija!H171</f>
        <v>0</v>
      </c>
      <c r="H169" s="17">
        <f>ImssCtaFija!I171</f>
        <v>0</v>
      </c>
      <c r="I169" s="17">
        <f>ImssCtaFija!J171</f>
        <v>0</v>
      </c>
      <c r="J169" s="17">
        <f>ImssCtaFija!K171</f>
        <v>0</v>
      </c>
      <c r="K169" s="17">
        <f>ImssCtaFija!L171</f>
        <v>0</v>
      </c>
      <c r="L169" s="17">
        <f>ImssCtaFija!M171</f>
        <v>0</v>
      </c>
      <c r="M169" s="17">
        <f>ImssCtaFija!N171</f>
        <v>0</v>
      </c>
      <c r="N169" s="17">
        <f>ImssCtaFija!O171</f>
        <v>0</v>
      </c>
      <c r="O169" s="17">
        <f>ImssCtaFija!P171</f>
        <v>0</v>
      </c>
      <c r="P169" s="17">
        <f>ImssCtaFija!Q171</f>
        <v>0</v>
      </c>
      <c r="Q169" s="17">
        <f>ImssCtaFija!R171</f>
        <v>0</v>
      </c>
      <c r="R169" s="17">
        <f>ImssCtaFija!S171</f>
        <v>0</v>
      </c>
      <c r="S169" s="17">
        <f t="shared" si="2"/>
        <v>0</v>
      </c>
    </row>
    <row r="170" spans="1:19">
      <c r="A170" s="7">
        <f>ImssCtaFija!A172</f>
        <v>1</v>
      </c>
      <c r="B170" t="str">
        <f>ImssCtaFija!B172</f>
        <v>Cuota Fija</v>
      </c>
      <c r="C170">
        <f>ImssCtaFija!C172</f>
        <v>0</v>
      </c>
      <c r="D170" t="str">
        <f>ImssCtaFija!D172</f>
        <v>EMPLEADO 169</v>
      </c>
      <c r="E170">
        <f>ImssCtaFija!E172</f>
        <v>0</v>
      </c>
      <c r="F170">
        <f>ImssCtaFija!F172</f>
        <v>0</v>
      </c>
      <c r="G170" s="17">
        <f>ImssCtaFija!H172</f>
        <v>0</v>
      </c>
      <c r="H170" s="17">
        <f>ImssCtaFija!I172</f>
        <v>0</v>
      </c>
      <c r="I170" s="17">
        <f>ImssCtaFija!J172</f>
        <v>0</v>
      </c>
      <c r="J170" s="17">
        <f>ImssCtaFija!K172</f>
        <v>0</v>
      </c>
      <c r="K170" s="17">
        <f>ImssCtaFija!L172</f>
        <v>0</v>
      </c>
      <c r="L170" s="17">
        <f>ImssCtaFija!M172</f>
        <v>0</v>
      </c>
      <c r="M170" s="17">
        <f>ImssCtaFija!N172</f>
        <v>0</v>
      </c>
      <c r="N170" s="17">
        <f>ImssCtaFija!O172</f>
        <v>0</v>
      </c>
      <c r="O170" s="17">
        <f>ImssCtaFija!P172</f>
        <v>0</v>
      </c>
      <c r="P170" s="17">
        <f>ImssCtaFija!Q172</f>
        <v>0</v>
      </c>
      <c r="Q170" s="17">
        <f>ImssCtaFija!R172</f>
        <v>0</v>
      </c>
      <c r="R170" s="17">
        <f>ImssCtaFija!S172</f>
        <v>0</v>
      </c>
      <c r="S170" s="17">
        <f t="shared" si="2"/>
        <v>0</v>
      </c>
    </row>
    <row r="171" spans="1:19">
      <c r="A171" s="7">
        <f>ImssCtaFija!A173</f>
        <v>1</v>
      </c>
      <c r="B171" t="str">
        <f>ImssCtaFija!B173</f>
        <v>Cuota Fija</v>
      </c>
      <c r="C171">
        <f>ImssCtaFija!C173</f>
        <v>0</v>
      </c>
      <c r="D171" t="str">
        <f>ImssCtaFija!D173</f>
        <v>EMPLEADO 170</v>
      </c>
      <c r="E171">
        <f>ImssCtaFija!E173</f>
        <v>0</v>
      </c>
      <c r="F171">
        <f>ImssCtaFija!F173</f>
        <v>0</v>
      </c>
      <c r="G171" s="17">
        <f>ImssCtaFija!H173</f>
        <v>0</v>
      </c>
      <c r="H171" s="17">
        <f>ImssCtaFija!I173</f>
        <v>0</v>
      </c>
      <c r="I171" s="17">
        <f>ImssCtaFija!J173</f>
        <v>0</v>
      </c>
      <c r="J171" s="17">
        <f>ImssCtaFija!K173</f>
        <v>0</v>
      </c>
      <c r="K171" s="17">
        <f>ImssCtaFija!L173</f>
        <v>0</v>
      </c>
      <c r="L171" s="17">
        <f>ImssCtaFija!M173</f>
        <v>0</v>
      </c>
      <c r="M171" s="17">
        <f>ImssCtaFija!N173</f>
        <v>0</v>
      </c>
      <c r="N171" s="17">
        <f>ImssCtaFija!O173</f>
        <v>0</v>
      </c>
      <c r="O171" s="17">
        <f>ImssCtaFija!P173</f>
        <v>0</v>
      </c>
      <c r="P171" s="17">
        <f>ImssCtaFija!Q173</f>
        <v>0</v>
      </c>
      <c r="Q171" s="17">
        <f>ImssCtaFija!R173</f>
        <v>0</v>
      </c>
      <c r="R171" s="17">
        <f>ImssCtaFija!S173</f>
        <v>0</v>
      </c>
      <c r="S171" s="17">
        <f t="shared" si="2"/>
        <v>0</v>
      </c>
    </row>
    <row r="172" spans="1:19">
      <c r="A172" s="7">
        <f>ImssCtaFija!A174</f>
        <v>1</v>
      </c>
      <c r="B172" t="str">
        <f>ImssCtaFija!B174</f>
        <v>Cuota Fija</v>
      </c>
      <c r="C172">
        <f>ImssCtaFija!C174</f>
        <v>0</v>
      </c>
      <c r="D172" t="str">
        <f>ImssCtaFija!D174</f>
        <v>EMPLEADO 171</v>
      </c>
      <c r="E172">
        <f>ImssCtaFija!E174</f>
        <v>0</v>
      </c>
      <c r="F172">
        <f>ImssCtaFija!F174</f>
        <v>0</v>
      </c>
      <c r="G172" s="17">
        <f>ImssCtaFija!H174</f>
        <v>0</v>
      </c>
      <c r="H172" s="17">
        <f>ImssCtaFija!I174</f>
        <v>0</v>
      </c>
      <c r="I172" s="17">
        <f>ImssCtaFija!J174</f>
        <v>0</v>
      </c>
      <c r="J172" s="17">
        <f>ImssCtaFija!K174</f>
        <v>0</v>
      </c>
      <c r="K172" s="17">
        <f>ImssCtaFija!L174</f>
        <v>0</v>
      </c>
      <c r="L172" s="17">
        <f>ImssCtaFija!M174</f>
        <v>0</v>
      </c>
      <c r="M172" s="17">
        <f>ImssCtaFija!N174</f>
        <v>0</v>
      </c>
      <c r="N172" s="17">
        <f>ImssCtaFija!O174</f>
        <v>0</v>
      </c>
      <c r="O172" s="17">
        <f>ImssCtaFija!P174</f>
        <v>0</v>
      </c>
      <c r="P172" s="17">
        <f>ImssCtaFija!Q174</f>
        <v>0</v>
      </c>
      <c r="Q172" s="17">
        <f>ImssCtaFija!R174</f>
        <v>0</v>
      </c>
      <c r="R172" s="17">
        <f>ImssCtaFija!S174</f>
        <v>0</v>
      </c>
      <c r="S172" s="17">
        <f t="shared" si="2"/>
        <v>0</v>
      </c>
    </row>
    <row r="173" spans="1:19">
      <c r="A173" s="7">
        <f>ImssCtaFija!A175</f>
        <v>1</v>
      </c>
      <c r="B173" t="str">
        <f>ImssCtaFija!B175</f>
        <v>Cuota Fija</v>
      </c>
      <c r="C173">
        <f>ImssCtaFija!C175</f>
        <v>0</v>
      </c>
      <c r="D173" t="str">
        <f>ImssCtaFija!D175</f>
        <v>EMPLEADO 172</v>
      </c>
      <c r="E173">
        <f>ImssCtaFija!E175</f>
        <v>0</v>
      </c>
      <c r="F173">
        <f>ImssCtaFija!F175</f>
        <v>0</v>
      </c>
      <c r="G173" s="17">
        <f>ImssCtaFija!H175</f>
        <v>0</v>
      </c>
      <c r="H173" s="17">
        <f>ImssCtaFija!I175</f>
        <v>0</v>
      </c>
      <c r="I173" s="17">
        <f>ImssCtaFija!J175</f>
        <v>0</v>
      </c>
      <c r="J173" s="17">
        <f>ImssCtaFija!K175</f>
        <v>0</v>
      </c>
      <c r="K173" s="17">
        <f>ImssCtaFija!L175</f>
        <v>0</v>
      </c>
      <c r="L173" s="17">
        <f>ImssCtaFija!M175</f>
        <v>0</v>
      </c>
      <c r="M173" s="17">
        <f>ImssCtaFija!N175</f>
        <v>0</v>
      </c>
      <c r="N173" s="17">
        <f>ImssCtaFija!O175</f>
        <v>0</v>
      </c>
      <c r="O173" s="17">
        <f>ImssCtaFija!P175</f>
        <v>0</v>
      </c>
      <c r="P173" s="17">
        <f>ImssCtaFija!Q175</f>
        <v>0</v>
      </c>
      <c r="Q173" s="17">
        <f>ImssCtaFija!R175</f>
        <v>0</v>
      </c>
      <c r="R173" s="17">
        <f>ImssCtaFija!S175</f>
        <v>0</v>
      </c>
      <c r="S173" s="17">
        <f t="shared" si="2"/>
        <v>0</v>
      </c>
    </row>
    <row r="174" spans="1:19">
      <c r="A174" s="7">
        <f>ImssCtaFija!A176</f>
        <v>1</v>
      </c>
      <c r="B174" t="str">
        <f>ImssCtaFija!B176</f>
        <v>Cuota Fija</v>
      </c>
      <c r="C174">
        <f>ImssCtaFija!C176</f>
        <v>0</v>
      </c>
      <c r="D174" t="str">
        <f>ImssCtaFija!D176</f>
        <v>EMPLEADO 173</v>
      </c>
      <c r="E174">
        <f>ImssCtaFija!E176</f>
        <v>0</v>
      </c>
      <c r="F174">
        <f>ImssCtaFija!F176</f>
        <v>0</v>
      </c>
      <c r="G174" s="17">
        <f>ImssCtaFija!H176</f>
        <v>0</v>
      </c>
      <c r="H174" s="17">
        <f>ImssCtaFija!I176</f>
        <v>0</v>
      </c>
      <c r="I174" s="17">
        <f>ImssCtaFija!J176</f>
        <v>0</v>
      </c>
      <c r="J174" s="17">
        <f>ImssCtaFija!K176</f>
        <v>0</v>
      </c>
      <c r="K174" s="17">
        <f>ImssCtaFija!L176</f>
        <v>0</v>
      </c>
      <c r="L174" s="17">
        <f>ImssCtaFija!M176</f>
        <v>0</v>
      </c>
      <c r="M174" s="17">
        <f>ImssCtaFija!N176</f>
        <v>0</v>
      </c>
      <c r="N174" s="17">
        <f>ImssCtaFija!O176</f>
        <v>0</v>
      </c>
      <c r="O174" s="17">
        <f>ImssCtaFija!P176</f>
        <v>0</v>
      </c>
      <c r="P174" s="17">
        <f>ImssCtaFija!Q176</f>
        <v>0</v>
      </c>
      <c r="Q174" s="17">
        <f>ImssCtaFija!R176</f>
        <v>0</v>
      </c>
      <c r="R174" s="17">
        <f>ImssCtaFija!S176</f>
        <v>0</v>
      </c>
      <c r="S174" s="17">
        <f t="shared" si="2"/>
        <v>0</v>
      </c>
    </row>
    <row r="175" spans="1:19">
      <c r="A175" s="7">
        <f>ImssCtaFija!A177</f>
        <v>1</v>
      </c>
      <c r="B175" t="str">
        <f>ImssCtaFija!B177</f>
        <v>Cuota Fija</v>
      </c>
      <c r="C175">
        <f>ImssCtaFija!C177</f>
        <v>0</v>
      </c>
      <c r="D175" t="str">
        <f>ImssCtaFija!D177</f>
        <v>EMPLEADO 174</v>
      </c>
      <c r="E175">
        <f>ImssCtaFija!E177</f>
        <v>0</v>
      </c>
      <c r="F175">
        <f>ImssCtaFija!F177</f>
        <v>0</v>
      </c>
      <c r="G175" s="17">
        <f>ImssCtaFija!H177</f>
        <v>0</v>
      </c>
      <c r="H175" s="17">
        <f>ImssCtaFija!I177</f>
        <v>0</v>
      </c>
      <c r="I175" s="17">
        <f>ImssCtaFija!J177</f>
        <v>0</v>
      </c>
      <c r="J175" s="17">
        <f>ImssCtaFija!K177</f>
        <v>0</v>
      </c>
      <c r="K175" s="17">
        <f>ImssCtaFija!L177</f>
        <v>0</v>
      </c>
      <c r="L175" s="17">
        <f>ImssCtaFija!M177</f>
        <v>0</v>
      </c>
      <c r="M175" s="17">
        <f>ImssCtaFija!N177</f>
        <v>0</v>
      </c>
      <c r="N175" s="17">
        <f>ImssCtaFija!O177</f>
        <v>0</v>
      </c>
      <c r="O175" s="17">
        <f>ImssCtaFija!P177</f>
        <v>0</v>
      </c>
      <c r="P175" s="17">
        <f>ImssCtaFija!Q177</f>
        <v>0</v>
      </c>
      <c r="Q175" s="17">
        <f>ImssCtaFija!R177</f>
        <v>0</v>
      </c>
      <c r="R175" s="17">
        <f>ImssCtaFija!S177</f>
        <v>0</v>
      </c>
      <c r="S175" s="17">
        <f t="shared" si="2"/>
        <v>0</v>
      </c>
    </row>
    <row r="176" spans="1:19">
      <c r="A176" s="7">
        <f>ImssCtaFija!A178</f>
        <v>1</v>
      </c>
      <c r="B176" t="str">
        <f>ImssCtaFija!B178</f>
        <v>Cuota Fija</v>
      </c>
      <c r="C176">
        <f>ImssCtaFija!C178</f>
        <v>0</v>
      </c>
      <c r="D176" t="str">
        <f>ImssCtaFija!D178</f>
        <v>EMPLEADO 175</v>
      </c>
      <c r="E176">
        <f>ImssCtaFija!E178</f>
        <v>0</v>
      </c>
      <c r="F176">
        <f>ImssCtaFija!F178</f>
        <v>0</v>
      </c>
      <c r="G176" s="17">
        <f>ImssCtaFija!H178</f>
        <v>0</v>
      </c>
      <c r="H176" s="17">
        <f>ImssCtaFija!I178</f>
        <v>0</v>
      </c>
      <c r="I176" s="17">
        <f>ImssCtaFija!J178</f>
        <v>0</v>
      </c>
      <c r="J176" s="17">
        <f>ImssCtaFija!K178</f>
        <v>0</v>
      </c>
      <c r="K176" s="17">
        <f>ImssCtaFija!L178</f>
        <v>0</v>
      </c>
      <c r="L176" s="17">
        <f>ImssCtaFija!M178</f>
        <v>0</v>
      </c>
      <c r="M176" s="17">
        <f>ImssCtaFija!N178</f>
        <v>0</v>
      </c>
      <c r="N176" s="17">
        <f>ImssCtaFija!O178</f>
        <v>0</v>
      </c>
      <c r="O176" s="17">
        <f>ImssCtaFija!P178</f>
        <v>0</v>
      </c>
      <c r="P176" s="17">
        <f>ImssCtaFija!Q178</f>
        <v>0</v>
      </c>
      <c r="Q176" s="17">
        <f>ImssCtaFija!R178</f>
        <v>0</v>
      </c>
      <c r="R176" s="17">
        <f>ImssCtaFija!S178</f>
        <v>0</v>
      </c>
      <c r="S176" s="17">
        <f t="shared" si="2"/>
        <v>0</v>
      </c>
    </row>
    <row r="177" spans="1:19">
      <c r="A177" s="7">
        <f>ImssCtaFija!A179</f>
        <v>1</v>
      </c>
      <c r="B177" t="str">
        <f>ImssCtaFija!B179</f>
        <v>Cuota Fija</v>
      </c>
      <c r="C177">
        <f>ImssCtaFija!C179</f>
        <v>0</v>
      </c>
      <c r="D177" t="str">
        <f>ImssCtaFija!D179</f>
        <v>EMPLEADO 176</v>
      </c>
      <c r="E177">
        <f>ImssCtaFija!E179</f>
        <v>0</v>
      </c>
      <c r="F177">
        <f>ImssCtaFija!F179</f>
        <v>0</v>
      </c>
      <c r="G177" s="17">
        <f>ImssCtaFija!H179</f>
        <v>0</v>
      </c>
      <c r="H177" s="17">
        <f>ImssCtaFija!I179</f>
        <v>0</v>
      </c>
      <c r="I177" s="17">
        <f>ImssCtaFija!J179</f>
        <v>0</v>
      </c>
      <c r="J177" s="17">
        <f>ImssCtaFija!K179</f>
        <v>0</v>
      </c>
      <c r="K177" s="17">
        <f>ImssCtaFija!L179</f>
        <v>0</v>
      </c>
      <c r="L177" s="17">
        <f>ImssCtaFija!M179</f>
        <v>0</v>
      </c>
      <c r="M177" s="17">
        <f>ImssCtaFija!N179</f>
        <v>0</v>
      </c>
      <c r="N177" s="17">
        <f>ImssCtaFija!O179</f>
        <v>0</v>
      </c>
      <c r="O177" s="17">
        <f>ImssCtaFija!P179</f>
        <v>0</v>
      </c>
      <c r="P177" s="17">
        <f>ImssCtaFija!Q179</f>
        <v>0</v>
      </c>
      <c r="Q177" s="17">
        <f>ImssCtaFija!R179</f>
        <v>0</v>
      </c>
      <c r="R177" s="17">
        <f>ImssCtaFija!S179</f>
        <v>0</v>
      </c>
      <c r="S177" s="17">
        <f t="shared" si="2"/>
        <v>0</v>
      </c>
    </row>
    <row r="178" spans="1:19">
      <c r="A178" s="7">
        <f>ImssCtaFija!A180</f>
        <v>1</v>
      </c>
      <c r="B178" t="str">
        <f>ImssCtaFija!B180</f>
        <v>Cuota Fija</v>
      </c>
      <c r="C178">
        <f>ImssCtaFija!C180</f>
        <v>0</v>
      </c>
      <c r="D178" t="str">
        <f>ImssCtaFija!D180</f>
        <v>EMPLEADO 177</v>
      </c>
      <c r="E178">
        <f>ImssCtaFija!E180</f>
        <v>0</v>
      </c>
      <c r="F178">
        <f>ImssCtaFija!F180</f>
        <v>0</v>
      </c>
      <c r="G178" s="17">
        <f>ImssCtaFija!H180</f>
        <v>0</v>
      </c>
      <c r="H178" s="17">
        <f>ImssCtaFija!I180</f>
        <v>0</v>
      </c>
      <c r="I178" s="17">
        <f>ImssCtaFija!J180</f>
        <v>0</v>
      </c>
      <c r="J178" s="17">
        <f>ImssCtaFija!K180</f>
        <v>0</v>
      </c>
      <c r="K178" s="17">
        <f>ImssCtaFija!L180</f>
        <v>0</v>
      </c>
      <c r="L178" s="17">
        <f>ImssCtaFija!M180</f>
        <v>0</v>
      </c>
      <c r="M178" s="17">
        <f>ImssCtaFija!N180</f>
        <v>0</v>
      </c>
      <c r="N178" s="17">
        <f>ImssCtaFija!O180</f>
        <v>0</v>
      </c>
      <c r="O178" s="17">
        <f>ImssCtaFija!P180</f>
        <v>0</v>
      </c>
      <c r="P178" s="17">
        <f>ImssCtaFija!Q180</f>
        <v>0</v>
      </c>
      <c r="Q178" s="17">
        <f>ImssCtaFija!R180</f>
        <v>0</v>
      </c>
      <c r="R178" s="17">
        <f>ImssCtaFija!S180</f>
        <v>0</v>
      </c>
      <c r="S178" s="17">
        <f t="shared" si="2"/>
        <v>0</v>
      </c>
    </row>
    <row r="179" spans="1:19">
      <c r="A179" s="7">
        <f>ImssCtaFija!A181</f>
        <v>1</v>
      </c>
      <c r="B179" t="str">
        <f>ImssCtaFija!B181</f>
        <v>Cuota Fija</v>
      </c>
      <c r="C179">
        <f>ImssCtaFija!C181</f>
        <v>0</v>
      </c>
      <c r="D179" t="str">
        <f>ImssCtaFija!D181</f>
        <v>EMPLEADO 178</v>
      </c>
      <c r="E179">
        <f>ImssCtaFija!E181</f>
        <v>0</v>
      </c>
      <c r="F179">
        <f>ImssCtaFija!F181</f>
        <v>0</v>
      </c>
      <c r="G179" s="17">
        <f>ImssCtaFija!H181</f>
        <v>0</v>
      </c>
      <c r="H179" s="17">
        <f>ImssCtaFija!I181</f>
        <v>0</v>
      </c>
      <c r="I179" s="17">
        <f>ImssCtaFija!J181</f>
        <v>0</v>
      </c>
      <c r="J179" s="17">
        <f>ImssCtaFija!K181</f>
        <v>0</v>
      </c>
      <c r="K179" s="17">
        <f>ImssCtaFija!L181</f>
        <v>0</v>
      </c>
      <c r="L179" s="17">
        <f>ImssCtaFija!M181</f>
        <v>0</v>
      </c>
      <c r="M179" s="17">
        <f>ImssCtaFija!N181</f>
        <v>0</v>
      </c>
      <c r="N179" s="17">
        <f>ImssCtaFija!O181</f>
        <v>0</v>
      </c>
      <c r="O179" s="17">
        <f>ImssCtaFija!P181</f>
        <v>0</v>
      </c>
      <c r="P179" s="17">
        <f>ImssCtaFija!Q181</f>
        <v>0</v>
      </c>
      <c r="Q179" s="17">
        <f>ImssCtaFija!R181</f>
        <v>0</v>
      </c>
      <c r="R179" s="17">
        <f>ImssCtaFija!S181</f>
        <v>0</v>
      </c>
      <c r="S179" s="17">
        <f t="shared" si="2"/>
        <v>0</v>
      </c>
    </row>
    <row r="180" spans="1:19">
      <c r="A180" s="7">
        <f>ImssCtaFija!A182</f>
        <v>1</v>
      </c>
      <c r="B180" t="str">
        <f>ImssCtaFija!B182</f>
        <v>Cuota Fija</v>
      </c>
      <c r="C180">
        <f>ImssCtaFija!C182</f>
        <v>0</v>
      </c>
      <c r="D180" t="str">
        <f>ImssCtaFija!D182</f>
        <v>EMPLEADO 179</v>
      </c>
      <c r="E180">
        <f>ImssCtaFija!E182</f>
        <v>0</v>
      </c>
      <c r="F180">
        <f>ImssCtaFija!F182</f>
        <v>0</v>
      </c>
      <c r="G180" s="17">
        <f>ImssCtaFija!H182</f>
        <v>0</v>
      </c>
      <c r="H180" s="17">
        <f>ImssCtaFija!I182</f>
        <v>0</v>
      </c>
      <c r="I180" s="17">
        <f>ImssCtaFija!J182</f>
        <v>0</v>
      </c>
      <c r="J180" s="17">
        <f>ImssCtaFija!K182</f>
        <v>0</v>
      </c>
      <c r="K180" s="17">
        <f>ImssCtaFija!L182</f>
        <v>0</v>
      </c>
      <c r="L180" s="17">
        <f>ImssCtaFija!M182</f>
        <v>0</v>
      </c>
      <c r="M180" s="17">
        <f>ImssCtaFija!N182</f>
        <v>0</v>
      </c>
      <c r="N180" s="17">
        <f>ImssCtaFija!O182</f>
        <v>0</v>
      </c>
      <c r="O180" s="17">
        <f>ImssCtaFija!P182</f>
        <v>0</v>
      </c>
      <c r="P180" s="17">
        <f>ImssCtaFija!Q182</f>
        <v>0</v>
      </c>
      <c r="Q180" s="17">
        <f>ImssCtaFija!R182</f>
        <v>0</v>
      </c>
      <c r="R180" s="17">
        <f>ImssCtaFija!S182</f>
        <v>0</v>
      </c>
      <c r="S180" s="17">
        <f t="shared" si="2"/>
        <v>0</v>
      </c>
    </row>
    <row r="181" spans="1:19">
      <c r="A181" s="7">
        <f>ImssCtaFija!A183</f>
        <v>1</v>
      </c>
      <c r="B181" t="str">
        <f>ImssCtaFija!B183</f>
        <v>Cuota Fija</v>
      </c>
      <c r="C181">
        <f>ImssCtaFija!C183</f>
        <v>0</v>
      </c>
      <c r="D181" t="str">
        <f>ImssCtaFija!D183</f>
        <v>EMPLEADO 180</v>
      </c>
      <c r="E181">
        <f>ImssCtaFija!E183</f>
        <v>0</v>
      </c>
      <c r="F181">
        <f>ImssCtaFija!F183</f>
        <v>0</v>
      </c>
      <c r="G181" s="17">
        <f>ImssCtaFija!H183</f>
        <v>0</v>
      </c>
      <c r="H181" s="17">
        <f>ImssCtaFija!I183</f>
        <v>0</v>
      </c>
      <c r="I181" s="17">
        <f>ImssCtaFija!J183</f>
        <v>0</v>
      </c>
      <c r="J181" s="17">
        <f>ImssCtaFija!K183</f>
        <v>0</v>
      </c>
      <c r="K181" s="17">
        <f>ImssCtaFija!L183</f>
        <v>0</v>
      </c>
      <c r="L181" s="17">
        <f>ImssCtaFija!M183</f>
        <v>0</v>
      </c>
      <c r="M181" s="17">
        <f>ImssCtaFija!N183</f>
        <v>0</v>
      </c>
      <c r="N181" s="17">
        <f>ImssCtaFija!O183</f>
        <v>0</v>
      </c>
      <c r="O181" s="17">
        <f>ImssCtaFija!P183</f>
        <v>0</v>
      </c>
      <c r="P181" s="17">
        <f>ImssCtaFija!Q183</f>
        <v>0</v>
      </c>
      <c r="Q181" s="17">
        <f>ImssCtaFija!R183</f>
        <v>0</v>
      </c>
      <c r="R181" s="17">
        <f>ImssCtaFija!S183</f>
        <v>0</v>
      </c>
      <c r="S181" s="17">
        <f t="shared" si="2"/>
        <v>0</v>
      </c>
    </row>
    <row r="182" spans="1:19">
      <c r="A182" s="7">
        <f>ImssCtaFija!A184</f>
        <v>1</v>
      </c>
      <c r="B182" t="str">
        <f>ImssCtaFija!B184</f>
        <v>Cuota Fija</v>
      </c>
      <c r="C182">
        <f>ImssCtaFija!C184</f>
        <v>0</v>
      </c>
      <c r="D182" t="str">
        <f>ImssCtaFija!D184</f>
        <v>EMPLEADO 181</v>
      </c>
      <c r="E182">
        <f>ImssCtaFija!E184</f>
        <v>0</v>
      </c>
      <c r="F182">
        <f>ImssCtaFija!F184</f>
        <v>0</v>
      </c>
      <c r="G182" s="17">
        <f>ImssCtaFija!H184</f>
        <v>0</v>
      </c>
      <c r="H182" s="17">
        <f>ImssCtaFija!I184</f>
        <v>0</v>
      </c>
      <c r="I182" s="17">
        <f>ImssCtaFija!J184</f>
        <v>0</v>
      </c>
      <c r="J182" s="17">
        <f>ImssCtaFija!K184</f>
        <v>0</v>
      </c>
      <c r="K182" s="17">
        <f>ImssCtaFija!L184</f>
        <v>0</v>
      </c>
      <c r="L182" s="17">
        <f>ImssCtaFija!M184</f>
        <v>0</v>
      </c>
      <c r="M182" s="17">
        <f>ImssCtaFija!N184</f>
        <v>0</v>
      </c>
      <c r="N182" s="17">
        <f>ImssCtaFija!O184</f>
        <v>0</v>
      </c>
      <c r="O182" s="17">
        <f>ImssCtaFija!P184</f>
        <v>0</v>
      </c>
      <c r="P182" s="17">
        <f>ImssCtaFija!Q184</f>
        <v>0</v>
      </c>
      <c r="Q182" s="17">
        <f>ImssCtaFija!R184</f>
        <v>0</v>
      </c>
      <c r="R182" s="17">
        <f>ImssCtaFija!S184</f>
        <v>0</v>
      </c>
      <c r="S182" s="17">
        <f t="shared" si="2"/>
        <v>0</v>
      </c>
    </row>
    <row r="183" spans="1:19">
      <c r="A183" s="7">
        <f>ImssCtaFija!A185</f>
        <v>1</v>
      </c>
      <c r="B183" t="str">
        <f>ImssCtaFija!B185</f>
        <v>Cuota Fija</v>
      </c>
      <c r="C183">
        <f>ImssCtaFija!C185</f>
        <v>0</v>
      </c>
      <c r="D183" t="str">
        <f>ImssCtaFija!D185</f>
        <v>EMPLEADO 182</v>
      </c>
      <c r="E183">
        <f>ImssCtaFija!E185</f>
        <v>0</v>
      </c>
      <c r="F183">
        <f>ImssCtaFija!F185</f>
        <v>0</v>
      </c>
      <c r="G183" s="17">
        <f>ImssCtaFija!H185</f>
        <v>0</v>
      </c>
      <c r="H183" s="17">
        <f>ImssCtaFija!I185</f>
        <v>0</v>
      </c>
      <c r="I183" s="17">
        <f>ImssCtaFija!J185</f>
        <v>0</v>
      </c>
      <c r="J183" s="17">
        <f>ImssCtaFija!K185</f>
        <v>0</v>
      </c>
      <c r="K183" s="17">
        <f>ImssCtaFija!L185</f>
        <v>0</v>
      </c>
      <c r="L183" s="17">
        <f>ImssCtaFija!M185</f>
        <v>0</v>
      </c>
      <c r="M183" s="17">
        <f>ImssCtaFija!N185</f>
        <v>0</v>
      </c>
      <c r="N183" s="17">
        <f>ImssCtaFija!O185</f>
        <v>0</v>
      </c>
      <c r="O183" s="17">
        <f>ImssCtaFija!P185</f>
        <v>0</v>
      </c>
      <c r="P183" s="17">
        <f>ImssCtaFija!Q185</f>
        <v>0</v>
      </c>
      <c r="Q183" s="17">
        <f>ImssCtaFija!R185</f>
        <v>0</v>
      </c>
      <c r="R183" s="17">
        <f>ImssCtaFija!S185</f>
        <v>0</v>
      </c>
      <c r="S183" s="17">
        <f t="shared" si="2"/>
        <v>0</v>
      </c>
    </row>
    <row r="184" spans="1:19">
      <c r="A184" s="7">
        <f>ImssCtaFija!A186</f>
        <v>1</v>
      </c>
      <c r="B184" t="str">
        <f>ImssCtaFija!B186</f>
        <v>Cuota Fija</v>
      </c>
      <c r="C184">
        <f>ImssCtaFija!C186</f>
        <v>0</v>
      </c>
      <c r="D184" t="str">
        <f>ImssCtaFija!D186</f>
        <v>EMPLEADO 183</v>
      </c>
      <c r="E184">
        <f>ImssCtaFija!E186</f>
        <v>0</v>
      </c>
      <c r="F184">
        <f>ImssCtaFija!F186</f>
        <v>0</v>
      </c>
      <c r="G184" s="17">
        <f>ImssCtaFija!H186</f>
        <v>0</v>
      </c>
      <c r="H184" s="17">
        <f>ImssCtaFija!I186</f>
        <v>0</v>
      </c>
      <c r="I184" s="17">
        <f>ImssCtaFija!J186</f>
        <v>0</v>
      </c>
      <c r="J184" s="17">
        <f>ImssCtaFija!K186</f>
        <v>0</v>
      </c>
      <c r="K184" s="17">
        <f>ImssCtaFija!L186</f>
        <v>0</v>
      </c>
      <c r="L184" s="17">
        <f>ImssCtaFija!M186</f>
        <v>0</v>
      </c>
      <c r="M184" s="17">
        <f>ImssCtaFija!N186</f>
        <v>0</v>
      </c>
      <c r="N184" s="17">
        <f>ImssCtaFija!O186</f>
        <v>0</v>
      </c>
      <c r="O184" s="17">
        <f>ImssCtaFija!P186</f>
        <v>0</v>
      </c>
      <c r="P184" s="17">
        <f>ImssCtaFija!Q186</f>
        <v>0</v>
      </c>
      <c r="Q184" s="17">
        <f>ImssCtaFija!R186</f>
        <v>0</v>
      </c>
      <c r="R184" s="17">
        <f>ImssCtaFija!S186</f>
        <v>0</v>
      </c>
      <c r="S184" s="17">
        <f t="shared" si="2"/>
        <v>0</v>
      </c>
    </row>
    <row r="185" spans="1:19">
      <c r="A185" s="7">
        <f>ImssCtaFija!A187</f>
        <v>1</v>
      </c>
      <c r="B185" t="str">
        <f>ImssCtaFija!B187</f>
        <v>Cuota Fija</v>
      </c>
      <c r="C185">
        <f>ImssCtaFija!C187</f>
        <v>0</v>
      </c>
      <c r="D185" t="str">
        <f>ImssCtaFija!D187</f>
        <v>EMPLEADO 184</v>
      </c>
      <c r="E185">
        <f>ImssCtaFija!E187</f>
        <v>0</v>
      </c>
      <c r="F185">
        <f>ImssCtaFija!F187</f>
        <v>0</v>
      </c>
      <c r="G185" s="17">
        <f>ImssCtaFija!H187</f>
        <v>0</v>
      </c>
      <c r="H185" s="17">
        <f>ImssCtaFija!I187</f>
        <v>0</v>
      </c>
      <c r="I185" s="17">
        <f>ImssCtaFija!J187</f>
        <v>0</v>
      </c>
      <c r="J185" s="17">
        <f>ImssCtaFija!K187</f>
        <v>0</v>
      </c>
      <c r="K185" s="17">
        <f>ImssCtaFija!L187</f>
        <v>0</v>
      </c>
      <c r="L185" s="17">
        <f>ImssCtaFija!M187</f>
        <v>0</v>
      </c>
      <c r="M185" s="17">
        <f>ImssCtaFija!N187</f>
        <v>0</v>
      </c>
      <c r="N185" s="17">
        <f>ImssCtaFija!O187</f>
        <v>0</v>
      </c>
      <c r="O185" s="17">
        <f>ImssCtaFija!P187</f>
        <v>0</v>
      </c>
      <c r="P185" s="17">
        <f>ImssCtaFija!Q187</f>
        <v>0</v>
      </c>
      <c r="Q185" s="17">
        <f>ImssCtaFija!R187</f>
        <v>0</v>
      </c>
      <c r="R185" s="17">
        <f>ImssCtaFija!S187</f>
        <v>0</v>
      </c>
      <c r="S185" s="17">
        <f t="shared" si="2"/>
        <v>0</v>
      </c>
    </row>
    <row r="186" spans="1:19">
      <c r="A186" s="7">
        <f>ImssCtaFija!A188</f>
        <v>1</v>
      </c>
      <c r="B186" t="str">
        <f>ImssCtaFija!B188</f>
        <v>Cuota Fija</v>
      </c>
      <c r="C186">
        <f>ImssCtaFija!C188</f>
        <v>0</v>
      </c>
      <c r="D186" t="str">
        <f>ImssCtaFija!D188</f>
        <v>EMPLEADO 185</v>
      </c>
      <c r="E186">
        <f>ImssCtaFija!E188</f>
        <v>0</v>
      </c>
      <c r="F186">
        <f>ImssCtaFija!F188</f>
        <v>0</v>
      </c>
      <c r="G186" s="17">
        <f>ImssCtaFija!H188</f>
        <v>0</v>
      </c>
      <c r="H186" s="17">
        <f>ImssCtaFija!I188</f>
        <v>0</v>
      </c>
      <c r="I186" s="17">
        <f>ImssCtaFija!J188</f>
        <v>0</v>
      </c>
      <c r="J186" s="17">
        <f>ImssCtaFija!K188</f>
        <v>0</v>
      </c>
      <c r="K186" s="17">
        <f>ImssCtaFija!L188</f>
        <v>0</v>
      </c>
      <c r="L186" s="17">
        <f>ImssCtaFija!M188</f>
        <v>0</v>
      </c>
      <c r="M186" s="17">
        <f>ImssCtaFija!N188</f>
        <v>0</v>
      </c>
      <c r="N186" s="17">
        <f>ImssCtaFija!O188</f>
        <v>0</v>
      </c>
      <c r="O186" s="17">
        <f>ImssCtaFija!P188</f>
        <v>0</v>
      </c>
      <c r="P186" s="17">
        <f>ImssCtaFija!Q188</f>
        <v>0</v>
      </c>
      <c r="Q186" s="17">
        <f>ImssCtaFija!R188</f>
        <v>0</v>
      </c>
      <c r="R186" s="17">
        <f>ImssCtaFija!S188</f>
        <v>0</v>
      </c>
      <c r="S186" s="17">
        <f t="shared" si="2"/>
        <v>0</v>
      </c>
    </row>
    <row r="187" spans="1:19">
      <c r="A187" s="7">
        <f>ImssCtaFija!A189</f>
        <v>1</v>
      </c>
      <c r="B187" t="str">
        <f>ImssCtaFija!B189</f>
        <v>Cuota Fija</v>
      </c>
      <c r="C187">
        <f>ImssCtaFija!C189</f>
        <v>0</v>
      </c>
      <c r="D187" t="str">
        <f>ImssCtaFija!D189</f>
        <v>EMPLEADO 186</v>
      </c>
      <c r="E187">
        <f>ImssCtaFija!E189</f>
        <v>0</v>
      </c>
      <c r="F187">
        <f>ImssCtaFija!F189</f>
        <v>0</v>
      </c>
      <c r="G187" s="17">
        <f>ImssCtaFija!H189</f>
        <v>0</v>
      </c>
      <c r="H187" s="17">
        <f>ImssCtaFija!I189</f>
        <v>0</v>
      </c>
      <c r="I187" s="17">
        <f>ImssCtaFija!J189</f>
        <v>0</v>
      </c>
      <c r="J187" s="17">
        <f>ImssCtaFija!K189</f>
        <v>0</v>
      </c>
      <c r="K187" s="17">
        <f>ImssCtaFija!L189</f>
        <v>0</v>
      </c>
      <c r="L187" s="17">
        <f>ImssCtaFija!M189</f>
        <v>0</v>
      </c>
      <c r="M187" s="17">
        <f>ImssCtaFija!N189</f>
        <v>0</v>
      </c>
      <c r="N187" s="17">
        <f>ImssCtaFija!O189</f>
        <v>0</v>
      </c>
      <c r="O187" s="17">
        <f>ImssCtaFija!P189</f>
        <v>0</v>
      </c>
      <c r="P187" s="17">
        <f>ImssCtaFija!Q189</f>
        <v>0</v>
      </c>
      <c r="Q187" s="17">
        <f>ImssCtaFija!R189</f>
        <v>0</v>
      </c>
      <c r="R187" s="17">
        <f>ImssCtaFija!S189</f>
        <v>0</v>
      </c>
      <c r="S187" s="17">
        <f t="shared" si="2"/>
        <v>0</v>
      </c>
    </row>
    <row r="188" spans="1:19">
      <c r="A188" s="7">
        <f>ImssCtaFija!A190</f>
        <v>1</v>
      </c>
      <c r="B188" t="str">
        <f>ImssCtaFija!B190</f>
        <v>Cuota Fija</v>
      </c>
      <c r="C188">
        <f>ImssCtaFija!C190</f>
        <v>0</v>
      </c>
      <c r="D188" t="str">
        <f>ImssCtaFija!D190</f>
        <v>EMPLEADO 187</v>
      </c>
      <c r="E188">
        <f>ImssCtaFija!E190</f>
        <v>0</v>
      </c>
      <c r="F188">
        <f>ImssCtaFija!F190</f>
        <v>0</v>
      </c>
      <c r="G188" s="17">
        <f>ImssCtaFija!H190</f>
        <v>0</v>
      </c>
      <c r="H188" s="17">
        <f>ImssCtaFija!I190</f>
        <v>0</v>
      </c>
      <c r="I188" s="17">
        <f>ImssCtaFija!J190</f>
        <v>0</v>
      </c>
      <c r="J188" s="17">
        <f>ImssCtaFija!K190</f>
        <v>0</v>
      </c>
      <c r="K188" s="17">
        <f>ImssCtaFija!L190</f>
        <v>0</v>
      </c>
      <c r="L188" s="17">
        <f>ImssCtaFija!M190</f>
        <v>0</v>
      </c>
      <c r="M188" s="17">
        <f>ImssCtaFija!N190</f>
        <v>0</v>
      </c>
      <c r="N188" s="17">
        <f>ImssCtaFija!O190</f>
        <v>0</v>
      </c>
      <c r="O188" s="17">
        <f>ImssCtaFija!P190</f>
        <v>0</v>
      </c>
      <c r="P188" s="17">
        <f>ImssCtaFija!Q190</f>
        <v>0</v>
      </c>
      <c r="Q188" s="17">
        <f>ImssCtaFija!R190</f>
        <v>0</v>
      </c>
      <c r="R188" s="17">
        <f>ImssCtaFija!S190</f>
        <v>0</v>
      </c>
      <c r="S188" s="17">
        <f t="shared" si="2"/>
        <v>0</v>
      </c>
    </row>
    <row r="189" spans="1:19">
      <c r="A189" s="7">
        <f>ImssCtaFija!A191</f>
        <v>1</v>
      </c>
      <c r="B189" t="str">
        <f>ImssCtaFija!B191</f>
        <v>Cuota Fija</v>
      </c>
      <c r="C189">
        <f>ImssCtaFija!C191</f>
        <v>0</v>
      </c>
      <c r="D189" t="str">
        <f>ImssCtaFija!D191</f>
        <v>EMPLEADO 188</v>
      </c>
      <c r="E189">
        <f>ImssCtaFija!E191</f>
        <v>0</v>
      </c>
      <c r="F189">
        <f>ImssCtaFija!F191</f>
        <v>0</v>
      </c>
      <c r="G189" s="17">
        <f>ImssCtaFija!H191</f>
        <v>0</v>
      </c>
      <c r="H189" s="17">
        <f>ImssCtaFija!I191</f>
        <v>0</v>
      </c>
      <c r="I189" s="17">
        <f>ImssCtaFija!J191</f>
        <v>0</v>
      </c>
      <c r="J189" s="17">
        <f>ImssCtaFija!K191</f>
        <v>0</v>
      </c>
      <c r="K189" s="17">
        <f>ImssCtaFija!L191</f>
        <v>0</v>
      </c>
      <c r="L189" s="17">
        <f>ImssCtaFija!M191</f>
        <v>0</v>
      </c>
      <c r="M189" s="17">
        <f>ImssCtaFija!N191</f>
        <v>0</v>
      </c>
      <c r="N189" s="17">
        <f>ImssCtaFija!O191</f>
        <v>0</v>
      </c>
      <c r="O189" s="17">
        <f>ImssCtaFija!P191</f>
        <v>0</v>
      </c>
      <c r="P189" s="17">
        <f>ImssCtaFija!Q191</f>
        <v>0</v>
      </c>
      <c r="Q189" s="17">
        <f>ImssCtaFija!R191</f>
        <v>0</v>
      </c>
      <c r="R189" s="17">
        <f>ImssCtaFija!S191</f>
        <v>0</v>
      </c>
      <c r="S189" s="17">
        <f t="shared" si="2"/>
        <v>0</v>
      </c>
    </row>
    <row r="190" spans="1:19">
      <c r="A190" s="7">
        <f>ImssCtaFija!A192</f>
        <v>1</v>
      </c>
      <c r="B190" t="str">
        <f>ImssCtaFija!B192</f>
        <v>Cuota Fija</v>
      </c>
      <c r="C190">
        <f>ImssCtaFija!C192</f>
        <v>0</v>
      </c>
      <c r="D190" t="str">
        <f>ImssCtaFija!D192</f>
        <v>EMPLEADO 189</v>
      </c>
      <c r="E190">
        <f>ImssCtaFija!E192</f>
        <v>0</v>
      </c>
      <c r="F190">
        <f>ImssCtaFija!F192</f>
        <v>0</v>
      </c>
      <c r="G190" s="17">
        <f>ImssCtaFija!H192</f>
        <v>0</v>
      </c>
      <c r="H190" s="17">
        <f>ImssCtaFija!I192</f>
        <v>0</v>
      </c>
      <c r="I190" s="17">
        <f>ImssCtaFija!J192</f>
        <v>0</v>
      </c>
      <c r="J190" s="17">
        <f>ImssCtaFija!K192</f>
        <v>0</v>
      </c>
      <c r="K190" s="17">
        <f>ImssCtaFija!L192</f>
        <v>0</v>
      </c>
      <c r="L190" s="17">
        <f>ImssCtaFija!M192</f>
        <v>0</v>
      </c>
      <c r="M190" s="17">
        <f>ImssCtaFija!N192</f>
        <v>0</v>
      </c>
      <c r="N190" s="17">
        <f>ImssCtaFija!O192</f>
        <v>0</v>
      </c>
      <c r="O190" s="17">
        <f>ImssCtaFija!P192</f>
        <v>0</v>
      </c>
      <c r="P190" s="17">
        <f>ImssCtaFija!Q192</f>
        <v>0</v>
      </c>
      <c r="Q190" s="17">
        <f>ImssCtaFija!R192</f>
        <v>0</v>
      </c>
      <c r="R190" s="17">
        <f>ImssCtaFija!S192</f>
        <v>0</v>
      </c>
      <c r="S190" s="17">
        <f t="shared" si="2"/>
        <v>0</v>
      </c>
    </row>
    <row r="191" spans="1:19">
      <c r="A191" s="7">
        <f>ImssCtaFija!A193</f>
        <v>1</v>
      </c>
      <c r="B191" t="str">
        <f>ImssCtaFija!B193</f>
        <v>Cuota Fija</v>
      </c>
      <c r="C191">
        <f>ImssCtaFija!C193</f>
        <v>0</v>
      </c>
      <c r="D191" t="str">
        <f>ImssCtaFija!D193</f>
        <v>EMPLEADO 190</v>
      </c>
      <c r="E191">
        <f>ImssCtaFija!E193</f>
        <v>0</v>
      </c>
      <c r="F191">
        <f>ImssCtaFija!F193</f>
        <v>0</v>
      </c>
      <c r="G191" s="17">
        <f>ImssCtaFija!H193</f>
        <v>0</v>
      </c>
      <c r="H191" s="17">
        <f>ImssCtaFija!I193</f>
        <v>0</v>
      </c>
      <c r="I191" s="17">
        <f>ImssCtaFija!J193</f>
        <v>0</v>
      </c>
      <c r="J191" s="17">
        <f>ImssCtaFija!K193</f>
        <v>0</v>
      </c>
      <c r="K191" s="17">
        <f>ImssCtaFija!L193</f>
        <v>0</v>
      </c>
      <c r="L191" s="17">
        <f>ImssCtaFija!M193</f>
        <v>0</v>
      </c>
      <c r="M191" s="17">
        <f>ImssCtaFija!N193</f>
        <v>0</v>
      </c>
      <c r="N191" s="17">
        <f>ImssCtaFija!O193</f>
        <v>0</v>
      </c>
      <c r="O191" s="17">
        <f>ImssCtaFija!P193</f>
        <v>0</v>
      </c>
      <c r="P191" s="17">
        <f>ImssCtaFija!Q193</f>
        <v>0</v>
      </c>
      <c r="Q191" s="17">
        <f>ImssCtaFija!R193</f>
        <v>0</v>
      </c>
      <c r="R191" s="17">
        <f>ImssCtaFija!S193</f>
        <v>0</v>
      </c>
      <c r="S191" s="17">
        <f t="shared" si="2"/>
        <v>0</v>
      </c>
    </row>
    <row r="192" spans="1:19">
      <c r="A192" s="7">
        <f>ImssCtaFija!A194</f>
        <v>1</v>
      </c>
      <c r="B192" t="str">
        <f>ImssCtaFija!B194</f>
        <v>Cuota Fija</v>
      </c>
      <c r="C192">
        <f>ImssCtaFija!C194</f>
        <v>0</v>
      </c>
      <c r="D192" t="str">
        <f>ImssCtaFija!D194</f>
        <v>EMPLEADO 191</v>
      </c>
      <c r="E192">
        <f>ImssCtaFija!E194</f>
        <v>0</v>
      </c>
      <c r="F192">
        <f>ImssCtaFija!F194</f>
        <v>0</v>
      </c>
      <c r="G192" s="17">
        <f>ImssCtaFija!H194</f>
        <v>0</v>
      </c>
      <c r="H192" s="17">
        <f>ImssCtaFija!I194</f>
        <v>0</v>
      </c>
      <c r="I192" s="17">
        <f>ImssCtaFija!J194</f>
        <v>0</v>
      </c>
      <c r="J192" s="17">
        <f>ImssCtaFija!K194</f>
        <v>0</v>
      </c>
      <c r="K192" s="17">
        <f>ImssCtaFija!L194</f>
        <v>0</v>
      </c>
      <c r="L192" s="17">
        <f>ImssCtaFija!M194</f>
        <v>0</v>
      </c>
      <c r="M192" s="17">
        <f>ImssCtaFija!N194</f>
        <v>0</v>
      </c>
      <c r="N192" s="17">
        <f>ImssCtaFija!O194</f>
        <v>0</v>
      </c>
      <c r="O192" s="17">
        <f>ImssCtaFija!P194</f>
        <v>0</v>
      </c>
      <c r="P192" s="17">
        <f>ImssCtaFija!Q194</f>
        <v>0</v>
      </c>
      <c r="Q192" s="17">
        <f>ImssCtaFija!R194</f>
        <v>0</v>
      </c>
      <c r="R192" s="17">
        <f>ImssCtaFija!S194</f>
        <v>0</v>
      </c>
      <c r="S192" s="17">
        <f t="shared" si="2"/>
        <v>0</v>
      </c>
    </row>
    <row r="193" spans="1:19">
      <c r="A193" s="7">
        <f>ImssCtaFija!A195</f>
        <v>1</v>
      </c>
      <c r="B193" t="str">
        <f>ImssCtaFija!B195</f>
        <v>Cuota Fija</v>
      </c>
      <c r="C193">
        <f>ImssCtaFija!C195</f>
        <v>0</v>
      </c>
      <c r="D193" t="str">
        <f>ImssCtaFija!D195</f>
        <v>EMPLEADO 192</v>
      </c>
      <c r="E193">
        <f>ImssCtaFija!E195</f>
        <v>0</v>
      </c>
      <c r="F193">
        <f>ImssCtaFija!F195</f>
        <v>0</v>
      </c>
      <c r="G193" s="17">
        <f>ImssCtaFija!H195</f>
        <v>0</v>
      </c>
      <c r="H193" s="17">
        <f>ImssCtaFija!I195</f>
        <v>0</v>
      </c>
      <c r="I193" s="17">
        <f>ImssCtaFija!J195</f>
        <v>0</v>
      </c>
      <c r="J193" s="17">
        <f>ImssCtaFija!K195</f>
        <v>0</v>
      </c>
      <c r="K193" s="17">
        <f>ImssCtaFija!L195</f>
        <v>0</v>
      </c>
      <c r="L193" s="17">
        <f>ImssCtaFija!M195</f>
        <v>0</v>
      </c>
      <c r="M193" s="17">
        <f>ImssCtaFija!N195</f>
        <v>0</v>
      </c>
      <c r="N193" s="17">
        <f>ImssCtaFija!O195</f>
        <v>0</v>
      </c>
      <c r="O193" s="17">
        <f>ImssCtaFija!P195</f>
        <v>0</v>
      </c>
      <c r="P193" s="17">
        <f>ImssCtaFija!Q195</f>
        <v>0</v>
      </c>
      <c r="Q193" s="17">
        <f>ImssCtaFija!R195</f>
        <v>0</v>
      </c>
      <c r="R193" s="17">
        <f>ImssCtaFija!S195</f>
        <v>0</v>
      </c>
      <c r="S193" s="17">
        <f t="shared" si="2"/>
        <v>0</v>
      </c>
    </row>
    <row r="194" spans="1:19">
      <c r="A194" s="7">
        <f>ImssCtaFija!A196</f>
        <v>1</v>
      </c>
      <c r="B194" t="str">
        <f>ImssCtaFija!B196</f>
        <v>Cuota Fija</v>
      </c>
      <c r="C194">
        <f>ImssCtaFija!C196</f>
        <v>0</v>
      </c>
      <c r="D194" t="str">
        <f>ImssCtaFija!D196</f>
        <v>EMPLEADO 193</v>
      </c>
      <c r="E194">
        <f>ImssCtaFija!E196</f>
        <v>0</v>
      </c>
      <c r="F194">
        <f>ImssCtaFija!F196</f>
        <v>0</v>
      </c>
      <c r="G194" s="17">
        <f>ImssCtaFija!H196</f>
        <v>0</v>
      </c>
      <c r="H194" s="17">
        <f>ImssCtaFija!I196</f>
        <v>0</v>
      </c>
      <c r="I194" s="17">
        <f>ImssCtaFija!J196</f>
        <v>0</v>
      </c>
      <c r="J194" s="17">
        <f>ImssCtaFija!K196</f>
        <v>0</v>
      </c>
      <c r="K194" s="17">
        <f>ImssCtaFija!L196</f>
        <v>0</v>
      </c>
      <c r="L194" s="17">
        <f>ImssCtaFija!M196</f>
        <v>0</v>
      </c>
      <c r="M194" s="17">
        <f>ImssCtaFija!N196</f>
        <v>0</v>
      </c>
      <c r="N194" s="17">
        <f>ImssCtaFija!O196</f>
        <v>0</v>
      </c>
      <c r="O194" s="17">
        <f>ImssCtaFija!P196</f>
        <v>0</v>
      </c>
      <c r="P194" s="17">
        <f>ImssCtaFija!Q196</f>
        <v>0</v>
      </c>
      <c r="Q194" s="17">
        <f>ImssCtaFija!R196</f>
        <v>0</v>
      </c>
      <c r="R194" s="17">
        <f>ImssCtaFija!S196</f>
        <v>0</v>
      </c>
      <c r="S194" s="17">
        <f t="shared" si="2"/>
        <v>0</v>
      </c>
    </row>
    <row r="195" spans="1:19">
      <c r="A195" s="7">
        <f>ImssCtaFija!A197</f>
        <v>1</v>
      </c>
      <c r="B195" t="str">
        <f>ImssCtaFija!B197</f>
        <v>Cuota Fija</v>
      </c>
      <c r="C195">
        <f>ImssCtaFija!C197</f>
        <v>0</v>
      </c>
      <c r="D195" t="str">
        <f>ImssCtaFija!D197</f>
        <v>EMPLEADO 194</v>
      </c>
      <c r="E195">
        <f>ImssCtaFija!E197</f>
        <v>0</v>
      </c>
      <c r="F195">
        <f>ImssCtaFija!F197</f>
        <v>0</v>
      </c>
      <c r="G195" s="17">
        <f>ImssCtaFija!H197</f>
        <v>0</v>
      </c>
      <c r="H195" s="17">
        <f>ImssCtaFija!I197</f>
        <v>0</v>
      </c>
      <c r="I195" s="17">
        <f>ImssCtaFija!J197</f>
        <v>0</v>
      </c>
      <c r="J195" s="17">
        <f>ImssCtaFija!K197</f>
        <v>0</v>
      </c>
      <c r="K195" s="17">
        <f>ImssCtaFija!L197</f>
        <v>0</v>
      </c>
      <c r="L195" s="17">
        <f>ImssCtaFija!M197</f>
        <v>0</v>
      </c>
      <c r="M195" s="17">
        <f>ImssCtaFija!N197</f>
        <v>0</v>
      </c>
      <c r="N195" s="17">
        <f>ImssCtaFija!O197</f>
        <v>0</v>
      </c>
      <c r="O195" s="17">
        <f>ImssCtaFija!P197</f>
        <v>0</v>
      </c>
      <c r="P195" s="17">
        <f>ImssCtaFija!Q197</f>
        <v>0</v>
      </c>
      <c r="Q195" s="17">
        <f>ImssCtaFija!R197</f>
        <v>0</v>
      </c>
      <c r="R195" s="17">
        <f>ImssCtaFija!S197</f>
        <v>0</v>
      </c>
      <c r="S195" s="17">
        <f t="shared" ref="S195:S258" si="3">SUM(G195:R195)</f>
        <v>0</v>
      </c>
    </row>
    <row r="196" spans="1:19">
      <c r="A196" s="7">
        <f>ImssCtaFija!A198</f>
        <v>1</v>
      </c>
      <c r="B196" t="str">
        <f>ImssCtaFija!B198</f>
        <v>Cuota Fija</v>
      </c>
      <c r="C196">
        <f>ImssCtaFija!C198</f>
        <v>0</v>
      </c>
      <c r="D196" t="str">
        <f>ImssCtaFija!D198</f>
        <v>EMPLEADO 195</v>
      </c>
      <c r="E196">
        <f>ImssCtaFija!E198</f>
        <v>0</v>
      </c>
      <c r="F196">
        <f>ImssCtaFija!F198</f>
        <v>0</v>
      </c>
      <c r="G196" s="17">
        <f>ImssCtaFija!H198</f>
        <v>0</v>
      </c>
      <c r="H196" s="17">
        <f>ImssCtaFija!I198</f>
        <v>0</v>
      </c>
      <c r="I196" s="17">
        <f>ImssCtaFija!J198</f>
        <v>0</v>
      </c>
      <c r="J196" s="17">
        <f>ImssCtaFija!K198</f>
        <v>0</v>
      </c>
      <c r="K196" s="17">
        <f>ImssCtaFija!L198</f>
        <v>0</v>
      </c>
      <c r="L196" s="17">
        <f>ImssCtaFija!M198</f>
        <v>0</v>
      </c>
      <c r="M196" s="17">
        <f>ImssCtaFija!N198</f>
        <v>0</v>
      </c>
      <c r="N196" s="17">
        <f>ImssCtaFija!O198</f>
        <v>0</v>
      </c>
      <c r="O196" s="17">
        <f>ImssCtaFija!P198</f>
        <v>0</v>
      </c>
      <c r="P196" s="17">
        <f>ImssCtaFija!Q198</f>
        <v>0</v>
      </c>
      <c r="Q196" s="17">
        <f>ImssCtaFija!R198</f>
        <v>0</v>
      </c>
      <c r="R196" s="17">
        <f>ImssCtaFija!S198</f>
        <v>0</v>
      </c>
      <c r="S196" s="17">
        <f t="shared" si="3"/>
        <v>0</v>
      </c>
    </row>
    <row r="197" spans="1:19">
      <c r="A197" s="7">
        <f>ImssCtaFija!A199</f>
        <v>1</v>
      </c>
      <c r="B197" t="str">
        <f>ImssCtaFija!B199</f>
        <v>Cuota Fija</v>
      </c>
      <c r="C197">
        <f>ImssCtaFija!C199</f>
        <v>0</v>
      </c>
      <c r="D197" t="str">
        <f>ImssCtaFija!D199</f>
        <v>EMPLEADO 196</v>
      </c>
      <c r="E197">
        <f>ImssCtaFija!E199</f>
        <v>0</v>
      </c>
      <c r="F197">
        <f>ImssCtaFija!F199</f>
        <v>0</v>
      </c>
      <c r="G197" s="17">
        <f>ImssCtaFija!H199</f>
        <v>0</v>
      </c>
      <c r="H197" s="17">
        <f>ImssCtaFija!I199</f>
        <v>0</v>
      </c>
      <c r="I197" s="17">
        <f>ImssCtaFija!J199</f>
        <v>0</v>
      </c>
      <c r="J197" s="17">
        <f>ImssCtaFija!K199</f>
        <v>0</v>
      </c>
      <c r="K197" s="17">
        <f>ImssCtaFija!L199</f>
        <v>0</v>
      </c>
      <c r="L197" s="17">
        <f>ImssCtaFija!M199</f>
        <v>0</v>
      </c>
      <c r="M197" s="17">
        <f>ImssCtaFija!N199</f>
        <v>0</v>
      </c>
      <c r="N197" s="17">
        <f>ImssCtaFija!O199</f>
        <v>0</v>
      </c>
      <c r="O197" s="17">
        <f>ImssCtaFija!P199</f>
        <v>0</v>
      </c>
      <c r="P197" s="17">
        <f>ImssCtaFija!Q199</f>
        <v>0</v>
      </c>
      <c r="Q197" s="17">
        <f>ImssCtaFija!R199</f>
        <v>0</v>
      </c>
      <c r="R197" s="17">
        <f>ImssCtaFija!S199</f>
        <v>0</v>
      </c>
      <c r="S197" s="17">
        <f t="shared" si="3"/>
        <v>0</v>
      </c>
    </row>
    <row r="198" spans="1:19">
      <c r="A198" s="7">
        <f>ImssCtaFija!A200</f>
        <v>1</v>
      </c>
      <c r="B198" t="str">
        <f>ImssCtaFija!B200</f>
        <v>Cuota Fija</v>
      </c>
      <c r="C198">
        <f>ImssCtaFija!C200</f>
        <v>0</v>
      </c>
      <c r="D198" t="str">
        <f>ImssCtaFija!D200</f>
        <v>EMPLEADO 197</v>
      </c>
      <c r="E198">
        <f>ImssCtaFija!E200</f>
        <v>0</v>
      </c>
      <c r="F198">
        <f>ImssCtaFija!F200</f>
        <v>0</v>
      </c>
      <c r="G198" s="17">
        <f>ImssCtaFija!H200</f>
        <v>0</v>
      </c>
      <c r="H198" s="17">
        <f>ImssCtaFija!I200</f>
        <v>0</v>
      </c>
      <c r="I198" s="17">
        <f>ImssCtaFija!J200</f>
        <v>0</v>
      </c>
      <c r="J198" s="17">
        <f>ImssCtaFija!K200</f>
        <v>0</v>
      </c>
      <c r="K198" s="17">
        <f>ImssCtaFija!L200</f>
        <v>0</v>
      </c>
      <c r="L198" s="17">
        <f>ImssCtaFija!M200</f>
        <v>0</v>
      </c>
      <c r="M198" s="17">
        <f>ImssCtaFija!N200</f>
        <v>0</v>
      </c>
      <c r="N198" s="17">
        <f>ImssCtaFija!O200</f>
        <v>0</v>
      </c>
      <c r="O198" s="17">
        <f>ImssCtaFija!P200</f>
        <v>0</v>
      </c>
      <c r="P198" s="17">
        <f>ImssCtaFija!Q200</f>
        <v>0</v>
      </c>
      <c r="Q198" s="17">
        <f>ImssCtaFija!R200</f>
        <v>0</v>
      </c>
      <c r="R198" s="17">
        <f>ImssCtaFija!S200</f>
        <v>0</v>
      </c>
      <c r="S198" s="17">
        <f t="shared" si="3"/>
        <v>0</v>
      </c>
    </row>
    <row r="199" spans="1:19">
      <c r="A199" s="7">
        <f>ImssCtaFija!A201</f>
        <v>1</v>
      </c>
      <c r="B199" t="str">
        <f>ImssCtaFija!B201</f>
        <v>Cuota Fija</v>
      </c>
      <c r="C199">
        <f>ImssCtaFija!C201</f>
        <v>0</v>
      </c>
      <c r="D199" t="str">
        <f>ImssCtaFija!D201</f>
        <v>EMPLEADO 198</v>
      </c>
      <c r="E199">
        <f>ImssCtaFija!E201</f>
        <v>0</v>
      </c>
      <c r="F199">
        <f>ImssCtaFija!F201</f>
        <v>0</v>
      </c>
      <c r="G199" s="17">
        <f>ImssCtaFija!H201</f>
        <v>0</v>
      </c>
      <c r="H199" s="17">
        <f>ImssCtaFija!I201</f>
        <v>0</v>
      </c>
      <c r="I199" s="17">
        <f>ImssCtaFija!J201</f>
        <v>0</v>
      </c>
      <c r="J199" s="17">
        <f>ImssCtaFija!K201</f>
        <v>0</v>
      </c>
      <c r="K199" s="17">
        <f>ImssCtaFija!L201</f>
        <v>0</v>
      </c>
      <c r="L199" s="17">
        <f>ImssCtaFija!M201</f>
        <v>0</v>
      </c>
      <c r="M199" s="17">
        <f>ImssCtaFija!N201</f>
        <v>0</v>
      </c>
      <c r="N199" s="17">
        <f>ImssCtaFija!O201</f>
        <v>0</v>
      </c>
      <c r="O199" s="17">
        <f>ImssCtaFija!P201</f>
        <v>0</v>
      </c>
      <c r="P199" s="17">
        <f>ImssCtaFija!Q201</f>
        <v>0</v>
      </c>
      <c r="Q199" s="17">
        <f>ImssCtaFija!R201</f>
        <v>0</v>
      </c>
      <c r="R199" s="17">
        <f>ImssCtaFija!S201</f>
        <v>0</v>
      </c>
      <c r="S199" s="17">
        <f t="shared" si="3"/>
        <v>0</v>
      </c>
    </row>
    <row r="200" spans="1:19">
      <c r="A200" s="7">
        <f>ImssCtaFija!A202</f>
        <v>1</v>
      </c>
      <c r="B200" t="str">
        <f>ImssCtaFija!B202</f>
        <v>Cuota Fija</v>
      </c>
      <c r="C200">
        <f>ImssCtaFija!C202</f>
        <v>0</v>
      </c>
      <c r="D200" t="str">
        <f>ImssCtaFija!D202</f>
        <v>EMPLEADO 199</v>
      </c>
      <c r="E200">
        <f>ImssCtaFija!E202</f>
        <v>0</v>
      </c>
      <c r="F200">
        <f>ImssCtaFija!F202</f>
        <v>0</v>
      </c>
      <c r="G200" s="17">
        <f>ImssCtaFija!H202</f>
        <v>0</v>
      </c>
      <c r="H200" s="17">
        <f>ImssCtaFija!I202</f>
        <v>0</v>
      </c>
      <c r="I200" s="17">
        <f>ImssCtaFija!J202</f>
        <v>0</v>
      </c>
      <c r="J200" s="17">
        <f>ImssCtaFija!K202</f>
        <v>0</v>
      </c>
      <c r="K200" s="17">
        <f>ImssCtaFija!L202</f>
        <v>0</v>
      </c>
      <c r="L200" s="17">
        <f>ImssCtaFija!M202</f>
        <v>0</v>
      </c>
      <c r="M200" s="17">
        <f>ImssCtaFija!N202</f>
        <v>0</v>
      </c>
      <c r="N200" s="17">
        <f>ImssCtaFija!O202</f>
        <v>0</v>
      </c>
      <c r="O200" s="17">
        <f>ImssCtaFija!P202</f>
        <v>0</v>
      </c>
      <c r="P200" s="17">
        <f>ImssCtaFija!Q202</f>
        <v>0</v>
      </c>
      <c r="Q200" s="17">
        <f>ImssCtaFija!R202</f>
        <v>0</v>
      </c>
      <c r="R200" s="17">
        <f>ImssCtaFija!S202</f>
        <v>0</v>
      </c>
      <c r="S200" s="17">
        <f t="shared" si="3"/>
        <v>0</v>
      </c>
    </row>
    <row r="201" spans="1:19">
      <c r="A201" s="7">
        <f>ImssCtaFija!A203</f>
        <v>1</v>
      </c>
      <c r="B201" t="str">
        <f>ImssCtaFija!B203</f>
        <v>Cuota Fija</v>
      </c>
      <c r="C201">
        <f>ImssCtaFija!C203</f>
        <v>0</v>
      </c>
      <c r="D201" t="str">
        <f>ImssCtaFija!D203</f>
        <v>EMPLEADO 200</v>
      </c>
      <c r="E201">
        <f>ImssCtaFija!E203</f>
        <v>0</v>
      </c>
      <c r="F201">
        <f>ImssCtaFija!F203</f>
        <v>0</v>
      </c>
      <c r="G201" s="17">
        <f>ImssCtaFija!H203</f>
        <v>0</v>
      </c>
      <c r="H201" s="17">
        <f>ImssCtaFija!I203</f>
        <v>0</v>
      </c>
      <c r="I201" s="17">
        <f>ImssCtaFija!J203</f>
        <v>0</v>
      </c>
      <c r="J201" s="17">
        <f>ImssCtaFija!K203</f>
        <v>0</v>
      </c>
      <c r="K201" s="17">
        <f>ImssCtaFija!L203</f>
        <v>0</v>
      </c>
      <c r="L201" s="17">
        <f>ImssCtaFija!M203</f>
        <v>0</v>
      </c>
      <c r="M201" s="17">
        <f>ImssCtaFija!N203</f>
        <v>0</v>
      </c>
      <c r="N201" s="17">
        <f>ImssCtaFija!O203</f>
        <v>0</v>
      </c>
      <c r="O201" s="17">
        <f>ImssCtaFija!P203</f>
        <v>0</v>
      </c>
      <c r="P201" s="17">
        <f>ImssCtaFija!Q203</f>
        <v>0</v>
      </c>
      <c r="Q201" s="17">
        <f>ImssCtaFija!R203</f>
        <v>0</v>
      </c>
      <c r="R201" s="17">
        <f>ImssCtaFija!S203</f>
        <v>0</v>
      </c>
      <c r="S201" s="17">
        <f t="shared" si="3"/>
        <v>0</v>
      </c>
    </row>
    <row r="202" spans="1:19">
      <c r="A202" s="7">
        <f>ImssCtaFija!A204</f>
        <v>1</v>
      </c>
      <c r="B202" t="str">
        <f>ImssCtaFija!B204</f>
        <v>Cuota Fija</v>
      </c>
      <c r="C202">
        <f>ImssCtaFija!C204</f>
        <v>0</v>
      </c>
      <c r="D202" t="str">
        <f>ImssCtaFija!D204</f>
        <v>EMPLEADO 201</v>
      </c>
      <c r="E202">
        <f>ImssCtaFija!E204</f>
        <v>0</v>
      </c>
      <c r="F202">
        <f>ImssCtaFija!F204</f>
        <v>0</v>
      </c>
      <c r="G202" s="17">
        <f>ImssCtaFija!H204</f>
        <v>0</v>
      </c>
      <c r="H202" s="17">
        <f>ImssCtaFija!I204</f>
        <v>0</v>
      </c>
      <c r="I202" s="17">
        <f>ImssCtaFija!J204</f>
        <v>0</v>
      </c>
      <c r="J202" s="17">
        <f>ImssCtaFija!K204</f>
        <v>0</v>
      </c>
      <c r="K202" s="17">
        <f>ImssCtaFija!L204</f>
        <v>0</v>
      </c>
      <c r="L202" s="17">
        <f>ImssCtaFija!M204</f>
        <v>0</v>
      </c>
      <c r="M202" s="17">
        <f>ImssCtaFija!N204</f>
        <v>0</v>
      </c>
      <c r="N202" s="17">
        <f>ImssCtaFija!O204</f>
        <v>0</v>
      </c>
      <c r="O202" s="17">
        <f>ImssCtaFija!P204</f>
        <v>0</v>
      </c>
      <c r="P202" s="17">
        <f>ImssCtaFija!Q204</f>
        <v>0</v>
      </c>
      <c r="Q202" s="17">
        <f>ImssCtaFija!R204</f>
        <v>0</v>
      </c>
      <c r="R202" s="17">
        <f>ImssCtaFija!S204</f>
        <v>0</v>
      </c>
      <c r="S202" s="17">
        <f t="shared" si="3"/>
        <v>0</v>
      </c>
    </row>
    <row r="203" spans="1:19">
      <c r="A203" s="7">
        <f>ImssCtaFija!A205</f>
        <v>1</v>
      </c>
      <c r="B203" t="str">
        <f>ImssCtaFija!B205</f>
        <v>Cuota Fija</v>
      </c>
      <c r="C203">
        <f>ImssCtaFija!C205</f>
        <v>0</v>
      </c>
      <c r="D203" t="str">
        <f>ImssCtaFija!D205</f>
        <v>EMPLEADO 202</v>
      </c>
      <c r="E203">
        <f>ImssCtaFija!E205</f>
        <v>0</v>
      </c>
      <c r="F203">
        <f>ImssCtaFija!F205</f>
        <v>0</v>
      </c>
      <c r="G203" s="17">
        <f>ImssCtaFija!H205</f>
        <v>0</v>
      </c>
      <c r="H203" s="17">
        <f>ImssCtaFija!I205</f>
        <v>0</v>
      </c>
      <c r="I203" s="17">
        <f>ImssCtaFija!J205</f>
        <v>0</v>
      </c>
      <c r="J203" s="17">
        <f>ImssCtaFija!K205</f>
        <v>0</v>
      </c>
      <c r="K203" s="17">
        <f>ImssCtaFija!L205</f>
        <v>0</v>
      </c>
      <c r="L203" s="17">
        <f>ImssCtaFija!M205</f>
        <v>0</v>
      </c>
      <c r="M203" s="17">
        <f>ImssCtaFija!N205</f>
        <v>0</v>
      </c>
      <c r="N203" s="17">
        <f>ImssCtaFija!O205</f>
        <v>0</v>
      </c>
      <c r="O203" s="17">
        <f>ImssCtaFija!P205</f>
        <v>0</v>
      </c>
      <c r="P203" s="17">
        <f>ImssCtaFija!Q205</f>
        <v>0</v>
      </c>
      <c r="Q203" s="17">
        <f>ImssCtaFija!R205</f>
        <v>0</v>
      </c>
      <c r="R203" s="17">
        <f>ImssCtaFija!S205</f>
        <v>0</v>
      </c>
      <c r="S203" s="17">
        <f t="shared" si="3"/>
        <v>0</v>
      </c>
    </row>
    <row r="204" spans="1:19">
      <c r="A204" s="7">
        <f>ImssCtaFija!A206</f>
        <v>1</v>
      </c>
      <c r="B204" t="str">
        <f>ImssCtaFija!B206</f>
        <v>Cuota Fija</v>
      </c>
      <c r="C204">
        <f>ImssCtaFija!C206</f>
        <v>0</v>
      </c>
      <c r="D204" t="str">
        <f>ImssCtaFija!D206</f>
        <v>EMPLEADO 203</v>
      </c>
      <c r="E204">
        <f>ImssCtaFija!E206</f>
        <v>0</v>
      </c>
      <c r="F204">
        <f>ImssCtaFija!F206</f>
        <v>0</v>
      </c>
      <c r="G204" s="17">
        <f>ImssCtaFija!H206</f>
        <v>0</v>
      </c>
      <c r="H204" s="17">
        <f>ImssCtaFija!I206</f>
        <v>0</v>
      </c>
      <c r="I204" s="17">
        <f>ImssCtaFija!J206</f>
        <v>0</v>
      </c>
      <c r="J204" s="17">
        <f>ImssCtaFija!K206</f>
        <v>0</v>
      </c>
      <c r="K204" s="17">
        <f>ImssCtaFija!L206</f>
        <v>0</v>
      </c>
      <c r="L204" s="17">
        <f>ImssCtaFija!M206</f>
        <v>0</v>
      </c>
      <c r="M204" s="17">
        <f>ImssCtaFija!N206</f>
        <v>0</v>
      </c>
      <c r="N204" s="17">
        <f>ImssCtaFija!O206</f>
        <v>0</v>
      </c>
      <c r="O204" s="17">
        <f>ImssCtaFija!P206</f>
        <v>0</v>
      </c>
      <c r="P204" s="17">
        <f>ImssCtaFija!Q206</f>
        <v>0</v>
      </c>
      <c r="Q204" s="17">
        <f>ImssCtaFija!R206</f>
        <v>0</v>
      </c>
      <c r="R204" s="17">
        <f>ImssCtaFija!S206</f>
        <v>0</v>
      </c>
      <c r="S204" s="17">
        <f t="shared" si="3"/>
        <v>0</v>
      </c>
    </row>
    <row r="205" spans="1:19">
      <c r="A205" s="7">
        <f>ImssCtaFija!A207</f>
        <v>1</v>
      </c>
      <c r="B205" t="str">
        <f>ImssCtaFija!B207</f>
        <v>Cuota Fija</v>
      </c>
      <c r="C205">
        <f>ImssCtaFija!C207</f>
        <v>0</v>
      </c>
      <c r="D205" t="str">
        <f>ImssCtaFija!D207</f>
        <v>EMPLEADO 204</v>
      </c>
      <c r="E205">
        <f>ImssCtaFija!E207</f>
        <v>0</v>
      </c>
      <c r="F205">
        <f>ImssCtaFija!F207</f>
        <v>0</v>
      </c>
      <c r="G205" s="17">
        <f>ImssCtaFija!H207</f>
        <v>0</v>
      </c>
      <c r="H205" s="17">
        <f>ImssCtaFija!I207</f>
        <v>0</v>
      </c>
      <c r="I205" s="17">
        <f>ImssCtaFija!J207</f>
        <v>0</v>
      </c>
      <c r="J205" s="17">
        <f>ImssCtaFija!K207</f>
        <v>0</v>
      </c>
      <c r="K205" s="17">
        <f>ImssCtaFija!L207</f>
        <v>0</v>
      </c>
      <c r="L205" s="17">
        <f>ImssCtaFija!M207</f>
        <v>0</v>
      </c>
      <c r="M205" s="17">
        <f>ImssCtaFija!N207</f>
        <v>0</v>
      </c>
      <c r="N205" s="17">
        <f>ImssCtaFija!O207</f>
        <v>0</v>
      </c>
      <c r="O205" s="17">
        <f>ImssCtaFija!P207</f>
        <v>0</v>
      </c>
      <c r="P205" s="17">
        <f>ImssCtaFija!Q207</f>
        <v>0</v>
      </c>
      <c r="Q205" s="17">
        <f>ImssCtaFija!R207</f>
        <v>0</v>
      </c>
      <c r="R205" s="17">
        <f>ImssCtaFija!S207</f>
        <v>0</v>
      </c>
      <c r="S205" s="17">
        <f t="shared" si="3"/>
        <v>0</v>
      </c>
    </row>
    <row r="206" spans="1:19">
      <c r="A206" s="7">
        <f>ImssCtaFija!A208</f>
        <v>1</v>
      </c>
      <c r="B206" t="str">
        <f>ImssCtaFija!B208</f>
        <v>Cuota Fija</v>
      </c>
      <c r="C206">
        <f>ImssCtaFija!C208</f>
        <v>0</v>
      </c>
      <c r="D206" t="str">
        <f>ImssCtaFija!D208</f>
        <v>EMPLEADO 205</v>
      </c>
      <c r="E206">
        <f>ImssCtaFija!E208</f>
        <v>0</v>
      </c>
      <c r="F206">
        <f>ImssCtaFija!F208</f>
        <v>0</v>
      </c>
      <c r="G206" s="17">
        <f>ImssCtaFija!H208</f>
        <v>0</v>
      </c>
      <c r="H206" s="17">
        <f>ImssCtaFija!I208</f>
        <v>0</v>
      </c>
      <c r="I206" s="17">
        <f>ImssCtaFija!J208</f>
        <v>0</v>
      </c>
      <c r="J206" s="17">
        <f>ImssCtaFija!K208</f>
        <v>0</v>
      </c>
      <c r="K206" s="17">
        <f>ImssCtaFija!L208</f>
        <v>0</v>
      </c>
      <c r="L206" s="17">
        <f>ImssCtaFija!M208</f>
        <v>0</v>
      </c>
      <c r="M206" s="17">
        <f>ImssCtaFija!N208</f>
        <v>0</v>
      </c>
      <c r="N206" s="17">
        <f>ImssCtaFija!O208</f>
        <v>0</v>
      </c>
      <c r="O206" s="17">
        <f>ImssCtaFija!P208</f>
        <v>0</v>
      </c>
      <c r="P206" s="17">
        <f>ImssCtaFija!Q208</f>
        <v>0</v>
      </c>
      <c r="Q206" s="17">
        <f>ImssCtaFija!R208</f>
        <v>0</v>
      </c>
      <c r="R206" s="17">
        <f>ImssCtaFija!S208</f>
        <v>0</v>
      </c>
      <c r="S206" s="17">
        <f t="shared" si="3"/>
        <v>0</v>
      </c>
    </row>
    <row r="207" spans="1:19">
      <c r="A207" s="7">
        <f>ImssCtaFija!A209</f>
        <v>1</v>
      </c>
      <c r="B207" t="str">
        <f>ImssCtaFija!B209</f>
        <v>Cuota Fija</v>
      </c>
      <c r="C207">
        <f>ImssCtaFija!C209</f>
        <v>0</v>
      </c>
      <c r="D207" t="str">
        <f>ImssCtaFija!D209</f>
        <v>EMPLEADO 206</v>
      </c>
      <c r="E207">
        <f>ImssCtaFija!E209</f>
        <v>0</v>
      </c>
      <c r="F207">
        <f>ImssCtaFija!F209</f>
        <v>0</v>
      </c>
      <c r="G207" s="17">
        <f>ImssCtaFija!H209</f>
        <v>0</v>
      </c>
      <c r="H207" s="17">
        <f>ImssCtaFija!I209</f>
        <v>0</v>
      </c>
      <c r="I207" s="17">
        <f>ImssCtaFija!J209</f>
        <v>0</v>
      </c>
      <c r="J207" s="17">
        <f>ImssCtaFija!K209</f>
        <v>0</v>
      </c>
      <c r="K207" s="17">
        <f>ImssCtaFija!L209</f>
        <v>0</v>
      </c>
      <c r="L207" s="17">
        <f>ImssCtaFija!M209</f>
        <v>0</v>
      </c>
      <c r="M207" s="17">
        <f>ImssCtaFija!N209</f>
        <v>0</v>
      </c>
      <c r="N207" s="17">
        <f>ImssCtaFija!O209</f>
        <v>0</v>
      </c>
      <c r="O207" s="17">
        <f>ImssCtaFija!P209</f>
        <v>0</v>
      </c>
      <c r="P207" s="17">
        <f>ImssCtaFija!Q209</f>
        <v>0</v>
      </c>
      <c r="Q207" s="17">
        <f>ImssCtaFija!R209</f>
        <v>0</v>
      </c>
      <c r="R207" s="17">
        <f>ImssCtaFija!S209</f>
        <v>0</v>
      </c>
      <c r="S207" s="17">
        <f t="shared" si="3"/>
        <v>0</v>
      </c>
    </row>
    <row r="208" spans="1:19">
      <c r="A208" s="7">
        <f>ImssCtaFija!A210</f>
        <v>1</v>
      </c>
      <c r="B208" t="str">
        <f>ImssCtaFija!B210</f>
        <v>Cuota Fija</v>
      </c>
      <c r="C208">
        <f>ImssCtaFija!C210</f>
        <v>0</v>
      </c>
      <c r="D208" t="str">
        <f>ImssCtaFija!D210</f>
        <v>EMPLEADO 207</v>
      </c>
      <c r="E208">
        <f>ImssCtaFija!E210</f>
        <v>0</v>
      </c>
      <c r="F208">
        <f>ImssCtaFija!F210</f>
        <v>0</v>
      </c>
      <c r="G208" s="17">
        <f>ImssCtaFija!H210</f>
        <v>0</v>
      </c>
      <c r="H208" s="17">
        <f>ImssCtaFija!I210</f>
        <v>0</v>
      </c>
      <c r="I208" s="17">
        <f>ImssCtaFija!J210</f>
        <v>0</v>
      </c>
      <c r="J208" s="17">
        <f>ImssCtaFija!K210</f>
        <v>0</v>
      </c>
      <c r="K208" s="17">
        <f>ImssCtaFija!L210</f>
        <v>0</v>
      </c>
      <c r="L208" s="17">
        <f>ImssCtaFija!M210</f>
        <v>0</v>
      </c>
      <c r="M208" s="17">
        <f>ImssCtaFija!N210</f>
        <v>0</v>
      </c>
      <c r="N208" s="17">
        <f>ImssCtaFija!O210</f>
        <v>0</v>
      </c>
      <c r="O208" s="17">
        <f>ImssCtaFija!P210</f>
        <v>0</v>
      </c>
      <c r="P208" s="17">
        <f>ImssCtaFija!Q210</f>
        <v>0</v>
      </c>
      <c r="Q208" s="17">
        <f>ImssCtaFija!R210</f>
        <v>0</v>
      </c>
      <c r="R208" s="17">
        <f>ImssCtaFija!S210</f>
        <v>0</v>
      </c>
      <c r="S208" s="17">
        <f t="shared" si="3"/>
        <v>0</v>
      </c>
    </row>
    <row r="209" spans="1:19">
      <c r="A209" s="7">
        <f>ImssCtaFija!A211</f>
        <v>1</v>
      </c>
      <c r="B209" t="str">
        <f>ImssCtaFija!B211</f>
        <v>Cuota Fija</v>
      </c>
      <c r="C209">
        <f>ImssCtaFija!C211</f>
        <v>0</v>
      </c>
      <c r="D209" t="str">
        <f>ImssCtaFija!D211</f>
        <v>EMPLEADO 208</v>
      </c>
      <c r="E209">
        <f>ImssCtaFija!E211</f>
        <v>0</v>
      </c>
      <c r="F209">
        <f>ImssCtaFija!F211</f>
        <v>0</v>
      </c>
      <c r="G209" s="17">
        <f>ImssCtaFija!H211</f>
        <v>0</v>
      </c>
      <c r="H209" s="17">
        <f>ImssCtaFija!I211</f>
        <v>0</v>
      </c>
      <c r="I209" s="17">
        <f>ImssCtaFija!J211</f>
        <v>0</v>
      </c>
      <c r="J209" s="17">
        <f>ImssCtaFija!K211</f>
        <v>0</v>
      </c>
      <c r="K209" s="17">
        <f>ImssCtaFija!L211</f>
        <v>0</v>
      </c>
      <c r="L209" s="17">
        <f>ImssCtaFija!M211</f>
        <v>0</v>
      </c>
      <c r="M209" s="17">
        <f>ImssCtaFija!N211</f>
        <v>0</v>
      </c>
      <c r="N209" s="17">
        <f>ImssCtaFija!O211</f>
        <v>0</v>
      </c>
      <c r="O209" s="17">
        <f>ImssCtaFija!P211</f>
        <v>0</v>
      </c>
      <c r="P209" s="17">
        <f>ImssCtaFija!Q211</f>
        <v>0</v>
      </c>
      <c r="Q209" s="17">
        <f>ImssCtaFija!R211</f>
        <v>0</v>
      </c>
      <c r="R209" s="17">
        <f>ImssCtaFija!S211</f>
        <v>0</v>
      </c>
      <c r="S209" s="17">
        <f t="shared" si="3"/>
        <v>0</v>
      </c>
    </row>
    <row r="210" spans="1:19">
      <c r="A210" s="7">
        <f>ImssCtaFija!A212</f>
        <v>1</v>
      </c>
      <c r="B210" t="str">
        <f>ImssCtaFija!B212</f>
        <v>Cuota Fija</v>
      </c>
      <c r="C210">
        <f>ImssCtaFija!C212</f>
        <v>0</v>
      </c>
      <c r="D210" t="str">
        <f>ImssCtaFija!D212</f>
        <v>EMPLEADO 209</v>
      </c>
      <c r="E210">
        <f>ImssCtaFija!E212</f>
        <v>0</v>
      </c>
      <c r="F210">
        <f>ImssCtaFija!F212</f>
        <v>0</v>
      </c>
      <c r="G210" s="17">
        <f>ImssCtaFija!H212</f>
        <v>0</v>
      </c>
      <c r="H210" s="17">
        <f>ImssCtaFija!I212</f>
        <v>0</v>
      </c>
      <c r="I210" s="17">
        <f>ImssCtaFija!J212</f>
        <v>0</v>
      </c>
      <c r="J210" s="17">
        <f>ImssCtaFija!K212</f>
        <v>0</v>
      </c>
      <c r="K210" s="17">
        <f>ImssCtaFija!L212</f>
        <v>0</v>
      </c>
      <c r="L210" s="17">
        <f>ImssCtaFija!M212</f>
        <v>0</v>
      </c>
      <c r="M210" s="17">
        <f>ImssCtaFija!N212</f>
        <v>0</v>
      </c>
      <c r="N210" s="17">
        <f>ImssCtaFija!O212</f>
        <v>0</v>
      </c>
      <c r="O210" s="17">
        <f>ImssCtaFija!P212</f>
        <v>0</v>
      </c>
      <c r="P210" s="17">
        <f>ImssCtaFija!Q212</f>
        <v>0</v>
      </c>
      <c r="Q210" s="17">
        <f>ImssCtaFija!R212</f>
        <v>0</v>
      </c>
      <c r="R210" s="17">
        <f>ImssCtaFija!S212</f>
        <v>0</v>
      </c>
      <c r="S210" s="17">
        <f t="shared" si="3"/>
        <v>0</v>
      </c>
    </row>
    <row r="211" spans="1:19">
      <c r="A211" s="7">
        <f>ImssCtaFija!A213</f>
        <v>1</v>
      </c>
      <c r="B211" t="str">
        <f>ImssCtaFija!B213</f>
        <v>Cuota Fija</v>
      </c>
      <c r="C211">
        <f>ImssCtaFija!C213</f>
        <v>0</v>
      </c>
      <c r="D211" t="str">
        <f>ImssCtaFija!D213</f>
        <v>EMPLEADO 210</v>
      </c>
      <c r="E211">
        <f>ImssCtaFija!E213</f>
        <v>0</v>
      </c>
      <c r="F211">
        <f>ImssCtaFija!F213</f>
        <v>0</v>
      </c>
      <c r="G211" s="17">
        <f>ImssCtaFija!H213</f>
        <v>0</v>
      </c>
      <c r="H211" s="17">
        <f>ImssCtaFija!I213</f>
        <v>0</v>
      </c>
      <c r="I211" s="17">
        <f>ImssCtaFija!J213</f>
        <v>0</v>
      </c>
      <c r="J211" s="17">
        <f>ImssCtaFija!K213</f>
        <v>0</v>
      </c>
      <c r="K211" s="17">
        <f>ImssCtaFija!L213</f>
        <v>0</v>
      </c>
      <c r="L211" s="17">
        <f>ImssCtaFija!M213</f>
        <v>0</v>
      </c>
      <c r="M211" s="17">
        <f>ImssCtaFija!N213</f>
        <v>0</v>
      </c>
      <c r="N211" s="17">
        <f>ImssCtaFija!O213</f>
        <v>0</v>
      </c>
      <c r="O211" s="17">
        <f>ImssCtaFija!P213</f>
        <v>0</v>
      </c>
      <c r="P211" s="17">
        <f>ImssCtaFija!Q213</f>
        <v>0</v>
      </c>
      <c r="Q211" s="17">
        <f>ImssCtaFija!R213</f>
        <v>0</v>
      </c>
      <c r="R211" s="17">
        <f>ImssCtaFija!S213</f>
        <v>0</v>
      </c>
      <c r="S211" s="17">
        <f t="shared" si="3"/>
        <v>0</v>
      </c>
    </row>
    <row r="212" spans="1:19">
      <c r="A212" s="7">
        <f>ImssCtaFija!A214</f>
        <v>1</v>
      </c>
      <c r="B212" t="str">
        <f>ImssCtaFija!B214</f>
        <v>Cuota Fija</v>
      </c>
      <c r="C212">
        <f>ImssCtaFija!C214</f>
        <v>0</v>
      </c>
      <c r="D212" t="str">
        <f>ImssCtaFija!D214</f>
        <v>EMPLEADO 211</v>
      </c>
      <c r="E212">
        <f>ImssCtaFija!E214</f>
        <v>0</v>
      </c>
      <c r="F212">
        <f>ImssCtaFija!F214</f>
        <v>0</v>
      </c>
      <c r="G212" s="17">
        <f>ImssCtaFija!H214</f>
        <v>0</v>
      </c>
      <c r="H212" s="17">
        <f>ImssCtaFija!I214</f>
        <v>0</v>
      </c>
      <c r="I212" s="17">
        <f>ImssCtaFija!J214</f>
        <v>0</v>
      </c>
      <c r="J212" s="17">
        <f>ImssCtaFija!K214</f>
        <v>0</v>
      </c>
      <c r="K212" s="17">
        <f>ImssCtaFija!L214</f>
        <v>0</v>
      </c>
      <c r="L212" s="17">
        <f>ImssCtaFija!M214</f>
        <v>0</v>
      </c>
      <c r="M212" s="17">
        <f>ImssCtaFija!N214</f>
        <v>0</v>
      </c>
      <c r="N212" s="17">
        <f>ImssCtaFija!O214</f>
        <v>0</v>
      </c>
      <c r="O212" s="17">
        <f>ImssCtaFija!P214</f>
        <v>0</v>
      </c>
      <c r="P212" s="17">
        <f>ImssCtaFija!Q214</f>
        <v>0</v>
      </c>
      <c r="Q212" s="17">
        <f>ImssCtaFija!R214</f>
        <v>0</v>
      </c>
      <c r="R212" s="17">
        <f>ImssCtaFija!S214</f>
        <v>0</v>
      </c>
      <c r="S212" s="17">
        <f t="shared" si="3"/>
        <v>0</v>
      </c>
    </row>
    <row r="213" spans="1:19">
      <c r="A213" s="7">
        <f>ImssCtaFija!A215</f>
        <v>1</v>
      </c>
      <c r="B213" t="str">
        <f>ImssCtaFija!B215</f>
        <v>Cuota Fija</v>
      </c>
      <c r="C213">
        <f>ImssCtaFija!C215</f>
        <v>0</v>
      </c>
      <c r="D213" t="str">
        <f>ImssCtaFija!D215</f>
        <v>EMPLEADO 212</v>
      </c>
      <c r="E213">
        <f>ImssCtaFija!E215</f>
        <v>0</v>
      </c>
      <c r="F213">
        <f>ImssCtaFija!F215</f>
        <v>0</v>
      </c>
      <c r="G213" s="17">
        <f>ImssCtaFija!H215</f>
        <v>0</v>
      </c>
      <c r="H213" s="17">
        <f>ImssCtaFija!I215</f>
        <v>0</v>
      </c>
      <c r="I213" s="17">
        <f>ImssCtaFija!J215</f>
        <v>0</v>
      </c>
      <c r="J213" s="17">
        <f>ImssCtaFija!K215</f>
        <v>0</v>
      </c>
      <c r="K213" s="17">
        <f>ImssCtaFija!L215</f>
        <v>0</v>
      </c>
      <c r="L213" s="17">
        <f>ImssCtaFija!M215</f>
        <v>0</v>
      </c>
      <c r="M213" s="17">
        <f>ImssCtaFija!N215</f>
        <v>0</v>
      </c>
      <c r="N213" s="17">
        <f>ImssCtaFija!O215</f>
        <v>0</v>
      </c>
      <c r="O213" s="17">
        <f>ImssCtaFija!P215</f>
        <v>0</v>
      </c>
      <c r="P213" s="17">
        <f>ImssCtaFija!Q215</f>
        <v>0</v>
      </c>
      <c r="Q213" s="17">
        <f>ImssCtaFija!R215</f>
        <v>0</v>
      </c>
      <c r="R213" s="17">
        <f>ImssCtaFija!S215</f>
        <v>0</v>
      </c>
      <c r="S213" s="17">
        <f t="shared" si="3"/>
        <v>0</v>
      </c>
    </row>
    <row r="214" spans="1:19">
      <c r="A214" s="7">
        <f>ImssCtaFija!A216</f>
        <v>1</v>
      </c>
      <c r="B214" t="str">
        <f>ImssCtaFija!B216</f>
        <v>Cuota Fija</v>
      </c>
      <c r="C214">
        <f>ImssCtaFija!C216</f>
        <v>0</v>
      </c>
      <c r="D214" t="str">
        <f>ImssCtaFija!D216</f>
        <v>EMPLEADO 213</v>
      </c>
      <c r="E214">
        <f>ImssCtaFija!E216</f>
        <v>0</v>
      </c>
      <c r="F214">
        <f>ImssCtaFija!F216</f>
        <v>0</v>
      </c>
      <c r="G214" s="17">
        <f>ImssCtaFija!H216</f>
        <v>0</v>
      </c>
      <c r="H214" s="17">
        <f>ImssCtaFija!I216</f>
        <v>0</v>
      </c>
      <c r="I214" s="17">
        <f>ImssCtaFija!J216</f>
        <v>0</v>
      </c>
      <c r="J214" s="17">
        <f>ImssCtaFija!K216</f>
        <v>0</v>
      </c>
      <c r="K214" s="17">
        <f>ImssCtaFija!L216</f>
        <v>0</v>
      </c>
      <c r="L214" s="17">
        <f>ImssCtaFija!M216</f>
        <v>0</v>
      </c>
      <c r="M214" s="17">
        <f>ImssCtaFija!N216</f>
        <v>0</v>
      </c>
      <c r="N214" s="17">
        <f>ImssCtaFija!O216</f>
        <v>0</v>
      </c>
      <c r="O214" s="17">
        <f>ImssCtaFija!P216</f>
        <v>0</v>
      </c>
      <c r="P214" s="17">
        <f>ImssCtaFija!Q216</f>
        <v>0</v>
      </c>
      <c r="Q214" s="17">
        <f>ImssCtaFija!R216</f>
        <v>0</v>
      </c>
      <c r="R214" s="17">
        <f>ImssCtaFija!S216</f>
        <v>0</v>
      </c>
      <c r="S214" s="17">
        <f t="shared" si="3"/>
        <v>0</v>
      </c>
    </row>
    <row r="215" spans="1:19">
      <c r="A215" s="7">
        <f>ImssCtaFija!A217</f>
        <v>1</v>
      </c>
      <c r="B215" t="str">
        <f>ImssCtaFija!B217</f>
        <v>Cuota Fija</v>
      </c>
      <c r="C215">
        <f>ImssCtaFija!C217</f>
        <v>0</v>
      </c>
      <c r="D215" t="str">
        <f>ImssCtaFija!D217</f>
        <v>EMPLEADO 214</v>
      </c>
      <c r="E215">
        <f>ImssCtaFija!E217</f>
        <v>0</v>
      </c>
      <c r="F215">
        <f>ImssCtaFija!F217</f>
        <v>0</v>
      </c>
      <c r="G215" s="17">
        <f>ImssCtaFija!H217</f>
        <v>0</v>
      </c>
      <c r="H215" s="17">
        <f>ImssCtaFija!I217</f>
        <v>0</v>
      </c>
      <c r="I215" s="17">
        <f>ImssCtaFija!J217</f>
        <v>0</v>
      </c>
      <c r="J215" s="17">
        <f>ImssCtaFija!K217</f>
        <v>0</v>
      </c>
      <c r="K215" s="17">
        <f>ImssCtaFija!L217</f>
        <v>0</v>
      </c>
      <c r="L215" s="17">
        <f>ImssCtaFija!M217</f>
        <v>0</v>
      </c>
      <c r="M215" s="17">
        <f>ImssCtaFija!N217</f>
        <v>0</v>
      </c>
      <c r="N215" s="17">
        <f>ImssCtaFija!O217</f>
        <v>0</v>
      </c>
      <c r="O215" s="17">
        <f>ImssCtaFija!P217</f>
        <v>0</v>
      </c>
      <c r="P215" s="17">
        <f>ImssCtaFija!Q217</f>
        <v>0</v>
      </c>
      <c r="Q215" s="17">
        <f>ImssCtaFija!R217</f>
        <v>0</v>
      </c>
      <c r="R215" s="17">
        <f>ImssCtaFija!S217</f>
        <v>0</v>
      </c>
      <c r="S215" s="17">
        <f t="shared" si="3"/>
        <v>0</v>
      </c>
    </row>
    <row r="216" spans="1:19">
      <c r="A216" s="7">
        <f>ImssCtaFija!A218</f>
        <v>1</v>
      </c>
      <c r="B216" t="str">
        <f>ImssCtaFija!B218</f>
        <v>Cuota Fija</v>
      </c>
      <c r="C216">
        <f>ImssCtaFija!C218</f>
        <v>0</v>
      </c>
      <c r="D216" t="str">
        <f>ImssCtaFija!D218</f>
        <v>EMPLEADO 215</v>
      </c>
      <c r="E216">
        <f>ImssCtaFija!E218</f>
        <v>0</v>
      </c>
      <c r="F216">
        <f>ImssCtaFija!F218</f>
        <v>0</v>
      </c>
      <c r="G216" s="17">
        <f>ImssCtaFija!H218</f>
        <v>0</v>
      </c>
      <c r="H216" s="17">
        <f>ImssCtaFija!I218</f>
        <v>0</v>
      </c>
      <c r="I216" s="17">
        <f>ImssCtaFija!J218</f>
        <v>0</v>
      </c>
      <c r="J216" s="17">
        <f>ImssCtaFija!K218</f>
        <v>0</v>
      </c>
      <c r="K216" s="17">
        <f>ImssCtaFija!L218</f>
        <v>0</v>
      </c>
      <c r="L216" s="17">
        <f>ImssCtaFija!M218</f>
        <v>0</v>
      </c>
      <c r="M216" s="17">
        <f>ImssCtaFija!N218</f>
        <v>0</v>
      </c>
      <c r="N216" s="17">
        <f>ImssCtaFija!O218</f>
        <v>0</v>
      </c>
      <c r="O216" s="17">
        <f>ImssCtaFija!P218</f>
        <v>0</v>
      </c>
      <c r="P216" s="17">
        <f>ImssCtaFija!Q218</f>
        <v>0</v>
      </c>
      <c r="Q216" s="17">
        <f>ImssCtaFija!R218</f>
        <v>0</v>
      </c>
      <c r="R216" s="17">
        <f>ImssCtaFija!S218</f>
        <v>0</v>
      </c>
      <c r="S216" s="17">
        <f t="shared" si="3"/>
        <v>0</v>
      </c>
    </row>
    <row r="217" spans="1:19">
      <c r="A217" s="7">
        <f>ImssCtaFija!A219</f>
        <v>1</v>
      </c>
      <c r="B217" t="str">
        <f>ImssCtaFija!B219</f>
        <v>Cuota Fija</v>
      </c>
      <c r="C217">
        <f>ImssCtaFija!C219</f>
        <v>0</v>
      </c>
      <c r="D217" t="str">
        <f>ImssCtaFija!D219</f>
        <v>EMPLEADO 216</v>
      </c>
      <c r="E217">
        <f>ImssCtaFija!E219</f>
        <v>0</v>
      </c>
      <c r="F217">
        <f>ImssCtaFija!F219</f>
        <v>0</v>
      </c>
      <c r="G217" s="17">
        <f>ImssCtaFija!H219</f>
        <v>0</v>
      </c>
      <c r="H217" s="17">
        <f>ImssCtaFija!I219</f>
        <v>0</v>
      </c>
      <c r="I217" s="17">
        <f>ImssCtaFija!J219</f>
        <v>0</v>
      </c>
      <c r="J217" s="17">
        <f>ImssCtaFija!K219</f>
        <v>0</v>
      </c>
      <c r="K217" s="17">
        <f>ImssCtaFija!L219</f>
        <v>0</v>
      </c>
      <c r="L217" s="17">
        <f>ImssCtaFija!M219</f>
        <v>0</v>
      </c>
      <c r="M217" s="17">
        <f>ImssCtaFija!N219</f>
        <v>0</v>
      </c>
      <c r="N217" s="17">
        <f>ImssCtaFija!O219</f>
        <v>0</v>
      </c>
      <c r="O217" s="17">
        <f>ImssCtaFija!P219</f>
        <v>0</v>
      </c>
      <c r="P217" s="17">
        <f>ImssCtaFija!Q219</f>
        <v>0</v>
      </c>
      <c r="Q217" s="17">
        <f>ImssCtaFija!R219</f>
        <v>0</v>
      </c>
      <c r="R217" s="17">
        <f>ImssCtaFija!S219</f>
        <v>0</v>
      </c>
      <c r="S217" s="17">
        <f t="shared" si="3"/>
        <v>0</v>
      </c>
    </row>
    <row r="218" spans="1:19">
      <c r="A218" s="7">
        <f>ImssCtaFija!A220</f>
        <v>1</v>
      </c>
      <c r="B218" t="str">
        <f>ImssCtaFija!B220</f>
        <v>Cuota Fija</v>
      </c>
      <c r="C218">
        <f>ImssCtaFija!C220</f>
        <v>0</v>
      </c>
      <c r="D218" t="str">
        <f>ImssCtaFija!D220</f>
        <v>EMPLEADO 217</v>
      </c>
      <c r="E218">
        <f>ImssCtaFija!E220</f>
        <v>0</v>
      </c>
      <c r="F218">
        <f>ImssCtaFija!F220</f>
        <v>0</v>
      </c>
      <c r="G218" s="17">
        <f>ImssCtaFija!H220</f>
        <v>0</v>
      </c>
      <c r="H218" s="17">
        <f>ImssCtaFija!I220</f>
        <v>0</v>
      </c>
      <c r="I218" s="17">
        <f>ImssCtaFija!J220</f>
        <v>0</v>
      </c>
      <c r="J218" s="17">
        <f>ImssCtaFija!K220</f>
        <v>0</v>
      </c>
      <c r="K218" s="17">
        <f>ImssCtaFija!L220</f>
        <v>0</v>
      </c>
      <c r="L218" s="17">
        <f>ImssCtaFija!M220</f>
        <v>0</v>
      </c>
      <c r="M218" s="17">
        <f>ImssCtaFija!N220</f>
        <v>0</v>
      </c>
      <c r="N218" s="17">
        <f>ImssCtaFija!O220</f>
        <v>0</v>
      </c>
      <c r="O218" s="17">
        <f>ImssCtaFija!P220</f>
        <v>0</v>
      </c>
      <c r="P218" s="17">
        <f>ImssCtaFija!Q220</f>
        <v>0</v>
      </c>
      <c r="Q218" s="17">
        <f>ImssCtaFija!R220</f>
        <v>0</v>
      </c>
      <c r="R218" s="17">
        <f>ImssCtaFija!S220</f>
        <v>0</v>
      </c>
      <c r="S218" s="17">
        <f t="shared" si="3"/>
        <v>0</v>
      </c>
    </row>
    <row r="219" spans="1:19">
      <c r="A219" s="7">
        <f>ImssCtaFija!A221</f>
        <v>1</v>
      </c>
      <c r="B219" t="str">
        <f>ImssCtaFija!B221</f>
        <v>Cuota Fija</v>
      </c>
      <c r="C219">
        <f>ImssCtaFija!C221</f>
        <v>0</v>
      </c>
      <c r="D219" t="str">
        <f>ImssCtaFija!D221</f>
        <v>EMPLEADO 218</v>
      </c>
      <c r="E219">
        <f>ImssCtaFija!E221</f>
        <v>0</v>
      </c>
      <c r="F219">
        <f>ImssCtaFija!F221</f>
        <v>0</v>
      </c>
      <c r="G219" s="17">
        <f>ImssCtaFija!H221</f>
        <v>0</v>
      </c>
      <c r="H219" s="17">
        <f>ImssCtaFija!I221</f>
        <v>0</v>
      </c>
      <c r="I219" s="17">
        <f>ImssCtaFija!J221</f>
        <v>0</v>
      </c>
      <c r="J219" s="17">
        <f>ImssCtaFija!K221</f>
        <v>0</v>
      </c>
      <c r="K219" s="17">
        <f>ImssCtaFija!L221</f>
        <v>0</v>
      </c>
      <c r="L219" s="17">
        <f>ImssCtaFija!M221</f>
        <v>0</v>
      </c>
      <c r="M219" s="17">
        <f>ImssCtaFija!N221</f>
        <v>0</v>
      </c>
      <c r="N219" s="17">
        <f>ImssCtaFija!O221</f>
        <v>0</v>
      </c>
      <c r="O219" s="17">
        <f>ImssCtaFija!P221</f>
        <v>0</v>
      </c>
      <c r="P219" s="17">
        <f>ImssCtaFija!Q221</f>
        <v>0</v>
      </c>
      <c r="Q219" s="17">
        <f>ImssCtaFija!R221</f>
        <v>0</v>
      </c>
      <c r="R219" s="17">
        <f>ImssCtaFija!S221</f>
        <v>0</v>
      </c>
      <c r="S219" s="17">
        <f t="shared" si="3"/>
        <v>0</v>
      </c>
    </row>
    <row r="220" spans="1:19">
      <c r="A220" s="7">
        <f>ImssCtaFija!A222</f>
        <v>1</v>
      </c>
      <c r="B220" t="str">
        <f>ImssCtaFija!B222</f>
        <v>Cuota Fija</v>
      </c>
      <c r="C220">
        <f>ImssCtaFija!C222</f>
        <v>0</v>
      </c>
      <c r="D220" t="str">
        <f>ImssCtaFija!D222</f>
        <v>EMPLEADO 219</v>
      </c>
      <c r="E220">
        <f>ImssCtaFija!E222</f>
        <v>0</v>
      </c>
      <c r="F220">
        <f>ImssCtaFija!F222</f>
        <v>0</v>
      </c>
      <c r="G220" s="17">
        <f>ImssCtaFija!H222</f>
        <v>0</v>
      </c>
      <c r="H220" s="17">
        <f>ImssCtaFija!I222</f>
        <v>0</v>
      </c>
      <c r="I220" s="17">
        <f>ImssCtaFija!J222</f>
        <v>0</v>
      </c>
      <c r="J220" s="17">
        <f>ImssCtaFija!K222</f>
        <v>0</v>
      </c>
      <c r="K220" s="17">
        <f>ImssCtaFija!L222</f>
        <v>0</v>
      </c>
      <c r="L220" s="17">
        <f>ImssCtaFija!M222</f>
        <v>0</v>
      </c>
      <c r="M220" s="17">
        <f>ImssCtaFija!N222</f>
        <v>0</v>
      </c>
      <c r="N220" s="17">
        <f>ImssCtaFija!O222</f>
        <v>0</v>
      </c>
      <c r="O220" s="17">
        <f>ImssCtaFija!P222</f>
        <v>0</v>
      </c>
      <c r="P220" s="17">
        <f>ImssCtaFija!Q222</f>
        <v>0</v>
      </c>
      <c r="Q220" s="17">
        <f>ImssCtaFija!R222</f>
        <v>0</v>
      </c>
      <c r="R220" s="17">
        <f>ImssCtaFija!S222</f>
        <v>0</v>
      </c>
      <c r="S220" s="17">
        <f t="shared" si="3"/>
        <v>0</v>
      </c>
    </row>
    <row r="221" spans="1:19">
      <c r="A221" s="7">
        <f>ImssCtaFija!A223</f>
        <v>1</v>
      </c>
      <c r="B221" t="str">
        <f>ImssCtaFija!B223</f>
        <v>Cuota Fija</v>
      </c>
      <c r="C221">
        <f>ImssCtaFija!C223</f>
        <v>0</v>
      </c>
      <c r="D221" t="str">
        <f>ImssCtaFija!D223</f>
        <v>EMPLEADO 220</v>
      </c>
      <c r="E221">
        <f>ImssCtaFija!E223</f>
        <v>0</v>
      </c>
      <c r="F221">
        <f>ImssCtaFija!F223</f>
        <v>0</v>
      </c>
      <c r="G221" s="17">
        <f>ImssCtaFija!H223</f>
        <v>0</v>
      </c>
      <c r="H221" s="17">
        <f>ImssCtaFija!I223</f>
        <v>0</v>
      </c>
      <c r="I221" s="17">
        <f>ImssCtaFija!J223</f>
        <v>0</v>
      </c>
      <c r="J221" s="17">
        <f>ImssCtaFija!K223</f>
        <v>0</v>
      </c>
      <c r="K221" s="17">
        <f>ImssCtaFija!L223</f>
        <v>0</v>
      </c>
      <c r="L221" s="17">
        <f>ImssCtaFija!M223</f>
        <v>0</v>
      </c>
      <c r="M221" s="17">
        <f>ImssCtaFija!N223</f>
        <v>0</v>
      </c>
      <c r="N221" s="17">
        <f>ImssCtaFija!O223</f>
        <v>0</v>
      </c>
      <c r="O221" s="17">
        <f>ImssCtaFija!P223</f>
        <v>0</v>
      </c>
      <c r="P221" s="17">
        <f>ImssCtaFija!Q223</f>
        <v>0</v>
      </c>
      <c r="Q221" s="17">
        <f>ImssCtaFija!R223</f>
        <v>0</v>
      </c>
      <c r="R221" s="17">
        <f>ImssCtaFija!S223</f>
        <v>0</v>
      </c>
      <c r="S221" s="17">
        <f t="shared" si="3"/>
        <v>0</v>
      </c>
    </row>
    <row r="222" spans="1:19">
      <c r="A222" s="7">
        <f>ImssCtaFija!A224</f>
        <v>1</v>
      </c>
      <c r="B222" t="str">
        <f>ImssCtaFija!B224</f>
        <v>Cuota Fija</v>
      </c>
      <c r="C222">
        <f>ImssCtaFija!C224</f>
        <v>0</v>
      </c>
      <c r="D222" t="str">
        <f>ImssCtaFija!D224</f>
        <v>EMPLEADO 221</v>
      </c>
      <c r="E222">
        <f>ImssCtaFija!E224</f>
        <v>0</v>
      </c>
      <c r="F222">
        <f>ImssCtaFija!F224</f>
        <v>0</v>
      </c>
      <c r="G222" s="17">
        <f>ImssCtaFija!H224</f>
        <v>0</v>
      </c>
      <c r="H222" s="17">
        <f>ImssCtaFija!I224</f>
        <v>0</v>
      </c>
      <c r="I222" s="17">
        <f>ImssCtaFija!J224</f>
        <v>0</v>
      </c>
      <c r="J222" s="17">
        <f>ImssCtaFija!K224</f>
        <v>0</v>
      </c>
      <c r="K222" s="17">
        <f>ImssCtaFija!L224</f>
        <v>0</v>
      </c>
      <c r="L222" s="17">
        <f>ImssCtaFija!M224</f>
        <v>0</v>
      </c>
      <c r="M222" s="17">
        <f>ImssCtaFija!N224</f>
        <v>0</v>
      </c>
      <c r="N222" s="17">
        <f>ImssCtaFija!O224</f>
        <v>0</v>
      </c>
      <c r="O222" s="17">
        <f>ImssCtaFija!P224</f>
        <v>0</v>
      </c>
      <c r="P222" s="17">
        <f>ImssCtaFija!Q224</f>
        <v>0</v>
      </c>
      <c r="Q222" s="17">
        <f>ImssCtaFija!R224</f>
        <v>0</v>
      </c>
      <c r="R222" s="17">
        <f>ImssCtaFija!S224</f>
        <v>0</v>
      </c>
      <c r="S222" s="17">
        <f t="shared" si="3"/>
        <v>0</v>
      </c>
    </row>
    <row r="223" spans="1:19">
      <c r="A223" s="7">
        <f>ImssCtaFija!A225</f>
        <v>1</v>
      </c>
      <c r="B223" t="str">
        <f>ImssCtaFija!B225</f>
        <v>Cuota Fija</v>
      </c>
      <c r="C223">
        <f>ImssCtaFija!C225</f>
        <v>0</v>
      </c>
      <c r="D223" t="str">
        <f>ImssCtaFija!D225</f>
        <v>EMPLEADO 222</v>
      </c>
      <c r="E223">
        <f>ImssCtaFija!E225</f>
        <v>0</v>
      </c>
      <c r="F223">
        <f>ImssCtaFija!F225</f>
        <v>0</v>
      </c>
      <c r="G223" s="17">
        <f>ImssCtaFija!H225</f>
        <v>0</v>
      </c>
      <c r="H223" s="17">
        <f>ImssCtaFija!I225</f>
        <v>0</v>
      </c>
      <c r="I223" s="17">
        <f>ImssCtaFija!J225</f>
        <v>0</v>
      </c>
      <c r="J223" s="17">
        <f>ImssCtaFija!K225</f>
        <v>0</v>
      </c>
      <c r="K223" s="17">
        <f>ImssCtaFija!L225</f>
        <v>0</v>
      </c>
      <c r="L223" s="17">
        <f>ImssCtaFija!M225</f>
        <v>0</v>
      </c>
      <c r="M223" s="17">
        <f>ImssCtaFija!N225</f>
        <v>0</v>
      </c>
      <c r="N223" s="17">
        <f>ImssCtaFija!O225</f>
        <v>0</v>
      </c>
      <c r="O223" s="17">
        <f>ImssCtaFija!P225</f>
        <v>0</v>
      </c>
      <c r="P223" s="17">
        <f>ImssCtaFija!Q225</f>
        <v>0</v>
      </c>
      <c r="Q223" s="17">
        <f>ImssCtaFija!R225</f>
        <v>0</v>
      </c>
      <c r="R223" s="17">
        <f>ImssCtaFija!S225</f>
        <v>0</v>
      </c>
      <c r="S223" s="17">
        <f t="shared" si="3"/>
        <v>0</v>
      </c>
    </row>
    <row r="224" spans="1:19">
      <c r="A224" s="7">
        <f>ImssCtaFija!A226</f>
        <v>1</v>
      </c>
      <c r="B224" t="str">
        <f>ImssCtaFija!B226</f>
        <v>Cuota Fija</v>
      </c>
      <c r="C224">
        <f>ImssCtaFija!C226</f>
        <v>0</v>
      </c>
      <c r="D224" t="str">
        <f>ImssCtaFija!D226</f>
        <v>EMPLEADO 223</v>
      </c>
      <c r="E224">
        <f>ImssCtaFija!E226</f>
        <v>0</v>
      </c>
      <c r="F224">
        <f>ImssCtaFija!F226</f>
        <v>0</v>
      </c>
      <c r="G224" s="17">
        <f>ImssCtaFija!H226</f>
        <v>0</v>
      </c>
      <c r="H224" s="17">
        <f>ImssCtaFija!I226</f>
        <v>0</v>
      </c>
      <c r="I224" s="17">
        <f>ImssCtaFija!J226</f>
        <v>0</v>
      </c>
      <c r="J224" s="17">
        <f>ImssCtaFija!K226</f>
        <v>0</v>
      </c>
      <c r="K224" s="17">
        <f>ImssCtaFija!L226</f>
        <v>0</v>
      </c>
      <c r="L224" s="17">
        <f>ImssCtaFija!M226</f>
        <v>0</v>
      </c>
      <c r="M224" s="17">
        <f>ImssCtaFija!N226</f>
        <v>0</v>
      </c>
      <c r="N224" s="17">
        <f>ImssCtaFija!O226</f>
        <v>0</v>
      </c>
      <c r="O224" s="17">
        <f>ImssCtaFija!P226</f>
        <v>0</v>
      </c>
      <c r="P224" s="17">
        <f>ImssCtaFija!Q226</f>
        <v>0</v>
      </c>
      <c r="Q224" s="17">
        <f>ImssCtaFija!R226</f>
        <v>0</v>
      </c>
      <c r="R224" s="17">
        <f>ImssCtaFija!S226</f>
        <v>0</v>
      </c>
      <c r="S224" s="17">
        <f t="shared" si="3"/>
        <v>0</v>
      </c>
    </row>
    <row r="225" spans="1:19">
      <c r="A225" s="7">
        <f>ImssCtaFija!A227</f>
        <v>1</v>
      </c>
      <c r="B225" t="str">
        <f>ImssCtaFija!B227</f>
        <v>Cuota Fija</v>
      </c>
      <c r="C225">
        <f>ImssCtaFija!C227</f>
        <v>0</v>
      </c>
      <c r="D225" t="str">
        <f>ImssCtaFija!D227</f>
        <v>EMPLEADO 224</v>
      </c>
      <c r="E225">
        <f>ImssCtaFija!E227</f>
        <v>0</v>
      </c>
      <c r="F225">
        <f>ImssCtaFija!F227</f>
        <v>0</v>
      </c>
      <c r="G225" s="17">
        <f>ImssCtaFija!H227</f>
        <v>0</v>
      </c>
      <c r="H225" s="17">
        <f>ImssCtaFija!I227</f>
        <v>0</v>
      </c>
      <c r="I225" s="17">
        <f>ImssCtaFija!J227</f>
        <v>0</v>
      </c>
      <c r="J225" s="17">
        <f>ImssCtaFija!K227</f>
        <v>0</v>
      </c>
      <c r="K225" s="17">
        <f>ImssCtaFija!L227</f>
        <v>0</v>
      </c>
      <c r="L225" s="17">
        <f>ImssCtaFija!M227</f>
        <v>0</v>
      </c>
      <c r="M225" s="17">
        <f>ImssCtaFija!N227</f>
        <v>0</v>
      </c>
      <c r="N225" s="17">
        <f>ImssCtaFija!O227</f>
        <v>0</v>
      </c>
      <c r="O225" s="17">
        <f>ImssCtaFija!P227</f>
        <v>0</v>
      </c>
      <c r="P225" s="17">
        <f>ImssCtaFija!Q227</f>
        <v>0</v>
      </c>
      <c r="Q225" s="17">
        <f>ImssCtaFija!R227</f>
        <v>0</v>
      </c>
      <c r="R225" s="17">
        <f>ImssCtaFija!S227</f>
        <v>0</v>
      </c>
      <c r="S225" s="17">
        <f t="shared" si="3"/>
        <v>0</v>
      </c>
    </row>
    <row r="226" spans="1:19">
      <c r="A226" s="7">
        <f>ImssCtaFija!A228</f>
        <v>1</v>
      </c>
      <c r="B226" t="str">
        <f>ImssCtaFija!B228</f>
        <v>Cuota Fija</v>
      </c>
      <c r="C226">
        <f>ImssCtaFija!C228</f>
        <v>0</v>
      </c>
      <c r="D226" t="str">
        <f>ImssCtaFija!D228</f>
        <v>EMPLEADO 225</v>
      </c>
      <c r="E226">
        <f>ImssCtaFija!E228</f>
        <v>0</v>
      </c>
      <c r="F226">
        <f>ImssCtaFija!F228</f>
        <v>0</v>
      </c>
      <c r="G226" s="17">
        <f>ImssCtaFija!H228</f>
        <v>0</v>
      </c>
      <c r="H226" s="17">
        <f>ImssCtaFija!I228</f>
        <v>0</v>
      </c>
      <c r="I226" s="17">
        <f>ImssCtaFija!J228</f>
        <v>0</v>
      </c>
      <c r="J226" s="17">
        <f>ImssCtaFija!K228</f>
        <v>0</v>
      </c>
      <c r="K226" s="17">
        <f>ImssCtaFija!L228</f>
        <v>0</v>
      </c>
      <c r="L226" s="17">
        <f>ImssCtaFija!M228</f>
        <v>0</v>
      </c>
      <c r="M226" s="17">
        <f>ImssCtaFija!N228</f>
        <v>0</v>
      </c>
      <c r="N226" s="17">
        <f>ImssCtaFija!O228</f>
        <v>0</v>
      </c>
      <c r="O226" s="17">
        <f>ImssCtaFija!P228</f>
        <v>0</v>
      </c>
      <c r="P226" s="17">
        <f>ImssCtaFija!Q228</f>
        <v>0</v>
      </c>
      <c r="Q226" s="17">
        <f>ImssCtaFija!R228</f>
        <v>0</v>
      </c>
      <c r="R226" s="17">
        <f>ImssCtaFija!S228</f>
        <v>0</v>
      </c>
      <c r="S226" s="17">
        <f t="shared" si="3"/>
        <v>0</v>
      </c>
    </row>
    <row r="227" spans="1:19">
      <c r="A227" s="7">
        <f>ImssCtaFija!A229</f>
        <v>1</v>
      </c>
      <c r="B227" t="str">
        <f>ImssCtaFija!B229</f>
        <v>Cuota Fija</v>
      </c>
      <c r="C227">
        <f>ImssCtaFija!C229</f>
        <v>0</v>
      </c>
      <c r="D227" t="str">
        <f>ImssCtaFija!D229</f>
        <v>EMPLEADO 226</v>
      </c>
      <c r="E227">
        <f>ImssCtaFija!E229</f>
        <v>0</v>
      </c>
      <c r="F227">
        <f>ImssCtaFija!F229</f>
        <v>0</v>
      </c>
      <c r="G227" s="17">
        <f>ImssCtaFija!H229</f>
        <v>0</v>
      </c>
      <c r="H227" s="17">
        <f>ImssCtaFija!I229</f>
        <v>0</v>
      </c>
      <c r="I227" s="17">
        <f>ImssCtaFija!J229</f>
        <v>0</v>
      </c>
      <c r="J227" s="17">
        <f>ImssCtaFija!K229</f>
        <v>0</v>
      </c>
      <c r="K227" s="17">
        <f>ImssCtaFija!L229</f>
        <v>0</v>
      </c>
      <c r="L227" s="17">
        <f>ImssCtaFija!M229</f>
        <v>0</v>
      </c>
      <c r="M227" s="17">
        <f>ImssCtaFija!N229</f>
        <v>0</v>
      </c>
      <c r="N227" s="17">
        <f>ImssCtaFija!O229</f>
        <v>0</v>
      </c>
      <c r="O227" s="17">
        <f>ImssCtaFija!P229</f>
        <v>0</v>
      </c>
      <c r="P227" s="17">
        <f>ImssCtaFija!Q229</f>
        <v>0</v>
      </c>
      <c r="Q227" s="17">
        <f>ImssCtaFija!R229</f>
        <v>0</v>
      </c>
      <c r="R227" s="17">
        <f>ImssCtaFija!S229</f>
        <v>0</v>
      </c>
      <c r="S227" s="17">
        <f t="shared" si="3"/>
        <v>0</v>
      </c>
    </row>
    <row r="228" spans="1:19">
      <c r="A228" s="7">
        <f>ImssCtaFija!A230</f>
        <v>1</v>
      </c>
      <c r="B228" t="str">
        <f>ImssCtaFija!B230</f>
        <v>Cuota Fija</v>
      </c>
      <c r="C228">
        <f>ImssCtaFija!C230</f>
        <v>0</v>
      </c>
      <c r="D228" t="str">
        <f>ImssCtaFija!D230</f>
        <v>EMPLEADO 227</v>
      </c>
      <c r="E228">
        <f>ImssCtaFija!E230</f>
        <v>0</v>
      </c>
      <c r="F228">
        <f>ImssCtaFija!F230</f>
        <v>0</v>
      </c>
      <c r="G228" s="17">
        <f>ImssCtaFija!H230</f>
        <v>0</v>
      </c>
      <c r="H228" s="17">
        <f>ImssCtaFija!I230</f>
        <v>0</v>
      </c>
      <c r="I228" s="17">
        <f>ImssCtaFija!J230</f>
        <v>0</v>
      </c>
      <c r="J228" s="17">
        <f>ImssCtaFija!K230</f>
        <v>0</v>
      </c>
      <c r="K228" s="17">
        <f>ImssCtaFija!L230</f>
        <v>0</v>
      </c>
      <c r="L228" s="17">
        <f>ImssCtaFija!M230</f>
        <v>0</v>
      </c>
      <c r="M228" s="17">
        <f>ImssCtaFija!N230</f>
        <v>0</v>
      </c>
      <c r="N228" s="17">
        <f>ImssCtaFija!O230</f>
        <v>0</v>
      </c>
      <c r="O228" s="17">
        <f>ImssCtaFija!P230</f>
        <v>0</v>
      </c>
      <c r="P228" s="17">
        <f>ImssCtaFija!Q230</f>
        <v>0</v>
      </c>
      <c r="Q228" s="17">
        <f>ImssCtaFija!R230</f>
        <v>0</v>
      </c>
      <c r="R228" s="17">
        <f>ImssCtaFija!S230</f>
        <v>0</v>
      </c>
      <c r="S228" s="17">
        <f t="shared" si="3"/>
        <v>0</v>
      </c>
    </row>
    <row r="229" spans="1:19">
      <c r="A229" s="7">
        <f>ImssCtaFija!A231</f>
        <v>1</v>
      </c>
      <c r="B229" t="str">
        <f>ImssCtaFija!B231</f>
        <v>Cuota Fija</v>
      </c>
      <c r="C229">
        <f>ImssCtaFija!C231</f>
        <v>0</v>
      </c>
      <c r="D229" t="str">
        <f>ImssCtaFija!D231</f>
        <v>EMPLEADO 228</v>
      </c>
      <c r="E229">
        <f>ImssCtaFija!E231</f>
        <v>0</v>
      </c>
      <c r="F229">
        <f>ImssCtaFija!F231</f>
        <v>0</v>
      </c>
      <c r="G229" s="17">
        <f>ImssCtaFija!H231</f>
        <v>0</v>
      </c>
      <c r="H229" s="17">
        <f>ImssCtaFija!I231</f>
        <v>0</v>
      </c>
      <c r="I229" s="17">
        <f>ImssCtaFija!J231</f>
        <v>0</v>
      </c>
      <c r="J229" s="17">
        <f>ImssCtaFija!K231</f>
        <v>0</v>
      </c>
      <c r="K229" s="17">
        <f>ImssCtaFija!L231</f>
        <v>0</v>
      </c>
      <c r="L229" s="17">
        <f>ImssCtaFija!M231</f>
        <v>0</v>
      </c>
      <c r="M229" s="17">
        <f>ImssCtaFija!N231</f>
        <v>0</v>
      </c>
      <c r="N229" s="17">
        <f>ImssCtaFija!O231</f>
        <v>0</v>
      </c>
      <c r="O229" s="17">
        <f>ImssCtaFija!P231</f>
        <v>0</v>
      </c>
      <c r="P229" s="17">
        <f>ImssCtaFija!Q231</f>
        <v>0</v>
      </c>
      <c r="Q229" s="17">
        <f>ImssCtaFija!R231</f>
        <v>0</v>
      </c>
      <c r="R229" s="17">
        <f>ImssCtaFija!S231</f>
        <v>0</v>
      </c>
      <c r="S229" s="17">
        <f t="shared" si="3"/>
        <v>0</v>
      </c>
    </row>
    <row r="230" spans="1:19">
      <c r="A230" s="7">
        <f>ImssCtaFija!A232</f>
        <v>1</v>
      </c>
      <c r="B230" t="str">
        <f>ImssCtaFija!B232</f>
        <v>Cuota Fija</v>
      </c>
      <c r="C230">
        <f>ImssCtaFija!C232</f>
        <v>0</v>
      </c>
      <c r="D230" t="str">
        <f>ImssCtaFija!D232</f>
        <v>EMPLEADO 229</v>
      </c>
      <c r="E230">
        <f>ImssCtaFija!E232</f>
        <v>0</v>
      </c>
      <c r="F230">
        <f>ImssCtaFija!F232</f>
        <v>0</v>
      </c>
      <c r="G230" s="17">
        <f>ImssCtaFija!H232</f>
        <v>0</v>
      </c>
      <c r="H230" s="17">
        <f>ImssCtaFija!I232</f>
        <v>0</v>
      </c>
      <c r="I230" s="17">
        <f>ImssCtaFija!J232</f>
        <v>0</v>
      </c>
      <c r="J230" s="17">
        <f>ImssCtaFija!K232</f>
        <v>0</v>
      </c>
      <c r="K230" s="17">
        <f>ImssCtaFija!L232</f>
        <v>0</v>
      </c>
      <c r="L230" s="17">
        <f>ImssCtaFija!M232</f>
        <v>0</v>
      </c>
      <c r="M230" s="17">
        <f>ImssCtaFija!N232</f>
        <v>0</v>
      </c>
      <c r="N230" s="17">
        <f>ImssCtaFija!O232</f>
        <v>0</v>
      </c>
      <c r="O230" s="17">
        <f>ImssCtaFija!P232</f>
        <v>0</v>
      </c>
      <c r="P230" s="17">
        <f>ImssCtaFija!Q232</f>
        <v>0</v>
      </c>
      <c r="Q230" s="17">
        <f>ImssCtaFija!R232</f>
        <v>0</v>
      </c>
      <c r="R230" s="17">
        <f>ImssCtaFija!S232</f>
        <v>0</v>
      </c>
      <c r="S230" s="17">
        <f t="shared" si="3"/>
        <v>0</v>
      </c>
    </row>
    <row r="231" spans="1:19">
      <c r="A231" s="7">
        <f>ImssCtaFija!A233</f>
        <v>1</v>
      </c>
      <c r="B231" t="str">
        <f>ImssCtaFija!B233</f>
        <v>Cuota Fija</v>
      </c>
      <c r="C231">
        <f>ImssCtaFija!C233</f>
        <v>0</v>
      </c>
      <c r="D231" t="str">
        <f>ImssCtaFija!D233</f>
        <v>EMPLEADO 230</v>
      </c>
      <c r="E231">
        <f>ImssCtaFija!E233</f>
        <v>0</v>
      </c>
      <c r="F231">
        <f>ImssCtaFija!F233</f>
        <v>0</v>
      </c>
      <c r="G231" s="17">
        <f>ImssCtaFija!H233</f>
        <v>0</v>
      </c>
      <c r="H231" s="17">
        <f>ImssCtaFija!I233</f>
        <v>0</v>
      </c>
      <c r="I231" s="17">
        <f>ImssCtaFija!J233</f>
        <v>0</v>
      </c>
      <c r="J231" s="17">
        <f>ImssCtaFija!K233</f>
        <v>0</v>
      </c>
      <c r="K231" s="17">
        <f>ImssCtaFija!L233</f>
        <v>0</v>
      </c>
      <c r="L231" s="17">
        <f>ImssCtaFija!M233</f>
        <v>0</v>
      </c>
      <c r="M231" s="17">
        <f>ImssCtaFija!N233</f>
        <v>0</v>
      </c>
      <c r="N231" s="17">
        <f>ImssCtaFija!O233</f>
        <v>0</v>
      </c>
      <c r="O231" s="17">
        <f>ImssCtaFija!P233</f>
        <v>0</v>
      </c>
      <c r="P231" s="17">
        <f>ImssCtaFija!Q233</f>
        <v>0</v>
      </c>
      <c r="Q231" s="17">
        <f>ImssCtaFija!R233</f>
        <v>0</v>
      </c>
      <c r="R231" s="17">
        <f>ImssCtaFija!S233</f>
        <v>0</v>
      </c>
      <c r="S231" s="17">
        <f t="shared" si="3"/>
        <v>0</v>
      </c>
    </row>
    <row r="232" spans="1:19">
      <c r="A232" s="7">
        <f>ImssCtaFija!A234</f>
        <v>1</v>
      </c>
      <c r="B232" t="str">
        <f>ImssCtaFija!B234</f>
        <v>Cuota Fija</v>
      </c>
      <c r="C232">
        <f>ImssCtaFija!C234</f>
        <v>0</v>
      </c>
      <c r="D232" t="str">
        <f>ImssCtaFija!D234</f>
        <v>EMPLEADO 231</v>
      </c>
      <c r="E232">
        <f>ImssCtaFija!E234</f>
        <v>0</v>
      </c>
      <c r="F232">
        <f>ImssCtaFija!F234</f>
        <v>0</v>
      </c>
      <c r="G232" s="17">
        <f>ImssCtaFija!H234</f>
        <v>0</v>
      </c>
      <c r="H232" s="17">
        <f>ImssCtaFija!I234</f>
        <v>0</v>
      </c>
      <c r="I232" s="17">
        <f>ImssCtaFija!J234</f>
        <v>0</v>
      </c>
      <c r="J232" s="17">
        <f>ImssCtaFija!K234</f>
        <v>0</v>
      </c>
      <c r="K232" s="17">
        <f>ImssCtaFija!L234</f>
        <v>0</v>
      </c>
      <c r="L232" s="17">
        <f>ImssCtaFija!M234</f>
        <v>0</v>
      </c>
      <c r="M232" s="17">
        <f>ImssCtaFija!N234</f>
        <v>0</v>
      </c>
      <c r="N232" s="17">
        <f>ImssCtaFija!O234</f>
        <v>0</v>
      </c>
      <c r="O232" s="17">
        <f>ImssCtaFija!P234</f>
        <v>0</v>
      </c>
      <c r="P232" s="17">
        <f>ImssCtaFija!Q234</f>
        <v>0</v>
      </c>
      <c r="Q232" s="17">
        <f>ImssCtaFija!R234</f>
        <v>0</v>
      </c>
      <c r="R232" s="17">
        <f>ImssCtaFija!S234</f>
        <v>0</v>
      </c>
      <c r="S232" s="17">
        <f t="shared" si="3"/>
        <v>0</v>
      </c>
    </row>
    <row r="233" spans="1:19">
      <c r="A233" s="7">
        <f>ImssCtaFija!A235</f>
        <v>1</v>
      </c>
      <c r="B233" t="str">
        <f>ImssCtaFija!B235</f>
        <v>Cuota Fija</v>
      </c>
      <c r="C233">
        <f>ImssCtaFija!C235</f>
        <v>0</v>
      </c>
      <c r="D233" t="str">
        <f>ImssCtaFija!D235</f>
        <v>EMPLEADO 232</v>
      </c>
      <c r="E233">
        <f>ImssCtaFija!E235</f>
        <v>0</v>
      </c>
      <c r="F233">
        <f>ImssCtaFija!F235</f>
        <v>0</v>
      </c>
      <c r="G233" s="17">
        <f>ImssCtaFija!H235</f>
        <v>0</v>
      </c>
      <c r="H233" s="17">
        <f>ImssCtaFija!I235</f>
        <v>0</v>
      </c>
      <c r="I233" s="17">
        <f>ImssCtaFija!J235</f>
        <v>0</v>
      </c>
      <c r="J233" s="17">
        <f>ImssCtaFija!K235</f>
        <v>0</v>
      </c>
      <c r="K233" s="17">
        <f>ImssCtaFija!L235</f>
        <v>0</v>
      </c>
      <c r="L233" s="17">
        <f>ImssCtaFija!M235</f>
        <v>0</v>
      </c>
      <c r="M233" s="17">
        <f>ImssCtaFija!N235</f>
        <v>0</v>
      </c>
      <c r="N233" s="17">
        <f>ImssCtaFija!O235</f>
        <v>0</v>
      </c>
      <c r="O233" s="17">
        <f>ImssCtaFija!P235</f>
        <v>0</v>
      </c>
      <c r="P233" s="17">
        <f>ImssCtaFija!Q235</f>
        <v>0</v>
      </c>
      <c r="Q233" s="17">
        <f>ImssCtaFija!R235</f>
        <v>0</v>
      </c>
      <c r="R233" s="17">
        <f>ImssCtaFija!S235</f>
        <v>0</v>
      </c>
      <c r="S233" s="17">
        <f t="shared" si="3"/>
        <v>0</v>
      </c>
    </row>
    <row r="234" spans="1:19">
      <c r="A234" s="7">
        <f>ImssCtaFija!A236</f>
        <v>1</v>
      </c>
      <c r="B234" t="str">
        <f>ImssCtaFija!B236</f>
        <v>Cuota Fija</v>
      </c>
      <c r="C234">
        <f>ImssCtaFija!C236</f>
        <v>0</v>
      </c>
      <c r="D234" t="str">
        <f>ImssCtaFija!D236</f>
        <v>EMPLEADO 233</v>
      </c>
      <c r="E234">
        <f>ImssCtaFija!E236</f>
        <v>0</v>
      </c>
      <c r="F234">
        <f>ImssCtaFija!F236</f>
        <v>0</v>
      </c>
      <c r="G234" s="17">
        <f>ImssCtaFija!H236</f>
        <v>0</v>
      </c>
      <c r="H234" s="17">
        <f>ImssCtaFija!I236</f>
        <v>0</v>
      </c>
      <c r="I234" s="17">
        <f>ImssCtaFija!J236</f>
        <v>0</v>
      </c>
      <c r="J234" s="17">
        <f>ImssCtaFija!K236</f>
        <v>0</v>
      </c>
      <c r="K234" s="17">
        <f>ImssCtaFija!L236</f>
        <v>0</v>
      </c>
      <c r="L234" s="17">
        <f>ImssCtaFija!M236</f>
        <v>0</v>
      </c>
      <c r="M234" s="17">
        <f>ImssCtaFija!N236</f>
        <v>0</v>
      </c>
      <c r="N234" s="17">
        <f>ImssCtaFija!O236</f>
        <v>0</v>
      </c>
      <c r="O234" s="17">
        <f>ImssCtaFija!P236</f>
        <v>0</v>
      </c>
      <c r="P234" s="17">
        <f>ImssCtaFija!Q236</f>
        <v>0</v>
      </c>
      <c r="Q234" s="17">
        <f>ImssCtaFija!R236</f>
        <v>0</v>
      </c>
      <c r="R234" s="17">
        <f>ImssCtaFija!S236</f>
        <v>0</v>
      </c>
      <c r="S234" s="17">
        <f t="shared" si="3"/>
        <v>0</v>
      </c>
    </row>
    <row r="235" spans="1:19">
      <c r="A235" s="7">
        <f>ImssCtaFija!A237</f>
        <v>1</v>
      </c>
      <c r="B235" t="str">
        <f>ImssCtaFija!B237</f>
        <v>Cuota Fija</v>
      </c>
      <c r="C235">
        <f>ImssCtaFija!C237</f>
        <v>0</v>
      </c>
      <c r="D235" t="str">
        <f>ImssCtaFija!D237</f>
        <v>EMPLEADO 234</v>
      </c>
      <c r="E235">
        <f>ImssCtaFija!E237</f>
        <v>0</v>
      </c>
      <c r="F235">
        <f>ImssCtaFija!F237</f>
        <v>0</v>
      </c>
      <c r="G235" s="17">
        <f>ImssCtaFija!H237</f>
        <v>0</v>
      </c>
      <c r="H235" s="17">
        <f>ImssCtaFija!I237</f>
        <v>0</v>
      </c>
      <c r="I235" s="17">
        <f>ImssCtaFija!J237</f>
        <v>0</v>
      </c>
      <c r="J235" s="17">
        <f>ImssCtaFija!K237</f>
        <v>0</v>
      </c>
      <c r="K235" s="17">
        <f>ImssCtaFija!L237</f>
        <v>0</v>
      </c>
      <c r="L235" s="17">
        <f>ImssCtaFija!M237</f>
        <v>0</v>
      </c>
      <c r="M235" s="17">
        <f>ImssCtaFija!N237</f>
        <v>0</v>
      </c>
      <c r="N235" s="17">
        <f>ImssCtaFija!O237</f>
        <v>0</v>
      </c>
      <c r="O235" s="17">
        <f>ImssCtaFija!P237</f>
        <v>0</v>
      </c>
      <c r="P235" s="17">
        <f>ImssCtaFija!Q237</f>
        <v>0</v>
      </c>
      <c r="Q235" s="17">
        <f>ImssCtaFija!R237</f>
        <v>0</v>
      </c>
      <c r="R235" s="17">
        <f>ImssCtaFija!S237</f>
        <v>0</v>
      </c>
      <c r="S235" s="17">
        <f t="shared" si="3"/>
        <v>0</v>
      </c>
    </row>
    <row r="236" spans="1:19">
      <c r="A236" s="7">
        <f>ImssCtaFija!A238</f>
        <v>1</v>
      </c>
      <c r="B236" t="str">
        <f>ImssCtaFija!B238</f>
        <v>Cuota Fija</v>
      </c>
      <c r="C236">
        <f>ImssCtaFija!C238</f>
        <v>0</v>
      </c>
      <c r="D236" t="str">
        <f>ImssCtaFija!D238</f>
        <v>EMPLEADO 235</v>
      </c>
      <c r="E236">
        <f>ImssCtaFija!E238</f>
        <v>0</v>
      </c>
      <c r="F236">
        <f>ImssCtaFija!F238</f>
        <v>0</v>
      </c>
      <c r="G236" s="17">
        <f>ImssCtaFija!H238</f>
        <v>0</v>
      </c>
      <c r="H236" s="17">
        <f>ImssCtaFija!I238</f>
        <v>0</v>
      </c>
      <c r="I236" s="17">
        <f>ImssCtaFija!J238</f>
        <v>0</v>
      </c>
      <c r="J236" s="17">
        <f>ImssCtaFija!K238</f>
        <v>0</v>
      </c>
      <c r="K236" s="17">
        <f>ImssCtaFija!L238</f>
        <v>0</v>
      </c>
      <c r="L236" s="17">
        <f>ImssCtaFija!M238</f>
        <v>0</v>
      </c>
      <c r="M236" s="17">
        <f>ImssCtaFija!N238</f>
        <v>0</v>
      </c>
      <c r="N236" s="17">
        <f>ImssCtaFija!O238</f>
        <v>0</v>
      </c>
      <c r="O236" s="17">
        <f>ImssCtaFija!P238</f>
        <v>0</v>
      </c>
      <c r="P236" s="17">
        <f>ImssCtaFija!Q238</f>
        <v>0</v>
      </c>
      <c r="Q236" s="17">
        <f>ImssCtaFija!R238</f>
        <v>0</v>
      </c>
      <c r="R236" s="17">
        <f>ImssCtaFija!S238</f>
        <v>0</v>
      </c>
      <c r="S236" s="17">
        <f t="shared" si="3"/>
        <v>0</v>
      </c>
    </row>
    <row r="237" spans="1:19">
      <c r="A237" s="7">
        <f>ImssCtaFija!A239</f>
        <v>1</v>
      </c>
      <c r="B237" t="str">
        <f>ImssCtaFija!B239</f>
        <v>Cuota Fija</v>
      </c>
      <c r="C237">
        <f>ImssCtaFija!C239</f>
        <v>0</v>
      </c>
      <c r="D237" t="str">
        <f>ImssCtaFija!D239</f>
        <v>EMPLEADO 236</v>
      </c>
      <c r="E237">
        <f>ImssCtaFija!E239</f>
        <v>0</v>
      </c>
      <c r="F237">
        <f>ImssCtaFija!F239</f>
        <v>0</v>
      </c>
      <c r="G237" s="17">
        <f>ImssCtaFija!H239</f>
        <v>0</v>
      </c>
      <c r="H237" s="17">
        <f>ImssCtaFija!I239</f>
        <v>0</v>
      </c>
      <c r="I237" s="17">
        <f>ImssCtaFija!J239</f>
        <v>0</v>
      </c>
      <c r="J237" s="17">
        <f>ImssCtaFija!K239</f>
        <v>0</v>
      </c>
      <c r="K237" s="17">
        <f>ImssCtaFija!L239</f>
        <v>0</v>
      </c>
      <c r="L237" s="17">
        <f>ImssCtaFija!M239</f>
        <v>0</v>
      </c>
      <c r="M237" s="17">
        <f>ImssCtaFija!N239</f>
        <v>0</v>
      </c>
      <c r="N237" s="17">
        <f>ImssCtaFija!O239</f>
        <v>0</v>
      </c>
      <c r="O237" s="17">
        <f>ImssCtaFija!P239</f>
        <v>0</v>
      </c>
      <c r="P237" s="17">
        <f>ImssCtaFija!Q239</f>
        <v>0</v>
      </c>
      <c r="Q237" s="17">
        <f>ImssCtaFija!R239</f>
        <v>0</v>
      </c>
      <c r="R237" s="17">
        <f>ImssCtaFija!S239</f>
        <v>0</v>
      </c>
      <c r="S237" s="17">
        <f t="shared" si="3"/>
        <v>0</v>
      </c>
    </row>
    <row r="238" spans="1:19">
      <c r="A238" s="7">
        <f>ImssCtaFija!A240</f>
        <v>1</v>
      </c>
      <c r="B238" t="str">
        <f>ImssCtaFija!B240</f>
        <v>Cuota Fija</v>
      </c>
      <c r="C238">
        <f>ImssCtaFija!C240</f>
        <v>0</v>
      </c>
      <c r="D238" t="str">
        <f>ImssCtaFija!D240</f>
        <v>EMPLEADO 237</v>
      </c>
      <c r="E238">
        <f>ImssCtaFija!E240</f>
        <v>0</v>
      </c>
      <c r="F238">
        <f>ImssCtaFija!F240</f>
        <v>0</v>
      </c>
      <c r="G238" s="17">
        <f>ImssCtaFija!H240</f>
        <v>0</v>
      </c>
      <c r="H238" s="17">
        <f>ImssCtaFija!I240</f>
        <v>0</v>
      </c>
      <c r="I238" s="17">
        <f>ImssCtaFija!J240</f>
        <v>0</v>
      </c>
      <c r="J238" s="17">
        <f>ImssCtaFija!K240</f>
        <v>0</v>
      </c>
      <c r="K238" s="17">
        <f>ImssCtaFija!L240</f>
        <v>0</v>
      </c>
      <c r="L238" s="17">
        <f>ImssCtaFija!M240</f>
        <v>0</v>
      </c>
      <c r="M238" s="17">
        <f>ImssCtaFija!N240</f>
        <v>0</v>
      </c>
      <c r="N238" s="17">
        <f>ImssCtaFija!O240</f>
        <v>0</v>
      </c>
      <c r="O238" s="17">
        <f>ImssCtaFija!P240</f>
        <v>0</v>
      </c>
      <c r="P238" s="17">
        <f>ImssCtaFija!Q240</f>
        <v>0</v>
      </c>
      <c r="Q238" s="17">
        <f>ImssCtaFija!R240</f>
        <v>0</v>
      </c>
      <c r="R238" s="17">
        <f>ImssCtaFija!S240</f>
        <v>0</v>
      </c>
      <c r="S238" s="17">
        <f t="shared" si="3"/>
        <v>0</v>
      </c>
    </row>
    <row r="239" spans="1:19">
      <c r="A239" s="7">
        <f>ImssCtaFija!A241</f>
        <v>1</v>
      </c>
      <c r="B239" t="str">
        <f>ImssCtaFija!B241</f>
        <v>Cuota Fija</v>
      </c>
      <c r="C239">
        <f>ImssCtaFija!C241</f>
        <v>0</v>
      </c>
      <c r="D239" t="str">
        <f>ImssCtaFija!D241</f>
        <v>EMPLEADO 238</v>
      </c>
      <c r="E239">
        <f>ImssCtaFija!E241</f>
        <v>0</v>
      </c>
      <c r="F239">
        <f>ImssCtaFija!F241</f>
        <v>0</v>
      </c>
      <c r="G239" s="17">
        <f>ImssCtaFija!H241</f>
        <v>0</v>
      </c>
      <c r="H239" s="17">
        <f>ImssCtaFija!I241</f>
        <v>0</v>
      </c>
      <c r="I239" s="17">
        <f>ImssCtaFija!J241</f>
        <v>0</v>
      </c>
      <c r="J239" s="17">
        <f>ImssCtaFija!K241</f>
        <v>0</v>
      </c>
      <c r="K239" s="17">
        <f>ImssCtaFija!L241</f>
        <v>0</v>
      </c>
      <c r="L239" s="17">
        <f>ImssCtaFija!M241</f>
        <v>0</v>
      </c>
      <c r="M239" s="17">
        <f>ImssCtaFija!N241</f>
        <v>0</v>
      </c>
      <c r="N239" s="17">
        <f>ImssCtaFija!O241</f>
        <v>0</v>
      </c>
      <c r="O239" s="17">
        <f>ImssCtaFija!P241</f>
        <v>0</v>
      </c>
      <c r="P239" s="17">
        <f>ImssCtaFija!Q241</f>
        <v>0</v>
      </c>
      <c r="Q239" s="17">
        <f>ImssCtaFija!R241</f>
        <v>0</v>
      </c>
      <c r="R239" s="17">
        <f>ImssCtaFija!S241</f>
        <v>0</v>
      </c>
      <c r="S239" s="17">
        <f t="shared" si="3"/>
        <v>0</v>
      </c>
    </row>
    <row r="240" spans="1:19">
      <c r="A240" s="7">
        <f>ImssCtaFija!A242</f>
        <v>1</v>
      </c>
      <c r="B240" t="str">
        <f>ImssCtaFija!B242</f>
        <v>Cuota Fija</v>
      </c>
      <c r="C240">
        <f>ImssCtaFija!C242</f>
        <v>0</v>
      </c>
      <c r="D240" t="str">
        <f>ImssCtaFija!D242</f>
        <v>EMPLEADO 239</v>
      </c>
      <c r="E240">
        <f>ImssCtaFija!E242</f>
        <v>0</v>
      </c>
      <c r="F240">
        <f>ImssCtaFija!F242</f>
        <v>0</v>
      </c>
      <c r="G240" s="17">
        <f>ImssCtaFija!H242</f>
        <v>0</v>
      </c>
      <c r="H240" s="17">
        <f>ImssCtaFija!I242</f>
        <v>0</v>
      </c>
      <c r="I240" s="17">
        <f>ImssCtaFija!J242</f>
        <v>0</v>
      </c>
      <c r="J240" s="17">
        <f>ImssCtaFija!K242</f>
        <v>0</v>
      </c>
      <c r="K240" s="17">
        <f>ImssCtaFija!L242</f>
        <v>0</v>
      </c>
      <c r="L240" s="17">
        <f>ImssCtaFija!M242</f>
        <v>0</v>
      </c>
      <c r="M240" s="17">
        <f>ImssCtaFija!N242</f>
        <v>0</v>
      </c>
      <c r="N240" s="17">
        <f>ImssCtaFija!O242</f>
        <v>0</v>
      </c>
      <c r="O240" s="17">
        <f>ImssCtaFija!P242</f>
        <v>0</v>
      </c>
      <c r="P240" s="17">
        <f>ImssCtaFija!Q242</f>
        <v>0</v>
      </c>
      <c r="Q240" s="17">
        <f>ImssCtaFija!R242</f>
        <v>0</v>
      </c>
      <c r="R240" s="17">
        <f>ImssCtaFija!S242</f>
        <v>0</v>
      </c>
      <c r="S240" s="17">
        <f t="shared" si="3"/>
        <v>0</v>
      </c>
    </row>
    <row r="241" spans="1:19">
      <c r="A241" s="7">
        <f>ImssCtaFija!A243</f>
        <v>1</v>
      </c>
      <c r="B241" t="str">
        <f>ImssCtaFija!B243</f>
        <v>Cuota Fija</v>
      </c>
      <c r="C241">
        <f>ImssCtaFija!C243</f>
        <v>0</v>
      </c>
      <c r="D241" t="str">
        <f>ImssCtaFija!D243</f>
        <v>EMPLEADO 240</v>
      </c>
      <c r="E241">
        <f>ImssCtaFija!E243</f>
        <v>0</v>
      </c>
      <c r="F241">
        <f>ImssCtaFija!F243</f>
        <v>0</v>
      </c>
      <c r="G241" s="17">
        <f>ImssCtaFija!H243</f>
        <v>0</v>
      </c>
      <c r="H241" s="17">
        <f>ImssCtaFija!I243</f>
        <v>0</v>
      </c>
      <c r="I241" s="17">
        <f>ImssCtaFija!J243</f>
        <v>0</v>
      </c>
      <c r="J241" s="17">
        <f>ImssCtaFija!K243</f>
        <v>0</v>
      </c>
      <c r="K241" s="17">
        <f>ImssCtaFija!L243</f>
        <v>0</v>
      </c>
      <c r="L241" s="17">
        <f>ImssCtaFija!M243</f>
        <v>0</v>
      </c>
      <c r="M241" s="17">
        <f>ImssCtaFija!N243</f>
        <v>0</v>
      </c>
      <c r="N241" s="17">
        <f>ImssCtaFija!O243</f>
        <v>0</v>
      </c>
      <c r="O241" s="17">
        <f>ImssCtaFija!P243</f>
        <v>0</v>
      </c>
      <c r="P241" s="17">
        <f>ImssCtaFija!Q243</f>
        <v>0</v>
      </c>
      <c r="Q241" s="17">
        <f>ImssCtaFija!R243</f>
        <v>0</v>
      </c>
      <c r="R241" s="17">
        <f>ImssCtaFija!S243</f>
        <v>0</v>
      </c>
      <c r="S241" s="17">
        <f t="shared" si="3"/>
        <v>0</v>
      </c>
    </row>
    <row r="242" spans="1:19">
      <c r="A242" s="7">
        <f>ImssCtaFija!A244</f>
        <v>1</v>
      </c>
      <c r="B242" t="str">
        <f>ImssCtaFija!B244</f>
        <v>Cuota Fija</v>
      </c>
      <c r="C242">
        <f>ImssCtaFija!C244</f>
        <v>0</v>
      </c>
      <c r="D242" t="str">
        <f>ImssCtaFija!D244</f>
        <v>EMPLEADO 241</v>
      </c>
      <c r="E242">
        <f>ImssCtaFija!E244</f>
        <v>0</v>
      </c>
      <c r="F242">
        <f>ImssCtaFija!F244</f>
        <v>0</v>
      </c>
      <c r="G242" s="17">
        <f>ImssCtaFija!H244</f>
        <v>0</v>
      </c>
      <c r="H242" s="17">
        <f>ImssCtaFija!I244</f>
        <v>0</v>
      </c>
      <c r="I242" s="17">
        <f>ImssCtaFija!J244</f>
        <v>0</v>
      </c>
      <c r="J242" s="17">
        <f>ImssCtaFija!K244</f>
        <v>0</v>
      </c>
      <c r="K242" s="17">
        <f>ImssCtaFija!L244</f>
        <v>0</v>
      </c>
      <c r="L242" s="17">
        <f>ImssCtaFija!M244</f>
        <v>0</v>
      </c>
      <c r="M242" s="17">
        <f>ImssCtaFija!N244</f>
        <v>0</v>
      </c>
      <c r="N242" s="17">
        <f>ImssCtaFija!O244</f>
        <v>0</v>
      </c>
      <c r="O242" s="17">
        <f>ImssCtaFija!P244</f>
        <v>0</v>
      </c>
      <c r="P242" s="17">
        <f>ImssCtaFija!Q244</f>
        <v>0</v>
      </c>
      <c r="Q242" s="17">
        <f>ImssCtaFija!R244</f>
        <v>0</v>
      </c>
      <c r="R242" s="17">
        <f>ImssCtaFija!S244</f>
        <v>0</v>
      </c>
      <c r="S242" s="17">
        <f t="shared" si="3"/>
        <v>0</v>
      </c>
    </row>
    <row r="243" spans="1:19">
      <c r="A243" s="7">
        <f>ImssCtaFija!A245</f>
        <v>1</v>
      </c>
      <c r="B243" t="str">
        <f>ImssCtaFija!B245</f>
        <v>Cuota Fija</v>
      </c>
      <c r="C243">
        <f>ImssCtaFija!C245</f>
        <v>0</v>
      </c>
      <c r="D243" t="str">
        <f>ImssCtaFija!D245</f>
        <v>EMPLEADO 242</v>
      </c>
      <c r="E243">
        <f>ImssCtaFija!E245</f>
        <v>0</v>
      </c>
      <c r="F243">
        <f>ImssCtaFija!F245</f>
        <v>0</v>
      </c>
      <c r="G243" s="17">
        <f>ImssCtaFija!H245</f>
        <v>0</v>
      </c>
      <c r="H243" s="17">
        <f>ImssCtaFija!I245</f>
        <v>0</v>
      </c>
      <c r="I243" s="17">
        <f>ImssCtaFija!J245</f>
        <v>0</v>
      </c>
      <c r="J243" s="17">
        <f>ImssCtaFija!K245</f>
        <v>0</v>
      </c>
      <c r="K243" s="17">
        <f>ImssCtaFija!L245</f>
        <v>0</v>
      </c>
      <c r="L243" s="17">
        <f>ImssCtaFija!M245</f>
        <v>0</v>
      </c>
      <c r="M243" s="17">
        <f>ImssCtaFija!N245</f>
        <v>0</v>
      </c>
      <c r="N243" s="17">
        <f>ImssCtaFija!O245</f>
        <v>0</v>
      </c>
      <c r="O243" s="17">
        <f>ImssCtaFija!P245</f>
        <v>0</v>
      </c>
      <c r="P243" s="17">
        <f>ImssCtaFija!Q245</f>
        <v>0</v>
      </c>
      <c r="Q243" s="17">
        <f>ImssCtaFija!R245</f>
        <v>0</v>
      </c>
      <c r="R243" s="17">
        <f>ImssCtaFija!S245</f>
        <v>0</v>
      </c>
      <c r="S243" s="17">
        <f t="shared" si="3"/>
        <v>0</v>
      </c>
    </row>
    <row r="244" spans="1:19">
      <c r="A244" s="7">
        <f>ImssCtaFija!A246</f>
        <v>1</v>
      </c>
      <c r="B244" t="str">
        <f>ImssCtaFija!B246</f>
        <v>Cuota Fija</v>
      </c>
      <c r="C244">
        <f>ImssCtaFija!C246</f>
        <v>0</v>
      </c>
      <c r="D244" t="str">
        <f>ImssCtaFija!D246</f>
        <v>EMPLEADO 243</v>
      </c>
      <c r="E244">
        <f>ImssCtaFija!E246</f>
        <v>0</v>
      </c>
      <c r="F244">
        <f>ImssCtaFija!F246</f>
        <v>0</v>
      </c>
      <c r="G244" s="17">
        <f>ImssCtaFija!H246</f>
        <v>0</v>
      </c>
      <c r="H244" s="17">
        <f>ImssCtaFija!I246</f>
        <v>0</v>
      </c>
      <c r="I244" s="17">
        <f>ImssCtaFija!J246</f>
        <v>0</v>
      </c>
      <c r="J244" s="17">
        <f>ImssCtaFija!K246</f>
        <v>0</v>
      </c>
      <c r="K244" s="17">
        <f>ImssCtaFija!L246</f>
        <v>0</v>
      </c>
      <c r="L244" s="17">
        <f>ImssCtaFija!M246</f>
        <v>0</v>
      </c>
      <c r="M244" s="17">
        <f>ImssCtaFija!N246</f>
        <v>0</v>
      </c>
      <c r="N244" s="17">
        <f>ImssCtaFija!O246</f>
        <v>0</v>
      </c>
      <c r="O244" s="17">
        <f>ImssCtaFija!P246</f>
        <v>0</v>
      </c>
      <c r="P244" s="17">
        <f>ImssCtaFija!Q246</f>
        <v>0</v>
      </c>
      <c r="Q244" s="17">
        <f>ImssCtaFija!R246</f>
        <v>0</v>
      </c>
      <c r="R244" s="17">
        <f>ImssCtaFija!S246</f>
        <v>0</v>
      </c>
      <c r="S244" s="17">
        <f t="shared" si="3"/>
        <v>0</v>
      </c>
    </row>
    <row r="245" spans="1:19">
      <c r="A245" s="7">
        <f>ImssCtaFija!A247</f>
        <v>1</v>
      </c>
      <c r="B245" t="str">
        <f>ImssCtaFija!B247</f>
        <v>Cuota Fija</v>
      </c>
      <c r="C245">
        <f>ImssCtaFija!C247</f>
        <v>0</v>
      </c>
      <c r="D245" t="str">
        <f>ImssCtaFija!D247</f>
        <v>EMPLEADO 244</v>
      </c>
      <c r="E245">
        <f>ImssCtaFija!E247</f>
        <v>0</v>
      </c>
      <c r="F245">
        <f>ImssCtaFija!F247</f>
        <v>0</v>
      </c>
      <c r="G245" s="17">
        <f>ImssCtaFija!H247</f>
        <v>0</v>
      </c>
      <c r="H245" s="17">
        <f>ImssCtaFija!I247</f>
        <v>0</v>
      </c>
      <c r="I245" s="17">
        <f>ImssCtaFija!J247</f>
        <v>0</v>
      </c>
      <c r="J245" s="17">
        <f>ImssCtaFija!K247</f>
        <v>0</v>
      </c>
      <c r="K245" s="17">
        <f>ImssCtaFija!L247</f>
        <v>0</v>
      </c>
      <c r="L245" s="17">
        <f>ImssCtaFija!M247</f>
        <v>0</v>
      </c>
      <c r="M245" s="17">
        <f>ImssCtaFija!N247</f>
        <v>0</v>
      </c>
      <c r="N245" s="17">
        <f>ImssCtaFija!O247</f>
        <v>0</v>
      </c>
      <c r="O245" s="17">
        <f>ImssCtaFija!P247</f>
        <v>0</v>
      </c>
      <c r="P245" s="17">
        <f>ImssCtaFija!Q247</f>
        <v>0</v>
      </c>
      <c r="Q245" s="17">
        <f>ImssCtaFija!R247</f>
        <v>0</v>
      </c>
      <c r="R245" s="17">
        <f>ImssCtaFija!S247</f>
        <v>0</v>
      </c>
      <c r="S245" s="17">
        <f t="shared" si="3"/>
        <v>0</v>
      </c>
    </row>
    <row r="246" spans="1:19">
      <c r="A246" s="7">
        <f>ImssCtaFija!A248</f>
        <v>1</v>
      </c>
      <c r="B246" t="str">
        <f>ImssCtaFija!B248</f>
        <v>Cuota Fija</v>
      </c>
      <c r="C246">
        <f>ImssCtaFija!C248</f>
        <v>0</v>
      </c>
      <c r="D246" t="str">
        <f>ImssCtaFija!D248</f>
        <v>EMPLEADO 245</v>
      </c>
      <c r="E246">
        <f>ImssCtaFija!E248</f>
        <v>0</v>
      </c>
      <c r="F246">
        <f>ImssCtaFija!F248</f>
        <v>0</v>
      </c>
      <c r="G246" s="17">
        <f>ImssCtaFija!H248</f>
        <v>0</v>
      </c>
      <c r="H246" s="17">
        <f>ImssCtaFija!I248</f>
        <v>0</v>
      </c>
      <c r="I246" s="17">
        <f>ImssCtaFija!J248</f>
        <v>0</v>
      </c>
      <c r="J246" s="17">
        <f>ImssCtaFija!K248</f>
        <v>0</v>
      </c>
      <c r="K246" s="17">
        <f>ImssCtaFija!L248</f>
        <v>0</v>
      </c>
      <c r="L246" s="17">
        <f>ImssCtaFija!M248</f>
        <v>0</v>
      </c>
      <c r="M246" s="17">
        <f>ImssCtaFija!N248</f>
        <v>0</v>
      </c>
      <c r="N246" s="17">
        <f>ImssCtaFija!O248</f>
        <v>0</v>
      </c>
      <c r="O246" s="17">
        <f>ImssCtaFija!P248</f>
        <v>0</v>
      </c>
      <c r="P246" s="17">
        <f>ImssCtaFija!Q248</f>
        <v>0</v>
      </c>
      <c r="Q246" s="17">
        <f>ImssCtaFija!R248</f>
        <v>0</v>
      </c>
      <c r="R246" s="17">
        <f>ImssCtaFija!S248</f>
        <v>0</v>
      </c>
      <c r="S246" s="17">
        <f t="shared" si="3"/>
        <v>0</v>
      </c>
    </row>
    <row r="247" spans="1:19">
      <c r="A247" s="7">
        <f>ImssCtaFija!A249</f>
        <v>1</v>
      </c>
      <c r="B247" t="str">
        <f>ImssCtaFija!B249</f>
        <v>Cuota Fija</v>
      </c>
      <c r="C247">
        <f>ImssCtaFija!C249</f>
        <v>0</v>
      </c>
      <c r="D247" t="str">
        <f>ImssCtaFija!D249</f>
        <v>EMPLEADO 246</v>
      </c>
      <c r="E247">
        <f>ImssCtaFija!E249</f>
        <v>0</v>
      </c>
      <c r="F247">
        <f>ImssCtaFija!F249</f>
        <v>0</v>
      </c>
      <c r="G247" s="17">
        <f>ImssCtaFija!H249</f>
        <v>0</v>
      </c>
      <c r="H247" s="17">
        <f>ImssCtaFija!I249</f>
        <v>0</v>
      </c>
      <c r="I247" s="17">
        <f>ImssCtaFija!J249</f>
        <v>0</v>
      </c>
      <c r="J247" s="17">
        <f>ImssCtaFija!K249</f>
        <v>0</v>
      </c>
      <c r="K247" s="17">
        <f>ImssCtaFija!L249</f>
        <v>0</v>
      </c>
      <c r="L247" s="17">
        <f>ImssCtaFija!M249</f>
        <v>0</v>
      </c>
      <c r="M247" s="17">
        <f>ImssCtaFija!N249</f>
        <v>0</v>
      </c>
      <c r="N247" s="17">
        <f>ImssCtaFija!O249</f>
        <v>0</v>
      </c>
      <c r="O247" s="17">
        <f>ImssCtaFija!P249</f>
        <v>0</v>
      </c>
      <c r="P247" s="17">
        <f>ImssCtaFija!Q249</f>
        <v>0</v>
      </c>
      <c r="Q247" s="17">
        <f>ImssCtaFija!R249</f>
        <v>0</v>
      </c>
      <c r="R247" s="17">
        <f>ImssCtaFija!S249</f>
        <v>0</v>
      </c>
      <c r="S247" s="17">
        <f t="shared" si="3"/>
        <v>0</v>
      </c>
    </row>
    <row r="248" spans="1:19">
      <c r="A248" s="7">
        <f>ImssCtaFija!A250</f>
        <v>1</v>
      </c>
      <c r="B248" t="str">
        <f>ImssCtaFija!B250</f>
        <v>Cuota Fija</v>
      </c>
      <c r="C248">
        <f>ImssCtaFija!C250</f>
        <v>0</v>
      </c>
      <c r="D248" t="str">
        <f>ImssCtaFija!D250</f>
        <v>EMPLEADO 247</v>
      </c>
      <c r="E248">
        <f>ImssCtaFija!E250</f>
        <v>0</v>
      </c>
      <c r="F248">
        <f>ImssCtaFija!F250</f>
        <v>0</v>
      </c>
      <c r="G248" s="17">
        <f>ImssCtaFija!H250</f>
        <v>0</v>
      </c>
      <c r="H248" s="17">
        <f>ImssCtaFija!I250</f>
        <v>0</v>
      </c>
      <c r="I248" s="17">
        <f>ImssCtaFija!J250</f>
        <v>0</v>
      </c>
      <c r="J248" s="17">
        <f>ImssCtaFija!K250</f>
        <v>0</v>
      </c>
      <c r="K248" s="17">
        <f>ImssCtaFija!L250</f>
        <v>0</v>
      </c>
      <c r="L248" s="17">
        <f>ImssCtaFija!M250</f>
        <v>0</v>
      </c>
      <c r="M248" s="17">
        <f>ImssCtaFija!N250</f>
        <v>0</v>
      </c>
      <c r="N248" s="17">
        <f>ImssCtaFija!O250</f>
        <v>0</v>
      </c>
      <c r="O248" s="17">
        <f>ImssCtaFija!P250</f>
        <v>0</v>
      </c>
      <c r="P248" s="17">
        <f>ImssCtaFija!Q250</f>
        <v>0</v>
      </c>
      <c r="Q248" s="17">
        <f>ImssCtaFija!R250</f>
        <v>0</v>
      </c>
      <c r="R248" s="17">
        <f>ImssCtaFija!S250</f>
        <v>0</v>
      </c>
      <c r="S248" s="17">
        <f t="shared" si="3"/>
        <v>0</v>
      </c>
    </row>
    <row r="249" spans="1:19">
      <c r="A249" s="7">
        <f>ImssCtaFija!A251</f>
        <v>1</v>
      </c>
      <c r="B249" t="str">
        <f>ImssCtaFija!B251</f>
        <v>Cuota Fija</v>
      </c>
      <c r="C249">
        <f>ImssCtaFija!C251</f>
        <v>0</v>
      </c>
      <c r="D249" t="str">
        <f>ImssCtaFija!D251</f>
        <v>EMPLEADO 248</v>
      </c>
      <c r="E249">
        <f>ImssCtaFija!E251</f>
        <v>0</v>
      </c>
      <c r="F249">
        <f>ImssCtaFija!F251</f>
        <v>0</v>
      </c>
      <c r="G249" s="17">
        <f>ImssCtaFija!H251</f>
        <v>0</v>
      </c>
      <c r="H249" s="17">
        <f>ImssCtaFija!I251</f>
        <v>0</v>
      </c>
      <c r="I249" s="17">
        <f>ImssCtaFija!J251</f>
        <v>0</v>
      </c>
      <c r="J249" s="17">
        <f>ImssCtaFija!K251</f>
        <v>0</v>
      </c>
      <c r="K249" s="17">
        <f>ImssCtaFija!L251</f>
        <v>0</v>
      </c>
      <c r="L249" s="17">
        <f>ImssCtaFija!M251</f>
        <v>0</v>
      </c>
      <c r="M249" s="17">
        <f>ImssCtaFija!N251</f>
        <v>0</v>
      </c>
      <c r="N249" s="17">
        <f>ImssCtaFija!O251</f>
        <v>0</v>
      </c>
      <c r="O249" s="17">
        <f>ImssCtaFija!P251</f>
        <v>0</v>
      </c>
      <c r="P249" s="17">
        <f>ImssCtaFija!Q251</f>
        <v>0</v>
      </c>
      <c r="Q249" s="17">
        <f>ImssCtaFija!R251</f>
        <v>0</v>
      </c>
      <c r="R249" s="17">
        <f>ImssCtaFija!S251</f>
        <v>0</v>
      </c>
      <c r="S249" s="17">
        <f t="shared" si="3"/>
        <v>0</v>
      </c>
    </row>
    <row r="250" spans="1:19">
      <c r="A250" s="7">
        <f>ImssCtaFija!A252</f>
        <v>1</v>
      </c>
      <c r="B250" t="str">
        <f>ImssCtaFija!B252</f>
        <v>Cuota Fija</v>
      </c>
      <c r="C250">
        <f>ImssCtaFija!C252</f>
        <v>0</v>
      </c>
      <c r="D250" t="str">
        <f>ImssCtaFija!D252</f>
        <v>EMPLEADO 249</v>
      </c>
      <c r="E250">
        <f>ImssCtaFija!E252</f>
        <v>0</v>
      </c>
      <c r="F250">
        <f>ImssCtaFija!F252</f>
        <v>0</v>
      </c>
      <c r="G250" s="17">
        <f>ImssCtaFija!H252</f>
        <v>0</v>
      </c>
      <c r="H250" s="17">
        <f>ImssCtaFija!I252</f>
        <v>0</v>
      </c>
      <c r="I250" s="17">
        <f>ImssCtaFija!J252</f>
        <v>0</v>
      </c>
      <c r="J250" s="17">
        <f>ImssCtaFija!K252</f>
        <v>0</v>
      </c>
      <c r="K250" s="17">
        <f>ImssCtaFija!L252</f>
        <v>0</v>
      </c>
      <c r="L250" s="17">
        <f>ImssCtaFija!M252</f>
        <v>0</v>
      </c>
      <c r="M250" s="17">
        <f>ImssCtaFija!N252</f>
        <v>0</v>
      </c>
      <c r="N250" s="17">
        <f>ImssCtaFija!O252</f>
        <v>0</v>
      </c>
      <c r="O250" s="17">
        <f>ImssCtaFija!P252</f>
        <v>0</v>
      </c>
      <c r="P250" s="17">
        <f>ImssCtaFija!Q252</f>
        <v>0</v>
      </c>
      <c r="Q250" s="17">
        <f>ImssCtaFija!R252</f>
        <v>0</v>
      </c>
      <c r="R250" s="17">
        <f>ImssCtaFija!S252</f>
        <v>0</v>
      </c>
      <c r="S250" s="17">
        <f t="shared" si="3"/>
        <v>0</v>
      </c>
    </row>
    <row r="251" spans="1:19">
      <c r="A251" s="7">
        <f>ImssCtaFija!A253</f>
        <v>1</v>
      </c>
      <c r="B251" t="str">
        <f>ImssCtaFija!B253</f>
        <v>Cuota Fija</v>
      </c>
      <c r="C251">
        <f>ImssCtaFija!C253</f>
        <v>0</v>
      </c>
      <c r="D251" t="str">
        <f>ImssCtaFija!D253</f>
        <v>EMPLEADO 250</v>
      </c>
      <c r="E251">
        <f>ImssCtaFija!E253</f>
        <v>0</v>
      </c>
      <c r="F251">
        <f>ImssCtaFija!F253</f>
        <v>0</v>
      </c>
      <c r="G251" s="17">
        <f>ImssCtaFija!H253</f>
        <v>0</v>
      </c>
      <c r="H251" s="17">
        <f>ImssCtaFija!I253</f>
        <v>0</v>
      </c>
      <c r="I251" s="17">
        <f>ImssCtaFija!J253</f>
        <v>0</v>
      </c>
      <c r="J251" s="17">
        <f>ImssCtaFija!K253</f>
        <v>0</v>
      </c>
      <c r="K251" s="17">
        <f>ImssCtaFija!L253</f>
        <v>0</v>
      </c>
      <c r="L251" s="17">
        <f>ImssCtaFija!M253</f>
        <v>0</v>
      </c>
      <c r="M251" s="17">
        <f>ImssCtaFija!N253</f>
        <v>0</v>
      </c>
      <c r="N251" s="17">
        <f>ImssCtaFija!O253</f>
        <v>0</v>
      </c>
      <c r="O251" s="17">
        <f>ImssCtaFija!P253</f>
        <v>0</v>
      </c>
      <c r="P251" s="17">
        <f>ImssCtaFija!Q253</f>
        <v>0</v>
      </c>
      <c r="Q251" s="17">
        <f>ImssCtaFija!R253</f>
        <v>0</v>
      </c>
      <c r="R251" s="17">
        <f>ImssCtaFija!S253</f>
        <v>0</v>
      </c>
      <c r="S251" s="17">
        <f t="shared" si="3"/>
        <v>0</v>
      </c>
    </row>
    <row r="252" spans="1:19">
      <c r="A252" s="7">
        <f>ImssCtaFija!A254</f>
        <v>1</v>
      </c>
      <c r="B252" t="str">
        <f>ImssCtaFija!B254</f>
        <v>Cuota Fija</v>
      </c>
      <c r="C252">
        <f>ImssCtaFija!C254</f>
        <v>0</v>
      </c>
      <c r="D252" t="str">
        <f>ImssCtaFija!D254</f>
        <v>EMPLEADO 251</v>
      </c>
      <c r="E252">
        <f>ImssCtaFija!E254</f>
        <v>0</v>
      </c>
      <c r="F252">
        <f>ImssCtaFija!F254</f>
        <v>0</v>
      </c>
      <c r="G252" s="17">
        <f>ImssCtaFija!H254</f>
        <v>0</v>
      </c>
      <c r="H252" s="17">
        <f>ImssCtaFija!I254</f>
        <v>0</v>
      </c>
      <c r="I252" s="17">
        <f>ImssCtaFija!J254</f>
        <v>0</v>
      </c>
      <c r="J252" s="17">
        <f>ImssCtaFija!K254</f>
        <v>0</v>
      </c>
      <c r="K252" s="17">
        <f>ImssCtaFija!L254</f>
        <v>0</v>
      </c>
      <c r="L252" s="17">
        <f>ImssCtaFija!M254</f>
        <v>0</v>
      </c>
      <c r="M252" s="17">
        <f>ImssCtaFija!N254</f>
        <v>0</v>
      </c>
      <c r="N252" s="17">
        <f>ImssCtaFija!O254</f>
        <v>0</v>
      </c>
      <c r="O252" s="17">
        <f>ImssCtaFija!P254</f>
        <v>0</v>
      </c>
      <c r="P252" s="17">
        <f>ImssCtaFija!Q254</f>
        <v>0</v>
      </c>
      <c r="Q252" s="17">
        <f>ImssCtaFija!R254</f>
        <v>0</v>
      </c>
      <c r="R252" s="17">
        <f>ImssCtaFija!S254</f>
        <v>0</v>
      </c>
      <c r="S252" s="17">
        <f t="shared" si="3"/>
        <v>0</v>
      </c>
    </row>
    <row r="253" spans="1:19">
      <c r="A253" s="7">
        <f>ImssCtaFija!A255</f>
        <v>1</v>
      </c>
      <c r="B253" t="str">
        <f>ImssCtaFija!B255</f>
        <v>Cuota Fija</v>
      </c>
      <c r="C253">
        <f>ImssCtaFija!C255</f>
        <v>0</v>
      </c>
      <c r="D253" t="str">
        <f>ImssCtaFija!D255</f>
        <v>EMPLEADO 252</v>
      </c>
      <c r="E253">
        <f>ImssCtaFija!E255</f>
        <v>0</v>
      </c>
      <c r="F253">
        <f>ImssCtaFija!F255</f>
        <v>0</v>
      </c>
      <c r="G253" s="17">
        <f>ImssCtaFija!H255</f>
        <v>0</v>
      </c>
      <c r="H253" s="17">
        <f>ImssCtaFija!I255</f>
        <v>0</v>
      </c>
      <c r="I253" s="17">
        <f>ImssCtaFija!J255</f>
        <v>0</v>
      </c>
      <c r="J253" s="17">
        <f>ImssCtaFija!K255</f>
        <v>0</v>
      </c>
      <c r="K253" s="17">
        <f>ImssCtaFija!L255</f>
        <v>0</v>
      </c>
      <c r="L253" s="17">
        <f>ImssCtaFija!M255</f>
        <v>0</v>
      </c>
      <c r="M253" s="17">
        <f>ImssCtaFija!N255</f>
        <v>0</v>
      </c>
      <c r="N253" s="17">
        <f>ImssCtaFija!O255</f>
        <v>0</v>
      </c>
      <c r="O253" s="17">
        <f>ImssCtaFija!P255</f>
        <v>0</v>
      </c>
      <c r="P253" s="17">
        <f>ImssCtaFija!Q255</f>
        <v>0</v>
      </c>
      <c r="Q253" s="17">
        <f>ImssCtaFija!R255</f>
        <v>0</v>
      </c>
      <c r="R253" s="17">
        <f>ImssCtaFija!S255</f>
        <v>0</v>
      </c>
      <c r="S253" s="17">
        <f t="shared" si="3"/>
        <v>0</v>
      </c>
    </row>
    <row r="254" spans="1:19">
      <c r="A254" s="7">
        <f>ImssCtaFija!A256</f>
        <v>1</v>
      </c>
      <c r="B254" t="str">
        <f>ImssCtaFija!B256</f>
        <v>Cuota Fija</v>
      </c>
      <c r="C254">
        <f>ImssCtaFija!C256</f>
        <v>0</v>
      </c>
      <c r="D254" t="str">
        <f>ImssCtaFija!D256</f>
        <v>EMPLEADO 253</v>
      </c>
      <c r="E254">
        <f>ImssCtaFija!E256</f>
        <v>0</v>
      </c>
      <c r="F254">
        <f>ImssCtaFija!F256</f>
        <v>0</v>
      </c>
      <c r="G254" s="17">
        <f>ImssCtaFija!H256</f>
        <v>0</v>
      </c>
      <c r="H254" s="17">
        <f>ImssCtaFija!I256</f>
        <v>0</v>
      </c>
      <c r="I254" s="17">
        <f>ImssCtaFija!J256</f>
        <v>0</v>
      </c>
      <c r="J254" s="17">
        <f>ImssCtaFija!K256</f>
        <v>0</v>
      </c>
      <c r="K254" s="17">
        <f>ImssCtaFija!L256</f>
        <v>0</v>
      </c>
      <c r="L254" s="17">
        <f>ImssCtaFija!M256</f>
        <v>0</v>
      </c>
      <c r="M254" s="17">
        <f>ImssCtaFija!N256</f>
        <v>0</v>
      </c>
      <c r="N254" s="17">
        <f>ImssCtaFija!O256</f>
        <v>0</v>
      </c>
      <c r="O254" s="17">
        <f>ImssCtaFija!P256</f>
        <v>0</v>
      </c>
      <c r="P254" s="17">
        <f>ImssCtaFija!Q256</f>
        <v>0</v>
      </c>
      <c r="Q254" s="17">
        <f>ImssCtaFija!R256</f>
        <v>0</v>
      </c>
      <c r="R254" s="17">
        <f>ImssCtaFija!S256</f>
        <v>0</v>
      </c>
      <c r="S254" s="17">
        <f t="shared" si="3"/>
        <v>0</v>
      </c>
    </row>
    <row r="255" spans="1:19">
      <c r="A255" s="7">
        <f>ImssCtaFija!A257</f>
        <v>1</v>
      </c>
      <c r="B255" t="str">
        <f>ImssCtaFija!B257</f>
        <v>Cuota Fija</v>
      </c>
      <c r="C255">
        <f>ImssCtaFija!C257</f>
        <v>0</v>
      </c>
      <c r="D255" t="str">
        <f>ImssCtaFija!D257</f>
        <v>EMPLEADO 254</v>
      </c>
      <c r="E255">
        <f>ImssCtaFija!E257</f>
        <v>0</v>
      </c>
      <c r="F255">
        <f>ImssCtaFija!F257</f>
        <v>0</v>
      </c>
      <c r="G255" s="17">
        <f>ImssCtaFija!H257</f>
        <v>0</v>
      </c>
      <c r="H255" s="17">
        <f>ImssCtaFija!I257</f>
        <v>0</v>
      </c>
      <c r="I255" s="17">
        <f>ImssCtaFija!J257</f>
        <v>0</v>
      </c>
      <c r="J255" s="17">
        <f>ImssCtaFija!K257</f>
        <v>0</v>
      </c>
      <c r="K255" s="17">
        <f>ImssCtaFija!L257</f>
        <v>0</v>
      </c>
      <c r="L255" s="17">
        <f>ImssCtaFija!M257</f>
        <v>0</v>
      </c>
      <c r="M255" s="17">
        <f>ImssCtaFija!N257</f>
        <v>0</v>
      </c>
      <c r="N255" s="17">
        <f>ImssCtaFija!O257</f>
        <v>0</v>
      </c>
      <c r="O255" s="17">
        <f>ImssCtaFija!P257</f>
        <v>0</v>
      </c>
      <c r="P255" s="17">
        <f>ImssCtaFija!Q257</f>
        <v>0</v>
      </c>
      <c r="Q255" s="17">
        <f>ImssCtaFija!R257</f>
        <v>0</v>
      </c>
      <c r="R255" s="17">
        <f>ImssCtaFija!S257</f>
        <v>0</v>
      </c>
      <c r="S255" s="17">
        <f t="shared" si="3"/>
        <v>0</v>
      </c>
    </row>
    <row r="256" spans="1:19">
      <c r="A256" s="7">
        <f>ImssCtaFija!A258</f>
        <v>1</v>
      </c>
      <c r="B256" t="str">
        <f>ImssCtaFija!B258</f>
        <v>Cuota Fija</v>
      </c>
      <c r="C256">
        <f>ImssCtaFija!C258</f>
        <v>0</v>
      </c>
      <c r="D256" t="str">
        <f>ImssCtaFija!D258</f>
        <v>EMPLEADO 255</v>
      </c>
      <c r="E256">
        <f>ImssCtaFija!E258</f>
        <v>0</v>
      </c>
      <c r="F256">
        <f>ImssCtaFija!F258</f>
        <v>0</v>
      </c>
      <c r="G256" s="17">
        <f>ImssCtaFija!H258</f>
        <v>0</v>
      </c>
      <c r="H256" s="17">
        <f>ImssCtaFija!I258</f>
        <v>0</v>
      </c>
      <c r="I256" s="17">
        <f>ImssCtaFija!J258</f>
        <v>0</v>
      </c>
      <c r="J256" s="17">
        <f>ImssCtaFija!K258</f>
        <v>0</v>
      </c>
      <c r="K256" s="17">
        <f>ImssCtaFija!L258</f>
        <v>0</v>
      </c>
      <c r="L256" s="17">
        <f>ImssCtaFija!M258</f>
        <v>0</v>
      </c>
      <c r="M256" s="17">
        <f>ImssCtaFija!N258</f>
        <v>0</v>
      </c>
      <c r="N256" s="17">
        <f>ImssCtaFija!O258</f>
        <v>0</v>
      </c>
      <c r="O256" s="17">
        <f>ImssCtaFija!P258</f>
        <v>0</v>
      </c>
      <c r="P256" s="17">
        <f>ImssCtaFija!Q258</f>
        <v>0</v>
      </c>
      <c r="Q256" s="17">
        <f>ImssCtaFija!R258</f>
        <v>0</v>
      </c>
      <c r="R256" s="17">
        <f>ImssCtaFija!S258</f>
        <v>0</v>
      </c>
      <c r="S256" s="17">
        <f t="shared" si="3"/>
        <v>0</v>
      </c>
    </row>
    <row r="257" spans="1:19">
      <c r="A257" s="7">
        <f>ImssCtaFija!A259</f>
        <v>1</v>
      </c>
      <c r="B257" t="str">
        <f>ImssCtaFija!B259</f>
        <v>Cuota Fija</v>
      </c>
      <c r="C257">
        <f>ImssCtaFija!C259</f>
        <v>0</v>
      </c>
      <c r="D257" t="str">
        <f>ImssCtaFija!D259</f>
        <v>EMPLEADO 256</v>
      </c>
      <c r="E257">
        <f>ImssCtaFija!E259</f>
        <v>0</v>
      </c>
      <c r="F257">
        <f>ImssCtaFija!F259</f>
        <v>0</v>
      </c>
      <c r="G257" s="17">
        <f>ImssCtaFija!H259</f>
        <v>0</v>
      </c>
      <c r="H257" s="17">
        <f>ImssCtaFija!I259</f>
        <v>0</v>
      </c>
      <c r="I257" s="17">
        <f>ImssCtaFija!J259</f>
        <v>0</v>
      </c>
      <c r="J257" s="17">
        <f>ImssCtaFija!K259</f>
        <v>0</v>
      </c>
      <c r="K257" s="17">
        <f>ImssCtaFija!L259</f>
        <v>0</v>
      </c>
      <c r="L257" s="17">
        <f>ImssCtaFija!M259</f>
        <v>0</v>
      </c>
      <c r="M257" s="17">
        <f>ImssCtaFija!N259</f>
        <v>0</v>
      </c>
      <c r="N257" s="17">
        <f>ImssCtaFija!O259</f>
        <v>0</v>
      </c>
      <c r="O257" s="17">
        <f>ImssCtaFija!P259</f>
        <v>0</v>
      </c>
      <c r="P257" s="17">
        <f>ImssCtaFija!Q259</f>
        <v>0</v>
      </c>
      <c r="Q257" s="17">
        <f>ImssCtaFija!R259</f>
        <v>0</v>
      </c>
      <c r="R257" s="17">
        <f>ImssCtaFija!S259</f>
        <v>0</v>
      </c>
      <c r="S257" s="17">
        <f t="shared" si="3"/>
        <v>0</v>
      </c>
    </row>
    <row r="258" spans="1:19">
      <c r="A258" s="7">
        <f>ImssCtaFija!A260</f>
        <v>1</v>
      </c>
      <c r="B258" t="str">
        <f>ImssCtaFija!B260</f>
        <v>Cuota Fija</v>
      </c>
      <c r="C258">
        <f>ImssCtaFija!C260</f>
        <v>0</v>
      </c>
      <c r="D258" t="str">
        <f>ImssCtaFija!D260</f>
        <v>EMPLEADO 257</v>
      </c>
      <c r="E258">
        <f>ImssCtaFija!E260</f>
        <v>0</v>
      </c>
      <c r="F258">
        <f>ImssCtaFija!F260</f>
        <v>0</v>
      </c>
      <c r="G258" s="17">
        <f>ImssCtaFija!H260</f>
        <v>0</v>
      </c>
      <c r="H258" s="17">
        <f>ImssCtaFija!I260</f>
        <v>0</v>
      </c>
      <c r="I258" s="17">
        <f>ImssCtaFija!J260</f>
        <v>0</v>
      </c>
      <c r="J258" s="17">
        <f>ImssCtaFija!K260</f>
        <v>0</v>
      </c>
      <c r="K258" s="17">
        <f>ImssCtaFija!L260</f>
        <v>0</v>
      </c>
      <c r="L258" s="17">
        <f>ImssCtaFija!M260</f>
        <v>0</v>
      </c>
      <c r="M258" s="17">
        <f>ImssCtaFija!N260</f>
        <v>0</v>
      </c>
      <c r="N258" s="17">
        <f>ImssCtaFija!O260</f>
        <v>0</v>
      </c>
      <c r="O258" s="17">
        <f>ImssCtaFija!P260</f>
        <v>0</v>
      </c>
      <c r="P258" s="17">
        <f>ImssCtaFija!Q260</f>
        <v>0</v>
      </c>
      <c r="Q258" s="17">
        <f>ImssCtaFija!R260</f>
        <v>0</v>
      </c>
      <c r="R258" s="17">
        <f>ImssCtaFija!S260</f>
        <v>0</v>
      </c>
      <c r="S258" s="17">
        <f t="shared" si="3"/>
        <v>0</v>
      </c>
    </row>
    <row r="259" spans="1:19">
      <c r="A259" s="7">
        <f>ImssCtaFija!A261</f>
        <v>1</v>
      </c>
      <c r="B259" t="str">
        <f>ImssCtaFija!B261</f>
        <v>Cuota Fija</v>
      </c>
      <c r="C259">
        <f>ImssCtaFija!C261</f>
        <v>0</v>
      </c>
      <c r="D259" t="str">
        <f>ImssCtaFija!D261</f>
        <v>EMPLEADO 258</v>
      </c>
      <c r="E259">
        <f>ImssCtaFija!E261</f>
        <v>0</v>
      </c>
      <c r="F259">
        <f>ImssCtaFija!F261</f>
        <v>0</v>
      </c>
      <c r="G259" s="17">
        <f>ImssCtaFija!H261</f>
        <v>0</v>
      </c>
      <c r="H259" s="17">
        <f>ImssCtaFija!I261</f>
        <v>0</v>
      </c>
      <c r="I259" s="17">
        <f>ImssCtaFija!J261</f>
        <v>0</v>
      </c>
      <c r="J259" s="17">
        <f>ImssCtaFija!K261</f>
        <v>0</v>
      </c>
      <c r="K259" s="17">
        <f>ImssCtaFija!L261</f>
        <v>0</v>
      </c>
      <c r="L259" s="17">
        <f>ImssCtaFija!M261</f>
        <v>0</v>
      </c>
      <c r="M259" s="17">
        <f>ImssCtaFija!N261</f>
        <v>0</v>
      </c>
      <c r="N259" s="17">
        <f>ImssCtaFija!O261</f>
        <v>0</v>
      </c>
      <c r="O259" s="17">
        <f>ImssCtaFija!P261</f>
        <v>0</v>
      </c>
      <c r="P259" s="17">
        <f>ImssCtaFija!Q261</f>
        <v>0</v>
      </c>
      <c r="Q259" s="17">
        <f>ImssCtaFija!R261</f>
        <v>0</v>
      </c>
      <c r="R259" s="17">
        <f>ImssCtaFija!S261</f>
        <v>0</v>
      </c>
      <c r="S259" s="17">
        <f t="shared" ref="S259:S322" si="4">SUM(G259:R259)</f>
        <v>0</v>
      </c>
    </row>
    <row r="260" spans="1:19">
      <c r="A260" s="7">
        <f>ImssCtaFija!A262</f>
        <v>1</v>
      </c>
      <c r="B260" t="str">
        <f>ImssCtaFija!B262</f>
        <v>Cuota Fija</v>
      </c>
      <c r="C260">
        <f>ImssCtaFija!C262</f>
        <v>0</v>
      </c>
      <c r="D260" t="str">
        <f>ImssCtaFija!D262</f>
        <v>EMPLEADO 259</v>
      </c>
      <c r="E260">
        <f>ImssCtaFija!E262</f>
        <v>0</v>
      </c>
      <c r="F260">
        <f>ImssCtaFija!F262</f>
        <v>0</v>
      </c>
      <c r="G260" s="17">
        <f>ImssCtaFija!H262</f>
        <v>0</v>
      </c>
      <c r="H260" s="17">
        <f>ImssCtaFija!I262</f>
        <v>0</v>
      </c>
      <c r="I260" s="17">
        <f>ImssCtaFija!J262</f>
        <v>0</v>
      </c>
      <c r="J260" s="17">
        <f>ImssCtaFija!K262</f>
        <v>0</v>
      </c>
      <c r="K260" s="17">
        <f>ImssCtaFija!L262</f>
        <v>0</v>
      </c>
      <c r="L260" s="17">
        <f>ImssCtaFija!M262</f>
        <v>0</v>
      </c>
      <c r="M260" s="17">
        <f>ImssCtaFija!N262</f>
        <v>0</v>
      </c>
      <c r="N260" s="17">
        <f>ImssCtaFija!O262</f>
        <v>0</v>
      </c>
      <c r="O260" s="17">
        <f>ImssCtaFija!P262</f>
        <v>0</v>
      </c>
      <c r="P260" s="17">
        <f>ImssCtaFija!Q262</f>
        <v>0</v>
      </c>
      <c r="Q260" s="17">
        <f>ImssCtaFija!R262</f>
        <v>0</v>
      </c>
      <c r="R260" s="17">
        <f>ImssCtaFija!S262</f>
        <v>0</v>
      </c>
      <c r="S260" s="17">
        <f t="shared" si="4"/>
        <v>0</v>
      </c>
    </row>
    <row r="261" spans="1:19">
      <c r="A261" s="7">
        <f>ImssCtaFija!A263</f>
        <v>1</v>
      </c>
      <c r="B261" t="str">
        <f>ImssCtaFija!B263</f>
        <v>Cuota Fija</v>
      </c>
      <c r="C261">
        <f>ImssCtaFija!C263</f>
        <v>0</v>
      </c>
      <c r="D261" t="str">
        <f>ImssCtaFija!D263</f>
        <v>EMPLEADO 260</v>
      </c>
      <c r="E261">
        <f>ImssCtaFija!E263</f>
        <v>0</v>
      </c>
      <c r="F261">
        <f>ImssCtaFija!F263</f>
        <v>0</v>
      </c>
      <c r="G261" s="17">
        <f>ImssCtaFija!H263</f>
        <v>0</v>
      </c>
      <c r="H261" s="17">
        <f>ImssCtaFija!I263</f>
        <v>0</v>
      </c>
      <c r="I261" s="17">
        <f>ImssCtaFija!J263</f>
        <v>0</v>
      </c>
      <c r="J261" s="17">
        <f>ImssCtaFija!K263</f>
        <v>0</v>
      </c>
      <c r="K261" s="17">
        <f>ImssCtaFija!L263</f>
        <v>0</v>
      </c>
      <c r="L261" s="17">
        <f>ImssCtaFija!M263</f>
        <v>0</v>
      </c>
      <c r="M261" s="17">
        <f>ImssCtaFija!N263</f>
        <v>0</v>
      </c>
      <c r="N261" s="17">
        <f>ImssCtaFija!O263</f>
        <v>0</v>
      </c>
      <c r="O261" s="17">
        <f>ImssCtaFija!P263</f>
        <v>0</v>
      </c>
      <c r="P261" s="17">
        <f>ImssCtaFija!Q263</f>
        <v>0</v>
      </c>
      <c r="Q261" s="17">
        <f>ImssCtaFija!R263</f>
        <v>0</v>
      </c>
      <c r="R261" s="17">
        <f>ImssCtaFija!S263</f>
        <v>0</v>
      </c>
      <c r="S261" s="17">
        <f t="shared" si="4"/>
        <v>0</v>
      </c>
    </row>
    <row r="262" spans="1:19">
      <c r="A262" s="7">
        <f>ImssCtaFija!A264</f>
        <v>1</v>
      </c>
      <c r="B262" t="str">
        <f>ImssCtaFija!B264</f>
        <v>Cuota Fija</v>
      </c>
      <c r="C262">
        <f>ImssCtaFija!C264</f>
        <v>0</v>
      </c>
      <c r="D262" t="str">
        <f>ImssCtaFija!D264</f>
        <v>EMPLEADO 261</v>
      </c>
      <c r="E262">
        <f>ImssCtaFija!E264</f>
        <v>0</v>
      </c>
      <c r="F262">
        <f>ImssCtaFija!F264</f>
        <v>0</v>
      </c>
      <c r="G262" s="17">
        <f>ImssCtaFija!H264</f>
        <v>0</v>
      </c>
      <c r="H262" s="17">
        <f>ImssCtaFija!I264</f>
        <v>0</v>
      </c>
      <c r="I262" s="17">
        <f>ImssCtaFija!J264</f>
        <v>0</v>
      </c>
      <c r="J262" s="17">
        <f>ImssCtaFija!K264</f>
        <v>0</v>
      </c>
      <c r="K262" s="17">
        <f>ImssCtaFija!L264</f>
        <v>0</v>
      </c>
      <c r="L262" s="17">
        <f>ImssCtaFija!M264</f>
        <v>0</v>
      </c>
      <c r="M262" s="17">
        <f>ImssCtaFija!N264</f>
        <v>0</v>
      </c>
      <c r="N262" s="17">
        <f>ImssCtaFija!O264</f>
        <v>0</v>
      </c>
      <c r="O262" s="17">
        <f>ImssCtaFija!P264</f>
        <v>0</v>
      </c>
      <c r="P262" s="17">
        <f>ImssCtaFija!Q264</f>
        <v>0</v>
      </c>
      <c r="Q262" s="17">
        <f>ImssCtaFija!R264</f>
        <v>0</v>
      </c>
      <c r="R262" s="17">
        <f>ImssCtaFija!S264</f>
        <v>0</v>
      </c>
      <c r="S262" s="17">
        <f t="shared" si="4"/>
        <v>0</v>
      </c>
    </row>
    <row r="263" spans="1:19">
      <c r="A263" s="7">
        <f>ImssCtaFija!A265</f>
        <v>1</v>
      </c>
      <c r="B263" t="str">
        <f>ImssCtaFija!B265</f>
        <v>Cuota Fija</v>
      </c>
      <c r="C263">
        <f>ImssCtaFija!C265</f>
        <v>0</v>
      </c>
      <c r="D263" t="str">
        <f>ImssCtaFija!D265</f>
        <v>EMPLEADO 262</v>
      </c>
      <c r="E263">
        <f>ImssCtaFija!E265</f>
        <v>0</v>
      </c>
      <c r="F263">
        <f>ImssCtaFija!F265</f>
        <v>0</v>
      </c>
      <c r="G263" s="17">
        <f>ImssCtaFija!H265</f>
        <v>0</v>
      </c>
      <c r="H263" s="17">
        <f>ImssCtaFija!I265</f>
        <v>0</v>
      </c>
      <c r="I263" s="17">
        <f>ImssCtaFija!J265</f>
        <v>0</v>
      </c>
      <c r="J263" s="17">
        <f>ImssCtaFija!K265</f>
        <v>0</v>
      </c>
      <c r="K263" s="17">
        <f>ImssCtaFija!L265</f>
        <v>0</v>
      </c>
      <c r="L263" s="17">
        <f>ImssCtaFija!M265</f>
        <v>0</v>
      </c>
      <c r="M263" s="17">
        <f>ImssCtaFija!N265</f>
        <v>0</v>
      </c>
      <c r="N263" s="17">
        <f>ImssCtaFija!O265</f>
        <v>0</v>
      </c>
      <c r="O263" s="17">
        <f>ImssCtaFija!P265</f>
        <v>0</v>
      </c>
      <c r="P263" s="17">
        <f>ImssCtaFija!Q265</f>
        <v>0</v>
      </c>
      <c r="Q263" s="17">
        <f>ImssCtaFija!R265</f>
        <v>0</v>
      </c>
      <c r="R263" s="17">
        <f>ImssCtaFija!S265</f>
        <v>0</v>
      </c>
      <c r="S263" s="17">
        <f t="shared" si="4"/>
        <v>0</v>
      </c>
    </row>
    <row r="264" spans="1:19">
      <c r="A264" s="7">
        <f>ImssCtaFija!A266</f>
        <v>1</v>
      </c>
      <c r="B264" t="str">
        <f>ImssCtaFija!B266</f>
        <v>Cuota Fija</v>
      </c>
      <c r="C264">
        <f>ImssCtaFija!C266</f>
        <v>0</v>
      </c>
      <c r="D264" t="str">
        <f>ImssCtaFija!D266</f>
        <v>EMPLEADO 263</v>
      </c>
      <c r="E264">
        <f>ImssCtaFija!E266</f>
        <v>0</v>
      </c>
      <c r="F264">
        <f>ImssCtaFija!F266</f>
        <v>0</v>
      </c>
      <c r="G264" s="17">
        <f>ImssCtaFija!H266</f>
        <v>0</v>
      </c>
      <c r="H264" s="17">
        <f>ImssCtaFija!I266</f>
        <v>0</v>
      </c>
      <c r="I264" s="17">
        <f>ImssCtaFija!J266</f>
        <v>0</v>
      </c>
      <c r="J264" s="17">
        <f>ImssCtaFija!K266</f>
        <v>0</v>
      </c>
      <c r="K264" s="17">
        <f>ImssCtaFija!L266</f>
        <v>0</v>
      </c>
      <c r="L264" s="17">
        <f>ImssCtaFija!M266</f>
        <v>0</v>
      </c>
      <c r="M264" s="17">
        <f>ImssCtaFija!N266</f>
        <v>0</v>
      </c>
      <c r="N264" s="17">
        <f>ImssCtaFija!O266</f>
        <v>0</v>
      </c>
      <c r="O264" s="17">
        <f>ImssCtaFija!P266</f>
        <v>0</v>
      </c>
      <c r="P264" s="17">
        <f>ImssCtaFija!Q266</f>
        <v>0</v>
      </c>
      <c r="Q264" s="17">
        <f>ImssCtaFija!R266</f>
        <v>0</v>
      </c>
      <c r="R264" s="17">
        <f>ImssCtaFija!S266</f>
        <v>0</v>
      </c>
      <c r="S264" s="17">
        <f t="shared" si="4"/>
        <v>0</v>
      </c>
    </row>
    <row r="265" spans="1:19">
      <c r="A265" s="7">
        <f>ImssCtaFija!A267</f>
        <v>1</v>
      </c>
      <c r="B265" t="str">
        <f>ImssCtaFija!B267</f>
        <v>Cuota Fija</v>
      </c>
      <c r="C265">
        <f>ImssCtaFija!C267</f>
        <v>0</v>
      </c>
      <c r="D265" t="str">
        <f>ImssCtaFija!D267</f>
        <v>EMPLEADO 264</v>
      </c>
      <c r="E265">
        <f>ImssCtaFija!E267</f>
        <v>0</v>
      </c>
      <c r="F265">
        <f>ImssCtaFija!F267</f>
        <v>0</v>
      </c>
      <c r="G265" s="17">
        <f>ImssCtaFija!H267</f>
        <v>0</v>
      </c>
      <c r="H265" s="17">
        <f>ImssCtaFija!I267</f>
        <v>0</v>
      </c>
      <c r="I265" s="17">
        <f>ImssCtaFija!J267</f>
        <v>0</v>
      </c>
      <c r="J265" s="17">
        <f>ImssCtaFija!K267</f>
        <v>0</v>
      </c>
      <c r="K265" s="17">
        <f>ImssCtaFija!L267</f>
        <v>0</v>
      </c>
      <c r="L265" s="17">
        <f>ImssCtaFija!M267</f>
        <v>0</v>
      </c>
      <c r="M265" s="17">
        <f>ImssCtaFija!N267</f>
        <v>0</v>
      </c>
      <c r="N265" s="17">
        <f>ImssCtaFija!O267</f>
        <v>0</v>
      </c>
      <c r="O265" s="17">
        <f>ImssCtaFija!P267</f>
        <v>0</v>
      </c>
      <c r="P265" s="17">
        <f>ImssCtaFija!Q267</f>
        <v>0</v>
      </c>
      <c r="Q265" s="17">
        <f>ImssCtaFija!R267</f>
        <v>0</v>
      </c>
      <c r="R265" s="17">
        <f>ImssCtaFija!S267</f>
        <v>0</v>
      </c>
      <c r="S265" s="17">
        <f t="shared" si="4"/>
        <v>0</v>
      </c>
    </row>
    <row r="266" spans="1:19">
      <c r="A266" s="7">
        <f>ImssCtaFija!A268</f>
        <v>1</v>
      </c>
      <c r="B266" t="str">
        <f>ImssCtaFija!B268</f>
        <v>Cuota Fija</v>
      </c>
      <c r="C266">
        <f>ImssCtaFija!C268</f>
        <v>0</v>
      </c>
      <c r="D266" t="str">
        <f>ImssCtaFija!D268</f>
        <v>EMPLEADO 265</v>
      </c>
      <c r="E266">
        <f>ImssCtaFija!E268</f>
        <v>0</v>
      </c>
      <c r="F266">
        <f>ImssCtaFija!F268</f>
        <v>0</v>
      </c>
      <c r="G266" s="17">
        <f>ImssCtaFija!H268</f>
        <v>0</v>
      </c>
      <c r="H266" s="17">
        <f>ImssCtaFija!I268</f>
        <v>0</v>
      </c>
      <c r="I266" s="17">
        <f>ImssCtaFija!J268</f>
        <v>0</v>
      </c>
      <c r="J266" s="17">
        <f>ImssCtaFija!K268</f>
        <v>0</v>
      </c>
      <c r="K266" s="17">
        <f>ImssCtaFija!L268</f>
        <v>0</v>
      </c>
      <c r="L266" s="17">
        <f>ImssCtaFija!M268</f>
        <v>0</v>
      </c>
      <c r="M266" s="17">
        <f>ImssCtaFija!N268</f>
        <v>0</v>
      </c>
      <c r="N266" s="17">
        <f>ImssCtaFija!O268</f>
        <v>0</v>
      </c>
      <c r="O266" s="17">
        <f>ImssCtaFija!P268</f>
        <v>0</v>
      </c>
      <c r="P266" s="17">
        <f>ImssCtaFija!Q268</f>
        <v>0</v>
      </c>
      <c r="Q266" s="17">
        <f>ImssCtaFija!R268</f>
        <v>0</v>
      </c>
      <c r="R266" s="17">
        <f>ImssCtaFija!S268</f>
        <v>0</v>
      </c>
      <c r="S266" s="17">
        <f t="shared" si="4"/>
        <v>0</v>
      </c>
    </row>
    <row r="267" spans="1:19">
      <c r="A267" s="7">
        <f>ImssCtaFija!A269</f>
        <v>1</v>
      </c>
      <c r="B267" t="str">
        <f>ImssCtaFija!B269</f>
        <v>Cuota Fija</v>
      </c>
      <c r="C267">
        <f>ImssCtaFija!C269</f>
        <v>0</v>
      </c>
      <c r="D267" t="str">
        <f>ImssCtaFija!D269</f>
        <v>EMPLEADO 266</v>
      </c>
      <c r="E267">
        <f>ImssCtaFija!E269</f>
        <v>0</v>
      </c>
      <c r="F267">
        <f>ImssCtaFija!F269</f>
        <v>0</v>
      </c>
      <c r="G267" s="17">
        <f>ImssCtaFija!H269</f>
        <v>0</v>
      </c>
      <c r="H267" s="17">
        <f>ImssCtaFija!I269</f>
        <v>0</v>
      </c>
      <c r="I267" s="17">
        <f>ImssCtaFija!J269</f>
        <v>0</v>
      </c>
      <c r="J267" s="17">
        <f>ImssCtaFija!K269</f>
        <v>0</v>
      </c>
      <c r="K267" s="17">
        <f>ImssCtaFija!L269</f>
        <v>0</v>
      </c>
      <c r="L267" s="17">
        <f>ImssCtaFija!M269</f>
        <v>0</v>
      </c>
      <c r="M267" s="17">
        <f>ImssCtaFija!N269</f>
        <v>0</v>
      </c>
      <c r="N267" s="17">
        <f>ImssCtaFija!O269</f>
        <v>0</v>
      </c>
      <c r="O267" s="17">
        <f>ImssCtaFija!P269</f>
        <v>0</v>
      </c>
      <c r="P267" s="17">
        <f>ImssCtaFija!Q269</f>
        <v>0</v>
      </c>
      <c r="Q267" s="17">
        <f>ImssCtaFija!R269</f>
        <v>0</v>
      </c>
      <c r="R267" s="17">
        <f>ImssCtaFija!S269</f>
        <v>0</v>
      </c>
      <c r="S267" s="17">
        <f t="shared" si="4"/>
        <v>0</v>
      </c>
    </row>
    <row r="268" spans="1:19">
      <c r="A268" s="7">
        <f>ImssCtaFija!A270</f>
        <v>1</v>
      </c>
      <c r="B268" t="str">
        <f>ImssCtaFija!B270</f>
        <v>Cuota Fija</v>
      </c>
      <c r="C268">
        <f>ImssCtaFija!C270</f>
        <v>0</v>
      </c>
      <c r="D268" t="str">
        <f>ImssCtaFija!D270</f>
        <v>EMPLEADO 267</v>
      </c>
      <c r="E268">
        <f>ImssCtaFija!E270</f>
        <v>0</v>
      </c>
      <c r="F268">
        <f>ImssCtaFija!F270</f>
        <v>0</v>
      </c>
      <c r="G268" s="17">
        <f>ImssCtaFija!H270</f>
        <v>0</v>
      </c>
      <c r="H268" s="17">
        <f>ImssCtaFija!I270</f>
        <v>0</v>
      </c>
      <c r="I268" s="17">
        <f>ImssCtaFija!J270</f>
        <v>0</v>
      </c>
      <c r="J268" s="17">
        <f>ImssCtaFija!K270</f>
        <v>0</v>
      </c>
      <c r="K268" s="17">
        <f>ImssCtaFija!L270</f>
        <v>0</v>
      </c>
      <c r="L268" s="17">
        <f>ImssCtaFija!M270</f>
        <v>0</v>
      </c>
      <c r="M268" s="17">
        <f>ImssCtaFija!N270</f>
        <v>0</v>
      </c>
      <c r="N268" s="17">
        <f>ImssCtaFija!O270</f>
        <v>0</v>
      </c>
      <c r="O268" s="17">
        <f>ImssCtaFija!P270</f>
        <v>0</v>
      </c>
      <c r="P268" s="17">
        <f>ImssCtaFija!Q270</f>
        <v>0</v>
      </c>
      <c r="Q268" s="17">
        <f>ImssCtaFija!R270</f>
        <v>0</v>
      </c>
      <c r="R268" s="17">
        <f>ImssCtaFija!S270</f>
        <v>0</v>
      </c>
      <c r="S268" s="17">
        <f t="shared" si="4"/>
        <v>0</v>
      </c>
    </row>
    <row r="269" spans="1:19">
      <c r="A269" s="7">
        <f>ImssCtaFija!A271</f>
        <v>1</v>
      </c>
      <c r="B269" t="str">
        <f>ImssCtaFija!B271</f>
        <v>Cuota Fija</v>
      </c>
      <c r="C269">
        <f>ImssCtaFija!C271</f>
        <v>0</v>
      </c>
      <c r="D269" t="str">
        <f>ImssCtaFija!D271</f>
        <v>EMPLEADO 268</v>
      </c>
      <c r="E269">
        <f>ImssCtaFija!E271</f>
        <v>0</v>
      </c>
      <c r="F269">
        <f>ImssCtaFija!F271</f>
        <v>0</v>
      </c>
      <c r="G269" s="17">
        <f>ImssCtaFija!H271</f>
        <v>0</v>
      </c>
      <c r="H269" s="17">
        <f>ImssCtaFija!I271</f>
        <v>0</v>
      </c>
      <c r="I269" s="17">
        <f>ImssCtaFija!J271</f>
        <v>0</v>
      </c>
      <c r="J269" s="17">
        <f>ImssCtaFija!K271</f>
        <v>0</v>
      </c>
      <c r="K269" s="17">
        <f>ImssCtaFija!L271</f>
        <v>0</v>
      </c>
      <c r="L269" s="17">
        <f>ImssCtaFija!M271</f>
        <v>0</v>
      </c>
      <c r="M269" s="17">
        <f>ImssCtaFija!N271</f>
        <v>0</v>
      </c>
      <c r="N269" s="17">
        <f>ImssCtaFija!O271</f>
        <v>0</v>
      </c>
      <c r="O269" s="17">
        <f>ImssCtaFija!P271</f>
        <v>0</v>
      </c>
      <c r="P269" s="17">
        <f>ImssCtaFija!Q271</f>
        <v>0</v>
      </c>
      <c r="Q269" s="17">
        <f>ImssCtaFija!R271</f>
        <v>0</v>
      </c>
      <c r="R269" s="17">
        <f>ImssCtaFija!S271</f>
        <v>0</v>
      </c>
      <c r="S269" s="17">
        <f t="shared" si="4"/>
        <v>0</v>
      </c>
    </row>
    <row r="270" spans="1:19">
      <c r="A270" s="7">
        <f>ImssCtaFija!A272</f>
        <v>1</v>
      </c>
      <c r="B270" t="str">
        <f>ImssCtaFija!B272</f>
        <v>Cuota Fija</v>
      </c>
      <c r="C270">
        <f>ImssCtaFija!C272</f>
        <v>0</v>
      </c>
      <c r="D270" t="str">
        <f>ImssCtaFija!D272</f>
        <v>EMPLEADO 269</v>
      </c>
      <c r="E270">
        <f>ImssCtaFija!E272</f>
        <v>0</v>
      </c>
      <c r="F270">
        <f>ImssCtaFija!F272</f>
        <v>0</v>
      </c>
      <c r="G270" s="17">
        <f>ImssCtaFija!H272</f>
        <v>0</v>
      </c>
      <c r="H270" s="17">
        <f>ImssCtaFija!I272</f>
        <v>0</v>
      </c>
      <c r="I270" s="17">
        <f>ImssCtaFija!J272</f>
        <v>0</v>
      </c>
      <c r="J270" s="17">
        <f>ImssCtaFija!K272</f>
        <v>0</v>
      </c>
      <c r="K270" s="17">
        <f>ImssCtaFija!L272</f>
        <v>0</v>
      </c>
      <c r="L270" s="17">
        <f>ImssCtaFija!M272</f>
        <v>0</v>
      </c>
      <c r="M270" s="17">
        <f>ImssCtaFija!N272</f>
        <v>0</v>
      </c>
      <c r="N270" s="17">
        <f>ImssCtaFija!O272</f>
        <v>0</v>
      </c>
      <c r="O270" s="17">
        <f>ImssCtaFija!P272</f>
        <v>0</v>
      </c>
      <c r="P270" s="17">
        <f>ImssCtaFija!Q272</f>
        <v>0</v>
      </c>
      <c r="Q270" s="17">
        <f>ImssCtaFija!R272</f>
        <v>0</v>
      </c>
      <c r="R270" s="17">
        <f>ImssCtaFija!S272</f>
        <v>0</v>
      </c>
      <c r="S270" s="17">
        <f t="shared" si="4"/>
        <v>0</v>
      </c>
    </row>
    <row r="271" spans="1:19">
      <c r="A271" s="7">
        <f>ImssCtaFija!A273</f>
        <v>1</v>
      </c>
      <c r="B271" t="str">
        <f>ImssCtaFija!B273</f>
        <v>Cuota Fija</v>
      </c>
      <c r="C271">
        <f>ImssCtaFija!C273</f>
        <v>0</v>
      </c>
      <c r="D271" t="str">
        <f>ImssCtaFija!D273</f>
        <v>EMPLEADO 270</v>
      </c>
      <c r="E271">
        <f>ImssCtaFija!E273</f>
        <v>0</v>
      </c>
      <c r="F271">
        <f>ImssCtaFija!F273</f>
        <v>0</v>
      </c>
      <c r="G271" s="17">
        <f>ImssCtaFija!H273</f>
        <v>0</v>
      </c>
      <c r="H271" s="17">
        <f>ImssCtaFija!I273</f>
        <v>0</v>
      </c>
      <c r="I271" s="17">
        <f>ImssCtaFija!J273</f>
        <v>0</v>
      </c>
      <c r="J271" s="17">
        <f>ImssCtaFija!K273</f>
        <v>0</v>
      </c>
      <c r="K271" s="17">
        <f>ImssCtaFija!L273</f>
        <v>0</v>
      </c>
      <c r="L271" s="17">
        <f>ImssCtaFija!M273</f>
        <v>0</v>
      </c>
      <c r="M271" s="17">
        <f>ImssCtaFija!N273</f>
        <v>0</v>
      </c>
      <c r="N271" s="17">
        <f>ImssCtaFija!O273</f>
        <v>0</v>
      </c>
      <c r="O271" s="17">
        <f>ImssCtaFija!P273</f>
        <v>0</v>
      </c>
      <c r="P271" s="17">
        <f>ImssCtaFija!Q273</f>
        <v>0</v>
      </c>
      <c r="Q271" s="17">
        <f>ImssCtaFija!R273</f>
        <v>0</v>
      </c>
      <c r="R271" s="17">
        <f>ImssCtaFija!S273</f>
        <v>0</v>
      </c>
      <c r="S271" s="17">
        <f t="shared" si="4"/>
        <v>0</v>
      </c>
    </row>
    <row r="272" spans="1:19">
      <c r="A272" s="7">
        <f>ImssCtaFija!A274</f>
        <v>1</v>
      </c>
      <c r="B272" t="str">
        <f>ImssCtaFija!B274</f>
        <v>Cuota Fija</v>
      </c>
      <c r="C272">
        <f>ImssCtaFija!C274</f>
        <v>0</v>
      </c>
      <c r="D272" t="str">
        <f>ImssCtaFija!D274</f>
        <v>EMPLEADO 271</v>
      </c>
      <c r="E272">
        <f>ImssCtaFija!E274</f>
        <v>0</v>
      </c>
      <c r="F272">
        <f>ImssCtaFija!F274</f>
        <v>0</v>
      </c>
      <c r="G272" s="17">
        <f>ImssCtaFija!H274</f>
        <v>0</v>
      </c>
      <c r="H272" s="17">
        <f>ImssCtaFija!I274</f>
        <v>0</v>
      </c>
      <c r="I272" s="17">
        <f>ImssCtaFija!J274</f>
        <v>0</v>
      </c>
      <c r="J272" s="17">
        <f>ImssCtaFija!K274</f>
        <v>0</v>
      </c>
      <c r="K272" s="17">
        <f>ImssCtaFija!L274</f>
        <v>0</v>
      </c>
      <c r="L272" s="17">
        <f>ImssCtaFija!M274</f>
        <v>0</v>
      </c>
      <c r="M272" s="17">
        <f>ImssCtaFija!N274</f>
        <v>0</v>
      </c>
      <c r="N272" s="17">
        <f>ImssCtaFija!O274</f>
        <v>0</v>
      </c>
      <c r="O272" s="17">
        <f>ImssCtaFija!P274</f>
        <v>0</v>
      </c>
      <c r="P272" s="17">
        <f>ImssCtaFija!Q274</f>
        <v>0</v>
      </c>
      <c r="Q272" s="17">
        <f>ImssCtaFija!R274</f>
        <v>0</v>
      </c>
      <c r="R272" s="17">
        <f>ImssCtaFija!S274</f>
        <v>0</v>
      </c>
      <c r="S272" s="17">
        <f t="shared" si="4"/>
        <v>0</v>
      </c>
    </row>
    <row r="273" spans="1:19">
      <c r="A273" s="7">
        <f>ImssCtaFija!A275</f>
        <v>1</v>
      </c>
      <c r="B273" t="str">
        <f>ImssCtaFija!B275</f>
        <v>Cuota Fija</v>
      </c>
      <c r="C273">
        <f>ImssCtaFija!C275</f>
        <v>0</v>
      </c>
      <c r="D273" t="str">
        <f>ImssCtaFija!D275</f>
        <v>EMPLEADO 272</v>
      </c>
      <c r="E273">
        <f>ImssCtaFija!E275</f>
        <v>0</v>
      </c>
      <c r="F273">
        <f>ImssCtaFija!F275</f>
        <v>0</v>
      </c>
      <c r="G273" s="17">
        <f>ImssCtaFija!H275</f>
        <v>0</v>
      </c>
      <c r="H273" s="17">
        <f>ImssCtaFija!I275</f>
        <v>0</v>
      </c>
      <c r="I273" s="17">
        <f>ImssCtaFija!J275</f>
        <v>0</v>
      </c>
      <c r="J273" s="17">
        <f>ImssCtaFija!K275</f>
        <v>0</v>
      </c>
      <c r="K273" s="17">
        <f>ImssCtaFija!L275</f>
        <v>0</v>
      </c>
      <c r="L273" s="17">
        <f>ImssCtaFija!M275</f>
        <v>0</v>
      </c>
      <c r="M273" s="17">
        <f>ImssCtaFija!N275</f>
        <v>0</v>
      </c>
      <c r="N273" s="17">
        <f>ImssCtaFija!O275</f>
        <v>0</v>
      </c>
      <c r="O273" s="17">
        <f>ImssCtaFija!P275</f>
        <v>0</v>
      </c>
      <c r="P273" s="17">
        <f>ImssCtaFija!Q275</f>
        <v>0</v>
      </c>
      <c r="Q273" s="17">
        <f>ImssCtaFija!R275</f>
        <v>0</v>
      </c>
      <c r="R273" s="17">
        <f>ImssCtaFija!S275</f>
        <v>0</v>
      </c>
      <c r="S273" s="17">
        <f t="shared" si="4"/>
        <v>0</v>
      </c>
    </row>
    <row r="274" spans="1:19">
      <c r="A274" s="7">
        <f>ImssCtaFija!A276</f>
        <v>1</v>
      </c>
      <c r="B274" t="str">
        <f>ImssCtaFija!B276</f>
        <v>Cuota Fija</v>
      </c>
      <c r="C274">
        <f>ImssCtaFija!C276</f>
        <v>0</v>
      </c>
      <c r="D274" t="str">
        <f>ImssCtaFija!D276</f>
        <v>EMPLEADO 273</v>
      </c>
      <c r="E274">
        <f>ImssCtaFija!E276</f>
        <v>0</v>
      </c>
      <c r="F274">
        <f>ImssCtaFija!F276</f>
        <v>0</v>
      </c>
      <c r="G274" s="17">
        <f>ImssCtaFija!H276</f>
        <v>0</v>
      </c>
      <c r="H274" s="17">
        <f>ImssCtaFija!I276</f>
        <v>0</v>
      </c>
      <c r="I274" s="17">
        <f>ImssCtaFija!J276</f>
        <v>0</v>
      </c>
      <c r="J274" s="17">
        <f>ImssCtaFija!K276</f>
        <v>0</v>
      </c>
      <c r="K274" s="17">
        <f>ImssCtaFija!L276</f>
        <v>0</v>
      </c>
      <c r="L274" s="17">
        <f>ImssCtaFija!M276</f>
        <v>0</v>
      </c>
      <c r="M274" s="17">
        <f>ImssCtaFija!N276</f>
        <v>0</v>
      </c>
      <c r="N274" s="17">
        <f>ImssCtaFija!O276</f>
        <v>0</v>
      </c>
      <c r="O274" s="17">
        <f>ImssCtaFija!P276</f>
        <v>0</v>
      </c>
      <c r="P274" s="17">
        <f>ImssCtaFija!Q276</f>
        <v>0</v>
      </c>
      <c r="Q274" s="17">
        <f>ImssCtaFija!R276</f>
        <v>0</v>
      </c>
      <c r="R274" s="17">
        <f>ImssCtaFija!S276</f>
        <v>0</v>
      </c>
      <c r="S274" s="17">
        <f t="shared" si="4"/>
        <v>0</v>
      </c>
    </row>
    <row r="275" spans="1:19">
      <c r="A275" s="7">
        <f>ImssCtaFija!A277</f>
        <v>1</v>
      </c>
      <c r="B275" t="str">
        <f>ImssCtaFija!B277</f>
        <v>Cuota Fija</v>
      </c>
      <c r="C275">
        <f>ImssCtaFija!C277</f>
        <v>0</v>
      </c>
      <c r="D275" t="str">
        <f>ImssCtaFija!D277</f>
        <v>EMPLEADO 274</v>
      </c>
      <c r="E275">
        <f>ImssCtaFija!E277</f>
        <v>0</v>
      </c>
      <c r="F275">
        <f>ImssCtaFija!F277</f>
        <v>0</v>
      </c>
      <c r="G275" s="17">
        <f>ImssCtaFija!H277</f>
        <v>0</v>
      </c>
      <c r="H275" s="17">
        <f>ImssCtaFija!I277</f>
        <v>0</v>
      </c>
      <c r="I275" s="17">
        <f>ImssCtaFija!J277</f>
        <v>0</v>
      </c>
      <c r="J275" s="17">
        <f>ImssCtaFija!K277</f>
        <v>0</v>
      </c>
      <c r="K275" s="17">
        <f>ImssCtaFija!L277</f>
        <v>0</v>
      </c>
      <c r="L275" s="17">
        <f>ImssCtaFija!M277</f>
        <v>0</v>
      </c>
      <c r="M275" s="17">
        <f>ImssCtaFija!N277</f>
        <v>0</v>
      </c>
      <c r="N275" s="17">
        <f>ImssCtaFija!O277</f>
        <v>0</v>
      </c>
      <c r="O275" s="17">
        <f>ImssCtaFija!P277</f>
        <v>0</v>
      </c>
      <c r="P275" s="17">
        <f>ImssCtaFija!Q277</f>
        <v>0</v>
      </c>
      <c r="Q275" s="17">
        <f>ImssCtaFija!R277</f>
        <v>0</v>
      </c>
      <c r="R275" s="17">
        <f>ImssCtaFija!S277</f>
        <v>0</v>
      </c>
      <c r="S275" s="17">
        <f t="shared" si="4"/>
        <v>0</v>
      </c>
    </row>
    <row r="276" spans="1:19">
      <c r="A276" s="7">
        <f>ImssCtaFija!A278</f>
        <v>1</v>
      </c>
      <c r="B276" t="str">
        <f>ImssCtaFija!B278</f>
        <v>Cuota Fija</v>
      </c>
      <c r="C276">
        <f>ImssCtaFija!C278</f>
        <v>0</v>
      </c>
      <c r="D276" t="str">
        <f>ImssCtaFija!D278</f>
        <v>EMPLEADO 275</v>
      </c>
      <c r="E276">
        <f>ImssCtaFija!E278</f>
        <v>0</v>
      </c>
      <c r="F276">
        <f>ImssCtaFija!F278</f>
        <v>0</v>
      </c>
      <c r="G276" s="17">
        <f>ImssCtaFija!H278</f>
        <v>0</v>
      </c>
      <c r="H276" s="17">
        <f>ImssCtaFija!I278</f>
        <v>0</v>
      </c>
      <c r="I276" s="17">
        <f>ImssCtaFija!J278</f>
        <v>0</v>
      </c>
      <c r="J276" s="17">
        <f>ImssCtaFija!K278</f>
        <v>0</v>
      </c>
      <c r="K276" s="17">
        <f>ImssCtaFija!L278</f>
        <v>0</v>
      </c>
      <c r="L276" s="17">
        <f>ImssCtaFija!M278</f>
        <v>0</v>
      </c>
      <c r="M276" s="17">
        <f>ImssCtaFija!N278</f>
        <v>0</v>
      </c>
      <c r="N276" s="17">
        <f>ImssCtaFija!O278</f>
        <v>0</v>
      </c>
      <c r="O276" s="17">
        <f>ImssCtaFija!P278</f>
        <v>0</v>
      </c>
      <c r="P276" s="17">
        <f>ImssCtaFija!Q278</f>
        <v>0</v>
      </c>
      <c r="Q276" s="17">
        <f>ImssCtaFija!R278</f>
        <v>0</v>
      </c>
      <c r="R276" s="17">
        <f>ImssCtaFija!S278</f>
        <v>0</v>
      </c>
      <c r="S276" s="17">
        <f t="shared" si="4"/>
        <v>0</v>
      </c>
    </row>
    <row r="277" spans="1:19">
      <c r="A277" s="7">
        <f>ImssCtaFija!A279</f>
        <v>1</v>
      </c>
      <c r="B277" t="str">
        <f>ImssCtaFija!B279</f>
        <v>Cuota Fija</v>
      </c>
      <c r="C277">
        <f>ImssCtaFija!C279</f>
        <v>0</v>
      </c>
      <c r="D277" t="str">
        <f>ImssCtaFija!D279</f>
        <v>EMPLEADO 276</v>
      </c>
      <c r="E277">
        <f>ImssCtaFija!E279</f>
        <v>0</v>
      </c>
      <c r="F277">
        <f>ImssCtaFija!F279</f>
        <v>0</v>
      </c>
      <c r="G277" s="17">
        <f>ImssCtaFija!H279</f>
        <v>0</v>
      </c>
      <c r="H277" s="17">
        <f>ImssCtaFija!I279</f>
        <v>0</v>
      </c>
      <c r="I277" s="17">
        <f>ImssCtaFija!J279</f>
        <v>0</v>
      </c>
      <c r="J277" s="17">
        <f>ImssCtaFija!K279</f>
        <v>0</v>
      </c>
      <c r="K277" s="17">
        <f>ImssCtaFija!L279</f>
        <v>0</v>
      </c>
      <c r="L277" s="17">
        <f>ImssCtaFija!M279</f>
        <v>0</v>
      </c>
      <c r="M277" s="17">
        <f>ImssCtaFija!N279</f>
        <v>0</v>
      </c>
      <c r="N277" s="17">
        <f>ImssCtaFija!O279</f>
        <v>0</v>
      </c>
      <c r="O277" s="17">
        <f>ImssCtaFija!P279</f>
        <v>0</v>
      </c>
      <c r="P277" s="17">
        <f>ImssCtaFija!Q279</f>
        <v>0</v>
      </c>
      <c r="Q277" s="17">
        <f>ImssCtaFija!R279</f>
        <v>0</v>
      </c>
      <c r="R277" s="17">
        <f>ImssCtaFija!S279</f>
        <v>0</v>
      </c>
      <c r="S277" s="17">
        <f t="shared" si="4"/>
        <v>0</v>
      </c>
    </row>
    <row r="278" spans="1:19">
      <c r="A278" s="7">
        <f>ImssCtaFija!A280</f>
        <v>1</v>
      </c>
      <c r="B278" t="str">
        <f>ImssCtaFija!B280</f>
        <v>Cuota Fija</v>
      </c>
      <c r="C278">
        <f>ImssCtaFija!C280</f>
        <v>0</v>
      </c>
      <c r="D278" t="str">
        <f>ImssCtaFija!D280</f>
        <v>EMPLEADO 277</v>
      </c>
      <c r="E278">
        <f>ImssCtaFija!E280</f>
        <v>0</v>
      </c>
      <c r="F278">
        <f>ImssCtaFija!F280</f>
        <v>0</v>
      </c>
      <c r="G278" s="17">
        <f>ImssCtaFija!H280</f>
        <v>0</v>
      </c>
      <c r="H278" s="17">
        <f>ImssCtaFija!I280</f>
        <v>0</v>
      </c>
      <c r="I278" s="17">
        <f>ImssCtaFija!J280</f>
        <v>0</v>
      </c>
      <c r="J278" s="17">
        <f>ImssCtaFija!K280</f>
        <v>0</v>
      </c>
      <c r="K278" s="17">
        <f>ImssCtaFija!L280</f>
        <v>0</v>
      </c>
      <c r="L278" s="17">
        <f>ImssCtaFija!M280</f>
        <v>0</v>
      </c>
      <c r="M278" s="17">
        <f>ImssCtaFija!N280</f>
        <v>0</v>
      </c>
      <c r="N278" s="17">
        <f>ImssCtaFija!O280</f>
        <v>0</v>
      </c>
      <c r="O278" s="17">
        <f>ImssCtaFija!P280</f>
        <v>0</v>
      </c>
      <c r="P278" s="17">
        <f>ImssCtaFija!Q280</f>
        <v>0</v>
      </c>
      <c r="Q278" s="17">
        <f>ImssCtaFija!R280</f>
        <v>0</v>
      </c>
      <c r="R278" s="17">
        <f>ImssCtaFija!S280</f>
        <v>0</v>
      </c>
      <c r="S278" s="17">
        <f t="shared" si="4"/>
        <v>0</v>
      </c>
    </row>
    <row r="279" spans="1:19">
      <c r="A279" s="7">
        <f>ImssCtaFija!A281</f>
        <v>1</v>
      </c>
      <c r="B279" t="str">
        <f>ImssCtaFija!B281</f>
        <v>Cuota Fija</v>
      </c>
      <c r="C279">
        <f>ImssCtaFija!C281</f>
        <v>0</v>
      </c>
      <c r="D279" t="str">
        <f>ImssCtaFija!D281</f>
        <v>EMPLEADO 278</v>
      </c>
      <c r="E279">
        <f>ImssCtaFija!E281</f>
        <v>0</v>
      </c>
      <c r="F279">
        <f>ImssCtaFija!F281</f>
        <v>0</v>
      </c>
      <c r="G279" s="17">
        <f>ImssCtaFija!H281</f>
        <v>0</v>
      </c>
      <c r="H279" s="17">
        <f>ImssCtaFija!I281</f>
        <v>0</v>
      </c>
      <c r="I279" s="17">
        <f>ImssCtaFija!J281</f>
        <v>0</v>
      </c>
      <c r="J279" s="17">
        <f>ImssCtaFija!K281</f>
        <v>0</v>
      </c>
      <c r="K279" s="17">
        <f>ImssCtaFija!L281</f>
        <v>0</v>
      </c>
      <c r="L279" s="17">
        <f>ImssCtaFija!M281</f>
        <v>0</v>
      </c>
      <c r="M279" s="17">
        <f>ImssCtaFija!N281</f>
        <v>0</v>
      </c>
      <c r="N279" s="17">
        <f>ImssCtaFija!O281</f>
        <v>0</v>
      </c>
      <c r="O279" s="17">
        <f>ImssCtaFija!P281</f>
        <v>0</v>
      </c>
      <c r="P279" s="17">
        <f>ImssCtaFija!Q281</f>
        <v>0</v>
      </c>
      <c r="Q279" s="17">
        <f>ImssCtaFija!R281</f>
        <v>0</v>
      </c>
      <c r="R279" s="17">
        <f>ImssCtaFija!S281</f>
        <v>0</v>
      </c>
      <c r="S279" s="17">
        <f t="shared" si="4"/>
        <v>0</v>
      </c>
    </row>
    <row r="280" spans="1:19">
      <c r="A280" s="7">
        <f>ImssCtaFija!A282</f>
        <v>1</v>
      </c>
      <c r="B280" t="str">
        <f>ImssCtaFija!B282</f>
        <v>Cuota Fija</v>
      </c>
      <c r="C280">
        <f>ImssCtaFija!C282</f>
        <v>0</v>
      </c>
      <c r="D280" t="str">
        <f>ImssCtaFija!D282</f>
        <v>EMPLEADO 279</v>
      </c>
      <c r="E280">
        <f>ImssCtaFija!E282</f>
        <v>0</v>
      </c>
      <c r="F280">
        <f>ImssCtaFija!F282</f>
        <v>0</v>
      </c>
      <c r="G280" s="17">
        <f>ImssCtaFija!H282</f>
        <v>0</v>
      </c>
      <c r="H280" s="17">
        <f>ImssCtaFija!I282</f>
        <v>0</v>
      </c>
      <c r="I280" s="17">
        <f>ImssCtaFija!J282</f>
        <v>0</v>
      </c>
      <c r="J280" s="17">
        <f>ImssCtaFija!K282</f>
        <v>0</v>
      </c>
      <c r="K280" s="17">
        <f>ImssCtaFija!L282</f>
        <v>0</v>
      </c>
      <c r="L280" s="17">
        <f>ImssCtaFija!M282</f>
        <v>0</v>
      </c>
      <c r="M280" s="17">
        <f>ImssCtaFija!N282</f>
        <v>0</v>
      </c>
      <c r="N280" s="17">
        <f>ImssCtaFija!O282</f>
        <v>0</v>
      </c>
      <c r="O280" s="17">
        <f>ImssCtaFija!P282</f>
        <v>0</v>
      </c>
      <c r="P280" s="17">
        <f>ImssCtaFija!Q282</f>
        <v>0</v>
      </c>
      <c r="Q280" s="17">
        <f>ImssCtaFija!R282</f>
        <v>0</v>
      </c>
      <c r="R280" s="17">
        <f>ImssCtaFija!S282</f>
        <v>0</v>
      </c>
      <c r="S280" s="17">
        <f t="shared" si="4"/>
        <v>0</v>
      </c>
    </row>
    <row r="281" spans="1:19">
      <c r="A281" s="7">
        <f>ImssCtaFija!A283</f>
        <v>1</v>
      </c>
      <c r="B281" t="str">
        <f>ImssCtaFija!B283</f>
        <v>Cuota Fija</v>
      </c>
      <c r="C281">
        <f>ImssCtaFija!C283</f>
        <v>0</v>
      </c>
      <c r="D281" t="str">
        <f>ImssCtaFija!D283</f>
        <v>EMPLEADO 280</v>
      </c>
      <c r="E281">
        <f>ImssCtaFija!E283</f>
        <v>0</v>
      </c>
      <c r="F281">
        <f>ImssCtaFija!F283</f>
        <v>0</v>
      </c>
      <c r="G281" s="17">
        <f>ImssCtaFija!H283</f>
        <v>0</v>
      </c>
      <c r="H281" s="17">
        <f>ImssCtaFija!I283</f>
        <v>0</v>
      </c>
      <c r="I281" s="17">
        <f>ImssCtaFija!J283</f>
        <v>0</v>
      </c>
      <c r="J281" s="17">
        <f>ImssCtaFija!K283</f>
        <v>0</v>
      </c>
      <c r="K281" s="17">
        <f>ImssCtaFija!L283</f>
        <v>0</v>
      </c>
      <c r="L281" s="17">
        <f>ImssCtaFija!M283</f>
        <v>0</v>
      </c>
      <c r="M281" s="17">
        <f>ImssCtaFija!N283</f>
        <v>0</v>
      </c>
      <c r="N281" s="17">
        <f>ImssCtaFija!O283</f>
        <v>0</v>
      </c>
      <c r="O281" s="17">
        <f>ImssCtaFija!P283</f>
        <v>0</v>
      </c>
      <c r="P281" s="17">
        <f>ImssCtaFija!Q283</f>
        <v>0</v>
      </c>
      <c r="Q281" s="17">
        <f>ImssCtaFija!R283</f>
        <v>0</v>
      </c>
      <c r="R281" s="17">
        <f>ImssCtaFija!S283</f>
        <v>0</v>
      </c>
      <c r="S281" s="17">
        <f t="shared" si="4"/>
        <v>0</v>
      </c>
    </row>
    <row r="282" spans="1:19">
      <c r="A282" s="7">
        <f>ImssCtaFija!A284</f>
        <v>1</v>
      </c>
      <c r="B282" t="str">
        <f>ImssCtaFija!B284</f>
        <v>Cuota Fija</v>
      </c>
      <c r="C282">
        <f>ImssCtaFija!C284</f>
        <v>0</v>
      </c>
      <c r="D282" t="str">
        <f>ImssCtaFija!D284</f>
        <v>EMPLEADO 281</v>
      </c>
      <c r="E282">
        <f>ImssCtaFija!E284</f>
        <v>0</v>
      </c>
      <c r="F282">
        <f>ImssCtaFija!F284</f>
        <v>0</v>
      </c>
      <c r="G282" s="17">
        <f>ImssCtaFija!H284</f>
        <v>0</v>
      </c>
      <c r="H282" s="17">
        <f>ImssCtaFija!I284</f>
        <v>0</v>
      </c>
      <c r="I282" s="17">
        <f>ImssCtaFija!J284</f>
        <v>0</v>
      </c>
      <c r="J282" s="17">
        <f>ImssCtaFija!K284</f>
        <v>0</v>
      </c>
      <c r="K282" s="17">
        <f>ImssCtaFija!L284</f>
        <v>0</v>
      </c>
      <c r="L282" s="17">
        <f>ImssCtaFija!M284</f>
        <v>0</v>
      </c>
      <c r="M282" s="17">
        <f>ImssCtaFija!N284</f>
        <v>0</v>
      </c>
      <c r="N282" s="17">
        <f>ImssCtaFija!O284</f>
        <v>0</v>
      </c>
      <c r="O282" s="17">
        <f>ImssCtaFija!P284</f>
        <v>0</v>
      </c>
      <c r="P282" s="17">
        <f>ImssCtaFija!Q284</f>
        <v>0</v>
      </c>
      <c r="Q282" s="17">
        <f>ImssCtaFija!R284</f>
        <v>0</v>
      </c>
      <c r="R282" s="17">
        <f>ImssCtaFija!S284</f>
        <v>0</v>
      </c>
      <c r="S282" s="17">
        <f t="shared" si="4"/>
        <v>0</v>
      </c>
    </row>
    <row r="283" spans="1:19">
      <c r="A283" s="7">
        <f>ImssCtaFija!A285</f>
        <v>1</v>
      </c>
      <c r="B283" t="str">
        <f>ImssCtaFija!B285</f>
        <v>Cuota Fija</v>
      </c>
      <c r="C283">
        <f>ImssCtaFija!C285</f>
        <v>0</v>
      </c>
      <c r="D283" t="str">
        <f>ImssCtaFija!D285</f>
        <v>EMPLEADO 282</v>
      </c>
      <c r="E283">
        <f>ImssCtaFija!E285</f>
        <v>0</v>
      </c>
      <c r="F283">
        <f>ImssCtaFija!F285</f>
        <v>0</v>
      </c>
      <c r="G283" s="17">
        <f>ImssCtaFija!H285</f>
        <v>0</v>
      </c>
      <c r="H283" s="17">
        <f>ImssCtaFija!I285</f>
        <v>0</v>
      </c>
      <c r="I283" s="17">
        <f>ImssCtaFija!J285</f>
        <v>0</v>
      </c>
      <c r="J283" s="17">
        <f>ImssCtaFija!K285</f>
        <v>0</v>
      </c>
      <c r="K283" s="17">
        <f>ImssCtaFija!L285</f>
        <v>0</v>
      </c>
      <c r="L283" s="17">
        <f>ImssCtaFija!M285</f>
        <v>0</v>
      </c>
      <c r="M283" s="17">
        <f>ImssCtaFija!N285</f>
        <v>0</v>
      </c>
      <c r="N283" s="17">
        <f>ImssCtaFija!O285</f>
        <v>0</v>
      </c>
      <c r="O283" s="17">
        <f>ImssCtaFija!P285</f>
        <v>0</v>
      </c>
      <c r="P283" s="17">
        <f>ImssCtaFija!Q285</f>
        <v>0</v>
      </c>
      <c r="Q283" s="17">
        <f>ImssCtaFija!R285</f>
        <v>0</v>
      </c>
      <c r="R283" s="17">
        <f>ImssCtaFija!S285</f>
        <v>0</v>
      </c>
      <c r="S283" s="17">
        <f t="shared" si="4"/>
        <v>0</v>
      </c>
    </row>
    <row r="284" spans="1:19">
      <c r="A284" s="7">
        <f>ImssCtaFija!A286</f>
        <v>1</v>
      </c>
      <c r="B284" t="str">
        <f>ImssCtaFija!B286</f>
        <v>Cuota Fija</v>
      </c>
      <c r="C284">
        <f>ImssCtaFija!C286</f>
        <v>0</v>
      </c>
      <c r="D284" t="str">
        <f>ImssCtaFija!D286</f>
        <v>EMPLEADO 283</v>
      </c>
      <c r="E284">
        <f>ImssCtaFija!E286</f>
        <v>0</v>
      </c>
      <c r="F284">
        <f>ImssCtaFija!F286</f>
        <v>0</v>
      </c>
      <c r="G284" s="17">
        <f>ImssCtaFija!H286</f>
        <v>0</v>
      </c>
      <c r="H284" s="17">
        <f>ImssCtaFija!I286</f>
        <v>0</v>
      </c>
      <c r="I284" s="17">
        <f>ImssCtaFija!J286</f>
        <v>0</v>
      </c>
      <c r="J284" s="17">
        <f>ImssCtaFija!K286</f>
        <v>0</v>
      </c>
      <c r="K284" s="17">
        <f>ImssCtaFija!L286</f>
        <v>0</v>
      </c>
      <c r="L284" s="17">
        <f>ImssCtaFija!M286</f>
        <v>0</v>
      </c>
      <c r="M284" s="17">
        <f>ImssCtaFija!N286</f>
        <v>0</v>
      </c>
      <c r="N284" s="17">
        <f>ImssCtaFija!O286</f>
        <v>0</v>
      </c>
      <c r="O284" s="17">
        <f>ImssCtaFija!P286</f>
        <v>0</v>
      </c>
      <c r="P284" s="17">
        <f>ImssCtaFija!Q286</f>
        <v>0</v>
      </c>
      <c r="Q284" s="17">
        <f>ImssCtaFija!R286</f>
        <v>0</v>
      </c>
      <c r="R284" s="17">
        <f>ImssCtaFija!S286</f>
        <v>0</v>
      </c>
      <c r="S284" s="17">
        <f t="shared" si="4"/>
        <v>0</v>
      </c>
    </row>
    <row r="285" spans="1:19">
      <c r="A285" s="7">
        <f>ImssCtaFija!A287</f>
        <v>1</v>
      </c>
      <c r="B285" t="str">
        <f>ImssCtaFija!B287</f>
        <v>Cuota Fija</v>
      </c>
      <c r="C285">
        <f>ImssCtaFija!C287</f>
        <v>0</v>
      </c>
      <c r="D285" t="str">
        <f>ImssCtaFija!D287</f>
        <v>EMPLEADO 284</v>
      </c>
      <c r="E285">
        <f>ImssCtaFija!E287</f>
        <v>0</v>
      </c>
      <c r="F285">
        <f>ImssCtaFija!F287</f>
        <v>0</v>
      </c>
      <c r="G285" s="17">
        <f>ImssCtaFija!H287</f>
        <v>0</v>
      </c>
      <c r="H285" s="17">
        <f>ImssCtaFija!I287</f>
        <v>0</v>
      </c>
      <c r="I285" s="17">
        <f>ImssCtaFija!J287</f>
        <v>0</v>
      </c>
      <c r="J285" s="17">
        <f>ImssCtaFija!K287</f>
        <v>0</v>
      </c>
      <c r="K285" s="17">
        <f>ImssCtaFija!L287</f>
        <v>0</v>
      </c>
      <c r="L285" s="17">
        <f>ImssCtaFija!M287</f>
        <v>0</v>
      </c>
      <c r="M285" s="17">
        <f>ImssCtaFija!N287</f>
        <v>0</v>
      </c>
      <c r="N285" s="17">
        <f>ImssCtaFija!O287</f>
        <v>0</v>
      </c>
      <c r="O285" s="17">
        <f>ImssCtaFija!P287</f>
        <v>0</v>
      </c>
      <c r="P285" s="17">
        <f>ImssCtaFija!Q287</f>
        <v>0</v>
      </c>
      <c r="Q285" s="17">
        <f>ImssCtaFija!R287</f>
        <v>0</v>
      </c>
      <c r="R285" s="17">
        <f>ImssCtaFija!S287</f>
        <v>0</v>
      </c>
      <c r="S285" s="17">
        <f t="shared" si="4"/>
        <v>0</v>
      </c>
    </row>
    <row r="286" spans="1:19">
      <c r="A286" s="7">
        <f>ImssCtaFija!A288</f>
        <v>1</v>
      </c>
      <c r="B286" t="str">
        <f>ImssCtaFija!B288</f>
        <v>Cuota Fija</v>
      </c>
      <c r="C286">
        <f>ImssCtaFija!C288</f>
        <v>0</v>
      </c>
      <c r="D286" t="str">
        <f>ImssCtaFija!D288</f>
        <v>EMPLEADO 285</v>
      </c>
      <c r="E286">
        <f>ImssCtaFija!E288</f>
        <v>0</v>
      </c>
      <c r="F286">
        <f>ImssCtaFija!F288</f>
        <v>0</v>
      </c>
      <c r="G286" s="17">
        <f>ImssCtaFija!H288</f>
        <v>0</v>
      </c>
      <c r="H286" s="17">
        <f>ImssCtaFija!I288</f>
        <v>0</v>
      </c>
      <c r="I286" s="17">
        <f>ImssCtaFija!J288</f>
        <v>0</v>
      </c>
      <c r="J286" s="17">
        <f>ImssCtaFija!K288</f>
        <v>0</v>
      </c>
      <c r="K286" s="17">
        <f>ImssCtaFija!L288</f>
        <v>0</v>
      </c>
      <c r="L286" s="17">
        <f>ImssCtaFija!M288</f>
        <v>0</v>
      </c>
      <c r="M286" s="17">
        <f>ImssCtaFija!N288</f>
        <v>0</v>
      </c>
      <c r="N286" s="17">
        <f>ImssCtaFija!O288</f>
        <v>0</v>
      </c>
      <c r="O286" s="17">
        <f>ImssCtaFija!P288</f>
        <v>0</v>
      </c>
      <c r="P286" s="17">
        <f>ImssCtaFija!Q288</f>
        <v>0</v>
      </c>
      <c r="Q286" s="17">
        <f>ImssCtaFija!R288</f>
        <v>0</v>
      </c>
      <c r="R286" s="17">
        <f>ImssCtaFija!S288</f>
        <v>0</v>
      </c>
      <c r="S286" s="17">
        <f t="shared" si="4"/>
        <v>0</v>
      </c>
    </row>
    <row r="287" spans="1:19">
      <c r="A287" s="7">
        <f>ImssCtaFija!A289</f>
        <v>1</v>
      </c>
      <c r="B287" t="str">
        <f>ImssCtaFija!B289</f>
        <v>Cuota Fija</v>
      </c>
      <c r="C287">
        <f>ImssCtaFija!C289</f>
        <v>0</v>
      </c>
      <c r="D287" t="str">
        <f>ImssCtaFija!D289</f>
        <v>EMPLEADO 286</v>
      </c>
      <c r="E287">
        <f>ImssCtaFija!E289</f>
        <v>0</v>
      </c>
      <c r="F287">
        <f>ImssCtaFija!F289</f>
        <v>0</v>
      </c>
      <c r="G287" s="17">
        <f>ImssCtaFija!H289</f>
        <v>0</v>
      </c>
      <c r="H287" s="17">
        <f>ImssCtaFija!I289</f>
        <v>0</v>
      </c>
      <c r="I287" s="17">
        <f>ImssCtaFija!J289</f>
        <v>0</v>
      </c>
      <c r="J287" s="17">
        <f>ImssCtaFija!K289</f>
        <v>0</v>
      </c>
      <c r="K287" s="17">
        <f>ImssCtaFija!L289</f>
        <v>0</v>
      </c>
      <c r="L287" s="17">
        <f>ImssCtaFija!M289</f>
        <v>0</v>
      </c>
      <c r="M287" s="17">
        <f>ImssCtaFija!N289</f>
        <v>0</v>
      </c>
      <c r="N287" s="17">
        <f>ImssCtaFija!O289</f>
        <v>0</v>
      </c>
      <c r="O287" s="17">
        <f>ImssCtaFija!P289</f>
        <v>0</v>
      </c>
      <c r="P287" s="17">
        <f>ImssCtaFija!Q289</f>
        <v>0</v>
      </c>
      <c r="Q287" s="17">
        <f>ImssCtaFija!R289</f>
        <v>0</v>
      </c>
      <c r="R287" s="17">
        <f>ImssCtaFija!S289</f>
        <v>0</v>
      </c>
      <c r="S287" s="17">
        <f t="shared" si="4"/>
        <v>0</v>
      </c>
    </row>
    <row r="288" spans="1:19">
      <c r="A288" s="7">
        <f>ImssCtaFija!A290</f>
        <v>1</v>
      </c>
      <c r="B288" t="str">
        <f>ImssCtaFija!B290</f>
        <v>Cuota Fija</v>
      </c>
      <c r="C288">
        <f>ImssCtaFija!C290</f>
        <v>0</v>
      </c>
      <c r="D288" t="str">
        <f>ImssCtaFija!D290</f>
        <v>EMPLEADO 287</v>
      </c>
      <c r="E288">
        <f>ImssCtaFija!E290</f>
        <v>0</v>
      </c>
      <c r="F288">
        <f>ImssCtaFija!F290</f>
        <v>0</v>
      </c>
      <c r="G288" s="17">
        <f>ImssCtaFija!H290</f>
        <v>0</v>
      </c>
      <c r="H288" s="17">
        <f>ImssCtaFija!I290</f>
        <v>0</v>
      </c>
      <c r="I288" s="17">
        <f>ImssCtaFija!J290</f>
        <v>0</v>
      </c>
      <c r="J288" s="17">
        <f>ImssCtaFija!K290</f>
        <v>0</v>
      </c>
      <c r="K288" s="17">
        <f>ImssCtaFija!L290</f>
        <v>0</v>
      </c>
      <c r="L288" s="17">
        <f>ImssCtaFija!M290</f>
        <v>0</v>
      </c>
      <c r="M288" s="17">
        <f>ImssCtaFija!N290</f>
        <v>0</v>
      </c>
      <c r="N288" s="17">
        <f>ImssCtaFija!O290</f>
        <v>0</v>
      </c>
      <c r="O288" s="17">
        <f>ImssCtaFija!P290</f>
        <v>0</v>
      </c>
      <c r="P288" s="17">
        <f>ImssCtaFija!Q290</f>
        <v>0</v>
      </c>
      <c r="Q288" s="17">
        <f>ImssCtaFija!R290</f>
        <v>0</v>
      </c>
      <c r="R288" s="17">
        <f>ImssCtaFija!S290</f>
        <v>0</v>
      </c>
      <c r="S288" s="17">
        <f t="shared" si="4"/>
        <v>0</v>
      </c>
    </row>
    <row r="289" spans="1:19">
      <c r="A289" s="7">
        <f>ImssCtaFija!A291</f>
        <v>1</v>
      </c>
      <c r="B289" t="str">
        <f>ImssCtaFija!B291</f>
        <v>Cuota Fija</v>
      </c>
      <c r="C289">
        <f>ImssCtaFija!C291</f>
        <v>0</v>
      </c>
      <c r="D289" t="str">
        <f>ImssCtaFija!D291</f>
        <v>EMPLEADO 288</v>
      </c>
      <c r="E289">
        <f>ImssCtaFija!E291</f>
        <v>0</v>
      </c>
      <c r="F289">
        <f>ImssCtaFija!F291</f>
        <v>0</v>
      </c>
      <c r="G289" s="17">
        <f>ImssCtaFija!H291</f>
        <v>0</v>
      </c>
      <c r="H289" s="17">
        <f>ImssCtaFija!I291</f>
        <v>0</v>
      </c>
      <c r="I289" s="17">
        <f>ImssCtaFija!J291</f>
        <v>0</v>
      </c>
      <c r="J289" s="17">
        <f>ImssCtaFija!K291</f>
        <v>0</v>
      </c>
      <c r="K289" s="17">
        <f>ImssCtaFija!L291</f>
        <v>0</v>
      </c>
      <c r="L289" s="17">
        <f>ImssCtaFija!M291</f>
        <v>0</v>
      </c>
      <c r="M289" s="17">
        <f>ImssCtaFija!N291</f>
        <v>0</v>
      </c>
      <c r="N289" s="17">
        <f>ImssCtaFija!O291</f>
        <v>0</v>
      </c>
      <c r="O289" s="17">
        <f>ImssCtaFija!P291</f>
        <v>0</v>
      </c>
      <c r="P289" s="17">
        <f>ImssCtaFija!Q291</f>
        <v>0</v>
      </c>
      <c r="Q289" s="17">
        <f>ImssCtaFija!R291</f>
        <v>0</v>
      </c>
      <c r="R289" s="17">
        <f>ImssCtaFija!S291</f>
        <v>0</v>
      </c>
      <c r="S289" s="17">
        <f t="shared" si="4"/>
        <v>0</v>
      </c>
    </row>
    <row r="290" spans="1:19">
      <c r="A290" s="7">
        <f>ImssCtaFija!A292</f>
        <v>1</v>
      </c>
      <c r="B290" t="str">
        <f>ImssCtaFija!B292</f>
        <v>Cuota Fija</v>
      </c>
      <c r="C290">
        <f>ImssCtaFija!C292</f>
        <v>0</v>
      </c>
      <c r="D290" t="str">
        <f>ImssCtaFija!D292</f>
        <v>EMPLEADO 289</v>
      </c>
      <c r="E290">
        <f>ImssCtaFija!E292</f>
        <v>0</v>
      </c>
      <c r="F290">
        <f>ImssCtaFija!F292</f>
        <v>0</v>
      </c>
      <c r="G290" s="17">
        <f>ImssCtaFija!H292</f>
        <v>0</v>
      </c>
      <c r="H290" s="17">
        <f>ImssCtaFija!I292</f>
        <v>0</v>
      </c>
      <c r="I290" s="17">
        <f>ImssCtaFija!J292</f>
        <v>0</v>
      </c>
      <c r="J290" s="17">
        <f>ImssCtaFija!K292</f>
        <v>0</v>
      </c>
      <c r="K290" s="17">
        <f>ImssCtaFija!L292</f>
        <v>0</v>
      </c>
      <c r="L290" s="17">
        <f>ImssCtaFija!M292</f>
        <v>0</v>
      </c>
      <c r="M290" s="17">
        <f>ImssCtaFija!N292</f>
        <v>0</v>
      </c>
      <c r="N290" s="17">
        <f>ImssCtaFija!O292</f>
        <v>0</v>
      </c>
      <c r="O290" s="17">
        <f>ImssCtaFija!P292</f>
        <v>0</v>
      </c>
      <c r="P290" s="17">
        <f>ImssCtaFija!Q292</f>
        <v>0</v>
      </c>
      <c r="Q290" s="17">
        <f>ImssCtaFija!R292</f>
        <v>0</v>
      </c>
      <c r="R290" s="17">
        <f>ImssCtaFija!S292</f>
        <v>0</v>
      </c>
      <c r="S290" s="17">
        <f t="shared" si="4"/>
        <v>0</v>
      </c>
    </row>
    <row r="291" spans="1:19">
      <c r="A291" s="7">
        <f>ImssCtaFija!A293</f>
        <v>1</v>
      </c>
      <c r="B291" t="str">
        <f>ImssCtaFija!B293</f>
        <v>Cuota Fija</v>
      </c>
      <c r="C291">
        <f>ImssCtaFija!C293</f>
        <v>0</v>
      </c>
      <c r="D291" t="str">
        <f>ImssCtaFija!D293</f>
        <v>EMPLEADO 290</v>
      </c>
      <c r="E291">
        <f>ImssCtaFija!E293</f>
        <v>0</v>
      </c>
      <c r="F291">
        <f>ImssCtaFija!F293</f>
        <v>0</v>
      </c>
      <c r="G291" s="17">
        <f>ImssCtaFija!H293</f>
        <v>0</v>
      </c>
      <c r="H291" s="17">
        <f>ImssCtaFija!I293</f>
        <v>0</v>
      </c>
      <c r="I291" s="17">
        <f>ImssCtaFija!J293</f>
        <v>0</v>
      </c>
      <c r="J291" s="17">
        <f>ImssCtaFija!K293</f>
        <v>0</v>
      </c>
      <c r="K291" s="17">
        <f>ImssCtaFija!L293</f>
        <v>0</v>
      </c>
      <c r="L291" s="17">
        <f>ImssCtaFija!M293</f>
        <v>0</v>
      </c>
      <c r="M291" s="17">
        <f>ImssCtaFija!N293</f>
        <v>0</v>
      </c>
      <c r="N291" s="17">
        <f>ImssCtaFija!O293</f>
        <v>0</v>
      </c>
      <c r="O291" s="17">
        <f>ImssCtaFija!P293</f>
        <v>0</v>
      </c>
      <c r="P291" s="17">
        <f>ImssCtaFija!Q293</f>
        <v>0</v>
      </c>
      <c r="Q291" s="17">
        <f>ImssCtaFija!R293</f>
        <v>0</v>
      </c>
      <c r="R291" s="17">
        <f>ImssCtaFija!S293</f>
        <v>0</v>
      </c>
      <c r="S291" s="17">
        <f t="shared" si="4"/>
        <v>0</v>
      </c>
    </row>
    <row r="292" spans="1:19">
      <c r="A292" s="7">
        <f>ImssCtaFija!A294</f>
        <v>1</v>
      </c>
      <c r="B292" t="str">
        <f>ImssCtaFija!B294</f>
        <v>Cuota Fija</v>
      </c>
      <c r="C292">
        <f>ImssCtaFija!C294</f>
        <v>0</v>
      </c>
      <c r="D292" t="str">
        <f>ImssCtaFija!D294</f>
        <v>EMPLEADO 291</v>
      </c>
      <c r="E292">
        <f>ImssCtaFija!E294</f>
        <v>0</v>
      </c>
      <c r="F292">
        <f>ImssCtaFija!F294</f>
        <v>0</v>
      </c>
      <c r="G292" s="17">
        <f>ImssCtaFija!H294</f>
        <v>0</v>
      </c>
      <c r="H292" s="17">
        <f>ImssCtaFija!I294</f>
        <v>0</v>
      </c>
      <c r="I292" s="17">
        <f>ImssCtaFija!J294</f>
        <v>0</v>
      </c>
      <c r="J292" s="17">
        <f>ImssCtaFija!K294</f>
        <v>0</v>
      </c>
      <c r="K292" s="17">
        <f>ImssCtaFija!L294</f>
        <v>0</v>
      </c>
      <c r="L292" s="17">
        <f>ImssCtaFija!M294</f>
        <v>0</v>
      </c>
      <c r="M292" s="17">
        <f>ImssCtaFija!N294</f>
        <v>0</v>
      </c>
      <c r="N292" s="17">
        <f>ImssCtaFija!O294</f>
        <v>0</v>
      </c>
      <c r="O292" s="17">
        <f>ImssCtaFija!P294</f>
        <v>0</v>
      </c>
      <c r="P292" s="17">
        <f>ImssCtaFija!Q294</f>
        <v>0</v>
      </c>
      <c r="Q292" s="17">
        <f>ImssCtaFija!R294</f>
        <v>0</v>
      </c>
      <c r="R292" s="17">
        <f>ImssCtaFija!S294</f>
        <v>0</v>
      </c>
      <c r="S292" s="17">
        <f t="shared" si="4"/>
        <v>0</v>
      </c>
    </row>
    <row r="293" spans="1:19">
      <c r="A293" s="7">
        <f>ImssCtaFija!A295</f>
        <v>1</v>
      </c>
      <c r="B293" t="str">
        <f>ImssCtaFija!B295</f>
        <v>Cuota Fija</v>
      </c>
      <c r="C293">
        <f>ImssCtaFija!C295</f>
        <v>0</v>
      </c>
      <c r="D293" t="str">
        <f>ImssCtaFija!D295</f>
        <v>EMPLEADO 292</v>
      </c>
      <c r="E293">
        <f>ImssCtaFija!E295</f>
        <v>0</v>
      </c>
      <c r="F293">
        <f>ImssCtaFija!F295</f>
        <v>0</v>
      </c>
      <c r="G293" s="17">
        <f>ImssCtaFija!H295</f>
        <v>0</v>
      </c>
      <c r="H293" s="17">
        <f>ImssCtaFija!I295</f>
        <v>0</v>
      </c>
      <c r="I293" s="17">
        <f>ImssCtaFija!J295</f>
        <v>0</v>
      </c>
      <c r="J293" s="17">
        <f>ImssCtaFija!K295</f>
        <v>0</v>
      </c>
      <c r="K293" s="17">
        <f>ImssCtaFija!L295</f>
        <v>0</v>
      </c>
      <c r="L293" s="17">
        <f>ImssCtaFija!M295</f>
        <v>0</v>
      </c>
      <c r="M293" s="17">
        <f>ImssCtaFija!N295</f>
        <v>0</v>
      </c>
      <c r="N293" s="17">
        <f>ImssCtaFija!O295</f>
        <v>0</v>
      </c>
      <c r="O293" s="17">
        <f>ImssCtaFija!P295</f>
        <v>0</v>
      </c>
      <c r="P293" s="17">
        <f>ImssCtaFija!Q295</f>
        <v>0</v>
      </c>
      <c r="Q293" s="17">
        <f>ImssCtaFija!R295</f>
        <v>0</v>
      </c>
      <c r="R293" s="17">
        <f>ImssCtaFija!S295</f>
        <v>0</v>
      </c>
      <c r="S293" s="17">
        <f t="shared" si="4"/>
        <v>0</v>
      </c>
    </row>
    <row r="294" spans="1:19">
      <c r="A294" s="7">
        <f>ImssCtaFija!A296</f>
        <v>1</v>
      </c>
      <c r="B294" t="str">
        <f>ImssCtaFija!B296</f>
        <v>Cuota Fija</v>
      </c>
      <c r="C294">
        <f>ImssCtaFija!C296</f>
        <v>0</v>
      </c>
      <c r="D294" t="str">
        <f>ImssCtaFija!D296</f>
        <v>EMPLEADO 293</v>
      </c>
      <c r="E294">
        <f>ImssCtaFija!E296</f>
        <v>0</v>
      </c>
      <c r="F294">
        <f>ImssCtaFija!F296</f>
        <v>0</v>
      </c>
      <c r="G294" s="17">
        <f>ImssCtaFija!H296</f>
        <v>0</v>
      </c>
      <c r="H294" s="17">
        <f>ImssCtaFija!I296</f>
        <v>0</v>
      </c>
      <c r="I294" s="17">
        <f>ImssCtaFija!J296</f>
        <v>0</v>
      </c>
      <c r="J294" s="17">
        <f>ImssCtaFija!K296</f>
        <v>0</v>
      </c>
      <c r="K294" s="17">
        <f>ImssCtaFija!L296</f>
        <v>0</v>
      </c>
      <c r="L294" s="17">
        <f>ImssCtaFija!M296</f>
        <v>0</v>
      </c>
      <c r="M294" s="17">
        <f>ImssCtaFija!N296</f>
        <v>0</v>
      </c>
      <c r="N294" s="17">
        <f>ImssCtaFija!O296</f>
        <v>0</v>
      </c>
      <c r="O294" s="17">
        <f>ImssCtaFija!P296</f>
        <v>0</v>
      </c>
      <c r="P294" s="17">
        <f>ImssCtaFija!Q296</f>
        <v>0</v>
      </c>
      <c r="Q294" s="17">
        <f>ImssCtaFija!R296</f>
        <v>0</v>
      </c>
      <c r="R294" s="17">
        <f>ImssCtaFija!S296</f>
        <v>0</v>
      </c>
      <c r="S294" s="17">
        <f t="shared" si="4"/>
        <v>0</v>
      </c>
    </row>
    <row r="295" spans="1:19">
      <c r="A295" s="7">
        <f>ImssCtaFija!A297</f>
        <v>1</v>
      </c>
      <c r="B295" t="str">
        <f>ImssCtaFija!B297</f>
        <v>Cuota Fija</v>
      </c>
      <c r="C295">
        <f>ImssCtaFija!C297</f>
        <v>0</v>
      </c>
      <c r="D295" t="str">
        <f>ImssCtaFija!D297</f>
        <v>EMPLEADO 294</v>
      </c>
      <c r="E295">
        <f>ImssCtaFija!E297</f>
        <v>0</v>
      </c>
      <c r="F295">
        <f>ImssCtaFija!F297</f>
        <v>0</v>
      </c>
      <c r="G295" s="17">
        <f>ImssCtaFija!H297</f>
        <v>0</v>
      </c>
      <c r="H295" s="17">
        <f>ImssCtaFija!I297</f>
        <v>0</v>
      </c>
      <c r="I295" s="17">
        <f>ImssCtaFija!J297</f>
        <v>0</v>
      </c>
      <c r="J295" s="17">
        <f>ImssCtaFija!K297</f>
        <v>0</v>
      </c>
      <c r="K295" s="17">
        <f>ImssCtaFija!L297</f>
        <v>0</v>
      </c>
      <c r="L295" s="17">
        <f>ImssCtaFija!M297</f>
        <v>0</v>
      </c>
      <c r="M295" s="17">
        <f>ImssCtaFija!N297</f>
        <v>0</v>
      </c>
      <c r="N295" s="17">
        <f>ImssCtaFija!O297</f>
        <v>0</v>
      </c>
      <c r="O295" s="17">
        <f>ImssCtaFija!P297</f>
        <v>0</v>
      </c>
      <c r="P295" s="17">
        <f>ImssCtaFija!Q297</f>
        <v>0</v>
      </c>
      <c r="Q295" s="17">
        <f>ImssCtaFija!R297</f>
        <v>0</v>
      </c>
      <c r="R295" s="17">
        <f>ImssCtaFija!S297</f>
        <v>0</v>
      </c>
      <c r="S295" s="17">
        <f t="shared" si="4"/>
        <v>0</v>
      </c>
    </row>
    <row r="296" spans="1:19">
      <c r="A296" s="7">
        <f>ImssCtaFija!A298</f>
        <v>1</v>
      </c>
      <c r="B296" t="str">
        <f>ImssCtaFija!B298</f>
        <v>Cuota Fija</v>
      </c>
      <c r="C296">
        <f>ImssCtaFija!C298</f>
        <v>0</v>
      </c>
      <c r="D296" t="str">
        <f>ImssCtaFija!D298</f>
        <v>EMPLEADO 295</v>
      </c>
      <c r="E296">
        <f>ImssCtaFija!E298</f>
        <v>0</v>
      </c>
      <c r="F296">
        <f>ImssCtaFija!F298</f>
        <v>0</v>
      </c>
      <c r="G296" s="17">
        <f>ImssCtaFija!H298</f>
        <v>0</v>
      </c>
      <c r="H296" s="17">
        <f>ImssCtaFija!I298</f>
        <v>0</v>
      </c>
      <c r="I296" s="17">
        <f>ImssCtaFija!J298</f>
        <v>0</v>
      </c>
      <c r="J296" s="17">
        <f>ImssCtaFija!K298</f>
        <v>0</v>
      </c>
      <c r="K296" s="17">
        <f>ImssCtaFija!L298</f>
        <v>0</v>
      </c>
      <c r="L296" s="17">
        <f>ImssCtaFija!M298</f>
        <v>0</v>
      </c>
      <c r="M296" s="17">
        <f>ImssCtaFija!N298</f>
        <v>0</v>
      </c>
      <c r="N296" s="17">
        <f>ImssCtaFija!O298</f>
        <v>0</v>
      </c>
      <c r="O296" s="17">
        <f>ImssCtaFija!P298</f>
        <v>0</v>
      </c>
      <c r="P296" s="17">
        <f>ImssCtaFija!Q298</f>
        <v>0</v>
      </c>
      <c r="Q296" s="17">
        <f>ImssCtaFija!R298</f>
        <v>0</v>
      </c>
      <c r="R296" s="17">
        <f>ImssCtaFija!S298</f>
        <v>0</v>
      </c>
      <c r="S296" s="17">
        <f t="shared" si="4"/>
        <v>0</v>
      </c>
    </row>
    <row r="297" spans="1:19">
      <c r="A297" s="7">
        <f>ImssCtaFija!A299</f>
        <v>1</v>
      </c>
      <c r="B297" t="str">
        <f>ImssCtaFija!B299</f>
        <v>Cuota Fija</v>
      </c>
      <c r="C297">
        <f>ImssCtaFija!C299</f>
        <v>0</v>
      </c>
      <c r="D297" t="str">
        <f>ImssCtaFija!D299</f>
        <v>EMPLEADO 296</v>
      </c>
      <c r="E297">
        <f>ImssCtaFija!E299</f>
        <v>0</v>
      </c>
      <c r="F297">
        <f>ImssCtaFija!F299</f>
        <v>0</v>
      </c>
      <c r="G297" s="17">
        <f>ImssCtaFija!H299</f>
        <v>0</v>
      </c>
      <c r="H297" s="17">
        <f>ImssCtaFija!I299</f>
        <v>0</v>
      </c>
      <c r="I297" s="17">
        <f>ImssCtaFija!J299</f>
        <v>0</v>
      </c>
      <c r="J297" s="17">
        <f>ImssCtaFija!K299</f>
        <v>0</v>
      </c>
      <c r="K297" s="17">
        <f>ImssCtaFija!L299</f>
        <v>0</v>
      </c>
      <c r="L297" s="17">
        <f>ImssCtaFija!M299</f>
        <v>0</v>
      </c>
      <c r="M297" s="17">
        <f>ImssCtaFija!N299</f>
        <v>0</v>
      </c>
      <c r="N297" s="17">
        <f>ImssCtaFija!O299</f>
        <v>0</v>
      </c>
      <c r="O297" s="17">
        <f>ImssCtaFija!P299</f>
        <v>0</v>
      </c>
      <c r="P297" s="17">
        <f>ImssCtaFija!Q299</f>
        <v>0</v>
      </c>
      <c r="Q297" s="17">
        <f>ImssCtaFija!R299</f>
        <v>0</v>
      </c>
      <c r="R297" s="17">
        <f>ImssCtaFija!S299</f>
        <v>0</v>
      </c>
      <c r="S297" s="17">
        <f t="shared" si="4"/>
        <v>0</v>
      </c>
    </row>
    <row r="298" spans="1:19">
      <c r="A298" s="7">
        <f>ImssCtaFija!A300</f>
        <v>1</v>
      </c>
      <c r="B298" t="str">
        <f>ImssCtaFija!B300</f>
        <v>Cuota Fija</v>
      </c>
      <c r="C298">
        <f>ImssCtaFija!C300</f>
        <v>0</v>
      </c>
      <c r="D298" t="str">
        <f>ImssCtaFija!D300</f>
        <v>EMPLEADO 297</v>
      </c>
      <c r="E298">
        <f>ImssCtaFija!E300</f>
        <v>0</v>
      </c>
      <c r="F298">
        <f>ImssCtaFija!F300</f>
        <v>0</v>
      </c>
      <c r="G298" s="17">
        <f>ImssCtaFija!H300</f>
        <v>0</v>
      </c>
      <c r="H298" s="17">
        <f>ImssCtaFija!I300</f>
        <v>0</v>
      </c>
      <c r="I298" s="17">
        <f>ImssCtaFija!J300</f>
        <v>0</v>
      </c>
      <c r="J298" s="17">
        <f>ImssCtaFija!K300</f>
        <v>0</v>
      </c>
      <c r="K298" s="17">
        <f>ImssCtaFija!L300</f>
        <v>0</v>
      </c>
      <c r="L298" s="17">
        <f>ImssCtaFija!M300</f>
        <v>0</v>
      </c>
      <c r="M298" s="17">
        <f>ImssCtaFija!N300</f>
        <v>0</v>
      </c>
      <c r="N298" s="17">
        <f>ImssCtaFija!O300</f>
        <v>0</v>
      </c>
      <c r="O298" s="17">
        <f>ImssCtaFija!P300</f>
        <v>0</v>
      </c>
      <c r="P298" s="17">
        <f>ImssCtaFija!Q300</f>
        <v>0</v>
      </c>
      <c r="Q298" s="17">
        <f>ImssCtaFija!R300</f>
        <v>0</v>
      </c>
      <c r="R298" s="17">
        <f>ImssCtaFija!S300</f>
        <v>0</v>
      </c>
      <c r="S298" s="17">
        <f t="shared" si="4"/>
        <v>0</v>
      </c>
    </row>
    <row r="299" spans="1:19">
      <c r="A299" s="7">
        <f>ImssCtaFija!A301</f>
        <v>1</v>
      </c>
      <c r="B299" t="str">
        <f>ImssCtaFija!B301</f>
        <v>Cuota Fija</v>
      </c>
      <c r="C299">
        <f>ImssCtaFija!C301</f>
        <v>0</v>
      </c>
      <c r="D299" t="str">
        <f>ImssCtaFija!D301</f>
        <v>EMPLEADO 298</v>
      </c>
      <c r="E299">
        <f>ImssCtaFija!E301</f>
        <v>0</v>
      </c>
      <c r="F299">
        <f>ImssCtaFija!F301</f>
        <v>0</v>
      </c>
      <c r="G299" s="17">
        <f>ImssCtaFija!H301</f>
        <v>0</v>
      </c>
      <c r="H299" s="17">
        <f>ImssCtaFija!I301</f>
        <v>0</v>
      </c>
      <c r="I299" s="17">
        <f>ImssCtaFija!J301</f>
        <v>0</v>
      </c>
      <c r="J299" s="17">
        <f>ImssCtaFija!K301</f>
        <v>0</v>
      </c>
      <c r="K299" s="17">
        <f>ImssCtaFija!L301</f>
        <v>0</v>
      </c>
      <c r="L299" s="17">
        <f>ImssCtaFija!M301</f>
        <v>0</v>
      </c>
      <c r="M299" s="17">
        <f>ImssCtaFija!N301</f>
        <v>0</v>
      </c>
      <c r="N299" s="17">
        <f>ImssCtaFija!O301</f>
        <v>0</v>
      </c>
      <c r="O299" s="17">
        <f>ImssCtaFija!P301</f>
        <v>0</v>
      </c>
      <c r="P299" s="17">
        <f>ImssCtaFija!Q301</f>
        <v>0</v>
      </c>
      <c r="Q299" s="17">
        <f>ImssCtaFija!R301</f>
        <v>0</v>
      </c>
      <c r="R299" s="17">
        <f>ImssCtaFija!S301</f>
        <v>0</v>
      </c>
      <c r="S299" s="17">
        <f t="shared" si="4"/>
        <v>0</v>
      </c>
    </row>
    <row r="300" spans="1:19">
      <c r="A300" s="7">
        <f>ImssCtaFija!A302</f>
        <v>1</v>
      </c>
      <c r="B300" t="str">
        <f>ImssCtaFija!B302</f>
        <v>Cuota Fija</v>
      </c>
      <c r="C300">
        <f>ImssCtaFija!C302</f>
        <v>0</v>
      </c>
      <c r="D300" t="str">
        <f>ImssCtaFija!D302</f>
        <v>EMPLEADO 299</v>
      </c>
      <c r="E300">
        <f>ImssCtaFija!E302</f>
        <v>0</v>
      </c>
      <c r="F300">
        <f>ImssCtaFija!F302</f>
        <v>0</v>
      </c>
      <c r="G300" s="17">
        <f>ImssCtaFija!H302</f>
        <v>0</v>
      </c>
      <c r="H300" s="17">
        <f>ImssCtaFija!I302</f>
        <v>0</v>
      </c>
      <c r="I300" s="17">
        <f>ImssCtaFija!J302</f>
        <v>0</v>
      </c>
      <c r="J300" s="17">
        <f>ImssCtaFija!K302</f>
        <v>0</v>
      </c>
      <c r="K300" s="17">
        <f>ImssCtaFija!L302</f>
        <v>0</v>
      </c>
      <c r="L300" s="17">
        <f>ImssCtaFija!M302</f>
        <v>0</v>
      </c>
      <c r="M300" s="17">
        <f>ImssCtaFija!N302</f>
        <v>0</v>
      </c>
      <c r="N300" s="17">
        <f>ImssCtaFija!O302</f>
        <v>0</v>
      </c>
      <c r="O300" s="17">
        <f>ImssCtaFija!P302</f>
        <v>0</v>
      </c>
      <c r="P300" s="17">
        <f>ImssCtaFija!Q302</f>
        <v>0</v>
      </c>
      <c r="Q300" s="17">
        <f>ImssCtaFija!R302</f>
        <v>0</v>
      </c>
      <c r="R300" s="17">
        <f>ImssCtaFija!S302</f>
        <v>0</v>
      </c>
      <c r="S300" s="17">
        <f t="shared" si="4"/>
        <v>0</v>
      </c>
    </row>
    <row r="301" spans="1:19">
      <c r="A301" s="7">
        <f>ImssCtaFija!A303</f>
        <v>1</v>
      </c>
      <c r="B301" t="str">
        <f>ImssCtaFija!B303</f>
        <v>Cuota Fija</v>
      </c>
      <c r="C301">
        <f>ImssCtaFija!C303</f>
        <v>0</v>
      </c>
      <c r="D301" t="str">
        <f>ImssCtaFija!D303</f>
        <v>EMPLEADO 300</v>
      </c>
      <c r="E301">
        <f>ImssCtaFija!E303</f>
        <v>0</v>
      </c>
      <c r="F301">
        <f>ImssCtaFija!F303</f>
        <v>0</v>
      </c>
      <c r="G301" s="17">
        <f>ImssCtaFija!H303</f>
        <v>0</v>
      </c>
      <c r="H301" s="17">
        <f>ImssCtaFija!I303</f>
        <v>0</v>
      </c>
      <c r="I301" s="17">
        <f>ImssCtaFija!J303</f>
        <v>0</v>
      </c>
      <c r="J301" s="17">
        <f>ImssCtaFija!K303</f>
        <v>0</v>
      </c>
      <c r="K301" s="17">
        <f>ImssCtaFija!L303</f>
        <v>0</v>
      </c>
      <c r="L301" s="17">
        <f>ImssCtaFija!M303</f>
        <v>0</v>
      </c>
      <c r="M301" s="17">
        <f>ImssCtaFija!N303</f>
        <v>0</v>
      </c>
      <c r="N301" s="17">
        <f>ImssCtaFija!O303</f>
        <v>0</v>
      </c>
      <c r="O301" s="17">
        <f>ImssCtaFija!P303</f>
        <v>0</v>
      </c>
      <c r="P301" s="17">
        <f>ImssCtaFija!Q303</f>
        <v>0</v>
      </c>
      <c r="Q301" s="17">
        <f>ImssCtaFija!R303</f>
        <v>0</v>
      </c>
      <c r="R301" s="17">
        <f>ImssCtaFija!S303</f>
        <v>0</v>
      </c>
      <c r="S301" s="17">
        <f t="shared" si="4"/>
        <v>0</v>
      </c>
    </row>
    <row r="302" spans="1:19">
      <c r="A302" s="7">
        <f>ImssCtaFija!A304</f>
        <v>1</v>
      </c>
      <c r="B302" t="str">
        <f>ImssCtaFija!B304</f>
        <v>Cuota Fija</v>
      </c>
      <c r="C302">
        <f>ImssCtaFija!C304</f>
        <v>0</v>
      </c>
      <c r="D302" t="str">
        <f>ImssCtaFija!D304</f>
        <v>EMPLEADO 301</v>
      </c>
      <c r="E302">
        <f>ImssCtaFija!E304</f>
        <v>0</v>
      </c>
      <c r="F302">
        <f>ImssCtaFija!F304</f>
        <v>0</v>
      </c>
      <c r="G302" s="17">
        <f>ImssCtaFija!H304</f>
        <v>0</v>
      </c>
      <c r="H302" s="17">
        <f>ImssCtaFija!I304</f>
        <v>0</v>
      </c>
      <c r="I302" s="17">
        <f>ImssCtaFija!J304</f>
        <v>0</v>
      </c>
      <c r="J302" s="17">
        <f>ImssCtaFija!K304</f>
        <v>0</v>
      </c>
      <c r="K302" s="17">
        <f>ImssCtaFija!L304</f>
        <v>0</v>
      </c>
      <c r="L302" s="17">
        <f>ImssCtaFija!M304</f>
        <v>0</v>
      </c>
      <c r="M302" s="17">
        <f>ImssCtaFija!N304</f>
        <v>0</v>
      </c>
      <c r="N302" s="17">
        <f>ImssCtaFija!O304</f>
        <v>0</v>
      </c>
      <c r="O302" s="17">
        <f>ImssCtaFija!P304</f>
        <v>0</v>
      </c>
      <c r="P302" s="17">
        <f>ImssCtaFija!Q304</f>
        <v>0</v>
      </c>
      <c r="Q302" s="17">
        <f>ImssCtaFija!R304</f>
        <v>0</v>
      </c>
      <c r="R302" s="17">
        <f>ImssCtaFija!S304</f>
        <v>0</v>
      </c>
      <c r="S302" s="17">
        <f t="shared" si="4"/>
        <v>0</v>
      </c>
    </row>
    <row r="303" spans="1:19">
      <c r="A303" s="7">
        <f>ImssCtaFija!A305</f>
        <v>1</v>
      </c>
      <c r="B303" t="str">
        <f>ImssCtaFija!B305</f>
        <v>Cuota Fija</v>
      </c>
      <c r="C303">
        <f>ImssCtaFija!C305</f>
        <v>0</v>
      </c>
      <c r="D303" t="str">
        <f>ImssCtaFija!D305</f>
        <v>EMPLEADO 302</v>
      </c>
      <c r="E303">
        <f>ImssCtaFija!E305</f>
        <v>0</v>
      </c>
      <c r="F303">
        <f>ImssCtaFija!F305</f>
        <v>0</v>
      </c>
      <c r="G303" s="17">
        <f>ImssCtaFija!H305</f>
        <v>0</v>
      </c>
      <c r="H303" s="17">
        <f>ImssCtaFija!I305</f>
        <v>0</v>
      </c>
      <c r="I303" s="17">
        <f>ImssCtaFija!J305</f>
        <v>0</v>
      </c>
      <c r="J303" s="17">
        <f>ImssCtaFija!K305</f>
        <v>0</v>
      </c>
      <c r="K303" s="17">
        <f>ImssCtaFija!L305</f>
        <v>0</v>
      </c>
      <c r="L303" s="17">
        <f>ImssCtaFija!M305</f>
        <v>0</v>
      </c>
      <c r="M303" s="17">
        <f>ImssCtaFija!N305</f>
        <v>0</v>
      </c>
      <c r="N303" s="17">
        <f>ImssCtaFija!O305</f>
        <v>0</v>
      </c>
      <c r="O303" s="17">
        <f>ImssCtaFija!P305</f>
        <v>0</v>
      </c>
      <c r="P303" s="17">
        <f>ImssCtaFija!Q305</f>
        <v>0</v>
      </c>
      <c r="Q303" s="17">
        <f>ImssCtaFija!R305</f>
        <v>0</v>
      </c>
      <c r="R303" s="17">
        <f>ImssCtaFija!S305</f>
        <v>0</v>
      </c>
      <c r="S303" s="17">
        <f t="shared" si="4"/>
        <v>0</v>
      </c>
    </row>
    <row r="304" spans="1:19">
      <c r="A304" s="7">
        <f>ImssCtaFija!A306</f>
        <v>1</v>
      </c>
      <c r="B304" t="str">
        <f>ImssCtaFija!B306</f>
        <v>Cuota Fija</v>
      </c>
      <c r="C304">
        <f>ImssCtaFija!C306</f>
        <v>0</v>
      </c>
      <c r="D304" t="str">
        <f>ImssCtaFija!D306</f>
        <v>EMPLEADO 303</v>
      </c>
      <c r="E304">
        <f>ImssCtaFija!E306</f>
        <v>0</v>
      </c>
      <c r="F304">
        <f>ImssCtaFija!F306</f>
        <v>0</v>
      </c>
      <c r="G304" s="17">
        <f>ImssCtaFija!H306</f>
        <v>0</v>
      </c>
      <c r="H304" s="17">
        <f>ImssCtaFija!I306</f>
        <v>0</v>
      </c>
      <c r="I304" s="17">
        <f>ImssCtaFija!J306</f>
        <v>0</v>
      </c>
      <c r="J304" s="17">
        <f>ImssCtaFija!K306</f>
        <v>0</v>
      </c>
      <c r="K304" s="17">
        <f>ImssCtaFija!L306</f>
        <v>0</v>
      </c>
      <c r="L304" s="17">
        <f>ImssCtaFija!M306</f>
        <v>0</v>
      </c>
      <c r="M304" s="17">
        <f>ImssCtaFija!N306</f>
        <v>0</v>
      </c>
      <c r="N304" s="17">
        <f>ImssCtaFija!O306</f>
        <v>0</v>
      </c>
      <c r="O304" s="17">
        <f>ImssCtaFija!P306</f>
        <v>0</v>
      </c>
      <c r="P304" s="17">
        <f>ImssCtaFija!Q306</f>
        <v>0</v>
      </c>
      <c r="Q304" s="17">
        <f>ImssCtaFija!R306</f>
        <v>0</v>
      </c>
      <c r="R304" s="17">
        <f>ImssCtaFija!S306</f>
        <v>0</v>
      </c>
      <c r="S304" s="17">
        <f t="shared" si="4"/>
        <v>0</v>
      </c>
    </row>
    <row r="305" spans="1:19">
      <c r="A305" s="7">
        <f>ImssCtaFija!A307</f>
        <v>1</v>
      </c>
      <c r="B305" t="str">
        <f>ImssCtaFija!B307</f>
        <v>Cuota Fija</v>
      </c>
      <c r="C305">
        <f>ImssCtaFija!C307</f>
        <v>0</v>
      </c>
      <c r="D305" t="str">
        <f>ImssCtaFija!D307</f>
        <v>EMPLEADO 304</v>
      </c>
      <c r="E305">
        <f>ImssCtaFija!E307</f>
        <v>0</v>
      </c>
      <c r="F305">
        <f>ImssCtaFija!F307</f>
        <v>0</v>
      </c>
      <c r="G305" s="17">
        <f>ImssCtaFija!H307</f>
        <v>0</v>
      </c>
      <c r="H305" s="17">
        <f>ImssCtaFija!I307</f>
        <v>0</v>
      </c>
      <c r="I305" s="17">
        <f>ImssCtaFija!J307</f>
        <v>0</v>
      </c>
      <c r="J305" s="17">
        <f>ImssCtaFija!K307</f>
        <v>0</v>
      </c>
      <c r="K305" s="17">
        <f>ImssCtaFija!L307</f>
        <v>0</v>
      </c>
      <c r="L305" s="17">
        <f>ImssCtaFija!M307</f>
        <v>0</v>
      </c>
      <c r="M305" s="17">
        <f>ImssCtaFija!N307</f>
        <v>0</v>
      </c>
      <c r="N305" s="17">
        <f>ImssCtaFija!O307</f>
        <v>0</v>
      </c>
      <c r="O305" s="17">
        <f>ImssCtaFija!P307</f>
        <v>0</v>
      </c>
      <c r="P305" s="17">
        <f>ImssCtaFija!Q307</f>
        <v>0</v>
      </c>
      <c r="Q305" s="17">
        <f>ImssCtaFija!R307</f>
        <v>0</v>
      </c>
      <c r="R305" s="17">
        <f>ImssCtaFija!S307</f>
        <v>0</v>
      </c>
      <c r="S305" s="17">
        <f t="shared" si="4"/>
        <v>0</v>
      </c>
    </row>
    <row r="306" spans="1:19">
      <c r="A306" s="7">
        <f>ImssCtaFija!A308</f>
        <v>1</v>
      </c>
      <c r="B306" t="str">
        <f>ImssCtaFija!B308</f>
        <v>Cuota Fija</v>
      </c>
      <c r="C306">
        <f>ImssCtaFija!C308</f>
        <v>0</v>
      </c>
      <c r="D306" t="str">
        <f>ImssCtaFija!D308</f>
        <v>EMPLEADO 305</v>
      </c>
      <c r="E306">
        <f>ImssCtaFija!E308</f>
        <v>0</v>
      </c>
      <c r="F306">
        <f>ImssCtaFija!F308</f>
        <v>0</v>
      </c>
      <c r="G306" s="17">
        <f>ImssCtaFija!H308</f>
        <v>0</v>
      </c>
      <c r="H306" s="17">
        <f>ImssCtaFija!I308</f>
        <v>0</v>
      </c>
      <c r="I306" s="17">
        <f>ImssCtaFija!J308</f>
        <v>0</v>
      </c>
      <c r="J306" s="17">
        <f>ImssCtaFija!K308</f>
        <v>0</v>
      </c>
      <c r="K306" s="17">
        <f>ImssCtaFija!L308</f>
        <v>0</v>
      </c>
      <c r="L306" s="17">
        <f>ImssCtaFija!M308</f>
        <v>0</v>
      </c>
      <c r="M306" s="17">
        <f>ImssCtaFija!N308</f>
        <v>0</v>
      </c>
      <c r="N306" s="17">
        <f>ImssCtaFija!O308</f>
        <v>0</v>
      </c>
      <c r="O306" s="17">
        <f>ImssCtaFija!P308</f>
        <v>0</v>
      </c>
      <c r="P306" s="17">
        <f>ImssCtaFija!Q308</f>
        <v>0</v>
      </c>
      <c r="Q306" s="17">
        <f>ImssCtaFija!R308</f>
        <v>0</v>
      </c>
      <c r="R306" s="17">
        <f>ImssCtaFija!S308</f>
        <v>0</v>
      </c>
      <c r="S306" s="17">
        <f t="shared" si="4"/>
        <v>0</v>
      </c>
    </row>
    <row r="307" spans="1:19">
      <c r="A307" s="7">
        <f>ImssCtaFija!A309</f>
        <v>1</v>
      </c>
      <c r="B307" t="str">
        <f>ImssCtaFija!B309</f>
        <v>Cuota Fija</v>
      </c>
      <c r="C307">
        <f>ImssCtaFija!C309</f>
        <v>0</v>
      </c>
      <c r="D307" t="str">
        <f>ImssCtaFija!D309</f>
        <v>EMPLEADO 306</v>
      </c>
      <c r="E307">
        <f>ImssCtaFija!E309</f>
        <v>0</v>
      </c>
      <c r="F307">
        <f>ImssCtaFija!F309</f>
        <v>0</v>
      </c>
      <c r="G307" s="17">
        <f>ImssCtaFija!H309</f>
        <v>0</v>
      </c>
      <c r="H307" s="17">
        <f>ImssCtaFija!I309</f>
        <v>0</v>
      </c>
      <c r="I307" s="17">
        <f>ImssCtaFija!J309</f>
        <v>0</v>
      </c>
      <c r="J307" s="17">
        <f>ImssCtaFija!K309</f>
        <v>0</v>
      </c>
      <c r="K307" s="17">
        <f>ImssCtaFija!L309</f>
        <v>0</v>
      </c>
      <c r="L307" s="17">
        <f>ImssCtaFija!M309</f>
        <v>0</v>
      </c>
      <c r="M307" s="17">
        <f>ImssCtaFija!N309</f>
        <v>0</v>
      </c>
      <c r="N307" s="17">
        <f>ImssCtaFija!O309</f>
        <v>0</v>
      </c>
      <c r="O307" s="17">
        <f>ImssCtaFija!P309</f>
        <v>0</v>
      </c>
      <c r="P307" s="17">
        <f>ImssCtaFija!Q309</f>
        <v>0</v>
      </c>
      <c r="Q307" s="17">
        <f>ImssCtaFija!R309</f>
        <v>0</v>
      </c>
      <c r="R307" s="17">
        <f>ImssCtaFija!S309</f>
        <v>0</v>
      </c>
      <c r="S307" s="17">
        <f t="shared" si="4"/>
        <v>0</v>
      </c>
    </row>
    <row r="308" spans="1:19">
      <c r="A308" s="7">
        <f>ImssCtaFija!A310</f>
        <v>1</v>
      </c>
      <c r="B308" t="str">
        <f>ImssCtaFija!B310</f>
        <v>Cuota Fija</v>
      </c>
      <c r="C308">
        <f>ImssCtaFija!C310</f>
        <v>0</v>
      </c>
      <c r="D308" t="str">
        <f>ImssCtaFija!D310</f>
        <v>EMPLEADO 307</v>
      </c>
      <c r="E308">
        <f>ImssCtaFija!E310</f>
        <v>0</v>
      </c>
      <c r="F308">
        <f>ImssCtaFija!F310</f>
        <v>0</v>
      </c>
      <c r="G308" s="17">
        <f>ImssCtaFija!H310</f>
        <v>0</v>
      </c>
      <c r="H308" s="17">
        <f>ImssCtaFija!I310</f>
        <v>0</v>
      </c>
      <c r="I308" s="17">
        <f>ImssCtaFija!J310</f>
        <v>0</v>
      </c>
      <c r="J308" s="17">
        <f>ImssCtaFija!K310</f>
        <v>0</v>
      </c>
      <c r="K308" s="17">
        <f>ImssCtaFija!L310</f>
        <v>0</v>
      </c>
      <c r="L308" s="17">
        <f>ImssCtaFija!M310</f>
        <v>0</v>
      </c>
      <c r="M308" s="17">
        <f>ImssCtaFija!N310</f>
        <v>0</v>
      </c>
      <c r="N308" s="17">
        <f>ImssCtaFija!O310</f>
        <v>0</v>
      </c>
      <c r="O308" s="17">
        <f>ImssCtaFija!P310</f>
        <v>0</v>
      </c>
      <c r="P308" s="17">
        <f>ImssCtaFija!Q310</f>
        <v>0</v>
      </c>
      <c r="Q308" s="17">
        <f>ImssCtaFija!R310</f>
        <v>0</v>
      </c>
      <c r="R308" s="17">
        <f>ImssCtaFija!S310</f>
        <v>0</v>
      </c>
      <c r="S308" s="17">
        <f t="shared" si="4"/>
        <v>0</v>
      </c>
    </row>
    <row r="309" spans="1:19">
      <c r="A309" s="7">
        <f>ImssCtaFija!A311</f>
        <v>1</v>
      </c>
      <c r="B309" t="str">
        <f>ImssCtaFija!B311</f>
        <v>Cuota Fija</v>
      </c>
      <c r="C309">
        <f>ImssCtaFija!C311</f>
        <v>0</v>
      </c>
      <c r="D309" t="str">
        <f>ImssCtaFija!D311</f>
        <v>EMPLEADO 308</v>
      </c>
      <c r="E309">
        <f>ImssCtaFija!E311</f>
        <v>0</v>
      </c>
      <c r="F309">
        <f>ImssCtaFija!F311</f>
        <v>0</v>
      </c>
      <c r="G309" s="17">
        <f>ImssCtaFija!H311</f>
        <v>0</v>
      </c>
      <c r="H309" s="17">
        <f>ImssCtaFija!I311</f>
        <v>0</v>
      </c>
      <c r="I309" s="17">
        <f>ImssCtaFija!J311</f>
        <v>0</v>
      </c>
      <c r="J309" s="17">
        <f>ImssCtaFija!K311</f>
        <v>0</v>
      </c>
      <c r="K309" s="17">
        <f>ImssCtaFija!L311</f>
        <v>0</v>
      </c>
      <c r="L309" s="17">
        <f>ImssCtaFija!M311</f>
        <v>0</v>
      </c>
      <c r="M309" s="17">
        <f>ImssCtaFija!N311</f>
        <v>0</v>
      </c>
      <c r="N309" s="17">
        <f>ImssCtaFija!O311</f>
        <v>0</v>
      </c>
      <c r="O309" s="17">
        <f>ImssCtaFija!P311</f>
        <v>0</v>
      </c>
      <c r="P309" s="17">
        <f>ImssCtaFija!Q311</f>
        <v>0</v>
      </c>
      <c r="Q309" s="17">
        <f>ImssCtaFija!R311</f>
        <v>0</v>
      </c>
      <c r="R309" s="17">
        <f>ImssCtaFija!S311</f>
        <v>0</v>
      </c>
      <c r="S309" s="17">
        <f t="shared" si="4"/>
        <v>0</v>
      </c>
    </row>
    <row r="310" spans="1:19">
      <c r="A310" s="7">
        <f>ImssCtaFija!A312</f>
        <v>1</v>
      </c>
      <c r="B310" t="str">
        <f>ImssCtaFija!B312</f>
        <v>Cuota Fija</v>
      </c>
      <c r="C310">
        <f>ImssCtaFija!C312</f>
        <v>0</v>
      </c>
      <c r="D310" t="str">
        <f>ImssCtaFija!D312</f>
        <v>EMPLEADO 309</v>
      </c>
      <c r="E310">
        <f>ImssCtaFija!E312</f>
        <v>0</v>
      </c>
      <c r="F310">
        <f>ImssCtaFija!F312</f>
        <v>0</v>
      </c>
      <c r="G310" s="17">
        <f>ImssCtaFija!H312</f>
        <v>0</v>
      </c>
      <c r="H310" s="17">
        <f>ImssCtaFija!I312</f>
        <v>0</v>
      </c>
      <c r="I310" s="17">
        <f>ImssCtaFija!J312</f>
        <v>0</v>
      </c>
      <c r="J310" s="17">
        <f>ImssCtaFija!K312</f>
        <v>0</v>
      </c>
      <c r="K310" s="17">
        <f>ImssCtaFija!L312</f>
        <v>0</v>
      </c>
      <c r="L310" s="17">
        <f>ImssCtaFija!M312</f>
        <v>0</v>
      </c>
      <c r="M310" s="17">
        <f>ImssCtaFija!N312</f>
        <v>0</v>
      </c>
      <c r="N310" s="17">
        <f>ImssCtaFija!O312</f>
        <v>0</v>
      </c>
      <c r="O310" s="17">
        <f>ImssCtaFija!P312</f>
        <v>0</v>
      </c>
      <c r="P310" s="17">
        <f>ImssCtaFija!Q312</f>
        <v>0</v>
      </c>
      <c r="Q310" s="17">
        <f>ImssCtaFija!R312</f>
        <v>0</v>
      </c>
      <c r="R310" s="17">
        <f>ImssCtaFija!S312</f>
        <v>0</v>
      </c>
      <c r="S310" s="17">
        <f t="shared" si="4"/>
        <v>0</v>
      </c>
    </row>
    <row r="311" spans="1:19">
      <c r="A311" s="7">
        <f>ImssCtaFija!A313</f>
        <v>1</v>
      </c>
      <c r="B311" t="str">
        <f>ImssCtaFija!B313</f>
        <v>Cuota Fija</v>
      </c>
      <c r="C311">
        <f>ImssCtaFija!C313</f>
        <v>0</v>
      </c>
      <c r="D311" t="str">
        <f>ImssCtaFija!D313</f>
        <v>EMPLEADO 310</v>
      </c>
      <c r="E311">
        <f>ImssCtaFija!E313</f>
        <v>0</v>
      </c>
      <c r="F311">
        <f>ImssCtaFija!F313</f>
        <v>0</v>
      </c>
      <c r="G311" s="17">
        <f>ImssCtaFija!H313</f>
        <v>0</v>
      </c>
      <c r="H311" s="17">
        <f>ImssCtaFija!I313</f>
        <v>0</v>
      </c>
      <c r="I311" s="17">
        <f>ImssCtaFija!J313</f>
        <v>0</v>
      </c>
      <c r="J311" s="17">
        <f>ImssCtaFija!K313</f>
        <v>0</v>
      </c>
      <c r="K311" s="17">
        <f>ImssCtaFija!L313</f>
        <v>0</v>
      </c>
      <c r="L311" s="17">
        <f>ImssCtaFija!M313</f>
        <v>0</v>
      </c>
      <c r="M311" s="17">
        <f>ImssCtaFija!N313</f>
        <v>0</v>
      </c>
      <c r="N311" s="17">
        <f>ImssCtaFija!O313</f>
        <v>0</v>
      </c>
      <c r="O311" s="17">
        <f>ImssCtaFija!P313</f>
        <v>0</v>
      </c>
      <c r="P311" s="17">
        <f>ImssCtaFija!Q313</f>
        <v>0</v>
      </c>
      <c r="Q311" s="17">
        <f>ImssCtaFija!R313</f>
        <v>0</v>
      </c>
      <c r="R311" s="17">
        <f>ImssCtaFija!S313</f>
        <v>0</v>
      </c>
      <c r="S311" s="17">
        <f t="shared" si="4"/>
        <v>0</v>
      </c>
    </row>
    <row r="312" spans="1:19">
      <c r="A312" s="7">
        <f>ImssCtaFija!A314</f>
        <v>1</v>
      </c>
      <c r="B312" t="str">
        <f>ImssCtaFija!B314</f>
        <v>Cuota Fija</v>
      </c>
      <c r="C312">
        <f>ImssCtaFija!C314</f>
        <v>0</v>
      </c>
      <c r="D312" t="str">
        <f>ImssCtaFija!D314</f>
        <v>EMPLEADO 311</v>
      </c>
      <c r="E312">
        <f>ImssCtaFija!E314</f>
        <v>0</v>
      </c>
      <c r="F312">
        <f>ImssCtaFija!F314</f>
        <v>0</v>
      </c>
      <c r="G312" s="17">
        <f>ImssCtaFija!H314</f>
        <v>0</v>
      </c>
      <c r="H312" s="17">
        <f>ImssCtaFija!I314</f>
        <v>0</v>
      </c>
      <c r="I312" s="17">
        <f>ImssCtaFija!J314</f>
        <v>0</v>
      </c>
      <c r="J312" s="17">
        <f>ImssCtaFija!K314</f>
        <v>0</v>
      </c>
      <c r="K312" s="17">
        <f>ImssCtaFija!L314</f>
        <v>0</v>
      </c>
      <c r="L312" s="17">
        <f>ImssCtaFija!M314</f>
        <v>0</v>
      </c>
      <c r="M312" s="17">
        <f>ImssCtaFija!N314</f>
        <v>0</v>
      </c>
      <c r="N312" s="17">
        <f>ImssCtaFija!O314</f>
        <v>0</v>
      </c>
      <c r="O312" s="17">
        <f>ImssCtaFija!P314</f>
        <v>0</v>
      </c>
      <c r="P312" s="17">
        <f>ImssCtaFija!Q314</f>
        <v>0</v>
      </c>
      <c r="Q312" s="17">
        <f>ImssCtaFija!R314</f>
        <v>0</v>
      </c>
      <c r="R312" s="17">
        <f>ImssCtaFija!S314</f>
        <v>0</v>
      </c>
      <c r="S312" s="17">
        <f t="shared" si="4"/>
        <v>0</v>
      </c>
    </row>
    <row r="313" spans="1:19">
      <c r="A313" s="7">
        <f>ImssCtaFija!A315</f>
        <v>1</v>
      </c>
      <c r="B313" t="str">
        <f>ImssCtaFija!B315</f>
        <v>Cuota Fija</v>
      </c>
      <c r="C313">
        <f>ImssCtaFija!C315</f>
        <v>0</v>
      </c>
      <c r="D313" t="str">
        <f>ImssCtaFija!D315</f>
        <v>EMPLEADO 312</v>
      </c>
      <c r="E313">
        <f>ImssCtaFija!E315</f>
        <v>0</v>
      </c>
      <c r="F313">
        <f>ImssCtaFija!F315</f>
        <v>0</v>
      </c>
      <c r="G313" s="17">
        <f>ImssCtaFija!H315</f>
        <v>0</v>
      </c>
      <c r="H313" s="17">
        <f>ImssCtaFija!I315</f>
        <v>0</v>
      </c>
      <c r="I313" s="17">
        <f>ImssCtaFija!J315</f>
        <v>0</v>
      </c>
      <c r="J313" s="17">
        <f>ImssCtaFija!K315</f>
        <v>0</v>
      </c>
      <c r="K313" s="17">
        <f>ImssCtaFija!L315</f>
        <v>0</v>
      </c>
      <c r="L313" s="17">
        <f>ImssCtaFija!M315</f>
        <v>0</v>
      </c>
      <c r="M313" s="17">
        <f>ImssCtaFija!N315</f>
        <v>0</v>
      </c>
      <c r="N313" s="17">
        <f>ImssCtaFija!O315</f>
        <v>0</v>
      </c>
      <c r="O313" s="17">
        <f>ImssCtaFija!P315</f>
        <v>0</v>
      </c>
      <c r="P313" s="17">
        <f>ImssCtaFija!Q315</f>
        <v>0</v>
      </c>
      <c r="Q313" s="17">
        <f>ImssCtaFija!R315</f>
        <v>0</v>
      </c>
      <c r="R313" s="17">
        <f>ImssCtaFija!S315</f>
        <v>0</v>
      </c>
      <c r="S313" s="17">
        <f t="shared" si="4"/>
        <v>0</v>
      </c>
    </row>
    <row r="314" spans="1:19">
      <c r="A314" s="7">
        <f>ImssCtaFija!A316</f>
        <v>1</v>
      </c>
      <c r="B314" t="str">
        <f>ImssCtaFija!B316</f>
        <v>Cuota Fija</v>
      </c>
      <c r="C314">
        <f>ImssCtaFija!C316</f>
        <v>0</v>
      </c>
      <c r="D314" t="str">
        <f>ImssCtaFija!D316</f>
        <v>EMPLEADO 313</v>
      </c>
      <c r="E314">
        <f>ImssCtaFija!E316</f>
        <v>0</v>
      </c>
      <c r="F314">
        <f>ImssCtaFija!F316</f>
        <v>0</v>
      </c>
      <c r="G314" s="17">
        <f>ImssCtaFija!H316</f>
        <v>0</v>
      </c>
      <c r="H314" s="17">
        <f>ImssCtaFija!I316</f>
        <v>0</v>
      </c>
      <c r="I314" s="17">
        <f>ImssCtaFija!J316</f>
        <v>0</v>
      </c>
      <c r="J314" s="17">
        <f>ImssCtaFija!K316</f>
        <v>0</v>
      </c>
      <c r="K314" s="17">
        <f>ImssCtaFija!L316</f>
        <v>0</v>
      </c>
      <c r="L314" s="17">
        <f>ImssCtaFija!M316</f>
        <v>0</v>
      </c>
      <c r="M314" s="17">
        <f>ImssCtaFija!N316</f>
        <v>0</v>
      </c>
      <c r="N314" s="17">
        <f>ImssCtaFija!O316</f>
        <v>0</v>
      </c>
      <c r="O314" s="17">
        <f>ImssCtaFija!P316</f>
        <v>0</v>
      </c>
      <c r="P314" s="17">
        <f>ImssCtaFija!Q316</f>
        <v>0</v>
      </c>
      <c r="Q314" s="17">
        <f>ImssCtaFija!R316</f>
        <v>0</v>
      </c>
      <c r="R314" s="17">
        <f>ImssCtaFija!S316</f>
        <v>0</v>
      </c>
      <c r="S314" s="17">
        <f t="shared" si="4"/>
        <v>0</v>
      </c>
    </row>
    <row r="315" spans="1:19">
      <c r="A315" s="7">
        <f>ImssCtaFija!A317</f>
        <v>1</v>
      </c>
      <c r="B315" t="str">
        <f>ImssCtaFija!B317</f>
        <v>Cuota Fija</v>
      </c>
      <c r="C315">
        <f>ImssCtaFija!C317</f>
        <v>0</v>
      </c>
      <c r="D315" t="str">
        <f>ImssCtaFija!D317</f>
        <v>EMPLEADO 314</v>
      </c>
      <c r="E315">
        <f>ImssCtaFija!E317</f>
        <v>0</v>
      </c>
      <c r="F315">
        <f>ImssCtaFija!F317</f>
        <v>0</v>
      </c>
      <c r="G315" s="17">
        <f>ImssCtaFija!H317</f>
        <v>0</v>
      </c>
      <c r="H315" s="17">
        <f>ImssCtaFija!I317</f>
        <v>0</v>
      </c>
      <c r="I315" s="17">
        <f>ImssCtaFija!J317</f>
        <v>0</v>
      </c>
      <c r="J315" s="17">
        <f>ImssCtaFija!K317</f>
        <v>0</v>
      </c>
      <c r="K315" s="17">
        <f>ImssCtaFija!L317</f>
        <v>0</v>
      </c>
      <c r="L315" s="17">
        <f>ImssCtaFija!M317</f>
        <v>0</v>
      </c>
      <c r="M315" s="17">
        <f>ImssCtaFija!N317</f>
        <v>0</v>
      </c>
      <c r="N315" s="17">
        <f>ImssCtaFija!O317</f>
        <v>0</v>
      </c>
      <c r="O315" s="17">
        <f>ImssCtaFija!P317</f>
        <v>0</v>
      </c>
      <c r="P315" s="17">
        <f>ImssCtaFija!Q317</f>
        <v>0</v>
      </c>
      <c r="Q315" s="17">
        <f>ImssCtaFija!R317</f>
        <v>0</v>
      </c>
      <c r="R315" s="17">
        <f>ImssCtaFija!S317</f>
        <v>0</v>
      </c>
      <c r="S315" s="17">
        <f t="shared" si="4"/>
        <v>0</v>
      </c>
    </row>
    <row r="316" spans="1:19">
      <c r="A316" s="7">
        <f>ImssCtaFija!A318</f>
        <v>1</v>
      </c>
      <c r="B316" t="str">
        <f>ImssCtaFija!B318</f>
        <v>Cuota Fija</v>
      </c>
      <c r="C316">
        <f>ImssCtaFija!C318</f>
        <v>0</v>
      </c>
      <c r="D316" t="str">
        <f>ImssCtaFija!D318</f>
        <v>EMPLEADO 315</v>
      </c>
      <c r="E316">
        <f>ImssCtaFija!E318</f>
        <v>0</v>
      </c>
      <c r="F316">
        <f>ImssCtaFija!F318</f>
        <v>0</v>
      </c>
      <c r="G316" s="17">
        <f>ImssCtaFija!H318</f>
        <v>0</v>
      </c>
      <c r="H316" s="17">
        <f>ImssCtaFija!I318</f>
        <v>0</v>
      </c>
      <c r="I316" s="17">
        <f>ImssCtaFija!J318</f>
        <v>0</v>
      </c>
      <c r="J316" s="17">
        <f>ImssCtaFija!K318</f>
        <v>0</v>
      </c>
      <c r="K316" s="17">
        <f>ImssCtaFija!L318</f>
        <v>0</v>
      </c>
      <c r="L316" s="17">
        <f>ImssCtaFija!M318</f>
        <v>0</v>
      </c>
      <c r="M316" s="17">
        <f>ImssCtaFija!N318</f>
        <v>0</v>
      </c>
      <c r="N316" s="17">
        <f>ImssCtaFija!O318</f>
        <v>0</v>
      </c>
      <c r="O316" s="17">
        <f>ImssCtaFija!P318</f>
        <v>0</v>
      </c>
      <c r="P316" s="17">
        <f>ImssCtaFija!Q318</f>
        <v>0</v>
      </c>
      <c r="Q316" s="17">
        <f>ImssCtaFija!R318</f>
        <v>0</v>
      </c>
      <c r="R316" s="17">
        <f>ImssCtaFija!S318</f>
        <v>0</v>
      </c>
      <c r="S316" s="17">
        <f t="shared" si="4"/>
        <v>0</v>
      </c>
    </row>
    <row r="317" spans="1:19">
      <c r="A317" s="7">
        <f>ImssCtaFija!A319</f>
        <v>1</v>
      </c>
      <c r="B317" t="str">
        <f>ImssCtaFija!B319</f>
        <v>Cuota Fija</v>
      </c>
      <c r="C317">
        <f>ImssCtaFija!C319</f>
        <v>0</v>
      </c>
      <c r="D317" t="str">
        <f>ImssCtaFija!D319</f>
        <v>EMPLEADO 316</v>
      </c>
      <c r="E317">
        <f>ImssCtaFija!E319</f>
        <v>0</v>
      </c>
      <c r="F317">
        <f>ImssCtaFija!F319</f>
        <v>0</v>
      </c>
      <c r="G317" s="17">
        <f>ImssCtaFija!H319</f>
        <v>0</v>
      </c>
      <c r="H317" s="17">
        <f>ImssCtaFija!I319</f>
        <v>0</v>
      </c>
      <c r="I317" s="17">
        <f>ImssCtaFija!J319</f>
        <v>0</v>
      </c>
      <c r="J317" s="17">
        <f>ImssCtaFija!K319</f>
        <v>0</v>
      </c>
      <c r="K317" s="17">
        <f>ImssCtaFija!L319</f>
        <v>0</v>
      </c>
      <c r="L317" s="17">
        <f>ImssCtaFija!M319</f>
        <v>0</v>
      </c>
      <c r="M317" s="17">
        <f>ImssCtaFija!N319</f>
        <v>0</v>
      </c>
      <c r="N317" s="17">
        <f>ImssCtaFija!O319</f>
        <v>0</v>
      </c>
      <c r="O317" s="17">
        <f>ImssCtaFija!P319</f>
        <v>0</v>
      </c>
      <c r="P317" s="17">
        <f>ImssCtaFija!Q319</f>
        <v>0</v>
      </c>
      <c r="Q317" s="17">
        <f>ImssCtaFija!R319</f>
        <v>0</v>
      </c>
      <c r="R317" s="17">
        <f>ImssCtaFija!S319</f>
        <v>0</v>
      </c>
      <c r="S317" s="17">
        <f t="shared" si="4"/>
        <v>0</v>
      </c>
    </row>
    <row r="318" spans="1:19">
      <c r="A318" s="7">
        <f>ImssCtaFija!A320</f>
        <v>1</v>
      </c>
      <c r="B318" t="str">
        <f>ImssCtaFija!B320</f>
        <v>Cuota Fija</v>
      </c>
      <c r="C318">
        <f>ImssCtaFija!C320</f>
        <v>0</v>
      </c>
      <c r="D318" t="str">
        <f>ImssCtaFija!D320</f>
        <v>EMPLEADO 317</v>
      </c>
      <c r="E318">
        <f>ImssCtaFija!E320</f>
        <v>0</v>
      </c>
      <c r="F318">
        <f>ImssCtaFija!F320</f>
        <v>0</v>
      </c>
      <c r="G318" s="17">
        <f>ImssCtaFija!H320</f>
        <v>0</v>
      </c>
      <c r="H318" s="17">
        <f>ImssCtaFija!I320</f>
        <v>0</v>
      </c>
      <c r="I318" s="17">
        <f>ImssCtaFija!J320</f>
        <v>0</v>
      </c>
      <c r="J318" s="17">
        <f>ImssCtaFija!K320</f>
        <v>0</v>
      </c>
      <c r="K318" s="17">
        <f>ImssCtaFija!L320</f>
        <v>0</v>
      </c>
      <c r="L318" s="17">
        <f>ImssCtaFija!M320</f>
        <v>0</v>
      </c>
      <c r="M318" s="17">
        <f>ImssCtaFija!N320</f>
        <v>0</v>
      </c>
      <c r="N318" s="17">
        <f>ImssCtaFija!O320</f>
        <v>0</v>
      </c>
      <c r="O318" s="17">
        <f>ImssCtaFija!P320</f>
        <v>0</v>
      </c>
      <c r="P318" s="17">
        <f>ImssCtaFija!Q320</f>
        <v>0</v>
      </c>
      <c r="Q318" s="17">
        <f>ImssCtaFija!R320</f>
        <v>0</v>
      </c>
      <c r="R318" s="17">
        <f>ImssCtaFija!S320</f>
        <v>0</v>
      </c>
      <c r="S318" s="17">
        <f t="shared" si="4"/>
        <v>0</v>
      </c>
    </row>
    <row r="319" spans="1:19">
      <c r="A319" s="7">
        <f>ImssCtaFija!A321</f>
        <v>1</v>
      </c>
      <c r="B319" t="str">
        <f>ImssCtaFija!B321</f>
        <v>Cuota Fija</v>
      </c>
      <c r="C319">
        <f>ImssCtaFija!C321</f>
        <v>0</v>
      </c>
      <c r="D319" t="str">
        <f>ImssCtaFija!D321</f>
        <v>EMPLEADO 318</v>
      </c>
      <c r="E319">
        <f>ImssCtaFija!E321</f>
        <v>0</v>
      </c>
      <c r="F319">
        <f>ImssCtaFija!F321</f>
        <v>0</v>
      </c>
      <c r="G319" s="17">
        <f>ImssCtaFija!H321</f>
        <v>0</v>
      </c>
      <c r="H319" s="17">
        <f>ImssCtaFija!I321</f>
        <v>0</v>
      </c>
      <c r="I319" s="17">
        <f>ImssCtaFija!J321</f>
        <v>0</v>
      </c>
      <c r="J319" s="17">
        <f>ImssCtaFija!K321</f>
        <v>0</v>
      </c>
      <c r="K319" s="17">
        <f>ImssCtaFija!L321</f>
        <v>0</v>
      </c>
      <c r="L319" s="17">
        <f>ImssCtaFija!M321</f>
        <v>0</v>
      </c>
      <c r="M319" s="17">
        <f>ImssCtaFija!N321</f>
        <v>0</v>
      </c>
      <c r="N319" s="17">
        <f>ImssCtaFija!O321</f>
        <v>0</v>
      </c>
      <c r="O319" s="17">
        <f>ImssCtaFija!P321</f>
        <v>0</v>
      </c>
      <c r="P319" s="17">
        <f>ImssCtaFija!Q321</f>
        <v>0</v>
      </c>
      <c r="Q319" s="17">
        <f>ImssCtaFija!R321</f>
        <v>0</v>
      </c>
      <c r="R319" s="17">
        <f>ImssCtaFija!S321</f>
        <v>0</v>
      </c>
      <c r="S319" s="17">
        <f t="shared" si="4"/>
        <v>0</v>
      </c>
    </row>
    <row r="320" spans="1:19">
      <c r="A320" s="7">
        <f>ImssCtaFija!A322</f>
        <v>1</v>
      </c>
      <c r="B320" t="str">
        <f>ImssCtaFija!B322</f>
        <v>Cuota Fija</v>
      </c>
      <c r="C320">
        <f>ImssCtaFija!C322</f>
        <v>0</v>
      </c>
      <c r="D320" t="str">
        <f>ImssCtaFija!D322</f>
        <v>EMPLEADO 319</v>
      </c>
      <c r="E320">
        <f>ImssCtaFija!E322</f>
        <v>0</v>
      </c>
      <c r="F320">
        <f>ImssCtaFija!F322</f>
        <v>0</v>
      </c>
      <c r="G320" s="17">
        <f>ImssCtaFija!H322</f>
        <v>0</v>
      </c>
      <c r="H320" s="17">
        <f>ImssCtaFija!I322</f>
        <v>0</v>
      </c>
      <c r="I320" s="17">
        <f>ImssCtaFija!J322</f>
        <v>0</v>
      </c>
      <c r="J320" s="17">
        <f>ImssCtaFija!K322</f>
        <v>0</v>
      </c>
      <c r="K320" s="17">
        <f>ImssCtaFija!L322</f>
        <v>0</v>
      </c>
      <c r="L320" s="17">
        <f>ImssCtaFija!M322</f>
        <v>0</v>
      </c>
      <c r="M320" s="17">
        <f>ImssCtaFija!N322</f>
        <v>0</v>
      </c>
      <c r="N320" s="17">
        <f>ImssCtaFija!O322</f>
        <v>0</v>
      </c>
      <c r="O320" s="17">
        <f>ImssCtaFija!P322</f>
        <v>0</v>
      </c>
      <c r="P320" s="17">
        <f>ImssCtaFija!Q322</f>
        <v>0</v>
      </c>
      <c r="Q320" s="17">
        <f>ImssCtaFija!R322</f>
        <v>0</v>
      </c>
      <c r="R320" s="17">
        <f>ImssCtaFija!S322</f>
        <v>0</v>
      </c>
      <c r="S320" s="17">
        <f t="shared" si="4"/>
        <v>0</v>
      </c>
    </row>
    <row r="321" spans="1:19">
      <c r="A321" s="7">
        <f>ImssCtaFija!A323</f>
        <v>1</v>
      </c>
      <c r="B321" t="str">
        <f>ImssCtaFija!B323</f>
        <v>Cuota Fija</v>
      </c>
      <c r="C321">
        <f>ImssCtaFija!C323</f>
        <v>0</v>
      </c>
      <c r="D321" t="str">
        <f>ImssCtaFija!D323</f>
        <v>EMPLEADO 320</v>
      </c>
      <c r="E321">
        <f>ImssCtaFija!E323</f>
        <v>0</v>
      </c>
      <c r="F321">
        <f>ImssCtaFija!F323</f>
        <v>0</v>
      </c>
      <c r="G321" s="17">
        <f>ImssCtaFija!H323</f>
        <v>0</v>
      </c>
      <c r="H321" s="17">
        <f>ImssCtaFija!I323</f>
        <v>0</v>
      </c>
      <c r="I321" s="17">
        <f>ImssCtaFija!J323</f>
        <v>0</v>
      </c>
      <c r="J321" s="17">
        <f>ImssCtaFija!K323</f>
        <v>0</v>
      </c>
      <c r="K321" s="17">
        <f>ImssCtaFija!L323</f>
        <v>0</v>
      </c>
      <c r="L321" s="17">
        <f>ImssCtaFija!M323</f>
        <v>0</v>
      </c>
      <c r="M321" s="17">
        <f>ImssCtaFija!N323</f>
        <v>0</v>
      </c>
      <c r="N321" s="17">
        <f>ImssCtaFija!O323</f>
        <v>0</v>
      </c>
      <c r="O321" s="17">
        <f>ImssCtaFija!P323</f>
        <v>0</v>
      </c>
      <c r="P321" s="17">
        <f>ImssCtaFija!Q323</f>
        <v>0</v>
      </c>
      <c r="Q321" s="17">
        <f>ImssCtaFija!R323</f>
        <v>0</v>
      </c>
      <c r="R321" s="17">
        <f>ImssCtaFija!S323</f>
        <v>0</v>
      </c>
      <c r="S321" s="17">
        <f t="shared" si="4"/>
        <v>0</v>
      </c>
    </row>
    <row r="322" spans="1:19">
      <c r="A322" s="7">
        <f>ImssCtaFija!A324</f>
        <v>1</v>
      </c>
      <c r="B322" t="str">
        <f>ImssCtaFija!B324</f>
        <v>Cuota Fija</v>
      </c>
      <c r="C322">
        <f>ImssCtaFija!C324</f>
        <v>0</v>
      </c>
      <c r="D322" t="str">
        <f>ImssCtaFija!D324</f>
        <v>EMPLEADO 321</v>
      </c>
      <c r="E322">
        <f>ImssCtaFija!E324</f>
        <v>0</v>
      </c>
      <c r="F322">
        <f>ImssCtaFija!F324</f>
        <v>0</v>
      </c>
      <c r="G322" s="17">
        <f>ImssCtaFija!H324</f>
        <v>0</v>
      </c>
      <c r="H322" s="17">
        <f>ImssCtaFija!I324</f>
        <v>0</v>
      </c>
      <c r="I322" s="17">
        <f>ImssCtaFija!J324</f>
        <v>0</v>
      </c>
      <c r="J322" s="17">
        <f>ImssCtaFija!K324</f>
        <v>0</v>
      </c>
      <c r="K322" s="17">
        <f>ImssCtaFija!L324</f>
        <v>0</v>
      </c>
      <c r="L322" s="17">
        <f>ImssCtaFija!M324</f>
        <v>0</v>
      </c>
      <c r="M322" s="17">
        <f>ImssCtaFija!N324</f>
        <v>0</v>
      </c>
      <c r="N322" s="17">
        <f>ImssCtaFija!O324</f>
        <v>0</v>
      </c>
      <c r="O322" s="17">
        <f>ImssCtaFija!P324</f>
        <v>0</v>
      </c>
      <c r="P322" s="17">
        <f>ImssCtaFija!Q324</f>
        <v>0</v>
      </c>
      <c r="Q322" s="17">
        <f>ImssCtaFija!R324</f>
        <v>0</v>
      </c>
      <c r="R322" s="17">
        <f>ImssCtaFija!S324</f>
        <v>0</v>
      </c>
      <c r="S322" s="17">
        <f t="shared" si="4"/>
        <v>0</v>
      </c>
    </row>
    <row r="323" spans="1:19">
      <c r="A323" s="7">
        <f>ImssCtaFija!A325</f>
        <v>1</v>
      </c>
      <c r="B323" t="str">
        <f>ImssCtaFija!B325</f>
        <v>Cuota Fija</v>
      </c>
      <c r="C323">
        <f>ImssCtaFija!C325</f>
        <v>0</v>
      </c>
      <c r="D323" t="str">
        <f>ImssCtaFija!D325</f>
        <v>EMPLEADO 322</v>
      </c>
      <c r="E323">
        <f>ImssCtaFija!E325</f>
        <v>0</v>
      </c>
      <c r="F323">
        <f>ImssCtaFija!F325</f>
        <v>0</v>
      </c>
      <c r="G323" s="17">
        <f>ImssCtaFija!H325</f>
        <v>0</v>
      </c>
      <c r="H323" s="17">
        <f>ImssCtaFija!I325</f>
        <v>0</v>
      </c>
      <c r="I323" s="17">
        <f>ImssCtaFija!J325</f>
        <v>0</v>
      </c>
      <c r="J323" s="17">
        <f>ImssCtaFija!K325</f>
        <v>0</v>
      </c>
      <c r="K323" s="17">
        <f>ImssCtaFija!L325</f>
        <v>0</v>
      </c>
      <c r="L323" s="17">
        <f>ImssCtaFija!M325</f>
        <v>0</v>
      </c>
      <c r="M323" s="17">
        <f>ImssCtaFija!N325</f>
        <v>0</v>
      </c>
      <c r="N323" s="17">
        <f>ImssCtaFija!O325</f>
        <v>0</v>
      </c>
      <c r="O323" s="17">
        <f>ImssCtaFija!P325</f>
        <v>0</v>
      </c>
      <c r="P323" s="17">
        <f>ImssCtaFija!Q325</f>
        <v>0</v>
      </c>
      <c r="Q323" s="17">
        <f>ImssCtaFija!R325</f>
        <v>0</v>
      </c>
      <c r="R323" s="17">
        <f>ImssCtaFija!S325</f>
        <v>0</v>
      </c>
      <c r="S323" s="17">
        <f t="shared" ref="S323:S386" si="5">SUM(G323:R323)</f>
        <v>0</v>
      </c>
    </row>
    <row r="324" spans="1:19">
      <c r="A324" s="7">
        <f>ImssCtaFija!A326</f>
        <v>1</v>
      </c>
      <c r="B324" t="str">
        <f>ImssCtaFija!B326</f>
        <v>Cuota Fija</v>
      </c>
      <c r="C324">
        <f>ImssCtaFija!C326</f>
        <v>0</v>
      </c>
      <c r="D324" t="str">
        <f>ImssCtaFija!D326</f>
        <v>EMPLEADO 323</v>
      </c>
      <c r="E324">
        <f>ImssCtaFija!E326</f>
        <v>0</v>
      </c>
      <c r="F324">
        <f>ImssCtaFija!F326</f>
        <v>0</v>
      </c>
      <c r="G324" s="17">
        <f>ImssCtaFija!H326</f>
        <v>0</v>
      </c>
      <c r="H324" s="17">
        <f>ImssCtaFija!I326</f>
        <v>0</v>
      </c>
      <c r="I324" s="17">
        <f>ImssCtaFija!J326</f>
        <v>0</v>
      </c>
      <c r="J324" s="17">
        <f>ImssCtaFija!K326</f>
        <v>0</v>
      </c>
      <c r="K324" s="17">
        <f>ImssCtaFija!L326</f>
        <v>0</v>
      </c>
      <c r="L324" s="17">
        <f>ImssCtaFija!M326</f>
        <v>0</v>
      </c>
      <c r="M324" s="17">
        <f>ImssCtaFija!N326</f>
        <v>0</v>
      </c>
      <c r="N324" s="17">
        <f>ImssCtaFija!O326</f>
        <v>0</v>
      </c>
      <c r="O324" s="17">
        <f>ImssCtaFija!P326</f>
        <v>0</v>
      </c>
      <c r="P324" s="17">
        <f>ImssCtaFija!Q326</f>
        <v>0</v>
      </c>
      <c r="Q324" s="17">
        <f>ImssCtaFija!R326</f>
        <v>0</v>
      </c>
      <c r="R324" s="17">
        <f>ImssCtaFija!S326</f>
        <v>0</v>
      </c>
      <c r="S324" s="17">
        <f t="shared" si="5"/>
        <v>0</v>
      </c>
    </row>
    <row r="325" spans="1:19">
      <c r="A325" s="7">
        <f>ImssCtaFija!A327</f>
        <v>1</v>
      </c>
      <c r="B325" t="str">
        <f>ImssCtaFija!B327</f>
        <v>Cuota Fija</v>
      </c>
      <c r="C325">
        <f>ImssCtaFija!C327</f>
        <v>0</v>
      </c>
      <c r="D325" t="str">
        <f>ImssCtaFija!D327</f>
        <v>EMPLEADO 324</v>
      </c>
      <c r="E325">
        <f>ImssCtaFija!E327</f>
        <v>0</v>
      </c>
      <c r="F325">
        <f>ImssCtaFija!F327</f>
        <v>0</v>
      </c>
      <c r="G325" s="17">
        <f>ImssCtaFija!H327</f>
        <v>0</v>
      </c>
      <c r="H325" s="17">
        <f>ImssCtaFija!I327</f>
        <v>0</v>
      </c>
      <c r="I325" s="17">
        <f>ImssCtaFija!J327</f>
        <v>0</v>
      </c>
      <c r="J325" s="17">
        <f>ImssCtaFija!K327</f>
        <v>0</v>
      </c>
      <c r="K325" s="17">
        <f>ImssCtaFija!L327</f>
        <v>0</v>
      </c>
      <c r="L325" s="17">
        <f>ImssCtaFija!M327</f>
        <v>0</v>
      </c>
      <c r="M325" s="17">
        <f>ImssCtaFija!N327</f>
        <v>0</v>
      </c>
      <c r="N325" s="17">
        <f>ImssCtaFija!O327</f>
        <v>0</v>
      </c>
      <c r="O325" s="17">
        <f>ImssCtaFija!P327</f>
        <v>0</v>
      </c>
      <c r="P325" s="17">
        <f>ImssCtaFija!Q327</f>
        <v>0</v>
      </c>
      <c r="Q325" s="17">
        <f>ImssCtaFija!R327</f>
        <v>0</v>
      </c>
      <c r="R325" s="17">
        <f>ImssCtaFija!S327</f>
        <v>0</v>
      </c>
      <c r="S325" s="17">
        <f t="shared" si="5"/>
        <v>0</v>
      </c>
    </row>
    <row r="326" spans="1:19">
      <c r="A326" s="7">
        <f>ImssCtaFija!A328</f>
        <v>1</v>
      </c>
      <c r="B326" t="str">
        <f>ImssCtaFija!B328</f>
        <v>Cuota Fija</v>
      </c>
      <c r="C326">
        <f>ImssCtaFija!C328</f>
        <v>0</v>
      </c>
      <c r="D326" t="str">
        <f>ImssCtaFija!D328</f>
        <v>EMPLEADO 325</v>
      </c>
      <c r="E326">
        <f>ImssCtaFija!E328</f>
        <v>0</v>
      </c>
      <c r="F326">
        <f>ImssCtaFija!F328</f>
        <v>0</v>
      </c>
      <c r="G326" s="17">
        <f>ImssCtaFija!H328</f>
        <v>0</v>
      </c>
      <c r="H326" s="17">
        <f>ImssCtaFija!I328</f>
        <v>0</v>
      </c>
      <c r="I326" s="17">
        <f>ImssCtaFija!J328</f>
        <v>0</v>
      </c>
      <c r="J326" s="17">
        <f>ImssCtaFija!K328</f>
        <v>0</v>
      </c>
      <c r="K326" s="17">
        <f>ImssCtaFija!L328</f>
        <v>0</v>
      </c>
      <c r="L326" s="17">
        <f>ImssCtaFija!M328</f>
        <v>0</v>
      </c>
      <c r="M326" s="17">
        <f>ImssCtaFija!N328</f>
        <v>0</v>
      </c>
      <c r="N326" s="17">
        <f>ImssCtaFija!O328</f>
        <v>0</v>
      </c>
      <c r="O326" s="17">
        <f>ImssCtaFija!P328</f>
        <v>0</v>
      </c>
      <c r="P326" s="17">
        <f>ImssCtaFija!Q328</f>
        <v>0</v>
      </c>
      <c r="Q326" s="17">
        <f>ImssCtaFija!R328</f>
        <v>0</v>
      </c>
      <c r="R326" s="17">
        <f>ImssCtaFija!S328</f>
        <v>0</v>
      </c>
      <c r="S326" s="17">
        <f t="shared" si="5"/>
        <v>0</v>
      </c>
    </row>
    <row r="327" spans="1:19">
      <c r="A327" s="7">
        <f>ImssCtaFija!A329</f>
        <v>1</v>
      </c>
      <c r="B327" t="str">
        <f>ImssCtaFija!B329</f>
        <v>Cuota Fija</v>
      </c>
      <c r="C327">
        <f>ImssCtaFija!C329</f>
        <v>0</v>
      </c>
      <c r="D327" t="str">
        <f>ImssCtaFija!D329</f>
        <v>EMPLEADO 326</v>
      </c>
      <c r="E327">
        <f>ImssCtaFija!E329</f>
        <v>0</v>
      </c>
      <c r="F327">
        <f>ImssCtaFija!F329</f>
        <v>0</v>
      </c>
      <c r="G327" s="17">
        <f>ImssCtaFija!H329</f>
        <v>0</v>
      </c>
      <c r="H327" s="17">
        <f>ImssCtaFija!I329</f>
        <v>0</v>
      </c>
      <c r="I327" s="17">
        <f>ImssCtaFija!J329</f>
        <v>0</v>
      </c>
      <c r="J327" s="17">
        <f>ImssCtaFija!K329</f>
        <v>0</v>
      </c>
      <c r="K327" s="17">
        <f>ImssCtaFija!L329</f>
        <v>0</v>
      </c>
      <c r="L327" s="17">
        <f>ImssCtaFija!M329</f>
        <v>0</v>
      </c>
      <c r="M327" s="17">
        <f>ImssCtaFija!N329</f>
        <v>0</v>
      </c>
      <c r="N327" s="17">
        <f>ImssCtaFija!O329</f>
        <v>0</v>
      </c>
      <c r="O327" s="17">
        <f>ImssCtaFija!P329</f>
        <v>0</v>
      </c>
      <c r="P327" s="17">
        <f>ImssCtaFija!Q329</f>
        <v>0</v>
      </c>
      <c r="Q327" s="17">
        <f>ImssCtaFija!R329</f>
        <v>0</v>
      </c>
      <c r="R327" s="17">
        <f>ImssCtaFija!S329</f>
        <v>0</v>
      </c>
      <c r="S327" s="17">
        <f t="shared" si="5"/>
        <v>0</v>
      </c>
    </row>
    <row r="328" spans="1:19">
      <c r="A328" s="7">
        <f>ImssCtaFija!A330</f>
        <v>1</v>
      </c>
      <c r="B328" t="str">
        <f>ImssCtaFija!B330</f>
        <v>Cuota Fija</v>
      </c>
      <c r="C328">
        <f>ImssCtaFija!C330</f>
        <v>0</v>
      </c>
      <c r="D328" t="str">
        <f>ImssCtaFija!D330</f>
        <v>EMPLEADO 327</v>
      </c>
      <c r="E328">
        <f>ImssCtaFija!E330</f>
        <v>0</v>
      </c>
      <c r="F328">
        <f>ImssCtaFija!F330</f>
        <v>0</v>
      </c>
      <c r="G328" s="17">
        <f>ImssCtaFija!H330</f>
        <v>0</v>
      </c>
      <c r="H328" s="17">
        <f>ImssCtaFija!I330</f>
        <v>0</v>
      </c>
      <c r="I328" s="17">
        <f>ImssCtaFija!J330</f>
        <v>0</v>
      </c>
      <c r="J328" s="17">
        <f>ImssCtaFija!K330</f>
        <v>0</v>
      </c>
      <c r="K328" s="17">
        <f>ImssCtaFija!L330</f>
        <v>0</v>
      </c>
      <c r="L328" s="17">
        <f>ImssCtaFija!M330</f>
        <v>0</v>
      </c>
      <c r="M328" s="17">
        <f>ImssCtaFija!N330</f>
        <v>0</v>
      </c>
      <c r="N328" s="17">
        <f>ImssCtaFija!O330</f>
        <v>0</v>
      </c>
      <c r="O328" s="17">
        <f>ImssCtaFija!P330</f>
        <v>0</v>
      </c>
      <c r="P328" s="17">
        <f>ImssCtaFija!Q330</f>
        <v>0</v>
      </c>
      <c r="Q328" s="17">
        <f>ImssCtaFija!R330</f>
        <v>0</v>
      </c>
      <c r="R328" s="17">
        <f>ImssCtaFija!S330</f>
        <v>0</v>
      </c>
      <c r="S328" s="17">
        <f t="shared" si="5"/>
        <v>0</v>
      </c>
    </row>
    <row r="329" spans="1:19">
      <c r="A329" s="7">
        <f>ImssCtaFija!A331</f>
        <v>1</v>
      </c>
      <c r="B329" t="str">
        <f>ImssCtaFija!B331</f>
        <v>Cuota Fija</v>
      </c>
      <c r="C329">
        <f>ImssCtaFija!C331</f>
        <v>0</v>
      </c>
      <c r="D329" t="str">
        <f>ImssCtaFija!D331</f>
        <v>EMPLEADO 328</v>
      </c>
      <c r="E329">
        <f>ImssCtaFija!E331</f>
        <v>0</v>
      </c>
      <c r="F329">
        <f>ImssCtaFija!F331</f>
        <v>0</v>
      </c>
      <c r="G329" s="17">
        <f>ImssCtaFija!H331</f>
        <v>0</v>
      </c>
      <c r="H329" s="17">
        <f>ImssCtaFija!I331</f>
        <v>0</v>
      </c>
      <c r="I329" s="17">
        <f>ImssCtaFija!J331</f>
        <v>0</v>
      </c>
      <c r="J329" s="17">
        <f>ImssCtaFija!K331</f>
        <v>0</v>
      </c>
      <c r="K329" s="17">
        <f>ImssCtaFija!L331</f>
        <v>0</v>
      </c>
      <c r="L329" s="17">
        <f>ImssCtaFija!M331</f>
        <v>0</v>
      </c>
      <c r="M329" s="17">
        <f>ImssCtaFija!N331</f>
        <v>0</v>
      </c>
      <c r="N329" s="17">
        <f>ImssCtaFija!O331</f>
        <v>0</v>
      </c>
      <c r="O329" s="17">
        <f>ImssCtaFija!P331</f>
        <v>0</v>
      </c>
      <c r="P329" s="17">
        <f>ImssCtaFija!Q331</f>
        <v>0</v>
      </c>
      <c r="Q329" s="17">
        <f>ImssCtaFija!R331</f>
        <v>0</v>
      </c>
      <c r="R329" s="17">
        <f>ImssCtaFija!S331</f>
        <v>0</v>
      </c>
      <c r="S329" s="17">
        <f t="shared" si="5"/>
        <v>0</v>
      </c>
    </row>
    <row r="330" spans="1:19">
      <c r="A330" s="7">
        <f>ImssCtaFija!A332</f>
        <v>1</v>
      </c>
      <c r="B330" t="str">
        <f>ImssCtaFija!B332</f>
        <v>Cuota Fija</v>
      </c>
      <c r="C330">
        <f>ImssCtaFija!C332</f>
        <v>0</v>
      </c>
      <c r="D330" t="str">
        <f>ImssCtaFija!D332</f>
        <v>EMPLEADO 329</v>
      </c>
      <c r="E330">
        <f>ImssCtaFija!E332</f>
        <v>0</v>
      </c>
      <c r="F330">
        <f>ImssCtaFija!F332</f>
        <v>0</v>
      </c>
      <c r="G330" s="17">
        <f>ImssCtaFija!H332</f>
        <v>0</v>
      </c>
      <c r="H330" s="17">
        <f>ImssCtaFija!I332</f>
        <v>0</v>
      </c>
      <c r="I330" s="17">
        <f>ImssCtaFija!J332</f>
        <v>0</v>
      </c>
      <c r="J330" s="17">
        <f>ImssCtaFija!K332</f>
        <v>0</v>
      </c>
      <c r="K330" s="17">
        <f>ImssCtaFija!L332</f>
        <v>0</v>
      </c>
      <c r="L330" s="17">
        <f>ImssCtaFija!M332</f>
        <v>0</v>
      </c>
      <c r="M330" s="17">
        <f>ImssCtaFija!N332</f>
        <v>0</v>
      </c>
      <c r="N330" s="17">
        <f>ImssCtaFija!O332</f>
        <v>0</v>
      </c>
      <c r="O330" s="17">
        <f>ImssCtaFija!P332</f>
        <v>0</v>
      </c>
      <c r="P330" s="17">
        <f>ImssCtaFija!Q332</f>
        <v>0</v>
      </c>
      <c r="Q330" s="17">
        <f>ImssCtaFija!R332</f>
        <v>0</v>
      </c>
      <c r="R330" s="17">
        <f>ImssCtaFija!S332</f>
        <v>0</v>
      </c>
      <c r="S330" s="17">
        <f t="shared" si="5"/>
        <v>0</v>
      </c>
    </row>
    <row r="331" spans="1:19">
      <c r="A331" s="7">
        <f>ImssCtaFija!A333</f>
        <v>1</v>
      </c>
      <c r="B331" t="str">
        <f>ImssCtaFija!B333</f>
        <v>Cuota Fija</v>
      </c>
      <c r="C331">
        <f>ImssCtaFija!C333</f>
        <v>0</v>
      </c>
      <c r="D331" t="str">
        <f>ImssCtaFija!D333</f>
        <v>EMPLEADO 330</v>
      </c>
      <c r="E331">
        <f>ImssCtaFija!E333</f>
        <v>0</v>
      </c>
      <c r="F331">
        <f>ImssCtaFija!F333</f>
        <v>0</v>
      </c>
      <c r="G331" s="17">
        <f>ImssCtaFija!H333</f>
        <v>0</v>
      </c>
      <c r="H331" s="17">
        <f>ImssCtaFija!I333</f>
        <v>0</v>
      </c>
      <c r="I331" s="17">
        <f>ImssCtaFija!J333</f>
        <v>0</v>
      </c>
      <c r="J331" s="17">
        <f>ImssCtaFija!K333</f>
        <v>0</v>
      </c>
      <c r="K331" s="17">
        <f>ImssCtaFija!L333</f>
        <v>0</v>
      </c>
      <c r="L331" s="17">
        <f>ImssCtaFija!M333</f>
        <v>0</v>
      </c>
      <c r="M331" s="17">
        <f>ImssCtaFija!N333</f>
        <v>0</v>
      </c>
      <c r="N331" s="17">
        <f>ImssCtaFija!O333</f>
        <v>0</v>
      </c>
      <c r="O331" s="17">
        <f>ImssCtaFija!P333</f>
        <v>0</v>
      </c>
      <c r="P331" s="17">
        <f>ImssCtaFija!Q333</f>
        <v>0</v>
      </c>
      <c r="Q331" s="17">
        <f>ImssCtaFija!R333</f>
        <v>0</v>
      </c>
      <c r="R331" s="17">
        <f>ImssCtaFija!S333</f>
        <v>0</v>
      </c>
      <c r="S331" s="17">
        <f t="shared" si="5"/>
        <v>0</v>
      </c>
    </row>
    <row r="332" spans="1:19">
      <c r="A332" s="7">
        <f>ImssCtaFija!A334</f>
        <v>1</v>
      </c>
      <c r="B332" t="str">
        <f>ImssCtaFija!B334</f>
        <v>Cuota Fija</v>
      </c>
      <c r="C332">
        <f>ImssCtaFija!C334</f>
        <v>0</v>
      </c>
      <c r="D332" t="str">
        <f>ImssCtaFija!D334</f>
        <v>EMPLEADO 331</v>
      </c>
      <c r="E332">
        <f>ImssCtaFija!E334</f>
        <v>0</v>
      </c>
      <c r="F332">
        <f>ImssCtaFija!F334</f>
        <v>0</v>
      </c>
      <c r="G332" s="17">
        <f>ImssCtaFija!H334</f>
        <v>0</v>
      </c>
      <c r="H332" s="17">
        <f>ImssCtaFija!I334</f>
        <v>0</v>
      </c>
      <c r="I332" s="17">
        <f>ImssCtaFija!J334</f>
        <v>0</v>
      </c>
      <c r="J332" s="17">
        <f>ImssCtaFija!K334</f>
        <v>0</v>
      </c>
      <c r="K332" s="17">
        <f>ImssCtaFija!L334</f>
        <v>0</v>
      </c>
      <c r="L332" s="17">
        <f>ImssCtaFija!M334</f>
        <v>0</v>
      </c>
      <c r="M332" s="17">
        <f>ImssCtaFija!N334</f>
        <v>0</v>
      </c>
      <c r="N332" s="17">
        <f>ImssCtaFija!O334</f>
        <v>0</v>
      </c>
      <c r="O332" s="17">
        <f>ImssCtaFija!P334</f>
        <v>0</v>
      </c>
      <c r="P332" s="17">
        <f>ImssCtaFija!Q334</f>
        <v>0</v>
      </c>
      <c r="Q332" s="17">
        <f>ImssCtaFija!R334</f>
        <v>0</v>
      </c>
      <c r="R332" s="17">
        <f>ImssCtaFija!S334</f>
        <v>0</v>
      </c>
      <c r="S332" s="17">
        <f t="shared" si="5"/>
        <v>0</v>
      </c>
    </row>
    <row r="333" spans="1:19">
      <c r="A333" s="7">
        <f>ImssCtaFija!A335</f>
        <v>1</v>
      </c>
      <c r="B333" t="str">
        <f>ImssCtaFija!B335</f>
        <v>Cuota Fija</v>
      </c>
      <c r="C333">
        <f>ImssCtaFija!C335</f>
        <v>0</v>
      </c>
      <c r="D333" t="str">
        <f>ImssCtaFija!D335</f>
        <v>EMPLEADO 332</v>
      </c>
      <c r="E333">
        <f>ImssCtaFija!E335</f>
        <v>0</v>
      </c>
      <c r="F333">
        <f>ImssCtaFija!F335</f>
        <v>0</v>
      </c>
      <c r="G333" s="17">
        <f>ImssCtaFija!H335</f>
        <v>0</v>
      </c>
      <c r="H333" s="17">
        <f>ImssCtaFija!I335</f>
        <v>0</v>
      </c>
      <c r="I333" s="17">
        <f>ImssCtaFija!J335</f>
        <v>0</v>
      </c>
      <c r="J333" s="17">
        <f>ImssCtaFija!K335</f>
        <v>0</v>
      </c>
      <c r="K333" s="17">
        <f>ImssCtaFija!L335</f>
        <v>0</v>
      </c>
      <c r="L333" s="17">
        <f>ImssCtaFija!M335</f>
        <v>0</v>
      </c>
      <c r="M333" s="17">
        <f>ImssCtaFija!N335</f>
        <v>0</v>
      </c>
      <c r="N333" s="17">
        <f>ImssCtaFija!O335</f>
        <v>0</v>
      </c>
      <c r="O333" s="17">
        <f>ImssCtaFija!P335</f>
        <v>0</v>
      </c>
      <c r="P333" s="17">
        <f>ImssCtaFija!Q335</f>
        <v>0</v>
      </c>
      <c r="Q333" s="17">
        <f>ImssCtaFija!R335</f>
        <v>0</v>
      </c>
      <c r="R333" s="17">
        <f>ImssCtaFija!S335</f>
        <v>0</v>
      </c>
      <c r="S333" s="17">
        <f t="shared" si="5"/>
        <v>0</v>
      </c>
    </row>
    <row r="334" spans="1:19">
      <c r="A334" s="7">
        <f>ImssCtaFija!A336</f>
        <v>1</v>
      </c>
      <c r="B334" t="str">
        <f>ImssCtaFija!B336</f>
        <v>Cuota Fija</v>
      </c>
      <c r="C334">
        <f>ImssCtaFija!C336</f>
        <v>0</v>
      </c>
      <c r="D334" t="str">
        <f>ImssCtaFija!D336</f>
        <v>EMPLEADO 333</v>
      </c>
      <c r="E334">
        <f>ImssCtaFija!E336</f>
        <v>0</v>
      </c>
      <c r="F334">
        <f>ImssCtaFija!F336</f>
        <v>0</v>
      </c>
      <c r="G334" s="17">
        <f>ImssCtaFija!H336</f>
        <v>0</v>
      </c>
      <c r="H334" s="17">
        <f>ImssCtaFija!I336</f>
        <v>0</v>
      </c>
      <c r="I334" s="17">
        <f>ImssCtaFija!J336</f>
        <v>0</v>
      </c>
      <c r="J334" s="17">
        <f>ImssCtaFija!K336</f>
        <v>0</v>
      </c>
      <c r="K334" s="17">
        <f>ImssCtaFija!L336</f>
        <v>0</v>
      </c>
      <c r="L334" s="17">
        <f>ImssCtaFija!M336</f>
        <v>0</v>
      </c>
      <c r="M334" s="17">
        <f>ImssCtaFija!N336</f>
        <v>0</v>
      </c>
      <c r="N334" s="17">
        <f>ImssCtaFija!O336</f>
        <v>0</v>
      </c>
      <c r="O334" s="17">
        <f>ImssCtaFija!P336</f>
        <v>0</v>
      </c>
      <c r="P334" s="17">
        <f>ImssCtaFija!Q336</f>
        <v>0</v>
      </c>
      <c r="Q334" s="17">
        <f>ImssCtaFija!R336</f>
        <v>0</v>
      </c>
      <c r="R334" s="17">
        <f>ImssCtaFija!S336</f>
        <v>0</v>
      </c>
      <c r="S334" s="17">
        <f t="shared" si="5"/>
        <v>0</v>
      </c>
    </row>
    <row r="335" spans="1:19">
      <c r="A335" s="7">
        <f>ImssCtaFija!A337</f>
        <v>1</v>
      </c>
      <c r="B335" t="str">
        <f>ImssCtaFija!B337</f>
        <v>Cuota Fija</v>
      </c>
      <c r="C335">
        <f>ImssCtaFija!C337</f>
        <v>0</v>
      </c>
      <c r="D335" t="str">
        <f>ImssCtaFija!D337</f>
        <v>EMPLEADO 334</v>
      </c>
      <c r="E335">
        <f>ImssCtaFija!E337</f>
        <v>0</v>
      </c>
      <c r="F335">
        <f>ImssCtaFija!F337</f>
        <v>0</v>
      </c>
      <c r="G335" s="17">
        <f>ImssCtaFija!H337</f>
        <v>0</v>
      </c>
      <c r="H335" s="17">
        <f>ImssCtaFija!I337</f>
        <v>0</v>
      </c>
      <c r="I335" s="17">
        <f>ImssCtaFija!J337</f>
        <v>0</v>
      </c>
      <c r="J335" s="17">
        <f>ImssCtaFija!K337</f>
        <v>0</v>
      </c>
      <c r="K335" s="17">
        <f>ImssCtaFija!L337</f>
        <v>0</v>
      </c>
      <c r="L335" s="17">
        <f>ImssCtaFija!M337</f>
        <v>0</v>
      </c>
      <c r="M335" s="17">
        <f>ImssCtaFija!N337</f>
        <v>0</v>
      </c>
      <c r="N335" s="17">
        <f>ImssCtaFija!O337</f>
        <v>0</v>
      </c>
      <c r="O335" s="17">
        <f>ImssCtaFija!P337</f>
        <v>0</v>
      </c>
      <c r="P335" s="17">
        <f>ImssCtaFija!Q337</f>
        <v>0</v>
      </c>
      <c r="Q335" s="17">
        <f>ImssCtaFija!R337</f>
        <v>0</v>
      </c>
      <c r="R335" s="17">
        <f>ImssCtaFija!S337</f>
        <v>0</v>
      </c>
      <c r="S335" s="17">
        <f t="shared" si="5"/>
        <v>0</v>
      </c>
    </row>
    <row r="336" spans="1:19">
      <c r="A336" s="7">
        <f>ImssCtaFija!A338</f>
        <v>1</v>
      </c>
      <c r="B336" t="str">
        <f>ImssCtaFija!B338</f>
        <v>Cuota Fija</v>
      </c>
      <c r="C336">
        <f>ImssCtaFija!C338</f>
        <v>0</v>
      </c>
      <c r="D336" t="str">
        <f>ImssCtaFija!D338</f>
        <v>EMPLEADO 335</v>
      </c>
      <c r="E336">
        <f>ImssCtaFija!E338</f>
        <v>0</v>
      </c>
      <c r="F336">
        <f>ImssCtaFija!F338</f>
        <v>0</v>
      </c>
      <c r="G336" s="17">
        <f>ImssCtaFija!H338</f>
        <v>0</v>
      </c>
      <c r="H336" s="17">
        <f>ImssCtaFija!I338</f>
        <v>0</v>
      </c>
      <c r="I336" s="17">
        <f>ImssCtaFija!J338</f>
        <v>0</v>
      </c>
      <c r="J336" s="17">
        <f>ImssCtaFija!K338</f>
        <v>0</v>
      </c>
      <c r="K336" s="17">
        <f>ImssCtaFija!L338</f>
        <v>0</v>
      </c>
      <c r="L336" s="17">
        <f>ImssCtaFija!M338</f>
        <v>0</v>
      </c>
      <c r="M336" s="17">
        <f>ImssCtaFija!N338</f>
        <v>0</v>
      </c>
      <c r="N336" s="17">
        <f>ImssCtaFija!O338</f>
        <v>0</v>
      </c>
      <c r="O336" s="17">
        <f>ImssCtaFija!P338</f>
        <v>0</v>
      </c>
      <c r="P336" s="17">
        <f>ImssCtaFija!Q338</f>
        <v>0</v>
      </c>
      <c r="Q336" s="17">
        <f>ImssCtaFija!R338</f>
        <v>0</v>
      </c>
      <c r="R336" s="17">
        <f>ImssCtaFija!S338</f>
        <v>0</v>
      </c>
      <c r="S336" s="17">
        <f t="shared" si="5"/>
        <v>0</v>
      </c>
    </row>
    <row r="337" spans="1:19">
      <c r="A337" s="7">
        <f>ImssCtaFija!A339</f>
        <v>1</v>
      </c>
      <c r="B337" t="str">
        <f>ImssCtaFija!B339</f>
        <v>Cuota Fija</v>
      </c>
      <c r="C337">
        <f>ImssCtaFija!C339</f>
        <v>0</v>
      </c>
      <c r="D337" t="str">
        <f>ImssCtaFija!D339</f>
        <v>EMPLEADO 336</v>
      </c>
      <c r="E337">
        <f>ImssCtaFija!E339</f>
        <v>0</v>
      </c>
      <c r="F337">
        <f>ImssCtaFija!F339</f>
        <v>0</v>
      </c>
      <c r="G337" s="17">
        <f>ImssCtaFija!H339</f>
        <v>0</v>
      </c>
      <c r="H337" s="17">
        <f>ImssCtaFija!I339</f>
        <v>0</v>
      </c>
      <c r="I337" s="17">
        <f>ImssCtaFija!J339</f>
        <v>0</v>
      </c>
      <c r="J337" s="17">
        <f>ImssCtaFija!K339</f>
        <v>0</v>
      </c>
      <c r="K337" s="17">
        <f>ImssCtaFija!L339</f>
        <v>0</v>
      </c>
      <c r="L337" s="17">
        <f>ImssCtaFija!M339</f>
        <v>0</v>
      </c>
      <c r="M337" s="17">
        <f>ImssCtaFija!N339</f>
        <v>0</v>
      </c>
      <c r="N337" s="17">
        <f>ImssCtaFija!O339</f>
        <v>0</v>
      </c>
      <c r="O337" s="17">
        <f>ImssCtaFija!P339</f>
        <v>0</v>
      </c>
      <c r="P337" s="17">
        <f>ImssCtaFija!Q339</f>
        <v>0</v>
      </c>
      <c r="Q337" s="17">
        <f>ImssCtaFija!R339</f>
        <v>0</v>
      </c>
      <c r="R337" s="17">
        <f>ImssCtaFija!S339</f>
        <v>0</v>
      </c>
      <c r="S337" s="17">
        <f t="shared" si="5"/>
        <v>0</v>
      </c>
    </row>
    <row r="338" spans="1:19">
      <c r="A338" s="7">
        <f>ImssCtaFija!A340</f>
        <v>1</v>
      </c>
      <c r="B338" t="str">
        <f>ImssCtaFija!B340</f>
        <v>Cuota Fija</v>
      </c>
      <c r="C338">
        <f>ImssCtaFija!C340</f>
        <v>0</v>
      </c>
      <c r="D338" t="str">
        <f>ImssCtaFija!D340</f>
        <v>EMPLEADO 337</v>
      </c>
      <c r="E338">
        <f>ImssCtaFija!E340</f>
        <v>0</v>
      </c>
      <c r="F338">
        <f>ImssCtaFija!F340</f>
        <v>0</v>
      </c>
      <c r="G338" s="17">
        <f>ImssCtaFija!H340</f>
        <v>0</v>
      </c>
      <c r="H338" s="17">
        <f>ImssCtaFija!I340</f>
        <v>0</v>
      </c>
      <c r="I338" s="17">
        <f>ImssCtaFija!J340</f>
        <v>0</v>
      </c>
      <c r="J338" s="17">
        <f>ImssCtaFija!K340</f>
        <v>0</v>
      </c>
      <c r="K338" s="17">
        <f>ImssCtaFija!L340</f>
        <v>0</v>
      </c>
      <c r="L338" s="17">
        <f>ImssCtaFija!M340</f>
        <v>0</v>
      </c>
      <c r="M338" s="17">
        <f>ImssCtaFija!N340</f>
        <v>0</v>
      </c>
      <c r="N338" s="17">
        <f>ImssCtaFija!O340</f>
        <v>0</v>
      </c>
      <c r="O338" s="17">
        <f>ImssCtaFija!P340</f>
        <v>0</v>
      </c>
      <c r="P338" s="17">
        <f>ImssCtaFija!Q340</f>
        <v>0</v>
      </c>
      <c r="Q338" s="17">
        <f>ImssCtaFija!R340</f>
        <v>0</v>
      </c>
      <c r="R338" s="17">
        <f>ImssCtaFija!S340</f>
        <v>0</v>
      </c>
      <c r="S338" s="17">
        <f t="shared" si="5"/>
        <v>0</v>
      </c>
    </row>
    <row r="339" spans="1:19">
      <c r="A339" s="7">
        <f>ImssCtaFija!A341</f>
        <v>1</v>
      </c>
      <c r="B339" t="str">
        <f>ImssCtaFija!B341</f>
        <v>Cuota Fija</v>
      </c>
      <c r="C339">
        <f>ImssCtaFija!C341</f>
        <v>0</v>
      </c>
      <c r="D339" t="str">
        <f>ImssCtaFija!D341</f>
        <v>EMPLEADO 338</v>
      </c>
      <c r="E339">
        <f>ImssCtaFija!E341</f>
        <v>0</v>
      </c>
      <c r="F339">
        <f>ImssCtaFija!F341</f>
        <v>0</v>
      </c>
      <c r="G339" s="17">
        <f>ImssCtaFija!H341</f>
        <v>0</v>
      </c>
      <c r="H339" s="17">
        <f>ImssCtaFija!I341</f>
        <v>0</v>
      </c>
      <c r="I339" s="17">
        <f>ImssCtaFija!J341</f>
        <v>0</v>
      </c>
      <c r="J339" s="17">
        <f>ImssCtaFija!K341</f>
        <v>0</v>
      </c>
      <c r="K339" s="17">
        <f>ImssCtaFija!L341</f>
        <v>0</v>
      </c>
      <c r="L339" s="17">
        <f>ImssCtaFija!M341</f>
        <v>0</v>
      </c>
      <c r="M339" s="17">
        <f>ImssCtaFija!N341</f>
        <v>0</v>
      </c>
      <c r="N339" s="17">
        <f>ImssCtaFija!O341</f>
        <v>0</v>
      </c>
      <c r="O339" s="17">
        <f>ImssCtaFija!P341</f>
        <v>0</v>
      </c>
      <c r="P339" s="17">
        <f>ImssCtaFija!Q341</f>
        <v>0</v>
      </c>
      <c r="Q339" s="17">
        <f>ImssCtaFija!R341</f>
        <v>0</v>
      </c>
      <c r="R339" s="17">
        <f>ImssCtaFija!S341</f>
        <v>0</v>
      </c>
      <c r="S339" s="17">
        <f t="shared" si="5"/>
        <v>0</v>
      </c>
    </row>
    <row r="340" spans="1:19">
      <c r="A340" s="7">
        <f>ImssCtaFija!A342</f>
        <v>1</v>
      </c>
      <c r="B340" t="str">
        <f>ImssCtaFija!B342</f>
        <v>Cuota Fija</v>
      </c>
      <c r="C340">
        <f>ImssCtaFija!C342</f>
        <v>0</v>
      </c>
      <c r="D340" t="str">
        <f>ImssCtaFija!D342</f>
        <v>EMPLEADO 339</v>
      </c>
      <c r="E340">
        <f>ImssCtaFija!E342</f>
        <v>0</v>
      </c>
      <c r="F340">
        <f>ImssCtaFija!F342</f>
        <v>0</v>
      </c>
      <c r="G340" s="17">
        <f>ImssCtaFija!H342</f>
        <v>0</v>
      </c>
      <c r="H340" s="17">
        <f>ImssCtaFija!I342</f>
        <v>0</v>
      </c>
      <c r="I340" s="17">
        <f>ImssCtaFija!J342</f>
        <v>0</v>
      </c>
      <c r="J340" s="17">
        <f>ImssCtaFija!K342</f>
        <v>0</v>
      </c>
      <c r="K340" s="17">
        <f>ImssCtaFija!L342</f>
        <v>0</v>
      </c>
      <c r="L340" s="17">
        <f>ImssCtaFija!M342</f>
        <v>0</v>
      </c>
      <c r="M340" s="17">
        <f>ImssCtaFija!N342</f>
        <v>0</v>
      </c>
      <c r="N340" s="17">
        <f>ImssCtaFija!O342</f>
        <v>0</v>
      </c>
      <c r="O340" s="17">
        <f>ImssCtaFija!P342</f>
        <v>0</v>
      </c>
      <c r="P340" s="17">
        <f>ImssCtaFija!Q342</f>
        <v>0</v>
      </c>
      <c r="Q340" s="17">
        <f>ImssCtaFija!R342</f>
        <v>0</v>
      </c>
      <c r="R340" s="17">
        <f>ImssCtaFija!S342</f>
        <v>0</v>
      </c>
      <c r="S340" s="17">
        <f t="shared" si="5"/>
        <v>0</v>
      </c>
    </row>
    <row r="341" spans="1:19">
      <c r="A341" s="7">
        <f>ImssCtaFija!A343</f>
        <v>1</v>
      </c>
      <c r="B341" t="str">
        <f>ImssCtaFija!B343</f>
        <v>Cuota Fija</v>
      </c>
      <c r="C341">
        <f>ImssCtaFija!C343</f>
        <v>0</v>
      </c>
      <c r="D341" t="str">
        <f>ImssCtaFija!D343</f>
        <v>EMPLEADO 340</v>
      </c>
      <c r="E341">
        <f>ImssCtaFija!E343</f>
        <v>0</v>
      </c>
      <c r="F341">
        <f>ImssCtaFija!F343</f>
        <v>0</v>
      </c>
      <c r="G341" s="17">
        <f>ImssCtaFija!H343</f>
        <v>0</v>
      </c>
      <c r="H341" s="17">
        <f>ImssCtaFija!I343</f>
        <v>0</v>
      </c>
      <c r="I341" s="17">
        <f>ImssCtaFija!J343</f>
        <v>0</v>
      </c>
      <c r="J341" s="17">
        <f>ImssCtaFija!K343</f>
        <v>0</v>
      </c>
      <c r="K341" s="17">
        <f>ImssCtaFija!L343</f>
        <v>0</v>
      </c>
      <c r="L341" s="17">
        <f>ImssCtaFija!M343</f>
        <v>0</v>
      </c>
      <c r="M341" s="17">
        <f>ImssCtaFija!N343</f>
        <v>0</v>
      </c>
      <c r="N341" s="17">
        <f>ImssCtaFija!O343</f>
        <v>0</v>
      </c>
      <c r="O341" s="17">
        <f>ImssCtaFija!P343</f>
        <v>0</v>
      </c>
      <c r="P341" s="17">
        <f>ImssCtaFija!Q343</f>
        <v>0</v>
      </c>
      <c r="Q341" s="17">
        <f>ImssCtaFija!R343</f>
        <v>0</v>
      </c>
      <c r="R341" s="17">
        <f>ImssCtaFija!S343</f>
        <v>0</v>
      </c>
      <c r="S341" s="17">
        <f t="shared" si="5"/>
        <v>0</v>
      </c>
    </row>
    <row r="342" spans="1:19">
      <c r="A342" s="7">
        <f>ImssCtaFija!A344</f>
        <v>1</v>
      </c>
      <c r="B342" t="str">
        <f>ImssCtaFija!B344</f>
        <v>Cuota Fija</v>
      </c>
      <c r="C342">
        <f>ImssCtaFija!C344</f>
        <v>0</v>
      </c>
      <c r="D342" t="str">
        <f>ImssCtaFija!D344</f>
        <v>EMPLEADO 341</v>
      </c>
      <c r="E342">
        <f>ImssCtaFija!E344</f>
        <v>0</v>
      </c>
      <c r="F342">
        <f>ImssCtaFija!F344</f>
        <v>0</v>
      </c>
      <c r="G342" s="17">
        <f>ImssCtaFija!H344</f>
        <v>0</v>
      </c>
      <c r="H342" s="17">
        <f>ImssCtaFija!I344</f>
        <v>0</v>
      </c>
      <c r="I342" s="17">
        <f>ImssCtaFija!J344</f>
        <v>0</v>
      </c>
      <c r="J342" s="17">
        <f>ImssCtaFija!K344</f>
        <v>0</v>
      </c>
      <c r="K342" s="17">
        <f>ImssCtaFija!L344</f>
        <v>0</v>
      </c>
      <c r="L342" s="17">
        <f>ImssCtaFija!M344</f>
        <v>0</v>
      </c>
      <c r="M342" s="17">
        <f>ImssCtaFija!N344</f>
        <v>0</v>
      </c>
      <c r="N342" s="17">
        <f>ImssCtaFija!O344</f>
        <v>0</v>
      </c>
      <c r="O342" s="17">
        <f>ImssCtaFija!P344</f>
        <v>0</v>
      </c>
      <c r="P342" s="17">
        <f>ImssCtaFija!Q344</f>
        <v>0</v>
      </c>
      <c r="Q342" s="17">
        <f>ImssCtaFija!R344</f>
        <v>0</v>
      </c>
      <c r="R342" s="17">
        <f>ImssCtaFija!S344</f>
        <v>0</v>
      </c>
      <c r="S342" s="17">
        <f t="shared" si="5"/>
        <v>0</v>
      </c>
    </row>
    <row r="343" spans="1:19">
      <c r="A343" s="7">
        <f>ImssCtaFija!A345</f>
        <v>1</v>
      </c>
      <c r="B343" t="str">
        <f>ImssCtaFija!B345</f>
        <v>Cuota Fija</v>
      </c>
      <c r="C343">
        <f>ImssCtaFija!C345</f>
        <v>0</v>
      </c>
      <c r="D343" t="str">
        <f>ImssCtaFija!D345</f>
        <v>EMPLEADO 342</v>
      </c>
      <c r="E343">
        <f>ImssCtaFija!E345</f>
        <v>0</v>
      </c>
      <c r="F343">
        <f>ImssCtaFija!F345</f>
        <v>0</v>
      </c>
      <c r="G343" s="17">
        <f>ImssCtaFija!H345</f>
        <v>0</v>
      </c>
      <c r="H343" s="17">
        <f>ImssCtaFija!I345</f>
        <v>0</v>
      </c>
      <c r="I343" s="17">
        <f>ImssCtaFija!J345</f>
        <v>0</v>
      </c>
      <c r="J343" s="17">
        <f>ImssCtaFija!K345</f>
        <v>0</v>
      </c>
      <c r="K343" s="17">
        <f>ImssCtaFija!L345</f>
        <v>0</v>
      </c>
      <c r="L343" s="17">
        <f>ImssCtaFija!M345</f>
        <v>0</v>
      </c>
      <c r="M343" s="17">
        <f>ImssCtaFija!N345</f>
        <v>0</v>
      </c>
      <c r="N343" s="17">
        <f>ImssCtaFija!O345</f>
        <v>0</v>
      </c>
      <c r="O343" s="17">
        <f>ImssCtaFija!P345</f>
        <v>0</v>
      </c>
      <c r="P343" s="17">
        <f>ImssCtaFija!Q345</f>
        <v>0</v>
      </c>
      <c r="Q343" s="17">
        <f>ImssCtaFija!R345</f>
        <v>0</v>
      </c>
      <c r="R343" s="17">
        <f>ImssCtaFija!S345</f>
        <v>0</v>
      </c>
      <c r="S343" s="17">
        <f t="shared" si="5"/>
        <v>0</v>
      </c>
    </row>
    <row r="344" spans="1:19">
      <c r="A344" s="7">
        <f>ImssCtaFija!A346</f>
        <v>1</v>
      </c>
      <c r="B344" t="str">
        <f>ImssCtaFija!B346</f>
        <v>Cuota Fija</v>
      </c>
      <c r="C344">
        <f>ImssCtaFija!C346</f>
        <v>0</v>
      </c>
      <c r="D344" t="str">
        <f>ImssCtaFija!D346</f>
        <v>EMPLEADO 343</v>
      </c>
      <c r="E344">
        <f>ImssCtaFija!E346</f>
        <v>0</v>
      </c>
      <c r="F344">
        <f>ImssCtaFija!F346</f>
        <v>0</v>
      </c>
      <c r="G344" s="17">
        <f>ImssCtaFija!H346</f>
        <v>0</v>
      </c>
      <c r="H344" s="17">
        <f>ImssCtaFija!I346</f>
        <v>0</v>
      </c>
      <c r="I344" s="17">
        <f>ImssCtaFija!J346</f>
        <v>0</v>
      </c>
      <c r="J344" s="17">
        <f>ImssCtaFija!K346</f>
        <v>0</v>
      </c>
      <c r="K344" s="17">
        <f>ImssCtaFija!L346</f>
        <v>0</v>
      </c>
      <c r="L344" s="17">
        <f>ImssCtaFija!M346</f>
        <v>0</v>
      </c>
      <c r="M344" s="17">
        <f>ImssCtaFija!N346</f>
        <v>0</v>
      </c>
      <c r="N344" s="17">
        <f>ImssCtaFija!O346</f>
        <v>0</v>
      </c>
      <c r="O344" s="17">
        <f>ImssCtaFija!P346</f>
        <v>0</v>
      </c>
      <c r="P344" s="17">
        <f>ImssCtaFija!Q346</f>
        <v>0</v>
      </c>
      <c r="Q344" s="17">
        <f>ImssCtaFija!R346</f>
        <v>0</v>
      </c>
      <c r="R344" s="17">
        <f>ImssCtaFija!S346</f>
        <v>0</v>
      </c>
      <c r="S344" s="17">
        <f t="shared" si="5"/>
        <v>0</v>
      </c>
    </row>
    <row r="345" spans="1:19">
      <c r="A345" s="7">
        <f>ImssCtaFija!A347</f>
        <v>1</v>
      </c>
      <c r="B345" t="str">
        <f>ImssCtaFija!B347</f>
        <v>Cuota Fija</v>
      </c>
      <c r="C345">
        <f>ImssCtaFija!C347</f>
        <v>0</v>
      </c>
      <c r="D345" t="str">
        <f>ImssCtaFija!D347</f>
        <v>EMPLEADO 344</v>
      </c>
      <c r="E345">
        <f>ImssCtaFija!E347</f>
        <v>0</v>
      </c>
      <c r="F345">
        <f>ImssCtaFija!F347</f>
        <v>0</v>
      </c>
      <c r="G345" s="17">
        <f>ImssCtaFija!H347</f>
        <v>0</v>
      </c>
      <c r="H345" s="17">
        <f>ImssCtaFija!I347</f>
        <v>0</v>
      </c>
      <c r="I345" s="17">
        <f>ImssCtaFija!J347</f>
        <v>0</v>
      </c>
      <c r="J345" s="17">
        <f>ImssCtaFija!K347</f>
        <v>0</v>
      </c>
      <c r="K345" s="17">
        <f>ImssCtaFija!L347</f>
        <v>0</v>
      </c>
      <c r="L345" s="17">
        <f>ImssCtaFija!M347</f>
        <v>0</v>
      </c>
      <c r="M345" s="17">
        <f>ImssCtaFija!N347</f>
        <v>0</v>
      </c>
      <c r="N345" s="17">
        <f>ImssCtaFija!O347</f>
        <v>0</v>
      </c>
      <c r="O345" s="17">
        <f>ImssCtaFija!P347</f>
        <v>0</v>
      </c>
      <c r="P345" s="17">
        <f>ImssCtaFija!Q347</f>
        <v>0</v>
      </c>
      <c r="Q345" s="17">
        <f>ImssCtaFija!R347</f>
        <v>0</v>
      </c>
      <c r="R345" s="17">
        <f>ImssCtaFija!S347</f>
        <v>0</v>
      </c>
      <c r="S345" s="17">
        <f t="shared" si="5"/>
        <v>0</v>
      </c>
    </row>
    <row r="346" spans="1:19">
      <c r="A346" s="7">
        <f>ImssCtaFija!A348</f>
        <v>1</v>
      </c>
      <c r="B346" t="str">
        <f>ImssCtaFija!B348</f>
        <v>Cuota Fija</v>
      </c>
      <c r="C346">
        <f>ImssCtaFija!C348</f>
        <v>0</v>
      </c>
      <c r="D346" t="str">
        <f>ImssCtaFija!D348</f>
        <v>EMPLEADO 345</v>
      </c>
      <c r="E346">
        <f>ImssCtaFija!E348</f>
        <v>0</v>
      </c>
      <c r="F346">
        <f>ImssCtaFija!F348</f>
        <v>0</v>
      </c>
      <c r="G346" s="17">
        <f>ImssCtaFija!H348</f>
        <v>0</v>
      </c>
      <c r="H346" s="17">
        <f>ImssCtaFija!I348</f>
        <v>0</v>
      </c>
      <c r="I346" s="17">
        <f>ImssCtaFija!J348</f>
        <v>0</v>
      </c>
      <c r="J346" s="17">
        <f>ImssCtaFija!K348</f>
        <v>0</v>
      </c>
      <c r="K346" s="17">
        <f>ImssCtaFija!L348</f>
        <v>0</v>
      </c>
      <c r="L346" s="17">
        <f>ImssCtaFija!M348</f>
        <v>0</v>
      </c>
      <c r="M346" s="17">
        <f>ImssCtaFija!N348</f>
        <v>0</v>
      </c>
      <c r="N346" s="17">
        <f>ImssCtaFija!O348</f>
        <v>0</v>
      </c>
      <c r="O346" s="17">
        <f>ImssCtaFija!P348</f>
        <v>0</v>
      </c>
      <c r="P346" s="17">
        <f>ImssCtaFija!Q348</f>
        <v>0</v>
      </c>
      <c r="Q346" s="17">
        <f>ImssCtaFija!R348</f>
        <v>0</v>
      </c>
      <c r="R346" s="17">
        <f>ImssCtaFija!S348</f>
        <v>0</v>
      </c>
      <c r="S346" s="17">
        <f t="shared" si="5"/>
        <v>0</v>
      </c>
    </row>
    <row r="347" spans="1:19">
      <c r="A347" s="7">
        <f>ImssCtaFija!A349</f>
        <v>1</v>
      </c>
      <c r="B347" t="str">
        <f>ImssCtaFija!B349</f>
        <v>Cuota Fija</v>
      </c>
      <c r="C347">
        <f>ImssCtaFija!C349</f>
        <v>0</v>
      </c>
      <c r="D347" t="str">
        <f>ImssCtaFija!D349</f>
        <v>EMPLEADO 346</v>
      </c>
      <c r="E347">
        <f>ImssCtaFija!E349</f>
        <v>0</v>
      </c>
      <c r="F347">
        <f>ImssCtaFija!F349</f>
        <v>0</v>
      </c>
      <c r="G347" s="17">
        <f>ImssCtaFija!H349</f>
        <v>0</v>
      </c>
      <c r="H347" s="17">
        <f>ImssCtaFija!I349</f>
        <v>0</v>
      </c>
      <c r="I347" s="17">
        <f>ImssCtaFija!J349</f>
        <v>0</v>
      </c>
      <c r="J347" s="17">
        <f>ImssCtaFija!K349</f>
        <v>0</v>
      </c>
      <c r="K347" s="17">
        <f>ImssCtaFija!L349</f>
        <v>0</v>
      </c>
      <c r="L347" s="17">
        <f>ImssCtaFija!M349</f>
        <v>0</v>
      </c>
      <c r="M347" s="17">
        <f>ImssCtaFija!N349</f>
        <v>0</v>
      </c>
      <c r="N347" s="17">
        <f>ImssCtaFija!O349</f>
        <v>0</v>
      </c>
      <c r="O347" s="17">
        <f>ImssCtaFija!P349</f>
        <v>0</v>
      </c>
      <c r="P347" s="17">
        <f>ImssCtaFija!Q349</f>
        <v>0</v>
      </c>
      <c r="Q347" s="17">
        <f>ImssCtaFija!R349</f>
        <v>0</v>
      </c>
      <c r="R347" s="17">
        <f>ImssCtaFija!S349</f>
        <v>0</v>
      </c>
      <c r="S347" s="17">
        <f t="shared" si="5"/>
        <v>0</v>
      </c>
    </row>
    <row r="348" spans="1:19">
      <c r="A348" s="7">
        <f>ImssCtaFija!A350</f>
        <v>1</v>
      </c>
      <c r="B348" t="str">
        <f>ImssCtaFija!B350</f>
        <v>Cuota Fija</v>
      </c>
      <c r="C348">
        <f>ImssCtaFija!C350</f>
        <v>0</v>
      </c>
      <c r="D348" t="str">
        <f>ImssCtaFija!D350</f>
        <v>EMPLEADO 347</v>
      </c>
      <c r="E348">
        <f>ImssCtaFija!E350</f>
        <v>0</v>
      </c>
      <c r="F348">
        <f>ImssCtaFija!F350</f>
        <v>0</v>
      </c>
      <c r="G348" s="17">
        <f>ImssCtaFija!H350</f>
        <v>0</v>
      </c>
      <c r="H348" s="17">
        <f>ImssCtaFija!I350</f>
        <v>0</v>
      </c>
      <c r="I348" s="17">
        <f>ImssCtaFija!J350</f>
        <v>0</v>
      </c>
      <c r="J348" s="17">
        <f>ImssCtaFija!K350</f>
        <v>0</v>
      </c>
      <c r="K348" s="17">
        <f>ImssCtaFija!L350</f>
        <v>0</v>
      </c>
      <c r="L348" s="17">
        <f>ImssCtaFija!M350</f>
        <v>0</v>
      </c>
      <c r="M348" s="17">
        <f>ImssCtaFija!N350</f>
        <v>0</v>
      </c>
      <c r="N348" s="17">
        <f>ImssCtaFija!O350</f>
        <v>0</v>
      </c>
      <c r="O348" s="17">
        <f>ImssCtaFija!P350</f>
        <v>0</v>
      </c>
      <c r="P348" s="17">
        <f>ImssCtaFija!Q350</f>
        <v>0</v>
      </c>
      <c r="Q348" s="17">
        <f>ImssCtaFija!R350</f>
        <v>0</v>
      </c>
      <c r="R348" s="17">
        <f>ImssCtaFija!S350</f>
        <v>0</v>
      </c>
      <c r="S348" s="17">
        <f t="shared" si="5"/>
        <v>0</v>
      </c>
    </row>
    <row r="349" spans="1:19">
      <c r="A349" s="7">
        <f>ImssCtaFija!A351</f>
        <v>1</v>
      </c>
      <c r="B349" t="str">
        <f>ImssCtaFija!B351</f>
        <v>Cuota Fija</v>
      </c>
      <c r="C349">
        <f>ImssCtaFija!C351</f>
        <v>0</v>
      </c>
      <c r="D349" t="str">
        <f>ImssCtaFija!D351</f>
        <v>EMPLEADO 348</v>
      </c>
      <c r="E349">
        <f>ImssCtaFija!E351</f>
        <v>0</v>
      </c>
      <c r="F349">
        <f>ImssCtaFija!F351</f>
        <v>0</v>
      </c>
      <c r="G349" s="17">
        <f>ImssCtaFija!H351</f>
        <v>0</v>
      </c>
      <c r="H349" s="17">
        <f>ImssCtaFija!I351</f>
        <v>0</v>
      </c>
      <c r="I349" s="17">
        <f>ImssCtaFija!J351</f>
        <v>0</v>
      </c>
      <c r="J349" s="17">
        <f>ImssCtaFija!K351</f>
        <v>0</v>
      </c>
      <c r="K349" s="17">
        <f>ImssCtaFija!L351</f>
        <v>0</v>
      </c>
      <c r="L349" s="17">
        <f>ImssCtaFija!M351</f>
        <v>0</v>
      </c>
      <c r="M349" s="17">
        <f>ImssCtaFija!N351</f>
        <v>0</v>
      </c>
      <c r="N349" s="17">
        <f>ImssCtaFija!O351</f>
        <v>0</v>
      </c>
      <c r="O349" s="17">
        <f>ImssCtaFija!P351</f>
        <v>0</v>
      </c>
      <c r="P349" s="17">
        <f>ImssCtaFija!Q351</f>
        <v>0</v>
      </c>
      <c r="Q349" s="17">
        <f>ImssCtaFija!R351</f>
        <v>0</v>
      </c>
      <c r="R349" s="17">
        <f>ImssCtaFija!S351</f>
        <v>0</v>
      </c>
      <c r="S349" s="17">
        <f t="shared" si="5"/>
        <v>0</v>
      </c>
    </row>
    <row r="350" spans="1:19">
      <c r="A350" s="7">
        <f>ImssCtaFija!A352</f>
        <v>1</v>
      </c>
      <c r="B350" t="str">
        <f>ImssCtaFija!B352</f>
        <v>Cuota Fija</v>
      </c>
      <c r="C350">
        <f>ImssCtaFija!C352</f>
        <v>0</v>
      </c>
      <c r="D350" t="str">
        <f>ImssCtaFija!D352</f>
        <v>EMPLEADO 349</v>
      </c>
      <c r="E350">
        <f>ImssCtaFija!E352</f>
        <v>0</v>
      </c>
      <c r="F350">
        <f>ImssCtaFija!F352</f>
        <v>0</v>
      </c>
      <c r="G350" s="17">
        <f>ImssCtaFija!H352</f>
        <v>0</v>
      </c>
      <c r="H350" s="17">
        <f>ImssCtaFija!I352</f>
        <v>0</v>
      </c>
      <c r="I350" s="17">
        <f>ImssCtaFija!J352</f>
        <v>0</v>
      </c>
      <c r="J350" s="17">
        <f>ImssCtaFija!K352</f>
        <v>0</v>
      </c>
      <c r="K350" s="17">
        <f>ImssCtaFija!L352</f>
        <v>0</v>
      </c>
      <c r="L350" s="17">
        <f>ImssCtaFija!M352</f>
        <v>0</v>
      </c>
      <c r="M350" s="17">
        <f>ImssCtaFija!N352</f>
        <v>0</v>
      </c>
      <c r="N350" s="17">
        <f>ImssCtaFija!O352</f>
        <v>0</v>
      </c>
      <c r="O350" s="17">
        <f>ImssCtaFija!P352</f>
        <v>0</v>
      </c>
      <c r="P350" s="17">
        <f>ImssCtaFija!Q352</f>
        <v>0</v>
      </c>
      <c r="Q350" s="17">
        <f>ImssCtaFija!R352</f>
        <v>0</v>
      </c>
      <c r="R350" s="17">
        <f>ImssCtaFija!S352</f>
        <v>0</v>
      </c>
      <c r="S350" s="17">
        <f t="shared" si="5"/>
        <v>0</v>
      </c>
    </row>
    <row r="351" spans="1:19">
      <c r="A351" s="7">
        <f>ImssCtaFija!A353</f>
        <v>1</v>
      </c>
      <c r="B351" t="str">
        <f>ImssCtaFija!B353</f>
        <v>Cuota Fija</v>
      </c>
      <c r="C351">
        <f>ImssCtaFija!C353</f>
        <v>0</v>
      </c>
      <c r="D351" t="str">
        <f>ImssCtaFija!D353</f>
        <v>EMPLEADO 350</v>
      </c>
      <c r="E351">
        <f>ImssCtaFija!E353</f>
        <v>0</v>
      </c>
      <c r="F351">
        <f>ImssCtaFija!F353</f>
        <v>0</v>
      </c>
      <c r="G351" s="17">
        <f>ImssCtaFija!H353</f>
        <v>0</v>
      </c>
      <c r="H351" s="17">
        <f>ImssCtaFija!I353</f>
        <v>0</v>
      </c>
      <c r="I351" s="17">
        <f>ImssCtaFija!J353</f>
        <v>0</v>
      </c>
      <c r="J351" s="17">
        <f>ImssCtaFija!K353</f>
        <v>0</v>
      </c>
      <c r="K351" s="17">
        <f>ImssCtaFija!L353</f>
        <v>0</v>
      </c>
      <c r="L351" s="17">
        <f>ImssCtaFija!M353</f>
        <v>0</v>
      </c>
      <c r="M351" s="17">
        <f>ImssCtaFija!N353</f>
        <v>0</v>
      </c>
      <c r="N351" s="17">
        <f>ImssCtaFija!O353</f>
        <v>0</v>
      </c>
      <c r="O351" s="17">
        <f>ImssCtaFija!P353</f>
        <v>0</v>
      </c>
      <c r="P351" s="17">
        <f>ImssCtaFija!Q353</f>
        <v>0</v>
      </c>
      <c r="Q351" s="17">
        <f>ImssCtaFija!R353</f>
        <v>0</v>
      </c>
      <c r="R351" s="17">
        <f>ImssCtaFija!S353</f>
        <v>0</v>
      </c>
      <c r="S351" s="17">
        <f t="shared" si="5"/>
        <v>0</v>
      </c>
    </row>
    <row r="352" spans="1:19">
      <c r="A352" s="7">
        <f>ImssCtaFija!A354</f>
        <v>1</v>
      </c>
      <c r="B352" t="str">
        <f>ImssCtaFija!B354</f>
        <v>Cuota Fija</v>
      </c>
      <c r="C352">
        <f>ImssCtaFija!C354</f>
        <v>0</v>
      </c>
      <c r="D352" t="str">
        <f>ImssCtaFija!D354</f>
        <v>EMPLEADO 351</v>
      </c>
      <c r="E352">
        <f>ImssCtaFija!E354</f>
        <v>0</v>
      </c>
      <c r="F352">
        <f>ImssCtaFija!F354</f>
        <v>0</v>
      </c>
      <c r="G352" s="17">
        <f>ImssCtaFija!H354</f>
        <v>0</v>
      </c>
      <c r="H352" s="17">
        <f>ImssCtaFija!I354</f>
        <v>0</v>
      </c>
      <c r="I352" s="17">
        <f>ImssCtaFija!J354</f>
        <v>0</v>
      </c>
      <c r="J352" s="17">
        <f>ImssCtaFija!K354</f>
        <v>0</v>
      </c>
      <c r="K352" s="17">
        <f>ImssCtaFija!L354</f>
        <v>0</v>
      </c>
      <c r="L352" s="17">
        <f>ImssCtaFija!M354</f>
        <v>0</v>
      </c>
      <c r="M352" s="17">
        <f>ImssCtaFija!N354</f>
        <v>0</v>
      </c>
      <c r="N352" s="17">
        <f>ImssCtaFija!O354</f>
        <v>0</v>
      </c>
      <c r="O352" s="17">
        <f>ImssCtaFija!P354</f>
        <v>0</v>
      </c>
      <c r="P352" s="17">
        <f>ImssCtaFija!Q354</f>
        <v>0</v>
      </c>
      <c r="Q352" s="17">
        <f>ImssCtaFija!R354</f>
        <v>0</v>
      </c>
      <c r="R352" s="17">
        <f>ImssCtaFija!S354</f>
        <v>0</v>
      </c>
      <c r="S352" s="17">
        <f t="shared" si="5"/>
        <v>0</v>
      </c>
    </row>
    <row r="353" spans="1:19">
      <c r="A353" s="7">
        <f>ImssCtaFija!A355</f>
        <v>1</v>
      </c>
      <c r="B353" t="str">
        <f>ImssCtaFija!B355</f>
        <v>Cuota Fija</v>
      </c>
      <c r="C353">
        <f>ImssCtaFija!C355</f>
        <v>0</v>
      </c>
      <c r="D353" t="str">
        <f>ImssCtaFija!D355</f>
        <v>EMPLEADO 352</v>
      </c>
      <c r="E353">
        <f>ImssCtaFija!E355</f>
        <v>0</v>
      </c>
      <c r="F353">
        <f>ImssCtaFija!F355</f>
        <v>0</v>
      </c>
      <c r="G353" s="17">
        <f>ImssCtaFija!H355</f>
        <v>0</v>
      </c>
      <c r="H353" s="17">
        <f>ImssCtaFija!I355</f>
        <v>0</v>
      </c>
      <c r="I353" s="17">
        <f>ImssCtaFija!J355</f>
        <v>0</v>
      </c>
      <c r="J353" s="17">
        <f>ImssCtaFija!K355</f>
        <v>0</v>
      </c>
      <c r="K353" s="17">
        <f>ImssCtaFija!L355</f>
        <v>0</v>
      </c>
      <c r="L353" s="17">
        <f>ImssCtaFija!M355</f>
        <v>0</v>
      </c>
      <c r="M353" s="17">
        <f>ImssCtaFija!N355</f>
        <v>0</v>
      </c>
      <c r="N353" s="17">
        <f>ImssCtaFija!O355</f>
        <v>0</v>
      </c>
      <c r="O353" s="17">
        <f>ImssCtaFija!P355</f>
        <v>0</v>
      </c>
      <c r="P353" s="17">
        <f>ImssCtaFija!Q355</f>
        <v>0</v>
      </c>
      <c r="Q353" s="17">
        <f>ImssCtaFija!R355</f>
        <v>0</v>
      </c>
      <c r="R353" s="17">
        <f>ImssCtaFija!S355</f>
        <v>0</v>
      </c>
      <c r="S353" s="17">
        <f t="shared" si="5"/>
        <v>0</v>
      </c>
    </row>
    <row r="354" spans="1:19">
      <c r="A354" s="7">
        <f>ImssCtaFija!A356</f>
        <v>1</v>
      </c>
      <c r="B354" t="str">
        <f>ImssCtaFija!B356</f>
        <v>Cuota Fija</v>
      </c>
      <c r="C354">
        <f>ImssCtaFija!C356</f>
        <v>0</v>
      </c>
      <c r="D354" t="str">
        <f>ImssCtaFija!D356</f>
        <v>EMPLEADO 353</v>
      </c>
      <c r="E354">
        <f>ImssCtaFija!E356</f>
        <v>0</v>
      </c>
      <c r="F354">
        <f>ImssCtaFija!F356</f>
        <v>0</v>
      </c>
      <c r="G354" s="17">
        <f>ImssCtaFija!H356</f>
        <v>0</v>
      </c>
      <c r="H354" s="17">
        <f>ImssCtaFija!I356</f>
        <v>0</v>
      </c>
      <c r="I354" s="17">
        <f>ImssCtaFija!J356</f>
        <v>0</v>
      </c>
      <c r="J354" s="17">
        <f>ImssCtaFija!K356</f>
        <v>0</v>
      </c>
      <c r="K354" s="17">
        <f>ImssCtaFija!L356</f>
        <v>0</v>
      </c>
      <c r="L354" s="17">
        <f>ImssCtaFija!M356</f>
        <v>0</v>
      </c>
      <c r="M354" s="17">
        <f>ImssCtaFija!N356</f>
        <v>0</v>
      </c>
      <c r="N354" s="17">
        <f>ImssCtaFija!O356</f>
        <v>0</v>
      </c>
      <c r="O354" s="17">
        <f>ImssCtaFija!P356</f>
        <v>0</v>
      </c>
      <c r="P354" s="17">
        <f>ImssCtaFija!Q356</f>
        <v>0</v>
      </c>
      <c r="Q354" s="17">
        <f>ImssCtaFija!R356</f>
        <v>0</v>
      </c>
      <c r="R354" s="17">
        <f>ImssCtaFija!S356</f>
        <v>0</v>
      </c>
      <c r="S354" s="17">
        <f t="shared" si="5"/>
        <v>0</v>
      </c>
    </row>
    <row r="355" spans="1:19">
      <c r="A355" s="7">
        <f>ImssCtaFija!A357</f>
        <v>1</v>
      </c>
      <c r="B355" t="str">
        <f>ImssCtaFija!B357</f>
        <v>Cuota Fija</v>
      </c>
      <c r="C355">
        <f>ImssCtaFija!C357</f>
        <v>0</v>
      </c>
      <c r="D355" t="str">
        <f>ImssCtaFija!D357</f>
        <v>EMPLEADO 354</v>
      </c>
      <c r="E355">
        <f>ImssCtaFija!E357</f>
        <v>0</v>
      </c>
      <c r="F355">
        <f>ImssCtaFija!F357</f>
        <v>0</v>
      </c>
      <c r="G355" s="17">
        <f>ImssCtaFija!H357</f>
        <v>0</v>
      </c>
      <c r="H355" s="17">
        <f>ImssCtaFija!I357</f>
        <v>0</v>
      </c>
      <c r="I355" s="17">
        <f>ImssCtaFija!J357</f>
        <v>0</v>
      </c>
      <c r="J355" s="17">
        <f>ImssCtaFija!K357</f>
        <v>0</v>
      </c>
      <c r="K355" s="17">
        <f>ImssCtaFija!L357</f>
        <v>0</v>
      </c>
      <c r="L355" s="17">
        <f>ImssCtaFija!M357</f>
        <v>0</v>
      </c>
      <c r="M355" s="17">
        <f>ImssCtaFija!N357</f>
        <v>0</v>
      </c>
      <c r="N355" s="17">
        <f>ImssCtaFija!O357</f>
        <v>0</v>
      </c>
      <c r="O355" s="17">
        <f>ImssCtaFija!P357</f>
        <v>0</v>
      </c>
      <c r="P355" s="17">
        <f>ImssCtaFija!Q357</f>
        <v>0</v>
      </c>
      <c r="Q355" s="17">
        <f>ImssCtaFija!R357</f>
        <v>0</v>
      </c>
      <c r="R355" s="17">
        <f>ImssCtaFija!S357</f>
        <v>0</v>
      </c>
      <c r="S355" s="17">
        <f t="shared" si="5"/>
        <v>0</v>
      </c>
    </row>
    <row r="356" spans="1:19">
      <c r="A356" s="7">
        <f>ImssCtaFija!A358</f>
        <v>1</v>
      </c>
      <c r="B356" t="str">
        <f>ImssCtaFija!B358</f>
        <v>Cuota Fija</v>
      </c>
      <c r="C356">
        <f>ImssCtaFija!C358</f>
        <v>0</v>
      </c>
      <c r="D356" t="str">
        <f>ImssCtaFija!D358</f>
        <v>EMPLEADO 355</v>
      </c>
      <c r="E356">
        <f>ImssCtaFija!E358</f>
        <v>0</v>
      </c>
      <c r="F356">
        <f>ImssCtaFija!F358</f>
        <v>0</v>
      </c>
      <c r="G356" s="17">
        <f>ImssCtaFija!H358</f>
        <v>0</v>
      </c>
      <c r="H356" s="17">
        <f>ImssCtaFija!I358</f>
        <v>0</v>
      </c>
      <c r="I356" s="17">
        <f>ImssCtaFija!J358</f>
        <v>0</v>
      </c>
      <c r="J356" s="17">
        <f>ImssCtaFija!K358</f>
        <v>0</v>
      </c>
      <c r="K356" s="17">
        <f>ImssCtaFija!L358</f>
        <v>0</v>
      </c>
      <c r="L356" s="17">
        <f>ImssCtaFija!M358</f>
        <v>0</v>
      </c>
      <c r="M356" s="17">
        <f>ImssCtaFija!N358</f>
        <v>0</v>
      </c>
      <c r="N356" s="17">
        <f>ImssCtaFija!O358</f>
        <v>0</v>
      </c>
      <c r="O356" s="17">
        <f>ImssCtaFija!P358</f>
        <v>0</v>
      </c>
      <c r="P356" s="17">
        <f>ImssCtaFija!Q358</f>
        <v>0</v>
      </c>
      <c r="Q356" s="17">
        <f>ImssCtaFija!R358</f>
        <v>0</v>
      </c>
      <c r="R356" s="17">
        <f>ImssCtaFija!S358</f>
        <v>0</v>
      </c>
      <c r="S356" s="17">
        <f t="shared" si="5"/>
        <v>0</v>
      </c>
    </row>
    <row r="357" spans="1:19">
      <c r="A357" s="7">
        <f>ImssCtaFija!A359</f>
        <v>1</v>
      </c>
      <c r="B357" t="str">
        <f>ImssCtaFija!B359</f>
        <v>Cuota Fija</v>
      </c>
      <c r="C357">
        <f>ImssCtaFija!C359</f>
        <v>0</v>
      </c>
      <c r="D357" t="str">
        <f>ImssCtaFija!D359</f>
        <v>EMPLEADO 356</v>
      </c>
      <c r="E357">
        <f>ImssCtaFija!E359</f>
        <v>0</v>
      </c>
      <c r="F357">
        <f>ImssCtaFija!F359</f>
        <v>0</v>
      </c>
      <c r="G357" s="17">
        <f>ImssCtaFija!H359</f>
        <v>0</v>
      </c>
      <c r="H357" s="17">
        <f>ImssCtaFija!I359</f>
        <v>0</v>
      </c>
      <c r="I357" s="17">
        <f>ImssCtaFija!J359</f>
        <v>0</v>
      </c>
      <c r="J357" s="17">
        <f>ImssCtaFija!K359</f>
        <v>0</v>
      </c>
      <c r="K357" s="17">
        <f>ImssCtaFija!L359</f>
        <v>0</v>
      </c>
      <c r="L357" s="17">
        <f>ImssCtaFija!M359</f>
        <v>0</v>
      </c>
      <c r="M357" s="17">
        <f>ImssCtaFija!N359</f>
        <v>0</v>
      </c>
      <c r="N357" s="17">
        <f>ImssCtaFija!O359</f>
        <v>0</v>
      </c>
      <c r="O357" s="17">
        <f>ImssCtaFija!P359</f>
        <v>0</v>
      </c>
      <c r="P357" s="17">
        <f>ImssCtaFija!Q359</f>
        <v>0</v>
      </c>
      <c r="Q357" s="17">
        <f>ImssCtaFija!R359</f>
        <v>0</v>
      </c>
      <c r="R357" s="17">
        <f>ImssCtaFija!S359</f>
        <v>0</v>
      </c>
      <c r="S357" s="17">
        <f t="shared" si="5"/>
        <v>0</v>
      </c>
    </row>
    <row r="358" spans="1:19">
      <c r="A358" s="7">
        <f>ImssCtaFija!A360</f>
        <v>1</v>
      </c>
      <c r="B358" t="str">
        <f>ImssCtaFija!B360</f>
        <v>Cuota Fija</v>
      </c>
      <c r="C358">
        <f>ImssCtaFija!C360</f>
        <v>0</v>
      </c>
      <c r="D358" t="str">
        <f>ImssCtaFija!D360</f>
        <v>EMPLEADO 357</v>
      </c>
      <c r="E358">
        <f>ImssCtaFija!E360</f>
        <v>0</v>
      </c>
      <c r="F358">
        <f>ImssCtaFija!F360</f>
        <v>0</v>
      </c>
      <c r="G358" s="17">
        <f>ImssCtaFija!H360</f>
        <v>0</v>
      </c>
      <c r="H358" s="17">
        <f>ImssCtaFija!I360</f>
        <v>0</v>
      </c>
      <c r="I358" s="17">
        <f>ImssCtaFija!J360</f>
        <v>0</v>
      </c>
      <c r="J358" s="17">
        <f>ImssCtaFija!K360</f>
        <v>0</v>
      </c>
      <c r="K358" s="17">
        <f>ImssCtaFija!L360</f>
        <v>0</v>
      </c>
      <c r="L358" s="17">
        <f>ImssCtaFija!M360</f>
        <v>0</v>
      </c>
      <c r="M358" s="17">
        <f>ImssCtaFija!N360</f>
        <v>0</v>
      </c>
      <c r="N358" s="17">
        <f>ImssCtaFija!O360</f>
        <v>0</v>
      </c>
      <c r="O358" s="17">
        <f>ImssCtaFija!P360</f>
        <v>0</v>
      </c>
      <c r="P358" s="17">
        <f>ImssCtaFija!Q360</f>
        <v>0</v>
      </c>
      <c r="Q358" s="17">
        <f>ImssCtaFija!R360</f>
        <v>0</v>
      </c>
      <c r="R358" s="17">
        <f>ImssCtaFija!S360</f>
        <v>0</v>
      </c>
      <c r="S358" s="17">
        <f t="shared" si="5"/>
        <v>0</v>
      </c>
    </row>
    <row r="359" spans="1:19">
      <c r="A359" s="7">
        <f>ImssCtaFija!A361</f>
        <v>1</v>
      </c>
      <c r="B359" t="str">
        <f>ImssCtaFija!B361</f>
        <v>Cuota Fija</v>
      </c>
      <c r="C359">
        <f>ImssCtaFija!C361</f>
        <v>0</v>
      </c>
      <c r="D359" t="str">
        <f>ImssCtaFija!D361</f>
        <v>EMPLEADO 358</v>
      </c>
      <c r="E359">
        <f>ImssCtaFija!E361</f>
        <v>0</v>
      </c>
      <c r="F359">
        <f>ImssCtaFija!F361</f>
        <v>0</v>
      </c>
      <c r="G359" s="17">
        <f>ImssCtaFija!H361</f>
        <v>0</v>
      </c>
      <c r="H359" s="17">
        <f>ImssCtaFija!I361</f>
        <v>0</v>
      </c>
      <c r="I359" s="17">
        <f>ImssCtaFija!J361</f>
        <v>0</v>
      </c>
      <c r="J359" s="17">
        <f>ImssCtaFija!K361</f>
        <v>0</v>
      </c>
      <c r="K359" s="17">
        <f>ImssCtaFija!L361</f>
        <v>0</v>
      </c>
      <c r="L359" s="17">
        <f>ImssCtaFija!M361</f>
        <v>0</v>
      </c>
      <c r="M359" s="17">
        <f>ImssCtaFija!N361</f>
        <v>0</v>
      </c>
      <c r="N359" s="17">
        <f>ImssCtaFija!O361</f>
        <v>0</v>
      </c>
      <c r="O359" s="17">
        <f>ImssCtaFija!P361</f>
        <v>0</v>
      </c>
      <c r="P359" s="17">
        <f>ImssCtaFija!Q361</f>
        <v>0</v>
      </c>
      <c r="Q359" s="17">
        <f>ImssCtaFija!R361</f>
        <v>0</v>
      </c>
      <c r="R359" s="17">
        <f>ImssCtaFija!S361</f>
        <v>0</v>
      </c>
      <c r="S359" s="17">
        <f t="shared" si="5"/>
        <v>0</v>
      </c>
    </row>
    <row r="360" spans="1:19">
      <c r="A360" s="7">
        <f>ImssCtaFija!A362</f>
        <v>1</v>
      </c>
      <c r="B360" t="str">
        <f>ImssCtaFija!B362</f>
        <v>Cuota Fija</v>
      </c>
      <c r="C360">
        <f>ImssCtaFija!C362</f>
        <v>0</v>
      </c>
      <c r="D360" t="str">
        <f>ImssCtaFija!D362</f>
        <v>EMPLEADO 359</v>
      </c>
      <c r="E360">
        <f>ImssCtaFija!E362</f>
        <v>0</v>
      </c>
      <c r="F360">
        <f>ImssCtaFija!F362</f>
        <v>0</v>
      </c>
      <c r="G360" s="17">
        <f>ImssCtaFija!H362</f>
        <v>0</v>
      </c>
      <c r="H360" s="17">
        <f>ImssCtaFija!I362</f>
        <v>0</v>
      </c>
      <c r="I360" s="17">
        <f>ImssCtaFija!J362</f>
        <v>0</v>
      </c>
      <c r="J360" s="17">
        <f>ImssCtaFija!K362</f>
        <v>0</v>
      </c>
      <c r="K360" s="17">
        <f>ImssCtaFija!L362</f>
        <v>0</v>
      </c>
      <c r="L360" s="17">
        <f>ImssCtaFija!M362</f>
        <v>0</v>
      </c>
      <c r="M360" s="17">
        <f>ImssCtaFija!N362</f>
        <v>0</v>
      </c>
      <c r="N360" s="17">
        <f>ImssCtaFija!O362</f>
        <v>0</v>
      </c>
      <c r="O360" s="17">
        <f>ImssCtaFija!P362</f>
        <v>0</v>
      </c>
      <c r="P360" s="17">
        <f>ImssCtaFija!Q362</f>
        <v>0</v>
      </c>
      <c r="Q360" s="17">
        <f>ImssCtaFija!R362</f>
        <v>0</v>
      </c>
      <c r="R360" s="17">
        <f>ImssCtaFija!S362</f>
        <v>0</v>
      </c>
      <c r="S360" s="17">
        <f t="shared" si="5"/>
        <v>0</v>
      </c>
    </row>
    <row r="361" spans="1:19">
      <c r="A361" s="7">
        <f>ImssCtaFija!A363</f>
        <v>1</v>
      </c>
      <c r="B361" t="str">
        <f>ImssCtaFija!B363</f>
        <v>Cuota Fija</v>
      </c>
      <c r="C361">
        <f>ImssCtaFija!C363</f>
        <v>0</v>
      </c>
      <c r="D361" t="str">
        <f>ImssCtaFija!D363</f>
        <v>EMPLEADO 360</v>
      </c>
      <c r="E361">
        <f>ImssCtaFija!E363</f>
        <v>0</v>
      </c>
      <c r="F361">
        <f>ImssCtaFija!F363</f>
        <v>0</v>
      </c>
      <c r="G361" s="17">
        <f>ImssCtaFija!H363</f>
        <v>0</v>
      </c>
      <c r="H361" s="17">
        <f>ImssCtaFija!I363</f>
        <v>0</v>
      </c>
      <c r="I361" s="17">
        <f>ImssCtaFija!J363</f>
        <v>0</v>
      </c>
      <c r="J361" s="17">
        <f>ImssCtaFija!K363</f>
        <v>0</v>
      </c>
      <c r="K361" s="17">
        <f>ImssCtaFija!L363</f>
        <v>0</v>
      </c>
      <c r="L361" s="17">
        <f>ImssCtaFija!M363</f>
        <v>0</v>
      </c>
      <c r="M361" s="17">
        <f>ImssCtaFija!N363</f>
        <v>0</v>
      </c>
      <c r="N361" s="17">
        <f>ImssCtaFija!O363</f>
        <v>0</v>
      </c>
      <c r="O361" s="17">
        <f>ImssCtaFija!P363</f>
        <v>0</v>
      </c>
      <c r="P361" s="17">
        <f>ImssCtaFija!Q363</f>
        <v>0</v>
      </c>
      <c r="Q361" s="17">
        <f>ImssCtaFija!R363</f>
        <v>0</v>
      </c>
      <c r="R361" s="17">
        <f>ImssCtaFija!S363</f>
        <v>0</v>
      </c>
      <c r="S361" s="17">
        <f t="shared" si="5"/>
        <v>0</v>
      </c>
    </row>
    <row r="362" spans="1:19">
      <c r="A362" s="7">
        <f>ImssCtaFija!A364</f>
        <v>1</v>
      </c>
      <c r="B362" t="str">
        <f>ImssCtaFija!B364</f>
        <v>Cuota Fija</v>
      </c>
      <c r="C362">
        <f>ImssCtaFija!C364</f>
        <v>0</v>
      </c>
      <c r="D362" t="str">
        <f>ImssCtaFija!D364</f>
        <v>EMPLEADO 361</v>
      </c>
      <c r="E362">
        <f>ImssCtaFija!E364</f>
        <v>0</v>
      </c>
      <c r="F362">
        <f>ImssCtaFija!F364</f>
        <v>0</v>
      </c>
      <c r="G362" s="17">
        <f>ImssCtaFija!H364</f>
        <v>0</v>
      </c>
      <c r="H362" s="17">
        <f>ImssCtaFija!I364</f>
        <v>0</v>
      </c>
      <c r="I362" s="17">
        <f>ImssCtaFija!J364</f>
        <v>0</v>
      </c>
      <c r="J362" s="17">
        <f>ImssCtaFija!K364</f>
        <v>0</v>
      </c>
      <c r="K362" s="17">
        <f>ImssCtaFija!L364</f>
        <v>0</v>
      </c>
      <c r="L362" s="17">
        <f>ImssCtaFija!M364</f>
        <v>0</v>
      </c>
      <c r="M362" s="17">
        <f>ImssCtaFija!N364</f>
        <v>0</v>
      </c>
      <c r="N362" s="17">
        <f>ImssCtaFija!O364</f>
        <v>0</v>
      </c>
      <c r="O362" s="17">
        <f>ImssCtaFija!P364</f>
        <v>0</v>
      </c>
      <c r="P362" s="17">
        <f>ImssCtaFija!Q364</f>
        <v>0</v>
      </c>
      <c r="Q362" s="17">
        <f>ImssCtaFija!R364</f>
        <v>0</v>
      </c>
      <c r="R362" s="17">
        <f>ImssCtaFija!S364</f>
        <v>0</v>
      </c>
      <c r="S362" s="17">
        <f t="shared" si="5"/>
        <v>0</v>
      </c>
    </row>
    <row r="363" spans="1:19">
      <c r="A363" s="7">
        <f>ImssCtaFija!A365</f>
        <v>1</v>
      </c>
      <c r="B363" t="str">
        <f>ImssCtaFija!B365</f>
        <v>Cuota Fija</v>
      </c>
      <c r="C363">
        <f>ImssCtaFija!C365</f>
        <v>0</v>
      </c>
      <c r="D363" t="str">
        <f>ImssCtaFija!D365</f>
        <v>EMPLEADO 362</v>
      </c>
      <c r="E363">
        <f>ImssCtaFija!E365</f>
        <v>0</v>
      </c>
      <c r="F363">
        <f>ImssCtaFija!F365</f>
        <v>0</v>
      </c>
      <c r="G363" s="17">
        <f>ImssCtaFija!H365</f>
        <v>0</v>
      </c>
      <c r="H363" s="17">
        <f>ImssCtaFija!I365</f>
        <v>0</v>
      </c>
      <c r="I363" s="17">
        <f>ImssCtaFija!J365</f>
        <v>0</v>
      </c>
      <c r="J363" s="17">
        <f>ImssCtaFija!K365</f>
        <v>0</v>
      </c>
      <c r="K363" s="17">
        <f>ImssCtaFija!L365</f>
        <v>0</v>
      </c>
      <c r="L363" s="17">
        <f>ImssCtaFija!M365</f>
        <v>0</v>
      </c>
      <c r="M363" s="17">
        <f>ImssCtaFija!N365</f>
        <v>0</v>
      </c>
      <c r="N363" s="17">
        <f>ImssCtaFija!O365</f>
        <v>0</v>
      </c>
      <c r="O363" s="17">
        <f>ImssCtaFija!P365</f>
        <v>0</v>
      </c>
      <c r="P363" s="17">
        <f>ImssCtaFija!Q365</f>
        <v>0</v>
      </c>
      <c r="Q363" s="17">
        <f>ImssCtaFija!R365</f>
        <v>0</v>
      </c>
      <c r="R363" s="17">
        <f>ImssCtaFija!S365</f>
        <v>0</v>
      </c>
      <c r="S363" s="17">
        <f t="shared" si="5"/>
        <v>0</v>
      </c>
    </row>
    <row r="364" spans="1:19">
      <c r="A364" s="7">
        <f>ImssCtaFija!A366</f>
        <v>1</v>
      </c>
      <c r="B364" t="str">
        <f>ImssCtaFija!B366</f>
        <v>Cuota Fija</v>
      </c>
      <c r="C364">
        <f>ImssCtaFija!C366</f>
        <v>0</v>
      </c>
      <c r="D364" t="str">
        <f>ImssCtaFija!D366</f>
        <v>EMPLEADO 363</v>
      </c>
      <c r="E364">
        <f>ImssCtaFija!E366</f>
        <v>0</v>
      </c>
      <c r="F364">
        <f>ImssCtaFija!F366</f>
        <v>0</v>
      </c>
      <c r="G364" s="17">
        <f>ImssCtaFija!H366</f>
        <v>0</v>
      </c>
      <c r="H364" s="17">
        <f>ImssCtaFija!I366</f>
        <v>0</v>
      </c>
      <c r="I364" s="17">
        <f>ImssCtaFija!J366</f>
        <v>0</v>
      </c>
      <c r="J364" s="17">
        <f>ImssCtaFija!K366</f>
        <v>0</v>
      </c>
      <c r="K364" s="17">
        <f>ImssCtaFija!L366</f>
        <v>0</v>
      </c>
      <c r="L364" s="17">
        <f>ImssCtaFija!M366</f>
        <v>0</v>
      </c>
      <c r="M364" s="17">
        <f>ImssCtaFija!N366</f>
        <v>0</v>
      </c>
      <c r="N364" s="17">
        <f>ImssCtaFija!O366</f>
        <v>0</v>
      </c>
      <c r="O364" s="17">
        <f>ImssCtaFija!P366</f>
        <v>0</v>
      </c>
      <c r="P364" s="17">
        <f>ImssCtaFija!Q366</f>
        <v>0</v>
      </c>
      <c r="Q364" s="17">
        <f>ImssCtaFija!R366</f>
        <v>0</v>
      </c>
      <c r="R364" s="17">
        <f>ImssCtaFija!S366</f>
        <v>0</v>
      </c>
      <c r="S364" s="17">
        <f t="shared" si="5"/>
        <v>0</v>
      </c>
    </row>
    <row r="365" spans="1:19">
      <c r="A365" s="7">
        <f>ImssCtaFija!A367</f>
        <v>1</v>
      </c>
      <c r="B365" t="str">
        <f>ImssCtaFija!B367</f>
        <v>Cuota Fija</v>
      </c>
      <c r="C365">
        <f>ImssCtaFija!C367</f>
        <v>0</v>
      </c>
      <c r="D365" t="str">
        <f>ImssCtaFija!D367</f>
        <v>EMPLEADO 364</v>
      </c>
      <c r="E365">
        <f>ImssCtaFija!E367</f>
        <v>0</v>
      </c>
      <c r="F365">
        <f>ImssCtaFija!F367</f>
        <v>0</v>
      </c>
      <c r="G365" s="17">
        <f>ImssCtaFija!H367</f>
        <v>0</v>
      </c>
      <c r="H365" s="17">
        <f>ImssCtaFija!I367</f>
        <v>0</v>
      </c>
      <c r="I365" s="17">
        <f>ImssCtaFija!J367</f>
        <v>0</v>
      </c>
      <c r="J365" s="17">
        <f>ImssCtaFija!K367</f>
        <v>0</v>
      </c>
      <c r="K365" s="17">
        <f>ImssCtaFija!L367</f>
        <v>0</v>
      </c>
      <c r="L365" s="17">
        <f>ImssCtaFija!M367</f>
        <v>0</v>
      </c>
      <c r="M365" s="17">
        <f>ImssCtaFija!N367</f>
        <v>0</v>
      </c>
      <c r="N365" s="17">
        <f>ImssCtaFija!O367</f>
        <v>0</v>
      </c>
      <c r="O365" s="17">
        <f>ImssCtaFija!P367</f>
        <v>0</v>
      </c>
      <c r="P365" s="17">
        <f>ImssCtaFija!Q367</f>
        <v>0</v>
      </c>
      <c r="Q365" s="17">
        <f>ImssCtaFija!R367</f>
        <v>0</v>
      </c>
      <c r="R365" s="17">
        <f>ImssCtaFija!S367</f>
        <v>0</v>
      </c>
      <c r="S365" s="17">
        <f t="shared" si="5"/>
        <v>0</v>
      </c>
    </row>
    <row r="366" spans="1:19">
      <c r="A366" s="7">
        <f>ImssCtaFija!A368</f>
        <v>1</v>
      </c>
      <c r="B366" t="str">
        <f>ImssCtaFija!B368</f>
        <v>Cuota Fija</v>
      </c>
      <c r="C366">
        <f>ImssCtaFija!C368</f>
        <v>0</v>
      </c>
      <c r="D366" t="str">
        <f>ImssCtaFija!D368</f>
        <v>EMPLEADO 365</v>
      </c>
      <c r="E366">
        <f>ImssCtaFija!E368</f>
        <v>0</v>
      </c>
      <c r="F366">
        <f>ImssCtaFija!F368</f>
        <v>0</v>
      </c>
      <c r="G366" s="17">
        <f>ImssCtaFija!H368</f>
        <v>0</v>
      </c>
      <c r="H366" s="17">
        <f>ImssCtaFija!I368</f>
        <v>0</v>
      </c>
      <c r="I366" s="17">
        <f>ImssCtaFija!J368</f>
        <v>0</v>
      </c>
      <c r="J366" s="17">
        <f>ImssCtaFija!K368</f>
        <v>0</v>
      </c>
      <c r="K366" s="17">
        <f>ImssCtaFija!L368</f>
        <v>0</v>
      </c>
      <c r="L366" s="17">
        <f>ImssCtaFija!M368</f>
        <v>0</v>
      </c>
      <c r="M366" s="17">
        <f>ImssCtaFija!N368</f>
        <v>0</v>
      </c>
      <c r="N366" s="17">
        <f>ImssCtaFija!O368</f>
        <v>0</v>
      </c>
      <c r="O366" s="17">
        <f>ImssCtaFija!P368</f>
        <v>0</v>
      </c>
      <c r="P366" s="17">
        <f>ImssCtaFija!Q368</f>
        <v>0</v>
      </c>
      <c r="Q366" s="17">
        <f>ImssCtaFija!R368</f>
        <v>0</v>
      </c>
      <c r="R366" s="17">
        <f>ImssCtaFija!S368</f>
        <v>0</v>
      </c>
      <c r="S366" s="17">
        <f t="shared" si="5"/>
        <v>0</v>
      </c>
    </row>
    <row r="367" spans="1:19">
      <c r="A367" s="7">
        <f>ImssCtaFija!A369</f>
        <v>1</v>
      </c>
      <c r="B367" t="str">
        <f>ImssCtaFija!B369</f>
        <v>Cuota Fija</v>
      </c>
      <c r="C367">
        <f>ImssCtaFija!C369</f>
        <v>0</v>
      </c>
      <c r="D367" t="str">
        <f>ImssCtaFija!D369</f>
        <v>EMPLEADO 366</v>
      </c>
      <c r="E367">
        <f>ImssCtaFija!E369</f>
        <v>0</v>
      </c>
      <c r="F367">
        <f>ImssCtaFija!F369</f>
        <v>0</v>
      </c>
      <c r="G367" s="17">
        <f>ImssCtaFija!H369</f>
        <v>0</v>
      </c>
      <c r="H367" s="17">
        <f>ImssCtaFija!I369</f>
        <v>0</v>
      </c>
      <c r="I367" s="17">
        <f>ImssCtaFija!J369</f>
        <v>0</v>
      </c>
      <c r="J367" s="17">
        <f>ImssCtaFija!K369</f>
        <v>0</v>
      </c>
      <c r="K367" s="17">
        <f>ImssCtaFija!L369</f>
        <v>0</v>
      </c>
      <c r="L367" s="17">
        <f>ImssCtaFija!M369</f>
        <v>0</v>
      </c>
      <c r="M367" s="17">
        <f>ImssCtaFija!N369</f>
        <v>0</v>
      </c>
      <c r="N367" s="17">
        <f>ImssCtaFija!O369</f>
        <v>0</v>
      </c>
      <c r="O367" s="17">
        <f>ImssCtaFija!P369</f>
        <v>0</v>
      </c>
      <c r="P367" s="17">
        <f>ImssCtaFija!Q369</f>
        <v>0</v>
      </c>
      <c r="Q367" s="17">
        <f>ImssCtaFija!R369</f>
        <v>0</v>
      </c>
      <c r="R367" s="17">
        <f>ImssCtaFija!S369</f>
        <v>0</v>
      </c>
      <c r="S367" s="17">
        <f t="shared" si="5"/>
        <v>0</v>
      </c>
    </row>
    <row r="368" spans="1:19">
      <c r="A368" s="7">
        <f>ImssCtaFija!A370</f>
        <v>1</v>
      </c>
      <c r="B368" t="str">
        <f>ImssCtaFija!B370</f>
        <v>Cuota Fija</v>
      </c>
      <c r="C368">
        <f>ImssCtaFija!C370</f>
        <v>0</v>
      </c>
      <c r="D368" t="str">
        <f>ImssCtaFija!D370</f>
        <v>EMPLEADO 367</v>
      </c>
      <c r="E368">
        <f>ImssCtaFija!E370</f>
        <v>0</v>
      </c>
      <c r="F368">
        <f>ImssCtaFija!F370</f>
        <v>0</v>
      </c>
      <c r="G368" s="17">
        <f>ImssCtaFija!H370</f>
        <v>0</v>
      </c>
      <c r="H368" s="17">
        <f>ImssCtaFija!I370</f>
        <v>0</v>
      </c>
      <c r="I368" s="17">
        <f>ImssCtaFija!J370</f>
        <v>0</v>
      </c>
      <c r="J368" s="17">
        <f>ImssCtaFija!K370</f>
        <v>0</v>
      </c>
      <c r="K368" s="17">
        <f>ImssCtaFija!L370</f>
        <v>0</v>
      </c>
      <c r="L368" s="17">
        <f>ImssCtaFija!M370</f>
        <v>0</v>
      </c>
      <c r="M368" s="17">
        <f>ImssCtaFija!N370</f>
        <v>0</v>
      </c>
      <c r="N368" s="17">
        <f>ImssCtaFija!O370</f>
        <v>0</v>
      </c>
      <c r="O368" s="17">
        <f>ImssCtaFija!P370</f>
        <v>0</v>
      </c>
      <c r="P368" s="17">
        <f>ImssCtaFija!Q370</f>
        <v>0</v>
      </c>
      <c r="Q368" s="17">
        <f>ImssCtaFija!R370</f>
        <v>0</v>
      </c>
      <c r="R368" s="17">
        <f>ImssCtaFija!S370</f>
        <v>0</v>
      </c>
      <c r="S368" s="17">
        <f t="shared" si="5"/>
        <v>0</v>
      </c>
    </row>
    <row r="369" spans="1:19">
      <c r="A369" s="7">
        <f>ImssCtaFija!A371</f>
        <v>1</v>
      </c>
      <c r="B369" t="str">
        <f>ImssCtaFija!B371</f>
        <v>Cuota Fija</v>
      </c>
      <c r="C369">
        <f>ImssCtaFija!C371</f>
        <v>0</v>
      </c>
      <c r="D369" t="str">
        <f>ImssCtaFija!D371</f>
        <v>EMPLEADO 368</v>
      </c>
      <c r="E369">
        <f>ImssCtaFija!E371</f>
        <v>0</v>
      </c>
      <c r="F369">
        <f>ImssCtaFija!F371</f>
        <v>0</v>
      </c>
      <c r="G369" s="17">
        <f>ImssCtaFija!H371</f>
        <v>0</v>
      </c>
      <c r="H369" s="17">
        <f>ImssCtaFija!I371</f>
        <v>0</v>
      </c>
      <c r="I369" s="17">
        <f>ImssCtaFija!J371</f>
        <v>0</v>
      </c>
      <c r="J369" s="17">
        <f>ImssCtaFija!K371</f>
        <v>0</v>
      </c>
      <c r="K369" s="17">
        <f>ImssCtaFija!L371</f>
        <v>0</v>
      </c>
      <c r="L369" s="17">
        <f>ImssCtaFija!M371</f>
        <v>0</v>
      </c>
      <c r="M369" s="17">
        <f>ImssCtaFija!N371</f>
        <v>0</v>
      </c>
      <c r="N369" s="17">
        <f>ImssCtaFija!O371</f>
        <v>0</v>
      </c>
      <c r="O369" s="17">
        <f>ImssCtaFija!P371</f>
        <v>0</v>
      </c>
      <c r="P369" s="17">
        <f>ImssCtaFija!Q371</f>
        <v>0</v>
      </c>
      <c r="Q369" s="17">
        <f>ImssCtaFija!R371</f>
        <v>0</v>
      </c>
      <c r="R369" s="17">
        <f>ImssCtaFija!S371</f>
        <v>0</v>
      </c>
      <c r="S369" s="17">
        <f t="shared" si="5"/>
        <v>0</v>
      </c>
    </row>
    <row r="370" spans="1:19">
      <c r="A370" s="7">
        <f>ImssCtaFija!A372</f>
        <v>1</v>
      </c>
      <c r="B370" t="str">
        <f>ImssCtaFija!B372</f>
        <v>Cuota Fija</v>
      </c>
      <c r="C370">
        <f>ImssCtaFija!C372</f>
        <v>0</v>
      </c>
      <c r="D370" t="str">
        <f>ImssCtaFija!D372</f>
        <v>EMPLEADO 369</v>
      </c>
      <c r="E370">
        <f>ImssCtaFija!E372</f>
        <v>0</v>
      </c>
      <c r="F370">
        <f>ImssCtaFija!F372</f>
        <v>0</v>
      </c>
      <c r="G370" s="17">
        <f>ImssCtaFija!H372</f>
        <v>0</v>
      </c>
      <c r="H370" s="17">
        <f>ImssCtaFija!I372</f>
        <v>0</v>
      </c>
      <c r="I370" s="17">
        <f>ImssCtaFija!J372</f>
        <v>0</v>
      </c>
      <c r="J370" s="17">
        <f>ImssCtaFija!K372</f>
        <v>0</v>
      </c>
      <c r="K370" s="17">
        <f>ImssCtaFija!L372</f>
        <v>0</v>
      </c>
      <c r="L370" s="17">
        <f>ImssCtaFija!M372</f>
        <v>0</v>
      </c>
      <c r="M370" s="17">
        <f>ImssCtaFija!N372</f>
        <v>0</v>
      </c>
      <c r="N370" s="17">
        <f>ImssCtaFija!O372</f>
        <v>0</v>
      </c>
      <c r="O370" s="17">
        <f>ImssCtaFija!P372</f>
        <v>0</v>
      </c>
      <c r="P370" s="17">
        <f>ImssCtaFija!Q372</f>
        <v>0</v>
      </c>
      <c r="Q370" s="17">
        <f>ImssCtaFija!R372</f>
        <v>0</v>
      </c>
      <c r="R370" s="17">
        <f>ImssCtaFija!S372</f>
        <v>0</v>
      </c>
      <c r="S370" s="17">
        <f t="shared" si="5"/>
        <v>0</v>
      </c>
    </row>
    <row r="371" spans="1:19">
      <c r="A371" s="7">
        <f>ImssCtaFija!A373</f>
        <v>1</v>
      </c>
      <c r="B371" t="str">
        <f>ImssCtaFija!B373</f>
        <v>Cuota Fija</v>
      </c>
      <c r="C371">
        <f>ImssCtaFija!C373</f>
        <v>0</v>
      </c>
      <c r="D371" t="str">
        <f>ImssCtaFija!D373</f>
        <v>EMPLEADO 370</v>
      </c>
      <c r="E371">
        <f>ImssCtaFija!E373</f>
        <v>0</v>
      </c>
      <c r="F371">
        <f>ImssCtaFija!F373</f>
        <v>0</v>
      </c>
      <c r="G371" s="17">
        <f>ImssCtaFija!H373</f>
        <v>0</v>
      </c>
      <c r="H371" s="17">
        <f>ImssCtaFija!I373</f>
        <v>0</v>
      </c>
      <c r="I371" s="17">
        <f>ImssCtaFija!J373</f>
        <v>0</v>
      </c>
      <c r="J371" s="17">
        <f>ImssCtaFija!K373</f>
        <v>0</v>
      </c>
      <c r="K371" s="17">
        <f>ImssCtaFija!L373</f>
        <v>0</v>
      </c>
      <c r="L371" s="17">
        <f>ImssCtaFija!M373</f>
        <v>0</v>
      </c>
      <c r="M371" s="17">
        <f>ImssCtaFija!N373</f>
        <v>0</v>
      </c>
      <c r="N371" s="17">
        <f>ImssCtaFija!O373</f>
        <v>0</v>
      </c>
      <c r="O371" s="17">
        <f>ImssCtaFija!P373</f>
        <v>0</v>
      </c>
      <c r="P371" s="17">
        <f>ImssCtaFija!Q373</f>
        <v>0</v>
      </c>
      <c r="Q371" s="17">
        <f>ImssCtaFija!R373</f>
        <v>0</v>
      </c>
      <c r="R371" s="17">
        <f>ImssCtaFija!S373</f>
        <v>0</v>
      </c>
      <c r="S371" s="17">
        <f t="shared" si="5"/>
        <v>0</v>
      </c>
    </row>
    <row r="372" spans="1:19">
      <c r="A372" s="7">
        <f>ImssCtaFija!A374</f>
        <v>1</v>
      </c>
      <c r="B372" t="str">
        <f>ImssCtaFija!B374</f>
        <v>Cuota Fija</v>
      </c>
      <c r="C372">
        <f>ImssCtaFija!C374</f>
        <v>0</v>
      </c>
      <c r="D372" t="str">
        <f>ImssCtaFija!D374</f>
        <v>EMPLEADO 371</v>
      </c>
      <c r="E372">
        <f>ImssCtaFija!E374</f>
        <v>0</v>
      </c>
      <c r="F372">
        <f>ImssCtaFija!F374</f>
        <v>0</v>
      </c>
      <c r="G372" s="17">
        <f>ImssCtaFija!H374</f>
        <v>0</v>
      </c>
      <c r="H372" s="17">
        <f>ImssCtaFija!I374</f>
        <v>0</v>
      </c>
      <c r="I372" s="17">
        <f>ImssCtaFija!J374</f>
        <v>0</v>
      </c>
      <c r="J372" s="17">
        <f>ImssCtaFija!K374</f>
        <v>0</v>
      </c>
      <c r="K372" s="17">
        <f>ImssCtaFija!L374</f>
        <v>0</v>
      </c>
      <c r="L372" s="17">
        <f>ImssCtaFija!M374</f>
        <v>0</v>
      </c>
      <c r="M372" s="17">
        <f>ImssCtaFija!N374</f>
        <v>0</v>
      </c>
      <c r="N372" s="17">
        <f>ImssCtaFija!O374</f>
        <v>0</v>
      </c>
      <c r="O372" s="17">
        <f>ImssCtaFija!P374</f>
        <v>0</v>
      </c>
      <c r="P372" s="17">
        <f>ImssCtaFija!Q374</f>
        <v>0</v>
      </c>
      <c r="Q372" s="17">
        <f>ImssCtaFija!R374</f>
        <v>0</v>
      </c>
      <c r="R372" s="17">
        <f>ImssCtaFija!S374</f>
        <v>0</v>
      </c>
      <c r="S372" s="17">
        <f t="shared" si="5"/>
        <v>0</v>
      </c>
    </row>
    <row r="373" spans="1:19">
      <c r="A373" s="7">
        <f>ImssCtaFija!A375</f>
        <v>1</v>
      </c>
      <c r="B373" t="str">
        <f>ImssCtaFija!B375</f>
        <v>Cuota Fija</v>
      </c>
      <c r="C373">
        <f>ImssCtaFija!C375</f>
        <v>0</v>
      </c>
      <c r="D373" t="str">
        <f>ImssCtaFija!D375</f>
        <v>EMPLEADO 372</v>
      </c>
      <c r="E373">
        <f>ImssCtaFija!E375</f>
        <v>0</v>
      </c>
      <c r="F373">
        <f>ImssCtaFija!F375</f>
        <v>0</v>
      </c>
      <c r="G373" s="17">
        <f>ImssCtaFija!H375</f>
        <v>0</v>
      </c>
      <c r="H373" s="17">
        <f>ImssCtaFija!I375</f>
        <v>0</v>
      </c>
      <c r="I373" s="17">
        <f>ImssCtaFija!J375</f>
        <v>0</v>
      </c>
      <c r="J373" s="17">
        <f>ImssCtaFija!K375</f>
        <v>0</v>
      </c>
      <c r="K373" s="17">
        <f>ImssCtaFija!L375</f>
        <v>0</v>
      </c>
      <c r="L373" s="17">
        <f>ImssCtaFija!M375</f>
        <v>0</v>
      </c>
      <c r="M373" s="17">
        <f>ImssCtaFija!N375</f>
        <v>0</v>
      </c>
      <c r="N373" s="17">
        <f>ImssCtaFija!O375</f>
        <v>0</v>
      </c>
      <c r="O373" s="17">
        <f>ImssCtaFija!P375</f>
        <v>0</v>
      </c>
      <c r="P373" s="17">
        <f>ImssCtaFija!Q375</f>
        <v>0</v>
      </c>
      <c r="Q373" s="17">
        <f>ImssCtaFija!R375</f>
        <v>0</v>
      </c>
      <c r="R373" s="17">
        <f>ImssCtaFija!S375</f>
        <v>0</v>
      </c>
      <c r="S373" s="17">
        <f t="shared" si="5"/>
        <v>0</v>
      </c>
    </row>
    <row r="374" spans="1:19">
      <c r="A374" s="7">
        <f>ImssCtaFija!A376</f>
        <v>1</v>
      </c>
      <c r="B374" t="str">
        <f>ImssCtaFija!B376</f>
        <v>Cuota Fija</v>
      </c>
      <c r="C374">
        <f>ImssCtaFija!C376</f>
        <v>0</v>
      </c>
      <c r="D374" t="str">
        <f>ImssCtaFija!D376</f>
        <v>EMPLEADO 373</v>
      </c>
      <c r="E374">
        <f>ImssCtaFija!E376</f>
        <v>0</v>
      </c>
      <c r="F374">
        <f>ImssCtaFija!F376</f>
        <v>0</v>
      </c>
      <c r="G374" s="17">
        <f>ImssCtaFija!H376</f>
        <v>0</v>
      </c>
      <c r="H374" s="17">
        <f>ImssCtaFija!I376</f>
        <v>0</v>
      </c>
      <c r="I374" s="17">
        <f>ImssCtaFija!J376</f>
        <v>0</v>
      </c>
      <c r="J374" s="17">
        <f>ImssCtaFija!K376</f>
        <v>0</v>
      </c>
      <c r="K374" s="17">
        <f>ImssCtaFija!L376</f>
        <v>0</v>
      </c>
      <c r="L374" s="17">
        <f>ImssCtaFija!M376</f>
        <v>0</v>
      </c>
      <c r="M374" s="17">
        <f>ImssCtaFija!N376</f>
        <v>0</v>
      </c>
      <c r="N374" s="17">
        <f>ImssCtaFija!O376</f>
        <v>0</v>
      </c>
      <c r="O374" s="17">
        <f>ImssCtaFija!P376</f>
        <v>0</v>
      </c>
      <c r="P374" s="17">
        <f>ImssCtaFija!Q376</f>
        <v>0</v>
      </c>
      <c r="Q374" s="17">
        <f>ImssCtaFija!R376</f>
        <v>0</v>
      </c>
      <c r="R374" s="17">
        <f>ImssCtaFija!S376</f>
        <v>0</v>
      </c>
      <c r="S374" s="17">
        <f t="shared" si="5"/>
        <v>0</v>
      </c>
    </row>
    <row r="375" spans="1:19">
      <c r="A375" s="7">
        <f>ImssCtaFija!A377</f>
        <v>1</v>
      </c>
      <c r="B375" t="str">
        <f>ImssCtaFija!B377</f>
        <v>Cuota Fija</v>
      </c>
      <c r="C375">
        <f>ImssCtaFija!C377</f>
        <v>0</v>
      </c>
      <c r="D375" t="str">
        <f>ImssCtaFija!D377</f>
        <v>EMPLEADO 374</v>
      </c>
      <c r="E375">
        <f>ImssCtaFija!E377</f>
        <v>0</v>
      </c>
      <c r="F375">
        <f>ImssCtaFija!F377</f>
        <v>0</v>
      </c>
      <c r="G375" s="17">
        <f>ImssCtaFija!H377</f>
        <v>0</v>
      </c>
      <c r="H375" s="17">
        <f>ImssCtaFija!I377</f>
        <v>0</v>
      </c>
      <c r="I375" s="17">
        <f>ImssCtaFija!J377</f>
        <v>0</v>
      </c>
      <c r="J375" s="17">
        <f>ImssCtaFija!K377</f>
        <v>0</v>
      </c>
      <c r="K375" s="17">
        <f>ImssCtaFija!L377</f>
        <v>0</v>
      </c>
      <c r="L375" s="17">
        <f>ImssCtaFija!M377</f>
        <v>0</v>
      </c>
      <c r="M375" s="17">
        <f>ImssCtaFija!N377</f>
        <v>0</v>
      </c>
      <c r="N375" s="17">
        <f>ImssCtaFija!O377</f>
        <v>0</v>
      </c>
      <c r="O375" s="17">
        <f>ImssCtaFija!P377</f>
        <v>0</v>
      </c>
      <c r="P375" s="17">
        <f>ImssCtaFija!Q377</f>
        <v>0</v>
      </c>
      <c r="Q375" s="17">
        <f>ImssCtaFija!R377</f>
        <v>0</v>
      </c>
      <c r="R375" s="17">
        <f>ImssCtaFija!S377</f>
        <v>0</v>
      </c>
      <c r="S375" s="17">
        <f t="shared" si="5"/>
        <v>0</v>
      </c>
    </row>
    <row r="376" spans="1:19">
      <c r="A376" s="7">
        <f>ImssCtaFija!A378</f>
        <v>1</v>
      </c>
      <c r="B376" t="str">
        <f>ImssCtaFija!B378</f>
        <v>Cuota Fija</v>
      </c>
      <c r="C376">
        <f>ImssCtaFija!C378</f>
        <v>0</v>
      </c>
      <c r="D376" t="str">
        <f>ImssCtaFija!D378</f>
        <v>EMPLEADO 375</v>
      </c>
      <c r="E376">
        <f>ImssCtaFija!E378</f>
        <v>0</v>
      </c>
      <c r="F376">
        <f>ImssCtaFija!F378</f>
        <v>0</v>
      </c>
      <c r="G376" s="17">
        <f>ImssCtaFija!H378</f>
        <v>0</v>
      </c>
      <c r="H376" s="17">
        <f>ImssCtaFija!I378</f>
        <v>0</v>
      </c>
      <c r="I376" s="17">
        <f>ImssCtaFija!J378</f>
        <v>0</v>
      </c>
      <c r="J376" s="17">
        <f>ImssCtaFija!K378</f>
        <v>0</v>
      </c>
      <c r="K376" s="17">
        <f>ImssCtaFija!L378</f>
        <v>0</v>
      </c>
      <c r="L376" s="17">
        <f>ImssCtaFija!M378</f>
        <v>0</v>
      </c>
      <c r="M376" s="17">
        <f>ImssCtaFija!N378</f>
        <v>0</v>
      </c>
      <c r="N376" s="17">
        <f>ImssCtaFija!O378</f>
        <v>0</v>
      </c>
      <c r="O376" s="17">
        <f>ImssCtaFija!P378</f>
        <v>0</v>
      </c>
      <c r="P376" s="17">
        <f>ImssCtaFija!Q378</f>
        <v>0</v>
      </c>
      <c r="Q376" s="17">
        <f>ImssCtaFija!R378</f>
        <v>0</v>
      </c>
      <c r="R376" s="17">
        <f>ImssCtaFija!S378</f>
        <v>0</v>
      </c>
      <c r="S376" s="17">
        <f t="shared" si="5"/>
        <v>0</v>
      </c>
    </row>
    <row r="377" spans="1:19">
      <c r="A377" s="7">
        <f>ImssCtaFija!A379</f>
        <v>1</v>
      </c>
      <c r="B377" t="str">
        <f>ImssCtaFija!B379</f>
        <v>Cuota Fija</v>
      </c>
      <c r="C377">
        <f>ImssCtaFija!C379</f>
        <v>0</v>
      </c>
      <c r="D377" t="str">
        <f>ImssCtaFija!D379</f>
        <v>EMPLEADO 376</v>
      </c>
      <c r="E377">
        <f>ImssCtaFija!E379</f>
        <v>0</v>
      </c>
      <c r="F377">
        <f>ImssCtaFija!F379</f>
        <v>0</v>
      </c>
      <c r="G377" s="17">
        <f>ImssCtaFija!H379</f>
        <v>0</v>
      </c>
      <c r="H377" s="17">
        <f>ImssCtaFija!I379</f>
        <v>0</v>
      </c>
      <c r="I377" s="17">
        <f>ImssCtaFija!J379</f>
        <v>0</v>
      </c>
      <c r="J377" s="17">
        <f>ImssCtaFija!K379</f>
        <v>0</v>
      </c>
      <c r="K377" s="17">
        <f>ImssCtaFija!L379</f>
        <v>0</v>
      </c>
      <c r="L377" s="17">
        <f>ImssCtaFija!M379</f>
        <v>0</v>
      </c>
      <c r="M377" s="17">
        <f>ImssCtaFija!N379</f>
        <v>0</v>
      </c>
      <c r="N377" s="17">
        <f>ImssCtaFija!O379</f>
        <v>0</v>
      </c>
      <c r="O377" s="17">
        <f>ImssCtaFija!P379</f>
        <v>0</v>
      </c>
      <c r="P377" s="17">
        <f>ImssCtaFija!Q379</f>
        <v>0</v>
      </c>
      <c r="Q377" s="17">
        <f>ImssCtaFija!R379</f>
        <v>0</v>
      </c>
      <c r="R377" s="17">
        <f>ImssCtaFija!S379</f>
        <v>0</v>
      </c>
      <c r="S377" s="17">
        <f t="shared" si="5"/>
        <v>0</v>
      </c>
    </row>
    <row r="378" spans="1:19">
      <c r="A378" s="7">
        <f>ImssCtaFija!A380</f>
        <v>1</v>
      </c>
      <c r="B378" t="str">
        <f>ImssCtaFija!B380</f>
        <v>Cuota Fija</v>
      </c>
      <c r="C378">
        <f>ImssCtaFija!C380</f>
        <v>0</v>
      </c>
      <c r="D378" t="str">
        <f>ImssCtaFija!D380</f>
        <v>EMPLEADO 377</v>
      </c>
      <c r="E378">
        <f>ImssCtaFija!E380</f>
        <v>0</v>
      </c>
      <c r="F378">
        <f>ImssCtaFija!F380</f>
        <v>0</v>
      </c>
      <c r="G378" s="17">
        <f>ImssCtaFija!H380</f>
        <v>0</v>
      </c>
      <c r="H378" s="17">
        <f>ImssCtaFija!I380</f>
        <v>0</v>
      </c>
      <c r="I378" s="17">
        <f>ImssCtaFija!J380</f>
        <v>0</v>
      </c>
      <c r="J378" s="17">
        <f>ImssCtaFija!K380</f>
        <v>0</v>
      </c>
      <c r="K378" s="17">
        <f>ImssCtaFija!L380</f>
        <v>0</v>
      </c>
      <c r="L378" s="17">
        <f>ImssCtaFija!M380</f>
        <v>0</v>
      </c>
      <c r="M378" s="17">
        <f>ImssCtaFija!N380</f>
        <v>0</v>
      </c>
      <c r="N378" s="17">
        <f>ImssCtaFija!O380</f>
        <v>0</v>
      </c>
      <c r="O378" s="17">
        <f>ImssCtaFija!P380</f>
        <v>0</v>
      </c>
      <c r="P378" s="17">
        <f>ImssCtaFija!Q380</f>
        <v>0</v>
      </c>
      <c r="Q378" s="17">
        <f>ImssCtaFija!R380</f>
        <v>0</v>
      </c>
      <c r="R378" s="17">
        <f>ImssCtaFija!S380</f>
        <v>0</v>
      </c>
      <c r="S378" s="17">
        <f t="shared" si="5"/>
        <v>0</v>
      </c>
    </row>
    <row r="379" spans="1:19">
      <c r="A379" s="7">
        <f>ImssCtaFija!A381</f>
        <v>1</v>
      </c>
      <c r="B379" t="str">
        <f>ImssCtaFija!B381</f>
        <v>Cuota Fija</v>
      </c>
      <c r="C379">
        <f>ImssCtaFija!C381</f>
        <v>0</v>
      </c>
      <c r="D379" t="str">
        <f>ImssCtaFija!D381</f>
        <v>EMPLEADO 378</v>
      </c>
      <c r="E379">
        <f>ImssCtaFija!E381</f>
        <v>0</v>
      </c>
      <c r="F379">
        <f>ImssCtaFija!F381</f>
        <v>0</v>
      </c>
      <c r="G379" s="17">
        <f>ImssCtaFija!H381</f>
        <v>0</v>
      </c>
      <c r="H379" s="17">
        <f>ImssCtaFija!I381</f>
        <v>0</v>
      </c>
      <c r="I379" s="17">
        <f>ImssCtaFija!J381</f>
        <v>0</v>
      </c>
      <c r="J379" s="17">
        <f>ImssCtaFija!K381</f>
        <v>0</v>
      </c>
      <c r="K379" s="17">
        <f>ImssCtaFija!L381</f>
        <v>0</v>
      </c>
      <c r="L379" s="17">
        <f>ImssCtaFija!M381</f>
        <v>0</v>
      </c>
      <c r="M379" s="17">
        <f>ImssCtaFija!N381</f>
        <v>0</v>
      </c>
      <c r="N379" s="17">
        <f>ImssCtaFija!O381</f>
        <v>0</v>
      </c>
      <c r="O379" s="17">
        <f>ImssCtaFija!P381</f>
        <v>0</v>
      </c>
      <c r="P379" s="17">
        <f>ImssCtaFija!Q381</f>
        <v>0</v>
      </c>
      <c r="Q379" s="17">
        <f>ImssCtaFija!R381</f>
        <v>0</v>
      </c>
      <c r="R379" s="17">
        <f>ImssCtaFija!S381</f>
        <v>0</v>
      </c>
      <c r="S379" s="17">
        <f t="shared" si="5"/>
        <v>0</v>
      </c>
    </row>
    <row r="380" spans="1:19">
      <c r="A380" s="7">
        <f>ImssCtaFija!A382</f>
        <v>1</v>
      </c>
      <c r="B380" t="str">
        <f>ImssCtaFija!B382</f>
        <v>Cuota Fija</v>
      </c>
      <c r="C380">
        <f>ImssCtaFija!C382</f>
        <v>0</v>
      </c>
      <c r="D380" t="str">
        <f>ImssCtaFija!D382</f>
        <v>EMPLEADO 379</v>
      </c>
      <c r="E380">
        <f>ImssCtaFija!E382</f>
        <v>0</v>
      </c>
      <c r="F380">
        <f>ImssCtaFija!F382</f>
        <v>0</v>
      </c>
      <c r="G380" s="17">
        <f>ImssCtaFija!H382</f>
        <v>0</v>
      </c>
      <c r="H380" s="17">
        <f>ImssCtaFija!I382</f>
        <v>0</v>
      </c>
      <c r="I380" s="17">
        <f>ImssCtaFija!J382</f>
        <v>0</v>
      </c>
      <c r="J380" s="17">
        <f>ImssCtaFija!K382</f>
        <v>0</v>
      </c>
      <c r="K380" s="17">
        <f>ImssCtaFija!L382</f>
        <v>0</v>
      </c>
      <c r="L380" s="17">
        <f>ImssCtaFija!M382</f>
        <v>0</v>
      </c>
      <c r="M380" s="17">
        <f>ImssCtaFija!N382</f>
        <v>0</v>
      </c>
      <c r="N380" s="17">
        <f>ImssCtaFija!O382</f>
        <v>0</v>
      </c>
      <c r="O380" s="17">
        <f>ImssCtaFija!P382</f>
        <v>0</v>
      </c>
      <c r="P380" s="17">
        <f>ImssCtaFija!Q382</f>
        <v>0</v>
      </c>
      <c r="Q380" s="17">
        <f>ImssCtaFija!R382</f>
        <v>0</v>
      </c>
      <c r="R380" s="17">
        <f>ImssCtaFija!S382</f>
        <v>0</v>
      </c>
      <c r="S380" s="17">
        <f t="shared" si="5"/>
        <v>0</v>
      </c>
    </row>
    <row r="381" spans="1:19">
      <c r="A381" s="7">
        <f>ImssCtaFija!A383</f>
        <v>1</v>
      </c>
      <c r="B381" t="str">
        <f>ImssCtaFija!B383</f>
        <v>Cuota Fija</v>
      </c>
      <c r="C381">
        <f>ImssCtaFija!C383</f>
        <v>0</v>
      </c>
      <c r="D381" t="str">
        <f>ImssCtaFija!D383</f>
        <v>EMPLEADO 380</v>
      </c>
      <c r="E381">
        <f>ImssCtaFija!E383</f>
        <v>0</v>
      </c>
      <c r="F381">
        <f>ImssCtaFija!F383</f>
        <v>0</v>
      </c>
      <c r="G381" s="17">
        <f>ImssCtaFija!H383</f>
        <v>0</v>
      </c>
      <c r="H381" s="17">
        <f>ImssCtaFija!I383</f>
        <v>0</v>
      </c>
      <c r="I381" s="17">
        <f>ImssCtaFija!J383</f>
        <v>0</v>
      </c>
      <c r="J381" s="17">
        <f>ImssCtaFija!K383</f>
        <v>0</v>
      </c>
      <c r="K381" s="17">
        <f>ImssCtaFija!L383</f>
        <v>0</v>
      </c>
      <c r="L381" s="17">
        <f>ImssCtaFija!M383</f>
        <v>0</v>
      </c>
      <c r="M381" s="17">
        <f>ImssCtaFija!N383</f>
        <v>0</v>
      </c>
      <c r="N381" s="17">
        <f>ImssCtaFija!O383</f>
        <v>0</v>
      </c>
      <c r="O381" s="17">
        <f>ImssCtaFija!P383</f>
        <v>0</v>
      </c>
      <c r="P381" s="17">
        <f>ImssCtaFija!Q383</f>
        <v>0</v>
      </c>
      <c r="Q381" s="17">
        <f>ImssCtaFija!R383</f>
        <v>0</v>
      </c>
      <c r="R381" s="17">
        <f>ImssCtaFija!S383</f>
        <v>0</v>
      </c>
      <c r="S381" s="17">
        <f t="shared" si="5"/>
        <v>0</v>
      </c>
    </row>
    <row r="382" spans="1:19">
      <c r="A382" s="7">
        <f>ImssCtaFija!A384</f>
        <v>1</v>
      </c>
      <c r="B382" t="str">
        <f>ImssCtaFija!B384</f>
        <v>Cuota Fija</v>
      </c>
      <c r="C382">
        <f>ImssCtaFija!C384</f>
        <v>0</v>
      </c>
      <c r="D382" t="str">
        <f>ImssCtaFija!D384</f>
        <v>EMPLEADO 381</v>
      </c>
      <c r="E382">
        <f>ImssCtaFija!E384</f>
        <v>0</v>
      </c>
      <c r="F382">
        <f>ImssCtaFija!F384</f>
        <v>0</v>
      </c>
      <c r="G382" s="17">
        <f>ImssCtaFija!H384</f>
        <v>0</v>
      </c>
      <c r="H382" s="17">
        <f>ImssCtaFija!I384</f>
        <v>0</v>
      </c>
      <c r="I382" s="17">
        <f>ImssCtaFija!J384</f>
        <v>0</v>
      </c>
      <c r="J382" s="17">
        <f>ImssCtaFija!K384</f>
        <v>0</v>
      </c>
      <c r="K382" s="17">
        <f>ImssCtaFija!L384</f>
        <v>0</v>
      </c>
      <c r="L382" s="17">
        <f>ImssCtaFija!M384</f>
        <v>0</v>
      </c>
      <c r="M382" s="17">
        <f>ImssCtaFija!N384</f>
        <v>0</v>
      </c>
      <c r="N382" s="17">
        <f>ImssCtaFija!O384</f>
        <v>0</v>
      </c>
      <c r="O382" s="17">
        <f>ImssCtaFija!P384</f>
        <v>0</v>
      </c>
      <c r="P382" s="17">
        <f>ImssCtaFija!Q384</f>
        <v>0</v>
      </c>
      <c r="Q382" s="17">
        <f>ImssCtaFija!R384</f>
        <v>0</v>
      </c>
      <c r="R382" s="17">
        <f>ImssCtaFija!S384</f>
        <v>0</v>
      </c>
      <c r="S382" s="17">
        <f t="shared" si="5"/>
        <v>0</v>
      </c>
    </row>
    <row r="383" spans="1:19">
      <c r="A383" s="7">
        <f>ImssCtaFija!A385</f>
        <v>1</v>
      </c>
      <c r="B383" t="str">
        <f>ImssCtaFija!B385</f>
        <v>Cuota Fija</v>
      </c>
      <c r="C383">
        <f>ImssCtaFija!C385</f>
        <v>0</v>
      </c>
      <c r="D383" t="str">
        <f>ImssCtaFija!D385</f>
        <v>EMPLEADO 382</v>
      </c>
      <c r="E383">
        <f>ImssCtaFija!E385</f>
        <v>0</v>
      </c>
      <c r="F383">
        <f>ImssCtaFija!F385</f>
        <v>0</v>
      </c>
      <c r="G383" s="17">
        <f>ImssCtaFija!H385</f>
        <v>0</v>
      </c>
      <c r="H383" s="17">
        <f>ImssCtaFija!I385</f>
        <v>0</v>
      </c>
      <c r="I383" s="17">
        <f>ImssCtaFija!J385</f>
        <v>0</v>
      </c>
      <c r="J383" s="17">
        <f>ImssCtaFija!K385</f>
        <v>0</v>
      </c>
      <c r="K383" s="17">
        <f>ImssCtaFija!L385</f>
        <v>0</v>
      </c>
      <c r="L383" s="17">
        <f>ImssCtaFija!M385</f>
        <v>0</v>
      </c>
      <c r="M383" s="17">
        <f>ImssCtaFija!N385</f>
        <v>0</v>
      </c>
      <c r="N383" s="17">
        <f>ImssCtaFija!O385</f>
        <v>0</v>
      </c>
      <c r="O383" s="17">
        <f>ImssCtaFija!P385</f>
        <v>0</v>
      </c>
      <c r="P383" s="17">
        <f>ImssCtaFija!Q385</f>
        <v>0</v>
      </c>
      <c r="Q383" s="17">
        <f>ImssCtaFija!R385</f>
        <v>0</v>
      </c>
      <c r="R383" s="17">
        <f>ImssCtaFija!S385</f>
        <v>0</v>
      </c>
      <c r="S383" s="17">
        <f t="shared" si="5"/>
        <v>0</v>
      </c>
    </row>
    <row r="384" spans="1:19">
      <c r="A384" s="7">
        <f>ImssCtaFija!A386</f>
        <v>1</v>
      </c>
      <c r="B384" t="str">
        <f>ImssCtaFija!B386</f>
        <v>Cuota Fija</v>
      </c>
      <c r="C384">
        <f>ImssCtaFija!C386</f>
        <v>0</v>
      </c>
      <c r="D384" t="str">
        <f>ImssCtaFija!D386</f>
        <v>EMPLEADO 383</v>
      </c>
      <c r="E384">
        <f>ImssCtaFija!E386</f>
        <v>0</v>
      </c>
      <c r="F384">
        <f>ImssCtaFija!F386</f>
        <v>0</v>
      </c>
      <c r="G384" s="17">
        <f>ImssCtaFija!H386</f>
        <v>0</v>
      </c>
      <c r="H384" s="17">
        <f>ImssCtaFija!I386</f>
        <v>0</v>
      </c>
      <c r="I384" s="17">
        <f>ImssCtaFija!J386</f>
        <v>0</v>
      </c>
      <c r="J384" s="17">
        <f>ImssCtaFija!K386</f>
        <v>0</v>
      </c>
      <c r="K384" s="17">
        <f>ImssCtaFija!L386</f>
        <v>0</v>
      </c>
      <c r="L384" s="17">
        <f>ImssCtaFija!M386</f>
        <v>0</v>
      </c>
      <c r="M384" s="17">
        <f>ImssCtaFija!N386</f>
        <v>0</v>
      </c>
      <c r="N384" s="17">
        <f>ImssCtaFija!O386</f>
        <v>0</v>
      </c>
      <c r="O384" s="17">
        <f>ImssCtaFija!P386</f>
        <v>0</v>
      </c>
      <c r="P384" s="17">
        <f>ImssCtaFija!Q386</f>
        <v>0</v>
      </c>
      <c r="Q384" s="17">
        <f>ImssCtaFija!R386</f>
        <v>0</v>
      </c>
      <c r="R384" s="17">
        <f>ImssCtaFija!S386</f>
        <v>0</v>
      </c>
      <c r="S384" s="17">
        <f t="shared" si="5"/>
        <v>0</v>
      </c>
    </row>
    <row r="385" spans="1:19">
      <c r="A385" s="7">
        <f>ImssCtaFija!A387</f>
        <v>1</v>
      </c>
      <c r="B385" t="str">
        <f>ImssCtaFija!B387</f>
        <v>Cuota Fija</v>
      </c>
      <c r="C385">
        <f>ImssCtaFija!C387</f>
        <v>0</v>
      </c>
      <c r="D385" t="str">
        <f>ImssCtaFija!D387</f>
        <v>EMPLEADO 384</v>
      </c>
      <c r="E385">
        <f>ImssCtaFija!E387</f>
        <v>0</v>
      </c>
      <c r="F385">
        <f>ImssCtaFija!F387</f>
        <v>0</v>
      </c>
      <c r="G385" s="17">
        <f>ImssCtaFija!H387</f>
        <v>0</v>
      </c>
      <c r="H385" s="17">
        <f>ImssCtaFija!I387</f>
        <v>0</v>
      </c>
      <c r="I385" s="17">
        <f>ImssCtaFija!J387</f>
        <v>0</v>
      </c>
      <c r="J385" s="17">
        <f>ImssCtaFija!K387</f>
        <v>0</v>
      </c>
      <c r="K385" s="17">
        <f>ImssCtaFija!L387</f>
        <v>0</v>
      </c>
      <c r="L385" s="17">
        <f>ImssCtaFija!M387</f>
        <v>0</v>
      </c>
      <c r="M385" s="17">
        <f>ImssCtaFija!N387</f>
        <v>0</v>
      </c>
      <c r="N385" s="17">
        <f>ImssCtaFija!O387</f>
        <v>0</v>
      </c>
      <c r="O385" s="17">
        <f>ImssCtaFija!P387</f>
        <v>0</v>
      </c>
      <c r="P385" s="17">
        <f>ImssCtaFija!Q387</f>
        <v>0</v>
      </c>
      <c r="Q385" s="17">
        <f>ImssCtaFija!R387</f>
        <v>0</v>
      </c>
      <c r="R385" s="17">
        <f>ImssCtaFija!S387</f>
        <v>0</v>
      </c>
      <c r="S385" s="17">
        <f t="shared" si="5"/>
        <v>0</v>
      </c>
    </row>
    <row r="386" spans="1:19">
      <c r="A386" s="7">
        <f>ImssCtaFija!A388</f>
        <v>1</v>
      </c>
      <c r="B386" t="str">
        <f>ImssCtaFija!B388</f>
        <v>Cuota Fija</v>
      </c>
      <c r="C386">
        <f>ImssCtaFija!C388</f>
        <v>0</v>
      </c>
      <c r="D386" t="str">
        <f>ImssCtaFija!D388</f>
        <v>EMPLEADO 385</v>
      </c>
      <c r="E386">
        <f>ImssCtaFija!E388</f>
        <v>0</v>
      </c>
      <c r="F386">
        <f>ImssCtaFija!F388</f>
        <v>0</v>
      </c>
      <c r="G386" s="17">
        <f>ImssCtaFija!H388</f>
        <v>0</v>
      </c>
      <c r="H386" s="17">
        <f>ImssCtaFija!I388</f>
        <v>0</v>
      </c>
      <c r="I386" s="17">
        <f>ImssCtaFija!J388</f>
        <v>0</v>
      </c>
      <c r="J386" s="17">
        <f>ImssCtaFija!K388</f>
        <v>0</v>
      </c>
      <c r="K386" s="17">
        <f>ImssCtaFija!L388</f>
        <v>0</v>
      </c>
      <c r="L386" s="17">
        <f>ImssCtaFija!M388</f>
        <v>0</v>
      </c>
      <c r="M386" s="17">
        <f>ImssCtaFija!N388</f>
        <v>0</v>
      </c>
      <c r="N386" s="17">
        <f>ImssCtaFija!O388</f>
        <v>0</v>
      </c>
      <c r="O386" s="17">
        <f>ImssCtaFija!P388</f>
        <v>0</v>
      </c>
      <c r="P386" s="17">
        <f>ImssCtaFija!Q388</f>
        <v>0</v>
      </c>
      <c r="Q386" s="17">
        <f>ImssCtaFija!R388</f>
        <v>0</v>
      </c>
      <c r="R386" s="17">
        <f>ImssCtaFija!S388</f>
        <v>0</v>
      </c>
      <c r="S386" s="17">
        <f t="shared" si="5"/>
        <v>0</v>
      </c>
    </row>
    <row r="387" spans="1:19">
      <c r="A387" s="7">
        <f>ImssCtaFija!A389</f>
        <v>1</v>
      </c>
      <c r="B387" t="str">
        <f>ImssCtaFija!B389</f>
        <v>Cuota Fija</v>
      </c>
      <c r="C387">
        <f>ImssCtaFija!C389</f>
        <v>0</v>
      </c>
      <c r="D387" t="str">
        <f>ImssCtaFija!D389</f>
        <v>EMPLEADO 386</v>
      </c>
      <c r="E387">
        <f>ImssCtaFija!E389</f>
        <v>0</v>
      </c>
      <c r="F387">
        <f>ImssCtaFija!F389</f>
        <v>0</v>
      </c>
      <c r="G387" s="17">
        <f>ImssCtaFija!H389</f>
        <v>0</v>
      </c>
      <c r="H387" s="17">
        <f>ImssCtaFija!I389</f>
        <v>0</v>
      </c>
      <c r="I387" s="17">
        <f>ImssCtaFija!J389</f>
        <v>0</v>
      </c>
      <c r="J387" s="17">
        <f>ImssCtaFija!K389</f>
        <v>0</v>
      </c>
      <c r="K387" s="17">
        <f>ImssCtaFija!L389</f>
        <v>0</v>
      </c>
      <c r="L387" s="17">
        <f>ImssCtaFija!M389</f>
        <v>0</v>
      </c>
      <c r="M387" s="17">
        <f>ImssCtaFija!N389</f>
        <v>0</v>
      </c>
      <c r="N387" s="17">
        <f>ImssCtaFija!O389</f>
        <v>0</v>
      </c>
      <c r="O387" s="17">
        <f>ImssCtaFija!P389</f>
        <v>0</v>
      </c>
      <c r="P387" s="17">
        <f>ImssCtaFija!Q389</f>
        <v>0</v>
      </c>
      <c r="Q387" s="17">
        <f>ImssCtaFija!R389</f>
        <v>0</v>
      </c>
      <c r="R387" s="17">
        <f>ImssCtaFija!S389</f>
        <v>0</v>
      </c>
      <c r="S387" s="17">
        <f t="shared" ref="S387:S450" si="6">SUM(G387:R387)</f>
        <v>0</v>
      </c>
    </row>
    <row r="388" spans="1:19">
      <c r="A388" s="7">
        <f>ImssCtaFija!A390</f>
        <v>1</v>
      </c>
      <c r="B388" t="str">
        <f>ImssCtaFija!B390</f>
        <v>Cuota Fija</v>
      </c>
      <c r="C388">
        <f>ImssCtaFija!C390</f>
        <v>0</v>
      </c>
      <c r="D388" t="str">
        <f>ImssCtaFija!D390</f>
        <v>EMPLEADO 387</v>
      </c>
      <c r="E388">
        <f>ImssCtaFija!E390</f>
        <v>0</v>
      </c>
      <c r="F388">
        <f>ImssCtaFija!F390</f>
        <v>0</v>
      </c>
      <c r="G388" s="17">
        <f>ImssCtaFija!H390</f>
        <v>0</v>
      </c>
      <c r="H388" s="17">
        <f>ImssCtaFija!I390</f>
        <v>0</v>
      </c>
      <c r="I388" s="17">
        <f>ImssCtaFija!J390</f>
        <v>0</v>
      </c>
      <c r="J388" s="17">
        <f>ImssCtaFija!K390</f>
        <v>0</v>
      </c>
      <c r="K388" s="17">
        <f>ImssCtaFija!L390</f>
        <v>0</v>
      </c>
      <c r="L388" s="17">
        <f>ImssCtaFija!M390</f>
        <v>0</v>
      </c>
      <c r="M388" s="17">
        <f>ImssCtaFija!N390</f>
        <v>0</v>
      </c>
      <c r="N388" s="17">
        <f>ImssCtaFija!O390</f>
        <v>0</v>
      </c>
      <c r="O388" s="17">
        <f>ImssCtaFija!P390</f>
        <v>0</v>
      </c>
      <c r="P388" s="17">
        <f>ImssCtaFija!Q390</f>
        <v>0</v>
      </c>
      <c r="Q388" s="17">
        <f>ImssCtaFija!R390</f>
        <v>0</v>
      </c>
      <c r="R388" s="17">
        <f>ImssCtaFija!S390</f>
        <v>0</v>
      </c>
      <c r="S388" s="17">
        <f t="shared" si="6"/>
        <v>0</v>
      </c>
    </row>
    <row r="389" spans="1:19">
      <c r="A389" s="7">
        <f>ImssCtaFija!A391</f>
        <v>1</v>
      </c>
      <c r="B389" t="str">
        <f>ImssCtaFija!B391</f>
        <v>Cuota Fija</v>
      </c>
      <c r="C389">
        <f>ImssCtaFija!C391</f>
        <v>0</v>
      </c>
      <c r="D389" t="str">
        <f>ImssCtaFija!D391</f>
        <v>EMPLEADO 388</v>
      </c>
      <c r="E389">
        <f>ImssCtaFija!E391</f>
        <v>0</v>
      </c>
      <c r="F389">
        <f>ImssCtaFija!F391</f>
        <v>0</v>
      </c>
      <c r="G389" s="17">
        <f>ImssCtaFija!H391</f>
        <v>0</v>
      </c>
      <c r="H389" s="17">
        <f>ImssCtaFija!I391</f>
        <v>0</v>
      </c>
      <c r="I389" s="17">
        <f>ImssCtaFija!J391</f>
        <v>0</v>
      </c>
      <c r="J389" s="17">
        <f>ImssCtaFija!K391</f>
        <v>0</v>
      </c>
      <c r="K389" s="17">
        <f>ImssCtaFija!L391</f>
        <v>0</v>
      </c>
      <c r="L389" s="17">
        <f>ImssCtaFija!M391</f>
        <v>0</v>
      </c>
      <c r="M389" s="17">
        <f>ImssCtaFija!N391</f>
        <v>0</v>
      </c>
      <c r="N389" s="17">
        <f>ImssCtaFija!O391</f>
        <v>0</v>
      </c>
      <c r="O389" s="17">
        <f>ImssCtaFija!P391</f>
        <v>0</v>
      </c>
      <c r="P389" s="17">
        <f>ImssCtaFija!Q391</f>
        <v>0</v>
      </c>
      <c r="Q389" s="17">
        <f>ImssCtaFija!R391</f>
        <v>0</v>
      </c>
      <c r="R389" s="17">
        <f>ImssCtaFija!S391</f>
        <v>0</v>
      </c>
      <c r="S389" s="17">
        <f t="shared" si="6"/>
        <v>0</v>
      </c>
    </row>
    <row r="390" spans="1:19">
      <c r="A390" s="7">
        <f>ImssCtaFija!A392</f>
        <v>1</v>
      </c>
      <c r="B390" t="str">
        <f>ImssCtaFija!B392</f>
        <v>Cuota Fija</v>
      </c>
      <c r="C390">
        <f>ImssCtaFija!C392</f>
        <v>0</v>
      </c>
      <c r="D390" t="str">
        <f>ImssCtaFija!D392</f>
        <v>EMPLEADO 389</v>
      </c>
      <c r="E390">
        <f>ImssCtaFija!E392</f>
        <v>0</v>
      </c>
      <c r="F390">
        <f>ImssCtaFija!F392</f>
        <v>0</v>
      </c>
      <c r="G390" s="17">
        <f>ImssCtaFija!H392</f>
        <v>0</v>
      </c>
      <c r="H390" s="17">
        <f>ImssCtaFija!I392</f>
        <v>0</v>
      </c>
      <c r="I390" s="17">
        <f>ImssCtaFija!J392</f>
        <v>0</v>
      </c>
      <c r="J390" s="17">
        <f>ImssCtaFija!K392</f>
        <v>0</v>
      </c>
      <c r="K390" s="17">
        <f>ImssCtaFija!L392</f>
        <v>0</v>
      </c>
      <c r="L390" s="17">
        <f>ImssCtaFija!M392</f>
        <v>0</v>
      </c>
      <c r="M390" s="17">
        <f>ImssCtaFija!N392</f>
        <v>0</v>
      </c>
      <c r="N390" s="17">
        <f>ImssCtaFija!O392</f>
        <v>0</v>
      </c>
      <c r="O390" s="17">
        <f>ImssCtaFija!P392</f>
        <v>0</v>
      </c>
      <c r="P390" s="17">
        <f>ImssCtaFija!Q392</f>
        <v>0</v>
      </c>
      <c r="Q390" s="17">
        <f>ImssCtaFija!R392</f>
        <v>0</v>
      </c>
      <c r="R390" s="17">
        <f>ImssCtaFija!S392</f>
        <v>0</v>
      </c>
      <c r="S390" s="17">
        <f t="shared" si="6"/>
        <v>0</v>
      </c>
    </row>
    <row r="391" spans="1:19">
      <c r="A391" s="7">
        <f>ImssCtaFija!A393</f>
        <v>1</v>
      </c>
      <c r="B391" t="str">
        <f>ImssCtaFija!B393</f>
        <v>Cuota Fija</v>
      </c>
      <c r="C391">
        <f>ImssCtaFija!C393</f>
        <v>0</v>
      </c>
      <c r="D391" t="str">
        <f>ImssCtaFija!D393</f>
        <v>EMPLEADO 390</v>
      </c>
      <c r="E391">
        <f>ImssCtaFija!E393</f>
        <v>0</v>
      </c>
      <c r="F391">
        <f>ImssCtaFija!F393</f>
        <v>0</v>
      </c>
      <c r="G391" s="17">
        <f>ImssCtaFija!H393</f>
        <v>0</v>
      </c>
      <c r="H391" s="17">
        <f>ImssCtaFija!I393</f>
        <v>0</v>
      </c>
      <c r="I391" s="17">
        <f>ImssCtaFija!J393</f>
        <v>0</v>
      </c>
      <c r="J391" s="17">
        <f>ImssCtaFija!K393</f>
        <v>0</v>
      </c>
      <c r="K391" s="17">
        <f>ImssCtaFija!L393</f>
        <v>0</v>
      </c>
      <c r="L391" s="17">
        <f>ImssCtaFija!M393</f>
        <v>0</v>
      </c>
      <c r="M391" s="17">
        <f>ImssCtaFija!N393</f>
        <v>0</v>
      </c>
      <c r="N391" s="17">
        <f>ImssCtaFija!O393</f>
        <v>0</v>
      </c>
      <c r="O391" s="17">
        <f>ImssCtaFija!P393</f>
        <v>0</v>
      </c>
      <c r="P391" s="17">
        <f>ImssCtaFija!Q393</f>
        <v>0</v>
      </c>
      <c r="Q391" s="17">
        <f>ImssCtaFija!R393</f>
        <v>0</v>
      </c>
      <c r="R391" s="17">
        <f>ImssCtaFija!S393</f>
        <v>0</v>
      </c>
      <c r="S391" s="17">
        <f t="shared" si="6"/>
        <v>0</v>
      </c>
    </row>
    <row r="392" spans="1:19">
      <c r="A392" s="7">
        <f>ImssCtaFija!A394</f>
        <v>1</v>
      </c>
      <c r="B392" t="str">
        <f>ImssCtaFija!B394</f>
        <v>Cuota Fija</v>
      </c>
      <c r="C392">
        <f>ImssCtaFija!C394</f>
        <v>0</v>
      </c>
      <c r="D392" t="str">
        <f>ImssCtaFija!D394</f>
        <v>EMPLEADO 391</v>
      </c>
      <c r="E392">
        <f>ImssCtaFija!E394</f>
        <v>0</v>
      </c>
      <c r="F392">
        <f>ImssCtaFija!F394</f>
        <v>0</v>
      </c>
      <c r="G392" s="17">
        <f>ImssCtaFija!H394</f>
        <v>0</v>
      </c>
      <c r="H392" s="17">
        <f>ImssCtaFija!I394</f>
        <v>0</v>
      </c>
      <c r="I392" s="17">
        <f>ImssCtaFija!J394</f>
        <v>0</v>
      </c>
      <c r="J392" s="17">
        <f>ImssCtaFija!K394</f>
        <v>0</v>
      </c>
      <c r="K392" s="17">
        <f>ImssCtaFija!L394</f>
        <v>0</v>
      </c>
      <c r="L392" s="17">
        <f>ImssCtaFija!M394</f>
        <v>0</v>
      </c>
      <c r="M392" s="17">
        <f>ImssCtaFija!N394</f>
        <v>0</v>
      </c>
      <c r="N392" s="17">
        <f>ImssCtaFija!O394</f>
        <v>0</v>
      </c>
      <c r="O392" s="17">
        <f>ImssCtaFija!P394</f>
        <v>0</v>
      </c>
      <c r="P392" s="17">
        <f>ImssCtaFija!Q394</f>
        <v>0</v>
      </c>
      <c r="Q392" s="17">
        <f>ImssCtaFija!R394</f>
        <v>0</v>
      </c>
      <c r="R392" s="17">
        <f>ImssCtaFija!S394</f>
        <v>0</v>
      </c>
      <c r="S392" s="17">
        <f t="shared" si="6"/>
        <v>0</v>
      </c>
    </row>
    <row r="393" spans="1:19">
      <c r="A393" s="7">
        <f>ImssCtaFija!A395</f>
        <v>1</v>
      </c>
      <c r="B393" t="str">
        <f>ImssCtaFija!B395</f>
        <v>Cuota Fija</v>
      </c>
      <c r="C393">
        <f>ImssCtaFija!C395</f>
        <v>0</v>
      </c>
      <c r="D393" t="str">
        <f>ImssCtaFija!D395</f>
        <v>EMPLEADO 392</v>
      </c>
      <c r="E393">
        <f>ImssCtaFija!E395</f>
        <v>0</v>
      </c>
      <c r="F393">
        <f>ImssCtaFija!F395</f>
        <v>0</v>
      </c>
      <c r="G393" s="17">
        <f>ImssCtaFija!H395</f>
        <v>0</v>
      </c>
      <c r="H393" s="17">
        <f>ImssCtaFija!I395</f>
        <v>0</v>
      </c>
      <c r="I393" s="17">
        <f>ImssCtaFija!J395</f>
        <v>0</v>
      </c>
      <c r="J393" s="17">
        <f>ImssCtaFija!K395</f>
        <v>0</v>
      </c>
      <c r="K393" s="17">
        <f>ImssCtaFija!L395</f>
        <v>0</v>
      </c>
      <c r="L393" s="17">
        <f>ImssCtaFija!M395</f>
        <v>0</v>
      </c>
      <c r="M393" s="17">
        <f>ImssCtaFija!N395</f>
        <v>0</v>
      </c>
      <c r="N393" s="17">
        <f>ImssCtaFija!O395</f>
        <v>0</v>
      </c>
      <c r="O393" s="17">
        <f>ImssCtaFija!P395</f>
        <v>0</v>
      </c>
      <c r="P393" s="17">
        <f>ImssCtaFija!Q395</f>
        <v>0</v>
      </c>
      <c r="Q393" s="17">
        <f>ImssCtaFija!R395</f>
        <v>0</v>
      </c>
      <c r="R393" s="17">
        <f>ImssCtaFija!S395</f>
        <v>0</v>
      </c>
      <c r="S393" s="17">
        <f t="shared" si="6"/>
        <v>0</v>
      </c>
    </row>
    <row r="394" spans="1:19">
      <c r="A394" s="7">
        <f>ImssCtaFija!A396</f>
        <v>1</v>
      </c>
      <c r="B394" t="str">
        <f>ImssCtaFija!B396</f>
        <v>Cuota Fija</v>
      </c>
      <c r="C394">
        <f>ImssCtaFija!C396</f>
        <v>0</v>
      </c>
      <c r="D394" t="str">
        <f>ImssCtaFija!D396</f>
        <v>EMPLEADO 393</v>
      </c>
      <c r="E394">
        <f>ImssCtaFija!E396</f>
        <v>0</v>
      </c>
      <c r="F394">
        <f>ImssCtaFija!F396</f>
        <v>0</v>
      </c>
      <c r="G394" s="17">
        <f>ImssCtaFija!H396</f>
        <v>0</v>
      </c>
      <c r="H394" s="17">
        <f>ImssCtaFija!I396</f>
        <v>0</v>
      </c>
      <c r="I394" s="17">
        <f>ImssCtaFija!J396</f>
        <v>0</v>
      </c>
      <c r="J394" s="17">
        <f>ImssCtaFija!K396</f>
        <v>0</v>
      </c>
      <c r="K394" s="17">
        <f>ImssCtaFija!L396</f>
        <v>0</v>
      </c>
      <c r="L394" s="17">
        <f>ImssCtaFija!M396</f>
        <v>0</v>
      </c>
      <c r="M394" s="17">
        <f>ImssCtaFija!N396</f>
        <v>0</v>
      </c>
      <c r="N394" s="17">
        <f>ImssCtaFija!O396</f>
        <v>0</v>
      </c>
      <c r="O394" s="17">
        <f>ImssCtaFija!P396</f>
        <v>0</v>
      </c>
      <c r="P394" s="17">
        <f>ImssCtaFija!Q396</f>
        <v>0</v>
      </c>
      <c r="Q394" s="17">
        <f>ImssCtaFija!R396</f>
        <v>0</v>
      </c>
      <c r="R394" s="17">
        <f>ImssCtaFija!S396</f>
        <v>0</v>
      </c>
      <c r="S394" s="17">
        <f t="shared" si="6"/>
        <v>0</v>
      </c>
    </row>
    <row r="395" spans="1:19">
      <c r="A395" s="7">
        <f>ImssCtaFija!A397</f>
        <v>1</v>
      </c>
      <c r="B395" t="str">
        <f>ImssCtaFija!B397</f>
        <v>Cuota Fija</v>
      </c>
      <c r="C395">
        <f>ImssCtaFija!C397</f>
        <v>0</v>
      </c>
      <c r="D395" t="str">
        <f>ImssCtaFija!D397</f>
        <v>EMPLEADO 394</v>
      </c>
      <c r="E395">
        <f>ImssCtaFija!E397</f>
        <v>0</v>
      </c>
      <c r="F395">
        <f>ImssCtaFija!F397</f>
        <v>0</v>
      </c>
      <c r="G395" s="17">
        <f>ImssCtaFija!H397</f>
        <v>0</v>
      </c>
      <c r="H395" s="17">
        <f>ImssCtaFija!I397</f>
        <v>0</v>
      </c>
      <c r="I395" s="17">
        <f>ImssCtaFija!J397</f>
        <v>0</v>
      </c>
      <c r="J395" s="17">
        <f>ImssCtaFija!K397</f>
        <v>0</v>
      </c>
      <c r="K395" s="17">
        <f>ImssCtaFija!L397</f>
        <v>0</v>
      </c>
      <c r="L395" s="17">
        <f>ImssCtaFija!M397</f>
        <v>0</v>
      </c>
      <c r="M395" s="17">
        <f>ImssCtaFija!N397</f>
        <v>0</v>
      </c>
      <c r="N395" s="17">
        <f>ImssCtaFija!O397</f>
        <v>0</v>
      </c>
      <c r="O395" s="17">
        <f>ImssCtaFija!P397</f>
        <v>0</v>
      </c>
      <c r="P395" s="17">
        <f>ImssCtaFija!Q397</f>
        <v>0</v>
      </c>
      <c r="Q395" s="17">
        <f>ImssCtaFija!R397</f>
        <v>0</v>
      </c>
      <c r="R395" s="17">
        <f>ImssCtaFija!S397</f>
        <v>0</v>
      </c>
      <c r="S395" s="17">
        <f t="shared" si="6"/>
        <v>0</v>
      </c>
    </row>
    <row r="396" spans="1:19">
      <c r="A396" s="7">
        <f>ImssCtaFija!A398</f>
        <v>1</v>
      </c>
      <c r="B396" t="str">
        <f>ImssCtaFija!B398</f>
        <v>Cuota Fija</v>
      </c>
      <c r="C396">
        <f>ImssCtaFija!C398</f>
        <v>0</v>
      </c>
      <c r="D396" t="str">
        <f>ImssCtaFija!D398</f>
        <v>EMPLEADO 395</v>
      </c>
      <c r="E396">
        <f>ImssCtaFija!E398</f>
        <v>0</v>
      </c>
      <c r="F396">
        <f>ImssCtaFija!F398</f>
        <v>0</v>
      </c>
      <c r="G396" s="17">
        <f>ImssCtaFija!H398</f>
        <v>0</v>
      </c>
      <c r="H396" s="17">
        <f>ImssCtaFija!I398</f>
        <v>0</v>
      </c>
      <c r="I396" s="17">
        <f>ImssCtaFija!J398</f>
        <v>0</v>
      </c>
      <c r="J396" s="17">
        <f>ImssCtaFija!K398</f>
        <v>0</v>
      </c>
      <c r="K396" s="17">
        <f>ImssCtaFija!L398</f>
        <v>0</v>
      </c>
      <c r="L396" s="17">
        <f>ImssCtaFija!M398</f>
        <v>0</v>
      </c>
      <c r="M396" s="17">
        <f>ImssCtaFija!N398</f>
        <v>0</v>
      </c>
      <c r="N396" s="17">
        <f>ImssCtaFija!O398</f>
        <v>0</v>
      </c>
      <c r="O396" s="17">
        <f>ImssCtaFija!P398</f>
        <v>0</v>
      </c>
      <c r="P396" s="17">
        <f>ImssCtaFija!Q398</f>
        <v>0</v>
      </c>
      <c r="Q396" s="17">
        <f>ImssCtaFija!R398</f>
        <v>0</v>
      </c>
      <c r="R396" s="17">
        <f>ImssCtaFija!S398</f>
        <v>0</v>
      </c>
      <c r="S396" s="17">
        <f t="shared" si="6"/>
        <v>0</v>
      </c>
    </row>
    <row r="397" spans="1:19">
      <c r="A397" s="7">
        <f>ImssCtaFija!A399</f>
        <v>1</v>
      </c>
      <c r="B397" t="str">
        <f>ImssCtaFija!B399</f>
        <v>Cuota Fija</v>
      </c>
      <c r="C397">
        <f>ImssCtaFija!C399</f>
        <v>0</v>
      </c>
      <c r="D397" t="str">
        <f>ImssCtaFija!D399</f>
        <v>EMPLEADO 396</v>
      </c>
      <c r="E397">
        <f>ImssCtaFija!E399</f>
        <v>0</v>
      </c>
      <c r="F397">
        <f>ImssCtaFija!F399</f>
        <v>0</v>
      </c>
      <c r="G397" s="17">
        <f>ImssCtaFija!H399</f>
        <v>0</v>
      </c>
      <c r="H397" s="17">
        <f>ImssCtaFija!I399</f>
        <v>0</v>
      </c>
      <c r="I397" s="17">
        <f>ImssCtaFija!J399</f>
        <v>0</v>
      </c>
      <c r="J397" s="17">
        <f>ImssCtaFija!K399</f>
        <v>0</v>
      </c>
      <c r="K397" s="17">
        <f>ImssCtaFija!L399</f>
        <v>0</v>
      </c>
      <c r="L397" s="17">
        <f>ImssCtaFija!M399</f>
        <v>0</v>
      </c>
      <c r="M397" s="17">
        <f>ImssCtaFija!N399</f>
        <v>0</v>
      </c>
      <c r="N397" s="17">
        <f>ImssCtaFija!O399</f>
        <v>0</v>
      </c>
      <c r="O397" s="17">
        <f>ImssCtaFija!P399</f>
        <v>0</v>
      </c>
      <c r="P397" s="17">
        <f>ImssCtaFija!Q399</f>
        <v>0</v>
      </c>
      <c r="Q397" s="17">
        <f>ImssCtaFija!R399</f>
        <v>0</v>
      </c>
      <c r="R397" s="17">
        <f>ImssCtaFija!S399</f>
        <v>0</v>
      </c>
      <c r="S397" s="17">
        <f t="shared" si="6"/>
        <v>0</v>
      </c>
    </row>
    <row r="398" spans="1:19">
      <c r="A398" s="7">
        <f>ImssCtaFija!A400</f>
        <v>1</v>
      </c>
      <c r="B398" t="str">
        <f>ImssCtaFija!B400</f>
        <v>Cuota Fija</v>
      </c>
      <c r="C398">
        <f>ImssCtaFija!C400</f>
        <v>0</v>
      </c>
      <c r="D398" t="str">
        <f>ImssCtaFija!D400</f>
        <v>EMPLEADO 397</v>
      </c>
      <c r="E398">
        <f>ImssCtaFija!E400</f>
        <v>0</v>
      </c>
      <c r="F398">
        <f>ImssCtaFija!F400</f>
        <v>0</v>
      </c>
      <c r="G398" s="17">
        <f>ImssCtaFija!H400</f>
        <v>0</v>
      </c>
      <c r="H398" s="17">
        <f>ImssCtaFija!I400</f>
        <v>0</v>
      </c>
      <c r="I398" s="17">
        <f>ImssCtaFija!J400</f>
        <v>0</v>
      </c>
      <c r="J398" s="17">
        <f>ImssCtaFija!K400</f>
        <v>0</v>
      </c>
      <c r="K398" s="17">
        <f>ImssCtaFija!L400</f>
        <v>0</v>
      </c>
      <c r="L398" s="17">
        <f>ImssCtaFija!M400</f>
        <v>0</v>
      </c>
      <c r="M398" s="17">
        <f>ImssCtaFija!N400</f>
        <v>0</v>
      </c>
      <c r="N398" s="17">
        <f>ImssCtaFija!O400</f>
        <v>0</v>
      </c>
      <c r="O398" s="17">
        <f>ImssCtaFija!P400</f>
        <v>0</v>
      </c>
      <c r="P398" s="17">
        <f>ImssCtaFija!Q400</f>
        <v>0</v>
      </c>
      <c r="Q398" s="17">
        <f>ImssCtaFija!R400</f>
        <v>0</v>
      </c>
      <c r="R398" s="17">
        <f>ImssCtaFija!S400</f>
        <v>0</v>
      </c>
      <c r="S398" s="17">
        <f t="shared" si="6"/>
        <v>0</v>
      </c>
    </row>
    <row r="399" spans="1:19">
      <c r="A399" s="7">
        <f>ImssCtaFija!A401</f>
        <v>1</v>
      </c>
      <c r="B399" t="str">
        <f>ImssCtaFija!B401</f>
        <v>Cuota Fija</v>
      </c>
      <c r="C399">
        <f>ImssCtaFija!C401</f>
        <v>0</v>
      </c>
      <c r="D399" t="str">
        <f>ImssCtaFija!D401</f>
        <v>EMPLEADO 398</v>
      </c>
      <c r="E399">
        <f>ImssCtaFija!E401</f>
        <v>0</v>
      </c>
      <c r="F399">
        <f>ImssCtaFija!F401</f>
        <v>0</v>
      </c>
      <c r="G399" s="17">
        <f>ImssCtaFija!H401</f>
        <v>0</v>
      </c>
      <c r="H399" s="17">
        <f>ImssCtaFija!I401</f>
        <v>0</v>
      </c>
      <c r="I399" s="17">
        <f>ImssCtaFija!J401</f>
        <v>0</v>
      </c>
      <c r="J399" s="17">
        <f>ImssCtaFija!K401</f>
        <v>0</v>
      </c>
      <c r="K399" s="17">
        <f>ImssCtaFija!L401</f>
        <v>0</v>
      </c>
      <c r="L399" s="17">
        <f>ImssCtaFija!M401</f>
        <v>0</v>
      </c>
      <c r="M399" s="17">
        <f>ImssCtaFija!N401</f>
        <v>0</v>
      </c>
      <c r="N399" s="17">
        <f>ImssCtaFija!O401</f>
        <v>0</v>
      </c>
      <c r="O399" s="17">
        <f>ImssCtaFija!P401</f>
        <v>0</v>
      </c>
      <c r="P399" s="17">
        <f>ImssCtaFija!Q401</f>
        <v>0</v>
      </c>
      <c r="Q399" s="17">
        <f>ImssCtaFija!R401</f>
        <v>0</v>
      </c>
      <c r="R399" s="17">
        <f>ImssCtaFija!S401</f>
        <v>0</v>
      </c>
      <c r="S399" s="17">
        <f t="shared" si="6"/>
        <v>0</v>
      </c>
    </row>
    <row r="400" spans="1:19">
      <c r="A400" s="7">
        <f>ImssCtaFija!A402</f>
        <v>1</v>
      </c>
      <c r="B400" t="str">
        <f>ImssCtaFija!B402</f>
        <v>Cuota Fija</v>
      </c>
      <c r="C400">
        <f>ImssCtaFija!C402</f>
        <v>0</v>
      </c>
      <c r="D400" t="str">
        <f>ImssCtaFija!D402</f>
        <v>EMPLEADO 399</v>
      </c>
      <c r="E400">
        <f>ImssCtaFija!E402</f>
        <v>0</v>
      </c>
      <c r="F400">
        <f>ImssCtaFija!F402</f>
        <v>0</v>
      </c>
      <c r="G400" s="17">
        <f>ImssCtaFija!H402</f>
        <v>0</v>
      </c>
      <c r="H400" s="17">
        <f>ImssCtaFija!I402</f>
        <v>0</v>
      </c>
      <c r="I400" s="17">
        <f>ImssCtaFija!J402</f>
        <v>0</v>
      </c>
      <c r="J400" s="17">
        <f>ImssCtaFija!K402</f>
        <v>0</v>
      </c>
      <c r="K400" s="17">
        <f>ImssCtaFija!L402</f>
        <v>0</v>
      </c>
      <c r="L400" s="17">
        <f>ImssCtaFija!M402</f>
        <v>0</v>
      </c>
      <c r="M400" s="17">
        <f>ImssCtaFija!N402</f>
        <v>0</v>
      </c>
      <c r="N400" s="17">
        <f>ImssCtaFija!O402</f>
        <v>0</v>
      </c>
      <c r="O400" s="17">
        <f>ImssCtaFija!P402</f>
        <v>0</v>
      </c>
      <c r="P400" s="17">
        <f>ImssCtaFija!Q402</f>
        <v>0</v>
      </c>
      <c r="Q400" s="17">
        <f>ImssCtaFija!R402</f>
        <v>0</v>
      </c>
      <c r="R400" s="17">
        <f>ImssCtaFija!S402</f>
        <v>0</v>
      </c>
      <c r="S400" s="17">
        <f t="shared" si="6"/>
        <v>0</v>
      </c>
    </row>
    <row r="401" spans="1:19">
      <c r="A401" s="7">
        <f>ImssCtaFija!A403</f>
        <v>1</v>
      </c>
      <c r="B401" t="str">
        <f>ImssCtaFija!B403</f>
        <v>Cuota Fija</v>
      </c>
      <c r="C401">
        <f>ImssCtaFija!C403</f>
        <v>0</v>
      </c>
      <c r="D401" t="str">
        <f>ImssCtaFija!D403</f>
        <v>EMPLEADO 400</v>
      </c>
      <c r="E401">
        <f>ImssCtaFija!E403</f>
        <v>0</v>
      </c>
      <c r="F401">
        <f>ImssCtaFija!F403</f>
        <v>0</v>
      </c>
      <c r="G401" s="17">
        <f>ImssCtaFija!H403</f>
        <v>0</v>
      </c>
      <c r="H401" s="17">
        <f>ImssCtaFija!I403</f>
        <v>0</v>
      </c>
      <c r="I401" s="17">
        <f>ImssCtaFija!J403</f>
        <v>0</v>
      </c>
      <c r="J401" s="17">
        <f>ImssCtaFija!K403</f>
        <v>0</v>
      </c>
      <c r="K401" s="17">
        <f>ImssCtaFija!L403</f>
        <v>0</v>
      </c>
      <c r="L401" s="17">
        <f>ImssCtaFija!M403</f>
        <v>0</v>
      </c>
      <c r="M401" s="17">
        <f>ImssCtaFija!N403</f>
        <v>0</v>
      </c>
      <c r="N401" s="17">
        <f>ImssCtaFija!O403</f>
        <v>0</v>
      </c>
      <c r="O401" s="17">
        <f>ImssCtaFija!P403</f>
        <v>0</v>
      </c>
      <c r="P401" s="17">
        <f>ImssCtaFija!Q403</f>
        <v>0</v>
      </c>
      <c r="Q401" s="17">
        <f>ImssCtaFija!R403</f>
        <v>0</v>
      </c>
      <c r="R401" s="17">
        <f>ImssCtaFija!S403</f>
        <v>0</v>
      </c>
      <c r="S401" s="17">
        <f t="shared" si="6"/>
        <v>0</v>
      </c>
    </row>
    <row r="402" spans="1:19">
      <c r="A402" s="7">
        <f>ImssCtaFija!A404</f>
        <v>1</v>
      </c>
      <c r="B402" t="str">
        <f>ImssCtaFija!B404</f>
        <v>Cuota Fija</v>
      </c>
      <c r="C402">
        <f>ImssCtaFija!C404</f>
        <v>0</v>
      </c>
      <c r="D402" t="str">
        <f>ImssCtaFija!D404</f>
        <v>EMPLEADO 401</v>
      </c>
      <c r="E402">
        <f>ImssCtaFija!E404</f>
        <v>0</v>
      </c>
      <c r="F402">
        <f>ImssCtaFija!F404</f>
        <v>0</v>
      </c>
      <c r="G402" s="17">
        <f>ImssCtaFija!H404</f>
        <v>0</v>
      </c>
      <c r="H402" s="17">
        <f>ImssCtaFija!I404</f>
        <v>0</v>
      </c>
      <c r="I402" s="17">
        <f>ImssCtaFija!J404</f>
        <v>0</v>
      </c>
      <c r="J402" s="17">
        <f>ImssCtaFija!K404</f>
        <v>0</v>
      </c>
      <c r="K402" s="17">
        <f>ImssCtaFija!L404</f>
        <v>0</v>
      </c>
      <c r="L402" s="17">
        <f>ImssCtaFija!M404</f>
        <v>0</v>
      </c>
      <c r="M402" s="17">
        <f>ImssCtaFija!N404</f>
        <v>0</v>
      </c>
      <c r="N402" s="17">
        <f>ImssCtaFija!O404</f>
        <v>0</v>
      </c>
      <c r="O402" s="17">
        <f>ImssCtaFija!P404</f>
        <v>0</v>
      </c>
      <c r="P402" s="17">
        <f>ImssCtaFija!Q404</f>
        <v>0</v>
      </c>
      <c r="Q402" s="17">
        <f>ImssCtaFija!R404</f>
        <v>0</v>
      </c>
      <c r="R402" s="17">
        <f>ImssCtaFija!S404</f>
        <v>0</v>
      </c>
      <c r="S402" s="17">
        <f t="shared" si="6"/>
        <v>0</v>
      </c>
    </row>
    <row r="403" spans="1:19">
      <c r="A403" s="7">
        <f>ImssCtaFija!A405</f>
        <v>1</v>
      </c>
      <c r="B403" t="str">
        <f>ImssCtaFija!B405</f>
        <v>Cuota Fija</v>
      </c>
      <c r="C403">
        <f>ImssCtaFija!C405</f>
        <v>0</v>
      </c>
      <c r="D403" t="str">
        <f>ImssCtaFija!D405</f>
        <v>EMPLEADO 402</v>
      </c>
      <c r="E403">
        <f>ImssCtaFija!E405</f>
        <v>0</v>
      </c>
      <c r="F403">
        <f>ImssCtaFija!F405</f>
        <v>0</v>
      </c>
      <c r="G403" s="17">
        <f>ImssCtaFija!H405</f>
        <v>0</v>
      </c>
      <c r="H403" s="17">
        <f>ImssCtaFija!I405</f>
        <v>0</v>
      </c>
      <c r="I403" s="17">
        <f>ImssCtaFija!J405</f>
        <v>0</v>
      </c>
      <c r="J403" s="17">
        <f>ImssCtaFija!K405</f>
        <v>0</v>
      </c>
      <c r="K403" s="17">
        <f>ImssCtaFija!L405</f>
        <v>0</v>
      </c>
      <c r="L403" s="17">
        <f>ImssCtaFija!M405</f>
        <v>0</v>
      </c>
      <c r="M403" s="17">
        <f>ImssCtaFija!N405</f>
        <v>0</v>
      </c>
      <c r="N403" s="17">
        <f>ImssCtaFija!O405</f>
        <v>0</v>
      </c>
      <c r="O403" s="17">
        <f>ImssCtaFija!P405</f>
        <v>0</v>
      </c>
      <c r="P403" s="17">
        <f>ImssCtaFija!Q405</f>
        <v>0</v>
      </c>
      <c r="Q403" s="17">
        <f>ImssCtaFija!R405</f>
        <v>0</v>
      </c>
      <c r="R403" s="17">
        <f>ImssCtaFija!S405</f>
        <v>0</v>
      </c>
      <c r="S403" s="17">
        <f t="shared" si="6"/>
        <v>0</v>
      </c>
    </row>
    <row r="404" spans="1:19">
      <c r="A404" s="7">
        <f>ImssCtaFija!A406</f>
        <v>1</v>
      </c>
      <c r="B404" t="str">
        <f>ImssCtaFija!B406</f>
        <v>Cuota Fija</v>
      </c>
      <c r="C404">
        <f>ImssCtaFija!C406</f>
        <v>0</v>
      </c>
      <c r="D404" t="str">
        <f>ImssCtaFija!D406</f>
        <v>EMPLEADO 403</v>
      </c>
      <c r="E404">
        <f>ImssCtaFija!E406</f>
        <v>0</v>
      </c>
      <c r="F404">
        <f>ImssCtaFija!F406</f>
        <v>0</v>
      </c>
      <c r="G404" s="17">
        <f>ImssCtaFija!H406</f>
        <v>0</v>
      </c>
      <c r="H404" s="17">
        <f>ImssCtaFija!I406</f>
        <v>0</v>
      </c>
      <c r="I404" s="17">
        <f>ImssCtaFija!J406</f>
        <v>0</v>
      </c>
      <c r="J404" s="17">
        <f>ImssCtaFija!K406</f>
        <v>0</v>
      </c>
      <c r="K404" s="17">
        <f>ImssCtaFija!L406</f>
        <v>0</v>
      </c>
      <c r="L404" s="17">
        <f>ImssCtaFija!M406</f>
        <v>0</v>
      </c>
      <c r="M404" s="17">
        <f>ImssCtaFija!N406</f>
        <v>0</v>
      </c>
      <c r="N404" s="17">
        <f>ImssCtaFija!O406</f>
        <v>0</v>
      </c>
      <c r="O404" s="17">
        <f>ImssCtaFija!P406</f>
        <v>0</v>
      </c>
      <c r="P404" s="17">
        <f>ImssCtaFija!Q406</f>
        <v>0</v>
      </c>
      <c r="Q404" s="17">
        <f>ImssCtaFija!R406</f>
        <v>0</v>
      </c>
      <c r="R404" s="17">
        <f>ImssCtaFija!S406</f>
        <v>0</v>
      </c>
      <c r="S404" s="17">
        <f t="shared" si="6"/>
        <v>0</v>
      </c>
    </row>
    <row r="405" spans="1:19">
      <c r="A405" s="7">
        <f>ImssCtaFija!A407</f>
        <v>1</v>
      </c>
      <c r="B405" t="str">
        <f>ImssCtaFija!B407</f>
        <v>Cuota Fija</v>
      </c>
      <c r="C405">
        <f>ImssCtaFija!C407</f>
        <v>0</v>
      </c>
      <c r="D405" t="str">
        <f>ImssCtaFija!D407</f>
        <v>EMPLEADO 404</v>
      </c>
      <c r="E405">
        <f>ImssCtaFija!E407</f>
        <v>0</v>
      </c>
      <c r="F405">
        <f>ImssCtaFija!F407</f>
        <v>0</v>
      </c>
      <c r="G405" s="17">
        <f>ImssCtaFija!H407</f>
        <v>0</v>
      </c>
      <c r="H405" s="17">
        <f>ImssCtaFija!I407</f>
        <v>0</v>
      </c>
      <c r="I405" s="17">
        <f>ImssCtaFija!J407</f>
        <v>0</v>
      </c>
      <c r="J405" s="17">
        <f>ImssCtaFija!K407</f>
        <v>0</v>
      </c>
      <c r="K405" s="17">
        <f>ImssCtaFija!L407</f>
        <v>0</v>
      </c>
      <c r="L405" s="17">
        <f>ImssCtaFija!M407</f>
        <v>0</v>
      </c>
      <c r="M405" s="17">
        <f>ImssCtaFija!N407</f>
        <v>0</v>
      </c>
      <c r="N405" s="17">
        <f>ImssCtaFija!O407</f>
        <v>0</v>
      </c>
      <c r="O405" s="17">
        <f>ImssCtaFija!P407</f>
        <v>0</v>
      </c>
      <c r="P405" s="17">
        <f>ImssCtaFija!Q407</f>
        <v>0</v>
      </c>
      <c r="Q405" s="17">
        <f>ImssCtaFija!R407</f>
        <v>0</v>
      </c>
      <c r="R405" s="17">
        <f>ImssCtaFija!S407</f>
        <v>0</v>
      </c>
      <c r="S405" s="17">
        <f t="shared" si="6"/>
        <v>0</v>
      </c>
    </row>
    <row r="406" spans="1:19">
      <c r="A406" s="7">
        <f>ImssCtaFija!A408</f>
        <v>1</v>
      </c>
      <c r="B406" t="str">
        <f>ImssCtaFija!B408</f>
        <v>Cuota Fija</v>
      </c>
      <c r="C406">
        <f>ImssCtaFija!C408</f>
        <v>0</v>
      </c>
      <c r="D406" t="str">
        <f>ImssCtaFija!D408</f>
        <v>EMPLEADO 405</v>
      </c>
      <c r="E406">
        <f>ImssCtaFija!E408</f>
        <v>0</v>
      </c>
      <c r="F406">
        <f>ImssCtaFija!F408</f>
        <v>0</v>
      </c>
      <c r="G406" s="17">
        <f>ImssCtaFija!H408</f>
        <v>0</v>
      </c>
      <c r="H406" s="17">
        <f>ImssCtaFija!I408</f>
        <v>0</v>
      </c>
      <c r="I406" s="17">
        <f>ImssCtaFija!J408</f>
        <v>0</v>
      </c>
      <c r="J406" s="17">
        <f>ImssCtaFija!K408</f>
        <v>0</v>
      </c>
      <c r="K406" s="17">
        <f>ImssCtaFija!L408</f>
        <v>0</v>
      </c>
      <c r="L406" s="17">
        <f>ImssCtaFija!M408</f>
        <v>0</v>
      </c>
      <c r="M406" s="17">
        <f>ImssCtaFija!N408</f>
        <v>0</v>
      </c>
      <c r="N406" s="17">
        <f>ImssCtaFija!O408</f>
        <v>0</v>
      </c>
      <c r="O406" s="17">
        <f>ImssCtaFija!P408</f>
        <v>0</v>
      </c>
      <c r="P406" s="17">
        <f>ImssCtaFija!Q408</f>
        <v>0</v>
      </c>
      <c r="Q406" s="17">
        <f>ImssCtaFija!R408</f>
        <v>0</v>
      </c>
      <c r="R406" s="17">
        <f>ImssCtaFija!S408</f>
        <v>0</v>
      </c>
      <c r="S406" s="17">
        <f t="shared" si="6"/>
        <v>0</v>
      </c>
    </row>
    <row r="407" spans="1:19">
      <c r="A407" s="7">
        <f>ImssCtaFija!A409</f>
        <v>1</v>
      </c>
      <c r="B407" t="str">
        <f>ImssCtaFija!B409</f>
        <v>Cuota Fija</v>
      </c>
      <c r="C407">
        <f>ImssCtaFija!C409</f>
        <v>0</v>
      </c>
      <c r="D407" t="str">
        <f>ImssCtaFija!D409</f>
        <v>EMPLEADO 406</v>
      </c>
      <c r="E407">
        <f>ImssCtaFija!E409</f>
        <v>0</v>
      </c>
      <c r="F407">
        <f>ImssCtaFija!F409</f>
        <v>0</v>
      </c>
      <c r="G407" s="17">
        <f>ImssCtaFija!H409</f>
        <v>0</v>
      </c>
      <c r="H407" s="17">
        <f>ImssCtaFija!I409</f>
        <v>0</v>
      </c>
      <c r="I407" s="17">
        <f>ImssCtaFija!J409</f>
        <v>0</v>
      </c>
      <c r="J407" s="17">
        <f>ImssCtaFija!K409</f>
        <v>0</v>
      </c>
      <c r="K407" s="17">
        <f>ImssCtaFija!L409</f>
        <v>0</v>
      </c>
      <c r="L407" s="17">
        <f>ImssCtaFija!M409</f>
        <v>0</v>
      </c>
      <c r="M407" s="17">
        <f>ImssCtaFija!N409</f>
        <v>0</v>
      </c>
      <c r="N407" s="17">
        <f>ImssCtaFija!O409</f>
        <v>0</v>
      </c>
      <c r="O407" s="17">
        <f>ImssCtaFija!P409</f>
        <v>0</v>
      </c>
      <c r="P407" s="17">
        <f>ImssCtaFija!Q409</f>
        <v>0</v>
      </c>
      <c r="Q407" s="17">
        <f>ImssCtaFija!R409</f>
        <v>0</v>
      </c>
      <c r="R407" s="17">
        <f>ImssCtaFija!S409</f>
        <v>0</v>
      </c>
      <c r="S407" s="17">
        <f t="shared" si="6"/>
        <v>0</v>
      </c>
    </row>
    <row r="408" spans="1:19">
      <c r="A408" s="7">
        <f>ImssCtaFija!A410</f>
        <v>1</v>
      </c>
      <c r="B408" t="str">
        <f>ImssCtaFija!B410</f>
        <v>Cuota Fija</v>
      </c>
      <c r="C408">
        <f>ImssCtaFija!C410</f>
        <v>0</v>
      </c>
      <c r="D408" t="str">
        <f>ImssCtaFija!D410</f>
        <v>EMPLEADO 407</v>
      </c>
      <c r="E408">
        <f>ImssCtaFija!E410</f>
        <v>0</v>
      </c>
      <c r="F408">
        <f>ImssCtaFija!F410</f>
        <v>0</v>
      </c>
      <c r="G408" s="17">
        <f>ImssCtaFija!H410</f>
        <v>0</v>
      </c>
      <c r="H408" s="17">
        <f>ImssCtaFija!I410</f>
        <v>0</v>
      </c>
      <c r="I408" s="17">
        <f>ImssCtaFija!J410</f>
        <v>0</v>
      </c>
      <c r="J408" s="17">
        <f>ImssCtaFija!K410</f>
        <v>0</v>
      </c>
      <c r="K408" s="17">
        <f>ImssCtaFija!L410</f>
        <v>0</v>
      </c>
      <c r="L408" s="17">
        <f>ImssCtaFija!M410</f>
        <v>0</v>
      </c>
      <c r="M408" s="17">
        <f>ImssCtaFija!N410</f>
        <v>0</v>
      </c>
      <c r="N408" s="17">
        <f>ImssCtaFija!O410</f>
        <v>0</v>
      </c>
      <c r="O408" s="17">
        <f>ImssCtaFija!P410</f>
        <v>0</v>
      </c>
      <c r="P408" s="17">
        <f>ImssCtaFija!Q410</f>
        <v>0</v>
      </c>
      <c r="Q408" s="17">
        <f>ImssCtaFija!R410</f>
        <v>0</v>
      </c>
      <c r="R408" s="17">
        <f>ImssCtaFija!S410</f>
        <v>0</v>
      </c>
      <c r="S408" s="17">
        <f t="shared" si="6"/>
        <v>0</v>
      </c>
    </row>
    <row r="409" spans="1:19">
      <c r="A409" s="7">
        <f>ImssCtaFija!A411</f>
        <v>1</v>
      </c>
      <c r="B409" t="str">
        <f>ImssCtaFija!B411</f>
        <v>Cuota Fija</v>
      </c>
      <c r="C409">
        <f>ImssCtaFija!C411</f>
        <v>0</v>
      </c>
      <c r="D409" t="str">
        <f>ImssCtaFija!D411</f>
        <v>EMPLEADO 408</v>
      </c>
      <c r="E409">
        <f>ImssCtaFija!E411</f>
        <v>0</v>
      </c>
      <c r="F409">
        <f>ImssCtaFija!F411</f>
        <v>0</v>
      </c>
      <c r="G409" s="17">
        <f>ImssCtaFija!H411</f>
        <v>0</v>
      </c>
      <c r="H409" s="17">
        <f>ImssCtaFija!I411</f>
        <v>0</v>
      </c>
      <c r="I409" s="17">
        <f>ImssCtaFija!J411</f>
        <v>0</v>
      </c>
      <c r="J409" s="17">
        <f>ImssCtaFija!K411</f>
        <v>0</v>
      </c>
      <c r="K409" s="17">
        <f>ImssCtaFija!L411</f>
        <v>0</v>
      </c>
      <c r="L409" s="17">
        <f>ImssCtaFija!M411</f>
        <v>0</v>
      </c>
      <c r="M409" s="17">
        <f>ImssCtaFija!N411</f>
        <v>0</v>
      </c>
      <c r="N409" s="17">
        <f>ImssCtaFija!O411</f>
        <v>0</v>
      </c>
      <c r="O409" s="17">
        <f>ImssCtaFija!P411</f>
        <v>0</v>
      </c>
      <c r="P409" s="17">
        <f>ImssCtaFija!Q411</f>
        <v>0</v>
      </c>
      <c r="Q409" s="17">
        <f>ImssCtaFija!R411</f>
        <v>0</v>
      </c>
      <c r="R409" s="17">
        <f>ImssCtaFija!S411</f>
        <v>0</v>
      </c>
      <c r="S409" s="17">
        <f t="shared" si="6"/>
        <v>0</v>
      </c>
    </row>
    <row r="410" spans="1:19">
      <c r="A410" s="7">
        <f>ImssCtaFija!A412</f>
        <v>1</v>
      </c>
      <c r="B410" t="str">
        <f>ImssCtaFija!B412</f>
        <v>Cuota Fija</v>
      </c>
      <c r="C410">
        <f>ImssCtaFija!C412</f>
        <v>0</v>
      </c>
      <c r="D410" t="str">
        <f>ImssCtaFija!D412</f>
        <v>EMPLEADO 409</v>
      </c>
      <c r="E410">
        <f>ImssCtaFija!E412</f>
        <v>0</v>
      </c>
      <c r="F410">
        <f>ImssCtaFija!F412</f>
        <v>0</v>
      </c>
      <c r="G410" s="17">
        <f>ImssCtaFija!H412</f>
        <v>0</v>
      </c>
      <c r="H410" s="17">
        <f>ImssCtaFija!I412</f>
        <v>0</v>
      </c>
      <c r="I410" s="17">
        <f>ImssCtaFija!J412</f>
        <v>0</v>
      </c>
      <c r="J410" s="17">
        <f>ImssCtaFija!K412</f>
        <v>0</v>
      </c>
      <c r="K410" s="17">
        <f>ImssCtaFija!L412</f>
        <v>0</v>
      </c>
      <c r="L410" s="17">
        <f>ImssCtaFija!M412</f>
        <v>0</v>
      </c>
      <c r="M410" s="17">
        <f>ImssCtaFija!N412</f>
        <v>0</v>
      </c>
      <c r="N410" s="17">
        <f>ImssCtaFija!O412</f>
        <v>0</v>
      </c>
      <c r="O410" s="17">
        <f>ImssCtaFija!P412</f>
        <v>0</v>
      </c>
      <c r="P410" s="17">
        <f>ImssCtaFija!Q412</f>
        <v>0</v>
      </c>
      <c r="Q410" s="17">
        <f>ImssCtaFija!R412</f>
        <v>0</v>
      </c>
      <c r="R410" s="17">
        <f>ImssCtaFija!S412</f>
        <v>0</v>
      </c>
      <c r="S410" s="17">
        <f t="shared" si="6"/>
        <v>0</v>
      </c>
    </row>
    <row r="411" spans="1:19">
      <c r="A411" s="7">
        <f>ImssCtaFija!A413</f>
        <v>1</v>
      </c>
      <c r="B411" t="str">
        <f>ImssCtaFija!B413</f>
        <v>Cuota Fija</v>
      </c>
      <c r="C411">
        <f>ImssCtaFija!C413</f>
        <v>0</v>
      </c>
      <c r="D411" t="str">
        <f>ImssCtaFija!D413</f>
        <v>EMPLEADO 410</v>
      </c>
      <c r="E411">
        <f>ImssCtaFija!E413</f>
        <v>0</v>
      </c>
      <c r="F411">
        <f>ImssCtaFija!F413</f>
        <v>0</v>
      </c>
      <c r="G411" s="17">
        <f>ImssCtaFija!H413</f>
        <v>0</v>
      </c>
      <c r="H411" s="17">
        <f>ImssCtaFija!I413</f>
        <v>0</v>
      </c>
      <c r="I411" s="17">
        <f>ImssCtaFija!J413</f>
        <v>0</v>
      </c>
      <c r="J411" s="17">
        <f>ImssCtaFija!K413</f>
        <v>0</v>
      </c>
      <c r="K411" s="17">
        <f>ImssCtaFija!L413</f>
        <v>0</v>
      </c>
      <c r="L411" s="17">
        <f>ImssCtaFija!M413</f>
        <v>0</v>
      </c>
      <c r="M411" s="17">
        <f>ImssCtaFija!N413</f>
        <v>0</v>
      </c>
      <c r="N411" s="17">
        <f>ImssCtaFija!O413</f>
        <v>0</v>
      </c>
      <c r="O411" s="17">
        <f>ImssCtaFija!P413</f>
        <v>0</v>
      </c>
      <c r="P411" s="17">
        <f>ImssCtaFija!Q413</f>
        <v>0</v>
      </c>
      <c r="Q411" s="17">
        <f>ImssCtaFija!R413</f>
        <v>0</v>
      </c>
      <c r="R411" s="17">
        <f>ImssCtaFija!S413</f>
        <v>0</v>
      </c>
      <c r="S411" s="17">
        <f t="shared" si="6"/>
        <v>0</v>
      </c>
    </row>
    <row r="412" spans="1:19">
      <c r="A412" s="7">
        <f>ImssCtaFija!A414</f>
        <v>1</v>
      </c>
      <c r="B412" t="str">
        <f>ImssCtaFija!B414</f>
        <v>Cuota Fija</v>
      </c>
      <c r="C412">
        <f>ImssCtaFija!C414</f>
        <v>0</v>
      </c>
      <c r="D412" t="str">
        <f>ImssCtaFija!D414</f>
        <v>EMPLEADO 411</v>
      </c>
      <c r="E412">
        <f>ImssCtaFija!E414</f>
        <v>0</v>
      </c>
      <c r="F412">
        <f>ImssCtaFija!F414</f>
        <v>0</v>
      </c>
      <c r="G412" s="17">
        <f>ImssCtaFija!H414</f>
        <v>0</v>
      </c>
      <c r="H412" s="17">
        <f>ImssCtaFija!I414</f>
        <v>0</v>
      </c>
      <c r="I412" s="17">
        <f>ImssCtaFija!J414</f>
        <v>0</v>
      </c>
      <c r="J412" s="17">
        <f>ImssCtaFija!K414</f>
        <v>0</v>
      </c>
      <c r="K412" s="17">
        <f>ImssCtaFija!L414</f>
        <v>0</v>
      </c>
      <c r="L412" s="17">
        <f>ImssCtaFija!M414</f>
        <v>0</v>
      </c>
      <c r="M412" s="17">
        <f>ImssCtaFija!N414</f>
        <v>0</v>
      </c>
      <c r="N412" s="17">
        <f>ImssCtaFija!O414</f>
        <v>0</v>
      </c>
      <c r="O412" s="17">
        <f>ImssCtaFija!P414</f>
        <v>0</v>
      </c>
      <c r="P412" s="17">
        <f>ImssCtaFija!Q414</f>
        <v>0</v>
      </c>
      <c r="Q412" s="17">
        <f>ImssCtaFija!R414</f>
        <v>0</v>
      </c>
      <c r="R412" s="17">
        <f>ImssCtaFija!S414</f>
        <v>0</v>
      </c>
      <c r="S412" s="17">
        <f t="shared" si="6"/>
        <v>0</v>
      </c>
    </row>
    <row r="413" spans="1:19">
      <c r="A413" s="7">
        <f>ImssCtaFija!A415</f>
        <v>1</v>
      </c>
      <c r="B413" t="str">
        <f>ImssCtaFija!B415</f>
        <v>Cuota Fija</v>
      </c>
      <c r="C413">
        <f>ImssCtaFija!C415</f>
        <v>0</v>
      </c>
      <c r="D413" t="str">
        <f>ImssCtaFija!D415</f>
        <v>EMPLEADO 412</v>
      </c>
      <c r="E413">
        <f>ImssCtaFija!E415</f>
        <v>0</v>
      </c>
      <c r="F413">
        <f>ImssCtaFija!F415</f>
        <v>0</v>
      </c>
      <c r="G413" s="17">
        <f>ImssCtaFija!H415</f>
        <v>0</v>
      </c>
      <c r="H413" s="17">
        <f>ImssCtaFija!I415</f>
        <v>0</v>
      </c>
      <c r="I413" s="17">
        <f>ImssCtaFija!J415</f>
        <v>0</v>
      </c>
      <c r="J413" s="17">
        <f>ImssCtaFija!K415</f>
        <v>0</v>
      </c>
      <c r="K413" s="17">
        <f>ImssCtaFija!L415</f>
        <v>0</v>
      </c>
      <c r="L413" s="17">
        <f>ImssCtaFija!M415</f>
        <v>0</v>
      </c>
      <c r="M413" s="17">
        <f>ImssCtaFija!N415</f>
        <v>0</v>
      </c>
      <c r="N413" s="17">
        <f>ImssCtaFija!O415</f>
        <v>0</v>
      </c>
      <c r="O413" s="17">
        <f>ImssCtaFija!P415</f>
        <v>0</v>
      </c>
      <c r="P413" s="17">
        <f>ImssCtaFija!Q415</f>
        <v>0</v>
      </c>
      <c r="Q413" s="17">
        <f>ImssCtaFija!R415</f>
        <v>0</v>
      </c>
      <c r="R413" s="17">
        <f>ImssCtaFija!S415</f>
        <v>0</v>
      </c>
      <c r="S413" s="17">
        <f t="shared" si="6"/>
        <v>0</v>
      </c>
    </row>
    <row r="414" spans="1:19">
      <c r="A414" s="7">
        <f>ImssCtaFija!A416</f>
        <v>1</v>
      </c>
      <c r="B414" t="str">
        <f>ImssCtaFija!B416</f>
        <v>Cuota Fija</v>
      </c>
      <c r="C414">
        <f>ImssCtaFija!C416</f>
        <v>0</v>
      </c>
      <c r="D414" t="str">
        <f>ImssCtaFija!D416</f>
        <v>EMPLEADO 413</v>
      </c>
      <c r="E414">
        <f>ImssCtaFija!E416</f>
        <v>0</v>
      </c>
      <c r="F414">
        <f>ImssCtaFija!F416</f>
        <v>0</v>
      </c>
      <c r="G414" s="17">
        <f>ImssCtaFija!H416</f>
        <v>0</v>
      </c>
      <c r="H414" s="17">
        <f>ImssCtaFija!I416</f>
        <v>0</v>
      </c>
      <c r="I414" s="17">
        <f>ImssCtaFija!J416</f>
        <v>0</v>
      </c>
      <c r="J414" s="17">
        <f>ImssCtaFija!K416</f>
        <v>0</v>
      </c>
      <c r="K414" s="17">
        <f>ImssCtaFija!L416</f>
        <v>0</v>
      </c>
      <c r="L414" s="17">
        <f>ImssCtaFija!M416</f>
        <v>0</v>
      </c>
      <c r="M414" s="17">
        <f>ImssCtaFija!N416</f>
        <v>0</v>
      </c>
      <c r="N414" s="17">
        <f>ImssCtaFija!O416</f>
        <v>0</v>
      </c>
      <c r="O414" s="17">
        <f>ImssCtaFija!P416</f>
        <v>0</v>
      </c>
      <c r="P414" s="17">
        <f>ImssCtaFija!Q416</f>
        <v>0</v>
      </c>
      <c r="Q414" s="17">
        <f>ImssCtaFija!R416</f>
        <v>0</v>
      </c>
      <c r="R414" s="17">
        <f>ImssCtaFija!S416</f>
        <v>0</v>
      </c>
      <c r="S414" s="17">
        <f t="shared" si="6"/>
        <v>0</v>
      </c>
    </row>
    <row r="415" spans="1:19">
      <c r="A415" s="7">
        <f>ImssCtaFija!A417</f>
        <v>1</v>
      </c>
      <c r="B415" t="str">
        <f>ImssCtaFija!B417</f>
        <v>Cuota Fija</v>
      </c>
      <c r="C415">
        <f>ImssCtaFija!C417</f>
        <v>0</v>
      </c>
      <c r="D415" t="str">
        <f>ImssCtaFija!D417</f>
        <v>EMPLEADO 414</v>
      </c>
      <c r="E415">
        <f>ImssCtaFija!E417</f>
        <v>0</v>
      </c>
      <c r="F415">
        <f>ImssCtaFija!F417</f>
        <v>0</v>
      </c>
      <c r="G415" s="17">
        <f>ImssCtaFija!H417</f>
        <v>0</v>
      </c>
      <c r="H415" s="17">
        <f>ImssCtaFija!I417</f>
        <v>0</v>
      </c>
      <c r="I415" s="17">
        <f>ImssCtaFija!J417</f>
        <v>0</v>
      </c>
      <c r="J415" s="17">
        <f>ImssCtaFija!K417</f>
        <v>0</v>
      </c>
      <c r="K415" s="17">
        <f>ImssCtaFija!L417</f>
        <v>0</v>
      </c>
      <c r="L415" s="17">
        <f>ImssCtaFija!M417</f>
        <v>0</v>
      </c>
      <c r="M415" s="17">
        <f>ImssCtaFija!N417</f>
        <v>0</v>
      </c>
      <c r="N415" s="17">
        <f>ImssCtaFija!O417</f>
        <v>0</v>
      </c>
      <c r="O415" s="17">
        <f>ImssCtaFija!P417</f>
        <v>0</v>
      </c>
      <c r="P415" s="17">
        <f>ImssCtaFija!Q417</f>
        <v>0</v>
      </c>
      <c r="Q415" s="17">
        <f>ImssCtaFija!R417</f>
        <v>0</v>
      </c>
      <c r="R415" s="17">
        <f>ImssCtaFija!S417</f>
        <v>0</v>
      </c>
      <c r="S415" s="17">
        <f t="shared" si="6"/>
        <v>0</v>
      </c>
    </row>
    <row r="416" spans="1:19">
      <c r="A416" s="7">
        <f>ImssCtaFija!A418</f>
        <v>1</v>
      </c>
      <c r="B416" t="str">
        <f>ImssCtaFija!B418</f>
        <v>Cuota Fija</v>
      </c>
      <c r="C416">
        <f>ImssCtaFija!C418</f>
        <v>0</v>
      </c>
      <c r="D416" t="str">
        <f>ImssCtaFija!D418</f>
        <v>EMPLEADO 415</v>
      </c>
      <c r="E416">
        <f>ImssCtaFija!E418</f>
        <v>0</v>
      </c>
      <c r="F416">
        <f>ImssCtaFija!F418</f>
        <v>0</v>
      </c>
      <c r="G416" s="17">
        <f>ImssCtaFija!H418</f>
        <v>0</v>
      </c>
      <c r="H416" s="17">
        <f>ImssCtaFija!I418</f>
        <v>0</v>
      </c>
      <c r="I416" s="17">
        <f>ImssCtaFija!J418</f>
        <v>0</v>
      </c>
      <c r="J416" s="17">
        <f>ImssCtaFija!K418</f>
        <v>0</v>
      </c>
      <c r="K416" s="17">
        <f>ImssCtaFija!L418</f>
        <v>0</v>
      </c>
      <c r="L416" s="17">
        <f>ImssCtaFija!M418</f>
        <v>0</v>
      </c>
      <c r="M416" s="17">
        <f>ImssCtaFija!N418</f>
        <v>0</v>
      </c>
      <c r="N416" s="17">
        <f>ImssCtaFija!O418</f>
        <v>0</v>
      </c>
      <c r="O416" s="17">
        <f>ImssCtaFija!P418</f>
        <v>0</v>
      </c>
      <c r="P416" s="17">
        <f>ImssCtaFija!Q418</f>
        <v>0</v>
      </c>
      <c r="Q416" s="17">
        <f>ImssCtaFija!R418</f>
        <v>0</v>
      </c>
      <c r="R416" s="17">
        <f>ImssCtaFija!S418</f>
        <v>0</v>
      </c>
      <c r="S416" s="17">
        <f t="shared" si="6"/>
        <v>0</v>
      </c>
    </row>
    <row r="417" spans="1:19">
      <c r="A417" s="7">
        <f>ImssCtaFija!A419</f>
        <v>1</v>
      </c>
      <c r="B417" t="str">
        <f>ImssCtaFija!B419</f>
        <v>Cuota Fija</v>
      </c>
      <c r="C417">
        <f>ImssCtaFija!C419</f>
        <v>0</v>
      </c>
      <c r="D417" t="str">
        <f>ImssCtaFija!D419</f>
        <v>EMPLEADO 416</v>
      </c>
      <c r="E417">
        <f>ImssCtaFija!E419</f>
        <v>0</v>
      </c>
      <c r="F417">
        <f>ImssCtaFija!F419</f>
        <v>0</v>
      </c>
      <c r="G417" s="17">
        <f>ImssCtaFija!H419</f>
        <v>0</v>
      </c>
      <c r="H417" s="17">
        <f>ImssCtaFija!I419</f>
        <v>0</v>
      </c>
      <c r="I417" s="17">
        <f>ImssCtaFija!J419</f>
        <v>0</v>
      </c>
      <c r="J417" s="17">
        <f>ImssCtaFija!K419</f>
        <v>0</v>
      </c>
      <c r="K417" s="17">
        <f>ImssCtaFija!L419</f>
        <v>0</v>
      </c>
      <c r="L417" s="17">
        <f>ImssCtaFija!M419</f>
        <v>0</v>
      </c>
      <c r="M417" s="17">
        <f>ImssCtaFija!N419</f>
        <v>0</v>
      </c>
      <c r="N417" s="17">
        <f>ImssCtaFija!O419</f>
        <v>0</v>
      </c>
      <c r="O417" s="17">
        <f>ImssCtaFija!P419</f>
        <v>0</v>
      </c>
      <c r="P417" s="17">
        <f>ImssCtaFija!Q419</f>
        <v>0</v>
      </c>
      <c r="Q417" s="17">
        <f>ImssCtaFija!R419</f>
        <v>0</v>
      </c>
      <c r="R417" s="17">
        <f>ImssCtaFija!S419</f>
        <v>0</v>
      </c>
      <c r="S417" s="17">
        <f t="shared" si="6"/>
        <v>0</v>
      </c>
    </row>
    <row r="418" spans="1:19">
      <c r="A418" s="7">
        <f>ImssCtaFija!A420</f>
        <v>1</v>
      </c>
      <c r="B418" t="str">
        <f>ImssCtaFija!B420</f>
        <v>Cuota Fija</v>
      </c>
      <c r="C418">
        <f>ImssCtaFija!C420</f>
        <v>0</v>
      </c>
      <c r="D418" t="str">
        <f>ImssCtaFija!D420</f>
        <v>EMPLEADO 417</v>
      </c>
      <c r="E418">
        <f>ImssCtaFija!E420</f>
        <v>0</v>
      </c>
      <c r="F418">
        <f>ImssCtaFija!F420</f>
        <v>0</v>
      </c>
      <c r="G418" s="17">
        <f>ImssCtaFija!H420</f>
        <v>0</v>
      </c>
      <c r="H418" s="17">
        <f>ImssCtaFija!I420</f>
        <v>0</v>
      </c>
      <c r="I418" s="17">
        <f>ImssCtaFija!J420</f>
        <v>0</v>
      </c>
      <c r="J418" s="17">
        <f>ImssCtaFija!K420</f>
        <v>0</v>
      </c>
      <c r="K418" s="17">
        <f>ImssCtaFija!L420</f>
        <v>0</v>
      </c>
      <c r="L418" s="17">
        <f>ImssCtaFija!M420</f>
        <v>0</v>
      </c>
      <c r="M418" s="17">
        <f>ImssCtaFija!N420</f>
        <v>0</v>
      </c>
      <c r="N418" s="17">
        <f>ImssCtaFija!O420</f>
        <v>0</v>
      </c>
      <c r="O418" s="17">
        <f>ImssCtaFija!P420</f>
        <v>0</v>
      </c>
      <c r="P418" s="17">
        <f>ImssCtaFija!Q420</f>
        <v>0</v>
      </c>
      <c r="Q418" s="17">
        <f>ImssCtaFija!R420</f>
        <v>0</v>
      </c>
      <c r="R418" s="17">
        <f>ImssCtaFija!S420</f>
        <v>0</v>
      </c>
      <c r="S418" s="17">
        <f t="shared" si="6"/>
        <v>0</v>
      </c>
    </row>
    <row r="419" spans="1:19">
      <c r="A419" s="7">
        <f>ImssCtaFija!A421</f>
        <v>1</v>
      </c>
      <c r="B419" t="str">
        <f>ImssCtaFija!B421</f>
        <v>Cuota Fija</v>
      </c>
      <c r="C419">
        <f>ImssCtaFija!C421</f>
        <v>0</v>
      </c>
      <c r="D419" t="str">
        <f>ImssCtaFija!D421</f>
        <v>EMPLEADO 418</v>
      </c>
      <c r="E419">
        <f>ImssCtaFija!E421</f>
        <v>0</v>
      </c>
      <c r="F419">
        <f>ImssCtaFija!F421</f>
        <v>0</v>
      </c>
      <c r="G419" s="17">
        <f>ImssCtaFija!H421</f>
        <v>0</v>
      </c>
      <c r="H419" s="17">
        <f>ImssCtaFija!I421</f>
        <v>0</v>
      </c>
      <c r="I419" s="17">
        <f>ImssCtaFija!J421</f>
        <v>0</v>
      </c>
      <c r="J419" s="17">
        <f>ImssCtaFija!K421</f>
        <v>0</v>
      </c>
      <c r="K419" s="17">
        <f>ImssCtaFija!L421</f>
        <v>0</v>
      </c>
      <c r="L419" s="17">
        <f>ImssCtaFija!M421</f>
        <v>0</v>
      </c>
      <c r="M419" s="17">
        <f>ImssCtaFija!N421</f>
        <v>0</v>
      </c>
      <c r="N419" s="17">
        <f>ImssCtaFija!O421</f>
        <v>0</v>
      </c>
      <c r="O419" s="17">
        <f>ImssCtaFija!P421</f>
        <v>0</v>
      </c>
      <c r="P419" s="17">
        <f>ImssCtaFija!Q421</f>
        <v>0</v>
      </c>
      <c r="Q419" s="17">
        <f>ImssCtaFija!R421</f>
        <v>0</v>
      </c>
      <c r="R419" s="17">
        <f>ImssCtaFija!S421</f>
        <v>0</v>
      </c>
      <c r="S419" s="17">
        <f t="shared" si="6"/>
        <v>0</v>
      </c>
    </row>
    <row r="420" spans="1:19">
      <c r="A420" s="7">
        <f>ImssCtaFija!A422</f>
        <v>1</v>
      </c>
      <c r="B420" t="str">
        <f>ImssCtaFija!B422</f>
        <v>Cuota Fija</v>
      </c>
      <c r="C420">
        <f>ImssCtaFija!C422</f>
        <v>0</v>
      </c>
      <c r="D420" t="str">
        <f>ImssCtaFija!D422</f>
        <v>EMPLEADO 419</v>
      </c>
      <c r="E420">
        <f>ImssCtaFija!E422</f>
        <v>0</v>
      </c>
      <c r="F420">
        <f>ImssCtaFija!F422</f>
        <v>0</v>
      </c>
      <c r="G420" s="17">
        <f>ImssCtaFija!H422</f>
        <v>0</v>
      </c>
      <c r="H420" s="17">
        <f>ImssCtaFija!I422</f>
        <v>0</v>
      </c>
      <c r="I420" s="17">
        <f>ImssCtaFija!J422</f>
        <v>0</v>
      </c>
      <c r="J420" s="17">
        <f>ImssCtaFija!K422</f>
        <v>0</v>
      </c>
      <c r="K420" s="17">
        <f>ImssCtaFija!L422</f>
        <v>0</v>
      </c>
      <c r="L420" s="17">
        <f>ImssCtaFija!M422</f>
        <v>0</v>
      </c>
      <c r="M420" s="17">
        <f>ImssCtaFija!N422</f>
        <v>0</v>
      </c>
      <c r="N420" s="17">
        <f>ImssCtaFija!O422</f>
        <v>0</v>
      </c>
      <c r="O420" s="17">
        <f>ImssCtaFija!P422</f>
        <v>0</v>
      </c>
      <c r="P420" s="17">
        <f>ImssCtaFija!Q422</f>
        <v>0</v>
      </c>
      <c r="Q420" s="17">
        <f>ImssCtaFija!R422</f>
        <v>0</v>
      </c>
      <c r="R420" s="17">
        <f>ImssCtaFija!S422</f>
        <v>0</v>
      </c>
      <c r="S420" s="17">
        <f t="shared" si="6"/>
        <v>0</v>
      </c>
    </row>
    <row r="421" spans="1:19">
      <c r="A421" s="7">
        <f>ImssCtaFija!A423</f>
        <v>1</v>
      </c>
      <c r="B421" t="str">
        <f>ImssCtaFija!B423</f>
        <v>Cuota Fija</v>
      </c>
      <c r="C421">
        <f>ImssCtaFija!C423</f>
        <v>0</v>
      </c>
      <c r="D421" t="str">
        <f>ImssCtaFija!D423</f>
        <v>EMPLEADO 420</v>
      </c>
      <c r="E421">
        <f>ImssCtaFija!E423</f>
        <v>0</v>
      </c>
      <c r="F421">
        <f>ImssCtaFija!F423</f>
        <v>0</v>
      </c>
      <c r="G421" s="17">
        <f>ImssCtaFija!H423</f>
        <v>0</v>
      </c>
      <c r="H421" s="17">
        <f>ImssCtaFija!I423</f>
        <v>0</v>
      </c>
      <c r="I421" s="17">
        <f>ImssCtaFija!J423</f>
        <v>0</v>
      </c>
      <c r="J421" s="17">
        <f>ImssCtaFija!K423</f>
        <v>0</v>
      </c>
      <c r="K421" s="17">
        <f>ImssCtaFija!L423</f>
        <v>0</v>
      </c>
      <c r="L421" s="17">
        <f>ImssCtaFija!M423</f>
        <v>0</v>
      </c>
      <c r="M421" s="17">
        <f>ImssCtaFija!N423</f>
        <v>0</v>
      </c>
      <c r="N421" s="17">
        <f>ImssCtaFija!O423</f>
        <v>0</v>
      </c>
      <c r="O421" s="17">
        <f>ImssCtaFija!P423</f>
        <v>0</v>
      </c>
      <c r="P421" s="17">
        <f>ImssCtaFija!Q423</f>
        <v>0</v>
      </c>
      <c r="Q421" s="17">
        <f>ImssCtaFija!R423</f>
        <v>0</v>
      </c>
      <c r="R421" s="17">
        <f>ImssCtaFija!S423</f>
        <v>0</v>
      </c>
      <c r="S421" s="17">
        <f t="shared" si="6"/>
        <v>0</v>
      </c>
    </row>
    <row r="422" spans="1:19">
      <c r="A422" s="7">
        <f>ImssCtaFija!A424</f>
        <v>1</v>
      </c>
      <c r="B422" t="str">
        <f>ImssCtaFija!B424</f>
        <v>Cuota Fija</v>
      </c>
      <c r="C422">
        <f>ImssCtaFija!C424</f>
        <v>0</v>
      </c>
      <c r="D422" t="str">
        <f>ImssCtaFija!D424</f>
        <v>EMPLEADO 421</v>
      </c>
      <c r="E422">
        <f>ImssCtaFija!E424</f>
        <v>0</v>
      </c>
      <c r="F422">
        <f>ImssCtaFija!F424</f>
        <v>0</v>
      </c>
      <c r="G422" s="17">
        <f>ImssCtaFija!H424</f>
        <v>0</v>
      </c>
      <c r="H422" s="17">
        <f>ImssCtaFija!I424</f>
        <v>0</v>
      </c>
      <c r="I422" s="17">
        <f>ImssCtaFija!J424</f>
        <v>0</v>
      </c>
      <c r="J422" s="17">
        <f>ImssCtaFija!K424</f>
        <v>0</v>
      </c>
      <c r="K422" s="17">
        <f>ImssCtaFija!L424</f>
        <v>0</v>
      </c>
      <c r="L422" s="17">
        <f>ImssCtaFija!M424</f>
        <v>0</v>
      </c>
      <c r="M422" s="17">
        <f>ImssCtaFija!N424</f>
        <v>0</v>
      </c>
      <c r="N422" s="17">
        <f>ImssCtaFija!O424</f>
        <v>0</v>
      </c>
      <c r="O422" s="17">
        <f>ImssCtaFija!P424</f>
        <v>0</v>
      </c>
      <c r="P422" s="17">
        <f>ImssCtaFija!Q424</f>
        <v>0</v>
      </c>
      <c r="Q422" s="17">
        <f>ImssCtaFija!R424</f>
        <v>0</v>
      </c>
      <c r="R422" s="17">
        <f>ImssCtaFija!S424</f>
        <v>0</v>
      </c>
      <c r="S422" s="17">
        <f t="shared" si="6"/>
        <v>0</v>
      </c>
    </row>
    <row r="423" spans="1:19">
      <c r="A423" s="7">
        <f>ImssCtaFija!A425</f>
        <v>1</v>
      </c>
      <c r="B423" t="str">
        <f>ImssCtaFija!B425</f>
        <v>Cuota Fija</v>
      </c>
      <c r="C423">
        <f>ImssCtaFija!C425</f>
        <v>0</v>
      </c>
      <c r="D423" t="str">
        <f>ImssCtaFija!D425</f>
        <v>EMPLEADO 422</v>
      </c>
      <c r="E423">
        <f>ImssCtaFija!E425</f>
        <v>0</v>
      </c>
      <c r="F423">
        <f>ImssCtaFija!F425</f>
        <v>0</v>
      </c>
      <c r="G423" s="17">
        <f>ImssCtaFija!H425</f>
        <v>0</v>
      </c>
      <c r="H423" s="17">
        <f>ImssCtaFija!I425</f>
        <v>0</v>
      </c>
      <c r="I423" s="17">
        <f>ImssCtaFija!J425</f>
        <v>0</v>
      </c>
      <c r="J423" s="17">
        <f>ImssCtaFija!K425</f>
        <v>0</v>
      </c>
      <c r="K423" s="17">
        <f>ImssCtaFija!L425</f>
        <v>0</v>
      </c>
      <c r="L423" s="17">
        <f>ImssCtaFija!M425</f>
        <v>0</v>
      </c>
      <c r="M423" s="17">
        <f>ImssCtaFija!N425</f>
        <v>0</v>
      </c>
      <c r="N423" s="17">
        <f>ImssCtaFija!O425</f>
        <v>0</v>
      </c>
      <c r="O423" s="17">
        <f>ImssCtaFija!P425</f>
        <v>0</v>
      </c>
      <c r="P423" s="17">
        <f>ImssCtaFija!Q425</f>
        <v>0</v>
      </c>
      <c r="Q423" s="17">
        <f>ImssCtaFija!R425</f>
        <v>0</v>
      </c>
      <c r="R423" s="17">
        <f>ImssCtaFija!S425</f>
        <v>0</v>
      </c>
      <c r="S423" s="17">
        <f t="shared" si="6"/>
        <v>0</v>
      </c>
    </row>
    <row r="424" spans="1:19">
      <c r="A424" s="7">
        <f>ImssCtaFija!A426</f>
        <v>1</v>
      </c>
      <c r="B424" t="str">
        <f>ImssCtaFija!B426</f>
        <v>Cuota Fija</v>
      </c>
      <c r="C424">
        <f>ImssCtaFija!C426</f>
        <v>0</v>
      </c>
      <c r="D424" t="str">
        <f>ImssCtaFija!D426</f>
        <v>EMPLEADO 423</v>
      </c>
      <c r="E424">
        <f>ImssCtaFija!E426</f>
        <v>0</v>
      </c>
      <c r="F424">
        <f>ImssCtaFija!F426</f>
        <v>0</v>
      </c>
      <c r="G424" s="17">
        <f>ImssCtaFija!H426</f>
        <v>0</v>
      </c>
      <c r="H424" s="17">
        <f>ImssCtaFija!I426</f>
        <v>0</v>
      </c>
      <c r="I424" s="17">
        <f>ImssCtaFija!J426</f>
        <v>0</v>
      </c>
      <c r="J424" s="17">
        <f>ImssCtaFija!K426</f>
        <v>0</v>
      </c>
      <c r="K424" s="17">
        <f>ImssCtaFija!L426</f>
        <v>0</v>
      </c>
      <c r="L424" s="17">
        <f>ImssCtaFija!M426</f>
        <v>0</v>
      </c>
      <c r="M424" s="17">
        <f>ImssCtaFija!N426</f>
        <v>0</v>
      </c>
      <c r="N424" s="17">
        <f>ImssCtaFija!O426</f>
        <v>0</v>
      </c>
      <c r="O424" s="17">
        <f>ImssCtaFija!P426</f>
        <v>0</v>
      </c>
      <c r="P424" s="17">
        <f>ImssCtaFija!Q426</f>
        <v>0</v>
      </c>
      <c r="Q424" s="17">
        <f>ImssCtaFija!R426</f>
        <v>0</v>
      </c>
      <c r="R424" s="17">
        <f>ImssCtaFija!S426</f>
        <v>0</v>
      </c>
      <c r="S424" s="17">
        <f t="shared" si="6"/>
        <v>0</v>
      </c>
    </row>
    <row r="425" spans="1:19">
      <c r="A425" s="7">
        <f>ImssCtaFija!A427</f>
        <v>1</v>
      </c>
      <c r="B425" t="str">
        <f>ImssCtaFija!B427</f>
        <v>Cuota Fija</v>
      </c>
      <c r="C425">
        <f>ImssCtaFija!C427</f>
        <v>0</v>
      </c>
      <c r="D425" t="str">
        <f>ImssCtaFija!D427</f>
        <v>EMPLEADO 424</v>
      </c>
      <c r="E425">
        <f>ImssCtaFija!E427</f>
        <v>0</v>
      </c>
      <c r="F425">
        <f>ImssCtaFija!F427</f>
        <v>0</v>
      </c>
      <c r="G425" s="17">
        <f>ImssCtaFija!H427</f>
        <v>0</v>
      </c>
      <c r="H425" s="17">
        <f>ImssCtaFija!I427</f>
        <v>0</v>
      </c>
      <c r="I425" s="17">
        <f>ImssCtaFija!J427</f>
        <v>0</v>
      </c>
      <c r="J425" s="17">
        <f>ImssCtaFija!K427</f>
        <v>0</v>
      </c>
      <c r="K425" s="17">
        <f>ImssCtaFija!L427</f>
        <v>0</v>
      </c>
      <c r="L425" s="17">
        <f>ImssCtaFija!M427</f>
        <v>0</v>
      </c>
      <c r="M425" s="17">
        <f>ImssCtaFija!N427</f>
        <v>0</v>
      </c>
      <c r="N425" s="17">
        <f>ImssCtaFija!O427</f>
        <v>0</v>
      </c>
      <c r="O425" s="17">
        <f>ImssCtaFija!P427</f>
        <v>0</v>
      </c>
      <c r="P425" s="17">
        <f>ImssCtaFija!Q427</f>
        <v>0</v>
      </c>
      <c r="Q425" s="17">
        <f>ImssCtaFija!R427</f>
        <v>0</v>
      </c>
      <c r="R425" s="17">
        <f>ImssCtaFija!S427</f>
        <v>0</v>
      </c>
      <c r="S425" s="17">
        <f t="shared" si="6"/>
        <v>0</v>
      </c>
    </row>
    <row r="426" spans="1:19">
      <c r="A426" s="7">
        <f>ImssCtaFija!A428</f>
        <v>1</v>
      </c>
      <c r="B426" t="str">
        <f>ImssCtaFija!B428</f>
        <v>Cuota Fija</v>
      </c>
      <c r="C426">
        <f>ImssCtaFija!C428</f>
        <v>0</v>
      </c>
      <c r="D426" t="str">
        <f>ImssCtaFija!D428</f>
        <v>EMPLEADO 425</v>
      </c>
      <c r="E426">
        <f>ImssCtaFija!E428</f>
        <v>0</v>
      </c>
      <c r="F426">
        <f>ImssCtaFija!F428</f>
        <v>0</v>
      </c>
      <c r="G426" s="17">
        <f>ImssCtaFija!H428</f>
        <v>0</v>
      </c>
      <c r="H426" s="17">
        <f>ImssCtaFija!I428</f>
        <v>0</v>
      </c>
      <c r="I426" s="17">
        <f>ImssCtaFija!J428</f>
        <v>0</v>
      </c>
      <c r="J426" s="17">
        <f>ImssCtaFija!K428</f>
        <v>0</v>
      </c>
      <c r="K426" s="17">
        <f>ImssCtaFija!L428</f>
        <v>0</v>
      </c>
      <c r="L426" s="17">
        <f>ImssCtaFija!M428</f>
        <v>0</v>
      </c>
      <c r="M426" s="17">
        <f>ImssCtaFija!N428</f>
        <v>0</v>
      </c>
      <c r="N426" s="17">
        <f>ImssCtaFija!O428</f>
        <v>0</v>
      </c>
      <c r="O426" s="17">
        <f>ImssCtaFija!P428</f>
        <v>0</v>
      </c>
      <c r="P426" s="17">
        <f>ImssCtaFija!Q428</f>
        <v>0</v>
      </c>
      <c r="Q426" s="17">
        <f>ImssCtaFija!R428</f>
        <v>0</v>
      </c>
      <c r="R426" s="17">
        <f>ImssCtaFija!S428</f>
        <v>0</v>
      </c>
      <c r="S426" s="17">
        <f t="shared" si="6"/>
        <v>0</v>
      </c>
    </row>
    <row r="427" spans="1:19">
      <c r="A427" s="7">
        <f>ImssCtaFija!A429</f>
        <v>1</v>
      </c>
      <c r="B427" t="str">
        <f>ImssCtaFija!B429</f>
        <v>Cuota Fija</v>
      </c>
      <c r="C427">
        <f>ImssCtaFija!C429</f>
        <v>0</v>
      </c>
      <c r="D427" t="str">
        <f>ImssCtaFija!D429</f>
        <v>EMPLEADO 426</v>
      </c>
      <c r="E427">
        <f>ImssCtaFija!E429</f>
        <v>0</v>
      </c>
      <c r="F427">
        <f>ImssCtaFija!F429</f>
        <v>0</v>
      </c>
      <c r="G427" s="17">
        <f>ImssCtaFija!H429</f>
        <v>0</v>
      </c>
      <c r="H427" s="17">
        <f>ImssCtaFija!I429</f>
        <v>0</v>
      </c>
      <c r="I427" s="17">
        <f>ImssCtaFija!J429</f>
        <v>0</v>
      </c>
      <c r="J427" s="17">
        <f>ImssCtaFija!K429</f>
        <v>0</v>
      </c>
      <c r="K427" s="17">
        <f>ImssCtaFija!L429</f>
        <v>0</v>
      </c>
      <c r="L427" s="17">
        <f>ImssCtaFija!M429</f>
        <v>0</v>
      </c>
      <c r="M427" s="17">
        <f>ImssCtaFija!N429</f>
        <v>0</v>
      </c>
      <c r="N427" s="17">
        <f>ImssCtaFija!O429</f>
        <v>0</v>
      </c>
      <c r="O427" s="17">
        <f>ImssCtaFija!P429</f>
        <v>0</v>
      </c>
      <c r="P427" s="17">
        <f>ImssCtaFija!Q429</f>
        <v>0</v>
      </c>
      <c r="Q427" s="17">
        <f>ImssCtaFija!R429</f>
        <v>0</v>
      </c>
      <c r="R427" s="17">
        <f>ImssCtaFija!S429</f>
        <v>0</v>
      </c>
      <c r="S427" s="17">
        <f t="shared" si="6"/>
        <v>0</v>
      </c>
    </row>
    <row r="428" spans="1:19">
      <c r="A428" s="7">
        <f>ImssCtaFija!A430</f>
        <v>1</v>
      </c>
      <c r="B428" t="str">
        <f>ImssCtaFija!B430</f>
        <v>Cuota Fija</v>
      </c>
      <c r="C428">
        <f>ImssCtaFija!C430</f>
        <v>0</v>
      </c>
      <c r="D428" t="str">
        <f>ImssCtaFija!D430</f>
        <v>EMPLEADO 427</v>
      </c>
      <c r="E428">
        <f>ImssCtaFija!E430</f>
        <v>0</v>
      </c>
      <c r="F428">
        <f>ImssCtaFija!F430</f>
        <v>0</v>
      </c>
      <c r="G428" s="17">
        <f>ImssCtaFija!H430</f>
        <v>0</v>
      </c>
      <c r="H428" s="17">
        <f>ImssCtaFija!I430</f>
        <v>0</v>
      </c>
      <c r="I428" s="17">
        <f>ImssCtaFija!J430</f>
        <v>0</v>
      </c>
      <c r="J428" s="17">
        <f>ImssCtaFija!K430</f>
        <v>0</v>
      </c>
      <c r="K428" s="17">
        <f>ImssCtaFija!L430</f>
        <v>0</v>
      </c>
      <c r="L428" s="17">
        <f>ImssCtaFija!M430</f>
        <v>0</v>
      </c>
      <c r="M428" s="17">
        <f>ImssCtaFija!N430</f>
        <v>0</v>
      </c>
      <c r="N428" s="17">
        <f>ImssCtaFija!O430</f>
        <v>0</v>
      </c>
      <c r="O428" s="17">
        <f>ImssCtaFija!P430</f>
        <v>0</v>
      </c>
      <c r="P428" s="17">
        <f>ImssCtaFija!Q430</f>
        <v>0</v>
      </c>
      <c r="Q428" s="17">
        <f>ImssCtaFija!R430</f>
        <v>0</v>
      </c>
      <c r="R428" s="17">
        <f>ImssCtaFija!S430</f>
        <v>0</v>
      </c>
      <c r="S428" s="17">
        <f t="shared" si="6"/>
        <v>0</v>
      </c>
    </row>
    <row r="429" spans="1:19">
      <c r="A429" s="7">
        <f>ImssCtaFija!A431</f>
        <v>1</v>
      </c>
      <c r="B429" t="str">
        <f>ImssCtaFija!B431</f>
        <v>Cuota Fija</v>
      </c>
      <c r="C429">
        <f>ImssCtaFija!C431</f>
        <v>0</v>
      </c>
      <c r="D429" t="str">
        <f>ImssCtaFija!D431</f>
        <v>EMPLEADO 428</v>
      </c>
      <c r="E429">
        <f>ImssCtaFija!E431</f>
        <v>0</v>
      </c>
      <c r="F429">
        <f>ImssCtaFija!F431</f>
        <v>0</v>
      </c>
      <c r="G429" s="17">
        <f>ImssCtaFija!H431</f>
        <v>0</v>
      </c>
      <c r="H429" s="17">
        <f>ImssCtaFija!I431</f>
        <v>0</v>
      </c>
      <c r="I429" s="17">
        <f>ImssCtaFija!J431</f>
        <v>0</v>
      </c>
      <c r="J429" s="17">
        <f>ImssCtaFija!K431</f>
        <v>0</v>
      </c>
      <c r="K429" s="17">
        <f>ImssCtaFija!L431</f>
        <v>0</v>
      </c>
      <c r="L429" s="17">
        <f>ImssCtaFija!M431</f>
        <v>0</v>
      </c>
      <c r="M429" s="17">
        <f>ImssCtaFija!N431</f>
        <v>0</v>
      </c>
      <c r="N429" s="17">
        <f>ImssCtaFija!O431</f>
        <v>0</v>
      </c>
      <c r="O429" s="17">
        <f>ImssCtaFija!P431</f>
        <v>0</v>
      </c>
      <c r="P429" s="17">
        <f>ImssCtaFija!Q431</f>
        <v>0</v>
      </c>
      <c r="Q429" s="17">
        <f>ImssCtaFija!R431</f>
        <v>0</v>
      </c>
      <c r="R429" s="17">
        <f>ImssCtaFija!S431</f>
        <v>0</v>
      </c>
      <c r="S429" s="17">
        <f t="shared" si="6"/>
        <v>0</v>
      </c>
    </row>
    <row r="430" spans="1:19">
      <c r="A430" s="7">
        <f>ImssCtaFija!A432</f>
        <v>1</v>
      </c>
      <c r="B430" t="str">
        <f>ImssCtaFija!B432</f>
        <v>Cuota Fija</v>
      </c>
      <c r="C430">
        <f>ImssCtaFija!C432</f>
        <v>0</v>
      </c>
      <c r="D430" t="str">
        <f>ImssCtaFija!D432</f>
        <v>EMPLEADO 429</v>
      </c>
      <c r="E430">
        <f>ImssCtaFija!E432</f>
        <v>0</v>
      </c>
      <c r="F430">
        <f>ImssCtaFija!F432</f>
        <v>0</v>
      </c>
      <c r="G430" s="17">
        <f>ImssCtaFija!H432</f>
        <v>0</v>
      </c>
      <c r="H430" s="17">
        <f>ImssCtaFija!I432</f>
        <v>0</v>
      </c>
      <c r="I430" s="17">
        <f>ImssCtaFija!J432</f>
        <v>0</v>
      </c>
      <c r="J430" s="17">
        <f>ImssCtaFija!K432</f>
        <v>0</v>
      </c>
      <c r="K430" s="17">
        <f>ImssCtaFija!L432</f>
        <v>0</v>
      </c>
      <c r="L430" s="17">
        <f>ImssCtaFija!M432</f>
        <v>0</v>
      </c>
      <c r="M430" s="17">
        <f>ImssCtaFija!N432</f>
        <v>0</v>
      </c>
      <c r="N430" s="17">
        <f>ImssCtaFija!O432</f>
        <v>0</v>
      </c>
      <c r="O430" s="17">
        <f>ImssCtaFija!P432</f>
        <v>0</v>
      </c>
      <c r="P430" s="17">
        <f>ImssCtaFija!Q432</f>
        <v>0</v>
      </c>
      <c r="Q430" s="17">
        <f>ImssCtaFija!R432</f>
        <v>0</v>
      </c>
      <c r="R430" s="17">
        <f>ImssCtaFija!S432</f>
        <v>0</v>
      </c>
      <c r="S430" s="17">
        <f t="shared" si="6"/>
        <v>0</v>
      </c>
    </row>
    <row r="431" spans="1:19">
      <c r="A431" s="7">
        <f>ImssCtaFija!A433</f>
        <v>1</v>
      </c>
      <c r="B431" t="str">
        <f>ImssCtaFija!B433</f>
        <v>Cuota Fija</v>
      </c>
      <c r="C431">
        <f>ImssCtaFija!C433</f>
        <v>0</v>
      </c>
      <c r="D431" t="str">
        <f>ImssCtaFija!D433</f>
        <v>EMPLEADO 430</v>
      </c>
      <c r="E431">
        <f>ImssCtaFija!E433</f>
        <v>0</v>
      </c>
      <c r="F431">
        <f>ImssCtaFija!F433</f>
        <v>0</v>
      </c>
      <c r="G431" s="17">
        <f>ImssCtaFija!H433</f>
        <v>0</v>
      </c>
      <c r="H431" s="17">
        <f>ImssCtaFija!I433</f>
        <v>0</v>
      </c>
      <c r="I431" s="17">
        <f>ImssCtaFija!J433</f>
        <v>0</v>
      </c>
      <c r="J431" s="17">
        <f>ImssCtaFija!K433</f>
        <v>0</v>
      </c>
      <c r="K431" s="17">
        <f>ImssCtaFija!L433</f>
        <v>0</v>
      </c>
      <c r="L431" s="17">
        <f>ImssCtaFija!M433</f>
        <v>0</v>
      </c>
      <c r="M431" s="17">
        <f>ImssCtaFija!N433</f>
        <v>0</v>
      </c>
      <c r="N431" s="17">
        <f>ImssCtaFija!O433</f>
        <v>0</v>
      </c>
      <c r="O431" s="17">
        <f>ImssCtaFija!P433</f>
        <v>0</v>
      </c>
      <c r="P431" s="17">
        <f>ImssCtaFija!Q433</f>
        <v>0</v>
      </c>
      <c r="Q431" s="17">
        <f>ImssCtaFija!R433</f>
        <v>0</v>
      </c>
      <c r="R431" s="17">
        <f>ImssCtaFija!S433</f>
        <v>0</v>
      </c>
      <c r="S431" s="17">
        <f t="shared" si="6"/>
        <v>0</v>
      </c>
    </row>
    <row r="432" spans="1:19">
      <c r="A432" s="7">
        <f>ImssCtaFija!A434</f>
        <v>1</v>
      </c>
      <c r="B432" t="str">
        <f>ImssCtaFija!B434</f>
        <v>Cuota Fija</v>
      </c>
      <c r="C432">
        <f>ImssCtaFija!C434</f>
        <v>0</v>
      </c>
      <c r="D432" t="str">
        <f>ImssCtaFija!D434</f>
        <v>EMPLEADO 431</v>
      </c>
      <c r="E432">
        <f>ImssCtaFija!E434</f>
        <v>0</v>
      </c>
      <c r="F432">
        <f>ImssCtaFija!F434</f>
        <v>0</v>
      </c>
      <c r="G432" s="17">
        <f>ImssCtaFija!H434</f>
        <v>0</v>
      </c>
      <c r="H432" s="17">
        <f>ImssCtaFija!I434</f>
        <v>0</v>
      </c>
      <c r="I432" s="17">
        <f>ImssCtaFija!J434</f>
        <v>0</v>
      </c>
      <c r="J432" s="17">
        <f>ImssCtaFija!K434</f>
        <v>0</v>
      </c>
      <c r="K432" s="17">
        <f>ImssCtaFija!L434</f>
        <v>0</v>
      </c>
      <c r="L432" s="17">
        <f>ImssCtaFija!M434</f>
        <v>0</v>
      </c>
      <c r="M432" s="17">
        <f>ImssCtaFija!N434</f>
        <v>0</v>
      </c>
      <c r="N432" s="17">
        <f>ImssCtaFija!O434</f>
        <v>0</v>
      </c>
      <c r="O432" s="17">
        <f>ImssCtaFija!P434</f>
        <v>0</v>
      </c>
      <c r="P432" s="17">
        <f>ImssCtaFija!Q434</f>
        <v>0</v>
      </c>
      <c r="Q432" s="17">
        <f>ImssCtaFija!R434</f>
        <v>0</v>
      </c>
      <c r="R432" s="17">
        <f>ImssCtaFija!S434</f>
        <v>0</v>
      </c>
      <c r="S432" s="17">
        <f t="shared" si="6"/>
        <v>0</v>
      </c>
    </row>
    <row r="433" spans="1:19">
      <c r="A433" s="7">
        <f>ImssCtaFija!A435</f>
        <v>1</v>
      </c>
      <c r="B433" t="str">
        <f>ImssCtaFija!B435</f>
        <v>Cuota Fija</v>
      </c>
      <c r="C433">
        <f>ImssCtaFija!C435</f>
        <v>0</v>
      </c>
      <c r="D433" t="str">
        <f>ImssCtaFija!D435</f>
        <v>EMPLEADO 432</v>
      </c>
      <c r="E433">
        <f>ImssCtaFija!E435</f>
        <v>0</v>
      </c>
      <c r="F433">
        <f>ImssCtaFija!F435</f>
        <v>0</v>
      </c>
      <c r="G433" s="17">
        <f>ImssCtaFija!H435</f>
        <v>0</v>
      </c>
      <c r="H433" s="17">
        <f>ImssCtaFija!I435</f>
        <v>0</v>
      </c>
      <c r="I433" s="17">
        <f>ImssCtaFija!J435</f>
        <v>0</v>
      </c>
      <c r="J433" s="17">
        <f>ImssCtaFija!K435</f>
        <v>0</v>
      </c>
      <c r="K433" s="17">
        <f>ImssCtaFija!L435</f>
        <v>0</v>
      </c>
      <c r="L433" s="17">
        <f>ImssCtaFija!M435</f>
        <v>0</v>
      </c>
      <c r="M433" s="17">
        <f>ImssCtaFija!N435</f>
        <v>0</v>
      </c>
      <c r="N433" s="17">
        <f>ImssCtaFija!O435</f>
        <v>0</v>
      </c>
      <c r="O433" s="17">
        <f>ImssCtaFija!P435</f>
        <v>0</v>
      </c>
      <c r="P433" s="17">
        <f>ImssCtaFija!Q435</f>
        <v>0</v>
      </c>
      <c r="Q433" s="17">
        <f>ImssCtaFija!R435</f>
        <v>0</v>
      </c>
      <c r="R433" s="17">
        <f>ImssCtaFija!S435</f>
        <v>0</v>
      </c>
      <c r="S433" s="17">
        <f t="shared" si="6"/>
        <v>0</v>
      </c>
    </row>
    <row r="434" spans="1:19">
      <c r="A434" s="7">
        <f>ImssCtaFija!A436</f>
        <v>1</v>
      </c>
      <c r="B434" t="str">
        <f>ImssCtaFija!B436</f>
        <v>Cuota Fija</v>
      </c>
      <c r="C434">
        <f>ImssCtaFija!C436</f>
        <v>0</v>
      </c>
      <c r="D434" t="str">
        <f>ImssCtaFija!D436</f>
        <v>EMPLEADO 433</v>
      </c>
      <c r="E434">
        <f>ImssCtaFija!E436</f>
        <v>0</v>
      </c>
      <c r="F434">
        <f>ImssCtaFija!F436</f>
        <v>0</v>
      </c>
      <c r="G434" s="17">
        <f>ImssCtaFija!H436</f>
        <v>0</v>
      </c>
      <c r="H434" s="17">
        <f>ImssCtaFija!I436</f>
        <v>0</v>
      </c>
      <c r="I434" s="17">
        <f>ImssCtaFija!J436</f>
        <v>0</v>
      </c>
      <c r="J434" s="17">
        <f>ImssCtaFija!K436</f>
        <v>0</v>
      </c>
      <c r="K434" s="17">
        <f>ImssCtaFija!L436</f>
        <v>0</v>
      </c>
      <c r="L434" s="17">
        <f>ImssCtaFija!M436</f>
        <v>0</v>
      </c>
      <c r="M434" s="17">
        <f>ImssCtaFija!N436</f>
        <v>0</v>
      </c>
      <c r="N434" s="17">
        <f>ImssCtaFija!O436</f>
        <v>0</v>
      </c>
      <c r="O434" s="17">
        <f>ImssCtaFija!P436</f>
        <v>0</v>
      </c>
      <c r="P434" s="17">
        <f>ImssCtaFija!Q436</f>
        <v>0</v>
      </c>
      <c r="Q434" s="17">
        <f>ImssCtaFija!R436</f>
        <v>0</v>
      </c>
      <c r="R434" s="17">
        <f>ImssCtaFija!S436</f>
        <v>0</v>
      </c>
      <c r="S434" s="17">
        <f t="shared" si="6"/>
        <v>0</v>
      </c>
    </row>
    <row r="435" spans="1:19">
      <c r="A435" s="7">
        <f>ImssCtaFija!A437</f>
        <v>1</v>
      </c>
      <c r="B435" t="str">
        <f>ImssCtaFija!B437</f>
        <v>Cuota Fija</v>
      </c>
      <c r="C435">
        <f>ImssCtaFija!C437</f>
        <v>0</v>
      </c>
      <c r="D435" t="str">
        <f>ImssCtaFija!D437</f>
        <v>EMPLEADO 434</v>
      </c>
      <c r="E435">
        <f>ImssCtaFija!E437</f>
        <v>0</v>
      </c>
      <c r="F435">
        <f>ImssCtaFija!F437</f>
        <v>0</v>
      </c>
      <c r="G435" s="17">
        <f>ImssCtaFija!H437</f>
        <v>0</v>
      </c>
      <c r="H435" s="17">
        <f>ImssCtaFija!I437</f>
        <v>0</v>
      </c>
      <c r="I435" s="17">
        <f>ImssCtaFija!J437</f>
        <v>0</v>
      </c>
      <c r="J435" s="17">
        <f>ImssCtaFija!K437</f>
        <v>0</v>
      </c>
      <c r="K435" s="17">
        <f>ImssCtaFija!L437</f>
        <v>0</v>
      </c>
      <c r="L435" s="17">
        <f>ImssCtaFija!M437</f>
        <v>0</v>
      </c>
      <c r="M435" s="17">
        <f>ImssCtaFija!N437</f>
        <v>0</v>
      </c>
      <c r="N435" s="17">
        <f>ImssCtaFija!O437</f>
        <v>0</v>
      </c>
      <c r="O435" s="17">
        <f>ImssCtaFija!P437</f>
        <v>0</v>
      </c>
      <c r="P435" s="17">
        <f>ImssCtaFija!Q437</f>
        <v>0</v>
      </c>
      <c r="Q435" s="17">
        <f>ImssCtaFija!R437</f>
        <v>0</v>
      </c>
      <c r="R435" s="17">
        <f>ImssCtaFija!S437</f>
        <v>0</v>
      </c>
      <c r="S435" s="17">
        <f t="shared" si="6"/>
        <v>0</v>
      </c>
    </row>
    <row r="436" spans="1:19">
      <c r="A436" s="7">
        <f>ImssCtaFija!A438</f>
        <v>1</v>
      </c>
      <c r="B436" t="str">
        <f>ImssCtaFija!B438</f>
        <v>Cuota Fija</v>
      </c>
      <c r="C436">
        <f>ImssCtaFija!C438</f>
        <v>0</v>
      </c>
      <c r="D436" t="str">
        <f>ImssCtaFija!D438</f>
        <v>EMPLEADO 435</v>
      </c>
      <c r="E436">
        <f>ImssCtaFija!E438</f>
        <v>0</v>
      </c>
      <c r="F436">
        <f>ImssCtaFija!F438</f>
        <v>0</v>
      </c>
      <c r="G436" s="17">
        <f>ImssCtaFija!H438</f>
        <v>0</v>
      </c>
      <c r="H436" s="17">
        <f>ImssCtaFija!I438</f>
        <v>0</v>
      </c>
      <c r="I436" s="17">
        <f>ImssCtaFija!J438</f>
        <v>0</v>
      </c>
      <c r="J436" s="17">
        <f>ImssCtaFija!K438</f>
        <v>0</v>
      </c>
      <c r="K436" s="17">
        <f>ImssCtaFija!L438</f>
        <v>0</v>
      </c>
      <c r="L436" s="17">
        <f>ImssCtaFija!M438</f>
        <v>0</v>
      </c>
      <c r="M436" s="17">
        <f>ImssCtaFija!N438</f>
        <v>0</v>
      </c>
      <c r="N436" s="17">
        <f>ImssCtaFija!O438</f>
        <v>0</v>
      </c>
      <c r="O436" s="17">
        <f>ImssCtaFija!P438</f>
        <v>0</v>
      </c>
      <c r="P436" s="17">
        <f>ImssCtaFija!Q438</f>
        <v>0</v>
      </c>
      <c r="Q436" s="17">
        <f>ImssCtaFija!R438</f>
        <v>0</v>
      </c>
      <c r="R436" s="17">
        <f>ImssCtaFija!S438</f>
        <v>0</v>
      </c>
      <c r="S436" s="17">
        <f t="shared" si="6"/>
        <v>0</v>
      </c>
    </row>
    <row r="437" spans="1:19">
      <c r="A437" s="7">
        <f>ImssCtaFija!A439</f>
        <v>1</v>
      </c>
      <c r="B437" t="str">
        <f>ImssCtaFija!B439</f>
        <v>Cuota Fija</v>
      </c>
      <c r="C437">
        <f>ImssCtaFija!C439</f>
        <v>0</v>
      </c>
      <c r="D437" t="str">
        <f>ImssCtaFija!D439</f>
        <v>EMPLEADO 436</v>
      </c>
      <c r="E437">
        <f>ImssCtaFija!E439</f>
        <v>0</v>
      </c>
      <c r="F437">
        <f>ImssCtaFija!F439</f>
        <v>0</v>
      </c>
      <c r="G437" s="17">
        <f>ImssCtaFija!H439</f>
        <v>0</v>
      </c>
      <c r="H437" s="17">
        <f>ImssCtaFija!I439</f>
        <v>0</v>
      </c>
      <c r="I437" s="17">
        <f>ImssCtaFija!J439</f>
        <v>0</v>
      </c>
      <c r="J437" s="17">
        <f>ImssCtaFija!K439</f>
        <v>0</v>
      </c>
      <c r="K437" s="17">
        <f>ImssCtaFija!L439</f>
        <v>0</v>
      </c>
      <c r="L437" s="17">
        <f>ImssCtaFija!M439</f>
        <v>0</v>
      </c>
      <c r="M437" s="17">
        <f>ImssCtaFija!N439</f>
        <v>0</v>
      </c>
      <c r="N437" s="17">
        <f>ImssCtaFija!O439</f>
        <v>0</v>
      </c>
      <c r="O437" s="17">
        <f>ImssCtaFija!P439</f>
        <v>0</v>
      </c>
      <c r="P437" s="17">
        <f>ImssCtaFija!Q439</f>
        <v>0</v>
      </c>
      <c r="Q437" s="17">
        <f>ImssCtaFija!R439</f>
        <v>0</v>
      </c>
      <c r="R437" s="17">
        <f>ImssCtaFija!S439</f>
        <v>0</v>
      </c>
      <c r="S437" s="17">
        <f t="shared" si="6"/>
        <v>0</v>
      </c>
    </row>
    <row r="438" spans="1:19">
      <c r="A438" s="7">
        <f>ImssCtaFija!A440</f>
        <v>1</v>
      </c>
      <c r="B438" t="str">
        <f>ImssCtaFija!B440</f>
        <v>Cuota Fija</v>
      </c>
      <c r="C438">
        <f>ImssCtaFija!C440</f>
        <v>0</v>
      </c>
      <c r="D438" t="str">
        <f>ImssCtaFija!D440</f>
        <v>EMPLEADO 437</v>
      </c>
      <c r="E438">
        <f>ImssCtaFija!E440</f>
        <v>0</v>
      </c>
      <c r="F438">
        <f>ImssCtaFija!F440</f>
        <v>0</v>
      </c>
      <c r="G438" s="17">
        <f>ImssCtaFija!H440</f>
        <v>0</v>
      </c>
      <c r="H438" s="17">
        <f>ImssCtaFija!I440</f>
        <v>0</v>
      </c>
      <c r="I438" s="17">
        <f>ImssCtaFija!J440</f>
        <v>0</v>
      </c>
      <c r="J438" s="17">
        <f>ImssCtaFija!K440</f>
        <v>0</v>
      </c>
      <c r="K438" s="17">
        <f>ImssCtaFija!L440</f>
        <v>0</v>
      </c>
      <c r="L438" s="17">
        <f>ImssCtaFija!M440</f>
        <v>0</v>
      </c>
      <c r="M438" s="17">
        <f>ImssCtaFija!N440</f>
        <v>0</v>
      </c>
      <c r="N438" s="17">
        <f>ImssCtaFija!O440</f>
        <v>0</v>
      </c>
      <c r="O438" s="17">
        <f>ImssCtaFija!P440</f>
        <v>0</v>
      </c>
      <c r="P438" s="17">
        <f>ImssCtaFija!Q440</f>
        <v>0</v>
      </c>
      <c r="Q438" s="17">
        <f>ImssCtaFija!R440</f>
        <v>0</v>
      </c>
      <c r="R438" s="17">
        <f>ImssCtaFija!S440</f>
        <v>0</v>
      </c>
      <c r="S438" s="17">
        <f t="shared" si="6"/>
        <v>0</v>
      </c>
    </row>
    <row r="439" spans="1:19">
      <c r="A439" s="7">
        <f>ImssCtaFija!A441</f>
        <v>1</v>
      </c>
      <c r="B439" t="str">
        <f>ImssCtaFija!B441</f>
        <v>Cuota Fija</v>
      </c>
      <c r="C439">
        <f>ImssCtaFija!C441</f>
        <v>0</v>
      </c>
      <c r="D439" t="str">
        <f>ImssCtaFija!D441</f>
        <v>EMPLEADO 438</v>
      </c>
      <c r="E439">
        <f>ImssCtaFija!E441</f>
        <v>0</v>
      </c>
      <c r="F439">
        <f>ImssCtaFija!F441</f>
        <v>0</v>
      </c>
      <c r="G439" s="17">
        <f>ImssCtaFija!H441</f>
        <v>0</v>
      </c>
      <c r="H439" s="17">
        <f>ImssCtaFija!I441</f>
        <v>0</v>
      </c>
      <c r="I439" s="17">
        <f>ImssCtaFija!J441</f>
        <v>0</v>
      </c>
      <c r="J439" s="17">
        <f>ImssCtaFija!K441</f>
        <v>0</v>
      </c>
      <c r="K439" s="17">
        <f>ImssCtaFija!L441</f>
        <v>0</v>
      </c>
      <c r="L439" s="17">
        <f>ImssCtaFija!M441</f>
        <v>0</v>
      </c>
      <c r="M439" s="17">
        <f>ImssCtaFija!N441</f>
        <v>0</v>
      </c>
      <c r="N439" s="17">
        <f>ImssCtaFija!O441</f>
        <v>0</v>
      </c>
      <c r="O439" s="17">
        <f>ImssCtaFija!P441</f>
        <v>0</v>
      </c>
      <c r="P439" s="17">
        <f>ImssCtaFija!Q441</f>
        <v>0</v>
      </c>
      <c r="Q439" s="17">
        <f>ImssCtaFija!R441</f>
        <v>0</v>
      </c>
      <c r="R439" s="17">
        <f>ImssCtaFija!S441</f>
        <v>0</v>
      </c>
      <c r="S439" s="17">
        <f t="shared" si="6"/>
        <v>0</v>
      </c>
    </row>
    <row r="440" spans="1:19">
      <c r="A440" s="7">
        <f>ImssCtaFija!A442</f>
        <v>1</v>
      </c>
      <c r="B440" t="str">
        <f>ImssCtaFija!B442</f>
        <v>Cuota Fija</v>
      </c>
      <c r="C440">
        <f>ImssCtaFija!C442</f>
        <v>0</v>
      </c>
      <c r="D440" t="str">
        <f>ImssCtaFija!D442</f>
        <v>EMPLEADO 439</v>
      </c>
      <c r="E440">
        <f>ImssCtaFija!E442</f>
        <v>0</v>
      </c>
      <c r="F440">
        <f>ImssCtaFija!F442</f>
        <v>0</v>
      </c>
      <c r="G440" s="17">
        <f>ImssCtaFija!H442</f>
        <v>0</v>
      </c>
      <c r="H440" s="17">
        <f>ImssCtaFija!I442</f>
        <v>0</v>
      </c>
      <c r="I440" s="17">
        <f>ImssCtaFija!J442</f>
        <v>0</v>
      </c>
      <c r="J440" s="17">
        <f>ImssCtaFija!K442</f>
        <v>0</v>
      </c>
      <c r="K440" s="17">
        <f>ImssCtaFija!L442</f>
        <v>0</v>
      </c>
      <c r="L440" s="17">
        <f>ImssCtaFija!M442</f>
        <v>0</v>
      </c>
      <c r="M440" s="17">
        <f>ImssCtaFija!N442</f>
        <v>0</v>
      </c>
      <c r="N440" s="17">
        <f>ImssCtaFija!O442</f>
        <v>0</v>
      </c>
      <c r="O440" s="17">
        <f>ImssCtaFija!P442</f>
        <v>0</v>
      </c>
      <c r="P440" s="17">
        <f>ImssCtaFija!Q442</f>
        <v>0</v>
      </c>
      <c r="Q440" s="17">
        <f>ImssCtaFija!R442</f>
        <v>0</v>
      </c>
      <c r="R440" s="17">
        <f>ImssCtaFija!S442</f>
        <v>0</v>
      </c>
      <c r="S440" s="17">
        <f t="shared" si="6"/>
        <v>0</v>
      </c>
    </row>
    <row r="441" spans="1:19">
      <c r="A441" s="7">
        <f>ImssCtaFija!A443</f>
        <v>1</v>
      </c>
      <c r="B441" t="str">
        <f>ImssCtaFija!B443</f>
        <v>Cuota Fija</v>
      </c>
      <c r="C441">
        <f>ImssCtaFija!C443</f>
        <v>0</v>
      </c>
      <c r="D441" t="str">
        <f>ImssCtaFija!D443</f>
        <v>EMPLEADO 440</v>
      </c>
      <c r="E441">
        <f>ImssCtaFija!E443</f>
        <v>0</v>
      </c>
      <c r="F441">
        <f>ImssCtaFija!F443</f>
        <v>0</v>
      </c>
      <c r="G441" s="17">
        <f>ImssCtaFija!H443</f>
        <v>0</v>
      </c>
      <c r="H441" s="17">
        <f>ImssCtaFija!I443</f>
        <v>0</v>
      </c>
      <c r="I441" s="17">
        <f>ImssCtaFija!J443</f>
        <v>0</v>
      </c>
      <c r="J441" s="17">
        <f>ImssCtaFija!K443</f>
        <v>0</v>
      </c>
      <c r="K441" s="17">
        <f>ImssCtaFija!L443</f>
        <v>0</v>
      </c>
      <c r="L441" s="17">
        <f>ImssCtaFija!M443</f>
        <v>0</v>
      </c>
      <c r="M441" s="17">
        <f>ImssCtaFija!N443</f>
        <v>0</v>
      </c>
      <c r="N441" s="17">
        <f>ImssCtaFija!O443</f>
        <v>0</v>
      </c>
      <c r="O441" s="17">
        <f>ImssCtaFija!P443</f>
        <v>0</v>
      </c>
      <c r="P441" s="17">
        <f>ImssCtaFija!Q443</f>
        <v>0</v>
      </c>
      <c r="Q441" s="17">
        <f>ImssCtaFija!R443</f>
        <v>0</v>
      </c>
      <c r="R441" s="17">
        <f>ImssCtaFija!S443</f>
        <v>0</v>
      </c>
      <c r="S441" s="17">
        <f t="shared" si="6"/>
        <v>0</v>
      </c>
    </row>
    <row r="442" spans="1:19">
      <c r="A442" s="7">
        <f>ImssCtaFija!A444</f>
        <v>1</v>
      </c>
      <c r="B442" t="str">
        <f>ImssCtaFija!B444</f>
        <v>Cuota Fija</v>
      </c>
      <c r="C442">
        <f>ImssCtaFija!C444</f>
        <v>0</v>
      </c>
      <c r="D442" t="str">
        <f>ImssCtaFija!D444</f>
        <v>EMPLEADO 441</v>
      </c>
      <c r="E442">
        <f>ImssCtaFija!E444</f>
        <v>0</v>
      </c>
      <c r="F442">
        <f>ImssCtaFija!F444</f>
        <v>0</v>
      </c>
      <c r="G442" s="17">
        <f>ImssCtaFija!H444</f>
        <v>0</v>
      </c>
      <c r="H442" s="17">
        <f>ImssCtaFija!I444</f>
        <v>0</v>
      </c>
      <c r="I442" s="17">
        <f>ImssCtaFija!J444</f>
        <v>0</v>
      </c>
      <c r="J442" s="17">
        <f>ImssCtaFija!K444</f>
        <v>0</v>
      </c>
      <c r="K442" s="17">
        <f>ImssCtaFija!L444</f>
        <v>0</v>
      </c>
      <c r="L442" s="17">
        <f>ImssCtaFija!M444</f>
        <v>0</v>
      </c>
      <c r="M442" s="17">
        <f>ImssCtaFija!N444</f>
        <v>0</v>
      </c>
      <c r="N442" s="17">
        <f>ImssCtaFija!O444</f>
        <v>0</v>
      </c>
      <c r="O442" s="17">
        <f>ImssCtaFija!P444</f>
        <v>0</v>
      </c>
      <c r="P442" s="17">
        <f>ImssCtaFija!Q444</f>
        <v>0</v>
      </c>
      <c r="Q442" s="17">
        <f>ImssCtaFija!R444</f>
        <v>0</v>
      </c>
      <c r="R442" s="17">
        <f>ImssCtaFija!S444</f>
        <v>0</v>
      </c>
      <c r="S442" s="17">
        <f t="shared" si="6"/>
        <v>0</v>
      </c>
    </row>
    <row r="443" spans="1:19">
      <c r="A443" s="7">
        <f>ImssCtaFija!A445</f>
        <v>1</v>
      </c>
      <c r="B443" t="str">
        <f>ImssCtaFija!B445</f>
        <v>Cuota Fija</v>
      </c>
      <c r="C443">
        <f>ImssCtaFija!C445</f>
        <v>0</v>
      </c>
      <c r="D443" t="str">
        <f>ImssCtaFija!D445</f>
        <v>EMPLEADO 442</v>
      </c>
      <c r="E443">
        <f>ImssCtaFija!E445</f>
        <v>0</v>
      </c>
      <c r="F443">
        <f>ImssCtaFija!F445</f>
        <v>0</v>
      </c>
      <c r="G443" s="17">
        <f>ImssCtaFija!H445</f>
        <v>0</v>
      </c>
      <c r="H443" s="17">
        <f>ImssCtaFija!I445</f>
        <v>0</v>
      </c>
      <c r="I443" s="17">
        <f>ImssCtaFija!J445</f>
        <v>0</v>
      </c>
      <c r="J443" s="17">
        <f>ImssCtaFija!K445</f>
        <v>0</v>
      </c>
      <c r="K443" s="17">
        <f>ImssCtaFija!L445</f>
        <v>0</v>
      </c>
      <c r="L443" s="17">
        <f>ImssCtaFija!M445</f>
        <v>0</v>
      </c>
      <c r="M443" s="17">
        <f>ImssCtaFija!N445</f>
        <v>0</v>
      </c>
      <c r="N443" s="17">
        <f>ImssCtaFija!O445</f>
        <v>0</v>
      </c>
      <c r="O443" s="17">
        <f>ImssCtaFija!P445</f>
        <v>0</v>
      </c>
      <c r="P443" s="17">
        <f>ImssCtaFija!Q445</f>
        <v>0</v>
      </c>
      <c r="Q443" s="17">
        <f>ImssCtaFija!R445</f>
        <v>0</v>
      </c>
      <c r="R443" s="17">
        <f>ImssCtaFija!S445</f>
        <v>0</v>
      </c>
      <c r="S443" s="17">
        <f t="shared" si="6"/>
        <v>0</v>
      </c>
    </row>
    <row r="444" spans="1:19">
      <c r="A444" s="7">
        <f>ImssCtaFija!A446</f>
        <v>1</v>
      </c>
      <c r="B444" t="str">
        <f>ImssCtaFija!B446</f>
        <v>Cuota Fija</v>
      </c>
      <c r="C444">
        <f>ImssCtaFija!C446</f>
        <v>0</v>
      </c>
      <c r="D444" t="str">
        <f>ImssCtaFija!D446</f>
        <v>EMPLEADO 443</v>
      </c>
      <c r="E444">
        <f>ImssCtaFija!E446</f>
        <v>0</v>
      </c>
      <c r="F444">
        <f>ImssCtaFija!F446</f>
        <v>0</v>
      </c>
      <c r="G444" s="17">
        <f>ImssCtaFija!H446</f>
        <v>0</v>
      </c>
      <c r="H444" s="17">
        <f>ImssCtaFija!I446</f>
        <v>0</v>
      </c>
      <c r="I444" s="17">
        <f>ImssCtaFija!J446</f>
        <v>0</v>
      </c>
      <c r="J444" s="17">
        <f>ImssCtaFija!K446</f>
        <v>0</v>
      </c>
      <c r="K444" s="17">
        <f>ImssCtaFija!L446</f>
        <v>0</v>
      </c>
      <c r="L444" s="17">
        <f>ImssCtaFija!M446</f>
        <v>0</v>
      </c>
      <c r="M444" s="17">
        <f>ImssCtaFija!N446</f>
        <v>0</v>
      </c>
      <c r="N444" s="17">
        <f>ImssCtaFija!O446</f>
        <v>0</v>
      </c>
      <c r="O444" s="17">
        <f>ImssCtaFija!P446</f>
        <v>0</v>
      </c>
      <c r="P444" s="17">
        <f>ImssCtaFija!Q446</f>
        <v>0</v>
      </c>
      <c r="Q444" s="17">
        <f>ImssCtaFija!R446</f>
        <v>0</v>
      </c>
      <c r="R444" s="17">
        <f>ImssCtaFija!S446</f>
        <v>0</v>
      </c>
      <c r="S444" s="17">
        <f t="shared" si="6"/>
        <v>0</v>
      </c>
    </row>
    <row r="445" spans="1:19">
      <c r="A445" s="7">
        <f>ImssCtaFija!A447</f>
        <v>1</v>
      </c>
      <c r="B445" t="str">
        <f>ImssCtaFija!B447</f>
        <v>Cuota Fija</v>
      </c>
      <c r="C445">
        <f>ImssCtaFija!C447</f>
        <v>0</v>
      </c>
      <c r="D445" t="str">
        <f>ImssCtaFija!D447</f>
        <v>EMPLEADO 444</v>
      </c>
      <c r="E445">
        <f>ImssCtaFija!E447</f>
        <v>0</v>
      </c>
      <c r="F445">
        <f>ImssCtaFija!F447</f>
        <v>0</v>
      </c>
      <c r="G445" s="17">
        <f>ImssCtaFija!H447</f>
        <v>0</v>
      </c>
      <c r="H445" s="17">
        <f>ImssCtaFija!I447</f>
        <v>0</v>
      </c>
      <c r="I445" s="17">
        <f>ImssCtaFija!J447</f>
        <v>0</v>
      </c>
      <c r="J445" s="17">
        <f>ImssCtaFija!K447</f>
        <v>0</v>
      </c>
      <c r="K445" s="17">
        <f>ImssCtaFija!L447</f>
        <v>0</v>
      </c>
      <c r="L445" s="17">
        <f>ImssCtaFija!M447</f>
        <v>0</v>
      </c>
      <c r="M445" s="17">
        <f>ImssCtaFija!N447</f>
        <v>0</v>
      </c>
      <c r="N445" s="17">
        <f>ImssCtaFija!O447</f>
        <v>0</v>
      </c>
      <c r="O445" s="17">
        <f>ImssCtaFija!P447</f>
        <v>0</v>
      </c>
      <c r="P445" s="17">
        <f>ImssCtaFija!Q447</f>
        <v>0</v>
      </c>
      <c r="Q445" s="17">
        <f>ImssCtaFija!R447</f>
        <v>0</v>
      </c>
      <c r="R445" s="17">
        <f>ImssCtaFija!S447</f>
        <v>0</v>
      </c>
      <c r="S445" s="17">
        <f t="shared" si="6"/>
        <v>0</v>
      </c>
    </row>
    <row r="446" spans="1:19">
      <c r="A446" s="7">
        <f>ImssCtaFija!A448</f>
        <v>1</v>
      </c>
      <c r="B446" t="str">
        <f>ImssCtaFija!B448</f>
        <v>Cuota Fija</v>
      </c>
      <c r="C446">
        <f>ImssCtaFija!C448</f>
        <v>0</v>
      </c>
      <c r="D446" t="str">
        <f>ImssCtaFija!D448</f>
        <v>EMPLEADO 445</v>
      </c>
      <c r="E446">
        <f>ImssCtaFija!E448</f>
        <v>0</v>
      </c>
      <c r="F446">
        <f>ImssCtaFija!F448</f>
        <v>0</v>
      </c>
      <c r="G446" s="17">
        <f>ImssCtaFija!H448</f>
        <v>0</v>
      </c>
      <c r="H446" s="17">
        <f>ImssCtaFija!I448</f>
        <v>0</v>
      </c>
      <c r="I446" s="17">
        <f>ImssCtaFija!J448</f>
        <v>0</v>
      </c>
      <c r="J446" s="17">
        <f>ImssCtaFija!K448</f>
        <v>0</v>
      </c>
      <c r="K446" s="17">
        <f>ImssCtaFija!L448</f>
        <v>0</v>
      </c>
      <c r="L446" s="17">
        <f>ImssCtaFija!M448</f>
        <v>0</v>
      </c>
      <c r="M446" s="17">
        <f>ImssCtaFija!N448</f>
        <v>0</v>
      </c>
      <c r="N446" s="17">
        <f>ImssCtaFija!O448</f>
        <v>0</v>
      </c>
      <c r="O446" s="17">
        <f>ImssCtaFija!P448</f>
        <v>0</v>
      </c>
      <c r="P446" s="17">
        <f>ImssCtaFija!Q448</f>
        <v>0</v>
      </c>
      <c r="Q446" s="17">
        <f>ImssCtaFija!R448</f>
        <v>0</v>
      </c>
      <c r="R446" s="17">
        <f>ImssCtaFija!S448</f>
        <v>0</v>
      </c>
      <c r="S446" s="17">
        <f t="shared" si="6"/>
        <v>0</v>
      </c>
    </row>
    <row r="447" spans="1:19">
      <c r="A447" s="7">
        <f>ImssCtaFija!A449</f>
        <v>1</v>
      </c>
      <c r="B447" t="str">
        <f>ImssCtaFija!B449</f>
        <v>Cuota Fija</v>
      </c>
      <c r="C447">
        <f>ImssCtaFija!C449</f>
        <v>0</v>
      </c>
      <c r="D447" t="str">
        <f>ImssCtaFija!D449</f>
        <v>EMPLEADO 446</v>
      </c>
      <c r="E447">
        <f>ImssCtaFija!E449</f>
        <v>0</v>
      </c>
      <c r="F447">
        <f>ImssCtaFija!F449</f>
        <v>0</v>
      </c>
      <c r="G447" s="17">
        <f>ImssCtaFija!H449</f>
        <v>0</v>
      </c>
      <c r="H447" s="17">
        <f>ImssCtaFija!I449</f>
        <v>0</v>
      </c>
      <c r="I447" s="17">
        <f>ImssCtaFija!J449</f>
        <v>0</v>
      </c>
      <c r="J447" s="17">
        <f>ImssCtaFija!K449</f>
        <v>0</v>
      </c>
      <c r="K447" s="17">
        <f>ImssCtaFija!L449</f>
        <v>0</v>
      </c>
      <c r="L447" s="17">
        <f>ImssCtaFija!M449</f>
        <v>0</v>
      </c>
      <c r="M447" s="17">
        <f>ImssCtaFija!N449</f>
        <v>0</v>
      </c>
      <c r="N447" s="17">
        <f>ImssCtaFija!O449</f>
        <v>0</v>
      </c>
      <c r="O447" s="17">
        <f>ImssCtaFija!P449</f>
        <v>0</v>
      </c>
      <c r="P447" s="17">
        <f>ImssCtaFija!Q449</f>
        <v>0</v>
      </c>
      <c r="Q447" s="17">
        <f>ImssCtaFija!R449</f>
        <v>0</v>
      </c>
      <c r="R447" s="17">
        <f>ImssCtaFija!S449</f>
        <v>0</v>
      </c>
      <c r="S447" s="17">
        <f t="shared" si="6"/>
        <v>0</v>
      </c>
    </row>
    <row r="448" spans="1:19">
      <c r="A448" s="7">
        <f>ImssCtaFija!A450</f>
        <v>1</v>
      </c>
      <c r="B448" t="str">
        <f>ImssCtaFija!B450</f>
        <v>Cuota Fija</v>
      </c>
      <c r="C448">
        <f>ImssCtaFija!C450</f>
        <v>0</v>
      </c>
      <c r="D448" t="str">
        <f>ImssCtaFija!D450</f>
        <v>EMPLEADO 447</v>
      </c>
      <c r="E448">
        <f>ImssCtaFija!E450</f>
        <v>0</v>
      </c>
      <c r="F448">
        <f>ImssCtaFija!F450</f>
        <v>0</v>
      </c>
      <c r="G448" s="17">
        <f>ImssCtaFija!H450</f>
        <v>0</v>
      </c>
      <c r="H448" s="17">
        <f>ImssCtaFija!I450</f>
        <v>0</v>
      </c>
      <c r="I448" s="17">
        <f>ImssCtaFija!J450</f>
        <v>0</v>
      </c>
      <c r="J448" s="17">
        <f>ImssCtaFija!K450</f>
        <v>0</v>
      </c>
      <c r="K448" s="17">
        <f>ImssCtaFija!L450</f>
        <v>0</v>
      </c>
      <c r="L448" s="17">
        <f>ImssCtaFija!M450</f>
        <v>0</v>
      </c>
      <c r="M448" s="17">
        <f>ImssCtaFija!N450</f>
        <v>0</v>
      </c>
      <c r="N448" s="17">
        <f>ImssCtaFija!O450</f>
        <v>0</v>
      </c>
      <c r="O448" s="17">
        <f>ImssCtaFija!P450</f>
        <v>0</v>
      </c>
      <c r="P448" s="17">
        <f>ImssCtaFija!Q450</f>
        <v>0</v>
      </c>
      <c r="Q448" s="17">
        <f>ImssCtaFija!R450</f>
        <v>0</v>
      </c>
      <c r="R448" s="17">
        <f>ImssCtaFija!S450</f>
        <v>0</v>
      </c>
      <c r="S448" s="17">
        <f t="shared" si="6"/>
        <v>0</v>
      </c>
    </row>
    <row r="449" spans="1:19">
      <c r="A449" s="7">
        <f>ImssCtaFija!A451</f>
        <v>1</v>
      </c>
      <c r="B449" t="str">
        <f>ImssCtaFija!B451</f>
        <v>Cuota Fija</v>
      </c>
      <c r="C449">
        <f>ImssCtaFija!C451</f>
        <v>0</v>
      </c>
      <c r="D449" t="str">
        <f>ImssCtaFija!D451</f>
        <v>EMPLEADO 448</v>
      </c>
      <c r="E449">
        <f>ImssCtaFija!E451</f>
        <v>0</v>
      </c>
      <c r="F449">
        <f>ImssCtaFija!F451</f>
        <v>0</v>
      </c>
      <c r="G449" s="17">
        <f>ImssCtaFija!H451</f>
        <v>0</v>
      </c>
      <c r="H449" s="17">
        <f>ImssCtaFija!I451</f>
        <v>0</v>
      </c>
      <c r="I449" s="17">
        <f>ImssCtaFija!J451</f>
        <v>0</v>
      </c>
      <c r="J449" s="17">
        <f>ImssCtaFija!K451</f>
        <v>0</v>
      </c>
      <c r="K449" s="17">
        <f>ImssCtaFija!L451</f>
        <v>0</v>
      </c>
      <c r="L449" s="17">
        <f>ImssCtaFija!M451</f>
        <v>0</v>
      </c>
      <c r="M449" s="17">
        <f>ImssCtaFija!N451</f>
        <v>0</v>
      </c>
      <c r="N449" s="17">
        <f>ImssCtaFija!O451</f>
        <v>0</v>
      </c>
      <c r="O449" s="17">
        <f>ImssCtaFija!P451</f>
        <v>0</v>
      </c>
      <c r="P449" s="17">
        <f>ImssCtaFija!Q451</f>
        <v>0</v>
      </c>
      <c r="Q449" s="17">
        <f>ImssCtaFija!R451</f>
        <v>0</v>
      </c>
      <c r="R449" s="17">
        <f>ImssCtaFija!S451</f>
        <v>0</v>
      </c>
      <c r="S449" s="17">
        <f t="shared" si="6"/>
        <v>0</v>
      </c>
    </row>
    <row r="450" spans="1:19">
      <c r="A450" s="7">
        <f>ImssCtaFija!A452</f>
        <v>1</v>
      </c>
      <c r="B450" t="str">
        <f>ImssCtaFija!B452</f>
        <v>Cuota Fija</v>
      </c>
      <c r="C450">
        <f>ImssCtaFija!C452</f>
        <v>0</v>
      </c>
      <c r="D450" t="str">
        <f>ImssCtaFija!D452</f>
        <v>EMPLEADO 449</v>
      </c>
      <c r="E450">
        <f>ImssCtaFija!E452</f>
        <v>0</v>
      </c>
      <c r="F450">
        <f>ImssCtaFija!F452</f>
        <v>0</v>
      </c>
      <c r="G450" s="17">
        <f>ImssCtaFija!H452</f>
        <v>0</v>
      </c>
      <c r="H450" s="17">
        <f>ImssCtaFija!I452</f>
        <v>0</v>
      </c>
      <c r="I450" s="17">
        <f>ImssCtaFija!J452</f>
        <v>0</v>
      </c>
      <c r="J450" s="17">
        <f>ImssCtaFija!K452</f>
        <v>0</v>
      </c>
      <c r="K450" s="17">
        <f>ImssCtaFija!L452</f>
        <v>0</v>
      </c>
      <c r="L450" s="17">
        <f>ImssCtaFija!M452</f>
        <v>0</v>
      </c>
      <c r="M450" s="17">
        <f>ImssCtaFija!N452</f>
        <v>0</v>
      </c>
      <c r="N450" s="17">
        <f>ImssCtaFija!O452</f>
        <v>0</v>
      </c>
      <c r="O450" s="17">
        <f>ImssCtaFija!P452</f>
        <v>0</v>
      </c>
      <c r="P450" s="17">
        <f>ImssCtaFija!Q452</f>
        <v>0</v>
      </c>
      <c r="Q450" s="17">
        <f>ImssCtaFija!R452</f>
        <v>0</v>
      </c>
      <c r="R450" s="17">
        <f>ImssCtaFija!S452</f>
        <v>0</v>
      </c>
      <c r="S450" s="17">
        <f t="shared" si="6"/>
        <v>0</v>
      </c>
    </row>
    <row r="451" spans="1:19">
      <c r="A451" s="7">
        <f>ImssCtaFija!A453</f>
        <v>1</v>
      </c>
      <c r="B451" t="str">
        <f>ImssCtaFija!B453</f>
        <v>Cuota Fija</v>
      </c>
      <c r="C451">
        <f>ImssCtaFija!C453</f>
        <v>0</v>
      </c>
      <c r="D451" t="str">
        <f>ImssCtaFija!D453</f>
        <v>EMPLEADO 450</v>
      </c>
      <c r="E451">
        <f>ImssCtaFija!E453</f>
        <v>0</v>
      </c>
      <c r="F451">
        <f>ImssCtaFija!F453</f>
        <v>0</v>
      </c>
      <c r="G451" s="17">
        <f>ImssCtaFija!H453</f>
        <v>0</v>
      </c>
      <c r="H451" s="17">
        <f>ImssCtaFija!I453</f>
        <v>0</v>
      </c>
      <c r="I451" s="17">
        <f>ImssCtaFija!J453</f>
        <v>0</v>
      </c>
      <c r="J451" s="17">
        <f>ImssCtaFija!K453</f>
        <v>0</v>
      </c>
      <c r="K451" s="17">
        <f>ImssCtaFija!L453</f>
        <v>0</v>
      </c>
      <c r="L451" s="17">
        <f>ImssCtaFija!M453</f>
        <v>0</v>
      </c>
      <c r="M451" s="17">
        <f>ImssCtaFija!N453</f>
        <v>0</v>
      </c>
      <c r="N451" s="17">
        <f>ImssCtaFija!O453</f>
        <v>0</v>
      </c>
      <c r="O451" s="17">
        <f>ImssCtaFija!P453</f>
        <v>0</v>
      </c>
      <c r="P451" s="17">
        <f>ImssCtaFija!Q453</f>
        <v>0</v>
      </c>
      <c r="Q451" s="17">
        <f>ImssCtaFija!R453</f>
        <v>0</v>
      </c>
      <c r="R451" s="17">
        <f>ImssCtaFija!S453</f>
        <v>0</v>
      </c>
      <c r="S451" s="17">
        <f t="shared" ref="S451:S514" si="7">SUM(G451:R451)</f>
        <v>0</v>
      </c>
    </row>
    <row r="452" spans="1:19">
      <c r="A452" s="7">
        <f>ImssCtaFija!A454</f>
        <v>1</v>
      </c>
      <c r="B452" t="str">
        <f>ImssCtaFija!B454</f>
        <v>Cuota Fija</v>
      </c>
      <c r="C452">
        <f>ImssCtaFija!C454</f>
        <v>0</v>
      </c>
      <c r="D452" t="str">
        <f>ImssCtaFija!D454</f>
        <v>EMPLEADO 451</v>
      </c>
      <c r="E452">
        <f>ImssCtaFija!E454</f>
        <v>0</v>
      </c>
      <c r="F452">
        <f>ImssCtaFija!F454</f>
        <v>0</v>
      </c>
      <c r="G452" s="17">
        <f>ImssCtaFija!H454</f>
        <v>0</v>
      </c>
      <c r="H452" s="17">
        <f>ImssCtaFija!I454</f>
        <v>0</v>
      </c>
      <c r="I452" s="17">
        <f>ImssCtaFija!J454</f>
        <v>0</v>
      </c>
      <c r="J452" s="17">
        <f>ImssCtaFija!K454</f>
        <v>0</v>
      </c>
      <c r="K452" s="17">
        <f>ImssCtaFija!L454</f>
        <v>0</v>
      </c>
      <c r="L452" s="17">
        <f>ImssCtaFija!M454</f>
        <v>0</v>
      </c>
      <c r="M452" s="17">
        <f>ImssCtaFija!N454</f>
        <v>0</v>
      </c>
      <c r="N452" s="17">
        <f>ImssCtaFija!O454</f>
        <v>0</v>
      </c>
      <c r="O452" s="17">
        <f>ImssCtaFija!P454</f>
        <v>0</v>
      </c>
      <c r="P452" s="17">
        <f>ImssCtaFija!Q454</f>
        <v>0</v>
      </c>
      <c r="Q452" s="17">
        <f>ImssCtaFija!R454</f>
        <v>0</v>
      </c>
      <c r="R452" s="17">
        <f>ImssCtaFija!S454</f>
        <v>0</v>
      </c>
      <c r="S452" s="17">
        <f t="shared" si="7"/>
        <v>0</v>
      </c>
    </row>
    <row r="453" spans="1:19">
      <c r="A453" s="7">
        <f>ImssCtaFija!A455</f>
        <v>1</v>
      </c>
      <c r="B453" t="str">
        <f>ImssCtaFija!B455</f>
        <v>Cuota Fija</v>
      </c>
      <c r="C453">
        <f>ImssCtaFija!C455</f>
        <v>0</v>
      </c>
      <c r="D453" t="str">
        <f>ImssCtaFija!D455</f>
        <v>EMPLEADO 452</v>
      </c>
      <c r="E453">
        <f>ImssCtaFija!E455</f>
        <v>0</v>
      </c>
      <c r="F453">
        <f>ImssCtaFija!F455</f>
        <v>0</v>
      </c>
      <c r="G453" s="17">
        <f>ImssCtaFija!H455</f>
        <v>0</v>
      </c>
      <c r="H453" s="17">
        <f>ImssCtaFija!I455</f>
        <v>0</v>
      </c>
      <c r="I453" s="17">
        <f>ImssCtaFija!J455</f>
        <v>0</v>
      </c>
      <c r="J453" s="17">
        <f>ImssCtaFija!K455</f>
        <v>0</v>
      </c>
      <c r="K453" s="17">
        <f>ImssCtaFija!L455</f>
        <v>0</v>
      </c>
      <c r="L453" s="17">
        <f>ImssCtaFija!M455</f>
        <v>0</v>
      </c>
      <c r="M453" s="17">
        <f>ImssCtaFija!N455</f>
        <v>0</v>
      </c>
      <c r="N453" s="17">
        <f>ImssCtaFija!O455</f>
        <v>0</v>
      </c>
      <c r="O453" s="17">
        <f>ImssCtaFija!P455</f>
        <v>0</v>
      </c>
      <c r="P453" s="17">
        <f>ImssCtaFija!Q455</f>
        <v>0</v>
      </c>
      <c r="Q453" s="17">
        <f>ImssCtaFija!R455</f>
        <v>0</v>
      </c>
      <c r="R453" s="17">
        <f>ImssCtaFija!S455</f>
        <v>0</v>
      </c>
      <c r="S453" s="17">
        <f t="shared" si="7"/>
        <v>0</v>
      </c>
    </row>
    <row r="454" spans="1:19">
      <c r="A454" s="7">
        <f>ImssCtaFija!A456</f>
        <v>1</v>
      </c>
      <c r="B454" t="str">
        <f>ImssCtaFija!B456</f>
        <v>Cuota Fija</v>
      </c>
      <c r="C454">
        <f>ImssCtaFija!C456</f>
        <v>0</v>
      </c>
      <c r="D454" t="str">
        <f>ImssCtaFija!D456</f>
        <v>EMPLEADO 453</v>
      </c>
      <c r="E454">
        <f>ImssCtaFija!E456</f>
        <v>0</v>
      </c>
      <c r="F454">
        <f>ImssCtaFija!F456</f>
        <v>0</v>
      </c>
      <c r="G454" s="17">
        <f>ImssCtaFija!H456</f>
        <v>0</v>
      </c>
      <c r="H454" s="17">
        <f>ImssCtaFija!I456</f>
        <v>0</v>
      </c>
      <c r="I454" s="17">
        <f>ImssCtaFija!J456</f>
        <v>0</v>
      </c>
      <c r="J454" s="17">
        <f>ImssCtaFija!K456</f>
        <v>0</v>
      </c>
      <c r="K454" s="17">
        <f>ImssCtaFija!L456</f>
        <v>0</v>
      </c>
      <c r="L454" s="17">
        <f>ImssCtaFija!M456</f>
        <v>0</v>
      </c>
      <c r="M454" s="17">
        <f>ImssCtaFija!N456</f>
        <v>0</v>
      </c>
      <c r="N454" s="17">
        <f>ImssCtaFija!O456</f>
        <v>0</v>
      </c>
      <c r="O454" s="17">
        <f>ImssCtaFija!P456</f>
        <v>0</v>
      </c>
      <c r="P454" s="17">
        <f>ImssCtaFija!Q456</f>
        <v>0</v>
      </c>
      <c r="Q454" s="17">
        <f>ImssCtaFija!R456</f>
        <v>0</v>
      </c>
      <c r="R454" s="17">
        <f>ImssCtaFija!S456</f>
        <v>0</v>
      </c>
      <c r="S454" s="17">
        <f t="shared" si="7"/>
        <v>0</v>
      </c>
    </row>
    <row r="455" spans="1:19">
      <c r="A455" s="7">
        <f>ImssCtaFija!A457</f>
        <v>1</v>
      </c>
      <c r="B455" t="str">
        <f>ImssCtaFija!B457</f>
        <v>Cuota Fija</v>
      </c>
      <c r="C455">
        <f>ImssCtaFija!C457</f>
        <v>0</v>
      </c>
      <c r="D455" t="str">
        <f>ImssCtaFija!D457</f>
        <v>EMPLEADO 454</v>
      </c>
      <c r="E455">
        <f>ImssCtaFija!E457</f>
        <v>0</v>
      </c>
      <c r="F455">
        <f>ImssCtaFija!F457</f>
        <v>0</v>
      </c>
      <c r="G455" s="17">
        <f>ImssCtaFija!H457</f>
        <v>0</v>
      </c>
      <c r="H455" s="17">
        <f>ImssCtaFija!I457</f>
        <v>0</v>
      </c>
      <c r="I455" s="17">
        <f>ImssCtaFija!J457</f>
        <v>0</v>
      </c>
      <c r="J455" s="17">
        <f>ImssCtaFija!K457</f>
        <v>0</v>
      </c>
      <c r="K455" s="17">
        <f>ImssCtaFija!L457</f>
        <v>0</v>
      </c>
      <c r="L455" s="17">
        <f>ImssCtaFija!M457</f>
        <v>0</v>
      </c>
      <c r="M455" s="17">
        <f>ImssCtaFija!N457</f>
        <v>0</v>
      </c>
      <c r="N455" s="17">
        <f>ImssCtaFija!O457</f>
        <v>0</v>
      </c>
      <c r="O455" s="17">
        <f>ImssCtaFija!P457</f>
        <v>0</v>
      </c>
      <c r="P455" s="17">
        <f>ImssCtaFija!Q457</f>
        <v>0</v>
      </c>
      <c r="Q455" s="17">
        <f>ImssCtaFija!R457</f>
        <v>0</v>
      </c>
      <c r="R455" s="17">
        <f>ImssCtaFija!S457</f>
        <v>0</v>
      </c>
      <c r="S455" s="17">
        <f t="shared" si="7"/>
        <v>0</v>
      </c>
    </row>
    <row r="456" spans="1:19">
      <c r="A456" s="7">
        <f>ImssCtaFija!A458</f>
        <v>1</v>
      </c>
      <c r="B456" t="str">
        <f>ImssCtaFija!B458</f>
        <v>Cuota Fija</v>
      </c>
      <c r="C456">
        <f>ImssCtaFija!C458</f>
        <v>0</v>
      </c>
      <c r="D456" t="str">
        <f>ImssCtaFija!D458</f>
        <v>EMPLEADO 455</v>
      </c>
      <c r="E456">
        <f>ImssCtaFija!E458</f>
        <v>0</v>
      </c>
      <c r="F456">
        <f>ImssCtaFija!F458</f>
        <v>0</v>
      </c>
      <c r="G456" s="17">
        <f>ImssCtaFija!H458</f>
        <v>0</v>
      </c>
      <c r="H456" s="17">
        <f>ImssCtaFija!I458</f>
        <v>0</v>
      </c>
      <c r="I456" s="17">
        <f>ImssCtaFija!J458</f>
        <v>0</v>
      </c>
      <c r="J456" s="17">
        <f>ImssCtaFija!K458</f>
        <v>0</v>
      </c>
      <c r="K456" s="17">
        <f>ImssCtaFija!L458</f>
        <v>0</v>
      </c>
      <c r="L456" s="17">
        <f>ImssCtaFija!M458</f>
        <v>0</v>
      </c>
      <c r="M456" s="17">
        <f>ImssCtaFija!N458</f>
        <v>0</v>
      </c>
      <c r="N456" s="17">
        <f>ImssCtaFija!O458</f>
        <v>0</v>
      </c>
      <c r="O456" s="17">
        <f>ImssCtaFija!P458</f>
        <v>0</v>
      </c>
      <c r="P456" s="17">
        <f>ImssCtaFija!Q458</f>
        <v>0</v>
      </c>
      <c r="Q456" s="17">
        <f>ImssCtaFija!R458</f>
        <v>0</v>
      </c>
      <c r="R456" s="17">
        <f>ImssCtaFija!S458</f>
        <v>0</v>
      </c>
      <c r="S456" s="17">
        <f t="shared" si="7"/>
        <v>0</v>
      </c>
    </row>
    <row r="457" spans="1:19">
      <c r="A457" s="7">
        <f>ImssCtaFija!A459</f>
        <v>1</v>
      </c>
      <c r="B457" t="str">
        <f>ImssCtaFija!B459</f>
        <v>Cuota Fija</v>
      </c>
      <c r="C457">
        <f>ImssCtaFija!C459</f>
        <v>0</v>
      </c>
      <c r="D457" t="str">
        <f>ImssCtaFija!D459</f>
        <v>EMPLEADO 456</v>
      </c>
      <c r="E457">
        <f>ImssCtaFija!E459</f>
        <v>0</v>
      </c>
      <c r="F457">
        <f>ImssCtaFija!F459</f>
        <v>0</v>
      </c>
      <c r="G457" s="17">
        <f>ImssCtaFija!H459</f>
        <v>0</v>
      </c>
      <c r="H457" s="17">
        <f>ImssCtaFija!I459</f>
        <v>0</v>
      </c>
      <c r="I457" s="17">
        <f>ImssCtaFija!J459</f>
        <v>0</v>
      </c>
      <c r="J457" s="17">
        <f>ImssCtaFija!K459</f>
        <v>0</v>
      </c>
      <c r="K457" s="17">
        <f>ImssCtaFija!L459</f>
        <v>0</v>
      </c>
      <c r="L457" s="17">
        <f>ImssCtaFija!M459</f>
        <v>0</v>
      </c>
      <c r="M457" s="17">
        <f>ImssCtaFija!N459</f>
        <v>0</v>
      </c>
      <c r="N457" s="17">
        <f>ImssCtaFija!O459</f>
        <v>0</v>
      </c>
      <c r="O457" s="17">
        <f>ImssCtaFija!P459</f>
        <v>0</v>
      </c>
      <c r="P457" s="17">
        <f>ImssCtaFija!Q459</f>
        <v>0</v>
      </c>
      <c r="Q457" s="17">
        <f>ImssCtaFija!R459</f>
        <v>0</v>
      </c>
      <c r="R457" s="17">
        <f>ImssCtaFija!S459</f>
        <v>0</v>
      </c>
      <c r="S457" s="17">
        <f t="shared" si="7"/>
        <v>0</v>
      </c>
    </row>
    <row r="458" spans="1:19">
      <c r="A458" s="7">
        <f>ImssCtaFija!A460</f>
        <v>1</v>
      </c>
      <c r="B458" t="str">
        <f>ImssCtaFija!B460</f>
        <v>Cuota Fija</v>
      </c>
      <c r="C458">
        <f>ImssCtaFija!C460</f>
        <v>0</v>
      </c>
      <c r="D458" t="str">
        <f>ImssCtaFija!D460</f>
        <v>EMPLEADO 457</v>
      </c>
      <c r="E458">
        <f>ImssCtaFija!E460</f>
        <v>0</v>
      </c>
      <c r="F458">
        <f>ImssCtaFija!F460</f>
        <v>0</v>
      </c>
      <c r="G458" s="17">
        <f>ImssCtaFija!H460</f>
        <v>0</v>
      </c>
      <c r="H458" s="17">
        <f>ImssCtaFija!I460</f>
        <v>0</v>
      </c>
      <c r="I458" s="17">
        <f>ImssCtaFija!J460</f>
        <v>0</v>
      </c>
      <c r="J458" s="17">
        <f>ImssCtaFija!K460</f>
        <v>0</v>
      </c>
      <c r="K458" s="17">
        <f>ImssCtaFija!L460</f>
        <v>0</v>
      </c>
      <c r="L458" s="17">
        <f>ImssCtaFija!M460</f>
        <v>0</v>
      </c>
      <c r="M458" s="17">
        <f>ImssCtaFija!N460</f>
        <v>0</v>
      </c>
      <c r="N458" s="17">
        <f>ImssCtaFija!O460</f>
        <v>0</v>
      </c>
      <c r="O458" s="17">
        <f>ImssCtaFija!P460</f>
        <v>0</v>
      </c>
      <c r="P458" s="17">
        <f>ImssCtaFija!Q460</f>
        <v>0</v>
      </c>
      <c r="Q458" s="17">
        <f>ImssCtaFija!R460</f>
        <v>0</v>
      </c>
      <c r="R458" s="17">
        <f>ImssCtaFija!S460</f>
        <v>0</v>
      </c>
      <c r="S458" s="17">
        <f t="shared" si="7"/>
        <v>0</v>
      </c>
    </row>
    <row r="459" spans="1:19">
      <c r="A459" s="7">
        <f>ImssCtaFija!A461</f>
        <v>1</v>
      </c>
      <c r="B459" t="str">
        <f>ImssCtaFija!B461</f>
        <v>Cuota Fija</v>
      </c>
      <c r="C459">
        <f>ImssCtaFija!C461</f>
        <v>0</v>
      </c>
      <c r="D459" t="str">
        <f>ImssCtaFija!D461</f>
        <v>EMPLEADO 458</v>
      </c>
      <c r="E459">
        <f>ImssCtaFija!E461</f>
        <v>0</v>
      </c>
      <c r="F459">
        <f>ImssCtaFija!F461</f>
        <v>0</v>
      </c>
      <c r="G459" s="17">
        <f>ImssCtaFija!H461</f>
        <v>0</v>
      </c>
      <c r="H459" s="17">
        <f>ImssCtaFija!I461</f>
        <v>0</v>
      </c>
      <c r="I459" s="17">
        <f>ImssCtaFija!J461</f>
        <v>0</v>
      </c>
      <c r="J459" s="17">
        <f>ImssCtaFija!K461</f>
        <v>0</v>
      </c>
      <c r="K459" s="17">
        <f>ImssCtaFija!L461</f>
        <v>0</v>
      </c>
      <c r="L459" s="17">
        <f>ImssCtaFija!M461</f>
        <v>0</v>
      </c>
      <c r="M459" s="17">
        <f>ImssCtaFija!N461</f>
        <v>0</v>
      </c>
      <c r="N459" s="17">
        <f>ImssCtaFija!O461</f>
        <v>0</v>
      </c>
      <c r="O459" s="17">
        <f>ImssCtaFija!P461</f>
        <v>0</v>
      </c>
      <c r="P459" s="17">
        <f>ImssCtaFija!Q461</f>
        <v>0</v>
      </c>
      <c r="Q459" s="17">
        <f>ImssCtaFija!R461</f>
        <v>0</v>
      </c>
      <c r="R459" s="17">
        <f>ImssCtaFija!S461</f>
        <v>0</v>
      </c>
      <c r="S459" s="17">
        <f t="shared" si="7"/>
        <v>0</v>
      </c>
    </row>
    <row r="460" spans="1:19">
      <c r="A460" s="7">
        <f>ImssCtaFija!A462</f>
        <v>1</v>
      </c>
      <c r="B460" t="str">
        <f>ImssCtaFija!B462</f>
        <v>Cuota Fija</v>
      </c>
      <c r="C460">
        <f>ImssCtaFija!C462</f>
        <v>0</v>
      </c>
      <c r="D460" t="str">
        <f>ImssCtaFija!D462</f>
        <v>EMPLEADO 459</v>
      </c>
      <c r="E460">
        <f>ImssCtaFija!E462</f>
        <v>0</v>
      </c>
      <c r="F460">
        <f>ImssCtaFija!F462</f>
        <v>0</v>
      </c>
      <c r="G460" s="17">
        <f>ImssCtaFija!H462</f>
        <v>0</v>
      </c>
      <c r="H460" s="17">
        <f>ImssCtaFija!I462</f>
        <v>0</v>
      </c>
      <c r="I460" s="17">
        <f>ImssCtaFija!J462</f>
        <v>0</v>
      </c>
      <c r="J460" s="17">
        <f>ImssCtaFija!K462</f>
        <v>0</v>
      </c>
      <c r="K460" s="17">
        <f>ImssCtaFija!L462</f>
        <v>0</v>
      </c>
      <c r="L460" s="17">
        <f>ImssCtaFija!M462</f>
        <v>0</v>
      </c>
      <c r="M460" s="17">
        <f>ImssCtaFija!N462</f>
        <v>0</v>
      </c>
      <c r="N460" s="17">
        <f>ImssCtaFija!O462</f>
        <v>0</v>
      </c>
      <c r="O460" s="17">
        <f>ImssCtaFija!P462</f>
        <v>0</v>
      </c>
      <c r="P460" s="17">
        <f>ImssCtaFija!Q462</f>
        <v>0</v>
      </c>
      <c r="Q460" s="17">
        <f>ImssCtaFija!R462</f>
        <v>0</v>
      </c>
      <c r="R460" s="17">
        <f>ImssCtaFija!S462</f>
        <v>0</v>
      </c>
      <c r="S460" s="17">
        <f t="shared" si="7"/>
        <v>0</v>
      </c>
    </row>
    <row r="461" spans="1:19">
      <c r="A461" s="7">
        <f>ImssCtaFija!A463</f>
        <v>1</v>
      </c>
      <c r="B461" t="str">
        <f>ImssCtaFija!B463</f>
        <v>Cuota Fija</v>
      </c>
      <c r="C461">
        <f>ImssCtaFija!C463</f>
        <v>0</v>
      </c>
      <c r="D461" t="str">
        <f>ImssCtaFija!D463</f>
        <v>EMPLEADO 460</v>
      </c>
      <c r="E461">
        <f>ImssCtaFija!E463</f>
        <v>0</v>
      </c>
      <c r="F461">
        <f>ImssCtaFija!F463</f>
        <v>0</v>
      </c>
      <c r="G461" s="17">
        <f>ImssCtaFija!H463</f>
        <v>0</v>
      </c>
      <c r="H461" s="17">
        <f>ImssCtaFija!I463</f>
        <v>0</v>
      </c>
      <c r="I461" s="17">
        <f>ImssCtaFija!J463</f>
        <v>0</v>
      </c>
      <c r="J461" s="17">
        <f>ImssCtaFija!K463</f>
        <v>0</v>
      </c>
      <c r="K461" s="17">
        <f>ImssCtaFija!L463</f>
        <v>0</v>
      </c>
      <c r="L461" s="17">
        <f>ImssCtaFija!M463</f>
        <v>0</v>
      </c>
      <c r="M461" s="17">
        <f>ImssCtaFija!N463</f>
        <v>0</v>
      </c>
      <c r="N461" s="17">
        <f>ImssCtaFija!O463</f>
        <v>0</v>
      </c>
      <c r="O461" s="17">
        <f>ImssCtaFija!P463</f>
        <v>0</v>
      </c>
      <c r="P461" s="17">
        <f>ImssCtaFija!Q463</f>
        <v>0</v>
      </c>
      <c r="Q461" s="17">
        <f>ImssCtaFija!R463</f>
        <v>0</v>
      </c>
      <c r="R461" s="17">
        <f>ImssCtaFija!S463</f>
        <v>0</v>
      </c>
      <c r="S461" s="17">
        <f t="shared" si="7"/>
        <v>0</v>
      </c>
    </row>
    <row r="462" spans="1:19">
      <c r="A462" s="7">
        <f>ImssCtaFija!A464</f>
        <v>1</v>
      </c>
      <c r="B462" t="str">
        <f>ImssCtaFija!B464</f>
        <v>Cuota Fija</v>
      </c>
      <c r="C462">
        <f>ImssCtaFija!C464</f>
        <v>0</v>
      </c>
      <c r="D462" t="str">
        <f>ImssCtaFija!D464</f>
        <v>EMPLEADO 461</v>
      </c>
      <c r="E462">
        <f>ImssCtaFija!E464</f>
        <v>0</v>
      </c>
      <c r="F462">
        <f>ImssCtaFija!F464</f>
        <v>0</v>
      </c>
      <c r="G462" s="17">
        <f>ImssCtaFija!H464</f>
        <v>0</v>
      </c>
      <c r="H462" s="17">
        <f>ImssCtaFija!I464</f>
        <v>0</v>
      </c>
      <c r="I462" s="17">
        <f>ImssCtaFija!J464</f>
        <v>0</v>
      </c>
      <c r="J462" s="17">
        <f>ImssCtaFija!K464</f>
        <v>0</v>
      </c>
      <c r="K462" s="17">
        <f>ImssCtaFija!L464</f>
        <v>0</v>
      </c>
      <c r="L462" s="17">
        <f>ImssCtaFija!M464</f>
        <v>0</v>
      </c>
      <c r="M462" s="17">
        <f>ImssCtaFija!N464</f>
        <v>0</v>
      </c>
      <c r="N462" s="17">
        <f>ImssCtaFija!O464</f>
        <v>0</v>
      </c>
      <c r="O462" s="17">
        <f>ImssCtaFija!P464</f>
        <v>0</v>
      </c>
      <c r="P462" s="17">
        <f>ImssCtaFija!Q464</f>
        <v>0</v>
      </c>
      <c r="Q462" s="17">
        <f>ImssCtaFija!R464</f>
        <v>0</v>
      </c>
      <c r="R462" s="17">
        <f>ImssCtaFija!S464</f>
        <v>0</v>
      </c>
      <c r="S462" s="17">
        <f t="shared" si="7"/>
        <v>0</v>
      </c>
    </row>
    <row r="463" spans="1:19">
      <c r="A463" s="7">
        <f>ImssCtaFija!A465</f>
        <v>1</v>
      </c>
      <c r="B463" t="str">
        <f>ImssCtaFija!B465</f>
        <v>Cuota Fija</v>
      </c>
      <c r="C463">
        <f>ImssCtaFija!C465</f>
        <v>0</v>
      </c>
      <c r="D463" t="str">
        <f>ImssCtaFija!D465</f>
        <v>EMPLEADO 462</v>
      </c>
      <c r="E463">
        <f>ImssCtaFija!E465</f>
        <v>0</v>
      </c>
      <c r="F463">
        <f>ImssCtaFija!F465</f>
        <v>0</v>
      </c>
      <c r="G463" s="17">
        <f>ImssCtaFija!H465</f>
        <v>0</v>
      </c>
      <c r="H463" s="17">
        <f>ImssCtaFija!I465</f>
        <v>0</v>
      </c>
      <c r="I463" s="17">
        <f>ImssCtaFija!J465</f>
        <v>0</v>
      </c>
      <c r="J463" s="17">
        <f>ImssCtaFija!K465</f>
        <v>0</v>
      </c>
      <c r="K463" s="17">
        <f>ImssCtaFija!L465</f>
        <v>0</v>
      </c>
      <c r="L463" s="17">
        <f>ImssCtaFija!M465</f>
        <v>0</v>
      </c>
      <c r="M463" s="17">
        <f>ImssCtaFija!N465</f>
        <v>0</v>
      </c>
      <c r="N463" s="17">
        <f>ImssCtaFija!O465</f>
        <v>0</v>
      </c>
      <c r="O463" s="17">
        <f>ImssCtaFija!P465</f>
        <v>0</v>
      </c>
      <c r="P463" s="17">
        <f>ImssCtaFija!Q465</f>
        <v>0</v>
      </c>
      <c r="Q463" s="17">
        <f>ImssCtaFija!R465</f>
        <v>0</v>
      </c>
      <c r="R463" s="17">
        <f>ImssCtaFija!S465</f>
        <v>0</v>
      </c>
      <c r="S463" s="17">
        <f t="shared" si="7"/>
        <v>0</v>
      </c>
    </row>
    <row r="464" spans="1:19">
      <c r="A464" s="7">
        <f>ImssCtaFija!A466</f>
        <v>1</v>
      </c>
      <c r="B464" t="str">
        <f>ImssCtaFija!B466</f>
        <v>Cuota Fija</v>
      </c>
      <c r="C464">
        <f>ImssCtaFija!C466</f>
        <v>0</v>
      </c>
      <c r="D464" t="str">
        <f>ImssCtaFija!D466</f>
        <v>EMPLEADO 463</v>
      </c>
      <c r="E464">
        <f>ImssCtaFija!E466</f>
        <v>0</v>
      </c>
      <c r="F464">
        <f>ImssCtaFija!F466</f>
        <v>0</v>
      </c>
      <c r="G464" s="17">
        <f>ImssCtaFija!H466</f>
        <v>0</v>
      </c>
      <c r="H464" s="17">
        <f>ImssCtaFija!I466</f>
        <v>0</v>
      </c>
      <c r="I464" s="17">
        <f>ImssCtaFija!J466</f>
        <v>0</v>
      </c>
      <c r="J464" s="17">
        <f>ImssCtaFija!K466</f>
        <v>0</v>
      </c>
      <c r="K464" s="17">
        <f>ImssCtaFija!L466</f>
        <v>0</v>
      </c>
      <c r="L464" s="17">
        <f>ImssCtaFija!M466</f>
        <v>0</v>
      </c>
      <c r="M464" s="17">
        <f>ImssCtaFija!N466</f>
        <v>0</v>
      </c>
      <c r="N464" s="17">
        <f>ImssCtaFija!O466</f>
        <v>0</v>
      </c>
      <c r="O464" s="17">
        <f>ImssCtaFija!P466</f>
        <v>0</v>
      </c>
      <c r="P464" s="17">
        <f>ImssCtaFija!Q466</f>
        <v>0</v>
      </c>
      <c r="Q464" s="17">
        <f>ImssCtaFija!R466</f>
        <v>0</v>
      </c>
      <c r="R464" s="17">
        <f>ImssCtaFija!S466</f>
        <v>0</v>
      </c>
      <c r="S464" s="17">
        <f t="shared" si="7"/>
        <v>0</v>
      </c>
    </row>
    <row r="465" spans="1:19">
      <c r="A465" s="7">
        <f>ImssCtaFija!A467</f>
        <v>1</v>
      </c>
      <c r="B465" t="str">
        <f>ImssCtaFija!B467</f>
        <v>Cuota Fija</v>
      </c>
      <c r="C465">
        <f>ImssCtaFija!C467</f>
        <v>0</v>
      </c>
      <c r="D465" t="str">
        <f>ImssCtaFija!D467</f>
        <v>EMPLEADO 464</v>
      </c>
      <c r="E465">
        <f>ImssCtaFija!E467</f>
        <v>0</v>
      </c>
      <c r="F465">
        <f>ImssCtaFija!F467</f>
        <v>0</v>
      </c>
      <c r="G465" s="17">
        <f>ImssCtaFija!H467</f>
        <v>0</v>
      </c>
      <c r="H465" s="17">
        <f>ImssCtaFija!I467</f>
        <v>0</v>
      </c>
      <c r="I465" s="17">
        <f>ImssCtaFija!J467</f>
        <v>0</v>
      </c>
      <c r="J465" s="17">
        <f>ImssCtaFija!K467</f>
        <v>0</v>
      </c>
      <c r="K465" s="17">
        <f>ImssCtaFija!L467</f>
        <v>0</v>
      </c>
      <c r="L465" s="17">
        <f>ImssCtaFija!M467</f>
        <v>0</v>
      </c>
      <c r="M465" s="17">
        <f>ImssCtaFija!N467</f>
        <v>0</v>
      </c>
      <c r="N465" s="17">
        <f>ImssCtaFija!O467</f>
        <v>0</v>
      </c>
      <c r="O465" s="17">
        <f>ImssCtaFija!P467</f>
        <v>0</v>
      </c>
      <c r="P465" s="17">
        <f>ImssCtaFija!Q467</f>
        <v>0</v>
      </c>
      <c r="Q465" s="17">
        <f>ImssCtaFija!R467</f>
        <v>0</v>
      </c>
      <c r="R465" s="17">
        <f>ImssCtaFija!S467</f>
        <v>0</v>
      </c>
      <c r="S465" s="17">
        <f t="shared" si="7"/>
        <v>0</v>
      </c>
    </row>
    <row r="466" spans="1:19">
      <c r="A466" s="7">
        <f>ImssCtaFija!A468</f>
        <v>1</v>
      </c>
      <c r="B466" t="str">
        <f>ImssCtaFija!B468</f>
        <v>Cuota Fija</v>
      </c>
      <c r="C466">
        <f>ImssCtaFija!C468</f>
        <v>0</v>
      </c>
      <c r="D466" t="str">
        <f>ImssCtaFija!D468</f>
        <v>EMPLEADO 465</v>
      </c>
      <c r="E466">
        <f>ImssCtaFija!E468</f>
        <v>0</v>
      </c>
      <c r="F466">
        <f>ImssCtaFija!F468</f>
        <v>0</v>
      </c>
      <c r="G466" s="17">
        <f>ImssCtaFija!H468</f>
        <v>0</v>
      </c>
      <c r="H466" s="17">
        <f>ImssCtaFija!I468</f>
        <v>0</v>
      </c>
      <c r="I466" s="17">
        <f>ImssCtaFija!J468</f>
        <v>0</v>
      </c>
      <c r="J466" s="17">
        <f>ImssCtaFija!K468</f>
        <v>0</v>
      </c>
      <c r="K466" s="17">
        <f>ImssCtaFija!L468</f>
        <v>0</v>
      </c>
      <c r="L466" s="17">
        <f>ImssCtaFija!M468</f>
        <v>0</v>
      </c>
      <c r="M466" s="17">
        <f>ImssCtaFija!N468</f>
        <v>0</v>
      </c>
      <c r="N466" s="17">
        <f>ImssCtaFija!O468</f>
        <v>0</v>
      </c>
      <c r="O466" s="17">
        <f>ImssCtaFija!P468</f>
        <v>0</v>
      </c>
      <c r="P466" s="17">
        <f>ImssCtaFija!Q468</f>
        <v>0</v>
      </c>
      <c r="Q466" s="17">
        <f>ImssCtaFija!R468</f>
        <v>0</v>
      </c>
      <c r="R466" s="17">
        <f>ImssCtaFija!S468</f>
        <v>0</v>
      </c>
      <c r="S466" s="17">
        <f t="shared" si="7"/>
        <v>0</v>
      </c>
    </row>
    <row r="467" spans="1:19">
      <c r="A467" s="7">
        <f>ImssCtaFija!A469</f>
        <v>1</v>
      </c>
      <c r="B467" t="str">
        <f>ImssCtaFija!B469</f>
        <v>Cuota Fija</v>
      </c>
      <c r="C467">
        <f>ImssCtaFija!C469</f>
        <v>0</v>
      </c>
      <c r="D467" t="str">
        <f>ImssCtaFija!D469</f>
        <v>EMPLEADO 466</v>
      </c>
      <c r="E467">
        <f>ImssCtaFija!E469</f>
        <v>0</v>
      </c>
      <c r="F467">
        <f>ImssCtaFija!F469</f>
        <v>0</v>
      </c>
      <c r="G467" s="17">
        <f>ImssCtaFija!H469</f>
        <v>0</v>
      </c>
      <c r="H467" s="17">
        <f>ImssCtaFija!I469</f>
        <v>0</v>
      </c>
      <c r="I467" s="17">
        <f>ImssCtaFija!J469</f>
        <v>0</v>
      </c>
      <c r="J467" s="17">
        <f>ImssCtaFija!K469</f>
        <v>0</v>
      </c>
      <c r="K467" s="17">
        <f>ImssCtaFija!L469</f>
        <v>0</v>
      </c>
      <c r="L467" s="17">
        <f>ImssCtaFija!M469</f>
        <v>0</v>
      </c>
      <c r="M467" s="17">
        <f>ImssCtaFija!N469</f>
        <v>0</v>
      </c>
      <c r="N467" s="17">
        <f>ImssCtaFija!O469</f>
        <v>0</v>
      </c>
      <c r="O467" s="17">
        <f>ImssCtaFija!P469</f>
        <v>0</v>
      </c>
      <c r="P467" s="17">
        <f>ImssCtaFija!Q469</f>
        <v>0</v>
      </c>
      <c r="Q467" s="17">
        <f>ImssCtaFija!R469</f>
        <v>0</v>
      </c>
      <c r="R467" s="17">
        <f>ImssCtaFija!S469</f>
        <v>0</v>
      </c>
      <c r="S467" s="17">
        <f t="shared" si="7"/>
        <v>0</v>
      </c>
    </row>
    <row r="468" spans="1:19">
      <c r="A468" s="7">
        <f>ImssCtaFija!A470</f>
        <v>1</v>
      </c>
      <c r="B468" t="str">
        <f>ImssCtaFija!B470</f>
        <v>Cuota Fija</v>
      </c>
      <c r="C468">
        <f>ImssCtaFija!C470</f>
        <v>0</v>
      </c>
      <c r="D468" t="str">
        <f>ImssCtaFija!D470</f>
        <v>EMPLEADO 467</v>
      </c>
      <c r="E468">
        <f>ImssCtaFija!E470</f>
        <v>0</v>
      </c>
      <c r="F468">
        <f>ImssCtaFija!F470</f>
        <v>0</v>
      </c>
      <c r="G468" s="17">
        <f>ImssCtaFija!H470</f>
        <v>0</v>
      </c>
      <c r="H468" s="17">
        <f>ImssCtaFija!I470</f>
        <v>0</v>
      </c>
      <c r="I468" s="17">
        <f>ImssCtaFija!J470</f>
        <v>0</v>
      </c>
      <c r="J468" s="17">
        <f>ImssCtaFija!K470</f>
        <v>0</v>
      </c>
      <c r="K468" s="17">
        <f>ImssCtaFija!L470</f>
        <v>0</v>
      </c>
      <c r="L468" s="17">
        <f>ImssCtaFija!M470</f>
        <v>0</v>
      </c>
      <c r="M468" s="17">
        <f>ImssCtaFija!N470</f>
        <v>0</v>
      </c>
      <c r="N468" s="17">
        <f>ImssCtaFija!O470</f>
        <v>0</v>
      </c>
      <c r="O468" s="17">
        <f>ImssCtaFija!P470</f>
        <v>0</v>
      </c>
      <c r="P468" s="17">
        <f>ImssCtaFija!Q470</f>
        <v>0</v>
      </c>
      <c r="Q468" s="17">
        <f>ImssCtaFija!R470</f>
        <v>0</v>
      </c>
      <c r="R468" s="17">
        <f>ImssCtaFija!S470</f>
        <v>0</v>
      </c>
      <c r="S468" s="17">
        <f t="shared" si="7"/>
        <v>0</v>
      </c>
    </row>
    <row r="469" spans="1:19">
      <c r="A469" s="7">
        <f>ImssCtaFija!A471</f>
        <v>1</v>
      </c>
      <c r="B469" t="str">
        <f>ImssCtaFija!B471</f>
        <v>Cuota Fija</v>
      </c>
      <c r="C469">
        <f>ImssCtaFija!C471</f>
        <v>0</v>
      </c>
      <c r="D469" t="str">
        <f>ImssCtaFija!D471</f>
        <v>EMPLEADO 468</v>
      </c>
      <c r="E469">
        <f>ImssCtaFija!E471</f>
        <v>0</v>
      </c>
      <c r="F469">
        <f>ImssCtaFija!F471</f>
        <v>0</v>
      </c>
      <c r="G469" s="17">
        <f>ImssCtaFija!H471</f>
        <v>0</v>
      </c>
      <c r="H469" s="17">
        <f>ImssCtaFija!I471</f>
        <v>0</v>
      </c>
      <c r="I469" s="17">
        <f>ImssCtaFija!J471</f>
        <v>0</v>
      </c>
      <c r="J469" s="17">
        <f>ImssCtaFija!K471</f>
        <v>0</v>
      </c>
      <c r="K469" s="17">
        <f>ImssCtaFija!L471</f>
        <v>0</v>
      </c>
      <c r="L469" s="17">
        <f>ImssCtaFija!M471</f>
        <v>0</v>
      </c>
      <c r="M469" s="17">
        <f>ImssCtaFija!N471</f>
        <v>0</v>
      </c>
      <c r="N469" s="17">
        <f>ImssCtaFija!O471</f>
        <v>0</v>
      </c>
      <c r="O469" s="17">
        <f>ImssCtaFija!P471</f>
        <v>0</v>
      </c>
      <c r="P469" s="17">
        <f>ImssCtaFija!Q471</f>
        <v>0</v>
      </c>
      <c r="Q469" s="17">
        <f>ImssCtaFija!R471</f>
        <v>0</v>
      </c>
      <c r="R469" s="17">
        <f>ImssCtaFija!S471</f>
        <v>0</v>
      </c>
      <c r="S469" s="17">
        <f t="shared" si="7"/>
        <v>0</v>
      </c>
    </row>
    <row r="470" spans="1:19">
      <c r="A470" s="7">
        <f>ImssCtaFija!A472</f>
        <v>1</v>
      </c>
      <c r="B470" t="str">
        <f>ImssCtaFija!B472</f>
        <v>Cuota Fija</v>
      </c>
      <c r="C470">
        <f>ImssCtaFija!C472</f>
        <v>0</v>
      </c>
      <c r="D470" t="str">
        <f>ImssCtaFija!D472</f>
        <v>EMPLEADO 469</v>
      </c>
      <c r="E470">
        <f>ImssCtaFija!E472</f>
        <v>0</v>
      </c>
      <c r="F470">
        <f>ImssCtaFija!F472</f>
        <v>0</v>
      </c>
      <c r="G470" s="17">
        <f>ImssCtaFija!H472</f>
        <v>0</v>
      </c>
      <c r="H470" s="17">
        <f>ImssCtaFija!I472</f>
        <v>0</v>
      </c>
      <c r="I470" s="17">
        <f>ImssCtaFija!J472</f>
        <v>0</v>
      </c>
      <c r="J470" s="17">
        <f>ImssCtaFija!K472</f>
        <v>0</v>
      </c>
      <c r="K470" s="17">
        <f>ImssCtaFija!L472</f>
        <v>0</v>
      </c>
      <c r="L470" s="17">
        <f>ImssCtaFija!M472</f>
        <v>0</v>
      </c>
      <c r="M470" s="17">
        <f>ImssCtaFija!N472</f>
        <v>0</v>
      </c>
      <c r="N470" s="17">
        <f>ImssCtaFija!O472</f>
        <v>0</v>
      </c>
      <c r="O470" s="17">
        <f>ImssCtaFija!P472</f>
        <v>0</v>
      </c>
      <c r="P470" s="17">
        <f>ImssCtaFija!Q472</f>
        <v>0</v>
      </c>
      <c r="Q470" s="17">
        <f>ImssCtaFija!R472</f>
        <v>0</v>
      </c>
      <c r="R470" s="17">
        <f>ImssCtaFija!S472</f>
        <v>0</v>
      </c>
      <c r="S470" s="17">
        <f t="shared" si="7"/>
        <v>0</v>
      </c>
    </row>
    <row r="471" spans="1:19">
      <c r="A471" s="7">
        <f>ImssCtaFija!A473</f>
        <v>1</v>
      </c>
      <c r="B471" t="str">
        <f>ImssCtaFija!B473</f>
        <v>Cuota Fija</v>
      </c>
      <c r="C471">
        <f>ImssCtaFija!C473</f>
        <v>0</v>
      </c>
      <c r="D471" t="str">
        <f>ImssCtaFija!D473</f>
        <v>EMPLEADO 470</v>
      </c>
      <c r="E471">
        <f>ImssCtaFija!E473</f>
        <v>0</v>
      </c>
      <c r="F471">
        <f>ImssCtaFija!F473</f>
        <v>0</v>
      </c>
      <c r="G471" s="17">
        <f>ImssCtaFija!H473</f>
        <v>0</v>
      </c>
      <c r="H471" s="17">
        <f>ImssCtaFija!I473</f>
        <v>0</v>
      </c>
      <c r="I471" s="17">
        <f>ImssCtaFija!J473</f>
        <v>0</v>
      </c>
      <c r="J471" s="17">
        <f>ImssCtaFija!K473</f>
        <v>0</v>
      </c>
      <c r="K471" s="17">
        <f>ImssCtaFija!L473</f>
        <v>0</v>
      </c>
      <c r="L471" s="17">
        <f>ImssCtaFija!M473</f>
        <v>0</v>
      </c>
      <c r="M471" s="17">
        <f>ImssCtaFija!N473</f>
        <v>0</v>
      </c>
      <c r="N471" s="17">
        <f>ImssCtaFija!O473</f>
        <v>0</v>
      </c>
      <c r="O471" s="17">
        <f>ImssCtaFija!P473</f>
        <v>0</v>
      </c>
      <c r="P471" s="17">
        <f>ImssCtaFija!Q473</f>
        <v>0</v>
      </c>
      <c r="Q471" s="17">
        <f>ImssCtaFija!R473</f>
        <v>0</v>
      </c>
      <c r="R471" s="17">
        <f>ImssCtaFija!S473</f>
        <v>0</v>
      </c>
      <c r="S471" s="17">
        <f t="shared" si="7"/>
        <v>0</v>
      </c>
    </row>
    <row r="472" spans="1:19">
      <c r="A472" s="7">
        <f>ImssCtaFija!A474</f>
        <v>1</v>
      </c>
      <c r="B472" t="str">
        <f>ImssCtaFija!B474</f>
        <v>Cuota Fija</v>
      </c>
      <c r="C472">
        <f>ImssCtaFija!C474</f>
        <v>0</v>
      </c>
      <c r="D472" t="str">
        <f>ImssCtaFija!D474</f>
        <v>EMPLEADO 471</v>
      </c>
      <c r="E472">
        <f>ImssCtaFija!E474</f>
        <v>0</v>
      </c>
      <c r="F472">
        <f>ImssCtaFija!F474</f>
        <v>0</v>
      </c>
      <c r="G472" s="17">
        <f>ImssCtaFija!H474</f>
        <v>0</v>
      </c>
      <c r="H472" s="17">
        <f>ImssCtaFija!I474</f>
        <v>0</v>
      </c>
      <c r="I472" s="17">
        <f>ImssCtaFija!J474</f>
        <v>0</v>
      </c>
      <c r="J472" s="17">
        <f>ImssCtaFija!K474</f>
        <v>0</v>
      </c>
      <c r="K472" s="17">
        <f>ImssCtaFija!L474</f>
        <v>0</v>
      </c>
      <c r="L472" s="17">
        <f>ImssCtaFija!M474</f>
        <v>0</v>
      </c>
      <c r="M472" s="17">
        <f>ImssCtaFija!N474</f>
        <v>0</v>
      </c>
      <c r="N472" s="17">
        <f>ImssCtaFija!O474</f>
        <v>0</v>
      </c>
      <c r="O472" s="17">
        <f>ImssCtaFija!P474</f>
        <v>0</v>
      </c>
      <c r="P472" s="17">
        <f>ImssCtaFija!Q474</f>
        <v>0</v>
      </c>
      <c r="Q472" s="17">
        <f>ImssCtaFija!R474</f>
        <v>0</v>
      </c>
      <c r="R472" s="17">
        <f>ImssCtaFija!S474</f>
        <v>0</v>
      </c>
      <c r="S472" s="17">
        <f t="shared" si="7"/>
        <v>0</v>
      </c>
    </row>
    <row r="473" spans="1:19">
      <c r="A473" s="7">
        <f>ImssCtaFija!A475</f>
        <v>1</v>
      </c>
      <c r="B473" t="str">
        <f>ImssCtaFija!B475</f>
        <v>Cuota Fija</v>
      </c>
      <c r="C473">
        <f>ImssCtaFija!C475</f>
        <v>0</v>
      </c>
      <c r="D473" t="str">
        <f>ImssCtaFija!D475</f>
        <v>EMPLEADO 472</v>
      </c>
      <c r="E473">
        <f>ImssCtaFija!E475</f>
        <v>0</v>
      </c>
      <c r="F473">
        <f>ImssCtaFija!F475</f>
        <v>0</v>
      </c>
      <c r="G473" s="17">
        <f>ImssCtaFija!H475</f>
        <v>0</v>
      </c>
      <c r="H473" s="17">
        <f>ImssCtaFija!I475</f>
        <v>0</v>
      </c>
      <c r="I473" s="17">
        <f>ImssCtaFija!J475</f>
        <v>0</v>
      </c>
      <c r="J473" s="17">
        <f>ImssCtaFija!K475</f>
        <v>0</v>
      </c>
      <c r="K473" s="17">
        <f>ImssCtaFija!L475</f>
        <v>0</v>
      </c>
      <c r="L473" s="17">
        <f>ImssCtaFija!M475</f>
        <v>0</v>
      </c>
      <c r="M473" s="17">
        <f>ImssCtaFija!N475</f>
        <v>0</v>
      </c>
      <c r="N473" s="17">
        <f>ImssCtaFija!O475</f>
        <v>0</v>
      </c>
      <c r="O473" s="17">
        <f>ImssCtaFija!P475</f>
        <v>0</v>
      </c>
      <c r="P473" s="17">
        <f>ImssCtaFija!Q475</f>
        <v>0</v>
      </c>
      <c r="Q473" s="17">
        <f>ImssCtaFija!R475</f>
        <v>0</v>
      </c>
      <c r="R473" s="17">
        <f>ImssCtaFija!S475</f>
        <v>0</v>
      </c>
      <c r="S473" s="17">
        <f t="shared" si="7"/>
        <v>0</v>
      </c>
    </row>
    <row r="474" spans="1:19">
      <c r="A474" s="7">
        <f>ImssCtaFija!A476</f>
        <v>1</v>
      </c>
      <c r="B474" t="str">
        <f>ImssCtaFija!B476</f>
        <v>Cuota Fija</v>
      </c>
      <c r="C474">
        <f>ImssCtaFija!C476</f>
        <v>0</v>
      </c>
      <c r="D474" t="str">
        <f>ImssCtaFija!D476</f>
        <v>EMPLEADO 473</v>
      </c>
      <c r="E474">
        <f>ImssCtaFija!E476</f>
        <v>0</v>
      </c>
      <c r="F474">
        <f>ImssCtaFija!F476</f>
        <v>0</v>
      </c>
      <c r="G474" s="17">
        <f>ImssCtaFija!H476</f>
        <v>0</v>
      </c>
      <c r="H474" s="17">
        <f>ImssCtaFija!I476</f>
        <v>0</v>
      </c>
      <c r="I474" s="17">
        <f>ImssCtaFija!J476</f>
        <v>0</v>
      </c>
      <c r="J474" s="17">
        <f>ImssCtaFija!K476</f>
        <v>0</v>
      </c>
      <c r="K474" s="17">
        <f>ImssCtaFija!L476</f>
        <v>0</v>
      </c>
      <c r="L474" s="17">
        <f>ImssCtaFija!M476</f>
        <v>0</v>
      </c>
      <c r="M474" s="17">
        <f>ImssCtaFija!N476</f>
        <v>0</v>
      </c>
      <c r="N474" s="17">
        <f>ImssCtaFija!O476</f>
        <v>0</v>
      </c>
      <c r="O474" s="17">
        <f>ImssCtaFija!P476</f>
        <v>0</v>
      </c>
      <c r="P474" s="17">
        <f>ImssCtaFija!Q476</f>
        <v>0</v>
      </c>
      <c r="Q474" s="17">
        <f>ImssCtaFija!R476</f>
        <v>0</v>
      </c>
      <c r="R474" s="17">
        <f>ImssCtaFija!S476</f>
        <v>0</v>
      </c>
      <c r="S474" s="17">
        <f t="shared" si="7"/>
        <v>0</v>
      </c>
    </row>
    <row r="475" spans="1:19">
      <c r="A475" s="7">
        <f>ImssCtaFija!A477</f>
        <v>1</v>
      </c>
      <c r="B475" t="str">
        <f>ImssCtaFija!B477</f>
        <v>Cuota Fija</v>
      </c>
      <c r="C475">
        <f>ImssCtaFija!C477</f>
        <v>0</v>
      </c>
      <c r="D475" t="str">
        <f>ImssCtaFija!D477</f>
        <v>EMPLEADO 474</v>
      </c>
      <c r="E475">
        <f>ImssCtaFija!E477</f>
        <v>0</v>
      </c>
      <c r="F475">
        <f>ImssCtaFija!F477</f>
        <v>0</v>
      </c>
      <c r="G475" s="17">
        <f>ImssCtaFija!H477</f>
        <v>0</v>
      </c>
      <c r="H475" s="17">
        <f>ImssCtaFija!I477</f>
        <v>0</v>
      </c>
      <c r="I475" s="17">
        <f>ImssCtaFija!J477</f>
        <v>0</v>
      </c>
      <c r="J475" s="17">
        <f>ImssCtaFija!K477</f>
        <v>0</v>
      </c>
      <c r="K475" s="17">
        <f>ImssCtaFija!L477</f>
        <v>0</v>
      </c>
      <c r="L475" s="17">
        <f>ImssCtaFija!M477</f>
        <v>0</v>
      </c>
      <c r="M475" s="17">
        <f>ImssCtaFija!N477</f>
        <v>0</v>
      </c>
      <c r="N475" s="17">
        <f>ImssCtaFija!O477</f>
        <v>0</v>
      </c>
      <c r="O475" s="17">
        <f>ImssCtaFija!P477</f>
        <v>0</v>
      </c>
      <c r="P475" s="17">
        <f>ImssCtaFija!Q477</f>
        <v>0</v>
      </c>
      <c r="Q475" s="17">
        <f>ImssCtaFija!R477</f>
        <v>0</v>
      </c>
      <c r="R475" s="17">
        <f>ImssCtaFija!S477</f>
        <v>0</v>
      </c>
      <c r="S475" s="17">
        <f t="shared" si="7"/>
        <v>0</v>
      </c>
    </row>
    <row r="476" spans="1:19">
      <c r="A476" s="7">
        <f>ImssCtaFija!A478</f>
        <v>1</v>
      </c>
      <c r="B476" t="str">
        <f>ImssCtaFija!B478</f>
        <v>Cuota Fija</v>
      </c>
      <c r="C476">
        <f>ImssCtaFija!C478</f>
        <v>0</v>
      </c>
      <c r="D476" t="str">
        <f>ImssCtaFija!D478</f>
        <v>EMPLEADO 475</v>
      </c>
      <c r="E476">
        <f>ImssCtaFija!E478</f>
        <v>0</v>
      </c>
      <c r="F476">
        <f>ImssCtaFija!F478</f>
        <v>0</v>
      </c>
      <c r="G476" s="17">
        <f>ImssCtaFija!H478</f>
        <v>0</v>
      </c>
      <c r="H476" s="17">
        <f>ImssCtaFija!I478</f>
        <v>0</v>
      </c>
      <c r="I476" s="17">
        <f>ImssCtaFija!J478</f>
        <v>0</v>
      </c>
      <c r="J476" s="17">
        <f>ImssCtaFija!K478</f>
        <v>0</v>
      </c>
      <c r="K476" s="17">
        <f>ImssCtaFija!L478</f>
        <v>0</v>
      </c>
      <c r="L476" s="17">
        <f>ImssCtaFija!M478</f>
        <v>0</v>
      </c>
      <c r="M476" s="17">
        <f>ImssCtaFija!N478</f>
        <v>0</v>
      </c>
      <c r="N476" s="17">
        <f>ImssCtaFija!O478</f>
        <v>0</v>
      </c>
      <c r="O476" s="17">
        <f>ImssCtaFija!P478</f>
        <v>0</v>
      </c>
      <c r="P476" s="17">
        <f>ImssCtaFija!Q478</f>
        <v>0</v>
      </c>
      <c r="Q476" s="17">
        <f>ImssCtaFija!R478</f>
        <v>0</v>
      </c>
      <c r="R476" s="17">
        <f>ImssCtaFija!S478</f>
        <v>0</v>
      </c>
      <c r="S476" s="17">
        <f t="shared" si="7"/>
        <v>0</v>
      </c>
    </row>
    <row r="477" spans="1:19">
      <c r="A477" s="7">
        <f>ImssCtaFija!A479</f>
        <v>1</v>
      </c>
      <c r="B477" t="str">
        <f>ImssCtaFija!B479</f>
        <v>Cuota Fija</v>
      </c>
      <c r="C477">
        <f>ImssCtaFija!C479</f>
        <v>0</v>
      </c>
      <c r="D477" t="str">
        <f>ImssCtaFija!D479</f>
        <v>EMPLEADO 476</v>
      </c>
      <c r="E477">
        <f>ImssCtaFija!E479</f>
        <v>0</v>
      </c>
      <c r="F477">
        <f>ImssCtaFija!F479</f>
        <v>0</v>
      </c>
      <c r="G477" s="17">
        <f>ImssCtaFija!H479</f>
        <v>0</v>
      </c>
      <c r="H477" s="17">
        <f>ImssCtaFija!I479</f>
        <v>0</v>
      </c>
      <c r="I477" s="17">
        <f>ImssCtaFija!J479</f>
        <v>0</v>
      </c>
      <c r="J477" s="17">
        <f>ImssCtaFija!K479</f>
        <v>0</v>
      </c>
      <c r="K477" s="17">
        <f>ImssCtaFija!L479</f>
        <v>0</v>
      </c>
      <c r="L477" s="17">
        <f>ImssCtaFija!M479</f>
        <v>0</v>
      </c>
      <c r="M477" s="17">
        <f>ImssCtaFija!N479</f>
        <v>0</v>
      </c>
      <c r="N477" s="17">
        <f>ImssCtaFija!O479</f>
        <v>0</v>
      </c>
      <c r="O477" s="17">
        <f>ImssCtaFija!P479</f>
        <v>0</v>
      </c>
      <c r="P477" s="17">
        <f>ImssCtaFija!Q479</f>
        <v>0</v>
      </c>
      <c r="Q477" s="17">
        <f>ImssCtaFija!R479</f>
        <v>0</v>
      </c>
      <c r="R477" s="17">
        <f>ImssCtaFija!S479</f>
        <v>0</v>
      </c>
      <c r="S477" s="17">
        <f t="shared" si="7"/>
        <v>0</v>
      </c>
    </row>
    <row r="478" spans="1:19">
      <c r="A478" s="7">
        <f>ImssCtaFija!A480</f>
        <v>1</v>
      </c>
      <c r="B478" t="str">
        <f>ImssCtaFija!B480</f>
        <v>Cuota Fija</v>
      </c>
      <c r="C478">
        <f>ImssCtaFija!C480</f>
        <v>0</v>
      </c>
      <c r="D478" t="str">
        <f>ImssCtaFija!D480</f>
        <v>EMPLEADO 477</v>
      </c>
      <c r="E478">
        <f>ImssCtaFija!E480</f>
        <v>0</v>
      </c>
      <c r="F478">
        <f>ImssCtaFija!F480</f>
        <v>0</v>
      </c>
      <c r="G478" s="17">
        <f>ImssCtaFija!H480</f>
        <v>0</v>
      </c>
      <c r="H478" s="17">
        <f>ImssCtaFija!I480</f>
        <v>0</v>
      </c>
      <c r="I478" s="17">
        <f>ImssCtaFija!J480</f>
        <v>0</v>
      </c>
      <c r="J478" s="17">
        <f>ImssCtaFija!K480</f>
        <v>0</v>
      </c>
      <c r="K478" s="17">
        <f>ImssCtaFija!L480</f>
        <v>0</v>
      </c>
      <c r="L478" s="17">
        <f>ImssCtaFija!M480</f>
        <v>0</v>
      </c>
      <c r="M478" s="17">
        <f>ImssCtaFija!N480</f>
        <v>0</v>
      </c>
      <c r="N478" s="17">
        <f>ImssCtaFija!O480</f>
        <v>0</v>
      </c>
      <c r="O478" s="17">
        <f>ImssCtaFija!P480</f>
        <v>0</v>
      </c>
      <c r="P478" s="17">
        <f>ImssCtaFija!Q480</f>
        <v>0</v>
      </c>
      <c r="Q478" s="17">
        <f>ImssCtaFija!R480</f>
        <v>0</v>
      </c>
      <c r="R478" s="17">
        <f>ImssCtaFija!S480</f>
        <v>0</v>
      </c>
      <c r="S478" s="17">
        <f t="shared" si="7"/>
        <v>0</v>
      </c>
    </row>
    <row r="479" spans="1:19">
      <c r="A479" s="7">
        <f>ImssCtaFija!A481</f>
        <v>1</v>
      </c>
      <c r="B479" t="str">
        <f>ImssCtaFija!B481</f>
        <v>Cuota Fija</v>
      </c>
      <c r="C479">
        <f>ImssCtaFija!C481</f>
        <v>0</v>
      </c>
      <c r="D479" t="str">
        <f>ImssCtaFija!D481</f>
        <v>EMPLEADO 478</v>
      </c>
      <c r="E479">
        <f>ImssCtaFija!E481</f>
        <v>0</v>
      </c>
      <c r="F479">
        <f>ImssCtaFija!F481</f>
        <v>0</v>
      </c>
      <c r="G479" s="17">
        <f>ImssCtaFija!H481</f>
        <v>0</v>
      </c>
      <c r="H479" s="17">
        <f>ImssCtaFija!I481</f>
        <v>0</v>
      </c>
      <c r="I479" s="17">
        <f>ImssCtaFija!J481</f>
        <v>0</v>
      </c>
      <c r="J479" s="17">
        <f>ImssCtaFija!K481</f>
        <v>0</v>
      </c>
      <c r="K479" s="17">
        <f>ImssCtaFija!L481</f>
        <v>0</v>
      </c>
      <c r="L479" s="17">
        <f>ImssCtaFija!M481</f>
        <v>0</v>
      </c>
      <c r="M479" s="17">
        <f>ImssCtaFija!N481</f>
        <v>0</v>
      </c>
      <c r="N479" s="17">
        <f>ImssCtaFija!O481</f>
        <v>0</v>
      </c>
      <c r="O479" s="17">
        <f>ImssCtaFija!P481</f>
        <v>0</v>
      </c>
      <c r="P479" s="17">
        <f>ImssCtaFija!Q481</f>
        <v>0</v>
      </c>
      <c r="Q479" s="17">
        <f>ImssCtaFija!R481</f>
        <v>0</v>
      </c>
      <c r="R479" s="17">
        <f>ImssCtaFija!S481</f>
        <v>0</v>
      </c>
      <c r="S479" s="17">
        <f t="shared" si="7"/>
        <v>0</v>
      </c>
    </row>
    <row r="480" spans="1:19">
      <c r="A480" s="7">
        <f>ImssCtaFija!A482</f>
        <v>1</v>
      </c>
      <c r="B480" t="str">
        <f>ImssCtaFija!B482</f>
        <v>Cuota Fija</v>
      </c>
      <c r="C480">
        <f>ImssCtaFija!C482</f>
        <v>0</v>
      </c>
      <c r="D480" t="str">
        <f>ImssCtaFija!D482</f>
        <v>EMPLEADO 479</v>
      </c>
      <c r="E480">
        <f>ImssCtaFija!E482</f>
        <v>0</v>
      </c>
      <c r="F480">
        <f>ImssCtaFija!F482</f>
        <v>0</v>
      </c>
      <c r="G480" s="17">
        <f>ImssCtaFija!H482</f>
        <v>0</v>
      </c>
      <c r="H480" s="17">
        <f>ImssCtaFija!I482</f>
        <v>0</v>
      </c>
      <c r="I480" s="17">
        <f>ImssCtaFija!J482</f>
        <v>0</v>
      </c>
      <c r="J480" s="17">
        <f>ImssCtaFija!K482</f>
        <v>0</v>
      </c>
      <c r="K480" s="17">
        <f>ImssCtaFija!L482</f>
        <v>0</v>
      </c>
      <c r="L480" s="17">
        <f>ImssCtaFija!M482</f>
        <v>0</v>
      </c>
      <c r="M480" s="17">
        <f>ImssCtaFija!N482</f>
        <v>0</v>
      </c>
      <c r="N480" s="17">
        <f>ImssCtaFija!O482</f>
        <v>0</v>
      </c>
      <c r="O480" s="17">
        <f>ImssCtaFija!P482</f>
        <v>0</v>
      </c>
      <c r="P480" s="17">
        <f>ImssCtaFija!Q482</f>
        <v>0</v>
      </c>
      <c r="Q480" s="17">
        <f>ImssCtaFija!R482</f>
        <v>0</v>
      </c>
      <c r="R480" s="17">
        <f>ImssCtaFija!S482</f>
        <v>0</v>
      </c>
      <c r="S480" s="17">
        <f t="shared" si="7"/>
        <v>0</v>
      </c>
    </row>
    <row r="481" spans="1:19">
      <c r="A481" s="7">
        <f>ImssCtaFija!A483</f>
        <v>1</v>
      </c>
      <c r="B481" t="str">
        <f>ImssCtaFija!B483</f>
        <v>Cuota Fija</v>
      </c>
      <c r="C481">
        <f>ImssCtaFija!C483</f>
        <v>0</v>
      </c>
      <c r="D481" t="str">
        <f>ImssCtaFija!D483</f>
        <v>EMPLEADO 480</v>
      </c>
      <c r="E481">
        <f>ImssCtaFija!E483</f>
        <v>0</v>
      </c>
      <c r="F481">
        <f>ImssCtaFija!F483</f>
        <v>0</v>
      </c>
      <c r="G481" s="17">
        <f>ImssCtaFija!H483</f>
        <v>0</v>
      </c>
      <c r="H481" s="17">
        <f>ImssCtaFija!I483</f>
        <v>0</v>
      </c>
      <c r="I481" s="17">
        <f>ImssCtaFija!J483</f>
        <v>0</v>
      </c>
      <c r="J481" s="17">
        <f>ImssCtaFija!K483</f>
        <v>0</v>
      </c>
      <c r="K481" s="17">
        <f>ImssCtaFija!L483</f>
        <v>0</v>
      </c>
      <c r="L481" s="17">
        <f>ImssCtaFija!M483</f>
        <v>0</v>
      </c>
      <c r="M481" s="17">
        <f>ImssCtaFija!N483</f>
        <v>0</v>
      </c>
      <c r="N481" s="17">
        <f>ImssCtaFija!O483</f>
        <v>0</v>
      </c>
      <c r="O481" s="17">
        <f>ImssCtaFija!P483</f>
        <v>0</v>
      </c>
      <c r="P481" s="17">
        <f>ImssCtaFija!Q483</f>
        <v>0</v>
      </c>
      <c r="Q481" s="17">
        <f>ImssCtaFija!R483</f>
        <v>0</v>
      </c>
      <c r="R481" s="17">
        <f>ImssCtaFija!S483</f>
        <v>0</v>
      </c>
      <c r="S481" s="17">
        <f t="shared" si="7"/>
        <v>0</v>
      </c>
    </row>
    <row r="482" spans="1:19">
      <c r="A482" s="7">
        <f>ImssCtaFija!A484</f>
        <v>1</v>
      </c>
      <c r="B482" t="str">
        <f>ImssCtaFija!B484</f>
        <v>Cuota Fija</v>
      </c>
      <c r="C482">
        <f>ImssCtaFija!C484</f>
        <v>0</v>
      </c>
      <c r="D482" t="str">
        <f>ImssCtaFija!D484</f>
        <v>EMPLEADO 481</v>
      </c>
      <c r="E482">
        <f>ImssCtaFija!E484</f>
        <v>0</v>
      </c>
      <c r="F482">
        <f>ImssCtaFija!F484</f>
        <v>0</v>
      </c>
      <c r="G482" s="17">
        <f>ImssCtaFija!H484</f>
        <v>0</v>
      </c>
      <c r="H482" s="17">
        <f>ImssCtaFija!I484</f>
        <v>0</v>
      </c>
      <c r="I482" s="17">
        <f>ImssCtaFija!J484</f>
        <v>0</v>
      </c>
      <c r="J482" s="17">
        <f>ImssCtaFija!K484</f>
        <v>0</v>
      </c>
      <c r="K482" s="17">
        <f>ImssCtaFija!L484</f>
        <v>0</v>
      </c>
      <c r="L482" s="17">
        <f>ImssCtaFija!M484</f>
        <v>0</v>
      </c>
      <c r="M482" s="17">
        <f>ImssCtaFija!N484</f>
        <v>0</v>
      </c>
      <c r="N482" s="17">
        <f>ImssCtaFija!O484</f>
        <v>0</v>
      </c>
      <c r="O482" s="17">
        <f>ImssCtaFija!P484</f>
        <v>0</v>
      </c>
      <c r="P482" s="17">
        <f>ImssCtaFija!Q484</f>
        <v>0</v>
      </c>
      <c r="Q482" s="17">
        <f>ImssCtaFija!R484</f>
        <v>0</v>
      </c>
      <c r="R482" s="17">
        <f>ImssCtaFija!S484</f>
        <v>0</v>
      </c>
      <c r="S482" s="17">
        <f t="shared" si="7"/>
        <v>0</v>
      </c>
    </row>
    <row r="483" spans="1:19">
      <c r="A483" s="7">
        <f>ImssCtaFija!A485</f>
        <v>1</v>
      </c>
      <c r="B483" t="str">
        <f>ImssCtaFija!B485</f>
        <v>Cuota Fija</v>
      </c>
      <c r="C483">
        <f>ImssCtaFija!C485</f>
        <v>0</v>
      </c>
      <c r="D483" t="str">
        <f>ImssCtaFija!D485</f>
        <v>EMPLEADO 482</v>
      </c>
      <c r="E483">
        <f>ImssCtaFija!E485</f>
        <v>0</v>
      </c>
      <c r="F483">
        <f>ImssCtaFija!F485</f>
        <v>0</v>
      </c>
      <c r="G483" s="17">
        <f>ImssCtaFija!H485</f>
        <v>0</v>
      </c>
      <c r="H483" s="17">
        <f>ImssCtaFija!I485</f>
        <v>0</v>
      </c>
      <c r="I483" s="17">
        <f>ImssCtaFija!J485</f>
        <v>0</v>
      </c>
      <c r="J483" s="17">
        <f>ImssCtaFija!K485</f>
        <v>0</v>
      </c>
      <c r="K483" s="17">
        <f>ImssCtaFija!L485</f>
        <v>0</v>
      </c>
      <c r="L483" s="17">
        <f>ImssCtaFija!M485</f>
        <v>0</v>
      </c>
      <c r="M483" s="17">
        <f>ImssCtaFija!N485</f>
        <v>0</v>
      </c>
      <c r="N483" s="17">
        <f>ImssCtaFija!O485</f>
        <v>0</v>
      </c>
      <c r="O483" s="17">
        <f>ImssCtaFija!P485</f>
        <v>0</v>
      </c>
      <c r="P483" s="17">
        <f>ImssCtaFija!Q485</f>
        <v>0</v>
      </c>
      <c r="Q483" s="17">
        <f>ImssCtaFija!R485</f>
        <v>0</v>
      </c>
      <c r="R483" s="17">
        <f>ImssCtaFija!S485</f>
        <v>0</v>
      </c>
      <c r="S483" s="17">
        <f t="shared" si="7"/>
        <v>0</v>
      </c>
    </row>
    <row r="484" spans="1:19">
      <c r="A484" s="7">
        <f>ImssCtaFija!A486</f>
        <v>1</v>
      </c>
      <c r="B484" t="str">
        <f>ImssCtaFija!B486</f>
        <v>Cuota Fija</v>
      </c>
      <c r="C484">
        <f>ImssCtaFija!C486</f>
        <v>0</v>
      </c>
      <c r="D484" t="str">
        <f>ImssCtaFija!D486</f>
        <v>EMPLEADO 483</v>
      </c>
      <c r="E484">
        <f>ImssCtaFija!E486</f>
        <v>0</v>
      </c>
      <c r="F484">
        <f>ImssCtaFija!F486</f>
        <v>0</v>
      </c>
      <c r="G484" s="17">
        <f>ImssCtaFija!H486</f>
        <v>0</v>
      </c>
      <c r="H484" s="17">
        <f>ImssCtaFija!I486</f>
        <v>0</v>
      </c>
      <c r="I484" s="17">
        <f>ImssCtaFija!J486</f>
        <v>0</v>
      </c>
      <c r="J484" s="17">
        <f>ImssCtaFija!K486</f>
        <v>0</v>
      </c>
      <c r="K484" s="17">
        <f>ImssCtaFija!L486</f>
        <v>0</v>
      </c>
      <c r="L484" s="17">
        <f>ImssCtaFija!M486</f>
        <v>0</v>
      </c>
      <c r="M484" s="17">
        <f>ImssCtaFija!N486</f>
        <v>0</v>
      </c>
      <c r="N484" s="17">
        <f>ImssCtaFija!O486</f>
        <v>0</v>
      </c>
      <c r="O484" s="17">
        <f>ImssCtaFija!P486</f>
        <v>0</v>
      </c>
      <c r="P484" s="17">
        <f>ImssCtaFija!Q486</f>
        <v>0</v>
      </c>
      <c r="Q484" s="17">
        <f>ImssCtaFija!R486</f>
        <v>0</v>
      </c>
      <c r="R484" s="17">
        <f>ImssCtaFija!S486</f>
        <v>0</v>
      </c>
      <c r="S484" s="17">
        <f t="shared" si="7"/>
        <v>0</v>
      </c>
    </row>
    <row r="485" spans="1:19">
      <c r="A485" s="7">
        <f>ImssCtaFija!A487</f>
        <v>1</v>
      </c>
      <c r="B485" t="str">
        <f>ImssCtaFija!B487</f>
        <v>Cuota Fija</v>
      </c>
      <c r="C485">
        <f>ImssCtaFija!C487</f>
        <v>0</v>
      </c>
      <c r="D485" t="str">
        <f>ImssCtaFija!D487</f>
        <v>EMPLEADO 484</v>
      </c>
      <c r="E485">
        <f>ImssCtaFija!E487</f>
        <v>0</v>
      </c>
      <c r="F485">
        <f>ImssCtaFija!F487</f>
        <v>0</v>
      </c>
      <c r="G485" s="17">
        <f>ImssCtaFija!H487</f>
        <v>0</v>
      </c>
      <c r="H485" s="17">
        <f>ImssCtaFija!I487</f>
        <v>0</v>
      </c>
      <c r="I485" s="17">
        <f>ImssCtaFija!J487</f>
        <v>0</v>
      </c>
      <c r="J485" s="17">
        <f>ImssCtaFija!K487</f>
        <v>0</v>
      </c>
      <c r="K485" s="17">
        <f>ImssCtaFija!L487</f>
        <v>0</v>
      </c>
      <c r="L485" s="17">
        <f>ImssCtaFija!M487</f>
        <v>0</v>
      </c>
      <c r="M485" s="17">
        <f>ImssCtaFija!N487</f>
        <v>0</v>
      </c>
      <c r="N485" s="17">
        <f>ImssCtaFija!O487</f>
        <v>0</v>
      </c>
      <c r="O485" s="17">
        <f>ImssCtaFija!P487</f>
        <v>0</v>
      </c>
      <c r="P485" s="17">
        <f>ImssCtaFija!Q487</f>
        <v>0</v>
      </c>
      <c r="Q485" s="17">
        <f>ImssCtaFija!R487</f>
        <v>0</v>
      </c>
      <c r="R485" s="17">
        <f>ImssCtaFija!S487</f>
        <v>0</v>
      </c>
      <c r="S485" s="17">
        <f t="shared" si="7"/>
        <v>0</v>
      </c>
    </row>
    <row r="486" spans="1:19">
      <c r="A486" s="7">
        <f>ImssCtaFija!A488</f>
        <v>1</v>
      </c>
      <c r="B486" t="str">
        <f>ImssCtaFija!B488</f>
        <v>Cuota Fija</v>
      </c>
      <c r="C486">
        <f>ImssCtaFija!C488</f>
        <v>0</v>
      </c>
      <c r="D486" t="str">
        <f>ImssCtaFija!D488</f>
        <v>EMPLEADO 485</v>
      </c>
      <c r="E486">
        <f>ImssCtaFija!E488</f>
        <v>0</v>
      </c>
      <c r="F486">
        <f>ImssCtaFija!F488</f>
        <v>0</v>
      </c>
      <c r="G486" s="17">
        <f>ImssCtaFija!H488</f>
        <v>0</v>
      </c>
      <c r="H486" s="17">
        <f>ImssCtaFija!I488</f>
        <v>0</v>
      </c>
      <c r="I486" s="17">
        <f>ImssCtaFija!J488</f>
        <v>0</v>
      </c>
      <c r="J486" s="17">
        <f>ImssCtaFija!K488</f>
        <v>0</v>
      </c>
      <c r="K486" s="17">
        <f>ImssCtaFija!L488</f>
        <v>0</v>
      </c>
      <c r="L486" s="17">
        <f>ImssCtaFija!M488</f>
        <v>0</v>
      </c>
      <c r="M486" s="17">
        <f>ImssCtaFija!N488</f>
        <v>0</v>
      </c>
      <c r="N486" s="17">
        <f>ImssCtaFija!O488</f>
        <v>0</v>
      </c>
      <c r="O486" s="17">
        <f>ImssCtaFija!P488</f>
        <v>0</v>
      </c>
      <c r="P486" s="17">
        <f>ImssCtaFija!Q488</f>
        <v>0</v>
      </c>
      <c r="Q486" s="17">
        <f>ImssCtaFija!R488</f>
        <v>0</v>
      </c>
      <c r="R486" s="17">
        <f>ImssCtaFija!S488</f>
        <v>0</v>
      </c>
      <c r="S486" s="17">
        <f t="shared" si="7"/>
        <v>0</v>
      </c>
    </row>
    <row r="487" spans="1:19">
      <c r="A487" s="7">
        <f>ImssCtaFija!A489</f>
        <v>1</v>
      </c>
      <c r="B487" t="str">
        <f>ImssCtaFija!B489</f>
        <v>Cuota Fija</v>
      </c>
      <c r="C487">
        <f>ImssCtaFija!C489</f>
        <v>0</v>
      </c>
      <c r="D487" t="str">
        <f>ImssCtaFija!D489</f>
        <v>EMPLEADO 486</v>
      </c>
      <c r="E487">
        <f>ImssCtaFija!E489</f>
        <v>0</v>
      </c>
      <c r="F487">
        <f>ImssCtaFija!F489</f>
        <v>0</v>
      </c>
      <c r="G487" s="17">
        <f>ImssCtaFija!H489</f>
        <v>0</v>
      </c>
      <c r="H487" s="17">
        <f>ImssCtaFija!I489</f>
        <v>0</v>
      </c>
      <c r="I487" s="17">
        <f>ImssCtaFija!J489</f>
        <v>0</v>
      </c>
      <c r="J487" s="17">
        <f>ImssCtaFija!K489</f>
        <v>0</v>
      </c>
      <c r="K487" s="17">
        <f>ImssCtaFija!L489</f>
        <v>0</v>
      </c>
      <c r="L487" s="17">
        <f>ImssCtaFija!M489</f>
        <v>0</v>
      </c>
      <c r="M487" s="17">
        <f>ImssCtaFija!N489</f>
        <v>0</v>
      </c>
      <c r="N487" s="17">
        <f>ImssCtaFija!O489</f>
        <v>0</v>
      </c>
      <c r="O487" s="17">
        <f>ImssCtaFija!P489</f>
        <v>0</v>
      </c>
      <c r="P487" s="17">
        <f>ImssCtaFija!Q489</f>
        <v>0</v>
      </c>
      <c r="Q487" s="17">
        <f>ImssCtaFija!R489</f>
        <v>0</v>
      </c>
      <c r="R487" s="17">
        <f>ImssCtaFija!S489</f>
        <v>0</v>
      </c>
      <c r="S487" s="17">
        <f t="shared" si="7"/>
        <v>0</v>
      </c>
    </row>
    <row r="488" spans="1:19">
      <c r="A488" s="7">
        <f>ImssCtaFija!A490</f>
        <v>1</v>
      </c>
      <c r="B488" t="str">
        <f>ImssCtaFija!B490</f>
        <v>Cuota Fija</v>
      </c>
      <c r="C488">
        <f>ImssCtaFija!C490</f>
        <v>0</v>
      </c>
      <c r="D488" t="str">
        <f>ImssCtaFija!D490</f>
        <v>EMPLEADO 487</v>
      </c>
      <c r="E488">
        <f>ImssCtaFija!E490</f>
        <v>0</v>
      </c>
      <c r="F488">
        <f>ImssCtaFija!F490</f>
        <v>0</v>
      </c>
      <c r="G488" s="17">
        <f>ImssCtaFija!H490</f>
        <v>0</v>
      </c>
      <c r="H488" s="17">
        <f>ImssCtaFija!I490</f>
        <v>0</v>
      </c>
      <c r="I488" s="17">
        <f>ImssCtaFija!J490</f>
        <v>0</v>
      </c>
      <c r="J488" s="17">
        <f>ImssCtaFija!K490</f>
        <v>0</v>
      </c>
      <c r="K488" s="17">
        <f>ImssCtaFija!L490</f>
        <v>0</v>
      </c>
      <c r="L488" s="17">
        <f>ImssCtaFija!M490</f>
        <v>0</v>
      </c>
      <c r="M488" s="17">
        <f>ImssCtaFija!N490</f>
        <v>0</v>
      </c>
      <c r="N488" s="17">
        <f>ImssCtaFija!O490</f>
        <v>0</v>
      </c>
      <c r="O488" s="17">
        <f>ImssCtaFija!P490</f>
        <v>0</v>
      </c>
      <c r="P488" s="17">
        <f>ImssCtaFija!Q490</f>
        <v>0</v>
      </c>
      <c r="Q488" s="17">
        <f>ImssCtaFija!R490</f>
        <v>0</v>
      </c>
      <c r="R488" s="17">
        <f>ImssCtaFija!S490</f>
        <v>0</v>
      </c>
      <c r="S488" s="17">
        <f t="shared" si="7"/>
        <v>0</v>
      </c>
    </row>
    <row r="489" spans="1:19">
      <c r="A489" s="7">
        <f>ImssCtaFija!A491</f>
        <v>1</v>
      </c>
      <c r="B489" t="str">
        <f>ImssCtaFija!B491</f>
        <v>Cuota Fija</v>
      </c>
      <c r="C489">
        <f>ImssCtaFija!C491</f>
        <v>0</v>
      </c>
      <c r="D489" t="str">
        <f>ImssCtaFija!D491</f>
        <v>EMPLEADO 488</v>
      </c>
      <c r="E489">
        <f>ImssCtaFija!E491</f>
        <v>0</v>
      </c>
      <c r="F489">
        <f>ImssCtaFija!F491</f>
        <v>0</v>
      </c>
      <c r="G489" s="17">
        <f>ImssCtaFija!H491</f>
        <v>0</v>
      </c>
      <c r="H489" s="17">
        <f>ImssCtaFija!I491</f>
        <v>0</v>
      </c>
      <c r="I489" s="17">
        <f>ImssCtaFija!J491</f>
        <v>0</v>
      </c>
      <c r="J489" s="17">
        <f>ImssCtaFija!K491</f>
        <v>0</v>
      </c>
      <c r="K489" s="17">
        <f>ImssCtaFija!L491</f>
        <v>0</v>
      </c>
      <c r="L489" s="17">
        <f>ImssCtaFija!M491</f>
        <v>0</v>
      </c>
      <c r="M489" s="17">
        <f>ImssCtaFija!N491</f>
        <v>0</v>
      </c>
      <c r="N489" s="17">
        <f>ImssCtaFija!O491</f>
        <v>0</v>
      </c>
      <c r="O489" s="17">
        <f>ImssCtaFija!P491</f>
        <v>0</v>
      </c>
      <c r="P489" s="17">
        <f>ImssCtaFija!Q491</f>
        <v>0</v>
      </c>
      <c r="Q489" s="17">
        <f>ImssCtaFija!R491</f>
        <v>0</v>
      </c>
      <c r="R489" s="17">
        <f>ImssCtaFija!S491</f>
        <v>0</v>
      </c>
      <c r="S489" s="17">
        <f t="shared" si="7"/>
        <v>0</v>
      </c>
    </row>
    <row r="490" spans="1:19">
      <c r="A490" s="7">
        <f>ImssCtaFija!A492</f>
        <v>1</v>
      </c>
      <c r="B490" t="str">
        <f>ImssCtaFija!B492</f>
        <v>Cuota Fija</v>
      </c>
      <c r="C490">
        <f>ImssCtaFija!C492</f>
        <v>0</v>
      </c>
      <c r="D490" t="str">
        <f>ImssCtaFija!D492</f>
        <v>EMPLEADO 489</v>
      </c>
      <c r="E490">
        <f>ImssCtaFija!E492</f>
        <v>0</v>
      </c>
      <c r="F490">
        <f>ImssCtaFija!F492</f>
        <v>0</v>
      </c>
      <c r="G490" s="17">
        <f>ImssCtaFija!H492</f>
        <v>0</v>
      </c>
      <c r="H490" s="17">
        <f>ImssCtaFija!I492</f>
        <v>0</v>
      </c>
      <c r="I490" s="17">
        <f>ImssCtaFija!J492</f>
        <v>0</v>
      </c>
      <c r="J490" s="17">
        <f>ImssCtaFija!K492</f>
        <v>0</v>
      </c>
      <c r="K490" s="17">
        <f>ImssCtaFija!L492</f>
        <v>0</v>
      </c>
      <c r="L490" s="17">
        <f>ImssCtaFija!M492</f>
        <v>0</v>
      </c>
      <c r="M490" s="17">
        <f>ImssCtaFija!N492</f>
        <v>0</v>
      </c>
      <c r="N490" s="17">
        <f>ImssCtaFija!O492</f>
        <v>0</v>
      </c>
      <c r="O490" s="17">
        <f>ImssCtaFija!P492</f>
        <v>0</v>
      </c>
      <c r="P490" s="17">
        <f>ImssCtaFija!Q492</f>
        <v>0</v>
      </c>
      <c r="Q490" s="17">
        <f>ImssCtaFija!R492</f>
        <v>0</v>
      </c>
      <c r="R490" s="17">
        <f>ImssCtaFija!S492</f>
        <v>0</v>
      </c>
      <c r="S490" s="17">
        <f t="shared" si="7"/>
        <v>0</v>
      </c>
    </row>
    <row r="491" spans="1:19">
      <c r="A491" s="7">
        <f>ImssCtaFija!A493</f>
        <v>1</v>
      </c>
      <c r="B491" t="str">
        <f>ImssCtaFija!B493</f>
        <v>Cuota Fija</v>
      </c>
      <c r="C491">
        <f>ImssCtaFija!C493</f>
        <v>0</v>
      </c>
      <c r="D491" t="str">
        <f>ImssCtaFija!D493</f>
        <v>EMPLEADO 490</v>
      </c>
      <c r="E491">
        <f>ImssCtaFija!E493</f>
        <v>0</v>
      </c>
      <c r="F491">
        <f>ImssCtaFija!F493</f>
        <v>0</v>
      </c>
      <c r="G491" s="17">
        <f>ImssCtaFija!H493</f>
        <v>0</v>
      </c>
      <c r="H491" s="17">
        <f>ImssCtaFija!I493</f>
        <v>0</v>
      </c>
      <c r="I491" s="17">
        <f>ImssCtaFija!J493</f>
        <v>0</v>
      </c>
      <c r="J491" s="17">
        <f>ImssCtaFija!K493</f>
        <v>0</v>
      </c>
      <c r="K491" s="17">
        <f>ImssCtaFija!L493</f>
        <v>0</v>
      </c>
      <c r="L491" s="17">
        <f>ImssCtaFija!M493</f>
        <v>0</v>
      </c>
      <c r="M491" s="17">
        <f>ImssCtaFija!N493</f>
        <v>0</v>
      </c>
      <c r="N491" s="17">
        <f>ImssCtaFija!O493</f>
        <v>0</v>
      </c>
      <c r="O491" s="17">
        <f>ImssCtaFija!P493</f>
        <v>0</v>
      </c>
      <c r="P491" s="17">
        <f>ImssCtaFija!Q493</f>
        <v>0</v>
      </c>
      <c r="Q491" s="17">
        <f>ImssCtaFija!R493</f>
        <v>0</v>
      </c>
      <c r="R491" s="17">
        <f>ImssCtaFija!S493</f>
        <v>0</v>
      </c>
      <c r="S491" s="17">
        <f t="shared" si="7"/>
        <v>0</v>
      </c>
    </row>
    <row r="492" spans="1:19">
      <c r="A492" s="7">
        <f>ImssCtaFija!A494</f>
        <v>1</v>
      </c>
      <c r="B492" t="str">
        <f>ImssCtaFija!B494</f>
        <v>Cuota Fija</v>
      </c>
      <c r="C492">
        <f>ImssCtaFija!C494</f>
        <v>0</v>
      </c>
      <c r="D492" t="str">
        <f>ImssCtaFija!D494</f>
        <v>EMPLEADO 491</v>
      </c>
      <c r="E492">
        <f>ImssCtaFija!E494</f>
        <v>0</v>
      </c>
      <c r="F492">
        <f>ImssCtaFija!F494</f>
        <v>0</v>
      </c>
      <c r="G492" s="17">
        <f>ImssCtaFija!H494</f>
        <v>0</v>
      </c>
      <c r="H492" s="17">
        <f>ImssCtaFija!I494</f>
        <v>0</v>
      </c>
      <c r="I492" s="17">
        <f>ImssCtaFija!J494</f>
        <v>0</v>
      </c>
      <c r="J492" s="17">
        <f>ImssCtaFija!K494</f>
        <v>0</v>
      </c>
      <c r="K492" s="17">
        <f>ImssCtaFija!L494</f>
        <v>0</v>
      </c>
      <c r="L492" s="17">
        <f>ImssCtaFija!M494</f>
        <v>0</v>
      </c>
      <c r="M492" s="17">
        <f>ImssCtaFija!N494</f>
        <v>0</v>
      </c>
      <c r="N492" s="17">
        <f>ImssCtaFija!O494</f>
        <v>0</v>
      </c>
      <c r="O492" s="17">
        <f>ImssCtaFija!P494</f>
        <v>0</v>
      </c>
      <c r="P492" s="17">
        <f>ImssCtaFija!Q494</f>
        <v>0</v>
      </c>
      <c r="Q492" s="17">
        <f>ImssCtaFija!R494</f>
        <v>0</v>
      </c>
      <c r="R492" s="17">
        <f>ImssCtaFija!S494</f>
        <v>0</v>
      </c>
      <c r="S492" s="17">
        <f t="shared" si="7"/>
        <v>0</v>
      </c>
    </row>
    <row r="493" spans="1:19">
      <c r="A493" s="7">
        <f>ImssCtaFija!A495</f>
        <v>1</v>
      </c>
      <c r="B493" t="str">
        <f>ImssCtaFija!B495</f>
        <v>Cuota Fija</v>
      </c>
      <c r="C493">
        <f>ImssCtaFija!C495</f>
        <v>0</v>
      </c>
      <c r="D493" t="str">
        <f>ImssCtaFija!D495</f>
        <v>EMPLEADO 492</v>
      </c>
      <c r="E493">
        <f>ImssCtaFija!E495</f>
        <v>0</v>
      </c>
      <c r="F493">
        <f>ImssCtaFija!F495</f>
        <v>0</v>
      </c>
      <c r="G493" s="17">
        <f>ImssCtaFija!H495</f>
        <v>0</v>
      </c>
      <c r="H493" s="17">
        <f>ImssCtaFija!I495</f>
        <v>0</v>
      </c>
      <c r="I493" s="17">
        <f>ImssCtaFija!J495</f>
        <v>0</v>
      </c>
      <c r="J493" s="17">
        <f>ImssCtaFija!K495</f>
        <v>0</v>
      </c>
      <c r="K493" s="17">
        <f>ImssCtaFija!L495</f>
        <v>0</v>
      </c>
      <c r="L493" s="17">
        <f>ImssCtaFija!M495</f>
        <v>0</v>
      </c>
      <c r="M493" s="17">
        <f>ImssCtaFija!N495</f>
        <v>0</v>
      </c>
      <c r="N493" s="17">
        <f>ImssCtaFija!O495</f>
        <v>0</v>
      </c>
      <c r="O493" s="17">
        <f>ImssCtaFija!P495</f>
        <v>0</v>
      </c>
      <c r="P493" s="17">
        <f>ImssCtaFija!Q495</f>
        <v>0</v>
      </c>
      <c r="Q493" s="17">
        <f>ImssCtaFija!R495</f>
        <v>0</v>
      </c>
      <c r="R493" s="17">
        <f>ImssCtaFija!S495</f>
        <v>0</v>
      </c>
      <c r="S493" s="17">
        <f t="shared" si="7"/>
        <v>0</v>
      </c>
    </row>
    <row r="494" spans="1:19">
      <c r="A494" s="7">
        <f>ImssCtaFija!A496</f>
        <v>1</v>
      </c>
      <c r="B494" t="str">
        <f>ImssCtaFija!B496</f>
        <v>Cuota Fija</v>
      </c>
      <c r="C494">
        <f>ImssCtaFija!C496</f>
        <v>0</v>
      </c>
      <c r="D494" t="str">
        <f>ImssCtaFija!D496</f>
        <v>EMPLEADO 493</v>
      </c>
      <c r="E494">
        <f>ImssCtaFija!E496</f>
        <v>0</v>
      </c>
      <c r="F494">
        <f>ImssCtaFija!F496</f>
        <v>0</v>
      </c>
      <c r="G494" s="17">
        <f>ImssCtaFija!H496</f>
        <v>0</v>
      </c>
      <c r="H494" s="17">
        <f>ImssCtaFija!I496</f>
        <v>0</v>
      </c>
      <c r="I494" s="17">
        <f>ImssCtaFija!J496</f>
        <v>0</v>
      </c>
      <c r="J494" s="17">
        <f>ImssCtaFija!K496</f>
        <v>0</v>
      </c>
      <c r="K494" s="17">
        <f>ImssCtaFija!L496</f>
        <v>0</v>
      </c>
      <c r="L494" s="17">
        <f>ImssCtaFija!M496</f>
        <v>0</v>
      </c>
      <c r="M494" s="17">
        <f>ImssCtaFija!N496</f>
        <v>0</v>
      </c>
      <c r="N494" s="17">
        <f>ImssCtaFija!O496</f>
        <v>0</v>
      </c>
      <c r="O494" s="17">
        <f>ImssCtaFija!P496</f>
        <v>0</v>
      </c>
      <c r="P494" s="17">
        <f>ImssCtaFija!Q496</f>
        <v>0</v>
      </c>
      <c r="Q494" s="17">
        <f>ImssCtaFija!R496</f>
        <v>0</v>
      </c>
      <c r="R494" s="17">
        <f>ImssCtaFija!S496</f>
        <v>0</v>
      </c>
      <c r="S494" s="17">
        <f t="shared" si="7"/>
        <v>0</v>
      </c>
    </row>
    <row r="495" spans="1:19">
      <c r="A495" s="7">
        <f>ImssCtaFija!A497</f>
        <v>1</v>
      </c>
      <c r="B495" t="str">
        <f>ImssCtaFija!B497</f>
        <v>Cuota Fija</v>
      </c>
      <c r="C495">
        <f>ImssCtaFija!C497</f>
        <v>0</v>
      </c>
      <c r="D495" t="str">
        <f>ImssCtaFija!D497</f>
        <v>EMPLEADO 494</v>
      </c>
      <c r="E495">
        <f>ImssCtaFija!E497</f>
        <v>0</v>
      </c>
      <c r="F495">
        <f>ImssCtaFija!F497</f>
        <v>0</v>
      </c>
      <c r="G495" s="17">
        <f>ImssCtaFija!H497</f>
        <v>0</v>
      </c>
      <c r="H495" s="17">
        <f>ImssCtaFija!I497</f>
        <v>0</v>
      </c>
      <c r="I495" s="17">
        <f>ImssCtaFija!J497</f>
        <v>0</v>
      </c>
      <c r="J495" s="17">
        <f>ImssCtaFija!K497</f>
        <v>0</v>
      </c>
      <c r="K495" s="17">
        <f>ImssCtaFija!L497</f>
        <v>0</v>
      </c>
      <c r="L495" s="17">
        <f>ImssCtaFija!M497</f>
        <v>0</v>
      </c>
      <c r="M495" s="17">
        <f>ImssCtaFija!N497</f>
        <v>0</v>
      </c>
      <c r="N495" s="17">
        <f>ImssCtaFija!O497</f>
        <v>0</v>
      </c>
      <c r="O495" s="17">
        <f>ImssCtaFija!P497</f>
        <v>0</v>
      </c>
      <c r="P495" s="17">
        <f>ImssCtaFija!Q497</f>
        <v>0</v>
      </c>
      <c r="Q495" s="17">
        <f>ImssCtaFija!R497</f>
        <v>0</v>
      </c>
      <c r="R495" s="17">
        <f>ImssCtaFija!S497</f>
        <v>0</v>
      </c>
      <c r="S495" s="17">
        <f t="shared" si="7"/>
        <v>0</v>
      </c>
    </row>
    <row r="496" spans="1:19">
      <c r="A496" s="7">
        <f>ImssCtaFija!A498</f>
        <v>1</v>
      </c>
      <c r="B496" t="str">
        <f>ImssCtaFija!B498</f>
        <v>Cuota Fija</v>
      </c>
      <c r="C496">
        <f>ImssCtaFija!C498</f>
        <v>0</v>
      </c>
      <c r="D496" t="str">
        <f>ImssCtaFija!D498</f>
        <v>EMPLEADO 495</v>
      </c>
      <c r="E496">
        <f>ImssCtaFija!E498</f>
        <v>0</v>
      </c>
      <c r="F496">
        <f>ImssCtaFija!F498</f>
        <v>0</v>
      </c>
      <c r="G496" s="17">
        <f>ImssCtaFija!H498</f>
        <v>0</v>
      </c>
      <c r="H496" s="17">
        <f>ImssCtaFija!I498</f>
        <v>0</v>
      </c>
      <c r="I496" s="17">
        <f>ImssCtaFija!J498</f>
        <v>0</v>
      </c>
      <c r="J496" s="17">
        <f>ImssCtaFija!K498</f>
        <v>0</v>
      </c>
      <c r="K496" s="17">
        <f>ImssCtaFija!L498</f>
        <v>0</v>
      </c>
      <c r="L496" s="17">
        <f>ImssCtaFija!M498</f>
        <v>0</v>
      </c>
      <c r="M496" s="17">
        <f>ImssCtaFija!N498</f>
        <v>0</v>
      </c>
      <c r="N496" s="17">
        <f>ImssCtaFija!O498</f>
        <v>0</v>
      </c>
      <c r="O496" s="17">
        <f>ImssCtaFija!P498</f>
        <v>0</v>
      </c>
      <c r="P496" s="17">
        <f>ImssCtaFija!Q498</f>
        <v>0</v>
      </c>
      <c r="Q496" s="17">
        <f>ImssCtaFija!R498</f>
        <v>0</v>
      </c>
      <c r="R496" s="17">
        <f>ImssCtaFija!S498</f>
        <v>0</v>
      </c>
      <c r="S496" s="17">
        <f t="shared" si="7"/>
        <v>0</v>
      </c>
    </row>
    <row r="497" spans="1:19">
      <c r="A497" s="7">
        <f>ImssCtaFija!A499</f>
        <v>1</v>
      </c>
      <c r="B497" t="str">
        <f>ImssCtaFija!B499</f>
        <v>Cuota Fija</v>
      </c>
      <c r="C497">
        <f>ImssCtaFija!C499</f>
        <v>0</v>
      </c>
      <c r="D497" t="str">
        <f>ImssCtaFija!D499</f>
        <v>EMPLEADO 496</v>
      </c>
      <c r="E497">
        <f>ImssCtaFija!E499</f>
        <v>0</v>
      </c>
      <c r="F497">
        <f>ImssCtaFija!F499</f>
        <v>0</v>
      </c>
      <c r="G497" s="17">
        <f>ImssCtaFija!H499</f>
        <v>0</v>
      </c>
      <c r="H497" s="17">
        <f>ImssCtaFija!I499</f>
        <v>0</v>
      </c>
      <c r="I497" s="17">
        <f>ImssCtaFija!J499</f>
        <v>0</v>
      </c>
      <c r="J497" s="17">
        <f>ImssCtaFija!K499</f>
        <v>0</v>
      </c>
      <c r="K497" s="17">
        <f>ImssCtaFija!L499</f>
        <v>0</v>
      </c>
      <c r="L497" s="17">
        <f>ImssCtaFija!M499</f>
        <v>0</v>
      </c>
      <c r="M497" s="17">
        <f>ImssCtaFija!N499</f>
        <v>0</v>
      </c>
      <c r="N497" s="17">
        <f>ImssCtaFija!O499</f>
        <v>0</v>
      </c>
      <c r="O497" s="17">
        <f>ImssCtaFija!P499</f>
        <v>0</v>
      </c>
      <c r="P497" s="17">
        <f>ImssCtaFija!Q499</f>
        <v>0</v>
      </c>
      <c r="Q497" s="17">
        <f>ImssCtaFija!R499</f>
        <v>0</v>
      </c>
      <c r="R497" s="17">
        <f>ImssCtaFija!S499</f>
        <v>0</v>
      </c>
      <c r="S497" s="17">
        <f t="shared" si="7"/>
        <v>0</v>
      </c>
    </row>
    <row r="498" spans="1:19">
      <c r="A498" s="7">
        <f>ImssCtaFija!A500</f>
        <v>1</v>
      </c>
      <c r="B498" t="str">
        <f>ImssCtaFija!B500</f>
        <v>Cuota Fija</v>
      </c>
      <c r="C498">
        <f>ImssCtaFija!C500</f>
        <v>0</v>
      </c>
      <c r="D498" t="str">
        <f>ImssCtaFija!D500</f>
        <v>EMPLEADO 497</v>
      </c>
      <c r="E498">
        <f>ImssCtaFija!E500</f>
        <v>0</v>
      </c>
      <c r="F498">
        <f>ImssCtaFija!F500</f>
        <v>0</v>
      </c>
      <c r="G498" s="17">
        <f>ImssCtaFija!H500</f>
        <v>0</v>
      </c>
      <c r="H498" s="17">
        <f>ImssCtaFija!I500</f>
        <v>0</v>
      </c>
      <c r="I498" s="17">
        <f>ImssCtaFija!J500</f>
        <v>0</v>
      </c>
      <c r="J498" s="17">
        <f>ImssCtaFija!K500</f>
        <v>0</v>
      </c>
      <c r="K498" s="17">
        <f>ImssCtaFija!L500</f>
        <v>0</v>
      </c>
      <c r="L498" s="17">
        <f>ImssCtaFija!M500</f>
        <v>0</v>
      </c>
      <c r="M498" s="17">
        <f>ImssCtaFija!N500</f>
        <v>0</v>
      </c>
      <c r="N498" s="17">
        <f>ImssCtaFija!O500</f>
        <v>0</v>
      </c>
      <c r="O498" s="17">
        <f>ImssCtaFija!P500</f>
        <v>0</v>
      </c>
      <c r="P498" s="17">
        <f>ImssCtaFija!Q500</f>
        <v>0</v>
      </c>
      <c r="Q498" s="17">
        <f>ImssCtaFija!R500</f>
        <v>0</v>
      </c>
      <c r="R498" s="17">
        <f>ImssCtaFija!S500</f>
        <v>0</v>
      </c>
      <c r="S498" s="17">
        <f t="shared" si="7"/>
        <v>0</v>
      </c>
    </row>
    <row r="499" spans="1:19">
      <c r="A499" s="7">
        <f>ImssCtaFija!A501</f>
        <v>1</v>
      </c>
      <c r="B499" t="str">
        <f>ImssCtaFija!B501</f>
        <v>Cuota Fija</v>
      </c>
      <c r="C499">
        <f>ImssCtaFija!C501</f>
        <v>0</v>
      </c>
      <c r="D499" t="str">
        <f>ImssCtaFija!D501</f>
        <v>EMPLEADO 498</v>
      </c>
      <c r="E499">
        <f>ImssCtaFija!E501</f>
        <v>0</v>
      </c>
      <c r="F499">
        <f>ImssCtaFija!F501</f>
        <v>0</v>
      </c>
      <c r="G499" s="17">
        <f>ImssCtaFija!H501</f>
        <v>0</v>
      </c>
      <c r="H499" s="17">
        <f>ImssCtaFija!I501</f>
        <v>0</v>
      </c>
      <c r="I499" s="17">
        <f>ImssCtaFija!J501</f>
        <v>0</v>
      </c>
      <c r="J499" s="17">
        <f>ImssCtaFija!K501</f>
        <v>0</v>
      </c>
      <c r="K499" s="17">
        <f>ImssCtaFija!L501</f>
        <v>0</v>
      </c>
      <c r="L499" s="17">
        <f>ImssCtaFija!M501</f>
        <v>0</v>
      </c>
      <c r="M499" s="17">
        <f>ImssCtaFija!N501</f>
        <v>0</v>
      </c>
      <c r="N499" s="17">
        <f>ImssCtaFija!O501</f>
        <v>0</v>
      </c>
      <c r="O499" s="17">
        <f>ImssCtaFija!P501</f>
        <v>0</v>
      </c>
      <c r="P499" s="17">
        <f>ImssCtaFija!Q501</f>
        <v>0</v>
      </c>
      <c r="Q499" s="17">
        <f>ImssCtaFija!R501</f>
        <v>0</v>
      </c>
      <c r="R499" s="17">
        <f>ImssCtaFija!S501</f>
        <v>0</v>
      </c>
      <c r="S499" s="17">
        <f t="shared" si="7"/>
        <v>0</v>
      </c>
    </row>
    <row r="500" spans="1:19">
      <c r="A500" s="7">
        <f>ImssCtaFija!A502</f>
        <v>1</v>
      </c>
      <c r="B500" t="str">
        <f>ImssCtaFija!B502</f>
        <v>Cuota Fija</v>
      </c>
      <c r="C500">
        <f>ImssCtaFija!C502</f>
        <v>0</v>
      </c>
      <c r="D500" t="str">
        <f>ImssCtaFija!D502</f>
        <v>EMPLEADO 499</v>
      </c>
      <c r="E500">
        <f>ImssCtaFija!E502</f>
        <v>0</v>
      </c>
      <c r="F500">
        <f>ImssCtaFija!F502</f>
        <v>0</v>
      </c>
      <c r="G500" s="17">
        <f>ImssCtaFija!H502</f>
        <v>0</v>
      </c>
      <c r="H500" s="17">
        <f>ImssCtaFija!I502</f>
        <v>0</v>
      </c>
      <c r="I500" s="17">
        <f>ImssCtaFija!J502</f>
        <v>0</v>
      </c>
      <c r="J500" s="17">
        <f>ImssCtaFija!K502</f>
        <v>0</v>
      </c>
      <c r="K500" s="17">
        <f>ImssCtaFija!L502</f>
        <v>0</v>
      </c>
      <c r="L500" s="17">
        <f>ImssCtaFija!M502</f>
        <v>0</v>
      </c>
      <c r="M500" s="17">
        <f>ImssCtaFija!N502</f>
        <v>0</v>
      </c>
      <c r="N500" s="17">
        <f>ImssCtaFija!O502</f>
        <v>0</v>
      </c>
      <c r="O500" s="17">
        <f>ImssCtaFija!P502</f>
        <v>0</v>
      </c>
      <c r="P500" s="17">
        <f>ImssCtaFija!Q502</f>
        <v>0</v>
      </c>
      <c r="Q500" s="17">
        <f>ImssCtaFija!R502</f>
        <v>0</v>
      </c>
      <c r="R500" s="17">
        <f>ImssCtaFija!S502</f>
        <v>0</v>
      </c>
      <c r="S500" s="17">
        <f t="shared" si="7"/>
        <v>0</v>
      </c>
    </row>
    <row r="501" spans="1:19">
      <c r="A501" s="7">
        <f>ImssCtaFija!A503</f>
        <v>1</v>
      </c>
      <c r="B501" t="str">
        <f>ImssCtaFija!B503</f>
        <v>Cuota Fija</v>
      </c>
      <c r="C501">
        <f>ImssCtaFija!C503</f>
        <v>0</v>
      </c>
      <c r="D501" t="str">
        <f>ImssCtaFija!D503</f>
        <v>EMPLEADO 500</v>
      </c>
      <c r="E501">
        <f>ImssCtaFija!E503</f>
        <v>0</v>
      </c>
      <c r="F501">
        <f>ImssCtaFija!F503</f>
        <v>0</v>
      </c>
      <c r="G501" s="17">
        <f>ImssCtaFija!H503</f>
        <v>0</v>
      </c>
      <c r="H501" s="17">
        <f>ImssCtaFija!I503</f>
        <v>0</v>
      </c>
      <c r="I501" s="17">
        <f>ImssCtaFija!J503</f>
        <v>0</v>
      </c>
      <c r="J501" s="17">
        <f>ImssCtaFija!K503</f>
        <v>0</v>
      </c>
      <c r="K501" s="17">
        <f>ImssCtaFija!L503</f>
        <v>0</v>
      </c>
      <c r="L501" s="17">
        <f>ImssCtaFija!M503</f>
        <v>0</v>
      </c>
      <c r="M501" s="17">
        <f>ImssCtaFija!N503</f>
        <v>0</v>
      </c>
      <c r="N501" s="17">
        <f>ImssCtaFija!O503</f>
        <v>0</v>
      </c>
      <c r="O501" s="17">
        <f>ImssCtaFija!P503</f>
        <v>0</v>
      </c>
      <c r="P501" s="17">
        <f>ImssCtaFija!Q503</f>
        <v>0</v>
      </c>
      <c r="Q501" s="17">
        <f>ImssCtaFija!R503</f>
        <v>0</v>
      </c>
      <c r="R501" s="17">
        <f>ImssCtaFija!S503</f>
        <v>0</v>
      </c>
      <c r="S501" s="17">
        <f t="shared" si="7"/>
        <v>0</v>
      </c>
    </row>
    <row r="502" spans="1:19">
      <c r="A502" s="7">
        <f>ImssCtaFija!A504</f>
        <v>1</v>
      </c>
      <c r="B502" t="str">
        <f>ImssCtaFija!B504</f>
        <v>Cuota Fija</v>
      </c>
      <c r="C502">
        <f>ImssCtaFija!C504</f>
        <v>0</v>
      </c>
      <c r="D502" t="str">
        <f>ImssCtaFija!D504</f>
        <v>EMPLEADO 501</v>
      </c>
      <c r="E502">
        <f>ImssCtaFija!E504</f>
        <v>0</v>
      </c>
      <c r="F502">
        <f>ImssCtaFija!F504</f>
        <v>0</v>
      </c>
      <c r="G502" s="17">
        <f>ImssCtaFija!H504</f>
        <v>0</v>
      </c>
      <c r="H502" s="17">
        <f>ImssCtaFija!I504</f>
        <v>0</v>
      </c>
      <c r="I502" s="17">
        <f>ImssCtaFija!J504</f>
        <v>0</v>
      </c>
      <c r="J502" s="17">
        <f>ImssCtaFija!K504</f>
        <v>0</v>
      </c>
      <c r="K502" s="17">
        <f>ImssCtaFija!L504</f>
        <v>0</v>
      </c>
      <c r="L502" s="17">
        <f>ImssCtaFija!M504</f>
        <v>0</v>
      </c>
      <c r="M502" s="17">
        <f>ImssCtaFija!N504</f>
        <v>0</v>
      </c>
      <c r="N502" s="17">
        <f>ImssCtaFija!O504</f>
        <v>0</v>
      </c>
      <c r="O502" s="17">
        <f>ImssCtaFija!P504</f>
        <v>0</v>
      </c>
      <c r="P502" s="17">
        <f>ImssCtaFija!Q504</f>
        <v>0</v>
      </c>
      <c r="Q502" s="17">
        <f>ImssCtaFija!R504</f>
        <v>0</v>
      </c>
      <c r="R502" s="17">
        <f>ImssCtaFija!S504</f>
        <v>0</v>
      </c>
      <c r="S502" s="17">
        <f t="shared" si="7"/>
        <v>0</v>
      </c>
    </row>
    <row r="503" spans="1:19">
      <c r="A503" s="7">
        <f>ImssCtaFija!A505</f>
        <v>1</v>
      </c>
      <c r="B503" t="str">
        <f>ImssCtaFija!B505</f>
        <v>Cuota Fija</v>
      </c>
      <c r="C503">
        <f>ImssCtaFija!C505</f>
        <v>0</v>
      </c>
      <c r="D503" t="str">
        <f>ImssCtaFija!D505</f>
        <v>EMPLEADO 502</v>
      </c>
      <c r="E503">
        <f>ImssCtaFija!E505</f>
        <v>0</v>
      </c>
      <c r="F503">
        <f>ImssCtaFija!F505</f>
        <v>0</v>
      </c>
      <c r="G503" s="17">
        <f>ImssCtaFija!H505</f>
        <v>0</v>
      </c>
      <c r="H503" s="17">
        <f>ImssCtaFija!I505</f>
        <v>0</v>
      </c>
      <c r="I503" s="17">
        <f>ImssCtaFija!J505</f>
        <v>0</v>
      </c>
      <c r="J503" s="17">
        <f>ImssCtaFija!K505</f>
        <v>0</v>
      </c>
      <c r="K503" s="17">
        <f>ImssCtaFija!L505</f>
        <v>0</v>
      </c>
      <c r="L503" s="17">
        <f>ImssCtaFija!M505</f>
        <v>0</v>
      </c>
      <c r="M503" s="17">
        <f>ImssCtaFija!N505</f>
        <v>0</v>
      </c>
      <c r="N503" s="17">
        <f>ImssCtaFija!O505</f>
        <v>0</v>
      </c>
      <c r="O503" s="17">
        <f>ImssCtaFija!P505</f>
        <v>0</v>
      </c>
      <c r="P503" s="17">
        <f>ImssCtaFija!Q505</f>
        <v>0</v>
      </c>
      <c r="Q503" s="17">
        <f>ImssCtaFija!R505</f>
        <v>0</v>
      </c>
      <c r="R503" s="17">
        <f>ImssCtaFija!S505</f>
        <v>0</v>
      </c>
      <c r="S503" s="17">
        <f t="shared" si="7"/>
        <v>0</v>
      </c>
    </row>
    <row r="504" spans="1:19">
      <c r="A504" s="7">
        <f>ImssCtaFija!A506</f>
        <v>1</v>
      </c>
      <c r="B504" t="str">
        <f>ImssCtaFija!B506</f>
        <v>Cuota Fija</v>
      </c>
      <c r="C504">
        <f>ImssCtaFija!C506</f>
        <v>0</v>
      </c>
      <c r="D504" t="str">
        <f>ImssCtaFija!D506</f>
        <v>EMPLEADO 503</v>
      </c>
      <c r="E504">
        <f>ImssCtaFija!E506</f>
        <v>0</v>
      </c>
      <c r="F504">
        <f>ImssCtaFija!F506</f>
        <v>0</v>
      </c>
      <c r="G504" s="17">
        <f>ImssCtaFija!H506</f>
        <v>0</v>
      </c>
      <c r="H504" s="17">
        <f>ImssCtaFija!I506</f>
        <v>0</v>
      </c>
      <c r="I504" s="17">
        <f>ImssCtaFija!J506</f>
        <v>0</v>
      </c>
      <c r="J504" s="17">
        <f>ImssCtaFija!K506</f>
        <v>0</v>
      </c>
      <c r="K504" s="17">
        <f>ImssCtaFija!L506</f>
        <v>0</v>
      </c>
      <c r="L504" s="17">
        <f>ImssCtaFija!M506</f>
        <v>0</v>
      </c>
      <c r="M504" s="17">
        <f>ImssCtaFija!N506</f>
        <v>0</v>
      </c>
      <c r="N504" s="17">
        <f>ImssCtaFija!O506</f>
        <v>0</v>
      </c>
      <c r="O504" s="17">
        <f>ImssCtaFija!P506</f>
        <v>0</v>
      </c>
      <c r="P504" s="17">
        <f>ImssCtaFija!Q506</f>
        <v>0</v>
      </c>
      <c r="Q504" s="17">
        <f>ImssCtaFija!R506</f>
        <v>0</v>
      </c>
      <c r="R504" s="17">
        <f>ImssCtaFija!S506</f>
        <v>0</v>
      </c>
      <c r="S504" s="17">
        <f t="shared" si="7"/>
        <v>0</v>
      </c>
    </row>
    <row r="505" spans="1:19">
      <c r="A505" s="7">
        <f>ImssCtaFija!A507</f>
        <v>1</v>
      </c>
      <c r="B505" t="str">
        <f>ImssCtaFija!B507</f>
        <v>Cuota Fija</v>
      </c>
      <c r="C505">
        <f>ImssCtaFija!C507</f>
        <v>0</v>
      </c>
      <c r="D505" t="str">
        <f>ImssCtaFija!D507</f>
        <v>EMPLEADO 504</v>
      </c>
      <c r="E505">
        <f>ImssCtaFija!E507</f>
        <v>0</v>
      </c>
      <c r="F505">
        <f>ImssCtaFija!F507</f>
        <v>0</v>
      </c>
      <c r="G505" s="17">
        <f>ImssCtaFija!H507</f>
        <v>0</v>
      </c>
      <c r="H505" s="17">
        <f>ImssCtaFija!I507</f>
        <v>0</v>
      </c>
      <c r="I505" s="17">
        <f>ImssCtaFija!J507</f>
        <v>0</v>
      </c>
      <c r="J505" s="17">
        <f>ImssCtaFija!K507</f>
        <v>0</v>
      </c>
      <c r="K505" s="17">
        <f>ImssCtaFija!L507</f>
        <v>0</v>
      </c>
      <c r="L505" s="17">
        <f>ImssCtaFija!M507</f>
        <v>0</v>
      </c>
      <c r="M505" s="17">
        <f>ImssCtaFija!N507</f>
        <v>0</v>
      </c>
      <c r="N505" s="17">
        <f>ImssCtaFija!O507</f>
        <v>0</v>
      </c>
      <c r="O505" s="17">
        <f>ImssCtaFija!P507</f>
        <v>0</v>
      </c>
      <c r="P505" s="17">
        <f>ImssCtaFija!Q507</f>
        <v>0</v>
      </c>
      <c r="Q505" s="17">
        <f>ImssCtaFija!R507</f>
        <v>0</v>
      </c>
      <c r="R505" s="17">
        <f>ImssCtaFija!S507</f>
        <v>0</v>
      </c>
      <c r="S505" s="17">
        <f t="shared" si="7"/>
        <v>0</v>
      </c>
    </row>
    <row r="506" spans="1:19">
      <c r="A506" s="7">
        <f>ImssCtaFija!A508</f>
        <v>1</v>
      </c>
      <c r="B506" t="str">
        <f>ImssCtaFija!B508</f>
        <v>Cuota Fija</v>
      </c>
      <c r="C506">
        <f>ImssCtaFija!C508</f>
        <v>0</v>
      </c>
      <c r="D506" t="str">
        <f>ImssCtaFija!D508</f>
        <v>EMPLEADO 505</v>
      </c>
      <c r="E506">
        <f>ImssCtaFija!E508</f>
        <v>0</v>
      </c>
      <c r="F506">
        <f>ImssCtaFija!F508</f>
        <v>0</v>
      </c>
      <c r="G506" s="17">
        <f>ImssCtaFija!H508</f>
        <v>0</v>
      </c>
      <c r="H506" s="17">
        <f>ImssCtaFija!I508</f>
        <v>0</v>
      </c>
      <c r="I506" s="17">
        <f>ImssCtaFija!J508</f>
        <v>0</v>
      </c>
      <c r="J506" s="17">
        <f>ImssCtaFija!K508</f>
        <v>0</v>
      </c>
      <c r="K506" s="17">
        <f>ImssCtaFija!L508</f>
        <v>0</v>
      </c>
      <c r="L506" s="17">
        <f>ImssCtaFija!M508</f>
        <v>0</v>
      </c>
      <c r="M506" s="17">
        <f>ImssCtaFija!N508</f>
        <v>0</v>
      </c>
      <c r="N506" s="17">
        <f>ImssCtaFija!O508</f>
        <v>0</v>
      </c>
      <c r="O506" s="17">
        <f>ImssCtaFija!P508</f>
        <v>0</v>
      </c>
      <c r="P506" s="17">
        <f>ImssCtaFija!Q508</f>
        <v>0</v>
      </c>
      <c r="Q506" s="17">
        <f>ImssCtaFija!R508</f>
        <v>0</v>
      </c>
      <c r="R506" s="17">
        <f>ImssCtaFija!S508</f>
        <v>0</v>
      </c>
      <c r="S506" s="17">
        <f t="shared" si="7"/>
        <v>0</v>
      </c>
    </row>
    <row r="507" spans="1:19">
      <c r="A507" s="7">
        <f>ImssCtaFija!A509</f>
        <v>1</v>
      </c>
      <c r="B507" t="str">
        <f>ImssCtaFija!B509</f>
        <v>Cuota Fija</v>
      </c>
      <c r="C507">
        <f>ImssCtaFija!C509</f>
        <v>0</v>
      </c>
      <c r="D507" t="str">
        <f>ImssCtaFija!D509</f>
        <v>EMPLEADO 506</v>
      </c>
      <c r="E507">
        <f>ImssCtaFija!E509</f>
        <v>0</v>
      </c>
      <c r="F507">
        <f>ImssCtaFija!F509</f>
        <v>0</v>
      </c>
      <c r="G507" s="17">
        <f>ImssCtaFija!H509</f>
        <v>0</v>
      </c>
      <c r="H507" s="17">
        <f>ImssCtaFija!I509</f>
        <v>0</v>
      </c>
      <c r="I507" s="17">
        <f>ImssCtaFija!J509</f>
        <v>0</v>
      </c>
      <c r="J507" s="17">
        <f>ImssCtaFija!K509</f>
        <v>0</v>
      </c>
      <c r="K507" s="17">
        <f>ImssCtaFija!L509</f>
        <v>0</v>
      </c>
      <c r="L507" s="17">
        <f>ImssCtaFija!M509</f>
        <v>0</v>
      </c>
      <c r="M507" s="17">
        <f>ImssCtaFija!N509</f>
        <v>0</v>
      </c>
      <c r="N507" s="17">
        <f>ImssCtaFija!O509</f>
        <v>0</v>
      </c>
      <c r="O507" s="17">
        <f>ImssCtaFija!P509</f>
        <v>0</v>
      </c>
      <c r="P507" s="17">
        <f>ImssCtaFija!Q509</f>
        <v>0</v>
      </c>
      <c r="Q507" s="17">
        <f>ImssCtaFija!R509</f>
        <v>0</v>
      </c>
      <c r="R507" s="17">
        <f>ImssCtaFija!S509</f>
        <v>0</v>
      </c>
      <c r="S507" s="17">
        <f t="shared" si="7"/>
        <v>0</v>
      </c>
    </row>
    <row r="508" spans="1:19">
      <c r="A508" s="7">
        <f>ImssCtaFija!A510</f>
        <v>1</v>
      </c>
      <c r="B508" t="str">
        <f>ImssCtaFija!B510</f>
        <v>Cuota Fija</v>
      </c>
      <c r="C508">
        <f>ImssCtaFija!C510</f>
        <v>0</v>
      </c>
      <c r="D508" t="str">
        <f>ImssCtaFija!D510</f>
        <v>EMPLEADO 507</v>
      </c>
      <c r="E508">
        <f>ImssCtaFija!E510</f>
        <v>0</v>
      </c>
      <c r="F508">
        <f>ImssCtaFija!F510</f>
        <v>0</v>
      </c>
      <c r="G508" s="17">
        <f>ImssCtaFija!H510</f>
        <v>0</v>
      </c>
      <c r="H508" s="17">
        <f>ImssCtaFija!I510</f>
        <v>0</v>
      </c>
      <c r="I508" s="17">
        <f>ImssCtaFija!J510</f>
        <v>0</v>
      </c>
      <c r="J508" s="17">
        <f>ImssCtaFija!K510</f>
        <v>0</v>
      </c>
      <c r="K508" s="17">
        <f>ImssCtaFija!L510</f>
        <v>0</v>
      </c>
      <c r="L508" s="17">
        <f>ImssCtaFija!M510</f>
        <v>0</v>
      </c>
      <c r="M508" s="17">
        <f>ImssCtaFija!N510</f>
        <v>0</v>
      </c>
      <c r="N508" s="17">
        <f>ImssCtaFija!O510</f>
        <v>0</v>
      </c>
      <c r="O508" s="17">
        <f>ImssCtaFija!P510</f>
        <v>0</v>
      </c>
      <c r="P508" s="17">
        <f>ImssCtaFija!Q510</f>
        <v>0</v>
      </c>
      <c r="Q508" s="17">
        <f>ImssCtaFija!R510</f>
        <v>0</v>
      </c>
      <c r="R508" s="17">
        <f>ImssCtaFija!S510</f>
        <v>0</v>
      </c>
      <c r="S508" s="17">
        <f t="shared" si="7"/>
        <v>0</v>
      </c>
    </row>
    <row r="509" spans="1:19">
      <c r="A509" s="7">
        <f>ImssCtaFija!A511</f>
        <v>1</v>
      </c>
      <c r="B509" t="str">
        <f>ImssCtaFija!B511</f>
        <v>Cuota Fija</v>
      </c>
      <c r="C509">
        <f>ImssCtaFija!C511</f>
        <v>0</v>
      </c>
      <c r="D509" t="str">
        <f>ImssCtaFija!D511</f>
        <v>EMPLEADO 508</v>
      </c>
      <c r="E509">
        <f>ImssCtaFija!E511</f>
        <v>0</v>
      </c>
      <c r="F509">
        <f>ImssCtaFija!F511</f>
        <v>0</v>
      </c>
      <c r="G509" s="17">
        <f>ImssCtaFija!H511</f>
        <v>0</v>
      </c>
      <c r="H509" s="17">
        <f>ImssCtaFija!I511</f>
        <v>0</v>
      </c>
      <c r="I509" s="17">
        <f>ImssCtaFija!J511</f>
        <v>0</v>
      </c>
      <c r="J509" s="17">
        <f>ImssCtaFija!K511</f>
        <v>0</v>
      </c>
      <c r="K509" s="17">
        <f>ImssCtaFija!L511</f>
        <v>0</v>
      </c>
      <c r="L509" s="17">
        <f>ImssCtaFija!M511</f>
        <v>0</v>
      </c>
      <c r="M509" s="17">
        <f>ImssCtaFija!N511</f>
        <v>0</v>
      </c>
      <c r="N509" s="17">
        <f>ImssCtaFija!O511</f>
        <v>0</v>
      </c>
      <c r="O509" s="17">
        <f>ImssCtaFija!P511</f>
        <v>0</v>
      </c>
      <c r="P509" s="17">
        <f>ImssCtaFija!Q511</f>
        <v>0</v>
      </c>
      <c r="Q509" s="17">
        <f>ImssCtaFija!R511</f>
        <v>0</v>
      </c>
      <c r="R509" s="17">
        <f>ImssCtaFija!S511</f>
        <v>0</v>
      </c>
      <c r="S509" s="17">
        <f t="shared" si="7"/>
        <v>0</v>
      </c>
    </row>
    <row r="510" spans="1:19">
      <c r="A510" s="7">
        <f>ImssCtaFija!A512</f>
        <v>1</v>
      </c>
      <c r="B510" t="str">
        <f>ImssCtaFija!B512</f>
        <v>Cuota Fija</v>
      </c>
      <c r="C510">
        <f>ImssCtaFija!C512</f>
        <v>0</v>
      </c>
      <c r="D510" t="str">
        <f>ImssCtaFija!D512</f>
        <v>EMPLEADO 509</v>
      </c>
      <c r="E510">
        <f>ImssCtaFija!E512</f>
        <v>0</v>
      </c>
      <c r="F510">
        <f>ImssCtaFija!F512</f>
        <v>0</v>
      </c>
      <c r="G510" s="17">
        <f>ImssCtaFija!H512</f>
        <v>0</v>
      </c>
      <c r="H510" s="17">
        <f>ImssCtaFija!I512</f>
        <v>0</v>
      </c>
      <c r="I510" s="17">
        <f>ImssCtaFija!J512</f>
        <v>0</v>
      </c>
      <c r="J510" s="17">
        <f>ImssCtaFija!K512</f>
        <v>0</v>
      </c>
      <c r="K510" s="17">
        <f>ImssCtaFija!L512</f>
        <v>0</v>
      </c>
      <c r="L510" s="17">
        <f>ImssCtaFija!M512</f>
        <v>0</v>
      </c>
      <c r="M510" s="17">
        <f>ImssCtaFija!N512</f>
        <v>0</v>
      </c>
      <c r="N510" s="17">
        <f>ImssCtaFija!O512</f>
        <v>0</v>
      </c>
      <c r="O510" s="17">
        <f>ImssCtaFija!P512</f>
        <v>0</v>
      </c>
      <c r="P510" s="17">
        <f>ImssCtaFija!Q512</f>
        <v>0</v>
      </c>
      <c r="Q510" s="17">
        <f>ImssCtaFija!R512</f>
        <v>0</v>
      </c>
      <c r="R510" s="17">
        <f>ImssCtaFija!S512</f>
        <v>0</v>
      </c>
      <c r="S510" s="17">
        <f t="shared" si="7"/>
        <v>0</v>
      </c>
    </row>
    <row r="511" spans="1:19">
      <c r="A511" s="7">
        <f>ImssCtaFija!A513</f>
        <v>1</v>
      </c>
      <c r="B511" t="str">
        <f>ImssCtaFija!B513</f>
        <v>Cuota Fija</v>
      </c>
      <c r="C511">
        <f>ImssCtaFija!C513</f>
        <v>0</v>
      </c>
      <c r="D511" t="str">
        <f>ImssCtaFija!D513</f>
        <v>EMPLEADO 510</v>
      </c>
      <c r="E511">
        <f>ImssCtaFija!E513</f>
        <v>0</v>
      </c>
      <c r="F511">
        <f>ImssCtaFija!F513</f>
        <v>0</v>
      </c>
      <c r="G511" s="17">
        <f>ImssCtaFija!H513</f>
        <v>0</v>
      </c>
      <c r="H511" s="17">
        <f>ImssCtaFija!I513</f>
        <v>0</v>
      </c>
      <c r="I511" s="17">
        <f>ImssCtaFija!J513</f>
        <v>0</v>
      </c>
      <c r="J511" s="17">
        <f>ImssCtaFija!K513</f>
        <v>0</v>
      </c>
      <c r="K511" s="17">
        <f>ImssCtaFija!L513</f>
        <v>0</v>
      </c>
      <c r="L511" s="17">
        <f>ImssCtaFija!M513</f>
        <v>0</v>
      </c>
      <c r="M511" s="17">
        <f>ImssCtaFija!N513</f>
        <v>0</v>
      </c>
      <c r="N511" s="17">
        <f>ImssCtaFija!O513</f>
        <v>0</v>
      </c>
      <c r="O511" s="17">
        <f>ImssCtaFija!P513</f>
        <v>0</v>
      </c>
      <c r="P511" s="17">
        <f>ImssCtaFija!Q513</f>
        <v>0</v>
      </c>
      <c r="Q511" s="17">
        <f>ImssCtaFija!R513</f>
        <v>0</v>
      </c>
      <c r="R511" s="17">
        <f>ImssCtaFija!S513</f>
        <v>0</v>
      </c>
      <c r="S511" s="17">
        <f t="shared" si="7"/>
        <v>0</v>
      </c>
    </row>
    <row r="512" spans="1:19">
      <c r="A512" s="7">
        <f>ImssCtaFija!A514</f>
        <v>1</v>
      </c>
      <c r="B512" t="str">
        <f>ImssCtaFija!B514</f>
        <v>Cuota Fija</v>
      </c>
      <c r="C512">
        <f>ImssCtaFija!C514</f>
        <v>0</v>
      </c>
      <c r="D512" t="str">
        <f>ImssCtaFija!D514</f>
        <v>EMPLEADO 511</v>
      </c>
      <c r="E512">
        <f>ImssCtaFija!E514</f>
        <v>0</v>
      </c>
      <c r="F512">
        <f>ImssCtaFija!F514</f>
        <v>0</v>
      </c>
      <c r="G512" s="17">
        <f>ImssCtaFija!H514</f>
        <v>0</v>
      </c>
      <c r="H512" s="17">
        <f>ImssCtaFija!I514</f>
        <v>0</v>
      </c>
      <c r="I512" s="17">
        <f>ImssCtaFija!J514</f>
        <v>0</v>
      </c>
      <c r="J512" s="17">
        <f>ImssCtaFija!K514</f>
        <v>0</v>
      </c>
      <c r="K512" s="17">
        <f>ImssCtaFija!L514</f>
        <v>0</v>
      </c>
      <c r="L512" s="17">
        <f>ImssCtaFija!M514</f>
        <v>0</v>
      </c>
      <c r="M512" s="17">
        <f>ImssCtaFija!N514</f>
        <v>0</v>
      </c>
      <c r="N512" s="17">
        <f>ImssCtaFija!O514</f>
        <v>0</v>
      </c>
      <c r="O512" s="17">
        <f>ImssCtaFija!P514</f>
        <v>0</v>
      </c>
      <c r="P512" s="17">
        <f>ImssCtaFija!Q514</f>
        <v>0</v>
      </c>
      <c r="Q512" s="17">
        <f>ImssCtaFija!R514</f>
        <v>0</v>
      </c>
      <c r="R512" s="17">
        <f>ImssCtaFija!S514</f>
        <v>0</v>
      </c>
      <c r="S512" s="17">
        <f t="shared" si="7"/>
        <v>0</v>
      </c>
    </row>
    <row r="513" spans="1:19">
      <c r="A513" s="7">
        <f>ImssCtaFija!A515</f>
        <v>1</v>
      </c>
      <c r="B513" t="str">
        <f>ImssCtaFija!B515</f>
        <v>Cuota Fija</v>
      </c>
      <c r="C513">
        <f>ImssCtaFija!C515</f>
        <v>0</v>
      </c>
      <c r="D513" t="str">
        <f>ImssCtaFija!D515</f>
        <v>EMPLEADO 512</v>
      </c>
      <c r="E513">
        <f>ImssCtaFija!E515</f>
        <v>0</v>
      </c>
      <c r="F513">
        <f>ImssCtaFija!F515</f>
        <v>0</v>
      </c>
      <c r="G513" s="17">
        <f>ImssCtaFija!H515</f>
        <v>0</v>
      </c>
      <c r="H513" s="17">
        <f>ImssCtaFija!I515</f>
        <v>0</v>
      </c>
      <c r="I513" s="17">
        <f>ImssCtaFija!J515</f>
        <v>0</v>
      </c>
      <c r="J513" s="17">
        <f>ImssCtaFija!K515</f>
        <v>0</v>
      </c>
      <c r="K513" s="17">
        <f>ImssCtaFija!L515</f>
        <v>0</v>
      </c>
      <c r="L513" s="17">
        <f>ImssCtaFija!M515</f>
        <v>0</v>
      </c>
      <c r="M513" s="17">
        <f>ImssCtaFija!N515</f>
        <v>0</v>
      </c>
      <c r="N513" s="17">
        <f>ImssCtaFija!O515</f>
        <v>0</v>
      </c>
      <c r="O513" s="17">
        <f>ImssCtaFija!P515</f>
        <v>0</v>
      </c>
      <c r="P513" s="17">
        <f>ImssCtaFija!Q515</f>
        <v>0</v>
      </c>
      <c r="Q513" s="17">
        <f>ImssCtaFija!R515</f>
        <v>0</v>
      </c>
      <c r="R513" s="17">
        <f>ImssCtaFija!S515</f>
        <v>0</v>
      </c>
      <c r="S513" s="17">
        <f t="shared" si="7"/>
        <v>0</v>
      </c>
    </row>
    <row r="514" spans="1:19">
      <c r="A514" s="7">
        <f>ImssCtaFija!A516</f>
        <v>1</v>
      </c>
      <c r="B514" t="str">
        <f>ImssCtaFija!B516</f>
        <v>Cuota Fija</v>
      </c>
      <c r="C514">
        <f>ImssCtaFija!C516</f>
        <v>0</v>
      </c>
      <c r="D514" t="str">
        <f>ImssCtaFija!D516</f>
        <v>EMPLEADO 513</v>
      </c>
      <c r="E514">
        <f>ImssCtaFija!E516</f>
        <v>0</v>
      </c>
      <c r="F514">
        <f>ImssCtaFija!F516</f>
        <v>0</v>
      </c>
      <c r="G514" s="17">
        <f>ImssCtaFija!H516</f>
        <v>0</v>
      </c>
      <c r="H514" s="17">
        <f>ImssCtaFija!I516</f>
        <v>0</v>
      </c>
      <c r="I514" s="17">
        <f>ImssCtaFija!J516</f>
        <v>0</v>
      </c>
      <c r="J514" s="17">
        <f>ImssCtaFija!K516</f>
        <v>0</v>
      </c>
      <c r="K514" s="17">
        <f>ImssCtaFija!L516</f>
        <v>0</v>
      </c>
      <c r="L514" s="17">
        <f>ImssCtaFija!M516</f>
        <v>0</v>
      </c>
      <c r="M514" s="17">
        <f>ImssCtaFija!N516</f>
        <v>0</v>
      </c>
      <c r="N514" s="17">
        <f>ImssCtaFija!O516</f>
        <v>0</v>
      </c>
      <c r="O514" s="17">
        <f>ImssCtaFija!P516</f>
        <v>0</v>
      </c>
      <c r="P514" s="17">
        <f>ImssCtaFija!Q516</f>
        <v>0</v>
      </c>
      <c r="Q514" s="17">
        <f>ImssCtaFija!R516</f>
        <v>0</v>
      </c>
      <c r="R514" s="17">
        <f>ImssCtaFija!S516</f>
        <v>0</v>
      </c>
      <c r="S514" s="17">
        <f t="shared" si="7"/>
        <v>0</v>
      </c>
    </row>
    <row r="515" spans="1:19">
      <c r="A515" s="7">
        <f>ImssCtaFija!A517</f>
        <v>1</v>
      </c>
      <c r="B515" t="str">
        <f>ImssCtaFija!B517</f>
        <v>Cuota Fija</v>
      </c>
      <c r="C515">
        <f>ImssCtaFija!C517</f>
        <v>0</v>
      </c>
      <c r="D515" t="str">
        <f>ImssCtaFija!D517</f>
        <v>EMPLEADO 514</v>
      </c>
      <c r="E515">
        <f>ImssCtaFija!E517</f>
        <v>0</v>
      </c>
      <c r="F515">
        <f>ImssCtaFija!F517</f>
        <v>0</v>
      </c>
      <c r="G515" s="17">
        <f>ImssCtaFija!H517</f>
        <v>0</v>
      </c>
      <c r="H515" s="17">
        <f>ImssCtaFija!I517</f>
        <v>0</v>
      </c>
      <c r="I515" s="17">
        <f>ImssCtaFija!J517</f>
        <v>0</v>
      </c>
      <c r="J515" s="17">
        <f>ImssCtaFija!K517</f>
        <v>0</v>
      </c>
      <c r="K515" s="17">
        <f>ImssCtaFija!L517</f>
        <v>0</v>
      </c>
      <c r="L515" s="17">
        <f>ImssCtaFija!M517</f>
        <v>0</v>
      </c>
      <c r="M515" s="17">
        <f>ImssCtaFija!N517</f>
        <v>0</v>
      </c>
      <c r="N515" s="17">
        <f>ImssCtaFija!O517</f>
        <v>0</v>
      </c>
      <c r="O515" s="17">
        <f>ImssCtaFija!P517</f>
        <v>0</v>
      </c>
      <c r="P515" s="17">
        <f>ImssCtaFija!Q517</f>
        <v>0</v>
      </c>
      <c r="Q515" s="17">
        <f>ImssCtaFija!R517</f>
        <v>0</v>
      </c>
      <c r="R515" s="17">
        <f>ImssCtaFija!S517</f>
        <v>0</v>
      </c>
      <c r="S515" s="17">
        <f t="shared" ref="S515:S578" si="8">SUM(G515:R515)</f>
        <v>0</v>
      </c>
    </row>
    <row r="516" spans="1:19">
      <c r="A516" s="7">
        <f>ImssCtaFija!A518</f>
        <v>1</v>
      </c>
      <c r="B516" t="str">
        <f>ImssCtaFija!B518</f>
        <v>Cuota Fija</v>
      </c>
      <c r="C516">
        <f>ImssCtaFija!C518</f>
        <v>0</v>
      </c>
      <c r="D516" t="str">
        <f>ImssCtaFija!D518</f>
        <v>EMPLEADO 515</v>
      </c>
      <c r="E516">
        <f>ImssCtaFija!E518</f>
        <v>0</v>
      </c>
      <c r="F516">
        <f>ImssCtaFija!F518</f>
        <v>0</v>
      </c>
      <c r="G516" s="17">
        <f>ImssCtaFija!H518</f>
        <v>0</v>
      </c>
      <c r="H516" s="17">
        <f>ImssCtaFija!I518</f>
        <v>0</v>
      </c>
      <c r="I516" s="17">
        <f>ImssCtaFija!J518</f>
        <v>0</v>
      </c>
      <c r="J516" s="17">
        <f>ImssCtaFija!K518</f>
        <v>0</v>
      </c>
      <c r="K516" s="17">
        <f>ImssCtaFija!L518</f>
        <v>0</v>
      </c>
      <c r="L516" s="17">
        <f>ImssCtaFija!M518</f>
        <v>0</v>
      </c>
      <c r="M516" s="17">
        <f>ImssCtaFija!N518</f>
        <v>0</v>
      </c>
      <c r="N516" s="17">
        <f>ImssCtaFija!O518</f>
        <v>0</v>
      </c>
      <c r="O516" s="17">
        <f>ImssCtaFija!P518</f>
        <v>0</v>
      </c>
      <c r="P516" s="17">
        <f>ImssCtaFija!Q518</f>
        <v>0</v>
      </c>
      <c r="Q516" s="17">
        <f>ImssCtaFija!R518</f>
        <v>0</v>
      </c>
      <c r="R516" s="17">
        <f>ImssCtaFija!S518</f>
        <v>0</v>
      </c>
      <c r="S516" s="17">
        <f t="shared" si="8"/>
        <v>0</v>
      </c>
    </row>
    <row r="517" spans="1:19">
      <c r="A517" s="7">
        <f>ImssCtaFija!A519</f>
        <v>1</v>
      </c>
      <c r="B517" t="str">
        <f>ImssCtaFija!B519</f>
        <v>Cuota Fija</v>
      </c>
      <c r="C517">
        <f>ImssCtaFija!C519</f>
        <v>0</v>
      </c>
      <c r="D517" t="str">
        <f>ImssCtaFija!D519</f>
        <v>EMPLEADO 516</v>
      </c>
      <c r="E517">
        <f>ImssCtaFija!E519</f>
        <v>0</v>
      </c>
      <c r="F517">
        <f>ImssCtaFija!F519</f>
        <v>0</v>
      </c>
      <c r="G517" s="17">
        <f>ImssCtaFija!H519</f>
        <v>0</v>
      </c>
      <c r="H517" s="17">
        <f>ImssCtaFija!I519</f>
        <v>0</v>
      </c>
      <c r="I517" s="17">
        <f>ImssCtaFija!J519</f>
        <v>0</v>
      </c>
      <c r="J517" s="17">
        <f>ImssCtaFija!K519</f>
        <v>0</v>
      </c>
      <c r="K517" s="17">
        <f>ImssCtaFija!L519</f>
        <v>0</v>
      </c>
      <c r="L517" s="17">
        <f>ImssCtaFija!M519</f>
        <v>0</v>
      </c>
      <c r="M517" s="17">
        <f>ImssCtaFija!N519</f>
        <v>0</v>
      </c>
      <c r="N517" s="17">
        <f>ImssCtaFija!O519</f>
        <v>0</v>
      </c>
      <c r="O517" s="17">
        <f>ImssCtaFija!P519</f>
        <v>0</v>
      </c>
      <c r="P517" s="17">
        <f>ImssCtaFija!Q519</f>
        <v>0</v>
      </c>
      <c r="Q517" s="17">
        <f>ImssCtaFija!R519</f>
        <v>0</v>
      </c>
      <c r="R517" s="17">
        <f>ImssCtaFija!S519</f>
        <v>0</v>
      </c>
      <c r="S517" s="17">
        <f t="shared" si="8"/>
        <v>0</v>
      </c>
    </row>
    <row r="518" spans="1:19">
      <c r="A518" s="7">
        <f>ImssCtaFija!A520</f>
        <v>1</v>
      </c>
      <c r="B518" t="str">
        <f>ImssCtaFija!B520</f>
        <v>Cuota Fija</v>
      </c>
      <c r="C518">
        <f>ImssCtaFija!C520</f>
        <v>0</v>
      </c>
      <c r="D518" t="str">
        <f>ImssCtaFija!D520</f>
        <v>EMPLEADO 517</v>
      </c>
      <c r="E518">
        <f>ImssCtaFija!E520</f>
        <v>0</v>
      </c>
      <c r="F518">
        <f>ImssCtaFija!F520</f>
        <v>0</v>
      </c>
      <c r="G518" s="17">
        <f>ImssCtaFija!H520</f>
        <v>0</v>
      </c>
      <c r="H518" s="17">
        <f>ImssCtaFija!I520</f>
        <v>0</v>
      </c>
      <c r="I518" s="17">
        <f>ImssCtaFija!J520</f>
        <v>0</v>
      </c>
      <c r="J518" s="17">
        <f>ImssCtaFija!K520</f>
        <v>0</v>
      </c>
      <c r="K518" s="17">
        <f>ImssCtaFija!L520</f>
        <v>0</v>
      </c>
      <c r="L518" s="17">
        <f>ImssCtaFija!M520</f>
        <v>0</v>
      </c>
      <c r="M518" s="17">
        <f>ImssCtaFija!N520</f>
        <v>0</v>
      </c>
      <c r="N518" s="17">
        <f>ImssCtaFija!O520</f>
        <v>0</v>
      </c>
      <c r="O518" s="17">
        <f>ImssCtaFija!P520</f>
        <v>0</v>
      </c>
      <c r="P518" s="17">
        <f>ImssCtaFija!Q520</f>
        <v>0</v>
      </c>
      <c r="Q518" s="17">
        <f>ImssCtaFija!R520</f>
        <v>0</v>
      </c>
      <c r="R518" s="17">
        <f>ImssCtaFija!S520</f>
        <v>0</v>
      </c>
      <c r="S518" s="17">
        <f t="shared" si="8"/>
        <v>0</v>
      </c>
    </row>
    <row r="519" spans="1:19">
      <c r="A519" s="7">
        <f>ImssCtaFija!A521</f>
        <v>1</v>
      </c>
      <c r="B519" t="str">
        <f>ImssCtaFija!B521</f>
        <v>Cuota Fija</v>
      </c>
      <c r="C519">
        <f>ImssCtaFija!C521</f>
        <v>0</v>
      </c>
      <c r="D519" t="str">
        <f>ImssCtaFija!D521</f>
        <v>EMPLEADO 518</v>
      </c>
      <c r="E519">
        <f>ImssCtaFija!E521</f>
        <v>0</v>
      </c>
      <c r="F519">
        <f>ImssCtaFija!F521</f>
        <v>0</v>
      </c>
      <c r="G519" s="17">
        <f>ImssCtaFija!H521</f>
        <v>0</v>
      </c>
      <c r="H519" s="17">
        <f>ImssCtaFija!I521</f>
        <v>0</v>
      </c>
      <c r="I519" s="17">
        <f>ImssCtaFija!J521</f>
        <v>0</v>
      </c>
      <c r="J519" s="17">
        <f>ImssCtaFija!K521</f>
        <v>0</v>
      </c>
      <c r="K519" s="17">
        <f>ImssCtaFija!L521</f>
        <v>0</v>
      </c>
      <c r="L519" s="17">
        <f>ImssCtaFija!M521</f>
        <v>0</v>
      </c>
      <c r="M519" s="17">
        <f>ImssCtaFija!N521</f>
        <v>0</v>
      </c>
      <c r="N519" s="17">
        <f>ImssCtaFija!O521</f>
        <v>0</v>
      </c>
      <c r="O519" s="17">
        <f>ImssCtaFija!P521</f>
        <v>0</v>
      </c>
      <c r="P519" s="17">
        <f>ImssCtaFija!Q521</f>
        <v>0</v>
      </c>
      <c r="Q519" s="17">
        <f>ImssCtaFija!R521</f>
        <v>0</v>
      </c>
      <c r="R519" s="17">
        <f>ImssCtaFija!S521</f>
        <v>0</v>
      </c>
      <c r="S519" s="17">
        <f t="shared" si="8"/>
        <v>0</v>
      </c>
    </row>
    <row r="520" spans="1:19">
      <c r="A520" s="7">
        <f>ImssCtaFija!A522</f>
        <v>1</v>
      </c>
      <c r="B520" t="str">
        <f>ImssCtaFija!B522</f>
        <v>Cuota Fija</v>
      </c>
      <c r="C520">
        <f>ImssCtaFija!C522</f>
        <v>0</v>
      </c>
      <c r="D520" t="str">
        <f>ImssCtaFija!D522</f>
        <v>EMPLEADO 519</v>
      </c>
      <c r="E520">
        <f>ImssCtaFija!E522</f>
        <v>0</v>
      </c>
      <c r="F520">
        <f>ImssCtaFija!F522</f>
        <v>0</v>
      </c>
      <c r="G520" s="17">
        <f>ImssCtaFija!H522</f>
        <v>0</v>
      </c>
      <c r="H520" s="17">
        <f>ImssCtaFija!I522</f>
        <v>0</v>
      </c>
      <c r="I520" s="17">
        <f>ImssCtaFija!J522</f>
        <v>0</v>
      </c>
      <c r="J520" s="17">
        <f>ImssCtaFija!K522</f>
        <v>0</v>
      </c>
      <c r="K520" s="17">
        <f>ImssCtaFija!L522</f>
        <v>0</v>
      </c>
      <c r="L520" s="17">
        <f>ImssCtaFija!M522</f>
        <v>0</v>
      </c>
      <c r="M520" s="17">
        <f>ImssCtaFija!N522</f>
        <v>0</v>
      </c>
      <c r="N520" s="17">
        <f>ImssCtaFija!O522</f>
        <v>0</v>
      </c>
      <c r="O520" s="17">
        <f>ImssCtaFija!P522</f>
        <v>0</v>
      </c>
      <c r="P520" s="17">
        <f>ImssCtaFija!Q522</f>
        <v>0</v>
      </c>
      <c r="Q520" s="17">
        <f>ImssCtaFija!R522</f>
        <v>0</v>
      </c>
      <c r="R520" s="17">
        <f>ImssCtaFija!S522</f>
        <v>0</v>
      </c>
      <c r="S520" s="17">
        <f t="shared" si="8"/>
        <v>0</v>
      </c>
    </row>
    <row r="521" spans="1:19">
      <c r="A521" s="7">
        <f>ImssCtaFija!A523</f>
        <v>1</v>
      </c>
      <c r="B521" t="str">
        <f>ImssCtaFija!B523</f>
        <v>Cuota Fija</v>
      </c>
      <c r="C521">
        <f>ImssCtaFija!C523</f>
        <v>0</v>
      </c>
      <c r="D521" t="str">
        <f>ImssCtaFija!D523</f>
        <v>EMPLEADO 520</v>
      </c>
      <c r="E521">
        <f>ImssCtaFija!E523</f>
        <v>0</v>
      </c>
      <c r="F521">
        <f>ImssCtaFija!F523</f>
        <v>0</v>
      </c>
      <c r="G521" s="17">
        <f>ImssCtaFija!H523</f>
        <v>0</v>
      </c>
      <c r="H521" s="17">
        <f>ImssCtaFija!I523</f>
        <v>0</v>
      </c>
      <c r="I521" s="17">
        <f>ImssCtaFija!J523</f>
        <v>0</v>
      </c>
      <c r="J521" s="17">
        <f>ImssCtaFija!K523</f>
        <v>0</v>
      </c>
      <c r="K521" s="17">
        <f>ImssCtaFija!L523</f>
        <v>0</v>
      </c>
      <c r="L521" s="17">
        <f>ImssCtaFija!M523</f>
        <v>0</v>
      </c>
      <c r="M521" s="17">
        <f>ImssCtaFija!N523</f>
        <v>0</v>
      </c>
      <c r="N521" s="17">
        <f>ImssCtaFija!O523</f>
        <v>0</v>
      </c>
      <c r="O521" s="17">
        <f>ImssCtaFija!P523</f>
        <v>0</v>
      </c>
      <c r="P521" s="17">
        <f>ImssCtaFija!Q523</f>
        <v>0</v>
      </c>
      <c r="Q521" s="17">
        <f>ImssCtaFija!R523</f>
        <v>0</v>
      </c>
      <c r="R521" s="17">
        <f>ImssCtaFija!S523</f>
        <v>0</v>
      </c>
      <c r="S521" s="17">
        <f t="shared" si="8"/>
        <v>0</v>
      </c>
    </row>
    <row r="522" spans="1:19">
      <c r="A522" s="7">
        <f>ImssCtaFija!A524</f>
        <v>1</v>
      </c>
      <c r="B522" t="str">
        <f>ImssCtaFija!B524</f>
        <v>Cuota Fija</v>
      </c>
      <c r="C522">
        <f>ImssCtaFija!C524</f>
        <v>0</v>
      </c>
      <c r="D522" t="str">
        <f>ImssCtaFija!D524</f>
        <v>EMPLEADO 521</v>
      </c>
      <c r="E522">
        <f>ImssCtaFija!E524</f>
        <v>0</v>
      </c>
      <c r="F522">
        <f>ImssCtaFija!F524</f>
        <v>0</v>
      </c>
      <c r="G522" s="17">
        <f>ImssCtaFija!H524</f>
        <v>0</v>
      </c>
      <c r="H522" s="17">
        <f>ImssCtaFija!I524</f>
        <v>0</v>
      </c>
      <c r="I522" s="17">
        <f>ImssCtaFija!J524</f>
        <v>0</v>
      </c>
      <c r="J522" s="17">
        <f>ImssCtaFija!K524</f>
        <v>0</v>
      </c>
      <c r="K522" s="17">
        <f>ImssCtaFija!L524</f>
        <v>0</v>
      </c>
      <c r="L522" s="17">
        <f>ImssCtaFija!M524</f>
        <v>0</v>
      </c>
      <c r="M522" s="17">
        <f>ImssCtaFija!N524</f>
        <v>0</v>
      </c>
      <c r="N522" s="17">
        <f>ImssCtaFija!O524</f>
        <v>0</v>
      </c>
      <c r="O522" s="17">
        <f>ImssCtaFija!P524</f>
        <v>0</v>
      </c>
      <c r="P522" s="17">
        <f>ImssCtaFija!Q524</f>
        <v>0</v>
      </c>
      <c r="Q522" s="17">
        <f>ImssCtaFija!R524</f>
        <v>0</v>
      </c>
      <c r="R522" s="17">
        <f>ImssCtaFija!S524</f>
        <v>0</v>
      </c>
      <c r="S522" s="17">
        <f t="shared" si="8"/>
        <v>0</v>
      </c>
    </row>
    <row r="523" spans="1:19">
      <c r="A523" s="7">
        <f>ImssCtaFija!A525</f>
        <v>1</v>
      </c>
      <c r="B523" t="str">
        <f>ImssCtaFija!B525</f>
        <v>Cuota Fija</v>
      </c>
      <c r="C523">
        <f>ImssCtaFija!C525</f>
        <v>0</v>
      </c>
      <c r="D523" t="str">
        <f>ImssCtaFija!D525</f>
        <v>EMPLEADO 522</v>
      </c>
      <c r="E523">
        <f>ImssCtaFija!E525</f>
        <v>0</v>
      </c>
      <c r="F523">
        <f>ImssCtaFija!F525</f>
        <v>0</v>
      </c>
      <c r="G523" s="17">
        <f>ImssCtaFija!H525</f>
        <v>0</v>
      </c>
      <c r="H523" s="17">
        <f>ImssCtaFija!I525</f>
        <v>0</v>
      </c>
      <c r="I523" s="17">
        <f>ImssCtaFija!J525</f>
        <v>0</v>
      </c>
      <c r="J523" s="17">
        <f>ImssCtaFija!K525</f>
        <v>0</v>
      </c>
      <c r="K523" s="17">
        <f>ImssCtaFija!L525</f>
        <v>0</v>
      </c>
      <c r="L523" s="17">
        <f>ImssCtaFija!M525</f>
        <v>0</v>
      </c>
      <c r="M523" s="17">
        <f>ImssCtaFija!N525</f>
        <v>0</v>
      </c>
      <c r="N523" s="17">
        <f>ImssCtaFija!O525</f>
        <v>0</v>
      </c>
      <c r="O523" s="17">
        <f>ImssCtaFija!P525</f>
        <v>0</v>
      </c>
      <c r="P523" s="17">
        <f>ImssCtaFija!Q525</f>
        <v>0</v>
      </c>
      <c r="Q523" s="17">
        <f>ImssCtaFija!R525</f>
        <v>0</v>
      </c>
      <c r="R523" s="17">
        <f>ImssCtaFija!S525</f>
        <v>0</v>
      </c>
      <c r="S523" s="17">
        <f t="shared" si="8"/>
        <v>0</v>
      </c>
    </row>
    <row r="524" spans="1:19">
      <c r="A524" s="7">
        <f>ImssCtaFija!A526</f>
        <v>1</v>
      </c>
      <c r="B524" t="str">
        <f>ImssCtaFija!B526</f>
        <v>Cuota Fija</v>
      </c>
      <c r="C524">
        <f>ImssCtaFija!C526</f>
        <v>0</v>
      </c>
      <c r="D524" t="str">
        <f>ImssCtaFija!D526</f>
        <v>EMPLEADO 523</v>
      </c>
      <c r="E524">
        <f>ImssCtaFija!E526</f>
        <v>0</v>
      </c>
      <c r="F524">
        <f>ImssCtaFija!F526</f>
        <v>0</v>
      </c>
      <c r="G524" s="17">
        <f>ImssCtaFija!H526</f>
        <v>0</v>
      </c>
      <c r="H524" s="17">
        <f>ImssCtaFija!I526</f>
        <v>0</v>
      </c>
      <c r="I524" s="17">
        <f>ImssCtaFija!J526</f>
        <v>0</v>
      </c>
      <c r="J524" s="17">
        <f>ImssCtaFija!K526</f>
        <v>0</v>
      </c>
      <c r="K524" s="17">
        <f>ImssCtaFija!L526</f>
        <v>0</v>
      </c>
      <c r="L524" s="17">
        <f>ImssCtaFija!M526</f>
        <v>0</v>
      </c>
      <c r="M524" s="17">
        <f>ImssCtaFija!N526</f>
        <v>0</v>
      </c>
      <c r="N524" s="17">
        <f>ImssCtaFija!O526</f>
        <v>0</v>
      </c>
      <c r="O524" s="17">
        <f>ImssCtaFija!P526</f>
        <v>0</v>
      </c>
      <c r="P524" s="17">
        <f>ImssCtaFija!Q526</f>
        <v>0</v>
      </c>
      <c r="Q524" s="17">
        <f>ImssCtaFija!R526</f>
        <v>0</v>
      </c>
      <c r="R524" s="17">
        <f>ImssCtaFija!S526</f>
        <v>0</v>
      </c>
      <c r="S524" s="17">
        <f t="shared" si="8"/>
        <v>0</v>
      </c>
    </row>
    <row r="525" spans="1:19">
      <c r="A525" s="7">
        <f>ImssCtaFija!A527</f>
        <v>1</v>
      </c>
      <c r="B525" t="str">
        <f>ImssCtaFija!B527</f>
        <v>Cuota Fija</v>
      </c>
      <c r="C525">
        <f>ImssCtaFija!C527</f>
        <v>0</v>
      </c>
      <c r="D525" t="str">
        <f>ImssCtaFija!D527</f>
        <v>EMPLEADO 524</v>
      </c>
      <c r="E525">
        <f>ImssCtaFija!E527</f>
        <v>0</v>
      </c>
      <c r="F525">
        <f>ImssCtaFija!F527</f>
        <v>0</v>
      </c>
      <c r="G525" s="17">
        <f>ImssCtaFija!H527</f>
        <v>0</v>
      </c>
      <c r="H525" s="17">
        <f>ImssCtaFija!I527</f>
        <v>0</v>
      </c>
      <c r="I525" s="17">
        <f>ImssCtaFija!J527</f>
        <v>0</v>
      </c>
      <c r="J525" s="17">
        <f>ImssCtaFija!K527</f>
        <v>0</v>
      </c>
      <c r="K525" s="17">
        <f>ImssCtaFija!L527</f>
        <v>0</v>
      </c>
      <c r="L525" s="17">
        <f>ImssCtaFija!M527</f>
        <v>0</v>
      </c>
      <c r="M525" s="17">
        <f>ImssCtaFija!N527</f>
        <v>0</v>
      </c>
      <c r="N525" s="17">
        <f>ImssCtaFija!O527</f>
        <v>0</v>
      </c>
      <c r="O525" s="17">
        <f>ImssCtaFija!P527</f>
        <v>0</v>
      </c>
      <c r="P525" s="17">
        <f>ImssCtaFija!Q527</f>
        <v>0</v>
      </c>
      <c r="Q525" s="17">
        <f>ImssCtaFija!R527</f>
        <v>0</v>
      </c>
      <c r="R525" s="17">
        <f>ImssCtaFija!S527</f>
        <v>0</v>
      </c>
      <c r="S525" s="17">
        <f t="shared" si="8"/>
        <v>0</v>
      </c>
    </row>
    <row r="526" spans="1:19">
      <c r="A526" s="7">
        <f>ImssCtaFija!A528</f>
        <v>1</v>
      </c>
      <c r="B526" t="str">
        <f>ImssCtaFija!B528</f>
        <v>Cuota Fija</v>
      </c>
      <c r="C526">
        <f>ImssCtaFija!C528</f>
        <v>0</v>
      </c>
      <c r="D526" t="str">
        <f>ImssCtaFija!D528</f>
        <v>EMPLEADO 525</v>
      </c>
      <c r="E526">
        <f>ImssCtaFija!E528</f>
        <v>0</v>
      </c>
      <c r="F526">
        <f>ImssCtaFija!F528</f>
        <v>0</v>
      </c>
      <c r="G526" s="17">
        <f>ImssCtaFija!H528</f>
        <v>0</v>
      </c>
      <c r="H526" s="17">
        <f>ImssCtaFija!I528</f>
        <v>0</v>
      </c>
      <c r="I526" s="17">
        <f>ImssCtaFija!J528</f>
        <v>0</v>
      </c>
      <c r="J526" s="17">
        <f>ImssCtaFija!K528</f>
        <v>0</v>
      </c>
      <c r="K526" s="17">
        <f>ImssCtaFija!L528</f>
        <v>0</v>
      </c>
      <c r="L526" s="17">
        <f>ImssCtaFija!M528</f>
        <v>0</v>
      </c>
      <c r="M526" s="17">
        <f>ImssCtaFija!N528</f>
        <v>0</v>
      </c>
      <c r="N526" s="17">
        <f>ImssCtaFija!O528</f>
        <v>0</v>
      </c>
      <c r="O526" s="17">
        <f>ImssCtaFija!P528</f>
        <v>0</v>
      </c>
      <c r="P526" s="17">
        <f>ImssCtaFija!Q528</f>
        <v>0</v>
      </c>
      <c r="Q526" s="17">
        <f>ImssCtaFija!R528</f>
        <v>0</v>
      </c>
      <c r="R526" s="17">
        <f>ImssCtaFija!S528</f>
        <v>0</v>
      </c>
      <c r="S526" s="17">
        <f t="shared" si="8"/>
        <v>0</v>
      </c>
    </row>
    <row r="527" spans="1:19">
      <c r="A527" s="7">
        <f>ImssCtaFija!A529</f>
        <v>1</v>
      </c>
      <c r="B527" t="str">
        <f>ImssCtaFija!B529</f>
        <v>Cuota Fija</v>
      </c>
      <c r="C527">
        <f>ImssCtaFija!C529</f>
        <v>0</v>
      </c>
      <c r="D527" t="str">
        <f>ImssCtaFija!D529</f>
        <v>EMPLEADO 526</v>
      </c>
      <c r="E527">
        <f>ImssCtaFija!E529</f>
        <v>0</v>
      </c>
      <c r="F527">
        <f>ImssCtaFija!F529</f>
        <v>0</v>
      </c>
      <c r="G527" s="17">
        <f>ImssCtaFija!H529</f>
        <v>0</v>
      </c>
      <c r="H527" s="17">
        <f>ImssCtaFija!I529</f>
        <v>0</v>
      </c>
      <c r="I527" s="17">
        <f>ImssCtaFija!J529</f>
        <v>0</v>
      </c>
      <c r="J527" s="17">
        <f>ImssCtaFija!K529</f>
        <v>0</v>
      </c>
      <c r="K527" s="17">
        <f>ImssCtaFija!L529</f>
        <v>0</v>
      </c>
      <c r="L527" s="17">
        <f>ImssCtaFija!M529</f>
        <v>0</v>
      </c>
      <c r="M527" s="17">
        <f>ImssCtaFija!N529</f>
        <v>0</v>
      </c>
      <c r="N527" s="17">
        <f>ImssCtaFija!O529</f>
        <v>0</v>
      </c>
      <c r="O527" s="17">
        <f>ImssCtaFija!P529</f>
        <v>0</v>
      </c>
      <c r="P527" s="17">
        <f>ImssCtaFija!Q529</f>
        <v>0</v>
      </c>
      <c r="Q527" s="17">
        <f>ImssCtaFija!R529</f>
        <v>0</v>
      </c>
      <c r="R527" s="17">
        <f>ImssCtaFija!S529</f>
        <v>0</v>
      </c>
      <c r="S527" s="17">
        <f t="shared" si="8"/>
        <v>0</v>
      </c>
    </row>
    <row r="528" spans="1:19">
      <c r="A528" s="7">
        <f>ImssCtaFija!A530</f>
        <v>1</v>
      </c>
      <c r="B528" t="str">
        <f>ImssCtaFija!B530</f>
        <v>Cuota Fija</v>
      </c>
      <c r="C528">
        <f>ImssCtaFija!C530</f>
        <v>0</v>
      </c>
      <c r="D528" t="str">
        <f>ImssCtaFija!D530</f>
        <v>EMPLEADO 527</v>
      </c>
      <c r="E528">
        <f>ImssCtaFija!E530</f>
        <v>0</v>
      </c>
      <c r="F528">
        <f>ImssCtaFija!F530</f>
        <v>0</v>
      </c>
      <c r="G528" s="17">
        <f>ImssCtaFija!H530</f>
        <v>0</v>
      </c>
      <c r="H528" s="17">
        <f>ImssCtaFija!I530</f>
        <v>0</v>
      </c>
      <c r="I528" s="17">
        <f>ImssCtaFija!J530</f>
        <v>0</v>
      </c>
      <c r="J528" s="17">
        <f>ImssCtaFija!K530</f>
        <v>0</v>
      </c>
      <c r="K528" s="17">
        <f>ImssCtaFija!L530</f>
        <v>0</v>
      </c>
      <c r="L528" s="17">
        <f>ImssCtaFija!M530</f>
        <v>0</v>
      </c>
      <c r="M528" s="17">
        <f>ImssCtaFija!N530</f>
        <v>0</v>
      </c>
      <c r="N528" s="17">
        <f>ImssCtaFija!O530</f>
        <v>0</v>
      </c>
      <c r="O528" s="17">
        <f>ImssCtaFija!P530</f>
        <v>0</v>
      </c>
      <c r="P528" s="17">
        <f>ImssCtaFija!Q530</f>
        <v>0</v>
      </c>
      <c r="Q528" s="17">
        <f>ImssCtaFija!R530</f>
        <v>0</v>
      </c>
      <c r="R528" s="17">
        <f>ImssCtaFija!S530</f>
        <v>0</v>
      </c>
      <c r="S528" s="17">
        <f t="shared" si="8"/>
        <v>0</v>
      </c>
    </row>
    <row r="529" spans="1:19">
      <c r="A529" s="7">
        <f>ImssCtaFija!A531</f>
        <v>1</v>
      </c>
      <c r="B529" t="str">
        <f>ImssCtaFija!B531</f>
        <v>Cuota Fija</v>
      </c>
      <c r="C529">
        <f>ImssCtaFija!C531</f>
        <v>0</v>
      </c>
      <c r="D529" t="str">
        <f>ImssCtaFija!D531</f>
        <v>EMPLEADO 528</v>
      </c>
      <c r="E529">
        <f>ImssCtaFija!E531</f>
        <v>0</v>
      </c>
      <c r="F529">
        <f>ImssCtaFija!F531</f>
        <v>0</v>
      </c>
      <c r="G529" s="17">
        <f>ImssCtaFija!H531</f>
        <v>0</v>
      </c>
      <c r="H529" s="17">
        <f>ImssCtaFija!I531</f>
        <v>0</v>
      </c>
      <c r="I529" s="17">
        <f>ImssCtaFija!J531</f>
        <v>0</v>
      </c>
      <c r="J529" s="17">
        <f>ImssCtaFija!K531</f>
        <v>0</v>
      </c>
      <c r="K529" s="17">
        <f>ImssCtaFija!L531</f>
        <v>0</v>
      </c>
      <c r="L529" s="17">
        <f>ImssCtaFija!M531</f>
        <v>0</v>
      </c>
      <c r="M529" s="17">
        <f>ImssCtaFija!N531</f>
        <v>0</v>
      </c>
      <c r="N529" s="17">
        <f>ImssCtaFija!O531</f>
        <v>0</v>
      </c>
      <c r="O529" s="17">
        <f>ImssCtaFija!P531</f>
        <v>0</v>
      </c>
      <c r="P529" s="17">
        <f>ImssCtaFija!Q531</f>
        <v>0</v>
      </c>
      <c r="Q529" s="17">
        <f>ImssCtaFija!R531</f>
        <v>0</v>
      </c>
      <c r="R529" s="17">
        <f>ImssCtaFija!S531</f>
        <v>0</v>
      </c>
      <c r="S529" s="17">
        <f t="shared" si="8"/>
        <v>0</v>
      </c>
    </row>
    <row r="530" spans="1:19">
      <c r="A530" s="7">
        <f>ImssCtaFija!A532</f>
        <v>1</v>
      </c>
      <c r="B530" t="str">
        <f>ImssCtaFija!B532</f>
        <v>Cuota Fija</v>
      </c>
      <c r="C530">
        <f>ImssCtaFija!C532</f>
        <v>0</v>
      </c>
      <c r="D530" t="str">
        <f>ImssCtaFija!D532</f>
        <v>EMPLEADO 529</v>
      </c>
      <c r="E530">
        <f>ImssCtaFija!E532</f>
        <v>0</v>
      </c>
      <c r="F530">
        <f>ImssCtaFija!F532</f>
        <v>0</v>
      </c>
      <c r="G530" s="17">
        <f>ImssCtaFija!H532</f>
        <v>0</v>
      </c>
      <c r="H530" s="17">
        <f>ImssCtaFija!I532</f>
        <v>0</v>
      </c>
      <c r="I530" s="17">
        <f>ImssCtaFija!J532</f>
        <v>0</v>
      </c>
      <c r="J530" s="17">
        <f>ImssCtaFija!K532</f>
        <v>0</v>
      </c>
      <c r="K530" s="17">
        <f>ImssCtaFija!L532</f>
        <v>0</v>
      </c>
      <c r="L530" s="17">
        <f>ImssCtaFija!M532</f>
        <v>0</v>
      </c>
      <c r="M530" s="17">
        <f>ImssCtaFija!N532</f>
        <v>0</v>
      </c>
      <c r="N530" s="17">
        <f>ImssCtaFija!O532</f>
        <v>0</v>
      </c>
      <c r="O530" s="17">
        <f>ImssCtaFija!P532</f>
        <v>0</v>
      </c>
      <c r="P530" s="17">
        <f>ImssCtaFija!Q532</f>
        <v>0</v>
      </c>
      <c r="Q530" s="17">
        <f>ImssCtaFija!R532</f>
        <v>0</v>
      </c>
      <c r="R530" s="17">
        <f>ImssCtaFija!S532</f>
        <v>0</v>
      </c>
      <c r="S530" s="17">
        <f t="shared" si="8"/>
        <v>0</v>
      </c>
    </row>
    <row r="531" spans="1:19">
      <c r="A531" s="7">
        <f>ImssCtaFija!A533</f>
        <v>1</v>
      </c>
      <c r="B531" t="str">
        <f>ImssCtaFija!B533</f>
        <v>Cuota Fija</v>
      </c>
      <c r="C531">
        <f>ImssCtaFija!C533</f>
        <v>0</v>
      </c>
      <c r="D531" t="str">
        <f>ImssCtaFija!D533</f>
        <v>EMPLEADO 530</v>
      </c>
      <c r="E531">
        <f>ImssCtaFija!E533</f>
        <v>0</v>
      </c>
      <c r="F531">
        <f>ImssCtaFija!F533</f>
        <v>0</v>
      </c>
      <c r="G531" s="17">
        <f>ImssCtaFija!H533</f>
        <v>0</v>
      </c>
      <c r="H531" s="17">
        <f>ImssCtaFija!I533</f>
        <v>0</v>
      </c>
      <c r="I531" s="17">
        <f>ImssCtaFija!J533</f>
        <v>0</v>
      </c>
      <c r="J531" s="17">
        <f>ImssCtaFija!K533</f>
        <v>0</v>
      </c>
      <c r="K531" s="17">
        <f>ImssCtaFija!L533</f>
        <v>0</v>
      </c>
      <c r="L531" s="17">
        <f>ImssCtaFija!M533</f>
        <v>0</v>
      </c>
      <c r="M531" s="17">
        <f>ImssCtaFija!N533</f>
        <v>0</v>
      </c>
      <c r="N531" s="17">
        <f>ImssCtaFija!O533</f>
        <v>0</v>
      </c>
      <c r="O531" s="17">
        <f>ImssCtaFija!P533</f>
        <v>0</v>
      </c>
      <c r="P531" s="17">
        <f>ImssCtaFija!Q533</f>
        <v>0</v>
      </c>
      <c r="Q531" s="17">
        <f>ImssCtaFija!R533</f>
        <v>0</v>
      </c>
      <c r="R531" s="17">
        <f>ImssCtaFija!S533</f>
        <v>0</v>
      </c>
      <c r="S531" s="17">
        <f t="shared" si="8"/>
        <v>0</v>
      </c>
    </row>
    <row r="532" spans="1:19">
      <c r="A532" s="7">
        <f>ImssCtaFija!A534</f>
        <v>1</v>
      </c>
      <c r="B532" t="str">
        <f>ImssCtaFija!B534</f>
        <v>Cuota Fija</v>
      </c>
      <c r="C532">
        <f>ImssCtaFija!C534</f>
        <v>0</v>
      </c>
      <c r="D532" t="str">
        <f>ImssCtaFija!D534</f>
        <v>EMPLEADO 531</v>
      </c>
      <c r="E532">
        <f>ImssCtaFija!E534</f>
        <v>0</v>
      </c>
      <c r="F532">
        <f>ImssCtaFija!F534</f>
        <v>0</v>
      </c>
      <c r="G532" s="17">
        <f>ImssCtaFija!H534</f>
        <v>0</v>
      </c>
      <c r="H532" s="17">
        <f>ImssCtaFija!I534</f>
        <v>0</v>
      </c>
      <c r="I532" s="17">
        <f>ImssCtaFija!J534</f>
        <v>0</v>
      </c>
      <c r="J532" s="17">
        <f>ImssCtaFija!K534</f>
        <v>0</v>
      </c>
      <c r="K532" s="17">
        <f>ImssCtaFija!L534</f>
        <v>0</v>
      </c>
      <c r="L532" s="17">
        <f>ImssCtaFija!M534</f>
        <v>0</v>
      </c>
      <c r="M532" s="17">
        <f>ImssCtaFija!N534</f>
        <v>0</v>
      </c>
      <c r="N532" s="17">
        <f>ImssCtaFija!O534</f>
        <v>0</v>
      </c>
      <c r="O532" s="17">
        <f>ImssCtaFija!P534</f>
        <v>0</v>
      </c>
      <c r="P532" s="17">
        <f>ImssCtaFija!Q534</f>
        <v>0</v>
      </c>
      <c r="Q532" s="17">
        <f>ImssCtaFija!R534</f>
        <v>0</v>
      </c>
      <c r="R532" s="17">
        <f>ImssCtaFija!S534</f>
        <v>0</v>
      </c>
      <c r="S532" s="17">
        <f t="shared" si="8"/>
        <v>0</v>
      </c>
    </row>
    <row r="533" spans="1:19">
      <c r="A533" s="7">
        <f>ImssCtaFija!A535</f>
        <v>1</v>
      </c>
      <c r="B533" t="str">
        <f>ImssCtaFija!B535</f>
        <v>Cuota Fija</v>
      </c>
      <c r="C533">
        <f>ImssCtaFija!C535</f>
        <v>0</v>
      </c>
      <c r="D533" t="str">
        <f>ImssCtaFija!D535</f>
        <v>EMPLEADO 532</v>
      </c>
      <c r="E533">
        <f>ImssCtaFija!E535</f>
        <v>0</v>
      </c>
      <c r="F533">
        <f>ImssCtaFija!F535</f>
        <v>0</v>
      </c>
      <c r="G533" s="17">
        <f>ImssCtaFija!H535</f>
        <v>0</v>
      </c>
      <c r="H533" s="17">
        <f>ImssCtaFija!I535</f>
        <v>0</v>
      </c>
      <c r="I533" s="17">
        <f>ImssCtaFija!J535</f>
        <v>0</v>
      </c>
      <c r="J533" s="17">
        <f>ImssCtaFija!K535</f>
        <v>0</v>
      </c>
      <c r="K533" s="17">
        <f>ImssCtaFija!L535</f>
        <v>0</v>
      </c>
      <c r="L533" s="17">
        <f>ImssCtaFija!M535</f>
        <v>0</v>
      </c>
      <c r="M533" s="17">
        <f>ImssCtaFija!N535</f>
        <v>0</v>
      </c>
      <c r="N533" s="17">
        <f>ImssCtaFija!O535</f>
        <v>0</v>
      </c>
      <c r="O533" s="17">
        <f>ImssCtaFija!P535</f>
        <v>0</v>
      </c>
      <c r="P533" s="17">
        <f>ImssCtaFija!Q535</f>
        <v>0</v>
      </c>
      <c r="Q533" s="17">
        <f>ImssCtaFija!R535</f>
        <v>0</v>
      </c>
      <c r="R533" s="17">
        <f>ImssCtaFija!S535</f>
        <v>0</v>
      </c>
      <c r="S533" s="17">
        <f t="shared" si="8"/>
        <v>0</v>
      </c>
    </row>
    <row r="534" spans="1:19">
      <c r="A534" s="7">
        <f>ImssCtaFija!A536</f>
        <v>1</v>
      </c>
      <c r="B534" t="str">
        <f>ImssCtaFija!B536</f>
        <v>Cuota Fija</v>
      </c>
      <c r="C534">
        <f>ImssCtaFija!C536</f>
        <v>0</v>
      </c>
      <c r="D534" t="str">
        <f>ImssCtaFija!D536</f>
        <v>EMPLEADO 533</v>
      </c>
      <c r="E534">
        <f>ImssCtaFija!E536</f>
        <v>0</v>
      </c>
      <c r="F534">
        <f>ImssCtaFija!F536</f>
        <v>0</v>
      </c>
      <c r="G534" s="17">
        <f>ImssCtaFija!H536</f>
        <v>0</v>
      </c>
      <c r="H534" s="17">
        <f>ImssCtaFija!I536</f>
        <v>0</v>
      </c>
      <c r="I534" s="17">
        <f>ImssCtaFija!J536</f>
        <v>0</v>
      </c>
      <c r="J534" s="17">
        <f>ImssCtaFija!K536</f>
        <v>0</v>
      </c>
      <c r="K534" s="17">
        <f>ImssCtaFija!L536</f>
        <v>0</v>
      </c>
      <c r="L534" s="17">
        <f>ImssCtaFija!M536</f>
        <v>0</v>
      </c>
      <c r="M534" s="17">
        <f>ImssCtaFija!N536</f>
        <v>0</v>
      </c>
      <c r="N534" s="17">
        <f>ImssCtaFija!O536</f>
        <v>0</v>
      </c>
      <c r="O534" s="17">
        <f>ImssCtaFija!P536</f>
        <v>0</v>
      </c>
      <c r="P534" s="17">
        <f>ImssCtaFija!Q536</f>
        <v>0</v>
      </c>
      <c r="Q534" s="17">
        <f>ImssCtaFija!R536</f>
        <v>0</v>
      </c>
      <c r="R534" s="17">
        <f>ImssCtaFija!S536</f>
        <v>0</v>
      </c>
      <c r="S534" s="17">
        <f t="shared" si="8"/>
        <v>0</v>
      </c>
    </row>
    <row r="535" spans="1:19">
      <c r="A535" s="7">
        <f>ImssCtaFija!A537</f>
        <v>1</v>
      </c>
      <c r="B535" t="str">
        <f>ImssCtaFija!B537</f>
        <v>Cuota Fija</v>
      </c>
      <c r="C535">
        <f>ImssCtaFija!C537</f>
        <v>0</v>
      </c>
      <c r="D535" t="str">
        <f>ImssCtaFija!D537</f>
        <v>EMPLEADO 534</v>
      </c>
      <c r="E535">
        <f>ImssCtaFija!E537</f>
        <v>0</v>
      </c>
      <c r="F535">
        <f>ImssCtaFija!F537</f>
        <v>0</v>
      </c>
      <c r="G535" s="17">
        <f>ImssCtaFija!H537</f>
        <v>0</v>
      </c>
      <c r="H535" s="17">
        <f>ImssCtaFija!I537</f>
        <v>0</v>
      </c>
      <c r="I535" s="17">
        <f>ImssCtaFija!J537</f>
        <v>0</v>
      </c>
      <c r="J535" s="17">
        <f>ImssCtaFija!K537</f>
        <v>0</v>
      </c>
      <c r="K535" s="17">
        <f>ImssCtaFija!L537</f>
        <v>0</v>
      </c>
      <c r="L535" s="17">
        <f>ImssCtaFija!M537</f>
        <v>0</v>
      </c>
      <c r="M535" s="17">
        <f>ImssCtaFija!N537</f>
        <v>0</v>
      </c>
      <c r="N535" s="17">
        <f>ImssCtaFija!O537</f>
        <v>0</v>
      </c>
      <c r="O535" s="17">
        <f>ImssCtaFija!P537</f>
        <v>0</v>
      </c>
      <c r="P535" s="17">
        <f>ImssCtaFija!Q537</f>
        <v>0</v>
      </c>
      <c r="Q535" s="17">
        <f>ImssCtaFija!R537</f>
        <v>0</v>
      </c>
      <c r="R535" s="17">
        <f>ImssCtaFija!S537</f>
        <v>0</v>
      </c>
      <c r="S535" s="17">
        <f t="shared" si="8"/>
        <v>0</v>
      </c>
    </row>
    <row r="536" spans="1:19">
      <c r="A536" s="7">
        <f>ImssCtaFija!A538</f>
        <v>1</v>
      </c>
      <c r="B536" t="str">
        <f>ImssCtaFija!B538</f>
        <v>Cuota Fija</v>
      </c>
      <c r="C536">
        <f>ImssCtaFija!C538</f>
        <v>0</v>
      </c>
      <c r="D536" t="str">
        <f>ImssCtaFija!D538</f>
        <v>EMPLEADO 535</v>
      </c>
      <c r="E536">
        <f>ImssCtaFija!E538</f>
        <v>0</v>
      </c>
      <c r="F536">
        <f>ImssCtaFija!F538</f>
        <v>0</v>
      </c>
      <c r="G536" s="17">
        <f>ImssCtaFija!H538</f>
        <v>0</v>
      </c>
      <c r="H536" s="17">
        <f>ImssCtaFija!I538</f>
        <v>0</v>
      </c>
      <c r="I536" s="17">
        <f>ImssCtaFija!J538</f>
        <v>0</v>
      </c>
      <c r="J536" s="17">
        <f>ImssCtaFija!K538</f>
        <v>0</v>
      </c>
      <c r="K536" s="17">
        <f>ImssCtaFija!L538</f>
        <v>0</v>
      </c>
      <c r="L536" s="17">
        <f>ImssCtaFija!M538</f>
        <v>0</v>
      </c>
      <c r="M536" s="17">
        <f>ImssCtaFija!N538</f>
        <v>0</v>
      </c>
      <c r="N536" s="17">
        <f>ImssCtaFija!O538</f>
        <v>0</v>
      </c>
      <c r="O536" s="17">
        <f>ImssCtaFija!P538</f>
        <v>0</v>
      </c>
      <c r="P536" s="17">
        <f>ImssCtaFija!Q538</f>
        <v>0</v>
      </c>
      <c r="Q536" s="17">
        <f>ImssCtaFija!R538</f>
        <v>0</v>
      </c>
      <c r="R536" s="17">
        <f>ImssCtaFija!S538</f>
        <v>0</v>
      </c>
      <c r="S536" s="17">
        <f t="shared" si="8"/>
        <v>0</v>
      </c>
    </row>
    <row r="537" spans="1:19">
      <c r="A537" s="7">
        <f>ImssCtaFija!A539</f>
        <v>1</v>
      </c>
      <c r="B537" t="str">
        <f>ImssCtaFija!B539</f>
        <v>Cuota Fija</v>
      </c>
      <c r="C537">
        <f>ImssCtaFija!C539</f>
        <v>0</v>
      </c>
      <c r="D537" t="str">
        <f>ImssCtaFija!D539</f>
        <v>EMPLEADO 536</v>
      </c>
      <c r="E537">
        <f>ImssCtaFija!E539</f>
        <v>0</v>
      </c>
      <c r="F537">
        <f>ImssCtaFija!F539</f>
        <v>0</v>
      </c>
      <c r="G537" s="17">
        <f>ImssCtaFija!H539</f>
        <v>0</v>
      </c>
      <c r="H537" s="17">
        <f>ImssCtaFija!I539</f>
        <v>0</v>
      </c>
      <c r="I537" s="17">
        <f>ImssCtaFija!J539</f>
        <v>0</v>
      </c>
      <c r="J537" s="17">
        <f>ImssCtaFija!K539</f>
        <v>0</v>
      </c>
      <c r="K537" s="17">
        <f>ImssCtaFija!L539</f>
        <v>0</v>
      </c>
      <c r="L537" s="17">
        <f>ImssCtaFija!M539</f>
        <v>0</v>
      </c>
      <c r="M537" s="17">
        <f>ImssCtaFija!N539</f>
        <v>0</v>
      </c>
      <c r="N537" s="17">
        <f>ImssCtaFija!O539</f>
        <v>0</v>
      </c>
      <c r="O537" s="17">
        <f>ImssCtaFija!P539</f>
        <v>0</v>
      </c>
      <c r="P537" s="17">
        <f>ImssCtaFija!Q539</f>
        <v>0</v>
      </c>
      <c r="Q537" s="17">
        <f>ImssCtaFija!R539</f>
        <v>0</v>
      </c>
      <c r="R537" s="17">
        <f>ImssCtaFija!S539</f>
        <v>0</v>
      </c>
      <c r="S537" s="17">
        <f t="shared" si="8"/>
        <v>0</v>
      </c>
    </row>
    <row r="538" spans="1:19">
      <c r="A538" s="7">
        <f>ImssCtaFija!A540</f>
        <v>1</v>
      </c>
      <c r="B538" t="str">
        <f>ImssCtaFija!B540</f>
        <v>Cuota Fija</v>
      </c>
      <c r="C538">
        <f>ImssCtaFija!C540</f>
        <v>0</v>
      </c>
      <c r="D538" t="str">
        <f>ImssCtaFija!D540</f>
        <v>EMPLEADO 537</v>
      </c>
      <c r="E538">
        <f>ImssCtaFija!E540</f>
        <v>0</v>
      </c>
      <c r="F538">
        <f>ImssCtaFija!F540</f>
        <v>0</v>
      </c>
      <c r="G538" s="17">
        <f>ImssCtaFija!H540</f>
        <v>0</v>
      </c>
      <c r="H538" s="17">
        <f>ImssCtaFija!I540</f>
        <v>0</v>
      </c>
      <c r="I538" s="17">
        <f>ImssCtaFija!J540</f>
        <v>0</v>
      </c>
      <c r="J538" s="17">
        <f>ImssCtaFija!K540</f>
        <v>0</v>
      </c>
      <c r="K538" s="17">
        <f>ImssCtaFija!L540</f>
        <v>0</v>
      </c>
      <c r="L538" s="17">
        <f>ImssCtaFija!M540</f>
        <v>0</v>
      </c>
      <c r="M538" s="17">
        <f>ImssCtaFija!N540</f>
        <v>0</v>
      </c>
      <c r="N538" s="17">
        <f>ImssCtaFija!O540</f>
        <v>0</v>
      </c>
      <c r="O538" s="17">
        <f>ImssCtaFija!P540</f>
        <v>0</v>
      </c>
      <c r="P538" s="17">
        <f>ImssCtaFija!Q540</f>
        <v>0</v>
      </c>
      <c r="Q538" s="17">
        <f>ImssCtaFija!R540</f>
        <v>0</v>
      </c>
      <c r="R538" s="17">
        <f>ImssCtaFija!S540</f>
        <v>0</v>
      </c>
      <c r="S538" s="17">
        <f t="shared" si="8"/>
        <v>0</v>
      </c>
    </row>
    <row r="539" spans="1:19">
      <c r="A539" s="7">
        <f>ImssCtaFija!A541</f>
        <v>1</v>
      </c>
      <c r="B539" t="str">
        <f>ImssCtaFija!B541</f>
        <v>Cuota Fija</v>
      </c>
      <c r="C539">
        <f>ImssCtaFija!C541</f>
        <v>0</v>
      </c>
      <c r="D539" t="str">
        <f>ImssCtaFija!D541</f>
        <v>EMPLEADO 538</v>
      </c>
      <c r="E539">
        <f>ImssCtaFija!E541</f>
        <v>0</v>
      </c>
      <c r="F539">
        <f>ImssCtaFija!F541</f>
        <v>0</v>
      </c>
      <c r="G539" s="17">
        <f>ImssCtaFija!H541</f>
        <v>0</v>
      </c>
      <c r="H539" s="17">
        <f>ImssCtaFija!I541</f>
        <v>0</v>
      </c>
      <c r="I539" s="17">
        <f>ImssCtaFija!J541</f>
        <v>0</v>
      </c>
      <c r="J539" s="17">
        <f>ImssCtaFija!K541</f>
        <v>0</v>
      </c>
      <c r="K539" s="17">
        <f>ImssCtaFija!L541</f>
        <v>0</v>
      </c>
      <c r="L539" s="17">
        <f>ImssCtaFija!M541</f>
        <v>0</v>
      </c>
      <c r="M539" s="17">
        <f>ImssCtaFija!N541</f>
        <v>0</v>
      </c>
      <c r="N539" s="17">
        <f>ImssCtaFija!O541</f>
        <v>0</v>
      </c>
      <c r="O539" s="17">
        <f>ImssCtaFija!P541</f>
        <v>0</v>
      </c>
      <c r="P539" s="17">
        <f>ImssCtaFija!Q541</f>
        <v>0</v>
      </c>
      <c r="Q539" s="17">
        <f>ImssCtaFija!R541</f>
        <v>0</v>
      </c>
      <c r="R539" s="17">
        <f>ImssCtaFija!S541</f>
        <v>0</v>
      </c>
      <c r="S539" s="17">
        <f t="shared" si="8"/>
        <v>0</v>
      </c>
    </row>
    <row r="540" spans="1:19">
      <c r="A540" s="7">
        <f>ImssCtaFija!A542</f>
        <v>1</v>
      </c>
      <c r="B540" t="str">
        <f>ImssCtaFija!B542</f>
        <v>Cuota Fija</v>
      </c>
      <c r="C540">
        <f>ImssCtaFija!C542</f>
        <v>0</v>
      </c>
      <c r="D540" t="str">
        <f>ImssCtaFija!D542</f>
        <v>EMPLEADO 539</v>
      </c>
      <c r="E540">
        <f>ImssCtaFija!E542</f>
        <v>0</v>
      </c>
      <c r="F540">
        <f>ImssCtaFija!F542</f>
        <v>0</v>
      </c>
      <c r="G540" s="17">
        <f>ImssCtaFija!H542</f>
        <v>0</v>
      </c>
      <c r="H540" s="17">
        <f>ImssCtaFija!I542</f>
        <v>0</v>
      </c>
      <c r="I540" s="17">
        <f>ImssCtaFija!J542</f>
        <v>0</v>
      </c>
      <c r="J540" s="17">
        <f>ImssCtaFija!K542</f>
        <v>0</v>
      </c>
      <c r="K540" s="17">
        <f>ImssCtaFija!L542</f>
        <v>0</v>
      </c>
      <c r="L540" s="17">
        <f>ImssCtaFija!M542</f>
        <v>0</v>
      </c>
      <c r="M540" s="17">
        <f>ImssCtaFija!N542</f>
        <v>0</v>
      </c>
      <c r="N540" s="17">
        <f>ImssCtaFija!O542</f>
        <v>0</v>
      </c>
      <c r="O540" s="17">
        <f>ImssCtaFija!P542</f>
        <v>0</v>
      </c>
      <c r="P540" s="17">
        <f>ImssCtaFija!Q542</f>
        <v>0</v>
      </c>
      <c r="Q540" s="17">
        <f>ImssCtaFija!R542</f>
        <v>0</v>
      </c>
      <c r="R540" s="17">
        <f>ImssCtaFija!S542</f>
        <v>0</v>
      </c>
      <c r="S540" s="17">
        <f t="shared" si="8"/>
        <v>0</v>
      </c>
    </row>
    <row r="541" spans="1:19">
      <c r="A541" s="7">
        <f>ImssCtaFija!A543</f>
        <v>1</v>
      </c>
      <c r="B541" t="str">
        <f>ImssCtaFija!B543</f>
        <v>Cuota Fija</v>
      </c>
      <c r="C541">
        <f>ImssCtaFija!C543</f>
        <v>0</v>
      </c>
      <c r="D541" t="str">
        <f>ImssCtaFija!D543</f>
        <v>EMPLEADO 540</v>
      </c>
      <c r="E541">
        <f>ImssCtaFija!E543</f>
        <v>0</v>
      </c>
      <c r="F541">
        <f>ImssCtaFija!F543</f>
        <v>0</v>
      </c>
      <c r="G541" s="17">
        <f>ImssCtaFija!H543</f>
        <v>0</v>
      </c>
      <c r="H541" s="17">
        <f>ImssCtaFija!I543</f>
        <v>0</v>
      </c>
      <c r="I541" s="17">
        <f>ImssCtaFija!J543</f>
        <v>0</v>
      </c>
      <c r="J541" s="17">
        <f>ImssCtaFija!K543</f>
        <v>0</v>
      </c>
      <c r="K541" s="17">
        <f>ImssCtaFija!L543</f>
        <v>0</v>
      </c>
      <c r="L541" s="17">
        <f>ImssCtaFija!M543</f>
        <v>0</v>
      </c>
      <c r="M541" s="17">
        <f>ImssCtaFija!N543</f>
        <v>0</v>
      </c>
      <c r="N541" s="17">
        <f>ImssCtaFija!O543</f>
        <v>0</v>
      </c>
      <c r="O541" s="17">
        <f>ImssCtaFija!P543</f>
        <v>0</v>
      </c>
      <c r="P541" s="17">
        <f>ImssCtaFija!Q543</f>
        <v>0</v>
      </c>
      <c r="Q541" s="17">
        <f>ImssCtaFija!R543</f>
        <v>0</v>
      </c>
      <c r="R541" s="17">
        <f>ImssCtaFija!S543</f>
        <v>0</v>
      </c>
      <c r="S541" s="17">
        <f t="shared" si="8"/>
        <v>0</v>
      </c>
    </row>
    <row r="542" spans="1:19">
      <c r="A542" s="7">
        <f>ImssCtaFija!A544</f>
        <v>1</v>
      </c>
      <c r="B542" t="str">
        <f>ImssCtaFija!B544</f>
        <v>Cuota Fija</v>
      </c>
      <c r="C542">
        <f>ImssCtaFija!C544</f>
        <v>0</v>
      </c>
      <c r="D542" t="str">
        <f>ImssCtaFija!D544</f>
        <v>EMPLEADO 541</v>
      </c>
      <c r="E542">
        <f>ImssCtaFija!E544</f>
        <v>0</v>
      </c>
      <c r="F542">
        <f>ImssCtaFija!F544</f>
        <v>0</v>
      </c>
      <c r="G542" s="17">
        <f>ImssCtaFija!H544</f>
        <v>0</v>
      </c>
      <c r="H542" s="17">
        <f>ImssCtaFija!I544</f>
        <v>0</v>
      </c>
      <c r="I542" s="17">
        <f>ImssCtaFija!J544</f>
        <v>0</v>
      </c>
      <c r="J542" s="17">
        <f>ImssCtaFija!K544</f>
        <v>0</v>
      </c>
      <c r="K542" s="17">
        <f>ImssCtaFija!L544</f>
        <v>0</v>
      </c>
      <c r="L542" s="17">
        <f>ImssCtaFija!M544</f>
        <v>0</v>
      </c>
      <c r="M542" s="17">
        <f>ImssCtaFija!N544</f>
        <v>0</v>
      </c>
      <c r="N542" s="17">
        <f>ImssCtaFija!O544</f>
        <v>0</v>
      </c>
      <c r="O542" s="17">
        <f>ImssCtaFija!P544</f>
        <v>0</v>
      </c>
      <c r="P542" s="17">
        <f>ImssCtaFija!Q544</f>
        <v>0</v>
      </c>
      <c r="Q542" s="17">
        <f>ImssCtaFija!R544</f>
        <v>0</v>
      </c>
      <c r="R542" s="17">
        <f>ImssCtaFija!S544</f>
        <v>0</v>
      </c>
      <c r="S542" s="17">
        <f t="shared" si="8"/>
        <v>0</v>
      </c>
    </row>
    <row r="543" spans="1:19">
      <c r="A543" s="7">
        <f>ImssCtaFija!A545</f>
        <v>1</v>
      </c>
      <c r="B543" t="str">
        <f>ImssCtaFija!B545</f>
        <v>Cuota Fija</v>
      </c>
      <c r="C543">
        <f>ImssCtaFija!C545</f>
        <v>0</v>
      </c>
      <c r="D543" t="str">
        <f>ImssCtaFija!D545</f>
        <v>EMPLEADO 542</v>
      </c>
      <c r="E543">
        <f>ImssCtaFija!E545</f>
        <v>0</v>
      </c>
      <c r="F543">
        <f>ImssCtaFija!F545</f>
        <v>0</v>
      </c>
      <c r="G543" s="17">
        <f>ImssCtaFija!H545</f>
        <v>0</v>
      </c>
      <c r="H543" s="17">
        <f>ImssCtaFija!I545</f>
        <v>0</v>
      </c>
      <c r="I543" s="17">
        <f>ImssCtaFija!J545</f>
        <v>0</v>
      </c>
      <c r="J543" s="17">
        <f>ImssCtaFija!K545</f>
        <v>0</v>
      </c>
      <c r="K543" s="17">
        <f>ImssCtaFija!L545</f>
        <v>0</v>
      </c>
      <c r="L543" s="17">
        <f>ImssCtaFija!M545</f>
        <v>0</v>
      </c>
      <c r="M543" s="17">
        <f>ImssCtaFija!N545</f>
        <v>0</v>
      </c>
      <c r="N543" s="17">
        <f>ImssCtaFija!O545</f>
        <v>0</v>
      </c>
      <c r="O543" s="17">
        <f>ImssCtaFija!P545</f>
        <v>0</v>
      </c>
      <c r="P543" s="17">
        <f>ImssCtaFija!Q545</f>
        <v>0</v>
      </c>
      <c r="Q543" s="17">
        <f>ImssCtaFija!R545</f>
        <v>0</v>
      </c>
      <c r="R543" s="17">
        <f>ImssCtaFija!S545</f>
        <v>0</v>
      </c>
      <c r="S543" s="17">
        <f t="shared" si="8"/>
        <v>0</v>
      </c>
    </row>
    <row r="544" spans="1:19">
      <c r="A544" s="7">
        <f>ImssCtaFija!A546</f>
        <v>1</v>
      </c>
      <c r="B544" t="str">
        <f>ImssCtaFija!B546</f>
        <v>Cuota Fija</v>
      </c>
      <c r="C544">
        <f>ImssCtaFija!C546</f>
        <v>0</v>
      </c>
      <c r="D544" t="str">
        <f>ImssCtaFija!D546</f>
        <v>EMPLEADO 543</v>
      </c>
      <c r="E544">
        <f>ImssCtaFija!E546</f>
        <v>0</v>
      </c>
      <c r="F544">
        <f>ImssCtaFija!F546</f>
        <v>0</v>
      </c>
      <c r="G544" s="17">
        <f>ImssCtaFija!H546</f>
        <v>0</v>
      </c>
      <c r="H544" s="17">
        <f>ImssCtaFija!I546</f>
        <v>0</v>
      </c>
      <c r="I544" s="17">
        <f>ImssCtaFija!J546</f>
        <v>0</v>
      </c>
      <c r="J544" s="17">
        <f>ImssCtaFija!K546</f>
        <v>0</v>
      </c>
      <c r="K544" s="17">
        <f>ImssCtaFija!L546</f>
        <v>0</v>
      </c>
      <c r="L544" s="17">
        <f>ImssCtaFija!M546</f>
        <v>0</v>
      </c>
      <c r="M544" s="17">
        <f>ImssCtaFija!N546</f>
        <v>0</v>
      </c>
      <c r="N544" s="17">
        <f>ImssCtaFija!O546</f>
        <v>0</v>
      </c>
      <c r="O544" s="17">
        <f>ImssCtaFija!P546</f>
        <v>0</v>
      </c>
      <c r="P544" s="17">
        <f>ImssCtaFija!Q546</f>
        <v>0</v>
      </c>
      <c r="Q544" s="17">
        <f>ImssCtaFija!R546</f>
        <v>0</v>
      </c>
      <c r="R544" s="17">
        <f>ImssCtaFija!S546</f>
        <v>0</v>
      </c>
      <c r="S544" s="17">
        <f t="shared" si="8"/>
        <v>0</v>
      </c>
    </row>
    <row r="545" spans="1:19">
      <c r="A545" s="7">
        <f>ImssCtaFija!A547</f>
        <v>1</v>
      </c>
      <c r="B545" t="str">
        <f>ImssCtaFija!B547</f>
        <v>Cuota Fija</v>
      </c>
      <c r="C545">
        <f>ImssCtaFija!C547</f>
        <v>0</v>
      </c>
      <c r="D545" t="str">
        <f>ImssCtaFija!D547</f>
        <v>EMPLEADO 544</v>
      </c>
      <c r="E545">
        <f>ImssCtaFija!E547</f>
        <v>0</v>
      </c>
      <c r="F545">
        <f>ImssCtaFija!F547</f>
        <v>0</v>
      </c>
      <c r="G545" s="17">
        <f>ImssCtaFija!H547</f>
        <v>0</v>
      </c>
      <c r="H545" s="17">
        <f>ImssCtaFija!I547</f>
        <v>0</v>
      </c>
      <c r="I545" s="17">
        <f>ImssCtaFija!J547</f>
        <v>0</v>
      </c>
      <c r="J545" s="17">
        <f>ImssCtaFija!K547</f>
        <v>0</v>
      </c>
      <c r="K545" s="17">
        <f>ImssCtaFija!L547</f>
        <v>0</v>
      </c>
      <c r="L545" s="17">
        <f>ImssCtaFija!M547</f>
        <v>0</v>
      </c>
      <c r="M545" s="17">
        <f>ImssCtaFija!N547</f>
        <v>0</v>
      </c>
      <c r="N545" s="17">
        <f>ImssCtaFija!O547</f>
        <v>0</v>
      </c>
      <c r="O545" s="17">
        <f>ImssCtaFija!P547</f>
        <v>0</v>
      </c>
      <c r="P545" s="17">
        <f>ImssCtaFija!Q547</f>
        <v>0</v>
      </c>
      <c r="Q545" s="17">
        <f>ImssCtaFija!R547</f>
        <v>0</v>
      </c>
      <c r="R545" s="17">
        <f>ImssCtaFija!S547</f>
        <v>0</v>
      </c>
      <c r="S545" s="17">
        <f t="shared" si="8"/>
        <v>0</v>
      </c>
    </row>
    <row r="546" spans="1:19">
      <c r="A546" s="7">
        <f>ImssCtaFija!A548</f>
        <v>1</v>
      </c>
      <c r="B546" t="str">
        <f>ImssCtaFija!B548</f>
        <v>Cuota Fija</v>
      </c>
      <c r="C546">
        <f>ImssCtaFija!C548</f>
        <v>0</v>
      </c>
      <c r="D546" t="str">
        <f>ImssCtaFija!D548</f>
        <v>EMPLEADO 545</v>
      </c>
      <c r="E546">
        <f>ImssCtaFija!E548</f>
        <v>0</v>
      </c>
      <c r="F546">
        <f>ImssCtaFija!F548</f>
        <v>0</v>
      </c>
      <c r="G546" s="17">
        <f>ImssCtaFija!H548</f>
        <v>0</v>
      </c>
      <c r="H546" s="17">
        <f>ImssCtaFija!I548</f>
        <v>0</v>
      </c>
      <c r="I546" s="17">
        <f>ImssCtaFija!J548</f>
        <v>0</v>
      </c>
      <c r="J546" s="17">
        <f>ImssCtaFija!K548</f>
        <v>0</v>
      </c>
      <c r="K546" s="17">
        <f>ImssCtaFija!L548</f>
        <v>0</v>
      </c>
      <c r="L546" s="17">
        <f>ImssCtaFija!M548</f>
        <v>0</v>
      </c>
      <c r="M546" s="17">
        <f>ImssCtaFija!N548</f>
        <v>0</v>
      </c>
      <c r="N546" s="17">
        <f>ImssCtaFija!O548</f>
        <v>0</v>
      </c>
      <c r="O546" s="17">
        <f>ImssCtaFija!P548</f>
        <v>0</v>
      </c>
      <c r="P546" s="17">
        <f>ImssCtaFija!Q548</f>
        <v>0</v>
      </c>
      <c r="Q546" s="17">
        <f>ImssCtaFija!R548</f>
        <v>0</v>
      </c>
      <c r="R546" s="17">
        <f>ImssCtaFija!S548</f>
        <v>0</v>
      </c>
      <c r="S546" s="17">
        <f t="shared" si="8"/>
        <v>0</v>
      </c>
    </row>
    <row r="547" spans="1:19">
      <c r="A547" s="7">
        <f>ImssCtaFija!A549</f>
        <v>1</v>
      </c>
      <c r="B547" t="str">
        <f>ImssCtaFija!B549</f>
        <v>Cuota Fija</v>
      </c>
      <c r="C547">
        <f>ImssCtaFija!C549</f>
        <v>0</v>
      </c>
      <c r="D547" t="str">
        <f>ImssCtaFija!D549</f>
        <v>EMPLEADO 546</v>
      </c>
      <c r="E547">
        <f>ImssCtaFija!E549</f>
        <v>0</v>
      </c>
      <c r="F547">
        <f>ImssCtaFija!F549</f>
        <v>0</v>
      </c>
      <c r="G547" s="17">
        <f>ImssCtaFija!H549</f>
        <v>0</v>
      </c>
      <c r="H547" s="17">
        <f>ImssCtaFija!I549</f>
        <v>0</v>
      </c>
      <c r="I547" s="17">
        <f>ImssCtaFija!J549</f>
        <v>0</v>
      </c>
      <c r="J547" s="17">
        <f>ImssCtaFija!K549</f>
        <v>0</v>
      </c>
      <c r="K547" s="17">
        <f>ImssCtaFija!L549</f>
        <v>0</v>
      </c>
      <c r="L547" s="17">
        <f>ImssCtaFija!M549</f>
        <v>0</v>
      </c>
      <c r="M547" s="17">
        <f>ImssCtaFija!N549</f>
        <v>0</v>
      </c>
      <c r="N547" s="17">
        <f>ImssCtaFija!O549</f>
        <v>0</v>
      </c>
      <c r="O547" s="17">
        <f>ImssCtaFija!P549</f>
        <v>0</v>
      </c>
      <c r="P547" s="17">
        <f>ImssCtaFija!Q549</f>
        <v>0</v>
      </c>
      <c r="Q547" s="17">
        <f>ImssCtaFija!R549</f>
        <v>0</v>
      </c>
      <c r="R547" s="17">
        <f>ImssCtaFija!S549</f>
        <v>0</v>
      </c>
      <c r="S547" s="17">
        <f t="shared" si="8"/>
        <v>0</v>
      </c>
    </row>
    <row r="548" spans="1:19">
      <c r="A548" s="7">
        <f>ImssCtaFija!A550</f>
        <v>1</v>
      </c>
      <c r="B548" t="str">
        <f>ImssCtaFija!B550</f>
        <v>Cuota Fija</v>
      </c>
      <c r="C548">
        <f>ImssCtaFija!C550</f>
        <v>0</v>
      </c>
      <c r="D548" t="str">
        <f>ImssCtaFija!D550</f>
        <v>EMPLEADO 547</v>
      </c>
      <c r="E548">
        <f>ImssCtaFija!E550</f>
        <v>0</v>
      </c>
      <c r="F548">
        <f>ImssCtaFija!F550</f>
        <v>0</v>
      </c>
      <c r="G548" s="17">
        <f>ImssCtaFija!H550</f>
        <v>0</v>
      </c>
      <c r="H548" s="17">
        <f>ImssCtaFija!I550</f>
        <v>0</v>
      </c>
      <c r="I548" s="17">
        <f>ImssCtaFija!J550</f>
        <v>0</v>
      </c>
      <c r="J548" s="17">
        <f>ImssCtaFija!K550</f>
        <v>0</v>
      </c>
      <c r="K548" s="17">
        <f>ImssCtaFija!L550</f>
        <v>0</v>
      </c>
      <c r="L548" s="17">
        <f>ImssCtaFija!M550</f>
        <v>0</v>
      </c>
      <c r="M548" s="17">
        <f>ImssCtaFija!N550</f>
        <v>0</v>
      </c>
      <c r="N548" s="17">
        <f>ImssCtaFija!O550</f>
        <v>0</v>
      </c>
      <c r="O548" s="17">
        <f>ImssCtaFija!P550</f>
        <v>0</v>
      </c>
      <c r="P548" s="17">
        <f>ImssCtaFija!Q550</f>
        <v>0</v>
      </c>
      <c r="Q548" s="17">
        <f>ImssCtaFija!R550</f>
        <v>0</v>
      </c>
      <c r="R548" s="17">
        <f>ImssCtaFija!S550</f>
        <v>0</v>
      </c>
      <c r="S548" s="17">
        <f t="shared" si="8"/>
        <v>0</v>
      </c>
    </row>
    <row r="549" spans="1:19">
      <c r="A549" s="7">
        <f>ImssCtaFija!A551</f>
        <v>1</v>
      </c>
      <c r="B549" t="str">
        <f>ImssCtaFija!B551</f>
        <v>Cuota Fija</v>
      </c>
      <c r="C549">
        <f>ImssCtaFija!C551</f>
        <v>0</v>
      </c>
      <c r="D549" t="str">
        <f>ImssCtaFija!D551</f>
        <v>EMPLEADO 548</v>
      </c>
      <c r="E549">
        <f>ImssCtaFija!E551</f>
        <v>0</v>
      </c>
      <c r="F549">
        <f>ImssCtaFija!F551</f>
        <v>0</v>
      </c>
      <c r="G549" s="17">
        <f>ImssCtaFija!H551</f>
        <v>0</v>
      </c>
      <c r="H549" s="17">
        <f>ImssCtaFija!I551</f>
        <v>0</v>
      </c>
      <c r="I549" s="17">
        <f>ImssCtaFija!J551</f>
        <v>0</v>
      </c>
      <c r="J549" s="17">
        <f>ImssCtaFija!K551</f>
        <v>0</v>
      </c>
      <c r="K549" s="17">
        <f>ImssCtaFija!L551</f>
        <v>0</v>
      </c>
      <c r="L549" s="17">
        <f>ImssCtaFija!M551</f>
        <v>0</v>
      </c>
      <c r="M549" s="17">
        <f>ImssCtaFija!N551</f>
        <v>0</v>
      </c>
      <c r="N549" s="17">
        <f>ImssCtaFija!O551</f>
        <v>0</v>
      </c>
      <c r="O549" s="17">
        <f>ImssCtaFija!P551</f>
        <v>0</v>
      </c>
      <c r="P549" s="17">
        <f>ImssCtaFija!Q551</f>
        <v>0</v>
      </c>
      <c r="Q549" s="17">
        <f>ImssCtaFija!R551</f>
        <v>0</v>
      </c>
      <c r="R549" s="17">
        <f>ImssCtaFija!S551</f>
        <v>0</v>
      </c>
      <c r="S549" s="17">
        <f t="shared" si="8"/>
        <v>0</v>
      </c>
    </row>
    <row r="550" spans="1:19">
      <c r="A550" s="7">
        <f>ImssCtaFija!A552</f>
        <v>1</v>
      </c>
      <c r="B550" t="str">
        <f>ImssCtaFija!B552</f>
        <v>Cuota Fija</v>
      </c>
      <c r="C550">
        <f>ImssCtaFija!C552</f>
        <v>0</v>
      </c>
      <c r="D550" t="str">
        <f>ImssCtaFija!D552</f>
        <v>EMPLEADO 549</v>
      </c>
      <c r="E550">
        <f>ImssCtaFija!E552</f>
        <v>0</v>
      </c>
      <c r="F550">
        <f>ImssCtaFija!F552</f>
        <v>0</v>
      </c>
      <c r="G550" s="17">
        <f>ImssCtaFija!H552</f>
        <v>0</v>
      </c>
      <c r="H550" s="17">
        <f>ImssCtaFija!I552</f>
        <v>0</v>
      </c>
      <c r="I550" s="17">
        <f>ImssCtaFija!J552</f>
        <v>0</v>
      </c>
      <c r="J550" s="17">
        <f>ImssCtaFija!K552</f>
        <v>0</v>
      </c>
      <c r="K550" s="17">
        <f>ImssCtaFija!L552</f>
        <v>0</v>
      </c>
      <c r="L550" s="17">
        <f>ImssCtaFija!M552</f>
        <v>0</v>
      </c>
      <c r="M550" s="17">
        <f>ImssCtaFija!N552</f>
        <v>0</v>
      </c>
      <c r="N550" s="17">
        <f>ImssCtaFija!O552</f>
        <v>0</v>
      </c>
      <c r="O550" s="17">
        <f>ImssCtaFija!P552</f>
        <v>0</v>
      </c>
      <c r="P550" s="17">
        <f>ImssCtaFija!Q552</f>
        <v>0</v>
      </c>
      <c r="Q550" s="17">
        <f>ImssCtaFija!R552</f>
        <v>0</v>
      </c>
      <c r="R550" s="17">
        <f>ImssCtaFija!S552</f>
        <v>0</v>
      </c>
      <c r="S550" s="17">
        <f t="shared" si="8"/>
        <v>0</v>
      </c>
    </row>
    <row r="551" spans="1:19">
      <c r="A551" s="7">
        <f>ImssCtaFija!A553</f>
        <v>1</v>
      </c>
      <c r="B551" t="str">
        <f>ImssCtaFija!B553</f>
        <v>Cuota Fija</v>
      </c>
      <c r="C551">
        <f>ImssCtaFija!C553</f>
        <v>0</v>
      </c>
      <c r="D551" t="str">
        <f>ImssCtaFija!D553</f>
        <v>EMPLEADO 550</v>
      </c>
      <c r="E551">
        <f>ImssCtaFija!E553</f>
        <v>0</v>
      </c>
      <c r="F551">
        <f>ImssCtaFija!F553</f>
        <v>0</v>
      </c>
      <c r="G551" s="17">
        <f>ImssCtaFija!H553</f>
        <v>0</v>
      </c>
      <c r="H551" s="17">
        <f>ImssCtaFija!I553</f>
        <v>0</v>
      </c>
      <c r="I551" s="17">
        <f>ImssCtaFija!J553</f>
        <v>0</v>
      </c>
      <c r="J551" s="17">
        <f>ImssCtaFija!K553</f>
        <v>0</v>
      </c>
      <c r="K551" s="17">
        <f>ImssCtaFija!L553</f>
        <v>0</v>
      </c>
      <c r="L551" s="17">
        <f>ImssCtaFija!M553</f>
        <v>0</v>
      </c>
      <c r="M551" s="17">
        <f>ImssCtaFija!N553</f>
        <v>0</v>
      </c>
      <c r="N551" s="17">
        <f>ImssCtaFija!O553</f>
        <v>0</v>
      </c>
      <c r="O551" s="17">
        <f>ImssCtaFija!P553</f>
        <v>0</v>
      </c>
      <c r="P551" s="17">
        <f>ImssCtaFija!Q553</f>
        <v>0</v>
      </c>
      <c r="Q551" s="17">
        <f>ImssCtaFija!R553</f>
        <v>0</v>
      </c>
      <c r="R551" s="17">
        <f>ImssCtaFija!S553</f>
        <v>0</v>
      </c>
      <c r="S551" s="17">
        <f t="shared" si="8"/>
        <v>0</v>
      </c>
    </row>
    <row r="552" spans="1:19">
      <c r="A552" s="7">
        <f>ImssCtaFija!A554</f>
        <v>1</v>
      </c>
      <c r="B552" t="str">
        <f>ImssCtaFija!B554</f>
        <v>Cuota Fija</v>
      </c>
      <c r="C552">
        <f>ImssCtaFija!C554</f>
        <v>0</v>
      </c>
      <c r="D552" t="str">
        <f>ImssCtaFija!D554</f>
        <v>EMPLEADO 551</v>
      </c>
      <c r="E552">
        <f>ImssCtaFija!E554</f>
        <v>0</v>
      </c>
      <c r="F552">
        <f>ImssCtaFija!F554</f>
        <v>0</v>
      </c>
      <c r="G552" s="17">
        <f>ImssCtaFija!H554</f>
        <v>0</v>
      </c>
      <c r="H552" s="17">
        <f>ImssCtaFija!I554</f>
        <v>0</v>
      </c>
      <c r="I552" s="17">
        <f>ImssCtaFija!J554</f>
        <v>0</v>
      </c>
      <c r="J552" s="17">
        <f>ImssCtaFija!K554</f>
        <v>0</v>
      </c>
      <c r="K552" s="17">
        <f>ImssCtaFija!L554</f>
        <v>0</v>
      </c>
      <c r="L552" s="17">
        <f>ImssCtaFija!M554</f>
        <v>0</v>
      </c>
      <c r="M552" s="17">
        <f>ImssCtaFija!N554</f>
        <v>0</v>
      </c>
      <c r="N552" s="17">
        <f>ImssCtaFija!O554</f>
        <v>0</v>
      </c>
      <c r="O552" s="17">
        <f>ImssCtaFija!P554</f>
        <v>0</v>
      </c>
      <c r="P552" s="17">
        <f>ImssCtaFija!Q554</f>
        <v>0</v>
      </c>
      <c r="Q552" s="17">
        <f>ImssCtaFija!R554</f>
        <v>0</v>
      </c>
      <c r="R552" s="17">
        <f>ImssCtaFija!S554</f>
        <v>0</v>
      </c>
      <c r="S552" s="17">
        <f t="shared" si="8"/>
        <v>0</v>
      </c>
    </row>
    <row r="553" spans="1:19">
      <c r="A553" s="7">
        <f>ImssCtaFija!A555</f>
        <v>1</v>
      </c>
      <c r="B553" t="str">
        <f>ImssCtaFija!B555</f>
        <v>Cuota Fija</v>
      </c>
      <c r="C553">
        <f>ImssCtaFija!C555</f>
        <v>0</v>
      </c>
      <c r="D553" t="str">
        <f>ImssCtaFija!D555</f>
        <v>EMPLEADO 552</v>
      </c>
      <c r="E553">
        <f>ImssCtaFija!E555</f>
        <v>0</v>
      </c>
      <c r="F553">
        <f>ImssCtaFija!F555</f>
        <v>0</v>
      </c>
      <c r="G553" s="17">
        <f>ImssCtaFija!H555</f>
        <v>0</v>
      </c>
      <c r="H553" s="17">
        <f>ImssCtaFija!I555</f>
        <v>0</v>
      </c>
      <c r="I553" s="17">
        <f>ImssCtaFija!J555</f>
        <v>0</v>
      </c>
      <c r="J553" s="17">
        <f>ImssCtaFija!K555</f>
        <v>0</v>
      </c>
      <c r="K553" s="17">
        <f>ImssCtaFija!L555</f>
        <v>0</v>
      </c>
      <c r="L553" s="17">
        <f>ImssCtaFija!M555</f>
        <v>0</v>
      </c>
      <c r="M553" s="17">
        <f>ImssCtaFija!N555</f>
        <v>0</v>
      </c>
      <c r="N553" s="17">
        <f>ImssCtaFija!O555</f>
        <v>0</v>
      </c>
      <c r="O553" s="17">
        <f>ImssCtaFija!P555</f>
        <v>0</v>
      </c>
      <c r="P553" s="17">
        <f>ImssCtaFija!Q555</f>
        <v>0</v>
      </c>
      <c r="Q553" s="17">
        <f>ImssCtaFija!R555</f>
        <v>0</v>
      </c>
      <c r="R553" s="17">
        <f>ImssCtaFija!S555</f>
        <v>0</v>
      </c>
      <c r="S553" s="17">
        <f t="shared" si="8"/>
        <v>0</v>
      </c>
    </row>
    <row r="554" spans="1:19">
      <c r="A554" s="7">
        <f>ImssCtaFija!A556</f>
        <v>1</v>
      </c>
      <c r="B554" t="str">
        <f>ImssCtaFija!B556</f>
        <v>Cuota Fija</v>
      </c>
      <c r="C554">
        <f>ImssCtaFija!C556</f>
        <v>0</v>
      </c>
      <c r="D554" t="str">
        <f>ImssCtaFija!D556</f>
        <v>EMPLEADO 553</v>
      </c>
      <c r="E554">
        <f>ImssCtaFija!E556</f>
        <v>0</v>
      </c>
      <c r="F554">
        <f>ImssCtaFija!F556</f>
        <v>0</v>
      </c>
      <c r="G554" s="17">
        <f>ImssCtaFija!H556</f>
        <v>0</v>
      </c>
      <c r="H554" s="17">
        <f>ImssCtaFija!I556</f>
        <v>0</v>
      </c>
      <c r="I554" s="17">
        <f>ImssCtaFija!J556</f>
        <v>0</v>
      </c>
      <c r="J554" s="17">
        <f>ImssCtaFija!K556</f>
        <v>0</v>
      </c>
      <c r="K554" s="17">
        <f>ImssCtaFija!L556</f>
        <v>0</v>
      </c>
      <c r="L554" s="17">
        <f>ImssCtaFija!M556</f>
        <v>0</v>
      </c>
      <c r="M554" s="17">
        <f>ImssCtaFija!N556</f>
        <v>0</v>
      </c>
      <c r="N554" s="17">
        <f>ImssCtaFija!O556</f>
        <v>0</v>
      </c>
      <c r="O554" s="17">
        <f>ImssCtaFija!P556</f>
        <v>0</v>
      </c>
      <c r="P554" s="17">
        <f>ImssCtaFija!Q556</f>
        <v>0</v>
      </c>
      <c r="Q554" s="17">
        <f>ImssCtaFija!R556</f>
        <v>0</v>
      </c>
      <c r="R554" s="17">
        <f>ImssCtaFija!S556</f>
        <v>0</v>
      </c>
      <c r="S554" s="17">
        <f t="shared" si="8"/>
        <v>0</v>
      </c>
    </row>
    <row r="555" spans="1:19">
      <c r="A555" s="7">
        <f>ImssCtaFija!A557</f>
        <v>1</v>
      </c>
      <c r="B555" t="str">
        <f>ImssCtaFija!B557</f>
        <v>Cuota Fija</v>
      </c>
      <c r="C555">
        <f>ImssCtaFija!C557</f>
        <v>0</v>
      </c>
      <c r="D555" t="str">
        <f>ImssCtaFija!D557</f>
        <v>EMPLEADO 554</v>
      </c>
      <c r="E555">
        <f>ImssCtaFija!E557</f>
        <v>0</v>
      </c>
      <c r="F555">
        <f>ImssCtaFija!F557</f>
        <v>0</v>
      </c>
      <c r="G555" s="17">
        <f>ImssCtaFija!H557</f>
        <v>0</v>
      </c>
      <c r="H555" s="17">
        <f>ImssCtaFija!I557</f>
        <v>0</v>
      </c>
      <c r="I555" s="17">
        <f>ImssCtaFija!J557</f>
        <v>0</v>
      </c>
      <c r="J555" s="17">
        <f>ImssCtaFija!K557</f>
        <v>0</v>
      </c>
      <c r="K555" s="17">
        <f>ImssCtaFija!L557</f>
        <v>0</v>
      </c>
      <c r="L555" s="17">
        <f>ImssCtaFija!M557</f>
        <v>0</v>
      </c>
      <c r="M555" s="17">
        <f>ImssCtaFija!N557</f>
        <v>0</v>
      </c>
      <c r="N555" s="17">
        <f>ImssCtaFija!O557</f>
        <v>0</v>
      </c>
      <c r="O555" s="17">
        <f>ImssCtaFija!P557</f>
        <v>0</v>
      </c>
      <c r="P555" s="17">
        <f>ImssCtaFija!Q557</f>
        <v>0</v>
      </c>
      <c r="Q555" s="17">
        <f>ImssCtaFija!R557</f>
        <v>0</v>
      </c>
      <c r="R555" s="17">
        <f>ImssCtaFija!S557</f>
        <v>0</v>
      </c>
      <c r="S555" s="17">
        <f t="shared" si="8"/>
        <v>0</v>
      </c>
    </row>
    <row r="556" spans="1:19">
      <c r="A556" s="7">
        <f>ImssCtaFija!A558</f>
        <v>1</v>
      </c>
      <c r="B556" t="str">
        <f>ImssCtaFija!B558</f>
        <v>Cuota Fija</v>
      </c>
      <c r="C556">
        <f>ImssCtaFija!C558</f>
        <v>0</v>
      </c>
      <c r="D556" t="str">
        <f>ImssCtaFija!D558</f>
        <v>EMPLEADO 555</v>
      </c>
      <c r="E556">
        <f>ImssCtaFija!E558</f>
        <v>0</v>
      </c>
      <c r="F556">
        <f>ImssCtaFija!F558</f>
        <v>0</v>
      </c>
      <c r="G556" s="17">
        <f>ImssCtaFija!H558</f>
        <v>0</v>
      </c>
      <c r="H556" s="17">
        <f>ImssCtaFija!I558</f>
        <v>0</v>
      </c>
      <c r="I556" s="17">
        <f>ImssCtaFija!J558</f>
        <v>0</v>
      </c>
      <c r="J556" s="17">
        <f>ImssCtaFija!K558</f>
        <v>0</v>
      </c>
      <c r="K556" s="17">
        <f>ImssCtaFija!L558</f>
        <v>0</v>
      </c>
      <c r="L556" s="17">
        <f>ImssCtaFija!M558</f>
        <v>0</v>
      </c>
      <c r="M556" s="17">
        <f>ImssCtaFija!N558</f>
        <v>0</v>
      </c>
      <c r="N556" s="17">
        <f>ImssCtaFija!O558</f>
        <v>0</v>
      </c>
      <c r="O556" s="17">
        <f>ImssCtaFija!P558</f>
        <v>0</v>
      </c>
      <c r="P556" s="17">
        <f>ImssCtaFija!Q558</f>
        <v>0</v>
      </c>
      <c r="Q556" s="17">
        <f>ImssCtaFija!R558</f>
        <v>0</v>
      </c>
      <c r="R556" s="17">
        <f>ImssCtaFija!S558</f>
        <v>0</v>
      </c>
      <c r="S556" s="17">
        <f t="shared" si="8"/>
        <v>0</v>
      </c>
    </row>
    <row r="557" spans="1:19">
      <c r="A557" s="7">
        <f>ImssCtaFija!A559</f>
        <v>1</v>
      </c>
      <c r="B557" t="str">
        <f>ImssCtaFija!B559</f>
        <v>Cuota Fija</v>
      </c>
      <c r="C557">
        <f>ImssCtaFija!C559</f>
        <v>0</v>
      </c>
      <c r="D557" t="str">
        <f>ImssCtaFija!D559</f>
        <v>EMPLEADO 556</v>
      </c>
      <c r="E557">
        <f>ImssCtaFija!E559</f>
        <v>0</v>
      </c>
      <c r="F557">
        <f>ImssCtaFija!F559</f>
        <v>0</v>
      </c>
      <c r="G557" s="17">
        <f>ImssCtaFija!H559</f>
        <v>0</v>
      </c>
      <c r="H557" s="17">
        <f>ImssCtaFija!I559</f>
        <v>0</v>
      </c>
      <c r="I557" s="17">
        <f>ImssCtaFija!J559</f>
        <v>0</v>
      </c>
      <c r="J557" s="17">
        <f>ImssCtaFija!K559</f>
        <v>0</v>
      </c>
      <c r="K557" s="17">
        <f>ImssCtaFija!L559</f>
        <v>0</v>
      </c>
      <c r="L557" s="17">
        <f>ImssCtaFija!M559</f>
        <v>0</v>
      </c>
      <c r="M557" s="17">
        <f>ImssCtaFija!N559</f>
        <v>0</v>
      </c>
      <c r="N557" s="17">
        <f>ImssCtaFija!O559</f>
        <v>0</v>
      </c>
      <c r="O557" s="17">
        <f>ImssCtaFija!P559</f>
        <v>0</v>
      </c>
      <c r="P557" s="17">
        <f>ImssCtaFija!Q559</f>
        <v>0</v>
      </c>
      <c r="Q557" s="17">
        <f>ImssCtaFija!R559</f>
        <v>0</v>
      </c>
      <c r="R557" s="17">
        <f>ImssCtaFija!S559</f>
        <v>0</v>
      </c>
      <c r="S557" s="17">
        <f t="shared" si="8"/>
        <v>0</v>
      </c>
    </row>
    <row r="558" spans="1:19">
      <c r="A558" s="7">
        <f>ImssCtaFija!A560</f>
        <v>1</v>
      </c>
      <c r="B558" t="str">
        <f>ImssCtaFija!B560</f>
        <v>Cuota Fija</v>
      </c>
      <c r="C558">
        <f>ImssCtaFija!C560</f>
        <v>0</v>
      </c>
      <c r="D558" t="str">
        <f>ImssCtaFija!D560</f>
        <v>EMPLEADO 557</v>
      </c>
      <c r="E558">
        <f>ImssCtaFija!E560</f>
        <v>0</v>
      </c>
      <c r="F558">
        <f>ImssCtaFija!F560</f>
        <v>0</v>
      </c>
      <c r="G558" s="17">
        <f>ImssCtaFija!H560</f>
        <v>0</v>
      </c>
      <c r="H558" s="17">
        <f>ImssCtaFija!I560</f>
        <v>0</v>
      </c>
      <c r="I558" s="17">
        <f>ImssCtaFija!J560</f>
        <v>0</v>
      </c>
      <c r="J558" s="17">
        <f>ImssCtaFija!K560</f>
        <v>0</v>
      </c>
      <c r="K558" s="17">
        <f>ImssCtaFija!L560</f>
        <v>0</v>
      </c>
      <c r="L558" s="17">
        <f>ImssCtaFija!M560</f>
        <v>0</v>
      </c>
      <c r="M558" s="17">
        <f>ImssCtaFija!N560</f>
        <v>0</v>
      </c>
      <c r="N558" s="17">
        <f>ImssCtaFija!O560</f>
        <v>0</v>
      </c>
      <c r="O558" s="17">
        <f>ImssCtaFija!P560</f>
        <v>0</v>
      </c>
      <c r="P558" s="17">
        <f>ImssCtaFija!Q560</f>
        <v>0</v>
      </c>
      <c r="Q558" s="17">
        <f>ImssCtaFija!R560</f>
        <v>0</v>
      </c>
      <c r="R558" s="17">
        <f>ImssCtaFija!S560</f>
        <v>0</v>
      </c>
      <c r="S558" s="17">
        <f t="shared" si="8"/>
        <v>0</v>
      </c>
    </row>
    <row r="559" spans="1:19">
      <c r="A559" s="7">
        <f>ImssCtaFija!A561</f>
        <v>1</v>
      </c>
      <c r="B559" t="str">
        <f>ImssCtaFija!B561</f>
        <v>Cuota Fija</v>
      </c>
      <c r="C559">
        <f>ImssCtaFija!C561</f>
        <v>0</v>
      </c>
      <c r="D559" t="str">
        <f>ImssCtaFija!D561</f>
        <v>EMPLEADO 558</v>
      </c>
      <c r="E559">
        <f>ImssCtaFija!E561</f>
        <v>0</v>
      </c>
      <c r="F559">
        <f>ImssCtaFija!F561</f>
        <v>0</v>
      </c>
      <c r="G559" s="17">
        <f>ImssCtaFija!H561</f>
        <v>0</v>
      </c>
      <c r="H559" s="17">
        <f>ImssCtaFija!I561</f>
        <v>0</v>
      </c>
      <c r="I559" s="17">
        <f>ImssCtaFija!J561</f>
        <v>0</v>
      </c>
      <c r="J559" s="17">
        <f>ImssCtaFija!K561</f>
        <v>0</v>
      </c>
      <c r="K559" s="17">
        <f>ImssCtaFija!L561</f>
        <v>0</v>
      </c>
      <c r="L559" s="17">
        <f>ImssCtaFija!M561</f>
        <v>0</v>
      </c>
      <c r="M559" s="17">
        <f>ImssCtaFija!N561</f>
        <v>0</v>
      </c>
      <c r="N559" s="17">
        <f>ImssCtaFija!O561</f>
        <v>0</v>
      </c>
      <c r="O559" s="17">
        <f>ImssCtaFija!P561</f>
        <v>0</v>
      </c>
      <c r="P559" s="17">
        <f>ImssCtaFija!Q561</f>
        <v>0</v>
      </c>
      <c r="Q559" s="17">
        <f>ImssCtaFija!R561</f>
        <v>0</v>
      </c>
      <c r="R559" s="17">
        <f>ImssCtaFija!S561</f>
        <v>0</v>
      </c>
      <c r="S559" s="17">
        <f t="shared" si="8"/>
        <v>0</v>
      </c>
    </row>
    <row r="560" spans="1:19">
      <c r="A560" s="7">
        <f>ImssCtaFija!A562</f>
        <v>1</v>
      </c>
      <c r="B560" t="str">
        <f>ImssCtaFija!B562</f>
        <v>Cuota Fija</v>
      </c>
      <c r="C560">
        <f>ImssCtaFija!C562</f>
        <v>0</v>
      </c>
      <c r="D560" t="str">
        <f>ImssCtaFija!D562</f>
        <v>EMPLEADO 559</v>
      </c>
      <c r="E560">
        <f>ImssCtaFija!E562</f>
        <v>0</v>
      </c>
      <c r="F560">
        <f>ImssCtaFija!F562</f>
        <v>0</v>
      </c>
      <c r="G560" s="17">
        <f>ImssCtaFija!H562</f>
        <v>0</v>
      </c>
      <c r="H560" s="17">
        <f>ImssCtaFija!I562</f>
        <v>0</v>
      </c>
      <c r="I560" s="17">
        <f>ImssCtaFija!J562</f>
        <v>0</v>
      </c>
      <c r="J560" s="17">
        <f>ImssCtaFija!K562</f>
        <v>0</v>
      </c>
      <c r="K560" s="17">
        <f>ImssCtaFija!L562</f>
        <v>0</v>
      </c>
      <c r="L560" s="17">
        <f>ImssCtaFija!M562</f>
        <v>0</v>
      </c>
      <c r="M560" s="17">
        <f>ImssCtaFija!N562</f>
        <v>0</v>
      </c>
      <c r="N560" s="17">
        <f>ImssCtaFija!O562</f>
        <v>0</v>
      </c>
      <c r="O560" s="17">
        <f>ImssCtaFija!P562</f>
        <v>0</v>
      </c>
      <c r="P560" s="17">
        <f>ImssCtaFija!Q562</f>
        <v>0</v>
      </c>
      <c r="Q560" s="17">
        <f>ImssCtaFija!R562</f>
        <v>0</v>
      </c>
      <c r="R560" s="17">
        <f>ImssCtaFija!S562</f>
        <v>0</v>
      </c>
      <c r="S560" s="17">
        <f t="shared" si="8"/>
        <v>0</v>
      </c>
    </row>
    <row r="561" spans="1:19">
      <c r="A561" s="7">
        <f>ImssCtaFija!A563</f>
        <v>1</v>
      </c>
      <c r="B561" t="str">
        <f>ImssCtaFija!B563</f>
        <v>Cuota Fija</v>
      </c>
      <c r="C561">
        <f>ImssCtaFija!C563</f>
        <v>0</v>
      </c>
      <c r="D561" t="str">
        <f>ImssCtaFija!D563</f>
        <v>EMPLEADO 560</v>
      </c>
      <c r="E561">
        <f>ImssCtaFija!E563</f>
        <v>0</v>
      </c>
      <c r="F561">
        <f>ImssCtaFija!F563</f>
        <v>0</v>
      </c>
      <c r="G561" s="17">
        <f>ImssCtaFija!H563</f>
        <v>0</v>
      </c>
      <c r="H561" s="17">
        <f>ImssCtaFija!I563</f>
        <v>0</v>
      </c>
      <c r="I561" s="17">
        <f>ImssCtaFija!J563</f>
        <v>0</v>
      </c>
      <c r="J561" s="17">
        <f>ImssCtaFija!K563</f>
        <v>0</v>
      </c>
      <c r="K561" s="17">
        <f>ImssCtaFija!L563</f>
        <v>0</v>
      </c>
      <c r="L561" s="17">
        <f>ImssCtaFija!M563</f>
        <v>0</v>
      </c>
      <c r="M561" s="17">
        <f>ImssCtaFija!N563</f>
        <v>0</v>
      </c>
      <c r="N561" s="17">
        <f>ImssCtaFija!O563</f>
        <v>0</v>
      </c>
      <c r="O561" s="17">
        <f>ImssCtaFija!P563</f>
        <v>0</v>
      </c>
      <c r="P561" s="17">
        <f>ImssCtaFija!Q563</f>
        <v>0</v>
      </c>
      <c r="Q561" s="17">
        <f>ImssCtaFija!R563</f>
        <v>0</v>
      </c>
      <c r="R561" s="17">
        <f>ImssCtaFija!S563</f>
        <v>0</v>
      </c>
      <c r="S561" s="17">
        <f t="shared" si="8"/>
        <v>0</v>
      </c>
    </row>
    <row r="562" spans="1:19">
      <c r="A562" s="7">
        <f>ImssCtaFija!A564</f>
        <v>1</v>
      </c>
      <c r="B562" t="str">
        <f>ImssCtaFija!B564</f>
        <v>Cuota Fija</v>
      </c>
      <c r="C562">
        <f>ImssCtaFija!C564</f>
        <v>0</v>
      </c>
      <c r="D562" t="str">
        <f>ImssCtaFija!D564</f>
        <v>EMPLEADO 561</v>
      </c>
      <c r="E562">
        <f>ImssCtaFija!E564</f>
        <v>0</v>
      </c>
      <c r="F562">
        <f>ImssCtaFija!F564</f>
        <v>0</v>
      </c>
      <c r="G562" s="17">
        <f>ImssCtaFija!H564</f>
        <v>0</v>
      </c>
      <c r="H562" s="17">
        <f>ImssCtaFija!I564</f>
        <v>0</v>
      </c>
      <c r="I562" s="17">
        <f>ImssCtaFija!J564</f>
        <v>0</v>
      </c>
      <c r="J562" s="17">
        <f>ImssCtaFija!K564</f>
        <v>0</v>
      </c>
      <c r="K562" s="17">
        <f>ImssCtaFija!L564</f>
        <v>0</v>
      </c>
      <c r="L562" s="17">
        <f>ImssCtaFija!M564</f>
        <v>0</v>
      </c>
      <c r="M562" s="17">
        <f>ImssCtaFija!N564</f>
        <v>0</v>
      </c>
      <c r="N562" s="17">
        <f>ImssCtaFija!O564</f>
        <v>0</v>
      </c>
      <c r="O562" s="17">
        <f>ImssCtaFija!P564</f>
        <v>0</v>
      </c>
      <c r="P562" s="17">
        <f>ImssCtaFija!Q564</f>
        <v>0</v>
      </c>
      <c r="Q562" s="17">
        <f>ImssCtaFija!R564</f>
        <v>0</v>
      </c>
      <c r="R562" s="17">
        <f>ImssCtaFija!S564</f>
        <v>0</v>
      </c>
      <c r="S562" s="17">
        <f t="shared" si="8"/>
        <v>0</v>
      </c>
    </row>
    <row r="563" spans="1:19">
      <c r="A563" s="7">
        <f>ImssCtaFija!A565</f>
        <v>1</v>
      </c>
      <c r="B563" t="str">
        <f>ImssCtaFija!B565</f>
        <v>Cuota Fija</v>
      </c>
      <c r="C563">
        <f>ImssCtaFija!C565</f>
        <v>0</v>
      </c>
      <c r="D563" t="str">
        <f>ImssCtaFija!D565</f>
        <v>EMPLEADO 562</v>
      </c>
      <c r="E563">
        <f>ImssCtaFija!E565</f>
        <v>0</v>
      </c>
      <c r="F563">
        <f>ImssCtaFija!F565</f>
        <v>0</v>
      </c>
      <c r="G563" s="17">
        <f>ImssCtaFija!H565</f>
        <v>0</v>
      </c>
      <c r="H563" s="17">
        <f>ImssCtaFija!I565</f>
        <v>0</v>
      </c>
      <c r="I563" s="17">
        <f>ImssCtaFija!J565</f>
        <v>0</v>
      </c>
      <c r="J563" s="17">
        <f>ImssCtaFija!K565</f>
        <v>0</v>
      </c>
      <c r="K563" s="17">
        <f>ImssCtaFija!L565</f>
        <v>0</v>
      </c>
      <c r="L563" s="17">
        <f>ImssCtaFija!M565</f>
        <v>0</v>
      </c>
      <c r="M563" s="17">
        <f>ImssCtaFija!N565</f>
        <v>0</v>
      </c>
      <c r="N563" s="17">
        <f>ImssCtaFija!O565</f>
        <v>0</v>
      </c>
      <c r="O563" s="17">
        <f>ImssCtaFija!P565</f>
        <v>0</v>
      </c>
      <c r="P563" s="17">
        <f>ImssCtaFija!Q565</f>
        <v>0</v>
      </c>
      <c r="Q563" s="17">
        <f>ImssCtaFija!R565</f>
        <v>0</v>
      </c>
      <c r="R563" s="17">
        <f>ImssCtaFija!S565</f>
        <v>0</v>
      </c>
      <c r="S563" s="17">
        <f t="shared" si="8"/>
        <v>0</v>
      </c>
    </row>
    <row r="564" spans="1:19">
      <c r="A564" s="7">
        <f>ImssCtaFija!A566</f>
        <v>1</v>
      </c>
      <c r="B564" t="str">
        <f>ImssCtaFija!B566</f>
        <v>Cuota Fija</v>
      </c>
      <c r="C564">
        <f>ImssCtaFija!C566</f>
        <v>0</v>
      </c>
      <c r="D564" t="str">
        <f>ImssCtaFija!D566</f>
        <v>EMPLEADO 563</v>
      </c>
      <c r="E564">
        <f>ImssCtaFija!E566</f>
        <v>0</v>
      </c>
      <c r="F564">
        <f>ImssCtaFija!F566</f>
        <v>0</v>
      </c>
      <c r="G564" s="17">
        <f>ImssCtaFija!H566</f>
        <v>0</v>
      </c>
      <c r="H564" s="17">
        <f>ImssCtaFija!I566</f>
        <v>0</v>
      </c>
      <c r="I564" s="17">
        <f>ImssCtaFija!J566</f>
        <v>0</v>
      </c>
      <c r="J564" s="17">
        <f>ImssCtaFija!K566</f>
        <v>0</v>
      </c>
      <c r="K564" s="17">
        <f>ImssCtaFija!L566</f>
        <v>0</v>
      </c>
      <c r="L564" s="17">
        <f>ImssCtaFija!M566</f>
        <v>0</v>
      </c>
      <c r="M564" s="17">
        <f>ImssCtaFija!N566</f>
        <v>0</v>
      </c>
      <c r="N564" s="17">
        <f>ImssCtaFija!O566</f>
        <v>0</v>
      </c>
      <c r="O564" s="17">
        <f>ImssCtaFija!P566</f>
        <v>0</v>
      </c>
      <c r="P564" s="17">
        <f>ImssCtaFija!Q566</f>
        <v>0</v>
      </c>
      <c r="Q564" s="17">
        <f>ImssCtaFija!R566</f>
        <v>0</v>
      </c>
      <c r="R564" s="17">
        <f>ImssCtaFija!S566</f>
        <v>0</v>
      </c>
      <c r="S564" s="17">
        <f t="shared" si="8"/>
        <v>0</v>
      </c>
    </row>
    <row r="565" spans="1:19">
      <c r="A565" s="7">
        <f>ImssCtaFija!A567</f>
        <v>1</v>
      </c>
      <c r="B565" t="str">
        <f>ImssCtaFija!B567</f>
        <v>Cuota Fija</v>
      </c>
      <c r="C565">
        <f>ImssCtaFija!C567</f>
        <v>0</v>
      </c>
      <c r="D565" t="str">
        <f>ImssCtaFija!D567</f>
        <v>EMPLEADO 564</v>
      </c>
      <c r="E565">
        <f>ImssCtaFija!E567</f>
        <v>0</v>
      </c>
      <c r="F565">
        <f>ImssCtaFija!F567</f>
        <v>0</v>
      </c>
      <c r="G565" s="17">
        <f>ImssCtaFija!H567</f>
        <v>0</v>
      </c>
      <c r="H565" s="17">
        <f>ImssCtaFija!I567</f>
        <v>0</v>
      </c>
      <c r="I565" s="17">
        <f>ImssCtaFija!J567</f>
        <v>0</v>
      </c>
      <c r="J565" s="17">
        <f>ImssCtaFija!K567</f>
        <v>0</v>
      </c>
      <c r="K565" s="17">
        <f>ImssCtaFija!L567</f>
        <v>0</v>
      </c>
      <c r="L565" s="17">
        <f>ImssCtaFija!M567</f>
        <v>0</v>
      </c>
      <c r="M565" s="17">
        <f>ImssCtaFija!N567</f>
        <v>0</v>
      </c>
      <c r="N565" s="17">
        <f>ImssCtaFija!O567</f>
        <v>0</v>
      </c>
      <c r="O565" s="17">
        <f>ImssCtaFija!P567</f>
        <v>0</v>
      </c>
      <c r="P565" s="17">
        <f>ImssCtaFija!Q567</f>
        <v>0</v>
      </c>
      <c r="Q565" s="17">
        <f>ImssCtaFija!R567</f>
        <v>0</v>
      </c>
      <c r="R565" s="17">
        <f>ImssCtaFija!S567</f>
        <v>0</v>
      </c>
      <c r="S565" s="17">
        <f t="shared" si="8"/>
        <v>0</v>
      </c>
    </row>
    <row r="566" spans="1:19">
      <c r="A566" s="7">
        <f>ImssCtaFija!A568</f>
        <v>1</v>
      </c>
      <c r="B566" t="str">
        <f>ImssCtaFija!B568</f>
        <v>Cuota Fija</v>
      </c>
      <c r="C566">
        <f>ImssCtaFija!C568</f>
        <v>0</v>
      </c>
      <c r="D566" t="str">
        <f>ImssCtaFija!D568</f>
        <v>EMPLEADO 565</v>
      </c>
      <c r="E566">
        <f>ImssCtaFija!E568</f>
        <v>0</v>
      </c>
      <c r="F566">
        <f>ImssCtaFija!F568</f>
        <v>0</v>
      </c>
      <c r="G566" s="17">
        <f>ImssCtaFija!H568</f>
        <v>0</v>
      </c>
      <c r="H566" s="17">
        <f>ImssCtaFija!I568</f>
        <v>0</v>
      </c>
      <c r="I566" s="17">
        <f>ImssCtaFija!J568</f>
        <v>0</v>
      </c>
      <c r="J566" s="17">
        <f>ImssCtaFija!K568</f>
        <v>0</v>
      </c>
      <c r="K566" s="17">
        <f>ImssCtaFija!L568</f>
        <v>0</v>
      </c>
      <c r="L566" s="17">
        <f>ImssCtaFija!M568</f>
        <v>0</v>
      </c>
      <c r="M566" s="17">
        <f>ImssCtaFija!N568</f>
        <v>0</v>
      </c>
      <c r="N566" s="17">
        <f>ImssCtaFija!O568</f>
        <v>0</v>
      </c>
      <c r="O566" s="17">
        <f>ImssCtaFija!P568</f>
        <v>0</v>
      </c>
      <c r="P566" s="17">
        <f>ImssCtaFija!Q568</f>
        <v>0</v>
      </c>
      <c r="Q566" s="17">
        <f>ImssCtaFija!R568</f>
        <v>0</v>
      </c>
      <c r="R566" s="17">
        <f>ImssCtaFija!S568</f>
        <v>0</v>
      </c>
      <c r="S566" s="17">
        <f t="shared" si="8"/>
        <v>0</v>
      </c>
    </row>
    <row r="567" spans="1:19">
      <c r="A567" s="7">
        <f>ImssCtaFija!A569</f>
        <v>1</v>
      </c>
      <c r="B567" t="str">
        <f>ImssCtaFija!B569</f>
        <v>Cuota Fija</v>
      </c>
      <c r="C567">
        <f>ImssCtaFija!C569</f>
        <v>0</v>
      </c>
      <c r="D567" t="str">
        <f>ImssCtaFija!D569</f>
        <v>EMPLEADO 566</v>
      </c>
      <c r="E567">
        <f>ImssCtaFija!E569</f>
        <v>0</v>
      </c>
      <c r="F567">
        <f>ImssCtaFija!F569</f>
        <v>0</v>
      </c>
      <c r="G567" s="17">
        <f>ImssCtaFija!H569</f>
        <v>0</v>
      </c>
      <c r="H567" s="17">
        <f>ImssCtaFija!I569</f>
        <v>0</v>
      </c>
      <c r="I567" s="17">
        <f>ImssCtaFija!J569</f>
        <v>0</v>
      </c>
      <c r="J567" s="17">
        <f>ImssCtaFija!K569</f>
        <v>0</v>
      </c>
      <c r="K567" s="17">
        <f>ImssCtaFija!L569</f>
        <v>0</v>
      </c>
      <c r="L567" s="17">
        <f>ImssCtaFija!M569</f>
        <v>0</v>
      </c>
      <c r="M567" s="17">
        <f>ImssCtaFija!N569</f>
        <v>0</v>
      </c>
      <c r="N567" s="17">
        <f>ImssCtaFija!O569</f>
        <v>0</v>
      </c>
      <c r="O567" s="17">
        <f>ImssCtaFija!P569</f>
        <v>0</v>
      </c>
      <c r="P567" s="17">
        <f>ImssCtaFija!Q569</f>
        <v>0</v>
      </c>
      <c r="Q567" s="17">
        <f>ImssCtaFija!R569</f>
        <v>0</v>
      </c>
      <c r="R567" s="17">
        <f>ImssCtaFija!S569</f>
        <v>0</v>
      </c>
      <c r="S567" s="17">
        <f t="shared" si="8"/>
        <v>0</v>
      </c>
    </row>
    <row r="568" spans="1:19">
      <c r="A568" s="7">
        <f>ImssCtaFija!A570</f>
        <v>1</v>
      </c>
      <c r="B568" t="str">
        <f>ImssCtaFija!B570</f>
        <v>Cuota Fija</v>
      </c>
      <c r="C568">
        <f>ImssCtaFija!C570</f>
        <v>0</v>
      </c>
      <c r="D568" t="str">
        <f>ImssCtaFija!D570</f>
        <v>EMPLEADO 567</v>
      </c>
      <c r="E568">
        <f>ImssCtaFija!E570</f>
        <v>0</v>
      </c>
      <c r="F568">
        <f>ImssCtaFija!F570</f>
        <v>0</v>
      </c>
      <c r="G568" s="17">
        <f>ImssCtaFija!H570</f>
        <v>0</v>
      </c>
      <c r="H568" s="17">
        <f>ImssCtaFija!I570</f>
        <v>0</v>
      </c>
      <c r="I568" s="17">
        <f>ImssCtaFija!J570</f>
        <v>0</v>
      </c>
      <c r="J568" s="17">
        <f>ImssCtaFija!K570</f>
        <v>0</v>
      </c>
      <c r="K568" s="17">
        <f>ImssCtaFija!L570</f>
        <v>0</v>
      </c>
      <c r="L568" s="17">
        <f>ImssCtaFija!M570</f>
        <v>0</v>
      </c>
      <c r="M568" s="17">
        <f>ImssCtaFija!N570</f>
        <v>0</v>
      </c>
      <c r="N568" s="17">
        <f>ImssCtaFija!O570</f>
        <v>0</v>
      </c>
      <c r="O568" s="17">
        <f>ImssCtaFija!P570</f>
        <v>0</v>
      </c>
      <c r="P568" s="17">
        <f>ImssCtaFija!Q570</f>
        <v>0</v>
      </c>
      <c r="Q568" s="17">
        <f>ImssCtaFija!R570</f>
        <v>0</v>
      </c>
      <c r="R568" s="17">
        <f>ImssCtaFija!S570</f>
        <v>0</v>
      </c>
      <c r="S568" s="17">
        <f t="shared" si="8"/>
        <v>0</v>
      </c>
    </row>
    <row r="569" spans="1:19">
      <c r="A569" s="7">
        <f>ImssCtaFija!A571</f>
        <v>1</v>
      </c>
      <c r="B569" t="str">
        <f>ImssCtaFija!B571</f>
        <v>Cuota Fija</v>
      </c>
      <c r="C569">
        <f>ImssCtaFija!C571</f>
        <v>0</v>
      </c>
      <c r="D569" t="str">
        <f>ImssCtaFija!D571</f>
        <v>EMPLEADO 568</v>
      </c>
      <c r="E569">
        <f>ImssCtaFija!E571</f>
        <v>0</v>
      </c>
      <c r="F569">
        <f>ImssCtaFija!F571</f>
        <v>0</v>
      </c>
      <c r="G569" s="17">
        <f>ImssCtaFija!H571</f>
        <v>0</v>
      </c>
      <c r="H569" s="17">
        <f>ImssCtaFija!I571</f>
        <v>0</v>
      </c>
      <c r="I569" s="17">
        <f>ImssCtaFija!J571</f>
        <v>0</v>
      </c>
      <c r="J569" s="17">
        <f>ImssCtaFija!K571</f>
        <v>0</v>
      </c>
      <c r="K569" s="17">
        <f>ImssCtaFija!L571</f>
        <v>0</v>
      </c>
      <c r="L569" s="17">
        <f>ImssCtaFija!M571</f>
        <v>0</v>
      </c>
      <c r="M569" s="17">
        <f>ImssCtaFija!N571</f>
        <v>0</v>
      </c>
      <c r="N569" s="17">
        <f>ImssCtaFija!O571</f>
        <v>0</v>
      </c>
      <c r="O569" s="17">
        <f>ImssCtaFija!P571</f>
        <v>0</v>
      </c>
      <c r="P569" s="17">
        <f>ImssCtaFija!Q571</f>
        <v>0</v>
      </c>
      <c r="Q569" s="17">
        <f>ImssCtaFija!R571</f>
        <v>0</v>
      </c>
      <c r="R569" s="17">
        <f>ImssCtaFija!S571</f>
        <v>0</v>
      </c>
      <c r="S569" s="17">
        <f t="shared" si="8"/>
        <v>0</v>
      </c>
    </row>
    <row r="570" spans="1:19">
      <c r="A570" s="7">
        <f>ImssCtaFija!A572</f>
        <v>1</v>
      </c>
      <c r="B570" t="str">
        <f>ImssCtaFija!B572</f>
        <v>Cuota Fija</v>
      </c>
      <c r="C570">
        <f>ImssCtaFija!C572</f>
        <v>0</v>
      </c>
      <c r="D570" t="str">
        <f>ImssCtaFija!D572</f>
        <v>EMPLEADO 569</v>
      </c>
      <c r="E570">
        <f>ImssCtaFija!E572</f>
        <v>0</v>
      </c>
      <c r="F570">
        <f>ImssCtaFija!F572</f>
        <v>0</v>
      </c>
      <c r="G570" s="17">
        <f>ImssCtaFija!H572</f>
        <v>0</v>
      </c>
      <c r="H570" s="17">
        <f>ImssCtaFija!I572</f>
        <v>0</v>
      </c>
      <c r="I570" s="17">
        <f>ImssCtaFija!J572</f>
        <v>0</v>
      </c>
      <c r="J570" s="17">
        <f>ImssCtaFija!K572</f>
        <v>0</v>
      </c>
      <c r="K570" s="17">
        <f>ImssCtaFija!L572</f>
        <v>0</v>
      </c>
      <c r="L570" s="17">
        <f>ImssCtaFija!M572</f>
        <v>0</v>
      </c>
      <c r="M570" s="17">
        <f>ImssCtaFija!N572</f>
        <v>0</v>
      </c>
      <c r="N570" s="17">
        <f>ImssCtaFija!O572</f>
        <v>0</v>
      </c>
      <c r="O570" s="17">
        <f>ImssCtaFija!P572</f>
        <v>0</v>
      </c>
      <c r="P570" s="17">
        <f>ImssCtaFija!Q572</f>
        <v>0</v>
      </c>
      <c r="Q570" s="17">
        <f>ImssCtaFija!R572</f>
        <v>0</v>
      </c>
      <c r="R570" s="17">
        <f>ImssCtaFija!S572</f>
        <v>0</v>
      </c>
      <c r="S570" s="17">
        <f t="shared" si="8"/>
        <v>0</v>
      </c>
    </row>
    <row r="571" spans="1:19">
      <c r="A571" s="7">
        <f>ImssCtaFija!A573</f>
        <v>1</v>
      </c>
      <c r="B571" t="str">
        <f>ImssCtaFija!B573</f>
        <v>Cuota Fija</v>
      </c>
      <c r="C571">
        <f>ImssCtaFija!C573</f>
        <v>0</v>
      </c>
      <c r="D571" t="str">
        <f>ImssCtaFija!D573</f>
        <v>EMPLEADO 570</v>
      </c>
      <c r="E571">
        <f>ImssCtaFija!E573</f>
        <v>0</v>
      </c>
      <c r="F571">
        <f>ImssCtaFija!F573</f>
        <v>0</v>
      </c>
      <c r="G571" s="17">
        <f>ImssCtaFija!H573</f>
        <v>0</v>
      </c>
      <c r="H571" s="17">
        <f>ImssCtaFija!I573</f>
        <v>0</v>
      </c>
      <c r="I571" s="17">
        <f>ImssCtaFija!J573</f>
        <v>0</v>
      </c>
      <c r="J571" s="17">
        <f>ImssCtaFija!K573</f>
        <v>0</v>
      </c>
      <c r="K571" s="17">
        <f>ImssCtaFija!L573</f>
        <v>0</v>
      </c>
      <c r="L571" s="17">
        <f>ImssCtaFija!M573</f>
        <v>0</v>
      </c>
      <c r="M571" s="17">
        <f>ImssCtaFija!N573</f>
        <v>0</v>
      </c>
      <c r="N571" s="17">
        <f>ImssCtaFija!O573</f>
        <v>0</v>
      </c>
      <c r="O571" s="17">
        <f>ImssCtaFija!P573</f>
        <v>0</v>
      </c>
      <c r="P571" s="17">
        <f>ImssCtaFija!Q573</f>
        <v>0</v>
      </c>
      <c r="Q571" s="17">
        <f>ImssCtaFija!R573</f>
        <v>0</v>
      </c>
      <c r="R571" s="17">
        <f>ImssCtaFija!S573</f>
        <v>0</v>
      </c>
      <c r="S571" s="17">
        <f t="shared" si="8"/>
        <v>0</v>
      </c>
    </row>
    <row r="572" spans="1:19">
      <c r="A572" s="7">
        <f>ImssCtaFija!A574</f>
        <v>1</v>
      </c>
      <c r="B572" t="str">
        <f>ImssCtaFija!B574</f>
        <v>Cuota Fija</v>
      </c>
      <c r="C572">
        <f>ImssCtaFija!C574</f>
        <v>0</v>
      </c>
      <c r="D572" t="str">
        <f>ImssCtaFija!D574</f>
        <v>EMPLEADO 571</v>
      </c>
      <c r="E572">
        <f>ImssCtaFija!E574</f>
        <v>0</v>
      </c>
      <c r="F572">
        <f>ImssCtaFija!F574</f>
        <v>0</v>
      </c>
      <c r="G572" s="17">
        <f>ImssCtaFija!H574</f>
        <v>0</v>
      </c>
      <c r="H572" s="17">
        <f>ImssCtaFija!I574</f>
        <v>0</v>
      </c>
      <c r="I572" s="17">
        <f>ImssCtaFija!J574</f>
        <v>0</v>
      </c>
      <c r="J572" s="17">
        <f>ImssCtaFija!K574</f>
        <v>0</v>
      </c>
      <c r="K572" s="17">
        <f>ImssCtaFija!L574</f>
        <v>0</v>
      </c>
      <c r="L572" s="17">
        <f>ImssCtaFija!M574</f>
        <v>0</v>
      </c>
      <c r="M572" s="17">
        <f>ImssCtaFija!N574</f>
        <v>0</v>
      </c>
      <c r="N572" s="17">
        <f>ImssCtaFija!O574</f>
        <v>0</v>
      </c>
      <c r="O572" s="17">
        <f>ImssCtaFija!P574</f>
        <v>0</v>
      </c>
      <c r="P572" s="17">
        <f>ImssCtaFija!Q574</f>
        <v>0</v>
      </c>
      <c r="Q572" s="17">
        <f>ImssCtaFija!R574</f>
        <v>0</v>
      </c>
      <c r="R572" s="17">
        <f>ImssCtaFija!S574</f>
        <v>0</v>
      </c>
      <c r="S572" s="17">
        <f t="shared" si="8"/>
        <v>0</v>
      </c>
    </row>
    <row r="573" spans="1:19">
      <c r="A573" s="7">
        <f>ImssCtaFija!A575</f>
        <v>1</v>
      </c>
      <c r="B573" t="str">
        <f>ImssCtaFija!B575</f>
        <v>Cuota Fija</v>
      </c>
      <c r="C573">
        <f>ImssCtaFija!C575</f>
        <v>0</v>
      </c>
      <c r="D573" t="str">
        <f>ImssCtaFija!D575</f>
        <v>EMPLEADO 572</v>
      </c>
      <c r="E573">
        <f>ImssCtaFija!E575</f>
        <v>0</v>
      </c>
      <c r="F573">
        <f>ImssCtaFija!F575</f>
        <v>0</v>
      </c>
      <c r="G573" s="17">
        <f>ImssCtaFija!H575</f>
        <v>0</v>
      </c>
      <c r="H573" s="17">
        <f>ImssCtaFija!I575</f>
        <v>0</v>
      </c>
      <c r="I573" s="17">
        <f>ImssCtaFija!J575</f>
        <v>0</v>
      </c>
      <c r="J573" s="17">
        <f>ImssCtaFija!K575</f>
        <v>0</v>
      </c>
      <c r="K573" s="17">
        <f>ImssCtaFija!L575</f>
        <v>0</v>
      </c>
      <c r="L573" s="17">
        <f>ImssCtaFija!M575</f>
        <v>0</v>
      </c>
      <c r="M573" s="17">
        <f>ImssCtaFija!N575</f>
        <v>0</v>
      </c>
      <c r="N573" s="17">
        <f>ImssCtaFija!O575</f>
        <v>0</v>
      </c>
      <c r="O573" s="17">
        <f>ImssCtaFija!P575</f>
        <v>0</v>
      </c>
      <c r="P573" s="17">
        <f>ImssCtaFija!Q575</f>
        <v>0</v>
      </c>
      <c r="Q573" s="17">
        <f>ImssCtaFija!R575</f>
        <v>0</v>
      </c>
      <c r="R573" s="17">
        <f>ImssCtaFija!S575</f>
        <v>0</v>
      </c>
      <c r="S573" s="17">
        <f t="shared" si="8"/>
        <v>0</v>
      </c>
    </row>
    <row r="574" spans="1:19">
      <c r="A574" s="7">
        <f>ImssCtaFija!A576</f>
        <v>1</v>
      </c>
      <c r="B574" t="str">
        <f>ImssCtaFija!B576</f>
        <v>Cuota Fija</v>
      </c>
      <c r="C574">
        <f>ImssCtaFija!C576</f>
        <v>0</v>
      </c>
      <c r="D574" t="str">
        <f>ImssCtaFija!D576</f>
        <v>EMPLEADO 573</v>
      </c>
      <c r="E574">
        <f>ImssCtaFija!E576</f>
        <v>0</v>
      </c>
      <c r="F574">
        <f>ImssCtaFija!F576</f>
        <v>0</v>
      </c>
      <c r="G574" s="17">
        <f>ImssCtaFija!H576</f>
        <v>0</v>
      </c>
      <c r="H574" s="17">
        <f>ImssCtaFija!I576</f>
        <v>0</v>
      </c>
      <c r="I574" s="17">
        <f>ImssCtaFija!J576</f>
        <v>0</v>
      </c>
      <c r="J574" s="17">
        <f>ImssCtaFija!K576</f>
        <v>0</v>
      </c>
      <c r="K574" s="17">
        <f>ImssCtaFija!L576</f>
        <v>0</v>
      </c>
      <c r="L574" s="17">
        <f>ImssCtaFija!M576</f>
        <v>0</v>
      </c>
      <c r="M574" s="17">
        <f>ImssCtaFija!N576</f>
        <v>0</v>
      </c>
      <c r="N574" s="17">
        <f>ImssCtaFija!O576</f>
        <v>0</v>
      </c>
      <c r="O574" s="17">
        <f>ImssCtaFija!P576</f>
        <v>0</v>
      </c>
      <c r="P574" s="17">
        <f>ImssCtaFija!Q576</f>
        <v>0</v>
      </c>
      <c r="Q574" s="17">
        <f>ImssCtaFija!R576</f>
        <v>0</v>
      </c>
      <c r="R574" s="17">
        <f>ImssCtaFija!S576</f>
        <v>0</v>
      </c>
      <c r="S574" s="17">
        <f t="shared" si="8"/>
        <v>0</v>
      </c>
    </row>
    <row r="575" spans="1:19">
      <c r="A575" s="7">
        <f>ImssCtaFija!A577</f>
        <v>1</v>
      </c>
      <c r="B575" t="str">
        <f>ImssCtaFija!B577</f>
        <v>Cuota Fija</v>
      </c>
      <c r="C575">
        <f>ImssCtaFija!C577</f>
        <v>0</v>
      </c>
      <c r="D575" t="str">
        <f>ImssCtaFija!D577</f>
        <v>EMPLEADO 574</v>
      </c>
      <c r="E575">
        <f>ImssCtaFija!E577</f>
        <v>0</v>
      </c>
      <c r="F575">
        <f>ImssCtaFija!F577</f>
        <v>0</v>
      </c>
      <c r="G575" s="17">
        <f>ImssCtaFija!H577</f>
        <v>0</v>
      </c>
      <c r="H575" s="17">
        <f>ImssCtaFija!I577</f>
        <v>0</v>
      </c>
      <c r="I575" s="17">
        <f>ImssCtaFija!J577</f>
        <v>0</v>
      </c>
      <c r="J575" s="17">
        <f>ImssCtaFija!K577</f>
        <v>0</v>
      </c>
      <c r="K575" s="17">
        <f>ImssCtaFija!L577</f>
        <v>0</v>
      </c>
      <c r="L575" s="17">
        <f>ImssCtaFija!M577</f>
        <v>0</v>
      </c>
      <c r="M575" s="17">
        <f>ImssCtaFija!N577</f>
        <v>0</v>
      </c>
      <c r="N575" s="17">
        <f>ImssCtaFija!O577</f>
        <v>0</v>
      </c>
      <c r="O575" s="17">
        <f>ImssCtaFija!P577</f>
        <v>0</v>
      </c>
      <c r="P575" s="17">
        <f>ImssCtaFija!Q577</f>
        <v>0</v>
      </c>
      <c r="Q575" s="17">
        <f>ImssCtaFija!R577</f>
        <v>0</v>
      </c>
      <c r="R575" s="17">
        <f>ImssCtaFija!S577</f>
        <v>0</v>
      </c>
      <c r="S575" s="17">
        <f t="shared" si="8"/>
        <v>0</v>
      </c>
    </row>
    <row r="576" spans="1:19">
      <c r="A576" s="7">
        <f>ImssCtaFija!A578</f>
        <v>1</v>
      </c>
      <c r="B576" t="str">
        <f>ImssCtaFija!B578</f>
        <v>Cuota Fija</v>
      </c>
      <c r="C576">
        <f>ImssCtaFija!C578</f>
        <v>0</v>
      </c>
      <c r="D576" t="str">
        <f>ImssCtaFija!D578</f>
        <v>EMPLEADO 575</v>
      </c>
      <c r="E576">
        <f>ImssCtaFija!E578</f>
        <v>0</v>
      </c>
      <c r="F576">
        <f>ImssCtaFija!F578</f>
        <v>0</v>
      </c>
      <c r="G576" s="17">
        <f>ImssCtaFija!H578</f>
        <v>0</v>
      </c>
      <c r="H576" s="17">
        <f>ImssCtaFija!I578</f>
        <v>0</v>
      </c>
      <c r="I576" s="17">
        <f>ImssCtaFija!J578</f>
        <v>0</v>
      </c>
      <c r="J576" s="17">
        <f>ImssCtaFija!K578</f>
        <v>0</v>
      </c>
      <c r="K576" s="17">
        <f>ImssCtaFija!L578</f>
        <v>0</v>
      </c>
      <c r="L576" s="17">
        <f>ImssCtaFija!M578</f>
        <v>0</v>
      </c>
      <c r="M576" s="17">
        <f>ImssCtaFija!N578</f>
        <v>0</v>
      </c>
      <c r="N576" s="17">
        <f>ImssCtaFija!O578</f>
        <v>0</v>
      </c>
      <c r="O576" s="17">
        <f>ImssCtaFija!P578</f>
        <v>0</v>
      </c>
      <c r="P576" s="17">
        <f>ImssCtaFija!Q578</f>
        <v>0</v>
      </c>
      <c r="Q576" s="17">
        <f>ImssCtaFija!R578</f>
        <v>0</v>
      </c>
      <c r="R576" s="17">
        <f>ImssCtaFija!S578</f>
        <v>0</v>
      </c>
      <c r="S576" s="17">
        <f t="shared" si="8"/>
        <v>0</v>
      </c>
    </row>
    <row r="577" spans="1:19">
      <c r="A577" s="7">
        <f>ImssCtaFija!A579</f>
        <v>1</v>
      </c>
      <c r="B577" t="str">
        <f>ImssCtaFija!B579</f>
        <v>Cuota Fija</v>
      </c>
      <c r="C577">
        <f>ImssCtaFija!C579</f>
        <v>0</v>
      </c>
      <c r="D577" t="str">
        <f>ImssCtaFija!D579</f>
        <v>EMPLEADO 576</v>
      </c>
      <c r="E577">
        <f>ImssCtaFija!E579</f>
        <v>0</v>
      </c>
      <c r="F577">
        <f>ImssCtaFija!F579</f>
        <v>0</v>
      </c>
      <c r="G577" s="17">
        <f>ImssCtaFija!H579</f>
        <v>0</v>
      </c>
      <c r="H577" s="17">
        <f>ImssCtaFija!I579</f>
        <v>0</v>
      </c>
      <c r="I577" s="17">
        <f>ImssCtaFija!J579</f>
        <v>0</v>
      </c>
      <c r="J577" s="17">
        <f>ImssCtaFija!K579</f>
        <v>0</v>
      </c>
      <c r="K577" s="17">
        <f>ImssCtaFija!L579</f>
        <v>0</v>
      </c>
      <c r="L577" s="17">
        <f>ImssCtaFija!M579</f>
        <v>0</v>
      </c>
      <c r="M577" s="17">
        <f>ImssCtaFija!N579</f>
        <v>0</v>
      </c>
      <c r="N577" s="17">
        <f>ImssCtaFija!O579</f>
        <v>0</v>
      </c>
      <c r="O577" s="17">
        <f>ImssCtaFija!P579</f>
        <v>0</v>
      </c>
      <c r="P577" s="17">
        <f>ImssCtaFija!Q579</f>
        <v>0</v>
      </c>
      <c r="Q577" s="17">
        <f>ImssCtaFija!R579</f>
        <v>0</v>
      </c>
      <c r="R577" s="17">
        <f>ImssCtaFija!S579</f>
        <v>0</v>
      </c>
      <c r="S577" s="17">
        <f t="shared" si="8"/>
        <v>0</v>
      </c>
    </row>
    <row r="578" spans="1:19">
      <c r="A578" s="7">
        <f>ImssCtaFija!A580</f>
        <v>1</v>
      </c>
      <c r="B578" t="str">
        <f>ImssCtaFija!B580</f>
        <v>Cuota Fija</v>
      </c>
      <c r="C578">
        <f>ImssCtaFija!C580</f>
        <v>0</v>
      </c>
      <c r="D578" t="str">
        <f>ImssCtaFija!D580</f>
        <v>EMPLEADO 577</v>
      </c>
      <c r="E578">
        <f>ImssCtaFija!E580</f>
        <v>0</v>
      </c>
      <c r="F578">
        <f>ImssCtaFija!F580</f>
        <v>0</v>
      </c>
      <c r="G578" s="17">
        <f>ImssCtaFija!H580</f>
        <v>0</v>
      </c>
      <c r="H578" s="17">
        <f>ImssCtaFija!I580</f>
        <v>0</v>
      </c>
      <c r="I578" s="17">
        <f>ImssCtaFija!J580</f>
        <v>0</v>
      </c>
      <c r="J578" s="17">
        <f>ImssCtaFija!K580</f>
        <v>0</v>
      </c>
      <c r="K578" s="17">
        <f>ImssCtaFija!L580</f>
        <v>0</v>
      </c>
      <c r="L578" s="17">
        <f>ImssCtaFija!M580</f>
        <v>0</v>
      </c>
      <c r="M578" s="17">
        <f>ImssCtaFija!N580</f>
        <v>0</v>
      </c>
      <c r="N578" s="17">
        <f>ImssCtaFija!O580</f>
        <v>0</v>
      </c>
      <c r="O578" s="17">
        <f>ImssCtaFija!P580</f>
        <v>0</v>
      </c>
      <c r="P578" s="17">
        <f>ImssCtaFija!Q580</f>
        <v>0</v>
      </c>
      <c r="Q578" s="17">
        <f>ImssCtaFija!R580</f>
        <v>0</v>
      </c>
      <c r="R578" s="17">
        <f>ImssCtaFija!S580</f>
        <v>0</v>
      </c>
      <c r="S578" s="17">
        <f t="shared" si="8"/>
        <v>0</v>
      </c>
    </row>
    <row r="579" spans="1:19">
      <c r="A579" s="7">
        <f>ImssCtaFija!A581</f>
        <v>1</v>
      </c>
      <c r="B579" t="str">
        <f>ImssCtaFija!B581</f>
        <v>Cuota Fija</v>
      </c>
      <c r="C579">
        <f>ImssCtaFija!C581</f>
        <v>0</v>
      </c>
      <c r="D579" t="str">
        <f>ImssCtaFija!D581</f>
        <v>EMPLEADO 578</v>
      </c>
      <c r="E579">
        <f>ImssCtaFija!E581</f>
        <v>0</v>
      </c>
      <c r="F579">
        <f>ImssCtaFija!F581</f>
        <v>0</v>
      </c>
      <c r="G579" s="17">
        <f>ImssCtaFija!H581</f>
        <v>0</v>
      </c>
      <c r="H579" s="17">
        <f>ImssCtaFija!I581</f>
        <v>0</v>
      </c>
      <c r="I579" s="17">
        <f>ImssCtaFija!J581</f>
        <v>0</v>
      </c>
      <c r="J579" s="17">
        <f>ImssCtaFija!K581</f>
        <v>0</v>
      </c>
      <c r="K579" s="17">
        <f>ImssCtaFija!L581</f>
        <v>0</v>
      </c>
      <c r="L579" s="17">
        <f>ImssCtaFija!M581</f>
        <v>0</v>
      </c>
      <c r="M579" s="17">
        <f>ImssCtaFija!N581</f>
        <v>0</v>
      </c>
      <c r="N579" s="17">
        <f>ImssCtaFija!O581</f>
        <v>0</v>
      </c>
      <c r="O579" s="17">
        <f>ImssCtaFija!P581</f>
        <v>0</v>
      </c>
      <c r="P579" s="17">
        <f>ImssCtaFija!Q581</f>
        <v>0</v>
      </c>
      <c r="Q579" s="17">
        <f>ImssCtaFija!R581</f>
        <v>0</v>
      </c>
      <c r="R579" s="17">
        <f>ImssCtaFija!S581</f>
        <v>0</v>
      </c>
      <c r="S579" s="17">
        <f t="shared" ref="S579:S642" si="9">SUM(G579:R579)</f>
        <v>0</v>
      </c>
    </row>
    <row r="580" spans="1:19">
      <c r="A580" s="7">
        <f>ImssCtaFija!A582</f>
        <v>1</v>
      </c>
      <c r="B580" t="str">
        <f>ImssCtaFija!B582</f>
        <v>Cuota Fija</v>
      </c>
      <c r="C580">
        <f>ImssCtaFija!C582</f>
        <v>0</v>
      </c>
      <c r="D580" t="str">
        <f>ImssCtaFija!D582</f>
        <v>EMPLEADO 579</v>
      </c>
      <c r="E580">
        <f>ImssCtaFija!E582</f>
        <v>0</v>
      </c>
      <c r="F580">
        <f>ImssCtaFija!F582</f>
        <v>0</v>
      </c>
      <c r="G580" s="17">
        <f>ImssCtaFija!H582</f>
        <v>0</v>
      </c>
      <c r="H580" s="17">
        <f>ImssCtaFija!I582</f>
        <v>0</v>
      </c>
      <c r="I580" s="17">
        <f>ImssCtaFija!J582</f>
        <v>0</v>
      </c>
      <c r="J580" s="17">
        <f>ImssCtaFija!K582</f>
        <v>0</v>
      </c>
      <c r="K580" s="17">
        <f>ImssCtaFija!L582</f>
        <v>0</v>
      </c>
      <c r="L580" s="17">
        <f>ImssCtaFija!M582</f>
        <v>0</v>
      </c>
      <c r="M580" s="17">
        <f>ImssCtaFija!N582</f>
        <v>0</v>
      </c>
      <c r="N580" s="17">
        <f>ImssCtaFija!O582</f>
        <v>0</v>
      </c>
      <c r="O580" s="17">
        <f>ImssCtaFija!P582</f>
        <v>0</v>
      </c>
      <c r="P580" s="17">
        <f>ImssCtaFija!Q582</f>
        <v>0</v>
      </c>
      <c r="Q580" s="17">
        <f>ImssCtaFija!R582</f>
        <v>0</v>
      </c>
      <c r="R580" s="17">
        <f>ImssCtaFija!S582</f>
        <v>0</v>
      </c>
      <c r="S580" s="17">
        <f t="shared" si="9"/>
        <v>0</v>
      </c>
    </row>
    <row r="581" spans="1:19">
      <c r="A581" s="7">
        <f>ImssCtaFija!A583</f>
        <v>1</v>
      </c>
      <c r="B581" t="str">
        <f>ImssCtaFija!B583</f>
        <v>Cuota Fija</v>
      </c>
      <c r="C581">
        <f>ImssCtaFija!C583</f>
        <v>0</v>
      </c>
      <c r="D581" t="str">
        <f>ImssCtaFija!D583</f>
        <v>EMPLEADO 580</v>
      </c>
      <c r="E581">
        <f>ImssCtaFija!E583</f>
        <v>0</v>
      </c>
      <c r="F581">
        <f>ImssCtaFija!F583</f>
        <v>0</v>
      </c>
      <c r="G581" s="17">
        <f>ImssCtaFija!H583</f>
        <v>0</v>
      </c>
      <c r="H581" s="17">
        <f>ImssCtaFija!I583</f>
        <v>0</v>
      </c>
      <c r="I581" s="17">
        <f>ImssCtaFija!J583</f>
        <v>0</v>
      </c>
      <c r="J581" s="17">
        <f>ImssCtaFija!K583</f>
        <v>0</v>
      </c>
      <c r="K581" s="17">
        <f>ImssCtaFija!L583</f>
        <v>0</v>
      </c>
      <c r="L581" s="17">
        <f>ImssCtaFija!M583</f>
        <v>0</v>
      </c>
      <c r="M581" s="17">
        <f>ImssCtaFija!N583</f>
        <v>0</v>
      </c>
      <c r="N581" s="17">
        <f>ImssCtaFija!O583</f>
        <v>0</v>
      </c>
      <c r="O581" s="17">
        <f>ImssCtaFija!P583</f>
        <v>0</v>
      </c>
      <c r="P581" s="17">
        <f>ImssCtaFija!Q583</f>
        <v>0</v>
      </c>
      <c r="Q581" s="17">
        <f>ImssCtaFija!R583</f>
        <v>0</v>
      </c>
      <c r="R581" s="17">
        <f>ImssCtaFija!S583</f>
        <v>0</v>
      </c>
      <c r="S581" s="17">
        <f t="shared" si="9"/>
        <v>0</v>
      </c>
    </row>
    <row r="582" spans="1:19">
      <c r="A582" s="7">
        <f>ImssCtaFija!A584</f>
        <v>1</v>
      </c>
      <c r="B582" t="str">
        <f>ImssCtaFija!B584</f>
        <v>Cuota Fija</v>
      </c>
      <c r="C582">
        <f>ImssCtaFija!C584</f>
        <v>0</v>
      </c>
      <c r="D582" t="str">
        <f>ImssCtaFija!D584</f>
        <v>EMPLEADO 581</v>
      </c>
      <c r="E582">
        <f>ImssCtaFija!E584</f>
        <v>0</v>
      </c>
      <c r="F582">
        <f>ImssCtaFija!F584</f>
        <v>0</v>
      </c>
      <c r="G582" s="17">
        <f>ImssCtaFija!H584</f>
        <v>0</v>
      </c>
      <c r="H582" s="17">
        <f>ImssCtaFija!I584</f>
        <v>0</v>
      </c>
      <c r="I582" s="17">
        <f>ImssCtaFija!J584</f>
        <v>0</v>
      </c>
      <c r="J582" s="17">
        <f>ImssCtaFija!K584</f>
        <v>0</v>
      </c>
      <c r="K582" s="17">
        <f>ImssCtaFija!L584</f>
        <v>0</v>
      </c>
      <c r="L582" s="17">
        <f>ImssCtaFija!M584</f>
        <v>0</v>
      </c>
      <c r="M582" s="17">
        <f>ImssCtaFija!N584</f>
        <v>0</v>
      </c>
      <c r="N582" s="17">
        <f>ImssCtaFija!O584</f>
        <v>0</v>
      </c>
      <c r="O582" s="17">
        <f>ImssCtaFija!P584</f>
        <v>0</v>
      </c>
      <c r="P582" s="17">
        <f>ImssCtaFija!Q584</f>
        <v>0</v>
      </c>
      <c r="Q582" s="17">
        <f>ImssCtaFija!R584</f>
        <v>0</v>
      </c>
      <c r="R582" s="17">
        <f>ImssCtaFija!S584</f>
        <v>0</v>
      </c>
      <c r="S582" s="17">
        <f t="shared" si="9"/>
        <v>0</v>
      </c>
    </row>
    <row r="583" spans="1:19">
      <c r="A583" s="7">
        <f>ImssCtaFija!A585</f>
        <v>1</v>
      </c>
      <c r="B583" t="str">
        <f>ImssCtaFija!B585</f>
        <v>Cuota Fija</v>
      </c>
      <c r="C583">
        <f>ImssCtaFija!C585</f>
        <v>0</v>
      </c>
      <c r="D583" t="str">
        <f>ImssCtaFija!D585</f>
        <v>EMPLEADO 582</v>
      </c>
      <c r="E583">
        <f>ImssCtaFija!E585</f>
        <v>0</v>
      </c>
      <c r="F583">
        <f>ImssCtaFija!F585</f>
        <v>0</v>
      </c>
      <c r="G583" s="17">
        <f>ImssCtaFija!H585</f>
        <v>0</v>
      </c>
      <c r="H583" s="17">
        <f>ImssCtaFija!I585</f>
        <v>0</v>
      </c>
      <c r="I583" s="17">
        <f>ImssCtaFija!J585</f>
        <v>0</v>
      </c>
      <c r="J583" s="17">
        <f>ImssCtaFija!K585</f>
        <v>0</v>
      </c>
      <c r="K583" s="17">
        <f>ImssCtaFija!L585</f>
        <v>0</v>
      </c>
      <c r="L583" s="17">
        <f>ImssCtaFija!M585</f>
        <v>0</v>
      </c>
      <c r="M583" s="17">
        <f>ImssCtaFija!N585</f>
        <v>0</v>
      </c>
      <c r="N583" s="17">
        <f>ImssCtaFija!O585</f>
        <v>0</v>
      </c>
      <c r="O583" s="17">
        <f>ImssCtaFija!P585</f>
        <v>0</v>
      </c>
      <c r="P583" s="17">
        <f>ImssCtaFija!Q585</f>
        <v>0</v>
      </c>
      <c r="Q583" s="17">
        <f>ImssCtaFija!R585</f>
        <v>0</v>
      </c>
      <c r="R583" s="17">
        <f>ImssCtaFija!S585</f>
        <v>0</v>
      </c>
      <c r="S583" s="17">
        <f t="shared" si="9"/>
        <v>0</v>
      </c>
    </row>
    <row r="584" spans="1:19">
      <c r="A584" s="7">
        <f>ImssCtaFija!A586</f>
        <v>1</v>
      </c>
      <c r="B584" t="str">
        <f>ImssCtaFija!B586</f>
        <v>Cuota Fija</v>
      </c>
      <c r="C584">
        <f>ImssCtaFija!C586</f>
        <v>0</v>
      </c>
      <c r="D584" t="str">
        <f>ImssCtaFija!D586</f>
        <v>EMPLEADO 583</v>
      </c>
      <c r="E584">
        <f>ImssCtaFija!E586</f>
        <v>0</v>
      </c>
      <c r="F584">
        <f>ImssCtaFija!F586</f>
        <v>0</v>
      </c>
      <c r="G584" s="17">
        <f>ImssCtaFija!H586</f>
        <v>0</v>
      </c>
      <c r="H584" s="17">
        <f>ImssCtaFija!I586</f>
        <v>0</v>
      </c>
      <c r="I584" s="17">
        <f>ImssCtaFija!J586</f>
        <v>0</v>
      </c>
      <c r="J584" s="17">
        <f>ImssCtaFija!K586</f>
        <v>0</v>
      </c>
      <c r="K584" s="17">
        <f>ImssCtaFija!L586</f>
        <v>0</v>
      </c>
      <c r="L584" s="17">
        <f>ImssCtaFija!M586</f>
        <v>0</v>
      </c>
      <c r="M584" s="17">
        <f>ImssCtaFija!N586</f>
        <v>0</v>
      </c>
      <c r="N584" s="17">
        <f>ImssCtaFija!O586</f>
        <v>0</v>
      </c>
      <c r="O584" s="17">
        <f>ImssCtaFija!P586</f>
        <v>0</v>
      </c>
      <c r="P584" s="17">
        <f>ImssCtaFija!Q586</f>
        <v>0</v>
      </c>
      <c r="Q584" s="17">
        <f>ImssCtaFija!R586</f>
        <v>0</v>
      </c>
      <c r="R584" s="17">
        <f>ImssCtaFija!S586</f>
        <v>0</v>
      </c>
      <c r="S584" s="17">
        <f t="shared" si="9"/>
        <v>0</v>
      </c>
    </row>
    <row r="585" spans="1:19">
      <c r="A585" s="7">
        <f>ImssCtaFija!A587</f>
        <v>1</v>
      </c>
      <c r="B585" t="str">
        <f>ImssCtaFija!B587</f>
        <v>Cuota Fija</v>
      </c>
      <c r="C585">
        <f>ImssCtaFija!C587</f>
        <v>0</v>
      </c>
      <c r="D585" t="str">
        <f>ImssCtaFija!D587</f>
        <v>EMPLEADO 584</v>
      </c>
      <c r="E585">
        <f>ImssCtaFija!E587</f>
        <v>0</v>
      </c>
      <c r="F585">
        <f>ImssCtaFija!F587</f>
        <v>0</v>
      </c>
      <c r="G585" s="17">
        <f>ImssCtaFija!H587</f>
        <v>0</v>
      </c>
      <c r="H585" s="17">
        <f>ImssCtaFija!I587</f>
        <v>0</v>
      </c>
      <c r="I585" s="17">
        <f>ImssCtaFija!J587</f>
        <v>0</v>
      </c>
      <c r="J585" s="17">
        <f>ImssCtaFija!K587</f>
        <v>0</v>
      </c>
      <c r="K585" s="17">
        <f>ImssCtaFija!L587</f>
        <v>0</v>
      </c>
      <c r="L585" s="17">
        <f>ImssCtaFija!M587</f>
        <v>0</v>
      </c>
      <c r="M585" s="17">
        <f>ImssCtaFija!N587</f>
        <v>0</v>
      </c>
      <c r="N585" s="17">
        <f>ImssCtaFija!O587</f>
        <v>0</v>
      </c>
      <c r="O585" s="17">
        <f>ImssCtaFija!P587</f>
        <v>0</v>
      </c>
      <c r="P585" s="17">
        <f>ImssCtaFija!Q587</f>
        <v>0</v>
      </c>
      <c r="Q585" s="17">
        <f>ImssCtaFija!R587</f>
        <v>0</v>
      </c>
      <c r="R585" s="17">
        <f>ImssCtaFija!S587</f>
        <v>0</v>
      </c>
      <c r="S585" s="17">
        <f t="shared" si="9"/>
        <v>0</v>
      </c>
    </row>
    <row r="586" spans="1:19">
      <c r="A586" s="7">
        <f>ImssCtaFija!A588</f>
        <v>1</v>
      </c>
      <c r="B586" t="str">
        <f>ImssCtaFija!B588</f>
        <v>Cuota Fija</v>
      </c>
      <c r="C586">
        <f>ImssCtaFija!C588</f>
        <v>0</v>
      </c>
      <c r="D586" t="str">
        <f>ImssCtaFija!D588</f>
        <v>EMPLEADO 585</v>
      </c>
      <c r="E586">
        <f>ImssCtaFija!E588</f>
        <v>0</v>
      </c>
      <c r="F586">
        <f>ImssCtaFija!F588</f>
        <v>0</v>
      </c>
      <c r="G586" s="17">
        <f>ImssCtaFija!H588</f>
        <v>0</v>
      </c>
      <c r="H586" s="17">
        <f>ImssCtaFija!I588</f>
        <v>0</v>
      </c>
      <c r="I586" s="17">
        <f>ImssCtaFija!J588</f>
        <v>0</v>
      </c>
      <c r="J586" s="17">
        <f>ImssCtaFija!K588</f>
        <v>0</v>
      </c>
      <c r="K586" s="17">
        <f>ImssCtaFija!L588</f>
        <v>0</v>
      </c>
      <c r="L586" s="17">
        <f>ImssCtaFija!M588</f>
        <v>0</v>
      </c>
      <c r="M586" s="17">
        <f>ImssCtaFija!N588</f>
        <v>0</v>
      </c>
      <c r="N586" s="17">
        <f>ImssCtaFija!O588</f>
        <v>0</v>
      </c>
      <c r="O586" s="17">
        <f>ImssCtaFija!P588</f>
        <v>0</v>
      </c>
      <c r="P586" s="17">
        <f>ImssCtaFija!Q588</f>
        <v>0</v>
      </c>
      <c r="Q586" s="17">
        <f>ImssCtaFija!R588</f>
        <v>0</v>
      </c>
      <c r="R586" s="17">
        <f>ImssCtaFija!S588</f>
        <v>0</v>
      </c>
      <c r="S586" s="17">
        <f t="shared" si="9"/>
        <v>0</v>
      </c>
    </row>
    <row r="587" spans="1:19">
      <c r="A587" s="7">
        <f>ImssCtaFija!A589</f>
        <v>1</v>
      </c>
      <c r="B587" t="str">
        <f>ImssCtaFija!B589</f>
        <v>Cuota Fija</v>
      </c>
      <c r="C587">
        <f>ImssCtaFija!C589</f>
        <v>0</v>
      </c>
      <c r="D587" t="str">
        <f>ImssCtaFija!D589</f>
        <v>EMPLEADO 586</v>
      </c>
      <c r="E587">
        <f>ImssCtaFija!E589</f>
        <v>0</v>
      </c>
      <c r="F587">
        <f>ImssCtaFija!F589</f>
        <v>0</v>
      </c>
      <c r="G587" s="17">
        <f>ImssCtaFija!H589</f>
        <v>0</v>
      </c>
      <c r="H587" s="17">
        <f>ImssCtaFija!I589</f>
        <v>0</v>
      </c>
      <c r="I587" s="17">
        <f>ImssCtaFija!J589</f>
        <v>0</v>
      </c>
      <c r="J587" s="17">
        <f>ImssCtaFija!K589</f>
        <v>0</v>
      </c>
      <c r="K587" s="17">
        <f>ImssCtaFija!L589</f>
        <v>0</v>
      </c>
      <c r="L587" s="17">
        <f>ImssCtaFija!M589</f>
        <v>0</v>
      </c>
      <c r="M587" s="17">
        <f>ImssCtaFija!N589</f>
        <v>0</v>
      </c>
      <c r="N587" s="17">
        <f>ImssCtaFija!O589</f>
        <v>0</v>
      </c>
      <c r="O587" s="17">
        <f>ImssCtaFija!P589</f>
        <v>0</v>
      </c>
      <c r="P587" s="17">
        <f>ImssCtaFija!Q589</f>
        <v>0</v>
      </c>
      <c r="Q587" s="17">
        <f>ImssCtaFija!R589</f>
        <v>0</v>
      </c>
      <c r="R587" s="17">
        <f>ImssCtaFija!S589</f>
        <v>0</v>
      </c>
      <c r="S587" s="17">
        <f t="shared" si="9"/>
        <v>0</v>
      </c>
    </row>
    <row r="588" spans="1:19">
      <c r="A588" s="7">
        <f>ImssCtaFija!A590</f>
        <v>1</v>
      </c>
      <c r="B588" t="str">
        <f>ImssCtaFija!B590</f>
        <v>Cuota Fija</v>
      </c>
      <c r="C588">
        <f>ImssCtaFija!C590</f>
        <v>0</v>
      </c>
      <c r="D588" t="str">
        <f>ImssCtaFija!D590</f>
        <v>EMPLEADO 587</v>
      </c>
      <c r="E588">
        <f>ImssCtaFija!E590</f>
        <v>0</v>
      </c>
      <c r="F588">
        <f>ImssCtaFija!F590</f>
        <v>0</v>
      </c>
      <c r="G588" s="17">
        <f>ImssCtaFija!H590</f>
        <v>0</v>
      </c>
      <c r="H588" s="17">
        <f>ImssCtaFija!I590</f>
        <v>0</v>
      </c>
      <c r="I588" s="17">
        <f>ImssCtaFija!J590</f>
        <v>0</v>
      </c>
      <c r="J588" s="17">
        <f>ImssCtaFija!K590</f>
        <v>0</v>
      </c>
      <c r="K588" s="17">
        <f>ImssCtaFija!L590</f>
        <v>0</v>
      </c>
      <c r="L588" s="17">
        <f>ImssCtaFija!M590</f>
        <v>0</v>
      </c>
      <c r="M588" s="17">
        <f>ImssCtaFija!N590</f>
        <v>0</v>
      </c>
      <c r="N588" s="17">
        <f>ImssCtaFija!O590</f>
        <v>0</v>
      </c>
      <c r="O588" s="17">
        <f>ImssCtaFija!P590</f>
        <v>0</v>
      </c>
      <c r="P588" s="17">
        <f>ImssCtaFija!Q590</f>
        <v>0</v>
      </c>
      <c r="Q588" s="17">
        <f>ImssCtaFija!R590</f>
        <v>0</v>
      </c>
      <c r="R588" s="17">
        <f>ImssCtaFija!S590</f>
        <v>0</v>
      </c>
      <c r="S588" s="17">
        <f t="shared" si="9"/>
        <v>0</v>
      </c>
    </row>
    <row r="589" spans="1:19">
      <c r="A589" s="7">
        <f>ImssCtaFija!A591</f>
        <v>1</v>
      </c>
      <c r="B589" t="str">
        <f>ImssCtaFija!B591</f>
        <v>Cuota Fija</v>
      </c>
      <c r="C589">
        <f>ImssCtaFija!C591</f>
        <v>0</v>
      </c>
      <c r="D589" t="str">
        <f>ImssCtaFija!D591</f>
        <v>EMPLEADO 588</v>
      </c>
      <c r="E589">
        <f>ImssCtaFija!E591</f>
        <v>0</v>
      </c>
      <c r="F589">
        <f>ImssCtaFija!F591</f>
        <v>0</v>
      </c>
      <c r="G589" s="17">
        <f>ImssCtaFija!H591</f>
        <v>0</v>
      </c>
      <c r="H589" s="17">
        <f>ImssCtaFija!I591</f>
        <v>0</v>
      </c>
      <c r="I589" s="17">
        <f>ImssCtaFija!J591</f>
        <v>0</v>
      </c>
      <c r="J589" s="17">
        <f>ImssCtaFija!K591</f>
        <v>0</v>
      </c>
      <c r="K589" s="17">
        <f>ImssCtaFija!L591</f>
        <v>0</v>
      </c>
      <c r="L589" s="17">
        <f>ImssCtaFija!M591</f>
        <v>0</v>
      </c>
      <c r="M589" s="17">
        <f>ImssCtaFija!N591</f>
        <v>0</v>
      </c>
      <c r="N589" s="17">
        <f>ImssCtaFija!O591</f>
        <v>0</v>
      </c>
      <c r="O589" s="17">
        <f>ImssCtaFija!P591</f>
        <v>0</v>
      </c>
      <c r="P589" s="17">
        <f>ImssCtaFija!Q591</f>
        <v>0</v>
      </c>
      <c r="Q589" s="17">
        <f>ImssCtaFija!R591</f>
        <v>0</v>
      </c>
      <c r="R589" s="17">
        <f>ImssCtaFija!S591</f>
        <v>0</v>
      </c>
      <c r="S589" s="17">
        <f t="shared" si="9"/>
        <v>0</v>
      </c>
    </row>
    <row r="590" spans="1:19">
      <c r="A590" s="7">
        <f>ImssCtaFija!A592</f>
        <v>1</v>
      </c>
      <c r="B590" t="str">
        <f>ImssCtaFija!B592</f>
        <v>Cuota Fija</v>
      </c>
      <c r="C590">
        <f>ImssCtaFija!C592</f>
        <v>0</v>
      </c>
      <c r="D590" t="str">
        <f>ImssCtaFija!D592</f>
        <v>EMPLEADO 589</v>
      </c>
      <c r="E590">
        <f>ImssCtaFija!E592</f>
        <v>0</v>
      </c>
      <c r="F590">
        <f>ImssCtaFija!F592</f>
        <v>0</v>
      </c>
      <c r="G590" s="17">
        <f>ImssCtaFija!H592</f>
        <v>0</v>
      </c>
      <c r="H590" s="17">
        <f>ImssCtaFija!I592</f>
        <v>0</v>
      </c>
      <c r="I590" s="17">
        <f>ImssCtaFija!J592</f>
        <v>0</v>
      </c>
      <c r="J590" s="17">
        <f>ImssCtaFija!K592</f>
        <v>0</v>
      </c>
      <c r="K590" s="17">
        <f>ImssCtaFija!L592</f>
        <v>0</v>
      </c>
      <c r="L590" s="17">
        <f>ImssCtaFija!M592</f>
        <v>0</v>
      </c>
      <c r="M590" s="17">
        <f>ImssCtaFija!N592</f>
        <v>0</v>
      </c>
      <c r="N590" s="17">
        <f>ImssCtaFija!O592</f>
        <v>0</v>
      </c>
      <c r="O590" s="17">
        <f>ImssCtaFija!P592</f>
        <v>0</v>
      </c>
      <c r="P590" s="17">
        <f>ImssCtaFija!Q592</f>
        <v>0</v>
      </c>
      <c r="Q590" s="17">
        <f>ImssCtaFija!R592</f>
        <v>0</v>
      </c>
      <c r="R590" s="17">
        <f>ImssCtaFija!S592</f>
        <v>0</v>
      </c>
      <c r="S590" s="17">
        <f t="shared" si="9"/>
        <v>0</v>
      </c>
    </row>
    <row r="591" spans="1:19">
      <c r="A591" s="7">
        <f>ImssCtaFija!A593</f>
        <v>1</v>
      </c>
      <c r="B591" t="str">
        <f>ImssCtaFija!B593</f>
        <v>Cuota Fija</v>
      </c>
      <c r="C591">
        <f>ImssCtaFija!C593</f>
        <v>0</v>
      </c>
      <c r="D591" t="str">
        <f>ImssCtaFija!D593</f>
        <v>EMPLEADO 590</v>
      </c>
      <c r="E591">
        <f>ImssCtaFija!E593</f>
        <v>0</v>
      </c>
      <c r="F591">
        <f>ImssCtaFija!F593</f>
        <v>0</v>
      </c>
      <c r="G591" s="17">
        <f>ImssCtaFija!H593</f>
        <v>0</v>
      </c>
      <c r="H591" s="17">
        <f>ImssCtaFija!I593</f>
        <v>0</v>
      </c>
      <c r="I591" s="17">
        <f>ImssCtaFija!J593</f>
        <v>0</v>
      </c>
      <c r="J591" s="17">
        <f>ImssCtaFija!K593</f>
        <v>0</v>
      </c>
      <c r="K591" s="17">
        <f>ImssCtaFija!L593</f>
        <v>0</v>
      </c>
      <c r="L591" s="17">
        <f>ImssCtaFija!M593</f>
        <v>0</v>
      </c>
      <c r="M591" s="17">
        <f>ImssCtaFija!N593</f>
        <v>0</v>
      </c>
      <c r="N591" s="17">
        <f>ImssCtaFija!O593</f>
        <v>0</v>
      </c>
      <c r="O591" s="17">
        <f>ImssCtaFija!P593</f>
        <v>0</v>
      </c>
      <c r="P591" s="17">
        <f>ImssCtaFija!Q593</f>
        <v>0</v>
      </c>
      <c r="Q591" s="17">
        <f>ImssCtaFija!R593</f>
        <v>0</v>
      </c>
      <c r="R591" s="17">
        <f>ImssCtaFija!S593</f>
        <v>0</v>
      </c>
      <c r="S591" s="17">
        <f t="shared" si="9"/>
        <v>0</v>
      </c>
    </row>
    <row r="592" spans="1:19">
      <c r="A592" s="7">
        <f>ImssCtaFija!A594</f>
        <v>1</v>
      </c>
      <c r="B592" t="str">
        <f>ImssCtaFija!B594</f>
        <v>Cuota Fija</v>
      </c>
      <c r="C592">
        <f>ImssCtaFija!C594</f>
        <v>0</v>
      </c>
      <c r="D592" t="str">
        <f>ImssCtaFija!D594</f>
        <v>EMPLEADO 591</v>
      </c>
      <c r="E592">
        <f>ImssCtaFija!E594</f>
        <v>0</v>
      </c>
      <c r="F592">
        <f>ImssCtaFija!F594</f>
        <v>0</v>
      </c>
      <c r="G592" s="17">
        <f>ImssCtaFija!H594</f>
        <v>0</v>
      </c>
      <c r="H592" s="17">
        <f>ImssCtaFija!I594</f>
        <v>0</v>
      </c>
      <c r="I592" s="17">
        <f>ImssCtaFija!J594</f>
        <v>0</v>
      </c>
      <c r="J592" s="17">
        <f>ImssCtaFija!K594</f>
        <v>0</v>
      </c>
      <c r="K592" s="17">
        <f>ImssCtaFija!L594</f>
        <v>0</v>
      </c>
      <c r="L592" s="17">
        <f>ImssCtaFija!M594</f>
        <v>0</v>
      </c>
      <c r="M592" s="17">
        <f>ImssCtaFija!N594</f>
        <v>0</v>
      </c>
      <c r="N592" s="17">
        <f>ImssCtaFija!O594</f>
        <v>0</v>
      </c>
      <c r="O592" s="17">
        <f>ImssCtaFija!P594</f>
        <v>0</v>
      </c>
      <c r="P592" s="17">
        <f>ImssCtaFija!Q594</f>
        <v>0</v>
      </c>
      <c r="Q592" s="17">
        <f>ImssCtaFija!R594</f>
        <v>0</v>
      </c>
      <c r="R592" s="17">
        <f>ImssCtaFija!S594</f>
        <v>0</v>
      </c>
      <c r="S592" s="17">
        <f t="shared" si="9"/>
        <v>0</v>
      </c>
    </row>
    <row r="593" spans="1:19">
      <c r="A593" s="7">
        <f>ImssCtaFija!A595</f>
        <v>1</v>
      </c>
      <c r="B593" t="str">
        <f>ImssCtaFija!B595</f>
        <v>Cuota Fija</v>
      </c>
      <c r="C593">
        <f>ImssCtaFija!C595</f>
        <v>0</v>
      </c>
      <c r="D593" t="str">
        <f>ImssCtaFija!D595</f>
        <v>EMPLEADO 592</v>
      </c>
      <c r="E593">
        <f>ImssCtaFija!E595</f>
        <v>0</v>
      </c>
      <c r="F593">
        <f>ImssCtaFija!F595</f>
        <v>0</v>
      </c>
      <c r="G593" s="17">
        <f>ImssCtaFija!H595</f>
        <v>0</v>
      </c>
      <c r="H593" s="17">
        <f>ImssCtaFija!I595</f>
        <v>0</v>
      </c>
      <c r="I593" s="17">
        <f>ImssCtaFija!J595</f>
        <v>0</v>
      </c>
      <c r="J593" s="17">
        <f>ImssCtaFija!K595</f>
        <v>0</v>
      </c>
      <c r="K593" s="17">
        <f>ImssCtaFija!L595</f>
        <v>0</v>
      </c>
      <c r="L593" s="17">
        <f>ImssCtaFija!M595</f>
        <v>0</v>
      </c>
      <c r="M593" s="17">
        <f>ImssCtaFija!N595</f>
        <v>0</v>
      </c>
      <c r="N593" s="17">
        <f>ImssCtaFija!O595</f>
        <v>0</v>
      </c>
      <c r="O593" s="17">
        <f>ImssCtaFija!P595</f>
        <v>0</v>
      </c>
      <c r="P593" s="17">
        <f>ImssCtaFija!Q595</f>
        <v>0</v>
      </c>
      <c r="Q593" s="17">
        <f>ImssCtaFija!R595</f>
        <v>0</v>
      </c>
      <c r="R593" s="17">
        <f>ImssCtaFija!S595</f>
        <v>0</v>
      </c>
      <c r="S593" s="17">
        <f t="shared" si="9"/>
        <v>0</v>
      </c>
    </row>
    <row r="594" spans="1:19">
      <c r="A594" s="7">
        <f>ImssCtaFija!A596</f>
        <v>1</v>
      </c>
      <c r="B594" t="str">
        <f>ImssCtaFija!B596</f>
        <v>Cuota Fija</v>
      </c>
      <c r="C594">
        <f>ImssCtaFija!C596</f>
        <v>0</v>
      </c>
      <c r="D594" t="str">
        <f>ImssCtaFija!D596</f>
        <v>EMPLEADO 593</v>
      </c>
      <c r="E594">
        <f>ImssCtaFija!E596</f>
        <v>0</v>
      </c>
      <c r="F594">
        <f>ImssCtaFija!F596</f>
        <v>0</v>
      </c>
      <c r="G594" s="17">
        <f>ImssCtaFija!H596</f>
        <v>0</v>
      </c>
      <c r="H594" s="17">
        <f>ImssCtaFija!I596</f>
        <v>0</v>
      </c>
      <c r="I594" s="17">
        <f>ImssCtaFija!J596</f>
        <v>0</v>
      </c>
      <c r="J594" s="17">
        <f>ImssCtaFija!K596</f>
        <v>0</v>
      </c>
      <c r="K594" s="17">
        <f>ImssCtaFija!L596</f>
        <v>0</v>
      </c>
      <c r="L594" s="17">
        <f>ImssCtaFija!M596</f>
        <v>0</v>
      </c>
      <c r="M594" s="17">
        <f>ImssCtaFija!N596</f>
        <v>0</v>
      </c>
      <c r="N594" s="17">
        <f>ImssCtaFija!O596</f>
        <v>0</v>
      </c>
      <c r="O594" s="17">
        <f>ImssCtaFija!P596</f>
        <v>0</v>
      </c>
      <c r="P594" s="17">
        <f>ImssCtaFija!Q596</f>
        <v>0</v>
      </c>
      <c r="Q594" s="17">
        <f>ImssCtaFija!R596</f>
        <v>0</v>
      </c>
      <c r="R594" s="17">
        <f>ImssCtaFija!S596</f>
        <v>0</v>
      </c>
      <c r="S594" s="17">
        <f t="shared" si="9"/>
        <v>0</v>
      </c>
    </row>
    <row r="595" spans="1:19">
      <c r="A595" s="7">
        <f>ImssCtaFija!A597</f>
        <v>1</v>
      </c>
      <c r="B595" t="str">
        <f>ImssCtaFija!B597</f>
        <v>Cuota Fija</v>
      </c>
      <c r="C595">
        <f>ImssCtaFija!C597</f>
        <v>0</v>
      </c>
      <c r="D595" t="str">
        <f>ImssCtaFija!D597</f>
        <v>EMPLEADO 594</v>
      </c>
      <c r="E595">
        <f>ImssCtaFija!E597</f>
        <v>0</v>
      </c>
      <c r="F595">
        <f>ImssCtaFija!F597</f>
        <v>0</v>
      </c>
      <c r="G595" s="17">
        <f>ImssCtaFija!H597</f>
        <v>0</v>
      </c>
      <c r="H595" s="17">
        <f>ImssCtaFija!I597</f>
        <v>0</v>
      </c>
      <c r="I595" s="17">
        <f>ImssCtaFija!J597</f>
        <v>0</v>
      </c>
      <c r="J595" s="17">
        <f>ImssCtaFija!K597</f>
        <v>0</v>
      </c>
      <c r="K595" s="17">
        <f>ImssCtaFija!L597</f>
        <v>0</v>
      </c>
      <c r="L595" s="17">
        <f>ImssCtaFija!M597</f>
        <v>0</v>
      </c>
      <c r="M595" s="17">
        <f>ImssCtaFija!N597</f>
        <v>0</v>
      </c>
      <c r="N595" s="17">
        <f>ImssCtaFija!O597</f>
        <v>0</v>
      </c>
      <c r="O595" s="17">
        <f>ImssCtaFija!P597</f>
        <v>0</v>
      </c>
      <c r="P595" s="17">
        <f>ImssCtaFija!Q597</f>
        <v>0</v>
      </c>
      <c r="Q595" s="17">
        <f>ImssCtaFija!R597</f>
        <v>0</v>
      </c>
      <c r="R595" s="17">
        <f>ImssCtaFija!S597</f>
        <v>0</v>
      </c>
      <c r="S595" s="17">
        <f t="shared" si="9"/>
        <v>0</v>
      </c>
    </row>
    <row r="596" spans="1:19">
      <c r="A596" s="7">
        <f>ImssCtaFija!A598</f>
        <v>1</v>
      </c>
      <c r="B596" t="str">
        <f>ImssCtaFija!B598</f>
        <v>Cuota Fija</v>
      </c>
      <c r="C596">
        <f>ImssCtaFija!C598</f>
        <v>0</v>
      </c>
      <c r="D596" t="str">
        <f>ImssCtaFija!D598</f>
        <v>EMPLEADO 595</v>
      </c>
      <c r="E596">
        <f>ImssCtaFija!E598</f>
        <v>0</v>
      </c>
      <c r="F596">
        <f>ImssCtaFija!F598</f>
        <v>0</v>
      </c>
      <c r="G596" s="17">
        <f>ImssCtaFija!H598</f>
        <v>0</v>
      </c>
      <c r="H596" s="17">
        <f>ImssCtaFija!I598</f>
        <v>0</v>
      </c>
      <c r="I596" s="17">
        <f>ImssCtaFija!J598</f>
        <v>0</v>
      </c>
      <c r="J596" s="17">
        <f>ImssCtaFija!K598</f>
        <v>0</v>
      </c>
      <c r="K596" s="17">
        <f>ImssCtaFija!L598</f>
        <v>0</v>
      </c>
      <c r="L596" s="17">
        <f>ImssCtaFija!M598</f>
        <v>0</v>
      </c>
      <c r="M596" s="17">
        <f>ImssCtaFija!N598</f>
        <v>0</v>
      </c>
      <c r="N596" s="17">
        <f>ImssCtaFija!O598</f>
        <v>0</v>
      </c>
      <c r="O596" s="17">
        <f>ImssCtaFija!P598</f>
        <v>0</v>
      </c>
      <c r="P596" s="17">
        <f>ImssCtaFija!Q598</f>
        <v>0</v>
      </c>
      <c r="Q596" s="17">
        <f>ImssCtaFija!R598</f>
        <v>0</v>
      </c>
      <c r="R596" s="17">
        <f>ImssCtaFija!S598</f>
        <v>0</v>
      </c>
      <c r="S596" s="17">
        <f t="shared" si="9"/>
        <v>0</v>
      </c>
    </row>
    <row r="597" spans="1:19">
      <c r="A597" s="7">
        <f>ImssCtaFija!A599</f>
        <v>1</v>
      </c>
      <c r="B597" t="str">
        <f>ImssCtaFija!B599</f>
        <v>Cuota Fija</v>
      </c>
      <c r="C597">
        <f>ImssCtaFija!C599</f>
        <v>0</v>
      </c>
      <c r="D597" t="str">
        <f>ImssCtaFija!D599</f>
        <v>EMPLEADO 596</v>
      </c>
      <c r="E597">
        <f>ImssCtaFija!E599</f>
        <v>0</v>
      </c>
      <c r="F597">
        <f>ImssCtaFija!F599</f>
        <v>0</v>
      </c>
      <c r="G597" s="17">
        <f>ImssCtaFija!H599</f>
        <v>0</v>
      </c>
      <c r="H597" s="17">
        <f>ImssCtaFija!I599</f>
        <v>0</v>
      </c>
      <c r="I597" s="17">
        <f>ImssCtaFija!J599</f>
        <v>0</v>
      </c>
      <c r="J597" s="17">
        <f>ImssCtaFija!K599</f>
        <v>0</v>
      </c>
      <c r="K597" s="17">
        <f>ImssCtaFija!L599</f>
        <v>0</v>
      </c>
      <c r="L597" s="17">
        <f>ImssCtaFija!M599</f>
        <v>0</v>
      </c>
      <c r="M597" s="17">
        <f>ImssCtaFija!N599</f>
        <v>0</v>
      </c>
      <c r="N597" s="17">
        <f>ImssCtaFija!O599</f>
        <v>0</v>
      </c>
      <c r="O597" s="17">
        <f>ImssCtaFija!P599</f>
        <v>0</v>
      </c>
      <c r="P597" s="17">
        <f>ImssCtaFija!Q599</f>
        <v>0</v>
      </c>
      <c r="Q597" s="17">
        <f>ImssCtaFija!R599</f>
        <v>0</v>
      </c>
      <c r="R597" s="17">
        <f>ImssCtaFija!S599</f>
        <v>0</v>
      </c>
      <c r="S597" s="17">
        <f t="shared" si="9"/>
        <v>0</v>
      </c>
    </row>
    <row r="598" spans="1:19">
      <c r="A598" s="7">
        <f>ImssCtaFija!A600</f>
        <v>1</v>
      </c>
      <c r="B598" t="str">
        <f>ImssCtaFija!B600</f>
        <v>Cuota Fija</v>
      </c>
      <c r="C598">
        <f>ImssCtaFija!C600</f>
        <v>0</v>
      </c>
      <c r="D598" t="str">
        <f>ImssCtaFija!D600</f>
        <v>EMPLEADO 597</v>
      </c>
      <c r="E598">
        <f>ImssCtaFija!E600</f>
        <v>0</v>
      </c>
      <c r="F598">
        <f>ImssCtaFija!F600</f>
        <v>0</v>
      </c>
      <c r="G598" s="17">
        <f>ImssCtaFija!H600</f>
        <v>0</v>
      </c>
      <c r="H598" s="17">
        <f>ImssCtaFija!I600</f>
        <v>0</v>
      </c>
      <c r="I598" s="17">
        <f>ImssCtaFija!J600</f>
        <v>0</v>
      </c>
      <c r="J598" s="17">
        <f>ImssCtaFija!K600</f>
        <v>0</v>
      </c>
      <c r="K598" s="17">
        <f>ImssCtaFija!L600</f>
        <v>0</v>
      </c>
      <c r="L598" s="17">
        <f>ImssCtaFija!M600</f>
        <v>0</v>
      </c>
      <c r="M598" s="17">
        <f>ImssCtaFija!N600</f>
        <v>0</v>
      </c>
      <c r="N598" s="17">
        <f>ImssCtaFija!O600</f>
        <v>0</v>
      </c>
      <c r="O598" s="17">
        <f>ImssCtaFija!P600</f>
        <v>0</v>
      </c>
      <c r="P598" s="17">
        <f>ImssCtaFija!Q600</f>
        <v>0</v>
      </c>
      <c r="Q598" s="17">
        <f>ImssCtaFija!R600</f>
        <v>0</v>
      </c>
      <c r="R598" s="17">
        <f>ImssCtaFija!S600</f>
        <v>0</v>
      </c>
      <c r="S598" s="17">
        <f t="shared" si="9"/>
        <v>0</v>
      </c>
    </row>
    <row r="599" spans="1:19">
      <c r="A599" s="7">
        <f>ImssCtaFija!A601</f>
        <v>1</v>
      </c>
      <c r="B599" t="str">
        <f>ImssCtaFija!B601</f>
        <v>Cuota Fija</v>
      </c>
      <c r="C599">
        <f>ImssCtaFija!C601</f>
        <v>0</v>
      </c>
      <c r="D599" t="str">
        <f>ImssCtaFija!D601</f>
        <v>EMPLEADO 598</v>
      </c>
      <c r="E599">
        <f>ImssCtaFija!E601</f>
        <v>0</v>
      </c>
      <c r="F599">
        <f>ImssCtaFija!F601</f>
        <v>0</v>
      </c>
      <c r="G599" s="17">
        <f>ImssCtaFija!H601</f>
        <v>0</v>
      </c>
      <c r="H599" s="17">
        <f>ImssCtaFija!I601</f>
        <v>0</v>
      </c>
      <c r="I599" s="17">
        <f>ImssCtaFija!J601</f>
        <v>0</v>
      </c>
      <c r="J599" s="17">
        <f>ImssCtaFija!K601</f>
        <v>0</v>
      </c>
      <c r="K599" s="17">
        <f>ImssCtaFija!L601</f>
        <v>0</v>
      </c>
      <c r="L599" s="17">
        <f>ImssCtaFija!M601</f>
        <v>0</v>
      </c>
      <c r="M599" s="17">
        <f>ImssCtaFija!N601</f>
        <v>0</v>
      </c>
      <c r="N599" s="17">
        <f>ImssCtaFija!O601</f>
        <v>0</v>
      </c>
      <c r="O599" s="17">
        <f>ImssCtaFija!P601</f>
        <v>0</v>
      </c>
      <c r="P599" s="17">
        <f>ImssCtaFija!Q601</f>
        <v>0</v>
      </c>
      <c r="Q599" s="17">
        <f>ImssCtaFija!R601</f>
        <v>0</v>
      </c>
      <c r="R599" s="17">
        <f>ImssCtaFija!S601</f>
        <v>0</v>
      </c>
      <c r="S599" s="17">
        <f t="shared" si="9"/>
        <v>0</v>
      </c>
    </row>
    <row r="600" spans="1:19">
      <c r="A600" s="7">
        <f>ImssCtaFija!A602</f>
        <v>1</v>
      </c>
      <c r="B600" t="str">
        <f>ImssCtaFija!B602</f>
        <v>Cuota Fija</v>
      </c>
      <c r="C600">
        <f>ImssCtaFija!C602</f>
        <v>0</v>
      </c>
      <c r="D600" t="str">
        <f>ImssCtaFija!D602</f>
        <v>EMPLEADO 599</v>
      </c>
      <c r="E600">
        <f>ImssCtaFija!E602</f>
        <v>0</v>
      </c>
      <c r="F600">
        <f>ImssCtaFija!F602</f>
        <v>0</v>
      </c>
      <c r="G600" s="17">
        <f>ImssCtaFija!H602</f>
        <v>0</v>
      </c>
      <c r="H600" s="17">
        <f>ImssCtaFija!I602</f>
        <v>0</v>
      </c>
      <c r="I600" s="17">
        <f>ImssCtaFija!J602</f>
        <v>0</v>
      </c>
      <c r="J600" s="17">
        <f>ImssCtaFija!K602</f>
        <v>0</v>
      </c>
      <c r="K600" s="17">
        <f>ImssCtaFija!L602</f>
        <v>0</v>
      </c>
      <c r="L600" s="17">
        <f>ImssCtaFija!M602</f>
        <v>0</v>
      </c>
      <c r="M600" s="17">
        <f>ImssCtaFija!N602</f>
        <v>0</v>
      </c>
      <c r="N600" s="17">
        <f>ImssCtaFija!O602</f>
        <v>0</v>
      </c>
      <c r="O600" s="17">
        <f>ImssCtaFija!P602</f>
        <v>0</v>
      </c>
      <c r="P600" s="17">
        <f>ImssCtaFija!Q602</f>
        <v>0</v>
      </c>
      <c r="Q600" s="17">
        <f>ImssCtaFija!R602</f>
        <v>0</v>
      </c>
      <c r="R600" s="17">
        <f>ImssCtaFija!S602</f>
        <v>0</v>
      </c>
      <c r="S600" s="17">
        <f t="shared" si="9"/>
        <v>0</v>
      </c>
    </row>
    <row r="601" spans="1:19">
      <c r="A601" s="7">
        <f>ImssCtaFija!A603</f>
        <v>1</v>
      </c>
      <c r="B601" t="str">
        <f>ImssCtaFija!B603</f>
        <v>Cuota Fija</v>
      </c>
      <c r="C601">
        <f>ImssCtaFija!C603</f>
        <v>0</v>
      </c>
      <c r="D601" t="str">
        <f>ImssCtaFija!D603</f>
        <v>EMPLEADO 600</v>
      </c>
      <c r="E601">
        <f>ImssCtaFija!E603</f>
        <v>0</v>
      </c>
      <c r="F601">
        <f>ImssCtaFija!F603</f>
        <v>0</v>
      </c>
      <c r="G601" s="17">
        <f>ImssCtaFija!H603</f>
        <v>0</v>
      </c>
      <c r="H601" s="17">
        <f>ImssCtaFija!I603</f>
        <v>0</v>
      </c>
      <c r="I601" s="17">
        <f>ImssCtaFija!J603</f>
        <v>0</v>
      </c>
      <c r="J601" s="17">
        <f>ImssCtaFija!K603</f>
        <v>0</v>
      </c>
      <c r="K601" s="17">
        <f>ImssCtaFija!L603</f>
        <v>0</v>
      </c>
      <c r="L601" s="17">
        <f>ImssCtaFija!M603</f>
        <v>0</v>
      </c>
      <c r="M601" s="17">
        <f>ImssCtaFija!N603</f>
        <v>0</v>
      </c>
      <c r="N601" s="17">
        <f>ImssCtaFija!O603</f>
        <v>0</v>
      </c>
      <c r="O601" s="17">
        <f>ImssCtaFija!P603</f>
        <v>0</v>
      </c>
      <c r="P601" s="17">
        <f>ImssCtaFija!Q603</f>
        <v>0</v>
      </c>
      <c r="Q601" s="17">
        <f>ImssCtaFija!R603</f>
        <v>0</v>
      </c>
      <c r="R601" s="17">
        <f>ImssCtaFija!S603</f>
        <v>0</v>
      </c>
      <c r="S601" s="17">
        <f t="shared" si="9"/>
        <v>0</v>
      </c>
    </row>
    <row r="602" spans="1:19">
      <c r="A602" s="7">
        <f>ImssCtaAdicional!A4</f>
        <v>1</v>
      </c>
      <c r="B602" t="str">
        <f>ImssCtaAdicional!B4</f>
        <v>Cuota adicional</v>
      </c>
      <c r="C602">
        <f>ImssCtaAdicional!C4</f>
        <v>0</v>
      </c>
      <c r="D602" t="str">
        <f>ImssCtaAdicional!D4</f>
        <v>EMPLEADO 1</v>
      </c>
      <c r="E602">
        <f>ImssCtaAdicional!E4</f>
        <v>0</v>
      </c>
      <c r="F602">
        <f>ImssCtaAdicional!F4</f>
        <v>0</v>
      </c>
      <c r="G602" s="17">
        <f>ImssCtaAdicional!H4</f>
        <v>175.39866959999995</v>
      </c>
      <c r="H602" s="17">
        <f>ImssCtaAdicional!I4</f>
        <v>158.42460479999994</v>
      </c>
      <c r="I602" s="17">
        <f>ImssCtaAdicional!J4</f>
        <v>175.39866959999995</v>
      </c>
      <c r="J602" s="17">
        <f>ImssCtaAdicional!K4</f>
        <v>169.74064799999994</v>
      </c>
      <c r="K602" s="17">
        <f>ImssCtaAdicional!L4</f>
        <v>175.39866959999995</v>
      </c>
      <c r="L602" s="17">
        <f>ImssCtaAdicional!M4</f>
        <v>169.74064799999994</v>
      </c>
      <c r="M602" s="17">
        <f>ImssCtaAdicional!N4</f>
        <v>175.39866959999995</v>
      </c>
      <c r="N602" s="17">
        <f>ImssCtaAdicional!O4</f>
        <v>175.39866959999995</v>
      </c>
      <c r="O602" s="17">
        <f>ImssCtaAdicional!P4</f>
        <v>169.74064799999994</v>
      </c>
      <c r="P602" s="17">
        <f>ImssCtaAdicional!Q4</f>
        <v>175.39866959999995</v>
      </c>
      <c r="Q602" s="17">
        <f>ImssCtaAdicional!R4</f>
        <v>169.74064799999994</v>
      </c>
      <c r="R602" s="17">
        <f>ImssCtaAdicional!S4</f>
        <v>175.39866959999995</v>
      </c>
      <c r="S602" s="17">
        <f t="shared" si="9"/>
        <v>2065.1778839999993</v>
      </c>
    </row>
    <row r="603" spans="1:19">
      <c r="A603" s="7">
        <f>ImssCtaAdicional!A5</f>
        <v>1</v>
      </c>
      <c r="B603" t="str">
        <f>ImssCtaAdicional!B5</f>
        <v>Cuota adicional</v>
      </c>
      <c r="C603">
        <f>ImssCtaAdicional!C5</f>
        <v>0</v>
      </c>
      <c r="D603" t="str">
        <f>ImssCtaAdicional!D5</f>
        <v>EMPLEADO 2</v>
      </c>
      <c r="E603">
        <f>ImssCtaAdicional!E5</f>
        <v>0</v>
      </c>
      <c r="F603">
        <f>ImssCtaAdicional!F5</f>
        <v>0</v>
      </c>
      <c r="G603" s="17">
        <f>ImssCtaAdicional!H5</f>
        <v>54.036410867999969</v>
      </c>
      <c r="H603" s="17">
        <f>ImssCtaAdicional!I5</f>
        <v>48.807080783999972</v>
      </c>
      <c r="I603" s="17">
        <f>ImssCtaAdicional!J5</f>
        <v>54.036410867999969</v>
      </c>
      <c r="J603" s="17">
        <f>ImssCtaAdicional!K5</f>
        <v>52.293300839999972</v>
      </c>
      <c r="K603" s="17">
        <f>ImssCtaAdicional!L5</f>
        <v>54.036410867999969</v>
      </c>
      <c r="L603" s="17">
        <f>ImssCtaAdicional!M5</f>
        <v>52.293300839999972</v>
      </c>
      <c r="M603" s="17">
        <f>ImssCtaAdicional!N5</f>
        <v>54.036410867999969</v>
      </c>
      <c r="N603" s="17">
        <f>ImssCtaAdicional!O5</f>
        <v>54.036410867999969</v>
      </c>
      <c r="O603" s="17">
        <f>ImssCtaAdicional!P5</f>
        <v>52.293300839999972</v>
      </c>
      <c r="P603" s="17">
        <f>ImssCtaAdicional!Q5</f>
        <v>54.036410867999969</v>
      </c>
      <c r="Q603" s="17">
        <f>ImssCtaAdicional!R5</f>
        <v>52.293300839999972</v>
      </c>
      <c r="R603" s="17">
        <f>ImssCtaAdicional!S5</f>
        <v>54.036410867999969</v>
      </c>
      <c r="S603" s="17">
        <f t="shared" si="9"/>
        <v>636.23516021999956</v>
      </c>
    </row>
    <row r="604" spans="1:19">
      <c r="A604" s="7">
        <f>ImssCtaAdicional!A6</f>
        <v>1</v>
      </c>
      <c r="B604" t="str">
        <f>ImssCtaAdicional!B6</f>
        <v>Cuota adicional</v>
      </c>
      <c r="C604">
        <f>ImssCtaAdicional!C6</f>
        <v>0</v>
      </c>
      <c r="D604" t="str">
        <f>ImssCtaAdicional!D6</f>
        <v>EMPLEADO 3</v>
      </c>
      <c r="E604">
        <f>ImssCtaAdicional!E6</f>
        <v>0</v>
      </c>
      <c r="F604">
        <f>ImssCtaAdicional!F6</f>
        <v>0</v>
      </c>
      <c r="G604" s="17">
        <f>ImssCtaAdicional!H6</f>
        <v>190.21120219199994</v>
      </c>
      <c r="H604" s="17">
        <f>ImssCtaAdicional!I6</f>
        <v>171.80366649599992</v>
      </c>
      <c r="I604" s="17">
        <f>ImssCtaAdicional!J6</f>
        <v>190.21120219199994</v>
      </c>
      <c r="J604" s="17">
        <f>ImssCtaAdicional!K6</f>
        <v>184.07535695999994</v>
      </c>
      <c r="K604" s="17">
        <f>ImssCtaAdicional!L6</f>
        <v>190.21120219199994</v>
      </c>
      <c r="L604" s="17">
        <f>ImssCtaAdicional!M6</f>
        <v>184.07535695999994</v>
      </c>
      <c r="M604" s="17">
        <f>ImssCtaAdicional!N6</f>
        <v>190.21120219199994</v>
      </c>
      <c r="N604" s="17">
        <f>ImssCtaAdicional!O6</f>
        <v>190.21120219199994</v>
      </c>
      <c r="O604" s="17">
        <f>ImssCtaAdicional!P6</f>
        <v>184.07535695999994</v>
      </c>
      <c r="P604" s="17">
        <f>ImssCtaAdicional!Q6</f>
        <v>190.21120219199994</v>
      </c>
      <c r="Q604" s="17">
        <f>ImssCtaAdicional!R6</f>
        <v>184.07535695999994</v>
      </c>
      <c r="R604" s="17">
        <f>ImssCtaAdicional!S6</f>
        <v>190.21120219199994</v>
      </c>
      <c r="S604" s="17">
        <f t="shared" si="9"/>
        <v>2239.5835096799992</v>
      </c>
    </row>
    <row r="605" spans="1:19">
      <c r="A605" s="7">
        <f>ImssCtaAdicional!A7</f>
        <v>1</v>
      </c>
      <c r="B605" t="str">
        <f>ImssCtaAdicional!B7</f>
        <v>Cuota adicional</v>
      </c>
      <c r="C605">
        <f>ImssCtaAdicional!C7</f>
        <v>0</v>
      </c>
      <c r="D605" t="str">
        <f>ImssCtaAdicional!D7</f>
        <v>EMPLEADO 4</v>
      </c>
      <c r="E605">
        <f>ImssCtaAdicional!E7</f>
        <v>0</v>
      </c>
      <c r="F605">
        <f>ImssCtaAdicional!F7</f>
        <v>0</v>
      </c>
      <c r="G605" s="17">
        <f>ImssCtaAdicional!H7</f>
        <v>7.6064633039999787</v>
      </c>
      <c r="H605" s="17">
        <f>ImssCtaAdicional!I7</f>
        <v>6.8703539519999808</v>
      </c>
      <c r="I605" s="17">
        <f>ImssCtaAdicional!J7</f>
        <v>7.6064633039999787</v>
      </c>
      <c r="J605" s="17">
        <f>ImssCtaAdicional!K7</f>
        <v>7.3610935199999785</v>
      </c>
      <c r="K605" s="17">
        <f>ImssCtaAdicional!L7</f>
        <v>7.6064633039999787</v>
      </c>
      <c r="L605" s="17">
        <f>ImssCtaAdicional!M7</f>
        <v>7.3610935199999785</v>
      </c>
      <c r="M605" s="17">
        <f>ImssCtaAdicional!N7</f>
        <v>7.6064633039999787</v>
      </c>
      <c r="N605" s="17">
        <f>ImssCtaAdicional!O7</f>
        <v>7.6064633039999787</v>
      </c>
      <c r="O605" s="17">
        <f>ImssCtaAdicional!P7</f>
        <v>7.3610935199999785</v>
      </c>
      <c r="P605" s="17">
        <f>ImssCtaAdicional!Q7</f>
        <v>7.6064633039999787</v>
      </c>
      <c r="Q605" s="17">
        <f>ImssCtaAdicional!R7</f>
        <v>7.3610935199999785</v>
      </c>
      <c r="R605" s="17">
        <f>ImssCtaAdicional!S7</f>
        <v>7.6064633039999787</v>
      </c>
      <c r="S605" s="17">
        <f t="shared" si="9"/>
        <v>89.559971159999748</v>
      </c>
    </row>
    <row r="606" spans="1:19">
      <c r="A606" s="7">
        <f>ImssCtaAdicional!A8</f>
        <v>1</v>
      </c>
      <c r="B606" t="str">
        <f>ImssCtaAdicional!B8</f>
        <v>Cuota adicional</v>
      </c>
      <c r="C606">
        <f>ImssCtaAdicional!C8</f>
        <v>0</v>
      </c>
      <c r="D606" t="str">
        <f>ImssCtaAdicional!D8</f>
        <v>EMPLEADO 5</v>
      </c>
      <c r="E606">
        <f>ImssCtaAdicional!E8</f>
        <v>0</v>
      </c>
      <c r="F606">
        <f>ImssCtaAdicional!F8</f>
        <v>0</v>
      </c>
      <c r="G606" s="17">
        <f>ImssCtaAdicional!H8</f>
        <v>82.349875475999966</v>
      </c>
      <c r="H606" s="17">
        <f>ImssCtaAdicional!I8</f>
        <v>74.380532687999974</v>
      </c>
      <c r="I606" s="17">
        <f>ImssCtaAdicional!J8</f>
        <v>82.349875475999966</v>
      </c>
      <c r="J606" s="17">
        <f>ImssCtaAdicional!K8</f>
        <v>79.693427879999973</v>
      </c>
      <c r="K606" s="17">
        <f>ImssCtaAdicional!L8</f>
        <v>82.349875475999966</v>
      </c>
      <c r="L606" s="17">
        <f>ImssCtaAdicional!M8</f>
        <v>79.693427879999973</v>
      </c>
      <c r="M606" s="17">
        <f>ImssCtaAdicional!N8</f>
        <v>82.349875475999966</v>
      </c>
      <c r="N606" s="17">
        <f>ImssCtaAdicional!O8</f>
        <v>82.349875475999966</v>
      </c>
      <c r="O606" s="17">
        <f>ImssCtaAdicional!P8</f>
        <v>79.693427879999973</v>
      </c>
      <c r="P606" s="17">
        <f>ImssCtaAdicional!Q8</f>
        <v>82.349875475999966</v>
      </c>
      <c r="Q606" s="17">
        <f>ImssCtaAdicional!R8</f>
        <v>79.693427879999973</v>
      </c>
      <c r="R606" s="17">
        <f>ImssCtaAdicional!S8</f>
        <v>82.349875475999966</v>
      </c>
      <c r="S606" s="17">
        <f t="shared" si="9"/>
        <v>969.60337253999955</v>
      </c>
    </row>
    <row r="607" spans="1:19">
      <c r="A607" s="7">
        <f>ImssCtaAdicional!A9</f>
        <v>1</v>
      </c>
      <c r="B607" t="str">
        <f>ImssCtaAdicional!B9</f>
        <v>Cuota adicional</v>
      </c>
      <c r="C607">
        <f>ImssCtaAdicional!C9</f>
        <v>0</v>
      </c>
      <c r="D607" t="str">
        <f>ImssCtaAdicional!D9</f>
        <v>EMPLEADO 6</v>
      </c>
      <c r="E607">
        <f>ImssCtaAdicional!E9</f>
        <v>0</v>
      </c>
      <c r="F607">
        <f>ImssCtaAdicional!F9</f>
        <v>0</v>
      </c>
      <c r="G607" s="17">
        <f>ImssCtaAdicional!H9</f>
        <v>20.800879967999983</v>
      </c>
      <c r="H607" s="17">
        <f>ImssCtaAdicional!I9</f>
        <v>18.787891583999983</v>
      </c>
      <c r="I607" s="17">
        <f>ImssCtaAdicional!J9</f>
        <v>20.800879967999983</v>
      </c>
      <c r="J607" s="17">
        <f>ImssCtaAdicional!K9</f>
        <v>20.12988383999998</v>
      </c>
      <c r="K607" s="17">
        <f>ImssCtaAdicional!L9</f>
        <v>20.800879967999983</v>
      </c>
      <c r="L607" s="17">
        <f>ImssCtaAdicional!M9</f>
        <v>20.12988383999998</v>
      </c>
      <c r="M607" s="17">
        <f>ImssCtaAdicional!N9</f>
        <v>20.800879967999983</v>
      </c>
      <c r="N607" s="17">
        <f>ImssCtaAdicional!O9</f>
        <v>20.800879967999983</v>
      </c>
      <c r="O607" s="17">
        <f>ImssCtaAdicional!P9</f>
        <v>20.12988383999998</v>
      </c>
      <c r="P607" s="17">
        <f>ImssCtaAdicional!Q9</f>
        <v>20.800879967999983</v>
      </c>
      <c r="Q607" s="17">
        <f>ImssCtaAdicional!R9</f>
        <v>20.12988383999998</v>
      </c>
      <c r="R607" s="17">
        <f>ImssCtaAdicional!S9</f>
        <v>20.800879967999983</v>
      </c>
      <c r="S607" s="17">
        <f t="shared" si="9"/>
        <v>244.91358671999978</v>
      </c>
    </row>
    <row r="608" spans="1:19">
      <c r="A608" s="7">
        <f>ImssCtaAdicional!A10</f>
        <v>1</v>
      </c>
      <c r="B608" t="str">
        <f>ImssCtaAdicional!B10</f>
        <v>Cuota adicional</v>
      </c>
      <c r="C608">
        <f>ImssCtaAdicional!C10</f>
        <v>0</v>
      </c>
      <c r="D608" t="str">
        <f>ImssCtaAdicional!D10</f>
        <v>EMPLEADO 7</v>
      </c>
      <c r="E608">
        <f>ImssCtaAdicional!E10</f>
        <v>0</v>
      </c>
      <c r="F608">
        <f>ImssCtaAdicional!F10</f>
        <v>0</v>
      </c>
      <c r="G608" s="17">
        <f>ImssCtaAdicional!H10</f>
        <v>8.786190995999986</v>
      </c>
      <c r="H608" s="17">
        <f>ImssCtaAdicional!I10</f>
        <v>7.9359144479999877</v>
      </c>
      <c r="I608" s="17">
        <f>ImssCtaAdicional!J10</f>
        <v>8.786190995999986</v>
      </c>
      <c r="J608" s="17">
        <f>ImssCtaAdicional!K10</f>
        <v>8.5027654799999866</v>
      </c>
      <c r="K608" s="17">
        <f>ImssCtaAdicional!L10</f>
        <v>8.786190995999986</v>
      </c>
      <c r="L608" s="17">
        <f>ImssCtaAdicional!M10</f>
        <v>8.5027654799999866</v>
      </c>
      <c r="M608" s="17">
        <f>ImssCtaAdicional!N10</f>
        <v>8.786190995999986</v>
      </c>
      <c r="N608" s="17">
        <f>ImssCtaAdicional!O10</f>
        <v>8.786190995999986</v>
      </c>
      <c r="O608" s="17">
        <f>ImssCtaAdicional!P10</f>
        <v>8.5027654799999866</v>
      </c>
      <c r="P608" s="17">
        <f>ImssCtaAdicional!Q10</f>
        <v>8.786190995999986</v>
      </c>
      <c r="Q608" s="17">
        <f>ImssCtaAdicional!R10</f>
        <v>8.5027654799999866</v>
      </c>
      <c r="R608" s="17">
        <f>ImssCtaAdicional!S10</f>
        <v>8.786190995999986</v>
      </c>
      <c r="S608" s="17">
        <f t="shared" si="9"/>
        <v>103.45031333999984</v>
      </c>
    </row>
    <row r="609" spans="1:19">
      <c r="A609" s="7">
        <f>ImssCtaAdicional!A11</f>
        <v>1</v>
      </c>
      <c r="B609" t="str">
        <f>ImssCtaAdicional!B11</f>
        <v>Cuota adicional</v>
      </c>
      <c r="C609">
        <f>ImssCtaAdicional!C11</f>
        <v>0</v>
      </c>
      <c r="D609" t="str">
        <f>ImssCtaAdicional!D11</f>
        <v>EMPLEADO 8</v>
      </c>
      <c r="E609">
        <f>ImssCtaAdicional!E11</f>
        <v>0</v>
      </c>
      <c r="F609">
        <f>ImssCtaAdicional!F11</f>
        <v>0</v>
      </c>
      <c r="G609" s="17">
        <f>ImssCtaAdicional!H11</f>
        <v>8.786190995999986</v>
      </c>
      <c r="H609" s="17">
        <f>ImssCtaAdicional!I11</f>
        <v>7.9359144479999877</v>
      </c>
      <c r="I609" s="17">
        <f>ImssCtaAdicional!J11</f>
        <v>8.786190995999986</v>
      </c>
      <c r="J609" s="17">
        <f>ImssCtaAdicional!K11</f>
        <v>8.5027654799999866</v>
      </c>
      <c r="K609" s="17">
        <f>ImssCtaAdicional!L11</f>
        <v>8.786190995999986</v>
      </c>
      <c r="L609" s="17">
        <f>ImssCtaAdicional!M11</f>
        <v>8.5027654799999866</v>
      </c>
      <c r="M609" s="17">
        <f>ImssCtaAdicional!N11</f>
        <v>8.786190995999986</v>
      </c>
      <c r="N609" s="17">
        <f>ImssCtaAdicional!O11</f>
        <v>8.786190995999986</v>
      </c>
      <c r="O609" s="17">
        <f>ImssCtaAdicional!P11</f>
        <v>8.5027654799999866</v>
      </c>
      <c r="P609" s="17">
        <f>ImssCtaAdicional!Q11</f>
        <v>8.786190995999986</v>
      </c>
      <c r="Q609" s="17">
        <f>ImssCtaAdicional!R11</f>
        <v>8.5027654799999866</v>
      </c>
      <c r="R609" s="17">
        <f>ImssCtaAdicional!S11</f>
        <v>8.786190995999986</v>
      </c>
      <c r="S609" s="17">
        <f t="shared" si="9"/>
        <v>103.45031333999984</v>
      </c>
    </row>
    <row r="610" spans="1:19">
      <c r="A610" s="7">
        <f>ImssCtaAdicional!A12</f>
        <v>1</v>
      </c>
      <c r="B610" t="str">
        <f>ImssCtaAdicional!B12</f>
        <v>Cuota adicional</v>
      </c>
      <c r="C610">
        <f>ImssCtaAdicional!C12</f>
        <v>0</v>
      </c>
      <c r="D610" t="str">
        <f>ImssCtaAdicional!D12</f>
        <v>EMPLEADO 9</v>
      </c>
      <c r="E610">
        <f>ImssCtaAdicional!E12</f>
        <v>0</v>
      </c>
      <c r="F610">
        <f>ImssCtaAdicional!F12</f>
        <v>0</v>
      </c>
      <c r="G610" s="17">
        <f>ImssCtaAdicional!H12</f>
        <v>8.786190995999986</v>
      </c>
      <c r="H610" s="17">
        <f>ImssCtaAdicional!I12</f>
        <v>7.9359144479999877</v>
      </c>
      <c r="I610" s="17">
        <f>ImssCtaAdicional!J12</f>
        <v>8.786190995999986</v>
      </c>
      <c r="J610" s="17">
        <f>ImssCtaAdicional!K12</f>
        <v>8.5027654799999866</v>
      </c>
      <c r="K610" s="17">
        <f>ImssCtaAdicional!L12</f>
        <v>8.786190995999986</v>
      </c>
      <c r="L610" s="17">
        <f>ImssCtaAdicional!M12</f>
        <v>8.5027654799999866</v>
      </c>
      <c r="M610" s="17">
        <f>ImssCtaAdicional!N12</f>
        <v>8.786190995999986</v>
      </c>
      <c r="N610" s="17">
        <f>ImssCtaAdicional!O12</f>
        <v>8.786190995999986</v>
      </c>
      <c r="O610" s="17">
        <f>ImssCtaAdicional!P12</f>
        <v>8.5027654799999866</v>
      </c>
      <c r="P610" s="17">
        <f>ImssCtaAdicional!Q12</f>
        <v>8.786190995999986</v>
      </c>
      <c r="Q610" s="17">
        <f>ImssCtaAdicional!R12</f>
        <v>8.5027654799999866</v>
      </c>
      <c r="R610" s="17">
        <f>ImssCtaAdicional!S12</f>
        <v>8.786190995999986</v>
      </c>
      <c r="S610" s="17">
        <f t="shared" si="9"/>
        <v>103.45031333999984</v>
      </c>
    </row>
    <row r="611" spans="1:19">
      <c r="A611" s="7">
        <f>ImssCtaAdicional!A13</f>
        <v>1</v>
      </c>
      <c r="B611" t="str">
        <f>ImssCtaAdicional!B13</f>
        <v>Cuota adicional</v>
      </c>
      <c r="C611">
        <f>ImssCtaAdicional!C13</f>
        <v>0</v>
      </c>
      <c r="D611" t="str">
        <f>ImssCtaAdicional!D13</f>
        <v>EMPLEADO 10</v>
      </c>
      <c r="E611">
        <f>ImssCtaAdicional!E13</f>
        <v>0</v>
      </c>
      <c r="F611">
        <f>ImssCtaAdicional!F13</f>
        <v>0</v>
      </c>
      <c r="G611" s="17">
        <f>ImssCtaAdicional!H13</f>
        <v>181.63590059999993</v>
      </c>
      <c r="H611" s="17">
        <f>ImssCtaAdicional!I13</f>
        <v>164.05823279999993</v>
      </c>
      <c r="I611" s="17">
        <f>ImssCtaAdicional!J13</f>
        <v>181.63590059999993</v>
      </c>
      <c r="J611" s="17">
        <f>ImssCtaAdicional!K13</f>
        <v>175.77667799999992</v>
      </c>
      <c r="K611" s="17">
        <f>ImssCtaAdicional!L13</f>
        <v>181.63590059999993</v>
      </c>
      <c r="L611" s="17">
        <f>ImssCtaAdicional!M13</f>
        <v>175.77667799999992</v>
      </c>
      <c r="M611" s="17">
        <f>ImssCtaAdicional!N13</f>
        <v>181.63590059999993</v>
      </c>
      <c r="N611" s="17">
        <f>ImssCtaAdicional!O13</f>
        <v>181.63590059999993</v>
      </c>
      <c r="O611" s="17">
        <f>ImssCtaAdicional!P13</f>
        <v>175.77667799999992</v>
      </c>
      <c r="P611" s="17">
        <f>ImssCtaAdicional!Q13</f>
        <v>181.63590059999993</v>
      </c>
      <c r="Q611" s="17">
        <f>ImssCtaAdicional!R13</f>
        <v>175.77667799999992</v>
      </c>
      <c r="R611" s="17">
        <f>ImssCtaAdicional!S13</f>
        <v>181.63590059999993</v>
      </c>
      <c r="S611" s="17">
        <f t="shared" si="9"/>
        <v>2138.6162489999992</v>
      </c>
    </row>
    <row r="612" spans="1:19">
      <c r="A612" s="7">
        <f>ImssCtaAdicional!A14</f>
        <v>1</v>
      </c>
      <c r="B612" t="str">
        <f>ImssCtaAdicional!B14</f>
        <v>Cuota adicional</v>
      </c>
      <c r="C612">
        <f>ImssCtaAdicional!C14</f>
        <v>0</v>
      </c>
      <c r="D612" t="str">
        <f>ImssCtaAdicional!D14</f>
        <v>EMPLEADO 11</v>
      </c>
      <c r="E612">
        <f>ImssCtaAdicional!E14</f>
        <v>0</v>
      </c>
      <c r="F612">
        <f>ImssCtaAdicional!F14</f>
        <v>0</v>
      </c>
      <c r="G612" s="17">
        <f>ImssCtaAdicional!H14</f>
        <v>88.280591123999969</v>
      </c>
      <c r="H612" s="17">
        <f>ImssCtaAdicional!I14</f>
        <v>79.73730811199998</v>
      </c>
      <c r="I612" s="17">
        <f>ImssCtaAdicional!J14</f>
        <v>88.280591123999969</v>
      </c>
      <c r="J612" s="17">
        <f>ImssCtaAdicional!K14</f>
        <v>85.432830119999963</v>
      </c>
      <c r="K612" s="17">
        <f>ImssCtaAdicional!L14</f>
        <v>88.280591123999969</v>
      </c>
      <c r="L612" s="17">
        <f>ImssCtaAdicional!M14</f>
        <v>85.432830119999963</v>
      </c>
      <c r="M612" s="17">
        <f>ImssCtaAdicional!N14</f>
        <v>88.280591123999969</v>
      </c>
      <c r="N612" s="17">
        <f>ImssCtaAdicional!O14</f>
        <v>88.280591123999969</v>
      </c>
      <c r="O612" s="17">
        <f>ImssCtaAdicional!P14</f>
        <v>85.432830119999963</v>
      </c>
      <c r="P612" s="17">
        <f>ImssCtaAdicional!Q14</f>
        <v>88.280591123999969</v>
      </c>
      <c r="Q612" s="17">
        <f>ImssCtaAdicional!R14</f>
        <v>85.432830119999963</v>
      </c>
      <c r="R612" s="17">
        <f>ImssCtaAdicional!S14</f>
        <v>88.280591123999969</v>
      </c>
      <c r="S612" s="17">
        <f t="shared" si="9"/>
        <v>1039.4327664599996</v>
      </c>
    </row>
    <row r="613" spans="1:19">
      <c r="A613" s="7">
        <f>ImssCtaAdicional!A15</f>
        <v>1</v>
      </c>
      <c r="B613" t="str">
        <f>ImssCtaAdicional!B15</f>
        <v>Cuota adicional</v>
      </c>
      <c r="C613">
        <f>ImssCtaAdicional!C15</f>
        <v>0</v>
      </c>
      <c r="D613" t="str">
        <f>ImssCtaAdicional!D15</f>
        <v>EMPLEADO 12</v>
      </c>
      <c r="E613">
        <f>ImssCtaAdicional!E15</f>
        <v>0</v>
      </c>
      <c r="F613">
        <f>ImssCtaAdicional!F15</f>
        <v>0</v>
      </c>
      <c r="G613" s="17">
        <f>ImssCtaAdicional!H15</f>
        <v>0</v>
      </c>
      <c r="H613" s="17">
        <f>ImssCtaAdicional!I15</f>
        <v>0</v>
      </c>
      <c r="I613" s="17">
        <f>ImssCtaAdicional!J15</f>
        <v>0</v>
      </c>
      <c r="J613" s="17">
        <f>ImssCtaAdicional!K15</f>
        <v>0</v>
      </c>
      <c r="K613" s="17">
        <f>ImssCtaAdicional!L15</f>
        <v>0</v>
      </c>
      <c r="L613" s="17">
        <f>ImssCtaAdicional!M15</f>
        <v>0</v>
      </c>
      <c r="M613" s="17">
        <f>ImssCtaAdicional!N15</f>
        <v>0</v>
      </c>
      <c r="N613" s="17">
        <f>ImssCtaAdicional!O15</f>
        <v>0</v>
      </c>
      <c r="O613" s="17">
        <f>ImssCtaAdicional!P15</f>
        <v>0</v>
      </c>
      <c r="P613" s="17">
        <f>ImssCtaAdicional!Q15</f>
        <v>0</v>
      </c>
      <c r="Q613" s="17">
        <f>ImssCtaAdicional!R15</f>
        <v>0</v>
      </c>
      <c r="R613" s="17">
        <f>ImssCtaAdicional!S15</f>
        <v>0</v>
      </c>
      <c r="S613" s="17">
        <f t="shared" si="9"/>
        <v>0</v>
      </c>
    </row>
    <row r="614" spans="1:19">
      <c r="A614" s="7">
        <f>ImssCtaAdicional!A16</f>
        <v>1</v>
      </c>
      <c r="B614" t="str">
        <f>ImssCtaAdicional!B16</f>
        <v>Cuota adicional</v>
      </c>
      <c r="C614">
        <f>ImssCtaAdicional!C16</f>
        <v>0</v>
      </c>
      <c r="D614" t="str">
        <f>ImssCtaAdicional!D16</f>
        <v>EMPLEADO 13</v>
      </c>
      <c r="E614">
        <f>ImssCtaAdicional!E16</f>
        <v>0</v>
      </c>
      <c r="F614">
        <f>ImssCtaAdicional!F16</f>
        <v>0</v>
      </c>
      <c r="G614" s="17">
        <f>ImssCtaAdicional!H16</f>
        <v>0</v>
      </c>
      <c r="H614" s="17">
        <f>ImssCtaAdicional!I16</f>
        <v>0</v>
      </c>
      <c r="I614" s="17">
        <f>ImssCtaAdicional!J16</f>
        <v>0</v>
      </c>
      <c r="J614" s="17">
        <f>ImssCtaAdicional!K16</f>
        <v>0</v>
      </c>
      <c r="K614" s="17">
        <f>ImssCtaAdicional!L16</f>
        <v>0</v>
      </c>
      <c r="L614" s="17">
        <f>ImssCtaAdicional!M16</f>
        <v>0</v>
      </c>
      <c r="M614" s="17">
        <f>ImssCtaAdicional!N16</f>
        <v>0</v>
      </c>
      <c r="N614" s="17">
        <f>ImssCtaAdicional!O16</f>
        <v>0</v>
      </c>
      <c r="O614" s="17">
        <f>ImssCtaAdicional!P16</f>
        <v>0</v>
      </c>
      <c r="P614" s="17">
        <f>ImssCtaAdicional!Q16</f>
        <v>0</v>
      </c>
      <c r="Q614" s="17">
        <f>ImssCtaAdicional!R16</f>
        <v>0</v>
      </c>
      <c r="R614" s="17">
        <f>ImssCtaAdicional!S16</f>
        <v>0</v>
      </c>
      <c r="S614" s="17">
        <f t="shared" si="9"/>
        <v>0</v>
      </c>
    </row>
    <row r="615" spans="1:19">
      <c r="A615" s="7">
        <f>ImssCtaAdicional!A17</f>
        <v>1</v>
      </c>
      <c r="B615" t="str">
        <f>ImssCtaAdicional!B17</f>
        <v>Cuota adicional</v>
      </c>
      <c r="C615">
        <f>ImssCtaAdicional!C17</f>
        <v>0</v>
      </c>
      <c r="D615" t="str">
        <f>ImssCtaAdicional!D17</f>
        <v>EMPLEADO 14</v>
      </c>
      <c r="E615">
        <f>ImssCtaAdicional!E17</f>
        <v>0</v>
      </c>
      <c r="F615">
        <f>ImssCtaAdicional!F17</f>
        <v>0</v>
      </c>
      <c r="G615" s="17">
        <f>ImssCtaAdicional!H17</f>
        <v>0</v>
      </c>
      <c r="H615" s="17">
        <f>ImssCtaAdicional!I17</f>
        <v>0</v>
      </c>
      <c r="I615" s="17">
        <f>ImssCtaAdicional!J17</f>
        <v>0</v>
      </c>
      <c r="J615" s="17">
        <f>ImssCtaAdicional!K17</f>
        <v>0</v>
      </c>
      <c r="K615" s="17">
        <f>ImssCtaAdicional!L17</f>
        <v>0</v>
      </c>
      <c r="L615" s="17">
        <f>ImssCtaAdicional!M17</f>
        <v>0</v>
      </c>
      <c r="M615" s="17">
        <f>ImssCtaAdicional!N17</f>
        <v>0</v>
      </c>
      <c r="N615" s="17">
        <f>ImssCtaAdicional!O17</f>
        <v>0</v>
      </c>
      <c r="O615" s="17">
        <f>ImssCtaAdicional!P17</f>
        <v>0</v>
      </c>
      <c r="P615" s="17">
        <f>ImssCtaAdicional!Q17</f>
        <v>0</v>
      </c>
      <c r="Q615" s="17">
        <f>ImssCtaAdicional!R17</f>
        <v>0</v>
      </c>
      <c r="R615" s="17">
        <f>ImssCtaAdicional!S17</f>
        <v>0</v>
      </c>
      <c r="S615" s="17">
        <f t="shared" si="9"/>
        <v>0</v>
      </c>
    </row>
    <row r="616" spans="1:19">
      <c r="A616" s="7">
        <f>ImssCtaAdicional!A18</f>
        <v>1</v>
      </c>
      <c r="B616" t="str">
        <f>ImssCtaAdicional!B18</f>
        <v>Cuota adicional</v>
      </c>
      <c r="C616">
        <f>ImssCtaAdicional!C18</f>
        <v>0</v>
      </c>
      <c r="D616" t="str">
        <f>ImssCtaAdicional!D18</f>
        <v>EMPLEADO 15</v>
      </c>
      <c r="E616">
        <f>ImssCtaAdicional!E18</f>
        <v>0</v>
      </c>
      <c r="F616">
        <f>ImssCtaAdicional!F18</f>
        <v>0</v>
      </c>
      <c r="G616" s="17">
        <f>ImssCtaAdicional!H18</f>
        <v>0</v>
      </c>
      <c r="H616" s="17">
        <f>ImssCtaAdicional!I18</f>
        <v>0</v>
      </c>
      <c r="I616" s="17">
        <f>ImssCtaAdicional!J18</f>
        <v>0</v>
      </c>
      <c r="J616" s="17">
        <f>ImssCtaAdicional!K18</f>
        <v>0</v>
      </c>
      <c r="K616" s="17">
        <f>ImssCtaAdicional!L18</f>
        <v>0</v>
      </c>
      <c r="L616" s="17">
        <f>ImssCtaAdicional!M18</f>
        <v>0</v>
      </c>
      <c r="M616" s="17">
        <f>ImssCtaAdicional!N18</f>
        <v>0</v>
      </c>
      <c r="N616" s="17">
        <f>ImssCtaAdicional!O18</f>
        <v>0</v>
      </c>
      <c r="O616" s="17">
        <f>ImssCtaAdicional!P18</f>
        <v>0</v>
      </c>
      <c r="P616" s="17">
        <f>ImssCtaAdicional!Q18</f>
        <v>0</v>
      </c>
      <c r="Q616" s="17">
        <f>ImssCtaAdicional!R18</f>
        <v>0</v>
      </c>
      <c r="R616" s="17">
        <f>ImssCtaAdicional!S18</f>
        <v>0</v>
      </c>
      <c r="S616" s="17">
        <f t="shared" si="9"/>
        <v>0</v>
      </c>
    </row>
    <row r="617" spans="1:19">
      <c r="A617" s="7">
        <f>ImssCtaAdicional!A19</f>
        <v>1</v>
      </c>
      <c r="B617" t="str">
        <f>ImssCtaAdicional!B19</f>
        <v>Cuota adicional</v>
      </c>
      <c r="C617">
        <f>ImssCtaAdicional!C19</f>
        <v>0</v>
      </c>
      <c r="D617" t="str">
        <f>ImssCtaAdicional!D19</f>
        <v>EMPLEADO 16</v>
      </c>
      <c r="E617">
        <f>ImssCtaAdicional!E19</f>
        <v>0</v>
      </c>
      <c r="F617">
        <f>ImssCtaAdicional!F19</f>
        <v>0</v>
      </c>
      <c r="G617" s="17">
        <f>ImssCtaAdicional!H19</f>
        <v>0</v>
      </c>
      <c r="H617" s="17">
        <f>ImssCtaAdicional!I19</f>
        <v>0</v>
      </c>
      <c r="I617" s="17">
        <f>ImssCtaAdicional!J19</f>
        <v>0</v>
      </c>
      <c r="J617" s="17">
        <f>ImssCtaAdicional!K19</f>
        <v>0</v>
      </c>
      <c r="K617" s="17">
        <f>ImssCtaAdicional!L19</f>
        <v>0</v>
      </c>
      <c r="L617" s="17">
        <f>ImssCtaAdicional!M19</f>
        <v>0</v>
      </c>
      <c r="M617" s="17">
        <f>ImssCtaAdicional!N19</f>
        <v>0</v>
      </c>
      <c r="N617" s="17">
        <f>ImssCtaAdicional!O19</f>
        <v>0</v>
      </c>
      <c r="O617" s="17">
        <f>ImssCtaAdicional!P19</f>
        <v>0</v>
      </c>
      <c r="P617" s="17">
        <f>ImssCtaAdicional!Q19</f>
        <v>0</v>
      </c>
      <c r="Q617" s="17">
        <f>ImssCtaAdicional!R19</f>
        <v>0</v>
      </c>
      <c r="R617" s="17">
        <f>ImssCtaAdicional!S19</f>
        <v>0</v>
      </c>
      <c r="S617" s="17">
        <f t="shared" si="9"/>
        <v>0</v>
      </c>
    </row>
    <row r="618" spans="1:19">
      <c r="A618" s="7">
        <f>ImssCtaAdicional!A20</f>
        <v>1</v>
      </c>
      <c r="B618" t="str">
        <f>ImssCtaAdicional!B20</f>
        <v>Cuota adicional</v>
      </c>
      <c r="C618">
        <f>ImssCtaAdicional!C20</f>
        <v>0</v>
      </c>
      <c r="D618" t="str">
        <f>ImssCtaAdicional!D20</f>
        <v>EMPLEADO 17</v>
      </c>
      <c r="E618">
        <f>ImssCtaAdicional!E20</f>
        <v>0</v>
      </c>
      <c r="F618">
        <f>ImssCtaAdicional!F20</f>
        <v>0</v>
      </c>
      <c r="G618" s="17">
        <f>ImssCtaAdicional!H20</f>
        <v>0</v>
      </c>
      <c r="H618" s="17">
        <f>ImssCtaAdicional!I20</f>
        <v>0</v>
      </c>
      <c r="I618" s="17">
        <f>ImssCtaAdicional!J20</f>
        <v>0</v>
      </c>
      <c r="J618" s="17">
        <f>ImssCtaAdicional!K20</f>
        <v>0</v>
      </c>
      <c r="K618" s="17">
        <f>ImssCtaAdicional!L20</f>
        <v>0</v>
      </c>
      <c r="L618" s="17">
        <f>ImssCtaAdicional!M20</f>
        <v>0</v>
      </c>
      <c r="M618" s="17">
        <f>ImssCtaAdicional!N20</f>
        <v>0</v>
      </c>
      <c r="N618" s="17">
        <f>ImssCtaAdicional!O20</f>
        <v>0</v>
      </c>
      <c r="O618" s="17">
        <f>ImssCtaAdicional!P20</f>
        <v>0</v>
      </c>
      <c r="P618" s="17">
        <f>ImssCtaAdicional!Q20</f>
        <v>0</v>
      </c>
      <c r="Q618" s="17">
        <f>ImssCtaAdicional!R20</f>
        <v>0</v>
      </c>
      <c r="R618" s="17">
        <f>ImssCtaAdicional!S20</f>
        <v>0</v>
      </c>
      <c r="S618" s="17">
        <f t="shared" si="9"/>
        <v>0</v>
      </c>
    </row>
    <row r="619" spans="1:19">
      <c r="A619" s="7">
        <f>ImssCtaAdicional!A21</f>
        <v>1</v>
      </c>
      <c r="B619" t="str">
        <f>ImssCtaAdicional!B21</f>
        <v>Cuota adicional</v>
      </c>
      <c r="C619">
        <f>ImssCtaAdicional!C21</f>
        <v>0</v>
      </c>
      <c r="D619" t="str">
        <f>ImssCtaAdicional!D21</f>
        <v>EMPLEADO 18</v>
      </c>
      <c r="E619">
        <f>ImssCtaAdicional!E21</f>
        <v>0</v>
      </c>
      <c r="F619">
        <f>ImssCtaAdicional!F21</f>
        <v>0</v>
      </c>
      <c r="G619" s="17">
        <f>ImssCtaAdicional!H21</f>
        <v>0</v>
      </c>
      <c r="H619" s="17">
        <f>ImssCtaAdicional!I21</f>
        <v>0</v>
      </c>
      <c r="I619" s="17">
        <f>ImssCtaAdicional!J21</f>
        <v>0</v>
      </c>
      <c r="J619" s="17">
        <f>ImssCtaAdicional!K21</f>
        <v>0</v>
      </c>
      <c r="K619" s="17">
        <f>ImssCtaAdicional!L21</f>
        <v>0</v>
      </c>
      <c r="L619" s="17">
        <f>ImssCtaAdicional!M21</f>
        <v>0</v>
      </c>
      <c r="M619" s="17">
        <f>ImssCtaAdicional!N21</f>
        <v>0</v>
      </c>
      <c r="N619" s="17">
        <f>ImssCtaAdicional!O21</f>
        <v>0</v>
      </c>
      <c r="O619" s="17">
        <f>ImssCtaAdicional!P21</f>
        <v>0</v>
      </c>
      <c r="P619" s="17">
        <f>ImssCtaAdicional!Q21</f>
        <v>0</v>
      </c>
      <c r="Q619" s="17">
        <f>ImssCtaAdicional!R21</f>
        <v>0</v>
      </c>
      <c r="R619" s="17">
        <f>ImssCtaAdicional!S21</f>
        <v>0</v>
      </c>
      <c r="S619" s="17">
        <f t="shared" si="9"/>
        <v>0</v>
      </c>
    </row>
    <row r="620" spans="1:19">
      <c r="A620" s="7">
        <f>ImssCtaAdicional!A22</f>
        <v>1</v>
      </c>
      <c r="B620" t="str">
        <f>ImssCtaAdicional!B22</f>
        <v>Cuota adicional</v>
      </c>
      <c r="C620">
        <f>ImssCtaAdicional!C22</f>
        <v>0</v>
      </c>
      <c r="D620" t="str">
        <f>ImssCtaAdicional!D22</f>
        <v>EMPLEADO 19</v>
      </c>
      <c r="E620">
        <f>ImssCtaAdicional!E22</f>
        <v>0</v>
      </c>
      <c r="F620">
        <f>ImssCtaAdicional!F22</f>
        <v>0</v>
      </c>
      <c r="G620" s="17">
        <f>ImssCtaAdicional!H22</f>
        <v>0</v>
      </c>
      <c r="H620" s="17">
        <f>ImssCtaAdicional!I22</f>
        <v>0</v>
      </c>
      <c r="I620" s="17">
        <f>ImssCtaAdicional!J22</f>
        <v>0</v>
      </c>
      <c r="J620" s="17">
        <f>ImssCtaAdicional!K22</f>
        <v>0</v>
      </c>
      <c r="K620" s="17">
        <f>ImssCtaAdicional!L22</f>
        <v>0</v>
      </c>
      <c r="L620" s="17">
        <f>ImssCtaAdicional!M22</f>
        <v>0</v>
      </c>
      <c r="M620" s="17">
        <f>ImssCtaAdicional!N22</f>
        <v>0</v>
      </c>
      <c r="N620" s="17">
        <f>ImssCtaAdicional!O22</f>
        <v>0</v>
      </c>
      <c r="O620" s="17">
        <f>ImssCtaAdicional!P22</f>
        <v>0</v>
      </c>
      <c r="P620" s="17">
        <f>ImssCtaAdicional!Q22</f>
        <v>0</v>
      </c>
      <c r="Q620" s="17">
        <f>ImssCtaAdicional!R22</f>
        <v>0</v>
      </c>
      <c r="R620" s="17">
        <f>ImssCtaAdicional!S22</f>
        <v>0</v>
      </c>
      <c r="S620" s="17">
        <f t="shared" si="9"/>
        <v>0</v>
      </c>
    </row>
    <row r="621" spans="1:19">
      <c r="A621" s="7">
        <f>ImssCtaAdicional!A23</f>
        <v>1</v>
      </c>
      <c r="B621" t="str">
        <f>ImssCtaAdicional!B23</f>
        <v>Cuota adicional</v>
      </c>
      <c r="C621">
        <f>ImssCtaAdicional!C23</f>
        <v>0</v>
      </c>
      <c r="D621" t="str">
        <f>ImssCtaAdicional!D23</f>
        <v>EMPLEADO 20</v>
      </c>
      <c r="E621">
        <f>ImssCtaAdicional!E23</f>
        <v>0</v>
      </c>
      <c r="F621">
        <f>ImssCtaAdicional!F23</f>
        <v>0</v>
      </c>
      <c r="G621" s="17">
        <f>ImssCtaAdicional!H23</f>
        <v>0</v>
      </c>
      <c r="H621" s="17">
        <f>ImssCtaAdicional!I23</f>
        <v>0</v>
      </c>
      <c r="I621" s="17">
        <f>ImssCtaAdicional!J23</f>
        <v>0</v>
      </c>
      <c r="J621" s="17">
        <f>ImssCtaAdicional!K23</f>
        <v>0</v>
      </c>
      <c r="K621" s="17">
        <f>ImssCtaAdicional!L23</f>
        <v>0</v>
      </c>
      <c r="L621" s="17">
        <f>ImssCtaAdicional!M23</f>
        <v>0</v>
      </c>
      <c r="M621" s="17">
        <f>ImssCtaAdicional!N23</f>
        <v>0</v>
      </c>
      <c r="N621" s="17">
        <f>ImssCtaAdicional!O23</f>
        <v>0</v>
      </c>
      <c r="O621" s="17">
        <f>ImssCtaAdicional!P23</f>
        <v>0</v>
      </c>
      <c r="P621" s="17">
        <f>ImssCtaAdicional!Q23</f>
        <v>0</v>
      </c>
      <c r="Q621" s="17">
        <f>ImssCtaAdicional!R23</f>
        <v>0</v>
      </c>
      <c r="R621" s="17">
        <f>ImssCtaAdicional!S23</f>
        <v>0</v>
      </c>
      <c r="S621" s="17">
        <f t="shared" si="9"/>
        <v>0</v>
      </c>
    </row>
    <row r="622" spans="1:19">
      <c r="A622" s="7">
        <f>ImssCtaAdicional!A24</f>
        <v>1</v>
      </c>
      <c r="B622" t="str">
        <f>ImssCtaAdicional!B24</f>
        <v>Cuota adicional</v>
      </c>
      <c r="C622">
        <f>ImssCtaAdicional!C24</f>
        <v>0</v>
      </c>
      <c r="D622" t="str">
        <f>ImssCtaAdicional!D24</f>
        <v>EMPLEADO 21</v>
      </c>
      <c r="E622">
        <f>ImssCtaAdicional!E24</f>
        <v>0</v>
      </c>
      <c r="F622">
        <f>ImssCtaAdicional!F24</f>
        <v>0</v>
      </c>
      <c r="G622" s="17">
        <f>ImssCtaAdicional!H24</f>
        <v>0</v>
      </c>
      <c r="H622" s="17">
        <f>ImssCtaAdicional!I24</f>
        <v>0</v>
      </c>
      <c r="I622" s="17">
        <f>ImssCtaAdicional!J24</f>
        <v>0</v>
      </c>
      <c r="J622" s="17">
        <f>ImssCtaAdicional!K24</f>
        <v>0</v>
      </c>
      <c r="K622" s="17">
        <f>ImssCtaAdicional!L24</f>
        <v>0</v>
      </c>
      <c r="L622" s="17">
        <f>ImssCtaAdicional!M24</f>
        <v>0</v>
      </c>
      <c r="M622" s="17">
        <f>ImssCtaAdicional!N24</f>
        <v>0</v>
      </c>
      <c r="N622" s="17">
        <f>ImssCtaAdicional!O24</f>
        <v>0</v>
      </c>
      <c r="O622" s="17">
        <f>ImssCtaAdicional!P24</f>
        <v>0</v>
      </c>
      <c r="P622" s="17">
        <f>ImssCtaAdicional!Q24</f>
        <v>0</v>
      </c>
      <c r="Q622" s="17">
        <f>ImssCtaAdicional!R24</f>
        <v>0</v>
      </c>
      <c r="R622" s="17">
        <f>ImssCtaAdicional!S24</f>
        <v>0</v>
      </c>
      <c r="S622" s="17">
        <f t="shared" si="9"/>
        <v>0</v>
      </c>
    </row>
    <row r="623" spans="1:19">
      <c r="A623" s="7">
        <f>ImssCtaAdicional!A25</f>
        <v>1</v>
      </c>
      <c r="B623" t="str">
        <f>ImssCtaAdicional!B25</f>
        <v>Cuota adicional</v>
      </c>
      <c r="C623">
        <f>ImssCtaAdicional!C25</f>
        <v>0</v>
      </c>
      <c r="D623" t="str">
        <f>ImssCtaAdicional!D25</f>
        <v>EMPLEADO 22</v>
      </c>
      <c r="E623">
        <f>ImssCtaAdicional!E25</f>
        <v>0</v>
      </c>
      <c r="F623">
        <f>ImssCtaAdicional!F25</f>
        <v>0</v>
      </c>
      <c r="G623" s="17">
        <f>ImssCtaAdicional!H25</f>
        <v>0</v>
      </c>
      <c r="H623" s="17">
        <f>ImssCtaAdicional!I25</f>
        <v>0</v>
      </c>
      <c r="I623" s="17">
        <f>ImssCtaAdicional!J25</f>
        <v>0</v>
      </c>
      <c r="J623" s="17">
        <f>ImssCtaAdicional!K25</f>
        <v>0</v>
      </c>
      <c r="K623" s="17">
        <f>ImssCtaAdicional!L25</f>
        <v>0</v>
      </c>
      <c r="L623" s="17">
        <f>ImssCtaAdicional!M25</f>
        <v>0</v>
      </c>
      <c r="M623" s="17">
        <f>ImssCtaAdicional!N25</f>
        <v>0</v>
      </c>
      <c r="N623" s="17">
        <f>ImssCtaAdicional!O25</f>
        <v>0</v>
      </c>
      <c r="O623" s="17">
        <f>ImssCtaAdicional!P25</f>
        <v>0</v>
      </c>
      <c r="P623" s="17">
        <f>ImssCtaAdicional!Q25</f>
        <v>0</v>
      </c>
      <c r="Q623" s="17">
        <f>ImssCtaAdicional!R25</f>
        <v>0</v>
      </c>
      <c r="R623" s="17">
        <f>ImssCtaAdicional!S25</f>
        <v>0</v>
      </c>
      <c r="S623" s="17">
        <f t="shared" si="9"/>
        <v>0</v>
      </c>
    </row>
    <row r="624" spans="1:19">
      <c r="A624" s="7">
        <f>ImssCtaAdicional!A26</f>
        <v>1</v>
      </c>
      <c r="B624" t="str">
        <f>ImssCtaAdicional!B26</f>
        <v>Cuota adicional</v>
      </c>
      <c r="C624">
        <f>ImssCtaAdicional!C26</f>
        <v>0</v>
      </c>
      <c r="D624" t="str">
        <f>ImssCtaAdicional!D26</f>
        <v>EMPLEADO 23</v>
      </c>
      <c r="E624">
        <f>ImssCtaAdicional!E26</f>
        <v>0</v>
      </c>
      <c r="F624">
        <f>ImssCtaAdicional!F26</f>
        <v>0</v>
      </c>
      <c r="G624" s="17">
        <f>ImssCtaAdicional!H26</f>
        <v>0</v>
      </c>
      <c r="H624" s="17">
        <f>ImssCtaAdicional!I26</f>
        <v>0</v>
      </c>
      <c r="I624" s="17">
        <f>ImssCtaAdicional!J26</f>
        <v>0</v>
      </c>
      <c r="J624" s="17">
        <f>ImssCtaAdicional!K26</f>
        <v>0</v>
      </c>
      <c r="K624" s="17">
        <f>ImssCtaAdicional!L26</f>
        <v>0</v>
      </c>
      <c r="L624" s="17">
        <f>ImssCtaAdicional!M26</f>
        <v>0</v>
      </c>
      <c r="M624" s="17">
        <f>ImssCtaAdicional!N26</f>
        <v>0</v>
      </c>
      <c r="N624" s="17">
        <f>ImssCtaAdicional!O26</f>
        <v>0</v>
      </c>
      <c r="O624" s="17">
        <f>ImssCtaAdicional!P26</f>
        <v>0</v>
      </c>
      <c r="P624" s="17">
        <f>ImssCtaAdicional!Q26</f>
        <v>0</v>
      </c>
      <c r="Q624" s="17">
        <f>ImssCtaAdicional!R26</f>
        <v>0</v>
      </c>
      <c r="R624" s="17">
        <f>ImssCtaAdicional!S26</f>
        <v>0</v>
      </c>
      <c r="S624" s="17">
        <f t="shared" si="9"/>
        <v>0</v>
      </c>
    </row>
    <row r="625" spans="1:19">
      <c r="A625" s="7">
        <f>ImssCtaAdicional!A27</f>
        <v>1</v>
      </c>
      <c r="B625" t="str">
        <f>ImssCtaAdicional!B27</f>
        <v>Cuota adicional</v>
      </c>
      <c r="C625">
        <f>ImssCtaAdicional!C27</f>
        <v>0</v>
      </c>
      <c r="D625" t="str">
        <f>ImssCtaAdicional!D27</f>
        <v>EMPLEADO 24</v>
      </c>
      <c r="E625">
        <f>ImssCtaAdicional!E27</f>
        <v>0</v>
      </c>
      <c r="F625">
        <f>ImssCtaAdicional!F27</f>
        <v>0</v>
      </c>
      <c r="G625" s="17">
        <f>ImssCtaAdicional!H27</f>
        <v>0</v>
      </c>
      <c r="H625" s="17">
        <f>ImssCtaAdicional!I27</f>
        <v>0</v>
      </c>
      <c r="I625" s="17">
        <f>ImssCtaAdicional!J27</f>
        <v>0</v>
      </c>
      <c r="J625" s="17">
        <f>ImssCtaAdicional!K27</f>
        <v>0</v>
      </c>
      <c r="K625" s="17">
        <f>ImssCtaAdicional!L27</f>
        <v>0</v>
      </c>
      <c r="L625" s="17">
        <f>ImssCtaAdicional!M27</f>
        <v>0</v>
      </c>
      <c r="M625" s="17">
        <f>ImssCtaAdicional!N27</f>
        <v>0</v>
      </c>
      <c r="N625" s="17">
        <f>ImssCtaAdicional!O27</f>
        <v>0</v>
      </c>
      <c r="O625" s="17">
        <f>ImssCtaAdicional!P27</f>
        <v>0</v>
      </c>
      <c r="P625" s="17">
        <f>ImssCtaAdicional!Q27</f>
        <v>0</v>
      </c>
      <c r="Q625" s="17">
        <f>ImssCtaAdicional!R27</f>
        <v>0</v>
      </c>
      <c r="R625" s="17">
        <f>ImssCtaAdicional!S27</f>
        <v>0</v>
      </c>
      <c r="S625" s="17">
        <f t="shared" si="9"/>
        <v>0</v>
      </c>
    </row>
    <row r="626" spans="1:19">
      <c r="A626" s="7">
        <f>ImssCtaAdicional!A28</f>
        <v>1</v>
      </c>
      <c r="B626" t="str">
        <f>ImssCtaAdicional!B28</f>
        <v>Cuota adicional</v>
      </c>
      <c r="C626">
        <f>ImssCtaAdicional!C28</f>
        <v>0</v>
      </c>
      <c r="D626" t="str">
        <f>ImssCtaAdicional!D28</f>
        <v>EMPLEADO 25</v>
      </c>
      <c r="E626">
        <f>ImssCtaAdicional!E28</f>
        <v>0</v>
      </c>
      <c r="F626">
        <f>ImssCtaAdicional!F28</f>
        <v>0</v>
      </c>
      <c r="G626" s="17">
        <f>ImssCtaAdicional!H28</f>
        <v>0</v>
      </c>
      <c r="H626" s="17">
        <f>ImssCtaAdicional!I28</f>
        <v>0</v>
      </c>
      <c r="I626" s="17">
        <f>ImssCtaAdicional!J28</f>
        <v>0</v>
      </c>
      <c r="J626" s="17">
        <f>ImssCtaAdicional!K28</f>
        <v>0</v>
      </c>
      <c r="K626" s="17">
        <f>ImssCtaAdicional!L28</f>
        <v>0</v>
      </c>
      <c r="L626" s="17">
        <f>ImssCtaAdicional!M28</f>
        <v>0</v>
      </c>
      <c r="M626" s="17">
        <f>ImssCtaAdicional!N28</f>
        <v>0</v>
      </c>
      <c r="N626" s="17">
        <f>ImssCtaAdicional!O28</f>
        <v>0</v>
      </c>
      <c r="O626" s="17">
        <f>ImssCtaAdicional!P28</f>
        <v>0</v>
      </c>
      <c r="P626" s="17">
        <f>ImssCtaAdicional!Q28</f>
        <v>0</v>
      </c>
      <c r="Q626" s="17">
        <f>ImssCtaAdicional!R28</f>
        <v>0</v>
      </c>
      <c r="R626" s="17">
        <f>ImssCtaAdicional!S28</f>
        <v>0</v>
      </c>
      <c r="S626" s="17">
        <f t="shared" si="9"/>
        <v>0</v>
      </c>
    </row>
    <row r="627" spans="1:19">
      <c r="A627" s="7">
        <f>ImssCtaAdicional!A29</f>
        <v>1</v>
      </c>
      <c r="B627" t="str">
        <f>ImssCtaAdicional!B29</f>
        <v>Cuota adicional</v>
      </c>
      <c r="C627">
        <f>ImssCtaAdicional!C29</f>
        <v>0</v>
      </c>
      <c r="D627" t="str">
        <f>ImssCtaAdicional!D29</f>
        <v>EMPLEADO 26</v>
      </c>
      <c r="E627">
        <f>ImssCtaAdicional!E29</f>
        <v>0</v>
      </c>
      <c r="F627">
        <f>ImssCtaAdicional!F29</f>
        <v>0</v>
      </c>
      <c r="G627" s="17">
        <f>ImssCtaAdicional!H29</f>
        <v>0</v>
      </c>
      <c r="H627" s="17">
        <f>ImssCtaAdicional!I29</f>
        <v>0</v>
      </c>
      <c r="I627" s="17">
        <f>ImssCtaAdicional!J29</f>
        <v>0</v>
      </c>
      <c r="J627" s="17">
        <f>ImssCtaAdicional!K29</f>
        <v>0</v>
      </c>
      <c r="K627" s="17">
        <f>ImssCtaAdicional!L29</f>
        <v>0</v>
      </c>
      <c r="L627" s="17">
        <f>ImssCtaAdicional!M29</f>
        <v>0</v>
      </c>
      <c r="M627" s="17">
        <f>ImssCtaAdicional!N29</f>
        <v>0</v>
      </c>
      <c r="N627" s="17">
        <f>ImssCtaAdicional!O29</f>
        <v>0</v>
      </c>
      <c r="O627" s="17">
        <f>ImssCtaAdicional!P29</f>
        <v>0</v>
      </c>
      <c r="P627" s="17">
        <f>ImssCtaAdicional!Q29</f>
        <v>0</v>
      </c>
      <c r="Q627" s="17">
        <f>ImssCtaAdicional!R29</f>
        <v>0</v>
      </c>
      <c r="R627" s="17">
        <f>ImssCtaAdicional!S29</f>
        <v>0</v>
      </c>
      <c r="S627" s="17">
        <f t="shared" si="9"/>
        <v>0</v>
      </c>
    </row>
    <row r="628" spans="1:19">
      <c r="A628" s="7">
        <f>ImssCtaAdicional!A30</f>
        <v>1</v>
      </c>
      <c r="B628" t="str">
        <f>ImssCtaAdicional!B30</f>
        <v>Cuota adicional</v>
      </c>
      <c r="C628">
        <f>ImssCtaAdicional!C30</f>
        <v>0</v>
      </c>
      <c r="D628" t="str">
        <f>ImssCtaAdicional!D30</f>
        <v>EMPLEADO 27</v>
      </c>
      <c r="E628">
        <f>ImssCtaAdicional!E30</f>
        <v>0</v>
      </c>
      <c r="F628">
        <f>ImssCtaAdicional!F30</f>
        <v>0</v>
      </c>
      <c r="G628" s="17">
        <f>ImssCtaAdicional!H30</f>
        <v>0</v>
      </c>
      <c r="H628" s="17">
        <f>ImssCtaAdicional!I30</f>
        <v>0</v>
      </c>
      <c r="I628" s="17">
        <f>ImssCtaAdicional!J30</f>
        <v>0</v>
      </c>
      <c r="J628" s="17">
        <f>ImssCtaAdicional!K30</f>
        <v>0</v>
      </c>
      <c r="K628" s="17">
        <f>ImssCtaAdicional!L30</f>
        <v>0</v>
      </c>
      <c r="L628" s="17">
        <f>ImssCtaAdicional!M30</f>
        <v>0</v>
      </c>
      <c r="M628" s="17">
        <f>ImssCtaAdicional!N30</f>
        <v>0</v>
      </c>
      <c r="N628" s="17">
        <f>ImssCtaAdicional!O30</f>
        <v>0</v>
      </c>
      <c r="O628" s="17">
        <f>ImssCtaAdicional!P30</f>
        <v>0</v>
      </c>
      <c r="P628" s="17">
        <f>ImssCtaAdicional!Q30</f>
        <v>0</v>
      </c>
      <c r="Q628" s="17">
        <f>ImssCtaAdicional!R30</f>
        <v>0</v>
      </c>
      <c r="R628" s="17">
        <f>ImssCtaAdicional!S30</f>
        <v>0</v>
      </c>
      <c r="S628" s="17">
        <f t="shared" si="9"/>
        <v>0</v>
      </c>
    </row>
    <row r="629" spans="1:19">
      <c r="A629" s="7">
        <f>ImssCtaAdicional!A31</f>
        <v>1</v>
      </c>
      <c r="B629" t="str">
        <f>ImssCtaAdicional!B31</f>
        <v>Cuota adicional</v>
      </c>
      <c r="C629">
        <f>ImssCtaAdicional!C31</f>
        <v>0</v>
      </c>
      <c r="D629" t="str">
        <f>ImssCtaAdicional!D31</f>
        <v>EMPLEADO 28</v>
      </c>
      <c r="E629">
        <f>ImssCtaAdicional!E31</f>
        <v>0</v>
      </c>
      <c r="F629">
        <f>ImssCtaAdicional!F31</f>
        <v>0</v>
      </c>
      <c r="G629" s="17">
        <f>ImssCtaAdicional!H31</f>
        <v>0</v>
      </c>
      <c r="H629" s="17">
        <f>ImssCtaAdicional!I31</f>
        <v>0</v>
      </c>
      <c r="I629" s="17">
        <f>ImssCtaAdicional!J31</f>
        <v>0</v>
      </c>
      <c r="J629" s="17">
        <f>ImssCtaAdicional!K31</f>
        <v>0</v>
      </c>
      <c r="K629" s="17">
        <f>ImssCtaAdicional!L31</f>
        <v>0</v>
      </c>
      <c r="L629" s="17">
        <f>ImssCtaAdicional!M31</f>
        <v>0</v>
      </c>
      <c r="M629" s="17">
        <f>ImssCtaAdicional!N31</f>
        <v>0</v>
      </c>
      <c r="N629" s="17">
        <f>ImssCtaAdicional!O31</f>
        <v>0</v>
      </c>
      <c r="O629" s="17">
        <f>ImssCtaAdicional!P31</f>
        <v>0</v>
      </c>
      <c r="P629" s="17">
        <f>ImssCtaAdicional!Q31</f>
        <v>0</v>
      </c>
      <c r="Q629" s="17">
        <f>ImssCtaAdicional!R31</f>
        <v>0</v>
      </c>
      <c r="R629" s="17">
        <f>ImssCtaAdicional!S31</f>
        <v>0</v>
      </c>
      <c r="S629" s="17">
        <f t="shared" si="9"/>
        <v>0</v>
      </c>
    </row>
    <row r="630" spans="1:19">
      <c r="A630" s="7">
        <f>ImssCtaAdicional!A32</f>
        <v>1</v>
      </c>
      <c r="B630" t="str">
        <f>ImssCtaAdicional!B32</f>
        <v>Cuota adicional</v>
      </c>
      <c r="C630">
        <f>ImssCtaAdicional!C32</f>
        <v>0</v>
      </c>
      <c r="D630" t="str">
        <f>ImssCtaAdicional!D32</f>
        <v>EMPLEADO 29</v>
      </c>
      <c r="E630">
        <f>ImssCtaAdicional!E32</f>
        <v>0</v>
      </c>
      <c r="F630">
        <f>ImssCtaAdicional!F32</f>
        <v>0</v>
      </c>
      <c r="G630" s="17">
        <f>ImssCtaAdicional!H32</f>
        <v>0</v>
      </c>
      <c r="H630" s="17">
        <f>ImssCtaAdicional!I32</f>
        <v>0</v>
      </c>
      <c r="I630" s="17">
        <f>ImssCtaAdicional!J32</f>
        <v>0</v>
      </c>
      <c r="J630" s="17">
        <f>ImssCtaAdicional!K32</f>
        <v>0</v>
      </c>
      <c r="K630" s="17">
        <f>ImssCtaAdicional!L32</f>
        <v>0</v>
      </c>
      <c r="L630" s="17">
        <f>ImssCtaAdicional!M32</f>
        <v>0</v>
      </c>
      <c r="M630" s="17">
        <f>ImssCtaAdicional!N32</f>
        <v>0</v>
      </c>
      <c r="N630" s="17">
        <f>ImssCtaAdicional!O32</f>
        <v>0</v>
      </c>
      <c r="O630" s="17">
        <f>ImssCtaAdicional!P32</f>
        <v>0</v>
      </c>
      <c r="P630" s="17">
        <f>ImssCtaAdicional!Q32</f>
        <v>0</v>
      </c>
      <c r="Q630" s="17">
        <f>ImssCtaAdicional!R32</f>
        <v>0</v>
      </c>
      <c r="R630" s="17">
        <f>ImssCtaAdicional!S32</f>
        <v>0</v>
      </c>
      <c r="S630" s="17">
        <f t="shared" si="9"/>
        <v>0</v>
      </c>
    </row>
    <row r="631" spans="1:19">
      <c r="A631" s="7">
        <f>ImssCtaAdicional!A33</f>
        <v>1</v>
      </c>
      <c r="B631" t="str">
        <f>ImssCtaAdicional!B33</f>
        <v>Cuota adicional</v>
      </c>
      <c r="C631">
        <f>ImssCtaAdicional!C33</f>
        <v>0</v>
      </c>
      <c r="D631" t="str">
        <f>ImssCtaAdicional!D33</f>
        <v>EMPLEADO 30</v>
      </c>
      <c r="E631">
        <f>ImssCtaAdicional!E33</f>
        <v>0</v>
      </c>
      <c r="F631">
        <f>ImssCtaAdicional!F33</f>
        <v>0</v>
      </c>
      <c r="G631" s="17">
        <f>ImssCtaAdicional!H33</f>
        <v>0</v>
      </c>
      <c r="H631" s="17">
        <f>ImssCtaAdicional!I33</f>
        <v>0</v>
      </c>
      <c r="I631" s="17">
        <f>ImssCtaAdicional!J33</f>
        <v>0</v>
      </c>
      <c r="J631" s="17">
        <f>ImssCtaAdicional!K33</f>
        <v>0</v>
      </c>
      <c r="K631" s="17">
        <f>ImssCtaAdicional!L33</f>
        <v>0</v>
      </c>
      <c r="L631" s="17">
        <f>ImssCtaAdicional!M33</f>
        <v>0</v>
      </c>
      <c r="M631" s="17">
        <f>ImssCtaAdicional!N33</f>
        <v>0</v>
      </c>
      <c r="N631" s="17">
        <f>ImssCtaAdicional!O33</f>
        <v>0</v>
      </c>
      <c r="O631" s="17">
        <f>ImssCtaAdicional!P33</f>
        <v>0</v>
      </c>
      <c r="P631" s="17">
        <f>ImssCtaAdicional!Q33</f>
        <v>0</v>
      </c>
      <c r="Q631" s="17">
        <f>ImssCtaAdicional!R33</f>
        <v>0</v>
      </c>
      <c r="R631" s="17">
        <f>ImssCtaAdicional!S33</f>
        <v>0</v>
      </c>
      <c r="S631" s="17">
        <f t="shared" si="9"/>
        <v>0</v>
      </c>
    </row>
    <row r="632" spans="1:19">
      <c r="A632" s="7">
        <f>ImssCtaAdicional!A34</f>
        <v>1</v>
      </c>
      <c r="B632" t="str">
        <f>ImssCtaAdicional!B34</f>
        <v>Cuota adicional</v>
      </c>
      <c r="C632">
        <f>ImssCtaAdicional!C34</f>
        <v>0</v>
      </c>
      <c r="D632" t="str">
        <f>ImssCtaAdicional!D34</f>
        <v>EMPLEADO 31</v>
      </c>
      <c r="E632">
        <f>ImssCtaAdicional!E34</f>
        <v>0</v>
      </c>
      <c r="F632">
        <f>ImssCtaAdicional!F34</f>
        <v>0</v>
      </c>
      <c r="G632" s="17">
        <f>ImssCtaAdicional!H34</f>
        <v>0</v>
      </c>
      <c r="H632" s="17">
        <f>ImssCtaAdicional!I34</f>
        <v>0</v>
      </c>
      <c r="I632" s="17">
        <f>ImssCtaAdicional!J34</f>
        <v>0</v>
      </c>
      <c r="J632" s="17">
        <f>ImssCtaAdicional!K34</f>
        <v>0</v>
      </c>
      <c r="K632" s="17">
        <f>ImssCtaAdicional!L34</f>
        <v>0</v>
      </c>
      <c r="L632" s="17">
        <f>ImssCtaAdicional!M34</f>
        <v>0</v>
      </c>
      <c r="M632" s="17">
        <f>ImssCtaAdicional!N34</f>
        <v>0</v>
      </c>
      <c r="N632" s="17">
        <f>ImssCtaAdicional!O34</f>
        <v>0</v>
      </c>
      <c r="O632" s="17">
        <f>ImssCtaAdicional!P34</f>
        <v>0</v>
      </c>
      <c r="P632" s="17">
        <f>ImssCtaAdicional!Q34</f>
        <v>0</v>
      </c>
      <c r="Q632" s="17">
        <f>ImssCtaAdicional!R34</f>
        <v>0</v>
      </c>
      <c r="R632" s="17">
        <f>ImssCtaAdicional!S34</f>
        <v>0</v>
      </c>
      <c r="S632" s="17">
        <f t="shared" si="9"/>
        <v>0</v>
      </c>
    </row>
    <row r="633" spans="1:19">
      <c r="A633" s="7">
        <f>ImssCtaAdicional!A35</f>
        <v>1</v>
      </c>
      <c r="B633" t="str">
        <f>ImssCtaAdicional!B35</f>
        <v>Cuota adicional</v>
      </c>
      <c r="C633">
        <f>ImssCtaAdicional!C35</f>
        <v>0</v>
      </c>
      <c r="D633" t="str">
        <f>ImssCtaAdicional!D35</f>
        <v>EMPLEADO 32</v>
      </c>
      <c r="E633">
        <f>ImssCtaAdicional!E35</f>
        <v>0</v>
      </c>
      <c r="F633">
        <f>ImssCtaAdicional!F35</f>
        <v>0</v>
      </c>
      <c r="G633" s="17">
        <f>ImssCtaAdicional!H35</f>
        <v>0</v>
      </c>
      <c r="H633" s="17">
        <f>ImssCtaAdicional!I35</f>
        <v>0</v>
      </c>
      <c r="I633" s="17">
        <f>ImssCtaAdicional!J35</f>
        <v>0</v>
      </c>
      <c r="J633" s="17">
        <f>ImssCtaAdicional!K35</f>
        <v>0</v>
      </c>
      <c r="K633" s="17">
        <f>ImssCtaAdicional!L35</f>
        <v>0</v>
      </c>
      <c r="L633" s="17">
        <f>ImssCtaAdicional!M35</f>
        <v>0</v>
      </c>
      <c r="M633" s="17">
        <f>ImssCtaAdicional!N35</f>
        <v>0</v>
      </c>
      <c r="N633" s="17">
        <f>ImssCtaAdicional!O35</f>
        <v>0</v>
      </c>
      <c r="O633" s="17">
        <f>ImssCtaAdicional!P35</f>
        <v>0</v>
      </c>
      <c r="P633" s="17">
        <f>ImssCtaAdicional!Q35</f>
        <v>0</v>
      </c>
      <c r="Q633" s="17">
        <f>ImssCtaAdicional!R35</f>
        <v>0</v>
      </c>
      <c r="R633" s="17">
        <f>ImssCtaAdicional!S35</f>
        <v>0</v>
      </c>
      <c r="S633" s="17">
        <f t="shared" si="9"/>
        <v>0</v>
      </c>
    </row>
    <row r="634" spans="1:19">
      <c r="A634" s="7">
        <f>ImssCtaAdicional!A36</f>
        <v>1</v>
      </c>
      <c r="B634" t="str">
        <f>ImssCtaAdicional!B36</f>
        <v>Cuota adicional</v>
      </c>
      <c r="C634">
        <f>ImssCtaAdicional!C36</f>
        <v>0</v>
      </c>
      <c r="D634" t="str">
        <f>ImssCtaAdicional!D36</f>
        <v>EMPLEADO 33</v>
      </c>
      <c r="E634">
        <f>ImssCtaAdicional!E36</f>
        <v>0</v>
      </c>
      <c r="F634">
        <f>ImssCtaAdicional!F36</f>
        <v>0</v>
      </c>
      <c r="G634" s="17">
        <f>ImssCtaAdicional!H36</f>
        <v>0</v>
      </c>
      <c r="H634" s="17">
        <f>ImssCtaAdicional!I36</f>
        <v>0</v>
      </c>
      <c r="I634" s="17">
        <f>ImssCtaAdicional!J36</f>
        <v>0</v>
      </c>
      <c r="J634" s="17">
        <f>ImssCtaAdicional!K36</f>
        <v>0</v>
      </c>
      <c r="K634" s="17">
        <f>ImssCtaAdicional!L36</f>
        <v>0</v>
      </c>
      <c r="L634" s="17">
        <f>ImssCtaAdicional!M36</f>
        <v>0</v>
      </c>
      <c r="M634" s="17">
        <f>ImssCtaAdicional!N36</f>
        <v>0</v>
      </c>
      <c r="N634" s="17">
        <f>ImssCtaAdicional!O36</f>
        <v>0</v>
      </c>
      <c r="O634" s="17">
        <f>ImssCtaAdicional!P36</f>
        <v>0</v>
      </c>
      <c r="P634" s="17">
        <f>ImssCtaAdicional!Q36</f>
        <v>0</v>
      </c>
      <c r="Q634" s="17">
        <f>ImssCtaAdicional!R36</f>
        <v>0</v>
      </c>
      <c r="R634" s="17">
        <f>ImssCtaAdicional!S36</f>
        <v>0</v>
      </c>
      <c r="S634" s="17">
        <f t="shared" si="9"/>
        <v>0</v>
      </c>
    </row>
    <row r="635" spans="1:19">
      <c r="A635" s="7">
        <f>ImssCtaAdicional!A37</f>
        <v>1</v>
      </c>
      <c r="B635" t="str">
        <f>ImssCtaAdicional!B37</f>
        <v>Cuota adicional</v>
      </c>
      <c r="C635">
        <f>ImssCtaAdicional!C37</f>
        <v>0</v>
      </c>
      <c r="D635" t="str">
        <f>ImssCtaAdicional!D37</f>
        <v>EMPLEADO 34</v>
      </c>
      <c r="E635">
        <f>ImssCtaAdicional!E37</f>
        <v>0</v>
      </c>
      <c r="F635">
        <f>ImssCtaAdicional!F37</f>
        <v>0</v>
      </c>
      <c r="G635" s="17">
        <f>ImssCtaAdicional!H37</f>
        <v>0</v>
      </c>
      <c r="H635" s="17">
        <f>ImssCtaAdicional!I37</f>
        <v>0</v>
      </c>
      <c r="I635" s="17">
        <f>ImssCtaAdicional!J37</f>
        <v>0</v>
      </c>
      <c r="J635" s="17">
        <f>ImssCtaAdicional!K37</f>
        <v>0</v>
      </c>
      <c r="K635" s="17">
        <f>ImssCtaAdicional!L37</f>
        <v>0</v>
      </c>
      <c r="L635" s="17">
        <f>ImssCtaAdicional!M37</f>
        <v>0</v>
      </c>
      <c r="M635" s="17">
        <f>ImssCtaAdicional!N37</f>
        <v>0</v>
      </c>
      <c r="N635" s="17">
        <f>ImssCtaAdicional!O37</f>
        <v>0</v>
      </c>
      <c r="O635" s="17">
        <f>ImssCtaAdicional!P37</f>
        <v>0</v>
      </c>
      <c r="P635" s="17">
        <f>ImssCtaAdicional!Q37</f>
        <v>0</v>
      </c>
      <c r="Q635" s="17">
        <f>ImssCtaAdicional!R37</f>
        <v>0</v>
      </c>
      <c r="R635" s="17">
        <f>ImssCtaAdicional!S37</f>
        <v>0</v>
      </c>
      <c r="S635" s="17">
        <f t="shared" si="9"/>
        <v>0</v>
      </c>
    </row>
    <row r="636" spans="1:19">
      <c r="A636" s="7">
        <f>ImssCtaAdicional!A38</f>
        <v>1</v>
      </c>
      <c r="B636" t="str">
        <f>ImssCtaAdicional!B38</f>
        <v>Cuota adicional</v>
      </c>
      <c r="C636">
        <f>ImssCtaAdicional!C38</f>
        <v>0</v>
      </c>
      <c r="D636" t="str">
        <f>ImssCtaAdicional!D38</f>
        <v>EMPLEADO 35</v>
      </c>
      <c r="E636">
        <f>ImssCtaAdicional!E38</f>
        <v>0</v>
      </c>
      <c r="F636">
        <f>ImssCtaAdicional!F38</f>
        <v>0</v>
      </c>
      <c r="G636" s="17">
        <f>ImssCtaAdicional!H38</f>
        <v>0</v>
      </c>
      <c r="H636" s="17">
        <f>ImssCtaAdicional!I38</f>
        <v>0</v>
      </c>
      <c r="I636" s="17">
        <f>ImssCtaAdicional!J38</f>
        <v>0</v>
      </c>
      <c r="J636" s="17">
        <f>ImssCtaAdicional!K38</f>
        <v>0</v>
      </c>
      <c r="K636" s="17">
        <f>ImssCtaAdicional!L38</f>
        <v>0</v>
      </c>
      <c r="L636" s="17">
        <f>ImssCtaAdicional!M38</f>
        <v>0</v>
      </c>
      <c r="M636" s="17">
        <f>ImssCtaAdicional!N38</f>
        <v>0</v>
      </c>
      <c r="N636" s="17">
        <f>ImssCtaAdicional!O38</f>
        <v>0</v>
      </c>
      <c r="O636" s="17">
        <f>ImssCtaAdicional!P38</f>
        <v>0</v>
      </c>
      <c r="P636" s="17">
        <f>ImssCtaAdicional!Q38</f>
        <v>0</v>
      </c>
      <c r="Q636" s="17">
        <f>ImssCtaAdicional!R38</f>
        <v>0</v>
      </c>
      <c r="R636" s="17">
        <f>ImssCtaAdicional!S38</f>
        <v>0</v>
      </c>
      <c r="S636" s="17">
        <f t="shared" si="9"/>
        <v>0</v>
      </c>
    </row>
    <row r="637" spans="1:19">
      <c r="A637" s="7">
        <f>ImssCtaAdicional!A39</f>
        <v>1</v>
      </c>
      <c r="B637" t="str">
        <f>ImssCtaAdicional!B39</f>
        <v>Cuota adicional</v>
      </c>
      <c r="C637">
        <f>ImssCtaAdicional!C39</f>
        <v>0</v>
      </c>
      <c r="D637" t="str">
        <f>ImssCtaAdicional!D39</f>
        <v>EMPLEADO 36</v>
      </c>
      <c r="E637">
        <f>ImssCtaAdicional!E39</f>
        <v>0</v>
      </c>
      <c r="F637">
        <f>ImssCtaAdicional!F39</f>
        <v>0</v>
      </c>
      <c r="G637" s="17">
        <f>ImssCtaAdicional!H39</f>
        <v>0</v>
      </c>
      <c r="H637" s="17">
        <f>ImssCtaAdicional!I39</f>
        <v>0</v>
      </c>
      <c r="I637" s="17">
        <f>ImssCtaAdicional!J39</f>
        <v>0</v>
      </c>
      <c r="J637" s="17">
        <f>ImssCtaAdicional!K39</f>
        <v>0</v>
      </c>
      <c r="K637" s="17">
        <f>ImssCtaAdicional!L39</f>
        <v>0</v>
      </c>
      <c r="L637" s="17">
        <f>ImssCtaAdicional!M39</f>
        <v>0</v>
      </c>
      <c r="M637" s="17">
        <f>ImssCtaAdicional!N39</f>
        <v>0</v>
      </c>
      <c r="N637" s="17">
        <f>ImssCtaAdicional!O39</f>
        <v>0</v>
      </c>
      <c r="O637" s="17">
        <f>ImssCtaAdicional!P39</f>
        <v>0</v>
      </c>
      <c r="P637" s="17">
        <f>ImssCtaAdicional!Q39</f>
        <v>0</v>
      </c>
      <c r="Q637" s="17">
        <f>ImssCtaAdicional!R39</f>
        <v>0</v>
      </c>
      <c r="R637" s="17">
        <f>ImssCtaAdicional!S39</f>
        <v>0</v>
      </c>
      <c r="S637" s="17">
        <f t="shared" si="9"/>
        <v>0</v>
      </c>
    </row>
    <row r="638" spans="1:19">
      <c r="A638" s="7">
        <f>ImssCtaAdicional!A40</f>
        <v>1</v>
      </c>
      <c r="B638" t="str">
        <f>ImssCtaAdicional!B40</f>
        <v>Cuota adicional</v>
      </c>
      <c r="C638">
        <f>ImssCtaAdicional!C40</f>
        <v>0</v>
      </c>
      <c r="D638" t="str">
        <f>ImssCtaAdicional!D40</f>
        <v>EMPLEADO 37</v>
      </c>
      <c r="E638">
        <f>ImssCtaAdicional!E40</f>
        <v>0</v>
      </c>
      <c r="F638">
        <f>ImssCtaAdicional!F40</f>
        <v>0</v>
      </c>
      <c r="G638" s="17">
        <f>ImssCtaAdicional!H40</f>
        <v>0</v>
      </c>
      <c r="H638" s="17">
        <f>ImssCtaAdicional!I40</f>
        <v>0</v>
      </c>
      <c r="I638" s="17">
        <f>ImssCtaAdicional!J40</f>
        <v>0</v>
      </c>
      <c r="J638" s="17">
        <f>ImssCtaAdicional!K40</f>
        <v>0</v>
      </c>
      <c r="K638" s="17">
        <f>ImssCtaAdicional!L40</f>
        <v>0</v>
      </c>
      <c r="L638" s="17">
        <f>ImssCtaAdicional!M40</f>
        <v>0</v>
      </c>
      <c r="M638" s="17">
        <f>ImssCtaAdicional!N40</f>
        <v>0</v>
      </c>
      <c r="N638" s="17">
        <f>ImssCtaAdicional!O40</f>
        <v>0</v>
      </c>
      <c r="O638" s="17">
        <f>ImssCtaAdicional!P40</f>
        <v>0</v>
      </c>
      <c r="P638" s="17">
        <f>ImssCtaAdicional!Q40</f>
        <v>0</v>
      </c>
      <c r="Q638" s="17">
        <f>ImssCtaAdicional!R40</f>
        <v>0</v>
      </c>
      <c r="R638" s="17">
        <f>ImssCtaAdicional!S40</f>
        <v>0</v>
      </c>
      <c r="S638" s="17">
        <f t="shared" si="9"/>
        <v>0</v>
      </c>
    </row>
    <row r="639" spans="1:19">
      <c r="A639" s="7">
        <f>ImssCtaAdicional!A41</f>
        <v>1</v>
      </c>
      <c r="B639" t="str">
        <f>ImssCtaAdicional!B41</f>
        <v>Cuota adicional</v>
      </c>
      <c r="C639">
        <f>ImssCtaAdicional!C41</f>
        <v>0</v>
      </c>
      <c r="D639" t="str">
        <f>ImssCtaAdicional!D41</f>
        <v>EMPLEADO 38</v>
      </c>
      <c r="E639">
        <f>ImssCtaAdicional!E41</f>
        <v>0</v>
      </c>
      <c r="F639">
        <f>ImssCtaAdicional!F41</f>
        <v>0</v>
      </c>
      <c r="G639" s="17">
        <f>ImssCtaAdicional!H41</f>
        <v>0</v>
      </c>
      <c r="H639" s="17">
        <f>ImssCtaAdicional!I41</f>
        <v>0</v>
      </c>
      <c r="I639" s="17">
        <f>ImssCtaAdicional!J41</f>
        <v>0</v>
      </c>
      <c r="J639" s="17">
        <f>ImssCtaAdicional!K41</f>
        <v>0</v>
      </c>
      <c r="K639" s="17">
        <f>ImssCtaAdicional!L41</f>
        <v>0</v>
      </c>
      <c r="L639" s="17">
        <f>ImssCtaAdicional!M41</f>
        <v>0</v>
      </c>
      <c r="M639" s="17">
        <f>ImssCtaAdicional!N41</f>
        <v>0</v>
      </c>
      <c r="N639" s="17">
        <f>ImssCtaAdicional!O41</f>
        <v>0</v>
      </c>
      <c r="O639" s="17">
        <f>ImssCtaAdicional!P41</f>
        <v>0</v>
      </c>
      <c r="P639" s="17">
        <f>ImssCtaAdicional!Q41</f>
        <v>0</v>
      </c>
      <c r="Q639" s="17">
        <f>ImssCtaAdicional!R41</f>
        <v>0</v>
      </c>
      <c r="R639" s="17">
        <f>ImssCtaAdicional!S41</f>
        <v>0</v>
      </c>
      <c r="S639" s="17">
        <f t="shared" si="9"/>
        <v>0</v>
      </c>
    </row>
    <row r="640" spans="1:19">
      <c r="A640" s="7">
        <f>ImssCtaAdicional!A42</f>
        <v>1</v>
      </c>
      <c r="B640" t="str">
        <f>ImssCtaAdicional!B42</f>
        <v>Cuota adicional</v>
      </c>
      <c r="C640">
        <f>ImssCtaAdicional!C42</f>
        <v>0</v>
      </c>
      <c r="D640" t="str">
        <f>ImssCtaAdicional!D42</f>
        <v>EMPLEADO 39</v>
      </c>
      <c r="E640">
        <f>ImssCtaAdicional!E42</f>
        <v>0</v>
      </c>
      <c r="F640">
        <f>ImssCtaAdicional!F42</f>
        <v>0</v>
      </c>
      <c r="G640" s="17">
        <f>ImssCtaAdicional!H42</f>
        <v>0</v>
      </c>
      <c r="H640" s="17">
        <f>ImssCtaAdicional!I42</f>
        <v>0</v>
      </c>
      <c r="I640" s="17">
        <f>ImssCtaAdicional!J42</f>
        <v>0</v>
      </c>
      <c r="J640" s="17">
        <f>ImssCtaAdicional!K42</f>
        <v>0</v>
      </c>
      <c r="K640" s="17">
        <f>ImssCtaAdicional!L42</f>
        <v>0</v>
      </c>
      <c r="L640" s="17">
        <f>ImssCtaAdicional!M42</f>
        <v>0</v>
      </c>
      <c r="M640" s="17">
        <f>ImssCtaAdicional!N42</f>
        <v>0</v>
      </c>
      <c r="N640" s="17">
        <f>ImssCtaAdicional!O42</f>
        <v>0</v>
      </c>
      <c r="O640" s="17">
        <f>ImssCtaAdicional!P42</f>
        <v>0</v>
      </c>
      <c r="P640" s="17">
        <f>ImssCtaAdicional!Q42</f>
        <v>0</v>
      </c>
      <c r="Q640" s="17">
        <f>ImssCtaAdicional!R42</f>
        <v>0</v>
      </c>
      <c r="R640" s="17">
        <f>ImssCtaAdicional!S42</f>
        <v>0</v>
      </c>
      <c r="S640" s="17">
        <f t="shared" si="9"/>
        <v>0</v>
      </c>
    </row>
    <row r="641" spans="1:19">
      <c r="A641" s="7">
        <f>ImssCtaAdicional!A43</f>
        <v>1</v>
      </c>
      <c r="B641" t="str">
        <f>ImssCtaAdicional!B43</f>
        <v>Cuota adicional</v>
      </c>
      <c r="C641">
        <f>ImssCtaAdicional!C43</f>
        <v>0</v>
      </c>
      <c r="D641" t="str">
        <f>ImssCtaAdicional!D43</f>
        <v>EMPLEADO 40</v>
      </c>
      <c r="E641">
        <f>ImssCtaAdicional!E43</f>
        <v>0</v>
      </c>
      <c r="F641">
        <f>ImssCtaAdicional!F43</f>
        <v>0</v>
      </c>
      <c r="G641" s="17">
        <f>ImssCtaAdicional!H43</f>
        <v>0</v>
      </c>
      <c r="H641" s="17">
        <f>ImssCtaAdicional!I43</f>
        <v>0</v>
      </c>
      <c r="I641" s="17">
        <f>ImssCtaAdicional!J43</f>
        <v>0</v>
      </c>
      <c r="J641" s="17">
        <f>ImssCtaAdicional!K43</f>
        <v>0</v>
      </c>
      <c r="K641" s="17">
        <f>ImssCtaAdicional!L43</f>
        <v>0</v>
      </c>
      <c r="L641" s="17">
        <f>ImssCtaAdicional!M43</f>
        <v>0</v>
      </c>
      <c r="M641" s="17">
        <f>ImssCtaAdicional!N43</f>
        <v>0</v>
      </c>
      <c r="N641" s="17">
        <f>ImssCtaAdicional!O43</f>
        <v>0</v>
      </c>
      <c r="O641" s="17">
        <f>ImssCtaAdicional!P43</f>
        <v>0</v>
      </c>
      <c r="P641" s="17">
        <f>ImssCtaAdicional!Q43</f>
        <v>0</v>
      </c>
      <c r="Q641" s="17">
        <f>ImssCtaAdicional!R43</f>
        <v>0</v>
      </c>
      <c r="R641" s="17">
        <f>ImssCtaAdicional!S43</f>
        <v>0</v>
      </c>
      <c r="S641" s="17">
        <f t="shared" si="9"/>
        <v>0</v>
      </c>
    </row>
    <row r="642" spans="1:19">
      <c r="A642" s="7">
        <f>ImssCtaAdicional!A44</f>
        <v>1</v>
      </c>
      <c r="B642" t="str">
        <f>ImssCtaAdicional!B44</f>
        <v>Cuota adicional</v>
      </c>
      <c r="C642">
        <f>ImssCtaAdicional!C44</f>
        <v>0</v>
      </c>
      <c r="D642" t="str">
        <f>ImssCtaAdicional!D44</f>
        <v>EMPLEADO 41</v>
      </c>
      <c r="E642">
        <f>ImssCtaAdicional!E44</f>
        <v>0</v>
      </c>
      <c r="F642">
        <f>ImssCtaAdicional!F44</f>
        <v>0</v>
      </c>
      <c r="G642" s="17">
        <f>ImssCtaAdicional!H44</f>
        <v>0</v>
      </c>
      <c r="H642" s="17">
        <f>ImssCtaAdicional!I44</f>
        <v>0</v>
      </c>
      <c r="I642" s="17">
        <f>ImssCtaAdicional!J44</f>
        <v>0</v>
      </c>
      <c r="J642" s="17">
        <f>ImssCtaAdicional!K44</f>
        <v>0</v>
      </c>
      <c r="K642" s="17">
        <f>ImssCtaAdicional!L44</f>
        <v>0</v>
      </c>
      <c r="L642" s="17">
        <f>ImssCtaAdicional!M44</f>
        <v>0</v>
      </c>
      <c r="M642" s="17">
        <f>ImssCtaAdicional!N44</f>
        <v>0</v>
      </c>
      <c r="N642" s="17">
        <f>ImssCtaAdicional!O44</f>
        <v>0</v>
      </c>
      <c r="O642" s="17">
        <f>ImssCtaAdicional!P44</f>
        <v>0</v>
      </c>
      <c r="P642" s="17">
        <f>ImssCtaAdicional!Q44</f>
        <v>0</v>
      </c>
      <c r="Q642" s="17">
        <f>ImssCtaAdicional!R44</f>
        <v>0</v>
      </c>
      <c r="R642" s="17">
        <f>ImssCtaAdicional!S44</f>
        <v>0</v>
      </c>
      <c r="S642" s="17">
        <f t="shared" si="9"/>
        <v>0</v>
      </c>
    </row>
    <row r="643" spans="1:19">
      <c r="A643" s="7">
        <f>ImssCtaAdicional!A45</f>
        <v>1</v>
      </c>
      <c r="B643" t="str">
        <f>ImssCtaAdicional!B45</f>
        <v>Cuota adicional</v>
      </c>
      <c r="C643">
        <f>ImssCtaAdicional!C45</f>
        <v>0</v>
      </c>
      <c r="D643" t="str">
        <f>ImssCtaAdicional!D45</f>
        <v>EMPLEADO 42</v>
      </c>
      <c r="E643">
        <f>ImssCtaAdicional!E45</f>
        <v>0</v>
      </c>
      <c r="F643">
        <f>ImssCtaAdicional!F45</f>
        <v>0</v>
      </c>
      <c r="G643" s="17">
        <f>ImssCtaAdicional!H45</f>
        <v>0</v>
      </c>
      <c r="H643" s="17">
        <f>ImssCtaAdicional!I45</f>
        <v>0</v>
      </c>
      <c r="I643" s="17">
        <f>ImssCtaAdicional!J45</f>
        <v>0</v>
      </c>
      <c r="J643" s="17">
        <f>ImssCtaAdicional!K45</f>
        <v>0</v>
      </c>
      <c r="K643" s="17">
        <f>ImssCtaAdicional!L45</f>
        <v>0</v>
      </c>
      <c r="L643" s="17">
        <f>ImssCtaAdicional!M45</f>
        <v>0</v>
      </c>
      <c r="M643" s="17">
        <f>ImssCtaAdicional!N45</f>
        <v>0</v>
      </c>
      <c r="N643" s="17">
        <f>ImssCtaAdicional!O45</f>
        <v>0</v>
      </c>
      <c r="O643" s="17">
        <f>ImssCtaAdicional!P45</f>
        <v>0</v>
      </c>
      <c r="P643" s="17">
        <f>ImssCtaAdicional!Q45</f>
        <v>0</v>
      </c>
      <c r="Q643" s="17">
        <f>ImssCtaAdicional!R45</f>
        <v>0</v>
      </c>
      <c r="R643" s="17">
        <f>ImssCtaAdicional!S45</f>
        <v>0</v>
      </c>
      <c r="S643" s="17">
        <f t="shared" ref="S643:S706" si="10">SUM(G643:R643)</f>
        <v>0</v>
      </c>
    </row>
    <row r="644" spans="1:19">
      <c r="A644" s="7">
        <f>ImssCtaAdicional!A46</f>
        <v>1</v>
      </c>
      <c r="B644" t="str">
        <f>ImssCtaAdicional!B46</f>
        <v>Cuota adicional</v>
      </c>
      <c r="C644">
        <f>ImssCtaAdicional!C46</f>
        <v>0</v>
      </c>
      <c r="D644" t="str">
        <f>ImssCtaAdicional!D46</f>
        <v>EMPLEADO 43</v>
      </c>
      <c r="E644">
        <f>ImssCtaAdicional!E46</f>
        <v>0</v>
      </c>
      <c r="F644">
        <f>ImssCtaAdicional!F46</f>
        <v>0</v>
      </c>
      <c r="G644" s="17">
        <f>ImssCtaAdicional!H46</f>
        <v>0</v>
      </c>
      <c r="H644" s="17">
        <f>ImssCtaAdicional!I46</f>
        <v>0</v>
      </c>
      <c r="I644" s="17">
        <f>ImssCtaAdicional!J46</f>
        <v>0</v>
      </c>
      <c r="J644" s="17">
        <f>ImssCtaAdicional!K46</f>
        <v>0</v>
      </c>
      <c r="K644" s="17">
        <f>ImssCtaAdicional!L46</f>
        <v>0</v>
      </c>
      <c r="L644" s="17">
        <f>ImssCtaAdicional!M46</f>
        <v>0</v>
      </c>
      <c r="M644" s="17">
        <f>ImssCtaAdicional!N46</f>
        <v>0</v>
      </c>
      <c r="N644" s="17">
        <f>ImssCtaAdicional!O46</f>
        <v>0</v>
      </c>
      <c r="O644" s="17">
        <f>ImssCtaAdicional!P46</f>
        <v>0</v>
      </c>
      <c r="P644" s="17">
        <f>ImssCtaAdicional!Q46</f>
        <v>0</v>
      </c>
      <c r="Q644" s="17">
        <f>ImssCtaAdicional!R46</f>
        <v>0</v>
      </c>
      <c r="R644" s="17">
        <f>ImssCtaAdicional!S46</f>
        <v>0</v>
      </c>
      <c r="S644" s="17">
        <f t="shared" si="10"/>
        <v>0</v>
      </c>
    </row>
    <row r="645" spans="1:19">
      <c r="A645" s="7">
        <f>ImssCtaAdicional!A47</f>
        <v>1</v>
      </c>
      <c r="B645" t="str">
        <f>ImssCtaAdicional!B47</f>
        <v>Cuota adicional</v>
      </c>
      <c r="C645">
        <f>ImssCtaAdicional!C47</f>
        <v>0</v>
      </c>
      <c r="D645" t="str">
        <f>ImssCtaAdicional!D47</f>
        <v>EMPLEADO 44</v>
      </c>
      <c r="E645">
        <f>ImssCtaAdicional!E47</f>
        <v>0</v>
      </c>
      <c r="F645">
        <f>ImssCtaAdicional!F47</f>
        <v>0</v>
      </c>
      <c r="G645" s="17">
        <f>ImssCtaAdicional!H47</f>
        <v>0</v>
      </c>
      <c r="H645" s="17">
        <f>ImssCtaAdicional!I47</f>
        <v>0</v>
      </c>
      <c r="I645" s="17">
        <f>ImssCtaAdicional!J47</f>
        <v>0</v>
      </c>
      <c r="J645" s="17">
        <f>ImssCtaAdicional!K47</f>
        <v>0</v>
      </c>
      <c r="K645" s="17">
        <f>ImssCtaAdicional!L47</f>
        <v>0</v>
      </c>
      <c r="L645" s="17">
        <f>ImssCtaAdicional!M47</f>
        <v>0</v>
      </c>
      <c r="M645" s="17">
        <f>ImssCtaAdicional!N47</f>
        <v>0</v>
      </c>
      <c r="N645" s="17">
        <f>ImssCtaAdicional!O47</f>
        <v>0</v>
      </c>
      <c r="O645" s="17">
        <f>ImssCtaAdicional!P47</f>
        <v>0</v>
      </c>
      <c r="P645" s="17">
        <f>ImssCtaAdicional!Q47</f>
        <v>0</v>
      </c>
      <c r="Q645" s="17">
        <f>ImssCtaAdicional!R47</f>
        <v>0</v>
      </c>
      <c r="R645" s="17">
        <f>ImssCtaAdicional!S47</f>
        <v>0</v>
      </c>
      <c r="S645" s="17">
        <f t="shared" si="10"/>
        <v>0</v>
      </c>
    </row>
    <row r="646" spans="1:19">
      <c r="A646" s="7">
        <f>ImssCtaAdicional!A48</f>
        <v>1</v>
      </c>
      <c r="B646" t="str">
        <f>ImssCtaAdicional!B48</f>
        <v>Cuota adicional</v>
      </c>
      <c r="C646">
        <f>ImssCtaAdicional!C48</f>
        <v>0</v>
      </c>
      <c r="D646" t="str">
        <f>ImssCtaAdicional!D48</f>
        <v>EMPLEADO 45</v>
      </c>
      <c r="E646">
        <f>ImssCtaAdicional!E48</f>
        <v>0</v>
      </c>
      <c r="F646">
        <f>ImssCtaAdicional!F48</f>
        <v>0</v>
      </c>
      <c r="G646" s="17">
        <f>ImssCtaAdicional!H48</f>
        <v>0</v>
      </c>
      <c r="H646" s="17">
        <f>ImssCtaAdicional!I48</f>
        <v>0</v>
      </c>
      <c r="I646" s="17">
        <f>ImssCtaAdicional!J48</f>
        <v>0</v>
      </c>
      <c r="J646" s="17">
        <f>ImssCtaAdicional!K48</f>
        <v>0</v>
      </c>
      <c r="K646" s="17">
        <f>ImssCtaAdicional!L48</f>
        <v>0</v>
      </c>
      <c r="L646" s="17">
        <f>ImssCtaAdicional!M48</f>
        <v>0</v>
      </c>
      <c r="M646" s="17">
        <f>ImssCtaAdicional!N48</f>
        <v>0</v>
      </c>
      <c r="N646" s="17">
        <f>ImssCtaAdicional!O48</f>
        <v>0</v>
      </c>
      <c r="O646" s="17">
        <f>ImssCtaAdicional!P48</f>
        <v>0</v>
      </c>
      <c r="P646" s="17">
        <f>ImssCtaAdicional!Q48</f>
        <v>0</v>
      </c>
      <c r="Q646" s="17">
        <f>ImssCtaAdicional!R48</f>
        <v>0</v>
      </c>
      <c r="R646" s="17">
        <f>ImssCtaAdicional!S48</f>
        <v>0</v>
      </c>
      <c r="S646" s="17">
        <f t="shared" si="10"/>
        <v>0</v>
      </c>
    </row>
    <row r="647" spans="1:19">
      <c r="A647" s="7">
        <f>ImssCtaAdicional!A49</f>
        <v>1</v>
      </c>
      <c r="B647" t="str">
        <f>ImssCtaAdicional!B49</f>
        <v>Cuota adicional</v>
      </c>
      <c r="C647">
        <f>ImssCtaAdicional!C49</f>
        <v>0</v>
      </c>
      <c r="D647" t="str">
        <f>ImssCtaAdicional!D49</f>
        <v>EMPLEADO 46</v>
      </c>
      <c r="E647">
        <f>ImssCtaAdicional!E49</f>
        <v>0</v>
      </c>
      <c r="F647">
        <f>ImssCtaAdicional!F49</f>
        <v>0</v>
      </c>
      <c r="G647" s="17">
        <f>ImssCtaAdicional!H49</f>
        <v>0</v>
      </c>
      <c r="H647" s="17">
        <f>ImssCtaAdicional!I49</f>
        <v>0</v>
      </c>
      <c r="I647" s="17">
        <f>ImssCtaAdicional!J49</f>
        <v>0</v>
      </c>
      <c r="J647" s="17">
        <f>ImssCtaAdicional!K49</f>
        <v>0</v>
      </c>
      <c r="K647" s="17">
        <f>ImssCtaAdicional!L49</f>
        <v>0</v>
      </c>
      <c r="L647" s="17">
        <f>ImssCtaAdicional!M49</f>
        <v>0</v>
      </c>
      <c r="M647" s="17">
        <f>ImssCtaAdicional!N49</f>
        <v>0</v>
      </c>
      <c r="N647" s="17">
        <f>ImssCtaAdicional!O49</f>
        <v>0</v>
      </c>
      <c r="O647" s="17">
        <f>ImssCtaAdicional!P49</f>
        <v>0</v>
      </c>
      <c r="P647" s="17">
        <f>ImssCtaAdicional!Q49</f>
        <v>0</v>
      </c>
      <c r="Q647" s="17">
        <f>ImssCtaAdicional!R49</f>
        <v>0</v>
      </c>
      <c r="R647" s="17">
        <f>ImssCtaAdicional!S49</f>
        <v>0</v>
      </c>
      <c r="S647" s="17">
        <f t="shared" si="10"/>
        <v>0</v>
      </c>
    </row>
    <row r="648" spans="1:19">
      <c r="A648" s="7">
        <f>ImssCtaAdicional!A50</f>
        <v>1</v>
      </c>
      <c r="B648" t="str">
        <f>ImssCtaAdicional!B50</f>
        <v>Cuota adicional</v>
      </c>
      <c r="C648">
        <f>ImssCtaAdicional!C50</f>
        <v>0</v>
      </c>
      <c r="D648" t="str">
        <f>ImssCtaAdicional!D50</f>
        <v>EMPLEADO 47</v>
      </c>
      <c r="E648">
        <f>ImssCtaAdicional!E50</f>
        <v>0</v>
      </c>
      <c r="F648">
        <f>ImssCtaAdicional!F50</f>
        <v>0</v>
      </c>
      <c r="G648" s="17">
        <f>ImssCtaAdicional!H50</f>
        <v>0</v>
      </c>
      <c r="H648" s="17">
        <f>ImssCtaAdicional!I50</f>
        <v>0</v>
      </c>
      <c r="I648" s="17">
        <f>ImssCtaAdicional!J50</f>
        <v>0</v>
      </c>
      <c r="J648" s="17">
        <f>ImssCtaAdicional!K50</f>
        <v>0</v>
      </c>
      <c r="K648" s="17">
        <f>ImssCtaAdicional!L50</f>
        <v>0</v>
      </c>
      <c r="L648" s="17">
        <f>ImssCtaAdicional!M50</f>
        <v>0</v>
      </c>
      <c r="M648" s="17">
        <f>ImssCtaAdicional!N50</f>
        <v>0</v>
      </c>
      <c r="N648" s="17">
        <f>ImssCtaAdicional!O50</f>
        <v>0</v>
      </c>
      <c r="O648" s="17">
        <f>ImssCtaAdicional!P50</f>
        <v>0</v>
      </c>
      <c r="P648" s="17">
        <f>ImssCtaAdicional!Q50</f>
        <v>0</v>
      </c>
      <c r="Q648" s="17">
        <f>ImssCtaAdicional!R50</f>
        <v>0</v>
      </c>
      <c r="R648" s="17">
        <f>ImssCtaAdicional!S50</f>
        <v>0</v>
      </c>
      <c r="S648" s="17">
        <f t="shared" si="10"/>
        <v>0</v>
      </c>
    </row>
    <row r="649" spans="1:19">
      <c r="A649" s="7">
        <f>ImssCtaAdicional!A51</f>
        <v>1</v>
      </c>
      <c r="B649" t="str">
        <f>ImssCtaAdicional!B51</f>
        <v>Cuota adicional</v>
      </c>
      <c r="C649">
        <f>ImssCtaAdicional!C51</f>
        <v>0</v>
      </c>
      <c r="D649" t="str">
        <f>ImssCtaAdicional!D51</f>
        <v>EMPLEADO 48</v>
      </c>
      <c r="E649">
        <f>ImssCtaAdicional!E51</f>
        <v>0</v>
      </c>
      <c r="F649">
        <f>ImssCtaAdicional!F51</f>
        <v>0</v>
      </c>
      <c r="G649" s="17">
        <f>ImssCtaAdicional!H51</f>
        <v>0</v>
      </c>
      <c r="H649" s="17">
        <f>ImssCtaAdicional!I51</f>
        <v>0</v>
      </c>
      <c r="I649" s="17">
        <f>ImssCtaAdicional!J51</f>
        <v>0</v>
      </c>
      <c r="J649" s="17">
        <f>ImssCtaAdicional!K51</f>
        <v>0</v>
      </c>
      <c r="K649" s="17">
        <f>ImssCtaAdicional!L51</f>
        <v>0</v>
      </c>
      <c r="L649" s="17">
        <f>ImssCtaAdicional!M51</f>
        <v>0</v>
      </c>
      <c r="M649" s="17">
        <f>ImssCtaAdicional!N51</f>
        <v>0</v>
      </c>
      <c r="N649" s="17">
        <f>ImssCtaAdicional!O51</f>
        <v>0</v>
      </c>
      <c r="O649" s="17">
        <f>ImssCtaAdicional!P51</f>
        <v>0</v>
      </c>
      <c r="P649" s="17">
        <f>ImssCtaAdicional!Q51</f>
        <v>0</v>
      </c>
      <c r="Q649" s="17">
        <f>ImssCtaAdicional!R51</f>
        <v>0</v>
      </c>
      <c r="R649" s="17">
        <f>ImssCtaAdicional!S51</f>
        <v>0</v>
      </c>
      <c r="S649" s="17">
        <f t="shared" si="10"/>
        <v>0</v>
      </c>
    </row>
    <row r="650" spans="1:19">
      <c r="A650" s="7">
        <f>ImssCtaAdicional!A52</f>
        <v>1</v>
      </c>
      <c r="B650" t="str">
        <f>ImssCtaAdicional!B52</f>
        <v>Cuota adicional</v>
      </c>
      <c r="C650">
        <f>ImssCtaAdicional!C52</f>
        <v>0</v>
      </c>
      <c r="D650" t="str">
        <f>ImssCtaAdicional!D52</f>
        <v>EMPLEADO 49</v>
      </c>
      <c r="E650">
        <f>ImssCtaAdicional!E52</f>
        <v>0</v>
      </c>
      <c r="F650">
        <f>ImssCtaAdicional!F52</f>
        <v>0</v>
      </c>
      <c r="G650" s="17">
        <f>ImssCtaAdicional!H52</f>
        <v>0</v>
      </c>
      <c r="H650" s="17">
        <f>ImssCtaAdicional!I52</f>
        <v>0</v>
      </c>
      <c r="I650" s="17">
        <f>ImssCtaAdicional!J52</f>
        <v>0</v>
      </c>
      <c r="J650" s="17">
        <f>ImssCtaAdicional!K52</f>
        <v>0</v>
      </c>
      <c r="K650" s="17">
        <f>ImssCtaAdicional!L52</f>
        <v>0</v>
      </c>
      <c r="L650" s="17">
        <f>ImssCtaAdicional!M52</f>
        <v>0</v>
      </c>
      <c r="M650" s="17">
        <f>ImssCtaAdicional!N52</f>
        <v>0</v>
      </c>
      <c r="N650" s="17">
        <f>ImssCtaAdicional!O52</f>
        <v>0</v>
      </c>
      <c r="O650" s="17">
        <f>ImssCtaAdicional!P52</f>
        <v>0</v>
      </c>
      <c r="P650" s="17">
        <f>ImssCtaAdicional!Q52</f>
        <v>0</v>
      </c>
      <c r="Q650" s="17">
        <f>ImssCtaAdicional!R52</f>
        <v>0</v>
      </c>
      <c r="R650" s="17">
        <f>ImssCtaAdicional!S52</f>
        <v>0</v>
      </c>
      <c r="S650" s="17">
        <f t="shared" si="10"/>
        <v>0</v>
      </c>
    </row>
    <row r="651" spans="1:19">
      <c r="A651" s="7">
        <f>ImssCtaAdicional!A53</f>
        <v>1</v>
      </c>
      <c r="B651" t="str">
        <f>ImssCtaAdicional!B53</f>
        <v>Cuota adicional</v>
      </c>
      <c r="C651">
        <f>ImssCtaAdicional!C53</f>
        <v>0</v>
      </c>
      <c r="D651" t="str">
        <f>ImssCtaAdicional!D53</f>
        <v>EMPLEADO 50</v>
      </c>
      <c r="E651">
        <f>ImssCtaAdicional!E53</f>
        <v>0</v>
      </c>
      <c r="F651">
        <f>ImssCtaAdicional!F53</f>
        <v>0</v>
      </c>
      <c r="G651" s="17">
        <f>ImssCtaAdicional!H53</f>
        <v>0</v>
      </c>
      <c r="H651" s="17">
        <f>ImssCtaAdicional!I53</f>
        <v>0</v>
      </c>
      <c r="I651" s="17">
        <f>ImssCtaAdicional!J53</f>
        <v>0</v>
      </c>
      <c r="J651" s="17">
        <f>ImssCtaAdicional!K53</f>
        <v>0</v>
      </c>
      <c r="K651" s="17">
        <f>ImssCtaAdicional!L53</f>
        <v>0</v>
      </c>
      <c r="L651" s="17">
        <f>ImssCtaAdicional!M53</f>
        <v>0</v>
      </c>
      <c r="M651" s="17">
        <f>ImssCtaAdicional!N53</f>
        <v>0</v>
      </c>
      <c r="N651" s="17">
        <f>ImssCtaAdicional!O53</f>
        <v>0</v>
      </c>
      <c r="O651" s="17">
        <f>ImssCtaAdicional!P53</f>
        <v>0</v>
      </c>
      <c r="P651" s="17">
        <f>ImssCtaAdicional!Q53</f>
        <v>0</v>
      </c>
      <c r="Q651" s="17">
        <f>ImssCtaAdicional!R53</f>
        <v>0</v>
      </c>
      <c r="R651" s="17">
        <f>ImssCtaAdicional!S53</f>
        <v>0</v>
      </c>
      <c r="S651" s="17">
        <f t="shared" si="10"/>
        <v>0</v>
      </c>
    </row>
    <row r="652" spans="1:19">
      <c r="A652" s="7">
        <f>ImssCtaAdicional!A54</f>
        <v>1</v>
      </c>
      <c r="B652" t="str">
        <f>ImssCtaAdicional!B54</f>
        <v>Cuota adicional</v>
      </c>
      <c r="C652">
        <f>ImssCtaAdicional!C54</f>
        <v>0</v>
      </c>
      <c r="D652" t="str">
        <f>ImssCtaAdicional!D54</f>
        <v>EMPLEADO 51</v>
      </c>
      <c r="E652">
        <f>ImssCtaAdicional!E54</f>
        <v>0</v>
      </c>
      <c r="F652">
        <f>ImssCtaAdicional!F54</f>
        <v>0</v>
      </c>
      <c r="G652" s="17">
        <f>ImssCtaAdicional!H54</f>
        <v>0</v>
      </c>
      <c r="H652" s="17">
        <f>ImssCtaAdicional!I54</f>
        <v>0</v>
      </c>
      <c r="I652" s="17">
        <f>ImssCtaAdicional!J54</f>
        <v>0</v>
      </c>
      <c r="J652" s="17">
        <f>ImssCtaAdicional!K54</f>
        <v>0</v>
      </c>
      <c r="K652" s="17">
        <f>ImssCtaAdicional!L54</f>
        <v>0</v>
      </c>
      <c r="L652" s="17">
        <f>ImssCtaAdicional!M54</f>
        <v>0</v>
      </c>
      <c r="M652" s="17">
        <f>ImssCtaAdicional!N54</f>
        <v>0</v>
      </c>
      <c r="N652" s="17">
        <f>ImssCtaAdicional!O54</f>
        <v>0</v>
      </c>
      <c r="O652" s="17">
        <f>ImssCtaAdicional!P54</f>
        <v>0</v>
      </c>
      <c r="P652" s="17">
        <f>ImssCtaAdicional!Q54</f>
        <v>0</v>
      </c>
      <c r="Q652" s="17">
        <f>ImssCtaAdicional!R54</f>
        <v>0</v>
      </c>
      <c r="R652" s="17">
        <f>ImssCtaAdicional!S54</f>
        <v>0</v>
      </c>
      <c r="S652" s="17">
        <f t="shared" si="10"/>
        <v>0</v>
      </c>
    </row>
    <row r="653" spans="1:19">
      <c r="A653" s="7">
        <f>ImssCtaAdicional!A55</f>
        <v>1</v>
      </c>
      <c r="B653" t="str">
        <f>ImssCtaAdicional!B55</f>
        <v>Cuota adicional</v>
      </c>
      <c r="C653">
        <f>ImssCtaAdicional!C55</f>
        <v>0</v>
      </c>
      <c r="D653" t="str">
        <f>ImssCtaAdicional!D55</f>
        <v>EMPLEADO 52</v>
      </c>
      <c r="E653">
        <f>ImssCtaAdicional!E55</f>
        <v>0</v>
      </c>
      <c r="F653">
        <f>ImssCtaAdicional!F55</f>
        <v>0</v>
      </c>
      <c r="G653" s="17">
        <f>ImssCtaAdicional!H55</f>
        <v>0</v>
      </c>
      <c r="H653" s="17">
        <f>ImssCtaAdicional!I55</f>
        <v>0</v>
      </c>
      <c r="I653" s="17">
        <f>ImssCtaAdicional!J55</f>
        <v>0</v>
      </c>
      <c r="J653" s="17">
        <f>ImssCtaAdicional!K55</f>
        <v>0</v>
      </c>
      <c r="K653" s="17">
        <f>ImssCtaAdicional!L55</f>
        <v>0</v>
      </c>
      <c r="L653" s="17">
        <f>ImssCtaAdicional!M55</f>
        <v>0</v>
      </c>
      <c r="M653" s="17">
        <f>ImssCtaAdicional!N55</f>
        <v>0</v>
      </c>
      <c r="N653" s="17">
        <f>ImssCtaAdicional!O55</f>
        <v>0</v>
      </c>
      <c r="O653" s="17">
        <f>ImssCtaAdicional!P55</f>
        <v>0</v>
      </c>
      <c r="P653" s="17">
        <f>ImssCtaAdicional!Q55</f>
        <v>0</v>
      </c>
      <c r="Q653" s="17">
        <f>ImssCtaAdicional!R55</f>
        <v>0</v>
      </c>
      <c r="R653" s="17">
        <f>ImssCtaAdicional!S55</f>
        <v>0</v>
      </c>
      <c r="S653" s="17">
        <f t="shared" si="10"/>
        <v>0</v>
      </c>
    </row>
    <row r="654" spans="1:19">
      <c r="A654" s="7">
        <f>ImssCtaAdicional!A56</f>
        <v>1</v>
      </c>
      <c r="B654" t="str">
        <f>ImssCtaAdicional!B56</f>
        <v>Cuota adicional</v>
      </c>
      <c r="C654">
        <f>ImssCtaAdicional!C56</f>
        <v>0</v>
      </c>
      <c r="D654" t="str">
        <f>ImssCtaAdicional!D56</f>
        <v>EMPLEADO 53</v>
      </c>
      <c r="E654">
        <f>ImssCtaAdicional!E56</f>
        <v>0</v>
      </c>
      <c r="F654">
        <f>ImssCtaAdicional!F56</f>
        <v>0</v>
      </c>
      <c r="G654" s="17">
        <f>ImssCtaAdicional!H56</f>
        <v>0</v>
      </c>
      <c r="H654" s="17">
        <f>ImssCtaAdicional!I56</f>
        <v>0</v>
      </c>
      <c r="I654" s="17">
        <f>ImssCtaAdicional!J56</f>
        <v>0</v>
      </c>
      <c r="J654" s="17">
        <f>ImssCtaAdicional!K56</f>
        <v>0</v>
      </c>
      <c r="K654" s="17">
        <f>ImssCtaAdicional!L56</f>
        <v>0</v>
      </c>
      <c r="L654" s="17">
        <f>ImssCtaAdicional!M56</f>
        <v>0</v>
      </c>
      <c r="M654" s="17">
        <f>ImssCtaAdicional!N56</f>
        <v>0</v>
      </c>
      <c r="N654" s="17">
        <f>ImssCtaAdicional!O56</f>
        <v>0</v>
      </c>
      <c r="O654" s="17">
        <f>ImssCtaAdicional!P56</f>
        <v>0</v>
      </c>
      <c r="P654" s="17">
        <f>ImssCtaAdicional!Q56</f>
        <v>0</v>
      </c>
      <c r="Q654" s="17">
        <f>ImssCtaAdicional!R56</f>
        <v>0</v>
      </c>
      <c r="R654" s="17">
        <f>ImssCtaAdicional!S56</f>
        <v>0</v>
      </c>
      <c r="S654" s="17">
        <f t="shared" si="10"/>
        <v>0</v>
      </c>
    </row>
    <row r="655" spans="1:19">
      <c r="A655" s="7">
        <f>ImssCtaAdicional!A57</f>
        <v>1</v>
      </c>
      <c r="B655" t="str">
        <f>ImssCtaAdicional!B57</f>
        <v>Cuota adicional</v>
      </c>
      <c r="C655">
        <f>ImssCtaAdicional!C57</f>
        <v>0</v>
      </c>
      <c r="D655" t="str">
        <f>ImssCtaAdicional!D57</f>
        <v>EMPLEADO 54</v>
      </c>
      <c r="E655">
        <f>ImssCtaAdicional!E57</f>
        <v>0</v>
      </c>
      <c r="F655">
        <f>ImssCtaAdicional!F57</f>
        <v>0</v>
      </c>
      <c r="G655" s="17">
        <f>ImssCtaAdicional!H57</f>
        <v>0</v>
      </c>
      <c r="H655" s="17">
        <f>ImssCtaAdicional!I57</f>
        <v>0</v>
      </c>
      <c r="I655" s="17">
        <f>ImssCtaAdicional!J57</f>
        <v>0</v>
      </c>
      <c r="J655" s="17">
        <f>ImssCtaAdicional!K57</f>
        <v>0</v>
      </c>
      <c r="K655" s="17">
        <f>ImssCtaAdicional!L57</f>
        <v>0</v>
      </c>
      <c r="L655" s="17">
        <f>ImssCtaAdicional!M57</f>
        <v>0</v>
      </c>
      <c r="M655" s="17">
        <f>ImssCtaAdicional!N57</f>
        <v>0</v>
      </c>
      <c r="N655" s="17">
        <f>ImssCtaAdicional!O57</f>
        <v>0</v>
      </c>
      <c r="O655" s="17">
        <f>ImssCtaAdicional!P57</f>
        <v>0</v>
      </c>
      <c r="P655" s="17">
        <f>ImssCtaAdicional!Q57</f>
        <v>0</v>
      </c>
      <c r="Q655" s="17">
        <f>ImssCtaAdicional!R57</f>
        <v>0</v>
      </c>
      <c r="R655" s="17">
        <f>ImssCtaAdicional!S57</f>
        <v>0</v>
      </c>
      <c r="S655" s="17">
        <f t="shared" si="10"/>
        <v>0</v>
      </c>
    </row>
    <row r="656" spans="1:19">
      <c r="A656" s="7">
        <f>ImssCtaAdicional!A58</f>
        <v>1</v>
      </c>
      <c r="B656" t="str">
        <f>ImssCtaAdicional!B58</f>
        <v>Cuota adicional</v>
      </c>
      <c r="C656">
        <f>ImssCtaAdicional!C58</f>
        <v>0</v>
      </c>
      <c r="D656" t="str">
        <f>ImssCtaAdicional!D58</f>
        <v>EMPLEADO 55</v>
      </c>
      <c r="E656">
        <f>ImssCtaAdicional!E58</f>
        <v>0</v>
      </c>
      <c r="F656">
        <f>ImssCtaAdicional!F58</f>
        <v>0</v>
      </c>
      <c r="G656" s="17">
        <f>ImssCtaAdicional!H58</f>
        <v>0</v>
      </c>
      <c r="H656" s="17">
        <f>ImssCtaAdicional!I58</f>
        <v>0</v>
      </c>
      <c r="I656" s="17">
        <f>ImssCtaAdicional!J58</f>
        <v>0</v>
      </c>
      <c r="J656" s="17">
        <f>ImssCtaAdicional!K58</f>
        <v>0</v>
      </c>
      <c r="K656" s="17">
        <f>ImssCtaAdicional!L58</f>
        <v>0</v>
      </c>
      <c r="L656" s="17">
        <f>ImssCtaAdicional!M58</f>
        <v>0</v>
      </c>
      <c r="M656" s="17">
        <f>ImssCtaAdicional!N58</f>
        <v>0</v>
      </c>
      <c r="N656" s="17">
        <f>ImssCtaAdicional!O58</f>
        <v>0</v>
      </c>
      <c r="O656" s="17">
        <f>ImssCtaAdicional!P58</f>
        <v>0</v>
      </c>
      <c r="P656" s="17">
        <f>ImssCtaAdicional!Q58</f>
        <v>0</v>
      </c>
      <c r="Q656" s="17">
        <f>ImssCtaAdicional!R58</f>
        <v>0</v>
      </c>
      <c r="R656" s="17">
        <f>ImssCtaAdicional!S58</f>
        <v>0</v>
      </c>
      <c r="S656" s="17">
        <f t="shared" si="10"/>
        <v>0</v>
      </c>
    </row>
    <row r="657" spans="1:19">
      <c r="A657" s="7">
        <f>ImssCtaAdicional!A59</f>
        <v>1</v>
      </c>
      <c r="B657" t="str">
        <f>ImssCtaAdicional!B59</f>
        <v>Cuota adicional</v>
      </c>
      <c r="C657">
        <f>ImssCtaAdicional!C59</f>
        <v>0</v>
      </c>
      <c r="D657" t="str">
        <f>ImssCtaAdicional!D59</f>
        <v>EMPLEADO 56</v>
      </c>
      <c r="E657">
        <f>ImssCtaAdicional!E59</f>
        <v>0</v>
      </c>
      <c r="F657">
        <f>ImssCtaAdicional!F59</f>
        <v>0</v>
      </c>
      <c r="G657" s="17">
        <f>ImssCtaAdicional!H59</f>
        <v>0</v>
      </c>
      <c r="H657" s="17">
        <f>ImssCtaAdicional!I59</f>
        <v>0</v>
      </c>
      <c r="I657" s="17">
        <f>ImssCtaAdicional!J59</f>
        <v>0</v>
      </c>
      <c r="J657" s="17">
        <f>ImssCtaAdicional!K59</f>
        <v>0</v>
      </c>
      <c r="K657" s="17">
        <f>ImssCtaAdicional!L59</f>
        <v>0</v>
      </c>
      <c r="L657" s="17">
        <f>ImssCtaAdicional!M59</f>
        <v>0</v>
      </c>
      <c r="M657" s="17">
        <f>ImssCtaAdicional!N59</f>
        <v>0</v>
      </c>
      <c r="N657" s="17">
        <f>ImssCtaAdicional!O59</f>
        <v>0</v>
      </c>
      <c r="O657" s="17">
        <f>ImssCtaAdicional!P59</f>
        <v>0</v>
      </c>
      <c r="P657" s="17">
        <f>ImssCtaAdicional!Q59</f>
        <v>0</v>
      </c>
      <c r="Q657" s="17">
        <f>ImssCtaAdicional!R59</f>
        <v>0</v>
      </c>
      <c r="R657" s="17">
        <f>ImssCtaAdicional!S59</f>
        <v>0</v>
      </c>
      <c r="S657" s="17">
        <f t="shared" si="10"/>
        <v>0</v>
      </c>
    </row>
    <row r="658" spans="1:19">
      <c r="A658" s="7">
        <f>ImssCtaAdicional!A60</f>
        <v>1</v>
      </c>
      <c r="B658" t="str">
        <f>ImssCtaAdicional!B60</f>
        <v>Cuota adicional</v>
      </c>
      <c r="C658">
        <f>ImssCtaAdicional!C60</f>
        <v>0</v>
      </c>
      <c r="D658" t="str">
        <f>ImssCtaAdicional!D60</f>
        <v>EMPLEADO 57</v>
      </c>
      <c r="E658">
        <f>ImssCtaAdicional!E60</f>
        <v>0</v>
      </c>
      <c r="F658">
        <f>ImssCtaAdicional!F60</f>
        <v>0</v>
      </c>
      <c r="G658" s="17">
        <f>ImssCtaAdicional!H60</f>
        <v>0</v>
      </c>
      <c r="H658" s="17">
        <f>ImssCtaAdicional!I60</f>
        <v>0</v>
      </c>
      <c r="I658" s="17">
        <f>ImssCtaAdicional!J60</f>
        <v>0</v>
      </c>
      <c r="J658" s="17">
        <f>ImssCtaAdicional!K60</f>
        <v>0</v>
      </c>
      <c r="K658" s="17">
        <f>ImssCtaAdicional!L60</f>
        <v>0</v>
      </c>
      <c r="L658" s="17">
        <f>ImssCtaAdicional!M60</f>
        <v>0</v>
      </c>
      <c r="M658" s="17">
        <f>ImssCtaAdicional!N60</f>
        <v>0</v>
      </c>
      <c r="N658" s="17">
        <f>ImssCtaAdicional!O60</f>
        <v>0</v>
      </c>
      <c r="O658" s="17">
        <f>ImssCtaAdicional!P60</f>
        <v>0</v>
      </c>
      <c r="P658" s="17">
        <f>ImssCtaAdicional!Q60</f>
        <v>0</v>
      </c>
      <c r="Q658" s="17">
        <f>ImssCtaAdicional!R60</f>
        <v>0</v>
      </c>
      <c r="R658" s="17">
        <f>ImssCtaAdicional!S60</f>
        <v>0</v>
      </c>
      <c r="S658" s="17">
        <f t="shared" si="10"/>
        <v>0</v>
      </c>
    </row>
    <row r="659" spans="1:19">
      <c r="A659" s="7">
        <f>ImssCtaAdicional!A61</f>
        <v>1</v>
      </c>
      <c r="B659" t="str">
        <f>ImssCtaAdicional!B61</f>
        <v>Cuota adicional</v>
      </c>
      <c r="C659">
        <f>ImssCtaAdicional!C61</f>
        <v>0</v>
      </c>
      <c r="D659" t="str">
        <f>ImssCtaAdicional!D61</f>
        <v>EMPLEADO 58</v>
      </c>
      <c r="E659">
        <f>ImssCtaAdicional!E61</f>
        <v>0</v>
      </c>
      <c r="F659">
        <f>ImssCtaAdicional!F61</f>
        <v>0</v>
      </c>
      <c r="G659" s="17">
        <f>ImssCtaAdicional!H61</f>
        <v>0</v>
      </c>
      <c r="H659" s="17">
        <f>ImssCtaAdicional!I61</f>
        <v>0</v>
      </c>
      <c r="I659" s="17">
        <f>ImssCtaAdicional!J61</f>
        <v>0</v>
      </c>
      <c r="J659" s="17">
        <f>ImssCtaAdicional!K61</f>
        <v>0</v>
      </c>
      <c r="K659" s="17">
        <f>ImssCtaAdicional!L61</f>
        <v>0</v>
      </c>
      <c r="L659" s="17">
        <f>ImssCtaAdicional!M61</f>
        <v>0</v>
      </c>
      <c r="M659" s="17">
        <f>ImssCtaAdicional!N61</f>
        <v>0</v>
      </c>
      <c r="N659" s="17">
        <f>ImssCtaAdicional!O61</f>
        <v>0</v>
      </c>
      <c r="O659" s="17">
        <f>ImssCtaAdicional!P61</f>
        <v>0</v>
      </c>
      <c r="P659" s="17">
        <f>ImssCtaAdicional!Q61</f>
        <v>0</v>
      </c>
      <c r="Q659" s="17">
        <f>ImssCtaAdicional!R61</f>
        <v>0</v>
      </c>
      <c r="R659" s="17">
        <f>ImssCtaAdicional!S61</f>
        <v>0</v>
      </c>
      <c r="S659" s="17">
        <f t="shared" si="10"/>
        <v>0</v>
      </c>
    </row>
    <row r="660" spans="1:19">
      <c r="A660" s="7">
        <f>ImssCtaAdicional!A62</f>
        <v>1</v>
      </c>
      <c r="B660" t="str">
        <f>ImssCtaAdicional!B62</f>
        <v>Cuota adicional</v>
      </c>
      <c r="C660">
        <f>ImssCtaAdicional!C62</f>
        <v>0</v>
      </c>
      <c r="D660" t="str">
        <f>ImssCtaAdicional!D62</f>
        <v>EMPLEADO 59</v>
      </c>
      <c r="E660">
        <f>ImssCtaAdicional!E62</f>
        <v>0</v>
      </c>
      <c r="F660">
        <f>ImssCtaAdicional!F62</f>
        <v>0</v>
      </c>
      <c r="G660" s="17">
        <f>ImssCtaAdicional!H62</f>
        <v>0</v>
      </c>
      <c r="H660" s="17">
        <f>ImssCtaAdicional!I62</f>
        <v>0</v>
      </c>
      <c r="I660" s="17">
        <f>ImssCtaAdicional!J62</f>
        <v>0</v>
      </c>
      <c r="J660" s="17">
        <f>ImssCtaAdicional!K62</f>
        <v>0</v>
      </c>
      <c r="K660" s="17">
        <f>ImssCtaAdicional!L62</f>
        <v>0</v>
      </c>
      <c r="L660" s="17">
        <f>ImssCtaAdicional!M62</f>
        <v>0</v>
      </c>
      <c r="M660" s="17">
        <f>ImssCtaAdicional!N62</f>
        <v>0</v>
      </c>
      <c r="N660" s="17">
        <f>ImssCtaAdicional!O62</f>
        <v>0</v>
      </c>
      <c r="O660" s="17">
        <f>ImssCtaAdicional!P62</f>
        <v>0</v>
      </c>
      <c r="P660" s="17">
        <f>ImssCtaAdicional!Q62</f>
        <v>0</v>
      </c>
      <c r="Q660" s="17">
        <f>ImssCtaAdicional!R62</f>
        <v>0</v>
      </c>
      <c r="R660" s="17">
        <f>ImssCtaAdicional!S62</f>
        <v>0</v>
      </c>
      <c r="S660" s="17">
        <f t="shared" si="10"/>
        <v>0</v>
      </c>
    </row>
    <row r="661" spans="1:19">
      <c r="A661" s="7">
        <f>ImssCtaAdicional!A63</f>
        <v>1</v>
      </c>
      <c r="B661" t="str">
        <f>ImssCtaAdicional!B63</f>
        <v>Cuota adicional</v>
      </c>
      <c r="C661">
        <f>ImssCtaAdicional!C63</f>
        <v>0</v>
      </c>
      <c r="D661" t="str">
        <f>ImssCtaAdicional!D63</f>
        <v>EMPLEADO 60</v>
      </c>
      <c r="E661">
        <f>ImssCtaAdicional!E63</f>
        <v>0</v>
      </c>
      <c r="F661">
        <f>ImssCtaAdicional!F63</f>
        <v>0</v>
      </c>
      <c r="G661" s="17">
        <f>ImssCtaAdicional!H63</f>
        <v>0</v>
      </c>
      <c r="H661" s="17">
        <f>ImssCtaAdicional!I63</f>
        <v>0</v>
      </c>
      <c r="I661" s="17">
        <f>ImssCtaAdicional!J63</f>
        <v>0</v>
      </c>
      <c r="J661" s="17">
        <f>ImssCtaAdicional!K63</f>
        <v>0</v>
      </c>
      <c r="K661" s="17">
        <f>ImssCtaAdicional!L63</f>
        <v>0</v>
      </c>
      <c r="L661" s="17">
        <f>ImssCtaAdicional!M63</f>
        <v>0</v>
      </c>
      <c r="M661" s="17">
        <f>ImssCtaAdicional!N63</f>
        <v>0</v>
      </c>
      <c r="N661" s="17">
        <f>ImssCtaAdicional!O63</f>
        <v>0</v>
      </c>
      <c r="O661" s="17">
        <f>ImssCtaAdicional!P63</f>
        <v>0</v>
      </c>
      <c r="P661" s="17">
        <f>ImssCtaAdicional!Q63</f>
        <v>0</v>
      </c>
      <c r="Q661" s="17">
        <f>ImssCtaAdicional!R63</f>
        <v>0</v>
      </c>
      <c r="R661" s="17">
        <f>ImssCtaAdicional!S63</f>
        <v>0</v>
      </c>
      <c r="S661" s="17">
        <f t="shared" si="10"/>
        <v>0</v>
      </c>
    </row>
    <row r="662" spans="1:19">
      <c r="A662" s="7">
        <f>ImssCtaAdicional!A64</f>
        <v>1</v>
      </c>
      <c r="B662" t="str">
        <f>ImssCtaAdicional!B64</f>
        <v>Cuota adicional</v>
      </c>
      <c r="C662">
        <f>ImssCtaAdicional!C64</f>
        <v>0</v>
      </c>
      <c r="D662" t="str">
        <f>ImssCtaAdicional!D64</f>
        <v>EMPLEADO 61</v>
      </c>
      <c r="E662">
        <f>ImssCtaAdicional!E64</f>
        <v>0</v>
      </c>
      <c r="F662">
        <f>ImssCtaAdicional!F64</f>
        <v>0</v>
      </c>
      <c r="G662" s="17">
        <f>ImssCtaAdicional!H64</f>
        <v>0</v>
      </c>
      <c r="H662" s="17">
        <f>ImssCtaAdicional!I64</f>
        <v>0</v>
      </c>
      <c r="I662" s="17">
        <f>ImssCtaAdicional!J64</f>
        <v>0</v>
      </c>
      <c r="J662" s="17">
        <f>ImssCtaAdicional!K64</f>
        <v>0</v>
      </c>
      <c r="K662" s="17">
        <f>ImssCtaAdicional!L64</f>
        <v>0</v>
      </c>
      <c r="L662" s="17">
        <f>ImssCtaAdicional!M64</f>
        <v>0</v>
      </c>
      <c r="M662" s="17">
        <f>ImssCtaAdicional!N64</f>
        <v>0</v>
      </c>
      <c r="N662" s="17">
        <f>ImssCtaAdicional!O64</f>
        <v>0</v>
      </c>
      <c r="O662" s="17">
        <f>ImssCtaAdicional!P64</f>
        <v>0</v>
      </c>
      <c r="P662" s="17">
        <f>ImssCtaAdicional!Q64</f>
        <v>0</v>
      </c>
      <c r="Q662" s="17">
        <f>ImssCtaAdicional!R64</f>
        <v>0</v>
      </c>
      <c r="R662" s="17">
        <f>ImssCtaAdicional!S64</f>
        <v>0</v>
      </c>
      <c r="S662" s="17">
        <f t="shared" si="10"/>
        <v>0</v>
      </c>
    </row>
    <row r="663" spans="1:19">
      <c r="A663" s="7">
        <f>ImssCtaAdicional!A65</f>
        <v>1</v>
      </c>
      <c r="B663" t="str">
        <f>ImssCtaAdicional!B65</f>
        <v>Cuota adicional</v>
      </c>
      <c r="C663">
        <f>ImssCtaAdicional!C65</f>
        <v>0</v>
      </c>
      <c r="D663" t="str">
        <f>ImssCtaAdicional!D65</f>
        <v>EMPLEADO 62</v>
      </c>
      <c r="E663">
        <f>ImssCtaAdicional!E65</f>
        <v>0</v>
      </c>
      <c r="F663">
        <f>ImssCtaAdicional!F65</f>
        <v>0</v>
      </c>
      <c r="G663" s="17">
        <f>ImssCtaAdicional!H65</f>
        <v>0</v>
      </c>
      <c r="H663" s="17">
        <f>ImssCtaAdicional!I65</f>
        <v>0</v>
      </c>
      <c r="I663" s="17">
        <f>ImssCtaAdicional!J65</f>
        <v>0</v>
      </c>
      <c r="J663" s="17">
        <f>ImssCtaAdicional!K65</f>
        <v>0</v>
      </c>
      <c r="K663" s="17">
        <f>ImssCtaAdicional!L65</f>
        <v>0</v>
      </c>
      <c r="L663" s="17">
        <f>ImssCtaAdicional!M65</f>
        <v>0</v>
      </c>
      <c r="M663" s="17">
        <f>ImssCtaAdicional!N65</f>
        <v>0</v>
      </c>
      <c r="N663" s="17">
        <f>ImssCtaAdicional!O65</f>
        <v>0</v>
      </c>
      <c r="O663" s="17">
        <f>ImssCtaAdicional!P65</f>
        <v>0</v>
      </c>
      <c r="P663" s="17">
        <f>ImssCtaAdicional!Q65</f>
        <v>0</v>
      </c>
      <c r="Q663" s="17">
        <f>ImssCtaAdicional!R65</f>
        <v>0</v>
      </c>
      <c r="R663" s="17">
        <f>ImssCtaAdicional!S65</f>
        <v>0</v>
      </c>
      <c r="S663" s="17">
        <f t="shared" si="10"/>
        <v>0</v>
      </c>
    </row>
    <row r="664" spans="1:19">
      <c r="A664" s="7">
        <f>ImssCtaAdicional!A66</f>
        <v>1</v>
      </c>
      <c r="B664" t="str">
        <f>ImssCtaAdicional!B66</f>
        <v>Cuota adicional</v>
      </c>
      <c r="C664">
        <f>ImssCtaAdicional!C66</f>
        <v>0</v>
      </c>
      <c r="D664" t="str">
        <f>ImssCtaAdicional!D66</f>
        <v>EMPLEADO 63</v>
      </c>
      <c r="E664">
        <f>ImssCtaAdicional!E66</f>
        <v>0</v>
      </c>
      <c r="F664">
        <f>ImssCtaAdicional!F66</f>
        <v>0</v>
      </c>
      <c r="G664" s="17">
        <f>ImssCtaAdicional!H66</f>
        <v>0</v>
      </c>
      <c r="H664" s="17">
        <f>ImssCtaAdicional!I66</f>
        <v>0</v>
      </c>
      <c r="I664" s="17">
        <f>ImssCtaAdicional!J66</f>
        <v>0</v>
      </c>
      <c r="J664" s="17">
        <f>ImssCtaAdicional!K66</f>
        <v>0</v>
      </c>
      <c r="K664" s="17">
        <f>ImssCtaAdicional!L66</f>
        <v>0</v>
      </c>
      <c r="L664" s="17">
        <f>ImssCtaAdicional!M66</f>
        <v>0</v>
      </c>
      <c r="M664" s="17">
        <f>ImssCtaAdicional!N66</f>
        <v>0</v>
      </c>
      <c r="N664" s="17">
        <f>ImssCtaAdicional!O66</f>
        <v>0</v>
      </c>
      <c r="O664" s="17">
        <f>ImssCtaAdicional!P66</f>
        <v>0</v>
      </c>
      <c r="P664" s="17">
        <f>ImssCtaAdicional!Q66</f>
        <v>0</v>
      </c>
      <c r="Q664" s="17">
        <f>ImssCtaAdicional!R66</f>
        <v>0</v>
      </c>
      <c r="R664" s="17">
        <f>ImssCtaAdicional!S66</f>
        <v>0</v>
      </c>
      <c r="S664" s="17">
        <f t="shared" si="10"/>
        <v>0</v>
      </c>
    </row>
    <row r="665" spans="1:19">
      <c r="A665" s="7">
        <f>ImssCtaAdicional!A67</f>
        <v>1</v>
      </c>
      <c r="B665" t="str">
        <f>ImssCtaAdicional!B67</f>
        <v>Cuota adicional</v>
      </c>
      <c r="C665">
        <f>ImssCtaAdicional!C67</f>
        <v>0</v>
      </c>
      <c r="D665" t="str">
        <f>ImssCtaAdicional!D67</f>
        <v>EMPLEADO 64</v>
      </c>
      <c r="E665">
        <f>ImssCtaAdicional!E67</f>
        <v>0</v>
      </c>
      <c r="F665">
        <f>ImssCtaAdicional!F67</f>
        <v>0</v>
      </c>
      <c r="G665" s="17">
        <f>ImssCtaAdicional!H67</f>
        <v>0</v>
      </c>
      <c r="H665" s="17">
        <f>ImssCtaAdicional!I67</f>
        <v>0</v>
      </c>
      <c r="I665" s="17">
        <f>ImssCtaAdicional!J67</f>
        <v>0</v>
      </c>
      <c r="J665" s="17">
        <f>ImssCtaAdicional!K67</f>
        <v>0</v>
      </c>
      <c r="K665" s="17">
        <f>ImssCtaAdicional!L67</f>
        <v>0</v>
      </c>
      <c r="L665" s="17">
        <f>ImssCtaAdicional!M67</f>
        <v>0</v>
      </c>
      <c r="M665" s="17">
        <f>ImssCtaAdicional!N67</f>
        <v>0</v>
      </c>
      <c r="N665" s="17">
        <f>ImssCtaAdicional!O67</f>
        <v>0</v>
      </c>
      <c r="O665" s="17">
        <f>ImssCtaAdicional!P67</f>
        <v>0</v>
      </c>
      <c r="P665" s="17">
        <f>ImssCtaAdicional!Q67</f>
        <v>0</v>
      </c>
      <c r="Q665" s="17">
        <f>ImssCtaAdicional!R67</f>
        <v>0</v>
      </c>
      <c r="R665" s="17">
        <f>ImssCtaAdicional!S67</f>
        <v>0</v>
      </c>
      <c r="S665" s="17">
        <f t="shared" si="10"/>
        <v>0</v>
      </c>
    </row>
    <row r="666" spans="1:19">
      <c r="A666" s="7">
        <f>ImssCtaAdicional!A68</f>
        <v>1</v>
      </c>
      <c r="B666" t="str">
        <f>ImssCtaAdicional!B68</f>
        <v>Cuota adicional</v>
      </c>
      <c r="C666">
        <f>ImssCtaAdicional!C68</f>
        <v>0</v>
      </c>
      <c r="D666" t="str">
        <f>ImssCtaAdicional!D68</f>
        <v>EMPLEADO 65</v>
      </c>
      <c r="E666">
        <f>ImssCtaAdicional!E68</f>
        <v>0</v>
      </c>
      <c r="F666">
        <f>ImssCtaAdicional!F68</f>
        <v>0</v>
      </c>
      <c r="G666" s="17">
        <f>ImssCtaAdicional!H68</f>
        <v>0</v>
      </c>
      <c r="H666" s="17">
        <f>ImssCtaAdicional!I68</f>
        <v>0</v>
      </c>
      <c r="I666" s="17">
        <f>ImssCtaAdicional!J68</f>
        <v>0</v>
      </c>
      <c r="J666" s="17">
        <f>ImssCtaAdicional!K68</f>
        <v>0</v>
      </c>
      <c r="K666" s="17">
        <f>ImssCtaAdicional!L68</f>
        <v>0</v>
      </c>
      <c r="L666" s="17">
        <f>ImssCtaAdicional!M68</f>
        <v>0</v>
      </c>
      <c r="M666" s="17">
        <f>ImssCtaAdicional!N68</f>
        <v>0</v>
      </c>
      <c r="N666" s="17">
        <f>ImssCtaAdicional!O68</f>
        <v>0</v>
      </c>
      <c r="O666" s="17">
        <f>ImssCtaAdicional!P68</f>
        <v>0</v>
      </c>
      <c r="P666" s="17">
        <f>ImssCtaAdicional!Q68</f>
        <v>0</v>
      </c>
      <c r="Q666" s="17">
        <f>ImssCtaAdicional!R68</f>
        <v>0</v>
      </c>
      <c r="R666" s="17">
        <f>ImssCtaAdicional!S68</f>
        <v>0</v>
      </c>
      <c r="S666" s="17">
        <f t="shared" si="10"/>
        <v>0</v>
      </c>
    </row>
    <row r="667" spans="1:19">
      <c r="A667" s="7">
        <f>ImssCtaAdicional!A69</f>
        <v>1</v>
      </c>
      <c r="B667" t="str">
        <f>ImssCtaAdicional!B69</f>
        <v>Cuota adicional</v>
      </c>
      <c r="C667">
        <f>ImssCtaAdicional!C69</f>
        <v>0</v>
      </c>
      <c r="D667" t="str">
        <f>ImssCtaAdicional!D69</f>
        <v>EMPLEADO 66</v>
      </c>
      <c r="E667">
        <f>ImssCtaAdicional!E69</f>
        <v>0</v>
      </c>
      <c r="F667">
        <f>ImssCtaAdicional!F69</f>
        <v>0</v>
      </c>
      <c r="G667" s="17">
        <f>ImssCtaAdicional!H69</f>
        <v>0</v>
      </c>
      <c r="H667" s="17">
        <f>ImssCtaAdicional!I69</f>
        <v>0</v>
      </c>
      <c r="I667" s="17">
        <f>ImssCtaAdicional!J69</f>
        <v>0</v>
      </c>
      <c r="J667" s="17">
        <f>ImssCtaAdicional!K69</f>
        <v>0</v>
      </c>
      <c r="K667" s="17">
        <f>ImssCtaAdicional!L69</f>
        <v>0</v>
      </c>
      <c r="L667" s="17">
        <f>ImssCtaAdicional!M69</f>
        <v>0</v>
      </c>
      <c r="M667" s="17">
        <f>ImssCtaAdicional!N69</f>
        <v>0</v>
      </c>
      <c r="N667" s="17">
        <f>ImssCtaAdicional!O69</f>
        <v>0</v>
      </c>
      <c r="O667" s="17">
        <f>ImssCtaAdicional!P69</f>
        <v>0</v>
      </c>
      <c r="P667" s="17">
        <f>ImssCtaAdicional!Q69</f>
        <v>0</v>
      </c>
      <c r="Q667" s="17">
        <f>ImssCtaAdicional!R69</f>
        <v>0</v>
      </c>
      <c r="R667" s="17">
        <f>ImssCtaAdicional!S69</f>
        <v>0</v>
      </c>
      <c r="S667" s="17">
        <f t="shared" si="10"/>
        <v>0</v>
      </c>
    </row>
    <row r="668" spans="1:19">
      <c r="A668" s="7">
        <f>ImssCtaAdicional!A70</f>
        <v>1</v>
      </c>
      <c r="B668" t="str">
        <f>ImssCtaAdicional!B70</f>
        <v>Cuota adicional</v>
      </c>
      <c r="C668">
        <f>ImssCtaAdicional!C70</f>
        <v>0</v>
      </c>
      <c r="D668" t="str">
        <f>ImssCtaAdicional!D70</f>
        <v>EMPLEADO 67</v>
      </c>
      <c r="E668">
        <f>ImssCtaAdicional!E70</f>
        <v>0</v>
      </c>
      <c r="F668">
        <f>ImssCtaAdicional!F70</f>
        <v>0</v>
      </c>
      <c r="G668" s="17">
        <f>ImssCtaAdicional!H70</f>
        <v>0</v>
      </c>
      <c r="H668" s="17">
        <f>ImssCtaAdicional!I70</f>
        <v>0</v>
      </c>
      <c r="I668" s="17">
        <f>ImssCtaAdicional!J70</f>
        <v>0</v>
      </c>
      <c r="J668" s="17">
        <f>ImssCtaAdicional!K70</f>
        <v>0</v>
      </c>
      <c r="K668" s="17">
        <f>ImssCtaAdicional!L70</f>
        <v>0</v>
      </c>
      <c r="L668" s="17">
        <f>ImssCtaAdicional!M70</f>
        <v>0</v>
      </c>
      <c r="M668" s="17">
        <f>ImssCtaAdicional!N70</f>
        <v>0</v>
      </c>
      <c r="N668" s="17">
        <f>ImssCtaAdicional!O70</f>
        <v>0</v>
      </c>
      <c r="O668" s="17">
        <f>ImssCtaAdicional!P70</f>
        <v>0</v>
      </c>
      <c r="P668" s="17">
        <f>ImssCtaAdicional!Q70</f>
        <v>0</v>
      </c>
      <c r="Q668" s="17">
        <f>ImssCtaAdicional!R70</f>
        <v>0</v>
      </c>
      <c r="R668" s="17">
        <f>ImssCtaAdicional!S70</f>
        <v>0</v>
      </c>
      <c r="S668" s="17">
        <f t="shared" si="10"/>
        <v>0</v>
      </c>
    </row>
    <row r="669" spans="1:19">
      <c r="A669" s="7">
        <f>ImssCtaAdicional!A71</f>
        <v>1</v>
      </c>
      <c r="B669" t="str">
        <f>ImssCtaAdicional!B71</f>
        <v>Cuota adicional</v>
      </c>
      <c r="C669">
        <f>ImssCtaAdicional!C71</f>
        <v>0</v>
      </c>
      <c r="D669" t="str">
        <f>ImssCtaAdicional!D71</f>
        <v>EMPLEADO 68</v>
      </c>
      <c r="E669">
        <f>ImssCtaAdicional!E71</f>
        <v>0</v>
      </c>
      <c r="F669">
        <f>ImssCtaAdicional!F71</f>
        <v>0</v>
      </c>
      <c r="G669" s="17">
        <f>ImssCtaAdicional!H71</f>
        <v>0</v>
      </c>
      <c r="H669" s="17">
        <f>ImssCtaAdicional!I71</f>
        <v>0</v>
      </c>
      <c r="I669" s="17">
        <f>ImssCtaAdicional!J71</f>
        <v>0</v>
      </c>
      <c r="J669" s="17">
        <f>ImssCtaAdicional!K71</f>
        <v>0</v>
      </c>
      <c r="K669" s="17">
        <f>ImssCtaAdicional!L71</f>
        <v>0</v>
      </c>
      <c r="L669" s="17">
        <f>ImssCtaAdicional!M71</f>
        <v>0</v>
      </c>
      <c r="M669" s="17">
        <f>ImssCtaAdicional!N71</f>
        <v>0</v>
      </c>
      <c r="N669" s="17">
        <f>ImssCtaAdicional!O71</f>
        <v>0</v>
      </c>
      <c r="O669" s="17">
        <f>ImssCtaAdicional!P71</f>
        <v>0</v>
      </c>
      <c r="P669" s="17">
        <f>ImssCtaAdicional!Q71</f>
        <v>0</v>
      </c>
      <c r="Q669" s="17">
        <f>ImssCtaAdicional!R71</f>
        <v>0</v>
      </c>
      <c r="R669" s="17">
        <f>ImssCtaAdicional!S71</f>
        <v>0</v>
      </c>
      <c r="S669" s="17">
        <f t="shared" si="10"/>
        <v>0</v>
      </c>
    </row>
    <row r="670" spans="1:19">
      <c r="A670" s="7">
        <f>ImssCtaAdicional!A72</f>
        <v>1</v>
      </c>
      <c r="B670" t="str">
        <f>ImssCtaAdicional!B72</f>
        <v>Cuota adicional</v>
      </c>
      <c r="C670">
        <f>ImssCtaAdicional!C72</f>
        <v>0</v>
      </c>
      <c r="D670" t="str">
        <f>ImssCtaAdicional!D72</f>
        <v>EMPLEADO 69</v>
      </c>
      <c r="E670">
        <f>ImssCtaAdicional!E72</f>
        <v>0</v>
      </c>
      <c r="F670">
        <f>ImssCtaAdicional!F72</f>
        <v>0</v>
      </c>
      <c r="G670" s="17">
        <f>ImssCtaAdicional!H72</f>
        <v>0</v>
      </c>
      <c r="H670" s="17">
        <f>ImssCtaAdicional!I72</f>
        <v>0</v>
      </c>
      <c r="I670" s="17">
        <f>ImssCtaAdicional!J72</f>
        <v>0</v>
      </c>
      <c r="J670" s="17">
        <f>ImssCtaAdicional!K72</f>
        <v>0</v>
      </c>
      <c r="K670" s="17">
        <f>ImssCtaAdicional!L72</f>
        <v>0</v>
      </c>
      <c r="L670" s="17">
        <f>ImssCtaAdicional!M72</f>
        <v>0</v>
      </c>
      <c r="M670" s="17">
        <f>ImssCtaAdicional!N72</f>
        <v>0</v>
      </c>
      <c r="N670" s="17">
        <f>ImssCtaAdicional!O72</f>
        <v>0</v>
      </c>
      <c r="O670" s="17">
        <f>ImssCtaAdicional!P72</f>
        <v>0</v>
      </c>
      <c r="P670" s="17">
        <f>ImssCtaAdicional!Q72</f>
        <v>0</v>
      </c>
      <c r="Q670" s="17">
        <f>ImssCtaAdicional!R72</f>
        <v>0</v>
      </c>
      <c r="R670" s="17">
        <f>ImssCtaAdicional!S72</f>
        <v>0</v>
      </c>
      <c r="S670" s="17">
        <f t="shared" si="10"/>
        <v>0</v>
      </c>
    </row>
    <row r="671" spans="1:19">
      <c r="A671" s="7">
        <f>ImssCtaAdicional!A73</f>
        <v>1</v>
      </c>
      <c r="B671" t="str">
        <f>ImssCtaAdicional!B73</f>
        <v>Cuota adicional</v>
      </c>
      <c r="C671">
        <f>ImssCtaAdicional!C73</f>
        <v>0</v>
      </c>
      <c r="D671" t="str">
        <f>ImssCtaAdicional!D73</f>
        <v>EMPLEADO 70</v>
      </c>
      <c r="E671">
        <f>ImssCtaAdicional!E73</f>
        <v>0</v>
      </c>
      <c r="F671">
        <f>ImssCtaAdicional!F73</f>
        <v>0</v>
      </c>
      <c r="G671" s="17">
        <f>ImssCtaAdicional!H73</f>
        <v>0</v>
      </c>
      <c r="H671" s="17">
        <f>ImssCtaAdicional!I73</f>
        <v>0</v>
      </c>
      <c r="I671" s="17">
        <f>ImssCtaAdicional!J73</f>
        <v>0</v>
      </c>
      <c r="J671" s="17">
        <f>ImssCtaAdicional!K73</f>
        <v>0</v>
      </c>
      <c r="K671" s="17">
        <f>ImssCtaAdicional!L73</f>
        <v>0</v>
      </c>
      <c r="L671" s="17">
        <f>ImssCtaAdicional!M73</f>
        <v>0</v>
      </c>
      <c r="M671" s="17">
        <f>ImssCtaAdicional!N73</f>
        <v>0</v>
      </c>
      <c r="N671" s="17">
        <f>ImssCtaAdicional!O73</f>
        <v>0</v>
      </c>
      <c r="O671" s="17">
        <f>ImssCtaAdicional!P73</f>
        <v>0</v>
      </c>
      <c r="P671" s="17">
        <f>ImssCtaAdicional!Q73</f>
        <v>0</v>
      </c>
      <c r="Q671" s="17">
        <f>ImssCtaAdicional!R73</f>
        <v>0</v>
      </c>
      <c r="R671" s="17">
        <f>ImssCtaAdicional!S73</f>
        <v>0</v>
      </c>
      <c r="S671" s="17">
        <f t="shared" si="10"/>
        <v>0</v>
      </c>
    </row>
    <row r="672" spans="1:19">
      <c r="A672" s="7">
        <f>ImssCtaAdicional!A74</f>
        <v>1</v>
      </c>
      <c r="B672" t="str">
        <f>ImssCtaAdicional!B74</f>
        <v>Cuota adicional</v>
      </c>
      <c r="C672">
        <f>ImssCtaAdicional!C74</f>
        <v>0</v>
      </c>
      <c r="D672" t="str">
        <f>ImssCtaAdicional!D74</f>
        <v>EMPLEADO 71</v>
      </c>
      <c r="E672">
        <f>ImssCtaAdicional!E74</f>
        <v>0</v>
      </c>
      <c r="F672">
        <f>ImssCtaAdicional!F74</f>
        <v>0</v>
      </c>
      <c r="G672" s="17">
        <f>ImssCtaAdicional!H74</f>
        <v>0</v>
      </c>
      <c r="H672" s="17">
        <f>ImssCtaAdicional!I74</f>
        <v>0</v>
      </c>
      <c r="I672" s="17">
        <f>ImssCtaAdicional!J74</f>
        <v>0</v>
      </c>
      <c r="J672" s="17">
        <f>ImssCtaAdicional!K74</f>
        <v>0</v>
      </c>
      <c r="K672" s="17">
        <f>ImssCtaAdicional!L74</f>
        <v>0</v>
      </c>
      <c r="L672" s="17">
        <f>ImssCtaAdicional!M74</f>
        <v>0</v>
      </c>
      <c r="M672" s="17">
        <f>ImssCtaAdicional!N74</f>
        <v>0</v>
      </c>
      <c r="N672" s="17">
        <f>ImssCtaAdicional!O74</f>
        <v>0</v>
      </c>
      <c r="O672" s="17">
        <f>ImssCtaAdicional!P74</f>
        <v>0</v>
      </c>
      <c r="P672" s="17">
        <f>ImssCtaAdicional!Q74</f>
        <v>0</v>
      </c>
      <c r="Q672" s="17">
        <f>ImssCtaAdicional!R74</f>
        <v>0</v>
      </c>
      <c r="R672" s="17">
        <f>ImssCtaAdicional!S74</f>
        <v>0</v>
      </c>
      <c r="S672" s="17">
        <f t="shared" si="10"/>
        <v>0</v>
      </c>
    </row>
    <row r="673" spans="1:19">
      <c r="A673" s="7">
        <f>ImssCtaAdicional!A75</f>
        <v>1</v>
      </c>
      <c r="B673" t="str">
        <f>ImssCtaAdicional!B75</f>
        <v>Cuota adicional</v>
      </c>
      <c r="C673">
        <f>ImssCtaAdicional!C75</f>
        <v>0</v>
      </c>
      <c r="D673" t="str">
        <f>ImssCtaAdicional!D75</f>
        <v>EMPLEADO 72</v>
      </c>
      <c r="E673">
        <f>ImssCtaAdicional!E75</f>
        <v>0</v>
      </c>
      <c r="F673">
        <f>ImssCtaAdicional!F75</f>
        <v>0</v>
      </c>
      <c r="G673" s="17">
        <f>ImssCtaAdicional!H75</f>
        <v>0</v>
      </c>
      <c r="H673" s="17">
        <f>ImssCtaAdicional!I75</f>
        <v>0</v>
      </c>
      <c r="I673" s="17">
        <f>ImssCtaAdicional!J75</f>
        <v>0</v>
      </c>
      <c r="J673" s="17">
        <f>ImssCtaAdicional!K75</f>
        <v>0</v>
      </c>
      <c r="K673" s="17">
        <f>ImssCtaAdicional!L75</f>
        <v>0</v>
      </c>
      <c r="L673" s="17">
        <f>ImssCtaAdicional!M75</f>
        <v>0</v>
      </c>
      <c r="M673" s="17">
        <f>ImssCtaAdicional!N75</f>
        <v>0</v>
      </c>
      <c r="N673" s="17">
        <f>ImssCtaAdicional!O75</f>
        <v>0</v>
      </c>
      <c r="O673" s="17">
        <f>ImssCtaAdicional!P75</f>
        <v>0</v>
      </c>
      <c r="P673" s="17">
        <f>ImssCtaAdicional!Q75</f>
        <v>0</v>
      </c>
      <c r="Q673" s="17">
        <f>ImssCtaAdicional!R75</f>
        <v>0</v>
      </c>
      <c r="R673" s="17">
        <f>ImssCtaAdicional!S75</f>
        <v>0</v>
      </c>
      <c r="S673" s="17">
        <f t="shared" si="10"/>
        <v>0</v>
      </c>
    </row>
    <row r="674" spans="1:19">
      <c r="A674" s="7">
        <f>ImssCtaAdicional!A76</f>
        <v>1</v>
      </c>
      <c r="B674" t="str">
        <f>ImssCtaAdicional!B76</f>
        <v>Cuota adicional</v>
      </c>
      <c r="C674">
        <f>ImssCtaAdicional!C76</f>
        <v>0</v>
      </c>
      <c r="D674" t="str">
        <f>ImssCtaAdicional!D76</f>
        <v>EMPLEADO 73</v>
      </c>
      <c r="E674">
        <f>ImssCtaAdicional!E76</f>
        <v>0</v>
      </c>
      <c r="F674">
        <f>ImssCtaAdicional!F76</f>
        <v>0</v>
      </c>
      <c r="G674" s="17">
        <f>ImssCtaAdicional!H76</f>
        <v>0</v>
      </c>
      <c r="H674" s="17">
        <f>ImssCtaAdicional!I76</f>
        <v>0</v>
      </c>
      <c r="I674" s="17">
        <f>ImssCtaAdicional!J76</f>
        <v>0</v>
      </c>
      <c r="J674" s="17">
        <f>ImssCtaAdicional!K76</f>
        <v>0</v>
      </c>
      <c r="K674" s="17">
        <f>ImssCtaAdicional!L76</f>
        <v>0</v>
      </c>
      <c r="L674" s="17">
        <f>ImssCtaAdicional!M76</f>
        <v>0</v>
      </c>
      <c r="M674" s="17">
        <f>ImssCtaAdicional!N76</f>
        <v>0</v>
      </c>
      <c r="N674" s="17">
        <f>ImssCtaAdicional!O76</f>
        <v>0</v>
      </c>
      <c r="O674" s="17">
        <f>ImssCtaAdicional!P76</f>
        <v>0</v>
      </c>
      <c r="P674" s="17">
        <f>ImssCtaAdicional!Q76</f>
        <v>0</v>
      </c>
      <c r="Q674" s="17">
        <f>ImssCtaAdicional!R76</f>
        <v>0</v>
      </c>
      <c r="R674" s="17">
        <f>ImssCtaAdicional!S76</f>
        <v>0</v>
      </c>
      <c r="S674" s="17">
        <f t="shared" si="10"/>
        <v>0</v>
      </c>
    </row>
    <row r="675" spans="1:19">
      <c r="A675" s="7">
        <f>ImssCtaAdicional!A77</f>
        <v>1</v>
      </c>
      <c r="B675" t="str">
        <f>ImssCtaAdicional!B77</f>
        <v>Cuota adicional</v>
      </c>
      <c r="C675">
        <f>ImssCtaAdicional!C77</f>
        <v>0</v>
      </c>
      <c r="D675" t="str">
        <f>ImssCtaAdicional!D77</f>
        <v>EMPLEADO 74</v>
      </c>
      <c r="E675">
        <f>ImssCtaAdicional!E77</f>
        <v>0</v>
      </c>
      <c r="F675">
        <f>ImssCtaAdicional!F77</f>
        <v>0</v>
      </c>
      <c r="G675" s="17">
        <f>ImssCtaAdicional!H77</f>
        <v>0</v>
      </c>
      <c r="H675" s="17">
        <f>ImssCtaAdicional!I77</f>
        <v>0</v>
      </c>
      <c r="I675" s="17">
        <f>ImssCtaAdicional!J77</f>
        <v>0</v>
      </c>
      <c r="J675" s="17">
        <f>ImssCtaAdicional!K77</f>
        <v>0</v>
      </c>
      <c r="K675" s="17">
        <f>ImssCtaAdicional!L77</f>
        <v>0</v>
      </c>
      <c r="L675" s="17">
        <f>ImssCtaAdicional!M77</f>
        <v>0</v>
      </c>
      <c r="M675" s="17">
        <f>ImssCtaAdicional!N77</f>
        <v>0</v>
      </c>
      <c r="N675" s="17">
        <f>ImssCtaAdicional!O77</f>
        <v>0</v>
      </c>
      <c r="O675" s="17">
        <f>ImssCtaAdicional!P77</f>
        <v>0</v>
      </c>
      <c r="P675" s="17">
        <f>ImssCtaAdicional!Q77</f>
        <v>0</v>
      </c>
      <c r="Q675" s="17">
        <f>ImssCtaAdicional!R77</f>
        <v>0</v>
      </c>
      <c r="R675" s="17">
        <f>ImssCtaAdicional!S77</f>
        <v>0</v>
      </c>
      <c r="S675" s="17">
        <f t="shared" si="10"/>
        <v>0</v>
      </c>
    </row>
    <row r="676" spans="1:19">
      <c r="A676" s="7">
        <f>ImssCtaAdicional!A78</f>
        <v>1</v>
      </c>
      <c r="B676" t="str">
        <f>ImssCtaAdicional!B78</f>
        <v>Cuota adicional</v>
      </c>
      <c r="C676">
        <f>ImssCtaAdicional!C78</f>
        <v>0</v>
      </c>
      <c r="D676" t="str">
        <f>ImssCtaAdicional!D78</f>
        <v>EMPLEADO 75</v>
      </c>
      <c r="E676">
        <f>ImssCtaAdicional!E78</f>
        <v>0</v>
      </c>
      <c r="F676">
        <f>ImssCtaAdicional!F78</f>
        <v>0</v>
      </c>
      <c r="G676" s="17">
        <f>ImssCtaAdicional!H78</f>
        <v>0</v>
      </c>
      <c r="H676" s="17">
        <f>ImssCtaAdicional!I78</f>
        <v>0</v>
      </c>
      <c r="I676" s="17">
        <f>ImssCtaAdicional!J78</f>
        <v>0</v>
      </c>
      <c r="J676" s="17">
        <f>ImssCtaAdicional!K78</f>
        <v>0</v>
      </c>
      <c r="K676" s="17">
        <f>ImssCtaAdicional!L78</f>
        <v>0</v>
      </c>
      <c r="L676" s="17">
        <f>ImssCtaAdicional!M78</f>
        <v>0</v>
      </c>
      <c r="M676" s="17">
        <f>ImssCtaAdicional!N78</f>
        <v>0</v>
      </c>
      <c r="N676" s="17">
        <f>ImssCtaAdicional!O78</f>
        <v>0</v>
      </c>
      <c r="O676" s="17">
        <f>ImssCtaAdicional!P78</f>
        <v>0</v>
      </c>
      <c r="P676" s="17">
        <f>ImssCtaAdicional!Q78</f>
        <v>0</v>
      </c>
      <c r="Q676" s="17">
        <f>ImssCtaAdicional!R78</f>
        <v>0</v>
      </c>
      <c r="R676" s="17">
        <f>ImssCtaAdicional!S78</f>
        <v>0</v>
      </c>
      <c r="S676" s="17">
        <f t="shared" si="10"/>
        <v>0</v>
      </c>
    </row>
    <row r="677" spans="1:19">
      <c r="A677" s="7">
        <f>ImssCtaAdicional!A79</f>
        <v>1</v>
      </c>
      <c r="B677" t="str">
        <f>ImssCtaAdicional!B79</f>
        <v>Cuota adicional</v>
      </c>
      <c r="C677">
        <f>ImssCtaAdicional!C79</f>
        <v>0</v>
      </c>
      <c r="D677" t="str">
        <f>ImssCtaAdicional!D79</f>
        <v>EMPLEADO 76</v>
      </c>
      <c r="E677">
        <f>ImssCtaAdicional!E79</f>
        <v>0</v>
      </c>
      <c r="F677">
        <f>ImssCtaAdicional!F79</f>
        <v>0</v>
      </c>
      <c r="G677" s="17">
        <f>ImssCtaAdicional!H79</f>
        <v>0</v>
      </c>
      <c r="H677" s="17">
        <f>ImssCtaAdicional!I79</f>
        <v>0</v>
      </c>
      <c r="I677" s="17">
        <f>ImssCtaAdicional!J79</f>
        <v>0</v>
      </c>
      <c r="J677" s="17">
        <f>ImssCtaAdicional!K79</f>
        <v>0</v>
      </c>
      <c r="K677" s="17">
        <f>ImssCtaAdicional!L79</f>
        <v>0</v>
      </c>
      <c r="L677" s="17">
        <f>ImssCtaAdicional!M79</f>
        <v>0</v>
      </c>
      <c r="M677" s="17">
        <f>ImssCtaAdicional!N79</f>
        <v>0</v>
      </c>
      <c r="N677" s="17">
        <f>ImssCtaAdicional!O79</f>
        <v>0</v>
      </c>
      <c r="O677" s="17">
        <f>ImssCtaAdicional!P79</f>
        <v>0</v>
      </c>
      <c r="P677" s="17">
        <f>ImssCtaAdicional!Q79</f>
        <v>0</v>
      </c>
      <c r="Q677" s="17">
        <f>ImssCtaAdicional!R79</f>
        <v>0</v>
      </c>
      <c r="R677" s="17">
        <f>ImssCtaAdicional!S79</f>
        <v>0</v>
      </c>
      <c r="S677" s="17">
        <f t="shared" si="10"/>
        <v>0</v>
      </c>
    </row>
    <row r="678" spans="1:19">
      <c r="A678" s="7">
        <f>ImssCtaAdicional!A80</f>
        <v>1</v>
      </c>
      <c r="B678" t="str">
        <f>ImssCtaAdicional!B80</f>
        <v>Cuota adicional</v>
      </c>
      <c r="C678">
        <f>ImssCtaAdicional!C80</f>
        <v>0</v>
      </c>
      <c r="D678" t="str">
        <f>ImssCtaAdicional!D80</f>
        <v>EMPLEADO 77</v>
      </c>
      <c r="E678">
        <f>ImssCtaAdicional!E80</f>
        <v>0</v>
      </c>
      <c r="F678">
        <f>ImssCtaAdicional!F80</f>
        <v>0</v>
      </c>
      <c r="G678" s="17">
        <f>ImssCtaAdicional!H80</f>
        <v>0</v>
      </c>
      <c r="H678" s="17">
        <f>ImssCtaAdicional!I80</f>
        <v>0</v>
      </c>
      <c r="I678" s="17">
        <f>ImssCtaAdicional!J80</f>
        <v>0</v>
      </c>
      <c r="J678" s="17">
        <f>ImssCtaAdicional!K80</f>
        <v>0</v>
      </c>
      <c r="K678" s="17">
        <f>ImssCtaAdicional!L80</f>
        <v>0</v>
      </c>
      <c r="L678" s="17">
        <f>ImssCtaAdicional!M80</f>
        <v>0</v>
      </c>
      <c r="M678" s="17">
        <f>ImssCtaAdicional!N80</f>
        <v>0</v>
      </c>
      <c r="N678" s="17">
        <f>ImssCtaAdicional!O80</f>
        <v>0</v>
      </c>
      <c r="O678" s="17">
        <f>ImssCtaAdicional!P80</f>
        <v>0</v>
      </c>
      <c r="P678" s="17">
        <f>ImssCtaAdicional!Q80</f>
        <v>0</v>
      </c>
      <c r="Q678" s="17">
        <f>ImssCtaAdicional!R80</f>
        <v>0</v>
      </c>
      <c r="R678" s="17">
        <f>ImssCtaAdicional!S80</f>
        <v>0</v>
      </c>
      <c r="S678" s="17">
        <f t="shared" si="10"/>
        <v>0</v>
      </c>
    </row>
    <row r="679" spans="1:19">
      <c r="A679" s="7">
        <f>ImssCtaAdicional!A81</f>
        <v>1</v>
      </c>
      <c r="B679" t="str">
        <f>ImssCtaAdicional!B81</f>
        <v>Cuota adicional</v>
      </c>
      <c r="C679">
        <f>ImssCtaAdicional!C81</f>
        <v>0</v>
      </c>
      <c r="D679" t="str">
        <f>ImssCtaAdicional!D81</f>
        <v>EMPLEADO 78</v>
      </c>
      <c r="E679">
        <f>ImssCtaAdicional!E81</f>
        <v>0</v>
      </c>
      <c r="F679">
        <f>ImssCtaAdicional!F81</f>
        <v>0</v>
      </c>
      <c r="G679" s="17">
        <f>ImssCtaAdicional!H81</f>
        <v>0</v>
      </c>
      <c r="H679" s="17">
        <f>ImssCtaAdicional!I81</f>
        <v>0</v>
      </c>
      <c r="I679" s="17">
        <f>ImssCtaAdicional!J81</f>
        <v>0</v>
      </c>
      <c r="J679" s="17">
        <f>ImssCtaAdicional!K81</f>
        <v>0</v>
      </c>
      <c r="K679" s="17">
        <f>ImssCtaAdicional!L81</f>
        <v>0</v>
      </c>
      <c r="L679" s="17">
        <f>ImssCtaAdicional!M81</f>
        <v>0</v>
      </c>
      <c r="M679" s="17">
        <f>ImssCtaAdicional!N81</f>
        <v>0</v>
      </c>
      <c r="N679" s="17">
        <f>ImssCtaAdicional!O81</f>
        <v>0</v>
      </c>
      <c r="O679" s="17">
        <f>ImssCtaAdicional!P81</f>
        <v>0</v>
      </c>
      <c r="P679" s="17">
        <f>ImssCtaAdicional!Q81</f>
        <v>0</v>
      </c>
      <c r="Q679" s="17">
        <f>ImssCtaAdicional!R81</f>
        <v>0</v>
      </c>
      <c r="R679" s="17">
        <f>ImssCtaAdicional!S81</f>
        <v>0</v>
      </c>
      <c r="S679" s="17">
        <f t="shared" si="10"/>
        <v>0</v>
      </c>
    </row>
    <row r="680" spans="1:19">
      <c r="A680" s="7">
        <f>ImssCtaAdicional!A82</f>
        <v>1</v>
      </c>
      <c r="B680" t="str">
        <f>ImssCtaAdicional!B82</f>
        <v>Cuota adicional</v>
      </c>
      <c r="C680">
        <f>ImssCtaAdicional!C82</f>
        <v>0</v>
      </c>
      <c r="D680" t="str">
        <f>ImssCtaAdicional!D82</f>
        <v>EMPLEADO 79</v>
      </c>
      <c r="E680">
        <f>ImssCtaAdicional!E82</f>
        <v>0</v>
      </c>
      <c r="F680">
        <f>ImssCtaAdicional!F82</f>
        <v>0</v>
      </c>
      <c r="G680" s="17">
        <f>ImssCtaAdicional!H82</f>
        <v>0</v>
      </c>
      <c r="H680" s="17">
        <f>ImssCtaAdicional!I82</f>
        <v>0</v>
      </c>
      <c r="I680" s="17">
        <f>ImssCtaAdicional!J82</f>
        <v>0</v>
      </c>
      <c r="J680" s="17">
        <f>ImssCtaAdicional!K82</f>
        <v>0</v>
      </c>
      <c r="K680" s="17">
        <f>ImssCtaAdicional!L82</f>
        <v>0</v>
      </c>
      <c r="L680" s="17">
        <f>ImssCtaAdicional!M82</f>
        <v>0</v>
      </c>
      <c r="M680" s="17">
        <f>ImssCtaAdicional!N82</f>
        <v>0</v>
      </c>
      <c r="N680" s="17">
        <f>ImssCtaAdicional!O82</f>
        <v>0</v>
      </c>
      <c r="O680" s="17">
        <f>ImssCtaAdicional!P82</f>
        <v>0</v>
      </c>
      <c r="P680" s="17">
        <f>ImssCtaAdicional!Q82</f>
        <v>0</v>
      </c>
      <c r="Q680" s="17">
        <f>ImssCtaAdicional!R82</f>
        <v>0</v>
      </c>
      <c r="R680" s="17">
        <f>ImssCtaAdicional!S82</f>
        <v>0</v>
      </c>
      <c r="S680" s="17">
        <f t="shared" si="10"/>
        <v>0</v>
      </c>
    </row>
    <row r="681" spans="1:19">
      <c r="A681" s="7">
        <f>ImssCtaAdicional!A83</f>
        <v>1</v>
      </c>
      <c r="B681" t="str">
        <f>ImssCtaAdicional!B83</f>
        <v>Cuota adicional</v>
      </c>
      <c r="C681">
        <f>ImssCtaAdicional!C83</f>
        <v>0</v>
      </c>
      <c r="D681" t="str">
        <f>ImssCtaAdicional!D83</f>
        <v>EMPLEADO 80</v>
      </c>
      <c r="E681">
        <f>ImssCtaAdicional!E83</f>
        <v>0</v>
      </c>
      <c r="F681">
        <f>ImssCtaAdicional!F83</f>
        <v>0</v>
      </c>
      <c r="G681" s="17">
        <f>ImssCtaAdicional!H83</f>
        <v>0</v>
      </c>
      <c r="H681" s="17">
        <f>ImssCtaAdicional!I83</f>
        <v>0</v>
      </c>
      <c r="I681" s="17">
        <f>ImssCtaAdicional!J83</f>
        <v>0</v>
      </c>
      <c r="J681" s="17">
        <f>ImssCtaAdicional!K83</f>
        <v>0</v>
      </c>
      <c r="K681" s="17">
        <f>ImssCtaAdicional!L83</f>
        <v>0</v>
      </c>
      <c r="L681" s="17">
        <f>ImssCtaAdicional!M83</f>
        <v>0</v>
      </c>
      <c r="M681" s="17">
        <f>ImssCtaAdicional!N83</f>
        <v>0</v>
      </c>
      <c r="N681" s="17">
        <f>ImssCtaAdicional!O83</f>
        <v>0</v>
      </c>
      <c r="O681" s="17">
        <f>ImssCtaAdicional!P83</f>
        <v>0</v>
      </c>
      <c r="P681" s="17">
        <f>ImssCtaAdicional!Q83</f>
        <v>0</v>
      </c>
      <c r="Q681" s="17">
        <f>ImssCtaAdicional!R83</f>
        <v>0</v>
      </c>
      <c r="R681" s="17">
        <f>ImssCtaAdicional!S83</f>
        <v>0</v>
      </c>
      <c r="S681" s="17">
        <f t="shared" si="10"/>
        <v>0</v>
      </c>
    </row>
    <row r="682" spans="1:19">
      <c r="A682" s="7">
        <f>ImssCtaAdicional!A84</f>
        <v>1</v>
      </c>
      <c r="B682" t="str">
        <f>ImssCtaAdicional!B84</f>
        <v>Cuota adicional</v>
      </c>
      <c r="C682">
        <f>ImssCtaAdicional!C84</f>
        <v>0</v>
      </c>
      <c r="D682" t="str">
        <f>ImssCtaAdicional!D84</f>
        <v>EMPLEADO 81</v>
      </c>
      <c r="E682">
        <f>ImssCtaAdicional!E84</f>
        <v>0</v>
      </c>
      <c r="F682">
        <f>ImssCtaAdicional!F84</f>
        <v>0</v>
      </c>
      <c r="G682" s="17">
        <f>ImssCtaAdicional!H84</f>
        <v>0</v>
      </c>
      <c r="H682" s="17">
        <f>ImssCtaAdicional!I84</f>
        <v>0</v>
      </c>
      <c r="I682" s="17">
        <f>ImssCtaAdicional!J84</f>
        <v>0</v>
      </c>
      <c r="J682" s="17">
        <f>ImssCtaAdicional!K84</f>
        <v>0</v>
      </c>
      <c r="K682" s="17">
        <f>ImssCtaAdicional!L84</f>
        <v>0</v>
      </c>
      <c r="L682" s="17">
        <f>ImssCtaAdicional!M84</f>
        <v>0</v>
      </c>
      <c r="M682" s="17">
        <f>ImssCtaAdicional!N84</f>
        <v>0</v>
      </c>
      <c r="N682" s="17">
        <f>ImssCtaAdicional!O84</f>
        <v>0</v>
      </c>
      <c r="O682" s="17">
        <f>ImssCtaAdicional!P84</f>
        <v>0</v>
      </c>
      <c r="P682" s="17">
        <f>ImssCtaAdicional!Q84</f>
        <v>0</v>
      </c>
      <c r="Q682" s="17">
        <f>ImssCtaAdicional!R84</f>
        <v>0</v>
      </c>
      <c r="R682" s="17">
        <f>ImssCtaAdicional!S84</f>
        <v>0</v>
      </c>
      <c r="S682" s="17">
        <f t="shared" si="10"/>
        <v>0</v>
      </c>
    </row>
    <row r="683" spans="1:19">
      <c r="A683" s="7">
        <f>ImssCtaAdicional!A85</f>
        <v>1</v>
      </c>
      <c r="B683" t="str">
        <f>ImssCtaAdicional!B85</f>
        <v>Cuota adicional</v>
      </c>
      <c r="C683">
        <f>ImssCtaAdicional!C85</f>
        <v>0</v>
      </c>
      <c r="D683" t="str">
        <f>ImssCtaAdicional!D85</f>
        <v>EMPLEADO 82</v>
      </c>
      <c r="E683">
        <f>ImssCtaAdicional!E85</f>
        <v>0</v>
      </c>
      <c r="F683">
        <f>ImssCtaAdicional!F85</f>
        <v>0</v>
      </c>
      <c r="G683" s="17">
        <f>ImssCtaAdicional!H85</f>
        <v>0</v>
      </c>
      <c r="H683" s="17">
        <f>ImssCtaAdicional!I85</f>
        <v>0</v>
      </c>
      <c r="I683" s="17">
        <f>ImssCtaAdicional!J85</f>
        <v>0</v>
      </c>
      <c r="J683" s="17">
        <f>ImssCtaAdicional!K85</f>
        <v>0</v>
      </c>
      <c r="K683" s="17">
        <f>ImssCtaAdicional!L85</f>
        <v>0</v>
      </c>
      <c r="L683" s="17">
        <f>ImssCtaAdicional!M85</f>
        <v>0</v>
      </c>
      <c r="M683" s="17">
        <f>ImssCtaAdicional!N85</f>
        <v>0</v>
      </c>
      <c r="N683" s="17">
        <f>ImssCtaAdicional!O85</f>
        <v>0</v>
      </c>
      <c r="O683" s="17">
        <f>ImssCtaAdicional!P85</f>
        <v>0</v>
      </c>
      <c r="P683" s="17">
        <f>ImssCtaAdicional!Q85</f>
        <v>0</v>
      </c>
      <c r="Q683" s="17">
        <f>ImssCtaAdicional!R85</f>
        <v>0</v>
      </c>
      <c r="R683" s="17">
        <f>ImssCtaAdicional!S85</f>
        <v>0</v>
      </c>
      <c r="S683" s="17">
        <f t="shared" si="10"/>
        <v>0</v>
      </c>
    </row>
    <row r="684" spans="1:19">
      <c r="A684" s="7">
        <f>ImssCtaAdicional!A86</f>
        <v>1</v>
      </c>
      <c r="B684" t="str">
        <f>ImssCtaAdicional!B86</f>
        <v>Cuota adicional</v>
      </c>
      <c r="C684">
        <f>ImssCtaAdicional!C86</f>
        <v>0</v>
      </c>
      <c r="D684" t="str">
        <f>ImssCtaAdicional!D86</f>
        <v>EMPLEADO 83</v>
      </c>
      <c r="E684">
        <f>ImssCtaAdicional!E86</f>
        <v>0</v>
      </c>
      <c r="F684">
        <f>ImssCtaAdicional!F86</f>
        <v>0</v>
      </c>
      <c r="G684" s="17">
        <f>ImssCtaAdicional!H86</f>
        <v>0</v>
      </c>
      <c r="H684" s="17">
        <f>ImssCtaAdicional!I86</f>
        <v>0</v>
      </c>
      <c r="I684" s="17">
        <f>ImssCtaAdicional!J86</f>
        <v>0</v>
      </c>
      <c r="J684" s="17">
        <f>ImssCtaAdicional!K86</f>
        <v>0</v>
      </c>
      <c r="K684" s="17">
        <f>ImssCtaAdicional!L86</f>
        <v>0</v>
      </c>
      <c r="L684" s="17">
        <f>ImssCtaAdicional!M86</f>
        <v>0</v>
      </c>
      <c r="M684" s="17">
        <f>ImssCtaAdicional!N86</f>
        <v>0</v>
      </c>
      <c r="N684" s="17">
        <f>ImssCtaAdicional!O86</f>
        <v>0</v>
      </c>
      <c r="O684" s="17">
        <f>ImssCtaAdicional!P86</f>
        <v>0</v>
      </c>
      <c r="P684" s="17">
        <f>ImssCtaAdicional!Q86</f>
        <v>0</v>
      </c>
      <c r="Q684" s="17">
        <f>ImssCtaAdicional!R86</f>
        <v>0</v>
      </c>
      <c r="R684" s="17">
        <f>ImssCtaAdicional!S86</f>
        <v>0</v>
      </c>
      <c r="S684" s="17">
        <f t="shared" si="10"/>
        <v>0</v>
      </c>
    </row>
    <row r="685" spans="1:19">
      <c r="A685" s="7">
        <f>ImssCtaAdicional!A87</f>
        <v>1</v>
      </c>
      <c r="B685" t="str">
        <f>ImssCtaAdicional!B87</f>
        <v>Cuota adicional</v>
      </c>
      <c r="C685">
        <f>ImssCtaAdicional!C87</f>
        <v>0</v>
      </c>
      <c r="D685" t="str">
        <f>ImssCtaAdicional!D87</f>
        <v>EMPLEADO 84</v>
      </c>
      <c r="E685">
        <f>ImssCtaAdicional!E87</f>
        <v>0</v>
      </c>
      <c r="F685">
        <f>ImssCtaAdicional!F87</f>
        <v>0</v>
      </c>
      <c r="G685" s="17">
        <f>ImssCtaAdicional!H87</f>
        <v>0</v>
      </c>
      <c r="H685" s="17">
        <f>ImssCtaAdicional!I87</f>
        <v>0</v>
      </c>
      <c r="I685" s="17">
        <f>ImssCtaAdicional!J87</f>
        <v>0</v>
      </c>
      <c r="J685" s="17">
        <f>ImssCtaAdicional!K87</f>
        <v>0</v>
      </c>
      <c r="K685" s="17">
        <f>ImssCtaAdicional!L87</f>
        <v>0</v>
      </c>
      <c r="L685" s="17">
        <f>ImssCtaAdicional!M87</f>
        <v>0</v>
      </c>
      <c r="M685" s="17">
        <f>ImssCtaAdicional!N87</f>
        <v>0</v>
      </c>
      <c r="N685" s="17">
        <f>ImssCtaAdicional!O87</f>
        <v>0</v>
      </c>
      <c r="O685" s="17">
        <f>ImssCtaAdicional!P87</f>
        <v>0</v>
      </c>
      <c r="P685" s="17">
        <f>ImssCtaAdicional!Q87</f>
        <v>0</v>
      </c>
      <c r="Q685" s="17">
        <f>ImssCtaAdicional!R87</f>
        <v>0</v>
      </c>
      <c r="R685" s="17">
        <f>ImssCtaAdicional!S87</f>
        <v>0</v>
      </c>
      <c r="S685" s="17">
        <f t="shared" si="10"/>
        <v>0</v>
      </c>
    </row>
    <row r="686" spans="1:19">
      <c r="A686" s="7">
        <f>ImssCtaAdicional!A88</f>
        <v>1</v>
      </c>
      <c r="B686" t="str">
        <f>ImssCtaAdicional!B88</f>
        <v>Cuota adicional</v>
      </c>
      <c r="C686">
        <f>ImssCtaAdicional!C88</f>
        <v>0</v>
      </c>
      <c r="D686" t="str">
        <f>ImssCtaAdicional!D88</f>
        <v>EMPLEADO 85</v>
      </c>
      <c r="E686">
        <f>ImssCtaAdicional!E88</f>
        <v>0</v>
      </c>
      <c r="F686">
        <f>ImssCtaAdicional!F88</f>
        <v>0</v>
      </c>
      <c r="G686" s="17">
        <f>ImssCtaAdicional!H88</f>
        <v>0</v>
      </c>
      <c r="H686" s="17">
        <f>ImssCtaAdicional!I88</f>
        <v>0</v>
      </c>
      <c r="I686" s="17">
        <f>ImssCtaAdicional!J88</f>
        <v>0</v>
      </c>
      <c r="J686" s="17">
        <f>ImssCtaAdicional!K88</f>
        <v>0</v>
      </c>
      <c r="K686" s="17">
        <f>ImssCtaAdicional!L88</f>
        <v>0</v>
      </c>
      <c r="L686" s="17">
        <f>ImssCtaAdicional!M88</f>
        <v>0</v>
      </c>
      <c r="M686" s="17">
        <f>ImssCtaAdicional!N88</f>
        <v>0</v>
      </c>
      <c r="N686" s="17">
        <f>ImssCtaAdicional!O88</f>
        <v>0</v>
      </c>
      <c r="O686" s="17">
        <f>ImssCtaAdicional!P88</f>
        <v>0</v>
      </c>
      <c r="P686" s="17">
        <f>ImssCtaAdicional!Q88</f>
        <v>0</v>
      </c>
      <c r="Q686" s="17">
        <f>ImssCtaAdicional!R88</f>
        <v>0</v>
      </c>
      <c r="R686" s="17">
        <f>ImssCtaAdicional!S88</f>
        <v>0</v>
      </c>
      <c r="S686" s="17">
        <f t="shared" si="10"/>
        <v>0</v>
      </c>
    </row>
    <row r="687" spans="1:19">
      <c r="A687" s="7">
        <f>ImssCtaAdicional!A89</f>
        <v>1</v>
      </c>
      <c r="B687" t="str">
        <f>ImssCtaAdicional!B89</f>
        <v>Cuota adicional</v>
      </c>
      <c r="C687">
        <f>ImssCtaAdicional!C89</f>
        <v>0</v>
      </c>
      <c r="D687" t="str">
        <f>ImssCtaAdicional!D89</f>
        <v>EMPLEADO 86</v>
      </c>
      <c r="E687">
        <f>ImssCtaAdicional!E89</f>
        <v>0</v>
      </c>
      <c r="F687">
        <f>ImssCtaAdicional!F89</f>
        <v>0</v>
      </c>
      <c r="G687" s="17">
        <f>ImssCtaAdicional!H89</f>
        <v>0</v>
      </c>
      <c r="H687" s="17">
        <f>ImssCtaAdicional!I89</f>
        <v>0</v>
      </c>
      <c r="I687" s="17">
        <f>ImssCtaAdicional!J89</f>
        <v>0</v>
      </c>
      <c r="J687" s="17">
        <f>ImssCtaAdicional!K89</f>
        <v>0</v>
      </c>
      <c r="K687" s="17">
        <f>ImssCtaAdicional!L89</f>
        <v>0</v>
      </c>
      <c r="L687" s="17">
        <f>ImssCtaAdicional!M89</f>
        <v>0</v>
      </c>
      <c r="M687" s="17">
        <f>ImssCtaAdicional!N89</f>
        <v>0</v>
      </c>
      <c r="N687" s="17">
        <f>ImssCtaAdicional!O89</f>
        <v>0</v>
      </c>
      <c r="O687" s="17">
        <f>ImssCtaAdicional!P89</f>
        <v>0</v>
      </c>
      <c r="P687" s="17">
        <f>ImssCtaAdicional!Q89</f>
        <v>0</v>
      </c>
      <c r="Q687" s="17">
        <f>ImssCtaAdicional!R89</f>
        <v>0</v>
      </c>
      <c r="R687" s="17">
        <f>ImssCtaAdicional!S89</f>
        <v>0</v>
      </c>
      <c r="S687" s="17">
        <f t="shared" si="10"/>
        <v>0</v>
      </c>
    </row>
    <row r="688" spans="1:19">
      <c r="A688" s="7">
        <f>ImssCtaAdicional!A90</f>
        <v>1</v>
      </c>
      <c r="B688" t="str">
        <f>ImssCtaAdicional!B90</f>
        <v>Cuota adicional</v>
      </c>
      <c r="C688">
        <f>ImssCtaAdicional!C90</f>
        <v>0</v>
      </c>
      <c r="D688" t="str">
        <f>ImssCtaAdicional!D90</f>
        <v>EMPLEADO 87</v>
      </c>
      <c r="E688">
        <f>ImssCtaAdicional!E90</f>
        <v>0</v>
      </c>
      <c r="F688">
        <f>ImssCtaAdicional!F90</f>
        <v>0</v>
      </c>
      <c r="G688" s="17">
        <f>ImssCtaAdicional!H90</f>
        <v>0</v>
      </c>
      <c r="H688" s="17">
        <f>ImssCtaAdicional!I90</f>
        <v>0</v>
      </c>
      <c r="I688" s="17">
        <f>ImssCtaAdicional!J90</f>
        <v>0</v>
      </c>
      <c r="J688" s="17">
        <f>ImssCtaAdicional!K90</f>
        <v>0</v>
      </c>
      <c r="K688" s="17">
        <f>ImssCtaAdicional!L90</f>
        <v>0</v>
      </c>
      <c r="L688" s="17">
        <f>ImssCtaAdicional!M90</f>
        <v>0</v>
      </c>
      <c r="M688" s="17">
        <f>ImssCtaAdicional!N90</f>
        <v>0</v>
      </c>
      <c r="N688" s="17">
        <f>ImssCtaAdicional!O90</f>
        <v>0</v>
      </c>
      <c r="O688" s="17">
        <f>ImssCtaAdicional!P90</f>
        <v>0</v>
      </c>
      <c r="P688" s="17">
        <f>ImssCtaAdicional!Q90</f>
        <v>0</v>
      </c>
      <c r="Q688" s="17">
        <f>ImssCtaAdicional!R90</f>
        <v>0</v>
      </c>
      <c r="R688" s="17">
        <f>ImssCtaAdicional!S90</f>
        <v>0</v>
      </c>
      <c r="S688" s="17">
        <f t="shared" si="10"/>
        <v>0</v>
      </c>
    </row>
    <row r="689" spans="1:19">
      <c r="A689" s="7">
        <f>ImssCtaAdicional!A91</f>
        <v>1</v>
      </c>
      <c r="B689" t="str">
        <f>ImssCtaAdicional!B91</f>
        <v>Cuota adicional</v>
      </c>
      <c r="C689">
        <f>ImssCtaAdicional!C91</f>
        <v>0</v>
      </c>
      <c r="D689" t="str">
        <f>ImssCtaAdicional!D91</f>
        <v>EMPLEADO 88</v>
      </c>
      <c r="E689">
        <f>ImssCtaAdicional!E91</f>
        <v>0</v>
      </c>
      <c r="F689">
        <f>ImssCtaAdicional!F91</f>
        <v>0</v>
      </c>
      <c r="G689" s="17">
        <f>ImssCtaAdicional!H91</f>
        <v>0</v>
      </c>
      <c r="H689" s="17">
        <f>ImssCtaAdicional!I91</f>
        <v>0</v>
      </c>
      <c r="I689" s="17">
        <f>ImssCtaAdicional!J91</f>
        <v>0</v>
      </c>
      <c r="J689" s="17">
        <f>ImssCtaAdicional!K91</f>
        <v>0</v>
      </c>
      <c r="K689" s="17">
        <f>ImssCtaAdicional!L91</f>
        <v>0</v>
      </c>
      <c r="L689" s="17">
        <f>ImssCtaAdicional!M91</f>
        <v>0</v>
      </c>
      <c r="M689" s="17">
        <f>ImssCtaAdicional!N91</f>
        <v>0</v>
      </c>
      <c r="N689" s="17">
        <f>ImssCtaAdicional!O91</f>
        <v>0</v>
      </c>
      <c r="O689" s="17">
        <f>ImssCtaAdicional!P91</f>
        <v>0</v>
      </c>
      <c r="P689" s="17">
        <f>ImssCtaAdicional!Q91</f>
        <v>0</v>
      </c>
      <c r="Q689" s="17">
        <f>ImssCtaAdicional!R91</f>
        <v>0</v>
      </c>
      <c r="R689" s="17">
        <f>ImssCtaAdicional!S91</f>
        <v>0</v>
      </c>
      <c r="S689" s="17">
        <f t="shared" si="10"/>
        <v>0</v>
      </c>
    </row>
    <row r="690" spans="1:19">
      <c r="A690" s="7">
        <f>ImssCtaAdicional!A92</f>
        <v>1</v>
      </c>
      <c r="B690" t="str">
        <f>ImssCtaAdicional!B92</f>
        <v>Cuota adicional</v>
      </c>
      <c r="C690">
        <f>ImssCtaAdicional!C92</f>
        <v>0</v>
      </c>
      <c r="D690" t="str">
        <f>ImssCtaAdicional!D92</f>
        <v>EMPLEADO 89</v>
      </c>
      <c r="E690">
        <f>ImssCtaAdicional!E92</f>
        <v>0</v>
      </c>
      <c r="F690">
        <f>ImssCtaAdicional!F92</f>
        <v>0</v>
      </c>
      <c r="G690" s="17">
        <f>ImssCtaAdicional!H92</f>
        <v>0</v>
      </c>
      <c r="H690" s="17">
        <f>ImssCtaAdicional!I92</f>
        <v>0</v>
      </c>
      <c r="I690" s="17">
        <f>ImssCtaAdicional!J92</f>
        <v>0</v>
      </c>
      <c r="J690" s="17">
        <f>ImssCtaAdicional!K92</f>
        <v>0</v>
      </c>
      <c r="K690" s="17">
        <f>ImssCtaAdicional!L92</f>
        <v>0</v>
      </c>
      <c r="L690" s="17">
        <f>ImssCtaAdicional!M92</f>
        <v>0</v>
      </c>
      <c r="M690" s="17">
        <f>ImssCtaAdicional!N92</f>
        <v>0</v>
      </c>
      <c r="N690" s="17">
        <f>ImssCtaAdicional!O92</f>
        <v>0</v>
      </c>
      <c r="O690" s="17">
        <f>ImssCtaAdicional!P92</f>
        <v>0</v>
      </c>
      <c r="P690" s="17">
        <f>ImssCtaAdicional!Q92</f>
        <v>0</v>
      </c>
      <c r="Q690" s="17">
        <f>ImssCtaAdicional!R92</f>
        <v>0</v>
      </c>
      <c r="R690" s="17">
        <f>ImssCtaAdicional!S92</f>
        <v>0</v>
      </c>
      <c r="S690" s="17">
        <f t="shared" si="10"/>
        <v>0</v>
      </c>
    </row>
    <row r="691" spans="1:19">
      <c r="A691" s="7">
        <f>ImssCtaAdicional!A93</f>
        <v>1</v>
      </c>
      <c r="B691" t="str">
        <f>ImssCtaAdicional!B93</f>
        <v>Cuota adicional</v>
      </c>
      <c r="C691">
        <f>ImssCtaAdicional!C93</f>
        <v>0</v>
      </c>
      <c r="D691" t="str">
        <f>ImssCtaAdicional!D93</f>
        <v>EMPLEADO 90</v>
      </c>
      <c r="E691">
        <f>ImssCtaAdicional!E93</f>
        <v>0</v>
      </c>
      <c r="F691">
        <f>ImssCtaAdicional!F93</f>
        <v>0</v>
      </c>
      <c r="G691" s="17">
        <f>ImssCtaAdicional!H93</f>
        <v>0</v>
      </c>
      <c r="H691" s="17">
        <f>ImssCtaAdicional!I93</f>
        <v>0</v>
      </c>
      <c r="I691" s="17">
        <f>ImssCtaAdicional!J93</f>
        <v>0</v>
      </c>
      <c r="J691" s="17">
        <f>ImssCtaAdicional!K93</f>
        <v>0</v>
      </c>
      <c r="K691" s="17">
        <f>ImssCtaAdicional!L93</f>
        <v>0</v>
      </c>
      <c r="L691" s="17">
        <f>ImssCtaAdicional!M93</f>
        <v>0</v>
      </c>
      <c r="M691" s="17">
        <f>ImssCtaAdicional!N93</f>
        <v>0</v>
      </c>
      <c r="N691" s="17">
        <f>ImssCtaAdicional!O93</f>
        <v>0</v>
      </c>
      <c r="O691" s="17">
        <f>ImssCtaAdicional!P93</f>
        <v>0</v>
      </c>
      <c r="P691" s="17">
        <f>ImssCtaAdicional!Q93</f>
        <v>0</v>
      </c>
      <c r="Q691" s="17">
        <f>ImssCtaAdicional!R93</f>
        <v>0</v>
      </c>
      <c r="R691" s="17">
        <f>ImssCtaAdicional!S93</f>
        <v>0</v>
      </c>
      <c r="S691" s="17">
        <f t="shared" si="10"/>
        <v>0</v>
      </c>
    </row>
    <row r="692" spans="1:19">
      <c r="A692" s="7">
        <f>ImssCtaAdicional!A94</f>
        <v>1</v>
      </c>
      <c r="B692" t="str">
        <f>ImssCtaAdicional!B94</f>
        <v>Cuota adicional</v>
      </c>
      <c r="C692">
        <f>ImssCtaAdicional!C94</f>
        <v>0</v>
      </c>
      <c r="D692" t="str">
        <f>ImssCtaAdicional!D94</f>
        <v>EMPLEADO 91</v>
      </c>
      <c r="E692">
        <f>ImssCtaAdicional!E94</f>
        <v>0</v>
      </c>
      <c r="F692">
        <f>ImssCtaAdicional!F94</f>
        <v>0</v>
      </c>
      <c r="G692" s="17">
        <f>ImssCtaAdicional!H94</f>
        <v>0</v>
      </c>
      <c r="H692" s="17">
        <f>ImssCtaAdicional!I94</f>
        <v>0</v>
      </c>
      <c r="I692" s="17">
        <f>ImssCtaAdicional!J94</f>
        <v>0</v>
      </c>
      <c r="J692" s="17">
        <f>ImssCtaAdicional!K94</f>
        <v>0</v>
      </c>
      <c r="K692" s="17">
        <f>ImssCtaAdicional!L94</f>
        <v>0</v>
      </c>
      <c r="L692" s="17">
        <f>ImssCtaAdicional!M94</f>
        <v>0</v>
      </c>
      <c r="M692" s="17">
        <f>ImssCtaAdicional!N94</f>
        <v>0</v>
      </c>
      <c r="N692" s="17">
        <f>ImssCtaAdicional!O94</f>
        <v>0</v>
      </c>
      <c r="O692" s="17">
        <f>ImssCtaAdicional!P94</f>
        <v>0</v>
      </c>
      <c r="P692" s="17">
        <f>ImssCtaAdicional!Q94</f>
        <v>0</v>
      </c>
      <c r="Q692" s="17">
        <f>ImssCtaAdicional!R94</f>
        <v>0</v>
      </c>
      <c r="R692" s="17">
        <f>ImssCtaAdicional!S94</f>
        <v>0</v>
      </c>
      <c r="S692" s="17">
        <f t="shared" si="10"/>
        <v>0</v>
      </c>
    </row>
    <row r="693" spans="1:19">
      <c r="A693" s="7">
        <f>ImssCtaAdicional!A95</f>
        <v>1</v>
      </c>
      <c r="B693" t="str">
        <f>ImssCtaAdicional!B95</f>
        <v>Cuota adicional</v>
      </c>
      <c r="C693">
        <f>ImssCtaAdicional!C95</f>
        <v>0</v>
      </c>
      <c r="D693" t="str">
        <f>ImssCtaAdicional!D95</f>
        <v>EMPLEADO 92</v>
      </c>
      <c r="E693">
        <f>ImssCtaAdicional!E95</f>
        <v>0</v>
      </c>
      <c r="F693">
        <f>ImssCtaAdicional!F95</f>
        <v>0</v>
      </c>
      <c r="G693" s="17">
        <f>ImssCtaAdicional!H95</f>
        <v>0</v>
      </c>
      <c r="H693" s="17">
        <f>ImssCtaAdicional!I95</f>
        <v>0</v>
      </c>
      <c r="I693" s="17">
        <f>ImssCtaAdicional!J95</f>
        <v>0</v>
      </c>
      <c r="J693" s="17">
        <f>ImssCtaAdicional!K95</f>
        <v>0</v>
      </c>
      <c r="K693" s="17">
        <f>ImssCtaAdicional!L95</f>
        <v>0</v>
      </c>
      <c r="L693" s="17">
        <f>ImssCtaAdicional!M95</f>
        <v>0</v>
      </c>
      <c r="M693" s="17">
        <f>ImssCtaAdicional!N95</f>
        <v>0</v>
      </c>
      <c r="N693" s="17">
        <f>ImssCtaAdicional!O95</f>
        <v>0</v>
      </c>
      <c r="O693" s="17">
        <f>ImssCtaAdicional!P95</f>
        <v>0</v>
      </c>
      <c r="P693" s="17">
        <f>ImssCtaAdicional!Q95</f>
        <v>0</v>
      </c>
      <c r="Q693" s="17">
        <f>ImssCtaAdicional!R95</f>
        <v>0</v>
      </c>
      <c r="R693" s="17">
        <f>ImssCtaAdicional!S95</f>
        <v>0</v>
      </c>
      <c r="S693" s="17">
        <f t="shared" si="10"/>
        <v>0</v>
      </c>
    </row>
    <row r="694" spans="1:19">
      <c r="A694" s="7">
        <f>ImssCtaAdicional!A96</f>
        <v>1</v>
      </c>
      <c r="B694" t="str">
        <f>ImssCtaAdicional!B96</f>
        <v>Cuota adicional</v>
      </c>
      <c r="C694">
        <f>ImssCtaAdicional!C96</f>
        <v>0</v>
      </c>
      <c r="D694" t="str">
        <f>ImssCtaAdicional!D96</f>
        <v>EMPLEADO 93</v>
      </c>
      <c r="E694">
        <f>ImssCtaAdicional!E96</f>
        <v>0</v>
      </c>
      <c r="F694">
        <f>ImssCtaAdicional!F96</f>
        <v>0</v>
      </c>
      <c r="G694" s="17">
        <f>ImssCtaAdicional!H96</f>
        <v>0</v>
      </c>
      <c r="H694" s="17">
        <f>ImssCtaAdicional!I96</f>
        <v>0</v>
      </c>
      <c r="I694" s="17">
        <f>ImssCtaAdicional!J96</f>
        <v>0</v>
      </c>
      <c r="J694" s="17">
        <f>ImssCtaAdicional!K96</f>
        <v>0</v>
      </c>
      <c r="K694" s="17">
        <f>ImssCtaAdicional!L96</f>
        <v>0</v>
      </c>
      <c r="L694" s="17">
        <f>ImssCtaAdicional!M96</f>
        <v>0</v>
      </c>
      <c r="M694" s="17">
        <f>ImssCtaAdicional!N96</f>
        <v>0</v>
      </c>
      <c r="N694" s="17">
        <f>ImssCtaAdicional!O96</f>
        <v>0</v>
      </c>
      <c r="O694" s="17">
        <f>ImssCtaAdicional!P96</f>
        <v>0</v>
      </c>
      <c r="P694" s="17">
        <f>ImssCtaAdicional!Q96</f>
        <v>0</v>
      </c>
      <c r="Q694" s="17">
        <f>ImssCtaAdicional!R96</f>
        <v>0</v>
      </c>
      <c r="R694" s="17">
        <f>ImssCtaAdicional!S96</f>
        <v>0</v>
      </c>
      <c r="S694" s="17">
        <f t="shared" si="10"/>
        <v>0</v>
      </c>
    </row>
    <row r="695" spans="1:19">
      <c r="A695" s="7">
        <f>ImssCtaAdicional!A97</f>
        <v>1</v>
      </c>
      <c r="B695" t="str">
        <f>ImssCtaAdicional!B97</f>
        <v>Cuota adicional</v>
      </c>
      <c r="C695">
        <f>ImssCtaAdicional!C97</f>
        <v>0</v>
      </c>
      <c r="D695" t="str">
        <f>ImssCtaAdicional!D97</f>
        <v>EMPLEADO 94</v>
      </c>
      <c r="E695">
        <f>ImssCtaAdicional!E97</f>
        <v>0</v>
      </c>
      <c r="F695">
        <f>ImssCtaAdicional!F97</f>
        <v>0</v>
      </c>
      <c r="G695" s="17">
        <f>ImssCtaAdicional!H97</f>
        <v>0</v>
      </c>
      <c r="H695" s="17">
        <f>ImssCtaAdicional!I97</f>
        <v>0</v>
      </c>
      <c r="I695" s="17">
        <f>ImssCtaAdicional!J97</f>
        <v>0</v>
      </c>
      <c r="J695" s="17">
        <f>ImssCtaAdicional!K97</f>
        <v>0</v>
      </c>
      <c r="K695" s="17">
        <f>ImssCtaAdicional!L97</f>
        <v>0</v>
      </c>
      <c r="L695" s="17">
        <f>ImssCtaAdicional!M97</f>
        <v>0</v>
      </c>
      <c r="M695" s="17">
        <f>ImssCtaAdicional!N97</f>
        <v>0</v>
      </c>
      <c r="N695" s="17">
        <f>ImssCtaAdicional!O97</f>
        <v>0</v>
      </c>
      <c r="O695" s="17">
        <f>ImssCtaAdicional!P97</f>
        <v>0</v>
      </c>
      <c r="P695" s="17">
        <f>ImssCtaAdicional!Q97</f>
        <v>0</v>
      </c>
      <c r="Q695" s="17">
        <f>ImssCtaAdicional!R97</f>
        <v>0</v>
      </c>
      <c r="R695" s="17">
        <f>ImssCtaAdicional!S97</f>
        <v>0</v>
      </c>
      <c r="S695" s="17">
        <f t="shared" si="10"/>
        <v>0</v>
      </c>
    </row>
    <row r="696" spans="1:19">
      <c r="A696" s="7">
        <f>ImssCtaAdicional!A98</f>
        <v>1</v>
      </c>
      <c r="B696" t="str">
        <f>ImssCtaAdicional!B98</f>
        <v>Cuota adicional</v>
      </c>
      <c r="C696">
        <f>ImssCtaAdicional!C98</f>
        <v>0</v>
      </c>
      <c r="D696" t="str">
        <f>ImssCtaAdicional!D98</f>
        <v>EMPLEADO 95</v>
      </c>
      <c r="E696">
        <f>ImssCtaAdicional!E98</f>
        <v>0</v>
      </c>
      <c r="F696">
        <f>ImssCtaAdicional!F98</f>
        <v>0</v>
      </c>
      <c r="G696" s="17">
        <f>ImssCtaAdicional!H98</f>
        <v>0</v>
      </c>
      <c r="H696" s="17">
        <f>ImssCtaAdicional!I98</f>
        <v>0</v>
      </c>
      <c r="I696" s="17">
        <f>ImssCtaAdicional!J98</f>
        <v>0</v>
      </c>
      <c r="J696" s="17">
        <f>ImssCtaAdicional!K98</f>
        <v>0</v>
      </c>
      <c r="K696" s="17">
        <f>ImssCtaAdicional!L98</f>
        <v>0</v>
      </c>
      <c r="L696" s="17">
        <f>ImssCtaAdicional!M98</f>
        <v>0</v>
      </c>
      <c r="M696" s="17">
        <f>ImssCtaAdicional!N98</f>
        <v>0</v>
      </c>
      <c r="N696" s="17">
        <f>ImssCtaAdicional!O98</f>
        <v>0</v>
      </c>
      <c r="O696" s="17">
        <f>ImssCtaAdicional!P98</f>
        <v>0</v>
      </c>
      <c r="P696" s="17">
        <f>ImssCtaAdicional!Q98</f>
        <v>0</v>
      </c>
      <c r="Q696" s="17">
        <f>ImssCtaAdicional!R98</f>
        <v>0</v>
      </c>
      <c r="R696" s="17">
        <f>ImssCtaAdicional!S98</f>
        <v>0</v>
      </c>
      <c r="S696" s="17">
        <f t="shared" si="10"/>
        <v>0</v>
      </c>
    </row>
    <row r="697" spans="1:19">
      <c r="A697" s="7">
        <f>ImssCtaAdicional!A99</f>
        <v>1</v>
      </c>
      <c r="B697" t="str">
        <f>ImssCtaAdicional!B99</f>
        <v>Cuota adicional</v>
      </c>
      <c r="C697">
        <f>ImssCtaAdicional!C99</f>
        <v>0</v>
      </c>
      <c r="D697" t="str">
        <f>ImssCtaAdicional!D99</f>
        <v>EMPLEADO 96</v>
      </c>
      <c r="E697">
        <f>ImssCtaAdicional!E99</f>
        <v>0</v>
      </c>
      <c r="F697">
        <f>ImssCtaAdicional!F99</f>
        <v>0</v>
      </c>
      <c r="G697" s="17">
        <f>ImssCtaAdicional!H99</f>
        <v>0</v>
      </c>
      <c r="H697" s="17">
        <f>ImssCtaAdicional!I99</f>
        <v>0</v>
      </c>
      <c r="I697" s="17">
        <f>ImssCtaAdicional!J99</f>
        <v>0</v>
      </c>
      <c r="J697" s="17">
        <f>ImssCtaAdicional!K99</f>
        <v>0</v>
      </c>
      <c r="K697" s="17">
        <f>ImssCtaAdicional!L99</f>
        <v>0</v>
      </c>
      <c r="L697" s="17">
        <f>ImssCtaAdicional!M99</f>
        <v>0</v>
      </c>
      <c r="M697" s="17">
        <f>ImssCtaAdicional!N99</f>
        <v>0</v>
      </c>
      <c r="N697" s="17">
        <f>ImssCtaAdicional!O99</f>
        <v>0</v>
      </c>
      <c r="O697" s="17">
        <f>ImssCtaAdicional!P99</f>
        <v>0</v>
      </c>
      <c r="P697" s="17">
        <f>ImssCtaAdicional!Q99</f>
        <v>0</v>
      </c>
      <c r="Q697" s="17">
        <f>ImssCtaAdicional!R99</f>
        <v>0</v>
      </c>
      <c r="R697" s="17">
        <f>ImssCtaAdicional!S99</f>
        <v>0</v>
      </c>
      <c r="S697" s="17">
        <f t="shared" si="10"/>
        <v>0</v>
      </c>
    </row>
    <row r="698" spans="1:19">
      <c r="A698" s="7">
        <f>ImssCtaAdicional!A100</f>
        <v>1</v>
      </c>
      <c r="B698" t="str">
        <f>ImssCtaAdicional!B100</f>
        <v>Cuota adicional</v>
      </c>
      <c r="C698">
        <f>ImssCtaAdicional!C100</f>
        <v>0</v>
      </c>
      <c r="D698" t="str">
        <f>ImssCtaAdicional!D100</f>
        <v>EMPLEADO 97</v>
      </c>
      <c r="E698">
        <f>ImssCtaAdicional!E100</f>
        <v>0</v>
      </c>
      <c r="F698">
        <f>ImssCtaAdicional!F100</f>
        <v>0</v>
      </c>
      <c r="G698" s="17">
        <f>ImssCtaAdicional!H100</f>
        <v>0</v>
      </c>
      <c r="H698" s="17">
        <f>ImssCtaAdicional!I100</f>
        <v>0</v>
      </c>
      <c r="I698" s="17">
        <f>ImssCtaAdicional!J100</f>
        <v>0</v>
      </c>
      <c r="J698" s="17">
        <f>ImssCtaAdicional!K100</f>
        <v>0</v>
      </c>
      <c r="K698" s="17">
        <f>ImssCtaAdicional!L100</f>
        <v>0</v>
      </c>
      <c r="L698" s="17">
        <f>ImssCtaAdicional!M100</f>
        <v>0</v>
      </c>
      <c r="M698" s="17">
        <f>ImssCtaAdicional!N100</f>
        <v>0</v>
      </c>
      <c r="N698" s="17">
        <f>ImssCtaAdicional!O100</f>
        <v>0</v>
      </c>
      <c r="O698" s="17">
        <f>ImssCtaAdicional!P100</f>
        <v>0</v>
      </c>
      <c r="P698" s="17">
        <f>ImssCtaAdicional!Q100</f>
        <v>0</v>
      </c>
      <c r="Q698" s="17">
        <f>ImssCtaAdicional!R100</f>
        <v>0</v>
      </c>
      <c r="R698" s="17">
        <f>ImssCtaAdicional!S100</f>
        <v>0</v>
      </c>
      <c r="S698" s="17">
        <f t="shared" si="10"/>
        <v>0</v>
      </c>
    </row>
    <row r="699" spans="1:19">
      <c r="A699" s="7">
        <f>ImssCtaAdicional!A101</f>
        <v>1</v>
      </c>
      <c r="B699" t="str">
        <f>ImssCtaAdicional!B101</f>
        <v>Cuota adicional</v>
      </c>
      <c r="C699">
        <f>ImssCtaAdicional!C101</f>
        <v>0</v>
      </c>
      <c r="D699" t="str">
        <f>ImssCtaAdicional!D101</f>
        <v>EMPLEADO 98</v>
      </c>
      <c r="E699">
        <f>ImssCtaAdicional!E101</f>
        <v>0</v>
      </c>
      <c r="F699">
        <f>ImssCtaAdicional!F101</f>
        <v>0</v>
      </c>
      <c r="G699" s="17">
        <f>ImssCtaAdicional!H101</f>
        <v>0</v>
      </c>
      <c r="H699" s="17">
        <f>ImssCtaAdicional!I101</f>
        <v>0</v>
      </c>
      <c r="I699" s="17">
        <f>ImssCtaAdicional!J101</f>
        <v>0</v>
      </c>
      <c r="J699" s="17">
        <f>ImssCtaAdicional!K101</f>
        <v>0</v>
      </c>
      <c r="K699" s="17">
        <f>ImssCtaAdicional!L101</f>
        <v>0</v>
      </c>
      <c r="L699" s="17">
        <f>ImssCtaAdicional!M101</f>
        <v>0</v>
      </c>
      <c r="M699" s="17">
        <f>ImssCtaAdicional!N101</f>
        <v>0</v>
      </c>
      <c r="N699" s="17">
        <f>ImssCtaAdicional!O101</f>
        <v>0</v>
      </c>
      <c r="O699" s="17">
        <f>ImssCtaAdicional!P101</f>
        <v>0</v>
      </c>
      <c r="P699" s="17">
        <f>ImssCtaAdicional!Q101</f>
        <v>0</v>
      </c>
      <c r="Q699" s="17">
        <f>ImssCtaAdicional!R101</f>
        <v>0</v>
      </c>
      <c r="R699" s="17">
        <f>ImssCtaAdicional!S101</f>
        <v>0</v>
      </c>
      <c r="S699" s="17">
        <f t="shared" si="10"/>
        <v>0</v>
      </c>
    </row>
    <row r="700" spans="1:19">
      <c r="A700" s="7">
        <f>ImssCtaAdicional!A102</f>
        <v>1</v>
      </c>
      <c r="B700" t="str">
        <f>ImssCtaAdicional!B102</f>
        <v>Cuota adicional</v>
      </c>
      <c r="C700">
        <f>ImssCtaAdicional!C102</f>
        <v>0</v>
      </c>
      <c r="D700" t="str">
        <f>ImssCtaAdicional!D102</f>
        <v>EMPLEADO 99</v>
      </c>
      <c r="E700">
        <f>ImssCtaAdicional!E102</f>
        <v>0</v>
      </c>
      <c r="F700">
        <f>ImssCtaAdicional!F102</f>
        <v>0</v>
      </c>
      <c r="G700" s="17">
        <f>ImssCtaAdicional!H102</f>
        <v>0</v>
      </c>
      <c r="H700" s="17">
        <f>ImssCtaAdicional!I102</f>
        <v>0</v>
      </c>
      <c r="I700" s="17">
        <f>ImssCtaAdicional!J102</f>
        <v>0</v>
      </c>
      <c r="J700" s="17">
        <f>ImssCtaAdicional!K102</f>
        <v>0</v>
      </c>
      <c r="K700" s="17">
        <f>ImssCtaAdicional!L102</f>
        <v>0</v>
      </c>
      <c r="L700" s="17">
        <f>ImssCtaAdicional!M102</f>
        <v>0</v>
      </c>
      <c r="M700" s="17">
        <f>ImssCtaAdicional!N102</f>
        <v>0</v>
      </c>
      <c r="N700" s="17">
        <f>ImssCtaAdicional!O102</f>
        <v>0</v>
      </c>
      <c r="O700" s="17">
        <f>ImssCtaAdicional!P102</f>
        <v>0</v>
      </c>
      <c r="P700" s="17">
        <f>ImssCtaAdicional!Q102</f>
        <v>0</v>
      </c>
      <c r="Q700" s="17">
        <f>ImssCtaAdicional!R102</f>
        <v>0</v>
      </c>
      <c r="R700" s="17">
        <f>ImssCtaAdicional!S102</f>
        <v>0</v>
      </c>
      <c r="S700" s="17">
        <f t="shared" si="10"/>
        <v>0</v>
      </c>
    </row>
    <row r="701" spans="1:19">
      <c r="A701" s="7">
        <f>ImssCtaAdicional!A103</f>
        <v>1</v>
      </c>
      <c r="B701" t="str">
        <f>ImssCtaAdicional!B103</f>
        <v>Cuota adicional</v>
      </c>
      <c r="C701">
        <f>ImssCtaAdicional!C103</f>
        <v>0</v>
      </c>
      <c r="D701" t="str">
        <f>ImssCtaAdicional!D103</f>
        <v>EMPLEADO 100</v>
      </c>
      <c r="E701">
        <f>ImssCtaAdicional!E103</f>
        <v>0</v>
      </c>
      <c r="F701">
        <f>ImssCtaAdicional!F103</f>
        <v>0</v>
      </c>
      <c r="G701" s="17">
        <f>ImssCtaAdicional!H103</f>
        <v>0</v>
      </c>
      <c r="H701" s="17">
        <f>ImssCtaAdicional!I103</f>
        <v>0</v>
      </c>
      <c r="I701" s="17">
        <f>ImssCtaAdicional!J103</f>
        <v>0</v>
      </c>
      <c r="J701" s="17">
        <f>ImssCtaAdicional!K103</f>
        <v>0</v>
      </c>
      <c r="K701" s="17">
        <f>ImssCtaAdicional!L103</f>
        <v>0</v>
      </c>
      <c r="L701" s="17">
        <f>ImssCtaAdicional!M103</f>
        <v>0</v>
      </c>
      <c r="M701" s="17">
        <f>ImssCtaAdicional!N103</f>
        <v>0</v>
      </c>
      <c r="N701" s="17">
        <f>ImssCtaAdicional!O103</f>
        <v>0</v>
      </c>
      <c r="O701" s="17">
        <f>ImssCtaAdicional!P103</f>
        <v>0</v>
      </c>
      <c r="P701" s="17">
        <f>ImssCtaAdicional!Q103</f>
        <v>0</v>
      </c>
      <c r="Q701" s="17">
        <f>ImssCtaAdicional!R103</f>
        <v>0</v>
      </c>
      <c r="R701" s="17">
        <f>ImssCtaAdicional!S103</f>
        <v>0</v>
      </c>
      <c r="S701" s="17">
        <f t="shared" si="10"/>
        <v>0</v>
      </c>
    </row>
    <row r="702" spans="1:19">
      <c r="A702" s="7">
        <f>ImssCtaAdicional!A104</f>
        <v>1</v>
      </c>
      <c r="B702" t="str">
        <f>ImssCtaAdicional!B104</f>
        <v>Cuota adicional</v>
      </c>
      <c r="C702">
        <f>ImssCtaAdicional!C104</f>
        <v>0</v>
      </c>
      <c r="D702" t="str">
        <f>ImssCtaAdicional!D104</f>
        <v>EMPLEADO 101</v>
      </c>
      <c r="E702">
        <f>ImssCtaAdicional!E104</f>
        <v>0</v>
      </c>
      <c r="F702">
        <f>ImssCtaAdicional!F104</f>
        <v>0</v>
      </c>
      <c r="G702" s="17">
        <f>ImssCtaAdicional!H104</f>
        <v>0</v>
      </c>
      <c r="H702" s="17">
        <f>ImssCtaAdicional!I104</f>
        <v>0</v>
      </c>
      <c r="I702" s="17">
        <f>ImssCtaAdicional!J104</f>
        <v>0</v>
      </c>
      <c r="J702" s="17">
        <f>ImssCtaAdicional!K104</f>
        <v>0</v>
      </c>
      <c r="K702" s="17">
        <f>ImssCtaAdicional!L104</f>
        <v>0</v>
      </c>
      <c r="L702" s="17">
        <f>ImssCtaAdicional!M104</f>
        <v>0</v>
      </c>
      <c r="M702" s="17">
        <f>ImssCtaAdicional!N104</f>
        <v>0</v>
      </c>
      <c r="N702" s="17">
        <f>ImssCtaAdicional!O104</f>
        <v>0</v>
      </c>
      <c r="O702" s="17">
        <f>ImssCtaAdicional!P104</f>
        <v>0</v>
      </c>
      <c r="P702" s="17">
        <f>ImssCtaAdicional!Q104</f>
        <v>0</v>
      </c>
      <c r="Q702" s="17">
        <f>ImssCtaAdicional!R104</f>
        <v>0</v>
      </c>
      <c r="R702" s="17">
        <f>ImssCtaAdicional!S104</f>
        <v>0</v>
      </c>
      <c r="S702" s="17">
        <f t="shared" si="10"/>
        <v>0</v>
      </c>
    </row>
    <row r="703" spans="1:19">
      <c r="A703" s="7">
        <f>ImssCtaAdicional!A105</f>
        <v>1</v>
      </c>
      <c r="B703" t="str">
        <f>ImssCtaAdicional!B105</f>
        <v>Cuota adicional</v>
      </c>
      <c r="C703">
        <f>ImssCtaAdicional!C105</f>
        <v>0</v>
      </c>
      <c r="D703" t="str">
        <f>ImssCtaAdicional!D105</f>
        <v>EMPLEADO 102</v>
      </c>
      <c r="E703">
        <f>ImssCtaAdicional!E105</f>
        <v>0</v>
      </c>
      <c r="F703">
        <f>ImssCtaAdicional!F105</f>
        <v>0</v>
      </c>
      <c r="G703" s="17">
        <f>ImssCtaAdicional!H105</f>
        <v>0</v>
      </c>
      <c r="H703" s="17">
        <f>ImssCtaAdicional!I105</f>
        <v>0</v>
      </c>
      <c r="I703" s="17">
        <f>ImssCtaAdicional!J105</f>
        <v>0</v>
      </c>
      <c r="J703" s="17">
        <f>ImssCtaAdicional!K105</f>
        <v>0</v>
      </c>
      <c r="K703" s="17">
        <f>ImssCtaAdicional!L105</f>
        <v>0</v>
      </c>
      <c r="L703" s="17">
        <f>ImssCtaAdicional!M105</f>
        <v>0</v>
      </c>
      <c r="M703" s="17">
        <f>ImssCtaAdicional!N105</f>
        <v>0</v>
      </c>
      <c r="N703" s="17">
        <f>ImssCtaAdicional!O105</f>
        <v>0</v>
      </c>
      <c r="O703" s="17">
        <f>ImssCtaAdicional!P105</f>
        <v>0</v>
      </c>
      <c r="P703" s="17">
        <f>ImssCtaAdicional!Q105</f>
        <v>0</v>
      </c>
      <c r="Q703" s="17">
        <f>ImssCtaAdicional!R105</f>
        <v>0</v>
      </c>
      <c r="R703" s="17">
        <f>ImssCtaAdicional!S105</f>
        <v>0</v>
      </c>
      <c r="S703" s="17">
        <f t="shared" si="10"/>
        <v>0</v>
      </c>
    </row>
    <row r="704" spans="1:19">
      <c r="A704" s="7">
        <f>ImssCtaAdicional!A106</f>
        <v>1</v>
      </c>
      <c r="B704" t="str">
        <f>ImssCtaAdicional!B106</f>
        <v>Cuota adicional</v>
      </c>
      <c r="C704">
        <f>ImssCtaAdicional!C106</f>
        <v>0</v>
      </c>
      <c r="D704" t="str">
        <f>ImssCtaAdicional!D106</f>
        <v>EMPLEADO 103</v>
      </c>
      <c r="E704">
        <f>ImssCtaAdicional!E106</f>
        <v>0</v>
      </c>
      <c r="F704">
        <f>ImssCtaAdicional!F106</f>
        <v>0</v>
      </c>
      <c r="G704" s="17">
        <f>ImssCtaAdicional!H106</f>
        <v>0</v>
      </c>
      <c r="H704" s="17">
        <f>ImssCtaAdicional!I106</f>
        <v>0</v>
      </c>
      <c r="I704" s="17">
        <f>ImssCtaAdicional!J106</f>
        <v>0</v>
      </c>
      <c r="J704" s="17">
        <f>ImssCtaAdicional!K106</f>
        <v>0</v>
      </c>
      <c r="K704" s="17">
        <f>ImssCtaAdicional!L106</f>
        <v>0</v>
      </c>
      <c r="L704" s="17">
        <f>ImssCtaAdicional!M106</f>
        <v>0</v>
      </c>
      <c r="M704" s="17">
        <f>ImssCtaAdicional!N106</f>
        <v>0</v>
      </c>
      <c r="N704" s="17">
        <f>ImssCtaAdicional!O106</f>
        <v>0</v>
      </c>
      <c r="O704" s="17">
        <f>ImssCtaAdicional!P106</f>
        <v>0</v>
      </c>
      <c r="P704" s="17">
        <f>ImssCtaAdicional!Q106</f>
        <v>0</v>
      </c>
      <c r="Q704" s="17">
        <f>ImssCtaAdicional!R106</f>
        <v>0</v>
      </c>
      <c r="R704" s="17">
        <f>ImssCtaAdicional!S106</f>
        <v>0</v>
      </c>
      <c r="S704" s="17">
        <f t="shared" si="10"/>
        <v>0</v>
      </c>
    </row>
    <row r="705" spans="1:19">
      <c r="A705" s="7">
        <f>ImssCtaAdicional!A107</f>
        <v>1</v>
      </c>
      <c r="B705" t="str">
        <f>ImssCtaAdicional!B107</f>
        <v>Cuota adicional</v>
      </c>
      <c r="C705">
        <f>ImssCtaAdicional!C107</f>
        <v>0</v>
      </c>
      <c r="D705" t="str">
        <f>ImssCtaAdicional!D107</f>
        <v>EMPLEADO 104</v>
      </c>
      <c r="E705">
        <f>ImssCtaAdicional!E107</f>
        <v>0</v>
      </c>
      <c r="F705">
        <f>ImssCtaAdicional!F107</f>
        <v>0</v>
      </c>
      <c r="G705" s="17">
        <f>ImssCtaAdicional!H107</f>
        <v>0</v>
      </c>
      <c r="H705" s="17">
        <f>ImssCtaAdicional!I107</f>
        <v>0</v>
      </c>
      <c r="I705" s="17">
        <f>ImssCtaAdicional!J107</f>
        <v>0</v>
      </c>
      <c r="J705" s="17">
        <f>ImssCtaAdicional!K107</f>
        <v>0</v>
      </c>
      <c r="K705" s="17">
        <f>ImssCtaAdicional!L107</f>
        <v>0</v>
      </c>
      <c r="L705" s="17">
        <f>ImssCtaAdicional!M107</f>
        <v>0</v>
      </c>
      <c r="M705" s="17">
        <f>ImssCtaAdicional!N107</f>
        <v>0</v>
      </c>
      <c r="N705" s="17">
        <f>ImssCtaAdicional!O107</f>
        <v>0</v>
      </c>
      <c r="O705" s="17">
        <f>ImssCtaAdicional!P107</f>
        <v>0</v>
      </c>
      <c r="P705" s="17">
        <f>ImssCtaAdicional!Q107</f>
        <v>0</v>
      </c>
      <c r="Q705" s="17">
        <f>ImssCtaAdicional!R107</f>
        <v>0</v>
      </c>
      <c r="R705" s="17">
        <f>ImssCtaAdicional!S107</f>
        <v>0</v>
      </c>
      <c r="S705" s="17">
        <f t="shared" si="10"/>
        <v>0</v>
      </c>
    </row>
    <row r="706" spans="1:19">
      <c r="A706" s="7">
        <f>ImssCtaAdicional!A108</f>
        <v>1</v>
      </c>
      <c r="B706" t="str">
        <f>ImssCtaAdicional!B108</f>
        <v>Cuota adicional</v>
      </c>
      <c r="C706">
        <f>ImssCtaAdicional!C108</f>
        <v>0</v>
      </c>
      <c r="D706" t="str">
        <f>ImssCtaAdicional!D108</f>
        <v>EMPLEADO 105</v>
      </c>
      <c r="E706">
        <f>ImssCtaAdicional!E108</f>
        <v>0</v>
      </c>
      <c r="F706">
        <f>ImssCtaAdicional!F108</f>
        <v>0</v>
      </c>
      <c r="G706" s="17">
        <f>ImssCtaAdicional!H108</f>
        <v>0</v>
      </c>
      <c r="H706" s="17">
        <f>ImssCtaAdicional!I108</f>
        <v>0</v>
      </c>
      <c r="I706" s="17">
        <f>ImssCtaAdicional!J108</f>
        <v>0</v>
      </c>
      <c r="J706" s="17">
        <f>ImssCtaAdicional!K108</f>
        <v>0</v>
      </c>
      <c r="K706" s="17">
        <f>ImssCtaAdicional!L108</f>
        <v>0</v>
      </c>
      <c r="L706" s="17">
        <f>ImssCtaAdicional!M108</f>
        <v>0</v>
      </c>
      <c r="M706" s="17">
        <f>ImssCtaAdicional!N108</f>
        <v>0</v>
      </c>
      <c r="N706" s="17">
        <f>ImssCtaAdicional!O108</f>
        <v>0</v>
      </c>
      <c r="O706" s="17">
        <f>ImssCtaAdicional!P108</f>
        <v>0</v>
      </c>
      <c r="P706" s="17">
        <f>ImssCtaAdicional!Q108</f>
        <v>0</v>
      </c>
      <c r="Q706" s="17">
        <f>ImssCtaAdicional!R108</f>
        <v>0</v>
      </c>
      <c r="R706" s="17">
        <f>ImssCtaAdicional!S108</f>
        <v>0</v>
      </c>
      <c r="S706" s="17">
        <f t="shared" si="10"/>
        <v>0</v>
      </c>
    </row>
    <row r="707" spans="1:19">
      <c r="A707" s="7">
        <f>ImssCtaAdicional!A109</f>
        <v>1</v>
      </c>
      <c r="B707" t="str">
        <f>ImssCtaAdicional!B109</f>
        <v>Cuota adicional</v>
      </c>
      <c r="C707">
        <f>ImssCtaAdicional!C109</f>
        <v>0</v>
      </c>
      <c r="D707" t="str">
        <f>ImssCtaAdicional!D109</f>
        <v>EMPLEADO 106</v>
      </c>
      <c r="E707">
        <f>ImssCtaAdicional!E109</f>
        <v>0</v>
      </c>
      <c r="F707">
        <f>ImssCtaAdicional!F109</f>
        <v>0</v>
      </c>
      <c r="G707" s="17">
        <f>ImssCtaAdicional!H109</f>
        <v>0</v>
      </c>
      <c r="H707" s="17">
        <f>ImssCtaAdicional!I109</f>
        <v>0</v>
      </c>
      <c r="I707" s="17">
        <f>ImssCtaAdicional!J109</f>
        <v>0</v>
      </c>
      <c r="J707" s="17">
        <f>ImssCtaAdicional!K109</f>
        <v>0</v>
      </c>
      <c r="K707" s="17">
        <f>ImssCtaAdicional!L109</f>
        <v>0</v>
      </c>
      <c r="L707" s="17">
        <f>ImssCtaAdicional!M109</f>
        <v>0</v>
      </c>
      <c r="M707" s="17">
        <f>ImssCtaAdicional!N109</f>
        <v>0</v>
      </c>
      <c r="N707" s="17">
        <f>ImssCtaAdicional!O109</f>
        <v>0</v>
      </c>
      <c r="O707" s="17">
        <f>ImssCtaAdicional!P109</f>
        <v>0</v>
      </c>
      <c r="P707" s="17">
        <f>ImssCtaAdicional!Q109</f>
        <v>0</v>
      </c>
      <c r="Q707" s="17">
        <f>ImssCtaAdicional!R109</f>
        <v>0</v>
      </c>
      <c r="R707" s="17">
        <f>ImssCtaAdicional!S109</f>
        <v>0</v>
      </c>
      <c r="S707" s="17">
        <f t="shared" ref="S707:S770" si="11">SUM(G707:R707)</f>
        <v>0</v>
      </c>
    </row>
    <row r="708" spans="1:19">
      <c r="A708" s="7">
        <f>ImssCtaAdicional!A110</f>
        <v>1</v>
      </c>
      <c r="B708" t="str">
        <f>ImssCtaAdicional!B110</f>
        <v>Cuota adicional</v>
      </c>
      <c r="C708">
        <f>ImssCtaAdicional!C110</f>
        <v>0</v>
      </c>
      <c r="D708" t="str">
        <f>ImssCtaAdicional!D110</f>
        <v>EMPLEADO 107</v>
      </c>
      <c r="E708">
        <f>ImssCtaAdicional!E110</f>
        <v>0</v>
      </c>
      <c r="F708">
        <f>ImssCtaAdicional!F110</f>
        <v>0</v>
      </c>
      <c r="G708" s="17">
        <f>ImssCtaAdicional!H110</f>
        <v>0</v>
      </c>
      <c r="H708" s="17">
        <f>ImssCtaAdicional!I110</f>
        <v>0</v>
      </c>
      <c r="I708" s="17">
        <f>ImssCtaAdicional!J110</f>
        <v>0</v>
      </c>
      <c r="J708" s="17">
        <f>ImssCtaAdicional!K110</f>
        <v>0</v>
      </c>
      <c r="K708" s="17">
        <f>ImssCtaAdicional!L110</f>
        <v>0</v>
      </c>
      <c r="L708" s="17">
        <f>ImssCtaAdicional!M110</f>
        <v>0</v>
      </c>
      <c r="M708" s="17">
        <f>ImssCtaAdicional!N110</f>
        <v>0</v>
      </c>
      <c r="N708" s="17">
        <f>ImssCtaAdicional!O110</f>
        <v>0</v>
      </c>
      <c r="O708" s="17">
        <f>ImssCtaAdicional!P110</f>
        <v>0</v>
      </c>
      <c r="P708" s="17">
        <f>ImssCtaAdicional!Q110</f>
        <v>0</v>
      </c>
      <c r="Q708" s="17">
        <f>ImssCtaAdicional!R110</f>
        <v>0</v>
      </c>
      <c r="R708" s="17">
        <f>ImssCtaAdicional!S110</f>
        <v>0</v>
      </c>
      <c r="S708" s="17">
        <f t="shared" si="11"/>
        <v>0</v>
      </c>
    </row>
    <row r="709" spans="1:19">
      <c r="A709" s="7">
        <f>ImssCtaAdicional!A111</f>
        <v>1</v>
      </c>
      <c r="B709" t="str">
        <f>ImssCtaAdicional!B111</f>
        <v>Cuota adicional</v>
      </c>
      <c r="C709">
        <f>ImssCtaAdicional!C111</f>
        <v>0</v>
      </c>
      <c r="D709" t="str">
        <f>ImssCtaAdicional!D111</f>
        <v>EMPLEADO 108</v>
      </c>
      <c r="E709">
        <f>ImssCtaAdicional!E111</f>
        <v>0</v>
      </c>
      <c r="F709">
        <f>ImssCtaAdicional!F111</f>
        <v>0</v>
      </c>
      <c r="G709" s="17">
        <f>ImssCtaAdicional!H111</f>
        <v>0</v>
      </c>
      <c r="H709" s="17">
        <f>ImssCtaAdicional!I111</f>
        <v>0</v>
      </c>
      <c r="I709" s="17">
        <f>ImssCtaAdicional!J111</f>
        <v>0</v>
      </c>
      <c r="J709" s="17">
        <f>ImssCtaAdicional!K111</f>
        <v>0</v>
      </c>
      <c r="K709" s="17">
        <f>ImssCtaAdicional!L111</f>
        <v>0</v>
      </c>
      <c r="L709" s="17">
        <f>ImssCtaAdicional!M111</f>
        <v>0</v>
      </c>
      <c r="M709" s="17">
        <f>ImssCtaAdicional!N111</f>
        <v>0</v>
      </c>
      <c r="N709" s="17">
        <f>ImssCtaAdicional!O111</f>
        <v>0</v>
      </c>
      <c r="O709" s="17">
        <f>ImssCtaAdicional!P111</f>
        <v>0</v>
      </c>
      <c r="P709" s="17">
        <f>ImssCtaAdicional!Q111</f>
        <v>0</v>
      </c>
      <c r="Q709" s="17">
        <f>ImssCtaAdicional!R111</f>
        <v>0</v>
      </c>
      <c r="R709" s="17">
        <f>ImssCtaAdicional!S111</f>
        <v>0</v>
      </c>
      <c r="S709" s="17">
        <f t="shared" si="11"/>
        <v>0</v>
      </c>
    </row>
    <row r="710" spans="1:19">
      <c r="A710" s="7">
        <f>ImssCtaAdicional!A112</f>
        <v>1</v>
      </c>
      <c r="B710" t="str">
        <f>ImssCtaAdicional!B112</f>
        <v>Cuota adicional</v>
      </c>
      <c r="C710">
        <f>ImssCtaAdicional!C112</f>
        <v>0</v>
      </c>
      <c r="D710" t="str">
        <f>ImssCtaAdicional!D112</f>
        <v>EMPLEADO 109</v>
      </c>
      <c r="E710">
        <f>ImssCtaAdicional!E112</f>
        <v>0</v>
      </c>
      <c r="F710">
        <f>ImssCtaAdicional!F112</f>
        <v>0</v>
      </c>
      <c r="G710" s="17">
        <f>ImssCtaAdicional!H112</f>
        <v>0</v>
      </c>
      <c r="H710" s="17">
        <f>ImssCtaAdicional!I112</f>
        <v>0</v>
      </c>
      <c r="I710" s="17">
        <f>ImssCtaAdicional!J112</f>
        <v>0</v>
      </c>
      <c r="J710" s="17">
        <f>ImssCtaAdicional!K112</f>
        <v>0</v>
      </c>
      <c r="K710" s="17">
        <f>ImssCtaAdicional!L112</f>
        <v>0</v>
      </c>
      <c r="L710" s="17">
        <f>ImssCtaAdicional!M112</f>
        <v>0</v>
      </c>
      <c r="M710" s="17">
        <f>ImssCtaAdicional!N112</f>
        <v>0</v>
      </c>
      <c r="N710" s="17">
        <f>ImssCtaAdicional!O112</f>
        <v>0</v>
      </c>
      <c r="O710" s="17">
        <f>ImssCtaAdicional!P112</f>
        <v>0</v>
      </c>
      <c r="P710" s="17">
        <f>ImssCtaAdicional!Q112</f>
        <v>0</v>
      </c>
      <c r="Q710" s="17">
        <f>ImssCtaAdicional!R112</f>
        <v>0</v>
      </c>
      <c r="R710" s="17">
        <f>ImssCtaAdicional!S112</f>
        <v>0</v>
      </c>
      <c r="S710" s="17">
        <f t="shared" si="11"/>
        <v>0</v>
      </c>
    </row>
    <row r="711" spans="1:19">
      <c r="A711" s="7">
        <f>ImssCtaAdicional!A113</f>
        <v>1</v>
      </c>
      <c r="B711" t="str">
        <f>ImssCtaAdicional!B113</f>
        <v>Cuota adicional</v>
      </c>
      <c r="C711">
        <f>ImssCtaAdicional!C113</f>
        <v>0</v>
      </c>
      <c r="D711" t="str">
        <f>ImssCtaAdicional!D113</f>
        <v>EMPLEADO 110</v>
      </c>
      <c r="E711">
        <f>ImssCtaAdicional!E113</f>
        <v>0</v>
      </c>
      <c r="F711">
        <f>ImssCtaAdicional!F113</f>
        <v>0</v>
      </c>
      <c r="G711" s="17">
        <f>ImssCtaAdicional!H113</f>
        <v>0</v>
      </c>
      <c r="H711" s="17">
        <f>ImssCtaAdicional!I113</f>
        <v>0</v>
      </c>
      <c r="I711" s="17">
        <f>ImssCtaAdicional!J113</f>
        <v>0</v>
      </c>
      <c r="J711" s="17">
        <f>ImssCtaAdicional!K113</f>
        <v>0</v>
      </c>
      <c r="K711" s="17">
        <f>ImssCtaAdicional!L113</f>
        <v>0</v>
      </c>
      <c r="L711" s="17">
        <f>ImssCtaAdicional!M113</f>
        <v>0</v>
      </c>
      <c r="M711" s="17">
        <f>ImssCtaAdicional!N113</f>
        <v>0</v>
      </c>
      <c r="N711" s="17">
        <f>ImssCtaAdicional!O113</f>
        <v>0</v>
      </c>
      <c r="O711" s="17">
        <f>ImssCtaAdicional!P113</f>
        <v>0</v>
      </c>
      <c r="P711" s="17">
        <f>ImssCtaAdicional!Q113</f>
        <v>0</v>
      </c>
      <c r="Q711" s="17">
        <f>ImssCtaAdicional!R113</f>
        <v>0</v>
      </c>
      <c r="R711" s="17">
        <f>ImssCtaAdicional!S113</f>
        <v>0</v>
      </c>
      <c r="S711" s="17">
        <f t="shared" si="11"/>
        <v>0</v>
      </c>
    </row>
    <row r="712" spans="1:19">
      <c r="A712" s="7">
        <f>ImssCtaAdicional!A114</f>
        <v>1</v>
      </c>
      <c r="B712" t="str">
        <f>ImssCtaAdicional!B114</f>
        <v>Cuota adicional</v>
      </c>
      <c r="C712">
        <f>ImssCtaAdicional!C114</f>
        <v>0</v>
      </c>
      <c r="D712" t="str">
        <f>ImssCtaAdicional!D114</f>
        <v>EMPLEADO 111</v>
      </c>
      <c r="E712">
        <f>ImssCtaAdicional!E114</f>
        <v>0</v>
      </c>
      <c r="F712">
        <f>ImssCtaAdicional!F114</f>
        <v>0</v>
      </c>
      <c r="G712" s="17">
        <f>ImssCtaAdicional!H114</f>
        <v>0</v>
      </c>
      <c r="H712" s="17">
        <f>ImssCtaAdicional!I114</f>
        <v>0</v>
      </c>
      <c r="I712" s="17">
        <f>ImssCtaAdicional!J114</f>
        <v>0</v>
      </c>
      <c r="J712" s="17">
        <f>ImssCtaAdicional!K114</f>
        <v>0</v>
      </c>
      <c r="K712" s="17">
        <f>ImssCtaAdicional!L114</f>
        <v>0</v>
      </c>
      <c r="L712" s="17">
        <f>ImssCtaAdicional!M114</f>
        <v>0</v>
      </c>
      <c r="M712" s="17">
        <f>ImssCtaAdicional!N114</f>
        <v>0</v>
      </c>
      <c r="N712" s="17">
        <f>ImssCtaAdicional!O114</f>
        <v>0</v>
      </c>
      <c r="O712" s="17">
        <f>ImssCtaAdicional!P114</f>
        <v>0</v>
      </c>
      <c r="P712" s="17">
        <f>ImssCtaAdicional!Q114</f>
        <v>0</v>
      </c>
      <c r="Q712" s="17">
        <f>ImssCtaAdicional!R114</f>
        <v>0</v>
      </c>
      <c r="R712" s="17">
        <f>ImssCtaAdicional!S114</f>
        <v>0</v>
      </c>
      <c r="S712" s="17">
        <f t="shared" si="11"/>
        <v>0</v>
      </c>
    </row>
    <row r="713" spans="1:19">
      <c r="A713" s="7">
        <f>ImssCtaAdicional!A115</f>
        <v>1</v>
      </c>
      <c r="B713" t="str">
        <f>ImssCtaAdicional!B115</f>
        <v>Cuota adicional</v>
      </c>
      <c r="C713">
        <f>ImssCtaAdicional!C115</f>
        <v>0</v>
      </c>
      <c r="D713" t="str">
        <f>ImssCtaAdicional!D115</f>
        <v>EMPLEADO 112</v>
      </c>
      <c r="E713">
        <f>ImssCtaAdicional!E115</f>
        <v>0</v>
      </c>
      <c r="F713">
        <f>ImssCtaAdicional!F115</f>
        <v>0</v>
      </c>
      <c r="G713" s="17">
        <f>ImssCtaAdicional!H115</f>
        <v>0</v>
      </c>
      <c r="H713" s="17">
        <f>ImssCtaAdicional!I115</f>
        <v>0</v>
      </c>
      <c r="I713" s="17">
        <f>ImssCtaAdicional!J115</f>
        <v>0</v>
      </c>
      <c r="J713" s="17">
        <f>ImssCtaAdicional!K115</f>
        <v>0</v>
      </c>
      <c r="K713" s="17">
        <f>ImssCtaAdicional!L115</f>
        <v>0</v>
      </c>
      <c r="L713" s="17">
        <f>ImssCtaAdicional!M115</f>
        <v>0</v>
      </c>
      <c r="M713" s="17">
        <f>ImssCtaAdicional!N115</f>
        <v>0</v>
      </c>
      <c r="N713" s="17">
        <f>ImssCtaAdicional!O115</f>
        <v>0</v>
      </c>
      <c r="O713" s="17">
        <f>ImssCtaAdicional!P115</f>
        <v>0</v>
      </c>
      <c r="P713" s="17">
        <f>ImssCtaAdicional!Q115</f>
        <v>0</v>
      </c>
      <c r="Q713" s="17">
        <f>ImssCtaAdicional!R115</f>
        <v>0</v>
      </c>
      <c r="R713" s="17">
        <f>ImssCtaAdicional!S115</f>
        <v>0</v>
      </c>
      <c r="S713" s="17">
        <f t="shared" si="11"/>
        <v>0</v>
      </c>
    </row>
    <row r="714" spans="1:19">
      <c r="A714" s="7">
        <f>ImssCtaAdicional!A116</f>
        <v>1</v>
      </c>
      <c r="B714" t="str">
        <f>ImssCtaAdicional!B116</f>
        <v>Cuota adicional</v>
      </c>
      <c r="C714">
        <f>ImssCtaAdicional!C116</f>
        <v>0</v>
      </c>
      <c r="D714" t="str">
        <f>ImssCtaAdicional!D116</f>
        <v>EMPLEADO 113</v>
      </c>
      <c r="E714">
        <f>ImssCtaAdicional!E116</f>
        <v>0</v>
      </c>
      <c r="F714">
        <f>ImssCtaAdicional!F116</f>
        <v>0</v>
      </c>
      <c r="G714" s="17">
        <f>ImssCtaAdicional!H116</f>
        <v>0</v>
      </c>
      <c r="H714" s="17">
        <f>ImssCtaAdicional!I116</f>
        <v>0</v>
      </c>
      <c r="I714" s="17">
        <f>ImssCtaAdicional!J116</f>
        <v>0</v>
      </c>
      <c r="J714" s="17">
        <f>ImssCtaAdicional!K116</f>
        <v>0</v>
      </c>
      <c r="K714" s="17">
        <f>ImssCtaAdicional!L116</f>
        <v>0</v>
      </c>
      <c r="L714" s="17">
        <f>ImssCtaAdicional!M116</f>
        <v>0</v>
      </c>
      <c r="M714" s="17">
        <f>ImssCtaAdicional!N116</f>
        <v>0</v>
      </c>
      <c r="N714" s="17">
        <f>ImssCtaAdicional!O116</f>
        <v>0</v>
      </c>
      <c r="O714" s="17">
        <f>ImssCtaAdicional!P116</f>
        <v>0</v>
      </c>
      <c r="P714" s="17">
        <f>ImssCtaAdicional!Q116</f>
        <v>0</v>
      </c>
      <c r="Q714" s="17">
        <f>ImssCtaAdicional!R116</f>
        <v>0</v>
      </c>
      <c r="R714" s="17">
        <f>ImssCtaAdicional!S116</f>
        <v>0</v>
      </c>
      <c r="S714" s="17">
        <f t="shared" si="11"/>
        <v>0</v>
      </c>
    </row>
    <row r="715" spans="1:19">
      <c r="A715" s="7">
        <f>ImssCtaAdicional!A117</f>
        <v>1</v>
      </c>
      <c r="B715" t="str">
        <f>ImssCtaAdicional!B117</f>
        <v>Cuota adicional</v>
      </c>
      <c r="C715">
        <f>ImssCtaAdicional!C117</f>
        <v>0</v>
      </c>
      <c r="D715" t="str">
        <f>ImssCtaAdicional!D117</f>
        <v>EMPLEADO 114</v>
      </c>
      <c r="E715">
        <f>ImssCtaAdicional!E117</f>
        <v>0</v>
      </c>
      <c r="F715">
        <f>ImssCtaAdicional!F117</f>
        <v>0</v>
      </c>
      <c r="G715" s="17">
        <f>ImssCtaAdicional!H117</f>
        <v>0</v>
      </c>
      <c r="H715" s="17">
        <f>ImssCtaAdicional!I117</f>
        <v>0</v>
      </c>
      <c r="I715" s="17">
        <f>ImssCtaAdicional!J117</f>
        <v>0</v>
      </c>
      <c r="J715" s="17">
        <f>ImssCtaAdicional!K117</f>
        <v>0</v>
      </c>
      <c r="K715" s="17">
        <f>ImssCtaAdicional!L117</f>
        <v>0</v>
      </c>
      <c r="L715" s="17">
        <f>ImssCtaAdicional!M117</f>
        <v>0</v>
      </c>
      <c r="M715" s="17">
        <f>ImssCtaAdicional!N117</f>
        <v>0</v>
      </c>
      <c r="N715" s="17">
        <f>ImssCtaAdicional!O117</f>
        <v>0</v>
      </c>
      <c r="O715" s="17">
        <f>ImssCtaAdicional!P117</f>
        <v>0</v>
      </c>
      <c r="P715" s="17">
        <f>ImssCtaAdicional!Q117</f>
        <v>0</v>
      </c>
      <c r="Q715" s="17">
        <f>ImssCtaAdicional!R117</f>
        <v>0</v>
      </c>
      <c r="R715" s="17">
        <f>ImssCtaAdicional!S117</f>
        <v>0</v>
      </c>
      <c r="S715" s="17">
        <f t="shared" si="11"/>
        <v>0</v>
      </c>
    </row>
    <row r="716" spans="1:19">
      <c r="A716" s="7">
        <f>ImssCtaAdicional!A118</f>
        <v>1</v>
      </c>
      <c r="B716" t="str">
        <f>ImssCtaAdicional!B118</f>
        <v>Cuota adicional</v>
      </c>
      <c r="C716">
        <f>ImssCtaAdicional!C118</f>
        <v>0</v>
      </c>
      <c r="D716" t="str">
        <f>ImssCtaAdicional!D118</f>
        <v>EMPLEADO 115</v>
      </c>
      <c r="E716">
        <f>ImssCtaAdicional!E118</f>
        <v>0</v>
      </c>
      <c r="F716">
        <f>ImssCtaAdicional!F118</f>
        <v>0</v>
      </c>
      <c r="G716" s="17">
        <f>ImssCtaAdicional!H118</f>
        <v>0</v>
      </c>
      <c r="H716" s="17">
        <f>ImssCtaAdicional!I118</f>
        <v>0</v>
      </c>
      <c r="I716" s="17">
        <f>ImssCtaAdicional!J118</f>
        <v>0</v>
      </c>
      <c r="J716" s="17">
        <f>ImssCtaAdicional!K118</f>
        <v>0</v>
      </c>
      <c r="K716" s="17">
        <f>ImssCtaAdicional!L118</f>
        <v>0</v>
      </c>
      <c r="L716" s="17">
        <f>ImssCtaAdicional!M118</f>
        <v>0</v>
      </c>
      <c r="M716" s="17">
        <f>ImssCtaAdicional!N118</f>
        <v>0</v>
      </c>
      <c r="N716" s="17">
        <f>ImssCtaAdicional!O118</f>
        <v>0</v>
      </c>
      <c r="O716" s="17">
        <f>ImssCtaAdicional!P118</f>
        <v>0</v>
      </c>
      <c r="P716" s="17">
        <f>ImssCtaAdicional!Q118</f>
        <v>0</v>
      </c>
      <c r="Q716" s="17">
        <f>ImssCtaAdicional!R118</f>
        <v>0</v>
      </c>
      <c r="R716" s="17">
        <f>ImssCtaAdicional!S118</f>
        <v>0</v>
      </c>
      <c r="S716" s="17">
        <f t="shared" si="11"/>
        <v>0</v>
      </c>
    </row>
    <row r="717" spans="1:19">
      <c r="A717" s="7">
        <f>ImssCtaAdicional!A119</f>
        <v>1</v>
      </c>
      <c r="B717" t="str">
        <f>ImssCtaAdicional!B119</f>
        <v>Cuota adicional</v>
      </c>
      <c r="C717">
        <f>ImssCtaAdicional!C119</f>
        <v>0</v>
      </c>
      <c r="D717" t="str">
        <f>ImssCtaAdicional!D119</f>
        <v>EMPLEADO 116</v>
      </c>
      <c r="E717">
        <f>ImssCtaAdicional!E119</f>
        <v>0</v>
      </c>
      <c r="F717">
        <f>ImssCtaAdicional!F119</f>
        <v>0</v>
      </c>
      <c r="G717" s="17">
        <f>ImssCtaAdicional!H119</f>
        <v>0</v>
      </c>
      <c r="H717" s="17">
        <f>ImssCtaAdicional!I119</f>
        <v>0</v>
      </c>
      <c r="I717" s="17">
        <f>ImssCtaAdicional!J119</f>
        <v>0</v>
      </c>
      <c r="J717" s="17">
        <f>ImssCtaAdicional!K119</f>
        <v>0</v>
      </c>
      <c r="K717" s="17">
        <f>ImssCtaAdicional!L119</f>
        <v>0</v>
      </c>
      <c r="L717" s="17">
        <f>ImssCtaAdicional!M119</f>
        <v>0</v>
      </c>
      <c r="M717" s="17">
        <f>ImssCtaAdicional!N119</f>
        <v>0</v>
      </c>
      <c r="N717" s="17">
        <f>ImssCtaAdicional!O119</f>
        <v>0</v>
      </c>
      <c r="O717" s="17">
        <f>ImssCtaAdicional!P119</f>
        <v>0</v>
      </c>
      <c r="P717" s="17">
        <f>ImssCtaAdicional!Q119</f>
        <v>0</v>
      </c>
      <c r="Q717" s="17">
        <f>ImssCtaAdicional!R119</f>
        <v>0</v>
      </c>
      <c r="R717" s="17">
        <f>ImssCtaAdicional!S119</f>
        <v>0</v>
      </c>
      <c r="S717" s="17">
        <f t="shared" si="11"/>
        <v>0</v>
      </c>
    </row>
    <row r="718" spans="1:19">
      <c r="A718" s="7">
        <f>ImssCtaAdicional!A120</f>
        <v>1</v>
      </c>
      <c r="B718" t="str">
        <f>ImssCtaAdicional!B120</f>
        <v>Cuota adicional</v>
      </c>
      <c r="C718">
        <f>ImssCtaAdicional!C120</f>
        <v>0</v>
      </c>
      <c r="D718" t="str">
        <f>ImssCtaAdicional!D120</f>
        <v>EMPLEADO 117</v>
      </c>
      <c r="E718">
        <f>ImssCtaAdicional!E120</f>
        <v>0</v>
      </c>
      <c r="F718">
        <f>ImssCtaAdicional!F120</f>
        <v>0</v>
      </c>
      <c r="G718" s="17">
        <f>ImssCtaAdicional!H120</f>
        <v>0</v>
      </c>
      <c r="H718" s="17">
        <f>ImssCtaAdicional!I120</f>
        <v>0</v>
      </c>
      <c r="I718" s="17">
        <f>ImssCtaAdicional!J120</f>
        <v>0</v>
      </c>
      <c r="J718" s="17">
        <f>ImssCtaAdicional!K120</f>
        <v>0</v>
      </c>
      <c r="K718" s="17">
        <f>ImssCtaAdicional!L120</f>
        <v>0</v>
      </c>
      <c r="L718" s="17">
        <f>ImssCtaAdicional!M120</f>
        <v>0</v>
      </c>
      <c r="M718" s="17">
        <f>ImssCtaAdicional!N120</f>
        <v>0</v>
      </c>
      <c r="N718" s="17">
        <f>ImssCtaAdicional!O120</f>
        <v>0</v>
      </c>
      <c r="O718" s="17">
        <f>ImssCtaAdicional!P120</f>
        <v>0</v>
      </c>
      <c r="P718" s="17">
        <f>ImssCtaAdicional!Q120</f>
        <v>0</v>
      </c>
      <c r="Q718" s="17">
        <f>ImssCtaAdicional!R120</f>
        <v>0</v>
      </c>
      <c r="R718" s="17">
        <f>ImssCtaAdicional!S120</f>
        <v>0</v>
      </c>
      <c r="S718" s="17">
        <f t="shared" si="11"/>
        <v>0</v>
      </c>
    </row>
    <row r="719" spans="1:19">
      <c r="A719" s="7">
        <f>ImssCtaAdicional!A121</f>
        <v>1</v>
      </c>
      <c r="B719" t="str">
        <f>ImssCtaAdicional!B121</f>
        <v>Cuota adicional</v>
      </c>
      <c r="C719">
        <f>ImssCtaAdicional!C121</f>
        <v>0</v>
      </c>
      <c r="D719" t="str">
        <f>ImssCtaAdicional!D121</f>
        <v>EMPLEADO 118</v>
      </c>
      <c r="E719">
        <f>ImssCtaAdicional!E121</f>
        <v>0</v>
      </c>
      <c r="F719">
        <f>ImssCtaAdicional!F121</f>
        <v>0</v>
      </c>
      <c r="G719" s="17">
        <f>ImssCtaAdicional!H121</f>
        <v>0</v>
      </c>
      <c r="H719" s="17">
        <f>ImssCtaAdicional!I121</f>
        <v>0</v>
      </c>
      <c r="I719" s="17">
        <f>ImssCtaAdicional!J121</f>
        <v>0</v>
      </c>
      <c r="J719" s="17">
        <f>ImssCtaAdicional!K121</f>
        <v>0</v>
      </c>
      <c r="K719" s="17">
        <f>ImssCtaAdicional!L121</f>
        <v>0</v>
      </c>
      <c r="L719" s="17">
        <f>ImssCtaAdicional!M121</f>
        <v>0</v>
      </c>
      <c r="M719" s="17">
        <f>ImssCtaAdicional!N121</f>
        <v>0</v>
      </c>
      <c r="N719" s="17">
        <f>ImssCtaAdicional!O121</f>
        <v>0</v>
      </c>
      <c r="O719" s="17">
        <f>ImssCtaAdicional!P121</f>
        <v>0</v>
      </c>
      <c r="P719" s="17">
        <f>ImssCtaAdicional!Q121</f>
        <v>0</v>
      </c>
      <c r="Q719" s="17">
        <f>ImssCtaAdicional!R121</f>
        <v>0</v>
      </c>
      <c r="R719" s="17">
        <f>ImssCtaAdicional!S121</f>
        <v>0</v>
      </c>
      <c r="S719" s="17">
        <f t="shared" si="11"/>
        <v>0</v>
      </c>
    </row>
    <row r="720" spans="1:19">
      <c r="A720" s="7">
        <f>ImssCtaAdicional!A122</f>
        <v>1</v>
      </c>
      <c r="B720" t="str">
        <f>ImssCtaAdicional!B122</f>
        <v>Cuota adicional</v>
      </c>
      <c r="C720">
        <f>ImssCtaAdicional!C122</f>
        <v>0</v>
      </c>
      <c r="D720" t="str">
        <f>ImssCtaAdicional!D122</f>
        <v>EMPLEADO 119</v>
      </c>
      <c r="E720">
        <f>ImssCtaAdicional!E122</f>
        <v>0</v>
      </c>
      <c r="F720">
        <f>ImssCtaAdicional!F122</f>
        <v>0</v>
      </c>
      <c r="G720" s="17">
        <f>ImssCtaAdicional!H122</f>
        <v>0</v>
      </c>
      <c r="H720" s="17">
        <f>ImssCtaAdicional!I122</f>
        <v>0</v>
      </c>
      <c r="I720" s="17">
        <f>ImssCtaAdicional!J122</f>
        <v>0</v>
      </c>
      <c r="J720" s="17">
        <f>ImssCtaAdicional!K122</f>
        <v>0</v>
      </c>
      <c r="K720" s="17">
        <f>ImssCtaAdicional!L122</f>
        <v>0</v>
      </c>
      <c r="L720" s="17">
        <f>ImssCtaAdicional!M122</f>
        <v>0</v>
      </c>
      <c r="M720" s="17">
        <f>ImssCtaAdicional!N122</f>
        <v>0</v>
      </c>
      <c r="N720" s="17">
        <f>ImssCtaAdicional!O122</f>
        <v>0</v>
      </c>
      <c r="O720" s="17">
        <f>ImssCtaAdicional!P122</f>
        <v>0</v>
      </c>
      <c r="P720" s="17">
        <f>ImssCtaAdicional!Q122</f>
        <v>0</v>
      </c>
      <c r="Q720" s="17">
        <f>ImssCtaAdicional!R122</f>
        <v>0</v>
      </c>
      <c r="R720" s="17">
        <f>ImssCtaAdicional!S122</f>
        <v>0</v>
      </c>
      <c r="S720" s="17">
        <f t="shared" si="11"/>
        <v>0</v>
      </c>
    </row>
    <row r="721" spans="1:19">
      <c r="A721" s="7">
        <f>ImssCtaAdicional!A123</f>
        <v>1</v>
      </c>
      <c r="B721" t="str">
        <f>ImssCtaAdicional!B123</f>
        <v>Cuota adicional</v>
      </c>
      <c r="C721">
        <f>ImssCtaAdicional!C123</f>
        <v>0</v>
      </c>
      <c r="D721" t="str">
        <f>ImssCtaAdicional!D123</f>
        <v>EMPLEADO 120</v>
      </c>
      <c r="E721">
        <f>ImssCtaAdicional!E123</f>
        <v>0</v>
      </c>
      <c r="F721">
        <f>ImssCtaAdicional!F123</f>
        <v>0</v>
      </c>
      <c r="G721" s="17">
        <f>ImssCtaAdicional!H123</f>
        <v>0</v>
      </c>
      <c r="H721" s="17">
        <f>ImssCtaAdicional!I123</f>
        <v>0</v>
      </c>
      <c r="I721" s="17">
        <f>ImssCtaAdicional!J123</f>
        <v>0</v>
      </c>
      <c r="J721" s="17">
        <f>ImssCtaAdicional!K123</f>
        <v>0</v>
      </c>
      <c r="K721" s="17">
        <f>ImssCtaAdicional!L123</f>
        <v>0</v>
      </c>
      <c r="L721" s="17">
        <f>ImssCtaAdicional!M123</f>
        <v>0</v>
      </c>
      <c r="M721" s="17">
        <f>ImssCtaAdicional!N123</f>
        <v>0</v>
      </c>
      <c r="N721" s="17">
        <f>ImssCtaAdicional!O123</f>
        <v>0</v>
      </c>
      <c r="O721" s="17">
        <f>ImssCtaAdicional!P123</f>
        <v>0</v>
      </c>
      <c r="P721" s="17">
        <f>ImssCtaAdicional!Q123</f>
        <v>0</v>
      </c>
      <c r="Q721" s="17">
        <f>ImssCtaAdicional!R123</f>
        <v>0</v>
      </c>
      <c r="R721" s="17">
        <f>ImssCtaAdicional!S123</f>
        <v>0</v>
      </c>
      <c r="S721" s="17">
        <f t="shared" si="11"/>
        <v>0</v>
      </c>
    </row>
    <row r="722" spans="1:19">
      <c r="A722" s="7">
        <f>ImssCtaAdicional!A124</f>
        <v>1</v>
      </c>
      <c r="B722" t="str">
        <f>ImssCtaAdicional!B124</f>
        <v>Cuota adicional</v>
      </c>
      <c r="C722">
        <f>ImssCtaAdicional!C124</f>
        <v>0</v>
      </c>
      <c r="D722" t="str">
        <f>ImssCtaAdicional!D124</f>
        <v>EMPLEADO 121</v>
      </c>
      <c r="E722">
        <f>ImssCtaAdicional!E124</f>
        <v>0</v>
      </c>
      <c r="F722">
        <f>ImssCtaAdicional!F124</f>
        <v>0</v>
      </c>
      <c r="G722" s="17">
        <f>ImssCtaAdicional!H124</f>
        <v>0</v>
      </c>
      <c r="H722" s="17">
        <f>ImssCtaAdicional!I124</f>
        <v>0</v>
      </c>
      <c r="I722" s="17">
        <f>ImssCtaAdicional!J124</f>
        <v>0</v>
      </c>
      <c r="J722" s="17">
        <f>ImssCtaAdicional!K124</f>
        <v>0</v>
      </c>
      <c r="K722" s="17">
        <f>ImssCtaAdicional!L124</f>
        <v>0</v>
      </c>
      <c r="L722" s="17">
        <f>ImssCtaAdicional!M124</f>
        <v>0</v>
      </c>
      <c r="M722" s="17">
        <f>ImssCtaAdicional!N124</f>
        <v>0</v>
      </c>
      <c r="N722" s="17">
        <f>ImssCtaAdicional!O124</f>
        <v>0</v>
      </c>
      <c r="O722" s="17">
        <f>ImssCtaAdicional!P124</f>
        <v>0</v>
      </c>
      <c r="P722" s="17">
        <f>ImssCtaAdicional!Q124</f>
        <v>0</v>
      </c>
      <c r="Q722" s="17">
        <f>ImssCtaAdicional!R124</f>
        <v>0</v>
      </c>
      <c r="R722" s="17">
        <f>ImssCtaAdicional!S124</f>
        <v>0</v>
      </c>
      <c r="S722" s="17">
        <f t="shared" si="11"/>
        <v>0</v>
      </c>
    </row>
    <row r="723" spans="1:19">
      <c r="A723" s="7">
        <f>ImssCtaAdicional!A125</f>
        <v>1</v>
      </c>
      <c r="B723" t="str">
        <f>ImssCtaAdicional!B125</f>
        <v>Cuota adicional</v>
      </c>
      <c r="C723">
        <f>ImssCtaAdicional!C125</f>
        <v>0</v>
      </c>
      <c r="D723" t="str">
        <f>ImssCtaAdicional!D125</f>
        <v>EMPLEADO 122</v>
      </c>
      <c r="E723">
        <f>ImssCtaAdicional!E125</f>
        <v>0</v>
      </c>
      <c r="F723">
        <f>ImssCtaAdicional!F125</f>
        <v>0</v>
      </c>
      <c r="G723" s="17">
        <f>ImssCtaAdicional!H125</f>
        <v>0</v>
      </c>
      <c r="H723" s="17">
        <f>ImssCtaAdicional!I125</f>
        <v>0</v>
      </c>
      <c r="I723" s="17">
        <f>ImssCtaAdicional!J125</f>
        <v>0</v>
      </c>
      <c r="J723" s="17">
        <f>ImssCtaAdicional!K125</f>
        <v>0</v>
      </c>
      <c r="K723" s="17">
        <f>ImssCtaAdicional!L125</f>
        <v>0</v>
      </c>
      <c r="L723" s="17">
        <f>ImssCtaAdicional!M125</f>
        <v>0</v>
      </c>
      <c r="M723" s="17">
        <f>ImssCtaAdicional!N125</f>
        <v>0</v>
      </c>
      <c r="N723" s="17">
        <f>ImssCtaAdicional!O125</f>
        <v>0</v>
      </c>
      <c r="O723" s="17">
        <f>ImssCtaAdicional!P125</f>
        <v>0</v>
      </c>
      <c r="P723" s="17">
        <f>ImssCtaAdicional!Q125</f>
        <v>0</v>
      </c>
      <c r="Q723" s="17">
        <f>ImssCtaAdicional!R125</f>
        <v>0</v>
      </c>
      <c r="R723" s="17">
        <f>ImssCtaAdicional!S125</f>
        <v>0</v>
      </c>
      <c r="S723" s="17">
        <f t="shared" si="11"/>
        <v>0</v>
      </c>
    </row>
    <row r="724" spans="1:19">
      <c r="A724" s="7">
        <f>ImssCtaAdicional!A126</f>
        <v>1</v>
      </c>
      <c r="B724" t="str">
        <f>ImssCtaAdicional!B126</f>
        <v>Cuota adicional</v>
      </c>
      <c r="C724">
        <f>ImssCtaAdicional!C126</f>
        <v>0</v>
      </c>
      <c r="D724" t="str">
        <f>ImssCtaAdicional!D126</f>
        <v>EMPLEADO 123</v>
      </c>
      <c r="E724">
        <f>ImssCtaAdicional!E126</f>
        <v>0</v>
      </c>
      <c r="F724">
        <f>ImssCtaAdicional!F126</f>
        <v>0</v>
      </c>
      <c r="G724" s="17">
        <f>ImssCtaAdicional!H126</f>
        <v>0</v>
      </c>
      <c r="H724" s="17">
        <f>ImssCtaAdicional!I126</f>
        <v>0</v>
      </c>
      <c r="I724" s="17">
        <f>ImssCtaAdicional!J126</f>
        <v>0</v>
      </c>
      <c r="J724" s="17">
        <f>ImssCtaAdicional!K126</f>
        <v>0</v>
      </c>
      <c r="K724" s="17">
        <f>ImssCtaAdicional!L126</f>
        <v>0</v>
      </c>
      <c r="L724" s="17">
        <f>ImssCtaAdicional!M126</f>
        <v>0</v>
      </c>
      <c r="M724" s="17">
        <f>ImssCtaAdicional!N126</f>
        <v>0</v>
      </c>
      <c r="N724" s="17">
        <f>ImssCtaAdicional!O126</f>
        <v>0</v>
      </c>
      <c r="O724" s="17">
        <f>ImssCtaAdicional!P126</f>
        <v>0</v>
      </c>
      <c r="P724" s="17">
        <f>ImssCtaAdicional!Q126</f>
        <v>0</v>
      </c>
      <c r="Q724" s="17">
        <f>ImssCtaAdicional!R126</f>
        <v>0</v>
      </c>
      <c r="R724" s="17">
        <f>ImssCtaAdicional!S126</f>
        <v>0</v>
      </c>
      <c r="S724" s="17">
        <f t="shared" si="11"/>
        <v>0</v>
      </c>
    </row>
    <row r="725" spans="1:19">
      <c r="A725" s="7">
        <f>ImssCtaAdicional!A127</f>
        <v>1</v>
      </c>
      <c r="B725" t="str">
        <f>ImssCtaAdicional!B127</f>
        <v>Cuota adicional</v>
      </c>
      <c r="C725">
        <f>ImssCtaAdicional!C127</f>
        <v>0</v>
      </c>
      <c r="D725" t="str">
        <f>ImssCtaAdicional!D127</f>
        <v>EMPLEADO 124</v>
      </c>
      <c r="E725">
        <f>ImssCtaAdicional!E127</f>
        <v>0</v>
      </c>
      <c r="F725">
        <f>ImssCtaAdicional!F127</f>
        <v>0</v>
      </c>
      <c r="G725" s="17">
        <f>ImssCtaAdicional!H127</f>
        <v>0</v>
      </c>
      <c r="H725" s="17">
        <f>ImssCtaAdicional!I127</f>
        <v>0</v>
      </c>
      <c r="I725" s="17">
        <f>ImssCtaAdicional!J127</f>
        <v>0</v>
      </c>
      <c r="J725" s="17">
        <f>ImssCtaAdicional!K127</f>
        <v>0</v>
      </c>
      <c r="K725" s="17">
        <f>ImssCtaAdicional!L127</f>
        <v>0</v>
      </c>
      <c r="L725" s="17">
        <f>ImssCtaAdicional!M127</f>
        <v>0</v>
      </c>
      <c r="M725" s="17">
        <f>ImssCtaAdicional!N127</f>
        <v>0</v>
      </c>
      <c r="N725" s="17">
        <f>ImssCtaAdicional!O127</f>
        <v>0</v>
      </c>
      <c r="O725" s="17">
        <f>ImssCtaAdicional!P127</f>
        <v>0</v>
      </c>
      <c r="P725" s="17">
        <f>ImssCtaAdicional!Q127</f>
        <v>0</v>
      </c>
      <c r="Q725" s="17">
        <f>ImssCtaAdicional!R127</f>
        <v>0</v>
      </c>
      <c r="R725" s="17">
        <f>ImssCtaAdicional!S127</f>
        <v>0</v>
      </c>
      <c r="S725" s="17">
        <f t="shared" si="11"/>
        <v>0</v>
      </c>
    </row>
    <row r="726" spans="1:19">
      <c r="A726" s="7">
        <f>ImssCtaAdicional!A128</f>
        <v>1</v>
      </c>
      <c r="B726" t="str">
        <f>ImssCtaAdicional!B128</f>
        <v>Cuota adicional</v>
      </c>
      <c r="C726">
        <f>ImssCtaAdicional!C128</f>
        <v>0</v>
      </c>
      <c r="D726" t="str">
        <f>ImssCtaAdicional!D128</f>
        <v>EMPLEADO 125</v>
      </c>
      <c r="E726">
        <f>ImssCtaAdicional!E128</f>
        <v>0</v>
      </c>
      <c r="F726">
        <f>ImssCtaAdicional!F128</f>
        <v>0</v>
      </c>
      <c r="G726" s="17">
        <f>ImssCtaAdicional!H128</f>
        <v>0</v>
      </c>
      <c r="H726" s="17">
        <f>ImssCtaAdicional!I128</f>
        <v>0</v>
      </c>
      <c r="I726" s="17">
        <f>ImssCtaAdicional!J128</f>
        <v>0</v>
      </c>
      <c r="J726" s="17">
        <f>ImssCtaAdicional!K128</f>
        <v>0</v>
      </c>
      <c r="K726" s="17">
        <f>ImssCtaAdicional!L128</f>
        <v>0</v>
      </c>
      <c r="L726" s="17">
        <f>ImssCtaAdicional!M128</f>
        <v>0</v>
      </c>
      <c r="M726" s="17">
        <f>ImssCtaAdicional!N128</f>
        <v>0</v>
      </c>
      <c r="N726" s="17">
        <f>ImssCtaAdicional!O128</f>
        <v>0</v>
      </c>
      <c r="O726" s="17">
        <f>ImssCtaAdicional!P128</f>
        <v>0</v>
      </c>
      <c r="P726" s="17">
        <f>ImssCtaAdicional!Q128</f>
        <v>0</v>
      </c>
      <c r="Q726" s="17">
        <f>ImssCtaAdicional!R128</f>
        <v>0</v>
      </c>
      <c r="R726" s="17">
        <f>ImssCtaAdicional!S128</f>
        <v>0</v>
      </c>
      <c r="S726" s="17">
        <f t="shared" si="11"/>
        <v>0</v>
      </c>
    </row>
    <row r="727" spans="1:19">
      <c r="A727" s="7">
        <f>ImssCtaAdicional!A129</f>
        <v>1</v>
      </c>
      <c r="B727" t="str">
        <f>ImssCtaAdicional!B129</f>
        <v>Cuota adicional</v>
      </c>
      <c r="C727">
        <f>ImssCtaAdicional!C129</f>
        <v>0</v>
      </c>
      <c r="D727" t="str">
        <f>ImssCtaAdicional!D129</f>
        <v>EMPLEADO 126</v>
      </c>
      <c r="E727">
        <f>ImssCtaAdicional!E129</f>
        <v>0</v>
      </c>
      <c r="F727">
        <f>ImssCtaAdicional!F129</f>
        <v>0</v>
      </c>
      <c r="G727" s="17">
        <f>ImssCtaAdicional!H129</f>
        <v>0</v>
      </c>
      <c r="H727" s="17">
        <f>ImssCtaAdicional!I129</f>
        <v>0</v>
      </c>
      <c r="I727" s="17">
        <f>ImssCtaAdicional!J129</f>
        <v>0</v>
      </c>
      <c r="J727" s="17">
        <f>ImssCtaAdicional!K129</f>
        <v>0</v>
      </c>
      <c r="K727" s="17">
        <f>ImssCtaAdicional!L129</f>
        <v>0</v>
      </c>
      <c r="L727" s="17">
        <f>ImssCtaAdicional!M129</f>
        <v>0</v>
      </c>
      <c r="M727" s="17">
        <f>ImssCtaAdicional!N129</f>
        <v>0</v>
      </c>
      <c r="N727" s="17">
        <f>ImssCtaAdicional!O129</f>
        <v>0</v>
      </c>
      <c r="O727" s="17">
        <f>ImssCtaAdicional!P129</f>
        <v>0</v>
      </c>
      <c r="P727" s="17">
        <f>ImssCtaAdicional!Q129</f>
        <v>0</v>
      </c>
      <c r="Q727" s="17">
        <f>ImssCtaAdicional!R129</f>
        <v>0</v>
      </c>
      <c r="R727" s="17">
        <f>ImssCtaAdicional!S129</f>
        <v>0</v>
      </c>
      <c r="S727" s="17">
        <f t="shared" si="11"/>
        <v>0</v>
      </c>
    </row>
    <row r="728" spans="1:19">
      <c r="A728" s="7">
        <f>ImssCtaAdicional!A130</f>
        <v>1</v>
      </c>
      <c r="B728" t="str">
        <f>ImssCtaAdicional!B130</f>
        <v>Cuota adicional</v>
      </c>
      <c r="C728">
        <f>ImssCtaAdicional!C130</f>
        <v>0</v>
      </c>
      <c r="D728" t="str">
        <f>ImssCtaAdicional!D130</f>
        <v>EMPLEADO 127</v>
      </c>
      <c r="E728">
        <f>ImssCtaAdicional!E130</f>
        <v>0</v>
      </c>
      <c r="F728">
        <f>ImssCtaAdicional!F130</f>
        <v>0</v>
      </c>
      <c r="G728" s="17">
        <f>ImssCtaAdicional!H130</f>
        <v>0</v>
      </c>
      <c r="H728" s="17">
        <f>ImssCtaAdicional!I130</f>
        <v>0</v>
      </c>
      <c r="I728" s="17">
        <f>ImssCtaAdicional!J130</f>
        <v>0</v>
      </c>
      <c r="J728" s="17">
        <f>ImssCtaAdicional!K130</f>
        <v>0</v>
      </c>
      <c r="K728" s="17">
        <f>ImssCtaAdicional!L130</f>
        <v>0</v>
      </c>
      <c r="L728" s="17">
        <f>ImssCtaAdicional!M130</f>
        <v>0</v>
      </c>
      <c r="M728" s="17">
        <f>ImssCtaAdicional!N130</f>
        <v>0</v>
      </c>
      <c r="N728" s="17">
        <f>ImssCtaAdicional!O130</f>
        <v>0</v>
      </c>
      <c r="O728" s="17">
        <f>ImssCtaAdicional!P130</f>
        <v>0</v>
      </c>
      <c r="P728" s="17">
        <f>ImssCtaAdicional!Q130</f>
        <v>0</v>
      </c>
      <c r="Q728" s="17">
        <f>ImssCtaAdicional!R130</f>
        <v>0</v>
      </c>
      <c r="R728" s="17">
        <f>ImssCtaAdicional!S130</f>
        <v>0</v>
      </c>
      <c r="S728" s="17">
        <f t="shared" si="11"/>
        <v>0</v>
      </c>
    </row>
    <row r="729" spans="1:19">
      <c r="A729" s="7">
        <f>ImssCtaAdicional!A131</f>
        <v>1</v>
      </c>
      <c r="B729" t="str">
        <f>ImssCtaAdicional!B131</f>
        <v>Cuota adicional</v>
      </c>
      <c r="C729">
        <f>ImssCtaAdicional!C131</f>
        <v>0</v>
      </c>
      <c r="D729" t="str">
        <f>ImssCtaAdicional!D131</f>
        <v>EMPLEADO 128</v>
      </c>
      <c r="E729">
        <f>ImssCtaAdicional!E131</f>
        <v>0</v>
      </c>
      <c r="F729">
        <f>ImssCtaAdicional!F131</f>
        <v>0</v>
      </c>
      <c r="G729" s="17">
        <f>ImssCtaAdicional!H131</f>
        <v>0</v>
      </c>
      <c r="H729" s="17">
        <f>ImssCtaAdicional!I131</f>
        <v>0</v>
      </c>
      <c r="I729" s="17">
        <f>ImssCtaAdicional!J131</f>
        <v>0</v>
      </c>
      <c r="J729" s="17">
        <f>ImssCtaAdicional!K131</f>
        <v>0</v>
      </c>
      <c r="K729" s="17">
        <f>ImssCtaAdicional!L131</f>
        <v>0</v>
      </c>
      <c r="L729" s="17">
        <f>ImssCtaAdicional!M131</f>
        <v>0</v>
      </c>
      <c r="M729" s="17">
        <f>ImssCtaAdicional!N131</f>
        <v>0</v>
      </c>
      <c r="N729" s="17">
        <f>ImssCtaAdicional!O131</f>
        <v>0</v>
      </c>
      <c r="O729" s="17">
        <f>ImssCtaAdicional!P131</f>
        <v>0</v>
      </c>
      <c r="P729" s="17">
        <f>ImssCtaAdicional!Q131</f>
        <v>0</v>
      </c>
      <c r="Q729" s="17">
        <f>ImssCtaAdicional!R131</f>
        <v>0</v>
      </c>
      <c r="R729" s="17">
        <f>ImssCtaAdicional!S131</f>
        <v>0</v>
      </c>
      <c r="S729" s="17">
        <f t="shared" si="11"/>
        <v>0</v>
      </c>
    </row>
    <row r="730" spans="1:19">
      <c r="A730" s="7">
        <f>ImssCtaAdicional!A132</f>
        <v>1</v>
      </c>
      <c r="B730" t="str">
        <f>ImssCtaAdicional!B132</f>
        <v>Cuota adicional</v>
      </c>
      <c r="C730">
        <f>ImssCtaAdicional!C132</f>
        <v>0</v>
      </c>
      <c r="D730" t="str">
        <f>ImssCtaAdicional!D132</f>
        <v>EMPLEADO 129</v>
      </c>
      <c r="E730">
        <f>ImssCtaAdicional!E132</f>
        <v>0</v>
      </c>
      <c r="F730">
        <f>ImssCtaAdicional!F132</f>
        <v>0</v>
      </c>
      <c r="G730" s="17">
        <f>ImssCtaAdicional!H132</f>
        <v>0</v>
      </c>
      <c r="H730" s="17">
        <f>ImssCtaAdicional!I132</f>
        <v>0</v>
      </c>
      <c r="I730" s="17">
        <f>ImssCtaAdicional!J132</f>
        <v>0</v>
      </c>
      <c r="J730" s="17">
        <f>ImssCtaAdicional!K132</f>
        <v>0</v>
      </c>
      <c r="K730" s="17">
        <f>ImssCtaAdicional!L132</f>
        <v>0</v>
      </c>
      <c r="L730" s="17">
        <f>ImssCtaAdicional!M132</f>
        <v>0</v>
      </c>
      <c r="M730" s="17">
        <f>ImssCtaAdicional!N132</f>
        <v>0</v>
      </c>
      <c r="N730" s="17">
        <f>ImssCtaAdicional!O132</f>
        <v>0</v>
      </c>
      <c r="O730" s="17">
        <f>ImssCtaAdicional!P132</f>
        <v>0</v>
      </c>
      <c r="P730" s="17">
        <f>ImssCtaAdicional!Q132</f>
        <v>0</v>
      </c>
      <c r="Q730" s="17">
        <f>ImssCtaAdicional!R132</f>
        <v>0</v>
      </c>
      <c r="R730" s="17">
        <f>ImssCtaAdicional!S132</f>
        <v>0</v>
      </c>
      <c r="S730" s="17">
        <f t="shared" si="11"/>
        <v>0</v>
      </c>
    </row>
    <row r="731" spans="1:19">
      <c r="A731" s="7">
        <f>ImssCtaAdicional!A133</f>
        <v>1</v>
      </c>
      <c r="B731" t="str">
        <f>ImssCtaAdicional!B133</f>
        <v>Cuota adicional</v>
      </c>
      <c r="C731">
        <f>ImssCtaAdicional!C133</f>
        <v>0</v>
      </c>
      <c r="D731" t="str">
        <f>ImssCtaAdicional!D133</f>
        <v>EMPLEADO 130</v>
      </c>
      <c r="E731">
        <f>ImssCtaAdicional!E133</f>
        <v>0</v>
      </c>
      <c r="F731">
        <f>ImssCtaAdicional!F133</f>
        <v>0</v>
      </c>
      <c r="G731" s="17">
        <f>ImssCtaAdicional!H133</f>
        <v>0</v>
      </c>
      <c r="H731" s="17">
        <f>ImssCtaAdicional!I133</f>
        <v>0</v>
      </c>
      <c r="I731" s="17">
        <f>ImssCtaAdicional!J133</f>
        <v>0</v>
      </c>
      <c r="J731" s="17">
        <f>ImssCtaAdicional!K133</f>
        <v>0</v>
      </c>
      <c r="K731" s="17">
        <f>ImssCtaAdicional!L133</f>
        <v>0</v>
      </c>
      <c r="L731" s="17">
        <f>ImssCtaAdicional!M133</f>
        <v>0</v>
      </c>
      <c r="M731" s="17">
        <f>ImssCtaAdicional!N133</f>
        <v>0</v>
      </c>
      <c r="N731" s="17">
        <f>ImssCtaAdicional!O133</f>
        <v>0</v>
      </c>
      <c r="O731" s="17">
        <f>ImssCtaAdicional!P133</f>
        <v>0</v>
      </c>
      <c r="P731" s="17">
        <f>ImssCtaAdicional!Q133</f>
        <v>0</v>
      </c>
      <c r="Q731" s="17">
        <f>ImssCtaAdicional!R133</f>
        <v>0</v>
      </c>
      <c r="R731" s="17">
        <f>ImssCtaAdicional!S133</f>
        <v>0</v>
      </c>
      <c r="S731" s="17">
        <f t="shared" si="11"/>
        <v>0</v>
      </c>
    </row>
    <row r="732" spans="1:19">
      <c r="A732" s="7">
        <f>ImssCtaAdicional!A134</f>
        <v>1</v>
      </c>
      <c r="B732" t="str">
        <f>ImssCtaAdicional!B134</f>
        <v>Cuota adicional</v>
      </c>
      <c r="C732">
        <f>ImssCtaAdicional!C134</f>
        <v>0</v>
      </c>
      <c r="D732" t="str">
        <f>ImssCtaAdicional!D134</f>
        <v>EMPLEADO 131</v>
      </c>
      <c r="E732">
        <f>ImssCtaAdicional!E134</f>
        <v>0</v>
      </c>
      <c r="F732">
        <f>ImssCtaAdicional!F134</f>
        <v>0</v>
      </c>
      <c r="G732" s="17">
        <f>ImssCtaAdicional!H134</f>
        <v>0</v>
      </c>
      <c r="H732" s="17">
        <f>ImssCtaAdicional!I134</f>
        <v>0</v>
      </c>
      <c r="I732" s="17">
        <f>ImssCtaAdicional!J134</f>
        <v>0</v>
      </c>
      <c r="J732" s="17">
        <f>ImssCtaAdicional!K134</f>
        <v>0</v>
      </c>
      <c r="K732" s="17">
        <f>ImssCtaAdicional!L134</f>
        <v>0</v>
      </c>
      <c r="L732" s="17">
        <f>ImssCtaAdicional!M134</f>
        <v>0</v>
      </c>
      <c r="M732" s="17">
        <f>ImssCtaAdicional!N134</f>
        <v>0</v>
      </c>
      <c r="N732" s="17">
        <f>ImssCtaAdicional!O134</f>
        <v>0</v>
      </c>
      <c r="O732" s="17">
        <f>ImssCtaAdicional!P134</f>
        <v>0</v>
      </c>
      <c r="P732" s="17">
        <f>ImssCtaAdicional!Q134</f>
        <v>0</v>
      </c>
      <c r="Q732" s="17">
        <f>ImssCtaAdicional!R134</f>
        <v>0</v>
      </c>
      <c r="R732" s="17">
        <f>ImssCtaAdicional!S134</f>
        <v>0</v>
      </c>
      <c r="S732" s="17">
        <f t="shared" si="11"/>
        <v>0</v>
      </c>
    </row>
    <row r="733" spans="1:19">
      <c r="A733" s="7">
        <f>ImssCtaAdicional!A135</f>
        <v>1</v>
      </c>
      <c r="B733" t="str">
        <f>ImssCtaAdicional!B135</f>
        <v>Cuota adicional</v>
      </c>
      <c r="C733">
        <f>ImssCtaAdicional!C135</f>
        <v>0</v>
      </c>
      <c r="D733" t="str">
        <f>ImssCtaAdicional!D135</f>
        <v>EMPLEADO 132</v>
      </c>
      <c r="E733">
        <f>ImssCtaAdicional!E135</f>
        <v>0</v>
      </c>
      <c r="F733">
        <f>ImssCtaAdicional!F135</f>
        <v>0</v>
      </c>
      <c r="G733" s="17">
        <f>ImssCtaAdicional!H135</f>
        <v>0</v>
      </c>
      <c r="H733" s="17">
        <f>ImssCtaAdicional!I135</f>
        <v>0</v>
      </c>
      <c r="I733" s="17">
        <f>ImssCtaAdicional!J135</f>
        <v>0</v>
      </c>
      <c r="J733" s="17">
        <f>ImssCtaAdicional!K135</f>
        <v>0</v>
      </c>
      <c r="K733" s="17">
        <f>ImssCtaAdicional!L135</f>
        <v>0</v>
      </c>
      <c r="L733" s="17">
        <f>ImssCtaAdicional!M135</f>
        <v>0</v>
      </c>
      <c r="M733" s="17">
        <f>ImssCtaAdicional!N135</f>
        <v>0</v>
      </c>
      <c r="N733" s="17">
        <f>ImssCtaAdicional!O135</f>
        <v>0</v>
      </c>
      <c r="O733" s="17">
        <f>ImssCtaAdicional!P135</f>
        <v>0</v>
      </c>
      <c r="P733" s="17">
        <f>ImssCtaAdicional!Q135</f>
        <v>0</v>
      </c>
      <c r="Q733" s="17">
        <f>ImssCtaAdicional!R135</f>
        <v>0</v>
      </c>
      <c r="R733" s="17">
        <f>ImssCtaAdicional!S135</f>
        <v>0</v>
      </c>
      <c r="S733" s="17">
        <f t="shared" si="11"/>
        <v>0</v>
      </c>
    </row>
    <row r="734" spans="1:19">
      <c r="A734" s="7">
        <f>ImssCtaAdicional!A136</f>
        <v>1</v>
      </c>
      <c r="B734" t="str">
        <f>ImssCtaAdicional!B136</f>
        <v>Cuota adicional</v>
      </c>
      <c r="C734">
        <f>ImssCtaAdicional!C136</f>
        <v>0</v>
      </c>
      <c r="D734" t="str">
        <f>ImssCtaAdicional!D136</f>
        <v>EMPLEADO 133</v>
      </c>
      <c r="E734">
        <f>ImssCtaAdicional!E136</f>
        <v>0</v>
      </c>
      <c r="F734">
        <f>ImssCtaAdicional!F136</f>
        <v>0</v>
      </c>
      <c r="G734" s="17">
        <f>ImssCtaAdicional!H136</f>
        <v>0</v>
      </c>
      <c r="H734" s="17">
        <f>ImssCtaAdicional!I136</f>
        <v>0</v>
      </c>
      <c r="I734" s="17">
        <f>ImssCtaAdicional!J136</f>
        <v>0</v>
      </c>
      <c r="J734" s="17">
        <f>ImssCtaAdicional!K136</f>
        <v>0</v>
      </c>
      <c r="K734" s="17">
        <f>ImssCtaAdicional!L136</f>
        <v>0</v>
      </c>
      <c r="L734" s="17">
        <f>ImssCtaAdicional!M136</f>
        <v>0</v>
      </c>
      <c r="M734" s="17">
        <f>ImssCtaAdicional!N136</f>
        <v>0</v>
      </c>
      <c r="N734" s="17">
        <f>ImssCtaAdicional!O136</f>
        <v>0</v>
      </c>
      <c r="O734" s="17">
        <f>ImssCtaAdicional!P136</f>
        <v>0</v>
      </c>
      <c r="P734" s="17">
        <f>ImssCtaAdicional!Q136</f>
        <v>0</v>
      </c>
      <c r="Q734" s="17">
        <f>ImssCtaAdicional!R136</f>
        <v>0</v>
      </c>
      <c r="R734" s="17">
        <f>ImssCtaAdicional!S136</f>
        <v>0</v>
      </c>
      <c r="S734" s="17">
        <f t="shared" si="11"/>
        <v>0</v>
      </c>
    </row>
    <row r="735" spans="1:19">
      <c r="A735" s="7">
        <f>ImssCtaAdicional!A137</f>
        <v>1</v>
      </c>
      <c r="B735" t="str">
        <f>ImssCtaAdicional!B137</f>
        <v>Cuota adicional</v>
      </c>
      <c r="C735">
        <f>ImssCtaAdicional!C137</f>
        <v>0</v>
      </c>
      <c r="D735" t="str">
        <f>ImssCtaAdicional!D137</f>
        <v>EMPLEADO 134</v>
      </c>
      <c r="E735">
        <f>ImssCtaAdicional!E137</f>
        <v>0</v>
      </c>
      <c r="F735">
        <f>ImssCtaAdicional!F137</f>
        <v>0</v>
      </c>
      <c r="G735" s="17">
        <f>ImssCtaAdicional!H137</f>
        <v>0</v>
      </c>
      <c r="H735" s="17">
        <f>ImssCtaAdicional!I137</f>
        <v>0</v>
      </c>
      <c r="I735" s="17">
        <f>ImssCtaAdicional!J137</f>
        <v>0</v>
      </c>
      <c r="J735" s="17">
        <f>ImssCtaAdicional!K137</f>
        <v>0</v>
      </c>
      <c r="K735" s="17">
        <f>ImssCtaAdicional!L137</f>
        <v>0</v>
      </c>
      <c r="L735" s="17">
        <f>ImssCtaAdicional!M137</f>
        <v>0</v>
      </c>
      <c r="M735" s="17">
        <f>ImssCtaAdicional!N137</f>
        <v>0</v>
      </c>
      <c r="N735" s="17">
        <f>ImssCtaAdicional!O137</f>
        <v>0</v>
      </c>
      <c r="O735" s="17">
        <f>ImssCtaAdicional!P137</f>
        <v>0</v>
      </c>
      <c r="P735" s="17">
        <f>ImssCtaAdicional!Q137</f>
        <v>0</v>
      </c>
      <c r="Q735" s="17">
        <f>ImssCtaAdicional!R137</f>
        <v>0</v>
      </c>
      <c r="R735" s="17">
        <f>ImssCtaAdicional!S137</f>
        <v>0</v>
      </c>
      <c r="S735" s="17">
        <f t="shared" si="11"/>
        <v>0</v>
      </c>
    </row>
    <row r="736" spans="1:19">
      <c r="A736" s="7">
        <f>ImssCtaAdicional!A138</f>
        <v>1</v>
      </c>
      <c r="B736" t="str">
        <f>ImssCtaAdicional!B138</f>
        <v>Cuota adicional</v>
      </c>
      <c r="C736">
        <f>ImssCtaAdicional!C138</f>
        <v>0</v>
      </c>
      <c r="D736" t="str">
        <f>ImssCtaAdicional!D138</f>
        <v>EMPLEADO 135</v>
      </c>
      <c r="E736">
        <f>ImssCtaAdicional!E138</f>
        <v>0</v>
      </c>
      <c r="F736">
        <f>ImssCtaAdicional!F138</f>
        <v>0</v>
      </c>
      <c r="G736" s="17">
        <f>ImssCtaAdicional!H138</f>
        <v>0</v>
      </c>
      <c r="H736" s="17">
        <f>ImssCtaAdicional!I138</f>
        <v>0</v>
      </c>
      <c r="I736" s="17">
        <f>ImssCtaAdicional!J138</f>
        <v>0</v>
      </c>
      <c r="J736" s="17">
        <f>ImssCtaAdicional!K138</f>
        <v>0</v>
      </c>
      <c r="K736" s="17">
        <f>ImssCtaAdicional!L138</f>
        <v>0</v>
      </c>
      <c r="L736" s="17">
        <f>ImssCtaAdicional!M138</f>
        <v>0</v>
      </c>
      <c r="M736" s="17">
        <f>ImssCtaAdicional!N138</f>
        <v>0</v>
      </c>
      <c r="N736" s="17">
        <f>ImssCtaAdicional!O138</f>
        <v>0</v>
      </c>
      <c r="O736" s="17">
        <f>ImssCtaAdicional!P138</f>
        <v>0</v>
      </c>
      <c r="P736" s="17">
        <f>ImssCtaAdicional!Q138</f>
        <v>0</v>
      </c>
      <c r="Q736" s="17">
        <f>ImssCtaAdicional!R138</f>
        <v>0</v>
      </c>
      <c r="R736" s="17">
        <f>ImssCtaAdicional!S138</f>
        <v>0</v>
      </c>
      <c r="S736" s="17">
        <f t="shared" si="11"/>
        <v>0</v>
      </c>
    </row>
    <row r="737" spans="1:19">
      <c r="A737" s="7">
        <f>ImssCtaAdicional!A139</f>
        <v>1</v>
      </c>
      <c r="B737" t="str">
        <f>ImssCtaAdicional!B139</f>
        <v>Cuota adicional</v>
      </c>
      <c r="C737">
        <f>ImssCtaAdicional!C139</f>
        <v>0</v>
      </c>
      <c r="D737" t="str">
        <f>ImssCtaAdicional!D139</f>
        <v>EMPLEADO 136</v>
      </c>
      <c r="E737">
        <f>ImssCtaAdicional!E139</f>
        <v>0</v>
      </c>
      <c r="F737">
        <f>ImssCtaAdicional!F139</f>
        <v>0</v>
      </c>
      <c r="G737" s="17">
        <f>ImssCtaAdicional!H139</f>
        <v>0</v>
      </c>
      <c r="H737" s="17">
        <f>ImssCtaAdicional!I139</f>
        <v>0</v>
      </c>
      <c r="I737" s="17">
        <f>ImssCtaAdicional!J139</f>
        <v>0</v>
      </c>
      <c r="J737" s="17">
        <f>ImssCtaAdicional!K139</f>
        <v>0</v>
      </c>
      <c r="K737" s="17">
        <f>ImssCtaAdicional!L139</f>
        <v>0</v>
      </c>
      <c r="L737" s="17">
        <f>ImssCtaAdicional!M139</f>
        <v>0</v>
      </c>
      <c r="M737" s="17">
        <f>ImssCtaAdicional!N139</f>
        <v>0</v>
      </c>
      <c r="N737" s="17">
        <f>ImssCtaAdicional!O139</f>
        <v>0</v>
      </c>
      <c r="O737" s="17">
        <f>ImssCtaAdicional!P139</f>
        <v>0</v>
      </c>
      <c r="P737" s="17">
        <f>ImssCtaAdicional!Q139</f>
        <v>0</v>
      </c>
      <c r="Q737" s="17">
        <f>ImssCtaAdicional!R139</f>
        <v>0</v>
      </c>
      <c r="R737" s="17">
        <f>ImssCtaAdicional!S139</f>
        <v>0</v>
      </c>
      <c r="S737" s="17">
        <f t="shared" si="11"/>
        <v>0</v>
      </c>
    </row>
    <row r="738" spans="1:19">
      <c r="A738" s="7">
        <f>ImssCtaAdicional!A140</f>
        <v>1</v>
      </c>
      <c r="B738" t="str">
        <f>ImssCtaAdicional!B140</f>
        <v>Cuota adicional</v>
      </c>
      <c r="C738">
        <f>ImssCtaAdicional!C140</f>
        <v>0</v>
      </c>
      <c r="D738" t="str">
        <f>ImssCtaAdicional!D140</f>
        <v>EMPLEADO 137</v>
      </c>
      <c r="E738">
        <f>ImssCtaAdicional!E140</f>
        <v>0</v>
      </c>
      <c r="F738">
        <f>ImssCtaAdicional!F140</f>
        <v>0</v>
      </c>
      <c r="G738" s="17">
        <f>ImssCtaAdicional!H140</f>
        <v>0</v>
      </c>
      <c r="H738" s="17">
        <f>ImssCtaAdicional!I140</f>
        <v>0</v>
      </c>
      <c r="I738" s="17">
        <f>ImssCtaAdicional!J140</f>
        <v>0</v>
      </c>
      <c r="J738" s="17">
        <f>ImssCtaAdicional!K140</f>
        <v>0</v>
      </c>
      <c r="K738" s="17">
        <f>ImssCtaAdicional!L140</f>
        <v>0</v>
      </c>
      <c r="L738" s="17">
        <f>ImssCtaAdicional!M140</f>
        <v>0</v>
      </c>
      <c r="M738" s="17">
        <f>ImssCtaAdicional!N140</f>
        <v>0</v>
      </c>
      <c r="N738" s="17">
        <f>ImssCtaAdicional!O140</f>
        <v>0</v>
      </c>
      <c r="O738" s="17">
        <f>ImssCtaAdicional!P140</f>
        <v>0</v>
      </c>
      <c r="P738" s="17">
        <f>ImssCtaAdicional!Q140</f>
        <v>0</v>
      </c>
      <c r="Q738" s="17">
        <f>ImssCtaAdicional!R140</f>
        <v>0</v>
      </c>
      <c r="R738" s="17">
        <f>ImssCtaAdicional!S140</f>
        <v>0</v>
      </c>
      <c r="S738" s="17">
        <f t="shared" si="11"/>
        <v>0</v>
      </c>
    </row>
    <row r="739" spans="1:19">
      <c r="A739" s="7">
        <f>ImssCtaAdicional!A141</f>
        <v>1</v>
      </c>
      <c r="B739" t="str">
        <f>ImssCtaAdicional!B141</f>
        <v>Cuota adicional</v>
      </c>
      <c r="C739">
        <f>ImssCtaAdicional!C141</f>
        <v>0</v>
      </c>
      <c r="D739" t="str">
        <f>ImssCtaAdicional!D141</f>
        <v>EMPLEADO 138</v>
      </c>
      <c r="E739">
        <f>ImssCtaAdicional!E141</f>
        <v>0</v>
      </c>
      <c r="F739">
        <f>ImssCtaAdicional!F141</f>
        <v>0</v>
      </c>
      <c r="G739" s="17">
        <f>ImssCtaAdicional!H141</f>
        <v>0</v>
      </c>
      <c r="H739" s="17">
        <f>ImssCtaAdicional!I141</f>
        <v>0</v>
      </c>
      <c r="I739" s="17">
        <f>ImssCtaAdicional!J141</f>
        <v>0</v>
      </c>
      <c r="J739" s="17">
        <f>ImssCtaAdicional!K141</f>
        <v>0</v>
      </c>
      <c r="K739" s="17">
        <f>ImssCtaAdicional!L141</f>
        <v>0</v>
      </c>
      <c r="L739" s="17">
        <f>ImssCtaAdicional!M141</f>
        <v>0</v>
      </c>
      <c r="M739" s="17">
        <f>ImssCtaAdicional!N141</f>
        <v>0</v>
      </c>
      <c r="N739" s="17">
        <f>ImssCtaAdicional!O141</f>
        <v>0</v>
      </c>
      <c r="O739" s="17">
        <f>ImssCtaAdicional!P141</f>
        <v>0</v>
      </c>
      <c r="P739" s="17">
        <f>ImssCtaAdicional!Q141</f>
        <v>0</v>
      </c>
      <c r="Q739" s="17">
        <f>ImssCtaAdicional!R141</f>
        <v>0</v>
      </c>
      <c r="R739" s="17">
        <f>ImssCtaAdicional!S141</f>
        <v>0</v>
      </c>
      <c r="S739" s="17">
        <f t="shared" si="11"/>
        <v>0</v>
      </c>
    </row>
    <row r="740" spans="1:19">
      <c r="A740" s="7">
        <f>ImssCtaAdicional!A142</f>
        <v>1</v>
      </c>
      <c r="B740" t="str">
        <f>ImssCtaAdicional!B142</f>
        <v>Cuota adicional</v>
      </c>
      <c r="C740">
        <f>ImssCtaAdicional!C142</f>
        <v>0</v>
      </c>
      <c r="D740" t="str">
        <f>ImssCtaAdicional!D142</f>
        <v>EMPLEADO 139</v>
      </c>
      <c r="E740">
        <f>ImssCtaAdicional!E142</f>
        <v>0</v>
      </c>
      <c r="F740">
        <f>ImssCtaAdicional!F142</f>
        <v>0</v>
      </c>
      <c r="G740" s="17">
        <f>ImssCtaAdicional!H142</f>
        <v>0</v>
      </c>
      <c r="H740" s="17">
        <f>ImssCtaAdicional!I142</f>
        <v>0</v>
      </c>
      <c r="I740" s="17">
        <f>ImssCtaAdicional!J142</f>
        <v>0</v>
      </c>
      <c r="J740" s="17">
        <f>ImssCtaAdicional!K142</f>
        <v>0</v>
      </c>
      <c r="K740" s="17">
        <f>ImssCtaAdicional!L142</f>
        <v>0</v>
      </c>
      <c r="L740" s="17">
        <f>ImssCtaAdicional!M142</f>
        <v>0</v>
      </c>
      <c r="M740" s="17">
        <f>ImssCtaAdicional!N142</f>
        <v>0</v>
      </c>
      <c r="N740" s="17">
        <f>ImssCtaAdicional!O142</f>
        <v>0</v>
      </c>
      <c r="O740" s="17">
        <f>ImssCtaAdicional!P142</f>
        <v>0</v>
      </c>
      <c r="P740" s="17">
        <f>ImssCtaAdicional!Q142</f>
        <v>0</v>
      </c>
      <c r="Q740" s="17">
        <f>ImssCtaAdicional!R142</f>
        <v>0</v>
      </c>
      <c r="R740" s="17">
        <f>ImssCtaAdicional!S142</f>
        <v>0</v>
      </c>
      <c r="S740" s="17">
        <f t="shared" si="11"/>
        <v>0</v>
      </c>
    </row>
    <row r="741" spans="1:19">
      <c r="A741" s="7">
        <f>ImssCtaAdicional!A143</f>
        <v>1</v>
      </c>
      <c r="B741" t="str">
        <f>ImssCtaAdicional!B143</f>
        <v>Cuota adicional</v>
      </c>
      <c r="C741">
        <f>ImssCtaAdicional!C143</f>
        <v>0</v>
      </c>
      <c r="D741" t="str">
        <f>ImssCtaAdicional!D143</f>
        <v>EMPLEADO 140</v>
      </c>
      <c r="E741">
        <f>ImssCtaAdicional!E143</f>
        <v>0</v>
      </c>
      <c r="F741">
        <f>ImssCtaAdicional!F143</f>
        <v>0</v>
      </c>
      <c r="G741" s="17">
        <f>ImssCtaAdicional!H143</f>
        <v>0</v>
      </c>
      <c r="H741" s="17">
        <f>ImssCtaAdicional!I143</f>
        <v>0</v>
      </c>
      <c r="I741" s="17">
        <f>ImssCtaAdicional!J143</f>
        <v>0</v>
      </c>
      <c r="J741" s="17">
        <f>ImssCtaAdicional!K143</f>
        <v>0</v>
      </c>
      <c r="K741" s="17">
        <f>ImssCtaAdicional!L143</f>
        <v>0</v>
      </c>
      <c r="L741" s="17">
        <f>ImssCtaAdicional!M143</f>
        <v>0</v>
      </c>
      <c r="M741" s="17">
        <f>ImssCtaAdicional!N143</f>
        <v>0</v>
      </c>
      <c r="N741" s="17">
        <f>ImssCtaAdicional!O143</f>
        <v>0</v>
      </c>
      <c r="O741" s="17">
        <f>ImssCtaAdicional!P143</f>
        <v>0</v>
      </c>
      <c r="P741" s="17">
        <f>ImssCtaAdicional!Q143</f>
        <v>0</v>
      </c>
      <c r="Q741" s="17">
        <f>ImssCtaAdicional!R143</f>
        <v>0</v>
      </c>
      <c r="R741" s="17">
        <f>ImssCtaAdicional!S143</f>
        <v>0</v>
      </c>
      <c r="S741" s="17">
        <f t="shared" si="11"/>
        <v>0</v>
      </c>
    </row>
    <row r="742" spans="1:19">
      <c r="A742" s="7">
        <f>ImssCtaAdicional!A144</f>
        <v>1</v>
      </c>
      <c r="B742" t="str">
        <f>ImssCtaAdicional!B144</f>
        <v>Cuota adicional</v>
      </c>
      <c r="C742">
        <f>ImssCtaAdicional!C144</f>
        <v>0</v>
      </c>
      <c r="D742" t="str">
        <f>ImssCtaAdicional!D144</f>
        <v>EMPLEADO 141</v>
      </c>
      <c r="E742">
        <f>ImssCtaAdicional!E144</f>
        <v>0</v>
      </c>
      <c r="F742">
        <f>ImssCtaAdicional!F144</f>
        <v>0</v>
      </c>
      <c r="G742" s="17">
        <f>ImssCtaAdicional!H144</f>
        <v>0</v>
      </c>
      <c r="H742" s="17">
        <f>ImssCtaAdicional!I144</f>
        <v>0</v>
      </c>
      <c r="I742" s="17">
        <f>ImssCtaAdicional!J144</f>
        <v>0</v>
      </c>
      <c r="J742" s="17">
        <f>ImssCtaAdicional!K144</f>
        <v>0</v>
      </c>
      <c r="K742" s="17">
        <f>ImssCtaAdicional!L144</f>
        <v>0</v>
      </c>
      <c r="L742" s="17">
        <f>ImssCtaAdicional!M144</f>
        <v>0</v>
      </c>
      <c r="M742" s="17">
        <f>ImssCtaAdicional!N144</f>
        <v>0</v>
      </c>
      <c r="N742" s="17">
        <f>ImssCtaAdicional!O144</f>
        <v>0</v>
      </c>
      <c r="O742" s="17">
        <f>ImssCtaAdicional!P144</f>
        <v>0</v>
      </c>
      <c r="P742" s="17">
        <f>ImssCtaAdicional!Q144</f>
        <v>0</v>
      </c>
      <c r="Q742" s="17">
        <f>ImssCtaAdicional!R144</f>
        <v>0</v>
      </c>
      <c r="R742" s="17">
        <f>ImssCtaAdicional!S144</f>
        <v>0</v>
      </c>
      <c r="S742" s="17">
        <f t="shared" si="11"/>
        <v>0</v>
      </c>
    </row>
    <row r="743" spans="1:19">
      <c r="A743" s="7">
        <f>ImssCtaAdicional!A145</f>
        <v>1</v>
      </c>
      <c r="B743" t="str">
        <f>ImssCtaAdicional!B145</f>
        <v>Cuota adicional</v>
      </c>
      <c r="C743">
        <f>ImssCtaAdicional!C145</f>
        <v>0</v>
      </c>
      <c r="D743" t="str">
        <f>ImssCtaAdicional!D145</f>
        <v>EMPLEADO 142</v>
      </c>
      <c r="E743">
        <f>ImssCtaAdicional!E145</f>
        <v>0</v>
      </c>
      <c r="F743">
        <f>ImssCtaAdicional!F145</f>
        <v>0</v>
      </c>
      <c r="G743" s="17">
        <f>ImssCtaAdicional!H145</f>
        <v>0</v>
      </c>
      <c r="H743" s="17">
        <f>ImssCtaAdicional!I145</f>
        <v>0</v>
      </c>
      <c r="I743" s="17">
        <f>ImssCtaAdicional!J145</f>
        <v>0</v>
      </c>
      <c r="J743" s="17">
        <f>ImssCtaAdicional!K145</f>
        <v>0</v>
      </c>
      <c r="K743" s="17">
        <f>ImssCtaAdicional!L145</f>
        <v>0</v>
      </c>
      <c r="L743" s="17">
        <f>ImssCtaAdicional!M145</f>
        <v>0</v>
      </c>
      <c r="M743" s="17">
        <f>ImssCtaAdicional!N145</f>
        <v>0</v>
      </c>
      <c r="N743" s="17">
        <f>ImssCtaAdicional!O145</f>
        <v>0</v>
      </c>
      <c r="O743" s="17">
        <f>ImssCtaAdicional!P145</f>
        <v>0</v>
      </c>
      <c r="P743" s="17">
        <f>ImssCtaAdicional!Q145</f>
        <v>0</v>
      </c>
      <c r="Q743" s="17">
        <f>ImssCtaAdicional!R145</f>
        <v>0</v>
      </c>
      <c r="R743" s="17">
        <f>ImssCtaAdicional!S145</f>
        <v>0</v>
      </c>
      <c r="S743" s="17">
        <f t="shared" si="11"/>
        <v>0</v>
      </c>
    </row>
    <row r="744" spans="1:19">
      <c r="A744" s="7">
        <f>ImssCtaAdicional!A146</f>
        <v>1</v>
      </c>
      <c r="B744" t="str">
        <f>ImssCtaAdicional!B146</f>
        <v>Cuota adicional</v>
      </c>
      <c r="C744">
        <f>ImssCtaAdicional!C146</f>
        <v>0</v>
      </c>
      <c r="D744" t="str">
        <f>ImssCtaAdicional!D146</f>
        <v>EMPLEADO 143</v>
      </c>
      <c r="E744">
        <f>ImssCtaAdicional!E146</f>
        <v>0</v>
      </c>
      <c r="F744">
        <f>ImssCtaAdicional!F146</f>
        <v>0</v>
      </c>
      <c r="G744" s="17">
        <f>ImssCtaAdicional!H146</f>
        <v>0</v>
      </c>
      <c r="H744" s="17">
        <f>ImssCtaAdicional!I146</f>
        <v>0</v>
      </c>
      <c r="I744" s="17">
        <f>ImssCtaAdicional!J146</f>
        <v>0</v>
      </c>
      <c r="J744" s="17">
        <f>ImssCtaAdicional!K146</f>
        <v>0</v>
      </c>
      <c r="K744" s="17">
        <f>ImssCtaAdicional!L146</f>
        <v>0</v>
      </c>
      <c r="L744" s="17">
        <f>ImssCtaAdicional!M146</f>
        <v>0</v>
      </c>
      <c r="M744" s="17">
        <f>ImssCtaAdicional!N146</f>
        <v>0</v>
      </c>
      <c r="N744" s="17">
        <f>ImssCtaAdicional!O146</f>
        <v>0</v>
      </c>
      <c r="O744" s="17">
        <f>ImssCtaAdicional!P146</f>
        <v>0</v>
      </c>
      <c r="P744" s="17">
        <f>ImssCtaAdicional!Q146</f>
        <v>0</v>
      </c>
      <c r="Q744" s="17">
        <f>ImssCtaAdicional!R146</f>
        <v>0</v>
      </c>
      <c r="R744" s="17">
        <f>ImssCtaAdicional!S146</f>
        <v>0</v>
      </c>
      <c r="S744" s="17">
        <f t="shared" si="11"/>
        <v>0</v>
      </c>
    </row>
    <row r="745" spans="1:19">
      <c r="A745" s="7">
        <f>ImssCtaAdicional!A147</f>
        <v>1</v>
      </c>
      <c r="B745" t="str">
        <f>ImssCtaAdicional!B147</f>
        <v>Cuota adicional</v>
      </c>
      <c r="C745">
        <f>ImssCtaAdicional!C147</f>
        <v>0</v>
      </c>
      <c r="D745" t="str">
        <f>ImssCtaAdicional!D147</f>
        <v>EMPLEADO 144</v>
      </c>
      <c r="E745">
        <f>ImssCtaAdicional!E147</f>
        <v>0</v>
      </c>
      <c r="F745">
        <f>ImssCtaAdicional!F147</f>
        <v>0</v>
      </c>
      <c r="G745" s="17">
        <f>ImssCtaAdicional!H147</f>
        <v>0</v>
      </c>
      <c r="H745" s="17">
        <f>ImssCtaAdicional!I147</f>
        <v>0</v>
      </c>
      <c r="I745" s="17">
        <f>ImssCtaAdicional!J147</f>
        <v>0</v>
      </c>
      <c r="J745" s="17">
        <f>ImssCtaAdicional!K147</f>
        <v>0</v>
      </c>
      <c r="K745" s="17">
        <f>ImssCtaAdicional!L147</f>
        <v>0</v>
      </c>
      <c r="L745" s="17">
        <f>ImssCtaAdicional!M147</f>
        <v>0</v>
      </c>
      <c r="M745" s="17">
        <f>ImssCtaAdicional!N147</f>
        <v>0</v>
      </c>
      <c r="N745" s="17">
        <f>ImssCtaAdicional!O147</f>
        <v>0</v>
      </c>
      <c r="O745" s="17">
        <f>ImssCtaAdicional!P147</f>
        <v>0</v>
      </c>
      <c r="P745" s="17">
        <f>ImssCtaAdicional!Q147</f>
        <v>0</v>
      </c>
      <c r="Q745" s="17">
        <f>ImssCtaAdicional!R147</f>
        <v>0</v>
      </c>
      <c r="R745" s="17">
        <f>ImssCtaAdicional!S147</f>
        <v>0</v>
      </c>
      <c r="S745" s="17">
        <f t="shared" si="11"/>
        <v>0</v>
      </c>
    </row>
    <row r="746" spans="1:19">
      <c r="A746" s="7">
        <f>ImssCtaAdicional!A148</f>
        <v>1</v>
      </c>
      <c r="B746" t="str">
        <f>ImssCtaAdicional!B148</f>
        <v>Cuota adicional</v>
      </c>
      <c r="C746">
        <f>ImssCtaAdicional!C148</f>
        <v>0</v>
      </c>
      <c r="D746" t="str">
        <f>ImssCtaAdicional!D148</f>
        <v>EMPLEADO 145</v>
      </c>
      <c r="E746">
        <f>ImssCtaAdicional!E148</f>
        <v>0</v>
      </c>
      <c r="F746">
        <f>ImssCtaAdicional!F148</f>
        <v>0</v>
      </c>
      <c r="G746" s="17">
        <f>ImssCtaAdicional!H148</f>
        <v>0</v>
      </c>
      <c r="H746" s="17">
        <f>ImssCtaAdicional!I148</f>
        <v>0</v>
      </c>
      <c r="I746" s="17">
        <f>ImssCtaAdicional!J148</f>
        <v>0</v>
      </c>
      <c r="J746" s="17">
        <f>ImssCtaAdicional!K148</f>
        <v>0</v>
      </c>
      <c r="K746" s="17">
        <f>ImssCtaAdicional!L148</f>
        <v>0</v>
      </c>
      <c r="L746" s="17">
        <f>ImssCtaAdicional!M148</f>
        <v>0</v>
      </c>
      <c r="M746" s="17">
        <f>ImssCtaAdicional!N148</f>
        <v>0</v>
      </c>
      <c r="N746" s="17">
        <f>ImssCtaAdicional!O148</f>
        <v>0</v>
      </c>
      <c r="O746" s="17">
        <f>ImssCtaAdicional!P148</f>
        <v>0</v>
      </c>
      <c r="P746" s="17">
        <f>ImssCtaAdicional!Q148</f>
        <v>0</v>
      </c>
      <c r="Q746" s="17">
        <f>ImssCtaAdicional!R148</f>
        <v>0</v>
      </c>
      <c r="R746" s="17">
        <f>ImssCtaAdicional!S148</f>
        <v>0</v>
      </c>
      <c r="S746" s="17">
        <f t="shared" si="11"/>
        <v>0</v>
      </c>
    </row>
    <row r="747" spans="1:19">
      <c r="A747" s="7">
        <f>ImssCtaAdicional!A149</f>
        <v>1</v>
      </c>
      <c r="B747" t="str">
        <f>ImssCtaAdicional!B149</f>
        <v>Cuota adicional</v>
      </c>
      <c r="C747">
        <f>ImssCtaAdicional!C149</f>
        <v>0</v>
      </c>
      <c r="D747" t="str">
        <f>ImssCtaAdicional!D149</f>
        <v>EMPLEADO 146</v>
      </c>
      <c r="E747">
        <f>ImssCtaAdicional!E149</f>
        <v>0</v>
      </c>
      <c r="F747">
        <f>ImssCtaAdicional!F149</f>
        <v>0</v>
      </c>
      <c r="G747" s="17">
        <f>ImssCtaAdicional!H149</f>
        <v>0</v>
      </c>
      <c r="H747" s="17">
        <f>ImssCtaAdicional!I149</f>
        <v>0</v>
      </c>
      <c r="I747" s="17">
        <f>ImssCtaAdicional!J149</f>
        <v>0</v>
      </c>
      <c r="J747" s="17">
        <f>ImssCtaAdicional!K149</f>
        <v>0</v>
      </c>
      <c r="K747" s="17">
        <f>ImssCtaAdicional!L149</f>
        <v>0</v>
      </c>
      <c r="L747" s="17">
        <f>ImssCtaAdicional!M149</f>
        <v>0</v>
      </c>
      <c r="M747" s="17">
        <f>ImssCtaAdicional!N149</f>
        <v>0</v>
      </c>
      <c r="N747" s="17">
        <f>ImssCtaAdicional!O149</f>
        <v>0</v>
      </c>
      <c r="O747" s="17">
        <f>ImssCtaAdicional!P149</f>
        <v>0</v>
      </c>
      <c r="P747" s="17">
        <f>ImssCtaAdicional!Q149</f>
        <v>0</v>
      </c>
      <c r="Q747" s="17">
        <f>ImssCtaAdicional!R149</f>
        <v>0</v>
      </c>
      <c r="R747" s="17">
        <f>ImssCtaAdicional!S149</f>
        <v>0</v>
      </c>
      <c r="S747" s="17">
        <f t="shared" si="11"/>
        <v>0</v>
      </c>
    </row>
    <row r="748" spans="1:19">
      <c r="A748" s="7">
        <f>ImssCtaAdicional!A150</f>
        <v>1</v>
      </c>
      <c r="B748" t="str">
        <f>ImssCtaAdicional!B150</f>
        <v>Cuota adicional</v>
      </c>
      <c r="C748">
        <f>ImssCtaAdicional!C150</f>
        <v>0</v>
      </c>
      <c r="D748" t="str">
        <f>ImssCtaAdicional!D150</f>
        <v>EMPLEADO 147</v>
      </c>
      <c r="E748">
        <f>ImssCtaAdicional!E150</f>
        <v>0</v>
      </c>
      <c r="F748">
        <f>ImssCtaAdicional!F150</f>
        <v>0</v>
      </c>
      <c r="G748" s="17">
        <f>ImssCtaAdicional!H150</f>
        <v>0</v>
      </c>
      <c r="H748" s="17">
        <f>ImssCtaAdicional!I150</f>
        <v>0</v>
      </c>
      <c r="I748" s="17">
        <f>ImssCtaAdicional!J150</f>
        <v>0</v>
      </c>
      <c r="J748" s="17">
        <f>ImssCtaAdicional!K150</f>
        <v>0</v>
      </c>
      <c r="K748" s="17">
        <f>ImssCtaAdicional!L150</f>
        <v>0</v>
      </c>
      <c r="L748" s="17">
        <f>ImssCtaAdicional!M150</f>
        <v>0</v>
      </c>
      <c r="M748" s="17">
        <f>ImssCtaAdicional!N150</f>
        <v>0</v>
      </c>
      <c r="N748" s="17">
        <f>ImssCtaAdicional!O150</f>
        <v>0</v>
      </c>
      <c r="O748" s="17">
        <f>ImssCtaAdicional!P150</f>
        <v>0</v>
      </c>
      <c r="P748" s="17">
        <f>ImssCtaAdicional!Q150</f>
        <v>0</v>
      </c>
      <c r="Q748" s="17">
        <f>ImssCtaAdicional!R150</f>
        <v>0</v>
      </c>
      <c r="R748" s="17">
        <f>ImssCtaAdicional!S150</f>
        <v>0</v>
      </c>
      <c r="S748" s="17">
        <f t="shared" si="11"/>
        <v>0</v>
      </c>
    </row>
    <row r="749" spans="1:19">
      <c r="A749" s="7">
        <f>ImssCtaAdicional!A151</f>
        <v>1</v>
      </c>
      <c r="B749" t="str">
        <f>ImssCtaAdicional!B151</f>
        <v>Cuota adicional</v>
      </c>
      <c r="C749">
        <f>ImssCtaAdicional!C151</f>
        <v>0</v>
      </c>
      <c r="D749" t="str">
        <f>ImssCtaAdicional!D151</f>
        <v>EMPLEADO 148</v>
      </c>
      <c r="E749">
        <f>ImssCtaAdicional!E151</f>
        <v>0</v>
      </c>
      <c r="F749">
        <f>ImssCtaAdicional!F151</f>
        <v>0</v>
      </c>
      <c r="G749" s="17">
        <f>ImssCtaAdicional!H151</f>
        <v>0</v>
      </c>
      <c r="H749" s="17">
        <f>ImssCtaAdicional!I151</f>
        <v>0</v>
      </c>
      <c r="I749" s="17">
        <f>ImssCtaAdicional!J151</f>
        <v>0</v>
      </c>
      <c r="J749" s="17">
        <f>ImssCtaAdicional!K151</f>
        <v>0</v>
      </c>
      <c r="K749" s="17">
        <f>ImssCtaAdicional!L151</f>
        <v>0</v>
      </c>
      <c r="L749" s="17">
        <f>ImssCtaAdicional!M151</f>
        <v>0</v>
      </c>
      <c r="M749" s="17">
        <f>ImssCtaAdicional!N151</f>
        <v>0</v>
      </c>
      <c r="N749" s="17">
        <f>ImssCtaAdicional!O151</f>
        <v>0</v>
      </c>
      <c r="O749" s="17">
        <f>ImssCtaAdicional!P151</f>
        <v>0</v>
      </c>
      <c r="P749" s="17">
        <f>ImssCtaAdicional!Q151</f>
        <v>0</v>
      </c>
      <c r="Q749" s="17">
        <f>ImssCtaAdicional!R151</f>
        <v>0</v>
      </c>
      <c r="R749" s="17">
        <f>ImssCtaAdicional!S151</f>
        <v>0</v>
      </c>
      <c r="S749" s="17">
        <f t="shared" si="11"/>
        <v>0</v>
      </c>
    </row>
    <row r="750" spans="1:19">
      <c r="A750" s="7">
        <f>ImssCtaAdicional!A152</f>
        <v>1</v>
      </c>
      <c r="B750" t="str">
        <f>ImssCtaAdicional!B152</f>
        <v>Cuota adicional</v>
      </c>
      <c r="C750">
        <f>ImssCtaAdicional!C152</f>
        <v>0</v>
      </c>
      <c r="D750" t="str">
        <f>ImssCtaAdicional!D152</f>
        <v>EMPLEADO 149</v>
      </c>
      <c r="E750">
        <f>ImssCtaAdicional!E152</f>
        <v>0</v>
      </c>
      <c r="F750">
        <f>ImssCtaAdicional!F152</f>
        <v>0</v>
      </c>
      <c r="G750" s="17">
        <f>ImssCtaAdicional!H152</f>
        <v>0</v>
      </c>
      <c r="H750" s="17">
        <f>ImssCtaAdicional!I152</f>
        <v>0</v>
      </c>
      <c r="I750" s="17">
        <f>ImssCtaAdicional!J152</f>
        <v>0</v>
      </c>
      <c r="J750" s="17">
        <f>ImssCtaAdicional!K152</f>
        <v>0</v>
      </c>
      <c r="K750" s="17">
        <f>ImssCtaAdicional!L152</f>
        <v>0</v>
      </c>
      <c r="L750" s="17">
        <f>ImssCtaAdicional!M152</f>
        <v>0</v>
      </c>
      <c r="M750" s="17">
        <f>ImssCtaAdicional!N152</f>
        <v>0</v>
      </c>
      <c r="N750" s="17">
        <f>ImssCtaAdicional!O152</f>
        <v>0</v>
      </c>
      <c r="O750" s="17">
        <f>ImssCtaAdicional!P152</f>
        <v>0</v>
      </c>
      <c r="P750" s="17">
        <f>ImssCtaAdicional!Q152</f>
        <v>0</v>
      </c>
      <c r="Q750" s="17">
        <f>ImssCtaAdicional!R152</f>
        <v>0</v>
      </c>
      <c r="R750" s="17">
        <f>ImssCtaAdicional!S152</f>
        <v>0</v>
      </c>
      <c r="S750" s="17">
        <f t="shared" si="11"/>
        <v>0</v>
      </c>
    </row>
    <row r="751" spans="1:19">
      <c r="A751" s="7">
        <f>ImssCtaAdicional!A153</f>
        <v>1</v>
      </c>
      <c r="B751" t="str">
        <f>ImssCtaAdicional!B153</f>
        <v>Cuota adicional</v>
      </c>
      <c r="C751">
        <f>ImssCtaAdicional!C153</f>
        <v>0</v>
      </c>
      <c r="D751" t="str">
        <f>ImssCtaAdicional!D153</f>
        <v>EMPLEADO 150</v>
      </c>
      <c r="E751">
        <f>ImssCtaAdicional!E153</f>
        <v>0</v>
      </c>
      <c r="F751">
        <f>ImssCtaAdicional!F153</f>
        <v>0</v>
      </c>
      <c r="G751" s="17">
        <f>ImssCtaAdicional!H153</f>
        <v>0</v>
      </c>
      <c r="H751" s="17">
        <f>ImssCtaAdicional!I153</f>
        <v>0</v>
      </c>
      <c r="I751" s="17">
        <f>ImssCtaAdicional!J153</f>
        <v>0</v>
      </c>
      <c r="J751" s="17">
        <f>ImssCtaAdicional!K153</f>
        <v>0</v>
      </c>
      <c r="K751" s="17">
        <f>ImssCtaAdicional!L153</f>
        <v>0</v>
      </c>
      <c r="L751" s="17">
        <f>ImssCtaAdicional!M153</f>
        <v>0</v>
      </c>
      <c r="M751" s="17">
        <f>ImssCtaAdicional!N153</f>
        <v>0</v>
      </c>
      <c r="N751" s="17">
        <f>ImssCtaAdicional!O153</f>
        <v>0</v>
      </c>
      <c r="O751" s="17">
        <f>ImssCtaAdicional!P153</f>
        <v>0</v>
      </c>
      <c r="P751" s="17">
        <f>ImssCtaAdicional!Q153</f>
        <v>0</v>
      </c>
      <c r="Q751" s="17">
        <f>ImssCtaAdicional!R153</f>
        <v>0</v>
      </c>
      <c r="R751" s="17">
        <f>ImssCtaAdicional!S153</f>
        <v>0</v>
      </c>
      <c r="S751" s="17">
        <f t="shared" si="11"/>
        <v>0</v>
      </c>
    </row>
    <row r="752" spans="1:19">
      <c r="A752" s="7">
        <f>ImssCtaAdicional!A154</f>
        <v>1</v>
      </c>
      <c r="B752" t="str">
        <f>ImssCtaAdicional!B154</f>
        <v>Cuota adicional</v>
      </c>
      <c r="C752">
        <f>ImssCtaAdicional!C154</f>
        <v>0</v>
      </c>
      <c r="D752" t="str">
        <f>ImssCtaAdicional!D154</f>
        <v>EMPLEADO 151</v>
      </c>
      <c r="E752">
        <f>ImssCtaAdicional!E154</f>
        <v>0</v>
      </c>
      <c r="F752">
        <f>ImssCtaAdicional!F154</f>
        <v>0</v>
      </c>
      <c r="G752" s="17">
        <f>ImssCtaAdicional!H154</f>
        <v>0</v>
      </c>
      <c r="H752" s="17">
        <f>ImssCtaAdicional!I154</f>
        <v>0</v>
      </c>
      <c r="I752" s="17">
        <f>ImssCtaAdicional!J154</f>
        <v>0</v>
      </c>
      <c r="J752" s="17">
        <f>ImssCtaAdicional!K154</f>
        <v>0</v>
      </c>
      <c r="K752" s="17">
        <f>ImssCtaAdicional!L154</f>
        <v>0</v>
      </c>
      <c r="L752" s="17">
        <f>ImssCtaAdicional!M154</f>
        <v>0</v>
      </c>
      <c r="M752" s="17">
        <f>ImssCtaAdicional!N154</f>
        <v>0</v>
      </c>
      <c r="N752" s="17">
        <f>ImssCtaAdicional!O154</f>
        <v>0</v>
      </c>
      <c r="O752" s="17">
        <f>ImssCtaAdicional!P154</f>
        <v>0</v>
      </c>
      <c r="P752" s="17">
        <f>ImssCtaAdicional!Q154</f>
        <v>0</v>
      </c>
      <c r="Q752" s="17">
        <f>ImssCtaAdicional!R154</f>
        <v>0</v>
      </c>
      <c r="R752" s="17">
        <f>ImssCtaAdicional!S154</f>
        <v>0</v>
      </c>
      <c r="S752" s="17">
        <f t="shared" si="11"/>
        <v>0</v>
      </c>
    </row>
    <row r="753" spans="1:19">
      <c r="A753" s="7">
        <f>ImssCtaAdicional!A155</f>
        <v>1</v>
      </c>
      <c r="B753" t="str">
        <f>ImssCtaAdicional!B155</f>
        <v>Cuota adicional</v>
      </c>
      <c r="C753">
        <f>ImssCtaAdicional!C155</f>
        <v>0</v>
      </c>
      <c r="D753" t="str">
        <f>ImssCtaAdicional!D155</f>
        <v>EMPLEADO 152</v>
      </c>
      <c r="E753">
        <f>ImssCtaAdicional!E155</f>
        <v>0</v>
      </c>
      <c r="F753">
        <f>ImssCtaAdicional!F155</f>
        <v>0</v>
      </c>
      <c r="G753" s="17">
        <f>ImssCtaAdicional!H155</f>
        <v>0</v>
      </c>
      <c r="H753" s="17">
        <f>ImssCtaAdicional!I155</f>
        <v>0</v>
      </c>
      <c r="I753" s="17">
        <f>ImssCtaAdicional!J155</f>
        <v>0</v>
      </c>
      <c r="J753" s="17">
        <f>ImssCtaAdicional!K155</f>
        <v>0</v>
      </c>
      <c r="K753" s="17">
        <f>ImssCtaAdicional!L155</f>
        <v>0</v>
      </c>
      <c r="L753" s="17">
        <f>ImssCtaAdicional!M155</f>
        <v>0</v>
      </c>
      <c r="M753" s="17">
        <f>ImssCtaAdicional!N155</f>
        <v>0</v>
      </c>
      <c r="N753" s="17">
        <f>ImssCtaAdicional!O155</f>
        <v>0</v>
      </c>
      <c r="O753" s="17">
        <f>ImssCtaAdicional!P155</f>
        <v>0</v>
      </c>
      <c r="P753" s="17">
        <f>ImssCtaAdicional!Q155</f>
        <v>0</v>
      </c>
      <c r="Q753" s="17">
        <f>ImssCtaAdicional!R155</f>
        <v>0</v>
      </c>
      <c r="R753" s="17">
        <f>ImssCtaAdicional!S155</f>
        <v>0</v>
      </c>
      <c r="S753" s="17">
        <f t="shared" si="11"/>
        <v>0</v>
      </c>
    </row>
    <row r="754" spans="1:19">
      <c r="A754" s="7">
        <f>ImssCtaAdicional!A156</f>
        <v>1</v>
      </c>
      <c r="B754" t="str">
        <f>ImssCtaAdicional!B156</f>
        <v>Cuota adicional</v>
      </c>
      <c r="C754">
        <f>ImssCtaAdicional!C156</f>
        <v>0</v>
      </c>
      <c r="D754" t="str">
        <f>ImssCtaAdicional!D156</f>
        <v>EMPLEADO 153</v>
      </c>
      <c r="E754">
        <f>ImssCtaAdicional!E156</f>
        <v>0</v>
      </c>
      <c r="F754">
        <f>ImssCtaAdicional!F156</f>
        <v>0</v>
      </c>
      <c r="G754" s="17">
        <f>ImssCtaAdicional!H156</f>
        <v>0</v>
      </c>
      <c r="H754" s="17">
        <f>ImssCtaAdicional!I156</f>
        <v>0</v>
      </c>
      <c r="I754" s="17">
        <f>ImssCtaAdicional!J156</f>
        <v>0</v>
      </c>
      <c r="J754" s="17">
        <f>ImssCtaAdicional!K156</f>
        <v>0</v>
      </c>
      <c r="K754" s="17">
        <f>ImssCtaAdicional!L156</f>
        <v>0</v>
      </c>
      <c r="L754" s="17">
        <f>ImssCtaAdicional!M156</f>
        <v>0</v>
      </c>
      <c r="M754" s="17">
        <f>ImssCtaAdicional!N156</f>
        <v>0</v>
      </c>
      <c r="N754" s="17">
        <f>ImssCtaAdicional!O156</f>
        <v>0</v>
      </c>
      <c r="O754" s="17">
        <f>ImssCtaAdicional!P156</f>
        <v>0</v>
      </c>
      <c r="P754" s="17">
        <f>ImssCtaAdicional!Q156</f>
        <v>0</v>
      </c>
      <c r="Q754" s="17">
        <f>ImssCtaAdicional!R156</f>
        <v>0</v>
      </c>
      <c r="R754" s="17">
        <f>ImssCtaAdicional!S156</f>
        <v>0</v>
      </c>
      <c r="S754" s="17">
        <f t="shared" si="11"/>
        <v>0</v>
      </c>
    </row>
    <row r="755" spans="1:19">
      <c r="A755" s="7">
        <f>ImssCtaAdicional!A157</f>
        <v>1</v>
      </c>
      <c r="B755" t="str">
        <f>ImssCtaAdicional!B157</f>
        <v>Cuota adicional</v>
      </c>
      <c r="C755">
        <f>ImssCtaAdicional!C157</f>
        <v>0</v>
      </c>
      <c r="D755" t="str">
        <f>ImssCtaAdicional!D157</f>
        <v>EMPLEADO 154</v>
      </c>
      <c r="E755">
        <f>ImssCtaAdicional!E157</f>
        <v>0</v>
      </c>
      <c r="F755">
        <f>ImssCtaAdicional!F157</f>
        <v>0</v>
      </c>
      <c r="G755" s="17">
        <f>ImssCtaAdicional!H157</f>
        <v>0</v>
      </c>
      <c r="H755" s="17">
        <f>ImssCtaAdicional!I157</f>
        <v>0</v>
      </c>
      <c r="I755" s="17">
        <f>ImssCtaAdicional!J157</f>
        <v>0</v>
      </c>
      <c r="J755" s="17">
        <f>ImssCtaAdicional!K157</f>
        <v>0</v>
      </c>
      <c r="K755" s="17">
        <f>ImssCtaAdicional!L157</f>
        <v>0</v>
      </c>
      <c r="L755" s="17">
        <f>ImssCtaAdicional!M157</f>
        <v>0</v>
      </c>
      <c r="M755" s="17">
        <f>ImssCtaAdicional!N157</f>
        <v>0</v>
      </c>
      <c r="N755" s="17">
        <f>ImssCtaAdicional!O157</f>
        <v>0</v>
      </c>
      <c r="O755" s="17">
        <f>ImssCtaAdicional!P157</f>
        <v>0</v>
      </c>
      <c r="P755" s="17">
        <f>ImssCtaAdicional!Q157</f>
        <v>0</v>
      </c>
      <c r="Q755" s="17">
        <f>ImssCtaAdicional!R157</f>
        <v>0</v>
      </c>
      <c r="R755" s="17">
        <f>ImssCtaAdicional!S157</f>
        <v>0</v>
      </c>
      <c r="S755" s="17">
        <f t="shared" si="11"/>
        <v>0</v>
      </c>
    </row>
    <row r="756" spans="1:19">
      <c r="A756" s="7">
        <f>ImssCtaAdicional!A158</f>
        <v>1</v>
      </c>
      <c r="B756" t="str">
        <f>ImssCtaAdicional!B158</f>
        <v>Cuota adicional</v>
      </c>
      <c r="C756">
        <f>ImssCtaAdicional!C158</f>
        <v>0</v>
      </c>
      <c r="D756" t="str">
        <f>ImssCtaAdicional!D158</f>
        <v>EMPLEADO 155</v>
      </c>
      <c r="E756">
        <f>ImssCtaAdicional!E158</f>
        <v>0</v>
      </c>
      <c r="F756">
        <f>ImssCtaAdicional!F158</f>
        <v>0</v>
      </c>
      <c r="G756" s="17">
        <f>ImssCtaAdicional!H158</f>
        <v>0</v>
      </c>
      <c r="H756" s="17">
        <f>ImssCtaAdicional!I158</f>
        <v>0</v>
      </c>
      <c r="I756" s="17">
        <f>ImssCtaAdicional!J158</f>
        <v>0</v>
      </c>
      <c r="J756" s="17">
        <f>ImssCtaAdicional!K158</f>
        <v>0</v>
      </c>
      <c r="K756" s="17">
        <f>ImssCtaAdicional!L158</f>
        <v>0</v>
      </c>
      <c r="L756" s="17">
        <f>ImssCtaAdicional!M158</f>
        <v>0</v>
      </c>
      <c r="M756" s="17">
        <f>ImssCtaAdicional!N158</f>
        <v>0</v>
      </c>
      <c r="N756" s="17">
        <f>ImssCtaAdicional!O158</f>
        <v>0</v>
      </c>
      <c r="O756" s="17">
        <f>ImssCtaAdicional!P158</f>
        <v>0</v>
      </c>
      <c r="P756" s="17">
        <f>ImssCtaAdicional!Q158</f>
        <v>0</v>
      </c>
      <c r="Q756" s="17">
        <f>ImssCtaAdicional!R158</f>
        <v>0</v>
      </c>
      <c r="R756" s="17">
        <f>ImssCtaAdicional!S158</f>
        <v>0</v>
      </c>
      <c r="S756" s="17">
        <f t="shared" si="11"/>
        <v>0</v>
      </c>
    </row>
    <row r="757" spans="1:19">
      <c r="A757" s="7">
        <f>ImssCtaAdicional!A159</f>
        <v>1</v>
      </c>
      <c r="B757" t="str">
        <f>ImssCtaAdicional!B159</f>
        <v>Cuota adicional</v>
      </c>
      <c r="C757">
        <f>ImssCtaAdicional!C159</f>
        <v>0</v>
      </c>
      <c r="D757" t="str">
        <f>ImssCtaAdicional!D159</f>
        <v>EMPLEADO 156</v>
      </c>
      <c r="E757">
        <f>ImssCtaAdicional!E159</f>
        <v>0</v>
      </c>
      <c r="F757">
        <f>ImssCtaAdicional!F159</f>
        <v>0</v>
      </c>
      <c r="G757" s="17">
        <f>ImssCtaAdicional!H159</f>
        <v>0</v>
      </c>
      <c r="H757" s="17">
        <f>ImssCtaAdicional!I159</f>
        <v>0</v>
      </c>
      <c r="I757" s="17">
        <f>ImssCtaAdicional!J159</f>
        <v>0</v>
      </c>
      <c r="J757" s="17">
        <f>ImssCtaAdicional!K159</f>
        <v>0</v>
      </c>
      <c r="K757" s="17">
        <f>ImssCtaAdicional!L159</f>
        <v>0</v>
      </c>
      <c r="L757" s="17">
        <f>ImssCtaAdicional!M159</f>
        <v>0</v>
      </c>
      <c r="M757" s="17">
        <f>ImssCtaAdicional!N159</f>
        <v>0</v>
      </c>
      <c r="N757" s="17">
        <f>ImssCtaAdicional!O159</f>
        <v>0</v>
      </c>
      <c r="O757" s="17">
        <f>ImssCtaAdicional!P159</f>
        <v>0</v>
      </c>
      <c r="P757" s="17">
        <f>ImssCtaAdicional!Q159</f>
        <v>0</v>
      </c>
      <c r="Q757" s="17">
        <f>ImssCtaAdicional!R159</f>
        <v>0</v>
      </c>
      <c r="R757" s="17">
        <f>ImssCtaAdicional!S159</f>
        <v>0</v>
      </c>
      <c r="S757" s="17">
        <f t="shared" si="11"/>
        <v>0</v>
      </c>
    </row>
    <row r="758" spans="1:19">
      <c r="A758" s="7">
        <f>ImssCtaAdicional!A160</f>
        <v>1</v>
      </c>
      <c r="B758" t="str">
        <f>ImssCtaAdicional!B160</f>
        <v>Cuota adicional</v>
      </c>
      <c r="C758">
        <f>ImssCtaAdicional!C160</f>
        <v>0</v>
      </c>
      <c r="D758" t="str">
        <f>ImssCtaAdicional!D160</f>
        <v>EMPLEADO 157</v>
      </c>
      <c r="E758">
        <f>ImssCtaAdicional!E160</f>
        <v>0</v>
      </c>
      <c r="F758">
        <f>ImssCtaAdicional!F160</f>
        <v>0</v>
      </c>
      <c r="G758" s="17">
        <f>ImssCtaAdicional!H160</f>
        <v>0</v>
      </c>
      <c r="H758" s="17">
        <f>ImssCtaAdicional!I160</f>
        <v>0</v>
      </c>
      <c r="I758" s="17">
        <f>ImssCtaAdicional!J160</f>
        <v>0</v>
      </c>
      <c r="J758" s="17">
        <f>ImssCtaAdicional!K160</f>
        <v>0</v>
      </c>
      <c r="K758" s="17">
        <f>ImssCtaAdicional!L160</f>
        <v>0</v>
      </c>
      <c r="L758" s="17">
        <f>ImssCtaAdicional!M160</f>
        <v>0</v>
      </c>
      <c r="M758" s="17">
        <f>ImssCtaAdicional!N160</f>
        <v>0</v>
      </c>
      <c r="N758" s="17">
        <f>ImssCtaAdicional!O160</f>
        <v>0</v>
      </c>
      <c r="O758" s="17">
        <f>ImssCtaAdicional!P160</f>
        <v>0</v>
      </c>
      <c r="P758" s="17">
        <f>ImssCtaAdicional!Q160</f>
        <v>0</v>
      </c>
      <c r="Q758" s="17">
        <f>ImssCtaAdicional!R160</f>
        <v>0</v>
      </c>
      <c r="R758" s="17">
        <f>ImssCtaAdicional!S160</f>
        <v>0</v>
      </c>
      <c r="S758" s="17">
        <f t="shared" si="11"/>
        <v>0</v>
      </c>
    </row>
    <row r="759" spans="1:19">
      <c r="A759" s="7">
        <f>ImssCtaAdicional!A161</f>
        <v>1</v>
      </c>
      <c r="B759" t="str">
        <f>ImssCtaAdicional!B161</f>
        <v>Cuota adicional</v>
      </c>
      <c r="C759">
        <f>ImssCtaAdicional!C161</f>
        <v>0</v>
      </c>
      <c r="D759" t="str">
        <f>ImssCtaAdicional!D161</f>
        <v>EMPLEADO 158</v>
      </c>
      <c r="E759">
        <f>ImssCtaAdicional!E161</f>
        <v>0</v>
      </c>
      <c r="F759">
        <f>ImssCtaAdicional!F161</f>
        <v>0</v>
      </c>
      <c r="G759" s="17">
        <f>ImssCtaAdicional!H161</f>
        <v>0</v>
      </c>
      <c r="H759" s="17">
        <f>ImssCtaAdicional!I161</f>
        <v>0</v>
      </c>
      <c r="I759" s="17">
        <f>ImssCtaAdicional!J161</f>
        <v>0</v>
      </c>
      <c r="J759" s="17">
        <f>ImssCtaAdicional!K161</f>
        <v>0</v>
      </c>
      <c r="K759" s="17">
        <f>ImssCtaAdicional!L161</f>
        <v>0</v>
      </c>
      <c r="L759" s="17">
        <f>ImssCtaAdicional!M161</f>
        <v>0</v>
      </c>
      <c r="M759" s="17">
        <f>ImssCtaAdicional!N161</f>
        <v>0</v>
      </c>
      <c r="N759" s="17">
        <f>ImssCtaAdicional!O161</f>
        <v>0</v>
      </c>
      <c r="O759" s="17">
        <f>ImssCtaAdicional!P161</f>
        <v>0</v>
      </c>
      <c r="P759" s="17">
        <f>ImssCtaAdicional!Q161</f>
        <v>0</v>
      </c>
      <c r="Q759" s="17">
        <f>ImssCtaAdicional!R161</f>
        <v>0</v>
      </c>
      <c r="R759" s="17">
        <f>ImssCtaAdicional!S161</f>
        <v>0</v>
      </c>
      <c r="S759" s="17">
        <f t="shared" si="11"/>
        <v>0</v>
      </c>
    </row>
    <row r="760" spans="1:19">
      <c r="A760" s="7">
        <f>ImssCtaAdicional!A162</f>
        <v>1</v>
      </c>
      <c r="B760" t="str">
        <f>ImssCtaAdicional!B162</f>
        <v>Cuota adicional</v>
      </c>
      <c r="C760">
        <f>ImssCtaAdicional!C162</f>
        <v>0</v>
      </c>
      <c r="D760" t="str">
        <f>ImssCtaAdicional!D162</f>
        <v>EMPLEADO 159</v>
      </c>
      <c r="E760">
        <f>ImssCtaAdicional!E162</f>
        <v>0</v>
      </c>
      <c r="F760">
        <f>ImssCtaAdicional!F162</f>
        <v>0</v>
      </c>
      <c r="G760" s="17">
        <f>ImssCtaAdicional!H162</f>
        <v>0</v>
      </c>
      <c r="H760" s="17">
        <f>ImssCtaAdicional!I162</f>
        <v>0</v>
      </c>
      <c r="I760" s="17">
        <f>ImssCtaAdicional!J162</f>
        <v>0</v>
      </c>
      <c r="J760" s="17">
        <f>ImssCtaAdicional!K162</f>
        <v>0</v>
      </c>
      <c r="K760" s="17">
        <f>ImssCtaAdicional!L162</f>
        <v>0</v>
      </c>
      <c r="L760" s="17">
        <f>ImssCtaAdicional!M162</f>
        <v>0</v>
      </c>
      <c r="M760" s="17">
        <f>ImssCtaAdicional!N162</f>
        <v>0</v>
      </c>
      <c r="N760" s="17">
        <f>ImssCtaAdicional!O162</f>
        <v>0</v>
      </c>
      <c r="O760" s="17">
        <f>ImssCtaAdicional!P162</f>
        <v>0</v>
      </c>
      <c r="P760" s="17">
        <f>ImssCtaAdicional!Q162</f>
        <v>0</v>
      </c>
      <c r="Q760" s="17">
        <f>ImssCtaAdicional!R162</f>
        <v>0</v>
      </c>
      <c r="R760" s="17">
        <f>ImssCtaAdicional!S162</f>
        <v>0</v>
      </c>
      <c r="S760" s="17">
        <f t="shared" si="11"/>
        <v>0</v>
      </c>
    </row>
    <row r="761" spans="1:19">
      <c r="A761" s="7">
        <f>ImssCtaAdicional!A163</f>
        <v>1</v>
      </c>
      <c r="B761" t="str">
        <f>ImssCtaAdicional!B163</f>
        <v>Cuota adicional</v>
      </c>
      <c r="C761">
        <f>ImssCtaAdicional!C163</f>
        <v>0</v>
      </c>
      <c r="D761" t="str">
        <f>ImssCtaAdicional!D163</f>
        <v>EMPLEADO 160</v>
      </c>
      <c r="E761">
        <f>ImssCtaAdicional!E163</f>
        <v>0</v>
      </c>
      <c r="F761">
        <f>ImssCtaAdicional!F163</f>
        <v>0</v>
      </c>
      <c r="G761" s="17">
        <f>ImssCtaAdicional!H163</f>
        <v>0</v>
      </c>
      <c r="H761" s="17">
        <f>ImssCtaAdicional!I163</f>
        <v>0</v>
      </c>
      <c r="I761" s="17">
        <f>ImssCtaAdicional!J163</f>
        <v>0</v>
      </c>
      <c r="J761" s="17">
        <f>ImssCtaAdicional!K163</f>
        <v>0</v>
      </c>
      <c r="K761" s="17">
        <f>ImssCtaAdicional!L163</f>
        <v>0</v>
      </c>
      <c r="L761" s="17">
        <f>ImssCtaAdicional!M163</f>
        <v>0</v>
      </c>
      <c r="M761" s="17">
        <f>ImssCtaAdicional!N163</f>
        <v>0</v>
      </c>
      <c r="N761" s="17">
        <f>ImssCtaAdicional!O163</f>
        <v>0</v>
      </c>
      <c r="O761" s="17">
        <f>ImssCtaAdicional!P163</f>
        <v>0</v>
      </c>
      <c r="P761" s="17">
        <f>ImssCtaAdicional!Q163</f>
        <v>0</v>
      </c>
      <c r="Q761" s="17">
        <f>ImssCtaAdicional!R163</f>
        <v>0</v>
      </c>
      <c r="R761" s="17">
        <f>ImssCtaAdicional!S163</f>
        <v>0</v>
      </c>
      <c r="S761" s="17">
        <f t="shared" si="11"/>
        <v>0</v>
      </c>
    </row>
    <row r="762" spans="1:19">
      <c r="A762" s="7">
        <f>ImssCtaAdicional!A164</f>
        <v>1</v>
      </c>
      <c r="B762" t="str">
        <f>ImssCtaAdicional!B164</f>
        <v>Cuota adicional</v>
      </c>
      <c r="C762">
        <f>ImssCtaAdicional!C164</f>
        <v>0</v>
      </c>
      <c r="D762" t="str">
        <f>ImssCtaAdicional!D164</f>
        <v>EMPLEADO 161</v>
      </c>
      <c r="E762">
        <f>ImssCtaAdicional!E164</f>
        <v>0</v>
      </c>
      <c r="F762">
        <f>ImssCtaAdicional!F164</f>
        <v>0</v>
      </c>
      <c r="G762" s="17">
        <f>ImssCtaAdicional!H164</f>
        <v>0</v>
      </c>
      <c r="H762" s="17">
        <f>ImssCtaAdicional!I164</f>
        <v>0</v>
      </c>
      <c r="I762" s="17">
        <f>ImssCtaAdicional!J164</f>
        <v>0</v>
      </c>
      <c r="J762" s="17">
        <f>ImssCtaAdicional!K164</f>
        <v>0</v>
      </c>
      <c r="K762" s="17">
        <f>ImssCtaAdicional!L164</f>
        <v>0</v>
      </c>
      <c r="L762" s="17">
        <f>ImssCtaAdicional!M164</f>
        <v>0</v>
      </c>
      <c r="M762" s="17">
        <f>ImssCtaAdicional!N164</f>
        <v>0</v>
      </c>
      <c r="N762" s="17">
        <f>ImssCtaAdicional!O164</f>
        <v>0</v>
      </c>
      <c r="O762" s="17">
        <f>ImssCtaAdicional!P164</f>
        <v>0</v>
      </c>
      <c r="P762" s="17">
        <f>ImssCtaAdicional!Q164</f>
        <v>0</v>
      </c>
      <c r="Q762" s="17">
        <f>ImssCtaAdicional!R164</f>
        <v>0</v>
      </c>
      <c r="R762" s="17">
        <f>ImssCtaAdicional!S164</f>
        <v>0</v>
      </c>
      <c r="S762" s="17">
        <f t="shared" si="11"/>
        <v>0</v>
      </c>
    </row>
    <row r="763" spans="1:19">
      <c r="A763" s="7">
        <f>ImssCtaAdicional!A165</f>
        <v>1</v>
      </c>
      <c r="B763" t="str">
        <f>ImssCtaAdicional!B165</f>
        <v>Cuota adicional</v>
      </c>
      <c r="C763">
        <f>ImssCtaAdicional!C165</f>
        <v>0</v>
      </c>
      <c r="D763" t="str">
        <f>ImssCtaAdicional!D165</f>
        <v>EMPLEADO 162</v>
      </c>
      <c r="E763">
        <f>ImssCtaAdicional!E165</f>
        <v>0</v>
      </c>
      <c r="F763">
        <f>ImssCtaAdicional!F165</f>
        <v>0</v>
      </c>
      <c r="G763" s="17">
        <f>ImssCtaAdicional!H165</f>
        <v>0</v>
      </c>
      <c r="H763" s="17">
        <f>ImssCtaAdicional!I165</f>
        <v>0</v>
      </c>
      <c r="I763" s="17">
        <f>ImssCtaAdicional!J165</f>
        <v>0</v>
      </c>
      <c r="J763" s="17">
        <f>ImssCtaAdicional!K165</f>
        <v>0</v>
      </c>
      <c r="K763" s="17">
        <f>ImssCtaAdicional!L165</f>
        <v>0</v>
      </c>
      <c r="L763" s="17">
        <f>ImssCtaAdicional!M165</f>
        <v>0</v>
      </c>
      <c r="M763" s="17">
        <f>ImssCtaAdicional!N165</f>
        <v>0</v>
      </c>
      <c r="N763" s="17">
        <f>ImssCtaAdicional!O165</f>
        <v>0</v>
      </c>
      <c r="O763" s="17">
        <f>ImssCtaAdicional!P165</f>
        <v>0</v>
      </c>
      <c r="P763" s="17">
        <f>ImssCtaAdicional!Q165</f>
        <v>0</v>
      </c>
      <c r="Q763" s="17">
        <f>ImssCtaAdicional!R165</f>
        <v>0</v>
      </c>
      <c r="R763" s="17">
        <f>ImssCtaAdicional!S165</f>
        <v>0</v>
      </c>
      <c r="S763" s="17">
        <f t="shared" si="11"/>
        <v>0</v>
      </c>
    </row>
    <row r="764" spans="1:19">
      <c r="A764" s="7">
        <f>ImssCtaAdicional!A166</f>
        <v>1</v>
      </c>
      <c r="B764" t="str">
        <f>ImssCtaAdicional!B166</f>
        <v>Cuota adicional</v>
      </c>
      <c r="C764">
        <f>ImssCtaAdicional!C166</f>
        <v>0</v>
      </c>
      <c r="D764" t="str">
        <f>ImssCtaAdicional!D166</f>
        <v>EMPLEADO 163</v>
      </c>
      <c r="E764">
        <f>ImssCtaAdicional!E166</f>
        <v>0</v>
      </c>
      <c r="F764">
        <f>ImssCtaAdicional!F166</f>
        <v>0</v>
      </c>
      <c r="G764" s="17">
        <f>ImssCtaAdicional!H166</f>
        <v>0</v>
      </c>
      <c r="H764" s="17">
        <f>ImssCtaAdicional!I166</f>
        <v>0</v>
      </c>
      <c r="I764" s="17">
        <f>ImssCtaAdicional!J166</f>
        <v>0</v>
      </c>
      <c r="J764" s="17">
        <f>ImssCtaAdicional!K166</f>
        <v>0</v>
      </c>
      <c r="K764" s="17">
        <f>ImssCtaAdicional!L166</f>
        <v>0</v>
      </c>
      <c r="L764" s="17">
        <f>ImssCtaAdicional!M166</f>
        <v>0</v>
      </c>
      <c r="M764" s="17">
        <f>ImssCtaAdicional!N166</f>
        <v>0</v>
      </c>
      <c r="N764" s="17">
        <f>ImssCtaAdicional!O166</f>
        <v>0</v>
      </c>
      <c r="O764" s="17">
        <f>ImssCtaAdicional!P166</f>
        <v>0</v>
      </c>
      <c r="P764" s="17">
        <f>ImssCtaAdicional!Q166</f>
        <v>0</v>
      </c>
      <c r="Q764" s="17">
        <f>ImssCtaAdicional!R166</f>
        <v>0</v>
      </c>
      <c r="R764" s="17">
        <f>ImssCtaAdicional!S166</f>
        <v>0</v>
      </c>
      <c r="S764" s="17">
        <f t="shared" si="11"/>
        <v>0</v>
      </c>
    </row>
    <row r="765" spans="1:19">
      <c r="A765" s="7">
        <f>ImssCtaAdicional!A167</f>
        <v>1</v>
      </c>
      <c r="B765" t="str">
        <f>ImssCtaAdicional!B167</f>
        <v>Cuota adicional</v>
      </c>
      <c r="C765">
        <f>ImssCtaAdicional!C167</f>
        <v>0</v>
      </c>
      <c r="D765" t="str">
        <f>ImssCtaAdicional!D167</f>
        <v>EMPLEADO 164</v>
      </c>
      <c r="E765">
        <f>ImssCtaAdicional!E167</f>
        <v>0</v>
      </c>
      <c r="F765">
        <f>ImssCtaAdicional!F167</f>
        <v>0</v>
      </c>
      <c r="G765" s="17">
        <f>ImssCtaAdicional!H167</f>
        <v>0</v>
      </c>
      <c r="H765" s="17">
        <f>ImssCtaAdicional!I167</f>
        <v>0</v>
      </c>
      <c r="I765" s="17">
        <f>ImssCtaAdicional!J167</f>
        <v>0</v>
      </c>
      <c r="J765" s="17">
        <f>ImssCtaAdicional!K167</f>
        <v>0</v>
      </c>
      <c r="K765" s="17">
        <f>ImssCtaAdicional!L167</f>
        <v>0</v>
      </c>
      <c r="L765" s="17">
        <f>ImssCtaAdicional!M167</f>
        <v>0</v>
      </c>
      <c r="M765" s="17">
        <f>ImssCtaAdicional!N167</f>
        <v>0</v>
      </c>
      <c r="N765" s="17">
        <f>ImssCtaAdicional!O167</f>
        <v>0</v>
      </c>
      <c r="O765" s="17">
        <f>ImssCtaAdicional!P167</f>
        <v>0</v>
      </c>
      <c r="P765" s="17">
        <f>ImssCtaAdicional!Q167</f>
        <v>0</v>
      </c>
      <c r="Q765" s="17">
        <f>ImssCtaAdicional!R167</f>
        <v>0</v>
      </c>
      <c r="R765" s="17">
        <f>ImssCtaAdicional!S167</f>
        <v>0</v>
      </c>
      <c r="S765" s="17">
        <f t="shared" si="11"/>
        <v>0</v>
      </c>
    </row>
    <row r="766" spans="1:19">
      <c r="A766" s="7">
        <f>ImssCtaAdicional!A168</f>
        <v>1</v>
      </c>
      <c r="B766" t="str">
        <f>ImssCtaAdicional!B168</f>
        <v>Cuota adicional</v>
      </c>
      <c r="C766">
        <f>ImssCtaAdicional!C168</f>
        <v>0</v>
      </c>
      <c r="D766" t="str">
        <f>ImssCtaAdicional!D168</f>
        <v>EMPLEADO 165</v>
      </c>
      <c r="E766">
        <f>ImssCtaAdicional!E168</f>
        <v>0</v>
      </c>
      <c r="F766">
        <f>ImssCtaAdicional!F168</f>
        <v>0</v>
      </c>
      <c r="G766" s="17">
        <f>ImssCtaAdicional!H168</f>
        <v>0</v>
      </c>
      <c r="H766" s="17">
        <f>ImssCtaAdicional!I168</f>
        <v>0</v>
      </c>
      <c r="I766" s="17">
        <f>ImssCtaAdicional!J168</f>
        <v>0</v>
      </c>
      <c r="J766" s="17">
        <f>ImssCtaAdicional!K168</f>
        <v>0</v>
      </c>
      <c r="K766" s="17">
        <f>ImssCtaAdicional!L168</f>
        <v>0</v>
      </c>
      <c r="L766" s="17">
        <f>ImssCtaAdicional!M168</f>
        <v>0</v>
      </c>
      <c r="M766" s="17">
        <f>ImssCtaAdicional!N168</f>
        <v>0</v>
      </c>
      <c r="N766" s="17">
        <f>ImssCtaAdicional!O168</f>
        <v>0</v>
      </c>
      <c r="O766" s="17">
        <f>ImssCtaAdicional!P168</f>
        <v>0</v>
      </c>
      <c r="P766" s="17">
        <f>ImssCtaAdicional!Q168</f>
        <v>0</v>
      </c>
      <c r="Q766" s="17">
        <f>ImssCtaAdicional!R168</f>
        <v>0</v>
      </c>
      <c r="R766" s="17">
        <f>ImssCtaAdicional!S168</f>
        <v>0</v>
      </c>
      <c r="S766" s="17">
        <f t="shared" si="11"/>
        <v>0</v>
      </c>
    </row>
    <row r="767" spans="1:19">
      <c r="A767" s="7">
        <f>ImssCtaAdicional!A169</f>
        <v>1</v>
      </c>
      <c r="B767" t="str">
        <f>ImssCtaAdicional!B169</f>
        <v>Cuota adicional</v>
      </c>
      <c r="C767">
        <f>ImssCtaAdicional!C169</f>
        <v>0</v>
      </c>
      <c r="D767" t="str">
        <f>ImssCtaAdicional!D169</f>
        <v>EMPLEADO 166</v>
      </c>
      <c r="E767">
        <f>ImssCtaAdicional!E169</f>
        <v>0</v>
      </c>
      <c r="F767">
        <f>ImssCtaAdicional!F169</f>
        <v>0</v>
      </c>
      <c r="G767" s="17">
        <f>ImssCtaAdicional!H169</f>
        <v>0</v>
      </c>
      <c r="H767" s="17">
        <f>ImssCtaAdicional!I169</f>
        <v>0</v>
      </c>
      <c r="I767" s="17">
        <f>ImssCtaAdicional!J169</f>
        <v>0</v>
      </c>
      <c r="J767" s="17">
        <f>ImssCtaAdicional!K169</f>
        <v>0</v>
      </c>
      <c r="K767" s="17">
        <f>ImssCtaAdicional!L169</f>
        <v>0</v>
      </c>
      <c r="L767" s="17">
        <f>ImssCtaAdicional!M169</f>
        <v>0</v>
      </c>
      <c r="M767" s="17">
        <f>ImssCtaAdicional!N169</f>
        <v>0</v>
      </c>
      <c r="N767" s="17">
        <f>ImssCtaAdicional!O169</f>
        <v>0</v>
      </c>
      <c r="O767" s="17">
        <f>ImssCtaAdicional!P169</f>
        <v>0</v>
      </c>
      <c r="P767" s="17">
        <f>ImssCtaAdicional!Q169</f>
        <v>0</v>
      </c>
      <c r="Q767" s="17">
        <f>ImssCtaAdicional!R169</f>
        <v>0</v>
      </c>
      <c r="R767" s="17">
        <f>ImssCtaAdicional!S169</f>
        <v>0</v>
      </c>
      <c r="S767" s="17">
        <f t="shared" si="11"/>
        <v>0</v>
      </c>
    </row>
    <row r="768" spans="1:19">
      <c r="A768" s="7">
        <f>ImssCtaAdicional!A170</f>
        <v>1</v>
      </c>
      <c r="B768" t="str">
        <f>ImssCtaAdicional!B170</f>
        <v>Cuota adicional</v>
      </c>
      <c r="C768">
        <f>ImssCtaAdicional!C170</f>
        <v>0</v>
      </c>
      <c r="D768" t="str">
        <f>ImssCtaAdicional!D170</f>
        <v>EMPLEADO 167</v>
      </c>
      <c r="E768">
        <f>ImssCtaAdicional!E170</f>
        <v>0</v>
      </c>
      <c r="F768">
        <f>ImssCtaAdicional!F170</f>
        <v>0</v>
      </c>
      <c r="G768" s="17">
        <f>ImssCtaAdicional!H170</f>
        <v>0</v>
      </c>
      <c r="H768" s="17">
        <f>ImssCtaAdicional!I170</f>
        <v>0</v>
      </c>
      <c r="I768" s="17">
        <f>ImssCtaAdicional!J170</f>
        <v>0</v>
      </c>
      <c r="J768" s="17">
        <f>ImssCtaAdicional!K170</f>
        <v>0</v>
      </c>
      <c r="K768" s="17">
        <f>ImssCtaAdicional!L170</f>
        <v>0</v>
      </c>
      <c r="L768" s="17">
        <f>ImssCtaAdicional!M170</f>
        <v>0</v>
      </c>
      <c r="M768" s="17">
        <f>ImssCtaAdicional!N170</f>
        <v>0</v>
      </c>
      <c r="N768" s="17">
        <f>ImssCtaAdicional!O170</f>
        <v>0</v>
      </c>
      <c r="O768" s="17">
        <f>ImssCtaAdicional!P170</f>
        <v>0</v>
      </c>
      <c r="P768" s="17">
        <f>ImssCtaAdicional!Q170</f>
        <v>0</v>
      </c>
      <c r="Q768" s="17">
        <f>ImssCtaAdicional!R170</f>
        <v>0</v>
      </c>
      <c r="R768" s="17">
        <f>ImssCtaAdicional!S170</f>
        <v>0</v>
      </c>
      <c r="S768" s="17">
        <f t="shared" si="11"/>
        <v>0</v>
      </c>
    </row>
    <row r="769" spans="1:19">
      <c r="A769" s="7">
        <f>ImssCtaAdicional!A171</f>
        <v>1</v>
      </c>
      <c r="B769" t="str">
        <f>ImssCtaAdicional!B171</f>
        <v>Cuota adicional</v>
      </c>
      <c r="C769">
        <f>ImssCtaAdicional!C171</f>
        <v>0</v>
      </c>
      <c r="D769" t="str">
        <f>ImssCtaAdicional!D171</f>
        <v>EMPLEADO 168</v>
      </c>
      <c r="E769">
        <f>ImssCtaAdicional!E171</f>
        <v>0</v>
      </c>
      <c r="F769">
        <f>ImssCtaAdicional!F171</f>
        <v>0</v>
      </c>
      <c r="G769" s="17">
        <f>ImssCtaAdicional!H171</f>
        <v>0</v>
      </c>
      <c r="H769" s="17">
        <f>ImssCtaAdicional!I171</f>
        <v>0</v>
      </c>
      <c r="I769" s="17">
        <f>ImssCtaAdicional!J171</f>
        <v>0</v>
      </c>
      <c r="J769" s="17">
        <f>ImssCtaAdicional!K171</f>
        <v>0</v>
      </c>
      <c r="K769" s="17">
        <f>ImssCtaAdicional!L171</f>
        <v>0</v>
      </c>
      <c r="L769" s="17">
        <f>ImssCtaAdicional!M171</f>
        <v>0</v>
      </c>
      <c r="M769" s="17">
        <f>ImssCtaAdicional!N171</f>
        <v>0</v>
      </c>
      <c r="N769" s="17">
        <f>ImssCtaAdicional!O171</f>
        <v>0</v>
      </c>
      <c r="O769" s="17">
        <f>ImssCtaAdicional!P171</f>
        <v>0</v>
      </c>
      <c r="P769" s="17">
        <f>ImssCtaAdicional!Q171</f>
        <v>0</v>
      </c>
      <c r="Q769" s="17">
        <f>ImssCtaAdicional!R171</f>
        <v>0</v>
      </c>
      <c r="R769" s="17">
        <f>ImssCtaAdicional!S171</f>
        <v>0</v>
      </c>
      <c r="S769" s="17">
        <f t="shared" si="11"/>
        <v>0</v>
      </c>
    </row>
    <row r="770" spans="1:19">
      <c r="A770" s="7">
        <f>ImssCtaAdicional!A172</f>
        <v>1</v>
      </c>
      <c r="B770" t="str">
        <f>ImssCtaAdicional!B172</f>
        <v>Cuota adicional</v>
      </c>
      <c r="C770">
        <f>ImssCtaAdicional!C172</f>
        <v>0</v>
      </c>
      <c r="D770" t="str">
        <f>ImssCtaAdicional!D172</f>
        <v>EMPLEADO 169</v>
      </c>
      <c r="E770">
        <f>ImssCtaAdicional!E172</f>
        <v>0</v>
      </c>
      <c r="F770">
        <f>ImssCtaAdicional!F172</f>
        <v>0</v>
      </c>
      <c r="G770" s="17">
        <f>ImssCtaAdicional!H172</f>
        <v>0</v>
      </c>
      <c r="H770" s="17">
        <f>ImssCtaAdicional!I172</f>
        <v>0</v>
      </c>
      <c r="I770" s="17">
        <f>ImssCtaAdicional!J172</f>
        <v>0</v>
      </c>
      <c r="J770" s="17">
        <f>ImssCtaAdicional!K172</f>
        <v>0</v>
      </c>
      <c r="K770" s="17">
        <f>ImssCtaAdicional!L172</f>
        <v>0</v>
      </c>
      <c r="L770" s="17">
        <f>ImssCtaAdicional!M172</f>
        <v>0</v>
      </c>
      <c r="M770" s="17">
        <f>ImssCtaAdicional!N172</f>
        <v>0</v>
      </c>
      <c r="N770" s="17">
        <f>ImssCtaAdicional!O172</f>
        <v>0</v>
      </c>
      <c r="O770" s="17">
        <f>ImssCtaAdicional!P172</f>
        <v>0</v>
      </c>
      <c r="P770" s="17">
        <f>ImssCtaAdicional!Q172</f>
        <v>0</v>
      </c>
      <c r="Q770" s="17">
        <f>ImssCtaAdicional!R172</f>
        <v>0</v>
      </c>
      <c r="R770" s="17">
        <f>ImssCtaAdicional!S172</f>
        <v>0</v>
      </c>
      <c r="S770" s="17">
        <f t="shared" si="11"/>
        <v>0</v>
      </c>
    </row>
    <row r="771" spans="1:19">
      <c r="A771" s="7">
        <f>ImssCtaAdicional!A173</f>
        <v>1</v>
      </c>
      <c r="B771" t="str">
        <f>ImssCtaAdicional!B173</f>
        <v>Cuota adicional</v>
      </c>
      <c r="C771">
        <f>ImssCtaAdicional!C173</f>
        <v>0</v>
      </c>
      <c r="D771" t="str">
        <f>ImssCtaAdicional!D173</f>
        <v>EMPLEADO 170</v>
      </c>
      <c r="E771">
        <f>ImssCtaAdicional!E173</f>
        <v>0</v>
      </c>
      <c r="F771">
        <f>ImssCtaAdicional!F173</f>
        <v>0</v>
      </c>
      <c r="G771" s="17">
        <f>ImssCtaAdicional!H173</f>
        <v>0</v>
      </c>
      <c r="H771" s="17">
        <f>ImssCtaAdicional!I173</f>
        <v>0</v>
      </c>
      <c r="I771" s="17">
        <f>ImssCtaAdicional!J173</f>
        <v>0</v>
      </c>
      <c r="J771" s="17">
        <f>ImssCtaAdicional!K173</f>
        <v>0</v>
      </c>
      <c r="K771" s="17">
        <f>ImssCtaAdicional!L173</f>
        <v>0</v>
      </c>
      <c r="L771" s="17">
        <f>ImssCtaAdicional!M173</f>
        <v>0</v>
      </c>
      <c r="M771" s="17">
        <f>ImssCtaAdicional!N173</f>
        <v>0</v>
      </c>
      <c r="N771" s="17">
        <f>ImssCtaAdicional!O173</f>
        <v>0</v>
      </c>
      <c r="O771" s="17">
        <f>ImssCtaAdicional!P173</f>
        <v>0</v>
      </c>
      <c r="P771" s="17">
        <f>ImssCtaAdicional!Q173</f>
        <v>0</v>
      </c>
      <c r="Q771" s="17">
        <f>ImssCtaAdicional!R173</f>
        <v>0</v>
      </c>
      <c r="R771" s="17">
        <f>ImssCtaAdicional!S173</f>
        <v>0</v>
      </c>
      <c r="S771" s="17">
        <f t="shared" ref="S771:S834" si="12">SUM(G771:R771)</f>
        <v>0</v>
      </c>
    </row>
    <row r="772" spans="1:19">
      <c r="A772" s="7">
        <f>ImssCtaAdicional!A174</f>
        <v>1</v>
      </c>
      <c r="B772" t="str">
        <f>ImssCtaAdicional!B174</f>
        <v>Cuota adicional</v>
      </c>
      <c r="C772">
        <f>ImssCtaAdicional!C174</f>
        <v>0</v>
      </c>
      <c r="D772" t="str">
        <f>ImssCtaAdicional!D174</f>
        <v>EMPLEADO 171</v>
      </c>
      <c r="E772">
        <f>ImssCtaAdicional!E174</f>
        <v>0</v>
      </c>
      <c r="F772">
        <f>ImssCtaAdicional!F174</f>
        <v>0</v>
      </c>
      <c r="G772" s="17">
        <f>ImssCtaAdicional!H174</f>
        <v>0</v>
      </c>
      <c r="H772" s="17">
        <f>ImssCtaAdicional!I174</f>
        <v>0</v>
      </c>
      <c r="I772" s="17">
        <f>ImssCtaAdicional!J174</f>
        <v>0</v>
      </c>
      <c r="J772" s="17">
        <f>ImssCtaAdicional!K174</f>
        <v>0</v>
      </c>
      <c r="K772" s="17">
        <f>ImssCtaAdicional!L174</f>
        <v>0</v>
      </c>
      <c r="L772" s="17">
        <f>ImssCtaAdicional!M174</f>
        <v>0</v>
      </c>
      <c r="M772" s="17">
        <f>ImssCtaAdicional!N174</f>
        <v>0</v>
      </c>
      <c r="N772" s="17">
        <f>ImssCtaAdicional!O174</f>
        <v>0</v>
      </c>
      <c r="O772" s="17">
        <f>ImssCtaAdicional!P174</f>
        <v>0</v>
      </c>
      <c r="P772" s="17">
        <f>ImssCtaAdicional!Q174</f>
        <v>0</v>
      </c>
      <c r="Q772" s="17">
        <f>ImssCtaAdicional!R174</f>
        <v>0</v>
      </c>
      <c r="R772" s="17">
        <f>ImssCtaAdicional!S174</f>
        <v>0</v>
      </c>
      <c r="S772" s="17">
        <f t="shared" si="12"/>
        <v>0</v>
      </c>
    </row>
    <row r="773" spans="1:19">
      <c r="A773" s="7">
        <f>ImssCtaAdicional!A175</f>
        <v>1</v>
      </c>
      <c r="B773" t="str">
        <f>ImssCtaAdicional!B175</f>
        <v>Cuota adicional</v>
      </c>
      <c r="C773">
        <f>ImssCtaAdicional!C175</f>
        <v>0</v>
      </c>
      <c r="D773" t="str">
        <f>ImssCtaAdicional!D175</f>
        <v>EMPLEADO 172</v>
      </c>
      <c r="E773">
        <f>ImssCtaAdicional!E175</f>
        <v>0</v>
      </c>
      <c r="F773">
        <f>ImssCtaAdicional!F175</f>
        <v>0</v>
      </c>
      <c r="G773" s="17">
        <f>ImssCtaAdicional!H175</f>
        <v>0</v>
      </c>
      <c r="H773" s="17">
        <f>ImssCtaAdicional!I175</f>
        <v>0</v>
      </c>
      <c r="I773" s="17">
        <f>ImssCtaAdicional!J175</f>
        <v>0</v>
      </c>
      <c r="J773" s="17">
        <f>ImssCtaAdicional!K175</f>
        <v>0</v>
      </c>
      <c r="K773" s="17">
        <f>ImssCtaAdicional!L175</f>
        <v>0</v>
      </c>
      <c r="L773" s="17">
        <f>ImssCtaAdicional!M175</f>
        <v>0</v>
      </c>
      <c r="M773" s="17">
        <f>ImssCtaAdicional!N175</f>
        <v>0</v>
      </c>
      <c r="N773" s="17">
        <f>ImssCtaAdicional!O175</f>
        <v>0</v>
      </c>
      <c r="O773" s="17">
        <f>ImssCtaAdicional!P175</f>
        <v>0</v>
      </c>
      <c r="P773" s="17">
        <f>ImssCtaAdicional!Q175</f>
        <v>0</v>
      </c>
      <c r="Q773" s="17">
        <f>ImssCtaAdicional!R175</f>
        <v>0</v>
      </c>
      <c r="R773" s="17">
        <f>ImssCtaAdicional!S175</f>
        <v>0</v>
      </c>
      <c r="S773" s="17">
        <f t="shared" si="12"/>
        <v>0</v>
      </c>
    </row>
    <row r="774" spans="1:19">
      <c r="A774" s="7">
        <f>ImssCtaAdicional!A176</f>
        <v>1</v>
      </c>
      <c r="B774" t="str">
        <f>ImssCtaAdicional!B176</f>
        <v>Cuota adicional</v>
      </c>
      <c r="C774">
        <f>ImssCtaAdicional!C176</f>
        <v>0</v>
      </c>
      <c r="D774" t="str">
        <f>ImssCtaAdicional!D176</f>
        <v>EMPLEADO 173</v>
      </c>
      <c r="E774">
        <f>ImssCtaAdicional!E176</f>
        <v>0</v>
      </c>
      <c r="F774">
        <f>ImssCtaAdicional!F176</f>
        <v>0</v>
      </c>
      <c r="G774" s="17">
        <f>ImssCtaAdicional!H176</f>
        <v>0</v>
      </c>
      <c r="H774" s="17">
        <f>ImssCtaAdicional!I176</f>
        <v>0</v>
      </c>
      <c r="I774" s="17">
        <f>ImssCtaAdicional!J176</f>
        <v>0</v>
      </c>
      <c r="J774" s="17">
        <f>ImssCtaAdicional!K176</f>
        <v>0</v>
      </c>
      <c r="K774" s="17">
        <f>ImssCtaAdicional!L176</f>
        <v>0</v>
      </c>
      <c r="L774" s="17">
        <f>ImssCtaAdicional!M176</f>
        <v>0</v>
      </c>
      <c r="M774" s="17">
        <f>ImssCtaAdicional!N176</f>
        <v>0</v>
      </c>
      <c r="N774" s="17">
        <f>ImssCtaAdicional!O176</f>
        <v>0</v>
      </c>
      <c r="O774" s="17">
        <f>ImssCtaAdicional!P176</f>
        <v>0</v>
      </c>
      <c r="P774" s="17">
        <f>ImssCtaAdicional!Q176</f>
        <v>0</v>
      </c>
      <c r="Q774" s="17">
        <f>ImssCtaAdicional!R176</f>
        <v>0</v>
      </c>
      <c r="R774" s="17">
        <f>ImssCtaAdicional!S176</f>
        <v>0</v>
      </c>
      <c r="S774" s="17">
        <f t="shared" si="12"/>
        <v>0</v>
      </c>
    </row>
    <row r="775" spans="1:19">
      <c r="A775" s="7">
        <f>ImssCtaAdicional!A177</f>
        <v>1</v>
      </c>
      <c r="B775" t="str">
        <f>ImssCtaAdicional!B177</f>
        <v>Cuota adicional</v>
      </c>
      <c r="C775">
        <f>ImssCtaAdicional!C177</f>
        <v>0</v>
      </c>
      <c r="D775" t="str">
        <f>ImssCtaAdicional!D177</f>
        <v>EMPLEADO 174</v>
      </c>
      <c r="E775">
        <f>ImssCtaAdicional!E177</f>
        <v>0</v>
      </c>
      <c r="F775">
        <f>ImssCtaAdicional!F177</f>
        <v>0</v>
      </c>
      <c r="G775" s="17">
        <f>ImssCtaAdicional!H177</f>
        <v>0</v>
      </c>
      <c r="H775" s="17">
        <f>ImssCtaAdicional!I177</f>
        <v>0</v>
      </c>
      <c r="I775" s="17">
        <f>ImssCtaAdicional!J177</f>
        <v>0</v>
      </c>
      <c r="J775" s="17">
        <f>ImssCtaAdicional!K177</f>
        <v>0</v>
      </c>
      <c r="K775" s="17">
        <f>ImssCtaAdicional!L177</f>
        <v>0</v>
      </c>
      <c r="L775" s="17">
        <f>ImssCtaAdicional!M177</f>
        <v>0</v>
      </c>
      <c r="M775" s="17">
        <f>ImssCtaAdicional!N177</f>
        <v>0</v>
      </c>
      <c r="N775" s="17">
        <f>ImssCtaAdicional!O177</f>
        <v>0</v>
      </c>
      <c r="O775" s="17">
        <f>ImssCtaAdicional!P177</f>
        <v>0</v>
      </c>
      <c r="P775" s="17">
        <f>ImssCtaAdicional!Q177</f>
        <v>0</v>
      </c>
      <c r="Q775" s="17">
        <f>ImssCtaAdicional!R177</f>
        <v>0</v>
      </c>
      <c r="R775" s="17">
        <f>ImssCtaAdicional!S177</f>
        <v>0</v>
      </c>
      <c r="S775" s="17">
        <f t="shared" si="12"/>
        <v>0</v>
      </c>
    </row>
    <row r="776" spans="1:19">
      <c r="A776" s="7">
        <f>ImssCtaAdicional!A178</f>
        <v>1</v>
      </c>
      <c r="B776" t="str">
        <f>ImssCtaAdicional!B178</f>
        <v>Cuota adicional</v>
      </c>
      <c r="C776">
        <f>ImssCtaAdicional!C178</f>
        <v>0</v>
      </c>
      <c r="D776" t="str">
        <f>ImssCtaAdicional!D178</f>
        <v>EMPLEADO 175</v>
      </c>
      <c r="E776">
        <f>ImssCtaAdicional!E178</f>
        <v>0</v>
      </c>
      <c r="F776">
        <f>ImssCtaAdicional!F178</f>
        <v>0</v>
      </c>
      <c r="G776" s="17">
        <f>ImssCtaAdicional!H178</f>
        <v>0</v>
      </c>
      <c r="H776" s="17">
        <f>ImssCtaAdicional!I178</f>
        <v>0</v>
      </c>
      <c r="I776" s="17">
        <f>ImssCtaAdicional!J178</f>
        <v>0</v>
      </c>
      <c r="J776" s="17">
        <f>ImssCtaAdicional!K178</f>
        <v>0</v>
      </c>
      <c r="K776" s="17">
        <f>ImssCtaAdicional!L178</f>
        <v>0</v>
      </c>
      <c r="L776" s="17">
        <f>ImssCtaAdicional!M178</f>
        <v>0</v>
      </c>
      <c r="M776" s="17">
        <f>ImssCtaAdicional!N178</f>
        <v>0</v>
      </c>
      <c r="N776" s="17">
        <f>ImssCtaAdicional!O178</f>
        <v>0</v>
      </c>
      <c r="O776" s="17">
        <f>ImssCtaAdicional!P178</f>
        <v>0</v>
      </c>
      <c r="P776" s="17">
        <f>ImssCtaAdicional!Q178</f>
        <v>0</v>
      </c>
      <c r="Q776" s="17">
        <f>ImssCtaAdicional!R178</f>
        <v>0</v>
      </c>
      <c r="R776" s="17">
        <f>ImssCtaAdicional!S178</f>
        <v>0</v>
      </c>
      <c r="S776" s="17">
        <f t="shared" si="12"/>
        <v>0</v>
      </c>
    </row>
    <row r="777" spans="1:19">
      <c r="A777" s="7">
        <f>ImssCtaAdicional!A179</f>
        <v>1</v>
      </c>
      <c r="B777" t="str">
        <f>ImssCtaAdicional!B179</f>
        <v>Cuota adicional</v>
      </c>
      <c r="C777">
        <f>ImssCtaAdicional!C179</f>
        <v>0</v>
      </c>
      <c r="D777" t="str">
        <f>ImssCtaAdicional!D179</f>
        <v>EMPLEADO 176</v>
      </c>
      <c r="E777">
        <f>ImssCtaAdicional!E179</f>
        <v>0</v>
      </c>
      <c r="F777">
        <f>ImssCtaAdicional!F179</f>
        <v>0</v>
      </c>
      <c r="G777" s="17">
        <f>ImssCtaAdicional!H179</f>
        <v>0</v>
      </c>
      <c r="H777" s="17">
        <f>ImssCtaAdicional!I179</f>
        <v>0</v>
      </c>
      <c r="I777" s="17">
        <f>ImssCtaAdicional!J179</f>
        <v>0</v>
      </c>
      <c r="J777" s="17">
        <f>ImssCtaAdicional!K179</f>
        <v>0</v>
      </c>
      <c r="K777" s="17">
        <f>ImssCtaAdicional!L179</f>
        <v>0</v>
      </c>
      <c r="L777" s="17">
        <f>ImssCtaAdicional!M179</f>
        <v>0</v>
      </c>
      <c r="M777" s="17">
        <f>ImssCtaAdicional!N179</f>
        <v>0</v>
      </c>
      <c r="N777" s="17">
        <f>ImssCtaAdicional!O179</f>
        <v>0</v>
      </c>
      <c r="O777" s="17">
        <f>ImssCtaAdicional!P179</f>
        <v>0</v>
      </c>
      <c r="P777" s="17">
        <f>ImssCtaAdicional!Q179</f>
        <v>0</v>
      </c>
      <c r="Q777" s="17">
        <f>ImssCtaAdicional!R179</f>
        <v>0</v>
      </c>
      <c r="R777" s="17">
        <f>ImssCtaAdicional!S179</f>
        <v>0</v>
      </c>
      <c r="S777" s="17">
        <f t="shared" si="12"/>
        <v>0</v>
      </c>
    </row>
    <row r="778" spans="1:19">
      <c r="A778" s="7">
        <f>ImssCtaAdicional!A180</f>
        <v>1</v>
      </c>
      <c r="B778" t="str">
        <f>ImssCtaAdicional!B180</f>
        <v>Cuota adicional</v>
      </c>
      <c r="C778">
        <f>ImssCtaAdicional!C180</f>
        <v>0</v>
      </c>
      <c r="D778" t="str">
        <f>ImssCtaAdicional!D180</f>
        <v>EMPLEADO 177</v>
      </c>
      <c r="E778">
        <f>ImssCtaAdicional!E180</f>
        <v>0</v>
      </c>
      <c r="F778">
        <f>ImssCtaAdicional!F180</f>
        <v>0</v>
      </c>
      <c r="G778" s="17">
        <f>ImssCtaAdicional!H180</f>
        <v>0</v>
      </c>
      <c r="H778" s="17">
        <f>ImssCtaAdicional!I180</f>
        <v>0</v>
      </c>
      <c r="I778" s="17">
        <f>ImssCtaAdicional!J180</f>
        <v>0</v>
      </c>
      <c r="J778" s="17">
        <f>ImssCtaAdicional!K180</f>
        <v>0</v>
      </c>
      <c r="K778" s="17">
        <f>ImssCtaAdicional!L180</f>
        <v>0</v>
      </c>
      <c r="L778" s="17">
        <f>ImssCtaAdicional!M180</f>
        <v>0</v>
      </c>
      <c r="M778" s="17">
        <f>ImssCtaAdicional!N180</f>
        <v>0</v>
      </c>
      <c r="N778" s="17">
        <f>ImssCtaAdicional!O180</f>
        <v>0</v>
      </c>
      <c r="O778" s="17">
        <f>ImssCtaAdicional!P180</f>
        <v>0</v>
      </c>
      <c r="P778" s="17">
        <f>ImssCtaAdicional!Q180</f>
        <v>0</v>
      </c>
      <c r="Q778" s="17">
        <f>ImssCtaAdicional!R180</f>
        <v>0</v>
      </c>
      <c r="R778" s="17">
        <f>ImssCtaAdicional!S180</f>
        <v>0</v>
      </c>
      <c r="S778" s="17">
        <f t="shared" si="12"/>
        <v>0</v>
      </c>
    </row>
    <row r="779" spans="1:19">
      <c r="A779" s="7">
        <f>ImssCtaAdicional!A181</f>
        <v>1</v>
      </c>
      <c r="B779" t="str">
        <f>ImssCtaAdicional!B181</f>
        <v>Cuota adicional</v>
      </c>
      <c r="C779">
        <f>ImssCtaAdicional!C181</f>
        <v>0</v>
      </c>
      <c r="D779" t="str">
        <f>ImssCtaAdicional!D181</f>
        <v>EMPLEADO 178</v>
      </c>
      <c r="E779">
        <f>ImssCtaAdicional!E181</f>
        <v>0</v>
      </c>
      <c r="F779">
        <f>ImssCtaAdicional!F181</f>
        <v>0</v>
      </c>
      <c r="G779" s="17">
        <f>ImssCtaAdicional!H181</f>
        <v>0</v>
      </c>
      <c r="H779" s="17">
        <f>ImssCtaAdicional!I181</f>
        <v>0</v>
      </c>
      <c r="I779" s="17">
        <f>ImssCtaAdicional!J181</f>
        <v>0</v>
      </c>
      <c r="J779" s="17">
        <f>ImssCtaAdicional!K181</f>
        <v>0</v>
      </c>
      <c r="K779" s="17">
        <f>ImssCtaAdicional!L181</f>
        <v>0</v>
      </c>
      <c r="L779" s="17">
        <f>ImssCtaAdicional!M181</f>
        <v>0</v>
      </c>
      <c r="M779" s="17">
        <f>ImssCtaAdicional!N181</f>
        <v>0</v>
      </c>
      <c r="N779" s="17">
        <f>ImssCtaAdicional!O181</f>
        <v>0</v>
      </c>
      <c r="O779" s="17">
        <f>ImssCtaAdicional!P181</f>
        <v>0</v>
      </c>
      <c r="P779" s="17">
        <f>ImssCtaAdicional!Q181</f>
        <v>0</v>
      </c>
      <c r="Q779" s="17">
        <f>ImssCtaAdicional!R181</f>
        <v>0</v>
      </c>
      <c r="R779" s="17">
        <f>ImssCtaAdicional!S181</f>
        <v>0</v>
      </c>
      <c r="S779" s="17">
        <f t="shared" si="12"/>
        <v>0</v>
      </c>
    </row>
    <row r="780" spans="1:19">
      <c r="A780" s="7">
        <f>ImssCtaAdicional!A182</f>
        <v>1</v>
      </c>
      <c r="B780" t="str">
        <f>ImssCtaAdicional!B182</f>
        <v>Cuota adicional</v>
      </c>
      <c r="C780">
        <f>ImssCtaAdicional!C182</f>
        <v>0</v>
      </c>
      <c r="D780" t="str">
        <f>ImssCtaAdicional!D182</f>
        <v>EMPLEADO 179</v>
      </c>
      <c r="E780">
        <f>ImssCtaAdicional!E182</f>
        <v>0</v>
      </c>
      <c r="F780">
        <f>ImssCtaAdicional!F182</f>
        <v>0</v>
      </c>
      <c r="G780" s="17">
        <f>ImssCtaAdicional!H182</f>
        <v>0</v>
      </c>
      <c r="H780" s="17">
        <f>ImssCtaAdicional!I182</f>
        <v>0</v>
      </c>
      <c r="I780" s="17">
        <f>ImssCtaAdicional!J182</f>
        <v>0</v>
      </c>
      <c r="J780" s="17">
        <f>ImssCtaAdicional!K182</f>
        <v>0</v>
      </c>
      <c r="K780" s="17">
        <f>ImssCtaAdicional!L182</f>
        <v>0</v>
      </c>
      <c r="L780" s="17">
        <f>ImssCtaAdicional!M182</f>
        <v>0</v>
      </c>
      <c r="M780" s="17">
        <f>ImssCtaAdicional!N182</f>
        <v>0</v>
      </c>
      <c r="N780" s="17">
        <f>ImssCtaAdicional!O182</f>
        <v>0</v>
      </c>
      <c r="O780" s="17">
        <f>ImssCtaAdicional!P182</f>
        <v>0</v>
      </c>
      <c r="P780" s="17">
        <f>ImssCtaAdicional!Q182</f>
        <v>0</v>
      </c>
      <c r="Q780" s="17">
        <f>ImssCtaAdicional!R182</f>
        <v>0</v>
      </c>
      <c r="R780" s="17">
        <f>ImssCtaAdicional!S182</f>
        <v>0</v>
      </c>
      <c r="S780" s="17">
        <f t="shared" si="12"/>
        <v>0</v>
      </c>
    </row>
    <row r="781" spans="1:19">
      <c r="A781" s="7">
        <f>ImssCtaAdicional!A183</f>
        <v>1</v>
      </c>
      <c r="B781" t="str">
        <f>ImssCtaAdicional!B183</f>
        <v>Cuota adicional</v>
      </c>
      <c r="C781">
        <f>ImssCtaAdicional!C183</f>
        <v>0</v>
      </c>
      <c r="D781" t="str">
        <f>ImssCtaAdicional!D183</f>
        <v>EMPLEADO 180</v>
      </c>
      <c r="E781">
        <f>ImssCtaAdicional!E183</f>
        <v>0</v>
      </c>
      <c r="F781">
        <f>ImssCtaAdicional!F183</f>
        <v>0</v>
      </c>
      <c r="G781" s="17">
        <f>ImssCtaAdicional!H183</f>
        <v>0</v>
      </c>
      <c r="H781" s="17">
        <f>ImssCtaAdicional!I183</f>
        <v>0</v>
      </c>
      <c r="I781" s="17">
        <f>ImssCtaAdicional!J183</f>
        <v>0</v>
      </c>
      <c r="J781" s="17">
        <f>ImssCtaAdicional!K183</f>
        <v>0</v>
      </c>
      <c r="K781" s="17">
        <f>ImssCtaAdicional!L183</f>
        <v>0</v>
      </c>
      <c r="L781" s="17">
        <f>ImssCtaAdicional!M183</f>
        <v>0</v>
      </c>
      <c r="M781" s="17">
        <f>ImssCtaAdicional!N183</f>
        <v>0</v>
      </c>
      <c r="N781" s="17">
        <f>ImssCtaAdicional!O183</f>
        <v>0</v>
      </c>
      <c r="O781" s="17">
        <f>ImssCtaAdicional!P183</f>
        <v>0</v>
      </c>
      <c r="P781" s="17">
        <f>ImssCtaAdicional!Q183</f>
        <v>0</v>
      </c>
      <c r="Q781" s="17">
        <f>ImssCtaAdicional!R183</f>
        <v>0</v>
      </c>
      <c r="R781" s="17">
        <f>ImssCtaAdicional!S183</f>
        <v>0</v>
      </c>
      <c r="S781" s="17">
        <f t="shared" si="12"/>
        <v>0</v>
      </c>
    </row>
    <row r="782" spans="1:19">
      <c r="A782" s="7">
        <f>ImssCtaAdicional!A184</f>
        <v>1</v>
      </c>
      <c r="B782" t="str">
        <f>ImssCtaAdicional!B184</f>
        <v>Cuota adicional</v>
      </c>
      <c r="C782">
        <f>ImssCtaAdicional!C184</f>
        <v>0</v>
      </c>
      <c r="D782" t="str">
        <f>ImssCtaAdicional!D184</f>
        <v>EMPLEADO 181</v>
      </c>
      <c r="E782">
        <f>ImssCtaAdicional!E184</f>
        <v>0</v>
      </c>
      <c r="F782">
        <f>ImssCtaAdicional!F184</f>
        <v>0</v>
      </c>
      <c r="G782" s="17">
        <f>ImssCtaAdicional!H184</f>
        <v>0</v>
      </c>
      <c r="H782" s="17">
        <f>ImssCtaAdicional!I184</f>
        <v>0</v>
      </c>
      <c r="I782" s="17">
        <f>ImssCtaAdicional!J184</f>
        <v>0</v>
      </c>
      <c r="J782" s="17">
        <f>ImssCtaAdicional!K184</f>
        <v>0</v>
      </c>
      <c r="K782" s="17">
        <f>ImssCtaAdicional!L184</f>
        <v>0</v>
      </c>
      <c r="L782" s="17">
        <f>ImssCtaAdicional!M184</f>
        <v>0</v>
      </c>
      <c r="M782" s="17">
        <f>ImssCtaAdicional!N184</f>
        <v>0</v>
      </c>
      <c r="N782" s="17">
        <f>ImssCtaAdicional!O184</f>
        <v>0</v>
      </c>
      <c r="O782" s="17">
        <f>ImssCtaAdicional!P184</f>
        <v>0</v>
      </c>
      <c r="P782" s="17">
        <f>ImssCtaAdicional!Q184</f>
        <v>0</v>
      </c>
      <c r="Q782" s="17">
        <f>ImssCtaAdicional!R184</f>
        <v>0</v>
      </c>
      <c r="R782" s="17">
        <f>ImssCtaAdicional!S184</f>
        <v>0</v>
      </c>
      <c r="S782" s="17">
        <f t="shared" si="12"/>
        <v>0</v>
      </c>
    </row>
    <row r="783" spans="1:19">
      <c r="A783" s="7">
        <f>ImssCtaAdicional!A185</f>
        <v>1</v>
      </c>
      <c r="B783" t="str">
        <f>ImssCtaAdicional!B185</f>
        <v>Cuota adicional</v>
      </c>
      <c r="C783">
        <f>ImssCtaAdicional!C185</f>
        <v>0</v>
      </c>
      <c r="D783" t="str">
        <f>ImssCtaAdicional!D185</f>
        <v>EMPLEADO 182</v>
      </c>
      <c r="E783">
        <f>ImssCtaAdicional!E185</f>
        <v>0</v>
      </c>
      <c r="F783">
        <f>ImssCtaAdicional!F185</f>
        <v>0</v>
      </c>
      <c r="G783" s="17">
        <f>ImssCtaAdicional!H185</f>
        <v>0</v>
      </c>
      <c r="H783" s="17">
        <f>ImssCtaAdicional!I185</f>
        <v>0</v>
      </c>
      <c r="I783" s="17">
        <f>ImssCtaAdicional!J185</f>
        <v>0</v>
      </c>
      <c r="J783" s="17">
        <f>ImssCtaAdicional!K185</f>
        <v>0</v>
      </c>
      <c r="K783" s="17">
        <f>ImssCtaAdicional!L185</f>
        <v>0</v>
      </c>
      <c r="L783" s="17">
        <f>ImssCtaAdicional!M185</f>
        <v>0</v>
      </c>
      <c r="M783" s="17">
        <f>ImssCtaAdicional!N185</f>
        <v>0</v>
      </c>
      <c r="N783" s="17">
        <f>ImssCtaAdicional!O185</f>
        <v>0</v>
      </c>
      <c r="O783" s="17">
        <f>ImssCtaAdicional!P185</f>
        <v>0</v>
      </c>
      <c r="P783" s="17">
        <f>ImssCtaAdicional!Q185</f>
        <v>0</v>
      </c>
      <c r="Q783" s="17">
        <f>ImssCtaAdicional!R185</f>
        <v>0</v>
      </c>
      <c r="R783" s="17">
        <f>ImssCtaAdicional!S185</f>
        <v>0</v>
      </c>
      <c r="S783" s="17">
        <f t="shared" si="12"/>
        <v>0</v>
      </c>
    </row>
    <row r="784" spans="1:19">
      <c r="A784" s="7">
        <f>ImssCtaAdicional!A186</f>
        <v>1</v>
      </c>
      <c r="B784" t="str">
        <f>ImssCtaAdicional!B186</f>
        <v>Cuota adicional</v>
      </c>
      <c r="C784">
        <f>ImssCtaAdicional!C186</f>
        <v>0</v>
      </c>
      <c r="D784" t="str">
        <f>ImssCtaAdicional!D186</f>
        <v>EMPLEADO 183</v>
      </c>
      <c r="E784">
        <f>ImssCtaAdicional!E186</f>
        <v>0</v>
      </c>
      <c r="F784">
        <f>ImssCtaAdicional!F186</f>
        <v>0</v>
      </c>
      <c r="G784" s="17">
        <f>ImssCtaAdicional!H186</f>
        <v>0</v>
      </c>
      <c r="H784" s="17">
        <f>ImssCtaAdicional!I186</f>
        <v>0</v>
      </c>
      <c r="I784" s="17">
        <f>ImssCtaAdicional!J186</f>
        <v>0</v>
      </c>
      <c r="J784" s="17">
        <f>ImssCtaAdicional!K186</f>
        <v>0</v>
      </c>
      <c r="K784" s="17">
        <f>ImssCtaAdicional!L186</f>
        <v>0</v>
      </c>
      <c r="L784" s="17">
        <f>ImssCtaAdicional!M186</f>
        <v>0</v>
      </c>
      <c r="M784" s="17">
        <f>ImssCtaAdicional!N186</f>
        <v>0</v>
      </c>
      <c r="N784" s="17">
        <f>ImssCtaAdicional!O186</f>
        <v>0</v>
      </c>
      <c r="O784" s="17">
        <f>ImssCtaAdicional!P186</f>
        <v>0</v>
      </c>
      <c r="P784" s="17">
        <f>ImssCtaAdicional!Q186</f>
        <v>0</v>
      </c>
      <c r="Q784" s="17">
        <f>ImssCtaAdicional!R186</f>
        <v>0</v>
      </c>
      <c r="R784" s="17">
        <f>ImssCtaAdicional!S186</f>
        <v>0</v>
      </c>
      <c r="S784" s="17">
        <f t="shared" si="12"/>
        <v>0</v>
      </c>
    </row>
    <row r="785" spans="1:19">
      <c r="A785" s="7">
        <f>ImssCtaAdicional!A187</f>
        <v>1</v>
      </c>
      <c r="B785" t="str">
        <f>ImssCtaAdicional!B187</f>
        <v>Cuota adicional</v>
      </c>
      <c r="C785">
        <f>ImssCtaAdicional!C187</f>
        <v>0</v>
      </c>
      <c r="D785" t="str">
        <f>ImssCtaAdicional!D187</f>
        <v>EMPLEADO 184</v>
      </c>
      <c r="E785">
        <f>ImssCtaAdicional!E187</f>
        <v>0</v>
      </c>
      <c r="F785">
        <f>ImssCtaAdicional!F187</f>
        <v>0</v>
      </c>
      <c r="G785" s="17">
        <f>ImssCtaAdicional!H187</f>
        <v>0</v>
      </c>
      <c r="H785" s="17">
        <f>ImssCtaAdicional!I187</f>
        <v>0</v>
      </c>
      <c r="I785" s="17">
        <f>ImssCtaAdicional!J187</f>
        <v>0</v>
      </c>
      <c r="J785" s="17">
        <f>ImssCtaAdicional!K187</f>
        <v>0</v>
      </c>
      <c r="K785" s="17">
        <f>ImssCtaAdicional!L187</f>
        <v>0</v>
      </c>
      <c r="L785" s="17">
        <f>ImssCtaAdicional!M187</f>
        <v>0</v>
      </c>
      <c r="M785" s="17">
        <f>ImssCtaAdicional!N187</f>
        <v>0</v>
      </c>
      <c r="N785" s="17">
        <f>ImssCtaAdicional!O187</f>
        <v>0</v>
      </c>
      <c r="O785" s="17">
        <f>ImssCtaAdicional!P187</f>
        <v>0</v>
      </c>
      <c r="P785" s="17">
        <f>ImssCtaAdicional!Q187</f>
        <v>0</v>
      </c>
      <c r="Q785" s="17">
        <f>ImssCtaAdicional!R187</f>
        <v>0</v>
      </c>
      <c r="R785" s="17">
        <f>ImssCtaAdicional!S187</f>
        <v>0</v>
      </c>
      <c r="S785" s="17">
        <f t="shared" si="12"/>
        <v>0</v>
      </c>
    </row>
    <row r="786" spans="1:19">
      <c r="A786" s="7">
        <f>ImssCtaAdicional!A188</f>
        <v>1</v>
      </c>
      <c r="B786" t="str">
        <f>ImssCtaAdicional!B188</f>
        <v>Cuota adicional</v>
      </c>
      <c r="C786">
        <f>ImssCtaAdicional!C188</f>
        <v>0</v>
      </c>
      <c r="D786" t="str">
        <f>ImssCtaAdicional!D188</f>
        <v>EMPLEADO 185</v>
      </c>
      <c r="E786">
        <f>ImssCtaAdicional!E188</f>
        <v>0</v>
      </c>
      <c r="F786">
        <f>ImssCtaAdicional!F188</f>
        <v>0</v>
      </c>
      <c r="G786" s="17">
        <f>ImssCtaAdicional!H188</f>
        <v>0</v>
      </c>
      <c r="H786" s="17">
        <f>ImssCtaAdicional!I188</f>
        <v>0</v>
      </c>
      <c r="I786" s="17">
        <f>ImssCtaAdicional!J188</f>
        <v>0</v>
      </c>
      <c r="J786" s="17">
        <f>ImssCtaAdicional!K188</f>
        <v>0</v>
      </c>
      <c r="K786" s="17">
        <f>ImssCtaAdicional!L188</f>
        <v>0</v>
      </c>
      <c r="L786" s="17">
        <f>ImssCtaAdicional!M188</f>
        <v>0</v>
      </c>
      <c r="M786" s="17">
        <f>ImssCtaAdicional!N188</f>
        <v>0</v>
      </c>
      <c r="N786" s="17">
        <f>ImssCtaAdicional!O188</f>
        <v>0</v>
      </c>
      <c r="O786" s="17">
        <f>ImssCtaAdicional!P188</f>
        <v>0</v>
      </c>
      <c r="P786" s="17">
        <f>ImssCtaAdicional!Q188</f>
        <v>0</v>
      </c>
      <c r="Q786" s="17">
        <f>ImssCtaAdicional!R188</f>
        <v>0</v>
      </c>
      <c r="R786" s="17">
        <f>ImssCtaAdicional!S188</f>
        <v>0</v>
      </c>
      <c r="S786" s="17">
        <f t="shared" si="12"/>
        <v>0</v>
      </c>
    </row>
    <row r="787" spans="1:19">
      <c r="A787" s="7">
        <f>ImssCtaAdicional!A189</f>
        <v>1</v>
      </c>
      <c r="B787" t="str">
        <f>ImssCtaAdicional!B189</f>
        <v>Cuota adicional</v>
      </c>
      <c r="C787">
        <f>ImssCtaAdicional!C189</f>
        <v>0</v>
      </c>
      <c r="D787" t="str">
        <f>ImssCtaAdicional!D189</f>
        <v>EMPLEADO 186</v>
      </c>
      <c r="E787">
        <f>ImssCtaAdicional!E189</f>
        <v>0</v>
      </c>
      <c r="F787">
        <f>ImssCtaAdicional!F189</f>
        <v>0</v>
      </c>
      <c r="G787" s="17">
        <f>ImssCtaAdicional!H189</f>
        <v>0</v>
      </c>
      <c r="H787" s="17">
        <f>ImssCtaAdicional!I189</f>
        <v>0</v>
      </c>
      <c r="I787" s="17">
        <f>ImssCtaAdicional!J189</f>
        <v>0</v>
      </c>
      <c r="J787" s="17">
        <f>ImssCtaAdicional!K189</f>
        <v>0</v>
      </c>
      <c r="K787" s="17">
        <f>ImssCtaAdicional!L189</f>
        <v>0</v>
      </c>
      <c r="L787" s="17">
        <f>ImssCtaAdicional!M189</f>
        <v>0</v>
      </c>
      <c r="M787" s="17">
        <f>ImssCtaAdicional!N189</f>
        <v>0</v>
      </c>
      <c r="N787" s="17">
        <f>ImssCtaAdicional!O189</f>
        <v>0</v>
      </c>
      <c r="O787" s="17">
        <f>ImssCtaAdicional!P189</f>
        <v>0</v>
      </c>
      <c r="P787" s="17">
        <f>ImssCtaAdicional!Q189</f>
        <v>0</v>
      </c>
      <c r="Q787" s="17">
        <f>ImssCtaAdicional!R189</f>
        <v>0</v>
      </c>
      <c r="R787" s="17">
        <f>ImssCtaAdicional!S189</f>
        <v>0</v>
      </c>
      <c r="S787" s="17">
        <f t="shared" si="12"/>
        <v>0</v>
      </c>
    </row>
    <row r="788" spans="1:19">
      <c r="A788" s="7">
        <f>ImssCtaAdicional!A190</f>
        <v>1</v>
      </c>
      <c r="B788" t="str">
        <f>ImssCtaAdicional!B190</f>
        <v>Cuota adicional</v>
      </c>
      <c r="C788">
        <f>ImssCtaAdicional!C190</f>
        <v>0</v>
      </c>
      <c r="D788" t="str">
        <f>ImssCtaAdicional!D190</f>
        <v>EMPLEADO 187</v>
      </c>
      <c r="E788">
        <f>ImssCtaAdicional!E190</f>
        <v>0</v>
      </c>
      <c r="F788">
        <f>ImssCtaAdicional!F190</f>
        <v>0</v>
      </c>
      <c r="G788" s="17">
        <f>ImssCtaAdicional!H190</f>
        <v>0</v>
      </c>
      <c r="H788" s="17">
        <f>ImssCtaAdicional!I190</f>
        <v>0</v>
      </c>
      <c r="I788" s="17">
        <f>ImssCtaAdicional!J190</f>
        <v>0</v>
      </c>
      <c r="J788" s="17">
        <f>ImssCtaAdicional!K190</f>
        <v>0</v>
      </c>
      <c r="K788" s="17">
        <f>ImssCtaAdicional!L190</f>
        <v>0</v>
      </c>
      <c r="L788" s="17">
        <f>ImssCtaAdicional!M190</f>
        <v>0</v>
      </c>
      <c r="M788" s="17">
        <f>ImssCtaAdicional!N190</f>
        <v>0</v>
      </c>
      <c r="N788" s="17">
        <f>ImssCtaAdicional!O190</f>
        <v>0</v>
      </c>
      <c r="O788" s="17">
        <f>ImssCtaAdicional!P190</f>
        <v>0</v>
      </c>
      <c r="P788" s="17">
        <f>ImssCtaAdicional!Q190</f>
        <v>0</v>
      </c>
      <c r="Q788" s="17">
        <f>ImssCtaAdicional!R190</f>
        <v>0</v>
      </c>
      <c r="R788" s="17">
        <f>ImssCtaAdicional!S190</f>
        <v>0</v>
      </c>
      <c r="S788" s="17">
        <f t="shared" si="12"/>
        <v>0</v>
      </c>
    </row>
    <row r="789" spans="1:19">
      <c r="A789" s="7">
        <f>ImssCtaAdicional!A191</f>
        <v>1</v>
      </c>
      <c r="B789" t="str">
        <f>ImssCtaAdicional!B191</f>
        <v>Cuota adicional</v>
      </c>
      <c r="C789">
        <f>ImssCtaAdicional!C191</f>
        <v>0</v>
      </c>
      <c r="D789" t="str">
        <f>ImssCtaAdicional!D191</f>
        <v>EMPLEADO 188</v>
      </c>
      <c r="E789">
        <f>ImssCtaAdicional!E191</f>
        <v>0</v>
      </c>
      <c r="F789">
        <f>ImssCtaAdicional!F191</f>
        <v>0</v>
      </c>
      <c r="G789" s="17">
        <f>ImssCtaAdicional!H191</f>
        <v>0</v>
      </c>
      <c r="H789" s="17">
        <f>ImssCtaAdicional!I191</f>
        <v>0</v>
      </c>
      <c r="I789" s="17">
        <f>ImssCtaAdicional!J191</f>
        <v>0</v>
      </c>
      <c r="J789" s="17">
        <f>ImssCtaAdicional!K191</f>
        <v>0</v>
      </c>
      <c r="K789" s="17">
        <f>ImssCtaAdicional!L191</f>
        <v>0</v>
      </c>
      <c r="L789" s="17">
        <f>ImssCtaAdicional!M191</f>
        <v>0</v>
      </c>
      <c r="M789" s="17">
        <f>ImssCtaAdicional!N191</f>
        <v>0</v>
      </c>
      <c r="N789" s="17">
        <f>ImssCtaAdicional!O191</f>
        <v>0</v>
      </c>
      <c r="O789" s="17">
        <f>ImssCtaAdicional!P191</f>
        <v>0</v>
      </c>
      <c r="P789" s="17">
        <f>ImssCtaAdicional!Q191</f>
        <v>0</v>
      </c>
      <c r="Q789" s="17">
        <f>ImssCtaAdicional!R191</f>
        <v>0</v>
      </c>
      <c r="R789" s="17">
        <f>ImssCtaAdicional!S191</f>
        <v>0</v>
      </c>
      <c r="S789" s="17">
        <f t="shared" si="12"/>
        <v>0</v>
      </c>
    </row>
    <row r="790" spans="1:19">
      <c r="A790" s="7">
        <f>ImssCtaAdicional!A192</f>
        <v>1</v>
      </c>
      <c r="B790" t="str">
        <f>ImssCtaAdicional!B192</f>
        <v>Cuota adicional</v>
      </c>
      <c r="C790">
        <f>ImssCtaAdicional!C192</f>
        <v>0</v>
      </c>
      <c r="D790" t="str">
        <f>ImssCtaAdicional!D192</f>
        <v>EMPLEADO 189</v>
      </c>
      <c r="E790">
        <f>ImssCtaAdicional!E192</f>
        <v>0</v>
      </c>
      <c r="F790">
        <f>ImssCtaAdicional!F192</f>
        <v>0</v>
      </c>
      <c r="G790" s="17">
        <f>ImssCtaAdicional!H192</f>
        <v>0</v>
      </c>
      <c r="H790" s="17">
        <f>ImssCtaAdicional!I192</f>
        <v>0</v>
      </c>
      <c r="I790" s="17">
        <f>ImssCtaAdicional!J192</f>
        <v>0</v>
      </c>
      <c r="J790" s="17">
        <f>ImssCtaAdicional!K192</f>
        <v>0</v>
      </c>
      <c r="K790" s="17">
        <f>ImssCtaAdicional!L192</f>
        <v>0</v>
      </c>
      <c r="L790" s="17">
        <f>ImssCtaAdicional!M192</f>
        <v>0</v>
      </c>
      <c r="M790" s="17">
        <f>ImssCtaAdicional!N192</f>
        <v>0</v>
      </c>
      <c r="N790" s="17">
        <f>ImssCtaAdicional!O192</f>
        <v>0</v>
      </c>
      <c r="O790" s="17">
        <f>ImssCtaAdicional!P192</f>
        <v>0</v>
      </c>
      <c r="P790" s="17">
        <f>ImssCtaAdicional!Q192</f>
        <v>0</v>
      </c>
      <c r="Q790" s="17">
        <f>ImssCtaAdicional!R192</f>
        <v>0</v>
      </c>
      <c r="R790" s="17">
        <f>ImssCtaAdicional!S192</f>
        <v>0</v>
      </c>
      <c r="S790" s="17">
        <f t="shared" si="12"/>
        <v>0</v>
      </c>
    </row>
    <row r="791" spans="1:19">
      <c r="A791" s="7">
        <f>ImssCtaAdicional!A193</f>
        <v>1</v>
      </c>
      <c r="B791" t="str">
        <f>ImssCtaAdicional!B193</f>
        <v>Cuota adicional</v>
      </c>
      <c r="C791">
        <f>ImssCtaAdicional!C193</f>
        <v>0</v>
      </c>
      <c r="D791" t="str">
        <f>ImssCtaAdicional!D193</f>
        <v>EMPLEADO 190</v>
      </c>
      <c r="E791">
        <f>ImssCtaAdicional!E193</f>
        <v>0</v>
      </c>
      <c r="F791">
        <f>ImssCtaAdicional!F193</f>
        <v>0</v>
      </c>
      <c r="G791" s="17">
        <f>ImssCtaAdicional!H193</f>
        <v>0</v>
      </c>
      <c r="H791" s="17">
        <f>ImssCtaAdicional!I193</f>
        <v>0</v>
      </c>
      <c r="I791" s="17">
        <f>ImssCtaAdicional!J193</f>
        <v>0</v>
      </c>
      <c r="J791" s="17">
        <f>ImssCtaAdicional!K193</f>
        <v>0</v>
      </c>
      <c r="K791" s="17">
        <f>ImssCtaAdicional!L193</f>
        <v>0</v>
      </c>
      <c r="L791" s="17">
        <f>ImssCtaAdicional!M193</f>
        <v>0</v>
      </c>
      <c r="M791" s="17">
        <f>ImssCtaAdicional!N193</f>
        <v>0</v>
      </c>
      <c r="N791" s="17">
        <f>ImssCtaAdicional!O193</f>
        <v>0</v>
      </c>
      <c r="O791" s="17">
        <f>ImssCtaAdicional!P193</f>
        <v>0</v>
      </c>
      <c r="P791" s="17">
        <f>ImssCtaAdicional!Q193</f>
        <v>0</v>
      </c>
      <c r="Q791" s="17">
        <f>ImssCtaAdicional!R193</f>
        <v>0</v>
      </c>
      <c r="R791" s="17">
        <f>ImssCtaAdicional!S193</f>
        <v>0</v>
      </c>
      <c r="S791" s="17">
        <f t="shared" si="12"/>
        <v>0</v>
      </c>
    </row>
    <row r="792" spans="1:19">
      <c r="A792" s="7">
        <f>ImssCtaAdicional!A194</f>
        <v>1</v>
      </c>
      <c r="B792" t="str">
        <f>ImssCtaAdicional!B194</f>
        <v>Cuota adicional</v>
      </c>
      <c r="C792">
        <f>ImssCtaAdicional!C194</f>
        <v>0</v>
      </c>
      <c r="D792" t="str">
        <f>ImssCtaAdicional!D194</f>
        <v>EMPLEADO 191</v>
      </c>
      <c r="E792">
        <f>ImssCtaAdicional!E194</f>
        <v>0</v>
      </c>
      <c r="F792">
        <f>ImssCtaAdicional!F194</f>
        <v>0</v>
      </c>
      <c r="G792" s="17">
        <f>ImssCtaAdicional!H194</f>
        <v>0</v>
      </c>
      <c r="H792" s="17">
        <f>ImssCtaAdicional!I194</f>
        <v>0</v>
      </c>
      <c r="I792" s="17">
        <f>ImssCtaAdicional!J194</f>
        <v>0</v>
      </c>
      <c r="J792" s="17">
        <f>ImssCtaAdicional!K194</f>
        <v>0</v>
      </c>
      <c r="K792" s="17">
        <f>ImssCtaAdicional!L194</f>
        <v>0</v>
      </c>
      <c r="L792" s="17">
        <f>ImssCtaAdicional!M194</f>
        <v>0</v>
      </c>
      <c r="M792" s="17">
        <f>ImssCtaAdicional!N194</f>
        <v>0</v>
      </c>
      <c r="N792" s="17">
        <f>ImssCtaAdicional!O194</f>
        <v>0</v>
      </c>
      <c r="O792" s="17">
        <f>ImssCtaAdicional!P194</f>
        <v>0</v>
      </c>
      <c r="P792" s="17">
        <f>ImssCtaAdicional!Q194</f>
        <v>0</v>
      </c>
      <c r="Q792" s="17">
        <f>ImssCtaAdicional!R194</f>
        <v>0</v>
      </c>
      <c r="R792" s="17">
        <f>ImssCtaAdicional!S194</f>
        <v>0</v>
      </c>
      <c r="S792" s="17">
        <f t="shared" si="12"/>
        <v>0</v>
      </c>
    </row>
    <row r="793" spans="1:19">
      <c r="A793" s="7">
        <f>ImssCtaAdicional!A195</f>
        <v>1</v>
      </c>
      <c r="B793" t="str">
        <f>ImssCtaAdicional!B195</f>
        <v>Cuota adicional</v>
      </c>
      <c r="C793">
        <f>ImssCtaAdicional!C195</f>
        <v>0</v>
      </c>
      <c r="D793" t="str">
        <f>ImssCtaAdicional!D195</f>
        <v>EMPLEADO 192</v>
      </c>
      <c r="E793">
        <f>ImssCtaAdicional!E195</f>
        <v>0</v>
      </c>
      <c r="F793">
        <f>ImssCtaAdicional!F195</f>
        <v>0</v>
      </c>
      <c r="G793" s="17">
        <f>ImssCtaAdicional!H195</f>
        <v>0</v>
      </c>
      <c r="H793" s="17">
        <f>ImssCtaAdicional!I195</f>
        <v>0</v>
      </c>
      <c r="I793" s="17">
        <f>ImssCtaAdicional!J195</f>
        <v>0</v>
      </c>
      <c r="J793" s="17">
        <f>ImssCtaAdicional!K195</f>
        <v>0</v>
      </c>
      <c r="K793" s="17">
        <f>ImssCtaAdicional!L195</f>
        <v>0</v>
      </c>
      <c r="L793" s="17">
        <f>ImssCtaAdicional!M195</f>
        <v>0</v>
      </c>
      <c r="M793" s="17">
        <f>ImssCtaAdicional!N195</f>
        <v>0</v>
      </c>
      <c r="N793" s="17">
        <f>ImssCtaAdicional!O195</f>
        <v>0</v>
      </c>
      <c r="O793" s="17">
        <f>ImssCtaAdicional!P195</f>
        <v>0</v>
      </c>
      <c r="P793" s="17">
        <f>ImssCtaAdicional!Q195</f>
        <v>0</v>
      </c>
      <c r="Q793" s="17">
        <f>ImssCtaAdicional!R195</f>
        <v>0</v>
      </c>
      <c r="R793" s="17">
        <f>ImssCtaAdicional!S195</f>
        <v>0</v>
      </c>
      <c r="S793" s="17">
        <f t="shared" si="12"/>
        <v>0</v>
      </c>
    </row>
    <row r="794" spans="1:19">
      <c r="A794" s="7">
        <f>ImssCtaAdicional!A196</f>
        <v>1</v>
      </c>
      <c r="B794" t="str">
        <f>ImssCtaAdicional!B196</f>
        <v>Cuota adicional</v>
      </c>
      <c r="C794">
        <f>ImssCtaAdicional!C196</f>
        <v>0</v>
      </c>
      <c r="D794" t="str">
        <f>ImssCtaAdicional!D196</f>
        <v>EMPLEADO 193</v>
      </c>
      <c r="E794">
        <f>ImssCtaAdicional!E196</f>
        <v>0</v>
      </c>
      <c r="F794">
        <f>ImssCtaAdicional!F196</f>
        <v>0</v>
      </c>
      <c r="G794" s="17">
        <f>ImssCtaAdicional!H196</f>
        <v>0</v>
      </c>
      <c r="H794" s="17">
        <f>ImssCtaAdicional!I196</f>
        <v>0</v>
      </c>
      <c r="I794" s="17">
        <f>ImssCtaAdicional!J196</f>
        <v>0</v>
      </c>
      <c r="J794" s="17">
        <f>ImssCtaAdicional!K196</f>
        <v>0</v>
      </c>
      <c r="K794" s="17">
        <f>ImssCtaAdicional!L196</f>
        <v>0</v>
      </c>
      <c r="L794" s="17">
        <f>ImssCtaAdicional!M196</f>
        <v>0</v>
      </c>
      <c r="M794" s="17">
        <f>ImssCtaAdicional!N196</f>
        <v>0</v>
      </c>
      <c r="N794" s="17">
        <f>ImssCtaAdicional!O196</f>
        <v>0</v>
      </c>
      <c r="O794" s="17">
        <f>ImssCtaAdicional!P196</f>
        <v>0</v>
      </c>
      <c r="P794" s="17">
        <f>ImssCtaAdicional!Q196</f>
        <v>0</v>
      </c>
      <c r="Q794" s="17">
        <f>ImssCtaAdicional!R196</f>
        <v>0</v>
      </c>
      <c r="R794" s="17">
        <f>ImssCtaAdicional!S196</f>
        <v>0</v>
      </c>
      <c r="S794" s="17">
        <f t="shared" si="12"/>
        <v>0</v>
      </c>
    </row>
    <row r="795" spans="1:19">
      <c r="A795" s="7">
        <f>ImssCtaAdicional!A197</f>
        <v>1</v>
      </c>
      <c r="B795" t="str">
        <f>ImssCtaAdicional!B197</f>
        <v>Cuota adicional</v>
      </c>
      <c r="C795">
        <f>ImssCtaAdicional!C197</f>
        <v>0</v>
      </c>
      <c r="D795" t="str">
        <f>ImssCtaAdicional!D197</f>
        <v>EMPLEADO 194</v>
      </c>
      <c r="E795">
        <f>ImssCtaAdicional!E197</f>
        <v>0</v>
      </c>
      <c r="F795">
        <f>ImssCtaAdicional!F197</f>
        <v>0</v>
      </c>
      <c r="G795" s="17">
        <f>ImssCtaAdicional!H197</f>
        <v>0</v>
      </c>
      <c r="H795" s="17">
        <f>ImssCtaAdicional!I197</f>
        <v>0</v>
      </c>
      <c r="I795" s="17">
        <f>ImssCtaAdicional!J197</f>
        <v>0</v>
      </c>
      <c r="J795" s="17">
        <f>ImssCtaAdicional!K197</f>
        <v>0</v>
      </c>
      <c r="K795" s="17">
        <f>ImssCtaAdicional!L197</f>
        <v>0</v>
      </c>
      <c r="L795" s="17">
        <f>ImssCtaAdicional!M197</f>
        <v>0</v>
      </c>
      <c r="M795" s="17">
        <f>ImssCtaAdicional!N197</f>
        <v>0</v>
      </c>
      <c r="N795" s="17">
        <f>ImssCtaAdicional!O197</f>
        <v>0</v>
      </c>
      <c r="O795" s="17">
        <f>ImssCtaAdicional!P197</f>
        <v>0</v>
      </c>
      <c r="P795" s="17">
        <f>ImssCtaAdicional!Q197</f>
        <v>0</v>
      </c>
      <c r="Q795" s="17">
        <f>ImssCtaAdicional!R197</f>
        <v>0</v>
      </c>
      <c r="R795" s="17">
        <f>ImssCtaAdicional!S197</f>
        <v>0</v>
      </c>
      <c r="S795" s="17">
        <f t="shared" si="12"/>
        <v>0</v>
      </c>
    </row>
    <row r="796" spans="1:19">
      <c r="A796" s="7">
        <f>ImssCtaAdicional!A198</f>
        <v>1</v>
      </c>
      <c r="B796" t="str">
        <f>ImssCtaAdicional!B198</f>
        <v>Cuota adicional</v>
      </c>
      <c r="C796">
        <f>ImssCtaAdicional!C198</f>
        <v>0</v>
      </c>
      <c r="D796" t="str">
        <f>ImssCtaAdicional!D198</f>
        <v>EMPLEADO 195</v>
      </c>
      <c r="E796">
        <f>ImssCtaAdicional!E198</f>
        <v>0</v>
      </c>
      <c r="F796">
        <f>ImssCtaAdicional!F198</f>
        <v>0</v>
      </c>
      <c r="G796" s="17">
        <f>ImssCtaAdicional!H198</f>
        <v>0</v>
      </c>
      <c r="H796" s="17">
        <f>ImssCtaAdicional!I198</f>
        <v>0</v>
      </c>
      <c r="I796" s="17">
        <f>ImssCtaAdicional!J198</f>
        <v>0</v>
      </c>
      <c r="J796" s="17">
        <f>ImssCtaAdicional!K198</f>
        <v>0</v>
      </c>
      <c r="K796" s="17">
        <f>ImssCtaAdicional!L198</f>
        <v>0</v>
      </c>
      <c r="L796" s="17">
        <f>ImssCtaAdicional!M198</f>
        <v>0</v>
      </c>
      <c r="M796" s="17">
        <f>ImssCtaAdicional!N198</f>
        <v>0</v>
      </c>
      <c r="N796" s="17">
        <f>ImssCtaAdicional!O198</f>
        <v>0</v>
      </c>
      <c r="O796" s="17">
        <f>ImssCtaAdicional!P198</f>
        <v>0</v>
      </c>
      <c r="P796" s="17">
        <f>ImssCtaAdicional!Q198</f>
        <v>0</v>
      </c>
      <c r="Q796" s="17">
        <f>ImssCtaAdicional!R198</f>
        <v>0</v>
      </c>
      <c r="R796" s="17">
        <f>ImssCtaAdicional!S198</f>
        <v>0</v>
      </c>
      <c r="S796" s="17">
        <f t="shared" si="12"/>
        <v>0</v>
      </c>
    </row>
    <row r="797" spans="1:19">
      <c r="A797" s="7">
        <f>ImssCtaAdicional!A199</f>
        <v>1</v>
      </c>
      <c r="B797" t="str">
        <f>ImssCtaAdicional!B199</f>
        <v>Cuota adicional</v>
      </c>
      <c r="C797">
        <f>ImssCtaAdicional!C199</f>
        <v>0</v>
      </c>
      <c r="D797" t="str">
        <f>ImssCtaAdicional!D199</f>
        <v>EMPLEADO 196</v>
      </c>
      <c r="E797">
        <f>ImssCtaAdicional!E199</f>
        <v>0</v>
      </c>
      <c r="F797">
        <f>ImssCtaAdicional!F199</f>
        <v>0</v>
      </c>
      <c r="G797" s="17">
        <f>ImssCtaAdicional!H199</f>
        <v>0</v>
      </c>
      <c r="H797" s="17">
        <f>ImssCtaAdicional!I199</f>
        <v>0</v>
      </c>
      <c r="I797" s="17">
        <f>ImssCtaAdicional!J199</f>
        <v>0</v>
      </c>
      <c r="J797" s="17">
        <f>ImssCtaAdicional!K199</f>
        <v>0</v>
      </c>
      <c r="K797" s="17">
        <f>ImssCtaAdicional!L199</f>
        <v>0</v>
      </c>
      <c r="L797" s="17">
        <f>ImssCtaAdicional!M199</f>
        <v>0</v>
      </c>
      <c r="M797" s="17">
        <f>ImssCtaAdicional!N199</f>
        <v>0</v>
      </c>
      <c r="N797" s="17">
        <f>ImssCtaAdicional!O199</f>
        <v>0</v>
      </c>
      <c r="O797" s="17">
        <f>ImssCtaAdicional!P199</f>
        <v>0</v>
      </c>
      <c r="P797" s="17">
        <f>ImssCtaAdicional!Q199</f>
        <v>0</v>
      </c>
      <c r="Q797" s="17">
        <f>ImssCtaAdicional!R199</f>
        <v>0</v>
      </c>
      <c r="R797" s="17">
        <f>ImssCtaAdicional!S199</f>
        <v>0</v>
      </c>
      <c r="S797" s="17">
        <f t="shared" si="12"/>
        <v>0</v>
      </c>
    </row>
    <row r="798" spans="1:19">
      <c r="A798" s="7">
        <f>ImssCtaAdicional!A200</f>
        <v>1</v>
      </c>
      <c r="B798" t="str">
        <f>ImssCtaAdicional!B200</f>
        <v>Cuota adicional</v>
      </c>
      <c r="C798">
        <f>ImssCtaAdicional!C200</f>
        <v>0</v>
      </c>
      <c r="D798" t="str">
        <f>ImssCtaAdicional!D200</f>
        <v>EMPLEADO 197</v>
      </c>
      <c r="E798">
        <f>ImssCtaAdicional!E200</f>
        <v>0</v>
      </c>
      <c r="F798">
        <f>ImssCtaAdicional!F200</f>
        <v>0</v>
      </c>
      <c r="G798" s="17">
        <f>ImssCtaAdicional!H200</f>
        <v>0</v>
      </c>
      <c r="H798" s="17">
        <f>ImssCtaAdicional!I200</f>
        <v>0</v>
      </c>
      <c r="I798" s="17">
        <f>ImssCtaAdicional!J200</f>
        <v>0</v>
      </c>
      <c r="J798" s="17">
        <f>ImssCtaAdicional!K200</f>
        <v>0</v>
      </c>
      <c r="K798" s="17">
        <f>ImssCtaAdicional!L200</f>
        <v>0</v>
      </c>
      <c r="L798" s="17">
        <f>ImssCtaAdicional!M200</f>
        <v>0</v>
      </c>
      <c r="M798" s="17">
        <f>ImssCtaAdicional!N200</f>
        <v>0</v>
      </c>
      <c r="N798" s="17">
        <f>ImssCtaAdicional!O200</f>
        <v>0</v>
      </c>
      <c r="O798" s="17">
        <f>ImssCtaAdicional!P200</f>
        <v>0</v>
      </c>
      <c r="P798" s="17">
        <f>ImssCtaAdicional!Q200</f>
        <v>0</v>
      </c>
      <c r="Q798" s="17">
        <f>ImssCtaAdicional!R200</f>
        <v>0</v>
      </c>
      <c r="R798" s="17">
        <f>ImssCtaAdicional!S200</f>
        <v>0</v>
      </c>
      <c r="S798" s="17">
        <f t="shared" si="12"/>
        <v>0</v>
      </c>
    </row>
    <row r="799" spans="1:19">
      <c r="A799" s="7">
        <f>ImssCtaAdicional!A201</f>
        <v>1</v>
      </c>
      <c r="B799" t="str">
        <f>ImssCtaAdicional!B201</f>
        <v>Cuota adicional</v>
      </c>
      <c r="C799">
        <f>ImssCtaAdicional!C201</f>
        <v>0</v>
      </c>
      <c r="D799" t="str">
        <f>ImssCtaAdicional!D201</f>
        <v>EMPLEADO 198</v>
      </c>
      <c r="E799">
        <f>ImssCtaAdicional!E201</f>
        <v>0</v>
      </c>
      <c r="F799">
        <f>ImssCtaAdicional!F201</f>
        <v>0</v>
      </c>
      <c r="G799" s="17">
        <f>ImssCtaAdicional!H201</f>
        <v>0</v>
      </c>
      <c r="H799" s="17">
        <f>ImssCtaAdicional!I201</f>
        <v>0</v>
      </c>
      <c r="I799" s="17">
        <f>ImssCtaAdicional!J201</f>
        <v>0</v>
      </c>
      <c r="J799" s="17">
        <f>ImssCtaAdicional!K201</f>
        <v>0</v>
      </c>
      <c r="K799" s="17">
        <f>ImssCtaAdicional!L201</f>
        <v>0</v>
      </c>
      <c r="L799" s="17">
        <f>ImssCtaAdicional!M201</f>
        <v>0</v>
      </c>
      <c r="M799" s="17">
        <f>ImssCtaAdicional!N201</f>
        <v>0</v>
      </c>
      <c r="N799" s="17">
        <f>ImssCtaAdicional!O201</f>
        <v>0</v>
      </c>
      <c r="O799" s="17">
        <f>ImssCtaAdicional!P201</f>
        <v>0</v>
      </c>
      <c r="P799" s="17">
        <f>ImssCtaAdicional!Q201</f>
        <v>0</v>
      </c>
      <c r="Q799" s="17">
        <f>ImssCtaAdicional!R201</f>
        <v>0</v>
      </c>
      <c r="R799" s="17">
        <f>ImssCtaAdicional!S201</f>
        <v>0</v>
      </c>
      <c r="S799" s="17">
        <f t="shared" si="12"/>
        <v>0</v>
      </c>
    </row>
    <row r="800" spans="1:19">
      <c r="A800" s="7">
        <f>ImssCtaAdicional!A202</f>
        <v>1</v>
      </c>
      <c r="B800" t="str">
        <f>ImssCtaAdicional!B202</f>
        <v>Cuota adicional</v>
      </c>
      <c r="C800">
        <f>ImssCtaAdicional!C202</f>
        <v>0</v>
      </c>
      <c r="D800" t="str">
        <f>ImssCtaAdicional!D202</f>
        <v>EMPLEADO 199</v>
      </c>
      <c r="E800">
        <f>ImssCtaAdicional!E202</f>
        <v>0</v>
      </c>
      <c r="F800">
        <f>ImssCtaAdicional!F202</f>
        <v>0</v>
      </c>
      <c r="G800" s="17">
        <f>ImssCtaAdicional!H202</f>
        <v>0</v>
      </c>
      <c r="H800" s="17">
        <f>ImssCtaAdicional!I202</f>
        <v>0</v>
      </c>
      <c r="I800" s="17">
        <f>ImssCtaAdicional!J202</f>
        <v>0</v>
      </c>
      <c r="J800" s="17">
        <f>ImssCtaAdicional!K202</f>
        <v>0</v>
      </c>
      <c r="K800" s="17">
        <f>ImssCtaAdicional!L202</f>
        <v>0</v>
      </c>
      <c r="L800" s="17">
        <f>ImssCtaAdicional!M202</f>
        <v>0</v>
      </c>
      <c r="M800" s="17">
        <f>ImssCtaAdicional!N202</f>
        <v>0</v>
      </c>
      <c r="N800" s="17">
        <f>ImssCtaAdicional!O202</f>
        <v>0</v>
      </c>
      <c r="O800" s="17">
        <f>ImssCtaAdicional!P202</f>
        <v>0</v>
      </c>
      <c r="P800" s="17">
        <f>ImssCtaAdicional!Q202</f>
        <v>0</v>
      </c>
      <c r="Q800" s="17">
        <f>ImssCtaAdicional!R202</f>
        <v>0</v>
      </c>
      <c r="R800" s="17">
        <f>ImssCtaAdicional!S202</f>
        <v>0</v>
      </c>
      <c r="S800" s="17">
        <f t="shared" si="12"/>
        <v>0</v>
      </c>
    </row>
    <row r="801" spans="1:19">
      <c r="A801" s="7">
        <f>ImssCtaAdicional!A203</f>
        <v>1</v>
      </c>
      <c r="B801" t="str">
        <f>ImssCtaAdicional!B203</f>
        <v>Cuota adicional</v>
      </c>
      <c r="C801">
        <f>ImssCtaAdicional!C203</f>
        <v>0</v>
      </c>
      <c r="D801" t="str">
        <f>ImssCtaAdicional!D203</f>
        <v>EMPLEADO 200</v>
      </c>
      <c r="E801">
        <f>ImssCtaAdicional!E203</f>
        <v>0</v>
      </c>
      <c r="F801">
        <f>ImssCtaAdicional!F203</f>
        <v>0</v>
      </c>
      <c r="G801" s="17">
        <f>ImssCtaAdicional!H203</f>
        <v>0</v>
      </c>
      <c r="H801" s="17">
        <f>ImssCtaAdicional!I203</f>
        <v>0</v>
      </c>
      <c r="I801" s="17">
        <f>ImssCtaAdicional!J203</f>
        <v>0</v>
      </c>
      <c r="J801" s="17">
        <f>ImssCtaAdicional!K203</f>
        <v>0</v>
      </c>
      <c r="K801" s="17">
        <f>ImssCtaAdicional!L203</f>
        <v>0</v>
      </c>
      <c r="L801" s="17">
        <f>ImssCtaAdicional!M203</f>
        <v>0</v>
      </c>
      <c r="M801" s="17">
        <f>ImssCtaAdicional!N203</f>
        <v>0</v>
      </c>
      <c r="N801" s="17">
        <f>ImssCtaAdicional!O203</f>
        <v>0</v>
      </c>
      <c r="O801" s="17">
        <f>ImssCtaAdicional!P203</f>
        <v>0</v>
      </c>
      <c r="P801" s="17">
        <f>ImssCtaAdicional!Q203</f>
        <v>0</v>
      </c>
      <c r="Q801" s="17">
        <f>ImssCtaAdicional!R203</f>
        <v>0</v>
      </c>
      <c r="R801" s="17">
        <f>ImssCtaAdicional!S203</f>
        <v>0</v>
      </c>
      <c r="S801" s="17">
        <f t="shared" si="12"/>
        <v>0</v>
      </c>
    </row>
    <row r="802" spans="1:19">
      <c r="A802" s="7">
        <f>ImssCtaAdicional!A204</f>
        <v>1</v>
      </c>
      <c r="B802" t="str">
        <f>ImssCtaAdicional!B204</f>
        <v>Cuota adicional</v>
      </c>
      <c r="C802">
        <f>ImssCtaAdicional!C204</f>
        <v>0</v>
      </c>
      <c r="D802" t="str">
        <f>ImssCtaAdicional!D204</f>
        <v>EMPLEADO 201</v>
      </c>
      <c r="E802">
        <f>ImssCtaAdicional!E204</f>
        <v>0</v>
      </c>
      <c r="F802">
        <f>ImssCtaAdicional!F204</f>
        <v>0</v>
      </c>
      <c r="G802" s="17">
        <f>ImssCtaAdicional!H204</f>
        <v>0</v>
      </c>
      <c r="H802" s="17">
        <f>ImssCtaAdicional!I204</f>
        <v>0</v>
      </c>
      <c r="I802" s="17">
        <f>ImssCtaAdicional!J204</f>
        <v>0</v>
      </c>
      <c r="J802" s="17">
        <f>ImssCtaAdicional!K204</f>
        <v>0</v>
      </c>
      <c r="K802" s="17">
        <f>ImssCtaAdicional!L204</f>
        <v>0</v>
      </c>
      <c r="L802" s="17">
        <f>ImssCtaAdicional!M204</f>
        <v>0</v>
      </c>
      <c r="M802" s="17">
        <f>ImssCtaAdicional!N204</f>
        <v>0</v>
      </c>
      <c r="N802" s="17">
        <f>ImssCtaAdicional!O204</f>
        <v>0</v>
      </c>
      <c r="O802" s="17">
        <f>ImssCtaAdicional!P204</f>
        <v>0</v>
      </c>
      <c r="P802" s="17">
        <f>ImssCtaAdicional!Q204</f>
        <v>0</v>
      </c>
      <c r="Q802" s="17">
        <f>ImssCtaAdicional!R204</f>
        <v>0</v>
      </c>
      <c r="R802" s="17">
        <f>ImssCtaAdicional!S204</f>
        <v>0</v>
      </c>
      <c r="S802" s="17">
        <f t="shared" si="12"/>
        <v>0</v>
      </c>
    </row>
    <row r="803" spans="1:19">
      <c r="A803" s="7">
        <f>ImssCtaAdicional!A205</f>
        <v>1</v>
      </c>
      <c r="B803" t="str">
        <f>ImssCtaAdicional!B205</f>
        <v>Cuota adicional</v>
      </c>
      <c r="C803">
        <f>ImssCtaAdicional!C205</f>
        <v>0</v>
      </c>
      <c r="D803" t="str">
        <f>ImssCtaAdicional!D205</f>
        <v>EMPLEADO 202</v>
      </c>
      <c r="E803">
        <f>ImssCtaAdicional!E205</f>
        <v>0</v>
      </c>
      <c r="F803">
        <f>ImssCtaAdicional!F205</f>
        <v>0</v>
      </c>
      <c r="G803" s="17">
        <f>ImssCtaAdicional!H205</f>
        <v>0</v>
      </c>
      <c r="H803" s="17">
        <f>ImssCtaAdicional!I205</f>
        <v>0</v>
      </c>
      <c r="I803" s="17">
        <f>ImssCtaAdicional!J205</f>
        <v>0</v>
      </c>
      <c r="J803" s="17">
        <f>ImssCtaAdicional!K205</f>
        <v>0</v>
      </c>
      <c r="K803" s="17">
        <f>ImssCtaAdicional!L205</f>
        <v>0</v>
      </c>
      <c r="L803" s="17">
        <f>ImssCtaAdicional!M205</f>
        <v>0</v>
      </c>
      <c r="M803" s="17">
        <f>ImssCtaAdicional!N205</f>
        <v>0</v>
      </c>
      <c r="N803" s="17">
        <f>ImssCtaAdicional!O205</f>
        <v>0</v>
      </c>
      <c r="O803" s="17">
        <f>ImssCtaAdicional!P205</f>
        <v>0</v>
      </c>
      <c r="P803" s="17">
        <f>ImssCtaAdicional!Q205</f>
        <v>0</v>
      </c>
      <c r="Q803" s="17">
        <f>ImssCtaAdicional!R205</f>
        <v>0</v>
      </c>
      <c r="R803" s="17">
        <f>ImssCtaAdicional!S205</f>
        <v>0</v>
      </c>
      <c r="S803" s="17">
        <f t="shared" si="12"/>
        <v>0</v>
      </c>
    </row>
    <row r="804" spans="1:19">
      <c r="A804" s="7">
        <f>ImssCtaAdicional!A206</f>
        <v>1</v>
      </c>
      <c r="B804" t="str">
        <f>ImssCtaAdicional!B206</f>
        <v>Cuota adicional</v>
      </c>
      <c r="C804">
        <f>ImssCtaAdicional!C206</f>
        <v>0</v>
      </c>
      <c r="D804" t="str">
        <f>ImssCtaAdicional!D206</f>
        <v>EMPLEADO 203</v>
      </c>
      <c r="E804">
        <f>ImssCtaAdicional!E206</f>
        <v>0</v>
      </c>
      <c r="F804">
        <f>ImssCtaAdicional!F206</f>
        <v>0</v>
      </c>
      <c r="G804" s="17">
        <f>ImssCtaAdicional!H206</f>
        <v>0</v>
      </c>
      <c r="H804" s="17">
        <f>ImssCtaAdicional!I206</f>
        <v>0</v>
      </c>
      <c r="I804" s="17">
        <f>ImssCtaAdicional!J206</f>
        <v>0</v>
      </c>
      <c r="J804" s="17">
        <f>ImssCtaAdicional!K206</f>
        <v>0</v>
      </c>
      <c r="K804" s="17">
        <f>ImssCtaAdicional!L206</f>
        <v>0</v>
      </c>
      <c r="L804" s="17">
        <f>ImssCtaAdicional!M206</f>
        <v>0</v>
      </c>
      <c r="M804" s="17">
        <f>ImssCtaAdicional!N206</f>
        <v>0</v>
      </c>
      <c r="N804" s="17">
        <f>ImssCtaAdicional!O206</f>
        <v>0</v>
      </c>
      <c r="O804" s="17">
        <f>ImssCtaAdicional!P206</f>
        <v>0</v>
      </c>
      <c r="P804" s="17">
        <f>ImssCtaAdicional!Q206</f>
        <v>0</v>
      </c>
      <c r="Q804" s="17">
        <f>ImssCtaAdicional!R206</f>
        <v>0</v>
      </c>
      <c r="R804" s="17">
        <f>ImssCtaAdicional!S206</f>
        <v>0</v>
      </c>
      <c r="S804" s="17">
        <f t="shared" si="12"/>
        <v>0</v>
      </c>
    </row>
    <row r="805" spans="1:19">
      <c r="A805" s="7">
        <f>ImssCtaAdicional!A207</f>
        <v>1</v>
      </c>
      <c r="B805" t="str">
        <f>ImssCtaAdicional!B207</f>
        <v>Cuota adicional</v>
      </c>
      <c r="C805">
        <f>ImssCtaAdicional!C207</f>
        <v>0</v>
      </c>
      <c r="D805" t="str">
        <f>ImssCtaAdicional!D207</f>
        <v>EMPLEADO 204</v>
      </c>
      <c r="E805">
        <f>ImssCtaAdicional!E207</f>
        <v>0</v>
      </c>
      <c r="F805">
        <f>ImssCtaAdicional!F207</f>
        <v>0</v>
      </c>
      <c r="G805" s="17">
        <f>ImssCtaAdicional!H207</f>
        <v>0</v>
      </c>
      <c r="H805" s="17">
        <f>ImssCtaAdicional!I207</f>
        <v>0</v>
      </c>
      <c r="I805" s="17">
        <f>ImssCtaAdicional!J207</f>
        <v>0</v>
      </c>
      <c r="J805" s="17">
        <f>ImssCtaAdicional!K207</f>
        <v>0</v>
      </c>
      <c r="K805" s="17">
        <f>ImssCtaAdicional!L207</f>
        <v>0</v>
      </c>
      <c r="L805" s="17">
        <f>ImssCtaAdicional!M207</f>
        <v>0</v>
      </c>
      <c r="M805" s="17">
        <f>ImssCtaAdicional!N207</f>
        <v>0</v>
      </c>
      <c r="N805" s="17">
        <f>ImssCtaAdicional!O207</f>
        <v>0</v>
      </c>
      <c r="O805" s="17">
        <f>ImssCtaAdicional!P207</f>
        <v>0</v>
      </c>
      <c r="P805" s="17">
        <f>ImssCtaAdicional!Q207</f>
        <v>0</v>
      </c>
      <c r="Q805" s="17">
        <f>ImssCtaAdicional!R207</f>
        <v>0</v>
      </c>
      <c r="R805" s="17">
        <f>ImssCtaAdicional!S207</f>
        <v>0</v>
      </c>
      <c r="S805" s="17">
        <f t="shared" si="12"/>
        <v>0</v>
      </c>
    </row>
    <row r="806" spans="1:19">
      <c r="A806" s="7">
        <f>ImssCtaAdicional!A208</f>
        <v>1</v>
      </c>
      <c r="B806" t="str">
        <f>ImssCtaAdicional!B208</f>
        <v>Cuota adicional</v>
      </c>
      <c r="C806">
        <f>ImssCtaAdicional!C208</f>
        <v>0</v>
      </c>
      <c r="D806" t="str">
        <f>ImssCtaAdicional!D208</f>
        <v>EMPLEADO 205</v>
      </c>
      <c r="E806">
        <f>ImssCtaAdicional!E208</f>
        <v>0</v>
      </c>
      <c r="F806">
        <f>ImssCtaAdicional!F208</f>
        <v>0</v>
      </c>
      <c r="G806" s="17">
        <f>ImssCtaAdicional!H208</f>
        <v>0</v>
      </c>
      <c r="H806" s="17">
        <f>ImssCtaAdicional!I208</f>
        <v>0</v>
      </c>
      <c r="I806" s="17">
        <f>ImssCtaAdicional!J208</f>
        <v>0</v>
      </c>
      <c r="J806" s="17">
        <f>ImssCtaAdicional!K208</f>
        <v>0</v>
      </c>
      <c r="K806" s="17">
        <f>ImssCtaAdicional!L208</f>
        <v>0</v>
      </c>
      <c r="L806" s="17">
        <f>ImssCtaAdicional!M208</f>
        <v>0</v>
      </c>
      <c r="M806" s="17">
        <f>ImssCtaAdicional!N208</f>
        <v>0</v>
      </c>
      <c r="N806" s="17">
        <f>ImssCtaAdicional!O208</f>
        <v>0</v>
      </c>
      <c r="O806" s="17">
        <f>ImssCtaAdicional!P208</f>
        <v>0</v>
      </c>
      <c r="P806" s="17">
        <f>ImssCtaAdicional!Q208</f>
        <v>0</v>
      </c>
      <c r="Q806" s="17">
        <f>ImssCtaAdicional!R208</f>
        <v>0</v>
      </c>
      <c r="R806" s="17">
        <f>ImssCtaAdicional!S208</f>
        <v>0</v>
      </c>
      <c r="S806" s="17">
        <f t="shared" si="12"/>
        <v>0</v>
      </c>
    </row>
    <row r="807" spans="1:19">
      <c r="A807" s="7">
        <f>ImssCtaAdicional!A209</f>
        <v>1</v>
      </c>
      <c r="B807" t="str">
        <f>ImssCtaAdicional!B209</f>
        <v>Cuota adicional</v>
      </c>
      <c r="C807">
        <f>ImssCtaAdicional!C209</f>
        <v>0</v>
      </c>
      <c r="D807" t="str">
        <f>ImssCtaAdicional!D209</f>
        <v>EMPLEADO 206</v>
      </c>
      <c r="E807">
        <f>ImssCtaAdicional!E209</f>
        <v>0</v>
      </c>
      <c r="F807">
        <f>ImssCtaAdicional!F209</f>
        <v>0</v>
      </c>
      <c r="G807" s="17">
        <f>ImssCtaAdicional!H209</f>
        <v>0</v>
      </c>
      <c r="H807" s="17">
        <f>ImssCtaAdicional!I209</f>
        <v>0</v>
      </c>
      <c r="I807" s="17">
        <f>ImssCtaAdicional!J209</f>
        <v>0</v>
      </c>
      <c r="J807" s="17">
        <f>ImssCtaAdicional!K209</f>
        <v>0</v>
      </c>
      <c r="K807" s="17">
        <f>ImssCtaAdicional!L209</f>
        <v>0</v>
      </c>
      <c r="L807" s="17">
        <f>ImssCtaAdicional!M209</f>
        <v>0</v>
      </c>
      <c r="M807" s="17">
        <f>ImssCtaAdicional!N209</f>
        <v>0</v>
      </c>
      <c r="N807" s="17">
        <f>ImssCtaAdicional!O209</f>
        <v>0</v>
      </c>
      <c r="O807" s="17">
        <f>ImssCtaAdicional!P209</f>
        <v>0</v>
      </c>
      <c r="P807" s="17">
        <f>ImssCtaAdicional!Q209</f>
        <v>0</v>
      </c>
      <c r="Q807" s="17">
        <f>ImssCtaAdicional!R209</f>
        <v>0</v>
      </c>
      <c r="R807" s="17">
        <f>ImssCtaAdicional!S209</f>
        <v>0</v>
      </c>
      <c r="S807" s="17">
        <f t="shared" si="12"/>
        <v>0</v>
      </c>
    </row>
    <row r="808" spans="1:19">
      <c r="A808" s="7">
        <f>ImssCtaAdicional!A210</f>
        <v>1</v>
      </c>
      <c r="B808" t="str">
        <f>ImssCtaAdicional!B210</f>
        <v>Cuota adicional</v>
      </c>
      <c r="C808">
        <f>ImssCtaAdicional!C210</f>
        <v>0</v>
      </c>
      <c r="D808" t="str">
        <f>ImssCtaAdicional!D210</f>
        <v>EMPLEADO 207</v>
      </c>
      <c r="E808">
        <f>ImssCtaAdicional!E210</f>
        <v>0</v>
      </c>
      <c r="F808">
        <f>ImssCtaAdicional!F210</f>
        <v>0</v>
      </c>
      <c r="G808" s="17">
        <f>ImssCtaAdicional!H210</f>
        <v>0</v>
      </c>
      <c r="H808" s="17">
        <f>ImssCtaAdicional!I210</f>
        <v>0</v>
      </c>
      <c r="I808" s="17">
        <f>ImssCtaAdicional!J210</f>
        <v>0</v>
      </c>
      <c r="J808" s="17">
        <f>ImssCtaAdicional!K210</f>
        <v>0</v>
      </c>
      <c r="K808" s="17">
        <f>ImssCtaAdicional!L210</f>
        <v>0</v>
      </c>
      <c r="L808" s="17">
        <f>ImssCtaAdicional!M210</f>
        <v>0</v>
      </c>
      <c r="M808" s="17">
        <f>ImssCtaAdicional!N210</f>
        <v>0</v>
      </c>
      <c r="N808" s="17">
        <f>ImssCtaAdicional!O210</f>
        <v>0</v>
      </c>
      <c r="O808" s="17">
        <f>ImssCtaAdicional!P210</f>
        <v>0</v>
      </c>
      <c r="P808" s="17">
        <f>ImssCtaAdicional!Q210</f>
        <v>0</v>
      </c>
      <c r="Q808" s="17">
        <f>ImssCtaAdicional!R210</f>
        <v>0</v>
      </c>
      <c r="R808" s="17">
        <f>ImssCtaAdicional!S210</f>
        <v>0</v>
      </c>
      <c r="S808" s="17">
        <f t="shared" si="12"/>
        <v>0</v>
      </c>
    </row>
    <row r="809" spans="1:19">
      <c r="A809" s="7">
        <f>ImssCtaAdicional!A211</f>
        <v>1</v>
      </c>
      <c r="B809" t="str">
        <f>ImssCtaAdicional!B211</f>
        <v>Cuota adicional</v>
      </c>
      <c r="C809">
        <f>ImssCtaAdicional!C211</f>
        <v>0</v>
      </c>
      <c r="D809" t="str">
        <f>ImssCtaAdicional!D211</f>
        <v>EMPLEADO 208</v>
      </c>
      <c r="E809">
        <f>ImssCtaAdicional!E211</f>
        <v>0</v>
      </c>
      <c r="F809">
        <f>ImssCtaAdicional!F211</f>
        <v>0</v>
      </c>
      <c r="G809" s="17">
        <f>ImssCtaAdicional!H211</f>
        <v>0</v>
      </c>
      <c r="H809" s="17">
        <f>ImssCtaAdicional!I211</f>
        <v>0</v>
      </c>
      <c r="I809" s="17">
        <f>ImssCtaAdicional!J211</f>
        <v>0</v>
      </c>
      <c r="J809" s="17">
        <f>ImssCtaAdicional!K211</f>
        <v>0</v>
      </c>
      <c r="K809" s="17">
        <f>ImssCtaAdicional!L211</f>
        <v>0</v>
      </c>
      <c r="L809" s="17">
        <f>ImssCtaAdicional!M211</f>
        <v>0</v>
      </c>
      <c r="M809" s="17">
        <f>ImssCtaAdicional!N211</f>
        <v>0</v>
      </c>
      <c r="N809" s="17">
        <f>ImssCtaAdicional!O211</f>
        <v>0</v>
      </c>
      <c r="O809" s="17">
        <f>ImssCtaAdicional!P211</f>
        <v>0</v>
      </c>
      <c r="P809" s="17">
        <f>ImssCtaAdicional!Q211</f>
        <v>0</v>
      </c>
      <c r="Q809" s="17">
        <f>ImssCtaAdicional!R211</f>
        <v>0</v>
      </c>
      <c r="R809" s="17">
        <f>ImssCtaAdicional!S211</f>
        <v>0</v>
      </c>
      <c r="S809" s="17">
        <f t="shared" si="12"/>
        <v>0</v>
      </c>
    </row>
    <row r="810" spans="1:19">
      <c r="A810" s="7">
        <f>ImssCtaAdicional!A212</f>
        <v>1</v>
      </c>
      <c r="B810" t="str">
        <f>ImssCtaAdicional!B212</f>
        <v>Cuota adicional</v>
      </c>
      <c r="C810">
        <f>ImssCtaAdicional!C212</f>
        <v>0</v>
      </c>
      <c r="D810" t="str">
        <f>ImssCtaAdicional!D212</f>
        <v>EMPLEADO 209</v>
      </c>
      <c r="E810">
        <f>ImssCtaAdicional!E212</f>
        <v>0</v>
      </c>
      <c r="F810">
        <f>ImssCtaAdicional!F212</f>
        <v>0</v>
      </c>
      <c r="G810" s="17">
        <f>ImssCtaAdicional!H212</f>
        <v>0</v>
      </c>
      <c r="H810" s="17">
        <f>ImssCtaAdicional!I212</f>
        <v>0</v>
      </c>
      <c r="I810" s="17">
        <f>ImssCtaAdicional!J212</f>
        <v>0</v>
      </c>
      <c r="J810" s="17">
        <f>ImssCtaAdicional!K212</f>
        <v>0</v>
      </c>
      <c r="K810" s="17">
        <f>ImssCtaAdicional!L212</f>
        <v>0</v>
      </c>
      <c r="L810" s="17">
        <f>ImssCtaAdicional!M212</f>
        <v>0</v>
      </c>
      <c r="M810" s="17">
        <f>ImssCtaAdicional!N212</f>
        <v>0</v>
      </c>
      <c r="N810" s="17">
        <f>ImssCtaAdicional!O212</f>
        <v>0</v>
      </c>
      <c r="O810" s="17">
        <f>ImssCtaAdicional!P212</f>
        <v>0</v>
      </c>
      <c r="P810" s="17">
        <f>ImssCtaAdicional!Q212</f>
        <v>0</v>
      </c>
      <c r="Q810" s="17">
        <f>ImssCtaAdicional!R212</f>
        <v>0</v>
      </c>
      <c r="R810" s="17">
        <f>ImssCtaAdicional!S212</f>
        <v>0</v>
      </c>
      <c r="S810" s="17">
        <f t="shared" si="12"/>
        <v>0</v>
      </c>
    </row>
    <row r="811" spans="1:19">
      <c r="A811" s="7">
        <f>ImssCtaAdicional!A213</f>
        <v>1</v>
      </c>
      <c r="B811" t="str">
        <f>ImssCtaAdicional!B213</f>
        <v>Cuota adicional</v>
      </c>
      <c r="C811">
        <f>ImssCtaAdicional!C213</f>
        <v>0</v>
      </c>
      <c r="D811" t="str">
        <f>ImssCtaAdicional!D213</f>
        <v>EMPLEADO 210</v>
      </c>
      <c r="E811">
        <f>ImssCtaAdicional!E213</f>
        <v>0</v>
      </c>
      <c r="F811">
        <f>ImssCtaAdicional!F213</f>
        <v>0</v>
      </c>
      <c r="G811" s="17">
        <f>ImssCtaAdicional!H213</f>
        <v>0</v>
      </c>
      <c r="H811" s="17">
        <f>ImssCtaAdicional!I213</f>
        <v>0</v>
      </c>
      <c r="I811" s="17">
        <f>ImssCtaAdicional!J213</f>
        <v>0</v>
      </c>
      <c r="J811" s="17">
        <f>ImssCtaAdicional!K213</f>
        <v>0</v>
      </c>
      <c r="K811" s="17">
        <f>ImssCtaAdicional!L213</f>
        <v>0</v>
      </c>
      <c r="L811" s="17">
        <f>ImssCtaAdicional!M213</f>
        <v>0</v>
      </c>
      <c r="M811" s="17">
        <f>ImssCtaAdicional!N213</f>
        <v>0</v>
      </c>
      <c r="N811" s="17">
        <f>ImssCtaAdicional!O213</f>
        <v>0</v>
      </c>
      <c r="O811" s="17">
        <f>ImssCtaAdicional!P213</f>
        <v>0</v>
      </c>
      <c r="P811" s="17">
        <f>ImssCtaAdicional!Q213</f>
        <v>0</v>
      </c>
      <c r="Q811" s="17">
        <f>ImssCtaAdicional!R213</f>
        <v>0</v>
      </c>
      <c r="R811" s="17">
        <f>ImssCtaAdicional!S213</f>
        <v>0</v>
      </c>
      <c r="S811" s="17">
        <f t="shared" si="12"/>
        <v>0</v>
      </c>
    </row>
    <row r="812" spans="1:19">
      <c r="A812" s="7">
        <f>ImssCtaAdicional!A214</f>
        <v>1</v>
      </c>
      <c r="B812" t="str">
        <f>ImssCtaAdicional!B214</f>
        <v>Cuota adicional</v>
      </c>
      <c r="C812">
        <f>ImssCtaAdicional!C214</f>
        <v>0</v>
      </c>
      <c r="D812" t="str">
        <f>ImssCtaAdicional!D214</f>
        <v>EMPLEADO 211</v>
      </c>
      <c r="E812">
        <f>ImssCtaAdicional!E214</f>
        <v>0</v>
      </c>
      <c r="F812">
        <f>ImssCtaAdicional!F214</f>
        <v>0</v>
      </c>
      <c r="G812" s="17">
        <f>ImssCtaAdicional!H214</f>
        <v>0</v>
      </c>
      <c r="H812" s="17">
        <f>ImssCtaAdicional!I214</f>
        <v>0</v>
      </c>
      <c r="I812" s="17">
        <f>ImssCtaAdicional!J214</f>
        <v>0</v>
      </c>
      <c r="J812" s="17">
        <f>ImssCtaAdicional!K214</f>
        <v>0</v>
      </c>
      <c r="K812" s="17">
        <f>ImssCtaAdicional!L214</f>
        <v>0</v>
      </c>
      <c r="L812" s="17">
        <f>ImssCtaAdicional!M214</f>
        <v>0</v>
      </c>
      <c r="M812" s="17">
        <f>ImssCtaAdicional!N214</f>
        <v>0</v>
      </c>
      <c r="N812" s="17">
        <f>ImssCtaAdicional!O214</f>
        <v>0</v>
      </c>
      <c r="O812" s="17">
        <f>ImssCtaAdicional!P214</f>
        <v>0</v>
      </c>
      <c r="P812" s="17">
        <f>ImssCtaAdicional!Q214</f>
        <v>0</v>
      </c>
      <c r="Q812" s="17">
        <f>ImssCtaAdicional!R214</f>
        <v>0</v>
      </c>
      <c r="R812" s="17">
        <f>ImssCtaAdicional!S214</f>
        <v>0</v>
      </c>
      <c r="S812" s="17">
        <f t="shared" si="12"/>
        <v>0</v>
      </c>
    </row>
    <row r="813" spans="1:19">
      <c r="A813" s="7">
        <f>ImssCtaAdicional!A215</f>
        <v>1</v>
      </c>
      <c r="B813" t="str">
        <f>ImssCtaAdicional!B215</f>
        <v>Cuota adicional</v>
      </c>
      <c r="C813">
        <f>ImssCtaAdicional!C215</f>
        <v>0</v>
      </c>
      <c r="D813" t="str">
        <f>ImssCtaAdicional!D215</f>
        <v>EMPLEADO 212</v>
      </c>
      <c r="E813">
        <f>ImssCtaAdicional!E215</f>
        <v>0</v>
      </c>
      <c r="F813">
        <f>ImssCtaAdicional!F215</f>
        <v>0</v>
      </c>
      <c r="G813" s="17">
        <f>ImssCtaAdicional!H215</f>
        <v>0</v>
      </c>
      <c r="H813" s="17">
        <f>ImssCtaAdicional!I215</f>
        <v>0</v>
      </c>
      <c r="I813" s="17">
        <f>ImssCtaAdicional!J215</f>
        <v>0</v>
      </c>
      <c r="J813" s="17">
        <f>ImssCtaAdicional!K215</f>
        <v>0</v>
      </c>
      <c r="K813" s="17">
        <f>ImssCtaAdicional!L215</f>
        <v>0</v>
      </c>
      <c r="L813" s="17">
        <f>ImssCtaAdicional!M215</f>
        <v>0</v>
      </c>
      <c r="M813" s="17">
        <f>ImssCtaAdicional!N215</f>
        <v>0</v>
      </c>
      <c r="N813" s="17">
        <f>ImssCtaAdicional!O215</f>
        <v>0</v>
      </c>
      <c r="O813" s="17">
        <f>ImssCtaAdicional!P215</f>
        <v>0</v>
      </c>
      <c r="P813" s="17">
        <f>ImssCtaAdicional!Q215</f>
        <v>0</v>
      </c>
      <c r="Q813" s="17">
        <f>ImssCtaAdicional!R215</f>
        <v>0</v>
      </c>
      <c r="R813" s="17">
        <f>ImssCtaAdicional!S215</f>
        <v>0</v>
      </c>
      <c r="S813" s="17">
        <f t="shared" si="12"/>
        <v>0</v>
      </c>
    </row>
    <row r="814" spans="1:19">
      <c r="A814" s="7">
        <f>ImssCtaAdicional!A216</f>
        <v>1</v>
      </c>
      <c r="B814" t="str">
        <f>ImssCtaAdicional!B216</f>
        <v>Cuota adicional</v>
      </c>
      <c r="C814">
        <f>ImssCtaAdicional!C216</f>
        <v>0</v>
      </c>
      <c r="D814" t="str">
        <f>ImssCtaAdicional!D216</f>
        <v>EMPLEADO 213</v>
      </c>
      <c r="E814">
        <f>ImssCtaAdicional!E216</f>
        <v>0</v>
      </c>
      <c r="F814">
        <f>ImssCtaAdicional!F216</f>
        <v>0</v>
      </c>
      <c r="G814" s="17">
        <f>ImssCtaAdicional!H216</f>
        <v>0</v>
      </c>
      <c r="H814" s="17">
        <f>ImssCtaAdicional!I216</f>
        <v>0</v>
      </c>
      <c r="I814" s="17">
        <f>ImssCtaAdicional!J216</f>
        <v>0</v>
      </c>
      <c r="J814" s="17">
        <f>ImssCtaAdicional!K216</f>
        <v>0</v>
      </c>
      <c r="K814" s="17">
        <f>ImssCtaAdicional!L216</f>
        <v>0</v>
      </c>
      <c r="L814" s="17">
        <f>ImssCtaAdicional!M216</f>
        <v>0</v>
      </c>
      <c r="M814" s="17">
        <f>ImssCtaAdicional!N216</f>
        <v>0</v>
      </c>
      <c r="N814" s="17">
        <f>ImssCtaAdicional!O216</f>
        <v>0</v>
      </c>
      <c r="O814" s="17">
        <f>ImssCtaAdicional!P216</f>
        <v>0</v>
      </c>
      <c r="P814" s="17">
        <f>ImssCtaAdicional!Q216</f>
        <v>0</v>
      </c>
      <c r="Q814" s="17">
        <f>ImssCtaAdicional!R216</f>
        <v>0</v>
      </c>
      <c r="R814" s="17">
        <f>ImssCtaAdicional!S216</f>
        <v>0</v>
      </c>
      <c r="S814" s="17">
        <f t="shared" si="12"/>
        <v>0</v>
      </c>
    </row>
    <row r="815" spans="1:19">
      <c r="A815" s="7">
        <f>ImssCtaAdicional!A217</f>
        <v>1</v>
      </c>
      <c r="B815" t="str">
        <f>ImssCtaAdicional!B217</f>
        <v>Cuota adicional</v>
      </c>
      <c r="C815">
        <f>ImssCtaAdicional!C217</f>
        <v>0</v>
      </c>
      <c r="D815" t="str">
        <f>ImssCtaAdicional!D217</f>
        <v>EMPLEADO 214</v>
      </c>
      <c r="E815">
        <f>ImssCtaAdicional!E217</f>
        <v>0</v>
      </c>
      <c r="F815">
        <f>ImssCtaAdicional!F217</f>
        <v>0</v>
      </c>
      <c r="G815" s="17">
        <f>ImssCtaAdicional!H217</f>
        <v>0</v>
      </c>
      <c r="H815" s="17">
        <f>ImssCtaAdicional!I217</f>
        <v>0</v>
      </c>
      <c r="I815" s="17">
        <f>ImssCtaAdicional!J217</f>
        <v>0</v>
      </c>
      <c r="J815" s="17">
        <f>ImssCtaAdicional!K217</f>
        <v>0</v>
      </c>
      <c r="K815" s="17">
        <f>ImssCtaAdicional!L217</f>
        <v>0</v>
      </c>
      <c r="L815" s="17">
        <f>ImssCtaAdicional!M217</f>
        <v>0</v>
      </c>
      <c r="M815" s="17">
        <f>ImssCtaAdicional!N217</f>
        <v>0</v>
      </c>
      <c r="N815" s="17">
        <f>ImssCtaAdicional!O217</f>
        <v>0</v>
      </c>
      <c r="O815" s="17">
        <f>ImssCtaAdicional!P217</f>
        <v>0</v>
      </c>
      <c r="P815" s="17">
        <f>ImssCtaAdicional!Q217</f>
        <v>0</v>
      </c>
      <c r="Q815" s="17">
        <f>ImssCtaAdicional!R217</f>
        <v>0</v>
      </c>
      <c r="R815" s="17">
        <f>ImssCtaAdicional!S217</f>
        <v>0</v>
      </c>
      <c r="S815" s="17">
        <f t="shared" si="12"/>
        <v>0</v>
      </c>
    </row>
    <row r="816" spans="1:19">
      <c r="A816" s="7">
        <f>ImssCtaAdicional!A218</f>
        <v>1</v>
      </c>
      <c r="B816" t="str">
        <f>ImssCtaAdicional!B218</f>
        <v>Cuota adicional</v>
      </c>
      <c r="C816">
        <f>ImssCtaAdicional!C218</f>
        <v>0</v>
      </c>
      <c r="D816" t="str">
        <f>ImssCtaAdicional!D218</f>
        <v>EMPLEADO 215</v>
      </c>
      <c r="E816">
        <f>ImssCtaAdicional!E218</f>
        <v>0</v>
      </c>
      <c r="F816">
        <f>ImssCtaAdicional!F218</f>
        <v>0</v>
      </c>
      <c r="G816" s="17">
        <f>ImssCtaAdicional!H218</f>
        <v>0</v>
      </c>
      <c r="H816" s="17">
        <f>ImssCtaAdicional!I218</f>
        <v>0</v>
      </c>
      <c r="I816" s="17">
        <f>ImssCtaAdicional!J218</f>
        <v>0</v>
      </c>
      <c r="J816" s="17">
        <f>ImssCtaAdicional!K218</f>
        <v>0</v>
      </c>
      <c r="K816" s="17">
        <f>ImssCtaAdicional!L218</f>
        <v>0</v>
      </c>
      <c r="L816" s="17">
        <f>ImssCtaAdicional!M218</f>
        <v>0</v>
      </c>
      <c r="M816" s="17">
        <f>ImssCtaAdicional!N218</f>
        <v>0</v>
      </c>
      <c r="N816" s="17">
        <f>ImssCtaAdicional!O218</f>
        <v>0</v>
      </c>
      <c r="O816" s="17">
        <f>ImssCtaAdicional!P218</f>
        <v>0</v>
      </c>
      <c r="P816" s="17">
        <f>ImssCtaAdicional!Q218</f>
        <v>0</v>
      </c>
      <c r="Q816" s="17">
        <f>ImssCtaAdicional!R218</f>
        <v>0</v>
      </c>
      <c r="R816" s="17">
        <f>ImssCtaAdicional!S218</f>
        <v>0</v>
      </c>
      <c r="S816" s="17">
        <f t="shared" si="12"/>
        <v>0</v>
      </c>
    </row>
    <row r="817" spans="1:19">
      <c r="A817" s="7">
        <f>ImssCtaAdicional!A219</f>
        <v>1</v>
      </c>
      <c r="B817" t="str">
        <f>ImssCtaAdicional!B219</f>
        <v>Cuota adicional</v>
      </c>
      <c r="C817">
        <f>ImssCtaAdicional!C219</f>
        <v>0</v>
      </c>
      <c r="D817" t="str">
        <f>ImssCtaAdicional!D219</f>
        <v>EMPLEADO 216</v>
      </c>
      <c r="E817">
        <f>ImssCtaAdicional!E219</f>
        <v>0</v>
      </c>
      <c r="F817">
        <f>ImssCtaAdicional!F219</f>
        <v>0</v>
      </c>
      <c r="G817" s="17">
        <f>ImssCtaAdicional!H219</f>
        <v>0</v>
      </c>
      <c r="H817" s="17">
        <f>ImssCtaAdicional!I219</f>
        <v>0</v>
      </c>
      <c r="I817" s="17">
        <f>ImssCtaAdicional!J219</f>
        <v>0</v>
      </c>
      <c r="J817" s="17">
        <f>ImssCtaAdicional!K219</f>
        <v>0</v>
      </c>
      <c r="K817" s="17">
        <f>ImssCtaAdicional!L219</f>
        <v>0</v>
      </c>
      <c r="L817" s="17">
        <f>ImssCtaAdicional!M219</f>
        <v>0</v>
      </c>
      <c r="M817" s="17">
        <f>ImssCtaAdicional!N219</f>
        <v>0</v>
      </c>
      <c r="N817" s="17">
        <f>ImssCtaAdicional!O219</f>
        <v>0</v>
      </c>
      <c r="O817" s="17">
        <f>ImssCtaAdicional!P219</f>
        <v>0</v>
      </c>
      <c r="P817" s="17">
        <f>ImssCtaAdicional!Q219</f>
        <v>0</v>
      </c>
      <c r="Q817" s="17">
        <f>ImssCtaAdicional!R219</f>
        <v>0</v>
      </c>
      <c r="R817" s="17">
        <f>ImssCtaAdicional!S219</f>
        <v>0</v>
      </c>
      <c r="S817" s="17">
        <f t="shared" si="12"/>
        <v>0</v>
      </c>
    </row>
    <row r="818" spans="1:19">
      <c r="A818" s="7">
        <f>ImssCtaAdicional!A220</f>
        <v>1</v>
      </c>
      <c r="B818" t="str">
        <f>ImssCtaAdicional!B220</f>
        <v>Cuota adicional</v>
      </c>
      <c r="C818">
        <f>ImssCtaAdicional!C220</f>
        <v>0</v>
      </c>
      <c r="D818" t="str">
        <f>ImssCtaAdicional!D220</f>
        <v>EMPLEADO 217</v>
      </c>
      <c r="E818">
        <f>ImssCtaAdicional!E220</f>
        <v>0</v>
      </c>
      <c r="F818">
        <f>ImssCtaAdicional!F220</f>
        <v>0</v>
      </c>
      <c r="G818" s="17">
        <f>ImssCtaAdicional!H220</f>
        <v>0</v>
      </c>
      <c r="H818" s="17">
        <f>ImssCtaAdicional!I220</f>
        <v>0</v>
      </c>
      <c r="I818" s="17">
        <f>ImssCtaAdicional!J220</f>
        <v>0</v>
      </c>
      <c r="J818" s="17">
        <f>ImssCtaAdicional!K220</f>
        <v>0</v>
      </c>
      <c r="K818" s="17">
        <f>ImssCtaAdicional!L220</f>
        <v>0</v>
      </c>
      <c r="L818" s="17">
        <f>ImssCtaAdicional!M220</f>
        <v>0</v>
      </c>
      <c r="M818" s="17">
        <f>ImssCtaAdicional!N220</f>
        <v>0</v>
      </c>
      <c r="N818" s="17">
        <f>ImssCtaAdicional!O220</f>
        <v>0</v>
      </c>
      <c r="O818" s="17">
        <f>ImssCtaAdicional!P220</f>
        <v>0</v>
      </c>
      <c r="P818" s="17">
        <f>ImssCtaAdicional!Q220</f>
        <v>0</v>
      </c>
      <c r="Q818" s="17">
        <f>ImssCtaAdicional!R220</f>
        <v>0</v>
      </c>
      <c r="R818" s="17">
        <f>ImssCtaAdicional!S220</f>
        <v>0</v>
      </c>
      <c r="S818" s="17">
        <f t="shared" si="12"/>
        <v>0</v>
      </c>
    </row>
    <row r="819" spans="1:19">
      <c r="A819" s="7">
        <f>ImssCtaAdicional!A221</f>
        <v>1</v>
      </c>
      <c r="B819" t="str">
        <f>ImssCtaAdicional!B221</f>
        <v>Cuota adicional</v>
      </c>
      <c r="C819">
        <f>ImssCtaAdicional!C221</f>
        <v>0</v>
      </c>
      <c r="D819" t="str">
        <f>ImssCtaAdicional!D221</f>
        <v>EMPLEADO 218</v>
      </c>
      <c r="E819">
        <f>ImssCtaAdicional!E221</f>
        <v>0</v>
      </c>
      <c r="F819">
        <f>ImssCtaAdicional!F221</f>
        <v>0</v>
      </c>
      <c r="G819" s="17">
        <f>ImssCtaAdicional!H221</f>
        <v>0</v>
      </c>
      <c r="H819" s="17">
        <f>ImssCtaAdicional!I221</f>
        <v>0</v>
      </c>
      <c r="I819" s="17">
        <f>ImssCtaAdicional!J221</f>
        <v>0</v>
      </c>
      <c r="J819" s="17">
        <f>ImssCtaAdicional!K221</f>
        <v>0</v>
      </c>
      <c r="K819" s="17">
        <f>ImssCtaAdicional!L221</f>
        <v>0</v>
      </c>
      <c r="L819" s="17">
        <f>ImssCtaAdicional!M221</f>
        <v>0</v>
      </c>
      <c r="M819" s="17">
        <f>ImssCtaAdicional!N221</f>
        <v>0</v>
      </c>
      <c r="N819" s="17">
        <f>ImssCtaAdicional!O221</f>
        <v>0</v>
      </c>
      <c r="O819" s="17">
        <f>ImssCtaAdicional!P221</f>
        <v>0</v>
      </c>
      <c r="P819" s="17">
        <f>ImssCtaAdicional!Q221</f>
        <v>0</v>
      </c>
      <c r="Q819" s="17">
        <f>ImssCtaAdicional!R221</f>
        <v>0</v>
      </c>
      <c r="R819" s="17">
        <f>ImssCtaAdicional!S221</f>
        <v>0</v>
      </c>
      <c r="S819" s="17">
        <f t="shared" si="12"/>
        <v>0</v>
      </c>
    </row>
    <row r="820" spans="1:19">
      <c r="A820" s="7">
        <f>ImssCtaAdicional!A222</f>
        <v>1</v>
      </c>
      <c r="B820" t="str">
        <f>ImssCtaAdicional!B222</f>
        <v>Cuota adicional</v>
      </c>
      <c r="C820">
        <f>ImssCtaAdicional!C222</f>
        <v>0</v>
      </c>
      <c r="D820" t="str">
        <f>ImssCtaAdicional!D222</f>
        <v>EMPLEADO 219</v>
      </c>
      <c r="E820">
        <f>ImssCtaAdicional!E222</f>
        <v>0</v>
      </c>
      <c r="F820">
        <f>ImssCtaAdicional!F222</f>
        <v>0</v>
      </c>
      <c r="G820" s="17">
        <f>ImssCtaAdicional!H222</f>
        <v>0</v>
      </c>
      <c r="H820" s="17">
        <f>ImssCtaAdicional!I222</f>
        <v>0</v>
      </c>
      <c r="I820" s="17">
        <f>ImssCtaAdicional!J222</f>
        <v>0</v>
      </c>
      <c r="J820" s="17">
        <f>ImssCtaAdicional!K222</f>
        <v>0</v>
      </c>
      <c r="K820" s="17">
        <f>ImssCtaAdicional!L222</f>
        <v>0</v>
      </c>
      <c r="L820" s="17">
        <f>ImssCtaAdicional!M222</f>
        <v>0</v>
      </c>
      <c r="M820" s="17">
        <f>ImssCtaAdicional!N222</f>
        <v>0</v>
      </c>
      <c r="N820" s="17">
        <f>ImssCtaAdicional!O222</f>
        <v>0</v>
      </c>
      <c r="O820" s="17">
        <f>ImssCtaAdicional!P222</f>
        <v>0</v>
      </c>
      <c r="P820" s="17">
        <f>ImssCtaAdicional!Q222</f>
        <v>0</v>
      </c>
      <c r="Q820" s="17">
        <f>ImssCtaAdicional!R222</f>
        <v>0</v>
      </c>
      <c r="R820" s="17">
        <f>ImssCtaAdicional!S222</f>
        <v>0</v>
      </c>
      <c r="S820" s="17">
        <f t="shared" si="12"/>
        <v>0</v>
      </c>
    </row>
    <row r="821" spans="1:19">
      <c r="A821" s="7">
        <f>ImssCtaAdicional!A223</f>
        <v>1</v>
      </c>
      <c r="B821" t="str">
        <f>ImssCtaAdicional!B223</f>
        <v>Cuota adicional</v>
      </c>
      <c r="C821">
        <f>ImssCtaAdicional!C223</f>
        <v>0</v>
      </c>
      <c r="D821" t="str">
        <f>ImssCtaAdicional!D223</f>
        <v>EMPLEADO 220</v>
      </c>
      <c r="E821">
        <f>ImssCtaAdicional!E223</f>
        <v>0</v>
      </c>
      <c r="F821">
        <f>ImssCtaAdicional!F223</f>
        <v>0</v>
      </c>
      <c r="G821" s="17">
        <f>ImssCtaAdicional!H223</f>
        <v>0</v>
      </c>
      <c r="H821" s="17">
        <f>ImssCtaAdicional!I223</f>
        <v>0</v>
      </c>
      <c r="I821" s="17">
        <f>ImssCtaAdicional!J223</f>
        <v>0</v>
      </c>
      <c r="J821" s="17">
        <f>ImssCtaAdicional!K223</f>
        <v>0</v>
      </c>
      <c r="K821" s="17">
        <f>ImssCtaAdicional!L223</f>
        <v>0</v>
      </c>
      <c r="L821" s="17">
        <f>ImssCtaAdicional!M223</f>
        <v>0</v>
      </c>
      <c r="M821" s="17">
        <f>ImssCtaAdicional!N223</f>
        <v>0</v>
      </c>
      <c r="N821" s="17">
        <f>ImssCtaAdicional!O223</f>
        <v>0</v>
      </c>
      <c r="O821" s="17">
        <f>ImssCtaAdicional!P223</f>
        <v>0</v>
      </c>
      <c r="P821" s="17">
        <f>ImssCtaAdicional!Q223</f>
        <v>0</v>
      </c>
      <c r="Q821" s="17">
        <f>ImssCtaAdicional!R223</f>
        <v>0</v>
      </c>
      <c r="R821" s="17">
        <f>ImssCtaAdicional!S223</f>
        <v>0</v>
      </c>
      <c r="S821" s="17">
        <f t="shared" si="12"/>
        <v>0</v>
      </c>
    </row>
    <row r="822" spans="1:19">
      <c r="A822" s="7">
        <f>ImssCtaAdicional!A224</f>
        <v>1</v>
      </c>
      <c r="B822" t="str">
        <f>ImssCtaAdicional!B224</f>
        <v>Cuota adicional</v>
      </c>
      <c r="C822">
        <f>ImssCtaAdicional!C224</f>
        <v>0</v>
      </c>
      <c r="D822" t="str">
        <f>ImssCtaAdicional!D224</f>
        <v>EMPLEADO 221</v>
      </c>
      <c r="E822">
        <f>ImssCtaAdicional!E224</f>
        <v>0</v>
      </c>
      <c r="F822">
        <f>ImssCtaAdicional!F224</f>
        <v>0</v>
      </c>
      <c r="G822" s="17">
        <f>ImssCtaAdicional!H224</f>
        <v>0</v>
      </c>
      <c r="H822" s="17">
        <f>ImssCtaAdicional!I224</f>
        <v>0</v>
      </c>
      <c r="I822" s="17">
        <f>ImssCtaAdicional!J224</f>
        <v>0</v>
      </c>
      <c r="J822" s="17">
        <f>ImssCtaAdicional!K224</f>
        <v>0</v>
      </c>
      <c r="K822" s="17">
        <f>ImssCtaAdicional!L224</f>
        <v>0</v>
      </c>
      <c r="L822" s="17">
        <f>ImssCtaAdicional!M224</f>
        <v>0</v>
      </c>
      <c r="M822" s="17">
        <f>ImssCtaAdicional!N224</f>
        <v>0</v>
      </c>
      <c r="N822" s="17">
        <f>ImssCtaAdicional!O224</f>
        <v>0</v>
      </c>
      <c r="O822" s="17">
        <f>ImssCtaAdicional!P224</f>
        <v>0</v>
      </c>
      <c r="P822" s="17">
        <f>ImssCtaAdicional!Q224</f>
        <v>0</v>
      </c>
      <c r="Q822" s="17">
        <f>ImssCtaAdicional!R224</f>
        <v>0</v>
      </c>
      <c r="R822" s="17">
        <f>ImssCtaAdicional!S224</f>
        <v>0</v>
      </c>
      <c r="S822" s="17">
        <f t="shared" si="12"/>
        <v>0</v>
      </c>
    </row>
    <row r="823" spans="1:19">
      <c r="A823" s="7">
        <f>ImssCtaAdicional!A225</f>
        <v>1</v>
      </c>
      <c r="B823" t="str">
        <f>ImssCtaAdicional!B225</f>
        <v>Cuota adicional</v>
      </c>
      <c r="C823">
        <f>ImssCtaAdicional!C225</f>
        <v>0</v>
      </c>
      <c r="D823" t="str">
        <f>ImssCtaAdicional!D225</f>
        <v>EMPLEADO 222</v>
      </c>
      <c r="E823">
        <f>ImssCtaAdicional!E225</f>
        <v>0</v>
      </c>
      <c r="F823">
        <f>ImssCtaAdicional!F225</f>
        <v>0</v>
      </c>
      <c r="G823" s="17">
        <f>ImssCtaAdicional!H225</f>
        <v>0</v>
      </c>
      <c r="H823" s="17">
        <f>ImssCtaAdicional!I225</f>
        <v>0</v>
      </c>
      <c r="I823" s="17">
        <f>ImssCtaAdicional!J225</f>
        <v>0</v>
      </c>
      <c r="J823" s="17">
        <f>ImssCtaAdicional!K225</f>
        <v>0</v>
      </c>
      <c r="K823" s="17">
        <f>ImssCtaAdicional!L225</f>
        <v>0</v>
      </c>
      <c r="L823" s="17">
        <f>ImssCtaAdicional!M225</f>
        <v>0</v>
      </c>
      <c r="M823" s="17">
        <f>ImssCtaAdicional!N225</f>
        <v>0</v>
      </c>
      <c r="N823" s="17">
        <f>ImssCtaAdicional!O225</f>
        <v>0</v>
      </c>
      <c r="O823" s="17">
        <f>ImssCtaAdicional!P225</f>
        <v>0</v>
      </c>
      <c r="P823" s="17">
        <f>ImssCtaAdicional!Q225</f>
        <v>0</v>
      </c>
      <c r="Q823" s="17">
        <f>ImssCtaAdicional!R225</f>
        <v>0</v>
      </c>
      <c r="R823" s="17">
        <f>ImssCtaAdicional!S225</f>
        <v>0</v>
      </c>
      <c r="S823" s="17">
        <f t="shared" si="12"/>
        <v>0</v>
      </c>
    </row>
    <row r="824" spans="1:19">
      <c r="A824" s="7">
        <f>ImssCtaAdicional!A226</f>
        <v>1</v>
      </c>
      <c r="B824" t="str">
        <f>ImssCtaAdicional!B226</f>
        <v>Cuota adicional</v>
      </c>
      <c r="C824">
        <f>ImssCtaAdicional!C226</f>
        <v>0</v>
      </c>
      <c r="D824" t="str">
        <f>ImssCtaAdicional!D226</f>
        <v>EMPLEADO 223</v>
      </c>
      <c r="E824">
        <f>ImssCtaAdicional!E226</f>
        <v>0</v>
      </c>
      <c r="F824">
        <f>ImssCtaAdicional!F226</f>
        <v>0</v>
      </c>
      <c r="G824" s="17">
        <f>ImssCtaAdicional!H226</f>
        <v>0</v>
      </c>
      <c r="H824" s="17">
        <f>ImssCtaAdicional!I226</f>
        <v>0</v>
      </c>
      <c r="I824" s="17">
        <f>ImssCtaAdicional!J226</f>
        <v>0</v>
      </c>
      <c r="J824" s="17">
        <f>ImssCtaAdicional!K226</f>
        <v>0</v>
      </c>
      <c r="K824" s="17">
        <f>ImssCtaAdicional!L226</f>
        <v>0</v>
      </c>
      <c r="L824" s="17">
        <f>ImssCtaAdicional!M226</f>
        <v>0</v>
      </c>
      <c r="M824" s="17">
        <f>ImssCtaAdicional!N226</f>
        <v>0</v>
      </c>
      <c r="N824" s="17">
        <f>ImssCtaAdicional!O226</f>
        <v>0</v>
      </c>
      <c r="O824" s="17">
        <f>ImssCtaAdicional!P226</f>
        <v>0</v>
      </c>
      <c r="P824" s="17">
        <f>ImssCtaAdicional!Q226</f>
        <v>0</v>
      </c>
      <c r="Q824" s="17">
        <f>ImssCtaAdicional!R226</f>
        <v>0</v>
      </c>
      <c r="R824" s="17">
        <f>ImssCtaAdicional!S226</f>
        <v>0</v>
      </c>
      <c r="S824" s="17">
        <f t="shared" si="12"/>
        <v>0</v>
      </c>
    </row>
    <row r="825" spans="1:19">
      <c r="A825" s="7">
        <f>ImssCtaAdicional!A227</f>
        <v>1</v>
      </c>
      <c r="B825" t="str">
        <f>ImssCtaAdicional!B227</f>
        <v>Cuota adicional</v>
      </c>
      <c r="C825">
        <f>ImssCtaAdicional!C227</f>
        <v>0</v>
      </c>
      <c r="D825" t="str">
        <f>ImssCtaAdicional!D227</f>
        <v>EMPLEADO 224</v>
      </c>
      <c r="E825">
        <f>ImssCtaAdicional!E227</f>
        <v>0</v>
      </c>
      <c r="F825">
        <f>ImssCtaAdicional!F227</f>
        <v>0</v>
      </c>
      <c r="G825" s="17">
        <f>ImssCtaAdicional!H227</f>
        <v>0</v>
      </c>
      <c r="H825" s="17">
        <f>ImssCtaAdicional!I227</f>
        <v>0</v>
      </c>
      <c r="I825" s="17">
        <f>ImssCtaAdicional!J227</f>
        <v>0</v>
      </c>
      <c r="J825" s="17">
        <f>ImssCtaAdicional!K227</f>
        <v>0</v>
      </c>
      <c r="K825" s="17">
        <f>ImssCtaAdicional!L227</f>
        <v>0</v>
      </c>
      <c r="L825" s="17">
        <f>ImssCtaAdicional!M227</f>
        <v>0</v>
      </c>
      <c r="M825" s="17">
        <f>ImssCtaAdicional!N227</f>
        <v>0</v>
      </c>
      <c r="N825" s="17">
        <f>ImssCtaAdicional!O227</f>
        <v>0</v>
      </c>
      <c r="O825" s="17">
        <f>ImssCtaAdicional!P227</f>
        <v>0</v>
      </c>
      <c r="P825" s="17">
        <f>ImssCtaAdicional!Q227</f>
        <v>0</v>
      </c>
      <c r="Q825" s="17">
        <f>ImssCtaAdicional!R227</f>
        <v>0</v>
      </c>
      <c r="R825" s="17">
        <f>ImssCtaAdicional!S227</f>
        <v>0</v>
      </c>
      <c r="S825" s="17">
        <f t="shared" si="12"/>
        <v>0</v>
      </c>
    </row>
    <row r="826" spans="1:19">
      <c r="A826" s="7">
        <f>ImssCtaAdicional!A228</f>
        <v>1</v>
      </c>
      <c r="B826" t="str">
        <f>ImssCtaAdicional!B228</f>
        <v>Cuota adicional</v>
      </c>
      <c r="C826">
        <f>ImssCtaAdicional!C228</f>
        <v>0</v>
      </c>
      <c r="D826" t="str">
        <f>ImssCtaAdicional!D228</f>
        <v>EMPLEADO 225</v>
      </c>
      <c r="E826">
        <f>ImssCtaAdicional!E228</f>
        <v>0</v>
      </c>
      <c r="F826">
        <f>ImssCtaAdicional!F228</f>
        <v>0</v>
      </c>
      <c r="G826" s="17">
        <f>ImssCtaAdicional!H228</f>
        <v>0</v>
      </c>
      <c r="H826" s="17">
        <f>ImssCtaAdicional!I228</f>
        <v>0</v>
      </c>
      <c r="I826" s="17">
        <f>ImssCtaAdicional!J228</f>
        <v>0</v>
      </c>
      <c r="J826" s="17">
        <f>ImssCtaAdicional!K228</f>
        <v>0</v>
      </c>
      <c r="K826" s="17">
        <f>ImssCtaAdicional!L228</f>
        <v>0</v>
      </c>
      <c r="L826" s="17">
        <f>ImssCtaAdicional!M228</f>
        <v>0</v>
      </c>
      <c r="M826" s="17">
        <f>ImssCtaAdicional!N228</f>
        <v>0</v>
      </c>
      <c r="N826" s="17">
        <f>ImssCtaAdicional!O228</f>
        <v>0</v>
      </c>
      <c r="O826" s="17">
        <f>ImssCtaAdicional!P228</f>
        <v>0</v>
      </c>
      <c r="P826" s="17">
        <f>ImssCtaAdicional!Q228</f>
        <v>0</v>
      </c>
      <c r="Q826" s="17">
        <f>ImssCtaAdicional!R228</f>
        <v>0</v>
      </c>
      <c r="R826" s="17">
        <f>ImssCtaAdicional!S228</f>
        <v>0</v>
      </c>
      <c r="S826" s="17">
        <f t="shared" si="12"/>
        <v>0</v>
      </c>
    </row>
    <row r="827" spans="1:19">
      <c r="A827" s="7">
        <f>ImssCtaAdicional!A229</f>
        <v>1</v>
      </c>
      <c r="B827" t="str">
        <f>ImssCtaAdicional!B229</f>
        <v>Cuota adicional</v>
      </c>
      <c r="C827">
        <f>ImssCtaAdicional!C229</f>
        <v>0</v>
      </c>
      <c r="D827" t="str">
        <f>ImssCtaAdicional!D229</f>
        <v>EMPLEADO 226</v>
      </c>
      <c r="E827">
        <f>ImssCtaAdicional!E229</f>
        <v>0</v>
      </c>
      <c r="F827">
        <f>ImssCtaAdicional!F229</f>
        <v>0</v>
      </c>
      <c r="G827" s="17">
        <f>ImssCtaAdicional!H229</f>
        <v>0</v>
      </c>
      <c r="H827" s="17">
        <f>ImssCtaAdicional!I229</f>
        <v>0</v>
      </c>
      <c r="I827" s="17">
        <f>ImssCtaAdicional!J229</f>
        <v>0</v>
      </c>
      <c r="J827" s="17">
        <f>ImssCtaAdicional!K229</f>
        <v>0</v>
      </c>
      <c r="K827" s="17">
        <f>ImssCtaAdicional!L229</f>
        <v>0</v>
      </c>
      <c r="L827" s="17">
        <f>ImssCtaAdicional!M229</f>
        <v>0</v>
      </c>
      <c r="M827" s="17">
        <f>ImssCtaAdicional!N229</f>
        <v>0</v>
      </c>
      <c r="N827" s="17">
        <f>ImssCtaAdicional!O229</f>
        <v>0</v>
      </c>
      <c r="O827" s="17">
        <f>ImssCtaAdicional!P229</f>
        <v>0</v>
      </c>
      <c r="P827" s="17">
        <f>ImssCtaAdicional!Q229</f>
        <v>0</v>
      </c>
      <c r="Q827" s="17">
        <f>ImssCtaAdicional!R229</f>
        <v>0</v>
      </c>
      <c r="R827" s="17">
        <f>ImssCtaAdicional!S229</f>
        <v>0</v>
      </c>
      <c r="S827" s="17">
        <f t="shared" si="12"/>
        <v>0</v>
      </c>
    </row>
    <row r="828" spans="1:19">
      <c r="A828" s="7">
        <f>ImssCtaAdicional!A230</f>
        <v>1</v>
      </c>
      <c r="B828" t="str">
        <f>ImssCtaAdicional!B230</f>
        <v>Cuota adicional</v>
      </c>
      <c r="C828">
        <f>ImssCtaAdicional!C230</f>
        <v>0</v>
      </c>
      <c r="D828" t="str">
        <f>ImssCtaAdicional!D230</f>
        <v>EMPLEADO 227</v>
      </c>
      <c r="E828">
        <f>ImssCtaAdicional!E230</f>
        <v>0</v>
      </c>
      <c r="F828">
        <f>ImssCtaAdicional!F230</f>
        <v>0</v>
      </c>
      <c r="G828" s="17">
        <f>ImssCtaAdicional!H230</f>
        <v>0</v>
      </c>
      <c r="H828" s="17">
        <f>ImssCtaAdicional!I230</f>
        <v>0</v>
      </c>
      <c r="I828" s="17">
        <f>ImssCtaAdicional!J230</f>
        <v>0</v>
      </c>
      <c r="J828" s="17">
        <f>ImssCtaAdicional!K230</f>
        <v>0</v>
      </c>
      <c r="K828" s="17">
        <f>ImssCtaAdicional!L230</f>
        <v>0</v>
      </c>
      <c r="L828" s="17">
        <f>ImssCtaAdicional!M230</f>
        <v>0</v>
      </c>
      <c r="M828" s="17">
        <f>ImssCtaAdicional!N230</f>
        <v>0</v>
      </c>
      <c r="N828" s="17">
        <f>ImssCtaAdicional!O230</f>
        <v>0</v>
      </c>
      <c r="O828" s="17">
        <f>ImssCtaAdicional!P230</f>
        <v>0</v>
      </c>
      <c r="P828" s="17">
        <f>ImssCtaAdicional!Q230</f>
        <v>0</v>
      </c>
      <c r="Q828" s="17">
        <f>ImssCtaAdicional!R230</f>
        <v>0</v>
      </c>
      <c r="R828" s="17">
        <f>ImssCtaAdicional!S230</f>
        <v>0</v>
      </c>
      <c r="S828" s="17">
        <f t="shared" si="12"/>
        <v>0</v>
      </c>
    </row>
    <row r="829" spans="1:19">
      <c r="A829" s="7">
        <f>ImssCtaAdicional!A231</f>
        <v>1</v>
      </c>
      <c r="B829" t="str">
        <f>ImssCtaAdicional!B231</f>
        <v>Cuota adicional</v>
      </c>
      <c r="C829">
        <f>ImssCtaAdicional!C231</f>
        <v>0</v>
      </c>
      <c r="D829" t="str">
        <f>ImssCtaAdicional!D231</f>
        <v>EMPLEADO 228</v>
      </c>
      <c r="E829">
        <f>ImssCtaAdicional!E231</f>
        <v>0</v>
      </c>
      <c r="F829">
        <f>ImssCtaAdicional!F231</f>
        <v>0</v>
      </c>
      <c r="G829" s="17">
        <f>ImssCtaAdicional!H231</f>
        <v>0</v>
      </c>
      <c r="H829" s="17">
        <f>ImssCtaAdicional!I231</f>
        <v>0</v>
      </c>
      <c r="I829" s="17">
        <f>ImssCtaAdicional!J231</f>
        <v>0</v>
      </c>
      <c r="J829" s="17">
        <f>ImssCtaAdicional!K231</f>
        <v>0</v>
      </c>
      <c r="K829" s="17">
        <f>ImssCtaAdicional!L231</f>
        <v>0</v>
      </c>
      <c r="L829" s="17">
        <f>ImssCtaAdicional!M231</f>
        <v>0</v>
      </c>
      <c r="M829" s="17">
        <f>ImssCtaAdicional!N231</f>
        <v>0</v>
      </c>
      <c r="N829" s="17">
        <f>ImssCtaAdicional!O231</f>
        <v>0</v>
      </c>
      <c r="O829" s="17">
        <f>ImssCtaAdicional!P231</f>
        <v>0</v>
      </c>
      <c r="P829" s="17">
        <f>ImssCtaAdicional!Q231</f>
        <v>0</v>
      </c>
      <c r="Q829" s="17">
        <f>ImssCtaAdicional!R231</f>
        <v>0</v>
      </c>
      <c r="R829" s="17">
        <f>ImssCtaAdicional!S231</f>
        <v>0</v>
      </c>
      <c r="S829" s="17">
        <f t="shared" si="12"/>
        <v>0</v>
      </c>
    </row>
    <row r="830" spans="1:19">
      <c r="A830" s="7">
        <f>ImssCtaAdicional!A232</f>
        <v>1</v>
      </c>
      <c r="B830" t="str">
        <f>ImssCtaAdicional!B232</f>
        <v>Cuota adicional</v>
      </c>
      <c r="C830">
        <f>ImssCtaAdicional!C232</f>
        <v>0</v>
      </c>
      <c r="D830" t="str">
        <f>ImssCtaAdicional!D232</f>
        <v>EMPLEADO 229</v>
      </c>
      <c r="E830">
        <f>ImssCtaAdicional!E232</f>
        <v>0</v>
      </c>
      <c r="F830">
        <f>ImssCtaAdicional!F232</f>
        <v>0</v>
      </c>
      <c r="G830" s="17">
        <f>ImssCtaAdicional!H232</f>
        <v>0</v>
      </c>
      <c r="H830" s="17">
        <f>ImssCtaAdicional!I232</f>
        <v>0</v>
      </c>
      <c r="I830" s="17">
        <f>ImssCtaAdicional!J232</f>
        <v>0</v>
      </c>
      <c r="J830" s="17">
        <f>ImssCtaAdicional!K232</f>
        <v>0</v>
      </c>
      <c r="K830" s="17">
        <f>ImssCtaAdicional!L232</f>
        <v>0</v>
      </c>
      <c r="L830" s="17">
        <f>ImssCtaAdicional!M232</f>
        <v>0</v>
      </c>
      <c r="M830" s="17">
        <f>ImssCtaAdicional!N232</f>
        <v>0</v>
      </c>
      <c r="N830" s="17">
        <f>ImssCtaAdicional!O232</f>
        <v>0</v>
      </c>
      <c r="O830" s="17">
        <f>ImssCtaAdicional!P232</f>
        <v>0</v>
      </c>
      <c r="P830" s="17">
        <f>ImssCtaAdicional!Q232</f>
        <v>0</v>
      </c>
      <c r="Q830" s="17">
        <f>ImssCtaAdicional!R232</f>
        <v>0</v>
      </c>
      <c r="R830" s="17">
        <f>ImssCtaAdicional!S232</f>
        <v>0</v>
      </c>
      <c r="S830" s="17">
        <f t="shared" si="12"/>
        <v>0</v>
      </c>
    </row>
    <row r="831" spans="1:19">
      <c r="A831" s="7">
        <f>ImssCtaAdicional!A233</f>
        <v>1</v>
      </c>
      <c r="B831" t="str">
        <f>ImssCtaAdicional!B233</f>
        <v>Cuota adicional</v>
      </c>
      <c r="C831">
        <f>ImssCtaAdicional!C233</f>
        <v>0</v>
      </c>
      <c r="D831" t="str">
        <f>ImssCtaAdicional!D233</f>
        <v>EMPLEADO 230</v>
      </c>
      <c r="E831">
        <f>ImssCtaAdicional!E233</f>
        <v>0</v>
      </c>
      <c r="F831">
        <f>ImssCtaAdicional!F233</f>
        <v>0</v>
      </c>
      <c r="G831" s="17">
        <f>ImssCtaAdicional!H233</f>
        <v>0</v>
      </c>
      <c r="H831" s="17">
        <f>ImssCtaAdicional!I233</f>
        <v>0</v>
      </c>
      <c r="I831" s="17">
        <f>ImssCtaAdicional!J233</f>
        <v>0</v>
      </c>
      <c r="J831" s="17">
        <f>ImssCtaAdicional!K233</f>
        <v>0</v>
      </c>
      <c r="K831" s="17">
        <f>ImssCtaAdicional!L233</f>
        <v>0</v>
      </c>
      <c r="L831" s="17">
        <f>ImssCtaAdicional!M233</f>
        <v>0</v>
      </c>
      <c r="M831" s="17">
        <f>ImssCtaAdicional!N233</f>
        <v>0</v>
      </c>
      <c r="N831" s="17">
        <f>ImssCtaAdicional!O233</f>
        <v>0</v>
      </c>
      <c r="O831" s="17">
        <f>ImssCtaAdicional!P233</f>
        <v>0</v>
      </c>
      <c r="P831" s="17">
        <f>ImssCtaAdicional!Q233</f>
        <v>0</v>
      </c>
      <c r="Q831" s="17">
        <f>ImssCtaAdicional!R233</f>
        <v>0</v>
      </c>
      <c r="R831" s="17">
        <f>ImssCtaAdicional!S233</f>
        <v>0</v>
      </c>
      <c r="S831" s="17">
        <f t="shared" si="12"/>
        <v>0</v>
      </c>
    </row>
    <row r="832" spans="1:19">
      <c r="A832" s="7">
        <f>ImssCtaAdicional!A234</f>
        <v>1</v>
      </c>
      <c r="B832" t="str">
        <f>ImssCtaAdicional!B234</f>
        <v>Cuota adicional</v>
      </c>
      <c r="C832">
        <f>ImssCtaAdicional!C234</f>
        <v>0</v>
      </c>
      <c r="D832" t="str">
        <f>ImssCtaAdicional!D234</f>
        <v>EMPLEADO 231</v>
      </c>
      <c r="E832">
        <f>ImssCtaAdicional!E234</f>
        <v>0</v>
      </c>
      <c r="F832">
        <f>ImssCtaAdicional!F234</f>
        <v>0</v>
      </c>
      <c r="G832" s="17">
        <f>ImssCtaAdicional!H234</f>
        <v>0</v>
      </c>
      <c r="H832" s="17">
        <f>ImssCtaAdicional!I234</f>
        <v>0</v>
      </c>
      <c r="I832" s="17">
        <f>ImssCtaAdicional!J234</f>
        <v>0</v>
      </c>
      <c r="J832" s="17">
        <f>ImssCtaAdicional!K234</f>
        <v>0</v>
      </c>
      <c r="K832" s="17">
        <f>ImssCtaAdicional!L234</f>
        <v>0</v>
      </c>
      <c r="L832" s="17">
        <f>ImssCtaAdicional!M234</f>
        <v>0</v>
      </c>
      <c r="M832" s="17">
        <f>ImssCtaAdicional!N234</f>
        <v>0</v>
      </c>
      <c r="N832" s="17">
        <f>ImssCtaAdicional!O234</f>
        <v>0</v>
      </c>
      <c r="O832" s="17">
        <f>ImssCtaAdicional!P234</f>
        <v>0</v>
      </c>
      <c r="P832" s="17">
        <f>ImssCtaAdicional!Q234</f>
        <v>0</v>
      </c>
      <c r="Q832" s="17">
        <f>ImssCtaAdicional!R234</f>
        <v>0</v>
      </c>
      <c r="R832" s="17">
        <f>ImssCtaAdicional!S234</f>
        <v>0</v>
      </c>
      <c r="S832" s="17">
        <f t="shared" si="12"/>
        <v>0</v>
      </c>
    </row>
    <row r="833" spans="1:19">
      <c r="A833" s="7">
        <f>ImssCtaAdicional!A235</f>
        <v>1</v>
      </c>
      <c r="B833" t="str">
        <f>ImssCtaAdicional!B235</f>
        <v>Cuota adicional</v>
      </c>
      <c r="C833">
        <f>ImssCtaAdicional!C235</f>
        <v>0</v>
      </c>
      <c r="D833" t="str">
        <f>ImssCtaAdicional!D235</f>
        <v>EMPLEADO 232</v>
      </c>
      <c r="E833">
        <f>ImssCtaAdicional!E235</f>
        <v>0</v>
      </c>
      <c r="F833">
        <f>ImssCtaAdicional!F235</f>
        <v>0</v>
      </c>
      <c r="G833" s="17">
        <f>ImssCtaAdicional!H235</f>
        <v>0</v>
      </c>
      <c r="H833" s="17">
        <f>ImssCtaAdicional!I235</f>
        <v>0</v>
      </c>
      <c r="I833" s="17">
        <f>ImssCtaAdicional!J235</f>
        <v>0</v>
      </c>
      <c r="J833" s="17">
        <f>ImssCtaAdicional!K235</f>
        <v>0</v>
      </c>
      <c r="K833" s="17">
        <f>ImssCtaAdicional!L235</f>
        <v>0</v>
      </c>
      <c r="L833" s="17">
        <f>ImssCtaAdicional!M235</f>
        <v>0</v>
      </c>
      <c r="M833" s="17">
        <f>ImssCtaAdicional!N235</f>
        <v>0</v>
      </c>
      <c r="N833" s="17">
        <f>ImssCtaAdicional!O235</f>
        <v>0</v>
      </c>
      <c r="O833" s="17">
        <f>ImssCtaAdicional!P235</f>
        <v>0</v>
      </c>
      <c r="P833" s="17">
        <f>ImssCtaAdicional!Q235</f>
        <v>0</v>
      </c>
      <c r="Q833" s="17">
        <f>ImssCtaAdicional!R235</f>
        <v>0</v>
      </c>
      <c r="R833" s="17">
        <f>ImssCtaAdicional!S235</f>
        <v>0</v>
      </c>
      <c r="S833" s="17">
        <f t="shared" si="12"/>
        <v>0</v>
      </c>
    </row>
    <row r="834" spans="1:19">
      <c r="A834" s="7">
        <f>ImssCtaAdicional!A236</f>
        <v>1</v>
      </c>
      <c r="B834" t="str">
        <f>ImssCtaAdicional!B236</f>
        <v>Cuota adicional</v>
      </c>
      <c r="C834">
        <f>ImssCtaAdicional!C236</f>
        <v>0</v>
      </c>
      <c r="D834" t="str">
        <f>ImssCtaAdicional!D236</f>
        <v>EMPLEADO 233</v>
      </c>
      <c r="E834">
        <f>ImssCtaAdicional!E236</f>
        <v>0</v>
      </c>
      <c r="F834">
        <f>ImssCtaAdicional!F236</f>
        <v>0</v>
      </c>
      <c r="G834" s="17">
        <f>ImssCtaAdicional!H236</f>
        <v>0</v>
      </c>
      <c r="H834" s="17">
        <f>ImssCtaAdicional!I236</f>
        <v>0</v>
      </c>
      <c r="I834" s="17">
        <f>ImssCtaAdicional!J236</f>
        <v>0</v>
      </c>
      <c r="J834" s="17">
        <f>ImssCtaAdicional!K236</f>
        <v>0</v>
      </c>
      <c r="K834" s="17">
        <f>ImssCtaAdicional!L236</f>
        <v>0</v>
      </c>
      <c r="L834" s="17">
        <f>ImssCtaAdicional!M236</f>
        <v>0</v>
      </c>
      <c r="M834" s="17">
        <f>ImssCtaAdicional!N236</f>
        <v>0</v>
      </c>
      <c r="N834" s="17">
        <f>ImssCtaAdicional!O236</f>
        <v>0</v>
      </c>
      <c r="O834" s="17">
        <f>ImssCtaAdicional!P236</f>
        <v>0</v>
      </c>
      <c r="P834" s="17">
        <f>ImssCtaAdicional!Q236</f>
        <v>0</v>
      </c>
      <c r="Q834" s="17">
        <f>ImssCtaAdicional!R236</f>
        <v>0</v>
      </c>
      <c r="R834" s="17">
        <f>ImssCtaAdicional!S236</f>
        <v>0</v>
      </c>
      <c r="S834" s="17">
        <f t="shared" si="12"/>
        <v>0</v>
      </c>
    </row>
    <row r="835" spans="1:19">
      <c r="A835" s="7">
        <f>ImssCtaAdicional!A237</f>
        <v>1</v>
      </c>
      <c r="B835" t="str">
        <f>ImssCtaAdicional!B237</f>
        <v>Cuota adicional</v>
      </c>
      <c r="C835">
        <f>ImssCtaAdicional!C237</f>
        <v>0</v>
      </c>
      <c r="D835" t="str">
        <f>ImssCtaAdicional!D237</f>
        <v>EMPLEADO 234</v>
      </c>
      <c r="E835">
        <f>ImssCtaAdicional!E237</f>
        <v>0</v>
      </c>
      <c r="F835">
        <f>ImssCtaAdicional!F237</f>
        <v>0</v>
      </c>
      <c r="G835" s="17">
        <f>ImssCtaAdicional!H237</f>
        <v>0</v>
      </c>
      <c r="H835" s="17">
        <f>ImssCtaAdicional!I237</f>
        <v>0</v>
      </c>
      <c r="I835" s="17">
        <f>ImssCtaAdicional!J237</f>
        <v>0</v>
      </c>
      <c r="J835" s="17">
        <f>ImssCtaAdicional!K237</f>
        <v>0</v>
      </c>
      <c r="K835" s="17">
        <f>ImssCtaAdicional!L237</f>
        <v>0</v>
      </c>
      <c r="L835" s="17">
        <f>ImssCtaAdicional!M237</f>
        <v>0</v>
      </c>
      <c r="M835" s="17">
        <f>ImssCtaAdicional!N237</f>
        <v>0</v>
      </c>
      <c r="N835" s="17">
        <f>ImssCtaAdicional!O237</f>
        <v>0</v>
      </c>
      <c r="O835" s="17">
        <f>ImssCtaAdicional!P237</f>
        <v>0</v>
      </c>
      <c r="P835" s="17">
        <f>ImssCtaAdicional!Q237</f>
        <v>0</v>
      </c>
      <c r="Q835" s="17">
        <f>ImssCtaAdicional!R237</f>
        <v>0</v>
      </c>
      <c r="R835" s="17">
        <f>ImssCtaAdicional!S237</f>
        <v>0</v>
      </c>
      <c r="S835" s="17">
        <f t="shared" ref="S835:S898" si="13">SUM(G835:R835)</f>
        <v>0</v>
      </c>
    </row>
    <row r="836" spans="1:19">
      <c r="A836" s="7">
        <f>ImssCtaAdicional!A238</f>
        <v>1</v>
      </c>
      <c r="B836" t="str">
        <f>ImssCtaAdicional!B238</f>
        <v>Cuota adicional</v>
      </c>
      <c r="C836">
        <f>ImssCtaAdicional!C238</f>
        <v>0</v>
      </c>
      <c r="D836" t="str">
        <f>ImssCtaAdicional!D238</f>
        <v>EMPLEADO 235</v>
      </c>
      <c r="E836">
        <f>ImssCtaAdicional!E238</f>
        <v>0</v>
      </c>
      <c r="F836">
        <f>ImssCtaAdicional!F238</f>
        <v>0</v>
      </c>
      <c r="G836" s="17">
        <f>ImssCtaAdicional!H238</f>
        <v>0</v>
      </c>
      <c r="H836" s="17">
        <f>ImssCtaAdicional!I238</f>
        <v>0</v>
      </c>
      <c r="I836" s="17">
        <f>ImssCtaAdicional!J238</f>
        <v>0</v>
      </c>
      <c r="J836" s="17">
        <f>ImssCtaAdicional!K238</f>
        <v>0</v>
      </c>
      <c r="K836" s="17">
        <f>ImssCtaAdicional!L238</f>
        <v>0</v>
      </c>
      <c r="L836" s="17">
        <f>ImssCtaAdicional!M238</f>
        <v>0</v>
      </c>
      <c r="M836" s="17">
        <f>ImssCtaAdicional!N238</f>
        <v>0</v>
      </c>
      <c r="N836" s="17">
        <f>ImssCtaAdicional!O238</f>
        <v>0</v>
      </c>
      <c r="O836" s="17">
        <f>ImssCtaAdicional!P238</f>
        <v>0</v>
      </c>
      <c r="P836" s="17">
        <f>ImssCtaAdicional!Q238</f>
        <v>0</v>
      </c>
      <c r="Q836" s="17">
        <f>ImssCtaAdicional!R238</f>
        <v>0</v>
      </c>
      <c r="R836" s="17">
        <f>ImssCtaAdicional!S238</f>
        <v>0</v>
      </c>
      <c r="S836" s="17">
        <f t="shared" si="13"/>
        <v>0</v>
      </c>
    </row>
    <row r="837" spans="1:19">
      <c r="A837" s="7">
        <f>ImssCtaAdicional!A239</f>
        <v>1</v>
      </c>
      <c r="B837" t="str">
        <f>ImssCtaAdicional!B239</f>
        <v>Cuota adicional</v>
      </c>
      <c r="C837">
        <f>ImssCtaAdicional!C239</f>
        <v>0</v>
      </c>
      <c r="D837" t="str">
        <f>ImssCtaAdicional!D239</f>
        <v>EMPLEADO 236</v>
      </c>
      <c r="E837">
        <f>ImssCtaAdicional!E239</f>
        <v>0</v>
      </c>
      <c r="F837">
        <f>ImssCtaAdicional!F239</f>
        <v>0</v>
      </c>
      <c r="G837" s="17">
        <f>ImssCtaAdicional!H239</f>
        <v>0</v>
      </c>
      <c r="H837" s="17">
        <f>ImssCtaAdicional!I239</f>
        <v>0</v>
      </c>
      <c r="I837" s="17">
        <f>ImssCtaAdicional!J239</f>
        <v>0</v>
      </c>
      <c r="J837" s="17">
        <f>ImssCtaAdicional!K239</f>
        <v>0</v>
      </c>
      <c r="K837" s="17">
        <f>ImssCtaAdicional!L239</f>
        <v>0</v>
      </c>
      <c r="L837" s="17">
        <f>ImssCtaAdicional!M239</f>
        <v>0</v>
      </c>
      <c r="M837" s="17">
        <f>ImssCtaAdicional!N239</f>
        <v>0</v>
      </c>
      <c r="N837" s="17">
        <f>ImssCtaAdicional!O239</f>
        <v>0</v>
      </c>
      <c r="O837" s="17">
        <f>ImssCtaAdicional!P239</f>
        <v>0</v>
      </c>
      <c r="P837" s="17">
        <f>ImssCtaAdicional!Q239</f>
        <v>0</v>
      </c>
      <c r="Q837" s="17">
        <f>ImssCtaAdicional!R239</f>
        <v>0</v>
      </c>
      <c r="R837" s="17">
        <f>ImssCtaAdicional!S239</f>
        <v>0</v>
      </c>
      <c r="S837" s="17">
        <f t="shared" si="13"/>
        <v>0</v>
      </c>
    </row>
    <row r="838" spans="1:19">
      <c r="A838" s="7">
        <f>ImssCtaAdicional!A240</f>
        <v>1</v>
      </c>
      <c r="B838" t="str">
        <f>ImssCtaAdicional!B240</f>
        <v>Cuota adicional</v>
      </c>
      <c r="C838">
        <f>ImssCtaAdicional!C240</f>
        <v>0</v>
      </c>
      <c r="D838" t="str">
        <f>ImssCtaAdicional!D240</f>
        <v>EMPLEADO 237</v>
      </c>
      <c r="E838">
        <f>ImssCtaAdicional!E240</f>
        <v>0</v>
      </c>
      <c r="F838">
        <f>ImssCtaAdicional!F240</f>
        <v>0</v>
      </c>
      <c r="G838" s="17">
        <f>ImssCtaAdicional!H240</f>
        <v>0</v>
      </c>
      <c r="H838" s="17">
        <f>ImssCtaAdicional!I240</f>
        <v>0</v>
      </c>
      <c r="I838" s="17">
        <f>ImssCtaAdicional!J240</f>
        <v>0</v>
      </c>
      <c r="J838" s="17">
        <f>ImssCtaAdicional!K240</f>
        <v>0</v>
      </c>
      <c r="K838" s="17">
        <f>ImssCtaAdicional!L240</f>
        <v>0</v>
      </c>
      <c r="L838" s="17">
        <f>ImssCtaAdicional!M240</f>
        <v>0</v>
      </c>
      <c r="M838" s="17">
        <f>ImssCtaAdicional!N240</f>
        <v>0</v>
      </c>
      <c r="N838" s="17">
        <f>ImssCtaAdicional!O240</f>
        <v>0</v>
      </c>
      <c r="O838" s="17">
        <f>ImssCtaAdicional!P240</f>
        <v>0</v>
      </c>
      <c r="P838" s="17">
        <f>ImssCtaAdicional!Q240</f>
        <v>0</v>
      </c>
      <c r="Q838" s="17">
        <f>ImssCtaAdicional!R240</f>
        <v>0</v>
      </c>
      <c r="R838" s="17">
        <f>ImssCtaAdicional!S240</f>
        <v>0</v>
      </c>
      <c r="S838" s="17">
        <f t="shared" si="13"/>
        <v>0</v>
      </c>
    </row>
    <row r="839" spans="1:19">
      <c r="A839" s="7">
        <f>ImssCtaAdicional!A241</f>
        <v>1</v>
      </c>
      <c r="B839" t="str">
        <f>ImssCtaAdicional!B241</f>
        <v>Cuota adicional</v>
      </c>
      <c r="C839">
        <f>ImssCtaAdicional!C241</f>
        <v>0</v>
      </c>
      <c r="D839" t="str">
        <f>ImssCtaAdicional!D241</f>
        <v>EMPLEADO 238</v>
      </c>
      <c r="E839">
        <f>ImssCtaAdicional!E241</f>
        <v>0</v>
      </c>
      <c r="F839">
        <f>ImssCtaAdicional!F241</f>
        <v>0</v>
      </c>
      <c r="G839" s="17">
        <f>ImssCtaAdicional!H241</f>
        <v>0</v>
      </c>
      <c r="H839" s="17">
        <f>ImssCtaAdicional!I241</f>
        <v>0</v>
      </c>
      <c r="I839" s="17">
        <f>ImssCtaAdicional!J241</f>
        <v>0</v>
      </c>
      <c r="J839" s="17">
        <f>ImssCtaAdicional!K241</f>
        <v>0</v>
      </c>
      <c r="K839" s="17">
        <f>ImssCtaAdicional!L241</f>
        <v>0</v>
      </c>
      <c r="L839" s="17">
        <f>ImssCtaAdicional!M241</f>
        <v>0</v>
      </c>
      <c r="M839" s="17">
        <f>ImssCtaAdicional!N241</f>
        <v>0</v>
      </c>
      <c r="N839" s="17">
        <f>ImssCtaAdicional!O241</f>
        <v>0</v>
      </c>
      <c r="O839" s="17">
        <f>ImssCtaAdicional!P241</f>
        <v>0</v>
      </c>
      <c r="P839" s="17">
        <f>ImssCtaAdicional!Q241</f>
        <v>0</v>
      </c>
      <c r="Q839" s="17">
        <f>ImssCtaAdicional!R241</f>
        <v>0</v>
      </c>
      <c r="R839" s="17">
        <f>ImssCtaAdicional!S241</f>
        <v>0</v>
      </c>
      <c r="S839" s="17">
        <f t="shared" si="13"/>
        <v>0</v>
      </c>
    </row>
    <row r="840" spans="1:19">
      <c r="A840" s="7">
        <f>ImssCtaAdicional!A242</f>
        <v>1</v>
      </c>
      <c r="B840" t="str">
        <f>ImssCtaAdicional!B242</f>
        <v>Cuota adicional</v>
      </c>
      <c r="C840">
        <f>ImssCtaAdicional!C242</f>
        <v>0</v>
      </c>
      <c r="D840" t="str">
        <f>ImssCtaAdicional!D242</f>
        <v>EMPLEADO 239</v>
      </c>
      <c r="E840">
        <f>ImssCtaAdicional!E242</f>
        <v>0</v>
      </c>
      <c r="F840">
        <f>ImssCtaAdicional!F242</f>
        <v>0</v>
      </c>
      <c r="G840" s="17">
        <f>ImssCtaAdicional!H242</f>
        <v>0</v>
      </c>
      <c r="H840" s="17">
        <f>ImssCtaAdicional!I242</f>
        <v>0</v>
      </c>
      <c r="I840" s="17">
        <f>ImssCtaAdicional!J242</f>
        <v>0</v>
      </c>
      <c r="J840" s="17">
        <f>ImssCtaAdicional!K242</f>
        <v>0</v>
      </c>
      <c r="K840" s="17">
        <f>ImssCtaAdicional!L242</f>
        <v>0</v>
      </c>
      <c r="L840" s="17">
        <f>ImssCtaAdicional!M242</f>
        <v>0</v>
      </c>
      <c r="M840" s="17">
        <f>ImssCtaAdicional!N242</f>
        <v>0</v>
      </c>
      <c r="N840" s="17">
        <f>ImssCtaAdicional!O242</f>
        <v>0</v>
      </c>
      <c r="O840" s="17">
        <f>ImssCtaAdicional!P242</f>
        <v>0</v>
      </c>
      <c r="P840" s="17">
        <f>ImssCtaAdicional!Q242</f>
        <v>0</v>
      </c>
      <c r="Q840" s="17">
        <f>ImssCtaAdicional!R242</f>
        <v>0</v>
      </c>
      <c r="R840" s="17">
        <f>ImssCtaAdicional!S242</f>
        <v>0</v>
      </c>
      <c r="S840" s="17">
        <f t="shared" si="13"/>
        <v>0</v>
      </c>
    </row>
    <row r="841" spans="1:19">
      <c r="A841" s="7">
        <f>ImssCtaAdicional!A243</f>
        <v>1</v>
      </c>
      <c r="B841" t="str">
        <f>ImssCtaAdicional!B243</f>
        <v>Cuota adicional</v>
      </c>
      <c r="C841">
        <f>ImssCtaAdicional!C243</f>
        <v>0</v>
      </c>
      <c r="D841" t="str">
        <f>ImssCtaAdicional!D243</f>
        <v>EMPLEADO 240</v>
      </c>
      <c r="E841">
        <f>ImssCtaAdicional!E243</f>
        <v>0</v>
      </c>
      <c r="F841">
        <f>ImssCtaAdicional!F243</f>
        <v>0</v>
      </c>
      <c r="G841" s="17">
        <f>ImssCtaAdicional!H243</f>
        <v>0</v>
      </c>
      <c r="H841" s="17">
        <f>ImssCtaAdicional!I243</f>
        <v>0</v>
      </c>
      <c r="I841" s="17">
        <f>ImssCtaAdicional!J243</f>
        <v>0</v>
      </c>
      <c r="J841" s="17">
        <f>ImssCtaAdicional!K243</f>
        <v>0</v>
      </c>
      <c r="K841" s="17">
        <f>ImssCtaAdicional!L243</f>
        <v>0</v>
      </c>
      <c r="L841" s="17">
        <f>ImssCtaAdicional!M243</f>
        <v>0</v>
      </c>
      <c r="M841" s="17">
        <f>ImssCtaAdicional!N243</f>
        <v>0</v>
      </c>
      <c r="N841" s="17">
        <f>ImssCtaAdicional!O243</f>
        <v>0</v>
      </c>
      <c r="O841" s="17">
        <f>ImssCtaAdicional!P243</f>
        <v>0</v>
      </c>
      <c r="P841" s="17">
        <f>ImssCtaAdicional!Q243</f>
        <v>0</v>
      </c>
      <c r="Q841" s="17">
        <f>ImssCtaAdicional!R243</f>
        <v>0</v>
      </c>
      <c r="R841" s="17">
        <f>ImssCtaAdicional!S243</f>
        <v>0</v>
      </c>
      <c r="S841" s="17">
        <f t="shared" si="13"/>
        <v>0</v>
      </c>
    </row>
    <row r="842" spans="1:19">
      <c r="A842" s="7">
        <f>ImssCtaAdicional!A244</f>
        <v>1</v>
      </c>
      <c r="B842" t="str">
        <f>ImssCtaAdicional!B244</f>
        <v>Cuota adicional</v>
      </c>
      <c r="C842">
        <f>ImssCtaAdicional!C244</f>
        <v>0</v>
      </c>
      <c r="D842" t="str">
        <f>ImssCtaAdicional!D244</f>
        <v>EMPLEADO 241</v>
      </c>
      <c r="E842">
        <f>ImssCtaAdicional!E244</f>
        <v>0</v>
      </c>
      <c r="F842">
        <f>ImssCtaAdicional!F244</f>
        <v>0</v>
      </c>
      <c r="G842" s="17">
        <f>ImssCtaAdicional!H244</f>
        <v>0</v>
      </c>
      <c r="H842" s="17">
        <f>ImssCtaAdicional!I244</f>
        <v>0</v>
      </c>
      <c r="I842" s="17">
        <f>ImssCtaAdicional!J244</f>
        <v>0</v>
      </c>
      <c r="J842" s="17">
        <f>ImssCtaAdicional!K244</f>
        <v>0</v>
      </c>
      <c r="K842" s="17">
        <f>ImssCtaAdicional!L244</f>
        <v>0</v>
      </c>
      <c r="L842" s="17">
        <f>ImssCtaAdicional!M244</f>
        <v>0</v>
      </c>
      <c r="M842" s="17">
        <f>ImssCtaAdicional!N244</f>
        <v>0</v>
      </c>
      <c r="N842" s="17">
        <f>ImssCtaAdicional!O244</f>
        <v>0</v>
      </c>
      <c r="O842" s="17">
        <f>ImssCtaAdicional!P244</f>
        <v>0</v>
      </c>
      <c r="P842" s="17">
        <f>ImssCtaAdicional!Q244</f>
        <v>0</v>
      </c>
      <c r="Q842" s="17">
        <f>ImssCtaAdicional!R244</f>
        <v>0</v>
      </c>
      <c r="R842" s="17">
        <f>ImssCtaAdicional!S244</f>
        <v>0</v>
      </c>
      <c r="S842" s="17">
        <f t="shared" si="13"/>
        <v>0</v>
      </c>
    </row>
    <row r="843" spans="1:19">
      <c r="A843" s="7">
        <f>ImssCtaAdicional!A245</f>
        <v>1</v>
      </c>
      <c r="B843" t="str">
        <f>ImssCtaAdicional!B245</f>
        <v>Cuota adicional</v>
      </c>
      <c r="C843">
        <f>ImssCtaAdicional!C245</f>
        <v>0</v>
      </c>
      <c r="D843" t="str">
        <f>ImssCtaAdicional!D245</f>
        <v>EMPLEADO 242</v>
      </c>
      <c r="E843">
        <f>ImssCtaAdicional!E245</f>
        <v>0</v>
      </c>
      <c r="F843">
        <f>ImssCtaAdicional!F245</f>
        <v>0</v>
      </c>
      <c r="G843" s="17">
        <f>ImssCtaAdicional!H245</f>
        <v>0</v>
      </c>
      <c r="H843" s="17">
        <f>ImssCtaAdicional!I245</f>
        <v>0</v>
      </c>
      <c r="I843" s="17">
        <f>ImssCtaAdicional!J245</f>
        <v>0</v>
      </c>
      <c r="J843" s="17">
        <f>ImssCtaAdicional!K245</f>
        <v>0</v>
      </c>
      <c r="K843" s="17">
        <f>ImssCtaAdicional!L245</f>
        <v>0</v>
      </c>
      <c r="L843" s="17">
        <f>ImssCtaAdicional!M245</f>
        <v>0</v>
      </c>
      <c r="M843" s="17">
        <f>ImssCtaAdicional!N245</f>
        <v>0</v>
      </c>
      <c r="N843" s="17">
        <f>ImssCtaAdicional!O245</f>
        <v>0</v>
      </c>
      <c r="O843" s="17">
        <f>ImssCtaAdicional!P245</f>
        <v>0</v>
      </c>
      <c r="P843" s="17">
        <f>ImssCtaAdicional!Q245</f>
        <v>0</v>
      </c>
      <c r="Q843" s="17">
        <f>ImssCtaAdicional!R245</f>
        <v>0</v>
      </c>
      <c r="R843" s="17">
        <f>ImssCtaAdicional!S245</f>
        <v>0</v>
      </c>
      <c r="S843" s="17">
        <f t="shared" si="13"/>
        <v>0</v>
      </c>
    </row>
    <row r="844" spans="1:19">
      <c r="A844" s="7">
        <f>ImssCtaAdicional!A246</f>
        <v>1</v>
      </c>
      <c r="B844" t="str">
        <f>ImssCtaAdicional!B246</f>
        <v>Cuota adicional</v>
      </c>
      <c r="C844">
        <f>ImssCtaAdicional!C246</f>
        <v>0</v>
      </c>
      <c r="D844" t="str">
        <f>ImssCtaAdicional!D246</f>
        <v>EMPLEADO 243</v>
      </c>
      <c r="E844">
        <f>ImssCtaAdicional!E246</f>
        <v>0</v>
      </c>
      <c r="F844">
        <f>ImssCtaAdicional!F246</f>
        <v>0</v>
      </c>
      <c r="G844" s="17">
        <f>ImssCtaAdicional!H246</f>
        <v>0</v>
      </c>
      <c r="H844" s="17">
        <f>ImssCtaAdicional!I246</f>
        <v>0</v>
      </c>
      <c r="I844" s="17">
        <f>ImssCtaAdicional!J246</f>
        <v>0</v>
      </c>
      <c r="J844" s="17">
        <f>ImssCtaAdicional!K246</f>
        <v>0</v>
      </c>
      <c r="K844" s="17">
        <f>ImssCtaAdicional!L246</f>
        <v>0</v>
      </c>
      <c r="L844" s="17">
        <f>ImssCtaAdicional!M246</f>
        <v>0</v>
      </c>
      <c r="M844" s="17">
        <f>ImssCtaAdicional!N246</f>
        <v>0</v>
      </c>
      <c r="N844" s="17">
        <f>ImssCtaAdicional!O246</f>
        <v>0</v>
      </c>
      <c r="O844" s="17">
        <f>ImssCtaAdicional!P246</f>
        <v>0</v>
      </c>
      <c r="P844" s="17">
        <f>ImssCtaAdicional!Q246</f>
        <v>0</v>
      </c>
      <c r="Q844" s="17">
        <f>ImssCtaAdicional!R246</f>
        <v>0</v>
      </c>
      <c r="R844" s="17">
        <f>ImssCtaAdicional!S246</f>
        <v>0</v>
      </c>
      <c r="S844" s="17">
        <f t="shared" si="13"/>
        <v>0</v>
      </c>
    </row>
    <row r="845" spans="1:19">
      <c r="A845" s="7">
        <f>ImssCtaAdicional!A247</f>
        <v>1</v>
      </c>
      <c r="B845" t="str">
        <f>ImssCtaAdicional!B247</f>
        <v>Cuota adicional</v>
      </c>
      <c r="C845">
        <f>ImssCtaAdicional!C247</f>
        <v>0</v>
      </c>
      <c r="D845" t="str">
        <f>ImssCtaAdicional!D247</f>
        <v>EMPLEADO 244</v>
      </c>
      <c r="E845">
        <f>ImssCtaAdicional!E247</f>
        <v>0</v>
      </c>
      <c r="F845">
        <f>ImssCtaAdicional!F247</f>
        <v>0</v>
      </c>
      <c r="G845" s="17">
        <f>ImssCtaAdicional!H247</f>
        <v>0</v>
      </c>
      <c r="H845" s="17">
        <f>ImssCtaAdicional!I247</f>
        <v>0</v>
      </c>
      <c r="I845" s="17">
        <f>ImssCtaAdicional!J247</f>
        <v>0</v>
      </c>
      <c r="J845" s="17">
        <f>ImssCtaAdicional!K247</f>
        <v>0</v>
      </c>
      <c r="K845" s="17">
        <f>ImssCtaAdicional!L247</f>
        <v>0</v>
      </c>
      <c r="L845" s="17">
        <f>ImssCtaAdicional!M247</f>
        <v>0</v>
      </c>
      <c r="M845" s="17">
        <f>ImssCtaAdicional!N247</f>
        <v>0</v>
      </c>
      <c r="N845" s="17">
        <f>ImssCtaAdicional!O247</f>
        <v>0</v>
      </c>
      <c r="O845" s="17">
        <f>ImssCtaAdicional!P247</f>
        <v>0</v>
      </c>
      <c r="P845" s="17">
        <f>ImssCtaAdicional!Q247</f>
        <v>0</v>
      </c>
      <c r="Q845" s="17">
        <f>ImssCtaAdicional!R247</f>
        <v>0</v>
      </c>
      <c r="R845" s="17">
        <f>ImssCtaAdicional!S247</f>
        <v>0</v>
      </c>
      <c r="S845" s="17">
        <f t="shared" si="13"/>
        <v>0</v>
      </c>
    </row>
    <row r="846" spans="1:19">
      <c r="A846" s="7">
        <f>ImssCtaAdicional!A248</f>
        <v>1</v>
      </c>
      <c r="B846" t="str">
        <f>ImssCtaAdicional!B248</f>
        <v>Cuota adicional</v>
      </c>
      <c r="C846">
        <f>ImssCtaAdicional!C248</f>
        <v>0</v>
      </c>
      <c r="D846" t="str">
        <f>ImssCtaAdicional!D248</f>
        <v>EMPLEADO 245</v>
      </c>
      <c r="E846">
        <f>ImssCtaAdicional!E248</f>
        <v>0</v>
      </c>
      <c r="F846">
        <f>ImssCtaAdicional!F248</f>
        <v>0</v>
      </c>
      <c r="G846" s="17">
        <f>ImssCtaAdicional!H248</f>
        <v>0</v>
      </c>
      <c r="H846" s="17">
        <f>ImssCtaAdicional!I248</f>
        <v>0</v>
      </c>
      <c r="I846" s="17">
        <f>ImssCtaAdicional!J248</f>
        <v>0</v>
      </c>
      <c r="J846" s="17">
        <f>ImssCtaAdicional!K248</f>
        <v>0</v>
      </c>
      <c r="K846" s="17">
        <f>ImssCtaAdicional!L248</f>
        <v>0</v>
      </c>
      <c r="L846" s="17">
        <f>ImssCtaAdicional!M248</f>
        <v>0</v>
      </c>
      <c r="M846" s="17">
        <f>ImssCtaAdicional!N248</f>
        <v>0</v>
      </c>
      <c r="N846" s="17">
        <f>ImssCtaAdicional!O248</f>
        <v>0</v>
      </c>
      <c r="O846" s="17">
        <f>ImssCtaAdicional!P248</f>
        <v>0</v>
      </c>
      <c r="P846" s="17">
        <f>ImssCtaAdicional!Q248</f>
        <v>0</v>
      </c>
      <c r="Q846" s="17">
        <f>ImssCtaAdicional!R248</f>
        <v>0</v>
      </c>
      <c r="R846" s="17">
        <f>ImssCtaAdicional!S248</f>
        <v>0</v>
      </c>
      <c r="S846" s="17">
        <f t="shared" si="13"/>
        <v>0</v>
      </c>
    </row>
    <row r="847" spans="1:19">
      <c r="A847" s="7">
        <f>ImssCtaAdicional!A249</f>
        <v>1</v>
      </c>
      <c r="B847" t="str">
        <f>ImssCtaAdicional!B249</f>
        <v>Cuota adicional</v>
      </c>
      <c r="C847">
        <f>ImssCtaAdicional!C249</f>
        <v>0</v>
      </c>
      <c r="D847" t="str">
        <f>ImssCtaAdicional!D249</f>
        <v>EMPLEADO 246</v>
      </c>
      <c r="E847">
        <f>ImssCtaAdicional!E249</f>
        <v>0</v>
      </c>
      <c r="F847">
        <f>ImssCtaAdicional!F249</f>
        <v>0</v>
      </c>
      <c r="G847" s="17">
        <f>ImssCtaAdicional!H249</f>
        <v>0</v>
      </c>
      <c r="H847" s="17">
        <f>ImssCtaAdicional!I249</f>
        <v>0</v>
      </c>
      <c r="I847" s="17">
        <f>ImssCtaAdicional!J249</f>
        <v>0</v>
      </c>
      <c r="J847" s="17">
        <f>ImssCtaAdicional!K249</f>
        <v>0</v>
      </c>
      <c r="K847" s="17">
        <f>ImssCtaAdicional!L249</f>
        <v>0</v>
      </c>
      <c r="L847" s="17">
        <f>ImssCtaAdicional!M249</f>
        <v>0</v>
      </c>
      <c r="M847" s="17">
        <f>ImssCtaAdicional!N249</f>
        <v>0</v>
      </c>
      <c r="N847" s="17">
        <f>ImssCtaAdicional!O249</f>
        <v>0</v>
      </c>
      <c r="O847" s="17">
        <f>ImssCtaAdicional!P249</f>
        <v>0</v>
      </c>
      <c r="P847" s="17">
        <f>ImssCtaAdicional!Q249</f>
        <v>0</v>
      </c>
      <c r="Q847" s="17">
        <f>ImssCtaAdicional!R249</f>
        <v>0</v>
      </c>
      <c r="R847" s="17">
        <f>ImssCtaAdicional!S249</f>
        <v>0</v>
      </c>
      <c r="S847" s="17">
        <f t="shared" si="13"/>
        <v>0</v>
      </c>
    </row>
    <row r="848" spans="1:19">
      <c r="A848" s="7">
        <f>ImssCtaAdicional!A250</f>
        <v>1</v>
      </c>
      <c r="B848" t="str">
        <f>ImssCtaAdicional!B250</f>
        <v>Cuota adicional</v>
      </c>
      <c r="C848">
        <f>ImssCtaAdicional!C250</f>
        <v>0</v>
      </c>
      <c r="D848" t="str">
        <f>ImssCtaAdicional!D250</f>
        <v>EMPLEADO 247</v>
      </c>
      <c r="E848">
        <f>ImssCtaAdicional!E250</f>
        <v>0</v>
      </c>
      <c r="F848">
        <f>ImssCtaAdicional!F250</f>
        <v>0</v>
      </c>
      <c r="G848" s="17">
        <f>ImssCtaAdicional!H250</f>
        <v>0</v>
      </c>
      <c r="H848" s="17">
        <f>ImssCtaAdicional!I250</f>
        <v>0</v>
      </c>
      <c r="I848" s="17">
        <f>ImssCtaAdicional!J250</f>
        <v>0</v>
      </c>
      <c r="J848" s="17">
        <f>ImssCtaAdicional!K250</f>
        <v>0</v>
      </c>
      <c r="K848" s="17">
        <f>ImssCtaAdicional!L250</f>
        <v>0</v>
      </c>
      <c r="L848" s="17">
        <f>ImssCtaAdicional!M250</f>
        <v>0</v>
      </c>
      <c r="M848" s="17">
        <f>ImssCtaAdicional!N250</f>
        <v>0</v>
      </c>
      <c r="N848" s="17">
        <f>ImssCtaAdicional!O250</f>
        <v>0</v>
      </c>
      <c r="O848" s="17">
        <f>ImssCtaAdicional!P250</f>
        <v>0</v>
      </c>
      <c r="P848" s="17">
        <f>ImssCtaAdicional!Q250</f>
        <v>0</v>
      </c>
      <c r="Q848" s="17">
        <f>ImssCtaAdicional!R250</f>
        <v>0</v>
      </c>
      <c r="R848" s="17">
        <f>ImssCtaAdicional!S250</f>
        <v>0</v>
      </c>
      <c r="S848" s="17">
        <f t="shared" si="13"/>
        <v>0</v>
      </c>
    </row>
    <row r="849" spans="1:19">
      <c r="A849" s="7">
        <f>ImssCtaAdicional!A251</f>
        <v>1</v>
      </c>
      <c r="B849" t="str">
        <f>ImssCtaAdicional!B251</f>
        <v>Cuota adicional</v>
      </c>
      <c r="C849">
        <f>ImssCtaAdicional!C251</f>
        <v>0</v>
      </c>
      <c r="D849" t="str">
        <f>ImssCtaAdicional!D251</f>
        <v>EMPLEADO 248</v>
      </c>
      <c r="E849">
        <f>ImssCtaAdicional!E251</f>
        <v>0</v>
      </c>
      <c r="F849">
        <f>ImssCtaAdicional!F251</f>
        <v>0</v>
      </c>
      <c r="G849" s="17">
        <f>ImssCtaAdicional!H251</f>
        <v>0</v>
      </c>
      <c r="H849" s="17">
        <f>ImssCtaAdicional!I251</f>
        <v>0</v>
      </c>
      <c r="I849" s="17">
        <f>ImssCtaAdicional!J251</f>
        <v>0</v>
      </c>
      <c r="J849" s="17">
        <f>ImssCtaAdicional!K251</f>
        <v>0</v>
      </c>
      <c r="K849" s="17">
        <f>ImssCtaAdicional!L251</f>
        <v>0</v>
      </c>
      <c r="L849" s="17">
        <f>ImssCtaAdicional!M251</f>
        <v>0</v>
      </c>
      <c r="M849" s="17">
        <f>ImssCtaAdicional!N251</f>
        <v>0</v>
      </c>
      <c r="N849" s="17">
        <f>ImssCtaAdicional!O251</f>
        <v>0</v>
      </c>
      <c r="O849" s="17">
        <f>ImssCtaAdicional!P251</f>
        <v>0</v>
      </c>
      <c r="P849" s="17">
        <f>ImssCtaAdicional!Q251</f>
        <v>0</v>
      </c>
      <c r="Q849" s="17">
        <f>ImssCtaAdicional!R251</f>
        <v>0</v>
      </c>
      <c r="R849" s="17">
        <f>ImssCtaAdicional!S251</f>
        <v>0</v>
      </c>
      <c r="S849" s="17">
        <f t="shared" si="13"/>
        <v>0</v>
      </c>
    </row>
    <row r="850" spans="1:19">
      <c r="A850" s="7">
        <f>ImssCtaAdicional!A252</f>
        <v>1</v>
      </c>
      <c r="B850" t="str">
        <f>ImssCtaAdicional!B252</f>
        <v>Cuota adicional</v>
      </c>
      <c r="C850">
        <f>ImssCtaAdicional!C252</f>
        <v>0</v>
      </c>
      <c r="D850" t="str">
        <f>ImssCtaAdicional!D252</f>
        <v>EMPLEADO 249</v>
      </c>
      <c r="E850">
        <f>ImssCtaAdicional!E252</f>
        <v>0</v>
      </c>
      <c r="F850">
        <f>ImssCtaAdicional!F252</f>
        <v>0</v>
      </c>
      <c r="G850" s="17">
        <f>ImssCtaAdicional!H252</f>
        <v>0</v>
      </c>
      <c r="H850" s="17">
        <f>ImssCtaAdicional!I252</f>
        <v>0</v>
      </c>
      <c r="I850" s="17">
        <f>ImssCtaAdicional!J252</f>
        <v>0</v>
      </c>
      <c r="J850" s="17">
        <f>ImssCtaAdicional!K252</f>
        <v>0</v>
      </c>
      <c r="K850" s="17">
        <f>ImssCtaAdicional!L252</f>
        <v>0</v>
      </c>
      <c r="L850" s="17">
        <f>ImssCtaAdicional!M252</f>
        <v>0</v>
      </c>
      <c r="M850" s="17">
        <f>ImssCtaAdicional!N252</f>
        <v>0</v>
      </c>
      <c r="N850" s="17">
        <f>ImssCtaAdicional!O252</f>
        <v>0</v>
      </c>
      <c r="O850" s="17">
        <f>ImssCtaAdicional!P252</f>
        <v>0</v>
      </c>
      <c r="P850" s="17">
        <f>ImssCtaAdicional!Q252</f>
        <v>0</v>
      </c>
      <c r="Q850" s="17">
        <f>ImssCtaAdicional!R252</f>
        <v>0</v>
      </c>
      <c r="R850" s="17">
        <f>ImssCtaAdicional!S252</f>
        <v>0</v>
      </c>
      <c r="S850" s="17">
        <f t="shared" si="13"/>
        <v>0</v>
      </c>
    </row>
    <row r="851" spans="1:19">
      <c r="A851" s="7">
        <f>ImssCtaAdicional!A253</f>
        <v>1</v>
      </c>
      <c r="B851" t="str">
        <f>ImssCtaAdicional!B253</f>
        <v>Cuota adicional</v>
      </c>
      <c r="C851">
        <f>ImssCtaAdicional!C253</f>
        <v>0</v>
      </c>
      <c r="D851" t="str">
        <f>ImssCtaAdicional!D253</f>
        <v>EMPLEADO 250</v>
      </c>
      <c r="E851">
        <f>ImssCtaAdicional!E253</f>
        <v>0</v>
      </c>
      <c r="F851">
        <f>ImssCtaAdicional!F253</f>
        <v>0</v>
      </c>
      <c r="G851" s="17">
        <f>ImssCtaAdicional!H253</f>
        <v>0</v>
      </c>
      <c r="H851" s="17">
        <f>ImssCtaAdicional!I253</f>
        <v>0</v>
      </c>
      <c r="I851" s="17">
        <f>ImssCtaAdicional!J253</f>
        <v>0</v>
      </c>
      <c r="J851" s="17">
        <f>ImssCtaAdicional!K253</f>
        <v>0</v>
      </c>
      <c r="K851" s="17">
        <f>ImssCtaAdicional!L253</f>
        <v>0</v>
      </c>
      <c r="L851" s="17">
        <f>ImssCtaAdicional!M253</f>
        <v>0</v>
      </c>
      <c r="M851" s="17">
        <f>ImssCtaAdicional!N253</f>
        <v>0</v>
      </c>
      <c r="N851" s="17">
        <f>ImssCtaAdicional!O253</f>
        <v>0</v>
      </c>
      <c r="O851" s="17">
        <f>ImssCtaAdicional!P253</f>
        <v>0</v>
      </c>
      <c r="P851" s="17">
        <f>ImssCtaAdicional!Q253</f>
        <v>0</v>
      </c>
      <c r="Q851" s="17">
        <f>ImssCtaAdicional!R253</f>
        <v>0</v>
      </c>
      <c r="R851" s="17">
        <f>ImssCtaAdicional!S253</f>
        <v>0</v>
      </c>
      <c r="S851" s="17">
        <f t="shared" si="13"/>
        <v>0</v>
      </c>
    </row>
    <row r="852" spans="1:19">
      <c r="A852" s="7">
        <f>ImssCtaAdicional!A254</f>
        <v>1</v>
      </c>
      <c r="B852" t="str">
        <f>ImssCtaAdicional!B254</f>
        <v>Cuota adicional</v>
      </c>
      <c r="C852">
        <f>ImssCtaAdicional!C254</f>
        <v>0</v>
      </c>
      <c r="D852" t="str">
        <f>ImssCtaAdicional!D254</f>
        <v>EMPLEADO 251</v>
      </c>
      <c r="E852">
        <f>ImssCtaAdicional!E254</f>
        <v>0</v>
      </c>
      <c r="F852">
        <f>ImssCtaAdicional!F254</f>
        <v>0</v>
      </c>
      <c r="G852" s="17">
        <f>ImssCtaAdicional!H254</f>
        <v>0</v>
      </c>
      <c r="H852" s="17">
        <f>ImssCtaAdicional!I254</f>
        <v>0</v>
      </c>
      <c r="I852" s="17">
        <f>ImssCtaAdicional!J254</f>
        <v>0</v>
      </c>
      <c r="J852" s="17">
        <f>ImssCtaAdicional!K254</f>
        <v>0</v>
      </c>
      <c r="K852" s="17">
        <f>ImssCtaAdicional!L254</f>
        <v>0</v>
      </c>
      <c r="L852" s="17">
        <f>ImssCtaAdicional!M254</f>
        <v>0</v>
      </c>
      <c r="M852" s="17">
        <f>ImssCtaAdicional!N254</f>
        <v>0</v>
      </c>
      <c r="N852" s="17">
        <f>ImssCtaAdicional!O254</f>
        <v>0</v>
      </c>
      <c r="O852" s="17">
        <f>ImssCtaAdicional!P254</f>
        <v>0</v>
      </c>
      <c r="P852" s="17">
        <f>ImssCtaAdicional!Q254</f>
        <v>0</v>
      </c>
      <c r="Q852" s="17">
        <f>ImssCtaAdicional!R254</f>
        <v>0</v>
      </c>
      <c r="R852" s="17">
        <f>ImssCtaAdicional!S254</f>
        <v>0</v>
      </c>
      <c r="S852" s="17">
        <f t="shared" si="13"/>
        <v>0</v>
      </c>
    </row>
    <row r="853" spans="1:19">
      <c r="A853" s="7">
        <f>ImssCtaAdicional!A255</f>
        <v>1</v>
      </c>
      <c r="B853" t="str">
        <f>ImssCtaAdicional!B255</f>
        <v>Cuota adicional</v>
      </c>
      <c r="C853">
        <f>ImssCtaAdicional!C255</f>
        <v>0</v>
      </c>
      <c r="D853" t="str">
        <f>ImssCtaAdicional!D255</f>
        <v>EMPLEADO 252</v>
      </c>
      <c r="E853">
        <f>ImssCtaAdicional!E255</f>
        <v>0</v>
      </c>
      <c r="F853">
        <f>ImssCtaAdicional!F255</f>
        <v>0</v>
      </c>
      <c r="G853" s="17">
        <f>ImssCtaAdicional!H255</f>
        <v>0</v>
      </c>
      <c r="H853" s="17">
        <f>ImssCtaAdicional!I255</f>
        <v>0</v>
      </c>
      <c r="I853" s="17">
        <f>ImssCtaAdicional!J255</f>
        <v>0</v>
      </c>
      <c r="J853" s="17">
        <f>ImssCtaAdicional!K255</f>
        <v>0</v>
      </c>
      <c r="K853" s="17">
        <f>ImssCtaAdicional!L255</f>
        <v>0</v>
      </c>
      <c r="L853" s="17">
        <f>ImssCtaAdicional!M255</f>
        <v>0</v>
      </c>
      <c r="M853" s="17">
        <f>ImssCtaAdicional!N255</f>
        <v>0</v>
      </c>
      <c r="N853" s="17">
        <f>ImssCtaAdicional!O255</f>
        <v>0</v>
      </c>
      <c r="O853" s="17">
        <f>ImssCtaAdicional!P255</f>
        <v>0</v>
      </c>
      <c r="P853" s="17">
        <f>ImssCtaAdicional!Q255</f>
        <v>0</v>
      </c>
      <c r="Q853" s="17">
        <f>ImssCtaAdicional!R255</f>
        <v>0</v>
      </c>
      <c r="R853" s="17">
        <f>ImssCtaAdicional!S255</f>
        <v>0</v>
      </c>
      <c r="S853" s="17">
        <f t="shared" si="13"/>
        <v>0</v>
      </c>
    </row>
    <row r="854" spans="1:19">
      <c r="A854" s="7">
        <f>ImssCtaAdicional!A256</f>
        <v>1</v>
      </c>
      <c r="B854" t="str">
        <f>ImssCtaAdicional!B256</f>
        <v>Cuota adicional</v>
      </c>
      <c r="C854">
        <f>ImssCtaAdicional!C256</f>
        <v>0</v>
      </c>
      <c r="D854" t="str">
        <f>ImssCtaAdicional!D256</f>
        <v>EMPLEADO 253</v>
      </c>
      <c r="E854">
        <f>ImssCtaAdicional!E256</f>
        <v>0</v>
      </c>
      <c r="F854">
        <f>ImssCtaAdicional!F256</f>
        <v>0</v>
      </c>
      <c r="G854" s="17">
        <f>ImssCtaAdicional!H256</f>
        <v>0</v>
      </c>
      <c r="H854" s="17">
        <f>ImssCtaAdicional!I256</f>
        <v>0</v>
      </c>
      <c r="I854" s="17">
        <f>ImssCtaAdicional!J256</f>
        <v>0</v>
      </c>
      <c r="J854" s="17">
        <f>ImssCtaAdicional!K256</f>
        <v>0</v>
      </c>
      <c r="K854" s="17">
        <f>ImssCtaAdicional!L256</f>
        <v>0</v>
      </c>
      <c r="L854" s="17">
        <f>ImssCtaAdicional!M256</f>
        <v>0</v>
      </c>
      <c r="M854" s="17">
        <f>ImssCtaAdicional!N256</f>
        <v>0</v>
      </c>
      <c r="N854" s="17">
        <f>ImssCtaAdicional!O256</f>
        <v>0</v>
      </c>
      <c r="O854" s="17">
        <f>ImssCtaAdicional!P256</f>
        <v>0</v>
      </c>
      <c r="P854" s="17">
        <f>ImssCtaAdicional!Q256</f>
        <v>0</v>
      </c>
      <c r="Q854" s="17">
        <f>ImssCtaAdicional!R256</f>
        <v>0</v>
      </c>
      <c r="R854" s="17">
        <f>ImssCtaAdicional!S256</f>
        <v>0</v>
      </c>
      <c r="S854" s="17">
        <f t="shared" si="13"/>
        <v>0</v>
      </c>
    </row>
    <row r="855" spans="1:19">
      <c r="A855" s="7">
        <f>ImssCtaAdicional!A257</f>
        <v>1</v>
      </c>
      <c r="B855" t="str">
        <f>ImssCtaAdicional!B257</f>
        <v>Cuota adicional</v>
      </c>
      <c r="C855">
        <f>ImssCtaAdicional!C257</f>
        <v>0</v>
      </c>
      <c r="D855" t="str">
        <f>ImssCtaAdicional!D257</f>
        <v>EMPLEADO 254</v>
      </c>
      <c r="E855">
        <f>ImssCtaAdicional!E257</f>
        <v>0</v>
      </c>
      <c r="F855">
        <f>ImssCtaAdicional!F257</f>
        <v>0</v>
      </c>
      <c r="G855" s="17">
        <f>ImssCtaAdicional!H257</f>
        <v>0</v>
      </c>
      <c r="H855" s="17">
        <f>ImssCtaAdicional!I257</f>
        <v>0</v>
      </c>
      <c r="I855" s="17">
        <f>ImssCtaAdicional!J257</f>
        <v>0</v>
      </c>
      <c r="J855" s="17">
        <f>ImssCtaAdicional!K257</f>
        <v>0</v>
      </c>
      <c r="K855" s="17">
        <f>ImssCtaAdicional!L257</f>
        <v>0</v>
      </c>
      <c r="L855" s="17">
        <f>ImssCtaAdicional!M257</f>
        <v>0</v>
      </c>
      <c r="M855" s="17">
        <f>ImssCtaAdicional!N257</f>
        <v>0</v>
      </c>
      <c r="N855" s="17">
        <f>ImssCtaAdicional!O257</f>
        <v>0</v>
      </c>
      <c r="O855" s="17">
        <f>ImssCtaAdicional!P257</f>
        <v>0</v>
      </c>
      <c r="P855" s="17">
        <f>ImssCtaAdicional!Q257</f>
        <v>0</v>
      </c>
      <c r="Q855" s="17">
        <f>ImssCtaAdicional!R257</f>
        <v>0</v>
      </c>
      <c r="R855" s="17">
        <f>ImssCtaAdicional!S257</f>
        <v>0</v>
      </c>
      <c r="S855" s="17">
        <f t="shared" si="13"/>
        <v>0</v>
      </c>
    </row>
    <row r="856" spans="1:19">
      <c r="A856" s="7">
        <f>ImssCtaAdicional!A258</f>
        <v>1</v>
      </c>
      <c r="B856" t="str">
        <f>ImssCtaAdicional!B258</f>
        <v>Cuota adicional</v>
      </c>
      <c r="C856">
        <f>ImssCtaAdicional!C258</f>
        <v>0</v>
      </c>
      <c r="D856" t="str">
        <f>ImssCtaAdicional!D258</f>
        <v>EMPLEADO 255</v>
      </c>
      <c r="E856">
        <f>ImssCtaAdicional!E258</f>
        <v>0</v>
      </c>
      <c r="F856">
        <f>ImssCtaAdicional!F258</f>
        <v>0</v>
      </c>
      <c r="G856" s="17">
        <f>ImssCtaAdicional!H258</f>
        <v>0</v>
      </c>
      <c r="H856" s="17">
        <f>ImssCtaAdicional!I258</f>
        <v>0</v>
      </c>
      <c r="I856" s="17">
        <f>ImssCtaAdicional!J258</f>
        <v>0</v>
      </c>
      <c r="J856" s="17">
        <f>ImssCtaAdicional!K258</f>
        <v>0</v>
      </c>
      <c r="K856" s="17">
        <f>ImssCtaAdicional!L258</f>
        <v>0</v>
      </c>
      <c r="L856" s="17">
        <f>ImssCtaAdicional!M258</f>
        <v>0</v>
      </c>
      <c r="M856" s="17">
        <f>ImssCtaAdicional!N258</f>
        <v>0</v>
      </c>
      <c r="N856" s="17">
        <f>ImssCtaAdicional!O258</f>
        <v>0</v>
      </c>
      <c r="O856" s="17">
        <f>ImssCtaAdicional!P258</f>
        <v>0</v>
      </c>
      <c r="P856" s="17">
        <f>ImssCtaAdicional!Q258</f>
        <v>0</v>
      </c>
      <c r="Q856" s="17">
        <f>ImssCtaAdicional!R258</f>
        <v>0</v>
      </c>
      <c r="R856" s="17">
        <f>ImssCtaAdicional!S258</f>
        <v>0</v>
      </c>
      <c r="S856" s="17">
        <f t="shared" si="13"/>
        <v>0</v>
      </c>
    </row>
    <row r="857" spans="1:19">
      <c r="A857" s="7">
        <f>ImssCtaAdicional!A259</f>
        <v>1</v>
      </c>
      <c r="B857" t="str">
        <f>ImssCtaAdicional!B259</f>
        <v>Cuota adicional</v>
      </c>
      <c r="C857">
        <f>ImssCtaAdicional!C259</f>
        <v>0</v>
      </c>
      <c r="D857" t="str">
        <f>ImssCtaAdicional!D259</f>
        <v>EMPLEADO 256</v>
      </c>
      <c r="E857">
        <f>ImssCtaAdicional!E259</f>
        <v>0</v>
      </c>
      <c r="F857">
        <f>ImssCtaAdicional!F259</f>
        <v>0</v>
      </c>
      <c r="G857" s="17">
        <f>ImssCtaAdicional!H259</f>
        <v>0</v>
      </c>
      <c r="H857" s="17">
        <f>ImssCtaAdicional!I259</f>
        <v>0</v>
      </c>
      <c r="I857" s="17">
        <f>ImssCtaAdicional!J259</f>
        <v>0</v>
      </c>
      <c r="J857" s="17">
        <f>ImssCtaAdicional!K259</f>
        <v>0</v>
      </c>
      <c r="K857" s="17">
        <f>ImssCtaAdicional!L259</f>
        <v>0</v>
      </c>
      <c r="L857" s="17">
        <f>ImssCtaAdicional!M259</f>
        <v>0</v>
      </c>
      <c r="M857" s="17">
        <f>ImssCtaAdicional!N259</f>
        <v>0</v>
      </c>
      <c r="N857" s="17">
        <f>ImssCtaAdicional!O259</f>
        <v>0</v>
      </c>
      <c r="O857" s="17">
        <f>ImssCtaAdicional!P259</f>
        <v>0</v>
      </c>
      <c r="P857" s="17">
        <f>ImssCtaAdicional!Q259</f>
        <v>0</v>
      </c>
      <c r="Q857" s="17">
        <f>ImssCtaAdicional!R259</f>
        <v>0</v>
      </c>
      <c r="R857" s="17">
        <f>ImssCtaAdicional!S259</f>
        <v>0</v>
      </c>
      <c r="S857" s="17">
        <f t="shared" si="13"/>
        <v>0</v>
      </c>
    </row>
    <row r="858" spans="1:19">
      <c r="A858" s="7">
        <f>ImssCtaAdicional!A260</f>
        <v>1</v>
      </c>
      <c r="B858" t="str">
        <f>ImssCtaAdicional!B260</f>
        <v>Cuota adicional</v>
      </c>
      <c r="C858">
        <f>ImssCtaAdicional!C260</f>
        <v>0</v>
      </c>
      <c r="D858" t="str">
        <f>ImssCtaAdicional!D260</f>
        <v>EMPLEADO 257</v>
      </c>
      <c r="E858">
        <f>ImssCtaAdicional!E260</f>
        <v>0</v>
      </c>
      <c r="F858">
        <f>ImssCtaAdicional!F260</f>
        <v>0</v>
      </c>
      <c r="G858" s="17">
        <f>ImssCtaAdicional!H260</f>
        <v>0</v>
      </c>
      <c r="H858" s="17">
        <f>ImssCtaAdicional!I260</f>
        <v>0</v>
      </c>
      <c r="I858" s="17">
        <f>ImssCtaAdicional!J260</f>
        <v>0</v>
      </c>
      <c r="J858" s="17">
        <f>ImssCtaAdicional!K260</f>
        <v>0</v>
      </c>
      <c r="K858" s="17">
        <f>ImssCtaAdicional!L260</f>
        <v>0</v>
      </c>
      <c r="L858" s="17">
        <f>ImssCtaAdicional!M260</f>
        <v>0</v>
      </c>
      <c r="M858" s="17">
        <f>ImssCtaAdicional!N260</f>
        <v>0</v>
      </c>
      <c r="N858" s="17">
        <f>ImssCtaAdicional!O260</f>
        <v>0</v>
      </c>
      <c r="O858" s="17">
        <f>ImssCtaAdicional!P260</f>
        <v>0</v>
      </c>
      <c r="P858" s="17">
        <f>ImssCtaAdicional!Q260</f>
        <v>0</v>
      </c>
      <c r="Q858" s="17">
        <f>ImssCtaAdicional!R260</f>
        <v>0</v>
      </c>
      <c r="R858" s="17">
        <f>ImssCtaAdicional!S260</f>
        <v>0</v>
      </c>
      <c r="S858" s="17">
        <f t="shared" si="13"/>
        <v>0</v>
      </c>
    </row>
    <row r="859" spans="1:19">
      <c r="A859" s="7">
        <f>ImssCtaAdicional!A261</f>
        <v>1</v>
      </c>
      <c r="B859" t="str">
        <f>ImssCtaAdicional!B261</f>
        <v>Cuota adicional</v>
      </c>
      <c r="C859">
        <f>ImssCtaAdicional!C261</f>
        <v>0</v>
      </c>
      <c r="D859" t="str">
        <f>ImssCtaAdicional!D261</f>
        <v>EMPLEADO 258</v>
      </c>
      <c r="E859">
        <f>ImssCtaAdicional!E261</f>
        <v>0</v>
      </c>
      <c r="F859">
        <f>ImssCtaAdicional!F261</f>
        <v>0</v>
      </c>
      <c r="G859" s="17">
        <f>ImssCtaAdicional!H261</f>
        <v>0</v>
      </c>
      <c r="H859" s="17">
        <f>ImssCtaAdicional!I261</f>
        <v>0</v>
      </c>
      <c r="I859" s="17">
        <f>ImssCtaAdicional!J261</f>
        <v>0</v>
      </c>
      <c r="J859" s="17">
        <f>ImssCtaAdicional!K261</f>
        <v>0</v>
      </c>
      <c r="K859" s="17">
        <f>ImssCtaAdicional!L261</f>
        <v>0</v>
      </c>
      <c r="L859" s="17">
        <f>ImssCtaAdicional!M261</f>
        <v>0</v>
      </c>
      <c r="M859" s="17">
        <f>ImssCtaAdicional!N261</f>
        <v>0</v>
      </c>
      <c r="N859" s="17">
        <f>ImssCtaAdicional!O261</f>
        <v>0</v>
      </c>
      <c r="O859" s="17">
        <f>ImssCtaAdicional!P261</f>
        <v>0</v>
      </c>
      <c r="P859" s="17">
        <f>ImssCtaAdicional!Q261</f>
        <v>0</v>
      </c>
      <c r="Q859" s="17">
        <f>ImssCtaAdicional!R261</f>
        <v>0</v>
      </c>
      <c r="R859" s="17">
        <f>ImssCtaAdicional!S261</f>
        <v>0</v>
      </c>
      <c r="S859" s="17">
        <f t="shared" si="13"/>
        <v>0</v>
      </c>
    </row>
    <row r="860" spans="1:19">
      <c r="A860" s="7">
        <f>ImssCtaAdicional!A262</f>
        <v>1</v>
      </c>
      <c r="B860" t="str">
        <f>ImssCtaAdicional!B262</f>
        <v>Cuota adicional</v>
      </c>
      <c r="C860">
        <f>ImssCtaAdicional!C262</f>
        <v>0</v>
      </c>
      <c r="D860" t="str">
        <f>ImssCtaAdicional!D262</f>
        <v>EMPLEADO 259</v>
      </c>
      <c r="E860">
        <f>ImssCtaAdicional!E262</f>
        <v>0</v>
      </c>
      <c r="F860">
        <f>ImssCtaAdicional!F262</f>
        <v>0</v>
      </c>
      <c r="G860" s="17">
        <f>ImssCtaAdicional!H262</f>
        <v>0</v>
      </c>
      <c r="H860" s="17">
        <f>ImssCtaAdicional!I262</f>
        <v>0</v>
      </c>
      <c r="I860" s="17">
        <f>ImssCtaAdicional!J262</f>
        <v>0</v>
      </c>
      <c r="J860" s="17">
        <f>ImssCtaAdicional!K262</f>
        <v>0</v>
      </c>
      <c r="K860" s="17">
        <f>ImssCtaAdicional!L262</f>
        <v>0</v>
      </c>
      <c r="L860" s="17">
        <f>ImssCtaAdicional!M262</f>
        <v>0</v>
      </c>
      <c r="M860" s="17">
        <f>ImssCtaAdicional!N262</f>
        <v>0</v>
      </c>
      <c r="N860" s="17">
        <f>ImssCtaAdicional!O262</f>
        <v>0</v>
      </c>
      <c r="O860" s="17">
        <f>ImssCtaAdicional!P262</f>
        <v>0</v>
      </c>
      <c r="P860" s="17">
        <f>ImssCtaAdicional!Q262</f>
        <v>0</v>
      </c>
      <c r="Q860" s="17">
        <f>ImssCtaAdicional!R262</f>
        <v>0</v>
      </c>
      <c r="R860" s="17">
        <f>ImssCtaAdicional!S262</f>
        <v>0</v>
      </c>
      <c r="S860" s="17">
        <f t="shared" si="13"/>
        <v>0</v>
      </c>
    </row>
    <row r="861" spans="1:19">
      <c r="A861" s="7">
        <f>ImssCtaAdicional!A263</f>
        <v>1</v>
      </c>
      <c r="B861" t="str">
        <f>ImssCtaAdicional!B263</f>
        <v>Cuota adicional</v>
      </c>
      <c r="C861">
        <f>ImssCtaAdicional!C263</f>
        <v>0</v>
      </c>
      <c r="D861" t="str">
        <f>ImssCtaAdicional!D263</f>
        <v>EMPLEADO 260</v>
      </c>
      <c r="E861">
        <f>ImssCtaAdicional!E263</f>
        <v>0</v>
      </c>
      <c r="F861">
        <f>ImssCtaAdicional!F263</f>
        <v>0</v>
      </c>
      <c r="G861" s="17">
        <f>ImssCtaAdicional!H263</f>
        <v>0</v>
      </c>
      <c r="H861" s="17">
        <f>ImssCtaAdicional!I263</f>
        <v>0</v>
      </c>
      <c r="I861" s="17">
        <f>ImssCtaAdicional!J263</f>
        <v>0</v>
      </c>
      <c r="J861" s="17">
        <f>ImssCtaAdicional!K263</f>
        <v>0</v>
      </c>
      <c r="K861" s="17">
        <f>ImssCtaAdicional!L263</f>
        <v>0</v>
      </c>
      <c r="L861" s="17">
        <f>ImssCtaAdicional!M263</f>
        <v>0</v>
      </c>
      <c r="M861" s="17">
        <f>ImssCtaAdicional!N263</f>
        <v>0</v>
      </c>
      <c r="N861" s="17">
        <f>ImssCtaAdicional!O263</f>
        <v>0</v>
      </c>
      <c r="O861" s="17">
        <f>ImssCtaAdicional!P263</f>
        <v>0</v>
      </c>
      <c r="P861" s="17">
        <f>ImssCtaAdicional!Q263</f>
        <v>0</v>
      </c>
      <c r="Q861" s="17">
        <f>ImssCtaAdicional!R263</f>
        <v>0</v>
      </c>
      <c r="R861" s="17">
        <f>ImssCtaAdicional!S263</f>
        <v>0</v>
      </c>
      <c r="S861" s="17">
        <f t="shared" si="13"/>
        <v>0</v>
      </c>
    </row>
    <row r="862" spans="1:19">
      <c r="A862" s="7">
        <f>ImssCtaAdicional!A264</f>
        <v>1</v>
      </c>
      <c r="B862" t="str">
        <f>ImssCtaAdicional!B264</f>
        <v>Cuota adicional</v>
      </c>
      <c r="C862">
        <f>ImssCtaAdicional!C264</f>
        <v>0</v>
      </c>
      <c r="D862" t="str">
        <f>ImssCtaAdicional!D264</f>
        <v>EMPLEADO 261</v>
      </c>
      <c r="E862">
        <f>ImssCtaAdicional!E264</f>
        <v>0</v>
      </c>
      <c r="F862">
        <f>ImssCtaAdicional!F264</f>
        <v>0</v>
      </c>
      <c r="G862" s="17">
        <f>ImssCtaAdicional!H264</f>
        <v>0</v>
      </c>
      <c r="H862" s="17">
        <f>ImssCtaAdicional!I264</f>
        <v>0</v>
      </c>
      <c r="I862" s="17">
        <f>ImssCtaAdicional!J264</f>
        <v>0</v>
      </c>
      <c r="J862" s="17">
        <f>ImssCtaAdicional!K264</f>
        <v>0</v>
      </c>
      <c r="K862" s="17">
        <f>ImssCtaAdicional!L264</f>
        <v>0</v>
      </c>
      <c r="L862" s="17">
        <f>ImssCtaAdicional!M264</f>
        <v>0</v>
      </c>
      <c r="M862" s="17">
        <f>ImssCtaAdicional!N264</f>
        <v>0</v>
      </c>
      <c r="N862" s="17">
        <f>ImssCtaAdicional!O264</f>
        <v>0</v>
      </c>
      <c r="O862" s="17">
        <f>ImssCtaAdicional!P264</f>
        <v>0</v>
      </c>
      <c r="P862" s="17">
        <f>ImssCtaAdicional!Q264</f>
        <v>0</v>
      </c>
      <c r="Q862" s="17">
        <f>ImssCtaAdicional!R264</f>
        <v>0</v>
      </c>
      <c r="R862" s="17">
        <f>ImssCtaAdicional!S264</f>
        <v>0</v>
      </c>
      <c r="S862" s="17">
        <f t="shared" si="13"/>
        <v>0</v>
      </c>
    </row>
    <row r="863" spans="1:19">
      <c r="A863" s="7">
        <f>ImssCtaAdicional!A265</f>
        <v>1</v>
      </c>
      <c r="B863" t="str">
        <f>ImssCtaAdicional!B265</f>
        <v>Cuota adicional</v>
      </c>
      <c r="C863">
        <f>ImssCtaAdicional!C265</f>
        <v>0</v>
      </c>
      <c r="D863" t="str">
        <f>ImssCtaAdicional!D265</f>
        <v>EMPLEADO 262</v>
      </c>
      <c r="E863">
        <f>ImssCtaAdicional!E265</f>
        <v>0</v>
      </c>
      <c r="F863">
        <f>ImssCtaAdicional!F265</f>
        <v>0</v>
      </c>
      <c r="G863" s="17">
        <f>ImssCtaAdicional!H265</f>
        <v>0</v>
      </c>
      <c r="H863" s="17">
        <f>ImssCtaAdicional!I265</f>
        <v>0</v>
      </c>
      <c r="I863" s="17">
        <f>ImssCtaAdicional!J265</f>
        <v>0</v>
      </c>
      <c r="J863" s="17">
        <f>ImssCtaAdicional!K265</f>
        <v>0</v>
      </c>
      <c r="K863" s="17">
        <f>ImssCtaAdicional!L265</f>
        <v>0</v>
      </c>
      <c r="L863" s="17">
        <f>ImssCtaAdicional!M265</f>
        <v>0</v>
      </c>
      <c r="M863" s="17">
        <f>ImssCtaAdicional!N265</f>
        <v>0</v>
      </c>
      <c r="N863" s="17">
        <f>ImssCtaAdicional!O265</f>
        <v>0</v>
      </c>
      <c r="O863" s="17">
        <f>ImssCtaAdicional!P265</f>
        <v>0</v>
      </c>
      <c r="P863" s="17">
        <f>ImssCtaAdicional!Q265</f>
        <v>0</v>
      </c>
      <c r="Q863" s="17">
        <f>ImssCtaAdicional!R265</f>
        <v>0</v>
      </c>
      <c r="R863" s="17">
        <f>ImssCtaAdicional!S265</f>
        <v>0</v>
      </c>
      <c r="S863" s="17">
        <f t="shared" si="13"/>
        <v>0</v>
      </c>
    </row>
    <row r="864" spans="1:19">
      <c r="A864" s="7">
        <f>ImssCtaAdicional!A266</f>
        <v>1</v>
      </c>
      <c r="B864" t="str">
        <f>ImssCtaAdicional!B266</f>
        <v>Cuota adicional</v>
      </c>
      <c r="C864">
        <f>ImssCtaAdicional!C266</f>
        <v>0</v>
      </c>
      <c r="D864" t="str">
        <f>ImssCtaAdicional!D266</f>
        <v>EMPLEADO 263</v>
      </c>
      <c r="E864">
        <f>ImssCtaAdicional!E266</f>
        <v>0</v>
      </c>
      <c r="F864">
        <f>ImssCtaAdicional!F266</f>
        <v>0</v>
      </c>
      <c r="G864" s="17">
        <f>ImssCtaAdicional!H266</f>
        <v>0</v>
      </c>
      <c r="H864" s="17">
        <f>ImssCtaAdicional!I266</f>
        <v>0</v>
      </c>
      <c r="I864" s="17">
        <f>ImssCtaAdicional!J266</f>
        <v>0</v>
      </c>
      <c r="J864" s="17">
        <f>ImssCtaAdicional!K266</f>
        <v>0</v>
      </c>
      <c r="K864" s="17">
        <f>ImssCtaAdicional!L266</f>
        <v>0</v>
      </c>
      <c r="L864" s="17">
        <f>ImssCtaAdicional!M266</f>
        <v>0</v>
      </c>
      <c r="M864" s="17">
        <f>ImssCtaAdicional!N266</f>
        <v>0</v>
      </c>
      <c r="N864" s="17">
        <f>ImssCtaAdicional!O266</f>
        <v>0</v>
      </c>
      <c r="O864" s="17">
        <f>ImssCtaAdicional!P266</f>
        <v>0</v>
      </c>
      <c r="P864" s="17">
        <f>ImssCtaAdicional!Q266</f>
        <v>0</v>
      </c>
      <c r="Q864" s="17">
        <f>ImssCtaAdicional!R266</f>
        <v>0</v>
      </c>
      <c r="R864" s="17">
        <f>ImssCtaAdicional!S266</f>
        <v>0</v>
      </c>
      <c r="S864" s="17">
        <f t="shared" si="13"/>
        <v>0</v>
      </c>
    </row>
    <row r="865" spans="1:19">
      <c r="A865" s="7">
        <f>ImssCtaAdicional!A267</f>
        <v>1</v>
      </c>
      <c r="B865" t="str">
        <f>ImssCtaAdicional!B267</f>
        <v>Cuota adicional</v>
      </c>
      <c r="C865">
        <f>ImssCtaAdicional!C267</f>
        <v>0</v>
      </c>
      <c r="D865" t="str">
        <f>ImssCtaAdicional!D267</f>
        <v>EMPLEADO 264</v>
      </c>
      <c r="E865">
        <f>ImssCtaAdicional!E267</f>
        <v>0</v>
      </c>
      <c r="F865">
        <f>ImssCtaAdicional!F267</f>
        <v>0</v>
      </c>
      <c r="G865" s="17">
        <f>ImssCtaAdicional!H267</f>
        <v>0</v>
      </c>
      <c r="H865" s="17">
        <f>ImssCtaAdicional!I267</f>
        <v>0</v>
      </c>
      <c r="I865" s="17">
        <f>ImssCtaAdicional!J267</f>
        <v>0</v>
      </c>
      <c r="J865" s="17">
        <f>ImssCtaAdicional!K267</f>
        <v>0</v>
      </c>
      <c r="K865" s="17">
        <f>ImssCtaAdicional!L267</f>
        <v>0</v>
      </c>
      <c r="L865" s="17">
        <f>ImssCtaAdicional!M267</f>
        <v>0</v>
      </c>
      <c r="M865" s="17">
        <f>ImssCtaAdicional!N267</f>
        <v>0</v>
      </c>
      <c r="N865" s="17">
        <f>ImssCtaAdicional!O267</f>
        <v>0</v>
      </c>
      <c r="O865" s="17">
        <f>ImssCtaAdicional!P267</f>
        <v>0</v>
      </c>
      <c r="P865" s="17">
        <f>ImssCtaAdicional!Q267</f>
        <v>0</v>
      </c>
      <c r="Q865" s="17">
        <f>ImssCtaAdicional!R267</f>
        <v>0</v>
      </c>
      <c r="R865" s="17">
        <f>ImssCtaAdicional!S267</f>
        <v>0</v>
      </c>
      <c r="S865" s="17">
        <f t="shared" si="13"/>
        <v>0</v>
      </c>
    </row>
    <row r="866" spans="1:19">
      <c r="A866" s="7">
        <f>ImssCtaAdicional!A268</f>
        <v>1</v>
      </c>
      <c r="B866" t="str">
        <f>ImssCtaAdicional!B268</f>
        <v>Cuota adicional</v>
      </c>
      <c r="C866">
        <f>ImssCtaAdicional!C268</f>
        <v>0</v>
      </c>
      <c r="D866" t="str">
        <f>ImssCtaAdicional!D268</f>
        <v>EMPLEADO 265</v>
      </c>
      <c r="E866">
        <f>ImssCtaAdicional!E268</f>
        <v>0</v>
      </c>
      <c r="F866">
        <f>ImssCtaAdicional!F268</f>
        <v>0</v>
      </c>
      <c r="G866" s="17">
        <f>ImssCtaAdicional!H268</f>
        <v>0</v>
      </c>
      <c r="H866" s="17">
        <f>ImssCtaAdicional!I268</f>
        <v>0</v>
      </c>
      <c r="I866" s="17">
        <f>ImssCtaAdicional!J268</f>
        <v>0</v>
      </c>
      <c r="J866" s="17">
        <f>ImssCtaAdicional!K268</f>
        <v>0</v>
      </c>
      <c r="K866" s="17">
        <f>ImssCtaAdicional!L268</f>
        <v>0</v>
      </c>
      <c r="L866" s="17">
        <f>ImssCtaAdicional!M268</f>
        <v>0</v>
      </c>
      <c r="M866" s="17">
        <f>ImssCtaAdicional!N268</f>
        <v>0</v>
      </c>
      <c r="N866" s="17">
        <f>ImssCtaAdicional!O268</f>
        <v>0</v>
      </c>
      <c r="O866" s="17">
        <f>ImssCtaAdicional!P268</f>
        <v>0</v>
      </c>
      <c r="P866" s="17">
        <f>ImssCtaAdicional!Q268</f>
        <v>0</v>
      </c>
      <c r="Q866" s="17">
        <f>ImssCtaAdicional!R268</f>
        <v>0</v>
      </c>
      <c r="R866" s="17">
        <f>ImssCtaAdicional!S268</f>
        <v>0</v>
      </c>
      <c r="S866" s="17">
        <f t="shared" si="13"/>
        <v>0</v>
      </c>
    </row>
    <row r="867" spans="1:19">
      <c r="A867" s="7">
        <f>ImssCtaAdicional!A269</f>
        <v>1</v>
      </c>
      <c r="B867" t="str">
        <f>ImssCtaAdicional!B269</f>
        <v>Cuota adicional</v>
      </c>
      <c r="C867">
        <f>ImssCtaAdicional!C269</f>
        <v>0</v>
      </c>
      <c r="D867" t="str">
        <f>ImssCtaAdicional!D269</f>
        <v>EMPLEADO 266</v>
      </c>
      <c r="E867">
        <f>ImssCtaAdicional!E269</f>
        <v>0</v>
      </c>
      <c r="F867">
        <f>ImssCtaAdicional!F269</f>
        <v>0</v>
      </c>
      <c r="G867" s="17">
        <f>ImssCtaAdicional!H269</f>
        <v>0</v>
      </c>
      <c r="H867" s="17">
        <f>ImssCtaAdicional!I269</f>
        <v>0</v>
      </c>
      <c r="I867" s="17">
        <f>ImssCtaAdicional!J269</f>
        <v>0</v>
      </c>
      <c r="J867" s="17">
        <f>ImssCtaAdicional!K269</f>
        <v>0</v>
      </c>
      <c r="K867" s="17">
        <f>ImssCtaAdicional!L269</f>
        <v>0</v>
      </c>
      <c r="L867" s="17">
        <f>ImssCtaAdicional!M269</f>
        <v>0</v>
      </c>
      <c r="M867" s="17">
        <f>ImssCtaAdicional!N269</f>
        <v>0</v>
      </c>
      <c r="N867" s="17">
        <f>ImssCtaAdicional!O269</f>
        <v>0</v>
      </c>
      <c r="O867" s="17">
        <f>ImssCtaAdicional!P269</f>
        <v>0</v>
      </c>
      <c r="P867" s="17">
        <f>ImssCtaAdicional!Q269</f>
        <v>0</v>
      </c>
      <c r="Q867" s="17">
        <f>ImssCtaAdicional!R269</f>
        <v>0</v>
      </c>
      <c r="R867" s="17">
        <f>ImssCtaAdicional!S269</f>
        <v>0</v>
      </c>
      <c r="S867" s="17">
        <f t="shared" si="13"/>
        <v>0</v>
      </c>
    </row>
    <row r="868" spans="1:19">
      <c r="A868" s="7">
        <f>ImssCtaAdicional!A270</f>
        <v>1</v>
      </c>
      <c r="B868" t="str">
        <f>ImssCtaAdicional!B270</f>
        <v>Cuota adicional</v>
      </c>
      <c r="C868">
        <f>ImssCtaAdicional!C270</f>
        <v>0</v>
      </c>
      <c r="D868" t="str">
        <f>ImssCtaAdicional!D270</f>
        <v>EMPLEADO 267</v>
      </c>
      <c r="E868">
        <f>ImssCtaAdicional!E270</f>
        <v>0</v>
      </c>
      <c r="F868">
        <f>ImssCtaAdicional!F270</f>
        <v>0</v>
      </c>
      <c r="G868" s="17">
        <f>ImssCtaAdicional!H270</f>
        <v>0</v>
      </c>
      <c r="H868" s="17">
        <f>ImssCtaAdicional!I270</f>
        <v>0</v>
      </c>
      <c r="I868" s="17">
        <f>ImssCtaAdicional!J270</f>
        <v>0</v>
      </c>
      <c r="J868" s="17">
        <f>ImssCtaAdicional!K270</f>
        <v>0</v>
      </c>
      <c r="K868" s="17">
        <f>ImssCtaAdicional!L270</f>
        <v>0</v>
      </c>
      <c r="L868" s="17">
        <f>ImssCtaAdicional!M270</f>
        <v>0</v>
      </c>
      <c r="M868" s="17">
        <f>ImssCtaAdicional!N270</f>
        <v>0</v>
      </c>
      <c r="N868" s="17">
        <f>ImssCtaAdicional!O270</f>
        <v>0</v>
      </c>
      <c r="O868" s="17">
        <f>ImssCtaAdicional!P270</f>
        <v>0</v>
      </c>
      <c r="P868" s="17">
        <f>ImssCtaAdicional!Q270</f>
        <v>0</v>
      </c>
      <c r="Q868" s="17">
        <f>ImssCtaAdicional!R270</f>
        <v>0</v>
      </c>
      <c r="R868" s="17">
        <f>ImssCtaAdicional!S270</f>
        <v>0</v>
      </c>
      <c r="S868" s="17">
        <f t="shared" si="13"/>
        <v>0</v>
      </c>
    </row>
    <row r="869" spans="1:19">
      <c r="A869" s="7">
        <f>ImssCtaAdicional!A271</f>
        <v>1</v>
      </c>
      <c r="B869" t="str">
        <f>ImssCtaAdicional!B271</f>
        <v>Cuota adicional</v>
      </c>
      <c r="C869">
        <f>ImssCtaAdicional!C271</f>
        <v>0</v>
      </c>
      <c r="D869" t="str">
        <f>ImssCtaAdicional!D271</f>
        <v>EMPLEADO 268</v>
      </c>
      <c r="E869">
        <f>ImssCtaAdicional!E271</f>
        <v>0</v>
      </c>
      <c r="F869">
        <f>ImssCtaAdicional!F271</f>
        <v>0</v>
      </c>
      <c r="G869" s="17">
        <f>ImssCtaAdicional!H271</f>
        <v>0</v>
      </c>
      <c r="H869" s="17">
        <f>ImssCtaAdicional!I271</f>
        <v>0</v>
      </c>
      <c r="I869" s="17">
        <f>ImssCtaAdicional!J271</f>
        <v>0</v>
      </c>
      <c r="J869" s="17">
        <f>ImssCtaAdicional!K271</f>
        <v>0</v>
      </c>
      <c r="K869" s="17">
        <f>ImssCtaAdicional!L271</f>
        <v>0</v>
      </c>
      <c r="L869" s="17">
        <f>ImssCtaAdicional!M271</f>
        <v>0</v>
      </c>
      <c r="M869" s="17">
        <f>ImssCtaAdicional!N271</f>
        <v>0</v>
      </c>
      <c r="N869" s="17">
        <f>ImssCtaAdicional!O271</f>
        <v>0</v>
      </c>
      <c r="O869" s="17">
        <f>ImssCtaAdicional!P271</f>
        <v>0</v>
      </c>
      <c r="P869" s="17">
        <f>ImssCtaAdicional!Q271</f>
        <v>0</v>
      </c>
      <c r="Q869" s="17">
        <f>ImssCtaAdicional!R271</f>
        <v>0</v>
      </c>
      <c r="R869" s="17">
        <f>ImssCtaAdicional!S271</f>
        <v>0</v>
      </c>
      <c r="S869" s="17">
        <f t="shared" si="13"/>
        <v>0</v>
      </c>
    </row>
    <row r="870" spans="1:19">
      <c r="A870" s="7">
        <f>ImssCtaAdicional!A272</f>
        <v>1</v>
      </c>
      <c r="B870" t="str">
        <f>ImssCtaAdicional!B272</f>
        <v>Cuota adicional</v>
      </c>
      <c r="C870">
        <f>ImssCtaAdicional!C272</f>
        <v>0</v>
      </c>
      <c r="D870" t="str">
        <f>ImssCtaAdicional!D272</f>
        <v>EMPLEADO 269</v>
      </c>
      <c r="E870">
        <f>ImssCtaAdicional!E272</f>
        <v>0</v>
      </c>
      <c r="F870">
        <f>ImssCtaAdicional!F272</f>
        <v>0</v>
      </c>
      <c r="G870" s="17">
        <f>ImssCtaAdicional!H272</f>
        <v>0</v>
      </c>
      <c r="H870" s="17">
        <f>ImssCtaAdicional!I272</f>
        <v>0</v>
      </c>
      <c r="I870" s="17">
        <f>ImssCtaAdicional!J272</f>
        <v>0</v>
      </c>
      <c r="J870" s="17">
        <f>ImssCtaAdicional!K272</f>
        <v>0</v>
      </c>
      <c r="K870" s="17">
        <f>ImssCtaAdicional!L272</f>
        <v>0</v>
      </c>
      <c r="L870" s="17">
        <f>ImssCtaAdicional!M272</f>
        <v>0</v>
      </c>
      <c r="M870" s="17">
        <f>ImssCtaAdicional!N272</f>
        <v>0</v>
      </c>
      <c r="N870" s="17">
        <f>ImssCtaAdicional!O272</f>
        <v>0</v>
      </c>
      <c r="O870" s="17">
        <f>ImssCtaAdicional!P272</f>
        <v>0</v>
      </c>
      <c r="P870" s="17">
        <f>ImssCtaAdicional!Q272</f>
        <v>0</v>
      </c>
      <c r="Q870" s="17">
        <f>ImssCtaAdicional!R272</f>
        <v>0</v>
      </c>
      <c r="R870" s="17">
        <f>ImssCtaAdicional!S272</f>
        <v>0</v>
      </c>
      <c r="S870" s="17">
        <f t="shared" si="13"/>
        <v>0</v>
      </c>
    </row>
    <row r="871" spans="1:19">
      <c r="A871" s="7">
        <f>ImssCtaAdicional!A273</f>
        <v>1</v>
      </c>
      <c r="B871" t="str">
        <f>ImssCtaAdicional!B273</f>
        <v>Cuota adicional</v>
      </c>
      <c r="C871">
        <f>ImssCtaAdicional!C273</f>
        <v>0</v>
      </c>
      <c r="D871" t="str">
        <f>ImssCtaAdicional!D273</f>
        <v>EMPLEADO 270</v>
      </c>
      <c r="E871">
        <f>ImssCtaAdicional!E273</f>
        <v>0</v>
      </c>
      <c r="F871">
        <f>ImssCtaAdicional!F273</f>
        <v>0</v>
      </c>
      <c r="G871" s="17">
        <f>ImssCtaAdicional!H273</f>
        <v>0</v>
      </c>
      <c r="H871" s="17">
        <f>ImssCtaAdicional!I273</f>
        <v>0</v>
      </c>
      <c r="I871" s="17">
        <f>ImssCtaAdicional!J273</f>
        <v>0</v>
      </c>
      <c r="J871" s="17">
        <f>ImssCtaAdicional!K273</f>
        <v>0</v>
      </c>
      <c r="K871" s="17">
        <f>ImssCtaAdicional!L273</f>
        <v>0</v>
      </c>
      <c r="L871" s="17">
        <f>ImssCtaAdicional!M273</f>
        <v>0</v>
      </c>
      <c r="M871" s="17">
        <f>ImssCtaAdicional!N273</f>
        <v>0</v>
      </c>
      <c r="N871" s="17">
        <f>ImssCtaAdicional!O273</f>
        <v>0</v>
      </c>
      <c r="O871" s="17">
        <f>ImssCtaAdicional!P273</f>
        <v>0</v>
      </c>
      <c r="P871" s="17">
        <f>ImssCtaAdicional!Q273</f>
        <v>0</v>
      </c>
      <c r="Q871" s="17">
        <f>ImssCtaAdicional!R273</f>
        <v>0</v>
      </c>
      <c r="R871" s="17">
        <f>ImssCtaAdicional!S273</f>
        <v>0</v>
      </c>
      <c r="S871" s="17">
        <f t="shared" si="13"/>
        <v>0</v>
      </c>
    </row>
    <row r="872" spans="1:19">
      <c r="A872" s="7">
        <f>ImssCtaAdicional!A274</f>
        <v>1</v>
      </c>
      <c r="B872" t="str">
        <f>ImssCtaAdicional!B274</f>
        <v>Cuota adicional</v>
      </c>
      <c r="C872">
        <f>ImssCtaAdicional!C274</f>
        <v>0</v>
      </c>
      <c r="D872" t="str">
        <f>ImssCtaAdicional!D274</f>
        <v>EMPLEADO 271</v>
      </c>
      <c r="E872">
        <f>ImssCtaAdicional!E274</f>
        <v>0</v>
      </c>
      <c r="F872">
        <f>ImssCtaAdicional!F274</f>
        <v>0</v>
      </c>
      <c r="G872" s="17">
        <f>ImssCtaAdicional!H274</f>
        <v>0</v>
      </c>
      <c r="H872" s="17">
        <f>ImssCtaAdicional!I274</f>
        <v>0</v>
      </c>
      <c r="I872" s="17">
        <f>ImssCtaAdicional!J274</f>
        <v>0</v>
      </c>
      <c r="J872" s="17">
        <f>ImssCtaAdicional!K274</f>
        <v>0</v>
      </c>
      <c r="K872" s="17">
        <f>ImssCtaAdicional!L274</f>
        <v>0</v>
      </c>
      <c r="L872" s="17">
        <f>ImssCtaAdicional!M274</f>
        <v>0</v>
      </c>
      <c r="M872" s="17">
        <f>ImssCtaAdicional!N274</f>
        <v>0</v>
      </c>
      <c r="N872" s="17">
        <f>ImssCtaAdicional!O274</f>
        <v>0</v>
      </c>
      <c r="O872" s="17">
        <f>ImssCtaAdicional!P274</f>
        <v>0</v>
      </c>
      <c r="P872" s="17">
        <f>ImssCtaAdicional!Q274</f>
        <v>0</v>
      </c>
      <c r="Q872" s="17">
        <f>ImssCtaAdicional!R274</f>
        <v>0</v>
      </c>
      <c r="R872" s="17">
        <f>ImssCtaAdicional!S274</f>
        <v>0</v>
      </c>
      <c r="S872" s="17">
        <f t="shared" si="13"/>
        <v>0</v>
      </c>
    </row>
    <row r="873" spans="1:19">
      <c r="A873" s="7">
        <f>ImssCtaAdicional!A275</f>
        <v>1</v>
      </c>
      <c r="B873" t="str">
        <f>ImssCtaAdicional!B275</f>
        <v>Cuota adicional</v>
      </c>
      <c r="C873">
        <f>ImssCtaAdicional!C275</f>
        <v>0</v>
      </c>
      <c r="D873" t="str">
        <f>ImssCtaAdicional!D275</f>
        <v>EMPLEADO 272</v>
      </c>
      <c r="E873">
        <f>ImssCtaAdicional!E275</f>
        <v>0</v>
      </c>
      <c r="F873">
        <f>ImssCtaAdicional!F275</f>
        <v>0</v>
      </c>
      <c r="G873" s="17">
        <f>ImssCtaAdicional!H275</f>
        <v>0</v>
      </c>
      <c r="H873" s="17">
        <f>ImssCtaAdicional!I275</f>
        <v>0</v>
      </c>
      <c r="I873" s="17">
        <f>ImssCtaAdicional!J275</f>
        <v>0</v>
      </c>
      <c r="J873" s="17">
        <f>ImssCtaAdicional!K275</f>
        <v>0</v>
      </c>
      <c r="K873" s="17">
        <f>ImssCtaAdicional!L275</f>
        <v>0</v>
      </c>
      <c r="L873" s="17">
        <f>ImssCtaAdicional!M275</f>
        <v>0</v>
      </c>
      <c r="M873" s="17">
        <f>ImssCtaAdicional!N275</f>
        <v>0</v>
      </c>
      <c r="N873" s="17">
        <f>ImssCtaAdicional!O275</f>
        <v>0</v>
      </c>
      <c r="O873" s="17">
        <f>ImssCtaAdicional!P275</f>
        <v>0</v>
      </c>
      <c r="P873" s="17">
        <f>ImssCtaAdicional!Q275</f>
        <v>0</v>
      </c>
      <c r="Q873" s="17">
        <f>ImssCtaAdicional!R275</f>
        <v>0</v>
      </c>
      <c r="R873" s="17">
        <f>ImssCtaAdicional!S275</f>
        <v>0</v>
      </c>
      <c r="S873" s="17">
        <f t="shared" si="13"/>
        <v>0</v>
      </c>
    </row>
    <row r="874" spans="1:19">
      <c r="A874" s="7">
        <f>ImssCtaAdicional!A276</f>
        <v>1</v>
      </c>
      <c r="B874" t="str">
        <f>ImssCtaAdicional!B276</f>
        <v>Cuota adicional</v>
      </c>
      <c r="C874">
        <f>ImssCtaAdicional!C276</f>
        <v>0</v>
      </c>
      <c r="D874" t="str">
        <f>ImssCtaAdicional!D276</f>
        <v>EMPLEADO 273</v>
      </c>
      <c r="E874">
        <f>ImssCtaAdicional!E276</f>
        <v>0</v>
      </c>
      <c r="F874">
        <f>ImssCtaAdicional!F276</f>
        <v>0</v>
      </c>
      <c r="G874" s="17">
        <f>ImssCtaAdicional!H276</f>
        <v>0</v>
      </c>
      <c r="H874" s="17">
        <f>ImssCtaAdicional!I276</f>
        <v>0</v>
      </c>
      <c r="I874" s="17">
        <f>ImssCtaAdicional!J276</f>
        <v>0</v>
      </c>
      <c r="J874" s="17">
        <f>ImssCtaAdicional!K276</f>
        <v>0</v>
      </c>
      <c r="K874" s="17">
        <f>ImssCtaAdicional!L276</f>
        <v>0</v>
      </c>
      <c r="L874" s="17">
        <f>ImssCtaAdicional!M276</f>
        <v>0</v>
      </c>
      <c r="M874" s="17">
        <f>ImssCtaAdicional!N276</f>
        <v>0</v>
      </c>
      <c r="N874" s="17">
        <f>ImssCtaAdicional!O276</f>
        <v>0</v>
      </c>
      <c r="O874" s="17">
        <f>ImssCtaAdicional!P276</f>
        <v>0</v>
      </c>
      <c r="P874" s="17">
        <f>ImssCtaAdicional!Q276</f>
        <v>0</v>
      </c>
      <c r="Q874" s="17">
        <f>ImssCtaAdicional!R276</f>
        <v>0</v>
      </c>
      <c r="R874" s="17">
        <f>ImssCtaAdicional!S276</f>
        <v>0</v>
      </c>
      <c r="S874" s="17">
        <f t="shared" si="13"/>
        <v>0</v>
      </c>
    </row>
    <row r="875" spans="1:19">
      <c r="A875" s="7">
        <f>ImssCtaAdicional!A277</f>
        <v>1</v>
      </c>
      <c r="B875" t="str">
        <f>ImssCtaAdicional!B277</f>
        <v>Cuota adicional</v>
      </c>
      <c r="C875">
        <f>ImssCtaAdicional!C277</f>
        <v>0</v>
      </c>
      <c r="D875" t="str">
        <f>ImssCtaAdicional!D277</f>
        <v>EMPLEADO 274</v>
      </c>
      <c r="E875">
        <f>ImssCtaAdicional!E277</f>
        <v>0</v>
      </c>
      <c r="F875">
        <f>ImssCtaAdicional!F277</f>
        <v>0</v>
      </c>
      <c r="G875" s="17">
        <f>ImssCtaAdicional!H277</f>
        <v>0</v>
      </c>
      <c r="H875" s="17">
        <f>ImssCtaAdicional!I277</f>
        <v>0</v>
      </c>
      <c r="I875" s="17">
        <f>ImssCtaAdicional!J277</f>
        <v>0</v>
      </c>
      <c r="J875" s="17">
        <f>ImssCtaAdicional!K277</f>
        <v>0</v>
      </c>
      <c r="K875" s="17">
        <f>ImssCtaAdicional!L277</f>
        <v>0</v>
      </c>
      <c r="L875" s="17">
        <f>ImssCtaAdicional!M277</f>
        <v>0</v>
      </c>
      <c r="M875" s="17">
        <f>ImssCtaAdicional!N277</f>
        <v>0</v>
      </c>
      <c r="N875" s="17">
        <f>ImssCtaAdicional!O277</f>
        <v>0</v>
      </c>
      <c r="O875" s="17">
        <f>ImssCtaAdicional!P277</f>
        <v>0</v>
      </c>
      <c r="P875" s="17">
        <f>ImssCtaAdicional!Q277</f>
        <v>0</v>
      </c>
      <c r="Q875" s="17">
        <f>ImssCtaAdicional!R277</f>
        <v>0</v>
      </c>
      <c r="R875" s="17">
        <f>ImssCtaAdicional!S277</f>
        <v>0</v>
      </c>
      <c r="S875" s="17">
        <f t="shared" si="13"/>
        <v>0</v>
      </c>
    </row>
    <row r="876" spans="1:19">
      <c r="A876" s="7">
        <f>ImssCtaAdicional!A278</f>
        <v>1</v>
      </c>
      <c r="B876" t="str">
        <f>ImssCtaAdicional!B278</f>
        <v>Cuota adicional</v>
      </c>
      <c r="C876">
        <f>ImssCtaAdicional!C278</f>
        <v>0</v>
      </c>
      <c r="D876" t="str">
        <f>ImssCtaAdicional!D278</f>
        <v>EMPLEADO 275</v>
      </c>
      <c r="E876">
        <f>ImssCtaAdicional!E278</f>
        <v>0</v>
      </c>
      <c r="F876">
        <f>ImssCtaAdicional!F278</f>
        <v>0</v>
      </c>
      <c r="G876" s="17">
        <f>ImssCtaAdicional!H278</f>
        <v>0</v>
      </c>
      <c r="H876" s="17">
        <f>ImssCtaAdicional!I278</f>
        <v>0</v>
      </c>
      <c r="I876" s="17">
        <f>ImssCtaAdicional!J278</f>
        <v>0</v>
      </c>
      <c r="J876" s="17">
        <f>ImssCtaAdicional!K278</f>
        <v>0</v>
      </c>
      <c r="K876" s="17">
        <f>ImssCtaAdicional!L278</f>
        <v>0</v>
      </c>
      <c r="L876" s="17">
        <f>ImssCtaAdicional!M278</f>
        <v>0</v>
      </c>
      <c r="M876" s="17">
        <f>ImssCtaAdicional!N278</f>
        <v>0</v>
      </c>
      <c r="N876" s="17">
        <f>ImssCtaAdicional!O278</f>
        <v>0</v>
      </c>
      <c r="O876" s="17">
        <f>ImssCtaAdicional!P278</f>
        <v>0</v>
      </c>
      <c r="P876" s="17">
        <f>ImssCtaAdicional!Q278</f>
        <v>0</v>
      </c>
      <c r="Q876" s="17">
        <f>ImssCtaAdicional!R278</f>
        <v>0</v>
      </c>
      <c r="R876" s="17">
        <f>ImssCtaAdicional!S278</f>
        <v>0</v>
      </c>
      <c r="S876" s="17">
        <f t="shared" si="13"/>
        <v>0</v>
      </c>
    </row>
    <row r="877" spans="1:19">
      <c r="A877" s="7">
        <f>ImssCtaAdicional!A279</f>
        <v>1</v>
      </c>
      <c r="B877" t="str">
        <f>ImssCtaAdicional!B279</f>
        <v>Cuota adicional</v>
      </c>
      <c r="C877">
        <f>ImssCtaAdicional!C279</f>
        <v>0</v>
      </c>
      <c r="D877" t="str">
        <f>ImssCtaAdicional!D279</f>
        <v>EMPLEADO 276</v>
      </c>
      <c r="E877">
        <f>ImssCtaAdicional!E279</f>
        <v>0</v>
      </c>
      <c r="F877">
        <f>ImssCtaAdicional!F279</f>
        <v>0</v>
      </c>
      <c r="G877" s="17">
        <f>ImssCtaAdicional!H279</f>
        <v>0</v>
      </c>
      <c r="H877" s="17">
        <f>ImssCtaAdicional!I279</f>
        <v>0</v>
      </c>
      <c r="I877" s="17">
        <f>ImssCtaAdicional!J279</f>
        <v>0</v>
      </c>
      <c r="J877" s="17">
        <f>ImssCtaAdicional!K279</f>
        <v>0</v>
      </c>
      <c r="K877" s="17">
        <f>ImssCtaAdicional!L279</f>
        <v>0</v>
      </c>
      <c r="L877" s="17">
        <f>ImssCtaAdicional!M279</f>
        <v>0</v>
      </c>
      <c r="M877" s="17">
        <f>ImssCtaAdicional!N279</f>
        <v>0</v>
      </c>
      <c r="N877" s="17">
        <f>ImssCtaAdicional!O279</f>
        <v>0</v>
      </c>
      <c r="O877" s="17">
        <f>ImssCtaAdicional!P279</f>
        <v>0</v>
      </c>
      <c r="P877" s="17">
        <f>ImssCtaAdicional!Q279</f>
        <v>0</v>
      </c>
      <c r="Q877" s="17">
        <f>ImssCtaAdicional!R279</f>
        <v>0</v>
      </c>
      <c r="R877" s="17">
        <f>ImssCtaAdicional!S279</f>
        <v>0</v>
      </c>
      <c r="S877" s="17">
        <f t="shared" si="13"/>
        <v>0</v>
      </c>
    </row>
    <row r="878" spans="1:19">
      <c r="A878" s="7">
        <f>ImssCtaAdicional!A280</f>
        <v>1</v>
      </c>
      <c r="B878" t="str">
        <f>ImssCtaAdicional!B280</f>
        <v>Cuota adicional</v>
      </c>
      <c r="C878">
        <f>ImssCtaAdicional!C280</f>
        <v>0</v>
      </c>
      <c r="D878" t="str">
        <f>ImssCtaAdicional!D280</f>
        <v>EMPLEADO 277</v>
      </c>
      <c r="E878">
        <f>ImssCtaAdicional!E280</f>
        <v>0</v>
      </c>
      <c r="F878">
        <f>ImssCtaAdicional!F280</f>
        <v>0</v>
      </c>
      <c r="G878" s="17">
        <f>ImssCtaAdicional!H280</f>
        <v>0</v>
      </c>
      <c r="H878" s="17">
        <f>ImssCtaAdicional!I280</f>
        <v>0</v>
      </c>
      <c r="I878" s="17">
        <f>ImssCtaAdicional!J280</f>
        <v>0</v>
      </c>
      <c r="J878" s="17">
        <f>ImssCtaAdicional!K280</f>
        <v>0</v>
      </c>
      <c r="K878" s="17">
        <f>ImssCtaAdicional!L280</f>
        <v>0</v>
      </c>
      <c r="L878" s="17">
        <f>ImssCtaAdicional!M280</f>
        <v>0</v>
      </c>
      <c r="M878" s="17">
        <f>ImssCtaAdicional!N280</f>
        <v>0</v>
      </c>
      <c r="N878" s="17">
        <f>ImssCtaAdicional!O280</f>
        <v>0</v>
      </c>
      <c r="O878" s="17">
        <f>ImssCtaAdicional!P280</f>
        <v>0</v>
      </c>
      <c r="P878" s="17">
        <f>ImssCtaAdicional!Q280</f>
        <v>0</v>
      </c>
      <c r="Q878" s="17">
        <f>ImssCtaAdicional!R280</f>
        <v>0</v>
      </c>
      <c r="R878" s="17">
        <f>ImssCtaAdicional!S280</f>
        <v>0</v>
      </c>
      <c r="S878" s="17">
        <f t="shared" si="13"/>
        <v>0</v>
      </c>
    </row>
    <row r="879" spans="1:19">
      <c r="A879" s="7">
        <f>ImssCtaAdicional!A281</f>
        <v>1</v>
      </c>
      <c r="B879" t="str">
        <f>ImssCtaAdicional!B281</f>
        <v>Cuota adicional</v>
      </c>
      <c r="C879">
        <f>ImssCtaAdicional!C281</f>
        <v>0</v>
      </c>
      <c r="D879" t="str">
        <f>ImssCtaAdicional!D281</f>
        <v>EMPLEADO 278</v>
      </c>
      <c r="E879">
        <f>ImssCtaAdicional!E281</f>
        <v>0</v>
      </c>
      <c r="F879">
        <f>ImssCtaAdicional!F281</f>
        <v>0</v>
      </c>
      <c r="G879" s="17">
        <f>ImssCtaAdicional!H281</f>
        <v>0</v>
      </c>
      <c r="H879" s="17">
        <f>ImssCtaAdicional!I281</f>
        <v>0</v>
      </c>
      <c r="I879" s="17">
        <f>ImssCtaAdicional!J281</f>
        <v>0</v>
      </c>
      <c r="J879" s="17">
        <f>ImssCtaAdicional!K281</f>
        <v>0</v>
      </c>
      <c r="K879" s="17">
        <f>ImssCtaAdicional!L281</f>
        <v>0</v>
      </c>
      <c r="L879" s="17">
        <f>ImssCtaAdicional!M281</f>
        <v>0</v>
      </c>
      <c r="M879" s="17">
        <f>ImssCtaAdicional!N281</f>
        <v>0</v>
      </c>
      <c r="N879" s="17">
        <f>ImssCtaAdicional!O281</f>
        <v>0</v>
      </c>
      <c r="O879" s="17">
        <f>ImssCtaAdicional!P281</f>
        <v>0</v>
      </c>
      <c r="P879" s="17">
        <f>ImssCtaAdicional!Q281</f>
        <v>0</v>
      </c>
      <c r="Q879" s="17">
        <f>ImssCtaAdicional!R281</f>
        <v>0</v>
      </c>
      <c r="R879" s="17">
        <f>ImssCtaAdicional!S281</f>
        <v>0</v>
      </c>
      <c r="S879" s="17">
        <f t="shared" si="13"/>
        <v>0</v>
      </c>
    </row>
    <row r="880" spans="1:19">
      <c r="A880" s="7">
        <f>ImssCtaAdicional!A282</f>
        <v>1</v>
      </c>
      <c r="B880" t="str">
        <f>ImssCtaAdicional!B282</f>
        <v>Cuota adicional</v>
      </c>
      <c r="C880">
        <f>ImssCtaAdicional!C282</f>
        <v>0</v>
      </c>
      <c r="D880" t="str">
        <f>ImssCtaAdicional!D282</f>
        <v>EMPLEADO 279</v>
      </c>
      <c r="E880">
        <f>ImssCtaAdicional!E282</f>
        <v>0</v>
      </c>
      <c r="F880">
        <f>ImssCtaAdicional!F282</f>
        <v>0</v>
      </c>
      <c r="G880" s="17">
        <f>ImssCtaAdicional!H282</f>
        <v>0</v>
      </c>
      <c r="H880" s="17">
        <f>ImssCtaAdicional!I282</f>
        <v>0</v>
      </c>
      <c r="I880" s="17">
        <f>ImssCtaAdicional!J282</f>
        <v>0</v>
      </c>
      <c r="J880" s="17">
        <f>ImssCtaAdicional!K282</f>
        <v>0</v>
      </c>
      <c r="K880" s="17">
        <f>ImssCtaAdicional!L282</f>
        <v>0</v>
      </c>
      <c r="L880" s="17">
        <f>ImssCtaAdicional!M282</f>
        <v>0</v>
      </c>
      <c r="M880" s="17">
        <f>ImssCtaAdicional!N282</f>
        <v>0</v>
      </c>
      <c r="N880" s="17">
        <f>ImssCtaAdicional!O282</f>
        <v>0</v>
      </c>
      <c r="O880" s="17">
        <f>ImssCtaAdicional!P282</f>
        <v>0</v>
      </c>
      <c r="P880" s="17">
        <f>ImssCtaAdicional!Q282</f>
        <v>0</v>
      </c>
      <c r="Q880" s="17">
        <f>ImssCtaAdicional!R282</f>
        <v>0</v>
      </c>
      <c r="R880" s="17">
        <f>ImssCtaAdicional!S282</f>
        <v>0</v>
      </c>
      <c r="S880" s="17">
        <f t="shared" si="13"/>
        <v>0</v>
      </c>
    </row>
    <row r="881" spans="1:19">
      <c r="A881" s="7">
        <f>ImssCtaAdicional!A283</f>
        <v>1</v>
      </c>
      <c r="B881" t="str">
        <f>ImssCtaAdicional!B283</f>
        <v>Cuota adicional</v>
      </c>
      <c r="C881">
        <f>ImssCtaAdicional!C283</f>
        <v>0</v>
      </c>
      <c r="D881" t="str">
        <f>ImssCtaAdicional!D283</f>
        <v>EMPLEADO 280</v>
      </c>
      <c r="E881">
        <f>ImssCtaAdicional!E283</f>
        <v>0</v>
      </c>
      <c r="F881">
        <f>ImssCtaAdicional!F283</f>
        <v>0</v>
      </c>
      <c r="G881" s="17">
        <f>ImssCtaAdicional!H283</f>
        <v>0</v>
      </c>
      <c r="H881" s="17">
        <f>ImssCtaAdicional!I283</f>
        <v>0</v>
      </c>
      <c r="I881" s="17">
        <f>ImssCtaAdicional!J283</f>
        <v>0</v>
      </c>
      <c r="J881" s="17">
        <f>ImssCtaAdicional!K283</f>
        <v>0</v>
      </c>
      <c r="K881" s="17">
        <f>ImssCtaAdicional!L283</f>
        <v>0</v>
      </c>
      <c r="L881" s="17">
        <f>ImssCtaAdicional!M283</f>
        <v>0</v>
      </c>
      <c r="M881" s="17">
        <f>ImssCtaAdicional!N283</f>
        <v>0</v>
      </c>
      <c r="N881" s="17">
        <f>ImssCtaAdicional!O283</f>
        <v>0</v>
      </c>
      <c r="O881" s="17">
        <f>ImssCtaAdicional!P283</f>
        <v>0</v>
      </c>
      <c r="P881" s="17">
        <f>ImssCtaAdicional!Q283</f>
        <v>0</v>
      </c>
      <c r="Q881" s="17">
        <f>ImssCtaAdicional!R283</f>
        <v>0</v>
      </c>
      <c r="R881" s="17">
        <f>ImssCtaAdicional!S283</f>
        <v>0</v>
      </c>
      <c r="S881" s="17">
        <f t="shared" si="13"/>
        <v>0</v>
      </c>
    </row>
    <row r="882" spans="1:19">
      <c r="A882" s="7">
        <f>ImssCtaAdicional!A284</f>
        <v>1</v>
      </c>
      <c r="B882" t="str">
        <f>ImssCtaAdicional!B284</f>
        <v>Cuota adicional</v>
      </c>
      <c r="C882">
        <f>ImssCtaAdicional!C284</f>
        <v>0</v>
      </c>
      <c r="D882" t="str">
        <f>ImssCtaAdicional!D284</f>
        <v>EMPLEADO 281</v>
      </c>
      <c r="E882">
        <f>ImssCtaAdicional!E284</f>
        <v>0</v>
      </c>
      <c r="F882">
        <f>ImssCtaAdicional!F284</f>
        <v>0</v>
      </c>
      <c r="G882" s="17">
        <f>ImssCtaAdicional!H284</f>
        <v>0</v>
      </c>
      <c r="H882" s="17">
        <f>ImssCtaAdicional!I284</f>
        <v>0</v>
      </c>
      <c r="I882" s="17">
        <f>ImssCtaAdicional!J284</f>
        <v>0</v>
      </c>
      <c r="J882" s="17">
        <f>ImssCtaAdicional!K284</f>
        <v>0</v>
      </c>
      <c r="K882" s="17">
        <f>ImssCtaAdicional!L284</f>
        <v>0</v>
      </c>
      <c r="L882" s="17">
        <f>ImssCtaAdicional!M284</f>
        <v>0</v>
      </c>
      <c r="M882" s="17">
        <f>ImssCtaAdicional!N284</f>
        <v>0</v>
      </c>
      <c r="N882" s="17">
        <f>ImssCtaAdicional!O284</f>
        <v>0</v>
      </c>
      <c r="O882" s="17">
        <f>ImssCtaAdicional!P284</f>
        <v>0</v>
      </c>
      <c r="P882" s="17">
        <f>ImssCtaAdicional!Q284</f>
        <v>0</v>
      </c>
      <c r="Q882" s="17">
        <f>ImssCtaAdicional!R284</f>
        <v>0</v>
      </c>
      <c r="R882" s="17">
        <f>ImssCtaAdicional!S284</f>
        <v>0</v>
      </c>
      <c r="S882" s="17">
        <f t="shared" si="13"/>
        <v>0</v>
      </c>
    </row>
    <row r="883" spans="1:19">
      <c r="A883" s="7">
        <f>ImssCtaAdicional!A285</f>
        <v>1</v>
      </c>
      <c r="B883" t="str">
        <f>ImssCtaAdicional!B285</f>
        <v>Cuota adicional</v>
      </c>
      <c r="C883">
        <f>ImssCtaAdicional!C285</f>
        <v>0</v>
      </c>
      <c r="D883" t="str">
        <f>ImssCtaAdicional!D285</f>
        <v>EMPLEADO 282</v>
      </c>
      <c r="E883">
        <f>ImssCtaAdicional!E285</f>
        <v>0</v>
      </c>
      <c r="F883">
        <f>ImssCtaAdicional!F285</f>
        <v>0</v>
      </c>
      <c r="G883" s="17">
        <f>ImssCtaAdicional!H285</f>
        <v>0</v>
      </c>
      <c r="H883" s="17">
        <f>ImssCtaAdicional!I285</f>
        <v>0</v>
      </c>
      <c r="I883" s="17">
        <f>ImssCtaAdicional!J285</f>
        <v>0</v>
      </c>
      <c r="J883" s="17">
        <f>ImssCtaAdicional!K285</f>
        <v>0</v>
      </c>
      <c r="K883" s="17">
        <f>ImssCtaAdicional!L285</f>
        <v>0</v>
      </c>
      <c r="L883" s="17">
        <f>ImssCtaAdicional!M285</f>
        <v>0</v>
      </c>
      <c r="M883" s="17">
        <f>ImssCtaAdicional!N285</f>
        <v>0</v>
      </c>
      <c r="N883" s="17">
        <f>ImssCtaAdicional!O285</f>
        <v>0</v>
      </c>
      <c r="O883" s="17">
        <f>ImssCtaAdicional!P285</f>
        <v>0</v>
      </c>
      <c r="P883" s="17">
        <f>ImssCtaAdicional!Q285</f>
        <v>0</v>
      </c>
      <c r="Q883" s="17">
        <f>ImssCtaAdicional!R285</f>
        <v>0</v>
      </c>
      <c r="R883" s="17">
        <f>ImssCtaAdicional!S285</f>
        <v>0</v>
      </c>
      <c r="S883" s="17">
        <f t="shared" si="13"/>
        <v>0</v>
      </c>
    </row>
    <row r="884" spans="1:19">
      <c r="A884" s="7">
        <f>ImssCtaAdicional!A286</f>
        <v>1</v>
      </c>
      <c r="B884" t="str">
        <f>ImssCtaAdicional!B286</f>
        <v>Cuota adicional</v>
      </c>
      <c r="C884">
        <f>ImssCtaAdicional!C286</f>
        <v>0</v>
      </c>
      <c r="D884" t="str">
        <f>ImssCtaAdicional!D286</f>
        <v>EMPLEADO 283</v>
      </c>
      <c r="E884">
        <f>ImssCtaAdicional!E286</f>
        <v>0</v>
      </c>
      <c r="F884">
        <f>ImssCtaAdicional!F286</f>
        <v>0</v>
      </c>
      <c r="G884" s="17">
        <f>ImssCtaAdicional!H286</f>
        <v>0</v>
      </c>
      <c r="H884" s="17">
        <f>ImssCtaAdicional!I286</f>
        <v>0</v>
      </c>
      <c r="I884" s="17">
        <f>ImssCtaAdicional!J286</f>
        <v>0</v>
      </c>
      <c r="J884" s="17">
        <f>ImssCtaAdicional!K286</f>
        <v>0</v>
      </c>
      <c r="K884" s="17">
        <f>ImssCtaAdicional!L286</f>
        <v>0</v>
      </c>
      <c r="L884" s="17">
        <f>ImssCtaAdicional!M286</f>
        <v>0</v>
      </c>
      <c r="M884" s="17">
        <f>ImssCtaAdicional!N286</f>
        <v>0</v>
      </c>
      <c r="N884" s="17">
        <f>ImssCtaAdicional!O286</f>
        <v>0</v>
      </c>
      <c r="O884" s="17">
        <f>ImssCtaAdicional!P286</f>
        <v>0</v>
      </c>
      <c r="P884" s="17">
        <f>ImssCtaAdicional!Q286</f>
        <v>0</v>
      </c>
      <c r="Q884" s="17">
        <f>ImssCtaAdicional!R286</f>
        <v>0</v>
      </c>
      <c r="R884" s="17">
        <f>ImssCtaAdicional!S286</f>
        <v>0</v>
      </c>
      <c r="S884" s="17">
        <f t="shared" si="13"/>
        <v>0</v>
      </c>
    </row>
    <row r="885" spans="1:19">
      <c r="A885" s="7">
        <f>ImssCtaAdicional!A287</f>
        <v>1</v>
      </c>
      <c r="B885" t="str">
        <f>ImssCtaAdicional!B287</f>
        <v>Cuota adicional</v>
      </c>
      <c r="C885">
        <f>ImssCtaAdicional!C287</f>
        <v>0</v>
      </c>
      <c r="D885" t="str">
        <f>ImssCtaAdicional!D287</f>
        <v>EMPLEADO 284</v>
      </c>
      <c r="E885">
        <f>ImssCtaAdicional!E287</f>
        <v>0</v>
      </c>
      <c r="F885">
        <f>ImssCtaAdicional!F287</f>
        <v>0</v>
      </c>
      <c r="G885" s="17">
        <f>ImssCtaAdicional!H287</f>
        <v>0</v>
      </c>
      <c r="H885" s="17">
        <f>ImssCtaAdicional!I287</f>
        <v>0</v>
      </c>
      <c r="I885" s="17">
        <f>ImssCtaAdicional!J287</f>
        <v>0</v>
      </c>
      <c r="J885" s="17">
        <f>ImssCtaAdicional!K287</f>
        <v>0</v>
      </c>
      <c r="K885" s="17">
        <f>ImssCtaAdicional!L287</f>
        <v>0</v>
      </c>
      <c r="L885" s="17">
        <f>ImssCtaAdicional!M287</f>
        <v>0</v>
      </c>
      <c r="M885" s="17">
        <f>ImssCtaAdicional!N287</f>
        <v>0</v>
      </c>
      <c r="N885" s="17">
        <f>ImssCtaAdicional!O287</f>
        <v>0</v>
      </c>
      <c r="O885" s="17">
        <f>ImssCtaAdicional!P287</f>
        <v>0</v>
      </c>
      <c r="P885" s="17">
        <f>ImssCtaAdicional!Q287</f>
        <v>0</v>
      </c>
      <c r="Q885" s="17">
        <f>ImssCtaAdicional!R287</f>
        <v>0</v>
      </c>
      <c r="R885" s="17">
        <f>ImssCtaAdicional!S287</f>
        <v>0</v>
      </c>
      <c r="S885" s="17">
        <f t="shared" si="13"/>
        <v>0</v>
      </c>
    </row>
    <row r="886" spans="1:19">
      <c r="A886" s="7">
        <f>ImssCtaAdicional!A288</f>
        <v>1</v>
      </c>
      <c r="B886" t="str">
        <f>ImssCtaAdicional!B288</f>
        <v>Cuota adicional</v>
      </c>
      <c r="C886">
        <f>ImssCtaAdicional!C288</f>
        <v>0</v>
      </c>
      <c r="D886" t="str">
        <f>ImssCtaAdicional!D288</f>
        <v>EMPLEADO 285</v>
      </c>
      <c r="E886">
        <f>ImssCtaAdicional!E288</f>
        <v>0</v>
      </c>
      <c r="F886">
        <f>ImssCtaAdicional!F288</f>
        <v>0</v>
      </c>
      <c r="G886" s="17">
        <f>ImssCtaAdicional!H288</f>
        <v>0</v>
      </c>
      <c r="H886" s="17">
        <f>ImssCtaAdicional!I288</f>
        <v>0</v>
      </c>
      <c r="I886" s="17">
        <f>ImssCtaAdicional!J288</f>
        <v>0</v>
      </c>
      <c r="J886" s="17">
        <f>ImssCtaAdicional!K288</f>
        <v>0</v>
      </c>
      <c r="K886" s="17">
        <f>ImssCtaAdicional!L288</f>
        <v>0</v>
      </c>
      <c r="L886" s="17">
        <f>ImssCtaAdicional!M288</f>
        <v>0</v>
      </c>
      <c r="M886" s="17">
        <f>ImssCtaAdicional!N288</f>
        <v>0</v>
      </c>
      <c r="N886" s="17">
        <f>ImssCtaAdicional!O288</f>
        <v>0</v>
      </c>
      <c r="O886" s="17">
        <f>ImssCtaAdicional!P288</f>
        <v>0</v>
      </c>
      <c r="P886" s="17">
        <f>ImssCtaAdicional!Q288</f>
        <v>0</v>
      </c>
      <c r="Q886" s="17">
        <f>ImssCtaAdicional!R288</f>
        <v>0</v>
      </c>
      <c r="R886" s="17">
        <f>ImssCtaAdicional!S288</f>
        <v>0</v>
      </c>
      <c r="S886" s="17">
        <f t="shared" si="13"/>
        <v>0</v>
      </c>
    </row>
    <row r="887" spans="1:19">
      <c r="A887" s="7">
        <f>ImssCtaAdicional!A289</f>
        <v>1</v>
      </c>
      <c r="B887" t="str">
        <f>ImssCtaAdicional!B289</f>
        <v>Cuota adicional</v>
      </c>
      <c r="C887">
        <f>ImssCtaAdicional!C289</f>
        <v>0</v>
      </c>
      <c r="D887" t="str">
        <f>ImssCtaAdicional!D289</f>
        <v>EMPLEADO 286</v>
      </c>
      <c r="E887">
        <f>ImssCtaAdicional!E289</f>
        <v>0</v>
      </c>
      <c r="F887">
        <f>ImssCtaAdicional!F289</f>
        <v>0</v>
      </c>
      <c r="G887" s="17">
        <f>ImssCtaAdicional!H289</f>
        <v>0</v>
      </c>
      <c r="H887" s="17">
        <f>ImssCtaAdicional!I289</f>
        <v>0</v>
      </c>
      <c r="I887" s="17">
        <f>ImssCtaAdicional!J289</f>
        <v>0</v>
      </c>
      <c r="J887" s="17">
        <f>ImssCtaAdicional!K289</f>
        <v>0</v>
      </c>
      <c r="K887" s="17">
        <f>ImssCtaAdicional!L289</f>
        <v>0</v>
      </c>
      <c r="L887" s="17">
        <f>ImssCtaAdicional!M289</f>
        <v>0</v>
      </c>
      <c r="M887" s="17">
        <f>ImssCtaAdicional!N289</f>
        <v>0</v>
      </c>
      <c r="N887" s="17">
        <f>ImssCtaAdicional!O289</f>
        <v>0</v>
      </c>
      <c r="O887" s="17">
        <f>ImssCtaAdicional!P289</f>
        <v>0</v>
      </c>
      <c r="P887" s="17">
        <f>ImssCtaAdicional!Q289</f>
        <v>0</v>
      </c>
      <c r="Q887" s="17">
        <f>ImssCtaAdicional!R289</f>
        <v>0</v>
      </c>
      <c r="R887" s="17">
        <f>ImssCtaAdicional!S289</f>
        <v>0</v>
      </c>
      <c r="S887" s="17">
        <f t="shared" si="13"/>
        <v>0</v>
      </c>
    </row>
    <row r="888" spans="1:19">
      <c r="A888" s="7">
        <f>ImssCtaAdicional!A290</f>
        <v>1</v>
      </c>
      <c r="B888" t="str">
        <f>ImssCtaAdicional!B290</f>
        <v>Cuota adicional</v>
      </c>
      <c r="C888">
        <f>ImssCtaAdicional!C290</f>
        <v>0</v>
      </c>
      <c r="D888" t="str">
        <f>ImssCtaAdicional!D290</f>
        <v>EMPLEADO 287</v>
      </c>
      <c r="E888">
        <f>ImssCtaAdicional!E290</f>
        <v>0</v>
      </c>
      <c r="F888">
        <f>ImssCtaAdicional!F290</f>
        <v>0</v>
      </c>
      <c r="G888" s="17">
        <f>ImssCtaAdicional!H290</f>
        <v>0</v>
      </c>
      <c r="H888" s="17">
        <f>ImssCtaAdicional!I290</f>
        <v>0</v>
      </c>
      <c r="I888" s="17">
        <f>ImssCtaAdicional!J290</f>
        <v>0</v>
      </c>
      <c r="J888" s="17">
        <f>ImssCtaAdicional!K290</f>
        <v>0</v>
      </c>
      <c r="K888" s="17">
        <f>ImssCtaAdicional!L290</f>
        <v>0</v>
      </c>
      <c r="L888" s="17">
        <f>ImssCtaAdicional!M290</f>
        <v>0</v>
      </c>
      <c r="M888" s="17">
        <f>ImssCtaAdicional!N290</f>
        <v>0</v>
      </c>
      <c r="N888" s="17">
        <f>ImssCtaAdicional!O290</f>
        <v>0</v>
      </c>
      <c r="O888" s="17">
        <f>ImssCtaAdicional!P290</f>
        <v>0</v>
      </c>
      <c r="P888" s="17">
        <f>ImssCtaAdicional!Q290</f>
        <v>0</v>
      </c>
      <c r="Q888" s="17">
        <f>ImssCtaAdicional!R290</f>
        <v>0</v>
      </c>
      <c r="R888" s="17">
        <f>ImssCtaAdicional!S290</f>
        <v>0</v>
      </c>
      <c r="S888" s="17">
        <f t="shared" si="13"/>
        <v>0</v>
      </c>
    </row>
    <row r="889" spans="1:19">
      <c r="A889" s="7">
        <f>ImssCtaAdicional!A291</f>
        <v>1</v>
      </c>
      <c r="B889" t="str">
        <f>ImssCtaAdicional!B291</f>
        <v>Cuota adicional</v>
      </c>
      <c r="C889">
        <f>ImssCtaAdicional!C291</f>
        <v>0</v>
      </c>
      <c r="D889" t="str">
        <f>ImssCtaAdicional!D291</f>
        <v>EMPLEADO 288</v>
      </c>
      <c r="E889">
        <f>ImssCtaAdicional!E291</f>
        <v>0</v>
      </c>
      <c r="F889">
        <f>ImssCtaAdicional!F291</f>
        <v>0</v>
      </c>
      <c r="G889" s="17">
        <f>ImssCtaAdicional!H291</f>
        <v>0</v>
      </c>
      <c r="H889" s="17">
        <f>ImssCtaAdicional!I291</f>
        <v>0</v>
      </c>
      <c r="I889" s="17">
        <f>ImssCtaAdicional!J291</f>
        <v>0</v>
      </c>
      <c r="J889" s="17">
        <f>ImssCtaAdicional!K291</f>
        <v>0</v>
      </c>
      <c r="K889" s="17">
        <f>ImssCtaAdicional!L291</f>
        <v>0</v>
      </c>
      <c r="L889" s="17">
        <f>ImssCtaAdicional!M291</f>
        <v>0</v>
      </c>
      <c r="M889" s="17">
        <f>ImssCtaAdicional!N291</f>
        <v>0</v>
      </c>
      <c r="N889" s="17">
        <f>ImssCtaAdicional!O291</f>
        <v>0</v>
      </c>
      <c r="O889" s="17">
        <f>ImssCtaAdicional!P291</f>
        <v>0</v>
      </c>
      <c r="P889" s="17">
        <f>ImssCtaAdicional!Q291</f>
        <v>0</v>
      </c>
      <c r="Q889" s="17">
        <f>ImssCtaAdicional!R291</f>
        <v>0</v>
      </c>
      <c r="R889" s="17">
        <f>ImssCtaAdicional!S291</f>
        <v>0</v>
      </c>
      <c r="S889" s="17">
        <f t="shared" si="13"/>
        <v>0</v>
      </c>
    </row>
    <row r="890" spans="1:19">
      <c r="A890" s="7">
        <f>ImssCtaAdicional!A292</f>
        <v>1</v>
      </c>
      <c r="B890" t="str">
        <f>ImssCtaAdicional!B292</f>
        <v>Cuota adicional</v>
      </c>
      <c r="C890">
        <f>ImssCtaAdicional!C292</f>
        <v>0</v>
      </c>
      <c r="D890" t="str">
        <f>ImssCtaAdicional!D292</f>
        <v>EMPLEADO 289</v>
      </c>
      <c r="E890">
        <f>ImssCtaAdicional!E292</f>
        <v>0</v>
      </c>
      <c r="F890">
        <f>ImssCtaAdicional!F292</f>
        <v>0</v>
      </c>
      <c r="G890" s="17">
        <f>ImssCtaAdicional!H292</f>
        <v>0</v>
      </c>
      <c r="H890" s="17">
        <f>ImssCtaAdicional!I292</f>
        <v>0</v>
      </c>
      <c r="I890" s="17">
        <f>ImssCtaAdicional!J292</f>
        <v>0</v>
      </c>
      <c r="J890" s="17">
        <f>ImssCtaAdicional!K292</f>
        <v>0</v>
      </c>
      <c r="K890" s="17">
        <f>ImssCtaAdicional!L292</f>
        <v>0</v>
      </c>
      <c r="L890" s="17">
        <f>ImssCtaAdicional!M292</f>
        <v>0</v>
      </c>
      <c r="M890" s="17">
        <f>ImssCtaAdicional!N292</f>
        <v>0</v>
      </c>
      <c r="N890" s="17">
        <f>ImssCtaAdicional!O292</f>
        <v>0</v>
      </c>
      <c r="O890" s="17">
        <f>ImssCtaAdicional!P292</f>
        <v>0</v>
      </c>
      <c r="P890" s="17">
        <f>ImssCtaAdicional!Q292</f>
        <v>0</v>
      </c>
      <c r="Q890" s="17">
        <f>ImssCtaAdicional!R292</f>
        <v>0</v>
      </c>
      <c r="R890" s="17">
        <f>ImssCtaAdicional!S292</f>
        <v>0</v>
      </c>
      <c r="S890" s="17">
        <f t="shared" si="13"/>
        <v>0</v>
      </c>
    </row>
    <row r="891" spans="1:19">
      <c r="A891" s="7">
        <f>ImssCtaAdicional!A293</f>
        <v>1</v>
      </c>
      <c r="B891" t="str">
        <f>ImssCtaAdicional!B293</f>
        <v>Cuota adicional</v>
      </c>
      <c r="C891">
        <f>ImssCtaAdicional!C293</f>
        <v>0</v>
      </c>
      <c r="D891" t="str">
        <f>ImssCtaAdicional!D293</f>
        <v>EMPLEADO 290</v>
      </c>
      <c r="E891">
        <f>ImssCtaAdicional!E293</f>
        <v>0</v>
      </c>
      <c r="F891">
        <f>ImssCtaAdicional!F293</f>
        <v>0</v>
      </c>
      <c r="G891" s="17">
        <f>ImssCtaAdicional!H293</f>
        <v>0</v>
      </c>
      <c r="H891" s="17">
        <f>ImssCtaAdicional!I293</f>
        <v>0</v>
      </c>
      <c r="I891" s="17">
        <f>ImssCtaAdicional!J293</f>
        <v>0</v>
      </c>
      <c r="J891" s="17">
        <f>ImssCtaAdicional!K293</f>
        <v>0</v>
      </c>
      <c r="K891" s="17">
        <f>ImssCtaAdicional!L293</f>
        <v>0</v>
      </c>
      <c r="L891" s="17">
        <f>ImssCtaAdicional!M293</f>
        <v>0</v>
      </c>
      <c r="M891" s="17">
        <f>ImssCtaAdicional!N293</f>
        <v>0</v>
      </c>
      <c r="N891" s="17">
        <f>ImssCtaAdicional!O293</f>
        <v>0</v>
      </c>
      <c r="O891" s="17">
        <f>ImssCtaAdicional!P293</f>
        <v>0</v>
      </c>
      <c r="P891" s="17">
        <f>ImssCtaAdicional!Q293</f>
        <v>0</v>
      </c>
      <c r="Q891" s="17">
        <f>ImssCtaAdicional!R293</f>
        <v>0</v>
      </c>
      <c r="R891" s="17">
        <f>ImssCtaAdicional!S293</f>
        <v>0</v>
      </c>
      <c r="S891" s="17">
        <f t="shared" si="13"/>
        <v>0</v>
      </c>
    </row>
    <row r="892" spans="1:19">
      <c r="A892" s="7">
        <f>ImssCtaAdicional!A294</f>
        <v>1</v>
      </c>
      <c r="B892" t="str">
        <f>ImssCtaAdicional!B294</f>
        <v>Cuota adicional</v>
      </c>
      <c r="C892">
        <f>ImssCtaAdicional!C294</f>
        <v>0</v>
      </c>
      <c r="D892" t="str">
        <f>ImssCtaAdicional!D294</f>
        <v>EMPLEADO 291</v>
      </c>
      <c r="E892">
        <f>ImssCtaAdicional!E294</f>
        <v>0</v>
      </c>
      <c r="F892">
        <f>ImssCtaAdicional!F294</f>
        <v>0</v>
      </c>
      <c r="G892" s="17">
        <f>ImssCtaAdicional!H294</f>
        <v>0</v>
      </c>
      <c r="H892" s="17">
        <f>ImssCtaAdicional!I294</f>
        <v>0</v>
      </c>
      <c r="I892" s="17">
        <f>ImssCtaAdicional!J294</f>
        <v>0</v>
      </c>
      <c r="J892" s="17">
        <f>ImssCtaAdicional!K294</f>
        <v>0</v>
      </c>
      <c r="K892" s="17">
        <f>ImssCtaAdicional!L294</f>
        <v>0</v>
      </c>
      <c r="L892" s="17">
        <f>ImssCtaAdicional!M294</f>
        <v>0</v>
      </c>
      <c r="M892" s="17">
        <f>ImssCtaAdicional!N294</f>
        <v>0</v>
      </c>
      <c r="N892" s="17">
        <f>ImssCtaAdicional!O294</f>
        <v>0</v>
      </c>
      <c r="O892" s="17">
        <f>ImssCtaAdicional!P294</f>
        <v>0</v>
      </c>
      <c r="P892" s="17">
        <f>ImssCtaAdicional!Q294</f>
        <v>0</v>
      </c>
      <c r="Q892" s="17">
        <f>ImssCtaAdicional!R294</f>
        <v>0</v>
      </c>
      <c r="R892" s="17">
        <f>ImssCtaAdicional!S294</f>
        <v>0</v>
      </c>
      <c r="S892" s="17">
        <f t="shared" si="13"/>
        <v>0</v>
      </c>
    </row>
    <row r="893" spans="1:19">
      <c r="A893" s="7">
        <f>ImssCtaAdicional!A295</f>
        <v>1</v>
      </c>
      <c r="B893" t="str">
        <f>ImssCtaAdicional!B295</f>
        <v>Cuota adicional</v>
      </c>
      <c r="C893">
        <f>ImssCtaAdicional!C295</f>
        <v>0</v>
      </c>
      <c r="D893" t="str">
        <f>ImssCtaAdicional!D295</f>
        <v>EMPLEADO 292</v>
      </c>
      <c r="E893">
        <f>ImssCtaAdicional!E295</f>
        <v>0</v>
      </c>
      <c r="F893">
        <f>ImssCtaAdicional!F295</f>
        <v>0</v>
      </c>
      <c r="G893" s="17">
        <f>ImssCtaAdicional!H295</f>
        <v>0</v>
      </c>
      <c r="H893" s="17">
        <f>ImssCtaAdicional!I295</f>
        <v>0</v>
      </c>
      <c r="I893" s="17">
        <f>ImssCtaAdicional!J295</f>
        <v>0</v>
      </c>
      <c r="J893" s="17">
        <f>ImssCtaAdicional!K295</f>
        <v>0</v>
      </c>
      <c r="K893" s="17">
        <f>ImssCtaAdicional!L295</f>
        <v>0</v>
      </c>
      <c r="L893" s="17">
        <f>ImssCtaAdicional!M295</f>
        <v>0</v>
      </c>
      <c r="M893" s="17">
        <f>ImssCtaAdicional!N295</f>
        <v>0</v>
      </c>
      <c r="N893" s="17">
        <f>ImssCtaAdicional!O295</f>
        <v>0</v>
      </c>
      <c r="O893" s="17">
        <f>ImssCtaAdicional!P295</f>
        <v>0</v>
      </c>
      <c r="P893" s="17">
        <f>ImssCtaAdicional!Q295</f>
        <v>0</v>
      </c>
      <c r="Q893" s="17">
        <f>ImssCtaAdicional!R295</f>
        <v>0</v>
      </c>
      <c r="R893" s="17">
        <f>ImssCtaAdicional!S295</f>
        <v>0</v>
      </c>
      <c r="S893" s="17">
        <f t="shared" si="13"/>
        <v>0</v>
      </c>
    </row>
    <row r="894" spans="1:19">
      <c r="A894" s="7">
        <f>ImssCtaAdicional!A296</f>
        <v>1</v>
      </c>
      <c r="B894" t="str">
        <f>ImssCtaAdicional!B296</f>
        <v>Cuota adicional</v>
      </c>
      <c r="C894">
        <f>ImssCtaAdicional!C296</f>
        <v>0</v>
      </c>
      <c r="D894" t="str">
        <f>ImssCtaAdicional!D296</f>
        <v>EMPLEADO 293</v>
      </c>
      <c r="E894">
        <f>ImssCtaAdicional!E296</f>
        <v>0</v>
      </c>
      <c r="F894">
        <f>ImssCtaAdicional!F296</f>
        <v>0</v>
      </c>
      <c r="G894" s="17">
        <f>ImssCtaAdicional!H296</f>
        <v>0</v>
      </c>
      <c r="H894" s="17">
        <f>ImssCtaAdicional!I296</f>
        <v>0</v>
      </c>
      <c r="I894" s="17">
        <f>ImssCtaAdicional!J296</f>
        <v>0</v>
      </c>
      <c r="J894" s="17">
        <f>ImssCtaAdicional!K296</f>
        <v>0</v>
      </c>
      <c r="K894" s="17">
        <f>ImssCtaAdicional!L296</f>
        <v>0</v>
      </c>
      <c r="L894" s="17">
        <f>ImssCtaAdicional!M296</f>
        <v>0</v>
      </c>
      <c r="M894" s="17">
        <f>ImssCtaAdicional!N296</f>
        <v>0</v>
      </c>
      <c r="N894" s="17">
        <f>ImssCtaAdicional!O296</f>
        <v>0</v>
      </c>
      <c r="O894" s="17">
        <f>ImssCtaAdicional!P296</f>
        <v>0</v>
      </c>
      <c r="P894" s="17">
        <f>ImssCtaAdicional!Q296</f>
        <v>0</v>
      </c>
      <c r="Q894" s="17">
        <f>ImssCtaAdicional!R296</f>
        <v>0</v>
      </c>
      <c r="R894" s="17">
        <f>ImssCtaAdicional!S296</f>
        <v>0</v>
      </c>
      <c r="S894" s="17">
        <f t="shared" si="13"/>
        <v>0</v>
      </c>
    </row>
    <row r="895" spans="1:19">
      <c r="A895" s="7">
        <f>ImssCtaAdicional!A297</f>
        <v>1</v>
      </c>
      <c r="B895" t="str">
        <f>ImssCtaAdicional!B297</f>
        <v>Cuota adicional</v>
      </c>
      <c r="C895">
        <f>ImssCtaAdicional!C297</f>
        <v>0</v>
      </c>
      <c r="D895" t="str">
        <f>ImssCtaAdicional!D297</f>
        <v>EMPLEADO 294</v>
      </c>
      <c r="E895">
        <f>ImssCtaAdicional!E297</f>
        <v>0</v>
      </c>
      <c r="F895">
        <f>ImssCtaAdicional!F297</f>
        <v>0</v>
      </c>
      <c r="G895" s="17">
        <f>ImssCtaAdicional!H297</f>
        <v>0</v>
      </c>
      <c r="H895" s="17">
        <f>ImssCtaAdicional!I297</f>
        <v>0</v>
      </c>
      <c r="I895" s="17">
        <f>ImssCtaAdicional!J297</f>
        <v>0</v>
      </c>
      <c r="J895" s="17">
        <f>ImssCtaAdicional!K297</f>
        <v>0</v>
      </c>
      <c r="K895" s="17">
        <f>ImssCtaAdicional!L297</f>
        <v>0</v>
      </c>
      <c r="L895" s="17">
        <f>ImssCtaAdicional!M297</f>
        <v>0</v>
      </c>
      <c r="M895" s="17">
        <f>ImssCtaAdicional!N297</f>
        <v>0</v>
      </c>
      <c r="N895" s="17">
        <f>ImssCtaAdicional!O297</f>
        <v>0</v>
      </c>
      <c r="O895" s="17">
        <f>ImssCtaAdicional!P297</f>
        <v>0</v>
      </c>
      <c r="P895" s="17">
        <f>ImssCtaAdicional!Q297</f>
        <v>0</v>
      </c>
      <c r="Q895" s="17">
        <f>ImssCtaAdicional!R297</f>
        <v>0</v>
      </c>
      <c r="R895" s="17">
        <f>ImssCtaAdicional!S297</f>
        <v>0</v>
      </c>
      <c r="S895" s="17">
        <f t="shared" si="13"/>
        <v>0</v>
      </c>
    </row>
    <row r="896" spans="1:19">
      <c r="A896" s="7">
        <f>ImssCtaAdicional!A298</f>
        <v>1</v>
      </c>
      <c r="B896" t="str">
        <f>ImssCtaAdicional!B298</f>
        <v>Cuota adicional</v>
      </c>
      <c r="C896">
        <f>ImssCtaAdicional!C298</f>
        <v>0</v>
      </c>
      <c r="D896" t="str">
        <f>ImssCtaAdicional!D298</f>
        <v>EMPLEADO 295</v>
      </c>
      <c r="E896">
        <f>ImssCtaAdicional!E298</f>
        <v>0</v>
      </c>
      <c r="F896">
        <f>ImssCtaAdicional!F298</f>
        <v>0</v>
      </c>
      <c r="G896" s="17">
        <f>ImssCtaAdicional!H298</f>
        <v>0</v>
      </c>
      <c r="H896" s="17">
        <f>ImssCtaAdicional!I298</f>
        <v>0</v>
      </c>
      <c r="I896" s="17">
        <f>ImssCtaAdicional!J298</f>
        <v>0</v>
      </c>
      <c r="J896" s="17">
        <f>ImssCtaAdicional!K298</f>
        <v>0</v>
      </c>
      <c r="K896" s="17">
        <f>ImssCtaAdicional!L298</f>
        <v>0</v>
      </c>
      <c r="L896" s="17">
        <f>ImssCtaAdicional!M298</f>
        <v>0</v>
      </c>
      <c r="M896" s="17">
        <f>ImssCtaAdicional!N298</f>
        <v>0</v>
      </c>
      <c r="N896" s="17">
        <f>ImssCtaAdicional!O298</f>
        <v>0</v>
      </c>
      <c r="O896" s="17">
        <f>ImssCtaAdicional!P298</f>
        <v>0</v>
      </c>
      <c r="P896" s="17">
        <f>ImssCtaAdicional!Q298</f>
        <v>0</v>
      </c>
      <c r="Q896" s="17">
        <f>ImssCtaAdicional!R298</f>
        <v>0</v>
      </c>
      <c r="R896" s="17">
        <f>ImssCtaAdicional!S298</f>
        <v>0</v>
      </c>
      <c r="S896" s="17">
        <f t="shared" si="13"/>
        <v>0</v>
      </c>
    </row>
    <row r="897" spans="1:19">
      <c r="A897" s="7">
        <f>ImssCtaAdicional!A299</f>
        <v>1</v>
      </c>
      <c r="B897" t="str">
        <f>ImssCtaAdicional!B299</f>
        <v>Cuota adicional</v>
      </c>
      <c r="C897">
        <f>ImssCtaAdicional!C299</f>
        <v>0</v>
      </c>
      <c r="D897" t="str">
        <f>ImssCtaAdicional!D299</f>
        <v>EMPLEADO 296</v>
      </c>
      <c r="E897">
        <f>ImssCtaAdicional!E299</f>
        <v>0</v>
      </c>
      <c r="F897">
        <f>ImssCtaAdicional!F299</f>
        <v>0</v>
      </c>
      <c r="G897" s="17">
        <f>ImssCtaAdicional!H299</f>
        <v>0</v>
      </c>
      <c r="H897" s="17">
        <f>ImssCtaAdicional!I299</f>
        <v>0</v>
      </c>
      <c r="I897" s="17">
        <f>ImssCtaAdicional!J299</f>
        <v>0</v>
      </c>
      <c r="J897" s="17">
        <f>ImssCtaAdicional!K299</f>
        <v>0</v>
      </c>
      <c r="K897" s="17">
        <f>ImssCtaAdicional!L299</f>
        <v>0</v>
      </c>
      <c r="L897" s="17">
        <f>ImssCtaAdicional!M299</f>
        <v>0</v>
      </c>
      <c r="M897" s="17">
        <f>ImssCtaAdicional!N299</f>
        <v>0</v>
      </c>
      <c r="N897" s="17">
        <f>ImssCtaAdicional!O299</f>
        <v>0</v>
      </c>
      <c r="O897" s="17">
        <f>ImssCtaAdicional!P299</f>
        <v>0</v>
      </c>
      <c r="P897" s="17">
        <f>ImssCtaAdicional!Q299</f>
        <v>0</v>
      </c>
      <c r="Q897" s="17">
        <f>ImssCtaAdicional!R299</f>
        <v>0</v>
      </c>
      <c r="R897" s="17">
        <f>ImssCtaAdicional!S299</f>
        <v>0</v>
      </c>
      <c r="S897" s="17">
        <f t="shared" si="13"/>
        <v>0</v>
      </c>
    </row>
    <row r="898" spans="1:19">
      <c r="A898" s="7">
        <f>ImssCtaAdicional!A300</f>
        <v>1</v>
      </c>
      <c r="B898" t="str">
        <f>ImssCtaAdicional!B300</f>
        <v>Cuota adicional</v>
      </c>
      <c r="C898">
        <f>ImssCtaAdicional!C300</f>
        <v>0</v>
      </c>
      <c r="D898" t="str">
        <f>ImssCtaAdicional!D300</f>
        <v>EMPLEADO 297</v>
      </c>
      <c r="E898">
        <f>ImssCtaAdicional!E300</f>
        <v>0</v>
      </c>
      <c r="F898">
        <f>ImssCtaAdicional!F300</f>
        <v>0</v>
      </c>
      <c r="G898" s="17">
        <f>ImssCtaAdicional!H300</f>
        <v>0</v>
      </c>
      <c r="H898" s="17">
        <f>ImssCtaAdicional!I300</f>
        <v>0</v>
      </c>
      <c r="I898" s="17">
        <f>ImssCtaAdicional!J300</f>
        <v>0</v>
      </c>
      <c r="J898" s="17">
        <f>ImssCtaAdicional!K300</f>
        <v>0</v>
      </c>
      <c r="K898" s="17">
        <f>ImssCtaAdicional!L300</f>
        <v>0</v>
      </c>
      <c r="L898" s="17">
        <f>ImssCtaAdicional!M300</f>
        <v>0</v>
      </c>
      <c r="M898" s="17">
        <f>ImssCtaAdicional!N300</f>
        <v>0</v>
      </c>
      <c r="N898" s="17">
        <f>ImssCtaAdicional!O300</f>
        <v>0</v>
      </c>
      <c r="O898" s="17">
        <f>ImssCtaAdicional!P300</f>
        <v>0</v>
      </c>
      <c r="P898" s="17">
        <f>ImssCtaAdicional!Q300</f>
        <v>0</v>
      </c>
      <c r="Q898" s="17">
        <f>ImssCtaAdicional!R300</f>
        <v>0</v>
      </c>
      <c r="R898" s="17">
        <f>ImssCtaAdicional!S300</f>
        <v>0</v>
      </c>
      <c r="S898" s="17">
        <f t="shared" si="13"/>
        <v>0</v>
      </c>
    </row>
    <row r="899" spans="1:19">
      <c r="A899" s="7">
        <f>ImssCtaAdicional!A301</f>
        <v>1</v>
      </c>
      <c r="B899" t="str">
        <f>ImssCtaAdicional!B301</f>
        <v>Cuota adicional</v>
      </c>
      <c r="C899">
        <f>ImssCtaAdicional!C301</f>
        <v>0</v>
      </c>
      <c r="D899" t="str">
        <f>ImssCtaAdicional!D301</f>
        <v>EMPLEADO 298</v>
      </c>
      <c r="E899">
        <f>ImssCtaAdicional!E301</f>
        <v>0</v>
      </c>
      <c r="F899">
        <f>ImssCtaAdicional!F301</f>
        <v>0</v>
      </c>
      <c r="G899" s="17">
        <f>ImssCtaAdicional!H301</f>
        <v>0</v>
      </c>
      <c r="H899" s="17">
        <f>ImssCtaAdicional!I301</f>
        <v>0</v>
      </c>
      <c r="I899" s="17">
        <f>ImssCtaAdicional!J301</f>
        <v>0</v>
      </c>
      <c r="J899" s="17">
        <f>ImssCtaAdicional!K301</f>
        <v>0</v>
      </c>
      <c r="K899" s="17">
        <f>ImssCtaAdicional!L301</f>
        <v>0</v>
      </c>
      <c r="L899" s="17">
        <f>ImssCtaAdicional!M301</f>
        <v>0</v>
      </c>
      <c r="M899" s="17">
        <f>ImssCtaAdicional!N301</f>
        <v>0</v>
      </c>
      <c r="N899" s="17">
        <f>ImssCtaAdicional!O301</f>
        <v>0</v>
      </c>
      <c r="O899" s="17">
        <f>ImssCtaAdicional!P301</f>
        <v>0</v>
      </c>
      <c r="P899" s="17">
        <f>ImssCtaAdicional!Q301</f>
        <v>0</v>
      </c>
      <c r="Q899" s="17">
        <f>ImssCtaAdicional!R301</f>
        <v>0</v>
      </c>
      <c r="R899" s="17">
        <f>ImssCtaAdicional!S301</f>
        <v>0</v>
      </c>
      <c r="S899" s="17">
        <f t="shared" ref="S899:S962" si="14">SUM(G899:R899)</f>
        <v>0</v>
      </c>
    </row>
    <row r="900" spans="1:19">
      <c r="A900" s="7">
        <f>ImssCtaAdicional!A302</f>
        <v>1</v>
      </c>
      <c r="B900" t="str">
        <f>ImssCtaAdicional!B302</f>
        <v>Cuota adicional</v>
      </c>
      <c r="C900">
        <f>ImssCtaAdicional!C302</f>
        <v>0</v>
      </c>
      <c r="D900" t="str">
        <f>ImssCtaAdicional!D302</f>
        <v>EMPLEADO 299</v>
      </c>
      <c r="E900">
        <f>ImssCtaAdicional!E302</f>
        <v>0</v>
      </c>
      <c r="F900">
        <f>ImssCtaAdicional!F302</f>
        <v>0</v>
      </c>
      <c r="G900" s="17">
        <f>ImssCtaAdicional!H302</f>
        <v>0</v>
      </c>
      <c r="H900" s="17">
        <f>ImssCtaAdicional!I302</f>
        <v>0</v>
      </c>
      <c r="I900" s="17">
        <f>ImssCtaAdicional!J302</f>
        <v>0</v>
      </c>
      <c r="J900" s="17">
        <f>ImssCtaAdicional!K302</f>
        <v>0</v>
      </c>
      <c r="K900" s="17">
        <f>ImssCtaAdicional!L302</f>
        <v>0</v>
      </c>
      <c r="L900" s="17">
        <f>ImssCtaAdicional!M302</f>
        <v>0</v>
      </c>
      <c r="M900" s="17">
        <f>ImssCtaAdicional!N302</f>
        <v>0</v>
      </c>
      <c r="N900" s="17">
        <f>ImssCtaAdicional!O302</f>
        <v>0</v>
      </c>
      <c r="O900" s="17">
        <f>ImssCtaAdicional!P302</f>
        <v>0</v>
      </c>
      <c r="P900" s="17">
        <f>ImssCtaAdicional!Q302</f>
        <v>0</v>
      </c>
      <c r="Q900" s="17">
        <f>ImssCtaAdicional!R302</f>
        <v>0</v>
      </c>
      <c r="R900" s="17">
        <f>ImssCtaAdicional!S302</f>
        <v>0</v>
      </c>
      <c r="S900" s="17">
        <f t="shared" si="14"/>
        <v>0</v>
      </c>
    </row>
    <row r="901" spans="1:19">
      <c r="A901" s="7">
        <f>ImssCtaAdicional!A303</f>
        <v>1</v>
      </c>
      <c r="B901" t="str">
        <f>ImssCtaAdicional!B303</f>
        <v>Cuota adicional</v>
      </c>
      <c r="C901">
        <f>ImssCtaAdicional!C303</f>
        <v>0</v>
      </c>
      <c r="D901" t="str">
        <f>ImssCtaAdicional!D303</f>
        <v>EMPLEADO 300</v>
      </c>
      <c r="E901">
        <f>ImssCtaAdicional!E303</f>
        <v>0</v>
      </c>
      <c r="F901">
        <f>ImssCtaAdicional!F303</f>
        <v>0</v>
      </c>
      <c r="G901" s="17">
        <f>ImssCtaAdicional!H303</f>
        <v>0</v>
      </c>
      <c r="H901" s="17">
        <f>ImssCtaAdicional!I303</f>
        <v>0</v>
      </c>
      <c r="I901" s="17">
        <f>ImssCtaAdicional!J303</f>
        <v>0</v>
      </c>
      <c r="J901" s="17">
        <f>ImssCtaAdicional!K303</f>
        <v>0</v>
      </c>
      <c r="K901" s="17">
        <f>ImssCtaAdicional!L303</f>
        <v>0</v>
      </c>
      <c r="L901" s="17">
        <f>ImssCtaAdicional!M303</f>
        <v>0</v>
      </c>
      <c r="M901" s="17">
        <f>ImssCtaAdicional!N303</f>
        <v>0</v>
      </c>
      <c r="N901" s="17">
        <f>ImssCtaAdicional!O303</f>
        <v>0</v>
      </c>
      <c r="O901" s="17">
        <f>ImssCtaAdicional!P303</f>
        <v>0</v>
      </c>
      <c r="P901" s="17">
        <f>ImssCtaAdicional!Q303</f>
        <v>0</v>
      </c>
      <c r="Q901" s="17">
        <f>ImssCtaAdicional!R303</f>
        <v>0</v>
      </c>
      <c r="R901" s="17">
        <f>ImssCtaAdicional!S303</f>
        <v>0</v>
      </c>
      <c r="S901" s="17">
        <f t="shared" si="14"/>
        <v>0</v>
      </c>
    </row>
    <row r="902" spans="1:19">
      <c r="A902" s="7">
        <f>ImssCtaAdicional!A304</f>
        <v>1</v>
      </c>
      <c r="B902" t="str">
        <f>ImssCtaAdicional!B304</f>
        <v>Cuota adicional</v>
      </c>
      <c r="C902">
        <f>ImssCtaAdicional!C304</f>
        <v>0</v>
      </c>
      <c r="D902" t="str">
        <f>ImssCtaAdicional!D304</f>
        <v>EMPLEADO 301</v>
      </c>
      <c r="E902">
        <f>ImssCtaAdicional!E304</f>
        <v>0</v>
      </c>
      <c r="F902">
        <f>ImssCtaAdicional!F304</f>
        <v>0</v>
      </c>
      <c r="G902" s="17">
        <f>ImssCtaAdicional!H304</f>
        <v>0</v>
      </c>
      <c r="H902" s="17">
        <f>ImssCtaAdicional!I304</f>
        <v>0</v>
      </c>
      <c r="I902" s="17">
        <f>ImssCtaAdicional!J304</f>
        <v>0</v>
      </c>
      <c r="J902" s="17">
        <f>ImssCtaAdicional!K304</f>
        <v>0</v>
      </c>
      <c r="K902" s="17">
        <f>ImssCtaAdicional!L304</f>
        <v>0</v>
      </c>
      <c r="L902" s="17">
        <f>ImssCtaAdicional!M304</f>
        <v>0</v>
      </c>
      <c r="M902" s="17">
        <f>ImssCtaAdicional!N304</f>
        <v>0</v>
      </c>
      <c r="N902" s="17">
        <f>ImssCtaAdicional!O304</f>
        <v>0</v>
      </c>
      <c r="O902" s="17">
        <f>ImssCtaAdicional!P304</f>
        <v>0</v>
      </c>
      <c r="P902" s="17">
        <f>ImssCtaAdicional!Q304</f>
        <v>0</v>
      </c>
      <c r="Q902" s="17">
        <f>ImssCtaAdicional!R304</f>
        <v>0</v>
      </c>
      <c r="R902" s="17">
        <f>ImssCtaAdicional!S304</f>
        <v>0</v>
      </c>
      <c r="S902" s="17">
        <f t="shared" si="14"/>
        <v>0</v>
      </c>
    </row>
    <row r="903" spans="1:19">
      <c r="A903" s="7">
        <f>ImssCtaAdicional!A305</f>
        <v>1</v>
      </c>
      <c r="B903" t="str">
        <f>ImssCtaAdicional!B305</f>
        <v>Cuota adicional</v>
      </c>
      <c r="C903">
        <f>ImssCtaAdicional!C305</f>
        <v>0</v>
      </c>
      <c r="D903" t="str">
        <f>ImssCtaAdicional!D305</f>
        <v>EMPLEADO 302</v>
      </c>
      <c r="E903">
        <f>ImssCtaAdicional!E305</f>
        <v>0</v>
      </c>
      <c r="F903">
        <f>ImssCtaAdicional!F305</f>
        <v>0</v>
      </c>
      <c r="G903" s="17">
        <f>ImssCtaAdicional!H305</f>
        <v>0</v>
      </c>
      <c r="H903" s="17">
        <f>ImssCtaAdicional!I305</f>
        <v>0</v>
      </c>
      <c r="I903" s="17">
        <f>ImssCtaAdicional!J305</f>
        <v>0</v>
      </c>
      <c r="J903" s="17">
        <f>ImssCtaAdicional!K305</f>
        <v>0</v>
      </c>
      <c r="K903" s="17">
        <f>ImssCtaAdicional!L305</f>
        <v>0</v>
      </c>
      <c r="L903" s="17">
        <f>ImssCtaAdicional!M305</f>
        <v>0</v>
      </c>
      <c r="M903" s="17">
        <f>ImssCtaAdicional!N305</f>
        <v>0</v>
      </c>
      <c r="N903" s="17">
        <f>ImssCtaAdicional!O305</f>
        <v>0</v>
      </c>
      <c r="O903" s="17">
        <f>ImssCtaAdicional!P305</f>
        <v>0</v>
      </c>
      <c r="P903" s="17">
        <f>ImssCtaAdicional!Q305</f>
        <v>0</v>
      </c>
      <c r="Q903" s="17">
        <f>ImssCtaAdicional!R305</f>
        <v>0</v>
      </c>
      <c r="R903" s="17">
        <f>ImssCtaAdicional!S305</f>
        <v>0</v>
      </c>
      <c r="S903" s="17">
        <f t="shared" si="14"/>
        <v>0</v>
      </c>
    </row>
    <row r="904" spans="1:19">
      <c r="A904" s="7">
        <f>ImssCtaAdicional!A306</f>
        <v>1</v>
      </c>
      <c r="B904" t="str">
        <f>ImssCtaAdicional!B306</f>
        <v>Cuota adicional</v>
      </c>
      <c r="C904">
        <f>ImssCtaAdicional!C306</f>
        <v>0</v>
      </c>
      <c r="D904" t="str">
        <f>ImssCtaAdicional!D306</f>
        <v>EMPLEADO 303</v>
      </c>
      <c r="E904">
        <f>ImssCtaAdicional!E306</f>
        <v>0</v>
      </c>
      <c r="F904">
        <f>ImssCtaAdicional!F306</f>
        <v>0</v>
      </c>
      <c r="G904" s="17">
        <f>ImssCtaAdicional!H306</f>
        <v>0</v>
      </c>
      <c r="H904" s="17">
        <f>ImssCtaAdicional!I306</f>
        <v>0</v>
      </c>
      <c r="I904" s="17">
        <f>ImssCtaAdicional!J306</f>
        <v>0</v>
      </c>
      <c r="J904" s="17">
        <f>ImssCtaAdicional!K306</f>
        <v>0</v>
      </c>
      <c r="K904" s="17">
        <f>ImssCtaAdicional!L306</f>
        <v>0</v>
      </c>
      <c r="L904" s="17">
        <f>ImssCtaAdicional!M306</f>
        <v>0</v>
      </c>
      <c r="M904" s="17">
        <f>ImssCtaAdicional!N306</f>
        <v>0</v>
      </c>
      <c r="N904" s="17">
        <f>ImssCtaAdicional!O306</f>
        <v>0</v>
      </c>
      <c r="O904" s="17">
        <f>ImssCtaAdicional!P306</f>
        <v>0</v>
      </c>
      <c r="P904" s="17">
        <f>ImssCtaAdicional!Q306</f>
        <v>0</v>
      </c>
      <c r="Q904" s="17">
        <f>ImssCtaAdicional!R306</f>
        <v>0</v>
      </c>
      <c r="R904" s="17">
        <f>ImssCtaAdicional!S306</f>
        <v>0</v>
      </c>
      <c r="S904" s="17">
        <f t="shared" si="14"/>
        <v>0</v>
      </c>
    </row>
    <row r="905" spans="1:19">
      <c r="A905" s="7">
        <f>ImssCtaAdicional!A307</f>
        <v>1</v>
      </c>
      <c r="B905" t="str">
        <f>ImssCtaAdicional!B307</f>
        <v>Cuota adicional</v>
      </c>
      <c r="C905">
        <f>ImssCtaAdicional!C307</f>
        <v>0</v>
      </c>
      <c r="D905" t="str">
        <f>ImssCtaAdicional!D307</f>
        <v>EMPLEADO 304</v>
      </c>
      <c r="E905">
        <f>ImssCtaAdicional!E307</f>
        <v>0</v>
      </c>
      <c r="F905">
        <f>ImssCtaAdicional!F307</f>
        <v>0</v>
      </c>
      <c r="G905" s="17">
        <f>ImssCtaAdicional!H307</f>
        <v>0</v>
      </c>
      <c r="H905" s="17">
        <f>ImssCtaAdicional!I307</f>
        <v>0</v>
      </c>
      <c r="I905" s="17">
        <f>ImssCtaAdicional!J307</f>
        <v>0</v>
      </c>
      <c r="J905" s="17">
        <f>ImssCtaAdicional!K307</f>
        <v>0</v>
      </c>
      <c r="K905" s="17">
        <f>ImssCtaAdicional!L307</f>
        <v>0</v>
      </c>
      <c r="L905" s="17">
        <f>ImssCtaAdicional!M307</f>
        <v>0</v>
      </c>
      <c r="M905" s="17">
        <f>ImssCtaAdicional!N307</f>
        <v>0</v>
      </c>
      <c r="N905" s="17">
        <f>ImssCtaAdicional!O307</f>
        <v>0</v>
      </c>
      <c r="O905" s="17">
        <f>ImssCtaAdicional!P307</f>
        <v>0</v>
      </c>
      <c r="P905" s="17">
        <f>ImssCtaAdicional!Q307</f>
        <v>0</v>
      </c>
      <c r="Q905" s="17">
        <f>ImssCtaAdicional!R307</f>
        <v>0</v>
      </c>
      <c r="R905" s="17">
        <f>ImssCtaAdicional!S307</f>
        <v>0</v>
      </c>
      <c r="S905" s="17">
        <f t="shared" si="14"/>
        <v>0</v>
      </c>
    </row>
    <row r="906" spans="1:19">
      <c r="A906" s="7">
        <f>ImssCtaAdicional!A308</f>
        <v>1</v>
      </c>
      <c r="B906" t="str">
        <f>ImssCtaAdicional!B308</f>
        <v>Cuota adicional</v>
      </c>
      <c r="C906">
        <f>ImssCtaAdicional!C308</f>
        <v>0</v>
      </c>
      <c r="D906" t="str">
        <f>ImssCtaAdicional!D308</f>
        <v>EMPLEADO 305</v>
      </c>
      <c r="E906">
        <f>ImssCtaAdicional!E308</f>
        <v>0</v>
      </c>
      <c r="F906">
        <f>ImssCtaAdicional!F308</f>
        <v>0</v>
      </c>
      <c r="G906" s="17">
        <f>ImssCtaAdicional!H308</f>
        <v>0</v>
      </c>
      <c r="H906" s="17">
        <f>ImssCtaAdicional!I308</f>
        <v>0</v>
      </c>
      <c r="I906" s="17">
        <f>ImssCtaAdicional!J308</f>
        <v>0</v>
      </c>
      <c r="J906" s="17">
        <f>ImssCtaAdicional!K308</f>
        <v>0</v>
      </c>
      <c r="K906" s="17">
        <f>ImssCtaAdicional!L308</f>
        <v>0</v>
      </c>
      <c r="L906" s="17">
        <f>ImssCtaAdicional!M308</f>
        <v>0</v>
      </c>
      <c r="M906" s="17">
        <f>ImssCtaAdicional!N308</f>
        <v>0</v>
      </c>
      <c r="N906" s="17">
        <f>ImssCtaAdicional!O308</f>
        <v>0</v>
      </c>
      <c r="O906" s="17">
        <f>ImssCtaAdicional!P308</f>
        <v>0</v>
      </c>
      <c r="P906" s="17">
        <f>ImssCtaAdicional!Q308</f>
        <v>0</v>
      </c>
      <c r="Q906" s="17">
        <f>ImssCtaAdicional!R308</f>
        <v>0</v>
      </c>
      <c r="R906" s="17">
        <f>ImssCtaAdicional!S308</f>
        <v>0</v>
      </c>
      <c r="S906" s="17">
        <f t="shared" si="14"/>
        <v>0</v>
      </c>
    </row>
    <row r="907" spans="1:19">
      <c r="A907" s="7">
        <f>ImssCtaAdicional!A309</f>
        <v>1</v>
      </c>
      <c r="B907" t="str">
        <f>ImssCtaAdicional!B309</f>
        <v>Cuota adicional</v>
      </c>
      <c r="C907">
        <f>ImssCtaAdicional!C309</f>
        <v>0</v>
      </c>
      <c r="D907" t="str">
        <f>ImssCtaAdicional!D309</f>
        <v>EMPLEADO 306</v>
      </c>
      <c r="E907">
        <f>ImssCtaAdicional!E309</f>
        <v>0</v>
      </c>
      <c r="F907">
        <f>ImssCtaAdicional!F309</f>
        <v>0</v>
      </c>
      <c r="G907" s="17">
        <f>ImssCtaAdicional!H309</f>
        <v>0</v>
      </c>
      <c r="H907" s="17">
        <f>ImssCtaAdicional!I309</f>
        <v>0</v>
      </c>
      <c r="I907" s="17">
        <f>ImssCtaAdicional!J309</f>
        <v>0</v>
      </c>
      <c r="J907" s="17">
        <f>ImssCtaAdicional!K309</f>
        <v>0</v>
      </c>
      <c r="K907" s="17">
        <f>ImssCtaAdicional!L309</f>
        <v>0</v>
      </c>
      <c r="L907" s="17">
        <f>ImssCtaAdicional!M309</f>
        <v>0</v>
      </c>
      <c r="M907" s="17">
        <f>ImssCtaAdicional!N309</f>
        <v>0</v>
      </c>
      <c r="N907" s="17">
        <f>ImssCtaAdicional!O309</f>
        <v>0</v>
      </c>
      <c r="O907" s="17">
        <f>ImssCtaAdicional!P309</f>
        <v>0</v>
      </c>
      <c r="P907" s="17">
        <f>ImssCtaAdicional!Q309</f>
        <v>0</v>
      </c>
      <c r="Q907" s="17">
        <f>ImssCtaAdicional!R309</f>
        <v>0</v>
      </c>
      <c r="R907" s="17">
        <f>ImssCtaAdicional!S309</f>
        <v>0</v>
      </c>
      <c r="S907" s="17">
        <f t="shared" si="14"/>
        <v>0</v>
      </c>
    </row>
    <row r="908" spans="1:19">
      <c r="A908" s="7">
        <f>ImssCtaAdicional!A310</f>
        <v>1</v>
      </c>
      <c r="B908" t="str">
        <f>ImssCtaAdicional!B310</f>
        <v>Cuota adicional</v>
      </c>
      <c r="C908">
        <f>ImssCtaAdicional!C310</f>
        <v>0</v>
      </c>
      <c r="D908" t="str">
        <f>ImssCtaAdicional!D310</f>
        <v>EMPLEADO 307</v>
      </c>
      <c r="E908">
        <f>ImssCtaAdicional!E310</f>
        <v>0</v>
      </c>
      <c r="F908">
        <f>ImssCtaAdicional!F310</f>
        <v>0</v>
      </c>
      <c r="G908" s="17">
        <f>ImssCtaAdicional!H310</f>
        <v>0</v>
      </c>
      <c r="H908" s="17">
        <f>ImssCtaAdicional!I310</f>
        <v>0</v>
      </c>
      <c r="I908" s="17">
        <f>ImssCtaAdicional!J310</f>
        <v>0</v>
      </c>
      <c r="J908" s="17">
        <f>ImssCtaAdicional!K310</f>
        <v>0</v>
      </c>
      <c r="K908" s="17">
        <f>ImssCtaAdicional!L310</f>
        <v>0</v>
      </c>
      <c r="L908" s="17">
        <f>ImssCtaAdicional!M310</f>
        <v>0</v>
      </c>
      <c r="M908" s="17">
        <f>ImssCtaAdicional!N310</f>
        <v>0</v>
      </c>
      <c r="N908" s="17">
        <f>ImssCtaAdicional!O310</f>
        <v>0</v>
      </c>
      <c r="O908" s="17">
        <f>ImssCtaAdicional!P310</f>
        <v>0</v>
      </c>
      <c r="P908" s="17">
        <f>ImssCtaAdicional!Q310</f>
        <v>0</v>
      </c>
      <c r="Q908" s="17">
        <f>ImssCtaAdicional!R310</f>
        <v>0</v>
      </c>
      <c r="R908" s="17">
        <f>ImssCtaAdicional!S310</f>
        <v>0</v>
      </c>
      <c r="S908" s="17">
        <f t="shared" si="14"/>
        <v>0</v>
      </c>
    </row>
    <row r="909" spans="1:19">
      <c r="A909" s="7">
        <f>ImssCtaAdicional!A311</f>
        <v>1</v>
      </c>
      <c r="B909" t="str">
        <f>ImssCtaAdicional!B311</f>
        <v>Cuota adicional</v>
      </c>
      <c r="C909">
        <f>ImssCtaAdicional!C311</f>
        <v>0</v>
      </c>
      <c r="D909" t="str">
        <f>ImssCtaAdicional!D311</f>
        <v>EMPLEADO 308</v>
      </c>
      <c r="E909">
        <f>ImssCtaAdicional!E311</f>
        <v>0</v>
      </c>
      <c r="F909">
        <f>ImssCtaAdicional!F311</f>
        <v>0</v>
      </c>
      <c r="G909" s="17">
        <f>ImssCtaAdicional!H311</f>
        <v>0</v>
      </c>
      <c r="H909" s="17">
        <f>ImssCtaAdicional!I311</f>
        <v>0</v>
      </c>
      <c r="I909" s="17">
        <f>ImssCtaAdicional!J311</f>
        <v>0</v>
      </c>
      <c r="J909" s="17">
        <f>ImssCtaAdicional!K311</f>
        <v>0</v>
      </c>
      <c r="K909" s="17">
        <f>ImssCtaAdicional!L311</f>
        <v>0</v>
      </c>
      <c r="L909" s="17">
        <f>ImssCtaAdicional!M311</f>
        <v>0</v>
      </c>
      <c r="M909" s="17">
        <f>ImssCtaAdicional!N311</f>
        <v>0</v>
      </c>
      <c r="N909" s="17">
        <f>ImssCtaAdicional!O311</f>
        <v>0</v>
      </c>
      <c r="O909" s="17">
        <f>ImssCtaAdicional!P311</f>
        <v>0</v>
      </c>
      <c r="P909" s="17">
        <f>ImssCtaAdicional!Q311</f>
        <v>0</v>
      </c>
      <c r="Q909" s="17">
        <f>ImssCtaAdicional!R311</f>
        <v>0</v>
      </c>
      <c r="R909" s="17">
        <f>ImssCtaAdicional!S311</f>
        <v>0</v>
      </c>
      <c r="S909" s="17">
        <f t="shared" si="14"/>
        <v>0</v>
      </c>
    </row>
    <row r="910" spans="1:19">
      <c r="A910" s="7">
        <f>ImssCtaAdicional!A312</f>
        <v>1</v>
      </c>
      <c r="B910" t="str">
        <f>ImssCtaAdicional!B312</f>
        <v>Cuota adicional</v>
      </c>
      <c r="C910">
        <f>ImssCtaAdicional!C312</f>
        <v>0</v>
      </c>
      <c r="D910" t="str">
        <f>ImssCtaAdicional!D312</f>
        <v>EMPLEADO 309</v>
      </c>
      <c r="E910">
        <f>ImssCtaAdicional!E312</f>
        <v>0</v>
      </c>
      <c r="F910">
        <f>ImssCtaAdicional!F312</f>
        <v>0</v>
      </c>
      <c r="G910" s="17">
        <f>ImssCtaAdicional!H312</f>
        <v>0</v>
      </c>
      <c r="H910" s="17">
        <f>ImssCtaAdicional!I312</f>
        <v>0</v>
      </c>
      <c r="I910" s="17">
        <f>ImssCtaAdicional!J312</f>
        <v>0</v>
      </c>
      <c r="J910" s="17">
        <f>ImssCtaAdicional!K312</f>
        <v>0</v>
      </c>
      <c r="K910" s="17">
        <f>ImssCtaAdicional!L312</f>
        <v>0</v>
      </c>
      <c r="L910" s="17">
        <f>ImssCtaAdicional!M312</f>
        <v>0</v>
      </c>
      <c r="M910" s="17">
        <f>ImssCtaAdicional!N312</f>
        <v>0</v>
      </c>
      <c r="N910" s="17">
        <f>ImssCtaAdicional!O312</f>
        <v>0</v>
      </c>
      <c r="O910" s="17">
        <f>ImssCtaAdicional!P312</f>
        <v>0</v>
      </c>
      <c r="P910" s="17">
        <f>ImssCtaAdicional!Q312</f>
        <v>0</v>
      </c>
      <c r="Q910" s="17">
        <f>ImssCtaAdicional!R312</f>
        <v>0</v>
      </c>
      <c r="R910" s="17">
        <f>ImssCtaAdicional!S312</f>
        <v>0</v>
      </c>
      <c r="S910" s="17">
        <f t="shared" si="14"/>
        <v>0</v>
      </c>
    </row>
    <row r="911" spans="1:19">
      <c r="A911" s="7">
        <f>ImssCtaAdicional!A313</f>
        <v>1</v>
      </c>
      <c r="B911" t="str">
        <f>ImssCtaAdicional!B313</f>
        <v>Cuota adicional</v>
      </c>
      <c r="C911">
        <f>ImssCtaAdicional!C313</f>
        <v>0</v>
      </c>
      <c r="D911" t="str">
        <f>ImssCtaAdicional!D313</f>
        <v>EMPLEADO 310</v>
      </c>
      <c r="E911">
        <f>ImssCtaAdicional!E313</f>
        <v>0</v>
      </c>
      <c r="F911">
        <f>ImssCtaAdicional!F313</f>
        <v>0</v>
      </c>
      <c r="G911" s="17">
        <f>ImssCtaAdicional!H313</f>
        <v>0</v>
      </c>
      <c r="H911" s="17">
        <f>ImssCtaAdicional!I313</f>
        <v>0</v>
      </c>
      <c r="I911" s="17">
        <f>ImssCtaAdicional!J313</f>
        <v>0</v>
      </c>
      <c r="J911" s="17">
        <f>ImssCtaAdicional!K313</f>
        <v>0</v>
      </c>
      <c r="K911" s="17">
        <f>ImssCtaAdicional!L313</f>
        <v>0</v>
      </c>
      <c r="L911" s="17">
        <f>ImssCtaAdicional!M313</f>
        <v>0</v>
      </c>
      <c r="M911" s="17">
        <f>ImssCtaAdicional!N313</f>
        <v>0</v>
      </c>
      <c r="N911" s="17">
        <f>ImssCtaAdicional!O313</f>
        <v>0</v>
      </c>
      <c r="O911" s="17">
        <f>ImssCtaAdicional!P313</f>
        <v>0</v>
      </c>
      <c r="P911" s="17">
        <f>ImssCtaAdicional!Q313</f>
        <v>0</v>
      </c>
      <c r="Q911" s="17">
        <f>ImssCtaAdicional!R313</f>
        <v>0</v>
      </c>
      <c r="R911" s="17">
        <f>ImssCtaAdicional!S313</f>
        <v>0</v>
      </c>
      <c r="S911" s="17">
        <f t="shared" si="14"/>
        <v>0</v>
      </c>
    </row>
    <row r="912" spans="1:19">
      <c r="A912" s="7">
        <f>ImssCtaAdicional!A314</f>
        <v>1</v>
      </c>
      <c r="B912" t="str">
        <f>ImssCtaAdicional!B314</f>
        <v>Cuota adicional</v>
      </c>
      <c r="C912">
        <f>ImssCtaAdicional!C314</f>
        <v>0</v>
      </c>
      <c r="D912" t="str">
        <f>ImssCtaAdicional!D314</f>
        <v>EMPLEADO 311</v>
      </c>
      <c r="E912">
        <f>ImssCtaAdicional!E314</f>
        <v>0</v>
      </c>
      <c r="F912">
        <f>ImssCtaAdicional!F314</f>
        <v>0</v>
      </c>
      <c r="G912" s="17">
        <f>ImssCtaAdicional!H314</f>
        <v>0</v>
      </c>
      <c r="H912" s="17">
        <f>ImssCtaAdicional!I314</f>
        <v>0</v>
      </c>
      <c r="I912" s="17">
        <f>ImssCtaAdicional!J314</f>
        <v>0</v>
      </c>
      <c r="J912" s="17">
        <f>ImssCtaAdicional!K314</f>
        <v>0</v>
      </c>
      <c r="K912" s="17">
        <f>ImssCtaAdicional!L314</f>
        <v>0</v>
      </c>
      <c r="L912" s="17">
        <f>ImssCtaAdicional!M314</f>
        <v>0</v>
      </c>
      <c r="M912" s="17">
        <f>ImssCtaAdicional!N314</f>
        <v>0</v>
      </c>
      <c r="N912" s="17">
        <f>ImssCtaAdicional!O314</f>
        <v>0</v>
      </c>
      <c r="O912" s="17">
        <f>ImssCtaAdicional!P314</f>
        <v>0</v>
      </c>
      <c r="P912" s="17">
        <f>ImssCtaAdicional!Q314</f>
        <v>0</v>
      </c>
      <c r="Q912" s="17">
        <f>ImssCtaAdicional!R314</f>
        <v>0</v>
      </c>
      <c r="R912" s="17">
        <f>ImssCtaAdicional!S314</f>
        <v>0</v>
      </c>
      <c r="S912" s="17">
        <f t="shared" si="14"/>
        <v>0</v>
      </c>
    </row>
    <row r="913" spans="1:19">
      <c r="A913" s="7">
        <f>ImssCtaAdicional!A315</f>
        <v>1</v>
      </c>
      <c r="B913" t="str">
        <f>ImssCtaAdicional!B315</f>
        <v>Cuota adicional</v>
      </c>
      <c r="C913">
        <f>ImssCtaAdicional!C315</f>
        <v>0</v>
      </c>
      <c r="D913" t="str">
        <f>ImssCtaAdicional!D315</f>
        <v>EMPLEADO 312</v>
      </c>
      <c r="E913">
        <f>ImssCtaAdicional!E315</f>
        <v>0</v>
      </c>
      <c r="F913">
        <f>ImssCtaAdicional!F315</f>
        <v>0</v>
      </c>
      <c r="G913" s="17">
        <f>ImssCtaAdicional!H315</f>
        <v>0</v>
      </c>
      <c r="H913" s="17">
        <f>ImssCtaAdicional!I315</f>
        <v>0</v>
      </c>
      <c r="I913" s="17">
        <f>ImssCtaAdicional!J315</f>
        <v>0</v>
      </c>
      <c r="J913" s="17">
        <f>ImssCtaAdicional!K315</f>
        <v>0</v>
      </c>
      <c r="K913" s="17">
        <f>ImssCtaAdicional!L315</f>
        <v>0</v>
      </c>
      <c r="L913" s="17">
        <f>ImssCtaAdicional!M315</f>
        <v>0</v>
      </c>
      <c r="M913" s="17">
        <f>ImssCtaAdicional!N315</f>
        <v>0</v>
      </c>
      <c r="N913" s="17">
        <f>ImssCtaAdicional!O315</f>
        <v>0</v>
      </c>
      <c r="O913" s="17">
        <f>ImssCtaAdicional!P315</f>
        <v>0</v>
      </c>
      <c r="P913" s="17">
        <f>ImssCtaAdicional!Q315</f>
        <v>0</v>
      </c>
      <c r="Q913" s="17">
        <f>ImssCtaAdicional!R315</f>
        <v>0</v>
      </c>
      <c r="R913" s="17">
        <f>ImssCtaAdicional!S315</f>
        <v>0</v>
      </c>
      <c r="S913" s="17">
        <f t="shared" si="14"/>
        <v>0</v>
      </c>
    </row>
    <row r="914" spans="1:19">
      <c r="A914" s="7">
        <f>ImssCtaAdicional!A316</f>
        <v>1</v>
      </c>
      <c r="B914" t="str">
        <f>ImssCtaAdicional!B316</f>
        <v>Cuota adicional</v>
      </c>
      <c r="C914">
        <f>ImssCtaAdicional!C316</f>
        <v>0</v>
      </c>
      <c r="D914" t="str">
        <f>ImssCtaAdicional!D316</f>
        <v>EMPLEADO 313</v>
      </c>
      <c r="E914">
        <f>ImssCtaAdicional!E316</f>
        <v>0</v>
      </c>
      <c r="F914">
        <f>ImssCtaAdicional!F316</f>
        <v>0</v>
      </c>
      <c r="G914" s="17">
        <f>ImssCtaAdicional!H316</f>
        <v>0</v>
      </c>
      <c r="H914" s="17">
        <f>ImssCtaAdicional!I316</f>
        <v>0</v>
      </c>
      <c r="I914" s="17">
        <f>ImssCtaAdicional!J316</f>
        <v>0</v>
      </c>
      <c r="J914" s="17">
        <f>ImssCtaAdicional!K316</f>
        <v>0</v>
      </c>
      <c r="K914" s="17">
        <f>ImssCtaAdicional!L316</f>
        <v>0</v>
      </c>
      <c r="L914" s="17">
        <f>ImssCtaAdicional!M316</f>
        <v>0</v>
      </c>
      <c r="M914" s="17">
        <f>ImssCtaAdicional!N316</f>
        <v>0</v>
      </c>
      <c r="N914" s="17">
        <f>ImssCtaAdicional!O316</f>
        <v>0</v>
      </c>
      <c r="O914" s="17">
        <f>ImssCtaAdicional!P316</f>
        <v>0</v>
      </c>
      <c r="P914" s="17">
        <f>ImssCtaAdicional!Q316</f>
        <v>0</v>
      </c>
      <c r="Q914" s="17">
        <f>ImssCtaAdicional!R316</f>
        <v>0</v>
      </c>
      <c r="R914" s="17">
        <f>ImssCtaAdicional!S316</f>
        <v>0</v>
      </c>
      <c r="S914" s="17">
        <f t="shared" si="14"/>
        <v>0</v>
      </c>
    </row>
    <row r="915" spans="1:19">
      <c r="A915" s="7">
        <f>ImssCtaAdicional!A317</f>
        <v>1</v>
      </c>
      <c r="B915" t="str">
        <f>ImssCtaAdicional!B317</f>
        <v>Cuota adicional</v>
      </c>
      <c r="C915">
        <f>ImssCtaAdicional!C317</f>
        <v>0</v>
      </c>
      <c r="D915" t="str">
        <f>ImssCtaAdicional!D317</f>
        <v>EMPLEADO 314</v>
      </c>
      <c r="E915">
        <f>ImssCtaAdicional!E317</f>
        <v>0</v>
      </c>
      <c r="F915">
        <f>ImssCtaAdicional!F317</f>
        <v>0</v>
      </c>
      <c r="G915" s="17">
        <f>ImssCtaAdicional!H317</f>
        <v>0</v>
      </c>
      <c r="H915" s="17">
        <f>ImssCtaAdicional!I317</f>
        <v>0</v>
      </c>
      <c r="I915" s="17">
        <f>ImssCtaAdicional!J317</f>
        <v>0</v>
      </c>
      <c r="J915" s="17">
        <f>ImssCtaAdicional!K317</f>
        <v>0</v>
      </c>
      <c r="K915" s="17">
        <f>ImssCtaAdicional!L317</f>
        <v>0</v>
      </c>
      <c r="L915" s="17">
        <f>ImssCtaAdicional!M317</f>
        <v>0</v>
      </c>
      <c r="M915" s="17">
        <f>ImssCtaAdicional!N317</f>
        <v>0</v>
      </c>
      <c r="N915" s="17">
        <f>ImssCtaAdicional!O317</f>
        <v>0</v>
      </c>
      <c r="O915" s="17">
        <f>ImssCtaAdicional!P317</f>
        <v>0</v>
      </c>
      <c r="P915" s="17">
        <f>ImssCtaAdicional!Q317</f>
        <v>0</v>
      </c>
      <c r="Q915" s="17">
        <f>ImssCtaAdicional!R317</f>
        <v>0</v>
      </c>
      <c r="R915" s="17">
        <f>ImssCtaAdicional!S317</f>
        <v>0</v>
      </c>
      <c r="S915" s="17">
        <f t="shared" si="14"/>
        <v>0</v>
      </c>
    </row>
    <row r="916" spans="1:19">
      <c r="A916" s="7">
        <f>ImssCtaAdicional!A318</f>
        <v>1</v>
      </c>
      <c r="B916" t="str">
        <f>ImssCtaAdicional!B318</f>
        <v>Cuota adicional</v>
      </c>
      <c r="C916">
        <f>ImssCtaAdicional!C318</f>
        <v>0</v>
      </c>
      <c r="D916" t="str">
        <f>ImssCtaAdicional!D318</f>
        <v>EMPLEADO 315</v>
      </c>
      <c r="E916">
        <f>ImssCtaAdicional!E318</f>
        <v>0</v>
      </c>
      <c r="F916">
        <f>ImssCtaAdicional!F318</f>
        <v>0</v>
      </c>
      <c r="G916" s="17">
        <f>ImssCtaAdicional!H318</f>
        <v>0</v>
      </c>
      <c r="H916" s="17">
        <f>ImssCtaAdicional!I318</f>
        <v>0</v>
      </c>
      <c r="I916" s="17">
        <f>ImssCtaAdicional!J318</f>
        <v>0</v>
      </c>
      <c r="J916" s="17">
        <f>ImssCtaAdicional!K318</f>
        <v>0</v>
      </c>
      <c r="K916" s="17">
        <f>ImssCtaAdicional!L318</f>
        <v>0</v>
      </c>
      <c r="L916" s="17">
        <f>ImssCtaAdicional!M318</f>
        <v>0</v>
      </c>
      <c r="M916" s="17">
        <f>ImssCtaAdicional!N318</f>
        <v>0</v>
      </c>
      <c r="N916" s="17">
        <f>ImssCtaAdicional!O318</f>
        <v>0</v>
      </c>
      <c r="O916" s="17">
        <f>ImssCtaAdicional!P318</f>
        <v>0</v>
      </c>
      <c r="P916" s="17">
        <f>ImssCtaAdicional!Q318</f>
        <v>0</v>
      </c>
      <c r="Q916" s="17">
        <f>ImssCtaAdicional!R318</f>
        <v>0</v>
      </c>
      <c r="R916" s="17">
        <f>ImssCtaAdicional!S318</f>
        <v>0</v>
      </c>
      <c r="S916" s="17">
        <f t="shared" si="14"/>
        <v>0</v>
      </c>
    </row>
    <row r="917" spans="1:19">
      <c r="A917" s="7">
        <f>ImssCtaAdicional!A319</f>
        <v>1</v>
      </c>
      <c r="B917" t="str">
        <f>ImssCtaAdicional!B319</f>
        <v>Cuota adicional</v>
      </c>
      <c r="C917">
        <f>ImssCtaAdicional!C319</f>
        <v>0</v>
      </c>
      <c r="D917" t="str">
        <f>ImssCtaAdicional!D319</f>
        <v>EMPLEADO 316</v>
      </c>
      <c r="E917">
        <f>ImssCtaAdicional!E319</f>
        <v>0</v>
      </c>
      <c r="F917">
        <f>ImssCtaAdicional!F319</f>
        <v>0</v>
      </c>
      <c r="G917" s="17">
        <f>ImssCtaAdicional!H319</f>
        <v>0</v>
      </c>
      <c r="H917" s="17">
        <f>ImssCtaAdicional!I319</f>
        <v>0</v>
      </c>
      <c r="I917" s="17">
        <f>ImssCtaAdicional!J319</f>
        <v>0</v>
      </c>
      <c r="J917" s="17">
        <f>ImssCtaAdicional!K319</f>
        <v>0</v>
      </c>
      <c r="K917" s="17">
        <f>ImssCtaAdicional!L319</f>
        <v>0</v>
      </c>
      <c r="L917" s="17">
        <f>ImssCtaAdicional!M319</f>
        <v>0</v>
      </c>
      <c r="M917" s="17">
        <f>ImssCtaAdicional!N319</f>
        <v>0</v>
      </c>
      <c r="N917" s="17">
        <f>ImssCtaAdicional!O319</f>
        <v>0</v>
      </c>
      <c r="O917" s="17">
        <f>ImssCtaAdicional!P319</f>
        <v>0</v>
      </c>
      <c r="P917" s="17">
        <f>ImssCtaAdicional!Q319</f>
        <v>0</v>
      </c>
      <c r="Q917" s="17">
        <f>ImssCtaAdicional!R319</f>
        <v>0</v>
      </c>
      <c r="R917" s="17">
        <f>ImssCtaAdicional!S319</f>
        <v>0</v>
      </c>
      <c r="S917" s="17">
        <f t="shared" si="14"/>
        <v>0</v>
      </c>
    </row>
    <row r="918" spans="1:19">
      <c r="A918" s="7">
        <f>ImssCtaAdicional!A320</f>
        <v>1</v>
      </c>
      <c r="B918" t="str">
        <f>ImssCtaAdicional!B320</f>
        <v>Cuota adicional</v>
      </c>
      <c r="C918">
        <f>ImssCtaAdicional!C320</f>
        <v>0</v>
      </c>
      <c r="D918" t="str">
        <f>ImssCtaAdicional!D320</f>
        <v>EMPLEADO 317</v>
      </c>
      <c r="E918">
        <f>ImssCtaAdicional!E320</f>
        <v>0</v>
      </c>
      <c r="F918">
        <f>ImssCtaAdicional!F320</f>
        <v>0</v>
      </c>
      <c r="G918" s="17">
        <f>ImssCtaAdicional!H320</f>
        <v>0</v>
      </c>
      <c r="H918" s="17">
        <f>ImssCtaAdicional!I320</f>
        <v>0</v>
      </c>
      <c r="I918" s="17">
        <f>ImssCtaAdicional!J320</f>
        <v>0</v>
      </c>
      <c r="J918" s="17">
        <f>ImssCtaAdicional!K320</f>
        <v>0</v>
      </c>
      <c r="K918" s="17">
        <f>ImssCtaAdicional!L320</f>
        <v>0</v>
      </c>
      <c r="L918" s="17">
        <f>ImssCtaAdicional!M320</f>
        <v>0</v>
      </c>
      <c r="M918" s="17">
        <f>ImssCtaAdicional!N320</f>
        <v>0</v>
      </c>
      <c r="N918" s="17">
        <f>ImssCtaAdicional!O320</f>
        <v>0</v>
      </c>
      <c r="O918" s="17">
        <f>ImssCtaAdicional!P320</f>
        <v>0</v>
      </c>
      <c r="P918" s="17">
        <f>ImssCtaAdicional!Q320</f>
        <v>0</v>
      </c>
      <c r="Q918" s="17">
        <f>ImssCtaAdicional!R320</f>
        <v>0</v>
      </c>
      <c r="R918" s="17">
        <f>ImssCtaAdicional!S320</f>
        <v>0</v>
      </c>
      <c r="S918" s="17">
        <f t="shared" si="14"/>
        <v>0</v>
      </c>
    </row>
    <row r="919" spans="1:19">
      <c r="A919" s="7">
        <f>ImssCtaAdicional!A321</f>
        <v>1</v>
      </c>
      <c r="B919" t="str">
        <f>ImssCtaAdicional!B321</f>
        <v>Cuota adicional</v>
      </c>
      <c r="C919">
        <f>ImssCtaAdicional!C321</f>
        <v>0</v>
      </c>
      <c r="D919" t="str">
        <f>ImssCtaAdicional!D321</f>
        <v>EMPLEADO 318</v>
      </c>
      <c r="E919">
        <f>ImssCtaAdicional!E321</f>
        <v>0</v>
      </c>
      <c r="F919">
        <f>ImssCtaAdicional!F321</f>
        <v>0</v>
      </c>
      <c r="G919" s="17">
        <f>ImssCtaAdicional!H321</f>
        <v>0</v>
      </c>
      <c r="H919" s="17">
        <f>ImssCtaAdicional!I321</f>
        <v>0</v>
      </c>
      <c r="I919" s="17">
        <f>ImssCtaAdicional!J321</f>
        <v>0</v>
      </c>
      <c r="J919" s="17">
        <f>ImssCtaAdicional!K321</f>
        <v>0</v>
      </c>
      <c r="K919" s="17">
        <f>ImssCtaAdicional!L321</f>
        <v>0</v>
      </c>
      <c r="L919" s="17">
        <f>ImssCtaAdicional!M321</f>
        <v>0</v>
      </c>
      <c r="M919" s="17">
        <f>ImssCtaAdicional!N321</f>
        <v>0</v>
      </c>
      <c r="N919" s="17">
        <f>ImssCtaAdicional!O321</f>
        <v>0</v>
      </c>
      <c r="O919" s="17">
        <f>ImssCtaAdicional!P321</f>
        <v>0</v>
      </c>
      <c r="P919" s="17">
        <f>ImssCtaAdicional!Q321</f>
        <v>0</v>
      </c>
      <c r="Q919" s="17">
        <f>ImssCtaAdicional!R321</f>
        <v>0</v>
      </c>
      <c r="R919" s="17">
        <f>ImssCtaAdicional!S321</f>
        <v>0</v>
      </c>
      <c r="S919" s="17">
        <f t="shared" si="14"/>
        <v>0</v>
      </c>
    </row>
    <row r="920" spans="1:19">
      <c r="A920" s="7">
        <f>ImssCtaAdicional!A322</f>
        <v>1</v>
      </c>
      <c r="B920" t="str">
        <f>ImssCtaAdicional!B322</f>
        <v>Cuota adicional</v>
      </c>
      <c r="C920">
        <f>ImssCtaAdicional!C322</f>
        <v>0</v>
      </c>
      <c r="D920" t="str">
        <f>ImssCtaAdicional!D322</f>
        <v>EMPLEADO 319</v>
      </c>
      <c r="E920">
        <f>ImssCtaAdicional!E322</f>
        <v>0</v>
      </c>
      <c r="F920">
        <f>ImssCtaAdicional!F322</f>
        <v>0</v>
      </c>
      <c r="G920" s="17">
        <f>ImssCtaAdicional!H322</f>
        <v>0</v>
      </c>
      <c r="H920" s="17">
        <f>ImssCtaAdicional!I322</f>
        <v>0</v>
      </c>
      <c r="I920" s="17">
        <f>ImssCtaAdicional!J322</f>
        <v>0</v>
      </c>
      <c r="J920" s="17">
        <f>ImssCtaAdicional!K322</f>
        <v>0</v>
      </c>
      <c r="K920" s="17">
        <f>ImssCtaAdicional!L322</f>
        <v>0</v>
      </c>
      <c r="L920" s="17">
        <f>ImssCtaAdicional!M322</f>
        <v>0</v>
      </c>
      <c r="M920" s="17">
        <f>ImssCtaAdicional!N322</f>
        <v>0</v>
      </c>
      <c r="N920" s="17">
        <f>ImssCtaAdicional!O322</f>
        <v>0</v>
      </c>
      <c r="O920" s="17">
        <f>ImssCtaAdicional!P322</f>
        <v>0</v>
      </c>
      <c r="P920" s="17">
        <f>ImssCtaAdicional!Q322</f>
        <v>0</v>
      </c>
      <c r="Q920" s="17">
        <f>ImssCtaAdicional!R322</f>
        <v>0</v>
      </c>
      <c r="R920" s="17">
        <f>ImssCtaAdicional!S322</f>
        <v>0</v>
      </c>
      <c r="S920" s="17">
        <f t="shared" si="14"/>
        <v>0</v>
      </c>
    </row>
    <row r="921" spans="1:19">
      <c r="A921" s="7">
        <f>ImssCtaAdicional!A323</f>
        <v>1</v>
      </c>
      <c r="B921" t="str">
        <f>ImssCtaAdicional!B323</f>
        <v>Cuota adicional</v>
      </c>
      <c r="C921">
        <f>ImssCtaAdicional!C323</f>
        <v>0</v>
      </c>
      <c r="D921" t="str">
        <f>ImssCtaAdicional!D323</f>
        <v>EMPLEADO 320</v>
      </c>
      <c r="E921">
        <f>ImssCtaAdicional!E323</f>
        <v>0</v>
      </c>
      <c r="F921">
        <f>ImssCtaAdicional!F323</f>
        <v>0</v>
      </c>
      <c r="G921" s="17">
        <f>ImssCtaAdicional!H323</f>
        <v>0</v>
      </c>
      <c r="H921" s="17">
        <f>ImssCtaAdicional!I323</f>
        <v>0</v>
      </c>
      <c r="I921" s="17">
        <f>ImssCtaAdicional!J323</f>
        <v>0</v>
      </c>
      <c r="J921" s="17">
        <f>ImssCtaAdicional!K323</f>
        <v>0</v>
      </c>
      <c r="K921" s="17">
        <f>ImssCtaAdicional!L323</f>
        <v>0</v>
      </c>
      <c r="L921" s="17">
        <f>ImssCtaAdicional!M323</f>
        <v>0</v>
      </c>
      <c r="M921" s="17">
        <f>ImssCtaAdicional!N323</f>
        <v>0</v>
      </c>
      <c r="N921" s="17">
        <f>ImssCtaAdicional!O323</f>
        <v>0</v>
      </c>
      <c r="O921" s="17">
        <f>ImssCtaAdicional!P323</f>
        <v>0</v>
      </c>
      <c r="P921" s="17">
        <f>ImssCtaAdicional!Q323</f>
        <v>0</v>
      </c>
      <c r="Q921" s="17">
        <f>ImssCtaAdicional!R323</f>
        <v>0</v>
      </c>
      <c r="R921" s="17">
        <f>ImssCtaAdicional!S323</f>
        <v>0</v>
      </c>
      <c r="S921" s="17">
        <f t="shared" si="14"/>
        <v>0</v>
      </c>
    </row>
    <row r="922" spans="1:19">
      <c r="A922" s="7">
        <f>ImssCtaAdicional!A324</f>
        <v>1</v>
      </c>
      <c r="B922" t="str">
        <f>ImssCtaAdicional!B324</f>
        <v>Cuota adicional</v>
      </c>
      <c r="C922">
        <f>ImssCtaAdicional!C324</f>
        <v>0</v>
      </c>
      <c r="D922" t="str">
        <f>ImssCtaAdicional!D324</f>
        <v>EMPLEADO 321</v>
      </c>
      <c r="E922">
        <f>ImssCtaAdicional!E324</f>
        <v>0</v>
      </c>
      <c r="F922">
        <f>ImssCtaAdicional!F324</f>
        <v>0</v>
      </c>
      <c r="G922" s="17">
        <f>ImssCtaAdicional!H324</f>
        <v>0</v>
      </c>
      <c r="H922" s="17">
        <f>ImssCtaAdicional!I324</f>
        <v>0</v>
      </c>
      <c r="I922" s="17">
        <f>ImssCtaAdicional!J324</f>
        <v>0</v>
      </c>
      <c r="J922" s="17">
        <f>ImssCtaAdicional!K324</f>
        <v>0</v>
      </c>
      <c r="K922" s="17">
        <f>ImssCtaAdicional!L324</f>
        <v>0</v>
      </c>
      <c r="L922" s="17">
        <f>ImssCtaAdicional!M324</f>
        <v>0</v>
      </c>
      <c r="M922" s="17">
        <f>ImssCtaAdicional!N324</f>
        <v>0</v>
      </c>
      <c r="N922" s="17">
        <f>ImssCtaAdicional!O324</f>
        <v>0</v>
      </c>
      <c r="O922" s="17">
        <f>ImssCtaAdicional!P324</f>
        <v>0</v>
      </c>
      <c r="P922" s="17">
        <f>ImssCtaAdicional!Q324</f>
        <v>0</v>
      </c>
      <c r="Q922" s="17">
        <f>ImssCtaAdicional!R324</f>
        <v>0</v>
      </c>
      <c r="R922" s="17">
        <f>ImssCtaAdicional!S324</f>
        <v>0</v>
      </c>
      <c r="S922" s="17">
        <f t="shared" si="14"/>
        <v>0</v>
      </c>
    </row>
    <row r="923" spans="1:19">
      <c r="A923" s="7">
        <f>ImssCtaAdicional!A325</f>
        <v>1</v>
      </c>
      <c r="B923" t="str">
        <f>ImssCtaAdicional!B325</f>
        <v>Cuota adicional</v>
      </c>
      <c r="C923">
        <f>ImssCtaAdicional!C325</f>
        <v>0</v>
      </c>
      <c r="D923" t="str">
        <f>ImssCtaAdicional!D325</f>
        <v>EMPLEADO 322</v>
      </c>
      <c r="E923">
        <f>ImssCtaAdicional!E325</f>
        <v>0</v>
      </c>
      <c r="F923">
        <f>ImssCtaAdicional!F325</f>
        <v>0</v>
      </c>
      <c r="G923" s="17">
        <f>ImssCtaAdicional!H325</f>
        <v>0</v>
      </c>
      <c r="H923" s="17">
        <f>ImssCtaAdicional!I325</f>
        <v>0</v>
      </c>
      <c r="I923" s="17">
        <f>ImssCtaAdicional!J325</f>
        <v>0</v>
      </c>
      <c r="J923" s="17">
        <f>ImssCtaAdicional!K325</f>
        <v>0</v>
      </c>
      <c r="K923" s="17">
        <f>ImssCtaAdicional!L325</f>
        <v>0</v>
      </c>
      <c r="L923" s="17">
        <f>ImssCtaAdicional!M325</f>
        <v>0</v>
      </c>
      <c r="M923" s="17">
        <f>ImssCtaAdicional!N325</f>
        <v>0</v>
      </c>
      <c r="N923" s="17">
        <f>ImssCtaAdicional!O325</f>
        <v>0</v>
      </c>
      <c r="O923" s="17">
        <f>ImssCtaAdicional!P325</f>
        <v>0</v>
      </c>
      <c r="P923" s="17">
        <f>ImssCtaAdicional!Q325</f>
        <v>0</v>
      </c>
      <c r="Q923" s="17">
        <f>ImssCtaAdicional!R325</f>
        <v>0</v>
      </c>
      <c r="R923" s="17">
        <f>ImssCtaAdicional!S325</f>
        <v>0</v>
      </c>
      <c r="S923" s="17">
        <f t="shared" si="14"/>
        <v>0</v>
      </c>
    </row>
    <row r="924" spans="1:19">
      <c r="A924" s="7">
        <f>ImssCtaAdicional!A326</f>
        <v>1</v>
      </c>
      <c r="B924" t="str">
        <f>ImssCtaAdicional!B326</f>
        <v>Cuota adicional</v>
      </c>
      <c r="C924">
        <f>ImssCtaAdicional!C326</f>
        <v>0</v>
      </c>
      <c r="D924" t="str">
        <f>ImssCtaAdicional!D326</f>
        <v>EMPLEADO 323</v>
      </c>
      <c r="E924">
        <f>ImssCtaAdicional!E326</f>
        <v>0</v>
      </c>
      <c r="F924">
        <f>ImssCtaAdicional!F326</f>
        <v>0</v>
      </c>
      <c r="G924" s="17">
        <f>ImssCtaAdicional!H326</f>
        <v>0</v>
      </c>
      <c r="H924" s="17">
        <f>ImssCtaAdicional!I326</f>
        <v>0</v>
      </c>
      <c r="I924" s="17">
        <f>ImssCtaAdicional!J326</f>
        <v>0</v>
      </c>
      <c r="J924" s="17">
        <f>ImssCtaAdicional!K326</f>
        <v>0</v>
      </c>
      <c r="K924" s="17">
        <f>ImssCtaAdicional!L326</f>
        <v>0</v>
      </c>
      <c r="L924" s="17">
        <f>ImssCtaAdicional!M326</f>
        <v>0</v>
      </c>
      <c r="M924" s="17">
        <f>ImssCtaAdicional!N326</f>
        <v>0</v>
      </c>
      <c r="N924" s="17">
        <f>ImssCtaAdicional!O326</f>
        <v>0</v>
      </c>
      <c r="O924" s="17">
        <f>ImssCtaAdicional!P326</f>
        <v>0</v>
      </c>
      <c r="P924" s="17">
        <f>ImssCtaAdicional!Q326</f>
        <v>0</v>
      </c>
      <c r="Q924" s="17">
        <f>ImssCtaAdicional!R326</f>
        <v>0</v>
      </c>
      <c r="R924" s="17">
        <f>ImssCtaAdicional!S326</f>
        <v>0</v>
      </c>
      <c r="S924" s="17">
        <f t="shared" si="14"/>
        <v>0</v>
      </c>
    </row>
    <row r="925" spans="1:19">
      <c r="A925" s="7">
        <f>ImssCtaAdicional!A327</f>
        <v>1</v>
      </c>
      <c r="B925" t="str">
        <f>ImssCtaAdicional!B327</f>
        <v>Cuota adicional</v>
      </c>
      <c r="C925">
        <f>ImssCtaAdicional!C327</f>
        <v>0</v>
      </c>
      <c r="D925" t="str">
        <f>ImssCtaAdicional!D327</f>
        <v>EMPLEADO 324</v>
      </c>
      <c r="E925">
        <f>ImssCtaAdicional!E327</f>
        <v>0</v>
      </c>
      <c r="F925">
        <f>ImssCtaAdicional!F327</f>
        <v>0</v>
      </c>
      <c r="G925" s="17">
        <f>ImssCtaAdicional!H327</f>
        <v>0</v>
      </c>
      <c r="H925" s="17">
        <f>ImssCtaAdicional!I327</f>
        <v>0</v>
      </c>
      <c r="I925" s="17">
        <f>ImssCtaAdicional!J327</f>
        <v>0</v>
      </c>
      <c r="J925" s="17">
        <f>ImssCtaAdicional!K327</f>
        <v>0</v>
      </c>
      <c r="K925" s="17">
        <f>ImssCtaAdicional!L327</f>
        <v>0</v>
      </c>
      <c r="L925" s="17">
        <f>ImssCtaAdicional!M327</f>
        <v>0</v>
      </c>
      <c r="M925" s="17">
        <f>ImssCtaAdicional!N327</f>
        <v>0</v>
      </c>
      <c r="N925" s="17">
        <f>ImssCtaAdicional!O327</f>
        <v>0</v>
      </c>
      <c r="O925" s="17">
        <f>ImssCtaAdicional!P327</f>
        <v>0</v>
      </c>
      <c r="P925" s="17">
        <f>ImssCtaAdicional!Q327</f>
        <v>0</v>
      </c>
      <c r="Q925" s="17">
        <f>ImssCtaAdicional!R327</f>
        <v>0</v>
      </c>
      <c r="R925" s="17">
        <f>ImssCtaAdicional!S327</f>
        <v>0</v>
      </c>
      <c r="S925" s="17">
        <f t="shared" si="14"/>
        <v>0</v>
      </c>
    </row>
    <row r="926" spans="1:19">
      <c r="A926" s="7">
        <f>ImssCtaAdicional!A328</f>
        <v>1</v>
      </c>
      <c r="B926" t="str">
        <f>ImssCtaAdicional!B328</f>
        <v>Cuota adicional</v>
      </c>
      <c r="C926">
        <f>ImssCtaAdicional!C328</f>
        <v>0</v>
      </c>
      <c r="D926" t="str">
        <f>ImssCtaAdicional!D328</f>
        <v>EMPLEADO 325</v>
      </c>
      <c r="E926">
        <f>ImssCtaAdicional!E328</f>
        <v>0</v>
      </c>
      <c r="F926">
        <f>ImssCtaAdicional!F328</f>
        <v>0</v>
      </c>
      <c r="G926" s="17">
        <f>ImssCtaAdicional!H328</f>
        <v>0</v>
      </c>
      <c r="H926" s="17">
        <f>ImssCtaAdicional!I328</f>
        <v>0</v>
      </c>
      <c r="I926" s="17">
        <f>ImssCtaAdicional!J328</f>
        <v>0</v>
      </c>
      <c r="J926" s="17">
        <f>ImssCtaAdicional!K328</f>
        <v>0</v>
      </c>
      <c r="K926" s="17">
        <f>ImssCtaAdicional!L328</f>
        <v>0</v>
      </c>
      <c r="L926" s="17">
        <f>ImssCtaAdicional!M328</f>
        <v>0</v>
      </c>
      <c r="M926" s="17">
        <f>ImssCtaAdicional!N328</f>
        <v>0</v>
      </c>
      <c r="N926" s="17">
        <f>ImssCtaAdicional!O328</f>
        <v>0</v>
      </c>
      <c r="O926" s="17">
        <f>ImssCtaAdicional!P328</f>
        <v>0</v>
      </c>
      <c r="P926" s="17">
        <f>ImssCtaAdicional!Q328</f>
        <v>0</v>
      </c>
      <c r="Q926" s="17">
        <f>ImssCtaAdicional!R328</f>
        <v>0</v>
      </c>
      <c r="R926" s="17">
        <f>ImssCtaAdicional!S328</f>
        <v>0</v>
      </c>
      <c r="S926" s="17">
        <f t="shared" si="14"/>
        <v>0</v>
      </c>
    </row>
    <row r="927" spans="1:19">
      <c r="A927" s="7">
        <f>ImssCtaAdicional!A329</f>
        <v>1</v>
      </c>
      <c r="B927" t="str">
        <f>ImssCtaAdicional!B329</f>
        <v>Cuota adicional</v>
      </c>
      <c r="C927">
        <f>ImssCtaAdicional!C329</f>
        <v>0</v>
      </c>
      <c r="D927" t="str">
        <f>ImssCtaAdicional!D329</f>
        <v>EMPLEADO 326</v>
      </c>
      <c r="E927">
        <f>ImssCtaAdicional!E329</f>
        <v>0</v>
      </c>
      <c r="F927">
        <f>ImssCtaAdicional!F329</f>
        <v>0</v>
      </c>
      <c r="G927" s="17">
        <f>ImssCtaAdicional!H329</f>
        <v>0</v>
      </c>
      <c r="H927" s="17">
        <f>ImssCtaAdicional!I329</f>
        <v>0</v>
      </c>
      <c r="I927" s="17">
        <f>ImssCtaAdicional!J329</f>
        <v>0</v>
      </c>
      <c r="J927" s="17">
        <f>ImssCtaAdicional!K329</f>
        <v>0</v>
      </c>
      <c r="K927" s="17">
        <f>ImssCtaAdicional!L329</f>
        <v>0</v>
      </c>
      <c r="L927" s="17">
        <f>ImssCtaAdicional!M329</f>
        <v>0</v>
      </c>
      <c r="M927" s="17">
        <f>ImssCtaAdicional!N329</f>
        <v>0</v>
      </c>
      <c r="N927" s="17">
        <f>ImssCtaAdicional!O329</f>
        <v>0</v>
      </c>
      <c r="O927" s="17">
        <f>ImssCtaAdicional!P329</f>
        <v>0</v>
      </c>
      <c r="P927" s="17">
        <f>ImssCtaAdicional!Q329</f>
        <v>0</v>
      </c>
      <c r="Q927" s="17">
        <f>ImssCtaAdicional!R329</f>
        <v>0</v>
      </c>
      <c r="R927" s="17">
        <f>ImssCtaAdicional!S329</f>
        <v>0</v>
      </c>
      <c r="S927" s="17">
        <f t="shared" si="14"/>
        <v>0</v>
      </c>
    </row>
    <row r="928" spans="1:19">
      <c r="A928" s="7">
        <f>ImssCtaAdicional!A330</f>
        <v>1</v>
      </c>
      <c r="B928" t="str">
        <f>ImssCtaAdicional!B330</f>
        <v>Cuota adicional</v>
      </c>
      <c r="C928">
        <f>ImssCtaAdicional!C330</f>
        <v>0</v>
      </c>
      <c r="D928" t="str">
        <f>ImssCtaAdicional!D330</f>
        <v>EMPLEADO 327</v>
      </c>
      <c r="E928">
        <f>ImssCtaAdicional!E330</f>
        <v>0</v>
      </c>
      <c r="F928">
        <f>ImssCtaAdicional!F330</f>
        <v>0</v>
      </c>
      <c r="G928" s="17">
        <f>ImssCtaAdicional!H330</f>
        <v>0</v>
      </c>
      <c r="H928" s="17">
        <f>ImssCtaAdicional!I330</f>
        <v>0</v>
      </c>
      <c r="I928" s="17">
        <f>ImssCtaAdicional!J330</f>
        <v>0</v>
      </c>
      <c r="J928" s="17">
        <f>ImssCtaAdicional!K330</f>
        <v>0</v>
      </c>
      <c r="K928" s="17">
        <f>ImssCtaAdicional!L330</f>
        <v>0</v>
      </c>
      <c r="L928" s="17">
        <f>ImssCtaAdicional!M330</f>
        <v>0</v>
      </c>
      <c r="M928" s="17">
        <f>ImssCtaAdicional!N330</f>
        <v>0</v>
      </c>
      <c r="N928" s="17">
        <f>ImssCtaAdicional!O330</f>
        <v>0</v>
      </c>
      <c r="O928" s="17">
        <f>ImssCtaAdicional!P330</f>
        <v>0</v>
      </c>
      <c r="P928" s="17">
        <f>ImssCtaAdicional!Q330</f>
        <v>0</v>
      </c>
      <c r="Q928" s="17">
        <f>ImssCtaAdicional!R330</f>
        <v>0</v>
      </c>
      <c r="R928" s="17">
        <f>ImssCtaAdicional!S330</f>
        <v>0</v>
      </c>
      <c r="S928" s="17">
        <f t="shared" si="14"/>
        <v>0</v>
      </c>
    </row>
    <row r="929" spans="1:19">
      <c r="A929" s="7">
        <f>ImssCtaAdicional!A331</f>
        <v>1</v>
      </c>
      <c r="B929" t="str">
        <f>ImssCtaAdicional!B331</f>
        <v>Cuota adicional</v>
      </c>
      <c r="C929">
        <f>ImssCtaAdicional!C331</f>
        <v>0</v>
      </c>
      <c r="D929" t="str">
        <f>ImssCtaAdicional!D331</f>
        <v>EMPLEADO 328</v>
      </c>
      <c r="E929">
        <f>ImssCtaAdicional!E331</f>
        <v>0</v>
      </c>
      <c r="F929">
        <f>ImssCtaAdicional!F331</f>
        <v>0</v>
      </c>
      <c r="G929" s="17">
        <f>ImssCtaAdicional!H331</f>
        <v>0</v>
      </c>
      <c r="H929" s="17">
        <f>ImssCtaAdicional!I331</f>
        <v>0</v>
      </c>
      <c r="I929" s="17">
        <f>ImssCtaAdicional!J331</f>
        <v>0</v>
      </c>
      <c r="J929" s="17">
        <f>ImssCtaAdicional!K331</f>
        <v>0</v>
      </c>
      <c r="K929" s="17">
        <f>ImssCtaAdicional!L331</f>
        <v>0</v>
      </c>
      <c r="L929" s="17">
        <f>ImssCtaAdicional!M331</f>
        <v>0</v>
      </c>
      <c r="M929" s="17">
        <f>ImssCtaAdicional!N331</f>
        <v>0</v>
      </c>
      <c r="N929" s="17">
        <f>ImssCtaAdicional!O331</f>
        <v>0</v>
      </c>
      <c r="O929" s="17">
        <f>ImssCtaAdicional!P331</f>
        <v>0</v>
      </c>
      <c r="P929" s="17">
        <f>ImssCtaAdicional!Q331</f>
        <v>0</v>
      </c>
      <c r="Q929" s="17">
        <f>ImssCtaAdicional!R331</f>
        <v>0</v>
      </c>
      <c r="R929" s="17">
        <f>ImssCtaAdicional!S331</f>
        <v>0</v>
      </c>
      <c r="S929" s="17">
        <f t="shared" si="14"/>
        <v>0</v>
      </c>
    </row>
    <row r="930" spans="1:19">
      <c r="A930" s="7">
        <f>ImssCtaAdicional!A332</f>
        <v>1</v>
      </c>
      <c r="B930" t="str">
        <f>ImssCtaAdicional!B332</f>
        <v>Cuota adicional</v>
      </c>
      <c r="C930">
        <f>ImssCtaAdicional!C332</f>
        <v>0</v>
      </c>
      <c r="D930" t="str">
        <f>ImssCtaAdicional!D332</f>
        <v>EMPLEADO 329</v>
      </c>
      <c r="E930">
        <f>ImssCtaAdicional!E332</f>
        <v>0</v>
      </c>
      <c r="F930">
        <f>ImssCtaAdicional!F332</f>
        <v>0</v>
      </c>
      <c r="G930" s="17">
        <f>ImssCtaAdicional!H332</f>
        <v>0</v>
      </c>
      <c r="H930" s="17">
        <f>ImssCtaAdicional!I332</f>
        <v>0</v>
      </c>
      <c r="I930" s="17">
        <f>ImssCtaAdicional!J332</f>
        <v>0</v>
      </c>
      <c r="J930" s="17">
        <f>ImssCtaAdicional!K332</f>
        <v>0</v>
      </c>
      <c r="K930" s="17">
        <f>ImssCtaAdicional!L332</f>
        <v>0</v>
      </c>
      <c r="L930" s="17">
        <f>ImssCtaAdicional!M332</f>
        <v>0</v>
      </c>
      <c r="M930" s="17">
        <f>ImssCtaAdicional!N332</f>
        <v>0</v>
      </c>
      <c r="N930" s="17">
        <f>ImssCtaAdicional!O332</f>
        <v>0</v>
      </c>
      <c r="O930" s="17">
        <f>ImssCtaAdicional!P332</f>
        <v>0</v>
      </c>
      <c r="P930" s="17">
        <f>ImssCtaAdicional!Q332</f>
        <v>0</v>
      </c>
      <c r="Q930" s="17">
        <f>ImssCtaAdicional!R332</f>
        <v>0</v>
      </c>
      <c r="R930" s="17">
        <f>ImssCtaAdicional!S332</f>
        <v>0</v>
      </c>
      <c r="S930" s="17">
        <f t="shared" si="14"/>
        <v>0</v>
      </c>
    </row>
    <row r="931" spans="1:19">
      <c r="A931" s="7">
        <f>ImssCtaAdicional!A333</f>
        <v>1</v>
      </c>
      <c r="B931" t="str">
        <f>ImssCtaAdicional!B333</f>
        <v>Cuota adicional</v>
      </c>
      <c r="C931">
        <f>ImssCtaAdicional!C333</f>
        <v>0</v>
      </c>
      <c r="D931" t="str">
        <f>ImssCtaAdicional!D333</f>
        <v>EMPLEADO 330</v>
      </c>
      <c r="E931">
        <f>ImssCtaAdicional!E333</f>
        <v>0</v>
      </c>
      <c r="F931">
        <f>ImssCtaAdicional!F333</f>
        <v>0</v>
      </c>
      <c r="G931" s="17">
        <f>ImssCtaAdicional!H333</f>
        <v>0</v>
      </c>
      <c r="H931" s="17">
        <f>ImssCtaAdicional!I333</f>
        <v>0</v>
      </c>
      <c r="I931" s="17">
        <f>ImssCtaAdicional!J333</f>
        <v>0</v>
      </c>
      <c r="J931" s="17">
        <f>ImssCtaAdicional!K333</f>
        <v>0</v>
      </c>
      <c r="K931" s="17">
        <f>ImssCtaAdicional!L333</f>
        <v>0</v>
      </c>
      <c r="L931" s="17">
        <f>ImssCtaAdicional!M333</f>
        <v>0</v>
      </c>
      <c r="M931" s="17">
        <f>ImssCtaAdicional!N333</f>
        <v>0</v>
      </c>
      <c r="N931" s="17">
        <f>ImssCtaAdicional!O333</f>
        <v>0</v>
      </c>
      <c r="O931" s="17">
        <f>ImssCtaAdicional!P333</f>
        <v>0</v>
      </c>
      <c r="P931" s="17">
        <f>ImssCtaAdicional!Q333</f>
        <v>0</v>
      </c>
      <c r="Q931" s="17">
        <f>ImssCtaAdicional!R333</f>
        <v>0</v>
      </c>
      <c r="R931" s="17">
        <f>ImssCtaAdicional!S333</f>
        <v>0</v>
      </c>
      <c r="S931" s="17">
        <f t="shared" si="14"/>
        <v>0</v>
      </c>
    </row>
    <row r="932" spans="1:19">
      <c r="A932" s="7">
        <f>ImssCtaAdicional!A334</f>
        <v>1</v>
      </c>
      <c r="B932" t="str">
        <f>ImssCtaAdicional!B334</f>
        <v>Cuota adicional</v>
      </c>
      <c r="C932">
        <f>ImssCtaAdicional!C334</f>
        <v>0</v>
      </c>
      <c r="D932" t="str">
        <f>ImssCtaAdicional!D334</f>
        <v>EMPLEADO 331</v>
      </c>
      <c r="E932">
        <f>ImssCtaAdicional!E334</f>
        <v>0</v>
      </c>
      <c r="F932">
        <f>ImssCtaAdicional!F334</f>
        <v>0</v>
      </c>
      <c r="G932" s="17">
        <f>ImssCtaAdicional!H334</f>
        <v>0</v>
      </c>
      <c r="H932" s="17">
        <f>ImssCtaAdicional!I334</f>
        <v>0</v>
      </c>
      <c r="I932" s="17">
        <f>ImssCtaAdicional!J334</f>
        <v>0</v>
      </c>
      <c r="J932" s="17">
        <f>ImssCtaAdicional!K334</f>
        <v>0</v>
      </c>
      <c r="K932" s="17">
        <f>ImssCtaAdicional!L334</f>
        <v>0</v>
      </c>
      <c r="L932" s="17">
        <f>ImssCtaAdicional!M334</f>
        <v>0</v>
      </c>
      <c r="M932" s="17">
        <f>ImssCtaAdicional!N334</f>
        <v>0</v>
      </c>
      <c r="N932" s="17">
        <f>ImssCtaAdicional!O334</f>
        <v>0</v>
      </c>
      <c r="O932" s="17">
        <f>ImssCtaAdicional!P334</f>
        <v>0</v>
      </c>
      <c r="P932" s="17">
        <f>ImssCtaAdicional!Q334</f>
        <v>0</v>
      </c>
      <c r="Q932" s="17">
        <f>ImssCtaAdicional!R334</f>
        <v>0</v>
      </c>
      <c r="R932" s="17">
        <f>ImssCtaAdicional!S334</f>
        <v>0</v>
      </c>
      <c r="S932" s="17">
        <f t="shared" si="14"/>
        <v>0</v>
      </c>
    </row>
    <row r="933" spans="1:19">
      <c r="A933" s="7">
        <f>ImssCtaAdicional!A335</f>
        <v>1</v>
      </c>
      <c r="B933" t="str">
        <f>ImssCtaAdicional!B335</f>
        <v>Cuota adicional</v>
      </c>
      <c r="C933">
        <f>ImssCtaAdicional!C335</f>
        <v>0</v>
      </c>
      <c r="D933" t="str">
        <f>ImssCtaAdicional!D335</f>
        <v>EMPLEADO 332</v>
      </c>
      <c r="E933">
        <f>ImssCtaAdicional!E335</f>
        <v>0</v>
      </c>
      <c r="F933">
        <f>ImssCtaAdicional!F335</f>
        <v>0</v>
      </c>
      <c r="G933" s="17">
        <f>ImssCtaAdicional!H335</f>
        <v>0</v>
      </c>
      <c r="H933" s="17">
        <f>ImssCtaAdicional!I335</f>
        <v>0</v>
      </c>
      <c r="I933" s="17">
        <f>ImssCtaAdicional!J335</f>
        <v>0</v>
      </c>
      <c r="J933" s="17">
        <f>ImssCtaAdicional!K335</f>
        <v>0</v>
      </c>
      <c r="K933" s="17">
        <f>ImssCtaAdicional!L335</f>
        <v>0</v>
      </c>
      <c r="L933" s="17">
        <f>ImssCtaAdicional!M335</f>
        <v>0</v>
      </c>
      <c r="M933" s="17">
        <f>ImssCtaAdicional!N335</f>
        <v>0</v>
      </c>
      <c r="N933" s="17">
        <f>ImssCtaAdicional!O335</f>
        <v>0</v>
      </c>
      <c r="O933" s="17">
        <f>ImssCtaAdicional!P335</f>
        <v>0</v>
      </c>
      <c r="P933" s="17">
        <f>ImssCtaAdicional!Q335</f>
        <v>0</v>
      </c>
      <c r="Q933" s="17">
        <f>ImssCtaAdicional!R335</f>
        <v>0</v>
      </c>
      <c r="R933" s="17">
        <f>ImssCtaAdicional!S335</f>
        <v>0</v>
      </c>
      <c r="S933" s="17">
        <f t="shared" si="14"/>
        <v>0</v>
      </c>
    </row>
    <row r="934" spans="1:19">
      <c r="A934" s="7">
        <f>ImssCtaAdicional!A336</f>
        <v>1</v>
      </c>
      <c r="B934" t="str">
        <f>ImssCtaAdicional!B336</f>
        <v>Cuota adicional</v>
      </c>
      <c r="C934">
        <f>ImssCtaAdicional!C336</f>
        <v>0</v>
      </c>
      <c r="D934" t="str">
        <f>ImssCtaAdicional!D336</f>
        <v>EMPLEADO 333</v>
      </c>
      <c r="E934">
        <f>ImssCtaAdicional!E336</f>
        <v>0</v>
      </c>
      <c r="F934">
        <f>ImssCtaAdicional!F336</f>
        <v>0</v>
      </c>
      <c r="G934" s="17">
        <f>ImssCtaAdicional!H336</f>
        <v>0</v>
      </c>
      <c r="H934" s="17">
        <f>ImssCtaAdicional!I336</f>
        <v>0</v>
      </c>
      <c r="I934" s="17">
        <f>ImssCtaAdicional!J336</f>
        <v>0</v>
      </c>
      <c r="J934" s="17">
        <f>ImssCtaAdicional!K336</f>
        <v>0</v>
      </c>
      <c r="K934" s="17">
        <f>ImssCtaAdicional!L336</f>
        <v>0</v>
      </c>
      <c r="L934" s="17">
        <f>ImssCtaAdicional!M336</f>
        <v>0</v>
      </c>
      <c r="M934" s="17">
        <f>ImssCtaAdicional!N336</f>
        <v>0</v>
      </c>
      <c r="N934" s="17">
        <f>ImssCtaAdicional!O336</f>
        <v>0</v>
      </c>
      <c r="O934" s="17">
        <f>ImssCtaAdicional!P336</f>
        <v>0</v>
      </c>
      <c r="P934" s="17">
        <f>ImssCtaAdicional!Q336</f>
        <v>0</v>
      </c>
      <c r="Q934" s="17">
        <f>ImssCtaAdicional!R336</f>
        <v>0</v>
      </c>
      <c r="R934" s="17">
        <f>ImssCtaAdicional!S336</f>
        <v>0</v>
      </c>
      <c r="S934" s="17">
        <f t="shared" si="14"/>
        <v>0</v>
      </c>
    </row>
    <row r="935" spans="1:19">
      <c r="A935" s="7">
        <f>ImssCtaAdicional!A337</f>
        <v>1</v>
      </c>
      <c r="B935" t="str">
        <f>ImssCtaAdicional!B337</f>
        <v>Cuota adicional</v>
      </c>
      <c r="C935">
        <f>ImssCtaAdicional!C337</f>
        <v>0</v>
      </c>
      <c r="D935" t="str">
        <f>ImssCtaAdicional!D337</f>
        <v>EMPLEADO 334</v>
      </c>
      <c r="E935">
        <f>ImssCtaAdicional!E337</f>
        <v>0</v>
      </c>
      <c r="F935">
        <f>ImssCtaAdicional!F337</f>
        <v>0</v>
      </c>
      <c r="G935" s="17">
        <f>ImssCtaAdicional!H337</f>
        <v>0</v>
      </c>
      <c r="H935" s="17">
        <f>ImssCtaAdicional!I337</f>
        <v>0</v>
      </c>
      <c r="I935" s="17">
        <f>ImssCtaAdicional!J337</f>
        <v>0</v>
      </c>
      <c r="J935" s="17">
        <f>ImssCtaAdicional!K337</f>
        <v>0</v>
      </c>
      <c r="K935" s="17">
        <f>ImssCtaAdicional!L337</f>
        <v>0</v>
      </c>
      <c r="L935" s="17">
        <f>ImssCtaAdicional!M337</f>
        <v>0</v>
      </c>
      <c r="M935" s="17">
        <f>ImssCtaAdicional!N337</f>
        <v>0</v>
      </c>
      <c r="N935" s="17">
        <f>ImssCtaAdicional!O337</f>
        <v>0</v>
      </c>
      <c r="O935" s="17">
        <f>ImssCtaAdicional!P337</f>
        <v>0</v>
      </c>
      <c r="P935" s="17">
        <f>ImssCtaAdicional!Q337</f>
        <v>0</v>
      </c>
      <c r="Q935" s="17">
        <f>ImssCtaAdicional!R337</f>
        <v>0</v>
      </c>
      <c r="R935" s="17">
        <f>ImssCtaAdicional!S337</f>
        <v>0</v>
      </c>
      <c r="S935" s="17">
        <f t="shared" si="14"/>
        <v>0</v>
      </c>
    </row>
    <row r="936" spans="1:19">
      <c r="A936" s="7">
        <f>ImssCtaAdicional!A338</f>
        <v>1</v>
      </c>
      <c r="B936" t="str">
        <f>ImssCtaAdicional!B338</f>
        <v>Cuota adicional</v>
      </c>
      <c r="C936">
        <f>ImssCtaAdicional!C338</f>
        <v>0</v>
      </c>
      <c r="D936" t="str">
        <f>ImssCtaAdicional!D338</f>
        <v>EMPLEADO 335</v>
      </c>
      <c r="E936">
        <f>ImssCtaAdicional!E338</f>
        <v>0</v>
      </c>
      <c r="F936">
        <f>ImssCtaAdicional!F338</f>
        <v>0</v>
      </c>
      <c r="G936" s="17">
        <f>ImssCtaAdicional!H338</f>
        <v>0</v>
      </c>
      <c r="H936" s="17">
        <f>ImssCtaAdicional!I338</f>
        <v>0</v>
      </c>
      <c r="I936" s="17">
        <f>ImssCtaAdicional!J338</f>
        <v>0</v>
      </c>
      <c r="J936" s="17">
        <f>ImssCtaAdicional!K338</f>
        <v>0</v>
      </c>
      <c r="K936" s="17">
        <f>ImssCtaAdicional!L338</f>
        <v>0</v>
      </c>
      <c r="L936" s="17">
        <f>ImssCtaAdicional!M338</f>
        <v>0</v>
      </c>
      <c r="M936" s="17">
        <f>ImssCtaAdicional!N338</f>
        <v>0</v>
      </c>
      <c r="N936" s="17">
        <f>ImssCtaAdicional!O338</f>
        <v>0</v>
      </c>
      <c r="O936" s="17">
        <f>ImssCtaAdicional!P338</f>
        <v>0</v>
      </c>
      <c r="P936" s="17">
        <f>ImssCtaAdicional!Q338</f>
        <v>0</v>
      </c>
      <c r="Q936" s="17">
        <f>ImssCtaAdicional!R338</f>
        <v>0</v>
      </c>
      <c r="R936" s="17">
        <f>ImssCtaAdicional!S338</f>
        <v>0</v>
      </c>
      <c r="S936" s="17">
        <f t="shared" si="14"/>
        <v>0</v>
      </c>
    </row>
    <row r="937" spans="1:19">
      <c r="A937" s="7">
        <f>ImssCtaAdicional!A339</f>
        <v>1</v>
      </c>
      <c r="B937" t="str">
        <f>ImssCtaAdicional!B339</f>
        <v>Cuota adicional</v>
      </c>
      <c r="C937">
        <f>ImssCtaAdicional!C339</f>
        <v>0</v>
      </c>
      <c r="D937" t="str">
        <f>ImssCtaAdicional!D339</f>
        <v>EMPLEADO 336</v>
      </c>
      <c r="E937">
        <f>ImssCtaAdicional!E339</f>
        <v>0</v>
      </c>
      <c r="F937">
        <f>ImssCtaAdicional!F339</f>
        <v>0</v>
      </c>
      <c r="G937" s="17">
        <f>ImssCtaAdicional!H339</f>
        <v>0</v>
      </c>
      <c r="H937" s="17">
        <f>ImssCtaAdicional!I339</f>
        <v>0</v>
      </c>
      <c r="I937" s="17">
        <f>ImssCtaAdicional!J339</f>
        <v>0</v>
      </c>
      <c r="J937" s="17">
        <f>ImssCtaAdicional!K339</f>
        <v>0</v>
      </c>
      <c r="K937" s="17">
        <f>ImssCtaAdicional!L339</f>
        <v>0</v>
      </c>
      <c r="L937" s="17">
        <f>ImssCtaAdicional!M339</f>
        <v>0</v>
      </c>
      <c r="M937" s="17">
        <f>ImssCtaAdicional!N339</f>
        <v>0</v>
      </c>
      <c r="N937" s="17">
        <f>ImssCtaAdicional!O339</f>
        <v>0</v>
      </c>
      <c r="O937" s="17">
        <f>ImssCtaAdicional!P339</f>
        <v>0</v>
      </c>
      <c r="P937" s="17">
        <f>ImssCtaAdicional!Q339</f>
        <v>0</v>
      </c>
      <c r="Q937" s="17">
        <f>ImssCtaAdicional!R339</f>
        <v>0</v>
      </c>
      <c r="R937" s="17">
        <f>ImssCtaAdicional!S339</f>
        <v>0</v>
      </c>
      <c r="S937" s="17">
        <f t="shared" si="14"/>
        <v>0</v>
      </c>
    </row>
    <row r="938" spans="1:19">
      <c r="A938" s="7">
        <f>ImssCtaAdicional!A340</f>
        <v>1</v>
      </c>
      <c r="B938" t="str">
        <f>ImssCtaAdicional!B340</f>
        <v>Cuota adicional</v>
      </c>
      <c r="C938">
        <f>ImssCtaAdicional!C340</f>
        <v>0</v>
      </c>
      <c r="D938" t="str">
        <f>ImssCtaAdicional!D340</f>
        <v>EMPLEADO 337</v>
      </c>
      <c r="E938">
        <f>ImssCtaAdicional!E340</f>
        <v>0</v>
      </c>
      <c r="F938">
        <f>ImssCtaAdicional!F340</f>
        <v>0</v>
      </c>
      <c r="G938" s="17">
        <f>ImssCtaAdicional!H340</f>
        <v>0</v>
      </c>
      <c r="H938" s="17">
        <f>ImssCtaAdicional!I340</f>
        <v>0</v>
      </c>
      <c r="I938" s="17">
        <f>ImssCtaAdicional!J340</f>
        <v>0</v>
      </c>
      <c r="J938" s="17">
        <f>ImssCtaAdicional!K340</f>
        <v>0</v>
      </c>
      <c r="K938" s="17">
        <f>ImssCtaAdicional!L340</f>
        <v>0</v>
      </c>
      <c r="L938" s="17">
        <f>ImssCtaAdicional!M340</f>
        <v>0</v>
      </c>
      <c r="M938" s="17">
        <f>ImssCtaAdicional!N340</f>
        <v>0</v>
      </c>
      <c r="N938" s="17">
        <f>ImssCtaAdicional!O340</f>
        <v>0</v>
      </c>
      <c r="O938" s="17">
        <f>ImssCtaAdicional!P340</f>
        <v>0</v>
      </c>
      <c r="P938" s="17">
        <f>ImssCtaAdicional!Q340</f>
        <v>0</v>
      </c>
      <c r="Q938" s="17">
        <f>ImssCtaAdicional!R340</f>
        <v>0</v>
      </c>
      <c r="R938" s="17">
        <f>ImssCtaAdicional!S340</f>
        <v>0</v>
      </c>
      <c r="S938" s="17">
        <f t="shared" si="14"/>
        <v>0</v>
      </c>
    </row>
    <row r="939" spans="1:19">
      <c r="A939" s="7">
        <f>ImssCtaAdicional!A341</f>
        <v>1</v>
      </c>
      <c r="B939" t="str">
        <f>ImssCtaAdicional!B341</f>
        <v>Cuota adicional</v>
      </c>
      <c r="C939">
        <f>ImssCtaAdicional!C341</f>
        <v>0</v>
      </c>
      <c r="D939" t="str">
        <f>ImssCtaAdicional!D341</f>
        <v>EMPLEADO 338</v>
      </c>
      <c r="E939">
        <f>ImssCtaAdicional!E341</f>
        <v>0</v>
      </c>
      <c r="F939">
        <f>ImssCtaAdicional!F341</f>
        <v>0</v>
      </c>
      <c r="G939" s="17">
        <f>ImssCtaAdicional!H341</f>
        <v>0</v>
      </c>
      <c r="H939" s="17">
        <f>ImssCtaAdicional!I341</f>
        <v>0</v>
      </c>
      <c r="I939" s="17">
        <f>ImssCtaAdicional!J341</f>
        <v>0</v>
      </c>
      <c r="J939" s="17">
        <f>ImssCtaAdicional!K341</f>
        <v>0</v>
      </c>
      <c r="K939" s="17">
        <f>ImssCtaAdicional!L341</f>
        <v>0</v>
      </c>
      <c r="L939" s="17">
        <f>ImssCtaAdicional!M341</f>
        <v>0</v>
      </c>
      <c r="M939" s="17">
        <f>ImssCtaAdicional!N341</f>
        <v>0</v>
      </c>
      <c r="N939" s="17">
        <f>ImssCtaAdicional!O341</f>
        <v>0</v>
      </c>
      <c r="O939" s="17">
        <f>ImssCtaAdicional!P341</f>
        <v>0</v>
      </c>
      <c r="P939" s="17">
        <f>ImssCtaAdicional!Q341</f>
        <v>0</v>
      </c>
      <c r="Q939" s="17">
        <f>ImssCtaAdicional!R341</f>
        <v>0</v>
      </c>
      <c r="R939" s="17">
        <f>ImssCtaAdicional!S341</f>
        <v>0</v>
      </c>
      <c r="S939" s="17">
        <f t="shared" si="14"/>
        <v>0</v>
      </c>
    </row>
    <row r="940" spans="1:19">
      <c r="A940" s="7">
        <f>ImssCtaAdicional!A342</f>
        <v>1</v>
      </c>
      <c r="B940" t="str">
        <f>ImssCtaAdicional!B342</f>
        <v>Cuota adicional</v>
      </c>
      <c r="C940">
        <f>ImssCtaAdicional!C342</f>
        <v>0</v>
      </c>
      <c r="D940" t="str">
        <f>ImssCtaAdicional!D342</f>
        <v>EMPLEADO 339</v>
      </c>
      <c r="E940">
        <f>ImssCtaAdicional!E342</f>
        <v>0</v>
      </c>
      <c r="F940">
        <f>ImssCtaAdicional!F342</f>
        <v>0</v>
      </c>
      <c r="G940" s="17">
        <f>ImssCtaAdicional!H342</f>
        <v>0</v>
      </c>
      <c r="H940" s="17">
        <f>ImssCtaAdicional!I342</f>
        <v>0</v>
      </c>
      <c r="I940" s="17">
        <f>ImssCtaAdicional!J342</f>
        <v>0</v>
      </c>
      <c r="J940" s="17">
        <f>ImssCtaAdicional!K342</f>
        <v>0</v>
      </c>
      <c r="K940" s="17">
        <f>ImssCtaAdicional!L342</f>
        <v>0</v>
      </c>
      <c r="L940" s="17">
        <f>ImssCtaAdicional!M342</f>
        <v>0</v>
      </c>
      <c r="M940" s="17">
        <f>ImssCtaAdicional!N342</f>
        <v>0</v>
      </c>
      <c r="N940" s="17">
        <f>ImssCtaAdicional!O342</f>
        <v>0</v>
      </c>
      <c r="O940" s="17">
        <f>ImssCtaAdicional!P342</f>
        <v>0</v>
      </c>
      <c r="P940" s="17">
        <f>ImssCtaAdicional!Q342</f>
        <v>0</v>
      </c>
      <c r="Q940" s="17">
        <f>ImssCtaAdicional!R342</f>
        <v>0</v>
      </c>
      <c r="R940" s="17">
        <f>ImssCtaAdicional!S342</f>
        <v>0</v>
      </c>
      <c r="S940" s="17">
        <f t="shared" si="14"/>
        <v>0</v>
      </c>
    </row>
    <row r="941" spans="1:19">
      <c r="A941" s="7">
        <f>ImssCtaAdicional!A343</f>
        <v>1</v>
      </c>
      <c r="B941" t="str">
        <f>ImssCtaAdicional!B343</f>
        <v>Cuota adicional</v>
      </c>
      <c r="C941">
        <f>ImssCtaAdicional!C343</f>
        <v>0</v>
      </c>
      <c r="D941" t="str">
        <f>ImssCtaAdicional!D343</f>
        <v>EMPLEADO 340</v>
      </c>
      <c r="E941">
        <f>ImssCtaAdicional!E343</f>
        <v>0</v>
      </c>
      <c r="F941">
        <f>ImssCtaAdicional!F343</f>
        <v>0</v>
      </c>
      <c r="G941" s="17">
        <f>ImssCtaAdicional!H343</f>
        <v>0</v>
      </c>
      <c r="H941" s="17">
        <f>ImssCtaAdicional!I343</f>
        <v>0</v>
      </c>
      <c r="I941" s="17">
        <f>ImssCtaAdicional!J343</f>
        <v>0</v>
      </c>
      <c r="J941" s="17">
        <f>ImssCtaAdicional!K343</f>
        <v>0</v>
      </c>
      <c r="K941" s="17">
        <f>ImssCtaAdicional!L343</f>
        <v>0</v>
      </c>
      <c r="L941" s="17">
        <f>ImssCtaAdicional!M343</f>
        <v>0</v>
      </c>
      <c r="M941" s="17">
        <f>ImssCtaAdicional!N343</f>
        <v>0</v>
      </c>
      <c r="N941" s="17">
        <f>ImssCtaAdicional!O343</f>
        <v>0</v>
      </c>
      <c r="O941" s="17">
        <f>ImssCtaAdicional!P343</f>
        <v>0</v>
      </c>
      <c r="P941" s="17">
        <f>ImssCtaAdicional!Q343</f>
        <v>0</v>
      </c>
      <c r="Q941" s="17">
        <f>ImssCtaAdicional!R343</f>
        <v>0</v>
      </c>
      <c r="R941" s="17">
        <f>ImssCtaAdicional!S343</f>
        <v>0</v>
      </c>
      <c r="S941" s="17">
        <f t="shared" si="14"/>
        <v>0</v>
      </c>
    </row>
    <row r="942" spans="1:19">
      <c r="A942" s="7">
        <f>ImssCtaAdicional!A344</f>
        <v>1</v>
      </c>
      <c r="B942" t="str">
        <f>ImssCtaAdicional!B344</f>
        <v>Cuota adicional</v>
      </c>
      <c r="C942">
        <f>ImssCtaAdicional!C344</f>
        <v>0</v>
      </c>
      <c r="D942" t="str">
        <f>ImssCtaAdicional!D344</f>
        <v>EMPLEADO 341</v>
      </c>
      <c r="E942">
        <f>ImssCtaAdicional!E344</f>
        <v>0</v>
      </c>
      <c r="F942">
        <f>ImssCtaAdicional!F344</f>
        <v>0</v>
      </c>
      <c r="G942" s="17">
        <f>ImssCtaAdicional!H344</f>
        <v>0</v>
      </c>
      <c r="H942" s="17">
        <f>ImssCtaAdicional!I344</f>
        <v>0</v>
      </c>
      <c r="I942" s="17">
        <f>ImssCtaAdicional!J344</f>
        <v>0</v>
      </c>
      <c r="J942" s="17">
        <f>ImssCtaAdicional!K344</f>
        <v>0</v>
      </c>
      <c r="K942" s="17">
        <f>ImssCtaAdicional!L344</f>
        <v>0</v>
      </c>
      <c r="L942" s="17">
        <f>ImssCtaAdicional!M344</f>
        <v>0</v>
      </c>
      <c r="M942" s="17">
        <f>ImssCtaAdicional!N344</f>
        <v>0</v>
      </c>
      <c r="N942" s="17">
        <f>ImssCtaAdicional!O344</f>
        <v>0</v>
      </c>
      <c r="O942" s="17">
        <f>ImssCtaAdicional!P344</f>
        <v>0</v>
      </c>
      <c r="P942" s="17">
        <f>ImssCtaAdicional!Q344</f>
        <v>0</v>
      </c>
      <c r="Q942" s="17">
        <f>ImssCtaAdicional!R344</f>
        <v>0</v>
      </c>
      <c r="R942" s="17">
        <f>ImssCtaAdicional!S344</f>
        <v>0</v>
      </c>
      <c r="S942" s="17">
        <f t="shared" si="14"/>
        <v>0</v>
      </c>
    </row>
    <row r="943" spans="1:19">
      <c r="A943" s="7">
        <f>ImssCtaAdicional!A345</f>
        <v>1</v>
      </c>
      <c r="B943" t="str">
        <f>ImssCtaAdicional!B345</f>
        <v>Cuota adicional</v>
      </c>
      <c r="C943">
        <f>ImssCtaAdicional!C345</f>
        <v>0</v>
      </c>
      <c r="D943" t="str">
        <f>ImssCtaAdicional!D345</f>
        <v>EMPLEADO 342</v>
      </c>
      <c r="E943">
        <f>ImssCtaAdicional!E345</f>
        <v>0</v>
      </c>
      <c r="F943">
        <f>ImssCtaAdicional!F345</f>
        <v>0</v>
      </c>
      <c r="G943" s="17">
        <f>ImssCtaAdicional!H345</f>
        <v>0</v>
      </c>
      <c r="H943" s="17">
        <f>ImssCtaAdicional!I345</f>
        <v>0</v>
      </c>
      <c r="I943" s="17">
        <f>ImssCtaAdicional!J345</f>
        <v>0</v>
      </c>
      <c r="J943" s="17">
        <f>ImssCtaAdicional!K345</f>
        <v>0</v>
      </c>
      <c r="K943" s="17">
        <f>ImssCtaAdicional!L345</f>
        <v>0</v>
      </c>
      <c r="L943" s="17">
        <f>ImssCtaAdicional!M345</f>
        <v>0</v>
      </c>
      <c r="M943" s="17">
        <f>ImssCtaAdicional!N345</f>
        <v>0</v>
      </c>
      <c r="N943" s="17">
        <f>ImssCtaAdicional!O345</f>
        <v>0</v>
      </c>
      <c r="O943" s="17">
        <f>ImssCtaAdicional!P345</f>
        <v>0</v>
      </c>
      <c r="P943" s="17">
        <f>ImssCtaAdicional!Q345</f>
        <v>0</v>
      </c>
      <c r="Q943" s="17">
        <f>ImssCtaAdicional!R345</f>
        <v>0</v>
      </c>
      <c r="R943" s="17">
        <f>ImssCtaAdicional!S345</f>
        <v>0</v>
      </c>
      <c r="S943" s="17">
        <f t="shared" si="14"/>
        <v>0</v>
      </c>
    </row>
    <row r="944" spans="1:19">
      <c r="A944" s="7">
        <f>ImssCtaAdicional!A346</f>
        <v>1</v>
      </c>
      <c r="B944" t="str">
        <f>ImssCtaAdicional!B346</f>
        <v>Cuota adicional</v>
      </c>
      <c r="C944">
        <f>ImssCtaAdicional!C346</f>
        <v>0</v>
      </c>
      <c r="D944" t="str">
        <f>ImssCtaAdicional!D346</f>
        <v>EMPLEADO 343</v>
      </c>
      <c r="E944">
        <f>ImssCtaAdicional!E346</f>
        <v>0</v>
      </c>
      <c r="F944">
        <f>ImssCtaAdicional!F346</f>
        <v>0</v>
      </c>
      <c r="G944" s="17">
        <f>ImssCtaAdicional!H346</f>
        <v>0</v>
      </c>
      <c r="H944" s="17">
        <f>ImssCtaAdicional!I346</f>
        <v>0</v>
      </c>
      <c r="I944" s="17">
        <f>ImssCtaAdicional!J346</f>
        <v>0</v>
      </c>
      <c r="J944" s="17">
        <f>ImssCtaAdicional!K346</f>
        <v>0</v>
      </c>
      <c r="K944" s="17">
        <f>ImssCtaAdicional!L346</f>
        <v>0</v>
      </c>
      <c r="L944" s="17">
        <f>ImssCtaAdicional!M346</f>
        <v>0</v>
      </c>
      <c r="M944" s="17">
        <f>ImssCtaAdicional!N346</f>
        <v>0</v>
      </c>
      <c r="N944" s="17">
        <f>ImssCtaAdicional!O346</f>
        <v>0</v>
      </c>
      <c r="O944" s="17">
        <f>ImssCtaAdicional!P346</f>
        <v>0</v>
      </c>
      <c r="P944" s="17">
        <f>ImssCtaAdicional!Q346</f>
        <v>0</v>
      </c>
      <c r="Q944" s="17">
        <f>ImssCtaAdicional!R346</f>
        <v>0</v>
      </c>
      <c r="R944" s="17">
        <f>ImssCtaAdicional!S346</f>
        <v>0</v>
      </c>
      <c r="S944" s="17">
        <f t="shared" si="14"/>
        <v>0</v>
      </c>
    </row>
    <row r="945" spans="1:19">
      <c r="A945" s="7">
        <f>ImssCtaAdicional!A347</f>
        <v>1</v>
      </c>
      <c r="B945" t="str">
        <f>ImssCtaAdicional!B347</f>
        <v>Cuota adicional</v>
      </c>
      <c r="C945">
        <f>ImssCtaAdicional!C347</f>
        <v>0</v>
      </c>
      <c r="D945" t="str">
        <f>ImssCtaAdicional!D347</f>
        <v>EMPLEADO 344</v>
      </c>
      <c r="E945">
        <f>ImssCtaAdicional!E347</f>
        <v>0</v>
      </c>
      <c r="F945">
        <f>ImssCtaAdicional!F347</f>
        <v>0</v>
      </c>
      <c r="G945" s="17">
        <f>ImssCtaAdicional!H347</f>
        <v>0</v>
      </c>
      <c r="H945" s="17">
        <f>ImssCtaAdicional!I347</f>
        <v>0</v>
      </c>
      <c r="I945" s="17">
        <f>ImssCtaAdicional!J347</f>
        <v>0</v>
      </c>
      <c r="J945" s="17">
        <f>ImssCtaAdicional!K347</f>
        <v>0</v>
      </c>
      <c r="K945" s="17">
        <f>ImssCtaAdicional!L347</f>
        <v>0</v>
      </c>
      <c r="L945" s="17">
        <f>ImssCtaAdicional!M347</f>
        <v>0</v>
      </c>
      <c r="M945" s="17">
        <f>ImssCtaAdicional!N347</f>
        <v>0</v>
      </c>
      <c r="N945" s="17">
        <f>ImssCtaAdicional!O347</f>
        <v>0</v>
      </c>
      <c r="O945" s="17">
        <f>ImssCtaAdicional!P347</f>
        <v>0</v>
      </c>
      <c r="P945" s="17">
        <f>ImssCtaAdicional!Q347</f>
        <v>0</v>
      </c>
      <c r="Q945" s="17">
        <f>ImssCtaAdicional!R347</f>
        <v>0</v>
      </c>
      <c r="R945" s="17">
        <f>ImssCtaAdicional!S347</f>
        <v>0</v>
      </c>
      <c r="S945" s="17">
        <f t="shared" si="14"/>
        <v>0</v>
      </c>
    </row>
    <row r="946" spans="1:19">
      <c r="A946" s="7">
        <f>ImssCtaAdicional!A348</f>
        <v>1</v>
      </c>
      <c r="B946" t="str">
        <f>ImssCtaAdicional!B348</f>
        <v>Cuota adicional</v>
      </c>
      <c r="C946">
        <f>ImssCtaAdicional!C348</f>
        <v>0</v>
      </c>
      <c r="D946" t="str">
        <f>ImssCtaAdicional!D348</f>
        <v>EMPLEADO 345</v>
      </c>
      <c r="E946">
        <f>ImssCtaAdicional!E348</f>
        <v>0</v>
      </c>
      <c r="F946">
        <f>ImssCtaAdicional!F348</f>
        <v>0</v>
      </c>
      <c r="G946" s="17">
        <f>ImssCtaAdicional!H348</f>
        <v>0</v>
      </c>
      <c r="H946" s="17">
        <f>ImssCtaAdicional!I348</f>
        <v>0</v>
      </c>
      <c r="I946" s="17">
        <f>ImssCtaAdicional!J348</f>
        <v>0</v>
      </c>
      <c r="J946" s="17">
        <f>ImssCtaAdicional!K348</f>
        <v>0</v>
      </c>
      <c r="K946" s="17">
        <f>ImssCtaAdicional!L348</f>
        <v>0</v>
      </c>
      <c r="L946" s="17">
        <f>ImssCtaAdicional!M348</f>
        <v>0</v>
      </c>
      <c r="M946" s="17">
        <f>ImssCtaAdicional!N348</f>
        <v>0</v>
      </c>
      <c r="N946" s="17">
        <f>ImssCtaAdicional!O348</f>
        <v>0</v>
      </c>
      <c r="O946" s="17">
        <f>ImssCtaAdicional!P348</f>
        <v>0</v>
      </c>
      <c r="P946" s="17">
        <f>ImssCtaAdicional!Q348</f>
        <v>0</v>
      </c>
      <c r="Q946" s="17">
        <f>ImssCtaAdicional!R348</f>
        <v>0</v>
      </c>
      <c r="R946" s="17">
        <f>ImssCtaAdicional!S348</f>
        <v>0</v>
      </c>
      <c r="S946" s="17">
        <f t="shared" si="14"/>
        <v>0</v>
      </c>
    </row>
    <row r="947" spans="1:19">
      <c r="A947" s="7">
        <f>ImssCtaAdicional!A349</f>
        <v>1</v>
      </c>
      <c r="B947" t="str">
        <f>ImssCtaAdicional!B349</f>
        <v>Cuota adicional</v>
      </c>
      <c r="C947">
        <f>ImssCtaAdicional!C349</f>
        <v>0</v>
      </c>
      <c r="D947" t="str">
        <f>ImssCtaAdicional!D349</f>
        <v>EMPLEADO 346</v>
      </c>
      <c r="E947">
        <f>ImssCtaAdicional!E349</f>
        <v>0</v>
      </c>
      <c r="F947">
        <f>ImssCtaAdicional!F349</f>
        <v>0</v>
      </c>
      <c r="G947" s="17">
        <f>ImssCtaAdicional!H349</f>
        <v>0</v>
      </c>
      <c r="H947" s="17">
        <f>ImssCtaAdicional!I349</f>
        <v>0</v>
      </c>
      <c r="I947" s="17">
        <f>ImssCtaAdicional!J349</f>
        <v>0</v>
      </c>
      <c r="J947" s="17">
        <f>ImssCtaAdicional!K349</f>
        <v>0</v>
      </c>
      <c r="K947" s="17">
        <f>ImssCtaAdicional!L349</f>
        <v>0</v>
      </c>
      <c r="L947" s="17">
        <f>ImssCtaAdicional!M349</f>
        <v>0</v>
      </c>
      <c r="M947" s="17">
        <f>ImssCtaAdicional!N349</f>
        <v>0</v>
      </c>
      <c r="N947" s="17">
        <f>ImssCtaAdicional!O349</f>
        <v>0</v>
      </c>
      <c r="O947" s="17">
        <f>ImssCtaAdicional!P349</f>
        <v>0</v>
      </c>
      <c r="P947" s="17">
        <f>ImssCtaAdicional!Q349</f>
        <v>0</v>
      </c>
      <c r="Q947" s="17">
        <f>ImssCtaAdicional!R349</f>
        <v>0</v>
      </c>
      <c r="R947" s="17">
        <f>ImssCtaAdicional!S349</f>
        <v>0</v>
      </c>
      <c r="S947" s="17">
        <f t="shared" si="14"/>
        <v>0</v>
      </c>
    </row>
    <row r="948" spans="1:19">
      <c r="A948" s="7">
        <f>ImssCtaAdicional!A350</f>
        <v>1</v>
      </c>
      <c r="B948" t="str">
        <f>ImssCtaAdicional!B350</f>
        <v>Cuota adicional</v>
      </c>
      <c r="C948">
        <f>ImssCtaAdicional!C350</f>
        <v>0</v>
      </c>
      <c r="D948" t="str">
        <f>ImssCtaAdicional!D350</f>
        <v>EMPLEADO 347</v>
      </c>
      <c r="E948">
        <f>ImssCtaAdicional!E350</f>
        <v>0</v>
      </c>
      <c r="F948">
        <f>ImssCtaAdicional!F350</f>
        <v>0</v>
      </c>
      <c r="G948" s="17">
        <f>ImssCtaAdicional!H350</f>
        <v>0</v>
      </c>
      <c r="H948" s="17">
        <f>ImssCtaAdicional!I350</f>
        <v>0</v>
      </c>
      <c r="I948" s="17">
        <f>ImssCtaAdicional!J350</f>
        <v>0</v>
      </c>
      <c r="J948" s="17">
        <f>ImssCtaAdicional!K350</f>
        <v>0</v>
      </c>
      <c r="K948" s="17">
        <f>ImssCtaAdicional!L350</f>
        <v>0</v>
      </c>
      <c r="L948" s="17">
        <f>ImssCtaAdicional!M350</f>
        <v>0</v>
      </c>
      <c r="M948" s="17">
        <f>ImssCtaAdicional!N350</f>
        <v>0</v>
      </c>
      <c r="N948" s="17">
        <f>ImssCtaAdicional!O350</f>
        <v>0</v>
      </c>
      <c r="O948" s="17">
        <f>ImssCtaAdicional!P350</f>
        <v>0</v>
      </c>
      <c r="P948" s="17">
        <f>ImssCtaAdicional!Q350</f>
        <v>0</v>
      </c>
      <c r="Q948" s="17">
        <f>ImssCtaAdicional!R350</f>
        <v>0</v>
      </c>
      <c r="R948" s="17">
        <f>ImssCtaAdicional!S350</f>
        <v>0</v>
      </c>
      <c r="S948" s="17">
        <f t="shared" si="14"/>
        <v>0</v>
      </c>
    </row>
    <row r="949" spans="1:19">
      <c r="A949" s="7">
        <f>ImssCtaAdicional!A351</f>
        <v>1</v>
      </c>
      <c r="B949" t="str">
        <f>ImssCtaAdicional!B351</f>
        <v>Cuota adicional</v>
      </c>
      <c r="C949">
        <f>ImssCtaAdicional!C351</f>
        <v>0</v>
      </c>
      <c r="D949" t="str">
        <f>ImssCtaAdicional!D351</f>
        <v>EMPLEADO 348</v>
      </c>
      <c r="E949">
        <f>ImssCtaAdicional!E351</f>
        <v>0</v>
      </c>
      <c r="F949">
        <f>ImssCtaAdicional!F351</f>
        <v>0</v>
      </c>
      <c r="G949" s="17">
        <f>ImssCtaAdicional!H351</f>
        <v>0</v>
      </c>
      <c r="H949" s="17">
        <f>ImssCtaAdicional!I351</f>
        <v>0</v>
      </c>
      <c r="I949" s="17">
        <f>ImssCtaAdicional!J351</f>
        <v>0</v>
      </c>
      <c r="J949" s="17">
        <f>ImssCtaAdicional!K351</f>
        <v>0</v>
      </c>
      <c r="K949" s="17">
        <f>ImssCtaAdicional!L351</f>
        <v>0</v>
      </c>
      <c r="L949" s="17">
        <f>ImssCtaAdicional!M351</f>
        <v>0</v>
      </c>
      <c r="M949" s="17">
        <f>ImssCtaAdicional!N351</f>
        <v>0</v>
      </c>
      <c r="N949" s="17">
        <f>ImssCtaAdicional!O351</f>
        <v>0</v>
      </c>
      <c r="O949" s="17">
        <f>ImssCtaAdicional!P351</f>
        <v>0</v>
      </c>
      <c r="P949" s="17">
        <f>ImssCtaAdicional!Q351</f>
        <v>0</v>
      </c>
      <c r="Q949" s="17">
        <f>ImssCtaAdicional!R351</f>
        <v>0</v>
      </c>
      <c r="R949" s="17">
        <f>ImssCtaAdicional!S351</f>
        <v>0</v>
      </c>
      <c r="S949" s="17">
        <f t="shared" si="14"/>
        <v>0</v>
      </c>
    </row>
    <row r="950" spans="1:19">
      <c r="A950" s="7">
        <f>ImssCtaAdicional!A352</f>
        <v>1</v>
      </c>
      <c r="B950" t="str">
        <f>ImssCtaAdicional!B352</f>
        <v>Cuota adicional</v>
      </c>
      <c r="C950">
        <f>ImssCtaAdicional!C352</f>
        <v>0</v>
      </c>
      <c r="D950" t="str">
        <f>ImssCtaAdicional!D352</f>
        <v>EMPLEADO 349</v>
      </c>
      <c r="E950">
        <f>ImssCtaAdicional!E352</f>
        <v>0</v>
      </c>
      <c r="F950">
        <f>ImssCtaAdicional!F352</f>
        <v>0</v>
      </c>
      <c r="G950" s="17">
        <f>ImssCtaAdicional!H352</f>
        <v>0</v>
      </c>
      <c r="H950" s="17">
        <f>ImssCtaAdicional!I352</f>
        <v>0</v>
      </c>
      <c r="I950" s="17">
        <f>ImssCtaAdicional!J352</f>
        <v>0</v>
      </c>
      <c r="J950" s="17">
        <f>ImssCtaAdicional!K352</f>
        <v>0</v>
      </c>
      <c r="K950" s="17">
        <f>ImssCtaAdicional!L352</f>
        <v>0</v>
      </c>
      <c r="L950" s="17">
        <f>ImssCtaAdicional!M352</f>
        <v>0</v>
      </c>
      <c r="M950" s="17">
        <f>ImssCtaAdicional!N352</f>
        <v>0</v>
      </c>
      <c r="N950" s="17">
        <f>ImssCtaAdicional!O352</f>
        <v>0</v>
      </c>
      <c r="O950" s="17">
        <f>ImssCtaAdicional!P352</f>
        <v>0</v>
      </c>
      <c r="P950" s="17">
        <f>ImssCtaAdicional!Q352</f>
        <v>0</v>
      </c>
      <c r="Q950" s="17">
        <f>ImssCtaAdicional!R352</f>
        <v>0</v>
      </c>
      <c r="R950" s="17">
        <f>ImssCtaAdicional!S352</f>
        <v>0</v>
      </c>
      <c r="S950" s="17">
        <f t="shared" si="14"/>
        <v>0</v>
      </c>
    </row>
    <row r="951" spans="1:19">
      <c r="A951" s="7">
        <f>ImssCtaAdicional!A353</f>
        <v>1</v>
      </c>
      <c r="B951" t="str">
        <f>ImssCtaAdicional!B353</f>
        <v>Cuota adicional</v>
      </c>
      <c r="C951">
        <f>ImssCtaAdicional!C353</f>
        <v>0</v>
      </c>
      <c r="D951" t="str">
        <f>ImssCtaAdicional!D353</f>
        <v>EMPLEADO 350</v>
      </c>
      <c r="E951">
        <f>ImssCtaAdicional!E353</f>
        <v>0</v>
      </c>
      <c r="F951">
        <f>ImssCtaAdicional!F353</f>
        <v>0</v>
      </c>
      <c r="G951" s="17">
        <f>ImssCtaAdicional!H353</f>
        <v>0</v>
      </c>
      <c r="H951" s="17">
        <f>ImssCtaAdicional!I353</f>
        <v>0</v>
      </c>
      <c r="I951" s="17">
        <f>ImssCtaAdicional!J353</f>
        <v>0</v>
      </c>
      <c r="J951" s="17">
        <f>ImssCtaAdicional!K353</f>
        <v>0</v>
      </c>
      <c r="K951" s="17">
        <f>ImssCtaAdicional!L353</f>
        <v>0</v>
      </c>
      <c r="L951" s="17">
        <f>ImssCtaAdicional!M353</f>
        <v>0</v>
      </c>
      <c r="M951" s="17">
        <f>ImssCtaAdicional!N353</f>
        <v>0</v>
      </c>
      <c r="N951" s="17">
        <f>ImssCtaAdicional!O353</f>
        <v>0</v>
      </c>
      <c r="O951" s="17">
        <f>ImssCtaAdicional!P353</f>
        <v>0</v>
      </c>
      <c r="P951" s="17">
        <f>ImssCtaAdicional!Q353</f>
        <v>0</v>
      </c>
      <c r="Q951" s="17">
        <f>ImssCtaAdicional!R353</f>
        <v>0</v>
      </c>
      <c r="R951" s="17">
        <f>ImssCtaAdicional!S353</f>
        <v>0</v>
      </c>
      <c r="S951" s="17">
        <f t="shared" si="14"/>
        <v>0</v>
      </c>
    </row>
    <row r="952" spans="1:19">
      <c r="A952" s="7">
        <f>ImssCtaAdicional!A354</f>
        <v>1</v>
      </c>
      <c r="B952" t="str">
        <f>ImssCtaAdicional!B354</f>
        <v>Cuota adicional</v>
      </c>
      <c r="C952">
        <f>ImssCtaAdicional!C354</f>
        <v>0</v>
      </c>
      <c r="D952" t="str">
        <f>ImssCtaAdicional!D354</f>
        <v>EMPLEADO 351</v>
      </c>
      <c r="E952">
        <f>ImssCtaAdicional!E354</f>
        <v>0</v>
      </c>
      <c r="F952">
        <f>ImssCtaAdicional!F354</f>
        <v>0</v>
      </c>
      <c r="G952" s="17">
        <f>ImssCtaAdicional!H354</f>
        <v>0</v>
      </c>
      <c r="H952" s="17">
        <f>ImssCtaAdicional!I354</f>
        <v>0</v>
      </c>
      <c r="I952" s="17">
        <f>ImssCtaAdicional!J354</f>
        <v>0</v>
      </c>
      <c r="J952" s="17">
        <f>ImssCtaAdicional!K354</f>
        <v>0</v>
      </c>
      <c r="K952" s="17">
        <f>ImssCtaAdicional!L354</f>
        <v>0</v>
      </c>
      <c r="L952" s="17">
        <f>ImssCtaAdicional!M354</f>
        <v>0</v>
      </c>
      <c r="M952" s="17">
        <f>ImssCtaAdicional!N354</f>
        <v>0</v>
      </c>
      <c r="N952" s="17">
        <f>ImssCtaAdicional!O354</f>
        <v>0</v>
      </c>
      <c r="O952" s="17">
        <f>ImssCtaAdicional!P354</f>
        <v>0</v>
      </c>
      <c r="P952" s="17">
        <f>ImssCtaAdicional!Q354</f>
        <v>0</v>
      </c>
      <c r="Q952" s="17">
        <f>ImssCtaAdicional!R354</f>
        <v>0</v>
      </c>
      <c r="R952" s="17">
        <f>ImssCtaAdicional!S354</f>
        <v>0</v>
      </c>
      <c r="S952" s="17">
        <f t="shared" si="14"/>
        <v>0</v>
      </c>
    </row>
    <row r="953" spans="1:19">
      <c r="A953" s="7">
        <f>ImssCtaAdicional!A355</f>
        <v>1</v>
      </c>
      <c r="B953" t="str">
        <f>ImssCtaAdicional!B355</f>
        <v>Cuota adicional</v>
      </c>
      <c r="C953">
        <f>ImssCtaAdicional!C355</f>
        <v>0</v>
      </c>
      <c r="D953" t="str">
        <f>ImssCtaAdicional!D355</f>
        <v>EMPLEADO 352</v>
      </c>
      <c r="E953">
        <f>ImssCtaAdicional!E355</f>
        <v>0</v>
      </c>
      <c r="F953">
        <f>ImssCtaAdicional!F355</f>
        <v>0</v>
      </c>
      <c r="G953" s="17">
        <f>ImssCtaAdicional!H355</f>
        <v>0</v>
      </c>
      <c r="H953" s="17">
        <f>ImssCtaAdicional!I355</f>
        <v>0</v>
      </c>
      <c r="I953" s="17">
        <f>ImssCtaAdicional!J355</f>
        <v>0</v>
      </c>
      <c r="J953" s="17">
        <f>ImssCtaAdicional!K355</f>
        <v>0</v>
      </c>
      <c r="K953" s="17">
        <f>ImssCtaAdicional!L355</f>
        <v>0</v>
      </c>
      <c r="L953" s="17">
        <f>ImssCtaAdicional!M355</f>
        <v>0</v>
      </c>
      <c r="M953" s="17">
        <f>ImssCtaAdicional!N355</f>
        <v>0</v>
      </c>
      <c r="N953" s="17">
        <f>ImssCtaAdicional!O355</f>
        <v>0</v>
      </c>
      <c r="O953" s="17">
        <f>ImssCtaAdicional!P355</f>
        <v>0</v>
      </c>
      <c r="P953" s="17">
        <f>ImssCtaAdicional!Q355</f>
        <v>0</v>
      </c>
      <c r="Q953" s="17">
        <f>ImssCtaAdicional!R355</f>
        <v>0</v>
      </c>
      <c r="R953" s="17">
        <f>ImssCtaAdicional!S355</f>
        <v>0</v>
      </c>
      <c r="S953" s="17">
        <f t="shared" si="14"/>
        <v>0</v>
      </c>
    </row>
    <row r="954" spans="1:19">
      <c r="A954" s="7">
        <f>ImssCtaAdicional!A356</f>
        <v>1</v>
      </c>
      <c r="B954" t="str">
        <f>ImssCtaAdicional!B356</f>
        <v>Cuota adicional</v>
      </c>
      <c r="C954">
        <f>ImssCtaAdicional!C356</f>
        <v>0</v>
      </c>
      <c r="D954" t="str">
        <f>ImssCtaAdicional!D356</f>
        <v>EMPLEADO 353</v>
      </c>
      <c r="E954">
        <f>ImssCtaAdicional!E356</f>
        <v>0</v>
      </c>
      <c r="F954">
        <f>ImssCtaAdicional!F356</f>
        <v>0</v>
      </c>
      <c r="G954" s="17">
        <f>ImssCtaAdicional!H356</f>
        <v>0</v>
      </c>
      <c r="H954" s="17">
        <f>ImssCtaAdicional!I356</f>
        <v>0</v>
      </c>
      <c r="I954" s="17">
        <f>ImssCtaAdicional!J356</f>
        <v>0</v>
      </c>
      <c r="J954" s="17">
        <f>ImssCtaAdicional!K356</f>
        <v>0</v>
      </c>
      <c r="K954" s="17">
        <f>ImssCtaAdicional!L356</f>
        <v>0</v>
      </c>
      <c r="L954" s="17">
        <f>ImssCtaAdicional!M356</f>
        <v>0</v>
      </c>
      <c r="M954" s="17">
        <f>ImssCtaAdicional!N356</f>
        <v>0</v>
      </c>
      <c r="N954" s="17">
        <f>ImssCtaAdicional!O356</f>
        <v>0</v>
      </c>
      <c r="O954" s="17">
        <f>ImssCtaAdicional!P356</f>
        <v>0</v>
      </c>
      <c r="P954" s="17">
        <f>ImssCtaAdicional!Q356</f>
        <v>0</v>
      </c>
      <c r="Q954" s="17">
        <f>ImssCtaAdicional!R356</f>
        <v>0</v>
      </c>
      <c r="R954" s="17">
        <f>ImssCtaAdicional!S356</f>
        <v>0</v>
      </c>
      <c r="S954" s="17">
        <f t="shared" si="14"/>
        <v>0</v>
      </c>
    </row>
    <row r="955" spans="1:19">
      <c r="A955" s="7">
        <f>ImssCtaAdicional!A357</f>
        <v>1</v>
      </c>
      <c r="B955" t="str">
        <f>ImssCtaAdicional!B357</f>
        <v>Cuota adicional</v>
      </c>
      <c r="C955">
        <f>ImssCtaAdicional!C357</f>
        <v>0</v>
      </c>
      <c r="D955" t="str">
        <f>ImssCtaAdicional!D357</f>
        <v>EMPLEADO 354</v>
      </c>
      <c r="E955">
        <f>ImssCtaAdicional!E357</f>
        <v>0</v>
      </c>
      <c r="F955">
        <f>ImssCtaAdicional!F357</f>
        <v>0</v>
      </c>
      <c r="G955" s="17">
        <f>ImssCtaAdicional!H357</f>
        <v>0</v>
      </c>
      <c r="H955" s="17">
        <f>ImssCtaAdicional!I357</f>
        <v>0</v>
      </c>
      <c r="I955" s="17">
        <f>ImssCtaAdicional!J357</f>
        <v>0</v>
      </c>
      <c r="J955" s="17">
        <f>ImssCtaAdicional!K357</f>
        <v>0</v>
      </c>
      <c r="K955" s="17">
        <f>ImssCtaAdicional!L357</f>
        <v>0</v>
      </c>
      <c r="L955" s="17">
        <f>ImssCtaAdicional!M357</f>
        <v>0</v>
      </c>
      <c r="M955" s="17">
        <f>ImssCtaAdicional!N357</f>
        <v>0</v>
      </c>
      <c r="N955" s="17">
        <f>ImssCtaAdicional!O357</f>
        <v>0</v>
      </c>
      <c r="O955" s="17">
        <f>ImssCtaAdicional!P357</f>
        <v>0</v>
      </c>
      <c r="P955" s="17">
        <f>ImssCtaAdicional!Q357</f>
        <v>0</v>
      </c>
      <c r="Q955" s="17">
        <f>ImssCtaAdicional!R357</f>
        <v>0</v>
      </c>
      <c r="R955" s="17">
        <f>ImssCtaAdicional!S357</f>
        <v>0</v>
      </c>
      <c r="S955" s="17">
        <f t="shared" si="14"/>
        <v>0</v>
      </c>
    </row>
    <row r="956" spans="1:19">
      <c r="A956" s="7">
        <f>ImssCtaAdicional!A358</f>
        <v>1</v>
      </c>
      <c r="B956" t="str">
        <f>ImssCtaAdicional!B358</f>
        <v>Cuota adicional</v>
      </c>
      <c r="C956">
        <f>ImssCtaAdicional!C358</f>
        <v>0</v>
      </c>
      <c r="D956" t="str">
        <f>ImssCtaAdicional!D358</f>
        <v>EMPLEADO 355</v>
      </c>
      <c r="E956">
        <f>ImssCtaAdicional!E358</f>
        <v>0</v>
      </c>
      <c r="F956">
        <f>ImssCtaAdicional!F358</f>
        <v>0</v>
      </c>
      <c r="G956" s="17">
        <f>ImssCtaAdicional!H358</f>
        <v>0</v>
      </c>
      <c r="H956" s="17">
        <f>ImssCtaAdicional!I358</f>
        <v>0</v>
      </c>
      <c r="I956" s="17">
        <f>ImssCtaAdicional!J358</f>
        <v>0</v>
      </c>
      <c r="J956" s="17">
        <f>ImssCtaAdicional!K358</f>
        <v>0</v>
      </c>
      <c r="K956" s="17">
        <f>ImssCtaAdicional!L358</f>
        <v>0</v>
      </c>
      <c r="L956" s="17">
        <f>ImssCtaAdicional!M358</f>
        <v>0</v>
      </c>
      <c r="M956" s="17">
        <f>ImssCtaAdicional!N358</f>
        <v>0</v>
      </c>
      <c r="N956" s="17">
        <f>ImssCtaAdicional!O358</f>
        <v>0</v>
      </c>
      <c r="O956" s="17">
        <f>ImssCtaAdicional!P358</f>
        <v>0</v>
      </c>
      <c r="P956" s="17">
        <f>ImssCtaAdicional!Q358</f>
        <v>0</v>
      </c>
      <c r="Q956" s="17">
        <f>ImssCtaAdicional!R358</f>
        <v>0</v>
      </c>
      <c r="R956" s="17">
        <f>ImssCtaAdicional!S358</f>
        <v>0</v>
      </c>
      <c r="S956" s="17">
        <f t="shared" si="14"/>
        <v>0</v>
      </c>
    </row>
    <row r="957" spans="1:19">
      <c r="A957" s="7">
        <f>ImssCtaAdicional!A359</f>
        <v>1</v>
      </c>
      <c r="B957" t="str">
        <f>ImssCtaAdicional!B359</f>
        <v>Cuota adicional</v>
      </c>
      <c r="C957">
        <f>ImssCtaAdicional!C359</f>
        <v>0</v>
      </c>
      <c r="D957" t="str">
        <f>ImssCtaAdicional!D359</f>
        <v>EMPLEADO 356</v>
      </c>
      <c r="E957">
        <f>ImssCtaAdicional!E359</f>
        <v>0</v>
      </c>
      <c r="F957">
        <f>ImssCtaAdicional!F359</f>
        <v>0</v>
      </c>
      <c r="G957" s="17">
        <f>ImssCtaAdicional!H359</f>
        <v>0</v>
      </c>
      <c r="H957" s="17">
        <f>ImssCtaAdicional!I359</f>
        <v>0</v>
      </c>
      <c r="I957" s="17">
        <f>ImssCtaAdicional!J359</f>
        <v>0</v>
      </c>
      <c r="J957" s="17">
        <f>ImssCtaAdicional!K359</f>
        <v>0</v>
      </c>
      <c r="K957" s="17">
        <f>ImssCtaAdicional!L359</f>
        <v>0</v>
      </c>
      <c r="L957" s="17">
        <f>ImssCtaAdicional!M359</f>
        <v>0</v>
      </c>
      <c r="M957" s="17">
        <f>ImssCtaAdicional!N359</f>
        <v>0</v>
      </c>
      <c r="N957" s="17">
        <f>ImssCtaAdicional!O359</f>
        <v>0</v>
      </c>
      <c r="O957" s="17">
        <f>ImssCtaAdicional!P359</f>
        <v>0</v>
      </c>
      <c r="P957" s="17">
        <f>ImssCtaAdicional!Q359</f>
        <v>0</v>
      </c>
      <c r="Q957" s="17">
        <f>ImssCtaAdicional!R359</f>
        <v>0</v>
      </c>
      <c r="R957" s="17">
        <f>ImssCtaAdicional!S359</f>
        <v>0</v>
      </c>
      <c r="S957" s="17">
        <f t="shared" si="14"/>
        <v>0</v>
      </c>
    </row>
    <row r="958" spans="1:19">
      <c r="A958" s="7">
        <f>ImssCtaAdicional!A360</f>
        <v>1</v>
      </c>
      <c r="B958" t="str">
        <f>ImssCtaAdicional!B360</f>
        <v>Cuota adicional</v>
      </c>
      <c r="C958">
        <f>ImssCtaAdicional!C360</f>
        <v>0</v>
      </c>
      <c r="D958" t="str">
        <f>ImssCtaAdicional!D360</f>
        <v>EMPLEADO 357</v>
      </c>
      <c r="E958">
        <f>ImssCtaAdicional!E360</f>
        <v>0</v>
      </c>
      <c r="F958">
        <f>ImssCtaAdicional!F360</f>
        <v>0</v>
      </c>
      <c r="G958" s="17">
        <f>ImssCtaAdicional!H360</f>
        <v>0</v>
      </c>
      <c r="H958" s="17">
        <f>ImssCtaAdicional!I360</f>
        <v>0</v>
      </c>
      <c r="I958" s="17">
        <f>ImssCtaAdicional!J360</f>
        <v>0</v>
      </c>
      <c r="J958" s="17">
        <f>ImssCtaAdicional!K360</f>
        <v>0</v>
      </c>
      <c r="K958" s="17">
        <f>ImssCtaAdicional!L360</f>
        <v>0</v>
      </c>
      <c r="L958" s="17">
        <f>ImssCtaAdicional!M360</f>
        <v>0</v>
      </c>
      <c r="M958" s="17">
        <f>ImssCtaAdicional!N360</f>
        <v>0</v>
      </c>
      <c r="N958" s="17">
        <f>ImssCtaAdicional!O360</f>
        <v>0</v>
      </c>
      <c r="O958" s="17">
        <f>ImssCtaAdicional!P360</f>
        <v>0</v>
      </c>
      <c r="P958" s="17">
        <f>ImssCtaAdicional!Q360</f>
        <v>0</v>
      </c>
      <c r="Q958" s="17">
        <f>ImssCtaAdicional!R360</f>
        <v>0</v>
      </c>
      <c r="R958" s="17">
        <f>ImssCtaAdicional!S360</f>
        <v>0</v>
      </c>
      <c r="S958" s="17">
        <f t="shared" si="14"/>
        <v>0</v>
      </c>
    </row>
    <row r="959" spans="1:19">
      <c r="A959" s="7">
        <f>ImssCtaAdicional!A361</f>
        <v>1</v>
      </c>
      <c r="B959" t="str">
        <f>ImssCtaAdicional!B361</f>
        <v>Cuota adicional</v>
      </c>
      <c r="C959">
        <f>ImssCtaAdicional!C361</f>
        <v>0</v>
      </c>
      <c r="D959" t="str">
        <f>ImssCtaAdicional!D361</f>
        <v>EMPLEADO 358</v>
      </c>
      <c r="E959">
        <f>ImssCtaAdicional!E361</f>
        <v>0</v>
      </c>
      <c r="F959">
        <f>ImssCtaAdicional!F361</f>
        <v>0</v>
      </c>
      <c r="G959" s="17">
        <f>ImssCtaAdicional!H361</f>
        <v>0</v>
      </c>
      <c r="H959" s="17">
        <f>ImssCtaAdicional!I361</f>
        <v>0</v>
      </c>
      <c r="I959" s="17">
        <f>ImssCtaAdicional!J361</f>
        <v>0</v>
      </c>
      <c r="J959" s="17">
        <f>ImssCtaAdicional!K361</f>
        <v>0</v>
      </c>
      <c r="K959" s="17">
        <f>ImssCtaAdicional!L361</f>
        <v>0</v>
      </c>
      <c r="L959" s="17">
        <f>ImssCtaAdicional!M361</f>
        <v>0</v>
      </c>
      <c r="M959" s="17">
        <f>ImssCtaAdicional!N361</f>
        <v>0</v>
      </c>
      <c r="N959" s="17">
        <f>ImssCtaAdicional!O361</f>
        <v>0</v>
      </c>
      <c r="O959" s="17">
        <f>ImssCtaAdicional!P361</f>
        <v>0</v>
      </c>
      <c r="P959" s="17">
        <f>ImssCtaAdicional!Q361</f>
        <v>0</v>
      </c>
      <c r="Q959" s="17">
        <f>ImssCtaAdicional!R361</f>
        <v>0</v>
      </c>
      <c r="R959" s="17">
        <f>ImssCtaAdicional!S361</f>
        <v>0</v>
      </c>
      <c r="S959" s="17">
        <f t="shared" si="14"/>
        <v>0</v>
      </c>
    </row>
    <row r="960" spans="1:19">
      <c r="A960" s="7">
        <f>ImssCtaAdicional!A362</f>
        <v>1</v>
      </c>
      <c r="B960" t="str">
        <f>ImssCtaAdicional!B362</f>
        <v>Cuota adicional</v>
      </c>
      <c r="C960">
        <f>ImssCtaAdicional!C362</f>
        <v>0</v>
      </c>
      <c r="D960" t="str">
        <f>ImssCtaAdicional!D362</f>
        <v>EMPLEADO 359</v>
      </c>
      <c r="E960">
        <f>ImssCtaAdicional!E362</f>
        <v>0</v>
      </c>
      <c r="F960">
        <f>ImssCtaAdicional!F362</f>
        <v>0</v>
      </c>
      <c r="G960" s="17">
        <f>ImssCtaAdicional!H362</f>
        <v>0</v>
      </c>
      <c r="H960" s="17">
        <f>ImssCtaAdicional!I362</f>
        <v>0</v>
      </c>
      <c r="I960" s="17">
        <f>ImssCtaAdicional!J362</f>
        <v>0</v>
      </c>
      <c r="J960" s="17">
        <f>ImssCtaAdicional!K362</f>
        <v>0</v>
      </c>
      <c r="K960" s="17">
        <f>ImssCtaAdicional!L362</f>
        <v>0</v>
      </c>
      <c r="L960" s="17">
        <f>ImssCtaAdicional!M362</f>
        <v>0</v>
      </c>
      <c r="M960" s="17">
        <f>ImssCtaAdicional!N362</f>
        <v>0</v>
      </c>
      <c r="N960" s="17">
        <f>ImssCtaAdicional!O362</f>
        <v>0</v>
      </c>
      <c r="O960" s="17">
        <f>ImssCtaAdicional!P362</f>
        <v>0</v>
      </c>
      <c r="P960" s="17">
        <f>ImssCtaAdicional!Q362</f>
        <v>0</v>
      </c>
      <c r="Q960" s="17">
        <f>ImssCtaAdicional!R362</f>
        <v>0</v>
      </c>
      <c r="R960" s="17">
        <f>ImssCtaAdicional!S362</f>
        <v>0</v>
      </c>
      <c r="S960" s="17">
        <f t="shared" si="14"/>
        <v>0</v>
      </c>
    </row>
    <row r="961" spans="1:19">
      <c r="A961" s="7">
        <f>ImssCtaAdicional!A363</f>
        <v>1</v>
      </c>
      <c r="B961" t="str">
        <f>ImssCtaAdicional!B363</f>
        <v>Cuota adicional</v>
      </c>
      <c r="C961">
        <f>ImssCtaAdicional!C363</f>
        <v>0</v>
      </c>
      <c r="D961" t="str">
        <f>ImssCtaAdicional!D363</f>
        <v>EMPLEADO 360</v>
      </c>
      <c r="E961">
        <f>ImssCtaAdicional!E363</f>
        <v>0</v>
      </c>
      <c r="F961">
        <f>ImssCtaAdicional!F363</f>
        <v>0</v>
      </c>
      <c r="G961" s="17">
        <f>ImssCtaAdicional!H363</f>
        <v>0</v>
      </c>
      <c r="H961" s="17">
        <f>ImssCtaAdicional!I363</f>
        <v>0</v>
      </c>
      <c r="I961" s="17">
        <f>ImssCtaAdicional!J363</f>
        <v>0</v>
      </c>
      <c r="J961" s="17">
        <f>ImssCtaAdicional!K363</f>
        <v>0</v>
      </c>
      <c r="K961" s="17">
        <f>ImssCtaAdicional!L363</f>
        <v>0</v>
      </c>
      <c r="L961" s="17">
        <f>ImssCtaAdicional!M363</f>
        <v>0</v>
      </c>
      <c r="M961" s="17">
        <f>ImssCtaAdicional!N363</f>
        <v>0</v>
      </c>
      <c r="N961" s="17">
        <f>ImssCtaAdicional!O363</f>
        <v>0</v>
      </c>
      <c r="O961" s="17">
        <f>ImssCtaAdicional!P363</f>
        <v>0</v>
      </c>
      <c r="P961" s="17">
        <f>ImssCtaAdicional!Q363</f>
        <v>0</v>
      </c>
      <c r="Q961" s="17">
        <f>ImssCtaAdicional!R363</f>
        <v>0</v>
      </c>
      <c r="R961" s="17">
        <f>ImssCtaAdicional!S363</f>
        <v>0</v>
      </c>
      <c r="S961" s="17">
        <f t="shared" si="14"/>
        <v>0</v>
      </c>
    </row>
    <row r="962" spans="1:19">
      <c r="A962" s="7">
        <f>ImssCtaAdicional!A364</f>
        <v>1</v>
      </c>
      <c r="B962" t="str">
        <f>ImssCtaAdicional!B364</f>
        <v>Cuota adicional</v>
      </c>
      <c r="C962">
        <f>ImssCtaAdicional!C364</f>
        <v>0</v>
      </c>
      <c r="D962" t="str">
        <f>ImssCtaAdicional!D364</f>
        <v>EMPLEADO 361</v>
      </c>
      <c r="E962">
        <f>ImssCtaAdicional!E364</f>
        <v>0</v>
      </c>
      <c r="F962">
        <f>ImssCtaAdicional!F364</f>
        <v>0</v>
      </c>
      <c r="G962" s="17">
        <f>ImssCtaAdicional!H364</f>
        <v>0</v>
      </c>
      <c r="H962" s="17">
        <f>ImssCtaAdicional!I364</f>
        <v>0</v>
      </c>
      <c r="I962" s="17">
        <f>ImssCtaAdicional!J364</f>
        <v>0</v>
      </c>
      <c r="J962" s="17">
        <f>ImssCtaAdicional!K364</f>
        <v>0</v>
      </c>
      <c r="K962" s="17">
        <f>ImssCtaAdicional!L364</f>
        <v>0</v>
      </c>
      <c r="L962" s="17">
        <f>ImssCtaAdicional!M364</f>
        <v>0</v>
      </c>
      <c r="M962" s="17">
        <f>ImssCtaAdicional!N364</f>
        <v>0</v>
      </c>
      <c r="N962" s="17">
        <f>ImssCtaAdicional!O364</f>
        <v>0</v>
      </c>
      <c r="O962" s="17">
        <f>ImssCtaAdicional!P364</f>
        <v>0</v>
      </c>
      <c r="P962" s="17">
        <f>ImssCtaAdicional!Q364</f>
        <v>0</v>
      </c>
      <c r="Q962" s="17">
        <f>ImssCtaAdicional!R364</f>
        <v>0</v>
      </c>
      <c r="R962" s="17">
        <f>ImssCtaAdicional!S364</f>
        <v>0</v>
      </c>
      <c r="S962" s="17">
        <f t="shared" si="14"/>
        <v>0</v>
      </c>
    </row>
    <row r="963" spans="1:19">
      <c r="A963" s="7">
        <f>ImssCtaAdicional!A365</f>
        <v>1</v>
      </c>
      <c r="B963" t="str">
        <f>ImssCtaAdicional!B365</f>
        <v>Cuota adicional</v>
      </c>
      <c r="C963">
        <f>ImssCtaAdicional!C365</f>
        <v>0</v>
      </c>
      <c r="D963" t="str">
        <f>ImssCtaAdicional!D365</f>
        <v>EMPLEADO 362</v>
      </c>
      <c r="E963">
        <f>ImssCtaAdicional!E365</f>
        <v>0</v>
      </c>
      <c r="F963">
        <f>ImssCtaAdicional!F365</f>
        <v>0</v>
      </c>
      <c r="G963" s="17">
        <f>ImssCtaAdicional!H365</f>
        <v>0</v>
      </c>
      <c r="H963" s="17">
        <f>ImssCtaAdicional!I365</f>
        <v>0</v>
      </c>
      <c r="I963" s="17">
        <f>ImssCtaAdicional!J365</f>
        <v>0</v>
      </c>
      <c r="J963" s="17">
        <f>ImssCtaAdicional!K365</f>
        <v>0</v>
      </c>
      <c r="K963" s="17">
        <f>ImssCtaAdicional!L365</f>
        <v>0</v>
      </c>
      <c r="L963" s="17">
        <f>ImssCtaAdicional!M365</f>
        <v>0</v>
      </c>
      <c r="M963" s="17">
        <f>ImssCtaAdicional!N365</f>
        <v>0</v>
      </c>
      <c r="N963" s="17">
        <f>ImssCtaAdicional!O365</f>
        <v>0</v>
      </c>
      <c r="O963" s="17">
        <f>ImssCtaAdicional!P365</f>
        <v>0</v>
      </c>
      <c r="P963" s="17">
        <f>ImssCtaAdicional!Q365</f>
        <v>0</v>
      </c>
      <c r="Q963" s="17">
        <f>ImssCtaAdicional!R365</f>
        <v>0</v>
      </c>
      <c r="R963" s="17">
        <f>ImssCtaAdicional!S365</f>
        <v>0</v>
      </c>
      <c r="S963" s="17">
        <f t="shared" ref="S963:S1026" si="15">SUM(G963:R963)</f>
        <v>0</v>
      </c>
    </row>
    <row r="964" spans="1:19">
      <c r="A964" s="7">
        <f>ImssCtaAdicional!A366</f>
        <v>1</v>
      </c>
      <c r="B964" t="str">
        <f>ImssCtaAdicional!B366</f>
        <v>Cuota adicional</v>
      </c>
      <c r="C964">
        <f>ImssCtaAdicional!C366</f>
        <v>0</v>
      </c>
      <c r="D964" t="str">
        <f>ImssCtaAdicional!D366</f>
        <v>EMPLEADO 363</v>
      </c>
      <c r="E964">
        <f>ImssCtaAdicional!E366</f>
        <v>0</v>
      </c>
      <c r="F964">
        <f>ImssCtaAdicional!F366</f>
        <v>0</v>
      </c>
      <c r="G964" s="17">
        <f>ImssCtaAdicional!H366</f>
        <v>0</v>
      </c>
      <c r="H964" s="17">
        <f>ImssCtaAdicional!I366</f>
        <v>0</v>
      </c>
      <c r="I964" s="17">
        <f>ImssCtaAdicional!J366</f>
        <v>0</v>
      </c>
      <c r="J964" s="17">
        <f>ImssCtaAdicional!K366</f>
        <v>0</v>
      </c>
      <c r="K964" s="17">
        <f>ImssCtaAdicional!L366</f>
        <v>0</v>
      </c>
      <c r="L964" s="17">
        <f>ImssCtaAdicional!M366</f>
        <v>0</v>
      </c>
      <c r="M964" s="17">
        <f>ImssCtaAdicional!N366</f>
        <v>0</v>
      </c>
      <c r="N964" s="17">
        <f>ImssCtaAdicional!O366</f>
        <v>0</v>
      </c>
      <c r="O964" s="17">
        <f>ImssCtaAdicional!P366</f>
        <v>0</v>
      </c>
      <c r="P964" s="17">
        <f>ImssCtaAdicional!Q366</f>
        <v>0</v>
      </c>
      <c r="Q964" s="17">
        <f>ImssCtaAdicional!R366</f>
        <v>0</v>
      </c>
      <c r="R964" s="17">
        <f>ImssCtaAdicional!S366</f>
        <v>0</v>
      </c>
      <c r="S964" s="17">
        <f t="shared" si="15"/>
        <v>0</v>
      </c>
    </row>
    <row r="965" spans="1:19">
      <c r="A965" s="7">
        <f>ImssCtaAdicional!A367</f>
        <v>1</v>
      </c>
      <c r="B965" t="str">
        <f>ImssCtaAdicional!B367</f>
        <v>Cuota adicional</v>
      </c>
      <c r="C965">
        <f>ImssCtaAdicional!C367</f>
        <v>0</v>
      </c>
      <c r="D965" t="str">
        <f>ImssCtaAdicional!D367</f>
        <v>EMPLEADO 364</v>
      </c>
      <c r="E965">
        <f>ImssCtaAdicional!E367</f>
        <v>0</v>
      </c>
      <c r="F965">
        <f>ImssCtaAdicional!F367</f>
        <v>0</v>
      </c>
      <c r="G965" s="17">
        <f>ImssCtaAdicional!H367</f>
        <v>0</v>
      </c>
      <c r="H965" s="17">
        <f>ImssCtaAdicional!I367</f>
        <v>0</v>
      </c>
      <c r="I965" s="17">
        <f>ImssCtaAdicional!J367</f>
        <v>0</v>
      </c>
      <c r="J965" s="17">
        <f>ImssCtaAdicional!K367</f>
        <v>0</v>
      </c>
      <c r="K965" s="17">
        <f>ImssCtaAdicional!L367</f>
        <v>0</v>
      </c>
      <c r="L965" s="17">
        <f>ImssCtaAdicional!M367</f>
        <v>0</v>
      </c>
      <c r="M965" s="17">
        <f>ImssCtaAdicional!N367</f>
        <v>0</v>
      </c>
      <c r="N965" s="17">
        <f>ImssCtaAdicional!O367</f>
        <v>0</v>
      </c>
      <c r="O965" s="17">
        <f>ImssCtaAdicional!P367</f>
        <v>0</v>
      </c>
      <c r="P965" s="17">
        <f>ImssCtaAdicional!Q367</f>
        <v>0</v>
      </c>
      <c r="Q965" s="17">
        <f>ImssCtaAdicional!R367</f>
        <v>0</v>
      </c>
      <c r="R965" s="17">
        <f>ImssCtaAdicional!S367</f>
        <v>0</v>
      </c>
      <c r="S965" s="17">
        <f t="shared" si="15"/>
        <v>0</v>
      </c>
    </row>
    <row r="966" spans="1:19">
      <c r="A966" s="7">
        <f>ImssCtaAdicional!A368</f>
        <v>1</v>
      </c>
      <c r="B966" t="str">
        <f>ImssCtaAdicional!B368</f>
        <v>Cuota adicional</v>
      </c>
      <c r="C966">
        <f>ImssCtaAdicional!C368</f>
        <v>0</v>
      </c>
      <c r="D966" t="str">
        <f>ImssCtaAdicional!D368</f>
        <v>EMPLEADO 365</v>
      </c>
      <c r="E966">
        <f>ImssCtaAdicional!E368</f>
        <v>0</v>
      </c>
      <c r="F966">
        <f>ImssCtaAdicional!F368</f>
        <v>0</v>
      </c>
      <c r="G966" s="17">
        <f>ImssCtaAdicional!H368</f>
        <v>0</v>
      </c>
      <c r="H966" s="17">
        <f>ImssCtaAdicional!I368</f>
        <v>0</v>
      </c>
      <c r="I966" s="17">
        <f>ImssCtaAdicional!J368</f>
        <v>0</v>
      </c>
      <c r="J966" s="17">
        <f>ImssCtaAdicional!K368</f>
        <v>0</v>
      </c>
      <c r="K966" s="17">
        <f>ImssCtaAdicional!L368</f>
        <v>0</v>
      </c>
      <c r="L966" s="17">
        <f>ImssCtaAdicional!M368</f>
        <v>0</v>
      </c>
      <c r="M966" s="17">
        <f>ImssCtaAdicional!N368</f>
        <v>0</v>
      </c>
      <c r="N966" s="17">
        <f>ImssCtaAdicional!O368</f>
        <v>0</v>
      </c>
      <c r="O966" s="17">
        <f>ImssCtaAdicional!P368</f>
        <v>0</v>
      </c>
      <c r="P966" s="17">
        <f>ImssCtaAdicional!Q368</f>
        <v>0</v>
      </c>
      <c r="Q966" s="17">
        <f>ImssCtaAdicional!R368</f>
        <v>0</v>
      </c>
      <c r="R966" s="17">
        <f>ImssCtaAdicional!S368</f>
        <v>0</v>
      </c>
      <c r="S966" s="17">
        <f t="shared" si="15"/>
        <v>0</v>
      </c>
    </row>
    <row r="967" spans="1:19">
      <c r="A967" s="7">
        <f>ImssCtaAdicional!A369</f>
        <v>1</v>
      </c>
      <c r="B967" t="str">
        <f>ImssCtaAdicional!B369</f>
        <v>Cuota adicional</v>
      </c>
      <c r="C967">
        <f>ImssCtaAdicional!C369</f>
        <v>0</v>
      </c>
      <c r="D967" t="str">
        <f>ImssCtaAdicional!D369</f>
        <v>EMPLEADO 366</v>
      </c>
      <c r="E967">
        <f>ImssCtaAdicional!E369</f>
        <v>0</v>
      </c>
      <c r="F967">
        <f>ImssCtaAdicional!F369</f>
        <v>0</v>
      </c>
      <c r="G967" s="17">
        <f>ImssCtaAdicional!H369</f>
        <v>0</v>
      </c>
      <c r="H967" s="17">
        <f>ImssCtaAdicional!I369</f>
        <v>0</v>
      </c>
      <c r="I967" s="17">
        <f>ImssCtaAdicional!J369</f>
        <v>0</v>
      </c>
      <c r="J967" s="17">
        <f>ImssCtaAdicional!K369</f>
        <v>0</v>
      </c>
      <c r="K967" s="17">
        <f>ImssCtaAdicional!L369</f>
        <v>0</v>
      </c>
      <c r="L967" s="17">
        <f>ImssCtaAdicional!M369</f>
        <v>0</v>
      </c>
      <c r="M967" s="17">
        <f>ImssCtaAdicional!N369</f>
        <v>0</v>
      </c>
      <c r="N967" s="17">
        <f>ImssCtaAdicional!O369</f>
        <v>0</v>
      </c>
      <c r="O967" s="17">
        <f>ImssCtaAdicional!P369</f>
        <v>0</v>
      </c>
      <c r="P967" s="17">
        <f>ImssCtaAdicional!Q369</f>
        <v>0</v>
      </c>
      <c r="Q967" s="17">
        <f>ImssCtaAdicional!R369</f>
        <v>0</v>
      </c>
      <c r="R967" s="17">
        <f>ImssCtaAdicional!S369</f>
        <v>0</v>
      </c>
      <c r="S967" s="17">
        <f t="shared" si="15"/>
        <v>0</v>
      </c>
    </row>
    <row r="968" spans="1:19">
      <c r="A968" s="7">
        <f>ImssCtaAdicional!A370</f>
        <v>1</v>
      </c>
      <c r="B968" t="str">
        <f>ImssCtaAdicional!B370</f>
        <v>Cuota adicional</v>
      </c>
      <c r="C968">
        <f>ImssCtaAdicional!C370</f>
        <v>0</v>
      </c>
      <c r="D968" t="str">
        <f>ImssCtaAdicional!D370</f>
        <v>EMPLEADO 367</v>
      </c>
      <c r="E968">
        <f>ImssCtaAdicional!E370</f>
        <v>0</v>
      </c>
      <c r="F968">
        <f>ImssCtaAdicional!F370</f>
        <v>0</v>
      </c>
      <c r="G968" s="17">
        <f>ImssCtaAdicional!H370</f>
        <v>0</v>
      </c>
      <c r="H968" s="17">
        <f>ImssCtaAdicional!I370</f>
        <v>0</v>
      </c>
      <c r="I968" s="17">
        <f>ImssCtaAdicional!J370</f>
        <v>0</v>
      </c>
      <c r="J968" s="17">
        <f>ImssCtaAdicional!K370</f>
        <v>0</v>
      </c>
      <c r="K968" s="17">
        <f>ImssCtaAdicional!L370</f>
        <v>0</v>
      </c>
      <c r="L968" s="17">
        <f>ImssCtaAdicional!M370</f>
        <v>0</v>
      </c>
      <c r="M968" s="17">
        <f>ImssCtaAdicional!N370</f>
        <v>0</v>
      </c>
      <c r="N968" s="17">
        <f>ImssCtaAdicional!O370</f>
        <v>0</v>
      </c>
      <c r="O968" s="17">
        <f>ImssCtaAdicional!P370</f>
        <v>0</v>
      </c>
      <c r="P968" s="17">
        <f>ImssCtaAdicional!Q370</f>
        <v>0</v>
      </c>
      <c r="Q968" s="17">
        <f>ImssCtaAdicional!R370</f>
        <v>0</v>
      </c>
      <c r="R968" s="17">
        <f>ImssCtaAdicional!S370</f>
        <v>0</v>
      </c>
      <c r="S968" s="17">
        <f t="shared" si="15"/>
        <v>0</v>
      </c>
    </row>
    <row r="969" spans="1:19">
      <c r="A969" s="7">
        <f>ImssCtaAdicional!A371</f>
        <v>1</v>
      </c>
      <c r="B969" t="str">
        <f>ImssCtaAdicional!B371</f>
        <v>Cuota adicional</v>
      </c>
      <c r="C969">
        <f>ImssCtaAdicional!C371</f>
        <v>0</v>
      </c>
      <c r="D969" t="str">
        <f>ImssCtaAdicional!D371</f>
        <v>EMPLEADO 368</v>
      </c>
      <c r="E969">
        <f>ImssCtaAdicional!E371</f>
        <v>0</v>
      </c>
      <c r="F969">
        <f>ImssCtaAdicional!F371</f>
        <v>0</v>
      </c>
      <c r="G969" s="17">
        <f>ImssCtaAdicional!H371</f>
        <v>0</v>
      </c>
      <c r="H969" s="17">
        <f>ImssCtaAdicional!I371</f>
        <v>0</v>
      </c>
      <c r="I969" s="17">
        <f>ImssCtaAdicional!J371</f>
        <v>0</v>
      </c>
      <c r="J969" s="17">
        <f>ImssCtaAdicional!K371</f>
        <v>0</v>
      </c>
      <c r="K969" s="17">
        <f>ImssCtaAdicional!L371</f>
        <v>0</v>
      </c>
      <c r="L969" s="17">
        <f>ImssCtaAdicional!M371</f>
        <v>0</v>
      </c>
      <c r="M969" s="17">
        <f>ImssCtaAdicional!N371</f>
        <v>0</v>
      </c>
      <c r="N969" s="17">
        <f>ImssCtaAdicional!O371</f>
        <v>0</v>
      </c>
      <c r="O969" s="17">
        <f>ImssCtaAdicional!P371</f>
        <v>0</v>
      </c>
      <c r="P969" s="17">
        <f>ImssCtaAdicional!Q371</f>
        <v>0</v>
      </c>
      <c r="Q969" s="17">
        <f>ImssCtaAdicional!R371</f>
        <v>0</v>
      </c>
      <c r="R969" s="17">
        <f>ImssCtaAdicional!S371</f>
        <v>0</v>
      </c>
      <c r="S969" s="17">
        <f t="shared" si="15"/>
        <v>0</v>
      </c>
    </row>
    <row r="970" spans="1:19">
      <c r="A970" s="7">
        <f>ImssCtaAdicional!A372</f>
        <v>1</v>
      </c>
      <c r="B970" t="str">
        <f>ImssCtaAdicional!B372</f>
        <v>Cuota adicional</v>
      </c>
      <c r="C970">
        <f>ImssCtaAdicional!C372</f>
        <v>0</v>
      </c>
      <c r="D970" t="str">
        <f>ImssCtaAdicional!D372</f>
        <v>EMPLEADO 369</v>
      </c>
      <c r="E970">
        <f>ImssCtaAdicional!E372</f>
        <v>0</v>
      </c>
      <c r="F970">
        <f>ImssCtaAdicional!F372</f>
        <v>0</v>
      </c>
      <c r="G970" s="17">
        <f>ImssCtaAdicional!H372</f>
        <v>0</v>
      </c>
      <c r="H970" s="17">
        <f>ImssCtaAdicional!I372</f>
        <v>0</v>
      </c>
      <c r="I970" s="17">
        <f>ImssCtaAdicional!J372</f>
        <v>0</v>
      </c>
      <c r="J970" s="17">
        <f>ImssCtaAdicional!K372</f>
        <v>0</v>
      </c>
      <c r="K970" s="17">
        <f>ImssCtaAdicional!L372</f>
        <v>0</v>
      </c>
      <c r="L970" s="17">
        <f>ImssCtaAdicional!M372</f>
        <v>0</v>
      </c>
      <c r="M970" s="17">
        <f>ImssCtaAdicional!N372</f>
        <v>0</v>
      </c>
      <c r="N970" s="17">
        <f>ImssCtaAdicional!O372</f>
        <v>0</v>
      </c>
      <c r="O970" s="17">
        <f>ImssCtaAdicional!P372</f>
        <v>0</v>
      </c>
      <c r="P970" s="17">
        <f>ImssCtaAdicional!Q372</f>
        <v>0</v>
      </c>
      <c r="Q970" s="17">
        <f>ImssCtaAdicional!R372</f>
        <v>0</v>
      </c>
      <c r="R970" s="17">
        <f>ImssCtaAdicional!S372</f>
        <v>0</v>
      </c>
      <c r="S970" s="17">
        <f t="shared" si="15"/>
        <v>0</v>
      </c>
    </row>
    <row r="971" spans="1:19">
      <c r="A971" s="7">
        <f>ImssCtaAdicional!A373</f>
        <v>1</v>
      </c>
      <c r="B971" t="str">
        <f>ImssCtaAdicional!B373</f>
        <v>Cuota adicional</v>
      </c>
      <c r="C971">
        <f>ImssCtaAdicional!C373</f>
        <v>0</v>
      </c>
      <c r="D971" t="str">
        <f>ImssCtaAdicional!D373</f>
        <v>EMPLEADO 370</v>
      </c>
      <c r="E971">
        <f>ImssCtaAdicional!E373</f>
        <v>0</v>
      </c>
      <c r="F971">
        <f>ImssCtaAdicional!F373</f>
        <v>0</v>
      </c>
      <c r="G971" s="17">
        <f>ImssCtaAdicional!H373</f>
        <v>0</v>
      </c>
      <c r="H971" s="17">
        <f>ImssCtaAdicional!I373</f>
        <v>0</v>
      </c>
      <c r="I971" s="17">
        <f>ImssCtaAdicional!J373</f>
        <v>0</v>
      </c>
      <c r="J971" s="17">
        <f>ImssCtaAdicional!K373</f>
        <v>0</v>
      </c>
      <c r="K971" s="17">
        <f>ImssCtaAdicional!L373</f>
        <v>0</v>
      </c>
      <c r="L971" s="17">
        <f>ImssCtaAdicional!M373</f>
        <v>0</v>
      </c>
      <c r="M971" s="17">
        <f>ImssCtaAdicional!N373</f>
        <v>0</v>
      </c>
      <c r="N971" s="17">
        <f>ImssCtaAdicional!O373</f>
        <v>0</v>
      </c>
      <c r="O971" s="17">
        <f>ImssCtaAdicional!P373</f>
        <v>0</v>
      </c>
      <c r="P971" s="17">
        <f>ImssCtaAdicional!Q373</f>
        <v>0</v>
      </c>
      <c r="Q971" s="17">
        <f>ImssCtaAdicional!R373</f>
        <v>0</v>
      </c>
      <c r="R971" s="17">
        <f>ImssCtaAdicional!S373</f>
        <v>0</v>
      </c>
      <c r="S971" s="17">
        <f t="shared" si="15"/>
        <v>0</v>
      </c>
    </row>
    <row r="972" spans="1:19">
      <c r="A972" s="7">
        <f>ImssCtaAdicional!A374</f>
        <v>1</v>
      </c>
      <c r="B972" t="str">
        <f>ImssCtaAdicional!B374</f>
        <v>Cuota adicional</v>
      </c>
      <c r="C972">
        <f>ImssCtaAdicional!C374</f>
        <v>0</v>
      </c>
      <c r="D972" t="str">
        <f>ImssCtaAdicional!D374</f>
        <v>EMPLEADO 371</v>
      </c>
      <c r="E972">
        <f>ImssCtaAdicional!E374</f>
        <v>0</v>
      </c>
      <c r="F972">
        <f>ImssCtaAdicional!F374</f>
        <v>0</v>
      </c>
      <c r="G972" s="17">
        <f>ImssCtaAdicional!H374</f>
        <v>0</v>
      </c>
      <c r="H972" s="17">
        <f>ImssCtaAdicional!I374</f>
        <v>0</v>
      </c>
      <c r="I972" s="17">
        <f>ImssCtaAdicional!J374</f>
        <v>0</v>
      </c>
      <c r="J972" s="17">
        <f>ImssCtaAdicional!K374</f>
        <v>0</v>
      </c>
      <c r="K972" s="17">
        <f>ImssCtaAdicional!L374</f>
        <v>0</v>
      </c>
      <c r="L972" s="17">
        <f>ImssCtaAdicional!M374</f>
        <v>0</v>
      </c>
      <c r="M972" s="17">
        <f>ImssCtaAdicional!N374</f>
        <v>0</v>
      </c>
      <c r="N972" s="17">
        <f>ImssCtaAdicional!O374</f>
        <v>0</v>
      </c>
      <c r="O972" s="17">
        <f>ImssCtaAdicional!P374</f>
        <v>0</v>
      </c>
      <c r="P972" s="17">
        <f>ImssCtaAdicional!Q374</f>
        <v>0</v>
      </c>
      <c r="Q972" s="17">
        <f>ImssCtaAdicional!R374</f>
        <v>0</v>
      </c>
      <c r="R972" s="17">
        <f>ImssCtaAdicional!S374</f>
        <v>0</v>
      </c>
      <c r="S972" s="17">
        <f t="shared" si="15"/>
        <v>0</v>
      </c>
    </row>
    <row r="973" spans="1:19">
      <c r="A973" s="7">
        <f>ImssCtaAdicional!A375</f>
        <v>1</v>
      </c>
      <c r="B973" t="str">
        <f>ImssCtaAdicional!B375</f>
        <v>Cuota adicional</v>
      </c>
      <c r="C973">
        <f>ImssCtaAdicional!C375</f>
        <v>0</v>
      </c>
      <c r="D973" t="str">
        <f>ImssCtaAdicional!D375</f>
        <v>EMPLEADO 372</v>
      </c>
      <c r="E973">
        <f>ImssCtaAdicional!E375</f>
        <v>0</v>
      </c>
      <c r="F973">
        <f>ImssCtaAdicional!F375</f>
        <v>0</v>
      </c>
      <c r="G973" s="17">
        <f>ImssCtaAdicional!H375</f>
        <v>0</v>
      </c>
      <c r="H973" s="17">
        <f>ImssCtaAdicional!I375</f>
        <v>0</v>
      </c>
      <c r="I973" s="17">
        <f>ImssCtaAdicional!J375</f>
        <v>0</v>
      </c>
      <c r="J973" s="17">
        <f>ImssCtaAdicional!K375</f>
        <v>0</v>
      </c>
      <c r="K973" s="17">
        <f>ImssCtaAdicional!L375</f>
        <v>0</v>
      </c>
      <c r="L973" s="17">
        <f>ImssCtaAdicional!M375</f>
        <v>0</v>
      </c>
      <c r="M973" s="17">
        <f>ImssCtaAdicional!N375</f>
        <v>0</v>
      </c>
      <c r="N973" s="17">
        <f>ImssCtaAdicional!O375</f>
        <v>0</v>
      </c>
      <c r="O973" s="17">
        <f>ImssCtaAdicional!P375</f>
        <v>0</v>
      </c>
      <c r="P973" s="17">
        <f>ImssCtaAdicional!Q375</f>
        <v>0</v>
      </c>
      <c r="Q973" s="17">
        <f>ImssCtaAdicional!R375</f>
        <v>0</v>
      </c>
      <c r="R973" s="17">
        <f>ImssCtaAdicional!S375</f>
        <v>0</v>
      </c>
      <c r="S973" s="17">
        <f t="shared" si="15"/>
        <v>0</v>
      </c>
    </row>
    <row r="974" spans="1:19">
      <c r="A974" s="7">
        <f>ImssCtaAdicional!A376</f>
        <v>1</v>
      </c>
      <c r="B974" t="str">
        <f>ImssCtaAdicional!B376</f>
        <v>Cuota adicional</v>
      </c>
      <c r="C974">
        <f>ImssCtaAdicional!C376</f>
        <v>0</v>
      </c>
      <c r="D974" t="str">
        <f>ImssCtaAdicional!D376</f>
        <v>EMPLEADO 373</v>
      </c>
      <c r="E974">
        <f>ImssCtaAdicional!E376</f>
        <v>0</v>
      </c>
      <c r="F974">
        <f>ImssCtaAdicional!F376</f>
        <v>0</v>
      </c>
      <c r="G974" s="17">
        <f>ImssCtaAdicional!H376</f>
        <v>0</v>
      </c>
      <c r="H974" s="17">
        <f>ImssCtaAdicional!I376</f>
        <v>0</v>
      </c>
      <c r="I974" s="17">
        <f>ImssCtaAdicional!J376</f>
        <v>0</v>
      </c>
      <c r="J974" s="17">
        <f>ImssCtaAdicional!K376</f>
        <v>0</v>
      </c>
      <c r="K974" s="17">
        <f>ImssCtaAdicional!L376</f>
        <v>0</v>
      </c>
      <c r="L974" s="17">
        <f>ImssCtaAdicional!M376</f>
        <v>0</v>
      </c>
      <c r="M974" s="17">
        <f>ImssCtaAdicional!N376</f>
        <v>0</v>
      </c>
      <c r="N974" s="17">
        <f>ImssCtaAdicional!O376</f>
        <v>0</v>
      </c>
      <c r="O974" s="17">
        <f>ImssCtaAdicional!P376</f>
        <v>0</v>
      </c>
      <c r="P974" s="17">
        <f>ImssCtaAdicional!Q376</f>
        <v>0</v>
      </c>
      <c r="Q974" s="17">
        <f>ImssCtaAdicional!R376</f>
        <v>0</v>
      </c>
      <c r="R974" s="17">
        <f>ImssCtaAdicional!S376</f>
        <v>0</v>
      </c>
      <c r="S974" s="17">
        <f t="shared" si="15"/>
        <v>0</v>
      </c>
    </row>
    <row r="975" spans="1:19">
      <c r="A975" s="7">
        <f>ImssCtaAdicional!A377</f>
        <v>1</v>
      </c>
      <c r="B975" t="str">
        <f>ImssCtaAdicional!B377</f>
        <v>Cuota adicional</v>
      </c>
      <c r="C975">
        <f>ImssCtaAdicional!C377</f>
        <v>0</v>
      </c>
      <c r="D975" t="str">
        <f>ImssCtaAdicional!D377</f>
        <v>EMPLEADO 374</v>
      </c>
      <c r="E975">
        <f>ImssCtaAdicional!E377</f>
        <v>0</v>
      </c>
      <c r="F975">
        <f>ImssCtaAdicional!F377</f>
        <v>0</v>
      </c>
      <c r="G975" s="17">
        <f>ImssCtaAdicional!H377</f>
        <v>0</v>
      </c>
      <c r="H975" s="17">
        <f>ImssCtaAdicional!I377</f>
        <v>0</v>
      </c>
      <c r="I975" s="17">
        <f>ImssCtaAdicional!J377</f>
        <v>0</v>
      </c>
      <c r="J975" s="17">
        <f>ImssCtaAdicional!K377</f>
        <v>0</v>
      </c>
      <c r="K975" s="17">
        <f>ImssCtaAdicional!L377</f>
        <v>0</v>
      </c>
      <c r="L975" s="17">
        <f>ImssCtaAdicional!M377</f>
        <v>0</v>
      </c>
      <c r="M975" s="17">
        <f>ImssCtaAdicional!N377</f>
        <v>0</v>
      </c>
      <c r="N975" s="17">
        <f>ImssCtaAdicional!O377</f>
        <v>0</v>
      </c>
      <c r="O975" s="17">
        <f>ImssCtaAdicional!P377</f>
        <v>0</v>
      </c>
      <c r="P975" s="17">
        <f>ImssCtaAdicional!Q377</f>
        <v>0</v>
      </c>
      <c r="Q975" s="17">
        <f>ImssCtaAdicional!R377</f>
        <v>0</v>
      </c>
      <c r="R975" s="17">
        <f>ImssCtaAdicional!S377</f>
        <v>0</v>
      </c>
      <c r="S975" s="17">
        <f t="shared" si="15"/>
        <v>0</v>
      </c>
    </row>
    <row r="976" spans="1:19">
      <c r="A976" s="7">
        <f>ImssCtaAdicional!A378</f>
        <v>1</v>
      </c>
      <c r="B976" t="str">
        <f>ImssCtaAdicional!B378</f>
        <v>Cuota adicional</v>
      </c>
      <c r="C976">
        <f>ImssCtaAdicional!C378</f>
        <v>0</v>
      </c>
      <c r="D976" t="str">
        <f>ImssCtaAdicional!D378</f>
        <v>EMPLEADO 375</v>
      </c>
      <c r="E976">
        <f>ImssCtaAdicional!E378</f>
        <v>0</v>
      </c>
      <c r="F976">
        <f>ImssCtaAdicional!F378</f>
        <v>0</v>
      </c>
      <c r="G976" s="17">
        <f>ImssCtaAdicional!H378</f>
        <v>0</v>
      </c>
      <c r="H976" s="17">
        <f>ImssCtaAdicional!I378</f>
        <v>0</v>
      </c>
      <c r="I976" s="17">
        <f>ImssCtaAdicional!J378</f>
        <v>0</v>
      </c>
      <c r="J976" s="17">
        <f>ImssCtaAdicional!K378</f>
        <v>0</v>
      </c>
      <c r="K976" s="17">
        <f>ImssCtaAdicional!L378</f>
        <v>0</v>
      </c>
      <c r="L976" s="17">
        <f>ImssCtaAdicional!M378</f>
        <v>0</v>
      </c>
      <c r="M976" s="17">
        <f>ImssCtaAdicional!N378</f>
        <v>0</v>
      </c>
      <c r="N976" s="17">
        <f>ImssCtaAdicional!O378</f>
        <v>0</v>
      </c>
      <c r="O976" s="17">
        <f>ImssCtaAdicional!P378</f>
        <v>0</v>
      </c>
      <c r="P976" s="17">
        <f>ImssCtaAdicional!Q378</f>
        <v>0</v>
      </c>
      <c r="Q976" s="17">
        <f>ImssCtaAdicional!R378</f>
        <v>0</v>
      </c>
      <c r="R976" s="17">
        <f>ImssCtaAdicional!S378</f>
        <v>0</v>
      </c>
      <c r="S976" s="17">
        <f t="shared" si="15"/>
        <v>0</v>
      </c>
    </row>
    <row r="977" spans="1:19">
      <c r="A977" s="7">
        <f>ImssCtaAdicional!A379</f>
        <v>1</v>
      </c>
      <c r="B977" t="str">
        <f>ImssCtaAdicional!B379</f>
        <v>Cuota adicional</v>
      </c>
      <c r="C977">
        <f>ImssCtaAdicional!C379</f>
        <v>0</v>
      </c>
      <c r="D977" t="str">
        <f>ImssCtaAdicional!D379</f>
        <v>EMPLEADO 376</v>
      </c>
      <c r="E977">
        <f>ImssCtaAdicional!E379</f>
        <v>0</v>
      </c>
      <c r="F977">
        <f>ImssCtaAdicional!F379</f>
        <v>0</v>
      </c>
      <c r="G977" s="17">
        <f>ImssCtaAdicional!H379</f>
        <v>0</v>
      </c>
      <c r="H977" s="17">
        <f>ImssCtaAdicional!I379</f>
        <v>0</v>
      </c>
      <c r="I977" s="17">
        <f>ImssCtaAdicional!J379</f>
        <v>0</v>
      </c>
      <c r="J977" s="17">
        <f>ImssCtaAdicional!K379</f>
        <v>0</v>
      </c>
      <c r="K977" s="17">
        <f>ImssCtaAdicional!L379</f>
        <v>0</v>
      </c>
      <c r="L977" s="17">
        <f>ImssCtaAdicional!M379</f>
        <v>0</v>
      </c>
      <c r="M977" s="17">
        <f>ImssCtaAdicional!N379</f>
        <v>0</v>
      </c>
      <c r="N977" s="17">
        <f>ImssCtaAdicional!O379</f>
        <v>0</v>
      </c>
      <c r="O977" s="17">
        <f>ImssCtaAdicional!P379</f>
        <v>0</v>
      </c>
      <c r="P977" s="17">
        <f>ImssCtaAdicional!Q379</f>
        <v>0</v>
      </c>
      <c r="Q977" s="17">
        <f>ImssCtaAdicional!R379</f>
        <v>0</v>
      </c>
      <c r="R977" s="17">
        <f>ImssCtaAdicional!S379</f>
        <v>0</v>
      </c>
      <c r="S977" s="17">
        <f t="shared" si="15"/>
        <v>0</v>
      </c>
    </row>
    <row r="978" spans="1:19">
      <c r="A978" s="7">
        <f>ImssCtaAdicional!A380</f>
        <v>1</v>
      </c>
      <c r="B978" t="str">
        <f>ImssCtaAdicional!B380</f>
        <v>Cuota adicional</v>
      </c>
      <c r="C978">
        <f>ImssCtaAdicional!C380</f>
        <v>0</v>
      </c>
      <c r="D978" t="str">
        <f>ImssCtaAdicional!D380</f>
        <v>EMPLEADO 377</v>
      </c>
      <c r="E978">
        <f>ImssCtaAdicional!E380</f>
        <v>0</v>
      </c>
      <c r="F978">
        <f>ImssCtaAdicional!F380</f>
        <v>0</v>
      </c>
      <c r="G978" s="17">
        <f>ImssCtaAdicional!H380</f>
        <v>0</v>
      </c>
      <c r="H978" s="17">
        <f>ImssCtaAdicional!I380</f>
        <v>0</v>
      </c>
      <c r="I978" s="17">
        <f>ImssCtaAdicional!J380</f>
        <v>0</v>
      </c>
      <c r="J978" s="17">
        <f>ImssCtaAdicional!K380</f>
        <v>0</v>
      </c>
      <c r="K978" s="17">
        <f>ImssCtaAdicional!L380</f>
        <v>0</v>
      </c>
      <c r="L978" s="17">
        <f>ImssCtaAdicional!M380</f>
        <v>0</v>
      </c>
      <c r="M978" s="17">
        <f>ImssCtaAdicional!N380</f>
        <v>0</v>
      </c>
      <c r="N978" s="17">
        <f>ImssCtaAdicional!O380</f>
        <v>0</v>
      </c>
      <c r="O978" s="17">
        <f>ImssCtaAdicional!P380</f>
        <v>0</v>
      </c>
      <c r="P978" s="17">
        <f>ImssCtaAdicional!Q380</f>
        <v>0</v>
      </c>
      <c r="Q978" s="17">
        <f>ImssCtaAdicional!R380</f>
        <v>0</v>
      </c>
      <c r="R978" s="17">
        <f>ImssCtaAdicional!S380</f>
        <v>0</v>
      </c>
      <c r="S978" s="17">
        <f t="shared" si="15"/>
        <v>0</v>
      </c>
    </row>
    <row r="979" spans="1:19">
      <c r="A979" s="7">
        <f>ImssCtaAdicional!A381</f>
        <v>1</v>
      </c>
      <c r="B979" t="str">
        <f>ImssCtaAdicional!B381</f>
        <v>Cuota adicional</v>
      </c>
      <c r="C979">
        <f>ImssCtaAdicional!C381</f>
        <v>0</v>
      </c>
      <c r="D979" t="str">
        <f>ImssCtaAdicional!D381</f>
        <v>EMPLEADO 378</v>
      </c>
      <c r="E979">
        <f>ImssCtaAdicional!E381</f>
        <v>0</v>
      </c>
      <c r="F979">
        <f>ImssCtaAdicional!F381</f>
        <v>0</v>
      </c>
      <c r="G979" s="17">
        <f>ImssCtaAdicional!H381</f>
        <v>0</v>
      </c>
      <c r="H979" s="17">
        <f>ImssCtaAdicional!I381</f>
        <v>0</v>
      </c>
      <c r="I979" s="17">
        <f>ImssCtaAdicional!J381</f>
        <v>0</v>
      </c>
      <c r="J979" s="17">
        <f>ImssCtaAdicional!K381</f>
        <v>0</v>
      </c>
      <c r="K979" s="17">
        <f>ImssCtaAdicional!L381</f>
        <v>0</v>
      </c>
      <c r="L979" s="17">
        <f>ImssCtaAdicional!M381</f>
        <v>0</v>
      </c>
      <c r="M979" s="17">
        <f>ImssCtaAdicional!N381</f>
        <v>0</v>
      </c>
      <c r="N979" s="17">
        <f>ImssCtaAdicional!O381</f>
        <v>0</v>
      </c>
      <c r="O979" s="17">
        <f>ImssCtaAdicional!P381</f>
        <v>0</v>
      </c>
      <c r="P979" s="17">
        <f>ImssCtaAdicional!Q381</f>
        <v>0</v>
      </c>
      <c r="Q979" s="17">
        <f>ImssCtaAdicional!R381</f>
        <v>0</v>
      </c>
      <c r="R979" s="17">
        <f>ImssCtaAdicional!S381</f>
        <v>0</v>
      </c>
      <c r="S979" s="17">
        <f t="shared" si="15"/>
        <v>0</v>
      </c>
    </row>
    <row r="980" spans="1:19">
      <c r="A980" s="7">
        <f>ImssCtaAdicional!A382</f>
        <v>1</v>
      </c>
      <c r="B980" t="str">
        <f>ImssCtaAdicional!B382</f>
        <v>Cuota adicional</v>
      </c>
      <c r="C980">
        <f>ImssCtaAdicional!C382</f>
        <v>0</v>
      </c>
      <c r="D980" t="str">
        <f>ImssCtaAdicional!D382</f>
        <v>EMPLEADO 379</v>
      </c>
      <c r="E980">
        <f>ImssCtaAdicional!E382</f>
        <v>0</v>
      </c>
      <c r="F980">
        <f>ImssCtaAdicional!F382</f>
        <v>0</v>
      </c>
      <c r="G980" s="17">
        <f>ImssCtaAdicional!H382</f>
        <v>0</v>
      </c>
      <c r="H980" s="17">
        <f>ImssCtaAdicional!I382</f>
        <v>0</v>
      </c>
      <c r="I980" s="17">
        <f>ImssCtaAdicional!J382</f>
        <v>0</v>
      </c>
      <c r="J980" s="17">
        <f>ImssCtaAdicional!K382</f>
        <v>0</v>
      </c>
      <c r="K980" s="17">
        <f>ImssCtaAdicional!L382</f>
        <v>0</v>
      </c>
      <c r="L980" s="17">
        <f>ImssCtaAdicional!M382</f>
        <v>0</v>
      </c>
      <c r="M980" s="17">
        <f>ImssCtaAdicional!N382</f>
        <v>0</v>
      </c>
      <c r="N980" s="17">
        <f>ImssCtaAdicional!O382</f>
        <v>0</v>
      </c>
      <c r="O980" s="17">
        <f>ImssCtaAdicional!P382</f>
        <v>0</v>
      </c>
      <c r="P980" s="17">
        <f>ImssCtaAdicional!Q382</f>
        <v>0</v>
      </c>
      <c r="Q980" s="17">
        <f>ImssCtaAdicional!R382</f>
        <v>0</v>
      </c>
      <c r="R980" s="17">
        <f>ImssCtaAdicional!S382</f>
        <v>0</v>
      </c>
      <c r="S980" s="17">
        <f t="shared" si="15"/>
        <v>0</v>
      </c>
    </row>
    <row r="981" spans="1:19">
      <c r="A981" s="7">
        <f>ImssCtaAdicional!A383</f>
        <v>1</v>
      </c>
      <c r="B981" t="str">
        <f>ImssCtaAdicional!B383</f>
        <v>Cuota adicional</v>
      </c>
      <c r="C981">
        <f>ImssCtaAdicional!C383</f>
        <v>0</v>
      </c>
      <c r="D981" t="str">
        <f>ImssCtaAdicional!D383</f>
        <v>EMPLEADO 380</v>
      </c>
      <c r="E981">
        <f>ImssCtaAdicional!E383</f>
        <v>0</v>
      </c>
      <c r="F981">
        <f>ImssCtaAdicional!F383</f>
        <v>0</v>
      </c>
      <c r="G981" s="17">
        <f>ImssCtaAdicional!H383</f>
        <v>0</v>
      </c>
      <c r="H981" s="17">
        <f>ImssCtaAdicional!I383</f>
        <v>0</v>
      </c>
      <c r="I981" s="17">
        <f>ImssCtaAdicional!J383</f>
        <v>0</v>
      </c>
      <c r="J981" s="17">
        <f>ImssCtaAdicional!K383</f>
        <v>0</v>
      </c>
      <c r="K981" s="17">
        <f>ImssCtaAdicional!L383</f>
        <v>0</v>
      </c>
      <c r="L981" s="17">
        <f>ImssCtaAdicional!M383</f>
        <v>0</v>
      </c>
      <c r="M981" s="17">
        <f>ImssCtaAdicional!N383</f>
        <v>0</v>
      </c>
      <c r="N981" s="17">
        <f>ImssCtaAdicional!O383</f>
        <v>0</v>
      </c>
      <c r="O981" s="17">
        <f>ImssCtaAdicional!P383</f>
        <v>0</v>
      </c>
      <c r="P981" s="17">
        <f>ImssCtaAdicional!Q383</f>
        <v>0</v>
      </c>
      <c r="Q981" s="17">
        <f>ImssCtaAdicional!R383</f>
        <v>0</v>
      </c>
      <c r="R981" s="17">
        <f>ImssCtaAdicional!S383</f>
        <v>0</v>
      </c>
      <c r="S981" s="17">
        <f t="shared" si="15"/>
        <v>0</v>
      </c>
    </row>
    <row r="982" spans="1:19">
      <c r="A982" s="7">
        <f>ImssCtaAdicional!A384</f>
        <v>1</v>
      </c>
      <c r="B982" t="str">
        <f>ImssCtaAdicional!B384</f>
        <v>Cuota adicional</v>
      </c>
      <c r="C982">
        <f>ImssCtaAdicional!C384</f>
        <v>0</v>
      </c>
      <c r="D982" t="str">
        <f>ImssCtaAdicional!D384</f>
        <v>EMPLEADO 381</v>
      </c>
      <c r="E982">
        <f>ImssCtaAdicional!E384</f>
        <v>0</v>
      </c>
      <c r="F982">
        <f>ImssCtaAdicional!F384</f>
        <v>0</v>
      </c>
      <c r="G982" s="17">
        <f>ImssCtaAdicional!H384</f>
        <v>0</v>
      </c>
      <c r="H982" s="17">
        <f>ImssCtaAdicional!I384</f>
        <v>0</v>
      </c>
      <c r="I982" s="17">
        <f>ImssCtaAdicional!J384</f>
        <v>0</v>
      </c>
      <c r="J982" s="17">
        <f>ImssCtaAdicional!K384</f>
        <v>0</v>
      </c>
      <c r="K982" s="17">
        <f>ImssCtaAdicional!L384</f>
        <v>0</v>
      </c>
      <c r="L982" s="17">
        <f>ImssCtaAdicional!M384</f>
        <v>0</v>
      </c>
      <c r="M982" s="17">
        <f>ImssCtaAdicional!N384</f>
        <v>0</v>
      </c>
      <c r="N982" s="17">
        <f>ImssCtaAdicional!O384</f>
        <v>0</v>
      </c>
      <c r="O982" s="17">
        <f>ImssCtaAdicional!P384</f>
        <v>0</v>
      </c>
      <c r="P982" s="17">
        <f>ImssCtaAdicional!Q384</f>
        <v>0</v>
      </c>
      <c r="Q982" s="17">
        <f>ImssCtaAdicional!R384</f>
        <v>0</v>
      </c>
      <c r="R982" s="17">
        <f>ImssCtaAdicional!S384</f>
        <v>0</v>
      </c>
      <c r="S982" s="17">
        <f t="shared" si="15"/>
        <v>0</v>
      </c>
    </row>
    <row r="983" spans="1:19">
      <c r="A983" s="7">
        <f>ImssCtaAdicional!A385</f>
        <v>1</v>
      </c>
      <c r="B983" t="str">
        <f>ImssCtaAdicional!B385</f>
        <v>Cuota adicional</v>
      </c>
      <c r="C983">
        <f>ImssCtaAdicional!C385</f>
        <v>0</v>
      </c>
      <c r="D983" t="str">
        <f>ImssCtaAdicional!D385</f>
        <v>EMPLEADO 382</v>
      </c>
      <c r="E983">
        <f>ImssCtaAdicional!E385</f>
        <v>0</v>
      </c>
      <c r="F983">
        <f>ImssCtaAdicional!F385</f>
        <v>0</v>
      </c>
      <c r="G983" s="17">
        <f>ImssCtaAdicional!H385</f>
        <v>0</v>
      </c>
      <c r="H983" s="17">
        <f>ImssCtaAdicional!I385</f>
        <v>0</v>
      </c>
      <c r="I983" s="17">
        <f>ImssCtaAdicional!J385</f>
        <v>0</v>
      </c>
      <c r="J983" s="17">
        <f>ImssCtaAdicional!K385</f>
        <v>0</v>
      </c>
      <c r="K983" s="17">
        <f>ImssCtaAdicional!L385</f>
        <v>0</v>
      </c>
      <c r="L983" s="17">
        <f>ImssCtaAdicional!M385</f>
        <v>0</v>
      </c>
      <c r="M983" s="17">
        <f>ImssCtaAdicional!N385</f>
        <v>0</v>
      </c>
      <c r="N983" s="17">
        <f>ImssCtaAdicional!O385</f>
        <v>0</v>
      </c>
      <c r="O983" s="17">
        <f>ImssCtaAdicional!P385</f>
        <v>0</v>
      </c>
      <c r="P983" s="17">
        <f>ImssCtaAdicional!Q385</f>
        <v>0</v>
      </c>
      <c r="Q983" s="17">
        <f>ImssCtaAdicional!R385</f>
        <v>0</v>
      </c>
      <c r="R983" s="17">
        <f>ImssCtaAdicional!S385</f>
        <v>0</v>
      </c>
      <c r="S983" s="17">
        <f t="shared" si="15"/>
        <v>0</v>
      </c>
    </row>
    <row r="984" spans="1:19">
      <c r="A984" s="7">
        <f>ImssCtaAdicional!A386</f>
        <v>1</v>
      </c>
      <c r="B984" t="str">
        <f>ImssCtaAdicional!B386</f>
        <v>Cuota adicional</v>
      </c>
      <c r="C984">
        <f>ImssCtaAdicional!C386</f>
        <v>0</v>
      </c>
      <c r="D984" t="str">
        <f>ImssCtaAdicional!D386</f>
        <v>EMPLEADO 383</v>
      </c>
      <c r="E984">
        <f>ImssCtaAdicional!E386</f>
        <v>0</v>
      </c>
      <c r="F984">
        <f>ImssCtaAdicional!F386</f>
        <v>0</v>
      </c>
      <c r="G984" s="17">
        <f>ImssCtaAdicional!H386</f>
        <v>0</v>
      </c>
      <c r="H984" s="17">
        <f>ImssCtaAdicional!I386</f>
        <v>0</v>
      </c>
      <c r="I984" s="17">
        <f>ImssCtaAdicional!J386</f>
        <v>0</v>
      </c>
      <c r="J984" s="17">
        <f>ImssCtaAdicional!K386</f>
        <v>0</v>
      </c>
      <c r="K984" s="17">
        <f>ImssCtaAdicional!L386</f>
        <v>0</v>
      </c>
      <c r="L984" s="17">
        <f>ImssCtaAdicional!M386</f>
        <v>0</v>
      </c>
      <c r="M984" s="17">
        <f>ImssCtaAdicional!N386</f>
        <v>0</v>
      </c>
      <c r="N984" s="17">
        <f>ImssCtaAdicional!O386</f>
        <v>0</v>
      </c>
      <c r="O984" s="17">
        <f>ImssCtaAdicional!P386</f>
        <v>0</v>
      </c>
      <c r="P984" s="17">
        <f>ImssCtaAdicional!Q386</f>
        <v>0</v>
      </c>
      <c r="Q984" s="17">
        <f>ImssCtaAdicional!R386</f>
        <v>0</v>
      </c>
      <c r="R984" s="17">
        <f>ImssCtaAdicional!S386</f>
        <v>0</v>
      </c>
      <c r="S984" s="17">
        <f t="shared" si="15"/>
        <v>0</v>
      </c>
    </row>
    <row r="985" spans="1:19">
      <c r="A985" s="7">
        <f>ImssCtaAdicional!A387</f>
        <v>1</v>
      </c>
      <c r="B985" t="str">
        <f>ImssCtaAdicional!B387</f>
        <v>Cuota adicional</v>
      </c>
      <c r="C985">
        <f>ImssCtaAdicional!C387</f>
        <v>0</v>
      </c>
      <c r="D985" t="str">
        <f>ImssCtaAdicional!D387</f>
        <v>EMPLEADO 384</v>
      </c>
      <c r="E985">
        <f>ImssCtaAdicional!E387</f>
        <v>0</v>
      </c>
      <c r="F985">
        <f>ImssCtaAdicional!F387</f>
        <v>0</v>
      </c>
      <c r="G985" s="17">
        <f>ImssCtaAdicional!H387</f>
        <v>0</v>
      </c>
      <c r="H985" s="17">
        <f>ImssCtaAdicional!I387</f>
        <v>0</v>
      </c>
      <c r="I985" s="17">
        <f>ImssCtaAdicional!J387</f>
        <v>0</v>
      </c>
      <c r="J985" s="17">
        <f>ImssCtaAdicional!K387</f>
        <v>0</v>
      </c>
      <c r="K985" s="17">
        <f>ImssCtaAdicional!L387</f>
        <v>0</v>
      </c>
      <c r="L985" s="17">
        <f>ImssCtaAdicional!M387</f>
        <v>0</v>
      </c>
      <c r="M985" s="17">
        <f>ImssCtaAdicional!N387</f>
        <v>0</v>
      </c>
      <c r="N985" s="17">
        <f>ImssCtaAdicional!O387</f>
        <v>0</v>
      </c>
      <c r="O985" s="17">
        <f>ImssCtaAdicional!P387</f>
        <v>0</v>
      </c>
      <c r="P985" s="17">
        <f>ImssCtaAdicional!Q387</f>
        <v>0</v>
      </c>
      <c r="Q985" s="17">
        <f>ImssCtaAdicional!R387</f>
        <v>0</v>
      </c>
      <c r="R985" s="17">
        <f>ImssCtaAdicional!S387</f>
        <v>0</v>
      </c>
      <c r="S985" s="17">
        <f t="shared" si="15"/>
        <v>0</v>
      </c>
    </row>
    <row r="986" spans="1:19">
      <c r="A986" s="7">
        <f>ImssCtaAdicional!A388</f>
        <v>1</v>
      </c>
      <c r="B986" t="str">
        <f>ImssCtaAdicional!B388</f>
        <v>Cuota adicional</v>
      </c>
      <c r="C986">
        <f>ImssCtaAdicional!C388</f>
        <v>0</v>
      </c>
      <c r="D986" t="str">
        <f>ImssCtaAdicional!D388</f>
        <v>EMPLEADO 385</v>
      </c>
      <c r="E986">
        <f>ImssCtaAdicional!E388</f>
        <v>0</v>
      </c>
      <c r="F986">
        <f>ImssCtaAdicional!F388</f>
        <v>0</v>
      </c>
      <c r="G986" s="17">
        <f>ImssCtaAdicional!H388</f>
        <v>0</v>
      </c>
      <c r="H986" s="17">
        <f>ImssCtaAdicional!I388</f>
        <v>0</v>
      </c>
      <c r="I986" s="17">
        <f>ImssCtaAdicional!J388</f>
        <v>0</v>
      </c>
      <c r="J986" s="17">
        <f>ImssCtaAdicional!K388</f>
        <v>0</v>
      </c>
      <c r="K986" s="17">
        <f>ImssCtaAdicional!L388</f>
        <v>0</v>
      </c>
      <c r="L986" s="17">
        <f>ImssCtaAdicional!M388</f>
        <v>0</v>
      </c>
      <c r="M986" s="17">
        <f>ImssCtaAdicional!N388</f>
        <v>0</v>
      </c>
      <c r="N986" s="17">
        <f>ImssCtaAdicional!O388</f>
        <v>0</v>
      </c>
      <c r="O986" s="17">
        <f>ImssCtaAdicional!P388</f>
        <v>0</v>
      </c>
      <c r="P986" s="17">
        <f>ImssCtaAdicional!Q388</f>
        <v>0</v>
      </c>
      <c r="Q986" s="17">
        <f>ImssCtaAdicional!R388</f>
        <v>0</v>
      </c>
      <c r="R986" s="17">
        <f>ImssCtaAdicional!S388</f>
        <v>0</v>
      </c>
      <c r="S986" s="17">
        <f t="shared" si="15"/>
        <v>0</v>
      </c>
    </row>
    <row r="987" spans="1:19">
      <c r="A987" s="7">
        <f>ImssCtaAdicional!A389</f>
        <v>1</v>
      </c>
      <c r="B987" t="str">
        <f>ImssCtaAdicional!B389</f>
        <v>Cuota adicional</v>
      </c>
      <c r="C987">
        <f>ImssCtaAdicional!C389</f>
        <v>0</v>
      </c>
      <c r="D987" t="str">
        <f>ImssCtaAdicional!D389</f>
        <v>EMPLEADO 386</v>
      </c>
      <c r="E987">
        <f>ImssCtaAdicional!E389</f>
        <v>0</v>
      </c>
      <c r="F987">
        <f>ImssCtaAdicional!F389</f>
        <v>0</v>
      </c>
      <c r="G987" s="17">
        <f>ImssCtaAdicional!H389</f>
        <v>0</v>
      </c>
      <c r="H987" s="17">
        <f>ImssCtaAdicional!I389</f>
        <v>0</v>
      </c>
      <c r="I987" s="17">
        <f>ImssCtaAdicional!J389</f>
        <v>0</v>
      </c>
      <c r="J987" s="17">
        <f>ImssCtaAdicional!K389</f>
        <v>0</v>
      </c>
      <c r="K987" s="17">
        <f>ImssCtaAdicional!L389</f>
        <v>0</v>
      </c>
      <c r="L987" s="17">
        <f>ImssCtaAdicional!M389</f>
        <v>0</v>
      </c>
      <c r="M987" s="17">
        <f>ImssCtaAdicional!N389</f>
        <v>0</v>
      </c>
      <c r="N987" s="17">
        <f>ImssCtaAdicional!O389</f>
        <v>0</v>
      </c>
      <c r="O987" s="17">
        <f>ImssCtaAdicional!P389</f>
        <v>0</v>
      </c>
      <c r="P987" s="17">
        <f>ImssCtaAdicional!Q389</f>
        <v>0</v>
      </c>
      <c r="Q987" s="17">
        <f>ImssCtaAdicional!R389</f>
        <v>0</v>
      </c>
      <c r="R987" s="17">
        <f>ImssCtaAdicional!S389</f>
        <v>0</v>
      </c>
      <c r="S987" s="17">
        <f t="shared" si="15"/>
        <v>0</v>
      </c>
    </row>
    <row r="988" spans="1:19">
      <c r="A988" s="7">
        <f>ImssCtaAdicional!A390</f>
        <v>1</v>
      </c>
      <c r="B988" t="str">
        <f>ImssCtaAdicional!B390</f>
        <v>Cuota adicional</v>
      </c>
      <c r="C988">
        <f>ImssCtaAdicional!C390</f>
        <v>0</v>
      </c>
      <c r="D988" t="str">
        <f>ImssCtaAdicional!D390</f>
        <v>EMPLEADO 387</v>
      </c>
      <c r="E988">
        <f>ImssCtaAdicional!E390</f>
        <v>0</v>
      </c>
      <c r="F988">
        <f>ImssCtaAdicional!F390</f>
        <v>0</v>
      </c>
      <c r="G988" s="17">
        <f>ImssCtaAdicional!H390</f>
        <v>0</v>
      </c>
      <c r="H988" s="17">
        <f>ImssCtaAdicional!I390</f>
        <v>0</v>
      </c>
      <c r="I988" s="17">
        <f>ImssCtaAdicional!J390</f>
        <v>0</v>
      </c>
      <c r="J988" s="17">
        <f>ImssCtaAdicional!K390</f>
        <v>0</v>
      </c>
      <c r="K988" s="17">
        <f>ImssCtaAdicional!L390</f>
        <v>0</v>
      </c>
      <c r="L988" s="17">
        <f>ImssCtaAdicional!M390</f>
        <v>0</v>
      </c>
      <c r="M988" s="17">
        <f>ImssCtaAdicional!N390</f>
        <v>0</v>
      </c>
      <c r="N988" s="17">
        <f>ImssCtaAdicional!O390</f>
        <v>0</v>
      </c>
      <c r="O988" s="17">
        <f>ImssCtaAdicional!P390</f>
        <v>0</v>
      </c>
      <c r="P988" s="17">
        <f>ImssCtaAdicional!Q390</f>
        <v>0</v>
      </c>
      <c r="Q988" s="17">
        <f>ImssCtaAdicional!R390</f>
        <v>0</v>
      </c>
      <c r="R988" s="17">
        <f>ImssCtaAdicional!S390</f>
        <v>0</v>
      </c>
      <c r="S988" s="17">
        <f t="shared" si="15"/>
        <v>0</v>
      </c>
    </row>
    <row r="989" spans="1:19">
      <c r="A989" s="7">
        <f>ImssCtaAdicional!A391</f>
        <v>1</v>
      </c>
      <c r="B989" t="str">
        <f>ImssCtaAdicional!B391</f>
        <v>Cuota adicional</v>
      </c>
      <c r="C989">
        <f>ImssCtaAdicional!C391</f>
        <v>0</v>
      </c>
      <c r="D989" t="str">
        <f>ImssCtaAdicional!D391</f>
        <v>EMPLEADO 388</v>
      </c>
      <c r="E989">
        <f>ImssCtaAdicional!E391</f>
        <v>0</v>
      </c>
      <c r="F989">
        <f>ImssCtaAdicional!F391</f>
        <v>0</v>
      </c>
      <c r="G989" s="17">
        <f>ImssCtaAdicional!H391</f>
        <v>0</v>
      </c>
      <c r="H989" s="17">
        <f>ImssCtaAdicional!I391</f>
        <v>0</v>
      </c>
      <c r="I989" s="17">
        <f>ImssCtaAdicional!J391</f>
        <v>0</v>
      </c>
      <c r="J989" s="17">
        <f>ImssCtaAdicional!K391</f>
        <v>0</v>
      </c>
      <c r="K989" s="17">
        <f>ImssCtaAdicional!L391</f>
        <v>0</v>
      </c>
      <c r="L989" s="17">
        <f>ImssCtaAdicional!M391</f>
        <v>0</v>
      </c>
      <c r="M989" s="17">
        <f>ImssCtaAdicional!N391</f>
        <v>0</v>
      </c>
      <c r="N989" s="17">
        <f>ImssCtaAdicional!O391</f>
        <v>0</v>
      </c>
      <c r="O989" s="17">
        <f>ImssCtaAdicional!P391</f>
        <v>0</v>
      </c>
      <c r="P989" s="17">
        <f>ImssCtaAdicional!Q391</f>
        <v>0</v>
      </c>
      <c r="Q989" s="17">
        <f>ImssCtaAdicional!R391</f>
        <v>0</v>
      </c>
      <c r="R989" s="17">
        <f>ImssCtaAdicional!S391</f>
        <v>0</v>
      </c>
      <c r="S989" s="17">
        <f t="shared" si="15"/>
        <v>0</v>
      </c>
    </row>
    <row r="990" spans="1:19">
      <c r="A990" s="7">
        <f>ImssCtaAdicional!A392</f>
        <v>1</v>
      </c>
      <c r="B990" t="str">
        <f>ImssCtaAdicional!B392</f>
        <v>Cuota adicional</v>
      </c>
      <c r="C990">
        <f>ImssCtaAdicional!C392</f>
        <v>0</v>
      </c>
      <c r="D990" t="str">
        <f>ImssCtaAdicional!D392</f>
        <v>EMPLEADO 389</v>
      </c>
      <c r="E990">
        <f>ImssCtaAdicional!E392</f>
        <v>0</v>
      </c>
      <c r="F990">
        <f>ImssCtaAdicional!F392</f>
        <v>0</v>
      </c>
      <c r="G990" s="17">
        <f>ImssCtaAdicional!H392</f>
        <v>0</v>
      </c>
      <c r="H990" s="17">
        <f>ImssCtaAdicional!I392</f>
        <v>0</v>
      </c>
      <c r="I990" s="17">
        <f>ImssCtaAdicional!J392</f>
        <v>0</v>
      </c>
      <c r="J990" s="17">
        <f>ImssCtaAdicional!K392</f>
        <v>0</v>
      </c>
      <c r="K990" s="17">
        <f>ImssCtaAdicional!L392</f>
        <v>0</v>
      </c>
      <c r="L990" s="17">
        <f>ImssCtaAdicional!M392</f>
        <v>0</v>
      </c>
      <c r="M990" s="17">
        <f>ImssCtaAdicional!N392</f>
        <v>0</v>
      </c>
      <c r="N990" s="17">
        <f>ImssCtaAdicional!O392</f>
        <v>0</v>
      </c>
      <c r="O990" s="17">
        <f>ImssCtaAdicional!P392</f>
        <v>0</v>
      </c>
      <c r="P990" s="17">
        <f>ImssCtaAdicional!Q392</f>
        <v>0</v>
      </c>
      <c r="Q990" s="17">
        <f>ImssCtaAdicional!R392</f>
        <v>0</v>
      </c>
      <c r="R990" s="17">
        <f>ImssCtaAdicional!S392</f>
        <v>0</v>
      </c>
      <c r="S990" s="17">
        <f t="shared" si="15"/>
        <v>0</v>
      </c>
    </row>
    <row r="991" spans="1:19">
      <c r="A991" s="7">
        <f>ImssCtaAdicional!A393</f>
        <v>1</v>
      </c>
      <c r="B991" t="str">
        <f>ImssCtaAdicional!B393</f>
        <v>Cuota adicional</v>
      </c>
      <c r="C991">
        <f>ImssCtaAdicional!C393</f>
        <v>0</v>
      </c>
      <c r="D991" t="str">
        <f>ImssCtaAdicional!D393</f>
        <v>EMPLEADO 390</v>
      </c>
      <c r="E991">
        <f>ImssCtaAdicional!E393</f>
        <v>0</v>
      </c>
      <c r="F991">
        <f>ImssCtaAdicional!F393</f>
        <v>0</v>
      </c>
      <c r="G991" s="17">
        <f>ImssCtaAdicional!H393</f>
        <v>0</v>
      </c>
      <c r="H991" s="17">
        <f>ImssCtaAdicional!I393</f>
        <v>0</v>
      </c>
      <c r="I991" s="17">
        <f>ImssCtaAdicional!J393</f>
        <v>0</v>
      </c>
      <c r="J991" s="17">
        <f>ImssCtaAdicional!K393</f>
        <v>0</v>
      </c>
      <c r="K991" s="17">
        <f>ImssCtaAdicional!L393</f>
        <v>0</v>
      </c>
      <c r="L991" s="17">
        <f>ImssCtaAdicional!M393</f>
        <v>0</v>
      </c>
      <c r="M991" s="17">
        <f>ImssCtaAdicional!N393</f>
        <v>0</v>
      </c>
      <c r="N991" s="17">
        <f>ImssCtaAdicional!O393</f>
        <v>0</v>
      </c>
      <c r="O991" s="17">
        <f>ImssCtaAdicional!P393</f>
        <v>0</v>
      </c>
      <c r="P991" s="17">
        <f>ImssCtaAdicional!Q393</f>
        <v>0</v>
      </c>
      <c r="Q991" s="17">
        <f>ImssCtaAdicional!R393</f>
        <v>0</v>
      </c>
      <c r="R991" s="17">
        <f>ImssCtaAdicional!S393</f>
        <v>0</v>
      </c>
      <c r="S991" s="17">
        <f t="shared" si="15"/>
        <v>0</v>
      </c>
    </row>
    <row r="992" spans="1:19">
      <c r="A992" s="7">
        <f>ImssCtaAdicional!A394</f>
        <v>1</v>
      </c>
      <c r="B992" t="str">
        <f>ImssCtaAdicional!B394</f>
        <v>Cuota adicional</v>
      </c>
      <c r="C992">
        <f>ImssCtaAdicional!C394</f>
        <v>0</v>
      </c>
      <c r="D992" t="str">
        <f>ImssCtaAdicional!D394</f>
        <v>EMPLEADO 391</v>
      </c>
      <c r="E992">
        <f>ImssCtaAdicional!E394</f>
        <v>0</v>
      </c>
      <c r="F992">
        <f>ImssCtaAdicional!F394</f>
        <v>0</v>
      </c>
      <c r="G992" s="17">
        <f>ImssCtaAdicional!H394</f>
        <v>0</v>
      </c>
      <c r="H992" s="17">
        <f>ImssCtaAdicional!I394</f>
        <v>0</v>
      </c>
      <c r="I992" s="17">
        <f>ImssCtaAdicional!J394</f>
        <v>0</v>
      </c>
      <c r="J992" s="17">
        <f>ImssCtaAdicional!K394</f>
        <v>0</v>
      </c>
      <c r="K992" s="17">
        <f>ImssCtaAdicional!L394</f>
        <v>0</v>
      </c>
      <c r="L992" s="17">
        <f>ImssCtaAdicional!M394</f>
        <v>0</v>
      </c>
      <c r="M992" s="17">
        <f>ImssCtaAdicional!N394</f>
        <v>0</v>
      </c>
      <c r="N992" s="17">
        <f>ImssCtaAdicional!O394</f>
        <v>0</v>
      </c>
      <c r="O992" s="17">
        <f>ImssCtaAdicional!P394</f>
        <v>0</v>
      </c>
      <c r="P992" s="17">
        <f>ImssCtaAdicional!Q394</f>
        <v>0</v>
      </c>
      <c r="Q992" s="17">
        <f>ImssCtaAdicional!R394</f>
        <v>0</v>
      </c>
      <c r="R992" s="17">
        <f>ImssCtaAdicional!S394</f>
        <v>0</v>
      </c>
      <c r="S992" s="17">
        <f t="shared" si="15"/>
        <v>0</v>
      </c>
    </row>
    <row r="993" spans="1:19">
      <c r="A993" s="7">
        <f>ImssCtaAdicional!A395</f>
        <v>1</v>
      </c>
      <c r="B993" t="str">
        <f>ImssCtaAdicional!B395</f>
        <v>Cuota adicional</v>
      </c>
      <c r="C993">
        <f>ImssCtaAdicional!C395</f>
        <v>0</v>
      </c>
      <c r="D993" t="str">
        <f>ImssCtaAdicional!D395</f>
        <v>EMPLEADO 392</v>
      </c>
      <c r="E993">
        <f>ImssCtaAdicional!E395</f>
        <v>0</v>
      </c>
      <c r="F993">
        <f>ImssCtaAdicional!F395</f>
        <v>0</v>
      </c>
      <c r="G993" s="17">
        <f>ImssCtaAdicional!H395</f>
        <v>0</v>
      </c>
      <c r="H993" s="17">
        <f>ImssCtaAdicional!I395</f>
        <v>0</v>
      </c>
      <c r="I993" s="17">
        <f>ImssCtaAdicional!J395</f>
        <v>0</v>
      </c>
      <c r="J993" s="17">
        <f>ImssCtaAdicional!K395</f>
        <v>0</v>
      </c>
      <c r="K993" s="17">
        <f>ImssCtaAdicional!L395</f>
        <v>0</v>
      </c>
      <c r="L993" s="17">
        <f>ImssCtaAdicional!M395</f>
        <v>0</v>
      </c>
      <c r="M993" s="17">
        <f>ImssCtaAdicional!N395</f>
        <v>0</v>
      </c>
      <c r="N993" s="17">
        <f>ImssCtaAdicional!O395</f>
        <v>0</v>
      </c>
      <c r="O993" s="17">
        <f>ImssCtaAdicional!P395</f>
        <v>0</v>
      </c>
      <c r="P993" s="17">
        <f>ImssCtaAdicional!Q395</f>
        <v>0</v>
      </c>
      <c r="Q993" s="17">
        <f>ImssCtaAdicional!R395</f>
        <v>0</v>
      </c>
      <c r="R993" s="17">
        <f>ImssCtaAdicional!S395</f>
        <v>0</v>
      </c>
      <c r="S993" s="17">
        <f t="shared" si="15"/>
        <v>0</v>
      </c>
    </row>
    <row r="994" spans="1:19">
      <c r="A994" s="7">
        <f>ImssCtaAdicional!A396</f>
        <v>1</v>
      </c>
      <c r="B994" t="str">
        <f>ImssCtaAdicional!B396</f>
        <v>Cuota adicional</v>
      </c>
      <c r="C994">
        <f>ImssCtaAdicional!C396</f>
        <v>0</v>
      </c>
      <c r="D994" t="str">
        <f>ImssCtaAdicional!D396</f>
        <v>EMPLEADO 393</v>
      </c>
      <c r="E994">
        <f>ImssCtaAdicional!E396</f>
        <v>0</v>
      </c>
      <c r="F994">
        <f>ImssCtaAdicional!F396</f>
        <v>0</v>
      </c>
      <c r="G994" s="17">
        <f>ImssCtaAdicional!H396</f>
        <v>0</v>
      </c>
      <c r="H994" s="17">
        <f>ImssCtaAdicional!I396</f>
        <v>0</v>
      </c>
      <c r="I994" s="17">
        <f>ImssCtaAdicional!J396</f>
        <v>0</v>
      </c>
      <c r="J994" s="17">
        <f>ImssCtaAdicional!K396</f>
        <v>0</v>
      </c>
      <c r="K994" s="17">
        <f>ImssCtaAdicional!L396</f>
        <v>0</v>
      </c>
      <c r="L994" s="17">
        <f>ImssCtaAdicional!M396</f>
        <v>0</v>
      </c>
      <c r="M994" s="17">
        <f>ImssCtaAdicional!N396</f>
        <v>0</v>
      </c>
      <c r="N994" s="17">
        <f>ImssCtaAdicional!O396</f>
        <v>0</v>
      </c>
      <c r="O994" s="17">
        <f>ImssCtaAdicional!P396</f>
        <v>0</v>
      </c>
      <c r="P994" s="17">
        <f>ImssCtaAdicional!Q396</f>
        <v>0</v>
      </c>
      <c r="Q994" s="17">
        <f>ImssCtaAdicional!R396</f>
        <v>0</v>
      </c>
      <c r="R994" s="17">
        <f>ImssCtaAdicional!S396</f>
        <v>0</v>
      </c>
      <c r="S994" s="17">
        <f t="shared" si="15"/>
        <v>0</v>
      </c>
    </row>
    <row r="995" spans="1:19">
      <c r="A995" s="7">
        <f>ImssCtaAdicional!A397</f>
        <v>1</v>
      </c>
      <c r="B995" t="str">
        <f>ImssCtaAdicional!B397</f>
        <v>Cuota adicional</v>
      </c>
      <c r="C995">
        <f>ImssCtaAdicional!C397</f>
        <v>0</v>
      </c>
      <c r="D995" t="str">
        <f>ImssCtaAdicional!D397</f>
        <v>EMPLEADO 394</v>
      </c>
      <c r="E995">
        <f>ImssCtaAdicional!E397</f>
        <v>0</v>
      </c>
      <c r="F995">
        <f>ImssCtaAdicional!F397</f>
        <v>0</v>
      </c>
      <c r="G995" s="17">
        <f>ImssCtaAdicional!H397</f>
        <v>0</v>
      </c>
      <c r="H995" s="17">
        <f>ImssCtaAdicional!I397</f>
        <v>0</v>
      </c>
      <c r="I995" s="17">
        <f>ImssCtaAdicional!J397</f>
        <v>0</v>
      </c>
      <c r="J995" s="17">
        <f>ImssCtaAdicional!K397</f>
        <v>0</v>
      </c>
      <c r="K995" s="17">
        <f>ImssCtaAdicional!L397</f>
        <v>0</v>
      </c>
      <c r="L995" s="17">
        <f>ImssCtaAdicional!M397</f>
        <v>0</v>
      </c>
      <c r="M995" s="17">
        <f>ImssCtaAdicional!N397</f>
        <v>0</v>
      </c>
      <c r="N995" s="17">
        <f>ImssCtaAdicional!O397</f>
        <v>0</v>
      </c>
      <c r="O995" s="17">
        <f>ImssCtaAdicional!P397</f>
        <v>0</v>
      </c>
      <c r="P995" s="17">
        <f>ImssCtaAdicional!Q397</f>
        <v>0</v>
      </c>
      <c r="Q995" s="17">
        <f>ImssCtaAdicional!R397</f>
        <v>0</v>
      </c>
      <c r="R995" s="17">
        <f>ImssCtaAdicional!S397</f>
        <v>0</v>
      </c>
      <c r="S995" s="17">
        <f t="shared" si="15"/>
        <v>0</v>
      </c>
    </row>
    <row r="996" spans="1:19">
      <c r="A996" s="7">
        <f>ImssCtaAdicional!A398</f>
        <v>1</v>
      </c>
      <c r="B996" t="str">
        <f>ImssCtaAdicional!B398</f>
        <v>Cuota adicional</v>
      </c>
      <c r="C996">
        <f>ImssCtaAdicional!C398</f>
        <v>0</v>
      </c>
      <c r="D996" t="str">
        <f>ImssCtaAdicional!D398</f>
        <v>EMPLEADO 395</v>
      </c>
      <c r="E996">
        <f>ImssCtaAdicional!E398</f>
        <v>0</v>
      </c>
      <c r="F996">
        <f>ImssCtaAdicional!F398</f>
        <v>0</v>
      </c>
      <c r="G996" s="17">
        <f>ImssCtaAdicional!H398</f>
        <v>0</v>
      </c>
      <c r="H996" s="17">
        <f>ImssCtaAdicional!I398</f>
        <v>0</v>
      </c>
      <c r="I996" s="17">
        <f>ImssCtaAdicional!J398</f>
        <v>0</v>
      </c>
      <c r="J996" s="17">
        <f>ImssCtaAdicional!K398</f>
        <v>0</v>
      </c>
      <c r="K996" s="17">
        <f>ImssCtaAdicional!L398</f>
        <v>0</v>
      </c>
      <c r="L996" s="17">
        <f>ImssCtaAdicional!M398</f>
        <v>0</v>
      </c>
      <c r="M996" s="17">
        <f>ImssCtaAdicional!N398</f>
        <v>0</v>
      </c>
      <c r="N996" s="17">
        <f>ImssCtaAdicional!O398</f>
        <v>0</v>
      </c>
      <c r="O996" s="17">
        <f>ImssCtaAdicional!P398</f>
        <v>0</v>
      </c>
      <c r="P996" s="17">
        <f>ImssCtaAdicional!Q398</f>
        <v>0</v>
      </c>
      <c r="Q996" s="17">
        <f>ImssCtaAdicional!R398</f>
        <v>0</v>
      </c>
      <c r="R996" s="17">
        <f>ImssCtaAdicional!S398</f>
        <v>0</v>
      </c>
      <c r="S996" s="17">
        <f t="shared" si="15"/>
        <v>0</v>
      </c>
    </row>
    <row r="997" spans="1:19">
      <c r="A997" s="7">
        <f>ImssCtaAdicional!A399</f>
        <v>1</v>
      </c>
      <c r="B997" t="str">
        <f>ImssCtaAdicional!B399</f>
        <v>Cuota adicional</v>
      </c>
      <c r="C997">
        <f>ImssCtaAdicional!C399</f>
        <v>0</v>
      </c>
      <c r="D997" t="str">
        <f>ImssCtaAdicional!D399</f>
        <v>EMPLEADO 396</v>
      </c>
      <c r="E997">
        <f>ImssCtaAdicional!E399</f>
        <v>0</v>
      </c>
      <c r="F997">
        <f>ImssCtaAdicional!F399</f>
        <v>0</v>
      </c>
      <c r="G997" s="17">
        <f>ImssCtaAdicional!H399</f>
        <v>0</v>
      </c>
      <c r="H997" s="17">
        <f>ImssCtaAdicional!I399</f>
        <v>0</v>
      </c>
      <c r="I997" s="17">
        <f>ImssCtaAdicional!J399</f>
        <v>0</v>
      </c>
      <c r="J997" s="17">
        <f>ImssCtaAdicional!K399</f>
        <v>0</v>
      </c>
      <c r="K997" s="17">
        <f>ImssCtaAdicional!L399</f>
        <v>0</v>
      </c>
      <c r="L997" s="17">
        <f>ImssCtaAdicional!M399</f>
        <v>0</v>
      </c>
      <c r="M997" s="17">
        <f>ImssCtaAdicional!N399</f>
        <v>0</v>
      </c>
      <c r="N997" s="17">
        <f>ImssCtaAdicional!O399</f>
        <v>0</v>
      </c>
      <c r="O997" s="17">
        <f>ImssCtaAdicional!P399</f>
        <v>0</v>
      </c>
      <c r="P997" s="17">
        <f>ImssCtaAdicional!Q399</f>
        <v>0</v>
      </c>
      <c r="Q997" s="17">
        <f>ImssCtaAdicional!R399</f>
        <v>0</v>
      </c>
      <c r="R997" s="17">
        <f>ImssCtaAdicional!S399</f>
        <v>0</v>
      </c>
      <c r="S997" s="17">
        <f t="shared" si="15"/>
        <v>0</v>
      </c>
    </row>
    <row r="998" spans="1:19">
      <c r="A998" s="7">
        <f>ImssCtaAdicional!A400</f>
        <v>1</v>
      </c>
      <c r="B998" t="str">
        <f>ImssCtaAdicional!B400</f>
        <v>Cuota adicional</v>
      </c>
      <c r="C998">
        <f>ImssCtaAdicional!C400</f>
        <v>0</v>
      </c>
      <c r="D998" t="str">
        <f>ImssCtaAdicional!D400</f>
        <v>EMPLEADO 397</v>
      </c>
      <c r="E998">
        <f>ImssCtaAdicional!E400</f>
        <v>0</v>
      </c>
      <c r="F998">
        <f>ImssCtaAdicional!F400</f>
        <v>0</v>
      </c>
      <c r="G998" s="17">
        <f>ImssCtaAdicional!H400</f>
        <v>0</v>
      </c>
      <c r="H998" s="17">
        <f>ImssCtaAdicional!I400</f>
        <v>0</v>
      </c>
      <c r="I998" s="17">
        <f>ImssCtaAdicional!J400</f>
        <v>0</v>
      </c>
      <c r="J998" s="17">
        <f>ImssCtaAdicional!K400</f>
        <v>0</v>
      </c>
      <c r="K998" s="17">
        <f>ImssCtaAdicional!L400</f>
        <v>0</v>
      </c>
      <c r="L998" s="17">
        <f>ImssCtaAdicional!M400</f>
        <v>0</v>
      </c>
      <c r="M998" s="17">
        <f>ImssCtaAdicional!N400</f>
        <v>0</v>
      </c>
      <c r="N998" s="17">
        <f>ImssCtaAdicional!O400</f>
        <v>0</v>
      </c>
      <c r="O998" s="17">
        <f>ImssCtaAdicional!P400</f>
        <v>0</v>
      </c>
      <c r="P998" s="17">
        <f>ImssCtaAdicional!Q400</f>
        <v>0</v>
      </c>
      <c r="Q998" s="17">
        <f>ImssCtaAdicional!R400</f>
        <v>0</v>
      </c>
      <c r="R998" s="17">
        <f>ImssCtaAdicional!S400</f>
        <v>0</v>
      </c>
      <c r="S998" s="17">
        <f t="shared" si="15"/>
        <v>0</v>
      </c>
    </row>
    <row r="999" spans="1:19">
      <c r="A999" s="7">
        <f>ImssCtaAdicional!A401</f>
        <v>1</v>
      </c>
      <c r="B999" t="str">
        <f>ImssCtaAdicional!B401</f>
        <v>Cuota adicional</v>
      </c>
      <c r="C999">
        <f>ImssCtaAdicional!C401</f>
        <v>0</v>
      </c>
      <c r="D999" t="str">
        <f>ImssCtaAdicional!D401</f>
        <v>EMPLEADO 398</v>
      </c>
      <c r="E999">
        <f>ImssCtaAdicional!E401</f>
        <v>0</v>
      </c>
      <c r="F999">
        <f>ImssCtaAdicional!F401</f>
        <v>0</v>
      </c>
      <c r="G999" s="17">
        <f>ImssCtaAdicional!H401</f>
        <v>0</v>
      </c>
      <c r="H999" s="17">
        <f>ImssCtaAdicional!I401</f>
        <v>0</v>
      </c>
      <c r="I999" s="17">
        <f>ImssCtaAdicional!J401</f>
        <v>0</v>
      </c>
      <c r="J999" s="17">
        <f>ImssCtaAdicional!K401</f>
        <v>0</v>
      </c>
      <c r="K999" s="17">
        <f>ImssCtaAdicional!L401</f>
        <v>0</v>
      </c>
      <c r="L999" s="17">
        <f>ImssCtaAdicional!M401</f>
        <v>0</v>
      </c>
      <c r="M999" s="17">
        <f>ImssCtaAdicional!N401</f>
        <v>0</v>
      </c>
      <c r="N999" s="17">
        <f>ImssCtaAdicional!O401</f>
        <v>0</v>
      </c>
      <c r="O999" s="17">
        <f>ImssCtaAdicional!P401</f>
        <v>0</v>
      </c>
      <c r="P999" s="17">
        <f>ImssCtaAdicional!Q401</f>
        <v>0</v>
      </c>
      <c r="Q999" s="17">
        <f>ImssCtaAdicional!R401</f>
        <v>0</v>
      </c>
      <c r="R999" s="17">
        <f>ImssCtaAdicional!S401</f>
        <v>0</v>
      </c>
      <c r="S999" s="17">
        <f t="shared" si="15"/>
        <v>0</v>
      </c>
    </row>
    <row r="1000" spans="1:19">
      <c r="A1000" s="7">
        <f>ImssCtaAdicional!A402</f>
        <v>1</v>
      </c>
      <c r="B1000" t="str">
        <f>ImssCtaAdicional!B402</f>
        <v>Cuota adicional</v>
      </c>
      <c r="C1000">
        <f>ImssCtaAdicional!C402</f>
        <v>0</v>
      </c>
      <c r="D1000" t="str">
        <f>ImssCtaAdicional!D402</f>
        <v>EMPLEADO 399</v>
      </c>
      <c r="E1000">
        <f>ImssCtaAdicional!E402</f>
        <v>0</v>
      </c>
      <c r="F1000">
        <f>ImssCtaAdicional!F402</f>
        <v>0</v>
      </c>
      <c r="G1000" s="17">
        <f>ImssCtaAdicional!H402</f>
        <v>0</v>
      </c>
      <c r="H1000" s="17">
        <f>ImssCtaAdicional!I402</f>
        <v>0</v>
      </c>
      <c r="I1000" s="17">
        <f>ImssCtaAdicional!J402</f>
        <v>0</v>
      </c>
      <c r="J1000" s="17">
        <f>ImssCtaAdicional!K402</f>
        <v>0</v>
      </c>
      <c r="K1000" s="17">
        <f>ImssCtaAdicional!L402</f>
        <v>0</v>
      </c>
      <c r="L1000" s="17">
        <f>ImssCtaAdicional!M402</f>
        <v>0</v>
      </c>
      <c r="M1000" s="17">
        <f>ImssCtaAdicional!N402</f>
        <v>0</v>
      </c>
      <c r="N1000" s="17">
        <f>ImssCtaAdicional!O402</f>
        <v>0</v>
      </c>
      <c r="O1000" s="17">
        <f>ImssCtaAdicional!P402</f>
        <v>0</v>
      </c>
      <c r="P1000" s="17">
        <f>ImssCtaAdicional!Q402</f>
        <v>0</v>
      </c>
      <c r="Q1000" s="17">
        <f>ImssCtaAdicional!R402</f>
        <v>0</v>
      </c>
      <c r="R1000" s="17">
        <f>ImssCtaAdicional!S402</f>
        <v>0</v>
      </c>
      <c r="S1000" s="17">
        <f t="shared" si="15"/>
        <v>0</v>
      </c>
    </row>
    <row r="1001" spans="1:19">
      <c r="A1001" s="7">
        <f>ImssCtaAdicional!A403</f>
        <v>1</v>
      </c>
      <c r="B1001" t="str">
        <f>ImssCtaAdicional!B403</f>
        <v>Cuota adicional</v>
      </c>
      <c r="C1001">
        <f>ImssCtaAdicional!C403</f>
        <v>0</v>
      </c>
      <c r="D1001" t="str">
        <f>ImssCtaAdicional!D403</f>
        <v>EMPLEADO 400</v>
      </c>
      <c r="E1001">
        <f>ImssCtaAdicional!E403</f>
        <v>0</v>
      </c>
      <c r="F1001">
        <f>ImssCtaAdicional!F403</f>
        <v>0</v>
      </c>
      <c r="G1001" s="17">
        <f>ImssCtaAdicional!H403</f>
        <v>0</v>
      </c>
      <c r="H1001" s="17">
        <f>ImssCtaAdicional!I403</f>
        <v>0</v>
      </c>
      <c r="I1001" s="17">
        <f>ImssCtaAdicional!J403</f>
        <v>0</v>
      </c>
      <c r="J1001" s="17">
        <f>ImssCtaAdicional!K403</f>
        <v>0</v>
      </c>
      <c r="K1001" s="17">
        <f>ImssCtaAdicional!L403</f>
        <v>0</v>
      </c>
      <c r="L1001" s="17">
        <f>ImssCtaAdicional!M403</f>
        <v>0</v>
      </c>
      <c r="M1001" s="17">
        <f>ImssCtaAdicional!N403</f>
        <v>0</v>
      </c>
      <c r="N1001" s="17">
        <f>ImssCtaAdicional!O403</f>
        <v>0</v>
      </c>
      <c r="O1001" s="17">
        <f>ImssCtaAdicional!P403</f>
        <v>0</v>
      </c>
      <c r="P1001" s="17">
        <f>ImssCtaAdicional!Q403</f>
        <v>0</v>
      </c>
      <c r="Q1001" s="17">
        <f>ImssCtaAdicional!R403</f>
        <v>0</v>
      </c>
      <c r="R1001" s="17">
        <f>ImssCtaAdicional!S403</f>
        <v>0</v>
      </c>
      <c r="S1001" s="17">
        <f t="shared" si="15"/>
        <v>0</v>
      </c>
    </row>
    <row r="1002" spans="1:19">
      <c r="A1002" s="7">
        <f>ImssCtaAdicional!A404</f>
        <v>1</v>
      </c>
      <c r="B1002" t="str">
        <f>ImssCtaAdicional!B404</f>
        <v>Cuota adicional</v>
      </c>
      <c r="C1002">
        <f>ImssCtaAdicional!C404</f>
        <v>0</v>
      </c>
      <c r="D1002" t="str">
        <f>ImssCtaAdicional!D404</f>
        <v>EMPLEADO 401</v>
      </c>
      <c r="E1002">
        <f>ImssCtaAdicional!E404</f>
        <v>0</v>
      </c>
      <c r="F1002">
        <f>ImssCtaAdicional!F404</f>
        <v>0</v>
      </c>
      <c r="G1002" s="17">
        <f>ImssCtaAdicional!H404</f>
        <v>0</v>
      </c>
      <c r="H1002" s="17">
        <f>ImssCtaAdicional!I404</f>
        <v>0</v>
      </c>
      <c r="I1002" s="17">
        <f>ImssCtaAdicional!J404</f>
        <v>0</v>
      </c>
      <c r="J1002" s="17">
        <f>ImssCtaAdicional!K404</f>
        <v>0</v>
      </c>
      <c r="K1002" s="17">
        <f>ImssCtaAdicional!L404</f>
        <v>0</v>
      </c>
      <c r="L1002" s="17">
        <f>ImssCtaAdicional!M404</f>
        <v>0</v>
      </c>
      <c r="M1002" s="17">
        <f>ImssCtaAdicional!N404</f>
        <v>0</v>
      </c>
      <c r="N1002" s="17">
        <f>ImssCtaAdicional!O404</f>
        <v>0</v>
      </c>
      <c r="O1002" s="17">
        <f>ImssCtaAdicional!P404</f>
        <v>0</v>
      </c>
      <c r="P1002" s="17">
        <f>ImssCtaAdicional!Q404</f>
        <v>0</v>
      </c>
      <c r="Q1002" s="17">
        <f>ImssCtaAdicional!R404</f>
        <v>0</v>
      </c>
      <c r="R1002" s="17">
        <f>ImssCtaAdicional!S404</f>
        <v>0</v>
      </c>
      <c r="S1002" s="17">
        <f t="shared" si="15"/>
        <v>0</v>
      </c>
    </row>
    <row r="1003" spans="1:19">
      <c r="A1003" s="7">
        <f>ImssCtaAdicional!A405</f>
        <v>1</v>
      </c>
      <c r="B1003" t="str">
        <f>ImssCtaAdicional!B405</f>
        <v>Cuota adicional</v>
      </c>
      <c r="C1003">
        <f>ImssCtaAdicional!C405</f>
        <v>0</v>
      </c>
      <c r="D1003" t="str">
        <f>ImssCtaAdicional!D405</f>
        <v>EMPLEADO 402</v>
      </c>
      <c r="E1003">
        <f>ImssCtaAdicional!E405</f>
        <v>0</v>
      </c>
      <c r="F1003">
        <f>ImssCtaAdicional!F405</f>
        <v>0</v>
      </c>
      <c r="G1003" s="17">
        <f>ImssCtaAdicional!H405</f>
        <v>0</v>
      </c>
      <c r="H1003" s="17">
        <f>ImssCtaAdicional!I405</f>
        <v>0</v>
      </c>
      <c r="I1003" s="17">
        <f>ImssCtaAdicional!J405</f>
        <v>0</v>
      </c>
      <c r="J1003" s="17">
        <f>ImssCtaAdicional!K405</f>
        <v>0</v>
      </c>
      <c r="K1003" s="17">
        <f>ImssCtaAdicional!L405</f>
        <v>0</v>
      </c>
      <c r="L1003" s="17">
        <f>ImssCtaAdicional!M405</f>
        <v>0</v>
      </c>
      <c r="M1003" s="17">
        <f>ImssCtaAdicional!N405</f>
        <v>0</v>
      </c>
      <c r="N1003" s="17">
        <f>ImssCtaAdicional!O405</f>
        <v>0</v>
      </c>
      <c r="O1003" s="17">
        <f>ImssCtaAdicional!P405</f>
        <v>0</v>
      </c>
      <c r="P1003" s="17">
        <f>ImssCtaAdicional!Q405</f>
        <v>0</v>
      </c>
      <c r="Q1003" s="17">
        <f>ImssCtaAdicional!R405</f>
        <v>0</v>
      </c>
      <c r="R1003" s="17">
        <f>ImssCtaAdicional!S405</f>
        <v>0</v>
      </c>
      <c r="S1003" s="17">
        <f t="shared" si="15"/>
        <v>0</v>
      </c>
    </row>
    <row r="1004" spans="1:19">
      <c r="A1004" s="7">
        <f>ImssCtaAdicional!A406</f>
        <v>1</v>
      </c>
      <c r="B1004" t="str">
        <f>ImssCtaAdicional!B406</f>
        <v>Cuota adicional</v>
      </c>
      <c r="C1004">
        <f>ImssCtaAdicional!C406</f>
        <v>0</v>
      </c>
      <c r="D1004" t="str">
        <f>ImssCtaAdicional!D406</f>
        <v>EMPLEADO 403</v>
      </c>
      <c r="E1004">
        <f>ImssCtaAdicional!E406</f>
        <v>0</v>
      </c>
      <c r="F1004">
        <f>ImssCtaAdicional!F406</f>
        <v>0</v>
      </c>
      <c r="G1004" s="17">
        <f>ImssCtaAdicional!H406</f>
        <v>0</v>
      </c>
      <c r="H1004" s="17">
        <f>ImssCtaAdicional!I406</f>
        <v>0</v>
      </c>
      <c r="I1004" s="17">
        <f>ImssCtaAdicional!J406</f>
        <v>0</v>
      </c>
      <c r="J1004" s="17">
        <f>ImssCtaAdicional!K406</f>
        <v>0</v>
      </c>
      <c r="K1004" s="17">
        <f>ImssCtaAdicional!L406</f>
        <v>0</v>
      </c>
      <c r="L1004" s="17">
        <f>ImssCtaAdicional!M406</f>
        <v>0</v>
      </c>
      <c r="M1004" s="17">
        <f>ImssCtaAdicional!N406</f>
        <v>0</v>
      </c>
      <c r="N1004" s="17">
        <f>ImssCtaAdicional!O406</f>
        <v>0</v>
      </c>
      <c r="O1004" s="17">
        <f>ImssCtaAdicional!P406</f>
        <v>0</v>
      </c>
      <c r="P1004" s="17">
        <f>ImssCtaAdicional!Q406</f>
        <v>0</v>
      </c>
      <c r="Q1004" s="17">
        <f>ImssCtaAdicional!R406</f>
        <v>0</v>
      </c>
      <c r="R1004" s="17">
        <f>ImssCtaAdicional!S406</f>
        <v>0</v>
      </c>
      <c r="S1004" s="17">
        <f t="shared" si="15"/>
        <v>0</v>
      </c>
    </row>
    <row r="1005" spans="1:19">
      <c r="A1005" s="7">
        <f>ImssCtaAdicional!A407</f>
        <v>1</v>
      </c>
      <c r="B1005" t="str">
        <f>ImssCtaAdicional!B407</f>
        <v>Cuota adicional</v>
      </c>
      <c r="C1005">
        <f>ImssCtaAdicional!C407</f>
        <v>0</v>
      </c>
      <c r="D1005" t="str">
        <f>ImssCtaAdicional!D407</f>
        <v>EMPLEADO 404</v>
      </c>
      <c r="E1005">
        <f>ImssCtaAdicional!E407</f>
        <v>0</v>
      </c>
      <c r="F1005">
        <f>ImssCtaAdicional!F407</f>
        <v>0</v>
      </c>
      <c r="G1005" s="17">
        <f>ImssCtaAdicional!H407</f>
        <v>0</v>
      </c>
      <c r="H1005" s="17">
        <f>ImssCtaAdicional!I407</f>
        <v>0</v>
      </c>
      <c r="I1005" s="17">
        <f>ImssCtaAdicional!J407</f>
        <v>0</v>
      </c>
      <c r="J1005" s="17">
        <f>ImssCtaAdicional!K407</f>
        <v>0</v>
      </c>
      <c r="K1005" s="17">
        <f>ImssCtaAdicional!L407</f>
        <v>0</v>
      </c>
      <c r="L1005" s="17">
        <f>ImssCtaAdicional!M407</f>
        <v>0</v>
      </c>
      <c r="M1005" s="17">
        <f>ImssCtaAdicional!N407</f>
        <v>0</v>
      </c>
      <c r="N1005" s="17">
        <f>ImssCtaAdicional!O407</f>
        <v>0</v>
      </c>
      <c r="O1005" s="17">
        <f>ImssCtaAdicional!P407</f>
        <v>0</v>
      </c>
      <c r="P1005" s="17">
        <f>ImssCtaAdicional!Q407</f>
        <v>0</v>
      </c>
      <c r="Q1005" s="17">
        <f>ImssCtaAdicional!R407</f>
        <v>0</v>
      </c>
      <c r="R1005" s="17">
        <f>ImssCtaAdicional!S407</f>
        <v>0</v>
      </c>
      <c r="S1005" s="17">
        <f t="shared" si="15"/>
        <v>0</v>
      </c>
    </row>
    <row r="1006" spans="1:19">
      <c r="A1006" s="7">
        <f>ImssCtaAdicional!A408</f>
        <v>1</v>
      </c>
      <c r="B1006" t="str">
        <f>ImssCtaAdicional!B408</f>
        <v>Cuota adicional</v>
      </c>
      <c r="C1006">
        <f>ImssCtaAdicional!C408</f>
        <v>0</v>
      </c>
      <c r="D1006" t="str">
        <f>ImssCtaAdicional!D408</f>
        <v>EMPLEADO 405</v>
      </c>
      <c r="E1006">
        <f>ImssCtaAdicional!E408</f>
        <v>0</v>
      </c>
      <c r="F1006">
        <f>ImssCtaAdicional!F408</f>
        <v>0</v>
      </c>
      <c r="G1006" s="17">
        <f>ImssCtaAdicional!H408</f>
        <v>0</v>
      </c>
      <c r="H1006" s="17">
        <f>ImssCtaAdicional!I408</f>
        <v>0</v>
      </c>
      <c r="I1006" s="17">
        <f>ImssCtaAdicional!J408</f>
        <v>0</v>
      </c>
      <c r="J1006" s="17">
        <f>ImssCtaAdicional!K408</f>
        <v>0</v>
      </c>
      <c r="K1006" s="17">
        <f>ImssCtaAdicional!L408</f>
        <v>0</v>
      </c>
      <c r="L1006" s="17">
        <f>ImssCtaAdicional!M408</f>
        <v>0</v>
      </c>
      <c r="M1006" s="17">
        <f>ImssCtaAdicional!N408</f>
        <v>0</v>
      </c>
      <c r="N1006" s="17">
        <f>ImssCtaAdicional!O408</f>
        <v>0</v>
      </c>
      <c r="O1006" s="17">
        <f>ImssCtaAdicional!P408</f>
        <v>0</v>
      </c>
      <c r="P1006" s="17">
        <f>ImssCtaAdicional!Q408</f>
        <v>0</v>
      </c>
      <c r="Q1006" s="17">
        <f>ImssCtaAdicional!R408</f>
        <v>0</v>
      </c>
      <c r="R1006" s="17">
        <f>ImssCtaAdicional!S408</f>
        <v>0</v>
      </c>
      <c r="S1006" s="17">
        <f t="shared" si="15"/>
        <v>0</v>
      </c>
    </row>
    <row r="1007" spans="1:19">
      <c r="A1007" s="7">
        <f>ImssCtaAdicional!A409</f>
        <v>1</v>
      </c>
      <c r="B1007" t="str">
        <f>ImssCtaAdicional!B409</f>
        <v>Cuota adicional</v>
      </c>
      <c r="C1007">
        <f>ImssCtaAdicional!C409</f>
        <v>0</v>
      </c>
      <c r="D1007" t="str">
        <f>ImssCtaAdicional!D409</f>
        <v>EMPLEADO 406</v>
      </c>
      <c r="E1007">
        <f>ImssCtaAdicional!E409</f>
        <v>0</v>
      </c>
      <c r="F1007">
        <f>ImssCtaAdicional!F409</f>
        <v>0</v>
      </c>
      <c r="G1007" s="17">
        <f>ImssCtaAdicional!H409</f>
        <v>0</v>
      </c>
      <c r="H1007" s="17">
        <f>ImssCtaAdicional!I409</f>
        <v>0</v>
      </c>
      <c r="I1007" s="17">
        <f>ImssCtaAdicional!J409</f>
        <v>0</v>
      </c>
      <c r="J1007" s="17">
        <f>ImssCtaAdicional!K409</f>
        <v>0</v>
      </c>
      <c r="K1007" s="17">
        <f>ImssCtaAdicional!L409</f>
        <v>0</v>
      </c>
      <c r="L1007" s="17">
        <f>ImssCtaAdicional!M409</f>
        <v>0</v>
      </c>
      <c r="M1007" s="17">
        <f>ImssCtaAdicional!N409</f>
        <v>0</v>
      </c>
      <c r="N1007" s="17">
        <f>ImssCtaAdicional!O409</f>
        <v>0</v>
      </c>
      <c r="O1007" s="17">
        <f>ImssCtaAdicional!P409</f>
        <v>0</v>
      </c>
      <c r="P1007" s="17">
        <f>ImssCtaAdicional!Q409</f>
        <v>0</v>
      </c>
      <c r="Q1007" s="17">
        <f>ImssCtaAdicional!R409</f>
        <v>0</v>
      </c>
      <c r="R1007" s="17">
        <f>ImssCtaAdicional!S409</f>
        <v>0</v>
      </c>
      <c r="S1007" s="17">
        <f t="shared" si="15"/>
        <v>0</v>
      </c>
    </row>
    <row r="1008" spans="1:19">
      <c r="A1008" s="7">
        <f>ImssCtaAdicional!A410</f>
        <v>1</v>
      </c>
      <c r="B1008" t="str">
        <f>ImssCtaAdicional!B410</f>
        <v>Cuota adicional</v>
      </c>
      <c r="C1008">
        <f>ImssCtaAdicional!C410</f>
        <v>0</v>
      </c>
      <c r="D1008" t="str">
        <f>ImssCtaAdicional!D410</f>
        <v>EMPLEADO 407</v>
      </c>
      <c r="E1008">
        <f>ImssCtaAdicional!E410</f>
        <v>0</v>
      </c>
      <c r="F1008">
        <f>ImssCtaAdicional!F410</f>
        <v>0</v>
      </c>
      <c r="G1008" s="17">
        <f>ImssCtaAdicional!H410</f>
        <v>0</v>
      </c>
      <c r="H1008" s="17">
        <f>ImssCtaAdicional!I410</f>
        <v>0</v>
      </c>
      <c r="I1008" s="17">
        <f>ImssCtaAdicional!J410</f>
        <v>0</v>
      </c>
      <c r="J1008" s="17">
        <f>ImssCtaAdicional!K410</f>
        <v>0</v>
      </c>
      <c r="K1008" s="17">
        <f>ImssCtaAdicional!L410</f>
        <v>0</v>
      </c>
      <c r="L1008" s="17">
        <f>ImssCtaAdicional!M410</f>
        <v>0</v>
      </c>
      <c r="M1008" s="17">
        <f>ImssCtaAdicional!N410</f>
        <v>0</v>
      </c>
      <c r="N1008" s="17">
        <f>ImssCtaAdicional!O410</f>
        <v>0</v>
      </c>
      <c r="O1008" s="17">
        <f>ImssCtaAdicional!P410</f>
        <v>0</v>
      </c>
      <c r="P1008" s="17">
        <f>ImssCtaAdicional!Q410</f>
        <v>0</v>
      </c>
      <c r="Q1008" s="17">
        <f>ImssCtaAdicional!R410</f>
        <v>0</v>
      </c>
      <c r="R1008" s="17">
        <f>ImssCtaAdicional!S410</f>
        <v>0</v>
      </c>
      <c r="S1008" s="17">
        <f t="shared" si="15"/>
        <v>0</v>
      </c>
    </row>
    <row r="1009" spans="1:19">
      <c r="A1009" s="7">
        <f>ImssCtaAdicional!A411</f>
        <v>1</v>
      </c>
      <c r="B1009" t="str">
        <f>ImssCtaAdicional!B411</f>
        <v>Cuota adicional</v>
      </c>
      <c r="C1009">
        <f>ImssCtaAdicional!C411</f>
        <v>0</v>
      </c>
      <c r="D1009" t="str">
        <f>ImssCtaAdicional!D411</f>
        <v>EMPLEADO 408</v>
      </c>
      <c r="E1009">
        <f>ImssCtaAdicional!E411</f>
        <v>0</v>
      </c>
      <c r="F1009">
        <f>ImssCtaAdicional!F411</f>
        <v>0</v>
      </c>
      <c r="G1009" s="17">
        <f>ImssCtaAdicional!H411</f>
        <v>0</v>
      </c>
      <c r="H1009" s="17">
        <f>ImssCtaAdicional!I411</f>
        <v>0</v>
      </c>
      <c r="I1009" s="17">
        <f>ImssCtaAdicional!J411</f>
        <v>0</v>
      </c>
      <c r="J1009" s="17">
        <f>ImssCtaAdicional!K411</f>
        <v>0</v>
      </c>
      <c r="K1009" s="17">
        <f>ImssCtaAdicional!L411</f>
        <v>0</v>
      </c>
      <c r="L1009" s="17">
        <f>ImssCtaAdicional!M411</f>
        <v>0</v>
      </c>
      <c r="M1009" s="17">
        <f>ImssCtaAdicional!N411</f>
        <v>0</v>
      </c>
      <c r="N1009" s="17">
        <f>ImssCtaAdicional!O411</f>
        <v>0</v>
      </c>
      <c r="O1009" s="17">
        <f>ImssCtaAdicional!P411</f>
        <v>0</v>
      </c>
      <c r="P1009" s="17">
        <f>ImssCtaAdicional!Q411</f>
        <v>0</v>
      </c>
      <c r="Q1009" s="17">
        <f>ImssCtaAdicional!R411</f>
        <v>0</v>
      </c>
      <c r="R1009" s="17">
        <f>ImssCtaAdicional!S411</f>
        <v>0</v>
      </c>
      <c r="S1009" s="17">
        <f t="shared" si="15"/>
        <v>0</v>
      </c>
    </row>
    <row r="1010" spans="1:19">
      <c r="A1010" s="7">
        <f>ImssCtaAdicional!A412</f>
        <v>1</v>
      </c>
      <c r="B1010" t="str">
        <f>ImssCtaAdicional!B412</f>
        <v>Cuota adicional</v>
      </c>
      <c r="C1010">
        <f>ImssCtaAdicional!C412</f>
        <v>0</v>
      </c>
      <c r="D1010" t="str">
        <f>ImssCtaAdicional!D412</f>
        <v>EMPLEADO 409</v>
      </c>
      <c r="E1010">
        <f>ImssCtaAdicional!E412</f>
        <v>0</v>
      </c>
      <c r="F1010">
        <f>ImssCtaAdicional!F412</f>
        <v>0</v>
      </c>
      <c r="G1010" s="17">
        <f>ImssCtaAdicional!H412</f>
        <v>0</v>
      </c>
      <c r="H1010" s="17">
        <f>ImssCtaAdicional!I412</f>
        <v>0</v>
      </c>
      <c r="I1010" s="17">
        <f>ImssCtaAdicional!J412</f>
        <v>0</v>
      </c>
      <c r="J1010" s="17">
        <f>ImssCtaAdicional!K412</f>
        <v>0</v>
      </c>
      <c r="K1010" s="17">
        <f>ImssCtaAdicional!L412</f>
        <v>0</v>
      </c>
      <c r="L1010" s="17">
        <f>ImssCtaAdicional!M412</f>
        <v>0</v>
      </c>
      <c r="M1010" s="17">
        <f>ImssCtaAdicional!N412</f>
        <v>0</v>
      </c>
      <c r="N1010" s="17">
        <f>ImssCtaAdicional!O412</f>
        <v>0</v>
      </c>
      <c r="O1010" s="17">
        <f>ImssCtaAdicional!P412</f>
        <v>0</v>
      </c>
      <c r="P1010" s="17">
        <f>ImssCtaAdicional!Q412</f>
        <v>0</v>
      </c>
      <c r="Q1010" s="17">
        <f>ImssCtaAdicional!R412</f>
        <v>0</v>
      </c>
      <c r="R1010" s="17">
        <f>ImssCtaAdicional!S412</f>
        <v>0</v>
      </c>
      <c r="S1010" s="17">
        <f t="shared" si="15"/>
        <v>0</v>
      </c>
    </row>
    <row r="1011" spans="1:19">
      <c r="A1011" s="7">
        <f>ImssCtaAdicional!A413</f>
        <v>1</v>
      </c>
      <c r="B1011" t="str">
        <f>ImssCtaAdicional!B413</f>
        <v>Cuota adicional</v>
      </c>
      <c r="C1011">
        <f>ImssCtaAdicional!C413</f>
        <v>0</v>
      </c>
      <c r="D1011" t="str">
        <f>ImssCtaAdicional!D413</f>
        <v>EMPLEADO 410</v>
      </c>
      <c r="E1011">
        <f>ImssCtaAdicional!E413</f>
        <v>0</v>
      </c>
      <c r="F1011">
        <f>ImssCtaAdicional!F413</f>
        <v>0</v>
      </c>
      <c r="G1011" s="17">
        <f>ImssCtaAdicional!H413</f>
        <v>0</v>
      </c>
      <c r="H1011" s="17">
        <f>ImssCtaAdicional!I413</f>
        <v>0</v>
      </c>
      <c r="I1011" s="17">
        <f>ImssCtaAdicional!J413</f>
        <v>0</v>
      </c>
      <c r="J1011" s="17">
        <f>ImssCtaAdicional!K413</f>
        <v>0</v>
      </c>
      <c r="K1011" s="17">
        <f>ImssCtaAdicional!L413</f>
        <v>0</v>
      </c>
      <c r="L1011" s="17">
        <f>ImssCtaAdicional!M413</f>
        <v>0</v>
      </c>
      <c r="M1011" s="17">
        <f>ImssCtaAdicional!N413</f>
        <v>0</v>
      </c>
      <c r="N1011" s="17">
        <f>ImssCtaAdicional!O413</f>
        <v>0</v>
      </c>
      <c r="O1011" s="17">
        <f>ImssCtaAdicional!P413</f>
        <v>0</v>
      </c>
      <c r="P1011" s="17">
        <f>ImssCtaAdicional!Q413</f>
        <v>0</v>
      </c>
      <c r="Q1011" s="17">
        <f>ImssCtaAdicional!R413</f>
        <v>0</v>
      </c>
      <c r="R1011" s="17">
        <f>ImssCtaAdicional!S413</f>
        <v>0</v>
      </c>
      <c r="S1011" s="17">
        <f t="shared" si="15"/>
        <v>0</v>
      </c>
    </row>
    <row r="1012" spans="1:19">
      <c r="A1012" s="7">
        <f>ImssCtaAdicional!A414</f>
        <v>1</v>
      </c>
      <c r="B1012" t="str">
        <f>ImssCtaAdicional!B414</f>
        <v>Cuota adicional</v>
      </c>
      <c r="C1012">
        <f>ImssCtaAdicional!C414</f>
        <v>0</v>
      </c>
      <c r="D1012" t="str">
        <f>ImssCtaAdicional!D414</f>
        <v>EMPLEADO 411</v>
      </c>
      <c r="E1012">
        <f>ImssCtaAdicional!E414</f>
        <v>0</v>
      </c>
      <c r="F1012">
        <f>ImssCtaAdicional!F414</f>
        <v>0</v>
      </c>
      <c r="G1012" s="17">
        <f>ImssCtaAdicional!H414</f>
        <v>0</v>
      </c>
      <c r="H1012" s="17">
        <f>ImssCtaAdicional!I414</f>
        <v>0</v>
      </c>
      <c r="I1012" s="17">
        <f>ImssCtaAdicional!J414</f>
        <v>0</v>
      </c>
      <c r="J1012" s="17">
        <f>ImssCtaAdicional!K414</f>
        <v>0</v>
      </c>
      <c r="K1012" s="17">
        <f>ImssCtaAdicional!L414</f>
        <v>0</v>
      </c>
      <c r="L1012" s="17">
        <f>ImssCtaAdicional!M414</f>
        <v>0</v>
      </c>
      <c r="M1012" s="17">
        <f>ImssCtaAdicional!N414</f>
        <v>0</v>
      </c>
      <c r="N1012" s="17">
        <f>ImssCtaAdicional!O414</f>
        <v>0</v>
      </c>
      <c r="O1012" s="17">
        <f>ImssCtaAdicional!P414</f>
        <v>0</v>
      </c>
      <c r="P1012" s="17">
        <f>ImssCtaAdicional!Q414</f>
        <v>0</v>
      </c>
      <c r="Q1012" s="17">
        <f>ImssCtaAdicional!R414</f>
        <v>0</v>
      </c>
      <c r="R1012" s="17">
        <f>ImssCtaAdicional!S414</f>
        <v>0</v>
      </c>
      <c r="S1012" s="17">
        <f t="shared" si="15"/>
        <v>0</v>
      </c>
    </row>
    <row r="1013" spans="1:19">
      <c r="A1013" s="7">
        <f>ImssCtaAdicional!A415</f>
        <v>1</v>
      </c>
      <c r="B1013" t="str">
        <f>ImssCtaAdicional!B415</f>
        <v>Cuota adicional</v>
      </c>
      <c r="C1013">
        <f>ImssCtaAdicional!C415</f>
        <v>0</v>
      </c>
      <c r="D1013" t="str">
        <f>ImssCtaAdicional!D415</f>
        <v>EMPLEADO 412</v>
      </c>
      <c r="E1013">
        <f>ImssCtaAdicional!E415</f>
        <v>0</v>
      </c>
      <c r="F1013">
        <f>ImssCtaAdicional!F415</f>
        <v>0</v>
      </c>
      <c r="G1013" s="17">
        <f>ImssCtaAdicional!H415</f>
        <v>0</v>
      </c>
      <c r="H1013" s="17">
        <f>ImssCtaAdicional!I415</f>
        <v>0</v>
      </c>
      <c r="I1013" s="17">
        <f>ImssCtaAdicional!J415</f>
        <v>0</v>
      </c>
      <c r="J1013" s="17">
        <f>ImssCtaAdicional!K415</f>
        <v>0</v>
      </c>
      <c r="K1013" s="17">
        <f>ImssCtaAdicional!L415</f>
        <v>0</v>
      </c>
      <c r="L1013" s="17">
        <f>ImssCtaAdicional!M415</f>
        <v>0</v>
      </c>
      <c r="M1013" s="17">
        <f>ImssCtaAdicional!N415</f>
        <v>0</v>
      </c>
      <c r="N1013" s="17">
        <f>ImssCtaAdicional!O415</f>
        <v>0</v>
      </c>
      <c r="O1013" s="17">
        <f>ImssCtaAdicional!P415</f>
        <v>0</v>
      </c>
      <c r="P1013" s="17">
        <f>ImssCtaAdicional!Q415</f>
        <v>0</v>
      </c>
      <c r="Q1013" s="17">
        <f>ImssCtaAdicional!R415</f>
        <v>0</v>
      </c>
      <c r="R1013" s="17">
        <f>ImssCtaAdicional!S415</f>
        <v>0</v>
      </c>
      <c r="S1013" s="17">
        <f t="shared" si="15"/>
        <v>0</v>
      </c>
    </row>
    <row r="1014" spans="1:19">
      <c r="A1014" s="7">
        <f>ImssCtaAdicional!A416</f>
        <v>1</v>
      </c>
      <c r="B1014" t="str">
        <f>ImssCtaAdicional!B416</f>
        <v>Cuota adicional</v>
      </c>
      <c r="C1014">
        <f>ImssCtaAdicional!C416</f>
        <v>0</v>
      </c>
      <c r="D1014" t="str">
        <f>ImssCtaAdicional!D416</f>
        <v>EMPLEADO 413</v>
      </c>
      <c r="E1014">
        <f>ImssCtaAdicional!E416</f>
        <v>0</v>
      </c>
      <c r="F1014">
        <f>ImssCtaAdicional!F416</f>
        <v>0</v>
      </c>
      <c r="G1014" s="17">
        <f>ImssCtaAdicional!H416</f>
        <v>0</v>
      </c>
      <c r="H1014" s="17">
        <f>ImssCtaAdicional!I416</f>
        <v>0</v>
      </c>
      <c r="I1014" s="17">
        <f>ImssCtaAdicional!J416</f>
        <v>0</v>
      </c>
      <c r="J1014" s="17">
        <f>ImssCtaAdicional!K416</f>
        <v>0</v>
      </c>
      <c r="K1014" s="17">
        <f>ImssCtaAdicional!L416</f>
        <v>0</v>
      </c>
      <c r="L1014" s="17">
        <f>ImssCtaAdicional!M416</f>
        <v>0</v>
      </c>
      <c r="M1014" s="17">
        <f>ImssCtaAdicional!N416</f>
        <v>0</v>
      </c>
      <c r="N1014" s="17">
        <f>ImssCtaAdicional!O416</f>
        <v>0</v>
      </c>
      <c r="O1014" s="17">
        <f>ImssCtaAdicional!P416</f>
        <v>0</v>
      </c>
      <c r="P1014" s="17">
        <f>ImssCtaAdicional!Q416</f>
        <v>0</v>
      </c>
      <c r="Q1014" s="17">
        <f>ImssCtaAdicional!R416</f>
        <v>0</v>
      </c>
      <c r="R1014" s="17">
        <f>ImssCtaAdicional!S416</f>
        <v>0</v>
      </c>
      <c r="S1014" s="17">
        <f t="shared" si="15"/>
        <v>0</v>
      </c>
    </row>
    <row r="1015" spans="1:19">
      <c r="A1015" s="7">
        <f>ImssCtaAdicional!A417</f>
        <v>1</v>
      </c>
      <c r="B1015" t="str">
        <f>ImssCtaAdicional!B417</f>
        <v>Cuota adicional</v>
      </c>
      <c r="C1015">
        <f>ImssCtaAdicional!C417</f>
        <v>0</v>
      </c>
      <c r="D1015" t="str">
        <f>ImssCtaAdicional!D417</f>
        <v>EMPLEADO 414</v>
      </c>
      <c r="E1015">
        <f>ImssCtaAdicional!E417</f>
        <v>0</v>
      </c>
      <c r="F1015">
        <f>ImssCtaAdicional!F417</f>
        <v>0</v>
      </c>
      <c r="G1015" s="17">
        <f>ImssCtaAdicional!H417</f>
        <v>0</v>
      </c>
      <c r="H1015" s="17">
        <f>ImssCtaAdicional!I417</f>
        <v>0</v>
      </c>
      <c r="I1015" s="17">
        <f>ImssCtaAdicional!J417</f>
        <v>0</v>
      </c>
      <c r="J1015" s="17">
        <f>ImssCtaAdicional!K417</f>
        <v>0</v>
      </c>
      <c r="K1015" s="17">
        <f>ImssCtaAdicional!L417</f>
        <v>0</v>
      </c>
      <c r="L1015" s="17">
        <f>ImssCtaAdicional!M417</f>
        <v>0</v>
      </c>
      <c r="M1015" s="17">
        <f>ImssCtaAdicional!N417</f>
        <v>0</v>
      </c>
      <c r="N1015" s="17">
        <f>ImssCtaAdicional!O417</f>
        <v>0</v>
      </c>
      <c r="O1015" s="17">
        <f>ImssCtaAdicional!P417</f>
        <v>0</v>
      </c>
      <c r="P1015" s="17">
        <f>ImssCtaAdicional!Q417</f>
        <v>0</v>
      </c>
      <c r="Q1015" s="17">
        <f>ImssCtaAdicional!R417</f>
        <v>0</v>
      </c>
      <c r="R1015" s="17">
        <f>ImssCtaAdicional!S417</f>
        <v>0</v>
      </c>
      <c r="S1015" s="17">
        <f t="shared" si="15"/>
        <v>0</v>
      </c>
    </row>
    <row r="1016" spans="1:19">
      <c r="A1016" s="7">
        <f>ImssCtaAdicional!A418</f>
        <v>1</v>
      </c>
      <c r="B1016" t="str">
        <f>ImssCtaAdicional!B418</f>
        <v>Cuota adicional</v>
      </c>
      <c r="C1016">
        <f>ImssCtaAdicional!C418</f>
        <v>0</v>
      </c>
      <c r="D1016" t="str">
        <f>ImssCtaAdicional!D418</f>
        <v>EMPLEADO 415</v>
      </c>
      <c r="E1016">
        <f>ImssCtaAdicional!E418</f>
        <v>0</v>
      </c>
      <c r="F1016">
        <f>ImssCtaAdicional!F418</f>
        <v>0</v>
      </c>
      <c r="G1016" s="17">
        <f>ImssCtaAdicional!H418</f>
        <v>0</v>
      </c>
      <c r="H1016" s="17">
        <f>ImssCtaAdicional!I418</f>
        <v>0</v>
      </c>
      <c r="I1016" s="17">
        <f>ImssCtaAdicional!J418</f>
        <v>0</v>
      </c>
      <c r="J1016" s="17">
        <f>ImssCtaAdicional!K418</f>
        <v>0</v>
      </c>
      <c r="K1016" s="17">
        <f>ImssCtaAdicional!L418</f>
        <v>0</v>
      </c>
      <c r="L1016" s="17">
        <f>ImssCtaAdicional!M418</f>
        <v>0</v>
      </c>
      <c r="M1016" s="17">
        <f>ImssCtaAdicional!N418</f>
        <v>0</v>
      </c>
      <c r="N1016" s="17">
        <f>ImssCtaAdicional!O418</f>
        <v>0</v>
      </c>
      <c r="O1016" s="17">
        <f>ImssCtaAdicional!P418</f>
        <v>0</v>
      </c>
      <c r="P1016" s="17">
        <f>ImssCtaAdicional!Q418</f>
        <v>0</v>
      </c>
      <c r="Q1016" s="17">
        <f>ImssCtaAdicional!R418</f>
        <v>0</v>
      </c>
      <c r="R1016" s="17">
        <f>ImssCtaAdicional!S418</f>
        <v>0</v>
      </c>
      <c r="S1016" s="17">
        <f t="shared" si="15"/>
        <v>0</v>
      </c>
    </row>
    <row r="1017" spans="1:19">
      <c r="A1017" s="7">
        <f>ImssCtaAdicional!A419</f>
        <v>1</v>
      </c>
      <c r="B1017" t="str">
        <f>ImssCtaAdicional!B419</f>
        <v>Cuota adicional</v>
      </c>
      <c r="C1017">
        <f>ImssCtaAdicional!C419</f>
        <v>0</v>
      </c>
      <c r="D1017" t="str">
        <f>ImssCtaAdicional!D419</f>
        <v>EMPLEADO 416</v>
      </c>
      <c r="E1017">
        <f>ImssCtaAdicional!E419</f>
        <v>0</v>
      </c>
      <c r="F1017">
        <f>ImssCtaAdicional!F419</f>
        <v>0</v>
      </c>
      <c r="G1017" s="17">
        <f>ImssCtaAdicional!H419</f>
        <v>0</v>
      </c>
      <c r="H1017" s="17">
        <f>ImssCtaAdicional!I419</f>
        <v>0</v>
      </c>
      <c r="I1017" s="17">
        <f>ImssCtaAdicional!J419</f>
        <v>0</v>
      </c>
      <c r="J1017" s="17">
        <f>ImssCtaAdicional!K419</f>
        <v>0</v>
      </c>
      <c r="K1017" s="17">
        <f>ImssCtaAdicional!L419</f>
        <v>0</v>
      </c>
      <c r="L1017" s="17">
        <f>ImssCtaAdicional!M419</f>
        <v>0</v>
      </c>
      <c r="M1017" s="17">
        <f>ImssCtaAdicional!N419</f>
        <v>0</v>
      </c>
      <c r="N1017" s="17">
        <f>ImssCtaAdicional!O419</f>
        <v>0</v>
      </c>
      <c r="O1017" s="17">
        <f>ImssCtaAdicional!P419</f>
        <v>0</v>
      </c>
      <c r="P1017" s="17">
        <f>ImssCtaAdicional!Q419</f>
        <v>0</v>
      </c>
      <c r="Q1017" s="17">
        <f>ImssCtaAdicional!R419</f>
        <v>0</v>
      </c>
      <c r="R1017" s="17">
        <f>ImssCtaAdicional!S419</f>
        <v>0</v>
      </c>
      <c r="S1017" s="17">
        <f t="shared" si="15"/>
        <v>0</v>
      </c>
    </row>
    <row r="1018" spans="1:19">
      <c r="A1018" s="7">
        <f>ImssCtaAdicional!A420</f>
        <v>1</v>
      </c>
      <c r="B1018" t="str">
        <f>ImssCtaAdicional!B420</f>
        <v>Cuota adicional</v>
      </c>
      <c r="C1018">
        <f>ImssCtaAdicional!C420</f>
        <v>0</v>
      </c>
      <c r="D1018" t="str">
        <f>ImssCtaAdicional!D420</f>
        <v>EMPLEADO 417</v>
      </c>
      <c r="E1018">
        <f>ImssCtaAdicional!E420</f>
        <v>0</v>
      </c>
      <c r="F1018">
        <f>ImssCtaAdicional!F420</f>
        <v>0</v>
      </c>
      <c r="G1018" s="17">
        <f>ImssCtaAdicional!H420</f>
        <v>0</v>
      </c>
      <c r="H1018" s="17">
        <f>ImssCtaAdicional!I420</f>
        <v>0</v>
      </c>
      <c r="I1018" s="17">
        <f>ImssCtaAdicional!J420</f>
        <v>0</v>
      </c>
      <c r="J1018" s="17">
        <f>ImssCtaAdicional!K420</f>
        <v>0</v>
      </c>
      <c r="K1018" s="17">
        <f>ImssCtaAdicional!L420</f>
        <v>0</v>
      </c>
      <c r="L1018" s="17">
        <f>ImssCtaAdicional!M420</f>
        <v>0</v>
      </c>
      <c r="M1018" s="17">
        <f>ImssCtaAdicional!N420</f>
        <v>0</v>
      </c>
      <c r="N1018" s="17">
        <f>ImssCtaAdicional!O420</f>
        <v>0</v>
      </c>
      <c r="O1018" s="17">
        <f>ImssCtaAdicional!P420</f>
        <v>0</v>
      </c>
      <c r="P1018" s="17">
        <f>ImssCtaAdicional!Q420</f>
        <v>0</v>
      </c>
      <c r="Q1018" s="17">
        <f>ImssCtaAdicional!R420</f>
        <v>0</v>
      </c>
      <c r="R1018" s="17">
        <f>ImssCtaAdicional!S420</f>
        <v>0</v>
      </c>
      <c r="S1018" s="17">
        <f t="shared" si="15"/>
        <v>0</v>
      </c>
    </row>
    <row r="1019" spans="1:19">
      <c r="A1019" s="7">
        <f>ImssCtaAdicional!A421</f>
        <v>1</v>
      </c>
      <c r="B1019" t="str">
        <f>ImssCtaAdicional!B421</f>
        <v>Cuota adicional</v>
      </c>
      <c r="C1019">
        <f>ImssCtaAdicional!C421</f>
        <v>0</v>
      </c>
      <c r="D1019" t="str">
        <f>ImssCtaAdicional!D421</f>
        <v>EMPLEADO 418</v>
      </c>
      <c r="E1019">
        <f>ImssCtaAdicional!E421</f>
        <v>0</v>
      </c>
      <c r="F1019">
        <f>ImssCtaAdicional!F421</f>
        <v>0</v>
      </c>
      <c r="G1019" s="17">
        <f>ImssCtaAdicional!H421</f>
        <v>0</v>
      </c>
      <c r="H1019" s="17">
        <f>ImssCtaAdicional!I421</f>
        <v>0</v>
      </c>
      <c r="I1019" s="17">
        <f>ImssCtaAdicional!J421</f>
        <v>0</v>
      </c>
      <c r="J1019" s="17">
        <f>ImssCtaAdicional!K421</f>
        <v>0</v>
      </c>
      <c r="K1019" s="17">
        <f>ImssCtaAdicional!L421</f>
        <v>0</v>
      </c>
      <c r="L1019" s="17">
        <f>ImssCtaAdicional!M421</f>
        <v>0</v>
      </c>
      <c r="M1019" s="17">
        <f>ImssCtaAdicional!N421</f>
        <v>0</v>
      </c>
      <c r="N1019" s="17">
        <f>ImssCtaAdicional!O421</f>
        <v>0</v>
      </c>
      <c r="O1019" s="17">
        <f>ImssCtaAdicional!P421</f>
        <v>0</v>
      </c>
      <c r="P1019" s="17">
        <f>ImssCtaAdicional!Q421</f>
        <v>0</v>
      </c>
      <c r="Q1019" s="17">
        <f>ImssCtaAdicional!R421</f>
        <v>0</v>
      </c>
      <c r="R1019" s="17">
        <f>ImssCtaAdicional!S421</f>
        <v>0</v>
      </c>
      <c r="S1019" s="17">
        <f t="shared" si="15"/>
        <v>0</v>
      </c>
    </row>
    <row r="1020" spans="1:19">
      <c r="A1020" s="7">
        <f>ImssCtaAdicional!A422</f>
        <v>1</v>
      </c>
      <c r="B1020" t="str">
        <f>ImssCtaAdicional!B422</f>
        <v>Cuota adicional</v>
      </c>
      <c r="C1020">
        <f>ImssCtaAdicional!C422</f>
        <v>0</v>
      </c>
      <c r="D1020" t="str">
        <f>ImssCtaAdicional!D422</f>
        <v>EMPLEADO 419</v>
      </c>
      <c r="E1020">
        <f>ImssCtaAdicional!E422</f>
        <v>0</v>
      </c>
      <c r="F1020">
        <f>ImssCtaAdicional!F422</f>
        <v>0</v>
      </c>
      <c r="G1020" s="17">
        <f>ImssCtaAdicional!H422</f>
        <v>0</v>
      </c>
      <c r="H1020" s="17">
        <f>ImssCtaAdicional!I422</f>
        <v>0</v>
      </c>
      <c r="I1020" s="17">
        <f>ImssCtaAdicional!J422</f>
        <v>0</v>
      </c>
      <c r="J1020" s="17">
        <f>ImssCtaAdicional!K422</f>
        <v>0</v>
      </c>
      <c r="K1020" s="17">
        <f>ImssCtaAdicional!L422</f>
        <v>0</v>
      </c>
      <c r="L1020" s="17">
        <f>ImssCtaAdicional!M422</f>
        <v>0</v>
      </c>
      <c r="M1020" s="17">
        <f>ImssCtaAdicional!N422</f>
        <v>0</v>
      </c>
      <c r="N1020" s="17">
        <f>ImssCtaAdicional!O422</f>
        <v>0</v>
      </c>
      <c r="O1020" s="17">
        <f>ImssCtaAdicional!P422</f>
        <v>0</v>
      </c>
      <c r="P1020" s="17">
        <f>ImssCtaAdicional!Q422</f>
        <v>0</v>
      </c>
      <c r="Q1020" s="17">
        <f>ImssCtaAdicional!R422</f>
        <v>0</v>
      </c>
      <c r="R1020" s="17">
        <f>ImssCtaAdicional!S422</f>
        <v>0</v>
      </c>
      <c r="S1020" s="17">
        <f t="shared" si="15"/>
        <v>0</v>
      </c>
    </row>
    <row r="1021" spans="1:19">
      <c r="A1021" s="7">
        <f>ImssCtaAdicional!A423</f>
        <v>1</v>
      </c>
      <c r="B1021" t="str">
        <f>ImssCtaAdicional!B423</f>
        <v>Cuota adicional</v>
      </c>
      <c r="C1021">
        <f>ImssCtaAdicional!C423</f>
        <v>0</v>
      </c>
      <c r="D1021" t="str">
        <f>ImssCtaAdicional!D423</f>
        <v>EMPLEADO 420</v>
      </c>
      <c r="E1021">
        <f>ImssCtaAdicional!E423</f>
        <v>0</v>
      </c>
      <c r="F1021">
        <f>ImssCtaAdicional!F423</f>
        <v>0</v>
      </c>
      <c r="G1021" s="17">
        <f>ImssCtaAdicional!H423</f>
        <v>0</v>
      </c>
      <c r="H1021" s="17">
        <f>ImssCtaAdicional!I423</f>
        <v>0</v>
      </c>
      <c r="I1021" s="17">
        <f>ImssCtaAdicional!J423</f>
        <v>0</v>
      </c>
      <c r="J1021" s="17">
        <f>ImssCtaAdicional!K423</f>
        <v>0</v>
      </c>
      <c r="K1021" s="17">
        <f>ImssCtaAdicional!L423</f>
        <v>0</v>
      </c>
      <c r="L1021" s="17">
        <f>ImssCtaAdicional!M423</f>
        <v>0</v>
      </c>
      <c r="M1021" s="17">
        <f>ImssCtaAdicional!N423</f>
        <v>0</v>
      </c>
      <c r="N1021" s="17">
        <f>ImssCtaAdicional!O423</f>
        <v>0</v>
      </c>
      <c r="O1021" s="17">
        <f>ImssCtaAdicional!P423</f>
        <v>0</v>
      </c>
      <c r="P1021" s="17">
        <f>ImssCtaAdicional!Q423</f>
        <v>0</v>
      </c>
      <c r="Q1021" s="17">
        <f>ImssCtaAdicional!R423</f>
        <v>0</v>
      </c>
      <c r="R1021" s="17">
        <f>ImssCtaAdicional!S423</f>
        <v>0</v>
      </c>
      <c r="S1021" s="17">
        <f t="shared" si="15"/>
        <v>0</v>
      </c>
    </row>
    <row r="1022" spans="1:19">
      <c r="A1022" s="7">
        <f>ImssCtaAdicional!A424</f>
        <v>1</v>
      </c>
      <c r="B1022" t="str">
        <f>ImssCtaAdicional!B424</f>
        <v>Cuota adicional</v>
      </c>
      <c r="C1022">
        <f>ImssCtaAdicional!C424</f>
        <v>0</v>
      </c>
      <c r="D1022" t="str">
        <f>ImssCtaAdicional!D424</f>
        <v>EMPLEADO 421</v>
      </c>
      <c r="E1022">
        <f>ImssCtaAdicional!E424</f>
        <v>0</v>
      </c>
      <c r="F1022">
        <f>ImssCtaAdicional!F424</f>
        <v>0</v>
      </c>
      <c r="G1022" s="17">
        <f>ImssCtaAdicional!H424</f>
        <v>0</v>
      </c>
      <c r="H1022" s="17">
        <f>ImssCtaAdicional!I424</f>
        <v>0</v>
      </c>
      <c r="I1022" s="17">
        <f>ImssCtaAdicional!J424</f>
        <v>0</v>
      </c>
      <c r="J1022" s="17">
        <f>ImssCtaAdicional!K424</f>
        <v>0</v>
      </c>
      <c r="K1022" s="17">
        <f>ImssCtaAdicional!L424</f>
        <v>0</v>
      </c>
      <c r="L1022" s="17">
        <f>ImssCtaAdicional!M424</f>
        <v>0</v>
      </c>
      <c r="M1022" s="17">
        <f>ImssCtaAdicional!N424</f>
        <v>0</v>
      </c>
      <c r="N1022" s="17">
        <f>ImssCtaAdicional!O424</f>
        <v>0</v>
      </c>
      <c r="O1022" s="17">
        <f>ImssCtaAdicional!P424</f>
        <v>0</v>
      </c>
      <c r="P1022" s="17">
        <f>ImssCtaAdicional!Q424</f>
        <v>0</v>
      </c>
      <c r="Q1022" s="17">
        <f>ImssCtaAdicional!R424</f>
        <v>0</v>
      </c>
      <c r="R1022" s="17">
        <f>ImssCtaAdicional!S424</f>
        <v>0</v>
      </c>
      <c r="S1022" s="17">
        <f t="shared" si="15"/>
        <v>0</v>
      </c>
    </row>
    <row r="1023" spans="1:19">
      <c r="A1023" s="7">
        <f>ImssCtaAdicional!A425</f>
        <v>1</v>
      </c>
      <c r="B1023" t="str">
        <f>ImssCtaAdicional!B425</f>
        <v>Cuota adicional</v>
      </c>
      <c r="C1023">
        <f>ImssCtaAdicional!C425</f>
        <v>0</v>
      </c>
      <c r="D1023" t="str">
        <f>ImssCtaAdicional!D425</f>
        <v>EMPLEADO 422</v>
      </c>
      <c r="E1023">
        <f>ImssCtaAdicional!E425</f>
        <v>0</v>
      </c>
      <c r="F1023">
        <f>ImssCtaAdicional!F425</f>
        <v>0</v>
      </c>
      <c r="G1023" s="17">
        <f>ImssCtaAdicional!H425</f>
        <v>0</v>
      </c>
      <c r="H1023" s="17">
        <f>ImssCtaAdicional!I425</f>
        <v>0</v>
      </c>
      <c r="I1023" s="17">
        <f>ImssCtaAdicional!J425</f>
        <v>0</v>
      </c>
      <c r="J1023" s="17">
        <f>ImssCtaAdicional!K425</f>
        <v>0</v>
      </c>
      <c r="K1023" s="17">
        <f>ImssCtaAdicional!L425</f>
        <v>0</v>
      </c>
      <c r="L1023" s="17">
        <f>ImssCtaAdicional!M425</f>
        <v>0</v>
      </c>
      <c r="M1023" s="17">
        <f>ImssCtaAdicional!N425</f>
        <v>0</v>
      </c>
      <c r="N1023" s="17">
        <f>ImssCtaAdicional!O425</f>
        <v>0</v>
      </c>
      <c r="O1023" s="17">
        <f>ImssCtaAdicional!P425</f>
        <v>0</v>
      </c>
      <c r="P1023" s="17">
        <f>ImssCtaAdicional!Q425</f>
        <v>0</v>
      </c>
      <c r="Q1023" s="17">
        <f>ImssCtaAdicional!R425</f>
        <v>0</v>
      </c>
      <c r="R1023" s="17">
        <f>ImssCtaAdicional!S425</f>
        <v>0</v>
      </c>
      <c r="S1023" s="17">
        <f t="shared" si="15"/>
        <v>0</v>
      </c>
    </row>
    <row r="1024" spans="1:19">
      <c r="A1024" s="7">
        <f>ImssCtaAdicional!A426</f>
        <v>1</v>
      </c>
      <c r="B1024" t="str">
        <f>ImssCtaAdicional!B426</f>
        <v>Cuota adicional</v>
      </c>
      <c r="C1024">
        <f>ImssCtaAdicional!C426</f>
        <v>0</v>
      </c>
      <c r="D1024" t="str">
        <f>ImssCtaAdicional!D426</f>
        <v>EMPLEADO 423</v>
      </c>
      <c r="E1024">
        <f>ImssCtaAdicional!E426</f>
        <v>0</v>
      </c>
      <c r="F1024">
        <f>ImssCtaAdicional!F426</f>
        <v>0</v>
      </c>
      <c r="G1024" s="17">
        <f>ImssCtaAdicional!H426</f>
        <v>0</v>
      </c>
      <c r="H1024" s="17">
        <f>ImssCtaAdicional!I426</f>
        <v>0</v>
      </c>
      <c r="I1024" s="17">
        <f>ImssCtaAdicional!J426</f>
        <v>0</v>
      </c>
      <c r="J1024" s="17">
        <f>ImssCtaAdicional!K426</f>
        <v>0</v>
      </c>
      <c r="K1024" s="17">
        <f>ImssCtaAdicional!L426</f>
        <v>0</v>
      </c>
      <c r="L1024" s="17">
        <f>ImssCtaAdicional!M426</f>
        <v>0</v>
      </c>
      <c r="M1024" s="17">
        <f>ImssCtaAdicional!N426</f>
        <v>0</v>
      </c>
      <c r="N1024" s="17">
        <f>ImssCtaAdicional!O426</f>
        <v>0</v>
      </c>
      <c r="O1024" s="17">
        <f>ImssCtaAdicional!P426</f>
        <v>0</v>
      </c>
      <c r="P1024" s="17">
        <f>ImssCtaAdicional!Q426</f>
        <v>0</v>
      </c>
      <c r="Q1024" s="17">
        <f>ImssCtaAdicional!R426</f>
        <v>0</v>
      </c>
      <c r="R1024" s="17">
        <f>ImssCtaAdicional!S426</f>
        <v>0</v>
      </c>
      <c r="S1024" s="17">
        <f t="shared" si="15"/>
        <v>0</v>
      </c>
    </row>
    <row r="1025" spans="1:19">
      <c r="A1025" s="7">
        <f>ImssCtaAdicional!A427</f>
        <v>1</v>
      </c>
      <c r="B1025" t="str">
        <f>ImssCtaAdicional!B427</f>
        <v>Cuota adicional</v>
      </c>
      <c r="C1025">
        <f>ImssCtaAdicional!C427</f>
        <v>0</v>
      </c>
      <c r="D1025" t="str">
        <f>ImssCtaAdicional!D427</f>
        <v>EMPLEADO 424</v>
      </c>
      <c r="E1025">
        <f>ImssCtaAdicional!E427</f>
        <v>0</v>
      </c>
      <c r="F1025">
        <f>ImssCtaAdicional!F427</f>
        <v>0</v>
      </c>
      <c r="G1025" s="17">
        <f>ImssCtaAdicional!H427</f>
        <v>0</v>
      </c>
      <c r="H1025" s="17">
        <f>ImssCtaAdicional!I427</f>
        <v>0</v>
      </c>
      <c r="I1025" s="17">
        <f>ImssCtaAdicional!J427</f>
        <v>0</v>
      </c>
      <c r="J1025" s="17">
        <f>ImssCtaAdicional!K427</f>
        <v>0</v>
      </c>
      <c r="K1025" s="17">
        <f>ImssCtaAdicional!L427</f>
        <v>0</v>
      </c>
      <c r="L1025" s="17">
        <f>ImssCtaAdicional!M427</f>
        <v>0</v>
      </c>
      <c r="M1025" s="17">
        <f>ImssCtaAdicional!N427</f>
        <v>0</v>
      </c>
      <c r="N1025" s="17">
        <f>ImssCtaAdicional!O427</f>
        <v>0</v>
      </c>
      <c r="O1025" s="17">
        <f>ImssCtaAdicional!P427</f>
        <v>0</v>
      </c>
      <c r="P1025" s="17">
        <f>ImssCtaAdicional!Q427</f>
        <v>0</v>
      </c>
      <c r="Q1025" s="17">
        <f>ImssCtaAdicional!R427</f>
        <v>0</v>
      </c>
      <c r="R1025" s="17">
        <f>ImssCtaAdicional!S427</f>
        <v>0</v>
      </c>
      <c r="S1025" s="17">
        <f t="shared" si="15"/>
        <v>0</v>
      </c>
    </row>
    <row r="1026" spans="1:19">
      <c r="A1026" s="7">
        <f>ImssCtaAdicional!A428</f>
        <v>1</v>
      </c>
      <c r="B1026" t="str">
        <f>ImssCtaAdicional!B428</f>
        <v>Cuota adicional</v>
      </c>
      <c r="C1026">
        <f>ImssCtaAdicional!C428</f>
        <v>0</v>
      </c>
      <c r="D1026" t="str">
        <f>ImssCtaAdicional!D428</f>
        <v>EMPLEADO 425</v>
      </c>
      <c r="E1026">
        <f>ImssCtaAdicional!E428</f>
        <v>0</v>
      </c>
      <c r="F1026">
        <f>ImssCtaAdicional!F428</f>
        <v>0</v>
      </c>
      <c r="G1026" s="17">
        <f>ImssCtaAdicional!H428</f>
        <v>0</v>
      </c>
      <c r="H1026" s="17">
        <f>ImssCtaAdicional!I428</f>
        <v>0</v>
      </c>
      <c r="I1026" s="17">
        <f>ImssCtaAdicional!J428</f>
        <v>0</v>
      </c>
      <c r="J1026" s="17">
        <f>ImssCtaAdicional!K428</f>
        <v>0</v>
      </c>
      <c r="K1026" s="17">
        <f>ImssCtaAdicional!L428</f>
        <v>0</v>
      </c>
      <c r="L1026" s="17">
        <f>ImssCtaAdicional!M428</f>
        <v>0</v>
      </c>
      <c r="M1026" s="17">
        <f>ImssCtaAdicional!N428</f>
        <v>0</v>
      </c>
      <c r="N1026" s="17">
        <f>ImssCtaAdicional!O428</f>
        <v>0</v>
      </c>
      <c r="O1026" s="17">
        <f>ImssCtaAdicional!P428</f>
        <v>0</v>
      </c>
      <c r="P1026" s="17">
        <f>ImssCtaAdicional!Q428</f>
        <v>0</v>
      </c>
      <c r="Q1026" s="17">
        <f>ImssCtaAdicional!R428</f>
        <v>0</v>
      </c>
      <c r="R1026" s="17">
        <f>ImssCtaAdicional!S428</f>
        <v>0</v>
      </c>
      <c r="S1026" s="17">
        <f t="shared" si="15"/>
        <v>0</v>
      </c>
    </row>
    <row r="1027" spans="1:19">
      <c r="A1027" s="7">
        <f>ImssCtaAdicional!A429</f>
        <v>1</v>
      </c>
      <c r="B1027" t="str">
        <f>ImssCtaAdicional!B429</f>
        <v>Cuota adicional</v>
      </c>
      <c r="C1027">
        <f>ImssCtaAdicional!C429</f>
        <v>0</v>
      </c>
      <c r="D1027" t="str">
        <f>ImssCtaAdicional!D429</f>
        <v>EMPLEADO 426</v>
      </c>
      <c r="E1027">
        <f>ImssCtaAdicional!E429</f>
        <v>0</v>
      </c>
      <c r="F1027">
        <f>ImssCtaAdicional!F429</f>
        <v>0</v>
      </c>
      <c r="G1027" s="17">
        <f>ImssCtaAdicional!H429</f>
        <v>0</v>
      </c>
      <c r="H1027" s="17">
        <f>ImssCtaAdicional!I429</f>
        <v>0</v>
      </c>
      <c r="I1027" s="17">
        <f>ImssCtaAdicional!J429</f>
        <v>0</v>
      </c>
      <c r="J1027" s="17">
        <f>ImssCtaAdicional!K429</f>
        <v>0</v>
      </c>
      <c r="K1027" s="17">
        <f>ImssCtaAdicional!L429</f>
        <v>0</v>
      </c>
      <c r="L1027" s="17">
        <f>ImssCtaAdicional!M429</f>
        <v>0</v>
      </c>
      <c r="M1027" s="17">
        <f>ImssCtaAdicional!N429</f>
        <v>0</v>
      </c>
      <c r="N1027" s="17">
        <f>ImssCtaAdicional!O429</f>
        <v>0</v>
      </c>
      <c r="O1027" s="17">
        <f>ImssCtaAdicional!P429</f>
        <v>0</v>
      </c>
      <c r="P1027" s="17">
        <f>ImssCtaAdicional!Q429</f>
        <v>0</v>
      </c>
      <c r="Q1027" s="17">
        <f>ImssCtaAdicional!R429</f>
        <v>0</v>
      </c>
      <c r="R1027" s="17">
        <f>ImssCtaAdicional!S429</f>
        <v>0</v>
      </c>
      <c r="S1027" s="17">
        <f t="shared" ref="S1027:S1090" si="16">SUM(G1027:R1027)</f>
        <v>0</v>
      </c>
    </row>
    <row r="1028" spans="1:19">
      <c r="A1028" s="7">
        <f>ImssCtaAdicional!A430</f>
        <v>1</v>
      </c>
      <c r="B1028" t="str">
        <f>ImssCtaAdicional!B430</f>
        <v>Cuota adicional</v>
      </c>
      <c r="C1028">
        <f>ImssCtaAdicional!C430</f>
        <v>0</v>
      </c>
      <c r="D1028" t="str">
        <f>ImssCtaAdicional!D430</f>
        <v>EMPLEADO 427</v>
      </c>
      <c r="E1028">
        <f>ImssCtaAdicional!E430</f>
        <v>0</v>
      </c>
      <c r="F1028">
        <f>ImssCtaAdicional!F430</f>
        <v>0</v>
      </c>
      <c r="G1028" s="17">
        <f>ImssCtaAdicional!H430</f>
        <v>0</v>
      </c>
      <c r="H1028" s="17">
        <f>ImssCtaAdicional!I430</f>
        <v>0</v>
      </c>
      <c r="I1028" s="17">
        <f>ImssCtaAdicional!J430</f>
        <v>0</v>
      </c>
      <c r="J1028" s="17">
        <f>ImssCtaAdicional!K430</f>
        <v>0</v>
      </c>
      <c r="K1028" s="17">
        <f>ImssCtaAdicional!L430</f>
        <v>0</v>
      </c>
      <c r="L1028" s="17">
        <f>ImssCtaAdicional!M430</f>
        <v>0</v>
      </c>
      <c r="M1028" s="17">
        <f>ImssCtaAdicional!N430</f>
        <v>0</v>
      </c>
      <c r="N1028" s="17">
        <f>ImssCtaAdicional!O430</f>
        <v>0</v>
      </c>
      <c r="O1028" s="17">
        <f>ImssCtaAdicional!P430</f>
        <v>0</v>
      </c>
      <c r="P1028" s="17">
        <f>ImssCtaAdicional!Q430</f>
        <v>0</v>
      </c>
      <c r="Q1028" s="17">
        <f>ImssCtaAdicional!R430</f>
        <v>0</v>
      </c>
      <c r="R1028" s="17">
        <f>ImssCtaAdicional!S430</f>
        <v>0</v>
      </c>
      <c r="S1028" s="17">
        <f t="shared" si="16"/>
        <v>0</v>
      </c>
    </row>
    <row r="1029" spans="1:19">
      <c r="A1029" s="7">
        <f>ImssCtaAdicional!A431</f>
        <v>1</v>
      </c>
      <c r="B1029" t="str">
        <f>ImssCtaAdicional!B431</f>
        <v>Cuota adicional</v>
      </c>
      <c r="C1029">
        <f>ImssCtaAdicional!C431</f>
        <v>0</v>
      </c>
      <c r="D1029" t="str">
        <f>ImssCtaAdicional!D431</f>
        <v>EMPLEADO 428</v>
      </c>
      <c r="E1029">
        <f>ImssCtaAdicional!E431</f>
        <v>0</v>
      </c>
      <c r="F1029">
        <f>ImssCtaAdicional!F431</f>
        <v>0</v>
      </c>
      <c r="G1029" s="17">
        <f>ImssCtaAdicional!H431</f>
        <v>0</v>
      </c>
      <c r="H1029" s="17">
        <f>ImssCtaAdicional!I431</f>
        <v>0</v>
      </c>
      <c r="I1029" s="17">
        <f>ImssCtaAdicional!J431</f>
        <v>0</v>
      </c>
      <c r="J1029" s="17">
        <f>ImssCtaAdicional!K431</f>
        <v>0</v>
      </c>
      <c r="K1029" s="17">
        <f>ImssCtaAdicional!L431</f>
        <v>0</v>
      </c>
      <c r="L1029" s="17">
        <f>ImssCtaAdicional!M431</f>
        <v>0</v>
      </c>
      <c r="M1029" s="17">
        <f>ImssCtaAdicional!N431</f>
        <v>0</v>
      </c>
      <c r="N1029" s="17">
        <f>ImssCtaAdicional!O431</f>
        <v>0</v>
      </c>
      <c r="O1029" s="17">
        <f>ImssCtaAdicional!P431</f>
        <v>0</v>
      </c>
      <c r="P1029" s="17">
        <f>ImssCtaAdicional!Q431</f>
        <v>0</v>
      </c>
      <c r="Q1029" s="17">
        <f>ImssCtaAdicional!R431</f>
        <v>0</v>
      </c>
      <c r="R1029" s="17">
        <f>ImssCtaAdicional!S431</f>
        <v>0</v>
      </c>
      <c r="S1029" s="17">
        <f t="shared" si="16"/>
        <v>0</v>
      </c>
    </row>
    <row r="1030" spans="1:19">
      <c r="A1030" s="7">
        <f>ImssCtaAdicional!A432</f>
        <v>1</v>
      </c>
      <c r="B1030" t="str">
        <f>ImssCtaAdicional!B432</f>
        <v>Cuota adicional</v>
      </c>
      <c r="C1030">
        <f>ImssCtaAdicional!C432</f>
        <v>0</v>
      </c>
      <c r="D1030" t="str">
        <f>ImssCtaAdicional!D432</f>
        <v>EMPLEADO 429</v>
      </c>
      <c r="E1030">
        <f>ImssCtaAdicional!E432</f>
        <v>0</v>
      </c>
      <c r="F1030">
        <f>ImssCtaAdicional!F432</f>
        <v>0</v>
      </c>
      <c r="G1030" s="17">
        <f>ImssCtaAdicional!H432</f>
        <v>0</v>
      </c>
      <c r="H1030" s="17">
        <f>ImssCtaAdicional!I432</f>
        <v>0</v>
      </c>
      <c r="I1030" s="17">
        <f>ImssCtaAdicional!J432</f>
        <v>0</v>
      </c>
      <c r="J1030" s="17">
        <f>ImssCtaAdicional!K432</f>
        <v>0</v>
      </c>
      <c r="K1030" s="17">
        <f>ImssCtaAdicional!L432</f>
        <v>0</v>
      </c>
      <c r="L1030" s="17">
        <f>ImssCtaAdicional!M432</f>
        <v>0</v>
      </c>
      <c r="M1030" s="17">
        <f>ImssCtaAdicional!N432</f>
        <v>0</v>
      </c>
      <c r="N1030" s="17">
        <f>ImssCtaAdicional!O432</f>
        <v>0</v>
      </c>
      <c r="O1030" s="17">
        <f>ImssCtaAdicional!P432</f>
        <v>0</v>
      </c>
      <c r="P1030" s="17">
        <f>ImssCtaAdicional!Q432</f>
        <v>0</v>
      </c>
      <c r="Q1030" s="17">
        <f>ImssCtaAdicional!R432</f>
        <v>0</v>
      </c>
      <c r="R1030" s="17">
        <f>ImssCtaAdicional!S432</f>
        <v>0</v>
      </c>
      <c r="S1030" s="17">
        <f t="shared" si="16"/>
        <v>0</v>
      </c>
    </row>
    <row r="1031" spans="1:19">
      <c r="A1031" s="7">
        <f>ImssCtaAdicional!A433</f>
        <v>1</v>
      </c>
      <c r="B1031" t="str">
        <f>ImssCtaAdicional!B433</f>
        <v>Cuota adicional</v>
      </c>
      <c r="C1031">
        <f>ImssCtaAdicional!C433</f>
        <v>0</v>
      </c>
      <c r="D1031" t="str">
        <f>ImssCtaAdicional!D433</f>
        <v>EMPLEADO 430</v>
      </c>
      <c r="E1031">
        <f>ImssCtaAdicional!E433</f>
        <v>0</v>
      </c>
      <c r="F1031">
        <f>ImssCtaAdicional!F433</f>
        <v>0</v>
      </c>
      <c r="G1031" s="17">
        <f>ImssCtaAdicional!H433</f>
        <v>0</v>
      </c>
      <c r="H1031" s="17">
        <f>ImssCtaAdicional!I433</f>
        <v>0</v>
      </c>
      <c r="I1031" s="17">
        <f>ImssCtaAdicional!J433</f>
        <v>0</v>
      </c>
      <c r="J1031" s="17">
        <f>ImssCtaAdicional!K433</f>
        <v>0</v>
      </c>
      <c r="K1031" s="17">
        <f>ImssCtaAdicional!L433</f>
        <v>0</v>
      </c>
      <c r="L1031" s="17">
        <f>ImssCtaAdicional!M433</f>
        <v>0</v>
      </c>
      <c r="M1031" s="17">
        <f>ImssCtaAdicional!N433</f>
        <v>0</v>
      </c>
      <c r="N1031" s="17">
        <f>ImssCtaAdicional!O433</f>
        <v>0</v>
      </c>
      <c r="O1031" s="17">
        <f>ImssCtaAdicional!P433</f>
        <v>0</v>
      </c>
      <c r="P1031" s="17">
        <f>ImssCtaAdicional!Q433</f>
        <v>0</v>
      </c>
      <c r="Q1031" s="17">
        <f>ImssCtaAdicional!R433</f>
        <v>0</v>
      </c>
      <c r="R1031" s="17">
        <f>ImssCtaAdicional!S433</f>
        <v>0</v>
      </c>
      <c r="S1031" s="17">
        <f t="shared" si="16"/>
        <v>0</v>
      </c>
    </row>
    <row r="1032" spans="1:19">
      <c r="A1032" s="7">
        <f>ImssCtaAdicional!A434</f>
        <v>1</v>
      </c>
      <c r="B1032" t="str">
        <f>ImssCtaAdicional!B434</f>
        <v>Cuota adicional</v>
      </c>
      <c r="C1032">
        <f>ImssCtaAdicional!C434</f>
        <v>0</v>
      </c>
      <c r="D1032" t="str">
        <f>ImssCtaAdicional!D434</f>
        <v>EMPLEADO 431</v>
      </c>
      <c r="E1032">
        <f>ImssCtaAdicional!E434</f>
        <v>0</v>
      </c>
      <c r="F1032">
        <f>ImssCtaAdicional!F434</f>
        <v>0</v>
      </c>
      <c r="G1032" s="17">
        <f>ImssCtaAdicional!H434</f>
        <v>0</v>
      </c>
      <c r="H1032" s="17">
        <f>ImssCtaAdicional!I434</f>
        <v>0</v>
      </c>
      <c r="I1032" s="17">
        <f>ImssCtaAdicional!J434</f>
        <v>0</v>
      </c>
      <c r="J1032" s="17">
        <f>ImssCtaAdicional!K434</f>
        <v>0</v>
      </c>
      <c r="K1032" s="17">
        <f>ImssCtaAdicional!L434</f>
        <v>0</v>
      </c>
      <c r="L1032" s="17">
        <f>ImssCtaAdicional!M434</f>
        <v>0</v>
      </c>
      <c r="M1032" s="17">
        <f>ImssCtaAdicional!N434</f>
        <v>0</v>
      </c>
      <c r="N1032" s="17">
        <f>ImssCtaAdicional!O434</f>
        <v>0</v>
      </c>
      <c r="O1032" s="17">
        <f>ImssCtaAdicional!P434</f>
        <v>0</v>
      </c>
      <c r="P1032" s="17">
        <f>ImssCtaAdicional!Q434</f>
        <v>0</v>
      </c>
      <c r="Q1032" s="17">
        <f>ImssCtaAdicional!R434</f>
        <v>0</v>
      </c>
      <c r="R1032" s="17">
        <f>ImssCtaAdicional!S434</f>
        <v>0</v>
      </c>
      <c r="S1032" s="17">
        <f t="shared" si="16"/>
        <v>0</v>
      </c>
    </row>
    <row r="1033" spans="1:19">
      <c r="A1033" s="7">
        <f>ImssCtaAdicional!A435</f>
        <v>1</v>
      </c>
      <c r="B1033" t="str">
        <f>ImssCtaAdicional!B435</f>
        <v>Cuota adicional</v>
      </c>
      <c r="C1033">
        <f>ImssCtaAdicional!C435</f>
        <v>0</v>
      </c>
      <c r="D1033" t="str">
        <f>ImssCtaAdicional!D435</f>
        <v>EMPLEADO 432</v>
      </c>
      <c r="E1033">
        <f>ImssCtaAdicional!E435</f>
        <v>0</v>
      </c>
      <c r="F1033">
        <f>ImssCtaAdicional!F435</f>
        <v>0</v>
      </c>
      <c r="G1033" s="17">
        <f>ImssCtaAdicional!H435</f>
        <v>0</v>
      </c>
      <c r="H1033" s="17">
        <f>ImssCtaAdicional!I435</f>
        <v>0</v>
      </c>
      <c r="I1033" s="17">
        <f>ImssCtaAdicional!J435</f>
        <v>0</v>
      </c>
      <c r="J1033" s="17">
        <f>ImssCtaAdicional!K435</f>
        <v>0</v>
      </c>
      <c r="K1033" s="17">
        <f>ImssCtaAdicional!L435</f>
        <v>0</v>
      </c>
      <c r="L1033" s="17">
        <f>ImssCtaAdicional!M435</f>
        <v>0</v>
      </c>
      <c r="M1033" s="17">
        <f>ImssCtaAdicional!N435</f>
        <v>0</v>
      </c>
      <c r="N1033" s="17">
        <f>ImssCtaAdicional!O435</f>
        <v>0</v>
      </c>
      <c r="O1033" s="17">
        <f>ImssCtaAdicional!P435</f>
        <v>0</v>
      </c>
      <c r="P1033" s="17">
        <f>ImssCtaAdicional!Q435</f>
        <v>0</v>
      </c>
      <c r="Q1033" s="17">
        <f>ImssCtaAdicional!R435</f>
        <v>0</v>
      </c>
      <c r="R1033" s="17">
        <f>ImssCtaAdicional!S435</f>
        <v>0</v>
      </c>
      <c r="S1033" s="17">
        <f t="shared" si="16"/>
        <v>0</v>
      </c>
    </row>
    <row r="1034" spans="1:19">
      <c r="A1034" s="7">
        <f>ImssCtaAdicional!A436</f>
        <v>1</v>
      </c>
      <c r="B1034" t="str">
        <f>ImssCtaAdicional!B436</f>
        <v>Cuota adicional</v>
      </c>
      <c r="C1034">
        <f>ImssCtaAdicional!C436</f>
        <v>0</v>
      </c>
      <c r="D1034" t="str">
        <f>ImssCtaAdicional!D436</f>
        <v>EMPLEADO 433</v>
      </c>
      <c r="E1034">
        <f>ImssCtaAdicional!E436</f>
        <v>0</v>
      </c>
      <c r="F1034">
        <f>ImssCtaAdicional!F436</f>
        <v>0</v>
      </c>
      <c r="G1034" s="17">
        <f>ImssCtaAdicional!H436</f>
        <v>0</v>
      </c>
      <c r="H1034" s="17">
        <f>ImssCtaAdicional!I436</f>
        <v>0</v>
      </c>
      <c r="I1034" s="17">
        <f>ImssCtaAdicional!J436</f>
        <v>0</v>
      </c>
      <c r="J1034" s="17">
        <f>ImssCtaAdicional!K436</f>
        <v>0</v>
      </c>
      <c r="K1034" s="17">
        <f>ImssCtaAdicional!L436</f>
        <v>0</v>
      </c>
      <c r="L1034" s="17">
        <f>ImssCtaAdicional!M436</f>
        <v>0</v>
      </c>
      <c r="M1034" s="17">
        <f>ImssCtaAdicional!N436</f>
        <v>0</v>
      </c>
      <c r="N1034" s="17">
        <f>ImssCtaAdicional!O436</f>
        <v>0</v>
      </c>
      <c r="O1034" s="17">
        <f>ImssCtaAdicional!P436</f>
        <v>0</v>
      </c>
      <c r="P1034" s="17">
        <f>ImssCtaAdicional!Q436</f>
        <v>0</v>
      </c>
      <c r="Q1034" s="17">
        <f>ImssCtaAdicional!R436</f>
        <v>0</v>
      </c>
      <c r="R1034" s="17">
        <f>ImssCtaAdicional!S436</f>
        <v>0</v>
      </c>
      <c r="S1034" s="17">
        <f t="shared" si="16"/>
        <v>0</v>
      </c>
    </row>
    <row r="1035" spans="1:19">
      <c r="A1035" s="7">
        <f>ImssCtaAdicional!A437</f>
        <v>1</v>
      </c>
      <c r="B1035" t="str">
        <f>ImssCtaAdicional!B437</f>
        <v>Cuota adicional</v>
      </c>
      <c r="C1035">
        <f>ImssCtaAdicional!C437</f>
        <v>0</v>
      </c>
      <c r="D1035" t="str">
        <f>ImssCtaAdicional!D437</f>
        <v>EMPLEADO 434</v>
      </c>
      <c r="E1035">
        <f>ImssCtaAdicional!E437</f>
        <v>0</v>
      </c>
      <c r="F1035">
        <f>ImssCtaAdicional!F437</f>
        <v>0</v>
      </c>
      <c r="G1035" s="17">
        <f>ImssCtaAdicional!H437</f>
        <v>0</v>
      </c>
      <c r="H1035" s="17">
        <f>ImssCtaAdicional!I437</f>
        <v>0</v>
      </c>
      <c r="I1035" s="17">
        <f>ImssCtaAdicional!J437</f>
        <v>0</v>
      </c>
      <c r="J1035" s="17">
        <f>ImssCtaAdicional!K437</f>
        <v>0</v>
      </c>
      <c r="K1035" s="17">
        <f>ImssCtaAdicional!L437</f>
        <v>0</v>
      </c>
      <c r="L1035" s="17">
        <f>ImssCtaAdicional!M437</f>
        <v>0</v>
      </c>
      <c r="M1035" s="17">
        <f>ImssCtaAdicional!N437</f>
        <v>0</v>
      </c>
      <c r="N1035" s="17">
        <f>ImssCtaAdicional!O437</f>
        <v>0</v>
      </c>
      <c r="O1035" s="17">
        <f>ImssCtaAdicional!P437</f>
        <v>0</v>
      </c>
      <c r="P1035" s="17">
        <f>ImssCtaAdicional!Q437</f>
        <v>0</v>
      </c>
      <c r="Q1035" s="17">
        <f>ImssCtaAdicional!R437</f>
        <v>0</v>
      </c>
      <c r="R1035" s="17">
        <f>ImssCtaAdicional!S437</f>
        <v>0</v>
      </c>
      <c r="S1035" s="17">
        <f t="shared" si="16"/>
        <v>0</v>
      </c>
    </row>
    <row r="1036" spans="1:19">
      <c r="A1036" s="7">
        <f>ImssCtaAdicional!A438</f>
        <v>1</v>
      </c>
      <c r="B1036" t="str">
        <f>ImssCtaAdicional!B438</f>
        <v>Cuota adicional</v>
      </c>
      <c r="C1036">
        <f>ImssCtaAdicional!C438</f>
        <v>0</v>
      </c>
      <c r="D1036" t="str">
        <f>ImssCtaAdicional!D438</f>
        <v>EMPLEADO 435</v>
      </c>
      <c r="E1036">
        <f>ImssCtaAdicional!E438</f>
        <v>0</v>
      </c>
      <c r="F1036">
        <f>ImssCtaAdicional!F438</f>
        <v>0</v>
      </c>
      <c r="G1036" s="17">
        <f>ImssCtaAdicional!H438</f>
        <v>0</v>
      </c>
      <c r="H1036" s="17">
        <f>ImssCtaAdicional!I438</f>
        <v>0</v>
      </c>
      <c r="I1036" s="17">
        <f>ImssCtaAdicional!J438</f>
        <v>0</v>
      </c>
      <c r="J1036" s="17">
        <f>ImssCtaAdicional!K438</f>
        <v>0</v>
      </c>
      <c r="K1036" s="17">
        <f>ImssCtaAdicional!L438</f>
        <v>0</v>
      </c>
      <c r="L1036" s="17">
        <f>ImssCtaAdicional!M438</f>
        <v>0</v>
      </c>
      <c r="M1036" s="17">
        <f>ImssCtaAdicional!N438</f>
        <v>0</v>
      </c>
      <c r="N1036" s="17">
        <f>ImssCtaAdicional!O438</f>
        <v>0</v>
      </c>
      <c r="O1036" s="17">
        <f>ImssCtaAdicional!P438</f>
        <v>0</v>
      </c>
      <c r="P1036" s="17">
        <f>ImssCtaAdicional!Q438</f>
        <v>0</v>
      </c>
      <c r="Q1036" s="17">
        <f>ImssCtaAdicional!R438</f>
        <v>0</v>
      </c>
      <c r="R1036" s="17">
        <f>ImssCtaAdicional!S438</f>
        <v>0</v>
      </c>
      <c r="S1036" s="17">
        <f t="shared" si="16"/>
        <v>0</v>
      </c>
    </row>
    <row r="1037" spans="1:19">
      <c r="A1037" s="7">
        <f>ImssCtaAdicional!A439</f>
        <v>1</v>
      </c>
      <c r="B1037" t="str">
        <f>ImssCtaAdicional!B439</f>
        <v>Cuota adicional</v>
      </c>
      <c r="C1037">
        <f>ImssCtaAdicional!C439</f>
        <v>0</v>
      </c>
      <c r="D1037" t="str">
        <f>ImssCtaAdicional!D439</f>
        <v>EMPLEADO 436</v>
      </c>
      <c r="E1037">
        <f>ImssCtaAdicional!E439</f>
        <v>0</v>
      </c>
      <c r="F1037">
        <f>ImssCtaAdicional!F439</f>
        <v>0</v>
      </c>
      <c r="G1037" s="17">
        <f>ImssCtaAdicional!H439</f>
        <v>0</v>
      </c>
      <c r="H1037" s="17">
        <f>ImssCtaAdicional!I439</f>
        <v>0</v>
      </c>
      <c r="I1037" s="17">
        <f>ImssCtaAdicional!J439</f>
        <v>0</v>
      </c>
      <c r="J1037" s="17">
        <f>ImssCtaAdicional!K439</f>
        <v>0</v>
      </c>
      <c r="K1037" s="17">
        <f>ImssCtaAdicional!L439</f>
        <v>0</v>
      </c>
      <c r="L1037" s="17">
        <f>ImssCtaAdicional!M439</f>
        <v>0</v>
      </c>
      <c r="M1037" s="17">
        <f>ImssCtaAdicional!N439</f>
        <v>0</v>
      </c>
      <c r="N1037" s="17">
        <f>ImssCtaAdicional!O439</f>
        <v>0</v>
      </c>
      <c r="O1037" s="17">
        <f>ImssCtaAdicional!P439</f>
        <v>0</v>
      </c>
      <c r="P1037" s="17">
        <f>ImssCtaAdicional!Q439</f>
        <v>0</v>
      </c>
      <c r="Q1037" s="17">
        <f>ImssCtaAdicional!R439</f>
        <v>0</v>
      </c>
      <c r="R1037" s="17">
        <f>ImssCtaAdicional!S439</f>
        <v>0</v>
      </c>
      <c r="S1037" s="17">
        <f t="shared" si="16"/>
        <v>0</v>
      </c>
    </row>
    <row r="1038" spans="1:19">
      <c r="A1038" s="7">
        <f>ImssCtaAdicional!A440</f>
        <v>1</v>
      </c>
      <c r="B1038" t="str">
        <f>ImssCtaAdicional!B440</f>
        <v>Cuota adicional</v>
      </c>
      <c r="C1038">
        <f>ImssCtaAdicional!C440</f>
        <v>0</v>
      </c>
      <c r="D1038" t="str">
        <f>ImssCtaAdicional!D440</f>
        <v>EMPLEADO 437</v>
      </c>
      <c r="E1038">
        <f>ImssCtaAdicional!E440</f>
        <v>0</v>
      </c>
      <c r="F1038">
        <f>ImssCtaAdicional!F440</f>
        <v>0</v>
      </c>
      <c r="G1038" s="17">
        <f>ImssCtaAdicional!H440</f>
        <v>0</v>
      </c>
      <c r="H1038" s="17">
        <f>ImssCtaAdicional!I440</f>
        <v>0</v>
      </c>
      <c r="I1038" s="17">
        <f>ImssCtaAdicional!J440</f>
        <v>0</v>
      </c>
      <c r="J1038" s="17">
        <f>ImssCtaAdicional!K440</f>
        <v>0</v>
      </c>
      <c r="K1038" s="17">
        <f>ImssCtaAdicional!L440</f>
        <v>0</v>
      </c>
      <c r="L1038" s="17">
        <f>ImssCtaAdicional!M440</f>
        <v>0</v>
      </c>
      <c r="M1038" s="17">
        <f>ImssCtaAdicional!N440</f>
        <v>0</v>
      </c>
      <c r="N1038" s="17">
        <f>ImssCtaAdicional!O440</f>
        <v>0</v>
      </c>
      <c r="O1038" s="17">
        <f>ImssCtaAdicional!P440</f>
        <v>0</v>
      </c>
      <c r="P1038" s="17">
        <f>ImssCtaAdicional!Q440</f>
        <v>0</v>
      </c>
      <c r="Q1038" s="17">
        <f>ImssCtaAdicional!R440</f>
        <v>0</v>
      </c>
      <c r="R1038" s="17">
        <f>ImssCtaAdicional!S440</f>
        <v>0</v>
      </c>
      <c r="S1038" s="17">
        <f t="shared" si="16"/>
        <v>0</v>
      </c>
    </row>
    <row r="1039" spans="1:19">
      <c r="A1039" s="7">
        <f>ImssCtaAdicional!A441</f>
        <v>1</v>
      </c>
      <c r="B1039" t="str">
        <f>ImssCtaAdicional!B441</f>
        <v>Cuota adicional</v>
      </c>
      <c r="C1039">
        <f>ImssCtaAdicional!C441</f>
        <v>0</v>
      </c>
      <c r="D1039" t="str">
        <f>ImssCtaAdicional!D441</f>
        <v>EMPLEADO 438</v>
      </c>
      <c r="E1039">
        <f>ImssCtaAdicional!E441</f>
        <v>0</v>
      </c>
      <c r="F1039">
        <f>ImssCtaAdicional!F441</f>
        <v>0</v>
      </c>
      <c r="G1039" s="17">
        <f>ImssCtaAdicional!H441</f>
        <v>0</v>
      </c>
      <c r="H1039" s="17">
        <f>ImssCtaAdicional!I441</f>
        <v>0</v>
      </c>
      <c r="I1039" s="17">
        <f>ImssCtaAdicional!J441</f>
        <v>0</v>
      </c>
      <c r="J1039" s="17">
        <f>ImssCtaAdicional!K441</f>
        <v>0</v>
      </c>
      <c r="K1039" s="17">
        <f>ImssCtaAdicional!L441</f>
        <v>0</v>
      </c>
      <c r="L1039" s="17">
        <f>ImssCtaAdicional!M441</f>
        <v>0</v>
      </c>
      <c r="M1039" s="17">
        <f>ImssCtaAdicional!N441</f>
        <v>0</v>
      </c>
      <c r="N1039" s="17">
        <f>ImssCtaAdicional!O441</f>
        <v>0</v>
      </c>
      <c r="O1039" s="17">
        <f>ImssCtaAdicional!P441</f>
        <v>0</v>
      </c>
      <c r="P1039" s="17">
        <f>ImssCtaAdicional!Q441</f>
        <v>0</v>
      </c>
      <c r="Q1039" s="17">
        <f>ImssCtaAdicional!R441</f>
        <v>0</v>
      </c>
      <c r="R1039" s="17">
        <f>ImssCtaAdicional!S441</f>
        <v>0</v>
      </c>
      <c r="S1039" s="17">
        <f t="shared" si="16"/>
        <v>0</v>
      </c>
    </row>
    <row r="1040" spans="1:19">
      <c r="A1040" s="7">
        <f>ImssCtaAdicional!A442</f>
        <v>1</v>
      </c>
      <c r="B1040" t="str">
        <f>ImssCtaAdicional!B442</f>
        <v>Cuota adicional</v>
      </c>
      <c r="C1040">
        <f>ImssCtaAdicional!C442</f>
        <v>0</v>
      </c>
      <c r="D1040" t="str">
        <f>ImssCtaAdicional!D442</f>
        <v>EMPLEADO 439</v>
      </c>
      <c r="E1040">
        <f>ImssCtaAdicional!E442</f>
        <v>0</v>
      </c>
      <c r="F1040">
        <f>ImssCtaAdicional!F442</f>
        <v>0</v>
      </c>
      <c r="G1040" s="17">
        <f>ImssCtaAdicional!H442</f>
        <v>0</v>
      </c>
      <c r="H1040" s="17">
        <f>ImssCtaAdicional!I442</f>
        <v>0</v>
      </c>
      <c r="I1040" s="17">
        <f>ImssCtaAdicional!J442</f>
        <v>0</v>
      </c>
      <c r="J1040" s="17">
        <f>ImssCtaAdicional!K442</f>
        <v>0</v>
      </c>
      <c r="K1040" s="17">
        <f>ImssCtaAdicional!L442</f>
        <v>0</v>
      </c>
      <c r="L1040" s="17">
        <f>ImssCtaAdicional!M442</f>
        <v>0</v>
      </c>
      <c r="M1040" s="17">
        <f>ImssCtaAdicional!N442</f>
        <v>0</v>
      </c>
      <c r="N1040" s="17">
        <f>ImssCtaAdicional!O442</f>
        <v>0</v>
      </c>
      <c r="O1040" s="17">
        <f>ImssCtaAdicional!P442</f>
        <v>0</v>
      </c>
      <c r="P1040" s="17">
        <f>ImssCtaAdicional!Q442</f>
        <v>0</v>
      </c>
      <c r="Q1040" s="17">
        <f>ImssCtaAdicional!R442</f>
        <v>0</v>
      </c>
      <c r="R1040" s="17">
        <f>ImssCtaAdicional!S442</f>
        <v>0</v>
      </c>
      <c r="S1040" s="17">
        <f t="shared" si="16"/>
        <v>0</v>
      </c>
    </row>
    <row r="1041" spans="1:19">
      <c r="A1041" s="7">
        <f>ImssCtaAdicional!A443</f>
        <v>1</v>
      </c>
      <c r="B1041" t="str">
        <f>ImssCtaAdicional!B443</f>
        <v>Cuota adicional</v>
      </c>
      <c r="C1041">
        <f>ImssCtaAdicional!C443</f>
        <v>0</v>
      </c>
      <c r="D1041" t="str">
        <f>ImssCtaAdicional!D443</f>
        <v>EMPLEADO 440</v>
      </c>
      <c r="E1041">
        <f>ImssCtaAdicional!E443</f>
        <v>0</v>
      </c>
      <c r="F1041">
        <f>ImssCtaAdicional!F443</f>
        <v>0</v>
      </c>
      <c r="G1041" s="17">
        <f>ImssCtaAdicional!H443</f>
        <v>0</v>
      </c>
      <c r="H1041" s="17">
        <f>ImssCtaAdicional!I443</f>
        <v>0</v>
      </c>
      <c r="I1041" s="17">
        <f>ImssCtaAdicional!J443</f>
        <v>0</v>
      </c>
      <c r="J1041" s="17">
        <f>ImssCtaAdicional!K443</f>
        <v>0</v>
      </c>
      <c r="K1041" s="17">
        <f>ImssCtaAdicional!L443</f>
        <v>0</v>
      </c>
      <c r="L1041" s="17">
        <f>ImssCtaAdicional!M443</f>
        <v>0</v>
      </c>
      <c r="M1041" s="17">
        <f>ImssCtaAdicional!N443</f>
        <v>0</v>
      </c>
      <c r="N1041" s="17">
        <f>ImssCtaAdicional!O443</f>
        <v>0</v>
      </c>
      <c r="O1041" s="17">
        <f>ImssCtaAdicional!P443</f>
        <v>0</v>
      </c>
      <c r="P1041" s="17">
        <f>ImssCtaAdicional!Q443</f>
        <v>0</v>
      </c>
      <c r="Q1041" s="17">
        <f>ImssCtaAdicional!R443</f>
        <v>0</v>
      </c>
      <c r="R1041" s="17">
        <f>ImssCtaAdicional!S443</f>
        <v>0</v>
      </c>
      <c r="S1041" s="17">
        <f t="shared" si="16"/>
        <v>0</v>
      </c>
    </row>
    <row r="1042" spans="1:19">
      <c r="A1042" s="7">
        <f>ImssCtaAdicional!A444</f>
        <v>1</v>
      </c>
      <c r="B1042" t="str">
        <f>ImssCtaAdicional!B444</f>
        <v>Cuota adicional</v>
      </c>
      <c r="C1042">
        <f>ImssCtaAdicional!C444</f>
        <v>0</v>
      </c>
      <c r="D1042" t="str">
        <f>ImssCtaAdicional!D444</f>
        <v>EMPLEADO 441</v>
      </c>
      <c r="E1042">
        <f>ImssCtaAdicional!E444</f>
        <v>0</v>
      </c>
      <c r="F1042">
        <f>ImssCtaAdicional!F444</f>
        <v>0</v>
      </c>
      <c r="G1042" s="17">
        <f>ImssCtaAdicional!H444</f>
        <v>0</v>
      </c>
      <c r="H1042" s="17">
        <f>ImssCtaAdicional!I444</f>
        <v>0</v>
      </c>
      <c r="I1042" s="17">
        <f>ImssCtaAdicional!J444</f>
        <v>0</v>
      </c>
      <c r="J1042" s="17">
        <f>ImssCtaAdicional!K444</f>
        <v>0</v>
      </c>
      <c r="K1042" s="17">
        <f>ImssCtaAdicional!L444</f>
        <v>0</v>
      </c>
      <c r="L1042" s="17">
        <f>ImssCtaAdicional!M444</f>
        <v>0</v>
      </c>
      <c r="M1042" s="17">
        <f>ImssCtaAdicional!N444</f>
        <v>0</v>
      </c>
      <c r="N1042" s="17">
        <f>ImssCtaAdicional!O444</f>
        <v>0</v>
      </c>
      <c r="O1042" s="17">
        <f>ImssCtaAdicional!P444</f>
        <v>0</v>
      </c>
      <c r="P1042" s="17">
        <f>ImssCtaAdicional!Q444</f>
        <v>0</v>
      </c>
      <c r="Q1042" s="17">
        <f>ImssCtaAdicional!R444</f>
        <v>0</v>
      </c>
      <c r="R1042" s="17">
        <f>ImssCtaAdicional!S444</f>
        <v>0</v>
      </c>
      <c r="S1042" s="17">
        <f t="shared" si="16"/>
        <v>0</v>
      </c>
    </row>
    <row r="1043" spans="1:19">
      <c r="A1043" s="7">
        <f>ImssCtaAdicional!A445</f>
        <v>1</v>
      </c>
      <c r="B1043" t="str">
        <f>ImssCtaAdicional!B445</f>
        <v>Cuota adicional</v>
      </c>
      <c r="C1043">
        <f>ImssCtaAdicional!C445</f>
        <v>0</v>
      </c>
      <c r="D1043" t="str">
        <f>ImssCtaAdicional!D445</f>
        <v>EMPLEADO 442</v>
      </c>
      <c r="E1043">
        <f>ImssCtaAdicional!E445</f>
        <v>0</v>
      </c>
      <c r="F1043">
        <f>ImssCtaAdicional!F445</f>
        <v>0</v>
      </c>
      <c r="G1043" s="17">
        <f>ImssCtaAdicional!H445</f>
        <v>0</v>
      </c>
      <c r="H1043" s="17">
        <f>ImssCtaAdicional!I445</f>
        <v>0</v>
      </c>
      <c r="I1043" s="17">
        <f>ImssCtaAdicional!J445</f>
        <v>0</v>
      </c>
      <c r="J1043" s="17">
        <f>ImssCtaAdicional!K445</f>
        <v>0</v>
      </c>
      <c r="K1043" s="17">
        <f>ImssCtaAdicional!L445</f>
        <v>0</v>
      </c>
      <c r="L1043" s="17">
        <f>ImssCtaAdicional!M445</f>
        <v>0</v>
      </c>
      <c r="M1043" s="17">
        <f>ImssCtaAdicional!N445</f>
        <v>0</v>
      </c>
      <c r="N1043" s="17">
        <f>ImssCtaAdicional!O445</f>
        <v>0</v>
      </c>
      <c r="O1043" s="17">
        <f>ImssCtaAdicional!P445</f>
        <v>0</v>
      </c>
      <c r="P1043" s="17">
        <f>ImssCtaAdicional!Q445</f>
        <v>0</v>
      </c>
      <c r="Q1043" s="17">
        <f>ImssCtaAdicional!R445</f>
        <v>0</v>
      </c>
      <c r="R1043" s="17">
        <f>ImssCtaAdicional!S445</f>
        <v>0</v>
      </c>
      <c r="S1043" s="17">
        <f t="shared" si="16"/>
        <v>0</v>
      </c>
    </row>
    <row r="1044" spans="1:19">
      <c r="A1044" s="7">
        <f>ImssCtaAdicional!A446</f>
        <v>1</v>
      </c>
      <c r="B1044" t="str">
        <f>ImssCtaAdicional!B446</f>
        <v>Cuota adicional</v>
      </c>
      <c r="C1044">
        <f>ImssCtaAdicional!C446</f>
        <v>0</v>
      </c>
      <c r="D1044" t="str">
        <f>ImssCtaAdicional!D446</f>
        <v>EMPLEADO 443</v>
      </c>
      <c r="E1044">
        <f>ImssCtaAdicional!E446</f>
        <v>0</v>
      </c>
      <c r="F1044">
        <f>ImssCtaAdicional!F446</f>
        <v>0</v>
      </c>
      <c r="G1044" s="17">
        <f>ImssCtaAdicional!H446</f>
        <v>0</v>
      </c>
      <c r="H1044" s="17">
        <f>ImssCtaAdicional!I446</f>
        <v>0</v>
      </c>
      <c r="I1044" s="17">
        <f>ImssCtaAdicional!J446</f>
        <v>0</v>
      </c>
      <c r="J1044" s="17">
        <f>ImssCtaAdicional!K446</f>
        <v>0</v>
      </c>
      <c r="K1044" s="17">
        <f>ImssCtaAdicional!L446</f>
        <v>0</v>
      </c>
      <c r="L1044" s="17">
        <f>ImssCtaAdicional!M446</f>
        <v>0</v>
      </c>
      <c r="M1044" s="17">
        <f>ImssCtaAdicional!N446</f>
        <v>0</v>
      </c>
      <c r="N1044" s="17">
        <f>ImssCtaAdicional!O446</f>
        <v>0</v>
      </c>
      <c r="O1044" s="17">
        <f>ImssCtaAdicional!P446</f>
        <v>0</v>
      </c>
      <c r="P1044" s="17">
        <f>ImssCtaAdicional!Q446</f>
        <v>0</v>
      </c>
      <c r="Q1044" s="17">
        <f>ImssCtaAdicional!R446</f>
        <v>0</v>
      </c>
      <c r="R1044" s="17">
        <f>ImssCtaAdicional!S446</f>
        <v>0</v>
      </c>
      <c r="S1044" s="17">
        <f t="shared" si="16"/>
        <v>0</v>
      </c>
    </row>
    <row r="1045" spans="1:19">
      <c r="A1045" s="7">
        <f>ImssCtaAdicional!A447</f>
        <v>1</v>
      </c>
      <c r="B1045" t="str">
        <f>ImssCtaAdicional!B447</f>
        <v>Cuota adicional</v>
      </c>
      <c r="C1045">
        <f>ImssCtaAdicional!C447</f>
        <v>0</v>
      </c>
      <c r="D1045" t="str">
        <f>ImssCtaAdicional!D447</f>
        <v>EMPLEADO 444</v>
      </c>
      <c r="E1045">
        <f>ImssCtaAdicional!E447</f>
        <v>0</v>
      </c>
      <c r="F1045">
        <f>ImssCtaAdicional!F447</f>
        <v>0</v>
      </c>
      <c r="G1045" s="17">
        <f>ImssCtaAdicional!H447</f>
        <v>0</v>
      </c>
      <c r="H1045" s="17">
        <f>ImssCtaAdicional!I447</f>
        <v>0</v>
      </c>
      <c r="I1045" s="17">
        <f>ImssCtaAdicional!J447</f>
        <v>0</v>
      </c>
      <c r="J1045" s="17">
        <f>ImssCtaAdicional!K447</f>
        <v>0</v>
      </c>
      <c r="K1045" s="17">
        <f>ImssCtaAdicional!L447</f>
        <v>0</v>
      </c>
      <c r="L1045" s="17">
        <f>ImssCtaAdicional!M447</f>
        <v>0</v>
      </c>
      <c r="M1045" s="17">
        <f>ImssCtaAdicional!N447</f>
        <v>0</v>
      </c>
      <c r="N1045" s="17">
        <f>ImssCtaAdicional!O447</f>
        <v>0</v>
      </c>
      <c r="O1045" s="17">
        <f>ImssCtaAdicional!P447</f>
        <v>0</v>
      </c>
      <c r="P1045" s="17">
        <f>ImssCtaAdicional!Q447</f>
        <v>0</v>
      </c>
      <c r="Q1045" s="17">
        <f>ImssCtaAdicional!R447</f>
        <v>0</v>
      </c>
      <c r="R1045" s="17">
        <f>ImssCtaAdicional!S447</f>
        <v>0</v>
      </c>
      <c r="S1045" s="17">
        <f t="shared" si="16"/>
        <v>0</v>
      </c>
    </row>
    <row r="1046" spans="1:19">
      <c r="A1046" s="7">
        <f>ImssCtaAdicional!A448</f>
        <v>1</v>
      </c>
      <c r="B1046" t="str">
        <f>ImssCtaAdicional!B448</f>
        <v>Cuota adicional</v>
      </c>
      <c r="C1046">
        <f>ImssCtaAdicional!C448</f>
        <v>0</v>
      </c>
      <c r="D1046" t="str">
        <f>ImssCtaAdicional!D448</f>
        <v>EMPLEADO 445</v>
      </c>
      <c r="E1046">
        <f>ImssCtaAdicional!E448</f>
        <v>0</v>
      </c>
      <c r="F1046">
        <f>ImssCtaAdicional!F448</f>
        <v>0</v>
      </c>
      <c r="G1046" s="17">
        <f>ImssCtaAdicional!H448</f>
        <v>0</v>
      </c>
      <c r="H1046" s="17">
        <f>ImssCtaAdicional!I448</f>
        <v>0</v>
      </c>
      <c r="I1046" s="17">
        <f>ImssCtaAdicional!J448</f>
        <v>0</v>
      </c>
      <c r="J1046" s="17">
        <f>ImssCtaAdicional!K448</f>
        <v>0</v>
      </c>
      <c r="K1046" s="17">
        <f>ImssCtaAdicional!L448</f>
        <v>0</v>
      </c>
      <c r="L1046" s="17">
        <f>ImssCtaAdicional!M448</f>
        <v>0</v>
      </c>
      <c r="M1046" s="17">
        <f>ImssCtaAdicional!N448</f>
        <v>0</v>
      </c>
      <c r="N1046" s="17">
        <f>ImssCtaAdicional!O448</f>
        <v>0</v>
      </c>
      <c r="O1046" s="17">
        <f>ImssCtaAdicional!P448</f>
        <v>0</v>
      </c>
      <c r="P1046" s="17">
        <f>ImssCtaAdicional!Q448</f>
        <v>0</v>
      </c>
      <c r="Q1046" s="17">
        <f>ImssCtaAdicional!R448</f>
        <v>0</v>
      </c>
      <c r="R1046" s="17">
        <f>ImssCtaAdicional!S448</f>
        <v>0</v>
      </c>
      <c r="S1046" s="17">
        <f t="shared" si="16"/>
        <v>0</v>
      </c>
    </row>
    <row r="1047" spans="1:19">
      <c r="A1047" s="7">
        <f>ImssCtaAdicional!A449</f>
        <v>1</v>
      </c>
      <c r="B1047" t="str">
        <f>ImssCtaAdicional!B449</f>
        <v>Cuota adicional</v>
      </c>
      <c r="C1047">
        <f>ImssCtaAdicional!C449</f>
        <v>0</v>
      </c>
      <c r="D1047" t="str">
        <f>ImssCtaAdicional!D449</f>
        <v>EMPLEADO 446</v>
      </c>
      <c r="E1047">
        <f>ImssCtaAdicional!E449</f>
        <v>0</v>
      </c>
      <c r="F1047">
        <f>ImssCtaAdicional!F449</f>
        <v>0</v>
      </c>
      <c r="G1047" s="17">
        <f>ImssCtaAdicional!H449</f>
        <v>0</v>
      </c>
      <c r="H1047" s="17">
        <f>ImssCtaAdicional!I449</f>
        <v>0</v>
      </c>
      <c r="I1047" s="17">
        <f>ImssCtaAdicional!J449</f>
        <v>0</v>
      </c>
      <c r="J1047" s="17">
        <f>ImssCtaAdicional!K449</f>
        <v>0</v>
      </c>
      <c r="K1047" s="17">
        <f>ImssCtaAdicional!L449</f>
        <v>0</v>
      </c>
      <c r="L1047" s="17">
        <f>ImssCtaAdicional!M449</f>
        <v>0</v>
      </c>
      <c r="M1047" s="17">
        <f>ImssCtaAdicional!N449</f>
        <v>0</v>
      </c>
      <c r="N1047" s="17">
        <f>ImssCtaAdicional!O449</f>
        <v>0</v>
      </c>
      <c r="O1047" s="17">
        <f>ImssCtaAdicional!P449</f>
        <v>0</v>
      </c>
      <c r="P1047" s="17">
        <f>ImssCtaAdicional!Q449</f>
        <v>0</v>
      </c>
      <c r="Q1047" s="17">
        <f>ImssCtaAdicional!R449</f>
        <v>0</v>
      </c>
      <c r="R1047" s="17">
        <f>ImssCtaAdicional!S449</f>
        <v>0</v>
      </c>
      <c r="S1047" s="17">
        <f t="shared" si="16"/>
        <v>0</v>
      </c>
    </row>
    <row r="1048" spans="1:19">
      <c r="A1048" s="7">
        <f>ImssCtaAdicional!A450</f>
        <v>1</v>
      </c>
      <c r="B1048" t="str">
        <f>ImssCtaAdicional!B450</f>
        <v>Cuota adicional</v>
      </c>
      <c r="C1048">
        <f>ImssCtaAdicional!C450</f>
        <v>0</v>
      </c>
      <c r="D1048" t="str">
        <f>ImssCtaAdicional!D450</f>
        <v>EMPLEADO 447</v>
      </c>
      <c r="E1048">
        <f>ImssCtaAdicional!E450</f>
        <v>0</v>
      </c>
      <c r="F1048">
        <f>ImssCtaAdicional!F450</f>
        <v>0</v>
      </c>
      <c r="G1048" s="17">
        <f>ImssCtaAdicional!H450</f>
        <v>0</v>
      </c>
      <c r="H1048" s="17">
        <f>ImssCtaAdicional!I450</f>
        <v>0</v>
      </c>
      <c r="I1048" s="17">
        <f>ImssCtaAdicional!J450</f>
        <v>0</v>
      </c>
      <c r="J1048" s="17">
        <f>ImssCtaAdicional!K450</f>
        <v>0</v>
      </c>
      <c r="K1048" s="17">
        <f>ImssCtaAdicional!L450</f>
        <v>0</v>
      </c>
      <c r="L1048" s="17">
        <f>ImssCtaAdicional!M450</f>
        <v>0</v>
      </c>
      <c r="M1048" s="17">
        <f>ImssCtaAdicional!N450</f>
        <v>0</v>
      </c>
      <c r="N1048" s="17">
        <f>ImssCtaAdicional!O450</f>
        <v>0</v>
      </c>
      <c r="O1048" s="17">
        <f>ImssCtaAdicional!P450</f>
        <v>0</v>
      </c>
      <c r="P1048" s="17">
        <f>ImssCtaAdicional!Q450</f>
        <v>0</v>
      </c>
      <c r="Q1048" s="17">
        <f>ImssCtaAdicional!R450</f>
        <v>0</v>
      </c>
      <c r="R1048" s="17">
        <f>ImssCtaAdicional!S450</f>
        <v>0</v>
      </c>
      <c r="S1048" s="17">
        <f t="shared" si="16"/>
        <v>0</v>
      </c>
    </row>
    <row r="1049" spans="1:19">
      <c r="A1049" s="7">
        <f>ImssCtaAdicional!A451</f>
        <v>1</v>
      </c>
      <c r="B1049" t="str">
        <f>ImssCtaAdicional!B451</f>
        <v>Cuota adicional</v>
      </c>
      <c r="C1049">
        <f>ImssCtaAdicional!C451</f>
        <v>0</v>
      </c>
      <c r="D1049" t="str">
        <f>ImssCtaAdicional!D451</f>
        <v>EMPLEADO 448</v>
      </c>
      <c r="E1049">
        <f>ImssCtaAdicional!E451</f>
        <v>0</v>
      </c>
      <c r="F1049">
        <f>ImssCtaAdicional!F451</f>
        <v>0</v>
      </c>
      <c r="G1049" s="17">
        <f>ImssCtaAdicional!H451</f>
        <v>0</v>
      </c>
      <c r="H1049" s="17">
        <f>ImssCtaAdicional!I451</f>
        <v>0</v>
      </c>
      <c r="I1049" s="17">
        <f>ImssCtaAdicional!J451</f>
        <v>0</v>
      </c>
      <c r="J1049" s="17">
        <f>ImssCtaAdicional!K451</f>
        <v>0</v>
      </c>
      <c r="K1049" s="17">
        <f>ImssCtaAdicional!L451</f>
        <v>0</v>
      </c>
      <c r="L1049" s="17">
        <f>ImssCtaAdicional!M451</f>
        <v>0</v>
      </c>
      <c r="M1049" s="17">
        <f>ImssCtaAdicional!N451</f>
        <v>0</v>
      </c>
      <c r="N1049" s="17">
        <f>ImssCtaAdicional!O451</f>
        <v>0</v>
      </c>
      <c r="O1049" s="17">
        <f>ImssCtaAdicional!P451</f>
        <v>0</v>
      </c>
      <c r="P1049" s="17">
        <f>ImssCtaAdicional!Q451</f>
        <v>0</v>
      </c>
      <c r="Q1049" s="17">
        <f>ImssCtaAdicional!R451</f>
        <v>0</v>
      </c>
      <c r="R1049" s="17">
        <f>ImssCtaAdicional!S451</f>
        <v>0</v>
      </c>
      <c r="S1049" s="17">
        <f t="shared" si="16"/>
        <v>0</v>
      </c>
    </row>
    <row r="1050" spans="1:19">
      <c r="A1050" s="7">
        <f>ImssCtaAdicional!A452</f>
        <v>1</v>
      </c>
      <c r="B1050" t="str">
        <f>ImssCtaAdicional!B452</f>
        <v>Cuota adicional</v>
      </c>
      <c r="C1050">
        <f>ImssCtaAdicional!C452</f>
        <v>0</v>
      </c>
      <c r="D1050" t="str">
        <f>ImssCtaAdicional!D452</f>
        <v>EMPLEADO 449</v>
      </c>
      <c r="E1050">
        <f>ImssCtaAdicional!E452</f>
        <v>0</v>
      </c>
      <c r="F1050">
        <f>ImssCtaAdicional!F452</f>
        <v>0</v>
      </c>
      <c r="G1050" s="17">
        <f>ImssCtaAdicional!H452</f>
        <v>0</v>
      </c>
      <c r="H1050" s="17">
        <f>ImssCtaAdicional!I452</f>
        <v>0</v>
      </c>
      <c r="I1050" s="17">
        <f>ImssCtaAdicional!J452</f>
        <v>0</v>
      </c>
      <c r="J1050" s="17">
        <f>ImssCtaAdicional!K452</f>
        <v>0</v>
      </c>
      <c r="K1050" s="17">
        <f>ImssCtaAdicional!L452</f>
        <v>0</v>
      </c>
      <c r="L1050" s="17">
        <f>ImssCtaAdicional!M452</f>
        <v>0</v>
      </c>
      <c r="M1050" s="17">
        <f>ImssCtaAdicional!N452</f>
        <v>0</v>
      </c>
      <c r="N1050" s="17">
        <f>ImssCtaAdicional!O452</f>
        <v>0</v>
      </c>
      <c r="O1050" s="17">
        <f>ImssCtaAdicional!P452</f>
        <v>0</v>
      </c>
      <c r="P1050" s="17">
        <f>ImssCtaAdicional!Q452</f>
        <v>0</v>
      </c>
      <c r="Q1050" s="17">
        <f>ImssCtaAdicional!R452</f>
        <v>0</v>
      </c>
      <c r="R1050" s="17">
        <f>ImssCtaAdicional!S452</f>
        <v>0</v>
      </c>
      <c r="S1050" s="17">
        <f t="shared" si="16"/>
        <v>0</v>
      </c>
    </row>
    <row r="1051" spans="1:19">
      <c r="A1051" s="7">
        <f>ImssCtaAdicional!A453</f>
        <v>1</v>
      </c>
      <c r="B1051" t="str">
        <f>ImssCtaAdicional!B453</f>
        <v>Cuota adicional</v>
      </c>
      <c r="C1051">
        <f>ImssCtaAdicional!C453</f>
        <v>0</v>
      </c>
      <c r="D1051" t="str">
        <f>ImssCtaAdicional!D453</f>
        <v>EMPLEADO 450</v>
      </c>
      <c r="E1051">
        <f>ImssCtaAdicional!E453</f>
        <v>0</v>
      </c>
      <c r="F1051">
        <f>ImssCtaAdicional!F453</f>
        <v>0</v>
      </c>
      <c r="G1051" s="17">
        <f>ImssCtaAdicional!H453</f>
        <v>0</v>
      </c>
      <c r="H1051" s="17">
        <f>ImssCtaAdicional!I453</f>
        <v>0</v>
      </c>
      <c r="I1051" s="17">
        <f>ImssCtaAdicional!J453</f>
        <v>0</v>
      </c>
      <c r="J1051" s="17">
        <f>ImssCtaAdicional!K453</f>
        <v>0</v>
      </c>
      <c r="K1051" s="17">
        <f>ImssCtaAdicional!L453</f>
        <v>0</v>
      </c>
      <c r="L1051" s="17">
        <f>ImssCtaAdicional!M453</f>
        <v>0</v>
      </c>
      <c r="M1051" s="17">
        <f>ImssCtaAdicional!N453</f>
        <v>0</v>
      </c>
      <c r="N1051" s="17">
        <f>ImssCtaAdicional!O453</f>
        <v>0</v>
      </c>
      <c r="O1051" s="17">
        <f>ImssCtaAdicional!P453</f>
        <v>0</v>
      </c>
      <c r="P1051" s="17">
        <f>ImssCtaAdicional!Q453</f>
        <v>0</v>
      </c>
      <c r="Q1051" s="17">
        <f>ImssCtaAdicional!R453</f>
        <v>0</v>
      </c>
      <c r="R1051" s="17">
        <f>ImssCtaAdicional!S453</f>
        <v>0</v>
      </c>
      <c r="S1051" s="17">
        <f t="shared" si="16"/>
        <v>0</v>
      </c>
    </row>
    <row r="1052" spans="1:19">
      <c r="A1052" s="7">
        <f>ImssCtaAdicional!A454</f>
        <v>1</v>
      </c>
      <c r="B1052" t="str">
        <f>ImssCtaAdicional!B454</f>
        <v>Cuota adicional</v>
      </c>
      <c r="C1052">
        <f>ImssCtaAdicional!C454</f>
        <v>0</v>
      </c>
      <c r="D1052" t="str">
        <f>ImssCtaAdicional!D454</f>
        <v>EMPLEADO 451</v>
      </c>
      <c r="E1052">
        <f>ImssCtaAdicional!E454</f>
        <v>0</v>
      </c>
      <c r="F1052">
        <f>ImssCtaAdicional!F454</f>
        <v>0</v>
      </c>
      <c r="G1052" s="17">
        <f>ImssCtaAdicional!H454</f>
        <v>0</v>
      </c>
      <c r="H1052" s="17">
        <f>ImssCtaAdicional!I454</f>
        <v>0</v>
      </c>
      <c r="I1052" s="17">
        <f>ImssCtaAdicional!J454</f>
        <v>0</v>
      </c>
      <c r="J1052" s="17">
        <f>ImssCtaAdicional!K454</f>
        <v>0</v>
      </c>
      <c r="K1052" s="17">
        <f>ImssCtaAdicional!L454</f>
        <v>0</v>
      </c>
      <c r="L1052" s="17">
        <f>ImssCtaAdicional!M454</f>
        <v>0</v>
      </c>
      <c r="M1052" s="17">
        <f>ImssCtaAdicional!N454</f>
        <v>0</v>
      </c>
      <c r="N1052" s="17">
        <f>ImssCtaAdicional!O454</f>
        <v>0</v>
      </c>
      <c r="O1052" s="17">
        <f>ImssCtaAdicional!P454</f>
        <v>0</v>
      </c>
      <c r="P1052" s="17">
        <f>ImssCtaAdicional!Q454</f>
        <v>0</v>
      </c>
      <c r="Q1052" s="17">
        <f>ImssCtaAdicional!R454</f>
        <v>0</v>
      </c>
      <c r="R1052" s="17">
        <f>ImssCtaAdicional!S454</f>
        <v>0</v>
      </c>
      <c r="S1052" s="17">
        <f t="shared" si="16"/>
        <v>0</v>
      </c>
    </row>
    <row r="1053" spans="1:19">
      <c r="A1053" s="7">
        <f>ImssCtaAdicional!A455</f>
        <v>1</v>
      </c>
      <c r="B1053" t="str">
        <f>ImssCtaAdicional!B455</f>
        <v>Cuota adicional</v>
      </c>
      <c r="C1053">
        <f>ImssCtaAdicional!C455</f>
        <v>0</v>
      </c>
      <c r="D1053" t="str">
        <f>ImssCtaAdicional!D455</f>
        <v>EMPLEADO 452</v>
      </c>
      <c r="E1053">
        <f>ImssCtaAdicional!E455</f>
        <v>0</v>
      </c>
      <c r="F1053">
        <f>ImssCtaAdicional!F455</f>
        <v>0</v>
      </c>
      <c r="G1053" s="17">
        <f>ImssCtaAdicional!H455</f>
        <v>0</v>
      </c>
      <c r="H1053" s="17">
        <f>ImssCtaAdicional!I455</f>
        <v>0</v>
      </c>
      <c r="I1053" s="17">
        <f>ImssCtaAdicional!J455</f>
        <v>0</v>
      </c>
      <c r="J1053" s="17">
        <f>ImssCtaAdicional!K455</f>
        <v>0</v>
      </c>
      <c r="K1053" s="17">
        <f>ImssCtaAdicional!L455</f>
        <v>0</v>
      </c>
      <c r="L1053" s="17">
        <f>ImssCtaAdicional!M455</f>
        <v>0</v>
      </c>
      <c r="M1053" s="17">
        <f>ImssCtaAdicional!N455</f>
        <v>0</v>
      </c>
      <c r="N1053" s="17">
        <f>ImssCtaAdicional!O455</f>
        <v>0</v>
      </c>
      <c r="O1053" s="17">
        <f>ImssCtaAdicional!P455</f>
        <v>0</v>
      </c>
      <c r="P1053" s="17">
        <f>ImssCtaAdicional!Q455</f>
        <v>0</v>
      </c>
      <c r="Q1053" s="17">
        <f>ImssCtaAdicional!R455</f>
        <v>0</v>
      </c>
      <c r="R1053" s="17">
        <f>ImssCtaAdicional!S455</f>
        <v>0</v>
      </c>
      <c r="S1053" s="17">
        <f t="shared" si="16"/>
        <v>0</v>
      </c>
    </row>
    <row r="1054" spans="1:19">
      <c r="A1054" s="7">
        <f>ImssCtaAdicional!A456</f>
        <v>1</v>
      </c>
      <c r="B1054" t="str">
        <f>ImssCtaAdicional!B456</f>
        <v>Cuota adicional</v>
      </c>
      <c r="C1054">
        <f>ImssCtaAdicional!C456</f>
        <v>0</v>
      </c>
      <c r="D1054" t="str">
        <f>ImssCtaAdicional!D456</f>
        <v>EMPLEADO 453</v>
      </c>
      <c r="E1054">
        <f>ImssCtaAdicional!E456</f>
        <v>0</v>
      </c>
      <c r="F1054">
        <f>ImssCtaAdicional!F456</f>
        <v>0</v>
      </c>
      <c r="G1054" s="17">
        <f>ImssCtaAdicional!H456</f>
        <v>0</v>
      </c>
      <c r="H1054" s="17">
        <f>ImssCtaAdicional!I456</f>
        <v>0</v>
      </c>
      <c r="I1054" s="17">
        <f>ImssCtaAdicional!J456</f>
        <v>0</v>
      </c>
      <c r="J1054" s="17">
        <f>ImssCtaAdicional!K456</f>
        <v>0</v>
      </c>
      <c r="K1054" s="17">
        <f>ImssCtaAdicional!L456</f>
        <v>0</v>
      </c>
      <c r="L1054" s="17">
        <f>ImssCtaAdicional!M456</f>
        <v>0</v>
      </c>
      <c r="M1054" s="17">
        <f>ImssCtaAdicional!N456</f>
        <v>0</v>
      </c>
      <c r="N1054" s="17">
        <f>ImssCtaAdicional!O456</f>
        <v>0</v>
      </c>
      <c r="O1054" s="17">
        <f>ImssCtaAdicional!P456</f>
        <v>0</v>
      </c>
      <c r="P1054" s="17">
        <f>ImssCtaAdicional!Q456</f>
        <v>0</v>
      </c>
      <c r="Q1054" s="17">
        <f>ImssCtaAdicional!R456</f>
        <v>0</v>
      </c>
      <c r="R1054" s="17">
        <f>ImssCtaAdicional!S456</f>
        <v>0</v>
      </c>
      <c r="S1054" s="17">
        <f t="shared" si="16"/>
        <v>0</v>
      </c>
    </row>
    <row r="1055" spans="1:19">
      <c r="A1055" s="7">
        <f>ImssCtaAdicional!A457</f>
        <v>1</v>
      </c>
      <c r="B1055" t="str">
        <f>ImssCtaAdicional!B457</f>
        <v>Cuota adicional</v>
      </c>
      <c r="C1055">
        <f>ImssCtaAdicional!C457</f>
        <v>0</v>
      </c>
      <c r="D1055" t="str">
        <f>ImssCtaAdicional!D457</f>
        <v>EMPLEADO 454</v>
      </c>
      <c r="E1055">
        <f>ImssCtaAdicional!E457</f>
        <v>0</v>
      </c>
      <c r="F1055">
        <f>ImssCtaAdicional!F457</f>
        <v>0</v>
      </c>
      <c r="G1055" s="17">
        <f>ImssCtaAdicional!H457</f>
        <v>0</v>
      </c>
      <c r="H1055" s="17">
        <f>ImssCtaAdicional!I457</f>
        <v>0</v>
      </c>
      <c r="I1055" s="17">
        <f>ImssCtaAdicional!J457</f>
        <v>0</v>
      </c>
      <c r="J1055" s="17">
        <f>ImssCtaAdicional!K457</f>
        <v>0</v>
      </c>
      <c r="K1055" s="17">
        <f>ImssCtaAdicional!L457</f>
        <v>0</v>
      </c>
      <c r="L1055" s="17">
        <f>ImssCtaAdicional!M457</f>
        <v>0</v>
      </c>
      <c r="M1055" s="17">
        <f>ImssCtaAdicional!N457</f>
        <v>0</v>
      </c>
      <c r="N1055" s="17">
        <f>ImssCtaAdicional!O457</f>
        <v>0</v>
      </c>
      <c r="O1055" s="17">
        <f>ImssCtaAdicional!P457</f>
        <v>0</v>
      </c>
      <c r="P1055" s="17">
        <f>ImssCtaAdicional!Q457</f>
        <v>0</v>
      </c>
      <c r="Q1055" s="17">
        <f>ImssCtaAdicional!R457</f>
        <v>0</v>
      </c>
      <c r="R1055" s="17">
        <f>ImssCtaAdicional!S457</f>
        <v>0</v>
      </c>
      <c r="S1055" s="17">
        <f t="shared" si="16"/>
        <v>0</v>
      </c>
    </row>
    <row r="1056" spans="1:19">
      <c r="A1056" s="7">
        <f>ImssCtaAdicional!A458</f>
        <v>1</v>
      </c>
      <c r="B1056" t="str">
        <f>ImssCtaAdicional!B458</f>
        <v>Cuota adicional</v>
      </c>
      <c r="C1056">
        <f>ImssCtaAdicional!C458</f>
        <v>0</v>
      </c>
      <c r="D1056" t="str">
        <f>ImssCtaAdicional!D458</f>
        <v>EMPLEADO 455</v>
      </c>
      <c r="E1056">
        <f>ImssCtaAdicional!E458</f>
        <v>0</v>
      </c>
      <c r="F1056">
        <f>ImssCtaAdicional!F458</f>
        <v>0</v>
      </c>
      <c r="G1056" s="17">
        <f>ImssCtaAdicional!H458</f>
        <v>0</v>
      </c>
      <c r="H1056" s="17">
        <f>ImssCtaAdicional!I458</f>
        <v>0</v>
      </c>
      <c r="I1056" s="17">
        <f>ImssCtaAdicional!J458</f>
        <v>0</v>
      </c>
      <c r="J1056" s="17">
        <f>ImssCtaAdicional!K458</f>
        <v>0</v>
      </c>
      <c r="K1056" s="17">
        <f>ImssCtaAdicional!L458</f>
        <v>0</v>
      </c>
      <c r="L1056" s="17">
        <f>ImssCtaAdicional!M458</f>
        <v>0</v>
      </c>
      <c r="M1056" s="17">
        <f>ImssCtaAdicional!N458</f>
        <v>0</v>
      </c>
      <c r="N1056" s="17">
        <f>ImssCtaAdicional!O458</f>
        <v>0</v>
      </c>
      <c r="O1056" s="17">
        <f>ImssCtaAdicional!P458</f>
        <v>0</v>
      </c>
      <c r="P1056" s="17">
        <f>ImssCtaAdicional!Q458</f>
        <v>0</v>
      </c>
      <c r="Q1056" s="17">
        <f>ImssCtaAdicional!R458</f>
        <v>0</v>
      </c>
      <c r="R1056" s="17">
        <f>ImssCtaAdicional!S458</f>
        <v>0</v>
      </c>
      <c r="S1056" s="17">
        <f t="shared" si="16"/>
        <v>0</v>
      </c>
    </row>
    <row r="1057" spans="1:19">
      <c r="A1057" s="7">
        <f>ImssCtaAdicional!A459</f>
        <v>1</v>
      </c>
      <c r="B1057" t="str">
        <f>ImssCtaAdicional!B459</f>
        <v>Cuota adicional</v>
      </c>
      <c r="C1057">
        <f>ImssCtaAdicional!C459</f>
        <v>0</v>
      </c>
      <c r="D1057" t="str">
        <f>ImssCtaAdicional!D459</f>
        <v>EMPLEADO 456</v>
      </c>
      <c r="E1057">
        <f>ImssCtaAdicional!E459</f>
        <v>0</v>
      </c>
      <c r="F1057">
        <f>ImssCtaAdicional!F459</f>
        <v>0</v>
      </c>
      <c r="G1057" s="17">
        <f>ImssCtaAdicional!H459</f>
        <v>0</v>
      </c>
      <c r="H1057" s="17">
        <f>ImssCtaAdicional!I459</f>
        <v>0</v>
      </c>
      <c r="I1057" s="17">
        <f>ImssCtaAdicional!J459</f>
        <v>0</v>
      </c>
      <c r="J1057" s="17">
        <f>ImssCtaAdicional!K459</f>
        <v>0</v>
      </c>
      <c r="K1057" s="17">
        <f>ImssCtaAdicional!L459</f>
        <v>0</v>
      </c>
      <c r="L1057" s="17">
        <f>ImssCtaAdicional!M459</f>
        <v>0</v>
      </c>
      <c r="M1057" s="17">
        <f>ImssCtaAdicional!N459</f>
        <v>0</v>
      </c>
      <c r="N1057" s="17">
        <f>ImssCtaAdicional!O459</f>
        <v>0</v>
      </c>
      <c r="O1057" s="17">
        <f>ImssCtaAdicional!P459</f>
        <v>0</v>
      </c>
      <c r="P1057" s="17">
        <f>ImssCtaAdicional!Q459</f>
        <v>0</v>
      </c>
      <c r="Q1057" s="17">
        <f>ImssCtaAdicional!R459</f>
        <v>0</v>
      </c>
      <c r="R1057" s="17">
        <f>ImssCtaAdicional!S459</f>
        <v>0</v>
      </c>
      <c r="S1057" s="17">
        <f t="shared" si="16"/>
        <v>0</v>
      </c>
    </row>
    <row r="1058" spans="1:19">
      <c r="A1058" s="7">
        <f>ImssCtaAdicional!A460</f>
        <v>1</v>
      </c>
      <c r="B1058" t="str">
        <f>ImssCtaAdicional!B460</f>
        <v>Cuota adicional</v>
      </c>
      <c r="C1058">
        <f>ImssCtaAdicional!C460</f>
        <v>0</v>
      </c>
      <c r="D1058" t="str">
        <f>ImssCtaAdicional!D460</f>
        <v>EMPLEADO 457</v>
      </c>
      <c r="E1058">
        <f>ImssCtaAdicional!E460</f>
        <v>0</v>
      </c>
      <c r="F1058">
        <f>ImssCtaAdicional!F460</f>
        <v>0</v>
      </c>
      <c r="G1058" s="17">
        <f>ImssCtaAdicional!H460</f>
        <v>0</v>
      </c>
      <c r="H1058" s="17">
        <f>ImssCtaAdicional!I460</f>
        <v>0</v>
      </c>
      <c r="I1058" s="17">
        <f>ImssCtaAdicional!J460</f>
        <v>0</v>
      </c>
      <c r="J1058" s="17">
        <f>ImssCtaAdicional!K460</f>
        <v>0</v>
      </c>
      <c r="K1058" s="17">
        <f>ImssCtaAdicional!L460</f>
        <v>0</v>
      </c>
      <c r="L1058" s="17">
        <f>ImssCtaAdicional!M460</f>
        <v>0</v>
      </c>
      <c r="M1058" s="17">
        <f>ImssCtaAdicional!N460</f>
        <v>0</v>
      </c>
      <c r="N1058" s="17">
        <f>ImssCtaAdicional!O460</f>
        <v>0</v>
      </c>
      <c r="O1058" s="17">
        <f>ImssCtaAdicional!P460</f>
        <v>0</v>
      </c>
      <c r="P1058" s="17">
        <f>ImssCtaAdicional!Q460</f>
        <v>0</v>
      </c>
      <c r="Q1058" s="17">
        <f>ImssCtaAdicional!R460</f>
        <v>0</v>
      </c>
      <c r="R1058" s="17">
        <f>ImssCtaAdicional!S460</f>
        <v>0</v>
      </c>
      <c r="S1058" s="17">
        <f t="shared" si="16"/>
        <v>0</v>
      </c>
    </row>
    <row r="1059" spans="1:19">
      <c r="A1059" s="7">
        <f>ImssCtaAdicional!A461</f>
        <v>1</v>
      </c>
      <c r="B1059" t="str">
        <f>ImssCtaAdicional!B461</f>
        <v>Cuota adicional</v>
      </c>
      <c r="C1059">
        <f>ImssCtaAdicional!C461</f>
        <v>0</v>
      </c>
      <c r="D1059" t="str">
        <f>ImssCtaAdicional!D461</f>
        <v>EMPLEADO 458</v>
      </c>
      <c r="E1059">
        <f>ImssCtaAdicional!E461</f>
        <v>0</v>
      </c>
      <c r="F1059">
        <f>ImssCtaAdicional!F461</f>
        <v>0</v>
      </c>
      <c r="G1059" s="17">
        <f>ImssCtaAdicional!H461</f>
        <v>0</v>
      </c>
      <c r="H1059" s="17">
        <f>ImssCtaAdicional!I461</f>
        <v>0</v>
      </c>
      <c r="I1059" s="17">
        <f>ImssCtaAdicional!J461</f>
        <v>0</v>
      </c>
      <c r="J1059" s="17">
        <f>ImssCtaAdicional!K461</f>
        <v>0</v>
      </c>
      <c r="K1059" s="17">
        <f>ImssCtaAdicional!L461</f>
        <v>0</v>
      </c>
      <c r="L1059" s="17">
        <f>ImssCtaAdicional!M461</f>
        <v>0</v>
      </c>
      <c r="M1059" s="17">
        <f>ImssCtaAdicional!N461</f>
        <v>0</v>
      </c>
      <c r="N1059" s="17">
        <f>ImssCtaAdicional!O461</f>
        <v>0</v>
      </c>
      <c r="O1059" s="17">
        <f>ImssCtaAdicional!P461</f>
        <v>0</v>
      </c>
      <c r="P1059" s="17">
        <f>ImssCtaAdicional!Q461</f>
        <v>0</v>
      </c>
      <c r="Q1059" s="17">
        <f>ImssCtaAdicional!R461</f>
        <v>0</v>
      </c>
      <c r="R1059" s="17">
        <f>ImssCtaAdicional!S461</f>
        <v>0</v>
      </c>
      <c r="S1059" s="17">
        <f t="shared" si="16"/>
        <v>0</v>
      </c>
    </row>
    <row r="1060" spans="1:19">
      <c r="A1060" s="7">
        <f>ImssCtaAdicional!A462</f>
        <v>1</v>
      </c>
      <c r="B1060" t="str">
        <f>ImssCtaAdicional!B462</f>
        <v>Cuota adicional</v>
      </c>
      <c r="C1060">
        <f>ImssCtaAdicional!C462</f>
        <v>0</v>
      </c>
      <c r="D1060" t="str">
        <f>ImssCtaAdicional!D462</f>
        <v>EMPLEADO 459</v>
      </c>
      <c r="E1060">
        <f>ImssCtaAdicional!E462</f>
        <v>0</v>
      </c>
      <c r="F1060">
        <f>ImssCtaAdicional!F462</f>
        <v>0</v>
      </c>
      <c r="G1060" s="17">
        <f>ImssCtaAdicional!H462</f>
        <v>0</v>
      </c>
      <c r="H1060" s="17">
        <f>ImssCtaAdicional!I462</f>
        <v>0</v>
      </c>
      <c r="I1060" s="17">
        <f>ImssCtaAdicional!J462</f>
        <v>0</v>
      </c>
      <c r="J1060" s="17">
        <f>ImssCtaAdicional!K462</f>
        <v>0</v>
      </c>
      <c r="K1060" s="17">
        <f>ImssCtaAdicional!L462</f>
        <v>0</v>
      </c>
      <c r="L1060" s="17">
        <f>ImssCtaAdicional!M462</f>
        <v>0</v>
      </c>
      <c r="M1060" s="17">
        <f>ImssCtaAdicional!N462</f>
        <v>0</v>
      </c>
      <c r="N1060" s="17">
        <f>ImssCtaAdicional!O462</f>
        <v>0</v>
      </c>
      <c r="O1060" s="17">
        <f>ImssCtaAdicional!P462</f>
        <v>0</v>
      </c>
      <c r="P1060" s="17">
        <f>ImssCtaAdicional!Q462</f>
        <v>0</v>
      </c>
      <c r="Q1060" s="17">
        <f>ImssCtaAdicional!R462</f>
        <v>0</v>
      </c>
      <c r="R1060" s="17">
        <f>ImssCtaAdicional!S462</f>
        <v>0</v>
      </c>
      <c r="S1060" s="17">
        <f t="shared" si="16"/>
        <v>0</v>
      </c>
    </row>
    <row r="1061" spans="1:19">
      <c r="A1061" s="7">
        <f>ImssCtaAdicional!A463</f>
        <v>1</v>
      </c>
      <c r="B1061" t="str">
        <f>ImssCtaAdicional!B463</f>
        <v>Cuota adicional</v>
      </c>
      <c r="C1061">
        <f>ImssCtaAdicional!C463</f>
        <v>0</v>
      </c>
      <c r="D1061" t="str">
        <f>ImssCtaAdicional!D463</f>
        <v>EMPLEADO 460</v>
      </c>
      <c r="E1061">
        <f>ImssCtaAdicional!E463</f>
        <v>0</v>
      </c>
      <c r="F1061">
        <f>ImssCtaAdicional!F463</f>
        <v>0</v>
      </c>
      <c r="G1061" s="17">
        <f>ImssCtaAdicional!H463</f>
        <v>0</v>
      </c>
      <c r="H1061" s="17">
        <f>ImssCtaAdicional!I463</f>
        <v>0</v>
      </c>
      <c r="I1061" s="17">
        <f>ImssCtaAdicional!J463</f>
        <v>0</v>
      </c>
      <c r="J1061" s="17">
        <f>ImssCtaAdicional!K463</f>
        <v>0</v>
      </c>
      <c r="K1061" s="17">
        <f>ImssCtaAdicional!L463</f>
        <v>0</v>
      </c>
      <c r="L1061" s="17">
        <f>ImssCtaAdicional!M463</f>
        <v>0</v>
      </c>
      <c r="M1061" s="17">
        <f>ImssCtaAdicional!N463</f>
        <v>0</v>
      </c>
      <c r="N1061" s="17">
        <f>ImssCtaAdicional!O463</f>
        <v>0</v>
      </c>
      <c r="O1061" s="17">
        <f>ImssCtaAdicional!P463</f>
        <v>0</v>
      </c>
      <c r="P1061" s="17">
        <f>ImssCtaAdicional!Q463</f>
        <v>0</v>
      </c>
      <c r="Q1061" s="17">
        <f>ImssCtaAdicional!R463</f>
        <v>0</v>
      </c>
      <c r="R1061" s="17">
        <f>ImssCtaAdicional!S463</f>
        <v>0</v>
      </c>
      <c r="S1061" s="17">
        <f t="shared" si="16"/>
        <v>0</v>
      </c>
    </row>
    <row r="1062" spans="1:19">
      <c r="A1062" s="7">
        <f>ImssCtaAdicional!A464</f>
        <v>1</v>
      </c>
      <c r="B1062" t="str">
        <f>ImssCtaAdicional!B464</f>
        <v>Cuota adicional</v>
      </c>
      <c r="C1062">
        <f>ImssCtaAdicional!C464</f>
        <v>0</v>
      </c>
      <c r="D1062" t="str">
        <f>ImssCtaAdicional!D464</f>
        <v>EMPLEADO 461</v>
      </c>
      <c r="E1062">
        <f>ImssCtaAdicional!E464</f>
        <v>0</v>
      </c>
      <c r="F1062">
        <f>ImssCtaAdicional!F464</f>
        <v>0</v>
      </c>
      <c r="G1062" s="17">
        <f>ImssCtaAdicional!H464</f>
        <v>0</v>
      </c>
      <c r="H1062" s="17">
        <f>ImssCtaAdicional!I464</f>
        <v>0</v>
      </c>
      <c r="I1062" s="17">
        <f>ImssCtaAdicional!J464</f>
        <v>0</v>
      </c>
      <c r="J1062" s="17">
        <f>ImssCtaAdicional!K464</f>
        <v>0</v>
      </c>
      <c r="K1062" s="17">
        <f>ImssCtaAdicional!L464</f>
        <v>0</v>
      </c>
      <c r="L1062" s="17">
        <f>ImssCtaAdicional!M464</f>
        <v>0</v>
      </c>
      <c r="M1062" s="17">
        <f>ImssCtaAdicional!N464</f>
        <v>0</v>
      </c>
      <c r="N1062" s="17">
        <f>ImssCtaAdicional!O464</f>
        <v>0</v>
      </c>
      <c r="O1062" s="17">
        <f>ImssCtaAdicional!P464</f>
        <v>0</v>
      </c>
      <c r="P1062" s="17">
        <f>ImssCtaAdicional!Q464</f>
        <v>0</v>
      </c>
      <c r="Q1062" s="17">
        <f>ImssCtaAdicional!R464</f>
        <v>0</v>
      </c>
      <c r="R1062" s="17">
        <f>ImssCtaAdicional!S464</f>
        <v>0</v>
      </c>
      <c r="S1062" s="17">
        <f t="shared" si="16"/>
        <v>0</v>
      </c>
    </row>
    <row r="1063" spans="1:19">
      <c r="A1063" s="7">
        <f>ImssCtaAdicional!A465</f>
        <v>1</v>
      </c>
      <c r="B1063" t="str">
        <f>ImssCtaAdicional!B465</f>
        <v>Cuota adicional</v>
      </c>
      <c r="C1063">
        <f>ImssCtaAdicional!C465</f>
        <v>0</v>
      </c>
      <c r="D1063" t="str">
        <f>ImssCtaAdicional!D465</f>
        <v>EMPLEADO 462</v>
      </c>
      <c r="E1063">
        <f>ImssCtaAdicional!E465</f>
        <v>0</v>
      </c>
      <c r="F1063">
        <f>ImssCtaAdicional!F465</f>
        <v>0</v>
      </c>
      <c r="G1063" s="17">
        <f>ImssCtaAdicional!H465</f>
        <v>0</v>
      </c>
      <c r="H1063" s="17">
        <f>ImssCtaAdicional!I465</f>
        <v>0</v>
      </c>
      <c r="I1063" s="17">
        <f>ImssCtaAdicional!J465</f>
        <v>0</v>
      </c>
      <c r="J1063" s="17">
        <f>ImssCtaAdicional!K465</f>
        <v>0</v>
      </c>
      <c r="K1063" s="17">
        <f>ImssCtaAdicional!L465</f>
        <v>0</v>
      </c>
      <c r="L1063" s="17">
        <f>ImssCtaAdicional!M465</f>
        <v>0</v>
      </c>
      <c r="M1063" s="17">
        <f>ImssCtaAdicional!N465</f>
        <v>0</v>
      </c>
      <c r="N1063" s="17">
        <f>ImssCtaAdicional!O465</f>
        <v>0</v>
      </c>
      <c r="O1063" s="17">
        <f>ImssCtaAdicional!P465</f>
        <v>0</v>
      </c>
      <c r="P1063" s="17">
        <f>ImssCtaAdicional!Q465</f>
        <v>0</v>
      </c>
      <c r="Q1063" s="17">
        <f>ImssCtaAdicional!R465</f>
        <v>0</v>
      </c>
      <c r="R1063" s="17">
        <f>ImssCtaAdicional!S465</f>
        <v>0</v>
      </c>
      <c r="S1063" s="17">
        <f t="shared" si="16"/>
        <v>0</v>
      </c>
    </row>
    <row r="1064" spans="1:19">
      <c r="A1064" s="7">
        <f>ImssCtaAdicional!A466</f>
        <v>1</v>
      </c>
      <c r="B1064" t="str">
        <f>ImssCtaAdicional!B466</f>
        <v>Cuota adicional</v>
      </c>
      <c r="C1064">
        <f>ImssCtaAdicional!C466</f>
        <v>0</v>
      </c>
      <c r="D1064" t="str">
        <f>ImssCtaAdicional!D466</f>
        <v>EMPLEADO 463</v>
      </c>
      <c r="E1064">
        <f>ImssCtaAdicional!E466</f>
        <v>0</v>
      </c>
      <c r="F1064">
        <f>ImssCtaAdicional!F466</f>
        <v>0</v>
      </c>
      <c r="G1064" s="17">
        <f>ImssCtaAdicional!H466</f>
        <v>0</v>
      </c>
      <c r="H1064" s="17">
        <f>ImssCtaAdicional!I466</f>
        <v>0</v>
      </c>
      <c r="I1064" s="17">
        <f>ImssCtaAdicional!J466</f>
        <v>0</v>
      </c>
      <c r="J1064" s="17">
        <f>ImssCtaAdicional!K466</f>
        <v>0</v>
      </c>
      <c r="K1064" s="17">
        <f>ImssCtaAdicional!L466</f>
        <v>0</v>
      </c>
      <c r="L1064" s="17">
        <f>ImssCtaAdicional!M466</f>
        <v>0</v>
      </c>
      <c r="M1064" s="17">
        <f>ImssCtaAdicional!N466</f>
        <v>0</v>
      </c>
      <c r="N1064" s="17">
        <f>ImssCtaAdicional!O466</f>
        <v>0</v>
      </c>
      <c r="O1064" s="17">
        <f>ImssCtaAdicional!P466</f>
        <v>0</v>
      </c>
      <c r="P1064" s="17">
        <f>ImssCtaAdicional!Q466</f>
        <v>0</v>
      </c>
      <c r="Q1064" s="17">
        <f>ImssCtaAdicional!R466</f>
        <v>0</v>
      </c>
      <c r="R1064" s="17">
        <f>ImssCtaAdicional!S466</f>
        <v>0</v>
      </c>
      <c r="S1064" s="17">
        <f t="shared" si="16"/>
        <v>0</v>
      </c>
    </row>
    <row r="1065" spans="1:19">
      <c r="A1065" s="7">
        <f>ImssCtaAdicional!A467</f>
        <v>1</v>
      </c>
      <c r="B1065" t="str">
        <f>ImssCtaAdicional!B467</f>
        <v>Cuota adicional</v>
      </c>
      <c r="C1065">
        <f>ImssCtaAdicional!C467</f>
        <v>0</v>
      </c>
      <c r="D1065" t="str">
        <f>ImssCtaAdicional!D467</f>
        <v>EMPLEADO 464</v>
      </c>
      <c r="E1065">
        <f>ImssCtaAdicional!E467</f>
        <v>0</v>
      </c>
      <c r="F1065">
        <f>ImssCtaAdicional!F467</f>
        <v>0</v>
      </c>
      <c r="G1065" s="17">
        <f>ImssCtaAdicional!H467</f>
        <v>0</v>
      </c>
      <c r="H1065" s="17">
        <f>ImssCtaAdicional!I467</f>
        <v>0</v>
      </c>
      <c r="I1065" s="17">
        <f>ImssCtaAdicional!J467</f>
        <v>0</v>
      </c>
      <c r="J1065" s="17">
        <f>ImssCtaAdicional!K467</f>
        <v>0</v>
      </c>
      <c r="K1065" s="17">
        <f>ImssCtaAdicional!L467</f>
        <v>0</v>
      </c>
      <c r="L1065" s="17">
        <f>ImssCtaAdicional!M467</f>
        <v>0</v>
      </c>
      <c r="M1065" s="17">
        <f>ImssCtaAdicional!N467</f>
        <v>0</v>
      </c>
      <c r="N1065" s="17">
        <f>ImssCtaAdicional!O467</f>
        <v>0</v>
      </c>
      <c r="O1065" s="17">
        <f>ImssCtaAdicional!P467</f>
        <v>0</v>
      </c>
      <c r="P1065" s="17">
        <f>ImssCtaAdicional!Q467</f>
        <v>0</v>
      </c>
      <c r="Q1065" s="17">
        <f>ImssCtaAdicional!R467</f>
        <v>0</v>
      </c>
      <c r="R1065" s="17">
        <f>ImssCtaAdicional!S467</f>
        <v>0</v>
      </c>
      <c r="S1065" s="17">
        <f t="shared" si="16"/>
        <v>0</v>
      </c>
    </row>
    <row r="1066" spans="1:19">
      <c r="A1066" s="7">
        <f>ImssCtaAdicional!A468</f>
        <v>1</v>
      </c>
      <c r="B1066" t="str">
        <f>ImssCtaAdicional!B468</f>
        <v>Cuota adicional</v>
      </c>
      <c r="C1066">
        <f>ImssCtaAdicional!C468</f>
        <v>0</v>
      </c>
      <c r="D1066" t="str">
        <f>ImssCtaAdicional!D468</f>
        <v>EMPLEADO 465</v>
      </c>
      <c r="E1066">
        <f>ImssCtaAdicional!E468</f>
        <v>0</v>
      </c>
      <c r="F1066">
        <f>ImssCtaAdicional!F468</f>
        <v>0</v>
      </c>
      <c r="G1066" s="17">
        <f>ImssCtaAdicional!H468</f>
        <v>0</v>
      </c>
      <c r="H1066" s="17">
        <f>ImssCtaAdicional!I468</f>
        <v>0</v>
      </c>
      <c r="I1066" s="17">
        <f>ImssCtaAdicional!J468</f>
        <v>0</v>
      </c>
      <c r="J1066" s="17">
        <f>ImssCtaAdicional!K468</f>
        <v>0</v>
      </c>
      <c r="K1066" s="17">
        <f>ImssCtaAdicional!L468</f>
        <v>0</v>
      </c>
      <c r="L1066" s="17">
        <f>ImssCtaAdicional!M468</f>
        <v>0</v>
      </c>
      <c r="M1066" s="17">
        <f>ImssCtaAdicional!N468</f>
        <v>0</v>
      </c>
      <c r="N1066" s="17">
        <f>ImssCtaAdicional!O468</f>
        <v>0</v>
      </c>
      <c r="O1066" s="17">
        <f>ImssCtaAdicional!P468</f>
        <v>0</v>
      </c>
      <c r="P1066" s="17">
        <f>ImssCtaAdicional!Q468</f>
        <v>0</v>
      </c>
      <c r="Q1066" s="17">
        <f>ImssCtaAdicional!R468</f>
        <v>0</v>
      </c>
      <c r="R1066" s="17">
        <f>ImssCtaAdicional!S468</f>
        <v>0</v>
      </c>
      <c r="S1066" s="17">
        <f t="shared" si="16"/>
        <v>0</v>
      </c>
    </row>
    <row r="1067" spans="1:19">
      <c r="A1067" s="7">
        <f>ImssCtaAdicional!A469</f>
        <v>1</v>
      </c>
      <c r="B1067" t="str">
        <f>ImssCtaAdicional!B469</f>
        <v>Cuota adicional</v>
      </c>
      <c r="C1067">
        <f>ImssCtaAdicional!C469</f>
        <v>0</v>
      </c>
      <c r="D1067" t="str">
        <f>ImssCtaAdicional!D469</f>
        <v>EMPLEADO 466</v>
      </c>
      <c r="E1067">
        <f>ImssCtaAdicional!E469</f>
        <v>0</v>
      </c>
      <c r="F1067">
        <f>ImssCtaAdicional!F469</f>
        <v>0</v>
      </c>
      <c r="G1067" s="17">
        <f>ImssCtaAdicional!H469</f>
        <v>0</v>
      </c>
      <c r="H1067" s="17">
        <f>ImssCtaAdicional!I469</f>
        <v>0</v>
      </c>
      <c r="I1067" s="17">
        <f>ImssCtaAdicional!J469</f>
        <v>0</v>
      </c>
      <c r="J1067" s="17">
        <f>ImssCtaAdicional!K469</f>
        <v>0</v>
      </c>
      <c r="K1067" s="17">
        <f>ImssCtaAdicional!L469</f>
        <v>0</v>
      </c>
      <c r="L1067" s="17">
        <f>ImssCtaAdicional!M469</f>
        <v>0</v>
      </c>
      <c r="M1067" s="17">
        <f>ImssCtaAdicional!N469</f>
        <v>0</v>
      </c>
      <c r="N1067" s="17">
        <f>ImssCtaAdicional!O469</f>
        <v>0</v>
      </c>
      <c r="O1067" s="17">
        <f>ImssCtaAdicional!P469</f>
        <v>0</v>
      </c>
      <c r="P1067" s="17">
        <f>ImssCtaAdicional!Q469</f>
        <v>0</v>
      </c>
      <c r="Q1067" s="17">
        <f>ImssCtaAdicional!R469</f>
        <v>0</v>
      </c>
      <c r="R1067" s="17">
        <f>ImssCtaAdicional!S469</f>
        <v>0</v>
      </c>
      <c r="S1067" s="17">
        <f t="shared" si="16"/>
        <v>0</v>
      </c>
    </row>
    <row r="1068" spans="1:19">
      <c r="A1068" s="7">
        <f>ImssCtaAdicional!A470</f>
        <v>1</v>
      </c>
      <c r="B1068" t="str">
        <f>ImssCtaAdicional!B470</f>
        <v>Cuota adicional</v>
      </c>
      <c r="C1068">
        <f>ImssCtaAdicional!C470</f>
        <v>0</v>
      </c>
      <c r="D1068" t="str">
        <f>ImssCtaAdicional!D470</f>
        <v>EMPLEADO 467</v>
      </c>
      <c r="E1068">
        <f>ImssCtaAdicional!E470</f>
        <v>0</v>
      </c>
      <c r="F1068">
        <f>ImssCtaAdicional!F470</f>
        <v>0</v>
      </c>
      <c r="G1068" s="17">
        <f>ImssCtaAdicional!H470</f>
        <v>0</v>
      </c>
      <c r="H1068" s="17">
        <f>ImssCtaAdicional!I470</f>
        <v>0</v>
      </c>
      <c r="I1068" s="17">
        <f>ImssCtaAdicional!J470</f>
        <v>0</v>
      </c>
      <c r="J1068" s="17">
        <f>ImssCtaAdicional!K470</f>
        <v>0</v>
      </c>
      <c r="K1068" s="17">
        <f>ImssCtaAdicional!L470</f>
        <v>0</v>
      </c>
      <c r="L1068" s="17">
        <f>ImssCtaAdicional!M470</f>
        <v>0</v>
      </c>
      <c r="M1068" s="17">
        <f>ImssCtaAdicional!N470</f>
        <v>0</v>
      </c>
      <c r="N1068" s="17">
        <f>ImssCtaAdicional!O470</f>
        <v>0</v>
      </c>
      <c r="O1068" s="17">
        <f>ImssCtaAdicional!P470</f>
        <v>0</v>
      </c>
      <c r="P1068" s="17">
        <f>ImssCtaAdicional!Q470</f>
        <v>0</v>
      </c>
      <c r="Q1068" s="17">
        <f>ImssCtaAdicional!R470</f>
        <v>0</v>
      </c>
      <c r="R1068" s="17">
        <f>ImssCtaAdicional!S470</f>
        <v>0</v>
      </c>
      <c r="S1068" s="17">
        <f t="shared" si="16"/>
        <v>0</v>
      </c>
    </row>
    <row r="1069" spans="1:19">
      <c r="A1069" s="7">
        <f>ImssCtaAdicional!A471</f>
        <v>1</v>
      </c>
      <c r="B1069" t="str">
        <f>ImssCtaAdicional!B471</f>
        <v>Cuota adicional</v>
      </c>
      <c r="C1069">
        <f>ImssCtaAdicional!C471</f>
        <v>0</v>
      </c>
      <c r="D1069" t="str">
        <f>ImssCtaAdicional!D471</f>
        <v>EMPLEADO 468</v>
      </c>
      <c r="E1069">
        <f>ImssCtaAdicional!E471</f>
        <v>0</v>
      </c>
      <c r="F1069">
        <f>ImssCtaAdicional!F471</f>
        <v>0</v>
      </c>
      <c r="G1069" s="17">
        <f>ImssCtaAdicional!H471</f>
        <v>0</v>
      </c>
      <c r="H1069" s="17">
        <f>ImssCtaAdicional!I471</f>
        <v>0</v>
      </c>
      <c r="I1069" s="17">
        <f>ImssCtaAdicional!J471</f>
        <v>0</v>
      </c>
      <c r="J1069" s="17">
        <f>ImssCtaAdicional!K471</f>
        <v>0</v>
      </c>
      <c r="K1069" s="17">
        <f>ImssCtaAdicional!L471</f>
        <v>0</v>
      </c>
      <c r="L1069" s="17">
        <f>ImssCtaAdicional!M471</f>
        <v>0</v>
      </c>
      <c r="M1069" s="17">
        <f>ImssCtaAdicional!N471</f>
        <v>0</v>
      </c>
      <c r="N1069" s="17">
        <f>ImssCtaAdicional!O471</f>
        <v>0</v>
      </c>
      <c r="O1069" s="17">
        <f>ImssCtaAdicional!P471</f>
        <v>0</v>
      </c>
      <c r="P1069" s="17">
        <f>ImssCtaAdicional!Q471</f>
        <v>0</v>
      </c>
      <c r="Q1069" s="17">
        <f>ImssCtaAdicional!R471</f>
        <v>0</v>
      </c>
      <c r="R1069" s="17">
        <f>ImssCtaAdicional!S471</f>
        <v>0</v>
      </c>
      <c r="S1069" s="17">
        <f t="shared" si="16"/>
        <v>0</v>
      </c>
    </row>
    <row r="1070" spans="1:19">
      <c r="A1070" s="7">
        <f>ImssCtaAdicional!A472</f>
        <v>1</v>
      </c>
      <c r="B1070" t="str">
        <f>ImssCtaAdicional!B472</f>
        <v>Cuota adicional</v>
      </c>
      <c r="C1070">
        <f>ImssCtaAdicional!C472</f>
        <v>0</v>
      </c>
      <c r="D1070" t="str">
        <f>ImssCtaAdicional!D472</f>
        <v>EMPLEADO 469</v>
      </c>
      <c r="E1070">
        <f>ImssCtaAdicional!E472</f>
        <v>0</v>
      </c>
      <c r="F1070">
        <f>ImssCtaAdicional!F472</f>
        <v>0</v>
      </c>
      <c r="G1070" s="17">
        <f>ImssCtaAdicional!H472</f>
        <v>0</v>
      </c>
      <c r="H1070" s="17">
        <f>ImssCtaAdicional!I472</f>
        <v>0</v>
      </c>
      <c r="I1070" s="17">
        <f>ImssCtaAdicional!J472</f>
        <v>0</v>
      </c>
      <c r="J1070" s="17">
        <f>ImssCtaAdicional!K472</f>
        <v>0</v>
      </c>
      <c r="K1070" s="17">
        <f>ImssCtaAdicional!L472</f>
        <v>0</v>
      </c>
      <c r="L1070" s="17">
        <f>ImssCtaAdicional!M472</f>
        <v>0</v>
      </c>
      <c r="M1070" s="17">
        <f>ImssCtaAdicional!N472</f>
        <v>0</v>
      </c>
      <c r="N1070" s="17">
        <f>ImssCtaAdicional!O472</f>
        <v>0</v>
      </c>
      <c r="O1070" s="17">
        <f>ImssCtaAdicional!P472</f>
        <v>0</v>
      </c>
      <c r="P1070" s="17">
        <f>ImssCtaAdicional!Q472</f>
        <v>0</v>
      </c>
      <c r="Q1070" s="17">
        <f>ImssCtaAdicional!R472</f>
        <v>0</v>
      </c>
      <c r="R1070" s="17">
        <f>ImssCtaAdicional!S472</f>
        <v>0</v>
      </c>
      <c r="S1070" s="17">
        <f t="shared" si="16"/>
        <v>0</v>
      </c>
    </row>
    <row r="1071" spans="1:19">
      <c r="A1071" s="7">
        <f>ImssCtaAdicional!A473</f>
        <v>1</v>
      </c>
      <c r="B1071" t="str">
        <f>ImssCtaAdicional!B473</f>
        <v>Cuota adicional</v>
      </c>
      <c r="C1071">
        <f>ImssCtaAdicional!C473</f>
        <v>0</v>
      </c>
      <c r="D1071" t="str">
        <f>ImssCtaAdicional!D473</f>
        <v>EMPLEADO 470</v>
      </c>
      <c r="E1071">
        <f>ImssCtaAdicional!E473</f>
        <v>0</v>
      </c>
      <c r="F1071">
        <f>ImssCtaAdicional!F473</f>
        <v>0</v>
      </c>
      <c r="G1071" s="17">
        <f>ImssCtaAdicional!H473</f>
        <v>0</v>
      </c>
      <c r="H1071" s="17">
        <f>ImssCtaAdicional!I473</f>
        <v>0</v>
      </c>
      <c r="I1071" s="17">
        <f>ImssCtaAdicional!J473</f>
        <v>0</v>
      </c>
      <c r="J1071" s="17">
        <f>ImssCtaAdicional!K473</f>
        <v>0</v>
      </c>
      <c r="K1071" s="17">
        <f>ImssCtaAdicional!L473</f>
        <v>0</v>
      </c>
      <c r="L1071" s="17">
        <f>ImssCtaAdicional!M473</f>
        <v>0</v>
      </c>
      <c r="M1071" s="17">
        <f>ImssCtaAdicional!N473</f>
        <v>0</v>
      </c>
      <c r="N1071" s="17">
        <f>ImssCtaAdicional!O473</f>
        <v>0</v>
      </c>
      <c r="O1071" s="17">
        <f>ImssCtaAdicional!P473</f>
        <v>0</v>
      </c>
      <c r="P1071" s="17">
        <f>ImssCtaAdicional!Q473</f>
        <v>0</v>
      </c>
      <c r="Q1071" s="17">
        <f>ImssCtaAdicional!R473</f>
        <v>0</v>
      </c>
      <c r="R1071" s="17">
        <f>ImssCtaAdicional!S473</f>
        <v>0</v>
      </c>
      <c r="S1071" s="17">
        <f t="shared" si="16"/>
        <v>0</v>
      </c>
    </row>
    <row r="1072" spans="1:19">
      <c r="A1072" s="7">
        <f>ImssCtaAdicional!A474</f>
        <v>1</v>
      </c>
      <c r="B1072" t="str">
        <f>ImssCtaAdicional!B474</f>
        <v>Cuota adicional</v>
      </c>
      <c r="C1072">
        <f>ImssCtaAdicional!C474</f>
        <v>0</v>
      </c>
      <c r="D1072" t="str">
        <f>ImssCtaAdicional!D474</f>
        <v>EMPLEADO 471</v>
      </c>
      <c r="E1072">
        <f>ImssCtaAdicional!E474</f>
        <v>0</v>
      </c>
      <c r="F1072">
        <f>ImssCtaAdicional!F474</f>
        <v>0</v>
      </c>
      <c r="G1072" s="17">
        <f>ImssCtaAdicional!H474</f>
        <v>0</v>
      </c>
      <c r="H1072" s="17">
        <f>ImssCtaAdicional!I474</f>
        <v>0</v>
      </c>
      <c r="I1072" s="17">
        <f>ImssCtaAdicional!J474</f>
        <v>0</v>
      </c>
      <c r="J1072" s="17">
        <f>ImssCtaAdicional!K474</f>
        <v>0</v>
      </c>
      <c r="K1072" s="17">
        <f>ImssCtaAdicional!L474</f>
        <v>0</v>
      </c>
      <c r="L1072" s="17">
        <f>ImssCtaAdicional!M474</f>
        <v>0</v>
      </c>
      <c r="M1072" s="17">
        <f>ImssCtaAdicional!N474</f>
        <v>0</v>
      </c>
      <c r="N1072" s="17">
        <f>ImssCtaAdicional!O474</f>
        <v>0</v>
      </c>
      <c r="O1072" s="17">
        <f>ImssCtaAdicional!P474</f>
        <v>0</v>
      </c>
      <c r="P1072" s="17">
        <f>ImssCtaAdicional!Q474</f>
        <v>0</v>
      </c>
      <c r="Q1072" s="17">
        <f>ImssCtaAdicional!R474</f>
        <v>0</v>
      </c>
      <c r="R1072" s="17">
        <f>ImssCtaAdicional!S474</f>
        <v>0</v>
      </c>
      <c r="S1072" s="17">
        <f t="shared" si="16"/>
        <v>0</v>
      </c>
    </row>
    <row r="1073" spans="1:19">
      <c r="A1073" s="7">
        <f>ImssCtaAdicional!A475</f>
        <v>1</v>
      </c>
      <c r="B1073" t="str">
        <f>ImssCtaAdicional!B475</f>
        <v>Cuota adicional</v>
      </c>
      <c r="C1073">
        <f>ImssCtaAdicional!C475</f>
        <v>0</v>
      </c>
      <c r="D1073" t="str">
        <f>ImssCtaAdicional!D475</f>
        <v>EMPLEADO 472</v>
      </c>
      <c r="E1073">
        <f>ImssCtaAdicional!E475</f>
        <v>0</v>
      </c>
      <c r="F1073">
        <f>ImssCtaAdicional!F475</f>
        <v>0</v>
      </c>
      <c r="G1073" s="17">
        <f>ImssCtaAdicional!H475</f>
        <v>0</v>
      </c>
      <c r="H1073" s="17">
        <f>ImssCtaAdicional!I475</f>
        <v>0</v>
      </c>
      <c r="I1073" s="17">
        <f>ImssCtaAdicional!J475</f>
        <v>0</v>
      </c>
      <c r="J1073" s="17">
        <f>ImssCtaAdicional!K475</f>
        <v>0</v>
      </c>
      <c r="K1073" s="17">
        <f>ImssCtaAdicional!L475</f>
        <v>0</v>
      </c>
      <c r="L1073" s="17">
        <f>ImssCtaAdicional!M475</f>
        <v>0</v>
      </c>
      <c r="M1073" s="17">
        <f>ImssCtaAdicional!N475</f>
        <v>0</v>
      </c>
      <c r="N1073" s="17">
        <f>ImssCtaAdicional!O475</f>
        <v>0</v>
      </c>
      <c r="O1073" s="17">
        <f>ImssCtaAdicional!P475</f>
        <v>0</v>
      </c>
      <c r="P1073" s="17">
        <f>ImssCtaAdicional!Q475</f>
        <v>0</v>
      </c>
      <c r="Q1073" s="17">
        <f>ImssCtaAdicional!R475</f>
        <v>0</v>
      </c>
      <c r="R1073" s="17">
        <f>ImssCtaAdicional!S475</f>
        <v>0</v>
      </c>
      <c r="S1073" s="17">
        <f t="shared" si="16"/>
        <v>0</v>
      </c>
    </row>
    <row r="1074" spans="1:19">
      <c r="A1074" s="7">
        <f>ImssCtaAdicional!A476</f>
        <v>1</v>
      </c>
      <c r="B1074" t="str">
        <f>ImssCtaAdicional!B476</f>
        <v>Cuota adicional</v>
      </c>
      <c r="C1074">
        <f>ImssCtaAdicional!C476</f>
        <v>0</v>
      </c>
      <c r="D1074" t="str">
        <f>ImssCtaAdicional!D476</f>
        <v>EMPLEADO 473</v>
      </c>
      <c r="E1074">
        <f>ImssCtaAdicional!E476</f>
        <v>0</v>
      </c>
      <c r="F1074">
        <f>ImssCtaAdicional!F476</f>
        <v>0</v>
      </c>
      <c r="G1074" s="17">
        <f>ImssCtaAdicional!H476</f>
        <v>0</v>
      </c>
      <c r="H1074" s="17">
        <f>ImssCtaAdicional!I476</f>
        <v>0</v>
      </c>
      <c r="I1074" s="17">
        <f>ImssCtaAdicional!J476</f>
        <v>0</v>
      </c>
      <c r="J1074" s="17">
        <f>ImssCtaAdicional!K476</f>
        <v>0</v>
      </c>
      <c r="K1074" s="17">
        <f>ImssCtaAdicional!L476</f>
        <v>0</v>
      </c>
      <c r="L1074" s="17">
        <f>ImssCtaAdicional!M476</f>
        <v>0</v>
      </c>
      <c r="M1074" s="17">
        <f>ImssCtaAdicional!N476</f>
        <v>0</v>
      </c>
      <c r="N1074" s="17">
        <f>ImssCtaAdicional!O476</f>
        <v>0</v>
      </c>
      <c r="O1074" s="17">
        <f>ImssCtaAdicional!P476</f>
        <v>0</v>
      </c>
      <c r="P1074" s="17">
        <f>ImssCtaAdicional!Q476</f>
        <v>0</v>
      </c>
      <c r="Q1074" s="17">
        <f>ImssCtaAdicional!R476</f>
        <v>0</v>
      </c>
      <c r="R1074" s="17">
        <f>ImssCtaAdicional!S476</f>
        <v>0</v>
      </c>
      <c r="S1074" s="17">
        <f t="shared" si="16"/>
        <v>0</v>
      </c>
    </row>
    <row r="1075" spans="1:19">
      <c r="A1075" s="7">
        <f>ImssCtaAdicional!A477</f>
        <v>1</v>
      </c>
      <c r="B1075" t="str">
        <f>ImssCtaAdicional!B477</f>
        <v>Cuota adicional</v>
      </c>
      <c r="C1075">
        <f>ImssCtaAdicional!C477</f>
        <v>0</v>
      </c>
      <c r="D1075" t="str">
        <f>ImssCtaAdicional!D477</f>
        <v>EMPLEADO 474</v>
      </c>
      <c r="E1075">
        <f>ImssCtaAdicional!E477</f>
        <v>0</v>
      </c>
      <c r="F1075">
        <f>ImssCtaAdicional!F477</f>
        <v>0</v>
      </c>
      <c r="G1075" s="17">
        <f>ImssCtaAdicional!H477</f>
        <v>0</v>
      </c>
      <c r="H1075" s="17">
        <f>ImssCtaAdicional!I477</f>
        <v>0</v>
      </c>
      <c r="I1075" s="17">
        <f>ImssCtaAdicional!J477</f>
        <v>0</v>
      </c>
      <c r="J1075" s="17">
        <f>ImssCtaAdicional!K477</f>
        <v>0</v>
      </c>
      <c r="K1075" s="17">
        <f>ImssCtaAdicional!L477</f>
        <v>0</v>
      </c>
      <c r="L1075" s="17">
        <f>ImssCtaAdicional!M477</f>
        <v>0</v>
      </c>
      <c r="M1075" s="17">
        <f>ImssCtaAdicional!N477</f>
        <v>0</v>
      </c>
      <c r="N1075" s="17">
        <f>ImssCtaAdicional!O477</f>
        <v>0</v>
      </c>
      <c r="O1075" s="17">
        <f>ImssCtaAdicional!P477</f>
        <v>0</v>
      </c>
      <c r="P1075" s="17">
        <f>ImssCtaAdicional!Q477</f>
        <v>0</v>
      </c>
      <c r="Q1075" s="17">
        <f>ImssCtaAdicional!R477</f>
        <v>0</v>
      </c>
      <c r="R1075" s="17">
        <f>ImssCtaAdicional!S477</f>
        <v>0</v>
      </c>
      <c r="S1075" s="17">
        <f t="shared" si="16"/>
        <v>0</v>
      </c>
    </row>
    <row r="1076" spans="1:19">
      <c r="A1076" s="7">
        <f>ImssCtaAdicional!A478</f>
        <v>1</v>
      </c>
      <c r="B1076" t="str">
        <f>ImssCtaAdicional!B478</f>
        <v>Cuota adicional</v>
      </c>
      <c r="C1076">
        <f>ImssCtaAdicional!C478</f>
        <v>0</v>
      </c>
      <c r="D1076" t="str">
        <f>ImssCtaAdicional!D478</f>
        <v>EMPLEADO 475</v>
      </c>
      <c r="E1076">
        <f>ImssCtaAdicional!E478</f>
        <v>0</v>
      </c>
      <c r="F1076">
        <f>ImssCtaAdicional!F478</f>
        <v>0</v>
      </c>
      <c r="G1076" s="17">
        <f>ImssCtaAdicional!H478</f>
        <v>0</v>
      </c>
      <c r="H1076" s="17">
        <f>ImssCtaAdicional!I478</f>
        <v>0</v>
      </c>
      <c r="I1076" s="17">
        <f>ImssCtaAdicional!J478</f>
        <v>0</v>
      </c>
      <c r="J1076" s="17">
        <f>ImssCtaAdicional!K478</f>
        <v>0</v>
      </c>
      <c r="K1076" s="17">
        <f>ImssCtaAdicional!L478</f>
        <v>0</v>
      </c>
      <c r="L1076" s="17">
        <f>ImssCtaAdicional!M478</f>
        <v>0</v>
      </c>
      <c r="M1076" s="17">
        <f>ImssCtaAdicional!N478</f>
        <v>0</v>
      </c>
      <c r="N1076" s="17">
        <f>ImssCtaAdicional!O478</f>
        <v>0</v>
      </c>
      <c r="O1076" s="17">
        <f>ImssCtaAdicional!P478</f>
        <v>0</v>
      </c>
      <c r="P1076" s="17">
        <f>ImssCtaAdicional!Q478</f>
        <v>0</v>
      </c>
      <c r="Q1076" s="17">
        <f>ImssCtaAdicional!R478</f>
        <v>0</v>
      </c>
      <c r="R1076" s="17">
        <f>ImssCtaAdicional!S478</f>
        <v>0</v>
      </c>
      <c r="S1076" s="17">
        <f t="shared" si="16"/>
        <v>0</v>
      </c>
    </row>
    <row r="1077" spans="1:19">
      <c r="A1077" s="7">
        <f>ImssCtaAdicional!A479</f>
        <v>1</v>
      </c>
      <c r="B1077" t="str">
        <f>ImssCtaAdicional!B479</f>
        <v>Cuota adicional</v>
      </c>
      <c r="C1077">
        <f>ImssCtaAdicional!C479</f>
        <v>0</v>
      </c>
      <c r="D1077" t="str">
        <f>ImssCtaAdicional!D479</f>
        <v>EMPLEADO 476</v>
      </c>
      <c r="E1077">
        <f>ImssCtaAdicional!E479</f>
        <v>0</v>
      </c>
      <c r="F1077">
        <f>ImssCtaAdicional!F479</f>
        <v>0</v>
      </c>
      <c r="G1077" s="17">
        <f>ImssCtaAdicional!H479</f>
        <v>0</v>
      </c>
      <c r="H1077" s="17">
        <f>ImssCtaAdicional!I479</f>
        <v>0</v>
      </c>
      <c r="I1077" s="17">
        <f>ImssCtaAdicional!J479</f>
        <v>0</v>
      </c>
      <c r="J1077" s="17">
        <f>ImssCtaAdicional!K479</f>
        <v>0</v>
      </c>
      <c r="K1077" s="17">
        <f>ImssCtaAdicional!L479</f>
        <v>0</v>
      </c>
      <c r="L1077" s="17">
        <f>ImssCtaAdicional!M479</f>
        <v>0</v>
      </c>
      <c r="M1077" s="17">
        <f>ImssCtaAdicional!N479</f>
        <v>0</v>
      </c>
      <c r="N1077" s="17">
        <f>ImssCtaAdicional!O479</f>
        <v>0</v>
      </c>
      <c r="O1077" s="17">
        <f>ImssCtaAdicional!P479</f>
        <v>0</v>
      </c>
      <c r="P1077" s="17">
        <f>ImssCtaAdicional!Q479</f>
        <v>0</v>
      </c>
      <c r="Q1077" s="17">
        <f>ImssCtaAdicional!R479</f>
        <v>0</v>
      </c>
      <c r="R1077" s="17">
        <f>ImssCtaAdicional!S479</f>
        <v>0</v>
      </c>
      <c r="S1077" s="17">
        <f t="shared" si="16"/>
        <v>0</v>
      </c>
    </row>
    <row r="1078" spans="1:19">
      <c r="A1078" s="7">
        <f>ImssCtaAdicional!A480</f>
        <v>1</v>
      </c>
      <c r="B1078" t="str">
        <f>ImssCtaAdicional!B480</f>
        <v>Cuota adicional</v>
      </c>
      <c r="C1078">
        <f>ImssCtaAdicional!C480</f>
        <v>0</v>
      </c>
      <c r="D1078" t="str">
        <f>ImssCtaAdicional!D480</f>
        <v>EMPLEADO 477</v>
      </c>
      <c r="E1078">
        <f>ImssCtaAdicional!E480</f>
        <v>0</v>
      </c>
      <c r="F1078">
        <f>ImssCtaAdicional!F480</f>
        <v>0</v>
      </c>
      <c r="G1078" s="17">
        <f>ImssCtaAdicional!H480</f>
        <v>0</v>
      </c>
      <c r="H1078" s="17">
        <f>ImssCtaAdicional!I480</f>
        <v>0</v>
      </c>
      <c r="I1078" s="17">
        <f>ImssCtaAdicional!J480</f>
        <v>0</v>
      </c>
      <c r="J1078" s="17">
        <f>ImssCtaAdicional!K480</f>
        <v>0</v>
      </c>
      <c r="K1078" s="17">
        <f>ImssCtaAdicional!L480</f>
        <v>0</v>
      </c>
      <c r="L1078" s="17">
        <f>ImssCtaAdicional!M480</f>
        <v>0</v>
      </c>
      <c r="M1078" s="17">
        <f>ImssCtaAdicional!N480</f>
        <v>0</v>
      </c>
      <c r="N1078" s="17">
        <f>ImssCtaAdicional!O480</f>
        <v>0</v>
      </c>
      <c r="O1078" s="17">
        <f>ImssCtaAdicional!P480</f>
        <v>0</v>
      </c>
      <c r="P1078" s="17">
        <f>ImssCtaAdicional!Q480</f>
        <v>0</v>
      </c>
      <c r="Q1078" s="17">
        <f>ImssCtaAdicional!R480</f>
        <v>0</v>
      </c>
      <c r="R1078" s="17">
        <f>ImssCtaAdicional!S480</f>
        <v>0</v>
      </c>
      <c r="S1078" s="17">
        <f t="shared" si="16"/>
        <v>0</v>
      </c>
    </row>
    <row r="1079" spans="1:19">
      <c r="A1079" s="7">
        <f>ImssCtaAdicional!A481</f>
        <v>1</v>
      </c>
      <c r="B1079" t="str">
        <f>ImssCtaAdicional!B481</f>
        <v>Cuota adicional</v>
      </c>
      <c r="C1079">
        <f>ImssCtaAdicional!C481</f>
        <v>0</v>
      </c>
      <c r="D1079" t="str">
        <f>ImssCtaAdicional!D481</f>
        <v>EMPLEADO 478</v>
      </c>
      <c r="E1079">
        <f>ImssCtaAdicional!E481</f>
        <v>0</v>
      </c>
      <c r="F1079">
        <f>ImssCtaAdicional!F481</f>
        <v>0</v>
      </c>
      <c r="G1079" s="17">
        <f>ImssCtaAdicional!H481</f>
        <v>0</v>
      </c>
      <c r="H1079" s="17">
        <f>ImssCtaAdicional!I481</f>
        <v>0</v>
      </c>
      <c r="I1079" s="17">
        <f>ImssCtaAdicional!J481</f>
        <v>0</v>
      </c>
      <c r="J1079" s="17">
        <f>ImssCtaAdicional!K481</f>
        <v>0</v>
      </c>
      <c r="K1079" s="17">
        <f>ImssCtaAdicional!L481</f>
        <v>0</v>
      </c>
      <c r="L1079" s="17">
        <f>ImssCtaAdicional!M481</f>
        <v>0</v>
      </c>
      <c r="M1079" s="17">
        <f>ImssCtaAdicional!N481</f>
        <v>0</v>
      </c>
      <c r="N1079" s="17">
        <f>ImssCtaAdicional!O481</f>
        <v>0</v>
      </c>
      <c r="O1079" s="17">
        <f>ImssCtaAdicional!P481</f>
        <v>0</v>
      </c>
      <c r="P1079" s="17">
        <f>ImssCtaAdicional!Q481</f>
        <v>0</v>
      </c>
      <c r="Q1079" s="17">
        <f>ImssCtaAdicional!R481</f>
        <v>0</v>
      </c>
      <c r="R1079" s="17">
        <f>ImssCtaAdicional!S481</f>
        <v>0</v>
      </c>
      <c r="S1079" s="17">
        <f t="shared" si="16"/>
        <v>0</v>
      </c>
    </row>
    <row r="1080" spans="1:19">
      <c r="A1080" s="7">
        <f>ImssCtaAdicional!A482</f>
        <v>1</v>
      </c>
      <c r="B1080" t="str">
        <f>ImssCtaAdicional!B482</f>
        <v>Cuota adicional</v>
      </c>
      <c r="C1080">
        <f>ImssCtaAdicional!C482</f>
        <v>0</v>
      </c>
      <c r="D1080" t="str">
        <f>ImssCtaAdicional!D482</f>
        <v>EMPLEADO 479</v>
      </c>
      <c r="E1080">
        <f>ImssCtaAdicional!E482</f>
        <v>0</v>
      </c>
      <c r="F1080">
        <f>ImssCtaAdicional!F482</f>
        <v>0</v>
      </c>
      <c r="G1080" s="17">
        <f>ImssCtaAdicional!H482</f>
        <v>0</v>
      </c>
      <c r="H1080" s="17">
        <f>ImssCtaAdicional!I482</f>
        <v>0</v>
      </c>
      <c r="I1080" s="17">
        <f>ImssCtaAdicional!J482</f>
        <v>0</v>
      </c>
      <c r="J1080" s="17">
        <f>ImssCtaAdicional!K482</f>
        <v>0</v>
      </c>
      <c r="K1080" s="17">
        <f>ImssCtaAdicional!L482</f>
        <v>0</v>
      </c>
      <c r="L1080" s="17">
        <f>ImssCtaAdicional!M482</f>
        <v>0</v>
      </c>
      <c r="M1080" s="17">
        <f>ImssCtaAdicional!N482</f>
        <v>0</v>
      </c>
      <c r="N1080" s="17">
        <f>ImssCtaAdicional!O482</f>
        <v>0</v>
      </c>
      <c r="O1080" s="17">
        <f>ImssCtaAdicional!P482</f>
        <v>0</v>
      </c>
      <c r="P1080" s="17">
        <f>ImssCtaAdicional!Q482</f>
        <v>0</v>
      </c>
      <c r="Q1080" s="17">
        <f>ImssCtaAdicional!R482</f>
        <v>0</v>
      </c>
      <c r="R1080" s="17">
        <f>ImssCtaAdicional!S482</f>
        <v>0</v>
      </c>
      <c r="S1080" s="17">
        <f t="shared" si="16"/>
        <v>0</v>
      </c>
    </row>
    <row r="1081" spans="1:19">
      <c r="A1081" s="7">
        <f>ImssCtaAdicional!A483</f>
        <v>1</v>
      </c>
      <c r="B1081" t="str">
        <f>ImssCtaAdicional!B483</f>
        <v>Cuota adicional</v>
      </c>
      <c r="C1081">
        <f>ImssCtaAdicional!C483</f>
        <v>0</v>
      </c>
      <c r="D1081" t="str">
        <f>ImssCtaAdicional!D483</f>
        <v>EMPLEADO 480</v>
      </c>
      <c r="E1081">
        <f>ImssCtaAdicional!E483</f>
        <v>0</v>
      </c>
      <c r="F1081">
        <f>ImssCtaAdicional!F483</f>
        <v>0</v>
      </c>
      <c r="G1081" s="17">
        <f>ImssCtaAdicional!H483</f>
        <v>0</v>
      </c>
      <c r="H1081" s="17">
        <f>ImssCtaAdicional!I483</f>
        <v>0</v>
      </c>
      <c r="I1081" s="17">
        <f>ImssCtaAdicional!J483</f>
        <v>0</v>
      </c>
      <c r="J1081" s="17">
        <f>ImssCtaAdicional!K483</f>
        <v>0</v>
      </c>
      <c r="K1081" s="17">
        <f>ImssCtaAdicional!L483</f>
        <v>0</v>
      </c>
      <c r="L1081" s="17">
        <f>ImssCtaAdicional!M483</f>
        <v>0</v>
      </c>
      <c r="M1081" s="17">
        <f>ImssCtaAdicional!N483</f>
        <v>0</v>
      </c>
      <c r="N1081" s="17">
        <f>ImssCtaAdicional!O483</f>
        <v>0</v>
      </c>
      <c r="O1081" s="17">
        <f>ImssCtaAdicional!P483</f>
        <v>0</v>
      </c>
      <c r="P1081" s="17">
        <f>ImssCtaAdicional!Q483</f>
        <v>0</v>
      </c>
      <c r="Q1081" s="17">
        <f>ImssCtaAdicional!R483</f>
        <v>0</v>
      </c>
      <c r="R1081" s="17">
        <f>ImssCtaAdicional!S483</f>
        <v>0</v>
      </c>
      <c r="S1081" s="17">
        <f t="shared" si="16"/>
        <v>0</v>
      </c>
    </row>
    <row r="1082" spans="1:19">
      <c r="A1082" s="7">
        <f>ImssCtaAdicional!A484</f>
        <v>1</v>
      </c>
      <c r="B1082" t="str">
        <f>ImssCtaAdicional!B484</f>
        <v>Cuota adicional</v>
      </c>
      <c r="C1082">
        <f>ImssCtaAdicional!C484</f>
        <v>0</v>
      </c>
      <c r="D1082" t="str">
        <f>ImssCtaAdicional!D484</f>
        <v>EMPLEADO 481</v>
      </c>
      <c r="E1082">
        <f>ImssCtaAdicional!E484</f>
        <v>0</v>
      </c>
      <c r="F1082">
        <f>ImssCtaAdicional!F484</f>
        <v>0</v>
      </c>
      <c r="G1082" s="17">
        <f>ImssCtaAdicional!H484</f>
        <v>0</v>
      </c>
      <c r="H1082" s="17">
        <f>ImssCtaAdicional!I484</f>
        <v>0</v>
      </c>
      <c r="I1082" s="17">
        <f>ImssCtaAdicional!J484</f>
        <v>0</v>
      </c>
      <c r="J1082" s="17">
        <f>ImssCtaAdicional!K484</f>
        <v>0</v>
      </c>
      <c r="K1082" s="17">
        <f>ImssCtaAdicional!L484</f>
        <v>0</v>
      </c>
      <c r="L1082" s="17">
        <f>ImssCtaAdicional!M484</f>
        <v>0</v>
      </c>
      <c r="M1082" s="17">
        <f>ImssCtaAdicional!N484</f>
        <v>0</v>
      </c>
      <c r="N1082" s="17">
        <f>ImssCtaAdicional!O484</f>
        <v>0</v>
      </c>
      <c r="O1082" s="17">
        <f>ImssCtaAdicional!P484</f>
        <v>0</v>
      </c>
      <c r="P1082" s="17">
        <f>ImssCtaAdicional!Q484</f>
        <v>0</v>
      </c>
      <c r="Q1082" s="17">
        <f>ImssCtaAdicional!R484</f>
        <v>0</v>
      </c>
      <c r="R1082" s="17">
        <f>ImssCtaAdicional!S484</f>
        <v>0</v>
      </c>
      <c r="S1082" s="17">
        <f t="shared" si="16"/>
        <v>0</v>
      </c>
    </row>
    <row r="1083" spans="1:19">
      <c r="A1083" s="7">
        <f>ImssCtaAdicional!A485</f>
        <v>1</v>
      </c>
      <c r="B1083" t="str">
        <f>ImssCtaAdicional!B485</f>
        <v>Cuota adicional</v>
      </c>
      <c r="C1083">
        <f>ImssCtaAdicional!C485</f>
        <v>0</v>
      </c>
      <c r="D1083" t="str">
        <f>ImssCtaAdicional!D485</f>
        <v>EMPLEADO 482</v>
      </c>
      <c r="E1083">
        <f>ImssCtaAdicional!E485</f>
        <v>0</v>
      </c>
      <c r="F1083">
        <f>ImssCtaAdicional!F485</f>
        <v>0</v>
      </c>
      <c r="G1083" s="17">
        <f>ImssCtaAdicional!H485</f>
        <v>0</v>
      </c>
      <c r="H1083" s="17">
        <f>ImssCtaAdicional!I485</f>
        <v>0</v>
      </c>
      <c r="I1083" s="17">
        <f>ImssCtaAdicional!J485</f>
        <v>0</v>
      </c>
      <c r="J1083" s="17">
        <f>ImssCtaAdicional!K485</f>
        <v>0</v>
      </c>
      <c r="K1083" s="17">
        <f>ImssCtaAdicional!L485</f>
        <v>0</v>
      </c>
      <c r="L1083" s="17">
        <f>ImssCtaAdicional!M485</f>
        <v>0</v>
      </c>
      <c r="M1083" s="17">
        <f>ImssCtaAdicional!N485</f>
        <v>0</v>
      </c>
      <c r="N1083" s="17">
        <f>ImssCtaAdicional!O485</f>
        <v>0</v>
      </c>
      <c r="O1083" s="17">
        <f>ImssCtaAdicional!P485</f>
        <v>0</v>
      </c>
      <c r="P1083" s="17">
        <f>ImssCtaAdicional!Q485</f>
        <v>0</v>
      </c>
      <c r="Q1083" s="17">
        <f>ImssCtaAdicional!R485</f>
        <v>0</v>
      </c>
      <c r="R1083" s="17">
        <f>ImssCtaAdicional!S485</f>
        <v>0</v>
      </c>
      <c r="S1083" s="17">
        <f t="shared" si="16"/>
        <v>0</v>
      </c>
    </row>
    <row r="1084" spans="1:19">
      <c r="A1084" s="7">
        <f>ImssCtaAdicional!A486</f>
        <v>1</v>
      </c>
      <c r="B1084" t="str">
        <f>ImssCtaAdicional!B486</f>
        <v>Cuota adicional</v>
      </c>
      <c r="C1084">
        <f>ImssCtaAdicional!C486</f>
        <v>0</v>
      </c>
      <c r="D1084" t="str">
        <f>ImssCtaAdicional!D486</f>
        <v>EMPLEADO 483</v>
      </c>
      <c r="E1084">
        <f>ImssCtaAdicional!E486</f>
        <v>0</v>
      </c>
      <c r="F1084">
        <f>ImssCtaAdicional!F486</f>
        <v>0</v>
      </c>
      <c r="G1084" s="17">
        <f>ImssCtaAdicional!H486</f>
        <v>0</v>
      </c>
      <c r="H1084" s="17">
        <f>ImssCtaAdicional!I486</f>
        <v>0</v>
      </c>
      <c r="I1084" s="17">
        <f>ImssCtaAdicional!J486</f>
        <v>0</v>
      </c>
      <c r="J1084" s="17">
        <f>ImssCtaAdicional!K486</f>
        <v>0</v>
      </c>
      <c r="K1084" s="17">
        <f>ImssCtaAdicional!L486</f>
        <v>0</v>
      </c>
      <c r="L1084" s="17">
        <f>ImssCtaAdicional!M486</f>
        <v>0</v>
      </c>
      <c r="M1084" s="17">
        <f>ImssCtaAdicional!N486</f>
        <v>0</v>
      </c>
      <c r="N1084" s="17">
        <f>ImssCtaAdicional!O486</f>
        <v>0</v>
      </c>
      <c r="O1084" s="17">
        <f>ImssCtaAdicional!P486</f>
        <v>0</v>
      </c>
      <c r="P1084" s="17">
        <f>ImssCtaAdicional!Q486</f>
        <v>0</v>
      </c>
      <c r="Q1084" s="17">
        <f>ImssCtaAdicional!R486</f>
        <v>0</v>
      </c>
      <c r="R1084" s="17">
        <f>ImssCtaAdicional!S486</f>
        <v>0</v>
      </c>
      <c r="S1084" s="17">
        <f t="shared" si="16"/>
        <v>0</v>
      </c>
    </row>
    <row r="1085" spans="1:19">
      <c r="A1085" s="7">
        <f>ImssCtaAdicional!A487</f>
        <v>1</v>
      </c>
      <c r="B1085" t="str">
        <f>ImssCtaAdicional!B487</f>
        <v>Cuota adicional</v>
      </c>
      <c r="C1085">
        <f>ImssCtaAdicional!C487</f>
        <v>0</v>
      </c>
      <c r="D1085" t="str">
        <f>ImssCtaAdicional!D487</f>
        <v>EMPLEADO 484</v>
      </c>
      <c r="E1085">
        <f>ImssCtaAdicional!E487</f>
        <v>0</v>
      </c>
      <c r="F1085">
        <f>ImssCtaAdicional!F487</f>
        <v>0</v>
      </c>
      <c r="G1085" s="17">
        <f>ImssCtaAdicional!H487</f>
        <v>0</v>
      </c>
      <c r="H1085" s="17">
        <f>ImssCtaAdicional!I487</f>
        <v>0</v>
      </c>
      <c r="I1085" s="17">
        <f>ImssCtaAdicional!J487</f>
        <v>0</v>
      </c>
      <c r="J1085" s="17">
        <f>ImssCtaAdicional!K487</f>
        <v>0</v>
      </c>
      <c r="K1085" s="17">
        <f>ImssCtaAdicional!L487</f>
        <v>0</v>
      </c>
      <c r="L1085" s="17">
        <f>ImssCtaAdicional!M487</f>
        <v>0</v>
      </c>
      <c r="M1085" s="17">
        <f>ImssCtaAdicional!N487</f>
        <v>0</v>
      </c>
      <c r="N1085" s="17">
        <f>ImssCtaAdicional!O487</f>
        <v>0</v>
      </c>
      <c r="O1085" s="17">
        <f>ImssCtaAdicional!P487</f>
        <v>0</v>
      </c>
      <c r="P1085" s="17">
        <f>ImssCtaAdicional!Q487</f>
        <v>0</v>
      </c>
      <c r="Q1085" s="17">
        <f>ImssCtaAdicional!R487</f>
        <v>0</v>
      </c>
      <c r="R1085" s="17">
        <f>ImssCtaAdicional!S487</f>
        <v>0</v>
      </c>
      <c r="S1085" s="17">
        <f t="shared" si="16"/>
        <v>0</v>
      </c>
    </row>
    <row r="1086" spans="1:19">
      <c r="A1086" s="7">
        <f>ImssCtaAdicional!A488</f>
        <v>1</v>
      </c>
      <c r="B1086" t="str">
        <f>ImssCtaAdicional!B488</f>
        <v>Cuota adicional</v>
      </c>
      <c r="C1086">
        <f>ImssCtaAdicional!C488</f>
        <v>0</v>
      </c>
      <c r="D1086" t="str">
        <f>ImssCtaAdicional!D488</f>
        <v>EMPLEADO 485</v>
      </c>
      <c r="E1086">
        <f>ImssCtaAdicional!E488</f>
        <v>0</v>
      </c>
      <c r="F1086">
        <f>ImssCtaAdicional!F488</f>
        <v>0</v>
      </c>
      <c r="G1086" s="17">
        <f>ImssCtaAdicional!H488</f>
        <v>0</v>
      </c>
      <c r="H1086" s="17">
        <f>ImssCtaAdicional!I488</f>
        <v>0</v>
      </c>
      <c r="I1086" s="17">
        <f>ImssCtaAdicional!J488</f>
        <v>0</v>
      </c>
      <c r="J1086" s="17">
        <f>ImssCtaAdicional!K488</f>
        <v>0</v>
      </c>
      <c r="K1086" s="17">
        <f>ImssCtaAdicional!L488</f>
        <v>0</v>
      </c>
      <c r="L1086" s="17">
        <f>ImssCtaAdicional!M488</f>
        <v>0</v>
      </c>
      <c r="M1086" s="17">
        <f>ImssCtaAdicional!N488</f>
        <v>0</v>
      </c>
      <c r="N1086" s="17">
        <f>ImssCtaAdicional!O488</f>
        <v>0</v>
      </c>
      <c r="O1086" s="17">
        <f>ImssCtaAdicional!P488</f>
        <v>0</v>
      </c>
      <c r="P1086" s="17">
        <f>ImssCtaAdicional!Q488</f>
        <v>0</v>
      </c>
      <c r="Q1086" s="17">
        <f>ImssCtaAdicional!R488</f>
        <v>0</v>
      </c>
      <c r="R1086" s="17">
        <f>ImssCtaAdicional!S488</f>
        <v>0</v>
      </c>
      <c r="S1086" s="17">
        <f t="shared" si="16"/>
        <v>0</v>
      </c>
    </row>
    <row r="1087" spans="1:19">
      <c r="A1087" s="7">
        <f>ImssCtaAdicional!A489</f>
        <v>1</v>
      </c>
      <c r="B1087" t="str">
        <f>ImssCtaAdicional!B489</f>
        <v>Cuota adicional</v>
      </c>
      <c r="C1087">
        <f>ImssCtaAdicional!C489</f>
        <v>0</v>
      </c>
      <c r="D1087" t="str">
        <f>ImssCtaAdicional!D489</f>
        <v>EMPLEADO 486</v>
      </c>
      <c r="E1087">
        <f>ImssCtaAdicional!E489</f>
        <v>0</v>
      </c>
      <c r="F1087">
        <f>ImssCtaAdicional!F489</f>
        <v>0</v>
      </c>
      <c r="G1087" s="17">
        <f>ImssCtaAdicional!H489</f>
        <v>0</v>
      </c>
      <c r="H1087" s="17">
        <f>ImssCtaAdicional!I489</f>
        <v>0</v>
      </c>
      <c r="I1087" s="17">
        <f>ImssCtaAdicional!J489</f>
        <v>0</v>
      </c>
      <c r="J1087" s="17">
        <f>ImssCtaAdicional!K489</f>
        <v>0</v>
      </c>
      <c r="K1087" s="17">
        <f>ImssCtaAdicional!L489</f>
        <v>0</v>
      </c>
      <c r="L1087" s="17">
        <f>ImssCtaAdicional!M489</f>
        <v>0</v>
      </c>
      <c r="M1087" s="17">
        <f>ImssCtaAdicional!N489</f>
        <v>0</v>
      </c>
      <c r="N1087" s="17">
        <f>ImssCtaAdicional!O489</f>
        <v>0</v>
      </c>
      <c r="O1087" s="17">
        <f>ImssCtaAdicional!P489</f>
        <v>0</v>
      </c>
      <c r="P1087" s="17">
        <f>ImssCtaAdicional!Q489</f>
        <v>0</v>
      </c>
      <c r="Q1087" s="17">
        <f>ImssCtaAdicional!R489</f>
        <v>0</v>
      </c>
      <c r="R1087" s="17">
        <f>ImssCtaAdicional!S489</f>
        <v>0</v>
      </c>
      <c r="S1087" s="17">
        <f t="shared" si="16"/>
        <v>0</v>
      </c>
    </row>
    <row r="1088" spans="1:19">
      <c r="A1088" s="7">
        <f>ImssCtaAdicional!A490</f>
        <v>1</v>
      </c>
      <c r="B1088" t="str">
        <f>ImssCtaAdicional!B490</f>
        <v>Cuota adicional</v>
      </c>
      <c r="C1088">
        <f>ImssCtaAdicional!C490</f>
        <v>0</v>
      </c>
      <c r="D1088" t="str">
        <f>ImssCtaAdicional!D490</f>
        <v>EMPLEADO 487</v>
      </c>
      <c r="E1088">
        <f>ImssCtaAdicional!E490</f>
        <v>0</v>
      </c>
      <c r="F1088">
        <f>ImssCtaAdicional!F490</f>
        <v>0</v>
      </c>
      <c r="G1088" s="17">
        <f>ImssCtaAdicional!H490</f>
        <v>0</v>
      </c>
      <c r="H1088" s="17">
        <f>ImssCtaAdicional!I490</f>
        <v>0</v>
      </c>
      <c r="I1088" s="17">
        <f>ImssCtaAdicional!J490</f>
        <v>0</v>
      </c>
      <c r="J1088" s="17">
        <f>ImssCtaAdicional!K490</f>
        <v>0</v>
      </c>
      <c r="K1088" s="17">
        <f>ImssCtaAdicional!L490</f>
        <v>0</v>
      </c>
      <c r="L1088" s="17">
        <f>ImssCtaAdicional!M490</f>
        <v>0</v>
      </c>
      <c r="M1088" s="17">
        <f>ImssCtaAdicional!N490</f>
        <v>0</v>
      </c>
      <c r="N1088" s="17">
        <f>ImssCtaAdicional!O490</f>
        <v>0</v>
      </c>
      <c r="O1088" s="17">
        <f>ImssCtaAdicional!P490</f>
        <v>0</v>
      </c>
      <c r="P1088" s="17">
        <f>ImssCtaAdicional!Q490</f>
        <v>0</v>
      </c>
      <c r="Q1088" s="17">
        <f>ImssCtaAdicional!R490</f>
        <v>0</v>
      </c>
      <c r="R1088" s="17">
        <f>ImssCtaAdicional!S490</f>
        <v>0</v>
      </c>
      <c r="S1088" s="17">
        <f t="shared" si="16"/>
        <v>0</v>
      </c>
    </row>
    <row r="1089" spans="1:19">
      <c r="A1089" s="7">
        <f>ImssCtaAdicional!A491</f>
        <v>1</v>
      </c>
      <c r="B1089" t="str">
        <f>ImssCtaAdicional!B491</f>
        <v>Cuota adicional</v>
      </c>
      <c r="C1089">
        <f>ImssCtaAdicional!C491</f>
        <v>0</v>
      </c>
      <c r="D1089" t="str">
        <f>ImssCtaAdicional!D491</f>
        <v>EMPLEADO 488</v>
      </c>
      <c r="E1089">
        <f>ImssCtaAdicional!E491</f>
        <v>0</v>
      </c>
      <c r="F1089">
        <f>ImssCtaAdicional!F491</f>
        <v>0</v>
      </c>
      <c r="G1089" s="17">
        <f>ImssCtaAdicional!H491</f>
        <v>0</v>
      </c>
      <c r="H1089" s="17">
        <f>ImssCtaAdicional!I491</f>
        <v>0</v>
      </c>
      <c r="I1089" s="17">
        <f>ImssCtaAdicional!J491</f>
        <v>0</v>
      </c>
      <c r="J1089" s="17">
        <f>ImssCtaAdicional!K491</f>
        <v>0</v>
      </c>
      <c r="K1089" s="17">
        <f>ImssCtaAdicional!L491</f>
        <v>0</v>
      </c>
      <c r="L1089" s="17">
        <f>ImssCtaAdicional!M491</f>
        <v>0</v>
      </c>
      <c r="M1089" s="17">
        <f>ImssCtaAdicional!N491</f>
        <v>0</v>
      </c>
      <c r="N1089" s="17">
        <f>ImssCtaAdicional!O491</f>
        <v>0</v>
      </c>
      <c r="O1089" s="17">
        <f>ImssCtaAdicional!P491</f>
        <v>0</v>
      </c>
      <c r="P1089" s="17">
        <f>ImssCtaAdicional!Q491</f>
        <v>0</v>
      </c>
      <c r="Q1089" s="17">
        <f>ImssCtaAdicional!R491</f>
        <v>0</v>
      </c>
      <c r="R1089" s="17">
        <f>ImssCtaAdicional!S491</f>
        <v>0</v>
      </c>
      <c r="S1089" s="17">
        <f t="shared" si="16"/>
        <v>0</v>
      </c>
    </row>
    <row r="1090" spans="1:19">
      <c r="A1090" s="7">
        <f>ImssCtaAdicional!A492</f>
        <v>1</v>
      </c>
      <c r="B1090" t="str">
        <f>ImssCtaAdicional!B492</f>
        <v>Cuota adicional</v>
      </c>
      <c r="C1090">
        <f>ImssCtaAdicional!C492</f>
        <v>0</v>
      </c>
      <c r="D1090" t="str">
        <f>ImssCtaAdicional!D492</f>
        <v>EMPLEADO 489</v>
      </c>
      <c r="E1090">
        <f>ImssCtaAdicional!E492</f>
        <v>0</v>
      </c>
      <c r="F1090">
        <f>ImssCtaAdicional!F492</f>
        <v>0</v>
      </c>
      <c r="G1090" s="17">
        <f>ImssCtaAdicional!H492</f>
        <v>0</v>
      </c>
      <c r="H1090" s="17">
        <f>ImssCtaAdicional!I492</f>
        <v>0</v>
      </c>
      <c r="I1090" s="17">
        <f>ImssCtaAdicional!J492</f>
        <v>0</v>
      </c>
      <c r="J1090" s="17">
        <f>ImssCtaAdicional!K492</f>
        <v>0</v>
      </c>
      <c r="K1090" s="17">
        <f>ImssCtaAdicional!L492</f>
        <v>0</v>
      </c>
      <c r="L1090" s="17">
        <f>ImssCtaAdicional!M492</f>
        <v>0</v>
      </c>
      <c r="M1090" s="17">
        <f>ImssCtaAdicional!N492</f>
        <v>0</v>
      </c>
      <c r="N1090" s="17">
        <f>ImssCtaAdicional!O492</f>
        <v>0</v>
      </c>
      <c r="O1090" s="17">
        <f>ImssCtaAdicional!P492</f>
        <v>0</v>
      </c>
      <c r="P1090" s="17">
        <f>ImssCtaAdicional!Q492</f>
        <v>0</v>
      </c>
      <c r="Q1090" s="17">
        <f>ImssCtaAdicional!R492</f>
        <v>0</v>
      </c>
      <c r="R1090" s="17">
        <f>ImssCtaAdicional!S492</f>
        <v>0</v>
      </c>
      <c r="S1090" s="17">
        <f t="shared" si="16"/>
        <v>0</v>
      </c>
    </row>
    <row r="1091" spans="1:19">
      <c r="A1091" s="7">
        <f>ImssCtaAdicional!A493</f>
        <v>1</v>
      </c>
      <c r="B1091" t="str">
        <f>ImssCtaAdicional!B493</f>
        <v>Cuota adicional</v>
      </c>
      <c r="C1091">
        <f>ImssCtaAdicional!C493</f>
        <v>0</v>
      </c>
      <c r="D1091" t="str">
        <f>ImssCtaAdicional!D493</f>
        <v>EMPLEADO 490</v>
      </c>
      <c r="E1091">
        <f>ImssCtaAdicional!E493</f>
        <v>0</v>
      </c>
      <c r="F1091">
        <f>ImssCtaAdicional!F493</f>
        <v>0</v>
      </c>
      <c r="G1091" s="17">
        <f>ImssCtaAdicional!H493</f>
        <v>0</v>
      </c>
      <c r="H1091" s="17">
        <f>ImssCtaAdicional!I493</f>
        <v>0</v>
      </c>
      <c r="I1091" s="17">
        <f>ImssCtaAdicional!J493</f>
        <v>0</v>
      </c>
      <c r="J1091" s="17">
        <f>ImssCtaAdicional!K493</f>
        <v>0</v>
      </c>
      <c r="K1091" s="17">
        <f>ImssCtaAdicional!L493</f>
        <v>0</v>
      </c>
      <c r="L1091" s="17">
        <f>ImssCtaAdicional!M493</f>
        <v>0</v>
      </c>
      <c r="M1091" s="17">
        <f>ImssCtaAdicional!N493</f>
        <v>0</v>
      </c>
      <c r="N1091" s="17">
        <f>ImssCtaAdicional!O493</f>
        <v>0</v>
      </c>
      <c r="O1091" s="17">
        <f>ImssCtaAdicional!P493</f>
        <v>0</v>
      </c>
      <c r="P1091" s="17">
        <f>ImssCtaAdicional!Q493</f>
        <v>0</v>
      </c>
      <c r="Q1091" s="17">
        <f>ImssCtaAdicional!R493</f>
        <v>0</v>
      </c>
      <c r="R1091" s="17">
        <f>ImssCtaAdicional!S493</f>
        <v>0</v>
      </c>
      <c r="S1091" s="17">
        <f t="shared" ref="S1091:S1154" si="17">SUM(G1091:R1091)</f>
        <v>0</v>
      </c>
    </row>
    <row r="1092" spans="1:19">
      <c r="A1092" s="7">
        <f>ImssCtaAdicional!A494</f>
        <v>1</v>
      </c>
      <c r="B1092" t="str">
        <f>ImssCtaAdicional!B494</f>
        <v>Cuota adicional</v>
      </c>
      <c r="C1092">
        <f>ImssCtaAdicional!C494</f>
        <v>0</v>
      </c>
      <c r="D1092" t="str">
        <f>ImssCtaAdicional!D494</f>
        <v>EMPLEADO 491</v>
      </c>
      <c r="E1092">
        <f>ImssCtaAdicional!E494</f>
        <v>0</v>
      </c>
      <c r="F1092">
        <f>ImssCtaAdicional!F494</f>
        <v>0</v>
      </c>
      <c r="G1092" s="17">
        <f>ImssCtaAdicional!H494</f>
        <v>0</v>
      </c>
      <c r="H1092" s="17">
        <f>ImssCtaAdicional!I494</f>
        <v>0</v>
      </c>
      <c r="I1092" s="17">
        <f>ImssCtaAdicional!J494</f>
        <v>0</v>
      </c>
      <c r="J1092" s="17">
        <f>ImssCtaAdicional!K494</f>
        <v>0</v>
      </c>
      <c r="K1092" s="17">
        <f>ImssCtaAdicional!L494</f>
        <v>0</v>
      </c>
      <c r="L1092" s="17">
        <f>ImssCtaAdicional!M494</f>
        <v>0</v>
      </c>
      <c r="M1092" s="17">
        <f>ImssCtaAdicional!N494</f>
        <v>0</v>
      </c>
      <c r="N1092" s="17">
        <f>ImssCtaAdicional!O494</f>
        <v>0</v>
      </c>
      <c r="O1092" s="17">
        <f>ImssCtaAdicional!P494</f>
        <v>0</v>
      </c>
      <c r="P1092" s="17">
        <f>ImssCtaAdicional!Q494</f>
        <v>0</v>
      </c>
      <c r="Q1092" s="17">
        <f>ImssCtaAdicional!R494</f>
        <v>0</v>
      </c>
      <c r="R1092" s="17">
        <f>ImssCtaAdicional!S494</f>
        <v>0</v>
      </c>
      <c r="S1092" s="17">
        <f t="shared" si="17"/>
        <v>0</v>
      </c>
    </row>
    <row r="1093" spans="1:19">
      <c r="A1093" s="7">
        <f>ImssCtaAdicional!A495</f>
        <v>1</v>
      </c>
      <c r="B1093" t="str">
        <f>ImssCtaAdicional!B495</f>
        <v>Cuota adicional</v>
      </c>
      <c r="C1093">
        <f>ImssCtaAdicional!C495</f>
        <v>0</v>
      </c>
      <c r="D1093" t="str">
        <f>ImssCtaAdicional!D495</f>
        <v>EMPLEADO 492</v>
      </c>
      <c r="E1093">
        <f>ImssCtaAdicional!E495</f>
        <v>0</v>
      </c>
      <c r="F1093">
        <f>ImssCtaAdicional!F495</f>
        <v>0</v>
      </c>
      <c r="G1093" s="17">
        <f>ImssCtaAdicional!H495</f>
        <v>0</v>
      </c>
      <c r="H1093" s="17">
        <f>ImssCtaAdicional!I495</f>
        <v>0</v>
      </c>
      <c r="I1093" s="17">
        <f>ImssCtaAdicional!J495</f>
        <v>0</v>
      </c>
      <c r="J1093" s="17">
        <f>ImssCtaAdicional!K495</f>
        <v>0</v>
      </c>
      <c r="K1093" s="17">
        <f>ImssCtaAdicional!L495</f>
        <v>0</v>
      </c>
      <c r="L1093" s="17">
        <f>ImssCtaAdicional!M495</f>
        <v>0</v>
      </c>
      <c r="M1093" s="17">
        <f>ImssCtaAdicional!N495</f>
        <v>0</v>
      </c>
      <c r="N1093" s="17">
        <f>ImssCtaAdicional!O495</f>
        <v>0</v>
      </c>
      <c r="O1093" s="17">
        <f>ImssCtaAdicional!P495</f>
        <v>0</v>
      </c>
      <c r="P1093" s="17">
        <f>ImssCtaAdicional!Q495</f>
        <v>0</v>
      </c>
      <c r="Q1093" s="17">
        <f>ImssCtaAdicional!R495</f>
        <v>0</v>
      </c>
      <c r="R1093" s="17">
        <f>ImssCtaAdicional!S495</f>
        <v>0</v>
      </c>
      <c r="S1093" s="17">
        <f t="shared" si="17"/>
        <v>0</v>
      </c>
    </row>
    <row r="1094" spans="1:19">
      <c r="A1094" s="7">
        <f>ImssCtaAdicional!A496</f>
        <v>1</v>
      </c>
      <c r="B1094" t="str">
        <f>ImssCtaAdicional!B496</f>
        <v>Cuota adicional</v>
      </c>
      <c r="C1094">
        <f>ImssCtaAdicional!C496</f>
        <v>0</v>
      </c>
      <c r="D1094" t="str">
        <f>ImssCtaAdicional!D496</f>
        <v>EMPLEADO 493</v>
      </c>
      <c r="E1094">
        <f>ImssCtaAdicional!E496</f>
        <v>0</v>
      </c>
      <c r="F1094">
        <f>ImssCtaAdicional!F496</f>
        <v>0</v>
      </c>
      <c r="G1094" s="17">
        <f>ImssCtaAdicional!H496</f>
        <v>0</v>
      </c>
      <c r="H1094" s="17">
        <f>ImssCtaAdicional!I496</f>
        <v>0</v>
      </c>
      <c r="I1094" s="17">
        <f>ImssCtaAdicional!J496</f>
        <v>0</v>
      </c>
      <c r="J1094" s="17">
        <f>ImssCtaAdicional!K496</f>
        <v>0</v>
      </c>
      <c r="K1094" s="17">
        <f>ImssCtaAdicional!L496</f>
        <v>0</v>
      </c>
      <c r="L1094" s="17">
        <f>ImssCtaAdicional!M496</f>
        <v>0</v>
      </c>
      <c r="M1094" s="17">
        <f>ImssCtaAdicional!N496</f>
        <v>0</v>
      </c>
      <c r="N1094" s="17">
        <f>ImssCtaAdicional!O496</f>
        <v>0</v>
      </c>
      <c r="O1094" s="17">
        <f>ImssCtaAdicional!P496</f>
        <v>0</v>
      </c>
      <c r="P1094" s="17">
        <f>ImssCtaAdicional!Q496</f>
        <v>0</v>
      </c>
      <c r="Q1094" s="17">
        <f>ImssCtaAdicional!R496</f>
        <v>0</v>
      </c>
      <c r="R1094" s="17">
        <f>ImssCtaAdicional!S496</f>
        <v>0</v>
      </c>
      <c r="S1094" s="17">
        <f t="shared" si="17"/>
        <v>0</v>
      </c>
    </row>
    <row r="1095" spans="1:19">
      <c r="A1095" s="7">
        <f>ImssCtaAdicional!A497</f>
        <v>1</v>
      </c>
      <c r="B1095" t="str">
        <f>ImssCtaAdicional!B497</f>
        <v>Cuota adicional</v>
      </c>
      <c r="C1095">
        <f>ImssCtaAdicional!C497</f>
        <v>0</v>
      </c>
      <c r="D1095" t="str">
        <f>ImssCtaAdicional!D497</f>
        <v>EMPLEADO 494</v>
      </c>
      <c r="E1095">
        <f>ImssCtaAdicional!E497</f>
        <v>0</v>
      </c>
      <c r="F1095">
        <f>ImssCtaAdicional!F497</f>
        <v>0</v>
      </c>
      <c r="G1095" s="17">
        <f>ImssCtaAdicional!H497</f>
        <v>0</v>
      </c>
      <c r="H1095" s="17">
        <f>ImssCtaAdicional!I497</f>
        <v>0</v>
      </c>
      <c r="I1095" s="17">
        <f>ImssCtaAdicional!J497</f>
        <v>0</v>
      </c>
      <c r="J1095" s="17">
        <f>ImssCtaAdicional!K497</f>
        <v>0</v>
      </c>
      <c r="K1095" s="17">
        <f>ImssCtaAdicional!L497</f>
        <v>0</v>
      </c>
      <c r="L1095" s="17">
        <f>ImssCtaAdicional!M497</f>
        <v>0</v>
      </c>
      <c r="M1095" s="17">
        <f>ImssCtaAdicional!N497</f>
        <v>0</v>
      </c>
      <c r="N1095" s="17">
        <f>ImssCtaAdicional!O497</f>
        <v>0</v>
      </c>
      <c r="O1095" s="17">
        <f>ImssCtaAdicional!P497</f>
        <v>0</v>
      </c>
      <c r="P1095" s="17">
        <f>ImssCtaAdicional!Q497</f>
        <v>0</v>
      </c>
      <c r="Q1095" s="17">
        <f>ImssCtaAdicional!R497</f>
        <v>0</v>
      </c>
      <c r="R1095" s="17">
        <f>ImssCtaAdicional!S497</f>
        <v>0</v>
      </c>
      <c r="S1095" s="17">
        <f t="shared" si="17"/>
        <v>0</v>
      </c>
    </row>
    <row r="1096" spans="1:19">
      <c r="A1096" s="7">
        <f>ImssCtaAdicional!A498</f>
        <v>1</v>
      </c>
      <c r="B1096" t="str">
        <f>ImssCtaAdicional!B498</f>
        <v>Cuota adicional</v>
      </c>
      <c r="C1096">
        <f>ImssCtaAdicional!C498</f>
        <v>0</v>
      </c>
      <c r="D1096" t="str">
        <f>ImssCtaAdicional!D498</f>
        <v>EMPLEADO 495</v>
      </c>
      <c r="E1096">
        <f>ImssCtaAdicional!E498</f>
        <v>0</v>
      </c>
      <c r="F1096">
        <f>ImssCtaAdicional!F498</f>
        <v>0</v>
      </c>
      <c r="G1096" s="17">
        <f>ImssCtaAdicional!H498</f>
        <v>0</v>
      </c>
      <c r="H1096" s="17">
        <f>ImssCtaAdicional!I498</f>
        <v>0</v>
      </c>
      <c r="I1096" s="17">
        <f>ImssCtaAdicional!J498</f>
        <v>0</v>
      </c>
      <c r="J1096" s="17">
        <f>ImssCtaAdicional!K498</f>
        <v>0</v>
      </c>
      <c r="K1096" s="17">
        <f>ImssCtaAdicional!L498</f>
        <v>0</v>
      </c>
      <c r="L1096" s="17">
        <f>ImssCtaAdicional!M498</f>
        <v>0</v>
      </c>
      <c r="M1096" s="17">
        <f>ImssCtaAdicional!N498</f>
        <v>0</v>
      </c>
      <c r="N1096" s="17">
        <f>ImssCtaAdicional!O498</f>
        <v>0</v>
      </c>
      <c r="O1096" s="17">
        <f>ImssCtaAdicional!P498</f>
        <v>0</v>
      </c>
      <c r="P1096" s="17">
        <f>ImssCtaAdicional!Q498</f>
        <v>0</v>
      </c>
      <c r="Q1096" s="17">
        <f>ImssCtaAdicional!R498</f>
        <v>0</v>
      </c>
      <c r="R1096" s="17">
        <f>ImssCtaAdicional!S498</f>
        <v>0</v>
      </c>
      <c r="S1096" s="17">
        <f t="shared" si="17"/>
        <v>0</v>
      </c>
    </row>
    <row r="1097" spans="1:19">
      <c r="A1097" s="7">
        <f>ImssCtaAdicional!A499</f>
        <v>1</v>
      </c>
      <c r="B1097" t="str">
        <f>ImssCtaAdicional!B499</f>
        <v>Cuota adicional</v>
      </c>
      <c r="C1097">
        <f>ImssCtaAdicional!C499</f>
        <v>0</v>
      </c>
      <c r="D1097" t="str">
        <f>ImssCtaAdicional!D499</f>
        <v>EMPLEADO 496</v>
      </c>
      <c r="E1097">
        <f>ImssCtaAdicional!E499</f>
        <v>0</v>
      </c>
      <c r="F1097">
        <f>ImssCtaAdicional!F499</f>
        <v>0</v>
      </c>
      <c r="G1097" s="17">
        <f>ImssCtaAdicional!H499</f>
        <v>0</v>
      </c>
      <c r="H1097" s="17">
        <f>ImssCtaAdicional!I499</f>
        <v>0</v>
      </c>
      <c r="I1097" s="17">
        <f>ImssCtaAdicional!J499</f>
        <v>0</v>
      </c>
      <c r="J1097" s="17">
        <f>ImssCtaAdicional!K499</f>
        <v>0</v>
      </c>
      <c r="K1097" s="17">
        <f>ImssCtaAdicional!L499</f>
        <v>0</v>
      </c>
      <c r="L1097" s="17">
        <f>ImssCtaAdicional!M499</f>
        <v>0</v>
      </c>
      <c r="M1097" s="17">
        <f>ImssCtaAdicional!N499</f>
        <v>0</v>
      </c>
      <c r="N1097" s="17">
        <f>ImssCtaAdicional!O499</f>
        <v>0</v>
      </c>
      <c r="O1097" s="17">
        <f>ImssCtaAdicional!P499</f>
        <v>0</v>
      </c>
      <c r="P1097" s="17">
        <f>ImssCtaAdicional!Q499</f>
        <v>0</v>
      </c>
      <c r="Q1097" s="17">
        <f>ImssCtaAdicional!R499</f>
        <v>0</v>
      </c>
      <c r="R1097" s="17">
        <f>ImssCtaAdicional!S499</f>
        <v>0</v>
      </c>
      <c r="S1097" s="17">
        <f t="shared" si="17"/>
        <v>0</v>
      </c>
    </row>
    <row r="1098" spans="1:19">
      <c r="A1098" s="7">
        <f>ImssCtaAdicional!A500</f>
        <v>1</v>
      </c>
      <c r="B1098" t="str">
        <f>ImssCtaAdicional!B500</f>
        <v>Cuota adicional</v>
      </c>
      <c r="C1098">
        <f>ImssCtaAdicional!C500</f>
        <v>0</v>
      </c>
      <c r="D1098" t="str">
        <f>ImssCtaAdicional!D500</f>
        <v>EMPLEADO 497</v>
      </c>
      <c r="E1098">
        <f>ImssCtaAdicional!E500</f>
        <v>0</v>
      </c>
      <c r="F1098">
        <f>ImssCtaAdicional!F500</f>
        <v>0</v>
      </c>
      <c r="G1098" s="17">
        <f>ImssCtaAdicional!H500</f>
        <v>0</v>
      </c>
      <c r="H1098" s="17">
        <f>ImssCtaAdicional!I500</f>
        <v>0</v>
      </c>
      <c r="I1098" s="17">
        <f>ImssCtaAdicional!J500</f>
        <v>0</v>
      </c>
      <c r="J1098" s="17">
        <f>ImssCtaAdicional!K500</f>
        <v>0</v>
      </c>
      <c r="K1098" s="17">
        <f>ImssCtaAdicional!L500</f>
        <v>0</v>
      </c>
      <c r="L1098" s="17">
        <f>ImssCtaAdicional!M500</f>
        <v>0</v>
      </c>
      <c r="M1098" s="17">
        <f>ImssCtaAdicional!N500</f>
        <v>0</v>
      </c>
      <c r="N1098" s="17">
        <f>ImssCtaAdicional!O500</f>
        <v>0</v>
      </c>
      <c r="O1098" s="17">
        <f>ImssCtaAdicional!P500</f>
        <v>0</v>
      </c>
      <c r="P1098" s="17">
        <f>ImssCtaAdicional!Q500</f>
        <v>0</v>
      </c>
      <c r="Q1098" s="17">
        <f>ImssCtaAdicional!R500</f>
        <v>0</v>
      </c>
      <c r="R1098" s="17">
        <f>ImssCtaAdicional!S500</f>
        <v>0</v>
      </c>
      <c r="S1098" s="17">
        <f t="shared" si="17"/>
        <v>0</v>
      </c>
    </row>
    <row r="1099" spans="1:19">
      <c r="A1099" s="7">
        <f>ImssCtaAdicional!A501</f>
        <v>1</v>
      </c>
      <c r="B1099" t="str">
        <f>ImssCtaAdicional!B501</f>
        <v>Cuota adicional</v>
      </c>
      <c r="C1099">
        <f>ImssCtaAdicional!C501</f>
        <v>0</v>
      </c>
      <c r="D1099" t="str">
        <f>ImssCtaAdicional!D501</f>
        <v>EMPLEADO 498</v>
      </c>
      <c r="E1099">
        <f>ImssCtaAdicional!E501</f>
        <v>0</v>
      </c>
      <c r="F1099">
        <f>ImssCtaAdicional!F501</f>
        <v>0</v>
      </c>
      <c r="G1099" s="17">
        <f>ImssCtaAdicional!H501</f>
        <v>0</v>
      </c>
      <c r="H1099" s="17">
        <f>ImssCtaAdicional!I501</f>
        <v>0</v>
      </c>
      <c r="I1099" s="17">
        <f>ImssCtaAdicional!J501</f>
        <v>0</v>
      </c>
      <c r="J1099" s="17">
        <f>ImssCtaAdicional!K501</f>
        <v>0</v>
      </c>
      <c r="K1099" s="17">
        <f>ImssCtaAdicional!L501</f>
        <v>0</v>
      </c>
      <c r="L1099" s="17">
        <f>ImssCtaAdicional!M501</f>
        <v>0</v>
      </c>
      <c r="M1099" s="17">
        <f>ImssCtaAdicional!N501</f>
        <v>0</v>
      </c>
      <c r="N1099" s="17">
        <f>ImssCtaAdicional!O501</f>
        <v>0</v>
      </c>
      <c r="O1099" s="17">
        <f>ImssCtaAdicional!P501</f>
        <v>0</v>
      </c>
      <c r="P1099" s="17">
        <f>ImssCtaAdicional!Q501</f>
        <v>0</v>
      </c>
      <c r="Q1099" s="17">
        <f>ImssCtaAdicional!R501</f>
        <v>0</v>
      </c>
      <c r="R1099" s="17">
        <f>ImssCtaAdicional!S501</f>
        <v>0</v>
      </c>
      <c r="S1099" s="17">
        <f t="shared" si="17"/>
        <v>0</v>
      </c>
    </row>
    <row r="1100" spans="1:19">
      <c r="A1100" s="7">
        <f>ImssCtaAdicional!A502</f>
        <v>1</v>
      </c>
      <c r="B1100" t="str">
        <f>ImssCtaAdicional!B502</f>
        <v>Cuota adicional</v>
      </c>
      <c r="C1100">
        <f>ImssCtaAdicional!C502</f>
        <v>0</v>
      </c>
      <c r="D1100" t="str">
        <f>ImssCtaAdicional!D502</f>
        <v>EMPLEADO 499</v>
      </c>
      <c r="E1100">
        <f>ImssCtaAdicional!E502</f>
        <v>0</v>
      </c>
      <c r="F1100">
        <f>ImssCtaAdicional!F502</f>
        <v>0</v>
      </c>
      <c r="G1100" s="17">
        <f>ImssCtaAdicional!H502</f>
        <v>0</v>
      </c>
      <c r="H1100" s="17">
        <f>ImssCtaAdicional!I502</f>
        <v>0</v>
      </c>
      <c r="I1100" s="17">
        <f>ImssCtaAdicional!J502</f>
        <v>0</v>
      </c>
      <c r="J1100" s="17">
        <f>ImssCtaAdicional!K502</f>
        <v>0</v>
      </c>
      <c r="K1100" s="17">
        <f>ImssCtaAdicional!L502</f>
        <v>0</v>
      </c>
      <c r="L1100" s="17">
        <f>ImssCtaAdicional!M502</f>
        <v>0</v>
      </c>
      <c r="M1100" s="17">
        <f>ImssCtaAdicional!N502</f>
        <v>0</v>
      </c>
      <c r="N1100" s="17">
        <f>ImssCtaAdicional!O502</f>
        <v>0</v>
      </c>
      <c r="O1100" s="17">
        <f>ImssCtaAdicional!P502</f>
        <v>0</v>
      </c>
      <c r="P1100" s="17">
        <f>ImssCtaAdicional!Q502</f>
        <v>0</v>
      </c>
      <c r="Q1100" s="17">
        <f>ImssCtaAdicional!R502</f>
        <v>0</v>
      </c>
      <c r="R1100" s="17">
        <f>ImssCtaAdicional!S502</f>
        <v>0</v>
      </c>
      <c r="S1100" s="17">
        <f t="shared" si="17"/>
        <v>0</v>
      </c>
    </row>
    <row r="1101" spans="1:19">
      <c r="A1101" s="7">
        <f>ImssCtaAdicional!A503</f>
        <v>1</v>
      </c>
      <c r="B1101" t="str">
        <f>ImssCtaAdicional!B503</f>
        <v>Cuota adicional</v>
      </c>
      <c r="C1101">
        <f>ImssCtaAdicional!C503</f>
        <v>0</v>
      </c>
      <c r="D1101" t="str">
        <f>ImssCtaAdicional!D503</f>
        <v>EMPLEADO 500</v>
      </c>
      <c r="E1101">
        <f>ImssCtaAdicional!E503</f>
        <v>0</v>
      </c>
      <c r="F1101">
        <f>ImssCtaAdicional!F503</f>
        <v>0</v>
      </c>
      <c r="G1101" s="17">
        <f>ImssCtaAdicional!H503</f>
        <v>0</v>
      </c>
      <c r="H1101" s="17">
        <f>ImssCtaAdicional!I503</f>
        <v>0</v>
      </c>
      <c r="I1101" s="17">
        <f>ImssCtaAdicional!J503</f>
        <v>0</v>
      </c>
      <c r="J1101" s="17">
        <f>ImssCtaAdicional!K503</f>
        <v>0</v>
      </c>
      <c r="K1101" s="17">
        <f>ImssCtaAdicional!L503</f>
        <v>0</v>
      </c>
      <c r="L1101" s="17">
        <f>ImssCtaAdicional!M503</f>
        <v>0</v>
      </c>
      <c r="M1101" s="17">
        <f>ImssCtaAdicional!N503</f>
        <v>0</v>
      </c>
      <c r="N1101" s="17">
        <f>ImssCtaAdicional!O503</f>
        <v>0</v>
      </c>
      <c r="O1101" s="17">
        <f>ImssCtaAdicional!P503</f>
        <v>0</v>
      </c>
      <c r="P1101" s="17">
        <f>ImssCtaAdicional!Q503</f>
        <v>0</v>
      </c>
      <c r="Q1101" s="17">
        <f>ImssCtaAdicional!R503</f>
        <v>0</v>
      </c>
      <c r="R1101" s="17">
        <f>ImssCtaAdicional!S503</f>
        <v>0</v>
      </c>
      <c r="S1101" s="17">
        <f t="shared" si="17"/>
        <v>0</v>
      </c>
    </row>
    <row r="1102" spans="1:19">
      <c r="A1102" s="7">
        <f>ImssCtaAdicional!A504</f>
        <v>1</v>
      </c>
      <c r="B1102" t="str">
        <f>ImssCtaAdicional!B504</f>
        <v>Cuota adicional</v>
      </c>
      <c r="C1102">
        <f>ImssCtaAdicional!C504</f>
        <v>0</v>
      </c>
      <c r="D1102" t="str">
        <f>ImssCtaAdicional!D504</f>
        <v>EMPLEADO 501</v>
      </c>
      <c r="E1102">
        <f>ImssCtaAdicional!E504</f>
        <v>0</v>
      </c>
      <c r="F1102">
        <f>ImssCtaAdicional!F504</f>
        <v>0</v>
      </c>
      <c r="G1102" s="17">
        <f>ImssCtaAdicional!H504</f>
        <v>0</v>
      </c>
      <c r="H1102" s="17">
        <f>ImssCtaAdicional!I504</f>
        <v>0</v>
      </c>
      <c r="I1102" s="17">
        <f>ImssCtaAdicional!J504</f>
        <v>0</v>
      </c>
      <c r="J1102" s="17">
        <f>ImssCtaAdicional!K504</f>
        <v>0</v>
      </c>
      <c r="K1102" s="17">
        <f>ImssCtaAdicional!L504</f>
        <v>0</v>
      </c>
      <c r="L1102" s="17">
        <f>ImssCtaAdicional!M504</f>
        <v>0</v>
      </c>
      <c r="M1102" s="17">
        <f>ImssCtaAdicional!N504</f>
        <v>0</v>
      </c>
      <c r="N1102" s="17">
        <f>ImssCtaAdicional!O504</f>
        <v>0</v>
      </c>
      <c r="O1102" s="17">
        <f>ImssCtaAdicional!P504</f>
        <v>0</v>
      </c>
      <c r="P1102" s="17">
        <f>ImssCtaAdicional!Q504</f>
        <v>0</v>
      </c>
      <c r="Q1102" s="17">
        <f>ImssCtaAdicional!R504</f>
        <v>0</v>
      </c>
      <c r="R1102" s="17">
        <f>ImssCtaAdicional!S504</f>
        <v>0</v>
      </c>
      <c r="S1102" s="17">
        <f t="shared" si="17"/>
        <v>0</v>
      </c>
    </row>
    <row r="1103" spans="1:19">
      <c r="A1103" s="7">
        <f>ImssCtaAdicional!A505</f>
        <v>1</v>
      </c>
      <c r="B1103" t="str">
        <f>ImssCtaAdicional!B505</f>
        <v>Cuota adicional</v>
      </c>
      <c r="C1103">
        <f>ImssCtaAdicional!C505</f>
        <v>0</v>
      </c>
      <c r="D1103" t="str">
        <f>ImssCtaAdicional!D505</f>
        <v>EMPLEADO 502</v>
      </c>
      <c r="E1103">
        <f>ImssCtaAdicional!E505</f>
        <v>0</v>
      </c>
      <c r="F1103">
        <f>ImssCtaAdicional!F505</f>
        <v>0</v>
      </c>
      <c r="G1103" s="17">
        <f>ImssCtaAdicional!H505</f>
        <v>0</v>
      </c>
      <c r="H1103" s="17">
        <f>ImssCtaAdicional!I505</f>
        <v>0</v>
      </c>
      <c r="I1103" s="17">
        <f>ImssCtaAdicional!J505</f>
        <v>0</v>
      </c>
      <c r="J1103" s="17">
        <f>ImssCtaAdicional!K505</f>
        <v>0</v>
      </c>
      <c r="K1103" s="17">
        <f>ImssCtaAdicional!L505</f>
        <v>0</v>
      </c>
      <c r="L1103" s="17">
        <f>ImssCtaAdicional!M505</f>
        <v>0</v>
      </c>
      <c r="M1103" s="17">
        <f>ImssCtaAdicional!N505</f>
        <v>0</v>
      </c>
      <c r="N1103" s="17">
        <f>ImssCtaAdicional!O505</f>
        <v>0</v>
      </c>
      <c r="O1103" s="17">
        <f>ImssCtaAdicional!P505</f>
        <v>0</v>
      </c>
      <c r="P1103" s="17">
        <f>ImssCtaAdicional!Q505</f>
        <v>0</v>
      </c>
      <c r="Q1103" s="17">
        <f>ImssCtaAdicional!R505</f>
        <v>0</v>
      </c>
      <c r="R1103" s="17">
        <f>ImssCtaAdicional!S505</f>
        <v>0</v>
      </c>
      <c r="S1103" s="17">
        <f t="shared" si="17"/>
        <v>0</v>
      </c>
    </row>
    <row r="1104" spans="1:19">
      <c r="A1104" s="7">
        <f>ImssCtaAdicional!A506</f>
        <v>1</v>
      </c>
      <c r="B1104" t="str">
        <f>ImssCtaAdicional!B506</f>
        <v>Cuota adicional</v>
      </c>
      <c r="C1104">
        <f>ImssCtaAdicional!C506</f>
        <v>0</v>
      </c>
      <c r="D1104" t="str">
        <f>ImssCtaAdicional!D506</f>
        <v>EMPLEADO 503</v>
      </c>
      <c r="E1104">
        <f>ImssCtaAdicional!E506</f>
        <v>0</v>
      </c>
      <c r="F1104">
        <f>ImssCtaAdicional!F506</f>
        <v>0</v>
      </c>
      <c r="G1104" s="17">
        <f>ImssCtaAdicional!H506</f>
        <v>0</v>
      </c>
      <c r="H1104" s="17">
        <f>ImssCtaAdicional!I506</f>
        <v>0</v>
      </c>
      <c r="I1104" s="17">
        <f>ImssCtaAdicional!J506</f>
        <v>0</v>
      </c>
      <c r="J1104" s="17">
        <f>ImssCtaAdicional!K506</f>
        <v>0</v>
      </c>
      <c r="K1104" s="17">
        <f>ImssCtaAdicional!L506</f>
        <v>0</v>
      </c>
      <c r="L1104" s="17">
        <f>ImssCtaAdicional!M506</f>
        <v>0</v>
      </c>
      <c r="M1104" s="17">
        <f>ImssCtaAdicional!N506</f>
        <v>0</v>
      </c>
      <c r="N1104" s="17">
        <f>ImssCtaAdicional!O506</f>
        <v>0</v>
      </c>
      <c r="O1104" s="17">
        <f>ImssCtaAdicional!P506</f>
        <v>0</v>
      </c>
      <c r="P1104" s="17">
        <f>ImssCtaAdicional!Q506</f>
        <v>0</v>
      </c>
      <c r="Q1104" s="17">
        <f>ImssCtaAdicional!R506</f>
        <v>0</v>
      </c>
      <c r="R1104" s="17">
        <f>ImssCtaAdicional!S506</f>
        <v>0</v>
      </c>
      <c r="S1104" s="17">
        <f t="shared" si="17"/>
        <v>0</v>
      </c>
    </row>
    <row r="1105" spans="1:19">
      <c r="A1105" s="7">
        <f>ImssCtaAdicional!A507</f>
        <v>1</v>
      </c>
      <c r="B1105" t="str">
        <f>ImssCtaAdicional!B507</f>
        <v>Cuota adicional</v>
      </c>
      <c r="C1105">
        <f>ImssCtaAdicional!C507</f>
        <v>0</v>
      </c>
      <c r="D1105" t="str">
        <f>ImssCtaAdicional!D507</f>
        <v>EMPLEADO 504</v>
      </c>
      <c r="E1105">
        <f>ImssCtaAdicional!E507</f>
        <v>0</v>
      </c>
      <c r="F1105">
        <f>ImssCtaAdicional!F507</f>
        <v>0</v>
      </c>
      <c r="G1105" s="17">
        <f>ImssCtaAdicional!H507</f>
        <v>0</v>
      </c>
      <c r="H1105" s="17">
        <f>ImssCtaAdicional!I507</f>
        <v>0</v>
      </c>
      <c r="I1105" s="17">
        <f>ImssCtaAdicional!J507</f>
        <v>0</v>
      </c>
      <c r="J1105" s="17">
        <f>ImssCtaAdicional!K507</f>
        <v>0</v>
      </c>
      <c r="K1105" s="17">
        <f>ImssCtaAdicional!L507</f>
        <v>0</v>
      </c>
      <c r="L1105" s="17">
        <f>ImssCtaAdicional!M507</f>
        <v>0</v>
      </c>
      <c r="M1105" s="17">
        <f>ImssCtaAdicional!N507</f>
        <v>0</v>
      </c>
      <c r="N1105" s="17">
        <f>ImssCtaAdicional!O507</f>
        <v>0</v>
      </c>
      <c r="O1105" s="17">
        <f>ImssCtaAdicional!P507</f>
        <v>0</v>
      </c>
      <c r="P1105" s="17">
        <f>ImssCtaAdicional!Q507</f>
        <v>0</v>
      </c>
      <c r="Q1105" s="17">
        <f>ImssCtaAdicional!R507</f>
        <v>0</v>
      </c>
      <c r="R1105" s="17">
        <f>ImssCtaAdicional!S507</f>
        <v>0</v>
      </c>
      <c r="S1105" s="17">
        <f t="shared" si="17"/>
        <v>0</v>
      </c>
    </row>
    <row r="1106" spans="1:19">
      <c r="A1106" s="7">
        <f>ImssCtaAdicional!A508</f>
        <v>1</v>
      </c>
      <c r="B1106" t="str">
        <f>ImssCtaAdicional!B508</f>
        <v>Cuota adicional</v>
      </c>
      <c r="C1106">
        <f>ImssCtaAdicional!C508</f>
        <v>0</v>
      </c>
      <c r="D1106" t="str">
        <f>ImssCtaAdicional!D508</f>
        <v>EMPLEADO 505</v>
      </c>
      <c r="E1106">
        <f>ImssCtaAdicional!E508</f>
        <v>0</v>
      </c>
      <c r="F1106">
        <f>ImssCtaAdicional!F508</f>
        <v>0</v>
      </c>
      <c r="G1106" s="17">
        <f>ImssCtaAdicional!H508</f>
        <v>0</v>
      </c>
      <c r="H1106" s="17">
        <f>ImssCtaAdicional!I508</f>
        <v>0</v>
      </c>
      <c r="I1106" s="17">
        <f>ImssCtaAdicional!J508</f>
        <v>0</v>
      </c>
      <c r="J1106" s="17">
        <f>ImssCtaAdicional!K508</f>
        <v>0</v>
      </c>
      <c r="K1106" s="17">
        <f>ImssCtaAdicional!L508</f>
        <v>0</v>
      </c>
      <c r="L1106" s="17">
        <f>ImssCtaAdicional!M508</f>
        <v>0</v>
      </c>
      <c r="M1106" s="17">
        <f>ImssCtaAdicional!N508</f>
        <v>0</v>
      </c>
      <c r="N1106" s="17">
        <f>ImssCtaAdicional!O508</f>
        <v>0</v>
      </c>
      <c r="O1106" s="17">
        <f>ImssCtaAdicional!P508</f>
        <v>0</v>
      </c>
      <c r="P1106" s="17">
        <f>ImssCtaAdicional!Q508</f>
        <v>0</v>
      </c>
      <c r="Q1106" s="17">
        <f>ImssCtaAdicional!R508</f>
        <v>0</v>
      </c>
      <c r="R1106" s="17">
        <f>ImssCtaAdicional!S508</f>
        <v>0</v>
      </c>
      <c r="S1106" s="17">
        <f t="shared" si="17"/>
        <v>0</v>
      </c>
    </row>
    <row r="1107" spans="1:19">
      <c r="A1107" s="7">
        <f>ImssCtaAdicional!A509</f>
        <v>1</v>
      </c>
      <c r="B1107" t="str">
        <f>ImssCtaAdicional!B509</f>
        <v>Cuota adicional</v>
      </c>
      <c r="C1107">
        <f>ImssCtaAdicional!C509</f>
        <v>0</v>
      </c>
      <c r="D1107" t="str">
        <f>ImssCtaAdicional!D509</f>
        <v>EMPLEADO 506</v>
      </c>
      <c r="E1107">
        <f>ImssCtaAdicional!E509</f>
        <v>0</v>
      </c>
      <c r="F1107">
        <f>ImssCtaAdicional!F509</f>
        <v>0</v>
      </c>
      <c r="G1107" s="17">
        <f>ImssCtaAdicional!H509</f>
        <v>0</v>
      </c>
      <c r="H1107" s="17">
        <f>ImssCtaAdicional!I509</f>
        <v>0</v>
      </c>
      <c r="I1107" s="17">
        <f>ImssCtaAdicional!J509</f>
        <v>0</v>
      </c>
      <c r="J1107" s="17">
        <f>ImssCtaAdicional!K509</f>
        <v>0</v>
      </c>
      <c r="K1107" s="17">
        <f>ImssCtaAdicional!L509</f>
        <v>0</v>
      </c>
      <c r="L1107" s="17">
        <f>ImssCtaAdicional!M509</f>
        <v>0</v>
      </c>
      <c r="M1107" s="17">
        <f>ImssCtaAdicional!N509</f>
        <v>0</v>
      </c>
      <c r="N1107" s="17">
        <f>ImssCtaAdicional!O509</f>
        <v>0</v>
      </c>
      <c r="O1107" s="17">
        <f>ImssCtaAdicional!P509</f>
        <v>0</v>
      </c>
      <c r="P1107" s="17">
        <f>ImssCtaAdicional!Q509</f>
        <v>0</v>
      </c>
      <c r="Q1107" s="17">
        <f>ImssCtaAdicional!R509</f>
        <v>0</v>
      </c>
      <c r="R1107" s="17">
        <f>ImssCtaAdicional!S509</f>
        <v>0</v>
      </c>
      <c r="S1107" s="17">
        <f t="shared" si="17"/>
        <v>0</v>
      </c>
    </row>
    <row r="1108" spans="1:19">
      <c r="A1108" s="7">
        <f>ImssCtaAdicional!A510</f>
        <v>1</v>
      </c>
      <c r="B1108" t="str">
        <f>ImssCtaAdicional!B510</f>
        <v>Cuota adicional</v>
      </c>
      <c r="C1108">
        <f>ImssCtaAdicional!C510</f>
        <v>0</v>
      </c>
      <c r="D1108" t="str">
        <f>ImssCtaAdicional!D510</f>
        <v>EMPLEADO 507</v>
      </c>
      <c r="E1108">
        <f>ImssCtaAdicional!E510</f>
        <v>0</v>
      </c>
      <c r="F1108">
        <f>ImssCtaAdicional!F510</f>
        <v>0</v>
      </c>
      <c r="G1108" s="17">
        <f>ImssCtaAdicional!H510</f>
        <v>0</v>
      </c>
      <c r="H1108" s="17">
        <f>ImssCtaAdicional!I510</f>
        <v>0</v>
      </c>
      <c r="I1108" s="17">
        <f>ImssCtaAdicional!J510</f>
        <v>0</v>
      </c>
      <c r="J1108" s="17">
        <f>ImssCtaAdicional!K510</f>
        <v>0</v>
      </c>
      <c r="K1108" s="17">
        <f>ImssCtaAdicional!L510</f>
        <v>0</v>
      </c>
      <c r="L1108" s="17">
        <f>ImssCtaAdicional!M510</f>
        <v>0</v>
      </c>
      <c r="M1108" s="17">
        <f>ImssCtaAdicional!N510</f>
        <v>0</v>
      </c>
      <c r="N1108" s="17">
        <f>ImssCtaAdicional!O510</f>
        <v>0</v>
      </c>
      <c r="O1108" s="17">
        <f>ImssCtaAdicional!P510</f>
        <v>0</v>
      </c>
      <c r="P1108" s="17">
        <f>ImssCtaAdicional!Q510</f>
        <v>0</v>
      </c>
      <c r="Q1108" s="17">
        <f>ImssCtaAdicional!R510</f>
        <v>0</v>
      </c>
      <c r="R1108" s="17">
        <f>ImssCtaAdicional!S510</f>
        <v>0</v>
      </c>
      <c r="S1108" s="17">
        <f t="shared" si="17"/>
        <v>0</v>
      </c>
    </row>
    <row r="1109" spans="1:19">
      <c r="A1109" s="7">
        <f>ImssCtaAdicional!A511</f>
        <v>1</v>
      </c>
      <c r="B1109" t="str">
        <f>ImssCtaAdicional!B511</f>
        <v>Cuota adicional</v>
      </c>
      <c r="C1109">
        <f>ImssCtaAdicional!C511</f>
        <v>0</v>
      </c>
      <c r="D1109" t="str">
        <f>ImssCtaAdicional!D511</f>
        <v>EMPLEADO 508</v>
      </c>
      <c r="E1109">
        <f>ImssCtaAdicional!E511</f>
        <v>0</v>
      </c>
      <c r="F1109">
        <f>ImssCtaAdicional!F511</f>
        <v>0</v>
      </c>
      <c r="G1109" s="17">
        <f>ImssCtaAdicional!H511</f>
        <v>0</v>
      </c>
      <c r="H1109" s="17">
        <f>ImssCtaAdicional!I511</f>
        <v>0</v>
      </c>
      <c r="I1109" s="17">
        <f>ImssCtaAdicional!J511</f>
        <v>0</v>
      </c>
      <c r="J1109" s="17">
        <f>ImssCtaAdicional!K511</f>
        <v>0</v>
      </c>
      <c r="K1109" s="17">
        <f>ImssCtaAdicional!L511</f>
        <v>0</v>
      </c>
      <c r="L1109" s="17">
        <f>ImssCtaAdicional!M511</f>
        <v>0</v>
      </c>
      <c r="M1109" s="17">
        <f>ImssCtaAdicional!N511</f>
        <v>0</v>
      </c>
      <c r="N1109" s="17">
        <f>ImssCtaAdicional!O511</f>
        <v>0</v>
      </c>
      <c r="O1109" s="17">
        <f>ImssCtaAdicional!P511</f>
        <v>0</v>
      </c>
      <c r="P1109" s="17">
        <f>ImssCtaAdicional!Q511</f>
        <v>0</v>
      </c>
      <c r="Q1109" s="17">
        <f>ImssCtaAdicional!R511</f>
        <v>0</v>
      </c>
      <c r="R1109" s="17">
        <f>ImssCtaAdicional!S511</f>
        <v>0</v>
      </c>
      <c r="S1109" s="17">
        <f t="shared" si="17"/>
        <v>0</v>
      </c>
    </row>
    <row r="1110" spans="1:19">
      <c r="A1110" s="7">
        <f>ImssCtaAdicional!A512</f>
        <v>1</v>
      </c>
      <c r="B1110" t="str">
        <f>ImssCtaAdicional!B512</f>
        <v>Cuota adicional</v>
      </c>
      <c r="C1110">
        <f>ImssCtaAdicional!C512</f>
        <v>0</v>
      </c>
      <c r="D1110" t="str">
        <f>ImssCtaAdicional!D512</f>
        <v>EMPLEADO 509</v>
      </c>
      <c r="E1110">
        <f>ImssCtaAdicional!E512</f>
        <v>0</v>
      </c>
      <c r="F1110">
        <f>ImssCtaAdicional!F512</f>
        <v>0</v>
      </c>
      <c r="G1110" s="17">
        <f>ImssCtaAdicional!H512</f>
        <v>0</v>
      </c>
      <c r="H1110" s="17">
        <f>ImssCtaAdicional!I512</f>
        <v>0</v>
      </c>
      <c r="I1110" s="17">
        <f>ImssCtaAdicional!J512</f>
        <v>0</v>
      </c>
      <c r="J1110" s="17">
        <f>ImssCtaAdicional!K512</f>
        <v>0</v>
      </c>
      <c r="K1110" s="17">
        <f>ImssCtaAdicional!L512</f>
        <v>0</v>
      </c>
      <c r="L1110" s="17">
        <f>ImssCtaAdicional!M512</f>
        <v>0</v>
      </c>
      <c r="M1110" s="17">
        <f>ImssCtaAdicional!N512</f>
        <v>0</v>
      </c>
      <c r="N1110" s="17">
        <f>ImssCtaAdicional!O512</f>
        <v>0</v>
      </c>
      <c r="O1110" s="17">
        <f>ImssCtaAdicional!P512</f>
        <v>0</v>
      </c>
      <c r="P1110" s="17">
        <f>ImssCtaAdicional!Q512</f>
        <v>0</v>
      </c>
      <c r="Q1110" s="17">
        <f>ImssCtaAdicional!R512</f>
        <v>0</v>
      </c>
      <c r="R1110" s="17">
        <f>ImssCtaAdicional!S512</f>
        <v>0</v>
      </c>
      <c r="S1110" s="17">
        <f t="shared" si="17"/>
        <v>0</v>
      </c>
    </row>
    <row r="1111" spans="1:19">
      <c r="A1111" s="7">
        <f>ImssCtaAdicional!A513</f>
        <v>1</v>
      </c>
      <c r="B1111" t="str">
        <f>ImssCtaAdicional!B513</f>
        <v>Cuota adicional</v>
      </c>
      <c r="C1111">
        <f>ImssCtaAdicional!C513</f>
        <v>0</v>
      </c>
      <c r="D1111" t="str">
        <f>ImssCtaAdicional!D513</f>
        <v>EMPLEADO 510</v>
      </c>
      <c r="E1111">
        <f>ImssCtaAdicional!E513</f>
        <v>0</v>
      </c>
      <c r="F1111">
        <f>ImssCtaAdicional!F513</f>
        <v>0</v>
      </c>
      <c r="G1111" s="17">
        <f>ImssCtaAdicional!H513</f>
        <v>0</v>
      </c>
      <c r="H1111" s="17">
        <f>ImssCtaAdicional!I513</f>
        <v>0</v>
      </c>
      <c r="I1111" s="17">
        <f>ImssCtaAdicional!J513</f>
        <v>0</v>
      </c>
      <c r="J1111" s="17">
        <f>ImssCtaAdicional!K513</f>
        <v>0</v>
      </c>
      <c r="K1111" s="17">
        <f>ImssCtaAdicional!L513</f>
        <v>0</v>
      </c>
      <c r="L1111" s="17">
        <f>ImssCtaAdicional!M513</f>
        <v>0</v>
      </c>
      <c r="M1111" s="17">
        <f>ImssCtaAdicional!N513</f>
        <v>0</v>
      </c>
      <c r="N1111" s="17">
        <f>ImssCtaAdicional!O513</f>
        <v>0</v>
      </c>
      <c r="O1111" s="17">
        <f>ImssCtaAdicional!P513</f>
        <v>0</v>
      </c>
      <c r="P1111" s="17">
        <f>ImssCtaAdicional!Q513</f>
        <v>0</v>
      </c>
      <c r="Q1111" s="17">
        <f>ImssCtaAdicional!R513</f>
        <v>0</v>
      </c>
      <c r="R1111" s="17">
        <f>ImssCtaAdicional!S513</f>
        <v>0</v>
      </c>
      <c r="S1111" s="17">
        <f t="shared" si="17"/>
        <v>0</v>
      </c>
    </row>
    <row r="1112" spans="1:19">
      <c r="A1112" s="7">
        <f>ImssCtaAdicional!A514</f>
        <v>1</v>
      </c>
      <c r="B1112" t="str">
        <f>ImssCtaAdicional!B514</f>
        <v>Cuota adicional</v>
      </c>
      <c r="C1112">
        <f>ImssCtaAdicional!C514</f>
        <v>0</v>
      </c>
      <c r="D1112" t="str">
        <f>ImssCtaAdicional!D514</f>
        <v>EMPLEADO 511</v>
      </c>
      <c r="E1112">
        <f>ImssCtaAdicional!E514</f>
        <v>0</v>
      </c>
      <c r="F1112">
        <f>ImssCtaAdicional!F514</f>
        <v>0</v>
      </c>
      <c r="G1112" s="17">
        <f>ImssCtaAdicional!H514</f>
        <v>0</v>
      </c>
      <c r="H1112" s="17">
        <f>ImssCtaAdicional!I514</f>
        <v>0</v>
      </c>
      <c r="I1112" s="17">
        <f>ImssCtaAdicional!J514</f>
        <v>0</v>
      </c>
      <c r="J1112" s="17">
        <f>ImssCtaAdicional!K514</f>
        <v>0</v>
      </c>
      <c r="K1112" s="17">
        <f>ImssCtaAdicional!L514</f>
        <v>0</v>
      </c>
      <c r="L1112" s="17">
        <f>ImssCtaAdicional!M514</f>
        <v>0</v>
      </c>
      <c r="M1112" s="17">
        <f>ImssCtaAdicional!N514</f>
        <v>0</v>
      </c>
      <c r="N1112" s="17">
        <f>ImssCtaAdicional!O514</f>
        <v>0</v>
      </c>
      <c r="O1112" s="17">
        <f>ImssCtaAdicional!P514</f>
        <v>0</v>
      </c>
      <c r="P1112" s="17">
        <f>ImssCtaAdicional!Q514</f>
        <v>0</v>
      </c>
      <c r="Q1112" s="17">
        <f>ImssCtaAdicional!R514</f>
        <v>0</v>
      </c>
      <c r="R1112" s="17">
        <f>ImssCtaAdicional!S514</f>
        <v>0</v>
      </c>
      <c r="S1112" s="17">
        <f t="shared" si="17"/>
        <v>0</v>
      </c>
    </row>
    <row r="1113" spans="1:19">
      <c r="A1113" s="7">
        <f>ImssCtaAdicional!A515</f>
        <v>1</v>
      </c>
      <c r="B1113" t="str">
        <f>ImssCtaAdicional!B515</f>
        <v>Cuota adicional</v>
      </c>
      <c r="C1113">
        <f>ImssCtaAdicional!C515</f>
        <v>0</v>
      </c>
      <c r="D1113" t="str">
        <f>ImssCtaAdicional!D515</f>
        <v>EMPLEADO 512</v>
      </c>
      <c r="E1113">
        <f>ImssCtaAdicional!E515</f>
        <v>0</v>
      </c>
      <c r="F1113">
        <f>ImssCtaAdicional!F515</f>
        <v>0</v>
      </c>
      <c r="G1113" s="17">
        <f>ImssCtaAdicional!H515</f>
        <v>0</v>
      </c>
      <c r="H1113" s="17">
        <f>ImssCtaAdicional!I515</f>
        <v>0</v>
      </c>
      <c r="I1113" s="17">
        <f>ImssCtaAdicional!J515</f>
        <v>0</v>
      </c>
      <c r="J1113" s="17">
        <f>ImssCtaAdicional!K515</f>
        <v>0</v>
      </c>
      <c r="K1113" s="17">
        <f>ImssCtaAdicional!L515</f>
        <v>0</v>
      </c>
      <c r="L1113" s="17">
        <f>ImssCtaAdicional!M515</f>
        <v>0</v>
      </c>
      <c r="M1113" s="17">
        <f>ImssCtaAdicional!N515</f>
        <v>0</v>
      </c>
      <c r="N1113" s="17">
        <f>ImssCtaAdicional!O515</f>
        <v>0</v>
      </c>
      <c r="O1113" s="17">
        <f>ImssCtaAdicional!P515</f>
        <v>0</v>
      </c>
      <c r="P1113" s="17">
        <f>ImssCtaAdicional!Q515</f>
        <v>0</v>
      </c>
      <c r="Q1113" s="17">
        <f>ImssCtaAdicional!R515</f>
        <v>0</v>
      </c>
      <c r="R1113" s="17">
        <f>ImssCtaAdicional!S515</f>
        <v>0</v>
      </c>
      <c r="S1113" s="17">
        <f t="shared" si="17"/>
        <v>0</v>
      </c>
    </row>
    <row r="1114" spans="1:19">
      <c r="A1114" s="7">
        <f>ImssCtaAdicional!A516</f>
        <v>1</v>
      </c>
      <c r="B1114" t="str">
        <f>ImssCtaAdicional!B516</f>
        <v>Cuota adicional</v>
      </c>
      <c r="C1114">
        <f>ImssCtaAdicional!C516</f>
        <v>0</v>
      </c>
      <c r="D1114" t="str">
        <f>ImssCtaAdicional!D516</f>
        <v>EMPLEADO 513</v>
      </c>
      <c r="E1114">
        <f>ImssCtaAdicional!E516</f>
        <v>0</v>
      </c>
      <c r="F1114">
        <f>ImssCtaAdicional!F516</f>
        <v>0</v>
      </c>
      <c r="G1114" s="17">
        <f>ImssCtaAdicional!H516</f>
        <v>0</v>
      </c>
      <c r="H1114" s="17">
        <f>ImssCtaAdicional!I516</f>
        <v>0</v>
      </c>
      <c r="I1114" s="17">
        <f>ImssCtaAdicional!J516</f>
        <v>0</v>
      </c>
      <c r="J1114" s="17">
        <f>ImssCtaAdicional!K516</f>
        <v>0</v>
      </c>
      <c r="K1114" s="17">
        <f>ImssCtaAdicional!L516</f>
        <v>0</v>
      </c>
      <c r="L1114" s="17">
        <f>ImssCtaAdicional!M516</f>
        <v>0</v>
      </c>
      <c r="M1114" s="17">
        <f>ImssCtaAdicional!N516</f>
        <v>0</v>
      </c>
      <c r="N1114" s="17">
        <f>ImssCtaAdicional!O516</f>
        <v>0</v>
      </c>
      <c r="O1114" s="17">
        <f>ImssCtaAdicional!P516</f>
        <v>0</v>
      </c>
      <c r="P1114" s="17">
        <f>ImssCtaAdicional!Q516</f>
        <v>0</v>
      </c>
      <c r="Q1114" s="17">
        <f>ImssCtaAdicional!R516</f>
        <v>0</v>
      </c>
      <c r="R1114" s="17">
        <f>ImssCtaAdicional!S516</f>
        <v>0</v>
      </c>
      <c r="S1114" s="17">
        <f t="shared" si="17"/>
        <v>0</v>
      </c>
    </row>
    <row r="1115" spans="1:19">
      <c r="A1115" s="7">
        <f>ImssCtaAdicional!A517</f>
        <v>1</v>
      </c>
      <c r="B1115" t="str">
        <f>ImssCtaAdicional!B517</f>
        <v>Cuota adicional</v>
      </c>
      <c r="C1115">
        <f>ImssCtaAdicional!C517</f>
        <v>0</v>
      </c>
      <c r="D1115" t="str">
        <f>ImssCtaAdicional!D517</f>
        <v>EMPLEADO 514</v>
      </c>
      <c r="E1115">
        <f>ImssCtaAdicional!E517</f>
        <v>0</v>
      </c>
      <c r="F1115">
        <f>ImssCtaAdicional!F517</f>
        <v>0</v>
      </c>
      <c r="G1115" s="17">
        <f>ImssCtaAdicional!H517</f>
        <v>0</v>
      </c>
      <c r="H1115" s="17">
        <f>ImssCtaAdicional!I517</f>
        <v>0</v>
      </c>
      <c r="I1115" s="17">
        <f>ImssCtaAdicional!J517</f>
        <v>0</v>
      </c>
      <c r="J1115" s="17">
        <f>ImssCtaAdicional!K517</f>
        <v>0</v>
      </c>
      <c r="K1115" s="17">
        <f>ImssCtaAdicional!L517</f>
        <v>0</v>
      </c>
      <c r="L1115" s="17">
        <f>ImssCtaAdicional!M517</f>
        <v>0</v>
      </c>
      <c r="M1115" s="17">
        <f>ImssCtaAdicional!N517</f>
        <v>0</v>
      </c>
      <c r="N1115" s="17">
        <f>ImssCtaAdicional!O517</f>
        <v>0</v>
      </c>
      <c r="O1115" s="17">
        <f>ImssCtaAdicional!P517</f>
        <v>0</v>
      </c>
      <c r="P1115" s="17">
        <f>ImssCtaAdicional!Q517</f>
        <v>0</v>
      </c>
      <c r="Q1115" s="17">
        <f>ImssCtaAdicional!R517</f>
        <v>0</v>
      </c>
      <c r="R1115" s="17">
        <f>ImssCtaAdicional!S517</f>
        <v>0</v>
      </c>
      <c r="S1115" s="17">
        <f t="shared" si="17"/>
        <v>0</v>
      </c>
    </row>
    <row r="1116" spans="1:19">
      <c r="A1116" s="7">
        <f>ImssCtaAdicional!A518</f>
        <v>1</v>
      </c>
      <c r="B1116" t="str">
        <f>ImssCtaAdicional!B518</f>
        <v>Cuota adicional</v>
      </c>
      <c r="C1116">
        <f>ImssCtaAdicional!C518</f>
        <v>0</v>
      </c>
      <c r="D1116" t="str">
        <f>ImssCtaAdicional!D518</f>
        <v>EMPLEADO 515</v>
      </c>
      <c r="E1116">
        <f>ImssCtaAdicional!E518</f>
        <v>0</v>
      </c>
      <c r="F1116">
        <f>ImssCtaAdicional!F518</f>
        <v>0</v>
      </c>
      <c r="G1116" s="17">
        <f>ImssCtaAdicional!H518</f>
        <v>0</v>
      </c>
      <c r="H1116" s="17">
        <f>ImssCtaAdicional!I518</f>
        <v>0</v>
      </c>
      <c r="I1116" s="17">
        <f>ImssCtaAdicional!J518</f>
        <v>0</v>
      </c>
      <c r="J1116" s="17">
        <f>ImssCtaAdicional!K518</f>
        <v>0</v>
      </c>
      <c r="K1116" s="17">
        <f>ImssCtaAdicional!L518</f>
        <v>0</v>
      </c>
      <c r="L1116" s="17">
        <f>ImssCtaAdicional!M518</f>
        <v>0</v>
      </c>
      <c r="M1116" s="17">
        <f>ImssCtaAdicional!N518</f>
        <v>0</v>
      </c>
      <c r="N1116" s="17">
        <f>ImssCtaAdicional!O518</f>
        <v>0</v>
      </c>
      <c r="O1116" s="17">
        <f>ImssCtaAdicional!P518</f>
        <v>0</v>
      </c>
      <c r="P1116" s="17">
        <f>ImssCtaAdicional!Q518</f>
        <v>0</v>
      </c>
      <c r="Q1116" s="17">
        <f>ImssCtaAdicional!R518</f>
        <v>0</v>
      </c>
      <c r="R1116" s="17">
        <f>ImssCtaAdicional!S518</f>
        <v>0</v>
      </c>
      <c r="S1116" s="17">
        <f t="shared" si="17"/>
        <v>0</v>
      </c>
    </row>
    <row r="1117" spans="1:19">
      <c r="A1117" s="7">
        <f>ImssCtaAdicional!A519</f>
        <v>1</v>
      </c>
      <c r="B1117" t="str">
        <f>ImssCtaAdicional!B519</f>
        <v>Cuota adicional</v>
      </c>
      <c r="C1117">
        <f>ImssCtaAdicional!C519</f>
        <v>0</v>
      </c>
      <c r="D1117" t="str">
        <f>ImssCtaAdicional!D519</f>
        <v>EMPLEADO 516</v>
      </c>
      <c r="E1117">
        <f>ImssCtaAdicional!E519</f>
        <v>0</v>
      </c>
      <c r="F1117">
        <f>ImssCtaAdicional!F519</f>
        <v>0</v>
      </c>
      <c r="G1117" s="17">
        <f>ImssCtaAdicional!H519</f>
        <v>0</v>
      </c>
      <c r="H1117" s="17">
        <f>ImssCtaAdicional!I519</f>
        <v>0</v>
      </c>
      <c r="I1117" s="17">
        <f>ImssCtaAdicional!J519</f>
        <v>0</v>
      </c>
      <c r="J1117" s="17">
        <f>ImssCtaAdicional!K519</f>
        <v>0</v>
      </c>
      <c r="K1117" s="17">
        <f>ImssCtaAdicional!L519</f>
        <v>0</v>
      </c>
      <c r="L1117" s="17">
        <f>ImssCtaAdicional!M519</f>
        <v>0</v>
      </c>
      <c r="M1117" s="17">
        <f>ImssCtaAdicional!N519</f>
        <v>0</v>
      </c>
      <c r="N1117" s="17">
        <f>ImssCtaAdicional!O519</f>
        <v>0</v>
      </c>
      <c r="O1117" s="17">
        <f>ImssCtaAdicional!P519</f>
        <v>0</v>
      </c>
      <c r="P1117" s="17">
        <f>ImssCtaAdicional!Q519</f>
        <v>0</v>
      </c>
      <c r="Q1117" s="17">
        <f>ImssCtaAdicional!R519</f>
        <v>0</v>
      </c>
      <c r="R1117" s="17">
        <f>ImssCtaAdicional!S519</f>
        <v>0</v>
      </c>
      <c r="S1117" s="17">
        <f t="shared" si="17"/>
        <v>0</v>
      </c>
    </row>
    <row r="1118" spans="1:19">
      <c r="A1118" s="7">
        <f>ImssCtaAdicional!A520</f>
        <v>1</v>
      </c>
      <c r="B1118" t="str">
        <f>ImssCtaAdicional!B520</f>
        <v>Cuota adicional</v>
      </c>
      <c r="C1118">
        <f>ImssCtaAdicional!C520</f>
        <v>0</v>
      </c>
      <c r="D1118" t="str">
        <f>ImssCtaAdicional!D520</f>
        <v>EMPLEADO 517</v>
      </c>
      <c r="E1118">
        <f>ImssCtaAdicional!E520</f>
        <v>0</v>
      </c>
      <c r="F1118">
        <f>ImssCtaAdicional!F520</f>
        <v>0</v>
      </c>
      <c r="G1118" s="17">
        <f>ImssCtaAdicional!H520</f>
        <v>0</v>
      </c>
      <c r="H1118" s="17">
        <f>ImssCtaAdicional!I520</f>
        <v>0</v>
      </c>
      <c r="I1118" s="17">
        <f>ImssCtaAdicional!J520</f>
        <v>0</v>
      </c>
      <c r="J1118" s="17">
        <f>ImssCtaAdicional!K520</f>
        <v>0</v>
      </c>
      <c r="K1118" s="17">
        <f>ImssCtaAdicional!L520</f>
        <v>0</v>
      </c>
      <c r="L1118" s="17">
        <f>ImssCtaAdicional!M520</f>
        <v>0</v>
      </c>
      <c r="M1118" s="17">
        <f>ImssCtaAdicional!N520</f>
        <v>0</v>
      </c>
      <c r="N1118" s="17">
        <f>ImssCtaAdicional!O520</f>
        <v>0</v>
      </c>
      <c r="O1118" s="17">
        <f>ImssCtaAdicional!P520</f>
        <v>0</v>
      </c>
      <c r="P1118" s="17">
        <f>ImssCtaAdicional!Q520</f>
        <v>0</v>
      </c>
      <c r="Q1118" s="17">
        <f>ImssCtaAdicional!R520</f>
        <v>0</v>
      </c>
      <c r="R1118" s="17">
        <f>ImssCtaAdicional!S520</f>
        <v>0</v>
      </c>
      <c r="S1118" s="17">
        <f t="shared" si="17"/>
        <v>0</v>
      </c>
    </row>
    <row r="1119" spans="1:19">
      <c r="A1119" s="7">
        <f>ImssCtaAdicional!A521</f>
        <v>1</v>
      </c>
      <c r="B1119" t="str">
        <f>ImssCtaAdicional!B521</f>
        <v>Cuota adicional</v>
      </c>
      <c r="C1119">
        <f>ImssCtaAdicional!C521</f>
        <v>0</v>
      </c>
      <c r="D1119" t="str">
        <f>ImssCtaAdicional!D521</f>
        <v>EMPLEADO 518</v>
      </c>
      <c r="E1119">
        <f>ImssCtaAdicional!E521</f>
        <v>0</v>
      </c>
      <c r="F1119">
        <f>ImssCtaAdicional!F521</f>
        <v>0</v>
      </c>
      <c r="G1119" s="17">
        <f>ImssCtaAdicional!H521</f>
        <v>0</v>
      </c>
      <c r="H1119" s="17">
        <f>ImssCtaAdicional!I521</f>
        <v>0</v>
      </c>
      <c r="I1119" s="17">
        <f>ImssCtaAdicional!J521</f>
        <v>0</v>
      </c>
      <c r="J1119" s="17">
        <f>ImssCtaAdicional!K521</f>
        <v>0</v>
      </c>
      <c r="K1119" s="17">
        <f>ImssCtaAdicional!L521</f>
        <v>0</v>
      </c>
      <c r="L1119" s="17">
        <f>ImssCtaAdicional!M521</f>
        <v>0</v>
      </c>
      <c r="M1119" s="17">
        <f>ImssCtaAdicional!N521</f>
        <v>0</v>
      </c>
      <c r="N1119" s="17">
        <f>ImssCtaAdicional!O521</f>
        <v>0</v>
      </c>
      <c r="O1119" s="17">
        <f>ImssCtaAdicional!P521</f>
        <v>0</v>
      </c>
      <c r="P1119" s="17">
        <f>ImssCtaAdicional!Q521</f>
        <v>0</v>
      </c>
      <c r="Q1119" s="17">
        <f>ImssCtaAdicional!R521</f>
        <v>0</v>
      </c>
      <c r="R1119" s="17">
        <f>ImssCtaAdicional!S521</f>
        <v>0</v>
      </c>
      <c r="S1119" s="17">
        <f t="shared" si="17"/>
        <v>0</v>
      </c>
    </row>
    <row r="1120" spans="1:19">
      <c r="A1120" s="7">
        <f>ImssCtaAdicional!A522</f>
        <v>1</v>
      </c>
      <c r="B1120" t="str">
        <f>ImssCtaAdicional!B522</f>
        <v>Cuota adicional</v>
      </c>
      <c r="C1120">
        <f>ImssCtaAdicional!C522</f>
        <v>0</v>
      </c>
      <c r="D1120" t="str">
        <f>ImssCtaAdicional!D522</f>
        <v>EMPLEADO 519</v>
      </c>
      <c r="E1120">
        <f>ImssCtaAdicional!E522</f>
        <v>0</v>
      </c>
      <c r="F1120">
        <f>ImssCtaAdicional!F522</f>
        <v>0</v>
      </c>
      <c r="G1120" s="17">
        <f>ImssCtaAdicional!H522</f>
        <v>0</v>
      </c>
      <c r="H1120" s="17">
        <f>ImssCtaAdicional!I522</f>
        <v>0</v>
      </c>
      <c r="I1120" s="17">
        <f>ImssCtaAdicional!J522</f>
        <v>0</v>
      </c>
      <c r="J1120" s="17">
        <f>ImssCtaAdicional!K522</f>
        <v>0</v>
      </c>
      <c r="K1120" s="17">
        <f>ImssCtaAdicional!L522</f>
        <v>0</v>
      </c>
      <c r="L1120" s="17">
        <f>ImssCtaAdicional!M522</f>
        <v>0</v>
      </c>
      <c r="M1120" s="17">
        <f>ImssCtaAdicional!N522</f>
        <v>0</v>
      </c>
      <c r="N1120" s="17">
        <f>ImssCtaAdicional!O522</f>
        <v>0</v>
      </c>
      <c r="O1120" s="17">
        <f>ImssCtaAdicional!P522</f>
        <v>0</v>
      </c>
      <c r="P1120" s="17">
        <f>ImssCtaAdicional!Q522</f>
        <v>0</v>
      </c>
      <c r="Q1120" s="17">
        <f>ImssCtaAdicional!R522</f>
        <v>0</v>
      </c>
      <c r="R1120" s="17">
        <f>ImssCtaAdicional!S522</f>
        <v>0</v>
      </c>
      <c r="S1120" s="17">
        <f t="shared" si="17"/>
        <v>0</v>
      </c>
    </row>
    <row r="1121" spans="1:19">
      <c r="A1121" s="7">
        <f>ImssCtaAdicional!A523</f>
        <v>1</v>
      </c>
      <c r="B1121" t="str">
        <f>ImssCtaAdicional!B523</f>
        <v>Cuota adicional</v>
      </c>
      <c r="C1121">
        <f>ImssCtaAdicional!C523</f>
        <v>0</v>
      </c>
      <c r="D1121" t="str">
        <f>ImssCtaAdicional!D523</f>
        <v>EMPLEADO 520</v>
      </c>
      <c r="E1121">
        <f>ImssCtaAdicional!E523</f>
        <v>0</v>
      </c>
      <c r="F1121">
        <f>ImssCtaAdicional!F523</f>
        <v>0</v>
      </c>
      <c r="G1121" s="17">
        <f>ImssCtaAdicional!H523</f>
        <v>0</v>
      </c>
      <c r="H1121" s="17">
        <f>ImssCtaAdicional!I523</f>
        <v>0</v>
      </c>
      <c r="I1121" s="17">
        <f>ImssCtaAdicional!J523</f>
        <v>0</v>
      </c>
      <c r="J1121" s="17">
        <f>ImssCtaAdicional!K523</f>
        <v>0</v>
      </c>
      <c r="K1121" s="17">
        <f>ImssCtaAdicional!L523</f>
        <v>0</v>
      </c>
      <c r="L1121" s="17">
        <f>ImssCtaAdicional!M523</f>
        <v>0</v>
      </c>
      <c r="M1121" s="17">
        <f>ImssCtaAdicional!N523</f>
        <v>0</v>
      </c>
      <c r="N1121" s="17">
        <f>ImssCtaAdicional!O523</f>
        <v>0</v>
      </c>
      <c r="O1121" s="17">
        <f>ImssCtaAdicional!P523</f>
        <v>0</v>
      </c>
      <c r="P1121" s="17">
        <f>ImssCtaAdicional!Q523</f>
        <v>0</v>
      </c>
      <c r="Q1121" s="17">
        <f>ImssCtaAdicional!R523</f>
        <v>0</v>
      </c>
      <c r="R1121" s="17">
        <f>ImssCtaAdicional!S523</f>
        <v>0</v>
      </c>
      <c r="S1121" s="17">
        <f t="shared" si="17"/>
        <v>0</v>
      </c>
    </row>
    <row r="1122" spans="1:19">
      <c r="A1122" s="7">
        <f>ImssCtaAdicional!A524</f>
        <v>1</v>
      </c>
      <c r="B1122" t="str">
        <f>ImssCtaAdicional!B524</f>
        <v>Cuota adicional</v>
      </c>
      <c r="C1122">
        <f>ImssCtaAdicional!C524</f>
        <v>0</v>
      </c>
      <c r="D1122" t="str">
        <f>ImssCtaAdicional!D524</f>
        <v>EMPLEADO 521</v>
      </c>
      <c r="E1122">
        <f>ImssCtaAdicional!E524</f>
        <v>0</v>
      </c>
      <c r="F1122">
        <f>ImssCtaAdicional!F524</f>
        <v>0</v>
      </c>
      <c r="G1122" s="17">
        <f>ImssCtaAdicional!H524</f>
        <v>0</v>
      </c>
      <c r="H1122" s="17">
        <f>ImssCtaAdicional!I524</f>
        <v>0</v>
      </c>
      <c r="I1122" s="17">
        <f>ImssCtaAdicional!J524</f>
        <v>0</v>
      </c>
      <c r="J1122" s="17">
        <f>ImssCtaAdicional!K524</f>
        <v>0</v>
      </c>
      <c r="K1122" s="17">
        <f>ImssCtaAdicional!L524</f>
        <v>0</v>
      </c>
      <c r="L1122" s="17">
        <f>ImssCtaAdicional!M524</f>
        <v>0</v>
      </c>
      <c r="M1122" s="17">
        <f>ImssCtaAdicional!N524</f>
        <v>0</v>
      </c>
      <c r="N1122" s="17">
        <f>ImssCtaAdicional!O524</f>
        <v>0</v>
      </c>
      <c r="O1122" s="17">
        <f>ImssCtaAdicional!P524</f>
        <v>0</v>
      </c>
      <c r="P1122" s="17">
        <f>ImssCtaAdicional!Q524</f>
        <v>0</v>
      </c>
      <c r="Q1122" s="17">
        <f>ImssCtaAdicional!R524</f>
        <v>0</v>
      </c>
      <c r="R1122" s="17">
        <f>ImssCtaAdicional!S524</f>
        <v>0</v>
      </c>
      <c r="S1122" s="17">
        <f t="shared" si="17"/>
        <v>0</v>
      </c>
    </row>
    <row r="1123" spans="1:19">
      <c r="A1123" s="7">
        <f>ImssCtaAdicional!A525</f>
        <v>1</v>
      </c>
      <c r="B1123" t="str">
        <f>ImssCtaAdicional!B525</f>
        <v>Cuota adicional</v>
      </c>
      <c r="C1123">
        <f>ImssCtaAdicional!C525</f>
        <v>0</v>
      </c>
      <c r="D1123" t="str">
        <f>ImssCtaAdicional!D525</f>
        <v>EMPLEADO 522</v>
      </c>
      <c r="E1123">
        <f>ImssCtaAdicional!E525</f>
        <v>0</v>
      </c>
      <c r="F1123">
        <f>ImssCtaAdicional!F525</f>
        <v>0</v>
      </c>
      <c r="G1123" s="17">
        <f>ImssCtaAdicional!H525</f>
        <v>0</v>
      </c>
      <c r="H1123" s="17">
        <f>ImssCtaAdicional!I525</f>
        <v>0</v>
      </c>
      <c r="I1123" s="17">
        <f>ImssCtaAdicional!J525</f>
        <v>0</v>
      </c>
      <c r="J1123" s="17">
        <f>ImssCtaAdicional!K525</f>
        <v>0</v>
      </c>
      <c r="K1123" s="17">
        <f>ImssCtaAdicional!L525</f>
        <v>0</v>
      </c>
      <c r="L1123" s="17">
        <f>ImssCtaAdicional!M525</f>
        <v>0</v>
      </c>
      <c r="M1123" s="17">
        <f>ImssCtaAdicional!N525</f>
        <v>0</v>
      </c>
      <c r="N1123" s="17">
        <f>ImssCtaAdicional!O525</f>
        <v>0</v>
      </c>
      <c r="O1123" s="17">
        <f>ImssCtaAdicional!P525</f>
        <v>0</v>
      </c>
      <c r="P1123" s="17">
        <f>ImssCtaAdicional!Q525</f>
        <v>0</v>
      </c>
      <c r="Q1123" s="17">
        <f>ImssCtaAdicional!R525</f>
        <v>0</v>
      </c>
      <c r="R1123" s="17">
        <f>ImssCtaAdicional!S525</f>
        <v>0</v>
      </c>
      <c r="S1123" s="17">
        <f t="shared" si="17"/>
        <v>0</v>
      </c>
    </row>
    <row r="1124" spans="1:19">
      <c r="A1124" s="7">
        <f>ImssCtaAdicional!A526</f>
        <v>1</v>
      </c>
      <c r="B1124" t="str">
        <f>ImssCtaAdicional!B526</f>
        <v>Cuota adicional</v>
      </c>
      <c r="C1124">
        <f>ImssCtaAdicional!C526</f>
        <v>0</v>
      </c>
      <c r="D1124" t="str">
        <f>ImssCtaAdicional!D526</f>
        <v>EMPLEADO 523</v>
      </c>
      <c r="E1124">
        <f>ImssCtaAdicional!E526</f>
        <v>0</v>
      </c>
      <c r="F1124">
        <f>ImssCtaAdicional!F526</f>
        <v>0</v>
      </c>
      <c r="G1124" s="17">
        <f>ImssCtaAdicional!H526</f>
        <v>0</v>
      </c>
      <c r="H1124" s="17">
        <f>ImssCtaAdicional!I526</f>
        <v>0</v>
      </c>
      <c r="I1124" s="17">
        <f>ImssCtaAdicional!J526</f>
        <v>0</v>
      </c>
      <c r="J1124" s="17">
        <f>ImssCtaAdicional!K526</f>
        <v>0</v>
      </c>
      <c r="K1124" s="17">
        <f>ImssCtaAdicional!L526</f>
        <v>0</v>
      </c>
      <c r="L1124" s="17">
        <f>ImssCtaAdicional!M526</f>
        <v>0</v>
      </c>
      <c r="M1124" s="17">
        <f>ImssCtaAdicional!N526</f>
        <v>0</v>
      </c>
      <c r="N1124" s="17">
        <f>ImssCtaAdicional!O526</f>
        <v>0</v>
      </c>
      <c r="O1124" s="17">
        <f>ImssCtaAdicional!P526</f>
        <v>0</v>
      </c>
      <c r="P1124" s="17">
        <f>ImssCtaAdicional!Q526</f>
        <v>0</v>
      </c>
      <c r="Q1124" s="17">
        <f>ImssCtaAdicional!R526</f>
        <v>0</v>
      </c>
      <c r="R1124" s="17">
        <f>ImssCtaAdicional!S526</f>
        <v>0</v>
      </c>
      <c r="S1124" s="17">
        <f t="shared" si="17"/>
        <v>0</v>
      </c>
    </row>
    <row r="1125" spans="1:19">
      <c r="A1125" s="7">
        <f>ImssCtaAdicional!A527</f>
        <v>1</v>
      </c>
      <c r="B1125" t="str">
        <f>ImssCtaAdicional!B527</f>
        <v>Cuota adicional</v>
      </c>
      <c r="C1125">
        <f>ImssCtaAdicional!C527</f>
        <v>0</v>
      </c>
      <c r="D1125" t="str">
        <f>ImssCtaAdicional!D527</f>
        <v>EMPLEADO 524</v>
      </c>
      <c r="E1125">
        <f>ImssCtaAdicional!E527</f>
        <v>0</v>
      </c>
      <c r="F1125">
        <f>ImssCtaAdicional!F527</f>
        <v>0</v>
      </c>
      <c r="G1125" s="17">
        <f>ImssCtaAdicional!H527</f>
        <v>0</v>
      </c>
      <c r="H1125" s="17">
        <f>ImssCtaAdicional!I527</f>
        <v>0</v>
      </c>
      <c r="I1125" s="17">
        <f>ImssCtaAdicional!J527</f>
        <v>0</v>
      </c>
      <c r="J1125" s="17">
        <f>ImssCtaAdicional!K527</f>
        <v>0</v>
      </c>
      <c r="K1125" s="17">
        <f>ImssCtaAdicional!L527</f>
        <v>0</v>
      </c>
      <c r="L1125" s="17">
        <f>ImssCtaAdicional!M527</f>
        <v>0</v>
      </c>
      <c r="M1125" s="17">
        <f>ImssCtaAdicional!N527</f>
        <v>0</v>
      </c>
      <c r="N1125" s="17">
        <f>ImssCtaAdicional!O527</f>
        <v>0</v>
      </c>
      <c r="O1125" s="17">
        <f>ImssCtaAdicional!P527</f>
        <v>0</v>
      </c>
      <c r="P1125" s="17">
        <f>ImssCtaAdicional!Q527</f>
        <v>0</v>
      </c>
      <c r="Q1125" s="17">
        <f>ImssCtaAdicional!R527</f>
        <v>0</v>
      </c>
      <c r="R1125" s="17">
        <f>ImssCtaAdicional!S527</f>
        <v>0</v>
      </c>
      <c r="S1125" s="17">
        <f t="shared" si="17"/>
        <v>0</v>
      </c>
    </row>
    <row r="1126" spans="1:19">
      <c r="A1126" s="7">
        <f>ImssCtaAdicional!A528</f>
        <v>1</v>
      </c>
      <c r="B1126" t="str">
        <f>ImssCtaAdicional!B528</f>
        <v>Cuota adicional</v>
      </c>
      <c r="C1126">
        <f>ImssCtaAdicional!C528</f>
        <v>0</v>
      </c>
      <c r="D1126" t="str">
        <f>ImssCtaAdicional!D528</f>
        <v>EMPLEADO 525</v>
      </c>
      <c r="E1126">
        <f>ImssCtaAdicional!E528</f>
        <v>0</v>
      </c>
      <c r="F1126">
        <f>ImssCtaAdicional!F528</f>
        <v>0</v>
      </c>
      <c r="G1126" s="17">
        <f>ImssCtaAdicional!H528</f>
        <v>0</v>
      </c>
      <c r="H1126" s="17">
        <f>ImssCtaAdicional!I528</f>
        <v>0</v>
      </c>
      <c r="I1126" s="17">
        <f>ImssCtaAdicional!J528</f>
        <v>0</v>
      </c>
      <c r="J1126" s="17">
        <f>ImssCtaAdicional!K528</f>
        <v>0</v>
      </c>
      <c r="K1126" s="17">
        <f>ImssCtaAdicional!L528</f>
        <v>0</v>
      </c>
      <c r="L1126" s="17">
        <f>ImssCtaAdicional!M528</f>
        <v>0</v>
      </c>
      <c r="M1126" s="17">
        <f>ImssCtaAdicional!N528</f>
        <v>0</v>
      </c>
      <c r="N1126" s="17">
        <f>ImssCtaAdicional!O528</f>
        <v>0</v>
      </c>
      <c r="O1126" s="17">
        <f>ImssCtaAdicional!P528</f>
        <v>0</v>
      </c>
      <c r="P1126" s="17">
        <f>ImssCtaAdicional!Q528</f>
        <v>0</v>
      </c>
      <c r="Q1126" s="17">
        <f>ImssCtaAdicional!R528</f>
        <v>0</v>
      </c>
      <c r="R1126" s="17">
        <f>ImssCtaAdicional!S528</f>
        <v>0</v>
      </c>
      <c r="S1126" s="17">
        <f t="shared" si="17"/>
        <v>0</v>
      </c>
    </row>
    <row r="1127" spans="1:19">
      <c r="A1127" s="7">
        <f>ImssCtaAdicional!A529</f>
        <v>1</v>
      </c>
      <c r="B1127" t="str">
        <f>ImssCtaAdicional!B529</f>
        <v>Cuota adicional</v>
      </c>
      <c r="C1127">
        <f>ImssCtaAdicional!C529</f>
        <v>0</v>
      </c>
      <c r="D1127" t="str">
        <f>ImssCtaAdicional!D529</f>
        <v>EMPLEADO 526</v>
      </c>
      <c r="E1127">
        <f>ImssCtaAdicional!E529</f>
        <v>0</v>
      </c>
      <c r="F1127">
        <f>ImssCtaAdicional!F529</f>
        <v>0</v>
      </c>
      <c r="G1127" s="17">
        <f>ImssCtaAdicional!H529</f>
        <v>0</v>
      </c>
      <c r="H1127" s="17">
        <f>ImssCtaAdicional!I529</f>
        <v>0</v>
      </c>
      <c r="I1127" s="17">
        <f>ImssCtaAdicional!J529</f>
        <v>0</v>
      </c>
      <c r="J1127" s="17">
        <f>ImssCtaAdicional!K529</f>
        <v>0</v>
      </c>
      <c r="K1127" s="17">
        <f>ImssCtaAdicional!L529</f>
        <v>0</v>
      </c>
      <c r="L1127" s="17">
        <f>ImssCtaAdicional!M529</f>
        <v>0</v>
      </c>
      <c r="M1127" s="17">
        <f>ImssCtaAdicional!N529</f>
        <v>0</v>
      </c>
      <c r="N1127" s="17">
        <f>ImssCtaAdicional!O529</f>
        <v>0</v>
      </c>
      <c r="O1127" s="17">
        <f>ImssCtaAdicional!P529</f>
        <v>0</v>
      </c>
      <c r="P1127" s="17">
        <f>ImssCtaAdicional!Q529</f>
        <v>0</v>
      </c>
      <c r="Q1127" s="17">
        <f>ImssCtaAdicional!R529</f>
        <v>0</v>
      </c>
      <c r="R1127" s="17">
        <f>ImssCtaAdicional!S529</f>
        <v>0</v>
      </c>
      <c r="S1127" s="17">
        <f t="shared" si="17"/>
        <v>0</v>
      </c>
    </row>
    <row r="1128" spans="1:19">
      <c r="A1128" s="7">
        <f>ImssCtaAdicional!A530</f>
        <v>1</v>
      </c>
      <c r="B1128" t="str">
        <f>ImssCtaAdicional!B530</f>
        <v>Cuota adicional</v>
      </c>
      <c r="C1128">
        <f>ImssCtaAdicional!C530</f>
        <v>0</v>
      </c>
      <c r="D1128" t="str">
        <f>ImssCtaAdicional!D530</f>
        <v>EMPLEADO 527</v>
      </c>
      <c r="E1128">
        <f>ImssCtaAdicional!E530</f>
        <v>0</v>
      </c>
      <c r="F1128">
        <f>ImssCtaAdicional!F530</f>
        <v>0</v>
      </c>
      <c r="G1128" s="17">
        <f>ImssCtaAdicional!H530</f>
        <v>0</v>
      </c>
      <c r="H1128" s="17">
        <f>ImssCtaAdicional!I530</f>
        <v>0</v>
      </c>
      <c r="I1128" s="17">
        <f>ImssCtaAdicional!J530</f>
        <v>0</v>
      </c>
      <c r="J1128" s="17">
        <f>ImssCtaAdicional!K530</f>
        <v>0</v>
      </c>
      <c r="K1128" s="17">
        <f>ImssCtaAdicional!L530</f>
        <v>0</v>
      </c>
      <c r="L1128" s="17">
        <f>ImssCtaAdicional!M530</f>
        <v>0</v>
      </c>
      <c r="M1128" s="17">
        <f>ImssCtaAdicional!N530</f>
        <v>0</v>
      </c>
      <c r="N1128" s="17">
        <f>ImssCtaAdicional!O530</f>
        <v>0</v>
      </c>
      <c r="O1128" s="17">
        <f>ImssCtaAdicional!P530</f>
        <v>0</v>
      </c>
      <c r="P1128" s="17">
        <f>ImssCtaAdicional!Q530</f>
        <v>0</v>
      </c>
      <c r="Q1128" s="17">
        <f>ImssCtaAdicional!R530</f>
        <v>0</v>
      </c>
      <c r="R1128" s="17">
        <f>ImssCtaAdicional!S530</f>
        <v>0</v>
      </c>
      <c r="S1128" s="17">
        <f t="shared" si="17"/>
        <v>0</v>
      </c>
    </row>
    <row r="1129" spans="1:19">
      <c r="A1129" s="7">
        <f>ImssCtaAdicional!A531</f>
        <v>1</v>
      </c>
      <c r="B1129" t="str">
        <f>ImssCtaAdicional!B531</f>
        <v>Cuota adicional</v>
      </c>
      <c r="C1129">
        <f>ImssCtaAdicional!C531</f>
        <v>0</v>
      </c>
      <c r="D1129" t="str">
        <f>ImssCtaAdicional!D531</f>
        <v>EMPLEADO 528</v>
      </c>
      <c r="E1129">
        <f>ImssCtaAdicional!E531</f>
        <v>0</v>
      </c>
      <c r="F1129">
        <f>ImssCtaAdicional!F531</f>
        <v>0</v>
      </c>
      <c r="G1129" s="17">
        <f>ImssCtaAdicional!H531</f>
        <v>0</v>
      </c>
      <c r="H1129" s="17">
        <f>ImssCtaAdicional!I531</f>
        <v>0</v>
      </c>
      <c r="I1129" s="17">
        <f>ImssCtaAdicional!J531</f>
        <v>0</v>
      </c>
      <c r="J1129" s="17">
        <f>ImssCtaAdicional!K531</f>
        <v>0</v>
      </c>
      <c r="K1129" s="17">
        <f>ImssCtaAdicional!L531</f>
        <v>0</v>
      </c>
      <c r="L1129" s="17">
        <f>ImssCtaAdicional!M531</f>
        <v>0</v>
      </c>
      <c r="M1129" s="17">
        <f>ImssCtaAdicional!N531</f>
        <v>0</v>
      </c>
      <c r="N1129" s="17">
        <f>ImssCtaAdicional!O531</f>
        <v>0</v>
      </c>
      <c r="O1129" s="17">
        <f>ImssCtaAdicional!P531</f>
        <v>0</v>
      </c>
      <c r="P1129" s="17">
        <f>ImssCtaAdicional!Q531</f>
        <v>0</v>
      </c>
      <c r="Q1129" s="17">
        <f>ImssCtaAdicional!R531</f>
        <v>0</v>
      </c>
      <c r="R1129" s="17">
        <f>ImssCtaAdicional!S531</f>
        <v>0</v>
      </c>
      <c r="S1129" s="17">
        <f t="shared" si="17"/>
        <v>0</v>
      </c>
    </row>
    <row r="1130" spans="1:19">
      <c r="A1130" s="7">
        <f>ImssCtaAdicional!A532</f>
        <v>1</v>
      </c>
      <c r="B1130" t="str">
        <f>ImssCtaAdicional!B532</f>
        <v>Cuota adicional</v>
      </c>
      <c r="C1130">
        <f>ImssCtaAdicional!C532</f>
        <v>0</v>
      </c>
      <c r="D1130" t="str">
        <f>ImssCtaAdicional!D532</f>
        <v>EMPLEADO 529</v>
      </c>
      <c r="E1130">
        <f>ImssCtaAdicional!E532</f>
        <v>0</v>
      </c>
      <c r="F1130">
        <f>ImssCtaAdicional!F532</f>
        <v>0</v>
      </c>
      <c r="G1130" s="17">
        <f>ImssCtaAdicional!H532</f>
        <v>0</v>
      </c>
      <c r="H1130" s="17">
        <f>ImssCtaAdicional!I532</f>
        <v>0</v>
      </c>
      <c r="I1130" s="17">
        <f>ImssCtaAdicional!J532</f>
        <v>0</v>
      </c>
      <c r="J1130" s="17">
        <f>ImssCtaAdicional!K532</f>
        <v>0</v>
      </c>
      <c r="K1130" s="17">
        <f>ImssCtaAdicional!L532</f>
        <v>0</v>
      </c>
      <c r="L1130" s="17">
        <f>ImssCtaAdicional!M532</f>
        <v>0</v>
      </c>
      <c r="M1130" s="17">
        <f>ImssCtaAdicional!N532</f>
        <v>0</v>
      </c>
      <c r="N1130" s="17">
        <f>ImssCtaAdicional!O532</f>
        <v>0</v>
      </c>
      <c r="O1130" s="17">
        <f>ImssCtaAdicional!P532</f>
        <v>0</v>
      </c>
      <c r="P1130" s="17">
        <f>ImssCtaAdicional!Q532</f>
        <v>0</v>
      </c>
      <c r="Q1130" s="17">
        <f>ImssCtaAdicional!R532</f>
        <v>0</v>
      </c>
      <c r="R1130" s="17">
        <f>ImssCtaAdicional!S532</f>
        <v>0</v>
      </c>
      <c r="S1130" s="17">
        <f t="shared" si="17"/>
        <v>0</v>
      </c>
    </row>
    <row r="1131" spans="1:19">
      <c r="A1131" s="7">
        <f>ImssCtaAdicional!A533</f>
        <v>1</v>
      </c>
      <c r="B1131" t="str">
        <f>ImssCtaAdicional!B533</f>
        <v>Cuota adicional</v>
      </c>
      <c r="C1131">
        <f>ImssCtaAdicional!C533</f>
        <v>0</v>
      </c>
      <c r="D1131" t="str">
        <f>ImssCtaAdicional!D533</f>
        <v>EMPLEADO 530</v>
      </c>
      <c r="E1131">
        <f>ImssCtaAdicional!E533</f>
        <v>0</v>
      </c>
      <c r="F1131">
        <f>ImssCtaAdicional!F533</f>
        <v>0</v>
      </c>
      <c r="G1131" s="17">
        <f>ImssCtaAdicional!H533</f>
        <v>0</v>
      </c>
      <c r="H1131" s="17">
        <f>ImssCtaAdicional!I533</f>
        <v>0</v>
      </c>
      <c r="I1131" s="17">
        <f>ImssCtaAdicional!J533</f>
        <v>0</v>
      </c>
      <c r="J1131" s="17">
        <f>ImssCtaAdicional!K533</f>
        <v>0</v>
      </c>
      <c r="K1131" s="17">
        <f>ImssCtaAdicional!L533</f>
        <v>0</v>
      </c>
      <c r="L1131" s="17">
        <f>ImssCtaAdicional!M533</f>
        <v>0</v>
      </c>
      <c r="M1131" s="17">
        <f>ImssCtaAdicional!N533</f>
        <v>0</v>
      </c>
      <c r="N1131" s="17">
        <f>ImssCtaAdicional!O533</f>
        <v>0</v>
      </c>
      <c r="O1131" s="17">
        <f>ImssCtaAdicional!P533</f>
        <v>0</v>
      </c>
      <c r="P1131" s="17">
        <f>ImssCtaAdicional!Q533</f>
        <v>0</v>
      </c>
      <c r="Q1131" s="17">
        <f>ImssCtaAdicional!R533</f>
        <v>0</v>
      </c>
      <c r="R1131" s="17">
        <f>ImssCtaAdicional!S533</f>
        <v>0</v>
      </c>
      <c r="S1131" s="17">
        <f t="shared" si="17"/>
        <v>0</v>
      </c>
    </row>
    <row r="1132" spans="1:19">
      <c r="A1132" s="7">
        <f>ImssCtaAdicional!A534</f>
        <v>1</v>
      </c>
      <c r="B1132" t="str">
        <f>ImssCtaAdicional!B534</f>
        <v>Cuota adicional</v>
      </c>
      <c r="C1132">
        <f>ImssCtaAdicional!C534</f>
        <v>0</v>
      </c>
      <c r="D1132" t="str">
        <f>ImssCtaAdicional!D534</f>
        <v>EMPLEADO 531</v>
      </c>
      <c r="E1132">
        <f>ImssCtaAdicional!E534</f>
        <v>0</v>
      </c>
      <c r="F1132">
        <f>ImssCtaAdicional!F534</f>
        <v>0</v>
      </c>
      <c r="G1132" s="17">
        <f>ImssCtaAdicional!H534</f>
        <v>0</v>
      </c>
      <c r="H1132" s="17">
        <f>ImssCtaAdicional!I534</f>
        <v>0</v>
      </c>
      <c r="I1132" s="17">
        <f>ImssCtaAdicional!J534</f>
        <v>0</v>
      </c>
      <c r="J1132" s="17">
        <f>ImssCtaAdicional!K534</f>
        <v>0</v>
      </c>
      <c r="K1132" s="17">
        <f>ImssCtaAdicional!L534</f>
        <v>0</v>
      </c>
      <c r="L1132" s="17">
        <f>ImssCtaAdicional!M534</f>
        <v>0</v>
      </c>
      <c r="M1132" s="17">
        <f>ImssCtaAdicional!N534</f>
        <v>0</v>
      </c>
      <c r="N1132" s="17">
        <f>ImssCtaAdicional!O534</f>
        <v>0</v>
      </c>
      <c r="O1132" s="17">
        <f>ImssCtaAdicional!P534</f>
        <v>0</v>
      </c>
      <c r="P1132" s="17">
        <f>ImssCtaAdicional!Q534</f>
        <v>0</v>
      </c>
      <c r="Q1132" s="17">
        <f>ImssCtaAdicional!R534</f>
        <v>0</v>
      </c>
      <c r="R1132" s="17">
        <f>ImssCtaAdicional!S534</f>
        <v>0</v>
      </c>
      <c r="S1132" s="17">
        <f t="shared" si="17"/>
        <v>0</v>
      </c>
    </row>
    <row r="1133" spans="1:19">
      <c r="A1133" s="7">
        <f>ImssCtaAdicional!A535</f>
        <v>1</v>
      </c>
      <c r="B1133" t="str">
        <f>ImssCtaAdicional!B535</f>
        <v>Cuota adicional</v>
      </c>
      <c r="C1133">
        <f>ImssCtaAdicional!C535</f>
        <v>0</v>
      </c>
      <c r="D1133" t="str">
        <f>ImssCtaAdicional!D535</f>
        <v>EMPLEADO 532</v>
      </c>
      <c r="E1133">
        <f>ImssCtaAdicional!E535</f>
        <v>0</v>
      </c>
      <c r="F1133">
        <f>ImssCtaAdicional!F535</f>
        <v>0</v>
      </c>
      <c r="G1133" s="17">
        <f>ImssCtaAdicional!H535</f>
        <v>0</v>
      </c>
      <c r="H1133" s="17">
        <f>ImssCtaAdicional!I535</f>
        <v>0</v>
      </c>
      <c r="I1133" s="17">
        <f>ImssCtaAdicional!J535</f>
        <v>0</v>
      </c>
      <c r="J1133" s="17">
        <f>ImssCtaAdicional!K535</f>
        <v>0</v>
      </c>
      <c r="K1133" s="17">
        <f>ImssCtaAdicional!L535</f>
        <v>0</v>
      </c>
      <c r="L1133" s="17">
        <f>ImssCtaAdicional!M535</f>
        <v>0</v>
      </c>
      <c r="M1133" s="17">
        <f>ImssCtaAdicional!N535</f>
        <v>0</v>
      </c>
      <c r="N1133" s="17">
        <f>ImssCtaAdicional!O535</f>
        <v>0</v>
      </c>
      <c r="O1133" s="17">
        <f>ImssCtaAdicional!P535</f>
        <v>0</v>
      </c>
      <c r="P1133" s="17">
        <f>ImssCtaAdicional!Q535</f>
        <v>0</v>
      </c>
      <c r="Q1133" s="17">
        <f>ImssCtaAdicional!R535</f>
        <v>0</v>
      </c>
      <c r="R1133" s="17">
        <f>ImssCtaAdicional!S535</f>
        <v>0</v>
      </c>
      <c r="S1133" s="17">
        <f t="shared" si="17"/>
        <v>0</v>
      </c>
    </row>
    <row r="1134" spans="1:19">
      <c r="A1134" s="7">
        <f>ImssCtaAdicional!A536</f>
        <v>1</v>
      </c>
      <c r="B1134" t="str">
        <f>ImssCtaAdicional!B536</f>
        <v>Cuota adicional</v>
      </c>
      <c r="C1134">
        <f>ImssCtaAdicional!C536</f>
        <v>0</v>
      </c>
      <c r="D1134" t="str">
        <f>ImssCtaAdicional!D536</f>
        <v>EMPLEADO 533</v>
      </c>
      <c r="E1134">
        <f>ImssCtaAdicional!E536</f>
        <v>0</v>
      </c>
      <c r="F1134">
        <f>ImssCtaAdicional!F536</f>
        <v>0</v>
      </c>
      <c r="G1134" s="17">
        <f>ImssCtaAdicional!H536</f>
        <v>0</v>
      </c>
      <c r="H1134" s="17">
        <f>ImssCtaAdicional!I536</f>
        <v>0</v>
      </c>
      <c r="I1134" s="17">
        <f>ImssCtaAdicional!J536</f>
        <v>0</v>
      </c>
      <c r="J1134" s="17">
        <f>ImssCtaAdicional!K536</f>
        <v>0</v>
      </c>
      <c r="K1134" s="17">
        <f>ImssCtaAdicional!L536</f>
        <v>0</v>
      </c>
      <c r="L1134" s="17">
        <f>ImssCtaAdicional!M536</f>
        <v>0</v>
      </c>
      <c r="M1134" s="17">
        <f>ImssCtaAdicional!N536</f>
        <v>0</v>
      </c>
      <c r="N1134" s="17">
        <f>ImssCtaAdicional!O536</f>
        <v>0</v>
      </c>
      <c r="O1134" s="17">
        <f>ImssCtaAdicional!P536</f>
        <v>0</v>
      </c>
      <c r="P1134" s="17">
        <f>ImssCtaAdicional!Q536</f>
        <v>0</v>
      </c>
      <c r="Q1134" s="17">
        <f>ImssCtaAdicional!R536</f>
        <v>0</v>
      </c>
      <c r="R1134" s="17">
        <f>ImssCtaAdicional!S536</f>
        <v>0</v>
      </c>
      <c r="S1134" s="17">
        <f t="shared" si="17"/>
        <v>0</v>
      </c>
    </row>
    <row r="1135" spans="1:19">
      <c r="A1135" s="7">
        <f>ImssCtaAdicional!A537</f>
        <v>1</v>
      </c>
      <c r="B1135" t="str">
        <f>ImssCtaAdicional!B537</f>
        <v>Cuota adicional</v>
      </c>
      <c r="C1135">
        <f>ImssCtaAdicional!C537</f>
        <v>0</v>
      </c>
      <c r="D1135" t="str">
        <f>ImssCtaAdicional!D537</f>
        <v>EMPLEADO 534</v>
      </c>
      <c r="E1135">
        <f>ImssCtaAdicional!E537</f>
        <v>0</v>
      </c>
      <c r="F1135">
        <f>ImssCtaAdicional!F537</f>
        <v>0</v>
      </c>
      <c r="G1135" s="17">
        <f>ImssCtaAdicional!H537</f>
        <v>0</v>
      </c>
      <c r="H1135" s="17">
        <f>ImssCtaAdicional!I537</f>
        <v>0</v>
      </c>
      <c r="I1135" s="17">
        <f>ImssCtaAdicional!J537</f>
        <v>0</v>
      </c>
      <c r="J1135" s="17">
        <f>ImssCtaAdicional!K537</f>
        <v>0</v>
      </c>
      <c r="K1135" s="17">
        <f>ImssCtaAdicional!L537</f>
        <v>0</v>
      </c>
      <c r="L1135" s="17">
        <f>ImssCtaAdicional!M537</f>
        <v>0</v>
      </c>
      <c r="M1135" s="17">
        <f>ImssCtaAdicional!N537</f>
        <v>0</v>
      </c>
      <c r="N1135" s="17">
        <f>ImssCtaAdicional!O537</f>
        <v>0</v>
      </c>
      <c r="O1135" s="17">
        <f>ImssCtaAdicional!P537</f>
        <v>0</v>
      </c>
      <c r="P1135" s="17">
        <f>ImssCtaAdicional!Q537</f>
        <v>0</v>
      </c>
      <c r="Q1135" s="17">
        <f>ImssCtaAdicional!R537</f>
        <v>0</v>
      </c>
      <c r="R1135" s="17">
        <f>ImssCtaAdicional!S537</f>
        <v>0</v>
      </c>
      <c r="S1135" s="17">
        <f t="shared" si="17"/>
        <v>0</v>
      </c>
    </row>
    <row r="1136" spans="1:19">
      <c r="A1136" s="7">
        <f>ImssCtaAdicional!A538</f>
        <v>1</v>
      </c>
      <c r="B1136" t="str">
        <f>ImssCtaAdicional!B538</f>
        <v>Cuota adicional</v>
      </c>
      <c r="C1136">
        <f>ImssCtaAdicional!C538</f>
        <v>0</v>
      </c>
      <c r="D1136" t="str">
        <f>ImssCtaAdicional!D538</f>
        <v>EMPLEADO 535</v>
      </c>
      <c r="E1136">
        <f>ImssCtaAdicional!E538</f>
        <v>0</v>
      </c>
      <c r="F1136">
        <f>ImssCtaAdicional!F538</f>
        <v>0</v>
      </c>
      <c r="G1136" s="17">
        <f>ImssCtaAdicional!H538</f>
        <v>0</v>
      </c>
      <c r="H1136" s="17">
        <f>ImssCtaAdicional!I538</f>
        <v>0</v>
      </c>
      <c r="I1136" s="17">
        <f>ImssCtaAdicional!J538</f>
        <v>0</v>
      </c>
      <c r="J1136" s="17">
        <f>ImssCtaAdicional!K538</f>
        <v>0</v>
      </c>
      <c r="K1136" s="17">
        <f>ImssCtaAdicional!L538</f>
        <v>0</v>
      </c>
      <c r="L1136" s="17">
        <f>ImssCtaAdicional!M538</f>
        <v>0</v>
      </c>
      <c r="M1136" s="17">
        <f>ImssCtaAdicional!N538</f>
        <v>0</v>
      </c>
      <c r="N1136" s="17">
        <f>ImssCtaAdicional!O538</f>
        <v>0</v>
      </c>
      <c r="O1136" s="17">
        <f>ImssCtaAdicional!P538</f>
        <v>0</v>
      </c>
      <c r="P1136" s="17">
        <f>ImssCtaAdicional!Q538</f>
        <v>0</v>
      </c>
      <c r="Q1136" s="17">
        <f>ImssCtaAdicional!R538</f>
        <v>0</v>
      </c>
      <c r="R1136" s="17">
        <f>ImssCtaAdicional!S538</f>
        <v>0</v>
      </c>
      <c r="S1136" s="17">
        <f t="shared" si="17"/>
        <v>0</v>
      </c>
    </row>
    <row r="1137" spans="1:19">
      <c r="A1137" s="7">
        <f>ImssCtaAdicional!A539</f>
        <v>1</v>
      </c>
      <c r="B1137" t="str">
        <f>ImssCtaAdicional!B539</f>
        <v>Cuota adicional</v>
      </c>
      <c r="C1137">
        <f>ImssCtaAdicional!C539</f>
        <v>0</v>
      </c>
      <c r="D1137" t="str">
        <f>ImssCtaAdicional!D539</f>
        <v>EMPLEADO 536</v>
      </c>
      <c r="E1137">
        <f>ImssCtaAdicional!E539</f>
        <v>0</v>
      </c>
      <c r="F1137">
        <f>ImssCtaAdicional!F539</f>
        <v>0</v>
      </c>
      <c r="G1137" s="17">
        <f>ImssCtaAdicional!H539</f>
        <v>0</v>
      </c>
      <c r="H1137" s="17">
        <f>ImssCtaAdicional!I539</f>
        <v>0</v>
      </c>
      <c r="I1137" s="17">
        <f>ImssCtaAdicional!J539</f>
        <v>0</v>
      </c>
      <c r="J1137" s="17">
        <f>ImssCtaAdicional!K539</f>
        <v>0</v>
      </c>
      <c r="K1137" s="17">
        <f>ImssCtaAdicional!L539</f>
        <v>0</v>
      </c>
      <c r="L1137" s="17">
        <f>ImssCtaAdicional!M539</f>
        <v>0</v>
      </c>
      <c r="M1137" s="17">
        <f>ImssCtaAdicional!N539</f>
        <v>0</v>
      </c>
      <c r="N1137" s="17">
        <f>ImssCtaAdicional!O539</f>
        <v>0</v>
      </c>
      <c r="O1137" s="17">
        <f>ImssCtaAdicional!P539</f>
        <v>0</v>
      </c>
      <c r="P1137" s="17">
        <f>ImssCtaAdicional!Q539</f>
        <v>0</v>
      </c>
      <c r="Q1137" s="17">
        <f>ImssCtaAdicional!R539</f>
        <v>0</v>
      </c>
      <c r="R1137" s="17">
        <f>ImssCtaAdicional!S539</f>
        <v>0</v>
      </c>
      <c r="S1137" s="17">
        <f t="shared" si="17"/>
        <v>0</v>
      </c>
    </row>
    <row r="1138" spans="1:19">
      <c r="A1138" s="7">
        <f>ImssCtaAdicional!A540</f>
        <v>1</v>
      </c>
      <c r="B1138" t="str">
        <f>ImssCtaAdicional!B540</f>
        <v>Cuota adicional</v>
      </c>
      <c r="C1138">
        <f>ImssCtaAdicional!C540</f>
        <v>0</v>
      </c>
      <c r="D1138" t="str">
        <f>ImssCtaAdicional!D540</f>
        <v>EMPLEADO 537</v>
      </c>
      <c r="E1138">
        <f>ImssCtaAdicional!E540</f>
        <v>0</v>
      </c>
      <c r="F1138">
        <f>ImssCtaAdicional!F540</f>
        <v>0</v>
      </c>
      <c r="G1138" s="17">
        <f>ImssCtaAdicional!H540</f>
        <v>0</v>
      </c>
      <c r="H1138" s="17">
        <f>ImssCtaAdicional!I540</f>
        <v>0</v>
      </c>
      <c r="I1138" s="17">
        <f>ImssCtaAdicional!J540</f>
        <v>0</v>
      </c>
      <c r="J1138" s="17">
        <f>ImssCtaAdicional!K540</f>
        <v>0</v>
      </c>
      <c r="K1138" s="17">
        <f>ImssCtaAdicional!L540</f>
        <v>0</v>
      </c>
      <c r="L1138" s="17">
        <f>ImssCtaAdicional!M540</f>
        <v>0</v>
      </c>
      <c r="M1138" s="17">
        <f>ImssCtaAdicional!N540</f>
        <v>0</v>
      </c>
      <c r="N1138" s="17">
        <f>ImssCtaAdicional!O540</f>
        <v>0</v>
      </c>
      <c r="O1138" s="17">
        <f>ImssCtaAdicional!P540</f>
        <v>0</v>
      </c>
      <c r="P1138" s="17">
        <f>ImssCtaAdicional!Q540</f>
        <v>0</v>
      </c>
      <c r="Q1138" s="17">
        <f>ImssCtaAdicional!R540</f>
        <v>0</v>
      </c>
      <c r="R1138" s="17">
        <f>ImssCtaAdicional!S540</f>
        <v>0</v>
      </c>
      <c r="S1138" s="17">
        <f t="shared" si="17"/>
        <v>0</v>
      </c>
    </row>
    <row r="1139" spans="1:19">
      <c r="A1139" s="7">
        <f>ImssCtaAdicional!A541</f>
        <v>1</v>
      </c>
      <c r="B1139" t="str">
        <f>ImssCtaAdicional!B541</f>
        <v>Cuota adicional</v>
      </c>
      <c r="C1139">
        <f>ImssCtaAdicional!C541</f>
        <v>0</v>
      </c>
      <c r="D1139" t="str">
        <f>ImssCtaAdicional!D541</f>
        <v>EMPLEADO 538</v>
      </c>
      <c r="E1139">
        <f>ImssCtaAdicional!E541</f>
        <v>0</v>
      </c>
      <c r="F1139">
        <f>ImssCtaAdicional!F541</f>
        <v>0</v>
      </c>
      <c r="G1139" s="17">
        <f>ImssCtaAdicional!H541</f>
        <v>0</v>
      </c>
      <c r="H1139" s="17">
        <f>ImssCtaAdicional!I541</f>
        <v>0</v>
      </c>
      <c r="I1139" s="17">
        <f>ImssCtaAdicional!J541</f>
        <v>0</v>
      </c>
      <c r="J1139" s="17">
        <f>ImssCtaAdicional!K541</f>
        <v>0</v>
      </c>
      <c r="K1139" s="17">
        <f>ImssCtaAdicional!L541</f>
        <v>0</v>
      </c>
      <c r="L1139" s="17">
        <f>ImssCtaAdicional!M541</f>
        <v>0</v>
      </c>
      <c r="M1139" s="17">
        <f>ImssCtaAdicional!N541</f>
        <v>0</v>
      </c>
      <c r="N1139" s="17">
        <f>ImssCtaAdicional!O541</f>
        <v>0</v>
      </c>
      <c r="O1139" s="17">
        <f>ImssCtaAdicional!P541</f>
        <v>0</v>
      </c>
      <c r="P1139" s="17">
        <f>ImssCtaAdicional!Q541</f>
        <v>0</v>
      </c>
      <c r="Q1139" s="17">
        <f>ImssCtaAdicional!R541</f>
        <v>0</v>
      </c>
      <c r="R1139" s="17">
        <f>ImssCtaAdicional!S541</f>
        <v>0</v>
      </c>
      <c r="S1139" s="17">
        <f t="shared" si="17"/>
        <v>0</v>
      </c>
    </row>
    <row r="1140" spans="1:19">
      <c r="A1140" s="7">
        <f>ImssCtaAdicional!A542</f>
        <v>1</v>
      </c>
      <c r="B1140" t="str">
        <f>ImssCtaAdicional!B542</f>
        <v>Cuota adicional</v>
      </c>
      <c r="C1140">
        <f>ImssCtaAdicional!C542</f>
        <v>0</v>
      </c>
      <c r="D1140" t="str">
        <f>ImssCtaAdicional!D542</f>
        <v>EMPLEADO 539</v>
      </c>
      <c r="E1140">
        <f>ImssCtaAdicional!E542</f>
        <v>0</v>
      </c>
      <c r="F1140">
        <f>ImssCtaAdicional!F542</f>
        <v>0</v>
      </c>
      <c r="G1140" s="17">
        <f>ImssCtaAdicional!H542</f>
        <v>0</v>
      </c>
      <c r="H1140" s="17">
        <f>ImssCtaAdicional!I542</f>
        <v>0</v>
      </c>
      <c r="I1140" s="17">
        <f>ImssCtaAdicional!J542</f>
        <v>0</v>
      </c>
      <c r="J1140" s="17">
        <f>ImssCtaAdicional!K542</f>
        <v>0</v>
      </c>
      <c r="K1140" s="17">
        <f>ImssCtaAdicional!L542</f>
        <v>0</v>
      </c>
      <c r="L1140" s="17">
        <f>ImssCtaAdicional!M542</f>
        <v>0</v>
      </c>
      <c r="M1140" s="17">
        <f>ImssCtaAdicional!N542</f>
        <v>0</v>
      </c>
      <c r="N1140" s="17">
        <f>ImssCtaAdicional!O542</f>
        <v>0</v>
      </c>
      <c r="O1140" s="17">
        <f>ImssCtaAdicional!P542</f>
        <v>0</v>
      </c>
      <c r="P1140" s="17">
        <f>ImssCtaAdicional!Q542</f>
        <v>0</v>
      </c>
      <c r="Q1140" s="17">
        <f>ImssCtaAdicional!R542</f>
        <v>0</v>
      </c>
      <c r="R1140" s="17">
        <f>ImssCtaAdicional!S542</f>
        <v>0</v>
      </c>
      <c r="S1140" s="17">
        <f t="shared" si="17"/>
        <v>0</v>
      </c>
    </row>
    <row r="1141" spans="1:19">
      <c r="A1141" s="7">
        <f>ImssCtaAdicional!A543</f>
        <v>1</v>
      </c>
      <c r="B1141" t="str">
        <f>ImssCtaAdicional!B543</f>
        <v>Cuota adicional</v>
      </c>
      <c r="C1141">
        <f>ImssCtaAdicional!C543</f>
        <v>0</v>
      </c>
      <c r="D1141" t="str">
        <f>ImssCtaAdicional!D543</f>
        <v>EMPLEADO 540</v>
      </c>
      <c r="E1141">
        <f>ImssCtaAdicional!E543</f>
        <v>0</v>
      </c>
      <c r="F1141">
        <f>ImssCtaAdicional!F543</f>
        <v>0</v>
      </c>
      <c r="G1141" s="17">
        <f>ImssCtaAdicional!H543</f>
        <v>0</v>
      </c>
      <c r="H1141" s="17">
        <f>ImssCtaAdicional!I543</f>
        <v>0</v>
      </c>
      <c r="I1141" s="17">
        <f>ImssCtaAdicional!J543</f>
        <v>0</v>
      </c>
      <c r="J1141" s="17">
        <f>ImssCtaAdicional!K543</f>
        <v>0</v>
      </c>
      <c r="K1141" s="17">
        <f>ImssCtaAdicional!L543</f>
        <v>0</v>
      </c>
      <c r="L1141" s="17">
        <f>ImssCtaAdicional!M543</f>
        <v>0</v>
      </c>
      <c r="M1141" s="17">
        <f>ImssCtaAdicional!N543</f>
        <v>0</v>
      </c>
      <c r="N1141" s="17">
        <f>ImssCtaAdicional!O543</f>
        <v>0</v>
      </c>
      <c r="O1141" s="17">
        <f>ImssCtaAdicional!P543</f>
        <v>0</v>
      </c>
      <c r="P1141" s="17">
        <f>ImssCtaAdicional!Q543</f>
        <v>0</v>
      </c>
      <c r="Q1141" s="17">
        <f>ImssCtaAdicional!R543</f>
        <v>0</v>
      </c>
      <c r="R1141" s="17">
        <f>ImssCtaAdicional!S543</f>
        <v>0</v>
      </c>
      <c r="S1141" s="17">
        <f t="shared" si="17"/>
        <v>0</v>
      </c>
    </row>
    <row r="1142" spans="1:19">
      <c r="A1142" s="7">
        <f>ImssCtaAdicional!A544</f>
        <v>1</v>
      </c>
      <c r="B1142" t="str">
        <f>ImssCtaAdicional!B544</f>
        <v>Cuota adicional</v>
      </c>
      <c r="C1142">
        <f>ImssCtaAdicional!C544</f>
        <v>0</v>
      </c>
      <c r="D1142" t="str">
        <f>ImssCtaAdicional!D544</f>
        <v>EMPLEADO 541</v>
      </c>
      <c r="E1142">
        <f>ImssCtaAdicional!E544</f>
        <v>0</v>
      </c>
      <c r="F1142">
        <f>ImssCtaAdicional!F544</f>
        <v>0</v>
      </c>
      <c r="G1142" s="17">
        <f>ImssCtaAdicional!H544</f>
        <v>0</v>
      </c>
      <c r="H1142" s="17">
        <f>ImssCtaAdicional!I544</f>
        <v>0</v>
      </c>
      <c r="I1142" s="17">
        <f>ImssCtaAdicional!J544</f>
        <v>0</v>
      </c>
      <c r="J1142" s="17">
        <f>ImssCtaAdicional!K544</f>
        <v>0</v>
      </c>
      <c r="K1142" s="17">
        <f>ImssCtaAdicional!L544</f>
        <v>0</v>
      </c>
      <c r="L1142" s="17">
        <f>ImssCtaAdicional!M544</f>
        <v>0</v>
      </c>
      <c r="M1142" s="17">
        <f>ImssCtaAdicional!N544</f>
        <v>0</v>
      </c>
      <c r="N1142" s="17">
        <f>ImssCtaAdicional!O544</f>
        <v>0</v>
      </c>
      <c r="O1142" s="17">
        <f>ImssCtaAdicional!P544</f>
        <v>0</v>
      </c>
      <c r="P1142" s="17">
        <f>ImssCtaAdicional!Q544</f>
        <v>0</v>
      </c>
      <c r="Q1142" s="17">
        <f>ImssCtaAdicional!R544</f>
        <v>0</v>
      </c>
      <c r="R1142" s="17">
        <f>ImssCtaAdicional!S544</f>
        <v>0</v>
      </c>
      <c r="S1142" s="17">
        <f t="shared" si="17"/>
        <v>0</v>
      </c>
    </row>
    <row r="1143" spans="1:19">
      <c r="A1143" s="7">
        <f>ImssCtaAdicional!A545</f>
        <v>1</v>
      </c>
      <c r="B1143" t="str">
        <f>ImssCtaAdicional!B545</f>
        <v>Cuota adicional</v>
      </c>
      <c r="C1143">
        <f>ImssCtaAdicional!C545</f>
        <v>0</v>
      </c>
      <c r="D1143" t="str">
        <f>ImssCtaAdicional!D545</f>
        <v>EMPLEADO 542</v>
      </c>
      <c r="E1143">
        <f>ImssCtaAdicional!E545</f>
        <v>0</v>
      </c>
      <c r="F1143">
        <f>ImssCtaAdicional!F545</f>
        <v>0</v>
      </c>
      <c r="G1143" s="17">
        <f>ImssCtaAdicional!H545</f>
        <v>0</v>
      </c>
      <c r="H1143" s="17">
        <f>ImssCtaAdicional!I545</f>
        <v>0</v>
      </c>
      <c r="I1143" s="17">
        <f>ImssCtaAdicional!J545</f>
        <v>0</v>
      </c>
      <c r="J1143" s="17">
        <f>ImssCtaAdicional!K545</f>
        <v>0</v>
      </c>
      <c r="K1143" s="17">
        <f>ImssCtaAdicional!L545</f>
        <v>0</v>
      </c>
      <c r="L1143" s="17">
        <f>ImssCtaAdicional!M545</f>
        <v>0</v>
      </c>
      <c r="M1143" s="17">
        <f>ImssCtaAdicional!N545</f>
        <v>0</v>
      </c>
      <c r="N1143" s="17">
        <f>ImssCtaAdicional!O545</f>
        <v>0</v>
      </c>
      <c r="O1143" s="17">
        <f>ImssCtaAdicional!P545</f>
        <v>0</v>
      </c>
      <c r="P1143" s="17">
        <f>ImssCtaAdicional!Q545</f>
        <v>0</v>
      </c>
      <c r="Q1143" s="17">
        <f>ImssCtaAdicional!R545</f>
        <v>0</v>
      </c>
      <c r="R1143" s="17">
        <f>ImssCtaAdicional!S545</f>
        <v>0</v>
      </c>
      <c r="S1143" s="17">
        <f t="shared" si="17"/>
        <v>0</v>
      </c>
    </row>
    <row r="1144" spans="1:19">
      <c r="A1144" s="7">
        <f>ImssCtaAdicional!A546</f>
        <v>1</v>
      </c>
      <c r="B1144" t="str">
        <f>ImssCtaAdicional!B546</f>
        <v>Cuota adicional</v>
      </c>
      <c r="C1144">
        <f>ImssCtaAdicional!C546</f>
        <v>0</v>
      </c>
      <c r="D1144" t="str">
        <f>ImssCtaAdicional!D546</f>
        <v>EMPLEADO 543</v>
      </c>
      <c r="E1144">
        <f>ImssCtaAdicional!E546</f>
        <v>0</v>
      </c>
      <c r="F1144">
        <f>ImssCtaAdicional!F546</f>
        <v>0</v>
      </c>
      <c r="G1144" s="17">
        <f>ImssCtaAdicional!H546</f>
        <v>0</v>
      </c>
      <c r="H1144" s="17">
        <f>ImssCtaAdicional!I546</f>
        <v>0</v>
      </c>
      <c r="I1144" s="17">
        <f>ImssCtaAdicional!J546</f>
        <v>0</v>
      </c>
      <c r="J1144" s="17">
        <f>ImssCtaAdicional!K546</f>
        <v>0</v>
      </c>
      <c r="K1144" s="17">
        <f>ImssCtaAdicional!L546</f>
        <v>0</v>
      </c>
      <c r="L1144" s="17">
        <f>ImssCtaAdicional!M546</f>
        <v>0</v>
      </c>
      <c r="M1144" s="17">
        <f>ImssCtaAdicional!N546</f>
        <v>0</v>
      </c>
      <c r="N1144" s="17">
        <f>ImssCtaAdicional!O546</f>
        <v>0</v>
      </c>
      <c r="O1144" s="17">
        <f>ImssCtaAdicional!P546</f>
        <v>0</v>
      </c>
      <c r="P1144" s="17">
        <f>ImssCtaAdicional!Q546</f>
        <v>0</v>
      </c>
      <c r="Q1144" s="17">
        <f>ImssCtaAdicional!R546</f>
        <v>0</v>
      </c>
      <c r="R1144" s="17">
        <f>ImssCtaAdicional!S546</f>
        <v>0</v>
      </c>
      <c r="S1144" s="17">
        <f t="shared" si="17"/>
        <v>0</v>
      </c>
    </row>
    <row r="1145" spans="1:19">
      <c r="A1145" s="7">
        <f>ImssCtaAdicional!A547</f>
        <v>1</v>
      </c>
      <c r="B1145" t="str">
        <f>ImssCtaAdicional!B547</f>
        <v>Cuota adicional</v>
      </c>
      <c r="C1145">
        <f>ImssCtaAdicional!C547</f>
        <v>0</v>
      </c>
      <c r="D1145" t="str">
        <f>ImssCtaAdicional!D547</f>
        <v>EMPLEADO 544</v>
      </c>
      <c r="E1145">
        <f>ImssCtaAdicional!E547</f>
        <v>0</v>
      </c>
      <c r="F1145">
        <f>ImssCtaAdicional!F547</f>
        <v>0</v>
      </c>
      <c r="G1145" s="17">
        <f>ImssCtaAdicional!H547</f>
        <v>0</v>
      </c>
      <c r="H1145" s="17">
        <f>ImssCtaAdicional!I547</f>
        <v>0</v>
      </c>
      <c r="I1145" s="17">
        <f>ImssCtaAdicional!J547</f>
        <v>0</v>
      </c>
      <c r="J1145" s="17">
        <f>ImssCtaAdicional!K547</f>
        <v>0</v>
      </c>
      <c r="K1145" s="17">
        <f>ImssCtaAdicional!L547</f>
        <v>0</v>
      </c>
      <c r="L1145" s="17">
        <f>ImssCtaAdicional!M547</f>
        <v>0</v>
      </c>
      <c r="M1145" s="17">
        <f>ImssCtaAdicional!N547</f>
        <v>0</v>
      </c>
      <c r="N1145" s="17">
        <f>ImssCtaAdicional!O547</f>
        <v>0</v>
      </c>
      <c r="O1145" s="17">
        <f>ImssCtaAdicional!P547</f>
        <v>0</v>
      </c>
      <c r="P1145" s="17">
        <f>ImssCtaAdicional!Q547</f>
        <v>0</v>
      </c>
      <c r="Q1145" s="17">
        <f>ImssCtaAdicional!R547</f>
        <v>0</v>
      </c>
      <c r="R1145" s="17">
        <f>ImssCtaAdicional!S547</f>
        <v>0</v>
      </c>
      <c r="S1145" s="17">
        <f t="shared" si="17"/>
        <v>0</v>
      </c>
    </row>
    <row r="1146" spans="1:19">
      <c r="A1146" s="7">
        <f>ImssCtaAdicional!A548</f>
        <v>1</v>
      </c>
      <c r="B1146" t="str">
        <f>ImssCtaAdicional!B548</f>
        <v>Cuota adicional</v>
      </c>
      <c r="C1146">
        <f>ImssCtaAdicional!C548</f>
        <v>0</v>
      </c>
      <c r="D1146" t="str">
        <f>ImssCtaAdicional!D548</f>
        <v>EMPLEADO 545</v>
      </c>
      <c r="E1146">
        <f>ImssCtaAdicional!E548</f>
        <v>0</v>
      </c>
      <c r="F1146">
        <f>ImssCtaAdicional!F548</f>
        <v>0</v>
      </c>
      <c r="G1146" s="17">
        <f>ImssCtaAdicional!H548</f>
        <v>0</v>
      </c>
      <c r="H1146" s="17">
        <f>ImssCtaAdicional!I548</f>
        <v>0</v>
      </c>
      <c r="I1146" s="17">
        <f>ImssCtaAdicional!J548</f>
        <v>0</v>
      </c>
      <c r="J1146" s="17">
        <f>ImssCtaAdicional!K548</f>
        <v>0</v>
      </c>
      <c r="K1146" s="17">
        <f>ImssCtaAdicional!L548</f>
        <v>0</v>
      </c>
      <c r="L1146" s="17">
        <f>ImssCtaAdicional!M548</f>
        <v>0</v>
      </c>
      <c r="M1146" s="17">
        <f>ImssCtaAdicional!N548</f>
        <v>0</v>
      </c>
      <c r="N1146" s="17">
        <f>ImssCtaAdicional!O548</f>
        <v>0</v>
      </c>
      <c r="O1146" s="17">
        <f>ImssCtaAdicional!P548</f>
        <v>0</v>
      </c>
      <c r="P1146" s="17">
        <f>ImssCtaAdicional!Q548</f>
        <v>0</v>
      </c>
      <c r="Q1146" s="17">
        <f>ImssCtaAdicional!R548</f>
        <v>0</v>
      </c>
      <c r="R1146" s="17">
        <f>ImssCtaAdicional!S548</f>
        <v>0</v>
      </c>
      <c r="S1146" s="17">
        <f t="shared" si="17"/>
        <v>0</v>
      </c>
    </row>
    <row r="1147" spans="1:19">
      <c r="A1147" s="7">
        <f>ImssCtaAdicional!A549</f>
        <v>1</v>
      </c>
      <c r="B1147" t="str">
        <f>ImssCtaAdicional!B549</f>
        <v>Cuota adicional</v>
      </c>
      <c r="C1147">
        <f>ImssCtaAdicional!C549</f>
        <v>0</v>
      </c>
      <c r="D1147" t="str">
        <f>ImssCtaAdicional!D549</f>
        <v>EMPLEADO 546</v>
      </c>
      <c r="E1147">
        <f>ImssCtaAdicional!E549</f>
        <v>0</v>
      </c>
      <c r="F1147">
        <f>ImssCtaAdicional!F549</f>
        <v>0</v>
      </c>
      <c r="G1147" s="17">
        <f>ImssCtaAdicional!H549</f>
        <v>0</v>
      </c>
      <c r="H1147" s="17">
        <f>ImssCtaAdicional!I549</f>
        <v>0</v>
      </c>
      <c r="I1147" s="17">
        <f>ImssCtaAdicional!J549</f>
        <v>0</v>
      </c>
      <c r="J1147" s="17">
        <f>ImssCtaAdicional!K549</f>
        <v>0</v>
      </c>
      <c r="K1147" s="17">
        <f>ImssCtaAdicional!L549</f>
        <v>0</v>
      </c>
      <c r="L1147" s="17">
        <f>ImssCtaAdicional!M549</f>
        <v>0</v>
      </c>
      <c r="M1147" s="17">
        <f>ImssCtaAdicional!N549</f>
        <v>0</v>
      </c>
      <c r="N1147" s="17">
        <f>ImssCtaAdicional!O549</f>
        <v>0</v>
      </c>
      <c r="O1147" s="17">
        <f>ImssCtaAdicional!P549</f>
        <v>0</v>
      </c>
      <c r="P1147" s="17">
        <f>ImssCtaAdicional!Q549</f>
        <v>0</v>
      </c>
      <c r="Q1147" s="17">
        <f>ImssCtaAdicional!R549</f>
        <v>0</v>
      </c>
      <c r="R1147" s="17">
        <f>ImssCtaAdicional!S549</f>
        <v>0</v>
      </c>
      <c r="S1147" s="17">
        <f t="shared" si="17"/>
        <v>0</v>
      </c>
    </row>
    <row r="1148" spans="1:19">
      <c r="A1148" s="7">
        <f>ImssCtaAdicional!A550</f>
        <v>1</v>
      </c>
      <c r="B1148" t="str">
        <f>ImssCtaAdicional!B550</f>
        <v>Cuota adicional</v>
      </c>
      <c r="C1148">
        <f>ImssCtaAdicional!C550</f>
        <v>0</v>
      </c>
      <c r="D1148" t="str">
        <f>ImssCtaAdicional!D550</f>
        <v>EMPLEADO 547</v>
      </c>
      <c r="E1148">
        <f>ImssCtaAdicional!E550</f>
        <v>0</v>
      </c>
      <c r="F1148">
        <f>ImssCtaAdicional!F550</f>
        <v>0</v>
      </c>
      <c r="G1148" s="17">
        <f>ImssCtaAdicional!H550</f>
        <v>0</v>
      </c>
      <c r="H1148" s="17">
        <f>ImssCtaAdicional!I550</f>
        <v>0</v>
      </c>
      <c r="I1148" s="17">
        <f>ImssCtaAdicional!J550</f>
        <v>0</v>
      </c>
      <c r="J1148" s="17">
        <f>ImssCtaAdicional!K550</f>
        <v>0</v>
      </c>
      <c r="K1148" s="17">
        <f>ImssCtaAdicional!L550</f>
        <v>0</v>
      </c>
      <c r="L1148" s="17">
        <f>ImssCtaAdicional!M550</f>
        <v>0</v>
      </c>
      <c r="M1148" s="17">
        <f>ImssCtaAdicional!N550</f>
        <v>0</v>
      </c>
      <c r="N1148" s="17">
        <f>ImssCtaAdicional!O550</f>
        <v>0</v>
      </c>
      <c r="O1148" s="17">
        <f>ImssCtaAdicional!P550</f>
        <v>0</v>
      </c>
      <c r="P1148" s="17">
        <f>ImssCtaAdicional!Q550</f>
        <v>0</v>
      </c>
      <c r="Q1148" s="17">
        <f>ImssCtaAdicional!R550</f>
        <v>0</v>
      </c>
      <c r="R1148" s="17">
        <f>ImssCtaAdicional!S550</f>
        <v>0</v>
      </c>
      <c r="S1148" s="17">
        <f t="shared" si="17"/>
        <v>0</v>
      </c>
    </row>
    <row r="1149" spans="1:19">
      <c r="A1149" s="7">
        <f>ImssCtaAdicional!A551</f>
        <v>1</v>
      </c>
      <c r="B1149" t="str">
        <f>ImssCtaAdicional!B551</f>
        <v>Cuota adicional</v>
      </c>
      <c r="C1149">
        <f>ImssCtaAdicional!C551</f>
        <v>0</v>
      </c>
      <c r="D1149" t="str">
        <f>ImssCtaAdicional!D551</f>
        <v>EMPLEADO 548</v>
      </c>
      <c r="E1149">
        <f>ImssCtaAdicional!E551</f>
        <v>0</v>
      </c>
      <c r="F1149">
        <f>ImssCtaAdicional!F551</f>
        <v>0</v>
      </c>
      <c r="G1149" s="17">
        <f>ImssCtaAdicional!H551</f>
        <v>0</v>
      </c>
      <c r="H1149" s="17">
        <f>ImssCtaAdicional!I551</f>
        <v>0</v>
      </c>
      <c r="I1149" s="17">
        <f>ImssCtaAdicional!J551</f>
        <v>0</v>
      </c>
      <c r="J1149" s="17">
        <f>ImssCtaAdicional!K551</f>
        <v>0</v>
      </c>
      <c r="K1149" s="17">
        <f>ImssCtaAdicional!L551</f>
        <v>0</v>
      </c>
      <c r="L1149" s="17">
        <f>ImssCtaAdicional!M551</f>
        <v>0</v>
      </c>
      <c r="M1149" s="17">
        <f>ImssCtaAdicional!N551</f>
        <v>0</v>
      </c>
      <c r="N1149" s="17">
        <f>ImssCtaAdicional!O551</f>
        <v>0</v>
      </c>
      <c r="O1149" s="17">
        <f>ImssCtaAdicional!P551</f>
        <v>0</v>
      </c>
      <c r="P1149" s="17">
        <f>ImssCtaAdicional!Q551</f>
        <v>0</v>
      </c>
      <c r="Q1149" s="17">
        <f>ImssCtaAdicional!R551</f>
        <v>0</v>
      </c>
      <c r="R1149" s="17">
        <f>ImssCtaAdicional!S551</f>
        <v>0</v>
      </c>
      <c r="S1149" s="17">
        <f t="shared" si="17"/>
        <v>0</v>
      </c>
    </row>
    <row r="1150" spans="1:19">
      <c r="A1150" s="7">
        <f>ImssCtaAdicional!A552</f>
        <v>1</v>
      </c>
      <c r="B1150" t="str">
        <f>ImssCtaAdicional!B552</f>
        <v>Cuota adicional</v>
      </c>
      <c r="C1150">
        <f>ImssCtaAdicional!C552</f>
        <v>0</v>
      </c>
      <c r="D1150" t="str">
        <f>ImssCtaAdicional!D552</f>
        <v>EMPLEADO 549</v>
      </c>
      <c r="E1150">
        <f>ImssCtaAdicional!E552</f>
        <v>0</v>
      </c>
      <c r="F1150">
        <f>ImssCtaAdicional!F552</f>
        <v>0</v>
      </c>
      <c r="G1150" s="17">
        <f>ImssCtaAdicional!H552</f>
        <v>0</v>
      </c>
      <c r="H1150" s="17">
        <f>ImssCtaAdicional!I552</f>
        <v>0</v>
      </c>
      <c r="I1150" s="17">
        <f>ImssCtaAdicional!J552</f>
        <v>0</v>
      </c>
      <c r="J1150" s="17">
        <f>ImssCtaAdicional!K552</f>
        <v>0</v>
      </c>
      <c r="K1150" s="17">
        <f>ImssCtaAdicional!L552</f>
        <v>0</v>
      </c>
      <c r="L1150" s="17">
        <f>ImssCtaAdicional!M552</f>
        <v>0</v>
      </c>
      <c r="M1150" s="17">
        <f>ImssCtaAdicional!N552</f>
        <v>0</v>
      </c>
      <c r="N1150" s="17">
        <f>ImssCtaAdicional!O552</f>
        <v>0</v>
      </c>
      <c r="O1150" s="17">
        <f>ImssCtaAdicional!P552</f>
        <v>0</v>
      </c>
      <c r="P1150" s="17">
        <f>ImssCtaAdicional!Q552</f>
        <v>0</v>
      </c>
      <c r="Q1150" s="17">
        <f>ImssCtaAdicional!R552</f>
        <v>0</v>
      </c>
      <c r="R1150" s="17">
        <f>ImssCtaAdicional!S552</f>
        <v>0</v>
      </c>
      <c r="S1150" s="17">
        <f t="shared" si="17"/>
        <v>0</v>
      </c>
    </row>
    <row r="1151" spans="1:19">
      <c r="A1151" s="7">
        <f>ImssCtaAdicional!A553</f>
        <v>1</v>
      </c>
      <c r="B1151" t="str">
        <f>ImssCtaAdicional!B553</f>
        <v>Cuota adicional</v>
      </c>
      <c r="C1151">
        <f>ImssCtaAdicional!C553</f>
        <v>0</v>
      </c>
      <c r="D1151" t="str">
        <f>ImssCtaAdicional!D553</f>
        <v>EMPLEADO 550</v>
      </c>
      <c r="E1151">
        <f>ImssCtaAdicional!E553</f>
        <v>0</v>
      </c>
      <c r="F1151">
        <f>ImssCtaAdicional!F553</f>
        <v>0</v>
      </c>
      <c r="G1151" s="17">
        <f>ImssCtaAdicional!H553</f>
        <v>0</v>
      </c>
      <c r="H1151" s="17">
        <f>ImssCtaAdicional!I553</f>
        <v>0</v>
      </c>
      <c r="I1151" s="17">
        <f>ImssCtaAdicional!J553</f>
        <v>0</v>
      </c>
      <c r="J1151" s="17">
        <f>ImssCtaAdicional!K553</f>
        <v>0</v>
      </c>
      <c r="K1151" s="17">
        <f>ImssCtaAdicional!L553</f>
        <v>0</v>
      </c>
      <c r="L1151" s="17">
        <f>ImssCtaAdicional!M553</f>
        <v>0</v>
      </c>
      <c r="M1151" s="17">
        <f>ImssCtaAdicional!N553</f>
        <v>0</v>
      </c>
      <c r="N1151" s="17">
        <f>ImssCtaAdicional!O553</f>
        <v>0</v>
      </c>
      <c r="O1151" s="17">
        <f>ImssCtaAdicional!P553</f>
        <v>0</v>
      </c>
      <c r="P1151" s="17">
        <f>ImssCtaAdicional!Q553</f>
        <v>0</v>
      </c>
      <c r="Q1151" s="17">
        <f>ImssCtaAdicional!R553</f>
        <v>0</v>
      </c>
      <c r="R1151" s="17">
        <f>ImssCtaAdicional!S553</f>
        <v>0</v>
      </c>
      <c r="S1151" s="17">
        <f t="shared" si="17"/>
        <v>0</v>
      </c>
    </row>
    <row r="1152" spans="1:19">
      <c r="A1152" s="7">
        <f>ImssCtaAdicional!A554</f>
        <v>1</v>
      </c>
      <c r="B1152" t="str">
        <f>ImssCtaAdicional!B554</f>
        <v>Cuota adicional</v>
      </c>
      <c r="C1152">
        <f>ImssCtaAdicional!C554</f>
        <v>0</v>
      </c>
      <c r="D1152" t="str">
        <f>ImssCtaAdicional!D554</f>
        <v>EMPLEADO 551</v>
      </c>
      <c r="E1152">
        <f>ImssCtaAdicional!E554</f>
        <v>0</v>
      </c>
      <c r="F1152">
        <f>ImssCtaAdicional!F554</f>
        <v>0</v>
      </c>
      <c r="G1152" s="17">
        <f>ImssCtaAdicional!H554</f>
        <v>0</v>
      </c>
      <c r="H1152" s="17">
        <f>ImssCtaAdicional!I554</f>
        <v>0</v>
      </c>
      <c r="I1152" s="17">
        <f>ImssCtaAdicional!J554</f>
        <v>0</v>
      </c>
      <c r="J1152" s="17">
        <f>ImssCtaAdicional!K554</f>
        <v>0</v>
      </c>
      <c r="K1152" s="17">
        <f>ImssCtaAdicional!L554</f>
        <v>0</v>
      </c>
      <c r="L1152" s="17">
        <f>ImssCtaAdicional!M554</f>
        <v>0</v>
      </c>
      <c r="M1152" s="17">
        <f>ImssCtaAdicional!N554</f>
        <v>0</v>
      </c>
      <c r="N1152" s="17">
        <f>ImssCtaAdicional!O554</f>
        <v>0</v>
      </c>
      <c r="O1152" s="17">
        <f>ImssCtaAdicional!P554</f>
        <v>0</v>
      </c>
      <c r="P1152" s="17">
        <f>ImssCtaAdicional!Q554</f>
        <v>0</v>
      </c>
      <c r="Q1152" s="17">
        <f>ImssCtaAdicional!R554</f>
        <v>0</v>
      </c>
      <c r="R1152" s="17">
        <f>ImssCtaAdicional!S554</f>
        <v>0</v>
      </c>
      <c r="S1152" s="17">
        <f t="shared" si="17"/>
        <v>0</v>
      </c>
    </row>
    <row r="1153" spans="1:19">
      <c r="A1153" s="7">
        <f>ImssCtaAdicional!A555</f>
        <v>1</v>
      </c>
      <c r="B1153" t="str">
        <f>ImssCtaAdicional!B555</f>
        <v>Cuota adicional</v>
      </c>
      <c r="C1153">
        <f>ImssCtaAdicional!C555</f>
        <v>0</v>
      </c>
      <c r="D1153" t="str">
        <f>ImssCtaAdicional!D555</f>
        <v>EMPLEADO 552</v>
      </c>
      <c r="E1153">
        <f>ImssCtaAdicional!E555</f>
        <v>0</v>
      </c>
      <c r="F1153">
        <f>ImssCtaAdicional!F555</f>
        <v>0</v>
      </c>
      <c r="G1153" s="17">
        <f>ImssCtaAdicional!H555</f>
        <v>0</v>
      </c>
      <c r="H1153" s="17">
        <f>ImssCtaAdicional!I555</f>
        <v>0</v>
      </c>
      <c r="I1153" s="17">
        <f>ImssCtaAdicional!J555</f>
        <v>0</v>
      </c>
      <c r="J1153" s="17">
        <f>ImssCtaAdicional!K555</f>
        <v>0</v>
      </c>
      <c r="K1153" s="17">
        <f>ImssCtaAdicional!L555</f>
        <v>0</v>
      </c>
      <c r="L1153" s="17">
        <f>ImssCtaAdicional!M555</f>
        <v>0</v>
      </c>
      <c r="M1153" s="17">
        <f>ImssCtaAdicional!N555</f>
        <v>0</v>
      </c>
      <c r="N1153" s="17">
        <f>ImssCtaAdicional!O555</f>
        <v>0</v>
      </c>
      <c r="O1153" s="17">
        <f>ImssCtaAdicional!P555</f>
        <v>0</v>
      </c>
      <c r="P1153" s="17">
        <f>ImssCtaAdicional!Q555</f>
        <v>0</v>
      </c>
      <c r="Q1153" s="17">
        <f>ImssCtaAdicional!R555</f>
        <v>0</v>
      </c>
      <c r="R1153" s="17">
        <f>ImssCtaAdicional!S555</f>
        <v>0</v>
      </c>
      <c r="S1153" s="17">
        <f t="shared" si="17"/>
        <v>0</v>
      </c>
    </row>
    <row r="1154" spans="1:19">
      <c r="A1154" s="7">
        <f>ImssCtaAdicional!A556</f>
        <v>1</v>
      </c>
      <c r="B1154" t="str">
        <f>ImssCtaAdicional!B556</f>
        <v>Cuota adicional</v>
      </c>
      <c r="C1154">
        <f>ImssCtaAdicional!C556</f>
        <v>0</v>
      </c>
      <c r="D1154" t="str">
        <f>ImssCtaAdicional!D556</f>
        <v>EMPLEADO 553</v>
      </c>
      <c r="E1154">
        <f>ImssCtaAdicional!E556</f>
        <v>0</v>
      </c>
      <c r="F1154">
        <f>ImssCtaAdicional!F556</f>
        <v>0</v>
      </c>
      <c r="G1154" s="17">
        <f>ImssCtaAdicional!H556</f>
        <v>0</v>
      </c>
      <c r="H1154" s="17">
        <f>ImssCtaAdicional!I556</f>
        <v>0</v>
      </c>
      <c r="I1154" s="17">
        <f>ImssCtaAdicional!J556</f>
        <v>0</v>
      </c>
      <c r="J1154" s="17">
        <f>ImssCtaAdicional!K556</f>
        <v>0</v>
      </c>
      <c r="K1154" s="17">
        <f>ImssCtaAdicional!L556</f>
        <v>0</v>
      </c>
      <c r="L1154" s="17">
        <f>ImssCtaAdicional!M556</f>
        <v>0</v>
      </c>
      <c r="M1154" s="17">
        <f>ImssCtaAdicional!N556</f>
        <v>0</v>
      </c>
      <c r="N1154" s="17">
        <f>ImssCtaAdicional!O556</f>
        <v>0</v>
      </c>
      <c r="O1154" s="17">
        <f>ImssCtaAdicional!P556</f>
        <v>0</v>
      </c>
      <c r="P1154" s="17">
        <f>ImssCtaAdicional!Q556</f>
        <v>0</v>
      </c>
      <c r="Q1154" s="17">
        <f>ImssCtaAdicional!R556</f>
        <v>0</v>
      </c>
      <c r="R1154" s="17">
        <f>ImssCtaAdicional!S556</f>
        <v>0</v>
      </c>
      <c r="S1154" s="17">
        <f t="shared" si="17"/>
        <v>0</v>
      </c>
    </row>
    <row r="1155" spans="1:19">
      <c r="A1155" s="7">
        <f>ImssCtaAdicional!A557</f>
        <v>1</v>
      </c>
      <c r="B1155" t="str">
        <f>ImssCtaAdicional!B557</f>
        <v>Cuota adicional</v>
      </c>
      <c r="C1155">
        <f>ImssCtaAdicional!C557</f>
        <v>0</v>
      </c>
      <c r="D1155" t="str">
        <f>ImssCtaAdicional!D557</f>
        <v>EMPLEADO 554</v>
      </c>
      <c r="E1155">
        <f>ImssCtaAdicional!E557</f>
        <v>0</v>
      </c>
      <c r="F1155">
        <f>ImssCtaAdicional!F557</f>
        <v>0</v>
      </c>
      <c r="G1155" s="17">
        <f>ImssCtaAdicional!H557</f>
        <v>0</v>
      </c>
      <c r="H1155" s="17">
        <f>ImssCtaAdicional!I557</f>
        <v>0</v>
      </c>
      <c r="I1155" s="17">
        <f>ImssCtaAdicional!J557</f>
        <v>0</v>
      </c>
      <c r="J1155" s="17">
        <f>ImssCtaAdicional!K557</f>
        <v>0</v>
      </c>
      <c r="K1155" s="17">
        <f>ImssCtaAdicional!L557</f>
        <v>0</v>
      </c>
      <c r="L1155" s="17">
        <f>ImssCtaAdicional!M557</f>
        <v>0</v>
      </c>
      <c r="M1155" s="17">
        <f>ImssCtaAdicional!N557</f>
        <v>0</v>
      </c>
      <c r="N1155" s="17">
        <f>ImssCtaAdicional!O557</f>
        <v>0</v>
      </c>
      <c r="O1155" s="17">
        <f>ImssCtaAdicional!P557</f>
        <v>0</v>
      </c>
      <c r="P1155" s="17">
        <f>ImssCtaAdicional!Q557</f>
        <v>0</v>
      </c>
      <c r="Q1155" s="17">
        <f>ImssCtaAdicional!R557</f>
        <v>0</v>
      </c>
      <c r="R1155" s="17">
        <f>ImssCtaAdicional!S557</f>
        <v>0</v>
      </c>
      <c r="S1155" s="17">
        <f t="shared" ref="S1155:S1218" si="18">SUM(G1155:R1155)</f>
        <v>0</v>
      </c>
    </row>
    <row r="1156" spans="1:19">
      <c r="A1156" s="7">
        <f>ImssCtaAdicional!A558</f>
        <v>1</v>
      </c>
      <c r="B1156" t="str">
        <f>ImssCtaAdicional!B558</f>
        <v>Cuota adicional</v>
      </c>
      <c r="C1156">
        <f>ImssCtaAdicional!C558</f>
        <v>0</v>
      </c>
      <c r="D1156" t="str">
        <f>ImssCtaAdicional!D558</f>
        <v>EMPLEADO 555</v>
      </c>
      <c r="E1156">
        <f>ImssCtaAdicional!E558</f>
        <v>0</v>
      </c>
      <c r="F1156">
        <f>ImssCtaAdicional!F558</f>
        <v>0</v>
      </c>
      <c r="G1156" s="17">
        <f>ImssCtaAdicional!H558</f>
        <v>0</v>
      </c>
      <c r="H1156" s="17">
        <f>ImssCtaAdicional!I558</f>
        <v>0</v>
      </c>
      <c r="I1156" s="17">
        <f>ImssCtaAdicional!J558</f>
        <v>0</v>
      </c>
      <c r="J1156" s="17">
        <f>ImssCtaAdicional!K558</f>
        <v>0</v>
      </c>
      <c r="K1156" s="17">
        <f>ImssCtaAdicional!L558</f>
        <v>0</v>
      </c>
      <c r="L1156" s="17">
        <f>ImssCtaAdicional!M558</f>
        <v>0</v>
      </c>
      <c r="M1156" s="17">
        <f>ImssCtaAdicional!N558</f>
        <v>0</v>
      </c>
      <c r="N1156" s="17">
        <f>ImssCtaAdicional!O558</f>
        <v>0</v>
      </c>
      <c r="O1156" s="17">
        <f>ImssCtaAdicional!P558</f>
        <v>0</v>
      </c>
      <c r="P1156" s="17">
        <f>ImssCtaAdicional!Q558</f>
        <v>0</v>
      </c>
      <c r="Q1156" s="17">
        <f>ImssCtaAdicional!R558</f>
        <v>0</v>
      </c>
      <c r="R1156" s="17">
        <f>ImssCtaAdicional!S558</f>
        <v>0</v>
      </c>
      <c r="S1156" s="17">
        <f t="shared" si="18"/>
        <v>0</v>
      </c>
    </row>
    <row r="1157" spans="1:19">
      <c r="A1157" s="7">
        <f>ImssCtaAdicional!A559</f>
        <v>1</v>
      </c>
      <c r="B1157" t="str">
        <f>ImssCtaAdicional!B559</f>
        <v>Cuota adicional</v>
      </c>
      <c r="C1157">
        <f>ImssCtaAdicional!C559</f>
        <v>0</v>
      </c>
      <c r="D1157" t="str">
        <f>ImssCtaAdicional!D559</f>
        <v>EMPLEADO 556</v>
      </c>
      <c r="E1157">
        <f>ImssCtaAdicional!E559</f>
        <v>0</v>
      </c>
      <c r="F1157">
        <f>ImssCtaAdicional!F559</f>
        <v>0</v>
      </c>
      <c r="G1157" s="17">
        <f>ImssCtaAdicional!H559</f>
        <v>0</v>
      </c>
      <c r="H1157" s="17">
        <f>ImssCtaAdicional!I559</f>
        <v>0</v>
      </c>
      <c r="I1157" s="17">
        <f>ImssCtaAdicional!J559</f>
        <v>0</v>
      </c>
      <c r="J1157" s="17">
        <f>ImssCtaAdicional!K559</f>
        <v>0</v>
      </c>
      <c r="K1157" s="17">
        <f>ImssCtaAdicional!L559</f>
        <v>0</v>
      </c>
      <c r="L1157" s="17">
        <f>ImssCtaAdicional!M559</f>
        <v>0</v>
      </c>
      <c r="M1157" s="17">
        <f>ImssCtaAdicional!N559</f>
        <v>0</v>
      </c>
      <c r="N1157" s="17">
        <f>ImssCtaAdicional!O559</f>
        <v>0</v>
      </c>
      <c r="O1157" s="17">
        <f>ImssCtaAdicional!P559</f>
        <v>0</v>
      </c>
      <c r="P1157" s="17">
        <f>ImssCtaAdicional!Q559</f>
        <v>0</v>
      </c>
      <c r="Q1157" s="17">
        <f>ImssCtaAdicional!R559</f>
        <v>0</v>
      </c>
      <c r="R1157" s="17">
        <f>ImssCtaAdicional!S559</f>
        <v>0</v>
      </c>
      <c r="S1157" s="17">
        <f t="shared" si="18"/>
        <v>0</v>
      </c>
    </row>
    <row r="1158" spans="1:19">
      <c r="A1158" s="7">
        <f>ImssCtaAdicional!A560</f>
        <v>1</v>
      </c>
      <c r="B1158" t="str">
        <f>ImssCtaAdicional!B560</f>
        <v>Cuota adicional</v>
      </c>
      <c r="C1158">
        <f>ImssCtaAdicional!C560</f>
        <v>0</v>
      </c>
      <c r="D1158" t="str">
        <f>ImssCtaAdicional!D560</f>
        <v>EMPLEADO 557</v>
      </c>
      <c r="E1158">
        <f>ImssCtaAdicional!E560</f>
        <v>0</v>
      </c>
      <c r="F1158">
        <f>ImssCtaAdicional!F560</f>
        <v>0</v>
      </c>
      <c r="G1158" s="17">
        <f>ImssCtaAdicional!H560</f>
        <v>0</v>
      </c>
      <c r="H1158" s="17">
        <f>ImssCtaAdicional!I560</f>
        <v>0</v>
      </c>
      <c r="I1158" s="17">
        <f>ImssCtaAdicional!J560</f>
        <v>0</v>
      </c>
      <c r="J1158" s="17">
        <f>ImssCtaAdicional!K560</f>
        <v>0</v>
      </c>
      <c r="K1158" s="17">
        <f>ImssCtaAdicional!L560</f>
        <v>0</v>
      </c>
      <c r="L1158" s="17">
        <f>ImssCtaAdicional!M560</f>
        <v>0</v>
      </c>
      <c r="M1158" s="17">
        <f>ImssCtaAdicional!N560</f>
        <v>0</v>
      </c>
      <c r="N1158" s="17">
        <f>ImssCtaAdicional!O560</f>
        <v>0</v>
      </c>
      <c r="O1158" s="17">
        <f>ImssCtaAdicional!P560</f>
        <v>0</v>
      </c>
      <c r="P1158" s="17">
        <f>ImssCtaAdicional!Q560</f>
        <v>0</v>
      </c>
      <c r="Q1158" s="17">
        <f>ImssCtaAdicional!R560</f>
        <v>0</v>
      </c>
      <c r="R1158" s="17">
        <f>ImssCtaAdicional!S560</f>
        <v>0</v>
      </c>
      <c r="S1158" s="17">
        <f t="shared" si="18"/>
        <v>0</v>
      </c>
    </row>
    <row r="1159" spans="1:19">
      <c r="A1159" s="7">
        <f>ImssCtaAdicional!A561</f>
        <v>1</v>
      </c>
      <c r="B1159" t="str">
        <f>ImssCtaAdicional!B561</f>
        <v>Cuota adicional</v>
      </c>
      <c r="C1159">
        <f>ImssCtaAdicional!C561</f>
        <v>0</v>
      </c>
      <c r="D1159" t="str">
        <f>ImssCtaAdicional!D561</f>
        <v>EMPLEADO 558</v>
      </c>
      <c r="E1159">
        <f>ImssCtaAdicional!E561</f>
        <v>0</v>
      </c>
      <c r="F1159">
        <f>ImssCtaAdicional!F561</f>
        <v>0</v>
      </c>
      <c r="G1159" s="17">
        <f>ImssCtaAdicional!H561</f>
        <v>0</v>
      </c>
      <c r="H1159" s="17">
        <f>ImssCtaAdicional!I561</f>
        <v>0</v>
      </c>
      <c r="I1159" s="17">
        <f>ImssCtaAdicional!J561</f>
        <v>0</v>
      </c>
      <c r="J1159" s="17">
        <f>ImssCtaAdicional!K561</f>
        <v>0</v>
      </c>
      <c r="K1159" s="17">
        <f>ImssCtaAdicional!L561</f>
        <v>0</v>
      </c>
      <c r="L1159" s="17">
        <f>ImssCtaAdicional!M561</f>
        <v>0</v>
      </c>
      <c r="M1159" s="17">
        <f>ImssCtaAdicional!N561</f>
        <v>0</v>
      </c>
      <c r="N1159" s="17">
        <f>ImssCtaAdicional!O561</f>
        <v>0</v>
      </c>
      <c r="O1159" s="17">
        <f>ImssCtaAdicional!P561</f>
        <v>0</v>
      </c>
      <c r="P1159" s="17">
        <f>ImssCtaAdicional!Q561</f>
        <v>0</v>
      </c>
      <c r="Q1159" s="17">
        <f>ImssCtaAdicional!R561</f>
        <v>0</v>
      </c>
      <c r="R1159" s="17">
        <f>ImssCtaAdicional!S561</f>
        <v>0</v>
      </c>
      <c r="S1159" s="17">
        <f t="shared" si="18"/>
        <v>0</v>
      </c>
    </row>
    <row r="1160" spans="1:19">
      <c r="A1160" s="7">
        <f>ImssCtaAdicional!A562</f>
        <v>1</v>
      </c>
      <c r="B1160" t="str">
        <f>ImssCtaAdicional!B562</f>
        <v>Cuota adicional</v>
      </c>
      <c r="C1160">
        <f>ImssCtaAdicional!C562</f>
        <v>0</v>
      </c>
      <c r="D1160" t="str">
        <f>ImssCtaAdicional!D562</f>
        <v>EMPLEADO 559</v>
      </c>
      <c r="E1160">
        <f>ImssCtaAdicional!E562</f>
        <v>0</v>
      </c>
      <c r="F1160">
        <f>ImssCtaAdicional!F562</f>
        <v>0</v>
      </c>
      <c r="G1160" s="17">
        <f>ImssCtaAdicional!H562</f>
        <v>0</v>
      </c>
      <c r="H1160" s="17">
        <f>ImssCtaAdicional!I562</f>
        <v>0</v>
      </c>
      <c r="I1160" s="17">
        <f>ImssCtaAdicional!J562</f>
        <v>0</v>
      </c>
      <c r="J1160" s="17">
        <f>ImssCtaAdicional!K562</f>
        <v>0</v>
      </c>
      <c r="K1160" s="17">
        <f>ImssCtaAdicional!L562</f>
        <v>0</v>
      </c>
      <c r="L1160" s="17">
        <f>ImssCtaAdicional!M562</f>
        <v>0</v>
      </c>
      <c r="M1160" s="17">
        <f>ImssCtaAdicional!N562</f>
        <v>0</v>
      </c>
      <c r="N1160" s="17">
        <f>ImssCtaAdicional!O562</f>
        <v>0</v>
      </c>
      <c r="O1160" s="17">
        <f>ImssCtaAdicional!P562</f>
        <v>0</v>
      </c>
      <c r="P1160" s="17">
        <f>ImssCtaAdicional!Q562</f>
        <v>0</v>
      </c>
      <c r="Q1160" s="17">
        <f>ImssCtaAdicional!R562</f>
        <v>0</v>
      </c>
      <c r="R1160" s="17">
        <f>ImssCtaAdicional!S562</f>
        <v>0</v>
      </c>
      <c r="S1160" s="17">
        <f t="shared" si="18"/>
        <v>0</v>
      </c>
    </row>
    <row r="1161" spans="1:19">
      <c r="A1161" s="7">
        <f>ImssCtaAdicional!A563</f>
        <v>1</v>
      </c>
      <c r="B1161" t="str">
        <f>ImssCtaAdicional!B563</f>
        <v>Cuota adicional</v>
      </c>
      <c r="C1161">
        <f>ImssCtaAdicional!C563</f>
        <v>0</v>
      </c>
      <c r="D1161" t="str">
        <f>ImssCtaAdicional!D563</f>
        <v>EMPLEADO 560</v>
      </c>
      <c r="E1161">
        <f>ImssCtaAdicional!E563</f>
        <v>0</v>
      </c>
      <c r="F1161">
        <f>ImssCtaAdicional!F563</f>
        <v>0</v>
      </c>
      <c r="G1161" s="17">
        <f>ImssCtaAdicional!H563</f>
        <v>0</v>
      </c>
      <c r="H1161" s="17">
        <f>ImssCtaAdicional!I563</f>
        <v>0</v>
      </c>
      <c r="I1161" s="17">
        <f>ImssCtaAdicional!J563</f>
        <v>0</v>
      </c>
      <c r="J1161" s="17">
        <f>ImssCtaAdicional!K563</f>
        <v>0</v>
      </c>
      <c r="K1161" s="17">
        <f>ImssCtaAdicional!L563</f>
        <v>0</v>
      </c>
      <c r="L1161" s="17">
        <f>ImssCtaAdicional!M563</f>
        <v>0</v>
      </c>
      <c r="M1161" s="17">
        <f>ImssCtaAdicional!N563</f>
        <v>0</v>
      </c>
      <c r="N1161" s="17">
        <f>ImssCtaAdicional!O563</f>
        <v>0</v>
      </c>
      <c r="O1161" s="17">
        <f>ImssCtaAdicional!P563</f>
        <v>0</v>
      </c>
      <c r="P1161" s="17">
        <f>ImssCtaAdicional!Q563</f>
        <v>0</v>
      </c>
      <c r="Q1161" s="17">
        <f>ImssCtaAdicional!R563</f>
        <v>0</v>
      </c>
      <c r="R1161" s="17">
        <f>ImssCtaAdicional!S563</f>
        <v>0</v>
      </c>
      <c r="S1161" s="17">
        <f t="shared" si="18"/>
        <v>0</v>
      </c>
    </row>
    <row r="1162" spans="1:19">
      <c r="A1162" s="7">
        <f>ImssCtaAdicional!A564</f>
        <v>1</v>
      </c>
      <c r="B1162" t="str">
        <f>ImssCtaAdicional!B564</f>
        <v>Cuota adicional</v>
      </c>
      <c r="C1162">
        <f>ImssCtaAdicional!C564</f>
        <v>0</v>
      </c>
      <c r="D1162" t="str">
        <f>ImssCtaAdicional!D564</f>
        <v>EMPLEADO 561</v>
      </c>
      <c r="E1162">
        <f>ImssCtaAdicional!E564</f>
        <v>0</v>
      </c>
      <c r="F1162">
        <f>ImssCtaAdicional!F564</f>
        <v>0</v>
      </c>
      <c r="G1162" s="17">
        <f>ImssCtaAdicional!H564</f>
        <v>0</v>
      </c>
      <c r="H1162" s="17">
        <f>ImssCtaAdicional!I564</f>
        <v>0</v>
      </c>
      <c r="I1162" s="17">
        <f>ImssCtaAdicional!J564</f>
        <v>0</v>
      </c>
      <c r="J1162" s="17">
        <f>ImssCtaAdicional!K564</f>
        <v>0</v>
      </c>
      <c r="K1162" s="17">
        <f>ImssCtaAdicional!L564</f>
        <v>0</v>
      </c>
      <c r="L1162" s="17">
        <f>ImssCtaAdicional!M564</f>
        <v>0</v>
      </c>
      <c r="M1162" s="17">
        <f>ImssCtaAdicional!N564</f>
        <v>0</v>
      </c>
      <c r="N1162" s="17">
        <f>ImssCtaAdicional!O564</f>
        <v>0</v>
      </c>
      <c r="O1162" s="17">
        <f>ImssCtaAdicional!P564</f>
        <v>0</v>
      </c>
      <c r="P1162" s="17">
        <f>ImssCtaAdicional!Q564</f>
        <v>0</v>
      </c>
      <c r="Q1162" s="17">
        <f>ImssCtaAdicional!R564</f>
        <v>0</v>
      </c>
      <c r="R1162" s="17">
        <f>ImssCtaAdicional!S564</f>
        <v>0</v>
      </c>
      <c r="S1162" s="17">
        <f t="shared" si="18"/>
        <v>0</v>
      </c>
    </row>
    <row r="1163" spans="1:19">
      <c r="A1163" s="7">
        <f>ImssCtaAdicional!A565</f>
        <v>1</v>
      </c>
      <c r="B1163" t="str">
        <f>ImssCtaAdicional!B565</f>
        <v>Cuota adicional</v>
      </c>
      <c r="C1163">
        <f>ImssCtaAdicional!C565</f>
        <v>0</v>
      </c>
      <c r="D1163" t="str">
        <f>ImssCtaAdicional!D565</f>
        <v>EMPLEADO 562</v>
      </c>
      <c r="E1163">
        <f>ImssCtaAdicional!E565</f>
        <v>0</v>
      </c>
      <c r="F1163">
        <f>ImssCtaAdicional!F565</f>
        <v>0</v>
      </c>
      <c r="G1163" s="17">
        <f>ImssCtaAdicional!H565</f>
        <v>0</v>
      </c>
      <c r="H1163" s="17">
        <f>ImssCtaAdicional!I565</f>
        <v>0</v>
      </c>
      <c r="I1163" s="17">
        <f>ImssCtaAdicional!J565</f>
        <v>0</v>
      </c>
      <c r="J1163" s="17">
        <f>ImssCtaAdicional!K565</f>
        <v>0</v>
      </c>
      <c r="K1163" s="17">
        <f>ImssCtaAdicional!L565</f>
        <v>0</v>
      </c>
      <c r="L1163" s="17">
        <f>ImssCtaAdicional!M565</f>
        <v>0</v>
      </c>
      <c r="M1163" s="17">
        <f>ImssCtaAdicional!N565</f>
        <v>0</v>
      </c>
      <c r="N1163" s="17">
        <f>ImssCtaAdicional!O565</f>
        <v>0</v>
      </c>
      <c r="O1163" s="17">
        <f>ImssCtaAdicional!P565</f>
        <v>0</v>
      </c>
      <c r="P1163" s="17">
        <f>ImssCtaAdicional!Q565</f>
        <v>0</v>
      </c>
      <c r="Q1163" s="17">
        <f>ImssCtaAdicional!R565</f>
        <v>0</v>
      </c>
      <c r="R1163" s="17">
        <f>ImssCtaAdicional!S565</f>
        <v>0</v>
      </c>
      <c r="S1163" s="17">
        <f t="shared" si="18"/>
        <v>0</v>
      </c>
    </row>
    <row r="1164" spans="1:19">
      <c r="A1164" s="7">
        <f>ImssCtaAdicional!A566</f>
        <v>1</v>
      </c>
      <c r="B1164" t="str">
        <f>ImssCtaAdicional!B566</f>
        <v>Cuota adicional</v>
      </c>
      <c r="C1164">
        <f>ImssCtaAdicional!C566</f>
        <v>0</v>
      </c>
      <c r="D1164" t="str">
        <f>ImssCtaAdicional!D566</f>
        <v>EMPLEADO 563</v>
      </c>
      <c r="E1164">
        <f>ImssCtaAdicional!E566</f>
        <v>0</v>
      </c>
      <c r="F1164">
        <f>ImssCtaAdicional!F566</f>
        <v>0</v>
      </c>
      <c r="G1164" s="17">
        <f>ImssCtaAdicional!H566</f>
        <v>0</v>
      </c>
      <c r="H1164" s="17">
        <f>ImssCtaAdicional!I566</f>
        <v>0</v>
      </c>
      <c r="I1164" s="17">
        <f>ImssCtaAdicional!J566</f>
        <v>0</v>
      </c>
      <c r="J1164" s="17">
        <f>ImssCtaAdicional!K566</f>
        <v>0</v>
      </c>
      <c r="K1164" s="17">
        <f>ImssCtaAdicional!L566</f>
        <v>0</v>
      </c>
      <c r="L1164" s="17">
        <f>ImssCtaAdicional!M566</f>
        <v>0</v>
      </c>
      <c r="M1164" s="17">
        <f>ImssCtaAdicional!N566</f>
        <v>0</v>
      </c>
      <c r="N1164" s="17">
        <f>ImssCtaAdicional!O566</f>
        <v>0</v>
      </c>
      <c r="O1164" s="17">
        <f>ImssCtaAdicional!P566</f>
        <v>0</v>
      </c>
      <c r="P1164" s="17">
        <f>ImssCtaAdicional!Q566</f>
        <v>0</v>
      </c>
      <c r="Q1164" s="17">
        <f>ImssCtaAdicional!R566</f>
        <v>0</v>
      </c>
      <c r="R1164" s="17">
        <f>ImssCtaAdicional!S566</f>
        <v>0</v>
      </c>
      <c r="S1164" s="17">
        <f t="shared" si="18"/>
        <v>0</v>
      </c>
    </row>
    <row r="1165" spans="1:19">
      <c r="A1165" s="7">
        <f>ImssCtaAdicional!A567</f>
        <v>1</v>
      </c>
      <c r="B1165" t="str">
        <f>ImssCtaAdicional!B567</f>
        <v>Cuota adicional</v>
      </c>
      <c r="C1165">
        <f>ImssCtaAdicional!C567</f>
        <v>0</v>
      </c>
      <c r="D1165" t="str">
        <f>ImssCtaAdicional!D567</f>
        <v>EMPLEADO 564</v>
      </c>
      <c r="E1165">
        <f>ImssCtaAdicional!E567</f>
        <v>0</v>
      </c>
      <c r="F1165">
        <f>ImssCtaAdicional!F567</f>
        <v>0</v>
      </c>
      <c r="G1165" s="17">
        <f>ImssCtaAdicional!H567</f>
        <v>0</v>
      </c>
      <c r="H1165" s="17">
        <f>ImssCtaAdicional!I567</f>
        <v>0</v>
      </c>
      <c r="I1165" s="17">
        <f>ImssCtaAdicional!J567</f>
        <v>0</v>
      </c>
      <c r="J1165" s="17">
        <f>ImssCtaAdicional!K567</f>
        <v>0</v>
      </c>
      <c r="K1165" s="17">
        <f>ImssCtaAdicional!L567</f>
        <v>0</v>
      </c>
      <c r="L1165" s="17">
        <f>ImssCtaAdicional!M567</f>
        <v>0</v>
      </c>
      <c r="M1165" s="17">
        <f>ImssCtaAdicional!N567</f>
        <v>0</v>
      </c>
      <c r="N1165" s="17">
        <f>ImssCtaAdicional!O567</f>
        <v>0</v>
      </c>
      <c r="O1165" s="17">
        <f>ImssCtaAdicional!P567</f>
        <v>0</v>
      </c>
      <c r="P1165" s="17">
        <f>ImssCtaAdicional!Q567</f>
        <v>0</v>
      </c>
      <c r="Q1165" s="17">
        <f>ImssCtaAdicional!R567</f>
        <v>0</v>
      </c>
      <c r="R1165" s="17">
        <f>ImssCtaAdicional!S567</f>
        <v>0</v>
      </c>
      <c r="S1165" s="17">
        <f t="shared" si="18"/>
        <v>0</v>
      </c>
    </row>
    <row r="1166" spans="1:19">
      <c r="A1166" s="7">
        <f>ImssCtaAdicional!A568</f>
        <v>1</v>
      </c>
      <c r="B1166" t="str">
        <f>ImssCtaAdicional!B568</f>
        <v>Cuota adicional</v>
      </c>
      <c r="C1166">
        <f>ImssCtaAdicional!C568</f>
        <v>0</v>
      </c>
      <c r="D1166" t="str">
        <f>ImssCtaAdicional!D568</f>
        <v>EMPLEADO 565</v>
      </c>
      <c r="E1166">
        <f>ImssCtaAdicional!E568</f>
        <v>0</v>
      </c>
      <c r="F1166">
        <f>ImssCtaAdicional!F568</f>
        <v>0</v>
      </c>
      <c r="G1166" s="17">
        <f>ImssCtaAdicional!H568</f>
        <v>0</v>
      </c>
      <c r="H1166" s="17">
        <f>ImssCtaAdicional!I568</f>
        <v>0</v>
      </c>
      <c r="I1166" s="17">
        <f>ImssCtaAdicional!J568</f>
        <v>0</v>
      </c>
      <c r="J1166" s="17">
        <f>ImssCtaAdicional!K568</f>
        <v>0</v>
      </c>
      <c r="K1166" s="17">
        <f>ImssCtaAdicional!L568</f>
        <v>0</v>
      </c>
      <c r="L1166" s="17">
        <f>ImssCtaAdicional!M568</f>
        <v>0</v>
      </c>
      <c r="M1166" s="17">
        <f>ImssCtaAdicional!N568</f>
        <v>0</v>
      </c>
      <c r="N1166" s="17">
        <f>ImssCtaAdicional!O568</f>
        <v>0</v>
      </c>
      <c r="O1166" s="17">
        <f>ImssCtaAdicional!P568</f>
        <v>0</v>
      </c>
      <c r="P1166" s="17">
        <f>ImssCtaAdicional!Q568</f>
        <v>0</v>
      </c>
      <c r="Q1166" s="17">
        <f>ImssCtaAdicional!R568</f>
        <v>0</v>
      </c>
      <c r="R1166" s="17">
        <f>ImssCtaAdicional!S568</f>
        <v>0</v>
      </c>
      <c r="S1166" s="17">
        <f t="shared" si="18"/>
        <v>0</v>
      </c>
    </row>
    <row r="1167" spans="1:19">
      <c r="A1167" s="7">
        <f>ImssCtaAdicional!A569</f>
        <v>1</v>
      </c>
      <c r="B1167" t="str">
        <f>ImssCtaAdicional!B569</f>
        <v>Cuota adicional</v>
      </c>
      <c r="C1167">
        <f>ImssCtaAdicional!C569</f>
        <v>0</v>
      </c>
      <c r="D1167" t="str">
        <f>ImssCtaAdicional!D569</f>
        <v>EMPLEADO 566</v>
      </c>
      <c r="E1167">
        <f>ImssCtaAdicional!E569</f>
        <v>0</v>
      </c>
      <c r="F1167">
        <f>ImssCtaAdicional!F569</f>
        <v>0</v>
      </c>
      <c r="G1167" s="17">
        <f>ImssCtaAdicional!H569</f>
        <v>0</v>
      </c>
      <c r="H1167" s="17">
        <f>ImssCtaAdicional!I569</f>
        <v>0</v>
      </c>
      <c r="I1167" s="17">
        <f>ImssCtaAdicional!J569</f>
        <v>0</v>
      </c>
      <c r="J1167" s="17">
        <f>ImssCtaAdicional!K569</f>
        <v>0</v>
      </c>
      <c r="K1167" s="17">
        <f>ImssCtaAdicional!L569</f>
        <v>0</v>
      </c>
      <c r="L1167" s="17">
        <f>ImssCtaAdicional!M569</f>
        <v>0</v>
      </c>
      <c r="M1167" s="17">
        <f>ImssCtaAdicional!N569</f>
        <v>0</v>
      </c>
      <c r="N1167" s="17">
        <f>ImssCtaAdicional!O569</f>
        <v>0</v>
      </c>
      <c r="O1167" s="17">
        <f>ImssCtaAdicional!P569</f>
        <v>0</v>
      </c>
      <c r="P1167" s="17">
        <f>ImssCtaAdicional!Q569</f>
        <v>0</v>
      </c>
      <c r="Q1167" s="17">
        <f>ImssCtaAdicional!R569</f>
        <v>0</v>
      </c>
      <c r="R1167" s="17">
        <f>ImssCtaAdicional!S569</f>
        <v>0</v>
      </c>
      <c r="S1167" s="17">
        <f t="shared" si="18"/>
        <v>0</v>
      </c>
    </row>
    <row r="1168" spans="1:19">
      <c r="A1168" s="7">
        <f>ImssCtaAdicional!A570</f>
        <v>1</v>
      </c>
      <c r="B1168" t="str">
        <f>ImssCtaAdicional!B570</f>
        <v>Cuota adicional</v>
      </c>
      <c r="C1168">
        <f>ImssCtaAdicional!C570</f>
        <v>0</v>
      </c>
      <c r="D1168" t="str">
        <f>ImssCtaAdicional!D570</f>
        <v>EMPLEADO 567</v>
      </c>
      <c r="E1168">
        <f>ImssCtaAdicional!E570</f>
        <v>0</v>
      </c>
      <c r="F1168">
        <f>ImssCtaAdicional!F570</f>
        <v>0</v>
      </c>
      <c r="G1168" s="17">
        <f>ImssCtaAdicional!H570</f>
        <v>0</v>
      </c>
      <c r="H1168" s="17">
        <f>ImssCtaAdicional!I570</f>
        <v>0</v>
      </c>
      <c r="I1168" s="17">
        <f>ImssCtaAdicional!J570</f>
        <v>0</v>
      </c>
      <c r="J1168" s="17">
        <f>ImssCtaAdicional!K570</f>
        <v>0</v>
      </c>
      <c r="K1168" s="17">
        <f>ImssCtaAdicional!L570</f>
        <v>0</v>
      </c>
      <c r="L1168" s="17">
        <f>ImssCtaAdicional!M570</f>
        <v>0</v>
      </c>
      <c r="M1168" s="17">
        <f>ImssCtaAdicional!N570</f>
        <v>0</v>
      </c>
      <c r="N1168" s="17">
        <f>ImssCtaAdicional!O570</f>
        <v>0</v>
      </c>
      <c r="O1168" s="17">
        <f>ImssCtaAdicional!P570</f>
        <v>0</v>
      </c>
      <c r="P1168" s="17">
        <f>ImssCtaAdicional!Q570</f>
        <v>0</v>
      </c>
      <c r="Q1168" s="17">
        <f>ImssCtaAdicional!R570</f>
        <v>0</v>
      </c>
      <c r="R1168" s="17">
        <f>ImssCtaAdicional!S570</f>
        <v>0</v>
      </c>
      <c r="S1168" s="17">
        <f t="shared" si="18"/>
        <v>0</v>
      </c>
    </row>
    <row r="1169" spans="1:19">
      <c r="A1169" s="7">
        <f>ImssCtaAdicional!A571</f>
        <v>1</v>
      </c>
      <c r="B1169" t="str">
        <f>ImssCtaAdicional!B571</f>
        <v>Cuota adicional</v>
      </c>
      <c r="C1169">
        <f>ImssCtaAdicional!C571</f>
        <v>0</v>
      </c>
      <c r="D1169" t="str">
        <f>ImssCtaAdicional!D571</f>
        <v>EMPLEADO 568</v>
      </c>
      <c r="E1169">
        <f>ImssCtaAdicional!E571</f>
        <v>0</v>
      </c>
      <c r="F1169">
        <f>ImssCtaAdicional!F571</f>
        <v>0</v>
      </c>
      <c r="G1169" s="17">
        <f>ImssCtaAdicional!H571</f>
        <v>0</v>
      </c>
      <c r="H1169" s="17">
        <f>ImssCtaAdicional!I571</f>
        <v>0</v>
      </c>
      <c r="I1169" s="17">
        <f>ImssCtaAdicional!J571</f>
        <v>0</v>
      </c>
      <c r="J1169" s="17">
        <f>ImssCtaAdicional!K571</f>
        <v>0</v>
      </c>
      <c r="K1169" s="17">
        <f>ImssCtaAdicional!L571</f>
        <v>0</v>
      </c>
      <c r="L1169" s="17">
        <f>ImssCtaAdicional!M571</f>
        <v>0</v>
      </c>
      <c r="M1169" s="17">
        <f>ImssCtaAdicional!N571</f>
        <v>0</v>
      </c>
      <c r="N1169" s="17">
        <f>ImssCtaAdicional!O571</f>
        <v>0</v>
      </c>
      <c r="O1169" s="17">
        <f>ImssCtaAdicional!P571</f>
        <v>0</v>
      </c>
      <c r="P1169" s="17">
        <f>ImssCtaAdicional!Q571</f>
        <v>0</v>
      </c>
      <c r="Q1169" s="17">
        <f>ImssCtaAdicional!R571</f>
        <v>0</v>
      </c>
      <c r="R1169" s="17">
        <f>ImssCtaAdicional!S571</f>
        <v>0</v>
      </c>
      <c r="S1169" s="17">
        <f t="shared" si="18"/>
        <v>0</v>
      </c>
    </row>
    <row r="1170" spans="1:19">
      <c r="A1170" s="7">
        <f>ImssCtaAdicional!A572</f>
        <v>1</v>
      </c>
      <c r="B1170" t="str">
        <f>ImssCtaAdicional!B572</f>
        <v>Cuota adicional</v>
      </c>
      <c r="C1170">
        <f>ImssCtaAdicional!C572</f>
        <v>0</v>
      </c>
      <c r="D1170" t="str">
        <f>ImssCtaAdicional!D572</f>
        <v>EMPLEADO 569</v>
      </c>
      <c r="E1170">
        <f>ImssCtaAdicional!E572</f>
        <v>0</v>
      </c>
      <c r="F1170">
        <f>ImssCtaAdicional!F572</f>
        <v>0</v>
      </c>
      <c r="G1170" s="17">
        <f>ImssCtaAdicional!H572</f>
        <v>0</v>
      </c>
      <c r="H1170" s="17">
        <f>ImssCtaAdicional!I572</f>
        <v>0</v>
      </c>
      <c r="I1170" s="17">
        <f>ImssCtaAdicional!J572</f>
        <v>0</v>
      </c>
      <c r="J1170" s="17">
        <f>ImssCtaAdicional!K572</f>
        <v>0</v>
      </c>
      <c r="K1170" s="17">
        <f>ImssCtaAdicional!L572</f>
        <v>0</v>
      </c>
      <c r="L1170" s="17">
        <f>ImssCtaAdicional!M572</f>
        <v>0</v>
      </c>
      <c r="M1170" s="17">
        <f>ImssCtaAdicional!N572</f>
        <v>0</v>
      </c>
      <c r="N1170" s="17">
        <f>ImssCtaAdicional!O572</f>
        <v>0</v>
      </c>
      <c r="O1170" s="17">
        <f>ImssCtaAdicional!P572</f>
        <v>0</v>
      </c>
      <c r="P1170" s="17">
        <f>ImssCtaAdicional!Q572</f>
        <v>0</v>
      </c>
      <c r="Q1170" s="17">
        <f>ImssCtaAdicional!R572</f>
        <v>0</v>
      </c>
      <c r="R1170" s="17">
        <f>ImssCtaAdicional!S572</f>
        <v>0</v>
      </c>
      <c r="S1170" s="17">
        <f t="shared" si="18"/>
        <v>0</v>
      </c>
    </row>
    <row r="1171" spans="1:19">
      <c r="A1171" s="7">
        <f>ImssCtaAdicional!A573</f>
        <v>1</v>
      </c>
      <c r="B1171" t="str">
        <f>ImssCtaAdicional!B573</f>
        <v>Cuota adicional</v>
      </c>
      <c r="C1171">
        <f>ImssCtaAdicional!C573</f>
        <v>0</v>
      </c>
      <c r="D1171" t="str">
        <f>ImssCtaAdicional!D573</f>
        <v>EMPLEADO 570</v>
      </c>
      <c r="E1171">
        <f>ImssCtaAdicional!E573</f>
        <v>0</v>
      </c>
      <c r="F1171">
        <f>ImssCtaAdicional!F573</f>
        <v>0</v>
      </c>
      <c r="G1171" s="17">
        <f>ImssCtaAdicional!H573</f>
        <v>0</v>
      </c>
      <c r="H1171" s="17">
        <f>ImssCtaAdicional!I573</f>
        <v>0</v>
      </c>
      <c r="I1171" s="17">
        <f>ImssCtaAdicional!J573</f>
        <v>0</v>
      </c>
      <c r="J1171" s="17">
        <f>ImssCtaAdicional!K573</f>
        <v>0</v>
      </c>
      <c r="K1171" s="17">
        <f>ImssCtaAdicional!L573</f>
        <v>0</v>
      </c>
      <c r="L1171" s="17">
        <f>ImssCtaAdicional!M573</f>
        <v>0</v>
      </c>
      <c r="M1171" s="17">
        <f>ImssCtaAdicional!N573</f>
        <v>0</v>
      </c>
      <c r="N1171" s="17">
        <f>ImssCtaAdicional!O573</f>
        <v>0</v>
      </c>
      <c r="O1171" s="17">
        <f>ImssCtaAdicional!P573</f>
        <v>0</v>
      </c>
      <c r="P1171" s="17">
        <f>ImssCtaAdicional!Q573</f>
        <v>0</v>
      </c>
      <c r="Q1171" s="17">
        <f>ImssCtaAdicional!R573</f>
        <v>0</v>
      </c>
      <c r="R1171" s="17">
        <f>ImssCtaAdicional!S573</f>
        <v>0</v>
      </c>
      <c r="S1171" s="17">
        <f t="shared" si="18"/>
        <v>0</v>
      </c>
    </row>
    <row r="1172" spans="1:19">
      <c r="A1172" s="7">
        <f>ImssCtaAdicional!A574</f>
        <v>1</v>
      </c>
      <c r="B1172" t="str">
        <f>ImssCtaAdicional!B574</f>
        <v>Cuota adicional</v>
      </c>
      <c r="C1172">
        <f>ImssCtaAdicional!C574</f>
        <v>0</v>
      </c>
      <c r="D1172" t="str">
        <f>ImssCtaAdicional!D574</f>
        <v>EMPLEADO 571</v>
      </c>
      <c r="E1172">
        <f>ImssCtaAdicional!E574</f>
        <v>0</v>
      </c>
      <c r="F1172">
        <f>ImssCtaAdicional!F574</f>
        <v>0</v>
      </c>
      <c r="G1172" s="17">
        <f>ImssCtaAdicional!H574</f>
        <v>0</v>
      </c>
      <c r="H1172" s="17">
        <f>ImssCtaAdicional!I574</f>
        <v>0</v>
      </c>
      <c r="I1172" s="17">
        <f>ImssCtaAdicional!J574</f>
        <v>0</v>
      </c>
      <c r="J1172" s="17">
        <f>ImssCtaAdicional!K574</f>
        <v>0</v>
      </c>
      <c r="K1172" s="17">
        <f>ImssCtaAdicional!L574</f>
        <v>0</v>
      </c>
      <c r="L1172" s="17">
        <f>ImssCtaAdicional!M574</f>
        <v>0</v>
      </c>
      <c r="M1172" s="17">
        <f>ImssCtaAdicional!N574</f>
        <v>0</v>
      </c>
      <c r="N1172" s="17">
        <f>ImssCtaAdicional!O574</f>
        <v>0</v>
      </c>
      <c r="O1172" s="17">
        <f>ImssCtaAdicional!P574</f>
        <v>0</v>
      </c>
      <c r="P1172" s="17">
        <f>ImssCtaAdicional!Q574</f>
        <v>0</v>
      </c>
      <c r="Q1172" s="17">
        <f>ImssCtaAdicional!R574</f>
        <v>0</v>
      </c>
      <c r="R1172" s="17">
        <f>ImssCtaAdicional!S574</f>
        <v>0</v>
      </c>
      <c r="S1172" s="17">
        <f t="shared" si="18"/>
        <v>0</v>
      </c>
    </row>
    <row r="1173" spans="1:19">
      <c r="A1173" s="7">
        <f>ImssCtaAdicional!A575</f>
        <v>1</v>
      </c>
      <c r="B1173" t="str">
        <f>ImssCtaAdicional!B575</f>
        <v>Cuota adicional</v>
      </c>
      <c r="C1173">
        <f>ImssCtaAdicional!C575</f>
        <v>0</v>
      </c>
      <c r="D1173" t="str">
        <f>ImssCtaAdicional!D575</f>
        <v>EMPLEADO 572</v>
      </c>
      <c r="E1173">
        <f>ImssCtaAdicional!E575</f>
        <v>0</v>
      </c>
      <c r="F1173">
        <f>ImssCtaAdicional!F575</f>
        <v>0</v>
      </c>
      <c r="G1173" s="17">
        <f>ImssCtaAdicional!H575</f>
        <v>0</v>
      </c>
      <c r="H1173" s="17">
        <f>ImssCtaAdicional!I575</f>
        <v>0</v>
      </c>
      <c r="I1173" s="17">
        <f>ImssCtaAdicional!J575</f>
        <v>0</v>
      </c>
      <c r="J1173" s="17">
        <f>ImssCtaAdicional!K575</f>
        <v>0</v>
      </c>
      <c r="K1173" s="17">
        <f>ImssCtaAdicional!L575</f>
        <v>0</v>
      </c>
      <c r="L1173" s="17">
        <f>ImssCtaAdicional!M575</f>
        <v>0</v>
      </c>
      <c r="M1173" s="17">
        <f>ImssCtaAdicional!N575</f>
        <v>0</v>
      </c>
      <c r="N1173" s="17">
        <f>ImssCtaAdicional!O575</f>
        <v>0</v>
      </c>
      <c r="O1173" s="17">
        <f>ImssCtaAdicional!P575</f>
        <v>0</v>
      </c>
      <c r="P1173" s="17">
        <f>ImssCtaAdicional!Q575</f>
        <v>0</v>
      </c>
      <c r="Q1173" s="17">
        <f>ImssCtaAdicional!R575</f>
        <v>0</v>
      </c>
      <c r="R1173" s="17">
        <f>ImssCtaAdicional!S575</f>
        <v>0</v>
      </c>
      <c r="S1173" s="17">
        <f t="shared" si="18"/>
        <v>0</v>
      </c>
    </row>
    <row r="1174" spans="1:19">
      <c r="A1174" s="7">
        <f>ImssCtaAdicional!A576</f>
        <v>1</v>
      </c>
      <c r="B1174" t="str">
        <f>ImssCtaAdicional!B576</f>
        <v>Cuota adicional</v>
      </c>
      <c r="C1174">
        <f>ImssCtaAdicional!C576</f>
        <v>0</v>
      </c>
      <c r="D1174" t="str">
        <f>ImssCtaAdicional!D576</f>
        <v>EMPLEADO 573</v>
      </c>
      <c r="E1174">
        <f>ImssCtaAdicional!E576</f>
        <v>0</v>
      </c>
      <c r="F1174">
        <f>ImssCtaAdicional!F576</f>
        <v>0</v>
      </c>
      <c r="G1174" s="17">
        <f>ImssCtaAdicional!H576</f>
        <v>0</v>
      </c>
      <c r="H1174" s="17">
        <f>ImssCtaAdicional!I576</f>
        <v>0</v>
      </c>
      <c r="I1174" s="17">
        <f>ImssCtaAdicional!J576</f>
        <v>0</v>
      </c>
      <c r="J1174" s="17">
        <f>ImssCtaAdicional!K576</f>
        <v>0</v>
      </c>
      <c r="K1174" s="17">
        <f>ImssCtaAdicional!L576</f>
        <v>0</v>
      </c>
      <c r="L1174" s="17">
        <f>ImssCtaAdicional!M576</f>
        <v>0</v>
      </c>
      <c r="M1174" s="17">
        <f>ImssCtaAdicional!N576</f>
        <v>0</v>
      </c>
      <c r="N1174" s="17">
        <f>ImssCtaAdicional!O576</f>
        <v>0</v>
      </c>
      <c r="O1174" s="17">
        <f>ImssCtaAdicional!P576</f>
        <v>0</v>
      </c>
      <c r="P1174" s="17">
        <f>ImssCtaAdicional!Q576</f>
        <v>0</v>
      </c>
      <c r="Q1174" s="17">
        <f>ImssCtaAdicional!R576</f>
        <v>0</v>
      </c>
      <c r="R1174" s="17">
        <f>ImssCtaAdicional!S576</f>
        <v>0</v>
      </c>
      <c r="S1174" s="17">
        <f t="shared" si="18"/>
        <v>0</v>
      </c>
    </row>
    <row r="1175" spans="1:19">
      <c r="A1175" s="7">
        <f>ImssCtaAdicional!A577</f>
        <v>1</v>
      </c>
      <c r="B1175" t="str">
        <f>ImssCtaAdicional!B577</f>
        <v>Cuota adicional</v>
      </c>
      <c r="C1175">
        <f>ImssCtaAdicional!C577</f>
        <v>0</v>
      </c>
      <c r="D1175" t="str">
        <f>ImssCtaAdicional!D577</f>
        <v>EMPLEADO 574</v>
      </c>
      <c r="E1175">
        <f>ImssCtaAdicional!E577</f>
        <v>0</v>
      </c>
      <c r="F1175">
        <f>ImssCtaAdicional!F577</f>
        <v>0</v>
      </c>
      <c r="G1175" s="17">
        <f>ImssCtaAdicional!H577</f>
        <v>0</v>
      </c>
      <c r="H1175" s="17">
        <f>ImssCtaAdicional!I577</f>
        <v>0</v>
      </c>
      <c r="I1175" s="17">
        <f>ImssCtaAdicional!J577</f>
        <v>0</v>
      </c>
      <c r="J1175" s="17">
        <f>ImssCtaAdicional!K577</f>
        <v>0</v>
      </c>
      <c r="K1175" s="17">
        <f>ImssCtaAdicional!L577</f>
        <v>0</v>
      </c>
      <c r="L1175" s="17">
        <f>ImssCtaAdicional!M577</f>
        <v>0</v>
      </c>
      <c r="M1175" s="17">
        <f>ImssCtaAdicional!N577</f>
        <v>0</v>
      </c>
      <c r="N1175" s="17">
        <f>ImssCtaAdicional!O577</f>
        <v>0</v>
      </c>
      <c r="O1175" s="17">
        <f>ImssCtaAdicional!P577</f>
        <v>0</v>
      </c>
      <c r="P1175" s="17">
        <f>ImssCtaAdicional!Q577</f>
        <v>0</v>
      </c>
      <c r="Q1175" s="17">
        <f>ImssCtaAdicional!R577</f>
        <v>0</v>
      </c>
      <c r="R1175" s="17">
        <f>ImssCtaAdicional!S577</f>
        <v>0</v>
      </c>
      <c r="S1175" s="17">
        <f t="shared" si="18"/>
        <v>0</v>
      </c>
    </row>
    <row r="1176" spans="1:19">
      <c r="A1176" s="7">
        <f>ImssCtaAdicional!A578</f>
        <v>1</v>
      </c>
      <c r="B1176" t="str">
        <f>ImssCtaAdicional!B578</f>
        <v>Cuota adicional</v>
      </c>
      <c r="C1176">
        <f>ImssCtaAdicional!C578</f>
        <v>0</v>
      </c>
      <c r="D1176" t="str">
        <f>ImssCtaAdicional!D578</f>
        <v>EMPLEADO 575</v>
      </c>
      <c r="E1176">
        <f>ImssCtaAdicional!E578</f>
        <v>0</v>
      </c>
      <c r="F1176">
        <f>ImssCtaAdicional!F578</f>
        <v>0</v>
      </c>
      <c r="G1176" s="17">
        <f>ImssCtaAdicional!H578</f>
        <v>0</v>
      </c>
      <c r="H1176" s="17">
        <f>ImssCtaAdicional!I578</f>
        <v>0</v>
      </c>
      <c r="I1176" s="17">
        <f>ImssCtaAdicional!J578</f>
        <v>0</v>
      </c>
      <c r="J1176" s="17">
        <f>ImssCtaAdicional!K578</f>
        <v>0</v>
      </c>
      <c r="K1176" s="17">
        <f>ImssCtaAdicional!L578</f>
        <v>0</v>
      </c>
      <c r="L1176" s="17">
        <f>ImssCtaAdicional!M578</f>
        <v>0</v>
      </c>
      <c r="M1176" s="17">
        <f>ImssCtaAdicional!N578</f>
        <v>0</v>
      </c>
      <c r="N1176" s="17">
        <f>ImssCtaAdicional!O578</f>
        <v>0</v>
      </c>
      <c r="O1176" s="17">
        <f>ImssCtaAdicional!P578</f>
        <v>0</v>
      </c>
      <c r="P1176" s="17">
        <f>ImssCtaAdicional!Q578</f>
        <v>0</v>
      </c>
      <c r="Q1176" s="17">
        <f>ImssCtaAdicional!R578</f>
        <v>0</v>
      </c>
      <c r="R1176" s="17">
        <f>ImssCtaAdicional!S578</f>
        <v>0</v>
      </c>
      <c r="S1176" s="17">
        <f t="shared" si="18"/>
        <v>0</v>
      </c>
    </row>
    <row r="1177" spans="1:19">
      <c r="A1177" s="7">
        <f>ImssCtaAdicional!A579</f>
        <v>1</v>
      </c>
      <c r="B1177" t="str">
        <f>ImssCtaAdicional!B579</f>
        <v>Cuota adicional</v>
      </c>
      <c r="C1177">
        <f>ImssCtaAdicional!C579</f>
        <v>0</v>
      </c>
      <c r="D1177" t="str">
        <f>ImssCtaAdicional!D579</f>
        <v>EMPLEADO 576</v>
      </c>
      <c r="E1177">
        <f>ImssCtaAdicional!E579</f>
        <v>0</v>
      </c>
      <c r="F1177">
        <f>ImssCtaAdicional!F579</f>
        <v>0</v>
      </c>
      <c r="G1177" s="17">
        <f>ImssCtaAdicional!H579</f>
        <v>0</v>
      </c>
      <c r="H1177" s="17">
        <f>ImssCtaAdicional!I579</f>
        <v>0</v>
      </c>
      <c r="I1177" s="17">
        <f>ImssCtaAdicional!J579</f>
        <v>0</v>
      </c>
      <c r="J1177" s="17">
        <f>ImssCtaAdicional!K579</f>
        <v>0</v>
      </c>
      <c r="K1177" s="17">
        <f>ImssCtaAdicional!L579</f>
        <v>0</v>
      </c>
      <c r="L1177" s="17">
        <f>ImssCtaAdicional!M579</f>
        <v>0</v>
      </c>
      <c r="M1177" s="17">
        <f>ImssCtaAdicional!N579</f>
        <v>0</v>
      </c>
      <c r="N1177" s="17">
        <f>ImssCtaAdicional!O579</f>
        <v>0</v>
      </c>
      <c r="O1177" s="17">
        <f>ImssCtaAdicional!P579</f>
        <v>0</v>
      </c>
      <c r="P1177" s="17">
        <f>ImssCtaAdicional!Q579</f>
        <v>0</v>
      </c>
      <c r="Q1177" s="17">
        <f>ImssCtaAdicional!R579</f>
        <v>0</v>
      </c>
      <c r="R1177" s="17">
        <f>ImssCtaAdicional!S579</f>
        <v>0</v>
      </c>
      <c r="S1177" s="17">
        <f t="shared" si="18"/>
        <v>0</v>
      </c>
    </row>
    <row r="1178" spans="1:19">
      <c r="A1178" s="7">
        <f>ImssCtaAdicional!A580</f>
        <v>1</v>
      </c>
      <c r="B1178" t="str">
        <f>ImssCtaAdicional!B580</f>
        <v>Cuota adicional</v>
      </c>
      <c r="C1178">
        <f>ImssCtaAdicional!C580</f>
        <v>0</v>
      </c>
      <c r="D1178" t="str">
        <f>ImssCtaAdicional!D580</f>
        <v>EMPLEADO 577</v>
      </c>
      <c r="E1178">
        <f>ImssCtaAdicional!E580</f>
        <v>0</v>
      </c>
      <c r="F1178">
        <f>ImssCtaAdicional!F580</f>
        <v>0</v>
      </c>
      <c r="G1178" s="17">
        <f>ImssCtaAdicional!H580</f>
        <v>0</v>
      </c>
      <c r="H1178" s="17">
        <f>ImssCtaAdicional!I580</f>
        <v>0</v>
      </c>
      <c r="I1178" s="17">
        <f>ImssCtaAdicional!J580</f>
        <v>0</v>
      </c>
      <c r="J1178" s="17">
        <f>ImssCtaAdicional!K580</f>
        <v>0</v>
      </c>
      <c r="K1178" s="17">
        <f>ImssCtaAdicional!L580</f>
        <v>0</v>
      </c>
      <c r="L1178" s="17">
        <f>ImssCtaAdicional!M580</f>
        <v>0</v>
      </c>
      <c r="M1178" s="17">
        <f>ImssCtaAdicional!N580</f>
        <v>0</v>
      </c>
      <c r="N1178" s="17">
        <f>ImssCtaAdicional!O580</f>
        <v>0</v>
      </c>
      <c r="O1178" s="17">
        <f>ImssCtaAdicional!P580</f>
        <v>0</v>
      </c>
      <c r="P1178" s="17">
        <f>ImssCtaAdicional!Q580</f>
        <v>0</v>
      </c>
      <c r="Q1178" s="17">
        <f>ImssCtaAdicional!R580</f>
        <v>0</v>
      </c>
      <c r="R1178" s="17">
        <f>ImssCtaAdicional!S580</f>
        <v>0</v>
      </c>
      <c r="S1178" s="17">
        <f t="shared" si="18"/>
        <v>0</v>
      </c>
    </row>
    <row r="1179" spans="1:19">
      <c r="A1179" s="7">
        <f>ImssCtaAdicional!A581</f>
        <v>1</v>
      </c>
      <c r="B1179" t="str">
        <f>ImssCtaAdicional!B581</f>
        <v>Cuota adicional</v>
      </c>
      <c r="C1179">
        <f>ImssCtaAdicional!C581</f>
        <v>0</v>
      </c>
      <c r="D1179" t="str">
        <f>ImssCtaAdicional!D581</f>
        <v>EMPLEADO 578</v>
      </c>
      <c r="E1179">
        <f>ImssCtaAdicional!E581</f>
        <v>0</v>
      </c>
      <c r="F1179">
        <f>ImssCtaAdicional!F581</f>
        <v>0</v>
      </c>
      <c r="G1179" s="17">
        <f>ImssCtaAdicional!H581</f>
        <v>0</v>
      </c>
      <c r="H1179" s="17">
        <f>ImssCtaAdicional!I581</f>
        <v>0</v>
      </c>
      <c r="I1179" s="17">
        <f>ImssCtaAdicional!J581</f>
        <v>0</v>
      </c>
      <c r="J1179" s="17">
        <f>ImssCtaAdicional!K581</f>
        <v>0</v>
      </c>
      <c r="K1179" s="17">
        <f>ImssCtaAdicional!L581</f>
        <v>0</v>
      </c>
      <c r="L1179" s="17">
        <f>ImssCtaAdicional!M581</f>
        <v>0</v>
      </c>
      <c r="M1179" s="17">
        <f>ImssCtaAdicional!N581</f>
        <v>0</v>
      </c>
      <c r="N1179" s="17">
        <f>ImssCtaAdicional!O581</f>
        <v>0</v>
      </c>
      <c r="O1179" s="17">
        <f>ImssCtaAdicional!P581</f>
        <v>0</v>
      </c>
      <c r="P1179" s="17">
        <f>ImssCtaAdicional!Q581</f>
        <v>0</v>
      </c>
      <c r="Q1179" s="17">
        <f>ImssCtaAdicional!R581</f>
        <v>0</v>
      </c>
      <c r="R1179" s="17">
        <f>ImssCtaAdicional!S581</f>
        <v>0</v>
      </c>
      <c r="S1179" s="17">
        <f t="shared" si="18"/>
        <v>0</v>
      </c>
    </row>
    <row r="1180" spans="1:19">
      <c r="A1180" s="7">
        <f>ImssCtaAdicional!A582</f>
        <v>1</v>
      </c>
      <c r="B1180" t="str">
        <f>ImssCtaAdicional!B582</f>
        <v>Cuota adicional</v>
      </c>
      <c r="C1180">
        <f>ImssCtaAdicional!C582</f>
        <v>0</v>
      </c>
      <c r="D1180" t="str">
        <f>ImssCtaAdicional!D582</f>
        <v>EMPLEADO 579</v>
      </c>
      <c r="E1180">
        <f>ImssCtaAdicional!E582</f>
        <v>0</v>
      </c>
      <c r="F1180">
        <f>ImssCtaAdicional!F582</f>
        <v>0</v>
      </c>
      <c r="G1180" s="17">
        <f>ImssCtaAdicional!H582</f>
        <v>0</v>
      </c>
      <c r="H1180" s="17">
        <f>ImssCtaAdicional!I582</f>
        <v>0</v>
      </c>
      <c r="I1180" s="17">
        <f>ImssCtaAdicional!J582</f>
        <v>0</v>
      </c>
      <c r="J1180" s="17">
        <f>ImssCtaAdicional!K582</f>
        <v>0</v>
      </c>
      <c r="K1180" s="17">
        <f>ImssCtaAdicional!L582</f>
        <v>0</v>
      </c>
      <c r="L1180" s="17">
        <f>ImssCtaAdicional!M582</f>
        <v>0</v>
      </c>
      <c r="M1180" s="17">
        <f>ImssCtaAdicional!N582</f>
        <v>0</v>
      </c>
      <c r="N1180" s="17">
        <f>ImssCtaAdicional!O582</f>
        <v>0</v>
      </c>
      <c r="O1180" s="17">
        <f>ImssCtaAdicional!P582</f>
        <v>0</v>
      </c>
      <c r="P1180" s="17">
        <f>ImssCtaAdicional!Q582</f>
        <v>0</v>
      </c>
      <c r="Q1180" s="17">
        <f>ImssCtaAdicional!R582</f>
        <v>0</v>
      </c>
      <c r="R1180" s="17">
        <f>ImssCtaAdicional!S582</f>
        <v>0</v>
      </c>
      <c r="S1180" s="17">
        <f t="shared" si="18"/>
        <v>0</v>
      </c>
    </row>
    <row r="1181" spans="1:19">
      <c r="A1181" s="7">
        <f>ImssCtaAdicional!A583</f>
        <v>1</v>
      </c>
      <c r="B1181" t="str">
        <f>ImssCtaAdicional!B583</f>
        <v>Cuota adicional</v>
      </c>
      <c r="C1181">
        <f>ImssCtaAdicional!C583</f>
        <v>0</v>
      </c>
      <c r="D1181" t="str">
        <f>ImssCtaAdicional!D583</f>
        <v>EMPLEADO 580</v>
      </c>
      <c r="E1181">
        <f>ImssCtaAdicional!E583</f>
        <v>0</v>
      </c>
      <c r="F1181">
        <f>ImssCtaAdicional!F583</f>
        <v>0</v>
      </c>
      <c r="G1181" s="17">
        <f>ImssCtaAdicional!H583</f>
        <v>0</v>
      </c>
      <c r="H1181" s="17">
        <f>ImssCtaAdicional!I583</f>
        <v>0</v>
      </c>
      <c r="I1181" s="17">
        <f>ImssCtaAdicional!J583</f>
        <v>0</v>
      </c>
      <c r="J1181" s="17">
        <f>ImssCtaAdicional!K583</f>
        <v>0</v>
      </c>
      <c r="K1181" s="17">
        <f>ImssCtaAdicional!L583</f>
        <v>0</v>
      </c>
      <c r="L1181" s="17">
        <f>ImssCtaAdicional!M583</f>
        <v>0</v>
      </c>
      <c r="M1181" s="17">
        <f>ImssCtaAdicional!N583</f>
        <v>0</v>
      </c>
      <c r="N1181" s="17">
        <f>ImssCtaAdicional!O583</f>
        <v>0</v>
      </c>
      <c r="O1181" s="17">
        <f>ImssCtaAdicional!P583</f>
        <v>0</v>
      </c>
      <c r="P1181" s="17">
        <f>ImssCtaAdicional!Q583</f>
        <v>0</v>
      </c>
      <c r="Q1181" s="17">
        <f>ImssCtaAdicional!R583</f>
        <v>0</v>
      </c>
      <c r="R1181" s="17">
        <f>ImssCtaAdicional!S583</f>
        <v>0</v>
      </c>
      <c r="S1181" s="17">
        <f t="shared" si="18"/>
        <v>0</v>
      </c>
    </row>
    <row r="1182" spans="1:19">
      <c r="A1182" s="7">
        <f>ImssCtaAdicional!A584</f>
        <v>1</v>
      </c>
      <c r="B1182" t="str">
        <f>ImssCtaAdicional!B584</f>
        <v>Cuota adicional</v>
      </c>
      <c r="C1182">
        <f>ImssCtaAdicional!C584</f>
        <v>0</v>
      </c>
      <c r="D1182" t="str">
        <f>ImssCtaAdicional!D584</f>
        <v>EMPLEADO 581</v>
      </c>
      <c r="E1182">
        <f>ImssCtaAdicional!E584</f>
        <v>0</v>
      </c>
      <c r="F1182">
        <f>ImssCtaAdicional!F584</f>
        <v>0</v>
      </c>
      <c r="G1182" s="17">
        <f>ImssCtaAdicional!H584</f>
        <v>0</v>
      </c>
      <c r="H1182" s="17">
        <f>ImssCtaAdicional!I584</f>
        <v>0</v>
      </c>
      <c r="I1182" s="17">
        <f>ImssCtaAdicional!J584</f>
        <v>0</v>
      </c>
      <c r="J1182" s="17">
        <f>ImssCtaAdicional!K584</f>
        <v>0</v>
      </c>
      <c r="K1182" s="17">
        <f>ImssCtaAdicional!L584</f>
        <v>0</v>
      </c>
      <c r="L1182" s="17">
        <f>ImssCtaAdicional!M584</f>
        <v>0</v>
      </c>
      <c r="M1182" s="17">
        <f>ImssCtaAdicional!N584</f>
        <v>0</v>
      </c>
      <c r="N1182" s="17">
        <f>ImssCtaAdicional!O584</f>
        <v>0</v>
      </c>
      <c r="O1182" s="17">
        <f>ImssCtaAdicional!P584</f>
        <v>0</v>
      </c>
      <c r="P1182" s="17">
        <f>ImssCtaAdicional!Q584</f>
        <v>0</v>
      </c>
      <c r="Q1182" s="17">
        <f>ImssCtaAdicional!R584</f>
        <v>0</v>
      </c>
      <c r="R1182" s="17">
        <f>ImssCtaAdicional!S584</f>
        <v>0</v>
      </c>
      <c r="S1182" s="17">
        <f t="shared" si="18"/>
        <v>0</v>
      </c>
    </row>
    <row r="1183" spans="1:19">
      <c r="A1183" s="7">
        <f>ImssCtaAdicional!A585</f>
        <v>1</v>
      </c>
      <c r="B1183" t="str">
        <f>ImssCtaAdicional!B585</f>
        <v>Cuota adicional</v>
      </c>
      <c r="C1183">
        <f>ImssCtaAdicional!C585</f>
        <v>0</v>
      </c>
      <c r="D1183" t="str">
        <f>ImssCtaAdicional!D585</f>
        <v>EMPLEADO 582</v>
      </c>
      <c r="E1183">
        <f>ImssCtaAdicional!E585</f>
        <v>0</v>
      </c>
      <c r="F1183">
        <f>ImssCtaAdicional!F585</f>
        <v>0</v>
      </c>
      <c r="G1183" s="17">
        <f>ImssCtaAdicional!H585</f>
        <v>0</v>
      </c>
      <c r="H1183" s="17">
        <f>ImssCtaAdicional!I585</f>
        <v>0</v>
      </c>
      <c r="I1183" s="17">
        <f>ImssCtaAdicional!J585</f>
        <v>0</v>
      </c>
      <c r="J1183" s="17">
        <f>ImssCtaAdicional!K585</f>
        <v>0</v>
      </c>
      <c r="K1183" s="17">
        <f>ImssCtaAdicional!L585</f>
        <v>0</v>
      </c>
      <c r="L1183" s="17">
        <f>ImssCtaAdicional!M585</f>
        <v>0</v>
      </c>
      <c r="M1183" s="17">
        <f>ImssCtaAdicional!N585</f>
        <v>0</v>
      </c>
      <c r="N1183" s="17">
        <f>ImssCtaAdicional!O585</f>
        <v>0</v>
      </c>
      <c r="O1183" s="17">
        <f>ImssCtaAdicional!P585</f>
        <v>0</v>
      </c>
      <c r="P1183" s="17">
        <f>ImssCtaAdicional!Q585</f>
        <v>0</v>
      </c>
      <c r="Q1183" s="17">
        <f>ImssCtaAdicional!R585</f>
        <v>0</v>
      </c>
      <c r="R1183" s="17">
        <f>ImssCtaAdicional!S585</f>
        <v>0</v>
      </c>
      <c r="S1183" s="17">
        <f t="shared" si="18"/>
        <v>0</v>
      </c>
    </row>
    <row r="1184" spans="1:19">
      <c r="A1184" s="7">
        <f>ImssCtaAdicional!A586</f>
        <v>1</v>
      </c>
      <c r="B1184" t="str">
        <f>ImssCtaAdicional!B586</f>
        <v>Cuota adicional</v>
      </c>
      <c r="C1184">
        <f>ImssCtaAdicional!C586</f>
        <v>0</v>
      </c>
      <c r="D1184" t="str">
        <f>ImssCtaAdicional!D586</f>
        <v>EMPLEADO 583</v>
      </c>
      <c r="E1184">
        <f>ImssCtaAdicional!E586</f>
        <v>0</v>
      </c>
      <c r="F1184">
        <f>ImssCtaAdicional!F586</f>
        <v>0</v>
      </c>
      <c r="G1184" s="17">
        <f>ImssCtaAdicional!H586</f>
        <v>0</v>
      </c>
      <c r="H1184" s="17">
        <f>ImssCtaAdicional!I586</f>
        <v>0</v>
      </c>
      <c r="I1184" s="17">
        <f>ImssCtaAdicional!J586</f>
        <v>0</v>
      </c>
      <c r="J1184" s="17">
        <f>ImssCtaAdicional!K586</f>
        <v>0</v>
      </c>
      <c r="K1184" s="17">
        <f>ImssCtaAdicional!L586</f>
        <v>0</v>
      </c>
      <c r="L1184" s="17">
        <f>ImssCtaAdicional!M586</f>
        <v>0</v>
      </c>
      <c r="M1184" s="17">
        <f>ImssCtaAdicional!N586</f>
        <v>0</v>
      </c>
      <c r="N1184" s="17">
        <f>ImssCtaAdicional!O586</f>
        <v>0</v>
      </c>
      <c r="O1184" s="17">
        <f>ImssCtaAdicional!P586</f>
        <v>0</v>
      </c>
      <c r="P1184" s="17">
        <f>ImssCtaAdicional!Q586</f>
        <v>0</v>
      </c>
      <c r="Q1184" s="17">
        <f>ImssCtaAdicional!R586</f>
        <v>0</v>
      </c>
      <c r="R1184" s="17">
        <f>ImssCtaAdicional!S586</f>
        <v>0</v>
      </c>
      <c r="S1184" s="17">
        <f t="shared" si="18"/>
        <v>0</v>
      </c>
    </row>
    <row r="1185" spans="1:19">
      <c r="A1185" s="7">
        <f>ImssCtaAdicional!A587</f>
        <v>1</v>
      </c>
      <c r="B1185" t="str">
        <f>ImssCtaAdicional!B587</f>
        <v>Cuota adicional</v>
      </c>
      <c r="C1185">
        <f>ImssCtaAdicional!C587</f>
        <v>0</v>
      </c>
      <c r="D1185" t="str">
        <f>ImssCtaAdicional!D587</f>
        <v>EMPLEADO 584</v>
      </c>
      <c r="E1185">
        <f>ImssCtaAdicional!E587</f>
        <v>0</v>
      </c>
      <c r="F1185">
        <f>ImssCtaAdicional!F587</f>
        <v>0</v>
      </c>
      <c r="G1185" s="17">
        <f>ImssCtaAdicional!H587</f>
        <v>0</v>
      </c>
      <c r="H1185" s="17">
        <f>ImssCtaAdicional!I587</f>
        <v>0</v>
      </c>
      <c r="I1185" s="17">
        <f>ImssCtaAdicional!J587</f>
        <v>0</v>
      </c>
      <c r="J1185" s="17">
        <f>ImssCtaAdicional!K587</f>
        <v>0</v>
      </c>
      <c r="K1185" s="17">
        <f>ImssCtaAdicional!L587</f>
        <v>0</v>
      </c>
      <c r="L1185" s="17">
        <f>ImssCtaAdicional!M587</f>
        <v>0</v>
      </c>
      <c r="M1185" s="17">
        <f>ImssCtaAdicional!N587</f>
        <v>0</v>
      </c>
      <c r="N1185" s="17">
        <f>ImssCtaAdicional!O587</f>
        <v>0</v>
      </c>
      <c r="O1185" s="17">
        <f>ImssCtaAdicional!P587</f>
        <v>0</v>
      </c>
      <c r="P1185" s="17">
        <f>ImssCtaAdicional!Q587</f>
        <v>0</v>
      </c>
      <c r="Q1185" s="17">
        <f>ImssCtaAdicional!R587</f>
        <v>0</v>
      </c>
      <c r="R1185" s="17">
        <f>ImssCtaAdicional!S587</f>
        <v>0</v>
      </c>
      <c r="S1185" s="17">
        <f t="shared" si="18"/>
        <v>0</v>
      </c>
    </row>
    <row r="1186" spans="1:19">
      <c r="A1186" s="7">
        <f>ImssCtaAdicional!A588</f>
        <v>1</v>
      </c>
      <c r="B1186" t="str">
        <f>ImssCtaAdicional!B588</f>
        <v>Cuota adicional</v>
      </c>
      <c r="C1186">
        <f>ImssCtaAdicional!C588</f>
        <v>0</v>
      </c>
      <c r="D1186" t="str">
        <f>ImssCtaAdicional!D588</f>
        <v>EMPLEADO 585</v>
      </c>
      <c r="E1186">
        <f>ImssCtaAdicional!E588</f>
        <v>0</v>
      </c>
      <c r="F1186">
        <f>ImssCtaAdicional!F588</f>
        <v>0</v>
      </c>
      <c r="G1186" s="17">
        <f>ImssCtaAdicional!H588</f>
        <v>0</v>
      </c>
      <c r="H1186" s="17">
        <f>ImssCtaAdicional!I588</f>
        <v>0</v>
      </c>
      <c r="I1186" s="17">
        <f>ImssCtaAdicional!J588</f>
        <v>0</v>
      </c>
      <c r="J1186" s="17">
        <f>ImssCtaAdicional!K588</f>
        <v>0</v>
      </c>
      <c r="K1186" s="17">
        <f>ImssCtaAdicional!L588</f>
        <v>0</v>
      </c>
      <c r="L1186" s="17">
        <f>ImssCtaAdicional!M588</f>
        <v>0</v>
      </c>
      <c r="M1186" s="17">
        <f>ImssCtaAdicional!N588</f>
        <v>0</v>
      </c>
      <c r="N1186" s="17">
        <f>ImssCtaAdicional!O588</f>
        <v>0</v>
      </c>
      <c r="O1186" s="17">
        <f>ImssCtaAdicional!P588</f>
        <v>0</v>
      </c>
      <c r="P1186" s="17">
        <f>ImssCtaAdicional!Q588</f>
        <v>0</v>
      </c>
      <c r="Q1186" s="17">
        <f>ImssCtaAdicional!R588</f>
        <v>0</v>
      </c>
      <c r="R1186" s="17">
        <f>ImssCtaAdicional!S588</f>
        <v>0</v>
      </c>
      <c r="S1186" s="17">
        <f t="shared" si="18"/>
        <v>0</v>
      </c>
    </row>
    <row r="1187" spans="1:19">
      <c r="A1187" s="7">
        <f>ImssCtaAdicional!A589</f>
        <v>1</v>
      </c>
      <c r="B1187" t="str">
        <f>ImssCtaAdicional!B589</f>
        <v>Cuota adicional</v>
      </c>
      <c r="C1187">
        <f>ImssCtaAdicional!C589</f>
        <v>0</v>
      </c>
      <c r="D1187" t="str">
        <f>ImssCtaAdicional!D589</f>
        <v>EMPLEADO 586</v>
      </c>
      <c r="E1187">
        <f>ImssCtaAdicional!E589</f>
        <v>0</v>
      </c>
      <c r="F1187">
        <f>ImssCtaAdicional!F589</f>
        <v>0</v>
      </c>
      <c r="G1187" s="17">
        <f>ImssCtaAdicional!H589</f>
        <v>0</v>
      </c>
      <c r="H1187" s="17">
        <f>ImssCtaAdicional!I589</f>
        <v>0</v>
      </c>
      <c r="I1187" s="17">
        <f>ImssCtaAdicional!J589</f>
        <v>0</v>
      </c>
      <c r="J1187" s="17">
        <f>ImssCtaAdicional!K589</f>
        <v>0</v>
      </c>
      <c r="K1187" s="17">
        <f>ImssCtaAdicional!L589</f>
        <v>0</v>
      </c>
      <c r="L1187" s="17">
        <f>ImssCtaAdicional!M589</f>
        <v>0</v>
      </c>
      <c r="M1187" s="17">
        <f>ImssCtaAdicional!N589</f>
        <v>0</v>
      </c>
      <c r="N1187" s="17">
        <f>ImssCtaAdicional!O589</f>
        <v>0</v>
      </c>
      <c r="O1187" s="17">
        <f>ImssCtaAdicional!P589</f>
        <v>0</v>
      </c>
      <c r="P1187" s="17">
        <f>ImssCtaAdicional!Q589</f>
        <v>0</v>
      </c>
      <c r="Q1187" s="17">
        <f>ImssCtaAdicional!R589</f>
        <v>0</v>
      </c>
      <c r="R1187" s="17">
        <f>ImssCtaAdicional!S589</f>
        <v>0</v>
      </c>
      <c r="S1187" s="17">
        <f t="shared" si="18"/>
        <v>0</v>
      </c>
    </row>
    <row r="1188" spans="1:19">
      <c r="A1188" s="7">
        <f>ImssCtaAdicional!A590</f>
        <v>1</v>
      </c>
      <c r="B1188" t="str">
        <f>ImssCtaAdicional!B590</f>
        <v>Cuota adicional</v>
      </c>
      <c r="C1188">
        <f>ImssCtaAdicional!C590</f>
        <v>0</v>
      </c>
      <c r="D1188" t="str">
        <f>ImssCtaAdicional!D590</f>
        <v>EMPLEADO 587</v>
      </c>
      <c r="E1188">
        <f>ImssCtaAdicional!E590</f>
        <v>0</v>
      </c>
      <c r="F1188">
        <f>ImssCtaAdicional!F590</f>
        <v>0</v>
      </c>
      <c r="G1188" s="17">
        <f>ImssCtaAdicional!H590</f>
        <v>0</v>
      </c>
      <c r="H1188" s="17">
        <f>ImssCtaAdicional!I590</f>
        <v>0</v>
      </c>
      <c r="I1188" s="17">
        <f>ImssCtaAdicional!J590</f>
        <v>0</v>
      </c>
      <c r="J1188" s="17">
        <f>ImssCtaAdicional!K590</f>
        <v>0</v>
      </c>
      <c r="K1188" s="17">
        <f>ImssCtaAdicional!L590</f>
        <v>0</v>
      </c>
      <c r="L1188" s="17">
        <f>ImssCtaAdicional!M590</f>
        <v>0</v>
      </c>
      <c r="M1188" s="17">
        <f>ImssCtaAdicional!N590</f>
        <v>0</v>
      </c>
      <c r="N1188" s="17">
        <f>ImssCtaAdicional!O590</f>
        <v>0</v>
      </c>
      <c r="O1188" s="17">
        <f>ImssCtaAdicional!P590</f>
        <v>0</v>
      </c>
      <c r="P1188" s="17">
        <f>ImssCtaAdicional!Q590</f>
        <v>0</v>
      </c>
      <c r="Q1188" s="17">
        <f>ImssCtaAdicional!R590</f>
        <v>0</v>
      </c>
      <c r="R1188" s="17">
        <f>ImssCtaAdicional!S590</f>
        <v>0</v>
      </c>
      <c r="S1188" s="17">
        <f t="shared" si="18"/>
        <v>0</v>
      </c>
    </row>
    <row r="1189" spans="1:19">
      <c r="A1189" s="7">
        <f>ImssCtaAdicional!A591</f>
        <v>1</v>
      </c>
      <c r="B1189" t="str">
        <f>ImssCtaAdicional!B591</f>
        <v>Cuota adicional</v>
      </c>
      <c r="C1189">
        <f>ImssCtaAdicional!C591</f>
        <v>0</v>
      </c>
      <c r="D1189" t="str">
        <f>ImssCtaAdicional!D591</f>
        <v>EMPLEADO 588</v>
      </c>
      <c r="E1189">
        <f>ImssCtaAdicional!E591</f>
        <v>0</v>
      </c>
      <c r="F1189">
        <f>ImssCtaAdicional!F591</f>
        <v>0</v>
      </c>
      <c r="G1189" s="17">
        <f>ImssCtaAdicional!H591</f>
        <v>0</v>
      </c>
      <c r="H1189" s="17">
        <f>ImssCtaAdicional!I591</f>
        <v>0</v>
      </c>
      <c r="I1189" s="17">
        <f>ImssCtaAdicional!J591</f>
        <v>0</v>
      </c>
      <c r="J1189" s="17">
        <f>ImssCtaAdicional!K591</f>
        <v>0</v>
      </c>
      <c r="K1189" s="17">
        <f>ImssCtaAdicional!L591</f>
        <v>0</v>
      </c>
      <c r="L1189" s="17">
        <f>ImssCtaAdicional!M591</f>
        <v>0</v>
      </c>
      <c r="M1189" s="17">
        <f>ImssCtaAdicional!N591</f>
        <v>0</v>
      </c>
      <c r="N1189" s="17">
        <f>ImssCtaAdicional!O591</f>
        <v>0</v>
      </c>
      <c r="O1189" s="17">
        <f>ImssCtaAdicional!P591</f>
        <v>0</v>
      </c>
      <c r="P1189" s="17">
        <f>ImssCtaAdicional!Q591</f>
        <v>0</v>
      </c>
      <c r="Q1189" s="17">
        <f>ImssCtaAdicional!R591</f>
        <v>0</v>
      </c>
      <c r="R1189" s="17">
        <f>ImssCtaAdicional!S591</f>
        <v>0</v>
      </c>
      <c r="S1189" s="17">
        <f t="shared" si="18"/>
        <v>0</v>
      </c>
    </row>
    <row r="1190" spans="1:19">
      <c r="A1190" s="7">
        <f>ImssCtaAdicional!A592</f>
        <v>1</v>
      </c>
      <c r="B1190" t="str">
        <f>ImssCtaAdicional!B592</f>
        <v>Cuota adicional</v>
      </c>
      <c r="C1190">
        <f>ImssCtaAdicional!C592</f>
        <v>0</v>
      </c>
      <c r="D1190" t="str">
        <f>ImssCtaAdicional!D592</f>
        <v>EMPLEADO 589</v>
      </c>
      <c r="E1190">
        <f>ImssCtaAdicional!E592</f>
        <v>0</v>
      </c>
      <c r="F1190">
        <f>ImssCtaAdicional!F592</f>
        <v>0</v>
      </c>
      <c r="G1190" s="17">
        <f>ImssCtaAdicional!H592</f>
        <v>0</v>
      </c>
      <c r="H1190" s="17">
        <f>ImssCtaAdicional!I592</f>
        <v>0</v>
      </c>
      <c r="I1190" s="17">
        <f>ImssCtaAdicional!J592</f>
        <v>0</v>
      </c>
      <c r="J1190" s="17">
        <f>ImssCtaAdicional!K592</f>
        <v>0</v>
      </c>
      <c r="K1190" s="17">
        <f>ImssCtaAdicional!L592</f>
        <v>0</v>
      </c>
      <c r="L1190" s="17">
        <f>ImssCtaAdicional!M592</f>
        <v>0</v>
      </c>
      <c r="M1190" s="17">
        <f>ImssCtaAdicional!N592</f>
        <v>0</v>
      </c>
      <c r="N1190" s="17">
        <f>ImssCtaAdicional!O592</f>
        <v>0</v>
      </c>
      <c r="O1190" s="17">
        <f>ImssCtaAdicional!P592</f>
        <v>0</v>
      </c>
      <c r="P1190" s="17">
        <f>ImssCtaAdicional!Q592</f>
        <v>0</v>
      </c>
      <c r="Q1190" s="17">
        <f>ImssCtaAdicional!R592</f>
        <v>0</v>
      </c>
      <c r="R1190" s="17">
        <f>ImssCtaAdicional!S592</f>
        <v>0</v>
      </c>
      <c r="S1190" s="17">
        <f t="shared" si="18"/>
        <v>0</v>
      </c>
    </row>
    <row r="1191" spans="1:19">
      <c r="A1191" s="7">
        <f>ImssCtaAdicional!A593</f>
        <v>1</v>
      </c>
      <c r="B1191" t="str">
        <f>ImssCtaAdicional!B593</f>
        <v>Cuota adicional</v>
      </c>
      <c r="C1191">
        <f>ImssCtaAdicional!C593</f>
        <v>0</v>
      </c>
      <c r="D1191" t="str">
        <f>ImssCtaAdicional!D593</f>
        <v>EMPLEADO 590</v>
      </c>
      <c r="E1191">
        <f>ImssCtaAdicional!E593</f>
        <v>0</v>
      </c>
      <c r="F1191">
        <f>ImssCtaAdicional!F593</f>
        <v>0</v>
      </c>
      <c r="G1191" s="17">
        <f>ImssCtaAdicional!H593</f>
        <v>0</v>
      </c>
      <c r="H1191" s="17">
        <f>ImssCtaAdicional!I593</f>
        <v>0</v>
      </c>
      <c r="I1191" s="17">
        <f>ImssCtaAdicional!J593</f>
        <v>0</v>
      </c>
      <c r="J1191" s="17">
        <f>ImssCtaAdicional!K593</f>
        <v>0</v>
      </c>
      <c r="K1191" s="17">
        <f>ImssCtaAdicional!L593</f>
        <v>0</v>
      </c>
      <c r="L1191" s="17">
        <f>ImssCtaAdicional!M593</f>
        <v>0</v>
      </c>
      <c r="M1191" s="17">
        <f>ImssCtaAdicional!N593</f>
        <v>0</v>
      </c>
      <c r="N1191" s="17">
        <f>ImssCtaAdicional!O593</f>
        <v>0</v>
      </c>
      <c r="O1191" s="17">
        <f>ImssCtaAdicional!P593</f>
        <v>0</v>
      </c>
      <c r="P1191" s="17">
        <f>ImssCtaAdicional!Q593</f>
        <v>0</v>
      </c>
      <c r="Q1191" s="17">
        <f>ImssCtaAdicional!R593</f>
        <v>0</v>
      </c>
      <c r="R1191" s="17">
        <f>ImssCtaAdicional!S593</f>
        <v>0</v>
      </c>
      <c r="S1191" s="17">
        <f t="shared" si="18"/>
        <v>0</v>
      </c>
    </row>
    <row r="1192" spans="1:19">
      <c r="A1192" s="7">
        <f>ImssCtaAdicional!A594</f>
        <v>1</v>
      </c>
      <c r="B1192" t="str">
        <f>ImssCtaAdicional!B594</f>
        <v>Cuota adicional</v>
      </c>
      <c r="C1192">
        <f>ImssCtaAdicional!C594</f>
        <v>0</v>
      </c>
      <c r="D1192" t="str">
        <f>ImssCtaAdicional!D594</f>
        <v>EMPLEADO 591</v>
      </c>
      <c r="E1192">
        <f>ImssCtaAdicional!E594</f>
        <v>0</v>
      </c>
      <c r="F1192">
        <f>ImssCtaAdicional!F594</f>
        <v>0</v>
      </c>
      <c r="G1192" s="17">
        <f>ImssCtaAdicional!H594</f>
        <v>0</v>
      </c>
      <c r="H1192" s="17">
        <f>ImssCtaAdicional!I594</f>
        <v>0</v>
      </c>
      <c r="I1192" s="17">
        <f>ImssCtaAdicional!J594</f>
        <v>0</v>
      </c>
      <c r="J1192" s="17">
        <f>ImssCtaAdicional!K594</f>
        <v>0</v>
      </c>
      <c r="K1192" s="17">
        <f>ImssCtaAdicional!L594</f>
        <v>0</v>
      </c>
      <c r="L1192" s="17">
        <f>ImssCtaAdicional!M594</f>
        <v>0</v>
      </c>
      <c r="M1192" s="17">
        <f>ImssCtaAdicional!N594</f>
        <v>0</v>
      </c>
      <c r="N1192" s="17">
        <f>ImssCtaAdicional!O594</f>
        <v>0</v>
      </c>
      <c r="O1192" s="17">
        <f>ImssCtaAdicional!P594</f>
        <v>0</v>
      </c>
      <c r="P1192" s="17">
        <f>ImssCtaAdicional!Q594</f>
        <v>0</v>
      </c>
      <c r="Q1192" s="17">
        <f>ImssCtaAdicional!R594</f>
        <v>0</v>
      </c>
      <c r="R1192" s="17">
        <f>ImssCtaAdicional!S594</f>
        <v>0</v>
      </c>
      <c r="S1192" s="17">
        <f t="shared" si="18"/>
        <v>0</v>
      </c>
    </row>
    <row r="1193" spans="1:19">
      <c r="A1193" s="7">
        <f>ImssCtaAdicional!A595</f>
        <v>1</v>
      </c>
      <c r="B1193" t="str">
        <f>ImssCtaAdicional!B595</f>
        <v>Cuota adicional</v>
      </c>
      <c r="C1193">
        <f>ImssCtaAdicional!C595</f>
        <v>0</v>
      </c>
      <c r="D1193" t="str">
        <f>ImssCtaAdicional!D595</f>
        <v>EMPLEADO 592</v>
      </c>
      <c r="E1193">
        <f>ImssCtaAdicional!E595</f>
        <v>0</v>
      </c>
      <c r="F1193">
        <f>ImssCtaAdicional!F595</f>
        <v>0</v>
      </c>
      <c r="G1193" s="17">
        <f>ImssCtaAdicional!H595</f>
        <v>0</v>
      </c>
      <c r="H1193" s="17">
        <f>ImssCtaAdicional!I595</f>
        <v>0</v>
      </c>
      <c r="I1193" s="17">
        <f>ImssCtaAdicional!J595</f>
        <v>0</v>
      </c>
      <c r="J1193" s="17">
        <f>ImssCtaAdicional!K595</f>
        <v>0</v>
      </c>
      <c r="K1193" s="17">
        <f>ImssCtaAdicional!L595</f>
        <v>0</v>
      </c>
      <c r="L1193" s="17">
        <f>ImssCtaAdicional!M595</f>
        <v>0</v>
      </c>
      <c r="M1193" s="17">
        <f>ImssCtaAdicional!N595</f>
        <v>0</v>
      </c>
      <c r="N1193" s="17">
        <f>ImssCtaAdicional!O595</f>
        <v>0</v>
      </c>
      <c r="O1193" s="17">
        <f>ImssCtaAdicional!P595</f>
        <v>0</v>
      </c>
      <c r="P1193" s="17">
        <f>ImssCtaAdicional!Q595</f>
        <v>0</v>
      </c>
      <c r="Q1193" s="17">
        <f>ImssCtaAdicional!R595</f>
        <v>0</v>
      </c>
      <c r="R1193" s="17">
        <f>ImssCtaAdicional!S595</f>
        <v>0</v>
      </c>
      <c r="S1193" s="17">
        <f t="shared" si="18"/>
        <v>0</v>
      </c>
    </row>
    <row r="1194" spans="1:19">
      <c r="A1194" s="7">
        <f>ImssCtaAdicional!A596</f>
        <v>1</v>
      </c>
      <c r="B1194" t="str">
        <f>ImssCtaAdicional!B596</f>
        <v>Cuota adicional</v>
      </c>
      <c r="C1194">
        <f>ImssCtaAdicional!C596</f>
        <v>0</v>
      </c>
      <c r="D1194" t="str">
        <f>ImssCtaAdicional!D596</f>
        <v>EMPLEADO 593</v>
      </c>
      <c r="E1194">
        <f>ImssCtaAdicional!E596</f>
        <v>0</v>
      </c>
      <c r="F1194">
        <f>ImssCtaAdicional!F596</f>
        <v>0</v>
      </c>
      <c r="G1194" s="17">
        <f>ImssCtaAdicional!H596</f>
        <v>0</v>
      </c>
      <c r="H1194" s="17">
        <f>ImssCtaAdicional!I596</f>
        <v>0</v>
      </c>
      <c r="I1194" s="17">
        <f>ImssCtaAdicional!J596</f>
        <v>0</v>
      </c>
      <c r="J1194" s="17">
        <f>ImssCtaAdicional!K596</f>
        <v>0</v>
      </c>
      <c r="K1194" s="17">
        <f>ImssCtaAdicional!L596</f>
        <v>0</v>
      </c>
      <c r="L1194" s="17">
        <f>ImssCtaAdicional!M596</f>
        <v>0</v>
      </c>
      <c r="M1194" s="17">
        <f>ImssCtaAdicional!N596</f>
        <v>0</v>
      </c>
      <c r="N1194" s="17">
        <f>ImssCtaAdicional!O596</f>
        <v>0</v>
      </c>
      <c r="O1194" s="17">
        <f>ImssCtaAdicional!P596</f>
        <v>0</v>
      </c>
      <c r="P1194" s="17">
        <f>ImssCtaAdicional!Q596</f>
        <v>0</v>
      </c>
      <c r="Q1194" s="17">
        <f>ImssCtaAdicional!R596</f>
        <v>0</v>
      </c>
      <c r="R1194" s="17">
        <f>ImssCtaAdicional!S596</f>
        <v>0</v>
      </c>
      <c r="S1194" s="17">
        <f t="shared" si="18"/>
        <v>0</v>
      </c>
    </row>
    <row r="1195" spans="1:19">
      <c r="A1195" s="7">
        <f>ImssCtaAdicional!A597</f>
        <v>1</v>
      </c>
      <c r="B1195" t="str">
        <f>ImssCtaAdicional!B597</f>
        <v>Cuota adicional</v>
      </c>
      <c r="C1195">
        <f>ImssCtaAdicional!C597</f>
        <v>0</v>
      </c>
      <c r="D1195" t="str">
        <f>ImssCtaAdicional!D597</f>
        <v>EMPLEADO 594</v>
      </c>
      <c r="E1195">
        <f>ImssCtaAdicional!E597</f>
        <v>0</v>
      </c>
      <c r="F1195">
        <f>ImssCtaAdicional!F597</f>
        <v>0</v>
      </c>
      <c r="G1195" s="17">
        <f>ImssCtaAdicional!H597</f>
        <v>0</v>
      </c>
      <c r="H1195" s="17">
        <f>ImssCtaAdicional!I597</f>
        <v>0</v>
      </c>
      <c r="I1195" s="17">
        <f>ImssCtaAdicional!J597</f>
        <v>0</v>
      </c>
      <c r="J1195" s="17">
        <f>ImssCtaAdicional!K597</f>
        <v>0</v>
      </c>
      <c r="K1195" s="17">
        <f>ImssCtaAdicional!L597</f>
        <v>0</v>
      </c>
      <c r="L1195" s="17">
        <f>ImssCtaAdicional!M597</f>
        <v>0</v>
      </c>
      <c r="M1195" s="17">
        <f>ImssCtaAdicional!N597</f>
        <v>0</v>
      </c>
      <c r="N1195" s="17">
        <f>ImssCtaAdicional!O597</f>
        <v>0</v>
      </c>
      <c r="O1195" s="17">
        <f>ImssCtaAdicional!P597</f>
        <v>0</v>
      </c>
      <c r="P1195" s="17">
        <f>ImssCtaAdicional!Q597</f>
        <v>0</v>
      </c>
      <c r="Q1195" s="17">
        <f>ImssCtaAdicional!R597</f>
        <v>0</v>
      </c>
      <c r="R1195" s="17">
        <f>ImssCtaAdicional!S597</f>
        <v>0</v>
      </c>
      <c r="S1195" s="17">
        <f t="shared" si="18"/>
        <v>0</v>
      </c>
    </row>
    <row r="1196" spans="1:19">
      <c r="A1196" s="7">
        <f>ImssCtaAdicional!A598</f>
        <v>1</v>
      </c>
      <c r="B1196" t="str">
        <f>ImssCtaAdicional!B598</f>
        <v>Cuota adicional</v>
      </c>
      <c r="C1196">
        <f>ImssCtaAdicional!C598</f>
        <v>0</v>
      </c>
      <c r="D1196" t="str">
        <f>ImssCtaAdicional!D598</f>
        <v>EMPLEADO 595</v>
      </c>
      <c r="E1196">
        <f>ImssCtaAdicional!E598</f>
        <v>0</v>
      </c>
      <c r="F1196">
        <f>ImssCtaAdicional!F598</f>
        <v>0</v>
      </c>
      <c r="G1196" s="17">
        <f>ImssCtaAdicional!H598</f>
        <v>0</v>
      </c>
      <c r="H1196" s="17">
        <f>ImssCtaAdicional!I598</f>
        <v>0</v>
      </c>
      <c r="I1196" s="17">
        <f>ImssCtaAdicional!J598</f>
        <v>0</v>
      </c>
      <c r="J1196" s="17">
        <f>ImssCtaAdicional!K598</f>
        <v>0</v>
      </c>
      <c r="K1196" s="17">
        <f>ImssCtaAdicional!L598</f>
        <v>0</v>
      </c>
      <c r="L1196" s="17">
        <f>ImssCtaAdicional!M598</f>
        <v>0</v>
      </c>
      <c r="M1196" s="17">
        <f>ImssCtaAdicional!N598</f>
        <v>0</v>
      </c>
      <c r="N1196" s="17">
        <f>ImssCtaAdicional!O598</f>
        <v>0</v>
      </c>
      <c r="O1196" s="17">
        <f>ImssCtaAdicional!P598</f>
        <v>0</v>
      </c>
      <c r="P1196" s="17">
        <f>ImssCtaAdicional!Q598</f>
        <v>0</v>
      </c>
      <c r="Q1196" s="17">
        <f>ImssCtaAdicional!R598</f>
        <v>0</v>
      </c>
      <c r="R1196" s="17">
        <f>ImssCtaAdicional!S598</f>
        <v>0</v>
      </c>
      <c r="S1196" s="17">
        <f t="shared" si="18"/>
        <v>0</v>
      </c>
    </row>
    <row r="1197" spans="1:19">
      <c r="A1197" s="7">
        <f>ImssCtaAdicional!A599</f>
        <v>1</v>
      </c>
      <c r="B1197" t="str">
        <f>ImssCtaAdicional!B599</f>
        <v>Cuota adicional</v>
      </c>
      <c r="C1197">
        <f>ImssCtaAdicional!C599</f>
        <v>0</v>
      </c>
      <c r="D1197" t="str">
        <f>ImssCtaAdicional!D599</f>
        <v>EMPLEADO 596</v>
      </c>
      <c r="E1197">
        <f>ImssCtaAdicional!E599</f>
        <v>0</v>
      </c>
      <c r="F1197">
        <f>ImssCtaAdicional!F599</f>
        <v>0</v>
      </c>
      <c r="G1197" s="17">
        <f>ImssCtaAdicional!H599</f>
        <v>0</v>
      </c>
      <c r="H1197" s="17">
        <f>ImssCtaAdicional!I599</f>
        <v>0</v>
      </c>
      <c r="I1197" s="17">
        <f>ImssCtaAdicional!J599</f>
        <v>0</v>
      </c>
      <c r="J1197" s="17">
        <f>ImssCtaAdicional!K599</f>
        <v>0</v>
      </c>
      <c r="K1197" s="17">
        <f>ImssCtaAdicional!L599</f>
        <v>0</v>
      </c>
      <c r="L1197" s="17">
        <f>ImssCtaAdicional!M599</f>
        <v>0</v>
      </c>
      <c r="M1197" s="17">
        <f>ImssCtaAdicional!N599</f>
        <v>0</v>
      </c>
      <c r="N1197" s="17">
        <f>ImssCtaAdicional!O599</f>
        <v>0</v>
      </c>
      <c r="O1197" s="17">
        <f>ImssCtaAdicional!P599</f>
        <v>0</v>
      </c>
      <c r="P1197" s="17">
        <f>ImssCtaAdicional!Q599</f>
        <v>0</v>
      </c>
      <c r="Q1197" s="17">
        <f>ImssCtaAdicional!R599</f>
        <v>0</v>
      </c>
      <c r="R1197" s="17">
        <f>ImssCtaAdicional!S599</f>
        <v>0</v>
      </c>
      <c r="S1197" s="17">
        <f t="shared" si="18"/>
        <v>0</v>
      </c>
    </row>
    <row r="1198" spans="1:19">
      <c r="A1198" s="7">
        <f>ImssCtaAdicional!A600</f>
        <v>1</v>
      </c>
      <c r="B1198" t="str">
        <f>ImssCtaAdicional!B600</f>
        <v>Cuota adicional</v>
      </c>
      <c r="C1198">
        <f>ImssCtaAdicional!C600</f>
        <v>0</v>
      </c>
      <c r="D1198" t="str">
        <f>ImssCtaAdicional!D600</f>
        <v>EMPLEADO 597</v>
      </c>
      <c r="E1198">
        <f>ImssCtaAdicional!E600</f>
        <v>0</v>
      </c>
      <c r="F1198">
        <f>ImssCtaAdicional!F600</f>
        <v>0</v>
      </c>
      <c r="G1198" s="17">
        <f>ImssCtaAdicional!H600</f>
        <v>0</v>
      </c>
      <c r="H1198" s="17">
        <f>ImssCtaAdicional!I600</f>
        <v>0</v>
      </c>
      <c r="I1198" s="17">
        <f>ImssCtaAdicional!J600</f>
        <v>0</v>
      </c>
      <c r="J1198" s="17">
        <f>ImssCtaAdicional!K600</f>
        <v>0</v>
      </c>
      <c r="K1198" s="17">
        <f>ImssCtaAdicional!L600</f>
        <v>0</v>
      </c>
      <c r="L1198" s="17">
        <f>ImssCtaAdicional!M600</f>
        <v>0</v>
      </c>
      <c r="M1198" s="17">
        <f>ImssCtaAdicional!N600</f>
        <v>0</v>
      </c>
      <c r="N1198" s="17">
        <f>ImssCtaAdicional!O600</f>
        <v>0</v>
      </c>
      <c r="O1198" s="17">
        <f>ImssCtaAdicional!P600</f>
        <v>0</v>
      </c>
      <c r="P1198" s="17">
        <f>ImssCtaAdicional!Q600</f>
        <v>0</v>
      </c>
      <c r="Q1198" s="17">
        <f>ImssCtaAdicional!R600</f>
        <v>0</v>
      </c>
      <c r="R1198" s="17">
        <f>ImssCtaAdicional!S600</f>
        <v>0</v>
      </c>
      <c r="S1198" s="17">
        <f t="shared" si="18"/>
        <v>0</v>
      </c>
    </row>
    <row r="1199" spans="1:19">
      <c r="A1199" s="7">
        <f>ImssCtaAdicional!A601</f>
        <v>1</v>
      </c>
      <c r="B1199" t="str">
        <f>ImssCtaAdicional!B601</f>
        <v>Cuota adicional</v>
      </c>
      <c r="C1199">
        <f>ImssCtaAdicional!C601</f>
        <v>0</v>
      </c>
      <c r="D1199" t="str">
        <f>ImssCtaAdicional!D601</f>
        <v>EMPLEADO 598</v>
      </c>
      <c r="E1199">
        <f>ImssCtaAdicional!E601</f>
        <v>0</v>
      </c>
      <c r="F1199">
        <f>ImssCtaAdicional!F601</f>
        <v>0</v>
      </c>
      <c r="G1199" s="17">
        <f>ImssCtaAdicional!H601</f>
        <v>0</v>
      </c>
      <c r="H1199" s="17">
        <f>ImssCtaAdicional!I601</f>
        <v>0</v>
      </c>
      <c r="I1199" s="17">
        <f>ImssCtaAdicional!J601</f>
        <v>0</v>
      </c>
      <c r="J1199" s="17">
        <f>ImssCtaAdicional!K601</f>
        <v>0</v>
      </c>
      <c r="K1199" s="17">
        <f>ImssCtaAdicional!L601</f>
        <v>0</v>
      </c>
      <c r="L1199" s="17">
        <f>ImssCtaAdicional!M601</f>
        <v>0</v>
      </c>
      <c r="M1199" s="17">
        <f>ImssCtaAdicional!N601</f>
        <v>0</v>
      </c>
      <c r="N1199" s="17">
        <f>ImssCtaAdicional!O601</f>
        <v>0</v>
      </c>
      <c r="O1199" s="17">
        <f>ImssCtaAdicional!P601</f>
        <v>0</v>
      </c>
      <c r="P1199" s="17">
        <f>ImssCtaAdicional!Q601</f>
        <v>0</v>
      </c>
      <c r="Q1199" s="17">
        <f>ImssCtaAdicional!R601</f>
        <v>0</v>
      </c>
      <c r="R1199" s="17">
        <f>ImssCtaAdicional!S601</f>
        <v>0</v>
      </c>
      <c r="S1199" s="17">
        <f t="shared" si="18"/>
        <v>0</v>
      </c>
    </row>
    <row r="1200" spans="1:19">
      <c r="A1200" s="7">
        <f>ImssCtaAdicional!A602</f>
        <v>1</v>
      </c>
      <c r="B1200" t="str">
        <f>ImssCtaAdicional!B602</f>
        <v>Cuota adicional</v>
      </c>
      <c r="C1200">
        <f>ImssCtaAdicional!C602</f>
        <v>0</v>
      </c>
      <c r="D1200" t="str">
        <f>ImssCtaAdicional!D602</f>
        <v>EMPLEADO 599</v>
      </c>
      <c r="E1200">
        <f>ImssCtaAdicional!E602</f>
        <v>0</v>
      </c>
      <c r="F1200">
        <f>ImssCtaAdicional!F602</f>
        <v>0</v>
      </c>
      <c r="G1200" s="17">
        <f>ImssCtaAdicional!H602</f>
        <v>0</v>
      </c>
      <c r="H1200" s="17">
        <f>ImssCtaAdicional!I602</f>
        <v>0</v>
      </c>
      <c r="I1200" s="17">
        <f>ImssCtaAdicional!J602</f>
        <v>0</v>
      </c>
      <c r="J1200" s="17">
        <f>ImssCtaAdicional!K602</f>
        <v>0</v>
      </c>
      <c r="K1200" s="17">
        <f>ImssCtaAdicional!L602</f>
        <v>0</v>
      </c>
      <c r="L1200" s="17">
        <f>ImssCtaAdicional!M602</f>
        <v>0</v>
      </c>
      <c r="M1200" s="17">
        <f>ImssCtaAdicional!N602</f>
        <v>0</v>
      </c>
      <c r="N1200" s="17">
        <f>ImssCtaAdicional!O602</f>
        <v>0</v>
      </c>
      <c r="O1200" s="17">
        <f>ImssCtaAdicional!P602</f>
        <v>0</v>
      </c>
      <c r="P1200" s="17">
        <f>ImssCtaAdicional!Q602</f>
        <v>0</v>
      </c>
      <c r="Q1200" s="17">
        <f>ImssCtaAdicional!R602</f>
        <v>0</v>
      </c>
      <c r="R1200" s="17">
        <f>ImssCtaAdicional!S602</f>
        <v>0</v>
      </c>
      <c r="S1200" s="17">
        <f t="shared" si="18"/>
        <v>0</v>
      </c>
    </row>
    <row r="1201" spans="1:19">
      <c r="A1201" s="7">
        <f>ImssCtaAdicional!A603</f>
        <v>1</v>
      </c>
      <c r="B1201" t="str">
        <f>ImssCtaAdicional!B603</f>
        <v>Cuota adicional</v>
      </c>
      <c r="C1201">
        <f>ImssCtaAdicional!C603</f>
        <v>0</v>
      </c>
      <c r="D1201" t="str">
        <f>ImssCtaAdicional!D603</f>
        <v>EMPLEADO 600</v>
      </c>
      <c r="E1201">
        <f>ImssCtaAdicional!E603</f>
        <v>0</v>
      </c>
      <c r="F1201">
        <f>ImssCtaAdicional!F603</f>
        <v>0</v>
      </c>
      <c r="G1201" s="17">
        <f>ImssCtaAdicional!H603</f>
        <v>0</v>
      </c>
      <c r="H1201" s="17">
        <f>ImssCtaAdicional!I603</f>
        <v>0</v>
      </c>
      <c r="I1201" s="17">
        <f>ImssCtaAdicional!J603</f>
        <v>0</v>
      </c>
      <c r="J1201" s="17">
        <f>ImssCtaAdicional!K603</f>
        <v>0</v>
      </c>
      <c r="K1201" s="17">
        <f>ImssCtaAdicional!L603</f>
        <v>0</v>
      </c>
      <c r="L1201" s="17">
        <f>ImssCtaAdicional!M603</f>
        <v>0</v>
      </c>
      <c r="M1201" s="17">
        <f>ImssCtaAdicional!N603</f>
        <v>0</v>
      </c>
      <c r="N1201" s="17">
        <f>ImssCtaAdicional!O603</f>
        <v>0</v>
      </c>
      <c r="O1201" s="17">
        <f>ImssCtaAdicional!P603</f>
        <v>0</v>
      </c>
      <c r="P1201" s="17">
        <f>ImssCtaAdicional!Q603</f>
        <v>0</v>
      </c>
      <c r="Q1201" s="17">
        <f>ImssCtaAdicional!R603</f>
        <v>0</v>
      </c>
      <c r="R1201" s="17">
        <f>ImssCtaAdicional!S603</f>
        <v>0</v>
      </c>
      <c r="S1201" s="17">
        <f t="shared" si="18"/>
        <v>0</v>
      </c>
    </row>
    <row r="1202" spans="1:19">
      <c r="A1202" s="7">
        <f>ImssPensionados!A4</f>
        <v>1</v>
      </c>
      <c r="B1202" t="str">
        <f>ImssPensionados!B4</f>
        <v>Pensionados</v>
      </c>
      <c r="C1202">
        <f>ImssPensionados!C4</f>
        <v>0</v>
      </c>
      <c r="D1202" t="str">
        <f>ImssPensionados!D4</f>
        <v>EMPLEADO 1</v>
      </c>
      <c r="E1202">
        <f>ImssPensionados!E4</f>
        <v>0</v>
      </c>
      <c r="F1202">
        <f>ImssPensionados!F4</f>
        <v>0</v>
      </c>
      <c r="G1202" s="17">
        <f>ImssPensionados!H4</f>
        <v>230.66414280000001</v>
      </c>
      <c r="H1202" s="17">
        <f>ImssPensionados!I4</f>
        <v>208.3418064</v>
      </c>
      <c r="I1202" s="17">
        <f>ImssPensionados!J4</f>
        <v>230.66414280000001</v>
      </c>
      <c r="J1202" s="17">
        <f>ImssPensionados!K4</f>
        <v>223.223364</v>
      </c>
      <c r="K1202" s="17">
        <f>ImssPensionados!L4</f>
        <v>230.66414280000001</v>
      </c>
      <c r="L1202" s="17">
        <f>ImssPensionados!M4</f>
        <v>223.223364</v>
      </c>
      <c r="M1202" s="17">
        <f>ImssPensionados!N4</f>
        <v>230.66414280000001</v>
      </c>
      <c r="N1202" s="17">
        <f>ImssPensionados!O4</f>
        <v>230.66414280000001</v>
      </c>
      <c r="O1202" s="17">
        <f>ImssPensionados!P4</f>
        <v>223.223364</v>
      </c>
      <c r="P1202" s="17">
        <f>ImssPensionados!Q4</f>
        <v>230.66414280000001</v>
      </c>
      <c r="Q1202" s="17">
        <f>ImssPensionados!R4</f>
        <v>223.223364</v>
      </c>
      <c r="R1202" s="17">
        <f>ImssPensionados!S4</f>
        <v>230.66414280000001</v>
      </c>
      <c r="S1202" s="17">
        <f t="shared" si="18"/>
        <v>2715.8842619999996</v>
      </c>
    </row>
    <row r="1203" spans="1:19">
      <c r="A1203" s="7">
        <f>ImssPensionados!A5</f>
        <v>1</v>
      </c>
      <c r="B1203" t="str">
        <f>ImssPensionados!B5</f>
        <v>Pensionados</v>
      </c>
      <c r="C1203">
        <f>ImssPensionados!C5</f>
        <v>0</v>
      </c>
      <c r="D1203" t="str">
        <f>ImssPensionados!D5</f>
        <v>EMPLEADO 2</v>
      </c>
      <c r="E1203">
        <f>ImssPensionados!E5</f>
        <v>0</v>
      </c>
      <c r="F1203">
        <f>ImssPensionados!F5</f>
        <v>0</v>
      </c>
      <c r="G1203" s="17">
        <f>ImssPensionados!H5</f>
        <v>114.81835037399999</v>
      </c>
      <c r="H1203" s="17">
        <f>ImssPensionados!I5</f>
        <v>103.70689711199998</v>
      </c>
      <c r="I1203" s="17">
        <f>ImssPensionados!J5</f>
        <v>114.81835037399999</v>
      </c>
      <c r="J1203" s="17">
        <f>ImssPensionados!K5</f>
        <v>111.11453261999999</v>
      </c>
      <c r="K1203" s="17">
        <f>ImssPensionados!L5</f>
        <v>114.81835037399999</v>
      </c>
      <c r="L1203" s="17">
        <f>ImssPensionados!M5</f>
        <v>111.11453261999999</v>
      </c>
      <c r="M1203" s="17">
        <f>ImssPensionados!N5</f>
        <v>114.81835037399999</v>
      </c>
      <c r="N1203" s="17">
        <f>ImssPensionados!O5</f>
        <v>114.81835037399999</v>
      </c>
      <c r="O1203" s="17">
        <f>ImssPensionados!P5</f>
        <v>111.11453261999999</v>
      </c>
      <c r="P1203" s="17">
        <f>ImssPensionados!Q5</f>
        <v>114.81835037399999</v>
      </c>
      <c r="Q1203" s="17">
        <f>ImssPensionados!R5</f>
        <v>111.11453261999999</v>
      </c>
      <c r="R1203" s="17">
        <f>ImssPensionados!S5</f>
        <v>114.81835037399999</v>
      </c>
      <c r="S1203" s="17">
        <f t="shared" si="18"/>
        <v>1351.89348021</v>
      </c>
    </row>
    <row r="1204" spans="1:19">
      <c r="A1204" s="7">
        <f>ImssPensionados!A6</f>
        <v>1</v>
      </c>
      <c r="B1204" t="str">
        <f>ImssPensionados!B6</f>
        <v>Pensionados</v>
      </c>
      <c r="C1204">
        <f>ImssPensionados!C6</f>
        <v>0</v>
      </c>
      <c r="D1204" t="str">
        <f>ImssPensionados!D6</f>
        <v>EMPLEADO 3</v>
      </c>
      <c r="E1204">
        <f>ImssPensionados!E6</f>
        <v>0</v>
      </c>
      <c r="F1204">
        <f>ImssPensionados!F6</f>
        <v>0</v>
      </c>
      <c r="G1204" s="17">
        <f>ImssPensionados!H6</f>
        <v>244.80337845599996</v>
      </c>
      <c r="H1204" s="17">
        <f>ImssPensionados!I6</f>
        <v>221.112728928</v>
      </c>
      <c r="I1204" s="17">
        <f>ImssPensionados!J6</f>
        <v>244.80337845599996</v>
      </c>
      <c r="J1204" s="17">
        <f>ImssPensionados!K6</f>
        <v>236.90649527999997</v>
      </c>
      <c r="K1204" s="17">
        <f>ImssPensionados!L6</f>
        <v>244.80337845599996</v>
      </c>
      <c r="L1204" s="17">
        <f>ImssPensionados!M6</f>
        <v>236.90649527999997</v>
      </c>
      <c r="M1204" s="17">
        <f>ImssPensionados!N6</f>
        <v>244.80337845599996</v>
      </c>
      <c r="N1204" s="17">
        <f>ImssPensionados!O6</f>
        <v>244.80337845599996</v>
      </c>
      <c r="O1204" s="17">
        <f>ImssPensionados!P6</f>
        <v>236.90649527999997</v>
      </c>
      <c r="P1204" s="17">
        <f>ImssPensionados!Q6</f>
        <v>244.80337845599996</v>
      </c>
      <c r="Q1204" s="17">
        <f>ImssPensionados!R6</f>
        <v>236.90649527999997</v>
      </c>
      <c r="R1204" s="17">
        <f>ImssPensionados!S6</f>
        <v>244.80337845599996</v>
      </c>
      <c r="S1204" s="17">
        <f t="shared" si="18"/>
        <v>2882.3623592399995</v>
      </c>
    </row>
    <row r="1205" spans="1:19">
      <c r="A1205" s="7">
        <f>ImssPensionados!A7</f>
        <v>1</v>
      </c>
      <c r="B1205" t="str">
        <f>ImssPensionados!B7</f>
        <v>Pensionados</v>
      </c>
      <c r="C1205">
        <f>ImssPensionados!C7</f>
        <v>0</v>
      </c>
      <c r="D1205" t="str">
        <f>ImssPensionados!D7</f>
        <v>EMPLEADO 4</v>
      </c>
      <c r="E1205">
        <f>ImssPensionados!E7</f>
        <v>0</v>
      </c>
      <c r="F1205">
        <f>ImssPensionados!F7</f>
        <v>0</v>
      </c>
      <c r="G1205" s="17">
        <f>ImssPensionados!H7</f>
        <v>70.49885497199999</v>
      </c>
      <c r="H1205" s="17">
        <f>ImssPensionados!I7</f>
        <v>63.676385135999993</v>
      </c>
      <c r="I1205" s="17">
        <f>ImssPensionados!J7</f>
        <v>70.49885497199999</v>
      </c>
      <c r="J1205" s="17">
        <f>ImssPensionados!K7</f>
        <v>68.224698359999991</v>
      </c>
      <c r="K1205" s="17">
        <f>ImssPensionados!L7</f>
        <v>70.49885497199999</v>
      </c>
      <c r="L1205" s="17">
        <f>ImssPensionados!M7</f>
        <v>68.224698359999991</v>
      </c>
      <c r="M1205" s="17">
        <f>ImssPensionados!N7</f>
        <v>70.49885497199999</v>
      </c>
      <c r="N1205" s="17">
        <f>ImssPensionados!O7</f>
        <v>70.49885497199999</v>
      </c>
      <c r="O1205" s="17">
        <f>ImssPensionados!P7</f>
        <v>68.224698359999991</v>
      </c>
      <c r="P1205" s="17">
        <f>ImssPensionados!Q7</f>
        <v>70.49885497199999</v>
      </c>
      <c r="Q1205" s="17">
        <f>ImssPensionados!R7</f>
        <v>68.224698359999991</v>
      </c>
      <c r="R1205" s="17">
        <f>ImssPensionados!S7</f>
        <v>70.49885497199999</v>
      </c>
      <c r="S1205" s="17">
        <f t="shared" si="18"/>
        <v>830.0671633799999</v>
      </c>
    </row>
    <row r="1206" spans="1:19">
      <c r="A1206" s="7">
        <f>ImssPensionados!A8</f>
        <v>1</v>
      </c>
      <c r="B1206" t="str">
        <f>ImssPensionados!B8</f>
        <v>Pensionados</v>
      </c>
      <c r="C1206">
        <f>ImssPensionados!C8</f>
        <v>0</v>
      </c>
      <c r="D1206" t="str">
        <f>ImssPensionados!D8</f>
        <v>EMPLEADO 5</v>
      </c>
      <c r="E1206">
        <f>ImssPensionados!E8</f>
        <v>0</v>
      </c>
      <c r="F1206">
        <f>ImssPensionados!F8</f>
        <v>0</v>
      </c>
      <c r="G1206" s="17">
        <f>ImssPensionados!H8</f>
        <v>141.844839318</v>
      </c>
      <c r="H1206" s="17">
        <f>ImssPensionados!I8</f>
        <v>128.117919384</v>
      </c>
      <c r="I1206" s="17">
        <f>ImssPensionados!J8</f>
        <v>141.844839318</v>
      </c>
      <c r="J1206" s="17">
        <f>ImssPensionados!K8</f>
        <v>137.26919934</v>
      </c>
      <c r="K1206" s="17">
        <f>ImssPensionados!L8</f>
        <v>141.844839318</v>
      </c>
      <c r="L1206" s="17">
        <f>ImssPensionados!M8</f>
        <v>137.26919934</v>
      </c>
      <c r="M1206" s="17">
        <f>ImssPensionados!N8</f>
        <v>141.844839318</v>
      </c>
      <c r="N1206" s="17">
        <f>ImssPensionados!O8</f>
        <v>141.844839318</v>
      </c>
      <c r="O1206" s="17">
        <f>ImssPensionados!P8</f>
        <v>137.26919934</v>
      </c>
      <c r="P1206" s="17">
        <f>ImssPensionados!Q8</f>
        <v>141.844839318</v>
      </c>
      <c r="Q1206" s="17">
        <f>ImssPensionados!R8</f>
        <v>137.26919934</v>
      </c>
      <c r="R1206" s="17">
        <f>ImssPensionados!S8</f>
        <v>141.844839318</v>
      </c>
      <c r="S1206" s="17">
        <f t="shared" si="18"/>
        <v>1670.1085919700001</v>
      </c>
    </row>
    <row r="1207" spans="1:19">
      <c r="A1207" s="7">
        <f>ImssPensionados!A9</f>
        <v>1</v>
      </c>
      <c r="B1207" t="str">
        <f>ImssPensionados!B9</f>
        <v>Pensionados</v>
      </c>
      <c r="C1207">
        <f>ImssPensionados!C9</f>
        <v>0</v>
      </c>
      <c r="D1207" t="str">
        <f>ImssPensionados!D9</f>
        <v>EMPLEADO 6</v>
      </c>
      <c r="E1207">
        <f>ImssPensionados!E9</f>
        <v>0</v>
      </c>
      <c r="F1207">
        <f>ImssPensionados!F9</f>
        <v>0</v>
      </c>
      <c r="G1207" s="17">
        <f>ImssPensionados!H9</f>
        <v>83.093525424000006</v>
      </c>
      <c r="H1207" s="17">
        <f>ImssPensionados!I9</f>
        <v>75.052216512000001</v>
      </c>
      <c r="I1207" s="17">
        <f>ImssPensionados!J9</f>
        <v>83.093525424000006</v>
      </c>
      <c r="J1207" s="17">
        <f>ImssPensionados!K9</f>
        <v>80.413089119999995</v>
      </c>
      <c r="K1207" s="17">
        <f>ImssPensionados!L9</f>
        <v>83.093525424000006</v>
      </c>
      <c r="L1207" s="17">
        <f>ImssPensionados!M9</f>
        <v>80.413089119999995</v>
      </c>
      <c r="M1207" s="17">
        <f>ImssPensionados!N9</f>
        <v>83.093525424000006</v>
      </c>
      <c r="N1207" s="17">
        <f>ImssPensionados!O9</f>
        <v>83.093525424000006</v>
      </c>
      <c r="O1207" s="17">
        <f>ImssPensionados!P9</f>
        <v>80.413089119999995</v>
      </c>
      <c r="P1207" s="17">
        <f>ImssPensionados!Q9</f>
        <v>83.093525424000006</v>
      </c>
      <c r="Q1207" s="17">
        <f>ImssPensionados!R9</f>
        <v>80.413089119999995</v>
      </c>
      <c r="R1207" s="17">
        <f>ImssPensionados!S9</f>
        <v>83.093525424000006</v>
      </c>
      <c r="S1207" s="17">
        <f t="shared" si="18"/>
        <v>978.35925096000005</v>
      </c>
    </row>
    <row r="1208" spans="1:19">
      <c r="A1208" s="7">
        <f>ImssPensionados!A10</f>
        <v>1</v>
      </c>
      <c r="B1208" t="str">
        <f>ImssPensionados!B10</f>
        <v>Pensionados</v>
      </c>
      <c r="C1208">
        <f>ImssPensionados!C10</f>
        <v>0</v>
      </c>
      <c r="D1208" t="str">
        <f>ImssPensionados!D10</f>
        <v>EMPLEADO 7</v>
      </c>
      <c r="E1208">
        <f>ImssPensionados!E10</f>
        <v>0</v>
      </c>
      <c r="F1208">
        <f>ImssPensionados!F10</f>
        <v>0</v>
      </c>
      <c r="G1208" s="17">
        <f>ImssPensionados!H10</f>
        <v>71.624958677999999</v>
      </c>
      <c r="H1208" s="17">
        <f>ImssPensionados!I10</f>
        <v>64.693511064000006</v>
      </c>
      <c r="I1208" s="17">
        <f>ImssPensionados!J10</f>
        <v>71.624958677999999</v>
      </c>
      <c r="J1208" s="17">
        <f>ImssPensionados!K10</f>
        <v>69.314476139999996</v>
      </c>
      <c r="K1208" s="17">
        <f>ImssPensionados!L10</f>
        <v>71.624958677999999</v>
      </c>
      <c r="L1208" s="17">
        <f>ImssPensionados!M10</f>
        <v>69.314476139999996</v>
      </c>
      <c r="M1208" s="17">
        <f>ImssPensionados!N10</f>
        <v>71.624958677999999</v>
      </c>
      <c r="N1208" s="17">
        <f>ImssPensionados!O10</f>
        <v>71.624958677999999</v>
      </c>
      <c r="O1208" s="17">
        <f>ImssPensionados!P10</f>
        <v>69.314476139999996</v>
      </c>
      <c r="P1208" s="17">
        <f>ImssPensionados!Q10</f>
        <v>71.624958677999999</v>
      </c>
      <c r="Q1208" s="17">
        <f>ImssPensionados!R10</f>
        <v>69.314476139999996</v>
      </c>
      <c r="R1208" s="17">
        <f>ImssPensionados!S10</f>
        <v>71.624958677999999</v>
      </c>
      <c r="S1208" s="17">
        <f t="shared" si="18"/>
        <v>843.32612637</v>
      </c>
    </row>
    <row r="1209" spans="1:19">
      <c r="A1209" s="7">
        <f>ImssPensionados!A11</f>
        <v>1</v>
      </c>
      <c r="B1209" t="str">
        <f>ImssPensionados!B11</f>
        <v>Pensionados</v>
      </c>
      <c r="C1209">
        <f>ImssPensionados!C11</f>
        <v>0</v>
      </c>
      <c r="D1209" t="str">
        <f>ImssPensionados!D11</f>
        <v>EMPLEADO 8</v>
      </c>
      <c r="E1209">
        <f>ImssPensionados!E11</f>
        <v>0</v>
      </c>
      <c r="F1209">
        <f>ImssPensionados!F11</f>
        <v>0</v>
      </c>
      <c r="G1209" s="17">
        <f>ImssPensionados!H11</f>
        <v>71.624958677999999</v>
      </c>
      <c r="H1209" s="17">
        <f>ImssPensionados!I11</f>
        <v>64.693511064000006</v>
      </c>
      <c r="I1209" s="17">
        <f>ImssPensionados!J11</f>
        <v>71.624958677999999</v>
      </c>
      <c r="J1209" s="17">
        <f>ImssPensionados!K11</f>
        <v>69.314476139999996</v>
      </c>
      <c r="K1209" s="17">
        <f>ImssPensionados!L11</f>
        <v>71.624958677999999</v>
      </c>
      <c r="L1209" s="17">
        <f>ImssPensionados!M11</f>
        <v>69.314476139999996</v>
      </c>
      <c r="M1209" s="17">
        <f>ImssPensionados!N11</f>
        <v>71.624958677999999</v>
      </c>
      <c r="N1209" s="17">
        <f>ImssPensionados!O11</f>
        <v>71.624958677999999</v>
      </c>
      <c r="O1209" s="17">
        <f>ImssPensionados!P11</f>
        <v>69.314476139999996</v>
      </c>
      <c r="P1209" s="17">
        <f>ImssPensionados!Q11</f>
        <v>71.624958677999999</v>
      </c>
      <c r="Q1209" s="17">
        <f>ImssPensionados!R11</f>
        <v>69.314476139999996</v>
      </c>
      <c r="R1209" s="17">
        <f>ImssPensionados!S11</f>
        <v>71.624958677999999</v>
      </c>
      <c r="S1209" s="17">
        <f t="shared" si="18"/>
        <v>843.32612637</v>
      </c>
    </row>
    <row r="1210" spans="1:19">
      <c r="A1210" s="7">
        <f>ImssPensionados!A12</f>
        <v>1</v>
      </c>
      <c r="B1210" t="str">
        <f>ImssPensionados!B12</f>
        <v>Pensionados</v>
      </c>
      <c r="C1210">
        <f>ImssPensionados!C12</f>
        <v>0</v>
      </c>
      <c r="D1210" t="str">
        <f>ImssPensionados!D12</f>
        <v>EMPLEADO 9</v>
      </c>
      <c r="E1210">
        <f>ImssPensionados!E12</f>
        <v>0</v>
      </c>
      <c r="F1210">
        <f>ImssPensionados!F12</f>
        <v>0</v>
      </c>
      <c r="G1210" s="17">
        <f>ImssPensionados!H12</f>
        <v>71.624958677999999</v>
      </c>
      <c r="H1210" s="17">
        <f>ImssPensionados!I12</f>
        <v>64.693511064000006</v>
      </c>
      <c r="I1210" s="17">
        <f>ImssPensionados!J12</f>
        <v>71.624958677999999</v>
      </c>
      <c r="J1210" s="17">
        <f>ImssPensionados!K12</f>
        <v>69.314476139999996</v>
      </c>
      <c r="K1210" s="17">
        <f>ImssPensionados!L12</f>
        <v>71.624958677999999</v>
      </c>
      <c r="L1210" s="17">
        <f>ImssPensionados!M12</f>
        <v>69.314476139999996</v>
      </c>
      <c r="M1210" s="17">
        <f>ImssPensionados!N12</f>
        <v>71.624958677999999</v>
      </c>
      <c r="N1210" s="17">
        <f>ImssPensionados!O12</f>
        <v>71.624958677999999</v>
      </c>
      <c r="O1210" s="17">
        <f>ImssPensionados!P12</f>
        <v>69.314476139999996</v>
      </c>
      <c r="P1210" s="17">
        <f>ImssPensionados!Q12</f>
        <v>71.624958677999999</v>
      </c>
      <c r="Q1210" s="17">
        <f>ImssPensionados!R12</f>
        <v>69.314476139999996</v>
      </c>
      <c r="R1210" s="17">
        <f>ImssPensionados!S12</f>
        <v>71.624958677999999</v>
      </c>
      <c r="S1210" s="17">
        <f t="shared" si="18"/>
        <v>843.32612637</v>
      </c>
    </row>
    <row r="1211" spans="1:19">
      <c r="A1211" s="7">
        <f>ImssPensionados!A13</f>
        <v>1</v>
      </c>
      <c r="B1211" t="str">
        <f>ImssPensionados!B13</f>
        <v>Pensionados</v>
      </c>
      <c r="C1211">
        <f>ImssPensionados!C13</f>
        <v>0</v>
      </c>
      <c r="D1211" t="str">
        <f>ImssPensionados!D13</f>
        <v>EMPLEADO 10</v>
      </c>
      <c r="E1211">
        <f>ImssPensionados!E13</f>
        <v>0</v>
      </c>
      <c r="F1211">
        <f>ImssPensionados!F13</f>
        <v>0</v>
      </c>
      <c r="G1211" s="17">
        <f>ImssPensionados!H13</f>
        <v>236.61786329999995</v>
      </c>
      <c r="H1211" s="17">
        <f>ImssPensionados!I13</f>
        <v>213.71936039999997</v>
      </c>
      <c r="I1211" s="17">
        <f>ImssPensionados!J13</f>
        <v>236.61786329999995</v>
      </c>
      <c r="J1211" s="17">
        <f>ImssPensionados!K13</f>
        <v>228.985029</v>
      </c>
      <c r="K1211" s="17">
        <f>ImssPensionados!L13</f>
        <v>236.61786329999995</v>
      </c>
      <c r="L1211" s="17">
        <f>ImssPensionados!M13</f>
        <v>228.985029</v>
      </c>
      <c r="M1211" s="17">
        <f>ImssPensionados!N13</f>
        <v>236.61786329999995</v>
      </c>
      <c r="N1211" s="17">
        <f>ImssPensionados!O13</f>
        <v>236.61786329999995</v>
      </c>
      <c r="O1211" s="17">
        <f>ImssPensionados!P13</f>
        <v>228.985029</v>
      </c>
      <c r="P1211" s="17">
        <f>ImssPensionados!Q13</f>
        <v>236.61786329999995</v>
      </c>
      <c r="Q1211" s="17">
        <f>ImssPensionados!R13</f>
        <v>228.985029</v>
      </c>
      <c r="R1211" s="17">
        <f>ImssPensionados!S13</f>
        <v>236.61786329999995</v>
      </c>
      <c r="S1211" s="17">
        <f t="shared" si="18"/>
        <v>2785.9845194999994</v>
      </c>
    </row>
    <row r="1212" spans="1:19">
      <c r="A1212" s="7">
        <f>ImssPensionados!A14</f>
        <v>1</v>
      </c>
      <c r="B1212" t="str">
        <f>ImssPensionados!B14</f>
        <v>Pensionados</v>
      </c>
      <c r="C1212">
        <f>ImssPensionados!C14</f>
        <v>0</v>
      </c>
      <c r="D1212" t="str">
        <f>ImssPensionados!D14</f>
        <v>EMPLEADO 11</v>
      </c>
      <c r="E1212">
        <f>ImssPensionados!E14</f>
        <v>0</v>
      </c>
      <c r="F1212">
        <f>ImssPensionados!F14</f>
        <v>0</v>
      </c>
      <c r="G1212" s="17">
        <f>ImssPensionados!H14</f>
        <v>147.50597698199999</v>
      </c>
      <c r="H1212" s="17">
        <f>ImssPensionados!I14</f>
        <v>133.23120501599999</v>
      </c>
      <c r="I1212" s="17">
        <f>ImssPensionados!J14</f>
        <v>147.50597698199999</v>
      </c>
      <c r="J1212" s="17">
        <f>ImssPensionados!K14</f>
        <v>142.74771966</v>
      </c>
      <c r="K1212" s="17">
        <f>ImssPensionados!L14</f>
        <v>147.50597698199999</v>
      </c>
      <c r="L1212" s="17">
        <f>ImssPensionados!M14</f>
        <v>142.74771966</v>
      </c>
      <c r="M1212" s="17">
        <f>ImssPensionados!N14</f>
        <v>147.50597698199999</v>
      </c>
      <c r="N1212" s="17">
        <f>ImssPensionados!O14</f>
        <v>147.50597698199999</v>
      </c>
      <c r="O1212" s="17">
        <f>ImssPensionados!P14</f>
        <v>142.74771966</v>
      </c>
      <c r="P1212" s="17">
        <f>ImssPensionados!Q14</f>
        <v>147.50597698199999</v>
      </c>
      <c r="Q1212" s="17">
        <f>ImssPensionados!R14</f>
        <v>142.74771966</v>
      </c>
      <c r="R1212" s="17">
        <f>ImssPensionados!S14</f>
        <v>147.50597698199999</v>
      </c>
      <c r="S1212" s="17">
        <f t="shared" si="18"/>
        <v>1736.7639225299999</v>
      </c>
    </row>
    <row r="1213" spans="1:19">
      <c r="A1213" s="7">
        <f>ImssPensionados!A15</f>
        <v>1</v>
      </c>
      <c r="B1213" t="str">
        <f>ImssPensionados!B15</f>
        <v>Pensionados</v>
      </c>
      <c r="C1213">
        <f>ImssPensionados!C15</f>
        <v>0</v>
      </c>
      <c r="D1213" t="str">
        <f>ImssPensionados!D15</f>
        <v>EMPLEADO 12</v>
      </c>
      <c r="E1213">
        <f>ImssPensionados!E15</f>
        <v>0</v>
      </c>
      <c r="F1213">
        <f>ImssPensionados!F15</f>
        <v>0</v>
      </c>
      <c r="G1213" s="17">
        <f>ImssPensionados!H15</f>
        <v>0</v>
      </c>
      <c r="H1213" s="17">
        <f>ImssPensionados!I15</f>
        <v>0</v>
      </c>
      <c r="I1213" s="17">
        <f>ImssPensionados!J15</f>
        <v>0</v>
      </c>
      <c r="J1213" s="17">
        <f>ImssPensionados!K15</f>
        <v>0</v>
      </c>
      <c r="K1213" s="17">
        <f>ImssPensionados!L15</f>
        <v>0</v>
      </c>
      <c r="L1213" s="17">
        <f>ImssPensionados!M15</f>
        <v>0</v>
      </c>
      <c r="M1213" s="17">
        <f>ImssPensionados!N15</f>
        <v>0</v>
      </c>
      <c r="N1213" s="17">
        <f>ImssPensionados!O15</f>
        <v>0</v>
      </c>
      <c r="O1213" s="17">
        <f>ImssPensionados!P15</f>
        <v>0</v>
      </c>
      <c r="P1213" s="17">
        <f>ImssPensionados!Q15</f>
        <v>0</v>
      </c>
      <c r="Q1213" s="17">
        <f>ImssPensionados!R15</f>
        <v>0</v>
      </c>
      <c r="R1213" s="17">
        <f>ImssPensionados!S15</f>
        <v>0</v>
      </c>
      <c r="S1213" s="17">
        <f t="shared" si="18"/>
        <v>0</v>
      </c>
    </row>
    <row r="1214" spans="1:19">
      <c r="A1214" s="7">
        <f>ImssPensionados!A16</f>
        <v>1</v>
      </c>
      <c r="B1214" t="str">
        <f>ImssPensionados!B16</f>
        <v>Pensionados</v>
      </c>
      <c r="C1214">
        <f>ImssPensionados!C16</f>
        <v>0</v>
      </c>
      <c r="D1214" t="str">
        <f>ImssPensionados!D16</f>
        <v>EMPLEADO 13</v>
      </c>
      <c r="E1214">
        <f>ImssPensionados!E16</f>
        <v>0</v>
      </c>
      <c r="F1214">
        <f>ImssPensionados!F16</f>
        <v>0</v>
      </c>
      <c r="G1214" s="17">
        <f>ImssPensionados!H16</f>
        <v>0</v>
      </c>
      <c r="H1214" s="17">
        <f>ImssPensionados!I16</f>
        <v>0</v>
      </c>
      <c r="I1214" s="17">
        <f>ImssPensionados!J16</f>
        <v>0</v>
      </c>
      <c r="J1214" s="17">
        <f>ImssPensionados!K16</f>
        <v>0</v>
      </c>
      <c r="K1214" s="17">
        <f>ImssPensionados!L16</f>
        <v>0</v>
      </c>
      <c r="L1214" s="17">
        <f>ImssPensionados!M16</f>
        <v>0</v>
      </c>
      <c r="M1214" s="17">
        <f>ImssPensionados!N16</f>
        <v>0</v>
      </c>
      <c r="N1214" s="17">
        <f>ImssPensionados!O16</f>
        <v>0</v>
      </c>
      <c r="O1214" s="17">
        <f>ImssPensionados!P16</f>
        <v>0</v>
      </c>
      <c r="P1214" s="17">
        <f>ImssPensionados!Q16</f>
        <v>0</v>
      </c>
      <c r="Q1214" s="17">
        <f>ImssPensionados!R16</f>
        <v>0</v>
      </c>
      <c r="R1214" s="17">
        <f>ImssPensionados!S16</f>
        <v>0</v>
      </c>
      <c r="S1214" s="17">
        <f t="shared" si="18"/>
        <v>0</v>
      </c>
    </row>
    <row r="1215" spans="1:19">
      <c r="A1215" s="7">
        <f>ImssPensionados!A17</f>
        <v>1</v>
      </c>
      <c r="B1215" t="str">
        <f>ImssPensionados!B17</f>
        <v>Pensionados</v>
      </c>
      <c r="C1215">
        <f>ImssPensionados!C17</f>
        <v>0</v>
      </c>
      <c r="D1215" t="str">
        <f>ImssPensionados!D17</f>
        <v>EMPLEADO 14</v>
      </c>
      <c r="E1215">
        <f>ImssPensionados!E17</f>
        <v>0</v>
      </c>
      <c r="F1215">
        <f>ImssPensionados!F17</f>
        <v>0</v>
      </c>
      <c r="G1215" s="17">
        <f>ImssPensionados!H17</f>
        <v>0</v>
      </c>
      <c r="H1215" s="17">
        <f>ImssPensionados!I17</f>
        <v>0</v>
      </c>
      <c r="I1215" s="17">
        <f>ImssPensionados!J17</f>
        <v>0</v>
      </c>
      <c r="J1215" s="17">
        <f>ImssPensionados!K17</f>
        <v>0</v>
      </c>
      <c r="K1215" s="17">
        <f>ImssPensionados!L17</f>
        <v>0</v>
      </c>
      <c r="L1215" s="17">
        <f>ImssPensionados!M17</f>
        <v>0</v>
      </c>
      <c r="M1215" s="17">
        <f>ImssPensionados!N17</f>
        <v>0</v>
      </c>
      <c r="N1215" s="17">
        <f>ImssPensionados!O17</f>
        <v>0</v>
      </c>
      <c r="O1215" s="17">
        <f>ImssPensionados!P17</f>
        <v>0</v>
      </c>
      <c r="P1215" s="17">
        <f>ImssPensionados!Q17</f>
        <v>0</v>
      </c>
      <c r="Q1215" s="17">
        <f>ImssPensionados!R17</f>
        <v>0</v>
      </c>
      <c r="R1215" s="17">
        <f>ImssPensionados!S17</f>
        <v>0</v>
      </c>
      <c r="S1215" s="17">
        <f t="shared" si="18"/>
        <v>0</v>
      </c>
    </row>
    <row r="1216" spans="1:19">
      <c r="A1216" s="7">
        <f>ImssPensionados!A18</f>
        <v>1</v>
      </c>
      <c r="B1216" t="str">
        <f>ImssPensionados!B18</f>
        <v>Pensionados</v>
      </c>
      <c r="C1216">
        <f>ImssPensionados!C18</f>
        <v>0</v>
      </c>
      <c r="D1216" t="str">
        <f>ImssPensionados!D18</f>
        <v>EMPLEADO 15</v>
      </c>
      <c r="E1216">
        <f>ImssPensionados!E18</f>
        <v>0</v>
      </c>
      <c r="F1216">
        <f>ImssPensionados!F18</f>
        <v>0</v>
      </c>
      <c r="G1216" s="17">
        <f>ImssPensionados!H18</f>
        <v>0</v>
      </c>
      <c r="H1216" s="17">
        <f>ImssPensionados!I18</f>
        <v>0</v>
      </c>
      <c r="I1216" s="17">
        <f>ImssPensionados!J18</f>
        <v>0</v>
      </c>
      <c r="J1216" s="17">
        <f>ImssPensionados!K18</f>
        <v>0</v>
      </c>
      <c r="K1216" s="17">
        <f>ImssPensionados!L18</f>
        <v>0</v>
      </c>
      <c r="L1216" s="17">
        <f>ImssPensionados!M18</f>
        <v>0</v>
      </c>
      <c r="M1216" s="17">
        <f>ImssPensionados!N18</f>
        <v>0</v>
      </c>
      <c r="N1216" s="17">
        <f>ImssPensionados!O18</f>
        <v>0</v>
      </c>
      <c r="O1216" s="17">
        <f>ImssPensionados!P18</f>
        <v>0</v>
      </c>
      <c r="P1216" s="17">
        <f>ImssPensionados!Q18</f>
        <v>0</v>
      </c>
      <c r="Q1216" s="17">
        <f>ImssPensionados!R18</f>
        <v>0</v>
      </c>
      <c r="R1216" s="17">
        <f>ImssPensionados!S18</f>
        <v>0</v>
      </c>
      <c r="S1216" s="17">
        <f t="shared" si="18"/>
        <v>0</v>
      </c>
    </row>
    <row r="1217" spans="1:19">
      <c r="A1217" s="7">
        <f>ImssPensionados!A19</f>
        <v>1</v>
      </c>
      <c r="B1217" t="str">
        <f>ImssPensionados!B19</f>
        <v>Pensionados</v>
      </c>
      <c r="C1217">
        <f>ImssPensionados!C19</f>
        <v>0</v>
      </c>
      <c r="D1217" t="str">
        <f>ImssPensionados!D19</f>
        <v>EMPLEADO 16</v>
      </c>
      <c r="E1217">
        <f>ImssPensionados!E19</f>
        <v>0</v>
      </c>
      <c r="F1217">
        <f>ImssPensionados!F19</f>
        <v>0</v>
      </c>
      <c r="G1217" s="17">
        <f>ImssPensionados!H19</f>
        <v>0</v>
      </c>
      <c r="H1217" s="17">
        <f>ImssPensionados!I19</f>
        <v>0</v>
      </c>
      <c r="I1217" s="17">
        <f>ImssPensionados!J19</f>
        <v>0</v>
      </c>
      <c r="J1217" s="17">
        <f>ImssPensionados!K19</f>
        <v>0</v>
      </c>
      <c r="K1217" s="17">
        <f>ImssPensionados!L19</f>
        <v>0</v>
      </c>
      <c r="L1217" s="17">
        <f>ImssPensionados!M19</f>
        <v>0</v>
      </c>
      <c r="M1217" s="17">
        <f>ImssPensionados!N19</f>
        <v>0</v>
      </c>
      <c r="N1217" s="17">
        <f>ImssPensionados!O19</f>
        <v>0</v>
      </c>
      <c r="O1217" s="17">
        <f>ImssPensionados!P19</f>
        <v>0</v>
      </c>
      <c r="P1217" s="17">
        <f>ImssPensionados!Q19</f>
        <v>0</v>
      </c>
      <c r="Q1217" s="17">
        <f>ImssPensionados!R19</f>
        <v>0</v>
      </c>
      <c r="R1217" s="17">
        <f>ImssPensionados!S19</f>
        <v>0</v>
      </c>
      <c r="S1217" s="17">
        <f t="shared" si="18"/>
        <v>0</v>
      </c>
    </row>
    <row r="1218" spans="1:19">
      <c r="A1218" s="7">
        <f>ImssPensionados!A20</f>
        <v>1</v>
      </c>
      <c r="B1218" t="str">
        <f>ImssPensionados!B20</f>
        <v>Pensionados</v>
      </c>
      <c r="C1218">
        <f>ImssPensionados!C20</f>
        <v>0</v>
      </c>
      <c r="D1218" t="str">
        <f>ImssPensionados!D20</f>
        <v>EMPLEADO 17</v>
      </c>
      <c r="E1218">
        <f>ImssPensionados!E20</f>
        <v>0</v>
      </c>
      <c r="F1218">
        <f>ImssPensionados!F20</f>
        <v>0</v>
      </c>
      <c r="G1218" s="17">
        <f>ImssPensionados!H20</f>
        <v>0</v>
      </c>
      <c r="H1218" s="17">
        <f>ImssPensionados!I20</f>
        <v>0</v>
      </c>
      <c r="I1218" s="17">
        <f>ImssPensionados!J20</f>
        <v>0</v>
      </c>
      <c r="J1218" s="17">
        <f>ImssPensionados!K20</f>
        <v>0</v>
      </c>
      <c r="K1218" s="17">
        <f>ImssPensionados!L20</f>
        <v>0</v>
      </c>
      <c r="L1218" s="17">
        <f>ImssPensionados!M20</f>
        <v>0</v>
      </c>
      <c r="M1218" s="17">
        <f>ImssPensionados!N20</f>
        <v>0</v>
      </c>
      <c r="N1218" s="17">
        <f>ImssPensionados!O20</f>
        <v>0</v>
      </c>
      <c r="O1218" s="17">
        <f>ImssPensionados!P20</f>
        <v>0</v>
      </c>
      <c r="P1218" s="17">
        <f>ImssPensionados!Q20</f>
        <v>0</v>
      </c>
      <c r="Q1218" s="17">
        <f>ImssPensionados!R20</f>
        <v>0</v>
      </c>
      <c r="R1218" s="17">
        <f>ImssPensionados!S20</f>
        <v>0</v>
      </c>
      <c r="S1218" s="17">
        <f t="shared" si="18"/>
        <v>0</v>
      </c>
    </row>
    <row r="1219" spans="1:19">
      <c r="A1219" s="7">
        <f>ImssPensionados!A21</f>
        <v>1</v>
      </c>
      <c r="B1219" t="str">
        <f>ImssPensionados!B21</f>
        <v>Pensionados</v>
      </c>
      <c r="C1219">
        <f>ImssPensionados!C21</f>
        <v>0</v>
      </c>
      <c r="D1219" t="str">
        <f>ImssPensionados!D21</f>
        <v>EMPLEADO 18</v>
      </c>
      <c r="E1219">
        <f>ImssPensionados!E21</f>
        <v>0</v>
      </c>
      <c r="F1219">
        <f>ImssPensionados!F21</f>
        <v>0</v>
      </c>
      <c r="G1219" s="17">
        <f>ImssPensionados!H21</f>
        <v>0</v>
      </c>
      <c r="H1219" s="17">
        <f>ImssPensionados!I21</f>
        <v>0</v>
      </c>
      <c r="I1219" s="17">
        <f>ImssPensionados!J21</f>
        <v>0</v>
      </c>
      <c r="J1219" s="17">
        <f>ImssPensionados!K21</f>
        <v>0</v>
      </c>
      <c r="K1219" s="17">
        <f>ImssPensionados!L21</f>
        <v>0</v>
      </c>
      <c r="L1219" s="17">
        <f>ImssPensionados!M21</f>
        <v>0</v>
      </c>
      <c r="M1219" s="17">
        <f>ImssPensionados!N21</f>
        <v>0</v>
      </c>
      <c r="N1219" s="17">
        <f>ImssPensionados!O21</f>
        <v>0</v>
      </c>
      <c r="O1219" s="17">
        <f>ImssPensionados!P21</f>
        <v>0</v>
      </c>
      <c r="P1219" s="17">
        <f>ImssPensionados!Q21</f>
        <v>0</v>
      </c>
      <c r="Q1219" s="17">
        <f>ImssPensionados!R21</f>
        <v>0</v>
      </c>
      <c r="R1219" s="17">
        <f>ImssPensionados!S21</f>
        <v>0</v>
      </c>
      <c r="S1219" s="17">
        <f t="shared" ref="S1219:S1282" si="19">SUM(G1219:R1219)</f>
        <v>0</v>
      </c>
    </row>
    <row r="1220" spans="1:19">
      <c r="A1220" s="7">
        <f>ImssPensionados!A22</f>
        <v>1</v>
      </c>
      <c r="B1220" t="str">
        <f>ImssPensionados!B22</f>
        <v>Pensionados</v>
      </c>
      <c r="C1220">
        <f>ImssPensionados!C22</f>
        <v>0</v>
      </c>
      <c r="D1220" t="str">
        <f>ImssPensionados!D22</f>
        <v>EMPLEADO 19</v>
      </c>
      <c r="E1220">
        <f>ImssPensionados!E22</f>
        <v>0</v>
      </c>
      <c r="F1220">
        <f>ImssPensionados!F22</f>
        <v>0</v>
      </c>
      <c r="G1220" s="17">
        <f>ImssPensionados!H22</f>
        <v>0</v>
      </c>
      <c r="H1220" s="17">
        <f>ImssPensionados!I22</f>
        <v>0</v>
      </c>
      <c r="I1220" s="17">
        <f>ImssPensionados!J22</f>
        <v>0</v>
      </c>
      <c r="J1220" s="17">
        <f>ImssPensionados!K22</f>
        <v>0</v>
      </c>
      <c r="K1220" s="17">
        <f>ImssPensionados!L22</f>
        <v>0</v>
      </c>
      <c r="L1220" s="17">
        <f>ImssPensionados!M22</f>
        <v>0</v>
      </c>
      <c r="M1220" s="17">
        <f>ImssPensionados!N22</f>
        <v>0</v>
      </c>
      <c r="N1220" s="17">
        <f>ImssPensionados!O22</f>
        <v>0</v>
      </c>
      <c r="O1220" s="17">
        <f>ImssPensionados!P22</f>
        <v>0</v>
      </c>
      <c r="P1220" s="17">
        <f>ImssPensionados!Q22</f>
        <v>0</v>
      </c>
      <c r="Q1220" s="17">
        <f>ImssPensionados!R22</f>
        <v>0</v>
      </c>
      <c r="R1220" s="17">
        <f>ImssPensionados!S22</f>
        <v>0</v>
      </c>
      <c r="S1220" s="17">
        <f t="shared" si="19"/>
        <v>0</v>
      </c>
    </row>
    <row r="1221" spans="1:19">
      <c r="A1221" s="7">
        <f>ImssPensionados!A23</f>
        <v>1</v>
      </c>
      <c r="B1221" t="str">
        <f>ImssPensionados!B23</f>
        <v>Pensionados</v>
      </c>
      <c r="C1221">
        <f>ImssPensionados!C23</f>
        <v>0</v>
      </c>
      <c r="D1221" t="str">
        <f>ImssPensionados!D23</f>
        <v>EMPLEADO 20</v>
      </c>
      <c r="E1221">
        <f>ImssPensionados!E23</f>
        <v>0</v>
      </c>
      <c r="F1221">
        <f>ImssPensionados!F23</f>
        <v>0</v>
      </c>
      <c r="G1221" s="17">
        <f>ImssPensionados!H23</f>
        <v>0</v>
      </c>
      <c r="H1221" s="17">
        <f>ImssPensionados!I23</f>
        <v>0</v>
      </c>
      <c r="I1221" s="17">
        <f>ImssPensionados!J23</f>
        <v>0</v>
      </c>
      <c r="J1221" s="17">
        <f>ImssPensionados!K23</f>
        <v>0</v>
      </c>
      <c r="K1221" s="17">
        <f>ImssPensionados!L23</f>
        <v>0</v>
      </c>
      <c r="L1221" s="17">
        <f>ImssPensionados!M23</f>
        <v>0</v>
      </c>
      <c r="M1221" s="17">
        <f>ImssPensionados!N23</f>
        <v>0</v>
      </c>
      <c r="N1221" s="17">
        <f>ImssPensionados!O23</f>
        <v>0</v>
      </c>
      <c r="O1221" s="17">
        <f>ImssPensionados!P23</f>
        <v>0</v>
      </c>
      <c r="P1221" s="17">
        <f>ImssPensionados!Q23</f>
        <v>0</v>
      </c>
      <c r="Q1221" s="17">
        <f>ImssPensionados!R23</f>
        <v>0</v>
      </c>
      <c r="R1221" s="17">
        <f>ImssPensionados!S23</f>
        <v>0</v>
      </c>
      <c r="S1221" s="17">
        <f t="shared" si="19"/>
        <v>0</v>
      </c>
    </row>
    <row r="1222" spans="1:19">
      <c r="A1222" s="7">
        <f>ImssPensionados!A24</f>
        <v>1</v>
      </c>
      <c r="B1222" t="str">
        <f>ImssPensionados!B24</f>
        <v>Pensionados</v>
      </c>
      <c r="C1222">
        <f>ImssPensionados!C24</f>
        <v>0</v>
      </c>
      <c r="D1222" t="str">
        <f>ImssPensionados!D24</f>
        <v>EMPLEADO 21</v>
      </c>
      <c r="E1222">
        <f>ImssPensionados!E24</f>
        <v>0</v>
      </c>
      <c r="F1222">
        <f>ImssPensionados!F24</f>
        <v>0</v>
      </c>
      <c r="G1222" s="17">
        <f>ImssPensionados!H24</f>
        <v>0</v>
      </c>
      <c r="H1222" s="17">
        <f>ImssPensionados!I24</f>
        <v>0</v>
      </c>
      <c r="I1222" s="17">
        <f>ImssPensionados!J24</f>
        <v>0</v>
      </c>
      <c r="J1222" s="17">
        <f>ImssPensionados!K24</f>
        <v>0</v>
      </c>
      <c r="K1222" s="17">
        <f>ImssPensionados!L24</f>
        <v>0</v>
      </c>
      <c r="L1222" s="17">
        <f>ImssPensionados!M24</f>
        <v>0</v>
      </c>
      <c r="M1222" s="17">
        <f>ImssPensionados!N24</f>
        <v>0</v>
      </c>
      <c r="N1222" s="17">
        <f>ImssPensionados!O24</f>
        <v>0</v>
      </c>
      <c r="O1222" s="17">
        <f>ImssPensionados!P24</f>
        <v>0</v>
      </c>
      <c r="P1222" s="17">
        <f>ImssPensionados!Q24</f>
        <v>0</v>
      </c>
      <c r="Q1222" s="17">
        <f>ImssPensionados!R24</f>
        <v>0</v>
      </c>
      <c r="R1222" s="17">
        <f>ImssPensionados!S24</f>
        <v>0</v>
      </c>
      <c r="S1222" s="17">
        <f t="shared" si="19"/>
        <v>0</v>
      </c>
    </row>
    <row r="1223" spans="1:19">
      <c r="A1223" s="7">
        <f>ImssPensionados!A25</f>
        <v>1</v>
      </c>
      <c r="B1223" t="str">
        <f>ImssPensionados!B25</f>
        <v>Pensionados</v>
      </c>
      <c r="C1223">
        <f>ImssPensionados!C25</f>
        <v>0</v>
      </c>
      <c r="D1223" t="str">
        <f>ImssPensionados!D25</f>
        <v>EMPLEADO 22</v>
      </c>
      <c r="E1223">
        <f>ImssPensionados!E25</f>
        <v>0</v>
      </c>
      <c r="F1223">
        <f>ImssPensionados!F25</f>
        <v>0</v>
      </c>
      <c r="G1223" s="17">
        <f>ImssPensionados!H25</f>
        <v>0</v>
      </c>
      <c r="H1223" s="17">
        <f>ImssPensionados!I25</f>
        <v>0</v>
      </c>
      <c r="I1223" s="17">
        <f>ImssPensionados!J25</f>
        <v>0</v>
      </c>
      <c r="J1223" s="17">
        <f>ImssPensionados!K25</f>
        <v>0</v>
      </c>
      <c r="K1223" s="17">
        <f>ImssPensionados!L25</f>
        <v>0</v>
      </c>
      <c r="L1223" s="17">
        <f>ImssPensionados!M25</f>
        <v>0</v>
      </c>
      <c r="M1223" s="17">
        <f>ImssPensionados!N25</f>
        <v>0</v>
      </c>
      <c r="N1223" s="17">
        <f>ImssPensionados!O25</f>
        <v>0</v>
      </c>
      <c r="O1223" s="17">
        <f>ImssPensionados!P25</f>
        <v>0</v>
      </c>
      <c r="P1223" s="17">
        <f>ImssPensionados!Q25</f>
        <v>0</v>
      </c>
      <c r="Q1223" s="17">
        <f>ImssPensionados!R25</f>
        <v>0</v>
      </c>
      <c r="R1223" s="17">
        <f>ImssPensionados!S25</f>
        <v>0</v>
      </c>
      <c r="S1223" s="17">
        <f t="shared" si="19"/>
        <v>0</v>
      </c>
    </row>
    <row r="1224" spans="1:19">
      <c r="A1224" s="7">
        <f>ImssPensionados!A26</f>
        <v>1</v>
      </c>
      <c r="B1224" t="str">
        <f>ImssPensionados!B26</f>
        <v>Pensionados</v>
      </c>
      <c r="C1224">
        <f>ImssPensionados!C26</f>
        <v>0</v>
      </c>
      <c r="D1224" t="str">
        <f>ImssPensionados!D26</f>
        <v>EMPLEADO 23</v>
      </c>
      <c r="E1224">
        <f>ImssPensionados!E26</f>
        <v>0</v>
      </c>
      <c r="F1224">
        <f>ImssPensionados!F26</f>
        <v>0</v>
      </c>
      <c r="G1224" s="17">
        <f>ImssPensionados!H26</f>
        <v>0</v>
      </c>
      <c r="H1224" s="17">
        <f>ImssPensionados!I26</f>
        <v>0</v>
      </c>
      <c r="I1224" s="17">
        <f>ImssPensionados!J26</f>
        <v>0</v>
      </c>
      <c r="J1224" s="17">
        <f>ImssPensionados!K26</f>
        <v>0</v>
      </c>
      <c r="K1224" s="17">
        <f>ImssPensionados!L26</f>
        <v>0</v>
      </c>
      <c r="L1224" s="17">
        <f>ImssPensionados!M26</f>
        <v>0</v>
      </c>
      <c r="M1224" s="17">
        <f>ImssPensionados!N26</f>
        <v>0</v>
      </c>
      <c r="N1224" s="17">
        <f>ImssPensionados!O26</f>
        <v>0</v>
      </c>
      <c r="O1224" s="17">
        <f>ImssPensionados!P26</f>
        <v>0</v>
      </c>
      <c r="P1224" s="17">
        <f>ImssPensionados!Q26</f>
        <v>0</v>
      </c>
      <c r="Q1224" s="17">
        <f>ImssPensionados!R26</f>
        <v>0</v>
      </c>
      <c r="R1224" s="17">
        <f>ImssPensionados!S26</f>
        <v>0</v>
      </c>
      <c r="S1224" s="17">
        <f t="shared" si="19"/>
        <v>0</v>
      </c>
    </row>
    <row r="1225" spans="1:19">
      <c r="A1225" s="7">
        <f>ImssPensionados!A27</f>
        <v>1</v>
      </c>
      <c r="B1225" t="str">
        <f>ImssPensionados!B27</f>
        <v>Pensionados</v>
      </c>
      <c r="C1225">
        <f>ImssPensionados!C27</f>
        <v>0</v>
      </c>
      <c r="D1225" t="str">
        <f>ImssPensionados!D27</f>
        <v>EMPLEADO 24</v>
      </c>
      <c r="E1225">
        <f>ImssPensionados!E27</f>
        <v>0</v>
      </c>
      <c r="F1225">
        <f>ImssPensionados!F27</f>
        <v>0</v>
      </c>
      <c r="G1225" s="17">
        <f>ImssPensionados!H27</f>
        <v>0</v>
      </c>
      <c r="H1225" s="17">
        <f>ImssPensionados!I27</f>
        <v>0</v>
      </c>
      <c r="I1225" s="17">
        <f>ImssPensionados!J27</f>
        <v>0</v>
      </c>
      <c r="J1225" s="17">
        <f>ImssPensionados!K27</f>
        <v>0</v>
      </c>
      <c r="K1225" s="17">
        <f>ImssPensionados!L27</f>
        <v>0</v>
      </c>
      <c r="L1225" s="17">
        <f>ImssPensionados!M27</f>
        <v>0</v>
      </c>
      <c r="M1225" s="17">
        <f>ImssPensionados!N27</f>
        <v>0</v>
      </c>
      <c r="N1225" s="17">
        <f>ImssPensionados!O27</f>
        <v>0</v>
      </c>
      <c r="O1225" s="17">
        <f>ImssPensionados!P27</f>
        <v>0</v>
      </c>
      <c r="P1225" s="17">
        <f>ImssPensionados!Q27</f>
        <v>0</v>
      </c>
      <c r="Q1225" s="17">
        <f>ImssPensionados!R27</f>
        <v>0</v>
      </c>
      <c r="R1225" s="17">
        <f>ImssPensionados!S27</f>
        <v>0</v>
      </c>
      <c r="S1225" s="17">
        <f t="shared" si="19"/>
        <v>0</v>
      </c>
    </row>
    <row r="1226" spans="1:19">
      <c r="A1226" s="7">
        <f>ImssPensionados!A28</f>
        <v>1</v>
      </c>
      <c r="B1226" t="str">
        <f>ImssPensionados!B28</f>
        <v>Pensionados</v>
      </c>
      <c r="C1226">
        <f>ImssPensionados!C28</f>
        <v>0</v>
      </c>
      <c r="D1226" t="str">
        <f>ImssPensionados!D28</f>
        <v>EMPLEADO 25</v>
      </c>
      <c r="E1226">
        <f>ImssPensionados!E28</f>
        <v>0</v>
      </c>
      <c r="F1226">
        <f>ImssPensionados!F28</f>
        <v>0</v>
      </c>
      <c r="G1226" s="17">
        <f>ImssPensionados!H28</f>
        <v>0</v>
      </c>
      <c r="H1226" s="17">
        <f>ImssPensionados!I28</f>
        <v>0</v>
      </c>
      <c r="I1226" s="17">
        <f>ImssPensionados!J28</f>
        <v>0</v>
      </c>
      <c r="J1226" s="17">
        <f>ImssPensionados!K28</f>
        <v>0</v>
      </c>
      <c r="K1226" s="17">
        <f>ImssPensionados!L28</f>
        <v>0</v>
      </c>
      <c r="L1226" s="17">
        <f>ImssPensionados!M28</f>
        <v>0</v>
      </c>
      <c r="M1226" s="17">
        <f>ImssPensionados!N28</f>
        <v>0</v>
      </c>
      <c r="N1226" s="17">
        <f>ImssPensionados!O28</f>
        <v>0</v>
      </c>
      <c r="O1226" s="17">
        <f>ImssPensionados!P28</f>
        <v>0</v>
      </c>
      <c r="P1226" s="17">
        <f>ImssPensionados!Q28</f>
        <v>0</v>
      </c>
      <c r="Q1226" s="17">
        <f>ImssPensionados!R28</f>
        <v>0</v>
      </c>
      <c r="R1226" s="17">
        <f>ImssPensionados!S28</f>
        <v>0</v>
      </c>
      <c r="S1226" s="17">
        <f t="shared" si="19"/>
        <v>0</v>
      </c>
    </row>
    <row r="1227" spans="1:19">
      <c r="A1227" s="7">
        <f>ImssPensionados!A29</f>
        <v>1</v>
      </c>
      <c r="B1227" t="str">
        <f>ImssPensionados!B29</f>
        <v>Pensionados</v>
      </c>
      <c r="C1227">
        <f>ImssPensionados!C29</f>
        <v>0</v>
      </c>
      <c r="D1227" t="str">
        <f>ImssPensionados!D29</f>
        <v>EMPLEADO 26</v>
      </c>
      <c r="E1227">
        <f>ImssPensionados!E29</f>
        <v>0</v>
      </c>
      <c r="F1227">
        <f>ImssPensionados!F29</f>
        <v>0</v>
      </c>
      <c r="G1227" s="17">
        <f>ImssPensionados!H29</f>
        <v>0</v>
      </c>
      <c r="H1227" s="17">
        <f>ImssPensionados!I29</f>
        <v>0</v>
      </c>
      <c r="I1227" s="17">
        <f>ImssPensionados!J29</f>
        <v>0</v>
      </c>
      <c r="J1227" s="17">
        <f>ImssPensionados!K29</f>
        <v>0</v>
      </c>
      <c r="K1227" s="17">
        <f>ImssPensionados!L29</f>
        <v>0</v>
      </c>
      <c r="L1227" s="17">
        <f>ImssPensionados!M29</f>
        <v>0</v>
      </c>
      <c r="M1227" s="17">
        <f>ImssPensionados!N29</f>
        <v>0</v>
      </c>
      <c r="N1227" s="17">
        <f>ImssPensionados!O29</f>
        <v>0</v>
      </c>
      <c r="O1227" s="17">
        <f>ImssPensionados!P29</f>
        <v>0</v>
      </c>
      <c r="P1227" s="17">
        <f>ImssPensionados!Q29</f>
        <v>0</v>
      </c>
      <c r="Q1227" s="17">
        <f>ImssPensionados!R29</f>
        <v>0</v>
      </c>
      <c r="R1227" s="17">
        <f>ImssPensionados!S29</f>
        <v>0</v>
      </c>
      <c r="S1227" s="17">
        <f t="shared" si="19"/>
        <v>0</v>
      </c>
    </row>
    <row r="1228" spans="1:19">
      <c r="A1228" s="7">
        <f>ImssPensionados!A30</f>
        <v>1</v>
      </c>
      <c r="B1228" t="str">
        <f>ImssPensionados!B30</f>
        <v>Pensionados</v>
      </c>
      <c r="C1228">
        <f>ImssPensionados!C30</f>
        <v>0</v>
      </c>
      <c r="D1228" t="str">
        <f>ImssPensionados!D30</f>
        <v>EMPLEADO 27</v>
      </c>
      <c r="E1228">
        <f>ImssPensionados!E30</f>
        <v>0</v>
      </c>
      <c r="F1228">
        <f>ImssPensionados!F30</f>
        <v>0</v>
      </c>
      <c r="G1228" s="17">
        <f>ImssPensionados!H30</f>
        <v>0</v>
      </c>
      <c r="H1228" s="17">
        <f>ImssPensionados!I30</f>
        <v>0</v>
      </c>
      <c r="I1228" s="17">
        <f>ImssPensionados!J30</f>
        <v>0</v>
      </c>
      <c r="J1228" s="17">
        <f>ImssPensionados!K30</f>
        <v>0</v>
      </c>
      <c r="K1228" s="17">
        <f>ImssPensionados!L30</f>
        <v>0</v>
      </c>
      <c r="L1228" s="17">
        <f>ImssPensionados!M30</f>
        <v>0</v>
      </c>
      <c r="M1228" s="17">
        <f>ImssPensionados!N30</f>
        <v>0</v>
      </c>
      <c r="N1228" s="17">
        <f>ImssPensionados!O30</f>
        <v>0</v>
      </c>
      <c r="O1228" s="17">
        <f>ImssPensionados!P30</f>
        <v>0</v>
      </c>
      <c r="P1228" s="17">
        <f>ImssPensionados!Q30</f>
        <v>0</v>
      </c>
      <c r="Q1228" s="17">
        <f>ImssPensionados!R30</f>
        <v>0</v>
      </c>
      <c r="R1228" s="17">
        <f>ImssPensionados!S30</f>
        <v>0</v>
      </c>
      <c r="S1228" s="17">
        <f t="shared" si="19"/>
        <v>0</v>
      </c>
    </row>
    <row r="1229" spans="1:19">
      <c r="A1229" s="7">
        <f>ImssPensionados!A31</f>
        <v>1</v>
      </c>
      <c r="B1229" t="str">
        <f>ImssPensionados!B31</f>
        <v>Pensionados</v>
      </c>
      <c r="C1229">
        <f>ImssPensionados!C31</f>
        <v>0</v>
      </c>
      <c r="D1229" t="str">
        <f>ImssPensionados!D31</f>
        <v>EMPLEADO 28</v>
      </c>
      <c r="E1229">
        <f>ImssPensionados!E31</f>
        <v>0</v>
      </c>
      <c r="F1229">
        <f>ImssPensionados!F31</f>
        <v>0</v>
      </c>
      <c r="G1229" s="17">
        <f>ImssPensionados!H31</f>
        <v>0</v>
      </c>
      <c r="H1229" s="17">
        <f>ImssPensionados!I31</f>
        <v>0</v>
      </c>
      <c r="I1229" s="17">
        <f>ImssPensionados!J31</f>
        <v>0</v>
      </c>
      <c r="J1229" s="17">
        <f>ImssPensionados!K31</f>
        <v>0</v>
      </c>
      <c r="K1229" s="17">
        <f>ImssPensionados!L31</f>
        <v>0</v>
      </c>
      <c r="L1229" s="17">
        <f>ImssPensionados!M31</f>
        <v>0</v>
      </c>
      <c r="M1229" s="17">
        <f>ImssPensionados!N31</f>
        <v>0</v>
      </c>
      <c r="N1229" s="17">
        <f>ImssPensionados!O31</f>
        <v>0</v>
      </c>
      <c r="O1229" s="17">
        <f>ImssPensionados!P31</f>
        <v>0</v>
      </c>
      <c r="P1229" s="17">
        <f>ImssPensionados!Q31</f>
        <v>0</v>
      </c>
      <c r="Q1229" s="17">
        <f>ImssPensionados!R31</f>
        <v>0</v>
      </c>
      <c r="R1229" s="17">
        <f>ImssPensionados!S31</f>
        <v>0</v>
      </c>
      <c r="S1229" s="17">
        <f t="shared" si="19"/>
        <v>0</v>
      </c>
    </row>
    <row r="1230" spans="1:19">
      <c r="A1230" s="7">
        <f>ImssPensionados!A32</f>
        <v>1</v>
      </c>
      <c r="B1230" t="str">
        <f>ImssPensionados!B32</f>
        <v>Pensionados</v>
      </c>
      <c r="C1230">
        <f>ImssPensionados!C32</f>
        <v>0</v>
      </c>
      <c r="D1230" t="str">
        <f>ImssPensionados!D32</f>
        <v>EMPLEADO 29</v>
      </c>
      <c r="E1230">
        <f>ImssPensionados!E32</f>
        <v>0</v>
      </c>
      <c r="F1230">
        <f>ImssPensionados!F32</f>
        <v>0</v>
      </c>
      <c r="G1230" s="17">
        <f>ImssPensionados!H32</f>
        <v>0</v>
      </c>
      <c r="H1230" s="17">
        <f>ImssPensionados!I32</f>
        <v>0</v>
      </c>
      <c r="I1230" s="17">
        <f>ImssPensionados!J32</f>
        <v>0</v>
      </c>
      <c r="J1230" s="17">
        <f>ImssPensionados!K32</f>
        <v>0</v>
      </c>
      <c r="K1230" s="17">
        <f>ImssPensionados!L32</f>
        <v>0</v>
      </c>
      <c r="L1230" s="17">
        <f>ImssPensionados!M32</f>
        <v>0</v>
      </c>
      <c r="M1230" s="17">
        <f>ImssPensionados!N32</f>
        <v>0</v>
      </c>
      <c r="N1230" s="17">
        <f>ImssPensionados!O32</f>
        <v>0</v>
      </c>
      <c r="O1230" s="17">
        <f>ImssPensionados!P32</f>
        <v>0</v>
      </c>
      <c r="P1230" s="17">
        <f>ImssPensionados!Q32</f>
        <v>0</v>
      </c>
      <c r="Q1230" s="17">
        <f>ImssPensionados!R32</f>
        <v>0</v>
      </c>
      <c r="R1230" s="17">
        <f>ImssPensionados!S32</f>
        <v>0</v>
      </c>
      <c r="S1230" s="17">
        <f t="shared" si="19"/>
        <v>0</v>
      </c>
    </row>
    <row r="1231" spans="1:19">
      <c r="A1231" s="7">
        <f>ImssPensionados!A33</f>
        <v>1</v>
      </c>
      <c r="B1231" t="str">
        <f>ImssPensionados!B33</f>
        <v>Pensionados</v>
      </c>
      <c r="C1231">
        <f>ImssPensionados!C33</f>
        <v>0</v>
      </c>
      <c r="D1231" t="str">
        <f>ImssPensionados!D33</f>
        <v>EMPLEADO 30</v>
      </c>
      <c r="E1231">
        <f>ImssPensionados!E33</f>
        <v>0</v>
      </c>
      <c r="F1231">
        <f>ImssPensionados!F33</f>
        <v>0</v>
      </c>
      <c r="G1231" s="17">
        <f>ImssPensionados!H33</f>
        <v>0</v>
      </c>
      <c r="H1231" s="17">
        <f>ImssPensionados!I33</f>
        <v>0</v>
      </c>
      <c r="I1231" s="17">
        <f>ImssPensionados!J33</f>
        <v>0</v>
      </c>
      <c r="J1231" s="17">
        <f>ImssPensionados!K33</f>
        <v>0</v>
      </c>
      <c r="K1231" s="17">
        <f>ImssPensionados!L33</f>
        <v>0</v>
      </c>
      <c r="L1231" s="17">
        <f>ImssPensionados!M33</f>
        <v>0</v>
      </c>
      <c r="M1231" s="17">
        <f>ImssPensionados!N33</f>
        <v>0</v>
      </c>
      <c r="N1231" s="17">
        <f>ImssPensionados!O33</f>
        <v>0</v>
      </c>
      <c r="O1231" s="17">
        <f>ImssPensionados!P33</f>
        <v>0</v>
      </c>
      <c r="P1231" s="17">
        <f>ImssPensionados!Q33</f>
        <v>0</v>
      </c>
      <c r="Q1231" s="17">
        <f>ImssPensionados!R33</f>
        <v>0</v>
      </c>
      <c r="R1231" s="17">
        <f>ImssPensionados!S33</f>
        <v>0</v>
      </c>
      <c r="S1231" s="17">
        <f t="shared" si="19"/>
        <v>0</v>
      </c>
    </row>
    <row r="1232" spans="1:19">
      <c r="A1232" s="7">
        <f>ImssPensionados!A34</f>
        <v>1</v>
      </c>
      <c r="B1232" t="str">
        <f>ImssPensionados!B34</f>
        <v>Pensionados</v>
      </c>
      <c r="C1232">
        <f>ImssPensionados!C34</f>
        <v>0</v>
      </c>
      <c r="D1232" t="str">
        <f>ImssPensionados!D34</f>
        <v>EMPLEADO 31</v>
      </c>
      <c r="E1232">
        <f>ImssPensionados!E34</f>
        <v>0</v>
      </c>
      <c r="F1232">
        <f>ImssPensionados!F34</f>
        <v>0</v>
      </c>
      <c r="G1232" s="17">
        <f>ImssPensionados!H34</f>
        <v>0</v>
      </c>
      <c r="H1232" s="17">
        <f>ImssPensionados!I34</f>
        <v>0</v>
      </c>
      <c r="I1232" s="17">
        <f>ImssPensionados!J34</f>
        <v>0</v>
      </c>
      <c r="J1232" s="17">
        <f>ImssPensionados!K34</f>
        <v>0</v>
      </c>
      <c r="K1232" s="17">
        <f>ImssPensionados!L34</f>
        <v>0</v>
      </c>
      <c r="L1232" s="17">
        <f>ImssPensionados!M34</f>
        <v>0</v>
      </c>
      <c r="M1232" s="17">
        <f>ImssPensionados!N34</f>
        <v>0</v>
      </c>
      <c r="N1232" s="17">
        <f>ImssPensionados!O34</f>
        <v>0</v>
      </c>
      <c r="O1232" s="17">
        <f>ImssPensionados!P34</f>
        <v>0</v>
      </c>
      <c r="P1232" s="17">
        <f>ImssPensionados!Q34</f>
        <v>0</v>
      </c>
      <c r="Q1232" s="17">
        <f>ImssPensionados!R34</f>
        <v>0</v>
      </c>
      <c r="R1232" s="17">
        <f>ImssPensionados!S34</f>
        <v>0</v>
      </c>
      <c r="S1232" s="17">
        <f t="shared" si="19"/>
        <v>0</v>
      </c>
    </row>
    <row r="1233" spans="1:19">
      <c r="A1233" s="7">
        <f>ImssPensionados!A35</f>
        <v>1</v>
      </c>
      <c r="B1233" t="str">
        <f>ImssPensionados!B35</f>
        <v>Pensionados</v>
      </c>
      <c r="C1233">
        <f>ImssPensionados!C35</f>
        <v>0</v>
      </c>
      <c r="D1233" t="str">
        <f>ImssPensionados!D35</f>
        <v>EMPLEADO 32</v>
      </c>
      <c r="E1233">
        <f>ImssPensionados!E35</f>
        <v>0</v>
      </c>
      <c r="F1233">
        <f>ImssPensionados!F35</f>
        <v>0</v>
      </c>
      <c r="G1233" s="17">
        <f>ImssPensionados!H35</f>
        <v>0</v>
      </c>
      <c r="H1233" s="17">
        <f>ImssPensionados!I35</f>
        <v>0</v>
      </c>
      <c r="I1233" s="17">
        <f>ImssPensionados!J35</f>
        <v>0</v>
      </c>
      <c r="J1233" s="17">
        <f>ImssPensionados!K35</f>
        <v>0</v>
      </c>
      <c r="K1233" s="17">
        <f>ImssPensionados!L35</f>
        <v>0</v>
      </c>
      <c r="L1233" s="17">
        <f>ImssPensionados!M35</f>
        <v>0</v>
      </c>
      <c r="M1233" s="17">
        <f>ImssPensionados!N35</f>
        <v>0</v>
      </c>
      <c r="N1233" s="17">
        <f>ImssPensionados!O35</f>
        <v>0</v>
      </c>
      <c r="O1233" s="17">
        <f>ImssPensionados!P35</f>
        <v>0</v>
      </c>
      <c r="P1233" s="17">
        <f>ImssPensionados!Q35</f>
        <v>0</v>
      </c>
      <c r="Q1233" s="17">
        <f>ImssPensionados!R35</f>
        <v>0</v>
      </c>
      <c r="R1233" s="17">
        <f>ImssPensionados!S35</f>
        <v>0</v>
      </c>
      <c r="S1233" s="17">
        <f t="shared" si="19"/>
        <v>0</v>
      </c>
    </row>
    <row r="1234" spans="1:19">
      <c r="A1234" s="7">
        <f>ImssPensionados!A36</f>
        <v>1</v>
      </c>
      <c r="B1234" t="str">
        <f>ImssPensionados!B36</f>
        <v>Pensionados</v>
      </c>
      <c r="C1234">
        <f>ImssPensionados!C36</f>
        <v>0</v>
      </c>
      <c r="D1234" t="str">
        <f>ImssPensionados!D36</f>
        <v>EMPLEADO 33</v>
      </c>
      <c r="E1234">
        <f>ImssPensionados!E36</f>
        <v>0</v>
      </c>
      <c r="F1234">
        <f>ImssPensionados!F36</f>
        <v>0</v>
      </c>
      <c r="G1234" s="17">
        <f>ImssPensionados!H36</f>
        <v>0</v>
      </c>
      <c r="H1234" s="17">
        <f>ImssPensionados!I36</f>
        <v>0</v>
      </c>
      <c r="I1234" s="17">
        <f>ImssPensionados!J36</f>
        <v>0</v>
      </c>
      <c r="J1234" s="17">
        <f>ImssPensionados!K36</f>
        <v>0</v>
      </c>
      <c r="K1234" s="17">
        <f>ImssPensionados!L36</f>
        <v>0</v>
      </c>
      <c r="L1234" s="17">
        <f>ImssPensionados!M36</f>
        <v>0</v>
      </c>
      <c r="M1234" s="17">
        <f>ImssPensionados!N36</f>
        <v>0</v>
      </c>
      <c r="N1234" s="17">
        <f>ImssPensionados!O36</f>
        <v>0</v>
      </c>
      <c r="O1234" s="17">
        <f>ImssPensionados!P36</f>
        <v>0</v>
      </c>
      <c r="P1234" s="17">
        <f>ImssPensionados!Q36</f>
        <v>0</v>
      </c>
      <c r="Q1234" s="17">
        <f>ImssPensionados!R36</f>
        <v>0</v>
      </c>
      <c r="R1234" s="17">
        <f>ImssPensionados!S36</f>
        <v>0</v>
      </c>
      <c r="S1234" s="17">
        <f t="shared" si="19"/>
        <v>0</v>
      </c>
    </row>
    <row r="1235" spans="1:19">
      <c r="A1235" s="7">
        <f>ImssPensionados!A37</f>
        <v>1</v>
      </c>
      <c r="B1235" t="str">
        <f>ImssPensionados!B37</f>
        <v>Pensionados</v>
      </c>
      <c r="C1235">
        <f>ImssPensionados!C37</f>
        <v>0</v>
      </c>
      <c r="D1235" t="str">
        <f>ImssPensionados!D37</f>
        <v>EMPLEADO 34</v>
      </c>
      <c r="E1235">
        <f>ImssPensionados!E37</f>
        <v>0</v>
      </c>
      <c r="F1235">
        <f>ImssPensionados!F37</f>
        <v>0</v>
      </c>
      <c r="G1235" s="17">
        <f>ImssPensionados!H37</f>
        <v>0</v>
      </c>
      <c r="H1235" s="17">
        <f>ImssPensionados!I37</f>
        <v>0</v>
      </c>
      <c r="I1235" s="17">
        <f>ImssPensionados!J37</f>
        <v>0</v>
      </c>
      <c r="J1235" s="17">
        <f>ImssPensionados!K37</f>
        <v>0</v>
      </c>
      <c r="K1235" s="17">
        <f>ImssPensionados!L37</f>
        <v>0</v>
      </c>
      <c r="L1235" s="17">
        <f>ImssPensionados!M37</f>
        <v>0</v>
      </c>
      <c r="M1235" s="17">
        <f>ImssPensionados!N37</f>
        <v>0</v>
      </c>
      <c r="N1235" s="17">
        <f>ImssPensionados!O37</f>
        <v>0</v>
      </c>
      <c r="O1235" s="17">
        <f>ImssPensionados!P37</f>
        <v>0</v>
      </c>
      <c r="P1235" s="17">
        <f>ImssPensionados!Q37</f>
        <v>0</v>
      </c>
      <c r="Q1235" s="17">
        <f>ImssPensionados!R37</f>
        <v>0</v>
      </c>
      <c r="R1235" s="17">
        <f>ImssPensionados!S37</f>
        <v>0</v>
      </c>
      <c r="S1235" s="17">
        <f t="shared" si="19"/>
        <v>0</v>
      </c>
    </row>
    <row r="1236" spans="1:19">
      <c r="A1236" s="7">
        <f>ImssPensionados!A38</f>
        <v>1</v>
      </c>
      <c r="B1236" t="str">
        <f>ImssPensionados!B38</f>
        <v>Pensionados</v>
      </c>
      <c r="C1236">
        <f>ImssPensionados!C38</f>
        <v>0</v>
      </c>
      <c r="D1236" t="str">
        <f>ImssPensionados!D38</f>
        <v>EMPLEADO 35</v>
      </c>
      <c r="E1236">
        <f>ImssPensionados!E38</f>
        <v>0</v>
      </c>
      <c r="F1236">
        <f>ImssPensionados!F38</f>
        <v>0</v>
      </c>
      <c r="G1236" s="17">
        <f>ImssPensionados!H38</f>
        <v>0</v>
      </c>
      <c r="H1236" s="17">
        <f>ImssPensionados!I38</f>
        <v>0</v>
      </c>
      <c r="I1236" s="17">
        <f>ImssPensionados!J38</f>
        <v>0</v>
      </c>
      <c r="J1236" s="17">
        <f>ImssPensionados!K38</f>
        <v>0</v>
      </c>
      <c r="K1236" s="17">
        <f>ImssPensionados!L38</f>
        <v>0</v>
      </c>
      <c r="L1236" s="17">
        <f>ImssPensionados!M38</f>
        <v>0</v>
      </c>
      <c r="M1236" s="17">
        <f>ImssPensionados!N38</f>
        <v>0</v>
      </c>
      <c r="N1236" s="17">
        <f>ImssPensionados!O38</f>
        <v>0</v>
      </c>
      <c r="O1236" s="17">
        <f>ImssPensionados!P38</f>
        <v>0</v>
      </c>
      <c r="P1236" s="17">
        <f>ImssPensionados!Q38</f>
        <v>0</v>
      </c>
      <c r="Q1236" s="17">
        <f>ImssPensionados!R38</f>
        <v>0</v>
      </c>
      <c r="R1236" s="17">
        <f>ImssPensionados!S38</f>
        <v>0</v>
      </c>
      <c r="S1236" s="17">
        <f t="shared" si="19"/>
        <v>0</v>
      </c>
    </row>
    <row r="1237" spans="1:19">
      <c r="A1237" s="7">
        <f>ImssPensionados!A39</f>
        <v>1</v>
      </c>
      <c r="B1237" t="str">
        <f>ImssPensionados!B39</f>
        <v>Pensionados</v>
      </c>
      <c r="C1237">
        <f>ImssPensionados!C39</f>
        <v>0</v>
      </c>
      <c r="D1237" t="str">
        <f>ImssPensionados!D39</f>
        <v>EMPLEADO 36</v>
      </c>
      <c r="E1237">
        <f>ImssPensionados!E39</f>
        <v>0</v>
      </c>
      <c r="F1237">
        <f>ImssPensionados!F39</f>
        <v>0</v>
      </c>
      <c r="G1237" s="17">
        <f>ImssPensionados!H39</f>
        <v>0</v>
      </c>
      <c r="H1237" s="17">
        <f>ImssPensionados!I39</f>
        <v>0</v>
      </c>
      <c r="I1237" s="17">
        <f>ImssPensionados!J39</f>
        <v>0</v>
      </c>
      <c r="J1237" s="17">
        <f>ImssPensionados!K39</f>
        <v>0</v>
      </c>
      <c r="K1237" s="17">
        <f>ImssPensionados!L39</f>
        <v>0</v>
      </c>
      <c r="L1237" s="17">
        <f>ImssPensionados!M39</f>
        <v>0</v>
      </c>
      <c r="M1237" s="17">
        <f>ImssPensionados!N39</f>
        <v>0</v>
      </c>
      <c r="N1237" s="17">
        <f>ImssPensionados!O39</f>
        <v>0</v>
      </c>
      <c r="O1237" s="17">
        <f>ImssPensionados!P39</f>
        <v>0</v>
      </c>
      <c r="P1237" s="17">
        <f>ImssPensionados!Q39</f>
        <v>0</v>
      </c>
      <c r="Q1237" s="17">
        <f>ImssPensionados!R39</f>
        <v>0</v>
      </c>
      <c r="R1237" s="17">
        <f>ImssPensionados!S39</f>
        <v>0</v>
      </c>
      <c r="S1237" s="17">
        <f t="shared" si="19"/>
        <v>0</v>
      </c>
    </row>
    <row r="1238" spans="1:19">
      <c r="A1238" s="7">
        <f>ImssPensionados!A40</f>
        <v>1</v>
      </c>
      <c r="B1238" t="str">
        <f>ImssPensionados!B40</f>
        <v>Pensionados</v>
      </c>
      <c r="C1238">
        <f>ImssPensionados!C40</f>
        <v>0</v>
      </c>
      <c r="D1238" t="str">
        <f>ImssPensionados!D40</f>
        <v>EMPLEADO 37</v>
      </c>
      <c r="E1238">
        <f>ImssPensionados!E40</f>
        <v>0</v>
      </c>
      <c r="F1238">
        <f>ImssPensionados!F40</f>
        <v>0</v>
      </c>
      <c r="G1238" s="17">
        <f>ImssPensionados!H40</f>
        <v>0</v>
      </c>
      <c r="H1238" s="17">
        <f>ImssPensionados!I40</f>
        <v>0</v>
      </c>
      <c r="I1238" s="17">
        <f>ImssPensionados!J40</f>
        <v>0</v>
      </c>
      <c r="J1238" s="17">
        <f>ImssPensionados!K40</f>
        <v>0</v>
      </c>
      <c r="K1238" s="17">
        <f>ImssPensionados!L40</f>
        <v>0</v>
      </c>
      <c r="L1238" s="17">
        <f>ImssPensionados!M40</f>
        <v>0</v>
      </c>
      <c r="M1238" s="17">
        <f>ImssPensionados!N40</f>
        <v>0</v>
      </c>
      <c r="N1238" s="17">
        <f>ImssPensionados!O40</f>
        <v>0</v>
      </c>
      <c r="O1238" s="17">
        <f>ImssPensionados!P40</f>
        <v>0</v>
      </c>
      <c r="P1238" s="17">
        <f>ImssPensionados!Q40</f>
        <v>0</v>
      </c>
      <c r="Q1238" s="17">
        <f>ImssPensionados!R40</f>
        <v>0</v>
      </c>
      <c r="R1238" s="17">
        <f>ImssPensionados!S40</f>
        <v>0</v>
      </c>
      <c r="S1238" s="17">
        <f t="shared" si="19"/>
        <v>0</v>
      </c>
    </row>
    <row r="1239" spans="1:19">
      <c r="A1239" s="7">
        <f>ImssPensionados!A41</f>
        <v>1</v>
      </c>
      <c r="B1239" t="str">
        <f>ImssPensionados!B41</f>
        <v>Pensionados</v>
      </c>
      <c r="C1239">
        <f>ImssPensionados!C41</f>
        <v>0</v>
      </c>
      <c r="D1239" t="str">
        <f>ImssPensionados!D41</f>
        <v>EMPLEADO 38</v>
      </c>
      <c r="E1239">
        <f>ImssPensionados!E41</f>
        <v>0</v>
      </c>
      <c r="F1239">
        <f>ImssPensionados!F41</f>
        <v>0</v>
      </c>
      <c r="G1239" s="17">
        <f>ImssPensionados!H41</f>
        <v>0</v>
      </c>
      <c r="H1239" s="17">
        <f>ImssPensionados!I41</f>
        <v>0</v>
      </c>
      <c r="I1239" s="17">
        <f>ImssPensionados!J41</f>
        <v>0</v>
      </c>
      <c r="J1239" s="17">
        <f>ImssPensionados!K41</f>
        <v>0</v>
      </c>
      <c r="K1239" s="17">
        <f>ImssPensionados!L41</f>
        <v>0</v>
      </c>
      <c r="L1239" s="17">
        <f>ImssPensionados!M41</f>
        <v>0</v>
      </c>
      <c r="M1239" s="17">
        <f>ImssPensionados!N41</f>
        <v>0</v>
      </c>
      <c r="N1239" s="17">
        <f>ImssPensionados!O41</f>
        <v>0</v>
      </c>
      <c r="O1239" s="17">
        <f>ImssPensionados!P41</f>
        <v>0</v>
      </c>
      <c r="P1239" s="17">
        <f>ImssPensionados!Q41</f>
        <v>0</v>
      </c>
      <c r="Q1239" s="17">
        <f>ImssPensionados!R41</f>
        <v>0</v>
      </c>
      <c r="R1239" s="17">
        <f>ImssPensionados!S41</f>
        <v>0</v>
      </c>
      <c r="S1239" s="17">
        <f t="shared" si="19"/>
        <v>0</v>
      </c>
    </row>
    <row r="1240" spans="1:19">
      <c r="A1240" s="7">
        <f>ImssPensionados!A42</f>
        <v>1</v>
      </c>
      <c r="B1240" t="str">
        <f>ImssPensionados!B42</f>
        <v>Pensionados</v>
      </c>
      <c r="C1240">
        <f>ImssPensionados!C42</f>
        <v>0</v>
      </c>
      <c r="D1240" t="str">
        <f>ImssPensionados!D42</f>
        <v>EMPLEADO 39</v>
      </c>
      <c r="E1240">
        <f>ImssPensionados!E42</f>
        <v>0</v>
      </c>
      <c r="F1240">
        <f>ImssPensionados!F42</f>
        <v>0</v>
      </c>
      <c r="G1240" s="17">
        <f>ImssPensionados!H42</f>
        <v>0</v>
      </c>
      <c r="H1240" s="17">
        <f>ImssPensionados!I42</f>
        <v>0</v>
      </c>
      <c r="I1240" s="17">
        <f>ImssPensionados!J42</f>
        <v>0</v>
      </c>
      <c r="J1240" s="17">
        <f>ImssPensionados!K42</f>
        <v>0</v>
      </c>
      <c r="K1240" s="17">
        <f>ImssPensionados!L42</f>
        <v>0</v>
      </c>
      <c r="L1240" s="17">
        <f>ImssPensionados!M42</f>
        <v>0</v>
      </c>
      <c r="M1240" s="17">
        <f>ImssPensionados!N42</f>
        <v>0</v>
      </c>
      <c r="N1240" s="17">
        <f>ImssPensionados!O42</f>
        <v>0</v>
      </c>
      <c r="O1240" s="17">
        <f>ImssPensionados!P42</f>
        <v>0</v>
      </c>
      <c r="P1240" s="17">
        <f>ImssPensionados!Q42</f>
        <v>0</v>
      </c>
      <c r="Q1240" s="17">
        <f>ImssPensionados!R42</f>
        <v>0</v>
      </c>
      <c r="R1240" s="17">
        <f>ImssPensionados!S42</f>
        <v>0</v>
      </c>
      <c r="S1240" s="17">
        <f t="shared" si="19"/>
        <v>0</v>
      </c>
    </row>
    <row r="1241" spans="1:19">
      <c r="A1241" s="7">
        <f>ImssPensionados!A43</f>
        <v>1</v>
      </c>
      <c r="B1241" t="str">
        <f>ImssPensionados!B43</f>
        <v>Pensionados</v>
      </c>
      <c r="C1241">
        <f>ImssPensionados!C43</f>
        <v>0</v>
      </c>
      <c r="D1241" t="str">
        <f>ImssPensionados!D43</f>
        <v>EMPLEADO 40</v>
      </c>
      <c r="E1241">
        <f>ImssPensionados!E43</f>
        <v>0</v>
      </c>
      <c r="F1241">
        <f>ImssPensionados!F43</f>
        <v>0</v>
      </c>
      <c r="G1241" s="17">
        <f>ImssPensionados!H43</f>
        <v>0</v>
      </c>
      <c r="H1241" s="17">
        <f>ImssPensionados!I43</f>
        <v>0</v>
      </c>
      <c r="I1241" s="17">
        <f>ImssPensionados!J43</f>
        <v>0</v>
      </c>
      <c r="J1241" s="17">
        <f>ImssPensionados!K43</f>
        <v>0</v>
      </c>
      <c r="K1241" s="17">
        <f>ImssPensionados!L43</f>
        <v>0</v>
      </c>
      <c r="L1241" s="17">
        <f>ImssPensionados!M43</f>
        <v>0</v>
      </c>
      <c r="M1241" s="17">
        <f>ImssPensionados!N43</f>
        <v>0</v>
      </c>
      <c r="N1241" s="17">
        <f>ImssPensionados!O43</f>
        <v>0</v>
      </c>
      <c r="O1241" s="17">
        <f>ImssPensionados!P43</f>
        <v>0</v>
      </c>
      <c r="P1241" s="17">
        <f>ImssPensionados!Q43</f>
        <v>0</v>
      </c>
      <c r="Q1241" s="17">
        <f>ImssPensionados!R43</f>
        <v>0</v>
      </c>
      <c r="R1241" s="17">
        <f>ImssPensionados!S43</f>
        <v>0</v>
      </c>
      <c r="S1241" s="17">
        <f t="shared" si="19"/>
        <v>0</v>
      </c>
    </row>
    <row r="1242" spans="1:19">
      <c r="A1242" s="7">
        <f>ImssPensionados!A44</f>
        <v>1</v>
      </c>
      <c r="B1242" t="str">
        <f>ImssPensionados!B44</f>
        <v>Pensionados</v>
      </c>
      <c r="C1242">
        <f>ImssPensionados!C44</f>
        <v>0</v>
      </c>
      <c r="D1242" t="str">
        <f>ImssPensionados!D44</f>
        <v>EMPLEADO 41</v>
      </c>
      <c r="E1242">
        <f>ImssPensionados!E44</f>
        <v>0</v>
      </c>
      <c r="F1242">
        <f>ImssPensionados!F44</f>
        <v>0</v>
      </c>
      <c r="G1242" s="17">
        <f>ImssPensionados!H44</f>
        <v>0</v>
      </c>
      <c r="H1242" s="17">
        <f>ImssPensionados!I44</f>
        <v>0</v>
      </c>
      <c r="I1242" s="17">
        <f>ImssPensionados!J44</f>
        <v>0</v>
      </c>
      <c r="J1242" s="17">
        <f>ImssPensionados!K44</f>
        <v>0</v>
      </c>
      <c r="K1242" s="17">
        <f>ImssPensionados!L44</f>
        <v>0</v>
      </c>
      <c r="L1242" s="17">
        <f>ImssPensionados!M44</f>
        <v>0</v>
      </c>
      <c r="M1242" s="17">
        <f>ImssPensionados!N44</f>
        <v>0</v>
      </c>
      <c r="N1242" s="17">
        <f>ImssPensionados!O44</f>
        <v>0</v>
      </c>
      <c r="O1242" s="17">
        <f>ImssPensionados!P44</f>
        <v>0</v>
      </c>
      <c r="P1242" s="17">
        <f>ImssPensionados!Q44</f>
        <v>0</v>
      </c>
      <c r="Q1242" s="17">
        <f>ImssPensionados!R44</f>
        <v>0</v>
      </c>
      <c r="R1242" s="17">
        <f>ImssPensionados!S44</f>
        <v>0</v>
      </c>
      <c r="S1242" s="17">
        <f t="shared" si="19"/>
        <v>0</v>
      </c>
    </row>
    <row r="1243" spans="1:19">
      <c r="A1243" s="7">
        <f>ImssPensionados!A45</f>
        <v>1</v>
      </c>
      <c r="B1243" t="str">
        <f>ImssPensionados!B45</f>
        <v>Pensionados</v>
      </c>
      <c r="C1243">
        <f>ImssPensionados!C45</f>
        <v>0</v>
      </c>
      <c r="D1243" t="str">
        <f>ImssPensionados!D45</f>
        <v>EMPLEADO 42</v>
      </c>
      <c r="E1243">
        <f>ImssPensionados!E45</f>
        <v>0</v>
      </c>
      <c r="F1243">
        <f>ImssPensionados!F45</f>
        <v>0</v>
      </c>
      <c r="G1243" s="17">
        <f>ImssPensionados!H45</f>
        <v>0</v>
      </c>
      <c r="H1243" s="17">
        <f>ImssPensionados!I45</f>
        <v>0</v>
      </c>
      <c r="I1243" s="17">
        <f>ImssPensionados!J45</f>
        <v>0</v>
      </c>
      <c r="J1243" s="17">
        <f>ImssPensionados!K45</f>
        <v>0</v>
      </c>
      <c r="K1243" s="17">
        <f>ImssPensionados!L45</f>
        <v>0</v>
      </c>
      <c r="L1243" s="17">
        <f>ImssPensionados!M45</f>
        <v>0</v>
      </c>
      <c r="M1243" s="17">
        <f>ImssPensionados!N45</f>
        <v>0</v>
      </c>
      <c r="N1243" s="17">
        <f>ImssPensionados!O45</f>
        <v>0</v>
      </c>
      <c r="O1243" s="17">
        <f>ImssPensionados!P45</f>
        <v>0</v>
      </c>
      <c r="P1243" s="17">
        <f>ImssPensionados!Q45</f>
        <v>0</v>
      </c>
      <c r="Q1243" s="17">
        <f>ImssPensionados!R45</f>
        <v>0</v>
      </c>
      <c r="R1243" s="17">
        <f>ImssPensionados!S45</f>
        <v>0</v>
      </c>
      <c r="S1243" s="17">
        <f t="shared" si="19"/>
        <v>0</v>
      </c>
    </row>
    <row r="1244" spans="1:19">
      <c r="A1244" s="7">
        <f>ImssPensionados!A46</f>
        <v>1</v>
      </c>
      <c r="B1244" t="str">
        <f>ImssPensionados!B46</f>
        <v>Pensionados</v>
      </c>
      <c r="C1244">
        <f>ImssPensionados!C46</f>
        <v>0</v>
      </c>
      <c r="D1244" t="str">
        <f>ImssPensionados!D46</f>
        <v>EMPLEADO 43</v>
      </c>
      <c r="E1244">
        <f>ImssPensionados!E46</f>
        <v>0</v>
      </c>
      <c r="F1244">
        <f>ImssPensionados!F46</f>
        <v>0</v>
      </c>
      <c r="G1244" s="17">
        <f>ImssPensionados!H46</f>
        <v>0</v>
      </c>
      <c r="H1244" s="17">
        <f>ImssPensionados!I46</f>
        <v>0</v>
      </c>
      <c r="I1244" s="17">
        <f>ImssPensionados!J46</f>
        <v>0</v>
      </c>
      <c r="J1244" s="17">
        <f>ImssPensionados!K46</f>
        <v>0</v>
      </c>
      <c r="K1244" s="17">
        <f>ImssPensionados!L46</f>
        <v>0</v>
      </c>
      <c r="L1244" s="17">
        <f>ImssPensionados!M46</f>
        <v>0</v>
      </c>
      <c r="M1244" s="17">
        <f>ImssPensionados!N46</f>
        <v>0</v>
      </c>
      <c r="N1244" s="17">
        <f>ImssPensionados!O46</f>
        <v>0</v>
      </c>
      <c r="O1244" s="17">
        <f>ImssPensionados!P46</f>
        <v>0</v>
      </c>
      <c r="P1244" s="17">
        <f>ImssPensionados!Q46</f>
        <v>0</v>
      </c>
      <c r="Q1244" s="17">
        <f>ImssPensionados!R46</f>
        <v>0</v>
      </c>
      <c r="R1244" s="17">
        <f>ImssPensionados!S46</f>
        <v>0</v>
      </c>
      <c r="S1244" s="17">
        <f t="shared" si="19"/>
        <v>0</v>
      </c>
    </row>
    <row r="1245" spans="1:19">
      <c r="A1245" s="7">
        <f>ImssPensionados!A47</f>
        <v>1</v>
      </c>
      <c r="B1245" t="str">
        <f>ImssPensionados!B47</f>
        <v>Pensionados</v>
      </c>
      <c r="C1245">
        <f>ImssPensionados!C47</f>
        <v>0</v>
      </c>
      <c r="D1245" t="str">
        <f>ImssPensionados!D47</f>
        <v>EMPLEADO 44</v>
      </c>
      <c r="E1245">
        <f>ImssPensionados!E47</f>
        <v>0</v>
      </c>
      <c r="F1245">
        <f>ImssPensionados!F47</f>
        <v>0</v>
      </c>
      <c r="G1245" s="17">
        <f>ImssPensionados!H47</f>
        <v>0</v>
      </c>
      <c r="H1245" s="17">
        <f>ImssPensionados!I47</f>
        <v>0</v>
      </c>
      <c r="I1245" s="17">
        <f>ImssPensionados!J47</f>
        <v>0</v>
      </c>
      <c r="J1245" s="17">
        <f>ImssPensionados!K47</f>
        <v>0</v>
      </c>
      <c r="K1245" s="17">
        <f>ImssPensionados!L47</f>
        <v>0</v>
      </c>
      <c r="L1245" s="17">
        <f>ImssPensionados!M47</f>
        <v>0</v>
      </c>
      <c r="M1245" s="17">
        <f>ImssPensionados!N47</f>
        <v>0</v>
      </c>
      <c r="N1245" s="17">
        <f>ImssPensionados!O47</f>
        <v>0</v>
      </c>
      <c r="O1245" s="17">
        <f>ImssPensionados!P47</f>
        <v>0</v>
      </c>
      <c r="P1245" s="17">
        <f>ImssPensionados!Q47</f>
        <v>0</v>
      </c>
      <c r="Q1245" s="17">
        <f>ImssPensionados!R47</f>
        <v>0</v>
      </c>
      <c r="R1245" s="17">
        <f>ImssPensionados!S47</f>
        <v>0</v>
      </c>
      <c r="S1245" s="17">
        <f t="shared" si="19"/>
        <v>0</v>
      </c>
    </row>
    <row r="1246" spans="1:19">
      <c r="A1246" s="7">
        <f>ImssPensionados!A48</f>
        <v>1</v>
      </c>
      <c r="B1246" t="str">
        <f>ImssPensionados!B48</f>
        <v>Pensionados</v>
      </c>
      <c r="C1246">
        <f>ImssPensionados!C48</f>
        <v>0</v>
      </c>
      <c r="D1246" t="str">
        <f>ImssPensionados!D48</f>
        <v>EMPLEADO 45</v>
      </c>
      <c r="E1246">
        <f>ImssPensionados!E48</f>
        <v>0</v>
      </c>
      <c r="F1246">
        <f>ImssPensionados!F48</f>
        <v>0</v>
      </c>
      <c r="G1246" s="17">
        <f>ImssPensionados!H48</f>
        <v>0</v>
      </c>
      <c r="H1246" s="17">
        <f>ImssPensionados!I48</f>
        <v>0</v>
      </c>
      <c r="I1246" s="17">
        <f>ImssPensionados!J48</f>
        <v>0</v>
      </c>
      <c r="J1246" s="17">
        <f>ImssPensionados!K48</f>
        <v>0</v>
      </c>
      <c r="K1246" s="17">
        <f>ImssPensionados!L48</f>
        <v>0</v>
      </c>
      <c r="L1246" s="17">
        <f>ImssPensionados!M48</f>
        <v>0</v>
      </c>
      <c r="M1246" s="17">
        <f>ImssPensionados!N48</f>
        <v>0</v>
      </c>
      <c r="N1246" s="17">
        <f>ImssPensionados!O48</f>
        <v>0</v>
      </c>
      <c r="O1246" s="17">
        <f>ImssPensionados!P48</f>
        <v>0</v>
      </c>
      <c r="P1246" s="17">
        <f>ImssPensionados!Q48</f>
        <v>0</v>
      </c>
      <c r="Q1246" s="17">
        <f>ImssPensionados!R48</f>
        <v>0</v>
      </c>
      <c r="R1246" s="17">
        <f>ImssPensionados!S48</f>
        <v>0</v>
      </c>
      <c r="S1246" s="17">
        <f t="shared" si="19"/>
        <v>0</v>
      </c>
    </row>
    <row r="1247" spans="1:19">
      <c r="A1247" s="7">
        <f>ImssPensionados!A49</f>
        <v>1</v>
      </c>
      <c r="B1247" t="str">
        <f>ImssPensionados!B49</f>
        <v>Pensionados</v>
      </c>
      <c r="C1247">
        <f>ImssPensionados!C49</f>
        <v>0</v>
      </c>
      <c r="D1247" t="str">
        <f>ImssPensionados!D49</f>
        <v>EMPLEADO 46</v>
      </c>
      <c r="E1247">
        <f>ImssPensionados!E49</f>
        <v>0</v>
      </c>
      <c r="F1247">
        <f>ImssPensionados!F49</f>
        <v>0</v>
      </c>
      <c r="G1247" s="17">
        <f>ImssPensionados!H49</f>
        <v>0</v>
      </c>
      <c r="H1247" s="17">
        <f>ImssPensionados!I49</f>
        <v>0</v>
      </c>
      <c r="I1247" s="17">
        <f>ImssPensionados!J49</f>
        <v>0</v>
      </c>
      <c r="J1247" s="17">
        <f>ImssPensionados!K49</f>
        <v>0</v>
      </c>
      <c r="K1247" s="17">
        <f>ImssPensionados!L49</f>
        <v>0</v>
      </c>
      <c r="L1247" s="17">
        <f>ImssPensionados!M49</f>
        <v>0</v>
      </c>
      <c r="M1247" s="17">
        <f>ImssPensionados!N49</f>
        <v>0</v>
      </c>
      <c r="N1247" s="17">
        <f>ImssPensionados!O49</f>
        <v>0</v>
      </c>
      <c r="O1247" s="17">
        <f>ImssPensionados!P49</f>
        <v>0</v>
      </c>
      <c r="P1247" s="17">
        <f>ImssPensionados!Q49</f>
        <v>0</v>
      </c>
      <c r="Q1247" s="17">
        <f>ImssPensionados!R49</f>
        <v>0</v>
      </c>
      <c r="R1247" s="17">
        <f>ImssPensionados!S49</f>
        <v>0</v>
      </c>
      <c r="S1247" s="17">
        <f t="shared" si="19"/>
        <v>0</v>
      </c>
    </row>
    <row r="1248" spans="1:19">
      <c r="A1248" s="7">
        <f>ImssPensionados!A50</f>
        <v>1</v>
      </c>
      <c r="B1248" t="str">
        <f>ImssPensionados!B50</f>
        <v>Pensionados</v>
      </c>
      <c r="C1248">
        <f>ImssPensionados!C50</f>
        <v>0</v>
      </c>
      <c r="D1248" t="str">
        <f>ImssPensionados!D50</f>
        <v>EMPLEADO 47</v>
      </c>
      <c r="E1248">
        <f>ImssPensionados!E50</f>
        <v>0</v>
      </c>
      <c r="F1248">
        <f>ImssPensionados!F50</f>
        <v>0</v>
      </c>
      <c r="G1248" s="17">
        <f>ImssPensionados!H50</f>
        <v>0</v>
      </c>
      <c r="H1248" s="17">
        <f>ImssPensionados!I50</f>
        <v>0</v>
      </c>
      <c r="I1248" s="17">
        <f>ImssPensionados!J50</f>
        <v>0</v>
      </c>
      <c r="J1248" s="17">
        <f>ImssPensionados!K50</f>
        <v>0</v>
      </c>
      <c r="K1248" s="17">
        <f>ImssPensionados!L50</f>
        <v>0</v>
      </c>
      <c r="L1248" s="17">
        <f>ImssPensionados!M50</f>
        <v>0</v>
      </c>
      <c r="M1248" s="17">
        <f>ImssPensionados!N50</f>
        <v>0</v>
      </c>
      <c r="N1248" s="17">
        <f>ImssPensionados!O50</f>
        <v>0</v>
      </c>
      <c r="O1248" s="17">
        <f>ImssPensionados!P50</f>
        <v>0</v>
      </c>
      <c r="P1248" s="17">
        <f>ImssPensionados!Q50</f>
        <v>0</v>
      </c>
      <c r="Q1248" s="17">
        <f>ImssPensionados!R50</f>
        <v>0</v>
      </c>
      <c r="R1248" s="17">
        <f>ImssPensionados!S50</f>
        <v>0</v>
      </c>
      <c r="S1248" s="17">
        <f t="shared" si="19"/>
        <v>0</v>
      </c>
    </row>
    <row r="1249" spans="1:19">
      <c r="A1249" s="7">
        <f>ImssPensionados!A51</f>
        <v>1</v>
      </c>
      <c r="B1249" t="str">
        <f>ImssPensionados!B51</f>
        <v>Pensionados</v>
      </c>
      <c r="C1249">
        <f>ImssPensionados!C51</f>
        <v>0</v>
      </c>
      <c r="D1249" t="str">
        <f>ImssPensionados!D51</f>
        <v>EMPLEADO 48</v>
      </c>
      <c r="E1249">
        <f>ImssPensionados!E51</f>
        <v>0</v>
      </c>
      <c r="F1249">
        <f>ImssPensionados!F51</f>
        <v>0</v>
      </c>
      <c r="G1249" s="17">
        <f>ImssPensionados!H51</f>
        <v>0</v>
      </c>
      <c r="H1249" s="17">
        <f>ImssPensionados!I51</f>
        <v>0</v>
      </c>
      <c r="I1249" s="17">
        <f>ImssPensionados!J51</f>
        <v>0</v>
      </c>
      <c r="J1249" s="17">
        <f>ImssPensionados!K51</f>
        <v>0</v>
      </c>
      <c r="K1249" s="17">
        <f>ImssPensionados!L51</f>
        <v>0</v>
      </c>
      <c r="L1249" s="17">
        <f>ImssPensionados!M51</f>
        <v>0</v>
      </c>
      <c r="M1249" s="17">
        <f>ImssPensionados!N51</f>
        <v>0</v>
      </c>
      <c r="N1249" s="17">
        <f>ImssPensionados!O51</f>
        <v>0</v>
      </c>
      <c r="O1249" s="17">
        <f>ImssPensionados!P51</f>
        <v>0</v>
      </c>
      <c r="P1249" s="17">
        <f>ImssPensionados!Q51</f>
        <v>0</v>
      </c>
      <c r="Q1249" s="17">
        <f>ImssPensionados!R51</f>
        <v>0</v>
      </c>
      <c r="R1249" s="17">
        <f>ImssPensionados!S51</f>
        <v>0</v>
      </c>
      <c r="S1249" s="17">
        <f t="shared" si="19"/>
        <v>0</v>
      </c>
    </row>
    <row r="1250" spans="1:19">
      <c r="A1250" s="7">
        <f>ImssPensionados!A52</f>
        <v>1</v>
      </c>
      <c r="B1250" t="str">
        <f>ImssPensionados!B52</f>
        <v>Pensionados</v>
      </c>
      <c r="C1250">
        <f>ImssPensionados!C52</f>
        <v>0</v>
      </c>
      <c r="D1250" t="str">
        <f>ImssPensionados!D52</f>
        <v>EMPLEADO 49</v>
      </c>
      <c r="E1250">
        <f>ImssPensionados!E52</f>
        <v>0</v>
      </c>
      <c r="F1250">
        <f>ImssPensionados!F52</f>
        <v>0</v>
      </c>
      <c r="G1250" s="17">
        <f>ImssPensionados!H52</f>
        <v>0</v>
      </c>
      <c r="H1250" s="17">
        <f>ImssPensionados!I52</f>
        <v>0</v>
      </c>
      <c r="I1250" s="17">
        <f>ImssPensionados!J52</f>
        <v>0</v>
      </c>
      <c r="J1250" s="17">
        <f>ImssPensionados!K52</f>
        <v>0</v>
      </c>
      <c r="K1250" s="17">
        <f>ImssPensionados!L52</f>
        <v>0</v>
      </c>
      <c r="L1250" s="17">
        <f>ImssPensionados!M52</f>
        <v>0</v>
      </c>
      <c r="M1250" s="17">
        <f>ImssPensionados!N52</f>
        <v>0</v>
      </c>
      <c r="N1250" s="17">
        <f>ImssPensionados!O52</f>
        <v>0</v>
      </c>
      <c r="O1250" s="17">
        <f>ImssPensionados!P52</f>
        <v>0</v>
      </c>
      <c r="P1250" s="17">
        <f>ImssPensionados!Q52</f>
        <v>0</v>
      </c>
      <c r="Q1250" s="17">
        <f>ImssPensionados!R52</f>
        <v>0</v>
      </c>
      <c r="R1250" s="17">
        <f>ImssPensionados!S52</f>
        <v>0</v>
      </c>
      <c r="S1250" s="17">
        <f t="shared" si="19"/>
        <v>0</v>
      </c>
    </row>
    <row r="1251" spans="1:19">
      <c r="A1251" s="7">
        <f>ImssPensionados!A53</f>
        <v>1</v>
      </c>
      <c r="B1251" t="str">
        <f>ImssPensionados!B53</f>
        <v>Pensionados</v>
      </c>
      <c r="C1251">
        <f>ImssPensionados!C53</f>
        <v>0</v>
      </c>
      <c r="D1251" t="str">
        <f>ImssPensionados!D53</f>
        <v>EMPLEADO 50</v>
      </c>
      <c r="E1251">
        <f>ImssPensionados!E53</f>
        <v>0</v>
      </c>
      <c r="F1251">
        <f>ImssPensionados!F53</f>
        <v>0</v>
      </c>
      <c r="G1251" s="17">
        <f>ImssPensionados!H53</f>
        <v>0</v>
      </c>
      <c r="H1251" s="17">
        <f>ImssPensionados!I53</f>
        <v>0</v>
      </c>
      <c r="I1251" s="17">
        <f>ImssPensionados!J53</f>
        <v>0</v>
      </c>
      <c r="J1251" s="17">
        <f>ImssPensionados!K53</f>
        <v>0</v>
      </c>
      <c r="K1251" s="17">
        <f>ImssPensionados!L53</f>
        <v>0</v>
      </c>
      <c r="L1251" s="17">
        <f>ImssPensionados!M53</f>
        <v>0</v>
      </c>
      <c r="M1251" s="17">
        <f>ImssPensionados!N53</f>
        <v>0</v>
      </c>
      <c r="N1251" s="17">
        <f>ImssPensionados!O53</f>
        <v>0</v>
      </c>
      <c r="O1251" s="17">
        <f>ImssPensionados!P53</f>
        <v>0</v>
      </c>
      <c r="P1251" s="17">
        <f>ImssPensionados!Q53</f>
        <v>0</v>
      </c>
      <c r="Q1251" s="17">
        <f>ImssPensionados!R53</f>
        <v>0</v>
      </c>
      <c r="R1251" s="17">
        <f>ImssPensionados!S53</f>
        <v>0</v>
      </c>
      <c r="S1251" s="17">
        <f t="shared" si="19"/>
        <v>0</v>
      </c>
    </row>
    <row r="1252" spans="1:19">
      <c r="A1252" s="7">
        <f>ImssPensionados!A54</f>
        <v>1</v>
      </c>
      <c r="B1252" t="str">
        <f>ImssPensionados!B54</f>
        <v>Pensionados</v>
      </c>
      <c r="C1252">
        <f>ImssPensionados!C54</f>
        <v>0</v>
      </c>
      <c r="D1252" t="str">
        <f>ImssPensionados!D54</f>
        <v>EMPLEADO 51</v>
      </c>
      <c r="E1252">
        <f>ImssPensionados!E54</f>
        <v>0</v>
      </c>
      <c r="F1252">
        <f>ImssPensionados!F54</f>
        <v>0</v>
      </c>
      <c r="G1252" s="17">
        <f>ImssPensionados!H54</f>
        <v>0</v>
      </c>
      <c r="H1252" s="17">
        <f>ImssPensionados!I54</f>
        <v>0</v>
      </c>
      <c r="I1252" s="17">
        <f>ImssPensionados!J54</f>
        <v>0</v>
      </c>
      <c r="J1252" s="17">
        <f>ImssPensionados!K54</f>
        <v>0</v>
      </c>
      <c r="K1252" s="17">
        <f>ImssPensionados!L54</f>
        <v>0</v>
      </c>
      <c r="L1252" s="17">
        <f>ImssPensionados!M54</f>
        <v>0</v>
      </c>
      <c r="M1252" s="17">
        <f>ImssPensionados!N54</f>
        <v>0</v>
      </c>
      <c r="N1252" s="17">
        <f>ImssPensionados!O54</f>
        <v>0</v>
      </c>
      <c r="O1252" s="17">
        <f>ImssPensionados!P54</f>
        <v>0</v>
      </c>
      <c r="P1252" s="17">
        <f>ImssPensionados!Q54</f>
        <v>0</v>
      </c>
      <c r="Q1252" s="17">
        <f>ImssPensionados!R54</f>
        <v>0</v>
      </c>
      <c r="R1252" s="17">
        <f>ImssPensionados!S54</f>
        <v>0</v>
      </c>
      <c r="S1252" s="17">
        <f t="shared" si="19"/>
        <v>0</v>
      </c>
    </row>
    <row r="1253" spans="1:19">
      <c r="A1253" s="7">
        <f>ImssPensionados!A55</f>
        <v>1</v>
      </c>
      <c r="B1253" t="str">
        <f>ImssPensionados!B55</f>
        <v>Pensionados</v>
      </c>
      <c r="C1253">
        <f>ImssPensionados!C55</f>
        <v>0</v>
      </c>
      <c r="D1253" t="str">
        <f>ImssPensionados!D55</f>
        <v>EMPLEADO 52</v>
      </c>
      <c r="E1253">
        <f>ImssPensionados!E55</f>
        <v>0</v>
      </c>
      <c r="F1253">
        <f>ImssPensionados!F55</f>
        <v>0</v>
      </c>
      <c r="G1253" s="17">
        <f>ImssPensionados!H55</f>
        <v>0</v>
      </c>
      <c r="H1253" s="17">
        <f>ImssPensionados!I55</f>
        <v>0</v>
      </c>
      <c r="I1253" s="17">
        <f>ImssPensionados!J55</f>
        <v>0</v>
      </c>
      <c r="J1253" s="17">
        <f>ImssPensionados!K55</f>
        <v>0</v>
      </c>
      <c r="K1253" s="17">
        <f>ImssPensionados!L55</f>
        <v>0</v>
      </c>
      <c r="L1253" s="17">
        <f>ImssPensionados!M55</f>
        <v>0</v>
      </c>
      <c r="M1253" s="17">
        <f>ImssPensionados!N55</f>
        <v>0</v>
      </c>
      <c r="N1253" s="17">
        <f>ImssPensionados!O55</f>
        <v>0</v>
      </c>
      <c r="O1253" s="17">
        <f>ImssPensionados!P55</f>
        <v>0</v>
      </c>
      <c r="P1253" s="17">
        <f>ImssPensionados!Q55</f>
        <v>0</v>
      </c>
      <c r="Q1253" s="17">
        <f>ImssPensionados!R55</f>
        <v>0</v>
      </c>
      <c r="R1253" s="17">
        <f>ImssPensionados!S55</f>
        <v>0</v>
      </c>
      <c r="S1253" s="17">
        <f t="shared" si="19"/>
        <v>0</v>
      </c>
    </row>
    <row r="1254" spans="1:19">
      <c r="A1254" s="7">
        <f>ImssPensionados!A56</f>
        <v>1</v>
      </c>
      <c r="B1254" t="str">
        <f>ImssPensionados!B56</f>
        <v>Pensionados</v>
      </c>
      <c r="C1254">
        <f>ImssPensionados!C56</f>
        <v>0</v>
      </c>
      <c r="D1254" t="str">
        <f>ImssPensionados!D56</f>
        <v>EMPLEADO 53</v>
      </c>
      <c r="E1254">
        <f>ImssPensionados!E56</f>
        <v>0</v>
      </c>
      <c r="F1254">
        <f>ImssPensionados!F56</f>
        <v>0</v>
      </c>
      <c r="G1254" s="17">
        <f>ImssPensionados!H56</f>
        <v>0</v>
      </c>
      <c r="H1254" s="17">
        <f>ImssPensionados!I56</f>
        <v>0</v>
      </c>
      <c r="I1254" s="17">
        <f>ImssPensionados!J56</f>
        <v>0</v>
      </c>
      <c r="J1254" s="17">
        <f>ImssPensionados!K56</f>
        <v>0</v>
      </c>
      <c r="K1254" s="17">
        <f>ImssPensionados!L56</f>
        <v>0</v>
      </c>
      <c r="L1254" s="17">
        <f>ImssPensionados!M56</f>
        <v>0</v>
      </c>
      <c r="M1254" s="17">
        <f>ImssPensionados!N56</f>
        <v>0</v>
      </c>
      <c r="N1254" s="17">
        <f>ImssPensionados!O56</f>
        <v>0</v>
      </c>
      <c r="O1254" s="17">
        <f>ImssPensionados!P56</f>
        <v>0</v>
      </c>
      <c r="P1254" s="17">
        <f>ImssPensionados!Q56</f>
        <v>0</v>
      </c>
      <c r="Q1254" s="17">
        <f>ImssPensionados!R56</f>
        <v>0</v>
      </c>
      <c r="R1254" s="17">
        <f>ImssPensionados!S56</f>
        <v>0</v>
      </c>
      <c r="S1254" s="17">
        <f t="shared" si="19"/>
        <v>0</v>
      </c>
    </row>
    <row r="1255" spans="1:19">
      <c r="A1255" s="7">
        <f>ImssPensionados!A57</f>
        <v>1</v>
      </c>
      <c r="B1255" t="str">
        <f>ImssPensionados!B57</f>
        <v>Pensionados</v>
      </c>
      <c r="C1255">
        <f>ImssPensionados!C57</f>
        <v>0</v>
      </c>
      <c r="D1255" t="str">
        <f>ImssPensionados!D57</f>
        <v>EMPLEADO 54</v>
      </c>
      <c r="E1255">
        <f>ImssPensionados!E57</f>
        <v>0</v>
      </c>
      <c r="F1255">
        <f>ImssPensionados!F57</f>
        <v>0</v>
      </c>
      <c r="G1255" s="17">
        <f>ImssPensionados!H57</f>
        <v>0</v>
      </c>
      <c r="H1255" s="17">
        <f>ImssPensionados!I57</f>
        <v>0</v>
      </c>
      <c r="I1255" s="17">
        <f>ImssPensionados!J57</f>
        <v>0</v>
      </c>
      <c r="J1255" s="17">
        <f>ImssPensionados!K57</f>
        <v>0</v>
      </c>
      <c r="K1255" s="17">
        <f>ImssPensionados!L57</f>
        <v>0</v>
      </c>
      <c r="L1255" s="17">
        <f>ImssPensionados!M57</f>
        <v>0</v>
      </c>
      <c r="M1255" s="17">
        <f>ImssPensionados!N57</f>
        <v>0</v>
      </c>
      <c r="N1255" s="17">
        <f>ImssPensionados!O57</f>
        <v>0</v>
      </c>
      <c r="O1255" s="17">
        <f>ImssPensionados!P57</f>
        <v>0</v>
      </c>
      <c r="P1255" s="17">
        <f>ImssPensionados!Q57</f>
        <v>0</v>
      </c>
      <c r="Q1255" s="17">
        <f>ImssPensionados!R57</f>
        <v>0</v>
      </c>
      <c r="R1255" s="17">
        <f>ImssPensionados!S57</f>
        <v>0</v>
      </c>
      <c r="S1255" s="17">
        <f t="shared" si="19"/>
        <v>0</v>
      </c>
    </row>
    <row r="1256" spans="1:19">
      <c r="A1256" s="7">
        <f>ImssPensionados!A58</f>
        <v>1</v>
      </c>
      <c r="B1256" t="str">
        <f>ImssPensionados!B58</f>
        <v>Pensionados</v>
      </c>
      <c r="C1256">
        <f>ImssPensionados!C58</f>
        <v>0</v>
      </c>
      <c r="D1256" t="str">
        <f>ImssPensionados!D58</f>
        <v>EMPLEADO 55</v>
      </c>
      <c r="E1256">
        <f>ImssPensionados!E58</f>
        <v>0</v>
      </c>
      <c r="F1256">
        <f>ImssPensionados!F58</f>
        <v>0</v>
      </c>
      <c r="G1256" s="17">
        <f>ImssPensionados!H58</f>
        <v>0</v>
      </c>
      <c r="H1256" s="17">
        <f>ImssPensionados!I58</f>
        <v>0</v>
      </c>
      <c r="I1256" s="17">
        <f>ImssPensionados!J58</f>
        <v>0</v>
      </c>
      <c r="J1256" s="17">
        <f>ImssPensionados!K58</f>
        <v>0</v>
      </c>
      <c r="K1256" s="17">
        <f>ImssPensionados!L58</f>
        <v>0</v>
      </c>
      <c r="L1256" s="17">
        <f>ImssPensionados!M58</f>
        <v>0</v>
      </c>
      <c r="M1256" s="17">
        <f>ImssPensionados!N58</f>
        <v>0</v>
      </c>
      <c r="N1256" s="17">
        <f>ImssPensionados!O58</f>
        <v>0</v>
      </c>
      <c r="O1256" s="17">
        <f>ImssPensionados!P58</f>
        <v>0</v>
      </c>
      <c r="P1256" s="17">
        <f>ImssPensionados!Q58</f>
        <v>0</v>
      </c>
      <c r="Q1256" s="17">
        <f>ImssPensionados!R58</f>
        <v>0</v>
      </c>
      <c r="R1256" s="17">
        <f>ImssPensionados!S58</f>
        <v>0</v>
      </c>
      <c r="S1256" s="17">
        <f t="shared" si="19"/>
        <v>0</v>
      </c>
    </row>
    <row r="1257" spans="1:19">
      <c r="A1257" s="7">
        <f>ImssPensionados!A59</f>
        <v>1</v>
      </c>
      <c r="B1257" t="str">
        <f>ImssPensionados!B59</f>
        <v>Pensionados</v>
      </c>
      <c r="C1257">
        <f>ImssPensionados!C59</f>
        <v>0</v>
      </c>
      <c r="D1257" t="str">
        <f>ImssPensionados!D59</f>
        <v>EMPLEADO 56</v>
      </c>
      <c r="E1257">
        <f>ImssPensionados!E59</f>
        <v>0</v>
      </c>
      <c r="F1257">
        <f>ImssPensionados!F59</f>
        <v>0</v>
      </c>
      <c r="G1257" s="17">
        <f>ImssPensionados!H59</f>
        <v>0</v>
      </c>
      <c r="H1257" s="17">
        <f>ImssPensionados!I59</f>
        <v>0</v>
      </c>
      <c r="I1257" s="17">
        <f>ImssPensionados!J59</f>
        <v>0</v>
      </c>
      <c r="J1257" s="17">
        <f>ImssPensionados!K59</f>
        <v>0</v>
      </c>
      <c r="K1257" s="17">
        <f>ImssPensionados!L59</f>
        <v>0</v>
      </c>
      <c r="L1257" s="17">
        <f>ImssPensionados!M59</f>
        <v>0</v>
      </c>
      <c r="M1257" s="17">
        <f>ImssPensionados!N59</f>
        <v>0</v>
      </c>
      <c r="N1257" s="17">
        <f>ImssPensionados!O59</f>
        <v>0</v>
      </c>
      <c r="O1257" s="17">
        <f>ImssPensionados!P59</f>
        <v>0</v>
      </c>
      <c r="P1257" s="17">
        <f>ImssPensionados!Q59</f>
        <v>0</v>
      </c>
      <c r="Q1257" s="17">
        <f>ImssPensionados!R59</f>
        <v>0</v>
      </c>
      <c r="R1257" s="17">
        <f>ImssPensionados!S59</f>
        <v>0</v>
      </c>
      <c r="S1257" s="17">
        <f t="shared" si="19"/>
        <v>0</v>
      </c>
    </row>
    <row r="1258" spans="1:19">
      <c r="A1258" s="7">
        <f>ImssPensionados!A60</f>
        <v>1</v>
      </c>
      <c r="B1258" t="str">
        <f>ImssPensionados!B60</f>
        <v>Pensionados</v>
      </c>
      <c r="C1258">
        <f>ImssPensionados!C60</f>
        <v>0</v>
      </c>
      <c r="D1258" t="str">
        <f>ImssPensionados!D60</f>
        <v>EMPLEADO 57</v>
      </c>
      <c r="E1258">
        <f>ImssPensionados!E60</f>
        <v>0</v>
      </c>
      <c r="F1258">
        <f>ImssPensionados!F60</f>
        <v>0</v>
      </c>
      <c r="G1258" s="17">
        <f>ImssPensionados!H60</f>
        <v>0</v>
      </c>
      <c r="H1258" s="17">
        <f>ImssPensionados!I60</f>
        <v>0</v>
      </c>
      <c r="I1258" s="17">
        <f>ImssPensionados!J60</f>
        <v>0</v>
      </c>
      <c r="J1258" s="17">
        <f>ImssPensionados!K60</f>
        <v>0</v>
      </c>
      <c r="K1258" s="17">
        <f>ImssPensionados!L60</f>
        <v>0</v>
      </c>
      <c r="L1258" s="17">
        <f>ImssPensionados!M60</f>
        <v>0</v>
      </c>
      <c r="M1258" s="17">
        <f>ImssPensionados!N60</f>
        <v>0</v>
      </c>
      <c r="N1258" s="17">
        <f>ImssPensionados!O60</f>
        <v>0</v>
      </c>
      <c r="O1258" s="17">
        <f>ImssPensionados!P60</f>
        <v>0</v>
      </c>
      <c r="P1258" s="17">
        <f>ImssPensionados!Q60</f>
        <v>0</v>
      </c>
      <c r="Q1258" s="17">
        <f>ImssPensionados!R60</f>
        <v>0</v>
      </c>
      <c r="R1258" s="17">
        <f>ImssPensionados!S60</f>
        <v>0</v>
      </c>
      <c r="S1258" s="17">
        <f t="shared" si="19"/>
        <v>0</v>
      </c>
    </row>
    <row r="1259" spans="1:19">
      <c r="A1259" s="7">
        <f>ImssPensionados!A61</f>
        <v>1</v>
      </c>
      <c r="B1259" t="str">
        <f>ImssPensionados!B61</f>
        <v>Pensionados</v>
      </c>
      <c r="C1259">
        <f>ImssPensionados!C61</f>
        <v>0</v>
      </c>
      <c r="D1259" t="str">
        <f>ImssPensionados!D61</f>
        <v>EMPLEADO 58</v>
      </c>
      <c r="E1259">
        <f>ImssPensionados!E61</f>
        <v>0</v>
      </c>
      <c r="F1259">
        <f>ImssPensionados!F61</f>
        <v>0</v>
      </c>
      <c r="G1259" s="17">
        <f>ImssPensionados!H61</f>
        <v>0</v>
      </c>
      <c r="H1259" s="17">
        <f>ImssPensionados!I61</f>
        <v>0</v>
      </c>
      <c r="I1259" s="17">
        <f>ImssPensionados!J61</f>
        <v>0</v>
      </c>
      <c r="J1259" s="17">
        <f>ImssPensionados!K61</f>
        <v>0</v>
      </c>
      <c r="K1259" s="17">
        <f>ImssPensionados!L61</f>
        <v>0</v>
      </c>
      <c r="L1259" s="17">
        <f>ImssPensionados!M61</f>
        <v>0</v>
      </c>
      <c r="M1259" s="17">
        <f>ImssPensionados!N61</f>
        <v>0</v>
      </c>
      <c r="N1259" s="17">
        <f>ImssPensionados!O61</f>
        <v>0</v>
      </c>
      <c r="O1259" s="17">
        <f>ImssPensionados!P61</f>
        <v>0</v>
      </c>
      <c r="P1259" s="17">
        <f>ImssPensionados!Q61</f>
        <v>0</v>
      </c>
      <c r="Q1259" s="17">
        <f>ImssPensionados!R61</f>
        <v>0</v>
      </c>
      <c r="R1259" s="17">
        <f>ImssPensionados!S61</f>
        <v>0</v>
      </c>
      <c r="S1259" s="17">
        <f t="shared" si="19"/>
        <v>0</v>
      </c>
    </row>
    <row r="1260" spans="1:19">
      <c r="A1260" s="7">
        <f>ImssPensionados!A62</f>
        <v>1</v>
      </c>
      <c r="B1260" t="str">
        <f>ImssPensionados!B62</f>
        <v>Pensionados</v>
      </c>
      <c r="C1260">
        <f>ImssPensionados!C62</f>
        <v>0</v>
      </c>
      <c r="D1260" t="str">
        <f>ImssPensionados!D62</f>
        <v>EMPLEADO 59</v>
      </c>
      <c r="E1260">
        <f>ImssPensionados!E62</f>
        <v>0</v>
      </c>
      <c r="F1260">
        <f>ImssPensionados!F62</f>
        <v>0</v>
      </c>
      <c r="G1260" s="17">
        <f>ImssPensionados!H62</f>
        <v>0</v>
      </c>
      <c r="H1260" s="17">
        <f>ImssPensionados!I62</f>
        <v>0</v>
      </c>
      <c r="I1260" s="17">
        <f>ImssPensionados!J62</f>
        <v>0</v>
      </c>
      <c r="J1260" s="17">
        <f>ImssPensionados!K62</f>
        <v>0</v>
      </c>
      <c r="K1260" s="17">
        <f>ImssPensionados!L62</f>
        <v>0</v>
      </c>
      <c r="L1260" s="17">
        <f>ImssPensionados!M62</f>
        <v>0</v>
      </c>
      <c r="M1260" s="17">
        <f>ImssPensionados!N62</f>
        <v>0</v>
      </c>
      <c r="N1260" s="17">
        <f>ImssPensionados!O62</f>
        <v>0</v>
      </c>
      <c r="O1260" s="17">
        <f>ImssPensionados!P62</f>
        <v>0</v>
      </c>
      <c r="P1260" s="17">
        <f>ImssPensionados!Q62</f>
        <v>0</v>
      </c>
      <c r="Q1260" s="17">
        <f>ImssPensionados!R62</f>
        <v>0</v>
      </c>
      <c r="R1260" s="17">
        <f>ImssPensionados!S62</f>
        <v>0</v>
      </c>
      <c r="S1260" s="17">
        <f t="shared" si="19"/>
        <v>0</v>
      </c>
    </row>
    <row r="1261" spans="1:19">
      <c r="A1261" s="7">
        <f>ImssPensionados!A63</f>
        <v>1</v>
      </c>
      <c r="B1261" t="str">
        <f>ImssPensionados!B63</f>
        <v>Pensionados</v>
      </c>
      <c r="C1261">
        <f>ImssPensionados!C63</f>
        <v>0</v>
      </c>
      <c r="D1261" t="str">
        <f>ImssPensionados!D63</f>
        <v>EMPLEADO 60</v>
      </c>
      <c r="E1261">
        <f>ImssPensionados!E63</f>
        <v>0</v>
      </c>
      <c r="F1261">
        <f>ImssPensionados!F63</f>
        <v>0</v>
      </c>
      <c r="G1261" s="17">
        <f>ImssPensionados!H63</f>
        <v>0</v>
      </c>
      <c r="H1261" s="17">
        <f>ImssPensionados!I63</f>
        <v>0</v>
      </c>
      <c r="I1261" s="17">
        <f>ImssPensionados!J63</f>
        <v>0</v>
      </c>
      <c r="J1261" s="17">
        <f>ImssPensionados!K63</f>
        <v>0</v>
      </c>
      <c r="K1261" s="17">
        <f>ImssPensionados!L63</f>
        <v>0</v>
      </c>
      <c r="L1261" s="17">
        <f>ImssPensionados!M63</f>
        <v>0</v>
      </c>
      <c r="M1261" s="17">
        <f>ImssPensionados!N63</f>
        <v>0</v>
      </c>
      <c r="N1261" s="17">
        <f>ImssPensionados!O63</f>
        <v>0</v>
      </c>
      <c r="O1261" s="17">
        <f>ImssPensionados!P63</f>
        <v>0</v>
      </c>
      <c r="P1261" s="17">
        <f>ImssPensionados!Q63</f>
        <v>0</v>
      </c>
      <c r="Q1261" s="17">
        <f>ImssPensionados!R63</f>
        <v>0</v>
      </c>
      <c r="R1261" s="17">
        <f>ImssPensionados!S63</f>
        <v>0</v>
      </c>
      <c r="S1261" s="17">
        <f t="shared" si="19"/>
        <v>0</v>
      </c>
    </row>
    <row r="1262" spans="1:19">
      <c r="A1262" s="7">
        <f>ImssPensionados!A64</f>
        <v>1</v>
      </c>
      <c r="B1262" t="str">
        <f>ImssPensionados!B64</f>
        <v>Pensionados</v>
      </c>
      <c r="C1262">
        <f>ImssPensionados!C64</f>
        <v>0</v>
      </c>
      <c r="D1262" t="str">
        <f>ImssPensionados!D64</f>
        <v>EMPLEADO 61</v>
      </c>
      <c r="E1262">
        <f>ImssPensionados!E64</f>
        <v>0</v>
      </c>
      <c r="F1262">
        <f>ImssPensionados!F64</f>
        <v>0</v>
      </c>
      <c r="G1262" s="17">
        <f>ImssPensionados!H64</f>
        <v>0</v>
      </c>
      <c r="H1262" s="17">
        <f>ImssPensionados!I64</f>
        <v>0</v>
      </c>
      <c r="I1262" s="17">
        <f>ImssPensionados!J64</f>
        <v>0</v>
      </c>
      <c r="J1262" s="17">
        <f>ImssPensionados!K64</f>
        <v>0</v>
      </c>
      <c r="K1262" s="17">
        <f>ImssPensionados!L64</f>
        <v>0</v>
      </c>
      <c r="L1262" s="17">
        <f>ImssPensionados!M64</f>
        <v>0</v>
      </c>
      <c r="M1262" s="17">
        <f>ImssPensionados!N64</f>
        <v>0</v>
      </c>
      <c r="N1262" s="17">
        <f>ImssPensionados!O64</f>
        <v>0</v>
      </c>
      <c r="O1262" s="17">
        <f>ImssPensionados!P64</f>
        <v>0</v>
      </c>
      <c r="P1262" s="17">
        <f>ImssPensionados!Q64</f>
        <v>0</v>
      </c>
      <c r="Q1262" s="17">
        <f>ImssPensionados!R64</f>
        <v>0</v>
      </c>
      <c r="R1262" s="17">
        <f>ImssPensionados!S64</f>
        <v>0</v>
      </c>
      <c r="S1262" s="17">
        <f t="shared" si="19"/>
        <v>0</v>
      </c>
    </row>
    <row r="1263" spans="1:19">
      <c r="A1263" s="7">
        <f>ImssPensionados!A65</f>
        <v>1</v>
      </c>
      <c r="B1263" t="str">
        <f>ImssPensionados!B65</f>
        <v>Pensionados</v>
      </c>
      <c r="C1263">
        <f>ImssPensionados!C65</f>
        <v>0</v>
      </c>
      <c r="D1263" t="str">
        <f>ImssPensionados!D65</f>
        <v>EMPLEADO 62</v>
      </c>
      <c r="E1263">
        <f>ImssPensionados!E65</f>
        <v>0</v>
      </c>
      <c r="F1263">
        <f>ImssPensionados!F65</f>
        <v>0</v>
      </c>
      <c r="G1263" s="17">
        <f>ImssPensionados!H65</f>
        <v>0</v>
      </c>
      <c r="H1263" s="17">
        <f>ImssPensionados!I65</f>
        <v>0</v>
      </c>
      <c r="I1263" s="17">
        <f>ImssPensionados!J65</f>
        <v>0</v>
      </c>
      <c r="J1263" s="17">
        <f>ImssPensionados!K65</f>
        <v>0</v>
      </c>
      <c r="K1263" s="17">
        <f>ImssPensionados!L65</f>
        <v>0</v>
      </c>
      <c r="L1263" s="17">
        <f>ImssPensionados!M65</f>
        <v>0</v>
      </c>
      <c r="M1263" s="17">
        <f>ImssPensionados!N65</f>
        <v>0</v>
      </c>
      <c r="N1263" s="17">
        <f>ImssPensionados!O65</f>
        <v>0</v>
      </c>
      <c r="O1263" s="17">
        <f>ImssPensionados!P65</f>
        <v>0</v>
      </c>
      <c r="P1263" s="17">
        <f>ImssPensionados!Q65</f>
        <v>0</v>
      </c>
      <c r="Q1263" s="17">
        <f>ImssPensionados!R65</f>
        <v>0</v>
      </c>
      <c r="R1263" s="17">
        <f>ImssPensionados!S65</f>
        <v>0</v>
      </c>
      <c r="S1263" s="17">
        <f t="shared" si="19"/>
        <v>0</v>
      </c>
    </row>
    <row r="1264" spans="1:19">
      <c r="A1264" s="7">
        <f>ImssPensionados!A66</f>
        <v>1</v>
      </c>
      <c r="B1264" t="str">
        <f>ImssPensionados!B66</f>
        <v>Pensionados</v>
      </c>
      <c r="C1264">
        <f>ImssPensionados!C66</f>
        <v>0</v>
      </c>
      <c r="D1264" t="str">
        <f>ImssPensionados!D66</f>
        <v>EMPLEADO 63</v>
      </c>
      <c r="E1264">
        <f>ImssPensionados!E66</f>
        <v>0</v>
      </c>
      <c r="F1264">
        <f>ImssPensionados!F66</f>
        <v>0</v>
      </c>
      <c r="G1264" s="17">
        <f>ImssPensionados!H66</f>
        <v>0</v>
      </c>
      <c r="H1264" s="17">
        <f>ImssPensionados!I66</f>
        <v>0</v>
      </c>
      <c r="I1264" s="17">
        <f>ImssPensionados!J66</f>
        <v>0</v>
      </c>
      <c r="J1264" s="17">
        <f>ImssPensionados!K66</f>
        <v>0</v>
      </c>
      <c r="K1264" s="17">
        <f>ImssPensionados!L66</f>
        <v>0</v>
      </c>
      <c r="L1264" s="17">
        <f>ImssPensionados!M66</f>
        <v>0</v>
      </c>
      <c r="M1264" s="17">
        <f>ImssPensionados!N66</f>
        <v>0</v>
      </c>
      <c r="N1264" s="17">
        <f>ImssPensionados!O66</f>
        <v>0</v>
      </c>
      <c r="O1264" s="17">
        <f>ImssPensionados!P66</f>
        <v>0</v>
      </c>
      <c r="P1264" s="17">
        <f>ImssPensionados!Q66</f>
        <v>0</v>
      </c>
      <c r="Q1264" s="17">
        <f>ImssPensionados!R66</f>
        <v>0</v>
      </c>
      <c r="R1264" s="17">
        <f>ImssPensionados!S66</f>
        <v>0</v>
      </c>
      <c r="S1264" s="17">
        <f t="shared" si="19"/>
        <v>0</v>
      </c>
    </row>
    <row r="1265" spans="1:19">
      <c r="A1265" s="7">
        <f>ImssPensionados!A67</f>
        <v>1</v>
      </c>
      <c r="B1265" t="str">
        <f>ImssPensionados!B67</f>
        <v>Pensionados</v>
      </c>
      <c r="C1265">
        <f>ImssPensionados!C67</f>
        <v>0</v>
      </c>
      <c r="D1265" t="str">
        <f>ImssPensionados!D67</f>
        <v>EMPLEADO 64</v>
      </c>
      <c r="E1265">
        <f>ImssPensionados!E67</f>
        <v>0</v>
      </c>
      <c r="F1265">
        <f>ImssPensionados!F67</f>
        <v>0</v>
      </c>
      <c r="G1265" s="17">
        <f>ImssPensionados!H67</f>
        <v>0</v>
      </c>
      <c r="H1265" s="17">
        <f>ImssPensionados!I67</f>
        <v>0</v>
      </c>
      <c r="I1265" s="17">
        <f>ImssPensionados!J67</f>
        <v>0</v>
      </c>
      <c r="J1265" s="17">
        <f>ImssPensionados!K67</f>
        <v>0</v>
      </c>
      <c r="K1265" s="17">
        <f>ImssPensionados!L67</f>
        <v>0</v>
      </c>
      <c r="L1265" s="17">
        <f>ImssPensionados!M67</f>
        <v>0</v>
      </c>
      <c r="M1265" s="17">
        <f>ImssPensionados!N67</f>
        <v>0</v>
      </c>
      <c r="N1265" s="17">
        <f>ImssPensionados!O67</f>
        <v>0</v>
      </c>
      <c r="O1265" s="17">
        <f>ImssPensionados!P67</f>
        <v>0</v>
      </c>
      <c r="P1265" s="17">
        <f>ImssPensionados!Q67</f>
        <v>0</v>
      </c>
      <c r="Q1265" s="17">
        <f>ImssPensionados!R67</f>
        <v>0</v>
      </c>
      <c r="R1265" s="17">
        <f>ImssPensionados!S67</f>
        <v>0</v>
      </c>
      <c r="S1265" s="17">
        <f t="shared" si="19"/>
        <v>0</v>
      </c>
    </row>
    <row r="1266" spans="1:19">
      <c r="A1266" s="7">
        <f>ImssPensionados!A68</f>
        <v>1</v>
      </c>
      <c r="B1266" t="str">
        <f>ImssPensionados!B68</f>
        <v>Pensionados</v>
      </c>
      <c r="C1266">
        <f>ImssPensionados!C68</f>
        <v>0</v>
      </c>
      <c r="D1266" t="str">
        <f>ImssPensionados!D68</f>
        <v>EMPLEADO 65</v>
      </c>
      <c r="E1266">
        <f>ImssPensionados!E68</f>
        <v>0</v>
      </c>
      <c r="F1266">
        <f>ImssPensionados!F68</f>
        <v>0</v>
      </c>
      <c r="G1266" s="17">
        <f>ImssPensionados!H68</f>
        <v>0</v>
      </c>
      <c r="H1266" s="17">
        <f>ImssPensionados!I68</f>
        <v>0</v>
      </c>
      <c r="I1266" s="17">
        <f>ImssPensionados!J68</f>
        <v>0</v>
      </c>
      <c r="J1266" s="17">
        <f>ImssPensionados!K68</f>
        <v>0</v>
      </c>
      <c r="K1266" s="17">
        <f>ImssPensionados!L68</f>
        <v>0</v>
      </c>
      <c r="L1266" s="17">
        <f>ImssPensionados!M68</f>
        <v>0</v>
      </c>
      <c r="M1266" s="17">
        <f>ImssPensionados!N68</f>
        <v>0</v>
      </c>
      <c r="N1266" s="17">
        <f>ImssPensionados!O68</f>
        <v>0</v>
      </c>
      <c r="O1266" s="17">
        <f>ImssPensionados!P68</f>
        <v>0</v>
      </c>
      <c r="P1266" s="17">
        <f>ImssPensionados!Q68</f>
        <v>0</v>
      </c>
      <c r="Q1266" s="17">
        <f>ImssPensionados!R68</f>
        <v>0</v>
      </c>
      <c r="R1266" s="17">
        <f>ImssPensionados!S68</f>
        <v>0</v>
      </c>
      <c r="S1266" s="17">
        <f t="shared" si="19"/>
        <v>0</v>
      </c>
    </row>
    <row r="1267" spans="1:19">
      <c r="A1267" s="7">
        <f>ImssPensionados!A69</f>
        <v>1</v>
      </c>
      <c r="B1267" t="str">
        <f>ImssPensionados!B69</f>
        <v>Pensionados</v>
      </c>
      <c r="C1267">
        <f>ImssPensionados!C69</f>
        <v>0</v>
      </c>
      <c r="D1267" t="str">
        <f>ImssPensionados!D69</f>
        <v>EMPLEADO 66</v>
      </c>
      <c r="E1267">
        <f>ImssPensionados!E69</f>
        <v>0</v>
      </c>
      <c r="F1267">
        <f>ImssPensionados!F69</f>
        <v>0</v>
      </c>
      <c r="G1267" s="17">
        <f>ImssPensionados!H69</f>
        <v>0</v>
      </c>
      <c r="H1267" s="17">
        <f>ImssPensionados!I69</f>
        <v>0</v>
      </c>
      <c r="I1267" s="17">
        <f>ImssPensionados!J69</f>
        <v>0</v>
      </c>
      <c r="J1267" s="17">
        <f>ImssPensionados!K69</f>
        <v>0</v>
      </c>
      <c r="K1267" s="17">
        <f>ImssPensionados!L69</f>
        <v>0</v>
      </c>
      <c r="L1267" s="17">
        <f>ImssPensionados!M69</f>
        <v>0</v>
      </c>
      <c r="M1267" s="17">
        <f>ImssPensionados!N69</f>
        <v>0</v>
      </c>
      <c r="N1267" s="17">
        <f>ImssPensionados!O69</f>
        <v>0</v>
      </c>
      <c r="O1267" s="17">
        <f>ImssPensionados!P69</f>
        <v>0</v>
      </c>
      <c r="P1267" s="17">
        <f>ImssPensionados!Q69</f>
        <v>0</v>
      </c>
      <c r="Q1267" s="17">
        <f>ImssPensionados!R69</f>
        <v>0</v>
      </c>
      <c r="R1267" s="17">
        <f>ImssPensionados!S69</f>
        <v>0</v>
      </c>
      <c r="S1267" s="17">
        <f t="shared" si="19"/>
        <v>0</v>
      </c>
    </row>
    <row r="1268" spans="1:19">
      <c r="A1268" s="7">
        <f>ImssPensionados!A70</f>
        <v>1</v>
      </c>
      <c r="B1268" t="str">
        <f>ImssPensionados!B70</f>
        <v>Pensionados</v>
      </c>
      <c r="C1268">
        <f>ImssPensionados!C70</f>
        <v>0</v>
      </c>
      <c r="D1268" t="str">
        <f>ImssPensionados!D70</f>
        <v>EMPLEADO 67</v>
      </c>
      <c r="E1268">
        <f>ImssPensionados!E70</f>
        <v>0</v>
      </c>
      <c r="F1268">
        <f>ImssPensionados!F70</f>
        <v>0</v>
      </c>
      <c r="G1268" s="17">
        <f>ImssPensionados!H70</f>
        <v>0</v>
      </c>
      <c r="H1268" s="17">
        <f>ImssPensionados!I70</f>
        <v>0</v>
      </c>
      <c r="I1268" s="17">
        <f>ImssPensionados!J70</f>
        <v>0</v>
      </c>
      <c r="J1268" s="17">
        <f>ImssPensionados!K70</f>
        <v>0</v>
      </c>
      <c r="K1268" s="17">
        <f>ImssPensionados!L70</f>
        <v>0</v>
      </c>
      <c r="L1268" s="17">
        <f>ImssPensionados!M70</f>
        <v>0</v>
      </c>
      <c r="M1268" s="17">
        <f>ImssPensionados!N70</f>
        <v>0</v>
      </c>
      <c r="N1268" s="17">
        <f>ImssPensionados!O70</f>
        <v>0</v>
      </c>
      <c r="O1268" s="17">
        <f>ImssPensionados!P70</f>
        <v>0</v>
      </c>
      <c r="P1268" s="17">
        <f>ImssPensionados!Q70</f>
        <v>0</v>
      </c>
      <c r="Q1268" s="17">
        <f>ImssPensionados!R70</f>
        <v>0</v>
      </c>
      <c r="R1268" s="17">
        <f>ImssPensionados!S70</f>
        <v>0</v>
      </c>
      <c r="S1268" s="17">
        <f t="shared" si="19"/>
        <v>0</v>
      </c>
    </row>
    <row r="1269" spans="1:19">
      <c r="A1269" s="7">
        <f>ImssPensionados!A71</f>
        <v>1</v>
      </c>
      <c r="B1269" t="str">
        <f>ImssPensionados!B71</f>
        <v>Pensionados</v>
      </c>
      <c r="C1269">
        <f>ImssPensionados!C71</f>
        <v>0</v>
      </c>
      <c r="D1269" t="str">
        <f>ImssPensionados!D71</f>
        <v>EMPLEADO 68</v>
      </c>
      <c r="E1269">
        <f>ImssPensionados!E71</f>
        <v>0</v>
      </c>
      <c r="F1269">
        <f>ImssPensionados!F71</f>
        <v>0</v>
      </c>
      <c r="G1269" s="17">
        <f>ImssPensionados!H71</f>
        <v>0</v>
      </c>
      <c r="H1269" s="17">
        <f>ImssPensionados!I71</f>
        <v>0</v>
      </c>
      <c r="I1269" s="17">
        <f>ImssPensionados!J71</f>
        <v>0</v>
      </c>
      <c r="J1269" s="17">
        <f>ImssPensionados!K71</f>
        <v>0</v>
      </c>
      <c r="K1269" s="17">
        <f>ImssPensionados!L71</f>
        <v>0</v>
      </c>
      <c r="L1269" s="17">
        <f>ImssPensionados!M71</f>
        <v>0</v>
      </c>
      <c r="M1269" s="17">
        <f>ImssPensionados!N71</f>
        <v>0</v>
      </c>
      <c r="N1269" s="17">
        <f>ImssPensionados!O71</f>
        <v>0</v>
      </c>
      <c r="O1269" s="17">
        <f>ImssPensionados!P71</f>
        <v>0</v>
      </c>
      <c r="P1269" s="17">
        <f>ImssPensionados!Q71</f>
        <v>0</v>
      </c>
      <c r="Q1269" s="17">
        <f>ImssPensionados!R71</f>
        <v>0</v>
      </c>
      <c r="R1269" s="17">
        <f>ImssPensionados!S71</f>
        <v>0</v>
      </c>
      <c r="S1269" s="17">
        <f t="shared" si="19"/>
        <v>0</v>
      </c>
    </row>
    <row r="1270" spans="1:19">
      <c r="A1270" s="7">
        <f>ImssPensionados!A72</f>
        <v>1</v>
      </c>
      <c r="B1270" t="str">
        <f>ImssPensionados!B72</f>
        <v>Pensionados</v>
      </c>
      <c r="C1270">
        <f>ImssPensionados!C72</f>
        <v>0</v>
      </c>
      <c r="D1270" t="str">
        <f>ImssPensionados!D72</f>
        <v>EMPLEADO 69</v>
      </c>
      <c r="E1270">
        <f>ImssPensionados!E72</f>
        <v>0</v>
      </c>
      <c r="F1270">
        <f>ImssPensionados!F72</f>
        <v>0</v>
      </c>
      <c r="G1270" s="17">
        <f>ImssPensionados!H72</f>
        <v>0</v>
      </c>
      <c r="H1270" s="17">
        <f>ImssPensionados!I72</f>
        <v>0</v>
      </c>
      <c r="I1270" s="17">
        <f>ImssPensionados!J72</f>
        <v>0</v>
      </c>
      <c r="J1270" s="17">
        <f>ImssPensionados!K72</f>
        <v>0</v>
      </c>
      <c r="K1270" s="17">
        <f>ImssPensionados!L72</f>
        <v>0</v>
      </c>
      <c r="L1270" s="17">
        <f>ImssPensionados!M72</f>
        <v>0</v>
      </c>
      <c r="M1270" s="17">
        <f>ImssPensionados!N72</f>
        <v>0</v>
      </c>
      <c r="N1270" s="17">
        <f>ImssPensionados!O72</f>
        <v>0</v>
      </c>
      <c r="O1270" s="17">
        <f>ImssPensionados!P72</f>
        <v>0</v>
      </c>
      <c r="P1270" s="17">
        <f>ImssPensionados!Q72</f>
        <v>0</v>
      </c>
      <c r="Q1270" s="17">
        <f>ImssPensionados!R72</f>
        <v>0</v>
      </c>
      <c r="R1270" s="17">
        <f>ImssPensionados!S72</f>
        <v>0</v>
      </c>
      <c r="S1270" s="17">
        <f t="shared" si="19"/>
        <v>0</v>
      </c>
    </row>
    <row r="1271" spans="1:19">
      <c r="A1271" s="7">
        <f>ImssPensionados!A73</f>
        <v>1</v>
      </c>
      <c r="B1271" t="str">
        <f>ImssPensionados!B73</f>
        <v>Pensionados</v>
      </c>
      <c r="C1271">
        <f>ImssPensionados!C73</f>
        <v>0</v>
      </c>
      <c r="D1271" t="str">
        <f>ImssPensionados!D73</f>
        <v>EMPLEADO 70</v>
      </c>
      <c r="E1271">
        <f>ImssPensionados!E73</f>
        <v>0</v>
      </c>
      <c r="F1271">
        <f>ImssPensionados!F73</f>
        <v>0</v>
      </c>
      <c r="G1271" s="17">
        <f>ImssPensionados!H73</f>
        <v>0</v>
      </c>
      <c r="H1271" s="17">
        <f>ImssPensionados!I73</f>
        <v>0</v>
      </c>
      <c r="I1271" s="17">
        <f>ImssPensionados!J73</f>
        <v>0</v>
      </c>
      <c r="J1271" s="17">
        <f>ImssPensionados!K73</f>
        <v>0</v>
      </c>
      <c r="K1271" s="17">
        <f>ImssPensionados!L73</f>
        <v>0</v>
      </c>
      <c r="L1271" s="17">
        <f>ImssPensionados!M73</f>
        <v>0</v>
      </c>
      <c r="M1271" s="17">
        <f>ImssPensionados!N73</f>
        <v>0</v>
      </c>
      <c r="N1271" s="17">
        <f>ImssPensionados!O73</f>
        <v>0</v>
      </c>
      <c r="O1271" s="17">
        <f>ImssPensionados!P73</f>
        <v>0</v>
      </c>
      <c r="P1271" s="17">
        <f>ImssPensionados!Q73</f>
        <v>0</v>
      </c>
      <c r="Q1271" s="17">
        <f>ImssPensionados!R73</f>
        <v>0</v>
      </c>
      <c r="R1271" s="17">
        <f>ImssPensionados!S73</f>
        <v>0</v>
      </c>
      <c r="S1271" s="17">
        <f t="shared" si="19"/>
        <v>0</v>
      </c>
    </row>
    <row r="1272" spans="1:19">
      <c r="A1272" s="7">
        <f>ImssPensionados!A74</f>
        <v>1</v>
      </c>
      <c r="B1272" t="str">
        <f>ImssPensionados!B74</f>
        <v>Pensionados</v>
      </c>
      <c r="C1272">
        <f>ImssPensionados!C74</f>
        <v>0</v>
      </c>
      <c r="D1272" t="str">
        <f>ImssPensionados!D74</f>
        <v>EMPLEADO 71</v>
      </c>
      <c r="E1272">
        <f>ImssPensionados!E74</f>
        <v>0</v>
      </c>
      <c r="F1272">
        <f>ImssPensionados!F74</f>
        <v>0</v>
      </c>
      <c r="G1272" s="17">
        <f>ImssPensionados!H74</f>
        <v>0</v>
      </c>
      <c r="H1272" s="17">
        <f>ImssPensionados!I74</f>
        <v>0</v>
      </c>
      <c r="I1272" s="17">
        <f>ImssPensionados!J74</f>
        <v>0</v>
      </c>
      <c r="J1272" s="17">
        <f>ImssPensionados!K74</f>
        <v>0</v>
      </c>
      <c r="K1272" s="17">
        <f>ImssPensionados!L74</f>
        <v>0</v>
      </c>
      <c r="L1272" s="17">
        <f>ImssPensionados!M74</f>
        <v>0</v>
      </c>
      <c r="M1272" s="17">
        <f>ImssPensionados!N74</f>
        <v>0</v>
      </c>
      <c r="N1272" s="17">
        <f>ImssPensionados!O74</f>
        <v>0</v>
      </c>
      <c r="O1272" s="17">
        <f>ImssPensionados!P74</f>
        <v>0</v>
      </c>
      <c r="P1272" s="17">
        <f>ImssPensionados!Q74</f>
        <v>0</v>
      </c>
      <c r="Q1272" s="17">
        <f>ImssPensionados!R74</f>
        <v>0</v>
      </c>
      <c r="R1272" s="17">
        <f>ImssPensionados!S74</f>
        <v>0</v>
      </c>
      <c r="S1272" s="17">
        <f t="shared" si="19"/>
        <v>0</v>
      </c>
    </row>
    <row r="1273" spans="1:19">
      <c r="A1273" s="7">
        <f>ImssPensionados!A75</f>
        <v>1</v>
      </c>
      <c r="B1273" t="str">
        <f>ImssPensionados!B75</f>
        <v>Pensionados</v>
      </c>
      <c r="C1273">
        <f>ImssPensionados!C75</f>
        <v>0</v>
      </c>
      <c r="D1273" t="str">
        <f>ImssPensionados!D75</f>
        <v>EMPLEADO 72</v>
      </c>
      <c r="E1273">
        <f>ImssPensionados!E75</f>
        <v>0</v>
      </c>
      <c r="F1273">
        <f>ImssPensionados!F75</f>
        <v>0</v>
      </c>
      <c r="G1273" s="17">
        <f>ImssPensionados!H75</f>
        <v>0</v>
      </c>
      <c r="H1273" s="17">
        <f>ImssPensionados!I75</f>
        <v>0</v>
      </c>
      <c r="I1273" s="17">
        <f>ImssPensionados!J75</f>
        <v>0</v>
      </c>
      <c r="J1273" s="17">
        <f>ImssPensionados!K75</f>
        <v>0</v>
      </c>
      <c r="K1273" s="17">
        <f>ImssPensionados!L75</f>
        <v>0</v>
      </c>
      <c r="L1273" s="17">
        <f>ImssPensionados!M75</f>
        <v>0</v>
      </c>
      <c r="M1273" s="17">
        <f>ImssPensionados!N75</f>
        <v>0</v>
      </c>
      <c r="N1273" s="17">
        <f>ImssPensionados!O75</f>
        <v>0</v>
      </c>
      <c r="O1273" s="17">
        <f>ImssPensionados!P75</f>
        <v>0</v>
      </c>
      <c r="P1273" s="17">
        <f>ImssPensionados!Q75</f>
        <v>0</v>
      </c>
      <c r="Q1273" s="17">
        <f>ImssPensionados!R75</f>
        <v>0</v>
      </c>
      <c r="R1273" s="17">
        <f>ImssPensionados!S75</f>
        <v>0</v>
      </c>
      <c r="S1273" s="17">
        <f t="shared" si="19"/>
        <v>0</v>
      </c>
    </row>
    <row r="1274" spans="1:19">
      <c r="A1274" s="7">
        <f>ImssPensionados!A76</f>
        <v>1</v>
      </c>
      <c r="B1274" t="str">
        <f>ImssPensionados!B76</f>
        <v>Pensionados</v>
      </c>
      <c r="C1274">
        <f>ImssPensionados!C76</f>
        <v>0</v>
      </c>
      <c r="D1274" t="str">
        <f>ImssPensionados!D76</f>
        <v>EMPLEADO 73</v>
      </c>
      <c r="E1274">
        <f>ImssPensionados!E76</f>
        <v>0</v>
      </c>
      <c r="F1274">
        <f>ImssPensionados!F76</f>
        <v>0</v>
      </c>
      <c r="G1274" s="17">
        <f>ImssPensionados!H76</f>
        <v>0</v>
      </c>
      <c r="H1274" s="17">
        <f>ImssPensionados!I76</f>
        <v>0</v>
      </c>
      <c r="I1274" s="17">
        <f>ImssPensionados!J76</f>
        <v>0</v>
      </c>
      <c r="J1274" s="17">
        <f>ImssPensionados!K76</f>
        <v>0</v>
      </c>
      <c r="K1274" s="17">
        <f>ImssPensionados!L76</f>
        <v>0</v>
      </c>
      <c r="L1274" s="17">
        <f>ImssPensionados!M76</f>
        <v>0</v>
      </c>
      <c r="M1274" s="17">
        <f>ImssPensionados!N76</f>
        <v>0</v>
      </c>
      <c r="N1274" s="17">
        <f>ImssPensionados!O76</f>
        <v>0</v>
      </c>
      <c r="O1274" s="17">
        <f>ImssPensionados!P76</f>
        <v>0</v>
      </c>
      <c r="P1274" s="17">
        <f>ImssPensionados!Q76</f>
        <v>0</v>
      </c>
      <c r="Q1274" s="17">
        <f>ImssPensionados!R76</f>
        <v>0</v>
      </c>
      <c r="R1274" s="17">
        <f>ImssPensionados!S76</f>
        <v>0</v>
      </c>
      <c r="S1274" s="17">
        <f t="shared" si="19"/>
        <v>0</v>
      </c>
    </row>
    <row r="1275" spans="1:19">
      <c r="A1275" s="7">
        <f>ImssPensionados!A77</f>
        <v>1</v>
      </c>
      <c r="B1275" t="str">
        <f>ImssPensionados!B77</f>
        <v>Pensionados</v>
      </c>
      <c r="C1275">
        <f>ImssPensionados!C77</f>
        <v>0</v>
      </c>
      <c r="D1275" t="str">
        <f>ImssPensionados!D77</f>
        <v>EMPLEADO 74</v>
      </c>
      <c r="E1275">
        <f>ImssPensionados!E77</f>
        <v>0</v>
      </c>
      <c r="F1275">
        <f>ImssPensionados!F77</f>
        <v>0</v>
      </c>
      <c r="G1275" s="17">
        <f>ImssPensionados!H77</f>
        <v>0</v>
      </c>
      <c r="H1275" s="17">
        <f>ImssPensionados!I77</f>
        <v>0</v>
      </c>
      <c r="I1275" s="17">
        <f>ImssPensionados!J77</f>
        <v>0</v>
      </c>
      <c r="J1275" s="17">
        <f>ImssPensionados!K77</f>
        <v>0</v>
      </c>
      <c r="K1275" s="17">
        <f>ImssPensionados!L77</f>
        <v>0</v>
      </c>
      <c r="L1275" s="17">
        <f>ImssPensionados!M77</f>
        <v>0</v>
      </c>
      <c r="M1275" s="17">
        <f>ImssPensionados!N77</f>
        <v>0</v>
      </c>
      <c r="N1275" s="17">
        <f>ImssPensionados!O77</f>
        <v>0</v>
      </c>
      <c r="O1275" s="17">
        <f>ImssPensionados!P77</f>
        <v>0</v>
      </c>
      <c r="P1275" s="17">
        <f>ImssPensionados!Q77</f>
        <v>0</v>
      </c>
      <c r="Q1275" s="17">
        <f>ImssPensionados!R77</f>
        <v>0</v>
      </c>
      <c r="R1275" s="17">
        <f>ImssPensionados!S77</f>
        <v>0</v>
      </c>
      <c r="S1275" s="17">
        <f t="shared" si="19"/>
        <v>0</v>
      </c>
    </row>
    <row r="1276" spans="1:19">
      <c r="A1276" s="7">
        <f>ImssPensionados!A78</f>
        <v>1</v>
      </c>
      <c r="B1276" t="str">
        <f>ImssPensionados!B78</f>
        <v>Pensionados</v>
      </c>
      <c r="C1276">
        <f>ImssPensionados!C78</f>
        <v>0</v>
      </c>
      <c r="D1276" t="str">
        <f>ImssPensionados!D78</f>
        <v>EMPLEADO 75</v>
      </c>
      <c r="E1276">
        <f>ImssPensionados!E78</f>
        <v>0</v>
      </c>
      <c r="F1276">
        <f>ImssPensionados!F78</f>
        <v>0</v>
      </c>
      <c r="G1276" s="17">
        <f>ImssPensionados!H78</f>
        <v>0</v>
      </c>
      <c r="H1276" s="17">
        <f>ImssPensionados!I78</f>
        <v>0</v>
      </c>
      <c r="I1276" s="17">
        <f>ImssPensionados!J78</f>
        <v>0</v>
      </c>
      <c r="J1276" s="17">
        <f>ImssPensionados!K78</f>
        <v>0</v>
      </c>
      <c r="K1276" s="17">
        <f>ImssPensionados!L78</f>
        <v>0</v>
      </c>
      <c r="L1276" s="17">
        <f>ImssPensionados!M78</f>
        <v>0</v>
      </c>
      <c r="M1276" s="17">
        <f>ImssPensionados!N78</f>
        <v>0</v>
      </c>
      <c r="N1276" s="17">
        <f>ImssPensionados!O78</f>
        <v>0</v>
      </c>
      <c r="O1276" s="17">
        <f>ImssPensionados!P78</f>
        <v>0</v>
      </c>
      <c r="P1276" s="17">
        <f>ImssPensionados!Q78</f>
        <v>0</v>
      </c>
      <c r="Q1276" s="17">
        <f>ImssPensionados!R78</f>
        <v>0</v>
      </c>
      <c r="R1276" s="17">
        <f>ImssPensionados!S78</f>
        <v>0</v>
      </c>
      <c r="S1276" s="17">
        <f t="shared" si="19"/>
        <v>0</v>
      </c>
    </row>
    <row r="1277" spans="1:19">
      <c r="A1277" s="7">
        <f>ImssPensionados!A79</f>
        <v>1</v>
      </c>
      <c r="B1277" t="str">
        <f>ImssPensionados!B79</f>
        <v>Pensionados</v>
      </c>
      <c r="C1277">
        <f>ImssPensionados!C79</f>
        <v>0</v>
      </c>
      <c r="D1277" t="str">
        <f>ImssPensionados!D79</f>
        <v>EMPLEADO 76</v>
      </c>
      <c r="E1277">
        <f>ImssPensionados!E79</f>
        <v>0</v>
      </c>
      <c r="F1277">
        <f>ImssPensionados!F79</f>
        <v>0</v>
      </c>
      <c r="G1277" s="17">
        <f>ImssPensionados!H79</f>
        <v>0</v>
      </c>
      <c r="H1277" s="17">
        <f>ImssPensionados!I79</f>
        <v>0</v>
      </c>
      <c r="I1277" s="17">
        <f>ImssPensionados!J79</f>
        <v>0</v>
      </c>
      <c r="J1277" s="17">
        <f>ImssPensionados!K79</f>
        <v>0</v>
      </c>
      <c r="K1277" s="17">
        <f>ImssPensionados!L79</f>
        <v>0</v>
      </c>
      <c r="L1277" s="17">
        <f>ImssPensionados!M79</f>
        <v>0</v>
      </c>
      <c r="M1277" s="17">
        <f>ImssPensionados!N79</f>
        <v>0</v>
      </c>
      <c r="N1277" s="17">
        <f>ImssPensionados!O79</f>
        <v>0</v>
      </c>
      <c r="O1277" s="17">
        <f>ImssPensionados!P79</f>
        <v>0</v>
      </c>
      <c r="P1277" s="17">
        <f>ImssPensionados!Q79</f>
        <v>0</v>
      </c>
      <c r="Q1277" s="17">
        <f>ImssPensionados!R79</f>
        <v>0</v>
      </c>
      <c r="R1277" s="17">
        <f>ImssPensionados!S79</f>
        <v>0</v>
      </c>
      <c r="S1277" s="17">
        <f t="shared" si="19"/>
        <v>0</v>
      </c>
    </row>
    <row r="1278" spans="1:19">
      <c r="A1278" s="7">
        <f>ImssPensionados!A80</f>
        <v>1</v>
      </c>
      <c r="B1278" t="str">
        <f>ImssPensionados!B80</f>
        <v>Pensionados</v>
      </c>
      <c r="C1278">
        <f>ImssPensionados!C80</f>
        <v>0</v>
      </c>
      <c r="D1278" t="str">
        <f>ImssPensionados!D80</f>
        <v>EMPLEADO 77</v>
      </c>
      <c r="E1278">
        <f>ImssPensionados!E80</f>
        <v>0</v>
      </c>
      <c r="F1278">
        <f>ImssPensionados!F80</f>
        <v>0</v>
      </c>
      <c r="G1278" s="17">
        <f>ImssPensionados!H80</f>
        <v>0</v>
      </c>
      <c r="H1278" s="17">
        <f>ImssPensionados!I80</f>
        <v>0</v>
      </c>
      <c r="I1278" s="17">
        <f>ImssPensionados!J80</f>
        <v>0</v>
      </c>
      <c r="J1278" s="17">
        <f>ImssPensionados!K80</f>
        <v>0</v>
      </c>
      <c r="K1278" s="17">
        <f>ImssPensionados!L80</f>
        <v>0</v>
      </c>
      <c r="L1278" s="17">
        <f>ImssPensionados!M80</f>
        <v>0</v>
      </c>
      <c r="M1278" s="17">
        <f>ImssPensionados!N80</f>
        <v>0</v>
      </c>
      <c r="N1278" s="17">
        <f>ImssPensionados!O80</f>
        <v>0</v>
      </c>
      <c r="O1278" s="17">
        <f>ImssPensionados!P80</f>
        <v>0</v>
      </c>
      <c r="P1278" s="17">
        <f>ImssPensionados!Q80</f>
        <v>0</v>
      </c>
      <c r="Q1278" s="17">
        <f>ImssPensionados!R80</f>
        <v>0</v>
      </c>
      <c r="R1278" s="17">
        <f>ImssPensionados!S80</f>
        <v>0</v>
      </c>
      <c r="S1278" s="17">
        <f t="shared" si="19"/>
        <v>0</v>
      </c>
    </row>
    <row r="1279" spans="1:19">
      <c r="A1279" s="7">
        <f>ImssPensionados!A81</f>
        <v>1</v>
      </c>
      <c r="B1279" t="str">
        <f>ImssPensionados!B81</f>
        <v>Pensionados</v>
      </c>
      <c r="C1279">
        <f>ImssPensionados!C81</f>
        <v>0</v>
      </c>
      <c r="D1279" t="str">
        <f>ImssPensionados!D81</f>
        <v>EMPLEADO 78</v>
      </c>
      <c r="E1279">
        <f>ImssPensionados!E81</f>
        <v>0</v>
      </c>
      <c r="F1279">
        <f>ImssPensionados!F81</f>
        <v>0</v>
      </c>
      <c r="G1279" s="17">
        <f>ImssPensionados!H81</f>
        <v>0</v>
      </c>
      <c r="H1279" s="17">
        <f>ImssPensionados!I81</f>
        <v>0</v>
      </c>
      <c r="I1279" s="17">
        <f>ImssPensionados!J81</f>
        <v>0</v>
      </c>
      <c r="J1279" s="17">
        <f>ImssPensionados!K81</f>
        <v>0</v>
      </c>
      <c r="K1279" s="17">
        <f>ImssPensionados!L81</f>
        <v>0</v>
      </c>
      <c r="L1279" s="17">
        <f>ImssPensionados!M81</f>
        <v>0</v>
      </c>
      <c r="M1279" s="17">
        <f>ImssPensionados!N81</f>
        <v>0</v>
      </c>
      <c r="N1279" s="17">
        <f>ImssPensionados!O81</f>
        <v>0</v>
      </c>
      <c r="O1279" s="17">
        <f>ImssPensionados!P81</f>
        <v>0</v>
      </c>
      <c r="P1279" s="17">
        <f>ImssPensionados!Q81</f>
        <v>0</v>
      </c>
      <c r="Q1279" s="17">
        <f>ImssPensionados!R81</f>
        <v>0</v>
      </c>
      <c r="R1279" s="17">
        <f>ImssPensionados!S81</f>
        <v>0</v>
      </c>
      <c r="S1279" s="17">
        <f t="shared" si="19"/>
        <v>0</v>
      </c>
    </row>
    <row r="1280" spans="1:19">
      <c r="A1280" s="7">
        <f>ImssPensionados!A82</f>
        <v>1</v>
      </c>
      <c r="B1280" t="str">
        <f>ImssPensionados!B82</f>
        <v>Pensionados</v>
      </c>
      <c r="C1280">
        <f>ImssPensionados!C82</f>
        <v>0</v>
      </c>
      <c r="D1280" t="str">
        <f>ImssPensionados!D82</f>
        <v>EMPLEADO 79</v>
      </c>
      <c r="E1280">
        <f>ImssPensionados!E82</f>
        <v>0</v>
      </c>
      <c r="F1280">
        <f>ImssPensionados!F82</f>
        <v>0</v>
      </c>
      <c r="G1280" s="17">
        <f>ImssPensionados!H82</f>
        <v>0</v>
      </c>
      <c r="H1280" s="17">
        <f>ImssPensionados!I82</f>
        <v>0</v>
      </c>
      <c r="I1280" s="17">
        <f>ImssPensionados!J82</f>
        <v>0</v>
      </c>
      <c r="J1280" s="17">
        <f>ImssPensionados!K82</f>
        <v>0</v>
      </c>
      <c r="K1280" s="17">
        <f>ImssPensionados!L82</f>
        <v>0</v>
      </c>
      <c r="L1280" s="17">
        <f>ImssPensionados!M82</f>
        <v>0</v>
      </c>
      <c r="M1280" s="17">
        <f>ImssPensionados!N82</f>
        <v>0</v>
      </c>
      <c r="N1280" s="17">
        <f>ImssPensionados!O82</f>
        <v>0</v>
      </c>
      <c r="O1280" s="17">
        <f>ImssPensionados!P82</f>
        <v>0</v>
      </c>
      <c r="P1280" s="17">
        <f>ImssPensionados!Q82</f>
        <v>0</v>
      </c>
      <c r="Q1280" s="17">
        <f>ImssPensionados!R82</f>
        <v>0</v>
      </c>
      <c r="R1280" s="17">
        <f>ImssPensionados!S82</f>
        <v>0</v>
      </c>
      <c r="S1280" s="17">
        <f t="shared" si="19"/>
        <v>0</v>
      </c>
    </row>
    <row r="1281" spans="1:19">
      <c r="A1281" s="7">
        <f>ImssPensionados!A83</f>
        <v>1</v>
      </c>
      <c r="B1281" t="str">
        <f>ImssPensionados!B83</f>
        <v>Pensionados</v>
      </c>
      <c r="C1281">
        <f>ImssPensionados!C83</f>
        <v>0</v>
      </c>
      <c r="D1281" t="str">
        <f>ImssPensionados!D83</f>
        <v>EMPLEADO 80</v>
      </c>
      <c r="E1281">
        <f>ImssPensionados!E83</f>
        <v>0</v>
      </c>
      <c r="F1281">
        <f>ImssPensionados!F83</f>
        <v>0</v>
      </c>
      <c r="G1281" s="17">
        <f>ImssPensionados!H83</f>
        <v>0</v>
      </c>
      <c r="H1281" s="17">
        <f>ImssPensionados!I83</f>
        <v>0</v>
      </c>
      <c r="I1281" s="17">
        <f>ImssPensionados!J83</f>
        <v>0</v>
      </c>
      <c r="J1281" s="17">
        <f>ImssPensionados!K83</f>
        <v>0</v>
      </c>
      <c r="K1281" s="17">
        <f>ImssPensionados!L83</f>
        <v>0</v>
      </c>
      <c r="L1281" s="17">
        <f>ImssPensionados!M83</f>
        <v>0</v>
      </c>
      <c r="M1281" s="17">
        <f>ImssPensionados!N83</f>
        <v>0</v>
      </c>
      <c r="N1281" s="17">
        <f>ImssPensionados!O83</f>
        <v>0</v>
      </c>
      <c r="O1281" s="17">
        <f>ImssPensionados!P83</f>
        <v>0</v>
      </c>
      <c r="P1281" s="17">
        <f>ImssPensionados!Q83</f>
        <v>0</v>
      </c>
      <c r="Q1281" s="17">
        <f>ImssPensionados!R83</f>
        <v>0</v>
      </c>
      <c r="R1281" s="17">
        <f>ImssPensionados!S83</f>
        <v>0</v>
      </c>
      <c r="S1281" s="17">
        <f t="shared" si="19"/>
        <v>0</v>
      </c>
    </row>
    <row r="1282" spans="1:19">
      <c r="A1282" s="7">
        <f>ImssPensionados!A84</f>
        <v>1</v>
      </c>
      <c r="B1282" t="str">
        <f>ImssPensionados!B84</f>
        <v>Pensionados</v>
      </c>
      <c r="C1282">
        <f>ImssPensionados!C84</f>
        <v>0</v>
      </c>
      <c r="D1282" t="str">
        <f>ImssPensionados!D84</f>
        <v>EMPLEADO 81</v>
      </c>
      <c r="E1282">
        <f>ImssPensionados!E84</f>
        <v>0</v>
      </c>
      <c r="F1282">
        <f>ImssPensionados!F84</f>
        <v>0</v>
      </c>
      <c r="G1282" s="17">
        <f>ImssPensionados!H84</f>
        <v>0</v>
      </c>
      <c r="H1282" s="17">
        <f>ImssPensionados!I84</f>
        <v>0</v>
      </c>
      <c r="I1282" s="17">
        <f>ImssPensionados!J84</f>
        <v>0</v>
      </c>
      <c r="J1282" s="17">
        <f>ImssPensionados!K84</f>
        <v>0</v>
      </c>
      <c r="K1282" s="17">
        <f>ImssPensionados!L84</f>
        <v>0</v>
      </c>
      <c r="L1282" s="17">
        <f>ImssPensionados!M84</f>
        <v>0</v>
      </c>
      <c r="M1282" s="17">
        <f>ImssPensionados!N84</f>
        <v>0</v>
      </c>
      <c r="N1282" s="17">
        <f>ImssPensionados!O84</f>
        <v>0</v>
      </c>
      <c r="O1282" s="17">
        <f>ImssPensionados!P84</f>
        <v>0</v>
      </c>
      <c r="P1282" s="17">
        <f>ImssPensionados!Q84</f>
        <v>0</v>
      </c>
      <c r="Q1282" s="17">
        <f>ImssPensionados!R84</f>
        <v>0</v>
      </c>
      <c r="R1282" s="17">
        <f>ImssPensionados!S84</f>
        <v>0</v>
      </c>
      <c r="S1282" s="17">
        <f t="shared" si="19"/>
        <v>0</v>
      </c>
    </row>
    <row r="1283" spans="1:19">
      <c r="A1283" s="7">
        <f>ImssPensionados!A85</f>
        <v>1</v>
      </c>
      <c r="B1283" t="str">
        <f>ImssPensionados!B85</f>
        <v>Pensionados</v>
      </c>
      <c r="C1283">
        <f>ImssPensionados!C85</f>
        <v>0</v>
      </c>
      <c r="D1283" t="str">
        <f>ImssPensionados!D85</f>
        <v>EMPLEADO 82</v>
      </c>
      <c r="E1283">
        <f>ImssPensionados!E85</f>
        <v>0</v>
      </c>
      <c r="F1283">
        <f>ImssPensionados!F85</f>
        <v>0</v>
      </c>
      <c r="G1283" s="17">
        <f>ImssPensionados!H85</f>
        <v>0</v>
      </c>
      <c r="H1283" s="17">
        <f>ImssPensionados!I85</f>
        <v>0</v>
      </c>
      <c r="I1283" s="17">
        <f>ImssPensionados!J85</f>
        <v>0</v>
      </c>
      <c r="J1283" s="17">
        <f>ImssPensionados!K85</f>
        <v>0</v>
      </c>
      <c r="K1283" s="17">
        <f>ImssPensionados!L85</f>
        <v>0</v>
      </c>
      <c r="L1283" s="17">
        <f>ImssPensionados!M85</f>
        <v>0</v>
      </c>
      <c r="M1283" s="17">
        <f>ImssPensionados!N85</f>
        <v>0</v>
      </c>
      <c r="N1283" s="17">
        <f>ImssPensionados!O85</f>
        <v>0</v>
      </c>
      <c r="O1283" s="17">
        <f>ImssPensionados!P85</f>
        <v>0</v>
      </c>
      <c r="P1283" s="17">
        <f>ImssPensionados!Q85</f>
        <v>0</v>
      </c>
      <c r="Q1283" s="17">
        <f>ImssPensionados!R85</f>
        <v>0</v>
      </c>
      <c r="R1283" s="17">
        <f>ImssPensionados!S85</f>
        <v>0</v>
      </c>
      <c r="S1283" s="17">
        <f t="shared" ref="S1283:S1346" si="20">SUM(G1283:R1283)</f>
        <v>0</v>
      </c>
    </row>
    <row r="1284" spans="1:19">
      <c r="A1284" s="7">
        <f>ImssPensionados!A86</f>
        <v>1</v>
      </c>
      <c r="B1284" t="str">
        <f>ImssPensionados!B86</f>
        <v>Pensionados</v>
      </c>
      <c r="C1284">
        <f>ImssPensionados!C86</f>
        <v>0</v>
      </c>
      <c r="D1284" t="str">
        <f>ImssPensionados!D86</f>
        <v>EMPLEADO 83</v>
      </c>
      <c r="E1284">
        <f>ImssPensionados!E86</f>
        <v>0</v>
      </c>
      <c r="F1284">
        <f>ImssPensionados!F86</f>
        <v>0</v>
      </c>
      <c r="G1284" s="17">
        <f>ImssPensionados!H86</f>
        <v>0</v>
      </c>
      <c r="H1284" s="17">
        <f>ImssPensionados!I86</f>
        <v>0</v>
      </c>
      <c r="I1284" s="17">
        <f>ImssPensionados!J86</f>
        <v>0</v>
      </c>
      <c r="J1284" s="17">
        <f>ImssPensionados!K86</f>
        <v>0</v>
      </c>
      <c r="K1284" s="17">
        <f>ImssPensionados!L86</f>
        <v>0</v>
      </c>
      <c r="L1284" s="17">
        <f>ImssPensionados!M86</f>
        <v>0</v>
      </c>
      <c r="M1284" s="17">
        <f>ImssPensionados!N86</f>
        <v>0</v>
      </c>
      <c r="N1284" s="17">
        <f>ImssPensionados!O86</f>
        <v>0</v>
      </c>
      <c r="O1284" s="17">
        <f>ImssPensionados!P86</f>
        <v>0</v>
      </c>
      <c r="P1284" s="17">
        <f>ImssPensionados!Q86</f>
        <v>0</v>
      </c>
      <c r="Q1284" s="17">
        <f>ImssPensionados!R86</f>
        <v>0</v>
      </c>
      <c r="R1284" s="17">
        <f>ImssPensionados!S86</f>
        <v>0</v>
      </c>
      <c r="S1284" s="17">
        <f t="shared" si="20"/>
        <v>0</v>
      </c>
    </row>
    <row r="1285" spans="1:19">
      <c r="A1285" s="7">
        <f>ImssPensionados!A87</f>
        <v>1</v>
      </c>
      <c r="B1285" t="str">
        <f>ImssPensionados!B87</f>
        <v>Pensionados</v>
      </c>
      <c r="C1285">
        <f>ImssPensionados!C87</f>
        <v>0</v>
      </c>
      <c r="D1285" t="str">
        <f>ImssPensionados!D87</f>
        <v>EMPLEADO 84</v>
      </c>
      <c r="E1285">
        <f>ImssPensionados!E87</f>
        <v>0</v>
      </c>
      <c r="F1285">
        <f>ImssPensionados!F87</f>
        <v>0</v>
      </c>
      <c r="G1285" s="17">
        <f>ImssPensionados!H87</f>
        <v>0</v>
      </c>
      <c r="H1285" s="17">
        <f>ImssPensionados!I87</f>
        <v>0</v>
      </c>
      <c r="I1285" s="17">
        <f>ImssPensionados!J87</f>
        <v>0</v>
      </c>
      <c r="J1285" s="17">
        <f>ImssPensionados!K87</f>
        <v>0</v>
      </c>
      <c r="K1285" s="17">
        <f>ImssPensionados!L87</f>
        <v>0</v>
      </c>
      <c r="L1285" s="17">
        <f>ImssPensionados!M87</f>
        <v>0</v>
      </c>
      <c r="M1285" s="17">
        <f>ImssPensionados!N87</f>
        <v>0</v>
      </c>
      <c r="N1285" s="17">
        <f>ImssPensionados!O87</f>
        <v>0</v>
      </c>
      <c r="O1285" s="17">
        <f>ImssPensionados!P87</f>
        <v>0</v>
      </c>
      <c r="P1285" s="17">
        <f>ImssPensionados!Q87</f>
        <v>0</v>
      </c>
      <c r="Q1285" s="17">
        <f>ImssPensionados!R87</f>
        <v>0</v>
      </c>
      <c r="R1285" s="17">
        <f>ImssPensionados!S87</f>
        <v>0</v>
      </c>
      <c r="S1285" s="17">
        <f t="shared" si="20"/>
        <v>0</v>
      </c>
    </row>
    <row r="1286" spans="1:19">
      <c r="A1286" s="7">
        <f>ImssPensionados!A88</f>
        <v>1</v>
      </c>
      <c r="B1286" t="str">
        <f>ImssPensionados!B88</f>
        <v>Pensionados</v>
      </c>
      <c r="C1286">
        <f>ImssPensionados!C88</f>
        <v>0</v>
      </c>
      <c r="D1286" t="str">
        <f>ImssPensionados!D88</f>
        <v>EMPLEADO 85</v>
      </c>
      <c r="E1286">
        <f>ImssPensionados!E88</f>
        <v>0</v>
      </c>
      <c r="F1286">
        <f>ImssPensionados!F88</f>
        <v>0</v>
      </c>
      <c r="G1286" s="17">
        <f>ImssPensionados!H88</f>
        <v>0</v>
      </c>
      <c r="H1286" s="17">
        <f>ImssPensionados!I88</f>
        <v>0</v>
      </c>
      <c r="I1286" s="17">
        <f>ImssPensionados!J88</f>
        <v>0</v>
      </c>
      <c r="J1286" s="17">
        <f>ImssPensionados!K88</f>
        <v>0</v>
      </c>
      <c r="K1286" s="17">
        <f>ImssPensionados!L88</f>
        <v>0</v>
      </c>
      <c r="L1286" s="17">
        <f>ImssPensionados!M88</f>
        <v>0</v>
      </c>
      <c r="M1286" s="17">
        <f>ImssPensionados!N88</f>
        <v>0</v>
      </c>
      <c r="N1286" s="17">
        <f>ImssPensionados!O88</f>
        <v>0</v>
      </c>
      <c r="O1286" s="17">
        <f>ImssPensionados!P88</f>
        <v>0</v>
      </c>
      <c r="P1286" s="17">
        <f>ImssPensionados!Q88</f>
        <v>0</v>
      </c>
      <c r="Q1286" s="17">
        <f>ImssPensionados!R88</f>
        <v>0</v>
      </c>
      <c r="R1286" s="17">
        <f>ImssPensionados!S88</f>
        <v>0</v>
      </c>
      <c r="S1286" s="17">
        <f t="shared" si="20"/>
        <v>0</v>
      </c>
    </row>
    <row r="1287" spans="1:19">
      <c r="A1287" s="7">
        <f>ImssPensionados!A89</f>
        <v>1</v>
      </c>
      <c r="B1287" t="str">
        <f>ImssPensionados!B89</f>
        <v>Pensionados</v>
      </c>
      <c r="C1287">
        <f>ImssPensionados!C89</f>
        <v>0</v>
      </c>
      <c r="D1287" t="str">
        <f>ImssPensionados!D89</f>
        <v>EMPLEADO 86</v>
      </c>
      <c r="E1287">
        <f>ImssPensionados!E89</f>
        <v>0</v>
      </c>
      <c r="F1287">
        <f>ImssPensionados!F89</f>
        <v>0</v>
      </c>
      <c r="G1287" s="17">
        <f>ImssPensionados!H89</f>
        <v>0</v>
      </c>
      <c r="H1287" s="17">
        <f>ImssPensionados!I89</f>
        <v>0</v>
      </c>
      <c r="I1287" s="17">
        <f>ImssPensionados!J89</f>
        <v>0</v>
      </c>
      <c r="J1287" s="17">
        <f>ImssPensionados!K89</f>
        <v>0</v>
      </c>
      <c r="K1287" s="17">
        <f>ImssPensionados!L89</f>
        <v>0</v>
      </c>
      <c r="L1287" s="17">
        <f>ImssPensionados!M89</f>
        <v>0</v>
      </c>
      <c r="M1287" s="17">
        <f>ImssPensionados!N89</f>
        <v>0</v>
      </c>
      <c r="N1287" s="17">
        <f>ImssPensionados!O89</f>
        <v>0</v>
      </c>
      <c r="O1287" s="17">
        <f>ImssPensionados!P89</f>
        <v>0</v>
      </c>
      <c r="P1287" s="17">
        <f>ImssPensionados!Q89</f>
        <v>0</v>
      </c>
      <c r="Q1287" s="17">
        <f>ImssPensionados!R89</f>
        <v>0</v>
      </c>
      <c r="R1287" s="17">
        <f>ImssPensionados!S89</f>
        <v>0</v>
      </c>
      <c r="S1287" s="17">
        <f t="shared" si="20"/>
        <v>0</v>
      </c>
    </row>
    <row r="1288" spans="1:19">
      <c r="A1288" s="7">
        <f>ImssPensionados!A90</f>
        <v>1</v>
      </c>
      <c r="B1288" t="str">
        <f>ImssPensionados!B90</f>
        <v>Pensionados</v>
      </c>
      <c r="C1288">
        <f>ImssPensionados!C90</f>
        <v>0</v>
      </c>
      <c r="D1288" t="str">
        <f>ImssPensionados!D90</f>
        <v>EMPLEADO 87</v>
      </c>
      <c r="E1288">
        <f>ImssPensionados!E90</f>
        <v>0</v>
      </c>
      <c r="F1288">
        <f>ImssPensionados!F90</f>
        <v>0</v>
      </c>
      <c r="G1288" s="17">
        <f>ImssPensionados!H90</f>
        <v>0</v>
      </c>
      <c r="H1288" s="17">
        <f>ImssPensionados!I90</f>
        <v>0</v>
      </c>
      <c r="I1288" s="17">
        <f>ImssPensionados!J90</f>
        <v>0</v>
      </c>
      <c r="J1288" s="17">
        <f>ImssPensionados!K90</f>
        <v>0</v>
      </c>
      <c r="K1288" s="17">
        <f>ImssPensionados!L90</f>
        <v>0</v>
      </c>
      <c r="L1288" s="17">
        <f>ImssPensionados!M90</f>
        <v>0</v>
      </c>
      <c r="M1288" s="17">
        <f>ImssPensionados!N90</f>
        <v>0</v>
      </c>
      <c r="N1288" s="17">
        <f>ImssPensionados!O90</f>
        <v>0</v>
      </c>
      <c r="O1288" s="17">
        <f>ImssPensionados!P90</f>
        <v>0</v>
      </c>
      <c r="P1288" s="17">
        <f>ImssPensionados!Q90</f>
        <v>0</v>
      </c>
      <c r="Q1288" s="17">
        <f>ImssPensionados!R90</f>
        <v>0</v>
      </c>
      <c r="R1288" s="17">
        <f>ImssPensionados!S90</f>
        <v>0</v>
      </c>
      <c r="S1288" s="17">
        <f t="shared" si="20"/>
        <v>0</v>
      </c>
    </row>
    <row r="1289" spans="1:19">
      <c r="A1289" s="7">
        <f>ImssPensionados!A91</f>
        <v>1</v>
      </c>
      <c r="B1289" t="str">
        <f>ImssPensionados!B91</f>
        <v>Pensionados</v>
      </c>
      <c r="C1289">
        <f>ImssPensionados!C91</f>
        <v>0</v>
      </c>
      <c r="D1289" t="str">
        <f>ImssPensionados!D91</f>
        <v>EMPLEADO 88</v>
      </c>
      <c r="E1289">
        <f>ImssPensionados!E91</f>
        <v>0</v>
      </c>
      <c r="F1289">
        <f>ImssPensionados!F91</f>
        <v>0</v>
      </c>
      <c r="G1289" s="17">
        <f>ImssPensionados!H91</f>
        <v>0</v>
      </c>
      <c r="H1289" s="17">
        <f>ImssPensionados!I91</f>
        <v>0</v>
      </c>
      <c r="I1289" s="17">
        <f>ImssPensionados!J91</f>
        <v>0</v>
      </c>
      <c r="J1289" s="17">
        <f>ImssPensionados!K91</f>
        <v>0</v>
      </c>
      <c r="K1289" s="17">
        <f>ImssPensionados!L91</f>
        <v>0</v>
      </c>
      <c r="L1289" s="17">
        <f>ImssPensionados!M91</f>
        <v>0</v>
      </c>
      <c r="M1289" s="17">
        <f>ImssPensionados!N91</f>
        <v>0</v>
      </c>
      <c r="N1289" s="17">
        <f>ImssPensionados!O91</f>
        <v>0</v>
      </c>
      <c r="O1289" s="17">
        <f>ImssPensionados!P91</f>
        <v>0</v>
      </c>
      <c r="P1289" s="17">
        <f>ImssPensionados!Q91</f>
        <v>0</v>
      </c>
      <c r="Q1289" s="17">
        <f>ImssPensionados!R91</f>
        <v>0</v>
      </c>
      <c r="R1289" s="17">
        <f>ImssPensionados!S91</f>
        <v>0</v>
      </c>
      <c r="S1289" s="17">
        <f t="shared" si="20"/>
        <v>0</v>
      </c>
    </row>
    <row r="1290" spans="1:19">
      <c r="A1290" s="7">
        <f>ImssPensionados!A92</f>
        <v>1</v>
      </c>
      <c r="B1290" t="str">
        <f>ImssPensionados!B92</f>
        <v>Pensionados</v>
      </c>
      <c r="C1290">
        <f>ImssPensionados!C92</f>
        <v>0</v>
      </c>
      <c r="D1290" t="str">
        <f>ImssPensionados!D92</f>
        <v>EMPLEADO 89</v>
      </c>
      <c r="E1290">
        <f>ImssPensionados!E92</f>
        <v>0</v>
      </c>
      <c r="F1290">
        <f>ImssPensionados!F92</f>
        <v>0</v>
      </c>
      <c r="G1290" s="17">
        <f>ImssPensionados!H92</f>
        <v>0</v>
      </c>
      <c r="H1290" s="17">
        <f>ImssPensionados!I92</f>
        <v>0</v>
      </c>
      <c r="I1290" s="17">
        <f>ImssPensionados!J92</f>
        <v>0</v>
      </c>
      <c r="J1290" s="17">
        <f>ImssPensionados!K92</f>
        <v>0</v>
      </c>
      <c r="K1290" s="17">
        <f>ImssPensionados!L92</f>
        <v>0</v>
      </c>
      <c r="L1290" s="17">
        <f>ImssPensionados!M92</f>
        <v>0</v>
      </c>
      <c r="M1290" s="17">
        <f>ImssPensionados!N92</f>
        <v>0</v>
      </c>
      <c r="N1290" s="17">
        <f>ImssPensionados!O92</f>
        <v>0</v>
      </c>
      <c r="O1290" s="17">
        <f>ImssPensionados!P92</f>
        <v>0</v>
      </c>
      <c r="P1290" s="17">
        <f>ImssPensionados!Q92</f>
        <v>0</v>
      </c>
      <c r="Q1290" s="17">
        <f>ImssPensionados!R92</f>
        <v>0</v>
      </c>
      <c r="R1290" s="17">
        <f>ImssPensionados!S92</f>
        <v>0</v>
      </c>
      <c r="S1290" s="17">
        <f t="shared" si="20"/>
        <v>0</v>
      </c>
    </row>
    <row r="1291" spans="1:19">
      <c r="A1291" s="7">
        <f>ImssPensionados!A93</f>
        <v>1</v>
      </c>
      <c r="B1291" t="str">
        <f>ImssPensionados!B93</f>
        <v>Pensionados</v>
      </c>
      <c r="C1291">
        <f>ImssPensionados!C93</f>
        <v>0</v>
      </c>
      <c r="D1291" t="str">
        <f>ImssPensionados!D93</f>
        <v>EMPLEADO 90</v>
      </c>
      <c r="E1291">
        <f>ImssPensionados!E93</f>
        <v>0</v>
      </c>
      <c r="F1291">
        <f>ImssPensionados!F93</f>
        <v>0</v>
      </c>
      <c r="G1291" s="17">
        <f>ImssPensionados!H93</f>
        <v>0</v>
      </c>
      <c r="H1291" s="17">
        <f>ImssPensionados!I93</f>
        <v>0</v>
      </c>
      <c r="I1291" s="17">
        <f>ImssPensionados!J93</f>
        <v>0</v>
      </c>
      <c r="J1291" s="17">
        <f>ImssPensionados!K93</f>
        <v>0</v>
      </c>
      <c r="K1291" s="17">
        <f>ImssPensionados!L93</f>
        <v>0</v>
      </c>
      <c r="L1291" s="17">
        <f>ImssPensionados!M93</f>
        <v>0</v>
      </c>
      <c r="M1291" s="17">
        <f>ImssPensionados!N93</f>
        <v>0</v>
      </c>
      <c r="N1291" s="17">
        <f>ImssPensionados!O93</f>
        <v>0</v>
      </c>
      <c r="O1291" s="17">
        <f>ImssPensionados!P93</f>
        <v>0</v>
      </c>
      <c r="P1291" s="17">
        <f>ImssPensionados!Q93</f>
        <v>0</v>
      </c>
      <c r="Q1291" s="17">
        <f>ImssPensionados!R93</f>
        <v>0</v>
      </c>
      <c r="R1291" s="17">
        <f>ImssPensionados!S93</f>
        <v>0</v>
      </c>
      <c r="S1291" s="17">
        <f t="shared" si="20"/>
        <v>0</v>
      </c>
    </row>
    <row r="1292" spans="1:19">
      <c r="A1292" s="7">
        <f>ImssPensionados!A94</f>
        <v>1</v>
      </c>
      <c r="B1292" t="str">
        <f>ImssPensionados!B94</f>
        <v>Pensionados</v>
      </c>
      <c r="C1292">
        <f>ImssPensionados!C94</f>
        <v>0</v>
      </c>
      <c r="D1292" t="str">
        <f>ImssPensionados!D94</f>
        <v>EMPLEADO 91</v>
      </c>
      <c r="E1292">
        <f>ImssPensionados!E94</f>
        <v>0</v>
      </c>
      <c r="F1292">
        <f>ImssPensionados!F94</f>
        <v>0</v>
      </c>
      <c r="G1292" s="17">
        <f>ImssPensionados!H94</f>
        <v>0</v>
      </c>
      <c r="H1292" s="17">
        <f>ImssPensionados!I94</f>
        <v>0</v>
      </c>
      <c r="I1292" s="17">
        <f>ImssPensionados!J94</f>
        <v>0</v>
      </c>
      <c r="J1292" s="17">
        <f>ImssPensionados!K94</f>
        <v>0</v>
      </c>
      <c r="K1292" s="17">
        <f>ImssPensionados!L94</f>
        <v>0</v>
      </c>
      <c r="L1292" s="17">
        <f>ImssPensionados!M94</f>
        <v>0</v>
      </c>
      <c r="M1292" s="17">
        <f>ImssPensionados!N94</f>
        <v>0</v>
      </c>
      <c r="N1292" s="17">
        <f>ImssPensionados!O94</f>
        <v>0</v>
      </c>
      <c r="O1292" s="17">
        <f>ImssPensionados!P94</f>
        <v>0</v>
      </c>
      <c r="P1292" s="17">
        <f>ImssPensionados!Q94</f>
        <v>0</v>
      </c>
      <c r="Q1292" s="17">
        <f>ImssPensionados!R94</f>
        <v>0</v>
      </c>
      <c r="R1292" s="17">
        <f>ImssPensionados!S94</f>
        <v>0</v>
      </c>
      <c r="S1292" s="17">
        <f t="shared" si="20"/>
        <v>0</v>
      </c>
    </row>
    <row r="1293" spans="1:19">
      <c r="A1293" s="7">
        <f>ImssPensionados!A95</f>
        <v>1</v>
      </c>
      <c r="B1293" t="str">
        <f>ImssPensionados!B95</f>
        <v>Pensionados</v>
      </c>
      <c r="C1293">
        <f>ImssPensionados!C95</f>
        <v>0</v>
      </c>
      <c r="D1293" t="str">
        <f>ImssPensionados!D95</f>
        <v>EMPLEADO 92</v>
      </c>
      <c r="E1293">
        <f>ImssPensionados!E95</f>
        <v>0</v>
      </c>
      <c r="F1293">
        <f>ImssPensionados!F95</f>
        <v>0</v>
      </c>
      <c r="G1293" s="17">
        <f>ImssPensionados!H95</f>
        <v>0</v>
      </c>
      <c r="H1293" s="17">
        <f>ImssPensionados!I95</f>
        <v>0</v>
      </c>
      <c r="I1293" s="17">
        <f>ImssPensionados!J95</f>
        <v>0</v>
      </c>
      <c r="J1293" s="17">
        <f>ImssPensionados!K95</f>
        <v>0</v>
      </c>
      <c r="K1293" s="17">
        <f>ImssPensionados!L95</f>
        <v>0</v>
      </c>
      <c r="L1293" s="17">
        <f>ImssPensionados!M95</f>
        <v>0</v>
      </c>
      <c r="M1293" s="17">
        <f>ImssPensionados!N95</f>
        <v>0</v>
      </c>
      <c r="N1293" s="17">
        <f>ImssPensionados!O95</f>
        <v>0</v>
      </c>
      <c r="O1293" s="17">
        <f>ImssPensionados!P95</f>
        <v>0</v>
      </c>
      <c r="P1293" s="17">
        <f>ImssPensionados!Q95</f>
        <v>0</v>
      </c>
      <c r="Q1293" s="17">
        <f>ImssPensionados!R95</f>
        <v>0</v>
      </c>
      <c r="R1293" s="17">
        <f>ImssPensionados!S95</f>
        <v>0</v>
      </c>
      <c r="S1293" s="17">
        <f t="shared" si="20"/>
        <v>0</v>
      </c>
    </row>
    <row r="1294" spans="1:19">
      <c r="A1294" s="7">
        <f>ImssPensionados!A96</f>
        <v>1</v>
      </c>
      <c r="B1294" t="str">
        <f>ImssPensionados!B96</f>
        <v>Pensionados</v>
      </c>
      <c r="C1294">
        <f>ImssPensionados!C96</f>
        <v>0</v>
      </c>
      <c r="D1294" t="str">
        <f>ImssPensionados!D96</f>
        <v>EMPLEADO 93</v>
      </c>
      <c r="E1294">
        <f>ImssPensionados!E96</f>
        <v>0</v>
      </c>
      <c r="F1294">
        <f>ImssPensionados!F96</f>
        <v>0</v>
      </c>
      <c r="G1294" s="17">
        <f>ImssPensionados!H96</f>
        <v>0</v>
      </c>
      <c r="H1294" s="17">
        <f>ImssPensionados!I96</f>
        <v>0</v>
      </c>
      <c r="I1294" s="17">
        <f>ImssPensionados!J96</f>
        <v>0</v>
      </c>
      <c r="J1294" s="17">
        <f>ImssPensionados!K96</f>
        <v>0</v>
      </c>
      <c r="K1294" s="17">
        <f>ImssPensionados!L96</f>
        <v>0</v>
      </c>
      <c r="L1294" s="17">
        <f>ImssPensionados!M96</f>
        <v>0</v>
      </c>
      <c r="M1294" s="17">
        <f>ImssPensionados!N96</f>
        <v>0</v>
      </c>
      <c r="N1294" s="17">
        <f>ImssPensionados!O96</f>
        <v>0</v>
      </c>
      <c r="O1294" s="17">
        <f>ImssPensionados!P96</f>
        <v>0</v>
      </c>
      <c r="P1294" s="17">
        <f>ImssPensionados!Q96</f>
        <v>0</v>
      </c>
      <c r="Q1294" s="17">
        <f>ImssPensionados!R96</f>
        <v>0</v>
      </c>
      <c r="R1294" s="17">
        <f>ImssPensionados!S96</f>
        <v>0</v>
      </c>
      <c r="S1294" s="17">
        <f t="shared" si="20"/>
        <v>0</v>
      </c>
    </row>
    <row r="1295" spans="1:19">
      <c r="A1295" s="7">
        <f>ImssPensionados!A97</f>
        <v>1</v>
      </c>
      <c r="B1295" t="str">
        <f>ImssPensionados!B97</f>
        <v>Pensionados</v>
      </c>
      <c r="C1295">
        <f>ImssPensionados!C97</f>
        <v>0</v>
      </c>
      <c r="D1295" t="str">
        <f>ImssPensionados!D97</f>
        <v>EMPLEADO 94</v>
      </c>
      <c r="E1295">
        <f>ImssPensionados!E97</f>
        <v>0</v>
      </c>
      <c r="F1295">
        <f>ImssPensionados!F97</f>
        <v>0</v>
      </c>
      <c r="G1295" s="17">
        <f>ImssPensionados!H97</f>
        <v>0</v>
      </c>
      <c r="H1295" s="17">
        <f>ImssPensionados!I97</f>
        <v>0</v>
      </c>
      <c r="I1295" s="17">
        <f>ImssPensionados!J97</f>
        <v>0</v>
      </c>
      <c r="J1295" s="17">
        <f>ImssPensionados!K97</f>
        <v>0</v>
      </c>
      <c r="K1295" s="17">
        <f>ImssPensionados!L97</f>
        <v>0</v>
      </c>
      <c r="L1295" s="17">
        <f>ImssPensionados!M97</f>
        <v>0</v>
      </c>
      <c r="M1295" s="17">
        <f>ImssPensionados!N97</f>
        <v>0</v>
      </c>
      <c r="N1295" s="17">
        <f>ImssPensionados!O97</f>
        <v>0</v>
      </c>
      <c r="O1295" s="17">
        <f>ImssPensionados!P97</f>
        <v>0</v>
      </c>
      <c r="P1295" s="17">
        <f>ImssPensionados!Q97</f>
        <v>0</v>
      </c>
      <c r="Q1295" s="17">
        <f>ImssPensionados!R97</f>
        <v>0</v>
      </c>
      <c r="R1295" s="17">
        <f>ImssPensionados!S97</f>
        <v>0</v>
      </c>
      <c r="S1295" s="17">
        <f t="shared" si="20"/>
        <v>0</v>
      </c>
    </row>
    <row r="1296" spans="1:19">
      <c r="A1296" s="7">
        <f>ImssPensionados!A98</f>
        <v>1</v>
      </c>
      <c r="B1296" t="str">
        <f>ImssPensionados!B98</f>
        <v>Pensionados</v>
      </c>
      <c r="C1296">
        <f>ImssPensionados!C98</f>
        <v>0</v>
      </c>
      <c r="D1296" t="str">
        <f>ImssPensionados!D98</f>
        <v>EMPLEADO 95</v>
      </c>
      <c r="E1296">
        <f>ImssPensionados!E98</f>
        <v>0</v>
      </c>
      <c r="F1296">
        <f>ImssPensionados!F98</f>
        <v>0</v>
      </c>
      <c r="G1296" s="17">
        <f>ImssPensionados!H98</f>
        <v>0</v>
      </c>
      <c r="H1296" s="17">
        <f>ImssPensionados!I98</f>
        <v>0</v>
      </c>
      <c r="I1296" s="17">
        <f>ImssPensionados!J98</f>
        <v>0</v>
      </c>
      <c r="J1296" s="17">
        <f>ImssPensionados!K98</f>
        <v>0</v>
      </c>
      <c r="K1296" s="17">
        <f>ImssPensionados!L98</f>
        <v>0</v>
      </c>
      <c r="L1296" s="17">
        <f>ImssPensionados!M98</f>
        <v>0</v>
      </c>
      <c r="M1296" s="17">
        <f>ImssPensionados!N98</f>
        <v>0</v>
      </c>
      <c r="N1296" s="17">
        <f>ImssPensionados!O98</f>
        <v>0</v>
      </c>
      <c r="O1296" s="17">
        <f>ImssPensionados!P98</f>
        <v>0</v>
      </c>
      <c r="P1296" s="17">
        <f>ImssPensionados!Q98</f>
        <v>0</v>
      </c>
      <c r="Q1296" s="17">
        <f>ImssPensionados!R98</f>
        <v>0</v>
      </c>
      <c r="R1296" s="17">
        <f>ImssPensionados!S98</f>
        <v>0</v>
      </c>
      <c r="S1296" s="17">
        <f t="shared" si="20"/>
        <v>0</v>
      </c>
    </row>
    <row r="1297" spans="1:19">
      <c r="A1297" s="7">
        <f>ImssPensionados!A99</f>
        <v>1</v>
      </c>
      <c r="B1297" t="str">
        <f>ImssPensionados!B99</f>
        <v>Pensionados</v>
      </c>
      <c r="C1297">
        <f>ImssPensionados!C99</f>
        <v>0</v>
      </c>
      <c r="D1297" t="str">
        <f>ImssPensionados!D99</f>
        <v>EMPLEADO 96</v>
      </c>
      <c r="E1297">
        <f>ImssPensionados!E99</f>
        <v>0</v>
      </c>
      <c r="F1297">
        <f>ImssPensionados!F99</f>
        <v>0</v>
      </c>
      <c r="G1297" s="17">
        <f>ImssPensionados!H99</f>
        <v>0</v>
      </c>
      <c r="H1297" s="17">
        <f>ImssPensionados!I99</f>
        <v>0</v>
      </c>
      <c r="I1297" s="17">
        <f>ImssPensionados!J99</f>
        <v>0</v>
      </c>
      <c r="J1297" s="17">
        <f>ImssPensionados!K99</f>
        <v>0</v>
      </c>
      <c r="K1297" s="17">
        <f>ImssPensionados!L99</f>
        <v>0</v>
      </c>
      <c r="L1297" s="17">
        <f>ImssPensionados!M99</f>
        <v>0</v>
      </c>
      <c r="M1297" s="17">
        <f>ImssPensionados!N99</f>
        <v>0</v>
      </c>
      <c r="N1297" s="17">
        <f>ImssPensionados!O99</f>
        <v>0</v>
      </c>
      <c r="O1297" s="17">
        <f>ImssPensionados!P99</f>
        <v>0</v>
      </c>
      <c r="P1297" s="17">
        <f>ImssPensionados!Q99</f>
        <v>0</v>
      </c>
      <c r="Q1297" s="17">
        <f>ImssPensionados!R99</f>
        <v>0</v>
      </c>
      <c r="R1297" s="17">
        <f>ImssPensionados!S99</f>
        <v>0</v>
      </c>
      <c r="S1297" s="17">
        <f t="shared" si="20"/>
        <v>0</v>
      </c>
    </row>
    <row r="1298" spans="1:19">
      <c r="A1298" s="7">
        <f>ImssPensionados!A100</f>
        <v>1</v>
      </c>
      <c r="B1298" t="str">
        <f>ImssPensionados!B100</f>
        <v>Pensionados</v>
      </c>
      <c r="C1298">
        <f>ImssPensionados!C100</f>
        <v>0</v>
      </c>
      <c r="D1298" t="str">
        <f>ImssPensionados!D100</f>
        <v>EMPLEADO 97</v>
      </c>
      <c r="E1298">
        <f>ImssPensionados!E100</f>
        <v>0</v>
      </c>
      <c r="F1298">
        <f>ImssPensionados!F100</f>
        <v>0</v>
      </c>
      <c r="G1298" s="17">
        <f>ImssPensionados!H100</f>
        <v>0</v>
      </c>
      <c r="H1298" s="17">
        <f>ImssPensionados!I100</f>
        <v>0</v>
      </c>
      <c r="I1298" s="17">
        <f>ImssPensionados!J100</f>
        <v>0</v>
      </c>
      <c r="J1298" s="17">
        <f>ImssPensionados!K100</f>
        <v>0</v>
      </c>
      <c r="K1298" s="17">
        <f>ImssPensionados!L100</f>
        <v>0</v>
      </c>
      <c r="L1298" s="17">
        <f>ImssPensionados!M100</f>
        <v>0</v>
      </c>
      <c r="M1298" s="17">
        <f>ImssPensionados!N100</f>
        <v>0</v>
      </c>
      <c r="N1298" s="17">
        <f>ImssPensionados!O100</f>
        <v>0</v>
      </c>
      <c r="O1298" s="17">
        <f>ImssPensionados!P100</f>
        <v>0</v>
      </c>
      <c r="P1298" s="17">
        <f>ImssPensionados!Q100</f>
        <v>0</v>
      </c>
      <c r="Q1298" s="17">
        <f>ImssPensionados!R100</f>
        <v>0</v>
      </c>
      <c r="R1298" s="17">
        <f>ImssPensionados!S100</f>
        <v>0</v>
      </c>
      <c r="S1298" s="17">
        <f t="shared" si="20"/>
        <v>0</v>
      </c>
    </row>
    <row r="1299" spans="1:19">
      <c r="A1299" s="7">
        <f>ImssPensionados!A101</f>
        <v>1</v>
      </c>
      <c r="B1299" t="str">
        <f>ImssPensionados!B101</f>
        <v>Pensionados</v>
      </c>
      <c r="C1299">
        <f>ImssPensionados!C101</f>
        <v>0</v>
      </c>
      <c r="D1299" t="str">
        <f>ImssPensionados!D101</f>
        <v>EMPLEADO 98</v>
      </c>
      <c r="E1299">
        <f>ImssPensionados!E101</f>
        <v>0</v>
      </c>
      <c r="F1299">
        <f>ImssPensionados!F101</f>
        <v>0</v>
      </c>
      <c r="G1299" s="17">
        <f>ImssPensionados!H101</f>
        <v>0</v>
      </c>
      <c r="H1299" s="17">
        <f>ImssPensionados!I101</f>
        <v>0</v>
      </c>
      <c r="I1299" s="17">
        <f>ImssPensionados!J101</f>
        <v>0</v>
      </c>
      <c r="J1299" s="17">
        <f>ImssPensionados!K101</f>
        <v>0</v>
      </c>
      <c r="K1299" s="17">
        <f>ImssPensionados!L101</f>
        <v>0</v>
      </c>
      <c r="L1299" s="17">
        <f>ImssPensionados!M101</f>
        <v>0</v>
      </c>
      <c r="M1299" s="17">
        <f>ImssPensionados!N101</f>
        <v>0</v>
      </c>
      <c r="N1299" s="17">
        <f>ImssPensionados!O101</f>
        <v>0</v>
      </c>
      <c r="O1299" s="17">
        <f>ImssPensionados!P101</f>
        <v>0</v>
      </c>
      <c r="P1299" s="17">
        <f>ImssPensionados!Q101</f>
        <v>0</v>
      </c>
      <c r="Q1299" s="17">
        <f>ImssPensionados!R101</f>
        <v>0</v>
      </c>
      <c r="R1299" s="17">
        <f>ImssPensionados!S101</f>
        <v>0</v>
      </c>
      <c r="S1299" s="17">
        <f t="shared" si="20"/>
        <v>0</v>
      </c>
    </row>
    <row r="1300" spans="1:19">
      <c r="A1300" s="7">
        <f>ImssPensionados!A102</f>
        <v>1</v>
      </c>
      <c r="B1300" t="str">
        <f>ImssPensionados!B102</f>
        <v>Pensionados</v>
      </c>
      <c r="C1300">
        <f>ImssPensionados!C102</f>
        <v>0</v>
      </c>
      <c r="D1300" t="str">
        <f>ImssPensionados!D102</f>
        <v>EMPLEADO 99</v>
      </c>
      <c r="E1300">
        <f>ImssPensionados!E102</f>
        <v>0</v>
      </c>
      <c r="F1300">
        <f>ImssPensionados!F102</f>
        <v>0</v>
      </c>
      <c r="G1300" s="17">
        <f>ImssPensionados!H102</f>
        <v>0</v>
      </c>
      <c r="H1300" s="17">
        <f>ImssPensionados!I102</f>
        <v>0</v>
      </c>
      <c r="I1300" s="17">
        <f>ImssPensionados!J102</f>
        <v>0</v>
      </c>
      <c r="J1300" s="17">
        <f>ImssPensionados!K102</f>
        <v>0</v>
      </c>
      <c r="K1300" s="17">
        <f>ImssPensionados!L102</f>
        <v>0</v>
      </c>
      <c r="L1300" s="17">
        <f>ImssPensionados!M102</f>
        <v>0</v>
      </c>
      <c r="M1300" s="17">
        <f>ImssPensionados!N102</f>
        <v>0</v>
      </c>
      <c r="N1300" s="17">
        <f>ImssPensionados!O102</f>
        <v>0</v>
      </c>
      <c r="O1300" s="17">
        <f>ImssPensionados!P102</f>
        <v>0</v>
      </c>
      <c r="P1300" s="17">
        <f>ImssPensionados!Q102</f>
        <v>0</v>
      </c>
      <c r="Q1300" s="17">
        <f>ImssPensionados!R102</f>
        <v>0</v>
      </c>
      <c r="R1300" s="17">
        <f>ImssPensionados!S102</f>
        <v>0</v>
      </c>
      <c r="S1300" s="17">
        <f t="shared" si="20"/>
        <v>0</v>
      </c>
    </row>
    <row r="1301" spans="1:19">
      <c r="A1301" s="7">
        <f>ImssPensionados!A103</f>
        <v>1</v>
      </c>
      <c r="B1301" t="str">
        <f>ImssPensionados!B103</f>
        <v>Pensionados</v>
      </c>
      <c r="C1301">
        <f>ImssPensionados!C103</f>
        <v>0</v>
      </c>
      <c r="D1301" t="str">
        <f>ImssPensionados!D103</f>
        <v>EMPLEADO 100</v>
      </c>
      <c r="E1301">
        <f>ImssPensionados!E103</f>
        <v>0</v>
      </c>
      <c r="F1301">
        <f>ImssPensionados!F103</f>
        <v>0</v>
      </c>
      <c r="G1301" s="17">
        <f>ImssPensionados!H103</f>
        <v>0</v>
      </c>
      <c r="H1301" s="17">
        <f>ImssPensionados!I103</f>
        <v>0</v>
      </c>
      <c r="I1301" s="17">
        <f>ImssPensionados!J103</f>
        <v>0</v>
      </c>
      <c r="J1301" s="17">
        <f>ImssPensionados!K103</f>
        <v>0</v>
      </c>
      <c r="K1301" s="17">
        <f>ImssPensionados!L103</f>
        <v>0</v>
      </c>
      <c r="L1301" s="17">
        <f>ImssPensionados!M103</f>
        <v>0</v>
      </c>
      <c r="M1301" s="17">
        <f>ImssPensionados!N103</f>
        <v>0</v>
      </c>
      <c r="N1301" s="17">
        <f>ImssPensionados!O103</f>
        <v>0</v>
      </c>
      <c r="O1301" s="17">
        <f>ImssPensionados!P103</f>
        <v>0</v>
      </c>
      <c r="P1301" s="17">
        <f>ImssPensionados!Q103</f>
        <v>0</v>
      </c>
      <c r="Q1301" s="17">
        <f>ImssPensionados!R103</f>
        <v>0</v>
      </c>
      <c r="R1301" s="17">
        <f>ImssPensionados!S103</f>
        <v>0</v>
      </c>
      <c r="S1301" s="17">
        <f t="shared" si="20"/>
        <v>0</v>
      </c>
    </row>
    <row r="1302" spans="1:19">
      <c r="A1302" s="7">
        <f>ImssPensionados!A104</f>
        <v>1</v>
      </c>
      <c r="B1302" t="str">
        <f>ImssPensionados!B104</f>
        <v>Pensionados</v>
      </c>
      <c r="C1302">
        <f>ImssPensionados!C104</f>
        <v>0</v>
      </c>
      <c r="D1302" t="str">
        <f>ImssPensionados!D104</f>
        <v>EMPLEADO 101</v>
      </c>
      <c r="E1302">
        <f>ImssPensionados!E104</f>
        <v>0</v>
      </c>
      <c r="F1302">
        <f>ImssPensionados!F104</f>
        <v>0</v>
      </c>
      <c r="G1302" s="17">
        <f>ImssPensionados!H104</f>
        <v>0</v>
      </c>
      <c r="H1302" s="17">
        <f>ImssPensionados!I104</f>
        <v>0</v>
      </c>
      <c r="I1302" s="17">
        <f>ImssPensionados!J104</f>
        <v>0</v>
      </c>
      <c r="J1302" s="17">
        <f>ImssPensionados!K104</f>
        <v>0</v>
      </c>
      <c r="K1302" s="17">
        <f>ImssPensionados!L104</f>
        <v>0</v>
      </c>
      <c r="L1302" s="17">
        <f>ImssPensionados!M104</f>
        <v>0</v>
      </c>
      <c r="M1302" s="17">
        <f>ImssPensionados!N104</f>
        <v>0</v>
      </c>
      <c r="N1302" s="17">
        <f>ImssPensionados!O104</f>
        <v>0</v>
      </c>
      <c r="O1302" s="17">
        <f>ImssPensionados!P104</f>
        <v>0</v>
      </c>
      <c r="P1302" s="17">
        <f>ImssPensionados!Q104</f>
        <v>0</v>
      </c>
      <c r="Q1302" s="17">
        <f>ImssPensionados!R104</f>
        <v>0</v>
      </c>
      <c r="R1302" s="17">
        <f>ImssPensionados!S104</f>
        <v>0</v>
      </c>
      <c r="S1302" s="17">
        <f t="shared" si="20"/>
        <v>0</v>
      </c>
    </row>
    <row r="1303" spans="1:19">
      <c r="A1303" s="7">
        <f>ImssPensionados!A105</f>
        <v>1</v>
      </c>
      <c r="B1303" t="str">
        <f>ImssPensionados!B105</f>
        <v>Pensionados</v>
      </c>
      <c r="C1303">
        <f>ImssPensionados!C105</f>
        <v>0</v>
      </c>
      <c r="D1303" t="str">
        <f>ImssPensionados!D105</f>
        <v>EMPLEADO 102</v>
      </c>
      <c r="E1303">
        <f>ImssPensionados!E105</f>
        <v>0</v>
      </c>
      <c r="F1303">
        <f>ImssPensionados!F105</f>
        <v>0</v>
      </c>
      <c r="G1303" s="17">
        <f>ImssPensionados!H105</f>
        <v>0</v>
      </c>
      <c r="H1303" s="17">
        <f>ImssPensionados!I105</f>
        <v>0</v>
      </c>
      <c r="I1303" s="17">
        <f>ImssPensionados!J105</f>
        <v>0</v>
      </c>
      <c r="J1303" s="17">
        <f>ImssPensionados!K105</f>
        <v>0</v>
      </c>
      <c r="K1303" s="17">
        <f>ImssPensionados!L105</f>
        <v>0</v>
      </c>
      <c r="L1303" s="17">
        <f>ImssPensionados!M105</f>
        <v>0</v>
      </c>
      <c r="M1303" s="17">
        <f>ImssPensionados!N105</f>
        <v>0</v>
      </c>
      <c r="N1303" s="17">
        <f>ImssPensionados!O105</f>
        <v>0</v>
      </c>
      <c r="O1303" s="17">
        <f>ImssPensionados!P105</f>
        <v>0</v>
      </c>
      <c r="P1303" s="17">
        <f>ImssPensionados!Q105</f>
        <v>0</v>
      </c>
      <c r="Q1303" s="17">
        <f>ImssPensionados!R105</f>
        <v>0</v>
      </c>
      <c r="R1303" s="17">
        <f>ImssPensionados!S105</f>
        <v>0</v>
      </c>
      <c r="S1303" s="17">
        <f t="shared" si="20"/>
        <v>0</v>
      </c>
    </row>
    <row r="1304" spans="1:19">
      <c r="A1304" s="7">
        <f>ImssPensionados!A106</f>
        <v>1</v>
      </c>
      <c r="B1304" t="str">
        <f>ImssPensionados!B106</f>
        <v>Pensionados</v>
      </c>
      <c r="C1304">
        <f>ImssPensionados!C106</f>
        <v>0</v>
      </c>
      <c r="D1304" t="str">
        <f>ImssPensionados!D106</f>
        <v>EMPLEADO 103</v>
      </c>
      <c r="E1304">
        <f>ImssPensionados!E106</f>
        <v>0</v>
      </c>
      <c r="F1304">
        <f>ImssPensionados!F106</f>
        <v>0</v>
      </c>
      <c r="G1304" s="17">
        <f>ImssPensionados!H106</f>
        <v>0</v>
      </c>
      <c r="H1304" s="17">
        <f>ImssPensionados!I106</f>
        <v>0</v>
      </c>
      <c r="I1304" s="17">
        <f>ImssPensionados!J106</f>
        <v>0</v>
      </c>
      <c r="J1304" s="17">
        <f>ImssPensionados!K106</f>
        <v>0</v>
      </c>
      <c r="K1304" s="17">
        <f>ImssPensionados!L106</f>
        <v>0</v>
      </c>
      <c r="L1304" s="17">
        <f>ImssPensionados!M106</f>
        <v>0</v>
      </c>
      <c r="M1304" s="17">
        <f>ImssPensionados!N106</f>
        <v>0</v>
      </c>
      <c r="N1304" s="17">
        <f>ImssPensionados!O106</f>
        <v>0</v>
      </c>
      <c r="O1304" s="17">
        <f>ImssPensionados!P106</f>
        <v>0</v>
      </c>
      <c r="P1304" s="17">
        <f>ImssPensionados!Q106</f>
        <v>0</v>
      </c>
      <c r="Q1304" s="17">
        <f>ImssPensionados!R106</f>
        <v>0</v>
      </c>
      <c r="R1304" s="17">
        <f>ImssPensionados!S106</f>
        <v>0</v>
      </c>
      <c r="S1304" s="17">
        <f t="shared" si="20"/>
        <v>0</v>
      </c>
    </row>
    <row r="1305" spans="1:19">
      <c r="A1305" s="7">
        <f>ImssPensionados!A107</f>
        <v>1</v>
      </c>
      <c r="B1305" t="str">
        <f>ImssPensionados!B107</f>
        <v>Pensionados</v>
      </c>
      <c r="C1305">
        <f>ImssPensionados!C107</f>
        <v>0</v>
      </c>
      <c r="D1305" t="str">
        <f>ImssPensionados!D107</f>
        <v>EMPLEADO 104</v>
      </c>
      <c r="E1305">
        <f>ImssPensionados!E107</f>
        <v>0</v>
      </c>
      <c r="F1305">
        <f>ImssPensionados!F107</f>
        <v>0</v>
      </c>
      <c r="G1305" s="17">
        <f>ImssPensionados!H107</f>
        <v>0</v>
      </c>
      <c r="H1305" s="17">
        <f>ImssPensionados!I107</f>
        <v>0</v>
      </c>
      <c r="I1305" s="17">
        <f>ImssPensionados!J107</f>
        <v>0</v>
      </c>
      <c r="J1305" s="17">
        <f>ImssPensionados!K107</f>
        <v>0</v>
      </c>
      <c r="K1305" s="17">
        <f>ImssPensionados!L107</f>
        <v>0</v>
      </c>
      <c r="L1305" s="17">
        <f>ImssPensionados!M107</f>
        <v>0</v>
      </c>
      <c r="M1305" s="17">
        <f>ImssPensionados!N107</f>
        <v>0</v>
      </c>
      <c r="N1305" s="17">
        <f>ImssPensionados!O107</f>
        <v>0</v>
      </c>
      <c r="O1305" s="17">
        <f>ImssPensionados!P107</f>
        <v>0</v>
      </c>
      <c r="P1305" s="17">
        <f>ImssPensionados!Q107</f>
        <v>0</v>
      </c>
      <c r="Q1305" s="17">
        <f>ImssPensionados!R107</f>
        <v>0</v>
      </c>
      <c r="R1305" s="17">
        <f>ImssPensionados!S107</f>
        <v>0</v>
      </c>
      <c r="S1305" s="17">
        <f t="shared" si="20"/>
        <v>0</v>
      </c>
    </row>
    <row r="1306" spans="1:19">
      <c r="A1306" s="7">
        <f>ImssPensionados!A108</f>
        <v>1</v>
      </c>
      <c r="B1306" t="str">
        <f>ImssPensionados!B108</f>
        <v>Pensionados</v>
      </c>
      <c r="C1306">
        <f>ImssPensionados!C108</f>
        <v>0</v>
      </c>
      <c r="D1306" t="str">
        <f>ImssPensionados!D108</f>
        <v>EMPLEADO 105</v>
      </c>
      <c r="E1306">
        <f>ImssPensionados!E108</f>
        <v>0</v>
      </c>
      <c r="F1306">
        <f>ImssPensionados!F108</f>
        <v>0</v>
      </c>
      <c r="G1306" s="17">
        <f>ImssPensionados!H108</f>
        <v>0</v>
      </c>
      <c r="H1306" s="17">
        <f>ImssPensionados!I108</f>
        <v>0</v>
      </c>
      <c r="I1306" s="17">
        <f>ImssPensionados!J108</f>
        <v>0</v>
      </c>
      <c r="J1306" s="17">
        <f>ImssPensionados!K108</f>
        <v>0</v>
      </c>
      <c r="K1306" s="17">
        <f>ImssPensionados!L108</f>
        <v>0</v>
      </c>
      <c r="L1306" s="17">
        <f>ImssPensionados!M108</f>
        <v>0</v>
      </c>
      <c r="M1306" s="17">
        <f>ImssPensionados!N108</f>
        <v>0</v>
      </c>
      <c r="N1306" s="17">
        <f>ImssPensionados!O108</f>
        <v>0</v>
      </c>
      <c r="O1306" s="17">
        <f>ImssPensionados!P108</f>
        <v>0</v>
      </c>
      <c r="P1306" s="17">
        <f>ImssPensionados!Q108</f>
        <v>0</v>
      </c>
      <c r="Q1306" s="17">
        <f>ImssPensionados!R108</f>
        <v>0</v>
      </c>
      <c r="R1306" s="17">
        <f>ImssPensionados!S108</f>
        <v>0</v>
      </c>
      <c r="S1306" s="17">
        <f t="shared" si="20"/>
        <v>0</v>
      </c>
    </row>
    <row r="1307" spans="1:19">
      <c r="A1307" s="7">
        <f>ImssPensionados!A109</f>
        <v>1</v>
      </c>
      <c r="B1307" t="str">
        <f>ImssPensionados!B109</f>
        <v>Pensionados</v>
      </c>
      <c r="C1307">
        <f>ImssPensionados!C109</f>
        <v>0</v>
      </c>
      <c r="D1307" t="str">
        <f>ImssPensionados!D109</f>
        <v>EMPLEADO 106</v>
      </c>
      <c r="E1307">
        <f>ImssPensionados!E109</f>
        <v>0</v>
      </c>
      <c r="F1307">
        <f>ImssPensionados!F109</f>
        <v>0</v>
      </c>
      <c r="G1307" s="17">
        <f>ImssPensionados!H109</f>
        <v>0</v>
      </c>
      <c r="H1307" s="17">
        <f>ImssPensionados!I109</f>
        <v>0</v>
      </c>
      <c r="I1307" s="17">
        <f>ImssPensionados!J109</f>
        <v>0</v>
      </c>
      <c r="J1307" s="17">
        <f>ImssPensionados!K109</f>
        <v>0</v>
      </c>
      <c r="K1307" s="17">
        <f>ImssPensionados!L109</f>
        <v>0</v>
      </c>
      <c r="L1307" s="17">
        <f>ImssPensionados!M109</f>
        <v>0</v>
      </c>
      <c r="M1307" s="17">
        <f>ImssPensionados!N109</f>
        <v>0</v>
      </c>
      <c r="N1307" s="17">
        <f>ImssPensionados!O109</f>
        <v>0</v>
      </c>
      <c r="O1307" s="17">
        <f>ImssPensionados!P109</f>
        <v>0</v>
      </c>
      <c r="P1307" s="17">
        <f>ImssPensionados!Q109</f>
        <v>0</v>
      </c>
      <c r="Q1307" s="17">
        <f>ImssPensionados!R109</f>
        <v>0</v>
      </c>
      <c r="R1307" s="17">
        <f>ImssPensionados!S109</f>
        <v>0</v>
      </c>
      <c r="S1307" s="17">
        <f t="shared" si="20"/>
        <v>0</v>
      </c>
    </row>
    <row r="1308" spans="1:19">
      <c r="A1308" s="7">
        <f>ImssPensionados!A110</f>
        <v>1</v>
      </c>
      <c r="B1308" t="str">
        <f>ImssPensionados!B110</f>
        <v>Pensionados</v>
      </c>
      <c r="C1308">
        <f>ImssPensionados!C110</f>
        <v>0</v>
      </c>
      <c r="D1308" t="str">
        <f>ImssPensionados!D110</f>
        <v>EMPLEADO 107</v>
      </c>
      <c r="E1308">
        <f>ImssPensionados!E110</f>
        <v>0</v>
      </c>
      <c r="F1308">
        <f>ImssPensionados!F110</f>
        <v>0</v>
      </c>
      <c r="G1308" s="17">
        <f>ImssPensionados!H110</f>
        <v>0</v>
      </c>
      <c r="H1308" s="17">
        <f>ImssPensionados!I110</f>
        <v>0</v>
      </c>
      <c r="I1308" s="17">
        <f>ImssPensionados!J110</f>
        <v>0</v>
      </c>
      <c r="J1308" s="17">
        <f>ImssPensionados!K110</f>
        <v>0</v>
      </c>
      <c r="K1308" s="17">
        <f>ImssPensionados!L110</f>
        <v>0</v>
      </c>
      <c r="L1308" s="17">
        <f>ImssPensionados!M110</f>
        <v>0</v>
      </c>
      <c r="M1308" s="17">
        <f>ImssPensionados!N110</f>
        <v>0</v>
      </c>
      <c r="N1308" s="17">
        <f>ImssPensionados!O110</f>
        <v>0</v>
      </c>
      <c r="O1308" s="17">
        <f>ImssPensionados!P110</f>
        <v>0</v>
      </c>
      <c r="P1308" s="17">
        <f>ImssPensionados!Q110</f>
        <v>0</v>
      </c>
      <c r="Q1308" s="17">
        <f>ImssPensionados!R110</f>
        <v>0</v>
      </c>
      <c r="R1308" s="17">
        <f>ImssPensionados!S110</f>
        <v>0</v>
      </c>
      <c r="S1308" s="17">
        <f t="shared" si="20"/>
        <v>0</v>
      </c>
    </row>
    <row r="1309" spans="1:19">
      <c r="A1309" s="7">
        <f>ImssPensionados!A111</f>
        <v>1</v>
      </c>
      <c r="B1309" t="str">
        <f>ImssPensionados!B111</f>
        <v>Pensionados</v>
      </c>
      <c r="C1309">
        <f>ImssPensionados!C111</f>
        <v>0</v>
      </c>
      <c r="D1309" t="str">
        <f>ImssPensionados!D111</f>
        <v>EMPLEADO 108</v>
      </c>
      <c r="E1309">
        <f>ImssPensionados!E111</f>
        <v>0</v>
      </c>
      <c r="F1309">
        <f>ImssPensionados!F111</f>
        <v>0</v>
      </c>
      <c r="G1309" s="17">
        <f>ImssPensionados!H111</f>
        <v>0</v>
      </c>
      <c r="H1309" s="17">
        <f>ImssPensionados!I111</f>
        <v>0</v>
      </c>
      <c r="I1309" s="17">
        <f>ImssPensionados!J111</f>
        <v>0</v>
      </c>
      <c r="J1309" s="17">
        <f>ImssPensionados!K111</f>
        <v>0</v>
      </c>
      <c r="K1309" s="17">
        <f>ImssPensionados!L111</f>
        <v>0</v>
      </c>
      <c r="L1309" s="17">
        <f>ImssPensionados!M111</f>
        <v>0</v>
      </c>
      <c r="M1309" s="17">
        <f>ImssPensionados!N111</f>
        <v>0</v>
      </c>
      <c r="N1309" s="17">
        <f>ImssPensionados!O111</f>
        <v>0</v>
      </c>
      <c r="O1309" s="17">
        <f>ImssPensionados!P111</f>
        <v>0</v>
      </c>
      <c r="P1309" s="17">
        <f>ImssPensionados!Q111</f>
        <v>0</v>
      </c>
      <c r="Q1309" s="17">
        <f>ImssPensionados!R111</f>
        <v>0</v>
      </c>
      <c r="R1309" s="17">
        <f>ImssPensionados!S111</f>
        <v>0</v>
      </c>
      <c r="S1309" s="17">
        <f t="shared" si="20"/>
        <v>0</v>
      </c>
    </row>
    <row r="1310" spans="1:19">
      <c r="A1310" s="7">
        <f>ImssPensionados!A112</f>
        <v>1</v>
      </c>
      <c r="B1310" t="str">
        <f>ImssPensionados!B112</f>
        <v>Pensionados</v>
      </c>
      <c r="C1310">
        <f>ImssPensionados!C112</f>
        <v>0</v>
      </c>
      <c r="D1310" t="str">
        <f>ImssPensionados!D112</f>
        <v>EMPLEADO 109</v>
      </c>
      <c r="E1310">
        <f>ImssPensionados!E112</f>
        <v>0</v>
      </c>
      <c r="F1310">
        <f>ImssPensionados!F112</f>
        <v>0</v>
      </c>
      <c r="G1310" s="17">
        <f>ImssPensionados!H112</f>
        <v>0</v>
      </c>
      <c r="H1310" s="17">
        <f>ImssPensionados!I112</f>
        <v>0</v>
      </c>
      <c r="I1310" s="17">
        <f>ImssPensionados!J112</f>
        <v>0</v>
      </c>
      <c r="J1310" s="17">
        <f>ImssPensionados!K112</f>
        <v>0</v>
      </c>
      <c r="K1310" s="17">
        <f>ImssPensionados!L112</f>
        <v>0</v>
      </c>
      <c r="L1310" s="17">
        <f>ImssPensionados!M112</f>
        <v>0</v>
      </c>
      <c r="M1310" s="17">
        <f>ImssPensionados!N112</f>
        <v>0</v>
      </c>
      <c r="N1310" s="17">
        <f>ImssPensionados!O112</f>
        <v>0</v>
      </c>
      <c r="O1310" s="17">
        <f>ImssPensionados!P112</f>
        <v>0</v>
      </c>
      <c r="P1310" s="17">
        <f>ImssPensionados!Q112</f>
        <v>0</v>
      </c>
      <c r="Q1310" s="17">
        <f>ImssPensionados!R112</f>
        <v>0</v>
      </c>
      <c r="R1310" s="17">
        <f>ImssPensionados!S112</f>
        <v>0</v>
      </c>
      <c r="S1310" s="17">
        <f t="shared" si="20"/>
        <v>0</v>
      </c>
    </row>
    <row r="1311" spans="1:19">
      <c r="A1311" s="7">
        <f>ImssPensionados!A113</f>
        <v>1</v>
      </c>
      <c r="B1311" t="str">
        <f>ImssPensionados!B113</f>
        <v>Pensionados</v>
      </c>
      <c r="C1311">
        <f>ImssPensionados!C113</f>
        <v>0</v>
      </c>
      <c r="D1311" t="str">
        <f>ImssPensionados!D113</f>
        <v>EMPLEADO 110</v>
      </c>
      <c r="E1311">
        <f>ImssPensionados!E113</f>
        <v>0</v>
      </c>
      <c r="F1311">
        <f>ImssPensionados!F113</f>
        <v>0</v>
      </c>
      <c r="G1311" s="17">
        <f>ImssPensionados!H113</f>
        <v>0</v>
      </c>
      <c r="H1311" s="17">
        <f>ImssPensionados!I113</f>
        <v>0</v>
      </c>
      <c r="I1311" s="17">
        <f>ImssPensionados!J113</f>
        <v>0</v>
      </c>
      <c r="J1311" s="17">
        <f>ImssPensionados!K113</f>
        <v>0</v>
      </c>
      <c r="K1311" s="17">
        <f>ImssPensionados!L113</f>
        <v>0</v>
      </c>
      <c r="L1311" s="17">
        <f>ImssPensionados!M113</f>
        <v>0</v>
      </c>
      <c r="M1311" s="17">
        <f>ImssPensionados!N113</f>
        <v>0</v>
      </c>
      <c r="N1311" s="17">
        <f>ImssPensionados!O113</f>
        <v>0</v>
      </c>
      <c r="O1311" s="17">
        <f>ImssPensionados!P113</f>
        <v>0</v>
      </c>
      <c r="P1311" s="17">
        <f>ImssPensionados!Q113</f>
        <v>0</v>
      </c>
      <c r="Q1311" s="17">
        <f>ImssPensionados!R113</f>
        <v>0</v>
      </c>
      <c r="R1311" s="17">
        <f>ImssPensionados!S113</f>
        <v>0</v>
      </c>
      <c r="S1311" s="17">
        <f t="shared" si="20"/>
        <v>0</v>
      </c>
    </row>
    <row r="1312" spans="1:19">
      <c r="A1312" s="7">
        <f>ImssPensionados!A114</f>
        <v>1</v>
      </c>
      <c r="B1312" t="str">
        <f>ImssPensionados!B114</f>
        <v>Pensionados</v>
      </c>
      <c r="C1312">
        <f>ImssPensionados!C114</f>
        <v>0</v>
      </c>
      <c r="D1312" t="str">
        <f>ImssPensionados!D114</f>
        <v>EMPLEADO 111</v>
      </c>
      <c r="E1312">
        <f>ImssPensionados!E114</f>
        <v>0</v>
      </c>
      <c r="F1312">
        <f>ImssPensionados!F114</f>
        <v>0</v>
      </c>
      <c r="G1312" s="17">
        <f>ImssPensionados!H114</f>
        <v>0</v>
      </c>
      <c r="H1312" s="17">
        <f>ImssPensionados!I114</f>
        <v>0</v>
      </c>
      <c r="I1312" s="17">
        <f>ImssPensionados!J114</f>
        <v>0</v>
      </c>
      <c r="J1312" s="17">
        <f>ImssPensionados!K114</f>
        <v>0</v>
      </c>
      <c r="K1312" s="17">
        <f>ImssPensionados!L114</f>
        <v>0</v>
      </c>
      <c r="L1312" s="17">
        <f>ImssPensionados!M114</f>
        <v>0</v>
      </c>
      <c r="M1312" s="17">
        <f>ImssPensionados!N114</f>
        <v>0</v>
      </c>
      <c r="N1312" s="17">
        <f>ImssPensionados!O114</f>
        <v>0</v>
      </c>
      <c r="O1312" s="17">
        <f>ImssPensionados!P114</f>
        <v>0</v>
      </c>
      <c r="P1312" s="17">
        <f>ImssPensionados!Q114</f>
        <v>0</v>
      </c>
      <c r="Q1312" s="17">
        <f>ImssPensionados!R114</f>
        <v>0</v>
      </c>
      <c r="R1312" s="17">
        <f>ImssPensionados!S114</f>
        <v>0</v>
      </c>
      <c r="S1312" s="17">
        <f t="shared" si="20"/>
        <v>0</v>
      </c>
    </row>
    <row r="1313" spans="1:19">
      <c r="A1313" s="7">
        <f>ImssPensionados!A115</f>
        <v>1</v>
      </c>
      <c r="B1313" t="str">
        <f>ImssPensionados!B115</f>
        <v>Pensionados</v>
      </c>
      <c r="C1313">
        <f>ImssPensionados!C115</f>
        <v>0</v>
      </c>
      <c r="D1313" t="str">
        <f>ImssPensionados!D115</f>
        <v>EMPLEADO 112</v>
      </c>
      <c r="E1313">
        <f>ImssPensionados!E115</f>
        <v>0</v>
      </c>
      <c r="F1313">
        <f>ImssPensionados!F115</f>
        <v>0</v>
      </c>
      <c r="G1313" s="17">
        <f>ImssPensionados!H115</f>
        <v>0</v>
      </c>
      <c r="H1313" s="17">
        <f>ImssPensionados!I115</f>
        <v>0</v>
      </c>
      <c r="I1313" s="17">
        <f>ImssPensionados!J115</f>
        <v>0</v>
      </c>
      <c r="J1313" s="17">
        <f>ImssPensionados!K115</f>
        <v>0</v>
      </c>
      <c r="K1313" s="17">
        <f>ImssPensionados!L115</f>
        <v>0</v>
      </c>
      <c r="L1313" s="17">
        <f>ImssPensionados!M115</f>
        <v>0</v>
      </c>
      <c r="M1313" s="17">
        <f>ImssPensionados!N115</f>
        <v>0</v>
      </c>
      <c r="N1313" s="17">
        <f>ImssPensionados!O115</f>
        <v>0</v>
      </c>
      <c r="O1313" s="17">
        <f>ImssPensionados!P115</f>
        <v>0</v>
      </c>
      <c r="P1313" s="17">
        <f>ImssPensionados!Q115</f>
        <v>0</v>
      </c>
      <c r="Q1313" s="17">
        <f>ImssPensionados!R115</f>
        <v>0</v>
      </c>
      <c r="R1313" s="17">
        <f>ImssPensionados!S115</f>
        <v>0</v>
      </c>
      <c r="S1313" s="17">
        <f t="shared" si="20"/>
        <v>0</v>
      </c>
    </row>
    <row r="1314" spans="1:19">
      <c r="A1314" s="7">
        <f>ImssPensionados!A116</f>
        <v>1</v>
      </c>
      <c r="B1314" t="str">
        <f>ImssPensionados!B116</f>
        <v>Pensionados</v>
      </c>
      <c r="C1314">
        <f>ImssPensionados!C116</f>
        <v>0</v>
      </c>
      <c r="D1314" t="str">
        <f>ImssPensionados!D116</f>
        <v>EMPLEADO 113</v>
      </c>
      <c r="E1314">
        <f>ImssPensionados!E116</f>
        <v>0</v>
      </c>
      <c r="F1314">
        <f>ImssPensionados!F116</f>
        <v>0</v>
      </c>
      <c r="G1314" s="17">
        <f>ImssPensionados!H116</f>
        <v>0</v>
      </c>
      <c r="H1314" s="17">
        <f>ImssPensionados!I116</f>
        <v>0</v>
      </c>
      <c r="I1314" s="17">
        <f>ImssPensionados!J116</f>
        <v>0</v>
      </c>
      <c r="J1314" s="17">
        <f>ImssPensionados!K116</f>
        <v>0</v>
      </c>
      <c r="K1314" s="17">
        <f>ImssPensionados!L116</f>
        <v>0</v>
      </c>
      <c r="L1314" s="17">
        <f>ImssPensionados!M116</f>
        <v>0</v>
      </c>
      <c r="M1314" s="17">
        <f>ImssPensionados!N116</f>
        <v>0</v>
      </c>
      <c r="N1314" s="17">
        <f>ImssPensionados!O116</f>
        <v>0</v>
      </c>
      <c r="O1314" s="17">
        <f>ImssPensionados!P116</f>
        <v>0</v>
      </c>
      <c r="P1314" s="17">
        <f>ImssPensionados!Q116</f>
        <v>0</v>
      </c>
      <c r="Q1314" s="17">
        <f>ImssPensionados!R116</f>
        <v>0</v>
      </c>
      <c r="R1314" s="17">
        <f>ImssPensionados!S116</f>
        <v>0</v>
      </c>
      <c r="S1314" s="17">
        <f t="shared" si="20"/>
        <v>0</v>
      </c>
    </row>
    <row r="1315" spans="1:19">
      <c r="A1315" s="7">
        <f>ImssPensionados!A117</f>
        <v>1</v>
      </c>
      <c r="B1315" t="str">
        <f>ImssPensionados!B117</f>
        <v>Pensionados</v>
      </c>
      <c r="C1315">
        <f>ImssPensionados!C117</f>
        <v>0</v>
      </c>
      <c r="D1315" t="str">
        <f>ImssPensionados!D117</f>
        <v>EMPLEADO 114</v>
      </c>
      <c r="E1315">
        <f>ImssPensionados!E117</f>
        <v>0</v>
      </c>
      <c r="F1315">
        <f>ImssPensionados!F117</f>
        <v>0</v>
      </c>
      <c r="G1315" s="17">
        <f>ImssPensionados!H117</f>
        <v>0</v>
      </c>
      <c r="H1315" s="17">
        <f>ImssPensionados!I117</f>
        <v>0</v>
      </c>
      <c r="I1315" s="17">
        <f>ImssPensionados!J117</f>
        <v>0</v>
      </c>
      <c r="J1315" s="17">
        <f>ImssPensionados!K117</f>
        <v>0</v>
      </c>
      <c r="K1315" s="17">
        <f>ImssPensionados!L117</f>
        <v>0</v>
      </c>
      <c r="L1315" s="17">
        <f>ImssPensionados!M117</f>
        <v>0</v>
      </c>
      <c r="M1315" s="17">
        <f>ImssPensionados!N117</f>
        <v>0</v>
      </c>
      <c r="N1315" s="17">
        <f>ImssPensionados!O117</f>
        <v>0</v>
      </c>
      <c r="O1315" s="17">
        <f>ImssPensionados!P117</f>
        <v>0</v>
      </c>
      <c r="P1315" s="17">
        <f>ImssPensionados!Q117</f>
        <v>0</v>
      </c>
      <c r="Q1315" s="17">
        <f>ImssPensionados!R117</f>
        <v>0</v>
      </c>
      <c r="R1315" s="17">
        <f>ImssPensionados!S117</f>
        <v>0</v>
      </c>
      <c r="S1315" s="17">
        <f t="shared" si="20"/>
        <v>0</v>
      </c>
    </row>
    <row r="1316" spans="1:19">
      <c r="A1316" s="7">
        <f>ImssPensionados!A118</f>
        <v>1</v>
      </c>
      <c r="B1316" t="str">
        <f>ImssPensionados!B118</f>
        <v>Pensionados</v>
      </c>
      <c r="C1316">
        <f>ImssPensionados!C118</f>
        <v>0</v>
      </c>
      <c r="D1316" t="str">
        <f>ImssPensionados!D118</f>
        <v>EMPLEADO 115</v>
      </c>
      <c r="E1316">
        <f>ImssPensionados!E118</f>
        <v>0</v>
      </c>
      <c r="F1316">
        <f>ImssPensionados!F118</f>
        <v>0</v>
      </c>
      <c r="G1316" s="17">
        <f>ImssPensionados!H118</f>
        <v>0</v>
      </c>
      <c r="H1316" s="17">
        <f>ImssPensionados!I118</f>
        <v>0</v>
      </c>
      <c r="I1316" s="17">
        <f>ImssPensionados!J118</f>
        <v>0</v>
      </c>
      <c r="J1316" s="17">
        <f>ImssPensionados!K118</f>
        <v>0</v>
      </c>
      <c r="K1316" s="17">
        <f>ImssPensionados!L118</f>
        <v>0</v>
      </c>
      <c r="L1316" s="17">
        <f>ImssPensionados!M118</f>
        <v>0</v>
      </c>
      <c r="M1316" s="17">
        <f>ImssPensionados!N118</f>
        <v>0</v>
      </c>
      <c r="N1316" s="17">
        <f>ImssPensionados!O118</f>
        <v>0</v>
      </c>
      <c r="O1316" s="17">
        <f>ImssPensionados!P118</f>
        <v>0</v>
      </c>
      <c r="P1316" s="17">
        <f>ImssPensionados!Q118</f>
        <v>0</v>
      </c>
      <c r="Q1316" s="17">
        <f>ImssPensionados!R118</f>
        <v>0</v>
      </c>
      <c r="R1316" s="17">
        <f>ImssPensionados!S118</f>
        <v>0</v>
      </c>
      <c r="S1316" s="17">
        <f t="shared" si="20"/>
        <v>0</v>
      </c>
    </row>
    <row r="1317" spans="1:19">
      <c r="A1317" s="7">
        <f>ImssPensionados!A119</f>
        <v>1</v>
      </c>
      <c r="B1317" t="str">
        <f>ImssPensionados!B119</f>
        <v>Pensionados</v>
      </c>
      <c r="C1317">
        <f>ImssPensionados!C119</f>
        <v>0</v>
      </c>
      <c r="D1317" t="str">
        <f>ImssPensionados!D119</f>
        <v>EMPLEADO 116</v>
      </c>
      <c r="E1317">
        <f>ImssPensionados!E119</f>
        <v>0</v>
      </c>
      <c r="F1317">
        <f>ImssPensionados!F119</f>
        <v>0</v>
      </c>
      <c r="G1317" s="17">
        <f>ImssPensionados!H119</f>
        <v>0</v>
      </c>
      <c r="H1317" s="17">
        <f>ImssPensionados!I119</f>
        <v>0</v>
      </c>
      <c r="I1317" s="17">
        <f>ImssPensionados!J119</f>
        <v>0</v>
      </c>
      <c r="J1317" s="17">
        <f>ImssPensionados!K119</f>
        <v>0</v>
      </c>
      <c r="K1317" s="17">
        <f>ImssPensionados!L119</f>
        <v>0</v>
      </c>
      <c r="L1317" s="17">
        <f>ImssPensionados!M119</f>
        <v>0</v>
      </c>
      <c r="M1317" s="17">
        <f>ImssPensionados!N119</f>
        <v>0</v>
      </c>
      <c r="N1317" s="17">
        <f>ImssPensionados!O119</f>
        <v>0</v>
      </c>
      <c r="O1317" s="17">
        <f>ImssPensionados!P119</f>
        <v>0</v>
      </c>
      <c r="P1317" s="17">
        <f>ImssPensionados!Q119</f>
        <v>0</v>
      </c>
      <c r="Q1317" s="17">
        <f>ImssPensionados!R119</f>
        <v>0</v>
      </c>
      <c r="R1317" s="17">
        <f>ImssPensionados!S119</f>
        <v>0</v>
      </c>
      <c r="S1317" s="17">
        <f t="shared" si="20"/>
        <v>0</v>
      </c>
    </row>
    <row r="1318" spans="1:19">
      <c r="A1318" s="7">
        <f>ImssPensionados!A120</f>
        <v>1</v>
      </c>
      <c r="B1318" t="str">
        <f>ImssPensionados!B120</f>
        <v>Pensionados</v>
      </c>
      <c r="C1318">
        <f>ImssPensionados!C120</f>
        <v>0</v>
      </c>
      <c r="D1318" t="str">
        <f>ImssPensionados!D120</f>
        <v>EMPLEADO 117</v>
      </c>
      <c r="E1318">
        <f>ImssPensionados!E120</f>
        <v>0</v>
      </c>
      <c r="F1318">
        <f>ImssPensionados!F120</f>
        <v>0</v>
      </c>
      <c r="G1318" s="17">
        <f>ImssPensionados!H120</f>
        <v>0</v>
      </c>
      <c r="H1318" s="17">
        <f>ImssPensionados!I120</f>
        <v>0</v>
      </c>
      <c r="I1318" s="17">
        <f>ImssPensionados!J120</f>
        <v>0</v>
      </c>
      <c r="J1318" s="17">
        <f>ImssPensionados!K120</f>
        <v>0</v>
      </c>
      <c r="K1318" s="17">
        <f>ImssPensionados!L120</f>
        <v>0</v>
      </c>
      <c r="L1318" s="17">
        <f>ImssPensionados!M120</f>
        <v>0</v>
      </c>
      <c r="M1318" s="17">
        <f>ImssPensionados!N120</f>
        <v>0</v>
      </c>
      <c r="N1318" s="17">
        <f>ImssPensionados!O120</f>
        <v>0</v>
      </c>
      <c r="O1318" s="17">
        <f>ImssPensionados!P120</f>
        <v>0</v>
      </c>
      <c r="P1318" s="17">
        <f>ImssPensionados!Q120</f>
        <v>0</v>
      </c>
      <c r="Q1318" s="17">
        <f>ImssPensionados!R120</f>
        <v>0</v>
      </c>
      <c r="R1318" s="17">
        <f>ImssPensionados!S120</f>
        <v>0</v>
      </c>
      <c r="S1318" s="17">
        <f t="shared" si="20"/>
        <v>0</v>
      </c>
    </row>
    <row r="1319" spans="1:19">
      <c r="A1319" s="7">
        <f>ImssPensionados!A121</f>
        <v>1</v>
      </c>
      <c r="B1319" t="str">
        <f>ImssPensionados!B121</f>
        <v>Pensionados</v>
      </c>
      <c r="C1319">
        <f>ImssPensionados!C121</f>
        <v>0</v>
      </c>
      <c r="D1319" t="str">
        <f>ImssPensionados!D121</f>
        <v>EMPLEADO 118</v>
      </c>
      <c r="E1319">
        <f>ImssPensionados!E121</f>
        <v>0</v>
      </c>
      <c r="F1319">
        <f>ImssPensionados!F121</f>
        <v>0</v>
      </c>
      <c r="G1319" s="17">
        <f>ImssPensionados!H121</f>
        <v>0</v>
      </c>
      <c r="H1319" s="17">
        <f>ImssPensionados!I121</f>
        <v>0</v>
      </c>
      <c r="I1319" s="17">
        <f>ImssPensionados!J121</f>
        <v>0</v>
      </c>
      <c r="J1319" s="17">
        <f>ImssPensionados!K121</f>
        <v>0</v>
      </c>
      <c r="K1319" s="17">
        <f>ImssPensionados!L121</f>
        <v>0</v>
      </c>
      <c r="L1319" s="17">
        <f>ImssPensionados!M121</f>
        <v>0</v>
      </c>
      <c r="M1319" s="17">
        <f>ImssPensionados!N121</f>
        <v>0</v>
      </c>
      <c r="N1319" s="17">
        <f>ImssPensionados!O121</f>
        <v>0</v>
      </c>
      <c r="O1319" s="17">
        <f>ImssPensionados!P121</f>
        <v>0</v>
      </c>
      <c r="P1319" s="17">
        <f>ImssPensionados!Q121</f>
        <v>0</v>
      </c>
      <c r="Q1319" s="17">
        <f>ImssPensionados!R121</f>
        <v>0</v>
      </c>
      <c r="R1319" s="17">
        <f>ImssPensionados!S121</f>
        <v>0</v>
      </c>
      <c r="S1319" s="17">
        <f t="shared" si="20"/>
        <v>0</v>
      </c>
    </row>
    <row r="1320" spans="1:19">
      <c r="A1320" s="7">
        <f>ImssPensionados!A122</f>
        <v>1</v>
      </c>
      <c r="B1320" t="str">
        <f>ImssPensionados!B122</f>
        <v>Pensionados</v>
      </c>
      <c r="C1320">
        <f>ImssPensionados!C122</f>
        <v>0</v>
      </c>
      <c r="D1320" t="str">
        <f>ImssPensionados!D122</f>
        <v>EMPLEADO 119</v>
      </c>
      <c r="E1320">
        <f>ImssPensionados!E122</f>
        <v>0</v>
      </c>
      <c r="F1320">
        <f>ImssPensionados!F122</f>
        <v>0</v>
      </c>
      <c r="G1320" s="17">
        <f>ImssPensionados!H122</f>
        <v>0</v>
      </c>
      <c r="H1320" s="17">
        <f>ImssPensionados!I122</f>
        <v>0</v>
      </c>
      <c r="I1320" s="17">
        <f>ImssPensionados!J122</f>
        <v>0</v>
      </c>
      <c r="J1320" s="17">
        <f>ImssPensionados!K122</f>
        <v>0</v>
      </c>
      <c r="K1320" s="17">
        <f>ImssPensionados!L122</f>
        <v>0</v>
      </c>
      <c r="L1320" s="17">
        <f>ImssPensionados!M122</f>
        <v>0</v>
      </c>
      <c r="M1320" s="17">
        <f>ImssPensionados!N122</f>
        <v>0</v>
      </c>
      <c r="N1320" s="17">
        <f>ImssPensionados!O122</f>
        <v>0</v>
      </c>
      <c r="O1320" s="17">
        <f>ImssPensionados!P122</f>
        <v>0</v>
      </c>
      <c r="P1320" s="17">
        <f>ImssPensionados!Q122</f>
        <v>0</v>
      </c>
      <c r="Q1320" s="17">
        <f>ImssPensionados!R122</f>
        <v>0</v>
      </c>
      <c r="R1320" s="17">
        <f>ImssPensionados!S122</f>
        <v>0</v>
      </c>
      <c r="S1320" s="17">
        <f t="shared" si="20"/>
        <v>0</v>
      </c>
    </row>
    <row r="1321" spans="1:19">
      <c r="A1321" s="7">
        <f>ImssPensionados!A123</f>
        <v>1</v>
      </c>
      <c r="B1321" t="str">
        <f>ImssPensionados!B123</f>
        <v>Pensionados</v>
      </c>
      <c r="C1321">
        <f>ImssPensionados!C123</f>
        <v>0</v>
      </c>
      <c r="D1321" t="str">
        <f>ImssPensionados!D123</f>
        <v>EMPLEADO 120</v>
      </c>
      <c r="E1321">
        <f>ImssPensionados!E123</f>
        <v>0</v>
      </c>
      <c r="F1321">
        <f>ImssPensionados!F123</f>
        <v>0</v>
      </c>
      <c r="G1321" s="17">
        <f>ImssPensionados!H123</f>
        <v>0</v>
      </c>
      <c r="H1321" s="17">
        <f>ImssPensionados!I123</f>
        <v>0</v>
      </c>
      <c r="I1321" s="17">
        <f>ImssPensionados!J123</f>
        <v>0</v>
      </c>
      <c r="J1321" s="17">
        <f>ImssPensionados!K123</f>
        <v>0</v>
      </c>
      <c r="K1321" s="17">
        <f>ImssPensionados!L123</f>
        <v>0</v>
      </c>
      <c r="L1321" s="17">
        <f>ImssPensionados!M123</f>
        <v>0</v>
      </c>
      <c r="M1321" s="17">
        <f>ImssPensionados!N123</f>
        <v>0</v>
      </c>
      <c r="N1321" s="17">
        <f>ImssPensionados!O123</f>
        <v>0</v>
      </c>
      <c r="O1321" s="17">
        <f>ImssPensionados!P123</f>
        <v>0</v>
      </c>
      <c r="P1321" s="17">
        <f>ImssPensionados!Q123</f>
        <v>0</v>
      </c>
      <c r="Q1321" s="17">
        <f>ImssPensionados!R123</f>
        <v>0</v>
      </c>
      <c r="R1321" s="17">
        <f>ImssPensionados!S123</f>
        <v>0</v>
      </c>
      <c r="S1321" s="17">
        <f t="shared" si="20"/>
        <v>0</v>
      </c>
    </row>
    <row r="1322" spans="1:19">
      <c r="A1322" s="7">
        <f>ImssPensionados!A124</f>
        <v>1</v>
      </c>
      <c r="B1322" t="str">
        <f>ImssPensionados!B124</f>
        <v>Pensionados</v>
      </c>
      <c r="C1322">
        <f>ImssPensionados!C124</f>
        <v>0</v>
      </c>
      <c r="D1322" t="str">
        <f>ImssPensionados!D124</f>
        <v>EMPLEADO 121</v>
      </c>
      <c r="E1322">
        <f>ImssPensionados!E124</f>
        <v>0</v>
      </c>
      <c r="F1322">
        <f>ImssPensionados!F124</f>
        <v>0</v>
      </c>
      <c r="G1322" s="17">
        <f>ImssPensionados!H124</f>
        <v>0</v>
      </c>
      <c r="H1322" s="17">
        <f>ImssPensionados!I124</f>
        <v>0</v>
      </c>
      <c r="I1322" s="17">
        <f>ImssPensionados!J124</f>
        <v>0</v>
      </c>
      <c r="J1322" s="17">
        <f>ImssPensionados!K124</f>
        <v>0</v>
      </c>
      <c r="K1322" s="17">
        <f>ImssPensionados!L124</f>
        <v>0</v>
      </c>
      <c r="L1322" s="17">
        <f>ImssPensionados!M124</f>
        <v>0</v>
      </c>
      <c r="M1322" s="17">
        <f>ImssPensionados!N124</f>
        <v>0</v>
      </c>
      <c r="N1322" s="17">
        <f>ImssPensionados!O124</f>
        <v>0</v>
      </c>
      <c r="O1322" s="17">
        <f>ImssPensionados!P124</f>
        <v>0</v>
      </c>
      <c r="P1322" s="17">
        <f>ImssPensionados!Q124</f>
        <v>0</v>
      </c>
      <c r="Q1322" s="17">
        <f>ImssPensionados!R124</f>
        <v>0</v>
      </c>
      <c r="R1322" s="17">
        <f>ImssPensionados!S124</f>
        <v>0</v>
      </c>
      <c r="S1322" s="17">
        <f t="shared" si="20"/>
        <v>0</v>
      </c>
    </row>
    <row r="1323" spans="1:19">
      <c r="A1323" s="7">
        <f>ImssPensionados!A125</f>
        <v>1</v>
      </c>
      <c r="B1323" t="str">
        <f>ImssPensionados!B125</f>
        <v>Pensionados</v>
      </c>
      <c r="C1323">
        <f>ImssPensionados!C125</f>
        <v>0</v>
      </c>
      <c r="D1323" t="str">
        <f>ImssPensionados!D125</f>
        <v>EMPLEADO 122</v>
      </c>
      <c r="E1323">
        <f>ImssPensionados!E125</f>
        <v>0</v>
      </c>
      <c r="F1323">
        <f>ImssPensionados!F125</f>
        <v>0</v>
      </c>
      <c r="G1323" s="17">
        <f>ImssPensionados!H125</f>
        <v>0</v>
      </c>
      <c r="H1323" s="17">
        <f>ImssPensionados!I125</f>
        <v>0</v>
      </c>
      <c r="I1323" s="17">
        <f>ImssPensionados!J125</f>
        <v>0</v>
      </c>
      <c r="J1323" s="17">
        <f>ImssPensionados!K125</f>
        <v>0</v>
      </c>
      <c r="K1323" s="17">
        <f>ImssPensionados!L125</f>
        <v>0</v>
      </c>
      <c r="L1323" s="17">
        <f>ImssPensionados!M125</f>
        <v>0</v>
      </c>
      <c r="M1323" s="17">
        <f>ImssPensionados!N125</f>
        <v>0</v>
      </c>
      <c r="N1323" s="17">
        <f>ImssPensionados!O125</f>
        <v>0</v>
      </c>
      <c r="O1323" s="17">
        <f>ImssPensionados!P125</f>
        <v>0</v>
      </c>
      <c r="P1323" s="17">
        <f>ImssPensionados!Q125</f>
        <v>0</v>
      </c>
      <c r="Q1323" s="17">
        <f>ImssPensionados!R125</f>
        <v>0</v>
      </c>
      <c r="R1323" s="17">
        <f>ImssPensionados!S125</f>
        <v>0</v>
      </c>
      <c r="S1323" s="17">
        <f t="shared" si="20"/>
        <v>0</v>
      </c>
    </row>
    <row r="1324" spans="1:19">
      <c r="A1324" s="7">
        <f>ImssPensionados!A126</f>
        <v>1</v>
      </c>
      <c r="B1324" t="str">
        <f>ImssPensionados!B126</f>
        <v>Pensionados</v>
      </c>
      <c r="C1324">
        <f>ImssPensionados!C126</f>
        <v>0</v>
      </c>
      <c r="D1324" t="str">
        <f>ImssPensionados!D126</f>
        <v>EMPLEADO 123</v>
      </c>
      <c r="E1324">
        <f>ImssPensionados!E126</f>
        <v>0</v>
      </c>
      <c r="F1324">
        <f>ImssPensionados!F126</f>
        <v>0</v>
      </c>
      <c r="G1324" s="17">
        <f>ImssPensionados!H126</f>
        <v>0</v>
      </c>
      <c r="H1324" s="17">
        <f>ImssPensionados!I126</f>
        <v>0</v>
      </c>
      <c r="I1324" s="17">
        <f>ImssPensionados!J126</f>
        <v>0</v>
      </c>
      <c r="J1324" s="17">
        <f>ImssPensionados!K126</f>
        <v>0</v>
      </c>
      <c r="K1324" s="17">
        <f>ImssPensionados!L126</f>
        <v>0</v>
      </c>
      <c r="L1324" s="17">
        <f>ImssPensionados!M126</f>
        <v>0</v>
      </c>
      <c r="M1324" s="17">
        <f>ImssPensionados!N126</f>
        <v>0</v>
      </c>
      <c r="N1324" s="17">
        <f>ImssPensionados!O126</f>
        <v>0</v>
      </c>
      <c r="O1324" s="17">
        <f>ImssPensionados!P126</f>
        <v>0</v>
      </c>
      <c r="P1324" s="17">
        <f>ImssPensionados!Q126</f>
        <v>0</v>
      </c>
      <c r="Q1324" s="17">
        <f>ImssPensionados!R126</f>
        <v>0</v>
      </c>
      <c r="R1324" s="17">
        <f>ImssPensionados!S126</f>
        <v>0</v>
      </c>
      <c r="S1324" s="17">
        <f t="shared" si="20"/>
        <v>0</v>
      </c>
    </row>
    <row r="1325" spans="1:19">
      <c r="A1325" s="7">
        <f>ImssPensionados!A127</f>
        <v>1</v>
      </c>
      <c r="B1325" t="str">
        <f>ImssPensionados!B127</f>
        <v>Pensionados</v>
      </c>
      <c r="C1325">
        <f>ImssPensionados!C127</f>
        <v>0</v>
      </c>
      <c r="D1325" t="str">
        <f>ImssPensionados!D127</f>
        <v>EMPLEADO 124</v>
      </c>
      <c r="E1325">
        <f>ImssPensionados!E127</f>
        <v>0</v>
      </c>
      <c r="F1325">
        <f>ImssPensionados!F127</f>
        <v>0</v>
      </c>
      <c r="G1325" s="17">
        <f>ImssPensionados!H127</f>
        <v>0</v>
      </c>
      <c r="H1325" s="17">
        <f>ImssPensionados!I127</f>
        <v>0</v>
      </c>
      <c r="I1325" s="17">
        <f>ImssPensionados!J127</f>
        <v>0</v>
      </c>
      <c r="J1325" s="17">
        <f>ImssPensionados!K127</f>
        <v>0</v>
      </c>
      <c r="K1325" s="17">
        <f>ImssPensionados!L127</f>
        <v>0</v>
      </c>
      <c r="L1325" s="17">
        <f>ImssPensionados!M127</f>
        <v>0</v>
      </c>
      <c r="M1325" s="17">
        <f>ImssPensionados!N127</f>
        <v>0</v>
      </c>
      <c r="N1325" s="17">
        <f>ImssPensionados!O127</f>
        <v>0</v>
      </c>
      <c r="O1325" s="17">
        <f>ImssPensionados!P127</f>
        <v>0</v>
      </c>
      <c r="P1325" s="17">
        <f>ImssPensionados!Q127</f>
        <v>0</v>
      </c>
      <c r="Q1325" s="17">
        <f>ImssPensionados!R127</f>
        <v>0</v>
      </c>
      <c r="R1325" s="17">
        <f>ImssPensionados!S127</f>
        <v>0</v>
      </c>
      <c r="S1325" s="17">
        <f t="shared" si="20"/>
        <v>0</v>
      </c>
    </row>
    <row r="1326" spans="1:19">
      <c r="A1326" s="7">
        <f>ImssPensionados!A128</f>
        <v>1</v>
      </c>
      <c r="B1326" t="str">
        <f>ImssPensionados!B128</f>
        <v>Pensionados</v>
      </c>
      <c r="C1326">
        <f>ImssPensionados!C128</f>
        <v>0</v>
      </c>
      <c r="D1326" t="str">
        <f>ImssPensionados!D128</f>
        <v>EMPLEADO 125</v>
      </c>
      <c r="E1326">
        <f>ImssPensionados!E128</f>
        <v>0</v>
      </c>
      <c r="F1326">
        <f>ImssPensionados!F128</f>
        <v>0</v>
      </c>
      <c r="G1326" s="17">
        <f>ImssPensionados!H128</f>
        <v>0</v>
      </c>
      <c r="H1326" s="17">
        <f>ImssPensionados!I128</f>
        <v>0</v>
      </c>
      <c r="I1326" s="17">
        <f>ImssPensionados!J128</f>
        <v>0</v>
      </c>
      <c r="J1326" s="17">
        <f>ImssPensionados!K128</f>
        <v>0</v>
      </c>
      <c r="K1326" s="17">
        <f>ImssPensionados!L128</f>
        <v>0</v>
      </c>
      <c r="L1326" s="17">
        <f>ImssPensionados!M128</f>
        <v>0</v>
      </c>
      <c r="M1326" s="17">
        <f>ImssPensionados!N128</f>
        <v>0</v>
      </c>
      <c r="N1326" s="17">
        <f>ImssPensionados!O128</f>
        <v>0</v>
      </c>
      <c r="O1326" s="17">
        <f>ImssPensionados!P128</f>
        <v>0</v>
      </c>
      <c r="P1326" s="17">
        <f>ImssPensionados!Q128</f>
        <v>0</v>
      </c>
      <c r="Q1326" s="17">
        <f>ImssPensionados!R128</f>
        <v>0</v>
      </c>
      <c r="R1326" s="17">
        <f>ImssPensionados!S128</f>
        <v>0</v>
      </c>
      <c r="S1326" s="17">
        <f t="shared" si="20"/>
        <v>0</v>
      </c>
    </row>
    <row r="1327" spans="1:19">
      <c r="A1327" s="7">
        <f>ImssPensionados!A129</f>
        <v>1</v>
      </c>
      <c r="B1327" t="str">
        <f>ImssPensionados!B129</f>
        <v>Pensionados</v>
      </c>
      <c r="C1327">
        <f>ImssPensionados!C129</f>
        <v>0</v>
      </c>
      <c r="D1327" t="str">
        <f>ImssPensionados!D129</f>
        <v>EMPLEADO 126</v>
      </c>
      <c r="E1327">
        <f>ImssPensionados!E129</f>
        <v>0</v>
      </c>
      <c r="F1327">
        <f>ImssPensionados!F129</f>
        <v>0</v>
      </c>
      <c r="G1327" s="17">
        <f>ImssPensionados!H129</f>
        <v>0</v>
      </c>
      <c r="H1327" s="17">
        <f>ImssPensionados!I129</f>
        <v>0</v>
      </c>
      <c r="I1327" s="17">
        <f>ImssPensionados!J129</f>
        <v>0</v>
      </c>
      <c r="J1327" s="17">
        <f>ImssPensionados!K129</f>
        <v>0</v>
      </c>
      <c r="K1327" s="17">
        <f>ImssPensionados!L129</f>
        <v>0</v>
      </c>
      <c r="L1327" s="17">
        <f>ImssPensionados!M129</f>
        <v>0</v>
      </c>
      <c r="M1327" s="17">
        <f>ImssPensionados!N129</f>
        <v>0</v>
      </c>
      <c r="N1327" s="17">
        <f>ImssPensionados!O129</f>
        <v>0</v>
      </c>
      <c r="O1327" s="17">
        <f>ImssPensionados!P129</f>
        <v>0</v>
      </c>
      <c r="P1327" s="17">
        <f>ImssPensionados!Q129</f>
        <v>0</v>
      </c>
      <c r="Q1327" s="17">
        <f>ImssPensionados!R129</f>
        <v>0</v>
      </c>
      <c r="R1327" s="17">
        <f>ImssPensionados!S129</f>
        <v>0</v>
      </c>
      <c r="S1327" s="17">
        <f t="shared" si="20"/>
        <v>0</v>
      </c>
    </row>
    <row r="1328" spans="1:19">
      <c r="A1328" s="7">
        <f>ImssPensionados!A130</f>
        <v>1</v>
      </c>
      <c r="B1328" t="str">
        <f>ImssPensionados!B130</f>
        <v>Pensionados</v>
      </c>
      <c r="C1328">
        <f>ImssPensionados!C130</f>
        <v>0</v>
      </c>
      <c r="D1328" t="str">
        <f>ImssPensionados!D130</f>
        <v>EMPLEADO 127</v>
      </c>
      <c r="E1328">
        <f>ImssPensionados!E130</f>
        <v>0</v>
      </c>
      <c r="F1328">
        <f>ImssPensionados!F130</f>
        <v>0</v>
      </c>
      <c r="G1328" s="17">
        <f>ImssPensionados!H130</f>
        <v>0</v>
      </c>
      <c r="H1328" s="17">
        <f>ImssPensionados!I130</f>
        <v>0</v>
      </c>
      <c r="I1328" s="17">
        <f>ImssPensionados!J130</f>
        <v>0</v>
      </c>
      <c r="J1328" s="17">
        <f>ImssPensionados!K130</f>
        <v>0</v>
      </c>
      <c r="K1328" s="17">
        <f>ImssPensionados!L130</f>
        <v>0</v>
      </c>
      <c r="L1328" s="17">
        <f>ImssPensionados!M130</f>
        <v>0</v>
      </c>
      <c r="M1328" s="17">
        <f>ImssPensionados!N130</f>
        <v>0</v>
      </c>
      <c r="N1328" s="17">
        <f>ImssPensionados!O130</f>
        <v>0</v>
      </c>
      <c r="O1328" s="17">
        <f>ImssPensionados!P130</f>
        <v>0</v>
      </c>
      <c r="P1328" s="17">
        <f>ImssPensionados!Q130</f>
        <v>0</v>
      </c>
      <c r="Q1328" s="17">
        <f>ImssPensionados!R130</f>
        <v>0</v>
      </c>
      <c r="R1328" s="17">
        <f>ImssPensionados!S130</f>
        <v>0</v>
      </c>
      <c r="S1328" s="17">
        <f t="shared" si="20"/>
        <v>0</v>
      </c>
    </row>
    <row r="1329" spans="1:19">
      <c r="A1329" s="7">
        <f>ImssPensionados!A131</f>
        <v>1</v>
      </c>
      <c r="B1329" t="str">
        <f>ImssPensionados!B131</f>
        <v>Pensionados</v>
      </c>
      <c r="C1329">
        <f>ImssPensionados!C131</f>
        <v>0</v>
      </c>
      <c r="D1329" t="str">
        <f>ImssPensionados!D131</f>
        <v>EMPLEADO 128</v>
      </c>
      <c r="E1329">
        <f>ImssPensionados!E131</f>
        <v>0</v>
      </c>
      <c r="F1329">
        <f>ImssPensionados!F131</f>
        <v>0</v>
      </c>
      <c r="G1329" s="17">
        <f>ImssPensionados!H131</f>
        <v>0</v>
      </c>
      <c r="H1329" s="17">
        <f>ImssPensionados!I131</f>
        <v>0</v>
      </c>
      <c r="I1329" s="17">
        <f>ImssPensionados!J131</f>
        <v>0</v>
      </c>
      <c r="J1329" s="17">
        <f>ImssPensionados!K131</f>
        <v>0</v>
      </c>
      <c r="K1329" s="17">
        <f>ImssPensionados!L131</f>
        <v>0</v>
      </c>
      <c r="L1329" s="17">
        <f>ImssPensionados!M131</f>
        <v>0</v>
      </c>
      <c r="M1329" s="17">
        <f>ImssPensionados!N131</f>
        <v>0</v>
      </c>
      <c r="N1329" s="17">
        <f>ImssPensionados!O131</f>
        <v>0</v>
      </c>
      <c r="O1329" s="17">
        <f>ImssPensionados!P131</f>
        <v>0</v>
      </c>
      <c r="P1329" s="17">
        <f>ImssPensionados!Q131</f>
        <v>0</v>
      </c>
      <c r="Q1329" s="17">
        <f>ImssPensionados!R131</f>
        <v>0</v>
      </c>
      <c r="R1329" s="17">
        <f>ImssPensionados!S131</f>
        <v>0</v>
      </c>
      <c r="S1329" s="17">
        <f t="shared" si="20"/>
        <v>0</v>
      </c>
    </row>
    <row r="1330" spans="1:19">
      <c r="A1330" s="7">
        <f>ImssPensionados!A132</f>
        <v>1</v>
      </c>
      <c r="B1330" t="str">
        <f>ImssPensionados!B132</f>
        <v>Pensionados</v>
      </c>
      <c r="C1330">
        <f>ImssPensionados!C132</f>
        <v>0</v>
      </c>
      <c r="D1330" t="str">
        <f>ImssPensionados!D132</f>
        <v>EMPLEADO 129</v>
      </c>
      <c r="E1330">
        <f>ImssPensionados!E132</f>
        <v>0</v>
      </c>
      <c r="F1330">
        <f>ImssPensionados!F132</f>
        <v>0</v>
      </c>
      <c r="G1330" s="17">
        <f>ImssPensionados!H132</f>
        <v>0</v>
      </c>
      <c r="H1330" s="17">
        <f>ImssPensionados!I132</f>
        <v>0</v>
      </c>
      <c r="I1330" s="17">
        <f>ImssPensionados!J132</f>
        <v>0</v>
      </c>
      <c r="J1330" s="17">
        <f>ImssPensionados!K132</f>
        <v>0</v>
      </c>
      <c r="K1330" s="17">
        <f>ImssPensionados!L132</f>
        <v>0</v>
      </c>
      <c r="L1330" s="17">
        <f>ImssPensionados!M132</f>
        <v>0</v>
      </c>
      <c r="M1330" s="17">
        <f>ImssPensionados!N132</f>
        <v>0</v>
      </c>
      <c r="N1330" s="17">
        <f>ImssPensionados!O132</f>
        <v>0</v>
      </c>
      <c r="O1330" s="17">
        <f>ImssPensionados!P132</f>
        <v>0</v>
      </c>
      <c r="P1330" s="17">
        <f>ImssPensionados!Q132</f>
        <v>0</v>
      </c>
      <c r="Q1330" s="17">
        <f>ImssPensionados!R132</f>
        <v>0</v>
      </c>
      <c r="R1330" s="17">
        <f>ImssPensionados!S132</f>
        <v>0</v>
      </c>
      <c r="S1330" s="17">
        <f t="shared" si="20"/>
        <v>0</v>
      </c>
    </row>
    <row r="1331" spans="1:19">
      <c r="A1331" s="7">
        <f>ImssPensionados!A133</f>
        <v>1</v>
      </c>
      <c r="B1331" t="str">
        <f>ImssPensionados!B133</f>
        <v>Pensionados</v>
      </c>
      <c r="C1331">
        <f>ImssPensionados!C133</f>
        <v>0</v>
      </c>
      <c r="D1331" t="str">
        <f>ImssPensionados!D133</f>
        <v>EMPLEADO 130</v>
      </c>
      <c r="E1331">
        <f>ImssPensionados!E133</f>
        <v>0</v>
      </c>
      <c r="F1331">
        <f>ImssPensionados!F133</f>
        <v>0</v>
      </c>
      <c r="G1331" s="17">
        <f>ImssPensionados!H133</f>
        <v>0</v>
      </c>
      <c r="H1331" s="17">
        <f>ImssPensionados!I133</f>
        <v>0</v>
      </c>
      <c r="I1331" s="17">
        <f>ImssPensionados!J133</f>
        <v>0</v>
      </c>
      <c r="J1331" s="17">
        <f>ImssPensionados!K133</f>
        <v>0</v>
      </c>
      <c r="K1331" s="17">
        <f>ImssPensionados!L133</f>
        <v>0</v>
      </c>
      <c r="L1331" s="17">
        <f>ImssPensionados!M133</f>
        <v>0</v>
      </c>
      <c r="M1331" s="17">
        <f>ImssPensionados!N133</f>
        <v>0</v>
      </c>
      <c r="N1331" s="17">
        <f>ImssPensionados!O133</f>
        <v>0</v>
      </c>
      <c r="O1331" s="17">
        <f>ImssPensionados!P133</f>
        <v>0</v>
      </c>
      <c r="P1331" s="17">
        <f>ImssPensionados!Q133</f>
        <v>0</v>
      </c>
      <c r="Q1331" s="17">
        <f>ImssPensionados!R133</f>
        <v>0</v>
      </c>
      <c r="R1331" s="17">
        <f>ImssPensionados!S133</f>
        <v>0</v>
      </c>
      <c r="S1331" s="17">
        <f t="shared" si="20"/>
        <v>0</v>
      </c>
    </row>
    <row r="1332" spans="1:19">
      <c r="A1332" s="7">
        <f>ImssPensionados!A134</f>
        <v>1</v>
      </c>
      <c r="B1332" t="str">
        <f>ImssPensionados!B134</f>
        <v>Pensionados</v>
      </c>
      <c r="C1332">
        <f>ImssPensionados!C134</f>
        <v>0</v>
      </c>
      <c r="D1332" t="str">
        <f>ImssPensionados!D134</f>
        <v>EMPLEADO 131</v>
      </c>
      <c r="E1332">
        <f>ImssPensionados!E134</f>
        <v>0</v>
      </c>
      <c r="F1332">
        <f>ImssPensionados!F134</f>
        <v>0</v>
      </c>
      <c r="G1332" s="17">
        <f>ImssPensionados!H134</f>
        <v>0</v>
      </c>
      <c r="H1332" s="17">
        <f>ImssPensionados!I134</f>
        <v>0</v>
      </c>
      <c r="I1332" s="17">
        <f>ImssPensionados!J134</f>
        <v>0</v>
      </c>
      <c r="J1332" s="17">
        <f>ImssPensionados!K134</f>
        <v>0</v>
      </c>
      <c r="K1332" s="17">
        <f>ImssPensionados!L134</f>
        <v>0</v>
      </c>
      <c r="L1332" s="17">
        <f>ImssPensionados!M134</f>
        <v>0</v>
      </c>
      <c r="M1332" s="17">
        <f>ImssPensionados!N134</f>
        <v>0</v>
      </c>
      <c r="N1332" s="17">
        <f>ImssPensionados!O134</f>
        <v>0</v>
      </c>
      <c r="O1332" s="17">
        <f>ImssPensionados!P134</f>
        <v>0</v>
      </c>
      <c r="P1332" s="17">
        <f>ImssPensionados!Q134</f>
        <v>0</v>
      </c>
      <c r="Q1332" s="17">
        <f>ImssPensionados!R134</f>
        <v>0</v>
      </c>
      <c r="R1332" s="17">
        <f>ImssPensionados!S134</f>
        <v>0</v>
      </c>
      <c r="S1332" s="17">
        <f t="shared" si="20"/>
        <v>0</v>
      </c>
    </row>
    <row r="1333" spans="1:19">
      <c r="A1333" s="7">
        <f>ImssPensionados!A135</f>
        <v>1</v>
      </c>
      <c r="B1333" t="str">
        <f>ImssPensionados!B135</f>
        <v>Pensionados</v>
      </c>
      <c r="C1333">
        <f>ImssPensionados!C135</f>
        <v>0</v>
      </c>
      <c r="D1333" t="str">
        <f>ImssPensionados!D135</f>
        <v>EMPLEADO 132</v>
      </c>
      <c r="E1333">
        <f>ImssPensionados!E135</f>
        <v>0</v>
      </c>
      <c r="F1333">
        <f>ImssPensionados!F135</f>
        <v>0</v>
      </c>
      <c r="G1333" s="17">
        <f>ImssPensionados!H135</f>
        <v>0</v>
      </c>
      <c r="H1333" s="17">
        <f>ImssPensionados!I135</f>
        <v>0</v>
      </c>
      <c r="I1333" s="17">
        <f>ImssPensionados!J135</f>
        <v>0</v>
      </c>
      <c r="J1333" s="17">
        <f>ImssPensionados!K135</f>
        <v>0</v>
      </c>
      <c r="K1333" s="17">
        <f>ImssPensionados!L135</f>
        <v>0</v>
      </c>
      <c r="L1333" s="17">
        <f>ImssPensionados!M135</f>
        <v>0</v>
      </c>
      <c r="M1333" s="17">
        <f>ImssPensionados!N135</f>
        <v>0</v>
      </c>
      <c r="N1333" s="17">
        <f>ImssPensionados!O135</f>
        <v>0</v>
      </c>
      <c r="O1333" s="17">
        <f>ImssPensionados!P135</f>
        <v>0</v>
      </c>
      <c r="P1333" s="17">
        <f>ImssPensionados!Q135</f>
        <v>0</v>
      </c>
      <c r="Q1333" s="17">
        <f>ImssPensionados!R135</f>
        <v>0</v>
      </c>
      <c r="R1333" s="17">
        <f>ImssPensionados!S135</f>
        <v>0</v>
      </c>
      <c r="S1333" s="17">
        <f t="shared" si="20"/>
        <v>0</v>
      </c>
    </row>
    <row r="1334" spans="1:19">
      <c r="A1334" s="7">
        <f>ImssPensionados!A136</f>
        <v>1</v>
      </c>
      <c r="B1334" t="str">
        <f>ImssPensionados!B136</f>
        <v>Pensionados</v>
      </c>
      <c r="C1334">
        <f>ImssPensionados!C136</f>
        <v>0</v>
      </c>
      <c r="D1334" t="str">
        <f>ImssPensionados!D136</f>
        <v>EMPLEADO 133</v>
      </c>
      <c r="E1334">
        <f>ImssPensionados!E136</f>
        <v>0</v>
      </c>
      <c r="F1334">
        <f>ImssPensionados!F136</f>
        <v>0</v>
      </c>
      <c r="G1334" s="17">
        <f>ImssPensionados!H136</f>
        <v>0</v>
      </c>
      <c r="H1334" s="17">
        <f>ImssPensionados!I136</f>
        <v>0</v>
      </c>
      <c r="I1334" s="17">
        <f>ImssPensionados!J136</f>
        <v>0</v>
      </c>
      <c r="J1334" s="17">
        <f>ImssPensionados!K136</f>
        <v>0</v>
      </c>
      <c r="K1334" s="17">
        <f>ImssPensionados!L136</f>
        <v>0</v>
      </c>
      <c r="L1334" s="17">
        <f>ImssPensionados!M136</f>
        <v>0</v>
      </c>
      <c r="M1334" s="17">
        <f>ImssPensionados!N136</f>
        <v>0</v>
      </c>
      <c r="N1334" s="17">
        <f>ImssPensionados!O136</f>
        <v>0</v>
      </c>
      <c r="O1334" s="17">
        <f>ImssPensionados!P136</f>
        <v>0</v>
      </c>
      <c r="P1334" s="17">
        <f>ImssPensionados!Q136</f>
        <v>0</v>
      </c>
      <c r="Q1334" s="17">
        <f>ImssPensionados!R136</f>
        <v>0</v>
      </c>
      <c r="R1334" s="17">
        <f>ImssPensionados!S136</f>
        <v>0</v>
      </c>
      <c r="S1334" s="17">
        <f t="shared" si="20"/>
        <v>0</v>
      </c>
    </row>
    <row r="1335" spans="1:19">
      <c r="A1335" s="7">
        <f>ImssPensionados!A137</f>
        <v>1</v>
      </c>
      <c r="B1335" t="str">
        <f>ImssPensionados!B137</f>
        <v>Pensionados</v>
      </c>
      <c r="C1335">
        <f>ImssPensionados!C137</f>
        <v>0</v>
      </c>
      <c r="D1335" t="str">
        <f>ImssPensionados!D137</f>
        <v>EMPLEADO 134</v>
      </c>
      <c r="E1335">
        <f>ImssPensionados!E137</f>
        <v>0</v>
      </c>
      <c r="F1335">
        <f>ImssPensionados!F137</f>
        <v>0</v>
      </c>
      <c r="G1335" s="17">
        <f>ImssPensionados!H137</f>
        <v>0</v>
      </c>
      <c r="H1335" s="17">
        <f>ImssPensionados!I137</f>
        <v>0</v>
      </c>
      <c r="I1335" s="17">
        <f>ImssPensionados!J137</f>
        <v>0</v>
      </c>
      <c r="J1335" s="17">
        <f>ImssPensionados!K137</f>
        <v>0</v>
      </c>
      <c r="K1335" s="17">
        <f>ImssPensionados!L137</f>
        <v>0</v>
      </c>
      <c r="L1335" s="17">
        <f>ImssPensionados!M137</f>
        <v>0</v>
      </c>
      <c r="M1335" s="17">
        <f>ImssPensionados!N137</f>
        <v>0</v>
      </c>
      <c r="N1335" s="17">
        <f>ImssPensionados!O137</f>
        <v>0</v>
      </c>
      <c r="O1335" s="17">
        <f>ImssPensionados!P137</f>
        <v>0</v>
      </c>
      <c r="P1335" s="17">
        <f>ImssPensionados!Q137</f>
        <v>0</v>
      </c>
      <c r="Q1335" s="17">
        <f>ImssPensionados!R137</f>
        <v>0</v>
      </c>
      <c r="R1335" s="17">
        <f>ImssPensionados!S137</f>
        <v>0</v>
      </c>
      <c r="S1335" s="17">
        <f t="shared" si="20"/>
        <v>0</v>
      </c>
    </row>
    <row r="1336" spans="1:19">
      <c r="A1336" s="7">
        <f>ImssPensionados!A138</f>
        <v>1</v>
      </c>
      <c r="B1336" t="str">
        <f>ImssPensionados!B138</f>
        <v>Pensionados</v>
      </c>
      <c r="C1336">
        <f>ImssPensionados!C138</f>
        <v>0</v>
      </c>
      <c r="D1336" t="str">
        <f>ImssPensionados!D138</f>
        <v>EMPLEADO 135</v>
      </c>
      <c r="E1336">
        <f>ImssPensionados!E138</f>
        <v>0</v>
      </c>
      <c r="F1336">
        <f>ImssPensionados!F138</f>
        <v>0</v>
      </c>
      <c r="G1336" s="17">
        <f>ImssPensionados!H138</f>
        <v>0</v>
      </c>
      <c r="H1336" s="17">
        <f>ImssPensionados!I138</f>
        <v>0</v>
      </c>
      <c r="I1336" s="17">
        <f>ImssPensionados!J138</f>
        <v>0</v>
      </c>
      <c r="J1336" s="17">
        <f>ImssPensionados!K138</f>
        <v>0</v>
      </c>
      <c r="K1336" s="17">
        <f>ImssPensionados!L138</f>
        <v>0</v>
      </c>
      <c r="L1336" s="17">
        <f>ImssPensionados!M138</f>
        <v>0</v>
      </c>
      <c r="M1336" s="17">
        <f>ImssPensionados!N138</f>
        <v>0</v>
      </c>
      <c r="N1336" s="17">
        <f>ImssPensionados!O138</f>
        <v>0</v>
      </c>
      <c r="O1336" s="17">
        <f>ImssPensionados!P138</f>
        <v>0</v>
      </c>
      <c r="P1336" s="17">
        <f>ImssPensionados!Q138</f>
        <v>0</v>
      </c>
      <c r="Q1336" s="17">
        <f>ImssPensionados!R138</f>
        <v>0</v>
      </c>
      <c r="R1336" s="17">
        <f>ImssPensionados!S138</f>
        <v>0</v>
      </c>
      <c r="S1336" s="17">
        <f t="shared" si="20"/>
        <v>0</v>
      </c>
    </row>
    <row r="1337" spans="1:19">
      <c r="A1337" s="7">
        <f>ImssPensionados!A139</f>
        <v>1</v>
      </c>
      <c r="B1337" t="str">
        <f>ImssPensionados!B139</f>
        <v>Pensionados</v>
      </c>
      <c r="C1337">
        <f>ImssPensionados!C139</f>
        <v>0</v>
      </c>
      <c r="D1337" t="str">
        <f>ImssPensionados!D139</f>
        <v>EMPLEADO 136</v>
      </c>
      <c r="E1337">
        <f>ImssPensionados!E139</f>
        <v>0</v>
      </c>
      <c r="F1337">
        <f>ImssPensionados!F139</f>
        <v>0</v>
      </c>
      <c r="G1337" s="17">
        <f>ImssPensionados!H139</f>
        <v>0</v>
      </c>
      <c r="H1337" s="17">
        <f>ImssPensionados!I139</f>
        <v>0</v>
      </c>
      <c r="I1337" s="17">
        <f>ImssPensionados!J139</f>
        <v>0</v>
      </c>
      <c r="J1337" s="17">
        <f>ImssPensionados!K139</f>
        <v>0</v>
      </c>
      <c r="K1337" s="17">
        <f>ImssPensionados!L139</f>
        <v>0</v>
      </c>
      <c r="L1337" s="17">
        <f>ImssPensionados!M139</f>
        <v>0</v>
      </c>
      <c r="M1337" s="17">
        <f>ImssPensionados!N139</f>
        <v>0</v>
      </c>
      <c r="N1337" s="17">
        <f>ImssPensionados!O139</f>
        <v>0</v>
      </c>
      <c r="O1337" s="17">
        <f>ImssPensionados!P139</f>
        <v>0</v>
      </c>
      <c r="P1337" s="17">
        <f>ImssPensionados!Q139</f>
        <v>0</v>
      </c>
      <c r="Q1337" s="17">
        <f>ImssPensionados!R139</f>
        <v>0</v>
      </c>
      <c r="R1337" s="17">
        <f>ImssPensionados!S139</f>
        <v>0</v>
      </c>
      <c r="S1337" s="17">
        <f t="shared" si="20"/>
        <v>0</v>
      </c>
    </row>
    <row r="1338" spans="1:19">
      <c r="A1338" s="7">
        <f>ImssPensionados!A140</f>
        <v>1</v>
      </c>
      <c r="B1338" t="str">
        <f>ImssPensionados!B140</f>
        <v>Pensionados</v>
      </c>
      <c r="C1338">
        <f>ImssPensionados!C140</f>
        <v>0</v>
      </c>
      <c r="D1338" t="str">
        <f>ImssPensionados!D140</f>
        <v>EMPLEADO 137</v>
      </c>
      <c r="E1338">
        <f>ImssPensionados!E140</f>
        <v>0</v>
      </c>
      <c r="F1338">
        <f>ImssPensionados!F140</f>
        <v>0</v>
      </c>
      <c r="G1338" s="17">
        <f>ImssPensionados!H140</f>
        <v>0</v>
      </c>
      <c r="H1338" s="17">
        <f>ImssPensionados!I140</f>
        <v>0</v>
      </c>
      <c r="I1338" s="17">
        <f>ImssPensionados!J140</f>
        <v>0</v>
      </c>
      <c r="J1338" s="17">
        <f>ImssPensionados!K140</f>
        <v>0</v>
      </c>
      <c r="K1338" s="17">
        <f>ImssPensionados!L140</f>
        <v>0</v>
      </c>
      <c r="L1338" s="17">
        <f>ImssPensionados!M140</f>
        <v>0</v>
      </c>
      <c r="M1338" s="17">
        <f>ImssPensionados!N140</f>
        <v>0</v>
      </c>
      <c r="N1338" s="17">
        <f>ImssPensionados!O140</f>
        <v>0</v>
      </c>
      <c r="O1338" s="17">
        <f>ImssPensionados!P140</f>
        <v>0</v>
      </c>
      <c r="P1338" s="17">
        <f>ImssPensionados!Q140</f>
        <v>0</v>
      </c>
      <c r="Q1338" s="17">
        <f>ImssPensionados!R140</f>
        <v>0</v>
      </c>
      <c r="R1338" s="17">
        <f>ImssPensionados!S140</f>
        <v>0</v>
      </c>
      <c r="S1338" s="17">
        <f t="shared" si="20"/>
        <v>0</v>
      </c>
    </row>
    <row r="1339" spans="1:19">
      <c r="A1339" s="7">
        <f>ImssPensionados!A141</f>
        <v>1</v>
      </c>
      <c r="B1339" t="str">
        <f>ImssPensionados!B141</f>
        <v>Pensionados</v>
      </c>
      <c r="C1339">
        <f>ImssPensionados!C141</f>
        <v>0</v>
      </c>
      <c r="D1339" t="str">
        <f>ImssPensionados!D141</f>
        <v>EMPLEADO 138</v>
      </c>
      <c r="E1339">
        <f>ImssPensionados!E141</f>
        <v>0</v>
      </c>
      <c r="F1339">
        <f>ImssPensionados!F141</f>
        <v>0</v>
      </c>
      <c r="G1339" s="17">
        <f>ImssPensionados!H141</f>
        <v>0</v>
      </c>
      <c r="H1339" s="17">
        <f>ImssPensionados!I141</f>
        <v>0</v>
      </c>
      <c r="I1339" s="17">
        <f>ImssPensionados!J141</f>
        <v>0</v>
      </c>
      <c r="J1339" s="17">
        <f>ImssPensionados!K141</f>
        <v>0</v>
      </c>
      <c r="K1339" s="17">
        <f>ImssPensionados!L141</f>
        <v>0</v>
      </c>
      <c r="L1339" s="17">
        <f>ImssPensionados!M141</f>
        <v>0</v>
      </c>
      <c r="M1339" s="17">
        <f>ImssPensionados!N141</f>
        <v>0</v>
      </c>
      <c r="N1339" s="17">
        <f>ImssPensionados!O141</f>
        <v>0</v>
      </c>
      <c r="O1339" s="17">
        <f>ImssPensionados!P141</f>
        <v>0</v>
      </c>
      <c r="P1339" s="17">
        <f>ImssPensionados!Q141</f>
        <v>0</v>
      </c>
      <c r="Q1339" s="17">
        <f>ImssPensionados!R141</f>
        <v>0</v>
      </c>
      <c r="R1339" s="17">
        <f>ImssPensionados!S141</f>
        <v>0</v>
      </c>
      <c r="S1339" s="17">
        <f t="shared" si="20"/>
        <v>0</v>
      </c>
    </row>
    <row r="1340" spans="1:19">
      <c r="A1340" s="7">
        <f>ImssPensionados!A142</f>
        <v>1</v>
      </c>
      <c r="B1340" t="str">
        <f>ImssPensionados!B142</f>
        <v>Pensionados</v>
      </c>
      <c r="C1340">
        <f>ImssPensionados!C142</f>
        <v>0</v>
      </c>
      <c r="D1340" t="str">
        <f>ImssPensionados!D142</f>
        <v>EMPLEADO 139</v>
      </c>
      <c r="E1340">
        <f>ImssPensionados!E142</f>
        <v>0</v>
      </c>
      <c r="F1340">
        <f>ImssPensionados!F142</f>
        <v>0</v>
      </c>
      <c r="G1340" s="17">
        <f>ImssPensionados!H142</f>
        <v>0</v>
      </c>
      <c r="H1340" s="17">
        <f>ImssPensionados!I142</f>
        <v>0</v>
      </c>
      <c r="I1340" s="17">
        <f>ImssPensionados!J142</f>
        <v>0</v>
      </c>
      <c r="J1340" s="17">
        <f>ImssPensionados!K142</f>
        <v>0</v>
      </c>
      <c r="K1340" s="17">
        <f>ImssPensionados!L142</f>
        <v>0</v>
      </c>
      <c r="L1340" s="17">
        <f>ImssPensionados!M142</f>
        <v>0</v>
      </c>
      <c r="M1340" s="17">
        <f>ImssPensionados!N142</f>
        <v>0</v>
      </c>
      <c r="N1340" s="17">
        <f>ImssPensionados!O142</f>
        <v>0</v>
      </c>
      <c r="O1340" s="17">
        <f>ImssPensionados!P142</f>
        <v>0</v>
      </c>
      <c r="P1340" s="17">
        <f>ImssPensionados!Q142</f>
        <v>0</v>
      </c>
      <c r="Q1340" s="17">
        <f>ImssPensionados!R142</f>
        <v>0</v>
      </c>
      <c r="R1340" s="17">
        <f>ImssPensionados!S142</f>
        <v>0</v>
      </c>
      <c r="S1340" s="17">
        <f t="shared" si="20"/>
        <v>0</v>
      </c>
    </row>
    <row r="1341" spans="1:19">
      <c r="A1341" s="7">
        <f>ImssPensionados!A143</f>
        <v>1</v>
      </c>
      <c r="B1341" t="str">
        <f>ImssPensionados!B143</f>
        <v>Pensionados</v>
      </c>
      <c r="C1341">
        <f>ImssPensionados!C143</f>
        <v>0</v>
      </c>
      <c r="D1341" t="str">
        <f>ImssPensionados!D143</f>
        <v>EMPLEADO 140</v>
      </c>
      <c r="E1341">
        <f>ImssPensionados!E143</f>
        <v>0</v>
      </c>
      <c r="F1341">
        <f>ImssPensionados!F143</f>
        <v>0</v>
      </c>
      <c r="G1341" s="17">
        <f>ImssPensionados!H143</f>
        <v>0</v>
      </c>
      <c r="H1341" s="17">
        <f>ImssPensionados!I143</f>
        <v>0</v>
      </c>
      <c r="I1341" s="17">
        <f>ImssPensionados!J143</f>
        <v>0</v>
      </c>
      <c r="J1341" s="17">
        <f>ImssPensionados!K143</f>
        <v>0</v>
      </c>
      <c r="K1341" s="17">
        <f>ImssPensionados!L143</f>
        <v>0</v>
      </c>
      <c r="L1341" s="17">
        <f>ImssPensionados!M143</f>
        <v>0</v>
      </c>
      <c r="M1341" s="17">
        <f>ImssPensionados!N143</f>
        <v>0</v>
      </c>
      <c r="N1341" s="17">
        <f>ImssPensionados!O143</f>
        <v>0</v>
      </c>
      <c r="O1341" s="17">
        <f>ImssPensionados!P143</f>
        <v>0</v>
      </c>
      <c r="P1341" s="17">
        <f>ImssPensionados!Q143</f>
        <v>0</v>
      </c>
      <c r="Q1341" s="17">
        <f>ImssPensionados!R143</f>
        <v>0</v>
      </c>
      <c r="R1341" s="17">
        <f>ImssPensionados!S143</f>
        <v>0</v>
      </c>
      <c r="S1341" s="17">
        <f t="shared" si="20"/>
        <v>0</v>
      </c>
    </row>
    <row r="1342" spans="1:19">
      <c r="A1342" s="7">
        <f>ImssPensionados!A144</f>
        <v>1</v>
      </c>
      <c r="B1342" t="str">
        <f>ImssPensionados!B144</f>
        <v>Pensionados</v>
      </c>
      <c r="C1342">
        <f>ImssPensionados!C144</f>
        <v>0</v>
      </c>
      <c r="D1342" t="str">
        <f>ImssPensionados!D144</f>
        <v>EMPLEADO 141</v>
      </c>
      <c r="E1342">
        <f>ImssPensionados!E144</f>
        <v>0</v>
      </c>
      <c r="F1342">
        <f>ImssPensionados!F144</f>
        <v>0</v>
      </c>
      <c r="G1342" s="17">
        <f>ImssPensionados!H144</f>
        <v>0</v>
      </c>
      <c r="H1342" s="17">
        <f>ImssPensionados!I144</f>
        <v>0</v>
      </c>
      <c r="I1342" s="17">
        <f>ImssPensionados!J144</f>
        <v>0</v>
      </c>
      <c r="J1342" s="17">
        <f>ImssPensionados!K144</f>
        <v>0</v>
      </c>
      <c r="K1342" s="17">
        <f>ImssPensionados!L144</f>
        <v>0</v>
      </c>
      <c r="L1342" s="17">
        <f>ImssPensionados!M144</f>
        <v>0</v>
      </c>
      <c r="M1342" s="17">
        <f>ImssPensionados!N144</f>
        <v>0</v>
      </c>
      <c r="N1342" s="17">
        <f>ImssPensionados!O144</f>
        <v>0</v>
      </c>
      <c r="O1342" s="17">
        <f>ImssPensionados!P144</f>
        <v>0</v>
      </c>
      <c r="P1342" s="17">
        <f>ImssPensionados!Q144</f>
        <v>0</v>
      </c>
      <c r="Q1342" s="17">
        <f>ImssPensionados!R144</f>
        <v>0</v>
      </c>
      <c r="R1342" s="17">
        <f>ImssPensionados!S144</f>
        <v>0</v>
      </c>
      <c r="S1342" s="17">
        <f t="shared" si="20"/>
        <v>0</v>
      </c>
    </row>
    <row r="1343" spans="1:19">
      <c r="A1343" s="7">
        <f>ImssPensionados!A145</f>
        <v>1</v>
      </c>
      <c r="B1343" t="str">
        <f>ImssPensionados!B145</f>
        <v>Pensionados</v>
      </c>
      <c r="C1343">
        <f>ImssPensionados!C145</f>
        <v>0</v>
      </c>
      <c r="D1343" t="str">
        <f>ImssPensionados!D145</f>
        <v>EMPLEADO 142</v>
      </c>
      <c r="E1343">
        <f>ImssPensionados!E145</f>
        <v>0</v>
      </c>
      <c r="F1343">
        <f>ImssPensionados!F145</f>
        <v>0</v>
      </c>
      <c r="G1343" s="17">
        <f>ImssPensionados!H145</f>
        <v>0</v>
      </c>
      <c r="H1343" s="17">
        <f>ImssPensionados!I145</f>
        <v>0</v>
      </c>
      <c r="I1343" s="17">
        <f>ImssPensionados!J145</f>
        <v>0</v>
      </c>
      <c r="J1343" s="17">
        <f>ImssPensionados!K145</f>
        <v>0</v>
      </c>
      <c r="K1343" s="17">
        <f>ImssPensionados!L145</f>
        <v>0</v>
      </c>
      <c r="L1343" s="17">
        <f>ImssPensionados!M145</f>
        <v>0</v>
      </c>
      <c r="M1343" s="17">
        <f>ImssPensionados!N145</f>
        <v>0</v>
      </c>
      <c r="N1343" s="17">
        <f>ImssPensionados!O145</f>
        <v>0</v>
      </c>
      <c r="O1343" s="17">
        <f>ImssPensionados!P145</f>
        <v>0</v>
      </c>
      <c r="P1343" s="17">
        <f>ImssPensionados!Q145</f>
        <v>0</v>
      </c>
      <c r="Q1343" s="17">
        <f>ImssPensionados!R145</f>
        <v>0</v>
      </c>
      <c r="R1343" s="17">
        <f>ImssPensionados!S145</f>
        <v>0</v>
      </c>
      <c r="S1343" s="17">
        <f t="shared" si="20"/>
        <v>0</v>
      </c>
    </row>
    <row r="1344" spans="1:19">
      <c r="A1344" s="7">
        <f>ImssPensionados!A146</f>
        <v>1</v>
      </c>
      <c r="B1344" t="str">
        <f>ImssPensionados!B146</f>
        <v>Pensionados</v>
      </c>
      <c r="C1344">
        <f>ImssPensionados!C146</f>
        <v>0</v>
      </c>
      <c r="D1344" t="str">
        <f>ImssPensionados!D146</f>
        <v>EMPLEADO 143</v>
      </c>
      <c r="E1344">
        <f>ImssPensionados!E146</f>
        <v>0</v>
      </c>
      <c r="F1344">
        <f>ImssPensionados!F146</f>
        <v>0</v>
      </c>
      <c r="G1344" s="17">
        <f>ImssPensionados!H146</f>
        <v>0</v>
      </c>
      <c r="H1344" s="17">
        <f>ImssPensionados!I146</f>
        <v>0</v>
      </c>
      <c r="I1344" s="17">
        <f>ImssPensionados!J146</f>
        <v>0</v>
      </c>
      <c r="J1344" s="17">
        <f>ImssPensionados!K146</f>
        <v>0</v>
      </c>
      <c r="K1344" s="17">
        <f>ImssPensionados!L146</f>
        <v>0</v>
      </c>
      <c r="L1344" s="17">
        <f>ImssPensionados!M146</f>
        <v>0</v>
      </c>
      <c r="M1344" s="17">
        <f>ImssPensionados!N146</f>
        <v>0</v>
      </c>
      <c r="N1344" s="17">
        <f>ImssPensionados!O146</f>
        <v>0</v>
      </c>
      <c r="O1344" s="17">
        <f>ImssPensionados!P146</f>
        <v>0</v>
      </c>
      <c r="P1344" s="17">
        <f>ImssPensionados!Q146</f>
        <v>0</v>
      </c>
      <c r="Q1344" s="17">
        <f>ImssPensionados!R146</f>
        <v>0</v>
      </c>
      <c r="R1344" s="17">
        <f>ImssPensionados!S146</f>
        <v>0</v>
      </c>
      <c r="S1344" s="17">
        <f t="shared" si="20"/>
        <v>0</v>
      </c>
    </row>
    <row r="1345" spans="1:19">
      <c r="A1345" s="7">
        <f>ImssPensionados!A147</f>
        <v>1</v>
      </c>
      <c r="B1345" t="str">
        <f>ImssPensionados!B147</f>
        <v>Pensionados</v>
      </c>
      <c r="C1345">
        <f>ImssPensionados!C147</f>
        <v>0</v>
      </c>
      <c r="D1345" t="str">
        <f>ImssPensionados!D147</f>
        <v>EMPLEADO 144</v>
      </c>
      <c r="E1345">
        <f>ImssPensionados!E147</f>
        <v>0</v>
      </c>
      <c r="F1345">
        <f>ImssPensionados!F147</f>
        <v>0</v>
      </c>
      <c r="G1345" s="17">
        <f>ImssPensionados!H147</f>
        <v>0</v>
      </c>
      <c r="H1345" s="17">
        <f>ImssPensionados!I147</f>
        <v>0</v>
      </c>
      <c r="I1345" s="17">
        <f>ImssPensionados!J147</f>
        <v>0</v>
      </c>
      <c r="J1345" s="17">
        <f>ImssPensionados!K147</f>
        <v>0</v>
      </c>
      <c r="K1345" s="17">
        <f>ImssPensionados!L147</f>
        <v>0</v>
      </c>
      <c r="L1345" s="17">
        <f>ImssPensionados!M147</f>
        <v>0</v>
      </c>
      <c r="M1345" s="17">
        <f>ImssPensionados!N147</f>
        <v>0</v>
      </c>
      <c r="N1345" s="17">
        <f>ImssPensionados!O147</f>
        <v>0</v>
      </c>
      <c r="O1345" s="17">
        <f>ImssPensionados!P147</f>
        <v>0</v>
      </c>
      <c r="P1345" s="17">
        <f>ImssPensionados!Q147</f>
        <v>0</v>
      </c>
      <c r="Q1345" s="17">
        <f>ImssPensionados!R147</f>
        <v>0</v>
      </c>
      <c r="R1345" s="17">
        <f>ImssPensionados!S147</f>
        <v>0</v>
      </c>
      <c r="S1345" s="17">
        <f t="shared" si="20"/>
        <v>0</v>
      </c>
    </row>
    <row r="1346" spans="1:19">
      <c r="A1346" s="7">
        <f>ImssPensionados!A148</f>
        <v>1</v>
      </c>
      <c r="B1346" t="str">
        <f>ImssPensionados!B148</f>
        <v>Pensionados</v>
      </c>
      <c r="C1346">
        <f>ImssPensionados!C148</f>
        <v>0</v>
      </c>
      <c r="D1346" t="str">
        <f>ImssPensionados!D148</f>
        <v>EMPLEADO 145</v>
      </c>
      <c r="E1346">
        <f>ImssPensionados!E148</f>
        <v>0</v>
      </c>
      <c r="F1346">
        <f>ImssPensionados!F148</f>
        <v>0</v>
      </c>
      <c r="G1346" s="17">
        <f>ImssPensionados!H148</f>
        <v>0</v>
      </c>
      <c r="H1346" s="17">
        <f>ImssPensionados!I148</f>
        <v>0</v>
      </c>
      <c r="I1346" s="17">
        <f>ImssPensionados!J148</f>
        <v>0</v>
      </c>
      <c r="J1346" s="17">
        <f>ImssPensionados!K148</f>
        <v>0</v>
      </c>
      <c r="K1346" s="17">
        <f>ImssPensionados!L148</f>
        <v>0</v>
      </c>
      <c r="L1346" s="17">
        <f>ImssPensionados!M148</f>
        <v>0</v>
      </c>
      <c r="M1346" s="17">
        <f>ImssPensionados!N148</f>
        <v>0</v>
      </c>
      <c r="N1346" s="17">
        <f>ImssPensionados!O148</f>
        <v>0</v>
      </c>
      <c r="O1346" s="17">
        <f>ImssPensionados!P148</f>
        <v>0</v>
      </c>
      <c r="P1346" s="17">
        <f>ImssPensionados!Q148</f>
        <v>0</v>
      </c>
      <c r="Q1346" s="17">
        <f>ImssPensionados!R148</f>
        <v>0</v>
      </c>
      <c r="R1346" s="17">
        <f>ImssPensionados!S148</f>
        <v>0</v>
      </c>
      <c r="S1346" s="17">
        <f t="shared" si="20"/>
        <v>0</v>
      </c>
    </row>
    <row r="1347" spans="1:19">
      <c r="A1347" s="7">
        <f>ImssPensionados!A149</f>
        <v>1</v>
      </c>
      <c r="B1347" t="str">
        <f>ImssPensionados!B149</f>
        <v>Pensionados</v>
      </c>
      <c r="C1347">
        <f>ImssPensionados!C149</f>
        <v>0</v>
      </c>
      <c r="D1347" t="str">
        <f>ImssPensionados!D149</f>
        <v>EMPLEADO 146</v>
      </c>
      <c r="E1347">
        <f>ImssPensionados!E149</f>
        <v>0</v>
      </c>
      <c r="F1347">
        <f>ImssPensionados!F149</f>
        <v>0</v>
      </c>
      <c r="G1347" s="17">
        <f>ImssPensionados!H149</f>
        <v>0</v>
      </c>
      <c r="H1347" s="17">
        <f>ImssPensionados!I149</f>
        <v>0</v>
      </c>
      <c r="I1347" s="17">
        <f>ImssPensionados!J149</f>
        <v>0</v>
      </c>
      <c r="J1347" s="17">
        <f>ImssPensionados!K149</f>
        <v>0</v>
      </c>
      <c r="K1347" s="17">
        <f>ImssPensionados!L149</f>
        <v>0</v>
      </c>
      <c r="L1347" s="17">
        <f>ImssPensionados!M149</f>
        <v>0</v>
      </c>
      <c r="M1347" s="17">
        <f>ImssPensionados!N149</f>
        <v>0</v>
      </c>
      <c r="N1347" s="17">
        <f>ImssPensionados!O149</f>
        <v>0</v>
      </c>
      <c r="O1347" s="17">
        <f>ImssPensionados!P149</f>
        <v>0</v>
      </c>
      <c r="P1347" s="17">
        <f>ImssPensionados!Q149</f>
        <v>0</v>
      </c>
      <c r="Q1347" s="17">
        <f>ImssPensionados!R149</f>
        <v>0</v>
      </c>
      <c r="R1347" s="17">
        <f>ImssPensionados!S149</f>
        <v>0</v>
      </c>
      <c r="S1347" s="17">
        <f t="shared" ref="S1347:S1410" si="21">SUM(G1347:R1347)</f>
        <v>0</v>
      </c>
    </row>
    <row r="1348" spans="1:19">
      <c r="A1348" s="7">
        <f>ImssPensionados!A150</f>
        <v>1</v>
      </c>
      <c r="B1348" t="str">
        <f>ImssPensionados!B150</f>
        <v>Pensionados</v>
      </c>
      <c r="C1348">
        <f>ImssPensionados!C150</f>
        <v>0</v>
      </c>
      <c r="D1348" t="str">
        <f>ImssPensionados!D150</f>
        <v>EMPLEADO 147</v>
      </c>
      <c r="E1348">
        <f>ImssPensionados!E150</f>
        <v>0</v>
      </c>
      <c r="F1348">
        <f>ImssPensionados!F150</f>
        <v>0</v>
      </c>
      <c r="G1348" s="17">
        <f>ImssPensionados!H150</f>
        <v>0</v>
      </c>
      <c r="H1348" s="17">
        <f>ImssPensionados!I150</f>
        <v>0</v>
      </c>
      <c r="I1348" s="17">
        <f>ImssPensionados!J150</f>
        <v>0</v>
      </c>
      <c r="J1348" s="17">
        <f>ImssPensionados!K150</f>
        <v>0</v>
      </c>
      <c r="K1348" s="17">
        <f>ImssPensionados!L150</f>
        <v>0</v>
      </c>
      <c r="L1348" s="17">
        <f>ImssPensionados!M150</f>
        <v>0</v>
      </c>
      <c r="M1348" s="17">
        <f>ImssPensionados!N150</f>
        <v>0</v>
      </c>
      <c r="N1348" s="17">
        <f>ImssPensionados!O150</f>
        <v>0</v>
      </c>
      <c r="O1348" s="17">
        <f>ImssPensionados!P150</f>
        <v>0</v>
      </c>
      <c r="P1348" s="17">
        <f>ImssPensionados!Q150</f>
        <v>0</v>
      </c>
      <c r="Q1348" s="17">
        <f>ImssPensionados!R150</f>
        <v>0</v>
      </c>
      <c r="R1348" s="17">
        <f>ImssPensionados!S150</f>
        <v>0</v>
      </c>
      <c r="S1348" s="17">
        <f t="shared" si="21"/>
        <v>0</v>
      </c>
    </row>
    <row r="1349" spans="1:19">
      <c r="A1349" s="7">
        <f>ImssPensionados!A151</f>
        <v>1</v>
      </c>
      <c r="B1349" t="str">
        <f>ImssPensionados!B151</f>
        <v>Pensionados</v>
      </c>
      <c r="C1349">
        <f>ImssPensionados!C151</f>
        <v>0</v>
      </c>
      <c r="D1349" t="str">
        <f>ImssPensionados!D151</f>
        <v>EMPLEADO 148</v>
      </c>
      <c r="E1349">
        <f>ImssPensionados!E151</f>
        <v>0</v>
      </c>
      <c r="F1349">
        <f>ImssPensionados!F151</f>
        <v>0</v>
      </c>
      <c r="G1349" s="17">
        <f>ImssPensionados!H151</f>
        <v>0</v>
      </c>
      <c r="H1349" s="17">
        <f>ImssPensionados!I151</f>
        <v>0</v>
      </c>
      <c r="I1349" s="17">
        <f>ImssPensionados!J151</f>
        <v>0</v>
      </c>
      <c r="J1349" s="17">
        <f>ImssPensionados!K151</f>
        <v>0</v>
      </c>
      <c r="K1349" s="17">
        <f>ImssPensionados!L151</f>
        <v>0</v>
      </c>
      <c r="L1349" s="17">
        <f>ImssPensionados!M151</f>
        <v>0</v>
      </c>
      <c r="M1349" s="17">
        <f>ImssPensionados!N151</f>
        <v>0</v>
      </c>
      <c r="N1349" s="17">
        <f>ImssPensionados!O151</f>
        <v>0</v>
      </c>
      <c r="O1349" s="17">
        <f>ImssPensionados!P151</f>
        <v>0</v>
      </c>
      <c r="P1349" s="17">
        <f>ImssPensionados!Q151</f>
        <v>0</v>
      </c>
      <c r="Q1349" s="17">
        <f>ImssPensionados!R151</f>
        <v>0</v>
      </c>
      <c r="R1349" s="17">
        <f>ImssPensionados!S151</f>
        <v>0</v>
      </c>
      <c r="S1349" s="17">
        <f t="shared" si="21"/>
        <v>0</v>
      </c>
    </row>
    <row r="1350" spans="1:19">
      <c r="A1350" s="7">
        <f>ImssPensionados!A152</f>
        <v>1</v>
      </c>
      <c r="B1350" t="str">
        <f>ImssPensionados!B152</f>
        <v>Pensionados</v>
      </c>
      <c r="C1350">
        <f>ImssPensionados!C152</f>
        <v>0</v>
      </c>
      <c r="D1350" t="str">
        <f>ImssPensionados!D152</f>
        <v>EMPLEADO 149</v>
      </c>
      <c r="E1350">
        <f>ImssPensionados!E152</f>
        <v>0</v>
      </c>
      <c r="F1350">
        <f>ImssPensionados!F152</f>
        <v>0</v>
      </c>
      <c r="G1350" s="17">
        <f>ImssPensionados!H152</f>
        <v>0</v>
      </c>
      <c r="H1350" s="17">
        <f>ImssPensionados!I152</f>
        <v>0</v>
      </c>
      <c r="I1350" s="17">
        <f>ImssPensionados!J152</f>
        <v>0</v>
      </c>
      <c r="J1350" s="17">
        <f>ImssPensionados!K152</f>
        <v>0</v>
      </c>
      <c r="K1350" s="17">
        <f>ImssPensionados!L152</f>
        <v>0</v>
      </c>
      <c r="L1350" s="17">
        <f>ImssPensionados!M152</f>
        <v>0</v>
      </c>
      <c r="M1350" s="17">
        <f>ImssPensionados!N152</f>
        <v>0</v>
      </c>
      <c r="N1350" s="17">
        <f>ImssPensionados!O152</f>
        <v>0</v>
      </c>
      <c r="O1350" s="17">
        <f>ImssPensionados!P152</f>
        <v>0</v>
      </c>
      <c r="P1350" s="17">
        <f>ImssPensionados!Q152</f>
        <v>0</v>
      </c>
      <c r="Q1350" s="17">
        <f>ImssPensionados!R152</f>
        <v>0</v>
      </c>
      <c r="R1350" s="17">
        <f>ImssPensionados!S152</f>
        <v>0</v>
      </c>
      <c r="S1350" s="17">
        <f t="shared" si="21"/>
        <v>0</v>
      </c>
    </row>
    <row r="1351" spans="1:19">
      <c r="A1351" s="7">
        <f>ImssPensionados!A153</f>
        <v>1</v>
      </c>
      <c r="B1351" t="str">
        <f>ImssPensionados!B153</f>
        <v>Pensionados</v>
      </c>
      <c r="C1351">
        <f>ImssPensionados!C153</f>
        <v>0</v>
      </c>
      <c r="D1351" t="str">
        <f>ImssPensionados!D153</f>
        <v>EMPLEADO 150</v>
      </c>
      <c r="E1351">
        <f>ImssPensionados!E153</f>
        <v>0</v>
      </c>
      <c r="F1351">
        <f>ImssPensionados!F153</f>
        <v>0</v>
      </c>
      <c r="G1351" s="17">
        <f>ImssPensionados!H153</f>
        <v>0</v>
      </c>
      <c r="H1351" s="17">
        <f>ImssPensionados!I153</f>
        <v>0</v>
      </c>
      <c r="I1351" s="17">
        <f>ImssPensionados!J153</f>
        <v>0</v>
      </c>
      <c r="J1351" s="17">
        <f>ImssPensionados!K153</f>
        <v>0</v>
      </c>
      <c r="K1351" s="17">
        <f>ImssPensionados!L153</f>
        <v>0</v>
      </c>
      <c r="L1351" s="17">
        <f>ImssPensionados!M153</f>
        <v>0</v>
      </c>
      <c r="M1351" s="17">
        <f>ImssPensionados!N153</f>
        <v>0</v>
      </c>
      <c r="N1351" s="17">
        <f>ImssPensionados!O153</f>
        <v>0</v>
      </c>
      <c r="O1351" s="17">
        <f>ImssPensionados!P153</f>
        <v>0</v>
      </c>
      <c r="P1351" s="17">
        <f>ImssPensionados!Q153</f>
        <v>0</v>
      </c>
      <c r="Q1351" s="17">
        <f>ImssPensionados!R153</f>
        <v>0</v>
      </c>
      <c r="R1351" s="17">
        <f>ImssPensionados!S153</f>
        <v>0</v>
      </c>
      <c r="S1351" s="17">
        <f t="shared" si="21"/>
        <v>0</v>
      </c>
    </row>
    <row r="1352" spans="1:19">
      <c r="A1352" s="7">
        <f>ImssPensionados!A154</f>
        <v>1</v>
      </c>
      <c r="B1352" t="str">
        <f>ImssPensionados!B154</f>
        <v>Pensionados</v>
      </c>
      <c r="C1352">
        <f>ImssPensionados!C154</f>
        <v>0</v>
      </c>
      <c r="D1352" t="str">
        <f>ImssPensionados!D154</f>
        <v>EMPLEADO 151</v>
      </c>
      <c r="E1352">
        <f>ImssPensionados!E154</f>
        <v>0</v>
      </c>
      <c r="F1352">
        <f>ImssPensionados!F154</f>
        <v>0</v>
      </c>
      <c r="G1352" s="17">
        <f>ImssPensionados!H154</f>
        <v>0</v>
      </c>
      <c r="H1352" s="17">
        <f>ImssPensionados!I154</f>
        <v>0</v>
      </c>
      <c r="I1352" s="17">
        <f>ImssPensionados!J154</f>
        <v>0</v>
      </c>
      <c r="J1352" s="17">
        <f>ImssPensionados!K154</f>
        <v>0</v>
      </c>
      <c r="K1352" s="17">
        <f>ImssPensionados!L154</f>
        <v>0</v>
      </c>
      <c r="L1352" s="17">
        <f>ImssPensionados!M154</f>
        <v>0</v>
      </c>
      <c r="M1352" s="17">
        <f>ImssPensionados!N154</f>
        <v>0</v>
      </c>
      <c r="N1352" s="17">
        <f>ImssPensionados!O154</f>
        <v>0</v>
      </c>
      <c r="O1352" s="17">
        <f>ImssPensionados!P154</f>
        <v>0</v>
      </c>
      <c r="P1352" s="17">
        <f>ImssPensionados!Q154</f>
        <v>0</v>
      </c>
      <c r="Q1352" s="17">
        <f>ImssPensionados!R154</f>
        <v>0</v>
      </c>
      <c r="R1352" s="17">
        <f>ImssPensionados!S154</f>
        <v>0</v>
      </c>
      <c r="S1352" s="17">
        <f t="shared" si="21"/>
        <v>0</v>
      </c>
    </row>
    <row r="1353" spans="1:19">
      <c r="A1353" s="7">
        <f>ImssPensionados!A155</f>
        <v>1</v>
      </c>
      <c r="B1353" t="str">
        <f>ImssPensionados!B155</f>
        <v>Pensionados</v>
      </c>
      <c r="C1353">
        <f>ImssPensionados!C155</f>
        <v>0</v>
      </c>
      <c r="D1353" t="str">
        <f>ImssPensionados!D155</f>
        <v>EMPLEADO 152</v>
      </c>
      <c r="E1353">
        <f>ImssPensionados!E155</f>
        <v>0</v>
      </c>
      <c r="F1353">
        <f>ImssPensionados!F155</f>
        <v>0</v>
      </c>
      <c r="G1353" s="17">
        <f>ImssPensionados!H155</f>
        <v>0</v>
      </c>
      <c r="H1353" s="17">
        <f>ImssPensionados!I155</f>
        <v>0</v>
      </c>
      <c r="I1353" s="17">
        <f>ImssPensionados!J155</f>
        <v>0</v>
      </c>
      <c r="J1353" s="17">
        <f>ImssPensionados!K155</f>
        <v>0</v>
      </c>
      <c r="K1353" s="17">
        <f>ImssPensionados!L155</f>
        <v>0</v>
      </c>
      <c r="L1353" s="17">
        <f>ImssPensionados!M155</f>
        <v>0</v>
      </c>
      <c r="M1353" s="17">
        <f>ImssPensionados!N155</f>
        <v>0</v>
      </c>
      <c r="N1353" s="17">
        <f>ImssPensionados!O155</f>
        <v>0</v>
      </c>
      <c r="O1353" s="17">
        <f>ImssPensionados!P155</f>
        <v>0</v>
      </c>
      <c r="P1353" s="17">
        <f>ImssPensionados!Q155</f>
        <v>0</v>
      </c>
      <c r="Q1353" s="17">
        <f>ImssPensionados!R155</f>
        <v>0</v>
      </c>
      <c r="R1353" s="17">
        <f>ImssPensionados!S155</f>
        <v>0</v>
      </c>
      <c r="S1353" s="17">
        <f t="shared" si="21"/>
        <v>0</v>
      </c>
    </row>
    <row r="1354" spans="1:19">
      <c r="A1354" s="7">
        <f>ImssPensionados!A156</f>
        <v>1</v>
      </c>
      <c r="B1354" t="str">
        <f>ImssPensionados!B156</f>
        <v>Pensionados</v>
      </c>
      <c r="C1354">
        <f>ImssPensionados!C156</f>
        <v>0</v>
      </c>
      <c r="D1354" t="str">
        <f>ImssPensionados!D156</f>
        <v>EMPLEADO 153</v>
      </c>
      <c r="E1354">
        <f>ImssPensionados!E156</f>
        <v>0</v>
      </c>
      <c r="F1354">
        <f>ImssPensionados!F156</f>
        <v>0</v>
      </c>
      <c r="G1354" s="17">
        <f>ImssPensionados!H156</f>
        <v>0</v>
      </c>
      <c r="H1354" s="17">
        <f>ImssPensionados!I156</f>
        <v>0</v>
      </c>
      <c r="I1354" s="17">
        <f>ImssPensionados!J156</f>
        <v>0</v>
      </c>
      <c r="J1354" s="17">
        <f>ImssPensionados!K156</f>
        <v>0</v>
      </c>
      <c r="K1354" s="17">
        <f>ImssPensionados!L156</f>
        <v>0</v>
      </c>
      <c r="L1354" s="17">
        <f>ImssPensionados!M156</f>
        <v>0</v>
      </c>
      <c r="M1354" s="17">
        <f>ImssPensionados!N156</f>
        <v>0</v>
      </c>
      <c r="N1354" s="17">
        <f>ImssPensionados!O156</f>
        <v>0</v>
      </c>
      <c r="O1354" s="17">
        <f>ImssPensionados!P156</f>
        <v>0</v>
      </c>
      <c r="P1354" s="17">
        <f>ImssPensionados!Q156</f>
        <v>0</v>
      </c>
      <c r="Q1354" s="17">
        <f>ImssPensionados!R156</f>
        <v>0</v>
      </c>
      <c r="R1354" s="17">
        <f>ImssPensionados!S156</f>
        <v>0</v>
      </c>
      <c r="S1354" s="17">
        <f t="shared" si="21"/>
        <v>0</v>
      </c>
    </row>
    <row r="1355" spans="1:19">
      <c r="A1355" s="7">
        <f>ImssPensionados!A157</f>
        <v>1</v>
      </c>
      <c r="B1355" t="str">
        <f>ImssPensionados!B157</f>
        <v>Pensionados</v>
      </c>
      <c r="C1355">
        <f>ImssPensionados!C157</f>
        <v>0</v>
      </c>
      <c r="D1355" t="str">
        <f>ImssPensionados!D157</f>
        <v>EMPLEADO 154</v>
      </c>
      <c r="E1355">
        <f>ImssPensionados!E157</f>
        <v>0</v>
      </c>
      <c r="F1355">
        <f>ImssPensionados!F157</f>
        <v>0</v>
      </c>
      <c r="G1355" s="17">
        <f>ImssPensionados!H157</f>
        <v>0</v>
      </c>
      <c r="H1355" s="17">
        <f>ImssPensionados!I157</f>
        <v>0</v>
      </c>
      <c r="I1355" s="17">
        <f>ImssPensionados!J157</f>
        <v>0</v>
      </c>
      <c r="J1355" s="17">
        <f>ImssPensionados!K157</f>
        <v>0</v>
      </c>
      <c r="K1355" s="17">
        <f>ImssPensionados!L157</f>
        <v>0</v>
      </c>
      <c r="L1355" s="17">
        <f>ImssPensionados!M157</f>
        <v>0</v>
      </c>
      <c r="M1355" s="17">
        <f>ImssPensionados!N157</f>
        <v>0</v>
      </c>
      <c r="N1355" s="17">
        <f>ImssPensionados!O157</f>
        <v>0</v>
      </c>
      <c r="O1355" s="17">
        <f>ImssPensionados!P157</f>
        <v>0</v>
      </c>
      <c r="P1355" s="17">
        <f>ImssPensionados!Q157</f>
        <v>0</v>
      </c>
      <c r="Q1355" s="17">
        <f>ImssPensionados!R157</f>
        <v>0</v>
      </c>
      <c r="R1355" s="17">
        <f>ImssPensionados!S157</f>
        <v>0</v>
      </c>
      <c r="S1355" s="17">
        <f t="shared" si="21"/>
        <v>0</v>
      </c>
    </row>
    <row r="1356" spans="1:19">
      <c r="A1356" s="7">
        <f>ImssPensionados!A158</f>
        <v>1</v>
      </c>
      <c r="B1356" t="str">
        <f>ImssPensionados!B158</f>
        <v>Pensionados</v>
      </c>
      <c r="C1356">
        <f>ImssPensionados!C158</f>
        <v>0</v>
      </c>
      <c r="D1356" t="str">
        <f>ImssPensionados!D158</f>
        <v>EMPLEADO 155</v>
      </c>
      <c r="E1356">
        <f>ImssPensionados!E158</f>
        <v>0</v>
      </c>
      <c r="F1356">
        <f>ImssPensionados!F158</f>
        <v>0</v>
      </c>
      <c r="G1356" s="17">
        <f>ImssPensionados!H158</f>
        <v>0</v>
      </c>
      <c r="H1356" s="17">
        <f>ImssPensionados!I158</f>
        <v>0</v>
      </c>
      <c r="I1356" s="17">
        <f>ImssPensionados!J158</f>
        <v>0</v>
      </c>
      <c r="J1356" s="17">
        <f>ImssPensionados!K158</f>
        <v>0</v>
      </c>
      <c r="K1356" s="17">
        <f>ImssPensionados!L158</f>
        <v>0</v>
      </c>
      <c r="L1356" s="17">
        <f>ImssPensionados!M158</f>
        <v>0</v>
      </c>
      <c r="M1356" s="17">
        <f>ImssPensionados!N158</f>
        <v>0</v>
      </c>
      <c r="N1356" s="17">
        <f>ImssPensionados!O158</f>
        <v>0</v>
      </c>
      <c r="O1356" s="17">
        <f>ImssPensionados!P158</f>
        <v>0</v>
      </c>
      <c r="P1356" s="17">
        <f>ImssPensionados!Q158</f>
        <v>0</v>
      </c>
      <c r="Q1356" s="17">
        <f>ImssPensionados!R158</f>
        <v>0</v>
      </c>
      <c r="R1356" s="17">
        <f>ImssPensionados!S158</f>
        <v>0</v>
      </c>
      <c r="S1356" s="17">
        <f t="shared" si="21"/>
        <v>0</v>
      </c>
    </row>
    <row r="1357" spans="1:19">
      <c r="A1357" s="7">
        <f>ImssPensionados!A159</f>
        <v>1</v>
      </c>
      <c r="B1357" t="str">
        <f>ImssPensionados!B159</f>
        <v>Pensionados</v>
      </c>
      <c r="C1357">
        <f>ImssPensionados!C159</f>
        <v>0</v>
      </c>
      <c r="D1357" t="str">
        <f>ImssPensionados!D159</f>
        <v>EMPLEADO 156</v>
      </c>
      <c r="E1357">
        <f>ImssPensionados!E159</f>
        <v>0</v>
      </c>
      <c r="F1357">
        <f>ImssPensionados!F159</f>
        <v>0</v>
      </c>
      <c r="G1357" s="17">
        <f>ImssPensionados!H159</f>
        <v>0</v>
      </c>
      <c r="H1357" s="17">
        <f>ImssPensionados!I159</f>
        <v>0</v>
      </c>
      <c r="I1357" s="17">
        <f>ImssPensionados!J159</f>
        <v>0</v>
      </c>
      <c r="J1357" s="17">
        <f>ImssPensionados!K159</f>
        <v>0</v>
      </c>
      <c r="K1357" s="17">
        <f>ImssPensionados!L159</f>
        <v>0</v>
      </c>
      <c r="L1357" s="17">
        <f>ImssPensionados!M159</f>
        <v>0</v>
      </c>
      <c r="M1357" s="17">
        <f>ImssPensionados!N159</f>
        <v>0</v>
      </c>
      <c r="N1357" s="17">
        <f>ImssPensionados!O159</f>
        <v>0</v>
      </c>
      <c r="O1357" s="17">
        <f>ImssPensionados!P159</f>
        <v>0</v>
      </c>
      <c r="P1357" s="17">
        <f>ImssPensionados!Q159</f>
        <v>0</v>
      </c>
      <c r="Q1357" s="17">
        <f>ImssPensionados!R159</f>
        <v>0</v>
      </c>
      <c r="R1357" s="17">
        <f>ImssPensionados!S159</f>
        <v>0</v>
      </c>
      <c r="S1357" s="17">
        <f t="shared" si="21"/>
        <v>0</v>
      </c>
    </row>
    <row r="1358" spans="1:19">
      <c r="A1358" s="7">
        <f>ImssPensionados!A160</f>
        <v>1</v>
      </c>
      <c r="B1358" t="str">
        <f>ImssPensionados!B160</f>
        <v>Pensionados</v>
      </c>
      <c r="C1358">
        <f>ImssPensionados!C160</f>
        <v>0</v>
      </c>
      <c r="D1358" t="str">
        <f>ImssPensionados!D160</f>
        <v>EMPLEADO 157</v>
      </c>
      <c r="E1358">
        <f>ImssPensionados!E160</f>
        <v>0</v>
      </c>
      <c r="F1358">
        <f>ImssPensionados!F160</f>
        <v>0</v>
      </c>
      <c r="G1358" s="17">
        <f>ImssPensionados!H160</f>
        <v>0</v>
      </c>
      <c r="H1358" s="17">
        <f>ImssPensionados!I160</f>
        <v>0</v>
      </c>
      <c r="I1358" s="17">
        <f>ImssPensionados!J160</f>
        <v>0</v>
      </c>
      <c r="J1358" s="17">
        <f>ImssPensionados!K160</f>
        <v>0</v>
      </c>
      <c r="K1358" s="17">
        <f>ImssPensionados!L160</f>
        <v>0</v>
      </c>
      <c r="L1358" s="17">
        <f>ImssPensionados!M160</f>
        <v>0</v>
      </c>
      <c r="M1358" s="17">
        <f>ImssPensionados!N160</f>
        <v>0</v>
      </c>
      <c r="N1358" s="17">
        <f>ImssPensionados!O160</f>
        <v>0</v>
      </c>
      <c r="O1358" s="17">
        <f>ImssPensionados!P160</f>
        <v>0</v>
      </c>
      <c r="P1358" s="17">
        <f>ImssPensionados!Q160</f>
        <v>0</v>
      </c>
      <c r="Q1358" s="17">
        <f>ImssPensionados!R160</f>
        <v>0</v>
      </c>
      <c r="R1358" s="17">
        <f>ImssPensionados!S160</f>
        <v>0</v>
      </c>
      <c r="S1358" s="17">
        <f t="shared" si="21"/>
        <v>0</v>
      </c>
    </row>
    <row r="1359" spans="1:19">
      <c r="A1359" s="7">
        <f>ImssPensionados!A161</f>
        <v>1</v>
      </c>
      <c r="B1359" t="str">
        <f>ImssPensionados!B161</f>
        <v>Pensionados</v>
      </c>
      <c r="C1359">
        <f>ImssPensionados!C161</f>
        <v>0</v>
      </c>
      <c r="D1359" t="str">
        <f>ImssPensionados!D161</f>
        <v>EMPLEADO 158</v>
      </c>
      <c r="E1359">
        <f>ImssPensionados!E161</f>
        <v>0</v>
      </c>
      <c r="F1359">
        <f>ImssPensionados!F161</f>
        <v>0</v>
      </c>
      <c r="G1359" s="17">
        <f>ImssPensionados!H161</f>
        <v>0</v>
      </c>
      <c r="H1359" s="17">
        <f>ImssPensionados!I161</f>
        <v>0</v>
      </c>
      <c r="I1359" s="17">
        <f>ImssPensionados!J161</f>
        <v>0</v>
      </c>
      <c r="J1359" s="17">
        <f>ImssPensionados!K161</f>
        <v>0</v>
      </c>
      <c r="K1359" s="17">
        <f>ImssPensionados!L161</f>
        <v>0</v>
      </c>
      <c r="L1359" s="17">
        <f>ImssPensionados!M161</f>
        <v>0</v>
      </c>
      <c r="M1359" s="17">
        <f>ImssPensionados!N161</f>
        <v>0</v>
      </c>
      <c r="N1359" s="17">
        <f>ImssPensionados!O161</f>
        <v>0</v>
      </c>
      <c r="O1359" s="17">
        <f>ImssPensionados!P161</f>
        <v>0</v>
      </c>
      <c r="P1359" s="17">
        <f>ImssPensionados!Q161</f>
        <v>0</v>
      </c>
      <c r="Q1359" s="17">
        <f>ImssPensionados!R161</f>
        <v>0</v>
      </c>
      <c r="R1359" s="17">
        <f>ImssPensionados!S161</f>
        <v>0</v>
      </c>
      <c r="S1359" s="17">
        <f t="shared" si="21"/>
        <v>0</v>
      </c>
    </row>
    <row r="1360" spans="1:19">
      <c r="A1360" s="7">
        <f>ImssPensionados!A162</f>
        <v>1</v>
      </c>
      <c r="B1360" t="str">
        <f>ImssPensionados!B162</f>
        <v>Pensionados</v>
      </c>
      <c r="C1360">
        <f>ImssPensionados!C162</f>
        <v>0</v>
      </c>
      <c r="D1360" t="str">
        <f>ImssPensionados!D162</f>
        <v>EMPLEADO 159</v>
      </c>
      <c r="E1360">
        <f>ImssPensionados!E162</f>
        <v>0</v>
      </c>
      <c r="F1360">
        <f>ImssPensionados!F162</f>
        <v>0</v>
      </c>
      <c r="G1360" s="17">
        <f>ImssPensionados!H162</f>
        <v>0</v>
      </c>
      <c r="H1360" s="17">
        <f>ImssPensionados!I162</f>
        <v>0</v>
      </c>
      <c r="I1360" s="17">
        <f>ImssPensionados!J162</f>
        <v>0</v>
      </c>
      <c r="J1360" s="17">
        <f>ImssPensionados!K162</f>
        <v>0</v>
      </c>
      <c r="K1360" s="17">
        <f>ImssPensionados!L162</f>
        <v>0</v>
      </c>
      <c r="L1360" s="17">
        <f>ImssPensionados!M162</f>
        <v>0</v>
      </c>
      <c r="M1360" s="17">
        <f>ImssPensionados!N162</f>
        <v>0</v>
      </c>
      <c r="N1360" s="17">
        <f>ImssPensionados!O162</f>
        <v>0</v>
      </c>
      <c r="O1360" s="17">
        <f>ImssPensionados!P162</f>
        <v>0</v>
      </c>
      <c r="P1360" s="17">
        <f>ImssPensionados!Q162</f>
        <v>0</v>
      </c>
      <c r="Q1360" s="17">
        <f>ImssPensionados!R162</f>
        <v>0</v>
      </c>
      <c r="R1360" s="17">
        <f>ImssPensionados!S162</f>
        <v>0</v>
      </c>
      <c r="S1360" s="17">
        <f t="shared" si="21"/>
        <v>0</v>
      </c>
    </row>
    <row r="1361" spans="1:19">
      <c r="A1361" s="7">
        <f>ImssPensionados!A163</f>
        <v>1</v>
      </c>
      <c r="B1361" t="str">
        <f>ImssPensionados!B163</f>
        <v>Pensionados</v>
      </c>
      <c r="C1361">
        <f>ImssPensionados!C163</f>
        <v>0</v>
      </c>
      <c r="D1361" t="str">
        <f>ImssPensionados!D163</f>
        <v>EMPLEADO 160</v>
      </c>
      <c r="E1361">
        <f>ImssPensionados!E163</f>
        <v>0</v>
      </c>
      <c r="F1361">
        <f>ImssPensionados!F163</f>
        <v>0</v>
      </c>
      <c r="G1361" s="17">
        <f>ImssPensionados!H163</f>
        <v>0</v>
      </c>
      <c r="H1361" s="17">
        <f>ImssPensionados!I163</f>
        <v>0</v>
      </c>
      <c r="I1361" s="17">
        <f>ImssPensionados!J163</f>
        <v>0</v>
      </c>
      <c r="J1361" s="17">
        <f>ImssPensionados!K163</f>
        <v>0</v>
      </c>
      <c r="K1361" s="17">
        <f>ImssPensionados!L163</f>
        <v>0</v>
      </c>
      <c r="L1361" s="17">
        <f>ImssPensionados!M163</f>
        <v>0</v>
      </c>
      <c r="M1361" s="17">
        <f>ImssPensionados!N163</f>
        <v>0</v>
      </c>
      <c r="N1361" s="17">
        <f>ImssPensionados!O163</f>
        <v>0</v>
      </c>
      <c r="O1361" s="17">
        <f>ImssPensionados!P163</f>
        <v>0</v>
      </c>
      <c r="P1361" s="17">
        <f>ImssPensionados!Q163</f>
        <v>0</v>
      </c>
      <c r="Q1361" s="17">
        <f>ImssPensionados!R163</f>
        <v>0</v>
      </c>
      <c r="R1361" s="17">
        <f>ImssPensionados!S163</f>
        <v>0</v>
      </c>
      <c r="S1361" s="17">
        <f t="shared" si="21"/>
        <v>0</v>
      </c>
    </row>
    <row r="1362" spans="1:19">
      <c r="A1362" s="7">
        <f>ImssPensionados!A164</f>
        <v>1</v>
      </c>
      <c r="B1362" t="str">
        <f>ImssPensionados!B164</f>
        <v>Pensionados</v>
      </c>
      <c r="C1362">
        <f>ImssPensionados!C164</f>
        <v>0</v>
      </c>
      <c r="D1362" t="str">
        <f>ImssPensionados!D164</f>
        <v>EMPLEADO 161</v>
      </c>
      <c r="E1362">
        <f>ImssPensionados!E164</f>
        <v>0</v>
      </c>
      <c r="F1362">
        <f>ImssPensionados!F164</f>
        <v>0</v>
      </c>
      <c r="G1362" s="17">
        <f>ImssPensionados!H164</f>
        <v>0</v>
      </c>
      <c r="H1362" s="17">
        <f>ImssPensionados!I164</f>
        <v>0</v>
      </c>
      <c r="I1362" s="17">
        <f>ImssPensionados!J164</f>
        <v>0</v>
      </c>
      <c r="J1362" s="17">
        <f>ImssPensionados!K164</f>
        <v>0</v>
      </c>
      <c r="K1362" s="17">
        <f>ImssPensionados!L164</f>
        <v>0</v>
      </c>
      <c r="L1362" s="17">
        <f>ImssPensionados!M164</f>
        <v>0</v>
      </c>
      <c r="M1362" s="17">
        <f>ImssPensionados!N164</f>
        <v>0</v>
      </c>
      <c r="N1362" s="17">
        <f>ImssPensionados!O164</f>
        <v>0</v>
      </c>
      <c r="O1362" s="17">
        <f>ImssPensionados!P164</f>
        <v>0</v>
      </c>
      <c r="P1362" s="17">
        <f>ImssPensionados!Q164</f>
        <v>0</v>
      </c>
      <c r="Q1362" s="17">
        <f>ImssPensionados!R164</f>
        <v>0</v>
      </c>
      <c r="R1362" s="17">
        <f>ImssPensionados!S164</f>
        <v>0</v>
      </c>
      <c r="S1362" s="17">
        <f t="shared" si="21"/>
        <v>0</v>
      </c>
    </row>
    <row r="1363" spans="1:19">
      <c r="A1363" s="7">
        <f>ImssPensionados!A165</f>
        <v>1</v>
      </c>
      <c r="B1363" t="str">
        <f>ImssPensionados!B165</f>
        <v>Pensionados</v>
      </c>
      <c r="C1363">
        <f>ImssPensionados!C165</f>
        <v>0</v>
      </c>
      <c r="D1363" t="str">
        <f>ImssPensionados!D165</f>
        <v>EMPLEADO 162</v>
      </c>
      <c r="E1363">
        <f>ImssPensionados!E165</f>
        <v>0</v>
      </c>
      <c r="F1363">
        <f>ImssPensionados!F165</f>
        <v>0</v>
      </c>
      <c r="G1363" s="17">
        <f>ImssPensionados!H165</f>
        <v>0</v>
      </c>
      <c r="H1363" s="17">
        <f>ImssPensionados!I165</f>
        <v>0</v>
      </c>
      <c r="I1363" s="17">
        <f>ImssPensionados!J165</f>
        <v>0</v>
      </c>
      <c r="J1363" s="17">
        <f>ImssPensionados!K165</f>
        <v>0</v>
      </c>
      <c r="K1363" s="17">
        <f>ImssPensionados!L165</f>
        <v>0</v>
      </c>
      <c r="L1363" s="17">
        <f>ImssPensionados!M165</f>
        <v>0</v>
      </c>
      <c r="M1363" s="17">
        <f>ImssPensionados!N165</f>
        <v>0</v>
      </c>
      <c r="N1363" s="17">
        <f>ImssPensionados!O165</f>
        <v>0</v>
      </c>
      <c r="O1363" s="17">
        <f>ImssPensionados!P165</f>
        <v>0</v>
      </c>
      <c r="P1363" s="17">
        <f>ImssPensionados!Q165</f>
        <v>0</v>
      </c>
      <c r="Q1363" s="17">
        <f>ImssPensionados!R165</f>
        <v>0</v>
      </c>
      <c r="R1363" s="17">
        <f>ImssPensionados!S165</f>
        <v>0</v>
      </c>
      <c r="S1363" s="17">
        <f t="shared" si="21"/>
        <v>0</v>
      </c>
    </row>
    <row r="1364" spans="1:19">
      <c r="A1364" s="7">
        <f>ImssPensionados!A166</f>
        <v>1</v>
      </c>
      <c r="B1364" t="str">
        <f>ImssPensionados!B166</f>
        <v>Pensionados</v>
      </c>
      <c r="C1364">
        <f>ImssPensionados!C166</f>
        <v>0</v>
      </c>
      <c r="D1364" t="str">
        <f>ImssPensionados!D166</f>
        <v>EMPLEADO 163</v>
      </c>
      <c r="E1364">
        <f>ImssPensionados!E166</f>
        <v>0</v>
      </c>
      <c r="F1364">
        <f>ImssPensionados!F166</f>
        <v>0</v>
      </c>
      <c r="G1364" s="17">
        <f>ImssPensionados!H166</f>
        <v>0</v>
      </c>
      <c r="H1364" s="17">
        <f>ImssPensionados!I166</f>
        <v>0</v>
      </c>
      <c r="I1364" s="17">
        <f>ImssPensionados!J166</f>
        <v>0</v>
      </c>
      <c r="J1364" s="17">
        <f>ImssPensionados!K166</f>
        <v>0</v>
      </c>
      <c r="K1364" s="17">
        <f>ImssPensionados!L166</f>
        <v>0</v>
      </c>
      <c r="L1364" s="17">
        <f>ImssPensionados!M166</f>
        <v>0</v>
      </c>
      <c r="M1364" s="17">
        <f>ImssPensionados!N166</f>
        <v>0</v>
      </c>
      <c r="N1364" s="17">
        <f>ImssPensionados!O166</f>
        <v>0</v>
      </c>
      <c r="O1364" s="17">
        <f>ImssPensionados!P166</f>
        <v>0</v>
      </c>
      <c r="P1364" s="17">
        <f>ImssPensionados!Q166</f>
        <v>0</v>
      </c>
      <c r="Q1364" s="17">
        <f>ImssPensionados!R166</f>
        <v>0</v>
      </c>
      <c r="R1364" s="17">
        <f>ImssPensionados!S166</f>
        <v>0</v>
      </c>
      <c r="S1364" s="17">
        <f t="shared" si="21"/>
        <v>0</v>
      </c>
    </row>
    <row r="1365" spans="1:19">
      <c r="A1365" s="7">
        <f>ImssPensionados!A167</f>
        <v>1</v>
      </c>
      <c r="B1365" t="str">
        <f>ImssPensionados!B167</f>
        <v>Pensionados</v>
      </c>
      <c r="C1365">
        <f>ImssPensionados!C167</f>
        <v>0</v>
      </c>
      <c r="D1365" t="str">
        <f>ImssPensionados!D167</f>
        <v>EMPLEADO 164</v>
      </c>
      <c r="E1365">
        <f>ImssPensionados!E167</f>
        <v>0</v>
      </c>
      <c r="F1365">
        <f>ImssPensionados!F167</f>
        <v>0</v>
      </c>
      <c r="G1365" s="17">
        <f>ImssPensionados!H167</f>
        <v>0</v>
      </c>
      <c r="H1365" s="17">
        <f>ImssPensionados!I167</f>
        <v>0</v>
      </c>
      <c r="I1365" s="17">
        <f>ImssPensionados!J167</f>
        <v>0</v>
      </c>
      <c r="J1365" s="17">
        <f>ImssPensionados!K167</f>
        <v>0</v>
      </c>
      <c r="K1365" s="17">
        <f>ImssPensionados!L167</f>
        <v>0</v>
      </c>
      <c r="L1365" s="17">
        <f>ImssPensionados!M167</f>
        <v>0</v>
      </c>
      <c r="M1365" s="17">
        <f>ImssPensionados!N167</f>
        <v>0</v>
      </c>
      <c r="N1365" s="17">
        <f>ImssPensionados!O167</f>
        <v>0</v>
      </c>
      <c r="O1365" s="17">
        <f>ImssPensionados!P167</f>
        <v>0</v>
      </c>
      <c r="P1365" s="17">
        <f>ImssPensionados!Q167</f>
        <v>0</v>
      </c>
      <c r="Q1365" s="17">
        <f>ImssPensionados!R167</f>
        <v>0</v>
      </c>
      <c r="R1365" s="17">
        <f>ImssPensionados!S167</f>
        <v>0</v>
      </c>
      <c r="S1365" s="17">
        <f t="shared" si="21"/>
        <v>0</v>
      </c>
    </row>
    <row r="1366" spans="1:19">
      <c r="A1366" s="7">
        <f>ImssPensionados!A168</f>
        <v>1</v>
      </c>
      <c r="B1366" t="str">
        <f>ImssPensionados!B168</f>
        <v>Pensionados</v>
      </c>
      <c r="C1366">
        <f>ImssPensionados!C168</f>
        <v>0</v>
      </c>
      <c r="D1366" t="str">
        <f>ImssPensionados!D168</f>
        <v>EMPLEADO 165</v>
      </c>
      <c r="E1366">
        <f>ImssPensionados!E168</f>
        <v>0</v>
      </c>
      <c r="F1366">
        <f>ImssPensionados!F168</f>
        <v>0</v>
      </c>
      <c r="G1366" s="17">
        <f>ImssPensionados!H168</f>
        <v>0</v>
      </c>
      <c r="H1366" s="17">
        <f>ImssPensionados!I168</f>
        <v>0</v>
      </c>
      <c r="I1366" s="17">
        <f>ImssPensionados!J168</f>
        <v>0</v>
      </c>
      <c r="J1366" s="17">
        <f>ImssPensionados!K168</f>
        <v>0</v>
      </c>
      <c r="K1366" s="17">
        <f>ImssPensionados!L168</f>
        <v>0</v>
      </c>
      <c r="L1366" s="17">
        <f>ImssPensionados!M168</f>
        <v>0</v>
      </c>
      <c r="M1366" s="17">
        <f>ImssPensionados!N168</f>
        <v>0</v>
      </c>
      <c r="N1366" s="17">
        <f>ImssPensionados!O168</f>
        <v>0</v>
      </c>
      <c r="O1366" s="17">
        <f>ImssPensionados!P168</f>
        <v>0</v>
      </c>
      <c r="P1366" s="17">
        <f>ImssPensionados!Q168</f>
        <v>0</v>
      </c>
      <c r="Q1366" s="17">
        <f>ImssPensionados!R168</f>
        <v>0</v>
      </c>
      <c r="R1366" s="17">
        <f>ImssPensionados!S168</f>
        <v>0</v>
      </c>
      <c r="S1366" s="17">
        <f t="shared" si="21"/>
        <v>0</v>
      </c>
    </row>
    <row r="1367" spans="1:19">
      <c r="A1367" s="7">
        <f>ImssPensionados!A169</f>
        <v>1</v>
      </c>
      <c r="B1367" t="str">
        <f>ImssPensionados!B169</f>
        <v>Pensionados</v>
      </c>
      <c r="C1367">
        <f>ImssPensionados!C169</f>
        <v>0</v>
      </c>
      <c r="D1367" t="str">
        <f>ImssPensionados!D169</f>
        <v>EMPLEADO 166</v>
      </c>
      <c r="E1367">
        <f>ImssPensionados!E169</f>
        <v>0</v>
      </c>
      <c r="F1367">
        <f>ImssPensionados!F169</f>
        <v>0</v>
      </c>
      <c r="G1367" s="17">
        <f>ImssPensionados!H169</f>
        <v>0</v>
      </c>
      <c r="H1367" s="17">
        <f>ImssPensionados!I169</f>
        <v>0</v>
      </c>
      <c r="I1367" s="17">
        <f>ImssPensionados!J169</f>
        <v>0</v>
      </c>
      <c r="J1367" s="17">
        <f>ImssPensionados!K169</f>
        <v>0</v>
      </c>
      <c r="K1367" s="17">
        <f>ImssPensionados!L169</f>
        <v>0</v>
      </c>
      <c r="L1367" s="17">
        <f>ImssPensionados!M169</f>
        <v>0</v>
      </c>
      <c r="M1367" s="17">
        <f>ImssPensionados!N169</f>
        <v>0</v>
      </c>
      <c r="N1367" s="17">
        <f>ImssPensionados!O169</f>
        <v>0</v>
      </c>
      <c r="O1367" s="17">
        <f>ImssPensionados!P169</f>
        <v>0</v>
      </c>
      <c r="P1367" s="17">
        <f>ImssPensionados!Q169</f>
        <v>0</v>
      </c>
      <c r="Q1367" s="17">
        <f>ImssPensionados!R169</f>
        <v>0</v>
      </c>
      <c r="R1367" s="17">
        <f>ImssPensionados!S169</f>
        <v>0</v>
      </c>
      <c r="S1367" s="17">
        <f t="shared" si="21"/>
        <v>0</v>
      </c>
    </row>
    <row r="1368" spans="1:19">
      <c r="A1368" s="7">
        <f>ImssPensionados!A170</f>
        <v>1</v>
      </c>
      <c r="B1368" t="str">
        <f>ImssPensionados!B170</f>
        <v>Pensionados</v>
      </c>
      <c r="C1368">
        <f>ImssPensionados!C170</f>
        <v>0</v>
      </c>
      <c r="D1368" t="str">
        <f>ImssPensionados!D170</f>
        <v>EMPLEADO 167</v>
      </c>
      <c r="E1368">
        <f>ImssPensionados!E170</f>
        <v>0</v>
      </c>
      <c r="F1368">
        <f>ImssPensionados!F170</f>
        <v>0</v>
      </c>
      <c r="G1368" s="17">
        <f>ImssPensionados!H170</f>
        <v>0</v>
      </c>
      <c r="H1368" s="17">
        <f>ImssPensionados!I170</f>
        <v>0</v>
      </c>
      <c r="I1368" s="17">
        <f>ImssPensionados!J170</f>
        <v>0</v>
      </c>
      <c r="J1368" s="17">
        <f>ImssPensionados!K170</f>
        <v>0</v>
      </c>
      <c r="K1368" s="17">
        <f>ImssPensionados!L170</f>
        <v>0</v>
      </c>
      <c r="L1368" s="17">
        <f>ImssPensionados!M170</f>
        <v>0</v>
      </c>
      <c r="M1368" s="17">
        <f>ImssPensionados!N170</f>
        <v>0</v>
      </c>
      <c r="N1368" s="17">
        <f>ImssPensionados!O170</f>
        <v>0</v>
      </c>
      <c r="O1368" s="17">
        <f>ImssPensionados!P170</f>
        <v>0</v>
      </c>
      <c r="P1368" s="17">
        <f>ImssPensionados!Q170</f>
        <v>0</v>
      </c>
      <c r="Q1368" s="17">
        <f>ImssPensionados!R170</f>
        <v>0</v>
      </c>
      <c r="R1368" s="17">
        <f>ImssPensionados!S170</f>
        <v>0</v>
      </c>
      <c r="S1368" s="17">
        <f t="shared" si="21"/>
        <v>0</v>
      </c>
    </row>
    <row r="1369" spans="1:19">
      <c r="A1369" s="7">
        <f>ImssPensionados!A171</f>
        <v>1</v>
      </c>
      <c r="B1369" t="str">
        <f>ImssPensionados!B171</f>
        <v>Pensionados</v>
      </c>
      <c r="C1369">
        <f>ImssPensionados!C171</f>
        <v>0</v>
      </c>
      <c r="D1369" t="str">
        <f>ImssPensionados!D171</f>
        <v>EMPLEADO 168</v>
      </c>
      <c r="E1369">
        <f>ImssPensionados!E171</f>
        <v>0</v>
      </c>
      <c r="F1369">
        <f>ImssPensionados!F171</f>
        <v>0</v>
      </c>
      <c r="G1369" s="17">
        <f>ImssPensionados!H171</f>
        <v>0</v>
      </c>
      <c r="H1369" s="17">
        <f>ImssPensionados!I171</f>
        <v>0</v>
      </c>
      <c r="I1369" s="17">
        <f>ImssPensionados!J171</f>
        <v>0</v>
      </c>
      <c r="J1369" s="17">
        <f>ImssPensionados!K171</f>
        <v>0</v>
      </c>
      <c r="K1369" s="17">
        <f>ImssPensionados!L171</f>
        <v>0</v>
      </c>
      <c r="L1369" s="17">
        <f>ImssPensionados!M171</f>
        <v>0</v>
      </c>
      <c r="M1369" s="17">
        <f>ImssPensionados!N171</f>
        <v>0</v>
      </c>
      <c r="N1369" s="17">
        <f>ImssPensionados!O171</f>
        <v>0</v>
      </c>
      <c r="O1369" s="17">
        <f>ImssPensionados!P171</f>
        <v>0</v>
      </c>
      <c r="P1369" s="17">
        <f>ImssPensionados!Q171</f>
        <v>0</v>
      </c>
      <c r="Q1369" s="17">
        <f>ImssPensionados!R171</f>
        <v>0</v>
      </c>
      <c r="R1369" s="17">
        <f>ImssPensionados!S171</f>
        <v>0</v>
      </c>
      <c r="S1369" s="17">
        <f t="shared" si="21"/>
        <v>0</v>
      </c>
    </row>
    <row r="1370" spans="1:19">
      <c r="A1370" s="7">
        <f>ImssPensionados!A172</f>
        <v>1</v>
      </c>
      <c r="B1370" t="str">
        <f>ImssPensionados!B172</f>
        <v>Pensionados</v>
      </c>
      <c r="C1370">
        <f>ImssPensionados!C172</f>
        <v>0</v>
      </c>
      <c r="D1370" t="str">
        <f>ImssPensionados!D172</f>
        <v>EMPLEADO 169</v>
      </c>
      <c r="E1370">
        <f>ImssPensionados!E172</f>
        <v>0</v>
      </c>
      <c r="F1370">
        <f>ImssPensionados!F172</f>
        <v>0</v>
      </c>
      <c r="G1370" s="17">
        <f>ImssPensionados!H172</f>
        <v>0</v>
      </c>
      <c r="H1370" s="17">
        <f>ImssPensionados!I172</f>
        <v>0</v>
      </c>
      <c r="I1370" s="17">
        <f>ImssPensionados!J172</f>
        <v>0</v>
      </c>
      <c r="J1370" s="17">
        <f>ImssPensionados!K172</f>
        <v>0</v>
      </c>
      <c r="K1370" s="17">
        <f>ImssPensionados!L172</f>
        <v>0</v>
      </c>
      <c r="L1370" s="17">
        <f>ImssPensionados!M172</f>
        <v>0</v>
      </c>
      <c r="M1370" s="17">
        <f>ImssPensionados!N172</f>
        <v>0</v>
      </c>
      <c r="N1370" s="17">
        <f>ImssPensionados!O172</f>
        <v>0</v>
      </c>
      <c r="O1370" s="17">
        <f>ImssPensionados!P172</f>
        <v>0</v>
      </c>
      <c r="P1370" s="17">
        <f>ImssPensionados!Q172</f>
        <v>0</v>
      </c>
      <c r="Q1370" s="17">
        <f>ImssPensionados!R172</f>
        <v>0</v>
      </c>
      <c r="R1370" s="17">
        <f>ImssPensionados!S172</f>
        <v>0</v>
      </c>
      <c r="S1370" s="17">
        <f t="shared" si="21"/>
        <v>0</v>
      </c>
    </row>
    <row r="1371" spans="1:19">
      <c r="A1371" s="7">
        <f>ImssPensionados!A173</f>
        <v>1</v>
      </c>
      <c r="B1371" t="str">
        <f>ImssPensionados!B173</f>
        <v>Pensionados</v>
      </c>
      <c r="C1371">
        <f>ImssPensionados!C173</f>
        <v>0</v>
      </c>
      <c r="D1371" t="str">
        <f>ImssPensionados!D173</f>
        <v>EMPLEADO 170</v>
      </c>
      <c r="E1371">
        <f>ImssPensionados!E173</f>
        <v>0</v>
      </c>
      <c r="F1371">
        <f>ImssPensionados!F173</f>
        <v>0</v>
      </c>
      <c r="G1371" s="17">
        <f>ImssPensionados!H173</f>
        <v>0</v>
      </c>
      <c r="H1371" s="17">
        <f>ImssPensionados!I173</f>
        <v>0</v>
      </c>
      <c r="I1371" s="17">
        <f>ImssPensionados!J173</f>
        <v>0</v>
      </c>
      <c r="J1371" s="17">
        <f>ImssPensionados!K173</f>
        <v>0</v>
      </c>
      <c r="K1371" s="17">
        <f>ImssPensionados!L173</f>
        <v>0</v>
      </c>
      <c r="L1371" s="17">
        <f>ImssPensionados!M173</f>
        <v>0</v>
      </c>
      <c r="M1371" s="17">
        <f>ImssPensionados!N173</f>
        <v>0</v>
      </c>
      <c r="N1371" s="17">
        <f>ImssPensionados!O173</f>
        <v>0</v>
      </c>
      <c r="O1371" s="17">
        <f>ImssPensionados!P173</f>
        <v>0</v>
      </c>
      <c r="P1371" s="17">
        <f>ImssPensionados!Q173</f>
        <v>0</v>
      </c>
      <c r="Q1371" s="17">
        <f>ImssPensionados!R173</f>
        <v>0</v>
      </c>
      <c r="R1371" s="17">
        <f>ImssPensionados!S173</f>
        <v>0</v>
      </c>
      <c r="S1371" s="17">
        <f t="shared" si="21"/>
        <v>0</v>
      </c>
    </row>
    <row r="1372" spans="1:19">
      <c r="A1372" s="7">
        <f>ImssPensionados!A174</f>
        <v>1</v>
      </c>
      <c r="B1372" t="str">
        <f>ImssPensionados!B174</f>
        <v>Pensionados</v>
      </c>
      <c r="C1372">
        <f>ImssPensionados!C174</f>
        <v>0</v>
      </c>
      <c r="D1372" t="str">
        <f>ImssPensionados!D174</f>
        <v>EMPLEADO 171</v>
      </c>
      <c r="E1372">
        <f>ImssPensionados!E174</f>
        <v>0</v>
      </c>
      <c r="F1372">
        <f>ImssPensionados!F174</f>
        <v>0</v>
      </c>
      <c r="G1372" s="17">
        <f>ImssPensionados!H174</f>
        <v>0</v>
      </c>
      <c r="H1372" s="17">
        <f>ImssPensionados!I174</f>
        <v>0</v>
      </c>
      <c r="I1372" s="17">
        <f>ImssPensionados!J174</f>
        <v>0</v>
      </c>
      <c r="J1372" s="17">
        <f>ImssPensionados!K174</f>
        <v>0</v>
      </c>
      <c r="K1372" s="17">
        <f>ImssPensionados!L174</f>
        <v>0</v>
      </c>
      <c r="L1372" s="17">
        <f>ImssPensionados!M174</f>
        <v>0</v>
      </c>
      <c r="M1372" s="17">
        <f>ImssPensionados!N174</f>
        <v>0</v>
      </c>
      <c r="N1372" s="17">
        <f>ImssPensionados!O174</f>
        <v>0</v>
      </c>
      <c r="O1372" s="17">
        <f>ImssPensionados!P174</f>
        <v>0</v>
      </c>
      <c r="P1372" s="17">
        <f>ImssPensionados!Q174</f>
        <v>0</v>
      </c>
      <c r="Q1372" s="17">
        <f>ImssPensionados!R174</f>
        <v>0</v>
      </c>
      <c r="R1372" s="17">
        <f>ImssPensionados!S174</f>
        <v>0</v>
      </c>
      <c r="S1372" s="17">
        <f t="shared" si="21"/>
        <v>0</v>
      </c>
    </row>
    <row r="1373" spans="1:19">
      <c r="A1373" s="7">
        <f>ImssPensionados!A175</f>
        <v>1</v>
      </c>
      <c r="B1373" t="str">
        <f>ImssPensionados!B175</f>
        <v>Pensionados</v>
      </c>
      <c r="C1373">
        <f>ImssPensionados!C175</f>
        <v>0</v>
      </c>
      <c r="D1373" t="str">
        <f>ImssPensionados!D175</f>
        <v>EMPLEADO 172</v>
      </c>
      <c r="E1373">
        <f>ImssPensionados!E175</f>
        <v>0</v>
      </c>
      <c r="F1373">
        <f>ImssPensionados!F175</f>
        <v>0</v>
      </c>
      <c r="G1373" s="17">
        <f>ImssPensionados!H175</f>
        <v>0</v>
      </c>
      <c r="H1373" s="17">
        <f>ImssPensionados!I175</f>
        <v>0</v>
      </c>
      <c r="I1373" s="17">
        <f>ImssPensionados!J175</f>
        <v>0</v>
      </c>
      <c r="J1373" s="17">
        <f>ImssPensionados!K175</f>
        <v>0</v>
      </c>
      <c r="K1373" s="17">
        <f>ImssPensionados!L175</f>
        <v>0</v>
      </c>
      <c r="L1373" s="17">
        <f>ImssPensionados!M175</f>
        <v>0</v>
      </c>
      <c r="M1373" s="17">
        <f>ImssPensionados!N175</f>
        <v>0</v>
      </c>
      <c r="N1373" s="17">
        <f>ImssPensionados!O175</f>
        <v>0</v>
      </c>
      <c r="O1373" s="17">
        <f>ImssPensionados!P175</f>
        <v>0</v>
      </c>
      <c r="P1373" s="17">
        <f>ImssPensionados!Q175</f>
        <v>0</v>
      </c>
      <c r="Q1373" s="17">
        <f>ImssPensionados!R175</f>
        <v>0</v>
      </c>
      <c r="R1373" s="17">
        <f>ImssPensionados!S175</f>
        <v>0</v>
      </c>
      <c r="S1373" s="17">
        <f t="shared" si="21"/>
        <v>0</v>
      </c>
    </row>
    <row r="1374" spans="1:19">
      <c r="A1374" s="7">
        <f>ImssPensionados!A176</f>
        <v>1</v>
      </c>
      <c r="B1374" t="str">
        <f>ImssPensionados!B176</f>
        <v>Pensionados</v>
      </c>
      <c r="C1374">
        <f>ImssPensionados!C176</f>
        <v>0</v>
      </c>
      <c r="D1374" t="str">
        <f>ImssPensionados!D176</f>
        <v>EMPLEADO 173</v>
      </c>
      <c r="E1374">
        <f>ImssPensionados!E176</f>
        <v>0</v>
      </c>
      <c r="F1374">
        <f>ImssPensionados!F176</f>
        <v>0</v>
      </c>
      <c r="G1374" s="17">
        <f>ImssPensionados!H176</f>
        <v>0</v>
      </c>
      <c r="H1374" s="17">
        <f>ImssPensionados!I176</f>
        <v>0</v>
      </c>
      <c r="I1374" s="17">
        <f>ImssPensionados!J176</f>
        <v>0</v>
      </c>
      <c r="J1374" s="17">
        <f>ImssPensionados!K176</f>
        <v>0</v>
      </c>
      <c r="K1374" s="17">
        <f>ImssPensionados!L176</f>
        <v>0</v>
      </c>
      <c r="L1374" s="17">
        <f>ImssPensionados!M176</f>
        <v>0</v>
      </c>
      <c r="M1374" s="17">
        <f>ImssPensionados!N176</f>
        <v>0</v>
      </c>
      <c r="N1374" s="17">
        <f>ImssPensionados!O176</f>
        <v>0</v>
      </c>
      <c r="O1374" s="17">
        <f>ImssPensionados!P176</f>
        <v>0</v>
      </c>
      <c r="P1374" s="17">
        <f>ImssPensionados!Q176</f>
        <v>0</v>
      </c>
      <c r="Q1374" s="17">
        <f>ImssPensionados!R176</f>
        <v>0</v>
      </c>
      <c r="R1374" s="17">
        <f>ImssPensionados!S176</f>
        <v>0</v>
      </c>
      <c r="S1374" s="17">
        <f t="shared" si="21"/>
        <v>0</v>
      </c>
    </row>
    <row r="1375" spans="1:19">
      <c r="A1375" s="7">
        <f>ImssPensionados!A177</f>
        <v>1</v>
      </c>
      <c r="B1375" t="str">
        <f>ImssPensionados!B177</f>
        <v>Pensionados</v>
      </c>
      <c r="C1375">
        <f>ImssPensionados!C177</f>
        <v>0</v>
      </c>
      <c r="D1375" t="str">
        <f>ImssPensionados!D177</f>
        <v>EMPLEADO 174</v>
      </c>
      <c r="E1375">
        <f>ImssPensionados!E177</f>
        <v>0</v>
      </c>
      <c r="F1375">
        <f>ImssPensionados!F177</f>
        <v>0</v>
      </c>
      <c r="G1375" s="17">
        <f>ImssPensionados!H177</f>
        <v>0</v>
      </c>
      <c r="H1375" s="17">
        <f>ImssPensionados!I177</f>
        <v>0</v>
      </c>
      <c r="I1375" s="17">
        <f>ImssPensionados!J177</f>
        <v>0</v>
      </c>
      <c r="J1375" s="17">
        <f>ImssPensionados!K177</f>
        <v>0</v>
      </c>
      <c r="K1375" s="17">
        <f>ImssPensionados!L177</f>
        <v>0</v>
      </c>
      <c r="L1375" s="17">
        <f>ImssPensionados!M177</f>
        <v>0</v>
      </c>
      <c r="M1375" s="17">
        <f>ImssPensionados!N177</f>
        <v>0</v>
      </c>
      <c r="N1375" s="17">
        <f>ImssPensionados!O177</f>
        <v>0</v>
      </c>
      <c r="O1375" s="17">
        <f>ImssPensionados!P177</f>
        <v>0</v>
      </c>
      <c r="P1375" s="17">
        <f>ImssPensionados!Q177</f>
        <v>0</v>
      </c>
      <c r="Q1375" s="17">
        <f>ImssPensionados!R177</f>
        <v>0</v>
      </c>
      <c r="R1375" s="17">
        <f>ImssPensionados!S177</f>
        <v>0</v>
      </c>
      <c r="S1375" s="17">
        <f t="shared" si="21"/>
        <v>0</v>
      </c>
    </row>
    <row r="1376" spans="1:19">
      <c r="A1376" s="7">
        <f>ImssPensionados!A178</f>
        <v>1</v>
      </c>
      <c r="B1376" t="str">
        <f>ImssPensionados!B178</f>
        <v>Pensionados</v>
      </c>
      <c r="C1376">
        <f>ImssPensionados!C178</f>
        <v>0</v>
      </c>
      <c r="D1376" t="str">
        <f>ImssPensionados!D178</f>
        <v>EMPLEADO 175</v>
      </c>
      <c r="E1376">
        <f>ImssPensionados!E178</f>
        <v>0</v>
      </c>
      <c r="F1376">
        <f>ImssPensionados!F178</f>
        <v>0</v>
      </c>
      <c r="G1376" s="17">
        <f>ImssPensionados!H178</f>
        <v>0</v>
      </c>
      <c r="H1376" s="17">
        <f>ImssPensionados!I178</f>
        <v>0</v>
      </c>
      <c r="I1376" s="17">
        <f>ImssPensionados!J178</f>
        <v>0</v>
      </c>
      <c r="J1376" s="17">
        <f>ImssPensionados!K178</f>
        <v>0</v>
      </c>
      <c r="K1376" s="17">
        <f>ImssPensionados!L178</f>
        <v>0</v>
      </c>
      <c r="L1376" s="17">
        <f>ImssPensionados!M178</f>
        <v>0</v>
      </c>
      <c r="M1376" s="17">
        <f>ImssPensionados!N178</f>
        <v>0</v>
      </c>
      <c r="N1376" s="17">
        <f>ImssPensionados!O178</f>
        <v>0</v>
      </c>
      <c r="O1376" s="17">
        <f>ImssPensionados!P178</f>
        <v>0</v>
      </c>
      <c r="P1376" s="17">
        <f>ImssPensionados!Q178</f>
        <v>0</v>
      </c>
      <c r="Q1376" s="17">
        <f>ImssPensionados!R178</f>
        <v>0</v>
      </c>
      <c r="R1376" s="17">
        <f>ImssPensionados!S178</f>
        <v>0</v>
      </c>
      <c r="S1376" s="17">
        <f t="shared" si="21"/>
        <v>0</v>
      </c>
    </row>
    <row r="1377" spans="1:19">
      <c r="A1377" s="7">
        <f>ImssPensionados!A179</f>
        <v>1</v>
      </c>
      <c r="B1377" t="str">
        <f>ImssPensionados!B179</f>
        <v>Pensionados</v>
      </c>
      <c r="C1377">
        <f>ImssPensionados!C179</f>
        <v>0</v>
      </c>
      <c r="D1377" t="str">
        <f>ImssPensionados!D179</f>
        <v>EMPLEADO 176</v>
      </c>
      <c r="E1377">
        <f>ImssPensionados!E179</f>
        <v>0</v>
      </c>
      <c r="F1377">
        <f>ImssPensionados!F179</f>
        <v>0</v>
      </c>
      <c r="G1377" s="17">
        <f>ImssPensionados!H179</f>
        <v>0</v>
      </c>
      <c r="H1377" s="17">
        <f>ImssPensionados!I179</f>
        <v>0</v>
      </c>
      <c r="I1377" s="17">
        <f>ImssPensionados!J179</f>
        <v>0</v>
      </c>
      <c r="J1377" s="17">
        <f>ImssPensionados!K179</f>
        <v>0</v>
      </c>
      <c r="K1377" s="17">
        <f>ImssPensionados!L179</f>
        <v>0</v>
      </c>
      <c r="L1377" s="17">
        <f>ImssPensionados!M179</f>
        <v>0</v>
      </c>
      <c r="M1377" s="17">
        <f>ImssPensionados!N179</f>
        <v>0</v>
      </c>
      <c r="N1377" s="17">
        <f>ImssPensionados!O179</f>
        <v>0</v>
      </c>
      <c r="O1377" s="17">
        <f>ImssPensionados!P179</f>
        <v>0</v>
      </c>
      <c r="P1377" s="17">
        <f>ImssPensionados!Q179</f>
        <v>0</v>
      </c>
      <c r="Q1377" s="17">
        <f>ImssPensionados!R179</f>
        <v>0</v>
      </c>
      <c r="R1377" s="17">
        <f>ImssPensionados!S179</f>
        <v>0</v>
      </c>
      <c r="S1377" s="17">
        <f t="shared" si="21"/>
        <v>0</v>
      </c>
    </row>
    <row r="1378" spans="1:19">
      <c r="A1378" s="7">
        <f>ImssPensionados!A180</f>
        <v>1</v>
      </c>
      <c r="B1378" t="str">
        <f>ImssPensionados!B180</f>
        <v>Pensionados</v>
      </c>
      <c r="C1378">
        <f>ImssPensionados!C180</f>
        <v>0</v>
      </c>
      <c r="D1378" t="str">
        <f>ImssPensionados!D180</f>
        <v>EMPLEADO 177</v>
      </c>
      <c r="E1378">
        <f>ImssPensionados!E180</f>
        <v>0</v>
      </c>
      <c r="F1378">
        <f>ImssPensionados!F180</f>
        <v>0</v>
      </c>
      <c r="G1378" s="17">
        <f>ImssPensionados!H180</f>
        <v>0</v>
      </c>
      <c r="H1378" s="17">
        <f>ImssPensionados!I180</f>
        <v>0</v>
      </c>
      <c r="I1378" s="17">
        <f>ImssPensionados!J180</f>
        <v>0</v>
      </c>
      <c r="J1378" s="17">
        <f>ImssPensionados!K180</f>
        <v>0</v>
      </c>
      <c r="K1378" s="17">
        <f>ImssPensionados!L180</f>
        <v>0</v>
      </c>
      <c r="L1378" s="17">
        <f>ImssPensionados!M180</f>
        <v>0</v>
      </c>
      <c r="M1378" s="17">
        <f>ImssPensionados!N180</f>
        <v>0</v>
      </c>
      <c r="N1378" s="17">
        <f>ImssPensionados!O180</f>
        <v>0</v>
      </c>
      <c r="O1378" s="17">
        <f>ImssPensionados!P180</f>
        <v>0</v>
      </c>
      <c r="P1378" s="17">
        <f>ImssPensionados!Q180</f>
        <v>0</v>
      </c>
      <c r="Q1378" s="17">
        <f>ImssPensionados!R180</f>
        <v>0</v>
      </c>
      <c r="R1378" s="17">
        <f>ImssPensionados!S180</f>
        <v>0</v>
      </c>
      <c r="S1378" s="17">
        <f t="shared" si="21"/>
        <v>0</v>
      </c>
    </row>
    <row r="1379" spans="1:19">
      <c r="A1379" s="7">
        <f>ImssPensionados!A181</f>
        <v>1</v>
      </c>
      <c r="B1379" t="str">
        <f>ImssPensionados!B181</f>
        <v>Pensionados</v>
      </c>
      <c r="C1379">
        <f>ImssPensionados!C181</f>
        <v>0</v>
      </c>
      <c r="D1379" t="str">
        <f>ImssPensionados!D181</f>
        <v>EMPLEADO 178</v>
      </c>
      <c r="E1379">
        <f>ImssPensionados!E181</f>
        <v>0</v>
      </c>
      <c r="F1379">
        <f>ImssPensionados!F181</f>
        <v>0</v>
      </c>
      <c r="G1379" s="17">
        <f>ImssPensionados!H181</f>
        <v>0</v>
      </c>
      <c r="H1379" s="17">
        <f>ImssPensionados!I181</f>
        <v>0</v>
      </c>
      <c r="I1379" s="17">
        <f>ImssPensionados!J181</f>
        <v>0</v>
      </c>
      <c r="J1379" s="17">
        <f>ImssPensionados!K181</f>
        <v>0</v>
      </c>
      <c r="K1379" s="17">
        <f>ImssPensionados!L181</f>
        <v>0</v>
      </c>
      <c r="L1379" s="17">
        <f>ImssPensionados!M181</f>
        <v>0</v>
      </c>
      <c r="M1379" s="17">
        <f>ImssPensionados!N181</f>
        <v>0</v>
      </c>
      <c r="N1379" s="17">
        <f>ImssPensionados!O181</f>
        <v>0</v>
      </c>
      <c r="O1379" s="17">
        <f>ImssPensionados!P181</f>
        <v>0</v>
      </c>
      <c r="P1379" s="17">
        <f>ImssPensionados!Q181</f>
        <v>0</v>
      </c>
      <c r="Q1379" s="17">
        <f>ImssPensionados!R181</f>
        <v>0</v>
      </c>
      <c r="R1379" s="17">
        <f>ImssPensionados!S181</f>
        <v>0</v>
      </c>
      <c r="S1379" s="17">
        <f t="shared" si="21"/>
        <v>0</v>
      </c>
    </row>
    <row r="1380" spans="1:19">
      <c r="A1380" s="7">
        <f>ImssPensionados!A182</f>
        <v>1</v>
      </c>
      <c r="B1380" t="str">
        <f>ImssPensionados!B182</f>
        <v>Pensionados</v>
      </c>
      <c r="C1380">
        <f>ImssPensionados!C182</f>
        <v>0</v>
      </c>
      <c r="D1380" t="str">
        <f>ImssPensionados!D182</f>
        <v>EMPLEADO 179</v>
      </c>
      <c r="E1380">
        <f>ImssPensionados!E182</f>
        <v>0</v>
      </c>
      <c r="F1380">
        <f>ImssPensionados!F182</f>
        <v>0</v>
      </c>
      <c r="G1380" s="17">
        <f>ImssPensionados!H182</f>
        <v>0</v>
      </c>
      <c r="H1380" s="17">
        <f>ImssPensionados!I182</f>
        <v>0</v>
      </c>
      <c r="I1380" s="17">
        <f>ImssPensionados!J182</f>
        <v>0</v>
      </c>
      <c r="J1380" s="17">
        <f>ImssPensionados!K182</f>
        <v>0</v>
      </c>
      <c r="K1380" s="17">
        <f>ImssPensionados!L182</f>
        <v>0</v>
      </c>
      <c r="L1380" s="17">
        <f>ImssPensionados!M182</f>
        <v>0</v>
      </c>
      <c r="M1380" s="17">
        <f>ImssPensionados!N182</f>
        <v>0</v>
      </c>
      <c r="N1380" s="17">
        <f>ImssPensionados!O182</f>
        <v>0</v>
      </c>
      <c r="O1380" s="17">
        <f>ImssPensionados!P182</f>
        <v>0</v>
      </c>
      <c r="P1380" s="17">
        <f>ImssPensionados!Q182</f>
        <v>0</v>
      </c>
      <c r="Q1380" s="17">
        <f>ImssPensionados!R182</f>
        <v>0</v>
      </c>
      <c r="R1380" s="17">
        <f>ImssPensionados!S182</f>
        <v>0</v>
      </c>
      <c r="S1380" s="17">
        <f t="shared" si="21"/>
        <v>0</v>
      </c>
    </row>
    <row r="1381" spans="1:19">
      <c r="A1381" s="7">
        <f>ImssPensionados!A183</f>
        <v>1</v>
      </c>
      <c r="B1381" t="str">
        <f>ImssPensionados!B183</f>
        <v>Pensionados</v>
      </c>
      <c r="C1381">
        <f>ImssPensionados!C183</f>
        <v>0</v>
      </c>
      <c r="D1381" t="str">
        <f>ImssPensionados!D183</f>
        <v>EMPLEADO 180</v>
      </c>
      <c r="E1381">
        <f>ImssPensionados!E183</f>
        <v>0</v>
      </c>
      <c r="F1381">
        <f>ImssPensionados!F183</f>
        <v>0</v>
      </c>
      <c r="G1381" s="17">
        <f>ImssPensionados!H183</f>
        <v>0</v>
      </c>
      <c r="H1381" s="17">
        <f>ImssPensionados!I183</f>
        <v>0</v>
      </c>
      <c r="I1381" s="17">
        <f>ImssPensionados!J183</f>
        <v>0</v>
      </c>
      <c r="J1381" s="17">
        <f>ImssPensionados!K183</f>
        <v>0</v>
      </c>
      <c r="K1381" s="17">
        <f>ImssPensionados!L183</f>
        <v>0</v>
      </c>
      <c r="L1381" s="17">
        <f>ImssPensionados!M183</f>
        <v>0</v>
      </c>
      <c r="M1381" s="17">
        <f>ImssPensionados!N183</f>
        <v>0</v>
      </c>
      <c r="N1381" s="17">
        <f>ImssPensionados!O183</f>
        <v>0</v>
      </c>
      <c r="O1381" s="17">
        <f>ImssPensionados!P183</f>
        <v>0</v>
      </c>
      <c r="P1381" s="17">
        <f>ImssPensionados!Q183</f>
        <v>0</v>
      </c>
      <c r="Q1381" s="17">
        <f>ImssPensionados!R183</f>
        <v>0</v>
      </c>
      <c r="R1381" s="17">
        <f>ImssPensionados!S183</f>
        <v>0</v>
      </c>
      <c r="S1381" s="17">
        <f t="shared" si="21"/>
        <v>0</v>
      </c>
    </row>
    <row r="1382" spans="1:19">
      <c r="A1382" s="7">
        <f>ImssPensionados!A184</f>
        <v>1</v>
      </c>
      <c r="B1382" t="str">
        <f>ImssPensionados!B184</f>
        <v>Pensionados</v>
      </c>
      <c r="C1382">
        <f>ImssPensionados!C184</f>
        <v>0</v>
      </c>
      <c r="D1382" t="str">
        <f>ImssPensionados!D184</f>
        <v>EMPLEADO 181</v>
      </c>
      <c r="E1382">
        <f>ImssPensionados!E184</f>
        <v>0</v>
      </c>
      <c r="F1382">
        <f>ImssPensionados!F184</f>
        <v>0</v>
      </c>
      <c r="G1382" s="17">
        <f>ImssPensionados!H184</f>
        <v>0</v>
      </c>
      <c r="H1382" s="17">
        <f>ImssPensionados!I184</f>
        <v>0</v>
      </c>
      <c r="I1382" s="17">
        <f>ImssPensionados!J184</f>
        <v>0</v>
      </c>
      <c r="J1382" s="17">
        <f>ImssPensionados!K184</f>
        <v>0</v>
      </c>
      <c r="K1382" s="17">
        <f>ImssPensionados!L184</f>
        <v>0</v>
      </c>
      <c r="L1382" s="17">
        <f>ImssPensionados!M184</f>
        <v>0</v>
      </c>
      <c r="M1382" s="17">
        <f>ImssPensionados!N184</f>
        <v>0</v>
      </c>
      <c r="N1382" s="17">
        <f>ImssPensionados!O184</f>
        <v>0</v>
      </c>
      <c r="O1382" s="17">
        <f>ImssPensionados!P184</f>
        <v>0</v>
      </c>
      <c r="P1382" s="17">
        <f>ImssPensionados!Q184</f>
        <v>0</v>
      </c>
      <c r="Q1382" s="17">
        <f>ImssPensionados!R184</f>
        <v>0</v>
      </c>
      <c r="R1382" s="17">
        <f>ImssPensionados!S184</f>
        <v>0</v>
      </c>
      <c r="S1382" s="17">
        <f t="shared" si="21"/>
        <v>0</v>
      </c>
    </row>
    <row r="1383" spans="1:19">
      <c r="A1383" s="7">
        <f>ImssPensionados!A185</f>
        <v>1</v>
      </c>
      <c r="B1383" t="str">
        <f>ImssPensionados!B185</f>
        <v>Pensionados</v>
      </c>
      <c r="C1383">
        <f>ImssPensionados!C185</f>
        <v>0</v>
      </c>
      <c r="D1383" t="str">
        <f>ImssPensionados!D185</f>
        <v>EMPLEADO 182</v>
      </c>
      <c r="E1383">
        <f>ImssPensionados!E185</f>
        <v>0</v>
      </c>
      <c r="F1383">
        <f>ImssPensionados!F185</f>
        <v>0</v>
      </c>
      <c r="G1383" s="17">
        <f>ImssPensionados!H185</f>
        <v>0</v>
      </c>
      <c r="H1383" s="17">
        <f>ImssPensionados!I185</f>
        <v>0</v>
      </c>
      <c r="I1383" s="17">
        <f>ImssPensionados!J185</f>
        <v>0</v>
      </c>
      <c r="J1383" s="17">
        <f>ImssPensionados!K185</f>
        <v>0</v>
      </c>
      <c r="K1383" s="17">
        <f>ImssPensionados!L185</f>
        <v>0</v>
      </c>
      <c r="L1383" s="17">
        <f>ImssPensionados!M185</f>
        <v>0</v>
      </c>
      <c r="M1383" s="17">
        <f>ImssPensionados!N185</f>
        <v>0</v>
      </c>
      <c r="N1383" s="17">
        <f>ImssPensionados!O185</f>
        <v>0</v>
      </c>
      <c r="O1383" s="17">
        <f>ImssPensionados!P185</f>
        <v>0</v>
      </c>
      <c r="P1383" s="17">
        <f>ImssPensionados!Q185</f>
        <v>0</v>
      </c>
      <c r="Q1383" s="17">
        <f>ImssPensionados!R185</f>
        <v>0</v>
      </c>
      <c r="R1383" s="17">
        <f>ImssPensionados!S185</f>
        <v>0</v>
      </c>
      <c r="S1383" s="17">
        <f t="shared" si="21"/>
        <v>0</v>
      </c>
    </row>
    <row r="1384" spans="1:19">
      <c r="A1384" s="7">
        <f>ImssPensionados!A186</f>
        <v>1</v>
      </c>
      <c r="B1384" t="str">
        <f>ImssPensionados!B186</f>
        <v>Pensionados</v>
      </c>
      <c r="C1384">
        <f>ImssPensionados!C186</f>
        <v>0</v>
      </c>
      <c r="D1384" t="str">
        <f>ImssPensionados!D186</f>
        <v>EMPLEADO 183</v>
      </c>
      <c r="E1384">
        <f>ImssPensionados!E186</f>
        <v>0</v>
      </c>
      <c r="F1384">
        <f>ImssPensionados!F186</f>
        <v>0</v>
      </c>
      <c r="G1384" s="17">
        <f>ImssPensionados!H186</f>
        <v>0</v>
      </c>
      <c r="H1384" s="17">
        <f>ImssPensionados!I186</f>
        <v>0</v>
      </c>
      <c r="I1384" s="17">
        <f>ImssPensionados!J186</f>
        <v>0</v>
      </c>
      <c r="J1384" s="17">
        <f>ImssPensionados!K186</f>
        <v>0</v>
      </c>
      <c r="K1384" s="17">
        <f>ImssPensionados!L186</f>
        <v>0</v>
      </c>
      <c r="L1384" s="17">
        <f>ImssPensionados!M186</f>
        <v>0</v>
      </c>
      <c r="M1384" s="17">
        <f>ImssPensionados!N186</f>
        <v>0</v>
      </c>
      <c r="N1384" s="17">
        <f>ImssPensionados!O186</f>
        <v>0</v>
      </c>
      <c r="O1384" s="17">
        <f>ImssPensionados!P186</f>
        <v>0</v>
      </c>
      <c r="P1384" s="17">
        <f>ImssPensionados!Q186</f>
        <v>0</v>
      </c>
      <c r="Q1384" s="17">
        <f>ImssPensionados!R186</f>
        <v>0</v>
      </c>
      <c r="R1384" s="17">
        <f>ImssPensionados!S186</f>
        <v>0</v>
      </c>
      <c r="S1384" s="17">
        <f t="shared" si="21"/>
        <v>0</v>
      </c>
    </row>
    <row r="1385" spans="1:19">
      <c r="A1385" s="7">
        <f>ImssPensionados!A187</f>
        <v>1</v>
      </c>
      <c r="B1385" t="str">
        <f>ImssPensionados!B187</f>
        <v>Pensionados</v>
      </c>
      <c r="C1385">
        <f>ImssPensionados!C187</f>
        <v>0</v>
      </c>
      <c r="D1385" t="str">
        <f>ImssPensionados!D187</f>
        <v>EMPLEADO 184</v>
      </c>
      <c r="E1385">
        <f>ImssPensionados!E187</f>
        <v>0</v>
      </c>
      <c r="F1385">
        <f>ImssPensionados!F187</f>
        <v>0</v>
      </c>
      <c r="G1385" s="17">
        <f>ImssPensionados!H187</f>
        <v>0</v>
      </c>
      <c r="H1385" s="17">
        <f>ImssPensionados!I187</f>
        <v>0</v>
      </c>
      <c r="I1385" s="17">
        <f>ImssPensionados!J187</f>
        <v>0</v>
      </c>
      <c r="J1385" s="17">
        <f>ImssPensionados!K187</f>
        <v>0</v>
      </c>
      <c r="K1385" s="17">
        <f>ImssPensionados!L187</f>
        <v>0</v>
      </c>
      <c r="L1385" s="17">
        <f>ImssPensionados!M187</f>
        <v>0</v>
      </c>
      <c r="M1385" s="17">
        <f>ImssPensionados!N187</f>
        <v>0</v>
      </c>
      <c r="N1385" s="17">
        <f>ImssPensionados!O187</f>
        <v>0</v>
      </c>
      <c r="O1385" s="17">
        <f>ImssPensionados!P187</f>
        <v>0</v>
      </c>
      <c r="P1385" s="17">
        <f>ImssPensionados!Q187</f>
        <v>0</v>
      </c>
      <c r="Q1385" s="17">
        <f>ImssPensionados!R187</f>
        <v>0</v>
      </c>
      <c r="R1385" s="17">
        <f>ImssPensionados!S187</f>
        <v>0</v>
      </c>
      <c r="S1385" s="17">
        <f t="shared" si="21"/>
        <v>0</v>
      </c>
    </row>
    <row r="1386" spans="1:19">
      <c r="A1386" s="7">
        <f>ImssPensionados!A188</f>
        <v>1</v>
      </c>
      <c r="B1386" t="str">
        <f>ImssPensionados!B188</f>
        <v>Pensionados</v>
      </c>
      <c r="C1386">
        <f>ImssPensionados!C188</f>
        <v>0</v>
      </c>
      <c r="D1386" t="str">
        <f>ImssPensionados!D188</f>
        <v>EMPLEADO 185</v>
      </c>
      <c r="E1386">
        <f>ImssPensionados!E188</f>
        <v>0</v>
      </c>
      <c r="F1386">
        <f>ImssPensionados!F188</f>
        <v>0</v>
      </c>
      <c r="G1386" s="17">
        <f>ImssPensionados!H188</f>
        <v>0</v>
      </c>
      <c r="H1386" s="17">
        <f>ImssPensionados!I188</f>
        <v>0</v>
      </c>
      <c r="I1386" s="17">
        <f>ImssPensionados!J188</f>
        <v>0</v>
      </c>
      <c r="J1386" s="17">
        <f>ImssPensionados!K188</f>
        <v>0</v>
      </c>
      <c r="K1386" s="17">
        <f>ImssPensionados!L188</f>
        <v>0</v>
      </c>
      <c r="L1386" s="17">
        <f>ImssPensionados!M188</f>
        <v>0</v>
      </c>
      <c r="M1386" s="17">
        <f>ImssPensionados!N188</f>
        <v>0</v>
      </c>
      <c r="N1386" s="17">
        <f>ImssPensionados!O188</f>
        <v>0</v>
      </c>
      <c r="O1386" s="17">
        <f>ImssPensionados!P188</f>
        <v>0</v>
      </c>
      <c r="P1386" s="17">
        <f>ImssPensionados!Q188</f>
        <v>0</v>
      </c>
      <c r="Q1386" s="17">
        <f>ImssPensionados!R188</f>
        <v>0</v>
      </c>
      <c r="R1386" s="17">
        <f>ImssPensionados!S188</f>
        <v>0</v>
      </c>
      <c r="S1386" s="17">
        <f t="shared" si="21"/>
        <v>0</v>
      </c>
    </row>
    <row r="1387" spans="1:19">
      <c r="A1387" s="7">
        <f>ImssPensionados!A189</f>
        <v>1</v>
      </c>
      <c r="B1387" t="str">
        <f>ImssPensionados!B189</f>
        <v>Pensionados</v>
      </c>
      <c r="C1387">
        <f>ImssPensionados!C189</f>
        <v>0</v>
      </c>
      <c r="D1387" t="str">
        <f>ImssPensionados!D189</f>
        <v>EMPLEADO 186</v>
      </c>
      <c r="E1387">
        <f>ImssPensionados!E189</f>
        <v>0</v>
      </c>
      <c r="F1387">
        <f>ImssPensionados!F189</f>
        <v>0</v>
      </c>
      <c r="G1387" s="17">
        <f>ImssPensionados!H189</f>
        <v>0</v>
      </c>
      <c r="H1387" s="17">
        <f>ImssPensionados!I189</f>
        <v>0</v>
      </c>
      <c r="I1387" s="17">
        <f>ImssPensionados!J189</f>
        <v>0</v>
      </c>
      <c r="J1387" s="17">
        <f>ImssPensionados!K189</f>
        <v>0</v>
      </c>
      <c r="K1387" s="17">
        <f>ImssPensionados!L189</f>
        <v>0</v>
      </c>
      <c r="L1387" s="17">
        <f>ImssPensionados!M189</f>
        <v>0</v>
      </c>
      <c r="M1387" s="17">
        <f>ImssPensionados!N189</f>
        <v>0</v>
      </c>
      <c r="N1387" s="17">
        <f>ImssPensionados!O189</f>
        <v>0</v>
      </c>
      <c r="O1387" s="17">
        <f>ImssPensionados!P189</f>
        <v>0</v>
      </c>
      <c r="P1387" s="17">
        <f>ImssPensionados!Q189</f>
        <v>0</v>
      </c>
      <c r="Q1387" s="17">
        <f>ImssPensionados!R189</f>
        <v>0</v>
      </c>
      <c r="R1387" s="17">
        <f>ImssPensionados!S189</f>
        <v>0</v>
      </c>
      <c r="S1387" s="17">
        <f t="shared" si="21"/>
        <v>0</v>
      </c>
    </row>
    <row r="1388" spans="1:19">
      <c r="A1388" s="7">
        <f>ImssPensionados!A190</f>
        <v>1</v>
      </c>
      <c r="B1388" t="str">
        <f>ImssPensionados!B190</f>
        <v>Pensionados</v>
      </c>
      <c r="C1388">
        <f>ImssPensionados!C190</f>
        <v>0</v>
      </c>
      <c r="D1388" t="str">
        <f>ImssPensionados!D190</f>
        <v>EMPLEADO 187</v>
      </c>
      <c r="E1388">
        <f>ImssPensionados!E190</f>
        <v>0</v>
      </c>
      <c r="F1388">
        <f>ImssPensionados!F190</f>
        <v>0</v>
      </c>
      <c r="G1388" s="17">
        <f>ImssPensionados!H190</f>
        <v>0</v>
      </c>
      <c r="H1388" s="17">
        <f>ImssPensionados!I190</f>
        <v>0</v>
      </c>
      <c r="I1388" s="17">
        <f>ImssPensionados!J190</f>
        <v>0</v>
      </c>
      <c r="J1388" s="17">
        <f>ImssPensionados!K190</f>
        <v>0</v>
      </c>
      <c r="K1388" s="17">
        <f>ImssPensionados!L190</f>
        <v>0</v>
      </c>
      <c r="L1388" s="17">
        <f>ImssPensionados!M190</f>
        <v>0</v>
      </c>
      <c r="M1388" s="17">
        <f>ImssPensionados!N190</f>
        <v>0</v>
      </c>
      <c r="N1388" s="17">
        <f>ImssPensionados!O190</f>
        <v>0</v>
      </c>
      <c r="O1388" s="17">
        <f>ImssPensionados!P190</f>
        <v>0</v>
      </c>
      <c r="P1388" s="17">
        <f>ImssPensionados!Q190</f>
        <v>0</v>
      </c>
      <c r="Q1388" s="17">
        <f>ImssPensionados!R190</f>
        <v>0</v>
      </c>
      <c r="R1388" s="17">
        <f>ImssPensionados!S190</f>
        <v>0</v>
      </c>
      <c r="S1388" s="17">
        <f t="shared" si="21"/>
        <v>0</v>
      </c>
    </row>
    <row r="1389" spans="1:19">
      <c r="A1389" s="7">
        <f>ImssPensionados!A191</f>
        <v>1</v>
      </c>
      <c r="B1389" t="str">
        <f>ImssPensionados!B191</f>
        <v>Pensionados</v>
      </c>
      <c r="C1389">
        <f>ImssPensionados!C191</f>
        <v>0</v>
      </c>
      <c r="D1389" t="str">
        <f>ImssPensionados!D191</f>
        <v>EMPLEADO 188</v>
      </c>
      <c r="E1389">
        <f>ImssPensionados!E191</f>
        <v>0</v>
      </c>
      <c r="F1389">
        <f>ImssPensionados!F191</f>
        <v>0</v>
      </c>
      <c r="G1389" s="17">
        <f>ImssPensionados!H191</f>
        <v>0</v>
      </c>
      <c r="H1389" s="17">
        <f>ImssPensionados!I191</f>
        <v>0</v>
      </c>
      <c r="I1389" s="17">
        <f>ImssPensionados!J191</f>
        <v>0</v>
      </c>
      <c r="J1389" s="17">
        <f>ImssPensionados!K191</f>
        <v>0</v>
      </c>
      <c r="K1389" s="17">
        <f>ImssPensionados!L191</f>
        <v>0</v>
      </c>
      <c r="L1389" s="17">
        <f>ImssPensionados!M191</f>
        <v>0</v>
      </c>
      <c r="M1389" s="17">
        <f>ImssPensionados!N191</f>
        <v>0</v>
      </c>
      <c r="N1389" s="17">
        <f>ImssPensionados!O191</f>
        <v>0</v>
      </c>
      <c r="O1389" s="17">
        <f>ImssPensionados!P191</f>
        <v>0</v>
      </c>
      <c r="P1389" s="17">
        <f>ImssPensionados!Q191</f>
        <v>0</v>
      </c>
      <c r="Q1389" s="17">
        <f>ImssPensionados!R191</f>
        <v>0</v>
      </c>
      <c r="R1389" s="17">
        <f>ImssPensionados!S191</f>
        <v>0</v>
      </c>
      <c r="S1389" s="17">
        <f t="shared" si="21"/>
        <v>0</v>
      </c>
    </row>
    <row r="1390" spans="1:19">
      <c r="A1390" s="7">
        <f>ImssPensionados!A192</f>
        <v>1</v>
      </c>
      <c r="B1390" t="str">
        <f>ImssPensionados!B192</f>
        <v>Pensionados</v>
      </c>
      <c r="C1390">
        <f>ImssPensionados!C192</f>
        <v>0</v>
      </c>
      <c r="D1390" t="str">
        <f>ImssPensionados!D192</f>
        <v>EMPLEADO 189</v>
      </c>
      <c r="E1390">
        <f>ImssPensionados!E192</f>
        <v>0</v>
      </c>
      <c r="F1390">
        <f>ImssPensionados!F192</f>
        <v>0</v>
      </c>
      <c r="G1390" s="17">
        <f>ImssPensionados!H192</f>
        <v>0</v>
      </c>
      <c r="H1390" s="17">
        <f>ImssPensionados!I192</f>
        <v>0</v>
      </c>
      <c r="I1390" s="17">
        <f>ImssPensionados!J192</f>
        <v>0</v>
      </c>
      <c r="J1390" s="17">
        <f>ImssPensionados!K192</f>
        <v>0</v>
      </c>
      <c r="K1390" s="17">
        <f>ImssPensionados!L192</f>
        <v>0</v>
      </c>
      <c r="L1390" s="17">
        <f>ImssPensionados!M192</f>
        <v>0</v>
      </c>
      <c r="M1390" s="17">
        <f>ImssPensionados!N192</f>
        <v>0</v>
      </c>
      <c r="N1390" s="17">
        <f>ImssPensionados!O192</f>
        <v>0</v>
      </c>
      <c r="O1390" s="17">
        <f>ImssPensionados!P192</f>
        <v>0</v>
      </c>
      <c r="P1390" s="17">
        <f>ImssPensionados!Q192</f>
        <v>0</v>
      </c>
      <c r="Q1390" s="17">
        <f>ImssPensionados!R192</f>
        <v>0</v>
      </c>
      <c r="R1390" s="17">
        <f>ImssPensionados!S192</f>
        <v>0</v>
      </c>
      <c r="S1390" s="17">
        <f t="shared" si="21"/>
        <v>0</v>
      </c>
    </row>
    <row r="1391" spans="1:19">
      <c r="A1391" s="7">
        <f>ImssPensionados!A193</f>
        <v>1</v>
      </c>
      <c r="B1391" t="str">
        <f>ImssPensionados!B193</f>
        <v>Pensionados</v>
      </c>
      <c r="C1391">
        <f>ImssPensionados!C193</f>
        <v>0</v>
      </c>
      <c r="D1391" t="str">
        <f>ImssPensionados!D193</f>
        <v>EMPLEADO 190</v>
      </c>
      <c r="E1391">
        <f>ImssPensionados!E193</f>
        <v>0</v>
      </c>
      <c r="F1391">
        <f>ImssPensionados!F193</f>
        <v>0</v>
      </c>
      <c r="G1391" s="17">
        <f>ImssPensionados!H193</f>
        <v>0</v>
      </c>
      <c r="H1391" s="17">
        <f>ImssPensionados!I193</f>
        <v>0</v>
      </c>
      <c r="I1391" s="17">
        <f>ImssPensionados!J193</f>
        <v>0</v>
      </c>
      <c r="J1391" s="17">
        <f>ImssPensionados!K193</f>
        <v>0</v>
      </c>
      <c r="K1391" s="17">
        <f>ImssPensionados!L193</f>
        <v>0</v>
      </c>
      <c r="L1391" s="17">
        <f>ImssPensionados!M193</f>
        <v>0</v>
      </c>
      <c r="M1391" s="17">
        <f>ImssPensionados!N193</f>
        <v>0</v>
      </c>
      <c r="N1391" s="17">
        <f>ImssPensionados!O193</f>
        <v>0</v>
      </c>
      <c r="O1391" s="17">
        <f>ImssPensionados!P193</f>
        <v>0</v>
      </c>
      <c r="P1391" s="17">
        <f>ImssPensionados!Q193</f>
        <v>0</v>
      </c>
      <c r="Q1391" s="17">
        <f>ImssPensionados!R193</f>
        <v>0</v>
      </c>
      <c r="R1391" s="17">
        <f>ImssPensionados!S193</f>
        <v>0</v>
      </c>
      <c r="S1391" s="17">
        <f t="shared" si="21"/>
        <v>0</v>
      </c>
    </row>
    <row r="1392" spans="1:19">
      <c r="A1392" s="7">
        <f>ImssPensionados!A194</f>
        <v>1</v>
      </c>
      <c r="B1392" t="str">
        <f>ImssPensionados!B194</f>
        <v>Pensionados</v>
      </c>
      <c r="C1392">
        <f>ImssPensionados!C194</f>
        <v>0</v>
      </c>
      <c r="D1392" t="str">
        <f>ImssPensionados!D194</f>
        <v>EMPLEADO 191</v>
      </c>
      <c r="E1392">
        <f>ImssPensionados!E194</f>
        <v>0</v>
      </c>
      <c r="F1392">
        <f>ImssPensionados!F194</f>
        <v>0</v>
      </c>
      <c r="G1392" s="17">
        <f>ImssPensionados!H194</f>
        <v>0</v>
      </c>
      <c r="H1392" s="17">
        <f>ImssPensionados!I194</f>
        <v>0</v>
      </c>
      <c r="I1392" s="17">
        <f>ImssPensionados!J194</f>
        <v>0</v>
      </c>
      <c r="J1392" s="17">
        <f>ImssPensionados!K194</f>
        <v>0</v>
      </c>
      <c r="K1392" s="17">
        <f>ImssPensionados!L194</f>
        <v>0</v>
      </c>
      <c r="L1392" s="17">
        <f>ImssPensionados!M194</f>
        <v>0</v>
      </c>
      <c r="M1392" s="17">
        <f>ImssPensionados!N194</f>
        <v>0</v>
      </c>
      <c r="N1392" s="17">
        <f>ImssPensionados!O194</f>
        <v>0</v>
      </c>
      <c r="O1392" s="17">
        <f>ImssPensionados!P194</f>
        <v>0</v>
      </c>
      <c r="P1392" s="17">
        <f>ImssPensionados!Q194</f>
        <v>0</v>
      </c>
      <c r="Q1392" s="17">
        <f>ImssPensionados!R194</f>
        <v>0</v>
      </c>
      <c r="R1392" s="17">
        <f>ImssPensionados!S194</f>
        <v>0</v>
      </c>
      <c r="S1392" s="17">
        <f t="shared" si="21"/>
        <v>0</v>
      </c>
    </row>
    <row r="1393" spans="1:19">
      <c r="A1393" s="7">
        <f>ImssPensionados!A195</f>
        <v>1</v>
      </c>
      <c r="B1393" t="str">
        <f>ImssPensionados!B195</f>
        <v>Pensionados</v>
      </c>
      <c r="C1393">
        <f>ImssPensionados!C195</f>
        <v>0</v>
      </c>
      <c r="D1393" t="str">
        <f>ImssPensionados!D195</f>
        <v>EMPLEADO 192</v>
      </c>
      <c r="E1393">
        <f>ImssPensionados!E195</f>
        <v>0</v>
      </c>
      <c r="F1393">
        <f>ImssPensionados!F195</f>
        <v>0</v>
      </c>
      <c r="G1393" s="17">
        <f>ImssPensionados!H195</f>
        <v>0</v>
      </c>
      <c r="H1393" s="17">
        <f>ImssPensionados!I195</f>
        <v>0</v>
      </c>
      <c r="I1393" s="17">
        <f>ImssPensionados!J195</f>
        <v>0</v>
      </c>
      <c r="J1393" s="17">
        <f>ImssPensionados!K195</f>
        <v>0</v>
      </c>
      <c r="K1393" s="17">
        <f>ImssPensionados!L195</f>
        <v>0</v>
      </c>
      <c r="L1393" s="17">
        <f>ImssPensionados!M195</f>
        <v>0</v>
      </c>
      <c r="M1393" s="17">
        <f>ImssPensionados!N195</f>
        <v>0</v>
      </c>
      <c r="N1393" s="17">
        <f>ImssPensionados!O195</f>
        <v>0</v>
      </c>
      <c r="O1393" s="17">
        <f>ImssPensionados!P195</f>
        <v>0</v>
      </c>
      <c r="P1393" s="17">
        <f>ImssPensionados!Q195</f>
        <v>0</v>
      </c>
      <c r="Q1393" s="17">
        <f>ImssPensionados!R195</f>
        <v>0</v>
      </c>
      <c r="R1393" s="17">
        <f>ImssPensionados!S195</f>
        <v>0</v>
      </c>
      <c r="S1393" s="17">
        <f t="shared" si="21"/>
        <v>0</v>
      </c>
    </row>
    <row r="1394" spans="1:19">
      <c r="A1394" s="7">
        <f>ImssPensionados!A196</f>
        <v>1</v>
      </c>
      <c r="B1394" t="str">
        <f>ImssPensionados!B196</f>
        <v>Pensionados</v>
      </c>
      <c r="C1394">
        <f>ImssPensionados!C196</f>
        <v>0</v>
      </c>
      <c r="D1394" t="str">
        <f>ImssPensionados!D196</f>
        <v>EMPLEADO 193</v>
      </c>
      <c r="E1394">
        <f>ImssPensionados!E196</f>
        <v>0</v>
      </c>
      <c r="F1394">
        <f>ImssPensionados!F196</f>
        <v>0</v>
      </c>
      <c r="G1394" s="17">
        <f>ImssPensionados!H196</f>
        <v>0</v>
      </c>
      <c r="H1394" s="17">
        <f>ImssPensionados!I196</f>
        <v>0</v>
      </c>
      <c r="I1394" s="17">
        <f>ImssPensionados!J196</f>
        <v>0</v>
      </c>
      <c r="J1394" s="17">
        <f>ImssPensionados!K196</f>
        <v>0</v>
      </c>
      <c r="K1394" s="17">
        <f>ImssPensionados!L196</f>
        <v>0</v>
      </c>
      <c r="L1394" s="17">
        <f>ImssPensionados!M196</f>
        <v>0</v>
      </c>
      <c r="M1394" s="17">
        <f>ImssPensionados!N196</f>
        <v>0</v>
      </c>
      <c r="N1394" s="17">
        <f>ImssPensionados!O196</f>
        <v>0</v>
      </c>
      <c r="O1394" s="17">
        <f>ImssPensionados!P196</f>
        <v>0</v>
      </c>
      <c r="P1394" s="17">
        <f>ImssPensionados!Q196</f>
        <v>0</v>
      </c>
      <c r="Q1394" s="17">
        <f>ImssPensionados!R196</f>
        <v>0</v>
      </c>
      <c r="R1394" s="17">
        <f>ImssPensionados!S196</f>
        <v>0</v>
      </c>
      <c r="S1394" s="17">
        <f t="shared" si="21"/>
        <v>0</v>
      </c>
    </row>
    <row r="1395" spans="1:19">
      <c r="A1395" s="7">
        <f>ImssPensionados!A197</f>
        <v>1</v>
      </c>
      <c r="B1395" t="str">
        <f>ImssPensionados!B197</f>
        <v>Pensionados</v>
      </c>
      <c r="C1395">
        <f>ImssPensionados!C197</f>
        <v>0</v>
      </c>
      <c r="D1395" t="str">
        <f>ImssPensionados!D197</f>
        <v>EMPLEADO 194</v>
      </c>
      <c r="E1395">
        <f>ImssPensionados!E197</f>
        <v>0</v>
      </c>
      <c r="F1395">
        <f>ImssPensionados!F197</f>
        <v>0</v>
      </c>
      <c r="G1395" s="17">
        <f>ImssPensionados!H197</f>
        <v>0</v>
      </c>
      <c r="H1395" s="17">
        <f>ImssPensionados!I197</f>
        <v>0</v>
      </c>
      <c r="I1395" s="17">
        <f>ImssPensionados!J197</f>
        <v>0</v>
      </c>
      <c r="J1395" s="17">
        <f>ImssPensionados!K197</f>
        <v>0</v>
      </c>
      <c r="K1395" s="17">
        <f>ImssPensionados!L197</f>
        <v>0</v>
      </c>
      <c r="L1395" s="17">
        <f>ImssPensionados!M197</f>
        <v>0</v>
      </c>
      <c r="M1395" s="17">
        <f>ImssPensionados!N197</f>
        <v>0</v>
      </c>
      <c r="N1395" s="17">
        <f>ImssPensionados!O197</f>
        <v>0</v>
      </c>
      <c r="O1395" s="17">
        <f>ImssPensionados!P197</f>
        <v>0</v>
      </c>
      <c r="P1395" s="17">
        <f>ImssPensionados!Q197</f>
        <v>0</v>
      </c>
      <c r="Q1395" s="17">
        <f>ImssPensionados!R197</f>
        <v>0</v>
      </c>
      <c r="R1395" s="17">
        <f>ImssPensionados!S197</f>
        <v>0</v>
      </c>
      <c r="S1395" s="17">
        <f t="shared" si="21"/>
        <v>0</v>
      </c>
    </row>
    <row r="1396" spans="1:19">
      <c r="A1396" s="7">
        <f>ImssPensionados!A198</f>
        <v>1</v>
      </c>
      <c r="B1396" t="str">
        <f>ImssPensionados!B198</f>
        <v>Pensionados</v>
      </c>
      <c r="C1396">
        <f>ImssPensionados!C198</f>
        <v>0</v>
      </c>
      <c r="D1396" t="str">
        <f>ImssPensionados!D198</f>
        <v>EMPLEADO 195</v>
      </c>
      <c r="E1396">
        <f>ImssPensionados!E198</f>
        <v>0</v>
      </c>
      <c r="F1396">
        <f>ImssPensionados!F198</f>
        <v>0</v>
      </c>
      <c r="G1396" s="17">
        <f>ImssPensionados!H198</f>
        <v>0</v>
      </c>
      <c r="H1396" s="17">
        <f>ImssPensionados!I198</f>
        <v>0</v>
      </c>
      <c r="I1396" s="17">
        <f>ImssPensionados!J198</f>
        <v>0</v>
      </c>
      <c r="J1396" s="17">
        <f>ImssPensionados!K198</f>
        <v>0</v>
      </c>
      <c r="K1396" s="17">
        <f>ImssPensionados!L198</f>
        <v>0</v>
      </c>
      <c r="L1396" s="17">
        <f>ImssPensionados!M198</f>
        <v>0</v>
      </c>
      <c r="M1396" s="17">
        <f>ImssPensionados!N198</f>
        <v>0</v>
      </c>
      <c r="N1396" s="17">
        <f>ImssPensionados!O198</f>
        <v>0</v>
      </c>
      <c r="O1396" s="17">
        <f>ImssPensionados!P198</f>
        <v>0</v>
      </c>
      <c r="P1396" s="17">
        <f>ImssPensionados!Q198</f>
        <v>0</v>
      </c>
      <c r="Q1396" s="17">
        <f>ImssPensionados!R198</f>
        <v>0</v>
      </c>
      <c r="R1396" s="17">
        <f>ImssPensionados!S198</f>
        <v>0</v>
      </c>
      <c r="S1396" s="17">
        <f t="shared" si="21"/>
        <v>0</v>
      </c>
    </row>
    <row r="1397" spans="1:19">
      <c r="A1397" s="7">
        <f>ImssPensionados!A199</f>
        <v>1</v>
      </c>
      <c r="B1397" t="str">
        <f>ImssPensionados!B199</f>
        <v>Pensionados</v>
      </c>
      <c r="C1397">
        <f>ImssPensionados!C199</f>
        <v>0</v>
      </c>
      <c r="D1397" t="str">
        <f>ImssPensionados!D199</f>
        <v>EMPLEADO 196</v>
      </c>
      <c r="E1397">
        <f>ImssPensionados!E199</f>
        <v>0</v>
      </c>
      <c r="F1397">
        <f>ImssPensionados!F199</f>
        <v>0</v>
      </c>
      <c r="G1397" s="17">
        <f>ImssPensionados!H199</f>
        <v>0</v>
      </c>
      <c r="H1397" s="17">
        <f>ImssPensionados!I199</f>
        <v>0</v>
      </c>
      <c r="I1397" s="17">
        <f>ImssPensionados!J199</f>
        <v>0</v>
      </c>
      <c r="J1397" s="17">
        <f>ImssPensionados!K199</f>
        <v>0</v>
      </c>
      <c r="K1397" s="17">
        <f>ImssPensionados!L199</f>
        <v>0</v>
      </c>
      <c r="L1397" s="17">
        <f>ImssPensionados!M199</f>
        <v>0</v>
      </c>
      <c r="M1397" s="17">
        <f>ImssPensionados!N199</f>
        <v>0</v>
      </c>
      <c r="N1397" s="17">
        <f>ImssPensionados!O199</f>
        <v>0</v>
      </c>
      <c r="O1397" s="17">
        <f>ImssPensionados!P199</f>
        <v>0</v>
      </c>
      <c r="P1397" s="17">
        <f>ImssPensionados!Q199</f>
        <v>0</v>
      </c>
      <c r="Q1397" s="17">
        <f>ImssPensionados!R199</f>
        <v>0</v>
      </c>
      <c r="R1397" s="17">
        <f>ImssPensionados!S199</f>
        <v>0</v>
      </c>
      <c r="S1397" s="17">
        <f t="shared" si="21"/>
        <v>0</v>
      </c>
    </row>
    <row r="1398" spans="1:19">
      <c r="A1398" s="7">
        <f>ImssPensionados!A200</f>
        <v>1</v>
      </c>
      <c r="B1398" t="str">
        <f>ImssPensionados!B200</f>
        <v>Pensionados</v>
      </c>
      <c r="C1398">
        <f>ImssPensionados!C200</f>
        <v>0</v>
      </c>
      <c r="D1398" t="str">
        <f>ImssPensionados!D200</f>
        <v>EMPLEADO 197</v>
      </c>
      <c r="E1398">
        <f>ImssPensionados!E200</f>
        <v>0</v>
      </c>
      <c r="F1398">
        <f>ImssPensionados!F200</f>
        <v>0</v>
      </c>
      <c r="G1398" s="17">
        <f>ImssPensionados!H200</f>
        <v>0</v>
      </c>
      <c r="H1398" s="17">
        <f>ImssPensionados!I200</f>
        <v>0</v>
      </c>
      <c r="I1398" s="17">
        <f>ImssPensionados!J200</f>
        <v>0</v>
      </c>
      <c r="J1398" s="17">
        <f>ImssPensionados!K200</f>
        <v>0</v>
      </c>
      <c r="K1398" s="17">
        <f>ImssPensionados!L200</f>
        <v>0</v>
      </c>
      <c r="L1398" s="17">
        <f>ImssPensionados!M200</f>
        <v>0</v>
      </c>
      <c r="M1398" s="17">
        <f>ImssPensionados!N200</f>
        <v>0</v>
      </c>
      <c r="N1398" s="17">
        <f>ImssPensionados!O200</f>
        <v>0</v>
      </c>
      <c r="O1398" s="17">
        <f>ImssPensionados!P200</f>
        <v>0</v>
      </c>
      <c r="P1398" s="17">
        <f>ImssPensionados!Q200</f>
        <v>0</v>
      </c>
      <c r="Q1398" s="17">
        <f>ImssPensionados!R200</f>
        <v>0</v>
      </c>
      <c r="R1398" s="17">
        <f>ImssPensionados!S200</f>
        <v>0</v>
      </c>
      <c r="S1398" s="17">
        <f t="shared" si="21"/>
        <v>0</v>
      </c>
    </row>
    <row r="1399" spans="1:19">
      <c r="A1399" s="7">
        <f>ImssPensionados!A201</f>
        <v>1</v>
      </c>
      <c r="B1399" t="str">
        <f>ImssPensionados!B201</f>
        <v>Pensionados</v>
      </c>
      <c r="C1399">
        <f>ImssPensionados!C201</f>
        <v>0</v>
      </c>
      <c r="D1399" t="str">
        <f>ImssPensionados!D201</f>
        <v>EMPLEADO 198</v>
      </c>
      <c r="E1399">
        <f>ImssPensionados!E201</f>
        <v>0</v>
      </c>
      <c r="F1399">
        <f>ImssPensionados!F201</f>
        <v>0</v>
      </c>
      <c r="G1399" s="17">
        <f>ImssPensionados!H201</f>
        <v>0</v>
      </c>
      <c r="H1399" s="17">
        <f>ImssPensionados!I201</f>
        <v>0</v>
      </c>
      <c r="I1399" s="17">
        <f>ImssPensionados!J201</f>
        <v>0</v>
      </c>
      <c r="J1399" s="17">
        <f>ImssPensionados!K201</f>
        <v>0</v>
      </c>
      <c r="K1399" s="17">
        <f>ImssPensionados!L201</f>
        <v>0</v>
      </c>
      <c r="L1399" s="17">
        <f>ImssPensionados!M201</f>
        <v>0</v>
      </c>
      <c r="M1399" s="17">
        <f>ImssPensionados!N201</f>
        <v>0</v>
      </c>
      <c r="N1399" s="17">
        <f>ImssPensionados!O201</f>
        <v>0</v>
      </c>
      <c r="O1399" s="17">
        <f>ImssPensionados!P201</f>
        <v>0</v>
      </c>
      <c r="P1399" s="17">
        <f>ImssPensionados!Q201</f>
        <v>0</v>
      </c>
      <c r="Q1399" s="17">
        <f>ImssPensionados!R201</f>
        <v>0</v>
      </c>
      <c r="R1399" s="17">
        <f>ImssPensionados!S201</f>
        <v>0</v>
      </c>
      <c r="S1399" s="17">
        <f t="shared" si="21"/>
        <v>0</v>
      </c>
    </row>
    <row r="1400" spans="1:19">
      <c r="A1400" s="7">
        <f>ImssPensionados!A202</f>
        <v>1</v>
      </c>
      <c r="B1400" t="str">
        <f>ImssPensionados!B202</f>
        <v>Pensionados</v>
      </c>
      <c r="C1400">
        <f>ImssPensionados!C202</f>
        <v>0</v>
      </c>
      <c r="D1400" t="str">
        <f>ImssPensionados!D202</f>
        <v>EMPLEADO 199</v>
      </c>
      <c r="E1400">
        <f>ImssPensionados!E202</f>
        <v>0</v>
      </c>
      <c r="F1400">
        <f>ImssPensionados!F202</f>
        <v>0</v>
      </c>
      <c r="G1400" s="17">
        <f>ImssPensionados!H202</f>
        <v>0</v>
      </c>
      <c r="H1400" s="17">
        <f>ImssPensionados!I202</f>
        <v>0</v>
      </c>
      <c r="I1400" s="17">
        <f>ImssPensionados!J202</f>
        <v>0</v>
      </c>
      <c r="J1400" s="17">
        <f>ImssPensionados!K202</f>
        <v>0</v>
      </c>
      <c r="K1400" s="17">
        <f>ImssPensionados!L202</f>
        <v>0</v>
      </c>
      <c r="L1400" s="17">
        <f>ImssPensionados!M202</f>
        <v>0</v>
      </c>
      <c r="M1400" s="17">
        <f>ImssPensionados!N202</f>
        <v>0</v>
      </c>
      <c r="N1400" s="17">
        <f>ImssPensionados!O202</f>
        <v>0</v>
      </c>
      <c r="O1400" s="17">
        <f>ImssPensionados!P202</f>
        <v>0</v>
      </c>
      <c r="P1400" s="17">
        <f>ImssPensionados!Q202</f>
        <v>0</v>
      </c>
      <c r="Q1400" s="17">
        <f>ImssPensionados!R202</f>
        <v>0</v>
      </c>
      <c r="R1400" s="17">
        <f>ImssPensionados!S202</f>
        <v>0</v>
      </c>
      <c r="S1400" s="17">
        <f t="shared" si="21"/>
        <v>0</v>
      </c>
    </row>
    <row r="1401" spans="1:19">
      <c r="A1401" s="7">
        <f>ImssPensionados!A203</f>
        <v>1</v>
      </c>
      <c r="B1401" t="str">
        <f>ImssPensionados!B203</f>
        <v>Pensionados</v>
      </c>
      <c r="C1401">
        <f>ImssPensionados!C203</f>
        <v>0</v>
      </c>
      <c r="D1401" t="str">
        <f>ImssPensionados!D203</f>
        <v>EMPLEADO 200</v>
      </c>
      <c r="E1401">
        <f>ImssPensionados!E203</f>
        <v>0</v>
      </c>
      <c r="F1401">
        <f>ImssPensionados!F203</f>
        <v>0</v>
      </c>
      <c r="G1401" s="17">
        <f>ImssPensionados!H203</f>
        <v>0</v>
      </c>
      <c r="H1401" s="17">
        <f>ImssPensionados!I203</f>
        <v>0</v>
      </c>
      <c r="I1401" s="17">
        <f>ImssPensionados!J203</f>
        <v>0</v>
      </c>
      <c r="J1401" s="17">
        <f>ImssPensionados!K203</f>
        <v>0</v>
      </c>
      <c r="K1401" s="17">
        <f>ImssPensionados!L203</f>
        <v>0</v>
      </c>
      <c r="L1401" s="17">
        <f>ImssPensionados!M203</f>
        <v>0</v>
      </c>
      <c r="M1401" s="17">
        <f>ImssPensionados!N203</f>
        <v>0</v>
      </c>
      <c r="N1401" s="17">
        <f>ImssPensionados!O203</f>
        <v>0</v>
      </c>
      <c r="O1401" s="17">
        <f>ImssPensionados!P203</f>
        <v>0</v>
      </c>
      <c r="P1401" s="17">
        <f>ImssPensionados!Q203</f>
        <v>0</v>
      </c>
      <c r="Q1401" s="17">
        <f>ImssPensionados!R203</f>
        <v>0</v>
      </c>
      <c r="R1401" s="17">
        <f>ImssPensionados!S203</f>
        <v>0</v>
      </c>
      <c r="S1401" s="17">
        <f t="shared" si="21"/>
        <v>0</v>
      </c>
    </row>
    <row r="1402" spans="1:19">
      <c r="A1402" s="7">
        <f>ImssPensionados!A204</f>
        <v>1</v>
      </c>
      <c r="B1402" t="str">
        <f>ImssPensionados!B204</f>
        <v>Pensionados</v>
      </c>
      <c r="C1402">
        <f>ImssPensionados!C204</f>
        <v>0</v>
      </c>
      <c r="D1402" t="str">
        <f>ImssPensionados!D204</f>
        <v>EMPLEADO 201</v>
      </c>
      <c r="E1402">
        <f>ImssPensionados!E204</f>
        <v>0</v>
      </c>
      <c r="F1402">
        <f>ImssPensionados!F204</f>
        <v>0</v>
      </c>
      <c r="G1402" s="17">
        <f>ImssPensionados!H204</f>
        <v>0</v>
      </c>
      <c r="H1402" s="17">
        <f>ImssPensionados!I204</f>
        <v>0</v>
      </c>
      <c r="I1402" s="17">
        <f>ImssPensionados!J204</f>
        <v>0</v>
      </c>
      <c r="J1402" s="17">
        <f>ImssPensionados!K204</f>
        <v>0</v>
      </c>
      <c r="K1402" s="17">
        <f>ImssPensionados!L204</f>
        <v>0</v>
      </c>
      <c r="L1402" s="17">
        <f>ImssPensionados!M204</f>
        <v>0</v>
      </c>
      <c r="M1402" s="17">
        <f>ImssPensionados!N204</f>
        <v>0</v>
      </c>
      <c r="N1402" s="17">
        <f>ImssPensionados!O204</f>
        <v>0</v>
      </c>
      <c r="O1402" s="17">
        <f>ImssPensionados!P204</f>
        <v>0</v>
      </c>
      <c r="P1402" s="17">
        <f>ImssPensionados!Q204</f>
        <v>0</v>
      </c>
      <c r="Q1402" s="17">
        <f>ImssPensionados!R204</f>
        <v>0</v>
      </c>
      <c r="R1402" s="17">
        <f>ImssPensionados!S204</f>
        <v>0</v>
      </c>
      <c r="S1402" s="17">
        <f t="shared" si="21"/>
        <v>0</v>
      </c>
    </row>
    <row r="1403" spans="1:19">
      <c r="A1403" s="7">
        <f>ImssPensionados!A205</f>
        <v>1</v>
      </c>
      <c r="B1403" t="str">
        <f>ImssPensionados!B205</f>
        <v>Pensionados</v>
      </c>
      <c r="C1403">
        <f>ImssPensionados!C205</f>
        <v>0</v>
      </c>
      <c r="D1403" t="str">
        <f>ImssPensionados!D205</f>
        <v>EMPLEADO 202</v>
      </c>
      <c r="E1403">
        <f>ImssPensionados!E205</f>
        <v>0</v>
      </c>
      <c r="F1403">
        <f>ImssPensionados!F205</f>
        <v>0</v>
      </c>
      <c r="G1403" s="17">
        <f>ImssPensionados!H205</f>
        <v>0</v>
      </c>
      <c r="H1403" s="17">
        <f>ImssPensionados!I205</f>
        <v>0</v>
      </c>
      <c r="I1403" s="17">
        <f>ImssPensionados!J205</f>
        <v>0</v>
      </c>
      <c r="J1403" s="17">
        <f>ImssPensionados!K205</f>
        <v>0</v>
      </c>
      <c r="K1403" s="17">
        <f>ImssPensionados!L205</f>
        <v>0</v>
      </c>
      <c r="L1403" s="17">
        <f>ImssPensionados!M205</f>
        <v>0</v>
      </c>
      <c r="M1403" s="17">
        <f>ImssPensionados!N205</f>
        <v>0</v>
      </c>
      <c r="N1403" s="17">
        <f>ImssPensionados!O205</f>
        <v>0</v>
      </c>
      <c r="O1403" s="17">
        <f>ImssPensionados!P205</f>
        <v>0</v>
      </c>
      <c r="P1403" s="17">
        <f>ImssPensionados!Q205</f>
        <v>0</v>
      </c>
      <c r="Q1403" s="17">
        <f>ImssPensionados!R205</f>
        <v>0</v>
      </c>
      <c r="R1403" s="17">
        <f>ImssPensionados!S205</f>
        <v>0</v>
      </c>
      <c r="S1403" s="17">
        <f t="shared" si="21"/>
        <v>0</v>
      </c>
    </row>
    <row r="1404" spans="1:19">
      <c r="A1404" s="7">
        <f>ImssPensionados!A206</f>
        <v>1</v>
      </c>
      <c r="B1404" t="str">
        <f>ImssPensionados!B206</f>
        <v>Pensionados</v>
      </c>
      <c r="C1404">
        <f>ImssPensionados!C206</f>
        <v>0</v>
      </c>
      <c r="D1404" t="str">
        <f>ImssPensionados!D206</f>
        <v>EMPLEADO 203</v>
      </c>
      <c r="E1404">
        <f>ImssPensionados!E206</f>
        <v>0</v>
      </c>
      <c r="F1404">
        <f>ImssPensionados!F206</f>
        <v>0</v>
      </c>
      <c r="G1404" s="17">
        <f>ImssPensionados!H206</f>
        <v>0</v>
      </c>
      <c r="H1404" s="17">
        <f>ImssPensionados!I206</f>
        <v>0</v>
      </c>
      <c r="I1404" s="17">
        <f>ImssPensionados!J206</f>
        <v>0</v>
      </c>
      <c r="J1404" s="17">
        <f>ImssPensionados!K206</f>
        <v>0</v>
      </c>
      <c r="K1404" s="17">
        <f>ImssPensionados!L206</f>
        <v>0</v>
      </c>
      <c r="L1404" s="17">
        <f>ImssPensionados!M206</f>
        <v>0</v>
      </c>
      <c r="M1404" s="17">
        <f>ImssPensionados!N206</f>
        <v>0</v>
      </c>
      <c r="N1404" s="17">
        <f>ImssPensionados!O206</f>
        <v>0</v>
      </c>
      <c r="O1404" s="17">
        <f>ImssPensionados!P206</f>
        <v>0</v>
      </c>
      <c r="P1404" s="17">
        <f>ImssPensionados!Q206</f>
        <v>0</v>
      </c>
      <c r="Q1404" s="17">
        <f>ImssPensionados!R206</f>
        <v>0</v>
      </c>
      <c r="R1404" s="17">
        <f>ImssPensionados!S206</f>
        <v>0</v>
      </c>
      <c r="S1404" s="17">
        <f t="shared" si="21"/>
        <v>0</v>
      </c>
    </row>
    <row r="1405" spans="1:19">
      <c r="A1405" s="7">
        <f>ImssPensionados!A207</f>
        <v>1</v>
      </c>
      <c r="B1405" t="str">
        <f>ImssPensionados!B207</f>
        <v>Pensionados</v>
      </c>
      <c r="C1405">
        <f>ImssPensionados!C207</f>
        <v>0</v>
      </c>
      <c r="D1405" t="str">
        <f>ImssPensionados!D207</f>
        <v>EMPLEADO 204</v>
      </c>
      <c r="E1405">
        <f>ImssPensionados!E207</f>
        <v>0</v>
      </c>
      <c r="F1405">
        <f>ImssPensionados!F207</f>
        <v>0</v>
      </c>
      <c r="G1405" s="17">
        <f>ImssPensionados!H207</f>
        <v>0</v>
      </c>
      <c r="H1405" s="17">
        <f>ImssPensionados!I207</f>
        <v>0</v>
      </c>
      <c r="I1405" s="17">
        <f>ImssPensionados!J207</f>
        <v>0</v>
      </c>
      <c r="J1405" s="17">
        <f>ImssPensionados!K207</f>
        <v>0</v>
      </c>
      <c r="K1405" s="17">
        <f>ImssPensionados!L207</f>
        <v>0</v>
      </c>
      <c r="L1405" s="17">
        <f>ImssPensionados!M207</f>
        <v>0</v>
      </c>
      <c r="M1405" s="17">
        <f>ImssPensionados!N207</f>
        <v>0</v>
      </c>
      <c r="N1405" s="17">
        <f>ImssPensionados!O207</f>
        <v>0</v>
      </c>
      <c r="O1405" s="17">
        <f>ImssPensionados!P207</f>
        <v>0</v>
      </c>
      <c r="P1405" s="17">
        <f>ImssPensionados!Q207</f>
        <v>0</v>
      </c>
      <c r="Q1405" s="17">
        <f>ImssPensionados!R207</f>
        <v>0</v>
      </c>
      <c r="R1405" s="17">
        <f>ImssPensionados!S207</f>
        <v>0</v>
      </c>
      <c r="S1405" s="17">
        <f t="shared" si="21"/>
        <v>0</v>
      </c>
    </row>
    <row r="1406" spans="1:19">
      <c r="A1406" s="7">
        <f>ImssPensionados!A208</f>
        <v>1</v>
      </c>
      <c r="B1406" t="str">
        <f>ImssPensionados!B208</f>
        <v>Pensionados</v>
      </c>
      <c r="C1406">
        <f>ImssPensionados!C208</f>
        <v>0</v>
      </c>
      <c r="D1406" t="str">
        <f>ImssPensionados!D208</f>
        <v>EMPLEADO 205</v>
      </c>
      <c r="E1406">
        <f>ImssPensionados!E208</f>
        <v>0</v>
      </c>
      <c r="F1406">
        <f>ImssPensionados!F208</f>
        <v>0</v>
      </c>
      <c r="G1406" s="17">
        <f>ImssPensionados!H208</f>
        <v>0</v>
      </c>
      <c r="H1406" s="17">
        <f>ImssPensionados!I208</f>
        <v>0</v>
      </c>
      <c r="I1406" s="17">
        <f>ImssPensionados!J208</f>
        <v>0</v>
      </c>
      <c r="J1406" s="17">
        <f>ImssPensionados!K208</f>
        <v>0</v>
      </c>
      <c r="K1406" s="17">
        <f>ImssPensionados!L208</f>
        <v>0</v>
      </c>
      <c r="L1406" s="17">
        <f>ImssPensionados!M208</f>
        <v>0</v>
      </c>
      <c r="M1406" s="17">
        <f>ImssPensionados!N208</f>
        <v>0</v>
      </c>
      <c r="N1406" s="17">
        <f>ImssPensionados!O208</f>
        <v>0</v>
      </c>
      <c r="O1406" s="17">
        <f>ImssPensionados!P208</f>
        <v>0</v>
      </c>
      <c r="P1406" s="17">
        <f>ImssPensionados!Q208</f>
        <v>0</v>
      </c>
      <c r="Q1406" s="17">
        <f>ImssPensionados!R208</f>
        <v>0</v>
      </c>
      <c r="R1406" s="17">
        <f>ImssPensionados!S208</f>
        <v>0</v>
      </c>
      <c r="S1406" s="17">
        <f t="shared" si="21"/>
        <v>0</v>
      </c>
    </row>
    <row r="1407" spans="1:19">
      <c r="A1407" s="7">
        <f>ImssPensionados!A209</f>
        <v>1</v>
      </c>
      <c r="B1407" t="str">
        <f>ImssPensionados!B209</f>
        <v>Pensionados</v>
      </c>
      <c r="C1407">
        <f>ImssPensionados!C209</f>
        <v>0</v>
      </c>
      <c r="D1407" t="str">
        <f>ImssPensionados!D209</f>
        <v>EMPLEADO 206</v>
      </c>
      <c r="E1407">
        <f>ImssPensionados!E209</f>
        <v>0</v>
      </c>
      <c r="F1407">
        <f>ImssPensionados!F209</f>
        <v>0</v>
      </c>
      <c r="G1407" s="17">
        <f>ImssPensionados!H209</f>
        <v>0</v>
      </c>
      <c r="H1407" s="17">
        <f>ImssPensionados!I209</f>
        <v>0</v>
      </c>
      <c r="I1407" s="17">
        <f>ImssPensionados!J209</f>
        <v>0</v>
      </c>
      <c r="J1407" s="17">
        <f>ImssPensionados!K209</f>
        <v>0</v>
      </c>
      <c r="K1407" s="17">
        <f>ImssPensionados!L209</f>
        <v>0</v>
      </c>
      <c r="L1407" s="17">
        <f>ImssPensionados!M209</f>
        <v>0</v>
      </c>
      <c r="M1407" s="17">
        <f>ImssPensionados!N209</f>
        <v>0</v>
      </c>
      <c r="N1407" s="17">
        <f>ImssPensionados!O209</f>
        <v>0</v>
      </c>
      <c r="O1407" s="17">
        <f>ImssPensionados!P209</f>
        <v>0</v>
      </c>
      <c r="P1407" s="17">
        <f>ImssPensionados!Q209</f>
        <v>0</v>
      </c>
      <c r="Q1407" s="17">
        <f>ImssPensionados!R209</f>
        <v>0</v>
      </c>
      <c r="R1407" s="17">
        <f>ImssPensionados!S209</f>
        <v>0</v>
      </c>
      <c r="S1407" s="17">
        <f t="shared" si="21"/>
        <v>0</v>
      </c>
    </row>
    <row r="1408" spans="1:19">
      <c r="A1408" s="7">
        <f>ImssPensionados!A210</f>
        <v>1</v>
      </c>
      <c r="B1408" t="str">
        <f>ImssPensionados!B210</f>
        <v>Pensionados</v>
      </c>
      <c r="C1408">
        <f>ImssPensionados!C210</f>
        <v>0</v>
      </c>
      <c r="D1408" t="str">
        <f>ImssPensionados!D210</f>
        <v>EMPLEADO 207</v>
      </c>
      <c r="E1408">
        <f>ImssPensionados!E210</f>
        <v>0</v>
      </c>
      <c r="F1408">
        <f>ImssPensionados!F210</f>
        <v>0</v>
      </c>
      <c r="G1408" s="17">
        <f>ImssPensionados!H210</f>
        <v>0</v>
      </c>
      <c r="H1408" s="17">
        <f>ImssPensionados!I210</f>
        <v>0</v>
      </c>
      <c r="I1408" s="17">
        <f>ImssPensionados!J210</f>
        <v>0</v>
      </c>
      <c r="J1408" s="17">
        <f>ImssPensionados!K210</f>
        <v>0</v>
      </c>
      <c r="K1408" s="17">
        <f>ImssPensionados!L210</f>
        <v>0</v>
      </c>
      <c r="L1408" s="17">
        <f>ImssPensionados!M210</f>
        <v>0</v>
      </c>
      <c r="M1408" s="17">
        <f>ImssPensionados!N210</f>
        <v>0</v>
      </c>
      <c r="N1408" s="17">
        <f>ImssPensionados!O210</f>
        <v>0</v>
      </c>
      <c r="O1408" s="17">
        <f>ImssPensionados!P210</f>
        <v>0</v>
      </c>
      <c r="P1408" s="17">
        <f>ImssPensionados!Q210</f>
        <v>0</v>
      </c>
      <c r="Q1408" s="17">
        <f>ImssPensionados!R210</f>
        <v>0</v>
      </c>
      <c r="R1408" s="17">
        <f>ImssPensionados!S210</f>
        <v>0</v>
      </c>
      <c r="S1408" s="17">
        <f t="shared" si="21"/>
        <v>0</v>
      </c>
    </row>
    <row r="1409" spans="1:19">
      <c r="A1409" s="7">
        <f>ImssPensionados!A211</f>
        <v>1</v>
      </c>
      <c r="B1409" t="str">
        <f>ImssPensionados!B211</f>
        <v>Pensionados</v>
      </c>
      <c r="C1409">
        <f>ImssPensionados!C211</f>
        <v>0</v>
      </c>
      <c r="D1409" t="str">
        <f>ImssPensionados!D211</f>
        <v>EMPLEADO 208</v>
      </c>
      <c r="E1409">
        <f>ImssPensionados!E211</f>
        <v>0</v>
      </c>
      <c r="F1409">
        <f>ImssPensionados!F211</f>
        <v>0</v>
      </c>
      <c r="G1409" s="17">
        <f>ImssPensionados!H211</f>
        <v>0</v>
      </c>
      <c r="H1409" s="17">
        <f>ImssPensionados!I211</f>
        <v>0</v>
      </c>
      <c r="I1409" s="17">
        <f>ImssPensionados!J211</f>
        <v>0</v>
      </c>
      <c r="J1409" s="17">
        <f>ImssPensionados!K211</f>
        <v>0</v>
      </c>
      <c r="K1409" s="17">
        <f>ImssPensionados!L211</f>
        <v>0</v>
      </c>
      <c r="L1409" s="17">
        <f>ImssPensionados!M211</f>
        <v>0</v>
      </c>
      <c r="M1409" s="17">
        <f>ImssPensionados!N211</f>
        <v>0</v>
      </c>
      <c r="N1409" s="17">
        <f>ImssPensionados!O211</f>
        <v>0</v>
      </c>
      <c r="O1409" s="17">
        <f>ImssPensionados!P211</f>
        <v>0</v>
      </c>
      <c r="P1409" s="17">
        <f>ImssPensionados!Q211</f>
        <v>0</v>
      </c>
      <c r="Q1409" s="17">
        <f>ImssPensionados!R211</f>
        <v>0</v>
      </c>
      <c r="R1409" s="17">
        <f>ImssPensionados!S211</f>
        <v>0</v>
      </c>
      <c r="S1409" s="17">
        <f t="shared" si="21"/>
        <v>0</v>
      </c>
    </row>
    <row r="1410" spans="1:19">
      <c r="A1410" s="7">
        <f>ImssPensionados!A212</f>
        <v>1</v>
      </c>
      <c r="B1410" t="str">
        <f>ImssPensionados!B212</f>
        <v>Pensionados</v>
      </c>
      <c r="C1410">
        <f>ImssPensionados!C212</f>
        <v>0</v>
      </c>
      <c r="D1410" t="str">
        <f>ImssPensionados!D212</f>
        <v>EMPLEADO 209</v>
      </c>
      <c r="E1410">
        <f>ImssPensionados!E212</f>
        <v>0</v>
      </c>
      <c r="F1410">
        <f>ImssPensionados!F212</f>
        <v>0</v>
      </c>
      <c r="G1410" s="17">
        <f>ImssPensionados!H212</f>
        <v>0</v>
      </c>
      <c r="H1410" s="17">
        <f>ImssPensionados!I212</f>
        <v>0</v>
      </c>
      <c r="I1410" s="17">
        <f>ImssPensionados!J212</f>
        <v>0</v>
      </c>
      <c r="J1410" s="17">
        <f>ImssPensionados!K212</f>
        <v>0</v>
      </c>
      <c r="K1410" s="17">
        <f>ImssPensionados!L212</f>
        <v>0</v>
      </c>
      <c r="L1410" s="17">
        <f>ImssPensionados!M212</f>
        <v>0</v>
      </c>
      <c r="M1410" s="17">
        <f>ImssPensionados!N212</f>
        <v>0</v>
      </c>
      <c r="N1410" s="17">
        <f>ImssPensionados!O212</f>
        <v>0</v>
      </c>
      <c r="O1410" s="17">
        <f>ImssPensionados!P212</f>
        <v>0</v>
      </c>
      <c r="P1410" s="17">
        <f>ImssPensionados!Q212</f>
        <v>0</v>
      </c>
      <c r="Q1410" s="17">
        <f>ImssPensionados!R212</f>
        <v>0</v>
      </c>
      <c r="R1410" s="17">
        <f>ImssPensionados!S212</f>
        <v>0</v>
      </c>
      <c r="S1410" s="17">
        <f t="shared" si="21"/>
        <v>0</v>
      </c>
    </row>
    <row r="1411" spans="1:19">
      <c r="A1411" s="7">
        <f>ImssPensionados!A213</f>
        <v>1</v>
      </c>
      <c r="B1411" t="str">
        <f>ImssPensionados!B213</f>
        <v>Pensionados</v>
      </c>
      <c r="C1411">
        <f>ImssPensionados!C213</f>
        <v>0</v>
      </c>
      <c r="D1411" t="str">
        <f>ImssPensionados!D213</f>
        <v>EMPLEADO 210</v>
      </c>
      <c r="E1411">
        <f>ImssPensionados!E213</f>
        <v>0</v>
      </c>
      <c r="F1411">
        <f>ImssPensionados!F213</f>
        <v>0</v>
      </c>
      <c r="G1411" s="17">
        <f>ImssPensionados!H213</f>
        <v>0</v>
      </c>
      <c r="H1411" s="17">
        <f>ImssPensionados!I213</f>
        <v>0</v>
      </c>
      <c r="I1411" s="17">
        <f>ImssPensionados!J213</f>
        <v>0</v>
      </c>
      <c r="J1411" s="17">
        <f>ImssPensionados!K213</f>
        <v>0</v>
      </c>
      <c r="K1411" s="17">
        <f>ImssPensionados!L213</f>
        <v>0</v>
      </c>
      <c r="L1411" s="17">
        <f>ImssPensionados!M213</f>
        <v>0</v>
      </c>
      <c r="M1411" s="17">
        <f>ImssPensionados!N213</f>
        <v>0</v>
      </c>
      <c r="N1411" s="17">
        <f>ImssPensionados!O213</f>
        <v>0</v>
      </c>
      <c r="O1411" s="17">
        <f>ImssPensionados!P213</f>
        <v>0</v>
      </c>
      <c r="P1411" s="17">
        <f>ImssPensionados!Q213</f>
        <v>0</v>
      </c>
      <c r="Q1411" s="17">
        <f>ImssPensionados!R213</f>
        <v>0</v>
      </c>
      <c r="R1411" s="17">
        <f>ImssPensionados!S213</f>
        <v>0</v>
      </c>
      <c r="S1411" s="17">
        <f t="shared" ref="S1411:S1474" si="22">SUM(G1411:R1411)</f>
        <v>0</v>
      </c>
    </row>
    <row r="1412" spans="1:19">
      <c r="A1412" s="7">
        <f>ImssPensionados!A214</f>
        <v>1</v>
      </c>
      <c r="B1412" t="str">
        <f>ImssPensionados!B214</f>
        <v>Pensionados</v>
      </c>
      <c r="C1412">
        <f>ImssPensionados!C214</f>
        <v>0</v>
      </c>
      <c r="D1412" t="str">
        <f>ImssPensionados!D214</f>
        <v>EMPLEADO 211</v>
      </c>
      <c r="E1412">
        <f>ImssPensionados!E214</f>
        <v>0</v>
      </c>
      <c r="F1412">
        <f>ImssPensionados!F214</f>
        <v>0</v>
      </c>
      <c r="G1412" s="17">
        <f>ImssPensionados!H214</f>
        <v>0</v>
      </c>
      <c r="H1412" s="17">
        <f>ImssPensionados!I214</f>
        <v>0</v>
      </c>
      <c r="I1412" s="17">
        <f>ImssPensionados!J214</f>
        <v>0</v>
      </c>
      <c r="J1412" s="17">
        <f>ImssPensionados!K214</f>
        <v>0</v>
      </c>
      <c r="K1412" s="17">
        <f>ImssPensionados!L214</f>
        <v>0</v>
      </c>
      <c r="L1412" s="17">
        <f>ImssPensionados!M214</f>
        <v>0</v>
      </c>
      <c r="M1412" s="17">
        <f>ImssPensionados!N214</f>
        <v>0</v>
      </c>
      <c r="N1412" s="17">
        <f>ImssPensionados!O214</f>
        <v>0</v>
      </c>
      <c r="O1412" s="17">
        <f>ImssPensionados!P214</f>
        <v>0</v>
      </c>
      <c r="P1412" s="17">
        <f>ImssPensionados!Q214</f>
        <v>0</v>
      </c>
      <c r="Q1412" s="17">
        <f>ImssPensionados!R214</f>
        <v>0</v>
      </c>
      <c r="R1412" s="17">
        <f>ImssPensionados!S214</f>
        <v>0</v>
      </c>
      <c r="S1412" s="17">
        <f t="shared" si="22"/>
        <v>0</v>
      </c>
    </row>
    <row r="1413" spans="1:19">
      <c r="A1413" s="7">
        <f>ImssPensionados!A215</f>
        <v>1</v>
      </c>
      <c r="B1413" t="str">
        <f>ImssPensionados!B215</f>
        <v>Pensionados</v>
      </c>
      <c r="C1413">
        <f>ImssPensionados!C215</f>
        <v>0</v>
      </c>
      <c r="D1413" t="str">
        <f>ImssPensionados!D215</f>
        <v>EMPLEADO 212</v>
      </c>
      <c r="E1413">
        <f>ImssPensionados!E215</f>
        <v>0</v>
      </c>
      <c r="F1413">
        <f>ImssPensionados!F215</f>
        <v>0</v>
      </c>
      <c r="G1413" s="17">
        <f>ImssPensionados!H215</f>
        <v>0</v>
      </c>
      <c r="H1413" s="17">
        <f>ImssPensionados!I215</f>
        <v>0</v>
      </c>
      <c r="I1413" s="17">
        <f>ImssPensionados!J215</f>
        <v>0</v>
      </c>
      <c r="J1413" s="17">
        <f>ImssPensionados!K215</f>
        <v>0</v>
      </c>
      <c r="K1413" s="17">
        <f>ImssPensionados!L215</f>
        <v>0</v>
      </c>
      <c r="L1413" s="17">
        <f>ImssPensionados!M215</f>
        <v>0</v>
      </c>
      <c r="M1413" s="17">
        <f>ImssPensionados!N215</f>
        <v>0</v>
      </c>
      <c r="N1413" s="17">
        <f>ImssPensionados!O215</f>
        <v>0</v>
      </c>
      <c r="O1413" s="17">
        <f>ImssPensionados!P215</f>
        <v>0</v>
      </c>
      <c r="P1413" s="17">
        <f>ImssPensionados!Q215</f>
        <v>0</v>
      </c>
      <c r="Q1413" s="17">
        <f>ImssPensionados!R215</f>
        <v>0</v>
      </c>
      <c r="R1413" s="17">
        <f>ImssPensionados!S215</f>
        <v>0</v>
      </c>
      <c r="S1413" s="17">
        <f t="shared" si="22"/>
        <v>0</v>
      </c>
    </row>
    <row r="1414" spans="1:19">
      <c r="A1414" s="7">
        <f>ImssPensionados!A216</f>
        <v>1</v>
      </c>
      <c r="B1414" t="str">
        <f>ImssPensionados!B216</f>
        <v>Pensionados</v>
      </c>
      <c r="C1414">
        <f>ImssPensionados!C216</f>
        <v>0</v>
      </c>
      <c r="D1414" t="str">
        <f>ImssPensionados!D216</f>
        <v>EMPLEADO 213</v>
      </c>
      <c r="E1414">
        <f>ImssPensionados!E216</f>
        <v>0</v>
      </c>
      <c r="F1414">
        <f>ImssPensionados!F216</f>
        <v>0</v>
      </c>
      <c r="G1414" s="17">
        <f>ImssPensionados!H216</f>
        <v>0</v>
      </c>
      <c r="H1414" s="17">
        <f>ImssPensionados!I216</f>
        <v>0</v>
      </c>
      <c r="I1414" s="17">
        <f>ImssPensionados!J216</f>
        <v>0</v>
      </c>
      <c r="J1414" s="17">
        <f>ImssPensionados!K216</f>
        <v>0</v>
      </c>
      <c r="K1414" s="17">
        <f>ImssPensionados!L216</f>
        <v>0</v>
      </c>
      <c r="L1414" s="17">
        <f>ImssPensionados!M216</f>
        <v>0</v>
      </c>
      <c r="M1414" s="17">
        <f>ImssPensionados!N216</f>
        <v>0</v>
      </c>
      <c r="N1414" s="17">
        <f>ImssPensionados!O216</f>
        <v>0</v>
      </c>
      <c r="O1414" s="17">
        <f>ImssPensionados!P216</f>
        <v>0</v>
      </c>
      <c r="P1414" s="17">
        <f>ImssPensionados!Q216</f>
        <v>0</v>
      </c>
      <c r="Q1414" s="17">
        <f>ImssPensionados!R216</f>
        <v>0</v>
      </c>
      <c r="R1414" s="17">
        <f>ImssPensionados!S216</f>
        <v>0</v>
      </c>
      <c r="S1414" s="17">
        <f t="shared" si="22"/>
        <v>0</v>
      </c>
    </row>
    <row r="1415" spans="1:19">
      <c r="A1415" s="7">
        <f>ImssPensionados!A217</f>
        <v>1</v>
      </c>
      <c r="B1415" t="str">
        <f>ImssPensionados!B217</f>
        <v>Pensionados</v>
      </c>
      <c r="C1415">
        <f>ImssPensionados!C217</f>
        <v>0</v>
      </c>
      <c r="D1415" t="str">
        <f>ImssPensionados!D217</f>
        <v>EMPLEADO 214</v>
      </c>
      <c r="E1415">
        <f>ImssPensionados!E217</f>
        <v>0</v>
      </c>
      <c r="F1415">
        <f>ImssPensionados!F217</f>
        <v>0</v>
      </c>
      <c r="G1415" s="17">
        <f>ImssPensionados!H217</f>
        <v>0</v>
      </c>
      <c r="H1415" s="17">
        <f>ImssPensionados!I217</f>
        <v>0</v>
      </c>
      <c r="I1415" s="17">
        <f>ImssPensionados!J217</f>
        <v>0</v>
      </c>
      <c r="J1415" s="17">
        <f>ImssPensionados!K217</f>
        <v>0</v>
      </c>
      <c r="K1415" s="17">
        <f>ImssPensionados!L217</f>
        <v>0</v>
      </c>
      <c r="L1415" s="17">
        <f>ImssPensionados!M217</f>
        <v>0</v>
      </c>
      <c r="M1415" s="17">
        <f>ImssPensionados!N217</f>
        <v>0</v>
      </c>
      <c r="N1415" s="17">
        <f>ImssPensionados!O217</f>
        <v>0</v>
      </c>
      <c r="O1415" s="17">
        <f>ImssPensionados!P217</f>
        <v>0</v>
      </c>
      <c r="P1415" s="17">
        <f>ImssPensionados!Q217</f>
        <v>0</v>
      </c>
      <c r="Q1415" s="17">
        <f>ImssPensionados!R217</f>
        <v>0</v>
      </c>
      <c r="R1415" s="17">
        <f>ImssPensionados!S217</f>
        <v>0</v>
      </c>
      <c r="S1415" s="17">
        <f t="shared" si="22"/>
        <v>0</v>
      </c>
    </row>
    <row r="1416" spans="1:19">
      <c r="A1416" s="7">
        <f>ImssPensionados!A218</f>
        <v>1</v>
      </c>
      <c r="B1416" t="str">
        <f>ImssPensionados!B218</f>
        <v>Pensionados</v>
      </c>
      <c r="C1416">
        <f>ImssPensionados!C218</f>
        <v>0</v>
      </c>
      <c r="D1416" t="str">
        <f>ImssPensionados!D218</f>
        <v>EMPLEADO 215</v>
      </c>
      <c r="E1416">
        <f>ImssPensionados!E218</f>
        <v>0</v>
      </c>
      <c r="F1416">
        <f>ImssPensionados!F218</f>
        <v>0</v>
      </c>
      <c r="G1416" s="17">
        <f>ImssPensionados!H218</f>
        <v>0</v>
      </c>
      <c r="H1416" s="17">
        <f>ImssPensionados!I218</f>
        <v>0</v>
      </c>
      <c r="I1416" s="17">
        <f>ImssPensionados!J218</f>
        <v>0</v>
      </c>
      <c r="J1416" s="17">
        <f>ImssPensionados!K218</f>
        <v>0</v>
      </c>
      <c r="K1416" s="17">
        <f>ImssPensionados!L218</f>
        <v>0</v>
      </c>
      <c r="L1416" s="17">
        <f>ImssPensionados!M218</f>
        <v>0</v>
      </c>
      <c r="M1416" s="17">
        <f>ImssPensionados!N218</f>
        <v>0</v>
      </c>
      <c r="N1416" s="17">
        <f>ImssPensionados!O218</f>
        <v>0</v>
      </c>
      <c r="O1416" s="17">
        <f>ImssPensionados!P218</f>
        <v>0</v>
      </c>
      <c r="P1416" s="17">
        <f>ImssPensionados!Q218</f>
        <v>0</v>
      </c>
      <c r="Q1416" s="17">
        <f>ImssPensionados!R218</f>
        <v>0</v>
      </c>
      <c r="R1416" s="17">
        <f>ImssPensionados!S218</f>
        <v>0</v>
      </c>
      <c r="S1416" s="17">
        <f t="shared" si="22"/>
        <v>0</v>
      </c>
    </row>
    <row r="1417" spans="1:19">
      <c r="A1417" s="7">
        <f>ImssPensionados!A219</f>
        <v>1</v>
      </c>
      <c r="B1417" t="str">
        <f>ImssPensionados!B219</f>
        <v>Pensionados</v>
      </c>
      <c r="C1417">
        <f>ImssPensionados!C219</f>
        <v>0</v>
      </c>
      <c r="D1417" t="str">
        <f>ImssPensionados!D219</f>
        <v>EMPLEADO 216</v>
      </c>
      <c r="E1417">
        <f>ImssPensionados!E219</f>
        <v>0</v>
      </c>
      <c r="F1417">
        <f>ImssPensionados!F219</f>
        <v>0</v>
      </c>
      <c r="G1417" s="17">
        <f>ImssPensionados!H219</f>
        <v>0</v>
      </c>
      <c r="H1417" s="17">
        <f>ImssPensionados!I219</f>
        <v>0</v>
      </c>
      <c r="I1417" s="17">
        <f>ImssPensionados!J219</f>
        <v>0</v>
      </c>
      <c r="J1417" s="17">
        <f>ImssPensionados!K219</f>
        <v>0</v>
      </c>
      <c r="K1417" s="17">
        <f>ImssPensionados!L219</f>
        <v>0</v>
      </c>
      <c r="L1417" s="17">
        <f>ImssPensionados!M219</f>
        <v>0</v>
      </c>
      <c r="M1417" s="17">
        <f>ImssPensionados!N219</f>
        <v>0</v>
      </c>
      <c r="N1417" s="17">
        <f>ImssPensionados!O219</f>
        <v>0</v>
      </c>
      <c r="O1417" s="17">
        <f>ImssPensionados!P219</f>
        <v>0</v>
      </c>
      <c r="P1417" s="17">
        <f>ImssPensionados!Q219</f>
        <v>0</v>
      </c>
      <c r="Q1417" s="17">
        <f>ImssPensionados!R219</f>
        <v>0</v>
      </c>
      <c r="R1417" s="17">
        <f>ImssPensionados!S219</f>
        <v>0</v>
      </c>
      <c r="S1417" s="17">
        <f t="shared" si="22"/>
        <v>0</v>
      </c>
    </row>
    <row r="1418" spans="1:19">
      <c r="A1418" s="7">
        <f>ImssPensionados!A220</f>
        <v>1</v>
      </c>
      <c r="B1418" t="str">
        <f>ImssPensionados!B220</f>
        <v>Pensionados</v>
      </c>
      <c r="C1418">
        <f>ImssPensionados!C220</f>
        <v>0</v>
      </c>
      <c r="D1418" t="str">
        <f>ImssPensionados!D220</f>
        <v>EMPLEADO 217</v>
      </c>
      <c r="E1418">
        <f>ImssPensionados!E220</f>
        <v>0</v>
      </c>
      <c r="F1418">
        <f>ImssPensionados!F220</f>
        <v>0</v>
      </c>
      <c r="G1418" s="17">
        <f>ImssPensionados!H220</f>
        <v>0</v>
      </c>
      <c r="H1418" s="17">
        <f>ImssPensionados!I220</f>
        <v>0</v>
      </c>
      <c r="I1418" s="17">
        <f>ImssPensionados!J220</f>
        <v>0</v>
      </c>
      <c r="J1418" s="17">
        <f>ImssPensionados!K220</f>
        <v>0</v>
      </c>
      <c r="K1418" s="17">
        <f>ImssPensionados!L220</f>
        <v>0</v>
      </c>
      <c r="L1418" s="17">
        <f>ImssPensionados!M220</f>
        <v>0</v>
      </c>
      <c r="M1418" s="17">
        <f>ImssPensionados!N220</f>
        <v>0</v>
      </c>
      <c r="N1418" s="17">
        <f>ImssPensionados!O220</f>
        <v>0</v>
      </c>
      <c r="O1418" s="17">
        <f>ImssPensionados!P220</f>
        <v>0</v>
      </c>
      <c r="P1418" s="17">
        <f>ImssPensionados!Q220</f>
        <v>0</v>
      </c>
      <c r="Q1418" s="17">
        <f>ImssPensionados!R220</f>
        <v>0</v>
      </c>
      <c r="R1418" s="17">
        <f>ImssPensionados!S220</f>
        <v>0</v>
      </c>
      <c r="S1418" s="17">
        <f t="shared" si="22"/>
        <v>0</v>
      </c>
    </row>
    <row r="1419" spans="1:19">
      <c r="A1419" s="7">
        <f>ImssPensionados!A221</f>
        <v>1</v>
      </c>
      <c r="B1419" t="str">
        <f>ImssPensionados!B221</f>
        <v>Pensionados</v>
      </c>
      <c r="C1419">
        <f>ImssPensionados!C221</f>
        <v>0</v>
      </c>
      <c r="D1419" t="str">
        <f>ImssPensionados!D221</f>
        <v>EMPLEADO 218</v>
      </c>
      <c r="E1419">
        <f>ImssPensionados!E221</f>
        <v>0</v>
      </c>
      <c r="F1419">
        <f>ImssPensionados!F221</f>
        <v>0</v>
      </c>
      <c r="G1419" s="17">
        <f>ImssPensionados!H221</f>
        <v>0</v>
      </c>
      <c r="H1419" s="17">
        <f>ImssPensionados!I221</f>
        <v>0</v>
      </c>
      <c r="I1419" s="17">
        <f>ImssPensionados!J221</f>
        <v>0</v>
      </c>
      <c r="J1419" s="17">
        <f>ImssPensionados!K221</f>
        <v>0</v>
      </c>
      <c r="K1419" s="17">
        <f>ImssPensionados!L221</f>
        <v>0</v>
      </c>
      <c r="L1419" s="17">
        <f>ImssPensionados!M221</f>
        <v>0</v>
      </c>
      <c r="M1419" s="17">
        <f>ImssPensionados!N221</f>
        <v>0</v>
      </c>
      <c r="N1419" s="17">
        <f>ImssPensionados!O221</f>
        <v>0</v>
      </c>
      <c r="O1419" s="17">
        <f>ImssPensionados!P221</f>
        <v>0</v>
      </c>
      <c r="P1419" s="17">
        <f>ImssPensionados!Q221</f>
        <v>0</v>
      </c>
      <c r="Q1419" s="17">
        <f>ImssPensionados!R221</f>
        <v>0</v>
      </c>
      <c r="R1419" s="17">
        <f>ImssPensionados!S221</f>
        <v>0</v>
      </c>
      <c r="S1419" s="17">
        <f t="shared" si="22"/>
        <v>0</v>
      </c>
    </row>
    <row r="1420" spans="1:19">
      <c r="A1420" s="7">
        <f>ImssPensionados!A222</f>
        <v>1</v>
      </c>
      <c r="B1420" t="str">
        <f>ImssPensionados!B222</f>
        <v>Pensionados</v>
      </c>
      <c r="C1420">
        <f>ImssPensionados!C222</f>
        <v>0</v>
      </c>
      <c r="D1420" t="str">
        <f>ImssPensionados!D222</f>
        <v>EMPLEADO 219</v>
      </c>
      <c r="E1420">
        <f>ImssPensionados!E222</f>
        <v>0</v>
      </c>
      <c r="F1420">
        <f>ImssPensionados!F222</f>
        <v>0</v>
      </c>
      <c r="G1420" s="17">
        <f>ImssPensionados!H222</f>
        <v>0</v>
      </c>
      <c r="H1420" s="17">
        <f>ImssPensionados!I222</f>
        <v>0</v>
      </c>
      <c r="I1420" s="17">
        <f>ImssPensionados!J222</f>
        <v>0</v>
      </c>
      <c r="J1420" s="17">
        <f>ImssPensionados!K222</f>
        <v>0</v>
      </c>
      <c r="K1420" s="17">
        <f>ImssPensionados!L222</f>
        <v>0</v>
      </c>
      <c r="L1420" s="17">
        <f>ImssPensionados!M222</f>
        <v>0</v>
      </c>
      <c r="M1420" s="17">
        <f>ImssPensionados!N222</f>
        <v>0</v>
      </c>
      <c r="N1420" s="17">
        <f>ImssPensionados!O222</f>
        <v>0</v>
      </c>
      <c r="O1420" s="17">
        <f>ImssPensionados!P222</f>
        <v>0</v>
      </c>
      <c r="P1420" s="17">
        <f>ImssPensionados!Q222</f>
        <v>0</v>
      </c>
      <c r="Q1420" s="17">
        <f>ImssPensionados!R222</f>
        <v>0</v>
      </c>
      <c r="R1420" s="17">
        <f>ImssPensionados!S222</f>
        <v>0</v>
      </c>
      <c r="S1420" s="17">
        <f t="shared" si="22"/>
        <v>0</v>
      </c>
    </row>
    <row r="1421" spans="1:19">
      <c r="A1421" s="7">
        <f>ImssPensionados!A223</f>
        <v>1</v>
      </c>
      <c r="B1421" t="str">
        <f>ImssPensionados!B223</f>
        <v>Pensionados</v>
      </c>
      <c r="C1421">
        <f>ImssPensionados!C223</f>
        <v>0</v>
      </c>
      <c r="D1421" t="str">
        <f>ImssPensionados!D223</f>
        <v>EMPLEADO 220</v>
      </c>
      <c r="E1421">
        <f>ImssPensionados!E223</f>
        <v>0</v>
      </c>
      <c r="F1421">
        <f>ImssPensionados!F223</f>
        <v>0</v>
      </c>
      <c r="G1421" s="17">
        <f>ImssPensionados!H223</f>
        <v>0</v>
      </c>
      <c r="H1421" s="17">
        <f>ImssPensionados!I223</f>
        <v>0</v>
      </c>
      <c r="I1421" s="17">
        <f>ImssPensionados!J223</f>
        <v>0</v>
      </c>
      <c r="J1421" s="17">
        <f>ImssPensionados!K223</f>
        <v>0</v>
      </c>
      <c r="K1421" s="17">
        <f>ImssPensionados!L223</f>
        <v>0</v>
      </c>
      <c r="L1421" s="17">
        <f>ImssPensionados!M223</f>
        <v>0</v>
      </c>
      <c r="M1421" s="17">
        <f>ImssPensionados!N223</f>
        <v>0</v>
      </c>
      <c r="N1421" s="17">
        <f>ImssPensionados!O223</f>
        <v>0</v>
      </c>
      <c r="O1421" s="17">
        <f>ImssPensionados!P223</f>
        <v>0</v>
      </c>
      <c r="P1421" s="17">
        <f>ImssPensionados!Q223</f>
        <v>0</v>
      </c>
      <c r="Q1421" s="17">
        <f>ImssPensionados!R223</f>
        <v>0</v>
      </c>
      <c r="R1421" s="17">
        <f>ImssPensionados!S223</f>
        <v>0</v>
      </c>
      <c r="S1421" s="17">
        <f t="shared" si="22"/>
        <v>0</v>
      </c>
    </row>
    <row r="1422" spans="1:19">
      <c r="A1422" s="7">
        <f>ImssPensionados!A224</f>
        <v>1</v>
      </c>
      <c r="B1422" t="str">
        <f>ImssPensionados!B224</f>
        <v>Pensionados</v>
      </c>
      <c r="C1422">
        <f>ImssPensionados!C224</f>
        <v>0</v>
      </c>
      <c r="D1422" t="str">
        <f>ImssPensionados!D224</f>
        <v>EMPLEADO 221</v>
      </c>
      <c r="E1422">
        <f>ImssPensionados!E224</f>
        <v>0</v>
      </c>
      <c r="F1422">
        <f>ImssPensionados!F224</f>
        <v>0</v>
      </c>
      <c r="G1422" s="17">
        <f>ImssPensionados!H224</f>
        <v>0</v>
      </c>
      <c r="H1422" s="17">
        <f>ImssPensionados!I224</f>
        <v>0</v>
      </c>
      <c r="I1422" s="17">
        <f>ImssPensionados!J224</f>
        <v>0</v>
      </c>
      <c r="J1422" s="17">
        <f>ImssPensionados!K224</f>
        <v>0</v>
      </c>
      <c r="K1422" s="17">
        <f>ImssPensionados!L224</f>
        <v>0</v>
      </c>
      <c r="L1422" s="17">
        <f>ImssPensionados!M224</f>
        <v>0</v>
      </c>
      <c r="M1422" s="17">
        <f>ImssPensionados!N224</f>
        <v>0</v>
      </c>
      <c r="N1422" s="17">
        <f>ImssPensionados!O224</f>
        <v>0</v>
      </c>
      <c r="O1422" s="17">
        <f>ImssPensionados!P224</f>
        <v>0</v>
      </c>
      <c r="P1422" s="17">
        <f>ImssPensionados!Q224</f>
        <v>0</v>
      </c>
      <c r="Q1422" s="17">
        <f>ImssPensionados!R224</f>
        <v>0</v>
      </c>
      <c r="R1422" s="17">
        <f>ImssPensionados!S224</f>
        <v>0</v>
      </c>
      <c r="S1422" s="17">
        <f t="shared" si="22"/>
        <v>0</v>
      </c>
    </row>
    <row r="1423" spans="1:19">
      <c r="A1423" s="7">
        <f>ImssPensionados!A225</f>
        <v>1</v>
      </c>
      <c r="B1423" t="str">
        <f>ImssPensionados!B225</f>
        <v>Pensionados</v>
      </c>
      <c r="C1423">
        <f>ImssPensionados!C225</f>
        <v>0</v>
      </c>
      <c r="D1423" t="str">
        <f>ImssPensionados!D225</f>
        <v>EMPLEADO 222</v>
      </c>
      <c r="E1423">
        <f>ImssPensionados!E225</f>
        <v>0</v>
      </c>
      <c r="F1423">
        <f>ImssPensionados!F225</f>
        <v>0</v>
      </c>
      <c r="G1423" s="17">
        <f>ImssPensionados!H225</f>
        <v>0</v>
      </c>
      <c r="H1423" s="17">
        <f>ImssPensionados!I225</f>
        <v>0</v>
      </c>
      <c r="I1423" s="17">
        <f>ImssPensionados!J225</f>
        <v>0</v>
      </c>
      <c r="J1423" s="17">
        <f>ImssPensionados!K225</f>
        <v>0</v>
      </c>
      <c r="K1423" s="17">
        <f>ImssPensionados!L225</f>
        <v>0</v>
      </c>
      <c r="L1423" s="17">
        <f>ImssPensionados!M225</f>
        <v>0</v>
      </c>
      <c r="M1423" s="17">
        <f>ImssPensionados!N225</f>
        <v>0</v>
      </c>
      <c r="N1423" s="17">
        <f>ImssPensionados!O225</f>
        <v>0</v>
      </c>
      <c r="O1423" s="17">
        <f>ImssPensionados!P225</f>
        <v>0</v>
      </c>
      <c r="P1423" s="17">
        <f>ImssPensionados!Q225</f>
        <v>0</v>
      </c>
      <c r="Q1423" s="17">
        <f>ImssPensionados!R225</f>
        <v>0</v>
      </c>
      <c r="R1423" s="17">
        <f>ImssPensionados!S225</f>
        <v>0</v>
      </c>
      <c r="S1423" s="17">
        <f t="shared" si="22"/>
        <v>0</v>
      </c>
    </row>
    <row r="1424" spans="1:19">
      <c r="A1424" s="7">
        <f>ImssPensionados!A226</f>
        <v>1</v>
      </c>
      <c r="B1424" t="str">
        <f>ImssPensionados!B226</f>
        <v>Pensionados</v>
      </c>
      <c r="C1424">
        <f>ImssPensionados!C226</f>
        <v>0</v>
      </c>
      <c r="D1424" t="str">
        <f>ImssPensionados!D226</f>
        <v>EMPLEADO 223</v>
      </c>
      <c r="E1424">
        <f>ImssPensionados!E226</f>
        <v>0</v>
      </c>
      <c r="F1424">
        <f>ImssPensionados!F226</f>
        <v>0</v>
      </c>
      <c r="G1424" s="17">
        <f>ImssPensionados!H226</f>
        <v>0</v>
      </c>
      <c r="H1424" s="17">
        <f>ImssPensionados!I226</f>
        <v>0</v>
      </c>
      <c r="I1424" s="17">
        <f>ImssPensionados!J226</f>
        <v>0</v>
      </c>
      <c r="J1424" s="17">
        <f>ImssPensionados!K226</f>
        <v>0</v>
      </c>
      <c r="K1424" s="17">
        <f>ImssPensionados!L226</f>
        <v>0</v>
      </c>
      <c r="L1424" s="17">
        <f>ImssPensionados!M226</f>
        <v>0</v>
      </c>
      <c r="M1424" s="17">
        <f>ImssPensionados!N226</f>
        <v>0</v>
      </c>
      <c r="N1424" s="17">
        <f>ImssPensionados!O226</f>
        <v>0</v>
      </c>
      <c r="O1424" s="17">
        <f>ImssPensionados!P226</f>
        <v>0</v>
      </c>
      <c r="P1424" s="17">
        <f>ImssPensionados!Q226</f>
        <v>0</v>
      </c>
      <c r="Q1424" s="17">
        <f>ImssPensionados!R226</f>
        <v>0</v>
      </c>
      <c r="R1424" s="17">
        <f>ImssPensionados!S226</f>
        <v>0</v>
      </c>
      <c r="S1424" s="17">
        <f t="shared" si="22"/>
        <v>0</v>
      </c>
    </row>
    <row r="1425" spans="1:19">
      <c r="A1425" s="7">
        <f>ImssPensionados!A227</f>
        <v>1</v>
      </c>
      <c r="B1425" t="str">
        <f>ImssPensionados!B227</f>
        <v>Pensionados</v>
      </c>
      <c r="C1425">
        <f>ImssPensionados!C227</f>
        <v>0</v>
      </c>
      <c r="D1425" t="str">
        <f>ImssPensionados!D227</f>
        <v>EMPLEADO 224</v>
      </c>
      <c r="E1425">
        <f>ImssPensionados!E227</f>
        <v>0</v>
      </c>
      <c r="F1425">
        <f>ImssPensionados!F227</f>
        <v>0</v>
      </c>
      <c r="G1425" s="17">
        <f>ImssPensionados!H227</f>
        <v>0</v>
      </c>
      <c r="H1425" s="17">
        <f>ImssPensionados!I227</f>
        <v>0</v>
      </c>
      <c r="I1425" s="17">
        <f>ImssPensionados!J227</f>
        <v>0</v>
      </c>
      <c r="J1425" s="17">
        <f>ImssPensionados!K227</f>
        <v>0</v>
      </c>
      <c r="K1425" s="17">
        <f>ImssPensionados!L227</f>
        <v>0</v>
      </c>
      <c r="L1425" s="17">
        <f>ImssPensionados!M227</f>
        <v>0</v>
      </c>
      <c r="M1425" s="17">
        <f>ImssPensionados!N227</f>
        <v>0</v>
      </c>
      <c r="N1425" s="17">
        <f>ImssPensionados!O227</f>
        <v>0</v>
      </c>
      <c r="O1425" s="17">
        <f>ImssPensionados!P227</f>
        <v>0</v>
      </c>
      <c r="P1425" s="17">
        <f>ImssPensionados!Q227</f>
        <v>0</v>
      </c>
      <c r="Q1425" s="17">
        <f>ImssPensionados!R227</f>
        <v>0</v>
      </c>
      <c r="R1425" s="17">
        <f>ImssPensionados!S227</f>
        <v>0</v>
      </c>
      <c r="S1425" s="17">
        <f t="shared" si="22"/>
        <v>0</v>
      </c>
    </row>
    <row r="1426" spans="1:19">
      <c r="A1426" s="7">
        <f>ImssPensionados!A228</f>
        <v>1</v>
      </c>
      <c r="B1426" t="str">
        <f>ImssPensionados!B228</f>
        <v>Pensionados</v>
      </c>
      <c r="C1426">
        <f>ImssPensionados!C228</f>
        <v>0</v>
      </c>
      <c r="D1426" t="str">
        <f>ImssPensionados!D228</f>
        <v>EMPLEADO 225</v>
      </c>
      <c r="E1426">
        <f>ImssPensionados!E228</f>
        <v>0</v>
      </c>
      <c r="F1426">
        <f>ImssPensionados!F228</f>
        <v>0</v>
      </c>
      <c r="G1426" s="17">
        <f>ImssPensionados!H228</f>
        <v>0</v>
      </c>
      <c r="H1426" s="17">
        <f>ImssPensionados!I228</f>
        <v>0</v>
      </c>
      <c r="I1426" s="17">
        <f>ImssPensionados!J228</f>
        <v>0</v>
      </c>
      <c r="J1426" s="17">
        <f>ImssPensionados!K228</f>
        <v>0</v>
      </c>
      <c r="K1426" s="17">
        <f>ImssPensionados!L228</f>
        <v>0</v>
      </c>
      <c r="L1426" s="17">
        <f>ImssPensionados!M228</f>
        <v>0</v>
      </c>
      <c r="M1426" s="17">
        <f>ImssPensionados!N228</f>
        <v>0</v>
      </c>
      <c r="N1426" s="17">
        <f>ImssPensionados!O228</f>
        <v>0</v>
      </c>
      <c r="O1426" s="17">
        <f>ImssPensionados!P228</f>
        <v>0</v>
      </c>
      <c r="P1426" s="17">
        <f>ImssPensionados!Q228</f>
        <v>0</v>
      </c>
      <c r="Q1426" s="17">
        <f>ImssPensionados!R228</f>
        <v>0</v>
      </c>
      <c r="R1426" s="17">
        <f>ImssPensionados!S228</f>
        <v>0</v>
      </c>
      <c r="S1426" s="17">
        <f t="shared" si="22"/>
        <v>0</v>
      </c>
    </row>
    <row r="1427" spans="1:19">
      <c r="A1427" s="7">
        <f>ImssPensionados!A229</f>
        <v>1</v>
      </c>
      <c r="B1427" t="str">
        <f>ImssPensionados!B229</f>
        <v>Pensionados</v>
      </c>
      <c r="C1427">
        <f>ImssPensionados!C229</f>
        <v>0</v>
      </c>
      <c r="D1427" t="str">
        <f>ImssPensionados!D229</f>
        <v>EMPLEADO 226</v>
      </c>
      <c r="E1427">
        <f>ImssPensionados!E229</f>
        <v>0</v>
      </c>
      <c r="F1427">
        <f>ImssPensionados!F229</f>
        <v>0</v>
      </c>
      <c r="G1427" s="17">
        <f>ImssPensionados!H229</f>
        <v>0</v>
      </c>
      <c r="H1427" s="17">
        <f>ImssPensionados!I229</f>
        <v>0</v>
      </c>
      <c r="I1427" s="17">
        <f>ImssPensionados!J229</f>
        <v>0</v>
      </c>
      <c r="J1427" s="17">
        <f>ImssPensionados!K229</f>
        <v>0</v>
      </c>
      <c r="K1427" s="17">
        <f>ImssPensionados!L229</f>
        <v>0</v>
      </c>
      <c r="L1427" s="17">
        <f>ImssPensionados!M229</f>
        <v>0</v>
      </c>
      <c r="M1427" s="17">
        <f>ImssPensionados!N229</f>
        <v>0</v>
      </c>
      <c r="N1427" s="17">
        <f>ImssPensionados!O229</f>
        <v>0</v>
      </c>
      <c r="O1427" s="17">
        <f>ImssPensionados!P229</f>
        <v>0</v>
      </c>
      <c r="P1427" s="17">
        <f>ImssPensionados!Q229</f>
        <v>0</v>
      </c>
      <c r="Q1427" s="17">
        <f>ImssPensionados!R229</f>
        <v>0</v>
      </c>
      <c r="R1427" s="17">
        <f>ImssPensionados!S229</f>
        <v>0</v>
      </c>
      <c r="S1427" s="17">
        <f t="shared" si="22"/>
        <v>0</v>
      </c>
    </row>
    <row r="1428" spans="1:19">
      <c r="A1428" s="7">
        <f>ImssPensionados!A230</f>
        <v>1</v>
      </c>
      <c r="B1428" t="str">
        <f>ImssPensionados!B230</f>
        <v>Pensionados</v>
      </c>
      <c r="C1428">
        <f>ImssPensionados!C230</f>
        <v>0</v>
      </c>
      <c r="D1428" t="str">
        <f>ImssPensionados!D230</f>
        <v>EMPLEADO 227</v>
      </c>
      <c r="E1428">
        <f>ImssPensionados!E230</f>
        <v>0</v>
      </c>
      <c r="F1428">
        <f>ImssPensionados!F230</f>
        <v>0</v>
      </c>
      <c r="G1428" s="17">
        <f>ImssPensionados!H230</f>
        <v>0</v>
      </c>
      <c r="H1428" s="17">
        <f>ImssPensionados!I230</f>
        <v>0</v>
      </c>
      <c r="I1428" s="17">
        <f>ImssPensionados!J230</f>
        <v>0</v>
      </c>
      <c r="J1428" s="17">
        <f>ImssPensionados!K230</f>
        <v>0</v>
      </c>
      <c r="K1428" s="17">
        <f>ImssPensionados!L230</f>
        <v>0</v>
      </c>
      <c r="L1428" s="17">
        <f>ImssPensionados!M230</f>
        <v>0</v>
      </c>
      <c r="M1428" s="17">
        <f>ImssPensionados!N230</f>
        <v>0</v>
      </c>
      <c r="N1428" s="17">
        <f>ImssPensionados!O230</f>
        <v>0</v>
      </c>
      <c r="O1428" s="17">
        <f>ImssPensionados!P230</f>
        <v>0</v>
      </c>
      <c r="P1428" s="17">
        <f>ImssPensionados!Q230</f>
        <v>0</v>
      </c>
      <c r="Q1428" s="17">
        <f>ImssPensionados!R230</f>
        <v>0</v>
      </c>
      <c r="R1428" s="17">
        <f>ImssPensionados!S230</f>
        <v>0</v>
      </c>
      <c r="S1428" s="17">
        <f t="shared" si="22"/>
        <v>0</v>
      </c>
    </row>
    <row r="1429" spans="1:19">
      <c r="A1429" s="7">
        <f>ImssPensionados!A231</f>
        <v>1</v>
      </c>
      <c r="B1429" t="str">
        <f>ImssPensionados!B231</f>
        <v>Pensionados</v>
      </c>
      <c r="C1429">
        <f>ImssPensionados!C231</f>
        <v>0</v>
      </c>
      <c r="D1429" t="str">
        <f>ImssPensionados!D231</f>
        <v>EMPLEADO 228</v>
      </c>
      <c r="E1429">
        <f>ImssPensionados!E231</f>
        <v>0</v>
      </c>
      <c r="F1429">
        <f>ImssPensionados!F231</f>
        <v>0</v>
      </c>
      <c r="G1429" s="17">
        <f>ImssPensionados!H231</f>
        <v>0</v>
      </c>
      <c r="H1429" s="17">
        <f>ImssPensionados!I231</f>
        <v>0</v>
      </c>
      <c r="I1429" s="17">
        <f>ImssPensionados!J231</f>
        <v>0</v>
      </c>
      <c r="J1429" s="17">
        <f>ImssPensionados!K231</f>
        <v>0</v>
      </c>
      <c r="K1429" s="17">
        <f>ImssPensionados!L231</f>
        <v>0</v>
      </c>
      <c r="L1429" s="17">
        <f>ImssPensionados!M231</f>
        <v>0</v>
      </c>
      <c r="M1429" s="17">
        <f>ImssPensionados!N231</f>
        <v>0</v>
      </c>
      <c r="N1429" s="17">
        <f>ImssPensionados!O231</f>
        <v>0</v>
      </c>
      <c r="O1429" s="17">
        <f>ImssPensionados!P231</f>
        <v>0</v>
      </c>
      <c r="P1429" s="17">
        <f>ImssPensionados!Q231</f>
        <v>0</v>
      </c>
      <c r="Q1429" s="17">
        <f>ImssPensionados!R231</f>
        <v>0</v>
      </c>
      <c r="R1429" s="17">
        <f>ImssPensionados!S231</f>
        <v>0</v>
      </c>
      <c r="S1429" s="17">
        <f t="shared" si="22"/>
        <v>0</v>
      </c>
    </row>
    <row r="1430" spans="1:19">
      <c r="A1430" s="7">
        <f>ImssPensionados!A232</f>
        <v>1</v>
      </c>
      <c r="B1430" t="str">
        <f>ImssPensionados!B232</f>
        <v>Pensionados</v>
      </c>
      <c r="C1430">
        <f>ImssPensionados!C232</f>
        <v>0</v>
      </c>
      <c r="D1430" t="str">
        <f>ImssPensionados!D232</f>
        <v>EMPLEADO 229</v>
      </c>
      <c r="E1430">
        <f>ImssPensionados!E232</f>
        <v>0</v>
      </c>
      <c r="F1430">
        <f>ImssPensionados!F232</f>
        <v>0</v>
      </c>
      <c r="G1430" s="17">
        <f>ImssPensionados!H232</f>
        <v>0</v>
      </c>
      <c r="H1430" s="17">
        <f>ImssPensionados!I232</f>
        <v>0</v>
      </c>
      <c r="I1430" s="17">
        <f>ImssPensionados!J232</f>
        <v>0</v>
      </c>
      <c r="J1430" s="17">
        <f>ImssPensionados!K232</f>
        <v>0</v>
      </c>
      <c r="K1430" s="17">
        <f>ImssPensionados!L232</f>
        <v>0</v>
      </c>
      <c r="L1430" s="17">
        <f>ImssPensionados!M232</f>
        <v>0</v>
      </c>
      <c r="M1430" s="17">
        <f>ImssPensionados!N232</f>
        <v>0</v>
      </c>
      <c r="N1430" s="17">
        <f>ImssPensionados!O232</f>
        <v>0</v>
      </c>
      <c r="O1430" s="17">
        <f>ImssPensionados!P232</f>
        <v>0</v>
      </c>
      <c r="P1430" s="17">
        <f>ImssPensionados!Q232</f>
        <v>0</v>
      </c>
      <c r="Q1430" s="17">
        <f>ImssPensionados!R232</f>
        <v>0</v>
      </c>
      <c r="R1430" s="17">
        <f>ImssPensionados!S232</f>
        <v>0</v>
      </c>
      <c r="S1430" s="17">
        <f t="shared" si="22"/>
        <v>0</v>
      </c>
    </row>
    <row r="1431" spans="1:19">
      <c r="A1431" s="7">
        <f>ImssPensionados!A233</f>
        <v>1</v>
      </c>
      <c r="B1431" t="str">
        <f>ImssPensionados!B233</f>
        <v>Pensionados</v>
      </c>
      <c r="C1431">
        <f>ImssPensionados!C233</f>
        <v>0</v>
      </c>
      <c r="D1431" t="str">
        <f>ImssPensionados!D233</f>
        <v>EMPLEADO 230</v>
      </c>
      <c r="E1431">
        <f>ImssPensionados!E233</f>
        <v>0</v>
      </c>
      <c r="F1431">
        <f>ImssPensionados!F233</f>
        <v>0</v>
      </c>
      <c r="G1431" s="17">
        <f>ImssPensionados!H233</f>
        <v>0</v>
      </c>
      <c r="H1431" s="17">
        <f>ImssPensionados!I233</f>
        <v>0</v>
      </c>
      <c r="I1431" s="17">
        <f>ImssPensionados!J233</f>
        <v>0</v>
      </c>
      <c r="J1431" s="17">
        <f>ImssPensionados!K233</f>
        <v>0</v>
      </c>
      <c r="K1431" s="17">
        <f>ImssPensionados!L233</f>
        <v>0</v>
      </c>
      <c r="L1431" s="17">
        <f>ImssPensionados!M233</f>
        <v>0</v>
      </c>
      <c r="M1431" s="17">
        <f>ImssPensionados!N233</f>
        <v>0</v>
      </c>
      <c r="N1431" s="17">
        <f>ImssPensionados!O233</f>
        <v>0</v>
      </c>
      <c r="O1431" s="17">
        <f>ImssPensionados!P233</f>
        <v>0</v>
      </c>
      <c r="P1431" s="17">
        <f>ImssPensionados!Q233</f>
        <v>0</v>
      </c>
      <c r="Q1431" s="17">
        <f>ImssPensionados!R233</f>
        <v>0</v>
      </c>
      <c r="R1431" s="17">
        <f>ImssPensionados!S233</f>
        <v>0</v>
      </c>
      <c r="S1431" s="17">
        <f t="shared" si="22"/>
        <v>0</v>
      </c>
    </row>
    <row r="1432" spans="1:19">
      <c r="A1432" s="7">
        <f>ImssPensionados!A234</f>
        <v>1</v>
      </c>
      <c r="B1432" t="str">
        <f>ImssPensionados!B234</f>
        <v>Pensionados</v>
      </c>
      <c r="C1432">
        <f>ImssPensionados!C234</f>
        <v>0</v>
      </c>
      <c r="D1432" t="str">
        <f>ImssPensionados!D234</f>
        <v>EMPLEADO 231</v>
      </c>
      <c r="E1432">
        <f>ImssPensionados!E234</f>
        <v>0</v>
      </c>
      <c r="F1432">
        <f>ImssPensionados!F234</f>
        <v>0</v>
      </c>
      <c r="G1432" s="17">
        <f>ImssPensionados!H234</f>
        <v>0</v>
      </c>
      <c r="H1432" s="17">
        <f>ImssPensionados!I234</f>
        <v>0</v>
      </c>
      <c r="I1432" s="17">
        <f>ImssPensionados!J234</f>
        <v>0</v>
      </c>
      <c r="J1432" s="17">
        <f>ImssPensionados!K234</f>
        <v>0</v>
      </c>
      <c r="K1432" s="17">
        <f>ImssPensionados!L234</f>
        <v>0</v>
      </c>
      <c r="L1432" s="17">
        <f>ImssPensionados!M234</f>
        <v>0</v>
      </c>
      <c r="M1432" s="17">
        <f>ImssPensionados!N234</f>
        <v>0</v>
      </c>
      <c r="N1432" s="17">
        <f>ImssPensionados!O234</f>
        <v>0</v>
      </c>
      <c r="O1432" s="17">
        <f>ImssPensionados!P234</f>
        <v>0</v>
      </c>
      <c r="P1432" s="17">
        <f>ImssPensionados!Q234</f>
        <v>0</v>
      </c>
      <c r="Q1432" s="17">
        <f>ImssPensionados!R234</f>
        <v>0</v>
      </c>
      <c r="R1432" s="17">
        <f>ImssPensionados!S234</f>
        <v>0</v>
      </c>
      <c r="S1432" s="17">
        <f t="shared" si="22"/>
        <v>0</v>
      </c>
    </row>
    <row r="1433" spans="1:19">
      <c r="A1433" s="7">
        <f>ImssPensionados!A235</f>
        <v>1</v>
      </c>
      <c r="B1433" t="str">
        <f>ImssPensionados!B235</f>
        <v>Pensionados</v>
      </c>
      <c r="C1433">
        <f>ImssPensionados!C235</f>
        <v>0</v>
      </c>
      <c r="D1433" t="str">
        <f>ImssPensionados!D235</f>
        <v>EMPLEADO 232</v>
      </c>
      <c r="E1433">
        <f>ImssPensionados!E235</f>
        <v>0</v>
      </c>
      <c r="F1433">
        <f>ImssPensionados!F235</f>
        <v>0</v>
      </c>
      <c r="G1433" s="17">
        <f>ImssPensionados!H235</f>
        <v>0</v>
      </c>
      <c r="H1433" s="17">
        <f>ImssPensionados!I235</f>
        <v>0</v>
      </c>
      <c r="I1433" s="17">
        <f>ImssPensionados!J235</f>
        <v>0</v>
      </c>
      <c r="J1433" s="17">
        <f>ImssPensionados!K235</f>
        <v>0</v>
      </c>
      <c r="K1433" s="17">
        <f>ImssPensionados!L235</f>
        <v>0</v>
      </c>
      <c r="L1433" s="17">
        <f>ImssPensionados!M235</f>
        <v>0</v>
      </c>
      <c r="M1433" s="17">
        <f>ImssPensionados!N235</f>
        <v>0</v>
      </c>
      <c r="N1433" s="17">
        <f>ImssPensionados!O235</f>
        <v>0</v>
      </c>
      <c r="O1433" s="17">
        <f>ImssPensionados!P235</f>
        <v>0</v>
      </c>
      <c r="P1433" s="17">
        <f>ImssPensionados!Q235</f>
        <v>0</v>
      </c>
      <c r="Q1433" s="17">
        <f>ImssPensionados!R235</f>
        <v>0</v>
      </c>
      <c r="R1433" s="17">
        <f>ImssPensionados!S235</f>
        <v>0</v>
      </c>
      <c r="S1433" s="17">
        <f t="shared" si="22"/>
        <v>0</v>
      </c>
    </row>
    <row r="1434" spans="1:19">
      <c r="A1434" s="7">
        <f>ImssPensionados!A236</f>
        <v>1</v>
      </c>
      <c r="B1434" t="str">
        <f>ImssPensionados!B236</f>
        <v>Pensionados</v>
      </c>
      <c r="C1434">
        <f>ImssPensionados!C236</f>
        <v>0</v>
      </c>
      <c r="D1434" t="str">
        <f>ImssPensionados!D236</f>
        <v>EMPLEADO 233</v>
      </c>
      <c r="E1434">
        <f>ImssPensionados!E236</f>
        <v>0</v>
      </c>
      <c r="F1434">
        <f>ImssPensionados!F236</f>
        <v>0</v>
      </c>
      <c r="G1434" s="17">
        <f>ImssPensionados!H236</f>
        <v>0</v>
      </c>
      <c r="H1434" s="17">
        <f>ImssPensionados!I236</f>
        <v>0</v>
      </c>
      <c r="I1434" s="17">
        <f>ImssPensionados!J236</f>
        <v>0</v>
      </c>
      <c r="J1434" s="17">
        <f>ImssPensionados!K236</f>
        <v>0</v>
      </c>
      <c r="K1434" s="17">
        <f>ImssPensionados!L236</f>
        <v>0</v>
      </c>
      <c r="L1434" s="17">
        <f>ImssPensionados!M236</f>
        <v>0</v>
      </c>
      <c r="M1434" s="17">
        <f>ImssPensionados!N236</f>
        <v>0</v>
      </c>
      <c r="N1434" s="17">
        <f>ImssPensionados!O236</f>
        <v>0</v>
      </c>
      <c r="O1434" s="17">
        <f>ImssPensionados!P236</f>
        <v>0</v>
      </c>
      <c r="P1434" s="17">
        <f>ImssPensionados!Q236</f>
        <v>0</v>
      </c>
      <c r="Q1434" s="17">
        <f>ImssPensionados!R236</f>
        <v>0</v>
      </c>
      <c r="R1434" s="17">
        <f>ImssPensionados!S236</f>
        <v>0</v>
      </c>
      <c r="S1434" s="17">
        <f t="shared" si="22"/>
        <v>0</v>
      </c>
    </row>
    <row r="1435" spans="1:19">
      <c r="A1435" s="7">
        <f>ImssPensionados!A237</f>
        <v>1</v>
      </c>
      <c r="B1435" t="str">
        <f>ImssPensionados!B237</f>
        <v>Pensionados</v>
      </c>
      <c r="C1435">
        <f>ImssPensionados!C237</f>
        <v>0</v>
      </c>
      <c r="D1435" t="str">
        <f>ImssPensionados!D237</f>
        <v>EMPLEADO 234</v>
      </c>
      <c r="E1435">
        <f>ImssPensionados!E237</f>
        <v>0</v>
      </c>
      <c r="F1435">
        <f>ImssPensionados!F237</f>
        <v>0</v>
      </c>
      <c r="G1435" s="17">
        <f>ImssPensionados!H237</f>
        <v>0</v>
      </c>
      <c r="H1435" s="17">
        <f>ImssPensionados!I237</f>
        <v>0</v>
      </c>
      <c r="I1435" s="17">
        <f>ImssPensionados!J237</f>
        <v>0</v>
      </c>
      <c r="J1435" s="17">
        <f>ImssPensionados!K237</f>
        <v>0</v>
      </c>
      <c r="K1435" s="17">
        <f>ImssPensionados!L237</f>
        <v>0</v>
      </c>
      <c r="L1435" s="17">
        <f>ImssPensionados!M237</f>
        <v>0</v>
      </c>
      <c r="M1435" s="17">
        <f>ImssPensionados!N237</f>
        <v>0</v>
      </c>
      <c r="N1435" s="17">
        <f>ImssPensionados!O237</f>
        <v>0</v>
      </c>
      <c r="O1435" s="17">
        <f>ImssPensionados!P237</f>
        <v>0</v>
      </c>
      <c r="P1435" s="17">
        <f>ImssPensionados!Q237</f>
        <v>0</v>
      </c>
      <c r="Q1435" s="17">
        <f>ImssPensionados!R237</f>
        <v>0</v>
      </c>
      <c r="R1435" s="17">
        <f>ImssPensionados!S237</f>
        <v>0</v>
      </c>
      <c r="S1435" s="17">
        <f t="shared" si="22"/>
        <v>0</v>
      </c>
    </row>
    <row r="1436" spans="1:19">
      <c r="A1436" s="7">
        <f>ImssPensionados!A238</f>
        <v>1</v>
      </c>
      <c r="B1436" t="str">
        <f>ImssPensionados!B238</f>
        <v>Pensionados</v>
      </c>
      <c r="C1436">
        <f>ImssPensionados!C238</f>
        <v>0</v>
      </c>
      <c r="D1436" t="str">
        <f>ImssPensionados!D238</f>
        <v>EMPLEADO 235</v>
      </c>
      <c r="E1436">
        <f>ImssPensionados!E238</f>
        <v>0</v>
      </c>
      <c r="F1436">
        <f>ImssPensionados!F238</f>
        <v>0</v>
      </c>
      <c r="G1436" s="17">
        <f>ImssPensionados!H238</f>
        <v>0</v>
      </c>
      <c r="H1436" s="17">
        <f>ImssPensionados!I238</f>
        <v>0</v>
      </c>
      <c r="I1436" s="17">
        <f>ImssPensionados!J238</f>
        <v>0</v>
      </c>
      <c r="J1436" s="17">
        <f>ImssPensionados!K238</f>
        <v>0</v>
      </c>
      <c r="K1436" s="17">
        <f>ImssPensionados!L238</f>
        <v>0</v>
      </c>
      <c r="L1436" s="17">
        <f>ImssPensionados!M238</f>
        <v>0</v>
      </c>
      <c r="M1436" s="17">
        <f>ImssPensionados!N238</f>
        <v>0</v>
      </c>
      <c r="N1436" s="17">
        <f>ImssPensionados!O238</f>
        <v>0</v>
      </c>
      <c r="O1436" s="17">
        <f>ImssPensionados!P238</f>
        <v>0</v>
      </c>
      <c r="P1436" s="17">
        <f>ImssPensionados!Q238</f>
        <v>0</v>
      </c>
      <c r="Q1436" s="17">
        <f>ImssPensionados!R238</f>
        <v>0</v>
      </c>
      <c r="R1436" s="17">
        <f>ImssPensionados!S238</f>
        <v>0</v>
      </c>
      <c r="S1436" s="17">
        <f t="shared" si="22"/>
        <v>0</v>
      </c>
    </row>
    <row r="1437" spans="1:19">
      <c r="A1437" s="7">
        <f>ImssPensionados!A239</f>
        <v>1</v>
      </c>
      <c r="B1437" t="str">
        <f>ImssPensionados!B239</f>
        <v>Pensionados</v>
      </c>
      <c r="C1437">
        <f>ImssPensionados!C239</f>
        <v>0</v>
      </c>
      <c r="D1437" t="str">
        <f>ImssPensionados!D239</f>
        <v>EMPLEADO 236</v>
      </c>
      <c r="E1437">
        <f>ImssPensionados!E239</f>
        <v>0</v>
      </c>
      <c r="F1437">
        <f>ImssPensionados!F239</f>
        <v>0</v>
      </c>
      <c r="G1437" s="17">
        <f>ImssPensionados!H239</f>
        <v>0</v>
      </c>
      <c r="H1437" s="17">
        <f>ImssPensionados!I239</f>
        <v>0</v>
      </c>
      <c r="I1437" s="17">
        <f>ImssPensionados!J239</f>
        <v>0</v>
      </c>
      <c r="J1437" s="17">
        <f>ImssPensionados!K239</f>
        <v>0</v>
      </c>
      <c r="K1437" s="17">
        <f>ImssPensionados!L239</f>
        <v>0</v>
      </c>
      <c r="L1437" s="17">
        <f>ImssPensionados!M239</f>
        <v>0</v>
      </c>
      <c r="M1437" s="17">
        <f>ImssPensionados!N239</f>
        <v>0</v>
      </c>
      <c r="N1437" s="17">
        <f>ImssPensionados!O239</f>
        <v>0</v>
      </c>
      <c r="O1437" s="17">
        <f>ImssPensionados!P239</f>
        <v>0</v>
      </c>
      <c r="P1437" s="17">
        <f>ImssPensionados!Q239</f>
        <v>0</v>
      </c>
      <c r="Q1437" s="17">
        <f>ImssPensionados!R239</f>
        <v>0</v>
      </c>
      <c r="R1437" s="17">
        <f>ImssPensionados!S239</f>
        <v>0</v>
      </c>
      <c r="S1437" s="17">
        <f t="shared" si="22"/>
        <v>0</v>
      </c>
    </row>
    <row r="1438" spans="1:19">
      <c r="A1438" s="7">
        <f>ImssPensionados!A240</f>
        <v>1</v>
      </c>
      <c r="B1438" t="str">
        <f>ImssPensionados!B240</f>
        <v>Pensionados</v>
      </c>
      <c r="C1438">
        <f>ImssPensionados!C240</f>
        <v>0</v>
      </c>
      <c r="D1438" t="str">
        <f>ImssPensionados!D240</f>
        <v>EMPLEADO 237</v>
      </c>
      <c r="E1438">
        <f>ImssPensionados!E240</f>
        <v>0</v>
      </c>
      <c r="F1438">
        <f>ImssPensionados!F240</f>
        <v>0</v>
      </c>
      <c r="G1438" s="17">
        <f>ImssPensionados!H240</f>
        <v>0</v>
      </c>
      <c r="H1438" s="17">
        <f>ImssPensionados!I240</f>
        <v>0</v>
      </c>
      <c r="I1438" s="17">
        <f>ImssPensionados!J240</f>
        <v>0</v>
      </c>
      <c r="J1438" s="17">
        <f>ImssPensionados!K240</f>
        <v>0</v>
      </c>
      <c r="K1438" s="17">
        <f>ImssPensionados!L240</f>
        <v>0</v>
      </c>
      <c r="L1438" s="17">
        <f>ImssPensionados!M240</f>
        <v>0</v>
      </c>
      <c r="M1438" s="17">
        <f>ImssPensionados!N240</f>
        <v>0</v>
      </c>
      <c r="N1438" s="17">
        <f>ImssPensionados!O240</f>
        <v>0</v>
      </c>
      <c r="O1438" s="17">
        <f>ImssPensionados!P240</f>
        <v>0</v>
      </c>
      <c r="P1438" s="17">
        <f>ImssPensionados!Q240</f>
        <v>0</v>
      </c>
      <c r="Q1438" s="17">
        <f>ImssPensionados!R240</f>
        <v>0</v>
      </c>
      <c r="R1438" s="17">
        <f>ImssPensionados!S240</f>
        <v>0</v>
      </c>
      <c r="S1438" s="17">
        <f t="shared" si="22"/>
        <v>0</v>
      </c>
    </row>
    <row r="1439" spans="1:19">
      <c r="A1439" s="7">
        <f>ImssPensionados!A241</f>
        <v>1</v>
      </c>
      <c r="B1439" t="str">
        <f>ImssPensionados!B241</f>
        <v>Pensionados</v>
      </c>
      <c r="C1439">
        <f>ImssPensionados!C241</f>
        <v>0</v>
      </c>
      <c r="D1439" t="str">
        <f>ImssPensionados!D241</f>
        <v>EMPLEADO 238</v>
      </c>
      <c r="E1439">
        <f>ImssPensionados!E241</f>
        <v>0</v>
      </c>
      <c r="F1439">
        <f>ImssPensionados!F241</f>
        <v>0</v>
      </c>
      <c r="G1439" s="17">
        <f>ImssPensionados!H241</f>
        <v>0</v>
      </c>
      <c r="H1439" s="17">
        <f>ImssPensionados!I241</f>
        <v>0</v>
      </c>
      <c r="I1439" s="17">
        <f>ImssPensionados!J241</f>
        <v>0</v>
      </c>
      <c r="J1439" s="17">
        <f>ImssPensionados!K241</f>
        <v>0</v>
      </c>
      <c r="K1439" s="17">
        <f>ImssPensionados!L241</f>
        <v>0</v>
      </c>
      <c r="L1439" s="17">
        <f>ImssPensionados!M241</f>
        <v>0</v>
      </c>
      <c r="M1439" s="17">
        <f>ImssPensionados!N241</f>
        <v>0</v>
      </c>
      <c r="N1439" s="17">
        <f>ImssPensionados!O241</f>
        <v>0</v>
      </c>
      <c r="O1439" s="17">
        <f>ImssPensionados!P241</f>
        <v>0</v>
      </c>
      <c r="P1439" s="17">
        <f>ImssPensionados!Q241</f>
        <v>0</v>
      </c>
      <c r="Q1439" s="17">
        <f>ImssPensionados!R241</f>
        <v>0</v>
      </c>
      <c r="R1439" s="17">
        <f>ImssPensionados!S241</f>
        <v>0</v>
      </c>
      <c r="S1439" s="17">
        <f t="shared" si="22"/>
        <v>0</v>
      </c>
    </row>
    <row r="1440" spans="1:19">
      <c r="A1440" s="7">
        <f>ImssPensionados!A242</f>
        <v>1</v>
      </c>
      <c r="B1440" t="str">
        <f>ImssPensionados!B242</f>
        <v>Pensionados</v>
      </c>
      <c r="C1440">
        <f>ImssPensionados!C242</f>
        <v>0</v>
      </c>
      <c r="D1440" t="str">
        <f>ImssPensionados!D242</f>
        <v>EMPLEADO 239</v>
      </c>
      <c r="E1440">
        <f>ImssPensionados!E242</f>
        <v>0</v>
      </c>
      <c r="F1440">
        <f>ImssPensionados!F242</f>
        <v>0</v>
      </c>
      <c r="G1440" s="17">
        <f>ImssPensionados!H242</f>
        <v>0</v>
      </c>
      <c r="H1440" s="17">
        <f>ImssPensionados!I242</f>
        <v>0</v>
      </c>
      <c r="I1440" s="17">
        <f>ImssPensionados!J242</f>
        <v>0</v>
      </c>
      <c r="J1440" s="17">
        <f>ImssPensionados!K242</f>
        <v>0</v>
      </c>
      <c r="K1440" s="17">
        <f>ImssPensionados!L242</f>
        <v>0</v>
      </c>
      <c r="L1440" s="17">
        <f>ImssPensionados!M242</f>
        <v>0</v>
      </c>
      <c r="M1440" s="17">
        <f>ImssPensionados!N242</f>
        <v>0</v>
      </c>
      <c r="N1440" s="17">
        <f>ImssPensionados!O242</f>
        <v>0</v>
      </c>
      <c r="O1440" s="17">
        <f>ImssPensionados!P242</f>
        <v>0</v>
      </c>
      <c r="P1440" s="17">
        <f>ImssPensionados!Q242</f>
        <v>0</v>
      </c>
      <c r="Q1440" s="17">
        <f>ImssPensionados!R242</f>
        <v>0</v>
      </c>
      <c r="R1440" s="17">
        <f>ImssPensionados!S242</f>
        <v>0</v>
      </c>
      <c r="S1440" s="17">
        <f t="shared" si="22"/>
        <v>0</v>
      </c>
    </row>
    <row r="1441" spans="1:19">
      <c r="A1441" s="7">
        <f>ImssPensionados!A243</f>
        <v>1</v>
      </c>
      <c r="B1441" t="str">
        <f>ImssPensionados!B243</f>
        <v>Pensionados</v>
      </c>
      <c r="C1441">
        <f>ImssPensionados!C243</f>
        <v>0</v>
      </c>
      <c r="D1441" t="str">
        <f>ImssPensionados!D243</f>
        <v>EMPLEADO 240</v>
      </c>
      <c r="E1441">
        <f>ImssPensionados!E243</f>
        <v>0</v>
      </c>
      <c r="F1441">
        <f>ImssPensionados!F243</f>
        <v>0</v>
      </c>
      <c r="G1441" s="17">
        <f>ImssPensionados!H243</f>
        <v>0</v>
      </c>
      <c r="H1441" s="17">
        <f>ImssPensionados!I243</f>
        <v>0</v>
      </c>
      <c r="I1441" s="17">
        <f>ImssPensionados!J243</f>
        <v>0</v>
      </c>
      <c r="J1441" s="17">
        <f>ImssPensionados!K243</f>
        <v>0</v>
      </c>
      <c r="K1441" s="17">
        <f>ImssPensionados!L243</f>
        <v>0</v>
      </c>
      <c r="L1441" s="17">
        <f>ImssPensionados!M243</f>
        <v>0</v>
      </c>
      <c r="M1441" s="17">
        <f>ImssPensionados!N243</f>
        <v>0</v>
      </c>
      <c r="N1441" s="17">
        <f>ImssPensionados!O243</f>
        <v>0</v>
      </c>
      <c r="O1441" s="17">
        <f>ImssPensionados!P243</f>
        <v>0</v>
      </c>
      <c r="P1441" s="17">
        <f>ImssPensionados!Q243</f>
        <v>0</v>
      </c>
      <c r="Q1441" s="17">
        <f>ImssPensionados!R243</f>
        <v>0</v>
      </c>
      <c r="R1441" s="17">
        <f>ImssPensionados!S243</f>
        <v>0</v>
      </c>
      <c r="S1441" s="17">
        <f t="shared" si="22"/>
        <v>0</v>
      </c>
    </row>
    <row r="1442" spans="1:19">
      <c r="A1442" s="7">
        <f>ImssPensionados!A244</f>
        <v>1</v>
      </c>
      <c r="B1442" t="str">
        <f>ImssPensionados!B244</f>
        <v>Pensionados</v>
      </c>
      <c r="C1442">
        <f>ImssPensionados!C244</f>
        <v>0</v>
      </c>
      <c r="D1442" t="str">
        <f>ImssPensionados!D244</f>
        <v>EMPLEADO 241</v>
      </c>
      <c r="E1442">
        <f>ImssPensionados!E244</f>
        <v>0</v>
      </c>
      <c r="F1442">
        <f>ImssPensionados!F244</f>
        <v>0</v>
      </c>
      <c r="G1442" s="17">
        <f>ImssPensionados!H244</f>
        <v>0</v>
      </c>
      <c r="H1442" s="17">
        <f>ImssPensionados!I244</f>
        <v>0</v>
      </c>
      <c r="I1442" s="17">
        <f>ImssPensionados!J244</f>
        <v>0</v>
      </c>
      <c r="J1442" s="17">
        <f>ImssPensionados!K244</f>
        <v>0</v>
      </c>
      <c r="K1442" s="17">
        <f>ImssPensionados!L244</f>
        <v>0</v>
      </c>
      <c r="L1442" s="17">
        <f>ImssPensionados!M244</f>
        <v>0</v>
      </c>
      <c r="M1442" s="17">
        <f>ImssPensionados!N244</f>
        <v>0</v>
      </c>
      <c r="N1442" s="17">
        <f>ImssPensionados!O244</f>
        <v>0</v>
      </c>
      <c r="O1442" s="17">
        <f>ImssPensionados!P244</f>
        <v>0</v>
      </c>
      <c r="P1442" s="17">
        <f>ImssPensionados!Q244</f>
        <v>0</v>
      </c>
      <c r="Q1442" s="17">
        <f>ImssPensionados!R244</f>
        <v>0</v>
      </c>
      <c r="R1442" s="17">
        <f>ImssPensionados!S244</f>
        <v>0</v>
      </c>
      <c r="S1442" s="17">
        <f t="shared" si="22"/>
        <v>0</v>
      </c>
    </row>
    <row r="1443" spans="1:19">
      <c r="A1443" s="7">
        <f>ImssPensionados!A245</f>
        <v>1</v>
      </c>
      <c r="B1443" t="str">
        <f>ImssPensionados!B245</f>
        <v>Pensionados</v>
      </c>
      <c r="C1443">
        <f>ImssPensionados!C245</f>
        <v>0</v>
      </c>
      <c r="D1443" t="str">
        <f>ImssPensionados!D245</f>
        <v>EMPLEADO 242</v>
      </c>
      <c r="E1443">
        <f>ImssPensionados!E245</f>
        <v>0</v>
      </c>
      <c r="F1443">
        <f>ImssPensionados!F245</f>
        <v>0</v>
      </c>
      <c r="G1443" s="17">
        <f>ImssPensionados!H245</f>
        <v>0</v>
      </c>
      <c r="H1443" s="17">
        <f>ImssPensionados!I245</f>
        <v>0</v>
      </c>
      <c r="I1443" s="17">
        <f>ImssPensionados!J245</f>
        <v>0</v>
      </c>
      <c r="J1443" s="17">
        <f>ImssPensionados!K245</f>
        <v>0</v>
      </c>
      <c r="K1443" s="17">
        <f>ImssPensionados!L245</f>
        <v>0</v>
      </c>
      <c r="L1443" s="17">
        <f>ImssPensionados!M245</f>
        <v>0</v>
      </c>
      <c r="M1443" s="17">
        <f>ImssPensionados!N245</f>
        <v>0</v>
      </c>
      <c r="N1443" s="17">
        <f>ImssPensionados!O245</f>
        <v>0</v>
      </c>
      <c r="O1443" s="17">
        <f>ImssPensionados!P245</f>
        <v>0</v>
      </c>
      <c r="P1443" s="17">
        <f>ImssPensionados!Q245</f>
        <v>0</v>
      </c>
      <c r="Q1443" s="17">
        <f>ImssPensionados!R245</f>
        <v>0</v>
      </c>
      <c r="R1443" s="17">
        <f>ImssPensionados!S245</f>
        <v>0</v>
      </c>
      <c r="S1443" s="17">
        <f t="shared" si="22"/>
        <v>0</v>
      </c>
    </row>
    <row r="1444" spans="1:19">
      <c r="A1444" s="7">
        <f>ImssPensionados!A246</f>
        <v>1</v>
      </c>
      <c r="B1444" t="str">
        <f>ImssPensionados!B246</f>
        <v>Pensionados</v>
      </c>
      <c r="C1444">
        <f>ImssPensionados!C246</f>
        <v>0</v>
      </c>
      <c r="D1444" t="str">
        <f>ImssPensionados!D246</f>
        <v>EMPLEADO 243</v>
      </c>
      <c r="E1444">
        <f>ImssPensionados!E246</f>
        <v>0</v>
      </c>
      <c r="F1444">
        <f>ImssPensionados!F246</f>
        <v>0</v>
      </c>
      <c r="G1444" s="17">
        <f>ImssPensionados!H246</f>
        <v>0</v>
      </c>
      <c r="H1444" s="17">
        <f>ImssPensionados!I246</f>
        <v>0</v>
      </c>
      <c r="I1444" s="17">
        <f>ImssPensionados!J246</f>
        <v>0</v>
      </c>
      <c r="J1444" s="17">
        <f>ImssPensionados!K246</f>
        <v>0</v>
      </c>
      <c r="K1444" s="17">
        <f>ImssPensionados!L246</f>
        <v>0</v>
      </c>
      <c r="L1444" s="17">
        <f>ImssPensionados!M246</f>
        <v>0</v>
      </c>
      <c r="M1444" s="17">
        <f>ImssPensionados!N246</f>
        <v>0</v>
      </c>
      <c r="N1444" s="17">
        <f>ImssPensionados!O246</f>
        <v>0</v>
      </c>
      <c r="O1444" s="17">
        <f>ImssPensionados!P246</f>
        <v>0</v>
      </c>
      <c r="P1444" s="17">
        <f>ImssPensionados!Q246</f>
        <v>0</v>
      </c>
      <c r="Q1444" s="17">
        <f>ImssPensionados!R246</f>
        <v>0</v>
      </c>
      <c r="R1444" s="17">
        <f>ImssPensionados!S246</f>
        <v>0</v>
      </c>
      <c r="S1444" s="17">
        <f t="shared" si="22"/>
        <v>0</v>
      </c>
    </row>
    <row r="1445" spans="1:19">
      <c r="A1445" s="7">
        <f>ImssPensionados!A247</f>
        <v>1</v>
      </c>
      <c r="B1445" t="str">
        <f>ImssPensionados!B247</f>
        <v>Pensionados</v>
      </c>
      <c r="C1445">
        <f>ImssPensionados!C247</f>
        <v>0</v>
      </c>
      <c r="D1445" t="str">
        <f>ImssPensionados!D247</f>
        <v>EMPLEADO 244</v>
      </c>
      <c r="E1445">
        <f>ImssPensionados!E247</f>
        <v>0</v>
      </c>
      <c r="F1445">
        <f>ImssPensionados!F247</f>
        <v>0</v>
      </c>
      <c r="G1445" s="17">
        <f>ImssPensionados!H247</f>
        <v>0</v>
      </c>
      <c r="H1445" s="17">
        <f>ImssPensionados!I247</f>
        <v>0</v>
      </c>
      <c r="I1445" s="17">
        <f>ImssPensionados!J247</f>
        <v>0</v>
      </c>
      <c r="J1445" s="17">
        <f>ImssPensionados!K247</f>
        <v>0</v>
      </c>
      <c r="K1445" s="17">
        <f>ImssPensionados!L247</f>
        <v>0</v>
      </c>
      <c r="L1445" s="17">
        <f>ImssPensionados!M247</f>
        <v>0</v>
      </c>
      <c r="M1445" s="17">
        <f>ImssPensionados!N247</f>
        <v>0</v>
      </c>
      <c r="N1445" s="17">
        <f>ImssPensionados!O247</f>
        <v>0</v>
      </c>
      <c r="O1445" s="17">
        <f>ImssPensionados!P247</f>
        <v>0</v>
      </c>
      <c r="P1445" s="17">
        <f>ImssPensionados!Q247</f>
        <v>0</v>
      </c>
      <c r="Q1445" s="17">
        <f>ImssPensionados!R247</f>
        <v>0</v>
      </c>
      <c r="R1445" s="17">
        <f>ImssPensionados!S247</f>
        <v>0</v>
      </c>
      <c r="S1445" s="17">
        <f t="shared" si="22"/>
        <v>0</v>
      </c>
    </row>
    <row r="1446" spans="1:19">
      <c r="A1446" s="7">
        <f>ImssPensionados!A248</f>
        <v>1</v>
      </c>
      <c r="B1446" t="str">
        <f>ImssPensionados!B248</f>
        <v>Pensionados</v>
      </c>
      <c r="C1446">
        <f>ImssPensionados!C248</f>
        <v>0</v>
      </c>
      <c r="D1446" t="str">
        <f>ImssPensionados!D248</f>
        <v>EMPLEADO 245</v>
      </c>
      <c r="E1446">
        <f>ImssPensionados!E248</f>
        <v>0</v>
      </c>
      <c r="F1446">
        <f>ImssPensionados!F248</f>
        <v>0</v>
      </c>
      <c r="G1446" s="17">
        <f>ImssPensionados!H248</f>
        <v>0</v>
      </c>
      <c r="H1446" s="17">
        <f>ImssPensionados!I248</f>
        <v>0</v>
      </c>
      <c r="I1446" s="17">
        <f>ImssPensionados!J248</f>
        <v>0</v>
      </c>
      <c r="J1446" s="17">
        <f>ImssPensionados!K248</f>
        <v>0</v>
      </c>
      <c r="K1446" s="17">
        <f>ImssPensionados!L248</f>
        <v>0</v>
      </c>
      <c r="L1446" s="17">
        <f>ImssPensionados!M248</f>
        <v>0</v>
      </c>
      <c r="M1446" s="17">
        <f>ImssPensionados!N248</f>
        <v>0</v>
      </c>
      <c r="N1446" s="17">
        <f>ImssPensionados!O248</f>
        <v>0</v>
      </c>
      <c r="O1446" s="17">
        <f>ImssPensionados!P248</f>
        <v>0</v>
      </c>
      <c r="P1446" s="17">
        <f>ImssPensionados!Q248</f>
        <v>0</v>
      </c>
      <c r="Q1446" s="17">
        <f>ImssPensionados!R248</f>
        <v>0</v>
      </c>
      <c r="R1446" s="17">
        <f>ImssPensionados!S248</f>
        <v>0</v>
      </c>
      <c r="S1446" s="17">
        <f t="shared" si="22"/>
        <v>0</v>
      </c>
    </row>
    <row r="1447" spans="1:19">
      <c r="A1447" s="7">
        <f>ImssPensionados!A249</f>
        <v>1</v>
      </c>
      <c r="B1447" t="str">
        <f>ImssPensionados!B249</f>
        <v>Pensionados</v>
      </c>
      <c r="C1447">
        <f>ImssPensionados!C249</f>
        <v>0</v>
      </c>
      <c r="D1447" t="str">
        <f>ImssPensionados!D249</f>
        <v>EMPLEADO 246</v>
      </c>
      <c r="E1447">
        <f>ImssPensionados!E249</f>
        <v>0</v>
      </c>
      <c r="F1447">
        <f>ImssPensionados!F249</f>
        <v>0</v>
      </c>
      <c r="G1447" s="17">
        <f>ImssPensionados!H249</f>
        <v>0</v>
      </c>
      <c r="H1447" s="17">
        <f>ImssPensionados!I249</f>
        <v>0</v>
      </c>
      <c r="I1447" s="17">
        <f>ImssPensionados!J249</f>
        <v>0</v>
      </c>
      <c r="J1447" s="17">
        <f>ImssPensionados!K249</f>
        <v>0</v>
      </c>
      <c r="K1447" s="17">
        <f>ImssPensionados!L249</f>
        <v>0</v>
      </c>
      <c r="L1447" s="17">
        <f>ImssPensionados!M249</f>
        <v>0</v>
      </c>
      <c r="M1447" s="17">
        <f>ImssPensionados!N249</f>
        <v>0</v>
      </c>
      <c r="N1447" s="17">
        <f>ImssPensionados!O249</f>
        <v>0</v>
      </c>
      <c r="O1447" s="17">
        <f>ImssPensionados!P249</f>
        <v>0</v>
      </c>
      <c r="P1447" s="17">
        <f>ImssPensionados!Q249</f>
        <v>0</v>
      </c>
      <c r="Q1447" s="17">
        <f>ImssPensionados!R249</f>
        <v>0</v>
      </c>
      <c r="R1447" s="17">
        <f>ImssPensionados!S249</f>
        <v>0</v>
      </c>
      <c r="S1447" s="17">
        <f t="shared" si="22"/>
        <v>0</v>
      </c>
    </row>
    <row r="1448" spans="1:19">
      <c r="A1448" s="7">
        <f>ImssPensionados!A250</f>
        <v>1</v>
      </c>
      <c r="B1448" t="str">
        <f>ImssPensionados!B250</f>
        <v>Pensionados</v>
      </c>
      <c r="C1448">
        <f>ImssPensionados!C250</f>
        <v>0</v>
      </c>
      <c r="D1448" t="str">
        <f>ImssPensionados!D250</f>
        <v>EMPLEADO 247</v>
      </c>
      <c r="E1448">
        <f>ImssPensionados!E250</f>
        <v>0</v>
      </c>
      <c r="F1448">
        <f>ImssPensionados!F250</f>
        <v>0</v>
      </c>
      <c r="G1448" s="17">
        <f>ImssPensionados!H250</f>
        <v>0</v>
      </c>
      <c r="H1448" s="17">
        <f>ImssPensionados!I250</f>
        <v>0</v>
      </c>
      <c r="I1448" s="17">
        <f>ImssPensionados!J250</f>
        <v>0</v>
      </c>
      <c r="J1448" s="17">
        <f>ImssPensionados!K250</f>
        <v>0</v>
      </c>
      <c r="K1448" s="17">
        <f>ImssPensionados!L250</f>
        <v>0</v>
      </c>
      <c r="L1448" s="17">
        <f>ImssPensionados!M250</f>
        <v>0</v>
      </c>
      <c r="M1448" s="17">
        <f>ImssPensionados!N250</f>
        <v>0</v>
      </c>
      <c r="N1448" s="17">
        <f>ImssPensionados!O250</f>
        <v>0</v>
      </c>
      <c r="O1448" s="17">
        <f>ImssPensionados!P250</f>
        <v>0</v>
      </c>
      <c r="P1448" s="17">
        <f>ImssPensionados!Q250</f>
        <v>0</v>
      </c>
      <c r="Q1448" s="17">
        <f>ImssPensionados!R250</f>
        <v>0</v>
      </c>
      <c r="R1448" s="17">
        <f>ImssPensionados!S250</f>
        <v>0</v>
      </c>
      <c r="S1448" s="17">
        <f t="shared" si="22"/>
        <v>0</v>
      </c>
    </row>
    <row r="1449" spans="1:19">
      <c r="A1449" s="7">
        <f>ImssPensionados!A251</f>
        <v>1</v>
      </c>
      <c r="B1449" t="str">
        <f>ImssPensionados!B251</f>
        <v>Pensionados</v>
      </c>
      <c r="C1449">
        <f>ImssPensionados!C251</f>
        <v>0</v>
      </c>
      <c r="D1449" t="str">
        <f>ImssPensionados!D251</f>
        <v>EMPLEADO 248</v>
      </c>
      <c r="E1449">
        <f>ImssPensionados!E251</f>
        <v>0</v>
      </c>
      <c r="F1449">
        <f>ImssPensionados!F251</f>
        <v>0</v>
      </c>
      <c r="G1449" s="17">
        <f>ImssPensionados!H251</f>
        <v>0</v>
      </c>
      <c r="H1449" s="17">
        <f>ImssPensionados!I251</f>
        <v>0</v>
      </c>
      <c r="I1449" s="17">
        <f>ImssPensionados!J251</f>
        <v>0</v>
      </c>
      <c r="J1449" s="17">
        <f>ImssPensionados!K251</f>
        <v>0</v>
      </c>
      <c r="K1449" s="17">
        <f>ImssPensionados!L251</f>
        <v>0</v>
      </c>
      <c r="L1449" s="17">
        <f>ImssPensionados!M251</f>
        <v>0</v>
      </c>
      <c r="M1449" s="17">
        <f>ImssPensionados!N251</f>
        <v>0</v>
      </c>
      <c r="N1449" s="17">
        <f>ImssPensionados!O251</f>
        <v>0</v>
      </c>
      <c r="O1449" s="17">
        <f>ImssPensionados!P251</f>
        <v>0</v>
      </c>
      <c r="P1449" s="17">
        <f>ImssPensionados!Q251</f>
        <v>0</v>
      </c>
      <c r="Q1449" s="17">
        <f>ImssPensionados!R251</f>
        <v>0</v>
      </c>
      <c r="R1449" s="17">
        <f>ImssPensionados!S251</f>
        <v>0</v>
      </c>
      <c r="S1449" s="17">
        <f t="shared" si="22"/>
        <v>0</v>
      </c>
    </row>
    <row r="1450" spans="1:19">
      <c r="A1450" s="7">
        <f>ImssPensionados!A252</f>
        <v>1</v>
      </c>
      <c r="B1450" t="str">
        <f>ImssPensionados!B252</f>
        <v>Pensionados</v>
      </c>
      <c r="C1450">
        <f>ImssPensionados!C252</f>
        <v>0</v>
      </c>
      <c r="D1450" t="str">
        <f>ImssPensionados!D252</f>
        <v>EMPLEADO 249</v>
      </c>
      <c r="E1450">
        <f>ImssPensionados!E252</f>
        <v>0</v>
      </c>
      <c r="F1450">
        <f>ImssPensionados!F252</f>
        <v>0</v>
      </c>
      <c r="G1450" s="17">
        <f>ImssPensionados!H252</f>
        <v>0</v>
      </c>
      <c r="H1450" s="17">
        <f>ImssPensionados!I252</f>
        <v>0</v>
      </c>
      <c r="I1450" s="17">
        <f>ImssPensionados!J252</f>
        <v>0</v>
      </c>
      <c r="J1450" s="17">
        <f>ImssPensionados!K252</f>
        <v>0</v>
      </c>
      <c r="K1450" s="17">
        <f>ImssPensionados!L252</f>
        <v>0</v>
      </c>
      <c r="L1450" s="17">
        <f>ImssPensionados!M252</f>
        <v>0</v>
      </c>
      <c r="M1450" s="17">
        <f>ImssPensionados!N252</f>
        <v>0</v>
      </c>
      <c r="N1450" s="17">
        <f>ImssPensionados!O252</f>
        <v>0</v>
      </c>
      <c r="O1450" s="17">
        <f>ImssPensionados!P252</f>
        <v>0</v>
      </c>
      <c r="P1450" s="17">
        <f>ImssPensionados!Q252</f>
        <v>0</v>
      </c>
      <c r="Q1450" s="17">
        <f>ImssPensionados!R252</f>
        <v>0</v>
      </c>
      <c r="R1450" s="17">
        <f>ImssPensionados!S252</f>
        <v>0</v>
      </c>
      <c r="S1450" s="17">
        <f t="shared" si="22"/>
        <v>0</v>
      </c>
    </row>
    <row r="1451" spans="1:19">
      <c r="A1451" s="7">
        <f>ImssPensionados!A253</f>
        <v>1</v>
      </c>
      <c r="B1451" t="str">
        <f>ImssPensionados!B253</f>
        <v>Pensionados</v>
      </c>
      <c r="C1451">
        <f>ImssPensionados!C253</f>
        <v>0</v>
      </c>
      <c r="D1451" t="str">
        <f>ImssPensionados!D253</f>
        <v>EMPLEADO 250</v>
      </c>
      <c r="E1451">
        <f>ImssPensionados!E253</f>
        <v>0</v>
      </c>
      <c r="F1451">
        <f>ImssPensionados!F253</f>
        <v>0</v>
      </c>
      <c r="G1451" s="17">
        <f>ImssPensionados!H253</f>
        <v>0</v>
      </c>
      <c r="H1451" s="17">
        <f>ImssPensionados!I253</f>
        <v>0</v>
      </c>
      <c r="I1451" s="17">
        <f>ImssPensionados!J253</f>
        <v>0</v>
      </c>
      <c r="J1451" s="17">
        <f>ImssPensionados!K253</f>
        <v>0</v>
      </c>
      <c r="K1451" s="17">
        <f>ImssPensionados!L253</f>
        <v>0</v>
      </c>
      <c r="L1451" s="17">
        <f>ImssPensionados!M253</f>
        <v>0</v>
      </c>
      <c r="M1451" s="17">
        <f>ImssPensionados!N253</f>
        <v>0</v>
      </c>
      <c r="N1451" s="17">
        <f>ImssPensionados!O253</f>
        <v>0</v>
      </c>
      <c r="O1451" s="17">
        <f>ImssPensionados!P253</f>
        <v>0</v>
      </c>
      <c r="P1451" s="17">
        <f>ImssPensionados!Q253</f>
        <v>0</v>
      </c>
      <c r="Q1451" s="17">
        <f>ImssPensionados!R253</f>
        <v>0</v>
      </c>
      <c r="R1451" s="17">
        <f>ImssPensionados!S253</f>
        <v>0</v>
      </c>
      <c r="S1451" s="17">
        <f t="shared" si="22"/>
        <v>0</v>
      </c>
    </row>
    <row r="1452" spans="1:19">
      <c r="A1452" s="7">
        <f>ImssPensionados!A254</f>
        <v>1</v>
      </c>
      <c r="B1452" t="str">
        <f>ImssPensionados!B254</f>
        <v>Pensionados</v>
      </c>
      <c r="C1452">
        <f>ImssPensionados!C254</f>
        <v>0</v>
      </c>
      <c r="D1452" t="str">
        <f>ImssPensionados!D254</f>
        <v>EMPLEADO 251</v>
      </c>
      <c r="E1452">
        <f>ImssPensionados!E254</f>
        <v>0</v>
      </c>
      <c r="F1452">
        <f>ImssPensionados!F254</f>
        <v>0</v>
      </c>
      <c r="G1452" s="17">
        <f>ImssPensionados!H254</f>
        <v>0</v>
      </c>
      <c r="H1452" s="17">
        <f>ImssPensionados!I254</f>
        <v>0</v>
      </c>
      <c r="I1452" s="17">
        <f>ImssPensionados!J254</f>
        <v>0</v>
      </c>
      <c r="J1452" s="17">
        <f>ImssPensionados!K254</f>
        <v>0</v>
      </c>
      <c r="K1452" s="17">
        <f>ImssPensionados!L254</f>
        <v>0</v>
      </c>
      <c r="L1452" s="17">
        <f>ImssPensionados!M254</f>
        <v>0</v>
      </c>
      <c r="M1452" s="17">
        <f>ImssPensionados!N254</f>
        <v>0</v>
      </c>
      <c r="N1452" s="17">
        <f>ImssPensionados!O254</f>
        <v>0</v>
      </c>
      <c r="O1452" s="17">
        <f>ImssPensionados!P254</f>
        <v>0</v>
      </c>
      <c r="P1452" s="17">
        <f>ImssPensionados!Q254</f>
        <v>0</v>
      </c>
      <c r="Q1452" s="17">
        <f>ImssPensionados!R254</f>
        <v>0</v>
      </c>
      <c r="R1452" s="17">
        <f>ImssPensionados!S254</f>
        <v>0</v>
      </c>
      <c r="S1452" s="17">
        <f t="shared" si="22"/>
        <v>0</v>
      </c>
    </row>
    <row r="1453" spans="1:19">
      <c r="A1453" s="7">
        <f>ImssPensionados!A255</f>
        <v>1</v>
      </c>
      <c r="B1453" t="str">
        <f>ImssPensionados!B255</f>
        <v>Pensionados</v>
      </c>
      <c r="C1453">
        <f>ImssPensionados!C255</f>
        <v>0</v>
      </c>
      <c r="D1453" t="str">
        <f>ImssPensionados!D255</f>
        <v>EMPLEADO 252</v>
      </c>
      <c r="E1453">
        <f>ImssPensionados!E255</f>
        <v>0</v>
      </c>
      <c r="F1453">
        <f>ImssPensionados!F255</f>
        <v>0</v>
      </c>
      <c r="G1453" s="17">
        <f>ImssPensionados!H255</f>
        <v>0</v>
      </c>
      <c r="H1453" s="17">
        <f>ImssPensionados!I255</f>
        <v>0</v>
      </c>
      <c r="I1453" s="17">
        <f>ImssPensionados!J255</f>
        <v>0</v>
      </c>
      <c r="J1453" s="17">
        <f>ImssPensionados!K255</f>
        <v>0</v>
      </c>
      <c r="K1453" s="17">
        <f>ImssPensionados!L255</f>
        <v>0</v>
      </c>
      <c r="L1453" s="17">
        <f>ImssPensionados!M255</f>
        <v>0</v>
      </c>
      <c r="M1453" s="17">
        <f>ImssPensionados!N255</f>
        <v>0</v>
      </c>
      <c r="N1453" s="17">
        <f>ImssPensionados!O255</f>
        <v>0</v>
      </c>
      <c r="O1453" s="17">
        <f>ImssPensionados!P255</f>
        <v>0</v>
      </c>
      <c r="P1453" s="17">
        <f>ImssPensionados!Q255</f>
        <v>0</v>
      </c>
      <c r="Q1453" s="17">
        <f>ImssPensionados!R255</f>
        <v>0</v>
      </c>
      <c r="R1453" s="17">
        <f>ImssPensionados!S255</f>
        <v>0</v>
      </c>
      <c r="S1453" s="17">
        <f t="shared" si="22"/>
        <v>0</v>
      </c>
    </row>
    <row r="1454" spans="1:19">
      <c r="A1454" s="7">
        <f>ImssPensionados!A256</f>
        <v>1</v>
      </c>
      <c r="B1454" t="str">
        <f>ImssPensionados!B256</f>
        <v>Pensionados</v>
      </c>
      <c r="C1454">
        <f>ImssPensionados!C256</f>
        <v>0</v>
      </c>
      <c r="D1454" t="str">
        <f>ImssPensionados!D256</f>
        <v>EMPLEADO 253</v>
      </c>
      <c r="E1454">
        <f>ImssPensionados!E256</f>
        <v>0</v>
      </c>
      <c r="F1454">
        <f>ImssPensionados!F256</f>
        <v>0</v>
      </c>
      <c r="G1454" s="17">
        <f>ImssPensionados!H256</f>
        <v>0</v>
      </c>
      <c r="H1454" s="17">
        <f>ImssPensionados!I256</f>
        <v>0</v>
      </c>
      <c r="I1454" s="17">
        <f>ImssPensionados!J256</f>
        <v>0</v>
      </c>
      <c r="J1454" s="17">
        <f>ImssPensionados!K256</f>
        <v>0</v>
      </c>
      <c r="K1454" s="17">
        <f>ImssPensionados!L256</f>
        <v>0</v>
      </c>
      <c r="L1454" s="17">
        <f>ImssPensionados!M256</f>
        <v>0</v>
      </c>
      <c r="M1454" s="17">
        <f>ImssPensionados!N256</f>
        <v>0</v>
      </c>
      <c r="N1454" s="17">
        <f>ImssPensionados!O256</f>
        <v>0</v>
      </c>
      <c r="O1454" s="17">
        <f>ImssPensionados!P256</f>
        <v>0</v>
      </c>
      <c r="P1454" s="17">
        <f>ImssPensionados!Q256</f>
        <v>0</v>
      </c>
      <c r="Q1454" s="17">
        <f>ImssPensionados!R256</f>
        <v>0</v>
      </c>
      <c r="R1454" s="17">
        <f>ImssPensionados!S256</f>
        <v>0</v>
      </c>
      <c r="S1454" s="17">
        <f t="shared" si="22"/>
        <v>0</v>
      </c>
    </row>
    <row r="1455" spans="1:19">
      <c r="A1455" s="7">
        <f>ImssPensionados!A257</f>
        <v>1</v>
      </c>
      <c r="B1455" t="str">
        <f>ImssPensionados!B257</f>
        <v>Pensionados</v>
      </c>
      <c r="C1455">
        <f>ImssPensionados!C257</f>
        <v>0</v>
      </c>
      <c r="D1455" t="str">
        <f>ImssPensionados!D257</f>
        <v>EMPLEADO 254</v>
      </c>
      <c r="E1455">
        <f>ImssPensionados!E257</f>
        <v>0</v>
      </c>
      <c r="F1455">
        <f>ImssPensionados!F257</f>
        <v>0</v>
      </c>
      <c r="G1455" s="17">
        <f>ImssPensionados!H257</f>
        <v>0</v>
      </c>
      <c r="H1455" s="17">
        <f>ImssPensionados!I257</f>
        <v>0</v>
      </c>
      <c r="I1455" s="17">
        <f>ImssPensionados!J257</f>
        <v>0</v>
      </c>
      <c r="J1455" s="17">
        <f>ImssPensionados!K257</f>
        <v>0</v>
      </c>
      <c r="K1455" s="17">
        <f>ImssPensionados!L257</f>
        <v>0</v>
      </c>
      <c r="L1455" s="17">
        <f>ImssPensionados!M257</f>
        <v>0</v>
      </c>
      <c r="M1455" s="17">
        <f>ImssPensionados!N257</f>
        <v>0</v>
      </c>
      <c r="N1455" s="17">
        <f>ImssPensionados!O257</f>
        <v>0</v>
      </c>
      <c r="O1455" s="17">
        <f>ImssPensionados!P257</f>
        <v>0</v>
      </c>
      <c r="P1455" s="17">
        <f>ImssPensionados!Q257</f>
        <v>0</v>
      </c>
      <c r="Q1455" s="17">
        <f>ImssPensionados!R257</f>
        <v>0</v>
      </c>
      <c r="R1455" s="17">
        <f>ImssPensionados!S257</f>
        <v>0</v>
      </c>
      <c r="S1455" s="17">
        <f t="shared" si="22"/>
        <v>0</v>
      </c>
    </row>
    <row r="1456" spans="1:19">
      <c r="A1456" s="7">
        <f>ImssPensionados!A258</f>
        <v>1</v>
      </c>
      <c r="B1456" t="str">
        <f>ImssPensionados!B258</f>
        <v>Pensionados</v>
      </c>
      <c r="C1456">
        <f>ImssPensionados!C258</f>
        <v>0</v>
      </c>
      <c r="D1456" t="str">
        <f>ImssPensionados!D258</f>
        <v>EMPLEADO 255</v>
      </c>
      <c r="E1456">
        <f>ImssPensionados!E258</f>
        <v>0</v>
      </c>
      <c r="F1456">
        <f>ImssPensionados!F258</f>
        <v>0</v>
      </c>
      <c r="G1456" s="17">
        <f>ImssPensionados!H258</f>
        <v>0</v>
      </c>
      <c r="H1456" s="17">
        <f>ImssPensionados!I258</f>
        <v>0</v>
      </c>
      <c r="I1456" s="17">
        <f>ImssPensionados!J258</f>
        <v>0</v>
      </c>
      <c r="J1456" s="17">
        <f>ImssPensionados!K258</f>
        <v>0</v>
      </c>
      <c r="K1456" s="17">
        <f>ImssPensionados!L258</f>
        <v>0</v>
      </c>
      <c r="L1456" s="17">
        <f>ImssPensionados!M258</f>
        <v>0</v>
      </c>
      <c r="M1456" s="17">
        <f>ImssPensionados!N258</f>
        <v>0</v>
      </c>
      <c r="N1456" s="17">
        <f>ImssPensionados!O258</f>
        <v>0</v>
      </c>
      <c r="O1456" s="17">
        <f>ImssPensionados!P258</f>
        <v>0</v>
      </c>
      <c r="P1456" s="17">
        <f>ImssPensionados!Q258</f>
        <v>0</v>
      </c>
      <c r="Q1456" s="17">
        <f>ImssPensionados!R258</f>
        <v>0</v>
      </c>
      <c r="R1456" s="17">
        <f>ImssPensionados!S258</f>
        <v>0</v>
      </c>
      <c r="S1456" s="17">
        <f t="shared" si="22"/>
        <v>0</v>
      </c>
    </row>
    <row r="1457" spans="1:19">
      <c r="A1457" s="7">
        <f>ImssPensionados!A259</f>
        <v>1</v>
      </c>
      <c r="B1457" t="str">
        <f>ImssPensionados!B259</f>
        <v>Pensionados</v>
      </c>
      <c r="C1457">
        <f>ImssPensionados!C259</f>
        <v>0</v>
      </c>
      <c r="D1457" t="str">
        <f>ImssPensionados!D259</f>
        <v>EMPLEADO 256</v>
      </c>
      <c r="E1457">
        <f>ImssPensionados!E259</f>
        <v>0</v>
      </c>
      <c r="F1457">
        <f>ImssPensionados!F259</f>
        <v>0</v>
      </c>
      <c r="G1457" s="17">
        <f>ImssPensionados!H259</f>
        <v>0</v>
      </c>
      <c r="H1457" s="17">
        <f>ImssPensionados!I259</f>
        <v>0</v>
      </c>
      <c r="I1457" s="17">
        <f>ImssPensionados!J259</f>
        <v>0</v>
      </c>
      <c r="J1457" s="17">
        <f>ImssPensionados!K259</f>
        <v>0</v>
      </c>
      <c r="K1457" s="17">
        <f>ImssPensionados!L259</f>
        <v>0</v>
      </c>
      <c r="L1457" s="17">
        <f>ImssPensionados!M259</f>
        <v>0</v>
      </c>
      <c r="M1457" s="17">
        <f>ImssPensionados!N259</f>
        <v>0</v>
      </c>
      <c r="N1457" s="17">
        <f>ImssPensionados!O259</f>
        <v>0</v>
      </c>
      <c r="O1457" s="17">
        <f>ImssPensionados!P259</f>
        <v>0</v>
      </c>
      <c r="P1457" s="17">
        <f>ImssPensionados!Q259</f>
        <v>0</v>
      </c>
      <c r="Q1457" s="17">
        <f>ImssPensionados!R259</f>
        <v>0</v>
      </c>
      <c r="R1457" s="17">
        <f>ImssPensionados!S259</f>
        <v>0</v>
      </c>
      <c r="S1457" s="17">
        <f t="shared" si="22"/>
        <v>0</v>
      </c>
    </row>
    <row r="1458" spans="1:19">
      <c r="A1458" s="7">
        <f>ImssPensionados!A260</f>
        <v>1</v>
      </c>
      <c r="B1458" t="str">
        <f>ImssPensionados!B260</f>
        <v>Pensionados</v>
      </c>
      <c r="C1458">
        <f>ImssPensionados!C260</f>
        <v>0</v>
      </c>
      <c r="D1458" t="str">
        <f>ImssPensionados!D260</f>
        <v>EMPLEADO 257</v>
      </c>
      <c r="E1458">
        <f>ImssPensionados!E260</f>
        <v>0</v>
      </c>
      <c r="F1458">
        <f>ImssPensionados!F260</f>
        <v>0</v>
      </c>
      <c r="G1458" s="17">
        <f>ImssPensionados!H260</f>
        <v>0</v>
      </c>
      <c r="H1458" s="17">
        <f>ImssPensionados!I260</f>
        <v>0</v>
      </c>
      <c r="I1458" s="17">
        <f>ImssPensionados!J260</f>
        <v>0</v>
      </c>
      <c r="J1458" s="17">
        <f>ImssPensionados!K260</f>
        <v>0</v>
      </c>
      <c r="K1458" s="17">
        <f>ImssPensionados!L260</f>
        <v>0</v>
      </c>
      <c r="L1458" s="17">
        <f>ImssPensionados!M260</f>
        <v>0</v>
      </c>
      <c r="M1458" s="17">
        <f>ImssPensionados!N260</f>
        <v>0</v>
      </c>
      <c r="N1458" s="17">
        <f>ImssPensionados!O260</f>
        <v>0</v>
      </c>
      <c r="O1458" s="17">
        <f>ImssPensionados!P260</f>
        <v>0</v>
      </c>
      <c r="P1458" s="17">
        <f>ImssPensionados!Q260</f>
        <v>0</v>
      </c>
      <c r="Q1458" s="17">
        <f>ImssPensionados!R260</f>
        <v>0</v>
      </c>
      <c r="R1458" s="17">
        <f>ImssPensionados!S260</f>
        <v>0</v>
      </c>
      <c r="S1458" s="17">
        <f t="shared" si="22"/>
        <v>0</v>
      </c>
    </row>
    <row r="1459" spans="1:19">
      <c r="A1459" s="7">
        <f>ImssPensionados!A261</f>
        <v>1</v>
      </c>
      <c r="B1459" t="str">
        <f>ImssPensionados!B261</f>
        <v>Pensionados</v>
      </c>
      <c r="C1459">
        <f>ImssPensionados!C261</f>
        <v>0</v>
      </c>
      <c r="D1459" t="str">
        <f>ImssPensionados!D261</f>
        <v>EMPLEADO 258</v>
      </c>
      <c r="E1459">
        <f>ImssPensionados!E261</f>
        <v>0</v>
      </c>
      <c r="F1459">
        <f>ImssPensionados!F261</f>
        <v>0</v>
      </c>
      <c r="G1459" s="17">
        <f>ImssPensionados!H261</f>
        <v>0</v>
      </c>
      <c r="H1459" s="17">
        <f>ImssPensionados!I261</f>
        <v>0</v>
      </c>
      <c r="I1459" s="17">
        <f>ImssPensionados!J261</f>
        <v>0</v>
      </c>
      <c r="J1459" s="17">
        <f>ImssPensionados!K261</f>
        <v>0</v>
      </c>
      <c r="K1459" s="17">
        <f>ImssPensionados!L261</f>
        <v>0</v>
      </c>
      <c r="L1459" s="17">
        <f>ImssPensionados!M261</f>
        <v>0</v>
      </c>
      <c r="M1459" s="17">
        <f>ImssPensionados!N261</f>
        <v>0</v>
      </c>
      <c r="N1459" s="17">
        <f>ImssPensionados!O261</f>
        <v>0</v>
      </c>
      <c r="O1459" s="17">
        <f>ImssPensionados!P261</f>
        <v>0</v>
      </c>
      <c r="P1459" s="17">
        <f>ImssPensionados!Q261</f>
        <v>0</v>
      </c>
      <c r="Q1459" s="17">
        <f>ImssPensionados!R261</f>
        <v>0</v>
      </c>
      <c r="R1459" s="17">
        <f>ImssPensionados!S261</f>
        <v>0</v>
      </c>
      <c r="S1459" s="17">
        <f t="shared" si="22"/>
        <v>0</v>
      </c>
    </row>
    <row r="1460" spans="1:19">
      <c r="A1460" s="7">
        <f>ImssPensionados!A262</f>
        <v>1</v>
      </c>
      <c r="B1460" t="str">
        <f>ImssPensionados!B262</f>
        <v>Pensionados</v>
      </c>
      <c r="C1460">
        <f>ImssPensionados!C262</f>
        <v>0</v>
      </c>
      <c r="D1460" t="str">
        <f>ImssPensionados!D262</f>
        <v>EMPLEADO 259</v>
      </c>
      <c r="E1460">
        <f>ImssPensionados!E262</f>
        <v>0</v>
      </c>
      <c r="F1460">
        <f>ImssPensionados!F262</f>
        <v>0</v>
      </c>
      <c r="G1460" s="17">
        <f>ImssPensionados!H262</f>
        <v>0</v>
      </c>
      <c r="H1460" s="17">
        <f>ImssPensionados!I262</f>
        <v>0</v>
      </c>
      <c r="I1460" s="17">
        <f>ImssPensionados!J262</f>
        <v>0</v>
      </c>
      <c r="J1460" s="17">
        <f>ImssPensionados!K262</f>
        <v>0</v>
      </c>
      <c r="K1460" s="17">
        <f>ImssPensionados!L262</f>
        <v>0</v>
      </c>
      <c r="L1460" s="17">
        <f>ImssPensionados!M262</f>
        <v>0</v>
      </c>
      <c r="M1460" s="17">
        <f>ImssPensionados!N262</f>
        <v>0</v>
      </c>
      <c r="N1460" s="17">
        <f>ImssPensionados!O262</f>
        <v>0</v>
      </c>
      <c r="O1460" s="17">
        <f>ImssPensionados!P262</f>
        <v>0</v>
      </c>
      <c r="P1460" s="17">
        <f>ImssPensionados!Q262</f>
        <v>0</v>
      </c>
      <c r="Q1460" s="17">
        <f>ImssPensionados!R262</f>
        <v>0</v>
      </c>
      <c r="R1460" s="17">
        <f>ImssPensionados!S262</f>
        <v>0</v>
      </c>
      <c r="S1460" s="17">
        <f t="shared" si="22"/>
        <v>0</v>
      </c>
    </row>
    <row r="1461" spans="1:19">
      <c r="A1461" s="7">
        <f>ImssPensionados!A263</f>
        <v>1</v>
      </c>
      <c r="B1461" t="str">
        <f>ImssPensionados!B263</f>
        <v>Pensionados</v>
      </c>
      <c r="C1461">
        <f>ImssPensionados!C263</f>
        <v>0</v>
      </c>
      <c r="D1461" t="str">
        <f>ImssPensionados!D263</f>
        <v>EMPLEADO 260</v>
      </c>
      <c r="E1461">
        <f>ImssPensionados!E263</f>
        <v>0</v>
      </c>
      <c r="F1461">
        <f>ImssPensionados!F263</f>
        <v>0</v>
      </c>
      <c r="G1461" s="17">
        <f>ImssPensionados!H263</f>
        <v>0</v>
      </c>
      <c r="H1461" s="17">
        <f>ImssPensionados!I263</f>
        <v>0</v>
      </c>
      <c r="I1461" s="17">
        <f>ImssPensionados!J263</f>
        <v>0</v>
      </c>
      <c r="J1461" s="17">
        <f>ImssPensionados!K263</f>
        <v>0</v>
      </c>
      <c r="K1461" s="17">
        <f>ImssPensionados!L263</f>
        <v>0</v>
      </c>
      <c r="L1461" s="17">
        <f>ImssPensionados!M263</f>
        <v>0</v>
      </c>
      <c r="M1461" s="17">
        <f>ImssPensionados!N263</f>
        <v>0</v>
      </c>
      <c r="N1461" s="17">
        <f>ImssPensionados!O263</f>
        <v>0</v>
      </c>
      <c r="O1461" s="17">
        <f>ImssPensionados!P263</f>
        <v>0</v>
      </c>
      <c r="P1461" s="17">
        <f>ImssPensionados!Q263</f>
        <v>0</v>
      </c>
      <c r="Q1461" s="17">
        <f>ImssPensionados!R263</f>
        <v>0</v>
      </c>
      <c r="R1461" s="17">
        <f>ImssPensionados!S263</f>
        <v>0</v>
      </c>
      <c r="S1461" s="17">
        <f t="shared" si="22"/>
        <v>0</v>
      </c>
    </row>
    <row r="1462" spans="1:19">
      <c r="A1462" s="7">
        <f>ImssPensionados!A264</f>
        <v>1</v>
      </c>
      <c r="B1462" t="str">
        <f>ImssPensionados!B264</f>
        <v>Pensionados</v>
      </c>
      <c r="C1462">
        <f>ImssPensionados!C264</f>
        <v>0</v>
      </c>
      <c r="D1462" t="str">
        <f>ImssPensionados!D264</f>
        <v>EMPLEADO 261</v>
      </c>
      <c r="E1462">
        <f>ImssPensionados!E264</f>
        <v>0</v>
      </c>
      <c r="F1462">
        <f>ImssPensionados!F264</f>
        <v>0</v>
      </c>
      <c r="G1462" s="17">
        <f>ImssPensionados!H264</f>
        <v>0</v>
      </c>
      <c r="H1462" s="17">
        <f>ImssPensionados!I264</f>
        <v>0</v>
      </c>
      <c r="I1462" s="17">
        <f>ImssPensionados!J264</f>
        <v>0</v>
      </c>
      <c r="J1462" s="17">
        <f>ImssPensionados!K264</f>
        <v>0</v>
      </c>
      <c r="K1462" s="17">
        <f>ImssPensionados!L264</f>
        <v>0</v>
      </c>
      <c r="L1462" s="17">
        <f>ImssPensionados!M264</f>
        <v>0</v>
      </c>
      <c r="M1462" s="17">
        <f>ImssPensionados!N264</f>
        <v>0</v>
      </c>
      <c r="N1462" s="17">
        <f>ImssPensionados!O264</f>
        <v>0</v>
      </c>
      <c r="O1462" s="17">
        <f>ImssPensionados!P264</f>
        <v>0</v>
      </c>
      <c r="P1462" s="17">
        <f>ImssPensionados!Q264</f>
        <v>0</v>
      </c>
      <c r="Q1462" s="17">
        <f>ImssPensionados!R264</f>
        <v>0</v>
      </c>
      <c r="R1462" s="17">
        <f>ImssPensionados!S264</f>
        <v>0</v>
      </c>
      <c r="S1462" s="17">
        <f t="shared" si="22"/>
        <v>0</v>
      </c>
    </row>
    <row r="1463" spans="1:19">
      <c r="A1463" s="7">
        <f>ImssPensionados!A265</f>
        <v>1</v>
      </c>
      <c r="B1463" t="str">
        <f>ImssPensionados!B265</f>
        <v>Pensionados</v>
      </c>
      <c r="C1463">
        <f>ImssPensionados!C265</f>
        <v>0</v>
      </c>
      <c r="D1463" t="str">
        <f>ImssPensionados!D265</f>
        <v>EMPLEADO 262</v>
      </c>
      <c r="E1463">
        <f>ImssPensionados!E265</f>
        <v>0</v>
      </c>
      <c r="F1463">
        <f>ImssPensionados!F265</f>
        <v>0</v>
      </c>
      <c r="G1463" s="17">
        <f>ImssPensionados!H265</f>
        <v>0</v>
      </c>
      <c r="H1463" s="17">
        <f>ImssPensionados!I265</f>
        <v>0</v>
      </c>
      <c r="I1463" s="17">
        <f>ImssPensionados!J265</f>
        <v>0</v>
      </c>
      <c r="J1463" s="17">
        <f>ImssPensionados!K265</f>
        <v>0</v>
      </c>
      <c r="K1463" s="17">
        <f>ImssPensionados!L265</f>
        <v>0</v>
      </c>
      <c r="L1463" s="17">
        <f>ImssPensionados!M265</f>
        <v>0</v>
      </c>
      <c r="M1463" s="17">
        <f>ImssPensionados!N265</f>
        <v>0</v>
      </c>
      <c r="N1463" s="17">
        <f>ImssPensionados!O265</f>
        <v>0</v>
      </c>
      <c r="O1463" s="17">
        <f>ImssPensionados!P265</f>
        <v>0</v>
      </c>
      <c r="P1463" s="17">
        <f>ImssPensionados!Q265</f>
        <v>0</v>
      </c>
      <c r="Q1463" s="17">
        <f>ImssPensionados!R265</f>
        <v>0</v>
      </c>
      <c r="R1463" s="17">
        <f>ImssPensionados!S265</f>
        <v>0</v>
      </c>
      <c r="S1463" s="17">
        <f t="shared" si="22"/>
        <v>0</v>
      </c>
    </row>
    <row r="1464" spans="1:19">
      <c r="A1464" s="7">
        <f>ImssPensionados!A266</f>
        <v>1</v>
      </c>
      <c r="B1464" t="str">
        <f>ImssPensionados!B266</f>
        <v>Pensionados</v>
      </c>
      <c r="C1464">
        <f>ImssPensionados!C266</f>
        <v>0</v>
      </c>
      <c r="D1464" t="str">
        <f>ImssPensionados!D266</f>
        <v>EMPLEADO 263</v>
      </c>
      <c r="E1464">
        <f>ImssPensionados!E266</f>
        <v>0</v>
      </c>
      <c r="F1464">
        <f>ImssPensionados!F266</f>
        <v>0</v>
      </c>
      <c r="G1464" s="17">
        <f>ImssPensionados!H266</f>
        <v>0</v>
      </c>
      <c r="H1464" s="17">
        <f>ImssPensionados!I266</f>
        <v>0</v>
      </c>
      <c r="I1464" s="17">
        <f>ImssPensionados!J266</f>
        <v>0</v>
      </c>
      <c r="J1464" s="17">
        <f>ImssPensionados!K266</f>
        <v>0</v>
      </c>
      <c r="K1464" s="17">
        <f>ImssPensionados!L266</f>
        <v>0</v>
      </c>
      <c r="L1464" s="17">
        <f>ImssPensionados!M266</f>
        <v>0</v>
      </c>
      <c r="M1464" s="17">
        <f>ImssPensionados!N266</f>
        <v>0</v>
      </c>
      <c r="N1464" s="17">
        <f>ImssPensionados!O266</f>
        <v>0</v>
      </c>
      <c r="O1464" s="17">
        <f>ImssPensionados!P266</f>
        <v>0</v>
      </c>
      <c r="P1464" s="17">
        <f>ImssPensionados!Q266</f>
        <v>0</v>
      </c>
      <c r="Q1464" s="17">
        <f>ImssPensionados!R266</f>
        <v>0</v>
      </c>
      <c r="R1464" s="17">
        <f>ImssPensionados!S266</f>
        <v>0</v>
      </c>
      <c r="S1464" s="17">
        <f t="shared" si="22"/>
        <v>0</v>
      </c>
    </row>
    <row r="1465" spans="1:19">
      <c r="A1465" s="7">
        <f>ImssPensionados!A267</f>
        <v>1</v>
      </c>
      <c r="B1465" t="str">
        <f>ImssPensionados!B267</f>
        <v>Pensionados</v>
      </c>
      <c r="C1465">
        <f>ImssPensionados!C267</f>
        <v>0</v>
      </c>
      <c r="D1465" t="str">
        <f>ImssPensionados!D267</f>
        <v>EMPLEADO 264</v>
      </c>
      <c r="E1465">
        <f>ImssPensionados!E267</f>
        <v>0</v>
      </c>
      <c r="F1465">
        <f>ImssPensionados!F267</f>
        <v>0</v>
      </c>
      <c r="G1465" s="17">
        <f>ImssPensionados!H267</f>
        <v>0</v>
      </c>
      <c r="H1465" s="17">
        <f>ImssPensionados!I267</f>
        <v>0</v>
      </c>
      <c r="I1465" s="17">
        <f>ImssPensionados!J267</f>
        <v>0</v>
      </c>
      <c r="J1465" s="17">
        <f>ImssPensionados!K267</f>
        <v>0</v>
      </c>
      <c r="K1465" s="17">
        <f>ImssPensionados!L267</f>
        <v>0</v>
      </c>
      <c r="L1465" s="17">
        <f>ImssPensionados!M267</f>
        <v>0</v>
      </c>
      <c r="M1465" s="17">
        <f>ImssPensionados!N267</f>
        <v>0</v>
      </c>
      <c r="N1465" s="17">
        <f>ImssPensionados!O267</f>
        <v>0</v>
      </c>
      <c r="O1465" s="17">
        <f>ImssPensionados!P267</f>
        <v>0</v>
      </c>
      <c r="P1465" s="17">
        <f>ImssPensionados!Q267</f>
        <v>0</v>
      </c>
      <c r="Q1465" s="17">
        <f>ImssPensionados!R267</f>
        <v>0</v>
      </c>
      <c r="R1465" s="17">
        <f>ImssPensionados!S267</f>
        <v>0</v>
      </c>
      <c r="S1465" s="17">
        <f t="shared" si="22"/>
        <v>0</v>
      </c>
    </row>
    <row r="1466" spans="1:19">
      <c r="A1466" s="7">
        <f>ImssPensionados!A268</f>
        <v>1</v>
      </c>
      <c r="B1466" t="str">
        <f>ImssPensionados!B268</f>
        <v>Pensionados</v>
      </c>
      <c r="C1466">
        <f>ImssPensionados!C268</f>
        <v>0</v>
      </c>
      <c r="D1466" t="str">
        <f>ImssPensionados!D268</f>
        <v>EMPLEADO 265</v>
      </c>
      <c r="E1466">
        <f>ImssPensionados!E268</f>
        <v>0</v>
      </c>
      <c r="F1466">
        <f>ImssPensionados!F268</f>
        <v>0</v>
      </c>
      <c r="G1466" s="17">
        <f>ImssPensionados!H268</f>
        <v>0</v>
      </c>
      <c r="H1466" s="17">
        <f>ImssPensionados!I268</f>
        <v>0</v>
      </c>
      <c r="I1466" s="17">
        <f>ImssPensionados!J268</f>
        <v>0</v>
      </c>
      <c r="J1466" s="17">
        <f>ImssPensionados!K268</f>
        <v>0</v>
      </c>
      <c r="K1466" s="17">
        <f>ImssPensionados!L268</f>
        <v>0</v>
      </c>
      <c r="L1466" s="17">
        <f>ImssPensionados!M268</f>
        <v>0</v>
      </c>
      <c r="M1466" s="17">
        <f>ImssPensionados!N268</f>
        <v>0</v>
      </c>
      <c r="N1466" s="17">
        <f>ImssPensionados!O268</f>
        <v>0</v>
      </c>
      <c r="O1466" s="17">
        <f>ImssPensionados!P268</f>
        <v>0</v>
      </c>
      <c r="P1466" s="17">
        <f>ImssPensionados!Q268</f>
        <v>0</v>
      </c>
      <c r="Q1466" s="17">
        <f>ImssPensionados!R268</f>
        <v>0</v>
      </c>
      <c r="R1466" s="17">
        <f>ImssPensionados!S268</f>
        <v>0</v>
      </c>
      <c r="S1466" s="17">
        <f t="shared" si="22"/>
        <v>0</v>
      </c>
    </row>
    <row r="1467" spans="1:19">
      <c r="A1467" s="7">
        <f>ImssPensionados!A269</f>
        <v>1</v>
      </c>
      <c r="B1467" t="str">
        <f>ImssPensionados!B269</f>
        <v>Pensionados</v>
      </c>
      <c r="C1467">
        <f>ImssPensionados!C269</f>
        <v>0</v>
      </c>
      <c r="D1467" t="str">
        <f>ImssPensionados!D269</f>
        <v>EMPLEADO 266</v>
      </c>
      <c r="E1467">
        <f>ImssPensionados!E269</f>
        <v>0</v>
      </c>
      <c r="F1467">
        <f>ImssPensionados!F269</f>
        <v>0</v>
      </c>
      <c r="G1467" s="17">
        <f>ImssPensionados!H269</f>
        <v>0</v>
      </c>
      <c r="H1467" s="17">
        <f>ImssPensionados!I269</f>
        <v>0</v>
      </c>
      <c r="I1467" s="17">
        <f>ImssPensionados!J269</f>
        <v>0</v>
      </c>
      <c r="J1467" s="17">
        <f>ImssPensionados!K269</f>
        <v>0</v>
      </c>
      <c r="K1467" s="17">
        <f>ImssPensionados!L269</f>
        <v>0</v>
      </c>
      <c r="L1467" s="17">
        <f>ImssPensionados!M269</f>
        <v>0</v>
      </c>
      <c r="M1467" s="17">
        <f>ImssPensionados!N269</f>
        <v>0</v>
      </c>
      <c r="N1467" s="17">
        <f>ImssPensionados!O269</f>
        <v>0</v>
      </c>
      <c r="O1467" s="17">
        <f>ImssPensionados!P269</f>
        <v>0</v>
      </c>
      <c r="P1467" s="17">
        <f>ImssPensionados!Q269</f>
        <v>0</v>
      </c>
      <c r="Q1467" s="17">
        <f>ImssPensionados!R269</f>
        <v>0</v>
      </c>
      <c r="R1467" s="17">
        <f>ImssPensionados!S269</f>
        <v>0</v>
      </c>
      <c r="S1467" s="17">
        <f t="shared" si="22"/>
        <v>0</v>
      </c>
    </row>
    <row r="1468" spans="1:19">
      <c r="A1468" s="7">
        <f>ImssPensionados!A270</f>
        <v>1</v>
      </c>
      <c r="B1468" t="str">
        <f>ImssPensionados!B270</f>
        <v>Pensionados</v>
      </c>
      <c r="C1468">
        <f>ImssPensionados!C270</f>
        <v>0</v>
      </c>
      <c r="D1468" t="str">
        <f>ImssPensionados!D270</f>
        <v>EMPLEADO 267</v>
      </c>
      <c r="E1468">
        <f>ImssPensionados!E270</f>
        <v>0</v>
      </c>
      <c r="F1468">
        <f>ImssPensionados!F270</f>
        <v>0</v>
      </c>
      <c r="G1468" s="17">
        <f>ImssPensionados!H270</f>
        <v>0</v>
      </c>
      <c r="H1468" s="17">
        <f>ImssPensionados!I270</f>
        <v>0</v>
      </c>
      <c r="I1468" s="17">
        <f>ImssPensionados!J270</f>
        <v>0</v>
      </c>
      <c r="J1468" s="17">
        <f>ImssPensionados!K270</f>
        <v>0</v>
      </c>
      <c r="K1468" s="17">
        <f>ImssPensionados!L270</f>
        <v>0</v>
      </c>
      <c r="L1468" s="17">
        <f>ImssPensionados!M270</f>
        <v>0</v>
      </c>
      <c r="M1468" s="17">
        <f>ImssPensionados!N270</f>
        <v>0</v>
      </c>
      <c r="N1468" s="17">
        <f>ImssPensionados!O270</f>
        <v>0</v>
      </c>
      <c r="O1468" s="17">
        <f>ImssPensionados!P270</f>
        <v>0</v>
      </c>
      <c r="P1468" s="17">
        <f>ImssPensionados!Q270</f>
        <v>0</v>
      </c>
      <c r="Q1468" s="17">
        <f>ImssPensionados!R270</f>
        <v>0</v>
      </c>
      <c r="R1468" s="17">
        <f>ImssPensionados!S270</f>
        <v>0</v>
      </c>
      <c r="S1468" s="17">
        <f t="shared" si="22"/>
        <v>0</v>
      </c>
    </row>
    <row r="1469" spans="1:19">
      <c r="A1469" s="7">
        <f>ImssPensionados!A271</f>
        <v>1</v>
      </c>
      <c r="B1469" t="str">
        <f>ImssPensionados!B271</f>
        <v>Pensionados</v>
      </c>
      <c r="C1469">
        <f>ImssPensionados!C271</f>
        <v>0</v>
      </c>
      <c r="D1469" t="str">
        <f>ImssPensionados!D271</f>
        <v>EMPLEADO 268</v>
      </c>
      <c r="E1469">
        <f>ImssPensionados!E271</f>
        <v>0</v>
      </c>
      <c r="F1469">
        <f>ImssPensionados!F271</f>
        <v>0</v>
      </c>
      <c r="G1469" s="17">
        <f>ImssPensionados!H271</f>
        <v>0</v>
      </c>
      <c r="H1469" s="17">
        <f>ImssPensionados!I271</f>
        <v>0</v>
      </c>
      <c r="I1469" s="17">
        <f>ImssPensionados!J271</f>
        <v>0</v>
      </c>
      <c r="J1469" s="17">
        <f>ImssPensionados!K271</f>
        <v>0</v>
      </c>
      <c r="K1469" s="17">
        <f>ImssPensionados!L271</f>
        <v>0</v>
      </c>
      <c r="L1469" s="17">
        <f>ImssPensionados!M271</f>
        <v>0</v>
      </c>
      <c r="M1469" s="17">
        <f>ImssPensionados!N271</f>
        <v>0</v>
      </c>
      <c r="N1469" s="17">
        <f>ImssPensionados!O271</f>
        <v>0</v>
      </c>
      <c r="O1469" s="17">
        <f>ImssPensionados!P271</f>
        <v>0</v>
      </c>
      <c r="P1469" s="17">
        <f>ImssPensionados!Q271</f>
        <v>0</v>
      </c>
      <c r="Q1469" s="17">
        <f>ImssPensionados!R271</f>
        <v>0</v>
      </c>
      <c r="R1469" s="17">
        <f>ImssPensionados!S271</f>
        <v>0</v>
      </c>
      <c r="S1469" s="17">
        <f t="shared" si="22"/>
        <v>0</v>
      </c>
    </row>
    <row r="1470" spans="1:19">
      <c r="A1470" s="7">
        <f>ImssPensionados!A272</f>
        <v>1</v>
      </c>
      <c r="B1470" t="str">
        <f>ImssPensionados!B272</f>
        <v>Pensionados</v>
      </c>
      <c r="C1470">
        <f>ImssPensionados!C272</f>
        <v>0</v>
      </c>
      <c r="D1470" t="str">
        <f>ImssPensionados!D272</f>
        <v>EMPLEADO 269</v>
      </c>
      <c r="E1470">
        <f>ImssPensionados!E272</f>
        <v>0</v>
      </c>
      <c r="F1470">
        <f>ImssPensionados!F272</f>
        <v>0</v>
      </c>
      <c r="G1470" s="17">
        <f>ImssPensionados!H272</f>
        <v>0</v>
      </c>
      <c r="H1470" s="17">
        <f>ImssPensionados!I272</f>
        <v>0</v>
      </c>
      <c r="I1470" s="17">
        <f>ImssPensionados!J272</f>
        <v>0</v>
      </c>
      <c r="J1470" s="17">
        <f>ImssPensionados!K272</f>
        <v>0</v>
      </c>
      <c r="K1470" s="17">
        <f>ImssPensionados!L272</f>
        <v>0</v>
      </c>
      <c r="L1470" s="17">
        <f>ImssPensionados!M272</f>
        <v>0</v>
      </c>
      <c r="M1470" s="17">
        <f>ImssPensionados!N272</f>
        <v>0</v>
      </c>
      <c r="N1470" s="17">
        <f>ImssPensionados!O272</f>
        <v>0</v>
      </c>
      <c r="O1470" s="17">
        <f>ImssPensionados!P272</f>
        <v>0</v>
      </c>
      <c r="P1470" s="17">
        <f>ImssPensionados!Q272</f>
        <v>0</v>
      </c>
      <c r="Q1470" s="17">
        <f>ImssPensionados!R272</f>
        <v>0</v>
      </c>
      <c r="R1470" s="17">
        <f>ImssPensionados!S272</f>
        <v>0</v>
      </c>
      <c r="S1470" s="17">
        <f t="shared" si="22"/>
        <v>0</v>
      </c>
    </row>
    <row r="1471" spans="1:19">
      <c r="A1471" s="7">
        <f>ImssPensionados!A273</f>
        <v>1</v>
      </c>
      <c r="B1471" t="str">
        <f>ImssPensionados!B273</f>
        <v>Pensionados</v>
      </c>
      <c r="C1471">
        <f>ImssPensionados!C273</f>
        <v>0</v>
      </c>
      <c r="D1471" t="str">
        <f>ImssPensionados!D273</f>
        <v>EMPLEADO 270</v>
      </c>
      <c r="E1471">
        <f>ImssPensionados!E273</f>
        <v>0</v>
      </c>
      <c r="F1471">
        <f>ImssPensionados!F273</f>
        <v>0</v>
      </c>
      <c r="G1471" s="17">
        <f>ImssPensionados!H273</f>
        <v>0</v>
      </c>
      <c r="H1471" s="17">
        <f>ImssPensionados!I273</f>
        <v>0</v>
      </c>
      <c r="I1471" s="17">
        <f>ImssPensionados!J273</f>
        <v>0</v>
      </c>
      <c r="J1471" s="17">
        <f>ImssPensionados!K273</f>
        <v>0</v>
      </c>
      <c r="K1471" s="17">
        <f>ImssPensionados!L273</f>
        <v>0</v>
      </c>
      <c r="L1471" s="17">
        <f>ImssPensionados!M273</f>
        <v>0</v>
      </c>
      <c r="M1471" s="17">
        <f>ImssPensionados!N273</f>
        <v>0</v>
      </c>
      <c r="N1471" s="17">
        <f>ImssPensionados!O273</f>
        <v>0</v>
      </c>
      <c r="O1471" s="17">
        <f>ImssPensionados!P273</f>
        <v>0</v>
      </c>
      <c r="P1471" s="17">
        <f>ImssPensionados!Q273</f>
        <v>0</v>
      </c>
      <c r="Q1471" s="17">
        <f>ImssPensionados!R273</f>
        <v>0</v>
      </c>
      <c r="R1471" s="17">
        <f>ImssPensionados!S273</f>
        <v>0</v>
      </c>
      <c r="S1471" s="17">
        <f t="shared" si="22"/>
        <v>0</v>
      </c>
    </row>
    <row r="1472" spans="1:19">
      <c r="A1472" s="7">
        <f>ImssPensionados!A274</f>
        <v>1</v>
      </c>
      <c r="B1472" t="str">
        <f>ImssPensionados!B274</f>
        <v>Pensionados</v>
      </c>
      <c r="C1472">
        <f>ImssPensionados!C274</f>
        <v>0</v>
      </c>
      <c r="D1472" t="str">
        <f>ImssPensionados!D274</f>
        <v>EMPLEADO 271</v>
      </c>
      <c r="E1472">
        <f>ImssPensionados!E274</f>
        <v>0</v>
      </c>
      <c r="F1472">
        <f>ImssPensionados!F274</f>
        <v>0</v>
      </c>
      <c r="G1472" s="17">
        <f>ImssPensionados!H274</f>
        <v>0</v>
      </c>
      <c r="H1472" s="17">
        <f>ImssPensionados!I274</f>
        <v>0</v>
      </c>
      <c r="I1472" s="17">
        <f>ImssPensionados!J274</f>
        <v>0</v>
      </c>
      <c r="J1472" s="17">
        <f>ImssPensionados!K274</f>
        <v>0</v>
      </c>
      <c r="K1472" s="17">
        <f>ImssPensionados!L274</f>
        <v>0</v>
      </c>
      <c r="L1472" s="17">
        <f>ImssPensionados!M274</f>
        <v>0</v>
      </c>
      <c r="M1472" s="17">
        <f>ImssPensionados!N274</f>
        <v>0</v>
      </c>
      <c r="N1472" s="17">
        <f>ImssPensionados!O274</f>
        <v>0</v>
      </c>
      <c r="O1472" s="17">
        <f>ImssPensionados!P274</f>
        <v>0</v>
      </c>
      <c r="P1472" s="17">
        <f>ImssPensionados!Q274</f>
        <v>0</v>
      </c>
      <c r="Q1472" s="17">
        <f>ImssPensionados!R274</f>
        <v>0</v>
      </c>
      <c r="R1472" s="17">
        <f>ImssPensionados!S274</f>
        <v>0</v>
      </c>
      <c r="S1472" s="17">
        <f t="shared" si="22"/>
        <v>0</v>
      </c>
    </row>
    <row r="1473" spans="1:19">
      <c r="A1473" s="7">
        <f>ImssPensionados!A275</f>
        <v>1</v>
      </c>
      <c r="B1473" t="str">
        <f>ImssPensionados!B275</f>
        <v>Pensionados</v>
      </c>
      <c r="C1473">
        <f>ImssPensionados!C275</f>
        <v>0</v>
      </c>
      <c r="D1473" t="str">
        <f>ImssPensionados!D275</f>
        <v>EMPLEADO 272</v>
      </c>
      <c r="E1473">
        <f>ImssPensionados!E275</f>
        <v>0</v>
      </c>
      <c r="F1473">
        <f>ImssPensionados!F275</f>
        <v>0</v>
      </c>
      <c r="G1473" s="17">
        <f>ImssPensionados!H275</f>
        <v>0</v>
      </c>
      <c r="H1473" s="17">
        <f>ImssPensionados!I275</f>
        <v>0</v>
      </c>
      <c r="I1473" s="17">
        <f>ImssPensionados!J275</f>
        <v>0</v>
      </c>
      <c r="J1473" s="17">
        <f>ImssPensionados!K275</f>
        <v>0</v>
      </c>
      <c r="K1473" s="17">
        <f>ImssPensionados!L275</f>
        <v>0</v>
      </c>
      <c r="L1473" s="17">
        <f>ImssPensionados!M275</f>
        <v>0</v>
      </c>
      <c r="M1473" s="17">
        <f>ImssPensionados!N275</f>
        <v>0</v>
      </c>
      <c r="N1473" s="17">
        <f>ImssPensionados!O275</f>
        <v>0</v>
      </c>
      <c r="O1473" s="17">
        <f>ImssPensionados!P275</f>
        <v>0</v>
      </c>
      <c r="P1473" s="17">
        <f>ImssPensionados!Q275</f>
        <v>0</v>
      </c>
      <c r="Q1473" s="17">
        <f>ImssPensionados!R275</f>
        <v>0</v>
      </c>
      <c r="R1473" s="17">
        <f>ImssPensionados!S275</f>
        <v>0</v>
      </c>
      <c r="S1473" s="17">
        <f t="shared" si="22"/>
        <v>0</v>
      </c>
    </row>
    <row r="1474" spans="1:19">
      <c r="A1474" s="7">
        <f>ImssPensionados!A276</f>
        <v>1</v>
      </c>
      <c r="B1474" t="str">
        <f>ImssPensionados!B276</f>
        <v>Pensionados</v>
      </c>
      <c r="C1474">
        <f>ImssPensionados!C276</f>
        <v>0</v>
      </c>
      <c r="D1474" t="str">
        <f>ImssPensionados!D276</f>
        <v>EMPLEADO 273</v>
      </c>
      <c r="E1474">
        <f>ImssPensionados!E276</f>
        <v>0</v>
      </c>
      <c r="F1474">
        <f>ImssPensionados!F276</f>
        <v>0</v>
      </c>
      <c r="G1474" s="17">
        <f>ImssPensionados!H276</f>
        <v>0</v>
      </c>
      <c r="H1474" s="17">
        <f>ImssPensionados!I276</f>
        <v>0</v>
      </c>
      <c r="I1474" s="17">
        <f>ImssPensionados!J276</f>
        <v>0</v>
      </c>
      <c r="J1474" s="17">
        <f>ImssPensionados!K276</f>
        <v>0</v>
      </c>
      <c r="K1474" s="17">
        <f>ImssPensionados!L276</f>
        <v>0</v>
      </c>
      <c r="L1474" s="17">
        <f>ImssPensionados!M276</f>
        <v>0</v>
      </c>
      <c r="M1474" s="17">
        <f>ImssPensionados!N276</f>
        <v>0</v>
      </c>
      <c r="N1474" s="17">
        <f>ImssPensionados!O276</f>
        <v>0</v>
      </c>
      <c r="O1474" s="17">
        <f>ImssPensionados!P276</f>
        <v>0</v>
      </c>
      <c r="P1474" s="17">
        <f>ImssPensionados!Q276</f>
        <v>0</v>
      </c>
      <c r="Q1474" s="17">
        <f>ImssPensionados!R276</f>
        <v>0</v>
      </c>
      <c r="R1474" s="17">
        <f>ImssPensionados!S276</f>
        <v>0</v>
      </c>
      <c r="S1474" s="17">
        <f t="shared" si="22"/>
        <v>0</v>
      </c>
    </row>
    <row r="1475" spans="1:19">
      <c r="A1475" s="7">
        <f>ImssPensionados!A277</f>
        <v>1</v>
      </c>
      <c r="B1475" t="str">
        <f>ImssPensionados!B277</f>
        <v>Pensionados</v>
      </c>
      <c r="C1475">
        <f>ImssPensionados!C277</f>
        <v>0</v>
      </c>
      <c r="D1475" t="str">
        <f>ImssPensionados!D277</f>
        <v>EMPLEADO 274</v>
      </c>
      <c r="E1475">
        <f>ImssPensionados!E277</f>
        <v>0</v>
      </c>
      <c r="F1475">
        <f>ImssPensionados!F277</f>
        <v>0</v>
      </c>
      <c r="G1475" s="17">
        <f>ImssPensionados!H277</f>
        <v>0</v>
      </c>
      <c r="H1475" s="17">
        <f>ImssPensionados!I277</f>
        <v>0</v>
      </c>
      <c r="I1475" s="17">
        <f>ImssPensionados!J277</f>
        <v>0</v>
      </c>
      <c r="J1475" s="17">
        <f>ImssPensionados!K277</f>
        <v>0</v>
      </c>
      <c r="K1475" s="17">
        <f>ImssPensionados!L277</f>
        <v>0</v>
      </c>
      <c r="L1475" s="17">
        <f>ImssPensionados!M277</f>
        <v>0</v>
      </c>
      <c r="M1475" s="17">
        <f>ImssPensionados!N277</f>
        <v>0</v>
      </c>
      <c r="N1475" s="17">
        <f>ImssPensionados!O277</f>
        <v>0</v>
      </c>
      <c r="O1475" s="17">
        <f>ImssPensionados!P277</f>
        <v>0</v>
      </c>
      <c r="P1475" s="17">
        <f>ImssPensionados!Q277</f>
        <v>0</v>
      </c>
      <c r="Q1475" s="17">
        <f>ImssPensionados!R277</f>
        <v>0</v>
      </c>
      <c r="R1475" s="17">
        <f>ImssPensionados!S277</f>
        <v>0</v>
      </c>
      <c r="S1475" s="17">
        <f t="shared" ref="S1475:S1538" si="23">SUM(G1475:R1475)</f>
        <v>0</v>
      </c>
    </row>
    <row r="1476" spans="1:19">
      <c r="A1476" s="7">
        <f>ImssPensionados!A278</f>
        <v>1</v>
      </c>
      <c r="B1476" t="str">
        <f>ImssPensionados!B278</f>
        <v>Pensionados</v>
      </c>
      <c r="C1476">
        <f>ImssPensionados!C278</f>
        <v>0</v>
      </c>
      <c r="D1476" t="str">
        <f>ImssPensionados!D278</f>
        <v>EMPLEADO 275</v>
      </c>
      <c r="E1476">
        <f>ImssPensionados!E278</f>
        <v>0</v>
      </c>
      <c r="F1476">
        <f>ImssPensionados!F278</f>
        <v>0</v>
      </c>
      <c r="G1476" s="17">
        <f>ImssPensionados!H278</f>
        <v>0</v>
      </c>
      <c r="H1476" s="17">
        <f>ImssPensionados!I278</f>
        <v>0</v>
      </c>
      <c r="I1476" s="17">
        <f>ImssPensionados!J278</f>
        <v>0</v>
      </c>
      <c r="J1476" s="17">
        <f>ImssPensionados!K278</f>
        <v>0</v>
      </c>
      <c r="K1476" s="17">
        <f>ImssPensionados!L278</f>
        <v>0</v>
      </c>
      <c r="L1476" s="17">
        <f>ImssPensionados!M278</f>
        <v>0</v>
      </c>
      <c r="M1476" s="17">
        <f>ImssPensionados!N278</f>
        <v>0</v>
      </c>
      <c r="N1476" s="17">
        <f>ImssPensionados!O278</f>
        <v>0</v>
      </c>
      <c r="O1476" s="17">
        <f>ImssPensionados!P278</f>
        <v>0</v>
      </c>
      <c r="P1476" s="17">
        <f>ImssPensionados!Q278</f>
        <v>0</v>
      </c>
      <c r="Q1476" s="17">
        <f>ImssPensionados!R278</f>
        <v>0</v>
      </c>
      <c r="R1476" s="17">
        <f>ImssPensionados!S278</f>
        <v>0</v>
      </c>
      <c r="S1476" s="17">
        <f t="shared" si="23"/>
        <v>0</v>
      </c>
    </row>
    <row r="1477" spans="1:19">
      <c r="A1477" s="7">
        <f>ImssPensionados!A279</f>
        <v>1</v>
      </c>
      <c r="B1477" t="str">
        <f>ImssPensionados!B279</f>
        <v>Pensionados</v>
      </c>
      <c r="C1477">
        <f>ImssPensionados!C279</f>
        <v>0</v>
      </c>
      <c r="D1477" t="str">
        <f>ImssPensionados!D279</f>
        <v>EMPLEADO 276</v>
      </c>
      <c r="E1477">
        <f>ImssPensionados!E279</f>
        <v>0</v>
      </c>
      <c r="F1477">
        <f>ImssPensionados!F279</f>
        <v>0</v>
      </c>
      <c r="G1477" s="17">
        <f>ImssPensionados!H279</f>
        <v>0</v>
      </c>
      <c r="H1477" s="17">
        <f>ImssPensionados!I279</f>
        <v>0</v>
      </c>
      <c r="I1477" s="17">
        <f>ImssPensionados!J279</f>
        <v>0</v>
      </c>
      <c r="J1477" s="17">
        <f>ImssPensionados!K279</f>
        <v>0</v>
      </c>
      <c r="K1477" s="17">
        <f>ImssPensionados!L279</f>
        <v>0</v>
      </c>
      <c r="L1477" s="17">
        <f>ImssPensionados!M279</f>
        <v>0</v>
      </c>
      <c r="M1477" s="17">
        <f>ImssPensionados!N279</f>
        <v>0</v>
      </c>
      <c r="N1477" s="17">
        <f>ImssPensionados!O279</f>
        <v>0</v>
      </c>
      <c r="O1477" s="17">
        <f>ImssPensionados!P279</f>
        <v>0</v>
      </c>
      <c r="P1477" s="17">
        <f>ImssPensionados!Q279</f>
        <v>0</v>
      </c>
      <c r="Q1477" s="17">
        <f>ImssPensionados!R279</f>
        <v>0</v>
      </c>
      <c r="R1477" s="17">
        <f>ImssPensionados!S279</f>
        <v>0</v>
      </c>
      <c r="S1477" s="17">
        <f t="shared" si="23"/>
        <v>0</v>
      </c>
    </row>
    <row r="1478" spans="1:19">
      <c r="A1478" s="7">
        <f>ImssPensionados!A280</f>
        <v>1</v>
      </c>
      <c r="B1478" t="str">
        <f>ImssPensionados!B280</f>
        <v>Pensionados</v>
      </c>
      <c r="C1478">
        <f>ImssPensionados!C280</f>
        <v>0</v>
      </c>
      <c r="D1478" t="str">
        <f>ImssPensionados!D280</f>
        <v>EMPLEADO 277</v>
      </c>
      <c r="E1478">
        <f>ImssPensionados!E280</f>
        <v>0</v>
      </c>
      <c r="F1478">
        <f>ImssPensionados!F280</f>
        <v>0</v>
      </c>
      <c r="G1478" s="17">
        <f>ImssPensionados!H280</f>
        <v>0</v>
      </c>
      <c r="H1478" s="17">
        <f>ImssPensionados!I280</f>
        <v>0</v>
      </c>
      <c r="I1478" s="17">
        <f>ImssPensionados!J280</f>
        <v>0</v>
      </c>
      <c r="J1478" s="17">
        <f>ImssPensionados!K280</f>
        <v>0</v>
      </c>
      <c r="K1478" s="17">
        <f>ImssPensionados!L280</f>
        <v>0</v>
      </c>
      <c r="L1478" s="17">
        <f>ImssPensionados!M280</f>
        <v>0</v>
      </c>
      <c r="M1478" s="17">
        <f>ImssPensionados!N280</f>
        <v>0</v>
      </c>
      <c r="N1478" s="17">
        <f>ImssPensionados!O280</f>
        <v>0</v>
      </c>
      <c r="O1478" s="17">
        <f>ImssPensionados!P280</f>
        <v>0</v>
      </c>
      <c r="P1478" s="17">
        <f>ImssPensionados!Q280</f>
        <v>0</v>
      </c>
      <c r="Q1478" s="17">
        <f>ImssPensionados!R280</f>
        <v>0</v>
      </c>
      <c r="R1478" s="17">
        <f>ImssPensionados!S280</f>
        <v>0</v>
      </c>
      <c r="S1478" s="17">
        <f t="shared" si="23"/>
        <v>0</v>
      </c>
    </row>
    <row r="1479" spans="1:19">
      <c r="A1479" s="7">
        <f>ImssPensionados!A281</f>
        <v>1</v>
      </c>
      <c r="B1479" t="str">
        <f>ImssPensionados!B281</f>
        <v>Pensionados</v>
      </c>
      <c r="C1479">
        <f>ImssPensionados!C281</f>
        <v>0</v>
      </c>
      <c r="D1479" t="str">
        <f>ImssPensionados!D281</f>
        <v>EMPLEADO 278</v>
      </c>
      <c r="E1479">
        <f>ImssPensionados!E281</f>
        <v>0</v>
      </c>
      <c r="F1479">
        <f>ImssPensionados!F281</f>
        <v>0</v>
      </c>
      <c r="G1479" s="17">
        <f>ImssPensionados!H281</f>
        <v>0</v>
      </c>
      <c r="H1479" s="17">
        <f>ImssPensionados!I281</f>
        <v>0</v>
      </c>
      <c r="I1479" s="17">
        <f>ImssPensionados!J281</f>
        <v>0</v>
      </c>
      <c r="J1479" s="17">
        <f>ImssPensionados!K281</f>
        <v>0</v>
      </c>
      <c r="K1479" s="17">
        <f>ImssPensionados!L281</f>
        <v>0</v>
      </c>
      <c r="L1479" s="17">
        <f>ImssPensionados!M281</f>
        <v>0</v>
      </c>
      <c r="M1479" s="17">
        <f>ImssPensionados!N281</f>
        <v>0</v>
      </c>
      <c r="N1479" s="17">
        <f>ImssPensionados!O281</f>
        <v>0</v>
      </c>
      <c r="O1479" s="17">
        <f>ImssPensionados!P281</f>
        <v>0</v>
      </c>
      <c r="P1479" s="17">
        <f>ImssPensionados!Q281</f>
        <v>0</v>
      </c>
      <c r="Q1479" s="17">
        <f>ImssPensionados!R281</f>
        <v>0</v>
      </c>
      <c r="R1479" s="17">
        <f>ImssPensionados!S281</f>
        <v>0</v>
      </c>
      <c r="S1479" s="17">
        <f t="shared" si="23"/>
        <v>0</v>
      </c>
    </row>
    <row r="1480" spans="1:19">
      <c r="A1480" s="7">
        <f>ImssPensionados!A282</f>
        <v>1</v>
      </c>
      <c r="B1480" t="str">
        <f>ImssPensionados!B282</f>
        <v>Pensionados</v>
      </c>
      <c r="C1480">
        <f>ImssPensionados!C282</f>
        <v>0</v>
      </c>
      <c r="D1480" t="str">
        <f>ImssPensionados!D282</f>
        <v>EMPLEADO 279</v>
      </c>
      <c r="E1480">
        <f>ImssPensionados!E282</f>
        <v>0</v>
      </c>
      <c r="F1480">
        <f>ImssPensionados!F282</f>
        <v>0</v>
      </c>
      <c r="G1480" s="17">
        <f>ImssPensionados!H282</f>
        <v>0</v>
      </c>
      <c r="H1480" s="17">
        <f>ImssPensionados!I282</f>
        <v>0</v>
      </c>
      <c r="I1480" s="17">
        <f>ImssPensionados!J282</f>
        <v>0</v>
      </c>
      <c r="J1480" s="17">
        <f>ImssPensionados!K282</f>
        <v>0</v>
      </c>
      <c r="K1480" s="17">
        <f>ImssPensionados!L282</f>
        <v>0</v>
      </c>
      <c r="L1480" s="17">
        <f>ImssPensionados!M282</f>
        <v>0</v>
      </c>
      <c r="M1480" s="17">
        <f>ImssPensionados!N282</f>
        <v>0</v>
      </c>
      <c r="N1480" s="17">
        <f>ImssPensionados!O282</f>
        <v>0</v>
      </c>
      <c r="O1480" s="17">
        <f>ImssPensionados!P282</f>
        <v>0</v>
      </c>
      <c r="P1480" s="17">
        <f>ImssPensionados!Q282</f>
        <v>0</v>
      </c>
      <c r="Q1480" s="17">
        <f>ImssPensionados!R282</f>
        <v>0</v>
      </c>
      <c r="R1480" s="17">
        <f>ImssPensionados!S282</f>
        <v>0</v>
      </c>
      <c r="S1480" s="17">
        <f t="shared" si="23"/>
        <v>0</v>
      </c>
    </row>
    <row r="1481" spans="1:19">
      <c r="A1481" s="7">
        <f>ImssPensionados!A283</f>
        <v>1</v>
      </c>
      <c r="B1481" t="str">
        <f>ImssPensionados!B283</f>
        <v>Pensionados</v>
      </c>
      <c r="C1481">
        <f>ImssPensionados!C283</f>
        <v>0</v>
      </c>
      <c r="D1481" t="str">
        <f>ImssPensionados!D283</f>
        <v>EMPLEADO 280</v>
      </c>
      <c r="E1481">
        <f>ImssPensionados!E283</f>
        <v>0</v>
      </c>
      <c r="F1481">
        <f>ImssPensionados!F283</f>
        <v>0</v>
      </c>
      <c r="G1481" s="17">
        <f>ImssPensionados!H283</f>
        <v>0</v>
      </c>
      <c r="H1481" s="17">
        <f>ImssPensionados!I283</f>
        <v>0</v>
      </c>
      <c r="I1481" s="17">
        <f>ImssPensionados!J283</f>
        <v>0</v>
      </c>
      <c r="J1481" s="17">
        <f>ImssPensionados!K283</f>
        <v>0</v>
      </c>
      <c r="K1481" s="17">
        <f>ImssPensionados!L283</f>
        <v>0</v>
      </c>
      <c r="L1481" s="17">
        <f>ImssPensionados!M283</f>
        <v>0</v>
      </c>
      <c r="M1481" s="17">
        <f>ImssPensionados!N283</f>
        <v>0</v>
      </c>
      <c r="N1481" s="17">
        <f>ImssPensionados!O283</f>
        <v>0</v>
      </c>
      <c r="O1481" s="17">
        <f>ImssPensionados!P283</f>
        <v>0</v>
      </c>
      <c r="P1481" s="17">
        <f>ImssPensionados!Q283</f>
        <v>0</v>
      </c>
      <c r="Q1481" s="17">
        <f>ImssPensionados!R283</f>
        <v>0</v>
      </c>
      <c r="R1481" s="17">
        <f>ImssPensionados!S283</f>
        <v>0</v>
      </c>
      <c r="S1481" s="17">
        <f t="shared" si="23"/>
        <v>0</v>
      </c>
    </row>
    <row r="1482" spans="1:19">
      <c r="A1482" s="7">
        <f>ImssPensionados!A284</f>
        <v>1</v>
      </c>
      <c r="B1482" t="str">
        <f>ImssPensionados!B284</f>
        <v>Pensionados</v>
      </c>
      <c r="C1482">
        <f>ImssPensionados!C284</f>
        <v>0</v>
      </c>
      <c r="D1482" t="str">
        <f>ImssPensionados!D284</f>
        <v>EMPLEADO 281</v>
      </c>
      <c r="E1482">
        <f>ImssPensionados!E284</f>
        <v>0</v>
      </c>
      <c r="F1482">
        <f>ImssPensionados!F284</f>
        <v>0</v>
      </c>
      <c r="G1482" s="17">
        <f>ImssPensionados!H284</f>
        <v>0</v>
      </c>
      <c r="H1482" s="17">
        <f>ImssPensionados!I284</f>
        <v>0</v>
      </c>
      <c r="I1482" s="17">
        <f>ImssPensionados!J284</f>
        <v>0</v>
      </c>
      <c r="J1482" s="17">
        <f>ImssPensionados!K284</f>
        <v>0</v>
      </c>
      <c r="K1482" s="17">
        <f>ImssPensionados!L284</f>
        <v>0</v>
      </c>
      <c r="L1482" s="17">
        <f>ImssPensionados!M284</f>
        <v>0</v>
      </c>
      <c r="M1482" s="17">
        <f>ImssPensionados!N284</f>
        <v>0</v>
      </c>
      <c r="N1482" s="17">
        <f>ImssPensionados!O284</f>
        <v>0</v>
      </c>
      <c r="O1482" s="17">
        <f>ImssPensionados!P284</f>
        <v>0</v>
      </c>
      <c r="P1482" s="17">
        <f>ImssPensionados!Q284</f>
        <v>0</v>
      </c>
      <c r="Q1482" s="17">
        <f>ImssPensionados!R284</f>
        <v>0</v>
      </c>
      <c r="R1482" s="17">
        <f>ImssPensionados!S284</f>
        <v>0</v>
      </c>
      <c r="S1482" s="17">
        <f t="shared" si="23"/>
        <v>0</v>
      </c>
    </row>
    <row r="1483" spans="1:19">
      <c r="A1483" s="7">
        <f>ImssPensionados!A285</f>
        <v>1</v>
      </c>
      <c r="B1483" t="str">
        <f>ImssPensionados!B285</f>
        <v>Pensionados</v>
      </c>
      <c r="C1483">
        <f>ImssPensionados!C285</f>
        <v>0</v>
      </c>
      <c r="D1483" t="str">
        <f>ImssPensionados!D285</f>
        <v>EMPLEADO 282</v>
      </c>
      <c r="E1483">
        <f>ImssPensionados!E285</f>
        <v>0</v>
      </c>
      <c r="F1483">
        <f>ImssPensionados!F285</f>
        <v>0</v>
      </c>
      <c r="G1483" s="17">
        <f>ImssPensionados!H285</f>
        <v>0</v>
      </c>
      <c r="H1483" s="17">
        <f>ImssPensionados!I285</f>
        <v>0</v>
      </c>
      <c r="I1483" s="17">
        <f>ImssPensionados!J285</f>
        <v>0</v>
      </c>
      <c r="J1483" s="17">
        <f>ImssPensionados!K285</f>
        <v>0</v>
      </c>
      <c r="K1483" s="17">
        <f>ImssPensionados!L285</f>
        <v>0</v>
      </c>
      <c r="L1483" s="17">
        <f>ImssPensionados!M285</f>
        <v>0</v>
      </c>
      <c r="M1483" s="17">
        <f>ImssPensionados!N285</f>
        <v>0</v>
      </c>
      <c r="N1483" s="17">
        <f>ImssPensionados!O285</f>
        <v>0</v>
      </c>
      <c r="O1483" s="17">
        <f>ImssPensionados!P285</f>
        <v>0</v>
      </c>
      <c r="P1483" s="17">
        <f>ImssPensionados!Q285</f>
        <v>0</v>
      </c>
      <c r="Q1483" s="17">
        <f>ImssPensionados!R285</f>
        <v>0</v>
      </c>
      <c r="R1483" s="17">
        <f>ImssPensionados!S285</f>
        <v>0</v>
      </c>
      <c r="S1483" s="17">
        <f t="shared" si="23"/>
        <v>0</v>
      </c>
    </row>
    <row r="1484" spans="1:19">
      <c r="A1484" s="7">
        <f>ImssPensionados!A286</f>
        <v>1</v>
      </c>
      <c r="B1484" t="str">
        <f>ImssPensionados!B286</f>
        <v>Pensionados</v>
      </c>
      <c r="C1484">
        <f>ImssPensionados!C286</f>
        <v>0</v>
      </c>
      <c r="D1484" t="str">
        <f>ImssPensionados!D286</f>
        <v>EMPLEADO 283</v>
      </c>
      <c r="E1484">
        <f>ImssPensionados!E286</f>
        <v>0</v>
      </c>
      <c r="F1484">
        <f>ImssPensionados!F286</f>
        <v>0</v>
      </c>
      <c r="G1484" s="17">
        <f>ImssPensionados!H286</f>
        <v>0</v>
      </c>
      <c r="H1484" s="17">
        <f>ImssPensionados!I286</f>
        <v>0</v>
      </c>
      <c r="I1484" s="17">
        <f>ImssPensionados!J286</f>
        <v>0</v>
      </c>
      <c r="J1484" s="17">
        <f>ImssPensionados!K286</f>
        <v>0</v>
      </c>
      <c r="K1484" s="17">
        <f>ImssPensionados!L286</f>
        <v>0</v>
      </c>
      <c r="L1484" s="17">
        <f>ImssPensionados!M286</f>
        <v>0</v>
      </c>
      <c r="M1484" s="17">
        <f>ImssPensionados!N286</f>
        <v>0</v>
      </c>
      <c r="N1484" s="17">
        <f>ImssPensionados!O286</f>
        <v>0</v>
      </c>
      <c r="O1484" s="17">
        <f>ImssPensionados!P286</f>
        <v>0</v>
      </c>
      <c r="P1484" s="17">
        <f>ImssPensionados!Q286</f>
        <v>0</v>
      </c>
      <c r="Q1484" s="17">
        <f>ImssPensionados!R286</f>
        <v>0</v>
      </c>
      <c r="R1484" s="17">
        <f>ImssPensionados!S286</f>
        <v>0</v>
      </c>
      <c r="S1484" s="17">
        <f t="shared" si="23"/>
        <v>0</v>
      </c>
    </row>
    <row r="1485" spans="1:19">
      <c r="A1485" s="7">
        <f>ImssPensionados!A287</f>
        <v>1</v>
      </c>
      <c r="B1485" t="str">
        <f>ImssPensionados!B287</f>
        <v>Pensionados</v>
      </c>
      <c r="C1485">
        <f>ImssPensionados!C287</f>
        <v>0</v>
      </c>
      <c r="D1485" t="str">
        <f>ImssPensionados!D287</f>
        <v>EMPLEADO 284</v>
      </c>
      <c r="E1485">
        <f>ImssPensionados!E287</f>
        <v>0</v>
      </c>
      <c r="F1485">
        <f>ImssPensionados!F287</f>
        <v>0</v>
      </c>
      <c r="G1485" s="17">
        <f>ImssPensionados!H287</f>
        <v>0</v>
      </c>
      <c r="H1485" s="17">
        <f>ImssPensionados!I287</f>
        <v>0</v>
      </c>
      <c r="I1485" s="17">
        <f>ImssPensionados!J287</f>
        <v>0</v>
      </c>
      <c r="J1485" s="17">
        <f>ImssPensionados!K287</f>
        <v>0</v>
      </c>
      <c r="K1485" s="17">
        <f>ImssPensionados!L287</f>
        <v>0</v>
      </c>
      <c r="L1485" s="17">
        <f>ImssPensionados!M287</f>
        <v>0</v>
      </c>
      <c r="M1485" s="17">
        <f>ImssPensionados!N287</f>
        <v>0</v>
      </c>
      <c r="N1485" s="17">
        <f>ImssPensionados!O287</f>
        <v>0</v>
      </c>
      <c r="O1485" s="17">
        <f>ImssPensionados!P287</f>
        <v>0</v>
      </c>
      <c r="P1485" s="17">
        <f>ImssPensionados!Q287</f>
        <v>0</v>
      </c>
      <c r="Q1485" s="17">
        <f>ImssPensionados!R287</f>
        <v>0</v>
      </c>
      <c r="R1485" s="17">
        <f>ImssPensionados!S287</f>
        <v>0</v>
      </c>
      <c r="S1485" s="17">
        <f t="shared" si="23"/>
        <v>0</v>
      </c>
    </row>
    <row r="1486" spans="1:19">
      <c r="A1486" s="7">
        <f>ImssPensionados!A288</f>
        <v>1</v>
      </c>
      <c r="B1486" t="str">
        <f>ImssPensionados!B288</f>
        <v>Pensionados</v>
      </c>
      <c r="C1486">
        <f>ImssPensionados!C288</f>
        <v>0</v>
      </c>
      <c r="D1486" t="str">
        <f>ImssPensionados!D288</f>
        <v>EMPLEADO 285</v>
      </c>
      <c r="E1486">
        <f>ImssPensionados!E288</f>
        <v>0</v>
      </c>
      <c r="F1486">
        <f>ImssPensionados!F288</f>
        <v>0</v>
      </c>
      <c r="G1486" s="17">
        <f>ImssPensionados!H288</f>
        <v>0</v>
      </c>
      <c r="H1486" s="17">
        <f>ImssPensionados!I288</f>
        <v>0</v>
      </c>
      <c r="I1486" s="17">
        <f>ImssPensionados!J288</f>
        <v>0</v>
      </c>
      <c r="J1486" s="17">
        <f>ImssPensionados!K288</f>
        <v>0</v>
      </c>
      <c r="K1486" s="17">
        <f>ImssPensionados!L288</f>
        <v>0</v>
      </c>
      <c r="L1486" s="17">
        <f>ImssPensionados!M288</f>
        <v>0</v>
      </c>
      <c r="M1486" s="17">
        <f>ImssPensionados!N288</f>
        <v>0</v>
      </c>
      <c r="N1486" s="17">
        <f>ImssPensionados!O288</f>
        <v>0</v>
      </c>
      <c r="O1486" s="17">
        <f>ImssPensionados!P288</f>
        <v>0</v>
      </c>
      <c r="P1486" s="17">
        <f>ImssPensionados!Q288</f>
        <v>0</v>
      </c>
      <c r="Q1486" s="17">
        <f>ImssPensionados!R288</f>
        <v>0</v>
      </c>
      <c r="R1486" s="17">
        <f>ImssPensionados!S288</f>
        <v>0</v>
      </c>
      <c r="S1486" s="17">
        <f t="shared" si="23"/>
        <v>0</v>
      </c>
    </row>
    <row r="1487" spans="1:19">
      <c r="A1487" s="7">
        <f>ImssPensionados!A289</f>
        <v>1</v>
      </c>
      <c r="B1487" t="str">
        <f>ImssPensionados!B289</f>
        <v>Pensionados</v>
      </c>
      <c r="C1487">
        <f>ImssPensionados!C289</f>
        <v>0</v>
      </c>
      <c r="D1487" t="str">
        <f>ImssPensionados!D289</f>
        <v>EMPLEADO 286</v>
      </c>
      <c r="E1487">
        <f>ImssPensionados!E289</f>
        <v>0</v>
      </c>
      <c r="F1487">
        <f>ImssPensionados!F289</f>
        <v>0</v>
      </c>
      <c r="G1487" s="17">
        <f>ImssPensionados!H289</f>
        <v>0</v>
      </c>
      <c r="H1487" s="17">
        <f>ImssPensionados!I289</f>
        <v>0</v>
      </c>
      <c r="I1487" s="17">
        <f>ImssPensionados!J289</f>
        <v>0</v>
      </c>
      <c r="J1487" s="17">
        <f>ImssPensionados!K289</f>
        <v>0</v>
      </c>
      <c r="K1487" s="17">
        <f>ImssPensionados!L289</f>
        <v>0</v>
      </c>
      <c r="L1487" s="17">
        <f>ImssPensionados!M289</f>
        <v>0</v>
      </c>
      <c r="M1487" s="17">
        <f>ImssPensionados!N289</f>
        <v>0</v>
      </c>
      <c r="N1487" s="17">
        <f>ImssPensionados!O289</f>
        <v>0</v>
      </c>
      <c r="O1487" s="17">
        <f>ImssPensionados!P289</f>
        <v>0</v>
      </c>
      <c r="P1487" s="17">
        <f>ImssPensionados!Q289</f>
        <v>0</v>
      </c>
      <c r="Q1487" s="17">
        <f>ImssPensionados!R289</f>
        <v>0</v>
      </c>
      <c r="R1487" s="17">
        <f>ImssPensionados!S289</f>
        <v>0</v>
      </c>
      <c r="S1487" s="17">
        <f t="shared" si="23"/>
        <v>0</v>
      </c>
    </row>
    <row r="1488" spans="1:19">
      <c r="A1488" s="7">
        <f>ImssPensionados!A290</f>
        <v>1</v>
      </c>
      <c r="B1488" t="str">
        <f>ImssPensionados!B290</f>
        <v>Pensionados</v>
      </c>
      <c r="C1488">
        <f>ImssPensionados!C290</f>
        <v>0</v>
      </c>
      <c r="D1488" t="str">
        <f>ImssPensionados!D290</f>
        <v>EMPLEADO 287</v>
      </c>
      <c r="E1488">
        <f>ImssPensionados!E290</f>
        <v>0</v>
      </c>
      <c r="F1488">
        <f>ImssPensionados!F290</f>
        <v>0</v>
      </c>
      <c r="G1488" s="17">
        <f>ImssPensionados!H290</f>
        <v>0</v>
      </c>
      <c r="H1488" s="17">
        <f>ImssPensionados!I290</f>
        <v>0</v>
      </c>
      <c r="I1488" s="17">
        <f>ImssPensionados!J290</f>
        <v>0</v>
      </c>
      <c r="J1488" s="17">
        <f>ImssPensionados!K290</f>
        <v>0</v>
      </c>
      <c r="K1488" s="17">
        <f>ImssPensionados!L290</f>
        <v>0</v>
      </c>
      <c r="L1488" s="17">
        <f>ImssPensionados!M290</f>
        <v>0</v>
      </c>
      <c r="M1488" s="17">
        <f>ImssPensionados!N290</f>
        <v>0</v>
      </c>
      <c r="N1488" s="17">
        <f>ImssPensionados!O290</f>
        <v>0</v>
      </c>
      <c r="O1488" s="17">
        <f>ImssPensionados!P290</f>
        <v>0</v>
      </c>
      <c r="P1488" s="17">
        <f>ImssPensionados!Q290</f>
        <v>0</v>
      </c>
      <c r="Q1488" s="17">
        <f>ImssPensionados!R290</f>
        <v>0</v>
      </c>
      <c r="R1488" s="17">
        <f>ImssPensionados!S290</f>
        <v>0</v>
      </c>
      <c r="S1488" s="17">
        <f t="shared" si="23"/>
        <v>0</v>
      </c>
    </row>
    <row r="1489" spans="1:19">
      <c r="A1489" s="7">
        <f>ImssPensionados!A291</f>
        <v>1</v>
      </c>
      <c r="B1489" t="str">
        <f>ImssPensionados!B291</f>
        <v>Pensionados</v>
      </c>
      <c r="C1489">
        <f>ImssPensionados!C291</f>
        <v>0</v>
      </c>
      <c r="D1489" t="str">
        <f>ImssPensionados!D291</f>
        <v>EMPLEADO 288</v>
      </c>
      <c r="E1489">
        <f>ImssPensionados!E291</f>
        <v>0</v>
      </c>
      <c r="F1489">
        <f>ImssPensionados!F291</f>
        <v>0</v>
      </c>
      <c r="G1489" s="17">
        <f>ImssPensionados!H291</f>
        <v>0</v>
      </c>
      <c r="H1489" s="17">
        <f>ImssPensionados!I291</f>
        <v>0</v>
      </c>
      <c r="I1489" s="17">
        <f>ImssPensionados!J291</f>
        <v>0</v>
      </c>
      <c r="J1489" s="17">
        <f>ImssPensionados!K291</f>
        <v>0</v>
      </c>
      <c r="K1489" s="17">
        <f>ImssPensionados!L291</f>
        <v>0</v>
      </c>
      <c r="L1489" s="17">
        <f>ImssPensionados!M291</f>
        <v>0</v>
      </c>
      <c r="M1489" s="17">
        <f>ImssPensionados!N291</f>
        <v>0</v>
      </c>
      <c r="N1489" s="17">
        <f>ImssPensionados!O291</f>
        <v>0</v>
      </c>
      <c r="O1489" s="17">
        <f>ImssPensionados!P291</f>
        <v>0</v>
      </c>
      <c r="P1489" s="17">
        <f>ImssPensionados!Q291</f>
        <v>0</v>
      </c>
      <c r="Q1489" s="17">
        <f>ImssPensionados!R291</f>
        <v>0</v>
      </c>
      <c r="R1489" s="17">
        <f>ImssPensionados!S291</f>
        <v>0</v>
      </c>
      <c r="S1489" s="17">
        <f t="shared" si="23"/>
        <v>0</v>
      </c>
    </row>
    <row r="1490" spans="1:19">
      <c r="A1490" s="7">
        <f>ImssPensionados!A292</f>
        <v>1</v>
      </c>
      <c r="B1490" t="str">
        <f>ImssPensionados!B292</f>
        <v>Pensionados</v>
      </c>
      <c r="C1490">
        <f>ImssPensionados!C292</f>
        <v>0</v>
      </c>
      <c r="D1490" t="str">
        <f>ImssPensionados!D292</f>
        <v>EMPLEADO 289</v>
      </c>
      <c r="E1490">
        <f>ImssPensionados!E292</f>
        <v>0</v>
      </c>
      <c r="F1490">
        <f>ImssPensionados!F292</f>
        <v>0</v>
      </c>
      <c r="G1490" s="17">
        <f>ImssPensionados!H292</f>
        <v>0</v>
      </c>
      <c r="H1490" s="17">
        <f>ImssPensionados!I292</f>
        <v>0</v>
      </c>
      <c r="I1490" s="17">
        <f>ImssPensionados!J292</f>
        <v>0</v>
      </c>
      <c r="J1490" s="17">
        <f>ImssPensionados!K292</f>
        <v>0</v>
      </c>
      <c r="K1490" s="17">
        <f>ImssPensionados!L292</f>
        <v>0</v>
      </c>
      <c r="L1490" s="17">
        <f>ImssPensionados!M292</f>
        <v>0</v>
      </c>
      <c r="M1490" s="17">
        <f>ImssPensionados!N292</f>
        <v>0</v>
      </c>
      <c r="N1490" s="17">
        <f>ImssPensionados!O292</f>
        <v>0</v>
      </c>
      <c r="O1490" s="17">
        <f>ImssPensionados!P292</f>
        <v>0</v>
      </c>
      <c r="P1490" s="17">
        <f>ImssPensionados!Q292</f>
        <v>0</v>
      </c>
      <c r="Q1490" s="17">
        <f>ImssPensionados!R292</f>
        <v>0</v>
      </c>
      <c r="R1490" s="17">
        <f>ImssPensionados!S292</f>
        <v>0</v>
      </c>
      <c r="S1490" s="17">
        <f t="shared" si="23"/>
        <v>0</v>
      </c>
    </row>
    <row r="1491" spans="1:19">
      <c r="A1491" s="7">
        <f>ImssPensionados!A293</f>
        <v>1</v>
      </c>
      <c r="B1491" t="str">
        <f>ImssPensionados!B293</f>
        <v>Pensionados</v>
      </c>
      <c r="C1491">
        <f>ImssPensionados!C293</f>
        <v>0</v>
      </c>
      <c r="D1491" t="str">
        <f>ImssPensionados!D293</f>
        <v>EMPLEADO 290</v>
      </c>
      <c r="E1491">
        <f>ImssPensionados!E293</f>
        <v>0</v>
      </c>
      <c r="F1491">
        <f>ImssPensionados!F293</f>
        <v>0</v>
      </c>
      <c r="G1491" s="17">
        <f>ImssPensionados!H293</f>
        <v>0</v>
      </c>
      <c r="H1491" s="17">
        <f>ImssPensionados!I293</f>
        <v>0</v>
      </c>
      <c r="I1491" s="17">
        <f>ImssPensionados!J293</f>
        <v>0</v>
      </c>
      <c r="J1491" s="17">
        <f>ImssPensionados!K293</f>
        <v>0</v>
      </c>
      <c r="K1491" s="17">
        <f>ImssPensionados!L293</f>
        <v>0</v>
      </c>
      <c r="L1491" s="17">
        <f>ImssPensionados!M293</f>
        <v>0</v>
      </c>
      <c r="M1491" s="17">
        <f>ImssPensionados!N293</f>
        <v>0</v>
      </c>
      <c r="N1491" s="17">
        <f>ImssPensionados!O293</f>
        <v>0</v>
      </c>
      <c r="O1491" s="17">
        <f>ImssPensionados!P293</f>
        <v>0</v>
      </c>
      <c r="P1491" s="17">
        <f>ImssPensionados!Q293</f>
        <v>0</v>
      </c>
      <c r="Q1491" s="17">
        <f>ImssPensionados!R293</f>
        <v>0</v>
      </c>
      <c r="R1491" s="17">
        <f>ImssPensionados!S293</f>
        <v>0</v>
      </c>
      <c r="S1491" s="17">
        <f t="shared" si="23"/>
        <v>0</v>
      </c>
    </row>
    <row r="1492" spans="1:19">
      <c r="A1492" s="7">
        <f>ImssPensionados!A294</f>
        <v>1</v>
      </c>
      <c r="B1492" t="str">
        <f>ImssPensionados!B294</f>
        <v>Pensionados</v>
      </c>
      <c r="C1492">
        <f>ImssPensionados!C294</f>
        <v>0</v>
      </c>
      <c r="D1492" t="str">
        <f>ImssPensionados!D294</f>
        <v>EMPLEADO 291</v>
      </c>
      <c r="E1492">
        <f>ImssPensionados!E294</f>
        <v>0</v>
      </c>
      <c r="F1492">
        <f>ImssPensionados!F294</f>
        <v>0</v>
      </c>
      <c r="G1492" s="17">
        <f>ImssPensionados!H294</f>
        <v>0</v>
      </c>
      <c r="H1492" s="17">
        <f>ImssPensionados!I294</f>
        <v>0</v>
      </c>
      <c r="I1492" s="17">
        <f>ImssPensionados!J294</f>
        <v>0</v>
      </c>
      <c r="J1492" s="17">
        <f>ImssPensionados!K294</f>
        <v>0</v>
      </c>
      <c r="K1492" s="17">
        <f>ImssPensionados!L294</f>
        <v>0</v>
      </c>
      <c r="L1492" s="17">
        <f>ImssPensionados!M294</f>
        <v>0</v>
      </c>
      <c r="M1492" s="17">
        <f>ImssPensionados!N294</f>
        <v>0</v>
      </c>
      <c r="N1492" s="17">
        <f>ImssPensionados!O294</f>
        <v>0</v>
      </c>
      <c r="O1492" s="17">
        <f>ImssPensionados!P294</f>
        <v>0</v>
      </c>
      <c r="P1492" s="17">
        <f>ImssPensionados!Q294</f>
        <v>0</v>
      </c>
      <c r="Q1492" s="17">
        <f>ImssPensionados!R294</f>
        <v>0</v>
      </c>
      <c r="R1492" s="17">
        <f>ImssPensionados!S294</f>
        <v>0</v>
      </c>
      <c r="S1492" s="17">
        <f t="shared" si="23"/>
        <v>0</v>
      </c>
    </row>
    <row r="1493" spans="1:19">
      <c r="A1493" s="7">
        <f>ImssPensionados!A295</f>
        <v>1</v>
      </c>
      <c r="B1493" t="str">
        <f>ImssPensionados!B295</f>
        <v>Pensionados</v>
      </c>
      <c r="C1493">
        <f>ImssPensionados!C295</f>
        <v>0</v>
      </c>
      <c r="D1493" t="str">
        <f>ImssPensionados!D295</f>
        <v>EMPLEADO 292</v>
      </c>
      <c r="E1493">
        <f>ImssPensionados!E295</f>
        <v>0</v>
      </c>
      <c r="F1493">
        <f>ImssPensionados!F295</f>
        <v>0</v>
      </c>
      <c r="G1493" s="17">
        <f>ImssPensionados!H295</f>
        <v>0</v>
      </c>
      <c r="H1493" s="17">
        <f>ImssPensionados!I295</f>
        <v>0</v>
      </c>
      <c r="I1493" s="17">
        <f>ImssPensionados!J295</f>
        <v>0</v>
      </c>
      <c r="J1493" s="17">
        <f>ImssPensionados!K295</f>
        <v>0</v>
      </c>
      <c r="K1493" s="17">
        <f>ImssPensionados!L295</f>
        <v>0</v>
      </c>
      <c r="L1493" s="17">
        <f>ImssPensionados!M295</f>
        <v>0</v>
      </c>
      <c r="M1493" s="17">
        <f>ImssPensionados!N295</f>
        <v>0</v>
      </c>
      <c r="N1493" s="17">
        <f>ImssPensionados!O295</f>
        <v>0</v>
      </c>
      <c r="O1493" s="17">
        <f>ImssPensionados!P295</f>
        <v>0</v>
      </c>
      <c r="P1493" s="17">
        <f>ImssPensionados!Q295</f>
        <v>0</v>
      </c>
      <c r="Q1493" s="17">
        <f>ImssPensionados!R295</f>
        <v>0</v>
      </c>
      <c r="R1493" s="17">
        <f>ImssPensionados!S295</f>
        <v>0</v>
      </c>
      <c r="S1493" s="17">
        <f t="shared" si="23"/>
        <v>0</v>
      </c>
    </row>
    <row r="1494" spans="1:19">
      <c r="A1494" s="7">
        <f>ImssPensionados!A296</f>
        <v>1</v>
      </c>
      <c r="B1494" t="str">
        <f>ImssPensionados!B296</f>
        <v>Pensionados</v>
      </c>
      <c r="C1494">
        <f>ImssPensionados!C296</f>
        <v>0</v>
      </c>
      <c r="D1494" t="str">
        <f>ImssPensionados!D296</f>
        <v>EMPLEADO 293</v>
      </c>
      <c r="E1494">
        <f>ImssPensionados!E296</f>
        <v>0</v>
      </c>
      <c r="F1494">
        <f>ImssPensionados!F296</f>
        <v>0</v>
      </c>
      <c r="G1494" s="17">
        <f>ImssPensionados!H296</f>
        <v>0</v>
      </c>
      <c r="H1494" s="17">
        <f>ImssPensionados!I296</f>
        <v>0</v>
      </c>
      <c r="I1494" s="17">
        <f>ImssPensionados!J296</f>
        <v>0</v>
      </c>
      <c r="J1494" s="17">
        <f>ImssPensionados!K296</f>
        <v>0</v>
      </c>
      <c r="K1494" s="17">
        <f>ImssPensionados!L296</f>
        <v>0</v>
      </c>
      <c r="L1494" s="17">
        <f>ImssPensionados!M296</f>
        <v>0</v>
      </c>
      <c r="M1494" s="17">
        <f>ImssPensionados!N296</f>
        <v>0</v>
      </c>
      <c r="N1494" s="17">
        <f>ImssPensionados!O296</f>
        <v>0</v>
      </c>
      <c r="O1494" s="17">
        <f>ImssPensionados!P296</f>
        <v>0</v>
      </c>
      <c r="P1494" s="17">
        <f>ImssPensionados!Q296</f>
        <v>0</v>
      </c>
      <c r="Q1494" s="17">
        <f>ImssPensionados!R296</f>
        <v>0</v>
      </c>
      <c r="R1494" s="17">
        <f>ImssPensionados!S296</f>
        <v>0</v>
      </c>
      <c r="S1494" s="17">
        <f t="shared" si="23"/>
        <v>0</v>
      </c>
    </row>
    <row r="1495" spans="1:19">
      <c r="A1495" s="7">
        <f>ImssPensionados!A297</f>
        <v>1</v>
      </c>
      <c r="B1495" t="str">
        <f>ImssPensionados!B297</f>
        <v>Pensionados</v>
      </c>
      <c r="C1495">
        <f>ImssPensionados!C297</f>
        <v>0</v>
      </c>
      <c r="D1495" t="str">
        <f>ImssPensionados!D297</f>
        <v>EMPLEADO 294</v>
      </c>
      <c r="E1495">
        <f>ImssPensionados!E297</f>
        <v>0</v>
      </c>
      <c r="F1495">
        <f>ImssPensionados!F297</f>
        <v>0</v>
      </c>
      <c r="G1495" s="17">
        <f>ImssPensionados!H297</f>
        <v>0</v>
      </c>
      <c r="H1495" s="17">
        <f>ImssPensionados!I297</f>
        <v>0</v>
      </c>
      <c r="I1495" s="17">
        <f>ImssPensionados!J297</f>
        <v>0</v>
      </c>
      <c r="J1495" s="17">
        <f>ImssPensionados!K297</f>
        <v>0</v>
      </c>
      <c r="K1495" s="17">
        <f>ImssPensionados!L297</f>
        <v>0</v>
      </c>
      <c r="L1495" s="17">
        <f>ImssPensionados!M297</f>
        <v>0</v>
      </c>
      <c r="M1495" s="17">
        <f>ImssPensionados!N297</f>
        <v>0</v>
      </c>
      <c r="N1495" s="17">
        <f>ImssPensionados!O297</f>
        <v>0</v>
      </c>
      <c r="O1495" s="17">
        <f>ImssPensionados!P297</f>
        <v>0</v>
      </c>
      <c r="P1495" s="17">
        <f>ImssPensionados!Q297</f>
        <v>0</v>
      </c>
      <c r="Q1495" s="17">
        <f>ImssPensionados!R297</f>
        <v>0</v>
      </c>
      <c r="R1495" s="17">
        <f>ImssPensionados!S297</f>
        <v>0</v>
      </c>
      <c r="S1495" s="17">
        <f t="shared" si="23"/>
        <v>0</v>
      </c>
    </row>
    <row r="1496" spans="1:19">
      <c r="A1496" s="7">
        <f>ImssPensionados!A298</f>
        <v>1</v>
      </c>
      <c r="B1496" t="str">
        <f>ImssPensionados!B298</f>
        <v>Pensionados</v>
      </c>
      <c r="C1496">
        <f>ImssPensionados!C298</f>
        <v>0</v>
      </c>
      <c r="D1496" t="str">
        <f>ImssPensionados!D298</f>
        <v>EMPLEADO 295</v>
      </c>
      <c r="E1496">
        <f>ImssPensionados!E298</f>
        <v>0</v>
      </c>
      <c r="F1496">
        <f>ImssPensionados!F298</f>
        <v>0</v>
      </c>
      <c r="G1496" s="17">
        <f>ImssPensionados!H298</f>
        <v>0</v>
      </c>
      <c r="H1496" s="17">
        <f>ImssPensionados!I298</f>
        <v>0</v>
      </c>
      <c r="I1496" s="17">
        <f>ImssPensionados!J298</f>
        <v>0</v>
      </c>
      <c r="J1496" s="17">
        <f>ImssPensionados!K298</f>
        <v>0</v>
      </c>
      <c r="K1496" s="17">
        <f>ImssPensionados!L298</f>
        <v>0</v>
      </c>
      <c r="L1496" s="17">
        <f>ImssPensionados!M298</f>
        <v>0</v>
      </c>
      <c r="M1496" s="17">
        <f>ImssPensionados!N298</f>
        <v>0</v>
      </c>
      <c r="N1496" s="17">
        <f>ImssPensionados!O298</f>
        <v>0</v>
      </c>
      <c r="O1496" s="17">
        <f>ImssPensionados!P298</f>
        <v>0</v>
      </c>
      <c r="P1496" s="17">
        <f>ImssPensionados!Q298</f>
        <v>0</v>
      </c>
      <c r="Q1496" s="17">
        <f>ImssPensionados!R298</f>
        <v>0</v>
      </c>
      <c r="R1496" s="17">
        <f>ImssPensionados!S298</f>
        <v>0</v>
      </c>
      <c r="S1496" s="17">
        <f t="shared" si="23"/>
        <v>0</v>
      </c>
    </row>
    <row r="1497" spans="1:19">
      <c r="A1497" s="7">
        <f>ImssPensionados!A299</f>
        <v>1</v>
      </c>
      <c r="B1497" t="str">
        <f>ImssPensionados!B299</f>
        <v>Pensionados</v>
      </c>
      <c r="C1497">
        <f>ImssPensionados!C299</f>
        <v>0</v>
      </c>
      <c r="D1497" t="str">
        <f>ImssPensionados!D299</f>
        <v>EMPLEADO 296</v>
      </c>
      <c r="E1497">
        <f>ImssPensionados!E299</f>
        <v>0</v>
      </c>
      <c r="F1497">
        <f>ImssPensionados!F299</f>
        <v>0</v>
      </c>
      <c r="G1497" s="17">
        <f>ImssPensionados!H299</f>
        <v>0</v>
      </c>
      <c r="H1497" s="17">
        <f>ImssPensionados!I299</f>
        <v>0</v>
      </c>
      <c r="I1497" s="17">
        <f>ImssPensionados!J299</f>
        <v>0</v>
      </c>
      <c r="J1497" s="17">
        <f>ImssPensionados!K299</f>
        <v>0</v>
      </c>
      <c r="K1497" s="17">
        <f>ImssPensionados!L299</f>
        <v>0</v>
      </c>
      <c r="L1497" s="17">
        <f>ImssPensionados!M299</f>
        <v>0</v>
      </c>
      <c r="M1497" s="17">
        <f>ImssPensionados!N299</f>
        <v>0</v>
      </c>
      <c r="N1497" s="17">
        <f>ImssPensionados!O299</f>
        <v>0</v>
      </c>
      <c r="O1497" s="17">
        <f>ImssPensionados!P299</f>
        <v>0</v>
      </c>
      <c r="P1497" s="17">
        <f>ImssPensionados!Q299</f>
        <v>0</v>
      </c>
      <c r="Q1497" s="17">
        <f>ImssPensionados!R299</f>
        <v>0</v>
      </c>
      <c r="R1497" s="17">
        <f>ImssPensionados!S299</f>
        <v>0</v>
      </c>
      <c r="S1497" s="17">
        <f t="shared" si="23"/>
        <v>0</v>
      </c>
    </row>
    <row r="1498" spans="1:19">
      <c r="A1498" s="7">
        <f>ImssPensionados!A300</f>
        <v>1</v>
      </c>
      <c r="B1498" t="str">
        <f>ImssPensionados!B300</f>
        <v>Pensionados</v>
      </c>
      <c r="C1498">
        <f>ImssPensionados!C300</f>
        <v>0</v>
      </c>
      <c r="D1498" t="str">
        <f>ImssPensionados!D300</f>
        <v>EMPLEADO 297</v>
      </c>
      <c r="E1498">
        <f>ImssPensionados!E300</f>
        <v>0</v>
      </c>
      <c r="F1498">
        <f>ImssPensionados!F300</f>
        <v>0</v>
      </c>
      <c r="G1498" s="17">
        <f>ImssPensionados!H300</f>
        <v>0</v>
      </c>
      <c r="H1498" s="17">
        <f>ImssPensionados!I300</f>
        <v>0</v>
      </c>
      <c r="I1498" s="17">
        <f>ImssPensionados!J300</f>
        <v>0</v>
      </c>
      <c r="J1498" s="17">
        <f>ImssPensionados!K300</f>
        <v>0</v>
      </c>
      <c r="K1498" s="17">
        <f>ImssPensionados!L300</f>
        <v>0</v>
      </c>
      <c r="L1498" s="17">
        <f>ImssPensionados!M300</f>
        <v>0</v>
      </c>
      <c r="M1498" s="17">
        <f>ImssPensionados!N300</f>
        <v>0</v>
      </c>
      <c r="N1498" s="17">
        <f>ImssPensionados!O300</f>
        <v>0</v>
      </c>
      <c r="O1498" s="17">
        <f>ImssPensionados!P300</f>
        <v>0</v>
      </c>
      <c r="P1498" s="17">
        <f>ImssPensionados!Q300</f>
        <v>0</v>
      </c>
      <c r="Q1498" s="17">
        <f>ImssPensionados!R300</f>
        <v>0</v>
      </c>
      <c r="R1498" s="17">
        <f>ImssPensionados!S300</f>
        <v>0</v>
      </c>
      <c r="S1498" s="17">
        <f t="shared" si="23"/>
        <v>0</v>
      </c>
    </row>
    <row r="1499" spans="1:19">
      <c r="A1499" s="7">
        <f>ImssPensionados!A301</f>
        <v>1</v>
      </c>
      <c r="B1499" t="str">
        <f>ImssPensionados!B301</f>
        <v>Pensionados</v>
      </c>
      <c r="C1499">
        <f>ImssPensionados!C301</f>
        <v>0</v>
      </c>
      <c r="D1499" t="str">
        <f>ImssPensionados!D301</f>
        <v>EMPLEADO 298</v>
      </c>
      <c r="E1499">
        <f>ImssPensionados!E301</f>
        <v>0</v>
      </c>
      <c r="F1499">
        <f>ImssPensionados!F301</f>
        <v>0</v>
      </c>
      <c r="G1499" s="17">
        <f>ImssPensionados!H301</f>
        <v>0</v>
      </c>
      <c r="H1499" s="17">
        <f>ImssPensionados!I301</f>
        <v>0</v>
      </c>
      <c r="I1499" s="17">
        <f>ImssPensionados!J301</f>
        <v>0</v>
      </c>
      <c r="J1499" s="17">
        <f>ImssPensionados!K301</f>
        <v>0</v>
      </c>
      <c r="K1499" s="17">
        <f>ImssPensionados!L301</f>
        <v>0</v>
      </c>
      <c r="L1499" s="17">
        <f>ImssPensionados!M301</f>
        <v>0</v>
      </c>
      <c r="M1499" s="17">
        <f>ImssPensionados!N301</f>
        <v>0</v>
      </c>
      <c r="N1499" s="17">
        <f>ImssPensionados!O301</f>
        <v>0</v>
      </c>
      <c r="O1499" s="17">
        <f>ImssPensionados!P301</f>
        <v>0</v>
      </c>
      <c r="P1499" s="17">
        <f>ImssPensionados!Q301</f>
        <v>0</v>
      </c>
      <c r="Q1499" s="17">
        <f>ImssPensionados!R301</f>
        <v>0</v>
      </c>
      <c r="R1499" s="17">
        <f>ImssPensionados!S301</f>
        <v>0</v>
      </c>
      <c r="S1499" s="17">
        <f t="shared" si="23"/>
        <v>0</v>
      </c>
    </row>
    <row r="1500" spans="1:19">
      <c r="A1500" s="7">
        <f>ImssPensionados!A302</f>
        <v>1</v>
      </c>
      <c r="B1500" t="str">
        <f>ImssPensionados!B302</f>
        <v>Pensionados</v>
      </c>
      <c r="C1500">
        <f>ImssPensionados!C302</f>
        <v>0</v>
      </c>
      <c r="D1500" t="str">
        <f>ImssPensionados!D302</f>
        <v>EMPLEADO 299</v>
      </c>
      <c r="E1500">
        <f>ImssPensionados!E302</f>
        <v>0</v>
      </c>
      <c r="F1500">
        <f>ImssPensionados!F302</f>
        <v>0</v>
      </c>
      <c r="G1500" s="17">
        <f>ImssPensionados!H302</f>
        <v>0</v>
      </c>
      <c r="H1500" s="17">
        <f>ImssPensionados!I302</f>
        <v>0</v>
      </c>
      <c r="I1500" s="17">
        <f>ImssPensionados!J302</f>
        <v>0</v>
      </c>
      <c r="J1500" s="17">
        <f>ImssPensionados!K302</f>
        <v>0</v>
      </c>
      <c r="K1500" s="17">
        <f>ImssPensionados!L302</f>
        <v>0</v>
      </c>
      <c r="L1500" s="17">
        <f>ImssPensionados!M302</f>
        <v>0</v>
      </c>
      <c r="M1500" s="17">
        <f>ImssPensionados!N302</f>
        <v>0</v>
      </c>
      <c r="N1500" s="17">
        <f>ImssPensionados!O302</f>
        <v>0</v>
      </c>
      <c r="O1500" s="17">
        <f>ImssPensionados!P302</f>
        <v>0</v>
      </c>
      <c r="P1500" s="17">
        <f>ImssPensionados!Q302</f>
        <v>0</v>
      </c>
      <c r="Q1500" s="17">
        <f>ImssPensionados!R302</f>
        <v>0</v>
      </c>
      <c r="R1500" s="17">
        <f>ImssPensionados!S302</f>
        <v>0</v>
      </c>
      <c r="S1500" s="17">
        <f t="shared" si="23"/>
        <v>0</v>
      </c>
    </row>
    <row r="1501" spans="1:19">
      <c r="A1501" s="7">
        <f>ImssPensionados!A303</f>
        <v>1</v>
      </c>
      <c r="B1501" t="str">
        <f>ImssPensionados!B303</f>
        <v>Pensionados</v>
      </c>
      <c r="C1501">
        <f>ImssPensionados!C303</f>
        <v>0</v>
      </c>
      <c r="D1501" t="str">
        <f>ImssPensionados!D303</f>
        <v>EMPLEADO 300</v>
      </c>
      <c r="E1501">
        <f>ImssPensionados!E303</f>
        <v>0</v>
      </c>
      <c r="F1501">
        <f>ImssPensionados!F303</f>
        <v>0</v>
      </c>
      <c r="G1501" s="17">
        <f>ImssPensionados!H303</f>
        <v>0</v>
      </c>
      <c r="H1501" s="17">
        <f>ImssPensionados!I303</f>
        <v>0</v>
      </c>
      <c r="I1501" s="17">
        <f>ImssPensionados!J303</f>
        <v>0</v>
      </c>
      <c r="J1501" s="17">
        <f>ImssPensionados!K303</f>
        <v>0</v>
      </c>
      <c r="K1501" s="17">
        <f>ImssPensionados!L303</f>
        <v>0</v>
      </c>
      <c r="L1501" s="17">
        <f>ImssPensionados!M303</f>
        <v>0</v>
      </c>
      <c r="M1501" s="17">
        <f>ImssPensionados!N303</f>
        <v>0</v>
      </c>
      <c r="N1501" s="17">
        <f>ImssPensionados!O303</f>
        <v>0</v>
      </c>
      <c r="O1501" s="17">
        <f>ImssPensionados!P303</f>
        <v>0</v>
      </c>
      <c r="P1501" s="17">
        <f>ImssPensionados!Q303</f>
        <v>0</v>
      </c>
      <c r="Q1501" s="17">
        <f>ImssPensionados!R303</f>
        <v>0</v>
      </c>
      <c r="R1501" s="17">
        <f>ImssPensionados!S303</f>
        <v>0</v>
      </c>
      <c r="S1501" s="17">
        <f t="shared" si="23"/>
        <v>0</v>
      </c>
    </row>
    <row r="1502" spans="1:19">
      <c r="A1502" s="7">
        <f>ImssPensionados!A304</f>
        <v>1</v>
      </c>
      <c r="B1502" t="str">
        <f>ImssPensionados!B304</f>
        <v>Pensionados</v>
      </c>
      <c r="C1502">
        <f>ImssPensionados!C304</f>
        <v>0</v>
      </c>
      <c r="D1502" t="str">
        <f>ImssPensionados!D304</f>
        <v>EMPLEADO 301</v>
      </c>
      <c r="E1502">
        <f>ImssPensionados!E304</f>
        <v>0</v>
      </c>
      <c r="F1502">
        <f>ImssPensionados!F304</f>
        <v>0</v>
      </c>
      <c r="G1502" s="17">
        <f>ImssPensionados!H304</f>
        <v>0</v>
      </c>
      <c r="H1502" s="17">
        <f>ImssPensionados!I304</f>
        <v>0</v>
      </c>
      <c r="I1502" s="17">
        <f>ImssPensionados!J304</f>
        <v>0</v>
      </c>
      <c r="J1502" s="17">
        <f>ImssPensionados!K304</f>
        <v>0</v>
      </c>
      <c r="K1502" s="17">
        <f>ImssPensionados!L304</f>
        <v>0</v>
      </c>
      <c r="L1502" s="17">
        <f>ImssPensionados!M304</f>
        <v>0</v>
      </c>
      <c r="M1502" s="17">
        <f>ImssPensionados!N304</f>
        <v>0</v>
      </c>
      <c r="N1502" s="17">
        <f>ImssPensionados!O304</f>
        <v>0</v>
      </c>
      <c r="O1502" s="17">
        <f>ImssPensionados!P304</f>
        <v>0</v>
      </c>
      <c r="P1502" s="17">
        <f>ImssPensionados!Q304</f>
        <v>0</v>
      </c>
      <c r="Q1502" s="17">
        <f>ImssPensionados!R304</f>
        <v>0</v>
      </c>
      <c r="R1502" s="17">
        <f>ImssPensionados!S304</f>
        <v>0</v>
      </c>
      <c r="S1502" s="17">
        <f t="shared" si="23"/>
        <v>0</v>
      </c>
    </row>
    <row r="1503" spans="1:19">
      <c r="A1503" s="7">
        <f>ImssPensionados!A305</f>
        <v>1</v>
      </c>
      <c r="B1503" t="str">
        <f>ImssPensionados!B305</f>
        <v>Pensionados</v>
      </c>
      <c r="C1503">
        <f>ImssPensionados!C305</f>
        <v>0</v>
      </c>
      <c r="D1503" t="str">
        <f>ImssPensionados!D305</f>
        <v>EMPLEADO 302</v>
      </c>
      <c r="E1503">
        <f>ImssPensionados!E305</f>
        <v>0</v>
      </c>
      <c r="F1503">
        <f>ImssPensionados!F305</f>
        <v>0</v>
      </c>
      <c r="G1503" s="17">
        <f>ImssPensionados!H305</f>
        <v>0</v>
      </c>
      <c r="H1503" s="17">
        <f>ImssPensionados!I305</f>
        <v>0</v>
      </c>
      <c r="I1503" s="17">
        <f>ImssPensionados!J305</f>
        <v>0</v>
      </c>
      <c r="J1503" s="17">
        <f>ImssPensionados!K305</f>
        <v>0</v>
      </c>
      <c r="K1503" s="17">
        <f>ImssPensionados!L305</f>
        <v>0</v>
      </c>
      <c r="L1503" s="17">
        <f>ImssPensionados!M305</f>
        <v>0</v>
      </c>
      <c r="M1503" s="17">
        <f>ImssPensionados!N305</f>
        <v>0</v>
      </c>
      <c r="N1503" s="17">
        <f>ImssPensionados!O305</f>
        <v>0</v>
      </c>
      <c r="O1503" s="17">
        <f>ImssPensionados!P305</f>
        <v>0</v>
      </c>
      <c r="P1503" s="17">
        <f>ImssPensionados!Q305</f>
        <v>0</v>
      </c>
      <c r="Q1503" s="17">
        <f>ImssPensionados!R305</f>
        <v>0</v>
      </c>
      <c r="R1503" s="17">
        <f>ImssPensionados!S305</f>
        <v>0</v>
      </c>
      <c r="S1503" s="17">
        <f t="shared" si="23"/>
        <v>0</v>
      </c>
    </row>
    <row r="1504" spans="1:19">
      <c r="A1504" s="7">
        <f>ImssPensionados!A306</f>
        <v>1</v>
      </c>
      <c r="B1504" t="str">
        <f>ImssPensionados!B306</f>
        <v>Pensionados</v>
      </c>
      <c r="C1504">
        <f>ImssPensionados!C306</f>
        <v>0</v>
      </c>
      <c r="D1504" t="str">
        <f>ImssPensionados!D306</f>
        <v>EMPLEADO 303</v>
      </c>
      <c r="E1504">
        <f>ImssPensionados!E306</f>
        <v>0</v>
      </c>
      <c r="F1504">
        <f>ImssPensionados!F306</f>
        <v>0</v>
      </c>
      <c r="G1504" s="17">
        <f>ImssPensionados!H306</f>
        <v>0</v>
      </c>
      <c r="H1504" s="17">
        <f>ImssPensionados!I306</f>
        <v>0</v>
      </c>
      <c r="I1504" s="17">
        <f>ImssPensionados!J306</f>
        <v>0</v>
      </c>
      <c r="J1504" s="17">
        <f>ImssPensionados!K306</f>
        <v>0</v>
      </c>
      <c r="K1504" s="17">
        <f>ImssPensionados!L306</f>
        <v>0</v>
      </c>
      <c r="L1504" s="17">
        <f>ImssPensionados!M306</f>
        <v>0</v>
      </c>
      <c r="M1504" s="17">
        <f>ImssPensionados!N306</f>
        <v>0</v>
      </c>
      <c r="N1504" s="17">
        <f>ImssPensionados!O306</f>
        <v>0</v>
      </c>
      <c r="O1504" s="17">
        <f>ImssPensionados!P306</f>
        <v>0</v>
      </c>
      <c r="P1504" s="17">
        <f>ImssPensionados!Q306</f>
        <v>0</v>
      </c>
      <c r="Q1504" s="17">
        <f>ImssPensionados!R306</f>
        <v>0</v>
      </c>
      <c r="R1504" s="17">
        <f>ImssPensionados!S306</f>
        <v>0</v>
      </c>
      <c r="S1504" s="17">
        <f t="shared" si="23"/>
        <v>0</v>
      </c>
    </row>
    <row r="1505" spans="1:19">
      <c r="A1505" s="7">
        <f>ImssPensionados!A307</f>
        <v>1</v>
      </c>
      <c r="B1505" t="str">
        <f>ImssPensionados!B307</f>
        <v>Pensionados</v>
      </c>
      <c r="C1505">
        <f>ImssPensionados!C307</f>
        <v>0</v>
      </c>
      <c r="D1505" t="str">
        <f>ImssPensionados!D307</f>
        <v>EMPLEADO 304</v>
      </c>
      <c r="E1505">
        <f>ImssPensionados!E307</f>
        <v>0</v>
      </c>
      <c r="F1505">
        <f>ImssPensionados!F307</f>
        <v>0</v>
      </c>
      <c r="G1505" s="17">
        <f>ImssPensionados!H307</f>
        <v>0</v>
      </c>
      <c r="H1505" s="17">
        <f>ImssPensionados!I307</f>
        <v>0</v>
      </c>
      <c r="I1505" s="17">
        <f>ImssPensionados!J307</f>
        <v>0</v>
      </c>
      <c r="J1505" s="17">
        <f>ImssPensionados!K307</f>
        <v>0</v>
      </c>
      <c r="K1505" s="17">
        <f>ImssPensionados!L307</f>
        <v>0</v>
      </c>
      <c r="L1505" s="17">
        <f>ImssPensionados!M307</f>
        <v>0</v>
      </c>
      <c r="M1505" s="17">
        <f>ImssPensionados!N307</f>
        <v>0</v>
      </c>
      <c r="N1505" s="17">
        <f>ImssPensionados!O307</f>
        <v>0</v>
      </c>
      <c r="O1505" s="17">
        <f>ImssPensionados!P307</f>
        <v>0</v>
      </c>
      <c r="P1505" s="17">
        <f>ImssPensionados!Q307</f>
        <v>0</v>
      </c>
      <c r="Q1505" s="17">
        <f>ImssPensionados!R307</f>
        <v>0</v>
      </c>
      <c r="R1505" s="17">
        <f>ImssPensionados!S307</f>
        <v>0</v>
      </c>
      <c r="S1505" s="17">
        <f t="shared" si="23"/>
        <v>0</v>
      </c>
    </row>
    <row r="1506" spans="1:19">
      <c r="A1506" s="7">
        <f>ImssPensionados!A308</f>
        <v>1</v>
      </c>
      <c r="B1506" t="str">
        <f>ImssPensionados!B308</f>
        <v>Pensionados</v>
      </c>
      <c r="C1506">
        <f>ImssPensionados!C308</f>
        <v>0</v>
      </c>
      <c r="D1506" t="str">
        <f>ImssPensionados!D308</f>
        <v>EMPLEADO 305</v>
      </c>
      <c r="E1506">
        <f>ImssPensionados!E308</f>
        <v>0</v>
      </c>
      <c r="F1506">
        <f>ImssPensionados!F308</f>
        <v>0</v>
      </c>
      <c r="G1506" s="17">
        <f>ImssPensionados!H308</f>
        <v>0</v>
      </c>
      <c r="H1506" s="17">
        <f>ImssPensionados!I308</f>
        <v>0</v>
      </c>
      <c r="I1506" s="17">
        <f>ImssPensionados!J308</f>
        <v>0</v>
      </c>
      <c r="J1506" s="17">
        <f>ImssPensionados!K308</f>
        <v>0</v>
      </c>
      <c r="K1506" s="17">
        <f>ImssPensionados!L308</f>
        <v>0</v>
      </c>
      <c r="L1506" s="17">
        <f>ImssPensionados!M308</f>
        <v>0</v>
      </c>
      <c r="M1506" s="17">
        <f>ImssPensionados!N308</f>
        <v>0</v>
      </c>
      <c r="N1506" s="17">
        <f>ImssPensionados!O308</f>
        <v>0</v>
      </c>
      <c r="O1506" s="17">
        <f>ImssPensionados!P308</f>
        <v>0</v>
      </c>
      <c r="P1506" s="17">
        <f>ImssPensionados!Q308</f>
        <v>0</v>
      </c>
      <c r="Q1506" s="17">
        <f>ImssPensionados!R308</f>
        <v>0</v>
      </c>
      <c r="R1506" s="17">
        <f>ImssPensionados!S308</f>
        <v>0</v>
      </c>
      <c r="S1506" s="17">
        <f t="shared" si="23"/>
        <v>0</v>
      </c>
    </row>
    <row r="1507" spans="1:19">
      <c r="A1507" s="7">
        <f>ImssPensionados!A309</f>
        <v>1</v>
      </c>
      <c r="B1507" t="str">
        <f>ImssPensionados!B309</f>
        <v>Pensionados</v>
      </c>
      <c r="C1507">
        <f>ImssPensionados!C309</f>
        <v>0</v>
      </c>
      <c r="D1507" t="str">
        <f>ImssPensionados!D309</f>
        <v>EMPLEADO 306</v>
      </c>
      <c r="E1507">
        <f>ImssPensionados!E309</f>
        <v>0</v>
      </c>
      <c r="F1507">
        <f>ImssPensionados!F309</f>
        <v>0</v>
      </c>
      <c r="G1507" s="17">
        <f>ImssPensionados!H309</f>
        <v>0</v>
      </c>
      <c r="H1507" s="17">
        <f>ImssPensionados!I309</f>
        <v>0</v>
      </c>
      <c r="I1507" s="17">
        <f>ImssPensionados!J309</f>
        <v>0</v>
      </c>
      <c r="J1507" s="17">
        <f>ImssPensionados!K309</f>
        <v>0</v>
      </c>
      <c r="K1507" s="17">
        <f>ImssPensionados!L309</f>
        <v>0</v>
      </c>
      <c r="L1507" s="17">
        <f>ImssPensionados!M309</f>
        <v>0</v>
      </c>
      <c r="M1507" s="17">
        <f>ImssPensionados!N309</f>
        <v>0</v>
      </c>
      <c r="N1507" s="17">
        <f>ImssPensionados!O309</f>
        <v>0</v>
      </c>
      <c r="O1507" s="17">
        <f>ImssPensionados!P309</f>
        <v>0</v>
      </c>
      <c r="P1507" s="17">
        <f>ImssPensionados!Q309</f>
        <v>0</v>
      </c>
      <c r="Q1507" s="17">
        <f>ImssPensionados!R309</f>
        <v>0</v>
      </c>
      <c r="R1507" s="17">
        <f>ImssPensionados!S309</f>
        <v>0</v>
      </c>
      <c r="S1507" s="17">
        <f t="shared" si="23"/>
        <v>0</v>
      </c>
    </row>
    <row r="1508" spans="1:19">
      <c r="A1508" s="7">
        <f>ImssPensionados!A310</f>
        <v>1</v>
      </c>
      <c r="B1508" t="str">
        <f>ImssPensionados!B310</f>
        <v>Pensionados</v>
      </c>
      <c r="C1508">
        <f>ImssPensionados!C310</f>
        <v>0</v>
      </c>
      <c r="D1508" t="str">
        <f>ImssPensionados!D310</f>
        <v>EMPLEADO 307</v>
      </c>
      <c r="E1508">
        <f>ImssPensionados!E310</f>
        <v>0</v>
      </c>
      <c r="F1508">
        <f>ImssPensionados!F310</f>
        <v>0</v>
      </c>
      <c r="G1508" s="17">
        <f>ImssPensionados!H310</f>
        <v>0</v>
      </c>
      <c r="H1508" s="17">
        <f>ImssPensionados!I310</f>
        <v>0</v>
      </c>
      <c r="I1508" s="17">
        <f>ImssPensionados!J310</f>
        <v>0</v>
      </c>
      <c r="J1508" s="17">
        <f>ImssPensionados!K310</f>
        <v>0</v>
      </c>
      <c r="K1508" s="17">
        <f>ImssPensionados!L310</f>
        <v>0</v>
      </c>
      <c r="L1508" s="17">
        <f>ImssPensionados!M310</f>
        <v>0</v>
      </c>
      <c r="M1508" s="17">
        <f>ImssPensionados!N310</f>
        <v>0</v>
      </c>
      <c r="N1508" s="17">
        <f>ImssPensionados!O310</f>
        <v>0</v>
      </c>
      <c r="O1508" s="17">
        <f>ImssPensionados!P310</f>
        <v>0</v>
      </c>
      <c r="P1508" s="17">
        <f>ImssPensionados!Q310</f>
        <v>0</v>
      </c>
      <c r="Q1508" s="17">
        <f>ImssPensionados!R310</f>
        <v>0</v>
      </c>
      <c r="R1508" s="17">
        <f>ImssPensionados!S310</f>
        <v>0</v>
      </c>
      <c r="S1508" s="17">
        <f t="shared" si="23"/>
        <v>0</v>
      </c>
    </row>
    <row r="1509" spans="1:19">
      <c r="A1509" s="7">
        <f>ImssPensionados!A311</f>
        <v>1</v>
      </c>
      <c r="B1509" t="str">
        <f>ImssPensionados!B311</f>
        <v>Pensionados</v>
      </c>
      <c r="C1509">
        <f>ImssPensionados!C311</f>
        <v>0</v>
      </c>
      <c r="D1509" t="str">
        <f>ImssPensionados!D311</f>
        <v>EMPLEADO 308</v>
      </c>
      <c r="E1509">
        <f>ImssPensionados!E311</f>
        <v>0</v>
      </c>
      <c r="F1509">
        <f>ImssPensionados!F311</f>
        <v>0</v>
      </c>
      <c r="G1509" s="17">
        <f>ImssPensionados!H311</f>
        <v>0</v>
      </c>
      <c r="H1509" s="17">
        <f>ImssPensionados!I311</f>
        <v>0</v>
      </c>
      <c r="I1509" s="17">
        <f>ImssPensionados!J311</f>
        <v>0</v>
      </c>
      <c r="J1509" s="17">
        <f>ImssPensionados!K311</f>
        <v>0</v>
      </c>
      <c r="K1509" s="17">
        <f>ImssPensionados!L311</f>
        <v>0</v>
      </c>
      <c r="L1509" s="17">
        <f>ImssPensionados!M311</f>
        <v>0</v>
      </c>
      <c r="M1509" s="17">
        <f>ImssPensionados!N311</f>
        <v>0</v>
      </c>
      <c r="N1509" s="17">
        <f>ImssPensionados!O311</f>
        <v>0</v>
      </c>
      <c r="O1509" s="17">
        <f>ImssPensionados!P311</f>
        <v>0</v>
      </c>
      <c r="P1509" s="17">
        <f>ImssPensionados!Q311</f>
        <v>0</v>
      </c>
      <c r="Q1509" s="17">
        <f>ImssPensionados!R311</f>
        <v>0</v>
      </c>
      <c r="R1509" s="17">
        <f>ImssPensionados!S311</f>
        <v>0</v>
      </c>
      <c r="S1509" s="17">
        <f t="shared" si="23"/>
        <v>0</v>
      </c>
    </row>
    <row r="1510" spans="1:19">
      <c r="A1510" s="7">
        <f>ImssPensionados!A312</f>
        <v>1</v>
      </c>
      <c r="B1510" t="str">
        <f>ImssPensionados!B312</f>
        <v>Pensionados</v>
      </c>
      <c r="C1510">
        <f>ImssPensionados!C312</f>
        <v>0</v>
      </c>
      <c r="D1510" t="str">
        <f>ImssPensionados!D312</f>
        <v>EMPLEADO 309</v>
      </c>
      <c r="E1510">
        <f>ImssPensionados!E312</f>
        <v>0</v>
      </c>
      <c r="F1510">
        <f>ImssPensionados!F312</f>
        <v>0</v>
      </c>
      <c r="G1510" s="17">
        <f>ImssPensionados!H312</f>
        <v>0</v>
      </c>
      <c r="H1510" s="17">
        <f>ImssPensionados!I312</f>
        <v>0</v>
      </c>
      <c r="I1510" s="17">
        <f>ImssPensionados!J312</f>
        <v>0</v>
      </c>
      <c r="J1510" s="17">
        <f>ImssPensionados!K312</f>
        <v>0</v>
      </c>
      <c r="K1510" s="17">
        <f>ImssPensionados!L312</f>
        <v>0</v>
      </c>
      <c r="L1510" s="17">
        <f>ImssPensionados!M312</f>
        <v>0</v>
      </c>
      <c r="M1510" s="17">
        <f>ImssPensionados!N312</f>
        <v>0</v>
      </c>
      <c r="N1510" s="17">
        <f>ImssPensionados!O312</f>
        <v>0</v>
      </c>
      <c r="O1510" s="17">
        <f>ImssPensionados!P312</f>
        <v>0</v>
      </c>
      <c r="P1510" s="17">
        <f>ImssPensionados!Q312</f>
        <v>0</v>
      </c>
      <c r="Q1510" s="17">
        <f>ImssPensionados!R312</f>
        <v>0</v>
      </c>
      <c r="R1510" s="17">
        <f>ImssPensionados!S312</f>
        <v>0</v>
      </c>
      <c r="S1510" s="17">
        <f t="shared" si="23"/>
        <v>0</v>
      </c>
    </row>
    <row r="1511" spans="1:19">
      <c r="A1511" s="7">
        <f>ImssPensionados!A313</f>
        <v>1</v>
      </c>
      <c r="B1511" t="str">
        <f>ImssPensionados!B313</f>
        <v>Pensionados</v>
      </c>
      <c r="C1511">
        <f>ImssPensionados!C313</f>
        <v>0</v>
      </c>
      <c r="D1511" t="str">
        <f>ImssPensionados!D313</f>
        <v>EMPLEADO 310</v>
      </c>
      <c r="E1511">
        <f>ImssPensionados!E313</f>
        <v>0</v>
      </c>
      <c r="F1511">
        <f>ImssPensionados!F313</f>
        <v>0</v>
      </c>
      <c r="G1511" s="17">
        <f>ImssPensionados!H313</f>
        <v>0</v>
      </c>
      <c r="H1511" s="17">
        <f>ImssPensionados!I313</f>
        <v>0</v>
      </c>
      <c r="I1511" s="17">
        <f>ImssPensionados!J313</f>
        <v>0</v>
      </c>
      <c r="J1511" s="17">
        <f>ImssPensionados!K313</f>
        <v>0</v>
      </c>
      <c r="K1511" s="17">
        <f>ImssPensionados!L313</f>
        <v>0</v>
      </c>
      <c r="L1511" s="17">
        <f>ImssPensionados!M313</f>
        <v>0</v>
      </c>
      <c r="M1511" s="17">
        <f>ImssPensionados!N313</f>
        <v>0</v>
      </c>
      <c r="N1511" s="17">
        <f>ImssPensionados!O313</f>
        <v>0</v>
      </c>
      <c r="O1511" s="17">
        <f>ImssPensionados!P313</f>
        <v>0</v>
      </c>
      <c r="P1511" s="17">
        <f>ImssPensionados!Q313</f>
        <v>0</v>
      </c>
      <c r="Q1511" s="17">
        <f>ImssPensionados!R313</f>
        <v>0</v>
      </c>
      <c r="R1511" s="17">
        <f>ImssPensionados!S313</f>
        <v>0</v>
      </c>
      <c r="S1511" s="17">
        <f t="shared" si="23"/>
        <v>0</v>
      </c>
    </row>
    <row r="1512" spans="1:19">
      <c r="A1512" s="7">
        <f>ImssPensionados!A314</f>
        <v>1</v>
      </c>
      <c r="B1512" t="str">
        <f>ImssPensionados!B314</f>
        <v>Pensionados</v>
      </c>
      <c r="C1512">
        <f>ImssPensionados!C314</f>
        <v>0</v>
      </c>
      <c r="D1512" t="str">
        <f>ImssPensionados!D314</f>
        <v>EMPLEADO 311</v>
      </c>
      <c r="E1512">
        <f>ImssPensionados!E314</f>
        <v>0</v>
      </c>
      <c r="F1512">
        <f>ImssPensionados!F314</f>
        <v>0</v>
      </c>
      <c r="G1512" s="17">
        <f>ImssPensionados!H314</f>
        <v>0</v>
      </c>
      <c r="H1512" s="17">
        <f>ImssPensionados!I314</f>
        <v>0</v>
      </c>
      <c r="I1512" s="17">
        <f>ImssPensionados!J314</f>
        <v>0</v>
      </c>
      <c r="J1512" s="17">
        <f>ImssPensionados!K314</f>
        <v>0</v>
      </c>
      <c r="K1512" s="17">
        <f>ImssPensionados!L314</f>
        <v>0</v>
      </c>
      <c r="L1512" s="17">
        <f>ImssPensionados!M314</f>
        <v>0</v>
      </c>
      <c r="M1512" s="17">
        <f>ImssPensionados!N314</f>
        <v>0</v>
      </c>
      <c r="N1512" s="17">
        <f>ImssPensionados!O314</f>
        <v>0</v>
      </c>
      <c r="O1512" s="17">
        <f>ImssPensionados!P314</f>
        <v>0</v>
      </c>
      <c r="P1512" s="17">
        <f>ImssPensionados!Q314</f>
        <v>0</v>
      </c>
      <c r="Q1512" s="17">
        <f>ImssPensionados!R314</f>
        <v>0</v>
      </c>
      <c r="R1512" s="17">
        <f>ImssPensionados!S314</f>
        <v>0</v>
      </c>
      <c r="S1512" s="17">
        <f t="shared" si="23"/>
        <v>0</v>
      </c>
    </row>
    <row r="1513" spans="1:19">
      <c r="A1513" s="7">
        <f>ImssPensionados!A315</f>
        <v>1</v>
      </c>
      <c r="B1513" t="str">
        <f>ImssPensionados!B315</f>
        <v>Pensionados</v>
      </c>
      <c r="C1513">
        <f>ImssPensionados!C315</f>
        <v>0</v>
      </c>
      <c r="D1513" t="str">
        <f>ImssPensionados!D315</f>
        <v>EMPLEADO 312</v>
      </c>
      <c r="E1513">
        <f>ImssPensionados!E315</f>
        <v>0</v>
      </c>
      <c r="F1513">
        <f>ImssPensionados!F315</f>
        <v>0</v>
      </c>
      <c r="G1513" s="17">
        <f>ImssPensionados!H315</f>
        <v>0</v>
      </c>
      <c r="H1513" s="17">
        <f>ImssPensionados!I315</f>
        <v>0</v>
      </c>
      <c r="I1513" s="17">
        <f>ImssPensionados!J315</f>
        <v>0</v>
      </c>
      <c r="J1513" s="17">
        <f>ImssPensionados!K315</f>
        <v>0</v>
      </c>
      <c r="K1513" s="17">
        <f>ImssPensionados!L315</f>
        <v>0</v>
      </c>
      <c r="L1513" s="17">
        <f>ImssPensionados!M315</f>
        <v>0</v>
      </c>
      <c r="M1513" s="17">
        <f>ImssPensionados!N315</f>
        <v>0</v>
      </c>
      <c r="N1513" s="17">
        <f>ImssPensionados!O315</f>
        <v>0</v>
      </c>
      <c r="O1513" s="17">
        <f>ImssPensionados!P315</f>
        <v>0</v>
      </c>
      <c r="P1513" s="17">
        <f>ImssPensionados!Q315</f>
        <v>0</v>
      </c>
      <c r="Q1513" s="17">
        <f>ImssPensionados!R315</f>
        <v>0</v>
      </c>
      <c r="R1513" s="17">
        <f>ImssPensionados!S315</f>
        <v>0</v>
      </c>
      <c r="S1513" s="17">
        <f t="shared" si="23"/>
        <v>0</v>
      </c>
    </row>
    <row r="1514" spans="1:19">
      <c r="A1514" s="7">
        <f>ImssPensionados!A316</f>
        <v>1</v>
      </c>
      <c r="B1514" t="str">
        <f>ImssPensionados!B316</f>
        <v>Pensionados</v>
      </c>
      <c r="C1514">
        <f>ImssPensionados!C316</f>
        <v>0</v>
      </c>
      <c r="D1514" t="str">
        <f>ImssPensionados!D316</f>
        <v>EMPLEADO 313</v>
      </c>
      <c r="E1514">
        <f>ImssPensionados!E316</f>
        <v>0</v>
      </c>
      <c r="F1514">
        <f>ImssPensionados!F316</f>
        <v>0</v>
      </c>
      <c r="G1514" s="17">
        <f>ImssPensionados!H316</f>
        <v>0</v>
      </c>
      <c r="H1514" s="17">
        <f>ImssPensionados!I316</f>
        <v>0</v>
      </c>
      <c r="I1514" s="17">
        <f>ImssPensionados!J316</f>
        <v>0</v>
      </c>
      <c r="J1514" s="17">
        <f>ImssPensionados!K316</f>
        <v>0</v>
      </c>
      <c r="K1514" s="17">
        <f>ImssPensionados!L316</f>
        <v>0</v>
      </c>
      <c r="L1514" s="17">
        <f>ImssPensionados!M316</f>
        <v>0</v>
      </c>
      <c r="M1514" s="17">
        <f>ImssPensionados!N316</f>
        <v>0</v>
      </c>
      <c r="N1514" s="17">
        <f>ImssPensionados!O316</f>
        <v>0</v>
      </c>
      <c r="O1514" s="17">
        <f>ImssPensionados!P316</f>
        <v>0</v>
      </c>
      <c r="P1514" s="17">
        <f>ImssPensionados!Q316</f>
        <v>0</v>
      </c>
      <c r="Q1514" s="17">
        <f>ImssPensionados!R316</f>
        <v>0</v>
      </c>
      <c r="R1514" s="17">
        <f>ImssPensionados!S316</f>
        <v>0</v>
      </c>
      <c r="S1514" s="17">
        <f t="shared" si="23"/>
        <v>0</v>
      </c>
    </row>
    <row r="1515" spans="1:19">
      <c r="A1515" s="7">
        <f>ImssPensionados!A317</f>
        <v>1</v>
      </c>
      <c r="B1515" t="str">
        <f>ImssPensionados!B317</f>
        <v>Pensionados</v>
      </c>
      <c r="C1515">
        <f>ImssPensionados!C317</f>
        <v>0</v>
      </c>
      <c r="D1515" t="str">
        <f>ImssPensionados!D317</f>
        <v>EMPLEADO 314</v>
      </c>
      <c r="E1515">
        <f>ImssPensionados!E317</f>
        <v>0</v>
      </c>
      <c r="F1515">
        <f>ImssPensionados!F317</f>
        <v>0</v>
      </c>
      <c r="G1515" s="17">
        <f>ImssPensionados!H317</f>
        <v>0</v>
      </c>
      <c r="H1515" s="17">
        <f>ImssPensionados!I317</f>
        <v>0</v>
      </c>
      <c r="I1515" s="17">
        <f>ImssPensionados!J317</f>
        <v>0</v>
      </c>
      <c r="J1515" s="17">
        <f>ImssPensionados!K317</f>
        <v>0</v>
      </c>
      <c r="K1515" s="17">
        <f>ImssPensionados!L317</f>
        <v>0</v>
      </c>
      <c r="L1515" s="17">
        <f>ImssPensionados!M317</f>
        <v>0</v>
      </c>
      <c r="M1515" s="17">
        <f>ImssPensionados!N317</f>
        <v>0</v>
      </c>
      <c r="N1515" s="17">
        <f>ImssPensionados!O317</f>
        <v>0</v>
      </c>
      <c r="O1515" s="17">
        <f>ImssPensionados!P317</f>
        <v>0</v>
      </c>
      <c r="P1515" s="17">
        <f>ImssPensionados!Q317</f>
        <v>0</v>
      </c>
      <c r="Q1515" s="17">
        <f>ImssPensionados!R317</f>
        <v>0</v>
      </c>
      <c r="R1515" s="17">
        <f>ImssPensionados!S317</f>
        <v>0</v>
      </c>
      <c r="S1515" s="17">
        <f t="shared" si="23"/>
        <v>0</v>
      </c>
    </row>
    <row r="1516" spans="1:19">
      <c r="A1516" s="7">
        <f>ImssPensionados!A318</f>
        <v>1</v>
      </c>
      <c r="B1516" t="str">
        <f>ImssPensionados!B318</f>
        <v>Pensionados</v>
      </c>
      <c r="C1516">
        <f>ImssPensionados!C318</f>
        <v>0</v>
      </c>
      <c r="D1516" t="str">
        <f>ImssPensionados!D318</f>
        <v>EMPLEADO 315</v>
      </c>
      <c r="E1516">
        <f>ImssPensionados!E318</f>
        <v>0</v>
      </c>
      <c r="F1516">
        <f>ImssPensionados!F318</f>
        <v>0</v>
      </c>
      <c r="G1516" s="17">
        <f>ImssPensionados!H318</f>
        <v>0</v>
      </c>
      <c r="H1516" s="17">
        <f>ImssPensionados!I318</f>
        <v>0</v>
      </c>
      <c r="I1516" s="17">
        <f>ImssPensionados!J318</f>
        <v>0</v>
      </c>
      <c r="J1516" s="17">
        <f>ImssPensionados!K318</f>
        <v>0</v>
      </c>
      <c r="K1516" s="17">
        <f>ImssPensionados!L318</f>
        <v>0</v>
      </c>
      <c r="L1516" s="17">
        <f>ImssPensionados!M318</f>
        <v>0</v>
      </c>
      <c r="M1516" s="17">
        <f>ImssPensionados!N318</f>
        <v>0</v>
      </c>
      <c r="N1516" s="17">
        <f>ImssPensionados!O318</f>
        <v>0</v>
      </c>
      <c r="O1516" s="17">
        <f>ImssPensionados!P318</f>
        <v>0</v>
      </c>
      <c r="P1516" s="17">
        <f>ImssPensionados!Q318</f>
        <v>0</v>
      </c>
      <c r="Q1516" s="17">
        <f>ImssPensionados!R318</f>
        <v>0</v>
      </c>
      <c r="R1516" s="17">
        <f>ImssPensionados!S318</f>
        <v>0</v>
      </c>
      <c r="S1516" s="17">
        <f t="shared" si="23"/>
        <v>0</v>
      </c>
    </row>
    <row r="1517" spans="1:19">
      <c r="A1517" s="7">
        <f>ImssPensionados!A319</f>
        <v>1</v>
      </c>
      <c r="B1517" t="str">
        <f>ImssPensionados!B319</f>
        <v>Pensionados</v>
      </c>
      <c r="C1517">
        <f>ImssPensionados!C319</f>
        <v>0</v>
      </c>
      <c r="D1517" t="str">
        <f>ImssPensionados!D319</f>
        <v>EMPLEADO 316</v>
      </c>
      <c r="E1517">
        <f>ImssPensionados!E319</f>
        <v>0</v>
      </c>
      <c r="F1517">
        <f>ImssPensionados!F319</f>
        <v>0</v>
      </c>
      <c r="G1517" s="17">
        <f>ImssPensionados!H319</f>
        <v>0</v>
      </c>
      <c r="H1517" s="17">
        <f>ImssPensionados!I319</f>
        <v>0</v>
      </c>
      <c r="I1517" s="17">
        <f>ImssPensionados!J319</f>
        <v>0</v>
      </c>
      <c r="J1517" s="17">
        <f>ImssPensionados!K319</f>
        <v>0</v>
      </c>
      <c r="K1517" s="17">
        <f>ImssPensionados!L319</f>
        <v>0</v>
      </c>
      <c r="L1517" s="17">
        <f>ImssPensionados!M319</f>
        <v>0</v>
      </c>
      <c r="M1517" s="17">
        <f>ImssPensionados!N319</f>
        <v>0</v>
      </c>
      <c r="N1517" s="17">
        <f>ImssPensionados!O319</f>
        <v>0</v>
      </c>
      <c r="O1517" s="17">
        <f>ImssPensionados!P319</f>
        <v>0</v>
      </c>
      <c r="P1517" s="17">
        <f>ImssPensionados!Q319</f>
        <v>0</v>
      </c>
      <c r="Q1517" s="17">
        <f>ImssPensionados!R319</f>
        <v>0</v>
      </c>
      <c r="R1517" s="17">
        <f>ImssPensionados!S319</f>
        <v>0</v>
      </c>
      <c r="S1517" s="17">
        <f t="shared" si="23"/>
        <v>0</v>
      </c>
    </row>
    <row r="1518" spans="1:19">
      <c r="A1518" s="7">
        <f>ImssPensionados!A320</f>
        <v>1</v>
      </c>
      <c r="B1518" t="str">
        <f>ImssPensionados!B320</f>
        <v>Pensionados</v>
      </c>
      <c r="C1518">
        <f>ImssPensionados!C320</f>
        <v>0</v>
      </c>
      <c r="D1518" t="str">
        <f>ImssPensionados!D320</f>
        <v>EMPLEADO 317</v>
      </c>
      <c r="E1518">
        <f>ImssPensionados!E320</f>
        <v>0</v>
      </c>
      <c r="F1518">
        <f>ImssPensionados!F320</f>
        <v>0</v>
      </c>
      <c r="G1518" s="17">
        <f>ImssPensionados!H320</f>
        <v>0</v>
      </c>
      <c r="H1518" s="17">
        <f>ImssPensionados!I320</f>
        <v>0</v>
      </c>
      <c r="I1518" s="17">
        <f>ImssPensionados!J320</f>
        <v>0</v>
      </c>
      <c r="J1518" s="17">
        <f>ImssPensionados!K320</f>
        <v>0</v>
      </c>
      <c r="K1518" s="17">
        <f>ImssPensionados!L320</f>
        <v>0</v>
      </c>
      <c r="L1518" s="17">
        <f>ImssPensionados!M320</f>
        <v>0</v>
      </c>
      <c r="M1518" s="17">
        <f>ImssPensionados!N320</f>
        <v>0</v>
      </c>
      <c r="N1518" s="17">
        <f>ImssPensionados!O320</f>
        <v>0</v>
      </c>
      <c r="O1518" s="17">
        <f>ImssPensionados!P320</f>
        <v>0</v>
      </c>
      <c r="P1518" s="17">
        <f>ImssPensionados!Q320</f>
        <v>0</v>
      </c>
      <c r="Q1518" s="17">
        <f>ImssPensionados!R320</f>
        <v>0</v>
      </c>
      <c r="R1518" s="17">
        <f>ImssPensionados!S320</f>
        <v>0</v>
      </c>
      <c r="S1518" s="17">
        <f t="shared" si="23"/>
        <v>0</v>
      </c>
    </row>
    <row r="1519" spans="1:19">
      <c r="A1519" s="7">
        <f>ImssPensionados!A321</f>
        <v>1</v>
      </c>
      <c r="B1519" t="str">
        <f>ImssPensionados!B321</f>
        <v>Pensionados</v>
      </c>
      <c r="C1519">
        <f>ImssPensionados!C321</f>
        <v>0</v>
      </c>
      <c r="D1519" t="str">
        <f>ImssPensionados!D321</f>
        <v>EMPLEADO 318</v>
      </c>
      <c r="E1519">
        <f>ImssPensionados!E321</f>
        <v>0</v>
      </c>
      <c r="F1519">
        <f>ImssPensionados!F321</f>
        <v>0</v>
      </c>
      <c r="G1519" s="17">
        <f>ImssPensionados!H321</f>
        <v>0</v>
      </c>
      <c r="H1519" s="17">
        <f>ImssPensionados!I321</f>
        <v>0</v>
      </c>
      <c r="I1519" s="17">
        <f>ImssPensionados!J321</f>
        <v>0</v>
      </c>
      <c r="J1519" s="17">
        <f>ImssPensionados!K321</f>
        <v>0</v>
      </c>
      <c r="K1519" s="17">
        <f>ImssPensionados!L321</f>
        <v>0</v>
      </c>
      <c r="L1519" s="17">
        <f>ImssPensionados!M321</f>
        <v>0</v>
      </c>
      <c r="M1519" s="17">
        <f>ImssPensionados!N321</f>
        <v>0</v>
      </c>
      <c r="N1519" s="17">
        <f>ImssPensionados!O321</f>
        <v>0</v>
      </c>
      <c r="O1519" s="17">
        <f>ImssPensionados!P321</f>
        <v>0</v>
      </c>
      <c r="P1519" s="17">
        <f>ImssPensionados!Q321</f>
        <v>0</v>
      </c>
      <c r="Q1519" s="17">
        <f>ImssPensionados!R321</f>
        <v>0</v>
      </c>
      <c r="R1519" s="17">
        <f>ImssPensionados!S321</f>
        <v>0</v>
      </c>
      <c r="S1519" s="17">
        <f t="shared" si="23"/>
        <v>0</v>
      </c>
    </row>
    <row r="1520" spans="1:19">
      <c r="A1520" s="7">
        <f>ImssPensionados!A322</f>
        <v>1</v>
      </c>
      <c r="B1520" t="str">
        <f>ImssPensionados!B322</f>
        <v>Pensionados</v>
      </c>
      <c r="C1520">
        <f>ImssPensionados!C322</f>
        <v>0</v>
      </c>
      <c r="D1520" t="str">
        <f>ImssPensionados!D322</f>
        <v>EMPLEADO 319</v>
      </c>
      <c r="E1520">
        <f>ImssPensionados!E322</f>
        <v>0</v>
      </c>
      <c r="F1520">
        <f>ImssPensionados!F322</f>
        <v>0</v>
      </c>
      <c r="G1520" s="17">
        <f>ImssPensionados!H322</f>
        <v>0</v>
      </c>
      <c r="H1520" s="17">
        <f>ImssPensionados!I322</f>
        <v>0</v>
      </c>
      <c r="I1520" s="17">
        <f>ImssPensionados!J322</f>
        <v>0</v>
      </c>
      <c r="J1520" s="17">
        <f>ImssPensionados!K322</f>
        <v>0</v>
      </c>
      <c r="K1520" s="17">
        <f>ImssPensionados!L322</f>
        <v>0</v>
      </c>
      <c r="L1520" s="17">
        <f>ImssPensionados!M322</f>
        <v>0</v>
      </c>
      <c r="M1520" s="17">
        <f>ImssPensionados!N322</f>
        <v>0</v>
      </c>
      <c r="N1520" s="17">
        <f>ImssPensionados!O322</f>
        <v>0</v>
      </c>
      <c r="O1520" s="17">
        <f>ImssPensionados!P322</f>
        <v>0</v>
      </c>
      <c r="P1520" s="17">
        <f>ImssPensionados!Q322</f>
        <v>0</v>
      </c>
      <c r="Q1520" s="17">
        <f>ImssPensionados!R322</f>
        <v>0</v>
      </c>
      <c r="R1520" s="17">
        <f>ImssPensionados!S322</f>
        <v>0</v>
      </c>
      <c r="S1520" s="17">
        <f t="shared" si="23"/>
        <v>0</v>
      </c>
    </row>
    <row r="1521" spans="1:19">
      <c r="A1521" s="7">
        <f>ImssPensionados!A323</f>
        <v>1</v>
      </c>
      <c r="B1521" t="str">
        <f>ImssPensionados!B323</f>
        <v>Pensionados</v>
      </c>
      <c r="C1521">
        <f>ImssPensionados!C323</f>
        <v>0</v>
      </c>
      <c r="D1521" t="str">
        <f>ImssPensionados!D323</f>
        <v>EMPLEADO 320</v>
      </c>
      <c r="E1521">
        <f>ImssPensionados!E323</f>
        <v>0</v>
      </c>
      <c r="F1521">
        <f>ImssPensionados!F323</f>
        <v>0</v>
      </c>
      <c r="G1521" s="17">
        <f>ImssPensionados!H323</f>
        <v>0</v>
      </c>
      <c r="H1521" s="17">
        <f>ImssPensionados!I323</f>
        <v>0</v>
      </c>
      <c r="I1521" s="17">
        <f>ImssPensionados!J323</f>
        <v>0</v>
      </c>
      <c r="J1521" s="17">
        <f>ImssPensionados!K323</f>
        <v>0</v>
      </c>
      <c r="K1521" s="17">
        <f>ImssPensionados!L323</f>
        <v>0</v>
      </c>
      <c r="L1521" s="17">
        <f>ImssPensionados!M323</f>
        <v>0</v>
      </c>
      <c r="M1521" s="17">
        <f>ImssPensionados!N323</f>
        <v>0</v>
      </c>
      <c r="N1521" s="17">
        <f>ImssPensionados!O323</f>
        <v>0</v>
      </c>
      <c r="O1521" s="17">
        <f>ImssPensionados!P323</f>
        <v>0</v>
      </c>
      <c r="P1521" s="17">
        <f>ImssPensionados!Q323</f>
        <v>0</v>
      </c>
      <c r="Q1521" s="17">
        <f>ImssPensionados!R323</f>
        <v>0</v>
      </c>
      <c r="R1521" s="17">
        <f>ImssPensionados!S323</f>
        <v>0</v>
      </c>
      <c r="S1521" s="17">
        <f t="shared" si="23"/>
        <v>0</v>
      </c>
    </row>
    <row r="1522" spans="1:19">
      <c r="A1522" s="7">
        <f>ImssPensionados!A324</f>
        <v>1</v>
      </c>
      <c r="B1522" t="str">
        <f>ImssPensionados!B324</f>
        <v>Pensionados</v>
      </c>
      <c r="C1522">
        <f>ImssPensionados!C324</f>
        <v>0</v>
      </c>
      <c r="D1522" t="str">
        <f>ImssPensionados!D324</f>
        <v>EMPLEADO 321</v>
      </c>
      <c r="E1522">
        <f>ImssPensionados!E324</f>
        <v>0</v>
      </c>
      <c r="F1522">
        <f>ImssPensionados!F324</f>
        <v>0</v>
      </c>
      <c r="G1522" s="17">
        <f>ImssPensionados!H324</f>
        <v>0</v>
      </c>
      <c r="H1522" s="17">
        <f>ImssPensionados!I324</f>
        <v>0</v>
      </c>
      <c r="I1522" s="17">
        <f>ImssPensionados!J324</f>
        <v>0</v>
      </c>
      <c r="J1522" s="17">
        <f>ImssPensionados!K324</f>
        <v>0</v>
      </c>
      <c r="K1522" s="17">
        <f>ImssPensionados!L324</f>
        <v>0</v>
      </c>
      <c r="L1522" s="17">
        <f>ImssPensionados!M324</f>
        <v>0</v>
      </c>
      <c r="M1522" s="17">
        <f>ImssPensionados!N324</f>
        <v>0</v>
      </c>
      <c r="N1522" s="17">
        <f>ImssPensionados!O324</f>
        <v>0</v>
      </c>
      <c r="O1522" s="17">
        <f>ImssPensionados!P324</f>
        <v>0</v>
      </c>
      <c r="P1522" s="17">
        <f>ImssPensionados!Q324</f>
        <v>0</v>
      </c>
      <c r="Q1522" s="17">
        <f>ImssPensionados!R324</f>
        <v>0</v>
      </c>
      <c r="R1522" s="17">
        <f>ImssPensionados!S324</f>
        <v>0</v>
      </c>
      <c r="S1522" s="17">
        <f t="shared" si="23"/>
        <v>0</v>
      </c>
    </row>
    <row r="1523" spans="1:19">
      <c r="A1523" s="7">
        <f>ImssPensionados!A325</f>
        <v>1</v>
      </c>
      <c r="B1523" t="str">
        <f>ImssPensionados!B325</f>
        <v>Pensionados</v>
      </c>
      <c r="C1523">
        <f>ImssPensionados!C325</f>
        <v>0</v>
      </c>
      <c r="D1523" t="str">
        <f>ImssPensionados!D325</f>
        <v>EMPLEADO 322</v>
      </c>
      <c r="E1523">
        <f>ImssPensionados!E325</f>
        <v>0</v>
      </c>
      <c r="F1523">
        <f>ImssPensionados!F325</f>
        <v>0</v>
      </c>
      <c r="G1523" s="17">
        <f>ImssPensionados!H325</f>
        <v>0</v>
      </c>
      <c r="H1523" s="17">
        <f>ImssPensionados!I325</f>
        <v>0</v>
      </c>
      <c r="I1523" s="17">
        <f>ImssPensionados!J325</f>
        <v>0</v>
      </c>
      <c r="J1523" s="17">
        <f>ImssPensionados!K325</f>
        <v>0</v>
      </c>
      <c r="K1523" s="17">
        <f>ImssPensionados!L325</f>
        <v>0</v>
      </c>
      <c r="L1523" s="17">
        <f>ImssPensionados!M325</f>
        <v>0</v>
      </c>
      <c r="M1523" s="17">
        <f>ImssPensionados!N325</f>
        <v>0</v>
      </c>
      <c r="N1523" s="17">
        <f>ImssPensionados!O325</f>
        <v>0</v>
      </c>
      <c r="O1523" s="17">
        <f>ImssPensionados!P325</f>
        <v>0</v>
      </c>
      <c r="P1523" s="17">
        <f>ImssPensionados!Q325</f>
        <v>0</v>
      </c>
      <c r="Q1523" s="17">
        <f>ImssPensionados!R325</f>
        <v>0</v>
      </c>
      <c r="R1523" s="17">
        <f>ImssPensionados!S325</f>
        <v>0</v>
      </c>
      <c r="S1523" s="17">
        <f t="shared" si="23"/>
        <v>0</v>
      </c>
    </row>
    <row r="1524" spans="1:19">
      <c r="A1524" s="7">
        <f>ImssPensionados!A326</f>
        <v>1</v>
      </c>
      <c r="B1524" t="str">
        <f>ImssPensionados!B326</f>
        <v>Pensionados</v>
      </c>
      <c r="C1524">
        <f>ImssPensionados!C326</f>
        <v>0</v>
      </c>
      <c r="D1524" t="str">
        <f>ImssPensionados!D326</f>
        <v>EMPLEADO 323</v>
      </c>
      <c r="E1524">
        <f>ImssPensionados!E326</f>
        <v>0</v>
      </c>
      <c r="F1524">
        <f>ImssPensionados!F326</f>
        <v>0</v>
      </c>
      <c r="G1524" s="17">
        <f>ImssPensionados!H326</f>
        <v>0</v>
      </c>
      <c r="H1524" s="17">
        <f>ImssPensionados!I326</f>
        <v>0</v>
      </c>
      <c r="I1524" s="17">
        <f>ImssPensionados!J326</f>
        <v>0</v>
      </c>
      <c r="J1524" s="17">
        <f>ImssPensionados!K326</f>
        <v>0</v>
      </c>
      <c r="K1524" s="17">
        <f>ImssPensionados!L326</f>
        <v>0</v>
      </c>
      <c r="L1524" s="17">
        <f>ImssPensionados!M326</f>
        <v>0</v>
      </c>
      <c r="M1524" s="17">
        <f>ImssPensionados!N326</f>
        <v>0</v>
      </c>
      <c r="N1524" s="17">
        <f>ImssPensionados!O326</f>
        <v>0</v>
      </c>
      <c r="O1524" s="17">
        <f>ImssPensionados!P326</f>
        <v>0</v>
      </c>
      <c r="P1524" s="17">
        <f>ImssPensionados!Q326</f>
        <v>0</v>
      </c>
      <c r="Q1524" s="17">
        <f>ImssPensionados!R326</f>
        <v>0</v>
      </c>
      <c r="R1524" s="17">
        <f>ImssPensionados!S326</f>
        <v>0</v>
      </c>
      <c r="S1524" s="17">
        <f t="shared" si="23"/>
        <v>0</v>
      </c>
    </row>
    <row r="1525" spans="1:19">
      <c r="A1525" s="7">
        <f>ImssPensionados!A327</f>
        <v>1</v>
      </c>
      <c r="B1525" t="str">
        <f>ImssPensionados!B327</f>
        <v>Pensionados</v>
      </c>
      <c r="C1525">
        <f>ImssPensionados!C327</f>
        <v>0</v>
      </c>
      <c r="D1525" t="str">
        <f>ImssPensionados!D327</f>
        <v>EMPLEADO 324</v>
      </c>
      <c r="E1525">
        <f>ImssPensionados!E327</f>
        <v>0</v>
      </c>
      <c r="F1525">
        <f>ImssPensionados!F327</f>
        <v>0</v>
      </c>
      <c r="G1525" s="17">
        <f>ImssPensionados!H327</f>
        <v>0</v>
      </c>
      <c r="H1525" s="17">
        <f>ImssPensionados!I327</f>
        <v>0</v>
      </c>
      <c r="I1525" s="17">
        <f>ImssPensionados!J327</f>
        <v>0</v>
      </c>
      <c r="J1525" s="17">
        <f>ImssPensionados!K327</f>
        <v>0</v>
      </c>
      <c r="K1525" s="17">
        <f>ImssPensionados!L327</f>
        <v>0</v>
      </c>
      <c r="L1525" s="17">
        <f>ImssPensionados!M327</f>
        <v>0</v>
      </c>
      <c r="M1525" s="17">
        <f>ImssPensionados!N327</f>
        <v>0</v>
      </c>
      <c r="N1525" s="17">
        <f>ImssPensionados!O327</f>
        <v>0</v>
      </c>
      <c r="O1525" s="17">
        <f>ImssPensionados!P327</f>
        <v>0</v>
      </c>
      <c r="P1525" s="17">
        <f>ImssPensionados!Q327</f>
        <v>0</v>
      </c>
      <c r="Q1525" s="17">
        <f>ImssPensionados!R327</f>
        <v>0</v>
      </c>
      <c r="R1525" s="17">
        <f>ImssPensionados!S327</f>
        <v>0</v>
      </c>
      <c r="S1525" s="17">
        <f t="shared" si="23"/>
        <v>0</v>
      </c>
    </row>
    <row r="1526" spans="1:19">
      <c r="A1526" s="7">
        <f>ImssPensionados!A328</f>
        <v>1</v>
      </c>
      <c r="B1526" t="str">
        <f>ImssPensionados!B328</f>
        <v>Pensionados</v>
      </c>
      <c r="C1526">
        <f>ImssPensionados!C328</f>
        <v>0</v>
      </c>
      <c r="D1526" t="str">
        <f>ImssPensionados!D328</f>
        <v>EMPLEADO 325</v>
      </c>
      <c r="E1526">
        <f>ImssPensionados!E328</f>
        <v>0</v>
      </c>
      <c r="F1526">
        <f>ImssPensionados!F328</f>
        <v>0</v>
      </c>
      <c r="G1526" s="17">
        <f>ImssPensionados!H328</f>
        <v>0</v>
      </c>
      <c r="H1526" s="17">
        <f>ImssPensionados!I328</f>
        <v>0</v>
      </c>
      <c r="I1526" s="17">
        <f>ImssPensionados!J328</f>
        <v>0</v>
      </c>
      <c r="J1526" s="17">
        <f>ImssPensionados!K328</f>
        <v>0</v>
      </c>
      <c r="K1526" s="17">
        <f>ImssPensionados!L328</f>
        <v>0</v>
      </c>
      <c r="L1526" s="17">
        <f>ImssPensionados!M328</f>
        <v>0</v>
      </c>
      <c r="M1526" s="17">
        <f>ImssPensionados!N328</f>
        <v>0</v>
      </c>
      <c r="N1526" s="17">
        <f>ImssPensionados!O328</f>
        <v>0</v>
      </c>
      <c r="O1526" s="17">
        <f>ImssPensionados!P328</f>
        <v>0</v>
      </c>
      <c r="P1526" s="17">
        <f>ImssPensionados!Q328</f>
        <v>0</v>
      </c>
      <c r="Q1526" s="17">
        <f>ImssPensionados!R328</f>
        <v>0</v>
      </c>
      <c r="R1526" s="17">
        <f>ImssPensionados!S328</f>
        <v>0</v>
      </c>
      <c r="S1526" s="17">
        <f t="shared" si="23"/>
        <v>0</v>
      </c>
    </row>
    <row r="1527" spans="1:19">
      <c r="A1527" s="7">
        <f>ImssPensionados!A329</f>
        <v>1</v>
      </c>
      <c r="B1527" t="str">
        <f>ImssPensionados!B329</f>
        <v>Pensionados</v>
      </c>
      <c r="C1527">
        <f>ImssPensionados!C329</f>
        <v>0</v>
      </c>
      <c r="D1527" t="str">
        <f>ImssPensionados!D329</f>
        <v>EMPLEADO 326</v>
      </c>
      <c r="E1527">
        <f>ImssPensionados!E329</f>
        <v>0</v>
      </c>
      <c r="F1527">
        <f>ImssPensionados!F329</f>
        <v>0</v>
      </c>
      <c r="G1527" s="17">
        <f>ImssPensionados!H329</f>
        <v>0</v>
      </c>
      <c r="H1527" s="17">
        <f>ImssPensionados!I329</f>
        <v>0</v>
      </c>
      <c r="I1527" s="17">
        <f>ImssPensionados!J329</f>
        <v>0</v>
      </c>
      <c r="J1527" s="17">
        <f>ImssPensionados!K329</f>
        <v>0</v>
      </c>
      <c r="K1527" s="17">
        <f>ImssPensionados!L329</f>
        <v>0</v>
      </c>
      <c r="L1527" s="17">
        <f>ImssPensionados!M329</f>
        <v>0</v>
      </c>
      <c r="M1527" s="17">
        <f>ImssPensionados!N329</f>
        <v>0</v>
      </c>
      <c r="N1527" s="17">
        <f>ImssPensionados!O329</f>
        <v>0</v>
      </c>
      <c r="O1527" s="17">
        <f>ImssPensionados!P329</f>
        <v>0</v>
      </c>
      <c r="P1527" s="17">
        <f>ImssPensionados!Q329</f>
        <v>0</v>
      </c>
      <c r="Q1527" s="17">
        <f>ImssPensionados!R329</f>
        <v>0</v>
      </c>
      <c r="R1527" s="17">
        <f>ImssPensionados!S329</f>
        <v>0</v>
      </c>
      <c r="S1527" s="17">
        <f t="shared" si="23"/>
        <v>0</v>
      </c>
    </row>
    <row r="1528" spans="1:19">
      <c r="A1528" s="7">
        <f>ImssPensionados!A330</f>
        <v>1</v>
      </c>
      <c r="B1528" t="str">
        <f>ImssPensionados!B330</f>
        <v>Pensionados</v>
      </c>
      <c r="C1528">
        <f>ImssPensionados!C330</f>
        <v>0</v>
      </c>
      <c r="D1528" t="str">
        <f>ImssPensionados!D330</f>
        <v>EMPLEADO 327</v>
      </c>
      <c r="E1528">
        <f>ImssPensionados!E330</f>
        <v>0</v>
      </c>
      <c r="F1528">
        <f>ImssPensionados!F330</f>
        <v>0</v>
      </c>
      <c r="G1528" s="17">
        <f>ImssPensionados!H330</f>
        <v>0</v>
      </c>
      <c r="H1528" s="17">
        <f>ImssPensionados!I330</f>
        <v>0</v>
      </c>
      <c r="I1528" s="17">
        <f>ImssPensionados!J330</f>
        <v>0</v>
      </c>
      <c r="J1528" s="17">
        <f>ImssPensionados!K330</f>
        <v>0</v>
      </c>
      <c r="K1528" s="17">
        <f>ImssPensionados!L330</f>
        <v>0</v>
      </c>
      <c r="L1528" s="17">
        <f>ImssPensionados!M330</f>
        <v>0</v>
      </c>
      <c r="M1528" s="17">
        <f>ImssPensionados!N330</f>
        <v>0</v>
      </c>
      <c r="N1528" s="17">
        <f>ImssPensionados!O330</f>
        <v>0</v>
      </c>
      <c r="O1528" s="17">
        <f>ImssPensionados!P330</f>
        <v>0</v>
      </c>
      <c r="P1528" s="17">
        <f>ImssPensionados!Q330</f>
        <v>0</v>
      </c>
      <c r="Q1528" s="17">
        <f>ImssPensionados!R330</f>
        <v>0</v>
      </c>
      <c r="R1528" s="17">
        <f>ImssPensionados!S330</f>
        <v>0</v>
      </c>
      <c r="S1528" s="17">
        <f t="shared" si="23"/>
        <v>0</v>
      </c>
    </row>
    <row r="1529" spans="1:19">
      <c r="A1529" s="7">
        <f>ImssPensionados!A331</f>
        <v>1</v>
      </c>
      <c r="B1529" t="str">
        <f>ImssPensionados!B331</f>
        <v>Pensionados</v>
      </c>
      <c r="C1529">
        <f>ImssPensionados!C331</f>
        <v>0</v>
      </c>
      <c r="D1529" t="str">
        <f>ImssPensionados!D331</f>
        <v>EMPLEADO 328</v>
      </c>
      <c r="E1529">
        <f>ImssPensionados!E331</f>
        <v>0</v>
      </c>
      <c r="F1529">
        <f>ImssPensionados!F331</f>
        <v>0</v>
      </c>
      <c r="G1529" s="17">
        <f>ImssPensionados!H331</f>
        <v>0</v>
      </c>
      <c r="H1529" s="17">
        <f>ImssPensionados!I331</f>
        <v>0</v>
      </c>
      <c r="I1529" s="17">
        <f>ImssPensionados!J331</f>
        <v>0</v>
      </c>
      <c r="J1529" s="17">
        <f>ImssPensionados!K331</f>
        <v>0</v>
      </c>
      <c r="K1529" s="17">
        <f>ImssPensionados!L331</f>
        <v>0</v>
      </c>
      <c r="L1529" s="17">
        <f>ImssPensionados!M331</f>
        <v>0</v>
      </c>
      <c r="M1529" s="17">
        <f>ImssPensionados!N331</f>
        <v>0</v>
      </c>
      <c r="N1529" s="17">
        <f>ImssPensionados!O331</f>
        <v>0</v>
      </c>
      <c r="O1529" s="17">
        <f>ImssPensionados!P331</f>
        <v>0</v>
      </c>
      <c r="P1529" s="17">
        <f>ImssPensionados!Q331</f>
        <v>0</v>
      </c>
      <c r="Q1529" s="17">
        <f>ImssPensionados!R331</f>
        <v>0</v>
      </c>
      <c r="R1529" s="17">
        <f>ImssPensionados!S331</f>
        <v>0</v>
      </c>
      <c r="S1529" s="17">
        <f t="shared" si="23"/>
        <v>0</v>
      </c>
    </row>
    <row r="1530" spans="1:19">
      <c r="A1530" s="7">
        <f>ImssPensionados!A332</f>
        <v>1</v>
      </c>
      <c r="B1530" t="str">
        <f>ImssPensionados!B332</f>
        <v>Pensionados</v>
      </c>
      <c r="C1530">
        <f>ImssPensionados!C332</f>
        <v>0</v>
      </c>
      <c r="D1530" t="str">
        <f>ImssPensionados!D332</f>
        <v>EMPLEADO 329</v>
      </c>
      <c r="E1530">
        <f>ImssPensionados!E332</f>
        <v>0</v>
      </c>
      <c r="F1530">
        <f>ImssPensionados!F332</f>
        <v>0</v>
      </c>
      <c r="G1530" s="17">
        <f>ImssPensionados!H332</f>
        <v>0</v>
      </c>
      <c r="H1530" s="17">
        <f>ImssPensionados!I332</f>
        <v>0</v>
      </c>
      <c r="I1530" s="17">
        <f>ImssPensionados!J332</f>
        <v>0</v>
      </c>
      <c r="J1530" s="17">
        <f>ImssPensionados!K332</f>
        <v>0</v>
      </c>
      <c r="K1530" s="17">
        <f>ImssPensionados!L332</f>
        <v>0</v>
      </c>
      <c r="L1530" s="17">
        <f>ImssPensionados!M332</f>
        <v>0</v>
      </c>
      <c r="M1530" s="17">
        <f>ImssPensionados!N332</f>
        <v>0</v>
      </c>
      <c r="N1530" s="17">
        <f>ImssPensionados!O332</f>
        <v>0</v>
      </c>
      <c r="O1530" s="17">
        <f>ImssPensionados!P332</f>
        <v>0</v>
      </c>
      <c r="P1530" s="17">
        <f>ImssPensionados!Q332</f>
        <v>0</v>
      </c>
      <c r="Q1530" s="17">
        <f>ImssPensionados!R332</f>
        <v>0</v>
      </c>
      <c r="R1530" s="17">
        <f>ImssPensionados!S332</f>
        <v>0</v>
      </c>
      <c r="S1530" s="17">
        <f t="shared" si="23"/>
        <v>0</v>
      </c>
    </row>
    <row r="1531" spans="1:19">
      <c r="A1531" s="7">
        <f>ImssPensionados!A333</f>
        <v>1</v>
      </c>
      <c r="B1531" t="str">
        <f>ImssPensionados!B333</f>
        <v>Pensionados</v>
      </c>
      <c r="C1531">
        <f>ImssPensionados!C333</f>
        <v>0</v>
      </c>
      <c r="D1531" t="str">
        <f>ImssPensionados!D333</f>
        <v>EMPLEADO 330</v>
      </c>
      <c r="E1531">
        <f>ImssPensionados!E333</f>
        <v>0</v>
      </c>
      <c r="F1531">
        <f>ImssPensionados!F333</f>
        <v>0</v>
      </c>
      <c r="G1531" s="17">
        <f>ImssPensionados!H333</f>
        <v>0</v>
      </c>
      <c r="H1531" s="17">
        <f>ImssPensionados!I333</f>
        <v>0</v>
      </c>
      <c r="I1531" s="17">
        <f>ImssPensionados!J333</f>
        <v>0</v>
      </c>
      <c r="J1531" s="17">
        <f>ImssPensionados!K333</f>
        <v>0</v>
      </c>
      <c r="K1531" s="17">
        <f>ImssPensionados!L333</f>
        <v>0</v>
      </c>
      <c r="L1531" s="17">
        <f>ImssPensionados!M333</f>
        <v>0</v>
      </c>
      <c r="M1531" s="17">
        <f>ImssPensionados!N333</f>
        <v>0</v>
      </c>
      <c r="N1531" s="17">
        <f>ImssPensionados!O333</f>
        <v>0</v>
      </c>
      <c r="O1531" s="17">
        <f>ImssPensionados!P333</f>
        <v>0</v>
      </c>
      <c r="P1531" s="17">
        <f>ImssPensionados!Q333</f>
        <v>0</v>
      </c>
      <c r="Q1531" s="17">
        <f>ImssPensionados!R333</f>
        <v>0</v>
      </c>
      <c r="R1531" s="17">
        <f>ImssPensionados!S333</f>
        <v>0</v>
      </c>
      <c r="S1531" s="17">
        <f t="shared" si="23"/>
        <v>0</v>
      </c>
    </row>
    <row r="1532" spans="1:19">
      <c r="A1532" s="7">
        <f>ImssPensionados!A334</f>
        <v>1</v>
      </c>
      <c r="B1532" t="str">
        <f>ImssPensionados!B334</f>
        <v>Pensionados</v>
      </c>
      <c r="C1532">
        <f>ImssPensionados!C334</f>
        <v>0</v>
      </c>
      <c r="D1532" t="str">
        <f>ImssPensionados!D334</f>
        <v>EMPLEADO 331</v>
      </c>
      <c r="E1532">
        <f>ImssPensionados!E334</f>
        <v>0</v>
      </c>
      <c r="F1532">
        <f>ImssPensionados!F334</f>
        <v>0</v>
      </c>
      <c r="G1532" s="17">
        <f>ImssPensionados!H334</f>
        <v>0</v>
      </c>
      <c r="H1532" s="17">
        <f>ImssPensionados!I334</f>
        <v>0</v>
      </c>
      <c r="I1532" s="17">
        <f>ImssPensionados!J334</f>
        <v>0</v>
      </c>
      <c r="J1532" s="17">
        <f>ImssPensionados!K334</f>
        <v>0</v>
      </c>
      <c r="K1532" s="17">
        <f>ImssPensionados!L334</f>
        <v>0</v>
      </c>
      <c r="L1532" s="17">
        <f>ImssPensionados!M334</f>
        <v>0</v>
      </c>
      <c r="M1532" s="17">
        <f>ImssPensionados!N334</f>
        <v>0</v>
      </c>
      <c r="N1532" s="17">
        <f>ImssPensionados!O334</f>
        <v>0</v>
      </c>
      <c r="O1532" s="17">
        <f>ImssPensionados!P334</f>
        <v>0</v>
      </c>
      <c r="P1532" s="17">
        <f>ImssPensionados!Q334</f>
        <v>0</v>
      </c>
      <c r="Q1532" s="17">
        <f>ImssPensionados!R334</f>
        <v>0</v>
      </c>
      <c r="R1532" s="17">
        <f>ImssPensionados!S334</f>
        <v>0</v>
      </c>
      <c r="S1532" s="17">
        <f t="shared" si="23"/>
        <v>0</v>
      </c>
    </row>
    <row r="1533" spans="1:19">
      <c r="A1533" s="7">
        <f>ImssPensionados!A335</f>
        <v>1</v>
      </c>
      <c r="B1533" t="str">
        <f>ImssPensionados!B335</f>
        <v>Pensionados</v>
      </c>
      <c r="C1533">
        <f>ImssPensionados!C335</f>
        <v>0</v>
      </c>
      <c r="D1533" t="str">
        <f>ImssPensionados!D335</f>
        <v>EMPLEADO 332</v>
      </c>
      <c r="E1533">
        <f>ImssPensionados!E335</f>
        <v>0</v>
      </c>
      <c r="F1533">
        <f>ImssPensionados!F335</f>
        <v>0</v>
      </c>
      <c r="G1533" s="17">
        <f>ImssPensionados!H335</f>
        <v>0</v>
      </c>
      <c r="H1533" s="17">
        <f>ImssPensionados!I335</f>
        <v>0</v>
      </c>
      <c r="I1533" s="17">
        <f>ImssPensionados!J335</f>
        <v>0</v>
      </c>
      <c r="J1533" s="17">
        <f>ImssPensionados!K335</f>
        <v>0</v>
      </c>
      <c r="K1533" s="17">
        <f>ImssPensionados!L335</f>
        <v>0</v>
      </c>
      <c r="L1533" s="17">
        <f>ImssPensionados!M335</f>
        <v>0</v>
      </c>
      <c r="M1533" s="17">
        <f>ImssPensionados!N335</f>
        <v>0</v>
      </c>
      <c r="N1533" s="17">
        <f>ImssPensionados!O335</f>
        <v>0</v>
      </c>
      <c r="O1533" s="17">
        <f>ImssPensionados!P335</f>
        <v>0</v>
      </c>
      <c r="P1533" s="17">
        <f>ImssPensionados!Q335</f>
        <v>0</v>
      </c>
      <c r="Q1533" s="17">
        <f>ImssPensionados!R335</f>
        <v>0</v>
      </c>
      <c r="R1533" s="17">
        <f>ImssPensionados!S335</f>
        <v>0</v>
      </c>
      <c r="S1533" s="17">
        <f t="shared" si="23"/>
        <v>0</v>
      </c>
    </row>
    <row r="1534" spans="1:19">
      <c r="A1534" s="7">
        <f>ImssPensionados!A336</f>
        <v>1</v>
      </c>
      <c r="B1534" t="str">
        <f>ImssPensionados!B336</f>
        <v>Pensionados</v>
      </c>
      <c r="C1534">
        <f>ImssPensionados!C336</f>
        <v>0</v>
      </c>
      <c r="D1534" t="str">
        <f>ImssPensionados!D336</f>
        <v>EMPLEADO 333</v>
      </c>
      <c r="E1534">
        <f>ImssPensionados!E336</f>
        <v>0</v>
      </c>
      <c r="F1534">
        <f>ImssPensionados!F336</f>
        <v>0</v>
      </c>
      <c r="G1534" s="17">
        <f>ImssPensionados!H336</f>
        <v>0</v>
      </c>
      <c r="H1534" s="17">
        <f>ImssPensionados!I336</f>
        <v>0</v>
      </c>
      <c r="I1534" s="17">
        <f>ImssPensionados!J336</f>
        <v>0</v>
      </c>
      <c r="J1534" s="17">
        <f>ImssPensionados!K336</f>
        <v>0</v>
      </c>
      <c r="K1534" s="17">
        <f>ImssPensionados!L336</f>
        <v>0</v>
      </c>
      <c r="L1534" s="17">
        <f>ImssPensionados!M336</f>
        <v>0</v>
      </c>
      <c r="M1534" s="17">
        <f>ImssPensionados!N336</f>
        <v>0</v>
      </c>
      <c r="N1534" s="17">
        <f>ImssPensionados!O336</f>
        <v>0</v>
      </c>
      <c r="O1534" s="17">
        <f>ImssPensionados!P336</f>
        <v>0</v>
      </c>
      <c r="P1534" s="17">
        <f>ImssPensionados!Q336</f>
        <v>0</v>
      </c>
      <c r="Q1534" s="17">
        <f>ImssPensionados!R336</f>
        <v>0</v>
      </c>
      <c r="R1534" s="17">
        <f>ImssPensionados!S336</f>
        <v>0</v>
      </c>
      <c r="S1534" s="17">
        <f t="shared" si="23"/>
        <v>0</v>
      </c>
    </row>
    <row r="1535" spans="1:19">
      <c r="A1535" s="7">
        <f>ImssPensionados!A337</f>
        <v>1</v>
      </c>
      <c r="B1535" t="str">
        <f>ImssPensionados!B337</f>
        <v>Pensionados</v>
      </c>
      <c r="C1535">
        <f>ImssPensionados!C337</f>
        <v>0</v>
      </c>
      <c r="D1535" t="str">
        <f>ImssPensionados!D337</f>
        <v>EMPLEADO 334</v>
      </c>
      <c r="E1535">
        <f>ImssPensionados!E337</f>
        <v>0</v>
      </c>
      <c r="F1535">
        <f>ImssPensionados!F337</f>
        <v>0</v>
      </c>
      <c r="G1535" s="17">
        <f>ImssPensionados!H337</f>
        <v>0</v>
      </c>
      <c r="H1535" s="17">
        <f>ImssPensionados!I337</f>
        <v>0</v>
      </c>
      <c r="I1535" s="17">
        <f>ImssPensionados!J337</f>
        <v>0</v>
      </c>
      <c r="J1535" s="17">
        <f>ImssPensionados!K337</f>
        <v>0</v>
      </c>
      <c r="K1535" s="17">
        <f>ImssPensionados!L337</f>
        <v>0</v>
      </c>
      <c r="L1535" s="17">
        <f>ImssPensionados!M337</f>
        <v>0</v>
      </c>
      <c r="M1535" s="17">
        <f>ImssPensionados!N337</f>
        <v>0</v>
      </c>
      <c r="N1535" s="17">
        <f>ImssPensionados!O337</f>
        <v>0</v>
      </c>
      <c r="O1535" s="17">
        <f>ImssPensionados!P337</f>
        <v>0</v>
      </c>
      <c r="P1535" s="17">
        <f>ImssPensionados!Q337</f>
        <v>0</v>
      </c>
      <c r="Q1535" s="17">
        <f>ImssPensionados!R337</f>
        <v>0</v>
      </c>
      <c r="R1535" s="17">
        <f>ImssPensionados!S337</f>
        <v>0</v>
      </c>
      <c r="S1535" s="17">
        <f t="shared" si="23"/>
        <v>0</v>
      </c>
    </row>
    <row r="1536" spans="1:19">
      <c r="A1536" s="7">
        <f>ImssPensionados!A338</f>
        <v>1</v>
      </c>
      <c r="B1536" t="str">
        <f>ImssPensionados!B338</f>
        <v>Pensionados</v>
      </c>
      <c r="C1536">
        <f>ImssPensionados!C338</f>
        <v>0</v>
      </c>
      <c r="D1536" t="str">
        <f>ImssPensionados!D338</f>
        <v>EMPLEADO 335</v>
      </c>
      <c r="E1536">
        <f>ImssPensionados!E338</f>
        <v>0</v>
      </c>
      <c r="F1536">
        <f>ImssPensionados!F338</f>
        <v>0</v>
      </c>
      <c r="G1536" s="17">
        <f>ImssPensionados!H338</f>
        <v>0</v>
      </c>
      <c r="H1536" s="17">
        <f>ImssPensionados!I338</f>
        <v>0</v>
      </c>
      <c r="I1536" s="17">
        <f>ImssPensionados!J338</f>
        <v>0</v>
      </c>
      <c r="J1536" s="17">
        <f>ImssPensionados!K338</f>
        <v>0</v>
      </c>
      <c r="K1536" s="17">
        <f>ImssPensionados!L338</f>
        <v>0</v>
      </c>
      <c r="L1536" s="17">
        <f>ImssPensionados!M338</f>
        <v>0</v>
      </c>
      <c r="M1536" s="17">
        <f>ImssPensionados!N338</f>
        <v>0</v>
      </c>
      <c r="N1536" s="17">
        <f>ImssPensionados!O338</f>
        <v>0</v>
      </c>
      <c r="O1536" s="17">
        <f>ImssPensionados!P338</f>
        <v>0</v>
      </c>
      <c r="P1536" s="17">
        <f>ImssPensionados!Q338</f>
        <v>0</v>
      </c>
      <c r="Q1536" s="17">
        <f>ImssPensionados!R338</f>
        <v>0</v>
      </c>
      <c r="R1536" s="17">
        <f>ImssPensionados!S338</f>
        <v>0</v>
      </c>
      <c r="S1536" s="17">
        <f t="shared" si="23"/>
        <v>0</v>
      </c>
    </row>
    <row r="1537" spans="1:19">
      <c r="A1537" s="7">
        <f>ImssPensionados!A339</f>
        <v>1</v>
      </c>
      <c r="B1537" t="str">
        <f>ImssPensionados!B339</f>
        <v>Pensionados</v>
      </c>
      <c r="C1537">
        <f>ImssPensionados!C339</f>
        <v>0</v>
      </c>
      <c r="D1537" t="str">
        <f>ImssPensionados!D339</f>
        <v>EMPLEADO 336</v>
      </c>
      <c r="E1537">
        <f>ImssPensionados!E339</f>
        <v>0</v>
      </c>
      <c r="F1537">
        <f>ImssPensionados!F339</f>
        <v>0</v>
      </c>
      <c r="G1537" s="17">
        <f>ImssPensionados!H339</f>
        <v>0</v>
      </c>
      <c r="H1537" s="17">
        <f>ImssPensionados!I339</f>
        <v>0</v>
      </c>
      <c r="I1537" s="17">
        <f>ImssPensionados!J339</f>
        <v>0</v>
      </c>
      <c r="J1537" s="17">
        <f>ImssPensionados!K339</f>
        <v>0</v>
      </c>
      <c r="K1537" s="17">
        <f>ImssPensionados!L339</f>
        <v>0</v>
      </c>
      <c r="L1537" s="17">
        <f>ImssPensionados!M339</f>
        <v>0</v>
      </c>
      <c r="M1537" s="17">
        <f>ImssPensionados!N339</f>
        <v>0</v>
      </c>
      <c r="N1537" s="17">
        <f>ImssPensionados!O339</f>
        <v>0</v>
      </c>
      <c r="O1537" s="17">
        <f>ImssPensionados!P339</f>
        <v>0</v>
      </c>
      <c r="P1537" s="17">
        <f>ImssPensionados!Q339</f>
        <v>0</v>
      </c>
      <c r="Q1537" s="17">
        <f>ImssPensionados!R339</f>
        <v>0</v>
      </c>
      <c r="R1537" s="17">
        <f>ImssPensionados!S339</f>
        <v>0</v>
      </c>
      <c r="S1537" s="17">
        <f t="shared" si="23"/>
        <v>0</v>
      </c>
    </row>
    <row r="1538" spans="1:19">
      <c r="A1538" s="7">
        <f>ImssPensionados!A340</f>
        <v>1</v>
      </c>
      <c r="B1538" t="str">
        <f>ImssPensionados!B340</f>
        <v>Pensionados</v>
      </c>
      <c r="C1538">
        <f>ImssPensionados!C340</f>
        <v>0</v>
      </c>
      <c r="D1538" t="str">
        <f>ImssPensionados!D340</f>
        <v>EMPLEADO 337</v>
      </c>
      <c r="E1538">
        <f>ImssPensionados!E340</f>
        <v>0</v>
      </c>
      <c r="F1538">
        <f>ImssPensionados!F340</f>
        <v>0</v>
      </c>
      <c r="G1538" s="17">
        <f>ImssPensionados!H340</f>
        <v>0</v>
      </c>
      <c r="H1538" s="17">
        <f>ImssPensionados!I340</f>
        <v>0</v>
      </c>
      <c r="I1538" s="17">
        <f>ImssPensionados!J340</f>
        <v>0</v>
      </c>
      <c r="J1538" s="17">
        <f>ImssPensionados!K340</f>
        <v>0</v>
      </c>
      <c r="K1538" s="17">
        <f>ImssPensionados!L340</f>
        <v>0</v>
      </c>
      <c r="L1538" s="17">
        <f>ImssPensionados!M340</f>
        <v>0</v>
      </c>
      <c r="M1538" s="17">
        <f>ImssPensionados!N340</f>
        <v>0</v>
      </c>
      <c r="N1538" s="17">
        <f>ImssPensionados!O340</f>
        <v>0</v>
      </c>
      <c r="O1538" s="17">
        <f>ImssPensionados!P340</f>
        <v>0</v>
      </c>
      <c r="P1538" s="17">
        <f>ImssPensionados!Q340</f>
        <v>0</v>
      </c>
      <c r="Q1538" s="17">
        <f>ImssPensionados!R340</f>
        <v>0</v>
      </c>
      <c r="R1538" s="17">
        <f>ImssPensionados!S340</f>
        <v>0</v>
      </c>
      <c r="S1538" s="17">
        <f t="shared" si="23"/>
        <v>0</v>
      </c>
    </row>
    <row r="1539" spans="1:19">
      <c r="A1539" s="7">
        <f>ImssPensionados!A341</f>
        <v>1</v>
      </c>
      <c r="B1539" t="str">
        <f>ImssPensionados!B341</f>
        <v>Pensionados</v>
      </c>
      <c r="C1539">
        <f>ImssPensionados!C341</f>
        <v>0</v>
      </c>
      <c r="D1539" t="str">
        <f>ImssPensionados!D341</f>
        <v>EMPLEADO 338</v>
      </c>
      <c r="E1539">
        <f>ImssPensionados!E341</f>
        <v>0</v>
      </c>
      <c r="F1539">
        <f>ImssPensionados!F341</f>
        <v>0</v>
      </c>
      <c r="G1539" s="17">
        <f>ImssPensionados!H341</f>
        <v>0</v>
      </c>
      <c r="H1539" s="17">
        <f>ImssPensionados!I341</f>
        <v>0</v>
      </c>
      <c r="I1539" s="17">
        <f>ImssPensionados!J341</f>
        <v>0</v>
      </c>
      <c r="J1539" s="17">
        <f>ImssPensionados!K341</f>
        <v>0</v>
      </c>
      <c r="K1539" s="17">
        <f>ImssPensionados!L341</f>
        <v>0</v>
      </c>
      <c r="L1539" s="17">
        <f>ImssPensionados!M341</f>
        <v>0</v>
      </c>
      <c r="M1539" s="17">
        <f>ImssPensionados!N341</f>
        <v>0</v>
      </c>
      <c r="N1539" s="17">
        <f>ImssPensionados!O341</f>
        <v>0</v>
      </c>
      <c r="O1539" s="17">
        <f>ImssPensionados!P341</f>
        <v>0</v>
      </c>
      <c r="P1539" s="17">
        <f>ImssPensionados!Q341</f>
        <v>0</v>
      </c>
      <c r="Q1539" s="17">
        <f>ImssPensionados!R341</f>
        <v>0</v>
      </c>
      <c r="R1539" s="17">
        <f>ImssPensionados!S341</f>
        <v>0</v>
      </c>
      <c r="S1539" s="17">
        <f t="shared" ref="S1539:S1602" si="24">SUM(G1539:R1539)</f>
        <v>0</v>
      </c>
    </row>
    <row r="1540" spans="1:19">
      <c r="A1540" s="7">
        <f>ImssPensionados!A342</f>
        <v>1</v>
      </c>
      <c r="B1540" t="str">
        <f>ImssPensionados!B342</f>
        <v>Pensionados</v>
      </c>
      <c r="C1540">
        <f>ImssPensionados!C342</f>
        <v>0</v>
      </c>
      <c r="D1540" t="str">
        <f>ImssPensionados!D342</f>
        <v>EMPLEADO 339</v>
      </c>
      <c r="E1540">
        <f>ImssPensionados!E342</f>
        <v>0</v>
      </c>
      <c r="F1540">
        <f>ImssPensionados!F342</f>
        <v>0</v>
      </c>
      <c r="G1540" s="17">
        <f>ImssPensionados!H342</f>
        <v>0</v>
      </c>
      <c r="H1540" s="17">
        <f>ImssPensionados!I342</f>
        <v>0</v>
      </c>
      <c r="I1540" s="17">
        <f>ImssPensionados!J342</f>
        <v>0</v>
      </c>
      <c r="J1540" s="17">
        <f>ImssPensionados!K342</f>
        <v>0</v>
      </c>
      <c r="K1540" s="17">
        <f>ImssPensionados!L342</f>
        <v>0</v>
      </c>
      <c r="L1540" s="17">
        <f>ImssPensionados!M342</f>
        <v>0</v>
      </c>
      <c r="M1540" s="17">
        <f>ImssPensionados!N342</f>
        <v>0</v>
      </c>
      <c r="N1540" s="17">
        <f>ImssPensionados!O342</f>
        <v>0</v>
      </c>
      <c r="O1540" s="17">
        <f>ImssPensionados!P342</f>
        <v>0</v>
      </c>
      <c r="P1540" s="17">
        <f>ImssPensionados!Q342</f>
        <v>0</v>
      </c>
      <c r="Q1540" s="17">
        <f>ImssPensionados!R342</f>
        <v>0</v>
      </c>
      <c r="R1540" s="17">
        <f>ImssPensionados!S342</f>
        <v>0</v>
      </c>
      <c r="S1540" s="17">
        <f t="shared" si="24"/>
        <v>0</v>
      </c>
    </row>
    <row r="1541" spans="1:19">
      <c r="A1541" s="7">
        <f>ImssPensionados!A343</f>
        <v>1</v>
      </c>
      <c r="B1541" t="str">
        <f>ImssPensionados!B343</f>
        <v>Pensionados</v>
      </c>
      <c r="C1541">
        <f>ImssPensionados!C343</f>
        <v>0</v>
      </c>
      <c r="D1541" t="str">
        <f>ImssPensionados!D343</f>
        <v>EMPLEADO 340</v>
      </c>
      <c r="E1541">
        <f>ImssPensionados!E343</f>
        <v>0</v>
      </c>
      <c r="F1541">
        <f>ImssPensionados!F343</f>
        <v>0</v>
      </c>
      <c r="G1541" s="17">
        <f>ImssPensionados!H343</f>
        <v>0</v>
      </c>
      <c r="H1541" s="17">
        <f>ImssPensionados!I343</f>
        <v>0</v>
      </c>
      <c r="I1541" s="17">
        <f>ImssPensionados!J343</f>
        <v>0</v>
      </c>
      <c r="J1541" s="17">
        <f>ImssPensionados!K343</f>
        <v>0</v>
      </c>
      <c r="K1541" s="17">
        <f>ImssPensionados!L343</f>
        <v>0</v>
      </c>
      <c r="L1541" s="17">
        <f>ImssPensionados!M343</f>
        <v>0</v>
      </c>
      <c r="M1541" s="17">
        <f>ImssPensionados!N343</f>
        <v>0</v>
      </c>
      <c r="N1541" s="17">
        <f>ImssPensionados!O343</f>
        <v>0</v>
      </c>
      <c r="O1541" s="17">
        <f>ImssPensionados!P343</f>
        <v>0</v>
      </c>
      <c r="P1541" s="17">
        <f>ImssPensionados!Q343</f>
        <v>0</v>
      </c>
      <c r="Q1541" s="17">
        <f>ImssPensionados!R343</f>
        <v>0</v>
      </c>
      <c r="R1541" s="17">
        <f>ImssPensionados!S343</f>
        <v>0</v>
      </c>
      <c r="S1541" s="17">
        <f t="shared" si="24"/>
        <v>0</v>
      </c>
    </row>
    <row r="1542" spans="1:19">
      <c r="A1542" s="7">
        <f>ImssPensionados!A344</f>
        <v>1</v>
      </c>
      <c r="B1542" t="str">
        <f>ImssPensionados!B344</f>
        <v>Pensionados</v>
      </c>
      <c r="C1542">
        <f>ImssPensionados!C344</f>
        <v>0</v>
      </c>
      <c r="D1542" t="str">
        <f>ImssPensionados!D344</f>
        <v>EMPLEADO 341</v>
      </c>
      <c r="E1542">
        <f>ImssPensionados!E344</f>
        <v>0</v>
      </c>
      <c r="F1542">
        <f>ImssPensionados!F344</f>
        <v>0</v>
      </c>
      <c r="G1542" s="17">
        <f>ImssPensionados!H344</f>
        <v>0</v>
      </c>
      <c r="H1542" s="17">
        <f>ImssPensionados!I344</f>
        <v>0</v>
      </c>
      <c r="I1542" s="17">
        <f>ImssPensionados!J344</f>
        <v>0</v>
      </c>
      <c r="J1542" s="17">
        <f>ImssPensionados!K344</f>
        <v>0</v>
      </c>
      <c r="K1542" s="17">
        <f>ImssPensionados!L344</f>
        <v>0</v>
      </c>
      <c r="L1542" s="17">
        <f>ImssPensionados!M344</f>
        <v>0</v>
      </c>
      <c r="M1542" s="17">
        <f>ImssPensionados!N344</f>
        <v>0</v>
      </c>
      <c r="N1542" s="17">
        <f>ImssPensionados!O344</f>
        <v>0</v>
      </c>
      <c r="O1542" s="17">
        <f>ImssPensionados!P344</f>
        <v>0</v>
      </c>
      <c r="P1542" s="17">
        <f>ImssPensionados!Q344</f>
        <v>0</v>
      </c>
      <c r="Q1542" s="17">
        <f>ImssPensionados!R344</f>
        <v>0</v>
      </c>
      <c r="R1542" s="17">
        <f>ImssPensionados!S344</f>
        <v>0</v>
      </c>
      <c r="S1542" s="17">
        <f t="shared" si="24"/>
        <v>0</v>
      </c>
    </row>
    <row r="1543" spans="1:19">
      <c r="A1543" s="7">
        <f>ImssPensionados!A345</f>
        <v>1</v>
      </c>
      <c r="B1543" t="str">
        <f>ImssPensionados!B345</f>
        <v>Pensionados</v>
      </c>
      <c r="C1543">
        <f>ImssPensionados!C345</f>
        <v>0</v>
      </c>
      <c r="D1543" t="str">
        <f>ImssPensionados!D345</f>
        <v>EMPLEADO 342</v>
      </c>
      <c r="E1543">
        <f>ImssPensionados!E345</f>
        <v>0</v>
      </c>
      <c r="F1543">
        <f>ImssPensionados!F345</f>
        <v>0</v>
      </c>
      <c r="G1543" s="17">
        <f>ImssPensionados!H345</f>
        <v>0</v>
      </c>
      <c r="H1543" s="17">
        <f>ImssPensionados!I345</f>
        <v>0</v>
      </c>
      <c r="I1543" s="17">
        <f>ImssPensionados!J345</f>
        <v>0</v>
      </c>
      <c r="J1543" s="17">
        <f>ImssPensionados!K345</f>
        <v>0</v>
      </c>
      <c r="K1543" s="17">
        <f>ImssPensionados!L345</f>
        <v>0</v>
      </c>
      <c r="L1543" s="17">
        <f>ImssPensionados!M345</f>
        <v>0</v>
      </c>
      <c r="M1543" s="17">
        <f>ImssPensionados!N345</f>
        <v>0</v>
      </c>
      <c r="N1543" s="17">
        <f>ImssPensionados!O345</f>
        <v>0</v>
      </c>
      <c r="O1543" s="17">
        <f>ImssPensionados!P345</f>
        <v>0</v>
      </c>
      <c r="P1543" s="17">
        <f>ImssPensionados!Q345</f>
        <v>0</v>
      </c>
      <c r="Q1543" s="17">
        <f>ImssPensionados!R345</f>
        <v>0</v>
      </c>
      <c r="R1543" s="17">
        <f>ImssPensionados!S345</f>
        <v>0</v>
      </c>
      <c r="S1543" s="17">
        <f t="shared" si="24"/>
        <v>0</v>
      </c>
    </row>
    <row r="1544" spans="1:19">
      <c r="A1544" s="7">
        <f>ImssPensionados!A346</f>
        <v>1</v>
      </c>
      <c r="B1544" t="str">
        <f>ImssPensionados!B346</f>
        <v>Pensionados</v>
      </c>
      <c r="C1544">
        <f>ImssPensionados!C346</f>
        <v>0</v>
      </c>
      <c r="D1544" t="str">
        <f>ImssPensionados!D346</f>
        <v>EMPLEADO 343</v>
      </c>
      <c r="E1544">
        <f>ImssPensionados!E346</f>
        <v>0</v>
      </c>
      <c r="F1544">
        <f>ImssPensionados!F346</f>
        <v>0</v>
      </c>
      <c r="G1544" s="17">
        <f>ImssPensionados!H346</f>
        <v>0</v>
      </c>
      <c r="H1544" s="17">
        <f>ImssPensionados!I346</f>
        <v>0</v>
      </c>
      <c r="I1544" s="17">
        <f>ImssPensionados!J346</f>
        <v>0</v>
      </c>
      <c r="J1544" s="17">
        <f>ImssPensionados!K346</f>
        <v>0</v>
      </c>
      <c r="K1544" s="17">
        <f>ImssPensionados!L346</f>
        <v>0</v>
      </c>
      <c r="L1544" s="17">
        <f>ImssPensionados!M346</f>
        <v>0</v>
      </c>
      <c r="M1544" s="17">
        <f>ImssPensionados!N346</f>
        <v>0</v>
      </c>
      <c r="N1544" s="17">
        <f>ImssPensionados!O346</f>
        <v>0</v>
      </c>
      <c r="O1544" s="17">
        <f>ImssPensionados!P346</f>
        <v>0</v>
      </c>
      <c r="P1544" s="17">
        <f>ImssPensionados!Q346</f>
        <v>0</v>
      </c>
      <c r="Q1544" s="17">
        <f>ImssPensionados!R346</f>
        <v>0</v>
      </c>
      <c r="R1544" s="17">
        <f>ImssPensionados!S346</f>
        <v>0</v>
      </c>
      <c r="S1544" s="17">
        <f t="shared" si="24"/>
        <v>0</v>
      </c>
    </row>
    <row r="1545" spans="1:19">
      <c r="A1545" s="7">
        <f>ImssPensionados!A347</f>
        <v>1</v>
      </c>
      <c r="B1545" t="str">
        <f>ImssPensionados!B347</f>
        <v>Pensionados</v>
      </c>
      <c r="C1545">
        <f>ImssPensionados!C347</f>
        <v>0</v>
      </c>
      <c r="D1545" t="str">
        <f>ImssPensionados!D347</f>
        <v>EMPLEADO 344</v>
      </c>
      <c r="E1545">
        <f>ImssPensionados!E347</f>
        <v>0</v>
      </c>
      <c r="F1545">
        <f>ImssPensionados!F347</f>
        <v>0</v>
      </c>
      <c r="G1545" s="17">
        <f>ImssPensionados!H347</f>
        <v>0</v>
      </c>
      <c r="H1545" s="17">
        <f>ImssPensionados!I347</f>
        <v>0</v>
      </c>
      <c r="I1545" s="17">
        <f>ImssPensionados!J347</f>
        <v>0</v>
      </c>
      <c r="J1545" s="17">
        <f>ImssPensionados!K347</f>
        <v>0</v>
      </c>
      <c r="K1545" s="17">
        <f>ImssPensionados!L347</f>
        <v>0</v>
      </c>
      <c r="L1545" s="17">
        <f>ImssPensionados!M347</f>
        <v>0</v>
      </c>
      <c r="M1545" s="17">
        <f>ImssPensionados!N347</f>
        <v>0</v>
      </c>
      <c r="N1545" s="17">
        <f>ImssPensionados!O347</f>
        <v>0</v>
      </c>
      <c r="O1545" s="17">
        <f>ImssPensionados!P347</f>
        <v>0</v>
      </c>
      <c r="P1545" s="17">
        <f>ImssPensionados!Q347</f>
        <v>0</v>
      </c>
      <c r="Q1545" s="17">
        <f>ImssPensionados!R347</f>
        <v>0</v>
      </c>
      <c r="R1545" s="17">
        <f>ImssPensionados!S347</f>
        <v>0</v>
      </c>
      <c r="S1545" s="17">
        <f t="shared" si="24"/>
        <v>0</v>
      </c>
    </row>
    <row r="1546" spans="1:19">
      <c r="A1546" s="7">
        <f>ImssPensionados!A348</f>
        <v>1</v>
      </c>
      <c r="B1546" t="str">
        <f>ImssPensionados!B348</f>
        <v>Pensionados</v>
      </c>
      <c r="C1546">
        <f>ImssPensionados!C348</f>
        <v>0</v>
      </c>
      <c r="D1546" t="str">
        <f>ImssPensionados!D348</f>
        <v>EMPLEADO 345</v>
      </c>
      <c r="E1546">
        <f>ImssPensionados!E348</f>
        <v>0</v>
      </c>
      <c r="F1546">
        <f>ImssPensionados!F348</f>
        <v>0</v>
      </c>
      <c r="G1546" s="17">
        <f>ImssPensionados!H348</f>
        <v>0</v>
      </c>
      <c r="H1546" s="17">
        <f>ImssPensionados!I348</f>
        <v>0</v>
      </c>
      <c r="I1546" s="17">
        <f>ImssPensionados!J348</f>
        <v>0</v>
      </c>
      <c r="J1546" s="17">
        <f>ImssPensionados!K348</f>
        <v>0</v>
      </c>
      <c r="K1546" s="17">
        <f>ImssPensionados!L348</f>
        <v>0</v>
      </c>
      <c r="L1546" s="17">
        <f>ImssPensionados!M348</f>
        <v>0</v>
      </c>
      <c r="M1546" s="17">
        <f>ImssPensionados!N348</f>
        <v>0</v>
      </c>
      <c r="N1546" s="17">
        <f>ImssPensionados!O348</f>
        <v>0</v>
      </c>
      <c r="O1546" s="17">
        <f>ImssPensionados!P348</f>
        <v>0</v>
      </c>
      <c r="P1546" s="17">
        <f>ImssPensionados!Q348</f>
        <v>0</v>
      </c>
      <c r="Q1546" s="17">
        <f>ImssPensionados!R348</f>
        <v>0</v>
      </c>
      <c r="R1546" s="17">
        <f>ImssPensionados!S348</f>
        <v>0</v>
      </c>
      <c r="S1546" s="17">
        <f t="shared" si="24"/>
        <v>0</v>
      </c>
    </row>
    <row r="1547" spans="1:19">
      <c r="A1547" s="7">
        <f>ImssPensionados!A349</f>
        <v>1</v>
      </c>
      <c r="B1547" t="str">
        <f>ImssPensionados!B349</f>
        <v>Pensionados</v>
      </c>
      <c r="C1547">
        <f>ImssPensionados!C349</f>
        <v>0</v>
      </c>
      <c r="D1547" t="str">
        <f>ImssPensionados!D349</f>
        <v>EMPLEADO 346</v>
      </c>
      <c r="E1547">
        <f>ImssPensionados!E349</f>
        <v>0</v>
      </c>
      <c r="F1547">
        <f>ImssPensionados!F349</f>
        <v>0</v>
      </c>
      <c r="G1547" s="17">
        <f>ImssPensionados!H349</f>
        <v>0</v>
      </c>
      <c r="H1547" s="17">
        <f>ImssPensionados!I349</f>
        <v>0</v>
      </c>
      <c r="I1547" s="17">
        <f>ImssPensionados!J349</f>
        <v>0</v>
      </c>
      <c r="J1547" s="17">
        <f>ImssPensionados!K349</f>
        <v>0</v>
      </c>
      <c r="K1547" s="17">
        <f>ImssPensionados!L349</f>
        <v>0</v>
      </c>
      <c r="L1547" s="17">
        <f>ImssPensionados!M349</f>
        <v>0</v>
      </c>
      <c r="M1547" s="17">
        <f>ImssPensionados!N349</f>
        <v>0</v>
      </c>
      <c r="N1547" s="17">
        <f>ImssPensionados!O349</f>
        <v>0</v>
      </c>
      <c r="O1547" s="17">
        <f>ImssPensionados!P349</f>
        <v>0</v>
      </c>
      <c r="P1547" s="17">
        <f>ImssPensionados!Q349</f>
        <v>0</v>
      </c>
      <c r="Q1547" s="17">
        <f>ImssPensionados!R349</f>
        <v>0</v>
      </c>
      <c r="R1547" s="17">
        <f>ImssPensionados!S349</f>
        <v>0</v>
      </c>
      <c r="S1547" s="17">
        <f t="shared" si="24"/>
        <v>0</v>
      </c>
    </row>
    <row r="1548" spans="1:19">
      <c r="A1548" s="7">
        <f>ImssPensionados!A350</f>
        <v>1</v>
      </c>
      <c r="B1548" t="str">
        <f>ImssPensionados!B350</f>
        <v>Pensionados</v>
      </c>
      <c r="C1548">
        <f>ImssPensionados!C350</f>
        <v>0</v>
      </c>
      <c r="D1548" t="str">
        <f>ImssPensionados!D350</f>
        <v>EMPLEADO 347</v>
      </c>
      <c r="E1548">
        <f>ImssPensionados!E350</f>
        <v>0</v>
      </c>
      <c r="F1548">
        <f>ImssPensionados!F350</f>
        <v>0</v>
      </c>
      <c r="G1548" s="17">
        <f>ImssPensionados!H350</f>
        <v>0</v>
      </c>
      <c r="H1548" s="17">
        <f>ImssPensionados!I350</f>
        <v>0</v>
      </c>
      <c r="I1548" s="17">
        <f>ImssPensionados!J350</f>
        <v>0</v>
      </c>
      <c r="J1548" s="17">
        <f>ImssPensionados!K350</f>
        <v>0</v>
      </c>
      <c r="K1548" s="17">
        <f>ImssPensionados!L350</f>
        <v>0</v>
      </c>
      <c r="L1548" s="17">
        <f>ImssPensionados!M350</f>
        <v>0</v>
      </c>
      <c r="M1548" s="17">
        <f>ImssPensionados!N350</f>
        <v>0</v>
      </c>
      <c r="N1548" s="17">
        <f>ImssPensionados!O350</f>
        <v>0</v>
      </c>
      <c r="O1548" s="17">
        <f>ImssPensionados!P350</f>
        <v>0</v>
      </c>
      <c r="P1548" s="17">
        <f>ImssPensionados!Q350</f>
        <v>0</v>
      </c>
      <c r="Q1548" s="17">
        <f>ImssPensionados!R350</f>
        <v>0</v>
      </c>
      <c r="R1548" s="17">
        <f>ImssPensionados!S350</f>
        <v>0</v>
      </c>
      <c r="S1548" s="17">
        <f t="shared" si="24"/>
        <v>0</v>
      </c>
    </row>
    <row r="1549" spans="1:19">
      <c r="A1549" s="7">
        <f>ImssPensionados!A351</f>
        <v>1</v>
      </c>
      <c r="B1549" t="str">
        <f>ImssPensionados!B351</f>
        <v>Pensionados</v>
      </c>
      <c r="C1549">
        <f>ImssPensionados!C351</f>
        <v>0</v>
      </c>
      <c r="D1549" t="str">
        <f>ImssPensionados!D351</f>
        <v>EMPLEADO 348</v>
      </c>
      <c r="E1549">
        <f>ImssPensionados!E351</f>
        <v>0</v>
      </c>
      <c r="F1549">
        <f>ImssPensionados!F351</f>
        <v>0</v>
      </c>
      <c r="G1549" s="17">
        <f>ImssPensionados!H351</f>
        <v>0</v>
      </c>
      <c r="H1549" s="17">
        <f>ImssPensionados!I351</f>
        <v>0</v>
      </c>
      <c r="I1549" s="17">
        <f>ImssPensionados!J351</f>
        <v>0</v>
      </c>
      <c r="J1549" s="17">
        <f>ImssPensionados!K351</f>
        <v>0</v>
      </c>
      <c r="K1549" s="17">
        <f>ImssPensionados!L351</f>
        <v>0</v>
      </c>
      <c r="L1549" s="17">
        <f>ImssPensionados!M351</f>
        <v>0</v>
      </c>
      <c r="M1549" s="17">
        <f>ImssPensionados!N351</f>
        <v>0</v>
      </c>
      <c r="N1549" s="17">
        <f>ImssPensionados!O351</f>
        <v>0</v>
      </c>
      <c r="O1549" s="17">
        <f>ImssPensionados!P351</f>
        <v>0</v>
      </c>
      <c r="P1549" s="17">
        <f>ImssPensionados!Q351</f>
        <v>0</v>
      </c>
      <c r="Q1549" s="17">
        <f>ImssPensionados!R351</f>
        <v>0</v>
      </c>
      <c r="R1549" s="17">
        <f>ImssPensionados!S351</f>
        <v>0</v>
      </c>
      <c r="S1549" s="17">
        <f t="shared" si="24"/>
        <v>0</v>
      </c>
    </row>
    <row r="1550" spans="1:19">
      <c r="A1550" s="7">
        <f>ImssPensionados!A352</f>
        <v>1</v>
      </c>
      <c r="B1550" t="str">
        <f>ImssPensionados!B352</f>
        <v>Pensionados</v>
      </c>
      <c r="C1550">
        <f>ImssPensionados!C352</f>
        <v>0</v>
      </c>
      <c r="D1550" t="str">
        <f>ImssPensionados!D352</f>
        <v>EMPLEADO 349</v>
      </c>
      <c r="E1550">
        <f>ImssPensionados!E352</f>
        <v>0</v>
      </c>
      <c r="F1550">
        <f>ImssPensionados!F352</f>
        <v>0</v>
      </c>
      <c r="G1550" s="17">
        <f>ImssPensionados!H352</f>
        <v>0</v>
      </c>
      <c r="H1550" s="17">
        <f>ImssPensionados!I352</f>
        <v>0</v>
      </c>
      <c r="I1550" s="17">
        <f>ImssPensionados!J352</f>
        <v>0</v>
      </c>
      <c r="J1550" s="17">
        <f>ImssPensionados!K352</f>
        <v>0</v>
      </c>
      <c r="K1550" s="17">
        <f>ImssPensionados!L352</f>
        <v>0</v>
      </c>
      <c r="L1550" s="17">
        <f>ImssPensionados!M352</f>
        <v>0</v>
      </c>
      <c r="M1550" s="17">
        <f>ImssPensionados!N352</f>
        <v>0</v>
      </c>
      <c r="N1550" s="17">
        <f>ImssPensionados!O352</f>
        <v>0</v>
      </c>
      <c r="O1550" s="17">
        <f>ImssPensionados!P352</f>
        <v>0</v>
      </c>
      <c r="P1550" s="17">
        <f>ImssPensionados!Q352</f>
        <v>0</v>
      </c>
      <c r="Q1550" s="17">
        <f>ImssPensionados!R352</f>
        <v>0</v>
      </c>
      <c r="R1550" s="17">
        <f>ImssPensionados!S352</f>
        <v>0</v>
      </c>
      <c r="S1550" s="17">
        <f t="shared" si="24"/>
        <v>0</v>
      </c>
    </row>
    <row r="1551" spans="1:19">
      <c r="A1551" s="7">
        <f>ImssPensionados!A353</f>
        <v>1</v>
      </c>
      <c r="B1551" t="str">
        <f>ImssPensionados!B353</f>
        <v>Pensionados</v>
      </c>
      <c r="C1551">
        <f>ImssPensionados!C353</f>
        <v>0</v>
      </c>
      <c r="D1551" t="str">
        <f>ImssPensionados!D353</f>
        <v>EMPLEADO 350</v>
      </c>
      <c r="E1551">
        <f>ImssPensionados!E353</f>
        <v>0</v>
      </c>
      <c r="F1551">
        <f>ImssPensionados!F353</f>
        <v>0</v>
      </c>
      <c r="G1551" s="17">
        <f>ImssPensionados!H353</f>
        <v>0</v>
      </c>
      <c r="H1551" s="17">
        <f>ImssPensionados!I353</f>
        <v>0</v>
      </c>
      <c r="I1551" s="17">
        <f>ImssPensionados!J353</f>
        <v>0</v>
      </c>
      <c r="J1551" s="17">
        <f>ImssPensionados!K353</f>
        <v>0</v>
      </c>
      <c r="K1551" s="17">
        <f>ImssPensionados!L353</f>
        <v>0</v>
      </c>
      <c r="L1551" s="17">
        <f>ImssPensionados!M353</f>
        <v>0</v>
      </c>
      <c r="M1551" s="17">
        <f>ImssPensionados!N353</f>
        <v>0</v>
      </c>
      <c r="N1551" s="17">
        <f>ImssPensionados!O353</f>
        <v>0</v>
      </c>
      <c r="O1551" s="17">
        <f>ImssPensionados!P353</f>
        <v>0</v>
      </c>
      <c r="P1551" s="17">
        <f>ImssPensionados!Q353</f>
        <v>0</v>
      </c>
      <c r="Q1551" s="17">
        <f>ImssPensionados!R353</f>
        <v>0</v>
      </c>
      <c r="R1551" s="17">
        <f>ImssPensionados!S353</f>
        <v>0</v>
      </c>
      <c r="S1551" s="17">
        <f t="shared" si="24"/>
        <v>0</v>
      </c>
    </row>
    <row r="1552" spans="1:19">
      <c r="A1552" s="7">
        <f>ImssPensionados!A354</f>
        <v>1</v>
      </c>
      <c r="B1552" t="str">
        <f>ImssPensionados!B354</f>
        <v>Pensionados</v>
      </c>
      <c r="C1552">
        <f>ImssPensionados!C354</f>
        <v>0</v>
      </c>
      <c r="D1552" t="str">
        <f>ImssPensionados!D354</f>
        <v>EMPLEADO 351</v>
      </c>
      <c r="E1552">
        <f>ImssPensionados!E354</f>
        <v>0</v>
      </c>
      <c r="F1552">
        <f>ImssPensionados!F354</f>
        <v>0</v>
      </c>
      <c r="G1552" s="17">
        <f>ImssPensionados!H354</f>
        <v>0</v>
      </c>
      <c r="H1552" s="17">
        <f>ImssPensionados!I354</f>
        <v>0</v>
      </c>
      <c r="I1552" s="17">
        <f>ImssPensionados!J354</f>
        <v>0</v>
      </c>
      <c r="J1552" s="17">
        <f>ImssPensionados!K354</f>
        <v>0</v>
      </c>
      <c r="K1552" s="17">
        <f>ImssPensionados!L354</f>
        <v>0</v>
      </c>
      <c r="L1552" s="17">
        <f>ImssPensionados!M354</f>
        <v>0</v>
      </c>
      <c r="M1552" s="17">
        <f>ImssPensionados!N354</f>
        <v>0</v>
      </c>
      <c r="N1552" s="17">
        <f>ImssPensionados!O354</f>
        <v>0</v>
      </c>
      <c r="O1552" s="17">
        <f>ImssPensionados!P354</f>
        <v>0</v>
      </c>
      <c r="P1552" s="17">
        <f>ImssPensionados!Q354</f>
        <v>0</v>
      </c>
      <c r="Q1552" s="17">
        <f>ImssPensionados!R354</f>
        <v>0</v>
      </c>
      <c r="R1552" s="17">
        <f>ImssPensionados!S354</f>
        <v>0</v>
      </c>
      <c r="S1552" s="17">
        <f t="shared" si="24"/>
        <v>0</v>
      </c>
    </row>
    <row r="1553" spans="1:19">
      <c r="A1553" s="7">
        <f>ImssPensionados!A355</f>
        <v>1</v>
      </c>
      <c r="B1553" t="str">
        <f>ImssPensionados!B355</f>
        <v>Pensionados</v>
      </c>
      <c r="C1553">
        <f>ImssPensionados!C355</f>
        <v>0</v>
      </c>
      <c r="D1553" t="str">
        <f>ImssPensionados!D355</f>
        <v>EMPLEADO 352</v>
      </c>
      <c r="E1553">
        <f>ImssPensionados!E355</f>
        <v>0</v>
      </c>
      <c r="F1553">
        <f>ImssPensionados!F355</f>
        <v>0</v>
      </c>
      <c r="G1553" s="17">
        <f>ImssPensionados!H355</f>
        <v>0</v>
      </c>
      <c r="H1553" s="17">
        <f>ImssPensionados!I355</f>
        <v>0</v>
      </c>
      <c r="I1553" s="17">
        <f>ImssPensionados!J355</f>
        <v>0</v>
      </c>
      <c r="J1553" s="17">
        <f>ImssPensionados!K355</f>
        <v>0</v>
      </c>
      <c r="K1553" s="17">
        <f>ImssPensionados!L355</f>
        <v>0</v>
      </c>
      <c r="L1553" s="17">
        <f>ImssPensionados!M355</f>
        <v>0</v>
      </c>
      <c r="M1553" s="17">
        <f>ImssPensionados!N355</f>
        <v>0</v>
      </c>
      <c r="N1553" s="17">
        <f>ImssPensionados!O355</f>
        <v>0</v>
      </c>
      <c r="O1553" s="17">
        <f>ImssPensionados!P355</f>
        <v>0</v>
      </c>
      <c r="P1553" s="17">
        <f>ImssPensionados!Q355</f>
        <v>0</v>
      </c>
      <c r="Q1553" s="17">
        <f>ImssPensionados!R355</f>
        <v>0</v>
      </c>
      <c r="R1553" s="17">
        <f>ImssPensionados!S355</f>
        <v>0</v>
      </c>
      <c r="S1553" s="17">
        <f t="shared" si="24"/>
        <v>0</v>
      </c>
    </row>
    <row r="1554" spans="1:19">
      <c r="A1554" s="7">
        <f>ImssPensionados!A356</f>
        <v>1</v>
      </c>
      <c r="B1554" t="str">
        <f>ImssPensionados!B356</f>
        <v>Pensionados</v>
      </c>
      <c r="C1554">
        <f>ImssPensionados!C356</f>
        <v>0</v>
      </c>
      <c r="D1554" t="str">
        <f>ImssPensionados!D356</f>
        <v>EMPLEADO 353</v>
      </c>
      <c r="E1554">
        <f>ImssPensionados!E356</f>
        <v>0</v>
      </c>
      <c r="F1554">
        <f>ImssPensionados!F356</f>
        <v>0</v>
      </c>
      <c r="G1554" s="17">
        <f>ImssPensionados!H356</f>
        <v>0</v>
      </c>
      <c r="H1554" s="17">
        <f>ImssPensionados!I356</f>
        <v>0</v>
      </c>
      <c r="I1554" s="17">
        <f>ImssPensionados!J356</f>
        <v>0</v>
      </c>
      <c r="J1554" s="17">
        <f>ImssPensionados!K356</f>
        <v>0</v>
      </c>
      <c r="K1554" s="17">
        <f>ImssPensionados!L356</f>
        <v>0</v>
      </c>
      <c r="L1554" s="17">
        <f>ImssPensionados!M356</f>
        <v>0</v>
      </c>
      <c r="M1554" s="17">
        <f>ImssPensionados!N356</f>
        <v>0</v>
      </c>
      <c r="N1554" s="17">
        <f>ImssPensionados!O356</f>
        <v>0</v>
      </c>
      <c r="O1554" s="17">
        <f>ImssPensionados!P356</f>
        <v>0</v>
      </c>
      <c r="P1554" s="17">
        <f>ImssPensionados!Q356</f>
        <v>0</v>
      </c>
      <c r="Q1554" s="17">
        <f>ImssPensionados!R356</f>
        <v>0</v>
      </c>
      <c r="R1554" s="17">
        <f>ImssPensionados!S356</f>
        <v>0</v>
      </c>
      <c r="S1554" s="17">
        <f t="shared" si="24"/>
        <v>0</v>
      </c>
    </row>
    <row r="1555" spans="1:19">
      <c r="A1555" s="7">
        <f>ImssPensionados!A357</f>
        <v>1</v>
      </c>
      <c r="B1555" t="str">
        <f>ImssPensionados!B357</f>
        <v>Pensionados</v>
      </c>
      <c r="C1555">
        <f>ImssPensionados!C357</f>
        <v>0</v>
      </c>
      <c r="D1555" t="str">
        <f>ImssPensionados!D357</f>
        <v>EMPLEADO 354</v>
      </c>
      <c r="E1555">
        <f>ImssPensionados!E357</f>
        <v>0</v>
      </c>
      <c r="F1555">
        <f>ImssPensionados!F357</f>
        <v>0</v>
      </c>
      <c r="G1555" s="17">
        <f>ImssPensionados!H357</f>
        <v>0</v>
      </c>
      <c r="H1555" s="17">
        <f>ImssPensionados!I357</f>
        <v>0</v>
      </c>
      <c r="I1555" s="17">
        <f>ImssPensionados!J357</f>
        <v>0</v>
      </c>
      <c r="J1555" s="17">
        <f>ImssPensionados!K357</f>
        <v>0</v>
      </c>
      <c r="K1555" s="17">
        <f>ImssPensionados!L357</f>
        <v>0</v>
      </c>
      <c r="L1555" s="17">
        <f>ImssPensionados!M357</f>
        <v>0</v>
      </c>
      <c r="M1555" s="17">
        <f>ImssPensionados!N357</f>
        <v>0</v>
      </c>
      <c r="N1555" s="17">
        <f>ImssPensionados!O357</f>
        <v>0</v>
      </c>
      <c r="O1555" s="17">
        <f>ImssPensionados!P357</f>
        <v>0</v>
      </c>
      <c r="P1555" s="17">
        <f>ImssPensionados!Q357</f>
        <v>0</v>
      </c>
      <c r="Q1555" s="17">
        <f>ImssPensionados!R357</f>
        <v>0</v>
      </c>
      <c r="R1555" s="17">
        <f>ImssPensionados!S357</f>
        <v>0</v>
      </c>
      <c r="S1555" s="17">
        <f t="shared" si="24"/>
        <v>0</v>
      </c>
    </row>
    <row r="1556" spans="1:19">
      <c r="A1556" s="7">
        <f>ImssPensionados!A358</f>
        <v>1</v>
      </c>
      <c r="B1556" t="str">
        <f>ImssPensionados!B358</f>
        <v>Pensionados</v>
      </c>
      <c r="C1556">
        <f>ImssPensionados!C358</f>
        <v>0</v>
      </c>
      <c r="D1556" t="str">
        <f>ImssPensionados!D358</f>
        <v>EMPLEADO 355</v>
      </c>
      <c r="E1556">
        <f>ImssPensionados!E358</f>
        <v>0</v>
      </c>
      <c r="F1556">
        <f>ImssPensionados!F358</f>
        <v>0</v>
      </c>
      <c r="G1556" s="17">
        <f>ImssPensionados!H358</f>
        <v>0</v>
      </c>
      <c r="H1556" s="17">
        <f>ImssPensionados!I358</f>
        <v>0</v>
      </c>
      <c r="I1556" s="17">
        <f>ImssPensionados!J358</f>
        <v>0</v>
      </c>
      <c r="J1556" s="17">
        <f>ImssPensionados!K358</f>
        <v>0</v>
      </c>
      <c r="K1556" s="17">
        <f>ImssPensionados!L358</f>
        <v>0</v>
      </c>
      <c r="L1556" s="17">
        <f>ImssPensionados!M358</f>
        <v>0</v>
      </c>
      <c r="M1556" s="17">
        <f>ImssPensionados!N358</f>
        <v>0</v>
      </c>
      <c r="N1556" s="17">
        <f>ImssPensionados!O358</f>
        <v>0</v>
      </c>
      <c r="O1556" s="17">
        <f>ImssPensionados!P358</f>
        <v>0</v>
      </c>
      <c r="P1556" s="17">
        <f>ImssPensionados!Q358</f>
        <v>0</v>
      </c>
      <c r="Q1556" s="17">
        <f>ImssPensionados!R358</f>
        <v>0</v>
      </c>
      <c r="R1556" s="17">
        <f>ImssPensionados!S358</f>
        <v>0</v>
      </c>
      <c r="S1556" s="17">
        <f t="shared" si="24"/>
        <v>0</v>
      </c>
    </row>
    <row r="1557" spans="1:19">
      <c r="A1557" s="7">
        <f>ImssPensionados!A359</f>
        <v>1</v>
      </c>
      <c r="B1557" t="str">
        <f>ImssPensionados!B359</f>
        <v>Pensionados</v>
      </c>
      <c r="C1557">
        <f>ImssPensionados!C359</f>
        <v>0</v>
      </c>
      <c r="D1557" t="str">
        <f>ImssPensionados!D359</f>
        <v>EMPLEADO 356</v>
      </c>
      <c r="E1557">
        <f>ImssPensionados!E359</f>
        <v>0</v>
      </c>
      <c r="F1557">
        <f>ImssPensionados!F359</f>
        <v>0</v>
      </c>
      <c r="G1557" s="17">
        <f>ImssPensionados!H359</f>
        <v>0</v>
      </c>
      <c r="H1557" s="17">
        <f>ImssPensionados!I359</f>
        <v>0</v>
      </c>
      <c r="I1557" s="17">
        <f>ImssPensionados!J359</f>
        <v>0</v>
      </c>
      <c r="J1557" s="17">
        <f>ImssPensionados!K359</f>
        <v>0</v>
      </c>
      <c r="K1557" s="17">
        <f>ImssPensionados!L359</f>
        <v>0</v>
      </c>
      <c r="L1557" s="17">
        <f>ImssPensionados!M359</f>
        <v>0</v>
      </c>
      <c r="M1557" s="17">
        <f>ImssPensionados!N359</f>
        <v>0</v>
      </c>
      <c r="N1557" s="17">
        <f>ImssPensionados!O359</f>
        <v>0</v>
      </c>
      <c r="O1557" s="17">
        <f>ImssPensionados!P359</f>
        <v>0</v>
      </c>
      <c r="P1557" s="17">
        <f>ImssPensionados!Q359</f>
        <v>0</v>
      </c>
      <c r="Q1557" s="17">
        <f>ImssPensionados!R359</f>
        <v>0</v>
      </c>
      <c r="R1557" s="17">
        <f>ImssPensionados!S359</f>
        <v>0</v>
      </c>
      <c r="S1557" s="17">
        <f t="shared" si="24"/>
        <v>0</v>
      </c>
    </row>
    <row r="1558" spans="1:19">
      <c r="A1558" s="7">
        <f>ImssPensionados!A360</f>
        <v>1</v>
      </c>
      <c r="B1558" t="str">
        <f>ImssPensionados!B360</f>
        <v>Pensionados</v>
      </c>
      <c r="C1558">
        <f>ImssPensionados!C360</f>
        <v>0</v>
      </c>
      <c r="D1558" t="str">
        <f>ImssPensionados!D360</f>
        <v>EMPLEADO 357</v>
      </c>
      <c r="E1558">
        <f>ImssPensionados!E360</f>
        <v>0</v>
      </c>
      <c r="F1558">
        <f>ImssPensionados!F360</f>
        <v>0</v>
      </c>
      <c r="G1558" s="17">
        <f>ImssPensionados!H360</f>
        <v>0</v>
      </c>
      <c r="H1558" s="17">
        <f>ImssPensionados!I360</f>
        <v>0</v>
      </c>
      <c r="I1558" s="17">
        <f>ImssPensionados!J360</f>
        <v>0</v>
      </c>
      <c r="J1558" s="17">
        <f>ImssPensionados!K360</f>
        <v>0</v>
      </c>
      <c r="K1558" s="17">
        <f>ImssPensionados!L360</f>
        <v>0</v>
      </c>
      <c r="L1558" s="17">
        <f>ImssPensionados!M360</f>
        <v>0</v>
      </c>
      <c r="M1558" s="17">
        <f>ImssPensionados!N360</f>
        <v>0</v>
      </c>
      <c r="N1558" s="17">
        <f>ImssPensionados!O360</f>
        <v>0</v>
      </c>
      <c r="O1558" s="17">
        <f>ImssPensionados!P360</f>
        <v>0</v>
      </c>
      <c r="P1558" s="17">
        <f>ImssPensionados!Q360</f>
        <v>0</v>
      </c>
      <c r="Q1558" s="17">
        <f>ImssPensionados!R360</f>
        <v>0</v>
      </c>
      <c r="R1558" s="17">
        <f>ImssPensionados!S360</f>
        <v>0</v>
      </c>
      <c r="S1558" s="17">
        <f t="shared" si="24"/>
        <v>0</v>
      </c>
    </row>
    <row r="1559" spans="1:19">
      <c r="A1559" s="7">
        <f>ImssPensionados!A361</f>
        <v>1</v>
      </c>
      <c r="B1559" t="str">
        <f>ImssPensionados!B361</f>
        <v>Pensionados</v>
      </c>
      <c r="C1559">
        <f>ImssPensionados!C361</f>
        <v>0</v>
      </c>
      <c r="D1559" t="str">
        <f>ImssPensionados!D361</f>
        <v>EMPLEADO 358</v>
      </c>
      <c r="E1559">
        <f>ImssPensionados!E361</f>
        <v>0</v>
      </c>
      <c r="F1559">
        <f>ImssPensionados!F361</f>
        <v>0</v>
      </c>
      <c r="G1559" s="17">
        <f>ImssPensionados!H361</f>
        <v>0</v>
      </c>
      <c r="H1559" s="17">
        <f>ImssPensionados!I361</f>
        <v>0</v>
      </c>
      <c r="I1559" s="17">
        <f>ImssPensionados!J361</f>
        <v>0</v>
      </c>
      <c r="J1559" s="17">
        <f>ImssPensionados!K361</f>
        <v>0</v>
      </c>
      <c r="K1559" s="17">
        <f>ImssPensionados!L361</f>
        <v>0</v>
      </c>
      <c r="L1559" s="17">
        <f>ImssPensionados!M361</f>
        <v>0</v>
      </c>
      <c r="M1559" s="17">
        <f>ImssPensionados!N361</f>
        <v>0</v>
      </c>
      <c r="N1559" s="17">
        <f>ImssPensionados!O361</f>
        <v>0</v>
      </c>
      <c r="O1559" s="17">
        <f>ImssPensionados!P361</f>
        <v>0</v>
      </c>
      <c r="P1559" s="17">
        <f>ImssPensionados!Q361</f>
        <v>0</v>
      </c>
      <c r="Q1559" s="17">
        <f>ImssPensionados!R361</f>
        <v>0</v>
      </c>
      <c r="R1559" s="17">
        <f>ImssPensionados!S361</f>
        <v>0</v>
      </c>
      <c r="S1559" s="17">
        <f t="shared" si="24"/>
        <v>0</v>
      </c>
    </row>
    <row r="1560" spans="1:19">
      <c r="A1560" s="7">
        <f>ImssPensionados!A362</f>
        <v>1</v>
      </c>
      <c r="B1560" t="str">
        <f>ImssPensionados!B362</f>
        <v>Pensionados</v>
      </c>
      <c r="C1560">
        <f>ImssPensionados!C362</f>
        <v>0</v>
      </c>
      <c r="D1560" t="str">
        <f>ImssPensionados!D362</f>
        <v>EMPLEADO 359</v>
      </c>
      <c r="E1560">
        <f>ImssPensionados!E362</f>
        <v>0</v>
      </c>
      <c r="F1560">
        <f>ImssPensionados!F362</f>
        <v>0</v>
      </c>
      <c r="G1560" s="17">
        <f>ImssPensionados!H362</f>
        <v>0</v>
      </c>
      <c r="H1560" s="17">
        <f>ImssPensionados!I362</f>
        <v>0</v>
      </c>
      <c r="I1560" s="17">
        <f>ImssPensionados!J362</f>
        <v>0</v>
      </c>
      <c r="J1560" s="17">
        <f>ImssPensionados!K362</f>
        <v>0</v>
      </c>
      <c r="K1560" s="17">
        <f>ImssPensionados!L362</f>
        <v>0</v>
      </c>
      <c r="L1560" s="17">
        <f>ImssPensionados!M362</f>
        <v>0</v>
      </c>
      <c r="M1560" s="17">
        <f>ImssPensionados!N362</f>
        <v>0</v>
      </c>
      <c r="N1560" s="17">
        <f>ImssPensionados!O362</f>
        <v>0</v>
      </c>
      <c r="O1560" s="17">
        <f>ImssPensionados!P362</f>
        <v>0</v>
      </c>
      <c r="P1560" s="17">
        <f>ImssPensionados!Q362</f>
        <v>0</v>
      </c>
      <c r="Q1560" s="17">
        <f>ImssPensionados!R362</f>
        <v>0</v>
      </c>
      <c r="R1560" s="17">
        <f>ImssPensionados!S362</f>
        <v>0</v>
      </c>
      <c r="S1560" s="17">
        <f t="shared" si="24"/>
        <v>0</v>
      </c>
    </row>
    <row r="1561" spans="1:19">
      <c r="A1561" s="7">
        <f>ImssPensionados!A363</f>
        <v>1</v>
      </c>
      <c r="B1561" t="str">
        <f>ImssPensionados!B363</f>
        <v>Pensionados</v>
      </c>
      <c r="C1561">
        <f>ImssPensionados!C363</f>
        <v>0</v>
      </c>
      <c r="D1561" t="str">
        <f>ImssPensionados!D363</f>
        <v>EMPLEADO 360</v>
      </c>
      <c r="E1561">
        <f>ImssPensionados!E363</f>
        <v>0</v>
      </c>
      <c r="F1561">
        <f>ImssPensionados!F363</f>
        <v>0</v>
      </c>
      <c r="G1561" s="17">
        <f>ImssPensionados!H363</f>
        <v>0</v>
      </c>
      <c r="H1561" s="17">
        <f>ImssPensionados!I363</f>
        <v>0</v>
      </c>
      <c r="I1561" s="17">
        <f>ImssPensionados!J363</f>
        <v>0</v>
      </c>
      <c r="J1561" s="17">
        <f>ImssPensionados!K363</f>
        <v>0</v>
      </c>
      <c r="K1561" s="17">
        <f>ImssPensionados!L363</f>
        <v>0</v>
      </c>
      <c r="L1561" s="17">
        <f>ImssPensionados!M363</f>
        <v>0</v>
      </c>
      <c r="M1561" s="17">
        <f>ImssPensionados!N363</f>
        <v>0</v>
      </c>
      <c r="N1561" s="17">
        <f>ImssPensionados!O363</f>
        <v>0</v>
      </c>
      <c r="O1561" s="17">
        <f>ImssPensionados!P363</f>
        <v>0</v>
      </c>
      <c r="P1561" s="17">
        <f>ImssPensionados!Q363</f>
        <v>0</v>
      </c>
      <c r="Q1561" s="17">
        <f>ImssPensionados!R363</f>
        <v>0</v>
      </c>
      <c r="R1561" s="17">
        <f>ImssPensionados!S363</f>
        <v>0</v>
      </c>
      <c r="S1561" s="17">
        <f t="shared" si="24"/>
        <v>0</v>
      </c>
    </row>
    <row r="1562" spans="1:19">
      <c r="A1562" s="7">
        <f>ImssPensionados!A364</f>
        <v>1</v>
      </c>
      <c r="B1562" t="str">
        <f>ImssPensionados!B364</f>
        <v>Pensionados</v>
      </c>
      <c r="C1562">
        <f>ImssPensionados!C364</f>
        <v>0</v>
      </c>
      <c r="D1562" t="str">
        <f>ImssPensionados!D364</f>
        <v>EMPLEADO 361</v>
      </c>
      <c r="E1562">
        <f>ImssPensionados!E364</f>
        <v>0</v>
      </c>
      <c r="F1562">
        <f>ImssPensionados!F364</f>
        <v>0</v>
      </c>
      <c r="G1562" s="17">
        <f>ImssPensionados!H364</f>
        <v>0</v>
      </c>
      <c r="H1562" s="17">
        <f>ImssPensionados!I364</f>
        <v>0</v>
      </c>
      <c r="I1562" s="17">
        <f>ImssPensionados!J364</f>
        <v>0</v>
      </c>
      <c r="J1562" s="17">
        <f>ImssPensionados!K364</f>
        <v>0</v>
      </c>
      <c r="K1562" s="17">
        <f>ImssPensionados!L364</f>
        <v>0</v>
      </c>
      <c r="L1562" s="17">
        <f>ImssPensionados!M364</f>
        <v>0</v>
      </c>
      <c r="M1562" s="17">
        <f>ImssPensionados!N364</f>
        <v>0</v>
      </c>
      <c r="N1562" s="17">
        <f>ImssPensionados!O364</f>
        <v>0</v>
      </c>
      <c r="O1562" s="17">
        <f>ImssPensionados!P364</f>
        <v>0</v>
      </c>
      <c r="P1562" s="17">
        <f>ImssPensionados!Q364</f>
        <v>0</v>
      </c>
      <c r="Q1562" s="17">
        <f>ImssPensionados!R364</f>
        <v>0</v>
      </c>
      <c r="R1562" s="17">
        <f>ImssPensionados!S364</f>
        <v>0</v>
      </c>
      <c r="S1562" s="17">
        <f t="shared" si="24"/>
        <v>0</v>
      </c>
    </row>
    <row r="1563" spans="1:19">
      <c r="A1563" s="7">
        <f>ImssPensionados!A365</f>
        <v>1</v>
      </c>
      <c r="B1563" t="str">
        <f>ImssPensionados!B365</f>
        <v>Pensionados</v>
      </c>
      <c r="C1563">
        <f>ImssPensionados!C365</f>
        <v>0</v>
      </c>
      <c r="D1563" t="str">
        <f>ImssPensionados!D365</f>
        <v>EMPLEADO 362</v>
      </c>
      <c r="E1563">
        <f>ImssPensionados!E365</f>
        <v>0</v>
      </c>
      <c r="F1563">
        <f>ImssPensionados!F365</f>
        <v>0</v>
      </c>
      <c r="G1563" s="17">
        <f>ImssPensionados!H365</f>
        <v>0</v>
      </c>
      <c r="H1563" s="17">
        <f>ImssPensionados!I365</f>
        <v>0</v>
      </c>
      <c r="I1563" s="17">
        <f>ImssPensionados!J365</f>
        <v>0</v>
      </c>
      <c r="J1563" s="17">
        <f>ImssPensionados!K365</f>
        <v>0</v>
      </c>
      <c r="K1563" s="17">
        <f>ImssPensionados!L365</f>
        <v>0</v>
      </c>
      <c r="L1563" s="17">
        <f>ImssPensionados!M365</f>
        <v>0</v>
      </c>
      <c r="M1563" s="17">
        <f>ImssPensionados!N365</f>
        <v>0</v>
      </c>
      <c r="N1563" s="17">
        <f>ImssPensionados!O365</f>
        <v>0</v>
      </c>
      <c r="O1563" s="17">
        <f>ImssPensionados!P365</f>
        <v>0</v>
      </c>
      <c r="P1563" s="17">
        <f>ImssPensionados!Q365</f>
        <v>0</v>
      </c>
      <c r="Q1563" s="17">
        <f>ImssPensionados!R365</f>
        <v>0</v>
      </c>
      <c r="R1563" s="17">
        <f>ImssPensionados!S365</f>
        <v>0</v>
      </c>
      <c r="S1563" s="17">
        <f t="shared" si="24"/>
        <v>0</v>
      </c>
    </row>
    <row r="1564" spans="1:19">
      <c r="A1564" s="7">
        <f>ImssPensionados!A366</f>
        <v>1</v>
      </c>
      <c r="B1564" t="str">
        <f>ImssPensionados!B366</f>
        <v>Pensionados</v>
      </c>
      <c r="C1564">
        <f>ImssPensionados!C366</f>
        <v>0</v>
      </c>
      <c r="D1564" t="str">
        <f>ImssPensionados!D366</f>
        <v>EMPLEADO 363</v>
      </c>
      <c r="E1564">
        <f>ImssPensionados!E366</f>
        <v>0</v>
      </c>
      <c r="F1564">
        <f>ImssPensionados!F366</f>
        <v>0</v>
      </c>
      <c r="G1564" s="17">
        <f>ImssPensionados!H366</f>
        <v>0</v>
      </c>
      <c r="H1564" s="17">
        <f>ImssPensionados!I366</f>
        <v>0</v>
      </c>
      <c r="I1564" s="17">
        <f>ImssPensionados!J366</f>
        <v>0</v>
      </c>
      <c r="J1564" s="17">
        <f>ImssPensionados!K366</f>
        <v>0</v>
      </c>
      <c r="K1564" s="17">
        <f>ImssPensionados!L366</f>
        <v>0</v>
      </c>
      <c r="L1564" s="17">
        <f>ImssPensionados!M366</f>
        <v>0</v>
      </c>
      <c r="M1564" s="17">
        <f>ImssPensionados!N366</f>
        <v>0</v>
      </c>
      <c r="N1564" s="17">
        <f>ImssPensionados!O366</f>
        <v>0</v>
      </c>
      <c r="O1564" s="17">
        <f>ImssPensionados!P366</f>
        <v>0</v>
      </c>
      <c r="P1564" s="17">
        <f>ImssPensionados!Q366</f>
        <v>0</v>
      </c>
      <c r="Q1564" s="17">
        <f>ImssPensionados!R366</f>
        <v>0</v>
      </c>
      <c r="R1564" s="17">
        <f>ImssPensionados!S366</f>
        <v>0</v>
      </c>
      <c r="S1564" s="17">
        <f t="shared" si="24"/>
        <v>0</v>
      </c>
    </row>
    <row r="1565" spans="1:19">
      <c r="A1565" s="7">
        <f>ImssPensionados!A367</f>
        <v>1</v>
      </c>
      <c r="B1565" t="str">
        <f>ImssPensionados!B367</f>
        <v>Pensionados</v>
      </c>
      <c r="C1565">
        <f>ImssPensionados!C367</f>
        <v>0</v>
      </c>
      <c r="D1565" t="str">
        <f>ImssPensionados!D367</f>
        <v>EMPLEADO 364</v>
      </c>
      <c r="E1565">
        <f>ImssPensionados!E367</f>
        <v>0</v>
      </c>
      <c r="F1565">
        <f>ImssPensionados!F367</f>
        <v>0</v>
      </c>
      <c r="G1565" s="17">
        <f>ImssPensionados!H367</f>
        <v>0</v>
      </c>
      <c r="H1565" s="17">
        <f>ImssPensionados!I367</f>
        <v>0</v>
      </c>
      <c r="I1565" s="17">
        <f>ImssPensionados!J367</f>
        <v>0</v>
      </c>
      <c r="J1565" s="17">
        <f>ImssPensionados!K367</f>
        <v>0</v>
      </c>
      <c r="K1565" s="17">
        <f>ImssPensionados!L367</f>
        <v>0</v>
      </c>
      <c r="L1565" s="17">
        <f>ImssPensionados!M367</f>
        <v>0</v>
      </c>
      <c r="M1565" s="17">
        <f>ImssPensionados!N367</f>
        <v>0</v>
      </c>
      <c r="N1565" s="17">
        <f>ImssPensionados!O367</f>
        <v>0</v>
      </c>
      <c r="O1565" s="17">
        <f>ImssPensionados!P367</f>
        <v>0</v>
      </c>
      <c r="P1565" s="17">
        <f>ImssPensionados!Q367</f>
        <v>0</v>
      </c>
      <c r="Q1565" s="17">
        <f>ImssPensionados!R367</f>
        <v>0</v>
      </c>
      <c r="R1565" s="17">
        <f>ImssPensionados!S367</f>
        <v>0</v>
      </c>
      <c r="S1565" s="17">
        <f t="shared" si="24"/>
        <v>0</v>
      </c>
    </row>
    <row r="1566" spans="1:19">
      <c r="A1566" s="7">
        <f>ImssPensionados!A368</f>
        <v>1</v>
      </c>
      <c r="B1566" t="str">
        <f>ImssPensionados!B368</f>
        <v>Pensionados</v>
      </c>
      <c r="C1566">
        <f>ImssPensionados!C368</f>
        <v>0</v>
      </c>
      <c r="D1566" t="str">
        <f>ImssPensionados!D368</f>
        <v>EMPLEADO 365</v>
      </c>
      <c r="E1566">
        <f>ImssPensionados!E368</f>
        <v>0</v>
      </c>
      <c r="F1566">
        <f>ImssPensionados!F368</f>
        <v>0</v>
      </c>
      <c r="G1566" s="17">
        <f>ImssPensionados!H368</f>
        <v>0</v>
      </c>
      <c r="H1566" s="17">
        <f>ImssPensionados!I368</f>
        <v>0</v>
      </c>
      <c r="I1566" s="17">
        <f>ImssPensionados!J368</f>
        <v>0</v>
      </c>
      <c r="J1566" s="17">
        <f>ImssPensionados!K368</f>
        <v>0</v>
      </c>
      <c r="K1566" s="17">
        <f>ImssPensionados!L368</f>
        <v>0</v>
      </c>
      <c r="L1566" s="17">
        <f>ImssPensionados!M368</f>
        <v>0</v>
      </c>
      <c r="M1566" s="17">
        <f>ImssPensionados!N368</f>
        <v>0</v>
      </c>
      <c r="N1566" s="17">
        <f>ImssPensionados!O368</f>
        <v>0</v>
      </c>
      <c r="O1566" s="17">
        <f>ImssPensionados!P368</f>
        <v>0</v>
      </c>
      <c r="P1566" s="17">
        <f>ImssPensionados!Q368</f>
        <v>0</v>
      </c>
      <c r="Q1566" s="17">
        <f>ImssPensionados!R368</f>
        <v>0</v>
      </c>
      <c r="R1566" s="17">
        <f>ImssPensionados!S368</f>
        <v>0</v>
      </c>
      <c r="S1566" s="17">
        <f t="shared" si="24"/>
        <v>0</v>
      </c>
    </row>
    <row r="1567" spans="1:19">
      <c r="A1567" s="7">
        <f>ImssPensionados!A369</f>
        <v>1</v>
      </c>
      <c r="B1567" t="str">
        <f>ImssPensionados!B369</f>
        <v>Pensionados</v>
      </c>
      <c r="C1567">
        <f>ImssPensionados!C369</f>
        <v>0</v>
      </c>
      <c r="D1567" t="str">
        <f>ImssPensionados!D369</f>
        <v>EMPLEADO 366</v>
      </c>
      <c r="E1567">
        <f>ImssPensionados!E369</f>
        <v>0</v>
      </c>
      <c r="F1567">
        <f>ImssPensionados!F369</f>
        <v>0</v>
      </c>
      <c r="G1567" s="17">
        <f>ImssPensionados!H369</f>
        <v>0</v>
      </c>
      <c r="H1567" s="17">
        <f>ImssPensionados!I369</f>
        <v>0</v>
      </c>
      <c r="I1567" s="17">
        <f>ImssPensionados!J369</f>
        <v>0</v>
      </c>
      <c r="J1567" s="17">
        <f>ImssPensionados!K369</f>
        <v>0</v>
      </c>
      <c r="K1567" s="17">
        <f>ImssPensionados!L369</f>
        <v>0</v>
      </c>
      <c r="L1567" s="17">
        <f>ImssPensionados!M369</f>
        <v>0</v>
      </c>
      <c r="M1567" s="17">
        <f>ImssPensionados!N369</f>
        <v>0</v>
      </c>
      <c r="N1567" s="17">
        <f>ImssPensionados!O369</f>
        <v>0</v>
      </c>
      <c r="O1567" s="17">
        <f>ImssPensionados!P369</f>
        <v>0</v>
      </c>
      <c r="P1567" s="17">
        <f>ImssPensionados!Q369</f>
        <v>0</v>
      </c>
      <c r="Q1567" s="17">
        <f>ImssPensionados!R369</f>
        <v>0</v>
      </c>
      <c r="R1567" s="17">
        <f>ImssPensionados!S369</f>
        <v>0</v>
      </c>
      <c r="S1567" s="17">
        <f t="shared" si="24"/>
        <v>0</v>
      </c>
    </row>
    <row r="1568" spans="1:19">
      <c r="A1568" s="7">
        <f>ImssPensionados!A370</f>
        <v>1</v>
      </c>
      <c r="B1568" t="str">
        <f>ImssPensionados!B370</f>
        <v>Pensionados</v>
      </c>
      <c r="C1568">
        <f>ImssPensionados!C370</f>
        <v>0</v>
      </c>
      <c r="D1568" t="str">
        <f>ImssPensionados!D370</f>
        <v>EMPLEADO 367</v>
      </c>
      <c r="E1568">
        <f>ImssPensionados!E370</f>
        <v>0</v>
      </c>
      <c r="F1568">
        <f>ImssPensionados!F370</f>
        <v>0</v>
      </c>
      <c r="G1568" s="17">
        <f>ImssPensionados!H370</f>
        <v>0</v>
      </c>
      <c r="H1568" s="17">
        <f>ImssPensionados!I370</f>
        <v>0</v>
      </c>
      <c r="I1568" s="17">
        <f>ImssPensionados!J370</f>
        <v>0</v>
      </c>
      <c r="J1568" s="17">
        <f>ImssPensionados!K370</f>
        <v>0</v>
      </c>
      <c r="K1568" s="17">
        <f>ImssPensionados!L370</f>
        <v>0</v>
      </c>
      <c r="L1568" s="17">
        <f>ImssPensionados!M370</f>
        <v>0</v>
      </c>
      <c r="M1568" s="17">
        <f>ImssPensionados!N370</f>
        <v>0</v>
      </c>
      <c r="N1568" s="17">
        <f>ImssPensionados!O370</f>
        <v>0</v>
      </c>
      <c r="O1568" s="17">
        <f>ImssPensionados!P370</f>
        <v>0</v>
      </c>
      <c r="P1568" s="17">
        <f>ImssPensionados!Q370</f>
        <v>0</v>
      </c>
      <c r="Q1568" s="17">
        <f>ImssPensionados!R370</f>
        <v>0</v>
      </c>
      <c r="R1568" s="17">
        <f>ImssPensionados!S370</f>
        <v>0</v>
      </c>
      <c r="S1568" s="17">
        <f t="shared" si="24"/>
        <v>0</v>
      </c>
    </row>
    <row r="1569" spans="1:19">
      <c r="A1569" s="7">
        <f>ImssPensionados!A371</f>
        <v>1</v>
      </c>
      <c r="B1569" t="str">
        <f>ImssPensionados!B371</f>
        <v>Pensionados</v>
      </c>
      <c r="C1569">
        <f>ImssPensionados!C371</f>
        <v>0</v>
      </c>
      <c r="D1569" t="str">
        <f>ImssPensionados!D371</f>
        <v>EMPLEADO 368</v>
      </c>
      <c r="E1569">
        <f>ImssPensionados!E371</f>
        <v>0</v>
      </c>
      <c r="F1569">
        <f>ImssPensionados!F371</f>
        <v>0</v>
      </c>
      <c r="G1569" s="17">
        <f>ImssPensionados!H371</f>
        <v>0</v>
      </c>
      <c r="H1569" s="17">
        <f>ImssPensionados!I371</f>
        <v>0</v>
      </c>
      <c r="I1569" s="17">
        <f>ImssPensionados!J371</f>
        <v>0</v>
      </c>
      <c r="J1569" s="17">
        <f>ImssPensionados!K371</f>
        <v>0</v>
      </c>
      <c r="K1569" s="17">
        <f>ImssPensionados!L371</f>
        <v>0</v>
      </c>
      <c r="L1569" s="17">
        <f>ImssPensionados!M371</f>
        <v>0</v>
      </c>
      <c r="M1569" s="17">
        <f>ImssPensionados!N371</f>
        <v>0</v>
      </c>
      <c r="N1569" s="17">
        <f>ImssPensionados!O371</f>
        <v>0</v>
      </c>
      <c r="O1569" s="17">
        <f>ImssPensionados!P371</f>
        <v>0</v>
      </c>
      <c r="P1569" s="17">
        <f>ImssPensionados!Q371</f>
        <v>0</v>
      </c>
      <c r="Q1569" s="17">
        <f>ImssPensionados!R371</f>
        <v>0</v>
      </c>
      <c r="R1569" s="17">
        <f>ImssPensionados!S371</f>
        <v>0</v>
      </c>
      <c r="S1569" s="17">
        <f t="shared" si="24"/>
        <v>0</v>
      </c>
    </row>
    <row r="1570" spans="1:19">
      <c r="A1570" s="7">
        <f>ImssPensionados!A372</f>
        <v>1</v>
      </c>
      <c r="B1570" t="str">
        <f>ImssPensionados!B372</f>
        <v>Pensionados</v>
      </c>
      <c r="C1570">
        <f>ImssPensionados!C372</f>
        <v>0</v>
      </c>
      <c r="D1570" t="str">
        <f>ImssPensionados!D372</f>
        <v>EMPLEADO 369</v>
      </c>
      <c r="E1570">
        <f>ImssPensionados!E372</f>
        <v>0</v>
      </c>
      <c r="F1570">
        <f>ImssPensionados!F372</f>
        <v>0</v>
      </c>
      <c r="G1570" s="17">
        <f>ImssPensionados!H372</f>
        <v>0</v>
      </c>
      <c r="H1570" s="17">
        <f>ImssPensionados!I372</f>
        <v>0</v>
      </c>
      <c r="I1570" s="17">
        <f>ImssPensionados!J372</f>
        <v>0</v>
      </c>
      <c r="J1570" s="17">
        <f>ImssPensionados!K372</f>
        <v>0</v>
      </c>
      <c r="K1570" s="17">
        <f>ImssPensionados!L372</f>
        <v>0</v>
      </c>
      <c r="L1570" s="17">
        <f>ImssPensionados!M372</f>
        <v>0</v>
      </c>
      <c r="M1570" s="17">
        <f>ImssPensionados!N372</f>
        <v>0</v>
      </c>
      <c r="N1570" s="17">
        <f>ImssPensionados!O372</f>
        <v>0</v>
      </c>
      <c r="O1570" s="17">
        <f>ImssPensionados!P372</f>
        <v>0</v>
      </c>
      <c r="P1570" s="17">
        <f>ImssPensionados!Q372</f>
        <v>0</v>
      </c>
      <c r="Q1570" s="17">
        <f>ImssPensionados!R372</f>
        <v>0</v>
      </c>
      <c r="R1570" s="17">
        <f>ImssPensionados!S372</f>
        <v>0</v>
      </c>
      <c r="S1570" s="17">
        <f t="shared" si="24"/>
        <v>0</v>
      </c>
    </row>
    <row r="1571" spans="1:19">
      <c r="A1571" s="7">
        <f>ImssPensionados!A373</f>
        <v>1</v>
      </c>
      <c r="B1571" t="str">
        <f>ImssPensionados!B373</f>
        <v>Pensionados</v>
      </c>
      <c r="C1571">
        <f>ImssPensionados!C373</f>
        <v>0</v>
      </c>
      <c r="D1571" t="str">
        <f>ImssPensionados!D373</f>
        <v>EMPLEADO 370</v>
      </c>
      <c r="E1571">
        <f>ImssPensionados!E373</f>
        <v>0</v>
      </c>
      <c r="F1571">
        <f>ImssPensionados!F373</f>
        <v>0</v>
      </c>
      <c r="G1571" s="17">
        <f>ImssPensionados!H373</f>
        <v>0</v>
      </c>
      <c r="H1571" s="17">
        <f>ImssPensionados!I373</f>
        <v>0</v>
      </c>
      <c r="I1571" s="17">
        <f>ImssPensionados!J373</f>
        <v>0</v>
      </c>
      <c r="J1571" s="17">
        <f>ImssPensionados!K373</f>
        <v>0</v>
      </c>
      <c r="K1571" s="17">
        <f>ImssPensionados!L373</f>
        <v>0</v>
      </c>
      <c r="L1571" s="17">
        <f>ImssPensionados!M373</f>
        <v>0</v>
      </c>
      <c r="M1571" s="17">
        <f>ImssPensionados!N373</f>
        <v>0</v>
      </c>
      <c r="N1571" s="17">
        <f>ImssPensionados!O373</f>
        <v>0</v>
      </c>
      <c r="O1571" s="17">
        <f>ImssPensionados!P373</f>
        <v>0</v>
      </c>
      <c r="P1571" s="17">
        <f>ImssPensionados!Q373</f>
        <v>0</v>
      </c>
      <c r="Q1571" s="17">
        <f>ImssPensionados!R373</f>
        <v>0</v>
      </c>
      <c r="R1571" s="17">
        <f>ImssPensionados!S373</f>
        <v>0</v>
      </c>
      <c r="S1571" s="17">
        <f t="shared" si="24"/>
        <v>0</v>
      </c>
    </row>
    <row r="1572" spans="1:19">
      <c r="A1572" s="7">
        <f>ImssPensionados!A374</f>
        <v>1</v>
      </c>
      <c r="B1572" t="str">
        <f>ImssPensionados!B374</f>
        <v>Pensionados</v>
      </c>
      <c r="C1572">
        <f>ImssPensionados!C374</f>
        <v>0</v>
      </c>
      <c r="D1572" t="str">
        <f>ImssPensionados!D374</f>
        <v>EMPLEADO 371</v>
      </c>
      <c r="E1572">
        <f>ImssPensionados!E374</f>
        <v>0</v>
      </c>
      <c r="F1572">
        <f>ImssPensionados!F374</f>
        <v>0</v>
      </c>
      <c r="G1572" s="17">
        <f>ImssPensionados!H374</f>
        <v>0</v>
      </c>
      <c r="H1572" s="17">
        <f>ImssPensionados!I374</f>
        <v>0</v>
      </c>
      <c r="I1572" s="17">
        <f>ImssPensionados!J374</f>
        <v>0</v>
      </c>
      <c r="J1572" s="17">
        <f>ImssPensionados!K374</f>
        <v>0</v>
      </c>
      <c r="K1572" s="17">
        <f>ImssPensionados!L374</f>
        <v>0</v>
      </c>
      <c r="L1572" s="17">
        <f>ImssPensionados!M374</f>
        <v>0</v>
      </c>
      <c r="M1572" s="17">
        <f>ImssPensionados!N374</f>
        <v>0</v>
      </c>
      <c r="N1572" s="17">
        <f>ImssPensionados!O374</f>
        <v>0</v>
      </c>
      <c r="O1572" s="17">
        <f>ImssPensionados!P374</f>
        <v>0</v>
      </c>
      <c r="P1572" s="17">
        <f>ImssPensionados!Q374</f>
        <v>0</v>
      </c>
      <c r="Q1572" s="17">
        <f>ImssPensionados!R374</f>
        <v>0</v>
      </c>
      <c r="R1572" s="17">
        <f>ImssPensionados!S374</f>
        <v>0</v>
      </c>
      <c r="S1572" s="17">
        <f t="shared" si="24"/>
        <v>0</v>
      </c>
    </row>
    <row r="1573" spans="1:19">
      <c r="A1573" s="7">
        <f>ImssPensionados!A375</f>
        <v>1</v>
      </c>
      <c r="B1573" t="str">
        <f>ImssPensionados!B375</f>
        <v>Pensionados</v>
      </c>
      <c r="C1573">
        <f>ImssPensionados!C375</f>
        <v>0</v>
      </c>
      <c r="D1573" t="str">
        <f>ImssPensionados!D375</f>
        <v>EMPLEADO 372</v>
      </c>
      <c r="E1573">
        <f>ImssPensionados!E375</f>
        <v>0</v>
      </c>
      <c r="F1573">
        <f>ImssPensionados!F375</f>
        <v>0</v>
      </c>
      <c r="G1573" s="17">
        <f>ImssPensionados!H375</f>
        <v>0</v>
      </c>
      <c r="H1573" s="17">
        <f>ImssPensionados!I375</f>
        <v>0</v>
      </c>
      <c r="I1573" s="17">
        <f>ImssPensionados!J375</f>
        <v>0</v>
      </c>
      <c r="J1573" s="17">
        <f>ImssPensionados!K375</f>
        <v>0</v>
      </c>
      <c r="K1573" s="17">
        <f>ImssPensionados!L375</f>
        <v>0</v>
      </c>
      <c r="L1573" s="17">
        <f>ImssPensionados!M375</f>
        <v>0</v>
      </c>
      <c r="M1573" s="17">
        <f>ImssPensionados!N375</f>
        <v>0</v>
      </c>
      <c r="N1573" s="17">
        <f>ImssPensionados!O375</f>
        <v>0</v>
      </c>
      <c r="O1573" s="17">
        <f>ImssPensionados!P375</f>
        <v>0</v>
      </c>
      <c r="P1573" s="17">
        <f>ImssPensionados!Q375</f>
        <v>0</v>
      </c>
      <c r="Q1573" s="17">
        <f>ImssPensionados!R375</f>
        <v>0</v>
      </c>
      <c r="R1573" s="17">
        <f>ImssPensionados!S375</f>
        <v>0</v>
      </c>
      <c r="S1573" s="17">
        <f t="shared" si="24"/>
        <v>0</v>
      </c>
    </row>
    <row r="1574" spans="1:19">
      <c r="A1574" s="7">
        <f>ImssPensionados!A376</f>
        <v>1</v>
      </c>
      <c r="B1574" t="str">
        <f>ImssPensionados!B376</f>
        <v>Pensionados</v>
      </c>
      <c r="C1574">
        <f>ImssPensionados!C376</f>
        <v>0</v>
      </c>
      <c r="D1574" t="str">
        <f>ImssPensionados!D376</f>
        <v>EMPLEADO 373</v>
      </c>
      <c r="E1574">
        <f>ImssPensionados!E376</f>
        <v>0</v>
      </c>
      <c r="F1574">
        <f>ImssPensionados!F376</f>
        <v>0</v>
      </c>
      <c r="G1574" s="17">
        <f>ImssPensionados!H376</f>
        <v>0</v>
      </c>
      <c r="H1574" s="17">
        <f>ImssPensionados!I376</f>
        <v>0</v>
      </c>
      <c r="I1574" s="17">
        <f>ImssPensionados!J376</f>
        <v>0</v>
      </c>
      <c r="J1574" s="17">
        <f>ImssPensionados!K376</f>
        <v>0</v>
      </c>
      <c r="K1574" s="17">
        <f>ImssPensionados!L376</f>
        <v>0</v>
      </c>
      <c r="L1574" s="17">
        <f>ImssPensionados!M376</f>
        <v>0</v>
      </c>
      <c r="M1574" s="17">
        <f>ImssPensionados!N376</f>
        <v>0</v>
      </c>
      <c r="N1574" s="17">
        <f>ImssPensionados!O376</f>
        <v>0</v>
      </c>
      <c r="O1574" s="17">
        <f>ImssPensionados!P376</f>
        <v>0</v>
      </c>
      <c r="P1574" s="17">
        <f>ImssPensionados!Q376</f>
        <v>0</v>
      </c>
      <c r="Q1574" s="17">
        <f>ImssPensionados!R376</f>
        <v>0</v>
      </c>
      <c r="R1574" s="17">
        <f>ImssPensionados!S376</f>
        <v>0</v>
      </c>
      <c r="S1574" s="17">
        <f t="shared" si="24"/>
        <v>0</v>
      </c>
    </row>
    <row r="1575" spans="1:19">
      <c r="A1575" s="7">
        <f>ImssPensionados!A377</f>
        <v>1</v>
      </c>
      <c r="B1575" t="str">
        <f>ImssPensionados!B377</f>
        <v>Pensionados</v>
      </c>
      <c r="C1575">
        <f>ImssPensionados!C377</f>
        <v>0</v>
      </c>
      <c r="D1575" t="str">
        <f>ImssPensionados!D377</f>
        <v>EMPLEADO 374</v>
      </c>
      <c r="E1575">
        <f>ImssPensionados!E377</f>
        <v>0</v>
      </c>
      <c r="F1575">
        <f>ImssPensionados!F377</f>
        <v>0</v>
      </c>
      <c r="G1575" s="17">
        <f>ImssPensionados!H377</f>
        <v>0</v>
      </c>
      <c r="H1575" s="17">
        <f>ImssPensionados!I377</f>
        <v>0</v>
      </c>
      <c r="I1575" s="17">
        <f>ImssPensionados!J377</f>
        <v>0</v>
      </c>
      <c r="J1575" s="17">
        <f>ImssPensionados!K377</f>
        <v>0</v>
      </c>
      <c r="K1575" s="17">
        <f>ImssPensionados!L377</f>
        <v>0</v>
      </c>
      <c r="L1575" s="17">
        <f>ImssPensionados!M377</f>
        <v>0</v>
      </c>
      <c r="M1575" s="17">
        <f>ImssPensionados!N377</f>
        <v>0</v>
      </c>
      <c r="N1575" s="17">
        <f>ImssPensionados!O377</f>
        <v>0</v>
      </c>
      <c r="O1575" s="17">
        <f>ImssPensionados!P377</f>
        <v>0</v>
      </c>
      <c r="P1575" s="17">
        <f>ImssPensionados!Q377</f>
        <v>0</v>
      </c>
      <c r="Q1575" s="17">
        <f>ImssPensionados!R377</f>
        <v>0</v>
      </c>
      <c r="R1575" s="17">
        <f>ImssPensionados!S377</f>
        <v>0</v>
      </c>
      <c r="S1575" s="17">
        <f t="shared" si="24"/>
        <v>0</v>
      </c>
    </row>
    <row r="1576" spans="1:19">
      <c r="A1576" s="7">
        <f>ImssPensionados!A378</f>
        <v>1</v>
      </c>
      <c r="B1576" t="str">
        <f>ImssPensionados!B378</f>
        <v>Pensionados</v>
      </c>
      <c r="C1576">
        <f>ImssPensionados!C378</f>
        <v>0</v>
      </c>
      <c r="D1576" t="str">
        <f>ImssPensionados!D378</f>
        <v>EMPLEADO 375</v>
      </c>
      <c r="E1576">
        <f>ImssPensionados!E378</f>
        <v>0</v>
      </c>
      <c r="F1576">
        <f>ImssPensionados!F378</f>
        <v>0</v>
      </c>
      <c r="G1576" s="17">
        <f>ImssPensionados!H378</f>
        <v>0</v>
      </c>
      <c r="H1576" s="17">
        <f>ImssPensionados!I378</f>
        <v>0</v>
      </c>
      <c r="I1576" s="17">
        <f>ImssPensionados!J378</f>
        <v>0</v>
      </c>
      <c r="J1576" s="17">
        <f>ImssPensionados!K378</f>
        <v>0</v>
      </c>
      <c r="K1576" s="17">
        <f>ImssPensionados!L378</f>
        <v>0</v>
      </c>
      <c r="L1576" s="17">
        <f>ImssPensionados!M378</f>
        <v>0</v>
      </c>
      <c r="M1576" s="17">
        <f>ImssPensionados!N378</f>
        <v>0</v>
      </c>
      <c r="N1576" s="17">
        <f>ImssPensionados!O378</f>
        <v>0</v>
      </c>
      <c r="O1576" s="17">
        <f>ImssPensionados!P378</f>
        <v>0</v>
      </c>
      <c r="P1576" s="17">
        <f>ImssPensionados!Q378</f>
        <v>0</v>
      </c>
      <c r="Q1576" s="17">
        <f>ImssPensionados!R378</f>
        <v>0</v>
      </c>
      <c r="R1576" s="17">
        <f>ImssPensionados!S378</f>
        <v>0</v>
      </c>
      <c r="S1576" s="17">
        <f t="shared" si="24"/>
        <v>0</v>
      </c>
    </row>
    <row r="1577" spans="1:19">
      <c r="A1577" s="7">
        <f>ImssPensionados!A379</f>
        <v>1</v>
      </c>
      <c r="B1577" t="str">
        <f>ImssPensionados!B379</f>
        <v>Pensionados</v>
      </c>
      <c r="C1577">
        <f>ImssPensionados!C379</f>
        <v>0</v>
      </c>
      <c r="D1577" t="str">
        <f>ImssPensionados!D379</f>
        <v>EMPLEADO 376</v>
      </c>
      <c r="E1577">
        <f>ImssPensionados!E379</f>
        <v>0</v>
      </c>
      <c r="F1577">
        <f>ImssPensionados!F379</f>
        <v>0</v>
      </c>
      <c r="G1577" s="17">
        <f>ImssPensionados!H379</f>
        <v>0</v>
      </c>
      <c r="H1577" s="17">
        <f>ImssPensionados!I379</f>
        <v>0</v>
      </c>
      <c r="I1577" s="17">
        <f>ImssPensionados!J379</f>
        <v>0</v>
      </c>
      <c r="J1577" s="17">
        <f>ImssPensionados!K379</f>
        <v>0</v>
      </c>
      <c r="K1577" s="17">
        <f>ImssPensionados!L379</f>
        <v>0</v>
      </c>
      <c r="L1577" s="17">
        <f>ImssPensionados!M379</f>
        <v>0</v>
      </c>
      <c r="M1577" s="17">
        <f>ImssPensionados!N379</f>
        <v>0</v>
      </c>
      <c r="N1577" s="17">
        <f>ImssPensionados!O379</f>
        <v>0</v>
      </c>
      <c r="O1577" s="17">
        <f>ImssPensionados!P379</f>
        <v>0</v>
      </c>
      <c r="P1577" s="17">
        <f>ImssPensionados!Q379</f>
        <v>0</v>
      </c>
      <c r="Q1577" s="17">
        <f>ImssPensionados!R379</f>
        <v>0</v>
      </c>
      <c r="R1577" s="17">
        <f>ImssPensionados!S379</f>
        <v>0</v>
      </c>
      <c r="S1577" s="17">
        <f t="shared" si="24"/>
        <v>0</v>
      </c>
    </row>
    <row r="1578" spans="1:19">
      <c r="A1578" s="7">
        <f>ImssPensionados!A380</f>
        <v>1</v>
      </c>
      <c r="B1578" t="str">
        <f>ImssPensionados!B380</f>
        <v>Pensionados</v>
      </c>
      <c r="C1578">
        <f>ImssPensionados!C380</f>
        <v>0</v>
      </c>
      <c r="D1578" t="str">
        <f>ImssPensionados!D380</f>
        <v>EMPLEADO 377</v>
      </c>
      <c r="E1578">
        <f>ImssPensionados!E380</f>
        <v>0</v>
      </c>
      <c r="F1578">
        <f>ImssPensionados!F380</f>
        <v>0</v>
      </c>
      <c r="G1578" s="17">
        <f>ImssPensionados!H380</f>
        <v>0</v>
      </c>
      <c r="H1578" s="17">
        <f>ImssPensionados!I380</f>
        <v>0</v>
      </c>
      <c r="I1578" s="17">
        <f>ImssPensionados!J380</f>
        <v>0</v>
      </c>
      <c r="J1578" s="17">
        <f>ImssPensionados!K380</f>
        <v>0</v>
      </c>
      <c r="K1578" s="17">
        <f>ImssPensionados!L380</f>
        <v>0</v>
      </c>
      <c r="L1578" s="17">
        <f>ImssPensionados!M380</f>
        <v>0</v>
      </c>
      <c r="M1578" s="17">
        <f>ImssPensionados!N380</f>
        <v>0</v>
      </c>
      <c r="N1578" s="17">
        <f>ImssPensionados!O380</f>
        <v>0</v>
      </c>
      <c r="O1578" s="17">
        <f>ImssPensionados!P380</f>
        <v>0</v>
      </c>
      <c r="P1578" s="17">
        <f>ImssPensionados!Q380</f>
        <v>0</v>
      </c>
      <c r="Q1578" s="17">
        <f>ImssPensionados!R380</f>
        <v>0</v>
      </c>
      <c r="R1578" s="17">
        <f>ImssPensionados!S380</f>
        <v>0</v>
      </c>
      <c r="S1578" s="17">
        <f t="shared" si="24"/>
        <v>0</v>
      </c>
    </row>
    <row r="1579" spans="1:19">
      <c r="A1579" s="7">
        <f>ImssPensionados!A381</f>
        <v>1</v>
      </c>
      <c r="B1579" t="str">
        <f>ImssPensionados!B381</f>
        <v>Pensionados</v>
      </c>
      <c r="C1579">
        <f>ImssPensionados!C381</f>
        <v>0</v>
      </c>
      <c r="D1579" t="str">
        <f>ImssPensionados!D381</f>
        <v>EMPLEADO 378</v>
      </c>
      <c r="E1579">
        <f>ImssPensionados!E381</f>
        <v>0</v>
      </c>
      <c r="F1579">
        <f>ImssPensionados!F381</f>
        <v>0</v>
      </c>
      <c r="G1579" s="17">
        <f>ImssPensionados!H381</f>
        <v>0</v>
      </c>
      <c r="H1579" s="17">
        <f>ImssPensionados!I381</f>
        <v>0</v>
      </c>
      <c r="I1579" s="17">
        <f>ImssPensionados!J381</f>
        <v>0</v>
      </c>
      <c r="J1579" s="17">
        <f>ImssPensionados!K381</f>
        <v>0</v>
      </c>
      <c r="K1579" s="17">
        <f>ImssPensionados!L381</f>
        <v>0</v>
      </c>
      <c r="L1579" s="17">
        <f>ImssPensionados!M381</f>
        <v>0</v>
      </c>
      <c r="M1579" s="17">
        <f>ImssPensionados!N381</f>
        <v>0</v>
      </c>
      <c r="N1579" s="17">
        <f>ImssPensionados!O381</f>
        <v>0</v>
      </c>
      <c r="O1579" s="17">
        <f>ImssPensionados!P381</f>
        <v>0</v>
      </c>
      <c r="P1579" s="17">
        <f>ImssPensionados!Q381</f>
        <v>0</v>
      </c>
      <c r="Q1579" s="17">
        <f>ImssPensionados!R381</f>
        <v>0</v>
      </c>
      <c r="R1579" s="17">
        <f>ImssPensionados!S381</f>
        <v>0</v>
      </c>
      <c r="S1579" s="17">
        <f t="shared" si="24"/>
        <v>0</v>
      </c>
    </row>
    <row r="1580" spans="1:19">
      <c r="A1580" s="7">
        <f>ImssPensionados!A382</f>
        <v>1</v>
      </c>
      <c r="B1580" t="str">
        <f>ImssPensionados!B382</f>
        <v>Pensionados</v>
      </c>
      <c r="C1580">
        <f>ImssPensionados!C382</f>
        <v>0</v>
      </c>
      <c r="D1580" t="str">
        <f>ImssPensionados!D382</f>
        <v>EMPLEADO 379</v>
      </c>
      <c r="E1580">
        <f>ImssPensionados!E382</f>
        <v>0</v>
      </c>
      <c r="F1580">
        <f>ImssPensionados!F382</f>
        <v>0</v>
      </c>
      <c r="G1580" s="17">
        <f>ImssPensionados!H382</f>
        <v>0</v>
      </c>
      <c r="H1580" s="17">
        <f>ImssPensionados!I382</f>
        <v>0</v>
      </c>
      <c r="I1580" s="17">
        <f>ImssPensionados!J382</f>
        <v>0</v>
      </c>
      <c r="J1580" s="17">
        <f>ImssPensionados!K382</f>
        <v>0</v>
      </c>
      <c r="K1580" s="17">
        <f>ImssPensionados!L382</f>
        <v>0</v>
      </c>
      <c r="L1580" s="17">
        <f>ImssPensionados!M382</f>
        <v>0</v>
      </c>
      <c r="M1580" s="17">
        <f>ImssPensionados!N382</f>
        <v>0</v>
      </c>
      <c r="N1580" s="17">
        <f>ImssPensionados!O382</f>
        <v>0</v>
      </c>
      <c r="O1580" s="17">
        <f>ImssPensionados!P382</f>
        <v>0</v>
      </c>
      <c r="P1580" s="17">
        <f>ImssPensionados!Q382</f>
        <v>0</v>
      </c>
      <c r="Q1580" s="17">
        <f>ImssPensionados!R382</f>
        <v>0</v>
      </c>
      <c r="R1580" s="17">
        <f>ImssPensionados!S382</f>
        <v>0</v>
      </c>
      <c r="S1580" s="17">
        <f t="shared" si="24"/>
        <v>0</v>
      </c>
    </row>
    <row r="1581" spans="1:19">
      <c r="A1581" s="7">
        <f>ImssPensionados!A383</f>
        <v>1</v>
      </c>
      <c r="B1581" t="str">
        <f>ImssPensionados!B383</f>
        <v>Pensionados</v>
      </c>
      <c r="C1581">
        <f>ImssPensionados!C383</f>
        <v>0</v>
      </c>
      <c r="D1581" t="str">
        <f>ImssPensionados!D383</f>
        <v>EMPLEADO 380</v>
      </c>
      <c r="E1581">
        <f>ImssPensionados!E383</f>
        <v>0</v>
      </c>
      <c r="F1581">
        <f>ImssPensionados!F383</f>
        <v>0</v>
      </c>
      <c r="G1581" s="17">
        <f>ImssPensionados!H383</f>
        <v>0</v>
      </c>
      <c r="H1581" s="17">
        <f>ImssPensionados!I383</f>
        <v>0</v>
      </c>
      <c r="I1581" s="17">
        <f>ImssPensionados!J383</f>
        <v>0</v>
      </c>
      <c r="J1581" s="17">
        <f>ImssPensionados!K383</f>
        <v>0</v>
      </c>
      <c r="K1581" s="17">
        <f>ImssPensionados!L383</f>
        <v>0</v>
      </c>
      <c r="L1581" s="17">
        <f>ImssPensionados!M383</f>
        <v>0</v>
      </c>
      <c r="M1581" s="17">
        <f>ImssPensionados!N383</f>
        <v>0</v>
      </c>
      <c r="N1581" s="17">
        <f>ImssPensionados!O383</f>
        <v>0</v>
      </c>
      <c r="O1581" s="17">
        <f>ImssPensionados!P383</f>
        <v>0</v>
      </c>
      <c r="P1581" s="17">
        <f>ImssPensionados!Q383</f>
        <v>0</v>
      </c>
      <c r="Q1581" s="17">
        <f>ImssPensionados!R383</f>
        <v>0</v>
      </c>
      <c r="R1581" s="17">
        <f>ImssPensionados!S383</f>
        <v>0</v>
      </c>
      <c r="S1581" s="17">
        <f t="shared" si="24"/>
        <v>0</v>
      </c>
    </row>
    <row r="1582" spans="1:19">
      <c r="A1582" s="7">
        <f>ImssPensionados!A384</f>
        <v>1</v>
      </c>
      <c r="B1582" t="str">
        <f>ImssPensionados!B384</f>
        <v>Pensionados</v>
      </c>
      <c r="C1582">
        <f>ImssPensionados!C384</f>
        <v>0</v>
      </c>
      <c r="D1582" t="str">
        <f>ImssPensionados!D384</f>
        <v>EMPLEADO 381</v>
      </c>
      <c r="E1582">
        <f>ImssPensionados!E384</f>
        <v>0</v>
      </c>
      <c r="F1582">
        <f>ImssPensionados!F384</f>
        <v>0</v>
      </c>
      <c r="G1582" s="17">
        <f>ImssPensionados!H384</f>
        <v>0</v>
      </c>
      <c r="H1582" s="17">
        <f>ImssPensionados!I384</f>
        <v>0</v>
      </c>
      <c r="I1582" s="17">
        <f>ImssPensionados!J384</f>
        <v>0</v>
      </c>
      <c r="J1582" s="17">
        <f>ImssPensionados!K384</f>
        <v>0</v>
      </c>
      <c r="K1582" s="17">
        <f>ImssPensionados!L384</f>
        <v>0</v>
      </c>
      <c r="L1582" s="17">
        <f>ImssPensionados!M384</f>
        <v>0</v>
      </c>
      <c r="M1582" s="17">
        <f>ImssPensionados!N384</f>
        <v>0</v>
      </c>
      <c r="N1582" s="17">
        <f>ImssPensionados!O384</f>
        <v>0</v>
      </c>
      <c r="O1582" s="17">
        <f>ImssPensionados!P384</f>
        <v>0</v>
      </c>
      <c r="P1582" s="17">
        <f>ImssPensionados!Q384</f>
        <v>0</v>
      </c>
      <c r="Q1582" s="17">
        <f>ImssPensionados!R384</f>
        <v>0</v>
      </c>
      <c r="R1582" s="17">
        <f>ImssPensionados!S384</f>
        <v>0</v>
      </c>
      <c r="S1582" s="17">
        <f t="shared" si="24"/>
        <v>0</v>
      </c>
    </row>
    <row r="1583" spans="1:19">
      <c r="A1583" s="7">
        <f>ImssPensionados!A385</f>
        <v>1</v>
      </c>
      <c r="B1583" t="str">
        <f>ImssPensionados!B385</f>
        <v>Pensionados</v>
      </c>
      <c r="C1583">
        <f>ImssPensionados!C385</f>
        <v>0</v>
      </c>
      <c r="D1583" t="str">
        <f>ImssPensionados!D385</f>
        <v>EMPLEADO 382</v>
      </c>
      <c r="E1583">
        <f>ImssPensionados!E385</f>
        <v>0</v>
      </c>
      <c r="F1583">
        <f>ImssPensionados!F385</f>
        <v>0</v>
      </c>
      <c r="G1583" s="17">
        <f>ImssPensionados!H385</f>
        <v>0</v>
      </c>
      <c r="H1583" s="17">
        <f>ImssPensionados!I385</f>
        <v>0</v>
      </c>
      <c r="I1583" s="17">
        <f>ImssPensionados!J385</f>
        <v>0</v>
      </c>
      <c r="J1583" s="17">
        <f>ImssPensionados!K385</f>
        <v>0</v>
      </c>
      <c r="K1583" s="17">
        <f>ImssPensionados!L385</f>
        <v>0</v>
      </c>
      <c r="L1583" s="17">
        <f>ImssPensionados!M385</f>
        <v>0</v>
      </c>
      <c r="M1583" s="17">
        <f>ImssPensionados!N385</f>
        <v>0</v>
      </c>
      <c r="N1583" s="17">
        <f>ImssPensionados!O385</f>
        <v>0</v>
      </c>
      <c r="O1583" s="17">
        <f>ImssPensionados!P385</f>
        <v>0</v>
      </c>
      <c r="P1583" s="17">
        <f>ImssPensionados!Q385</f>
        <v>0</v>
      </c>
      <c r="Q1583" s="17">
        <f>ImssPensionados!R385</f>
        <v>0</v>
      </c>
      <c r="R1583" s="17">
        <f>ImssPensionados!S385</f>
        <v>0</v>
      </c>
      <c r="S1583" s="17">
        <f t="shared" si="24"/>
        <v>0</v>
      </c>
    </row>
    <row r="1584" spans="1:19">
      <c r="A1584" s="7">
        <f>ImssPensionados!A386</f>
        <v>1</v>
      </c>
      <c r="B1584" t="str">
        <f>ImssPensionados!B386</f>
        <v>Pensionados</v>
      </c>
      <c r="C1584">
        <f>ImssPensionados!C386</f>
        <v>0</v>
      </c>
      <c r="D1584" t="str">
        <f>ImssPensionados!D386</f>
        <v>EMPLEADO 383</v>
      </c>
      <c r="E1584">
        <f>ImssPensionados!E386</f>
        <v>0</v>
      </c>
      <c r="F1584">
        <f>ImssPensionados!F386</f>
        <v>0</v>
      </c>
      <c r="G1584" s="17">
        <f>ImssPensionados!H386</f>
        <v>0</v>
      </c>
      <c r="H1584" s="17">
        <f>ImssPensionados!I386</f>
        <v>0</v>
      </c>
      <c r="I1584" s="17">
        <f>ImssPensionados!J386</f>
        <v>0</v>
      </c>
      <c r="J1584" s="17">
        <f>ImssPensionados!K386</f>
        <v>0</v>
      </c>
      <c r="K1584" s="17">
        <f>ImssPensionados!L386</f>
        <v>0</v>
      </c>
      <c r="L1584" s="17">
        <f>ImssPensionados!M386</f>
        <v>0</v>
      </c>
      <c r="M1584" s="17">
        <f>ImssPensionados!N386</f>
        <v>0</v>
      </c>
      <c r="N1584" s="17">
        <f>ImssPensionados!O386</f>
        <v>0</v>
      </c>
      <c r="O1584" s="17">
        <f>ImssPensionados!P386</f>
        <v>0</v>
      </c>
      <c r="P1584" s="17">
        <f>ImssPensionados!Q386</f>
        <v>0</v>
      </c>
      <c r="Q1584" s="17">
        <f>ImssPensionados!R386</f>
        <v>0</v>
      </c>
      <c r="R1584" s="17">
        <f>ImssPensionados!S386</f>
        <v>0</v>
      </c>
      <c r="S1584" s="17">
        <f t="shared" si="24"/>
        <v>0</v>
      </c>
    </row>
    <row r="1585" spans="1:19">
      <c r="A1585" s="7">
        <f>ImssPensionados!A387</f>
        <v>1</v>
      </c>
      <c r="B1585" t="str">
        <f>ImssPensionados!B387</f>
        <v>Pensionados</v>
      </c>
      <c r="C1585">
        <f>ImssPensionados!C387</f>
        <v>0</v>
      </c>
      <c r="D1585" t="str">
        <f>ImssPensionados!D387</f>
        <v>EMPLEADO 384</v>
      </c>
      <c r="E1585">
        <f>ImssPensionados!E387</f>
        <v>0</v>
      </c>
      <c r="F1585">
        <f>ImssPensionados!F387</f>
        <v>0</v>
      </c>
      <c r="G1585" s="17">
        <f>ImssPensionados!H387</f>
        <v>0</v>
      </c>
      <c r="H1585" s="17">
        <f>ImssPensionados!I387</f>
        <v>0</v>
      </c>
      <c r="I1585" s="17">
        <f>ImssPensionados!J387</f>
        <v>0</v>
      </c>
      <c r="J1585" s="17">
        <f>ImssPensionados!K387</f>
        <v>0</v>
      </c>
      <c r="K1585" s="17">
        <f>ImssPensionados!L387</f>
        <v>0</v>
      </c>
      <c r="L1585" s="17">
        <f>ImssPensionados!M387</f>
        <v>0</v>
      </c>
      <c r="M1585" s="17">
        <f>ImssPensionados!N387</f>
        <v>0</v>
      </c>
      <c r="N1585" s="17">
        <f>ImssPensionados!O387</f>
        <v>0</v>
      </c>
      <c r="O1585" s="17">
        <f>ImssPensionados!P387</f>
        <v>0</v>
      </c>
      <c r="P1585" s="17">
        <f>ImssPensionados!Q387</f>
        <v>0</v>
      </c>
      <c r="Q1585" s="17">
        <f>ImssPensionados!R387</f>
        <v>0</v>
      </c>
      <c r="R1585" s="17">
        <f>ImssPensionados!S387</f>
        <v>0</v>
      </c>
      <c r="S1585" s="17">
        <f t="shared" si="24"/>
        <v>0</v>
      </c>
    </row>
    <row r="1586" spans="1:19">
      <c r="A1586" s="7">
        <f>ImssPensionados!A388</f>
        <v>1</v>
      </c>
      <c r="B1586" t="str">
        <f>ImssPensionados!B388</f>
        <v>Pensionados</v>
      </c>
      <c r="C1586">
        <f>ImssPensionados!C388</f>
        <v>0</v>
      </c>
      <c r="D1586" t="str">
        <f>ImssPensionados!D388</f>
        <v>EMPLEADO 385</v>
      </c>
      <c r="E1586">
        <f>ImssPensionados!E388</f>
        <v>0</v>
      </c>
      <c r="F1586">
        <f>ImssPensionados!F388</f>
        <v>0</v>
      </c>
      <c r="G1586" s="17">
        <f>ImssPensionados!H388</f>
        <v>0</v>
      </c>
      <c r="H1586" s="17">
        <f>ImssPensionados!I388</f>
        <v>0</v>
      </c>
      <c r="I1586" s="17">
        <f>ImssPensionados!J388</f>
        <v>0</v>
      </c>
      <c r="J1586" s="17">
        <f>ImssPensionados!K388</f>
        <v>0</v>
      </c>
      <c r="K1586" s="17">
        <f>ImssPensionados!L388</f>
        <v>0</v>
      </c>
      <c r="L1586" s="17">
        <f>ImssPensionados!M388</f>
        <v>0</v>
      </c>
      <c r="M1586" s="17">
        <f>ImssPensionados!N388</f>
        <v>0</v>
      </c>
      <c r="N1586" s="17">
        <f>ImssPensionados!O388</f>
        <v>0</v>
      </c>
      <c r="O1586" s="17">
        <f>ImssPensionados!P388</f>
        <v>0</v>
      </c>
      <c r="P1586" s="17">
        <f>ImssPensionados!Q388</f>
        <v>0</v>
      </c>
      <c r="Q1586" s="17">
        <f>ImssPensionados!R388</f>
        <v>0</v>
      </c>
      <c r="R1586" s="17">
        <f>ImssPensionados!S388</f>
        <v>0</v>
      </c>
      <c r="S1586" s="17">
        <f t="shared" si="24"/>
        <v>0</v>
      </c>
    </row>
    <row r="1587" spans="1:19">
      <c r="A1587" s="7">
        <f>ImssPensionados!A389</f>
        <v>1</v>
      </c>
      <c r="B1587" t="str">
        <f>ImssPensionados!B389</f>
        <v>Pensionados</v>
      </c>
      <c r="C1587">
        <f>ImssPensionados!C389</f>
        <v>0</v>
      </c>
      <c r="D1587" t="str">
        <f>ImssPensionados!D389</f>
        <v>EMPLEADO 386</v>
      </c>
      <c r="E1587">
        <f>ImssPensionados!E389</f>
        <v>0</v>
      </c>
      <c r="F1587">
        <f>ImssPensionados!F389</f>
        <v>0</v>
      </c>
      <c r="G1587" s="17">
        <f>ImssPensionados!H389</f>
        <v>0</v>
      </c>
      <c r="H1587" s="17">
        <f>ImssPensionados!I389</f>
        <v>0</v>
      </c>
      <c r="I1587" s="17">
        <f>ImssPensionados!J389</f>
        <v>0</v>
      </c>
      <c r="J1587" s="17">
        <f>ImssPensionados!K389</f>
        <v>0</v>
      </c>
      <c r="K1587" s="17">
        <f>ImssPensionados!L389</f>
        <v>0</v>
      </c>
      <c r="L1587" s="17">
        <f>ImssPensionados!M389</f>
        <v>0</v>
      </c>
      <c r="M1587" s="17">
        <f>ImssPensionados!N389</f>
        <v>0</v>
      </c>
      <c r="N1587" s="17">
        <f>ImssPensionados!O389</f>
        <v>0</v>
      </c>
      <c r="O1587" s="17">
        <f>ImssPensionados!P389</f>
        <v>0</v>
      </c>
      <c r="P1587" s="17">
        <f>ImssPensionados!Q389</f>
        <v>0</v>
      </c>
      <c r="Q1587" s="17">
        <f>ImssPensionados!R389</f>
        <v>0</v>
      </c>
      <c r="R1587" s="17">
        <f>ImssPensionados!S389</f>
        <v>0</v>
      </c>
      <c r="S1587" s="17">
        <f t="shared" si="24"/>
        <v>0</v>
      </c>
    </row>
    <row r="1588" spans="1:19">
      <c r="A1588" s="7">
        <f>ImssPensionados!A390</f>
        <v>1</v>
      </c>
      <c r="B1588" t="str">
        <f>ImssPensionados!B390</f>
        <v>Pensionados</v>
      </c>
      <c r="C1588">
        <f>ImssPensionados!C390</f>
        <v>0</v>
      </c>
      <c r="D1588" t="str">
        <f>ImssPensionados!D390</f>
        <v>EMPLEADO 387</v>
      </c>
      <c r="E1588">
        <f>ImssPensionados!E390</f>
        <v>0</v>
      </c>
      <c r="F1588">
        <f>ImssPensionados!F390</f>
        <v>0</v>
      </c>
      <c r="G1588" s="17">
        <f>ImssPensionados!H390</f>
        <v>0</v>
      </c>
      <c r="H1588" s="17">
        <f>ImssPensionados!I390</f>
        <v>0</v>
      </c>
      <c r="I1588" s="17">
        <f>ImssPensionados!J390</f>
        <v>0</v>
      </c>
      <c r="J1588" s="17">
        <f>ImssPensionados!K390</f>
        <v>0</v>
      </c>
      <c r="K1588" s="17">
        <f>ImssPensionados!L390</f>
        <v>0</v>
      </c>
      <c r="L1588" s="17">
        <f>ImssPensionados!M390</f>
        <v>0</v>
      </c>
      <c r="M1588" s="17">
        <f>ImssPensionados!N390</f>
        <v>0</v>
      </c>
      <c r="N1588" s="17">
        <f>ImssPensionados!O390</f>
        <v>0</v>
      </c>
      <c r="O1588" s="17">
        <f>ImssPensionados!P390</f>
        <v>0</v>
      </c>
      <c r="P1588" s="17">
        <f>ImssPensionados!Q390</f>
        <v>0</v>
      </c>
      <c r="Q1588" s="17">
        <f>ImssPensionados!R390</f>
        <v>0</v>
      </c>
      <c r="R1588" s="17">
        <f>ImssPensionados!S390</f>
        <v>0</v>
      </c>
      <c r="S1588" s="17">
        <f t="shared" si="24"/>
        <v>0</v>
      </c>
    </row>
    <row r="1589" spans="1:19">
      <c r="A1589" s="7">
        <f>ImssPensionados!A391</f>
        <v>1</v>
      </c>
      <c r="B1589" t="str">
        <f>ImssPensionados!B391</f>
        <v>Pensionados</v>
      </c>
      <c r="C1589">
        <f>ImssPensionados!C391</f>
        <v>0</v>
      </c>
      <c r="D1589" t="str">
        <f>ImssPensionados!D391</f>
        <v>EMPLEADO 388</v>
      </c>
      <c r="E1589">
        <f>ImssPensionados!E391</f>
        <v>0</v>
      </c>
      <c r="F1589">
        <f>ImssPensionados!F391</f>
        <v>0</v>
      </c>
      <c r="G1589" s="17">
        <f>ImssPensionados!H391</f>
        <v>0</v>
      </c>
      <c r="H1589" s="17">
        <f>ImssPensionados!I391</f>
        <v>0</v>
      </c>
      <c r="I1589" s="17">
        <f>ImssPensionados!J391</f>
        <v>0</v>
      </c>
      <c r="J1589" s="17">
        <f>ImssPensionados!K391</f>
        <v>0</v>
      </c>
      <c r="K1589" s="17">
        <f>ImssPensionados!L391</f>
        <v>0</v>
      </c>
      <c r="L1589" s="17">
        <f>ImssPensionados!M391</f>
        <v>0</v>
      </c>
      <c r="M1589" s="17">
        <f>ImssPensionados!N391</f>
        <v>0</v>
      </c>
      <c r="N1589" s="17">
        <f>ImssPensionados!O391</f>
        <v>0</v>
      </c>
      <c r="O1589" s="17">
        <f>ImssPensionados!P391</f>
        <v>0</v>
      </c>
      <c r="P1589" s="17">
        <f>ImssPensionados!Q391</f>
        <v>0</v>
      </c>
      <c r="Q1589" s="17">
        <f>ImssPensionados!R391</f>
        <v>0</v>
      </c>
      <c r="R1589" s="17">
        <f>ImssPensionados!S391</f>
        <v>0</v>
      </c>
      <c r="S1589" s="17">
        <f t="shared" si="24"/>
        <v>0</v>
      </c>
    </row>
    <row r="1590" spans="1:19">
      <c r="A1590" s="7">
        <f>ImssPensionados!A392</f>
        <v>1</v>
      </c>
      <c r="B1590" t="str">
        <f>ImssPensionados!B392</f>
        <v>Pensionados</v>
      </c>
      <c r="C1590">
        <f>ImssPensionados!C392</f>
        <v>0</v>
      </c>
      <c r="D1590" t="str">
        <f>ImssPensionados!D392</f>
        <v>EMPLEADO 389</v>
      </c>
      <c r="E1590">
        <f>ImssPensionados!E392</f>
        <v>0</v>
      </c>
      <c r="F1590">
        <f>ImssPensionados!F392</f>
        <v>0</v>
      </c>
      <c r="G1590" s="17">
        <f>ImssPensionados!H392</f>
        <v>0</v>
      </c>
      <c r="H1590" s="17">
        <f>ImssPensionados!I392</f>
        <v>0</v>
      </c>
      <c r="I1590" s="17">
        <f>ImssPensionados!J392</f>
        <v>0</v>
      </c>
      <c r="J1590" s="17">
        <f>ImssPensionados!K392</f>
        <v>0</v>
      </c>
      <c r="K1590" s="17">
        <f>ImssPensionados!L392</f>
        <v>0</v>
      </c>
      <c r="L1590" s="17">
        <f>ImssPensionados!M392</f>
        <v>0</v>
      </c>
      <c r="M1590" s="17">
        <f>ImssPensionados!N392</f>
        <v>0</v>
      </c>
      <c r="N1590" s="17">
        <f>ImssPensionados!O392</f>
        <v>0</v>
      </c>
      <c r="O1590" s="17">
        <f>ImssPensionados!P392</f>
        <v>0</v>
      </c>
      <c r="P1590" s="17">
        <f>ImssPensionados!Q392</f>
        <v>0</v>
      </c>
      <c r="Q1590" s="17">
        <f>ImssPensionados!R392</f>
        <v>0</v>
      </c>
      <c r="R1590" s="17">
        <f>ImssPensionados!S392</f>
        <v>0</v>
      </c>
      <c r="S1590" s="17">
        <f t="shared" si="24"/>
        <v>0</v>
      </c>
    </row>
    <row r="1591" spans="1:19">
      <c r="A1591" s="7">
        <f>ImssPensionados!A393</f>
        <v>1</v>
      </c>
      <c r="B1591" t="str">
        <f>ImssPensionados!B393</f>
        <v>Pensionados</v>
      </c>
      <c r="C1591">
        <f>ImssPensionados!C393</f>
        <v>0</v>
      </c>
      <c r="D1591" t="str">
        <f>ImssPensionados!D393</f>
        <v>EMPLEADO 390</v>
      </c>
      <c r="E1591">
        <f>ImssPensionados!E393</f>
        <v>0</v>
      </c>
      <c r="F1591">
        <f>ImssPensionados!F393</f>
        <v>0</v>
      </c>
      <c r="G1591" s="17">
        <f>ImssPensionados!H393</f>
        <v>0</v>
      </c>
      <c r="H1591" s="17">
        <f>ImssPensionados!I393</f>
        <v>0</v>
      </c>
      <c r="I1591" s="17">
        <f>ImssPensionados!J393</f>
        <v>0</v>
      </c>
      <c r="J1591" s="17">
        <f>ImssPensionados!K393</f>
        <v>0</v>
      </c>
      <c r="K1591" s="17">
        <f>ImssPensionados!L393</f>
        <v>0</v>
      </c>
      <c r="L1591" s="17">
        <f>ImssPensionados!M393</f>
        <v>0</v>
      </c>
      <c r="M1591" s="17">
        <f>ImssPensionados!N393</f>
        <v>0</v>
      </c>
      <c r="N1591" s="17">
        <f>ImssPensionados!O393</f>
        <v>0</v>
      </c>
      <c r="O1591" s="17">
        <f>ImssPensionados!P393</f>
        <v>0</v>
      </c>
      <c r="P1591" s="17">
        <f>ImssPensionados!Q393</f>
        <v>0</v>
      </c>
      <c r="Q1591" s="17">
        <f>ImssPensionados!R393</f>
        <v>0</v>
      </c>
      <c r="R1591" s="17">
        <f>ImssPensionados!S393</f>
        <v>0</v>
      </c>
      <c r="S1591" s="17">
        <f t="shared" si="24"/>
        <v>0</v>
      </c>
    </row>
    <row r="1592" spans="1:19">
      <c r="A1592" s="7">
        <f>ImssPensionados!A394</f>
        <v>1</v>
      </c>
      <c r="B1592" t="str">
        <f>ImssPensionados!B394</f>
        <v>Pensionados</v>
      </c>
      <c r="C1592">
        <f>ImssPensionados!C394</f>
        <v>0</v>
      </c>
      <c r="D1592" t="str">
        <f>ImssPensionados!D394</f>
        <v>EMPLEADO 391</v>
      </c>
      <c r="E1592">
        <f>ImssPensionados!E394</f>
        <v>0</v>
      </c>
      <c r="F1592">
        <f>ImssPensionados!F394</f>
        <v>0</v>
      </c>
      <c r="G1592" s="17">
        <f>ImssPensionados!H394</f>
        <v>0</v>
      </c>
      <c r="H1592" s="17">
        <f>ImssPensionados!I394</f>
        <v>0</v>
      </c>
      <c r="I1592" s="17">
        <f>ImssPensionados!J394</f>
        <v>0</v>
      </c>
      <c r="J1592" s="17">
        <f>ImssPensionados!K394</f>
        <v>0</v>
      </c>
      <c r="K1592" s="17">
        <f>ImssPensionados!L394</f>
        <v>0</v>
      </c>
      <c r="L1592" s="17">
        <f>ImssPensionados!M394</f>
        <v>0</v>
      </c>
      <c r="M1592" s="17">
        <f>ImssPensionados!N394</f>
        <v>0</v>
      </c>
      <c r="N1592" s="17">
        <f>ImssPensionados!O394</f>
        <v>0</v>
      </c>
      <c r="O1592" s="17">
        <f>ImssPensionados!P394</f>
        <v>0</v>
      </c>
      <c r="P1592" s="17">
        <f>ImssPensionados!Q394</f>
        <v>0</v>
      </c>
      <c r="Q1592" s="17">
        <f>ImssPensionados!R394</f>
        <v>0</v>
      </c>
      <c r="R1592" s="17">
        <f>ImssPensionados!S394</f>
        <v>0</v>
      </c>
      <c r="S1592" s="17">
        <f t="shared" si="24"/>
        <v>0</v>
      </c>
    </row>
    <row r="1593" spans="1:19">
      <c r="A1593" s="7">
        <f>ImssPensionados!A395</f>
        <v>1</v>
      </c>
      <c r="B1593" t="str">
        <f>ImssPensionados!B395</f>
        <v>Pensionados</v>
      </c>
      <c r="C1593">
        <f>ImssPensionados!C395</f>
        <v>0</v>
      </c>
      <c r="D1593" t="str">
        <f>ImssPensionados!D395</f>
        <v>EMPLEADO 392</v>
      </c>
      <c r="E1593">
        <f>ImssPensionados!E395</f>
        <v>0</v>
      </c>
      <c r="F1593">
        <f>ImssPensionados!F395</f>
        <v>0</v>
      </c>
      <c r="G1593" s="17">
        <f>ImssPensionados!H395</f>
        <v>0</v>
      </c>
      <c r="H1593" s="17">
        <f>ImssPensionados!I395</f>
        <v>0</v>
      </c>
      <c r="I1593" s="17">
        <f>ImssPensionados!J395</f>
        <v>0</v>
      </c>
      <c r="J1593" s="17">
        <f>ImssPensionados!K395</f>
        <v>0</v>
      </c>
      <c r="K1593" s="17">
        <f>ImssPensionados!L395</f>
        <v>0</v>
      </c>
      <c r="L1593" s="17">
        <f>ImssPensionados!M395</f>
        <v>0</v>
      </c>
      <c r="M1593" s="17">
        <f>ImssPensionados!N395</f>
        <v>0</v>
      </c>
      <c r="N1593" s="17">
        <f>ImssPensionados!O395</f>
        <v>0</v>
      </c>
      <c r="O1593" s="17">
        <f>ImssPensionados!P395</f>
        <v>0</v>
      </c>
      <c r="P1593" s="17">
        <f>ImssPensionados!Q395</f>
        <v>0</v>
      </c>
      <c r="Q1593" s="17">
        <f>ImssPensionados!R395</f>
        <v>0</v>
      </c>
      <c r="R1593" s="17">
        <f>ImssPensionados!S395</f>
        <v>0</v>
      </c>
      <c r="S1593" s="17">
        <f t="shared" si="24"/>
        <v>0</v>
      </c>
    </row>
    <row r="1594" spans="1:19">
      <c r="A1594" s="7">
        <f>ImssPensionados!A396</f>
        <v>1</v>
      </c>
      <c r="B1594" t="str">
        <f>ImssPensionados!B396</f>
        <v>Pensionados</v>
      </c>
      <c r="C1594">
        <f>ImssPensionados!C396</f>
        <v>0</v>
      </c>
      <c r="D1594" t="str">
        <f>ImssPensionados!D396</f>
        <v>EMPLEADO 393</v>
      </c>
      <c r="E1594">
        <f>ImssPensionados!E396</f>
        <v>0</v>
      </c>
      <c r="F1594">
        <f>ImssPensionados!F396</f>
        <v>0</v>
      </c>
      <c r="G1594" s="17">
        <f>ImssPensionados!H396</f>
        <v>0</v>
      </c>
      <c r="H1594" s="17">
        <f>ImssPensionados!I396</f>
        <v>0</v>
      </c>
      <c r="I1594" s="17">
        <f>ImssPensionados!J396</f>
        <v>0</v>
      </c>
      <c r="J1594" s="17">
        <f>ImssPensionados!K396</f>
        <v>0</v>
      </c>
      <c r="K1594" s="17">
        <f>ImssPensionados!L396</f>
        <v>0</v>
      </c>
      <c r="L1594" s="17">
        <f>ImssPensionados!M396</f>
        <v>0</v>
      </c>
      <c r="M1594" s="17">
        <f>ImssPensionados!N396</f>
        <v>0</v>
      </c>
      <c r="N1594" s="17">
        <f>ImssPensionados!O396</f>
        <v>0</v>
      </c>
      <c r="O1594" s="17">
        <f>ImssPensionados!P396</f>
        <v>0</v>
      </c>
      <c r="P1594" s="17">
        <f>ImssPensionados!Q396</f>
        <v>0</v>
      </c>
      <c r="Q1594" s="17">
        <f>ImssPensionados!R396</f>
        <v>0</v>
      </c>
      <c r="R1594" s="17">
        <f>ImssPensionados!S396</f>
        <v>0</v>
      </c>
      <c r="S1594" s="17">
        <f t="shared" si="24"/>
        <v>0</v>
      </c>
    </row>
    <row r="1595" spans="1:19">
      <c r="A1595" s="7">
        <f>ImssPensionados!A397</f>
        <v>1</v>
      </c>
      <c r="B1595" t="str">
        <f>ImssPensionados!B397</f>
        <v>Pensionados</v>
      </c>
      <c r="C1595">
        <f>ImssPensionados!C397</f>
        <v>0</v>
      </c>
      <c r="D1595" t="str">
        <f>ImssPensionados!D397</f>
        <v>EMPLEADO 394</v>
      </c>
      <c r="E1595">
        <f>ImssPensionados!E397</f>
        <v>0</v>
      </c>
      <c r="F1595">
        <f>ImssPensionados!F397</f>
        <v>0</v>
      </c>
      <c r="G1595" s="17">
        <f>ImssPensionados!H397</f>
        <v>0</v>
      </c>
      <c r="H1595" s="17">
        <f>ImssPensionados!I397</f>
        <v>0</v>
      </c>
      <c r="I1595" s="17">
        <f>ImssPensionados!J397</f>
        <v>0</v>
      </c>
      <c r="J1595" s="17">
        <f>ImssPensionados!K397</f>
        <v>0</v>
      </c>
      <c r="K1595" s="17">
        <f>ImssPensionados!L397</f>
        <v>0</v>
      </c>
      <c r="L1595" s="17">
        <f>ImssPensionados!M397</f>
        <v>0</v>
      </c>
      <c r="M1595" s="17">
        <f>ImssPensionados!N397</f>
        <v>0</v>
      </c>
      <c r="N1595" s="17">
        <f>ImssPensionados!O397</f>
        <v>0</v>
      </c>
      <c r="O1595" s="17">
        <f>ImssPensionados!P397</f>
        <v>0</v>
      </c>
      <c r="P1595" s="17">
        <f>ImssPensionados!Q397</f>
        <v>0</v>
      </c>
      <c r="Q1595" s="17">
        <f>ImssPensionados!R397</f>
        <v>0</v>
      </c>
      <c r="R1595" s="17">
        <f>ImssPensionados!S397</f>
        <v>0</v>
      </c>
      <c r="S1595" s="17">
        <f t="shared" si="24"/>
        <v>0</v>
      </c>
    </row>
    <row r="1596" spans="1:19">
      <c r="A1596" s="7">
        <f>ImssPensionados!A398</f>
        <v>1</v>
      </c>
      <c r="B1596" t="str">
        <f>ImssPensionados!B398</f>
        <v>Pensionados</v>
      </c>
      <c r="C1596">
        <f>ImssPensionados!C398</f>
        <v>0</v>
      </c>
      <c r="D1596" t="str">
        <f>ImssPensionados!D398</f>
        <v>EMPLEADO 395</v>
      </c>
      <c r="E1596">
        <f>ImssPensionados!E398</f>
        <v>0</v>
      </c>
      <c r="F1596">
        <f>ImssPensionados!F398</f>
        <v>0</v>
      </c>
      <c r="G1596" s="17">
        <f>ImssPensionados!H398</f>
        <v>0</v>
      </c>
      <c r="H1596" s="17">
        <f>ImssPensionados!I398</f>
        <v>0</v>
      </c>
      <c r="I1596" s="17">
        <f>ImssPensionados!J398</f>
        <v>0</v>
      </c>
      <c r="J1596" s="17">
        <f>ImssPensionados!K398</f>
        <v>0</v>
      </c>
      <c r="K1596" s="17">
        <f>ImssPensionados!L398</f>
        <v>0</v>
      </c>
      <c r="L1596" s="17">
        <f>ImssPensionados!M398</f>
        <v>0</v>
      </c>
      <c r="M1596" s="17">
        <f>ImssPensionados!N398</f>
        <v>0</v>
      </c>
      <c r="N1596" s="17">
        <f>ImssPensionados!O398</f>
        <v>0</v>
      </c>
      <c r="O1596" s="17">
        <f>ImssPensionados!P398</f>
        <v>0</v>
      </c>
      <c r="P1596" s="17">
        <f>ImssPensionados!Q398</f>
        <v>0</v>
      </c>
      <c r="Q1596" s="17">
        <f>ImssPensionados!R398</f>
        <v>0</v>
      </c>
      <c r="R1596" s="17">
        <f>ImssPensionados!S398</f>
        <v>0</v>
      </c>
      <c r="S1596" s="17">
        <f t="shared" si="24"/>
        <v>0</v>
      </c>
    </row>
    <row r="1597" spans="1:19">
      <c r="A1597" s="7">
        <f>ImssPensionados!A399</f>
        <v>1</v>
      </c>
      <c r="B1597" t="str">
        <f>ImssPensionados!B399</f>
        <v>Pensionados</v>
      </c>
      <c r="C1597">
        <f>ImssPensionados!C399</f>
        <v>0</v>
      </c>
      <c r="D1597" t="str">
        <f>ImssPensionados!D399</f>
        <v>EMPLEADO 396</v>
      </c>
      <c r="E1597">
        <f>ImssPensionados!E399</f>
        <v>0</v>
      </c>
      <c r="F1597">
        <f>ImssPensionados!F399</f>
        <v>0</v>
      </c>
      <c r="G1597" s="17">
        <f>ImssPensionados!H399</f>
        <v>0</v>
      </c>
      <c r="H1597" s="17">
        <f>ImssPensionados!I399</f>
        <v>0</v>
      </c>
      <c r="I1597" s="17">
        <f>ImssPensionados!J399</f>
        <v>0</v>
      </c>
      <c r="J1597" s="17">
        <f>ImssPensionados!K399</f>
        <v>0</v>
      </c>
      <c r="K1597" s="17">
        <f>ImssPensionados!L399</f>
        <v>0</v>
      </c>
      <c r="L1597" s="17">
        <f>ImssPensionados!M399</f>
        <v>0</v>
      </c>
      <c r="M1597" s="17">
        <f>ImssPensionados!N399</f>
        <v>0</v>
      </c>
      <c r="N1597" s="17">
        <f>ImssPensionados!O399</f>
        <v>0</v>
      </c>
      <c r="O1597" s="17">
        <f>ImssPensionados!P399</f>
        <v>0</v>
      </c>
      <c r="P1597" s="17">
        <f>ImssPensionados!Q399</f>
        <v>0</v>
      </c>
      <c r="Q1597" s="17">
        <f>ImssPensionados!R399</f>
        <v>0</v>
      </c>
      <c r="R1597" s="17">
        <f>ImssPensionados!S399</f>
        <v>0</v>
      </c>
      <c r="S1597" s="17">
        <f t="shared" si="24"/>
        <v>0</v>
      </c>
    </row>
    <row r="1598" spans="1:19">
      <c r="A1598" s="7">
        <f>ImssPensionados!A400</f>
        <v>1</v>
      </c>
      <c r="B1598" t="str">
        <f>ImssPensionados!B400</f>
        <v>Pensionados</v>
      </c>
      <c r="C1598">
        <f>ImssPensionados!C400</f>
        <v>0</v>
      </c>
      <c r="D1598" t="str">
        <f>ImssPensionados!D400</f>
        <v>EMPLEADO 397</v>
      </c>
      <c r="E1598">
        <f>ImssPensionados!E400</f>
        <v>0</v>
      </c>
      <c r="F1598">
        <f>ImssPensionados!F400</f>
        <v>0</v>
      </c>
      <c r="G1598" s="17">
        <f>ImssPensionados!H400</f>
        <v>0</v>
      </c>
      <c r="H1598" s="17">
        <f>ImssPensionados!I400</f>
        <v>0</v>
      </c>
      <c r="I1598" s="17">
        <f>ImssPensionados!J400</f>
        <v>0</v>
      </c>
      <c r="J1598" s="17">
        <f>ImssPensionados!K400</f>
        <v>0</v>
      </c>
      <c r="K1598" s="17">
        <f>ImssPensionados!L400</f>
        <v>0</v>
      </c>
      <c r="L1598" s="17">
        <f>ImssPensionados!M400</f>
        <v>0</v>
      </c>
      <c r="M1598" s="17">
        <f>ImssPensionados!N400</f>
        <v>0</v>
      </c>
      <c r="N1598" s="17">
        <f>ImssPensionados!O400</f>
        <v>0</v>
      </c>
      <c r="O1598" s="17">
        <f>ImssPensionados!P400</f>
        <v>0</v>
      </c>
      <c r="P1598" s="17">
        <f>ImssPensionados!Q400</f>
        <v>0</v>
      </c>
      <c r="Q1598" s="17">
        <f>ImssPensionados!R400</f>
        <v>0</v>
      </c>
      <c r="R1598" s="17">
        <f>ImssPensionados!S400</f>
        <v>0</v>
      </c>
      <c r="S1598" s="17">
        <f t="shared" si="24"/>
        <v>0</v>
      </c>
    </row>
    <row r="1599" spans="1:19">
      <c r="A1599" s="7">
        <f>ImssPensionados!A401</f>
        <v>1</v>
      </c>
      <c r="B1599" t="str">
        <f>ImssPensionados!B401</f>
        <v>Pensionados</v>
      </c>
      <c r="C1599">
        <f>ImssPensionados!C401</f>
        <v>0</v>
      </c>
      <c r="D1599" t="str">
        <f>ImssPensionados!D401</f>
        <v>EMPLEADO 398</v>
      </c>
      <c r="E1599">
        <f>ImssPensionados!E401</f>
        <v>0</v>
      </c>
      <c r="F1599">
        <f>ImssPensionados!F401</f>
        <v>0</v>
      </c>
      <c r="G1599" s="17">
        <f>ImssPensionados!H401</f>
        <v>0</v>
      </c>
      <c r="H1599" s="17">
        <f>ImssPensionados!I401</f>
        <v>0</v>
      </c>
      <c r="I1599" s="17">
        <f>ImssPensionados!J401</f>
        <v>0</v>
      </c>
      <c r="J1599" s="17">
        <f>ImssPensionados!K401</f>
        <v>0</v>
      </c>
      <c r="K1599" s="17">
        <f>ImssPensionados!L401</f>
        <v>0</v>
      </c>
      <c r="L1599" s="17">
        <f>ImssPensionados!M401</f>
        <v>0</v>
      </c>
      <c r="M1599" s="17">
        <f>ImssPensionados!N401</f>
        <v>0</v>
      </c>
      <c r="N1599" s="17">
        <f>ImssPensionados!O401</f>
        <v>0</v>
      </c>
      <c r="O1599" s="17">
        <f>ImssPensionados!P401</f>
        <v>0</v>
      </c>
      <c r="P1599" s="17">
        <f>ImssPensionados!Q401</f>
        <v>0</v>
      </c>
      <c r="Q1599" s="17">
        <f>ImssPensionados!R401</f>
        <v>0</v>
      </c>
      <c r="R1599" s="17">
        <f>ImssPensionados!S401</f>
        <v>0</v>
      </c>
      <c r="S1599" s="17">
        <f t="shared" si="24"/>
        <v>0</v>
      </c>
    </row>
    <row r="1600" spans="1:19">
      <c r="A1600" s="7">
        <f>ImssPensionados!A402</f>
        <v>1</v>
      </c>
      <c r="B1600" t="str">
        <f>ImssPensionados!B402</f>
        <v>Pensionados</v>
      </c>
      <c r="C1600">
        <f>ImssPensionados!C402</f>
        <v>0</v>
      </c>
      <c r="D1600" t="str">
        <f>ImssPensionados!D402</f>
        <v>EMPLEADO 399</v>
      </c>
      <c r="E1600">
        <f>ImssPensionados!E402</f>
        <v>0</v>
      </c>
      <c r="F1600">
        <f>ImssPensionados!F402</f>
        <v>0</v>
      </c>
      <c r="G1600" s="17">
        <f>ImssPensionados!H402</f>
        <v>0</v>
      </c>
      <c r="H1600" s="17">
        <f>ImssPensionados!I402</f>
        <v>0</v>
      </c>
      <c r="I1600" s="17">
        <f>ImssPensionados!J402</f>
        <v>0</v>
      </c>
      <c r="J1600" s="17">
        <f>ImssPensionados!K402</f>
        <v>0</v>
      </c>
      <c r="K1600" s="17">
        <f>ImssPensionados!L402</f>
        <v>0</v>
      </c>
      <c r="L1600" s="17">
        <f>ImssPensionados!M402</f>
        <v>0</v>
      </c>
      <c r="M1600" s="17">
        <f>ImssPensionados!N402</f>
        <v>0</v>
      </c>
      <c r="N1600" s="17">
        <f>ImssPensionados!O402</f>
        <v>0</v>
      </c>
      <c r="O1600" s="17">
        <f>ImssPensionados!P402</f>
        <v>0</v>
      </c>
      <c r="P1600" s="17">
        <f>ImssPensionados!Q402</f>
        <v>0</v>
      </c>
      <c r="Q1600" s="17">
        <f>ImssPensionados!R402</f>
        <v>0</v>
      </c>
      <c r="R1600" s="17">
        <f>ImssPensionados!S402</f>
        <v>0</v>
      </c>
      <c r="S1600" s="17">
        <f t="shared" si="24"/>
        <v>0</v>
      </c>
    </row>
    <row r="1601" spans="1:19">
      <c r="A1601" s="7">
        <f>ImssPensionados!A403</f>
        <v>1</v>
      </c>
      <c r="B1601" t="str">
        <f>ImssPensionados!B403</f>
        <v>Pensionados</v>
      </c>
      <c r="C1601">
        <f>ImssPensionados!C403</f>
        <v>0</v>
      </c>
      <c r="D1601" t="str">
        <f>ImssPensionados!D403</f>
        <v>EMPLEADO 400</v>
      </c>
      <c r="E1601">
        <f>ImssPensionados!E403</f>
        <v>0</v>
      </c>
      <c r="F1601">
        <f>ImssPensionados!F403</f>
        <v>0</v>
      </c>
      <c r="G1601" s="17">
        <f>ImssPensionados!H403</f>
        <v>0</v>
      </c>
      <c r="H1601" s="17">
        <f>ImssPensionados!I403</f>
        <v>0</v>
      </c>
      <c r="I1601" s="17">
        <f>ImssPensionados!J403</f>
        <v>0</v>
      </c>
      <c r="J1601" s="17">
        <f>ImssPensionados!K403</f>
        <v>0</v>
      </c>
      <c r="K1601" s="17">
        <f>ImssPensionados!L403</f>
        <v>0</v>
      </c>
      <c r="L1601" s="17">
        <f>ImssPensionados!M403</f>
        <v>0</v>
      </c>
      <c r="M1601" s="17">
        <f>ImssPensionados!N403</f>
        <v>0</v>
      </c>
      <c r="N1601" s="17">
        <f>ImssPensionados!O403</f>
        <v>0</v>
      </c>
      <c r="O1601" s="17">
        <f>ImssPensionados!P403</f>
        <v>0</v>
      </c>
      <c r="P1601" s="17">
        <f>ImssPensionados!Q403</f>
        <v>0</v>
      </c>
      <c r="Q1601" s="17">
        <f>ImssPensionados!R403</f>
        <v>0</v>
      </c>
      <c r="R1601" s="17">
        <f>ImssPensionados!S403</f>
        <v>0</v>
      </c>
      <c r="S1601" s="17">
        <f t="shared" si="24"/>
        <v>0</v>
      </c>
    </row>
    <row r="1602" spans="1:19">
      <c r="A1602" s="7">
        <f>ImssPensionados!A404</f>
        <v>1</v>
      </c>
      <c r="B1602" t="str">
        <f>ImssPensionados!B404</f>
        <v>Pensionados</v>
      </c>
      <c r="C1602">
        <f>ImssPensionados!C404</f>
        <v>0</v>
      </c>
      <c r="D1602" t="str">
        <f>ImssPensionados!D404</f>
        <v>EMPLEADO 401</v>
      </c>
      <c r="E1602">
        <f>ImssPensionados!E404</f>
        <v>0</v>
      </c>
      <c r="F1602">
        <f>ImssPensionados!F404</f>
        <v>0</v>
      </c>
      <c r="G1602" s="17">
        <f>ImssPensionados!H404</f>
        <v>0</v>
      </c>
      <c r="H1602" s="17">
        <f>ImssPensionados!I404</f>
        <v>0</v>
      </c>
      <c r="I1602" s="17">
        <f>ImssPensionados!J404</f>
        <v>0</v>
      </c>
      <c r="J1602" s="17">
        <f>ImssPensionados!K404</f>
        <v>0</v>
      </c>
      <c r="K1602" s="17">
        <f>ImssPensionados!L404</f>
        <v>0</v>
      </c>
      <c r="L1602" s="17">
        <f>ImssPensionados!M404</f>
        <v>0</v>
      </c>
      <c r="M1602" s="17">
        <f>ImssPensionados!N404</f>
        <v>0</v>
      </c>
      <c r="N1602" s="17">
        <f>ImssPensionados!O404</f>
        <v>0</v>
      </c>
      <c r="O1602" s="17">
        <f>ImssPensionados!P404</f>
        <v>0</v>
      </c>
      <c r="P1602" s="17">
        <f>ImssPensionados!Q404</f>
        <v>0</v>
      </c>
      <c r="Q1602" s="17">
        <f>ImssPensionados!R404</f>
        <v>0</v>
      </c>
      <c r="R1602" s="17">
        <f>ImssPensionados!S404</f>
        <v>0</v>
      </c>
      <c r="S1602" s="17">
        <f t="shared" si="24"/>
        <v>0</v>
      </c>
    </row>
    <row r="1603" spans="1:19">
      <c r="A1603" s="7">
        <f>ImssPensionados!A405</f>
        <v>1</v>
      </c>
      <c r="B1603" t="str">
        <f>ImssPensionados!B405</f>
        <v>Pensionados</v>
      </c>
      <c r="C1603">
        <f>ImssPensionados!C405</f>
        <v>0</v>
      </c>
      <c r="D1603" t="str">
        <f>ImssPensionados!D405</f>
        <v>EMPLEADO 402</v>
      </c>
      <c r="E1603">
        <f>ImssPensionados!E405</f>
        <v>0</v>
      </c>
      <c r="F1603">
        <f>ImssPensionados!F405</f>
        <v>0</v>
      </c>
      <c r="G1603" s="17">
        <f>ImssPensionados!H405</f>
        <v>0</v>
      </c>
      <c r="H1603" s="17">
        <f>ImssPensionados!I405</f>
        <v>0</v>
      </c>
      <c r="I1603" s="17">
        <f>ImssPensionados!J405</f>
        <v>0</v>
      </c>
      <c r="J1603" s="17">
        <f>ImssPensionados!K405</f>
        <v>0</v>
      </c>
      <c r="K1603" s="17">
        <f>ImssPensionados!L405</f>
        <v>0</v>
      </c>
      <c r="L1603" s="17">
        <f>ImssPensionados!M405</f>
        <v>0</v>
      </c>
      <c r="M1603" s="17">
        <f>ImssPensionados!N405</f>
        <v>0</v>
      </c>
      <c r="N1603" s="17">
        <f>ImssPensionados!O405</f>
        <v>0</v>
      </c>
      <c r="O1603" s="17">
        <f>ImssPensionados!P405</f>
        <v>0</v>
      </c>
      <c r="P1603" s="17">
        <f>ImssPensionados!Q405</f>
        <v>0</v>
      </c>
      <c r="Q1603" s="17">
        <f>ImssPensionados!R405</f>
        <v>0</v>
      </c>
      <c r="R1603" s="17">
        <f>ImssPensionados!S405</f>
        <v>0</v>
      </c>
      <c r="S1603" s="17">
        <f t="shared" ref="S1603:S1666" si="25">SUM(G1603:R1603)</f>
        <v>0</v>
      </c>
    </row>
    <row r="1604" spans="1:19">
      <c r="A1604" s="7">
        <f>ImssPensionados!A406</f>
        <v>1</v>
      </c>
      <c r="B1604" t="str">
        <f>ImssPensionados!B406</f>
        <v>Pensionados</v>
      </c>
      <c r="C1604">
        <f>ImssPensionados!C406</f>
        <v>0</v>
      </c>
      <c r="D1604" t="str">
        <f>ImssPensionados!D406</f>
        <v>EMPLEADO 403</v>
      </c>
      <c r="E1604">
        <f>ImssPensionados!E406</f>
        <v>0</v>
      </c>
      <c r="F1604">
        <f>ImssPensionados!F406</f>
        <v>0</v>
      </c>
      <c r="G1604" s="17">
        <f>ImssPensionados!H406</f>
        <v>0</v>
      </c>
      <c r="H1604" s="17">
        <f>ImssPensionados!I406</f>
        <v>0</v>
      </c>
      <c r="I1604" s="17">
        <f>ImssPensionados!J406</f>
        <v>0</v>
      </c>
      <c r="J1604" s="17">
        <f>ImssPensionados!K406</f>
        <v>0</v>
      </c>
      <c r="K1604" s="17">
        <f>ImssPensionados!L406</f>
        <v>0</v>
      </c>
      <c r="L1604" s="17">
        <f>ImssPensionados!M406</f>
        <v>0</v>
      </c>
      <c r="M1604" s="17">
        <f>ImssPensionados!N406</f>
        <v>0</v>
      </c>
      <c r="N1604" s="17">
        <f>ImssPensionados!O406</f>
        <v>0</v>
      </c>
      <c r="O1604" s="17">
        <f>ImssPensionados!P406</f>
        <v>0</v>
      </c>
      <c r="P1604" s="17">
        <f>ImssPensionados!Q406</f>
        <v>0</v>
      </c>
      <c r="Q1604" s="17">
        <f>ImssPensionados!R406</f>
        <v>0</v>
      </c>
      <c r="R1604" s="17">
        <f>ImssPensionados!S406</f>
        <v>0</v>
      </c>
      <c r="S1604" s="17">
        <f t="shared" si="25"/>
        <v>0</v>
      </c>
    </row>
    <row r="1605" spans="1:19">
      <c r="A1605" s="7">
        <f>ImssPensionados!A407</f>
        <v>1</v>
      </c>
      <c r="B1605" t="str">
        <f>ImssPensionados!B407</f>
        <v>Pensionados</v>
      </c>
      <c r="C1605">
        <f>ImssPensionados!C407</f>
        <v>0</v>
      </c>
      <c r="D1605" t="str">
        <f>ImssPensionados!D407</f>
        <v>EMPLEADO 404</v>
      </c>
      <c r="E1605">
        <f>ImssPensionados!E407</f>
        <v>0</v>
      </c>
      <c r="F1605">
        <f>ImssPensionados!F407</f>
        <v>0</v>
      </c>
      <c r="G1605" s="17">
        <f>ImssPensionados!H407</f>
        <v>0</v>
      </c>
      <c r="H1605" s="17">
        <f>ImssPensionados!I407</f>
        <v>0</v>
      </c>
      <c r="I1605" s="17">
        <f>ImssPensionados!J407</f>
        <v>0</v>
      </c>
      <c r="J1605" s="17">
        <f>ImssPensionados!K407</f>
        <v>0</v>
      </c>
      <c r="K1605" s="17">
        <f>ImssPensionados!L407</f>
        <v>0</v>
      </c>
      <c r="L1605" s="17">
        <f>ImssPensionados!M407</f>
        <v>0</v>
      </c>
      <c r="M1605" s="17">
        <f>ImssPensionados!N407</f>
        <v>0</v>
      </c>
      <c r="N1605" s="17">
        <f>ImssPensionados!O407</f>
        <v>0</v>
      </c>
      <c r="O1605" s="17">
        <f>ImssPensionados!P407</f>
        <v>0</v>
      </c>
      <c r="P1605" s="17">
        <f>ImssPensionados!Q407</f>
        <v>0</v>
      </c>
      <c r="Q1605" s="17">
        <f>ImssPensionados!R407</f>
        <v>0</v>
      </c>
      <c r="R1605" s="17">
        <f>ImssPensionados!S407</f>
        <v>0</v>
      </c>
      <c r="S1605" s="17">
        <f t="shared" si="25"/>
        <v>0</v>
      </c>
    </row>
    <row r="1606" spans="1:19">
      <c r="A1606" s="7">
        <f>ImssPensionados!A408</f>
        <v>1</v>
      </c>
      <c r="B1606" t="str">
        <f>ImssPensionados!B408</f>
        <v>Pensionados</v>
      </c>
      <c r="C1606">
        <f>ImssPensionados!C408</f>
        <v>0</v>
      </c>
      <c r="D1606" t="str">
        <f>ImssPensionados!D408</f>
        <v>EMPLEADO 405</v>
      </c>
      <c r="E1606">
        <f>ImssPensionados!E408</f>
        <v>0</v>
      </c>
      <c r="F1606">
        <f>ImssPensionados!F408</f>
        <v>0</v>
      </c>
      <c r="G1606" s="17">
        <f>ImssPensionados!H408</f>
        <v>0</v>
      </c>
      <c r="H1606" s="17">
        <f>ImssPensionados!I408</f>
        <v>0</v>
      </c>
      <c r="I1606" s="17">
        <f>ImssPensionados!J408</f>
        <v>0</v>
      </c>
      <c r="J1606" s="17">
        <f>ImssPensionados!K408</f>
        <v>0</v>
      </c>
      <c r="K1606" s="17">
        <f>ImssPensionados!L408</f>
        <v>0</v>
      </c>
      <c r="L1606" s="17">
        <f>ImssPensionados!M408</f>
        <v>0</v>
      </c>
      <c r="M1606" s="17">
        <f>ImssPensionados!N408</f>
        <v>0</v>
      </c>
      <c r="N1606" s="17">
        <f>ImssPensionados!O408</f>
        <v>0</v>
      </c>
      <c r="O1606" s="17">
        <f>ImssPensionados!P408</f>
        <v>0</v>
      </c>
      <c r="P1606" s="17">
        <f>ImssPensionados!Q408</f>
        <v>0</v>
      </c>
      <c r="Q1606" s="17">
        <f>ImssPensionados!R408</f>
        <v>0</v>
      </c>
      <c r="R1606" s="17">
        <f>ImssPensionados!S408</f>
        <v>0</v>
      </c>
      <c r="S1606" s="17">
        <f t="shared" si="25"/>
        <v>0</v>
      </c>
    </row>
    <row r="1607" spans="1:19">
      <c r="A1607" s="7">
        <f>ImssPensionados!A409</f>
        <v>1</v>
      </c>
      <c r="B1607" t="str">
        <f>ImssPensionados!B409</f>
        <v>Pensionados</v>
      </c>
      <c r="C1607">
        <f>ImssPensionados!C409</f>
        <v>0</v>
      </c>
      <c r="D1607" t="str">
        <f>ImssPensionados!D409</f>
        <v>EMPLEADO 406</v>
      </c>
      <c r="E1607">
        <f>ImssPensionados!E409</f>
        <v>0</v>
      </c>
      <c r="F1607">
        <f>ImssPensionados!F409</f>
        <v>0</v>
      </c>
      <c r="G1607" s="17">
        <f>ImssPensionados!H409</f>
        <v>0</v>
      </c>
      <c r="H1607" s="17">
        <f>ImssPensionados!I409</f>
        <v>0</v>
      </c>
      <c r="I1607" s="17">
        <f>ImssPensionados!J409</f>
        <v>0</v>
      </c>
      <c r="J1607" s="17">
        <f>ImssPensionados!K409</f>
        <v>0</v>
      </c>
      <c r="K1607" s="17">
        <f>ImssPensionados!L409</f>
        <v>0</v>
      </c>
      <c r="L1607" s="17">
        <f>ImssPensionados!M409</f>
        <v>0</v>
      </c>
      <c r="M1607" s="17">
        <f>ImssPensionados!N409</f>
        <v>0</v>
      </c>
      <c r="N1607" s="17">
        <f>ImssPensionados!O409</f>
        <v>0</v>
      </c>
      <c r="O1607" s="17">
        <f>ImssPensionados!P409</f>
        <v>0</v>
      </c>
      <c r="P1607" s="17">
        <f>ImssPensionados!Q409</f>
        <v>0</v>
      </c>
      <c r="Q1607" s="17">
        <f>ImssPensionados!R409</f>
        <v>0</v>
      </c>
      <c r="R1607" s="17">
        <f>ImssPensionados!S409</f>
        <v>0</v>
      </c>
      <c r="S1607" s="17">
        <f t="shared" si="25"/>
        <v>0</v>
      </c>
    </row>
    <row r="1608" spans="1:19">
      <c r="A1608" s="7">
        <f>ImssPensionados!A410</f>
        <v>1</v>
      </c>
      <c r="B1608" t="str">
        <f>ImssPensionados!B410</f>
        <v>Pensionados</v>
      </c>
      <c r="C1608">
        <f>ImssPensionados!C410</f>
        <v>0</v>
      </c>
      <c r="D1608" t="str">
        <f>ImssPensionados!D410</f>
        <v>EMPLEADO 407</v>
      </c>
      <c r="E1608">
        <f>ImssPensionados!E410</f>
        <v>0</v>
      </c>
      <c r="F1608">
        <f>ImssPensionados!F410</f>
        <v>0</v>
      </c>
      <c r="G1608" s="17">
        <f>ImssPensionados!H410</f>
        <v>0</v>
      </c>
      <c r="H1608" s="17">
        <f>ImssPensionados!I410</f>
        <v>0</v>
      </c>
      <c r="I1608" s="17">
        <f>ImssPensionados!J410</f>
        <v>0</v>
      </c>
      <c r="J1608" s="17">
        <f>ImssPensionados!K410</f>
        <v>0</v>
      </c>
      <c r="K1608" s="17">
        <f>ImssPensionados!L410</f>
        <v>0</v>
      </c>
      <c r="L1608" s="17">
        <f>ImssPensionados!M410</f>
        <v>0</v>
      </c>
      <c r="M1608" s="17">
        <f>ImssPensionados!N410</f>
        <v>0</v>
      </c>
      <c r="N1608" s="17">
        <f>ImssPensionados!O410</f>
        <v>0</v>
      </c>
      <c r="O1608" s="17">
        <f>ImssPensionados!P410</f>
        <v>0</v>
      </c>
      <c r="P1608" s="17">
        <f>ImssPensionados!Q410</f>
        <v>0</v>
      </c>
      <c r="Q1608" s="17">
        <f>ImssPensionados!R410</f>
        <v>0</v>
      </c>
      <c r="R1608" s="17">
        <f>ImssPensionados!S410</f>
        <v>0</v>
      </c>
      <c r="S1608" s="17">
        <f t="shared" si="25"/>
        <v>0</v>
      </c>
    </row>
    <row r="1609" spans="1:19">
      <c r="A1609" s="7">
        <f>ImssPensionados!A411</f>
        <v>1</v>
      </c>
      <c r="B1609" t="str">
        <f>ImssPensionados!B411</f>
        <v>Pensionados</v>
      </c>
      <c r="C1609">
        <f>ImssPensionados!C411</f>
        <v>0</v>
      </c>
      <c r="D1609" t="str">
        <f>ImssPensionados!D411</f>
        <v>EMPLEADO 408</v>
      </c>
      <c r="E1609">
        <f>ImssPensionados!E411</f>
        <v>0</v>
      </c>
      <c r="F1609">
        <f>ImssPensionados!F411</f>
        <v>0</v>
      </c>
      <c r="G1609" s="17">
        <f>ImssPensionados!H411</f>
        <v>0</v>
      </c>
      <c r="H1609" s="17">
        <f>ImssPensionados!I411</f>
        <v>0</v>
      </c>
      <c r="I1609" s="17">
        <f>ImssPensionados!J411</f>
        <v>0</v>
      </c>
      <c r="J1609" s="17">
        <f>ImssPensionados!K411</f>
        <v>0</v>
      </c>
      <c r="K1609" s="17">
        <f>ImssPensionados!L411</f>
        <v>0</v>
      </c>
      <c r="L1609" s="17">
        <f>ImssPensionados!M411</f>
        <v>0</v>
      </c>
      <c r="M1609" s="17">
        <f>ImssPensionados!N411</f>
        <v>0</v>
      </c>
      <c r="N1609" s="17">
        <f>ImssPensionados!O411</f>
        <v>0</v>
      </c>
      <c r="O1609" s="17">
        <f>ImssPensionados!P411</f>
        <v>0</v>
      </c>
      <c r="P1609" s="17">
        <f>ImssPensionados!Q411</f>
        <v>0</v>
      </c>
      <c r="Q1609" s="17">
        <f>ImssPensionados!R411</f>
        <v>0</v>
      </c>
      <c r="R1609" s="17">
        <f>ImssPensionados!S411</f>
        <v>0</v>
      </c>
      <c r="S1609" s="17">
        <f t="shared" si="25"/>
        <v>0</v>
      </c>
    </row>
    <row r="1610" spans="1:19">
      <c r="A1610" s="7">
        <f>ImssPensionados!A412</f>
        <v>1</v>
      </c>
      <c r="B1610" t="str">
        <f>ImssPensionados!B412</f>
        <v>Pensionados</v>
      </c>
      <c r="C1610">
        <f>ImssPensionados!C412</f>
        <v>0</v>
      </c>
      <c r="D1610" t="str">
        <f>ImssPensionados!D412</f>
        <v>EMPLEADO 409</v>
      </c>
      <c r="E1610">
        <f>ImssPensionados!E412</f>
        <v>0</v>
      </c>
      <c r="F1610">
        <f>ImssPensionados!F412</f>
        <v>0</v>
      </c>
      <c r="G1610" s="17">
        <f>ImssPensionados!H412</f>
        <v>0</v>
      </c>
      <c r="H1610" s="17">
        <f>ImssPensionados!I412</f>
        <v>0</v>
      </c>
      <c r="I1610" s="17">
        <f>ImssPensionados!J412</f>
        <v>0</v>
      </c>
      <c r="J1610" s="17">
        <f>ImssPensionados!K412</f>
        <v>0</v>
      </c>
      <c r="K1610" s="17">
        <f>ImssPensionados!L412</f>
        <v>0</v>
      </c>
      <c r="L1610" s="17">
        <f>ImssPensionados!M412</f>
        <v>0</v>
      </c>
      <c r="M1610" s="17">
        <f>ImssPensionados!N412</f>
        <v>0</v>
      </c>
      <c r="N1610" s="17">
        <f>ImssPensionados!O412</f>
        <v>0</v>
      </c>
      <c r="O1610" s="17">
        <f>ImssPensionados!P412</f>
        <v>0</v>
      </c>
      <c r="P1610" s="17">
        <f>ImssPensionados!Q412</f>
        <v>0</v>
      </c>
      <c r="Q1610" s="17">
        <f>ImssPensionados!R412</f>
        <v>0</v>
      </c>
      <c r="R1610" s="17">
        <f>ImssPensionados!S412</f>
        <v>0</v>
      </c>
      <c r="S1610" s="17">
        <f t="shared" si="25"/>
        <v>0</v>
      </c>
    </row>
    <row r="1611" spans="1:19">
      <c r="A1611" s="7">
        <f>ImssPensionados!A413</f>
        <v>1</v>
      </c>
      <c r="B1611" t="str">
        <f>ImssPensionados!B413</f>
        <v>Pensionados</v>
      </c>
      <c r="C1611">
        <f>ImssPensionados!C413</f>
        <v>0</v>
      </c>
      <c r="D1611" t="str">
        <f>ImssPensionados!D413</f>
        <v>EMPLEADO 410</v>
      </c>
      <c r="E1611">
        <f>ImssPensionados!E413</f>
        <v>0</v>
      </c>
      <c r="F1611">
        <f>ImssPensionados!F413</f>
        <v>0</v>
      </c>
      <c r="G1611" s="17">
        <f>ImssPensionados!H413</f>
        <v>0</v>
      </c>
      <c r="H1611" s="17">
        <f>ImssPensionados!I413</f>
        <v>0</v>
      </c>
      <c r="I1611" s="17">
        <f>ImssPensionados!J413</f>
        <v>0</v>
      </c>
      <c r="J1611" s="17">
        <f>ImssPensionados!K413</f>
        <v>0</v>
      </c>
      <c r="K1611" s="17">
        <f>ImssPensionados!L413</f>
        <v>0</v>
      </c>
      <c r="L1611" s="17">
        <f>ImssPensionados!M413</f>
        <v>0</v>
      </c>
      <c r="M1611" s="17">
        <f>ImssPensionados!N413</f>
        <v>0</v>
      </c>
      <c r="N1611" s="17">
        <f>ImssPensionados!O413</f>
        <v>0</v>
      </c>
      <c r="O1611" s="17">
        <f>ImssPensionados!P413</f>
        <v>0</v>
      </c>
      <c r="P1611" s="17">
        <f>ImssPensionados!Q413</f>
        <v>0</v>
      </c>
      <c r="Q1611" s="17">
        <f>ImssPensionados!R413</f>
        <v>0</v>
      </c>
      <c r="R1611" s="17">
        <f>ImssPensionados!S413</f>
        <v>0</v>
      </c>
      <c r="S1611" s="17">
        <f t="shared" si="25"/>
        <v>0</v>
      </c>
    </row>
    <row r="1612" spans="1:19">
      <c r="A1612" s="7">
        <f>ImssPensionados!A414</f>
        <v>1</v>
      </c>
      <c r="B1612" t="str">
        <f>ImssPensionados!B414</f>
        <v>Pensionados</v>
      </c>
      <c r="C1612">
        <f>ImssPensionados!C414</f>
        <v>0</v>
      </c>
      <c r="D1612" t="str">
        <f>ImssPensionados!D414</f>
        <v>EMPLEADO 411</v>
      </c>
      <c r="E1612">
        <f>ImssPensionados!E414</f>
        <v>0</v>
      </c>
      <c r="F1612">
        <f>ImssPensionados!F414</f>
        <v>0</v>
      </c>
      <c r="G1612" s="17">
        <f>ImssPensionados!H414</f>
        <v>0</v>
      </c>
      <c r="H1612" s="17">
        <f>ImssPensionados!I414</f>
        <v>0</v>
      </c>
      <c r="I1612" s="17">
        <f>ImssPensionados!J414</f>
        <v>0</v>
      </c>
      <c r="J1612" s="17">
        <f>ImssPensionados!K414</f>
        <v>0</v>
      </c>
      <c r="K1612" s="17">
        <f>ImssPensionados!L414</f>
        <v>0</v>
      </c>
      <c r="L1612" s="17">
        <f>ImssPensionados!M414</f>
        <v>0</v>
      </c>
      <c r="M1612" s="17">
        <f>ImssPensionados!N414</f>
        <v>0</v>
      </c>
      <c r="N1612" s="17">
        <f>ImssPensionados!O414</f>
        <v>0</v>
      </c>
      <c r="O1612" s="17">
        <f>ImssPensionados!P414</f>
        <v>0</v>
      </c>
      <c r="P1612" s="17">
        <f>ImssPensionados!Q414</f>
        <v>0</v>
      </c>
      <c r="Q1612" s="17">
        <f>ImssPensionados!R414</f>
        <v>0</v>
      </c>
      <c r="R1612" s="17">
        <f>ImssPensionados!S414</f>
        <v>0</v>
      </c>
      <c r="S1612" s="17">
        <f t="shared" si="25"/>
        <v>0</v>
      </c>
    </row>
    <row r="1613" spans="1:19">
      <c r="A1613" s="7">
        <f>ImssPensionados!A415</f>
        <v>1</v>
      </c>
      <c r="B1613" t="str">
        <f>ImssPensionados!B415</f>
        <v>Pensionados</v>
      </c>
      <c r="C1613">
        <f>ImssPensionados!C415</f>
        <v>0</v>
      </c>
      <c r="D1613" t="str">
        <f>ImssPensionados!D415</f>
        <v>EMPLEADO 412</v>
      </c>
      <c r="E1613">
        <f>ImssPensionados!E415</f>
        <v>0</v>
      </c>
      <c r="F1613">
        <f>ImssPensionados!F415</f>
        <v>0</v>
      </c>
      <c r="G1613" s="17">
        <f>ImssPensionados!H415</f>
        <v>0</v>
      </c>
      <c r="H1613" s="17">
        <f>ImssPensionados!I415</f>
        <v>0</v>
      </c>
      <c r="I1613" s="17">
        <f>ImssPensionados!J415</f>
        <v>0</v>
      </c>
      <c r="J1613" s="17">
        <f>ImssPensionados!K415</f>
        <v>0</v>
      </c>
      <c r="K1613" s="17">
        <f>ImssPensionados!L415</f>
        <v>0</v>
      </c>
      <c r="L1613" s="17">
        <f>ImssPensionados!M415</f>
        <v>0</v>
      </c>
      <c r="M1613" s="17">
        <f>ImssPensionados!N415</f>
        <v>0</v>
      </c>
      <c r="N1613" s="17">
        <f>ImssPensionados!O415</f>
        <v>0</v>
      </c>
      <c r="O1613" s="17">
        <f>ImssPensionados!P415</f>
        <v>0</v>
      </c>
      <c r="P1613" s="17">
        <f>ImssPensionados!Q415</f>
        <v>0</v>
      </c>
      <c r="Q1613" s="17">
        <f>ImssPensionados!R415</f>
        <v>0</v>
      </c>
      <c r="R1613" s="17">
        <f>ImssPensionados!S415</f>
        <v>0</v>
      </c>
      <c r="S1613" s="17">
        <f t="shared" si="25"/>
        <v>0</v>
      </c>
    </row>
    <row r="1614" spans="1:19">
      <c r="A1614" s="7">
        <f>ImssPensionados!A416</f>
        <v>1</v>
      </c>
      <c r="B1614" t="str">
        <f>ImssPensionados!B416</f>
        <v>Pensionados</v>
      </c>
      <c r="C1614">
        <f>ImssPensionados!C416</f>
        <v>0</v>
      </c>
      <c r="D1614" t="str">
        <f>ImssPensionados!D416</f>
        <v>EMPLEADO 413</v>
      </c>
      <c r="E1614">
        <f>ImssPensionados!E416</f>
        <v>0</v>
      </c>
      <c r="F1614">
        <f>ImssPensionados!F416</f>
        <v>0</v>
      </c>
      <c r="G1614" s="17">
        <f>ImssPensionados!H416</f>
        <v>0</v>
      </c>
      <c r="H1614" s="17">
        <f>ImssPensionados!I416</f>
        <v>0</v>
      </c>
      <c r="I1614" s="17">
        <f>ImssPensionados!J416</f>
        <v>0</v>
      </c>
      <c r="J1614" s="17">
        <f>ImssPensionados!K416</f>
        <v>0</v>
      </c>
      <c r="K1614" s="17">
        <f>ImssPensionados!L416</f>
        <v>0</v>
      </c>
      <c r="L1614" s="17">
        <f>ImssPensionados!M416</f>
        <v>0</v>
      </c>
      <c r="M1614" s="17">
        <f>ImssPensionados!N416</f>
        <v>0</v>
      </c>
      <c r="N1614" s="17">
        <f>ImssPensionados!O416</f>
        <v>0</v>
      </c>
      <c r="O1614" s="17">
        <f>ImssPensionados!P416</f>
        <v>0</v>
      </c>
      <c r="P1614" s="17">
        <f>ImssPensionados!Q416</f>
        <v>0</v>
      </c>
      <c r="Q1614" s="17">
        <f>ImssPensionados!R416</f>
        <v>0</v>
      </c>
      <c r="R1614" s="17">
        <f>ImssPensionados!S416</f>
        <v>0</v>
      </c>
      <c r="S1614" s="17">
        <f t="shared" si="25"/>
        <v>0</v>
      </c>
    </row>
    <row r="1615" spans="1:19">
      <c r="A1615" s="7">
        <f>ImssPensionados!A417</f>
        <v>1</v>
      </c>
      <c r="B1615" t="str">
        <f>ImssPensionados!B417</f>
        <v>Pensionados</v>
      </c>
      <c r="C1615">
        <f>ImssPensionados!C417</f>
        <v>0</v>
      </c>
      <c r="D1615" t="str">
        <f>ImssPensionados!D417</f>
        <v>EMPLEADO 414</v>
      </c>
      <c r="E1615">
        <f>ImssPensionados!E417</f>
        <v>0</v>
      </c>
      <c r="F1615">
        <f>ImssPensionados!F417</f>
        <v>0</v>
      </c>
      <c r="G1615" s="17">
        <f>ImssPensionados!H417</f>
        <v>0</v>
      </c>
      <c r="H1615" s="17">
        <f>ImssPensionados!I417</f>
        <v>0</v>
      </c>
      <c r="I1615" s="17">
        <f>ImssPensionados!J417</f>
        <v>0</v>
      </c>
      <c r="J1615" s="17">
        <f>ImssPensionados!K417</f>
        <v>0</v>
      </c>
      <c r="K1615" s="17">
        <f>ImssPensionados!L417</f>
        <v>0</v>
      </c>
      <c r="L1615" s="17">
        <f>ImssPensionados!M417</f>
        <v>0</v>
      </c>
      <c r="M1615" s="17">
        <f>ImssPensionados!N417</f>
        <v>0</v>
      </c>
      <c r="N1615" s="17">
        <f>ImssPensionados!O417</f>
        <v>0</v>
      </c>
      <c r="O1615" s="17">
        <f>ImssPensionados!P417</f>
        <v>0</v>
      </c>
      <c r="P1615" s="17">
        <f>ImssPensionados!Q417</f>
        <v>0</v>
      </c>
      <c r="Q1615" s="17">
        <f>ImssPensionados!R417</f>
        <v>0</v>
      </c>
      <c r="R1615" s="17">
        <f>ImssPensionados!S417</f>
        <v>0</v>
      </c>
      <c r="S1615" s="17">
        <f t="shared" si="25"/>
        <v>0</v>
      </c>
    </row>
    <row r="1616" spans="1:19">
      <c r="A1616" s="7">
        <f>ImssPensionados!A418</f>
        <v>1</v>
      </c>
      <c r="B1616" t="str">
        <f>ImssPensionados!B418</f>
        <v>Pensionados</v>
      </c>
      <c r="C1616">
        <f>ImssPensionados!C418</f>
        <v>0</v>
      </c>
      <c r="D1616" t="str">
        <f>ImssPensionados!D418</f>
        <v>EMPLEADO 415</v>
      </c>
      <c r="E1616">
        <f>ImssPensionados!E418</f>
        <v>0</v>
      </c>
      <c r="F1616">
        <f>ImssPensionados!F418</f>
        <v>0</v>
      </c>
      <c r="G1616" s="17">
        <f>ImssPensionados!H418</f>
        <v>0</v>
      </c>
      <c r="H1616" s="17">
        <f>ImssPensionados!I418</f>
        <v>0</v>
      </c>
      <c r="I1616" s="17">
        <f>ImssPensionados!J418</f>
        <v>0</v>
      </c>
      <c r="J1616" s="17">
        <f>ImssPensionados!K418</f>
        <v>0</v>
      </c>
      <c r="K1616" s="17">
        <f>ImssPensionados!L418</f>
        <v>0</v>
      </c>
      <c r="L1616" s="17">
        <f>ImssPensionados!M418</f>
        <v>0</v>
      </c>
      <c r="M1616" s="17">
        <f>ImssPensionados!N418</f>
        <v>0</v>
      </c>
      <c r="N1616" s="17">
        <f>ImssPensionados!O418</f>
        <v>0</v>
      </c>
      <c r="O1616" s="17">
        <f>ImssPensionados!P418</f>
        <v>0</v>
      </c>
      <c r="P1616" s="17">
        <f>ImssPensionados!Q418</f>
        <v>0</v>
      </c>
      <c r="Q1616" s="17">
        <f>ImssPensionados!R418</f>
        <v>0</v>
      </c>
      <c r="R1616" s="17">
        <f>ImssPensionados!S418</f>
        <v>0</v>
      </c>
      <c r="S1616" s="17">
        <f t="shared" si="25"/>
        <v>0</v>
      </c>
    </row>
    <row r="1617" spans="1:19">
      <c r="A1617" s="7">
        <f>ImssPensionados!A419</f>
        <v>1</v>
      </c>
      <c r="B1617" t="str">
        <f>ImssPensionados!B419</f>
        <v>Pensionados</v>
      </c>
      <c r="C1617">
        <f>ImssPensionados!C419</f>
        <v>0</v>
      </c>
      <c r="D1617" t="str">
        <f>ImssPensionados!D419</f>
        <v>EMPLEADO 416</v>
      </c>
      <c r="E1617">
        <f>ImssPensionados!E419</f>
        <v>0</v>
      </c>
      <c r="F1617">
        <f>ImssPensionados!F419</f>
        <v>0</v>
      </c>
      <c r="G1617" s="17">
        <f>ImssPensionados!H419</f>
        <v>0</v>
      </c>
      <c r="H1617" s="17">
        <f>ImssPensionados!I419</f>
        <v>0</v>
      </c>
      <c r="I1617" s="17">
        <f>ImssPensionados!J419</f>
        <v>0</v>
      </c>
      <c r="J1617" s="17">
        <f>ImssPensionados!K419</f>
        <v>0</v>
      </c>
      <c r="K1617" s="17">
        <f>ImssPensionados!L419</f>
        <v>0</v>
      </c>
      <c r="L1617" s="17">
        <f>ImssPensionados!M419</f>
        <v>0</v>
      </c>
      <c r="M1617" s="17">
        <f>ImssPensionados!N419</f>
        <v>0</v>
      </c>
      <c r="N1617" s="17">
        <f>ImssPensionados!O419</f>
        <v>0</v>
      </c>
      <c r="O1617" s="17">
        <f>ImssPensionados!P419</f>
        <v>0</v>
      </c>
      <c r="P1617" s="17">
        <f>ImssPensionados!Q419</f>
        <v>0</v>
      </c>
      <c r="Q1617" s="17">
        <f>ImssPensionados!R419</f>
        <v>0</v>
      </c>
      <c r="R1617" s="17">
        <f>ImssPensionados!S419</f>
        <v>0</v>
      </c>
      <c r="S1617" s="17">
        <f t="shared" si="25"/>
        <v>0</v>
      </c>
    </row>
    <row r="1618" spans="1:19">
      <c r="A1618" s="7">
        <f>ImssPensionados!A420</f>
        <v>1</v>
      </c>
      <c r="B1618" t="str">
        <f>ImssPensionados!B420</f>
        <v>Pensionados</v>
      </c>
      <c r="C1618">
        <f>ImssPensionados!C420</f>
        <v>0</v>
      </c>
      <c r="D1618" t="str">
        <f>ImssPensionados!D420</f>
        <v>EMPLEADO 417</v>
      </c>
      <c r="E1618">
        <f>ImssPensionados!E420</f>
        <v>0</v>
      </c>
      <c r="F1618">
        <f>ImssPensionados!F420</f>
        <v>0</v>
      </c>
      <c r="G1618" s="17">
        <f>ImssPensionados!H420</f>
        <v>0</v>
      </c>
      <c r="H1618" s="17">
        <f>ImssPensionados!I420</f>
        <v>0</v>
      </c>
      <c r="I1618" s="17">
        <f>ImssPensionados!J420</f>
        <v>0</v>
      </c>
      <c r="J1618" s="17">
        <f>ImssPensionados!K420</f>
        <v>0</v>
      </c>
      <c r="K1618" s="17">
        <f>ImssPensionados!L420</f>
        <v>0</v>
      </c>
      <c r="L1618" s="17">
        <f>ImssPensionados!M420</f>
        <v>0</v>
      </c>
      <c r="M1618" s="17">
        <f>ImssPensionados!N420</f>
        <v>0</v>
      </c>
      <c r="N1618" s="17">
        <f>ImssPensionados!O420</f>
        <v>0</v>
      </c>
      <c r="O1618" s="17">
        <f>ImssPensionados!P420</f>
        <v>0</v>
      </c>
      <c r="P1618" s="17">
        <f>ImssPensionados!Q420</f>
        <v>0</v>
      </c>
      <c r="Q1618" s="17">
        <f>ImssPensionados!R420</f>
        <v>0</v>
      </c>
      <c r="R1618" s="17">
        <f>ImssPensionados!S420</f>
        <v>0</v>
      </c>
      <c r="S1618" s="17">
        <f t="shared" si="25"/>
        <v>0</v>
      </c>
    </row>
    <row r="1619" spans="1:19">
      <c r="A1619" s="7">
        <f>ImssPensionados!A421</f>
        <v>1</v>
      </c>
      <c r="B1619" t="str">
        <f>ImssPensionados!B421</f>
        <v>Pensionados</v>
      </c>
      <c r="C1619">
        <f>ImssPensionados!C421</f>
        <v>0</v>
      </c>
      <c r="D1619" t="str">
        <f>ImssPensionados!D421</f>
        <v>EMPLEADO 418</v>
      </c>
      <c r="E1619">
        <f>ImssPensionados!E421</f>
        <v>0</v>
      </c>
      <c r="F1619">
        <f>ImssPensionados!F421</f>
        <v>0</v>
      </c>
      <c r="G1619" s="17">
        <f>ImssPensionados!H421</f>
        <v>0</v>
      </c>
      <c r="H1619" s="17">
        <f>ImssPensionados!I421</f>
        <v>0</v>
      </c>
      <c r="I1619" s="17">
        <f>ImssPensionados!J421</f>
        <v>0</v>
      </c>
      <c r="J1619" s="17">
        <f>ImssPensionados!K421</f>
        <v>0</v>
      </c>
      <c r="K1619" s="17">
        <f>ImssPensionados!L421</f>
        <v>0</v>
      </c>
      <c r="L1619" s="17">
        <f>ImssPensionados!M421</f>
        <v>0</v>
      </c>
      <c r="M1619" s="17">
        <f>ImssPensionados!N421</f>
        <v>0</v>
      </c>
      <c r="N1619" s="17">
        <f>ImssPensionados!O421</f>
        <v>0</v>
      </c>
      <c r="O1619" s="17">
        <f>ImssPensionados!P421</f>
        <v>0</v>
      </c>
      <c r="P1619" s="17">
        <f>ImssPensionados!Q421</f>
        <v>0</v>
      </c>
      <c r="Q1619" s="17">
        <f>ImssPensionados!R421</f>
        <v>0</v>
      </c>
      <c r="R1619" s="17">
        <f>ImssPensionados!S421</f>
        <v>0</v>
      </c>
      <c r="S1619" s="17">
        <f t="shared" si="25"/>
        <v>0</v>
      </c>
    </row>
    <row r="1620" spans="1:19">
      <c r="A1620" s="7">
        <f>ImssPensionados!A422</f>
        <v>1</v>
      </c>
      <c r="B1620" t="str">
        <f>ImssPensionados!B422</f>
        <v>Pensionados</v>
      </c>
      <c r="C1620">
        <f>ImssPensionados!C422</f>
        <v>0</v>
      </c>
      <c r="D1620" t="str">
        <f>ImssPensionados!D422</f>
        <v>EMPLEADO 419</v>
      </c>
      <c r="E1620">
        <f>ImssPensionados!E422</f>
        <v>0</v>
      </c>
      <c r="F1620">
        <f>ImssPensionados!F422</f>
        <v>0</v>
      </c>
      <c r="G1620" s="17">
        <f>ImssPensionados!H422</f>
        <v>0</v>
      </c>
      <c r="H1620" s="17">
        <f>ImssPensionados!I422</f>
        <v>0</v>
      </c>
      <c r="I1620" s="17">
        <f>ImssPensionados!J422</f>
        <v>0</v>
      </c>
      <c r="J1620" s="17">
        <f>ImssPensionados!K422</f>
        <v>0</v>
      </c>
      <c r="K1620" s="17">
        <f>ImssPensionados!L422</f>
        <v>0</v>
      </c>
      <c r="L1620" s="17">
        <f>ImssPensionados!M422</f>
        <v>0</v>
      </c>
      <c r="M1620" s="17">
        <f>ImssPensionados!N422</f>
        <v>0</v>
      </c>
      <c r="N1620" s="17">
        <f>ImssPensionados!O422</f>
        <v>0</v>
      </c>
      <c r="O1620" s="17">
        <f>ImssPensionados!P422</f>
        <v>0</v>
      </c>
      <c r="P1620" s="17">
        <f>ImssPensionados!Q422</f>
        <v>0</v>
      </c>
      <c r="Q1620" s="17">
        <f>ImssPensionados!R422</f>
        <v>0</v>
      </c>
      <c r="R1620" s="17">
        <f>ImssPensionados!S422</f>
        <v>0</v>
      </c>
      <c r="S1620" s="17">
        <f t="shared" si="25"/>
        <v>0</v>
      </c>
    </row>
    <row r="1621" spans="1:19">
      <c r="A1621" s="7">
        <f>ImssPensionados!A423</f>
        <v>1</v>
      </c>
      <c r="B1621" t="str">
        <f>ImssPensionados!B423</f>
        <v>Pensionados</v>
      </c>
      <c r="C1621">
        <f>ImssPensionados!C423</f>
        <v>0</v>
      </c>
      <c r="D1621" t="str">
        <f>ImssPensionados!D423</f>
        <v>EMPLEADO 420</v>
      </c>
      <c r="E1621">
        <f>ImssPensionados!E423</f>
        <v>0</v>
      </c>
      <c r="F1621">
        <f>ImssPensionados!F423</f>
        <v>0</v>
      </c>
      <c r="G1621" s="17">
        <f>ImssPensionados!H423</f>
        <v>0</v>
      </c>
      <c r="H1621" s="17">
        <f>ImssPensionados!I423</f>
        <v>0</v>
      </c>
      <c r="I1621" s="17">
        <f>ImssPensionados!J423</f>
        <v>0</v>
      </c>
      <c r="J1621" s="17">
        <f>ImssPensionados!K423</f>
        <v>0</v>
      </c>
      <c r="K1621" s="17">
        <f>ImssPensionados!L423</f>
        <v>0</v>
      </c>
      <c r="L1621" s="17">
        <f>ImssPensionados!M423</f>
        <v>0</v>
      </c>
      <c r="M1621" s="17">
        <f>ImssPensionados!N423</f>
        <v>0</v>
      </c>
      <c r="N1621" s="17">
        <f>ImssPensionados!O423</f>
        <v>0</v>
      </c>
      <c r="O1621" s="17">
        <f>ImssPensionados!P423</f>
        <v>0</v>
      </c>
      <c r="P1621" s="17">
        <f>ImssPensionados!Q423</f>
        <v>0</v>
      </c>
      <c r="Q1621" s="17">
        <f>ImssPensionados!R423</f>
        <v>0</v>
      </c>
      <c r="R1621" s="17">
        <f>ImssPensionados!S423</f>
        <v>0</v>
      </c>
      <c r="S1621" s="17">
        <f t="shared" si="25"/>
        <v>0</v>
      </c>
    </row>
    <row r="1622" spans="1:19">
      <c r="A1622" s="7">
        <f>ImssPensionados!A424</f>
        <v>1</v>
      </c>
      <c r="B1622" t="str">
        <f>ImssPensionados!B424</f>
        <v>Pensionados</v>
      </c>
      <c r="C1622">
        <f>ImssPensionados!C424</f>
        <v>0</v>
      </c>
      <c r="D1622" t="str">
        <f>ImssPensionados!D424</f>
        <v>EMPLEADO 421</v>
      </c>
      <c r="E1622">
        <f>ImssPensionados!E424</f>
        <v>0</v>
      </c>
      <c r="F1622">
        <f>ImssPensionados!F424</f>
        <v>0</v>
      </c>
      <c r="G1622" s="17">
        <f>ImssPensionados!H424</f>
        <v>0</v>
      </c>
      <c r="H1622" s="17">
        <f>ImssPensionados!I424</f>
        <v>0</v>
      </c>
      <c r="I1622" s="17">
        <f>ImssPensionados!J424</f>
        <v>0</v>
      </c>
      <c r="J1622" s="17">
        <f>ImssPensionados!K424</f>
        <v>0</v>
      </c>
      <c r="K1622" s="17">
        <f>ImssPensionados!L424</f>
        <v>0</v>
      </c>
      <c r="L1622" s="17">
        <f>ImssPensionados!M424</f>
        <v>0</v>
      </c>
      <c r="M1622" s="17">
        <f>ImssPensionados!N424</f>
        <v>0</v>
      </c>
      <c r="N1622" s="17">
        <f>ImssPensionados!O424</f>
        <v>0</v>
      </c>
      <c r="O1622" s="17">
        <f>ImssPensionados!P424</f>
        <v>0</v>
      </c>
      <c r="P1622" s="17">
        <f>ImssPensionados!Q424</f>
        <v>0</v>
      </c>
      <c r="Q1622" s="17">
        <f>ImssPensionados!R424</f>
        <v>0</v>
      </c>
      <c r="R1622" s="17">
        <f>ImssPensionados!S424</f>
        <v>0</v>
      </c>
      <c r="S1622" s="17">
        <f t="shared" si="25"/>
        <v>0</v>
      </c>
    </row>
    <row r="1623" spans="1:19">
      <c r="A1623" s="7">
        <f>ImssPensionados!A425</f>
        <v>1</v>
      </c>
      <c r="B1623" t="str">
        <f>ImssPensionados!B425</f>
        <v>Pensionados</v>
      </c>
      <c r="C1623">
        <f>ImssPensionados!C425</f>
        <v>0</v>
      </c>
      <c r="D1623" t="str">
        <f>ImssPensionados!D425</f>
        <v>EMPLEADO 422</v>
      </c>
      <c r="E1623">
        <f>ImssPensionados!E425</f>
        <v>0</v>
      </c>
      <c r="F1623">
        <f>ImssPensionados!F425</f>
        <v>0</v>
      </c>
      <c r="G1623" s="17">
        <f>ImssPensionados!H425</f>
        <v>0</v>
      </c>
      <c r="H1623" s="17">
        <f>ImssPensionados!I425</f>
        <v>0</v>
      </c>
      <c r="I1623" s="17">
        <f>ImssPensionados!J425</f>
        <v>0</v>
      </c>
      <c r="J1623" s="17">
        <f>ImssPensionados!K425</f>
        <v>0</v>
      </c>
      <c r="K1623" s="17">
        <f>ImssPensionados!L425</f>
        <v>0</v>
      </c>
      <c r="L1623" s="17">
        <f>ImssPensionados!M425</f>
        <v>0</v>
      </c>
      <c r="M1623" s="17">
        <f>ImssPensionados!N425</f>
        <v>0</v>
      </c>
      <c r="N1623" s="17">
        <f>ImssPensionados!O425</f>
        <v>0</v>
      </c>
      <c r="O1623" s="17">
        <f>ImssPensionados!P425</f>
        <v>0</v>
      </c>
      <c r="P1623" s="17">
        <f>ImssPensionados!Q425</f>
        <v>0</v>
      </c>
      <c r="Q1623" s="17">
        <f>ImssPensionados!R425</f>
        <v>0</v>
      </c>
      <c r="R1623" s="17">
        <f>ImssPensionados!S425</f>
        <v>0</v>
      </c>
      <c r="S1623" s="17">
        <f t="shared" si="25"/>
        <v>0</v>
      </c>
    </row>
    <row r="1624" spans="1:19">
      <c r="A1624" s="7">
        <f>ImssPensionados!A426</f>
        <v>1</v>
      </c>
      <c r="B1624" t="str">
        <f>ImssPensionados!B426</f>
        <v>Pensionados</v>
      </c>
      <c r="C1624">
        <f>ImssPensionados!C426</f>
        <v>0</v>
      </c>
      <c r="D1624" t="str">
        <f>ImssPensionados!D426</f>
        <v>EMPLEADO 423</v>
      </c>
      <c r="E1624">
        <f>ImssPensionados!E426</f>
        <v>0</v>
      </c>
      <c r="F1624">
        <f>ImssPensionados!F426</f>
        <v>0</v>
      </c>
      <c r="G1624" s="17">
        <f>ImssPensionados!H426</f>
        <v>0</v>
      </c>
      <c r="H1624" s="17">
        <f>ImssPensionados!I426</f>
        <v>0</v>
      </c>
      <c r="I1624" s="17">
        <f>ImssPensionados!J426</f>
        <v>0</v>
      </c>
      <c r="J1624" s="17">
        <f>ImssPensionados!K426</f>
        <v>0</v>
      </c>
      <c r="K1624" s="17">
        <f>ImssPensionados!L426</f>
        <v>0</v>
      </c>
      <c r="L1624" s="17">
        <f>ImssPensionados!M426</f>
        <v>0</v>
      </c>
      <c r="M1624" s="17">
        <f>ImssPensionados!N426</f>
        <v>0</v>
      </c>
      <c r="N1624" s="17">
        <f>ImssPensionados!O426</f>
        <v>0</v>
      </c>
      <c r="O1624" s="17">
        <f>ImssPensionados!P426</f>
        <v>0</v>
      </c>
      <c r="P1624" s="17">
        <f>ImssPensionados!Q426</f>
        <v>0</v>
      </c>
      <c r="Q1624" s="17">
        <f>ImssPensionados!R426</f>
        <v>0</v>
      </c>
      <c r="R1624" s="17">
        <f>ImssPensionados!S426</f>
        <v>0</v>
      </c>
      <c r="S1624" s="17">
        <f t="shared" si="25"/>
        <v>0</v>
      </c>
    </row>
    <row r="1625" spans="1:19">
      <c r="A1625" s="7">
        <f>ImssPensionados!A427</f>
        <v>1</v>
      </c>
      <c r="B1625" t="str">
        <f>ImssPensionados!B427</f>
        <v>Pensionados</v>
      </c>
      <c r="C1625">
        <f>ImssPensionados!C427</f>
        <v>0</v>
      </c>
      <c r="D1625" t="str">
        <f>ImssPensionados!D427</f>
        <v>EMPLEADO 424</v>
      </c>
      <c r="E1625">
        <f>ImssPensionados!E427</f>
        <v>0</v>
      </c>
      <c r="F1625">
        <f>ImssPensionados!F427</f>
        <v>0</v>
      </c>
      <c r="G1625" s="17">
        <f>ImssPensionados!H427</f>
        <v>0</v>
      </c>
      <c r="H1625" s="17">
        <f>ImssPensionados!I427</f>
        <v>0</v>
      </c>
      <c r="I1625" s="17">
        <f>ImssPensionados!J427</f>
        <v>0</v>
      </c>
      <c r="J1625" s="17">
        <f>ImssPensionados!K427</f>
        <v>0</v>
      </c>
      <c r="K1625" s="17">
        <f>ImssPensionados!L427</f>
        <v>0</v>
      </c>
      <c r="L1625" s="17">
        <f>ImssPensionados!M427</f>
        <v>0</v>
      </c>
      <c r="M1625" s="17">
        <f>ImssPensionados!N427</f>
        <v>0</v>
      </c>
      <c r="N1625" s="17">
        <f>ImssPensionados!O427</f>
        <v>0</v>
      </c>
      <c r="O1625" s="17">
        <f>ImssPensionados!P427</f>
        <v>0</v>
      </c>
      <c r="P1625" s="17">
        <f>ImssPensionados!Q427</f>
        <v>0</v>
      </c>
      <c r="Q1625" s="17">
        <f>ImssPensionados!R427</f>
        <v>0</v>
      </c>
      <c r="R1625" s="17">
        <f>ImssPensionados!S427</f>
        <v>0</v>
      </c>
      <c r="S1625" s="17">
        <f t="shared" si="25"/>
        <v>0</v>
      </c>
    </row>
    <row r="1626" spans="1:19">
      <c r="A1626" s="7">
        <f>ImssPensionados!A428</f>
        <v>1</v>
      </c>
      <c r="B1626" t="str">
        <f>ImssPensionados!B428</f>
        <v>Pensionados</v>
      </c>
      <c r="C1626">
        <f>ImssPensionados!C428</f>
        <v>0</v>
      </c>
      <c r="D1626" t="str">
        <f>ImssPensionados!D428</f>
        <v>EMPLEADO 425</v>
      </c>
      <c r="E1626">
        <f>ImssPensionados!E428</f>
        <v>0</v>
      </c>
      <c r="F1626">
        <f>ImssPensionados!F428</f>
        <v>0</v>
      </c>
      <c r="G1626" s="17">
        <f>ImssPensionados!H428</f>
        <v>0</v>
      </c>
      <c r="H1626" s="17">
        <f>ImssPensionados!I428</f>
        <v>0</v>
      </c>
      <c r="I1626" s="17">
        <f>ImssPensionados!J428</f>
        <v>0</v>
      </c>
      <c r="J1626" s="17">
        <f>ImssPensionados!K428</f>
        <v>0</v>
      </c>
      <c r="K1626" s="17">
        <f>ImssPensionados!L428</f>
        <v>0</v>
      </c>
      <c r="L1626" s="17">
        <f>ImssPensionados!M428</f>
        <v>0</v>
      </c>
      <c r="M1626" s="17">
        <f>ImssPensionados!N428</f>
        <v>0</v>
      </c>
      <c r="N1626" s="17">
        <f>ImssPensionados!O428</f>
        <v>0</v>
      </c>
      <c r="O1626" s="17">
        <f>ImssPensionados!P428</f>
        <v>0</v>
      </c>
      <c r="P1626" s="17">
        <f>ImssPensionados!Q428</f>
        <v>0</v>
      </c>
      <c r="Q1626" s="17">
        <f>ImssPensionados!R428</f>
        <v>0</v>
      </c>
      <c r="R1626" s="17">
        <f>ImssPensionados!S428</f>
        <v>0</v>
      </c>
      <c r="S1626" s="17">
        <f t="shared" si="25"/>
        <v>0</v>
      </c>
    </row>
    <row r="1627" spans="1:19">
      <c r="A1627" s="7">
        <f>ImssPensionados!A429</f>
        <v>1</v>
      </c>
      <c r="B1627" t="str">
        <f>ImssPensionados!B429</f>
        <v>Pensionados</v>
      </c>
      <c r="C1627">
        <f>ImssPensionados!C429</f>
        <v>0</v>
      </c>
      <c r="D1627" t="str">
        <f>ImssPensionados!D429</f>
        <v>EMPLEADO 426</v>
      </c>
      <c r="E1627">
        <f>ImssPensionados!E429</f>
        <v>0</v>
      </c>
      <c r="F1627">
        <f>ImssPensionados!F429</f>
        <v>0</v>
      </c>
      <c r="G1627" s="17">
        <f>ImssPensionados!H429</f>
        <v>0</v>
      </c>
      <c r="H1627" s="17">
        <f>ImssPensionados!I429</f>
        <v>0</v>
      </c>
      <c r="I1627" s="17">
        <f>ImssPensionados!J429</f>
        <v>0</v>
      </c>
      <c r="J1627" s="17">
        <f>ImssPensionados!K429</f>
        <v>0</v>
      </c>
      <c r="K1627" s="17">
        <f>ImssPensionados!L429</f>
        <v>0</v>
      </c>
      <c r="L1627" s="17">
        <f>ImssPensionados!M429</f>
        <v>0</v>
      </c>
      <c r="M1627" s="17">
        <f>ImssPensionados!N429</f>
        <v>0</v>
      </c>
      <c r="N1627" s="17">
        <f>ImssPensionados!O429</f>
        <v>0</v>
      </c>
      <c r="O1627" s="17">
        <f>ImssPensionados!P429</f>
        <v>0</v>
      </c>
      <c r="P1627" s="17">
        <f>ImssPensionados!Q429</f>
        <v>0</v>
      </c>
      <c r="Q1627" s="17">
        <f>ImssPensionados!R429</f>
        <v>0</v>
      </c>
      <c r="R1627" s="17">
        <f>ImssPensionados!S429</f>
        <v>0</v>
      </c>
      <c r="S1627" s="17">
        <f t="shared" si="25"/>
        <v>0</v>
      </c>
    </row>
    <row r="1628" spans="1:19">
      <c r="A1628" s="7">
        <f>ImssPensionados!A430</f>
        <v>1</v>
      </c>
      <c r="B1628" t="str">
        <f>ImssPensionados!B430</f>
        <v>Pensionados</v>
      </c>
      <c r="C1628">
        <f>ImssPensionados!C430</f>
        <v>0</v>
      </c>
      <c r="D1628" t="str">
        <f>ImssPensionados!D430</f>
        <v>EMPLEADO 427</v>
      </c>
      <c r="E1628">
        <f>ImssPensionados!E430</f>
        <v>0</v>
      </c>
      <c r="F1628">
        <f>ImssPensionados!F430</f>
        <v>0</v>
      </c>
      <c r="G1628" s="17">
        <f>ImssPensionados!H430</f>
        <v>0</v>
      </c>
      <c r="H1628" s="17">
        <f>ImssPensionados!I430</f>
        <v>0</v>
      </c>
      <c r="I1628" s="17">
        <f>ImssPensionados!J430</f>
        <v>0</v>
      </c>
      <c r="J1628" s="17">
        <f>ImssPensionados!K430</f>
        <v>0</v>
      </c>
      <c r="K1628" s="17">
        <f>ImssPensionados!L430</f>
        <v>0</v>
      </c>
      <c r="L1628" s="17">
        <f>ImssPensionados!M430</f>
        <v>0</v>
      </c>
      <c r="M1628" s="17">
        <f>ImssPensionados!N430</f>
        <v>0</v>
      </c>
      <c r="N1628" s="17">
        <f>ImssPensionados!O430</f>
        <v>0</v>
      </c>
      <c r="O1628" s="17">
        <f>ImssPensionados!P430</f>
        <v>0</v>
      </c>
      <c r="P1628" s="17">
        <f>ImssPensionados!Q430</f>
        <v>0</v>
      </c>
      <c r="Q1628" s="17">
        <f>ImssPensionados!R430</f>
        <v>0</v>
      </c>
      <c r="R1628" s="17">
        <f>ImssPensionados!S430</f>
        <v>0</v>
      </c>
      <c r="S1628" s="17">
        <f t="shared" si="25"/>
        <v>0</v>
      </c>
    </row>
    <row r="1629" spans="1:19">
      <c r="A1629" s="7">
        <f>ImssPensionados!A431</f>
        <v>1</v>
      </c>
      <c r="B1629" t="str">
        <f>ImssPensionados!B431</f>
        <v>Pensionados</v>
      </c>
      <c r="C1629">
        <f>ImssPensionados!C431</f>
        <v>0</v>
      </c>
      <c r="D1629" t="str">
        <f>ImssPensionados!D431</f>
        <v>EMPLEADO 428</v>
      </c>
      <c r="E1629">
        <f>ImssPensionados!E431</f>
        <v>0</v>
      </c>
      <c r="F1629">
        <f>ImssPensionados!F431</f>
        <v>0</v>
      </c>
      <c r="G1629" s="17">
        <f>ImssPensionados!H431</f>
        <v>0</v>
      </c>
      <c r="H1629" s="17">
        <f>ImssPensionados!I431</f>
        <v>0</v>
      </c>
      <c r="I1629" s="17">
        <f>ImssPensionados!J431</f>
        <v>0</v>
      </c>
      <c r="J1629" s="17">
        <f>ImssPensionados!K431</f>
        <v>0</v>
      </c>
      <c r="K1629" s="17">
        <f>ImssPensionados!L431</f>
        <v>0</v>
      </c>
      <c r="L1629" s="17">
        <f>ImssPensionados!M431</f>
        <v>0</v>
      </c>
      <c r="M1629" s="17">
        <f>ImssPensionados!N431</f>
        <v>0</v>
      </c>
      <c r="N1629" s="17">
        <f>ImssPensionados!O431</f>
        <v>0</v>
      </c>
      <c r="O1629" s="17">
        <f>ImssPensionados!P431</f>
        <v>0</v>
      </c>
      <c r="P1629" s="17">
        <f>ImssPensionados!Q431</f>
        <v>0</v>
      </c>
      <c r="Q1629" s="17">
        <f>ImssPensionados!R431</f>
        <v>0</v>
      </c>
      <c r="R1629" s="17">
        <f>ImssPensionados!S431</f>
        <v>0</v>
      </c>
      <c r="S1629" s="17">
        <f t="shared" si="25"/>
        <v>0</v>
      </c>
    </row>
    <row r="1630" spans="1:19">
      <c r="A1630" s="7">
        <f>ImssPensionados!A432</f>
        <v>1</v>
      </c>
      <c r="B1630" t="str">
        <f>ImssPensionados!B432</f>
        <v>Pensionados</v>
      </c>
      <c r="C1630">
        <f>ImssPensionados!C432</f>
        <v>0</v>
      </c>
      <c r="D1630" t="str">
        <f>ImssPensionados!D432</f>
        <v>EMPLEADO 429</v>
      </c>
      <c r="E1630">
        <f>ImssPensionados!E432</f>
        <v>0</v>
      </c>
      <c r="F1630">
        <f>ImssPensionados!F432</f>
        <v>0</v>
      </c>
      <c r="G1630" s="17">
        <f>ImssPensionados!H432</f>
        <v>0</v>
      </c>
      <c r="H1630" s="17">
        <f>ImssPensionados!I432</f>
        <v>0</v>
      </c>
      <c r="I1630" s="17">
        <f>ImssPensionados!J432</f>
        <v>0</v>
      </c>
      <c r="J1630" s="17">
        <f>ImssPensionados!K432</f>
        <v>0</v>
      </c>
      <c r="K1630" s="17">
        <f>ImssPensionados!L432</f>
        <v>0</v>
      </c>
      <c r="L1630" s="17">
        <f>ImssPensionados!M432</f>
        <v>0</v>
      </c>
      <c r="M1630" s="17">
        <f>ImssPensionados!N432</f>
        <v>0</v>
      </c>
      <c r="N1630" s="17">
        <f>ImssPensionados!O432</f>
        <v>0</v>
      </c>
      <c r="O1630" s="17">
        <f>ImssPensionados!P432</f>
        <v>0</v>
      </c>
      <c r="P1630" s="17">
        <f>ImssPensionados!Q432</f>
        <v>0</v>
      </c>
      <c r="Q1630" s="17">
        <f>ImssPensionados!R432</f>
        <v>0</v>
      </c>
      <c r="R1630" s="17">
        <f>ImssPensionados!S432</f>
        <v>0</v>
      </c>
      <c r="S1630" s="17">
        <f t="shared" si="25"/>
        <v>0</v>
      </c>
    </row>
    <row r="1631" spans="1:19">
      <c r="A1631" s="7">
        <f>ImssPensionados!A433</f>
        <v>1</v>
      </c>
      <c r="B1631" t="str">
        <f>ImssPensionados!B433</f>
        <v>Pensionados</v>
      </c>
      <c r="C1631">
        <f>ImssPensionados!C433</f>
        <v>0</v>
      </c>
      <c r="D1631" t="str">
        <f>ImssPensionados!D433</f>
        <v>EMPLEADO 430</v>
      </c>
      <c r="E1631">
        <f>ImssPensionados!E433</f>
        <v>0</v>
      </c>
      <c r="F1631">
        <f>ImssPensionados!F433</f>
        <v>0</v>
      </c>
      <c r="G1631" s="17">
        <f>ImssPensionados!H433</f>
        <v>0</v>
      </c>
      <c r="H1631" s="17">
        <f>ImssPensionados!I433</f>
        <v>0</v>
      </c>
      <c r="I1631" s="17">
        <f>ImssPensionados!J433</f>
        <v>0</v>
      </c>
      <c r="J1631" s="17">
        <f>ImssPensionados!K433</f>
        <v>0</v>
      </c>
      <c r="K1631" s="17">
        <f>ImssPensionados!L433</f>
        <v>0</v>
      </c>
      <c r="L1631" s="17">
        <f>ImssPensionados!M433</f>
        <v>0</v>
      </c>
      <c r="M1631" s="17">
        <f>ImssPensionados!N433</f>
        <v>0</v>
      </c>
      <c r="N1631" s="17">
        <f>ImssPensionados!O433</f>
        <v>0</v>
      </c>
      <c r="O1631" s="17">
        <f>ImssPensionados!P433</f>
        <v>0</v>
      </c>
      <c r="P1631" s="17">
        <f>ImssPensionados!Q433</f>
        <v>0</v>
      </c>
      <c r="Q1631" s="17">
        <f>ImssPensionados!R433</f>
        <v>0</v>
      </c>
      <c r="R1631" s="17">
        <f>ImssPensionados!S433</f>
        <v>0</v>
      </c>
      <c r="S1631" s="17">
        <f t="shared" si="25"/>
        <v>0</v>
      </c>
    </row>
    <row r="1632" spans="1:19">
      <c r="A1632" s="7">
        <f>ImssPensionados!A434</f>
        <v>1</v>
      </c>
      <c r="B1632" t="str">
        <f>ImssPensionados!B434</f>
        <v>Pensionados</v>
      </c>
      <c r="C1632">
        <f>ImssPensionados!C434</f>
        <v>0</v>
      </c>
      <c r="D1632" t="str">
        <f>ImssPensionados!D434</f>
        <v>EMPLEADO 431</v>
      </c>
      <c r="E1632">
        <f>ImssPensionados!E434</f>
        <v>0</v>
      </c>
      <c r="F1632">
        <f>ImssPensionados!F434</f>
        <v>0</v>
      </c>
      <c r="G1632" s="17">
        <f>ImssPensionados!H434</f>
        <v>0</v>
      </c>
      <c r="H1632" s="17">
        <f>ImssPensionados!I434</f>
        <v>0</v>
      </c>
      <c r="I1632" s="17">
        <f>ImssPensionados!J434</f>
        <v>0</v>
      </c>
      <c r="J1632" s="17">
        <f>ImssPensionados!K434</f>
        <v>0</v>
      </c>
      <c r="K1632" s="17">
        <f>ImssPensionados!L434</f>
        <v>0</v>
      </c>
      <c r="L1632" s="17">
        <f>ImssPensionados!M434</f>
        <v>0</v>
      </c>
      <c r="M1632" s="17">
        <f>ImssPensionados!N434</f>
        <v>0</v>
      </c>
      <c r="N1632" s="17">
        <f>ImssPensionados!O434</f>
        <v>0</v>
      </c>
      <c r="O1632" s="17">
        <f>ImssPensionados!P434</f>
        <v>0</v>
      </c>
      <c r="P1632" s="17">
        <f>ImssPensionados!Q434</f>
        <v>0</v>
      </c>
      <c r="Q1632" s="17">
        <f>ImssPensionados!R434</f>
        <v>0</v>
      </c>
      <c r="R1632" s="17">
        <f>ImssPensionados!S434</f>
        <v>0</v>
      </c>
      <c r="S1632" s="17">
        <f t="shared" si="25"/>
        <v>0</v>
      </c>
    </row>
    <row r="1633" spans="1:19">
      <c r="A1633" s="7">
        <f>ImssPensionados!A435</f>
        <v>1</v>
      </c>
      <c r="B1633" t="str">
        <f>ImssPensionados!B435</f>
        <v>Pensionados</v>
      </c>
      <c r="C1633">
        <f>ImssPensionados!C435</f>
        <v>0</v>
      </c>
      <c r="D1633" t="str">
        <f>ImssPensionados!D435</f>
        <v>EMPLEADO 432</v>
      </c>
      <c r="E1633">
        <f>ImssPensionados!E435</f>
        <v>0</v>
      </c>
      <c r="F1633">
        <f>ImssPensionados!F435</f>
        <v>0</v>
      </c>
      <c r="G1633" s="17">
        <f>ImssPensionados!H435</f>
        <v>0</v>
      </c>
      <c r="H1633" s="17">
        <f>ImssPensionados!I435</f>
        <v>0</v>
      </c>
      <c r="I1633" s="17">
        <f>ImssPensionados!J435</f>
        <v>0</v>
      </c>
      <c r="J1633" s="17">
        <f>ImssPensionados!K435</f>
        <v>0</v>
      </c>
      <c r="K1633" s="17">
        <f>ImssPensionados!L435</f>
        <v>0</v>
      </c>
      <c r="L1633" s="17">
        <f>ImssPensionados!M435</f>
        <v>0</v>
      </c>
      <c r="M1633" s="17">
        <f>ImssPensionados!N435</f>
        <v>0</v>
      </c>
      <c r="N1633" s="17">
        <f>ImssPensionados!O435</f>
        <v>0</v>
      </c>
      <c r="O1633" s="17">
        <f>ImssPensionados!P435</f>
        <v>0</v>
      </c>
      <c r="P1633" s="17">
        <f>ImssPensionados!Q435</f>
        <v>0</v>
      </c>
      <c r="Q1633" s="17">
        <f>ImssPensionados!R435</f>
        <v>0</v>
      </c>
      <c r="R1633" s="17">
        <f>ImssPensionados!S435</f>
        <v>0</v>
      </c>
      <c r="S1633" s="17">
        <f t="shared" si="25"/>
        <v>0</v>
      </c>
    </row>
    <row r="1634" spans="1:19">
      <c r="A1634" s="7">
        <f>ImssPensionados!A436</f>
        <v>1</v>
      </c>
      <c r="B1634" t="str">
        <f>ImssPensionados!B436</f>
        <v>Pensionados</v>
      </c>
      <c r="C1634">
        <f>ImssPensionados!C436</f>
        <v>0</v>
      </c>
      <c r="D1634" t="str">
        <f>ImssPensionados!D436</f>
        <v>EMPLEADO 433</v>
      </c>
      <c r="E1634">
        <f>ImssPensionados!E436</f>
        <v>0</v>
      </c>
      <c r="F1634">
        <f>ImssPensionados!F436</f>
        <v>0</v>
      </c>
      <c r="G1634" s="17">
        <f>ImssPensionados!H436</f>
        <v>0</v>
      </c>
      <c r="H1634" s="17">
        <f>ImssPensionados!I436</f>
        <v>0</v>
      </c>
      <c r="I1634" s="17">
        <f>ImssPensionados!J436</f>
        <v>0</v>
      </c>
      <c r="J1634" s="17">
        <f>ImssPensionados!K436</f>
        <v>0</v>
      </c>
      <c r="K1634" s="17">
        <f>ImssPensionados!L436</f>
        <v>0</v>
      </c>
      <c r="L1634" s="17">
        <f>ImssPensionados!M436</f>
        <v>0</v>
      </c>
      <c r="M1634" s="17">
        <f>ImssPensionados!N436</f>
        <v>0</v>
      </c>
      <c r="N1634" s="17">
        <f>ImssPensionados!O436</f>
        <v>0</v>
      </c>
      <c r="O1634" s="17">
        <f>ImssPensionados!P436</f>
        <v>0</v>
      </c>
      <c r="P1634" s="17">
        <f>ImssPensionados!Q436</f>
        <v>0</v>
      </c>
      <c r="Q1634" s="17">
        <f>ImssPensionados!R436</f>
        <v>0</v>
      </c>
      <c r="R1634" s="17">
        <f>ImssPensionados!S436</f>
        <v>0</v>
      </c>
      <c r="S1634" s="17">
        <f t="shared" si="25"/>
        <v>0</v>
      </c>
    </row>
    <row r="1635" spans="1:19">
      <c r="A1635" s="7">
        <f>ImssPensionados!A437</f>
        <v>1</v>
      </c>
      <c r="B1635" t="str">
        <f>ImssPensionados!B437</f>
        <v>Pensionados</v>
      </c>
      <c r="C1635">
        <f>ImssPensionados!C437</f>
        <v>0</v>
      </c>
      <c r="D1635" t="str">
        <f>ImssPensionados!D437</f>
        <v>EMPLEADO 434</v>
      </c>
      <c r="E1635">
        <f>ImssPensionados!E437</f>
        <v>0</v>
      </c>
      <c r="F1635">
        <f>ImssPensionados!F437</f>
        <v>0</v>
      </c>
      <c r="G1635" s="17">
        <f>ImssPensionados!H437</f>
        <v>0</v>
      </c>
      <c r="H1635" s="17">
        <f>ImssPensionados!I437</f>
        <v>0</v>
      </c>
      <c r="I1635" s="17">
        <f>ImssPensionados!J437</f>
        <v>0</v>
      </c>
      <c r="J1635" s="17">
        <f>ImssPensionados!K437</f>
        <v>0</v>
      </c>
      <c r="K1635" s="17">
        <f>ImssPensionados!L437</f>
        <v>0</v>
      </c>
      <c r="L1635" s="17">
        <f>ImssPensionados!M437</f>
        <v>0</v>
      </c>
      <c r="M1635" s="17">
        <f>ImssPensionados!N437</f>
        <v>0</v>
      </c>
      <c r="N1635" s="17">
        <f>ImssPensionados!O437</f>
        <v>0</v>
      </c>
      <c r="O1635" s="17">
        <f>ImssPensionados!P437</f>
        <v>0</v>
      </c>
      <c r="P1635" s="17">
        <f>ImssPensionados!Q437</f>
        <v>0</v>
      </c>
      <c r="Q1635" s="17">
        <f>ImssPensionados!R437</f>
        <v>0</v>
      </c>
      <c r="R1635" s="17">
        <f>ImssPensionados!S437</f>
        <v>0</v>
      </c>
      <c r="S1635" s="17">
        <f t="shared" si="25"/>
        <v>0</v>
      </c>
    </row>
    <row r="1636" spans="1:19">
      <c r="A1636" s="7">
        <f>ImssPensionados!A438</f>
        <v>1</v>
      </c>
      <c r="B1636" t="str">
        <f>ImssPensionados!B438</f>
        <v>Pensionados</v>
      </c>
      <c r="C1636">
        <f>ImssPensionados!C438</f>
        <v>0</v>
      </c>
      <c r="D1636" t="str">
        <f>ImssPensionados!D438</f>
        <v>EMPLEADO 435</v>
      </c>
      <c r="E1636">
        <f>ImssPensionados!E438</f>
        <v>0</v>
      </c>
      <c r="F1636">
        <f>ImssPensionados!F438</f>
        <v>0</v>
      </c>
      <c r="G1636" s="17">
        <f>ImssPensionados!H438</f>
        <v>0</v>
      </c>
      <c r="H1636" s="17">
        <f>ImssPensionados!I438</f>
        <v>0</v>
      </c>
      <c r="I1636" s="17">
        <f>ImssPensionados!J438</f>
        <v>0</v>
      </c>
      <c r="J1636" s="17">
        <f>ImssPensionados!K438</f>
        <v>0</v>
      </c>
      <c r="K1636" s="17">
        <f>ImssPensionados!L438</f>
        <v>0</v>
      </c>
      <c r="L1636" s="17">
        <f>ImssPensionados!M438</f>
        <v>0</v>
      </c>
      <c r="M1636" s="17">
        <f>ImssPensionados!N438</f>
        <v>0</v>
      </c>
      <c r="N1636" s="17">
        <f>ImssPensionados!O438</f>
        <v>0</v>
      </c>
      <c r="O1636" s="17">
        <f>ImssPensionados!P438</f>
        <v>0</v>
      </c>
      <c r="P1636" s="17">
        <f>ImssPensionados!Q438</f>
        <v>0</v>
      </c>
      <c r="Q1636" s="17">
        <f>ImssPensionados!R438</f>
        <v>0</v>
      </c>
      <c r="R1636" s="17">
        <f>ImssPensionados!S438</f>
        <v>0</v>
      </c>
      <c r="S1636" s="17">
        <f t="shared" si="25"/>
        <v>0</v>
      </c>
    </row>
    <row r="1637" spans="1:19">
      <c r="A1637" s="7">
        <f>ImssPensionados!A439</f>
        <v>1</v>
      </c>
      <c r="B1637" t="str">
        <f>ImssPensionados!B439</f>
        <v>Pensionados</v>
      </c>
      <c r="C1637">
        <f>ImssPensionados!C439</f>
        <v>0</v>
      </c>
      <c r="D1637" t="str">
        <f>ImssPensionados!D439</f>
        <v>EMPLEADO 436</v>
      </c>
      <c r="E1637">
        <f>ImssPensionados!E439</f>
        <v>0</v>
      </c>
      <c r="F1637">
        <f>ImssPensionados!F439</f>
        <v>0</v>
      </c>
      <c r="G1637" s="17">
        <f>ImssPensionados!H439</f>
        <v>0</v>
      </c>
      <c r="H1637" s="17">
        <f>ImssPensionados!I439</f>
        <v>0</v>
      </c>
      <c r="I1637" s="17">
        <f>ImssPensionados!J439</f>
        <v>0</v>
      </c>
      <c r="J1637" s="17">
        <f>ImssPensionados!K439</f>
        <v>0</v>
      </c>
      <c r="K1637" s="17">
        <f>ImssPensionados!L439</f>
        <v>0</v>
      </c>
      <c r="L1637" s="17">
        <f>ImssPensionados!M439</f>
        <v>0</v>
      </c>
      <c r="M1637" s="17">
        <f>ImssPensionados!N439</f>
        <v>0</v>
      </c>
      <c r="N1637" s="17">
        <f>ImssPensionados!O439</f>
        <v>0</v>
      </c>
      <c r="O1637" s="17">
        <f>ImssPensionados!P439</f>
        <v>0</v>
      </c>
      <c r="P1637" s="17">
        <f>ImssPensionados!Q439</f>
        <v>0</v>
      </c>
      <c r="Q1637" s="17">
        <f>ImssPensionados!R439</f>
        <v>0</v>
      </c>
      <c r="R1637" s="17">
        <f>ImssPensionados!S439</f>
        <v>0</v>
      </c>
      <c r="S1637" s="17">
        <f t="shared" si="25"/>
        <v>0</v>
      </c>
    </row>
    <row r="1638" spans="1:19">
      <c r="A1638" s="7">
        <f>ImssPensionados!A440</f>
        <v>1</v>
      </c>
      <c r="B1638" t="str">
        <f>ImssPensionados!B440</f>
        <v>Pensionados</v>
      </c>
      <c r="C1638">
        <f>ImssPensionados!C440</f>
        <v>0</v>
      </c>
      <c r="D1638" t="str">
        <f>ImssPensionados!D440</f>
        <v>EMPLEADO 437</v>
      </c>
      <c r="E1638">
        <f>ImssPensionados!E440</f>
        <v>0</v>
      </c>
      <c r="F1638">
        <f>ImssPensionados!F440</f>
        <v>0</v>
      </c>
      <c r="G1638" s="17">
        <f>ImssPensionados!H440</f>
        <v>0</v>
      </c>
      <c r="H1638" s="17">
        <f>ImssPensionados!I440</f>
        <v>0</v>
      </c>
      <c r="I1638" s="17">
        <f>ImssPensionados!J440</f>
        <v>0</v>
      </c>
      <c r="J1638" s="17">
        <f>ImssPensionados!K440</f>
        <v>0</v>
      </c>
      <c r="K1638" s="17">
        <f>ImssPensionados!L440</f>
        <v>0</v>
      </c>
      <c r="L1638" s="17">
        <f>ImssPensionados!M440</f>
        <v>0</v>
      </c>
      <c r="M1638" s="17">
        <f>ImssPensionados!N440</f>
        <v>0</v>
      </c>
      <c r="N1638" s="17">
        <f>ImssPensionados!O440</f>
        <v>0</v>
      </c>
      <c r="O1638" s="17">
        <f>ImssPensionados!P440</f>
        <v>0</v>
      </c>
      <c r="P1638" s="17">
        <f>ImssPensionados!Q440</f>
        <v>0</v>
      </c>
      <c r="Q1638" s="17">
        <f>ImssPensionados!R440</f>
        <v>0</v>
      </c>
      <c r="R1638" s="17">
        <f>ImssPensionados!S440</f>
        <v>0</v>
      </c>
      <c r="S1638" s="17">
        <f t="shared" si="25"/>
        <v>0</v>
      </c>
    </row>
    <row r="1639" spans="1:19">
      <c r="A1639" s="7">
        <f>ImssPensionados!A441</f>
        <v>1</v>
      </c>
      <c r="B1639" t="str">
        <f>ImssPensionados!B441</f>
        <v>Pensionados</v>
      </c>
      <c r="C1639">
        <f>ImssPensionados!C441</f>
        <v>0</v>
      </c>
      <c r="D1639" t="str">
        <f>ImssPensionados!D441</f>
        <v>EMPLEADO 438</v>
      </c>
      <c r="E1639">
        <f>ImssPensionados!E441</f>
        <v>0</v>
      </c>
      <c r="F1639">
        <f>ImssPensionados!F441</f>
        <v>0</v>
      </c>
      <c r="G1639" s="17">
        <f>ImssPensionados!H441</f>
        <v>0</v>
      </c>
      <c r="H1639" s="17">
        <f>ImssPensionados!I441</f>
        <v>0</v>
      </c>
      <c r="I1639" s="17">
        <f>ImssPensionados!J441</f>
        <v>0</v>
      </c>
      <c r="J1639" s="17">
        <f>ImssPensionados!K441</f>
        <v>0</v>
      </c>
      <c r="K1639" s="17">
        <f>ImssPensionados!L441</f>
        <v>0</v>
      </c>
      <c r="L1639" s="17">
        <f>ImssPensionados!M441</f>
        <v>0</v>
      </c>
      <c r="M1639" s="17">
        <f>ImssPensionados!N441</f>
        <v>0</v>
      </c>
      <c r="N1639" s="17">
        <f>ImssPensionados!O441</f>
        <v>0</v>
      </c>
      <c r="O1639" s="17">
        <f>ImssPensionados!P441</f>
        <v>0</v>
      </c>
      <c r="P1639" s="17">
        <f>ImssPensionados!Q441</f>
        <v>0</v>
      </c>
      <c r="Q1639" s="17">
        <f>ImssPensionados!R441</f>
        <v>0</v>
      </c>
      <c r="R1639" s="17">
        <f>ImssPensionados!S441</f>
        <v>0</v>
      </c>
      <c r="S1639" s="17">
        <f t="shared" si="25"/>
        <v>0</v>
      </c>
    </row>
    <row r="1640" spans="1:19">
      <c r="A1640" s="7">
        <f>ImssPensionados!A442</f>
        <v>1</v>
      </c>
      <c r="B1640" t="str">
        <f>ImssPensionados!B442</f>
        <v>Pensionados</v>
      </c>
      <c r="C1640">
        <f>ImssPensionados!C442</f>
        <v>0</v>
      </c>
      <c r="D1640" t="str">
        <f>ImssPensionados!D442</f>
        <v>EMPLEADO 439</v>
      </c>
      <c r="E1640">
        <f>ImssPensionados!E442</f>
        <v>0</v>
      </c>
      <c r="F1640">
        <f>ImssPensionados!F442</f>
        <v>0</v>
      </c>
      <c r="G1640" s="17">
        <f>ImssPensionados!H442</f>
        <v>0</v>
      </c>
      <c r="H1640" s="17">
        <f>ImssPensionados!I442</f>
        <v>0</v>
      </c>
      <c r="I1640" s="17">
        <f>ImssPensionados!J442</f>
        <v>0</v>
      </c>
      <c r="J1640" s="17">
        <f>ImssPensionados!K442</f>
        <v>0</v>
      </c>
      <c r="K1640" s="17">
        <f>ImssPensionados!L442</f>
        <v>0</v>
      </c>
      <c r="L1640" s="17">
        <f>ImssPensionados!M442</f>
        <v>0</v>
      </c>
      <c r="M1640" s="17">
        <f>ImssPensionados!N442</f>
        <v>0</v>
      </c>
      <c r="N1640" s="17">
        <f>ImssPensionados!O442</f>
        <v>0</v>
      </c>
      <c r="O1640" s="17">
        <f>ImssPensionados!P442</f>
        <v>0</v>
      </c>
      <c r="P1640" s="17">
        <f>ImssPensionados!Q442</f>
        <v>0</v>
      </c>
      <c r="Q1640" s="17">
        <f>ImssPensionados!R442</f>
        <v>0</v>
      </c>
      <c r="R1640" s="17">
        <f>ImssPensionados!S442</f>
        <v>0</v>
      </c>
      <c r="S1640" s="17">
        <f t="shared" si="25"/>
        <v>0</v>
      </c>
    </row>
    <row r="1641" spans="1:19">
      <c r="A1641" s="7">
        <f>ImssPensionados!A443</f>
        <v>1</v>
      </c>
      <c r="B1641" t="str">
        <f>ImssPensionados!B443</f>
        <v>Pensionados</v>
      </c>
      <c r="C1641">
        <f>ImssPensionados!C443</f>
        <v>0</v>
      </c>
      <c r="D1641" t="str">
        <f>ImssPensionados!D443</f>
        <v>EMPLEADO 440</v>
      </c>
      <c r="E1641">
        <f>ImssPensionados!E443</f>
        <v>0</v>
      </c>
      <c r="F1641">
        <f>ImssPensionados!F443</f>
        <v>0</v>
      </c>
      <c r="G1641" s="17">
        <f>ImssPensionados!H443</f>
        <v>0</v>
      </c>
      <c r="H1641" s="17">
        <f>ImssPensionados!I443</f>
        <v>0</v>
      </c>
      <c r="I1641" s="17">
        <f>ImssPensionados!J443</f>
        <v>0</v>
      </c>
      <c r="J1641" s="17">
        <f>ImssPensionados!K443</f>
        <v>0</v>
      </c>
      <c r="K1641" s="17">
        <f>ImssPensionados!L443</f>
        <v>0</v>
      </c>
      <c r="L1641" s="17">
        <f>ImssPensionados!M443</f>
        <v>0</v>
      </c>
      <c r="M1641" s="17">
        <f>ImssPensionados!N443</f>
        <v>0</v>
      </c>
      <c r="N1641" s="17">
        <f>ImssPensionados!O443</f>
        <v>0</v>
      </c>
      <c r="O1641" s="17">
        <f>ImssPensionados!P443</f>
        <v>0</v>
      </c>
      <c r="P1641" s="17">
        <f>ImssPensionados!Q443</f>
        <v>0</v>
      </c>
      <c r="Q1641" s="17">
        <f>ImssPensionados!R443</f>
        <v>0</v>
      </c>
      <c r="R1641" s="17">
        <f>ImssPensionados!S443</f>
        <v>0</v>
      </c>
      <c r="S1641" s="17">
        <f t="shared" si="25"/>
        <v>0</v>
      </c>
    </row>
    <row r="1642" spans="1:19">
      <c r="A1642" s="7">
        <f>ImssPensionados!A444</f>
        <v>1</v>
      </c>
      <c r="B1642" t="str">
        <f>ImssPensionados!B444</f>
        <v>Pensionados</v>
      </c>
      <c r="C1642">
        <f>ImssPensionados!C444</f>
        <v>0</v>
      </c>
      <c r="D1642" t="str">
        <f>ImssPensionados!D444</f>
        <v>EMPLEADO 441</v>
      </c>
      <c r="E1642">
        <f>ImssPensionados!E444</f>
        <v>0</v>
      </c>
      <c r="F1642">
        <f>ImssPensionados!F444</f>
        <v>0</v>
      </c>
      <c r="G1642" s="17">
        <f>ImssPensionados!H444</f>
        <v>0</v>
      </c>
      <c r="H1642" s="17">
        <f>ImssPensionados!I444</f>
        <v>0</v>
      </c>
      <c r="I1642" s="17">
        <f>ImssPensionados!J444</f>
        <v>0</v>
      </c>
      <c r="J1642" s="17">
        <f>ImssPensionados!K444</f>
        <v>0</v>
      </c>
      <c r="K1642" s="17">
        <f>ImssPensionados!L444</f>
        <v>0</v>
      </c>
      <c r="L1642" s="17">
        <f>ImssPensionados!M444</f>
        <v>0</v>
      </c>
      <c r="M1642" s="17">
        <f>ImssPensionados!N444</f>
        <v>0</v>
      </c>
      <c r="N1642" s="17">
        <f>ImssPensionados!O444</f>
        <v>0</v>
      </c>
      <c r="O1642" s="17">
        <f>ImssPensionados!P444</f>
        <v>0</v>
      </c>
      <c r="P1642" s="17">
        <f>ImssPensionados!Q444</f>
        <v>0</v>
      </c>
      <c r="Q1642" s="17">
        <f>ImssPensionados!R444</f>
        <v>0</v>
      </c>
      <c r="R1642" s="17">
        <f>ImssPensionados!S444</f>
        <v>0</v>
      </c>
      <c r="S1642" s="17">
        <f t="shared" si="25"/>
        <v>0</v>
      </c>
    </row>
    <row r="1643" spans="1:19">
      <c r="A1643" s="7">
        <f>ImssPensionados!A445</f>
        <v>1</v>
      </c>
      <c r="B1643" t="str">
        <f>ImssPensionados!B445</f>
        <v>Pensionados</v>
      </c>
      <c r="C1643">
        <f>ImssPensionados!C445</f>
        <v>0</v>
      </c>
      <c r="D1643" t="str">
        <f>ImssPensionados!D445</f>
        <v>EMPLEADO 442</v>
      </c>
      <c r="E1643">
        <f>ImssPensionados!E445</f>
        <v>0</v>
      </c>
      <c r="F1643">
        <f>ImssPensionados!F445</f>
        <v>0</v>
      </c>
      <c r="G1643" s="17">
        <f>ImssPensionados!H445</f>
        <v>0</v>
      </c>
      <c r="H1643" s="17">
        <f>ImssPensionados!I445</f>
        <v>0</v>
      </c>
      <c r="I1643" s="17">
        <f>ImssPensionados!J445</f>
        <v>0</v>
      </c>
      <c r="J1643" s="17">
        <f>ImssPensionados!K445</f>
        <v>0</v>
      </c>
      <c r="K1643" s="17">
        <f>ImssPensionados!L445</f>
        <v>0</v>
      </c>
      <c r="L1643" s="17">
        <f>ImssPensionados!M445</f>
        <v>0</v>
      </c>
      <c r="M1643" s="17">
        <f>ImssPensionados!N445</f>
        <v>0</v>
      </c>
      <c r="N1643" s="17">
        <f>ImssPensionados!O445</f>
        <v>0</v>
      </c>
      <c r="O1643" s="17">
        <f>ImssPensionados!P445</f>
        <v>0</v>
      </c>
      <c r="P1643" s="17">
        <f>ImssPensionados!Q445</f>
        <v>0</v>
      </c>
      <c r="Q1643" s="17">
        <f>ImssPensionados!R445</f>
        <v>0</v>
      </c>
      <c r="R1643" s="17">
        <f>ImssPensionados!S445</f>
        <v>0</v>
      </c>
      <c r="S1643" s="17">
        <f t="shared" si="25"/>
        <v>0</v>
      </c>
    </row>
    <row r="1644" spans="1:19">
      <c r="A1644" s="7">
        <f>ImssPensionados!A446</f>
        <v>1</v>
      </c>
      <c r="B1644" t="str">
        <f>ImssPensionados!B446</f>
        <v>Pensionados</v>
      </c>
      <c r="C1644">
        <f>ImssPensionados!C446</f>
        <v>0</v>
      </c>
      <c r="D1644" t="str">
        <f>ImssPensionados!D446</f>
        <v>EMPLEADO 443</v>
      </c>
      <c r="E1644">
        <f>ImssPensionados!E446</f>
        <v>0</v>
      </c>
      <c r="F1644">
        <f>ImssPensionados!F446</f>
        <v>0</v>
      </c>
      <c r="G1644" s="17">
        <f>ImssPensionados!H446</f>
        <v>0</v>
      </c>
      <c r="H1644" s="17">
        <f>ImssPensionados!I446</f>
        <v>0</v>
      </c>
      <c r="I1644" s="17">
        <f>ImssPensionados!J446</f>
        <v>0</v>
      </c>
      <c r="J1644" s="17">
        <f>ImssPensionados!K446</f>
        <v>0</v>
      </c>
      <c r="K1644" s="17">
        <f>ImssPensionados!L446</f>
        <v>0</v>
      </c>
      <c r="L1644" s="17">
        <f>ImssPensionados!M446</f>
        <v>0</v>
      </c>
      <c r="M1644" s="17">
        <f>ImssPensionados!N446</f>
        <v>0</v>
      </c>
      <c r="N1644" s="17">
        <f>ImssPensionados!O446</f>
        <v>0</v>
      </c>
      <c r="O1644" s="17">
        <f>ImssPensionados!P446</f>
        <v>0</v>
      </c>
      <c r="P1644" s="17">
        <f>ImssPensionados!Q446</f>
        <v>0</v>
      </c>
      <c r="Q1644" s="17">
        <f>ImssPensionados!R446</f>
        <v>0</v>
      </c>
      <c r="R1644" s="17">
        <f>ImssPensionados!S446</f>
        <v>0</v>
      </c>
      <c r="S1644" s="17">
        <f t="shared" si="25"/>
        <v>0</v>
      </c>
    </row>
    <row r="1645" spans="1:19">
      <c r="A1645" s="7">
        <f>ImssPensionados!A447</f>
        <v>1</v>
      </c>
      <c r="B1645" t="str">
        <f>ImssPensionados!B447</f>
        <v>Pensionados</v>
      </c>
      <c r="C1645">
        <f>ImssPensionados!C447</f>
        <v>0</v>
      </c>
      <c r="D1645" t="str">
        <f>ImssPensionados!D447</f>
        <v>EMPLEADO 444</v>
      </c>
      <c r="E1645">
        <f>ImssPensionados!E447</f>
        <v>0</v>
      </c>
      <c r="F1645">
        <f>ImssPensionados!F447</f>
        <v>0</v>
      </c>
      <c r="G1645" s="17">
        <f>ImssPensionados!H447</f>
        <v>0</v>
      </c>
      <c r="H1645" s="17">
        <f>ImssPensionados!I447</f>
        <v>0</v>
      </c>
      <c r="I1645" s="17">
        <f>ImssPensionados!J447</f>
        <v>0</v>
      </c>
      <c r="J1645" s="17">
        <f>ImssPensionados!K447</f>
        <v>0</v>
      </c>
      <c r="K1645" s="17">
        <f>ImssPensionados!L447</f>
        <v>0</v>
      </c>
      <c r="L1645" s="17">
        <f>ImssPensionados!M447</f>
        <v>0</v>
      </c>
      <c r="M1645" s="17">
        <f>ImssPensionados!N447</f>
        <v>0</v>
      </c>
      <c r="N1645" s="17">
        <f>ImssPensionados!O447</f>
        <v>0</v>
      </c>
      <c r="O1645" s="17">
        <f>ImssPensionados!P447</f>
        <v>0</v>
      </c>
      <c r="P1645" s="17">
        <f>ImssPensionados!Q447</f>
        <v>0</v>
      </c>
      <c r="Q1645" s="17">
        <f>ImssPensionados!R447</f>
        <v>0</v>
      </c>
      <c r="R1645" s="17">
        <f>ImssPensionados!S447</f>
        <v>0</v>
      </c>
      <c r="S1645" s="17">
        <f t="shared" si="25"/>
        <v>0</v>
      </c>
    </row>
    <row r="1646" spans="1:19">
      <c r="A1646" s="7">
        <f>ImssPensionados!A448</f>
        <v>1</v>
      </c>
      <c r="B1646" t="str">
        <f>ImssPensionados!B448</f>
        <v>Pensionados</v>
      </c>
      <c r="C1646">
        <f>ImssPensionados!C448</f>
        <v>0</v>
      </c>
      <c r="D1646" t="str">
        <f>ImssPensionados!D448</f>
        <v>EMPLEADO 445</v>
      </c>
      <c r="E1646">
        <f>ImssPensionados!E448</f>
        <v>0</v>
      </c>
      <c r="F1646">
        <f>ImssPensionados!F448</f>
        <v>0</v>
      </c>
      <c r="G1646" s="17">
        <f>ImssPensionados!H448</f>
        <v>0</v>
      </c>
      <c r="H1646" s="17">
        <f>ImssPensionados!I448</f>
        <v>0</v>
      </c>
      <c r="I1646" s="17">
        <f>ImssPensionados!J448</f>
        <v>0</v>
      </c>
      <c r="J1646" s="17">
        <f>ImssPensionados!K448</f>
        <v>0</v>
      </c>
      <c r="K1646" s="17">
        <f>ImssPensionados!L448</f>
        <v>0</v>
      </c>
      <c r="L1646" s="17">
        <f>ImssPensionados!M448</f>
        <v>0</v>
      </c>
      <c r="M1646" s="17">
        <f>ImssPensionados!N448</f>
        <v>0</v>
      </c>
      <c r="N1646" s="17">
        <f>ImssPensionados!O448</f>
        <v>0</v>
      </c>
      <c r="O1646" s="17">
        <f>ImssPensionados!P448</f>
        <v>0</v>
      </c>
      <c r="P1646" s="17">
        <f>ImssPensionados!Q448</f>
        <v>0</v>
      </c>
      <c r="Q1646" s="17">
        <f>ImssPensionados!R448</f>
        <v>0</v>
      </c>
      <c r="R1646" s="17">
        <f>ImssPensionados!S448</f>
        <v>0</v>
      </c>
      <c r="S1646" s="17">
        <f t="shared" si="25"/>
        <v>0</v>
      </c>
    </row>
    <row r="1647" spans="1:19">
      <c r="A1647" s="7">
        <f>ImssPensionados!A449</f>
        <v>1</v>
      </c>
      <c r="B1647" t="str">
        <f>ImssPensionados!B449</f>
        <v>Pensionados</v>
      </c>
      <c r="C1647">
        <f>ImssPensionados!C449</f>
        <v>0</v>
      </c>
      <c r="D1647" t="str">
        <f>ImssPensionados!D449</f>
        <v>EMPLEADO 446</v>
      </c>
      <c r="E1647">
        <f>ImssPensionados!E449</f>
        <v>0</v>
      </c>
      <c r="F1647">
        <f>ImssPensionados!F449</f>
        <v>0</v>
      </c>
      <c r="G1647" s="17">
        <f>ImssPensionados!H449</f>
        <v>0</v>
      </c>
      <c r="H1647" s="17">
        <f>ImssPensionados!I449</f>
        <v>0</v>
      </c>
      <c r="I1647" s="17">
        <f>ImssPensionados!J449</f>
        <v>0</v>
      </c>
      <c r="J1647" s="17">
        <f>ImssPensionados!K449</f>
        <v>0</v>
      </c>
      <c r="K1647" s="17">
        <f>ImssPensionados!L449</f>
        <v>0</v>
      </c>
      <c r="L1647" s="17">
        <f>ImssPensionados!M449</f>
        <v>0</v>
      </c>
      <c r="M1647" s="17">
        <f>ImssPensionados!N449</f>
        <v>0</v>
      </c>
      <c r="N1647" s="17">
        <f>ImssPensionados!O449</f>
        <v>0</v>
      </c>
      <c r="O1647" s="17">
        <f>ImssPensionados!P449</f>
        <v>0</v>
      </c>
      <c r="P1647" s="17">
        <f>ImssPensionados!Q449</f>
        <v>0</v>
      </c>
      <c r="Q1647" s="17">
        <f>ImssPensionados!R449</f>
        <v>0</v>
      </c>
      <c r="R1647" s="17">
        <f>ImssPensionados!S449</f>
        <v>0</v>
      </c>
      <c r="S1647" s="17">
        <f t="shared" si="25"/>
        <v>0</v>
      </c>
    </row>
    <row r="1648" spans="1:19">
      <c r="A1648" s="7">
        <f>ImssPensionados!A450</f>
        <v>1</v>
      </c>
      <c r="B1648" t="str">
        <f>ImssPensionados!B450</f>
        <v>Pensionados</v>
      </c>
      <c r="C1648">
        <f>ImssPensionados!C450</f>
        <v>0</v>
      </c>
      <c r="D1648" t="str">
        <f>ImssPensionados!D450</f>
        <v>EMPLEADO 447</v>
      </c>
      <c r="E1648">
        <f>ImssPensionados!E450</f>
        <v>0</v>
      </c>
      <c r="F1648">
        <f>ImssPensionados!F450</f>
        <v>0</v>
      </c>
      <c r="G1648" s="17">
        <f>ImssPensionados!H450</f>
        <v>0</v>
      </c>
      <c r="H1648" s="17">
        <f>ImssPensionados!I450</f>
        <v>0</v>
      </c>
      <c r="I1648" s="17">
        <f>ImssPensionados!J450</f>
        <v>0</v>
      </c>
      <c r="J1648" s="17">
        <f>ImssPensionados!K450</f>
        <v>0</v>
      </c>
      <c r="K1648" s="17">
        <f>ImssPensionados!L450</f>
        <v>0</v>
      </c>
      <c r="L1648" s="17">
        <f>ImssPensionados!M450</f>
        <v>0</v>
      </c>
      <c r="M1648" s="17">
        <f>ImssPensionados!N450</f>
        <v>0</v>
      </c>
      <c r="N1648" s="17">
        <f>ImssPensionados!O450</f>
        <v>0</v>
      </c>
      <c r="O1648" s="17">
        <f>ImssPensionados!P450</f>
        <v>0</v>
      </c>
      <c r="P1648" s="17">
        <f>ImssPensionados!Q450</f>
        <v>0</v>
      </c>
      <c r="Q1648" s="17">
        <f>ImssPensionados!R450</f>
        <v>0</v>
      </c>
      <c r="R1648" s="17">
        <f>ImssPensionados!S450</f>
        <v>0</v>
      </c>
      <c r="S1648" s="17">
        <f t="shared" si="25"/>
        <v>0</v>
      </c>
    </row>
    <row r="1649" spans="1:19">
      <c r="A1649" s="7">
        <f>ImssPensionados!A451</f>
        <v>1</v>
      </c>
      <c r="B1649" t="str">
        <f>ImssPensionados!B451</f>
        <v>Pensionados</v>
      </c>
      <c r="C1649">
        <f>ImssPensionados!C451</f>
        <v>0</v>
      </c>
      <c r="D1649" t="str">
        <f>ImssPensionados!D451</f>
        <v>EMPLEADO 448</v>
      </c>
      <c r="E1649">
        <f>ImssPensionados!E451</f>
        <v>0</v>
      </c>
      <c r="F1649">
        <f>ImssPensionados!F451</f>
        <v>0</v>
      </c>
      <c r="G1649" s="17">
        <f>ImssPensionados!H451</f>
        <v>0</v>
      </c>
      <c r="H1649" s="17">
        <f>ImssPensionados!I451</f>
        <v>0</v>
      </c>
      <c r="I1649" s="17">
        <f>ImssPensionados!J451</f>
        <v>0</v>
      </c>
      <c r="J1649" s="17">
        <f>ImssPensionados!K451</f>
        <v>0</v>
      </c>
      <c r="K1649" s="17">
        <f>ImssPensionados!L451</f>
        <v>0</v>
      </c>
      <c r="L1649" s="17">
        <f>ImssPensionados!M451</f>
        <v>0</v>
      </c>
      <c r="M1649" s="17">
        <f>ImssPensionados!N451</f>
        <v>0</v>
      </c>
      <c r="N1649" s="17">
        <f>ImssPensionados!O451</f>
        <v>0</v>
      </c>
      <c r="O1649" s="17">
        <f>ImssPensionados!P451</f>
        <v>0</v>
      </c>
      <c r="P1649" s="17">
        <f>ImssPensionados!Q451</f>
        <v>0</v>
      </c>
      <c r="Q1649" s="17">
        <f>ImssPensionados!R451</f>
        <v>0</v>
      </c>
      <c r="R1649" s="17">
        <f>ImssPensionados!S451</f>
        <v>0</v>
      </c>
      <c r="S1649" s="17">
        <f t="shared" si="25"/>
        <v>0</v>
      </c>
    </row>
    <row r="1650" spans="1:19">
      <c r="A1650" s="7">
        <f>ImssPensionados!A452</f>
        <v>1</v>
      </c>
      <c r="B1650" t="str">
        <f>ImssPensionados!B452</f>
        <v>Pensionados</v>
      </c>
      <c r="C1650">
        <f>ImssPensionados!C452</f>
        <v>0</v>
      </c>
      <c r="D1650" t="str">
        <f>ImssPensionados!D452</f>
        <v>EMPLEADO 449</v>
      </c>
      <c r="E1650">
        <f>ImssPensionados!E452</f>
        <v>0</v>
      </c>
      <c r="F1650">
        <f>ImssPensionados!F452</f>
        <v>0</v>
      </c>
      <c r="G1650" s="17">
        <f>ImssPensionados!H452</f>
        <v>0</v>
      </c>
      <c r="H1650" s="17">
        <f>ImssPensionados!I452</f>
        <v>0</v>
      </c>
      <c r="I1650" s="17">
        <f>ImssPensionados!J452</f>
        <v>0</v>
      </c>
      <c r="J1650" s="17">
        <f>ImssPensionados!K452</f>
        <v>0</v>
      </c>
      <c r="K1650" s="17">
        <f>ImssPensionados!L452</f>
        <v>0</v>
      </c>
      <c r="L1650" s="17">
        <f>ImssPensionados!M452</f>
        <v>0</v>
      </c>
      <c r="M1650" s="17">
        <f>ImssPensionados!N452</f>
        <v>0</v>
      </c>
      <c r="N1650" s="17">
        <f>ImssPensionados!O452</f>
        <v>0</v>
      </c>
      <c r="O1650" s="17">
        <f>ImssPensionados!P452</f>
        <v>0</v>
      </c>
      <c r="P1650" s="17">
        <f>ImssPensionados!Q452</f>
        <v>0</v>
      </c>
      <c r="Q1650" s="17">
        <f>ImssPensionados!R452</f>
        <v>0</v>
      </c>
      <c r="R1650" s="17">
        <f>ImssPensionados!S452</f>
        <v>0</v>
      </c>
      <c r="S1650" s="17">
        <f t="shared" si="25"/>
        <v>0</v>
      </c>
    </row>
    <row r="1651" spans="1:19">
      <c r="A1651" s="7">
        <f>ImssPensionados!A453</f>
        <v>1</v>
      </c>
      <c r="B1651" t="str">
        <f>ImssPensionados!B453</f>
        <v>Pensionados</v>
      </c>
      <c r="C1651">
        <f>ImssPensionados!C453</f>
        <v>0</v>
      </c>
      <c r="D1651" t="str">
        <f>ImssPensionados!D453</f>
        <v>EMPLEADO 450</v>
      </c>
      <c r="E1651">
        <f>ImssPensionados!E453</f>
        <v>0</v>
      </c>
      <c r="F1651">
        <f>ImssPensionados!F453</f>
        <v>0</v>
      </c>
      <c r="G1651" s="17">
        <f>ImssPensionados!H453</f>
        <v>0</v>
      </c>
      <c r="H1651" s="17">
        <f>ImssPensionados!I453</f>
        <v>0</v>
      </c>
      <c r="I1651" s="17">
        <f>ImssPensionados!J453</f>
        <v>0</v>
      </c>
      <c r="J1651" s="17">
        <f>ImssPensionados!K453</f>
        <v>0</v>
      </c>
      <c r="K1651" s="17">
        <f>ImssPensionados!L453</f>
        <v>0</v>
      </c>
      <c r="L1651" s="17">
        <f>ImssPensionados!M453</f>
        <v>0</v>
      </c>
      <c r="M1651" s="17">
        <f>ImssPensionados!N453</f>
        <v>0</v>
      </c>
      <c r="N1651" s="17">
        <f>ImssPensionados!O453</f>
        <v>0</v>
      </c>
      <c r="O1651" s="17">
        <f>ImssPensionados!P453</f>
        <v>0</v>
      </c>
      <c r="P1651" s="17">
        <f>ImssPensionados!Q453</f>
        <v>0</v>
      </c>
      <c r="Q1651" s="17">
        <f>ImssPensionados!R453</f>
        <v>0</v>
      </c>
      <c r="R1651" s="17">
        <f>ImssPensionados!S453</f>
        <v>0</v>
      </c>
      <c r="S1651" s="17">
        <f t="shared" si="25"/>
        <v>0</v>
      </c>
    </row>
    <row r="1652" spans="1:19">
      <c r="A1652" s="7">
        <f>ImssPensionados!A454</f>
        <v>1</v>
      </c>
      <c r="B1652" t="str">
        <f>ImssPensionados!B454</f>
        <v>Pensionados</v>
      </c>
      <c r="C1652">
        <f>ImssPensionados!C454</f>
        <v>0</v>
      </c>
      <c r="D1652" t="str">
        <f>ImssPensionados!D454</f>
        <v>EMPLEADO 451</v>
      </c>
      <c r="E1652">
        <f>ImssPensionados!E454</f>
        <v>0</v>
      </c>
      <c r="F1652">
        <f>ImssPensionados!F454</f>
        <v>0</v>
      </c>
      <c r="G1652" s="17">
        <f>ImssPensionados!H454</f>
        <v>0</v>
      </c>
      <c r="H1652" s="17">
        <f>ImssPensionados!I454</f>
        <v>0</v>
      </c>
      <c r="I1652" s="17">
        <f>ImssPensionados!J454</f>
        <v>0</v>
      </c>
      <c r="J1652" s="17">
        <f>ImssPensionados!K454</f>
        <v>0</v>
      </c>
      <c r="K1652" s="17">
        <f>ImssPensionados!L454</f>
        <v>0</v>
      </c>
      <c r="L1652" s="17">
        <f>ImssPensionados!M454</f>
        <v>0</v>
      </c>
      <c r="M1652" s="17">
        <f>ImssPensionados!N454</f>
        <v>0</v>
      </c>
      <c r="N1652" s="17">
        <f>ImssPensionados!O454</f>
        <v>0</v>
      </c>
      <c r="O1652" s="17">
        <f>ImssPensionados!P454</f>
        <v>0</v>
      </c>
      <c r="P1652" s="17">
        <f>ImssPensionados!Q454</f>
        <v>0</v>
      </c>
      <c r="Q1652" s="17">
        <f>ImssPensionados!R454</f>
        <v>0</v>
      </c>
      <c r="R1652" s="17">
        <f>ImssPensionados!S454</f>
        <v>0</v>
      </c>
      <c r="S1652" s="17">
        <f t="shared" si="25"/>
        <v>0</v>
      </c>
    </row>
    <row r="1653" spans="1:19">
      <c r="A1653" s="7">
        <f>ImssPensionados!A455</f>
        <v>1</v>
      </c>
      <c r="B1653" t="str">
        <f>ImssPensionados!B455</f>
        <v>Pensionados</v>
      </c>
      <c r="C1653">
        <f>ImssPensionados!C455</f>
        <v>0</v>
      </c>
      <c r="D1653" t="str">
        <f>ImssPensionados!D455</f>
        <v>EMPLEADO 452</v>
      </c>
      <c r="E1653">
        <f>ImssPensionados!E455</f>
        <v>0</v>
      </c>
      <c r="F1653">
        <f>ImssPensionados!F455</f>
        <v>0</v>
      </c>
      <c r="G1653" s="17">
        <f>ImssPensionados!H455</f>
        <v>0</v>
      </c>
      <c r="H1653" s="17">
        <f>ImssPensionados!I455</f>
        <v>0</v>
      </c>
      <c r="I1653" s="17">
        <f>ImssPensionados!J455</f>
        <v>0</v>
      </c>
      <c r="J1653" s="17">
        <f>ImssPensionados!K455</f>
        <v>0</v>
      </c>
      <c r="K1653" s="17">
        <f>ImssPensionados!L455</f>
        <v>0</v>
      </c>
      <c r="L1653" s="17">
        <f>ImssPensionados!M455</f>
        <v>0</v>
      </c>
      <c r="M1653" s="17">
        <f>ImssPensionados!N455</f>
        <v>0</v>
      </c>
      <c r="N1653" s="17">
        <f>ImssPensionados!O455</f>
        <v>0</v>
      </c>
      <c r="O1653" s="17">
        <f>ImssPensionados!P455</f>
        <v>0</v>
      </c>
      <c r="P1653" s="17">
        <f>ImssPensionados!Q455</f>
        <v>0</v>
      </c>
      <c r="Q1653" s="17">
        <f>ImssPensionados!R455</f>
        <v>0</v>
      </c>
      <c r="R1653" s="17">
        <f>ImssPensionados!S455</f>
        <v>0</v>
      </c>
      <c r="S1653" s="17">
        <f t="shared" si="25"/>
        <v>0</v>
      </c>
    </row>
    <row r="1654" spans="1:19">
      <c r="A1654" s="7">
        <f>ImssPensionados!A456</f>
        <v>1</v>
      </c>
      <c r="B1654" t="str">
        <f>ImssPensionados!B456</f>
        <v>Pensionados</v>
      </c>
      <c r="C1654">
        <f>ImssPensionados!C456</f>
        <v>0</v>
      </c>
      <c r="D1654" t="str">
        <f>ImssPensionados!D456</f>
        <v>EMPLEADO 453</v>
      </c>
      <c r="E1654">
        <f>ImssPensionados!E456</f>
        <v>0</v>
      </c>
      <c r="F1654">
        <f>ImssPensionados!F456</f>
        <v>0</v>
      </c>
      <c r="G1654" s="17">
        <f>ImssPensionados!H456</f>
        <v>0</v>
      </c>
      <c r="H1654" s="17">
        <f>ImssPensionados!I456</f>
        <v>0</v>
      </c>
      <c r="I1654" s="17">
        <f>ImssPensionados!J456</f>
        <v>0</v>
      </c>
      <c r="J1654" s="17">
        <f>ImssPensionados!K456</f>
        <v>0</v>
      </c>
      <c r="K1654" s="17">
        <f>ImssPensionados!L456</f>
        <v>0</v>
      </c>
      <c r="L1654" s="17">
        <f>ImssPensionados!M456</f>
        <v>0</v>
      </c>
      <c r="M1654" s="17">
        <f>ImssPensionados!N456</f>
        <v>0</v>
      </c>
      <c r="N1654" s="17">
        <f>ImssPensionados!O456</f>
        <v>0</v>
      </c>
      <c r="O1654" s="17">
        <f>ImssPensionados!P456</f>
        <v>0</v>
      </c>
      <c r="P1654" s="17">
        <f>ImssPensionados!Q456</f>
        <v>0</v>
      </c>
      <c r="Q1654" s="17">
        <f>ImssPensionados!R456</f>
        <v>0</v>
      </c>
      <c r="R1654" s="17">
        <f>ImssPensionados!S456</f>
        <v>0</v>
      </c>
      <c r="S1654" s="17">
        <f t="shared" si="25"/>
        <v>0</v>
      </c>
    </row>
    <row r="1655" spans="1:19">
      <c r="A1655" s="7">
        <f>ImssPensionados!A457</f>
        <v>1</v>
      </c>
      <c r="B1655" t="str">
        <f>ImssPensionados!B457</f>
        <v>Pensionados</v>
      </c>
      <c r="C1655">
        <f>ImssPensionados!C457</f>
        <v>0</v>
      </c>
      <c r="D1655" t="str">
        <f>ImssPensionados!D457</f>
        <v>EMPLEADO 454</v>
      </c>
      <c r="E1655">
        <f>ImssPensionados!E457</f>
        <v>0</v>
      </c>
      <c r="F1655">
        <f>ImssPensionados!F457</f>
        <v>0</v>
      </c>
      <c r="G1655" s="17">
        <f>ImssPensionados!H457</f>
        <v>0</v>
      </c>
      <c r="H1655" s="17">
        <f>ImssPensionados!I457</f>
        <v>0</v>
      </c>
      <c r="I1655" s="17">
        <f>ImssPensionados!J457</f>
        <v>0</v>
      </c>
      <c r="J1655" s="17">
        <f>ImssPensionados!K457</f>
        <v>0</v>
      </c>
      <c r="K1655" s="17">
        <f>ImssPensionados!L457</f>
        <v>0</v>
      </c>
      <c r="L1655" s="17">
        <f>ImssPensionados!M457</f>
        <v>0</v>
      </c>
      <c r="M1655" s="17">
        <f>ImssPensionados!N457</f>
        <v>0</v>
      </c>
      <c r="N1655" s="17">
        <f>ImssPensionados!O457</f>
        <v>0</v>
      </c>
      <c r="O1655" s="17">
        <f>ImssPensionados!P457</f>
        <v>0</v>
      </c>
      <c r="P1655" s="17">
        <f>ImssPensionados!Q457</f>
        <v>0</v>
      </c>
      <c r="Q1655" s="17">
        <f>ImssPensionados!R457</f>
        <v>0</v>
      </c>
      <c r="R1655" s="17">
        <f>ImssPensionados!S457</f>
        <v>0</v>
      </c>
      <c r="S1655" s="17">
        <f t="shared" si="25"/>
        <v>0</v>
      </c>
    </row>
    <row r="1656" spans="1:19">
      <c r="A1656" s="7">
        <f>ImssPensionados!A458</f>
        <v>1</v>
      </c>
      <c r="B1656" t="str">
        <f>ImssPensionados!B458</f>
        <v>Pensionados</v>
      </c>
      <c r="C1656">
        <f>ImssPensionados!C458</f>
        <v>0</v>
      </c>
      <c r="D1656" t="str">
        <f>ImssPensionados!D458</f>
        <v>EMPLEADO 455</v>
      </c>
      <c r="E1656">
        <f>ImssPensionados!E458</f>
        <v>0</v>
      </c>
      <c r="F1656">
        <f>ImssPensionados!F458</f>
        <v>0</v>
      </c>
      <c r="G1656" s="17">
        <f>ImssPensionados!H458</f>
        <v>0</v>
      </c>
      <c r="H1656" s="17">
        <f>ImssPensionados!I458</f>
        <v>0</v>
      </c>
      <c r="I1656" s="17">
        <f>ImssPensionados!J458</f>
        <v>0</v>
      </c>
      <c r="J1656" s="17">
        <f>ImssPensionados!K458</f>
        <v>0</v>
      </c>
      <c r="K1656" s="17">
        <f>ImssPensionados!L458</f>
        <v>0</v>
      </c>
      <c r="L1656" s="17">
        <f>ImssPensionados!M458</f>
        <v>0</v>
      </c>
      <c r="M1656" s="17">
        <f>ImssPensionados!N458</f>
        <v>0</v>
      </c>
      <c r="N1656" s="17">
        <f>ImssPensionados!O458</f>
        <v>0</v>
      </c>
      <c r="O1656" s="17">
        <f>ImssPensionados!P458</f>
        <v>0</v>
      </c>
      <c r="P1656" s="17">
        <f>ImssPensionados!Q458</f>
        <v>0</v>
      </c>
      <c r="Q1656" s="17">
        <f>ImssPensionados!R458</f>
        <v>0</v>
      </c>
      <c r="R1656" s="17">
        <f>ImssPensionados!S458</f>
        <v>0</v>
      </c>
      <c r="S1656" s="17">
        <f t="shared" si="25"/>
        <v>0</v>
      </c>
    </row>
    <row r="1657" spans="1:19">
      <c r="A1657" s="7">
        <f>ImssPensionados!A459</f>
        <v>1</v>
      </c>
      <c r="B1657" t="str">
        <f>ImssPensionados!B459</f>
        <v>Pensionados</v>
      </c>
      <c r="C1657">
        <f>ImssPensionados!C459</f>
        <v>0</v>
      </c>
      <c r="D1657" t="str">
        <f>ImssPensionados!D459</f>
        <v>EMPLEADO 456</v>
      </c>
      <c r="E1657">
        <f>ImssPensionados!E459</f>
        <v>0</v>
      </c>
      <c r="F1657">
        <f>ImssPensionados!F459</f>
        <v>0</v>
      </c>
      <c r="G1657" s="17">
        <f>ImssPensionados!H459</f>
        <v>0</v>
      </c>
      <c r="H1657" s="17">
        <f>ImssPensionados!I459</f>
        <v>0</v>
      </c>
      <c r="I1657" s="17">
        <f>ImssPensionados!J459</f>
        <v>0</v>
      </c>
      <c r="J1657" s="17">
        <f>ImssPensionados!K459</f>
        <v>0</v>
      </c>
      <c r="K1657" s="17">
        <f>ImssPensionados!L459</f>
        <v>0</v>
      </c>
      <c r="L1657" s="17">
        <f>ImssPensionados!M459</f>
        <v>0</v>
      </c>
      <c r="M1657" s="17">
        <f>ImssPensionados!N459</f>
        <v>0</v>
      </c>
      <c r="N1657" s="17">
        <f>ImssPensionados!O459</f>
        <v>0</v>
      </c>
      <c r="O1657" s="17">
        <f>ImssPensionados!P459</f>
        <v>0</v>
      </c>
      <c r="P1657" s="17">
        <f>ImssPensionados!Q459</f>
        <v>0</v>
      </c>
      <c r="Q1657" s="17">
        <f>ImssPensionados!R459</f>
        <v>0</v>
      </c>
      <c r="R1657" s="17">
        <f>ImssPensionados!S459</f>
        <v>0</v>
      </c>
      <c r="S1657" s="17">
        <f t="shared" si="25"/>
        <v>0</v>
      </c>
    </row>
    <row r="1658" spans="1:19">
      <c r="A1658" s="7">
        <f>ImssPensionados!A460</f>
        <v>1</v>
      </c>
      <c r="B1658" t="str">
        <f>ImssPensionados!B460</f>
        <v>Pensionados</v>
      </c>
      <c r="C1658">
        <f>ImssPensionados!C460</f>
        <v>0</v>
      </c>
      <c r="D1658" t="str">
        <f>ImssPensionados!D460</f>
        <v>EMPLEADO 457</v>
      </c>
      <c r="E1658">
        <f>ImssPensionados!E460</f>
        <v>0</v>
      </c>
      <c r="F1658">
        <f>ImssPensionados!F460</f>
        <v>0</v>
      </c>
      <c r="G1658" s="17">
        <f>ImssPensionados!H460</f>
        <v>0</v>
      </c>
      <c r="H1658" s="17">
        <f>ImssPensionados!I460</f>
        <v>0</v>
      </c>
      <c r="I1658" s="17">
        <f>ImssPensionados!J460</f>
        <v>0</v>
      </c>
      <c r="J1658" s="17">
        <f>ImssPensionados!K460</f>
        <v>0</v>
      </c>
      <c r="K1658" s="17">
        <f>ImssPensionados!L460</f>
        <v>0</v>
      </c>
      <c r="L1658" s="17">
        <f>ImssPensionados!M460</f>
        <v>0</v>
      </c>
      <c r="M1658" s="17">
        <f>ImssPensionados!N460</f>
        <v>0</v>
      </c>
      <c r="N1658" s="17">
        <f>ImssPensionados!O460</f>
        <v>0</v>
      </c>
      <c r="O1658" s="17">
        <f>ImssPensionados!P460</f>
        <v>0</v>
      </c>
      <c r="P1658" s="17">
        <f>ImssPensionados!Q460</f>
        <v>0</v>
      </c>
      <c r="Q1658" s="17">
        <f>ImssPensionados!R460</f>
        <v>0</v>
      </c>
      <c r="R1658" s="17">
        <f>ImssPensionados!S460</f>
        <v>0</v>
      </c>
      <c r="S1658" s="17">
        <f t="shared" si="25"/>
        <v>0</v>
      </c>
    </row>
    <row r="1659" spans="1:19">
      <c r="A1659" s="7">
        <f>ImssPensionados!A461</f>
        <v>1</v>
      </c>
      <c r="B1659" t="str">
        <f>ImssPensionados!B461</f>
        <v>Pensionados</v>
      </c>
      <c r="C1659">
        <f>ImssPensionados!C461</f>
        <v>0</v>
      </c>
      <c r="D1659" t="str">
        <f>ImssPensionados!D461</f>
        <v>EMPLEADO 458</v>
      </c>
      <c r="E1659">
        <f>ImssPensionados!E461</f>
        <v>0</v>
      </c>
      <c r="F1659">
        <f>ImssPensionados!F461</f>
        <v>0</v>
      </c>
      <c r="G1659" s="17">
        <f>ImssPensionados!H461</f>
        <v>0</v>
      </c>
      <c r="H1659" s="17">
        <f>ImssPensionados!I461</f>
        <v>0</v>
      </c>
      <c r="I1659" s="17">
        <f>ImssPensionados!J461</f>
        <v>0</v>
      </c>
      <c r="J1659" s="17">
        <f>ImssPensionados!K461</f>
        <v>0</v>
      </c>
      <c r="K1659" s="17">
        <f>ImssPensionados!L461</f>
        <v>0</v>
      </c>
      <c r="L1659" s="17">
        <f>ImssPensionados!M461</f>
        <v>0</v>
      </c>
      <c r="M1659" s="17">
        <f>ImssPensionados!N461</f>
        <v>0</v>
      </c>
      <c r="N1659" s="17">
        <f>ImssPensionados!O461</f>
        <v>0</v>
      </c>
      <c r="O1659" s="17">
        <f>ImssPensionados!P461</f>
        <v>0</v>
      </c>
      <c r="P1659" s="17">
        <f>ImssPensionados!Q461</f>
        <v>0</v>
      </c>
      <c r="Q1659" s="17">
        <f>ImssPensionados!R461</f>
        <v>0</v>
      </c>
      <c r="R1659" s="17">
        <f>ImssPensionados!S461</f>
        <v>0</v>
      </c>
      <c r="S1659" s="17">
        <f t="shared" si="25"/>
        <v>0</v>
      </c>
    </row>
    <row r="1660" spans="1:19">
      <c r="A1660" s="7">
        <f>ImssPensionados!A462</f>
        <v>1</v>
      </c>
      <c r="B1660" t="str">
        <f>ImssPensionados!B462</f>
        <v>Pensionados</v>
      </c>
      <c r="C1660">
        <f>ImssPensionados!C462</f>
        <v>0</v>
      </c>
      <c r="D1660" t="str">
        <f>ImssPensionados!D462</f>
        <v>EMPLEADO 459</v>
      </c>
      <c r="E1660">
        <f>ImssPensionados!E462</f>
        <v>0</v>
      </c>
      <c r="F1660">
        <f>ImssPensionados!F462</f>
        <v>0</v>
      </c>
      <c r="G1660" s="17">
        <f>ImssPensionados!H462</f>
        <v>0</v>
      </c>
      <c r="H1660" s="17">
        <f>ImssPensionados!I462</f>
        <v>0</v>
      </c>
      <c r="I1660" s="17">
        <f>ImssPensionados!J462</f>
        <v>0</v>
      </c>
      <c r="J1660" s="17">
        <f>ImssPensionados!K462</f>
        <v>0</v>
      </c>
      <c r="K1660" s="17">
        <f>ImssPensionados!L462</f>
        <v>0</v>
      </c>
      <c r="L1660" s="17">
        <f>ImssPensionados!M462</f>
        <v>0</v>
      </c>
      <c r="M1660" s="17">
        <f>ImssPensionados!N462</f>
        <v>0</v>
      </c>
      <c r="N1660" s="17">
        <f>ImssPensionados!O462</f>
        <v>0</v>
      </c>
      <c r="O1660" s="17">
        <f>ImssPensionados!P462</f>
        <v>0</v>
      </c>
      <c r="P1660" s="17">
        <f>ImssPensionados!Q462</f>
        <v>0</v>
      </c>
      <c r="Q1660" s="17">
        <f>ImssPensionados!R462</f>
        <v>0</v>
      </c>
      <c r="R1660" s="17">
        <f>ImssPensionados!S462</f>
        <v>0</v>
      </c>
      <c r="S1660" s="17">
        <f t="shared" si="25"/>
        <v>0</v>
      </c>
    </row>
    <row r="1661" spans="1:19">
      <c r="A1661" s="7">
        <f>ImssPensionados!A463</f>
        <v>1</v>
      </c>
      <c r="B1661" t="str">
        <f>ImssPensionados!B463</f>
        <v>Pensionados</v>
      </c>
      <c r="C1661">
        <f>ImssPensionados!C463</f>
        <v>0</v>
      </c>
      <c r="D1661" t="str">
        <f>ImssPensionados!D463</f>
        <v>EMPLEADO 460</v>
      </c>
      <c r="E1661">
        <f>ImssPensionados!E463</f>
        <v>0</v>
      </c>
      <c r="F1661">
        <f>ImssPensionados!F463</f>
        <v>0</v>
      </c>
      <c r="G1661" s="17">
        <f>ImssPensionados!H463</f>
        <v>0</v>
      </c>
      <c r="H1661" s="17">
        <f>ImssPensionados!I463</f>
        <v>0</v>
      </c>
      <c r="I1661" s="17">
        <f>ImssPensionados!J463</f>
        <v>0</v>
      </c>
      <c r="J1661" s="17">
        <f>ImssPensionados!K463</f>
        <v>0</v>
      </c>
      <c r="K1661" s="17">
        <f>ImssPensionados!L463</f>
        <v>0</v>
      </c>
      <c r="L1661" s="17">
        <f>ImssPensionados!M463</f>
        <v>0</v>
      </c>
      <c r="M1661" s="17">
        <f>ImssPensionados!N463</f>
        <v>0</v>
      </c>
      <c r="N1661" s="17">
        <f>ImssPensionados!O463</f>
        <v>0</v>
      </c>
      <c r="O1661" s="17">
        <f>ImssPensionados!P463</f>
        <v>0</v>
      </c>
      <c r="P1661" s="17">
        <f>ImssPensionados!Q463</f>
        <v>0</v>
      </c>
      <c r="Q1661" s="17">
        <f>ImssPensionados!R463</f>
        <v>0</v>
      </c>
      <c r="R1661" s="17">
        <f>ImssPensionados!S463</f>
        <v>0</v>
      </c>
      <c r="S1661" s="17">
        <f t="shared" si="25"/>
        <v>0</v>
      </c>
    </row>
    <row r="1662" spans="1:19">
      <c r="A1662" s="7">
        <f>ImssPensionados!A464</f>
        <v>1</v>
      </c>
      <c r="B1662" t="str">
        <f>ImssPensionados!B464</f>
        <v>Pensionados</v>
      </c>
      <c r="C1662">
        <f>ImssPensionados!C464</f>
        <v>0</v>
      </c>
      <c r="D1662" t="str">
        <f>ImssPensionados!D464</f>
        <v>EMPLEADO 461</v>
      </c>
      <c r="E1662">
        <f>ImssPensionados!E464</f>
        <v>0</v>
      </c>
      <c r="F1662">
        <f>ImssPensionados!F464</f>
        <v>0</v>
      </c>
      <c r="G1662" s="17">
        <f>ImssPensionados!H464</f>
        <v>0</v>
      </c>
      <c r="H1662" s="17">
        <f>ImssPensionados!I464</f>
        <v>0</v>
      </c>
      <c r="I1662" s="17">
        <f>ImssPensionados!J464</f>
        <v>0</v>
      </c>
      <c r="J1662" s="17">
        <f>ImssPensionados!K464</f>
        <v>0</v>
      </c>
      <c r="K1662" s="17">
        <f>ImssPensionados!L464</f>
        <v>0</v>
      </c>
      <c r="L1662" s="17">
        <f>ImssPensionados!M464</f>
        <v>0</v>
      </c>
      <c r="M1662" s="17">
        <f>ImssPensionados!N464</f>
        <v>0</v>
      </c>
      <c r="N1662" s="17">
        <f>ImssPensionados!O464</f>
        <v>0</v>
      </c>
      <c r="O1662" s="17">
        <f>ImssPensionados!P464</f>
        <v>0</v>
      </c>
      <c r="P1662" s="17">
        <f>ImssPensionados!Q464</f>
        <v>0</v>
      </c>
      <c r="Q1662" s="17">
        <f>ImssPensionados!R464</f>
        <v>0</v>
      </c>
      <c r="R1662" s="17">
        <f>ImssPensionados!S464</f>
        <v>0</v>
      </c>
      <c r="S1662" s="17">
        <f t="shared" si="25"/>
        <v>0</v>
      </c>
    </row>
    <row r="1663" spans="1:19">
      <c r="A1663" s="7">
        <f>ImssPensionados!A465</f>
        <v>1</v>
      </c>
      <c r="B1663" t="str">
        <f>ImssPensionados!B465</f>
        <v>Pensionados</v>
      </c>
      <c r="C1663">
        <f>ImssPensionados!C465</f>
        <v>0</v>
      </c>
      <c r="D1663" t="str">
        <f>ImssPensionados!D465</f>
        <v>EMPLEADO 462</v>
      </c>
      <c r="E1663">
        <f>ImssPensionados!E465</f>
        <v>0</v>
      </c>
      <c r="F1663">
        <f>ImssPensionados!F465</f>
        <v>0</v>
      </c>
      <c r="G1663" s="17">
        <f>ImssPensionados!H465</f>
        <v>0</v>
      </c>
      <c r="H1663" s="17">
        <f>ImssPensionados!I465</f>
        <v>0</v>
      </c>
      <c r="I1663" s="17">
        <f>ImssPensionados!J465</f>
        <v>0</v>
      </c>
      <c r="J1663" s="17">
        <f>ImssPensionados!K465</f>
        <v>0</v>
      </c>
      <c r="K1663" s="17">
        <f>ImssPensionados!L465</f>
        <v>0</v>
      </c>
      <c r="L1663" s="17">
        <f>ImssPensionados!M465</f>
        <v>0</v>
      </c>
      <c r="M1663" s="17">
        <f>ImssPensionados!N465</f>
        <v>0</v>
      </c>
      <c r="N1663" s="17">
        <f>ImssPensionados!O465</f>
        <v>0</v>
      </c>
      <c r="O1663" s="17">
        <f>ImssPensionados!P465</f>
        <v>0</v>
      </c>
      <c r="P1663" s="17">
        <f>ImssPensionados!Q465</f>
        <v>0</v>
      </c>
      <c r="Q1663" s="17">
        <f>ImssPensionados!R465</f>
        <v>0</v>
      </c>
      <c r="R1663" s="17">
        <f>ImssPensionados!S465</f>
        <v>0</v>
      </c>
      <c r="S1663" s="17">
        <f t="shared" si="25"/>
        <v>0</v>
      </c>
    </row>
    <row r="1664" spans="1:19">
      <c r="A1664" s="7">
        <f>ImssPensionados!A466</f>
        <v>1</v>
      </c>
      <c r="B1664" t="str">
        <f>ImssPensionados!B466</f>
        <v>Pensionados</v>
      </c>
      <c r="C1664">
        <f>ImssPensionados!C466</f>
        <v>0</v>
      </c>
      <c r="D1664" t="str">
        <f>ImssPensionados!D466</f>
        <v>EMPLEADO 463</v>
      </c>
      <c r="E1664">
        <f>ImssPensionados!E466</f>
        <v>0</v>
      </c>
      <c r="F1664">
        <f>ImssPensionados!F466</f>
        <v>0</v>
      </c>
      <c r="G1664" s="17">
        <f>ImssPensionados!H466</f>
        <v>0</v>
      </c>
      <c r="H1664" s="17">
        <f>ImssPensionados!I466</f>
        <v>0</v>
      </c>
      <c r="I1664" s="17">
        <f>ImssPensionados!J466</f>
        <v>0</v>
      </c>
      <c r="J1664" s="17">
        <f>ImssPensionados!K466</f>
        <v>0</v>
      </c>
      <c r="K1664" s="17">
        <f>ImssPensionados!L466</f>
        <v>0</v>
      </c>
      <c r="L1664" s="17">
        <f>ImssPensionados!M466</f>
        <v>0</v>
      </c>
      <c r="M1664" s="17">
        <f>ImssPensionados!N466</f>
        <v>0</v>
      </c>
      <c r="N1664" s="17">
        <f>ImssPensionados!O466</f>
        <v>0</v>
      </c>
      <c r="O1664" s="17">
        <f>ImssPensionados!P466</f>
        <v>0</v>
      </c>
      <c r="P1664" s="17">
        <f>ImssPensionados!Q466</f>
        <v>0</v>
      </c>
      <c r="Q1664" s="17">
        <f>ImssPensionados!R466</f>
        <v>0</v>
      </c>
      <c r="R1664" s="17">
        <f>ImssPensionados!S466</f>
        <v>0</v>
      </c>
      <c r="S1664" s="17">
        <f t="shared" si="25"/>
        <v>0</v>
      </c>
    </row>
    <row r="1665" spans="1:19">
      <c r="A1665" s="7">
        <f>ImssPensionados!A467</f>
        <v>1</v>
      </c>
      <c r="B1665" t="str">
        <f>ImssPensionados!B467</f>
        <v>Pensionados</v>
      </c>
      <c r="C1665">
        <f>ImssPensionados!C467</f>
        <v>0</v>
      </c>
      <c r="D1665" t="str">
        <f>ImssPensionados!D467</f>
        <v>EMPLEADO 464</v>
      </c>
      <c r="E1665">
        <f>ImssPensionados!E467</f>
        <v>0</v>
      </c>
      <c r="F1665">
        <f>ImssPensionados!F467</f>
        <v>0</v>
      </c>
      <c r="G1665" s="17">
        <f>ImssPensionados!H467</f>
        <v>0</v>
      </c>
      <c r="H1665" s="17">
        <f>ImssPensionados!I467</f>
        <v>0</v>
      </c>
      <c r="I1665" s="17">
        <f>ImssPensionados!J467</f>
        <v>0</v>
      </c>
      <c r="J1665" s="17">
        <f>ImssPensionados!K467</f>
        <v>0</v>
      </c>
      <c r="K1665" s="17">
        <f>ImssPensionados!L467</f>
        <v>0</v>
      </c>
      <c r="L1665" s="17">
        <f>ImssPensionados!M467</f>
        <v>0</v>
      </c>
      <c r="M1665" s="17">
        <f>ImssPensionados!N467</f>
        <v>0</v>
      </c>
      <c r="N1665" s="17">
        <f>ImssPensionados!O467</f>
        <v>0</v>
      </c>
      <c r="O1665" s="17">
        <f>ImssPensionados!P467</f>
        <v>0</v>
      </c>
      <c r="P1665" s="17">
        <f>ImssPensionados!Q467</f>
        <v>0</v>
      </c>
      <c r="Q1665" s="17">
        <f>ImssPensionados!R467</f>
        <v>0</v>
      </c>
      <c r="R1665" s="17">
        <f>ImssPensionados!S467</f>
        <v>0</v>
      </c>
      <c r="S1665" s="17">
        <f t="shared" si="25"/>
        <v>0</v>
      </c>
    </row>
    <row r="1666" spans="1:19">
      <c r="A1666" s="7">
        <f>ImssPensionados!A468</f>
        <v>1</v>
      </c>
      <c r="B1666" t="str">
        <f>ImssPensionados!B468</f>
        <v>Pensionados</v>
      </c>
      <c r="C1666">
        <f>ImssPensionados!C468</f>
        <v>0</v>
      </c>
      <c r="D1666" t="str">
        <f>ImssPensionados!D468</f>
        <v>EMPLEADO 465</v>
      </c>
      <c r="E1666">
        <f>ImssPensionados!E468</f>
        <v>0</v>
      </c>
      <c r="F1666">
        <f>ImssPensionados!F468</f>
        <v>0</v>
      </c>
      <c r="G1666" s="17">
        <f>ImssPensionados!H468</f>
        <v>0</v>
      </c>
      <c r="H1666" s="17">
        <f>ImssPensionados!I468</f>
        <v>0</v>
      </c>
      <c r="I1666" s="17">
        <f>ImssPensionados!J468</f>
        <v>0</v>
      </c>
      <c r="J1666" s="17">
        <f>ImssPensionados!K468</f>
        <v>0</v>
      </c>
      <c r="K1666" s="17">
        <f>ImssPensionados!L468</f>
        <v>0</v>
      </c>
      <c r="L1666" s="17">
        <f>ImssPensionados!M468</f>
        <v>0</v>
      </c>
      <c r="M1666" s="17">
        <f>ImssPensionados!N468</f>
        <v>0</v>
      </c>
      <c r="N1666" s="17">
        <f>ImssPensionados!O468</f>
        <v>0</v>
      </c>
      <c r="O1666" s="17">
        <f>ImssPensionados!P468</f>
        <v>0</v>
      </c>
      <c r="P1666" s="17">
        <f>ImssPensionados!Q468</f>
        <v>0</v>
      </c>
      <c r="Q1666" s="17">
        <f>ImssPensionados!R468</f>
        <v>0</v>
      </c>
      <c r="R1666" s="17">
        <f>ImssPensionados!S468</f>
        <v>0</v>
      </c>
      <c r="S1666" s="17">
        <f t="shared" si="25"/>
        <v>0</v>
      </c>
    </row>
    <row r="1667" spans="1:19">
      <c r="A1667" s="7">
        <f>ImssPensionados!A469</f>
        <v>1</v>
      </c>
      <c r="B1667" t="str">
        <f>ImssPensionados!B469</f>
        <v>Pensionados</v>
      </c>
      <c r="C1667">
        <f>ImssPensionados!C469</f>
        <v>0</v>
      </c>
      <c r="D1667" t="str">
        <f>ImssPensionados!D469</f>
        <v>EMPLEADO 466</v>
      </c>
      <c r="E1667">
        <f>ImssPensionados!E469</f>
        <v>0</v>
      </c>
      <c r="F1667">
        <f>ImssPensionados!F469</f>
        <v>0</v>
      </c>
      <c r="G1667" s="17">
        <f>ImssPensionados!H469</f>
        <v>0</v>
      </c>
      <c r="H1667" s="17">
        <f>ImssPensionados!I469</f>
        <v>0</v>
      </c>
      <c r="I1667" s="17">
        <f>ImssPensionados!J469</f>
        <v>0</v>
      </c>
      <c r="J1667" s="17">
        <f>ImssPensionados!K469</f>
        <v>0</v>
      </c>
      <c r="K1667" s="17">
        <f>ImssPensionados!L469</f>
        <v>0</v>
      </c>
      <c r="L1667" s="17">
        <f>ImssPensionados!M469</f>
        <v>0</v>
      </c>
      <c r="M1667" s="17">
        <f>ImssPensionados!N469</f>
        <v>0</v>
      </c>
      <c r="N1667" s="17">
        <f>ImssPensionados!O469</f>
        <v>0</v>
      </c>
      <c r="O1667" s="17">
        <f>ImssPensionados!P469</f>
        <v>0</v>
      </c>
      <c r="P1667" s="17">
        <f>ImssPensionados!Q469</f>
        <v>0</v>
      </c>
      <c r="Q1667" s="17">
        <f>ImssPensionados!R469</f>
        <v>0</v>
      </c>
      <c r="R1667" s="17">
        <f>ImssPensionados!S469</f>
        <v>0</v>
      </c>
      <c r="S1667" s="17">
        <f t="shared" ref="S1667:S1730" si="26">SUM(G1667:R1667)</f>
        <v>0</v>
      </c>
    </row>
    <row r="1668" spans="1:19">
      <c r="A1668" s="7">
        <f>ImssPensionados!A470</f>
        <v>1</v>
      </c>
      <c r="B1668" t="str">
        <f>ImssPensionados!B470</f>
        <v>Pensionados</v>
      </c>
      <c r="C1668">
        <f>ImssPensionados!C470</f>
        <v>0</v>
      </c>
      <c r="D1668" t="str">
        <f>ImssPensionados!D470</f>
        <v>EMPLEADO 467</v>
      </c>
      <c r="E1668">
        <f>ImssPensionados!E470</f>
        <v>0</v>
      </c>
      <c r="F1668">
        <f>ImssPensionados!F470</f>
        <v>0</v>
      </c>
      <c r="G1668" s="17">
        <f>ImssPensionados!H470</f>
        <v>0</v>
      </c>
      <c r="H1668" s="17">
        <f>ImssPensionados!I470</f>
        <v>0</v>
      </c>
      <c r="I1668" s="17">
        <f>ImssPensionados!J470</f>
        <v>0</v>
      </c>
      <c r="J1668" s="17">
        <f>ImssPensionados!K470</f>
        <v>0</v>
      </c>
      <c r="K1668" s="17">
        <f>ImssPensionados!L470</f>
        <v>0</v>
      </c>
      <c r="L1668" s="17">
        <f>ImssPensionados!M470</f>
        <v>0</v>
      </c>
      <c r="M1668" s="17">
        <f>ImssPensionados!N470</f>
        <v>0</v>
      </c>
      <c r="N1668" s="17">
        <f>ImssPensionados!O470</f>
        <v>0</v>
      </c>
      <c r="O1668" s="17">
        <f>ImssPensionados!P470</f>
        <v>0</v>
      </c>
      <c r="P1668" s="17">
        <f>ImssPensionados!Q470</f>
        <v>0</v>
      </c>
      <c r="Q1668" s="17">
        <f>ImssPensionados!R470</f>
        <v>0</v>
      </c>
      <c r="R1668" s="17">
        <f>ImssPensionados!S470</f>
        <v>0</v>
      </c>
      <c r="S1668" s="17">
        <f t="shared" si="26"/>
        <v>0</v>
      </c>
    </row>
    <row r="1669" spans="1:19">
      <c r="A1669" s="7">
        <f>ImssPensionados!A471</f>
        <v>1</v>
      </c>
      <c r="B1669" t="str">
        <f>ImssPensionados!B471</f>
        <v>Pensionados</v>
      </c>
      <c r="C1669">
        <f>ImssPensionados!C471</f>
        <v>0</v>
      </c>
      <c r="D1669" t="str">
        <f>ImssPensionados!D471</f>
        <v>EMPLEADO 468</v>
      </c>
      <c r="E1669">
        <f>ImssPensionados!E471</f>
        <v>0</v>
      </c>
      <c r="F1669">
        <f>ImssPensionados!F471</f>
        <v>0</v>
      </c>
      <c r="G1669" s="17">
        <f>ImssPensionados!H471</f>
        <v>0</v>
      </c>
      <c r="H1669" s="17">
        <f>ImssPensionados!I471</f>
        <v>0</v>
      </c>
      <c r="I1669" s="17">
        <f>ImssPensionados!J471</f>
        <v>0</v>
      </c>
      <c r="J1669" s="17">
        <f>ImssPensionados!K471</f>
        <v>0</v>
      </c>
      <c r="K1669" s="17">
        <f>ImssPensionados!L471</f>
        <v>0</v>
      </c>
      <c r="L1669" s="17">
        <f>ImssPensionados!M471</f>
        <v>0</v>
      </c>
      <c r="M1669" s="17">
        <f>ImssPensionados!N471</f>
        <v>0</v>
      </c>
      <c r="N1669" s="17">
        <f>ImssPensionados!O471</f>
        <v>0</v>
      </c>
      <c r="O1669" s="17">
        <f>ImssPensionados!P471</f>
        <v>0</v>
      </c>
      <c r="P1669" s="17">
        <f>ImssPensionados!Q471</f>
        <v>0</v>
      </c>
      <c r="Q1669" s="17">
        <f>ImssPensionados!R471</f>
        <v>0</v>
      </c>
      <c r="R1669" s="17">
        <f>ImssPensionados!S471</f>
        <v>0</v>
      </c>
      <c r="S1669" s="17">
        <f t="shared" si="26"/>
        <v>0</v>
      </c>
    </row>
    <row r="1670" spans="1:19">
      <c r="A1670" s="7">
        <f>ImssPensionados!A472</f>
        <v>1</v>
      </c>
      <c r="B1670" t="str">
        <f>ImssPensionados!B472</f>
        <v>Pensionados</v>
      </c>
      <c r="C1670">
        <f>ImssPensionados!C472</f>
        <v>0</v>
      </c>
      <c r="D1670" t="str">
        <f>ImssPensionados!D472</f>
        <v>EMPLEADO 469</v>
      </c>
      <c r="E1670">
        <f>ImssPensionados!E472</f>
        <v>0</v>
      </c>
      <c r="F1670">
        <f>ImssPensionados!F472</f>
        <v>0</v>
      </c>
      <c r="G1670" s="17">
        <f>ImssPensionados!H472</f>
        <v>0</v>
      </c>
      <c r="H1670" s="17">
        <f>ImssPensionados!I472</f>
        <v>0</v>
      </c>
      <c r="I1670" s="17">
        <f>ImssPensionados!J472</f>
        <v>0</v>
      </c>
      <c r="J1670" s="17">
        <f>ImssPensionados!K472</f>
        <v>0</v>
      </c>
      <c r="K1670" s="17">
        <f>ImssPensionados!L472</f>
        <v>0</v>
      </c>
      <c r="L1670" s="17">
        <f>ImssPensionados!M472</f>
        <v>0</v>
      </c>
      <c r="M1670" s="17">
        <f>ImssPensionados!N472</f>
        <v>0</v>
      </c>
      <c r="N1670" s="17">
        <f>ImssPensionados!O472</f>
        <v>0</v>
      </c>
      <c r="O1670" s="17">
        <f>ImssPensionados!P472</f>
        <v>0</v>
      </c>
      <c r="P1670" s="17">
        <f>ImssPensionados!Q472</f>
        <v>0</v>
      </c>
      <c r="Q1670" s="17">
        <f>ImssPensionados!R472</f>
        <v>0</v>
      </c>
      <c r="R1670" s="17">
        <f>ImssPensionados!S472</f>
        <v>0</v>
      </c>
      <c r="S1670" s="17">
        <f t="shared" si="26"/>
        <v>0</v>
      </c>
    </row>
    <row r="1671" spans="1:19">
      <c r="A1671" s="7">
        <f>ImssPensionados!A473</f>
        <v>1</v>
      </c>
      <c r="B1671" t="str">
        <f>ImssPensionados!B473</f>
        <v>Pensionados</v>
      </c>
      <c r="C1671">
        <f>ImssPensionados!C473</f>
        <v>0</v>
      </c>
      <c r="D1671" t="str">
        <f>ImssPensionados!D473</f>
        <v>EMPLEADO 470</v>
      </c>
      <c r="E1671">
        <f>ImssPensionados!E473</f>
        <v>0</v>
      </c>
      <c r="F1671">
        <f>ImssPensionados!F473</f>
        <v>0</v>
      </c>
      <c r="G1671" s="17">
        <f>ImssPensionados!H473</f>
        <v>0</v>
      </c>
      <c r="H1671" s="17">
        <f>ImssPensionados!I473</f>
        <v>0</v>
      </c>
      <c r="I1671" s="17">
        <f>ImssPensionados!J473</f>
        <v>0</v>
      </c>
      <c r="J1671" s="17">
        <f>ImssPensionados!K473</f>
        <v>0</v>
      </c>
      <c r="K1671" s="17">
        <f>ImssPensionados!L473</f>
        <v>0</v>
      </c>
      <c r="L1671" s="17">
        <f>ImssPensionados!M473</f>
        <v>0</v>
      </c>
      <c r="M1671" s="17">
        <f>ImssPensionados!N473</f>
        <v>0</v>
      </c>
      <c r="N1671" s="17">
        <f>ImssPensionados!O473</f>
        <v>0</v>
      </c>
      <c r="O1671" s="17">
        <f>ImssPensionados!P473</f>
        <v>0</v>
      </c>
      <c r="P1671" s="17">
        <f>ImssPensionados!Q473</f>
        <v>0</v>
      </c>
      <c r="Q1671" s="17">
        <f>ImssPensionados!R473</f>
        <v>0</v>
      </c>
      <c r="R1671" s="17">
        <f>ImssPensionados!S473</f>
        <v>0</v>
      </c>
      <c r="S1671" s="17">
        <f t="shared" si="26"/>
        <v>0</v>
      </c>
    </row>
    <row r="1672" spans="1:19">
      <c r="A1672" s="7">
        <f>ImssPensionados!A474</f>
        <v>1</v>
      </c>
      <c r="B1672" t="str">
        <f>ImssPensionados!B474</f>
        <v>Pensionados</v>
      </c>
      <c r="C1672">
        <f>ImssPensionados!C474</f>
        <v>0</v>
      </c>
      <c r="D1672" t="str">
        <f>ImssPensionados!D474</f>
        <v>EMPLEADO 471</v>
      </c>
      <c r="E1672">
        <f>ImssPensionados!E474</f>
        <v>0</v>
      </c>
      <c r="F1672">
        <f>ImssPensionados!F474</f>
        <v>0</v>
      </c>
      <c r="G1672" s="17">
        <f>ImssPensionados!H474</f>
        <v>0</v>
      </c>
      <c r="H1672" s="17">
        <f>ImssPensionados!I474</f>
        <v>0</v>
      </c>
      <c r="I1672" s="17">
        <f>ImssPensionados!J474</f>
        <v>0</v>
      </c>
      <c r="J1672" s="17">
        <f>ImssPensionados!K474</f>
        <v>0</v>
      </c>
      <c r="K1672" s="17">
        <f>ImssPensionados!L474</f>
        <v>0</v>
      </c>
      <c r="L1672" s="17">
        <f>ImssPensionados!M474</f>
        <v>0</v>
      </c>
      <c r="M1672" s="17">
        <f>ImssPensionados!N474</f>
        <v>0</v>
      </c>
      <c r="N1672" s="17">
        <f>ImssPensionados!O474</f>
        <v>0</v>
      </c>
      <c r="O1672" s="17">
        <f>ImssPensionados!P474</f>
        <v>0</v>
      </c>
      <c r="P1672" s="17">
        <f>ImssPensionados!Q474</f>
        <v>0</v>
      </c>
      <c r="Q1672" s="17">
        <f>ImssPensionados!R474</f>
        <v>0</v>
      </c>
      <c r="R1672" s="17">
        <f>ImssPensionados!S474</f>
        <v>0</v>
      </c>
      <c r="S1672" s="17">
        <f t="shared" si="26"/>
        <v>0</v>
      </c>
    </row>
    <row r="1673" spans="1:19">
      <c r="A1673" s="7">
        <f>ImssPensionados!A475</f>
        <v>1</v>
      </c>
      <c r="B1673" t="str">
        <f>ImssPensionados!B475</f>
        <v>Pensionados</v>
      </c>
      <c r="C1673">
        <f>ImssPensionados!C475</f>
        <v>0</v>
      </c>
      <c r="D1673" t="str">
        <f>ImssPensionados!D475</f>
        <v>EMPLEADO 472</v>
      </c>
      <c r="E1673">
        <f>ImssPensionados!E475</f>
        <v>0</v>
      </c>
      <c r="F1673">
        <f>ImssPensionados!F475</f>
        <v>0</v>
      </c>
      <c r="G1673" s="17">
        <f>ImssPensionados!H475</f>
        <v>0</v>
      </c>
      <c r="H1673" s="17">
        <f>ImssPensionados!I475</f>
        <v>0</v>
      </c>
      <c r="I1673" s="17">
        <f>ImssPensionados!J475</f>
        <v>0</v>
      </c>
      <c r="J1673" s="17">
        <f>ImssPensionados!K475</f>
        <v>0</v>
      </c>
      <c r="K1673" s="17">
        <f>ImssPensionados!L475</f>
        <v>0</v>
      </c>
      <c r="L1673" s="17">
        <f>ImssPensionados!M475</f>
        <v>0</v>
      </c>
      <c r="M1673" s="17">
        <f>ImssPensionados!N475</f>
        <v>0</v>
      </c>
      <c r="N1673" s="17">
        <f>ImssPensionados!O475</f>
        <v>0</v>
      </c>
      <c r="O1673" s="17">
        <f>ImssPensionados!P475</f>
        <v>0</v>
      </c>
      <c r="P1673" s="17">
        <f>ImssPensionados!Q475</f>
        <v>0</v>
      </c>
      <c r="Q1673" s="17">
        <f>ImssPensionados!R475</f>
        <v>0</v>
      </c>
      <c r="R1673" s="17">
        <f>ImssPensionados!S475</f>
        <v>0</v>
      </c>
      <c r="S1673" s="17">
        <f t="shared" si="26"/>
        <v>0</v>
      </c>
    </row>
    <row r="1674" spans="1:19">
      <c r="A1674" s="7">
        <f>ImssPensionados!A476</f>
        <v>1</v>
      </c>
      <c r="B1674" t="str">
        <f>ImssPensionados!B476</f>
        <v>Pensionados</v>
      </c>
      <c r="C1674">
        <f>ImssPensionados!C476</f>
        <v>0</v>
      </c>
      <c r="D1674" t="str">
        <f>ImssPensionados!D476</f>
        <v>EMPLEADO 473</v>
      </c>
      <c r="E1674">
        <f>ImssPensionados!E476</f>
        <v>0</v>
      </c>
      <c r="F1674">
        <f>ImssPensionados!F476</f>
        <v>0</v>
      </c>
      <c r="G1674" s="17">
        <f>ImssPensionados!H476</f>
        <v>0</v>
      </c>
      <c r="H1674" s="17">
        <f>ImssPensionados!I476</f>
        <v>0</v>
      </c>
      <c r="I1674" s="17">
        <f>ImssPensionados!J476</f>
        <v>0</v>
      </c>
      <c r="J1674" s="17">
        <f>ImssPensionados!K476</f>
        <v>0</v>
      </c>
      <c r="K1674" s="17">
        <f>ImssPensionados!L476</f>
        <v>0</v>
      </c>
      <c r="L1674" s="17">
        <f>ImssPensionados!M476</f>
        <v>0</v>
      </c>
      <c r="M1674" s="17">
        <f>ImssPensionados!N476</f>
        <v>0</v>
      </c>
      <c r="N1674" s="17">
        <f>ImssPensionados!O476</f>
        <v>0</v>
      </c>
      <c r="O1674" s="17">
        <f>ImssPensionados!P476</f>
        <v>0</v>
      </c>
      <c r="P1674" s="17">
        <f>ImssPensionados!Q476</f>
        <v>0</v>
      </c>
      <c r="Q1674" s="17">
        <f>ImssPensionados!R476</f>
        <v>0</v>
      </c>
      <c r="R1674" s="17">
        <f>ImssPensionados!S476</f>
        <v>0</v>
      </c>
      <c r="S1674" s="17">
        <f t="shared" si="26"/>
        <v>0</v>
      </c>
    </row>
    <row r="1675" spans="1:19">
      <c r="A1675" s="7">
        <f>ImssPensionados!A477</f>
        <v>1</v>
      </c>
      <c r="B1675" t="str">
        <f>ImssPensionados!B477</f>
        <v>Pensionados</v>
      </c>
      <c r="C1675">
        <f>ImssPensionados!C477</f>
        <v>0</v>
      </c>
      <c r="D1675" t="str">
        <f>ImssPensionados!D477</f>
        <v>EMPLEADO 474</v>
      </c>
      <c r="E1675">
        <f>ImssPensionados!E477</f>
        <v>0</v>
      </c>
      <c r="F1675">
        <f>ImssPensionados!F477</f>
        <v>0</v>
      </c>
      <c r="G1675" s="17">
        <f>ImssPensionados!H477</f>
        <v>0</v>
      </c>
      <c r="H1675" s="17">
        <f>ImssPensionados!I477</f>
        <v>0</v>
      </c>
      <c r="I1675" s="17">
        <f>ImssPensionados!J477</f>
        <v>0</v>
      </c>
      <c r="J1675" s="17">
        <f>ImssPensionados!K477</f>
        <v>0</v>
      </c>
      <c r="K1675" s="17">
        <f>ImssPensionados!L477</f>
        <v>0</v>
      </c>
      <c r="L1675" s="17">
        <f>ImssPensionados!M477</f>
        <v>0</v>
      </c>
      <c r="M1675" s="17">
        <f>ImssPensionados!N477</f>
        <v>0</v>
      </c>
      <c r="N1675" s="17">
        <f>ImssPensionados!O477</f>
        <v>0</v>
      </c>
      <c r="O1675" s="17">
        <f>ImssPensionados!P477</f>
        <v>0</v>
      </c>
      <c r="P1675" s="17">
        <f>ImssPensionados!Q477</f>
        <v>0</v>
      </c>
      <c r="Q1675" s="17">
        <f>ImssPensionados!R477</f>
        <v>0</v>
      </c>
      <c r="R1675" s="17">
        <f>ImssPensionados!S477</f>
        <v>0</v>
      </c>
      <c r="S1675" s="17">
        <f t="shared" si="26"/>
        <v>0</v>
      </c>
    </row>
    <row r="1676" spans="1:19">
      <c r="A1676" s="7">
        <f>ImssPensionados!A478</f>
        <v>1</v>
      </c>
      <c r="B1676" t="str">
        <f>ImssPensionados!B478</f>
        <v>Pensionados</v>
      </c>
      <c r="C1676">
        <f>ImssPensionados!C478</f>
        <v>0</v>
      </c>
      <c r="D1676" t="str">
        <f>ImssPensionados!D478</f>
        <v>EMPLEADO 475</v>
      </c>
      <c r="E1676">
        <f>ImssPensionados!E478</f>
        <v>0</v>
      </c>
      <c r="F1676">
        <f>ImssPensionados!F478</f>
        <v>0</v>
      </c>
      <c r="G1676" s="17">
        <f>ImssPensionados!H478</f>
        <v>0</v>
      </c>
      <c r="H1676" s="17">
        <f>ImssPensionados!I478</f>
        <v>0</v>
      </c>
      <c r="I1676" s="17">
        <f>ImssPensionados!J478</f>
        <v>0</v>
      </c>
      <c r="J1676" s="17">
        <f>ImssPensionados!K478</f>
        <v>0</v>
      </c>
      <c r="K1676" s="17">
        <f>ImssPensionados!L478</f>
        <v>0</v>
      </c>
      <c r="L1676" s="17">
        <f>ImssPensionados!M478</f>
        <v>0</v>
      </c>
      <c r="M1676" s="17">
        <f>ImssPensionados!N478</f>
        <v>0</v>
      </c>
      <c r="N1676" s="17">
        <f>ImssPensionados!O478</f>
        <v>0</v>
      </c>
      <c r="O1676" s="17">
        <f>ImssPensionados!P478</f>
        <v>0</v>
      </c>
      <c r="P1676" s="17">
        <f>ImssPensionados!Q478</f>
        <v>0</v>
      </c>
      <c r="Q1676" s="17">
        <f>ImssPensionados!R478</f>
        <v>0</v>
      </c>
      <c r="R1676" s="17">
        <f>ImssPensionados!S478</f>
        <v>0</v>
      </c>
      <c r="S1676" s="17">
        <f t="shared" si="26"/>
        <v>0</v>
      </c>
    </row>
    <row r="1677" spans="1:19">
      <c r="A1677" s="7">
        <f>ImssPensionados!A479</f>
        <v>1</v>
      </c>
      <c r="B1677" t="str">
        <f>ImssPensionados!B479</f>
        <v>Pensionados</v>
      </c>
      <c r="C1677">
        <f>ImssPensionados!C479</f>
        <v>0</v>
      </c>
      <c r="D1677" t="str">
        <f>ImssPensionados!D479</f>
        <v>EMPLEADO 476</v>
      </c>
      <c r="E1677">
        <f>ImssPensionados!E479</f>
        <v>0</v>
      </c>
      <c r="F1677">
        <f>ImssPensionados!F479</f>
        <v>0</v>
      </c>
      <c r="G1677" s="17">
        <f>ImssPensionados!H479</f>
        <v>0</v>
      </c>
      <c r="H1677" s="17">
        <f>ImssPensionados!I479</f>
        <v>0</v>
      </c>
      <c r="I1677" s="17">
        <f>ImssPensionados!J479</f>
        <v>0</v>
      </c>
      <c r="J1677" s="17">
        <f>ImssPensionados!K479</f>
        <v>0</v>
      </c>
      <c r="K1677" s="17">
        <f>ImssPensionados!L479</f>
        <v>0</v>
      </c>
      <c r="L1677" s="17">
        <f>ImssPensionados!M479</f>
        <v>0</v>
      </c>
      <c r="M1677" s="17">
        <f>ImssPensionados!N479</f>
        <v>0</v>
      </c>
      <c r="N1677" s="17">
        <f>ImssPensionados!O479</f>
        <v>0</v>
      </c>
      <c r="O1677" s="17">
        <f>ImssPensionados!P479</f>
        <v>0</v>
      </c>
      <c r="P1677" s="17">
        <f>ImssPensionados!Q479</f>
        <v>0</v>
      </c>
      <c r="Q1677" s="17">
        <f>ImssPensionados!R479</f>
        <v>0</v>
      </c>
      <c r="R1677" s="17">
        <f>ImssPensionados!S479</f>
        <v>0</v>
      </c>
      <c r="S1677" s="17">
        <f t="shared" si="26"/>
        <v>0</v>
      </c>
    </row>
    <row r="1678" spans="1:19">
      <c r="A1678" s="7">
        <f>ImssPensionados!A480</f>
        <v>1</v>
      </c>
      <c r="B1678" t="str">
        <f>ImssPensionados!B480</f>
        <v>Pensionados</v>
      </c>
      <c r="C1678">
        <f>ImssPensionados!C480</f>
        <v>0</v>
      </c>
      <c r="D1678" t="str">
        <f>ImssPensionados!D480</f>
        <v>EMPLEADO 477</v>
      </c>
      <c r="E1678">
        <f>ImssPensionados!E480</f>
        <v>0</v>
      </c>
      <c r="F1678">
        <f>ImssPensionados!F480</f>
        <v>0</v>
      </c>
      <c r="G1678" s="17">
        <f>ImssPensionados!H480</f>
        <v>0</v>
      </c>
      <c r="H1678" s="17">
        <f>ImssPensionados!I480</f>
        <v>0</v>
      </c>
      <c r="I1678" s="17">
        <f>ImssPensionados!J480</f>
        <v>0</v>
      </c>
      <c r="J1678" s="17">
        <f>ImssPensionados!K480</f>
        <v>0</v>
      </c>
      <c r="K1678" s="17">
        <f>ImssPensionados!L480</f>
        <v>0</v>
      </c>
      <c r="L1678" s="17">
        <f>ImssPensionados!M480</f>
        <v>0</v>
      </c>
      <c r="M1678" s="17">
        <f>ImssPensionados!N480</f>
        <v>0</v>
      </c>
      <c r="N1678" s="17">
        <f>ImssPensionados!O480</f>
        <v>0</v>
      </c>
      <c r="O1678" s="17">
        <f>ImssPensionados!P480</f>
        <v>0</v>
      </c>
      <c r="P1678" s="17">
        <f>ImssPensionados!Q480</f>
        <v>0</v>
      </c>
      <c r="Q1678" s="17">
        <f>ImssPensionados!R480</f>
        <v>0</v>
      </c>
      <c r="R1678" s="17">
        <f>ImssPensionados!S480</f>
        <v>0</v>
      </c>
      <c r="S1678" s="17">
        <f t="shared" si="26"/>
        <v>0</v>
      </c>
    </row>
    <row r="1679" spans="1:19">
      <c r="A1679" s="7">
        <f>ImssPensionados!A481</f>
        <v>1</v>
      </c>
      <c r="B1679" t="str">
        <f>ImssPensionados!B481</f>
        <v>Pensionados</v>
      </c>
      <c r="C1679">
        <f>ImssPensionados!C481</f>
        <v>0</v>
      </c>
      <c r="D1679" t="str">
        <f>ImssPensionados!D481</f>
        <v>EMPLEADO 478</v>
      </c>
      <c r="E1679">
        <f>ImssPensionados!E481</f>
        <v>0</v>
      </c>
      <c r="F1679">
        <f>ImssPensionados!F481</f>
        <v>0</v>
      </c>
      <c r="G1679" s="17">
        <f>ImssPensionados!H481</f>
        <v>0</v>
      </c>
      <c r="H1679" s="17">
        <f>ImssPensionados!I481</f>
        <v>0</v>
      </c>
      <c r="I1679" s="17">
        <f>ImssPensionados!J481</f>
        <v>0</v>
      </c>
      <c r="J1679" s="17">
        <f>ImssPensionados!K481</f>
        <v>0</v>
      </c>
      <c r="K1679" s="17">
        <f>ImssPensionados!L481</f>
        <v>0</v>
      </c>
      <c r="L1679" s="17">
        <f>ImssPensionados!M481</f>
        <v>0</v>
      </c>
      <c r="M1679" s="17">
        <f>ImssPensionados!N481</f>
        <v>0</v>
      </c>
      <c r="N1679" s="17">
        <f>ImssPensionados!O481</f>
        <v>0</v>
      </c>
      <c r="O1679" s="17">
        <f>ImssPensionados!P481</f>
        <v>0</v>
      </c>
      <c r="P1679" s="17">
        <f>ImssPensionados!Q481</f>
        <v>0</v>
      </c>
      <c r="Q1679" s="17">
        <f>ImssPensionados!R481</f>
        <v>0</v>
      </c>
      <c r="R1679" s="17">
        <f>ImssPensionados!S481</f>
        <v>0</v>
      </c>
      <c r="S1679" s="17">
        <f t="shared" si="26"/>
        <v>0</v>
      </c>
    </row>
    <row r="1680" spans="1:19">
      <c r="A1680" s="7">
        <f>ImssPensionados!A482</f>
        <v>1</v>
      </c>
      <c r="B1680" t="str">
        <f>ImssPensionados!B482</f>
        <v>Pensionados</v>
      </c>
      <c r="C1680">
        <f>ImssPensionados!C482</f>
        <v>0</v>
      </c>
      <c r="D1680" t="str">
        <f>ImssPensionados!D482</f>
        <v>EMPLEADO 479</v>
      </c>
      <c r="E1680">
        <f>ImssPensionados!E482</f>
        <v>0</v>
      </c>
      <c r="F1680">
        <f>ImssPensionados!F482</f>
        <v>0</v>
      </c>
      <c r="G1680" s="17">
        <f>ImssPensionados!H482</f>
        <v>0</v>
      </c>
      <c r="H1680" s="17">
        <f>ImssPensionados!I482</f>
        <v>0</v>
      </c>
      <c r="I1680" s="17">
        <f>ImssPensionados!J482</f>
        <v>0</v>
      </c>
      <c r="J1680" s="17">
        <f>ImssPensionados!K482</f>
        <v>0</v>
      </c>
      <c r="K1680" s="17">
        <f>ImssPensionados!L482</f>
        <v>0</v>
      </c>
      <c r="L1680" s="17">
        <f>ImssPensionados!M482</f>
        <v>0</v>
      </c>
      <c r="M1680" s="17">
        <f>ImssPensionados!N482</f>
        <v>0</v>
      </c>
      <c r="N1680" s="17">
        <f>ImssPensionados!O482</f>
        <v>0</v>
      </c>
      <c r="O1680" s="17">
        <f>ImssPensionados!P482</f>
        <v>0</v>
      </c>
      <c r="P1680" s="17">
        <f>ImssPensionados!Q482</f>
        <v>0</v>
      </c>
      <c r="Q1680" s="17">
        <f>ImssPensionados!R482</f>
        <v>0</v>
      </c>
      <c r="R1680" s="17">
        <f>ImssPensionados!S482</f>
        <v>0</v>
      </c>
      <c r="S1680" s="17">
        <f t="shared" si="26"/>
        <v>0</v>
      </c>
    </row>
    <row r="1681" spans="1:19">
      <c r="A1681" s="7">
        <f>ImssPensionados!A483</f>
        <v>1</v>
      </c>
      <c r="B1681" t="str">
        <f>ImssPensionados!B483</f>
        <v>Pensionados</v>
      </c>
      <c r="C1681">
        <f>ImssPensionados!C483</f>
        <v>0</v>
      </c>
      <c r="D1681" t="str">
        <f>ImssPensionados!D483</f>
        <v>EMPLEADO 480</v>
      </c>
      <c r="E1681">
        <f>ImssPensionados!E483</f>
        <v>0</v>
      </c>
      <c r="F1681">
        <f>ImssPensionados!F483</f>
        <v>0</v>
      </c>
      <c r="G1681" s="17">
        <f>ImssPensionados!H483</f>
        <v>0</v>
      </c>
      <c r="H1681" s="17">
        <f>ImssPensionados!I483</f>
        <v>0</v>
      </c>
      <c r="I1681" s="17">
        <f>ImssPensionados!J483</f>
        <v>0</v>
      </c>
      <c r="J1681" s="17">
        <f>ImssPensionados!K483</f>
        <v>0</v>
      </c>
      <c r="K1681" s="17">
        <f>ImssPensionados!L483</f>
        <v>0</v>
      </c>
      <c r="L1681" s="17">
        <f>ImssPensionados!M483</f>
        <v>0</v>
      </c>
      <c r="M1681" s="17">
        <f>ImssPensionados!N483</f>
        <v>0</v>
      </c>
      <c r="N1681" s="17">
        <f>ImssPensionados!O483</f>
        <v>0</v>
      </c>
      <c r="O1681" s="17">
        <f>ImssPensionados!P483</f>
        <v>0</v>
      </c>
      <c r="P1681" s="17">
        <f>ImssPensionados!Q483</f>
        <v>0</v>
      </c>
      <c r="Q1681" s="17">
        <f>ImssPensionados!R483</f>
        <v>0</v>
      </c>
      <c r="R1681" s="17">
        <f>ImssPensionados!S483</f>
        <v>0</v>
      </c>
      <c r="S1681" s="17">
        <f t="shared" si="26"/>
        <v>0</v>
      </c>
    </row>
    <row r="1682" spans="1:19">
      <c r="A1682" s="7">
        <f>ImssPensionados!A484</f>
        <v>1</v>
      </c>
      <c r="B1682" t="str">
        <f>ImssPensionados!B484</f>
        <v>Pensionados</v>
      </c>
      <c r="C1682">
        <f>ImssPensionados!C484</f>
        <v>0</v>
      </c>
      <c r="D1682" t="str">
        <f>ImssPensionados!D484</f>
        <v>EMPLEADO 481</v>
      </c>
      <c r="E1682">
        <f>ImssPensionados!E484</f>
        <v>0</v>
      </c>
      <c r="F1682">
        <f>ImssPensionados!F484</f>
        <v>0</v>
      </c>
      <c r="G1682" s="17">
        <f>ImssPensionados!H484</f>
        <v>0</v>
      </c>
      <c r="H1682" s="17">
        <f>ImssPensionados!I484</f>
        <v>0</v>
      </c>
      <c r="I1682" s="17">
        <f>ImssPensionados!J484</f>
        <v>0</v>
      </c>
      <c r="J1682" s="17">
        <f>ImssPensionados!K484</f>
        <v>0</v>
      </c>
      <c r="K1682" s="17">
        <f>ImssPensionados!L484</f>
        <v>0</v>
      </c>
      <c r="L1682" s="17">
        <f>ImssPensionados!M484</f>
        <v>0</v>
      </c>
      <c r="M1682" s="17">
        <f>ImssPensionados!N484</f>
        <v>0</v>
      </c>
      <c r="N1682" s="17">
        <f>ImssPensionados!O484</f>
        <v>0</v>
      </c>
      <c r="O1682" s="17">
        <f>ImssPensionados!P484</f>
        <v>0</v>
      </c>
      <c r="P1682" s="17">
        <f>ImssPensionados!Q484</f>
        <v>0</v>
      </c>
      <c r="Q1682" s="17">
        <f>ImssPensionados!R484</f>
        <v>0</v>
      </c>
      <c r="R1682" s="17">
        <f>ImssPensionados!S484</f>
        <v>0</v>
      </c>
      <c r="S1682" s="17">
        <f t="shared" si="26"/>
        <v>0</v>
      </c>
    </row>
    <row r="1683" spans="1:19">
      <c r="A1683" s="7">
        <f>ImssPensionados!A485</f>
        <v>1</v>
      </c>
      <c r="B1683" t="str">
        <f>ImssPensionados!B485</f>
        <v>Pensionados</v>
      </c>
      <c r="C1683">
        <f>ImssPensionados!C485</f>
        <v>0</v>
      </c>
      <c r="D1683" t="str">
        <f>ImssPensionados!D485</f>
        <v>EMPLEADO 482</v>
      </c>
      <c r="E1683">
        <f>ImssPensionados!E485</f>
        <v>0</v>
      </c>
      <c r="F1683">
        <f>ImssPensionados!F485</f>
        <v>0</v>
      </c>
      <c r="G1683" s="17">
        <f>ImssPensionados!H485</f>
        <v>0</v>
      </c>
      <c r="H1683" s="17">
        <f>ImssPensionados!I485</f>
        <v>0</v>
      </c>
      <c r="I1683" s="17">
        <f>ImssPensionados!J485</f>
        <v>0</v>
      </c>
      <c r="J1683" s="17">
        <f>ImssPensionados!K485</f>
        <v>0</v>
      </c>
      <c r="K1683" s="17">
        <f>ImssPensionados!L485</f>
        <v>0</v>
      </c>
      <c r="L1683" s="17">
        <f>ImssPensionados!M485</f>
        <v>0</v>
      </c>
      <c r="M1683" s="17">
        <f>ImssPensionados!N485</f>
        <v>0</v>
      </c>
      <c r="N1683" s="17">
        <f>ImssPensionados!O485</f>
        <v>0</v>
      </c>
      <c r="O1683" s="17">
        <f>ImssPensionados!P485</f>
        <v>0</v>
      </c>
      <c r="P1683" s="17">
        <f>ImssPensionados!Q485</f>
        <v>0</v>
      </c>
      <c r="Q1683" s="17">
        <f>ImssPensionados!R485</f>
        <v>0</v>
      </c>
      <c r="R1683" s="17">
        <f>ImssPensionados!S485</f>
        <v>0</v>
      </c>
      <c r="S1683" s="17">
        <f t="shared" si="26"/>
        <v>0</v>
      </c>
    </row>
    <row r="1684" spans="1:19">
      <c r="A1684" s="7">
        <f>ImssPensionados!A486</f>
        <v>1</v>
      </c>
      <c r="B1684" t="str">
        <f>ImssPensionados!B486</f>
        <v>Pensionados</v>
      </c>
      <c r="C1684">
        <f>ImssPensionados!C486</f>
        <v>0</v>
      </c>
      <c r="D1684" t="str">
        <f>ImssPensionados!D486</f>
        <v>EMPLEADO 483</v>
      </c>
      <c r="E1684">
        <f>ImssPensionados!E486</f>
        <v>0</v>
      </c>
      <c r="F1684">
        <f>ImssPensionados!F486</f>
        <v>0</v>
      </c>
      <c r="G1684" s="17">
        <f>ImssPensionados!H486</f>
        <v>0</v>
      </c>
      <c r="H1684" s="17">
        <f>ImssPensionados!I486</f>
        <v>0</v>
      </c>
      <c r="I1684" s="17">
        <f>ImssPensionados!J486</f>
        <v>0</v>
      </c>
      <c r="J1684" s="17">
        <f>ImssPensionados!K486</f>
        <v>0</v>
      </c>
      <c r="K1684" s="17">
        <f>ImssPensionados!L486</f>
        <v>0</v>
      </c>
      <c r="L1684" s="17">
        <f>ImssPensionados!M486</f>
        <v>0</v>
      </c>
      <c r="M1684" s="17">
        <f>ImssPensionados!N486</f>
        <v>0</v>
      </c>
      <c r="N1684" s="17">
        <f>ImssPensionados!O486</f>
        <v>0</v>
      </c>
      <c r="O1684" s="17">
        <f>ImssPensionados!P486</f>
        <v>0</v>
      </c>
      <c r="P1684" s="17">
        <f>ImssPensionados!Q486</f>
        <v>0</v>
      </c>
      <c r="Q1684" s="17">
        <f>ImssPensionados!R486</f>
        <v>0</v>
      </c>
      <c r="R1684" s="17">
        <f>ImssPensionados!S486</f>
        <v>0</v>
      </c>
      <c r="S1684" s="17">
        <f t="shared" si="26"/>
        <v>0</v>
      </c>
    </row>
    <row r="1685" spans="1:19">
      <c r="A1685" s="7">
        <f>ImssPensionados!A487</f>
        <v>1</v>
      </c>
      <c r="B1685" t="str">
        <f>ImssPensionados!B487</f>
        <v>Pensionados</v>
      </c>
      <c r="C1685">
        <f>ImssPensionados!C487</f>
        <v>0</v>
      </c>
      <c r="D1685" t="str">
        <f>ImssPensionados!D487</f>
        <v>EMPLEADO 484</v>
      </c>
      <c r="E1685">
        <f>ImssPensionados!E487</f>
        <v>0</v>
      </c>
      <c r="F1685">
        <f>ImssPensionados!F487</f>
        <v>0</v>
      </c>
      <c r="G1685" s="17">
        <f>ImssPensionados!H487</f>
        <v>0</v>
      </c>
      <c r="H1685" s="17">
        <f>ImssPensionados!I487</f>
        <v>0</v>
      </c>
      <c r="I1685" s="17">
        <f>ImssPensionados!J487</f>
        <v>0</v>
      </c>
      <c r="J1685" s="17">
        <f>ImssPensionados!K487</f>
        <v>0</v>
      </c>
      <c r="K1685" s="17">
        <f>ImssPensionados!L487</f>
        <v>0</v>
      </c>
      <c r="L1685" s="17">
        <f>ImssPensionados!M487</f>
        <v>0</v>
      </c>
      <c r="M1685" s="17">
        <f>ImssPensionados!N487</f>
        <v>0</v>
      </c>
      <c r="N1685" s="17">
        <f>ImssPensionados!O487</f>
        <v>0</v>
      </c>
      <c r="O1685" s="17">
        <f>ImssPensionados!P487</f>
        <v>0</v>
      </c>
      <c r="P1685" s="17">
        <f>ImssPensionados!Q487</f>
        <v>0</v>
      </c>
      <c r="Q1685" s="17">
        <f>ImssPensionados!R487</f>
        <v>0</v>
      </c>
      <c r="R1685" s="17">
        <f>ImssPensionados!S487</f>
        <v>0</v>
      </c>
      <c r="S1685" s="17">
        <f t="shared" si="26"/>
        <v>0</v>
      </c>
    </row>
    <row r="1686" spans="1:19">
      <c r="A1686" s="7">
        <f>ImssPensionados!A488</f>
        <v>1</v>
      </c>
      <c r="B1686" t="str">
        <f>ImssPensionados!B488</f>
        <v>Pensionados</v>
      </c>
      <c r="C1686">
        <f>ImssPensionados!C488</f>
        <v>0</v>
      </c>
      <c r="D1686" t="str">
        <f>ImssPensionados!D488</f>
        <v>EMPLEADO 485</v>
      </c>
      <c r="E1686">
        <f>ImssPensionados!E488</f>
        <v>0</v>
      </c>
      <c r="F1686">
        <f>ImssPensionados!F488</f>
        <v>0</v>
      </c>
      <c r="G1686" s="17">
        <f>ImssPensionados!H488</f>
        <v>0</v>
      </c>
      <c r="H1686" s="17">
        <f>ImssPensionados!I488</f>
        <v>0</v>
      </c>
      <c r="I1686" s="17">
        <f>ImssPensionados!J488</f>
        <v>0</v>
      </c>
      <c r="J1686" s="17">
        <f>ImssPensionados!K488</f>
        <v>0</v>
      </c>
      <c r="K1686" s="17">
        <f>ImssPensionados!L488</f>
        <v>0</v>
      </c>
      <c r="L1686" s="17">
        <f>ImssPensionados!M488</f>
        <v>0</v>
      </c>
      <c r="M1686" s="17">
        <f>ImssPensionados!N488</f>
        <v>0</v>
      </c>
      <c r="N1686" s="17">
        <f>ImssPensionados!O488</f>
        <v>0</v>
      </c>
      <c r="O1686" s="17">
        <f>ImssPensionados!P488</f>
        <v>0</v>
      </c>
      <c r="P1686" s="17">
        <f>ImssPensionados!Q488</f>
        <v>0</v>
      </c>
      <c r="Q1686" s="17">
        <f>ImssPensionados!R488</f>
        <v>0</v>
      </c>
      <c r="R1686" s="17">
        <f>ImssPensionados!S488</f>
        <v>0</v>
      </c>
      <c r="S1686" s="17">
        <f t="shared" si="26"/>
        <v>0</v>
      </c>
    </row>
    <row r="1687" spans="1:19">
      <c r="A1687" s="7">
        <f>ImssPensionados!A489</f>
        <v>1</v>
      </c>
      <c r="B1687" t="str">
        <f>ImssPensionados!B489</f>
        <v>Pensionados</v>
      </c>
      <c r="C1687">
        <f>ImssPensionados!C489</f>
        <v>0</v>
      </c>
      <c r="D1687" t="str">
        <f>ImssPensionados!D489</f>
        <v>EMPLEADO 486</v>
      </c>
      <c r="E1687">
        <f>ImssPensionados!E489</f>
        <v>0</v>
      </c>
      <c r="F1687">
        <f>ImssPensionados!F489</f>
        <v>0</v>
      </c>
      <c r="G1687" s="17">
        <f>ImssPensionados!H489</f>
        <v>0</v>
      </c>
      <c r="H1687" s="17">
        <f>ImssPensionados!I489</f>
        <v>0</v>
      </c>
      <c r="I1687" s="17">
        <f>ImssPensionados!J489</f>
        <v>0</v>
      </c>
      <c r="J1687" s="17">
        <f>ImssPensionados!K489</f>
        <v>0</v>
      </c>
      <c r="K1687" s="17">
        <f>ImssPensionados!L489</f>
        <v>0</v>
      </c>
      <c r="L1687" s="17">
        <f>ImssPensionados!M489</f>
        <v>0</v>
      </c>
      <c r="M1687" s="17">
        <f>ImssPensionados!N489</f>
        <v>0</v>
      </c>
      <c r="N1687" s="17">
        <f>ImssPensionados!O489</f>
        <v>0</v>
      </c>
      <c r="O1687" s="17">
        <f>ImssPensionados!P489</f>
        <v>0</v>
      </c>
      <c r="P1687" s="17">
        <f>ImssPensionados!Q489</f>
        <v>0</v>
      </c>
      <c r="Q1687" s="17">
        <f>ImssPensionados!R489</f>
        <v>0</v>
      </c>
      <c r="R1687" s="17">
        <f>ImssPensionados!S489</f>
        <v>0</v>
      </c>
      <c r="S1687" s="17">
        <f t="shared" si="26"/>
        <v>0</v>
      </c>
    </row>
    <row r="1688" spans="1:19">
      <c r="A1688" s="7">
        <f>ImssPensionados!A490</f>
        <v>1</v>
      </c>
      <c r="B1688" t="str">
        <f>ImssPensionados!B490</f>
        <v>Pensionados</v>
      </c>
      <c r="C1688">
        <f>ImssPensionados!C490</f>
        <v>0</v>
      </c>
      <c r="D1688" t="str">
        <f>ImssPensionados!D490</f>
        <v>EMPLEADO 487</v>
      </c>
      <c r="E1688">
        <f>ImssPensionados!E490</f>
        <v>0</v>
      </c>
      <c r="F1688">
        <f>ImssPensionados!F490</f>
        <v>0</v>
      </c>
      <c r="G1688" s="17">
        <f>ImssPensionados!H490</f>
        <v>0</v>
      </c>
      <c r="H1688" s="17">
        <f>ImssPensionados!I490</f>
        <v>0</v>
      </c>
      <c r="I1688" s="17">
        <f>ImssPensionados!J490</f>
        <v>0</v>
      </c>
      <c r="J1688" s="17">
        <f>ImssPensionados!K490</f>
        <v>0</v>
      </c>
      <c r="K1688" s="17">
        <f>ImssPensionados!L490</f>
        <v>0</v>
      </c>
      <c r="L1688" s="17">
        <f>ImssPensionados!M490</f>
        <v>0</v>
      </c>
      <c r="M1688" s="17">
        <f>ImssPensionados!N490</f>
        <v>0</v>
      </c>
      <c r="N1688" s="17">
        <f>ImssPensionados!O490</f>
        <v>0</v>
      </c>
      <c r="O1688" s="17">
        <f>ImssPensionados!P490</f>
        <v>0</v>
      </c>
      <c r="P1688" s="17">
        <f>ImssPensionados!Q490</f>
        <v>0</v>
      </c>
      <c r="Q1688" s="17">
        <f>ImssPensionados!R490</f>
        <v>0</v>
      </c>
      <c r="R1688" s="17">
        <f>ImssPensionados!S490</f>
        <v>0</v>
      </c>
      <c r="S1688" s="17">
        <f t="shared" si="26"/>
        <v>0</v>
      </c>
    </row>
    <row r="1689" spans="1:19">
      <c r="A1689" s="7">
        <f>ImssPensionados!A491</f>
        <v>1</v>
      </c>
      <c r="B1689" t="str">
        <f>ImssPensionados!B491</f>
        <v>Pensionados</v>
      </c>
      <c r="C1689">
        <f>ImssPensionados!C491</f>
        <v>0</v>
      </c>
      <c r="D1689" t="str">
        <f>ImssPensionados!D491</f>
        <v>EMPLEADO 488</v>
      </c>
      <c r="E1689">
        <f>ImssPensionados!E491</f>
        <v>0</v>
      </c>
      <c r="F1689">
        <f>ImssPensionados!F491</f>
        <v>0</v>
      </c>
      <c r="G1689" s="17">
        <f>ImssPensionados!H491</f>
        <v>0</v>
      </c>
      <c r="H1689" s="17">
        <f>ImssPensionados!I491</f>
        <v>0</v>
      </c>
      <c r="I1689" s="17">
        <f>ImssPensionados!J491</f>
        <v>0</v>
      </c>
      <c r="J1689" s="17">
        <f>ImssPensionados!K491</f>
        <v>0</v>
      </c>
      <c r="K1689" s="17">
        <f>ImssPensionados!L491</f>
        <v>0</v>
      </c>
      <c r="L1689" s="17">
        <f>ImssPensionados!M491</f>
        <v>0</v>
      </c>
      <c r="M1689" s="17">
        <f>ImssPensionados!N491</f>
        <v>0</v>
      </c>
      <c r="N1689" s="17">
        <f>ImssPensionados!O491</f>
        <v>0</v>
      </c>
      <c r="O1689" s="17">
        <f>ImssPensionados!P491</f>
        <v>0</v>
      </c>
      <c r="P1689" s="17">
        <f>ImssPensionados!Q491</f>
        <v>0</v>
      </c>
      <c r="Q1689" s="17">
        <f>ImssPensionados!R491</f>
        <v>0</v>
      </c>
      <c r="R1689" s="17">
        <f>ImssPensionados!S491</f>
        <v>0</v>
      </c>
      <c r="S1689" s="17">
        <f t="shared" si="26"/>
        <v>0</v>
      </c>
    </row>
    <row r="1690" spans="1:19">
      <c r="A1690" s="7">
        <f>ImssPensionados!A492</f>
        <v>1</v>
      </c>
      <c r="B1690" t="str">
        <f>ImssPensionados!B492</f>
        <v>Pensionados</v>
      </c>
      <c r="C1690">
        <f>ImssPensionados!C492</f>
        <v>0</v>
      </c>
      <c r="D1690" t="str">
        <f>ImssPensionados!D492</f>
        <v>EMPLEADO 489</v>
      </c>
      <c r="E1690">
        <f>ImssPensionados!E492</f>
        <v>0</v>
      </c>
      <c r="F1690">
        <f>ImssPensionados!F492</f>
        <v>0</v>
      </c>
      <c r="G1690" s="17">
        <f>ImssPensionados!H492</f>
        <v>0</v>
      </c>
      <c r="H1690" s="17">
        <f>ImssPensionados!I492</f>
        <v>0</v>
      </c>
      <c r="I1690" s="17">
        <f>ImssPensionados!J492</f>
        <v>0</v>
      </c>
      <c r="J1690" s="17">
        <f>ImssPensionados!K492</f>
        <v>0</v>
      </c>
      <c r="K1690" s="17">
        <f>ImssPensionados!L492</f>
        <v>0</v>
      </c>
      <c r="L1690" s="17">
        <f>ImssPensionados!M492</f>
        <v>0</v>
      </c>
      <c r="M1690" s="17">
        <f>ImssPensionados!N492</f>
        <v>0</v>
      </c>
      <c r="N1690" s="17">
        <f>ImssPensionados!O492</f>
        <v>0</v>
      </c>
      <c r="O1690" s="17">
        <f>ImssPensionados!P492</f>
        <v>0</v>
      </c>
      <c r="P1690" s="17">
        <f>ImssPensionados!Q492</f>
        <v>0</v>
      </c>
      <c r="Q1690" s="17">
        <f>ImssPensionados!R492</f>
        <v>0</v>
      </c>
      <c r="R1690" s="17">
        <f>ImssPensionados!S492</f>
        <v>0</v>
      </c>
      <c r="S1690" s="17">
        <f t="shared" si="26"/>
        <v>0</v>
      </c>
    </row>
    <row r="1691" spans="1:19">
      <c r="A1691" s="7">
        <f>ImssPensionados!A493</f>
        <v>1</v>
      </c>
      <c r="B1691" t="str">
        <f>ImssPensionados!B493</f>
        <v>Pensionados</v>
      </c>
      <c r="C1691">
        <f>ImssPensionados!C493</f>
        <v>0</v>
      </c>
      <c r="D1691" t="str">
        <f>ImssPensionados!D493</f>
        <v>EMPLEADO 490</v>
      </c>
      <c r="E1691">
        <f>ImssPensionados!E493</f>
        <v>0</v>
      </c>
      <c r="F1691">
        <f>ImssPensionados!F493</f>
        <v>0</v>
      </c>
      <c r="G1691" s="17">
        <f>ImssPensionados!H493</f>
        <v>0</v>
      </c>
      <c r="H1691" s="17">
        <f>ImssPensionados!I493</f>
        <v>0</v>
      </c>
      <c r="I1691" s="17">
        <f>ImssPensionados!J493</f>
        <v>0</v>
      </c>
      <c r="J1691" s="17">
        <f>ImssPensionados!K493</f>
        <v>0</v>
      </c>
      <c r="K1691" s="17">
        <f>ImssPensionados!L493</f>
        <v>0</v>
      </c>
      <c r="L1691" s="17">
        <f>ImssPensionados!M493</f>
        <v>0</v>
      </c>
      <c r="M1691" s="17">
        <f>ImssPensionados!N493</f>
        <v>0</v>
      </c>
      <c r="N1691" s="17">
        <f>ImssPensionados!O493</f>
        <v>0</v>
      </c>
      <c r="O1691" s="17">
        <f>ImssPensionados!P493</f>
        <v>0</v>
      </c>
      <c r="P1691" s="17">
        <f>ImssPensionados!Q493</f>
        <v>0</v>
      </c>
      <c r="Q1691" s="17">
        <f>ImssPensionados!R493</f>
        <v>0</v>
      </c>
      <c r="R1691" s="17">
        <f>ImssPensionados!S493</f>
        <v>0</v>
      </c>
      <c r="S1691" s="17">
        <f t="shared" si="26"/>
        <v>0</v>
      </c>
    </row>
    <row r="1692" spans="1:19">
      <c r="A1692" s="7">
        <f>ImssPensionados!A494</f>
        <v>1</v>
      </c>
      <c r="B1692" t="str">
        <f>ImssPensionados!B494</f>
        <v>Pensionados</v>
      </c>
      <c r="C1692">
        <f>ImssPensionados!C494</f>
        <v>0</v>
      </c>
      <c r="D1692" t="str">
        <f>ImssPensionados!D494</f>
        <v>EMPLEADO 491</v>
      </c>
      <c r="E1692">
        <f>ImssPensionados!E494</f>
        <v>0</v>
      </c>
      <c r="F1692">
        <f>ImssPensionados!F494</f>
        <v>0</v>
      </c>
      <c r="G1692" s="17">
        <f>ImssPensionados!H494</f>
        <v>0</v>
      </c>
      <c r="H1692" s="17">
        <f>ImssPensionados!I494</f>
        <v>0</v>
      </c>
      <c r="I1692" s="17">
        <f>ImssPensionados!J494</f>
        <v>0</v>
      </c>
      <c r="J1692" s="17">
        <f>ImssPensionados!K494</f>
        <v>0</v>
      </c>
      <c r="K1692" s="17">
        <f>ImssPensionados!L494</f>
        <v>0</v>
      </c>
      <c r="L1692" s="17">
        <f>ImssPensionados!M494</f>
        <v>0</v>
      </c>
      <c r="M1692" s="17">
        <f>ImssPensionados!N494</f>
        <v>0</v>
      </c>
      <c r="N1692" s="17">
        <f>ImssPensionados!O494</f>
        <v>0</v>
      </c>
      <c r="O1692" s="17">
        <f>ImssPensionados!P494</f>
        <v>0</v>
      </c>
      <c r="P1692" s="17">
        <f>ImssPensionados!Q494</f>
        <v>0</v>
      </c>
      <c r="Q1692" s="17">
        <f>ImssPensionados!R494</f>
        <v>0</v>
      </c>
      <c r="R1692" s="17">
        <f>ImssPensionados!S494</f>
        <v>0</v>
      </c>
      <c r="S1692" s="17">
        <f t="shared" si="26"/>
        <v>0</v>
      </c>
    </row>
    <row r="1693" spans="1:19">
      <c r="A1693" s="7">
        <f>ImssPensionados!A495</f>
        <v>1</v>
      </c>
      <c r="B1693" t="str">
        <f>ImssPensionados!B495</f>
        <v>Pensionados</v>
      </c>
      <c r="C1693">
        <f>ImssPensionados!C495</f>
        <v>0</v>
      </c>
      <c r="D1693" t="str">
        <f>ImssPensionados!D495</f>
        <v>EMPLEADO 492</v>
      </c>
      <c r="E1693">
        <f>ImssPensionados!E495</f>
        <v>0</v>
      </c>
      <c r="F1693">
        <f>ImssPensionados!F495</f>
        <v>0</v>
      </c>
      <c r="G1693" s="17">
        <f>ImssPensionados!H495</f>
        <v>0</v>
      </c>
      <c r="H1693" s="17">
        <f>ImssPensionados!I495</f>
        <v>0</v>
      </c>
      <c r="I1693" s="17">
        <f>ImssPensionados!J495</f>
        <v>0</v>
      </c>
      <c r="J1693" s="17">
        <f>ImssPensionados!K495</f>
        <v>0</v>
      </c>
      <c r="K1693" s="17">
        <f>ImssPensionados!L495</f>
        <v>0</v>
      </c>
      <c r="L1693" s="17">
        <f>ImssPensionados!M495</f>
        <v>0</v>
      </c>
      <c r="M1693" s="17">
        <f>ImssPensionados!N495</f>
        <v>0</v>
      </c>
      <c r="N1693" s="17">
        <f>ImssPensionados!O495</f>
        <v>0</v>
      </c>
      <c r="O1693" s="17">
        <f>ImssPensionados!P495</f>
        <v>0</v>
      </c>
      <c r="P1693" s="17">
        <f>ImssPensionados!Q495</f>
        <v>0</v>
      </c>
      <c r="Q1693" s="17">
        <f>ImssPensionados!R495</f>
        <v>0</v>
      </c>
      <c r="R1693" s="17">
        <f>ImssPensionados!S495</f>
        <v>0</v>
      </c>
      <c r="S1693" s="17">
        <f t="shared" si="26"/>
        <v>0</v>
      </c>
    </row>
    <row r="1694" spans="1:19">
      <c r="A1694" s="7">
        <f>ImssPensionados!A496</f>
        <v>1</v>
      </c>
      <c r="B1694" t="str">
        <f>ImssPensionados!B496</f>
        <v>Pensionados</v>
      </c>
      <c r="C1694">
        <f>ImssPensionados!C496</f>
        <v>0</v>
      </c>
      <c r="D1694" t="str">
        <f>ImssPensionados!D496</f>
        <v>EMPLEADO 493</v>
      </c>
      <c r="E1694">
        <f>ImssPensionados!E496</f>
        <v>0</v>
      </c>
      <c r="F1694">
        <f>ImssPensionados!F496</f>
        <v>0</v>
      </c>
      <c r="G1694" s="17">
        <f>ImssPensionados!H496</f>
        <v>0</v>
      </c>
      <c r="H1694" s="17">
        <f>ImssPensionados!I496</f>
        <v>0</v>
      </c>
      <c r="I1694" s="17">
        <f>ImssPensionados!J496</f>
        <v>0</v>
      </c>
      <c r="J1694" s="17">
        <f>ImssPensionados!K496</f>
        <v>0</v>
      </c>
      <c r="K1694" s="17">
        <f>ImssPensionados!L496</f>
        <v>0</v>
      </c>
      <c r="L1694" s="17">
        <f>ImssPensionados!M496</f>
        <v>0</v>
      </c>
      <c r="M1694" s="17">
        <f>ImssPensionados!N496</f>
        <v>0</v>
      </c>
      <c r="N1694" s="17">
        <f>ImssPensionados!O496</f>
        <v>0</v>
      </c>
      <c r="O1694" s="17">
        <f>ImssPensionados!P496</f>
        <v>0</v>
      </c>
      <c r="P1694" s="17">
        <f>ImssPensionados!Q496</f>
        <v>0</v>
      </c>
      <c r="Q1694" s="17">
        <f>ImssPensionados!R496</f>
        <v>0</v>
      </c>
      <c r="R1694" s="17">
        <f>ImssPensionados!S496</f>
        <v>0</v>
      </c>
      <c r="S1694" s="17">
        <f t="shared" si="26"/>
        <v>0</v>
      </c>
    </row>
    <row r="1695" spans="1:19">
      <c r="A1695" s="7">
        <f>ImssPensionados!A497</f>
        <v>1</v>
      </c>
      <c r="B1695" t="str">
        <f>ImssPensionados!B497</f>
        <v>Pensionados</v>
      </c>
      <c r="C1695">
        <f>ImssPensionados!C497</f>
        <v>0</v>
      </c>
      <c r="D1695" t="str">
        <f>ImssPensionados!D497</f>
        <v>EMPLEADO 494</v>
      </c>
      <c r="E1695">
        <f>ImssPensionados!E497</f>
        <v>0</v>
      </c>
      <c r="F1695">
        <f>ImssPensionados!F497</f>
        <v>0</v>
      </c>
      <c r="G1695" s="17">
        <f>ImssPensionados!H497</f>
        <v>0</v>
      </c>
      <c r="H1695" s="17">
        <f>ImssPensionados!I497</f>
        <v>0</v>
      </c>
      <c r="I1695" s="17">
        <f>ImssPensionados!J497</f>
        <v>0</v>
      </c>
      <c r="J1695" s="17">
        <f>ImssPensionados!K497</f>
        <v>0</v>
      </c>
      <c r="K1695" s="17">
        <f>ImssPensionados!L497</f>
        <v>0</v>
      </c>
      <c r="L1695" s="17">
        <f>ImssPensionados!M497</f>
        <v>0</v>
      </c>
      <c r="M1695" s="17">
        <f>ImssPensionados!N497</f>
        <v>0</v>
      </c>
      <c r="N1695" s="17">
        <f>ImssPensionados!O497</f>
        <v>0</v>
      </c>
      <c r="O1695" s="17">
        <f>ImssPensionados!P497</f>
        <v>0</v>
      </c>
      <c r="P1695" s="17">
        <f>ImssPensionados!Q497</f>
        <v>0</v>
      </c>
      <c r="Q1695" s="17">
        <f>ImssPensionados!R497</f>
        <v>0</v>
      </c>
      <c r="R1695" s="17">
        <f>ImssPensionados!S497</f>
        <v>0</v>
      </c>
      <c r="S1695" s="17">
        <f t="shared" si="26"/>
        <v>0</v>
      </c>
    </row>
    <row r="1696" spans="1:19">
      <c r="A1696" s="7">
        <f>ImssPensionados!A498</f>
        <v>1</v>
      </c>
      <c r="B1696" t="str">
        <f>ImssPensionados!B498</f>
        <v>Pensionados</v>
      </c>
      <c r="C1696">
        <f>ImssPensionados!C498</f>
        <v>0</v>
      </c>
      <c r="D1696" t="str">
        <f>ImssPensionados!D498</f>
        <v>EMPLEADO 495</v>
      </c>
      <c r="E1696">
        <f>ImssPensionados!E498</f>
        <v>0</v>
      </c>
      <c r="F1696">
        <f>ImssPensionados!F498</f>
        <v>0</v>
      </c>
      <c r="G1696" s="17">
        <f>ImssPensionados!H498</f>
        <v>0</v>
      </c>
      <c r="H1696" s="17">
        <f>ImssPensionados!I498</f>
        <v>0</v>
      </c>
      <c r="I1696" s="17">
        <f>ImssPensionados!J498</f>
        <v>0</v>
      </c>
      <c r="J1696" s="17">
        <f>ImssPensionados!K498</f>
        <v>0</v>
      </c>
      <c r="K1696" s="17">
        <f>ImssPensionados!L498</f>
        <v>0</v>
      </c>
      <c r="L1696" s="17">
        <f>ImssPensionados!M498</f>
        <v>0</v>
      </c>
      <c r="M1696" s="17">
        <f>ImssPensionados!N498</f>
        <v>0</v>
      </c>
      <c r="N1696" s="17">
        <f>ImssPensionados!O498</f>
        <v>0</v>
      </c>
      <c r="O1696" s="17">
        <f>ImssPensionados!P498</f>
        <v>0</v>
      </c>
      <c r="P1696" s="17">
        <f>ImssPensionados!Q498</f>
        <v>0</v>
      </c>
      <c r="Q1696" s="17">
        <f>ImssPensionados!R498</f>
        <v>0</v>
      </c>
      <c r="R1696" s="17">
        <f>ImssPensionados!S498</f>
        <v>0</v>
      </c>
      <c r="S1696" s="17">
        <f t="shared" si="26"/>
        <v>0</v>
      </c>
    </row>
    <row r="1697" spans="1:19">
      <c r="A1697" s="7">
        <f>ImssPensionados!A499</f>
        <v>1</v>
      </c>
      <c r="B1697" t="str">
        <f>ImssPensionados!B499</f>
        <v>Pensionados</v>
      </c>
      <c r="C1697">
        <f>ImssPensionados!C499</f>
        <v>0</v>
      </c>
      <c r="D1697" t="str">
        <f>ImssPensionados!D499</f>
        <v>EMPLEADO 496</v>
      </c>
      <c r="E1697">
        <f>ImssPensionados!E499</f>
        <v>0</v>
      </c>
      <c r="F1697">
        <f>ImssPensionados!F499</f>
        <v>0</v>
      </c>
      <c r="G1697" s="17">
        <f>ImssPensionados!H499</f>
        <v>0</v>
      </c>
      <c r="H1697" s="17">
        <f>ImssPensionados!I499</f>
        <v>0</v>
      </c>
      <c r="I1697" s="17">
        <f>ImssPensionados!J499</f>
        <v>0</v>
      </c>
      <c r="J1697" s="17">
        <f>ImssPensionados!K499</f>
        <v>0</v>
      </c>
      <c r="K1697" s="17">
        <f>ImssPensionados!L499</f>
        <v>0</v>
      </c>
      <c r="L1697" s="17">
        <f>ImssPensionados!M499</f>
        <v>0</v>
      </c>
      <c r="M1697" s="17">
        <f>ImssPensionados!N499</f>
        <v>0</v>
      </c>
      <c r="N1697" s="17">
        <f>ImssPensionados!O499</f>
        <v>0</v>
      </c>
      <c r="O1697" s="17">
        <f>ImssPensionados!P499</f>
        <v>0</v>
      </c>
      <c r="P1697" s="17">
        <f>ImssPensionados!Q499</f>
        <v>0</v>
      </c>
      <c r="Q1697" s="17">
        <f>ImssPensionados!R499</f>
        <v>0</v>
      </c>
      <c r="R1697" s="17">
        <f>ImssPensionados!S499</f>
        <v>0</v>
      </c>
      <c r="S1697" s="17">
        <f t="shared" si="26"/>
        <v>0</v>
      </c>
    </row>
    <row r="1698" spans="1:19">
      <c r="A1698" s="7">
        <f>ImssPensionados!A500</f>
        <v>1</v>
      </c>
      <c r="B1698" t="str">
        <f>ImssPensionados!B500</f>
        <v>Pensionados</v>
      </c>
      <c r="C1698">
        <f>ImssPensionados!C500</f>
        <v>0</v>
      </c>
      <c r="D1698" t="str">
        <f>ImssPensionados!D500</f>
        <v>EMPLEADO 497</v>
      </c>
      <c r="E1698">
        <f>ImssPensionados!E500</f>
        <v>0</v>
      </c>
      <c r="F1698">
        <f>ImssPensionados!F500</f>
        <v>0</v>
      </c>
      <c r="G1698" s="17">
        <f>ImssPensionados!H500</f>
        <v>0</v>
      </c>
      <c r="H1698" s="17">
        <f>ImssPensionados!I500</f>
        <v>0</v>
      </c>
      <c r="I1698" s="17">
        <f>ImssPensionados!J500</f>
        <v>0</v>
      </c>
      <c r="J1698" s="17">
        <f>ImssPensionados!K500</f>
        <v>0</v>
      </c>
      <c r="K1698" s="17">
        <f>ImssPensionados!L500</f>
        <v>0</v>
      </c>
      <c r="L1698" s="17">
        <f>ImssPensionados!M500</f>
        <v>0</v>
      </c>
      <c r="M1698" s="17">
        <f>ImssPensionados!N500</f>
        <v>0</v>
      </c>
      <c r="N1698" s="17">
        <f>ImssPensionados!O500</f>
        <v>0</v>
      </c>
      <c r="O1698" s="17">
        <f>ImssPensionados!P500</f>
        <v>0</v>
      </c>
      <c r="P1698" s="17">
        <f>ImssPensionados!Q500</f>
        <v>0</v>
      </c>
      <c r="Q1698" s="17">
        <f>ImssPensionados!R500</f>
        <v>0</v>
      </c>
      <c r="R1698" s="17">
        <f>ImssPensionados!S500</f>
        <v>0</v>
      </c>
      <c r="S1698" s="17">
        <f t="shared" si="26"/>
        <v>0</v>
      </c>
    </row>
    <row r="1699" spans="1:19">
      <c r="A1699" s="7">
        <f>ImssPensionados!A501</f>
        <v>1</v>
      </c>
      <c r="B1699" t="str">
        <f>ImssPensionados!B501</f>
        <v>Pensionados</v>
      </c>
      <c r="C1699">
        <f>ImssPensionados!C501</f>
        <v>0</v>
      </c>
      <c r="D1699" t="str">
        <f>ImssPensionados!D501</f>
        <v>EMPLEADO 498</v>
      </c>
      <c r="E1699">
        <f>ImssPensionados!E501</f>
        <v>0</v>
      </c>
      <c r="F1699">
        <f>ImssPensionados!F501</f>
        <v>0</v>
      </c>
      <c r="G1699" s="17">
        <f>ImssPensionados!H501</f>
        <v>0</v>
      </c>
      <c r="H1699" s="17">
        <f>ImssPensionados!I501</f>
        <v>0</v>
      </c>
      <c r="I1699" s="17">
        <f>ImssPensionados!J501</f>
        <v>0</v>
      </c>
      <c r="J1699" s="17">
        <f>ImssPensionados!K501</f>
        <v>0</v>
      </c>
      <c r="K1699" s="17">
        <f>ImssPensionados!L501</f>
        <v>0</v>
      </c>
      <c r="L1699" s="17">
        <f>ImssPensionados!M501</f>
        <v>0</v>
      </c>
      <c r="M1699" s="17">
        <f>ImssPensionados!N501</f>
        <v>0</v>
      </c>
      <c r="N1699" s="17">
        <f>ImssPensionados!O501</f>
        <v>0</v>
      </c>
      <c r="O1699" s="17">
        <f>ImssPensionados!P501</f>
        <v>0</v>
      </c>
      <c r="P1699" s="17">
        <f>ImssPensionados!Q501</f>
        <v>0</v>
      </c>
      <c r="Q1699" s="17">
        <f>ImssPensionados!R501</f>
        <v>0</v>
      </c>
      <c r="R1699" s="17">
        <f>ImssPensionados!S501</f>
        <v>0</v>
      </c>
      <c r="S1699" s="17">
        <f t="shared" si="26"/>
        <v>0</v>
      </c>
    </row>
    <row r="1700" spans="1:19">
      <c r="A1700" s="7">
        <f>ImssPensionados!A502</f>
        <v>1</v>
      </c>
      <c r="B1700" t="str">
        <f>ImssPensionados!B502</f>
        <v>Pensionados</v>
      </c>
      <c r="C1700">
        <f>ImssPensionados!C502</f>
        <v>0</v>
      </c>
      <c r="D1700" t="str">
        <f>ImssPensionados!D502</f>
        <v>EMPLEADO 499</v>
      </c>
      <c r="E1700">
        <f>ImssPensionados!E502</f>
        <v>0</v>
      </c>
      <c r="F1700">
        <f>ImssPensionados!F502</f>
        <v>0</v>
      </c>
      <c r="G1700" s="17">
        <f>ImssPensionados!H502</f>
        <v>0</v>
      </c>
      <c r="H1700" s="17">
        <f>ImssPensionados!I502</f>
        <v>0</v>
      </c>
      <c r="I1700" s="17">
        <f>ImssPensionados!J502</f>
        <v>0</v>
      </c>
      <c r="J1700" s="17">
        <f>ImssPensionados!K502</f>
        <v>0</v>
      </c>
      <c r="K1700" s="17">
        <f>ImssPensionados!L502</f>
        <v>0</v>
      </c>
      <c r="L1700" s="17">
        <f>ImssPensionados!M502</f>
        <v>0</v>
      </c>
      <c r="M1700" s="17">
        <f>ImssPensionados!N502</f>
        <v>0</v>
      </c>
      <c r="N1700" s="17">
        <f>ImssPensionados!O502</f>
        <v>0</v>
      </c>
      <c r="O1700" s="17">
        <f>ImssPensionados!P502</f>
        <v>0</v>
      </c>
      <c r="P1700" s="17">
        <f>ImssPensionados!Q502</f>
        <v>0</v>
      </c>
      <c r="Q1700" s="17">
        <f>ImssPensionados!R502</f>
        <v>0</v>
      </c>
      <c r="R1700" s="17">
        <f>ImssPensionados!S502</f>
        <v>0</v>
      </c>
      <c r="S1700" s="17">
        <f t="shared" si="26"/>
        <v>0</v>
      </c>
    </row>
    <row r="1701" spans="1:19">
      <c r="A1701" s="7">
        <f>ImssPensionados!A503</f>
        <v>1</v>
      </c>
      <c r="B1701" t="str">
        <f>ImssPensionados!B503</f>
        <v>Pensionados</v>
      </c>
      <c r="C1701">
        <f>ImssPensionados!C503</f>
        <v>0</v>
      </c>
      <c r="D1701" t="str">
        <f>ImssPensionados!D503</f>
        <v>EMPLEADO 500</v>
      </c>
      <c r="E1701">
        <f>ImssPensionados!E503</f>
        <v>0</v>
      </c>
      <c r="F1701">
        <f>ImssPensionados!F503</f>
        <v>0</v>
      </c>
      <c r="G1701" s="17">
        <f>ImssPensionados!H503</f>
        <v>0</v>
      </c>
      <c r="H1701" s="17">
        <f>ImssPensionados!I503</f>
        <v>0</v>
      </c>
      <c r="I1701" s="17">
        <f>ImssPensionados!J503</f>
        <v>0</v>
      </c>
      <c r="J1701" s="17">
        <f>ImssPensionados!K503</f>
        <v>0</v>
      </c>
      <c r="K1701" s="17">
        <f>ImssPensionados!L503</f>
        <v>0</v>
      </c>
      <c r="L1701" s="17">
        <f>ImssPensionados!M503</f>
        <v>0</v>
      </c>
      <c r="M1701" s="17">
        <f>ImssPensionados!N503</f>
        <v>0</v>
      </c>
      <c r="N1701" s="17">
        <f>ImssPensionados!O503</f>
        <v>0</v>
      </c>
      <c r="O1701" s="17">
        <f>ImssPensionados!P503</f>
        <v>0</v>
      </c>
      <c r="P1701" s="17">
        <f>ImssPensionados!Q503</f>
        <v>0</v>
      </c>
      <c r="Q1701" s="17">
        <f>ImssPensionados!R503</f>
        <v>0</v>
      </c>
      <c r="R1701" s="17">
        <f>ImssPensionados!S503</f>
        <v>0</v>
      </c>
      <c r="S1701" s="17">
        <f t="shared" si="26"/>
        <v>0</v>
      </c>
    </row>
    <row r="1702" spans="1:19">
      <c r="A1702" s="7">
        <f>ImssPensionados!A504</f>
        <v>1</v>
      </c>
      <c r="B1702" t="str">
        <f>ImssPensionados!B504</f>
        <v>Pensionados</v>
      </c>
      <c r="C1702">
        <f>ImssPensionados!C504</f>
        <v>0</v>
      </c>
      <c r="D1702" t="str">
        <f>ImssPensionados!D504</f>
        <v>EMPLEADO 501</v>
      </c>
      <c r="E1702">
        <f>ImssPensionados!E504</f>
        <v>0</v>
      </c>
      <c r="F1702">
        <f>ImssPensionados!F504</f>
        <v>0</v>
      </c>
      <c r="G1702" s="17">
        <f>ImssPensionados!H504</f>
        <v>0</v>
      </c>
      <c r="H1702" s="17">
        <f>ImssPensionados!I504</f>
        <v>0</v>
      </c>
      <c r="I1702" s="17">
        <f>ImssPensionados!J504</f>
        <v>0</v>
      </c>
      <c r="J1702" s="17">
        <f>ImssPensionados!K504</f>
        <v>0</v>
      </c>
      <c r="K1702" s="17">
        <f>ImssPensionados!L504</f>
        <v>0</v>
      </c>
      <c r="L1702" s="17">
        <f>ImssPensionados!M504</f>
        <v>0</v>
      </c>
      <c r="M1702" s="17">
        <f>ImssPensionados!N504</f>
        <v>0</v>
      </c>
      <c r="N1702" s="17">
        <f>ImssPensionados!O504</f>
        <v>0</v>
      </c>
      <c r="O1702" s="17">
        <f>ImssPensionados!P504</f>
        <v>0</v>
      </c>
      <c r="P1702" s="17">
        <f>ImssPensionados!Q504</f>
        <v>0</v>
      </c>
      <c r="Q1702" s="17">
        <f>ImssPensionados!R504</f>
        <v>0</v>
      </c>
      <c r="R1702" s="17">
        <f>ImssPensionados!S504</f>
        <v>0</v>
      </c>
      <c r="S1702" s="17">
        <f t="shared" si="26"/>
        <v>0</v>
      </c>
    </row>
    <row r="1703" spans="1:19">
      <c r="A1703" s="7">
        <f>ImssPensionados!A505</f>
        <v>1</v>
      </c>
      <c r="B1703" t="str">
        <f>ImssPensionados!B505</f>
        <v>Pensionados</v>
      </c>
      <c r="C1703">
        <f>ImssPensionados!C505</f>
        <v>0</v>
      </c>
      <c r="D1703" t="str">
        <f>ImssPensionados!D505</f>
        <v>EMPLEADO 502</v>
      </c>
      <c r="E1703">
        <f>ImssPensionados!E505</f>
        <v>0</v>
      </c>
      <c r="F1703">
        <f>ImssPensionados!F505</f>
        <v>0</v>
      </c>
      <c r="G1703" s="17">
        <f>ImssPensionados!H505</f>
        <v>0</v>
      </c>
      <c r="H1703" s="17">
        <f>ImssPensionados!I505</f>
        <v>0</v>
      </c>
      <c r="I1703" s="17">
        <f>ImssPensionados!J505</f>
        <v>0</v>
      </c>
      <c r="J1703" s="17">
        <f>ImssPensionados!K505</f>
        <v>0</v>
      </c>
      <c r="K1703" s="17">
        <f>ImssPensionados!L505</f>
        <v>0</v>
      </c>
      <c r="L1703" s="17">
        <f>ImssPensionados!M505</f>
        <v>0</v>
      </c>
      <c r="M1703" s="17">
        <f>ImssPensionados!N505</f>
        <v>0</v>
      </c>
      <c r="N1703" s="17">
        <f>ImssPensionados!O505</f>
        <v>0</v>
      </c>
      <c r="O1703" s="17">
        <f>ImssPensionados!P505</f>
        <v>0</v>
      </c>
      <c r="P1703" s="17">
        <f>ImssPensionados!Q505</f>
        <v>0</v>
      </c>
      <c r="Q1703" s="17">
        <f>ImssPensionados!R505</f>
        <v>0</v>
      </c>
      <c r="R1703" s="17">
        <f>ImssPensionados!S505</f>
        <v>0</v>
      </c>
      <c r="S1703" s="17">
        <f t="shared" si="26"/>
        <v>0</v>
      </c>
    </row>
    <row r="1704" spans="1:19">
      <c r="A1704" s="7">
        <f>ImssPensionados!A506</f>
        <v>1</v>
      </c>
      <c r="B1704" t="str">
        <f>ImssPensionados!B506</f>
        <v>Pensionados</v>
      </c>
      <c r="C1704">
        <f>ImssPensionados!C506</f>
        <v>0</v>
      </c>
      <c r="D1704" t="str">
        <f>ImssPensionados!D506</f>
        <v>EMPLEADO 503</v>
      </c>
      <c r="E1704">
        <f>ImssPensionados!E506</f>
        <v>0</v>
      </c>
      <c r="F1704">
        <f>ImssPensionados!F506</f>
        <v>0</v>
      </c>
      <c r="G1704" s="17">
        <f>ImssPensionados!H506</f>
        <v>0</v>
      </c>
      <c r="H1704" s="17">
        <f>ImssPensionados!I506</f>
        <v>0</v>
      </c>
      <c r="I1704" s="17">
        <f>ImssPensionados!J506</f>
        <v>0</v>
      </c>
      <c r="J1704" s="17">
        <f>ImssPensionados!K506</f>
        <v>0</v>
      </c>
      <c r="K1704" s="17">
        <f>ImssPensionados!L506</f>
        <v>0</v>
      </c>
      <c r="L1704" s="17">
        <f>ImssPensionados!M506</f>
        <v>0</v>
      </c>
      <c r="M1704" s="17">
        <f>ImssPensionados!N506</f>
        <v>0</v>
      </c>
      <c r="N1704" s="17">
        <f>ImssPensionados!O506</f>
        <v>0</v>
      </c>
      <c r="O1704" s="17">
        <f>ImssPensionados!P506</f>
        <v>0</v>
      </c>
      <c r="P1704" s="17">
        <f>ImssPensionados!Q506</f>
        <v>0</v>
      </c>
      <c r="Q1704" s="17">
        <f>ImssPensionados!R506</f>
        <v>0</v>
      </c>
      <c r="R1704" s="17">
        <f>ImssPensionados!S506</f>
        <v>0</v>
      </c>
      <c r="S1704" s="17">
        <f t="shared" si="26"/>
        <v>0</v>
      </c>
    </row>
    <row r="1705" spans="1:19">
      <c r="A1705" s="7">
        <f>ImssPensionados!A507</f>
        <v>1</v>
      </c>
      <c r="B1705" t="str">
        <f>ImssPensionados!B507</f>
        <v>Pensionados</v>
      </c>
      <c r="C1705">
        <f>ImssPensionados!C507</f>
        <v>0</v>
      </c>
      <c r="D1705" t="str">
        <f>ImssPensionados!D507</f>
        <v>EMPLEADO 504</v>
      </c>
      <c r="E1705">
        <f>ImssPensionados!E507</f>
        <v>0</v>
      </c>
      <c r="F1705">
        <f>ImssPensionados!F507</f>
        <v>0</v>
      </c>
      <c r="G1705" s="17">
        <f>ImssPensionados!H507</f>
        <v>0</v>
      </c>
      <c r="H1705" s="17">
        <f>ImssPensionados!I507</f>
        <v>0</v>
      </c>
      <c r="I1705" s="17">
        <f>ImssPensionados!J507</f>
        <v>0</v>
      </c>
      <c r="J1705" s="17">
        <f>ImssPensionados!K507</f>
        <v>0</v>
      </c>
      <c r="K1705" s="17">
        <f>ImssPensionados!L507</f>
        <v>0</v>
      </c>
      <c r="L1705" s="17">
        <f>ImssPensionados!M507</f>
        <v>0</v>
      </c>
      <c r="M1705" s="17">
        <f>ImssPensionados!N507</f>
        <v>0</v>
      </c>
      <c r="N1705" s="17">
        <f>ImssPensionados!O507</f>
        <v>0</v>
      </c>
      <c r="O1705" s="17">
        <f>ImssPensionados!P507</f>
        <v>0</v>
      </c>
      <c r="P1705" s="17">
        <f>ImssPensionados!Q507</f>
        <v>0</v>
      </c>
      <c r="Q1705" s="17">
        <f>ImssPensionados!R507</f>
        <v>0</v>
      </c>
      <c r="R1705" s="17">
        <f>ImssPensionados!S507</f>
        <v>0</v>
      </c>
      <c r="S1705" s="17">
        <f t="shared" si="26"/>
        <v>0</v>
      </c>
    </row>
    <row r="1706" spans="1:19">
      <c r="A1706" s="7">
        <f>ImssPensionados!A508</f>
        <v>1</v>
      </c>
      <c r="B1706" t="str">
        <f>ImssPensionados!B508</f>
        <v>Pensionados</v>
      </c>
      <c r="C1706">
        <f>ImssPensionados!C508</f>
        <v>0</v>
      </c>
      <c r="D1706" t="str">
        <f>ImssPensionados!D508</f>
        <v>EMPLEADO 505</v>
      </c>
      <c r="E1706">
        <f>ImssPensionados!E508</f>
        <v>0</v>
      </c>
      <c r="F1706">
        <f>ImssPensionados!F508</f>
        <v>0</v>
      </c>
      <c r="G1706" s="17">
        <f>ImssPensionados!H508</f>
        <v>0</v>
      </c>
      <c r="H1706" s="17">
        <f>ImssPensionados!I508</f>
        <v>0</v>
      </c>
      <c r="I1706" s="17">
        <f>ImssPensionados!J508</f>
        <v>0</v>
      </c>
      <c r="J1706" s="17">
        <f>ImssPensionados!K508</f>
        <v>0</v>
      </c>
      <c r="K1706" s="17">
        <f>ImssPensionados!L508</f>
        <v>0</v>
      </c>
      <c r="L1706" s="17">
        <f>ImssPensionados!M508</f>
        <v>0</v>
      </c>
      <c r="M1706" s="17">
        <f>ImssPensionados!N508</f>
        <v>0</v>
      </c>
      <c r="N1706" s="17">
        <f>ImssPensionados!O508</f>
        <v>0</v>
      </c>
      <c r="O1706" s="17">
        <f>ImssPensionados!P508</f>
        <v>0</v>
      </c>
      <c r="P1706" s="17">
        <f>ImssPensionados!Q508</f>
        <v>0</v>
      </c>
      <c r="Q1706" s="17">
        <f>ImssPensionados!R508</f>
        <v>0</v>
      </c>
      <c r="R1706" s="17">
        <f>ImssPensionados!S508</f>
        <v>0</v>
      </c>
      <c r="S1706" s="17">
        <f t="shared" si="26"/>
        <v>0</v>
      </c>
    </row>
    <row r="1707" spans="1:19">
      <c r="A1707" s="7">
        <f>ImssPensionados!A509</f>
        <v>1</v>
      </c>
      <c r="B1707" t="str">
        <f>ImssPensionados!B509</f>
        <v>Pensionados</v>
      </c>
      <c r="C1707">
        <f>ImssPensionados!C509</f>
        <v>0</v>
      </c>
      <c r="D1707" t="str">
        <f>ImssPensionados!D509</f>
        <v>EMPLEADO 506</v>
      </c>
      <c r="E1707">
        <f>ImssPensionados!E509</f>
        <v>0</v>
      </c>
      <c r="F1707">
        <f>ImssPensionados!F509</f>
        <v>0</v>
      </c>
      <c r="G1707" s="17">
        <f>ImssPensionados!H509</f>
        <v>0</v>
      </c>
      <c r="H1707" s="17">
        <f>ImssPensionados!I509</f>
        <v>0</v>
      </c>
      <c r="I1707" s="17">
        <f>ImssPensionados!J509</f>
        <v>0</v>
      </c>
      <c r="J1707" s="17">
        <f>ImssPensionados!K509</f>
        <v>0</v>
      </c>
      <c r="K1707" s="17">
        <f>ImssPensionados!L509</f>
        <v>0</v>
      </c>
      <c r="L1707" s="17">
        <f>ImssPensionados!M509</f>
        <v>0</v>
      </c>
      <c r="M1707" s="17">
        <f>ImssPensionados!N509</f>
        <v>0</v>
      </c>
      <c r="N1707" s="17">
        <f>ImssPensionados!O509</f>
        <v>0</v>
      </c>
      <c r="O1707" s="17">
        <f>ImssPensionados!P509</f>
        <v>0</v>
      </c>
      <c r="P1707" s="17">
        <f>ImssPensionados!Q509</f>
        <v>0</v>
      </c>
      <c r="Q1707" s="17">
        <f>ImssPensionados!R509</f>
        <v>0</v>
      </c>
      <c r="R1707" s="17">
        <f>ImssPensionados!S509</f>
        <v>0</v>
      </c>
      <c r="S1707" s="17">
        <f t="shared" si="26"/>
        <v>0</v>
      </c>
    </row>
    <row r="1708" spans="1:19">
      <c r="A1708" s="7">
        <f>ImssPensionados!A510</f>
        <v>1</v>
      </c>
      <c r="B1708" t="str">
        <f>ImssPensionados!B510</f>
        <v>Pensionados</v>
      </c>
      <c r="C1708">
        <f>ImssPensionados!C510</f>
        <v>0</v>
      </c>
      <c r="D1708" t="str">
        <f>ImssPensionados!D510</f>
        <v>EMPLEADO 507</v>
      </c>
      <c r="E1708">
        <f>ImssPensionados!E510</f>
        <v>0</v>
      </c>
      <c r="F1708">
        <f>ImssPensionados!F510</f>
        <v>0</v>
      </c>
      <c r="G1708" s="17">
        <f>ImssPensionados!H510</f>
        <v>0</v>
      </c>
      <c r="H1708" s="17">
        <f>ImssPensionados!I510</f>
        <v>0</v>
      </c>
      <c r="I1708" s="17">
        <f>ImssPensionados!J510</f>
        <v>0</v>
      </c>
      <c r="J1708" s="17">
        <f>ImssPensionados!K510</f>
        <v>0</v>
      </c>
      <c r="K1708" s="17">
        <f>ImssPensionados!L510</f>
        <v>0</v>
      </c>
      <c r="L1708" s="17">
        <f>ImssPensionados!M510</f>
        <v>0</v>
      </c>
      <c r="M1708" s="17">
        <f>ImssPensionados!N510</f>
        <v>0</v>
      </c>
      <c r="N1708" s="17">
        <f>ImssPensionados!O510</f>
        <v>0</v>
      </c>
      <c r="O1708" s="17">
        <f>ImssPensionados!P510</f>
        <v>0</v>
      </c>
      <c r="P1708" s="17">
        <f>ImssPensionados!Q510</f>
        <v>0</v>
      </c>
      <c r="Q1708" s="17">
        <f>ImssPensionados!R510</f>
        <v>0</v>
      </c>
      <c r="R1708" s="17">
        <f>ImssPensionados!S510</f>
        <v>0</v>
      </c>
      <c r="S1708" s="17">
        <f t="shared" si="26"/>
        <v>0</v>
      </c>
    </row>
    <row r="1709" spans="1:19">
      <c r="A1709" s="7">
        <f>ImssPensionados!A511</f>
        <v>1</v>
      </c>
      <c r="B1709" t="str">
        <f>ImssPensionados!B511</f>
        <v>Pensionados</v>
      </c>
      <c r="C1709">
        <f>ImssPensionados!C511</f>
        <v>0</v>
      </c>
      <c r="D1709" t="str">
        <f>ImssPensionados!D511</f>
        <v>EMPLEADO 508</v>
      </c>
      <c r="E1709">
        <f>ImssPensionados!E511</f>
        <v>0</v>
      </c>
      <c r="F1709">
        <f>ImssPensionados!F511</f>
        <v>0</v>
      </c>
      <c r="G1709" s="17">
        <f>ImssPensionados!H511</f>
        <v>0</v>
      </c>
      <c r="H1709" s="17">
        <f>ImssPensionados!I511</f>
        <v>0</v>
      </c>
      <c r="I1709" s="17">
        <f>ImssPensionados!J511</f>
        <v>0</v>
      </c>
      <c r="J1709" s="17">
        <f>ImssPensionados!K511</f>
        <v>0</v>
      </c>
      <c r="K1709" s="17">
        <f>ImssPensionados!L511</f>
        <v>0</v>
      </c>
      <c r="L1709" s="17">
        <f>ImssPensionados!M511</f>
        <v>0</v>
      </c>
      <c r="M1709" s="17">
        <f>ImssPensionados!N511</f>
        <v>0</v>
      </c>
      <c r="N1709" s="17">
        <f>ImssPensionados!O511</f>
        <v>0</v>
      </c>
      <c r="O1709" s="17">
        <f>ImssPensionados!P511</f>
        <v>0</v>
      </c>
      <c r="P1709" s="17">
        <f>ImssPensionados!Q511</f>
        <v>0</v>
      </c>
      <c r="Q1709" s="17">
        <f>ImssPensionados!R511</f>
        <v>0</v>
      </c>
      <c r="R1709" s="17">
        <f>ImssPensionados!S511</f>
        <v>0</v>
      </c>
      <c r="S1709" s="17">
        <f t="shared" si="26"/>
        <v>0</v>
      </c>
    </row>
    <row r="1710" spans="1:19">
      <c r="A1710" s="7">
        <f>ImssPensionados!A512</f>
        <v>1</v>
      </c>
      <c r="B1710" t="str">
        <f>ImssPensionados!B512</f>
        <v>Pensionados</v>
      </c>
      <c r="C1710">
        <f>ImssPensionados!C512</f>
        <v>0</v>
      </c>
      <c r="D1710" t="str">
        <f>ImssPensionados!D512</f>
        <v>EMPLEADO 509</v>
      </c>
      <c r="E1710">
        <f>ImssPensionados!E512</f>
        <v>0</v>
      </c>
      <c r="F1710">
        <f>ImssPensionados!F512</f>
        <v>0</v>
      </c>
      <c r="G1710" s="17">
        <f>ImssPensionados!H512</f>
        <v>0</v>
      </c>
      <c r="H1710" s="17">
        <f>ImssPensionados!I512</f>
        <v>0</v>
      </c>
      <c r="I1710" s="17">
        <f>ImssPensionados!J512</f>
        <v>0</v>
      </c>
      <c r="J1710" s="17">
        <f>ImssPensionados!K512</f>
        <v>0</v>
      </c>
      <c r="K1710" s="17">
        <f>ImssPensionados!L512</f>
        <v>0</v>
      </c>
      <c r="L1710" s="17">
        <f>ImssPensionados!M512</f>
        <v>0</v>
      </c>
      <c r="M1710" s="17">
        <f>ImssPensionados!N512</f>
        <v>0</v>
      </c>
      <c r="N1710" s="17">
        <f>ImssPensionados!O512</f>
        <v>0</v>
      </c>
      <c r="O1710" s="17">
        <f>ImssPensionados!P512</f>
        <v>0</v>
      </c>
      <c r="P1710" s="17">
        <f>ImssPensionados!Q512</f>
        <v>0</v>
      </c>
      <c r="Q1710" s="17">
        <f>ImssPensionados!R512</f>
        <v>0</v>
      </c>
      <c r="R1710" s="17">
        <f>ImssPensionados!S512</f>
        <v>0</v>
      </c>
      <c r="S1710" s="17">
        <f t="shared" si="26"/>
        <v>0</v>
      </c>
    </row>
    <row r="1711" spans="1:19">
      <c r="A1711" s="7">
        <f>ImssPensionados!A513</f>
        <v>1</v>
      </c>
      <c r="B1711" t="str">
        <f>ImssPensionados!B513</f>
        <v>Pensionados</v>
      </c>
      <c r="C1711">
        <f>ImssPensionados!C513</f>
        <v>0</v>
      </c>
      <c r="D1711" t="str">
        <f>ImssPensionados!D513</f>
        <v>EMPLEADO 510</v>
      </c>
      <c r="E1711">
        <f>ImssPensionados!E513</f>
        <v>0</v>
      </c>
      <c r="F1711">
        <f>ImssPensionados!F513</f>
        <v>0</v>
      </c>
      <c r="G1711" s="17">
        <f>ImssPensionados!H513</f>
        <v>0</v>
      </c>
      <c r="H1711" s="17">
        <f>ImssPensionados!I513</f>
        <v>0</v>
      </c>
      <c r="I1711" s="17">
        <f>ImssPensionados!J513</f>
        <v>0</v>
      </c>
      <c r="J1711" s="17">
        <f>ImssPensionados!K513</f>
        <v>0</v>
      </c>
      <c r="K1711" s="17">
        <f>ImssPensionados!L513</f>
        <v>0</v>
      </c>
      <c r="L1711" s="17">
        <f>ImssPensionados!M513</f>
        <v>0</v>
      </c>
      <c r="M1711" s="17">
        <f>ImssPensionados!N513</f>
        <v>0</v>
      </c>
      <c r="N1711" s="17">
        <f>ImssPensionados!O513</f>
        <v>0</v>
      </c>
      <c r="O1711" s="17">
        <f>ImssPensionados!P513</f>
        <v>0</v>
      </c>
      <c r="P1711" s="17">
        <f>ImssPensionados!Q513</f>
        <v>0</v>
      </c>
      <c r="Q1711" s="17">
        <f>ImssPensionados!R513</f>
        <v>0</v>
      </c>
      <c r="R1711" s="17">
        <f>ImssPensionados!S513</f>
        <v>0</v>
      </c>
      <c r="S1711" s="17">
        <f t="shared" si="26"/>
        <v>0</v>
      </c>
    </row>
    <row r="1712" spans="1:19">
      <c r="A1712" s="7">
        <f>ImssPensionados!A514</f>
        <v>1</v>
      </c>
      <c r="B1712" t="str">
        <f>ImssPensionados!B514</f>
        <v>Pensionados</v>
      </c>
      <c r="C1712">
        <f>ImssPensionados!C514</f>
        <v>0</v>
      </c>
      <c r="D1712" t="str">
        <f>ImssPensionados!D514</f>
        <v>EMPLEADO 511</v>
      </c>
      <c r="E1712">
        <f>ImssPensionados!E514</f>
        <v>0</v>
      </c>
      <c r="F1712">
        <f>ImssPensionados!F514</f>
        <v>0</v>
      </c>
      <c r="G1712" s="17">
        <f>ImssPensionados!H514</f>
        <v>0</v>
      </c>
      <c r="H1712" s="17">
        <f>ImssPensionados!I514</f>
        <v>0</v>
      </c>
      <c r="I1712" s="17">
        <f>ImssPensionados!J514</f>
        <v>0</v>
      </c>
      <c r="J1712" s="17">
        <f>ImssPensionados!K514</f>
        <v>0</v>
      </c>
      <c r="K1712" s="17">
        <f>ImssPensionados!L514</f>
        <v>0</v>
      </c>
      <c r="L1712" s="17">
        <f>ImssPensionados!M514</f>
        <v>0</v>
      </c>
      <c r="M1712" s="17">
        <f>ImssPensionados!N514</f>
        <v>0</v>
      </c>
      <c r="N1712" s="17">
        <f>ImssPensionados!O514</f>
        <v>0</v>
      </c>
      <c r="O1712" s="17">
        <f>ImssPensionados!P514</f>
        <v>0</v>
      </c>
      <c r="P1712" s="17">
        <f>ImssPensionados!Q514</f>
        <v>0</v>
      </c>
      <c r="Q1712" s="17">
        <f>ImssPensionados!R514</f>
        <v>0</v>
      </c>
      <c r="R1712" s="17">
        <f>ImssPensionados!S514</f>
        <v>0</v>
      </c>
      <c r="S1712" s="17">
        <f t="shared" si="26"/>
        <v>0</v>
      </c>
    </row>
    <row r="1713" spans="1:19">
      <c r="A1713" s="7">
        <f>ImssPensionados!A515</f>
        <v>1</v>
      </c>
      <c r="B1713" t="str">
        <f>ImssPensionados!B515</f>
        <v>Pensionados</v>
      </c>
      <c r="C1713">
        <f>ImssPensionados!C515</f>
        <v>0</v>
      </c>
      <c r="D1713" t="str">
        <f>ImssPensionados!D515</f>
        <v>EMPLEADO 512</v>
      </c>
      <c r="E1713">
        <f>ImssPensionados!E515</f>
        <v>0</v>
      </c>
      <c r="F1713">
        <f>ImssPensionados!F515</f>
        <v>0</v>
      </c>
      <c r="G1713" s="17">
        <f>ImssPensionados!H515</f>
        <v>0</v>
      </c>
      <c r="H1713" s="17">
        <f>ImssPensionados!I515</f>
        <v>0</v>
      </c>
      <c r="I1713" s="17">
        <f>ImssPensionados!J515</f>
        <v>0</v>
      </c>
      <c r="J1713" s="17">
        <f>ImssPensionados!K515</f>
        <v>0</v>
      </c>
      <c r="K1713" s="17">
        <f>ImssPensionados!L515</f>
        <v>0</v>
      </c>
      <c r="L1713" s="17">
        <f>ImssPensionados!M515</f>
        <v>0</v>
      </c>
      <c r="M1713" s="17">
        <f>ImssPensionados!N515</f>
        <v>0</v>
      </c>
      <c r="N1713" s="17">
        <f>ImssPensionados!O515</f>
        <v>0</v>
      </c>
      <c r="O1713" s="17">
        <f>ImssPensionados!P515</f>
        <v>0</v>
      </c>
      <c r="P1713" s="17">
        <f>ImssPensionados!Q515</f>
        <v>0</v>
      </c>
      <c r="Q1713" s="17">
        <f>ImssPensionados!R515</f>
        <v>0</v>
      </c>
      <c r="R1713" s="17">
        <f>ImssPensionados!S515</f>
        <v>0</v>
      </c>
      <c r="S1713" s="17">
        <f t="shared" si="26"/>
        <v>0</v>
      </c>
    </row>
    <row r="1714" spans="1:19">
      <c r="A1714" s="7">
        <f>ImssPensionados!A516</f>
        <v>1</v>
      </c>
      <c r="B1714" t="str">
        <f>ImssPensionados!B516</f>
        <v>Pensionados</v>
      </c>
      <c r="C1714">
        <f>ImssPensionados!C516</f>
        <v>0</v>
      </c>
      <c r="D1714" t="str">
        <f>ImssPensionados!D516</f>
        <v>EMPLEADO 513</v>
      </c>
      <c r="E1714">
        <f>ImssPensionados!E516</f>
        <v>0</v>
      </c>
      <c r="F1714">
        <f>ImssPensionados!F516</f>
        <v>0</v>
      </c>
      <c r="G1714" s="17">
        <f>ImssPensionados!H516</f>
        <v>0</v>
      </c>
      <c r="H1714" s="17">
        <f>ImssPensionados!I516</f>
        <v>0</v>
      </c>
      <c r="I1714" s="17">
        <f>ImssPensionados!J516</f>
        <v>0</v>
      </c>
      <c r="J1714" s="17">
        <f>ImssPensionados!K516</f>
        <v>0</v>
      </c>
      <c r="K1714" s="17">
        <f>ImssPensionados!L516</f>
        <v>0</v>
      </c>
      <c r="L1714" s="17">
        <f>ImssPensionados!M516</f>
        <v>0</v>
      </c>
      <c r="M1714" s="17">
        <f>ImssPensionados!N516</f>
        <v>0</v>
      </c>
      <c r="N1714" s="17">
        <f>ImssPensionados!O516</f>
        <v>0</v>
      </c>
      <c r="O1714" s="17">
        <f>ImssPensionados!P516</f>
        <v>0</v>
      </c>
      <c r="P1714" s="17">
        <f>ImssPensionados!Q516</f>
        <v>0</v>
      </c>
      <c r="Q1714" s="17">
        <f>ImssPensionados!R516</f>
        <v>0</v>
      </c>
      <c r="R1714" s="17">
        <f>ImssPensionados!S516</f>
        <v>0</v>
      </c>
      <c r="S1714" s="17">
        <f t="shared" si="26"/>
        <v>0</v>
      </c>
    </row>
    <row r="1715" spans="1:19">
      <c r="A1715" s="7">
        <f>ImssPensionados!A517</f>
        <v>1</v>
      </c>
      <c r="B1715" t="str">
        <f>ImssPensionados!B517</f>
        <v>Pensionados</v>
      </c>
      <c r="C1715">
        <f>ImssPensionados!C517</f>
        <v>0</v>
      </c>
      <c r="D1715" t="str">
        <f>ImssPensionados!D517</f>
        <v>EMPLEADO 514</v>
      </c>
      <c r="E1715">
        <f>ImssPensionados!E517</f>
        <v>0</v>
      </c>
      <c r="F1715">
        <f>ImssPensionados!F517</f>
        <v>0</v>
      </c>
      <c r="G1715" s="17">
        <f>ImssPensionados!H517</f>
        <v>0</v>
      </c>
      <c r="H1715" s="17">
        <f>ImssPensionados!I517</f>
        <v>0</v>
      </c>
      <c r="I1715" s="17">
        <f>ImssPensionados!J517</f>
        <v>0</v>
      </c>
      <c r="J1715" s="17">
        <f>ImssPensionados!K517</f>
        <v>0</v>
      </c>
      <c r="K1715" s="17">
        <f>ImssPensionados!L517</f>
        <v>0</v>
      </c>
      <c r="L1715" s="17">
        <f>ImssPensionados!M517</f>
        <v>0</v>
      </c>
      <c r="M1715" s="17">
        <f>ImssPensionados!N517</f>
        <v>0</v>
      </c>
      <c r="N1715" s="17">
        <f>ImssPensionados!O517</f>
        <v>0</v>
      </c>
      <c r="O1715" s="17">
        <f>ImssPensionados!P517</f>
        <v>0</v>
      </c>
      <c r="P1715" s="17">
        <f>ImssPensionados!Q517</f>
        <v>0</v>
      </c>
      <c r="Q1715" s="17">
        <f>ImssPensionados!R517</f>
        <v>0</v>
      </c>
      <c r="R1715" s="17">
        <f>ImssPensionados!S517</f>
        <v>0</v>
      </c>
      <c r="S1715" s="17">
        <f t="shared" si="26"/>
        <v>0</v>
      </c>
    </row>
    <row r="1716" spans="1:19">
      <c r="A1716" s="7">
        <f>ImssPensionados!A518</f>
        <v>1</v>
      </c>
      <c r="B1716" t="str">
        <f>ImssPensionados!B518</f>
        <v>Pensionados</v>
      </c>
      <c r="C1716">
        <f>ImssPensionados!C518</f>
        <v>0</v>
      </c>
      <c r="D1716" t="str">
        <f>ImssPensionados!D518</f>
        <v>EMPLEADO 515</v>
      </c>
      <c r="E1716">
        <f>ImssPensionados!E518</f>
        <v>0</v>
      </c>
      <c r="F1716">
        <f>ImssPensionados!F518</f>
        <v>0</v>
      </c>
      <c r="G1716" s="17">
        <f>ImssPensionados!H518</f>
        <v>0</v>
      </c>
      <c r="H1716" s="17">
        <f>ImssPensionados!I518</f>
        <v>0</v>
      </c>
      <c r="I1716" s="17">
        <f>ImssPensionados!J518</f>
        <v>0</v>
      </c>
      <c r="J1716" s="17">
        <f>ImssPensionados!K518</f>
        <v>0</v>
      </c>
      <c r="K1716" s="17">
        <f>ImssPensionados!L518</f>
        <v>0</v>
      </c>
      <c r="L1716" s="17">
        <f>ImssPensionados!M518</f>
        <v>0</v>
      </c>
      <c r="M1716" s="17">
        <f>ImssPensionados!N518</f>
        <v>0</v>
      </c>
      <c r="N1716" s="17">
        <f>ImssPensionados!O518</f>
        <v>0</v>
      </c>
      <c r="O1716" s="17">
        <f>ImssPensionados!P518</f>
        <v>0</v>
      </c>
      <c r="P1716" s="17">
        <f>ImssPensionados!Q518</f>
        <v>0</v>
      </c>
      <c r="Q1716" s="17">
        <f>ImssPensionados!R518</f>
        <v>0</v>
      </c>
      <c r="R1716" s="17">
        <f>ImssPensionados!S518</f>
        <v>0</v>
      </c>
      <c r="S1716" s="17">
        <f t="shared" si="26"/>
        <v>0</v>
      </c>
    </row>
    <row r="1717" spans="1:19">
      <c r="A1717" s="7">
        <f>ImssPensionados!A519</f>
        <v>1</v>
      </c>
      <c r="B1717" t="str">
        <f>ImssPensionados!B519</f>
        <v>Pensionados</v>
      </c>
      <c r="C1717">
        <f>ImssPensionados!C519</f>
        <v>0</v>
      </c>
      <c r="D1717" t="str">
        <f>ImssPensionados!D519</f>
        <v>EMPLEADO 516</v>
      </c>
      <c r="E1717">
        <f>ImssPensionados!E519</f>
        <v>0</v>
      </c>
      <c r="F1717">
        <f>ImssPensionados!F519</f>
        <v>0</v>
      </c>
      <c r="G1717" s="17">
        <f>ImssPensionados!H519</f>
        <v>0</v>
      </c>
      <c r="H1717" s="17">
        <f>ImssPensionados!I519</f>
        <v>0</v>
      </c>
      <c r="I1717" s="17">
        <f>ImssPensionados!J519</f>
        <v>0</v>
      </c>
      <c r="J1717" s="17">
        <f>ImssPensionados!K519</f>
        <v>0</v>
      </c>
      <c r="K1717" s="17">
        <f>ImssPensionados!L519</f>
        <v>0</v>
      </c>
      <c r="L1717" s="17">
        <f>ImssPensionados!M519</f>
        <v>0</v>
      </c>
      <c r="M1717" s="17">
        <f>ImssPensionados!N519</f>
        <v>0</v>
      </c>
      <c r="N1717" s="17">
        <f>ImssPensionados!O519</f>
        <v>0</v>
      </c>
      <c r="O1717" s="17">
        <f>ImssPensionados!P519</f>
        <v>0</v>
      </c>
      <c r="P1717" s="17">
        <f>ImssPensionados!Q519</f>
        <v>0</v>
      </c>
      <c r="Q1717" s="17">
        <f>ImssPensionados!R519</f>
        <v>0</v>
      </c>
      <c r="R1717" s="17">
        <f>ImssPensionados!S519</f>
        <v>0</v>
      </c>
      <c r="S1717" s="17">
        <f t="shared" si="26"/>
        <v>0</v>
      </c>
    </row>
    <row r="1718" spans="1:19">
      <c r="A1718" s="7">
        <f>ImssPensionados!A520</f>
        <v>1</v>
      </c>
      <c r="B1718" t="str">
        <f>ImssPensionados!B520</f>
        <v>Pensionados</v>
      </c>
      <c r="C1718">
        <f>ImssPensionados!C520</f>
        <v>0</v>
      </c>
      <c r="D1718" t="str">
        <f>ImssPensionados!D520</f>
        <v>EMPLEADO 517</v>
      </c>
      <c r="E1718">
        <f>ImssPensionados!E520</f>
        <v>0</v>
      </c>
      <c r="F1718">
        <f>ImssPensionados!F520</f>
        <v>0</v>
      </c>
      <c r="G1718" s="17">
        <f>ImssPensionados!H520</f>
        <v>0</v>
      </c>
      <c r="H1718" s="17">
        <f>ImssPensionados!I520</f>
        <v>0</v>
      </c>
      <c r="I1718" s="17">
        <f>ImssPensionados!J520</f>
        <v>0</v>
      </c>
      <c r="J1718" s="17">
        <f>ImssPensionados!K520</f>
        <v>0</v>
      </c>
      <c r="K1718" s="17">
        <f>ImssPensionados!L520</f>
        <v>0</v>
      </c>
      <c r="L1718" s="17">
        <f>ImssPensionados!M520</f>
        <v>0</v>
      </c>
      <c r="M1718" s="17">
        <f>ImssPensionados!N520</f>
        <v>0</v>
      </c>
      <c r="N1718" s="17">
        <f>ImssPensionados!O520</f>
        <v>0</v>
      </c>
      <c r="O1718" s="17">
        <f>ImssPensionados!P520</f>
        <v>0</v>
      </c>
      <c r="P1718" s="17">
        <f>ImssPensionados!Q520</f>
        <v>0</v>
      </c>
      <c r="Q1718" s="17">
        <f>ImssPensionados!R520</f>
        <v>0</v>
      </c>
      <c r="R1718" s="17">
        <f>ImssPensionados!S520</f>
        <v>0</v>
      </c>
      <c r="S1718" s="17">
        <f t="shared" si="26"/>
        <v>0</v>
      </c>
    </row>
    <row r="1719" spans="1:19">
      <c r="A1719" s="7">
        <f>ImssPensionados!A521</f>
        <v>1</v>
      </c>
      <c r="B1719" t="str">
        <f>ImssPensionados!B521</f>
        <v>Pensionados</v>
      </c>
      <c r="C1719">
        <f>ImssPensionados!C521</f>
        <v>0</v>
      </c>
      <c r="D1719" t="str">
        <f>ImssPensionados!D521</f>
        <v>EMPLEADO 518</v>
      </c>
      <c r="E1719">
        <f>ImssPensionados!E521</f>
        <v>0</v>
      </c>
      <c r="F1719">
        <f>ImssPensionados!F521</f>
        <v>0</v>
      </c>
      <c r="G1719" s="17">
        <f>ImssPensionados!H521</f>
        <v>0</v>
      </c>
      <c r="H1719" s="17">
        <f>ImssPensionados!I521</f>
        <v>0</v>
      </c>
      <c r="I1719" s="17">
        <f>ImssPensionados!J521</f>
        <v>0</v>
      </c>
      <c r="J1719" s="17">
        <f>ImssPensionados!K521</f>
        <v>0</v>
      </c>
      <c r="K1719" s="17">
        <f>ImssPensionados!L521</f>
        <v>0</v>
      </c>
      <c r="L1719" s="17">
        <f>ImssPensionados!M521</f>
        <v>0</v>
      </c>
      <c r="M1719" s="17">
        <f>ImssPensionados!N521</f>
        <v>0</v>
      </c>
      <c r="N1719" s="17">
        <f>ImssPensionados!O521</f>
        <v>0</v>
      </c>
      <c r="O1719" s="17">
        <f>ImssPensionados!P521</f>
        <v>0</v>
      </c>
      <c r="P1719" s="17">
        <f>ImssPensionados!Q521</f>
        <v>0</v>
      </c>
      <c r="Q1719" s="17">
        <f>ImssPensionados!R521</f>
        <v>0</v>
      </c>
      <c r="R1719" s="17">
        <f>ImssPensionados!S521</f>
        <v>0</v>
      </c>
      <c r="S1719" s="17">
        <f t="shared" si="26"/>
        <v>0</v>
      </c>
    </row>
    <row r="1720" spans="1:19">
      <c r="A1720" s="7">
        <f>ImssPensionados!A522</f>
        <v>1</v>
      </c>
      <c r="B1720" t="str">
        <f>ImssPensionados!B522</f>
        <v>Pensionados</v>
      </c>
      <c r="C1720">
        <f>ImssPensionados!C522</f>
        <v>0</v>
      </c>
      <c r="D1720" t="str">
        <f>ImssPensionados!D522</f>
        <v>EMPLEADO 519</v>
      </c>
      <c r="E1720">
        <f>ImssPensionados!E522</f>
        <v>0</v>
      </c>
      <c r="F1720">
        <f>ImssPensionados!F522</f>
        <v>0</v>
      </c>
      <c r="G1720" s="17">
        <f>ImssPensionados!H522</f>
        <v>0</v>
      </c>
      <c r="H1720" s="17">
        <f>ImssPensionados!I522</f>
        <v>0</v>
      </c>
      <c r="I1720" s="17">
        <f>ImssPensionados!J522</f>
        <v>0</v>
      </c>
      <c r="J1720" s="17">
        <f>ImssPensionados!K522</f>
        <v>0</v>
      </c>
      <c r="K1720" s="17">
        <f>ImssPensionados!L522</f>
        <v>0</v>
      </c>
      <c r="L1720" s="17">
        <f>ImssPensionados!M522</f>
        <v>0</v>
      </c>
      <c r="M1720" s="17">
        <f>ImssPensionados!N522</f>
        <v>0</v>
      </c>
      <c r="N1720" s="17">
        <f>ImssPensionados!O522</f>
        <v>0</v>
      </c>
      <c r="O1720" s="17">
        <f>ImssPensionados!P522</f>
        <v>0</v>
      </c>
      <c r="P1720" s="17">
        <f>ImssPensionados!Q522</f>
        <v>0</v>
      </c>
      <c r="Q1720" s="17">
        <f>ImssPensionados!R522</f>
        <v>0</v>
      </c>
      <c r="R1720" s="17">
        <f>ImssPensionados!S522</f>
        <v>0</v>
      </c>
      <c r="S1720" s="17">
        <f t="shared" si="26"/>
        <v>0</v>
      </c>
    </row>
    <row r="1721" spans="1:19">
      <c r="A1721" s="7">
        <f>ImssPensionados!A523</f>
        <v>1</v>
      </c>
      <c r="B1721" t="str">
        <f>ImssPensionados!B523</f>
        <v>Pensionados</v>
      </c>
      <c r="C1721">
        <f>ImssPensionados!C523</f>
        <v>0</v>
      </c>
      <c r="D1721" t="str">
        <f>ImssPensionados!D523</f>
        <v>EMPLEADO 520</v>
      </c>
      <c r="E1721">
        <f>ImssPensionados!E523</f>
        <v>0</v>
      </c>
      <c r="F1721">
        <f>ImssPensionados!F523</f>
        <v>0</v>
      </c>
      <c r="G1721" s="17">
        <f>ImssPensionados!H523</f>
        <v>0</v>
      </c>
      <c r="H1721" s="17">
        <f>ImssPensionados!I523</f>
        <v>0</v>
      </c>
      <c r="I1721" s="17">
        <f>ImssPensionados!J523</f>
        <v>0</v>
      </c>
      <c r="J1721" s="17">
        <f>ImssPensionados!K523</f>
        <v>0</v>
      </c>
      <c r="K1721" s="17">
        <f>ImssPensionados!L523</f>
        <v>0</v>
      </c>
      <c r="L1721" s="17">
        <f>ImssPensionados!M523</f>
        <v>0</v>
      </c>
      <c r="M1721" s="17">
        <f>ImssPensionados!N523</f>
        <v>0</v>
      </c>
      <c r="N1721" s="17">
        <f>ImssPensionados!O523</f>
        <v>0</v>
      </c>
      <c r="O1721" s="17">
        <f>ImssPensionados!P523</f>
        <v>0</v>
      </c>
      <c r="P1721" s="17">
        <f>ImssPensionados!Q523</f>
        <v>0</v>
      </c>
      <c r="Q1721" s="17">
        <f>ImssPensionados!R523</f>
        <v>0</v>
      </c>
      <c r="R1721" s="17">
        <f>ImssPensionados!S523</f>
        <v>0</v>
      </c>
      <c r="S1721" s="17">
        <f t="shared" si="26"/>
        <v>0</v>
      </c>
    </row>
    <row r="1722" spans="1:19">
      <c r="A1722" s="7">
        <f>ImssPensionados!A524</f>
        <v>1</v>
      </c>
      <c r="B1722" t="str">
        <f>ImssPensionados!B524</f>
        <v>Pensionados</v>
      </c>
      <c r="C1722">
        <f>ImssPensionados!C524</f>
        <v>0</v>
      </c>
      <c r="D1722" t="str">
        <f>ImssPensionados!D524</f>
        <v>EMPLEADO 521</v>
      </c>
      <c r="E1722">
        <f>ImssPensionados!E524</f>
        <v>0</v>
      </c>
      <c r="F1722">
        <f>ImssPensionados!F524</f>
        <v>0</v>
      </c>
      <c r="G1722" s="17">
        <f>ImssPensionados!H524</f>
        <v>0</v>
      </c>
      <c r="H1722" s="17">
        <f>ImssPensionados!I524</f>
        <v>0</v>
      </c>
      <c r="I1722" s="17">
        <f>ImssPensionados!J524</f>
        <v>0</v>
      </c>
      <c r="J1722" s="17">
        <f>ImssPensionados!K524</f>
        <v>0</v>
      </c>
      <c r="K1722" s="17">
        <f>ImssPensionados!L524</f>
        <v>0</v>
      </c>
      <c r="L1722" s="17">
        <f>ImssPensionados!M524</f>
        <v>0</v>
      </c>
      <c r="M1722" s="17">
        <f>ImssPensionados!N524</f>
        <v>0</v>
      </c>
      <c r="N1722" s="17">
        <f>ImssPensionados!O524</f>
        <v>0</v>
      </c>
      <c r="O1722" s="17">
        <f>ImssPensionados!P524</f>
        <v>0</v>
      </c>
      <c r="P1722" s="17">
        <f>ImssPensionados!Q524</f>
        <v>0</v>
      </c>
      <c r="Q1722" s="17">
        <f>ImssPensionados!R524</f>
        <v>0</v>
      </c>
      <c r="R1722" s="17">
        <f>ImssPensionados!S524</f>
        <v>0</v>
      </c>
      <c r="S1722" s="17">
        <f t="shared" si="26"/>
        <v>0</v>
      </c>
    </row>
    <row r="1723" spans="1:19">
      <c r="A1723" s="7">
        <f>ImssPensionados!A525</f>
        <v>1</v>
      </c>
      <c r="B1723" t="str">
        <f>ImssPensionados!B525</f>
        <v>Pensionados</v>
      </c>
      <c r="C1723">
        <f>ImssPensionados!C525</f>
        <v>0</v>
      </c>
      <c r="D1723" t="str">
        <f>ImssPensionados!D525</f>
        <v>EMPLEADO 522</v>
      </c>
      <c r="E1723">
        <f>ImssPensionados!E525</f>
        <v>0</v>
      </c>
      <c r="F1723">
        <f>ImssPensionados!F525</f>
        <v>0</v>
      </c>
      <c r="G1723" s="17">
        <f>ImssPensionados!H525</f>
        <v>0</v>
      </c>
      <c r="H1723" s="17">
        <f>ImssPensionados!I525</f>
        <v>0</v>
      </c>
      <c r="I1723" s="17">
        <f>ImssPensionados!J525</f>
        <v>0</v>
      </c>
      <c r="J1723" s="17">
        <f>ImssPensionados!K525</f>
        <v>0</v>
      </c>
      <c r="K1723" s="17">
        <f>ImssPensionados!L525</f>
        <v>0</v>
      </c>
      <c r="L1723" s="17">
        <f>ImssPensionados!M525</f>
        <v>0</v>
      </c>
      <c r="M1723" s="17">
        <f>ImssPensionados!N525</f>
        <v>0</v>
      </c>
      <c r="N1723" s="17">
        <f>ImssPensionados!O525</f>
        <v>0</v>
      </c>
      <c r="O1723" s="17">
        <f>ImssPensionados!P525</f>
        <v>0</v>
      </c>
      <c r="P1723" s="17">
        <f>ImssPensionados!Q525</f>
        <v>0</v>
      </c>
      <c r="Q1723" s="17">
        <f>ImssPensionados!R525</f>
        <v>0</v>
      </c>
      <c r="R1723" s="17">
        <f>ImssPensionados!S525</f>
        <v>0</v>
      </c>
      <c r="S1723" s="17">
        <f t="shared" si="26"/>
        <v>0</v>
      </c>
    </row>
    <row r="1724" spans="1:19">
      <c r="A1724" s="7">
        <f>ImssPensionados!A526</f>
        <v>1</v>
      </c>
      <c r="B1724" t="str">
        <f>ImssPensionados!B526</f>
        <v>Pensionados</v>
      </c>
      <c r="C1724">
        <f>ImssPensionados!C526</f>
        <v>0</v>
      </c>
      <c r="D1724" t="str">
        <f>ImssPensionados!D526</f>
        <v>EMPLEADO 523</v>
      </c>
      <c r="E1724">
        <f>ImssPensionados!E526</f>
        <v>0</v>
      </c>
      <c r="F1724">
        <f>ImssPensionados!F526</f>
        <v>0</v>
      </c>
      <c r="G1724" s="17">
        <f>ImssPensionados!H526</f>
        <v>0</v>
      </c>
      <c r="H1724" s="17">
        <f>ImssPensionados!I526</f>
        <v>0</v>
      </c>
      <c r="I1724" s="17">
        <f>ImssPensionados!J526</f>
        <v>0</v>
      </c>
      <c r="J1724" s="17">
        <f>ImssPensionados!K526</f>
        <v>0</v>
      </c>
      <c r="K1724" s="17">
        <f>ImssPensionados!L526</f>
        <v>0</v>
      </c>
      <c r="L1724" s="17">
        <f>ImssPensionados!M526</f>
        <v>0</v>
      </c>
      <c r="M1724" s="17">
        <f>ImssPensionados!N526</f>
        <v>0</v>
      </c>
      <c r="N1724" s="17">
        <f>ImssPensionados!O526</f>
        <v>0</v>
      </c>
      <c r="O1724" s="17">
        <f>ImssPensionados!P526</f>
        <v>0</v>
      </c>
      <c r="P1724" s="17">
        <f>ImssPensionados!Q526</f>
        <v>0</v>
      </c>
      <c r="Q1724" s="17">
        <f>ImssPensionados!R526</f>
        <v>0</v>
      </c>
      <c r="R1724" s="17">
        <f>ImssPensionados!S526</f>
        <v>0</v>
      </c>
      <c r="S1724" s="17">
        <f t="shared" si="26"/>
        <v>0</v>
      </c>
    </row>
    <row r="1725" spans="1:19">
      <c r="A1725" s="7">
        <f>ImssPensionados!A527</f>
        <v>1</v>
      </c>
      <c r="B1725" t="str">
        <f>ImssPensionados!B527</f>
        <v>Pensionados</v>
      </c>
      <c r="C1725">
        <f>ImssPensionados!C527</f>
        <v>0</v>
      </c>
      <c r="D1725" t="str">
        <f>ImssPensionados!D527</f>
        <v>EMPLEADO 524</v>
      </c>
      <c r="E1725">
        <f>ImssPensionados!E527</f>
        <v>0</v>
      </c>
      <c r="F1725">
        <f>ImssPensionados!F527</f>
        <v>0</v>
      </c>
      <c r="G1725" s="17">
        <f>ImssPensionados!H527</f>
        <v>0</v>
      </c>
      <c r="H1725" s="17">
        <f>ImssPensionados!I527</f>
        <v>0</v>
      </c>
      <c r="I1725" s="17">
        <f>ImssPensionados!J527</f>
        <v>0</v>
      </c>
      <c r="J1725" s="17">
        <f>ImssPensionados!K527</f>
        <v>0</v>
      </c>
      <c r="K1725" s="17">
        <f>ImssPensionados!L527</f>
        <v>0</v>
      </c>
      <c r="L1725" s="17">
        <f>ImssPensionados!M527</f>
        <v>0</v>
      </c>
      <c r="M1725" s="17">
        <f>ImssPensionados!N527</f>
        <v>0</v>
      </c>
      <c r="N1725" s="17">
        <f>ImssPensionados!O527</f>
        <v>0</v>
      </c>
      <c r="O1725" s="17">
        <f>ImssPensionados!P527</f>
        <v>0</v>
      </c>
      <c r="P1725" s="17">
        <f>ImssPensionados!Q527</f>
        <v>0</v>
      </c>
      <c r="Q1725" s="17">
        <f>ImssPensionados!R527</f>
        <v>0</v>
      </c>
      <c r="R1725" s="17">
        <f>ImssPensionados!S527</f>
        <v>0</v>
      </c>
      <c r="S1725" s="17">
        <f t="shared" si="26"/>
        <v>0</v>
      </c>
    </row>
    <row r="1726" spans="1:19">
      <c r="A1726" s="7">
        <f>ImssPensionados!A528</f>
        <v>1</v>
      </c>
      <c r="B1726" t="str">
        <f>ImssPensionados!B528</f>
        <v>Pensionados</v>
      </c>
      <c r="C1726">
        <f>ImssPensionados!C528</f>
        <v>0</v>
      </c>
      <c r="D1726" t="str">
        <f>ImssPensionados!D528</f>
        <v>EMPLEADO 525</v>
      </c>
      <c r="E1726">
        <f>ImssPensionados!E528</f>
        <v>0</v>
      </c>
      <c r="F1726">
        <f>ImssPensionados!F528</f>
        <v>0</v>
      </c>
      <c r="G1726" s="17">
        <f>ImssPensionados!H528</f>
        <v>0</v>
      </c>
      <c r="H1726" s="17">
        <f>ImssPensionados!I528</f>
        <v>0</v>
      </c>
      <c r="I1726" s="17">
        <f>ImssPensionados!J528</f>
        <v>0</v>
      </c>
      <c r="J1726" s="17">
        <f>ImssPensionados!K528</f>
        <v>0</v>
      </c>
      <c r="K1726" s="17">
        <f>ImssPensionados!L528</f>
        <v>0</v>
      </c>
      <c r="L1726" s="17">
        <f>ImssPensionados!M528</f>
        <v>0</v>
      </c>
      <c r="M1726" s="17">
        <f>ImssPensionados!N528</f>
        <v>0</v>
      </c>
      <c r="N1726" s="17">
        <f>ImssPensionados!O528</f>
        <v>0</v>
      </c>
      <c r="O1726" s="17">
        <f>ImssPensionados!P528</f>
        <v>0</v>
      </c>
      <c r="P1726" s="17">
        <f>ImssPensionados!Q528</f>
        <v>0</v>
      </c>
      <c r="Q1726" s="17">
        <f>ImssPensionados!R528</f>
        <v>0</v>
      </c>
      <c r="R1726" s="17">
        <f>ImssPensionados!S528</f>
        <v>0</v>
      </c>
      <c r="S1726" s="17">
        <f t="shared" si="26"/>
        <v>0</v>
      </c>
    </row>
    <row r="1727" spans="1:19">
      <c r="A1727" s="7">
        <f>ImssPensionados!A529</f>
        <v>1</v>
      </c>
      <c r="B1727" t="str">
        <f>ImssPensionados!B529</f>
        <v>Pensionados</v>
      </c>
      <c r="C1727">
        <f>ImssPensionados!C529</f>
        <v>0</v>
      </c>
      <c r="D1727" t="str">
        <f>ImssPensionados!D529</f>
        <v>EMPLEADO 526</v>
      </c>
      <c r="E1727">
        <f>ImssPensionados!E529</f>
        <v>0</v>
      </c>
      <c r="F1727">
        <f>ImssPensionados!F529</f>
        <v>0</v>
      </c>
      <c r="G1727" s="17">
        <f>ImssPensionados!H529</f>
        <v>0</v>
      </c>
      <c r="H1727" s="17">
        <f>ImssPensionados!I529</f>
        <v>0</v>
      </c>
      <c r="I1727" s="17">
        <f>ImssPensionados!J529</f>
        <v>0</v>
      </c>
      <c r="J1727" s="17">
        <f>ImssPensionados!K529</f>
        <v>0</v>
      </c>
      <c r="K1727" s="17">
        <f>ImssPensionados!L529</f>
        <v>0</v>
      </c>
      <c r="L1727" s="17">
        <f>ImssPensionados!M529</f>
        <v>0</v>
      </c>
      <c r="M1727" s="17">
        <f>ImssPensionados!N529</f>
        <v>0</v>
      </c>
      <c r="N1727" s="17">
        <f>ImssPensionados!O529</f>
        <v>0</v>
      </c>
      <c r="O1727" s="17">
        <f>ImssPensionados!P529</f>
        <v>0</v>
      </c>
      <c r="P1727" s="17">
        <f>ImssPensionados!Q529</f>
        <v>0</v>
      </c>
      <c r="Q1727" s="17">
        <f>ImssPensionados!R529</f>
        <v>0</v>
      </c>
      <c r="R1727" s="17">
        <f>ImssPensionados!S529</f>
        <v>0</v>
      </c>
      <c r="S1727" s="17">
        <f t="shared" si="26"/>
        <v>0</v>
      </c>
    </row>
    <row r="1728" spans="1:19">
      <c r="A1728" s="7">
        <f>ImssPensionados!A530</f>
        <v>1</v>
      </c>
      <c r="B1728" t="str">
        <f>ImssPensionados!B530</f>
        <v>Pensionados</v>
      </c>
      <c r="C1728">
        <f>ImssPensionados!C530</f>
        <v>0</v>
      </c>
      <c r="D1728" t="str">
        <f>ImssPensionados!D530</f>
        <v>EMPLEADO 527</v>
      </c>
      <c r="E1728">
        <f>ImssPensionados!E530</f>
        <v>0</v>
      </c>
      <c r="F1728">
        <f>ImssPensionados!F530</f>
        <v>0</v>
      </c>
      <c r="G1728" s="17">
        <f>ImssPensionados!H530</f>
        <v>0</v>
      </c>
      <c r="H1728" s="17">
        <f>ImssPensionados!I530</f>
        <v>0</v>
      </c>
      <c r="I1728" s="17">
        <f>ImssPensionados!J530</f>
        <v>0</v>
      </c>
      <c r="J1728" s="17">
        <f>ImssPensionados!K530</f>
        <v>0</v>
      </c>
      <c r="K1728" s="17">
        <f>ImssPensionados!L530</f>
        <v>0</v>
      </c>
      <c r="L1728" s="17">
        <f>ImssPensionados!M530</f>
        <v>0</v>
      </c>
      <c r="M1728" s="17">
        <f>ImssPensionados!N530</f>
        <v>0</v>
      </c>
      <c r="N1728" s="17">
        <f>ImssPensionados!O530</f>
        <v>0</v>
      </c>
      <c r="O1728" s="17">
        <f>ImssPensionados!P530</f>
        <v>0</v>
      </c>
      <c r="P1728" s="17">
        <f>ImssPensionados!Q530</f>
        <v>0</v>
      </c>
      <c r="Q1728" s="17">
        <f>ImssPensionados!R530</f>
        <v>0</v>
      </c>
      <c r="R1728" s="17">
        <f>ImssPensionados!S530</f>
        <v>0</v>
      </c>
      <c r="S1728" s="17">
        <f t="shared" si="26"/>
        <v>0</v>
      </c>
    </row>
    <row r="1729" spans="1:19">
      <c r="A1729" s="7">
        <f>ImssPensionados!A531</f>
        <v>1</v>
      </c>
      <c r="B1729" t="str">
        <f>ImssPensionados!B531</f>
        <v>Pensionados</v>
      </c>
      <c r="C1729">
        <f>ImssPensionados!C531</f>
        <v>0</v>
      </c>
      <c r="D1729" t="str">
        <f>ImssPensionados!D531</f>
        <v>EMPLEADO 528</v>
      </c>
      <c r="E1729">
        <f>ImssPensionados!E531</f>
        <v>0</v>
      </c>
      <c r="F1729">
        <f>ImssPensionados!F531</f>
        <v>0</v>
      </c>
      <c r="G1729" s="17">
        <f>ImssPensionados!H531</f>
        <v>0</v>
      </c>
      <c r="H1729" s="17">
        <f>ImssPensionados!I531</f>
        <v>0</v>
      </c>
      <c r="I1729" s="17">
        <f>ImssPensionados!J531</f>
        <v>0</v>
      </c>
      <c r="J1729" s="17">
        <f>ImssPensionados!K531</f>
        <v>0</v>
      </c>
      <c r="K1729" s="17">
        <f>ImssPensionados!L531</f>
        <v>0</v>
      </c>
      <c r="L1729" s="17">
        <f>ImssPensionados!M531</f>
        <v>0</v>
      </c>
      <c r="M1729" s="17">
        <f>ImssPensionados!N531</f>
        <v>0</v>
      </c>
      <c r="N1729" s="17">
        <f>ImssPensionados!O531</f>
        <v>0</v>
      </c>
      <c r="O1729" s="17">
        <f>ImssPensionados!P531</f>
        <v>0</v>
      </c>
      <c r="P1729" s="17">
        <f>ImssPensionados!Q531</f>
        <v>0</v>
      </c>
      <c r="Q1729" s="17">
        <f>ImssPensionados!R531</f>
        <v>0</v>
      </c>
      <c r="R1729" s="17">
        <f>ImssPensionados!S531</f>
        <v>0</v>
      </c>
      <c r="S1729" s="17">
        <f t="shared" si="26"/>
        <v>0</v>
      </c>
    </row>
    <row r="1730" spans="1:19">
      <c r="A1730" s="7">
        <f>ImssPensionados!A532</f>
        <v>1</v>
      </c>
      <c r="B1730" t="str">
        <f>ImssPensionados!B532</f>
        <v>Pensionados</v>
      </c>
      <c r="C1730">
        <f>ImssPensionados!C532</f>
        <v>0</v>
      </c>
      <c r="D1730" t="str">
        <f>ImssPensionados!D532</f>
        <v>EMPLEADO 529</v>
      </c>
      <c r="E1730">
        <f>ImssPensionados!E532</f>
        <v>0</v>
      </c>
      <c r="F1730">
        <f>ImssPensionados!F532</f>
        <v>0</v>
      </c>
      <c r="G1730" s="17">
        <f>ImssPensionados!H532</f>
        <v>0</v>
      </c>
      <c r="H1730" s="17">
        <f>ImssPensionados!I532</f>
        <v>0</v>
      </c>
      <c r="I1730" s="17">
        <f>ImssPensionados!J532</f>
        <v>0</v>
      </c>
      <c r="J1730" s="17">
        <f>ImssPensionados!K532</f>
        <v>0</v>
      </c>
      <c r="K1730" s="17">
        <f>ImssPensionados!L532</f>
        <v>0</v>
      </c>
      <c r="L1730" s="17">
        <f>ImssPensionados!M532</f>
        <v>0</v>
      </c>
      <c r="M1730" s="17">
        <f>ImssPensionados!N532</f>
        <v>0</v>
      </c>
      <c r="N1730" s="17">
        <f>ImssPensionados!O532</f>
        <v>0</v>
      </c>
      <c r="O1730" s="17">
        <f>ImssPensionados!P532</f>
        <v>0</v>
      </c>
      <c r="P1730" s="17">
        <f>ImssPensionados!Q532</f>
        <v>0</v>
      </c>
      <c r="Q1730" s="17">
        <f>ImssPensionados!R532</f>
        <v>0</v>
      </c>
      <c r="R1730" s="17">
        <f>ImssPensionados!S532</f>
        <v>0</v>
      </c>
      <c r="S1730" s="17">
        <f t="shared" si="26"/>
        <v>0</v>
      </c>
    </row>
    <row r="1731" spans="1:19">
      <c r="A1731" s="7">
        <f>ImssPensionados!A533</f>
        <v>1</v>
      </c>
      <c r="B1731" t="str">
        <f>ImssPensionados!B533</f>
        <v>Pensionados</v>
      </c>
      <c r="C1731">
        <f>ImssPensionados!C533</f>
        <v>0</v>
      </c>
      <c r="D1731" t="str">
        <f>ImssPensionados!D533</f>
        <v>EMPLEADO 530</v>
      </c>
      <c r="E1731">
        <f>ImssPensionados!E533</f>
        <v>0</v>
      </c>
      <c r="F1731">
        <f>ImssPensionados!F533</f>
        <v>0</v>
      </c>
      <c r="G1731" s="17">
        <f>ImssPensionados!H533</f>
        <v>0</v>
      </c>
      <c r="H1731" s="17">
        <f>ImssPensionados!I533</f>
        <v>0</v>
      </c>
      <c r="I1731" s="17">
        <f>ImssPensionados!J533</f>
        <v>0</v>
      </c>
      <c r="J1731" s="17">
        <f>ImssPensionados!K533</f>
        <v>0</v>
      </c>
      <c r="K1731" s="17">
        <f>ImssPensionados!L533</f>
        <v>0</v>
      </c>
      <c r="L1731" s="17">
        <f>ImssPensionados!M533</f>
        <v>0</v>
      </c>
      <c r="M1731" s="17">
        <f>ImssPensionados!N533</f>
        <v>0</v>
      </c>
      <c r="N1731" s="17">
        <f>ImssPensionados!O533</f>
        <v>0</v>
      </c>
      <c r="O1731" s="17">
        <f>ImssPensionados!P533</f>
        <v>0</v>
      </c>
      <c r="P1731" s="17">
        <f>ImssPensionados!Q533</f>
        <v>0</v>
      </c>
      <c r="Q1731" s="17">
        <f>ImssPensionados!R533</f>
        <v>0</v>
      </c>
      <c r="R1731" s="17">
        <f>ImssPensionados!S533</f>
        <v>0</v>
      </c>
      <c r="S1731" s="17">
        <f t="shared" ref="S1731:S1794" si="27">SUM(G1731:R1731)</f>
        <v>0</v>
      </c>
    </row>
    <row r="1732" spans="1:19">
      <c r="A1732" s="7">
        <f>ImssPensionados!A534</f>
        <v>1</v>
      </c>
      <c r="B1732" t="str">
        <f>ImssPensionados!B534</f>
        <v>Pensionados</v>
      </c>
      <c r="C1732">
        <f>ImssPensionados!C534</f>
        <v>0</v>
      </c>
      <c r="D1732" t="str">
        <f>ImssPensionados!D534</f>
        <v>EMPLEADO 531</v>
      </c>
      <c r="E1732">
        <f>ImssPensionados!E534</f>
        <v>0</v>
      </c>
      <c r="F1732">
        <f>ImssPensionados!F534</f>
        <v>0</v>
      </c>
      <c r="G1732" s="17">
        <f>ImssPensionados!H534</f>
        <v>0</v>
      </c>
      <c r="H1732" s="17">
        <f>ImssPensionados!I534</f>
        <v>0</v>
      </c>
      <c r="I1732" s="17">
        <f>ImssPensionados!J534</f>
        <v>0</v>
      </c>
      <c r="J1732" s="17">
        <f>ImssPensionados!K534</f>
        <v>0</v>
      </c>
      <c r="K1732" s="17">
        <f>ImssPensionados!L534</f>
        <v>0</v>
      </c>
      <c r="L1732" s="17">
        <f>ImssPensionados!M534</f>
        <v>0</v>
      </c>
      <c r="M1732" s="17">
        <f>ImssPensionados!N534</f>
        <v>0</v>
      </c>
      <c r="N1732" s="17">
        <f>ImssPensionados!O534</f>
        <v>0</v>
      </c>
      <c r="O1732" s="17">
        <f>ImssPensionados!P534</f>
        <v>0</v>
      </c>
      <c r="P1732" s="17">
        <f>ImssPensionados!Q534</f>
        <v>0</v>
      </c>
      <c r="Q1732" s="17">
        <f>ImssPensionados!R534</f>
        <v>0</v>
      </c>
      <c r="R1732" s="17">
        <f>ImssPensionados!S534</f>
        <v>0</v>
      </c>
      <c r="S1732" s="17">
        <f t="shared" si="27"/>
        <v>0</v>
      </c>
    </row>
    <row r="1733" spans="1:19">
      <c r="A1733" s="7">
        <f>ImssPensionados!A535</f>
        <v>1</v>
      </c>
      <c r="B1733" t="str">
        <f>ImssPensionados!B535</f>
        <v>Pensionados</v>
      </c>
      <c r="C1733">
        <f>ImssPensionados!C535</f>
        <v>0</v>
      </c>
      <c r="D1733" t="str">
        <f>ImssPensionados!D535</f>
        <v>EMPLEADO 532</v>
      </c>
      <c r="E1733">
        <f>ImssPensionados!E535</f>
        <v>0</v>
      </c>
      <c r="F1733">
        <f>ImssPensionados!F535</f>
        <v>0</v>
      </c>
      <c r="G1733" s="17">
        <f>ImssPensionados!H535</f>
        <v>0</v>
      </c>
      <c r="H1733" s="17">
        <f>ImssPensionados!I535</f>
        <v>0</v>
      </c>
      <c r="I1733" s="17">
        <f>ImssPensionados!J535</f>
        <v>0</v>
      </c>
      <c r="J1733" s="17">
        <f>ImssPensionados!K535</f>
        <v>0</v>
      </c>
      <c r="K1733" s="17">
        <f>ImssPensionados!L535</f>
        <v>0</v>
      </c>
      <c r="L1733" s="17">
        <f>ImssPensionados!M535</f>
        <v>0</v>
      </c>
      <c r="M1733" s="17">
        <f>ImssPensionados!N535</f>
        <v>0</v>
      </c>
      <c r="N1733" s="17">
        <f>ImssPensionados!O535</f>
        <v>0</v>
      </c>
      <c r="O1733" s="17">
        <f>ImssPensionados!P535</f>
        <v>0</v>
      </c>
      <c r="P1733" s="17">
        <f>ImssPensionados!Q535</f>
        <v>0</v>
      </c>
      <c r="Q1733" s="17">
        <f>ImssPensionados!R535</f>
        <v>0</v>
      </c>
      <c r="R1733" s="17">
        <f>ImssPensionados!S535</f>
        <v>0</v>
      </c>
      <c r="S1733" s="17">
        <f t="shared" si="27"/>
        <v>0</v>
      </c>
    </row>
    <row r="1734" spans="1:19">
      <c r="A1734" s="7">
        <f>ImssPensionados!A536</f>
        <v>1</v>
      </c>
      <c r="B1734" t="str">
        <f>ImssPensionados!B536</f>
        <v>Pensionados</v>
      </c>
      <c r="C1734">
        <f>ImssPensionados!C536</f>
        <v>0</v>
      </c>
      <c r="D1734" t="str">
        <f>ImssPensionados!D536</f>
        <v>EMPLEADO 533</v>
      </c>
      <c r="E1734">
        <f>ImssPensionados!E536</f>
        <v>0</v>
      </c>
      <c r="F1734">
        <f>ImssPensionados!F536</f>
        <v>0</v>
      </c>
      <c r="G1734" s="17">
        <f>ImssPensionados!H536</f>
        <v>0</v>
      </c>
      <c r="H1734" s="17">
        <f>ImssPensionados!I536</f>
        <v>0</v>
      </c>
      <c r="I1734" s="17">
        <f>ImssPensionados!J536</f>
        <v>0</v>
      </c>
      <c r="J1734" s="17">
        <f>ImssPensionados!K536</f>
        <v>0</v>
      </c>
      <c r="K1734" s="17">
        <f>ImssPensionados!L536</f>
        <v>0</v>
      </c>
      <c r="L1734" s="17">
        <f>ImssPensionados!M536</f>
        <v>0</v>
      </c>
      <c r="M1734" s="17">
        <f>ImssPensionados!N536</f>
        <v>0</v>
      </c>
      <c r="N1734" s="17">
        <f>ImssPensionados!O536</f>
        <v>0</v>
      </c>
      <c r="O1734" s="17">
        <f>ImssPensionados!P536</f>
        <v>0</v>
      </c>
      <c r="P1734" s="17">
        <f>ImssPensionados!Q536</f>
        <v>0</v>
      </c>
      <c r="Q1734" s="17">
        <f>ImssPensionados!R536</f>
        <v>0</v>
      </c>
      <c r="R1734" s="17">
        <f>ImssPensionados!S536</f>
        <v>0</v>
      </c>
      <c r="S1734" s="17">
        <f t="shared" si="27"/>
        <v>0</v>
      </c>
    </row>
    <row r="1735" spans="1:19">
      <c r="A1735" s="7">
        <f>ImssPensionados!A537</f>
        <v>1</v>
      </c>
      <c r="B1735" t="str">
        <f>ImssPensionados!B537</f>
        <v>Pensionados</v>
      </c>
      <c r="C1735">
        <f>ImssPensionados!C537</f>
        <v>0</v>
      </c>
      <c r="D1735" t="str">
        <f>ImssPensionados!D537</f>
        <v>EMPLEADO 534</v>
      </c>
      <c r="E1735">
        <f>ImssPensionados!E537</f>
        <v>0</v>
      </c>
      <c r="F1735">
        <f>ImssPensionados!F537</f>
        <v>0</v>
      </c>
      <c r="G1735" s="17">
        <f>ImssPensionados!H537</f>
        <v>0</v>
      </c>
      <c r="H1735" s="17">
        <f>ImssPensionados!I537</f>
        <v>0</v>
      </c>
      <c r="I1735" s="17">
        <f>ImssPensionados!J537</f>
        <v>0</v>
      </c>
      <c r="J1735" s="17">
        <f>ImssPensionados!K537</f>
        <v>0</v>
      </c>
      <c r="K1735" s="17">
        <f>ImssPensionados!L537</f>
        <v>0</v>
      </c>
      <c r="L1735" s="17">
        <f>ImssPensionados!M537</f>
        <v>0</v>
      </c>
      <c r="M1735" s="17">
        <f>ImssPensionados!N537</f>
        <v>0</v>
      </c>
      <c r="N1735" s="17">
        <f>ImssPensionados!O537</f>
        <v>0</v>
      </c>
      <c r="O1735" s="17">
        <f>ImssPensionados!P537</f>
        <v>0</v>
      </c>
      <c r="P1735" s="17">
        <f>ImssPensionados!Q537</f>
        <v>0</v>
      </c>
      <c r="Q1735" s="17">
        <f>ImssPensionados!R537</f>
        <v>0</v>
      </c>
      <c r="R1735" s="17">
        <f>ImssPensionados!S537</f>
        <v>0</v>
      </c>
      <c r="S1735" s="17">
        <f t="shared" si="27"/>
        <v>0</v>
      </c>
    </row>
    <row r="1736" spans="1:19">
      <c r="A1736" s="7">
        <f>ImssPensionados!A538</f>
        <v>1</v>
      </c>
      <c r="B1736" t="str">
        <f>ImssPensionados!B538</f>
        <v>Pensionados</v>
      </c>
      <c r="C1736">
        <f>ImssPensionados!C538</f>
        <v>0</v>
      </c>
      <c r="D1736" t="str">
        <f>ImssPensionados!D538</f>
        <v>EMPLEADO 535</v>
      </c>
      <c r="E1736">
        <f>ImssPensionados!E538</f>
        <v>0</v>
      </c>
      <c r="F1736">
        <f>ImssPensionados!F538</f>
        <v>0</v>
      </c>
      <c r="G1736" s="17">
        <f>ImssPensionados!H538</f>
        <v>0</v>
      </c>
      <c r="H1736" s="17">
        <f>ImssPensionados!I538</f>
        <v>0</v>
      </c>
      <c r="I1736" s="17">
        <f>ImssPensionados!J538</f>
        <v>0</v>
      </c>
      <c r="J1736" s="17">
        <f>ImssPensionados!K538</f>
        <v>0</v>
      </c>
      <c r="K1736" s="17">
        <f>ImssPensionados!L538</f>
        <v>0</v>
      </c>
      <c r="L1736" s="17">
        <f>ImssPensionados!M538</f>
        <v>0</v>
      </c>
      <c r="M1736" s="17">
        <f>ImssPensionados!N538</f>
        <v>0</v>
      </c>
      <c r="N1736" s="17">
        <f>ImssPensionados!O538</f>
        <v>0</v>
      </c>
      <c r="O1736" s="17">
        <f>ImssPensionados!P538</f>
        <v>0</v>
      </c>
      <c r="P1736" s="17">
        <f>ImssPensionados!Q538</f>
        <v>0</v>
      </c>
      <c r="Q1736" s="17">
        <f>ImssPensionados!R538</f>
        <v>0</v>
      </c>
      <c r="R1736" s="17">
        <f>ImssPensionados!S538</f>
        <v>0</v>
      </c>
      <c r="S1736" s="17">
        <f t="shared" si="27"/>
        <v>0</v>
      </c>
    </row>
    <row r="1737" spans="1:19">
      <c r="A1737" s="7">
        <f>ImssPensionados!A539</f>
        <v>1</v>
      </c>
      <c r="B1737" t="str">
        <f>ImssPensionados!B539</f>
        <v>Pensionados</v>
      </c>
      <c r="C1737">
        <f>ImssPensionados!C539</f>
        <v>0</v>
      </c>
      <c r="D1737" t="str">
        <f>ImssPensionados!D539</f>
        <v>EMPLEADO 536</v>
      </c>
      <c r="E1737">
        <f>ImssPensionados!E539</f>
        <v>0</v>
      </c>
      <c r="F1737">
        <f>ImssPensionados!F539</f>
        <v>0</v>
      </c>
      <c r="G1737" s="17">
        <f>ImssPensionados!H539</f>
        <v>0</v>
      </c>
      <c r="H1737" s="17">
        <f>ImssPensionados!I539</f>
        <v>0</v>
      </c>
      <c r="I1737" s="17">
        <f>ImssPensionados!J539</f>
        <v>0</v>
      </c>
      <c r="J1737" s="17">
        <f>ImssPensionados!K539</f>
        <v>0</v>
      </c>
      <c r="K1737" s="17">
        <f>ImssPensionados!L539</f>
        <v>0</v>
      </c>
      <c r="L1737" s="17">
        <f>ImssPensionados!M539</f>
        <v>0</v>
      </c>
      <c r="M1737" s="17">
        <f>ImssPensionados!N539</f>
        <v>0</v>
      </c>
      <c r="N1737" s="17">
        <f>ImssPensionados!O539</f>
        <v>0</v>
      </c>
      <c r="O1737" s="17">
        <f>ImssPensionados!P539</f>
        <v>0</v>
      </c>
      <c r="P1737" s="17">
        <f>ImssPensionados!Q539</f>
        <v>0</v>
      </c>
      <c r="Q1737" s="17">
        <f>ImssPensionados!R539</f>
        <v>0</v>
      </c>
      <c r="R1737" s="17">
        <f>ImssPensionados!S539</f>
        <v>0</v>
      </c>
      <c r="S1737" s="17">
        <f t="shared" si="27"/>
        <v>0</v>
      </c>
    </row>
    <row r="1738" spans="1:19">
      <c r="A1738" s="7">
        <f>ImssPensionados!A540</f>
        <v>1</v>
      </c>
      <c r="B1738" t="str">
        <f>ImssPensionados!B540</f>
        <v>Pensionados</v>
      </c>
      <c r="C1738">
        <f>ImssPensionados!C540</f>
        <v>0</v>
      </c>
      <c r="D1738" t="str">
        <f>ImssPensionados!D540</f>
        <v>EMPLEADO 537</v>
      </c>
      <c r="E1738">
        <f>ImssPensionados!E540</f>
        <v>0</v>
      </c>
      <c r="F1738">
        <f>ImssPensionados!F540</f>
        <v>0</v>
      </c>
      <c r="G1738" s="17">
        <f>ImssPensionados!H540</f>
        <v>0</v>
      </c>
      <c r="H1738" s="17">
        <f>ImssPensionados!I540</f>
        <v>0</v>
      </c>
      <c r="I1738" s="17">
        <f>ImssPensionados!J540</f>
        <v>0</v>
      </c>
      <c r="J1738" s="17">
        <f>ImssPensionados!K540</f>
        <v>0</v>
      </c>
      <c r="K1738" s="17">
        <f>ImssPensionados!L540</f>
        <v>0</v>
      </c>
      <c r="L1738" s="17">
        <f>ImssPensionados!M540</f>
        <v>0</v>
      </c>
      <c r="M1738" s="17">
        <f>ImssPensionados!N540</f>
        <v>0</v>
      </c>
      <c r="N1738" s="17">
        <f>ImssPensionados!O540</f>
        <v>0</v>
      </c>
      <c r="O1738" s="17">
        <f>ImssPensionados!P540</f>
        <v>0</v>
      </c>
      <c r="P1738" s="17">
        <f>ImssPensionados!Q540</f>
        <v>0</v>
      </c>
      <c r="Q1738" s="17">
        <f>ImssPensionados!R540</f>
        <v>0</v>
      </c>
      <c r="R1738" s="17">
        <f>ImssPensionados!S540</f>
        <v>0</v>
      </c>
      <c r="S1738" s="17">
        <f t="shared" si="27"/>
        <v>0</v>
      </c>
    </row>
    <row r="1739" spans="1:19">
      <c r="A1739" s="7">
        <f>ImssPensionados!A541</f>
        <v>1</v>
      </c>
      <c r="B1739" t="str">
        <f>ImssPensionados!B541</f>
        <v>Pensionados</v>
      </c>
      <c r="C1739">
        <f>ImssPensionados!C541</f>
        <v>0</v>
      </c>
      <c r="D1739" t="str">
        <f>ImssPensionados!D541</f>
        <v>EMPLEADO 538</v>
      </c>
      <c r="E1739">
        <f>ImssPensionados!E541</f>
        <v>0</v>
      </c>
      <c r="F1739">
        <f>ImssPensionados!F541</f>
        <v>0</v>
      </c>
      <c r="G1739" s="17">
        <f>ImssPensionados!H541</f>
        <v>0</v>
      </c>
      <c r="H1739" s="17">
        <f>ImssPensionados!I541</f>
        <v>0</v>
      </c>
      <c r="I1739" s="17">
        <f>ImssPensionados!J541</f>
        <v>0</v>
      </c>
      <c r="J1739" s="17">
        <f>ImssPensionados!K541</f>
        <v>0</v>
      </c>
      <c r="K1739" s="17">
        <f>ImssPensionados!L541</f>
        <v>0</v>
      </c>
      <c r="L1739" s="17">
        <f>ImssPensionados!M541</f>
        <v>0</v>
      </c>
      <c r="M1739" s="17">
        <f>ImssPensionados!N541</f>
        <v>0</v>
      </c>
      <c r="N1739" s="17">
        <f>ImssPensionados!O541</f>
        <v>0</v>
      </c>
      <c r="O1739" s="17">
        <f>ImssPensionados!P541</f>
        <v>0</v>
      </c>
      <c r="P1739" s="17">
        <f>ImssPensionados!Q541</f>
        <v>0</v>
      </c>
      <c r="Q1739" s="17">
        <f>ImssPensionados!R541</f>
        <v>0</v>
      </c>
      <c r="R1739" s="17">
        <f>ImssPensionados!S541</f>
        <v>0</v>
      </c>
      <c r="S1739" s="17">
        <f t="shared" si="27"/>
        <v>0</v>
      </c>
    </row>
    <row r="1740" spans="1:19">
      <c r="A1740" s="7">
        <f>ImssPensionados!A542</f>
        <v>1</v>
      </c>
      <c r="B1740" t="str">
        <f>ImssPensionados!B542</f>
        <v>Pensionados</v>
      </c>
      <c r="C1740">
        <f>ImssPensionados!C542</f>
        <v>0</v>
      </c>
      <c r="D1740" t="str">
        <f>ImssPensionados!D542</f>
        <v>EMPLEADO 539</v>
      </c>
      <c r="E1740">
        <f>ImssPensionados!E542</f>
        <v>0</v>
      </c>
      <c r="F1740">
        <f>ImssPensionados!F542</f>
        <v>0</v>
      </c>
      <c r="G1740" s="17">
        <f>ImssPensionados!H542</f>
        <v>0</v>
      </c>
      <c r="H1740" s="17">
        <f>ImssPensionados!I542</f>
        <v>0</v>
      </c>
      <c r="I1740" s="17">
        <f>ImssPensionados!J542</f>
        <v>0</v>
      </c>
      <c r="J1740" s="17">
        <f>ImssPensionados!K542</f>
        <v>0</v>
      </c>
      <c r="K1740" s="17">
        <f>ImssPensionados!L542</f>
        <v>0</v>
      </c>
      <c r="L1740" s="17">
        <f>ImssPensionados!M542</f>
        <v>0</v>
      </c>
      <c r="M1740" s="17">
        <f>ImssPensionados!N542</f>
        <v>0</v>
      </c>
      <c r="N1740" s="17">
        <f>ImssPensionados!O542</f>
        <v>0</v>
      </c>
      <c r="O1740" s="17">
        <f>ImssPensionados!P542</f>
        <v>0</v>
      </c>
      <c r="P1740" s="17">
        <f>ImssPensionados!Q542</f>
        <v>0</v>
      </c>
      <c r="Q1740" s="17">
        <f>ImssPensionados!R542</f>
        <v>0</v>
      </c>
      <c r="R1740" s="17">
        <f>ImssPensionados!S542</f>
        <v>0</v>
      </c>
      <c r="S1740" s="17">
        <f t="shared" si="27"/>
        <v>0</v>
      </c>
    </row>
    <row r="1741" spans="1:19">
      <c r="A1741" s="7">
        <f>ImssPensionados!A543</f>
        <v>1</v>
      </c>
      <c r="B1741" t="str">
        <f>ImssPensionados!B543</f>
        <v>Pensionados</v>
      </c>
      <c r="C1741">
        <f>ImssPensionados!C543</f>
        <v>0</v>
      </c>
      <c r="D1741" t="str">
        <f>ImssPensionados!D543</f>
        <v>EMPLEADO 540</v>
      </c>
      <c r="E1741">
        <f>ImssPensionados!E543</f>
        <v>0</v>
      </c>
      <c r="F1741">
        <f>ImssPensionados!F543</f>
        <v>0</v>
      </c>
      <c r="G1741" s="17">
        <f>ImssPensionados!H543</f>
        <v>0</v>
      </c>
      <c r="H1741" s="17">
        <f>ImssPensionados!I543</f>
        <v>0</v>
      </c>
      <c r="I1741" s="17">
        <f>ImssPensionados!J543</f>
        <v>0</v>
      </c>
      <c r="J1741" s="17">
        <f>ImssPensionados!K543</f>
        <v>0</v>
      </c>
      <c r="K1741" s="17">
        <f>ImssPensionados!L543</f>
        <v>0</v>
      </c>
      <c r="L1741" s="17">
        <f>ImssPensionados!M543</f>
        <v>0</v>
      </c>
      <c r="M1741" s="17">
        <f>ImssPensionados!N543</f>
        <v>0</v>
      </c>
      <c r="N1741" s="17">
        <f>ImssPensionados!O543</f>
        <v>0</v>
      </c>
      <c r="O1741" s="17">
        <f>ImssPensionados!P543</f>
        <v>0</v>
      </c>
      <c r="P1741" s="17">
        <f>ImssPensionados!Q543</f>
        <v>0</v>
      </c>
      <c r="Q1741" s="17">
        <f>ImssPensionados!R543</f>
        <v>0</v>
      </c>
      <c r="R1741" s="17">
        <f>ImssPensionados!S543</f>
        <v>0</v>
      </c>
      <c r="S1741" s="17">
        <f t="shared" si="27"/>
        <v>0</v>
      </c>
    </row>
    <row r="1742" spans="1:19">
      <c r="A1742" s="7">
        <f>ImssPensionados!A544</f>
        <v>1</v>
      </c>
      <c r="B1742" t="str">
        <f>ImssPensionados!B544</f>
        <v>Pensionados</v>
      </c>
      <c r="C1742">
        <f>ImssPensionados!C544</f>
        <v>0</v>
      </c>
      <c r="D1742" t="str">
        <f>ImssPensionados!D544</f>
        <v>EMPLEADO 541</v>
      </c>
      <c r="E1742">
        <f>ImssPensionados!E544</f>
        <v>0</v>
      </c>
      <c r="F1742">
        <f>ImssPensionados!F544</f>
        <v>0</v>
      </c>
      <c r="G1742" s="17">
        <f>ImssPensionados!H544</f>
        <v>0</v>
      </c>
      <c r="H1742" s="17">
        <f>ImssPensionados!I544</f>
        <v>0</v>
      </c>
      <c r="I1742" s="17">
        <f>ImssPensionados!J544</f>
        <v>0</v>
      </c>
      <c r="J1742" s="17">
        <f>ImssPensionados!K544</f>
        <v>0</v>
      </c>
      <c r="K1742" s="17">
        <f>ImssPensionados!L544</f>
        <v>0</v>
      </c>
      <c r="L1742" s="17">
        <f>ImssPensionados!M544</f>
        <v>0</v>
      </c>
      <c r="M1742" s="17">
        <f>ImssPensionados!N544</f>
        <v>0</v>
      </c>
      <c r="N1742" s="17">
        <f>ImssPensionados!O544</f>
        <v>0</v>
      </c>
      <c r="O1742" s="17">
        <f>ImssPensionados!P544</f>
        <v>0</v>
      </c>
      <c r="P1742" s="17">
        <f>ImssPensionados!Q544</f>
        <v>0</v>
      </c>
      <c r="Q1742" s="17">
        <f>ImssPensionados!R544</f>
        <v>0</v>
      </c>
      <c r="R1742" s="17">
        <f>ImssPensionados!S544</f>
        <v>0</v>
      </c>
      <c r="S1742" s="17">
        <f t="shared" si="27"/>
        <v>0</v>
      </c>
    </row>
    <row r="1743" spans="1:19">
      <c r="A1743" s="7">
        <f>ImssPensionados!A545</f>
        <v>1</v>
      </c>
      <c r="B1743" t="str">
        <f>ImssPensionados!B545</f>
        <v>Pensionados</v>
      </c>
      <c r="C1743">
        <f>ImssPensionados!C545</f>
        <v>0</v>
      </c>
      <c r="D1743" t="str">
        <f>ImssPensionados!D545</f>
        <v>EMPLEADO 542</v>
      </c>
      <c r="E1743">
        <f>ImssPensionados!E545</f>
        <v>0</v>
      </c>
      <c r="F1743">
        <f>ImssPensionados!F545</f>
        <v>0</v>
      </c>
      <c r="G1743" s="17">
        <f>ImssPensionados!H545</f>
        <v>0</v>
      </c>
      <c r="H1743" s="17">
        <f>ImssPensionados!I545</f>
        <v>0</v>
      </c>
      <c r="I1743" s="17">
        <f>ImssPensionados!J545</f>
        <v>0</v>
      </c>
      <c r="J1743" s="17">
        <f>ImssPensionados!K545</f>
        <v>0</v>
      </c>
      <c r="K1743" s="17">
        <f>ImssPensionados!L545</f>
        <v>0</v>
      </c>
      <c r="L1743" s="17">
        <f>ImssPensionados!M545</f>
        <v>0</v>
      </c>
      <c r="M1743" s="17">
        <f>ImssPensionados!N545</f>
        <v>0</v>
      </c>
      <c r="N1743" s="17">
        <f>ImssPensionados!O545</f>
        <v>0</v>
      </c>
      <c r="O1743" s="17">
        <f>ImssPensionados!P545</f>
        <v>0</v>
      </c>
      <c r="P1743" s="17">
        <f>ImssPensionados!Q545</f>
        <v>0</v>
      </c>
      <c r="Q1743" s="17">
        <f>ImssPensionados!R545</f>
        <v>0</v>
      </c>
      <c r="R1743" s="17">
        <f>ImssPensionados!S545</f>
        <v>0</v>
      </c>
      <c r="S1743" s="17">
        <f t="shared" si="27"/>
        <v>0</v>
      </c>
    </row>
    <row r="1744" spans="1:19">
      <c r="A1744" s="7">
        <f>ImssPensionados!A546</f>
        <v>1</v>
      </c>
      <c r="B1744" t="str">
        <f>ImssPensionados!B546</f>
        <v>Pensionados</v>
      </c>
      <c r="C1744">
        <f>ImssPensionados!C546</f>
        <v>0</v>
      </c>
      <c r="D1744" t="str">
        <f>ImssPensionados!D546</f>
        <v>EMPLEADO 543</v>
      </c>
      <c r="E1744">
        <f>ImssPensionados!E546</f>
        <v>0</v>
      </c>
      <c r="F1744">
        <f>ImssPensionados!F546</f>
        <v>0</v>
      </c>
      <c r="G1744" s="17">
        <f>ImssPensionados!H546</f>
        <v>0</v>
      </c>
      <c r="H1744" s="17">
        <f>ImssPensionados!I546</f>
        <v>0</v>
      </c>
      <c r="I1744" s="17">
        <f>ImssPensionados!J546</f>
        <v>0</v>
      </c>
      <c r="J1744" s="17">
        <f>ImssPensionados!K546</f>
        <v>0</v>
      </c>
      <c r="K1744" s="17">
        <f>ImssPensionados!L546</f>
        <v>0</v>
      </c>
      <c r="L1744" s="17">
        <f>ImssPensionados!M546</f>
        <v>0</v>
      </c>
      <c r="M1744" s="17">
        <f>ImssPensionados!N546</f>
        <v>0</v>
      </c>
      <c r="N1744" s="17">
        <f>ImssPensionados!O546</f>
        <v>0</v>
      </c>
      <c r="O1744" s="17">
        <f>ImssPensionados!P546</f>
        <v>0</v>
      </c>
      <c r="P1744" s="17">
        <f>ImssPensionados!Q546</f>
        <v>0</v>
      </c>
      <c r="Q1744" s="17">
        <f>ImssPensionados!R546</f>
        <v>0</v>
      </c>
      <c r="R1744" s="17">
        <f>ImssPensionados!S546</f>
        <v>0</v>
      </c>
      <c r="S1744" s="17">
        <f t="shared" si="27"/>
        <v>0</v>
      </c>
    </row>
    <row r="1745" spans="1:19">
      <c r="A1745" s="7">
        <f>ImssPensionados!A547</f>
        <v>1</v>
      </c>
      <c r="B1745" t="str">
        <f>ImssPensionados!B547</f>
        <v>Pensionados</v>
      </c>
      <c r="C1745">
        <f>ImssPensionados!C547</f>
        <v>0</v>
      </c>
      <c r="D1745" t="str">
        <f>ImssPensionados!D547</f>
        <v>EMPLEADO 544</v>
      </c>
      <c r="E1745">
        <f>ImssPensionados!E547</f>
        <v>0</v>
      </c>
      <c r="F1745">
        <f>ImssPensionados!F547</f>
        <v>0</v>
      </c>
      <c r="G1745" s="17">
        <f>ImssPensionados!H547</f>
        <v>0</v>
      </c>
      <c r="H1745" s="17">
        <f>ImssPensionados!I547</f>
        <v>0</v>
      </c>
      <c r="I1745" s="17">
        <f>ImssPensionados!J547</f>
        <v>0</v>
      </c>
      <c r="J1745" s="17">
        <f>ImssPensionados!K547</f>
        <v>0</v>
      </c>
      <c r="K1745" s="17">
        <f>ImssPensionados!L547</f>
        <v>0</v>
      </c>
      <c r="L1745" s="17">
        <f>ImssPensionados!M547</f>
        <v>0</v>
      </c>
      <c r="M1745" s="17">
        <f>ImssPensionados!N547</f>
        <v>0</v>
      </c>
      <c r="N1745" s="17">
        <f>ImssPensionados!O547</f>
        <v>0</v>
      </c>
      <c r="O1745" s="17">
        <f>ImssPensionados!P547</f>
        <v>0</v>
      </c>
      <c r="P1745" s="17">
        <f>ImssPensionados!Q547</f>
        <v>0</v>
      </c>
      <c r="Q1745" s="17">
        <f>ImssPensionados!R547</f>
        <v>0</v>
      </c>
      <c r="R1745" s="17">
        <f>ImssPensionados!S547</f>
        <v>0</v>
      </c>
      <c r="S1745" s="17">
        <f t="shared" si="27"/>
        <v>0</v>
      </c>
    </row>
    <row r="1746" spans="1:19">
      <c r="A1746" s="7">
        <f>ImssPensionados!A548</f>
        <v>1</v>
      </c>
      <c r="B1746" t="str">
        <f>ImssPensionados!B548</f>
        <v>Pensionados</v>
      </c>
      <c r="C1746">
        <f>ImssPensionados!C548</f>
        <v>0</v>
      </c>
      <c r="D1746" t="str">
        <f>ImssPensionados!D548</f>
        <v>EMPLEADO 545</v>
      </c>
      <c r="E1746">
        <f>ImssPensionados!E548</f>
        <v>0</v>
      </c>
      <c r="F1746">
        <f>ImssPensionados!F548</f>
        <v>0</v>
      </c>
      <c r="G1746" s="17">
        <f>ImssPensionados!H548</f>
        <v>0</v>
      </c>
      <c r="H1746" s="17">
        <f>ImssPensionados!I548</f>
        <v>0</v>
      </c>
      <c r="I1746" s="17">
        <f>ImssPensionados!J548</f>
        <v>0</v>
      </c>
      <c r="J1746" s="17">
        <f>ImssPensionados!K548</f>
        <v>0</v>
      </c>
      <c r="K1746" s="17">
        <f>ImssPensionados!L548</f>
        <v>0</v>
      </c>
      <c r="L1746" s="17">
        <f>ImssPensionados!M548</f>
        <v>0</v>
      </c>
      <c r="M1746" s="17">
        <f>ImssPensionados!N548</f>
        <v>0</v>
      </c>
      <c r="N1746" s="17">
        <f>ImssPensionados!O548</f>
        <v>0</v>
      </c>
      <c r="O1746" s="17">
        <f>ImssPensionados!P548</f>
        <v>0</v>
      </c>
      <c r="P1746" s="17">
        <f>ImssPensionados!Q548</f>
        <v>0</v>
      </c>
      <c r="Q1746" s="17">
        <f>ImssPensionados!R548</f>
        <v>0</v>
      </c>
      <c r="R1746" s="17">
        <f>ImssPensionados!S548</f>
        <v>0</v>
      </c>
      <c r="S1746" s="17">
        <f t="shared" si="27"/>
        <v>0</v>
      </c>
    </row>
    <row r="1747" spans="1:19">
      <c r="A1747" s="7">
        <f>ImssPensionados!A549</f>
        <v>1</v>
      </c>
      <c r="B1747" t="str">
        <f>ImssPensionados!B549</f>
        <v>Pensionados</v>
      </c>
      <c r="C1747">
        <f>ImssPensionados!C549</f>
        <v>0</v>
      </c>
      <c r="D1747" t="str">
        <f>ImssPensionados!D549</f>
        <v>EMPLEADO 546</v>
      </c>
      <c r="E1747">
        <f>ImssPensionados!E549</f>
        <v>0</v>
      </c>
      <c r="F1747">
        <f>ImssPensionados!F549</f>
        <v>0</v>
      </c>
      <c r="G1747" s="17">
        <f>ImssPensionados!H549</f>
        <v>0</v>
      </c>
      <c r="H1747" s="17">
        <f>ImssPensionados!I549</f>
        <v>0</v>
      </c>
      <c r="I1747" s="17">
        <f>ImssPensionados!J549</f>
        <v>0</v>
      </c>
      <c r="J1747" s="17">
        <f>ImssPensionados!K549</f>
        <v>0</v>
      </c>
      <c r="K1747" s="17">
        <f>ImssPensionados!L549</f>
        <v>0</v>
      </c>
      <c r="L1747" s="17">
        <f>ImssPensionados!M549</f>
        <v>0</v>
      </c>
      <c r="M1747" s="17">
        <f>ImssPensionados!N549</f>
        <v>0</v>
      </c>
      <c r="N1747" s="17">
        <f>ImssPensionados!O549</f>
        <v>0</v>
      </c>
      <c r="O1747" s="17">
        <f>ImssPensionados!P549</f>
        <v>0</v>
      </c>
      <c r="P1747" s="17">
        <f>ImssPensionados!Q549</f>
        <v>0</v>
      </c>
      <c r="Q1747" s="17">
        <f>ImssPensionados!R549</f>
        <v>0</v>
      </c>
      <c r="R1747" s="17">
        <f>ImssPensionados!S549</f>
        <v>0</v>
      </c>
      <c r="S1747" s="17">
        <f t="shared" si="27"/>
        <v>0</v>
      </c>
    </row>
    <row r="1748" spans="1:19">
      <c r="A1748" s="7">
        <f>ImssPensionados!A550</f>
        <v>1</v>
      </c>
      <c r="B1748" t="str">
        <f>ImssPensionados!B550</f>
        <v>Pensionados</v>
      </c>
      <c r="C1748">
        <f>ImssPensionados!C550</f>
        <v>0</v>
      </c>
      <c r="D1748" t="str">
        <f>ImssPensionados!D550</f>
        <v>EMPLEADO 547</v>
      </c>
      <c r="E1748">
        <f>ImssPensionados!E550</f>
        <v>0</v>
      </c>
      <c r="F1748">
        <f>ImssPensionados!F550</f>
        <v>0</v>
      </c>
      <c r="G1748" s="17">
        <f>ImssPensionados!H550</f>
        <v>0</v>
      </c>
      <c r="H1748" s="17">
        <f>ImssPensionados!I550</f>
        <v>0</v>
      </c>
      <c r="I1748" s="17">
        <f>ImssPensionados!J550</f>
        <v>0</v>
      </c>
      <c r="J1748" s="17">
        <f>ImssPensionados!K550</f>
        <v>0</v>
      </c>
      <c r="K1748" s="17">
        <f>ImssPensionados!L550</f>
        <v>0</v>
      </c>
      <c r="L1748" s="17">
        <f>ImssPensionados!M550</f>
        <v>0</v>
      </c>
      <c r="M1748" s="17">
        <f>ImssPensionados!N550</f>
        <v>0</v>
      </c>
      <c r="N1748" s="17">
        <f>ImssPensionados!O550</f>
        <v>0</v>
      </c>
      <c r="O1748" s="17">
        <f>ImssPensionados!P550</f>
        <v>0</v>
      </c>
      <c r="P1748" s="17">
        <f>ImssPensionados!Q550</f>
        <v>0</v>
      </c>
      <c r="Q1748" s="17">
        <f>ImssPensionados!R550</f>
        <v>0</v>
      </c>
      <c r="R1748" s="17">
        <f>ImssPensionados!S550</f>
        <v>0</v>
      </c>
      <c r="S1748" s="17">
        <f t="shared" si="27"/>
        <v>0</v>
      </c>
    </row>
    <row r="1749" spans="1:19">
      <c r="A1749" s="7">
        <f>ImssPensionados!A551</f>
        <v>1</v>
      </c>
      <c r="B1749" t="str">
        <f>ImssPensionados!B551</f>
        <v>Pensionados</v>
      </c>
      <c r="C1749">
        <f>ImssPensionados!C551</f>
        <v>0</v>
      </c>
      <c r="D1749" t="str">
        <f>ImssPensionados!D551</f>
        <v>EMPLEADO 548</v>
      </c>
      <c r="E1749">
        <f>ImssPensionados!E551</f>
        <v>0</v>
      </c>
      <c r="F1749">
        <f>ImssPensionados!F551</f>
        <v>0</v>
      </c>
      <c r="G1749" s="17">
        <f>ImssPensionados!H551</f>
        <v>0</v>
      </c>
      <c r="H1749" s="17">
        <f>ImssPensionados!I551</f>
        <v>0</v>
      </c>
      <c r="I1749" s="17">
        <f>ImssPensionados!J551</f>
        <v>0</v>
      </c>
      <c r="J1749" s="17">
        <f>ImssPensionados!K551</f>
        <v>0</v>
      </c>
      <c r="K1749" s="17">
        <f>ImssPensionados!L551</f>
        <v>0</v>
      </c>
      <c r="L1749" s="17">
        <f>ImssPensionados!M551</f>
        <v>0</v>
      </c>
      <c r="M1749" s="17">
        <f>ImssPensionados!N551</f>
        <v>0</v>
      </c>
      <c r="N1749" s="17">
        <f>ImssPensionados!O551</f>
        <v>0</v>
      </c>
      <c r="O1749" s="17">
        <f>ImssPensionados!P551</f>
        <v>0</v>
      </c>
      <c r="P1749" s="17">
        <f>ImssPensionados!Q551</f>
        <v>0</v>
      </c>
      <c r="Q1749" s="17">
        <f>ImssPensionados!R551</f>
        <v>0</v>
      </c>
      <c r="R1749" s="17">
        <f>ImssPensionados!S551</f>
        <v>0</v>
      </c>
      <c r="S1749" s="17">
        <f t="shared" si="27"/>
        <v>0</v>
      </c>
    </row>
    <row r="1750" spans="1:19">
      <c r="A1750" s="7">
        <f>ImssPensionados!A552</f>
        <v>1</v>
      </c>
      <c r="B1750" t="str">
        <f>ImssPensionados!B552</f>
        <v>Pensionados</v>
      </c>
      <c r="C1750">
        <f>ImssPensionados!C552</f>
        <v>0</v>
      </c>
      <c r="D1750" t="str">
        <f>ImssPensionados!D552</f>
        <v>EMPLEADO 549</v>
      </c>
      <c r="E1750">
        <f>ImssPensionados!E552</f>
        <v>0</v>
      </c>
      <c r="F1750">
        <f>ImssPensionados!F552</f>
        <v>0</v>
      </c>
      <c r="G1750" s="17">
        <f>ImssPensionados!H552</f>
        <v>0</v>
      </c>
      <c r="H1750" s="17">
        <f>ImssPensionados!I552</f>
        <v>0</v>
      </c>
      <c r="I1750" s="17">
        <f>ImssPensionados!J552</f>
        <v>0</v>
      </c>
      <c r="J1750" s="17">
        <f>ImssPensionados!K552</f>
        <v>0</v>
      </c>
      <c r="K1750" s="17">
        <f>ImssPensionados!L552</f>
        <v>0</v>
      </c>
      <c r="L1750" s="17">
        <f>ImssPensionados!M552</f>
        <v>0</v>
      </c>
      <c r="M1750" s="17">
        <f>ImssPensionados!N552</f>
        <v>0</v>
      </c>
      <c r="N1750" s="17">
        <f>ImssPensionados!O552</f>
        <v>0</v>
      </c>
      <c r="O1750" s="17">
        <f>ImssPensionados!P552</f>
        <v>0</v>
      </c>
      <c r="P1750" s="17">
        <f>ImssPensionados!Q552</f>
        <v>0</v>
      </c>
      <c r="Q1750" s="17">
        <f>ImssPensionados!R552</f>
        <v>0</v>
      </c>
      <c r="R1750" s="17">
        <f>ImssPensionados!S552</f>
        <v>0</v>
      </c>
      <c r="S1750" s="17">
        <f t="shared" si="27"/>
        <v>0</v>
      </c>
    </row>
    <row r="1751" spans="1:19">
      <c r="A1751" s="7">
        <f>ImssPensionados!A553</f>
        <v>1</v>
      </c>
      <c r="B1751" t="str">
        <f>ImssPensionados!B553</f>
        <v>Pensionados</v>
      </c>
      <c r="C1751">
        <f>ImssPensionados!C553</f>
        <v>0</v>
      </c>
      <c r="D1751" t="str">
        <f>ImssPensionados!D553</f>
        <v>EMPLEADO 550</v>
      </c>
      <c r="E1751">
        <f>ImssPensionados!E553</f>
        <v>0</v>
      </c>
      <c r="F1751">
        <f>ImssPensionados!F553</f>
        <v>0</v>
      </c>
      <c r="G1751" s="17">
        <f>ImssPensionados!H553</f>
        <v>0</v>
      </c>
      <c r="H1751" s="17">
        <f>ImssPensionados!I553</f>
        <v>0</v>
      </c>
      <c r="I1751" s="17">
        <f>ImssPensionados!J553</f>
        <v>0</v>
      </c>
      <c r="J1751" s="17">
        <f>ImssPensionados!K553</f>
        <v>0</v>
      </c>
      <c r="K1751" s="17">
        <f>ImssPensionados!L553</f>
        <v>0</v>
      </c>
      <c r="L1751" s="17">
        <f>ImssPensionados!M553</f>
        <v>0</v>
      </c>
      <c r="M1751" s="17">
        <f>ImssPensionados!N553</f>
        <v>0</v>
      </c>
      <c r="N1751" s="17">
        <f>ImssPensionados!O553</f>
        <v>0</v>
      </c>
      <c r="O1751" s="17">
        <f>ImssPensionados!P553</f>
        <v>0</v>
      </c>
      <c r="P1751" s="17">
        <f>ImssPensionados!Q553</f>
        <v>0</v>
      </c>
      <c r="Q1751" s="17">
        <f>ImssPensionados!R553</f>
        <v>0</v>
      </c>
      <c r="R1751" s="17">
        <f>ImssPensionados!S553</f>
        <v>0</v>
      </c>
      <c r="S1751" s="17">
        <f t="shared" si="27"/>
        <v>0</v>
      </c>
    </row>
    <row r="1752" spans="1:19">
      <c r="A1752" s="7">
        <f>ImssPensionados!A554</f>
        <v>1</v>
      </c>
      <c r="B1752" t="str">
        <f>ImssPensionados!B554</f>
        <v>Pensionados</v>
      </c>
      <c r="C1752">
        <f>ImssPensionados!C554</f>
        <v>0</v>
      </c>
      <c r="D1752" t="str">
        <f>ImssPensionados!D554</f>
        <v>EMPLEADO 551</v>
      </c>
      <c r="E1752">
        <f>ImssPensionados!E554</f>
        <v>0</v>
      </c>
      <c r="F1752">
        <f>ImssPensionados!F554</f>
        <v>0</v>
      </c>
      <c r="G1752" s="17">
        <f>ImssPensionados!H554</f>
        <v>0</v>
      </c>
      <c r="H1752" s="17">
        <f>ImssPensionados!I554</f>
        <v>0</v>
      </c>
      <c r="I1752" s="17">
        <f>ImssPensionados!J554</f>
        <v>0</v>
      </c>
      <c r="J1752" s="17">
        <f>ImssPensionados!K554</f>
        <v>0</v>
      </c>
      <c r="K1752" s="17">
        <f>ImssPensionados!L554</f>
        <v>0</v>
      </c>
      <c r="L1752" s="17">
        <f>ImssPensionados!M554</f>
        <v>0</v>
      </c>
      <c r="M1752" s="17">
        <f>ImssPensionados!N554</f>
        <v>0</v>
      </c>
      <c r="N1752" s="17">
        <f>ImssPensionados!O554</f>
        <v>0</v>
      </c>
      <c r="O1752" s="17">
        <f>ImssPensionados!P554</f>
        <v>0</v>
      </c>
      <c r="P1752" s="17">
        <f>ImssPensionados!Q554</f>
        <v>0</v>
      </c>
      <c r="Q1752" s="17">
        <f>ImssPensionados!R554</f>
        <v>0</v>
      </c>
      <c r="R1752" s="17">
        <f>ImssPensionados!S554</f>
        <v>0</v>
      </c>
      <c r="S1752" s="17">
        <f t="shared" si="27"/>
        <v>0</v>
      </c>
    </row>
    <row r="1753" spans="1:19">
      <c r="A1753" s="7">
        <f>ImssPensionados!A555</f>
        <v>1</v>
      </c>
      <c r="B1753" t="str">
        <f>ImssPensionados!B555</f>
        <v>Pensionados</v>
      </c>
      <c r="C1753">
        <f>ImssPensionados!C555</f>
        <v>0</v>
      </c>
      <c r="D1753" t="str">
        <f>ImssPensionados!D555</f>
        <v>EMPLEADO 552</v>
      </c>
      <c r="E1753">
        <f>ImssPensionados!E555</f>
        <v>0</v>
      </c>
      <c r="F1753">
        <f>ImssPensionados!F555</f>
        <v>0</v>
      </c>
      <c r="G1753" s="17">
        <f>ImssPensionados!H555</f>
        <v>0</v>
      </c>
      <c r="H1753" s="17">
        <f>ImssPensionados!I555</f>
        <v>0</v>
      </c>
      <c r="I1753" s="17">
        <f>ImssPensionados!J555</f>
        <v>0</v>
      </c>
      <c r="J1753" s="17">
        <f>ImssPensionados!K555</f>
        <v>0</v>
      </c>
      <c r="K1753" s="17">
        <f>ImssPensionados!L555</f>
        <v>0</v>
      </c>
      <c r="L1753" s="17">
        <f>ImssPensionados!M555</f>
        <v>0</v>
      </c>
      <c r="M1753" s="17">
        <f>ImssPensionados!N555</f>
        <v>0</v>
      </c>
      <c r="N1753" s="17">
        <f>ImssPensionados!O555</f>
        <v>0</v>
      </c>
      <c r="O1753" s="17">
        <f>ImssPensionados!P555</f>
        <v>0</v>
      </c>
      <c r="P1753" s="17">
        <f>ImssPensionados!Q555</f>
        <v>0</v>
      </c>
      <c r="Q1753" s="17">
        <f>ImssPensionados!R555</f>
        <v>0</v>
      </c>
      <c r="R1753" s="17">
        <f>ImssPensionados!S555</f>
        <v>0</v>
      </c>
      <c r="S1753" s="17">
        <f t="shared" si="27"/>
        <v>0</v>
      </c>
    </row>
    <row r="1754" spans="1:19">
      <c r="A1754" s="7">
        <f>ImssPensionados!A556</f>
        <v>1</v>
      </c>
      <c r="B1754" t="str">
        <f>ImssPensionados!B556</f>
        <v>Pensionados</v>
      </c>
      <c r="C1754">
        <f>ImssPensionados!C556</f>
        <v>0</v>
      </c>
      <c r="D1754" t="str">
        <f>ImssPensionados!D556</f>
        <v>EMPLEADO 553</v>
      </c>
      <c r="E1754">
        <f>ImssPensionados!E556</f>
        <v>0</v>
      </c>
      <c r="F1754">
        <f>ImssPensionados!F556</f>
        <v>0</v>
      </c>
      <c r="G1754" s="17">
        <f>ImssPensionados!H556</f>
        <v>0</v>
      </c>
      <c r="H1754" s="17">
        <f>ImssPensionados!I556</f>
        <v>0</v>
      </c>
      <c r="I1754" s="17">
        <f>ImssPensionados!J556</f>
        <v>0</v>
      </c>
      <c r="J1754" s="17">
        <f>ImssPensionados!K556</f>
        <v>0</v>
      </c>
      <c r="K1754" s="17">
        <f>ImssPensionados!L556</f>
        <v>0</v>
      </c>
      <c r="L1754" s="17">
        <f>ImssPensionados!M556</f>
        <v>0</v>
      </c>
      <c r="M1754" s="17">
        <f>ImssPensionados!N556</f>
        <v>0</v>
      </c>
      <c r="N1754" s="17">
        <f>ImssPensionados!O556</f>
        <v>0</v>
      </c>
      <c r="O1754" s="17">
        <f>ImssPensionados!P556</f>
        <v>0</v>
      </c>
      <c r="P1754" s="17">
        <f>ImssPensionados!Q556</f>
        <v>0</v>
      </c>
      <c r="Q1754" s="17">
        <f>ImssPensionados!R556</f>
        <v>0</v>
      </c>
      <c r="R1754" s="17">
        <f>ImssPensionados!S556</f>
        <v>0</v>
      </c>
      <c r="S1754" s="17">
        <f t="shared" si="27"/>
        <v>0</v>
      </c>
    </row>
    <row r="1755" spans="1:19">
      <c r="A1755" s="7">
        <f>ImssPensionados!A557</f>
        <v>1</v>
      </c>
      <c r="B1755" t="str">
        <f>ImssPensionados!B557</f>
        <v>Pensionados</v>
      </c>
      <c r="C1755">
        <f>ImssPensionados!C557</f>
        <v>0</v>
      </c>
      <c r="D1755" t="str">
        <f>ImssPensionados!D557</f>
        <v>EMPLEADO 554</v>
      </c>
      <c r="E1755">
        <f>ImssPensionados!E557</f>
        <v>0</v>
      </c>
      <c r="F1755">
        <f>ImssPensionados!F557</f>
        <v>0</v>
      </c>
      <c r="G1755" s="17">
        <f>ImssPensionados!H557</f>
        <v>0</v>
      </c>
      <c r="H1755" s="17">
        <f>ImssPensionados!I557</f>
        <v>0</v>
      </c>
      <c r="I1755" s="17">
        <f>ImssPensionados!J557</f>
        <v>0</v>
      </c>
      <c r="J1755" s="17">
        <f>ImssPensionados!K557</f>
        <v>0</v>
      </c>
      <c r="K1755" s="17">
        <f>ImssPensionados!L557</f>
        <v>0</v>
      </c>
      <c r="L1755" s="17">
        <f>ImssPensionados!M557</f>
        <v>0</v>
      </c>
      <c r="M1755" s="17">
        <f>ImssPensionados!N557</f>
        <v>0</v>
      </c>
      <c r="N1755" s="17">
        <f>ImssPensionados!O557</f>
        <v>0</v>
      </c>
      <c r="O1755" s="17">
        <f>ImssPensionados!P557</f>
        <v>0</v>
      </c>
      <c r="P1755" s="17">
        <f>ImssPensionados!Q557</f>
        <v>0</v>
      </c>
      <c r="Q1755" s="17">
        <f>ImssPensionados!R557</f>
        <v>0</v>
      </c>
      <c r="R1755" s="17">
        <f>ImssPensionados!S557</f>
        <v>0</v>
      </c>
      <c r="S1755" s="17">
        <f t="shared" si="27"/>
        <v>0</v>
      </c>
    </row>
    <row r="1756" spans="1:19">
      <c r="A1756" s="7">
        <f>ImssPensionados!A558</f>
        <v>1</v>
      </c>
      <c r="B1756" t="str">
        <f>ImssPensionados!B558</f>
        <v>Pensionados</v>
      </c>
      <c r="C1756">
        <f>ImssPensionados!C558</f>
        <v>0</v>
      </c>
      <c r="D1756" t="str">
        <f>ImssPensionados!D558</f>
        <v>EMPLEADO 555</v>
      </c>
      <c r="E1756">
        <f>ImssPensionados!E558</f>
        <v>0</v>
      </c>
      <c r="F1756">
        <f>ImssPensionados!F558</f>
        <v>0</v>
      </c>
      <c r="G1756" s="17">
        <f>ImssPensionados!H558</f>
        <v>0</v>
      </c>
      <c r="H1756" s="17">
        <f>ImssPensionados!I558</f>
        <v>0</v>
      </c>
      <c r="I1756" s="17">
        <f>ImssPensionados!J558</f>
        <v>0</v>
      </c>
      <c r="J1756" s="17">
        <f>ImssPensionados!K558</f>
        <v>0</v>
      </c>
      <c r="K1756" s="17">
        <f>ImssPensionados!L558</f>
        <v>0</v>
      </c>
      <c r="L1756" s="17">
        <f>ImssPensionados!M558</f>
        <v>0</v>
      </c>
      <c r="M1756" s="17">
        <f>ImssPensionados!N558</f>
        <v>0</v>
      </c>
      <c r="N1756" s="17">
        <f>ImssPensionados!O558</f>
        <v>0</v>
      </c>
      <c r="O1756" s="17">
        <f>ImssPensionados!P558</f>
        <v>0</v>
      </c>
      <c r="P1756" s="17">
        <f>ImssPensionados!Q558</f>
        <v>0</v>
      </c>
      <c r="Q1756" s="17">
        <f>ImssPensionados!R558</f>
        <v>0</v>
      </c>
      <c r="R1756" s="17">
        <f>ImssPensionados!S558</f>
        <v>0</v>
      </c>
      <c r="S1756" s="17">
        <f t="shared" si="27"/>
        <v>0</v>
      </c>
    </row>
    <row r="1757" spans="1:19">
      <c r="A1757" s="7">
        <f>ImssPensionados!A559</f>
        <v>1</v>
      </c>
      <c r="B1757" t="str">
        <f>ImssPensionados!B559</f>
        <v>Pensionados</v>
      </c>
      <c r="C1757">
        <f>ImssPensionados!C559</f>
        <v>0</v>
      </c>
      <c r="D1757" t="str">
        <f>ImssPensionados!D559</f>
        <v>EMPLEADO 556</v>
      </c>
      <c r="E1757">
        <f>ImssPensionados!E559</f>
        <v>0</v>
      </c>
      <c r="F1757">
        <f>ImssPensionados!F559</f>
        <v>0</v>
      </c>
      <c r="G1757" s="17">
        <f>ImssPensionados!H559</f>
        <v>0</v>
      </c>
      <c r="H1757" s="17">
        <f>ImssPensionados!I559</f>
        <v>0</v>
      </c>
      <c r="I1757" s="17">
        <f>ImssPensionados!J559</f>
        <v>0</v>
      </c>
      <c r="J1757" s="17">
        <f>ImssPensionados!K559</f>
        <v>0</v>
      </c>
      <c r="K1757" s="17">
        <f>ImssPensionados!L559</f>
        <v>0</v>
      </c>
      <c r="L1757" s="17">
        <f>ImssPensionados!M559</f>
        <v>0</v>
      </c>
      <c r="M1757" s="17">
        <f>ImssPensionados!N559</f>
        <v>0</v>
      </c>
      <c r="N1757" s="17">
        <f>ImssPensionados!O559</f>
        <v>0</v>
      </c>
      <c r="O1757" s="17">
        <f>ImssPensionados!P559</f>
        <v>0</v>
      </c>
      <c r="P1757" s="17">
        <f>ImssPensionados!Q559</f>
        <v>0</v>
      </c>
      <c r="Q1757" s="17">
        <f>ImssPensionados!R559</f>
        <v>0</v>
      </c>
      <c r="R1757" s="17">
        <f>ImssPensionados!S559</f>
        <v>0</v>
      </c>
      <c r="S1757" s="17">
        <f t="shared" si="27"/>
        <v>0</v>
      </c>
    </row>
    <row r="1758" spans="1:19">
      <c r="A1758" s="7">
        <f>ImssPensionados!A560</f>
        <v>1</v>
      </c>
      <c r="B1758" t="str">
        <f>ImssPensionados!B560</f>
        <v>Pensionados</v>
      </c>
      <c r="C1758">
        <f>ImssPensionados!C560</f>
        <v>0</v>
      </c>
      <c r="D1758" t="str">
        <f>ImssPensionados!D560</f>
        <v>EMPLEADO 557</v>
      </c>
      <c r="E1758">
        <f>ImssPensionados!E560</f>
        <v>0</v>
      </c>
      <c r="F1758">
        <f>ImssPensionados!F560</f>
        <v>0</v>
      </c>
      <c r="G1758" s="17">
        <f>ImssPensionados!H560</f>
        <v>0</v>
      </c>
      <c r="H1758" s="17">
        <f>ImssPensionados!I560</f>
        <v>0</v>
      </c>
      <c r="I1758" s="17">
        <f>ImssPensionados!J560</f>
        <v>0</v>
      </c>
      <c r="J1758" s="17">
        <f>ImssPensionados!K560</f>
        <v>0</v>
      </c>
      <c r="K1758" s="17">
        <f>ImssPensionados!L560</f>
        <v>0</v>
      </c>
      <c r="L1758" s="17">
        <f>ImssPensionados!M560</f>
        <v>0</v>
      </c>
      <c r="M1758" s="17">
        <f>ImssPensionados!N560</f>
        <v>0</v>
      </c>
      <c r="N1758" s="17">
        <f>ImssPensionados!O560</f>
        <v>0</v>
      </c>
      <c r="O1758" s="17">
        <f>ImssPensionados!P560</f>
        <v>0</v>
      </c>
      <c r="P1758" s="17">
        <f>ImssPensionados!Q560</f>
        <v>0</v>
      </c>
      <c r="Q1758" s="17">
        <f>ImssPensionados!R560</f>
        <v>0</v>
      </c>
      <c r="R1758" s="17">
        <f>ImssPensionados!S560</f>
        <v>0</v>
      </c>
      <c r="S1758" s="17">
        <f t="shared" si="27"/>
        <v>0</v>
      </c>
    </row>
    <row r="1759" spans="1:19">
      <c r="A1759" s="7">
        <f>ImssPensionados!A561</f>
        <v>1</v>
      </c>
      <c r="B1759" t="str">
        <f>ImssPensionados!B561</f>
        <v>Pensionados</v>
      </c>
      <c r="C1759">
        <f>ImssPensionados!C561</f>
        <v>0</v>
      </c>
      <c r="D1759" t="str">
        <f>ImssPensionados!D561</f>
        <v>EMPLEADO 558</v>
      </c>
      <c r="E1759">
        <f>ImssPensionados!E561</f>
        <v>0</v>
      </c>
      <c r="F1759">
        <f>ImssPensionados!F561</f>
        <v>0</v>
      </c>
      <c r="G1759" s="17">
        <f>ImssPensionados!H561</f>
        <v>0</v>
      </c>
      <c r="H1759" s="17">
        <f>ImssPensionados!I561</f>
        <v>0</v>
      </c>
      <c r="I1759" s="17">
        <f>ImssPensionados!J561</f>
        <v>0</v>
      </c>
      <c r="J1759" s="17">
        <f>ImssPensionados!K561</f>
        <v>0</v>
      </c>
      <c r="K1759" s="17">
        <f>ImssPensionados!L561</f>
        <v>0</v>
      </c>
      <c r="L1759" s="17">
        <f>ImssPensionados!M561</f>
        <v>0</v>
      </c>
      <c r="M1759" s="17">
        <f>ImssPensionados!N561</f>
        <v>0</v>
      </c>
      <c r="N1759" s="17">
        <f>ImssPensionados!O561</f>
        <v>0</v>
      </c>
      <c r="O1759" s="17">
        <f>ImssPensionados!P561</f>
        <v>0</v>
      </c>
      <c r="P1759" s="17">
        <f>ImssPensionados!Q561</f>
        <v>0</v>
      </c>
      <c r="Q1759" s="17">
        <f>ImssPensionados!R561</f>
        <v>0</v>
      </c>
      <c r="R1759" s="17">
        <f>ImssPensionados!S561</f>
        <v>0</v>
      </c>
      <c r="S1759" s="17">
        <f t="shared" si="27"/>
        <v>0</v>
      </c>
    </row>
    <row r="1760" spans="1:19">
      <c r="A1760" s="7">
        <f>ImssPensionados!A562</f>
        <v>1</v>
      </c>
      <c r="B1760" t="str">
        <f>ImssPensionados!B562</f>
        <v>Pensionados</v>
      </c>
      <c r="C1760">
        <f>ImssPensionados!C562</f>
        <v>0</v>
      </c>
      <c r="D1760" t="str">
        <f>ImssPensionados!D562</f>
        <v>EMPLEADO 559</v>
      </c>
      <c r="E1760">
        <f>ImssPensionados!E562</f>
        <v>0</v>
      </c>
      <c r="F1760">
        <f>ImssPensionados!F562</f>
        <v>0</v>
      </c>
      <c r="G1760" s="17">
        <f>ImssPensionados!H562</f>
        <v>0</v>
      </c>
      <c r="H1760" s="17">
        <f>ImssPensionados!I562</f>
        <v>0</v>
      </c>
      <c r="I1760" s="17">
        <f>ImssPensionados!J562</f>
        <v>0</v>
      </c>
      <c r="J1760" s="17">
        <f>ImssPensionados!K562</f>
        <v>0</v>
      </c>
      <c r="K1760" s="17">
        <f>ImssPensionados!L562</f>
        <v>0</v>
      </c>
      <c r="L1760" s="17">
        <f>ImssPensionados!M562</f>
        <v>0</v>
      </c>
      <c r="M1760" s="17">
        <f>ImssPensionados!N562</f>
        <v>0</v>
      </c>
      <c r="N1760" s="17">
        <f>ImssPensionados!O562</f>
        <v>0</v>
      </c>
      <c r="O1760" s="17">
        <f>ImssPensionados!P562</f>
        <v>0</v>
      </c>
      <c r="P1760" s="17">
        <f>ImssPensionados!Q562</f>
        <v>0</v>
      </c>
      <c r="Q1760" s="17">
        <f>ImssPensionados!R562</f>
        <v>0</v>
      </c>
      <c r="R1760" s="17">
        <f>ImssPensionados!S562</f>
        <v>0</v>
      </c>
      <c r="S1760" s="17">
        <f t="shared" si="27"/>
        <v>0</v>
      </c>
    </row>
    <row r="1761" spans="1:19">
      <c r="A1761" s="7">
        <f>ImssPensionados!A563</f>
        <v>1</v>
      </c>
      <c r="B1761" t="str">
        <f>ImssPensionados!B563</f>
        <v>Pensionados</v>
      </c>
      <c r="C1761">
        <f>ImssPensionados!C563</f>
        <v>0</v>
      </c>
      <c r="D1761" t="str">
        <f>ImssPensionados!D563</f>
        <v>EMPLEADO 560</v>
      </c>
      <c r="E1761">
        <f>ImssPensionados!E563</f>
        <v>0</v>
      </c>
      <c r="F1761">
        <f>ImssPensionados!F563</f>
        <v>0</v>
      </c>
      <c r="G1761" s="17">
        <f>ImssPensionados!H563</f>
        <v>0</v>
      </c>
      <c r="H1761" s="17">
        <f>ImssPensionados!I563</f>
        <v>0</v>
      </c>
      <c r="I1761" s="17">
        <f>ImssPensionados!J563</f>
        <v>0</v>
      </c>
      <c r="J1761" s="17">
        <f>ImssPensionados!K563</f>
        <v>0</v>
      </c>
      <c r="K1761" s="17">
        <f>ImssPensionados!L563</f>
        <v>0</v>
      </c>
      <c r="L1761" s="17">
        <f>ImssPensionados!M563</f>
        <v>0</v>
      </c>
      <c r="M1761" s="17">
        <f>ImssPensionados!N563</f>
        <v>0</v>
      </c>
      <c r="N1761" s="17">
        <f>ImssPensionados!O563</f>
        <v>0</v>
      </c>
      <c r="O1761" s="17">
        <f>ImssPensionados!P563</f>
        <v>0</v>
      </c>
      <c r="P1761" s="17">
        <f>ImssPensionados!Q563</f>
        <v>0</v>
      </c>
      <c r="Q1761" s="17">
        <f>ImssPensionados!R563</f>
        <v>0</v>
      </c>
      <c r="R1761" s="17">
        <f>ImssPensionados!S563</f>
        <v>0</v>
      </c>
      <c r="S1761" s="17">
        <f t="shared" si="27"/>
        <v>0</v>
      </c>
    </row>
    <row r="1762" spans="1:19">
      <c r="A1762" s="7">
        <f>ImssPensionados!A564</f>
        <v>1</v>
      </c>
      <c r="B1762" t="str">
        <f>ImssPensionados!B564</f>
        <v>Pensionados</v>
      </c>
      <c r="C1762">
        <f>ImssPensionados!C564</f>
        <v>0</v>
      </c>
      <c r="D1762" t="str">
        <f>ImssPensionados!D564</f>
        <v>EMPLEADO 561</v>
      </c>
      <c r="E1762">
        <f>ImssPensionados!E564</f>
        <v>0</v>
      </c>
      <c r="F1762">
        <f>ImssPensionados!F564</f>
        <v>0</v>
      </c>
      <c r="G1762" s="17">
        <f>ImssPensionados!H564</f>
        <v>0</v>
      </c>
      <c r="H1762" s="17">
        <f>ImssPensionados!I564</f>
        <v>0</v>
      </c>
      <c r="I1762" s="17">
        <f>ImssPensionados!J564</f>
        <v>0</v>
      </c>
      <c r="J1762" s="17">
        <f>ImssPensionados!K564</f>
        <v>0</v>
      </c>
      <c r="K1762" s="17">
        <f>ImssPensionados!L564</f>
        <v>0</v>
      </c>
      <c r="L1762" s="17">
        <f>ImssPensionados!M564</f>
        <v>0</v>
      </c>
      <c r="M1762" s="17">
        <f>ImssPensionados!N564</f>
        <v>0</v>
      </c>
      <c r="N1762" s="17">
        <f>ImssPensionados!O564</f>
        <v>0</v>
      </c>
      <c r="O1762" s="17">
        <f>ImssPensionados!P564</f>
        <v>0</v>
      </c>
      <c r="P1762" s="17">
        <f>ImssPensionados!Q564</f>
        <v>0</v>
      </c>
      <c r="Q1762" s="17">
        <f>ImssPensionados!R564</f>
        <v>0</v>
      </c>
      <c r="R1762" s="17">
        <f>ImssPensionados!S564</f>
        <v>0</v>
      </c>
      <c r="S1762" s="17">
        <f t="shared" si="27"/>
        <v>0</v>
      </c>
    </row>
    <row r="1763" spans="1:19">
      <c r="A1763" s="7">
        <f>ImssPensionados!A565</f>
        <v>1</v>
      </c>
      <c r="B1763" t="str">
        <f>ImssPensionados!B565</f>
        <v>Pensionados</v>
      </c>
      <c r="C1763">
        <f>ImssPensionados!C565</f>
        <v>0</v>
      </c>
      <c r="D1763" t="str">
        <f>ImssPensionados!D565</f>
        <v>EMPLEADO 562</v>
      </c>
      <c r="E1763">
        <f>ImssPensionados!E565</f>
        <v>0</v>
      </c>
      <c r="F1763">
        <f>ImssPensionados!F565</f>
        <v>0</v>
      </c>
      <c r="G1763" s="17">
        <f>ImssPensionados!H565</f>
        <v>0</v>
      </c>
      <c r="H1763" s="17">
        <f>ImssPensionados!I565</f>
        <v>0</v>
      </c>
      <c r="I1763" s="17">
        <f>ImssPensionados!J565</f>
        <v>0</v>
      </c>
      <c r="J1763" s="17">
        <f>ImssPensionados!K565</f>
        <v>0</v>
      </c>
      <c r="K1763" s="17">
        <f>ImssPensionados!L565</f>
        <v>0</v>
      </c>
      <c r="L1763" s="17">
        <f>ImssPensionados!M565</f>
        <v>0</v>
      </c>
      <c r="M1763" s="17">
        <f>ImssPensionados!N565</f>
        <v>0</v>
      </c>
      <c r="N1763" s="17">
        <f>ImssPensionados!O565</f>
        <v>0</v>
      </c>
      <c r="O1763" s="17">
        <f>ImssPensionados!P565</f>
        <v>0</v>
      </c>
      <c r="P1763" s="17">
        <f>ImssPensionados!Q565</f>
        <v>0</v>
      </c>
      <c r="Q1763" s="17">
        <f>ImssPensionados!R565</f>
        <v>0</v>
      </c>
      <c r="R1763" s="17">
        <f>ImssPensionados!S565</f>
        <v>0</v>
      </c>
      <c r="S1763" s="17">
        <f t="shared" si="27"/>
        <v>0</v>
      </c>
    </row>
    <row r="1764" spans="1:19">
      <c r="A1764" s="7">
        <f>ImssPensionados!A566</f>
        <v>1</v>
      </c>
      <c r="B1764" t="str">
        <f>ImssPensionados!B566</f>
        <v>Pensionados</v>
      </c>
      <c r="C1764">
        <f>ImssPensionados!C566</f>
        <v>0</v>
      </c>
      <c r="D1764" t="str">
        <f>ImssPensionados!D566</f>
        <v>EMPLEADO 563</v>
      </c>
      <c r="E1764">
        <f>ImssPensionados!E566</f>
        <v>0</v>
      </c>
      <c r="F1764">
        <f>ImssPensionados!F566</f>
        <v>0</v>
      </c>
      <c r="G1764" s="17">
        <f>ImssPensionados!H566</f>
        <v>0</v>
      </c>
      <c r="H1764" s="17">
        <f>ImssPensionados!I566</f>
        <v>0</v>
      </c>
      <c r="I1764" s="17">
        <f>ImssPensionados!J566</f>
        <v>0</v>
      </c>
      <c r="J1764" s="17">
        <f>ImssPensionados!K566</f>
        <v>0</v>
      </c>
      <c r="K1764" s="17">
        <f>ImssPensionados!L566</f>
        <v>0</v>
      </c>
      <c r="L1764" s="17">
        <f>ImssPensionados!M566</f>
        <v>0</v>
      </c>
      <c r="M1764" s="17">
        <f>ImssPensionados!N566</f>
        <v>0</v>
      </c>
      <c r="N1764" s="17">
        <f>ImssPensionados!O566</f>
        <v>0</v>
      </c>
      <c r="O1764" s="17">
        <f>ImssPensionados!P566</f>
        <v>0</v>
      </c>
      <c r="P1764" s="17">
        <f>ImssPensionados!Q566</f>
        <v>0</v>
      </c>
      <c r="Q1764" s="17">
        <f>ImssPensionados!R566</f>
        <v>0</v>
      </c>
      <c r="R1764" s="17">
        <f>ImssPensionados!S566</f>
        <v>0</v>
      </c>
      <c r="S1764" s="17">
        <f t="shared" si="27"/>
        <v>0</v>
      </c>
    </row>
    <row r="1765" spans="1:19">
      <c r="A1765" s="7">
        <f>ImssPensionados!A567</f>
        <v>1</v>
      </c>
      <c r="B1765" t="str">
        <f>ImssPensionados!B567</f>
        <v>Pensionados</v>
      </c>
      <c r="C1765">
        <f>ImssPensionados!C567</f>
        <v>0</v>
      </c>
      <c r="D1765" t="str">
        <f>ImssPensionados!D567</f>
        <v>EMPLEADO 564</v>
      </c>
      <c r="E1765">
        <f>ImssPensionados!E567</f>
        <v>0</v>
      </c>
      <c r="F1765">
        <f>ImssPensionados!F567</f>
        <v>0</v>
      </c>
      <c r="G1765" s="17">
        <f>ImssPensionados!H567</f>
        <v>0</v>
      </c>
      <c r="H1765" s="17">
        <f>ImssPensionados!I567</f>
        <v>0</v>
      </c>
      <c r="I1765" s="17">
        <f>ImssPensionados!J567</f>
        <v>0</v>
      </c>
      <c r="J1765" s="17">
        <f>ImssPensionados!K567</f>
        <v>0</v>
      </c>
      <c r="K1765" s="17">
        <f>ImssPensionados!L567</f>
        <v>0</v>
      </c>
      <c r="L1765" s="17">
        <f>ImssPensionados!M567</f>
        <v>0</v>
      </c>
      <c r="M1765" s="17">
        <f>ImssPensionados!N567</f>
        <v>0</v>
      </c>
      <c r="N1765" s="17">
        <f>ImssPensionados!O567</f>
        <v>0</v>
      </c>
      <c r="O1765" s="17">
        <f>ImssPensionados!P567</f>
        <v>0</v>
      </c>
      <c r="P1765" s="17">
        <f>ImssPensionados!Q567</f>
        <v>0</v>
      </c>
      <c r="Q1765" s="17">
        <f>ImssPensionados!R567</f>
        <v>0</v>
      </c>
      <c r="R1765" s="17">
        <f>ImssPensionados!S567</f>
        <v>0</v>
      </c>
      <c r="S1765" s="17">
        <f t="shared" si="27"/>
        <v>0</v>
      </c>
    </row>
    <row r="1766" spans="1:19">
      <c r="A1766" s="7">
        <f>ImssPensionados!A568</f>
        <v>1</v>
      </c>
      <c r="B1766" t="str">
        <f>ImssPensionados!B568</f>
        <v>Pensionados</v>
      </c>
      <c r="C1766">
        <f>ImssPensionados!C568</f>
        <v>0</v>
      </c>
      <c r="D1766" t="str">
        <f>ImssPensionados!D568</f>
        <v>EMPLEADO 565</v>
      </c>
      <c r="E1766">
        <f>ImssPensionados!E568</f>
        <v>0</v>
      </c>
      <c r="F1766">
        <f>ImssPensionados!F568</f>
        <v>0</v>
      </c>
      <c r="G1766" s="17">
        <f>ImssPensionados!H568</f>
        <v>0</v>
      </c>
      <c r="H1766" s="17">
        <f>ImssPensionados!I568</f>
        <v>0</v>
      </c>
      <c r="I1766" s="17">
        <f>ImssPensionados!J568</f>
        <v>0</v>
      </c>
      <c r="J1766" s="17">
        <f>ImssPensionados!K568</f>
        <v>0</v>
      </c>
      <c r="K1766" s="17">
        <f>ImssPensionados!L568</f>
        <v>0</v>
      </c>
      <c r="L1766" s="17">
        <f>ImssPensionados!M568</f>
        <v>0</v>
      </c>
      <c r="M1766" s="17">
        <f>ImssPensionados!N568</f>
        <v>0</v>
      </c>
      <c r="N1766" s="17">
        <f>ImssPensionados!O568</f>
        <v>0</v>
      </c>
      <c r="O1766" s="17">
        <f>ImssPensionados!P568</f>
        <v>0</v>
      </c>
      <c r="P1766" s="17">
        <f>ImssPensionados!Q568</f>
        <v>0</v>
      </c>
      <c r="Q1766" s="17">
        <f>ImssPensionados!R568</f>
        <v>0</v>
      </c>
      <c r="R1766" s="17">
        <f>ImssPensionados!S568</f>
        <v>0</v>
      </c>
      <c r="S1766" s="17">
        <f t="shared" si="27"/>
        <v>0</v>
      </c>
    </row>
    <row r="1767" spans="1:19">
      <c r="A1767" s="7">
        <f>ImssPensionados!A569</f>
        <v>1</v>
      </c>
      <c r="B1767" t="str">
        <f>ImssPensionados!B569</f>
        <v>Pensionados</v>
      </c>
      <c r="C1767">
        <f>ImssPensionados!C569</f>
        <v>0</v>
      </c>
      <c r="D1767" t="str">
        <f>ImssPensionados!D569</f>
        <v>EMPLEADO 566</v>
      </c>
      <c r="E1767">
        <f>ImssPensionados!E569</f>
        <v>0</v>
      </c>
      <c r="F1767">
        <f>ImssPensionados!F569</f>
        <v>0</v>
      </c>
      <c r="G1767" s="17">
        <f>ImssPensionados!H569</f>
        <v>0</v>
      </c>
      <c r="H1767" s="17">
        <f>ImssPensionados!I569</f>
        <v>0</v>
      </c>
      <c r="I1767" s="17">
        <f>ImssPensionados!J569</f>
        <v>0</v>
      </c>
      <c r="J1767" s="17">
        <f>ImssPensionados!K569</f>
        <v>0</v>
      </c>
      <c r="K1767" s="17">
        <f>ImssPensionados!L569</f>
        <v>0</v>
      </c>
      <c r="L1767" s="17">
        <f>ImssPensionados!M569</f>
        <v>0</v>
      </c>
      <c r="M1767" s="17">
        <f>ImssPensionados!N569</f>
        <v>0</v>
      </c>
      <c r="N1767" s="17">
        <f>ImssPensionados!O569</f>
        <v>0</v>
      </c>
      <c r="O1767" s="17">
        <f>ImssPensionados!P569</f>
        <v>0</v>
      </c>
      <c r="P1767" s="17">
        <f>ImssPensionados!Q569</f>
        <v>0</v>
      </c>
      <c r="Q1767" s="17">
        <f>ImssPensionados!R569</f>
        <v>0</v>
      </c>
      <c r="R1767" s="17">
        <f>ImssPensionados!S569</f>
        <v>0</v>
      </c>
      <c r="S1767" s="17">
        <f t="shared" si="27"/>
        <v>0</v>
      </c>
    </row>
    <row r="1768" spans="1:19">
      <c r="A1768" s="7">
        <f>ImssPensionados!A570</f>
        <v>1</v>
      </c>
      <c r="B1768" t="str">
        <f>ImssPensionados!B570</f>
        <v>Pensionados</v>
      </c>
      <c r="C1768">
        <f>ImssPensionados!C570</f>
        <v>0</v>
      </c>
      <c r="D1768" t="str">
        <f>ImssPensionados!D570</f>
        <v>EMPLEADO 567</v>
      </c>
      <c r="E1768">
        <f>ImssPensionados!E570</f>
        <v>0</v>
      </c>
      <c r="F1768">
        <f>ImssPensionados!F570</f>
        <v>0</v>
      </c>
      <c r="G1768" s="17">
        <f>ImssPensionados!H570</f>
        <v>0</v>
      </c>
      <c r="H1768" s="17">
        <f>ImssPensionados!I570</f>
        <v>0</v>
      </c>
      <c r="I1768" s="17">
        <f>ImssPensionados!J570</f>
        <v>0</v>
      </c>
      <c r="J1768" s="17">
        <f>ImssPensionados!K570</f>
        <v>0</v>
      </c>
      <c r="K1768" s="17">
        <f>ImssPensionados!L570</f>
        <v>0</v>
      </c>
      <c r="L1768" s="17">
        <f>ImssPensionados!M570</f>
        <v>0</v>
      </c>
      <c r="M1768" s="17">
        <f>ImssPensionados!N570</f>
        <v>0</v>
      </c>
      <c r="N1768" s="17">
        <f>ImssPensionados!O570</f>
        <v>0</v>
      </c>
      <c r="O1768" s="17">
        <f>ImssPensionados!P570</f>
        <v>0</v>
      </c>
      <c r="P1768" s="17">
        <f>ImssPensionados!Q570</f>
        <v>0</v>
      </c>
      <c r="Q1768" s="17">
        <f>ImssPensionados!R570</f>
        <v>0</v>
      </c>
      <c r="R1768" s="17">
        <f>ImssPensionados!S570</f>
        <v>0</v>
      </c>
      <c r="S1768" s="17">
        <f t="shared" si="27"/>
        <v>0</v>
      </c>
    </row>
    <row r="1769" spans="1:19">
      <c r="A1769" s="7">
        <f>ImssPensionados!A571</f>
        <v>1</v>
      </c>
      <c r="B1769" t="str">
        <f>ImssPensionados!B571</f>
        <v>Pensionados</v>
      </c>
      <c r="C1769">
        <f>ImssPensionados!C571</f>
        <v>0</v>
      </c>
      <c r="D1769" t="str">
        <f>ImssPensionados!D571</f>
        <v>EMPLEADO 568</v>
      </c>
      <c r="E1769">
        <f>ImssPensionados!E571</f>
        <v>0</v>
      </c>
      <c r="F1769">
        <f>ImssPensionados!F571</f>
        <v>0</v>
      </c>
      <c r="G1769" s="17">
        <f>ImssPensionados!H571</f>
        <v>0</v>
      </c>
      <c r="H1769" s="17">
        <f>ImssPensionados!I571</f>
        <v>0</v>
      </c>
      <c r="I1769" s="17">
        <f>ImssPensionados!J571</f>
        <v>0</v>
      </c>
      <c r="J1769" s="17">
        <f>ImssPensionados!K571</f>
        <v>0</v>
      </c>
      <c r="K1769" s="17">
        <f>ImssPensionados!L571</f>
        <v>0</v>
      </c>
      <c r="L1769" s="17">
        <f>ImssPensionados!M571</f>
        <v>0</v>
      </c>
      <c r="M1769" s="17">
        <f>ImssPensionados!N571</f>
        <v>0</v>
      </c>
      <c r="N1769" s="17">
        <f>ImssPensionados!O571</f>
        <v>0</v>
      </c>
      <c r="O1769" s="17">
        <f>ImssPensionados!P571</f>
        <v>0</v>
      </c>
      <c r="P1769" s="17">
        <f>ImssPensionados!Q571</f>
        <v>0</v>
      </c>
      <c r="Q1769" s="17">
        <f>ImssPensionados!R571</f>
        <v>0</v>
      </c>
      <c r="R1769" s="17">
        <f>ImssPensionados!S571</f>
        <v>0</v>
      </c>
      <c r="S1769" s="17">
        <f t="shared" si="27"/>
        <v>0</v>
      </c>
    </row>
    <row r="1770" spans="1:19">
      <c r="A1770" s="7">
        <f>ImssPensionados!A572</f>
        <v>1</v>
      </c>
      <c r="B1770" t="str">
        <f>ImssPensionados!B572</f>
        <v>Pensionados</v>
      </c>
      <c r="C1770">
        <f>ImssPensionados!C572</f>
        <v>0</v>
      </c>
      <c r="D1770" t="str">
        <f>ImssPensionados!D572</f>
        <v>EMPLEADO 569</v>
      </c>
      <c r="E1770">
        <f>ImssPensionados!E572</f>
        <v>0</v>
      </c>
      <c r="F1770">
        <f>ImssPensionados!F572</f>
        <v>0</v>
      </c>
      <c r="G1770" s="17">
        <f>ImssPensionados!H572</f>
        <v>0</v>
      </c>
      <c r="H1770" s="17">
        <f>ImssPensionados!I572</f>
        <v>0</v>
      </c>
      <c r="I1770" s="17">
        <f>ImssPensionados!J572</f>
        <v>0</v>
      </c>
      <c r="J1770" s="17">
        <f>ImssPensionados!K572</f>
        <v>0</v>
      </c>
      <c r="K1770" s="17">
        <f>ImssPensionados!L572</f>
        <v>0</v>
      </c>
      <c r="L1770" s="17">
        <f>ImssPensionados!M572</f>
        <v>0</v>
      </c>
      <c r="M1770" s="17">
        <f>ImssPensionados!N572</f>
        <v>0</v>
      </c>
      <c r="N1770" s="17">
        <f>ImssPensionados!O572</f>
        <v>0</v>
      </c>
      <c r="O1770" s="17">
        <f>ImssPensionados!P572</f>
        <v>0</v>
      </c>
      <c r="P1770" s="17">
        <f>ImssPensionados!Q572</f>
        <v>0</v>
      </c>
      <c r="Q1770" s="17">
        <f>ImssPensionados!R572</f>
        <v>0</v>
      </c>
      <c r="R1770" s="17">
        <f>ImssPensionados!S572</f>
        <v>0</v>
      </c>
      <c r="S1770" s="17">
        <f t="shared" si="27"/>
        <v>0</v>
      </c>
    </row>
    <row r="1771" spans="1:19">
      <c r="A1771" s="7">
        <f>ImssPensionados!A573</f>
        <v>1</v>
      </c>
      <c r="B1771" t="str">
        <f>ImssPensionados!B573</f>
        <v>Pensionados</v>
      </c>
      <c r="C1771">
        <f>ImssPensionados!C573</f>
        <v>0</v>
      </c>
      <c r="D1771" t="str">
        <f>ImssPensionados!D573</f>
        <v>EMPLEADO 570</v>
      </c>
      <c r="E1771">
        <f>ImssPensionados!E573</f>
        <v>0</v>
      </c>
      <c r="F1771">
        <f>ImssPensionados!F573</f>
        <v>0</v>
      </c>
      <c r="G1771" s="17">
        <f>ImssPensionados!H573</f>
        <v>0</v>
      </c>
      <c r="H1771" s="17">
        <f>ImssPensionados!I573</f>
        <v>0</v>
      </c>
      <c r="I1771" s="17">
        <f>ImssPensionados!J573</f>
        <v>0</v>
      </c>
      <c r="J1771" s="17">
        <f>ImssPensionados!K573</f>
        <v>0</v>
      </c>
      <c r="K1771" s="17">
        <f>ImssPensionados!L573</f>
        <v>0</v>
      </c>
      <c r="L1771" s="17">
        <f>ImssPensionados!M573</f>
        <v>0</v>
      </c>
      <c r="M1771" s="17">
        <f>ImssPensionados!N573</f>
        <v>0</v>
      </c>
      <c r="N1771" s="17">
        <f>ImssPensionados!O573</f>
        <v>0</v>
      </c>
      <c r="O1771" s="17">
        <f>ImssPensionados!P573</f>
        <v>0</v>
      </c>
      <c r="P1771" s="17">
        <f>ImssPensionados!Q573</f>
        <v>0</v>
      </c>
      <c r="Q1771" s="17">
        <f>ImssPensionados!R573</f>
        <v>0</v>
      </c>
      <c r="R1771" s="17">
        <f>ImssPensionados!S573</f>
        <v>0</v>
      </c>
      <c r="S1771" s="17">
        <f t="shared" si="27"/>
        <v>0</v>
      </c>
    </row>
    <row r="1772" spans="1:19">
      <c r="A1772" s="7">
        <f>ImssPensionados!A574</f>
        <v>1</v>
      </c>
      <c r="B1772" t="str">
        <f>ImssPensionados!B574</f>
        <v>Pensionados</v>
      </c>
      <c r="C1772">
        <f>ImssPensionados!C574</f>
        <v>0</v>
      </c>
      <c r="D1772" t="str">
        <f>ImssPensionados!D574</f>
        <v>EMPLEADO 571</v>
      </c>
      <c r="E1772">
        <f>ImssPensionados!E574</f>
        <v>0</v>
      </c>
      <c r="F1772">
        <f>ImssPensionados!F574</f>
        <v>0</v>
      </c>
      <c r="G1772" s="17">
        <f>ImssPensionados!H574</f>
        <v>0</v>
      </c>
      <c r="H1772" s="17">
        <f>ImssPensionados!I574</f>
        <v>0</v>
      </c>
      <c r="I1772" s="17">
        <f>ImssPensionados!J574</f>
        <v>0</v>
      </c>
      <c r="J1772" s="17">
        <f>ImssPensionados!K574</f>
        <v>0</v>
      </c>
      <c r="K1772" s="17">
        <f>ImssPensionados!L574</f>
        <v>0</v>
      </c>
      <c r="L1772" s="17">
        <f>ImssPensionados!M574</f>
        <v>0</v>
      </c>
      <c r="M1772" s="17">
        <f>ImssPensionados!N574</f>
        <v>0</v>
      </c>
      <c r="N1772" s="17">
        <f>ImssPensionados!O574</f>
        <v>0</v>
      </c>
      <c r="O1772" s="17">
        <f>ImssPensionados!P574</f>
        <v>0</v>
      </c>
      <c r="P1772" s="17">
        <f>ImssPensionados!Q574</f>
        <v>0</v>
      </c>
      <c r="Q1772" s="17">
        <f>ImssPensionados!R574</f>
        <v>0</v>
      </c>
      <c r="R1772" s="17">
        <f>ImssPensionados!S574</f>
        <v>0</v>
      </c>
      <c r="S1772" s="17">
        <f t="shared" si="27"/>
        <v>0</v>
      </c>
    </row>
    <row r="1773" spans="1:19">
      <c r="A1773" s="7">
        <f>ImssPensionados!A575</f>
        <v>1</v>
      </c>
      <c r="B1773" t="str">
        <f>ImssPensionados!B575</f>
        <v>Pensionados</v>
      </c>
      <c r="C1773">
        <f>ImssPensionados!C575</f>
        <v>0</v>
      </c>
      <c r="D1773" t="str">
        <f>ImssPensionados!D575</f>
        <v>EMPLEADO 572</v>
      </c>
      <c r="E1773">
        <f>ImssPensionados!E575</f>
        <v>0</v>
      </c>
      <c r="F1773">
        <f>ImssPensionados!F575</f>
        <v>0</v>
      </c>
      <c r="G1773" s="17">
        <f>ImssPensionados!H575</f>
        <v>0</v>
      </c>
      <c r="H1773" s="17">
        <f>ImssPensionados!I575</f>
        <v>0</v>
      </c>
      <c r="I1773" s="17">
        <f>ImssPensionados!J575</f>
        <v>0</v>
      </c>
      <c r="J1773" s="17">
        <f>ImssPensionados!K575</f>
        <v>0</v>
      </c>
      <c r="K1773" s="17">
        <f>ImssPensionados!L575</f>
        <v>0</v>
      </c>
      <c r="L1773" s="17">
        <f>ImssPensionados!M575</f>
        <v>0</v>
      </c>
      <c r="M1773" s="17">
        <f>ImssPensionados!N575</f>
        <v>0</v>
      </c>
      <c r="N1773" s="17">
        <f>ImssPensionados!O575</f>
        <v>0</v>
      </c>
      <c r="O1773" s="17">
        <f>ImssPensionados!P575</f>
        <v>0</v>
      </c>
      <c r="P1773" s="17">
        <f>ImssPensionados!Q575</f>
        <v>0</v>
      </c>
      <c r="Q1773" s="17">
        <f>ImssPensionados!R575</f>
        <v>0</v>
      </c>
      <c r="R1773" s="17">
        <f>ImssPensionados!S575</f>
        <v>0</v>
      </c>
      <c r="S1773" s="17">
        <f t="shared" si="27"/>
        <v>0</v>
      </c>
    </row>
    <row r="1774" spans="1:19">
      <c r="A1774" s="7">
        <f>ImssPensionados!A576</f>
        <v>1</v>
      </c>
      <c r="B1774" t="str">
        <f>ImssPensionados!B576</f>
        <v>Pensionados</v>
      </c>
      <c r="C1774">
        <f>ImssPensionados!C576</f>
        <v>0</v>
      </c>
      <c r="D1774" t="str">
        <f>ImssPensionados!D576</f>
        <v>EMPLEADO 573</v>
      </c>
      <c r="E1774">
        <f>ImssPensionados!E576</f>
        <v>0</v>
      </c>
      <c r="F1774">
        <f>ImssPensionados!F576</f>
        <v>0</v>
      </c>
      <c r="G1774" s="17">
        <f>ImssPensionados!H576</f>
        <v>0</v>
      </c>
      <c r="H1774" s="17">
        <f>ImssPensionados!I576</f>
        <v>0</v>
      </c>
      <c r="I1774" s="17">
        <f>ImssPensionados!J576</f>
        <v>0</v>
      </c>
      <c r="J1774" s="17">
        <f>ImssPensionados!K576</f>
        <v>0</v>
      </c>
      <c r="K1774" s="17">
        <f>ImssPensionados!L576</f>
        <v>0</v>
      </c>
      <c r="L1774" s="17">
        <f>ImssPensionados!M576</f>
        <v>0</v>
      </c>
      <c r="M1774" s="17">
        <f>ImssPensionados!N576</f>
        <v>0</v>
      </c>
      <c r="N1774" s="17">
        <f>ImssPensionados!O576</f>
        <v>0</v>
      </c>
      <c r="O1774" s="17">
        <f>ImssPensionados!P576</f>
        <v>0</v>
      </c>
      <c r="P1774" s="17">
        <f>ImssPensionados!Q576</f>
        <v>0</v>
      </c>
      <c r="Q1774" s="17">
        <f>ImssPensionados!R576</f>
        <v>0</v>
      </c>
      <c r="R1774" s="17">
        <f>ImssPensionados!S576</f>
        <v>0</v>
      </c>
      <c r="S1774" s="17">
        <f t="shared" si="27"/>
        <v>0</v>
      </c>
    </row>
    <row r="1775" spans="1:19">
      <c r="A1775" s="7">
        <f>ImssPensionados!A577</f>
        <v>1</v>
      </c>
      <c r="B1775" t="str">
        <f>ImssPensionados!B577</f>
        <v>Pensionados</v>
      </c>
      <c r="C1775">
        <f>ImssPensionados!C577</f>
        <v>0</v>
      </c>
      <c r="D1775" t="str">
        <f>ImssPensionados!D577</f>
        <v>EMPLEADO 574</v>
      </c>
      <c r="E1775">
        <f>ImssPensionados!E577</f>
        <v>0</v>
      </c>
      <c r="F1775">
        <f>ImssPensionados!F577</f>
        <v>0</v>
      </c>
      <c r="G1775" s="17">
        <f>ImssPensionados!H577</f>
        <v>0</v>
      </c>
      <c r="H1775" s="17">
        <f>ImssPensionados!I577</f>
        <v>0</v>
      </c>
      <c r="I1775" s="17">
        <f>ImssPensionados!J577</f>
        <v>0</v>
      </c>
      <c r="J1775" s="17">
        <f>ImssPensionados!K577</f>
        <v>0</v>
      </c>
      <c r="K1775" s="17">
        <f>ImssPensionados!L577</f>
        <v>0</v>
      </c>
      <c r="L1775" s="17">
        <f>ImssPensionados!M577</f>
        <v>0</v>
      </c>
      <c r="M1775" s="17">
        <f>ImssPensionados!N577</f>
        <v>0</v>
      </c>
      <c r="N1775" s="17">
        <f>ImssPensionados!O577</f>
        <v>0</v>
      </c>
      <c r="O1775" s="17">
        <f>ImssPensionados!P577</f>
        <v>0</v>
      </c>
      <c r="P1775" s="17">
        <f>ImssPensionados!Q577</f>
        <v>0</v>
      </c>
      <c r="Q1775" s="17">
        <f>ImssPensionados!R577</f>
        <v>0</v>
      </c>
      <c r="R1775" s="17">
        <f>ImssPensionados!S577</f>
        <v>0</v>
      </c>
      <c r="S1775" s="17">
        <f t="shared" si="27"/>
        <v>0</v>
      </c>
    </row>
    <row r="1776" spans="1:19">
      <c r="A1776" s="7">
        <f>ImssPensionados!A578</f>
        <v>1</v>
      </c>
      <c r="B1776" t="str">
        <f>ImssPensionados!B578</f>
        <v>Pensionados</v>
      </c>
      <c r="C1776">
        <f>ImssPensionados!C578</f>
        <v>0</v>
      </c>
      <c r="D1776" t="str">
        <f>ImssPensionados!D578</f>
        <v>EMPLEADO 575</v>
      </c>
      <c r="E1776">
        <f>ImssPensionados!E578</f>
        <v>0</v>
      </c>
      <c r="F1776">
        <f>ImssPensionados!F578</f>
        <v>0</v>
      </c>
      <c r="G1776" s="17">
        <f>ImssPensionados!H578</f>
        <v>0</v>
      </c>
      <c r="H1776" s="17">
        <f>ImssPensionados!I578</f>
        <v>0</v>
      </c>
      <c r="I1776" s="17">
        <f>ImssPensionados!J578</f>
        <v>0</v>
      </c>
      <c r="J1776" s="17">
        <f>ImssPensionados!K578</f>
        <v>0</v>
      </c>
      <c r="K1776" s="17">
        <f>ImssPensionados!L578</f>
        <v>0</v>
      </c>
      <c r="L1776" s="17">
        <f>ImssPensionados!M578</f>
        <v>0</v>
      </c>
      <c r="M1776" s="17">
        <f>ImssPensionados!N578</f>
        <v>0</v>
      </c>
      <c r="N1776" s="17">
        <f>ImssPensionados!O578</f>
        <v>0</v>
      </c>
      <c r="O1776" s="17">
        <f>ImssPensionados!P578</f>
        <v>0</v>
      </c>
      <c r="P1776" s="17">
        <f>ImssPensionados!Q578</f>
        <v>0</v>
      </c>
      <c r="Q1776" s="17">
        <f>ImssPensionados!R578</f>
        <v>0</v>
      </c>
      <c r="R1776" s="17">
        <f>ImssPensionados!S578</f>
        <v>0</v>
      </c>
      <c r="S1776" s="17">
        <f t="shared" si="27"/>
        <v>0</v>
      </c>
    </row>
    <row r="1777" spans="1:19">
      <c r="A1777" s="7">
        <f>ImssPensionados!A579</f>
        <v>1</v>
      </c>
      <c r="B1777" t="str">
        <f>ImssPensionados!B579</f>
        <v>Pensionados</v>
      </c>
      <c r="C1777">
        <f>ImssPensionados!C579</f>
        <v>0</v>
      </c>
      <c r="D1777" t="str">
        <f>ImssPensionados!D579</f>
        <v>EMPLEADO 576</v>
      </c>
      <c r="E1777">
        <f>ImssPensionados!E579</f>
        <v>0</v>
      </c>
      <c r="F1777">
        <f>ImssPensionados!F579</f>
        <v>0</v>
      </c>
      <c r="G1777" s="17">
        <f>ImssPensionados!H579</f>
        <v>0</v>
      </c>
      <c r="H1777" s="17">
        <f>ImssPensionados!I579</f>
        <v>0</v>
      </c>
      <c r="I1777" s="17">
        <f>ImssPensionados!J579</f>
        <v>0</v>
      </c>
      <c r="J1777" s="17">
        <f>ImssPensionados!K579</f>
        <v>0</v>
      </c>
      <c r="K1777" s="17">
        <f>ImssPensionados!L579</f>
        <v>0</v>
      </c>
      <c r="L1777" s="17">
        <f>ImssPensionados!M579</f>
        <v>0</v>
      </c>
      <c r="M1777" s="17">
        <f>ImssPensionados!N579</f>
        <v>0</v>
      </c>
      <c r="N1777" s="17">
        <f>ImssPensionados!O579</f>
        <v>0</v>
      </c>
      <c r="O1777" s="17">
        <f>ImssPensionados!P579</f>
        <v>0</v>
      </c>
      <c r="P1777" s="17">
        <f>ImssPensionados!Q579</f>
        <v>0</v>
      </c>
      <c r="Q1777" s="17">
        <f>ImssPensionados!R579</f>
        <v>0</v>
      </c>
      <c r="R1777" s="17">
        <f>ImssPensionados!S579</f>
        <v>0</v>
      </c>
      <c r="S1777" s="17">
        <f t="shared" si="27"/>
        <v>0</v>
      </c>
    </row>
    <row r="1778" spans="1:19">
      <c r="A1778" s="7">
        <f>ImssPensionados!A580</f>
        <v>1</v>
      </c>
      <c r="B1778" t="str">
        <f>ImssPensionados!B580</f>
        <v>Pensionados</v>
      </c>
      <c r="C1778">
        <f>ImssPensionados!C580</f>
        <v>0</v>
      </c>
      <c r="D1778" t="str">
        <f>ImssPensionados!D580</f>
        <v>EMPLEADO 577</v>
      </c>
      <c r="E1778">
        <f>ImssPensionados!E580</f>
        <v>0</v>
      </c>
      <c r="F1778">
        <f>ImssPensionados!F580</f>
        <v>0</v>
      </c>
      <c r="G1778" s="17">
        <f>ImssPensionados!H580</f>
        <v>0</v>
      </c>
      <c r="H1778" s="17">
        <f>ImssPensionados!I580</f>
        <v>0</v>
      </c>
      <c r="I1778" s="17">
        <f>ImssPensionados!J580</f>
        <v>0</v>
      </c>
      <c r="J1778" s="17">
        <f>ImssPensionados!K580</f>
        <v>0</v>
      </c>
      <c r="K1778" s="17">
        <f>ImssPensionados!L580</f>
        <v>0</v>
      </c>
      <c r="L1778" s="17">
        <f>ImssPensionados!M580</f>
        <v>0</v>
      </c>
      <c r="M1778" s="17">
        <f>ImssPensionados!N580</f>
        <v>0</v>
      </c>
      <c r="N1778" s="17">
        <f>ImssPensionados!O580</f>
        <v>0</v>
      </c>
      <c r="O1778" s="17">
        <f>ImssPensionados!P580</f>
        <v>0</v>
      </c>
      <c r="P1778" s="17">
        <f>ImssPensionados!Q580</f>
        <v>0</v>
      </c>
      <c r="Q1778" s="17">
        <f>ImssPensionados!R580</f>
        <v>0</v>
      </c>
      <c r="R1778" s="17">
        <f>ImssPensionados!S580</f>
        <v>0</v>
      </c>
      <c r="S1778" s="17">
        <f t="shared" si="27"/>
        <v>0</v>
      </c>
    </row>
    <row r="1779" spans="1:19">
      <c r="A1779" s="7">
        <f>ImssPensionados!A581</f>
        <v>1</v>
      </c>
      <c r="B1779" t="str">
        <f>ImssPensionados!B581</f>
        <v>Pensionados</v>
      </c>
      <c r="C1779">
        <f>ImssPensionados!C581</f>
        <v>0</v>
      </c>
      <c r="D1779" t="str">
        <f>ImssPensionados!D581</f>
        <v>EMPLEADO 578</v>
      </c>
      <c r="E1779">
        <f>ImssPensionados!E581</f>
        <v>0</v>
      </c>
      <c r="F1779">
        <f>ImssPensionados!F581</f>
        <v>0</v>
      </c>
      <c r="G1779" s="17">
        <f>ImssPensionados!H581</f>
        <v>0</v>
      </c>
      <c r="H1779" s="17">
        <f>ImssPensionados!I581</f>
        <v>0</v>
      </c>
      <c r="I1779" s="17">
        <f>ImssPensionados!J581</f>
        <v>0</v>
      </c>
      <c r="J1779" s="17">
        <f>ImssPensionados!K581</f>
        <v>0</v>
      </c>
      <c r="K1779" s="17">
        <f>ImssPensionados!L581</f>
        <v>0</v>
      </c>
      <c r="L1779" s="17">
        <f>ImssPensionados!M581</f>
        <v>0</v>
      </c>
      <c r="M1779" s="17">
        <f>ImssPensionados!N581</f>
        <v>0</v>
      </c>
      <c r="N1779" s="17">
        <f>ImssPensionados!O581</f>
        <v>0</v>
      </c>
      <c r="O1779" s="17">
        <f>ImssPensionados!P581</f>
        <v>0</v>
      </c>
      <c r="P1779" s="17">
        <f>ImssPensionados!Q581</f>
        <v>0</v>
      </c>
      <c r="Q1779" s="17">
        <f>ImssPensionados!R581</f>
        <v>0</v>
      </c>
      <c r="R1779" s="17">
        <f>ImssPensionados!S581</f>
        <v>0</v>
      </c>
      <c r="S1779" s="17">
        <f t="shared" si="27"/>
        <v>0</v>
      </c>
    </row>
    <row r="1780" spans="1:19">
      <c r="A1780" s="7">
        <f>ImssPensionados!A582</f>
        <v>1</v>
      </c>
      <c r="B1780" t="str">
        <f>ImssPensionados!B582</f>
        <v>Pensionados</v>
      </c>
      <c r="C1780">
        <f>ImssPensionados!C582</f>
        <v>0</v>
      </c>
      <c r="D1780" t="str">
        <f>ImssPensionados!D582</f>
        <v>EMPLEADO 579</v>
      </c>
      <c r="E1780">
        <f>ImssPensionados!E582</f>
        <v>0</v>
      </c>
      <c r="F1780">
        <f>ImssPensionados!F582</f>
        <v>0</v>
      </c>
      <c r="G1780" s="17">
        <f>ImssPensionados!H582</f>
        <v>0</v>
      </c>
      <c r="H1780" s="17">
        <f>ImssPensionados!I582</f>
        <v>0</v>
      </c>
      <c r="I1780" s="17">
        <f>ImssPensionados!J582</f>
        <v>0</v>
      </c>
      <c r="J1780" s="17">
        <f>ImssPensionados!K582</f>
        <v>0</v>
      </c>
      <c r="K1780" s="17">
        <f>ImssPensionados!L582</f>
        <v>0</v>
      </c>
      <c r="L1780" s="17">
        <f>ImssPensionados!M582</f>
        <v>0</v>
      </c>
      <c r="M1780" s="17">
        <f>ImssPensionados!N582</f>
        <v>0</v>
      </c>
      <c r="N1780" s="17">
        <f>ImssPensionados!O582</f>
        <v>0</v>
      </c>
      <c r="O1780" s="17">
        <f>ImssPensionados!P582</f>
        <v>0</v>
      </c>
      <c r="P1780" s="17">
        <f>ImssPensionados!Q582</f>
        <v>0</v>
      </c>
      <c r="Q1780" s="17">
        <f>ImssPensionados!R582</f>
        <v>0</v>
      </c>
      <c r="R1780" s="17">
        <f>ImssPensionados!S582</f>
        <v>0</v>
      </c>
      <c r="S1780" s="17">
        <f t="shared" si="27"/>
        <v>0</v>
      </c>
    </row>
    <row r="1781" spans="1:19">
      <c r="A1781" s="7">
        <f>ImssPensionados!A583</f>
        <v>1</v>
      </c>
      <c r="B1781" t="str">
        <f>ImssPensionados!B583</f>
        <v>Pensionados</v>
      </c>
      <c r="C1781">
        <f>ImssPensionados!C583</f>
        <v>0</v>
      </c>
      <c r="D1781" t="str">
        <f>ImssPensionados!D583</f>
        <v>EMPLEADO 580</v>
      </c>
      <c r="E1781">
        <f>ImssPensionados!E583</f>
        <v>0</v>
      </c>
      <c r="F1781">
        <f>ImssPensionados!F583</f>
        <v>0</v>
      </c>
      <c r="G1781" s="17">
        <f>ImssPensionados!H583</f>
        <v>0</v>
      </c>
      <c r="H1781" s="17">
        <f>ImssPensionados!I583</f>
        <v>0</v>
      </c>
      <c r="I1781" s="17">
        <f>ImssPensionados!J583</f>
        <v>0</v>
      </c>
      <c r="J1781" s="17">
        <f>ImssPensionados!K583</f>
        <v>0</v>
      </c>
      <c r="K1781" s="17">
        <f>ImssPensionados!L583</f>
        <v>0</v>
      </c>
      <c r="L1781" s="17">
        <f>ImssPensionados!M583</f>
        <v>0</v>
      </c>
      <c r="M1781" s="17">
        <f>ImssPensionados!N583</f>
        <v>0</v>
      </c>
      <c r="N1781" s="17">
        <f>ImssPensionados!O583</f>
        <v>0</v>
      </c>
      <c r="O1781" s="17">
        <f>ImssPensionados!P583</f>
        <v>0</v>
      </c>
      <c r="P1781" s="17">
        <f>ImssPensionados!Q583</f>
        <v>0</v>
      </c>
      <c r="Q1781" s="17">
        <f>ImssPensionados!R583</f>
        <v>0</v>
      </c>
      <c r="R1781" s="17">
        <f>ImssPensionados!S583</f>
        <v>0</v>
      </c>
      <c r="S1781" s="17">
        <f t="shared" si="27"/>
        <v>0</v>
      </c>
    </row>
    <row r="1782" spans="1:19">
      <c r="A1782" s="7">
        <f>ImssPensionados!A584</f>
        <v>1</v>
      </c>
      <c r="B1782" t="str">
        <f>ImssPensionados!B584</f>
        <v>Pensionados</v>
      </c>
      <c r="C1782">
        <f>ImssPensionados!C584</f>
        <v>0</v>
      </c>
      <c r="D1782" t="str">
        <f>ImssPensionados!D584</f>
        <v>EMPLEADO 581</v>
      </c>
      <c r="E1782">
        <f>ImssPensionados!E584</f>
        <v>0</v>
      </c>
      <c r="F1782">
        <f>ImssPensionados!F584</f>
        <v>0</v>
      </c>
      <c r="G1782" s="17">
        <f>ImssPensionados!H584</f>
        <v>0</v>
      </c>
      <c r="H1782" s="17">
        <f>ImssPensionados!I584</f>
        <v>0</v>
      </c>
      <c r="I1782" s="17">
        <f>ImssPensionados!J584</f>
        <v>0</v>
      </c>
      <c r="J1782" s="17">
        <f>ImssPensionados!K584</f>
        <v>0</v>
      </c>
      <c r="K1782" s="17">
        <f>ImssPensionados!L584</f>
        <v>0</v>
      </c>
      <c r="L1782" s="17">
        <f>ImssPensionados!M584</f>
        <v>0</v>
      </c>
      <c r="M1782" s="17">
        <f>ImssPensionados!N584</f>
        <v>0</v>
      </c>
      <c r="N1782" s="17">
        <f>ImssPensionados!O584</f>
        <v>0</v>
      </c>
      <c r="O1782" s="17">
        <f>ImssPensionados!P584</f>
        <v>0</v>
      </c>
      <c r="P1782" s="17">
        <f>ImssPensionados!Q584</f>
        <v>0</v>
      </c>
      <c r="Q1782" s="17">
        <f>ImssPensionados!R584</f>
        <v>0</v>
      </c>
      <c r="R1782" s="17">
        <f>ImssPensionados!S584</f>
        <v>0</v>
      </c>
      <c r="S1782" s="17">
        <f t="shared" si="27"/>
        <v>0</v>
      </c>
    </row>
    <row r="1783" spans="1:19">
      <c r="A1783" s="7">
        <f>ImssPensionados!A585</f>
        <v>1</v>
      </c>
      <c r="B1783" t="str">
        <f>ImssPensionados!B585</f>
        <v>Pensionados</v>
      </c>
      <c r="C1783">
        <f>ImssPensionados!C585</f>
        <v>0</v>
      </c>
      <c r="D1783" t="str">
        <f>ImssPensionados!D585</f>
        <v>EMPLEADO 582</v>
      </c>
      <c r="E1783">
        <f>ImssPensionados!E585</f>
        <v>0</v>
      </c>
      <c r="F1783">
        <f>ImssPensionados!F585</f>
        <v>0</v>
      </c>
      <c r="G1783" s="17">
        <f>ImssPensionados!H585</f>
        <v>0</v>
      </c>
      <c r="H1783" s="17">
        <f>ImssPensionados!I585</f>
        <v>0</v>
      </c>
      <c r="I1783" s="17">
        <f>ImssPensionados!J585</f>
        <v>0</v>
      </c>
      <c r="J1783" s="17">
        <f>ImssPensionados!K585</f>
        <v>0</v>
      </c>
      <c r="K1783" s="17">
        <f>ImssPensionados!L585</f>
        <v>0</v>
      </c>
      <c r="L1783" s="17">
        <f>ImssPensionados!M585</f>
        <v>0</v>
      </c>
      <c r="M1783" s="17">
        <f>ImssPensionados!N585</f>
        <v>0</v>
      </c>
      <c r="N1783" s="17">
        <f>ImssPensionados!O585</f>
        <v>0</v>
      </c>
      <c r="O1783" s="17">
        <f>ImssPensionados!P585</f>
        <v>0</v>
      </c>
      <c r="P1783" s="17">
        <f>ImssPensionados!Q585</f>
        <v>0</v>
      </c>
      <c r="Q1783" s="17">
        <f>ImssPensionados!R585</f>
        <v>0</v>
      </c>
      <c r="R1783" s="17">
        <f>ImssPensionados!S585</f>
        <v>0</v>
      </c>
      <c r="S1783" s="17">
        <f t="shared" si="27"/>
        <v>0</v>
      </c>
    </row>
    <row r="1784" spans="1:19">
      <c r="A1784" s="7">
        <f>ImssPensionados!A586</f>
        <v>1</v>
      </c>
      <c r="B1784" t="str">
        <f>ImssPensionados!B586</f>
        <v>Pensionados</v>
      </c>
      <c r="C1784">
        <f>ImssPensionados!C586</f>
        <v>0</v>
      </c>
      <c r="D1784" t="str">
        <f>ImssPensionados!D586</f>
        <v>EMPLEADO 583</v>
      </c>
      <c r="E1784">
        <f>ImssPensionados!E586</f>
        <v>0</v>
      </c>
      <c r="F1784">
        <f>ImssPensionados!F586</f>
        <v>0</v>
      </c>
      <c r="G1784" s="17">
        <f>ImssPensionados!H586</f>
        <v>0</v>
      </c>
      <c r="H1784" s="17">
        <f>ImssPensionados!I586</f>
        <v>0</v>
      </c>
      <c r="I1784" s="17">
        <f>ImssPensionados!J586</f>
        <v>0</v>
      </c>
      <c r="J1784" s="17">
        <f>ImssPensionados!K586</f>
        <v>0</v>
      </c>
      <c r="K1784" s="17">
        <f>ImssPensionados!L586</f>
        <v>0</v>
      </c>
      <c r="L1784" s="17">
        <f>ImssPensionados!M586</f>
        <v>0</v>
      </c>
      <c r="M1784" s="17">
        <f>ImssPensionados!N586</f>
        <v>0</v>
      </c>
      <c r="N1784" s="17">
        <f>ImssPensionados!O586</f>
        <v>0</v>
      </c>
      <c r="O1784" s="17">
        <f>ImssPensionados!P586</f>
        <v>0</v>
      </c>
      <c r="P1784" s="17">
        <f>ImssPensionados!Q586</f>
        <v>0</v>
      </c>
      <c r="Q1784" s="17">
        <f>ImssPensionados!R586</f>
        <v>0</v>
      </c>
      <c r="R1784" s="17">
        <f>ImssPensionados!S586</f>
        <v>0</v>
      </c>
      <c r="S1784" s="17">
        <f t="shared" si="27"/>
        <v>0</v>
      </c>
    </row>
    <row r="1785" spans="1:19">
      <c r="A1785" s="7">
        <f>ImssPensionados!A587</f>
        <v>1</v>
      </c>
      <c r="B1785" t="str">
        <f>ImssPensionados!B587</f>
        <v>Pensionados</v>
      </c>
      <c r="C1785">
        <f>ImssPensionados!C587</f>
        <v>0</v>
      </c>
      <c r="D1785" t="str">
        <f>ImssPensionados!D587</f>
        <v>EMPLEADO 584</v>
      </c>
      <c r="E1785">
        <f>ImssPensionados!E587</f>
        <v>0</v>
      </c>
      <c r="F1785">
        <f>ImssPensionados!F587</f>
        <v>0</v>
      </c>
      <c r="G1785" s="17">
        <f>ImssPensionados!H587</f>
        <v>0</v>
      </c>
      <c r="H1785" s="17">
        <f>ImssPensionados!I587</f>
        <v>0</v>
      </c>
      <c r="I1785" s="17">
        <f>ImssPensionados!J587</f>
        <v>0</v>
      </c>
      <c r="J1785" s="17">
        <f>ImssPensionados!K587</f>
        <v>0</v>
      </c>
      <c r="K1785" s="17">
        <f>ImssPensionados!L587</f>
        <v>0</v>
      </c>
      <c r="L1785" s="17">
        <f>ImssPensionados!M587</f>
        <v>0</v>
      </c>
      <c r="M1785" s="17">
        <f>ImssPensionados!N587</f>
        <v>0</v>
      </c>
      <c r="N1785" s="17">
        <f>ImssPensionados!O587</f>
        <v>0</v>
      </c>
      <c r="O1785" s="17">
        <f>ImssPensionados!P587</f>
        <v>0</v>
      </c>
      <c r="P1785" s="17">
        <f>ImssPensionados!Q587</f>
        <v>0</v>
      </c>
      <c r="Q1785" s="17">
        <f>ImssPensionados!R587</f>
        <v>0</v>
      </c>
      <c r="R1785" s="17">
        <f>ImssPensionados!S587</f>
        <v>0</v>
      </c>
      <c r="S1785" s="17">
        <f t="shared" si="27"/>
        <v>0</v>
      </c>
    </row>
    <row r="1786" spans="1:19">
      <c r="A1786" s="7">
        <f>ImssPensionados!A588</f>
        <v>1</v>
      </c>
      <c r="B1786" t="str">
        <f>ImssPensionados!B588</f>
        <v>Pensionados</v>
      </c>
      <c r="C1786">
        <f>ImssPensionados!C588</f>
        <v>0</v>
      </c>
      <c r="D1786" t="str">
        <f>ImssPensionados!D588</f>
        <v>EMPLEADO 585</v>
      </c>
      <c r="E1786">
        <f>ImssPensionados!E588</f>
        <v>0</v>
      </c>
      <c r="F1786">
        <f>ImssPensionados!F588</f>
        <v>0</v>
      </c>
      <c r="G1786" s="17">
        <f>ImssPensionados!H588</f>
        <v>0</v>
      </c>
      <c r="H1786" s="17">
        <f>ImssPensionados!I588</f>
        <v>0</v>
      </c>
      <c r="I1786" s="17">
        <f>ImssPensionados!J588</f>
        <v>0</v>
      </c>
      <c r="J1786" s="17">
        <f>ImssPensionados!K588</f>
        <v>0</v>
      </c>
      <c r="K1786" s="17">
        <f>ImssPensionados!L588</f>
        <v>0</v>
      </c>
      <c r="L1786" s="17">
        <f>ImssPensionados!M588</f>
        <v>0</v>
      </c>
      <c r="M1786" s="17">
        <f>ImssPensionados!N588</f>
        <v>0</v>
      </c>
      <c r="N1786" s="17">
        <f>ImssPensionados!O588</f>
        <v>0</v>
      </c>
      <c r="O1786" s="17">
        <f>ImssPensionados!P588</f>
        <v>0</v>
      </c>
      <c r="P1786" s="17">
        <f>ImssPensionados!Q588</f>
        <v>0</v>
      </c>
      <c r="Q1786" s="17">
        <f>ImssPensionados!R588</f>
        <v>0</v>
      </c>
      <c r="R1786" s="17">
        <f>ImssPensionados!S588</f>
        <v>0</v>
      </c>
      <c r="S1786" s="17">
        <f t="shared" si="27"/>
        <v>0</v>
      </c>
    </row>
    <row r="1787" spans="1:19">
      <c r="A1787" s="7">
        <f>ImssPensionados!A589</f>
        <v>1</v>
      </c>
      <c r="B1787" t="str">
        <f>ImssPensionados!B589</f>
        <v>Pensionados</v>
      </c>
      <c r="C1787">
        <f>ImssPensionados!C589</f>
        <v>0</v>
      </c>
      <c r="D1787" t="str">
        <f>ImssPensionados!D589</f>
        <v>EMPLEADO 586</v>
      </c>
      <c r="E1787">
        <f>ImssPensionados!E589</f>
        <v>0</v>
      </c>
      <c r="F1787">
        <f>ImssPensionados!F589</f>
        <v>0</v>
      </c>
      <c r="G1787" s="17">
        <f>ImssPensionados!H589</f>
        <v>0</v>
      </c>
      <c r="H1787" s="17">
        <f>ImssPensionados!I589</f>
        <v>0</v>
      </c>
      <c r="I1787" s="17">
        <f>ImssPensionados!J589</f>
        <v>0</v>
      </c>
      <c r="J1787" s="17">
        <f>ImssPensionados!K589</f>
        <v>0</v>
      </c>
      <c r="K1787" s="17">
        <f>ImssPensionados!L589</f>
        <v>0</v>
      </c>
      <c r="L1787" s="17">
        <f>ImssPensionados!M589</f>
        <v>0</v>
      </c>
      <c r="M1787" s="17">
        <f>ImssPensionados!N589</f>
        <v>0</v>
      </c>
      <c r="N1787" s="17">
        <f>ImssPensionados!O589</f>
        <v>0</v>
      </c>
      <c r="O1787" s="17">
        <f>ImssPensionados!P589</f>
        <v>0</v>
      </c>
      <c r="P1787" s="17">
        <f>ImssPensionados!Q589</f>
        <v>0</v>
      </c>
      <c r="Q1787" s="17">
        <f>ImssPensionados!R589</f>
        <v>0</v>
      </c>
      <c r="R1787" s="17">
        <f>ImssPensionados!S589</f>
        <v>0</v>
      </c>
      <c r="S1787" s="17">
        <f t="shared" si="27"/>
        <v>0</v>
      </c>
    </row>
    <row r="1788" spans="1:19">
      <c r="A1788" s="7">
        <f>ImssPensionados!A590</f>
        <v>1</v>
      </c>
      <c r="B1788" t="str">
        <f>ImssPensionados!B590</f>
        <v>Pensionados</v>
      </c>
      <c r="C1788">
        <f>ImssPensionados!C590</f>
        <v>0</v>
      </c>
      <c r="D1788" t="str">
        <f>ImssPensionados!D590</f>
        <v>EMPLEADO 587</v>
      </c>
      <c r="E1788">
        <f>ImssPensionados!E590</f>
        <v>0</v>
      </c>
      <c r="F1788">
        <f>ImssPensionados!F590</f>
        <v>0</v>
      </c>
      <c r="G1788" s="17">
        <f>ImssPensionados!H590</f>
        <v>0</v>
      </c>
      <c r="H1788" s="17">
        <f>ImssPensionados!I590</f>
        <v>0</v>
      </c>
      <c r="I1788" s="17">
        <f>ImssPensionados!J590</f>
        <v>0</v>
      </c>
      <c r="J1788" s="17">
        <f>ImssPensionados!K590</f>
        <v>0</v>
      </c>
      <c r="K1788" s="17">
        <f>ImssPensionados!L590</f>
        <v>0</v>
      </c>
      <c r="L1788" s="17">
        <f>ImssPensionados!M590</f>
        <v>0</v>
      </c>
      <c r="M1788" s="17">
        <f>ImssPensionados!N590</f>
        <v>0</v>
      </c>
      <c r="N1788" s="17">
        <f>ImssPensionados!O590</f>
        <v>0</v>
      </c>
      <c r="O1788" s="17">
        <f>ImssPensionados!P590</f>
        <v>0</v>
      </c>
      <c r="P1788" s="17">
        <f>ImssPensionados!Q590</f>
        <v>0</v>
      </c>
      <c r="Q1788" s="17">
        <f>ImssPensionados!R590</f>
        <v>0</v>
      </c>
      <c r="R1788" s="17">
        <f>ImssPensionados!S590</f>
        <v>0</v>
      </c>
      <c r="S1788" s="17">
        <f t="shared" si="27"/>
        <v>0</v>
      </c>
    </row>
    <row r="1789" spans="1:19">
      <c r="A1789" s="7">
        <f>ImssPensionados!A591</f>
        <v>1</v>
      </c>
      <c r="B1789" t="str">
        <f>ImssPensionados!B591</f>
        <v>Pensionados</v>
      </c>
      <c r="C1789">
        <f>ImssPensionados!C591</f>
        <v>0</v>
      </c>
      <c r="D1789" t="str">
        <f>ImssPensionados!D591</f>
        <v>EMPLEADO 588</v>
      </c>
      <c r="E1789">
        <f>ImssPensionados!E591</f>
        <v>0</v>
      </c>
      <c r="F1789">
        <f>ImssPensionados!F591</f>
        <v>0</v>
      </c>
      <c r="G1789" s="17">
        <f>ImssPensionados!H591</f>
        <v>0</v>
      </c>
      <c r="H1789" s="17">
        <f>ImssPensionados!I591</f>
        <v>0</v>
      </c>
      <c r="I1789" s="17">
        <f>ImssPensionados!J591</f>
        <v>0</v>
      </c>
      <c r="J1789" s="17">
        <f>ImssPensionados!K591</f>
        <v>0</v>
      </c>
      <c r="K1789" s="17">
        <f>ImssPensionados!L591</f>
        <v>0</v>
      </c>
      <c r="L1789" s="17">
        <f>ImssPensionados!M591</f>
        <v>0</v>
      </c>
      <c r="M1789" s="17">
        <f>ImssPensionados!N591</f>
        <v>0</v>
      </c>
      <c r="N1789" s="17">
        <f>ImssPensionados!O591</f>
        <v>0</v>
      </c>
      <c r="O1789" s="17">
        <f>ImssPensionados!P591</f>
        <v>0</v>
      </c>
      <c r="P1789" s="17">
        <f>ImssPensionados!Q591</f>
        <v>0</v>
      </c>
      <c r="Q1789" s="17">
        <f>ImssPensionados!R591</f>
        <v>0</v>
      </c>
      <c r="R1789" s="17">
        <f>ImssPensionados!S591</f>
        <v>0</v>
      </c>
      <c r="S1789" s="17">
        <f t="shared" si="27"/>
        <v>0</v>
      </c>
    </row>
    <row r="1790" spans="1:19">
      <c r="A1790" s="7">
        <f>ImssPensionados!A592</f>
        <v>1</v>
      </c>
      <c r="B1790" t="str">
        <f>ImssPensionados!B592</f>
        <v>Pensionados</v>
      </c>
      <c r="C1790">
        <f>ImssPensionados!C592</f>
        <v>0</v>
      </c>
      <c r="D1790" t="str">
        <f>ImssPensionados!D592</f>
        <v>EMPLEADO 589</v>
      </c>
      <c r="E1790">
        <f>ImssPensionados!E592</f>
        <v>0</v>
      </c>
      <c r="F1790">
        <f>ImssPensionados!F592</f>
        <v>0</v>
      </c>
      <c r="G1790" s="17">
        <f>ImssPensionados!H592</f>
        <v>0</v>
      </c>
      <c r="H1790" s="17">
        <f>ImssPensionados!I592</f>
        <v>0</v>
      </c>
      <c r="I1790" s="17">
        <f>ImssPensionados!J592</f>
        <v>0</v>
      </c>
      <c r="J1790" s="17">
        <f>ImssPensionados!K592</f>
        <v>0</v>
      </c>
      <c r="K1790" s="17">
        <f>ImssPensionados!L592</f>
        <v>0</v>
      </c>
      <c r="L1790" s="17">
        <f>ImssPensionados!M592</f>
        <v>0</v>
      </c>
      <c r="M1790" s="17">
        <f>ImssPensionados!N592</f>
        <v>0</v>
      </c>
      <c r="N1790" s="17">
        <f>ImssPensionados!O592</f>
        <v>0</v>
      </c>
      <c r="O1790" s="17">
        <f>ImssPensionados!P592</f>
        <v>0</v>
      </c>
      <c r="P1790" s="17">
        <f>ImssPensionados!Q592</f>
        <v>0</v>
      </c>
      <c r="Q1790" s="17">
        <f>ImssPensionados!R592</f>
        <v>0</v>
      </c>
      <c r="R1790" s="17">
        <f>ImssPensionados!S592</f>
        <v>0</v>
      </c>
      <c r="S1790" s="17">
        <f t="shared" si="27"/>
        <v>0</v>
      </c>
    </row>
    <row r="1791" spans="1:19">
      <c r="A1791" s="7">
        <f>ImssPensionados!A593</f>
        <v>1</v>
      </c>
      <c r="B1791" t="str">
        <f>ImssPensionados!B593</f>
        <v>Pensionados</v>
      </c>
      <c r="C1791">
        <f>ImssPensionados!C593</f>
        <v>0</v>
      </c>
      <c r="D1791" t="str">
        <f>ImssPensionados!D593</f>
        <v>EMPLEADO 590</v>
      </c>
      <c r="E1791">
        <f>ImssPensionados!E593</f>
        <v>0</v>
      </c>
      <c r="F1791">
        <f>ImssPensionados!F593</f>
        <v>0</v>
      </c>
      <c r="G1791" s="17">
        <f>ImssPensionados!H593</f>
        <v>0</v>
      </c>
      <c r="H1791" s="17">
        <f>ImssPensionados!I593</f>
        <v>0</v>
      </c>
      <c r="I1791" s="17">
        <f>ImssPensionados!J593</f>
        <v>0</v>
      </c>
      <c r="J1791" s="17">
        <f>ImssPensionados!K593</f>
        <v>0</v>
      </c>
      <c r="K1791" s="17">
        <f>ImssPensionados!L593</f>
        <v>0</v>
      </c>
      <c r="L1791" s="17">
        <f>ImssPensionados!M593</f>
        <v>0</v>
      </c>
      <c r="M1791" s="17">
        <f>ImssPensionados!N593</f>
        <v>0</v>
      </c>
      <c r="N1791" s="17">
        <f>ImssPensionados!O593</f>
        <v>0</v>
      </c>
      <c r="O1791" s="17">
        <f>ImssPensionados!P593</f>
        <v>0</v>
      </c>
      <c r="P1791" s="17">
        <f>ImssPensionados!Q593</f>
        <v>0</v>
      </c>
      <c r="Q1791" s="17">
        <f>ImssPensionados!R593</f>
        <v>0</v>
      </c>
      <c r="R1791" s="17">
        <f>ImssPensionados!S593</f>
        <v>0</v>
      </c>
      <c r="S1791" s="17">
        <f t="shared" si="27"/>
        <v>0</v>
      </c>
    </row>
    <row r="1792" spans="1:19">
      <c r="A1792" s="7">
        <f>ImssPensionados!A594</f>
        <v>1</v>
      </c>
      <c r="B1792" t="str">
        <f>ImssPensionados!B594</f>
        <v>Pensionados</v>
      </c>
      <c r="C1792">
        <f>ImssPensionados!C594</f>
        <v>0</v>
      </c>
      <c r="D1792" t="str">
        <f>ImssPensionados!D594</f>
        <v>EMPLEADO 591</v>
      </c>
      <c r="E1792">
        <f>ImssPensionados!E594</f>
        <v>0</v>
      </c>
      <c r="F1792">
        <f>ImssPensionados!F594</f>
        <v>0</v>
      </c>
      <c r="G1792" s="17">
        <f>ImssPensionados!H594</f>
        <v>0</v>
      </c>
      <c r="H1792" s="17">
        <f>ImssPensionados!I594</f>
        <v>0</v>
      </c>
      <c r="I1792" s="17">
        <f>ImssPensionados!J594</f>
        <v>0</v>
      </c>
      <c r="J1792" s="17">
        <f>ImssPensionados!K594</f>
        <v>0</v>
      </c>
      <c r="K1792" s="17">
        <f>ImssPensionados!L594</f>
        <v>0</v>
      </c>
      <c r="L1792" s="17">
        <f>ImssPensionados!M594</f>
        <v>0</v>
      </c>
      <c r="M1792" s="17">
        <f>ImssPensionados!N594</f>
        <v>0</v>
      </c>
      <c r="N1792" s="17">
        <f>ImssPensionados!O594</f>
        <v>0</v>
      </c>
      <c r="O1792" s="17">
        <f>ImssPensionados!P594</f>
        <v>0</v>
      </c>
      <c r="P1792" s="17">
        <f>ImssPensionados!Q594</f>
        <v>0</v>
      </c>
      <c r="Q1792" s="17">
        <f>ImssPensionados!R594</f>
        <v>0</v>
      </c>
      <c r="R1792" s="17">
        <f>ImssPensionados!S594</f>
        <v>0</v>
      </c>
      <c r="S1792" s="17">
        <f t="shared" si="27"/>
        <v>0</v>
      </c>
    </row>
    <row r="1793" spans="1:19">
      <c r="A1793" s="7">
        <f>ImssPensionados!A595</f>
        <v>1</v>
      </c>
      <c r="B1793" t="str">
        <f>ImssPensionados!B595</f>
        <v>Pensionados</v>
      </c>
      <c r="C1793">
        <f>ImssPensionados!C595</f>
        <v>0</v>
      </c>
      <c r="D1793" t="str">
        <f>ImssPensionados!D595</f>
        <v>EMPLEADO 592</v>
      </c>
      <c r="E1793">
        <f>ImssPensionados!E595</f>
        <v>0</v>
      </c>
      <c r="F1793">
        <f>ImssPensionados!F595</f>
        <v>0</v>
      </c>
      <c r="G1793" s="17">
        <f>ImssPensionados!H595</f>
        <v>0</v>
      </c>
      <c r="H1793" s="17">
        <f>ImssPensionados!I595</f>
        <v>0</v>
      </c>
      <c r="I1793" s="17">
        <f>ImssPensionados!J595</f>
        <v>0</v>
      </c>
      <c r="J1793" s="17">
        <f>ImssPensionados!K595</f>
        <v>0</v>
      </c>
      <c r="K1793" s="17">
        <f>ImssPensionados!L595</f>
        <v>0</v>
      </c>
      <c r="L1793" s="17">
        <f>ImssPensionados!M595</f>
        <v>0</v>
      </c>
      <c r="M1793" s="17">
        <f>ImssPensionados!N595</f>
        <v>0</v>
      </c>
      <c r="N1793" s="17">
        <f>ImssPensionados!O595</f>
        <v>0</v>
      </c>
      <c r="O1793" s="17">
        <f>ImssPensionados!P595</f>
        <v>0</v>
      </c>
      <c r="P1793" s="17">
        <f>ImssPensionados!Q595</f>
        <v>0</v>
      </c>
      <c r="Q1793" s="17">
        <f>ImssPensionados!R595</f>
        <v>0</v>
      </c>
      <c r="R1793" s="17">
        <f>ImssPensionados!S595</f>
        <v>0</v>
      </c>
      <c r="S1793" s="17">
        <f t="shared" si="27"/>
        <v>0</v>
      </c>
    </row>
    <row r="1794" spans="1:19">
      <c r="A1794" s="7">
        <f>ImssPensionados!A596</f>
        <v>1</v>
      </c>
      <c r="B1794" t="str">
        <f>ImssPensionados!B596</f>
        <v>Pensionados</v>
      </c>
      <c r="C1794">
        <f>ImssPensionados!C596</f>
        <v>0</v>
      </c>
      <c r="D1794" t="str">
        <f>ImssPensionados!D596</f>
        <v>EMPLEADO 593</v>
      </c>
      <c r="E1794">
        <f>ImssPensionados!E596</f>
        <v>0</v>
      </c>
      <c r="F1794">
        <f>ImssPensionados!F596</f>
        <v>0</v>
      </c>
      <c r="G1794" s="17">
        <f>ImssPensionados!H596</f>
        <v>0</v>
      </c>
      <c r="H1794" s="17">
        <f>ImssPensionados!I596</f>
        <v>0</v>
      </c>
      <c r="I1794" s="17">
        <f>ImssPensionados!J596</f>
        <v>0</v>
      </c>
      <c r="J1794" s="17">
        <f>ImssPensionados!K596</f>
        <v>0</v>
      </c>
      <c r="K1794" s="17">
        <f>ImssPensionados!L596</f>
        <v>0</v>
      </c>
      <c r="L1794" s="17">
        <f>ImssPensionados!M596</f>
        <v>0</v>
      </c>
      <c r="M1794" s="17">
        <f>ImssPensionados!N596</f>
        <v>0</v>
      </c>
      <c r="N1794" s="17">
        <f>ImssPensionados!O596</f>
        <v>0</v>
      </c>
      <c r="O1794" s="17">
        <f>ImssPensionados!P596</f>
        <v>0</v>
      </c>
      <c r="P1794" s="17">
        <f>ImssPensionados!Q596</f>
        <v>0</v>
      </c>
      <c r="Q1794" s="17">
        <f>ImssPensionados!R596</f>
        <v>0</v>
      </c>
      <c r="R1794" s="17">
        <f>ImssPensionados!S596</f>
        <v>0</v>
      </c>
      <c r="S1794" s="17">
        <f t="shared" si="27"/>
        <v>0</v>
      </c>
    </row>
    <row r="1795" spans="1:19">
      <c r="A1795" s="7">
        <f>ImssPensionados!A597</f>
        <v>1</v>
      </c>
      <c r="B1795" t="str">
        <f>ImssPensionados!B597</f>
        <v>Pensionados</v>
      </c>
      <c r="C1795">
        <f>ImssPensionados!C597</f>
        <v>0</v>
      </c>
      <c r="D1795" t="str">
        <f>ImssPensionados!D597</f>
        <v>EMPLEADO 594</v>
      </c>
      <c r="E1795">
        <f>ImssPensionados!E597</f>
        <v>0</v>
      </c>
      <c r="F1795">
        <f>ImssPensionados!F597</f>
        <v>0</v>
      </c>
      <c r="G1795" s="17">
        <f>ImssPensionados!H597</f>
        <v>0</v>
      </c>
      <c r="H1795" s="17">
        <f>ImssPensionados!I597</f>
        <v>0</v>
      </c>
      <c r="I1795" s="17">
        <f>ImssPensionados!J597</f>
        <v>0</v>
      </c>
      <c r="J1795" s="17">
        <f>ImssPensionados!K597</f>
        <v>0</v>
      </c>
      <c r="K1795" s="17">
        <f>ImssPensionados!L597</f>
        <v>0</v>
      </c>
      <c r="L1795" s="17">
        <f>ImssPensionados!M597</f>
        <v>0</v>
      </c>
      <c r="M1795" s="17">
        <f>ImssPensionados!N597</f>
        <v>0</v>
      </c>
      <c r="N1795" s="17">
        <f>ImssPensionados!O597</f>
        <v>0</v>
      </c>
      <c r="O1795" s="17">
        <f>ImssPensionados!P597</f>
        <v>0</v>
      </c>
      <c r="P1795" s="17">
        <f>ImssPensionados!Q597</f>
        <v>0</v>
      </c>
      <c r="Q1795" s="17">
        <f>ImssPensionados!R597</f>
        <v>0</v>
      </c>
      <c r="R1795" s="17">
        <f>ImssPensionados!S597</f>
        <v>0</v>
      </c>
      <c r="S1795" s="17">
        <f t="shared" ref="S1795:S1858" si="28">SUM(G1795:R1795)</f>
        <v>0</v>
      </c>
    </row>
    <row r="1796" spans="1:19">
      <c r="A1796" s="7">
        <f>ImssPensionados!A598</f>
        <v>1</v>
      </c>
      <c r="B1796" t="str">
        <f>ImssPensionados!B598</f>
        <v>Pensionados</v>
      </c>
      <c r="C1796">
        <f>ImssPensionados!C598</f>
        <v>0</v>
      </c>
      <c r="D1796" t="str">
        <f>ImssPensionados!D598</f>
        <v>EMPLEADO 595</v>
      </c>
      <c r="E1796">
        <f>ImssPensionados!E598</f>
        <v>0</v>
      </c>
      <c r="F1796">
        <f>ImssPensionados!F598</f>
        <v>0</v>
      </c>
      <c r="G1796" s="17">
        <f>ImssPensionados!H598</f>
        <v>0</v>
      </c>
      <c r="H1796" s="17">
        <f>ImssPensionados!I598</f>
        <v>0</v>
      </c>
      <c r="I1796" s="17">
        <f>ImssPensionados!J598</f>
        <v>0</v>
      </c>
      <c r="J1796" s="17">
        <f>ImssPensionados!K598</f>
        <v>0</v>
      </c>
      <c r="K1796" s="17">
        <f>ImssPensionados!L598</f>
        <v>0</v>
      </c>
      <c r="L1796" s="17">
        <f>ImssPensionados!M598</f>
        <v>0</v>
      </c>
      <c r="M1796" s="17">
        <f>ImssPensionados!N598</f>
        <v>0</v>
      </c>
      <c r="N1796" s="17">
        <f>ImssPensionados!O598</f>
        <v>0</v>
      </c>
      <c r="O1796" s="17">
        <f>ImssPensionados!P598</f>
        <v>0</v>
      </c>
      <c r="P1796" s="17">
        <f>ImssPensionados!Q598</f>
        <v>0</v>
      </c>
      <c r="Q1796" s="17">
        <f>ImssPensionados!R598</f>
        <v>0</v>
      </c>
      <c r="R1796" s="17">
        <f>ImssPensionados!S598</f>
        <v>0</v>
      </c>
      <c r="S1796" s="17">
        <f t="shared" si="28"/>
        <v>0</v>
      </c>
    </row>
    <row r="1797" spans="1:19">
      <c r="A1797" s="7">
        <f>ImssPensionados!A599</f>
        <v>1</v>
      </c>
      <c r="B1797" t="str">
        <f>ImssPensionados!B599</f>
        <v>Pensionados</v>
      </c>
      <c r="C1797">
        <f>ImssPensionados!C599</f>
        <v>0</v>
      </c>
      <c r="D1797" t="str">
        <f>ImssPensionados!D599</f>
        <v>EMPLEADO 596</v>
      </c>
      <c r="E1797">
        <f>ImssPensionados!E599</f>
        <v>0</v>
      </c>
      <c r="F1797">
        <f>ImssPensionados!F599</f>
        <v>0</v>
      </c>
      <c r="G1797" s="17">
        <f>ImssPensionados!H599</f>
        <v>0</v>
      </c>
      <c r="H1797" s="17">
        <f>ImssPensionados!I599</f>
        <v>0</v>
      </c>
      <c r="I1797" s="17">
        <f>ImssPensionados!J599</f>
        <v>0</v>
      </c>
      <c r="J1797" s="17">
        <f>ImssPensionados!K599</f>
        <v>0</v>
      </c>
      <c r="K1797" s="17">
        <f>ImssPensionados!L599</f>
        <v>0</v>
      </c>
      <c r="L1797" s="17">
        <f>ImssPensionados!M599</f>
        <v>0</v>
      </c>
      <c r="M1797" s="17">
        <f>ImssPensionados!N599</f>
        <v>0</v>
      </c>
      <c r="N1797" s="17">
        <f>ImssPensionados!O599</f>
        <v>0</v>
      </c>
      <c r="O1797" s="17">
        <f>ImssPensionados!P599</f>
        <v>0</v>
      </c>
      <c r="P1797" s="17">
        <f>ImssPensionados!Q599</f>
        <v>0</v>
      </c>
      <c r="Q1797" s="17">
        <f>ImssPensionados!R599</f>
        <v>0</v>
      </c>
      <c r="R1797" s="17">
        <f>ImssPensionados!S599</f>
        <v>0</v>
      </c>
      <c r="S1797" s="17">
        <f t="shared" si="28"/>
        <v>0</v>
      </c>
    </row>
    <row r="1798" spans="1:19">
      <c r="A1798" s="7">
        <f>ImssPensionados!A600</f>
        <v>1</v>
      </c>
      <c r="B1798" t="str">
        <f>ImssPensionados!B600</f>
        <v>Pensionados</v>
      </c>
      <c r="C1798">
        <f>ImssPensionados!C600</f>
        <v>0</v>
      </c>
      <c r="D1798" t="str">
        <f>ImssPensionados!D600</f>
        <v>EMPLEADO 597</v>
      </c>
      <c r="E1798">
        <f>ImssPensionados!E600</f>
        <v>0</v>
      </c>
      <c r="F1798">
        <f>ImssPensionados!F600</f>
        <v>0</v>
      </c>
      <c r="G1798" s="17">
        <f>ImssPensionados!H600</f>
        <v>0</v>
      </c>
      <c r="H1798" s="17">
        <f>ImssPensionados!I600</f>
        <v>0</v>
      </c>
      <c r="I1798" s="17">
        <f>ImssPensionados!J600</f>
        <v>0</v>
      </c>
      <c r="J1798" s="17">
        <f>ImssPensionados!K600</f>
        <v>0</v>
      </c>
      <c r="K1798" s="17">
        <f>ImssPensionados!L600</f>
        <v>0</v>
      </c>
      <c r="L1798" s="17">
        <f>ImssPensionados!M600</f>
        <v>0</v>
      </c>
      <c r="M1798" s="17">
        <f>ImssPensionados!N600</f>
        <v>0</v>
      </c>
      <c r="N1798" s="17">
        <f>ImssPensionados!O600</f>
        <v>0</v>
      </c>
      <c r="O1798" s="17">
        <f>ImssPensionados!P600</f>
        <v>0</v>
      </c>
      <c r="P1798" s="17">
        <f>ImssPensionados!Q600</f>
        <v>0</v>
      </c>
      <c r="Q1798" s="17">
        <f>ImssPensionados!R600</f>
        <v>0</v>
      </c>
      <c r="R1798" s="17">
        <f>ImssPensionados!S600</f>
        <v>0</v>
      </c>
      <c r="S1798" s="17">
        <f t="shared" si="28"/>
        <v>0</v>
      </c>
    </row>
    <row r="1799" spans="1:19">
      <c r="A1799" s="7">
        <f>ImssPensionados!A601</f>
        <v>1</v>
      </c>
      <c r="B1799" t="str">
        <f>ImssPensionados!B601</f>
        <v>Pensionados</v>
      </c>
      <c r="C1799">
        <f>ImssPensionados!C601</f>
        <v>0</v>
      </c>
      <c r="D1799" t="str">
        <f>ImssPensionados!D601</f>
        <v>EMPLEADO 598</v>
      </c>
      <c r="E1799">
        <f>ImssPensionados!E601</f>
        <v>0</v>
      </c>
      <c r="F1799">
        <f>ImssPensionados!F601</f>
        <v>0</v>
      </c>
      <c r="G1799" s="17">
        <f>ImssPensionados!H601</f>
        <v>0</v>
      </c>
      <c r="H1799" s="17">
        <f>ImssPensionados!I601</f>
        <v>0</v>
      </c>
      <c r="I1799" s="17">
        <f>ImssPensionados!J601</f>
        <v>0</v>
      </c>
      <c r="J1799" s="17">
        <f>ImssPensionados!K601</f>
        <v>0</v>
      </c>
      <c r="K1799" s="17">
        <f>ImssPensionados!L601</f>
        <v>0</v>
      </c>
      <c r="L1799" s="17">
        <f>ImssPensionados!M601</f>
        <v>0</v>
      </c>
      <c r="M1799" s="17">
        <f>ImssPensionados!N601</f>
        <v>0</v>
      </c>
      <c r="N1799" s="17">
        <f>ImssPensionados!O601</f>
        <v>0</v>
      </c>
      <c r="O1799" s="17">
        <f>ImssPensionados!P601</f>
        <v>0</v>
      </c>
      <c r="P1799" s="17">
        <f>ImssPensionados!Q601</f>
        <v>0</v>
      </c>
      <c r="Q1799" s="17">
        <f>ImssPensionados!R601</f>
        <v>0</v>
      </c>
      <c r="R1799" s="17">
        <f>ImssPensionados!S601</f>
        <v>0</v>
      </c>
      <c r="S1799" s="17">
        <f t="shared" si="28"/>
        <v>0</v>
      </c>
    </row>
    <row r="1800" spans="1:19">
      <c r="A1800" s="7">
        <f>ImssPensionados!A602</f>
        <v>1</v>
      </c>
      <c r="B1800" t="str">
        <f>ImssPensionados!B602</f>
        <v>Pensionados</v>
      </c>
      <c r="C1800">
        <f>ImssPensionados!C602</f>
        <v>0</v>
      </c>
      <c r="D1800" t="str">
        <f>ImssPensionados!D602</f>
        <v>EMPLEADO 599</v>
      </c>
      <c r="E1800">
        <f>ImssPensionados!E602</f>
        <v>0</v>
      </c>
      <c r="F1800">
        <f>ImssPensionados!F602</f>
        <v>0</v>
      </c>
      <c r="G1800" s="17">
        <f>ImssPensionados!H602</f>
        <v>0</v>
      </c>
      <c r="H1800" s="17">
        <f>ImssPensionados!I602</f>
        <v>0</v>
      </c>
      <c r="I1800" s="17">
        <f>ImssPensionados!J602</f>
        <v>0</v>
      </c>
      <c r="J1800" s="17">
        <f>ImssPensionados!K602</f>
        <v>0</v>
      </c>
      <c r="K1800" s="17">
        <f>ImssPensionados!L602</f>
        <v>0</v>
      </c>
      <c r="L1800" s="17">
        <f>ImssPensionados!M602</f>
        <v>0</v>
      </c>
      <c r="M1800" s="17">
        <f>ImssPensionados!N602</f>
        <v>0</v>
      </c>
      <c r="N1800" s="17">
        <f>ImssPensionados!O602</f>
        <v>0</v>
      </c>
      <c r="O1800" s="17">
        <f>ImssPensionados!P602</f>
        <v>0</v>
      </c>
      <c r="P1800" s="17">
        <f>ImssPensionados!Q602</f>
        <v>0</v>
      </c>
      <c r="Q1800" s="17">
        <f>ImssPensionados!R602</f>
        <v>0</v>
      </c>
      <c r="R1800" s="17">
        <f>ImssPensionados!S602</f>
        <v>0</v>
      </c>
      <c r="S1800" s="17">
        <f t="shared" si="28"/>
        <v>0</v>
      </c>
    </row>
    <row r="1801" spans="1:19">
      <c r="A1801" s="7">
        <f>ImssPensionados!A603</f>
        <v>1</v>
      </c>
      <c r="B1801" t="str">
        <f>ImssPensionados!B603</f>
        <v>Pensionados</v>
      </c>
      <c r="C1801">
        <f>ImssPensionados!C603</f>
        <v>0</v>
      </c>
      <c r="D1801" t="str">
        <f>ImssPensionados!D603</f>
        <v>EMPLEADO 600</v>
      </c>
      <c r="E1801">
        <f>ImssPensionados!E603</f>
        <v>0</v>
      </c>
      <c r="F1801">
        <f>ImssPensionados!F603</f>
        <v>0</v>
      </c>
      <c r="G1801" s="17">
        <f>ImssPensionados!H603</f>
        <v>0</v>
      </c>
      <c r="H1801" s="17">
        <f>ImssPensionados!I603</f>
        <v>0</v>
      </c>
      <c r="I1801" s="17">
        <f>ImssPensionados!J603</f>
        <v>0</v>
      </c>
      <c r="J1801" s="17">
        <f>ImssPensionados!K603</f>
        <v>0</v>
      </c>
      <c r="K1801" s="17">
        <f>ImssPensionados!L603</f>
        <v>0</v>
      </c>
      <c r="L1801" s="17">
        <f>ImssPensionados!M603</f>
        <v>0</v>
      </c>
      <c r="M1801" s="17">
        <f>ImssPensionados!N603</f>
        <v>0</v>
      </c>
      <c r="N1801" s="17">
        <f>ImssPensionados!O603</f>
        <v>0</v>
      </c>
      <c r="O1801" s="17">
        <f>ImssPensionados!P603</f>
        <v>0</v>
      </c>
      <c r="P1801" s="17">
        <f>ImssPensionados!Q603</f>
        <v>0</v>
      </c>
      <c r="Q1801" s="17">
        <f>ImssPensionados!R603</f>
        <v>0</v>
      </c>
      <c r="R1801" s="17">
        <f>ImssPensionados!S603</f>
        <v>0</v>
      </c>
      <c r="S1801" s="17">
        <f t="shared" si="28"/>
        <v>0</v>
      </c>
    </row>
    <row r="1802" spans="1:19">
      <c r="A1802" s="7">
        <f>ImssPresDinero!A4</f>
        <v>1</v>
      </c>
      <c r="B1802" t="str">
        <f>ImssPresDinero!B4</f>
        <v>Prestaciones en dinero</v>
      </c>
      <c r="C1802">
        <f>ImssPresDinero!C4</f>
        <v>0</v>
      </c>
      <c r="D1802" t="str">
        <f>ImssPresDinero!D4</f>
        <v>EMPLEADO 1</v>
      </c>
      <c r="E1802">
        <f>ImssPresDinero!E4</f>
        <v>0</v>
      </c>
      <c r="F1802">
        <f>ImssPresDinero!F4</f>
        <v>0</v>
      </c>
      <c r="G1802" s="17">
        <f>ImssPresDinero!H4</f>
        <v>153.77609519999999</v>
      </c>
      <c r="H1802" s="17">
        <f>ImssPresDinero!I4</f>
        <v>138.89453760000001</v>
      </c>
      <c r="I1802" s="17">
        <f>ImssPresDinero!J4</f>
        <v>153.77609519999999</v>
      </c>
      <c r="J1802" s="17">
        <f>ImssPresDinero!K4</f>
        <v>148.81557599999999</v>
      </c>
      <c r="K1802" s="17">
        <f>ImssPresDinero!L4</f>
        <v>153.77609519999999</v>
      </c>
      <c r="L1802" s="17">
        <f>ImssPresDinero!M4</f>
        <v>148.81557599999999</v>
      </c>
      <c r="M1802" s="17">
        <f>ImssPresDinero!N4</f>
        <v>153.77609519999999</v>
      </c>
      <c r="N1802" s="17">
        <f>ImssPresDinero!O4</f>
        <v>153.77609519999999</v>
      </c>
      <c r="O1802" s="17">
        <f>ImssPresDinero!P4</f>
        <v>148.81557599999999</v>
      </c>
      <c r="P1802" s="17">
        <f>ImssPresDinero!Q4</f>
        <v>153.77609519999999</v>
      </c>
      <c r="Q1802" s="17">
        <f>ImssPresDinero!R4</f>
        <v>148.81557599999999</v>
      </c>
      <c r="R1802" s="17">
        <f>ImssPresDinero!S4</f>
        <v>153.77609519999999</v>
      </c>
      <c r="S1802" s="17">
        <f t="shared" si="28"/>
        <v>1810.5895079999996</v>
      </c>
    </row>
    <row r="1803" spans="1:19">
      <c r="A1803" s="7">
        <f>ImssPresDinero!A5</f>
        <v>1</v>
      </c>
      <c r="B1803" t="str">
        <f>ImssPresDinero!B5</f>
        <v>Prestaciones en dinero</v>
      </c>
      <c r="C1803">
        <f>ImssPresDinero!C5</f>
        <v>0</v>
      </c>
      <c r="D1803" t="str">
        <f>ImssPresDinero!D5</f>
        <v>EMPLEADO 2</v>
      </c>
      <c r="E1803">
        <f>ImssPresDinero!E5</f>
        <v>0</v>
      </c>
      <c r="F1803">
        <f>ImssPresDinero!F5</f>
        <v>0</v>
      </c>
      <c r="G1803" s="17">
        <f>ImssPresDinero!H5</f>
        <v>76.545566915999984</v>
      </c>
      <c r="H1803" s="17">
        <f>ImssPresDinero!I5</f>
        <v>69.137931407999986</v>
      </c>
      <c r="I1803" s="17">
        <f>ImssPresDinero!J5</f>
        <v>76.545566915999984</v>
      </c>
      <c r="J1803" s="17">
        <f>ImssPresDinero!K5</f>
        <v>74.076355079999999</v>
      </c>
      <c r="K1803" s="17">
        <f>ImssPresDinero!L5</f>
        <v>76.545566915999984</v>
      </c>
      <c r="L1803" s="17">
        <f>ImssPresDinero!M5</f>
        <v>74.076355079999999</v>
      </c>
      <c r="M1803" s="17">
        <f>ImssPresDinero!N5</f>
        <v>76.545566915999984</v>
      </c>
      <c r="N1803" s="17">
        <f>ImssPresDinero!O5</f>
        <v>76.545566915999984</v>
      </c>
      <c r="O1803" s="17">
        <f>ImssPresDinero!P5</f>
        <v>74.076355079999999</v>
      </c>
      <c r="P1803" s="17">
        <f>ImssPresDinero!Q5</f>
        <v>76.545566915999984</v>
      </c>
      <c r="Q1803" s="17">
        <f>ImssPresDinero!R5</f>
        <v>74.076355079999999</v>
      </c>
      <c r="R1803" s="17">
        <f>ImssPresDinero!S5</f>
        <v>76.545566915999984</v>
      </c>
      <c r="S1803" s="17">
        <f t="shared" si="28"/>
        <v>901.26232013999982</v>
      </c>
    </row>
    <row r="1804" spans="1:19">
      <c r="A1804" s="7">
        <f>ImssPresDinero!A6</f>
        <v>1</v>
      </c>
      <c r="B1804" t="str">
        <f>ImssPresDinero!B6</f>
        <v>Prestaciones en dinero</v>
      </c>
      <c r="C1804">
        <f>ImssPresDinero!C6</f>
        <v>0</v>
      </c>
      <c r="D1804" t="str">
        <f>ImssPresDinero!D6</f>
        <v>EMPLEADO 3</v>
      </c>
      <c r="E1804">
        <f>ImssPresDinero!E6</f>
        <v>0</v>
      </c>
      <c r="F1804">
        <f>ImssPresDinero!F6</f>
        <v>0</v>
      </c>
      <c r="G1804" s="17">
        <f>ImssPresDinero!H6</f>
        <v>163.20225230399998</v>
      </c>
      <c r="H1804" s="17">
        <f>ImssPresDinero!I6</f>
        <v>147.40848595199998</v>
      </c>
      <c r="I1804" s="17">
        <f>ImssPresDinero!J6</f>
        <v>163.20225230399998</v>
      </c>
      <c r="J1804" s="17">
        <f>ImssPresDinero!K6</f>
        <v>157.93766351999997</v>
      </c>
      <c r="K1804" s="17">
        <f>ImssPresDinero!L6</f>
        <v>163.20225230399998</v>
      </c>
      <c r="L1804" s="17">
        <f>ImssPresDinero!M6</f>
        <v>157.93766351999997</v>
      </c>
      <c r="M1804" s="17">
        <f>ImssPresDinero!N6</f>
        <v>163.20225230399998</v>
      </c>
      <c r="N1804" s="17">
        <f>ImssPresDinero!O6</f>
        <v>163.20225230399998</v>
      </c>
      <c r="O1804" s="17">
        <f>ImssPresDinero!P6</f>
        <v>157.93766351999997</v>
      </c>
      <c r="P1804" s="17">
        <f>ImssPresDinero!Q6</f>
        <v>163.20225230399998</v>
      </c>
      <c r="Q1804" s="17">
        <f>ImssPresDinero!R6</f>
        <v>157.93766351999997</v>
      </c>
      <c r="R1804" s="17">
        <f>ImssPresDinero!S6</f>
        <v>163.20225230399998</v>
      </c>
      <c r="S1804" s="17">
        <f t="shared" si="28"/>
        <v>1921.5749061599997</v>
      </c>
    </row>
    <row r="1805" spans="1:19">
      <c r="A1805" s="7">
        <f>ImssPresDinero!A7</f>
        <v>1</v>
      </c>
      <c r="B1805" t="str">
        <f>ImssPresDinero!B7</f>
        <v>Prestaciones en dinero</v>
      </c>
      <c r="C1805">
        <f>ImssPresDinero!C7</f>
        <v>0</v>
      </c>
      <c r="D1805" t="str">
        <f>ImssPresDinero!D7</f>
        <v>EMPLEADO 4</v>
      </c>
      <c r="E1805">
        <f>ImssPresDinero!E7</f>
        <v>0</v>
      </c>
      <c r="F1805">
        <f>ImssPresDinero!F7</f>
        <v>0</v>
      </c>
      <c r="G1805" s="17">
        <f>ImssPresDinero!H7</f>
        <v>46.999236647999993</v>
      </c>
      <c r="H1805" s="17">
        <f>ImssPresDinero!I7</f>
        <v>42.450923423999996</v>
      </c>
      <c r="I1805" s="17">
        <f>ImssPresDinero!J7</f>
        <v>46.999236647999993</v>
      </c>
      <c r="J1805" s="17">
        <f>ImssPresDinero!K7</f>
        <v>45.483132239999996</v>
      </c>
      <c r="K1805" s="17">
        <f>ImssPresDinero!L7</f>
        <v>46.999236647999993</v>
      </c>
      <c r="L1805" s="17">
        <f>ImssPresDinero!M7</f>
        <v>45.483132239999996</v>
      </c>
      <c r="M1805" s="17">
        <f>ImssPresDinero!N7</f>
        <v>46.999236647999993</v>
      </c>
      <c r="N1805" s="17">
        <f>ImssPresDinero!O7</f>
        <v>46.999236647999993</v>
      </c>
      <c r="O1805" s="17">
        <f>ImssPresDinero!P7</f>
        <v>45.483132239999996</v>
      </c>
      <c r="P1805" s="17">
        <f>ImssPresDinero!Q7</f>
        <v>46.999236647999993</v>
      </c>
      <c r="Q1805" s="17">
        <f>ImssPresDinero!R7</f>
        <v>45.483132239999996</v>
      </c>
      <c r="R1805" s="17">
        <f>ImssPresDinero!S7</f>
        <v>46.999236647999993</v>
      </c>
      <c r="S1805" s="17">
        <f t="shared" si="28"/>
        <v>553.37810891999993</v>
      </c>
    </row>
    <row r="1806" spans="1:19">
      <c r="A1806" s="7">
        <f>ImssPresDinero!A8</f>
        <v>1</v>
      </c>
      <c r="B1806" t="str">
        <f>ImssPresDinero!B8</f>
        <v>Prestaciones en dinero</v>
      </c>
      <c r="C1806">
        <f>ImssPresDinero!C8</f>
        <v>0</v>
      </c>
      <c r="D1806" t="str">
        <f>ImssPresDinero!D8</f>
        <v>EMPLEADO 5</v>
      </c>
      <c r="E1806">
        <f>ImssPresDinero!E8</f>
        <v>0</v>
      </c>
      <c r="F1806">
        <f>ImssPresDinero!F8</f>
        <v>0</v>
      </c>
      <c r="G1806" s="17">
        <f>ImssPresDinero!H8</f>
        <v>94.563226211999989</v>
      </c>
      <c r="H1806" s="17">
        <f>ImssPresDinero!I8</f>
        <v>85.411946255999993</v>
      </c>
      <c r="I1806" s="17">
        <f>ImssPresDinero!J8</f>
        <v>94.563226211999989</v>
      </c>
      <c r="J1806" s="17">
        <f>ImssPresDinero!K8</f>
        <v>91.512799560000005</v>
      </c>
      <c r="K1806" s="17">
        <f>ImssPresDinero!L8</f>
        <v>94.563226211999989</v>
      </c>
      <c r="L1806" s="17">
        <f>ImssPresDinero!M8</f>
        <v>91.512799560000005</v>
      </c>
      <c r="M1806" s="17">
        <f>ImssPresDinero!N8</f>
        <v>94.563226211999989</v>
      </c>
      <c r="N1806" s="17">
        <f>ImssPresDinero!O8</f>
        <v>94.563226211999989</v>
      </c>
      <c r="O1806" s="17">
        <f>ImssPresDinero!P8</f>
        <v>91.512799560000005</v>
      </c>
      <c r="P1806" s="17">
        <f>ImssPresDinero!Q8</f>
        <v>94.563226211999989</v>
      </c>
      <c r="Q1806" s="17">
        <f>ImssPresDinero!R8</f>
        <v>91.512799560000005</v>
      </c>
      <c r="R1806" s="17">
        <f>ImssPresDinero!S8</f>
        <v>94.563226211999989</v>
      </c>
      <c r="S1806" s="17">
        <f t="shared" si="28"/>
        <v>1113.4057279799999</v>
      </c>
    </row>
    <row r="1807" spans="1:19">
      <c r="A1807" s="7">
        <f>ImssPresDinero!A9</f>
        <v>1</v>
      </c>
      <c r="B1807" t="str">
        <f>ImssPresDinero!B9</f>
        <v>Prestaciones en dinero</v>
      </c>
      <c r="C1807">
        <f>ImssPresDinero!C9</f>
        <v>0</v>
      </c>
      <c r="D1807" t="str">
        <f>ImssPresDinero!D9</f>
        <v>EMPLEADO 6</v>
      </c>
      <c r="E1807">
        <f>ImssPresDinero!E9</f>
        <v>0</v>
      </c>
      <c r="F1807">
        <f>ImssPresDinero!F9</f>
        <v>0</v>
      </c>
      <c r="G1807" s="17">
        <f>ImssPresDinero!H9</f>
        <v>55.395683615999999</v>
      </c>
      <c r="H1807" s="17">
        <f>ImssPresDinero!I9</f>
        <v>50.034811007999998</v>
      </c>
      <c r="I1807" s="17">
        <f>ImssPresDinero!J9</f>
        <v>55.395683615999999</v>
      </c>
      <c r="J1807" s="17">
        <f>ImssPresDinero!K9</f>
        <v>53.608726079999997</v>
      </c>
      <c r="K1807" s="17">
        <f>ImssPresDinero!L9</f>
        <v>55.395683615999999</v>
      </c>
      <c r="L1807" s="17">
        <f>ImssPresDinero!M9</f>
        <v>53.608726079999997</v>
      </c>
      <c r="M1807" s="17">
        <f>ImssPresDinero!N9</f>
        <v>55.395683615999999</v>
      </c>
      <c r="N1807" s="17">
        <f>ImssPresDinero!O9</f>
        <v>55.395683615999999</v>
      </c>
      <c r="O1807" s="17">
        <f>ImssPresDinero!P9</f>
        <v>53.608726079999997</v>
      </c>
      <c r="P1807" s="17">
        <f>ImssPresDinero!Q9</f>
        <v>55.395683615999999</v>
      </c>
      <c r="Q1807" s="17">
        <f>ImssPresDinero!R9</f>
        <v>53.608726079999997</v>
      </c>
      <c r="R1807" s="17">
        <f>ImssPresDinero!S9</f>
        <v>55.395683615999999</v>
      </c>
      <c r="S1807" s="17">
        <f t="shared" si="28"/>
        <v>652.23950063999996</v>
      </c>
    </row>
    <row r="1808" spans="1:19">
      <c r="A1808" s="7">
        <f>ImssPresDinero!A10</f>
        <v>1</v>
      </c>
      <c r="B1808" t="str">
        <f>ImssPresDinero!B10</f>
        <v>Prestaciones en dinero</v>
      </c>
      <c r="C1808">
        <f>ImssPresDinero!C10</f>
        <v>0</v>
      </c>
      <c r="D1808" t="str">
        <f>ImssPresDinero!D10</f>
        <v>EMPLEADO 7</v>
      </c>
      <c r="E1808">
        <f>ImssPresDinero!E10</f>
        <v>0</v>
      </c>
      <c r="F1808">
        <f>ImssPresDinero!F10</f>
        <v>0</v>
      </c>
      <c r="G1808" s="17">
        <f>ImssPresDinero!H10</f>
        <v>47.749972452000002</v>
      </c>
      <c r="H1808" s="17">
        <f>ImssPresDinero!I10</f>
        <v>43.129007375999997</v>
      </c>
      <c r="I1808" s="17">
        <f>ImssPresDinero!J10</f>
        <v>47.749972452000002</v>
      </c>
      <c r="J1808" s="17">
        <f>ImssPresDinero!K10</f>
        <v>46.209650760000002</v>
      </c>
      <c r="K1808" s="17">
        <f>ImssPresDinero!L10</f>
        <v>47.749972452000002</v>
      </c>
      <c r="L1808" s="17">
        <f>ImssPresDinero!M10</f>
        <v>46.209650760000002</v>
      </c>
      <c r="M1808" s="17">
        <f>ImssPresDinero!N10</f>
        <v>47.749972452000002</v>
      </c>
      <c r="N1808" s="17">
        <f>ImssPresDinero!O10</f>
        <v>47.749972452000002</v>
      </c>
      <c r="O1808" s="17">
        <f>ImssPresDinero!P10</f>
        <v>46.209650760000002</v>
      </c>
      <c r="P1808" s="17">
        <f>ImssPresDinero!Q10</f>
        <v>47.749972452000002</v>
      </c>
      <c r="Q1808" s="17">
        <f>ImssPresDinero!R10</f>
        <v>46.209650760000002</v>
      </c>
      <c r="R1808" s="17">
        <f>ImssPresDinero!S10</f>
        <v>47.749972452000002</v>
      </c>
      <c r="S1808" s="17">
        <f t="shared" si="28"/>
        <v>562.21741757999996</v>
      </c>
    </row>
    <row r="1809" spans="1:19">
      <c r="A1809" s="7">
        <f>ImssPresDinero!A11</f>
        <v>1</v>
      </c>
      <c r="B1809" t="str">
        <f>ImssPresDinero!B11</f>
        <v>Prestaciones en dinero</v>
      </c>
      <c r="C1809">
        <f>ImssPresDinero!C11</f>
        <v>0</v>
      </c>
      <c r="D1809" t="str">
        <f>ImssPresDinero!D11</f>
        <v>EMPLEADO 8</v>
      </c>
      <c r="E1809">
        <f>ImssPresDinero!E11</f>
        <v>0</v>
      </c>
      <c r="F1809">
        <f>ImssPresDinero!F11</f>
        <v>0</v>
      </c>
      <c r="G1809" s="17">
        <f>ImssPresDinero!H11</f>
        <v>47.749972452000002</v>
      </c>
      <c r="H1809" s="17">
        <f>ImssPresDinero!I11</f>
        <v>43.129007375999997</v>
      </c>
      <c r="I1809" s="17">
        <f>ImssPresDinero!J11</f>
        <v>47.749972452000002</v>
      </c>
      <c r="J1809" s="17">
        <f>ImssPresDinero!K11</f>
        <v>46.209650760000002</v>
      </c>
      <c r="K1809" s="17">
        <f>ImssPresDinero!L11</f>
        <v>47.749972452000002</v>
      </c>
      <c r="L1809" s="17">
        <f>ImssPresDinero!M11</f>
        <v>46.209650760000002</v>
      </c>
      <c r="M1809" s="17">
        <f>ImssPresDinero!N11</f>
        <v>47.749972452000002</v>
      </c>
      <c r="N1809" s="17">
        <f>ImssPresDinero!O11</f>
        <v>47.749972452000002</v>
      </c>
      <c r="O1809" s="17">
        <f>ImssPresDinero!P11</f>
        <v>46.209650760000002</v>
      </c>
      <c r="P1809" s="17">
        <f>ImssPresDinero!Q11</f>
        <v>47.749972452000002</v>
      </c>
      <c r="Q1809" s="17">
        <f>ImssPresDinero!R11</f>
        <v>46.209650760000002</v>
      </c>
      <c r="R1809" s="17">
        <f>ImssPresDinero!S11</f>
        <v>47.749972452000002</v>
      </c>
      <c r="S1809" s="17">
        <f t="shared" si="28"/>
        <v>562.21741757999996</v>
      </c>
    </row>
    <row r="1810" spans="1:19">
      <c r="A1810" s="7">
        <f>ImssPresDinero!A12</f>
        <v>1</v>
      </c>
      <c r="B1810" t="str">
        <f>ImssPresDinero!B12</f>
        <v>Prestaciones en dinero</v>
      </c>
      <c r="C1810">
        <f>ImssPresDinero!C12</f>
        <v>0</v>
      </c>
      <c r="D1810" t="str">
        <f>ImssPresDinero!D12</f>
        <v>EMPLEADO 9</v>
      </c>
      <c r="E1810">
        <f>ImssPresDinero!E12</f>
        <v>0</v>
      </c>
      <c r="F1810">
        <f>ImssPresDinero!F12</f>
        <v>0</v>
      </c>
      <c r="G1810" s="17">
        <f>ImssPresDinero!H12</f>
        <v>47.749972452000002</v>
      </c>
      <c r="H1810" s="17">
        <f>ImssPresDinero!I12</f>
        <v>43.129007375999997</v>
      </c>
      <c r="I1810" s="17">
        <f>ImssPresDinero!J12</f>
        <v>47.749972452000002</v>
      </c>
      <c r="J1810" s="17">
        <f>ImssPresDinero!K12</f>
        <v>46.209650760000002</v>
      </c>
      <c r="K1810" s="17">
        <f>ImssPresDinero!L12</f>
        <v>47.749972452000002</v>
      </c>
      <c r="L1810" s="17">
        <f>ImssPresDinero!M12</f>
        <v>46.209650760000002</v>
      </c>
      <c r="M1810" s="17">
        <f>ImssPresDinero!N12</f>
        <v>47.749972452000002</v>
      </c>
      <c r="N1810" s="17">
        <f>ImssPresDinero!O12</f>
        <v>47.749972452000002</v>
      </c>
      <c r="O1810" s="17">
        <f>ImssPresDinero!P12</f>
        <v>46.209650760000002</v>
      </c>
      <c r="P1810" s="17">
        <f>ImssPresDinero!Q12</f>
        <v>47.749972452000002</v>
      </c>
      <c r="Q1810" s="17">
        <f>ImssPresDinero!R12</f>
        <v>46.209650760000002</v>
      </c>
      <c r="R1810" s="17">
        <f>ImssPresDinero!S12</f>
        <v>47.749972452000002</v>
      </c>
      <c r="S1810" s="17">
        <f t="shared" si="28"/>
        <v>562.21741757999996</v>
      </c>
    </row>
    <row r="1811" spans="1:19">
      <c r="A1811" s="7">
        <f>ImssPresDinero!A13</f>
        <v>1</v>
      </c>
      <c r="B1811" t="str">
        <f>ImssPresDinero!B13</f>
        <v>Prestaciones en dinero</v>
      </c>
      <c r="C1811">
        <f>ImssPresDinero!C13</f>
        <v>0</v>
      </c>
      <c r="D1811" t="str">
        <f>ImssPresDinero!D13</f>
        <v>EMPLEADO 10</v>
      </c>
      <c r="E1811">
        <f>ImssPresDinero!E13</f>
        <v>0</v>
      </c>
      <c r="F1811">
        <f>ImssPresDinero!F13</f>
        <v>0</v>
      </c>
      <c r="G1811" s="17">
        <f>ImssPresDinero!H13</f>
        <v>157.74524219999998</v>
      </c>
      <c r="H1811" s="17">
        <f>ImssPresDinero!I13</f>
        <v>142.47957359999998</v>
      </c>
      <c r="I1811" s="17">
        <f>ImssPresDinero!J13</f>
        <v>157.74524219999998</v>
      </c>
      <c r="J1811" s="17">
        <f>ImssPresDinero!K13</f>
        <v>152.65668599999998</v>
      </c>
      <c r="K1811" s="17">
        <f>ImssPresDinero!L13</f>
        <v>157.74524219999998</v>
      </c>
      <c r="L1811" s="17">
        <f>ImssPresDinero!M13</f>
        <v>152.65668599999998</v>
      </c>
      <c r="M1811" s="17">
        <f>ImssPresDinero!N13</f>
        <v>157.74524219999998</v>
      </c>
      <c r="N1811" s="17">
        <f>ImssPresDinero!O13</f>
        <v>157.74524219999998</v>
      </c>
      <c r="O1811" s="17">
        <f>ImssPresDinero!P13</f>
        <v>152.65668599999998</v>
      </c>
      <c r="P1811" s="17">
        <f>ImssPresDinero!Q13</f>
        <v>157.74524219999998</v>
      </c>
      <c r="Q1811" s="17">
        <f>ImssPresDinero!R13</f>
        <v>152.65668599999998</v>
      </c>
      <c r="R1811" s="17">
        <f>ImssPresDinero!S13</f>
        <v>157.74524219999998</v>
      </c>
      <c r="S1811" s="17">
        <f t="shared" si="28"/>
        <v>1857.3230129999995</v>
      </c>
    </row>
    <row r="1812" spans="1:19">
      <c r="A1812" s="7">
        <f>ImssPresDinero!A14</f>
        <v>1</v>
      </c>
      <c r="B1812" t="str">
        <f>ImssPresDinero!B14</f>
        <v>Prestaciones en dinero</v>
      </c>
      <c r="C1812">
        <f>ImssPresDinero!C14</f>
        <v>0</v>
      </c>
      <c r="D1812" t="str">
        <f>ImssPresDinero!D14</f>
        <v>EMPLEADO 11</v>
      </c>
      <c r="E1812">
        <f>ImssPresDinero!E14</f>
        <v>0</v>
      </c>
      <c r="F1812">
        <f>ImssPresDinero!F14</f>
        <v>0</v>
      </c>
      <c r="G1812" s="17">
        <f>ImssPresDinero!H14</f>
        <v>98.337317987999995</v>
      </c>
      <c r="H1812" s="17">
        <f>ImssPresDinero!I14</f>
        <v>88.820803343999998</v>
      </c>
      <c r="I1812" s="17">
        <f>ImssPresDinero!J14</f>
        <v>98.337317987999995</v>
      </c>
      <c r="J1812" s="17">
        <f>ImssPresDinero!K14</f>
        <v>95.165146440000001</v>
      </c>
      <c r="K1812" s="17">
        <f>ImssPresDinero!L14</f>
        <v>98.337317987999995</v>
      </c>
      <c r="L1812" s="17">
        <f>ImssPresDinero!M14</f>
        <v>95.165146440000001</v>
      </c>
      <c r="M1812" s="17">
        <f>ImssPresDinero!N14</f>
        <v>98.337317987999995</v>
      </c>
      <c r="N1812" s="17">
        <f>ImssPresDinero!O14</f>
        <v>98.337317987999995</v>
      </c>
      <c r="O1812" s="17">
        <f>ImssPresDinero!P14</f>
        <v>95.165146440000001</v>
      </c>
      <c r="P1812" s="17">
        <f>ImssPresDinero!Q14</f>
        <v>98.337317987999995</v>
      </c>
      <c r="Q1812" s="17">
        <f>ImssPresDinero!R14</f>
        <v>95.165146440000001</v>
      </c>
      <c r="R1812" s="17">
        <f>ImssPresDinero!S14</f>
        <v>98.337317987999995</v>
      </c>
      <c r="S1812" s="17">
        <f t="shared" si="28"/>
        <v>1157.8426150199998</v>
      </c>
    </row>
    <row r="1813" spans="1:19">
      <c r="A1813" s="7">
        <f>ImssPresDinero!A15</f>
        <v>1</v>
      </c>
      <c r="B1813" t="str">
        <f>ImssPresDinero!B15</f>
        <v>Prestaciones en dinero</v>
      </c>
      <c r="C1813">
        <f>ImssPresDinero!C15</f>
        <v>0</v>
      </c>
      <c r="D1813" t="str">
        <f>ImssPresDinero!D15</f>
        <v>EMPLEADO 12</v>
      </c>
      <c r="E1813">
        <f>ImssPresDinero!E15</f>
        <v>0</v>
      </c>
      <c r="F1813">
        <f>ImssPresDinero!F15</f>
        <v>0</v>
      </c>
      <c r="G1813" s="17">
        <f>ImssPresDinero!H15</f>
        <v>0</v>
      </c>
      <c r="H1813" s="17">
        <f>ImssPresDinero!I15</f>
        <v>0</v>
      </c>
      <c r="I1813" s="17">
        <f>ImssPresDinero!J15</f>
        <v>0</v>
      </c>
      <c r="J1813" s="17">
        <f>ImssPresDinero!K15</f>
        <v>0</v>
      </c>
      <c r="K1813" s="17">
        <f>ImssPresDinero!L15</f>
        <v>0</v>
      </c>
      <c r="L1813" s="17">
        <f>ImssPresDinero!M15</f>
        <v>0</v>
      </c>
      <c r="M1813" s="17">
        <f>ImssPresDinero!N15</f>
        <v>0</v>
      </c>
      <c r="N1813" s="17">
        <f>ImssPresDinero!O15</f>
        <v>0</v>
      </c>
      <c r="O1813" s="17">
        <f>ImssPresDinero!P15</f>
        <v>0</v>
      </c>
      <c r="P1813" s="17">
        <f>ImssPresDinero!Q15</f>
        <v>0</v>
      </c>
      <c r="Q1813" s="17">
        <f>ImssPresDinero!R15</f>
        <v>0</v>
      </c>
      <c r="R1813" s="17">
        <f>ImssPresDinero!S15</f>
        <v>0</v>
      </c>
      <c r="S1813" s="17">
        <f t="shared" si="28"/>
        <v>0</v>
      </c>
    </row>
    <row r="1814" spans="1:19">
      <c r="A1814" s="7">
        <f>ImssPresDinero!A16</f>
        <v>1</v>
      </c>
      <c r="B1814" t="str">
        <f>ImssPresDinero!B16</f>
        <v>Prestaciones en dinero</v>
      </c>
      <c r="C1814">
        <f>ImssPresDinero!C16</f>
        <v>0</v>
      </c>
      <c r="D1814" t="str">
        <f>ImssPresDinero!D16</f>
        <v>EMPLEADO 13</v>
      </c>
      <c r="E1814">
        <f>ImssPresDinero!E16</f>
        <v>0</v>
      </c>
      <c r="F1814">
        <f>ImssPresDinero!F16</f>
        <v>0</v>
      </c>
      <c r="G1814" s="17">
        <f>ImssPresDinero!H16</f>
        <v>0</v>
      </c>
      <c r="H1814" s="17">
        <f>ImssPresDinero!I16</f>
        <v>0</v>
      </c>
      <c r="I1814" s="17">
        <f>ImssPresDinero!J16</f>
        <v>0</v>
      </c>
      <c r="J1814" s="17">
        <f>ImssPresDinero!K16</f>
        <v>0</v>
      </c>
      <c r="K1814" s="17">
        <f>ImssPresDinero!L16</f>
        <v>0</v>
      </c>
      <c r="L1814" s="17">
        <f>ImssPresDinero!M16</f>
        <v>0</v>
      </c>
      <c r="M1814" s="17">
        <f>ImssPresDinero!N16</f>
        <v>0</v>
      </c>
      <c r="N1814" s="17">
        <f>ImssPresDinero!O16</f>
        <v>0</v>
      </c>
      <c r="O1814" s="17">
        <f>ImssPresDinero!P16</f>
        <v>0</v>
      </c>
      <c r="P1814" s="17">
        <f>ImssPresDinero!Q16</f>
        <v>0</v>
      </c>
      <c r="Q1814" s="17">
        <f>ImssPresDinero!R16</f>
        <v>0</v>
      </c>
      <c r="R1814" s="17">
        <f>ImssPresDinero!S16</f>
        <v>0</v>
      </c>
      <c r="S1814" s="17">
        <f t="shared" si="28"/>
        <v>0</v>
      </c>
    </row>
    <row r="1815" spans="1:19">
      <c r="A1815" s="7">
        <f>ImssPresDinero!A17</f>
        <v>1</v>
      </c>
      <c r="B1815" t="str">
        <f>ImssPresDinero!B17</f>
        <v>Prestaciones en dinero</v>
      </c>
      <c r="C1815">
        <f>ImssPresDinero!C17</f>
        <v>0</v>
      </c>
      <c r="D1815" t="str">
        <f>ImssPresDinero!D17</f>
        <v>EMPLEADO 14</v>
      </c>
      <c r="E1815">
        <f>ImssPresDinero!E17</f>
        <v>0</v>
      </c>
      <c r="F1815">
        <f>ImssPresDinero!F17</f>
        <v>0</v>
      </c>
      <c r="G1815" s="17">
        <f>ImssPresDinero!H17</f>
        <v>0</v>
      </c>
      <c r="H1815" s="17">
        <f>ImssPresDinero!I17</f>
        <v>0</v>
      </c>
      <c r="I1815" s="17">
        <f>ImssPresDinero!J17</f>
        <v>0</v>
      </c>
      <c r="J1815" s="17">
        <f>ImssPresDinero!K17</f>
        <v>0</v>
      </c>
      <c r="K1815" s="17">
        <f>ImssPresDinero!L17</f>
        <v>0</v>
      </c>
      <c r="L1815" s="17">
        <f>ImssPresDinero!M17</f>
        <v>0</v>
      </c>
      <c r="M1815" s="17">
        <f>ImssPresDinero!N17</f>
        <v>0</v>
      </c>
      <c r="N1815" s="17">
        <f>ImssPresDinero!O17</f>
        <v>0</v>
      </c>
      <c r="O1815" s="17">
        <f>ImssPresDinero!P17</f>
        <v>0</v>
      </c>
      <c r="P1815" s="17">
        <f>ImssPresDinero!Q17</f>
        <v>0</v>
      </c>
      <c r="Q1815" s="17">
        <f>ImssPresDinero!R17</f>
        <v>0</v>
      </c>
      <c r="R1815" s="17">
        <f>ImssPresDinero!S17</f>
        <v>0</v>
      </c>
      <c r="S1815" s="17">
        <f t="shared" si="28"/>
        <v>0</v>
      </c>
    </row>
    <row r="1816" spans="1:19">
      <c r="A1816" s="7">
        <f>ImssPresDinero!A18</f>
        <v>1</v>
      </c>
      <c r="B1816" t="str">
        <f>ImssPresDinero!B18</f>
        <v>Prestaciones en dinero</v>
      </c>
      <c r="C1816">
        <f>ImssPresDinero!C18</f>
        <v>0</v>
      </c>
      <c r="D1816" t="str">
        <f>ImssPresDinero!D18</f>
        <v>EMPLEADO 15</v>
      </c>
      <c r="E1816">
        <f>ImssPresDinero!E18</f>
        <v>0</v>
      </c>
      <c r="F1816">
        <f>ImssPresDinero!F18</f>
        <v>0</v>
      </c>
      <c r="G1816" s="17">
        <f>ImssPresDinero!H18</f>
        <v>0</v>
      </c>
      <c r="H1816" s="17">
        <f>ImssPresDinero!I18</f>
        <v>0</v>
      </c>
      <c r="I1816" s="17">
        <f>ImssPresDinero!J18</f>
        <v>0</v>
      </c>
      <c r="J1816" s="17">
        <f>ImssPresDinero!K18</f>
        <v>0</v>
      </c>
      <c r="K1816" s="17">
        <f>ImssPresDinero!L18</f>
        <v>0</v>
      </c>
      <c r="L1816" s="17">
        <f>ImssPresDinero!M18</f>
        <v>0</v>
      </c>
      <c r="M1816" s="17">
        <f>ImssPresDinero!N18</f>
        <v>0</v>
      </c>
      <c r="N1816" s="17">
        <f>ImssPresDinero!O18</f>
        <v>0</v>
      </c>
      <c r="O1816" s="17">
        <f>ImssPresDinero!P18</f>
        <v>0</v>
      </c>
      <c r="P1816" s="17">
        <f>ImssPresDinero!Q18</f>
        <v>0</v>
      </c>
      <c r="Q1816" s="17">
        <f>ImssPresDinero!R18</f>
        <v>0</v>
      </c>
      <c r="R1816" s="17">
        <f>ImssPresDinero!S18</f>
        <v>0</v>
      </c>
      <c r="S1816" s="17">
        <f t="shared" si="28"/>
        <v>0</v>
      </c>
    </row>
    <row r="1817" spans="1:19">
      <c r="A1817" s="7">
        <f>ImssPresDinero!A19</f>
        <v>1</v>
      </c>
      <c r="B1817" t="str">
        <f>ImssPresDinero!B19</f>
        <v>Prestaciones en dinero</v>
      </c>
      <c r="C1817">
        <f>ImssPresDinero!C19</f>
        <v>0</v>
      </c>
      <c r="D1817" t="str">
        <f>ImssPresDinero!D19</f>
        <v>EMPLEADO 16</v>
      </c>
      <c r="E1817">
        <f>ImssPresDinero!E19</f>
        <v>0</v>
      </c>
      <c r="F1817">
        <f>ImssPresDinero!F19</f>
        <v>0</v>
      </c>
      <c r="G1817" s="17">
        <f>ImssPresDinero!H19</f>
        <v>0</v>
      </c>
      <c r="H1817" s="17">
        <f>ImssPresDinero!I19</f>
        <v>0</v>
      </c>
      <c r="I1817" s="17">
        <f>ImssPresDinero!J19</f>
        <v>0</v>
      </c>
      <c r="J1817" s="17">
        <f>ImssPresDinero!K19</f>
        <v>0</v>
      </c>
      <c r="K1817" s="17">
        <f>ImssPresDinero!L19</f>
        <v>0</v>
      </c>
      <c r="L1817" s="17">
        <f>ImssPresDinero!M19</f>
        <v>0</v>
      </c>
      <c r="M1817" s="17">
        <f>ImssPresDinero!N19</f>
        <v>0</v>
      </c>
      <c r="N1817" s="17">
        <f>ImssPresDinero!O19</f>
        <v>0</v>
      </c>
      <c r="O1817" s="17">
        <f>ImssPresDinero!P19</f>
        <v>0</v>
      </c>
      <c r="P1817" s="17">
        <f>ImssPresDinero!Q19</f>
        <v>0</v>
      </c>
      <c r="Q1817" s="17">
        <f>ImssPresDinero!R19</f>
        <v>0</v>
      </c>
      <c r="R1817" s="17">
        <f>ImssPresDinero!S19</f>
        <v>0</v>
      </c>
      <c r="S1817" s="17">
        <f t="shared" si="28"/>
        <v>0</v>
      </c>
    </row>
    <row r="1818" spans="1:19">
      <c r="A1818" s="7">
        <f>ImssPresDinero!A20</f>
        <v>1</v>
      </c>
      <c r="B1818" t="str">
        <f>ImssPresDinero!B20</f>
        <v>Prestaciones en dinero</v>
      </c>
      <c r="C1818">
        <f>ImssPresDinero!C20</f>
        <v>0</v>
      </c>
      <c r="D1818" t="str">
        <f>ImssPresDinero!D20</f>
        <v>EMPLEADO 17</v>
      </c>
      <c r="E1818">
        <f>ImssPresDinero!E20</f>
        <v>0</v>
      </c>
      <c r="F1818">
        <f>ImssPresDinero!F20</f>
        <v>0</v>
      </c>
      <c r="G1818" s="17">
        <f>ImssPresDinero!H20</f>
        <v>0</v>
      </c>
      <c r="H1818" s="17">
        <f>ImssPresDinero!I20</f>
        <v>0</v>
      </c>
      <c r="I1818" s="17">
        <f>ImssPresDinero!J20</f>
        <v>0</v>
      </c>
      <c r="J1818" s="17">
        <f>ImssPresDinero!K20</f>
        <v>0</v>
      </c>
      <c r="K1818" s="17">
        <f>ImssPresDinero!L20</f>
        <v>0</v>
      </c>
      <c r="L1818" s="17">
        <f>ImssPresDinero!M20</f>
        <v>0</v>
      </c>
      <c r="M1818" s="17">
        <f>ImssPresDinero!N20</f>
        <v>0</v>
      </c>
      <c r="N1818" s="17">
        <f>ImssPresDinero!O20</f>
        <v>0</v>
      </c>
      <c r="O1818" s="17">
        <f>ImssPresDinero!P20</f>
        <v>0</v>
      </c>
      <c r="P1818" s="17">
        <f>ImssPresDinero!Q20</f>
        <v>0</v>
      </c>
      <c r="Q1818" s="17">
        <f>ImssPresDinero!R20</f>
        <v>0</v>
      </c>
      <c r="R1818" s="17">
        <f>ImssPresDinero!S20</f>
        <v>0</v>
      </c>
      <c r="S1818" s="17">
        <f t="shared" si="28"/>
        <v>0</v>
      </c>
    </row>
    <row r="1819" spans="1:19">
      <c r="A1819" s="7">
        <f>ImssPresDinero!A21</f>
        <v>1</v>
      </c>
      <c r="B1819" t="str">
        <f>ImssPresDinero!B21</f>
        <v>Prestaciones en dinero</v>
      </c>
      <c r="C1819">
        <f>ImssPresDinero!C21</f>
        <v>0</v>
      </c>
      <c r="D1819" t="str">
        <f>ImssPresDinero!D21</f>
        <v>EMPLEADO 18</v>
      </c>
      <c r="E1819">
        <f>ImssPresDinero!E21</f>
        <v>0</v>
      </c>
      <c r="F1819">
        <f>ImssPresDinero!F21</f>
        <v>0</v>
      </c>
      <c r="G1819" s="17">
        <f>ImssPresDinero!H21</f>
        <v>0</v>
      </c>
      <c r="H1819" s="17">
        <f>ImssPresDinero!I21</f>
        <v>0</v>
      </c>
      <c r="I1819" s="17">
        <f>ImssPresDinero!J21</f>
        <v>0</v>
      </c>
      <c r="J1819" s="17">
        <f>ImssPresDinero!K21</f>
        <v>0</v>
      </c>
      <c r="K1819" s="17">
        <f>ImssPresDinero!L21</f>
        <v>0</v>
      </c>
      <c r="L1819" s="17">
        <f>ImssPresDinero!M21</f>
        <v>0</v>
      </c>
      <c r="M1819" s="17">
        <f>ImssPresDinero!N21</f>
        <v>0</v>
      </c>
      <c r="N1819" s="17">
        <f>ImssPresDinero!O21</f>
        <v>0</v>
      </c>
      <c r="O1819" s="17">
        <f>ImssPresDinero!P21</f>
        <v>0</v>
      </c>
      <c r="P1819" s="17">
        <f>ImssPresDinero!Q21</f>
        <v>0</v>
      </c>
      <c r="Q1819" s="17">
        <f>ImssPresDinero!R21</f>
        <v>0</v>
      </c>
      <c r="R1819" s="17">
        <f>ImssPresDinero!S21</f>
        <v>0</v>
      </c>
      <c r="S1819" s="17">
        <f t="shared" si="28"/>
        <v>0</v>
      </c>
    </row>
    <row r="1820" spans="1:19">
      <c r="A1820" s="7">
        <f>ImssPresDinero!A22</f>
        <v>1</v>
      </c>
      <c r="B1820" t="str">
        <f>ImssPresDinero!B22</f>
        <v>Prestaciones en dinero</v>
      </c>
      <c r="C1820">
        <f>ImssPresDinero!C22</f>
        <v>0</v>
      </c>
      <c r="D1820" t="str">
        <f>ImssPresDinero!D22</f>
        <v>EMPLEADO 19</v>
      </c>
      <c r="E1820">
        <f>ImssPresDinero!E22</f>
        <v>0</v>
      </c>
      <c r="F1820">
        <f>ImssPresDinero!F22</f>
        <v>0</v>
      </c>
      <c r="G1820" s="17">
        <f>ImssPresDinero!H22</f>
        <v>0</v>
      </c>
      <c r="H1820" s="17">
        <f>ImssPresDinero!I22</f>
        <v>0</v>
      </c>
      <c r="I1820" s="17">
        <f>ImssPresDinero!J22</f>
        <v>0</v>
      </c>
      <c r="J1820" s="17">
        <f>ImssPresDinero!K22</f>
        <v>0</v>
      </c>
      <c r="K1820" s="17">
        <f>ImssPresDinero!L22</f>
        <v>0</v>
      </c>
      <c r="L1820" s="17">
        <f>ImssPresDinero!M22</f>
        <v>0</v>
      </c>
      <c r="M1820" s="17">
        <f>ImssPresDinero!N22</f>
        <v>0</v>
      </c>
      <c r="N1820" s="17">
        <f>ImssPresDinero!O22</f>
        <v>0</v>
      </c>
      <c r="O1820" s="17">
        <f>ImssPresDinero!P22</f>
        <v>0</v>
      </c>
      <c r="P1820" s="17">
        <f>ImssPresDinero!Q22</f>
        <v>0</v>
      </c>
      <c r="Q1820" s="17">
        <f>ImssPresDinero!R22</f>
        <v>0</v>
      </c>
      <c r="R1820" s="17">
        <f>ImssPresDinero!S22</f>
        <v>0</v>
      </c>
      <c r="S1820" s="17">
        <f t="shared" si="28"/>
        <v>0</v>
      </c>
    </row>
    <row r="1821" spans="1:19">
      <c r="A1821" s="7">
        <f>ImssPresDinero!A23</f>
        <v>1</v>
      </c>
      <c r="B1821" t="str">
        <f>ImssPresDinero!B23</f>
        <v>Prestaciones en dinero</v>
      </c>
      <c r="C1821">
        <f>ImssPresDinero!C23</f>
        <v>0</v>
      </c>
      <c r="D1821" t="str">
        <f>ImssPresDinero!D23</f>
        <v>EMPLEADO 20</v>
      </c>
      <c r="E1821">
        <f>ImssPresDinero!E23</f>
        <v>0</v>
      </c>
      <c r="F1821">
        <f>ImssPresDinero!F23</f>
        <v>0</v>
      </c>
      <c r="G1821" s="17">
        <f>ImssPresDinero!H23</f>
        <v>0</v>
      </c>
      <c r="H1821" s="17">
        <f>ImssPresDinero!I23</f>
        <v>0</v>
      </c>
      <c r="I1821" s="17">
        <f>ImssPresDinero!J23</f>
        <v>0</v>
      </c>
      <c r="J1821" s="17">
        <f>ImssPresDinero!K23</f>
        <v>0</v>
      </c>
      <c r="K1821" s="17">
        <f>ImssPresDinero!L23</f>
        <v>0</v>
      </c>
      <c r="L1821" s="17">
        <f>ImssPresDinero!M23</f>
        <v>0</v>
      </c>
      <c r="M1821" s="17">
        <f>ImssPresDinero!N23</f>
        <v>0</v>
      </c>
      <c r="N1821" s="17">
        <f>ImssPresDinero!O23</f>
        <v>0</v>
      </c>
      <c r="O1821" s="17">
        <f>ImssPresDinero!P23</f>
        <v>0</v>
      </c>
      <c r="P1821" s="17">
        <f>ImssPresDinero!Q23</f>
        <v>0</v>
      </c>
      <c r="Q1821" s="17">
        <f>ImssPresDinero!R23</f>
        <v>0</v>
      </c>
      <c r="R1821" s="17">
        <f>ImssPresDinero!S23</f>
        <v>0</v>
      </c>
      <c r="S1821" s="17">
        <f t="shared" si="28"/>
        <v>0</v>
      </c>
    </row>
    <row r="1822" spans="1:19">
      <c r="A1822" s="7">
        <f>ImssPresDinero!A24</f>
        <v>1</v>
      </c>
      <c r="B1822" t="str">
        <f>ImssPresDinero!B24</f>
        <v>Prestaciones en dinero</v>
      </c>
      <c r="C1822">
        <f>ImssPresDinero!C24</f>
        <v>0</v>
      </c>
      <c r="D1822" t="str">
        <f>ImssPresDinero!D24</f>
        <v>EMPLEADO 21</v>
      </c>
      <c r="E1822">
        <f>ImssPresDinero!E24</f>
        <v>0</v>
      </c>
      <c r="F1822">
        <f>ImssPresDinero!F24</f>
        <v>0</v>
      </c>
      <c r="G1822" s="17">
        <f>ImssPresDinero!H24</f>
        <v>0</v>
      </c>
      <c r="H1822" s="17">
        <f>ImssPresDinero!I24</f>
        <v>0</v>
      </c>
      <c r="I1822" s="17">
        <f>ImssPresDinero!J24</f>
        <v>0</v>
      </c>
      <c r="J1822" s="17">
        <f>ImssPresDinero!K24</f>
        <v>0</v>
      </c>
      <c r="K1822" s="17">
        <f>ImssPresDinero!L24</f>
        <v>0</v>
      </c>
      <c r="L1822" s="17">
        <f>ImssPresDinero!M24</f>
        <v>0</v>
      </c>
      <c r="M1822" s="17">
        <f>ImssPresDinero!N24</f>
        <v>0</v>
      </c>
      <c r="N1822" s="17">
        <f>ImssPresDinero!O24</f>
        <v>0</v>
      </c>
      <c r="O1822" s="17">
        <f>ImssPresDinero!P24</f>
        <v>0</v>
      </c>
      <c r="P1822" s="17">
        <f>ImssPresDinero!Q24</f>
        <v>0</v>
      </c>
      <c r="Q1822" s="17">
        <f>ImssPresDinero!R24</f>
        <v>0</v>
      </c>
      <c r="R1822" s="17">
        <f>ImssPresDinero!S24</f>
        <v>0</v>
      </c>
      <c r="S1822" s="17">
        <f t="shared" si="28"/>
        <v>0</v>
      </c>
    </row>
    <row r="1823" spans="1:19">
      <c r="A1823" s="7">
        <f>ImssPresDinero!A25</f>
        <v>1</v>
      </c>
      <c r="B1823" t="str">
        <f>ImssPresDinero!B25</f>
        <v>Prestaciones en dinero</v>
      </c>
      <c r="C1823">
        <f>ImssPresDinero!C25</f>
        <v>0</v>
      </c>
      <c r="D1823" t="str">
        <f>ImssPresDinero!D25</f>
        <v>EMPLEADO 22</v>
      </c>
      <c r="E1823">
        <f>ImssPresDinero!E25</f>
        <v>0</v>
      </c>
      <c r="F1823">
        <f>ImssPresDinero!F25</f>
        <v>0</v>
      </c>
      <c r="G1823" s="17">
        <f>ImssPresDinero!H25</f>
        <v>0</v>
      </c>
      <c r="H1823" s="17">
        <f>ImssPresDinero!I25</f>
        <v>0</v>
      </c>
      <c r="I1823" s="17">
        <f>ImssPresDinero!J25</f>
        <v>0</v>
      </c>
      <c r="J1823" s="17">
        <f>ImssPresDinero!K25</f>
        <v>0</v>
      </c>
      <c r="K1823" s="17">
        <f>ImssPresDinero!L25</f>
        <v>0</v>
      </c>
      <c r="L1823" s="17">
        <f>ImssPresDinero!M25</f>
        <v>0</v>
      </c>
      <c r="M1823" s="17">
        <f>ImssPresDinero!N25</f>
        <v>0</v>
      </c>
      <c r="N1823" s="17">
        <f>ImssPresDinero!O25</f>
        <v>0</v>
      </c>
      <c r="O1823" s="17">
        <f>ImssPresDinero!P25</f>
        <v>0</v>
      </c>
      <c r="P1823" s="17">
        <f>ImssPresDinero!Q25</f>
        <v>0</v>
      </c>
      <c r="Q1823" s="17">
        <f>ImssPresDinero!R25</f>
        <v>0</v>
      </c>
      <c r="R1823" s="17">
        <f>ImssPresDinero!S25</f>
        <v>0</v>
      </c>
      <c r="S1823" s="17">
        <f t="shared" si="28"/>
        <v>0</v>
      </c>
    </row>
    <row r="1824" spans="1:19">
      <c r="A1824" s="7">
        <f>ImssPresDinero!A26</f>
        <v>1</v>
      </c>
      <c r="B1824" t="str">
        <f>ImssPresDinero!B26</f>
        <v>Prestaciones en dinero</v>
      </c>
      <c r="C1824">
        <f>ImssPresDinero!C26</f>
        <v>0</v>
      </c>
      <c r="D1824" t="str">
        <f>ImssPresDinero!D26</f>
        <v>EMPLEADO 23</v>
      </c>
      <c r="E1824">
        <f>ImssPresDinero!E26</f>
        <v>0</v>
      </c>
      <c r="F1824">
        <f>ImssPresDinero!F26</f>
        <v>0</v>
      </c>
      <c r="G1824" s="17">
        <f>ImssPresDinero!H26</f>
        <v>0</v>
      </c>
      <c r="H1824" s="17">
        <f>ImssPresDinero!I26</f>
        <v>0</v>
      </c>
      <c r="I1824" s="17">
        <f>ImssPresDinero!J26</f>
        <v>0</v>
      </c>
      <c r="J1824" s="17">
        <f>ImssPresDinero!K26</f>
        <v>0</v>
      </c>
      <c r="K1824" s="17">
        <f>ImssPresDinero!L26</f>
        <v>0</v>
      </c>
      <c r="L1824" s="17">
        <f>ImssPresDinero!M26</f>
        <v>0</v>
      </c>
      <c r="M1824" s="17">
        <f>ImssPresDinero!N26</f>
        <v>0</v>
      </c>
      <c r="N1824" s="17">
        <f>ImssPresDinero!O26</f>
        <v>0</v>
      </c>
      <c r="O1824" s="17">
        <f>ImssPresDinero!P26</f>
        <v>0</v>
      </c>
      <c r="P1824" s="17">
        <f>ImssPresDinero!Q26</f>
        <v>0</v>
      </c>
      <c r="Q1824" s="17">
        <f>ImssPresDinero!R26</f>
        <v>0</v>
      </c>
      <c r="R1824" s="17">
        <f>ImssPresDinero!S26</f>
        <v>0</v>
      </c>
      <c r="S1824" s="17">
        <f t="shared" si="28"/>
        <v>0</v>
      </c>
    </row>
    <row r="1825" spans="1:19">
      <c r="A1825" s="7">
        <f>ImssPresDinero!A27</f>
        <v>1</v>
      </c>
      <c r="B1825" t="str">
        <f>ImssPresDinero!B27</f>
        <v>Prestaciones en dinero</v>
      </c>
      <c r="C1825">
        <f>ImssPresDinero!C27</f>
        <v>0</v>
      </c>
      <c r="D1825" t="str">
        <f>ImssPresDinero!D27</f>
        <v>EMPLEADO 24</v>
      </c>
      <c r="E1825">
        <f>ImssPresDinero!E27</f>
        <v>0</v>
      </c>
      <c r="F1825">
        <f>ImssPresDinero!F27</f>
        <v>0</v>
      </c>
      <c r="G1825" s="17">
        <f>ImssPresDinero!H27</f>
        <v>0</v>
      </c>
      <c r="H1825" s="17">
        <f>ImssPresDinero!I27</f>
        <v>0</v>
      </c>
      <c r="I1825" s="17">
        <f>ImssPresDinero!J27</f>
        <v>0</v>
      </c>
      <c r="J1825" s="17">
        <f>ImssPresDinero!K27</f>
        <v>0</v>
      </c>
      <c r="K1825" s="17">
        <f>ImssPresDinero!L27</f>
        <v>0</v>
      </c>
      <c r="L1825" s="17">
        <f>ImssPresDinero!M27</f>
        <v>0</v>
      </c>
      <c r="M1825" s="17">
        <f>ImssPresDinero!N27</f>
        <v>0</v>
      </c>
      <c r="N1825" s="17">
        <f>ImssPresDinero!O27</f>
        <v>0</v>
      </c>
      <c r="O1825" s="17">
        <f>ImssPresDinero!P27</f>
        <v>0</v>
      </c>
      <c r="P1825" s="17">
        <f>ImssPresDinero!Q27</f>
        <v>0</v>
      </c>
      <c r="Q1825" s="17">
        <f>ImssPresDinero!R27</f>
        <v>0</v>
      </c>
      <c r="R1825" s="17">
        <f>ImssPresDinero!S27</f>
        <v>0</v>
      </c>
      <c r="S1825" s="17">
        <f t="shared" si="28"/>
        <v>0</v>
      </c>
    </row>
    <row r="1826" spans="1:19">
      <c r="A1826" s="7">
        <f>ImssPresDinero!A28</f>
        <v>1</v>
      </c>
      <c r="B1826" t="str">
        <f>ImssPresDinero!B28</f>
        <v>Prestaciones en dinero</v>
      </c>
      <c r="C1826">
        <f>ImssPresDinero!C28</f>
        <v>0</v>
      </c>
      <c r="D1826" t="str">
        <f>ImssPresDinero!D28</f>
        <v>EMPLEADO 25</v>
      </c>
      <c r="E1826">
        <f>ImssPresDinero!E28</f>
        <v>0</v>
      </c>
      <c r="F1826">
        <f>ImssPresDinero!F28</f>
        <v>0</v>
      </c>
      <c r="G1826" s="17">
        <f>ImssPresDinero!H28</f>
        <v>0</v>
      </c>
      <c r="H1826" s="17">
        <f>ImssPresDinero!I28</f>
        <v>0</v>
      </c>
      <c r="I1826" s="17">
        <f>ImssPresDinero!J28</f>
        <v>0</v>
      </c>
      <c r="J1826" s="17">
        <f>ImssPresDinero!K28</f>
        <v>0</v>
      </c>
      <c r="K1826" s="17">
        <f>ImssPresDinero!L28</f>
        <v>0</v>
      </c>
      <c r="L1826" s="17">
        <f>ImssPresDinero!M28</f>
        <v>0</v>
      </c>
      <c r="M1826" s="17">
        <f>ImssPresDinero!N28</f>
        <v>0</v>
      </c>
      <c r="N1826" s="17">
        <f>ImssPresDinero!O28</f>
        <v>0</v>
      </c>
      <c r="O1826" s="17">
        <f>ImssPresDinero!P28</f>
        <v>0</v>
      </c>
      <c r="P1826" s="17">
        <f>ImssPresDinero!Q28</f>
        <v>0</v>
      </c>
      <c r="Q1826" s="17">
        <f>ImssPresDinero!R28</f>
        <v>0</v>
      </c>
      <c r="R1826" s="17">
        <f>ImssPresDinero!S28</f>
        <v>0</v>
      </c>
      <c r="S1826" s="17">
        <f t="shared" si="28"/>
        <v>0</v>
      </c>
    </row>
    <row r="1827" spans="1:19">
      <c r="A1827" s="7">
        <f>ImssPresDinero!A29</f>
        <v>1</v>
      </c>
      <c r="B1827" t="str">
        <f>ImssPresDinero!B29</f>
        <v>Prestaciones en dinero</v>
      </c>
      <c r="C1827">
        <f>ImssPresDinero!C29</f>
        <v>0</v>
      </c>
      <c r="D1827" t="str">
        <f>ImssPresDinero!D29</f>
        <v>EMPLEADO 26</v>
      </c>
      <c r="E1827">
        <f>ImssPresDinero!E29</f>
        <v>0</v>
      </c>
      <c r="F1827">
        <f>ImssPresDinero!F29</f>
        <v>0</v>
      </c>
      <c r="G1827" s="17">
        <f>ImssPresDinero!H29</f>
        <v>0</v>
      </c>
      <c r="H1827" s="17">
        <f>ImssPresDinero!I29</f>
        <v>0</v>
      </c>
      <c r="I1827" s="17">
        <f>ImssPresDinero!J29</f>
        <v>0</v>
      </c>
      <c r="J1827" s="17">
        <f>ImssPresDinero!K29</f>
        <v>0</v>
      </c>
      <c r="K1827" s="17">
        <f>ImssPresDinero!L29</f>
        <v>0</v>
      </c>
      <c r="L1827" s="17">
        <f>ImssPresDinero!M29</f>
        <v>0</v>
      </c>
      <c r="M1827" s="17">
        <f>ImssPresDinero!N29</f>
        <v>0</v>
      </c>
      <c r="N1827" s="17">
        <f>ImssPresDinero!O29</f>
        <v>0</v>
      </c>
      <c r="O1827" s="17">
        <f>ImssPresDinero!P29</f>
        <v>0</v>
      </c>
      <c r="P1827" s="17">
        <f>ImssPresDinero!Q29</f>
        <v>0</v>
      </c>
      <c r="Q1827" s="17">
        <f>ImssPresDinero!R29</f>
        <v>0</v>
      </c>
      <c r="R1827" s="17">
        <f>ImssPresDinero!S29</f>
        <v>0</v>
      </c>
      <c r="S1827" s="17">
        <f t="shared" si="28"/>
        <v>0</v>
      </c>
    </row>
    <row r="1828" spans="1:19">
      <c r="A1828" s="7">
        <f>ImssPresDinero!A30</f>
        <v>1</v>
      </c>
      <c r="B1828" t="str">
        <f>ImssPresDinero!B30</f>
        <v>Prestaciones en dinero</v>
      </c>
      <c r="C1828">
        <f>ImssPresDinero!C30</f>
        <v>0</v>
      </c>
      <c r="D1828" t="str">
        <f>ImssPresDinero!D30</f>
        <v>EMPLEADO 27</v>
      </c>
      <c r="E1828">
        <f>ImssPresDinero!E30</f>
        <v>0</v>
      </c>
      <c r="F1828">
        <f>ImssPresDinero!F30</f>
        <v>0</v>
      </c>
      <c r="G1828" s="17">
        <f>ImssPresDinero!H30</f>
        <v>0</v>
      </c>
      <c r="H1828" s="17">
        <f>ImssPresDinero!I30</f>
        <v>0</v>
      </c>
      <c r="I1828" s="17">
        <f>ImssPresDinero!J30</f>
        <v>0</v>
      </c>
      <c r="J1828" s="17">
        <f>ImssPresDinero!K30</f>
        <v>0</v>
      </c>
      <c r="K1828" s="17">
        <f>ImssPresDinero!L30</f>
        <v>0</v>
      </c>
      <c r="L1828" s="17">
        <f>ImssPresDinero!M30</f>
        <v>0</v>
      </c>
      <c r="M1828" s="17">
        <f>ImssPresDinero!N30</f>
        <v>0</v>
      </c>
      <c r="N1828" s="17">
        <f>ImssPresDinero!O30</f>
        <v>0</v>
      </c>
      <c r="O1828" s="17">
        <f>ImssPresDinero!P30</f>
        <v>0</v>
      </c>
      <c r="P1828" s="17">
        <f>ImssPresDinero!Q30</f>
        <v>0</v>
      </c>
      <c r="Q1828" s="17">
        <f>ImssPresDinero!R30</f>
        <v>0</v>
      </c>
      <c r="R1828" s="17">
        <f>ImssPresDinero!S30</f>
        <v>0</v>
      </c>
      <c r="S1828" s="17">
        <f t="shared" si="28"/>
        <v>0</v>
      </c>
    </row>
    <row r="1829" spans="1:19">
      <c r="A1829" s="7">
        <f>ImssPresDinero!A31</f>
        <v>1</v>
      </c>
      <c r="B1829" t="str">
        <f>ImssPresDinero!B31</f>
        <v>Prestaciones en dinero</v>
      </c>
      <c r="C1829">
        <f>ImssPresDinero!C31</f>
        <v>0</v>
      </c>
      <c r="D1829" t="str">
        <f>ImssPresDinero!D31</f>
        <v>EMPLEADO 28</v>
      </c>
      <c r="E1829">
        <f>ImssPresDinero!E31</f>
        <v>0</v>
      </c>
      <c r="F1829">
        <f>ImssPresDinero!F31</f>
        <v>0</v>
      </c>
      <c r="G1829" s="17">
        <f>ImssPresDinero!H31</f>
        <v>0</v>
      </c>
      <c r="H1829" s="17">
        <f>ImssPresDinero!I31</f>
        <v>0</v>
      </c>
      <c r="I1829" s="17">
        <f>ImssPresDinero!J31</f>
        <v>0</v>
      </c>
      <c r="J1829" s="17">
        <f>ImssPresDinero!K31</f>
        <v>0</v>
      </c>
      <c r="K1829" s="17">
        <f>ImssPresDinero!L31</f>
        <v>0</v>
      </c>
      <c r="L1829" s="17">
        <f>ImssPresDinero!M31</f>
        <v>0</v>
      </c>
      <c r="M1829" s="17">
        <f>ImssPresDinero!N31</f>
        <v>0</v>
      </c>
      <c r="N1829" s="17">
        <f>ImssPresDinero!O31</f>
        <v>0</v>
      </c>
      <c r="O1829" s="17">
        <f>ImssPresDinero!P31</f>
        <v>0</v>
      </c>
      <c r="P1829" s="17">
        <f>ImssPresDinero!Q31</f>
        <v>0</v>
      </c>
      <c r="Q1829" s="17">
        <f>ImssPresDinero!R31</f>
        <v>0</v>
      </c>
      <c r="R1829" s="17">
        <f>ImssPresDinero!S31</f>
        <v>0</v>
      </c>
      <c r="S1829" s="17">
        <f t="shared" si="28"/>
        <v>0</v>
      </c>
    </row>
    <row r="1830" spans="1:19">
      <c r="A1830" s="7">
        <f>ImssPresDinero!A32</f>
        <v>1</v>
      </c>
      <c r="B1830" t="str">
        <f>ImssPresDinero!B32</f>
        <v>Prestaciones en dinero</v>
      </c>
      <c r="C1830">
        <f>ImssPresDinero!C32</f>
        <v>0</v>
      </c>
      <c r="D1830" t="str">
        <f>ImssPresDinero!D32</f>
        <v>EMPLEADO 29</v>
      </c>
      <c r="E1830">
        <f>ImssPresDinero!E32</f>
        <v>0</v>
      </c>
      <c r="F1830">
        <f>ImssPresDinero!F32</f>
        <v>0</v>
      </c>
      <c r="G1830" s="17">
        <f>ImssPresDinero!H32</f>
        <v>0</v>
      </c>
      <c r="H1830" s="17">
        <f>ImssPresDinero!I32</f>
        <v>0</v>
      </c>
      <c r="I1830" s="17">
        <f>ImssPresDinero!J32</f>
        <v>0</v>
      </c>
      <c r="J1830" s="17">
        <f>ImssPresDinero!K32</f>
        <v>0</v>
      </c>
      <c r="K1830" s="17">
        <f>ImssPresDinero!L32</f>
        <v>0</v>
      </c>
      <c r="L1830" s="17">
        <f>ImssPresDinero!M32</f>
        <v>0</v>
      </c>
      <c r="M1830" s="17">
        <f>ImssPresDinero!N32</f>
        <v>0</v>
      </c>
      <c r="N1830" s="17">
        <f>ImssPresDinero!O32</f>
        <v>0</v>
      </c>
      <c r="O1830" s="17">
        <f>ImssPresDinero!P32</f>
        <v>0</v>
      </c>
      <c r="P1830" s="17">
        <f>ImssPresDinero!Q32</f>
        <v>0</v>
      </c>
      <c r="Q1830" s="17">
        <f>ImssPresDinero!R32</f>
        <v>0</v>
      </c>
      <c r="R1830" s="17">
        <f>ImssPresDinero!S32</f>
        <v>0</v>
      </c>
      <c r="S1830" s="17">
        <f t="shared" si="28"/>
        <v>0</v>
      </c>
    </row>
    <row r="1831" spans="1:19">
      <c r="A1831" s="7">
        <f>ImssPresDinero!A33</f>
        <v>1</v>
      </c>
      <c r="B1831" t="str">
        <f>ImssPresDinero!B33</f>
        <v>Prestaciones en dinero</v>
      </c>
      <c r="C1831">
        <f>ImssPresDinero!C33</f>
        <v>0</v>
      </c>
      <c r="D1831" t="str">
        <f>ImssPresDinero!D33</f>
        <v>EMPLEADO 30</v>
      </c>
      <c r="E1831">
        <f>ImssPresDinero!E33</f>
        <v>0</v>
      </c>
      <c r="F1831">
        <f>ImssPresDinero!F33</f>
        <v>0</v>
      </c>
      <c r="G1831" s="17">
        <f>ImssPresDinero!H33</f>
        <v>0</v>
      </c>
      <c r="H1831" s="17">
        <f>ImssPresDinero!I33</f>
        <v>0</v>
      </c>
      <c r="I1831" s="17">
        <f>ImssPresDinero!J33</f>
        <v>0</v>
      </c>
      <c r="J1831" s="17">
        <f>ImssPresDinero!K33</f>
        <v>0</v>
      </c>
      <c r="K1831" s="17">
        <f>ImssPresDinero!L33</f>
        <v>0</v>
      </c>
      <c r="L1831" s="17">
        <f>ImssPresDinero!M33</f>
        <v>0</v>
      </c>
      <c r="M1831" s="17">
        <f>ImssPresDinero!N33</f>
        <v>0</v>
      </c>
      <c r="N1831" s="17">
        <f>ImssPresDinero!O33</f>
        <v>0</v>
      </c>
      <c r="O1831" s="17">
        <f>ImssPresDinero!P33</f>
        <v>0</v>
      </c>
      <c r="P1831" s="17">
        <f>ImssPresDinero!Q33</f>
        <v>0</v>
      </c>
      <c r="Q1831" s="17">
        <f>ImssPresDinero!R33</f>
        <v>0</v>
      </c>
      <c r="R1831" s="17">
        <f>ImssPresDinero!S33</f>
        <v>0</v>
      </c>
      <c r="S1831" s="17">
        <f t="shared" si="28"/>
        <v>0</v>
      </c>
    </row>
    <row r="1832" spans="1:19">
      <c r="A1832" s="7">
        <f>ImssPresDinero!A34</f>
        <v>1</v>
      </c>
      <c r="B1832" t="str">
        <f>ImssPresDinero!B34</f>
        <v>Prestaciones en dinero</v>
      </c>
      <c r="C1832">
        <f>ImssPresDinero!C34</f>
        <v>0</v>
      </c>
      <c r="D1832" t="str">
        <f>ImssPresDinero!D34</f>
        <v>EMPLEADO 31</v>
      </c>
      <c r="E1832">
        <f>ImssPresDinero!E34</f>
        <v>0</v>
      </c>
      <c r="F1832">
        <f>ImssPresDinero!F34</f>
        <v>0</v>
      </c>
      <c r="G1832" s="17">
        <f>ImssPresDinero!H34</f>
        <v>0</v>
      </c>
      <c r="H1832" s="17">
        <f>ImssPresDinero!I34</f>
        <v>0</v>
      </c>
      <c r="I1832" s="17">
        <f>ImssPresDinero!J34</f>
        <v>0</v>
      </c>
      <c r="J1832" s="17">
        <f>ImssPresDinero!K34</f>
        <v>0</v>
      </c>
      <c r="K1832" s="17">
        <f>ImssPresDinero!L34</f>
        <v>0</v>
      </c>
      <c r="L1832" s="17">
        <f>ImssPresDinero!M34</f>
        <v>0</v>
      </c>
      <c r="M1832" s="17">
        <f>ImssPresDinero!N34</f>
        <v>0</v>
      </c>
      <c r="N1832" s="17">
        <f>ImssPresDinero!O34</f>
        <v>0</v>
      </c>
      <c r="O1832" s="17">
        <f>ImssPresDinero!P34</f>
        <v>0</v>
      </c>
      <c r="P1832" s="17">
        <f>ImssPresDinero!Q34</f>
        <v>0</v>
      </c>
      <c r="Q1832" s="17">
        <f>ImssPresDinero!R34</f>
        <v>0</v>
      </c>
      <c r="R1832" s="17">
        <f>ImssPresDinero!S34</f>
        <v>0</v>
      </c>
      <c r="S1832" s="17">
        <f t="shared" si="28"/>
        <v>0</v>
      </c>
    </row>
    <row r="1833" spans="1:19">
      <c r="A1833" s="7">
        <f>ImssPresDinero!A35</f>
        <v>1</v>
      </c>
      <c r="B1833" t="str">
        <f>ImssPresDinero!B35</f>
        <v>Prestaciones en dinero</v>
      </c>
      <c r="C1833">
        <f>ImssPresDinero!C35</f>
        <v>0</v>
      </c>
      <c r="D1833" t="str">
        <f>ImssPresDinero!D35</f>
        <v>EMPLEADO 32</v>
      </c>
      <c r="E1833">
        <f>ImssPresDinero!E35</f>
        <v>0</v>
      </c>
      <c r="F1833">
        <f>ImssPresDinero!F35</f>
        <v>0</v>
      </c>
      <c r="G1833" s="17">
        <f>ImssPresDinero!H35</f>
        <v>0</v>
      </c>
      <c r="H1833" s="17">
        <f>ImssPresDinero!I35</f>
        <v>0</v>
      </c>
      <c r="I1833" s="17">
        <f>ImssPresDinero!J35</f>
        <v>0</v>
      </c>
      <c r="J1833" s="17">
        <f>ImssPresDinero!K35</f>
        <v>0</v>
      </c>
      <c r="K1833" s="17">
        <f>ImssPresDinero!L35</f>
        <v>0</v>
      </c>
      <c r="L1833" s="17">
        <f>ImssPresDinero!M35</f>
        <v>0</v>
      </c>
      <c r="M1833" s="17">
        <f>ImssPresDinero!N35</f>
        <v>0</v>
      </c>
      <c r="N1833" s="17">
        <f>ImssPresDinero!O35</f>
        <v>0</v>
      </c>
      <c r="O1833" s="17">
        <f>ImssPresDinero!P35</f>
        <v>0</v>
      </c>
      <c r="P1833" s="17">
        <f>ImssPresDinero!Q35</f>
        <v>0</v>
      </c>
      <c r="Q1833" s="17">
        <f>ImssPresDinero!R35</f>
        <v>0</v>
      </c>
      <c r="R1833" s="17">
        <f>ImssPresDinero!S35</f>
        <v>0</v>
      </c>
      <c r="S1833" s="17">
        <f t="shared" si="28"/>
        <v>0</v>
      </c>
    </row>
    <row r="1834" spans="1:19">
      <c r="A1834" s="7">
        <f>ImssPresDinero!A36</f>
        <v>1</v>
      </c>
      <c r="B1834" t="str">
        <f>ImssPresDinero!B36</f>
        <v>Prestaciones en dinero</v>
      </c>
      <c r="C1834">
        <f>ImssPresDinero!C36</f>
        <v>0</v>
      </c>
      <c r="D1834" t="str">
        <f>ImssPresDinero!D36</f>
        <v>EMPLEADO 33</v>
      </c>
      <c r="E1834">
        <f>ImssPresDinero!E36</f>
        <v>0</v>
      </c>
      <c r="F1834">
        <f>ImssPresDinero!F36</f>
        <v>0</v>
      </c>
      <c r="G1834" s="17">
        <f>ImssPresDinero!H36</f>
        <v>0</v>
      </c>
      <c r="H1834" s="17">
        <f>ImssPresDinero!I36</f>
        <v>0</v>
      </c>
      <c r="I1834" s="17">
        <f>ImssPresDinero!J36</f>
        <v>0</v>
      </c>
      <c r="J1834" s="17">
        <f>ImssPresDinero!K36</f>
        <v>0</v>
      </c>
      <c r="K1834" s="17">
        <f>ImssPresDinero!L36</f>
        <v>0</v>
      </c>
      <c r="L1834" s="17">
        <f>ImssPresDinero!M36</f>
        <v>0</v>
      </c>
      <c r="M1834" s="17">
        <f>ImssPresDinero!N36</f>
        <v>0</v>
      </c>
      <c r="N1834" s="17">
        <f>ImssPresDinero!O36</f>
        <v>0</v>
      </c>
      <c r="O1834" s="17">
        <f>ImssPresDinero!P36</f>
        <v>0</v>
      </c>
      <c r="P1834" s="17">
        <f>ImssPresDinero!Q36</f>
        <v>0</v>
      </c>
      <c r="Q1834" s="17">
        <f>ImssPresDinero!R36</f>
        <v>0</v>
      </c>
      <c r="R1834" s="17">
        <f>ImssPresDinero!S36</f>
        <v>0</v>
      </c>
      <c r="S1834" s="17">
        <f t="shared" si="28"/>
        <v>0</v>
      </c>
    </row>
    <row r="1835" spans="1:19">
      <c r="A1835" s="7">
        <f>ImssPresDinero!A37</f>
        <v>1</v>
      </c>
      <c r="B1835" t="str">
        <f>ImssPresDinero!B37</f>
        <v>Prestaciones en dinero</v>
      </c>
      <c r="C1835">
        <f>ImssPresDinero!C37</f>
        <v>0</v>
      </c>
      <c r="D1835" t="str">
        <f>ImssPresDinero!D37</f>
        <v>EMPLEADO 34</v>
      </c>
      <c r="E1835">
        <f>ImssPresDinero!E37</f>
        <v>0</v>
      </c>
      <c r="F1835">
        <f>ImssPresDinero!F37</f>
        <v>0</v>
      </c>
      <c r="G1835" s="17">
        <f>ImssPresDinero!H37</f>
        <v>0</v>
      </c>
      <c r="H1835" s="17">
        <f>ImssPresDinero!I37</f>
        <v>0</v>
      </c>
      <c r="I1835" s="17">
        <f>ImssPresDinero!J37</f>
        <v>0</v>
      </c>
      <c r="J1835" s="17">
        <f>ImssPresDinero!K37</f>
        <v>0</v>
      </c>
      <c r="K1835" s="17">
        <f>ImssPresDinero!L37</f>
        <v>0</v>
      </c>
      <c r="L1835" s="17">
        <f>ImssPresDinero!M37</f>
        <v>0</v>
      </c>
      <c r="M1835" s="17">
        <f>ImssPresDinero!N37</f>
        <v>0</v>
      </c>
      <c r="N1835" s="17">
        <f>ImssPresDinero!O37</f>
        <v>0</v>
      </c>
      <c r="O1835" s="17">
        <f>ImssPresDinero!P37</f>
        <v>0</v>
      </c>
      <c r="P1835" s="17">
        <f>ImssPresDinero!Q37</f>
        <v>0</v>
      </c>
      <c r="Q1835" s="17">
        <f>ImssPresDinero!R37</f>
        <v>0</v>
      </c>
      <c r="R1835" s="17">
        <f>ImssPresDinero!S37</f>
        <v>0</v>
      </c>
      <c r="S1835" s="17">
        <f t="shared" si="28"/>
        <v>0</v>
      </c>
    </row>
    <row r="1836" spans="1:19">
      <c r="A1836" s="7">
        <f>ImssPresDinero!A38</f>
        <v>1</v>
      </c>
      <c r="B1836" t="str">
        <f>ImssPresDinero!B38</f>
        <v>Prestaciones en dinero</v>
      </c>
      <c r="C1836">
        <f>ImssPresDinero!C38</f>
        <v>0</v>
      </c>
      <c r="D1836" t="str">
        <f>ImssPresDinero!D38</f>
        <v>EMPLEADO 35</v>
      </c>
      <c r="E1836">
        <f>ImssPresDinero!E38</f>
        <v>0</v>
      </c>
      <c r="F1836">
        <f>ImssPresDinero!F38</f>
        <v>0</v>
      </c>
      <c r="G1836" s="17">
        <f>ImssPresDinero!H38</f>
        <v>0</v>
      </c>
      <c r="H1836" s="17">
        <f>ImssPresDinero!I38</f>
        <v>0</v>
      </c>
      <c r="I1836" s="17">
        <f>ImssPresDinero!J38</f>
        <v>0</v>
      </c>
      <c r="J1836" s="17">
        <f>ImssPresDinero!K38</f>
        <v>0</v>
      </c>
      <c r="K1836" s="17">
        <f>ImssPresDinero!L38</f>
        <v>0</v>
      </c>
      <c r="L1836" s="17">
        <f>ImssPresDinero!M38</f>
        <v>0</v>
      </c>
      <c r="M1836" s="17">
        <f>ImssPresDinero!N38</f>
        <v>0</v>
      </c>
      <c r="N1836" s="17">
        <f>ImssPresDinero!O38</f>
        <v>0</v>
      </c>
      <c r="O1836" s="17">
        <f>ImssPresDinero!P38</f>
        <v>0</v>
      </c>
      <c r="P1836" s="17">
        <f>ImssPresDinero!Q38</f>
        <v>0</v>
      </c>
      <c r="Q1836" s="17">
        <f>ImssPresDinero!R38</f>
        <v>0</v>
      </c>
      <c r="R1836" s="17">
        <f>ImssPresDinero!S38</f>
        <v>0</v>
      </c>
      <c r="S1836" s="17">
        <f t="shared" si="28"/>
        <v>0</v>
      </c>
    </row>
    <row r="1837" spans="1:19">
      <c r="A1837" s="7">
        <f>ImssPresDinero!A39</f>
        <v>1</v>
      </c>
      <c r="B1837" t="str">
        <f>ImssPresDinero!B39</f>
        <v>Prestaciones en dinero</v>
      </c>
      <c r="C1837">
        <f>ImssPresDinero!C39</f>
        <v>0</v>
      </c>
      <c r="D1837" t="str">
        <f>ImssPresDinero!D39</f>
        <v>EMPLEADO 36</v>
      </c>
      <c r="E1837">
        <f>ImssPresDinero!E39</f>
        <v>0</v>
      </c>
      <c r="F1837">
        <f>ImssPresDinero!F39</f>
        <v>0</v>
      </c>
      <c r="G1837" s="17">
        <f>ImssPresDinero!H39</f>
        <v>0</v>
      </c>
      <c r="H1837" s="17">
        <f>ImssPresDinero!I39</f>
        <v>0</v>
      </c>
      <c r="I1837" s="17">
        <f>ImssPresDinero!J39</f>
        <v>0</v>
      </c>
      <c r="J1837" s="17">
        <f>ImssPresDinero!K39</f>
        <v>0</v>
      </c>
      <c r="K1837" s="17">
        <f>ImssPresDinero!L39</f>
        <v>0</v>
      </c>
      <c r="L1837" s="17">
        <f>ImssPresDinero!M39</f>
        <v>0</v>
      </c>
      <c r="M1837" s="17">
        <f>ImssPresDinero!N39</f>
        <v>0</v>
      </c>
      <c r="N1837" s="17">
        <f>ImssPresDinero!O39</f>
        <v>0</v>
      </c>
      <c r="O1837" s="17">
        <f>ImssPresDinero!P39</f>
        <v>0</v>
      </c>
      <c r="P1837" s="17">
        <f>ImssPresDinero!Q39</f>
        <v>0</v>
      </c>
      <c r="Q1837" s="17">
        <f>ImssPresDinero!R39</f>
        <v>0</v>
      </c>
      <c r="R1837" s="17">
        <f>ImssPresDinero!S39</f>
        <v>0</v>
      </c>
      <c r="S1837" s="17">
        <f t="shared" si="28"/>
        <v>0</v>
      </c>
    </row>
    <row r="1838" spans="1:19">
      <c r="A1838" s="7">
        <f>ImssPresDinero!A40</f>
        <v>1</v>
      </c>
      <c r="B1838" t="str">
        <f>ImssPresDinero!B40</f>
        <v>Prestaciones en dinero</v>
      </c>
      <c r="C1838">
        <f>ImssPresDinero!C40</f>
        <v>0</v>
      </c>
      <c r="D1838" t="str">
        <f>ImssPresDinero!D40</f>
        <v>EMPLEADO 37</v>
      </c>
      <c r="E1838">
        <f>ImssPresDinero!E40</f>
        <v>0</v>
      </c>
      <c r="F1838">
        <f>ImssPresDinero!F40</f>
        <v>0</v>
      </c>
      <c r="G1838" s="17">
        <f>ImssPresDinero!H40</f>
        <v>0</v>
      </c>
      <c r="H1838" s="17">
        <f>ImssPresDinero!I40</f>
        <v>0</v>
      </c>
      <c r="I1838" s="17">
        <f>ImssPresDinero!J40</f>
        <v>0</v>
      </c>
      <c r="J1838" s="17">
        <f>ImssPresDinero!K40</f>
        <v>0</v>
      </c>
      <c r="K1838" s="17">
        <f>ImssPresDinero!L40</f>
        <v>0</v>
      </c>
      <c r="L1838" s="17">
        <f>ImssPresDinero!M40</f>
        <v>0</v>
      </c>
      <c r="M1838" s="17">
        <f>ImssPresDinero!N40</f>
        <v>0</v>
      </c>
      <c r="N1838" s="17">
        <f>ImssPresDinero!O40</f>
        <v>0</v>
      </c>
      <c r="O1838" s="17">
        <f>ImssPresDinero!P40</f>
        <v>0</v>
      </c>
      <c r="P1838" s="17">
        <f>ImssPresDinero!Q40</f>
        <v>0</v>
      </c>
      <c r="Q1838" s="17">
        <f>ImssPresDinero!R40</f>
        <v>0</v>
      </c>
      <c r="R1838" s="17">
        <f>ImssPresDinero!S40</f>
        <v>0</v>
      </c>
      <c r="S1838" s="17">
        <f t="shared" si="28"/>
        <v>0</v>
      </c>
    </row>
    <row r="1839" spans="1:19">
      <c r="A1839" s="7">
        <f>ImssPresDinero!A41</f>
        <v>1</v>
      </c>
      <c r="B1839" t="str">
        <f>ImssPresDinero!B41</f>
        <v>Prestaciones en dinero</v>
      </c>
      <c r="C1839">
        <f>ImssPresDinero!C41</f>
        <v>0</v>
      </c>
      <c r="D1839" t="str">
        <f>ImssPresDinero!D41</f>
        <v>EMPLEADO 38</v>
      </c>
      <c r="E1839">
        <f>ImssPresDinero!E41</f>
        <v>0</v>
      </c>
      <c r="F1839">
        <f>ImssPresDinero!F41</f>
        <v>0</v>
      </c>
      <c r="G1839" s="17">
        <f>ImssPresDinero!H41</f>
        <v>0</v>
      </c>
      <c r="H1839" s="17">
        <f>ImssPresDinero!I41</f>
        <v>0</v>
      </c>
      <c r="I1839" s="17">
        <f>ImssPresDinero!J41</f>
        <v>0</v>
      </c>
      <c r="J1839" s="17">
        <f>ImssPresDinero!K41</f>
        <v>0</v>
      </c>
      <c r="K1839" s="17">
        <f>ImssPresDinero!L41</f>
        <v>0</v>
      </c>
      <c r="L1839" s="17">
        <f>ImssPresDinero!M41</f>
        <v>0</v>
      </c>
      <c r="M1839" s="17">
        <f>ImssPresDinero!N41</f>
        <v>0</v>
      </c>
      <c r="N1839" s="17">
        <f>ImssPresDinero!O41</f>
        <v>0</v>
      </c>
      <c r="O1839" s="17">
        <f>ImssPresDinero!P41</f>
        <v>0</v>
      </c>
      <c r="P1839" s="17">
        <f>ImssPresDinero!Q41</f>
        <v>0</v>
      </c>
      <c r="Q1839" s="17">
        <f>ImssPresDinero!R41</f>
        <v>0</v>
      </c>
      <c r="R1839" s="17">
        <f>ImssPresDinero!S41</f>
        <v>0</v>
      </c>
      <c r="S1839" s="17">
        <f t="shared" si="28"/>
        <v>0</v>
      </c>
    </row>
    <row r="1840" spans="1:19">
      <c r="A1840" s="7">
        <f>ImssPresDinero!A42</f>
        <v>1</v>
      </c>
      <c r="B1840" t="str">
        <f>ImssPresDinero!B42</f>
        <v>Prestaciones en dinero</v>
      </c>
      <c r="C1840">
        <f>ImssPresDinero!C42</f>
        <v>0</v>
      </c>
      <c r="D1840" t="str">
        <f>ImssPresDinero!D42</f>
        <v>EMPLEADO 39</v>
      </c>
      <c r="E1840">
        <f>ImssPresDinero!E42</f>
        <v>0</v>
      </c>
      <c r="F1840">
        <f>ImssPresDinero!F42</f>
        <v>0</v>
      </c>
      <c r="G1840" s="17">
        <f>ImssPresDinero!H42</f>
        <v>0</v>
      </c>
      <c r="H1840" s="17">
        <f>ImssPresDinero!I42</f>
        <v>0</v>
      </c>
      <c r="I1840" s="17">
        <f>ImssPresDinero!J42</f>
        <v>0</v>
      </c>
      <c r="J1840" s="17">
        <f>ImssPresDinero!K42</f>
        <v>0</v>
      </c>
      <c r="K1840" s="17">
        <f>ImssPresDinero!L42</f>
        <v>0</v>
      </c>
      <c r="L1840" s="17">
        <f>ImssPresDinero!M42</f>
        <v>0</v>
      </c>
      <c r="M1840" s="17">
        <f>ImssPresDinero!N42</f>
        <v>0</v>
      </c>
      <c r="N1840" s="17">
        <f>ImssPresDinero!O42</f>
        <v>0</v>
      </c>
      <c r="O1840" s="17">
        <f>ImssPresDinero!P42</f>
        <v>0</v>
      </c>
      <c r="P1840" s="17">
        <f>ImssPresDinero!Q42</f>
        <v>0</v>
      </c>
      <c r="Q1840" s="17">
        <f>ImssPresDinero!R42</f>
        <v>0</v>
      </c>
      <c r="R1840" s="17">
        <f>ImssPresDinero!S42</f>
        <v>0</v>
      </c>
      <c r="S1840" s="17">
        <f t="shared" si="28"/>
        <v>0</v>
      </c>
    </row>
    <row r="1841" spans="1:19">
      <c r="A1841" s="7">
        <f>ImssPresDinero!A43</f>
        <v>1</v>
      </c>
      <c r="B1841" t="str">
        <f>ImssPresDinero!B43</f>
        <v>Prestaciones en dinero</v>
      </c>
      <c r="C1841">
        <f>ImssPresDinero!C43</f>
        <v>0</v>
      </c>
      <c r="D1841" t="str">
        <f>ImssPresDinero!D43</f>
        <v>EMPLEADO 40</v>
      </c>
      <c r="E1841">
        <f>ImssPresDinero!E43</f>
        <v>0</v>
      </c>
      <c r="F1841">
        <f>ImssPresDinero!F43</f>
        <v>0</v>
      </c>
      <c r="G1841" s="17">
        <f>ImssPresDinero!H43</f>
        <v>0</v>
      </c>
      <c r="H1841" s="17">
        <f>ImssPresDinero!I43</f>
        <v>0</v>
      </c>
      <c r="I1841" s="17">
        <f>ImssPresDinero!J43</f>
        <v>0</v>
      </c>
      <c r="J1841" s="17">
        <f>ImssPresDinero!K43</f>
        <v>0</v>
      </c>
      <c r="K1841" s="17">
        <f>ImssPresDinero!L43</f>
        <v>0</v>
      </c>
      <c r="L1841" s="17">
        <f>ImssPresDinero!M43</f>
        <v>0</v>
      </c>
      <c r="M1841" s="17">
        <f>ImssPresDinero!N43</f>
        <v>0</v>
      </c>
      <c r="N1841" s="17">
        <f>ImssPresDinero!O43</f>
        <v>0</v>
      </c>
      <c r="O1841" s="17">
        <f>ImssPresDinero!P43</f>
        <v>0</v>
      </c>
      <c r="P1841" s="17">
        <f>ImssPresDinero!Q43</f>
        <v>0</v>
      </c>
      <c r="Q1841" s="17">
        <f>ImssPresDinero!R43</f>
        <v>0</v>
      </c>
      <c r="R1841" s="17">
        <f>ImssPresDinero!S43</f>
        <v>0</v>
      </c>
      <c r="S1841" s="17">
        <f t="shared" si="28"/>
        <v>0</v>
      </c>
    </row>
    <row r="1842" spans="1:19">
      <c r="A1842" s="7">
        <f>ImssPresDinero!A44</f>
        <v>1</v>
      </c>
      <c r="B1842" t="str">
        <f>ImssPresDinero!B44</f>
        <v>Prestaciones en dinero</v>
      </c>
      <c r="C1842">
        <f>ImssPresDinero!C44</f>
        <v>0</v>
      </c>
      <c r="D1842" t="str">
        <f>ImssPresDinero!D44</f>
        <v>EMPLEADO 41</v>
      </c>
      <c r="E1842">
        <f>ImssPresDinero!E44</f>
        <v>0</v>
      </c>
      <c r="F1842">
        <f>ImssPresDinero!F44</f>
        <v>0</v>
      </c>
      <c r="G1842" s="17">
        <f>ImssPresDinero!H44</f>
        <v>0</v>
      </c>
      <c r="H1842" s="17">
        <f>ImssPresDinero!I44</f>
        <v>0</v>
      </c>
      <c r="I1842" s="17">
        <f>ImssPresDinero!J44</f>
        <v>0</v>
      </c>
      <c r="J1842" s="17">
        <f>ImssPresDinero!K44</f>
        <v>0</v>
      </c>
      <c r="K1842" s="17">
        <f>ImssPresDinero!L44</f>
        <v>0</v>
      </c>
      <c r="L1842" s="17">
        <f>ImssPresDinero!M44</f>
        <v>0</v>
      </c>
      <c r="M1842" s="17">
        <f>ImssPresDinero!N44</f>
        <v>0</v>
      </c>
      <c r="N1842" s="17">
        <f>ImssPresDinero!O44</f>
        <v>0</v>
      </c>
      <c r="O1842" s="17">
        <f>ImssPresDinero!P44</f>
        <v>0</v>
      </c>
      <c r="P1842" s="17">
        <f>ImssPresDinero!Q44</f>
        <v>0</v>
      </c>
      <c r="Q1842" s="17">
        <f>ImssPresDinero!R44</f>
        <v>0</v>
      </c>
      <c r="R1842" s="17">
        <f>ImssPresDinero!S44</f>
        <v>0</v>
      </c>
      <c r="S1842" s="17">
        <f t="shared" si="28"/>
        <v>0</v>
      </c>
    </row>
    <row r="1843" spans="1:19">
      <c r="A1843" s="7">
        <f>ImssPresDinero!A45</f>
        <v>1</v>
      </c>
      <c r="B1843" t="str">
        <f>ImssPresDinero!B45</f>
        <v>Prestaciones en dinero</v>
      </c>
      <c r="C1843">
        <f>ImssPresDinero!C45</f>
        <v>0</v>
      </c>
      <c r="D1843" t="str">
        <f>ImssPresDinero!D45</f>
        <v>EMPLEADO 42</v>
      </c>
      <c r="E1843">
        <f>ImssPresDinero!E45</f>
        <v>0</v>
      </c>
      <c r="F1843">
        <f>ImssPresDinero!F45</f>
        <v>0</v>
      </c>
      <c r="G1843" s="17">
        <f>ImssPresDinero!H45</f>
        <v>0</v>
      </c>
      <c r="H1843" s="17">
        <f>ImssPresDinero!I45</f>
        <v>0</v>
      </c>
      <c r="I1843" s="17">
        <f>ImssPresDinero!J45</f>
        <v>0</v>
      </c>
      <c r="J1843" s="17">
        <f>ImssPresDinero!K45</f>
        <v>0</v>
      </c>
      <c r="K1843" s="17">
        <f>ImssPresDinero!L45</f>
        <v>0</v>
      </c>
      <c r="L1843" s="17">
        <f>ImssPresDinero!M45</f>
        <v>0</v>
      </c>
      <c r="M1843" s="17">
        <f>ImssPresDinero!N45</f>
        <v>0</v>
      </c>
      <c r="N1843" s="17">
        <f>ImssPresDinero!O45</f>
        <v>0</v>
      </c>
      <c r="O1843" s="17">
        <f>ImssPresDinero!P45</f>
        <v>0</v>
      </c>
      <c r="P1843" s="17">
        <f>ImssPresDinero!Q45</f>
        <v>0</v>
      </c>
      <c r="Q1843" s="17">
        <f>ImssPresDinero!R45</f>
        <v>0</v>
      </c>
      <c r="R1843" s="17">
        <f>ImssPresDinero!S45</f>
        <v>0</v>
      </c>
      <c r="S1843" s="17">
        <f t="shared" si="28"/>
        <v>0</v>
      </c>
    </row>
    <row r="1844" spans="1:19">
      <c r="A1844" s="7">
        <f>ImssPresDinero!A46</f>
        <v>1</v>
      </c>
      <c r="B1844" t="str">
        <f>ImssPresDinero!B46</f>
        <v>Prestaciones en dinero</v>
      </c>
      <c r="C1844">
        <f>ImssPresDinero!C46</f>
        <v>0</v>
      </c>
      <c r="D1844" t="str">
        <f>ImssPresDinero!D46</f>
        <v>EMPLEADO 43</v>
      </c>
      <c r="E1844">
        <f>ImssPresDinero!E46</f>
        <v>0</v>
      </c>
      <c r="F1844">
        <f>ImssPresDinero!F46</f>
        <v>0</v>
      </c>
      <c r="G1844" s="17">
        <f>ImssPresDinero!H46</f>
        <v>0</v>
      </c>
      <c r="H1844" s="17">
        <f>ImssPresDinero!I46</f>
        <v>0</v>
      </c>
      <c r="I1844" s="17">
        <f>ImssPresDinero!J46</f>
        <v>0</v>
      </c>
      <c r="J1844" s="17">
        <f>ImssPresDinero!K46</f>
        <v>0</v>
      </c>
      <c r="K1844" s="17">
        <f>ImssPresDinero!L46</f>
        <v>0</v>
      </c>
      <c r="L1844" s="17">
        <f>ImssPresDinero!M46</f>
        <v>0</v>
      </c>
      <c r="M1844" s="17">
        <f>ImssPresDinero!N46</f>
        <v>0</v>
      </c>
      <c r="N1844" s="17">
        <f>ImssPresDinero!O46</f>
        <v>0</v>
      </c>
      <c r="O1844" s="17">
        <f>ImssPresDinero!P46</f>
        <v>0</v>
      </c>
      <c r="P1844" s="17">
        <f>ImssPresDinero!Q46</f>
        <v>0</v>
      </c>
      <c r="Q1844" s="17">
        <f>ImssPresDinero!R46</f>
        <v>0</v>
      </c>
      <c r="R1844" s="17">
        <f>ImssPresDinero!S46</f>
        <v>0</v>
      </c>
      <c r="S1844" s="17">
        <f t="shared" si="28"/>
        <v>0</v>
      </c>
    </row>
    <row r="1845" spans="1:19">
      <c r="A1845" s="7">
        <f>ImssPresDinero!A47</f>
        <v>1</v>
      </c>
      <c r="B1845" t="str">
        <f>ImssPresDinero!B47</f>
        <v>Prestaciones en dinero</v>
      </c>
      <c r="C1845">
        <f>ImssPresDinero!C47</f>
        <v>0</v>
      </c>
      <c r="D1845" t="str">
        <f>ImssPresDinero!D47</f>
        <v>EMPLEADO 44</v>
      </c>
      <c r="E1845">
        <f>ImssPresDinero!E47</f>
        <v>0</v>
      </c>
      <c r="F1845">
        <f>ImssPresDinero!F47</f>
        <v>0</v>
      </c>
      <c r="G1845" s="17">
        <f>ImssPresDinero!H47</f>
        <v>0</v>
      </c>
      <c r="H1845" s="17">
        <f>ImssPresDinero!I47</f>
        <v>0</v>
      </c>
      <c r="I1845" s="17">
        <f>ImssPresDinero!J47</f>
        <v>0</v>
      </c>
      <c r="J1845" s="17">
        <f>ImssPresDinero!K47</f>
        <v>0</v>
      </c>
      <c r="K1845" s="17">
        <f>ImssPresDinero!L47</f>
        <v>0</v>
      </c>
      <c r="L1845" s="17">
        <f>ImssPresDinero!M47</f>
        <v>0</v>
      </c>
      <c r="M1845" s="17">
        <f>ImssPresDinero!N47</f>
        <v>0</v>
      </c>
      <c r="N1845" s="17">
        <f>ImssPresDinero!O47</f>
        <v>0</v>
      </c>
      <c r="O1845" s="17">
        <f>ImssPresDinero!P47</f>
        <v>0</v>
      </c>
      <c r="P1845" s="17">
        <f>ImssPresDinero!Q47</f>
        <v>0</v>
      </c>
      <c r="Q1845" s="17">
        <f>ImssPresDinero!R47</f>
        <v>0</v>
      </c>
      <c r="R1845" s="17">
        <f>ImssPresDinero!S47</f>
        <v>0</v>
      </c>
      <c r="S1845" s="17">
        <f t="shared" si="28"/>
        <v>0</v>
      </c>
    </row>
    <row r="1846" spans="1:19">
      <c r="A1846" s="7">
        <f>ImssPresDinero!A48</f>
        <v>1</v>
      </c>
      <c r="B1846" t="str">
        <f>ImssPresDinero!B48</f>
        <v>Prestaciones en dinero</v>
      </c>
      <c r="C1846">
        <f>ImssPresDinero!C48</f>
        <v>0</v>
      </c>
      <c r="D1846" t="str">
        <f>ImssPresDinero!D48</f>
        <v>EMPLEADO 45</v>
      </c>
      <c r="E1846">
        <f>ImssPresDinero!E48</f>
        <v>0</v>
      </c>
      <c r="F1846">
        <f>ImssPresDinero!F48</f>
        <v>0</v>
      </c>
      <c r="G1846" s="17">
        <f>ImssPresDinero!H48</f>
        <v>0</v>
      </c>
      <c r="H1846" s="17">
        <f>ImssPresDinero!I48</f>
        <v>0</v>
      </c>
      <c r="I1846" s="17">
        <f>ImssPresDinero!J48</f>
        <v>0</v>
      </c>
      <c r="J1846" s="17">
        <f>ImssPresDinero!K48</f>
        <v>0</v>
      </c>
      <c r="K1846" s="17">
        <f>ImssPresDinero!L48</f>
        <v>0</v>
      </c>
      <c r="L1846" s="17">
        <f>ImssPresDinero!M48</f>
        <v>0</v>
      </c>
      <c r="M1846" s="17">
        <f>ImssPresDinero!N48</f>
        <v>0</v>
      </c>
      <c r="N1846" s="17">
        <f>ImssPresDinero!O48</f>
        <v>0</v>
      </c>
      <c r="O1846" s="17">
        <f>ImssPresDinero!P48</f>
        <v>0</v>
      </c>
      <c r="P1846" s="17">
        <f>ImssPresDinero!Q48</f>
        <v>0</v>
      </c>
      <c r="Q1846" s="17">
        <f>ImssPresDinero!R48</f>
        <v>0</v>
      </c>
      <c r="R1846" s="17">
        <f>ImssPresDinero!S48</f>
        <v>0</v>
      </c>
      <c r="S1846" s="17">
        <f t="shared" si="28"/>
        <v>0</v>
      </c>
    </row>
    <row r="1847" spans="1:19">
      <c r="A1847" s="7">
        <f>ImssPresDinero!A49</f>
        <v>1</v>
      </c>
      <c r="B1847" t="str">
        <f>ImssPresDinero!B49</f>
        <v>Prestaciones en dinero</v>
      </c>
      <c r="C1847">
        <f>ImssPresDinero!C49</f>
        <v>0</v>
      </c>
      <c r="D1847" t="str">
        <f>ImssPresDinero!D49</f>
        <v>EMPLEADO 46</v>
      </c>
      <c r="E1847">
        <f>ImssPresDinero!E49</f>
        <v>0</v>
      </c>
      <c r="F1847">
        <f>ImssPresDinero!F49</f>
        <v>0</v>
      </c>
      <c r="G1847" s="17">
        <f>ImssPresDinero!H49</f>
        <v>0</v>
      </c>
      <c r="H1847" s="17">
        <f>ImssPresDinero!I49</f>
        <v>0</v>
      </c>
      <c r="I1847" s="17">
        <f>ImssPresDinero!J49</f>
        <v>0</v>
      </c>
      <c r="J1847" s="17">
        <f>ImssPresDinero!K49</f>
        <v>0</v>
      </c>
      <c r="K1847" s="17">
        <f>ImssPresDinero!L49</f>
        <v>0</v>
      </c>
      <c r="L1847" s="17">
        <f>ImssPresDinero!M49</f>
        <v>0</v>
      </c>
      <c r="M1847" s="17">
        <f>ImssPresDinero!N49</f>
        <v>0</v>
      </c>
      <c r="N1847" s="17">
        <f>ImssPresDinero!O49</f>
        <v>0</v>
      </c>
      <c r="O1847" s="17">
        <f>ImssPresDinero!P49</f>
        <v>0</v>
      </c>
      <c r="P1847" s="17">
        <f>ImssPresDinero!Q49</f>
        <v>0</v>
      </c>
      <c r="Q1847" s="17">
        <f>ImssPresDinero!R49</f>
        <v>0</v>
      </c>
      <c r="R1847" s="17">
        <f>ImssPresDinero!S49</f>
        <v>0</v>
      </c>
      <c r="S1847" s="17">
        <f t="shared" si="28"/>
        <v>0</v>
      </c>
    </row>
    <row r="1848" spans="1:19">
      <c r="A1848" s="7">
        <f>ImssPresDinero!A50</f>
        <v>1</v>
      </c>
      <c r="B1848" t="str">
        <f>ImssPresDinero!B50</f>
        <v>Prestaciones en dinero</v>
      </c>
      <c r="C1848">
        <f>ImssPresDinero!C50</f>
        <v>0</v>
      </c>
      <c r="D1848" t="str">
        <f>ImssPresDinero!D50</f>
        <v>EMPLEADO 47</v>
      </c>
      <c r="E1848">
        <f>ImssPresDinero!E50</f>
        <v>0</v>
      </c>
      <c r="F1848">
        <f>ImssPresDinero!F50</f>
        <v>0</v>
      </c>
      <c r="G1848" s="17">
        <f>ImssPresDinero!H50</f>
        <v>0</v>
      </c>
      <c r="H1848" s="17">
        <f>ImssPresDinero!I50</f>
        <v>0</v>
      </c>
      <c r="I1848" s="17">
        <f>ImssPresDinero!J50</f>
        <v>0</v>
      </c>
      <c r="J1848" s="17">
        <f>ImssPresDinero!K50</f>
        <v>0</v>
      </c>
      <c r="K1848" s="17">
        <f>ImssPresDinero!L50</f>
        <v>0</v>
      </c>
      <c r="L1848" s="17">
        <f>ImssPresDinero!M50</f>
        <v>0</v>
      </c>
      <c r="M1848" s="17">
        <f>ImssPresDinero!N50</f>
        <v>0</v>
      </c>
      <c r="N1848" s="17">
        <f>ImssPresDinero!O50</f>
        <v>0</v>
      </c>
      <c r="O1848" s="17">
        <f>ImssPresDinero!P50</f>
        <v>0</v>
      </c>
      <c r="P1848" s="17">
        <f>ImssPresDinero!Q50</f>
        <v>0</v>
      </c>
      <c r="Q1848" s="17">
        <f>ImssPresDinero!R50</f>
        <v>0</v>
      </c>
      <c r="R1848" s="17">
        <f>ImssPresDinero!S50</f>
        <v>0</v>
      </c>
      <c r="S1848" s="17">
        <f t="shared" si="28"/>
        <v>0</v>
      </c>
    </row>
    <row r="1849" spans="1:19">
      <c r="A1849" s="7">
        <f>ImssPresDinero!A51</f>
        <v>1</v>
      </c>
      <c r="B1849" t="str">
        <f>ImssPresDinero!B51</f>
        <v>Prestaciones en dinero</v>
      </c>
      <c r="C1849">
        <f>ImssPresDinero!C51</f>
        <v>0</v>
      </c>
      <c r="D1849" t="str">
        <f>ImssPresDinero!D51</f>
        <v>EMPLEADO 48</v>
      </c>
      <c r="E1849">
        <f>ImssPresDinero!E51</f>
        <v>0</v>
      </c>
      <c r="F1849">
        <f>ImssPresDinero!F51</f>
        <v>0</v>
      </c>
      <c r="G1849" s="17">
        <f>ImssPresDinero!H51</f>
        <v>0</v>
      </c>
      <c r="H1849" s="17">
        <f>ImssPresDinero!I51</f>
        <v>0</v>
      </c>
      <c r="I1849" s="17">
        <f>ImssPresDinero!J51</f>
        <v>0</v>
      </c>
      <c r="J1849" s="17">
        <f>ImssPresDinero!K51</f>
        <v>0</v>
      </c>
      <c r="K1849" s="17">
        <f>ImssPresDinero!L51</f>
        <v>0</v>
      </c>
      <c r="L1849" s="17">
        <f>ImssPresDinero!M51</f>
        <v>0</v>
      </c>
      <c r="M1849" s="17">
        <f>ImssPresDinero!N51</f>
        <v>0</v>
      </c>
      <c r="N1849" s="17">
        <f>ImssPresDinero!O51</f>
        <v>0</v>
      </c>
      <c r="O1849" s="17">
        <f>ImssPresDinero!P51</f>
        <v>0</v>
      </c>
      <c r="P1849" s="17">
        <f>ImssPresDinero!Q51</f>
        <v>0</v>
      </c>
      <c r="Q1849" s="17">
        <f>ImssPresDinero!R51</f>
        <v>0</v>
      </c>
      <c r="R1849" s="17">
        <f>ImssPresDinero!S51</f>
        <v>0</v>
      </c>
      <c r="S1849" s="17">
        <f t="shared" si="28"/>
        <v>0</v>
      </c>
    </row>
    <row r="1850" spans="1:19">
      <c r="A1850" s="7">
        <f>ImssPresDinero!A52</f>
        <v>1</v>
      </c>
      <c r="B1850" t="str">
        <f>ImssPresDinero!B52</f>
        <v>Prestaciones en dinero</v>
      </c>
      <c r="C1850">
        <f>ImssPresDinero!C52</f>
        <v>0</v>
      </c>
      <c r="D1850" t="str">
        <f>ImssPresDinero!D52</f>
        <v>EMPLEADO 49</v>
      </c>
      <c r="E1850">
        <f>ImssPresDinero!E52</f>
        <v>0</v>
      </c>
      <c r="F1850">
        <f>ImssPresDinero!F52</f>
        <v>0</v>
      </c>
      <c r="G1850" s="17">
        <f>ImssPresDinero!H52</f>
        <v>0</v>
      </c>
      <c r="H1850" s="17">
        <f>ImssPresDinero!I52</f>
        <v>0</v>
      </c>
      <c r="I1850" s="17">
        <f>ImssPresDinero!J52</f>
        <v>0</v>
      </c>
      <c r="J1850" s="17">
        <f>ImssPresDinero!K52</f>
        <v>0</v>
      </c>
      <c r="K1850" s="17">
        <f>ImssPresDinero!L52</f>
        <v>0</v>
      </c>
      <c r="L1850" s="17">
        <f>ImssPresDinero!M52</f>
        <v>0</v>
      </c>
      <c r="M1850" s="17">
        <f>ImssPresDinero!N52</f>
        <v>0</v>
      </c>
      <c r="N1850" s="17">
        <f>ImssPresDinero!O52</f>
        <v>0</v>
      </c>
      <c r="O1850" s="17">
        <f>ImssPresDinero!P52</f>
        <v>0</v>
      </c>
      <c r="P1850" s="17">
        <f>ImssPresDinero!Q52</f>
        <v>0</v>
      </c>
      <c r="Q1850" s="17">
        <f>ImssPresDinero!R52</f>
        <v>0</v>
      </c>
      <c r="R1850" s="17">
        <f>ImssPresDinero!S52</f>
        <v>0</v>
      </c>
      <c r="S1850" s="17">
        <f t="shared" si="28"/>
        <v>0</v>
      </c>
    </row>
    <row r="1851" spans="1:19">
      <c r="A1851" s="7">
        <f>ImssPresDinero!A53</f>
        <v>1</v>
      </c>
      <c r="B1851" t="str">
        <f>ImssPresDinero!B53</f>
        <v>Prestaciones en dinero</v>
      </c>
      <c r="C1851">
        <f>ImssPresDinero!C53</f>
        <v>0</v>
      </c>
      <c r="D1851" t="str">
        <f>ImssPresDinero!D53</f>
        <v>EMPLEADO 50</v>
      </c>
      <c r="E1851">
        <f>ImssPresDinero!E53</f>
        <v>0</v>
      </c>
      <c r="F1851">
        <f>ImssPresDinero!F53</f>
        <v>0</v>
      </c>
      <c r="G1851" s="17">
        <f>ImssPresDinero!H53</f>
        <v>0</v>
      </c>
      <c r="H1851" s="17">
        <f>ImssPresDinero!I53</f>
        <v>0</v>
      </c>
      <c r="I1851" s="17">
        <f>ImssPresDinero!J53</f>
        <v>0</v>
      </c>
      <c r="J1851" s="17">
        <f>ImssPresDinero!K53</f>
        <v>0</v>
      </c>
      <c r="K1851" s="17">
        <f>ImssPresDinero!L53</f>
        <v>0</v>
      </c>
      <c r="L1851" s="17">
        <f>ImssPresDinero!M53</f>
        <v>0</v>
      </c>
      <c r="M1851" s="17">
        <f>ImssPresDinero!N53</f>
        <v>0</v>
      </c>
      <c r="N1851" s="17">
        <f>ImssPresDinero!O53</f>
        <v>0</v>
      </c>
      <c r="O1851" s="17">
        <f>ImssPresDinero!P53</f>
        <v>0</v>
      </c>
      <c r="P1851" s="17">
        <f>ImssPresDinero!Q53</f>
        <v>0</v>
      </c>
      <c r="Q1851" s="17">
        <f>ImssPresDinero!R53</f>
        <v>0</v>
      </c>
      <c r="R1851" s="17">
        <f>ImssPresDinero!S53</f>
        <v>0</v>
      </c>
      <c r="S1851" s="17">
        <f t="shared" si="28"/>
        <v>0</v>
      </c>
    </row>
    <row r="1852" spans="1:19">
      <c r="A1852" s="7">
        <f>ImssPresDinero!A54</f>
        <v>1</v>
      </c>
      <c r="B1852" t="str">
        <f>ImssPresDinero!B54</f>
        <v>Prestaciones en dinero</v>
      </c>
      <c r="C1852">
        <f>ImssPresDinero!C54</f>
        <v>0</v>
      </c>
      <c r="D1852" t="str">
        <f>ImssPresDinero!D54</f>
        <v>EMPLEADO 51</v>
      </c>
      <c r="E1852">
        <f>ImssPresDinero!E54</f>
        <v>0</v>
      </c>
      <c r="F1852">
        <f>ImssPresDinero!F54</f>
        <v>0</v>
      </c>
      <c r="G1852" s="17">
        <f>ImssPresDinero!H54</f>
        <v>0</v>
      </c>
      <c r="H1852" s="17">
        <f>ImssPresDinero!I54</f>
        <v>0</v>
      </c>
      <c r="I1852" s="17">
        <f>ImssPresDinero!J54</f>
        <v>0</v>
      </c>
      <c r="J1852" s="17">
        <f>ImssPresDinero!K54</f>
        <v>0</v>
      </c>
      <c r="K1852" s="17">
        <f>ImssPresDinero!L54</f>
        <v>0</v>
      </c>
      <c r="L1852" s="17">
        <f>ImssPresDinero!M54</f>
        <v>0</v>
      </c>
      <c r="M1852" s="17">
        <f>ImssPresDinero!N54</f>
        <v>0</v>
      </c>
      <c r="N1852" s="17">
        <f>ImssPresDinero!O54</f>
        <v>0</v>
      </c>
      <c r="O1852" s="17">
        <f>ImssPresDinero!P54</f>
        <v>0</v>
      </c>
      <c r="P1852" s="17">
        <f>ImssPresDinero!Q54</f>
        <v>0</v>
      </c>
      <c r="Q1852" s="17">
        <f>ImssPresDinero!R54</f>
        <v>0</v>
      </c>
      <c r="R1852" s="17">
        <f>ImssPresDinero!S54</f>
        <v>0</v>
      </c>
      <c r="S1852" s="17">
        <f t="shared" si="28"/>
        <v>0</v>
      </c>
    </row>
    <row r="1853" spans="1:19">
      <c r="A1853" s="7">
        <f>ImssPresDinero!A55</f>
        <v>1</v>
      </c>
      <c r="B1853" t="str">
        <f>ImssPresDinero!B55</f>
        <v>Prestaciones en dinero</v>
      </c>
      <c r="C1853">
        <f>ImssPresDinero!C55</f>
        <v>0</v>
      </c>
      <c r="D1853" t="str">
        <f>ImssPresDinero!D55</f>
        <v>EMPLEADO 52</v>
      </c>
      <c r="E1853">
        <f>ImssPresDinero!E55</f>
        <v>0</v>
      </c>
      <c r="F1853">
        <f>ImssPresDinero!F55</f>
        <v>0</v>
      </c>
      <c r="G1853" s="17">
        <f>ImssPresDinero!H55</f>
        <v>0</v>
      </c>
      <c r="H1853" s="17">
        <f>ImssPresDinero!I55</f>
        <v>0</v>
      </c>
      <c r="I1853" s="17">
        <f>ImssPresDinero!J55</f>
        <v>0</v>
      </c>
      <c r="J1853" s="17">
        <f>ImssPresDinero!K55</f>
        <v>0</v>
      </c>
      <c r="K1853" s="17">
        <f>ImssPresDinero!L55</f>
        <v>0</v>
      </c>
      <c r="L1853" s="17">
        <f>ImssPresDinero!M55</f>
        <v>0</v>
      </c>
      <c r="M1853" s="17">
        <f>ImssPresDinero!N55</f>
        <v>0</v>
      </c>
      <c r="N1853" s="17">
        <f>ImssPresDinero!O55</f>
        <v>0</v>
      </c>
      <c r="O1853" s="17">
        <f>ImssPresDinero!P55</f>
        <v>0</v>
      </c>
      <c r="P1853" s="17">
        <f>ImssPresDinero!Q55</f>
        <v>0</v>
      </c>
      <c r="Q1853" s="17">
        <f>ImssPresDinero!R55</f>
        <v>0</v>
      </c>
      <c r="R1853" s="17">
        <f>ImssPresDinero!S55</f>
        <v>0</v>
      </c>
      <c r="S1853" s="17">
        <f t="shared" si="28"/>
        <v>0</v>
      </c>
    </row>
    <row r="1854" spans="1:19">
      <c r="A1854" s="7">
        <f>ImssPresDinero!A56</f>
        <v>1</v>
      </c>
      <c r="B1854" t="str">
        <f>ImssPresDinero!B56</f>
        <v>Prestaciones en dinero</v>
      </c>
      <c r="C1854">
        <f>ImssPresDinero!C56</f>
        <v>0</v>
      </c>
      <c r="D1854" t="str">
        <f>ImssPresDinero!D56</f>
        <v>EMPLEADO 53</v>
      </c>
      <c r="E1854">
        <f>ImssPresDinero!E56</f>
        <v>0</v>
      </c>
      <c r="F1854">
        <f>ImssPresDinero!F56</f>
        <v>0</v>
      </c>
      <c r="G1854" s="17">
        <f>ImssPresDinero!H56</f>
        <v>0</v>
      </c>
      <c r="H1854" s="17">
        <f>ImssPresDinero!I56</f>
        <v>0</v>
      </c>
      <c r="I1854" s="17">
        <f>ImssPresDinero!J56</f>
        <v>0</v>
      </c>
      <c r="J1854" s="17">
        <f>ImssPresDinero!K56</f>
        <v>0</v>
      </c>
      <c r="K1854" s="17">
        <f>ImssPresDinero!L56</f>
        <v>0</v>
      </c>
      <c r="L1854" s="17">
        <f>ImssPresDinero!M56</f>
        <v>0</v>
      </c>
      <c r="M1854" s="17">
        <f>ImssPresDinero!N56</f>
        <v>0</v>
      </c>
      <c r="N1854" s="17">
        <f>ImssPresDinero!O56</f>
        <v>0</v>
      </c>
      <c r="O1854" s="17">
        <f>ImssPresDinero!P56</f>
        <v>0</v>
      </c>
      <c r="P1854" s="17">
        <f>ImssPresDinero!Q56</f>
        <v>0</v>
      </c>
      <c r="Q1854" s="17">
        <f>ImssPresDinero!R56</f>
        <v>0</v>
      </c>
      <c r="R1854" s="17">
        <f>ImssPresDinero!S56</f>
        <v>0</v>
      </c>
      <c r="S1854" s="17">
        <f t="shared" si="28"/>
        <v>0</v>
      </c>
    </row>
    <row r="1855" spans="1:19">
      <c r="A1855" s="7">
        <f>ImssPresDinero!A57</f>
        <v>1</v>
      </c>
      <c r="B1855" t="str">
        <f>ImssPresDinero!B57</f>
        <v>Prestaciones en dinero</v>
      </c>
      <c r="C1855">
        <f>ImssPresDinero!C57</f>
        <v>0</v>
      </c>
      <c r="D1855" t="str">
        <f>ImssPresDinero!D57</f>
        <v>EMPLEADO 54</v>
      </c>
      <c r="E1855">
        <f>ImssPresDinero!E57</f>
        <v>0</v>
      </c>
      <c r="F1855">
        <f>ImssPresDinero!F57</f>
        <v>0</v>
      </c>
      <c r="G1855" s="17">
        <f>ImssPresDinero!H57</f>
        <v>0</v>
      </c>
      <c r="H1855" s="17">
        <f>ImssPresDinero!I57</f>
        <v>0</v>
      </c>
      <c r="I1855" s="17">
        <f>ImssPresDinero!J57</f>
        <v>0</v>
      </c>
      <c r="J1855" s="17">
        <f>ImssPresDinero!K57</f>
        <v>0</v>
      </c>
      <c r="K1855" s="17">
        <f>ImssPresDinero!L57</f>
        <v>0</v>
      </c>
      <c r="L1855" s="17">
        <f>ImssPresDinero!M57</f>
        <v>0</v>
      </c>
      <c r="M1855" s="17">
        <f>ImssPresDinero!N57</f>
        <v>0</v>
      </c>
      <c r="N1855" s="17">
        <f>ImssPresDinero!O57</f>
        <v>0</v>
      </c>
      <c r="O1855" s="17">
        <f>ImssPresDinero!P57</f>
        <v>0</v>
      </c>
      <c r="P1855" s="17">
        <f>ImssPresDinero!Q57</f>
        <v>0</v>
      </c>
      <c r="Q1855" s="17">
        <f>ImssPresDinero!R57</f>
        <v>0</v>
      </c>
      <c r="R1855" s="17">
        <f>ImssPresDinero!S57</f>
        <v>0</v>
      </c>
      <c r="S1855" s="17">
        <f t="shared" si="28"/>
        <v>0</v>
      </c>
    </row>
    <row r="1856" spans="1:19">
      <c r="A1856" s="7">
        <f>ImssPresDinero!A58</f>
        <v>1</v>
      </c>
      <c r="B1856" t="str">
        <f>ImssPresDinero!B58</f>
        <v>Prestaciones en dinero</v>
      </c>
      <c r="C1856">
        <f>ImssPresDinero!C58</f>
        <v>0</v>
      </c>
      <c r="D1856" t="str">
        <f>ImssPresDinero!D58</f>
        <v>EMPLEADO 55</v>
      </c>
      <c r="E1856">
        <f>ImssPresDinero!E58</f>
        <v>0</v>
      </c>
      <c r="F1856">
        <f>ImssPresDinero!F58</f>
        <v>0</v>
      </c>
      <c r="G1856" s="17">
        <f>ImssPresDinero!H58</f>
        <v>0</v>
      </c>
      <c r="H1856" s="17">
        <f>ImssPresDinero!I58</f>
        <v>0</v>
      </c>
      <c r="I1856" s="17">
        <f>ImssPresDinero!J58</f>
        <v>0</v>
      </c>
      <c r="J1856" s="17">
        <f>ImssPresDinero!K58</f>
        <v>0</v>
      </c>
      <c r="K1856" s="17">
        <f>ImssPresDinero!L58</f>
        <v>0</v>
      </c>
      <c r="L1856" s="17">
        <f>ImssPresDinero!M58</f>
        <v>0</v>
      </c>
      <c r="M1856" s="17">
        <f>ImssPresDinero!N58</f>
        <v>0</v>
      </c>
      <c r="N1856" s="17">
        <f>ImssPresDinero!O58</f>
        <v>0</v>
      </c>
      <c r="O1856" s="17">
        <f>ImssPresDinero!P58</f>
        <v>0</v>
      </c>
      <c r="P1856" s="17">
        <f>ImssPresDinero!Q58</f>
        <v>0</v>
      </c>
      <c r="Q1856" s="17">
        <f>ImssPresDinero!R58</f>
        <v>0</v>
      </c>
      <c r="R1856" s="17">
        <f>ImssPresDinero!S58</f>
        <v>0</v>
      </c>
      <c r="S1856" s="17">
        <f t="shared" si="28"/>
        <v>0</v>
      </c>
    </row>
    <row r="1857" spans="1:19">
      <c r="A1857" s="7">
        <f>ImssPresDinero!A59</f>
        <v>1</v>
      </c>
      <c r="B1857" t="str">
        <f>ImssPresDinero!B59</f>
        <v>Prestaciones en dinero</v>
      </c>
      <c r="C1857">
        <f>ImssPresDinero!C59</f>
        <v>0</v>
      </c>
      <c r="D1857" t="str">
        <f>ImssPresDinero!D59</f>
        <v>EMPLEADO 56</v>
      </c>
      <c r="E1857">
        <f>ImssPresDinero!E59</f>
        <v>0</v>
      </c>
      <c r="F1857">
        <f>ImssPresDinero!F59</f>
        <v>0</v>
      </c>
      <c r="G1857" s="17">
        <f>ImssPresDinero!H59</f>
        <v>0</v>
      </c>
      <c r="H1857" s="17">
        <f>ImssPresDinero!I59</f>
        <v>0</v>
      </c>
      <c r="I1857" s="17">
        <f>ImssPresDinero!J59</f>
        <v>0</v>
      </c>
      <c r="J1857" s="17">
        <f>ImssPresDinero!K59</f>
        <v>0</v>
      </c>
      <c r="K1857" s="17">
        <f>ImssPresDinero!L59</f>
        <v>0</v>
      </c>
      <c r="L1857" s="17">
        <f>ImssPresDinero!M59</f>
        <v>0</v>
      </c>
      <c r="M1857" s="17">
        <f>ImssPresDinero!N59</f>
        <v>0</v>
      </c>
      <c r="N1857" s="17">
        <f>ImssPresDinero!O59</f>
        <v>0</v>
      </c>
      <c r="O1857" s="17">
        <f>ImssPresDinero!P59</f>
        <v>0</v>
      </c>
      <c r="P1857" s="17">
        <f>ImssPresDinero!Q59</f>
        <v>0</v>
      </c>
      <c r="Q1857" s="17">
        <f>ImssPresDinero!R59</f>
        <v>0</v>
      </c>
      <c r="R1857" s="17">
        <f>ImssPresDinero!S59</f>
        <v>0</v>
      </c>
      <c r="S1857" s="17">
        <f t="shared" si="28"/>
        <v>0</v>
      </c>
    </row>
    <row r="1858" spans="1:19">
      <c r="A1858" s="7">
        <f>ImssPresDinero!A60</f>
        <v>1</v>
      </c>
      <c r="B1858" t="str">
        <f>ImssPresDinero!B60</f>
        <v>Prestaciones en dinero</v>
      </c>
      <c r="C1858">
        <f>ImssPresDinero!C60</f>
        <v>0</v>
      </c>
      <c r="D1858" t="str">
        <f>ImssPresDinero!D60</f>
        <v>EMPLEADO 57</v>
      </c>
      <c r="E1858">
        <f>ImssPresDinero!E60</f>
        <v>0</v>
      </c>
      <c r="F1858">
        <f>ImssPresDinero!F60</f>
        <v>0</v>
      </c>
      <c r="G1858" s="17">
        <f>ImssPresDinero!H60</f>
        <v>0</v>
      </c>
      <c r="H1858" s="17">
        <f>ImssPresDinero!I60</f>
        <v>0</v>
      </c>
      <c r="I1858" s="17">
        <f>ImssPresDinero!J60</f>
        <v>0</v>
      </c>
      <c r="J1858" s="17">
        <f>ImssPresDinero!K60</f>
        <v>0</v>
      </c>
      <c r="K1858" s="17">
        <f>ImssPresDinero!L60</f>
        <v>0</v>
      </c>
      <c r="L1858" s="17">
        <f>ImssPresDinero!M60</f>
        <v>0</v>
      </c>
      <c r="M1858" s="17">
        <f>ImssPresDinero!N60</f>
        <v>0</v>
      </c>
      <c r="N1858" s="17">
        <f>ImssPresDinero!O60</f>
        <v>0</v>
      </c>
      <c r="O1858" s="17">
        <f>ImssPresDinero!P60</f>
        <v>0</v>
      </c>
      <c r="P1858" s="17">
        <f>ImssPresDinero!Q60</f>
        <v>0</v>
      </c>
      <c r="Q1858" s="17">
        <f>ImssPresDinero!R60</f>
        <v>0</v>
      </c>
      <c r="R1858" s="17">
        <f>ImssPresDinero!S60</f>
        <v>0</v>
      </c>
      <c r="S1858" s="17">
        <f t="shared" si="28"/>
        <v>0</v>
      </c>
    </row>
    <row r="1859" spans="1:19">
      <c r="A1859" s="7">
        <f>ImssPresDinero!A61</f>
        <v>1</v>
      </c>
      <c r="B1859" t="str">
        <f>ImssPresDinero!B61</f>
        <v>Prestaciones en dinero</v>
      </c>
      <c r="C1859">
        <f>ImssPresDinero!C61</f>
        <v>0</v>
      </c>
      <c r="D1859" t="str">
        <f>ImssPresDinero!D61</f>
        <v>EMPLEADO 58</v>
      </c>
      <c r="E1859">
        <f>ImssPresDinero!E61</f>
        <v>0</v>
      </c>
      <c r="F1859">
        <f>ImssPresDinero!F61</f>
        <v>0</v>
      </c>
      <c r="G1859" s="17">
        <f>ImssPresDinero!H61</f>
        <v>0</v>
      </c>
      <c r="H1859" s="17">
        <f>ImssPresDinero!I61</f>
        <v>0</v>
      </c>
      <c r="I1859" s="17">
        <f>ImssPresDinero!J61</f>
        <v>0</v>
      </c>
      <c r="J1859" s="17">
        <f>ImssPresDinero!K61</f>
        <v>0</v>
      </c>
      <c r="K1859" s="17">
        <f>ImssPresDinero!L61</f>
        <v>0</v>
      </c>
      <c r="L1859" s="17">
        <f>ImssPresDinero!M61</f>
        <v>0</v>
      </c>
      <c r="M1859" s="17">
        <f>ImssPresDinero!N61</f>
        <v>0</v>
      </c>
      <c r="N1859" s="17">
        <f>ImssPresDinero!O61</f>
        <v>0</v>
      </c>
      <c r="O1859" s="17">
        <f>ImssPresDinero!P61</f>
        <v>0</v>
      </c>
      <c r="P1859" s="17">
        <f>ImssPresDinero!Q61</f>
        <v>0</v>
      </c>
      <c r="Q1859" s="17">
        <f>ImssPresDinero!R61</f>
        <v>0</v>
      </c>
      <c r="R1859" s="17">
        <f>ImssPresDinero!S61</f>
        <v>0</v>
      </c>
      <c r="S1859" s="17">
        <f t="shared" ref="S1859:S1922" si="29">SUM(G1859:R1859)</f>
        <v>0</v>
      </c>
    </row>
    <row r="1860" spans="1:19">
      <c r="A1860" s="7">
        <f>ImssPresDinero!A62</f>
        <v>1</v>
      </c>
      <c r="B1860" t="str">
        <f>ImssPresDinero!B62</f>
        <v>Prestaciones en dinero</v>
      </c>
      <c r="C1860">
        <f>ImssPresDinero!C62</f>
        <v>0</v>
      </c>
      <c r="D1860" t="str">
        <f>ImssPresDinero!D62</f>
        <v>EMPLEADO 59</v>
      </c>
      <c r="E1860">
        <f>ImssPresDinero!E62</f>
        <v>0</v>
      </c>
      <c r="F1860">
        <f>ImssPresDinero!F62</f>
        <v>0</v>
      </c>
      <c r="G1860" s="17">
        <f>ImssPresDinero!H62</f>
        <v>0</v>
      </c>
      <c r="H1860" s="17">
        <f>ImssPresDinero!I62</f>
        <v>0</v>
      </c>
      <c r="I1860" s="17">
        <f>ImssPresDinero!J62</f>
        <v>0</v>
      </c>
      <c r="J1860" s="17">
        <f>ImssPresDinero!K62</f>
        <v>0</v>
      </c>
      <c r="K1860" s="17">
        <f>ImssPresDinero!L62</f>
        <v>0</v>
      </c>
      <c r="L1860" s="17">
        <f>ImssPresDinero!M62</f>
        <v>0</v>
      </c>
      <c r="M1860" s="17">
        <f>ImssPresDinero!N62</f>
        <v>0</v>
      </c>
      <c r="N1860" s="17">
        <f>ImssPresDinero!O62</f>
        <v>0</v>
      </c>
      <c r="O1860" s="17">
        <f>ImssPresDinero!P62</f>
        <v>0</v>
      </c>
      <c r="P1860" s="17">
        <f>ImssPresDinero!Q62</f>
        <v>0</v>
      </c>
      <c r="Q1860" s="17">
        <f>ImssPresDinero!R62</f>
        <v>0</v>
      </c>
      <c r="R1860" s="17">
        <f>ImssPresDinero!S62</f>
        <v>0</v>
      </c>
      <c r="S1860" s="17">
        <f t="shared" si="29"/>
        <v>0</v>
      </c>
    </row>
    <row r="1861" spans="1:19">
      <c r="A1861" s="7">
        <f>ImssPresDinero!A63</f>
        <v>1</v>
      </c>
      <c r="B1861" t="str">
        <f>ImssPresDinero!B63</f>
        <v>Prestaciones en dinero</v>
      </c>
      <c r="C1861">
        <f>ImssPresDinero!C63</f>
        <v>0</v>
      </c>
      <c r="D1861" t="str">
        <f>ImssPresDinero!D63</f>
        <v>EMPLEADO 60</v>
      </c>
      <c r="E1861">
        <f>ImssPresDinero!E63</f>
        <v>0</v>
      </c>
      <c r="F1861">
        <f>ImssPresDinero!F63</f>
        <v>0</v>
      </c>
      <c r="G1861" s="17">
        <f>ImssPresDinero!H63</f>
        <v>0</v>
      </c>
      <c r="H1861" s="17">
        <f>ImssPresDinero!I63</f>
        <v>0</v>
      </c>
      <c r="I1861" s="17">
        <f>ImssPresDinero!J63</f>
        <v>0</v>
      </c>
      <c r="J1861" s="17">
        <f>ImssPresDinero!K63</f>
        <v>0</v>
      </c>
      <c r="K1861" s="17">
        <f>ImssPresDinero!L63</f>
        <v>0</v>
      </c>
      <c r="L1861" s="17">
        <f>ImssPresDinero!M63</f>
        <v>0</v>
      </c>
      <c r="M1861" s="17">
        <f>ImssPresDinero!N63</f>
        <v>0</v>
      </c>
      <c r="N1861" s="17">
        <f>ImssPresDinero!O63</f>
        <v>0</v>
      </c>
      <c r="O1861" s="17">
        <f>ImssPresDinero!P63</f>
        <v>0</v>
      </c>
      <c r="P1861" s="17">
        <f>ImssPresDinero!Q63</f>
        <v>0</v>
      </c>
      <c r="Q1861" s="17">
        <f>ImssPresDinero!R63</f>
        <v>0</v>
      </c>
      <c r="R1861" s="17">
        <f>ImssPresDinero!S63</f>
        <v>0</v>
      </c>
      <c r="S1861" s="17">
        <f t="shared" si="29"/>
        <v>0</v>
      </c>
    </row>
    <row r="1862" spans="1:19">
      <c r="A1862" s="7">
        <f>ImssPresDinero!A64</f>
        <v>1</v>
      </c>
      <c r="B1862" t="str">
        <f>ImssPresDinero!B64</f>
        <v>Prestaciones en dinero</v>
      </c>
      <c r="C1862">
        <f>ImssPresDinero!C64</f>
        <v>0</v>
      </c>
      <c r="D1862" t="str">
        <f>ImssPresDinero!D64</f>
        <v>EMPLEADO 61</v>
      </c>
      <c r="E1862">
        <f>ImssPresDinero!E64</f>
        <v>0</v>
      </c>
      <c r="F1862">
        <f>ImssPresDinero!F64</f>
        <v>0</v>
      </c>
      <c r="G1862" s="17">
        <f>ImssPresDinero!H64</f>
        <v>0</v>
      </c>
      <c r="H1862" s="17">
        <f>ImssPresDinero!I64</f>
        <v>0</v>
      </c>
      <c r="I1862" s="17">
        <f>ImssPresDinero!J64</f>
        <v>0</v>
      </c>
      <c r="J1862" s="17">
        <f>ImssPresDinero!K64</f>
        <v>0</v>
      </c>
      <c r="K1862" s="17">
        <f>ImssPresDinero!L64</f>
        <v>0</v>
      </c>
      <c r="L1862" s="17">
        <f>ImssPresDinero!M64</f>
        <v>0</v>
      </c>
      <c r="M1862" s="17">
        <f>ImssPresDinero!N64</f>
        <v>0</v>
      </c>
      <c r="N1862" s="17">
        <f>ImssPresDinero!O64</f>
        <v>0</v>
      </c>
      <c r="O1862" s="17">
        <f>ImssPresDinero!P64</f>
        <v>0</v>
      </c>
      <c r="P1862" s="17">
        <f>ImssPresDinero!Q64</f>
        <v>0</v>
      </c>
      <c r="Q1862" s="17">
        <f>ImssPresDinero!R64</f>
        <v>0</v>
      </c>
      <c r="R1862" s="17">
        <f>ImssPresDinero!S64</f>
        <v>0</v>
      </c>
      <c r="S1862" s="17">
        <f t="shared" si="29"/>
        <v>0</v>
      </c>
    </row>
    <row r="1863" spans="1:19">
      <c r="A1863" s="7">
        <f>ImssPresDinero!A65</f>
        <v>1</v>
      </c>
      <c r="B1863" t="str">
        <f>ImssPresDinero!B65</f>
        <v>Prestaciones en dinero</v>
      </c>
      <c r="C1863">
        <f>ImssPresDinero!C65</f>
        <v>0</v>
      </c>
      <c r="D1863" t="str">
        <f>ImssPresDinero!D65</f>
        <v>EMPLEADO 62</v>
      </c>
      <c r="E1863">
        <f>ImssPresDinero!E65</f>
        <v>0</v>
      </c>
      <c r="F1863">
        <f>ImssPresDinero!F65</f>
        <v>0</v>
      </c>
      <c r="G1863" s="17">
        <f>ImssPresDinero!H65</f>
        <v>0</v>
      </c>
      <c r="H1863" s="17">
        <f>ImssPresDinero!I65</f>
        <v>0</v>
      </c>
      <c r="I1863" s="17">
        <f>ImssPresDinero!J65</f>
        <v>0</v>
      </c>
      <c r="J1863" s="17">
        <f>ImssPresDinero!K65</f>
        <v>0</v>
      </c>
      <c r="K1863" s="17">
        <f>ImssPresDinero!L65</f>
        <v>0</v>
      </c>
      <c r="L1863" s="17">
        <f>ImssPresDinero!M65</f>
        <v>0</v>
      </c>
      <c r="M1863" s="17">
        <f>ImssPresDinero!N65</f>
        <v>0</v>
      </c>
      <c r="N1863" s="17">
        <f>ImssPresDinero!O65</f>
        <v>0</v>
      </c>
      <c r="O1863" s="17">
        <f>ImssPresDinero!P65</f>
        <v>0</v>
      </c>
      <c r="P1863" s="17">
        <f>ImssPresDinero!Q65</f>
        <v>0</v>
      </c>
      <c r="Q1863" s="17">
        <f>ImssPresDinero!R65</f>
        <v>0</v>
      </c>
      <c r="R1863" s="17">
        <f>ImssPresDinero!S65</f>
        <v>0</v>
      </c>
      <c r="S1863" s="17">
        <f t="shared" si="29"/>
        <v>0</v>
      </c>
    </row>
    <row r="1864" spans="1:19">
      <c r="A1864" s="7">
        <f>ImssPresDinero!A66</f>
        <v>1</v>
      </c>
      <c r="B1864" t="str">
        <f>ImssPresDinero!B66</f>
        <v>Prestaciones en dinero</v>
      </c>
      <c r="C1864">
        <f>ImssPresDinero!C66</f>
        <v>0</v>
      </c>
      <c r="D1864" t="str">
        <f>ImssPresDinero!D66</f>
        <v>EMPLEADO 63</v>
      </c>
      <c r="E1864">
        <f>ImssPresDinero!E66</f>
        <v>0</v>
      </c>
      <c r="F1864">
        <f>ImssPresDinero!F66</f>
        <v>0</v>
      </c>
      <c r="G1864" s="17">
        <f>ImssPresDinero!H66</f>
        <v>0</v>
      </c>
      <c r="H1864" s="17">
        <f>ImssPresDinero!I66</f>
        <v>0</v>
      </c>
      <c r="I1864" s="17">
        <f>ImssPresDinero!J66</f>
        <v>0</v>
      </c>
      <c r="J1864" s="17">
        <f>ImssPresDinero!K66</f>
        <v>0</v>
      </c>
      <c r="K1864" s="17">
        <f>ImssPresDinero!L66</f>
        <v>0</v>
      </c>
      <c r="L1864" s="17">
        <f>ImssPresDinero!M66</f>
        <v>0</v>
      </c>
      <c r="M1864" s="17">
        <f>ImssPresDinero!N66</f>
        <v>0</v>
      </c>
      <c r="N1864" s="17">
        <f>ImssPresDinero!O66</f>
        <v>0</v>
      </c>
      <c r="O1864" s="17">
        <f>ImssPresDinero!P66</f>
        <v>0</v>
      </c>
      <c r="P1864" s="17">
        <f>ImssPresDinero!Q66</f>
        <v>0</v>
      </c>
      <c r="Q1864" s="17">
        <f>ImssPresDinero!R66</f>
        <v>0</v>
      </c>
      <c r="R1864" s="17">
        <f>ImssPresDinero!S66</f>
        <v>0</v>
      </c>
      <c r="S1864" s="17">
        <f t="shared" si="29"/>
        <v>0</v>
      </c>
    </row>
    <row r="1865" spans="1:19">
      <c r="A1865" s="7">
        <f>ImssPresDinero!A67</f>
        <v>1</v>
      </c>
      <c r="B1865" t="str">
        <f>ImssPresDinero!B67</f>
        <v>Prestaciones en dinero</v>
      </c>
      <c r="C1865">
        <f>ImssPresDinero!C67</f>
        <v>0</v>
      </c>
      <c r="D1865" t="str">
        <f>ImssPresDinero!D67</f>
        <v>EMPLEADO 64</v>
      </c>
      <c r="E1865">
        <f>ImssPresDinero!E67</f>
        <v>0</v>
      </c>
      <c r="F1865">
        <f>ImssPresDinero!F67</f>
        <v>0</v>
      </c>
      <c r="G1865" s="17">
        <f>ImssPresDinero!H67</f>
        <v>0</v>
      </c>
      <c r="H1865" s="17">
        <f>ImssPresDinero!I67</f>
        <v>0</v>
      </c>
      <c r="I1865" s="17">
        <f>ImssPresDinero!J67</f>
        <v>0</v>
      </c>
      <c r="J1865" s="17">
        <f>ImssPresDinero!K67</f>
        <v>0</v>
      </c>
      <c r="K1865" s="17">
        <f>ImssPresDinero!L67</f>
        <v>0</v>
      </c>
      <c r="L1865" s="17">
        <f>ImssPresDinero!M67</f>
        <v>0</v>
      </c>
      <c r="M1865" s="17">
        <f>ImssPresDinero!N67</f>
        <v>0</v>
      </c>
      <c r="N1865" s="17">
        <f>ImssPresDinero!O67</f>
        <v>0</v>
      </c>
      <c r="O1865" s="17">
        <f>ImssPresDinero!P67</f>
        <v>0</v>
      </c>
      <c r="P1865" s="17">
        <f>ImssPresDinero!Q67</f>
        <v>0</v>
      </c>
      <c r="Q1865" s="17">
        <f>ImssPresDinero!R67</f>
        <v>0</v>
      </c>
      <c r="R1865" s="17">
        <f>ImssPresDinero!S67</f>
        <v>0</v>
      </c>
      <c r="S1865" s="17">
        <f t="shared" si="29"/>
        <v>0</v>
      </c>
    </row>
    <row r="1866" spans="1:19">
      <c r="A1866" s="7">
        <f>ImssPresDinero!A68</f>
        <v>1</v>
      </c>
      <c r="B1866" t="str">
        <f>ImssPresDinero!B68</f>
        <v>Prestaciones en dinero</v>
      </c>
      <c r="C1866">
        <f>ImssPresDinero!C68</f>
        <v>0</v>
      </c>
      <c r="D1866" t="str">
        <f>ImssPresDinero!D68</f>
        <v>EMPLEADO 65</v>
      </c>
      <c r="E1866">
        <f>ImssPresDinero!E68</f>
        <v>0</v>
      </c>
      <c r="F1866">
        <f>ImssPresDinero!F68</f>
        <v>0</v>
      </c>
      <c r="G1866" s="17">
        <f>ImssPresDinero!H68</f>
        <v>0</v>
      </c>
      <c r="H1866" s="17">
        <f>ImssPresDinero!I68</f>
        <v>0</v>
      </c>
      <c r="I1866" s="17">
        <f>ImssPresDinero!J68</f>
        <v>0</v>
      </c>
      <c r="J1866" s="17">
        <f>ImssPresDinero!K68</f>
        <v>0</v>
      </c>
      <c r="K1866" s="17">
        <f>ImssPresDinero!L68</f>
        <v>0</v>
      </c>
      <c r="L1866" s="17">
        <f>ImssPresDinero!M68</f>
        <v>0</v>
      </c>
      <c r="M1866" s="17">
        <f>ImssPresDinero!N68</f>
        <v>0</v>
      </c>
      <c r="N1866" s="17">
        <f>ImssPresDinero!O68</f>
        <v>0</v>
      </c>
      <c r="O1866" s="17">
        <f>ImssPresDinero!P68</f>
        <v>0</v>
      </c>
      <c r="P1866" s="17">
        <f>ImssPresDinero!Q68</f>
        <v>0</v>
      </c>
      <c r="Q1866" s="17">
        <f>ImssPresDinero!R68</f>
        <v>0</v>
      </c>
      <c r="R1866" s="17">
        <f>ImssPresDinero!S68</f>
        <v>0</v>
      </c>
      <c r="S1866" s="17">
        <f t="shared" si="29"/>
        <v>0</v>
      </c>
    </row>
    <row r="1867" spans="1:19">
      <c r="A1867" s="7">
        <f>ImssPresDinero!A69</f>
        <v>1</v>
      </c>
      <c r="B1867" t="str">
        <f>ImssPresDinero!B69</f>
        <v>Prestaciones en dinero</v>
      </c>
      <c r="C1867">
        <f>ImssPresDinero!C69</f>
        <v>0</v>
      </c>
      <c r="D1867" t="str">
        <f>ImssPresDinero!D69</f>
        <v>EMPLEADO 66</v>
      </c>
      <c r="E1867">
        <f>ImssPresDinero!E69</f>
        <v>0</v>
      </c>
      <c r="F1867">
        <f>ImssPresDinero!F69</f>
        <v>0</v>
      </c>
      <c r="G1867" s="17">
        <f>ImssPresDinero!H69</f>
        <v>0</v>
      </c>
      <c r="H1867" s="17">
        <f>ImssPresDinero!I69</f>
        <v>0</v>
      </c>
      <c r="I1867" s="17">
        <f>ImssPresDinero!J69</f>
        <v>0</v>
      </c>
      <c r="J1867" s="17">
        <f>ImssPresDinero!K69</f>
        <v>0</v>
      </c>
      <c r="K1867" s="17">
        <f>ImssPresDinero!L69</f>
        <v>0</v>
      </c>
      <c r="L1867" s="17">
        <f>ImssPresDinero!M69</f>
        <v>0</v>
      </c>
      <c r="M1867" s="17">
        <f>ImssPresDinero!N69</f>
        <v>0</v>
      </c>
      <c r="N1867" s="17">
        <f>ImssPresDinero!O69</f>
        <v>0</v>
      </c>
      <c r="O1867" s="17">
        <f>ImssPresDinero!P69</f>
        <v>0</v>
      </c>
      <c r="P1867" s="17">
        <f>ImssPresDinero!Q69</f>
        <v>0</v>
      </c>
      <c r="Q1867" s="17">
        <f>ImssPresDinero!R69</f>
        <v>0</v>
      </c>
      <c r="R1867" s="17">
        <f>ImssPresDinero!S69</f>
        <v>0</v>
      </c>
      <c r="S1867" s="17">
        <f t="shared" si="29"/>
        <v>0</v>
      </c>
    </row>
    <row r="1868" spans="1:19">
      <c r="A1868" s="7">
        <f>ImssPresDinero!A70</f>
        <v>1</v>
      </c>
      <c r="B1868" t="str">
        <f>ImssPresDinero!B70</f>
        <v>Prestaciones en dinero</v>
      </c>
      <c r="C1868">
        <f>ImssPresDinero!C70</f>
        <v>0</v>
      </c>
      <c r="D1868" t="str">
        <f>ImssPresDinero!D70</f>
        <v>EMPLEADO 67</v>
      </c>
      <c r="E1868">
        <f>ImssPresDinero!E70</f>
        <v>0</v>
      </c>
      <c r="F1868">
        <f>ImssPresDinero!F70</f>
        <v>0</v>
      </c>
      <c r="G1868" s="17">
        <f>ImssPresDinero!H70</f>
        <v>0</v>
      </c>
      <c r="H1868" s="17">
        <f>ImssPresDinero!I70</f>
        <v>0</v>
      </c>
      <c r="I1868" s="17">
        <f>ImssPresDinero!J70</f>
        <v>0</v>
      </c>
      <c r="J1868" s="17">
        <f>ImssPresDinero!K70</f>
        <v>0</v>
      </c>
      <c r="K1868" s="17">
        <f>ImssPresDinero!L70</f>
        <v>0</v>
      </c>
      <c r="L1868" s="17">
        <f>ImssPresDinero!M70</f>
        <v>0</v>
      </c>
      <c r="M1868" s="17">
        <f>ImssPresDinero!N70</f>
        <v>0</v>
      </c>
      <c r="N1868" s="17">
        <f>ImssPresDinero!O70</f>
        <v>0</v>
      </c>
      <c r="O1868" s="17">
        <f>ImssPresDinero!P70</f>
        <v>0</v>
      </c>
      <c r="P1868" s="17">
        <f>ImssPresDinero!Q70</f>
        <v>0</v>
      </c>
      <c r="Q1868" s="17">
        <f>ImssPresDinero!R70</f>
        <v>0</v>
      </c>
      <c r="R1868" s="17">
        <f>ImssPresDinero!S70</f>
        <v>0</v>
      </c>
      <c r="S1868" s="17">
        <f t="shared" si="29"/>
        <v>0</v>
      </c>
    </row>
    <row r="1869" spans="1:19">
      <c r="A1869" s="7">
        <f>ImssPresDinero!A71</f>
        <v>1</v>
      </c>
      <c r="B1869" t="str">
        <f>ImssPresDinero!B71</f>
        <v>Prestaciones en dinero</v>
      </c>
      <c r="C1869">
        <f>ImssPresDinero!C71</f>
        <v>0</v>
      </c>
      <c r="D1869" t="str">
        <f>ImssPresDinero!D71</f>
        <v>EMPLEADO 68</v>
      </c>
      <c r="E1869">
        <f>ImssPresDinero!E71</f>
        <v>0</v>
      </c>
      <c r="F1869">
        <f>ImssPresDinero!F71</f>
        <v>0</v>
      </c>
      <c r="G1869" s="17">
        <f>ImssPresDinero!H71</f>
        <v>0</v>
      </c>
      <c r="H1869" s="17">
        <f>ImssPresDinero!I71</f>
        <v>0</v>
      </c>
      <c r="I1869" s="17">
        <f>ImssPresDinero!J71</f>
        <v>0</v>
      </c>
      <c r="J1869" s="17">
        <f>ImssPresDinero!K71</f>
        <v>0</v>
      </c>
      <c r="K1869" s="17">
        <f>ImssPresDinero!L71</f>
        <v>0</v>
      </c>
      <c r="L1869" s="17">
        <f>ImssPresDinero!M71</f>
        <v>0</v>
      </c>
      <c r="M1869" s="17">
        <f>ImssPresDinero!N71</f>
        <v>0</v>
      </c>
      <c r="N1869" s="17">
        <f>ImssPresDinero!O71</f>
        <v>0</v>
      </c>
      <c r="O1869" s="17">
        <f>ImssPresDinero!P71</f>
        <v>0</v>
      </c>
      <c r="P1869" s="17">
        <f>ImssPresDinero!Q71</f>
        <v>0</v>
      </c>
      <c r="Q1869" s="17">
        <f>ImssPresDinero!R71</f>
        <v>0</v>
      </c>
      <c r="R1869" s="17">
        <f>ImssPresDinero!S71</f>
        <v>0</v>
      </c>
      <c r="S1869" s="17">
        <f t="shared" si="29"/>
        <v>0</v>
      </c>
    </row>
    <row r="1870" spans="1:19">
      <c r="A1870" s="7">
        <f>ImssPresDinero!A72</f>
        <v>1</v>
      </c>
      <c r="B1870" t="str">
        <f>ImssPresDinero!B72</f>
        <v>Prestaciones en dinero</v>
      </c>
      <c r="C1870">
        <f>ImssPresDinero!C72</f>
        <v>0</v>
      </c>
      <c r="D1870" t="str">
        <f>ImssPresDinero!D72</f>
        <v>EMPLEADO 69</v>
      </c>
      <c r="E1870">
        <f>ImssPresDinero!E72</f>
        <v>0</v>
      </c>
      <c r="F1870">
        <f>ImssPresDinero!F72</f>
        <v>0</v>
      </c>
      <c r="G1870" s="17">
        <f>ImssPresDinero!H72</f>
        <v>0</v>
      </c>
      <c r="H1870" s="17">
        <f>ImssPresDinero!I72</f>
        <v>0</v>
      </c>
      <c r="I1870" s="17">
        <f>ImssPresDinero!J72</f>
        <v>0</v>
      </c>
      <c r="J1870" s="17">
        <f>ImssPresDinero!K72</f>
        <v>0</v>
      </c>
      <c r="K1870" s="17">
        <f>ImssPresDinero!L72</f>
        <v>0</v>
      </c>
      <c r="L1870" s="17">
        <f>ImssPresDinero!M72</f>
        <v>0</v>
      </c>
      <c r="M1870" s="17">
        <f>ImssPresDinero!N72</f>
        <v>0</v>
      </c>
      <c r="N1870" s="17">
        <f>ImssPresDinero!O72</f>
        <v>0</v>
      </c>
      <c r="O1870" s="17">
        <f>ImssPresDinero!P72</f>
        <v>0</v>
      </c>
      <c r="P1870" s="17">
        <f>ImssPresDinero!Q72</f>
        <v>0</v>
      </c>
      <c r="Q1870" s="17">
        <f>ImssPresDinero!R72</f>
        <v>0</v>
      </c>
      <c r="R1870" s="17">
        <f>ImssPresDinero!S72</f>
        <v>0</v>
      </c>
      <c r="S1870" s="17">
        <f t="shared" si="29"/>
        <v>0</v>
      </c>
    </row>
    <row r="1871" spans="1:19">
      <c r="A1871" s="7">
        <f>ImssPresDinero!A73</f>
        <v>1</v>
      </c>
      <c r="B1871" t="str">
        <f>ImssPresDinero!B73</f>
        <v>Prestaciones en dinero</v>
      </c>
      <c r="C1871">
        <f>ImssPresDinero!C73</f>
        <v>0</v>
      </c>
      <c r="D1871" t="str">
        <f>ImssPresDinero!D73</f>
        <v>EMPLEADO 70</v>
      </c>
      <c r="E1871">
        <f>ImssPresDinero!E73</f>
        <v>0</v>
      </c>
      <c r="F1871">
        <f>ImssPresDinero!F73</f>
        <v>0</v>
      </c>
      <c r="G1871" s="17">
        <f>ImssPresDinero!H73</f>
        <v>0</v>
      </c>
      <c r="H1871" s="17">
        <f>ImssPresDinero!I73</f>
        <v>0</v>
      </c>
      <c r="I1871" s="17">
        <f>ImssPresDinero!J73</f>
        <v>0</v>
      </c>
      <c r="J1871" s="17">
        <f>ImssPresDinero!K73</f>
        <v>0</v>
      </c>
      <c r="K1871" s="17">
        <f>ImssPresDinero!L73</f>
        <v>0</v>
      </c>
      <c r="L1871" s="17">
        <f>ImssPresDinero!M73</f>
        <v>0</v>
      </c>
      <c r="M1871" s="17">
        <f>ImssPresDinero!N73</f>
        <v>0</v>
      </c>
      <c r="N1871" s="17">
        <f>ImssPresDinero!O73</f>
        <v>0</v>
      </c>
      <c r="O1871" s="17">
        <f>ImssPresDinero!P73</f>
        <v>0</v>
      </c>
      <c r="P1871" s="17">
        <f>ImssPresDinero!Q73</f>
        <v>0</v>
      </c>
      <c r="Q1871" s="17">
        <f>ImssPresDinero!R73</f>
        <v>0</v>
      </c>
      <c r="R1871" s="17">
        <f>ImssPresDinero!S73</f>
        <v>0</v>
      </c>
      <c r="S1871" s="17">
        <f t="shared" si="29"/>
        <v>0</v>
      </c>
    </row>
    <row r="1872" spans="1:19">
      <c r="A1872" s="7">
        <f>ImssPresDinero!A74</f>
        <v>1</v>
      </c>
      <c r="B1872" t="str">
        <f>ImssPresDinero!B74</f>
        <v>Prestaciones en dinero</v>
      </c>
      <c r="C1872">
        <f>ImssPresDinero!C74</f>
        <v>0</v>
      </c>
      <c r="D1872" t="str">
        <f>ImssPresDinero!D74</f>
        <v>EMPLEADO 71</v>
      </c>
      <c r="E1872">
        <f>ImssPresDinero!E74</f>
        <v>0</v>
      </c>
      <c r="F1872">
        <f>ImssPresDinero!F74</f>
        <v>0</v>
      </c>
      <c r="G1872" s="17">
        <f>ImssPresDinero!H74</f>
        <v>0</v>
      </c>
      <c r="H1872" s="17">
        <f>ImssPresDinero!I74</f>
        <v>0</v>
      </c>
      <c r="I1872" s="17">
        <f>ImssPresDinero!J74</f>
        <v>0</v>
      </c>
      <c r="J1872" s="17">
        <f>ImssPresDinero!K74</f>
        <v>0</v>
      </c>
      <c r="K1872" s="17">
        <f>ImssPresDinero!L74</f>
        <v>0</v>
      </c>
      <c r="L1872" s="17">
        <f>ImssPresDinero!M74</f>
        <v>0</v>
      </c>
      <c r="M1872" s="17">
        <f>ImssPresDinero!N74</f>
        <v>0</v>
      </c>
      <c r="N1872" s="17">
        <f>ImssPresDinero!O74</f>
        <v>0</v>
      </c>
      <c r="O1872" s="17">
        <f>ImssPresDinero!P74</f>
        <v>0</v>
      </c>
      <c r="P1872" s="17">
        <f>ImssPresDinero!Q74</f>
        <v>0</v>
      </c>
      <c r="Q1872" s="17">
        <f>ImssPresDinero!R74</f>
        <v>0</v>
      </c>
      <c r="R1872" s="17">
        <f>ImssPresDinero!S74</f>
        <v>0</v>
      </c>
      <c r="S1872" s="17">
        <f t="shared" si="29"/>
        <v>0</v>
      </c>
    </row>
    <row r="1873" spans="1:19">
      <c r="A1873" s="7">
        <f>ImssPresDinero!A75</f>
        <v>1</v>
      </c>
      <c r="B1873" t="str">
        <f>ImssPresDinero!B75</f>
        <v>Prestaciones en dinero</v>
      </c>
      <c r="C1873">
        <f>ImssPresDinero!C75</f>
        <v>0</v>
      </c>
      <c r="D1873" t="str">
        <f>ImssPresDinero!D75</f>
        <v>EMPLEADO 72</v>
      </c>
      <c r="E1873">
        <f>ImssPresDinero!E75</f>
        <v>0</v>
      </c>
      <c r="F1873">
        <f>ImssPresDinero!F75</f>
        <v>0</v>
      </c>
      <c r="G1873" s="17">
        <f>ImssPresDinero!H75</f>
        <v>0</v>
      </c>
      <c r="H1873" s="17">
        <f>ImssPresDinero!I75</f>
        <v>0</v>
      </c>
      <c r="I1873" s="17">
        <f>ImssPresDinero!J75</f>
        <v>0</v>
      </c>
      <c r="J1873" s="17">
        <f>ImssPresDinero!K75</f>
        <v>0</v>
      </c>
      <c r="K1873" s="17">
        <f>ImssPresDinero!L75</f>
        <v>0</v>
      </c>
      <c r="L1873" s="17">
        <f>ImssPresDinero!M75</f>
        <v>0</v>
      </c>
      <c r="M1873" s="17">
        <f>ImssPresDinero!N75</f>
        <v>0</v>
      </c>
      <c r="N1873" s="17">
        <f>ImssPresDinero!O75</f>
        <v>0</v>
      </c>
      <c r="O1873" s="17">
        <f>ImssPresDinero!P75</f>
        <v>0</v>
      </c>
      <c r="P1873" s="17">
        <f>ImssPresDinero!Q75</f>
        <v>0</v>
      </c>
      <c r="Q1873" s="17">
        <f>ImssPresDinero!R75</f>
        <v>0</v>
      </c>
      <c r="R1873" s="17">
        <f>ImssPresDinero!S75</f>
        <v>0</v>
      </c>
      <c r="S1873" s="17">
        <f t="shared" si="29"/>
        <v>0</v>
      </c>
    </row>
    <row r="1874" spans="1:19">
      <c r="A1874" s="7">
        <f>ImssPresDinero!A76</f>
        <v>1</v>
      </c>
      <c r="B1874" t="str">
        <f>ImssPresDinero!B76</f>
        <v>Prestaciones en dinero</v>
      </c>
      <c r="C1874">
        <f>ImssPresDinero!C76</f>
        <v>0</v>
      </c>
      <c r="D1874" t="str">
        <f>ImssPresDinero!D76</f>
        <v>EMPLEADO 73</v>
      </c>
      <c r="E1874">
        <f>ImssPresDinero!E76</f>
        <v>0</v>
      </c>
      <c r="F1874">
        <f>ImssPresDinero!F76</f>
        <v>0</v>
      </c>
      <c r="G1874" s="17">
        <f>ImssPresDinero!H76</f>
        <v>0</v>
      </c>
      <c r="H1874" s="17">
        <f>ImssPresDinero!I76</f>
        <v>0</v>
      </c>
      <c r="I1874" s="17">
        <f>ImssPresDinero!J76</f>
        <v>0</v>
      </c>
      <c r="J1874" s="17">
        <f>ImssPresDinero!K76</f>
        <v>0</v>
      </c>
      <c r="K1874" s="17">
        <f>ImssPresDinero!L76</f>
        <v>0</v>
      </c>
      <c r="L1874" s="17">
        <f>ImssPresDinero!M76</f>
        <v>0</v>
      </c>
      <c r="M1874" s="17">
        <f>ImssPresDinero!N76</f>
        <v>0</v>
      </c>
      <c r="N1874" s="17">
        <f>ImssPresDinero!O76</f>
        <v>0</v>
      </c>
      <c r="O1874" s="17">
        <f>ImssPresDinero!P76</f>
        <v>0</v>
      </c>
      <c r="P1874" s="17">
        <f>ImssPresDinero!Q76</f>
        <v>0</v>
      </c>
      <c r="Q1874" s="17">
        <f>ImssPresDinero!R76</f>
        <v>0</v>
      </c>
      <c r="R1874" s="17">
        <f>ImssPresDinero!S76</f>
        <v>0</v>
      </c>
      <c r="S1874" s="17">
        <f t="shared" si="29"/>
        <v>0</v>
      </c>
    </row>
    <row r="1875" spans="1:19">
      <c r="A1875" s="7">
        <f>ImssPresDinero!A77</f>
        <v>1</v>
      </c>
      <c r="B1875" t="str">
        <f>ImssPresDinero!B77</f>
        <v>Prestaciones en dinero</v>
      </c>
      <c r="C1875">
        <f>ImssPresDinero!C77</f>
        <v>0</v>
      </c>
      <c r="D1875" t="str">
        <f>ImssPresDinero!D77</f>
        <v>EMPLEADO 74</v>
      </c>
      <c r="E1875">
        <f>ImssPresDinero!E77</f>
        <v>0</v>
      </c>
      <c r="F1875">
        <f>ImssPresDinero!F77</f>
        <v>0</v>
      </c>
      <c r="G1875" s="17">
        <f>ImssPresDinero!H77</f>
        <v>0</v>
      </c>
      <c r="H1875" s="17">
        <f>ImssPresDinero!I77</f>
        <v>0</v>
      </c>
      <c r="I1875" s="17">
        <f>ImssPresDinero!J77</f>
        <v>0</v>
      </c>
      <c r="J1875" s="17">
        <f>ImssPresDinero!K77</f>
        <v>0</v>
      </c>
      <c r="K1875" s="17">
        <f>ImssPresDinero!L77</f>
        <v>0</v>
      </c>
      <c r="L1875" s="17">
        <f>ImssPresDinero!M77</f>
        <v>0</v>
      </c>
      <c r="M1875" s="17">
        <f>ImssPresDinero!N77</f>
        <v>0</v>
      </c>
      <c r="N1875" s="17">
        <f>ImssPresDinero!O77</f>
        <v>0</v>
      </c>
      <c r="O1875" s="17">
        <f>ImssPresDinero!P77</f>
        <v>0</v>
      </c>
      <c r="P1875" s="17">
        <f>ImssPresDinero!Q77</f>
        <v>0</v>
      </c>
      <c r="Q1875" s="17">
        <f>ImssPresDinero!R77</f>
        <v>0</v>
      </c>
      <c r="R1875" s="17">
        <f>ImssPresDinero!S77</f>
        <v>0</v>
      </c>
      <c r="S1875" s="17">
        <f t="shared" si="29"/>
        <v>0</v>
      </c>
    </row>
    <row r="1876" spans="1:19">
      <c r="A1876" s="7">
        <f>ImssPresDinero!A78</f>
        <v>1</v>
      </c>
      <c r="B1876" t="str">
        <f>ImssPresDinero!B78</f>
        <v>Prestaciones en dinero</v>
      </c>
      <c r="C1876">
        <f>ImssPresDinero!C78</f>
        <v>0</v>
      </c>
      <c r="D1876" t="str">
        <f>ImssPresDinero!D78</f>
        <v>EMPLEADO 75</v>
      </c>
      <c r="E1876">
        <f>ImssPresDinero!E78</f>
        <v>0</v>
      </c>
      <c r="F1876">
        <f>ImssPresDinero!F78</f>
        <v>0</v>
      </c>
      <c r="G1876" s="17">
        <f>ImssPresDinero!H78</f>
        <v>0</v>
      </c>
      <c r="H1876" s="17">
        <f>ImssPresDinero!I78</f>
        <v>0</v>
      </c>
      <c r="I1876" s="17">
        <f>ImssPresDinero!J78</f>
        <v>0</v>
      </c>
      <c r="J1876" s="17">
        <f>ImssPresDinero!K78</f>
        <v>0</v>
      </c>
      <c r="K1876" s="17">
        <f>ImssPresDinero!L78</f>
        <v>0</v>
      </c>
      <c r="L1876" s="17">
        <f>ImssPresDinero!M78</f>
        <v>0</v>
      </c>
      <c r="M1876" s="17">
        <f>ImssPresDinero!N78</f>
        <v>0</v>
      </c>
      <c r="N1876" s="17">
        <f>ImssPresDinero!O78</f>
        <v>0</v>
      </c>
      <c r="O1876" s="17">
        <f>ImssPresDinero!P78</f>
        <v>0</v>
      </c>
      <c r="P1876" s="17">
        <f>ImssPresDinero!Q78</f>
        <v>0</v>
      </c>
      <c r="Q1876" s="17">
        <f>ImssPresDinero!R78</f>
        <v>0</v>
      </c>
      <c r="R1876" s="17">
        <f>ImssPresDinero!S78</f>
        <v>0</v>
      </c>
      <c r="S1876" s="17">
        <f t="shared" si="29"/>
        <v>0</v>
      </c>
    </row>
    <row r="1877" spans="1:19">
      <c r="A1877" s="7">
        <f>ImssPresDinero!A79</f>
        <v>1</v>
      </c>
      <c r="B1877" t="str">
        <f>ImssPresDinero!B79</f>
        <v>Prestaciones en dinero</v>
      </c>
      <c r="C1877">
        <f>ImssPresDinero!C79</f>
        <v>0</v>
      </c>
      <c r="D1877" t="str">
        <f>ImssPresDinero!D79</f>
        <v>EMPLEADO 76</v>
      </c>
      <c r="E1877">
        <f>ImssPresDinero!E79</f>
        <v>0</v>
      </c>
      <c r="F1877">
        <f>ImssPresDinero!F79</f>
        <v>0</v>
      </c>
      <c r="G1877" s="17">
        <f>ImssPresDinero!H79</f>
        <v>0</v>
      </c>
      <c r="H1877" s="17">
        <f>ImssPresDinero!I79</f>
        <v>0</v>
      </c>
      <c r="I1877" s="17">
        <f>ImssPresDinero!J79</f>
        <v>0</v>
      </c>
      <c r="J1877" s="17">
        <f>ImssPresDinero!K79</f>
        <v>0</v>
      </c>
      <c r="K1877" s="17">
        <f>ImssPresDinero!L79</f>
        <v>0</v>
      </c>
      <c r="L1877" s="17">
        <f>ImssPresDinero!M79</f>
        <v>0</v>
      </c>
      <c r="M1877" s="17">
        <f>ImssPresDinero!N79</f>
        <v>0</v>
      </c>
      <c r="N1877" s="17">
        <f>ImssPresDinero!O79</f>
        <v>0</v>
      </c>
      <c r="O1877" s="17">
        <f>ImssPresDinero!P79</f>
        <v>0</v>
      </c>
      <c r="P1877" s="17">
        <f>ImssPresDinero!Q79</f>
        <v>0</v>
      </c>
      <c r="Q1877" s="17">
        <f>ImssPresDinero!R79</f>
        <v>0</v>
      </c>
      <c r="R1877" s="17">
        <f>ImssPresDinero!S79</f>
        <v>0</v>
      </c>
      <c r="S1877" s="17">
        <f t="shared" si="29"/>
        <v>0</v>
      </c>
    </row>
    <row r="1878" spans="1:19">
      <c r="A1878" s="7">
        <f>ImssPresDinero!A80</f>
        <v>1</v>
      </c>
      <c r="B1878" t="str">
        <f>ImssPresDinero!B80</f>
        <v>Prestaciones en dinero</v>
      </c>
      <c r="C1878">
        <f>ImssPresDinero!C80</f>
        <v>0</v>
      </c>
      <c r="D1878" t="str">
        <f>ImssPresDinero!D80</f>
        <v>EMPLEADO 77</v>
      </c>
      <c r="E1878">
        <f>ImssPresDinero!E80</f>
        <v>0</v>
      </c>
      <c r="F1878">
        <f>ImssPresDinero!F80</f>
        <v>0</v>
      </c>
      <c r="G1878" s="17">
        <f>ImssPresDinero!H80</f>
        <v>0</v>
      </c>
      <c r="H1878" s="17">
        <f>ImssPresDinero!I80</f>
        <v>0</v>
      </c>
      <c r="I1878" s="17">
        <f>ImssPresDinero!J80</f>
        <v>0</v>
      </c>
      <c r="J1878" s="17">
        <f>ImssPresDinero!K80</f>
        <v>0</v>
      </c>
      <c r="K1878" s="17">
        <f>ImssPresDinero!L80</f>
        <v>0</v>
      </c>
      <c r="L1878" s="17">
        <f>ImssPresDinero!M80</f>
        <v>0</v>
      </c>
      <c r="M1878" s="17">
        <f>ImssPresDinero!N80</f>
        <v>0</v>
      </c>
      <c r="N1878" s="17">
        <f>ImssPresDinero!O80</f>
        <v>0</v>
      </c>
      <c r="O1878" s="17">
        <f>ImssPresDinero!P80</f>
        <v>0</v>
      </c>
      <c r="P1878" s="17">
        <f>ImssPresDinero!Q80</f>
        <v>0</v>
      </c>
      <c r="Q1878" s="17">
        <f>ImssPresDinero!R80</f>
        <v>0</v>
      </c>
      <c r="R1878" s="17">
        <f>ImssPresDinero!S80</f>
        <v>0</v>
      </c>
      <c r="S1878" s="17">
        <f t="shared" si="29"/>
        <v>0</v>
      </c>
    </row>
    <row r="1879" spans="1:19">
      <c r="A1879" s="7">
        <f>ImssPresDinero!A81</f>
        <v>1</v>
      </c>
      <c r="B1879" t="str">
        <f>ImssPresDinero!B81</f>
        <v>Prestaciones en dinero</v>
      </c>
      <c r="C1879">
        <f>ImssPresDinero!C81</f>
        <v>0</v>
      </c>
      <c r="D1879" t="str">
        <f>ImssPresDinero!D81</f>
        <v>EMPLEADO 78</v>
      </c>
      <c r="E1879">
        <f>ImssPresDinero!E81</f>
        <v>0</v>
      </c>
      <c r="F1879">
        <f>ImssPresDinero!F81</f>
        <v>0</v>
      </c>
      <c r="G1879" s="17">
        <f>ImssPresDinero!H81</f>
        <v>0</v>
      </c>
      <c r="H1879" s="17">
        <f>ImssPresDinero!I81</f>
        <v>0</v>
      </c>
      <c r="I1879" s="17">
        <f>ImssPresDinero!J81</f>
        <v>0</v>
      </c>
      <c r="J1879" s="17">
        <f>ImssPresDinero!K81</f>
        <v>0</v>
      </c>
      <c r="K1879" s="17">
        <f>ImssPresDinero!L81</f>
        <v>0</v>
      </c>
      <c r="L1879" s="17">
        <f>ImssPresDinero!M81</f>
        <v>0</v>
      </c>
      <c r="M1879" s="17">
        <f>ImssPresDinero!N81</f>
        <v>0</v>
      </c>
      <c r="N1879" s="17">
        <f>ImssPresDinero!O81</f>
        <v>0</v>
      </c>
      <c r="O1879" s="17">
        <f>ImssPresDinero!P81</f>
        <v>0</v>
      </c>
      <c r="P1879" s="17">
        <f>ImssPresDinero!Q81</f>
        <v>0</v>
      </c>
      <c r="Q1879" s="17">
        <f>ImssPresDinero!R81</f>
        <v>0</v>
      </c>
      <c r="R1879" s="17">
        <f>ImssPresDinero!S81</f>
        <v>0</v>
      </c>
      <c r="S1879" s="17">
        <f t="shared" si="29"/>
        <v>0</v>
      </c>
    </row>
    <row r="1880" spans="1:19">
      <c r="A1880" s="7">
        <f>ImssPresDinero!A82</f>
        <v>1</v>
      </c>
      <c r="B1880" t="str">
        <f>ImssPresDinero!B82</f>
        <v>Prestaciones en dinero</v>
      </c>
      <c r="C1880">
        <f>ImssPresDinero!C82</f>
        <v>0</v>
      </c>
      <c r="D1880" t="str">
        <f>ImssPresDinero!D82</f>
        <v>EMPLEADO 79</v>
      </c>
      <c r="E1880">
        <f>ImssPresDinero!E82</f>
        <v>0</v>
      </c>
      <c r="F1880">
        <f>ImssPresDinero!F82</f>
        <v>0</v>
      </c>
      <c r="G1880" s="17">
        <f>ImssPresDinero!H82</f>
        <v>0</v>
      </c>
      <c r="H1880" s="17">
        <f>ImssPresDinero!I82</f>
        <v>0</v>
      </c>
      <c r="I1880" s="17">
        <f>ImssPresDinero!J82</f>
        <v>0</v>
      </c>
      <c r="J1880" s="17">
        <f>ImssPresDinero!K82</f>
        <v>0</v>
      </c>
      <c r="K1880" s="17">
        <f>ImssPresDinero!L82</f>
        <v>0</v>
      </c>
      <c r="L1880" s="17">
        <f>ImssPresDinero!M82</f>
        <v>0</v>
      </c>
      <c r="M1880" s="17">
        <f>ImssPresDinero!N82</f>
        <v>0</v>
      </c>
      <c r="N1880" s="17">
        <f>ImssPresDinero!O82</f>
        <v>0</v>
      </c>
      <c r="O1880" s="17">
        <f>ImssPresDinero!P82</f>
        <v>0</v>
      </c>
      <c r="P1880" s="17">
        <f>ImssPresDinero!Q82</f>
        <v>0</v>
      </c>
      <c r="Q1880" s="17">
        <f>ImssPresDinero!R82</f>
        <v>0</v>
      </c>
      <c r="R1880" s="17">
        <f>ImssPresDinero!S82</f>
        <v>0</v>
      </c>
      <c r="S1880" s="17">
        <f t="shared" si="29"/>
        <v>0</v>
      </c>
    </row>
    <row r="1881" spans="1:19">
      <c r="A1881" s="7">
        <f>ImssPresDinero!A83</f>
        <v>1</v>
      </c>
      <c r="B1881" t="str">
        <f>ImssPresDinero!B83</f>
        <v>Prestaciones en dinero</v>
      </c>
      <c r="C1881">
        <f>ImssPresDinero!C83</f>
        <v>0</v>
      </c>
      <c r="D1881" t="str">
        <f>ImssPresDinero!D83</f>
        <v>EMPLEADO 80</v>
      </c>
      <c r="E1881">
        <f>ImssPresDinero!E83</f>
        <v>0</v>
      </c>
      <c r="F1881">
        <f>ImssPresDinero!F83</f>
        <v>0</v>
      </c>
      <c r="G1881" s="17">
        <f>ImssPresDinero!H83</f>
        <v>0</v>
      </c>
      <c r="H1881" s="17">
        <f>ImssPresDinero!I83</f>
        <v>0</v>
      </c>
      <c r="I1881" s="17">
        <f>ImssPresDinero!J83</f>
        <v>0</v>
      </c>
      <c r="J1881" s="17">
        <f>ImssPresDinero!K83</f>
        <v>0</v>
      </c>
      <c r="K1881" s="17">
        <f>ImssPresDinero!L83</f>
        <v>0</v>
      </c>
      <c r="L1881" s="17">
        <f>ImssPresDinero!M83</f>
        <v>0</v>
      </c>
      <c r="M1881" s="17">
        <f>ImssPresDinero!N83</f>
        <v>0</v>
      </c>
      <c r="N1881" s="17">
        <f>ImssPresDinero!O83</f>
        <v>0</v>
      </c>
      <c r="O1881" s="17">
        <f>ImssPresDinero!P83</f>
        <v>0</v>
      </c>
      <c r="P1881" s="17">
        <f>ImssPresDinero!Q83</f>
        <v>0</v>
      </c>
      <c r="Q1881" s="17">
        <f>ImssPresDinero!R83</f>
        <v>0</v>
      </c>
      <c r="R1881" s="17">
        <f>ImssPresDinero!S83</f>
        <v>0</v>
      </c>
      <c r="S1881" s="17">
        <f t="shared" si="29"/>
        <v>0</v>
      </c>
    </row>
    <row r="1882" spans="1:19">
      <c r="A1882" s="7">
        <f>ImssPresDinero!A84</f>
        <v>1</v>
      </c>
      <c r="B1882" t="str">
        <f>ImssPresDinero!B84</f>
        <v>Prestaciones en dinero</v>
      </c>
      <c r="C1882">
        <f>ImssPresDinero!C84</f>
        <v>0</v>
      </c>
      <c r="D1882" t="str">
        <f>ImssPresDinero!D84</f>
        <v>EMPLEADO 81</v>
      </c>
      <c r="E1882">
        <f>ImssPresDinero!E84</f>
        <v>0</v>
      </c>
      <c r="F1882">
        <f>ImssPresDinero!F84</f>
        <v>0</v>
      </c>
      <c r="G1882" s="17">
        <f>ImssPresDinero!H84</f>
        <v>0</v>
      </c>
      <c r="H1882" s="17">
        <f>ImssPresDinero!I84</f>
        <v>0</v>
      </c>
      <c r="I1882" s="17">
        <f>ImssPresDinero!J84</f>
        <v>0</v>
      </c>
      <c r="J1882" s="17">
        <f>ImssPresDinero!K84</f>
        <v>0</v>
      </c>
      <c r="K1882" s="17">
        <f>ImssPresDinero!L84</f>
        <v>0</v>
      </c>
      <c r="L1882" s="17">
        <f>ImssPresDinero!M84</f>
        <v>0</v>
      </c>
      <c r="M1882" s="17">
        <f>ImssPresDinero!N84</f>
        <v>0</v>
      </c>
      <c r="N1882" s="17">
        <f>ImssPresDinero!O84</f>
        <v>0</v>
      </c>
      <c r="O1882" s="17">
        <f>ImssPresDinero!P84</f>
        <v>0</v>
      </c>
      <c r="P1882" s="17">
        <f>ImssPresDinero!Q84</f>
        <v>0</v>
      </c>
      <c r="Q1882" s="17">
        <f>ImssPresDinero!R84</f>
        <v>0</v>
      </c>
      <c r="R1882" s="17">
        <f>ImssPresDinero!S84</f>
        <v>0</v>
      </c>
      <c r="S1882" s="17">
        <f t="shared" si="29"/>
        <v>0</v>
      </c>
    </row>
    <row r="1883" spans="1:19">
      <c r="A1883" s="7">
        <f>ImssPresDinero!A85</f>
        <v>1</v>
      </c>
      <c r="B1883" t="str">
        <f>ImssPresDinero!B85</f>
        <v>Prestaciones en dinero</v>
      </c>
      <c r="C1883">
        <f>ImssPresDinero!C85</f>
        <v>0</v>
      </c>
      <c r="D1883" t="str">
        <f>ImssPresDinero!D85</f>
        <v>EMPLEADO 82</v>
      </c>
      <c r="E1883">
        <f>ImssPresDinero!E85</f>
        <v>0</v>
      </c>
      <c r="F1883">
        <f>ImssPresDinero!F85</f>
        <v>0</v>
      </c>
      <c r="G1883" s="17">
        <f>ImssPresDinero!H85</f>
        <v>0</v>
      </c>
      <c r="H1883" s="17">
        <f>ImssPresDinero!I85</f>
        <v>0</v>
      </c>
      <c r="I1883" s="17">
        <f>ImssPresDinero!J85</f>
        <v>0</v>
      </c>
      <c r="J1883" s="17">
        <f>ImssPresDinero!K85</f>
        <v>0</v>
      </c>
      <c r="K1883" s="17">
        <f>ImssPresDinero!L85</f>
        <v>0</v>
      </c>
      <c r="L1883" s="17">
        <f>ImssPresDinero!M85</f>
        <v>0</v>
      </c>
      <c r="M1883" s="17">
        <f>ImssPresDinero!N85</f>
        <v>0</v>
      </c>
      <c r="N1883" s="17">
        <f>ImssPresDinero!O85</f>
        <v>0</v>
      </c>
      <c r="O1883" s="17">
        <f>ImssPresDinero!P85</f>
        <v>0</v>
      </c>
      <c r="P1883" s="17">
        <f>ImssPresDinero!Q85</f>
        <v>0</v>
      </c>
      <c r="Q1883" s="17">
        <f>ImssPresDinero!R85</f>
        <v>0</v>
      </c>
      <c r="R1883" s="17">
        <f>ImssPresDinero!S85</f>
        <v>0</v>
      </c>
      <c r="S1883" s="17">
        <f t="shared" si="29"/>
        <v>0</v>
      </c>
    </row>
    <row r="1884" spans="1:19">
      <c r="A1884" s="7">
        <f>ImssPresDinero!A86</f>
        <v>1</v>
      </c>
      <c r="B1884" t="str">
        <f>ImssPresDinero!B86</f>
        <v>Prestaciones en dinero</v>
      </c>
      <c r="C1884">
        <f>ImssPresDinero!C86</f>
        <v>0</v>
      </c>
      <c r="D1884" t="str">
        <f>ImssPresDinero!D86</f>
        <v>EMPLEADO 83</v>
      </c>
      <c r="E1884">
        <f>ImssPresDinero!E86</f>
        <v>0</v>
      </c>
      <c r="F1884">
        <f>ImssPresDinero!F86</f>
        <v>0</v>
      </c>
      <c r="G1884" s="17">
        <f>ImssPresDinero!H86</f>
        <v>0</v>
      </c>
      <c r="H1884" s="17">
        <f>ImssPresDinero!I86</f>
        <v>0</v>
      </c>
      <c r="I1884" s="17">
        <f>ImssPresDinero!J86</f>
        <v>0</v>
      </c>
      <c r="J1884" s="17">
        <f>ImssPresDinero!K86</f>
        <v>0</v>
      </c>
      <c r="K1884" s="17">
        <f>ImssPresDinero!L86</f>
        <v>0</v>
      </c>
      <c r="L1884" s="17">
        <f>ImssPresDinero!M86</f>
        <v>0</v>
      </c>
      <c r="M1884" s="17">
        <f>ImssPresDinero!N86</f>
        <v>0</v>
      </c>
      <c r="N1884" s="17">
        <f>ImssPresDinero!O86</f>
        <v>0</v>
      </c>
      <c r="O1884" s="17">
        <f>ImssPresDinero!P86</f>
        <v>0</v>
      </c>
      <c r="P1884" s="17">
        <f>ImssPresDinero!Q86</f>
        <v>0</v>
      </c>
      <c r="Q1884" s="17">
        <f>ImssPresDinero!R86</f>
        <v>0</v>
      </c>
      <c r="R1884" s="17">
        <f>ImssPresDinero!S86</f>
        <v>0</v>
      </c>
      <c r="S1884" s="17">
        <f t="shared" si="29"/>
        <v>0</v>
      </c>
    </row>
    <row r="1885" spans="1:19">
      <c r="A1885" s="7">
        <f>ImssPresDinero!A87</f>
        <v>1</v>
      </c>
      <c r="B1885" t="str">
        <f>ImssPresDinero!B87</f>
        <v>Prestaciones en dinero</v>
      </c>
      <c r="C1885">
        <f>ImssPresDinero!C87</f>
        <v>0</v>
      </c>
      <c r="D1885" t="str">
        <f>ImssPresDinero!D87</f>
        <v>EMPLEADO 84</v>
      </c>
      <c r="E1885">
        <f>ImssPresDinero!E87</f>
        <v>0</v>
      </c>
      <c r="F1885">
        <f>ImssPresDinero!F87</f>
        <v>0</v>
      </c>
      <c r="G1885" s="17">
        <f>ImssPresDinero!H87</f>
        <v>0</v>
      </c>
      <c r="H1885" s="17">
        <f>ImssPresDinero!I87</f>
        <v>0</v>
      </c>
      <c r="I1885" s="17">
        <f>ImssPresDinero!J87</f>
        <v>0</v>
      </c>
      <c r="J1885" s="17">
        <f>ImssPresDinero!K87</f>
        <v>0</v>
      </c>
      <c r="K1885" s="17">
        <f>ImssPresDinero!L87</f>
        <v>0</v>
      </c>
      <c r="L1885" s="17">
        <f>ImssPresDinero!M87</f>
        <v>0</v>
      </c>
      <c r="M1885" s="17">
        <f>ImssPresDinero!N87</f>
        <v>0</v>
      </c>
      <c r="N1885" s="17">
        <f>ImssPresDinero!O87</f>
        <v>0</v>
      </c>
      <c r="O1885" s="17">
        <f>ImssPresDinero!P87</f>
        <v>0</v>
      </c>
      <c r="P1885" s="17">
        <f>ImssPresDinero!Q87</f>
        <v>0</v>
      </c>
      <c r="Q1885" s="17">
        <f>ImssPresDinero!R87</f>
        <v>0</v>
      </c>
      <c r="R1885" s="17">
        <f>ImssPresDinero!S87</f>
        <v>0</v>
      </c>
      <c r="S1885" s="17">
        <f t="shared" si="29"/>
        <v>0</v>
      </c>
    </row>
    <row r="1886" spans="1:19">
      <c r="A1886" s="7">
        <f>ImssPresDinero!A88</f>
        <v>1</v>
      </c>
      <c r="B1886" t="str">
        <f>ImssPresDinero!B88</f>
        <v>Prestaciones en dinero</v>
      </c>
      <c r="C1886">
        <f>ImssPresDinero!C88</f>
        <v>0</v>
      </c>
      <c r="D1886" t="str">
        <f>ImssPresDinero!D88</f>
        <v>EMPLEADO 85</v>
      </c>
      <c r="E1886">
        <f>ImssPresDinero!E88</f>
        <v>0</v>
      </c>
      <c r="F1886">
        <f>ImssPresDinero!F88</f>
        <v>0</v>
      </c>
      <c r="G1886" s="17">
        <f>ImssPresDinero!H88</f>
        <v>0</v>
      </c>
      <c r="H1886" s="17">
        <f>ImssPresDinero!I88</f>
        <v>0</v>
      </c>
      <c r="I1886" s="17">
        <f>ImssPresDinero!J88</f>
        <v>0</v>
      </c>
      <c r="J1886" s="17">
        <f>ImssPresDinero!K88</f>
        <v>0</v>
      </c>
      <c r="K1886" s="17">
        <f>ImssPresDinero!L88</f>
        <v>0</v>
      </c>
      <c r="L1886" s="17">
        <f>ImssPresDinero!M88</f>
        <v>0</v>
      </c>
      <c r="M1886" s="17">
        <f>ImssPresDinero!N88</f>
        <v>0</v>
      </c>
      <c r="N1886" s="17">
        <f>ImssPresDinero!O88</f>
        <v>0</v>
      </c>
      <c r="O1886" s="17">
        <f>ImssPresDinero!P88</f>
        <v>0</v>
      </c>
      <c r="P1886" s="17">
        <f>ImssPresDinero!Q88</f>
        <v>0</v>
      </c>
      <c r="Q1886" s="17">
        <f>ImssPresDinero!R88</f>
        <v>0</v>
      </c>
      <c r="R1886" s="17">
        <f>ImssPresDinero!S88</f>
        <v>0</v>
      </c>
      <c r="S1886" s="17">
        <f t="shared" si="29"/>
        <v>0</v>
      </c>
    </row>
    <row r="1887" spans="1:19">
      <c r="A1887" s="7">
        <f>ImssPresDinero!A89</f>
        <v>1</v>
      </c>
      <c r="B1887" t="str">
        <f>ImssPresDinero!B89</f>
        <v>Prestaciones en dinero</v>
      </c>
      <c r="C1887">
        <f>ImssPresDinero!C89</f>
        <v>0</v>
      </c>
      <c r="D1887" t="str">
        <f>ImssPresDinero!D89</f>
        <v>EMPLEADO 86</v>
      </c>
      <c r="E1887">
        <f>ImssPresDinero!E89</f>
        <v>0</v>
      </c>
      <c r="F1887">
        <f>ImssPresDinero!F89</f>
        <v>0</v>
      </c>
      <c r="G1887" s="17">
        <f>ImssPresDinero!H89</f>
        <v>0</v>
      </c>
      <c r="H1887" s="17">
        <f>ImssPresDinero!I89</f>
        <v>0</v>
      </c>
      <c r="I1887" s="17">
        <f>ImssPresDinero!J89</f>
        <v>0</v>
      </c>
      <c r="J1887" s="17">
        <f>ImssPresDinero!K89</f>
        <v>0</v>
      </c>
      <c r="K1887" s="17">
        <f>ImssPresDinero!L89</f>
        <v>0</v>
      </c>
      <c r="L1887" s="17">
        <f>ImssPresDinero!M89</f>
        <v>0</v>
      </c>
      <c r="M1887" s="17">
        <f>ImssPresDinero!N89</f>
        <v>0</v>
      </c>
      <c r="N1887" s="17">
        <f>ImssPresDinero!O89</f>
        <v>0</v>
      </c>
      <c r="O1887" s="17">
        <f>ImssPresDinero!P89</f>
        <v>0</v>
      </c>
      <c r="P1887" s="17">
        <f>ImssPresDinero!Q89</f>
        <v>0</v>
      </c>
      <c r="Q1887" s="17">
        <f>ImssPresDinero!R89</f>
        <v>0</v>
      </c>
      <c r="R1887" s="17">
        <f>ImssPresDinero!S89</f>
        <v>0</v>
      </c>
      <c r="S1887" s="17">
        <f t="shared" si="29"/>
        <v>0</v>
      </c>
    </row>
    <row r="1888" spans="1:19">
      <c r="A1888" s="7">
        <f>ImssPresDinero!A90</f>
        <v>1</v>
      </c>
      <c r="B1888" t="str">
        <f>ImssPresDinero!B90</f>
        <v>Prestaciones en dinero</v>
      </c>
      <c r="C1888">
        <f>ImssPresDinero!C90</f>
        <v>0</v>
      </c>
      <c r="D1888" t="str">
        <f>ImssPresDinero!D90</f>
        <v>EMPLEADO 87</v>
      </c>
      <c r="E1888">
        <f>ImssPresDinero!E90</f>
        <v>0</v>
      </c>
      <c r="F1888">
        <f>ImssPresDinero!F90</f>
        <v>0</v>
      </c>
      <c r="G1888" s="17">
        <f>ImssPresDinero!H90</f>
        <v>0</v>
      </c>
      <c r="H1888" s="17">
        <f>ImssPresDinero!I90</f>
        <v>0</v>
      </c>
      <c r="I1888" s="17">
        <f>ImssPresDinero!J90</f>
        <v>0</v>
      </c>
      <c r="J1888" s="17">
        <f>ImssPresDinero!K90</f>
        <v>0</v>
      </c>
      <c r="K1888" s="17">
        <f>ImssPresDinero!L90</f>
        <v>0</v>
      </c>
      <c r="L1888" s="17">
        <f>ImssPresDinero!M90</f>
        <v>0</v>
      </c>
      <c r="M1888" s="17">
        <f>ImssPresDinero!N90</f>
        <v>0</v>
      </c>
      <c r="N1888" s="17">
        <f>ImssPresDinero!O90</f>
        <v>0</v>
      </c>
      <c r="O1888" s="17">
        <f>ImssPresDinero!P90</f>
        <v>0</v>
      </c>
      <c r="P1888" s="17">
        <f>ImssPresDinero!Q90</f>
        <v>0</v>
      </c>
      <c r="Q1888" s="17">
        <f>ImssPresDinero!R90</f>
        <v>0</v>
      </c>
      <c r="R1888" s="17">
        <f>ImssPresDinero!S90</f>
        <v>0</v>
      </c>
      <c r="S1888" s="17">
        <f t="shared" si="29"/>
        <v>0</v>
      </c>
    </row>
    <row r="1889" spans="1:19">
      <c r="A1889" s="7">
        <f>ImssPresDinero!A91</f>
        <v>1</v>
      </c>
      <c r="B1889" t="str">
        <f>ImssPresDinero!B91</f>
        <v>Prestaciones en dinero</v>
      </c>
      <c r="C1889">
        <f>ImssPresDinero!C91</f>
        <v>0</v>
      </c>
      <c r="D1889" t="str">
        <f>ImssPresDinero!D91</f>
        <v>EMPLEADO 88</v>
      </c>
      <c r="E1889">
        <f>ImssPresDinero!E91</f>
        <v>0</v>
      </c>
      <c r="F1889">
        <f>ImssPresDinero!F91</f>
        <v>0</v>
      </c>
      <c r="G1889" s="17">
        <f>ImssPresDinero!H91</f>
        <v>0</v>
      </c>
      <c r="H1889" s="17">
        <f>ImssPresDinero!I91</f>
        <v>0</v>
      </c>
      <c r="I1889" s="17">
        <f>ImssPresDinero!J91</f>
        <v>0</v>
      </c>
      <c r="J1889" s="17">
        <f>ImssPresDinero!K91</f>
        <v>0</v>
      </c>
      <c r="K1889" s="17">
        <f>ImssPresDinero!L91</f>
        <v>0</v>
      </c>
      <c r="L1889" s="17">
        <f>ImssPresDinero!M91</f>
        <v>0</v>
      </c>
      <c r="M1889" s="17">
        <f>ImssPresDinero!N91</f>
        <v>0</v>
      </c>
      <c r="N1889" s="17">
        <f>ImssPresDinero!O91</f>
        <v>0</v>
      </c>
      <c r="O1889" s="17">
        <f>ImssPresDinero!P91</f>
        <v>0</v>
      </c>
      <c r="P1889" s="17">
        <f>ImssPresDinero!Q91</f>
        <v>0</v>
      </c>
      <c r="Q1889" s="17">
        <f>ImssPresDinero!R91</f>
        <v>0</v>
      </c>
      <c r="R1889" s="17">
        <f>ImssPresDinero!S91</f>
        <v>0</v>
      </c>
      <c r="S1889" s="17">
        <f t="shared" si="29"/>
        <v>0</v>
      </c>
    </row>
    <row r="1890" spans="1:19">
      <c r="A1890" s="7">
        <f>ImssPresDinero!A92</f>
        <v>1</v>
      </c>
      <c r="B1890" t="str">
        <f>ImssPresDinero!B92</f>
        <v>Prestaciones en dinero</v>
      </c>
      <c r="C1890">
        <f>ImssPresDinero!C92</f>
        <v>0</v>
      </c>
      <c r="D1890" t="str">
        <f>ImssPresDinero!D92</f>
        <v>EMPLEADO 89</v>
      </c>
      <c r="E1890">
        <f>ImssPresDinero!E92</f>
        <v>0</v>
      </c>
      <c r="F1890">
        <f>ImssPresDinero!F92</f>
        <v>0</v>
      </c>
      <c r="G1890" s="17">
        <f>ImssPresDinero!H92</f>
        <v>0</v>
      </c>
      <c r="H1890" s="17">
        <f>ImssPresDinero!I92</f>
        <v>0</v>
      </c>
      <c r="I1890" s="17">
        <f>ImssPresDinero!J92</f>
        <v>0</v>
      </c>
      <c r="J1890" s="17">
        <f>ImssPresDinero!K92</f>
        <v>0</v>
      </c>
      <c r="K1890" s="17">
        <f>ImssPresDinero!L92</f>
        <v>0</v>
      </c>
      <c r="L1890" s="17">
        <f>ImssPresDinero!M92</f>
        <v>0</v>
      </c>
      <c r="M1890" s="17">
        <f>ImssPresDinero!N92</f>
        <v>0</v>
      </c>
      <c r="N1890" s="17">
        <f>ImssPresDinero!O92</f>
        <v>0</v>
      </c>
      <c r="O1890" s="17">
        <f>ImssPresDinero!P92</f>
        <v>0</v>
      </c>
      <c r="P1890" s="17">
        <f>ImssPresDinero!Q92</f>
        <v>0</v>
      </c>
      <c r="Q1890" s="17">
        <f>ImssPresDinero!R92</f>
        <v>0</v>
      </c>
      <c r="R1890" s="17">
        <f>ImssPresDinero!S92</f>
        <v>0</v>
      </c>
      <c r="S1890" s="17">
        <f t="shared" si="29"/>
        <v>0</v>
      </c>
    </row>
    <row r="1891" spans="1:19">
      <c r="A1891" s="7">
        <f>ImssPresDinero!A93</f>
        <v>1</v>
      </c>
      <c r="B1891" t="str">
        <f>ImssPresDinero!B93</f>
        <v>Prestaciones en dinero</v>
      </c>
      <c r="C1891">
        <f>ImssPresDinero!C93</f>
        <v>0</v>
      </c>
      <c r="D1891" t="str">
        <f>ImssPresDinero!D93</f>
        <v>EMPLEADO 90</v>
      </c>
      <c r="E1891">
        <f>ImssPresDinero!E93</f>
        <v>0</v>
      </c>
      <c r="F1891">
        <f>ImssPresDinero!F93</f>
        <v>0</v>
      </c>
      <c r="G1891" s="17">
        <f>ImssPresDinero!H93</f>
        <v>0</v>
      </c>
      <c r="H1891" s="17">
        <f>ImssPresDinero!I93</f>
        <v>0</v>
      </c>
      <c r="I1891" s="17">
        <f>ImssPresDinero!J93</f>
        <v>0</v>
      </c>
      <c r="J1891" s="17">
        <f>ImssPresDinero!K93</f>
        <v>0</v>
      </c>
      <c r="K1891" s="17">
        <f>ImssPresDinero!L93</f>
        <v>0</v>
      </c>
      <c r="L1891" s="17">
        <f>ImssPresDinero!M93</f>
        <v>0</v>
      </c>
      <c r="M1891" s="17">
        <f>ImssPresDinero!N93</f>
        <v>0</v>
      </c>
      <c r="N1891" s="17">
        <f>ImssPresDinero!O93</f>
        <v>0</v>
      </c>
      <c r="O1891" s="17">
        <f>ImssPresDinero!P93</f>
        <v>0</v>
      </c>
      <c r="P1891" s="17">
        <f>ImssPresDinero!Q93</f>
        <v>0</v>
      </c>
      <c r="Q1891" s="17">
        <f>ImssPresDinero!R93</f>
        <v>0</v>
      </c>
      <c r="R1891" s="17">
        <f>ImssPresDinero!S93</f>
        <v>0</v>
      </c>
      <c r="S1891" s="17">
        <f t="shared" si="29"/>
        <v>0</v>
      </c>
    </row>
    <row r="1892" spans="1:19">
      <c r="A1892" s="7">
        <f>ImssPresDinero!A94</f>
        <v>1</v>
      </c>
      <c r="B1892" t="str">
        <f>ImssPresDinero!B94</f>
        <v>Prestaciones en dinero</v>
      </c>
      <c r="C1892">
        <f>ImssPresDinero!C94</f>
        <v>0</v>
      </c>
      <c r="D1892" t="str">
        <f>ImssPresDinero!D94</f>
        <v>EMPLEADO 91</v>
      </c>
      <c r="E1892">
        <f>ImssPresDinero!E94</f>
        <v>0</v>
      </c>
      <c r="F1892">
        <f>ImssPresDinero!F94</f>
        <v>0</v>
      </c>
      <c r="G1892" s="17">
        <f>ImssPresDinero!H94</f>
        <v>0</v>
      </c>
      <c r="H1892" s="17">
        <f>ImssPresDinero!I94</f>
        <v>0</v>
      </c>
      <c r="I1892" s="17">
        <f>ImssPresDinero!J94</f>
        <v>0</v>
      </c>
      <c r="J1892" s="17">
        <f>ImssPresDinero!K94</f>
        <v>0</v>
      </c>
      <c r="K1892" s="17">
        <f>ImssPresDinero!L94</f>
        <v>0</v>
      </c>
      <c r="L1892" s="17">
        <f>ImssPresDinero!M94</f>
        <v>0</v>
      </c>
      <c r="M1892" s="17">
        <f>ImssPresDinero!N94</f>
        <v>0</v>
      </c>
      <c r="N1892" s="17">
        <f>ImssPresDinero!O94</f>
        <v>0</v>
      </c>
      <c r="O1892" s="17">
        <f>ImssPresDinero!P94</f>
        <v>0</v>
      </c>
      <c r="P1892" s="17">
        <f>ImssPresDinero!Q94</f>
        <v>0</v>
      </c>
      <c r="Q1892" s="17">
        <f>ImssPresDinero!R94</f>
        <v>0</v>
      </c>
      <c r="R1892" s="17">
        <f>ImssPresDinero!S94</f>
        <v>0</v>
      </c>
      <c r="S1892" s="17">
        <f t="shared" si="29"/>
        <v>0</v>
      </c>
    </row>
    <row r="1893" spans="1:19">
      <c r="A1893" s="7">
        <f>ImssPresDinero!A95</f>
        <v>1</v>
      </c>
      <c r="B1893" t="str">
        <f>ImssPresDinero!B95</f>
        <v>Prestaciones en dinero</v>
      </c>
      <c r="C1893">
        <f>ImssPresDinero!C95</f>
        <v>0</v>
      </c>
      <c r="D1893" t="str">
        <f>ImssPresDinero!D95</f>
        <v>EMPLEADO 92</v>
      </c>
      <c r="E1893">
        <f>ImssPresDinero!E95</f>
        <v>0</v>
      </c>
      <c r="F1893">
        <f>ImssPresDinero!F95</f>
        <v>0</v>
      </c>
      <c r="G1893" s="17">
        <f>ImssPresDinero!H95</f>
        <v>0</v>
      </c>
      <c r="H1893" s="17">
        <f>ImssPresDinero!I95</f>
        <v>0</v>
      </c>
      <c r="I1893" s="17">
        <f>ImssPresDinero!J95</f>
        <v>0</v>
      </c>
      <c r="J1893" s="17">
        <f>ImssPresDinero!K95</f>
        <v>0</v>
      </c>
      <c r="K1893" s="17">
        <f>ImssPresDinero!L95</f>
        <v>0</v>
      </c>
      <c r="L1893" s="17">
        <f>ImssPresDinero!M95</f>
        <v>0</v>
      </c>
      <c r="M1893" s="17">
        <f>ImssPresDinero!N95</f>
        <v>0</v>
      </c>
      <c r="N1893" s="17">
        <f>ImssPresDinero!O95</f>
        <v>0</v>
      </c>
      <c r="O1893" s="17">
        <f>ImssPresDinero!P95</f>
        <v>0</v>
      </c>
      <c r="P1893" s="17">
        <f>ImssPresDinero!Q95</f>
        <v>0</v>
      </c>
      <c r="Q1893" s="17">
        <f>ImssPresDinero!R95</f>
        <v>0</v>
      </c>
      <c r="R1893" s="17">
        <f>ImssPresDinero!S95</f>
        <v>0</v>
      </c>
      <c r="S1893" s="17">
        <f t="shared" si="29"/>
        <v>0</v>
      </c>
    </row>
    <row r="1894" spans="1:19">
      <c r="A1894" s="7">
        <f>ImssPresDinero!A96</f>
        <v>1</v>
      </c>
      <c r="B1894" t="str">
        <f>ImssPresDinero!B96</f>
        <v>Prestaciones en dinero</v>
      </c>
      <c r="C1894">
        <f>ImssPresDinero!C96</f>
        <v>0</v>
      </c>
      <c r="D1894" t="str">
        <f>ImssPresDinero!D96</f>
        <v>EMPLEADO 93</v>
      </c>
      <c r="E1894">
        <f>ImssPresDinero!E96</f>
        <v>0</v>
      </c>
      <c r="F1894">
        <f>ImssPresDinero!F96</f>
        <v>0</v>
      </c>
      <c r="G1894" s="17">
        <f>ImssPresDinero!H96</f>
        <v>0</v>
      </c>
      <c r="H1894" s="17">
        <f>ImssPresDinero!I96</f>
        <v>0</v>
      </c>
      <c r="I1894" s="17">
        <f>ImssPresDinero!J96</f>
        <v>0</v>
      </c>
      <c r="J1894" s="17">
        <f>ImssPresDinero!K96</f>
        <v>0</v>
      </c>
      <c r="K1894" s="17">
        <f>ImssPresDinero!L96</f>
        <v>0</v>
      </c>
      <c r="L1894" s="17">
        <f>ImssPresDinero!M96</f>
        <v>0</v>
      </c>
      <c r="M1894" s="17">
        <f>ImssPresDinero!N96</f>
        <v>0</v>
      </c>
      <c r="N1894" s="17">
        <f>ImssPresDinero!O96</f>
        <v>0</v>
      </c>
      <c r="O1894" s="17">
        <f>ImssPresDinero!P96</f>
        <v>0</v>
      </c>
      <c r="P1894" s="17">
        <f>ImssPresDinero!Q96</f>
        <v>0</v>
      </c>
      <c r="Q1894" s="17">
        <f>ImssPresDinero!R96</f>
        <v>0</v>
      </c>
      <c r="R1894" s="17">
        <f>ImssPresDinero!S96</f>
        <v>0</v>
      </c>
      <c r="S1894" s="17">
        <f t="shared" si="29"/>
        <v>0</v>
      </c>
    </row>
    <row r="1895" spans="1:19">
      <c r="A1895" s="7">
        <f>ImssPresDinero!A97</f>
        <v>1</v>
      </c>
      <c r="B1895" t="str">
        <f>ImssPresDinero!B97</f>
        <v>Prestaciones en dinero</v>
      </c>
      <c r="C1895">
        <f>ImssPresDinero!C97</f>
        <v>0</v>
      </c>
      <c r="D1895" t="str">
        <f>ImssPresDinero!D97</f>
        <v>EMPLEADO 94</v>
      </c>
      <c r="E1895">
        <f>ImssPresDinero!E97</f>
        <v>0</v>
      </c>
      <c r="F1895">
        <f>ImssPresDinero!F97</f>
        <v>0</v>
      </c>
      <c r="G1895" s="17">
        <f>ImssPresDinero!H97</f>
        <v>0</v>
      </c>
      <c r="H1895" s="17">
        <f>ImssPresDinero!I97</f>
        <v>0</v>
      </c>
      <c r="I1895" s="17">
        <f>ImssPresDinero!J97</f>
        <v>0</v>
      </c>
      <c r="J1895" s="17">
        <f>ImssPresDinero!K97</f>
        <v>0</v>
      </c>
      <c r="K1895" s="17">
        <f>ImssPresDinero!L97</f>
        <v>0</v>
      </c>
      <c r="L1895" s="17">
        <f>ImssPresDinero!M97</f>
        <v>0</v>
      </c>
      <c r="M1895" s="17">
        <f>ImssPresDinero!N97</f>
        <v>0</v>
      </c>
      <c r="N1895" s="17">
        <f>ImssPresDinero!O97</f>
        <v>0</v>
      </c>
      <c r="O1895" s="17">
        <f>ImssPresDinero!P97</f>
        <v>0</v>
      </c>
      <c r="P1895" s="17">
        <f>ImssPresDinero!Q97</f>
        <v>0</v>
      </c>
      <c r="Q1895" s="17">
        <f>ImssPresDinero!R97</f>
        <v>0</v>
      </c>
      <c r="R1895" s="17">
        <f>ImssPresDinero!S97</f>
        <v>0</v>
      </c>
      <c r="S1895" s="17">
        <f t="shared" si="29"/>
        <v>0</v>
      </c>
    </row>
    <row r="1896" spans="1:19">
      <c r="A1896" s="7">
        <f>ImssPresDinero!A98</f>
        <v>1</v>
      </c>
      <c r="B1896" t="str">
        <f>ImssPresDinero!B98</f>
        <v>Prestaciones en dinero</v>
      </c>
      <c r="C1896">
        <f>ImssPresDinero!C98</f>
        <v>0</v>
      </c>
      <c r="D1896" t="str">
        <f>ImssPresDinero!D98</f>
        <v>EMPLEADO 95</v>
      </c>
      <c r="E1896">
        <f>ImssPresDinero!E98</f>
        <v>0</v>
      </c>
      <c r="F1896">
        <f>ImssPresDinero!F98</f>
        <v>0</v>
      </c>
      <c r="G1896" s="17">
        <f>ImssPresDinero!H98</f>
        <v>0</v>
      </c>
      <c r="H1896" s="17">
        <f>ImssPresDinero!I98</f>
        <v>0</v>
      </c>
      <c r="I1896" s="17">
        <f>ImssPresDinero!J98</f>
        <v>0</v>
      </c>
      <c r="J1896" s="17">
        <f>ImssPresDinero!K98</f>
        <v>0</v>
      </c>
      <c r="K1896" s="17">
        <f>ImssPresDinero!L98</f>
        <v>0</v>
      </c>
      <c r="L1896" s="17">
        <f>ImssPresDinero!M98</f>
        <v>0</v>
      </c>
      <c r="M1896" s="17">
        <f>ImssPresDinero!N98</f>
        <v>0</v>
      </c>
      <c r="N1896" s="17">
        <f>ImssPresDinero!O98</f>
        <v>0</v>
      </c>
      <c r="O1896" s="17">
        <f>ImssPresDinero!P98</f>
        <v>0</v>
      </c>
      <c r="P1896" s="17">
        <f>ImssPresDinero!Q98</f>
        <v>0</v>
      </c>
      <c r="Q1896" s="17">
        <f>ImssPresDinero!R98</f>
        <v>0</v>
      </c>
      <c r="R1896" s="17">
        <f>ImssPresDinero!S98</f>
        <v>0</v>
      </c>
      <c r="S1896" s="17">
        <f t="shared" si="29"/>
        <v>0</v>
      </c>
    </row>
    <row r="1897" spans="1:19">
      <c r="A1897" s="7">
        <f>ImssPresDinero!A99</f>
        <v>1</v>
      </c>
      <c r="B1897" t="str">
        <f>ImssPresDinero!B99</f>
        <v>Prestaciones en dinero</v>
      </c>
      <c r="C1897">
        <f>ImssPresDinero!C99</f>
        <v>0</v>
      </c>
      <c r="D1897" t="str">
        <f>ImssPresDinero!D99</f>
        <v>EMPLEADO 96</v>
      </c>
      <c r="E1897">
        <f>ImssPresDinero!E99</f>
        <v>0</v>
      </c>
      <c r="F1897">
        <f>ImssPresDinero!F99</f>
        <v>0</v>
      </c>
      <c r="G1897" s="17">
        <f>ImssPresDinero!H99</f>
        <v>0</v>
      </c>
      <c r="H1897" s="17">
        <f>ImssPresDinero!I99</f>
        <v>0</v>
      </c>
      <c r="I1897" s="17">
        <f>ImssPresDinero!J99</f>
        <v>0</v>
      </c>
      <c r="J1897" s="17">
        <f>ImssPresDinero!K99</f>
        <v>0</v>
      </c>
      <c r="K1897" s="17">
        <f>ImssPresDinero!L99</f>
        <v>0</v>
      </c>
      <c r="L1897" s="17">
        <f>ImssPresDinero!M99</f>
        <v>0</v>
      </c>
      <c r="M1897" s="17">
        <f>ImssPresDinero!N99</f>
        <v>0</v>
      </c>
      <c r="N1897" s="17">
        <f>ImssPresDinero!O99</f>
        <v>0</v>
      </c>
      <c r="O1897" s="17">
        <f>ImssPresDinero!P99</f>
        <v>0</v>
      </c>
      <c r="P1897" s="17">
        <f>ImssPresDinero!Q99</f>
        <v>0</v>
      </c>
      <c r="Q1897" s="17">
        <f>ImssPresDinero!R99</f>
        <v>0</v>
      </c>
      <c r="R1897" s="17">
        <f>ImssPresDinero!S99</f>
        <v>0</v>
      </c>
      <c r="S1897" s="17">
        <f t="shared" si="29"/>
        <v>0</v>
      </c>
    </row>
    <row r="1898" spans="1:19">
      <c r="A1898" s="7">
        <f>ImssPresDinero!A100</f>
        <v>1</v>
      </c>
      <c r="B1898" t="str">
        <f>ImssPresDinero!B100</f>
        <v>Prestaciones en dinero</v>
      </c>
      <c r="C1898">
        <f>ImssPresDinero!C100</f>
        <v>0</v>
      </c>
      <c r="D1898" t="str">
        <f>ImssPresDinero!D100</f>
        <v>EMPLEADO 97</v>
      </c>
      <c r="E1898">
        <f>ImssPresDinero!E100</f>
        <v>0</v>
      </c>
      <c r="F1898">
        <f>ImssPresDinero!F100</f>
        <v>0</v>
      </c>
      <c r="G1898" s="17">
        <f>ImssPresDinero!H100</f>
        <v>0</v>
      </c>
      <c r="H1898" s="17">
        <f>ImssPresDinero!I100</f>
        <v>0</v>
      </c>
      <c r="I1898" s="17">
        <f>ImssPresDinero!J100</f>
        <v>0</v>
      </c>
      <c r="J1898" s="17">
        <f>ImssPresDinero!K100</f>
        <v>0</v>
      </c>
      <c r="K1898" s="17">
        <f>ImssPresDinero!L100</f>
        <v>0</v>
      </c>
      <c r="L1898" s="17">
        <f>ImssPresDinero!M100</f>
        <v>0</v>
      </c>
      <c r="M1898" s="17">
        <f>ImssPresDinero!N100</f>
        <v>0</v>
      </c>
      <c r="N1898" s="17">
        <f>ImssPresDinero!O100</f>
        <v>0</v>
      </c>
      <c r="O1898" s="17">
        <f>ImssPresDinero!P100</f>
        <v>0</v>
      </c>
      <c r="P1898" s="17">
        <f>ImssPresDinero!Q100</f>
        <v>0</v>
      </c>
      <c r="Q1898" s="17">
        <f>ImssPresDinero!R100</f>
        <v>0</v>
      </c>
      <c r="R1898" s="17">
        <f>ImssPresDinero!S100</f>
        <v>0</v>
      </c>
      <c r="S1898" s="17">
        <f t="shared" si="29"/>
        <v>0</v>
      </c>
    </row>
    <row r="1899" spans="1:19">
      <c r="A1899" s="7">
        <f>ImssPresDinero!A101</f>
        <v>1</v>
      </c>
      <c r="B1899" t="str">
        <f>ImssPresDinero!B101</f>
        <v>Prestaciones en dinero</v>
      </c>
      <c r="C1899">
        <f>ImssPresDinero!C101</f>
        <v>0</v>
      </c>
      <c r="D1899" t="str">
        <f>ImssPresDinero!D101</f>
        <v>EMPLEADO 98</v>
      </c>
      <c r="E1899">
        <f>ImssPresDinero!E101</f>
        <v>0</v>
      </c>
      <c r="F1899">
        <f>ImssPresDinero!F101</f>
        <v>0</v>
      </c>
      <c r="G1899" s="17">
        <f>ImssPresDinero!H101</f>
        <v>0</v>
      </c>
      <c r="H1899" s="17">
        <f>ImssPresDinero!I101</f>
        <v>0</v>
      </c>
      <c r="I1899" s="17">
        <f>ImssPresDinero!J101</f>
        <v>0</v>
      </c>
      <c r="J1899" s="17">
        <f>ImssPresDinero!K101</f>
        <v>0</v>
      </c>
      <c r="K1899" s="17">
        <f>ImssPresDinero!L101</f>
        <v>0</v>
      </c>
      <c r="L1899" s="17">
        <f>ImssPresDinero!M101</f>
        <v>0</v>
      </c>
      <c r="M1899" s="17">
        <f>ImssPresDinero!N101</f>
        <v>0</v>
      </c>
      <c r="N1899" s="17">
        <f>ImssPresDinero!O101</f>
        <v>0</v>
      </c>
      <c r="O1899" s="17">
        <f>ImssPresDinero!P101</f>
        <v>0</v>
      </c>
      <c r="P1899" s="17">
        <f>ImssPresDinero!Q101</f>
        <v>0</v>
      </c>
      <c r="Q1899" s="17">
        <f>ImssPresDinero!R101</f>
        <v>0</v>
      </c>
      <c r="R1899" s="17">
        <f>ImssPresDinero!S101</f>
        <v>0</v>
      </c>
      <c r="S1899" s="17">
        <f t="shared" si="29"/>
        <v>0</v>
      </c>
    </row>
    <row r="1900" spans="1:19">
      <c r="A1900" s="7">
        <f>ImssPresDinero!A102</f>
        <v>1</v>
      </c>
      <c r="B1900" t="str">
        <f>ImssPresDinero!B102</f>
        <v>Prestaciones en dinero</v>
      </c>
      <c r="C1900">
        <f>ImssPresDinero!C102</f>
        <v>0</v>
      </c>
      <c r="D1900" t="str">
        <f>ImssPresDinero!D102</f>
        <v>EMPLEADO 99</v>
      </c>
      <c r="E1900">
        <f>ImssPresDinero!E102</f>
        <v>0</v>
      </c>
      <c r="F1900">
        <f>ImssPresDinero!F102</f>
        <v>0</v>
      </c>
      <c r="G1900" s="17">
        <f>ImssPresDinero!H102</f>
        <v>0</v>
      </c>
      <c r="H1900" s="17">
        <f>ImssPresDinero!I102</f>
        <v>0</v>
      </c>
      <c r="I1900" s="17">
        <f>ImssPresDinero!J102</f>
        <v>0</v>
      </c>
      <c r="J1900" s="17">
        <f>ImssPresDinero!K102</f>
        <v>0</v>
      </c>
      <c r="K1900" s="17">
        <f>ImssPresDinero!L102</f>
        <v>0</v>
      </c>
      <c r="L1900" s="17">
        <f>ImssPresDinero!M102</f>
        <v>0</v>
      </c>
      <c r="M1900" s="17">
        <f>ImssPresDinero!N102</f>
        <v>0</v>
      </c>
      <c r="N1900" s="17">
        <f>ImssPresDinero!O102</f>
        <v>0</v>
      </c>
      <c r="O1900" s="17">
        <f>ImssPresDinero!P102</f>
        <v>0</v>
      </c>
      <c r="P1900" s="17">
        <f>ImssPresDinero!Q102</f>
        <v>0</v>
      </c>
      <c r="Q1900" s="17">
        <f>ImssPresDinero!R102</f>
        <v>0</v>
      </c>
      <c r="R1900" s="17">
        <f>ImssPresDinero!S102</f>
        <v>0</v>
      </c>
      <c r="S1900" s="17">
        <f t="shared" si="29"/>
        <v>0</v>
      </c>
    </row>
    <row r="1901" spans="1:19">
      <c r="A1901" s="7">
        <f>ImssPresDinero!A103</f>
        <v>1</v>
      </c>
      <c r="B1901" t="str">
        <f>ImssPresDinero!B103</f>
        <v>Prestaciones en dinero</v>
      </c>
      <c r="C1901">
        <f>ImssPresDinero!C103</f>
        <v>0</v>
      </c>
      <c r="D1901" t="str">
        <f>ImssPresDinero!D103</f>
        <v>EMPLEADO 100</v>
      </c>
      <c r="E1901">
        <f>ImssPresDinero!E103</f>
        <v>0</v>
      </c>
      <c r="F1901">
        <f>ImssPresDinero!F103</f>
        <v>0</v>
      </c>
      <c r="G1901" s="17">
        <f>ImssPresDinero!H103</f>
        <v>0</v>
      </c>
      <c r="H1901" s="17">
        <f>ImssPresDinero!I103</f>
        <v>0</v>
      </c>
      <c r="I1901" s="17">
        <f>ImssPresDinero!J103</f>
        <v>0</v>
      </c>
      <c r="J1901" s="17">
        <f>ImssPresDinero!K103</f>
        <v>0</v>
      </c>
      <c r="K1901" s="17">
        <f>ImssPresDinero!L103</f>
        <v>0</v>
      </c>
      <c r="L1901" s="17">
        <f>ImssPresDinero!M103</f>
        <v>0</v>
      </c>
      <c r="M1901" s="17">
        <f>ImssPresDinero!N103</f>
        <v>0</v>
      </c>
      <c r="N1901" s="17">
        <f>ImssPresDinero!O103</f>
        <v>0</v>
      </c>
      <c r="O1901" s="17">
        <f>ImssPresDinero!P103</f>
        <v>0</v>
      </c>
      <c r="P1901" s="17">
        <f>ImssPresDinero!Q103</f>
        <v>0</v>
      </c>
      <c r="Q1901" s="17">
        <f>ImssPresDinero!R103</f>
        <v>0</v>
      </c>
      <c r="R1901" s="17">
        <f>ImssPresDinero!S103</f>
        <v>0</v>
      </c>
      <c r="S1901" s="17">
        <f t="shared" si="29"/>
        <v>0</v>
      </c>
    </row>
    <row r="1902" spans="1:19">
      <c r="A1902" s="7">
        <f>ImssPresDinero!A104</f>
        <v>1</v>
      </c>
      <c r="B1902" t="str">
        <f>ImssPresDinero!B104</f>
        <v>Prestaciones en dinero</v>
      </c>
      <c r="C1902">
        <f>ImssPresDinero!C104</f>
        <v>0</v>
      </c>
      <c r="D1902" t="str">
        <f>ImssPresDinero!D104</f>
        <v>EMPLEADO 101</v>
      </c>
      <c r="E1902">
        <f>ImssPresDinero!E104</f>
        <v>0</v>
      </c>
      <c r="F1902">
        <f>ImssPresDinero!F104</f>
        <v>0</v>
      </c>
      <c r="G1902" s="17">
        <f>ImssPresDinero!H104</f>
        <v>0</v>
      </c>
      <c r="H1902" s="17">
        <f>ImssPresDinero!I104</f>
        <v>0</v>
      </c>
      <c r="I1902" s="17">
        <f>ImssPresDinero!J104</f>
        <v>0</v>
      </c>
      <c r="J1902" s="17">
        <f>ImssPresDinero!K104</f>
        <v>0</v>
      </c>
      <c r="K1902" s="17">
        <f>ImssPresDinero!L104</f>
        <v>0</v>
      </c>
      <c r="L1902" s="17">
        <f>ImssPresDinero!M104</f>
        <v>0</v>
      </c>
      <c r="M1902" s="17">
        <f>ImssPresDinero!N104</f>
        <v>0</v>
      </c>
      <c r="N1902" s="17">
        <f>ImssPresDinero!O104</f>
        <v>0</v>
      </c>
      <c r="O1902" s="17">
        <f>ImssPresDinero!P104</f>
        <v>0</v>
      </c>
      <c r="P1902" s="17">
        <f>ImssPresDinero!Q104</f>
        <v>0</v>
      </c>
      <c r="Q1902" s="17">
        <f>ImssPresDinero!R104</f>
        <v>0</v>
      </c>
      <c r="R1902" s="17">
        <f>ImssPresDinero!S104</f>
        <v>0</v>
      </c>
      <c r="S1902" s="17">
        <f t="shared" si="29"/>
        <v>0</v>
      </c>
    </row>
    <row r="1903" spans="1:19">
      <c r="A1903" s="7">
        <f>ImssPresDinero!A105</f>
        <v>1</v>
      </c>
      <c r="B1903" t="str">
        <f>ImssPresDinero!B105</f>
        <v>Prestaciones en dinero</v>
      </c>
      <c r="C1903">
        <f>ImssPresDinero!C105</f>
        <v>0</v>
      </c>
      <c r="D1903" t="str">
        <f>ImssPresDinero!D105</f>
        <v>EMPLEADO 102</v>
      </c>
      <c r="E1903">
        <f>ImssPresDinero!E105</f>
        <v>0</v>
      </c>
      <c r="F1903">
        <f>ImssPresDinero!F105</f>
        <v>0</v>
      </c>
      <c r="G1903" s="17">
        <f>ImssPresDinero!H105</f>
        <v>0</v>
      </c>
      <c r="H1903" s="17">
        <f>ImssPresDinero!I105</f>
        <v>0</v>
      </c>
      <c r="I1903" s="17">
        <f>ImssPresDinero!J105</f>
        <v>0</v>
      </c>
      <c r="J1903" s="17">
        <f>ImssPresDinero!K105</f>
        <v>0</v>
      </c>
      <c r="K1903" s="17">
        <f>ImssPresDinero!L105</f>
        <v>0</v>
      </c>
      <c r="L1903" s="17">
        <f>ImssPresDinero!M105</f>
        <v>0</v>
      </c>
      <c r="M1903" s="17">
        <f>ImssPresDinero!N105</f>
        <v>0</v>
      </c>
      <c r="N1903" s="17">
        <f>ImssPresDinero!O105</f>
        <v>0</v>
      </c>
      <c r="O1903" s="17">
        <f>ImssPresDinero!P105</f>
        <v>0</v>
      </c>
      <c r="P1903" s="17">
        <f>ImssPresDinero!Q105</f>
        <v>0</v>
      </c>
      <c r="Q1903" s="17">
        <f>ImssPresDinero!R105</f>
        <v>0</v>
      </c>
      <c r="R1903" s="17">
        <f>ImssPresDinero!S105</f>
        <v>0</v>
      </c>
      <c r="S1903" s="17">
        <f t="shared" si="29"/>
        <v>0</v>
      </c>
    </row>
    <row r="1904" spans="1:19">
      <c r="A1904" s="7">
        <f>ImssPresDinero!A106</f>
        <v>1</v>
      </c>
      <c r="B1904" t="str">
        <f>ImssPresDinero!B106</f>
        <v>Prestaciones en dinero</v>
      </c>
      <c r="C1904">
        <f>ImssPresDinero!C106</f>
        <v>0</v>
      </c>
      <c r="D1904" t="str">
        <f>ImssPresDinero!D106</f>
        <v>EMPLEADO 103</v>
      </c>
      <c r="E1904">
        <f>ImssPresDinero!E106</f>
        <v>0</v>
      </c>
      <c r="F1904">
        <f>ImssPresDinero!F106</f>
        <v>0</v>
      </c>
      <c r="G1904" s="17">
        <f>ImssPresDinero!H106</f>
        <v>0</v>
      </c>
      <c r="H1904" s="17">
        <f>ImssPresDinero!I106</f>
        <v>0</v>
      </c>
      <c r="I1904" s="17">
        <f>ImssPresDinero!J106</f>
        <v>0</v>
      </c>
      <c r="J1904" s="17">
        <f>ImssPresDinero!K106</f>
        <v>0</v>
      </c>
      <c r="K1904" s="17">
        <f>ImssPresDinero!L106</f>
        <v>0</v>
      </c>
      <c r="L1904" s="17">
        <f>ImssPresDinero!M106</f>
        <v>0</v>
      </c>
      <c r="M1904" s="17">
        <f>ImssPresDinero!N106</f>
        <v>0</v>
      </c>
      <c r="N1904" s="17">
        <f>ImssPresDinero!O106</f>
        <v>0</v>
      </c>
      <c r="O1904" s="17">
        <f>ImssPresDinero!P106</f>
        <v>0</v>
      </c>
      <c r="P1904" s="17">
        <f>ImssPresDinero!Q106</f>
        <v>0</v>
      </c>
      <c r="Q1904" s="17">
        <f>ImssPresDinero!R106</f>
        <v>0</v>
      </c>
      <c r="R1904" s="17">
        <f>ImssPresDinero!S106</f>
        <v>0</v>
      </c>
      <c r="S1904" s="17">
        <f t="shared" si="29"/>
        <v>0</v>
      </c>
    </row>
    <row r="1905" spans="1:19">
      <c r="A1905" s="7">
        <f>ImssPresDinero!A107</f>
        <v>1</v>
      </c>
      <c r="B1905" t="str">
        <f>ImssPresDinero!B107</f>
        <v>Prestaciones en dinero</v>
      </c>
      <c r="C1905">
        <f>ImssPresDinero!C107</f>
        <v>0</v>
      </c>
      <c r="D1905" t="str">
        <f>ImssPresDinero!D107</f>
        <v>EMPLEADO 104</v>
      </c>
      <c r="E1905">
        <f>ImssPresDinero!E107</f>
        <v>0</v>
      </c>
      <c r="F1905">
        <f>ImssPresDinero!F107</f>
        <v>0</v>
      </c>
      <c r="G1905" s="17">
        <f>ImssPresDinero!H107</f>
        <v>0</v>
      </c>
      <c r="H1905" s="17">
        <f>ImssPresDinero!I107</f>
        <v>0</v>
      </c>
      <c r="I1905" s="17">
        <f>ImssPresDinero!J107</f>
        <v>0</v>
      </c>
      <c r="J1905" s="17">
        <f>ImssPresDinero!K107</f>
        <v>0</v>
      </c>
      <c r="K1905" s="17">
        <f>ImssPresDinero!L107</f>
        <v>0</v>
      </c>
      <c r="L1905" s="17">
        <f>ImssPresDinero!M107</f>
        <v>0</v>
      </c>
      <c r="M1905" s="17">
        <f>ImssPresDinero!N107</f>
        <v>0</v>
      </c>
      <c r="N1905" s="17">
        <f>ImssPresDinero!O107</f>
        <v>0</v>
      </c>
      <c r="O1905" s="17">
        <f>ImssPresDinero!P107</f>
        <v>0</v>
      </c>
      <c r="P1905" s="17">
        <f>ImssPresDinero!Q107</f>
        <v>0</v>
      </c>
      <c r="Q1905" s="17">
        <f>ImssPresDinero!R107</f>
        <v>0</v>
      </c>
      <c r="R1905" s="17">
        <f>ImssPresDinero!S107</f>
        <v>0</v>
      </c>
      <c r="S1905" s="17">
        <f t="shared" si="29"/>
        <v>0</v>
      </c>
    </row>
    <row r="1906" spans="1:19">
      <c r="A1906" s="7">
        <f>ImssPresDinero!A108</f>
        <v>1</v>
      </c>
      <c r="B1906" t="str">
        <f>ImssPresDinero!B108</f>
        <v>Prestaciones en dinero</v>
      </c>
      <c r="C1906">
        <f>ImssPresDinero!C108</f>
        <v>0</v>
      </c>
      <c r="D1906" t="str">
        <f>ImssPresDinero!D108</f>
        <v>EMPLEADO 105</v>
      </c>
      <c r="E1906">
        <f>ImssPresDinero!E108</f>
        <v>0</v>
      </c>
      <c r="F1906">
        <f>ImssPresDinero!F108</f>
        <v>0</v>
      </c>
      <c r="G1906" s="17">
        <f>ImssPresDinero!H108</f>
        <v>0</v>
      </c>
      <c r="H1906" s="17">
        <f>ImssPresDinero!I108</f>
        <v>0</v>
      </c>
      <c r="I1906" s="17">
        <f>ImssPresDinero!J108</f>
        <v>0</v>
      </c>
      <c r="J1906" s="17">
        <f>ImssPresDinero!K108</f>
        <v>0</v>
      </c>
      <c r="K1906" s="17">
        <f>ImssPresDinero!L108</f>
        <v>0</v>
      </c>
      <c r="L1906" s="17">
        <f>ImssPresDinero!M108</f>
        <v>0</v>
      </c>
      <c r="M1906" s="17">
        <f>ImssPresDinero!N108</f>
        <v>0</v>
      </c>
      <c r="N1906" s="17">
        <f>ImssPresDinero!O108</f>
        <v>0</v>
      </c>
      <c r="O1906" s="17">
        <f>ImssPresDinero!P108</f>
        <v>0</v>
      </c>
      <c r="P1906" s="17">
        <f>ImssPresDinero!Q108</f>
        <v>0</v>
      </c>
      <c r="Q1906" s="17">
        <f>ImssPresDinero!R108</f>
        <v>0</v>
      </c>
      <c r="R1906" s="17">
        <f>ImssPresDinero!S108</f>
        <v>0</v>
      </c>
      <c r="S1906" s="17">
        <f t="shared" si="29"/>
        <v>0</v>
      </c>
    </row>
    <row r="1907" spans="1:19">
      <c r="A1907" s="7">
        <f>ImssPresDinero!A109</f>
        <v>1</v>
      </c>
      <c r="B1907" t="str">
        <f>ImssPresDinero!B109</f>
        <v>Prestaciones en dinero</v>
      </c>
      <c r="C1907">
        <f>ImssPresDinero!C109</f>
        <v>0</v>
      </c>
      <c r="D1907" t="str">
        <f>ImssPresDinero!D109</f>
        <v>EMPLEADO 106</v>
      </c>
      <c r="E1907">
        <f>ImssPresDinero!E109</f>
        <v>0</v>
      </c>
      <c r="F1907">
        <f>ImssPresDinero!F109</f>
        <v>0</v>
      </c>
      <c r="G1907" s="17">
        <f>ImssPresDinero!H109</f>
        <v>0</v>
      </c>
      <c r="H1907" s="17">
        <f>ImssPresDinero!I109</f>
        <v>0</v>
      </c>
      <c r="I1907" s="17">
        <f>ImssPresDinero!J109</f>
        <v>0</v>
      </c>
      <c r="J1907" s="17">
        <f>ImssPresDinero!K109</f>
        <v>0</v>
      </c>
      <c r="K1907" s="17">
        <f>ImssPresDinero!L109</f>
        <v>0</v>
      </c>
      <c r="L1907" s="17">
        <f>ImssPresDinero!M109</f>
        <v>0</v>
      </c>
      <c r="M1907" s="17">
        <f>ImssPresDinero!N109</f>
        <v>0</v>
      </c>
      <c r="N1907" s="17">
        <f>ImssPresDinero!O109</f>
        <v>0</v>
      </c>
      <c r="O1907" s="17">
        <f>ImssPresDinero!P109</f>
        <v>0</v>
      </c>
      <c r="P1907" s="17">
        <f>ImssPresDinero!Q109</f>
        <v>0</v>
      </c>
      <c r="Q1907" s="17">
        <f>ImssPresDinero!R109</f>
        <v>0</v>
      </c>
      <c r="R1907" s="17">
        <f>ImssPresDinero!S109</f>
        <v>0</v>
      </c>
      <c r="S1907" s="17">
        <f t="shared" si="29"/>
        <v>0</v>
      </c>
    </row>
    <row r="1908" spans="1:19">
      <c r="A1908" s="7">
        <f>ImssPresDinero!A110</f>
        <v>1</v>
      </c>
      <c r="B1908" t="str">
        <f>ImssPresDinero!B110</f>
        <v>Prestaciones en dinero</v>
      </c>
      <c r="C1908">
        <f>ImssPresDinero!C110</f>
        <v>0</v>
      </c>
      <c r="D1908" t="str">
        <f>ImssPresDinero!D110</f>
        <v>EMPLEADO 107</v>
      </c>
      <c r="E1908">
        <f>ImssPresDinero!E110</f>
        <v>0</v>
      </c>
      <c r="F1908">
        <f>ImssPresDinero!F110</f>
        <v>0</v>
      </c>
      <c r="G1908" s="17">
        <f>ImssPresDinero!H110</f>
        <v>0</v>
      </c>
      <c r="H1908" s="17">
        <f>ImssPresDinero!I110</f>
        <v>0</v>
      </c>
      <c r="I1908" s="17">
        <f>ImssPresDinero!J110</f>
        <v>0</v>
      </c>
      <c r="J1908" s="17">
        <f>ImssPresDinero!K110</f>
        <v>0</v>
      </c>
      <c r="K1908" s="17">
        <f>ImssPresDinero!L110</f>
        <v>0</v>
      </c>
      <c r="L1908" s="17">
        <f>ImssPresDinero!M110</f>
        <v>0</v>
      </c>
      <c r="M1908" s="17">
        <f>ImssPresDinero!N110</f>
        <v>0</v>
      </c>
      <c r="N1908" s="17">
        <f>ImssPresDinero!O110</f>
        <v>0</v>
      </c>
      <c r="O1908" s="17">
        <f>ImssPresDinero!P110</f>
        <v>0</v>
      </c>
      <c r="P1908" s="17">
        <f>ImssPresDinero!Q110</f>
        <v>0</v>
      </c>
      <c r="Q1908" s="17">
        <f>ImssPresDinero!R110</f>
        <v>0</v>
      </c>
      <c r="R1908" s="17">
        <f>ImssPresDinero!S110</f>
        <v>0</v>
      </c>
      <c r="S1908" s="17">
        <f t="shared" si="29"/>
        <v>0</v>
      </c>
    </row>
    <row r="1909" spans="1:19">
      <c r="A1909" s="7">
        <f>ImssPresDinero!A111</f>
        <v>1</v>
      </c>
      <c r="B1909" t="str">
        <f>ImssPresDinero!B111</f>
        <v>Prestaciones en dinero</v>
      </c>
      <c r="C1909">
        <f>ImssPresDinero!C111</f>
        <v>0</v>
      </c>
      <c r="D1909" t="str">
        <f>ImssPresDinero!D111</f>
        <v>EMPLEADO 108</v>
      </c>
      <c r="E1909">
        <f>ImssPresDinero!E111</f>
        <v>0</v>
      </c>
      <c r="F1909">
        <f>ImssPresDinero!F111</f>
        <v>0</v>
      </c>
      <c r="G1909" s="17">
        <f>ImssPresDinero!H111</f>
        <v>0</v>
      </c>
      <c r="H1909" s="17">
        <f>ImssPresDinero!I111</f>
        <v>0</v>
      </c>
      <c r="I1909" s="17">
        <f>ImssPresDinero!J111</f>
        <v>0</v>
      </c>
      <c r="J1909" s="17">
        <f>ImssPresDinero!K111</f>
        <v>0</v>
      </c>
      <c r="K1909" s="17">
        <f>ImssPresDinero!L111</f>
        <v>0</v>
      </c>
      <c r="L1909" s="17">
        <f>ImssPresDinero!M111</f>
        <v>0</v>
      </c>
      <c r="M1909" s="17">
        <f>ImssPresDinero!N111</f>
        <v>0</v>
      </c>
      <c r="N1909" s="17">
        <f>ImssPresDinero!O111</f>
        <v>0</v>
      </c>
      <c r="O1909" s="17">
        <f>ImssPresDinero!P111</f>
        <v>0</v>
      </c>
      <c r="P1909" s="17">
        <f>ImssPresDinero!Q111</f>
        <v>0</v>
      </c>
      <c r="Q1909" s="17">
        <f>ImssPresDinero!R111</f>
        <v>0</v>
      </c>
      <c r="R1909" s="17">
        <f>ImssPresDinero!S111</f>
        <v>0</v>
      </c>
      <c r="S1909" s="17">
        <f t="shared" si="29"/>
        <v>0</v>
      </c>
    </row>
    <row r="1910" spans="1:19">
      <c r="A1910" s="7">
        <f>ImssPresDinero!A112</f>
        <v>1</v>
      </c>
      <c r="B1910" t="str">
        <f>ImssPresDinero!B112</f>
        <v>Prestaciones en dinero</v>
      </c>
      <c r="C1910">
        <f>ImssPresDinero!C112</f>
        <v>0</v>
      </c>
      <c r="D1910" t="str">
        <f>ImssPresDinero!D112</f>
        <v>EMPLEADO 109</v>
      </c>
      <c r="E1910">
        <f>ImssPresDinero!E112</f>
        <v>0</v>
      </c>
      <c r="F1910">
        <f>ImssPresDinero!F112</f>
        <v>0</v>
      </c>
      <c r="G1910" s="17">
        <f>ImssPresDinero!H112</f>
        <v>0</v>
      </c>
      <c r="H1910" s="17">
        <f>ImssPresDinero!I112</f>
        <v>0</v>
      </c>
      <c r="I1910" s="17">
        <f>ImssPresDinero!J112</f>
        <v>0</v>
      </c>
      <c r="J1910" s="17">
        <f>ImssPresDinero!K112</f>
        <v>0</v>
      </c>
      <c r="K1910" s="17">
        <f>ImssPresDinero!L112</f>
        <v>0</v>
      </c>
      <c r="L1910" s="17">
        <f>ImssPresDinero!M112</f>
        <v>0</v>
      </c>
      <c r="M1910" s="17">
        <f>ImssPresDinero!N112</f>
        <v>0</v>
      </c>
      <c r="N1910" s="17">
        <f>ImssPresDinero!O112</f>
        <v>0</v>
      </c>
      <c r="O1910" s="17">
        <f>ImssPresDinero!P112</f>
        <v>0</v>
      </c>
      <c r="P1910" s="17">
        <f>ImssPresDinero!Q112</f>
        <v>0</v>
      </c>
      <c r="Q1910" s="17">
        <f>ImssPresDinero!R112</f>
        <v>0</v>
      </c>
      <c r="R1910" s="17">
        <f>ImssPresDinero!S112</f>
        <v>0</v>
      </c>
      <c r="S1910" s="17">
        <f t="shared" si="29"/>
        <v>0</v>
      </c>
    </row>
    <row r="1911" spans="1:19">
      <c r="A1911" s="7">
        <f>ImssPresDinero!A113</f>
        <v>1</v>
      </c>
      <c r="B1911" t="str">
        <f>ImssPresDinero!B113</f>
        <v>Prestaciones en dinero</v>
      </c>
      <c r="C1911">
        <f>ImssPresDinero!C113</f>
        <v>0</v>
      </c>
      <c r="D1911" t="str">
        <f>ImssPresDinero!D113</f>
        <v>EMPLEADO 110</v>
      </c>
      <c r="E1911">
        <f>ImssPresDinero!E113</f>
        <v>0</v>
      </c>
      <c r="F1911">
        <f>ImssPresDinero!F113</f>
        <v>0</v>
      </c>
      <c r="G1911" s="17">
        <f>ImssPresDinero!H113</f>
        <v>0</v>
      </c>
      <c r="H1911" s="17">
        <f>ImssPresDinero!I113</f>
        <v>0</v>
      </c>
      <c r="I1911" s="17">
        <f>ImssPresDinero!J113</f>
        <v>0</v>
      </c>
      <c r="J1911" s="17">
        <f>ImssPresDinero!K113</f>
        <v>0</v>
      </c>
      <c r="K1911" s="17">
        <f>ImssPresDinero!L113</f>
        <v>0</v>
      </c>
      <c r="L1911" s="17">
        <f>ImssPresDinero!M113</f>
        <v>0</v>
      </c>
      <c r="M1911" s="17">
        <f>ImssPresDinero!N113</f>
        <v>0</v>
      </c>
      <c r="N1911" s="17">
        <f>ImssPresDinero!O113</f>
        <v>0</v>
      </c>
      <c r="O1911" s="17">
        <f>ImssPresDinero!P113</f>
        <v>0</v>
      </c>
      <c r="P1911" s="17">
        <f>ImssPresDinero!Q113</f>
        <v>0</v>
      </c>
      <c r="Q1911" s="17">
        <f>ImssPresDinero!R113</f>
        <v>0</v>
      </c>
      <c r="R1911" s="17">
        <f>ImssPresDinero!S113</f>
        <v>0</v>
      </c>
      <c r="S1911" s="17">
        <f t="shared" si="29"/>
        <v>0</v>
      </c>
    </row>
    <row r="1912" spans="1:19">
      <c r="A1912" s="7">
        <f>ImssPresDinero!A114</f>
        <v>1</v>
      </c>
      <c r="B1912" t="str">
        <f>ImssPresDinero!B114</f>
        <v>Prestaciones en dinero</v>
      </c>
      <c r="C1912">
        <f>ImssPresDinero!C114</f>
        <v>0</v>
      </c>
      <c r="D1912" t="str">
        <f>ImssPresDinero!D114</f>
        <v>EMPLEADO 111</v>
      </c>
      <c r="E1912">
        <f>ImssPresDinero!E114</f>
        <v>0</v>
      </c>
      <c r="F1912">
        <f>ImssPresDinero!F114</f>
        <v>0</v>
      </c>
      <c r="G1912" s="17">
        <f>ImssPresDinero!H114</f>
        <v>0</v>
      </c>
      <c r="H1912" s="17">
        <f>ImssPresDinero!I114</f>
        <v>0</v>
      </c>
      <c r="I1912" s="17">
        <f>ImssPresDinero!J114</f>
        <v>0</v>
      </c>
      <c r="J1912" s="17">
        <f>ImssPresDinero!K114</f>
        <v>0</v>
      </c>
      <c r="K1912" s="17">
        <f>ImssPresDinero!L114</f>
        <v>0</v>
      </c>
      <c r="L1912" s="17">
        <f>ImssPresDinero!M114</f>
        <v>0</v>
      </c>
      <c r="M1912" s="17">
        <f>ImssPresDinero!N114</f>
        <v>0</v>
      </c>
      <c r="N1912" s="17">
        <f>ImssPresDinero!O114</f>
        <v>0</v>
      </c>
      <c r="O1912" s="17">
        <f>ImssPresDinero!P114</f>
        <v>0</v>
      </c>
      <c r="P1912" s="17">
        <f>ImssPresDinero!Q114</f>
        <v>0</v>
      </c>
      <c r="Q1912" s="17">
        <f>ImssPresDinero!R114</f>
        <v>0</v>
      </c>
      <c r="R1912" s="17">
        <f>ImssPresDinero!S114</f>
        <v>0</v>
      </c>
      <c r="S1912" s="17">
        <f t="shared" si="29"/>
        <v>0</v>
      </c>
    </row>
    <row r="1913" spans="1:19">
      <c r="A1913" s="7">
        <f>ImssPresDinero!A115</f>
        <v>1</v>
      </c>
      <c r="B1913" t="str">
        <f>ImssPresDinero!B115</f>
        <v>Prestaciones en dinero</v>
      </c>
      <c r="C1913">
        <f>ImssPresDinero!C115</f>
        <v>0</v>
      </c>
      <c r="D1913" t="str">
        <f>ImssPresDinero!D115</f>
        <v>EMPLEADO 112</v>
      </c>
      <c r="E1913">
        <f>ImssPresDinero!E115</f>
        <v>0</v>
      </c>
      <c r="F1913">
        <f>ImssPresDinero!F115</f>
        <v>0</v>
      </c>
      <c r="G1913" s="17">
        <f>ImssPresDinero!H115</f>
        <v>0</v>
      </c>
      <c r="H1913" s="17">
        <f>ImssPresDinero!I115</f>
        <v>0</v>
      </c>
      <c r="I1913" s="17">
        <f>ImssPresDinero!J115</f>
        <v>0</v>
      </c>
      <c r="J1913" s="17">
        <f>ImssPresDinero!K115</f>
        <v>0</v>
      </c>
      <c r="K1913" s="17">
        <f>ImssPresDinero!L115</f>
        <v>0</v>
      </c>
      <c r="L1913" s="17">
        <f>ImssPresDinero!M115</f>
        <v>0</v>
      </c>
      <c r="M1913" s="17">
        <f>ImssPresDinero!N115</f>
        <v>0</v>
      </c>
      <c r="N1913" s="17">
        <f>ImssPresDinero!O115</f>
        <v>0</v>
      </c>
      <c r="O1913" s="17">
        <f>ImssPresDinero!P115</f>
        <v>0</v>
      </c>
      <c r="P1913" s="17">
        <f>ImssPresDinero!Q115</f>
        <v>0</v>
      </c>
      <c r="Q1913" s="17">
        <f>ImssPresDinero!R115</f>
        <v>0</v>
      </c>
      <c r="R1913" s="17">
        <f>ImssPresDinero!S115</f>
        <v>0</v>
      </c>
      <c r="S1913" s="17">
        <f t="shared" si="29"/>
        <v>0</v>
      </c>
    </row>
    <row r="1914" spans="1:19">
      <c r="A1914" s="7">
        <f>ImssPresDinero!A116</f>
        <v>1</v>
      </c>
      <c r="B1914" t="str">
        <f>ImssPresDinero!B116</f>
        <v>Prestaciones en dinero</v>
      </c>
      <c r="C1914">
        <f>ImssPresDinero!C116</f>
        <v>0</v>
      </c>
      <c r="D1914" t="str">
        <f>ImssPresDinero!D116</f>
        <v>EMPLEADO 113</v>
      </c>
      <c r="E1914">
        <f>ImssPresDinero!E116</f>
        <v>0</v>
      </c>
      <c r="F1914">
        <f>ImssPresDinero!F116</f>
        <v>0</v>
      </c>
      <c r="G1914" s="17">
        <f>ImssPresDinero!H116</f>
        <v>0</v>
      </c>
      <c r="H1914" s="17">
        <f>ImssPresDinero!I116</f>
        <v>0</v>
      </c>
      <c r="I1914" s="17">
        <f>ImssPresDinero!J116</f>
        <v>0</v>
      </c>
      <c r="J1914" s="17">
        <f>ImssPresDinero!K116</f>
        <v>0</v>
      </c>
      <c r="K1914" s="17">
        <f>ImssPresDinero!L116</f>
        <v>0</v>
      </c>
      <c r="L1914" s="17">
        <f>ImssPresDinero!M116</f>
        <v>0</v>
      </c>
      <c r="M1914" s="17">
        <f>ImssPresDinero!N116</f>
        <v>0</v>
      </c>
      <c r="N1914" s="17">
        <f>ImssPresDinero!O116</f>
        <v>0</v>
      </c>
      <c r="O1914" s="17">
        <f>ImssPresDinero!P116</f>
        <v>0</v>
      </c>
      <c r="P1914" s="17">
        <f>ImssPresDinero!Q116</f>
        <v>0</v>
      </c>
      <c r="Q1914" s="17">
        <f>ImssPresDinero!R116</f>
        <v>0</v>
      </c>
      <c r="R1914" s="17">
        <f>ImssPresDinero!S116</f>
        <v>0</v>
      </c>
      <c r="S1914" s="17">
        <f t="shared" si="29"/>
        <v>0</v>
      </c>
    </row>
    <row r="1915" spans="1:19">
      <c r="A1915" s="7">
        <f>ImssPresDinero!A117</f>
        <v>1</v>
      </c>
      <c r="B1915" t="str">
        <f>ImssPresDinero!B117</f>
        <v>Prestaciones en dinero</v>
      </c>
      <c r="C1915">
        <f>ImssPresDinero!C117</f>
        <v>0</v>
      </c>
      <c r="D1915" t="str">
        <f>ImssPresDinero!D117</f>
        <v>EMPLEADO 114</v>
      </c>
      <c r="E1915">
        <f>ImssPresDinero!E117</f>
        <v>0</v>
      </c>
      <c r="F1915">
        <f>ImssPresDinero!F117</f>
        <v>0</v>
      </c>
      <c r="G1915" s="17">
        <f>ImssPresDinero!H117</f>
        <v>0</v>
      </c>
      <c r="H1915" s="17">
        <f>ImssPresDinero!I117</f>
        <v>0</v>
      </c>
      <c r="I1915" s="17">
        <f>ImssPresDinero!J117</f>
        <v>0</v>
      </c>
      <c r="J1915" s="17">
        <f>ImssPresDinero!K117</f>
        <v>0</v>
      </c>
      <c r="K1915" s="17">
        <f>ImssPresDinero!L117</f>
        <v>0</v>
      </c>
      <c r="L1915" s="17">
        <f>ImssPresDinero!M117</f>
        <v>0</v>
      </c>
      <c r="M1915" s="17">
        <f>ImssPresDinero!N117</f>
        <v>0</v>
      </c>
      <c r="N1915" s="17">
        <f>ImssPresDinero!O117</f>
        <v>0</v>
      </c>
      <c r="O1915" s="17">
        <f>ImssPresDinero!P117</f>
        <v>0</v>
      </c>
      <c r="P1915" s="17">
        <f>ImssPresDinero!Q117</f>
        <v>0</v>
      </c>
      <c r="Q1915" s="17">
        <f>ImssPresDinero!R117</f>
        <v>0</v>
      </c>
      <c r="R1915" s="17">
        <f>ImssPresDinero!S117</f>
        <v>0</v>
      </c>
      <c r="S1915" s="17">
        <f t="shared" si="29"/>
        <v>0</v>
      </c>
    </row>
    <row r="1916" spans="1:19">
      <c r="A1916" s="7">
        <f>ImssPresDinero!A118</f>
        <v>1</v>
      </c>
      <c r="B1916" t="str">
        <f>ImssPresDinero!B118</f>
        <v>Prestaciones en dinero</v>
      </c>
      <c r="C1916">
        <f>ImssPresDinero!C118</f>
        <v>0</v>
      </c>
      <c r="D1916" t="str">
        <f>ImssPresDinero!D118</f>
        <v>EMPLEADO 115</v>
      </c>
      <c r="E1916">
        <f>ImssPresDinero!E118</f>
        <v>0</v>
      </c>
      <c r="F1916">
        <f>ImssPresDinero!F118</f>
        <v>0</v>
      </c>
      <c r="G1916" s="17">
        <f>ImssPresDinero!H118</f>
        <v>0</v>
      </c>
      <c r="H1916" s="17">
        <f>ImssPresDinero!I118</f>
        <v>0</v>
      </c>
      <c r="I1916" s="17">
        <f>ImssPresDinero!J118</f>
        <v>0</v>
      </c>
      <c r="J1916" s="17">
        <f>ImssPresDinero!K118</f>
        <v>0</v>
      </c>
      <c r="K1916" s="17">
        <f>ImssPresDinero!L118</f>
        <v>0</v>
      </c>
      <c r="L1916" s="17">
        <f>ImssPresDinero!M118</f>
        <v>0</v>
      </c>
      <c r="M1916" s="17">
        <f>ImssPresDinero!N118</f>
        <v>0</v>
      </c>
      <c r="N1916" s="17">
        <f>ImssPresDinero!O118</f>
        <v>0</v>
      </c>
      <c r="O1916" s="17">
        <f>ImssPresDinero!P118</f>
        <v>0</v>
      </c>
      <c r="P1916" s="17">
        <f>ImssPresDinero!Q118</f>
        <v>0</v>
      </c>
      <c r="Q1916" s="17">
        <f>ImssPresDinero!R118</f>
        <v>0</v>
      </c>
      <c r="R1916" s="17">
        <f>ImssPresDinero!S118</f>
        <v>0</v>
      </c>
      <c r="S1916" s="17">
        <f t="shared" si="29"/>
        <v>0</v>
      </c>
    </row>
    <row r="1917" spans="1:19">
      <c r="A1917" s="7">
        <f>ImssPresDinero!A119</f>
        <v>1</v>
      </c>
      <c r="B1917" t="str">
        <f>ImssPresDinero!B119</f>
        <v>Prestaciones en dinero</v>
      </c>
      <c r="C1917">
        <f>ImssPresDinero!C119</f>
        <v>0</v>
      </c>
      <c r="D1917" t="str">
        <f>ImssPresDinero!D119</f>
        <v>EMPLEADO 116</v>
      </c>
      <c r="E1917">
        <f>ImssPresDinero!E119</f>
        <v>0</v>
      </c>
      <c r="F1917">
        <f>ImssPresDinero!F119</f>
        <v>0</v>
      </c>
      <c r="G1917" s="17">
        <f>ImssPresDinero!H119</f>
        <v>0</v>
      </c>
      <c r="H1917" s="17">
        <f>ImssPresDinero!I119</f>
        <v>0</v>
      </c>
      <c r="I1917" s="17">
        <f>ImssPresDinero!J119</f>
        <v>0</v>
      </c>
      <c r="J1917" s="17">
        <f>ImssPresDinero!K119</f>
        <v>0</v>
      </c>
      <c r="K1917" s="17">
        <f>ImssPresDinero!L119</f>
        <v>0</v>
      </c>
      <c r="L1917" s="17">
        <f>ImssPresDinero!M119</f>
        <v>0</v>
      </c>
      <c r="M1917" s="17">
        <f>ImssPresDinero!N119</f>
        <v>0</v>
      </c>
      <c r="N1917" s="17">
        <f>ImssPresDinero!O119</f>
        <v>0</v>
      </c>
      <c r="O1917" s="17">
        <f>ImssPresDinero!P119</f>
        <v>0</v>
      </c>
      <c r="P1917" s="17">
        <f>ImssPresDinero!Q119</f>
        <v>0</v>
      </c>
      <c r="Q1917" s="17">
        <f>ImssPresDinero!R119</f>
        <v>0</v>
      </c>
      <c r="R1917" s="17">
        <f>ImssPresDinero!S119</f>
        <v>0</v>
      </c>
      <c r="S1917" s="17">
        <f t="shared" si="29"/>
        <v>0</v>
      </c>
    </row>
    <row r="1918" spans="1:19">
      <c r="A1918" s="7">
        <f>ImssPresDinero!A120</f>
        <v>1</v>
      </c>
      <c r="B1918" t="str">
        <f>ImssPresDinero!B120</f>
        <v>Prestaciones en dinero</v>
      </c>
      <c r="C1918">
        <f>ImssPresDinero!C120</f>
        <v>0</v>
      </c>
      <c r="D1918" t="str">
        <f>ImssPresDinero!D120</f>
        <v>EMPLEADO 117</v>
      </c>
      <c r="E1918">
        <f>ImssPresDinero!E120</f>
        <v>0</v>
      </c>
      <c r="F1918">
        <f>ImssPresDinero!F120</f>
        <v>0</v>
      </c>
      <c r="G1918" s="17">
        <f>ImssPresDinero!H120</f>
        <v>0</v>
      </c>
      <c r="H1918" s="17">
        <f>ImssPresDinero!I120</f>
        <v>0</v>
      </c>
      <c r="I1918" s="17">
        <f>ImssPresDinero!J120</f>
        <v>0</v>
      </c>
      <c r="J1918" s="17">
        <f>ImssPresDinero!K120</f>
        <v>0</v>
      </c>
      <c r="K1918" s="17">
        <f>ImssPresDinero!L120</f>
        <v>0</v>
      </c>
      <c r="L1918" s="17">
        <f>ImssPresDinero!M120</f>
        <v>0</v>
      </c>
      <c r="M1918" s="17">
        <f>ImssPresDinero!N120</f>
        <v>0</v>
      </c>
      <c r="N1918" s="17">
        <f>ImssPresDinero!O120</f>
        <v>0</v>
      </c>
      <c r="O1918" s="17">
        <f>ImssPresDinero!P120</f>
        <v>0</v>
      </c>
      <c r="P1918" s="17">
        <f>ImssPresDinero!Q120</f>
        <v>0</v>
      </c>
      <c r="Q1918" s="17">
        <f>ImssPresDinero!R120</f>
        <v>0</v>
      </c>
      <c r="R1918" s="17">
        <f>ImssPresDinero!S120</f>
        <v>0</v>
      </c>
      <c r="S1918" s="17">
        <f t="shared" si="29"/>
        <v>0</v>
      </c>
    </row>
    <row r="1919" spans="1:19">
      <c r="A1919" s="7">
        <f>ImssPresDinero!A121</f>
        <v>1</v>
      </c>
      <c r="B1919" t="str">
        <f>ImssPresDinero!B121</f>
        <v>Prestaciones en dinero</v>
      </c>
      <c r="C1919">
        <f>ImssPresDinero!C121</f>
        <v>0</v>
      </c>
      <c r="D1919" t="str">
        <f>ImssPresDinero!D121</f>
        <v>EMPLEADO 118</v>
      </c>
      <c r="E1919">
        <f>ImssPresDinero!E121</f>
        <v>0</v>
      </c>
      <c r="F1919">
        <f>ImssPresDinero!F121</f>
        <v>0</v>
      </c>
      <c r="G1919" s="17">
        <f>ImssPresDinero!H121</f>
        <v>0</v>
      </c>
      <c r="H1919" s="17">
        <f>ImssPresDinero!I121</f>
        <v>0</v>
      </c>
      <c r="I1919" s="17">
        <f>ImssPresDinero!J121</f>
        <v>0</v>
      </c>
      <c r="J1919" s="17">
        <f>ImssPresDinero!K121</f>
        <v>0</v>
      </c>
      <c r="K1919" s="17">
        <f>ImssPresDinero!L121</f>
        <v>0</v>
      </c>
      <c r="L1919" s="17">
        <f>ImssPresDinero!M121</f>
        <v>0</v>
      </c>
      <c r="M1919" s="17">
        <f>ImssPresDinero!N121</f>
        <v>0</v>
      </c>
      <c r="N1919" s="17">
        <f>ImssPresDinero!O121</f>
        <v>0</v>
      </c>
      <c r="O1919" s="17">
        <f>ImssPresDinero!P121</f>
        <v>0</v>
      </c>
      <c r="P1919" s="17">
        <f>ImssPresDinero!Q121</f>
        <v>0</v>
      </c>
      <c r="Q1919" s="17">
        <f>ImssPresDinero!R121</f>
        <v>0</v>
      </c>
      <c r="R1919" s="17">
        <f>ImssPresDinero!S121</f>
        <v>0</v>
      </c>
      <c r="S1919" s="17">
        <f t="shared" si="29"/>
        <v>0</v>
      </c>
    </row>
    <row r="1920" spans="1:19">
      <c r="A1920" s="7">
        <f>ImssPresDinero!A122</f>
        <v>1</v>
      </c>
      <c r="B1920" t="str">
        <f>ImssPresDinero!B122</f>
        <v>Prestaciones en dinero</v>
      </c>
      <c r="C1920">
        <f>ImssPresDinero!C122</f>
        <v>0</v>
      </c>
      <c r="D1920" t="str">
        <f>ImssPresDinero!D122</f>
        <v>EMPLEADO 119</v>
      </c>
      <c r="E1920">
        <f>ImssPresDinero!E122</f>
        <v>0</v>
      </c>
      <c r="F1920">
        <f>ImssPresDinero!F122</f>
        <v>0</v>
      </c>
      <c r="G1920" s="17">
        <f>ImssPresDinero!H122</f>
        <v>0</v>
      </c>
      <c r="H1920" s="17">
        <f>ImssPresDinero!I122</f>
        <v>0</v>
      </c>
      <c r="I1920" s="17">
        <f>ImssPresDinero!J122</f>
        <v>0</v>
      </c>
      <c r="J1920" s="17">
        <f>ImssPresDinero!K122</f>
        <v>0</v>
      </c>
      <c r="K1920" s="17">
        <f>ImssPresDinero!L122</f>
        <v>0</v>
      </c>
      <c r="L1920" s="17">
        <f>ImssPresDinero!M122</f>
        <v>0</v>
      </c>
      <c r="M1920" s="17">
        <f>ImssPresDinero!N122</f>
        <v>0</v>
      </c>
      <c r="N1920" s="17">
        <f>ImssPresDinero!O122</f>
        <v>0</v>
      </c>
      <c r="O1920" s="17">
        <f>ImssPresDinero!P122</f>
        <v>0</v>
      </c>
      <c r="P1920" s="17">
        <f>ImssPresDinero!Q122</f>
        <v>0</v>
      </c>
      <c r="Q1920" s="17">
        <f>ImssPresDinero!R122</f>
        <v>0</v>
      </c>
      <c r="R1920" s="17">
        <f>ImssPresDinero!S122</f>
        <v>0</v>
      </c>
      <c r="S1920" s="17">
        <f t="shared" si="29"/>
        <v>0</v>
      </c>
    </row>
    <row r="1921" spans="1:19">
      <c r="A1921" s="7">
        <f>ImssPresDinero!A123</f>
        <v>1</v>
      </c>
      <c r="B1921" t="str">
        <f>ImssPresDinero!B123</f>
        <v>Prestaciones en dinero</v>
      </c>
      <c r="C1921">
        <f>ImssPresDinero!C123</f>
        <v>0</v>
      </c>
      <c r="D1921" t="str">
        <f>ImssPresDinero!D123</f>
        <v>EMPLEADO 120</v>
      </c>
      <c r="E1921">
        <f>ImssPresDinero!E123</f>
        <v>0</v>
      </c>
      <c r="F1921">
        <f>ImssPresDinero!F123</f>
        <v>0</v>
      </c>
      <c r="G1921" s="17">
        <f>ImssPresDinero!H123</f>
        <v>0</v>
      </c>
      <c r="H1921" s="17">
        <f>ImssPresDinero!I123</f>
        <v>0</v>
      </c>
      <c r="I1921" s="17">
        <f>ImssPresDinero!J123</f>
        <v>0</v>
      </c>
      <c r="J1921" s="17">
        <f>ImssPresDinero!K123</f>
        <v>0</v>
      </c>
      <c r="K1921" s="17">
        <f>ImssPresDinero!L123</f>
        <v>0</v>
      </c>
      <c r="L1921" s="17">
        <f>ImssPresDinero!M123</f>
        <v>0</v>
      </c>
      <c r="M1921" s="17">
        <f>ImssPresDinero!N123</f>
        <v>0</v>
      </c>
      <c r="N1921" s="17">
        <f>ImssPresDinero!O123</f>
        <v>0</v>
      </c>
      <c r="O1921" s="17">
        <f>ImssPresDinero!P123</f>
        <v>0</v>
      </c>
      <c r="P1921" s="17">
        <f>ImssPresDinero!Q123</f>
        <v>0</v>
      </c>
      <c r="Q1921" s="17">
        <f>ImssPresDinero!R123</f>
        <v>0</v>
      </c>
      <c r="R1921" s="17">
        <f>ImssPresDinero!S123</f>
        <v>0</v>
      </c>
      <c r="S1921" s="17">
        <f t="shared" si="29"/>
        <v>0</v>
      </c>
    </row>
    <row r="1922" spans="1:19">
      <c r="A1922" s="7">
        <f>ImssPresDinero!A124</f>
        <v>1</v>
      </c>
      <c r="B1922" t="str">
        <f>ImssPresDinero!B124</f>
        <v>Prestaciones en dinero</v>
      </c>
      <c r="C1922">
        <f>ImssPresDinero!C124</f>
        <v>0</v>
      </c>
      <c r="D1922" t="str">
        <f>ImssPresDinero!D124</f>
        <v>EMPLEADO 121</v>
      </c>
      <c r="E1922">
        <f>ImssPresDinero!E124</f>
        <v>0</v>
      </c>
      <c r="F1922">
        <f>ImssPresDinero!F124</f>
        <v>0</v>
      </c>
      <c r="G1922" s="17">
        <f>ImssPresDinero!H124</f>
        <v>0</v>
      </c>
      <c r="H1922" s="17">
        <f>ImssPresDinero!I124</f>
        <v>0</v>
      </c>
      <c r="I1922" s="17">
        <f>ImssPresDinero!J124</f>
        <v>0</v>
      </c>
      <c r="J1922" s="17">
        <f>ImssPresDinero!K124</f>
        <v>0</v>
      </c>
      <c r="K1922" s="17">
        <f>ImssPresDinero!L124</f>
        <v>0</v>
      </c>
      <c r="L1922" s="17">
        <f>ImssPresDinero!M124</f>
        <v>0</v>
      </c>
      <c r="M1922" s="17">
        <f>ImssPresDinero!N124</f>
        <v>0</v>
      </c>
      <c r="N1922" s="17">
        <f>ImssPresDinero!O124</f>
        <v>0</v>
      </c>
      <c r="O1922" s="17">
        <f>ImssPresDinero!P124</f>
        <v>0</v>
      </c>
      <c r="P1922" s="17">
        <f>ImssPresDinero!Q124</f>
        <v>0</v>
      </c>
      <c r="Q1922" s="17">
        <f>ImssPresDinero!R124</f>
        <v>0</v>
      </c>
      <c r="R1922" s="17">
        <f>ImssPresDinero!S124</f>
        <v>0</v>
      </c>
      <c r="S1922" s="17">
        <f t="shared" si="29"/>
        <v>0</v>
      </c>
    </row>
    <row r="1923" spans="1:19">
      <c r="A1923" s="7">
        <f>ImssPresDinero!A125</f>
        <v>1</v>
      </c>
      <c r="B1923" t="str">
        <f>ImssPresDinero!B125</f>
        <v>Prestaciones en dinero</v>
      </c>
      <c r="C1923">
        <f>ImssPresDinero!C125</f>
        <v>0</v>
      </c>
      <c r="D1923" t="str">
        <f>ImssPresDinero!D125</f>
        <v>EMPLEADO 122</v>
      </c>
      <c r="E1923">
        <f>ImssPresDinero!E125</f>
        <v>0</v>
      </c>
      <c r="F1923">
        <f>ImssPresDinero!F125</f>
        <v>0</v>
      </c>
      <c r="G1923" s="17">
        <f>ImssPresDinero!H125</f>
        <v>0</v>
      </c>
      <c r="H1923" s="17">
        <f>ImssPresDinero!I125</f>
        <v>0</v>
      </c>
      <c r="I1923" s="17">
        <f>ImssPresDinero!J125</f>
        <v>0</v>
      </c>
      <c r="J1923" s="17">
        <f>ImssPresDinero!K125</f>
        <v>0</v>
      </c>
      <c r="K1923" s="17">
        <f>ImssPresDinero!L125</f>
        <v>0</v>
      </c>
      <c r="L1923" s="17">
        <f>ImssPresDinero!M125</f>
        <v>0</v>
      </c>
      <c r="M1923" s="17">
        <f>ImssPresDinero!N125</f>
        <v>0</v>
      </c>
      <c r="N1923" s="17">
        <f>ImssPresDinero!O125</f>
        <v>0</v>
      </c>
      <c r="O1923" s="17">
        <f>ImssPresDinero!P125</f>
        <v>0</v>
      </c>
      <c r="P1923" s="17">
        <f>ImssPresDinero!Q125</f>
        <v>0</v>
      </c>
      <c r="Q1923" s="17">
        <f>ImssPresDinero!R125</f>
        <v>0</v>
      </c>
      <c r="R1923" s="17">
        <f>ImssPresDinero!S125</f>
        <v>0</v>
      </c>
      <c r="S1923" s="17">
        <f t="shared" ref="S1923:S1986" si="30">SUM(G1923:R1923)</f>
        <v>0</v>
      </c>
    </row>
    <row r="1924" spans="1:19">
      <c r="A1924" s="7">
        <f>ImssPresDinero!A126</f>
        <v>1</v>
      </c>
      <c r="B1924" t="str">
        <f>ImssPresDinero!B126</f>
        <v>Prestaciones en dinero</v>
      </c>
      <c r="C1924">
        <f>ImssPresDinero!C126</f>
        <v>0</v>
      </c>
      <c r="D1924" t="str">
        <f>ImssPresDinero!D126</f>
        <v>EMPLEADO 123</v>
      </c>
      <c r="E1924">
        <f>ImssPresDinero!E126</f>
        <v>0</v>
      </c>
      <c r="F1924">
        <f>ImssPresDinero!F126</f>
        <v>0</v>
      </c>
      <c r="G1924" s="17">
        <f>ImssPresDinero!H126</f>
        <v>0</v>
      </c>
      <c r="H1924" s="17">
        <f>ImssPresDinero!I126</f>
        <v>0</v>
      </c>
      <c r="I1924" s="17">
        <f>ImssPresDinero!J126</f>
        <v>0</v>
      </c>
      <c r="J1924" s="17">
        <f>ImssPresDinero!K126</f>
        <v>0</v>
      </c>
      <c r="K1924" s="17">
        <f>ImssPresDinero!L126</f>
        <v>0</v>
      </c>
      <c r="L1924" s="17">
        <f>ImssPresDinero!M126</f>
        <v>0</v>
      </c>
      <c r="M1924" s="17">
        <f>ImssPresDinero!N126</f>
        <v>0</v>
      </c>
      <c r="N1924" s="17">
        <f>ImssPresDinero!O126</f>
        <v>0</v>
      </c>
      <c r="O1924" s="17">
        <f>ImssPresDinero!P126</f>
        <v>0</v>
      </c>
      <c r="P1924" s="17">
        <f>ImssPresDinero!Q126</f>
        <v>0</v>
      </c>
      <c r="Q1924" s="17">
        <f>ImssPresDinero!R126</f>
        <v>0</v>
      </c>
      <c r="R1924" s="17">
        <f>ImssPresDinero!S126</f>
        <v>0</v>
      </c>
      <c r="S1924" s="17">
        <f t="shared" si="30"/>
        <v>0</v>
      </c>
    </row>
    <row r="1925" spans="1:19">
      <c r="A1925" s="7">
        <f>ImssPresDinero!A127</f>
        <v>1</v>
      </c>
      <c r="B1925" t="str">
        <f>ImssPresDinero!B127</f>
        <v>Prestaciones en dinero</v>
      </c>
      <c r="C1925">
        <f>ImssPresDinero!C127</f>
        <v>0</v>
      </c>
      <c r="D1925" t="str">
        <f>ImssPresDinero!D127</f>
        <v>EMPLEADO 124</v>
      </c>
      <c r="E1925">
        <f>ImssPresDinero!E127</f>
        <v>0</v>
      </c>
      <c r="F1925">
        <f>ImssPresDinero!F127</f>
        <v>0</v>
      </c>
      <c r="G1925" s="17">
        <f>ImssPresDinero!H127</f>
        <v>0</v>
      </c>
      <c r="H1925" s="17">
        <f>ImssPresDinero!I127</f>
        <v>0</v>
      </c>
      <c r="I1925" s="17">
        <f>ImssPresDinero!J127</f>
        <v>0</v>
      </c>
      <c r="J1925" s="17">
        <f>ImssPresDinero!K127</f>
        <v>0</v>
      </c>
      <c r="K1925" s="17">
        <f>ImssPresDinero!L127</f>
        <v>0</v>
      </c>
      <c r="L1925" s="17">
        <f>ImssPresDinero!M127</f>
        <v>0</v>
      </c>
      <c r="M1925" s="17">
        <f>ImssPresDinero!N127</f>
        <v>0</v>
      </c>
      <c r="N1925" s="17">
        <f>ImssPresDinero!O127</f>
        <v>0</v>
      </c>
      <c r="O1925" s="17">
        <f>ImssPresDinero!P127</f>
        <v>0</v>
      </c>
      <c r="P1925" s="17">
        <f>ImssPresDinero!Q127</f>
        <v>0</v>
      </c>
      <c r="Q1925" s="17">
        <f>ImssPresDinero!R127</f>
        <v>0</v>
      </c>
      <c r="R1925" s="17">
        <f>ImssPresDinero!S127</f>
        <v>0</v>
      </c>
      <c r="S1925" s="17">
        <f t="shared" si="30"/>
        <v>0</v>
      </c>
    </row>
    <row r="1926" spans="1:19">
      <c r="A1926" s="7">
        <f>ImssPresDinero!A128</f>
        <v>1</v>
      </c>
      <c r="B1926" t="str">
        <f>ImssPresDinero!B128</f>
        <v>Prestaciones en dinero</v>
      </c>
      <c r="C1926">
        <f>ImssPresDinero!C128</f>
        <v>0</v>
      </c>
      <c r="D1926" t="str">
        <f>ImssPresDinero!D128</f>
        <v>EMPLEADO 125</v>
      </c>
      <c r="E1926">
        <f>ImssPresDinero!E128</f>
        <v>0</v>
      </c>
      <c r="F1926">
        <f>ImssPresDinero!F128</f>
        <v>0</v>
      </c>
      <c r="G1926" s="17">
        <f>ImssPresDinero!H128</f>
        <v>0</v>
      </c>
      <c r="H1926" s="17">
        <f>ImssPresDinero!I128</f>
        <v>0</v>
      </c>
      <c r="I1926" s="17">
        <f>ImssPresDinero!J128</f>
        <v>0</v>
      </c>
      <c r="J1926" s="17">
        <f>ImssPresDinero!K128</f>
        <v>0</v>
      </c>
      <c r="K1926" s="17">
        <f>ImssPresDinero!L128</f>
        <v>0</v>
      </c>
      <c r="L1926" s="17">
        <f>ImssPresDinero!M128</f>
        <v>0</v>
      </c>
      <c r="M1926" s="17">
        <f>ImssPresDinero!N128</f>
        <v>0</v>
      </c>
      <c r="N1926" s="17">
        <f>ImssPresDinero!O128</f>
        <v>0</v>
      </c>
      <c r="O1926" s="17">
        <f>ImssPresDinero!P128</f>
        <v>0</v>
      </c>
      <c r="P1926" s="17">
        <f>ImssPresDinero!Q128</f>
        <v>0</v>
      </c>
      <c r="Q1926" s="17">
        <f>ImssPresDinero!R128</f>
        <v>0</v>
      </c>
      <c r="R1926" s="17">
        <f>ImssPresDinero!S128</f>
        <v>0</v>
      </c>
      <c r="S1926" s="17">
        <f t="shared" si="30"/>
        <v>0</v>
      </c>
    </row>
    <row r="1927" spans="1:19">
      <c r="A1927" s="7">
        <f>ImssPresDinero!A129</f>
        <v>1</v>
      </c>
      <c r="B1927" t="str">
        <f>ImssPresDinero!B129</f>
        <v>Prestaciones en dinero</v>
      </c>
      <c r="C1927">
        <f>ImssPresDinero!C129</f>
        <v>0</v>
      </c>
      <c r="D1927" t="str">
        <f>ImssPresDinero!D129</f>
        <v>EMPLEADO 126</v>
      </c>
      <c r="E1927">
        <f>ImssPresDinero!E129</f>
        <v>0</v>
      </c>
      <c r="F1927">
        <f>ImssPresDinero!F129</f>
        <v>0</v>
      </c>
      <c r="G1927" s="17">
        <f>ImssPresDinero!H129</f>
        <v>0</v>
      </c>
      <c r="H1927" s="17">
        <f>ImssPresDinero!I129</f>
        <v>0</v>
      </c>
      <c r="I1927" s="17">
        <f>ImssPresDinero!J129</f>
        <v>0</v>
      </c>
      <c r="J1927" s="17">
        <f>ImssPresDinero!K129</f>
        <v>0</v>
      </c>
      <c r="K1927" s="17">
        <f>ImssPresDinero!L129</f>
        <v>0</v>
      </c>
      <c r="L1927" s="17">
        <f>ImssPresDinero!M129</f>
        <v>0</v>
      </c>
      <c r="M1927" s="17">
        <f>ImssPresDinero!N129</f>
        <v>0</v>
      </c>
      <c r="N1927" s="17">
        <f>ImssPresDinero!O129</f>
        <v>0</v>
      </c>
      <c r="O1927" s="17">
        <f>ImssPresDinero!P129</f>
        <v>0</v>
      </c>
      <c r="P1927" s="17">
        <f>ImssPresDinero!Q129</f>
        <v>0</v>
      </c>
      <c r="Q1927" s="17">
        <f>ImssPresDinero!R129</f>
        <v>0</v>
      </c>
      <c r="R1927" s="17">
        <f>ImssPresDinero!S129</f>
        <v>0</v>
      </c>
      <c r="S1927" s="17">
        <f t="shared" si="30"/>
        <v>0</v>
      </c>
    </row>
    <row r="1928" spans="1:19">
      <c r="A1928" s="7">
        <f>ImssPresDinero!A130</f>
        <v>1</v>
      </c>
      <c r="B1928" t="str">
        <f>ImssPresDinero!B130</f>
        <v>Prestaciones en dinero</v>
      </c>
      <c r="C1928">
        <f>ImssPresDinero!C130</f>
        <v>0</v>
      </c>
      <c r="D1928" t="str">
        <f>ImssPresDinero!D130</f>
        <v>EMPLEADO 127</v>
      </c>
      <c r="E1928">
        <f>ImssPresDinero!E130</f>
        <v>0</v>
      </c>
      <c r="F1928">
        <f>ImssPresDinero!F130</f>
        <v>0</v>
      </c>
      <c r="G1928" s="17">
        <f>ImssPresDinero!H130</f>
        <v>0</v>
      </c>
      <c r="H1928" s="17">
        <f>ImssPresDinero!I130</f>
        <v>0</v>
      </c>
      <c r="I1928" s="17">
        <f>ImssPresDinero!J130</f>
        <v>0</v>
      </c>
      <c r="J1928" s="17">
        <f>ImssPresDinero!K130</f>
        <v>0</v>
      </c>
      <c r="K1928" s="17">
        <f>ImssPresDinero!L130</f>
        <v>0</v>
      </c>
      <c r="L1928" s="17">
        <f>ImssPresDinero!M130</f>
        <v>0</v>
      </c>
      <c r="M1928" s="17">
        <f>ImssPresDinero!N130</f>
        <v>0</v>
      </c>
      <c r="N1928" s="17">
        <f>ImssPresDinero!O130</f>
        <v>0</v>
      </c>
      <c r="O1928" s="17">
        <f>ImssPresDinero!P130</f>
        <v>0</v>
      </c>
      <c r="P1928" s="17">
        <f>ImssPresDinero!Q130</f>
        <v>0</v>
      </c>
      <c r="Q1928" s="17">
        <f>ImssPresDinero!R130</f>
        <v>0</v>
      </c>
      <c r="R1928" s="17">
        <f>ImssPresDinero!S130</f>
        <v>0</v>
      </c>
      <c r="S1928" s="17">
        <f t="shared" si="30"/>
        <v>0</v>
      </c>
    </row>
    <row r="1929" spans="1:19">
      <c r="A1929" s="7">
        <f>ImssPresDinero!A131</f>
        <v>1</v>
      </c>
      <c r="B1929" t="str">
        <f>ImssPresDinero!B131</f>
        <v>Prestaciones en dinero</v>
      </c>
      <c r="C1929">
        <f>ImssPresDinero!C131</f>
        <v>0</v>
      </c>
      <c r="D1929" t="str">
        <f>ImssPresDinero!D131</f>
        <v>EMPLEADO 128</v>
      </c>
      <c r="E1929">
        <f>ImssPresDinero!E131</f>
        <v>0</v>
      </c>
      <c r="F1929">
        <f>ImssPresDinero!F131</f>
        <v>0</v>
      </c>
      <c r="G1929" s="17">
        <f>ImssPresDinero!H131</f>
        <v>0</v>
      </c>
      <c r="H1929" s="17">
        <f>ImssPresDinero!I131</f>
        <v>0</v>
      </c>
      <c r="I1929" s="17">
        <f>ImssPresDinero!J131</f>
        <v>0</v>
      </c>
      <c r="J1929" s="17">
        <f>ImssPresDinero!K131</f>
        <v>0</v>
      </c>
      <c r="K1929" s="17">
        <f>ImssPresDinero!L131</f>
        <v>0</v>
      </c>
      <c r="L1929" s="17">
        <f>ImssPresDinero!M131</f>
        <v>0</v>
      </c>
      <c r="M1929" s="17">
        <f>ImssPresDinero!N131</f>
        <v>0</v>
      </c>
      <c r="N1929" s="17">
        <f>ImssPresDinero!O131</f>
        <v>0</v>
      </c>
      <c r="O1929" s="17">
        <f>ImssPresDinero!P131</f>
        <v>0</v>
      </c>
      <c r="P1929" s="17">
        <f>ImssPresDinero!Q131</f>
        <v>0</v>
      </c>
      <c r="Q1929" s="17">
        <f>ImssPresDinero!R131</f>
        <v>0</v>
      </c>
      <c r="R1929" s="17">
        <f>ImssPresDinero!S131</f>
        <v>0</v>
      </c>
      <c r="S1929" s="17">
        <f t="shared" si="30"/>
        <v>0</v>
      </c>
    </row>
    <row r="1930" spans="1:19">
      <c r="A1930" s="7">
        <f>ImssPresDinero!A132</f>
        <v>1</v>
      </c>
      <c r="B1930" t="str">
        <f>ImssPresDinero!B132</f>
        <v>Prestaciones en dinero</v>
      </c>
      <c r="C1930">
        <f>ImssPresDinero!C132</f>
        <v>0</v>
      </c>
      <c r="D1930" t="str">
        <f>ImssPresDinero!D132</f>
        <v>EMPLEADO 129</v>
      </c>
      <c r="E1930">
        <f>ImssPresDinero!E132</f>
        <v>0</v>
      </c>
      <c r="F1930">
        <f>ImssPresDinero!F132</f>
        <v>0</v>
      </c>
      <c r="G1930" s="17">
        <f>ImssPresDinero!H132</f>
        <v>0</v>
      </c>
      <c r="H1930" s="17">
        <f>ImssPresDinero!I132</f>
        <v>0</v>
      </c>
      <c r="I1930" s="17">
        <f>ImssPresDinero!J132</f>
        <v>0</v>
      </c>
      <c r="J1930" s="17">
        <f>ImssPresDinero!K132</f>
        <v>0</v>
      </c>
      <c r="K1930" s="17">
        <f>ImssPresDinero!L132</f>
        <v>0</v>
      </c>
      <c r="L1930" s="17">
        <f>ImssPresDinero!M132</f>
        <v>0</v>
      </c>
      <c r="M1930" s="17">
        <f>ImssPresDinero!N132</f>
        <v>0</v>
      </c>
      <c r="N1930" s="17">
        <f>ImssPresDinero!O132</f>
        <v>0</v>
      </c>
      <c r="O1930" s="17">
        <f>ImssPresDinero!P132</f>
        <v>0</v>
      </c>
      <c r="P1930" s="17">
        <f>ImssPresDinero!Q132</f>
        <v>0</v>
      </c>
      <c r="Q1930" s="17">
        <f>ImssPresDinero!R132</f>
        <v>0</v>
      </c>
      <c r="R1930" s="17">
        <f>ImssPresDinero!S132</f>
        <v>0</v>
      </c>
      <c r="S1930" s="17">
        <f t="shared" si="30"/>
        <v>0</v>
      </c>
    </row>
    <row r="1931" spans="1:19">
      <c r="A1931" s="7">
        <f>ImssPresDinero!A133</f>
        <v>1</v>
      </c>
      <c r="B1931" t="str">
        <f>ImssPresDinero!B133</f>
        <v>Prestaciones en dinero</v>
      </c>
      <c r="C1931">
        <f>ImssPresDinero!C133</f>
        <v>0</v>
      </c>
      <c r="D1931" t="str">
        <f>ImssPresDinero!D133</f>
        <v>EMPLEADO 130</v>
      </c>
      <c r="E1931">
        <f>ImssPresDinero!E133</f>
        <v>0</v>
      </c>
      <c r="F1931">
        <f>ImssPresDinero!F133</f>
        <v>0</v>
      </c>
      <c r="G1931" s="17">
        <f>ImssPresDinero!H133</f>
        <v>0</v>
      </c>
      <c r="H1931" s="17">
        <f>ImssPresDinero!I133</f>
        <v>0</v>
      </c>
      <c r="I1931" s="17">
        <f>ImssPresDinero!J133</f>
        <v>0</v>
      </c>
      <c r="J1931" s="17">
        <f>ImssPresDinero!K133</f>
        <v>0</v>
      </c>
      <c r="K1931" s="17">
        <f>ImssPresDinero!L133</f>
        <v>0</v>
      </c>
      <c r="L1931" s="17">
        <f>ImssPresDinero!M133</f>
        <v>0</v>
      </c>
      <c r="M1931" s="17">
        <f>ImssPresDinero!N133</f>
        <v>0</v>
      </c>
      <c r="N1931" s="17">
        <f>ImssPresDinero!O133</f>
        <v>0</v>
      </c>
      <c r="O1931" s="17">
        <f>ImssPresDinero!P133</f>
        <v>0</v>
      </c>
      <c r="P1931" s="17">
        <f>ImssPresDinero!Q133</f>
        <v>0</v>
      </c>
      <c r="Q1931" s="17">
        <f>ImssPresDinero!R133</f>
        <v>0</v>
      </c>
      <c r="R1931" s="17">
        <f>ImssPresDinero!S133</f>
        <v>0</v>
      </c>
      <c r="S1931" s="17">
        <f t="shared" si="30"/>
        <v>0</v>
      </c>
    </row>
    <row r="1932" spans="1:19">
      <c r="A1932" s="7">
        <f>ImssPresDinero!A134</f>
        <v>1</v>
      </c>
      <c r="B1932" t="str">
        <f>ImssPresDinero!B134</f>
        <v>Prestaciones en dinero</v>
      </c>
      <c r="C1932">
        <f>ImssPresDinero!C134</f>
        <v>0</v>
      </c>
      <c r="D1932" t="str">
        <f>ImssPresDinero!D134</f>
        <v>EMPLEADO 131</v>
      </c>
      <c r="E1932">
        <f>ImssPresDinero!E134</f>
        <v>0</v>
      </c>
      <c r="F1932">
        <f>ImssPresDinero!F134</f>
        <v>0</v>
      </c>
      <c r="G1932" s="17">
        <f>ImssPresDinero!H134</f>
        <v>0</v>
      </c>
      <c r="H1932" s="17">
        <f>ImssPresDinero!I134</f>
        <v>0</v>
      </c>
      <c r="I1932" s="17">
        <f>ImssPresDinero!J134</f>
        <v>0</v>
      </c>
      <c r="J1932" s="17">
        <f>ImssPresDinero!K134</f>
        <v>0</v>
      </c>
      <c r="K1932" s="17">
        <f>ImssPresDinero!L134</f>
        <v>0</v>
      </c>
      <c r="L1932" s="17">
        <f>ImssPresDinero!M134</f>
        <v>0</v>
      </c>
      <c r="M1932" s="17">
        <f>ImssPresDinero!N134</f>
        <v>0</v>
      </c>
      <c r="N1932" s="17">
        <f>ImssPresDinero!O134</f>
        <v>0</v>
      </c>
      <c r="O1932" s="17">
        <f>ImssPresDinero!P134</f>
        <v>0</v>
      </c>
      <c r="P1932" s="17">
        <f>ImssPresDinero!Q134</f>
        <v>0</v>
      </c>
      <c r="Q1932" s="17">
        <f>ImssPresDinero!R134</f>
        <v>0</v>
      </c>
      <c r="R1932" s="17">
        <f>ImssPresDinero!S134</f>
        <v>0</v>
      </c>
      <c r="S1932" s="17">
        <f t="shared" si="30"/>
        <v>0</v>
      </c>
    </row>
    <row r="1933" spans="1:19">
      <c r="A1933" s="7">
        <f>ImssPresDinero!A135</f>
        <v>1</v>
      </c>
      <c r="B1933" t="str">
        <f>ImssPresDinero!B135</f>
        <v>Prestaciones en dinero</v>
      </c>
      <c r="C1933">
        <f>ImssPresDinero!C135</f>
        <v>0</v>
      </c>
      <c r="D1933" t="str">
        <f>ImssPresDinero!D135</f>
        <v>EMPLEADO 132</v>
      </c>
      <c r="E1933">
        <f>ImssPresDinero!E135</f>
        <v>0</v>
      </c>
      <c r="F1933">
        <f>ImssPresDinero!F135</f>
        <v>0</v>
      </c>
      <c r="G1933" s="17">
        <f>ImssPresDinero!H135</f>
        <v>0</v>
      </c>
      <c r="H1933" s="17">
        <f>ImssPresDinero!I135</f>
        <v>0</v>
      </c>
      <c r="I1933" s="17">
        <f>ImssPresDinero!J135</f>
        <v>0</v>
      </c>
      <c r="J1933" s="17">
        <f>ImssPresDinero!K135</f>
        <v>0</v>
      </c>
      <c r="K1933" s="17">
        <f>ImssPresDinero!L135</f>
        <v>0</v>
      </c>
      <c r="L1933" s="17">
        <f>ImssPresDinero!M135</f>
        <v>0</v>
      </c>
      <c r="M1933" s="17">
        <f>ImssPresDinero!N135</f>
        <v>0</v>
      </c>
      <c r="N1933" s="17">
        <f>ImssPresDinero!O135</f>
        <v>0</v>
      </c>
      <c r="O1933" s="17">
        <f>ImssPresDinero!P135</f>
        <v>0</v>
      </c>
      <c r="P1933" s="17">
        <f>ImssPresDinero!Q135</f>
        <v>0</v>
      </c>
      <c r="Q1933" s="17">
        <f>ImssPresDinero!R135</f>
        <v>0</v>
      </c>
      <c r="R1933" s="17">
        <f>ImssPresDinero!S135</f>
        <v>0</v>
      </c>
      <c r="S1933" s="17">
        <f t="shared" si="30"/>
        <v>0</v>
      </c>
    </row>
    <row r="1934" spans="1:19">
      <c r="A1934" s="7">
        <f>ImssPresDinero!A136</f>
        <v>1</v>
      </c>
      <c r="B1934" t="str">
        <f>ImssPresDinero!B136</f>
        <v>Prestaciones en dinero</v>
      </c>
      <c r="C1934">
        <f>ImssPresDinero!C136</f>
        <v>0</v>
      </c>
      <c r="D1934" t="str">
        <f>ImssPresDinero!D136</f>
        <v>EMPLEADO 133</v>
      </c>
      <c r="E1934">
        <f>ImssPresDinero!E136</f>
        <v>0</v>
      </c>
      <c r="F1934">
        <f>ImssPresDinero!F136</f>
        <v>0</v>
      </c>
      <c r="G1934" s="17">
        <f>ImssPresDinero!H136</f>
        <v>0</v>
      </c>
      <c r="H1934" s="17">
        <f>ImssPresDinero!I136</f>
        <v>0</v>
      </c>
      <c r="I1934" s="17">
        <f>ImssPresDinero!J136</f>
        <v>0</v>
      </c>
      <c r="J1934" s="17">
        <f>ImssPresDinero!K136</f>
        <v>0</v>
      </c>
      <c r="K1934" s="17">
        <f>ImssPresDinero!L136</f>
        <v>0</v>
      </c>
      <c r="L1934" s="17">
        <f>ImssPresDinero!M136</f>
        <v>0</v>
      </c>
      <c r="M1934" s="17">
        <f>ImssPresDinero!N136</f>
        <v>0</v>
      </c>
      <c r="N1934" s="17">
        <f>ImssPresDinero!O136</f>
        <v>0</v>
      </c>
      <c r="O1934" s="17">
        <f>ImssPresDinero!P136</f>
        <v>0</v>
      </c>
      <c r="P1934" s="17">
        <f>ImssPresDinero!Q136</f>
        <v>0</v>
      </c>
      <c r="Q1934" s="17">
        <f>ImssPresDinero!R136</f>
        <v>0</v>
      </c>
      <c r="R1934" s="17">
        <f>ImssPresDinero!S136</f>
        <v>0</v>
      </c>
      <c r="S1934" s="17">
        <f t="shared" si="30"/>
        <v>0</v>
      </c>
    </row>
    <row r="1935" spans="1:19">
      <c r="A1935" s="7">
        <f>ImssPresDinero!A137</f>
        <v>1</v>
      </c>
      <c r="B1935" t="str">
        <f>ImssPresDinero!B137</f>
        <v>Prestaciones en dinero</v>
      </c>
      <c r="C1935">
        <f>ImssPresDinero!C137</f>
        <v>0</v>
      </c>
      <c r="D1935" t="str">
        <f>ImssPresDinero!D137</f>
        <v>EMPLEADO 134</v>
      </c>
      <c r="E1935">
        <f>ImssPresDinero!E137</f>
        <v>0</v>
      </c>
      <c r="F1935">
        <f>ImssPresDinero!F137</f>
        <v>0</v>
      </c>
      <c r="G1935" s="17">
        <f>ImssPresDinero!H137</f>
        <v>0</v>
      </c>
      <c r="H1935" s="17">
        <f>ImssPresDinero!I137</f>
        <v>0</v>
      </c>
      <c r="I1935" s="17">
        <f>ImssPresDinero!J137</f>
        <v>0</v>
      </c>
      <c r="J1935" s="17">
        <f>ImssPresDinero!K137</f>
        <v>0</v>
      </c>
      <c r="K1935" s="17">
        <f>ImssPresDinero!L137</f>
        <v>0</v>
      </c>
      <c r="L1935" s="17">
        <f>ImssPresDinero!M137</f>
        <v>0</v>
      </c>
      <c r="M1935" s="17">
        <f>ImssPresDinero!N137</f>
        <v>0</v>
      </c>
      <c r="N1935" s="17">
        <f>ImssPresDinero!O137</f>
        <v>0</v>
      </c>
      <c r="O1935" s="17">
        <f>ImssPresDinero!P137</f>
        <v>0</v>
      </c>
      <c r="P1935" s="17">
        <f>ImssPresDinero!Q137</f>
        <v>0</v>
      </c>
      <c r="Q1935" s="17">
        <f>ImssPresDinero!R137</f>
        <v>0</v>
      </c>
      <c r="R1935" s="17">
        <f>ImssPresDinero!S137</f>
        <v>0</v>
      </c>
      <c r="S1935" s="17">
        <f t="shared" si="30"/>
        <v>0</v>
      </c>
    </row>
    <row r="1936" spans="1:19">
      <c r="A1936" s="7">
        <f>ImssPresDinero!A138</f>
        <v>1</v>
      </c>
      <c r="B1936" t="str">
        <f>ImssPresDinero!B138</f>
        <v>Prestaciones en dinero</v>
      </c>
      <c r="C1936">
        <f>ImssPresDinero!C138</f>
        <v>0</v>
      </c>
      <c r="D1936" t="str">
        <f>ImssPresDinero!D138</f>
        <v>EMPLEADO 135</v>
      </c>
      <c r="E1936">
        <f>ImssPresDinero!E138</f>
        <v>0</v>
      </c>
      <c r="F1936">
        <f>ImssPresDinero!F138</f>
        <v>0</v>
      </c>
      <c r="G1936" s="17">
        <f>ImssPresDinero!H138</f>
        <v>0</v>
      </c>
      <c r="H1936" s="17">
        <f>ImssPresDinero!I138</f>
        <v>0</v>
      </c>
      <c r="I1936" s="17">
        <f>ImssPresDinero!J138</f>
        <v>0</v>
      </c>
      <c r="J1936" s="17">
        <f>ImssPresDinero!K138</f>
        <v>0</v>
      </c>
      <c r="K1936" s="17">
        <f>ImssPresDinero!L138</f>
        <v>0</v>
      </c>
      <c r="L1936" s="17">
        <f>ImssPresDinero!M138</f>
        <v>0</v>
      </c>
      <c r="M1936" s="17">
        <f>ImssPresDinero!N138</f>
        <v>0</v>
      </c>
      <c r="N1936" s="17">
        <f>ImssPresDinero!O138</f>
        <v>0</v>
      </c>
      <c r="O1936" s="17">
        <f>ImssPresDinero!P138</f>
        <v>0</v>
      </c>
      <c r="P1936" s="17">
        <f>ImssPresDinero!Q138</f>
        <v>0</v>
      </c>
      <c r="Q1936" s="17">
        <f>ImssPresDinero!R138</f>
        <v>0</v>
      </c>
      <c r="R1936" s="17">
        <f>ImssPresDinero!S138</f>
        <v>0</v>
      </c>
      <c r="S1936" s="17">
        <f t="shared" si="30"/>
        <v>0</v>
      </c>
    </row>
    <row r="1937" spans="1:19">
      <c r="A1937" s="7">
        <f>ImssPresDinero!A139</f>
        <v>1</v>
      </c>
      <c r="B1937" t="str">
        <f>ImssPresDinero!B139</f>
        <v>Prestaciones en dinero</v>
      </c>
      <c r="C1937">
        <f>ImssPresDinero!C139</f>
        <v>0</v>
      </c>
      <c r="D1937" t="str">
        <f>ImssPresDinero!D139</f>
        <v>EMPLEADO 136</v>
      </c>
      <c r="E1937">
        <f>ImssPresDinero!E139</f>
        <v>0</v>
      </c>
      <c r="F1937">
        <f>ImssPresDinero!F139</f>
        <v>0</v>
      </c>
      <c r="G1937" s="17">
        <f>ImssPresDinero!H139</f>
        <v>0</v>
      </c>
      <c r="H1937" s="17">
        <f>ImssPresDinero!I139</f>
        <v>0</v>
      </c>
      <c r="I1937" s="17">
        <f>ImssPresDinero!J139</f>
        <v>0</v>
      </c>
      <c r="J1937" s="17">
        <f>ImssPresDinero!K139</f>
        <v>0</v>
      </c>
      <c r="K1937" s="17">
        <f>ImssPresDinero!L139</f>
        <v>0</v>
      </c>
      <c r="L1937" s="17">
        <f>ImssPresDinero!M139</f>
        <v>0</v>
      </c>
      <c r="M1937" s="17">
        <f>ImssPresDinero!N139</f>
        <v>0</v>
      </c>
      <c r="N1937" s="17">
        <f>ImssPresDinero!O139</f>
        <v>0</v>
      </c>
      <c r="O1937" s="17">
        <f>ImssPresDinero!P139</f>
        <v>0</v>
      </c>
      <c r="P1937" s="17">
        <f>ImssPresDinero!Q139</f>
        <v>0</v>
      </c>
      <c r="Q1937" s="17">
        <f>ImssPresDinero!R139</f>
        <v>0</v>
      </c>
      <c r="R1937" s="17">
        <f>ImssPresDinero!S139</f>
        <v>0</v>
      </c>
      <c r="S1937" s="17">
        <f t="shared" si="30"/>
        <v>0</v>
      </c>
    </row>
    <row r="1938" spans="1:19">
      <c r="A1938" s="7">
        <f>ImssPresDinero!A140</f>
        <v>1</v>
      </c>
      <c r="B1938" t="str">
        <f>ImssPresDinero!B140</f>
        <v>Prestaciones en dinero</v>
      </c>
      <c r="C1938">
        <f>ImssPresDinero!C140</f>
        <v>0</v>
      </c>
      <c r="D1938" t="str">
        <f>ImssPresDinero!D140</f>
        <v>EMPLEADO 137</v>
      </c>
      <c r="E1938">
        <f>ImssPresDinero!E140</f>
        <v>0</v>
      </c>
      <c r="F1938">
        <f>ImssPresDinero!F140</f>
        <v>0</v>
      </c>
      <c r="G1938" s="17">
        <f>ImssPresDinero!H140</f>
        <v>0</v>
      </c>
      <c r="H1938" s="17">
        <f>ImssPresDinero!I140</f>
        <v>0</v>
      </c>
      <c r="I1938" s="17">
        <f>ImssPresDinero!J140</f>
        <v>0</v>
      </c>
      <c r="J1938" s="17">
        <f>ImssPresDinero!K140</f>
        <v>0</v>
      </c>
      <c r="K1938" s="17">
        <f>ImssPresDinero!L140</f>
        <v>0</v>
      </c>
      <c r="L1938" s="17">
        <f>ImssPresDinero!M140</f>
        <v>0</v>
      </c>
      <c r="M1938" s="17">
        <f>ImssPresDinero!N140</f>
        <v>0</v>
      </c>
      <c r="N1938" s="17">
        <f>ImssPresDinero!O140</f>
        <v>0</v>
      </c>
      <c r="O1938" s="17">
        <f>ImssPresDinero!P140</f>
        <v>0</v>
      </c>
      <c r="P1938" s="17">
        <f>ImssPresDinero!Q140</f>
        <v>0</v>
      </c>
      <c r="Q1938" s="17">
        <f>ImssPresDinero!R140</f>
        <v>0</v>
      </c>
      <c r="R1938" s="17">
        <f>ImssPresDinero!S140</f>
        <v>0</v>
      </c>
      <c r="S1938" s="17">
        <f t="shared" si="30"/>
        <v>0</v>
      </c>
    </row>
    <row r="1939" spans="1:19">
      <c r="A1939" s="7">
        <f>ImssPresDinero!A141</f>
        <v>1</v>
      </c>
      <c r="B1939" t="str">
        <f>ImssPresDinero!B141</f>
        <v>Prestaciones en dinero</v>
      </c>
      <c r="C1939">
        <f>ImssPresDinero!C141</f>
        <v>0</v>
      </c>
      <c r="D1939" t="str">
        <f>ImssPresDinero!D141</f>
        <v>EMPLEADO 138</v>
      </c>
      <c r="E1939">
        <f>ImssPresDinero!E141</f>
        <v>0</v>
      </c>
      <c r="F1939">
        <f>ImssPresDinero!F141</f>
        <v>0</v>
      </c>
      <c r="G1939" s="17">
        <f>ImssPresDinero!H141</f>
        <v>0</v>
      </c>
      <c r="H1939" s="17">
        <f>ImssPresDinero!I141</f>
        <v>0</v>
      </c>
      <c r="I1939" s="17">
        <f>ImssPresDinero!J141</f>
        <v>0</v>
      </c>
      <c r="J1939" s="17">
        <f>ImssPresDinero!K141</f>
        <v>0</v>
      </c>
      <c r="K1939" s="17">
        <f>ImssPresDinero!L141</f>
        <v>0</v>
      </c>
      <c r="L1939" s="17">
        <f>ImssPresDinero!M141</f>
        <v>0</v>
      </c>
      <c r="M1939" s="17">
        <f>ImssPresDinero!N141</f>
        <v>0</v>
      </c>
      <c r="N1939" s="17">
        <f>ImssPresDinero!O141</f>
        <v>0</v>
      </c>
      <c r="O1939" s="17">
        <f>ImssPresDinero!P141</f>
        <v>0</v>
      </c>
      <c r="P1939" s="17">
        <f>ImssPresDinero!Q141</f>
        <v>0</v>
      </c>
      <c r="Q1939" s="17">
        <f>ImssPresDinero!R141</f>
        <v>0</v>
      </c>
      <c r="R1939" s="17">
        <f>ImssPresDinero!S141</f>
        <v>0</v>
      </c>
      <c r="S1939" s="17">
        <f t="shared" si="30"/>
        <v>0</v>
      </c>
    </row>
    <row r="1940" spans="1:19">
      <c r="A1940" s="7">
        <f>ImssPresDinero!A142</f>
        <v>1</v>
      </c>
      <c r="B1940" t="str">
        <f>ImssPresDinero!B142</f>
        <v>Prestaciones en dinero</v>
      </c>
      <c r="C1940">
        <f>ImssPresDinero!C142</f>
        <v>0</v>
      </c>
      <c r="D1940" t="str">
        <f>ImssPresDinero!D142</f>
        <v>EMPLEADO 139</v>
      </c>
      <c r="E1940">
        <f>ImssPresDinero!E142</f>
        <v>0</v>
      </c>
      <c r="F1940">
        <f>ImssPresDinero!F142</f>
        <v>0</v>
      </c>
      <c r="G1940" s="17">
        <f>ImssPresDinero!H142</f>
        <v>0</v>
      </c>
      <c r="H1940" s="17">
        <f>ImssPresDinero!I142</f>
        <v>0</v>
      </c>
      <c r="I1940" s="17">
        <f>ImssPresDinero!J142</f>
        <v>0</v>
      </c>
      <c r="J1940" s="17">
        <f>ImssPresDinero!K142</f>
        <v>0</v>
      </c>
      <c r="K1940" s="17">
        <f>ImssPresDinero!L142</f>
        <v>0</v>
      </c>
      <c r="L1940" s="17">
        <f>ImssPresDinero!M142</f>
        <v>0</v>
      </c>
      <c r="M1940" s="17">
        <f>ImssPresDinero!N142</f>
        <v>0</v>
      </c>
      <c r="N1940" s="17">
        <f>ImssPresDinero!O142</f>
        <v>0</v>
      </c>
      <c r="O1940" s="17">
        <f>ImssPresDinero!P142</f>
        <v>0</v>
      </c>
      <c r="P1940" s="17">
        <f>ImssPresDinero!Q142</f>
        <v>0</v>
      </c>
      <c r="Q1940" s="17">
        <f>ImssPresDinero!R142</f>
        <v>0</v>
      </c>
      <c r="R1940" s="17">
        <f>ImssPresDinero!S142</f>
        <v>0</v>
      </c>
      <c r="S1940" s="17">
        <f t="shared" si="30"/>
        <v>0</v>
      </c>
    </row>
    <row r="1941" spans="1:19">
      <c r="A1941" s="7">
        <f>ImssPresDinero!A143</f>
        <v>1</v>
      </c>
      <c r="B1941" t="str">
        <f>ImssPresDinero!B143</f>
        <v>Prestaciones en dinero</v>
      </c>
      <c r="C1941">
        <f>ImssPresDinero!C143</f>
        <v>0</v>
      </c>
      <c r="D1941" t="str">
        <f>ImssPresDinero!D143</f>
        <v>EMPLEADO 140</v>
      </c>
      <c r="E1941">
        <f>ImssPresDinero!E143</f>
        <v>0</v>
      </c>
      <c r="F1941">
        <f>ImssPresDinero!F143</f>
        <v>0</v>
      </c>
      <c r="G1941" s="17">
        <f>ImssPresDinero!H143</f>
        <v>0</v>
      </c>
      <c r="H1941" s="17">
        <f>ImssPresDinero!I143</f>
        <v>0</v>
      </c>
      <c r="I1941" s="17">
        <f>ImssPresDinero!J143</f>
        <v>0</v>
      </c>
      <c r="J1941" s="17">
        <f>ImssPresDinero!K143</f>
        <v>0</v>
      </c>
      <c r="K1941" s="17">
        <f>ImssPresDinero!L143</f>
        <v>0</v>
      </c>
      <c r="L1941" s="17">
        <f>ImssPresDinero!M143</f>
        <v>0</v>
      </c>
      <c r="M1941" s="17">
        <f>ImssPresDinero!N143</f>
        <v>0</v>
      </c>
      <c r="N1941" s="17">
        <f>ImssPresDinero!O143</f>
        <v>0</v>
      </c>
      <c r="O1941" s="17">
        <f>ImssPresDinero!P143</f>
        <v>0</v>
      </c>
      <c r="P1941" s="17">
        <f>ImssPresDinero!Q143</f>
        <v>0</v>
      </c>
      <c r="Q1941" s="17">
        <f>ImssPresDinero!R143</f>
        <v>0</v>
      </c>
      <c r="R1941" s="17">
        <f>ImssPresDinero!S143</f>
        <v>0</v>
      </c>
      <c r="S1941" s="17">
        <f t="shared" si="30"/>
        <v>0</v>
      </c>
    </row>
    <row r="1942" spans="1:19">
      <c r="A1942" s="7">
        <f>ImssPresDinero!A144</f>
        <v>1</v>
      </c>
      <c r="B1942" t="str">
        <f>ImssPresDinero!B144</f>
        <v>Prestaciones en dinero</v>
      </c>
      <c r="C1942">
        <f>ImssPresDinero!C144</f>
        <v>0</v>
      </c>
      <c r="D1942" t="str">
        <f>ImssPresDinero!D144</f>
        <v>EMPLEADO 141</v>
      </c>
      <c r="E1942">
        <f>ImssPresDinero!E144</f>
        <v>0</v>
      </c>
      <c r="F1942">
        <f>ImssPresDinero!F144</f>
        <v>0</v>
      </c>
      <c r="G1942" s="17">
        <f>ImssPresDinero!H144</f>
        <v>0</v>
      </c>
      <c r="H1942" s="17">
        <f>ImssPresDinero!I144</f>
        <v>0</v>
      </c>
      <c r="I1942" s="17">
        <f>ImssPresDinero!J144</f>
        <v>0</v>
      </c>
      <c r="J1942" s="17">
        <f>ImssPresDinero!K144</f>
        <v>0</v>
      </c>
      <c r="K1942" s="17">
        <f>ImssPresDinero!L144</f>
        <v>0</v>
      </c>
      <c r="L1942" s="17">
        <f>ImssPresDinero!M144</f>
        <v>0</v>
      </c>
      <c r="M1942" s="17">
        <f>ImssPresDinero!N144</f>
        <v>0</v>
      </c>
      <c r="N1942" s="17">
        <f>ImssPresDinero!O144</f>
        <v>0</v>
      </c>
      <c r="O1942" s="17">
        <f>ImssPresDinero!P144</f>
        <v>0</v>
      </c>
      <c r="P1942" s="17">
        <f>ImssPresDinero!Q144</f>
        <v>0</v>
      </c>
      <c r="Q1942" s="17">
        <f>ImssPresDinero!R144</f>
        <v>0</v>
      </c>
      <c r="R1942" s="17">
        <f>ImssPresDinero!S144</f>
        <v>0</v>
      </c>
      <c r="S1942" s="17">
        <f t="shared" si="30"/>
        <v>0</v>
      </c>
    </row>
    <row r="1943" spans="1:19">
      <c r="A1943" s="7">
        <f>ImssPresDinero!A145</f>
        <v>1</v>
      </c>
      <c r="B1943" t="str">
        <f>ImssPresDinero!B145</f>
        <v>Prestaciones en dinero</v>
      </c>
      <c r="C1943">
        <f>ImssPresDinero!C145</f>
        <v>0</v>
      </c>
      <c r="D1943" t="str">
        <f>ImssPresDinero!D145</f>
        <v>EMPLEADO 142</v>
      </c>
      <c r="E1943">
        <f>ImssPresDinero!E145</f>
        <v>0</v>
      </c>
      <c r="F1943">
        <f>ImssPresDinero!F145</f>
        <v>0</v>
      </c>
      <c r="G1943" s="17">
        <f>ImssPresDinero!H145</f>
        <v>0</v>
      </c>
      <c r="H1943" s="17">
        <f>ImssPresDinero!I145</f>
        <v>0</v>
      </c>
      <c r="I1943" s="17">
        <f>ImssPresDinero!J145</f>
        <v>0</v>
      </c>
      <c r="J1943" s="17">
        <f>ImssPresDinero!K145</f>
        <v>0</v>
      </c>
      <c r="K1943" s="17">
        <f>ImssPresDinero!L145</f>
        <v>0</v>
      </c>
      <c r="L1943" s="17">
        <f>ImssPresDinero!M145</f>
        <v>0</v>
      </c>
      <c r="M1943" s="17">
        <f>ImssPresDinero!N145</f>
        <v>0</v>
      </c>
      <c r="N1943" s="17">
        <f>ImssPresDinero!O145</f>
        <v>0</v>
      </c>
      <c r="O1943" s="17">
        <f>ImssPresDinero!P145</f>
        <v>0</v>
      </c>
      <c r="P1943" s="17">
        <f>ImssPresDinero!Q145</f>
        <v>0</v>
      </c>
      <c r="Q1943" s="17">
        <f>ImssPresDinero!R145</f>
        <v>0</v>
      </c>
      <c r="R1943" s="17">
        <f>ImssPresDinero!S145</f>
        <v>0</v>
      </c>
      <c r="S1943" s="17">
        <f t="shared" si="30"/>
        <v>0</v>
      </c>
    </row>
    <row r="1944" spans="1:19">
      <c r="A1944" s="7">
        <f>ImssPresDinero!A146</f>
        <v>1</v>
      </c>
      <c r="B1944" t="str">
        <f>ImssPresDinero!B146</f>
        <v>Prestaciones en dinero</v>
      </c>
      <c r="C1944">
        <f>ImssPresDinero!C146</f>
        <v>0</v>
      </c>
      <c r="D1944" t="str">
        <f>ImssPresDinero!D146</f>
        <v>EMPLEADO 143</v>
      </c>
      <c r="E1944">
        <f>ImssPresDinero!E146</f>
        <v>0</v>
      </c>
      <c r="F1944">
        <f>ImssPresDinero!F146</f>
        <v>0</v>
      </c>
      <c r="G1944" s="17">
        <f>ImssPresDinero!H146</f>
        <v>0</v>
      </c>
      <c r="H1944" s="17">
        <f>ImssPresDinero!I146</f>
        <v>0</v>
      </c>
      <c r="I1944" s="17">
        <f>ImssPresDinero!J146</f>
        <v>0</v>
      </c>
      <c r="J1944" s="17">
        <f>ImssPresDinero!K146</f>
        <v>0</v>
      </c>
      <c r="K1944" s="17">
        <f>ImssPresDinero!L146</f>
        <v>0</v>
      </c>
      <c r="L1944" s="17">
        <f>ImssPresDinero!M146</f>
        <v>0</v>
      </c>
      <c r="M1944" s="17">
        <f>ImssPresDinero!N146</f>
        <v>0</v>
      </c>
      <c r="N1944" s="17">
        <f>ImssPresDinero!O146</f>
        <v>0</v>
      </c>
      <c r="O1944" s="17">
        <f>ImssPresDinero!P146</f>
        <v>0</v>
      </c>
      <c r="P1944" s="17">
        <f>ImssPresDinero!Q146</f>
        <v>0</v>
      </c>
      <c r="Q1944" s="17">
        <f>ImssPresDinero!R146</f>
        <v>0</v>
      </c>
      <c r="R1944" s="17">
        <f>ImssPresDinero!S146</f>
        <v>0</v>
      </c>
      <c r="S1944" s="17">
        <f t="shared" si="30"/>
        <v>0</v>
      </c>
    </row>
    <row r="1945" spans="1:19">
      <c r="A1945" s="7">
        <f>ImssPresDinero!A147</f>
        <v>1</v>
      </c>
      <c r="B1945" t="str">
        <f>ImssPresDinero!B147</f>
        <v>Prestaciones en dinero</v>
      </c>
      <c r="C1945">
        <f>ImssPresDinero!C147</f>
        <v>0</v>
      </c>
      <c r="D1945" t="str">
        <f>ImssPresDinero!D147</f>
        <v>EMPLEADO 144</v>
      </c>
      <c r="E1945">
        <f>ImssPresDinero!E147</f>
        <v>0</v>
      </c>
      <c r="F1945">
        <f>ImssPresDinero!F147</f>
        <v>0</v>
      </c>
      <c r="G1945" s="17">
        <f>ImssPresDinero!H147</f>
        <v>0</v>
      </c>
      <c r="H1945" s="17">
        <f>ImssPresDinero!I147</f>
        <v>0</v>
      </c>
      <c r="I1945" s="17">
        <f>ImssPresDinero!J147</f>
        <v>0</v>
      </c>
      <c r="J1945" s="17">
        <f>ImssPresDinero!K147</f>
        <v>0</v>
      </c>
      <c r="K1945" s="17">
        <f>ImssPresDinero!L147</f>
        <v>0</v>
      </c>
      <c r="L1945" s="17">
        <f>ImssPresDinero!M147</f>
        <v>0</v>
      </c>
      <c r="M1945" s="17">
        <f>ImssPresDinero!N147</f>
        <v>0</v>
      </c>
      <c r="N1945" s="17">
        <f>ImssPresDinero!O147</f>
        <v>0</v>
      </c>
      <c r="O1945" s="17">
        <f>ImssPresDinero!P147</f>
        <v>0</v>
      </c>
      <c r="P1945" s="17">
        <f>ImssPresDinero!Q147</f>
        <v>0</v>
      </c>
      <c r="Q1945" s="17">
        <f>ImssPresDinero!R147</f>
        <v>0</v>
      </c>
      <c r="R1945" s="17">
        <f>ImssPresDinero!S147</f>
        <v>0</v>
      </c>
      <c r="S1945" s="17">
        <f t="shared" si="30"/>
        <v>0</v>
      </c>
    </row>
    <row r="1946" spans="1:19">
      <c r="A1946" s="7">
        <f>ImssPresDinero!A148</f>
        <v>1</v>
      </c>
      <c r="B1946" t="str">
        <f>ImssPresDinero!B148</f>
        <v>Prestaciones en dinero</v>
      </c>
      <c r="C1946">
        <f>ImssPresDinero!C148</f>
        <v>0</v>
      </c>
      <c r="D1946" t="str">
        <f>ImssPresDinero!D148</f>
        <v>EMPLEADO 145</v>
      </c>
      <c r="E1946">
        <f>ImssPresDinero!E148</f>
        <v>0</v>
      </c>
      <c r="F1946">
        <f>ImssPresDinero!F148</f>
        <v>0</v>
      </c>
      <c r="G1946" s="17">
        <f>ImssPresDinero!H148</f>
        <v>0</v>
      </c>
      <c r="H1946" s="17">
        <f>ImssPresDinero!I148</f>
        <v>0</v>
      </c>
      <c r="I1946" s="17">
        <f>ImssPresDinero!J148</f>
        <v>0</v>
      </c>
      <c r="J1946" s="17">
        <f>ImssPresDinero!K148</f>
        <v>0</v>
      </c>
      <c r="K1946" s="17">
        <f>ImssPresDinero!L148</f>
        <v>0</v>
      </c>
      <c r="L1946" s="17">
        <f>ImssPresDinero!M148</f>
        <v>0</v>
      </c>
      <c r="M1946" s="17">
        <f>ImssPresDinero!N148</f>
        <v>0</v>
      </c>
      <c r="N1946" s="17">
        <f>ImssPresDinero!O148</f>
        <v>0</v>
      </c>
      <c r="O1946" s="17">
        <f>ImssPresDinero!P148</f>
        <v>0</v>
      </c>
      <c r="P1946" s="17">
        <f>ImssPresDinero!Q148</f>
        <v>0</v>
      </c>
      <c r="Q1946" s="17">
        <f>ImssPresDinero!R148</f>
        <v>0</v>
      </c>
      <c r="R1946" s="17">
        <f>ImssPresDinero!S148</f>
        <v>0</v>
      </c>
      <c r="S1946" s="17">
        <f t="shared" si="30"/>
        <v>0</v>
      </c>
    </row>
    <row r="1947" spans="1:19">
      <c r="A1947" s="7">
        <f>ImssPresDinero!A149</f>
        <v>1</v>
      </c>
      <c r="B1947" t="str">
        <f>ImssPresDinero!B149</f>
        <v>Prestaciones en dinero</v>
      </c>
      <c r="C1947">
        <f>ImssPresDinero!C149</f>
        <v>0</v>
      </c>
      <c r="D1947" t="str">
        <f>ImssPresDinero!D149</f>
        <v>EMPLEADO 146</v>
      </c>
      <c r="E1947">
        <f>ImssPresDinero!E149</f>
        <v>0</v>
      </c>
      <c r="F1947">
        <f>ImssPresDinero!F149</f>
        <v>0</v>
      </c>
      <c r="G1947" s="17">
        <f>ImssPresDinero!H149</f>
        <v>0</v>
      </c>
      <c r="H1947" s="17">
        <f>ImssPresDinero!I149</f>
        <v>0</v>
      </c>
      <c r="I1947" s="17">
        <f>ImssPresDinero!J149</f>
        <v>0</v>
      </c>
      <c r="J1947" s="17">
        <f>ImssPresDinero!K149</f>
        <v>0</v>
      </c>
      <c r="K1947" s="17">
        <f>ImssPresDinero!L149</f>
        <v>0</v>
      </c>
      <c r="L1947" s="17">
        <f>ImssPresDinero!M149</f>
        <v>0</v>
      </c>
      <c r="M1947" s="17">
        <f>ImssPresDinero!N149</f>
        <v>0</v>
      </c>
      <c r="N1947" s="17">
        <f>ImssPresDinero!O149</f>
        <v>0</v>
      </c>
      <c r="O1947" s="17">
        <f>ImssPresDinero!P149</f>
        <v>0</v>
      </c>
      <c r="P1947" s="17">
        <f>ImssPresDinero!Q149</f>
        <v>0</v>
      </c>
      <c r="Q1947" s="17">
        <f>ImssPresDinero!R149</f>
        <v>0</v>
      </c>
      <c r="R1947" s="17">
        <f>ImssPresDinero!S149</f>
        <v>0</v>
      </c>
      <c r="S1947" s="17">
        <f t="shared" si="30"/>
        <v>0</v>
      </c>
    </row>
    <row r="1948" spans="1:19">
      <c r="A1948" s="7">
        <f>ImssPresDinero!A150</f>
        <v>1</v>
      </c>
      <c r="B1948" t="str">
        <f>ImssPresDinero!B150</f>
        <v>Prestaciones en dinero</v>
      </c>
      <c r="C1948">
        <f>ImssPresDinero!C150</f>
        <v>0</v>
      </c>
      <c r="D1948" t="str">
        <f>ImssPresDinero!D150</f>
        <v>EMPLEADO 147</v>
      </c>
      <c r="E1948">
        <f>ImssPresDinero!E150</f>
        <v>0</v>
      </c>
      <c r="F1948">
        <f>ImssPresDinero!F150</f>
        <v>0</v>
      </c>
      <c r="G1948" s="17">
        <f>ImssPresDinero!H150</f>
        <v>0</v>
      </c>
      <c r="H1948" s="17">
        <f>ImssPresDinero!I150</f>
        <v>0</v>
      </c>
      <c r="I1948" s="17">
        <f>ImssPresDinero!J150</f>
        <v>0</v>
      </c>
      <c r="J1948" s="17">
        <f>ImssPresDinero!K150</f>
        <v>0</v>
      </c>
      <c r="K1948" s="17">
        <f>ImssPresDinero!L150</f>
        <v>0</v>
      </c>
      <c r="L1948" s="17">
        <f>ImssPresDinero!M150</f>
        <v>0</v>
      </c>
      <c r="M1948" s="17">
        <f>ImssPresDinero!N150</f>
        <v>0</v>
      </c>
      <c r="N1948" s="17">
        <f>ImssPresDinero!O150</f>
        <v>0</v>
      </c>
      <c r="O1948" s="17">
        <f>ImssPresDinero!P150</f>
        <v>0</v>
      </c>
      <c r="P1948" s="17">
        <f>ImssPresDinero!Q150</f>
        <v>0</v>
      </c>
      <c r="Q1948" s="17">
        <f>ImssPresDinero!R150</f>
        <v>0</v>
      </c>
      <c r="R1948" s="17">
        <f>ImssPresDinero!S150</f>
        <v>0</v>
      </c>
      <c r="S1948" s="17">
        <f t="shared" si="30"/>
        <v>0</v>
      </c>
    </row>
    <row r="1949" spans="1:19">
      <c r="A1949" s="7">
        <f>ImssPresDinero!A151</f>
        <v>1</v>
      </c>
      <c r="B1949" t="str">
        <f>ImssPresDinero!B151</f>
        <v>Prestaciones en dinero</v>
      </c>
      <c r="C1949">
        <f>ImssPresDinero!C151</f>
        <v>0</v>
      </c>
      <c r="D1949" t="str">
        <f>ImssPresDinero!D151</f>
        <v>EMPLEADO 148</v>
      </c>
      <c r="E1949">
        <f>ImssPresDinero!E151</f>
        <v>0</v>
      </c>
      <c r="F1949">
        <f>ImssPresDinero!F151</f>
        <v>0</v>
      </c>
      <c r="G1949" s="17">
        <f>ImssPresDinero!H151</f>
        <v>0</v>
      </c>
      <c r="H1949" s="17">
        <f>ImssPresDinero!I151</f>
        <v>0</v>
      </c>
      <c r="I1949" s="17">
        <f>ImssPresDinero!J151</f>
        <v>0</v>
      </c>
      <c r="J1949" s="17">
        <f>ImssPresDinero!K151</f>
        <v>0</v>
      </c>
      <c r="K1949" s="17">
        <f>ImssPresDinero!L151</f>
        <v>0</v>
      </c>
      <c r="L1949" s="17">
        <f>ImssPresDinero!M151</f>
        <v>0</v>
      </c>
      <c r="M1949" s="17">
        <f>ImssPresDinero!N151</f>
        <v>0</v>
      </c>
      <c r="N1949" s="17">
        <f>ImssPresDinero!O151</f>
        <v>0</v>
      </c>
      <c r="O1949" s="17">
        <f>ImssPresDinero!P151</f>
        <v>0</v>
      </c>
      <c r="P1949" s="17">
        <f>ImssPresDinero!Q151</f>
        <v>0</v>
      </c>
      <c r="Q1949" s="17">
        <f>ImssPresDinero!R151</f>
        <v>0</v>
      </c>
      <c r="R1949" s="17">
        <f>ImssPresDinero!S151</f>
        <v>0</v>
      </c>
      <c r="S1949" s="17">
        <f t="shared" si="30"/>
        <v>0</v>
      </c>
    </row>
    <row r="1950" spans="1:19">
      <c r="A1950" s="7">
        <f>ImssPresDinero!A152</f>
        <v>1</v>
      </c>
      <c r="B1950" t="str">
        <f>ImssPresDinero!B152</f>
        <v>Prestaciones en dinero</v>
      </c>
      <c r="C1950">
        <f>ImssPresDinero!C152</f>
        <v>0</v>
      </c>
      <c r="D1950" t="str">
        <f>ImssPresDinero!D152</f>
        <v>EMPLEADO 149</v>
      </c>
      <c r="E1950">
        <f>ImssPresDinero!E152</f>
        <v>0</v>
      </c>
      <c r="F1950">
        <f>ImssPresDinero!F152</f>
        <v>0</v>
      </c>
      <c r="G1950" s="17">
        <f>ImssPresDinero!H152</f>
        <v>0</v>
      </c>
      <c r="H1950" s="17">
        <f>ImssPresDinero!I152</f>
        <v>0</v>
      </c>
      <c r="I1950" s="17">
        <f>ImssPresDinero!J152</f>
        <v>0</v>
      </c>
      <c r="J1950" s="17">
        <f>ImssPresDinero!K152</f>
        <v>0</v>
      </c>
      <c r="K1950" s="17">
        <f>ImssPresDinero!L152</f>
        <v>0</v>
      </c>
      <c r="L1950" s="17">
        <f>ImssPresDinero!M152</f>
        <v>0</v>
      </c>
      <c r="M1950" s="17">
        <f>ImssPresDinero!N152</f>
        <v>0</v>
      </c>
      <c r="N1950" s="17">
        <f>ImssPresDinero!O152</f>
        <v>0</v>
      </c>
      <c r="O1950" s="17">
        <f>ImssPresDinero!P152</f>
        <v>0</v>
      </c>
      <c r="P1950" s="17">
        <f>ImssPresDinero!Q152</f>
        <v>0</v>
      </c>
      <c r="Q1950" s="17">
        <f>ImssPresDinero!R152</f>
        <v>0</v>
      </c>
      <c r="R1950" s="17">
        <f>ImssPresDinero!S152</f>
        <v>0</v>
      </c>
      <c r="S1950" s="17">
        <f t="shared" si="30"/>
        <v>0</v>
      </c>
    </row>
    <row r="1951" spans="1:19">
      <c r="A1951" s="7">
        <f>ImssPresDinero!A153</f>
        <v>1</v>
      </c>
      <c r="B1951" t="str">
        <f>ImssPresDinero!B153</f>
        <v>Prestaciones en dinero</v>
      </c>
      <c r="C1951">
        <f>ImssPresDinero!C153</f>
        <v>0</v>
      </c>
      <c r="D1951" t="str">
        <f>ImssPresDinero!D153</f>
        <v>EMPLEADO 150</v>
      </c>
      <c r="E1951">
        <f>ImssPresDinero!E153</f>
        <v>0</v>
      </c>
      <c r="F1951">
        <f>ImssPresDinero!F153</f>
        <v>0</v>
      </c>
      <c r="G1951" s="17">
        <f>ImssPresDinero!H153</f>
        <v>0</v>
      </c>
      <c r="H1951" s="17">
        <f>ImssPresDinero!I153</f>
        <v>0</v>
      </c>
      <c r="I1951" s="17">
        <f>ImssPresDinero!J153</f>
        <v>0</v>
      </c>
      <c r="J1951" s="17">
        <f>ImssPresDinero!K153</f>
        <v>0</v>
      </c>
      <c r="K1951" s="17">
        <f>ImssPresDinero!L153</f>
        <v>0</v>
      </c>
      <c r="L1951" s="17">
        <f>ImssPresDinero!M153</f>
        <v>0</v>
      </c>
      <c r="M1951" s="17">
        <f>ImssPresDinero!N153</f>
        <v>0</v>
      </c>
      <c r="N1951" s="17">
        <f>ImssPresDinero!O153</f>
        <v>0</v>
      </c>
      <c r="O1951" s="17">
        <f>ImssPresDinero!P153</f>
        <v>0</v>
      </c>
      <c r="P1951" s="17">
        <f>ImssPresDinero!Q153</f>
        <v>0</v>
      </c>
      <c r="Q1951" s="17">
        <f>ImssPresDinero!R153</f>
        <v>0</v>
      </c>
      <c r="R1951" s="17">
        <f>ImssPresDinero!S153</f>
        <v>0</v>
      </c>
      <c r="S1951" s="17">
        <f t="shared" si="30"/>
        <v>0</v>
      </c>
    </row>
    <row r="1952" spans="1:19">
      <c r="A1952" s="7">
        <f>ImssPresDinero!A154</f>
        <v>1</v>
      </c>
      <c r="B1952" t="str">
        <f>ImssPresDinero!B154</f>
        <v>Prestaciones en dinero</v>
      </c>
      <c r="C1952">
        <f>ImssPresDinero!C154</f>
        <v>0</v>
      </c>
      <c r="D1952" t="str">
        <f>ImssPresDinero!D154</f>
        <v>EMPLEADO 151</v>
      </c>
      <c r="E1952">
        <f>ImssPresDinero!E154</f>
        <v>0</v>
      </c>
      <c r="F1952">
        <f>ImssPresDinero!F154</f>
        <v>0</v>
      </c>
      <c r="G1952" s="17">
        <f>ImssPresDinero!H154</f>
        <v>0</v>
      </c>
      <c r="H1952" s="17">
        <f>ImssPresDinero!I154</f>
        <v>0</v>
      </c>
      <c r="I1952" s="17">
        <f>ImssPresDinero!J154</f>
        <v>0</v>
      </c>
      <c r="J1952" s="17">
        <f>ImssPresDinero!K154</f>
        <v>0</v>
      </c>
      <c r="K1952" s="17">
        <f>ImssPresDinero!L154</f>
        <v>0</v>
      </c>
      <c r="L1952" s="17">
        <f>ImssPresDinero!M154</f>
        <v>0</v>
      </c>
      <c r="M1952" s="17">
        <f>ImssPresDinero!N154</f>
        <v>0</v>
      </c>
      <c r="N1952" s="17">
        <f>ImssPresDinero!O154</f>
        <v>0</v>
      </c>
      <c r="O1952" s="17">
        <f>ImssPresDinero!P154</f>
        <v>0</v>
      </c>
      <c r="P1952" s="17">
        <f>ImssPresDinero!Q154</f>
        <v>0</v>
      </c>
      <c r="Q1952" s="17">
        <f>ImssPresDinero!R154</f>
        <v>0</v>
      </c>
      <c r="R1952" s="17">
        <f>ImssPresDinero!S154</f>
        <v>0</v>
      </c>
      <c r="S1952" s="17">
        <f t="shared" si="30"/>
        <v>0</v>
      </c>
    </row>
    <row r="1953" spans="1:19">
      <c r="A1953" s="7">
        <f>ImssPresDinero!A155</f>
        <v>1</v>
      </c>
      <c r="B1953" t="str">
        <f>ImssPresDinero!B155</f>
        <v>Prestaciones en dinero</v>
      </c>
      <c r="C1953">
        <f>ImssPresDinero!C155</f>
        <v>0</v>
      </c>
      <c r="D1953" t="str">
        <f>ImssPresDinero!D155</f>
        <v>EMPLEADO 152</v>
      </c>
      <c r="E1953">
        <f>ImssPresDinero!E155</f>
        <v>0</v>
      </c>
      <c r="F1953">
        <f>ImssPresDinero!F155</f>
        <v>0</v>
      </c>
      <c r="G1953" s="17">
        <f>ImssPresDinero!H155</f>
        <v>0</v>
      </c>
      <c r="H1953" s="17">
        <f>ImssPresDinero!I155</f>
        <v>0</v>
      </c>
      <c r="I1953" s="17">
        <f>ImssPresDinero!J155</f>
        <v>0</v>
      </c>
      <c r="J1953" s="17">
        <f>ImssPresDinero!K155</f>
        <v>0</v>
      </c>
      <c r="K1953" s="17">
        <f>ImssPresDinero!L155</f>
        <v>0</v>
      </c>
      <c r="L1953" s="17">
        <f>ImssPresDinero!M155</f>
        <v>0</v>
      </c>
      <c r="M1953" s="17">
        <f>ImssPresDinero!N155</f>
        <v>0</v>
      </c>
      <c r="N1953" s="17">
        <f>ImssPresDinero!O155</f>
        <v>0</v>
      </c>
      <c r="O1953" s="17">
        <f>ImssPresDinero!P155</f>
        <v>0</v>
      </c>
      <c r="P1953" s="17">
        <f>ImssPresDinero!Q155</f>
        <v>0</v>
      </c>
      <c r="Q1953" s="17">
        <f>ImssPresDinero!R155</f>
        <v>0</v>
      </c>
      <c r="R1953" s="17">
        <f>ImssPresDinero!S155</f>
        <v>0</v>
      </c>
      <c r="S1953" s="17">
        <f t="shared" si="30"/>
        <v>0</v>
      </c>
    </row>
    <row r="1954" spans="1:19">
      <c r="A1954" s="7">
        <f>ImssPresDinero!A156</f>
        <v>1</v>
      </c>
      <c r="B1954" t="str">
        <f>ImssPresDinero!B156</f>
        <v>Prestaciones en dinero</v>
      </c>
      <c r="C1954">
        <f>ImssPresDinero!C156</f>
        <v>0</v>
      </c>
      <c r="D1954" t="str">
        <f>ImssPresDinero!D156</f>
        <v>EMPLEADO 153</v>
      </c>
      <c r="E1954">
        <f>ImssPresDinero!E156</f>
        <v>0</v>
      </c>
      <c r="F1954">
        <f>ImssPresDinero!F156</f>
        <v>0</v>
      </c>
      <c r="G1954" s="17">
        <f>ImssPresDinero!H156</f>
        <v>0</v>
      </c>
      <c r="H1954" s="17">
        <f>ImssPresDinero!I156</f>
        <v>0</v>
      </c>
      <c r="I1954" s="17">
        <f>ImssPresDinero!J156</f>
        <v>0</v>
      </c>
      <c r="J1954" s="17">
        <f>ImssPresDinero!K156</f>
        <v>0</v>
      </c>
      <c r="K1954" s="17">
        <f>ImssPresDinero!L156</f>
        <v>0</v>
      </c>
      <c r="L1954" s="17">
        <f>ImssPresDinero!M156</f>
        <v>0</v>
      </c>
      <c r="M1954" s="17">
        <f>ImssPresDinero!N156</f>
        <v>0</v>
      </c>
      <c r="N1954" s="17">
        <f>ImssPresDinero!O156</f>
        <v>0</v>
      </c>
      <c r="O1954" s="17">
        <f>ImssPresDinero!P156</f>
        <v>0</v>
      </c>
      <c r="P1954" s="17">
        <f>ImssPresDinero!Q156</f>
        <v>0</v>
      </c>
      <c r="Q1954" s="17">
        <f>ImssPresDinero!R156</f>
        <v>0</v>
      </c>
      <c r="R1954" s="17">
        <f>ImssPresDinero!S156</f>
        <v>0</v>
      </c>
      <c r="S1954" s="17">
        <f t="shared" si="30"/>
        <v>0</v>
      </c>
    </row>
    <row r="1955" spans="1:19">
      <c r="A1955" s="7">
        <f>ImssPresDinero!A157</f>
        <v>1</v>
      </c>
      <c r="B1955" t="str">
        <f>ImssPresDinero!B157</f>
        <v>Prestaciones en dinero</v>
      </c>
      <c r="C1955">
        <f>ImssPresDinero!C157</f>
        <v>0</v>
      </c>
      <c r="D1955" t="str">
        <f>ImssPresDinero!D157</f>
        <v>EMPLEADO 154</v>
      </c>
      <c r="E1955">
        <f>ImssPresDinero!E157</f>
        <v>0</v>
      </c>
      <c r="F1955">
        <f>ImssPresDinero!F157</f>
        <v>0</v>
      </c>
      <c r="G1955" s="17">
        <f>ImssPresDinero!H157</f>
        <v>0</v>
      </c>
      <c r="H1955" s="17">
        <f>ImssPresDinero!I157</f>
        <v>0</v>
      </c>
      <c r="I1955" s="17">
        <f>ImssPresDinero!J157</f>
        <v>0</v>
      </c>
      <c r="J1955" s="17">
        <f>ImssPresDinero!K157</f>
        <v>0</v>
      </c>
      <c r="K1955" s="17">
        <f>ImssPresDinero!L157</f>
        <v>0</v>
      </c>
      <c r="L1955" s="17">
        <f>ImssPresDinero!M157</f>
        <v>0</v>
      </c>
      <c r="M1955" s="17">
        <f>ImssPresDinero!N157</f>
        <v>0</v>
      </c>
      <c r="N1955" s="17">
        <f>ImssPresDinero!O157</f>
        <v>0</v>
      </c>
      <c r="O1955" s="17">
        <f>ImssPresDinero!P157</f>
        <v>0</v>
      </c>
      <c r="P1955" s="17">
        <f>ImssPresDinero!Q157</f>
        <v>0</v>
      </c>
      <c r="Q1955" s="17">
        <f>ImssPresDinero!R157</f>
        <v>0</v>
      </c>
      <c r="R1955" s="17">
        <f>ImssPresDinero!S157</f>
        <v>0</v>
      </c>
      <c r="S1955" s="17">
        <f t="shared" si="30"/>
        <v>0</v>
      </c>
    </row>
    <row r="1956" spans="1:19">
      <c r="A1956" s="7">
        <f>ImssPresDinero!A158</f>
        <v>1</v>
      </c>
      <c r="B1956" t="str">
        <f>ImssPresDinero!B158</f>
        <v>Prestaciones en dinero</v>
      </c>
      <c r="C1956">
        <f>ImssPresDinero!C158</f>
        <v>0</v>
      </c>
      <c r="D1956" t="str">
        <f>ImssPresDinero!D158</f>
        <v>EMPLEADO 155</v>
      </c>
      <c r="E1956">
        <f>ImssPresDinero!E158</f>
        <v>0</v>
      </c>
      <c r="F1956">
        <f>ImssPresDinero!F158</f>
        <v>0</v>
      </c>
      <c r="G1956" s="17">
        <f>ImssPresDinero!H158</f>
        <v>0</v>
      </c>
      <c r="H1956" s="17">
        <f>ImssPresDinero!I158</f>
        <v>0</v>
      </c>
      <c r="I1956" s="17">
        <f>ImssPresDinero!J158</f>
        <v>0</v>
      </c>
      <c r="J1956" s="17">
        <f>ImssPresDinero!K158</f>
        <v>0</v>
      </c>
      <c r="K1956" s="17">
        <f>ImssPresDinero!L158</f>
        <v>0</v>
      </c>
      <c r="L1956" s="17">
        <f>ImssPresDinero!M158</f>
        <v>0</v>
      </c>
      <c r="M1956" s="17">
        <f>ImssPresDinero!N158</f>
        <v>0</v>
      </c>
      <c r="N1956" s="17">
        <f>ImssPresDinero!O158</f>
        <v>0</v>
      </c>
      <c r="O1956" s="17">
        <f>ImssPresDinero!P158</f>
        <v>0</v>
      </c>
      <c r="P1956" s="17">
        <f>ImssPresDinero!Q158</f>
        <v>0</v>
      </c>
      <c r="Q1956" s="17">
        <f>ImssPresDinero!R158</f>
        <v>0</v>
      </c>
      <c r="R1956" s="17">
        <f>ImssPresDinero!S158</f>
        <v>0</v>
      </c>
      <c r="S1956" s="17">
        <f t="shared" si="30"/>
        <v>0</v>
      </c>
    </row>
    <row r="1957" spans="1:19">
      <c r="A1957" s="7">
        <f>ImssPresDinero!A159</f>
        <v>1</v>
      </c>
      <c r="B1957" t="str">
        <f>ImssPresDinero!B159</f>
        <v>Prestaciones en dinero</v>
      </c>
      <c r="C1957">
        <f>ImssPresDinero!C159</f>
        <v>0</v>
      </c>
      <c r="D1957" t="str">
        <f>ImssPresDinero!D159</f>
        <v>EMPLEADO 156</v>
      </c>
      <c r="E1957">
        <f>ImssPresDinero!E159</f>
        <v>0</v>
      </c>
      <c r="F1957">
        <f>ImssPresDinero!F159</f>
        <v>0</v>
      </c>
      <c r="G1957" s="17">
        <f>ImssPresDinero!H159</f>
        <v>0</v>
      </c>
      <c r="H1957" s="17">
        <f>ImssPresDinero!I159</f>
        <v>0</v>
      </c>
      <c r="I1957" s="17">
        <f>ImssPresDinero!J159</f>
        <v>0</v>
      </c>
      <c r="J1957" s="17">
        <f>ImssPresDinero!K159</f>
        <v>0</v>
      </c>
      <c r="K1957" s="17">
        <f>ImssPresDinero!L159</f>
        <v>0</v>
      </c>
      <c r="L1957" s="17">
        <f>ImssPresDinero!M159</f>
        <v>0</v>
      </c>
      <c r="M1957" s="17">
        <f>ImssPresDinero!N159</f>
        <v>0</v>
      </c>
      <c r="N1957" s="17">
        <f>ImssPresDinero!O159</f>
        <v>0</v>
      </c>
      <c r="O1957" s="17">
        <f>ImssPresDinero!P159</f>
        <v>0</v>
      </c>
      <c r="P1957" s="17">
        <f>ImssPresDinero!Q159</f>
        <v>0</v>
      </c>
      <c r="Q1957" s="17">
        <f>ImssPresDinero!R159</f>
        <v>0</v>
      </c>
      <c r="R1957" s="17">
        <f>ImssPresDinero!S159</f>
        <v>0</v>
      </c>
      <c r="S1957" s="17">
        <f t="shared" si="30"/>
        <v>0</v>
      </c>
    </row>
    <row r="1958" spans="1:19">
      <c r="A1958" s="7">
        <f>ImssPresDinero!A160</f>
        <v>1</v>
      </c>
      <c r="B1958" t="str">
        <f>ImssPresDinero!B160</f>
        <v>Prestaciones en dinero</v>
      </c>
      <c r="C1958">
        <f>ImssPresDinero!C160</f>
        <v>0</v>
      </c>
      <c r="D1958" t="str">
        <f>ImssPresDinero!D160</f>
        <v>EMPLEADO 157</v>
      </c>
      <c r="E1958">
        <f>ImssPresDinero!E160</f>
        <v>0</v>
      </c>
      <c r="F1958">
        <f>ImssPresDinero!F160</f>
        <v>0</v>
      </c>
      <c r="G1958" s="17">
        <f>ImssPresDinero!H160</f>
        <v>0</v>
      </c>
      <c r="H1958" s="17">
        <f>ImssPresDinero!I160</f>
        <v>0</v>
      </c>
      <c r="I1958" s="17">
        <f>ImssPresDinero!J160</f>
        <v>0</v>
      </c>
      <c r="J1958" s="17">
        <f>ImssPresDinero!K160</f>
        <v>0</v>
      </c>
      <c r="K1958" s="17">
        <f>ImssPresDinero!L160</f>
        <v>0</v>
      </c>
      <c r="L1958" s="17">
        <f>ImssPresDinero!M160</f>
        <v>0</v>
      </c>
      <c r="M1958" s="17">
        <f>ImssPresDinero!N160</f>
        <v>0</v>
      </c>
      <c r="N1958" s="17">
        <f>ImssPresDinero!O160</f>
        <v>0</v>
      </c>
      <c r="O1958" s="17">
        <f>ImssPresDinero!P160</f>
        <v>0</v>
      </c>
      <c r="P1958" s="17">
        <f>ImssPresDinero!Q160</f>
        <v>0</v>
      </c>
      <c r="Q1958" s="17">
        <f>ImssPresDinero!R160</f>
        <v>0</v>
      </c>
      <c r="R1958" s="17">
        <f>ImssPresDinero!S160</f>
        <v>0</v>
      </c>
      <c r="S1958" s="17">
        <f t="shared" si="30"/>
        <v>0</v>
      </c>
    </row>
    <row r="1959" spans="1:19">
      <c r="A1959" s="7">
        <f>ImssPresDinero!A161</f>
        <v>1</v>
      </c>
      <c r="B1959" t="str">
        <f>ImssPresDinero!B161</f>
        <v>Prestaciones en dinero</v>
      </c>
      <c r="C1959">
        <f>ImssPresDinero!C161</f>
        <v>0</v>
      </c>
      <c r="D1959" t="str">
        <f>ImssPresDinero!D161</f>
        <v>EMPLEADO 158</v>
      </c>
      <c r="E1959">
        <f>ImssPresDinero!E161</f>
        <v>0</v>
      </c>
      <c r="F1959">
        <f>ImssPresDinero!F161</f>
        <v>0</v>
      </c>
      <c r="G1959" s="17">
        <f>ImssPresDinero!H161</f>
        <v>0</v>
      </c>
      <c r="H1959" s="17">
        <f>ImssPresDinero!I161</f>
        <v>0</v>
      </c>
      <c r="I1959" s="17">
        <f>ImssPresDinero!J161</f>
        <v>0</v>
      </c>
      <c r="J1959" s="17">
        <f>ImssPresDinero!K161</f>
        <v>0</v>
      </c>
      <c r="K1959" s="17">
        <f>ImssPresDinero!L161</f>
        <v>0</v>
      </c>
      <c r="L1959" s="17">
        <f>ImssPresDinero!M161</f>
        <v>0</v>
      </c>
      <c r="M1959" s="17">
        <f>ImssPresDinero!N161</f>
        <v>0</v>
      </c>
      <c r="N1959" s="17">
        <f>ImssPresDinero!O161</f>
        <v>0</v>
      </c>
      <c r="O1959" s="17">
        <f>ImssPresDinero!P161</f>
        <v>0</v>
      </c>
      <c r="P1959" s="17">
        <f>ImssPresDinero!Q161</f>
        <v>0</v>
      </c>
      <c r="Q1959" s="17">
        <f>ImssPresDinero!R161</f>
        <v>0</v>
      </c>
      <c r="R1959" s="17">
        <f>ImssPresDinero!S161</f>
        <v>0</v>
      </c>
      <c r="S1959" s="17">
        <f t="shared" si="30"/>
        <v>0</v>
      </c>
    </row>
    <row r="1960" spans="1:19">
      <c r="A1960" s="7">
        <f>ImssPresDinero!A162</f>
        <v>1</v>
      </c>
      <c r="B1960" t="str">
        <f>ImssPresDinero!B162</f>
        <v>Prestaciones en dinero</v>
      </c>
      <c r="C1960">
        <f>ImssPresDinero!C162</f>
        <v>0</v>
      </c>
      <c r="D1960" t="str">
        <f>ImssPresDinero!D162</f>
        <v>EMPLEADO 159</v>
      </c>
      <c r="E1960">
        <f>ImssPresDinero!E162</f>
        <v>0</v>
      </c>
      <c r="F1960">
        <f>ImssPresDinero!F162</f>
        <v>0</v>
      </c>
      <c r="G1960" s="17">
        <f>ImssPresDinero!H162</f>
        <v>0</v>
      </c>
      <c r="H1960" s="17">
        <f>ImssPresDinero!I162</f>
        <v>0</v>
      </c>
      <c r="I1960" s="17">
        <f>ImssPresDinero!J162</f>
        <v>0</v>
      </c>
      <c r="J1960" s="17">
        <f>ImssPresDinero!K162</f>
        <v>0</v>
      </c>
      <c r="K1960" s="17">
        <f>ImssPresDinero!L162</f>
        <v>0</v>
      </c>
      <c r="L1960" s="17">
        <f>ImssPresDinero!M162</f>
        <v>0</v>
      </c>
      <c r="M1960" s="17">
        <f>ImssPresDinero!N162</f>
        <v>0</v>
      </c>
      <c r="N1960" s="17">
        <f>ImssPresDinero!O162</f>
        <v>0</v>
      </c>
      <c r="O1960" s="17">
        <f>ImssPresDinero!P162</f>
        <v>0</v>
      </c>
      <c r="P1960" s="17">
        <f>ImssPresDinero!Q162</f>
        <v>0</v>
      </c>
      <c r="Q1960" s="17">
        <f>ImssPresDinero!R162</f>
        <v>0</v>
      </c>
      <c r="R1960" s="17">
        <f>ImssPresDinero!S162</f>
        <v>0</v>
      </c>
      <c r="S1960" s="17">
        <f t="shared" si="30"/>
        <v>0</v>
      </c>
    </row>
    <row r="1961" spans="1:19">
      <c r="A1961" s="7">
        <f>ImssPresDinero!A163</f>
        <v>1</v>
      </c>
      <c r="B1961" t="str">
        <f>ImssPresDinero!B163</f>
        <v>Prestaciones en dinero</v>
      </c>
      <c r="C1961">
        <f>ImssPresDinero!C163</f>
        <v>0</v>
      </c>
      <c r="D1961" t="str">
        <f>ImssPresDinero!D163</f>
        <v>EMPLEADO 160</v>
      </c>
      <c r="E1961">
        <f>ImssPresDinero!E163</f>
        <v>0</v>
      </c>
      <c r="F1961">
        <f>ImssPresDinero!F163</f>
        <v>0</v>
      </c>
      <c r="G1961" s="17">
        <f>ImssPresDinero!H163</f>
        <v>0</v>
      </c>
      <c r="H1961" s="17">
        <f>ImssPresDinero!I163</f>
        <v>0</v>
      </c>
      <c r="I1961" s="17">
        <f>ImssPresDinero!J163</f>
        <v>0</v>
      </c>
      <c r="J1961" s="17">
        <f>ImssPresDinero!K163</f>
        <v>0</v>
      </c>
      <c r="K1961" s="17">
        <f>ImssPresDinero!L163</f>
        <v>0</v>
      </c>
      <c r="L1961" s="17">
        <f>ImssPresDinero!M163</f>
        <v>0</v>
      </c>
      <c r="M1961" s="17">
        <f>ImssPresDinero!N163</f>
        <v>0</v>
      </c>
      <c r="N1961" s="17">
        <f>ImssPresDinero!O163</f>
        <v>0</v>
      </c>
      <c r="O1961" s="17">
        <f>ImssPresDinero!P163</f>
        <v>0</v>
      </c>
      <c r="P1961" s="17">
        <f>ImssPresDinero!Q163</f>
        <v>0</v>
      </c>
      <c r="Q1961" s="17">
        <f>ImssPresDinero!R163</f>
        <v>0</v>
      </c>
      <c r="R1961" s="17">
        <f>ImssPresDinero!S163</f>
        <v>0</v>
      </c>
      <c r="S1961" s="17">
        <f t="shared" si="30"/>
        <v>0</v>
      </c>
    </row>
    <row r="1962" spans="1:19">
      <c r="A1962" s="7">
        <f>ImssPresDinero!A164</f>
        <v>1</v>
      </c>
      <c r="B1962" t="str">
        <f>ImssPresDinero!B164</f>
        <v>Prestaciones en dinero</v>
      </c>
      <c r="C1962">
        <f>ImssPresDinero!C164</f>
        <v>0</v>
      </c>
      <c r="D1962" t="str">
        <f>ImssPresDinero!D164</f>
        <v>EMPLEADO 161</v>
      </c>
      <c r="E1962">
        <f>ImssPresDinero!E164</f>
        <v>0</v>
      </c>
      <c r="F1962">
        <f>ImssPresDinero!F164</f>
        <v>0</v>
      </c>
      <c r="G1962" s="17">
        <f>ImssPresDinero!H164</f>
        <v>0</v>
      </c>
      <c r="H1962" s="17">
        <f>ImssPresDinero!I164</f>
        <v>0</v>
      </c>
      <c r="I1962" s="17">
        <f>ImssPresDinero!J164</f>
        <v>0</v>
      </c>
      <c r="J1962" s="17">
        <f>ImssPresDinero!K164</f>
        <v>0</v>
      </c>
      <c r="K1962" s="17">
        <f>ImssPresDinero!L164</f>
        <v>0</v>
      </c>
      <c r="L1962" s="17">
        <f>ImssPresDinero!M164</f>
        <v>0</v>
      </c>
      <c r="M1962" s="17">
        <f>ImssPresDinero!N164</f>
        <v>0</v>
      </c>
      <c r="N1962" s="17">
        <f>ImssPresDinero!O164</f>
        <v>0</v>
      </c>
      <c r="O1962" s="17">
        <f>ImssPresDinero!P164</f>
        <v>0</v>
      </c>
      <c r="P1962" s="17">
        <f>ImssPresDinero!Q164</f>
        <v>0</v>
      </c>
      <c r="Q1962" s="17">
        <f>ImssPresDinero!R164</f>
        <v>0</v>
      </c>
      <c r="R1962" s="17">
        <f>ImssPresDinero!S164</f>
        <v>0</v>
      </c>
      <c r="S1962" s="17">
        <f t="shared" si="30"/>
        <v>0</v>
      </c>
    </row>
    <row r="1963" spans="1:19">
      <c r="A1963" s="7">
        <f>ImssPresDinero!A165</f>
        <v>1</v>
      </c>
      <c r="B1963" t="str">
        <f>ImssPresDinero!B165</f>
        <v>Prestaciones en dinero</v>
      </c>
      <c r="C1963">
        <f>ImssPresDinero!C165</f>
        <v>0</v>
      </c>
      <c r="D1963" t="str">
        <f>ImssPresDinero!D165</f>
        <v>EMPLEADO 162</v>
      </c>
      <c r="E1963">
        <f>ImssPresDinero!E165</f>
        <v>0</v>
      </c>
      <c r="F1963">
        <f>ImssPresDinero!F165</f>
        <v>0</v>
      </c>
      <c r="G1963" s="17">
        <f>ImssPresDinero!H165</f>
        <v>0</v>
      </c>
      <c r="H1963" s="17">
        <f>ImssPresDinero!I165</f>
        <v>0</v>
      </c>
      <c r="I1963" s="17">
        <f>ImssPresDinero!J165</f>
        <v>0</v>
      </c>
      <c r="J1963" s="17">
        <f>ImssPresDinero!K165</f>
        <v>0</v>
      </c>
      <c r="K1963" s="17">
        <f>ImssPresDinero!L165</f>
        <v>0</v>
      </c>
      <c r="L1963" s="17">
        <f>ImssPresDinero!M165</f>
        <v>0</v>
      </c>
      <c r="M1963" s="17">
        <f>ImssPresDinero!N165</f>
        <v>0</v>
      </c>
      <c r="N1963" s="17">
        <f>ImssPresDinero!O165</f>
        <v>0</v>
      </c>
      <c r="O1963" s="17">
        <f>ImssPresDinero!P165</f>
        <v>0</v>
      </c>
      <c r="P1963" s="17">
        <f>ImssPresDinero!Q165</f>
        <v>0</v>
      </c>
      <c r="Q1963" s="17">
        <f>ImssPresDinero!R165</f>
        <v>0</v>
      </c>
      <c r="R1963" s="17">
        <f>ImssPresDinero!S165</f>
        <v>0</v>
      </c>
      <c r="S1963" s="17">
        <f t="shared" si="30"/>
        <v>0</v>
      </c>
    </row>
    <row r="1964" spans="1:19">
      <c r="A1964" s="7">
        <f>ImssPresDinero!A166</f>
        <v>1</v>
      </c>
      <c r="B1964" t="str">
        <f>ImssPresDinero!B166</f>
        <v>Prestaciones en dinero</v>
      </c>
      <c r="C1964">
        <f>ImssPresDinero!C166</f>
        <v>0</v>
      </c>
      <c r="D1964" t="str">
        <f>ImssPresDinero!D166</f>
        <v>EMPLEADO 163</v>
      </c>
      <c r="E1964">
        <f>ImssPresDinero!E166</f>
        <v>0</v>
      </c>
      <c r="F1964">
        <f>ImssPresDinero!F166</f>
        <v>0</v>
      </c>
      <c r="G1964" s="17">
        <f>ImssPresDinero!H166</f>
        <v>0</v>
      </c>
      <c r="H1964" s="17">
        <f>ImssPresDinero!I166</f>
        <v>0</v>
      </c>
      <c r="I1964" s="17">
        <f>ImssPresDinero!J166</f>
        <v>0</v>
      </c>
      <c r="J1964" s="17">
        <f>ImssPresDinero!K166</f>
        <v>0</v>
      </c>
      <c r="K1964" s="17">
        <f>ImssPresDinero!L166</f>
        <v>0</v>
      </c>
      <c r="L1964" s="17">
        <f>ImssPresDinero!M166</f>
        <v>0</v>
      </c>
      <c r="M1964" s="17">
        <f>ImssPresDinero!N166</f>
        <v>0</v>
      </c>
      <c r="N1964" s="17">
        <f>ImssPresDinero!O166</f>
        <v>0</v>
      </c>
      <c r="O1964" s="17">
        <f>ImssPresDinero!P166</f>
        <v>0</v>
      </c>
      <c r="P1964" s="17">
        <f>ImssPresDinero!Q166</f>
        <v>0</v>
      </c>
      <c r="Q1964" s="17">
        <f>ImssPresDinero!R166</f>
        <v>0</v>
      </c>
      <c r="R1964" s="17">
        <f>ImssPresDinero!S166</f>
        <v>0</v>
      </c>
      <c r="S1964" s="17">
        <f t="shared" si="30"/>
        <v>0</v>
      </c>
    </row>
    <row r="1965" spans="1:19">
      <c r="A1965" s="7">
        <f>ImssPresDinero!A167</f>
        <v>1</v>
      </c>
      <c r="B1965" t="str">
        <f>ImssPresDinero!B167</f>
        <v>Prestaciones en dinero</v>
      </c>
      <c r="C1965">
        <f>ImssPresDinero!C167</f>
        <v>0</v>
      </c>
      <c r="D1965" t="str">
        <f>ImssPresDinero!D167</f>
        <v>EMPLEADO 164</v>
      </c>
      <c r="E1965">
        <f>ImssPresDinero!E167</f>
        <v>0</v>
      </c>
      <c r="F1965">
        <f>ImssPresDinero!F167</f>
        <v>0</v>
      </c>
      <c r="G1965" s="17">
        <f>ImssPresDinero!H167</f>
        <v>0</v>
      </c>
      <c r="H1965" s="17">
        <f>ImssPresDinero!I167</f>
        <v>0</v>
      </c>
      <c r="I1965" s="17">
        <f>ImssPresDinero!J167</f>
        <v>0</v>
      </c>
      <c r="J1965" s="17">
        <f>ImssPresDinero!K167</f>
        <v>0</v>
      </c>
      <c r="K1965" s="17">
        <f>ImssPresDinero!L167</f>
        <v>0</v>
      </c>
      <c r="L1965" s="17">
        <f>ImssPresDinero!M167</f>
        <v>0</v>
      </c>
      <c r="M1965" s="17">
        <f>ImssPresDinero!N167</f>
        <v>0</v>
      </c>
      <c r="N1965" s="17">
        <f>ImssPresDinero!O167</f>
        <v>0</v>
      </c>
      <c r="O1965" s="17">
        <f>ImssPresDinero!P167</f>
        <v>0</v>
      </c>
      <c r="P1965" s="17">
        <f>ImssPresDinero!Q167</f>
        <v>0</v>
      </c>
      <c r="Q1965" s="17">
        <f>ImssPresDinero!R167</f>
        <v>0</v>
      </c>
      <c r="R1965" s="17">
        <f>ImssPresDinero!S167</f>
        <v>0</v>
      </c>
      <c r="S1965" s="17">
        <f t="shared" si="30"/>
        <v>0</v>
      </c>
    </row>
    <row r="1966" spans="1:19">
      <c r="A1966" s="7">
        <f>ImssPresDinero!A168</f>
        <v>1</v>
      </c>
      <c r="B1966" t="str">
        <f>ImssPresDinero!B168</f>
        <v>Prestaciones en dinero</v>
      </c>
      <c r="C1966">
        <f>ImssPresDinero!C168</f>
        <v>0</v>
      </c>
      <c r="D1966" t="str">
        <f>ImssPresDinero!D168</f>
        <v>EMPLEADO 165</v>
      </c>
      <c r="E1966">
        <f>ImssPresDinero!E168</f>
        <v>0</v>
      </c>
      <c r="F1966">
        <f>ImssPresDinero!F168</f>
        <v>0</v>
      </c>
      <c r="G1966" s="17">
        <f>ImssPresDinero!H168</f>
        <v>0</v>
      </c>
      <c r="H1966" s="17">
        <f>ImssPresDinero!I168</f>
        <v>0</v>
      </c>
      <c r="I1966" s="17">
        <f>ImssPresDinero!J168</f>
        <v>0</v>
      </c>
      <c r="J1966" s="17">
        <f>ImssPresDinero!K168</f>
        <v>0</v>
      </c>
      <c r="K1966" s="17">
        <f>ImssPresDinero!L168</f>
        <v>0</v>
      </c>
      <c r="L1966" s="17">
        <f>ImssPresDinero!M168</f>
        <v>0</v>
      </c>
      <c r="M1966" s="17">
        <f>ImssPresDinero!N168</f>
        <v>0</v>
      </c>
      <c r="N1966" s="17">
        <f>ImssPresDinero!O168</f>
        <v>0</v>
      </c>
      <c r="O1966" s="17">
        <f>ImssPresDinero!P168</f>
        <v>0</v>
      </c>
      <c r="P1966" s="17">
        <f>ImssPresDinero!Q168</f>
        <v>0</v>
      </c>
      <c r="Q1966" s="17">
        <f>ImssPresDinero!R168</f>
        <v>0</v>
      </c>
      <c r="R1966" s="17">
        <f>ImssPresDinero!S168</f>
        <v>0</v>
      </c>
      <c r="S1966" s="17">
        <f t="shared" si="30"/>
        <v>0</v>
      </c>
    </row>
    <row r="1967" spans="1:19">
      <c r="A1967" s="7">
        <f>ImssPresDinero!A169</f>
        <v>1</v>
      </c>
      <c r="B1967" t="str">
        <f>ImssPresDinero!B169</f>
        <v>Prestaciones en dinero</v>
      </c>
      <c r="C1967">
        <f>ImssPresDinero!C169</f>
        <v>0</v>
      </c>
      <c r="D1967" t="str">
        <f>ImssPresDinero!D169</f>
        <v>EMPLEADO 166</v>
      </c>
      <c r="E1967">
        <f>ImssPresDinero!E169</f>
        <v>0</v>
      </c>
      <c r="F1967">
        <f>ImssPresDinero!F169</f>
        <v>0</v>
      </c>
      <c r="G1967" s="17">
        <f>ImssPresDinero!H169</f>
        <v>0</v>
      </c>
      <c r="H1967" s="17">
        <f>ImssPresDinero!I169</f>
        <v>0</v>
      </c>
      <c r="I1967" s="17">
        <f>ImssPresDinero!J169</f>
        <v>0</v>
      </c>
      <c r="J1967" s="17">
        <f>ImssPresDinero!K169</f>
        <v>0</v>
      </c>
      <c r="K1967" s="17">
        <f>ImssPresDinero!L169</f>
        <v>0</v>
      </c>
      <c r="L1967" s="17">
        <f>ImssPresDinero!M169</f>
        <v>0</v>
      </c>
      <c r="M1967" s="17">
        <f>ImssPresDinero!N169</f>
        <v>0</v>
      </c>
      <c r="N1967" s="17">
        <f>ImssPresDinero!O169</f>
        <v>0</v>
      </c>
      <c r="O1967" s="17">
        <f>ImssPresDinero!P169</f>
        <v>0</v>
      </c>
      <c r="P1967" s="17">
        <f>ImssPresDinero!Q169</f>
        <v>0</v>
      </c>
      <c r="Q1967" s="17">
        <f>ImssPresDinero!R169</f>
        <v>0</v>
      </c>
      <c r="R1967" s="17">
        <f>ImssPresDinero!S169</f>
        <v>0</v>
      </c>
      <c r="S1967" s="17">
        <f t="shared" si="30"/>
        <v>0</v>
      </c>
    </row>
    <row r="1968" spans="1:19">
      <c r="A1968" s="7">
        <f>ImssPresDinero!A170</f>
        <v>1</v>
      </c>
      <c r="B1968" t="str">
        <f>ImssPresDinero!B170</f>
        <v>Prestaciones en dinero</v>
      </c>
      <c r="C1968">
        <f>ImssPresDinero!C170</f>
        <v>0</v>
      </c>
      <c r="D1968" t="str">
        <f>ImssPresDinero!D170</f>
        <v>EMPLEADO 167</v>
      </c>
      <c r="E1968">
        <f>ImssPresDinero!E170</f>
        <v>0</v>
      </c>
      <c r="F1968">
        <f>ImssPresDinero!F170</f>
        <v>0</v>
      </c>
      <c r="G1968" s="17">
        <f>ImssPresDinero!H170</f>
        <v>0</v>
      </c>
      <c r="H1968" s="17">
        <f>ImssPresDinero!I170</f>
        <v>0</v>
      </c>
      <c r="I1968" s="17">
        <f>ImssPresDinero!J170</f>
        <v>0</v>
      </c>
      <c r="J1968" s="17">
        <f>ImssPresDinero!K170</f>
        <v>0</v>
      </c>
      <c r="K1968" s="17">
        <f>ImssPresDinero!L170</f>
        <v>0</v>
      </c>
      <c r="L1968" s="17">
        <f>ImssPresDinero!M170</f>
        <v>0</v>
      </c>
      <c r="M1968" s="17">
        <f>ImssPresDinero!N170</f>
        <v>0</v>
      </c>
      <c r="N1968" s="17">
        <f>ImssPresDinero!O170</f>
        <v>0</v>
      </c>
      <c r="O1968" s="17">
        <f>ImssPresDinero!P170</f>
        <v>0</v>
      </c>
      <c r="P1968" s="17">
        <f>ImssPresDinero!Q170</f>
        <v>0</v>
      </c>
      <c r="Q1968" s="17">
        <f>ImssPresDinero!R170</f>
        <v>0</v>
      </c>
      <c r="R1968" s="17">
        <f>ImssPresDinero!S170</f>
        <v>0</v>
      </c>
      <c r="S1968" s="17">
        <f t="shared" si="30"/>
        <v>0</v>
      </c>
    </row>
    <row r="1969" spans="1:19">
      <c r="A1969" s="7">
        <f>ImssPresDinero!A171</f>
        <v>1</v>
      </c>
      <c r="B1969" t="str">
        <f>ImssPresDinero!B171</f>
        <v>Prestaciones en dinero</v>
      </c>
      <c r="C1969">
        <f>ImssPresDinero!C171</f>
        <v>0</v>
      </c>
      <c r="D1969" t="str">
        <f>ImssPresDinero!D171</f>
        <v>EMPLEADO 168</v>
      </c>
      <c r="E1969">
        <f>ImssPresDinero!E171</f>
        <v>0</v>
      </c>
      <c r="F1969">
        <f>ImssPresDinero!F171</f>
        <v>0</v>
      </c>
      <c r="G1969" s="17">
        <f>ImssPresDinero!H171</f>
        <v>0</v>
      </c>
      <c r="H1969" s="17">
        <f>ImssPresDinero!I171</f>
        <v>0</v>
      </c>
      <c r="I1969" s="17">
        <f>ImssPresDinero!J171</f>
        <v>0</v>
      </c>
      <c r="J1969" s="17">
        <f>ImssPresDinero!K171</f>
        <v>0</v>
      </c>
      <c r="K1969" s="17">
        <f>ImssPresDinero!L171</f>
        <v>0</v>
      </c>
      <c r="L1969" s="17">
        <f>ImssPresDinero!M171</f>
        <v>0</v>
      </c>
      <c r="M1969" s="17">
        <f>ImssPresDinero!N171</f>
        <v>0</v>
      </c>
      <c r="N1969" s="17">
        <f>ImssPresDinero!O171</f>
        <v>0</v>
      </c>
      <c r="O1969" s="17">
        <f>ImssPresDinero!P171</f>
        <v>0</v>
      </c>
      <c r="P1969" s="17">
        <f>ImssPresDinero!Q171</f>
        <v>0</v>
      </c>
      <c r="Q1969" s="17">
        <f>ImssPresDinero!R171</f>
        <v>0</v>
      </c>
      <c r="R1969" s="17">
        <f>ImssPresDinero!S171</f>
        <v>0</v>
      </c>
      <c r="S1969" s="17">
        <f t="shared" si="30"/>
        <v>0</v>
      </c>
    </row>
    <row r="1970" spans="1:19">
      <c r="A1970" s="7">
        <f>ImssPresDinero!A172</f>
        <v>1</v>
      </c>
      <c r="B1970" t="str">
        <f>ImssPresDinero!B172</f>
        <v>Prestaciones en dinero</v>
      </c>
      <c r="C1970">
        <f>ImssPresDinero!C172</f>
        <v>0</v>
      </c>
      <c r="D1970" t="str">
        <f>ImssPresDinero!D172</f>
        <v>EMPLEADO 169</v>
      </c>
      <c r="E1970">
        <f>ImssPresDinero!E172</f>
        <v>0</v>
      </c>
      <c r="F1970">
        <f>ImssPresDinero!F172</f>
        <v>0</v>
      </c>
      <c r="G1970" s="17">
        <f>ImssPresDinero!H172</f>
        <v>0</v>
      </c>
      <c r="H1970" s="17">
        <f>ImssPresDinero!I172</f>
        <v>0</v>
      </c>
      <c r="I1970" s="17">
        <f>ImssPresDinero!J172</f>
        <v>0</v>
      </c>
      <c r="J1970" s="17">
        <f>ImssPresDinero!K172</f>
        <v>0</v>
      </c>
      <c r="K1970" s="17">
        <f>ImssPresDinero!L172</f>
        <v>0</v>
      </c>
      <c r="L1970" s="17">
        <f>ImssPresDinero!M172</f>
        <v>0</v>
      </c>
      <c r="M1970" s="17">
        <f>ImssPresDinero!N172</f>
        <v>0</v>
      </c>
      <c r="N1970" s="17">
        <f>ImssPresDinero!O172</f>
        <v>0</v>
      </c>
      <c r="O1970" s="17">
        <f>ImssPresDinero!P172</f>
        <v>0</v>
      </c>
      <c r="P1970" s="17">
        <f>ImssPresDinero!Q172</f>
        <v>0</v>
      </c>
      <c r="Q1970" s="17">
        <f>ImssPresDinero!R172</f>
        <v>0</v>
      </c>
      <c r="R1970" s="17">
        <f>ImssPresDinero!S172</f>
        <v>0</v>
      </c>
      <c r="S1970" s="17">
        <f t="shared" si="30"/>
        <v>0</v>
      </c>
    </row>
    <row r="1971" spans="1:19">
      <c r="A1971" s="7">
        <f>ImssPresDinero!A173</f>
        <v>1</v>
      </c>
      <c r="B1971" t="str">
        <f>ImssPresDinero!B173</f>
        <v>Prestaciones en dinero</v>
      </c>
      <c r="C1971">
        <f>ImssPresDinero!C173</f>
        <v>0</v>
      </c>
      <c r="D1971" t="str">
        <f>ImssPresDinero!D173</f>
        <v>EMPLEADO 170</v>
      </c>
      <c r="E1971">
        <f>ImssPresDinero!E173</f>
        <v>0</v>
      </c>
      <c r="F1971">
        <f>ImssPresDinero!F173</f>
        <v>0</v>
      </c>
      <c r="G1971" s="17">
        <f>ImssPresDinero!H173</f>
        <v>0</v>
      </c>
      <c r="H1971" s="17">
        <f>ImssPresDinero!I173</f>
        <v>0</v>
      </c>
      <c r="I1971" s="17">
        <f>ImssPresDinero!J173</f>
        <v>0</v>
      </c>
      <c r="J1971" s="17">
        <f>ImssPresDinero!K173</f>
        <v>0</v>
      </c>
      <c r="K1971" s="17">
        <f>ImssPresDinero!L173</f>
        <v>0</v>
      </c>
      <c r="L1971" s="17">
        <f>ImssPresDinero!M173</f>
        <v>0</v>
      </c>
      <c r="M1971" s="17">
        <f>ImssPresDinero!N173</f>
        <v>0</v>
      </c>
      <c r="N1971" s="17">
        <f>ImssPresDinero!O173</f>
        <v>0</v>
      </c>
      <c r="O1971" s="17">
        <f>ImssPresDinero!P173</f>
        <v>0</v>
      </c>
      <c r="P1971" s="17">
        <f>ImssPresDinero!Q173</f>
        <v>0</v>
      </c>
      <c r="Q1971" s="17">
        <f>ImssPresDinero!R173</f>
        <v>0</v>
      </c>
      <c r="R1971" s="17">
        <f>ImssPresDinero!S173</f>
        <v>0</v>
      </c>
      <c r="S1971" s="17">
        <f t="shared" si="30"/>
        <v>0</v>
      </c>
    </row>
    <row r="1972" spans="1:19">
      <c r="A1972" s="7">
        <f>ImssPresDinero!A174</f>
        <v>1</v>
      </c>
      <c r="B1972" t="str">
        <f>ImssPresDinero!B174</f>
        <v>Prestaciones en dinero</v>
      </c>
      <c r="C1972">
        <f>ImssPresDinero!C174</f>
        <v>0</v>
      </c>
      <c r="D1972" t="str">
        <f>ImssPresDinero!D174</f>
        <v>EMPLEADO 171</v>
      </c>
      <c r="E1972">
        <f>ImssPresDinero!E174</f>
        <v>0</v>
      </c>
      <c r="F1972">
        <f>ImssPresDinero!F174</f>
        <v>0</v>
      </c>
      <c r="G1972" s="17">
        <f>ImssPresDinero!H174</f>
        <v>0</v>
      </c>
      <c r="H1972" s="17">
        <f>ImssPresDinero!I174</f>
        <v>0</v>
      </c>
      <c r="I1972" s="17">
        <f>ImssPresDinero!J174</f>
        <v>0</v>
      </c>
      <c r="J1972" s="17">
        <f>ImssPresDinero!K174</f>
        <v>0</v>
      </c>
      <c r="K1972" s="17">
        <f>ImssPresDinero!L174</f>
        <v>0</v>
      </c>
      <c r="L1972" s="17">
        <f>ImssPresDinero!M174</f>
        <v>0</v>
      </c>
      <c r="M1972" s="17">
        <f>ImssPresDinero!N174</f>
        <v>0</v>
      </c>
      <c r="N1972" s="17">
        <f>ImssPresDinero!O174</f>
        <v>0</v>
      </c>
      <c r="O1972" s="17">
        <f>ImssPresDinero!P174</f>
        <v>0</v>
      </c>
      <c r="P1972" s="17">
        <f>ImssPresDinero!Q174</f>
        <v>0</v>
      </c>
      <c r="Q1972" s="17">
        <f>ImssPresDinero!R174</f>
        <v>0</v>
      </c>
      <c r="R1972" s="17">
        <f>ImssPresDinero!S174</f>
        <v>0</v>
      </c>
      <c r="S1972" s="17">
        <f t="shared" si="30"/>
        <v>0</v>
      </c>
    </row>
    <row r="1973" spans="1:19">
      <c r="A1973" s="7">
        <f>ImssPresDinero!A175</f>
        <v>1</v>
      </c>
      <c r="B1973" t="str">
        <f>ImssPresDinero!B175</f>
        <v>Prestaciones en dinero</v>
      </c>
      <c r="C1973">
        <f>ImssPresDinero!C175</f>
        <v>0</v>
      </c>
      <c r="D1973" t="str">
        <f>ImssPresDinero!D175</f>
        <v>EMPLEADO 172</v>
      </c>
      <c r="E1973">
        <f>ImssPresDinero!E175</f>
        <v>0</v>
      </c>
      <c r="F1973">
        <f>ImssPresDinero!F175</f>
        <v>0</v>
      </c>
      <c r="G1973" s="17">
        <f>ImssPresDinero!H175</f>
        <v>0</v>
      </c>
      <c r="H1973" s="17">
        <f>ImssPresDinero!I175</f>
        <v>0</v>
      </c>
      <c r="I1973" s="17">
        <f>ImssPresDinero!J175</f>
        <v>0</v>
      </c>
      <c r="J1973" s="17">
        <f>ImssPresDinero!K175</f>
        <v>0</v>
      </c>
      <c r="K1973" s="17">
        <f>ImssPresDinero!L175</f>
        <v>0</v>
      </c>
      <c r="L1973" s="17">
        <f>ImssPresDinero!M175</f>
        <v>0</v>
      </c>
      <c r="M1973" s="17">
        <f>ImssPresDinero!N175</f>
        <v>0</v>
      </c>
      <c r="N1973" s="17">
        <f>ImssPresDinero!O175</f>
        <v>0</v>
      </c>
      <c r="O1973" s="17">
        <f>ImssPresDinero!P175</f>
        <v>0</v>
      </c>
      <c r="P1973" s="17">
        <f>ImssPresDinero!Q175</f>
        <v>0</v>
      </c>
      <c r="Q1973" s="17">
        <f>ImssPresDinero!R175</f>
        <v>0</v>
      </c>
      <c r="R1973" s="17">
        <f>ImssPresDinero!S175</f>
        <v>0</v>
      </c>
      <c r="S1973" s="17">
        <f t="shared" si="30"/>
        <v>0</v>
      </c>
    </row>
    <row r="1974" spans="1:19">
      <c r="A1974" s="7">
        <f>ImssPresDinero!A176</f>
        <v>1</v>
      </c>
      <c r="B1974" t="str">
        <f>ImssPresDinero!B176</f>
        <v>Prestaciones en dinero</v>
      </c>
      <c r="C1974">
        <f>ImssPresDinero!C176</f>
        <v>0</v>
      </c>
      <c r="D1974" t="str">
        <f>ImssPresDinero!D176</f>
        <v>EMPLEADO 173</v>
      </c>
      <c r="E1974">
        <f>ImssPresDinero!E176</f>
        <v>0</v>
      </c>
      <c r="F1974">
        <f>ImssPresDinero!F176</f>
        <v>0</v>
      </c>
      <c r="G1974" s="17">
        <f>ImssPresDinero!H176</f>
        <v>0</v>
      </c>
      <c r="H1974" s="17">
        <f>ImssPresDinero!I176</f>
        <v>0</v>
      </c>
      <c r="I1974" s="17">
        <f>ImssPresDinero!J176</f>
        <v>0</v>
      </c>
      <c r="J1974" s="17">
        <f>ImssPresDinero!K176</f>
        <v>0</v>
      </c>
      <c r="K1974" s="17">
        <f>ImssPresDinero!L176</f>
        <v>0</v>
      </c>
      <c r="L1974" s="17">
        <f>ImssPresDinero!M176</f>
        <v>0</v>
      </c>
      <c r="M1974" s="17">
        <f>ImssPresDinero!N176</f>
        <v>0</v>
      </c>
      <c r="N1974" s="17">
        <f>ImssPresDinero!O176</f>
        <v>0</v>
      </c>
      <c r="O1974" s="17">
        <f>ImssPresDinero!P176</f>
        <v>0</v>
      </c>
      <c r="P1974" s="17">
        <f>ImssPresDinero!Q176</f>
        <v>0</v>
      </c>
      <c r="Q1974" s="17">
        <f>ImssPresDinero!R176</f>
        <v>0</v>
      </c>
      <c r="R1974" s="17">
        <f>ImssPresDinero!S176</f>
        <v>0</v>
      </c>
      <c r="S1974" s="17">
        <f t="shared" si="30"/>
        <v>0</v>
      </c>
    </row>
    <row r="1975" spans="1:19">
      <c r="A1975" s="7">
        <f>ImssPresDinero!A177</f>
        <v>1</v>
      </c>
      <c r="B1975" t="str">
        <f>ImssPresDinero!B177</f>
        <v>Prestaciones en dinero</v>
      </c>
      <c r="C1975">
        <f>ImssPresDinero!C177</f>
        <v>0</v>
      </c>
      <c r="D1975" t="str">
        <f>ImssPresDinero!D177</f>
        <v>EMPLEADO 174</v>
      </c>
      <c r="E1975">
        <f>ImssPresDinero!E177</f>
        <v>0</v>
      </c>
      <c r="F1975">
        <f>ImssPresDinero!F177</f>
        <v>0</v>
      </c>
      <c r="G1975" s="17">
        <f>ImssPresDinero!H177</f>
        <v>0</v>
      </c>
      <c r="H1975" s="17">
        <f>ImssPresDinero!I177</f>
        <v>0</v>
      </c>
      <c r="I1975" s="17">
        <f>ImssPresDinero!J177</f>
        <v>0</v>
      </c>
      <c r="J1975" s="17">
        <f>ImssPresDinero!K177</f>
        <v>0</v>
      </c>
      <c r="K1975" s="17">
        <f>ImssPresDinero!L177</f>
        <v>0</v>
      </c>
      <c r="L1975" s="17">
        <f>ImssPresDinero!M177</f>
        <v>0</v>
      </c>
      <c r="M1975" s="17">
        <f>ImssPresDinero!N177</f>
        <v>0</v>
      </c>
      <c r="N1975" s="17">
        <f>ImssPresDinero!O177</f>
        <v>0</v>
      </c>
      <c r="O1975" s="17">
        <f>ImssPresDinero!P177</f>
        <v>0</v>
      </c>
      <c r="P1975" s="17">
        <f>ImssPresDinero!Q177</f>
        <v>0</v>
      </c>
      <c r="Q1975" s="17">
        <f>ImssPresDinero!R177</f>
        <v>0</v>
      </c>
      <c r="R1975" s="17">
        <f>ImssPresDinero!S177</f>
        <v>0</v>
      </c>
      <c r="S1975" s="17">
        <f t="shared" si="30"/>
        <v>0</v>
      </c>
    </row>
    <row r="1976" spans="1:19">
      <c r="A1976" s="7">
        <f>ImssPresDinero!A178</f>
        <v>1</v>
      </c>
      <c r="B1976" t="str">
        <f>ImssPresDinero!B178</f>
        <v>Prestaciones en dinero</v>
      </c>
      <c r="C1976">
        <f>ImssPresDinero!C178</f>
        <v>0</v>
      </c>
      <c r="D1976" t="str">
        <f>ImssPresDinero!D178</f>
        <v>EMPLEADO 175</v>
      </c>
      <c r="E1976">
        <f>ImssPresDinero!E178</f>
        <v>0</v>
      </c>
      <c r="F1976">
        <f>ImssPresDinero!F178</f>
        <v>0</v>
      </c>
      <c r="G1976" s="17">
        <f>ImssPresDinero!H178</f>
        <v>0</v>
      </c>
      <c r="H1976" s="17">
        <f>ImssPresDinero!I178</f>
        <v>0</v>
      </c>
      <c r="I1976" s="17">
        <f>ImssPresDinero!J178</f>
        <v>0</v>
      </c>
      <c r="J1976" s="17">
        <f>ImssPresDinero!K178</f>
        <v>0</v>
      </c>
      <c r="K1976" s="17">
        <f>ImssPresDinero!L178</f>
        <v>0</v>
      </c>
      <c r="L1976" s="17">
        <f>ImssPresDinero!M178</f>
        <v>0</v>
      </c>
      <c r="M1976" s="17">
        <f>ImssPresDinero!N178</f>
        <v>0</v>
      </c>
      <c r="N1976" s="17">
        <f>ImssPresDinero!O178</f>
        <v>0</v>
      </c>
      <c r="O1976" s="17">
        <f>ImssPresDinero!P178</f>
        <v>0</v>
      </c>
      <c r="P1976" s="17">
        <f>ImssPresDinero!Q178</f>
        <v>0</v>
      </c>
      <c r="Q1976" s="17">
        <f>ImssPresDinero!R178</f>
        <v>0</v>
      </c>
      <c r="R1976" s="17">
        <f>ImssPresDinero!S178</f>
        <v>0</v>
      </c>
      <c r="S1976" s="17">
        <f t="shared" si="30"/>
        <v>0</v>
      </c>
    </row>
    <row r="1977" spans="1:19">
      <c r="A1977" s="7">
        <f>ImssPresDinero!A179</f>
        <v>1</v>
      </c>
      <c r="B1977" t="str">
        <f>ImssPresDinero!B179</f>
        <v>Prestaciones en dinero</v>
      </c>
      <c r="C1977">
        <f>ImssPresDinero!C179</f>
        <v>0</v>
      </c>
      <c r="D1977" t="str">
        <f>ImssPresDinero!D179</f>
        <v>EMPLEADO 176</v>
      </c>
      <c r="E1977">
        <f>ImssPresDinero!E179</f>
        <v>0</v>
      </c>
      <c r="F1977">
        <f>ImssPresDinero!F179</f>
        <v>0</v>
      </c>
      <c r="G1977" s="17">
        <f>ImssPresDinero!H179</f>
        <v>0</v>
      </c>
      <c r="H1977" s="17">
        <f>ImssPresDinero!I179</f>
        <v>0</v>
      </c>
      <c r="I1977" s="17">
        <f>ImssPresDinero!J179</f>
        <v>0</v>
      </c>
      <c r="J1977" s="17">
        <f>ImssPresDinero!K179</f>
        <v>0</v>
      </c>
      <c r="K1977" s="17">
        <f>ImssPresDinero!L179</f>
        <v>0</v>
      </c>
      <c r="L1977" s="17">
        <f>ImssPresDinero!M179</f>
        <v>0</v>
      </c>
      <c r="M1977" s="17">
        <f>ImssPresDinero!N179</f>
        <v>0</v>
      </c>
      <c r="N1977" s="17">
        <f>ImssPresDinero!O179</f>
        <v>0</v>
      </c>
      <c r="O1977" s="17">
        <f>ImssPresDinero!P179</f>
        <v>0</v>
      </c>
      <c r="P1977" s="17">
        <f>ImssPresDinero!Q179</f>
        <v>0</v>
      </c>
      <c r="Q1977" s="17">
        <f>ImssPresDinero!R179</f>
        <v>0</v>
      </c>
      <c r="R1977" s="17">
        <f>ImssPresDinero!S179</f>
        <v>0</v>
      </c>
      <c r="S1977" s="17">
        <f t="shared" si="30"/>
        <v>0</v>
      </c>
    </row>
    <row r="1978" spans="1:19">
      <c r="A1978" s="7">
        <f>ImssPresDinero!A180</f>
        <v>1</v>
      </c>
      <c r="B1978" t="str">
        <f>ImssPresDinero!B180</f>
        <v>Prestaciones en dinero</v>
      </c>
      <c r="C1978">
        <f>ImssPresDinero!C180</f>
        <v>0</v>
      </c>
      <c r="D1978" t="str">
        <f>ImssPresDinero!D180</f>
        <v>EMPLEADO 177</v>
      </c>
      <c r="E1978">
        <f>ImssPresDinero!E180</f>
        <v>0</v>
      </c>
      <c r="F1978">
        <f>ImssPresDinero!F180</f>
        <v>0</v>
      </c>
      <c r="G1978" s="17">
        <f>ImssPresDinero!H180</f>
        <v>0</v>
      </c>
      <c r="H1978" s="17">
        <f>ImssPresDinero!I180</f>
        <v>0</v>
      </c>
      <c r="I1978" s="17">
        <f>ImssPresDinero!J180</f>
        <v>0</v>
      </c>
      <c r="J1978" s="17">
        <f>ImssPresDinero!K180</f>
        <v>0</v>
      </c>
      <c r="K1978" s="17">
        <f>ImssPresDinero!L180</f>
        <v>0</v>
      </c>
      <c r="L1978" s="17">
        <f>ImssPresDinero!M180</f>
        <v>0</v>
      </c>
      <c r="M1978" s="17">
        <f>ImssPresDinero!N180</f>
        <v>0</v>
      </c>
      <c r="N1978" s="17">
        <f>ImssPresDinero!O180</f>
        <v>0</v>
      </c>
      <c r="O1978" s="17">
        <f>ImssPresDinero!P180</f>
        <v>0</v>
      </c>
      <c r="P1978" s="17">
        <f>ImssPresDinero!Q180</f>
        <v>0</v>
      </c>
      <c r="Q1978" s="17">
        <f>ImssPresDinero!R180</f>
        <v>0</v>
      </c>
      <c r="R1978" s="17">
        <f>ImssPresDinero!S180</f>
        <v>0</v>
      </c>
      <c r="S1978" s="17">
        <f t="shared" si="30"/>
        <v>0</v>
      </c>
    </row>
    <row r="1979" spans="1:19">
      <c r="A1979" s="7">
        <f>ImssPresDinero!A181</f>
        <v>1</v>
      </c>
      <c r="B1979" t="str">
        <f>ImssPresDinero!B181</f>
        <v>Prestaciones en dinero</v>
      </c>
      <c r="C1979">
        <f>ImssPresDinero!C181</f>
        <v>0</v>
      </c>
      <c r="D1979" t="str">
        <f>ImssPresDinero!D181</f>
        <v>EMPLEADO 178</v>
      </c>
      <c r="E1979">
        <f>ImssPresDinero!E181</f>
        <v>0</v>
      </c>
      <c r="F1979">
        <f>ImssPresDinero!F181</f>
        <v>0</v>
      </c>
      <c r="G1979" s="17">
        <f>ImssPresDinero!H181</f>
        <v>0</v>
      </c>
      <c r="H1979" s="17">
        <f>ImssPresDinero!I181</f>
        <v>0</v>
      </c>
      <c r="I1979" s="17">
        <f>ImssPresDinero!J181</f>
        <v>0</v>
      </c>
      <c r="J1979" s="17">
        <f>ImssPresDinero!K181</f>
        <v>0</v>
      </c>
      <c r="K1979" s="17">
        <f>ImssPresDinero!L181</f>
        <v>0</v>
      </c>
      <c r="L1979" s="17">
        <f>ImssPresDinero!M181</f>
        <v>0</v>
      </c>
      <c r="M1979" s="17">
        <f>ImssPresDinero!N181</f>
        <v>0</v>
      </c>
      <c r="N1979" s="17">
        <f>ImssPresDinero!O181</f>
        <v>0</v>
      </c>
      <c r="O1979" s="17">
        <f>ImssPresDinero!P181</f>
        <v>0</v>
      </c>
      <c r="P1979" s="17">
        <f>ImssPresDinero!Q181</f>
        <v>0</v>
      </c>
      <c r="Q1979" s="17">
        <f>ImssPresDinero!R181</f>
        <v>0</v>
      </c>
      <c r="R1979" s="17">
        <f>ImssPresDinero!S181</f>
        <v>0</v>
      </c>
      <c r="S1979" s="17">
        <f t="shared" si="30"/>
        <v>0</v>
      </c>
    </row>
    <row r="1980" spans="1:19">
      <c r="A1980" s="7">
        <f>ImssPresDinero!A182</f>
        <v>1</v>
      </c>
      <c r="B1980" t="str">
        <f>ImssPresDinero!B182</f>
        <v>Prestaciones en dinero</v>
      </c>
      <c r="C1980">
        <f>ImssPresDinero!C182</f>
        <v>0</v>
      </c>
      <c r="D1980" t="str">
        <f>ImssPresDinero!D182</f>
        <v>EMPLEADO 179</v>
      </c>
      <c r="E1980">
        <f>ImssPresDinero!E182</f>
        <v>0</v>
      </c>
      <c r="F1980">
        <f>ImssPresDinero!F182</f>
        <v>0</v>
      </c>
      <c r="G1980" s="17">
        <f>ImssPresDinero!H182</f>
        <v>0</v>
      </c>
      <c r="H1980" s="17">
        <f>ImssPresDinero!I182</f>
        <v>0</v>
      </c>
      <c r="I1980" s="17">
        <f>ImssPresDinero!J182</f>
        <v>0</v>
      </c>
      <c r="J1980" s="17">
        <f>ImssPresDinero!K182</f>
        <v>0</v>
      </c>
      <c r="K1980" s="17">
        <f>ImssPresDinero!L182</f>
        <v>0</v>
      </c>
      <c r="L1980" s="17">
        <f>ImssPresDinero!M182</f>
        <v>0</v>
      </c>
      <c r="M1980" s="17">
        <f>ImssPresDinero!N182</f>
        <v>0</v>
      </c>
      <c r="N1980" s="17">
        <f>ImssPresDinero!O182</f>
        <v>0</v>
      </c>
      <c r="O1980" s="17">
        <f>ImssPresDinero!P182</f>
        <v>0</v>
      </c>
      <c r="P1980" s="17">
        <f>ImssPresDinero!Q182</f>
        <v>0</v>
      </c>
      <c r="Q1980" s="17">
        <f>ImssPresDinero!R182</f>
        <v>0</v>
      </c>
      <c r="R1980" s="17">
        <f>ImssPresDinero!S182</f>
        <v>0</v>
      </c>
      <c r="S1980" s="17">
        <f t="shared" si="30"/>
        <v>0</v>
      </c>
    </row>
    <row r="1981" spans="1:19">
      <c r="A1981" s="7">
        <f>ImssPresDinero!A183</f>
        <v>1</v>
      </c>
      <c r="B1981" t="str">
        <f>ImssPresDinero!B183</f>
        <v>Prestaciones en dinero</v>
      </c>
      <c r="C1981">
        <f>ImssPresDinero!C183</f>
        <v>0</v>
      </c>
      <c r="D1981" t="str">
        <f>ImssPresDinero!D183</f>
        <v>EMPLEADO 180</v>
      </c>
      <c r="E1981">
        <f>ImssPresDinero!E183</f>
        <v>0</v>
      </c>
      <c r="F1981">
        <f>ImssPresDinero!F183</f>
        <v>0</v>
      </c>
      <c r="G1981" s="17">
        <f>ImssPresDinero!H183</f>
        <v>0</v>
      </c>
      <c r="H1981" s="17">
        <f>ImssPresDinero!I183</f>
        <v>0</v>
      </c>
      <c r="I1981" s="17">
        <f>ImssPresDinero!J183</f>
        <v>0</v>
      </c>
      <c r="J1981" s="17">
        <f>ImssPresDinero!K183</f>
        <v>0</v>
      </c>
      <c r="K1981" s="17">
        <f>ImssPresDinero!L183</f>
        <v>0</v>
      </c>
      <c r="L1981" s="17">
        <f>ImssPresDinero!M183</f>
        <v>0</v>
      </c>
      <c r="M1981" s="17">
        <f>ImssPresDinero!N183</f>
        <v>0</v>
      </c>
      <c r="N1981" s="17">
        <f>ImssPresDinero!O183</f>
        <v>0</v>
      </c>
      <c r="O1981" s="17">
        <f>ImssPresDinero!P183</f>
        <v>0</v>
      </c>
      <c r="P1981" s="17">
        <f>ImssPresDinero!Q183</f>
        <v>0</v>
      </c>
      <c r="Q1981" s="17">
        <f>ImssPresDinero!R183</f>
        <v>0</v>
      </c>
      <c r="R1981" s="17">
        <f>ImssPresDinero!S183</f>
        <v>0</v>
      </c>
      <c r="S1981" s="17">
        <f t="shared" si="30"/>
        <v>0</v>
      </c>
    </row>
    <row r="1982" spans="1:19">
      <c r="A1982" s="7">
        <f>ImssPresDinero!A184</f>
        <v>1</v>
      </c>
      <c r="B1982" t="str">
        <f>ImssPresDinero!B184</f>
        <v>Prestaciones en dinero</v>
      </c>
      <c r="C1982">
        <f>ImssPresDinero!C184</f>
        <v>0</v>
      </c>
      <c r="D1982" t="str">
        <f>ImssPresDinero!D184</f>
        <v>EMPLEADO 181</v>
      </c>
      <c r="E1982">
        <f>ImssPresDinero!E184</f>
        <v>0</v>
      </c>
      <c r="F1982">
        <f>ImssPresDinero!F184</f>
        <v>0</v>
      </c>
      <c r="G1982" s="17">
        <f>ImssPresDinero!H184</f>
        <v>0</v>
      </c>
      <c r="H1982" s="17">
        <f>ImssPresDinero!I184</f>
        <v>0</v>
      </c>
      <c r="I1982" s="17">
        <f>ImssPresDinero!J184</f>
        <v>0</v>
      </c>
      <c r="J1982" s="17">
        <f>ImssPresDinero!K184</f>
        <v>0</v>
      </c>
      <c r="K1982" s="17">
        <f>ImssPresDinero!L184</f>
        <v>0</v>
      </c>
      <c r="L1982" s="17">
        <f>ImssPresDinero!M184</f>
        <v>0</v>
      </c>
      <c r="M1982" s="17">
        <f>ImssPresDinero!N184</f>
        <v>0</v>
      </c>
      <c r="N1982" s="17">
        <f>ImssPresDinero!O184</f>
        <v>0</v>
      </c>
      <c r="O1982" s="17">
        <f>ImssPresDinero!P184</f>
        <v>0</v>
      </c>
      <c r="P1982" s="17">
        <f>ImssPresDinero!Q184</f>
        <v>0</v>
      </c>
      <c r="Q1982" s="17">
        <f>ImssPresDinero!R184</f>
        <v>0</v>
      </c>
      <c r="R1982" s="17">
        <f>ImssPresDinero!S184</f>
        <v>0</v>
      </c>
      <c r="S1982" s="17">
        <f t="shared" si="30"/>
        <v>0</v>
      </c>
    </row>
    <row r="1983" spans="1:19">
      <c r="A1983" s="7">
        <f>ImssPresDinero!A185</f>
        <v>1</v>
      </c>
      <c r="B1983" t="str">
        <f>ImssPresDinero!B185</f>
        <v>Prestaciones en dinero</v>
      </c>
      <c r="C1983">
        <f>ImssPresDinero!C185</f>
        <v>0</v>
      </c>
      <c r="D1983" t="str">
        <f>ImssPresDinero!D185</f>
        <v>EMPLEADO 182</v>
      </c>
      <c r="E1983">
        <f>ImssPresDinero!E185</f>
        <v>0</v>
      </c>
      <c r="F1983">
        <f>ImssPresDinero!F185</f>
        <v>0</v>
      </c>
      <c r="G1983" s="17">
        <f>ImssPresDinero!H185</f>
        <v>0</v>
      </c>
      <c r="H1983" s="17">
        <f>ImssPresDinero!I185</f>
        <v>0</v>
      </c>
      <c r="I1983" s="17">
        <f>ImssPresDinero!J185</f>
        <v>0</v>
      </c>
      <c r="J1983" s="17">
        <f>ImssPresDinero!K185</f>
        <v>0</v>
      </c>
      <c r="K1983" s="17">
        <f>ImssPresDinero!L185</f>
        <v>0</v>
      </c>
      <c r="L1983" s="17">
        <f>ImssPresDinero!M185</f>
        <v>0</v>
      </c>
      <c r="M1983" s="17">
        <f>ImssPresDinero!N185</f>
        <v>0</v>
      </c>
      <c r="N1983" s="17">
        <f>ImssPresDinero!O185</f>
        <v>0</v>
      </c>
      <c r="O1983" s="17">
        <f>ImssPresDinero!P185</f>
        <v>0</v>
      </c>
      <c r="P1983" s="17">
        <f>ImssPresDinero!Q185</f>
        <v>0</v>
      </c>
      <c r="Q1983" s="17">
        <f>ImssPresDinero!R185</f>
        <v>0</v>
      </c>
      <c r="R1983" s="17">
        <f>ImssPresDinero!S185</f>
        <v>0</v>
      </c>
      <c r="S1983" s="17">
        <f t="shared" si="30"/>
        <v>0</v>
      </c>
    </row>
    <row r="1984" spans="1:19">
      <c r="A1984" s="7">
        <f>ImssPresDinero!A186</f>
        <v>1</v>
      </c>
      <c r="B1984" t="str">
        <f>ImssPresDinero!B186</f>
        <v>Prestaciones en dinero</v>
      </c>
      <c r="C1984">
        <f>ImssPresDinero!C186</f>
        <v>0</v>
      </c>
      <c r="D1984" t="str">
        <f>ImssPresDinero!D186</f>
        <v>EMPLEADO 183</v>
      </c>
      <c r="E1984">
        <f>ImssPresDinero!E186</f>
        <v>0</v>
      </c>
      <c r="F1984">
        <f>ImssPresDinero!F186</f>
        <v>0</v>
      </c>
      <c r="G1984" s="17">
        <f>ImssPresDinero!H186</f>
        <v>0</v>
      </c>
      <c r="H1984" s="17">
        <f>ImssPresDinero!I186</f>
        <v>0</v>
      </c>
      <c r="I1984" s="17">
        <f>ImssPresDinero!J186</f>
        <v>0</v>
      </c>
      <c r="J1984" s="17">
        <f>ImssPresDinero!K186</f>
        <v>0</v>
      </c>
      <c r="K1984" s="17">
        <f>ImssPresDinero!L186</f>
        <v>0</v>
      </c>
      <c r="L1984" s="17">
        <f>ImssPresDinero!M186</f>
        <v>0</v>
      </c>
      <c r="M1984" s="17">
        <f>ImssPresDinero!N186</f>
        <v>0</v>
      </c>
      <c r="N1984" s="17">
        <f>ImssPresDinero!O186</f>
        <v>0</v>
      </c>
      <c r="O1984" s="17">
        <f>ImssPresDinero!P186</f>
        <v>0</v>
      </c>
      <c r="P1984" s="17">
        <f>ImssPresDinero!Q186</f>
        <v>0</v>
      </c>
      <c r="Q1984" s="17">
        <f>ImssPresDinero!R186</f>
        <v>0</v>
      </c>
      <c r="R1984" s="17">
        <f>ImssPresDinero!S186</f>
        <v>0</v>
      </c>
      <c r="S1984" s="17">
        <f t="shared" si="30"/>
        <v>0</v>
      </c>
    </row>
    <row r="1985" spans="1:19">
      <c r="A1985" s="7">
        <f>ImssPresDinero!A187</f>
        <v>1</v>
      </c>
      <c r="B1985" t="str">
        <f>ImssPresDinero!B187</f>
        <v>Prestaciones en dinero</v>
      </c>
      <c r="C1985">
        <f>ImssPresDinero!C187</f>
        <v>0</v>
      </c>
      <c r="D1985" t="str">
        <f>ImssPresDinero!D187</f>
        <v>EMPLEADO 184</v>
      </c>
      <c r="E1985">
        <f>ImssPresDinero!E187</f>
        <v>0</v>
      </c>
      <c r="F1985">
        <f>ImssPresDinero!F187</f>
        <v>0</v>
      </c>
      <c r="G1985" s="17">
        <f>ImssPresDinero!H187</f>
        <v>0</v>
      </c>
      <c r="H1985" s="17">
        <f>ImssPresDinero!I187</f>
        <v>0</v>
      </c>
      <c r="I1985" s="17">
        <f>ImssPresDinero!J187</f>
        <v>0</v>
      </c>
      <c r="J1985" s="17">
        <f>ImssPresDinero!K187</f>
        <v>0</v>
      </c>
      <c r="K1985" s="17">
        <f>ImssPresDinero!L187</f>
        <v>0</v>
      </c>
      <c r="L1985" s="17">
        <f>ImssPresDinero!M187</f>
        <v>0</v>
      </c>
      <c r="M1985" s="17">
        <f>ImssPresDinero!N187</f>
        <v>0</v>
      </c>
      <c r="N1985" s="17">
        <f>ImssPresDinero!O187</f>
        <v>0</v>
      </c>
      <c r="O1985" s="17">
        <f>ImssPresDinero!P187</f>
        <v>0</v>
      </c>
      <c r="P1985" s="17">
        <f>ImssPresDinero!Q187</f>
        <v>0</v>
      </c>
      <c r="Q1985" s="17">
        <f>ImssPresDinero!R187</f>
        <v>0</v>
      </c>
      <c r="R1985" s="17">
        <f>ImssPresDinero!S187</f>
        <v>0</v>
      </c>
      <c r="S1985" s="17">
        <f t="shared" si="30"/>
        <v>0</v>
      </c>
    </row>
    <row r="1986" spans="1:19">
      <c r="A1986" s="7">
        <f>ImssPresDinero!A188</f>
        <v>1</v>
      </c>
      <c r="B1986" t="str">
        <f>ImssPresDinero!B188</f>
        <v>Prestaciones en dinero</v>
      </c>
      <c r="C1986">
        <f>ImssPresDinero!C188</f>
        <v>0</v>
      </c>
      <c r="D1986" t="str">
        <f>ImssPresDinero!D188</f>
        <v>EMPLEADO 185</v>
      </c>
      <c r="E1986">
        <f>ImssPresDinero!E188</f>
        <v>0</v>
      </c>
      <c r="F1986">
        <f>ImssPresDinero!F188</f>
        <v>0</v>
      </c>
      <c r="G1986" s="17">
        <f>ImssPresDinero!H188</f>
        <v>0</v>
      </c>
      <c r="H1986" s="17">
        <f>ImssPresDinero!I188</f>
        <v>0</v>
      </c>
      <c r="I1986" s="17">
        <f>ImssPresDinero!J188</f>
        <v>0</v>
      </c>
      <c r="J1986" s="17">
        <f>ImssPresDinero!K188</f>
        <v>0</v>
      </c>
      <c r="K1986" s="17">
        <f>ImssPresDinero!L188</f>
        <v>0</v>
      </c>
      <c r="L1986" s="17">
        <f>ImssPresDinero!M188</f>
        <v>0</v>
      </c>
      <c r="M1986" s="17">
        <f>ImssPresDinero!N188</f>
        <v>0</v>
      </c>
      <c r="N1986" s="17">
        <f>ImssPresDinero!O188</f>
        <v>0</v>
      </c>
      <c r="O1986" s="17">
        <f>ImssPresDinero!P188</f>
        <v>0</v>
      </c>
      <c r="P1986" s="17">
        <f>ImssPresDinero!Q188</f>
        <v>0</v>
      </c>
      <c r="Q1986" s="17">
        <f>ImssPresDinero!R188</f>
        <v>0</v>
      </c>
      <c r="R1986" s="17">
        <f>ImssPresDinero!S188</f>
        <v>0</v>
      </c>
      <c r="S1986" s="17">
        <f t="shared" si="30"/>
        <v>0</v>
      </c>
    </row>
    <row r="1987" spans="1:19">
      <c r="A1987" s="7">
        <f>ImssPresDinero!A189</f>
        <v>1</v>
      </c>
      <c r="B1987" t="str">
        <f>ImssPresDinero!B189</f>
        <v>Prestaciones en dinero</v>
      </c>
      <c r="C1987">
        <f>ImssPresDinero!C189</f>
        <v>0</v>
      </c>
      <c r="D1987" t="str">
        <f>ImssPresDinero!D189</f>
        <v>EMPLEADO 186</v>
      </c>
      <c r="E1987">
        <f>ImssPresDinero!E189</f>
        <v>0</v>
      </c>
      <c r="F1987">
        <f>ImssPresDinero!F189</f>
        <v>0</v>
      </c>
      <c r="G1987" s="17">
        <f>ImssPresDinero!H189</f>
        <v>0</v>
      </c>
      <c r="H1987" s="17">
        <f>ImssPresDinero!I189</f>
        <v>0</v>
      </c>
      <c r="I1987" s="17">
        <f>ImssPresDinero!J189</f>
        <v>0</v>
      </c>
      <c r="J1987" s="17">
        <f>ImssPresDinero!K189</f>
        <v>0</v>
      </c>
      <c r="K1987" s="17">
        <f>ImssPresDinero!L189</f>
        <v>0</v>
      </c>
      <c r="L1987" s="17">
        <f>ImssPresDinero!M189</f>
        <v>0</v>
      </c>
      <c r="M1987" s="17">
        <f>ImssPresDinero!N189</f>
        <v>0</v>
      </c>
      <c r="N1987" s="17">
        <f>ImssPresDinero!O189</f>
        <v>0</v>
      </c>
      <c r="O1987" s="17">
        <f>ImssPresDinero!P189</f>
        <v>0</v>
      </c>
      <c r="P1987" s="17">
        <f>ImssPresDinero!Q189</f>
        <v>0</v>
      </c>
      <c r="Q1987" s="17">
        <f>ImssPresDinero!R189</f>
        <v>0</v>
      </c>
      <c r="R1987" s="17">
        <f>ImssPresDinero!S189</f>
        <v>0</v>
      </c>
      <c r="S1987" s="17">
        <f t="shared" ref="S1987:S2050" si="31">SUM(G1987:R1987)</f>
        <v>0</v>
      </c>
    </row>
    <row r="1988" spans="1:19">
      <c r="A1988" s="7">
        <f>ImssPresDinero!A190</f>
        <v>1</v>
      </c>
      <c r="B1988" t="str">
        <f>ImssPresDinero!B190</f>
        <v>Prestaciones en dinero</v>
      </c>
      <c r="C1988">
        <f>ImssPresDinero!C190</f>
        <v>0</v>
      </c>
      <c r="D1988" t="str">
        <f>ImssPresDinero!D190</f>
        <v>EMPLEADO 187</v>
      </c>
      <c r="E1988">
        <f>ImssPresDinero!E190</f>
        <v>0</v>
      </c>
      <c r="F1988">
        <f>ImssPresDinero!F190</f>
        <v>0</v>
      </c>
      <c r="G1988" s="17">
        <f>ImssPresDinero!H190</f>
        <v>0</v>
      </c>
      <c r="H1988" s="17">
        <f>ImssPresDinero!I190</f>
        <v>0</v>
      </c>
      <c r="I1988" s="17">
        <f>ImssPresDinero!J190</f>
        <v>0</v>
      </c>
      <c r="J1988" s="17">
        <f>ImssPresDinero!K190</f>
        <v>0</v>
      </c>
      <c r="K1988" s="17">
        <f>ImssPresDinero!L190</f>
        <v>0</v>
      </c>
      <c r="L1988" s="17">
        <f>ImssPresDinero!M190</f>
        <v>0</v>
      </c>
      <c r="M1988" s="17">
        <f>ImssPresDinero!N190</f>
        <v>0</v>
      </c>
      <c r="N1988" s="17">
        <f>ImssPresDinero!O190</f>
        <v>0</v>
      </c>
      <c r="O1988" s="17">
        <f>ImssPresDinero!P190</f>
        <v>0</v>
      </c>
      <c r="P1988" s="17">
        <f>ImssPresDinero!Q190</f>
        <v>0</v>
      </c>
      <c r="Q1988" s="17">
        <f>ImssPresDinero!R190</f>
        <v>0</v>
      </c>
      <c r="R1988" s="17">
        <f>ImssPresDinero!S190</f>
        <v>0</v>
      </c>
      <c r="S1988" s="17">
        <f t="shared" si="31"/>
        <v>0</v>
      </c>
    </row>
    <row r="1989" spans="1:19">
      <c r="A1989" s="7">
        <f>ImssPresDinero!A191</f>
        <v>1</v>
      </c>
      <c r="B1989" t="str">
        <f>ImssPresDinero!B191</f>
        <v>Prestaciones en dinero</v>
      </c>
      <c r="C1989">
        <f>ImssPresDinero!C191</f>
        <v>0</v>
      </c>
      <c r="D1989" t="str">
        <f>ImssPresDinero!D191</f>
        <v>EMPLEADO 188</v>
      </c>
      <c r="E1989">
        <f>ImssPresDinero!E191</f>
        <v>0</v>
      </c>
      <c r="F1989">
        <f>ImssPresDinero!F191</f>
        <v>0</v>
      </c>
      <c r="G1989" s="17">
        <f>ImssPresDinero!H191</f>
        <v>0</v>
      </c>
      <c r="H1989" s="17">
        <f>ImssPresDinero!I191</f>
        <v>0</v>
      </c>
      <c r="I1989" s="17">
        <f>ImssPresDinero!J191</f>
        <v>0</v>
      </c>
      <c r="J1989" s="17">
        <f>ImssPresDinero!K191</f>
        <v>0</v>
      </c>
      <c r="K1989" s="17">
        <f>ImssPresDinero!L191</f>
        <v>0</v>
      </c>
      <c r="L1989" s="17">
        <f>ImssPresDinero!M191</f>
        <v>0</v>
      </c>
      <c r="M1989" s="17">
        <f>ImssPresDinero!N191</f>
        <v>0</v>
      </c>
      <c r="N1989" s="17">
        <f>ImssPresDinero!O191</f>
        <v>0</v>
      </c>
      <c r="O1989" s="17">
        <f>ImssPresDinero!P191</f>
        <v>0</v>
      </c>
      <c r="P1989" s="17">
        <f>ImssPresDinero!Q191</f>
        <v>0</v>
      </c>
      <c r="Q1989" s="17">
        <f>ImssPresDinero!R191</f>
        <v>0</v>
      </c>
      <c r="R1989" s="17">
        <f>ImssPresDinero!S191</f>
        <v>0</v>
      </c>
      <c r="S1989" s="17">
        <f t="shared" si="31"/>
        <v>0</v>
      </c>
    </row>
    <row r="1990" spans="1:19">
      <c r="A1990" s="7">
        <f>ImssPresDinero!A192</f>
        <v>1</v>
      </c>
      <c r="B1990" t="str">
        <f>ImssPresDinero!B192</f>
        <v>Prestaciones en dinero</v>
      </c>
      <c r="C1990">
        <f>ImssPresDinero!C192</f>
        <v>0</v>
      </c>
      <c r="D1990" t="str">
        <f>ImssPresDinero!D192</f>
        <v>EMPLEADO 189</v>
      </c>
      <c r="E1990">
        <f>ImssPresDinero!E192</f>
        <v>0</v>
      </c>
      <c r="F1990">
        <f>ImssPresDinero!F192</f>
        <v>0</v>
      </c>
      <c r="G1990" s="17">
        <f>ImssPresDinero!H192</f>
        <v>0</v>
      </c>
      <c r="H1990" s="17">
        <f>ImssPresDinero!I192</f>
        <v>0</v>
      </c>
      <c r="I1990" s="17">
        <f>ImssPresDinero!J192</f>
        <v>0</v>
      </c>
      <c r="J1990" s="17">
        <f>ImssPresDinero!K192</f>
        <v>0</v>
      </c>
      <c r="K1990" s="17">
        <f>ImssPresDinero!L192</f>
        <v>0</v>
      </c>
      <c r="L1990" s="17">
        <f>ImssPresDinero!M192</f>
        <v>0</v>
      </c>
      <c r="M1990" s="17">
        <f>ImssPresDinero!N192</f>
        <v>0</v>
      </c>
      <c r="N1990" s="17">
        <f>ImssPresDinero!O192</f>
        <v>0</v>
      </c>
      <c r="O1990" s="17">
        <f>ImssPresDinero!P192</f>
        <v>0</v>
      </c>
      <c r="P1990" s="17">
        <f>ImssPresDinero!Q192</f>
        <v>0</v>
      </c>
      <c r="Q1990" s="17">
        <f>ImssPresDinero!R192</f>
        <v>0</v>
      </c>
      <c r="R1990" s="17">
        <f>ImssPresDinero!S192</f>
        <v>0</v>
      </c>
      <c r="S1990" s="17">
        <f t="shared" si="31"/>
        <v>0</v>
      </c>
    </row>
    <row r="1991" spans="1:19">
      <c r="A1991" s="7">
        <f>ImssPresDinero!A193</f>
        <v>1</v>
      </c>
      <c r="B1991" t="str">
        <f>ImssPresDinero!B193</f>
        <v>Prestaciones en dinero</v>
      </c>
      <c r="C1991">
        <f>ImssPresDinero!C193</f>
        <v>0</v>
      </c>
      <c r="D1991" t="str">
        <f>ImssPresDinero!D193</f>
        <v>EMPLEADO 190</v>
      </c>
      <c r="E1991">
        <f>ImssPresDinero!E193</f>
        <v>0</v>
      </c>
      <c r="F1991">
        <f>ImssPresDinero!F193</f>
        <v>0</v>
      </c>
      <c r="G1991" s="17">
        <f>ImssPresDinero!H193</f>
        <v>0</v>
      </c>
      <c r="H1991" s="17">
        <f>ImssPresDinero!I193</f>
        <v>0</v>
      </c>
      <c r="I1991" s="17">
        <f>ImssPresDinero!J193</f>
        <v>0</v>
      </c>
      <c r="J1991" s="17">
        <f>ImssPresDinero!K193</f>
        <v>0</v>
      </c>
      <c r="K1991" s="17">
        <f>ImssPresDinero!L193</f>
        <v>0</v>
      </c>
      <c r="L1991" s="17">
        <f>ImssPresDinero!M193</f>
        <v>0</v>
      </c>
      <c r="M1991" s="17">
        <f>ImssPresDinero!N193</f>
        <v>0</v>
      </c>
      <c r="N1991" s="17">
        <f>ImssPresDinero!O193</f>
        <v>0</v>
      </c>
      <c r="O1991" s="17">
        <f>ImssPresDinero!P193</f>
        <v>0</v>
      </c>
      <c r="P1991" s="17">
        <f>ImssPresDinero!Q193</f>
        <v>0</v>
      </c>
      <c r="Q1991" s="17">
        <f>ImssPresDinero!R193</f>
        <v>0</v>
      </c>
      <c r="R1991" s="17">
        <f>ImssPresDinero!S193</f>
        <v>0</v>
      </c>
      <c r="S1991" s="17">
        <f t="shared" si="31"/>
        <v>0</v>
      </c>
    </row>
    <row r="1992" spans="1:19">
      <c r="A1992" s="7">
        <f>ImssPresDinero!A194</f>
        <v>1</v>
      </c>
      <c r="B1992" t="str">
        <f>ImssPresDinero!B194</f>
        <v>Prestaciones en dinero</v>
      </c>
      <c r="C1992">
        <f>ImssPresDinero!C194</f>
        <v>0</v>
      </c>
      <c r="D1992" t="str">
        <f>ImssPresDinero!D194</f>
        <v>EMPLEADO 191</v>
      </c>
      <c r="E1992">
        <f>ImssPresDinero!E194</f>
        <v>0</v>
      </c>
      <c r="F1992">
        <f>ImssPresDinero!F194</f>
        <v>0</v>
      </c>
      <c r="G1992" s="17">
        <f>ImssPresDinero!H194</f>
        <v>0</v>
      </c>
      <c r="H1992" s="17">
        <f>ImssPresDinero!I194</f>
        <v>0</v>
      </c>
      <c r="I1992" s="17">
        <f>ImssPresDinero!J194</f>
        <v>0</v>
      </c>
      <c r="J1992" s="17">
        <f>ImssPresDinero!K194</f>
        <v>0</v>
      </c>
      <c r="K1992" s="17">
        <f>ImssPresDinero!L194</f>
        <v>0</v>
      </c>
      <c r="L1992" s="17">
        <f>ImssPresDinero!M194</f>
        <v>0</v>
      </c>
      <c r="M1992" s="17">
        <f>ImssPresDinero!N194</f>
        <v>0</v>
      </c>
      <c r="N1992" s="17">
        <f>ImssPresDinero!O194</f>
        <v>0</v>
      </c>
      <c r="O1992" s="17">
        <f>ImssPresDinero!P194</f>
        <v>0</v>
      </c>
      <c r="P1992" s="17">
        <f>ImssPresDinero!Q194</f>
        <v>0</v>
      </c>
      <c r="Q1992" s="17">
        <f>ImssPresDinero!R194</f>
        <v>0</v>
      </c>
      <c r="R1992" s="17">
        <f>ImssPresDinero!S194</f>
        <v>0</v>
      </c>
      <c r="S1992" s="17">
        <f t="shared" si="31"/>
        <v>0</v>
      </c>
    </row>
    <row r="1993" spans="1:19">
      <c r="A1993" s="7">
        <f>ImssPresDinero!A195</f>
        <v>1</v>
      </c>
      <c r="B1993" t="str">
        <f>ImssPresDinero!B195</f>
        <v>Prestaciones en dinero</v>
      </c>
      <c r="C1993">
        <f>ImssPresDinero!C195</f>
        <v>0</v>
      </c>
      <c r="D1993" t="str">
        <f>ImssPresDinero!D195</f>
        <v>EMPLEADO 192</v>
      </c>
      <c r="E1993">
        <f>ImssPresDinero!E195</f>
        <v>0</v>
      </c>
      <c r="F1993">
        <f>ImssPresDinero!F195</f>
        <v>0</v>
      </c>
      <c r="G1993" s="17">
        <f>ImssPresDinero!H195</f>
        <v>0</v>
      </c>
      <c r="H1993" s="17">
        <f>ImssPresDinero!I195</f>
        <v>0</v>
      </c>
      <c r="I1993" s="17">
        <f>ImssPresDinero!J195</f>
        <v>0</v>
      </c>
      <c r="J1993" s="17">
        <f>ImssPresDinero!K195</f>
        <v>0</v>
      </c>
      <c r="K1993" s="17">
        <f>ImssPresDinero!L195</f>
        <v>0</v>
      </c>
      <c r="L1993" s="17">
        <f>ImssPresDinero!M195</f>
        <v>0</v>
      </c>
      <c r="M1993" s="17">
        <f>ImssPresDinero!N195</f>
        <v>0</v>
      </c>
      <c r="N1993" s="17">
        <f>ImssPresDinero!O195</f>
        <v>0</v>
      </c>
      <c r="O1993" s="17">
        <f>ImssPresDinero!P195</f>
        <v>0</v>
      </c>
      <c r="P1993" s="17">
        <f>ImssPresDinero!Q195</f>
        <v>0</v>
      </c>
      <c r="Q1993" s="17">
        <f>ImssPresDinero!R195</f>
        <v>0</v>
      </c>
      <c r="R1993" s="17">
        <f>ImssPresDinero!S195</f>
        <v>0</v>
      </c>
      <c r="S1993" s="17">
        <f t="shared" si="31"/>
        <v>0</v>
      </c>
    </row>
    <row r="1994" spans="1:19">
      <c r="A1994" s="7">
        <f>ImssPresDinero!A196</f>
        <v>1</v>
      </c>
      <c r="B1994" t="str">
        <f>ImssPresDinero!B196</f>
        <v>Prestaciones en dinero</v>
      </c>
      <c r="C1994">
        <f>ImssPresDinero!C196</f>
        <v>0</v>
      </c>
      <c r="D1994" t="str">
        <f>ImssPresDinero!D196</f>
        <v>EMPLEADO 193</v>
      </c>
      <c r="E1994">
        <f>ImssPresDinero!E196</f>
        <v>0</v>
      </c>
      <c r="F1994">
        <f>ImssPresDinero!F196</f>
        <v>0</v>
      </c>
      <c r="G1994" s="17">
        <f>ImssPresDinero!H196</f>
        <v>0</v>
      </c>
      <c r="H1994" s="17">
        <f>ImssPresDinero!I196</f>
        <v>0</v>
      </c>
      <c r="I1994" s="17">
        <f>ImssPresDinero!J196</f>
        <v>0</v>
      </c>
      <c r="J1994" s="17">
        <f>ImssPresDinero!K196</f>
        <v>0</v>
      </c>
      <c r="K1994" s="17">
        <f>ImssPresDinero!L196</f>
        <v>0</v>
      </c>
      <c r="L1994" s="17">
        <f>ImssPresDinero!M196</f>
        <v>0</v>
      </c>
      <c r="M1994" s="17">
        <f>ImssPresDinero!N196</f>
        <v>0</v>
      </c>
      <c r="N1994" s="17">
        <f>ImssPresDinero!O196</f>
        <v>0</v>
      </c>
      <c r="O1994" s="17">
        <f>ImssPresDinero!P196</f>
        <v>0</v>
      </c>
      <c r="P1994" s="17">
        <f>ImssPresDinero!Q196</f>
        <v>0</v>
      </c>
      <c r="Q1994" s="17">
        <f>ImssPresDinero!R196</f>
        <v>0</v>
      </c>
      <c r="R1994" s="17">
        <f>ImssPresDinero!S196</f>
        <v>0</v>
      </c>
      <c r="S1994" s="17">
        <f t="shared" si="31"/>
        <v>0</v>
      </c>
    </row>
    <row r="1995" spans="1:19">
      <c r="A1995" s="7">
        <f>ImssPresDinero!A197</f>
        <v>1</v>
      </c>
      <c r="B1995" t="str">
        <f>ImssPresDinero!B197</f>
        <v>Prestaciones en dinero</v>
      </c>
      <c r="C1995">
        <f>ImssPresDinero!C197</f>
        <v>0</v>
      </c>
      <c r="D1995" t="str">
        <f>ImssPresDinero!D197</f>
        <v>EMPLEADO 194</v>
      </c>
      <c r="E1995">
        <f>ImssPresDinero!E197</f>
        <v>0</v>
      </c>
      <c r="F1995">
        <f>ImssPresDinero!F197</f>
        <v>0</v>
      </c>
      <c r="G1995" s="17">
        <f>ImssPresDinero!H197</f>
        <v>0</v>
      </c>
      <c r="H1995" s="17">
        <f>ImssPresDinero!I197</f>
        <v>0</v>
      </c>
      <c r="I1995" s="17">
        <f>ImssPresDinero!J197</f>
        <v>0</v>
      </c>
      <c r="J1995" s="17">
        <f>ImssPresDinero!K197</f>
        <v>0</v>
      </c>
      <c r="K1995" s="17">
        <f>ImssPresDinero!L197</f>
        <v>0</v>
      </c>
      <c r="L1995" s="17">
        <f>ImssPresDinero!M197</f>
        <v>0</v>
      </c>
      <c r="M1995" s="17">
        <f>ImssPresDinero!N197</f>
        <v>0</v>
      </c>
      <c r="N1995" s="17">
        <f>ImssPresDinero!O197</f>
        <v>0</v>
      </c>
      <c r="O1995" s="17">
        <f>ImssPresDinero!P197</f>
        <v>0</v>
      </c>
      <c r="P1995" s="17">
        <f>ImssPresDinero!Q197</f>
        <v>0</v>
      </c>
      <c r="Q1995" s="17">
        <f>ImssPresDinero!R197</f>
        <v>0</v>
      </c>
      <c r="R1995" s="17">
        <f>ImssPresDinero!S197</f>
        <v>0</v>
      </c>
      <c r="S1995" s="17">
        <f t="shared" si="31"/>
        <v>0</v>
      </c>
    </row>
    <row r="1996" spans="1:19">
      <c r="A1996" s="7">
        <f>ImssPresDinero!A198</f>
        <v>1</v>
      </c>
      <c r="B1996" t="str">
        <f>ImssPresDinero!B198</f>
        <v>Prestaciones en dinero</v>
      </c>
      <c r="C1996">
        <f>ImssPresDinero!C198</f>
        <v>0</v>
      </c>
      <c r="D1996" t="str">
        <f>ImssPresDinero!D198</f>
        <v>EMPLEADO 195</v>
      </c>
      <c r="E1996">
        <f>ImssPresDinero!E198</f>
        <v>0</v>
      </c>
      <c r="F1996">
        <f>ImssPresDinero!F198</f>
        <v>0</v>
      </c>
      <c r="G1996" s="17">
        <f>ImssPresDinero!H198</f>
        <v>0</v>
      </c>
      <c r="H1996" s="17">
        <f>ImssPresDinero!I198</f>
        <v>0</v>
      </c>
      <c r="I1996" s="17">
        <f>ImssPresDinero!J198</f>
        <v>0</v>
      </c>
      <c r="J1996" s="17">
        <f>ImssPresDinero!K198</f>
        <v>0</v>
      </c>
      <c r="K1996" s="17">
        <f>ImssPresDinero!L198</f>
        <v>0</v>
      </c>
      <c r="L1996" s="17">
        <f>ImssPresDinero!M198</f>
        <v>0</v>
      </c>
      <c r="M1996" s="17">
        <f>ImssPresDinero!N198</f>
        <v>0</v>
      </c>
      <c r="N1996" s="17">
        <f>ImssPresDinero!O198</f>
        <v>0</v>
      </c>
      <c r="O1996" s="17">
        <f>ImssPresDinero!P198</f>
        <v>0</v>
      </c>
      <c r="P1996" s="17">
        <f>ImssPresDinero!Q198</f>
        <v>0</v>
      </c>
      <c r="Q1996" s="17">
        <f>ImssPresDinero!R198</f>
        <v>0</v>
      </c>
      <c r="R1996" s="17">
        <f>ImssPresDinero!S198</f>
        <v>0</v>
      </c>
      <c r="S1996" s="17">
        <f t="shared" si="31"/>
        <v>0</v>
      </c>
    </row>
    <row r="1997" spans="1:19">
      <c r="A1997" s="7">
        <f>ImssPresDinero!A199</f>
        <v>1</v>
      </c>
      <c r="B1997" t="str">
        <f>ImssPresDinero!B199</f>
        <v>Prestaciones en dinero</v>
      </c>
      <c r="C1997">
        <f>ImssPresDinero!C199</f>
        <v>0</v>
      </c>
      <c r="D1997" t="str">
        <f>ImssPresDinero!D199</f>
        <v>EMPLEADO 196</v>
      </c>
      <c r="E1997">
        <f>ImssPresDinero!E199</f>
        <v>0</v>
      </c>
      <c r="F1997">
        <f>ImssPresDinero!F199</f>
        <v>0</v>
      </c>
      <c r="G1997" s="17">
        <f>ImssPresDinero!H199</f>
        <v>0</v>
      </c>
      <c r="H1997" s="17">
        <f>ImssPresDinero!I199</f>
        <v>0</v>
      </c>
      <c r="I1997" s="17">
        <f>ImssPresDinero!J199</f>
        <v>0</v>
      </c>
      <c r="J1997" s="17">
        <f>ImssPresDinero!K199</f>
        <v>0</v>
      </c>
      <c r="K1997" s="17">
        <f>ImssPresDinero!L199</f>
        <v>0</v>
      </c>
      <c r="L1997" s="17">
        <f>ImssPresDinero!M199</f>
        <v>0</v>
      </c>
      <c r="M1997" s="17">
        <f>ImssPresDinero!N199</f>
        <v>0</v>
      </c>
      <c r="N1997" s="17">
        <f>ImssPresDinero!O199</f>
        <v>0</v>
      </c>
      <c r="O1997" s="17">
        <f>ImssPresDinero!P199</f>
        <v>0</v>
      </c>
      <c r="P1997" s="17">
        <f>ImssPresDinero!Q199</f>
        <v>0</v>
      </c>
      <c r="Q1997" s="17">
        <f>ImssPresDinero!R199</f>
        <v>0</v>
      </c>
      <c r="R1997" s="17">
        <f>ImssPresDinero!S199</f>
        <v>0</v>
      </c>
      <c r="S1997" s="17">
        <f t="shared" si="31"/>
        <v>0</v>
      </c>
    </row>
    <row r="1998" spans="1:19">
      <c r="A1998" s="7">
        <f>ImssPresDinero!A200</f>
        <v>1</v>
      </c>
      <c r="B1998" t="str">
        <f>ImssPresDinero!B200</f>
        <v>Prestaciones en dinero</v>
      </c>
      <c r="C1998">
        <f>ImssPresDinero!C200</f>
        <v>0</v>
      </c>
      <c r="D1998" t="str">
        <f>ImssPresDinero!D200</f>
        <v>EMPLEADO 197</v>
      </c>
      <c r="E1998">
        <f>ImssPresDinero!E200</f>
        <v>0</v>
      </c>
      <c r="F1998">
        <f>ImssPresDinero!F200</f>
        <v>0</v>
      </c>
      <c r="G1998" s="17">
        <f>ImssPresDinero!H200</f>
        <v>0</v>
      </c>
      <c r="H1998" s="17">
        <f>ImssPresDinero!I200</f>
        <v>0</v>
      </c>
      <c r="I1998" s="17">
        <f>ImssPresDinero!J200</f>
        <v>0</v>
      </c>
      <c r="J1998" s="17">
        <f>ImssPresDinero!K200</f>
        <v>0</v>
      </c>
      <c r="K1998" s="17">
        <f>ImssPresDinero!L200</f>
        <v>0</v>
      </c>
      <c r="L1998" s="17">
        <f>ImssPresDinero!M200</f>
        <v>0</v>
      </c>
      <c r="M1998" s="17">
        <f>ImssPresDinero!N200</f>
        <v>0</v>
      </c>
      <c r="N1998" s="17">
        <f>ImssPresDinero!O200</f>
        <v>0</v>
      </c>
      <c r="O1998" s="17">
        <f>ImssPresDinero!P200</f>
        <v>0</v>
      </c>
      <c r="P1998" s="17">
        <f>ImssPresDinero!Q200</f>
        <v>0</v>
      </c>
      <c r="Q1998" s="17">
        <f>ImssPresDinero!R200</f>
        <v>0</v>
      </c>
      <c r="R1998" s="17">
        <f>ImssPresDinero!S200</f>
        <v>0</v>
      </c>
      <c r="S1998" s="17">
        <f t="shared" si="31"/>
        <v>0</v>
      </c>
    </row>
    <row r="1999" spans="1:19">
      <c r="A1999" s="7">
        <f>ImssPresDinero!A201</f>
        <v>1</v>
      </c>
      <c r="B1999" t="str">
        <f>ImssPresDinero!B201</f>
        <v>Prestaciones en dinero</v>
      </c>
      <c r="C1999">
        <f>ImssPresDinero!C201</f>
        <v>0</v>
      </c>
      <c r="D1999" t="str">
        <f>ImssPresDinero!D201</f>
        <v>EMPLEADO 198</v>
      </c>
      <c r="E1999">
        <f>ImssPresDinero!E201</f>
        <v>0</v>
      </c>
      <c r="F1999">
        <f>ImssPresDinero!F201</f>
        <v>0</v>
      </c>
      <c r="G1999" s="17">
        <f>ImssPresDinero!H201</f>
        <v>0</v>
      </c>
      <c r="H1999" s="17">
        <f>ImssPresDinero!I201</f>
        <v>0</v>
      </c>
      <c r="I1999" s="17">
        <f>ImssPresDinero!J201</f>
        <v>0</v>
      </c>
      <c r="J1999" s="17">
        <f>ImssPresDinero!K201</f>
        <v>0</v>
      </c>
      <c r="K1999" s="17">
        <f>ImssPresDinero!L201</f>
        <v>0</v>
      </c>
      <c r="L1999" s="17">
        <f>ImssPresDinero!M201</f>
        <v>0</v>
      </c>
      <c r="M1999" s="17">
        <f>ImssPresDinero!N201</f>
        <v>0</v>
      </c>
      <c r="N1999" s="17">
        <f>ImssPresDinero!O201</f>
        <v>0</v>
      </c>
      <c r="O1999" s="17">
        <f>ImssPresDinero!P201</f>
        <v>0</v>
      </c>
      <c r="P1999" s="17">
        <f>ImssPresDinero!Q201</f>
        <v>0</v>
      </c>
      <c r="Q1999" s="17">
        <f>ImssPresDinero!R201</f>
        <v>0</v>
      </c>
      <c r="R1999" s="17">
        <f>ImssPresDinero!S201</f>
        <v>0</v>
      </c>
      <c r="S1999" s="17">
        <f t="shared" si="31"/>
        <v>0</v>
      </c>
    </row>
    <row r="2000" spans="1:19">
      <c r="A2000" s="7">
        <f>ImssPresDinero!A202</f>
        <v>1</v>
      </c>
      <c r="B2000" t="str">
        <f>ImssPresDinero!B202</f>
        <v>Prestaciones en dinero</v>
      </c>
      <c r="C2000">
        <f>ImssPresDinero!C202</f>
        <v>0</v>
      </c>
      <c r="D2000" t="str">
        <f>ImssPresDinero!D202</f>
        <v>EMPLEADO 199</v>
      </c>
      <c r="E2000">
        <f>ImssPresDinero!E202</f>
        <v>0</v>
      </c>
      <c r="F2000">
        <f>ImssPresDinero!F202</f>
        <v>0</v>
      </c>
      <c r="G2000" s="17">
        <f>ImssPresDinero!H202</f>
        <v>0</v>
      </c>
      <c r="H2000" s="17">
        <f>ImssPresDinero!I202</f>
        <v>0</v>
      </c>
      <c r="I2000" s="17">
        <f>ImssPresDinero!J202</f>
        <v>0</v>
      </c>
      <c r="J2000" s="17">
        <f>ImssPresDinero!K202</f>
        <v>0</v>
      </c>
      <c r="K2000" s="17">
        <f>ImssPresDinero!L202</f>
        <v>0</v>
      </c>
      <c r="L2000" s="17">
        <f>ImssPresDinero!M202</f>
        <v>0</v>
      </c>
      <c r="M2000" s="17">
        <f>ImssPresDinero!N202</f>
        <v>0</v>
      </c>
      <c r="N2000" s="17">
        <f>ImssPresDinero!O202</f>
        <v>0</v>
      </c>
      <c r="O2000" s="17">
        <f>ImssPresDinero!P202</f>
        <v>0</v>
      </c>
      <c r="P2000" s="17">
        <f>ImssPresDinero!Q202</f>
        <v>0</v>
      </c>
      <c r="Q2000" s="17">
        <f>ImssPresDinero!R202</f>
        <v>0</v>
      </c>
      <c r="R2000" s="17">
        <f>ImssPresDinero!S202</f>
        <v>0</v>
      </c>
      <c r="S2000" s="17">
        <f t="shared" si="31"/>
        <v>0</v>
      </c>
    </row>
    <row r="2001" spans="1:19">
      <c r="A2001" s="7">
        <f>ImssPresDinero!A203</f>
        <v>1</v>
      </c>
      <c r="B2001" t="str">
        <f>ImssPresDinero!B203</f>
        <v>Prestaciones en dinero</v>
      </c>
      <c r="C2001">
        <f>ImssPresDinero!C203</f>
        <v>0</v>
      </c>
      <c r="D2001" t="str">
        <f>ImssPresDinero!D203</f>
        <v>EMPLEADO 200</v>
      </c>
      <c r="E2001">
        <f>ImssPresDinero!E203</f>
        <v>0</v>
      </c>
      <c r="F2001">
        <f>ImssPresDinero!F203</f>
        <v>0</v>
      </c>
      <c r="G2001" s="17">
        <f>ImssPresDinero!H203</f>
        <v>0</v>
      </c>
      <c r="H2001" s="17">
        <f>ImssPresDinero!I203</f>
        <v>0</v>
      </c>
      <c r="I2001" s="17">
        <f>ImssPresDinero!J203</f>
        <v>0</v>
      </c>
      <c r="J2001" s="17">
        <f>ImssPresDinero!K203</f>
        <v>0</v>
      </c>
      <c r="K2001" s="17">
        <f>ImssPresDinero!L203</f>
        <v>0</v>
      </c>
      <c r="L2001" s="17">
        <f>ImssPresDinero!M203</f>
        <v>0</v>
      </c>
      <c r="M2001" s="17">
        <f>ImssPresDinero!N203</f>
        <v>0</v>
      </c>
      <c r="N2001" s="17">
        <f>ImssPresDinero!O203</f>
        <v>0</v>
      </c>
      <c r="O2001" s="17">
        <f>ImssPresDinero!P203</f>
        <v>0</v>
      </c>
      <c r="P2001" s="17">
        <f>ImssPresDinero!Q203</f>
        <v>0</v>
      </c>
      <c r="Q2001" s="17">
        <f>ImssPresDinero!R203</f>
        <v>0</v>
      </c>
      <c r="R2001" s="17">
        <f>ImssPresDinero!S203</f>
        <v>0</v>
      </c>
      <c r="S2001" s="17">
        <f t="shared" si="31"/>
        <v>0</v>
      </c>
    </row>
    <row r="2002" spans="1:19">
      <c r="A2002" s="7">
        <f>ImssPresDinero!A204</f>
        <v>1</v>
      </c>
      <c r="B2002" t="str">
        <f>ImssPresDinero!B204</f>
        <v>Prestaciones en dinero</v>
      </c>
      <c r="C2002">
        <f>ImssPresDinero!C204</f>
        <v>0</v>
      </c>
      <c r="D2002" t="str">
        <f>ImssPresDinero!D204</f>
        <v>EMPLEADO 201</v>
      </c>
      <c r="E2002">
        <f>ImssPresDinero!E204</f>
        <v>0</v>
      </c>
      <c r="F2002">
        <f>ImssPresDinero!F204</f>
        <v>0</v>
      </c>
      <c r="G2002" s="17">
        <f>ImssPresDinero!H204</f>
        <v>0</v>
      </c>
      <c r="H2002" s="17">
        <f>ImssPresDinero!I204</f>
        <v>0</v>
      </c>
      <c r="I2002" s="17">
        <f>ImssPresDinero!J204</f>
        <v>0</v>
      </c>
      <c r="J2002" s="17">
        <f>ImssPresDinero!K204</f>
        <v>0</v>
      </c>
      <c r="K2002" s="17">
        <f>ImssPresDinero!L204</f>
        <v>0</v>
      </c>
      <c r="L2002" s="17">
        <f>ImssPresDinero!M204</f>
        <v>0</v>
      </c>
      <c r="M2002" s="17">
        <f>ImssPresDinero!N204</f>
        <v>0</v>
      </c>
      <c r="N2002" s="17">
        <f>ImssPresDinero!O204</f>
        <v>0</v>
      </c>
      <c r="O2002" s="17">
        <f>ImssPresDinero!P204</f>
        <v>0</v>
      </c>
      <c r="P2002" s="17">
        <f>ImssPresDinero!Q204</f>
        <v>0</v>
      </c>
      <c r="Q2002" s="17">
        <f>ImssPresDinero!R204</f>
        <v>0</v>
      </c>
      <c r="R2002" s="17">
        <f>ImssPresDinero!S204</f>
        <v>0</v>
      </c>
      <c r="S2002" s="17">
        <f t="shared" si="31"/>
        <v>0</v>
      </c>
    </row>
    <row r="2003" spans="1:19">
      <c r="A2003" s="7">
        <f>ImssPresDinero!A205</f>
        <v>1</v>
      </c>
      <c r="B2003" t="str">
        <f>ImssPresDinero!B205</f>
        <v>Prestaciones en dinero</v>
      </c>
      <c r="C2003">
        <f>ImssPresDinero!C205</f>
        <v>0</v>
      </c>
      <c r="D2003" t="str">
        <f>ImssPresDinero!D205</f>
        <v>EMPLEADO 202</v>
      </c>
      <c r="E2003">
        <f>ImssPresDinero!E205</f>
        <v>0</v>
      </c>
      <c r="F2003">
        <f>ImssPresDinero!F205</f>
        <v>0</v>
      </c>
      <c r="G2003" s="17">
        <f>ImssPresDinero!H205</f>
        <v>0</v>
      </c>
      <c r="H2003" s="17">
        <f>ImssPresDinero!I205</f>
        <v>0</v>
      </c>
      <c r="I2003" s="17">
        <f>ImssPresDinero!J205</f>
        <v>0</v>
      </c>
      <c r="J2003" s="17">
        <f>ImssPresDinero!K205</f>
        <v>0</v>
      </c>
      <c r="K2003" s="17">
        <f>ImssPresDinero!L205</f>
        <v>0</v>
      </c>
      <c r="L2003" s="17">
        <f>ImssPresDinero!M205</f>
        <v>0</v>
      </c>
      <c r="M2003" s="17">
        <f>ImssPresDinero!N205</f>
        <v>0</v>
      </c>
      <c r="N2003" s="17">
        <f>ImssPresDinero!O205</f>
        <v>0</v>
      </c>
      <c r="O2003" s="17">
        <f>ImssPresDinero!P205</f>
        <v>0</v>
      </c>
      <c r="P2003" s="17">
        <f>ImssPresDinero!Q205</f>
        <v>0</v>
      </c>
      <c r="Q2003" s="17">
        <f>ImssPresDinero!R205</f>
        <v>0</v>
      </c>
      <c r="R2003" s="17">
        <f>ImssPresDinero!S205</f>
        <v>0</v>
      </c>
      <c r="S2003" s="17">
        <f t="shared" si="31"/>
        <v>0</v>
      </c>
    </row>
    <row r="2004" spans="1:19">
      <c r="A2004" s="7">
        <f>ImssPresDinero!A206</f>
        <v>1</v>
      </c>
      <c r="B2004" t="str">
        <f>ImssPresDinero!B206</f>
        <v>Prestaciones en dinero</v>
      </c>
      <c r="C2004">
        <f>ImssPresDinero!C206</f>
        <v>0</v>
      </c>
      <c r="D2004" t="str">
        <f>ImssPresDinero!D206</f>
        <v>EMPLEADO 203</v>
      </c>
      <c r="E2004">
        <f>ImssPresDinero!E206</f>
        <v>0</v>
      </c>
      <c r="F2004">
        <f>ImssPresDinero!F206</f>
        <v>0</v>
      </c>
      <c r="G2004" s="17">
        <f>ImssPresDinero!H206</f>
        <v>0</v>
      </c>
      <c r="H2004" s="17">
        <f>ImssPresDinero!I206</f>
        <v>0</v>
      </c>
      <c r="I2004" s="17">
        <f>ImssPresDinero!J206</f>
        <v>0</v>
      </c>
      <c r="J2004" s="17">
        <f>ImssPresDinero!K206</f>
        <v>0</v>
      </c>
      <c r="K2004" s="17">
        <f>ImssPresDinero!L206</f>
        <v>0</v>
      </c>
      <c r="L2004" s="17">
        <f>ImssPresDinero!M206</f>
        <v>0</v>
      </c>
      <c r="M2004" s="17">
        <f>ImssPresDinero!N206</f>
        <v>0</v>
      </c>
      <c r="N2004" s="17">
        <f>ImssPresDinero!O206</f>
        <v>0</v>
      </c>
      <c r="O2004" s="17">
        <f>ImssPresDinero!P206</f>
        <v>0</v>
      </c>
      <c r="P2004" s="17">
        <f>ImssPresDinero!Q206</f>
        <v>0</v>
      </c>
      <c r="Q2004" s="17">
        <f>ImssPresDinero!R206</f>
        <v>0</v>
      </c>
      <c r="R2004" s="17">
        <f>ImssPresDinero!S206</f>
        <v>0</v>
      </c>
      <c r="S2004" s="17">
        <f t="shared" si="31"/>
        <v>0</v>
      </c>
    </row>
    <row r="2005" spans="1:19">
      <c r="A2005" s="7">
        <f>ImssPresDinero!A207</f>
        <v>1</v>
      </c>
      <c r="B2005" t="str">
        <f>ImssPresDinero!B207</f>
        <v>Prestaciones en dinero</v>
      </c>
      <c r="C2005">
        <f>ImssPresDinero!C207</f>
        <v>0</v>
      </c>
      <c r="D2005" t="str">
        <f>ImssPresDinero!D207</f>
        <v>EMPLEADO 204</v>
      </c>
      <c r="E2005">
        <f>ImssPresDinero!E207</f>
        <v>0</v>
      </c>
      <c r="F2005">
        <f>ImssPresDinero!F207</f>
        <v>0</v>
      </c>
      <c r="G2005" s="17">
        <f>ImssPresDinero!H207</f>
        <v>0</v>
      </c>
      <c r="H2005" s="17">
        <f>ImssPresDinero!I207</f>
        <v>0</v>
      </c>
      <c r="I2005" s="17">
        <f>ImssPresDinero!J207</f>
        <v>0</v>
      </c>
      <c r="J2005" s="17">
        <f>ImssPresDinero!K207</f>
        <v>0</v>
      </c>
      <c r="K2005" s="17">
        <f>ImssPresDinero!L207</f>
        <v>0</v>
      </c>
      <c r="L2005" s="17">
        <f>ImssPresDinero!M207</f>
        <v>0</v>
      </c>
      <c r="M2005" s="17">
        <f>ImssPresDinero!N207</f>
        <v>0</v>
      </c>
      <c r="N2005" s="17">
        <f>ImssPresDinero!O207</f>
        <v>0</v>
      </c>
      <c r="O2005" s="17">
        <f>ImssPresDinero!P207</f>
        <v>0</v>
      </c>
      <c r="P2005" s="17">
        <f>ImssPresDinero!Q207</f>
        <v>0</v>
      </c>
      <c r="Q2005" s="17">
        <f>ImssPresDinero!R207</f>
        <v>0</v>
      </c>
      <c r="R2005" s="17">
        <f>ImssPresDinero!S207</f>
        <v>0</v>
      </c>
      <c r="S2005" s="17">
        <f t="shared" si="31"/>
        <v>0</v>
      </c>
    </row>
    <row r="2006" spans="1:19">
      <c r="A2006" s="7">
        <f>ImssPresDinero!A208</f>
        <v>1</v>
      </c>
      <c r="B2006" t="str">
        <f>ImssPresDinero!B208</f>
        <v>Prestaciones en dinero</v>
      </c>
      <c r="C2006">
        <f>ImssPresDinero!C208</f>
        <v>0</v>
      </c>
      <c r="D2006" t="str">
        <f>ImssPresDinero!D208</f>
        <v>EMPLEADO 205</v>
      </c>
      <c r="E2006">
        <f>ImssPresDinero!E208</f>
        <v>0</v>
      </c>
      <c r="F2006">
        <f>ImssPresDinero!F208</f>
        <v>0</v>
      </c>
      <c r="G2006" s="17">
        <f>ImssPresDinero!H208</f>
        <v>0</v>
      </c>
      <c r="H2006" s="17">
        <f>ImssPresDinero!I208</f>
        <v>0</v>
      </c>
      <c r="I2006" s="17">
        <f>ImssPresDinero!J208</f>
        <v>0</v>
      </c>
      <c r="J2006" s="17">
        <f>ImssPresDinero!K208</f>
        <v>0</v>
      </c>
      <c r="K2006" s="17">
        <f>ImssPresDinero!L208</f>
        <v>0</v>
      </c>
      <c r="L2006" s="17">
        <f>ImssPresDinero!M208</f>
        <v>0</v>
      </c>
      <c r="M2006" s="17">
        <f>ImssPresDinero!N208</f>
        <v>0</v>
      </c>
      <c r="N2006" s="17">
        <f>ImssPresDinero!O208</f>
        <v>0</v>
      </c>
      <c r="O2006" s="17">
        <f>ImssPresDinero!P208</f>
        <v>0</v>
      </c>
      <c r="P2006" s="17">
        <f>ImssPresDinero!Q208</f>
        <v>0</v>
      </c>
      <c r="Q2006" s="17">
        <f>ImssPresDinero!R208</f>
        <v>0</v>
      </c>
      <c r="R2006" s="17">
        <f>ImssPresDinero!S208</f>
        <v>0</v>
      </c>
      <c r="S2006" s="17">
        <f t="shared" si="31"/>
        <v>0</v>
      </c>
    </row>
    <row r="2007" spans="1:19">
      <c r="A2007" s="7">
        <f>ImssPresDinero!A209</f>
        <v>1</v>
      </c>
      <c r="B2007" t="str">
        <f>ImssPresDinero!B209</f>
        <v>Prestaciones en dinero</v>
      </c>
      <c r="C2007">
        <f>ImssPresDinero!C209</f>
        <v>0</v>
      </c>
      <c r="D2007" t="str">
        <f>ImssPresDinero!D209</f>
        <v>EMPLEADO 206</v>
      </c>
      <c r="E2007">
        <f>ImssPresDinero!E209</f>
        <v>0</v>
      </c>
      <c r="F2007">
        <f>ImssPresDinero!F209</f>
        <v>0</v>
      </c>
      <c r="G2007" s="17">
        <f>ImssPresDinero!H209</f>
        <v>0</v>
      </c>
      <c r="H2007" s="17">
        <f>ImssPresDinero!I209</f>
        <v>0</v>
      </c>
      <c r="I2007" s="17">
        <f>ImssPresDinero!J209</f>
        <v>0</v>
      </c>
      <c r="J2007" s="17">
        <f>ImssPresDinero!K209</f>
        <v>0</v>
      </c>
      <c r="K2007" s="17">
        <f>ImssPresDinero!L209</f>
        <v>0</v>
      </c>
      <c r="L2007" s="17">
        <f>ImssPresDinero!M209</f>
        <v>0</v>
      </c>
      <c r="M2007" s="17">
        <f>ImssPresDinero!N209</f>
        <v>0</v>
      </c>
      <c r="N2007" s="17">
        <f>ImssPresDinero!O209</f>
        <v>0</v>
      </c>
      <c r="O2007" s="17">
        <f>ImssPresDinero!P209</f>
        <v>0</v>
      </c>
      <c r="P2007" s="17">
        <f>ImssPresDinero!Q209</f>
        <v>0</v>
      </c>
      <c r="Q2007" s="17">
        <f>ImssPresDinero!R209</f>
        <v>0</v>
      </c>
      <c r="R2007" s="17">
        <f>ImssPresDinero!S209</f>
        <v>0</v>
      </c>
      <c r="S2007" s="17">
        <f t="shared" si="31"/>
        <v>0</v>
      </c>
    </row>
    <row r="2008" spans="1:19">
      <c r="A2008" s="7">
        <f>ImssPresDinero!A210</f>
        <v>1</v>
      </c>
      <c r="B2008" t="str">
        <f>ImssPresDinero!B210</f>
        <v>Prestaciones en dinero</v>
      </c>
      <c r="C2008">
        <f>ImssPresDinero!C210</f>
        <v>0</v>
      </c>
      <c r="D2008" t="str">
        <f>ImssPresDinero!D210</f>
        <v>EMPLEADO 207</v>
      </c>
      <c r="E2008">
        <f>ImssPresDinero!E210</f>
        <v>0</v>
      </c>
      <c r="F2008">
        <f>ImssPresDinero!F210</f>
        <v>0</v>
      </c>
      <c r="G2008" s="17">
        <f>ImssPresDinero!H210</f>
        <v>0</v>
      </c>
      <c r="H2008" s="17">
        <f>ImssPresDinero!I210</f>
        <v>0</v>
      </c>
      <c r="I2008" s="17">
        <f>ImssPresDinero!J210</f>
        <v>0</v>
      </c>
      <c r="J2008" s="17">
        <f>ImssPresDinero!K210</f>
        <v>0</v>
      </c>
      <c r="K2008" s="17">
        <f>ImssPresDinero!L210</f>
        <v>0</v>
      </c>
      <c r="L2008" s="17">
        <f>ImssPresDinero!M210</f>
        <v>0</v>
      </c>
      <c r="M2008" s="17">
        <f>ImssPresDinero!N210</f>
        <v>0</v>
      </c>
      <c r="N2008" s="17">
        <f>ImssPresDinero!O210</f>
        <v>0</v>
      </c>
      <c r="O2008" s="17">
        <f>ImssPresDinero!P210</f>
        <v>0</v>
      </c>
      <c r="P2008" s="17">
        <f>ImssPresDinero!Q210</f>
        <v>0</v>
      </c>
      <c r="Q2008" s="17">
        <f>ImssPresDinero!R210</f>
        <v>0</v>
      </c>
      <c r="R2008" s="17">
        <f>ImssPresDinero!S210</f>
        <v>0</v>
      </c>
      <c r="S2008" s="17">
        <f t="shared" si="31"/>
        <v>0</v>
      </c>
    </row>
    <row r="2009" spans="1:19">
      <c r="A2009" s="7">
        <f>ImssPresDinero!A211</f>
        <v>1</v>
      </c>
      <c r="B2009" t="str">
        <f>ImssPresDinero!B211</f>
        <v>Prestaciones en dinero</v>
      </c>
      <c r="C2009">
        <f>ImssPresDinero!C211</f>
        <v>0</v>
      </c>
      <c r="D2009" t="str">
        <f>ImssPresDinero!D211</f>
        <v>EMPLEADO 208</v>
      </c>
      <c r="E2009">
        <f>ImssPresDinero!E211</f>
        <v>0</v>
      </c>
      <c r="F2009">
        <f>ImssPresDinero!F211</f>
        <v>0</v>
      </c>
      <c r="G2009" s="17">
        <f>ImssPresDinero!H211</f>
        <v>0</v>
      </c>
      <c r="H2009" s="17">
        <f>ImssPresDinero!I211</f>
        <v>0</v>
      </c>
      <c r="I2009" s="17">
        <f>ImssPresDinero!J211</f>
        <v>0</v>
      </c>
      <c r="J2009" s="17">
        <f>ImssPresDinero!K211</f>
        <v>0</v>
      </c>
      <c r="K2009" s="17">
        <f>ImssPresDinero!L211</f>
        <v>0</v>
      </c>
      <c r="L2009" s="17">
        <f>ImssPresDinero!M211</f>
        <v>0</v>
      </c>
      <c r="M2009" s="17">
        <f>ImssPresDinero!N211</f>
        <v>0</v>
      </c>
      <c r="N2009" s="17">
        <f>ImssPresDinero!O211</f>
        <v>0</v>
      </c>
      <c r="O2009" s="17">
        <f>ImssPresDinero!P211</f>
        <v>0</v>
      </c>
      <c r="P2009" s="17">
        <f>ImssPresDinero!Q211</f>
        <v>0</v>
      </c>
      <c r="Q2009" s="17">
        <f>ImssPresDinero!R211</f>
        <v>0</v>
      </c>
      <c r="R2009" s="17">
        <f>ImssPresDinero!S211</f>
        <v>0</v>
      </c>
      <c r="S2009" s="17">
        <f t="shared" si="31"/>
        <v>0</v>
      </c>
    </row>
    <row r="2010" spans="1:19">
      <c r="A2010" s="7">
        <f>ImssPresDinero!A212</f>
        <v>1</v>
      </c>
      <c r="B2010" t="str">
        <f>ImssPresDinero!B212</f>
        <v>Prestaciones en dinero</v>
      </c>
      <c r="C2010">
        <f>ImssPresDinero!C212</f>
        <v>0</v>
      </c>
      <c r="D2010" t="str">
        <f>ImssPresDinero!D212</f>
        <v>EMPLEADO 209</v>
      </c>
      <c r="E2010">
        <f>ImssPresDinero!E212</f>
        <v>0</v>
      </c>
      <c r="F2010">
        <f>ImssPresDinero!F212</f>
        <v>0</v>
      </c>
      <c r="G2010" s="17">
        <f>ImssPresDinero!H212</f>
        <v>0</v>
      </c>
      <c r="H2010" s="17">
        <f>ImssPresDinero!I212</f>
        <v>0</v>
      </c>
      <c r="I2010" s="17">
        <f>ImssPresDinero!J212</f>
        <v>0</v>
      </c>
      <c r="J2010" s="17">
        <f>ImssPresDinero!K212</f>
        <v>0</v>
      </c>
      <c r="K2010" s="17">
        <f>ImssPresDinero!L212</f>
        <v>0</v>
      </c>
      <c r="L2010" s="17">
        <f>ImssPresDinero!M212</f>
        <v>0</v>
      </c>
      <c r="M2010" s="17">
        <f>ImssPresDinero!N212</f>
        <v>0</v>
      </c>
      <c r="N2010" s="17">
        <f>ImssPresDinero!O212</f>
        <v>0</v>
      </c>
      <c r="O2010" s="17">
        <f>ImssPresDinero!P212</f>
        <v>0</v>
      </c>
      <c r="P2010" s="17">
        <f>ImssPresDinero!Q212</f>
        <v>0</v>
      </c>
      <c r="Q2010" s="17">
        <f>ImssPresDinero!R212</f>
        <v>0</v>
      </c>
      <c r="R2010" s="17">
        <f>ImssPresDinero!S212</f>
        <v>0</v>
      </c>
      <c r="S2010" s="17">
        <f t="shared" si="31"/>
        <v>0</v>
      </c>
    </row>
    <row r="2011" spans="1:19">
      <c r="A2011" s="7">
        <f>ImssPresDinero!A213</f>
        <v>1</v>
      </c>
      <c r="B2011" t="str">
        <f>ImssPresDinero!B213</f>
        <v>Prestaciones en dinero</v>
      </c>
      <c r="C2011">
        <f>ImssPresDinero!C213</f>
        <v>0</v>
      </c>
      <c r="D2011" t="str">
        <f>ImssPresDinero!D213</f>
        <v>EMPLEADO 210</v>
      </c>
      <c r="E2011">
        <f>ImssPresDinero!E213</f>
        <v>0</v>
      </c>
      <c r="F2011">
        <f>ImssPresDinero!F213</f>
        <v>0</v>
      </c>
      <c r="G2011" s="17">
        <f>ImssPresDinero!H213</f>
        <v>0</v>
      </c>
      <c r="H2011" s="17">
        <f>ImssPresDinero!I213</f>
        <v>0</v>
      </c>
      <c r="I2011" s="17">
        <f>ImssPresDinero!J213</f>
        <v>0</v>
      </c>
      <c r="J2011" s="17">
        <f>ImssPresDinero!K213</f>
        <v>0</v>
      </c>
      <c r="K2011" s="17">
        <f>ImssPresDinero!L213</f>
        <v>0</v>
      </c>
      <c r="L2011" s="17">
        <f>ImssPresDinero!M213</f>
        <v>0</v>
      </c>
      <c r="M2011" s="17">
        <f>ImssPresDinero!N213</f>
        <v>0</v>
      </c>
      <c r="N2011" s="17">
        <f>ImssPresDinero!O213</f>
        <v>0</v>
      </c>
      <c r="O2011" s="17">
        <f>ImssPresDinero!P213</f>
        <v>0</v>
      </c>
      <c r="P2011" s="17">
        <f>ImssPresDinero!Q213</f>
        <v>0</v>
      </c>
      <c r="Q2011" s="17">
        <f>ImssPresDinero!R213</f>
        <v>0</v>
      </c>
      <c r="R2011" s="17">
        <f>ImssPresDinero!S213</f>
        <v>0</v>
      </c>
      <c r="S2011" s="17">
        <f t="shared" si="31"/>
        <v>0</v>
      </c>
    </row>
    <row r="2012" spans="1:19">
      <c r="A2012" s="7">
        <f>ImssPresDinero!A214</f>
        <v>1</v>
      </c>
      <c r="B2012" t="str">
        <f>ImssPresDinero!B214</f>
        <v>Prestaciones en dinero</v>
      </c>
      <c r="C2012">
        <f>ImssPresDinero!C214</f>
        <v>0</v>
      </c>
      <c r="D2012" t="str">
        <f>ImssPresDinero!D214</f>
        <v>EMPLEADO 211</v>
      </c>
      <c r="E2012">
        <f>ImssPresDinero!E214</f>
        <v>0</v>
      </c>
      <c r="F2012">
        <f>ImssPresDinero!F214</f>
        <v>0</v>
      </c>
      <c r="G2012" s="17">
        <f>ImssPresDinero!H214</f>
        <v>0</v>
      </c>
      <c r="H2012" s="17">
        <f>ImssPresDinero!I214</f>
        <v>0</v>
      </c>
      <c r="I2012" s="17">
        <f>ImssPresDinero!J214</f>
        <v>0</v>
      </c>
      <c r="J2012" s="17">
        <f>ImssPresDinero!K214</f>
        <v>0</v>
      </c>
      <c r="K2012" s="17">
        <f>ImssPresDinero!L214</f>
        <v>0</v>
      </c>
      <c r="L2012" s="17">
        <f>ImssPresDinero!M214</f>
        <v>0</v>
      </c>
      <c r="M2012" s="17">
        <f>ImssPresDinero!N214</f>
        <v>0</v>
      </c>
      <c r="N2012" s="17">
        <f>ImssPresDinero!O214</f>
        <v>0</v>
      </c>
      <c r="O2012" s="17">
        <f>ImssPresDinero!P214</f>
        <v>0</v>
      </c>
      <c r="P2012" s="17">
        <f>ImssPresDinero!Q214</f>
        <v>0</v>
      </c>
      <c r="Q2012" s="17">
        <f>ImssPresDinero!R214</f>
        <v>0</v>
      </c>
      <c r="R2012" s="17">
        <f>ImssPresDinero!S214</f>
        <v>0</v>
      </c>
      <c r="S2012" s="17">
        <f t="shared" si="31"/>
        <v>0</v>
      </c>
    </row>
    <row r="2013" spans="1:19">
      <c r="A2013" s="7">
        <f>ImssPresDinero!A215</f>
        <v>1</v>
      </c>
      <c r="B2013" t="str">
        <f>ImssPresDinero!B215</f>
        <v>Prestaciones en dinero</v>
      </c>
      <c r="C2013">
        <f>ImssPresDinero!C215</f>
        <v>0</v>
      </c>
      <c r="D2013" t="str">
        <f>ImssPresDinero!D215</f>
        <v>EMPLEADO 212</v>
      </c>
      <c r="E2013">
        <f>ImssPresDinero!E215</f>
        <v>0</v>
      </c>
      <c r="F2013">
        <f>ImssPresDinero!F215</f>
        <v>0</v>
      </c>
      <c r="G2013" s="17">
        <f>ImssPresDinero!H215</f>
        <v>0</v>
      </c>
      <c r="H2013" s="17">
        <f>ImssPresDinero!I215</f>
        <v>0</v>
      </c>
      <c r="I2013" s="17">
        <f>ImssPresDinero!J215</f>
        <v>0</v>
      </c>
      <c r="J2013" s="17">
        <f>ImssPresDinero!K215</f>
        <v>0</v>
      </c>
      <c r="K2013" s="17">
        <f>ImssPresDinero!L215</f>
        <v>0</v>
      </c>
      <c r="L2013" s="17">
        <f>ImssPresDinero!M215</f>
        <v>0</v>
      </c>
      <c r="M2013" s="17">
        <f>ImssPresDinero!N215</f>
        <v>0</v>
      </c>
      <c r="N2013" s="17">
        <f>ImssPresDinero!O215</f>
        <v>0</v>
      </c>
      <c r="O2013" s="17">
        <f>ImssPresDinero!P215</f>
        <v>0</v>
      </c>
      <c r="P2013" s="17">
        <f>ImssPresDinero!Q215</f>
        <v>0</v>
      </c>
      <c r="Q2013" s="17">
        <f>ImssPresDinero!R215</f>
        <v>0</v>
      </c>
      <c r="R2013" s="17">
        <f>ImssPresDinero!S215</f>
        <v>0</v>
      </c>
      <c r="S2013" s="17">
        <f t="shared" si="31"/>
        <v>0</v>
      </c>
    </row>
    <row r="2014" spans="1:19">
      <c r="A2014" s="7">
        <f>ImssPresDinero!A216</f>
        <v>1</v>
      </c>
      <c r="B2014" t="str">
        <f>ImssPresDinero!B216</f>
        <v>Prestaciones en dinero</v>
      </c>
      <c r="C2014">
        <f>ImssPresDinero!C216</f>
        <v>0</v>
      </c>
      <c r="D2014" t="str">
        <f>ImssPresDinero!D216</f>
        <v>EMPLEADO 213</v>
      </c>
      <c r="E2014">
        <f>ImssPresDinero!E216</f>
        <v>0</v>
      </c>
      <c r="F2014">
        <f>ImssPresDinero!F216</f>
        <v>0</v>
      </c>
      <c r="G2014" s="17">
        <f>ImssPresDinero!H216</f>
        <v>0</v>
      </c>
      <c r="H2014" s="17">
        <f>ImssPresDinero!I216</f>
        <v>0</v>
      </c>
      <c r="I2014" s="17">
        <f>ImssPresDinero!J216</f>
        <v>0</v>
      </c>
      <c r="J2014" s="17">
        <f>ImssPresDinero!K216</f>
        <v>0</v>
      </c>
      <c r="K2014" s="17">
        <f>ImssPresDinero!L216</f>
        <v>0</v>
      </c>
      <c r="L2014" s="17">
        <f>ImssPresDinero!M216</f>
        <v>0</v>
      </c>
      <c r="M2014" s="17">
        <f>ImssPresDinero!N216</f>
        <v>0</v>
      </c>
      <c r="N2014" s="17">
        <f>ImssPresDinero!O216</f>
        <v>0</v>
      </c>
      <c r="O2014" s="17">
        <f>ImssPresDinero!P216</f>
        <v>0</v>
      </c>
      <c r="P2014" s="17">
        <f>ImssPresDinero!Q216</f>
        <v>0</v>
      </c>
      <c r="Q2014" s="17">
        <f>ImssPresDinero!R216</f>
        <v>0</v>
      </c>
      <c r="R2014" s="17">
        <f>ImssPresDinero!S216</f>
        <v>0</v>
      </c>
      <c r="S2014" s="17">
        <f t="shared" si="31"/>
        <v>0</v>
      </c>
    </row>
    <row r="2015" spans="1:19">
      <c r="A2015" s="7">
        <f>ImssPresDinero!A217</f>
        <v>1</v>
      </c>
      <c r="B2015" t="str">
        <f>ImssPresDinero!B217</f>
        <v>Prestaciones en dinero</v>
      </c>
      <c r="C2015">
        <f>ImssPresDinero!C217</f>
        <v>0</v>
      </c>
      <c r="D2015" t="str">
        <f>ImssPresDinero!D217</f>
        <v>EMPLEADO 214</v>
      </c>
      <c r="E2015">
        <f>ImssPresDinero!E217</f>
        <v>0</v>
      </c>
      <c r="F2015">
        <f>ImssPresDinero!F217</f>
        <v>0</v>
      </c>
      <c r="G2015" s="17">
        <f>ImssPresDinero!H217</f>
        <v>0</v>
      </c>
      <c r="H2015" s="17">
        <f>ImssPresDinero!I217</f>
        <v>0</v>
      </c>
      <c r="I2015" s="17">
        <f>ImssPresDinero!J217</f>
        <v>0</v>
      </c>
      <c r="J2015" s="17">
        <f>ImssPresDinero!K217</f>
        <v>0</v>
      </c>
      <c r="K2015" s="17">
        <f>ImssPresDinero!L217</f>
        <v>0</v>
      </c>
      <c r="L2015" s="17">
        <f>ImssPresDinero!M217</f>
        <v>0</v>
      </c>
      <c r="M2015" s="17">
        <f>ImssPresDinero!N217</f>
        <v>0</v>
      </c>
      <c r="N2015" s="17">
        <f>ImssPresDinero!O217</f>
        <v>0</v>
      </c>
      <c r="O2015" s="17">
        <f>ImssPresDinero!P217</f>
        <v>0</v>
      </c>
      <c r="P2015" s="17">
        <f>ImssPresDinero!Q217</f>
        <v>0</v>
      </c>
      <c r="Q2015" s="17">
        <f>ImssPresDinero!R217</f>
        <v>0</v>
      </c>
      <c r="R2015" s="17">
        <f>ImssPresDinero!S217</f>
        <v>0</v>
      </c>
      <c r="S2015" s="17">
        <f t="shared" si="31"/>
        <v>0</v>
      </c>
    </row>
    <row r="2016" spans="1:19">
      <c r="A2016" s="7">
        <f>ImssPresDinero!A218</f>
        <v>1</v>
      </c>
      <c r="B2016" t="str">
        <f>ImssPresDinero!B218</f>
        <v>Prestaciones en dinero</v>
      </c>
      <c r="C2016">
        <f>ImssPresDinero!C218</f>
        <v>0</v>
      </c>
      <c r="D2016" t="str">
        <f>ImssPresDinero!D218</f>
        <v>EMPLEADO 215</v>
      </c>
      <c r="E2016">
        <f>ImssPresDinero!E218</f>
        <v>0</v>
      </c>
      <c r="F2016">
        <f>ImssPresDinero!F218</f>
        <v>0</v>
      </c>
      <c r="G2016" s="17">
        <f>ImssPresDinero!H218</f>
        <v>0</v>
      </c>
      <c r="H2016" s="17">
        <f>ImssPresDinero!I218</f>
        <v>0</v>
      </c>
      <c r="I2016" s="17">
        <f>ImssPresDinero!J218</f>
        <v>0</v>
      </c>
      <c r="J2016" s="17">
        <f>ImssPresDinero!K218</f>
        <v>0</v>
      </c>
      <c r="K2016" s="17">
        <f>ImssPresDinero!L218</f>
        <v>0</v>
      </c>
      <c r="L2016" s="17">
        <f>ImssPresDinero!M218</f>
        <v>0</v>
      </c>
      <c r="M2016" s="17">
        <f>ImssPresDinero!N218</f>
        <v>0</v>
      </c>
      <c r="N2016" s="17">
        <f>ImssPresDinero!O218</f>
        <v>0</v>
      </c>
      <c r="O2016" s="17">
        <f>ImssPresDinero!P218</f>
        <v>0</v>
      </c>
      <c r="P2016" s="17">
        <f>ImssPresDinero!Q218</f>
        <v>0</v>
      </c>
      <c r="Q2016" s="17">
        <f>ImssPresDinero!R218</f>
        <v>0</v>
      </c>
      <c r="R2016" s="17">
        <f>ImssPresDinero!S218</f>
        <v>0</v>
      </c>
      <c r="S2016" s="17">
        <f t="shared" si="31"/>
        <v>0</v>
      </c>
    </row>
    <row r="2017" spans="1:19">
      <c r="A2017" s="7">
        <f>ImssPresDinero!A219</f>
        <v>1</v>
      </c>
      <c r="B2017" t="str">
        <f>ImssPresDinero!B219</f>
        <v>Prestaciones en dinero</v>
      </c>
      <c r="C2017">
        <f>ImssPresDinero!C219</f>
        <v>0</v>
      </c>
      <c r="D2017" t="str">
        <f>ImssPresDinero!D219</f>
        <v>EMPLEADO 216</v>
      </c>
      <c r="E2017">
        <f>ImssPresDinero!E219</f>
        <v>0</v>
      </c>
      <c r="F2017">
        <f>ImssPresDinero!F219</f>
        <v>0</v>
      </c>
      <c r="G2017" s="17">
        <f>ImssPresDinero!H219</f>
        <v>0</v>
      </c>
      <c r="H2017" s="17">
        <f>ImssPresDinero!I219</f>
        <v>0</v>
      </c>
      <c r="I2017" s="17">
        <f>ImssPresDinero!J219</f>
        <v>0</v>
      </c>
      <c r="J2017" s="17">
        <f>ImssPresDinero!K219</f>
        <v>0</v>
      </c>
      <c r="K2017" s="17">
        <f>ImssPresDinero!L219</f>
        <v>0</v>
      </c>
      <c r="L2017" s="17">
        <f>ImssPresDinero!M219</f>
        <v>0</v>
      </c>
      <c r="M2017" s="17">
        <f>ImssPresDinero!N219</f>
        <v>0</v>
      </c>
      <c r="N2017" s="17">
        <f>ImssPresDinero!O219</f>
        <v>0</v>
      </c>
      <c r="O2017" s="17">
        <f>ImssPresDinero!P219</f>
        <v>0</v>
      </c>
      <c r="P2017" s="17">
        <f>ImssPresDinero!Q219</f>
        <v>0</v>
      </c>
      <c r="Q2017" s="17">
        <f>ImssPresDinero!R219</f>
        <v>0</v>
      </c>
      <c r="R2017" s="17">
        <f>ImssPresDinero!S219</f>
        <v>0</v>
      </c>
      <c r="S2017" s="17">
        <f t="shared" si="31"/>
        <v>0</v>
      </c>
    </row>
    <row r="2018" spans="1:19">
      <c r="A2018" s="7">
        <f>ImssPresDinero!A220</f>
        <v>1</v>
      </c>
      <c r="B2018" t="str">
        <f>ImssPresDinero!B220</f>
        <v>Prestaciones en dinero</v>
      </c>
      <c r="C2018">
        <f>ImssPresDinero!C220</f>
        <v>0</v>
      </c>
      <c r="D2018" t="str">
        <f>ImssPresDinero!D220</f>
        <v>EMPLEADO 217</v>
      </c>
      <c r="E2018">
        <f>ImssPresDinero!E220</f>
        <v>0</v>
      </c>
      <c r="F2018">
        <f>ImssPresDinero!F220</f>
        <v>0</v>
      </c>
      <c r="G2018" s="17">
        <f>ImssPresDinero!H220</f>
        <v>0</v>
      </c>
      <c r="H2018" s="17">
        <f>ImssPresDinero!I220</f>
        <v>0</v>
      </c>
      <c r="I2018" s="17">
        <f>ImssPresDinero!J220</f>
        <v>0</v>
      </c>
      <c r="J2018" s="17">
        <f>ImssPresDinero!K220</f>
        <v>0</v>
      </c>
      <c r="K2018" s="17">
        <f>ImssPresDinero!L220</f>
        <v>0</v>
      </c>
      <c r="L2018" s="17">
        <f>ImssPresDinero!M220</f>
        <v>0</v>
      </c>
      <c r="M2018" s="17">
        <f>ImssPresDinero!N220</f>
        <v>0</v>
      </c>
      <c r="N2018" s="17">
        <f>ImssPresDinero!O220</f>
        <v>0</v>
      </c>
      <c r="O2018" s="17">
        <f>ImssPresDinero!P220</f>
        <v>0</v>
      </c>
      <c r="P2018" s="17">
        <f>ImssPresDinero!Q220</f>
        <v>0</v>
      </c>
      <c r="Q2018" s="17">
        <f>ImssPresDinero!R220</f>
        <v>0</v>
      </c>
      <c r="R2018" s="17">
        <f>ImssPresDinero!S220</f>
        <v>0</v>
      </c>
      <c r="S2018" s="17">
        <f t="shared" si="31"/>
        <v>0</v>
      </c>
    </row>
    <row r="2019" spans="1:19">
      <c r="A2019" s="7">
        <f>ImssPresDinero!A221</f>
        <v>1</v>
      </c>
      <c r="B2019" t="str">
        <f>ImssPresDinero!B221</f>
        <v>Prestaciones en dinero</v>
      </c>
      <c r="C2019">
        <f>ImssPresDinero!C221</f>
        <v>0</v>
      </c>
      <c r="D2019" t="str">
        <f>ImssPresDinero!D221</f>
        <v>EMPLEADO 218</v>
      </c>
      <c r="E2019">
        <f>ImssPresDinero!E221</f>
        <v>0</v>
      </c>
      <c r="F2019">
        <f>ImssPresDinero!F221</f>
        <v>0</v>
      </c>
      <c r="G2019" s="17">
        <f>ImssPresDinero!H221</f>
        <v>0</v>
      </c>
      <c r="H2019" s="17">
        <f>ImssPresDinero!I221</f>
        <v>0</v>
      </c>
      <c r="I2019" s="17">
        <f>ImssPresDinero!J221</f>
        <v>0</v>
      </c>
      <c r="J2019" s="17">
        <f>ImssPresDinero!K221</f>
        <v>0</v>
      </c>
      <c r="K2019" s="17">
        <f>ImssPresDinero!L221</f>
        <v>0</v>
      </c>
      <c r="L2019" s="17">
        <f>ImssPresDinero!M221</f>
        <v>0</v>
      </c>
      <c r="M2019" s="17">
        <f>ImssPresDinero!N221</f>
        <v>0</v>
      </c>
      <c r="N2019" s="17">
        <f>ImssPresDinero!O221</f>
        <v>0</v>
      </c>
      <c r="O2019" s="17">
        <f>ImssPresDinero!P221</f>
        <v>0</v>
      </c>
      <c r="P2019" s="17">
        <f>ImssPresDinero!Q221</f>
        <v>0</v>
      </c>
      <c r="Q2019" s="17">
        <f>ImssPresDinero!R221</f>
        <v>0</v>
      </c>
      <c r="R2019" s="17">
        <f>ImssPresDinero!S221</f>
        <v>0</v>
      </c>
      <c r="S2019" s="17">
        <f t="shared" si="31"/>
        <v>0</v>
      </c>
    </row>
    <row r="2020" spans="1:19">
      <c r="A2020" s="7">
        <f>ImssPresDinero!A222</f>
        <v>1</v>
      </c>
      <c r="B2020" t="str">
        <f>ImssPresDinero!B222</f>
        <v>Prestaciones en dinero</v>
      </c>
      <c r="C2020">
        <f>ImssPresDinero!C222</f>
        <v>0</v>
      </c>
      <c r="D2020" t="str">
        <f>ImssPresDinero!D222</f>
        <v>EMPLEADO 219</v>
      </c>
      <c r="E2020">
        <f>ImssPresDinero!E222</f>
        <v>0</v>
      </c>
      <c r="F2020">
        <f>ImssPresDinero!F222</f>
        <v>0</v>
      </c>
      <c r="G2020" s="17">
        <f>ImssPresDinero!H222</f>
        <v>0</v>
      </c>
      <c r="H2020" s="17">
        <f>ImssPresDinero!I222</f>
        <v>0</v>
      </c>
      <c r="I2020" s="17">
        <f>ImssPresDinero!J222</f>
        <v>0</v>
      </c>
      <c r="J2020" s="17">
        <f>ImssPresDinero!K222</f>
        <v>0</v>
      </c>
      <c r="K2020" s="17">
        <f>ImssPresDinero!L222</f>
        <v>0</v>
      </c>
      <c r="L2020" s="17">
        <f>ImssPresDinero!M222</f>
        <v>0</v>
      </c>
      <c r="M2020" s="17">
        <f>ImssPresDinero!N222</f>
        <v>0</v>
      </c>
      <c r="N2020" s="17">
        <f>ImssPresDinero!O222</f>
        <v>0</v>
      </c>
      <c r="O2020" s="17">
        <f>ImssPresDinero!P222</f>
        <v>0</v>
      </c>
      <c r="P2020" s="17">
        <f>ImssPresDinero!Q222</f>
        <v>0</v>
      </c>
      <c r="Q2020" s="17">
        <f>ImssPresDinero!R222</f>
        <v>0</v>
      </c>
      <c r="R2020" s="17">
        <f>ImssPresDinero!S222</f>
        <v>0</v>
      </c>
      <c r="S2020" s="17">
        <f t="shared" si="31"/>
        <v>0</v>
      </c>
    </row>
    <row r="2021" spans="1:19">
      <c r="A2021" s="7">
        <f>ImssPresDinero!A223</f>
        <v>1</v>
      </c>
      <c r="B2021" t="str">
        <f>ImssPresDinero!B223</f>
        <v>Prestaciones en dinero</v>
      </c>
      <c r="C2021">
        <f>ImssPresDinero!C223</f>
        <v>0</v>
      </c>
      <c r="D2021" t="str">
        <f>ImssPresDinero!D223</f>
        <v>EMPLEADO 220</v>
      </c>
      <c r="E2021">
        <f>ImssPresDinero!E223</f>
        <v>0</v>
      </c>
      <c r="F2021">
        <f>ImssPresDinero!F223</f>
        <v>0</v>
      </c>
      <c r="G2021" s="17">
        <f>ImssPresDinero!H223</f>
        <v>0</v>
      </c>
      <c r="H2021" s="17">
        <f>ImssPresDinero!I223</f>
        <v>0</v>
      </c>
      <c r="I2021" s="17">
        <f>ImssPresDinero!J223</f>
        <v>0</v>
      </c>
      <c r="J2021" s="17">
        <f>ImssPresDinero!K223</f>
        <v>0</v>
      </c>
      <c r="K2021" s="17">
        <f>ImssPresDinero!L223</f>
        <v>0</v>
      </c>
      <c r="L2021" s="17">
        <f>ImssPresDinero!M223</f>
        <v>0</v>
      </c>
      <c r="M2021" s="17">
        <f>ImssPresDinero!N223</f>
        <v>0</v>
      </c>
      <c r="N2021" s="17">
        <f>ImssPresDinero!O223</f>
        <v>0</v>
      </c>
      <c r="O2021" s="17">
        <f>ImssPresDinero!P223</f>
        <v>0</v>
      </c>
      <c r="P2021" s="17">
        <f>ImssPresDinero!Q223</f>
        <v>0</v>
      </c>
      <c r="Q2021" s="17">
        <f>ImssPresDinero!R223</f>
        <v>0</v>
      </c>
      <c r="R2021" s="17">
        <f>ImssPresDinero!S223</f>
        <v>0</v>
      </c>
      <c r="S2021" s="17">
        <f t="shared" si="31"/>
        <v>0</v>
      </c>
    </row>
    <row r="2022" spans="1:19">
      <c r="A2022" s="7">
        <f>ImssPresDinero!A224</f>
        <v>1</v>
      </c>
      <c r="B2022" t="str">
        <f>ImssPresDinero!B224</f>
        <v>Prestaciones en dinero</v>
      </c>
      <c r="C2022">
        <f>ImssPresDinero!C224</f>
        <v>0</v>
      </c>
      <c r="D2022" t="str">
        <f>ImssPresDinero!D224</f>
        <v>EMPLEADO 221</v>
      </c>
      <c r="E2022">
        <f>ImssPresDinero!E224</f>
        <v>0</v>
      </c>
      <c r="F2022">
        <f>ImssPresDinero!F224</f>
        <v>0</v>
      </c>
      <c r="G2022" s="17">
        <f>ImssPresDinero!H224</f>
        <v>0</v>
      </c>
      <c r="H2022" s="17">
        <f>ImssPresDinero!I224</f>
        <v>0</v>
      </c>
      <c r="I2022" s="17">
        <f>ImssPresDinero!J224</f>
        <v>0</v>
      </c>
      <c r="J2022" s="17">
        <f>ImssPresDinero!K224</f>
        <v>0</v>
      </c>
      <c r="K2022" s="17">
        <f>ImssPresDinero!L224</f>
        <v>0</v>
      </c>
      <c r="L2022" s="17">
        <f>ImssPresDinero!M224</f>
        <v>0</v>
      </c>
      <c r="M2022" s="17">
        <f>ImssPresDinero!N224</f>
        <v>0</v>
      </c>
      <c r="N2022" s="17">
        <f>ImssPresDinero!O224</f>
        <v>0</v>
      </c>
      <c r="O2022" s="17">
        <f>ImssPresDinero!P224</f>
        <v>0</v>
      </c>
      <c r="P2022" s="17">
        <f>ImssPresDinero!Q224</f>
        <v>0</v>
      </c>
      <c r="Q2022" s="17">
        <f>ImssPresDinero!R224</f>
        <v>0</v>
      </c>
      <c r="R2022" s="17">
        <f>ImssPresDinero!S224</f>
        <v>0</v>
      </c>
      <c r="S2022" s="17">
        <f t="shared" si="31"/>
        <v>0</v>
      </c>
    </row>
    <row r="2023" spans="1:19">
      <c r="A2023" s="7">
        <f>ImssPresDinero!A225</f>
        <v>1</v>
      </c>
      <c r="B2023" t="str">
        <f>ImssPresDinero!B225</f>
        <v>Prestaciones en dinero</v>
      </c>
      <c r="C2023">
        <f>ImssPresDinero!C225</f>
        <v>0</v>
      </c>
      <c r="D2023" t="str">
        <f>ImssPresDinero!D225</f>
        <v>EMPLEADO 222</v>
      </c>
      <c r="E2023">
        <f>ImssPresDinero!E225</f>
        <v>0</v>
      </c>
      <c r="F2023">
        <f>ImssPresDinero!F225</f>
        <v>0</v>
      </c>
      <c r="G2023" s="17">
        <f>ImssPresDinero!H225</f>
        <v>0</v>
      </c>
      <c r="H2023" s="17">
        <f>ImssPresDinero!I225</f>
        <v>0</v>
      </c>
      <c r="I2023" s="17">
        <f>ImssPresDinero!J225</f>
        <v>0</v>
      </c>
      <c r="J2023" s="17">
        <f>ImssPresDinero!K225</f>
        <v>0</v>
      </c>
      <c r="K2023" s="17">
        <f>ImssPresDinero!L225</f>
        <v>0</v>
      </c>
      <c r="L2023" s="17">
        <f>ImssPresDinero!M225</f>
        <v>0</v>
      </c>
      <c r="M2023" s="17">
        <f>ImssPresDinero!N225</f>
        <v>0</v>
      </c>
      <c r="N2023" s="17">
        <f>ImssPresDinero!O225</f>
        <v>0</v>
      </c>
      <c r="O2023" s="17">
        <f>ImssPresDinero!P225</f>
        <v>0</v>
      </c>
      <c r="P2023" s="17">
        <f>ImssPresDinero!Q225</f>
        <v>0</v>
      </c>
      <c r="Q2023" s="17">
        <f>ImssPresDinero!R225</f>
        <v>0</v>
      </c>
      <c r="R2023" s="17">
        <f>ImssPresDinero!S225</f>
        <v>0</v>
      </c>
      <c r="S2023" s="17">
        <f t="shared" si="31"/>
        <v>0</v>
      </c>
    </row>
    <row r="2024" spans="1:19">
      <c r="A2024" s="7">
        <f>ImssPresDinero!A226</f>
        <v>1</v>
      </c>
      <c r="B2024" t="str">
        <f>ImssPresDinero!B226</f>
        <v>Prestaciones en dinero</v>
      </c>
      <c r="C2024">
        <f>ImssPresDinero!C226</f>
        <v>0</v>
      </c>
      <c r="D2024" t="str">
        <f>ImssPresDinero!D226</f>
        <v>EMPLEADO 223</v>
      </c>
      <c r="E2024">
        <f>ImssPresDinero!E226</f>
        <v>0</v>
      </c>
      <c r="F2024">
        <f>ImssPresDinero!F226</f>
        <v>0</v>
      </c>
      <c r="G2024" s="17">
        <f>ImssPresDinero!H226</f>
        <v>0</v>
      </c>
      <c r="H2024" s="17">
        <f>ImssPresDinero!I226</f>
        <v>0</v>
      </c>
      <c r="I2024" s="17">
        <f>ImssPresDinero!J226</f>
        <v>0</v>
      </c>
      <c r="J2024" s="17">
        <f>ImssPresDinero!K226</f>
        <v>0</v>
      </c>
      <c r="K2024" s="17">
        <f>ImssPresDinero!L226</f>
        <v>0</v>
      </c>
      <c r="L2024" s="17">
        <f>ImssPresDinero!M226</f>
        <v>0</v>
      </c>
      <c r="M2024" s="17">
        <f>ImssPresDinero!N226</f>
        <v>0</v>
      </c>
      <c r="N2024" s="17">
        <f>ImssPresDinero!O226</f>
        <v>0</v>
      </c>
      <c r="O2024" s="17">
        <f>ImssPresDinero!P226</f>
        <v>0</v>
      </c>
      <c r="P2024" s="17">
        <f>ImssPresDinero!Q226</f>
        <v>0</v>
      </c>
      <c r="Q2024" s="17">
        <f>ImssPresDinero!R226</f>
        <v>0</v>
      </c>
      <c r="R2024" s="17">
        <f>ImssPresDinero!S226</f>
        <v>0</v>
      </c>
      <c r="S2024" s="17">
        <f t="shared" si="31"/>
        <v>0</v>
      </c>
    </row>
    <row r="2025" spans="1:19">
      <c r="A2025" s="7">
        <f>ImssPresDinero!A227</f>
        <v>1</v>
      </c>
      <c r="B2025" t="str">
        <f>ImssPresDinero!B227</f>
        <v>Prestaciones en dinero</v>
      </c>
      <c r="C2025">
        <f>ImssPresDinero!C227</f>
        <v>0</v>
      </c>
      <c r="D2025" t="str">
        <f>ImssPresDinero!D227</f>
        <v>EMPLEADO 224</v>
      </c>
      <c r="E2025">
        <f>ImssPresDinero!E227</f>
        <v>0</v>
      </c>
      <c r="F2025">
        <f>ImssPresDinero!F227</f>
        <v>0</v>
      </c>
      <c r="G2025" s="17">
        <f>ImssPresDinero!H227</f>
        <v>0</v>
      </c>
      <c r="H2025" s="17">
        <f>ImssPresDinero!I227</f>
        <v>0</v>
      </c>
      <c r="I2025" s="17">
        <f>ImssPresDinero!J227</f>
        <v>0</v>
      </c>
      <c r="J2025" s="17">
        <f>ImssPresDinero!K227</f>
        <v>0</v>
      </c>
      <c r="K2025" s="17">
        <f>ImssPresDinero!L227</f>
        <v>0</v>
      </c>
      <c r="L2025" s="17">
        <f>ImssPresDinero!M227</f>
        <v>0</v>
      </c>
      <c r="M2025" s="17">
        <f>ImssPresDinero!N227</f>
        <v>0</v>
      </c>
      <c r="N2025" s="17">
        <f>ImssPresDinero!O227</f>
        <v>0</v>
      </c>
      <c r="O2025" s="17">
        <f>ImssPresDinero!P227</f>
        <v>0</v>
      </c>
      <c r="P2025" s="17">
        <f>ImssPresDinero!Q227</f>
        <v>0</v>
      </c>
      <c r="Q2025" s="17">
        <f>ImssPresDinero!R227</f>
        <v>0</v>
      </c>
      <c r="R2025" s="17">
        <f>ImssPresDinero!S227</f>
        <v>0</v>
      </c>
      <c r="S2025" s="17">
        <f t="shared" si="31"/>
        <v>0</v>
      </c>
    </row>
    <row r="2026" spans="1:19">
      <c r="A2026" s="7">
        <f>ImssPresDinero!A228</f>
        <v>1</v>
      </c>
      <c r="B2026" t="str">
        <f>ImssPresDinero!B228</f>
        <v>Prestaciones en dinero</v>
      </c>
      <c r="C2026">
        <f>ImssPresDinero!C228</f>
        <v>0</v>
      </c>
      <c r="D2026" t="str">
        <f>ImssPresDinero!D228</f>
        <v>EMPLEADO 225</v>
      </c>
      <c r="E2026">
        <f>ImssPresDinero!E228</f>
        <v>0</v>
      </c>
      <c r="F2026">
        <f>ImssPresDinero!F228</f>
        <v>0</v>
      </c>
      <c r="G2026" s="17">
        <f>ImssPresDinero!H228</f>
        <v>0</v>
      </c>
      <c r="H2026" s="17">
        <f>ImssPresDinero!I228</f>
        <v>0</v>
      </c>
      <c r="I2026" s="17">
        <f>ImssPresDinero!J228</f>
        <v>0</v>
      </c>
      <c r="J2026" s="17">
        <f>ImssPresDinero!K228</f>
        <v>0</v>
      </c>
      <c r="K2026" s="17">
        <f>ImssPresDinero!L228</f>
        <v>0</v>
      </c>
      <c r="L2026" s="17">
        <f>ImssPresDinero!M228</f>
        <v>0</v>
      </c>
      <c r="M2026" s="17">
        <f>ImssPresDinero!N228</f>
        <v>0</v>
      </c>
      <c r="N2026" s="17">
        <f>ImssPresDinero!O228</f>
        <v>0</v>
      </c>
      <c r="O2026" s="17">
        <f>ImssPresDinero!P228</f>
        <v>0</v>
      </c>
      <c r="P2026" s="17">
        <f>ImssPresDinero!Q228</f>
        <v>0</v>
      </c>
      <c r="Q2026" s="17">
        <f>ImssPresDinero!R228</f>
        <v>0</v>
      </c>
      <c r="R2026" s="17">
        <f>ImssPresDinero!S228</f>
        <v>0</v>
      </c>
      <c r="S2026" s="17">
        <f t="shared" si="31"/>
        <v>0</v>
      </c>
    </row>
    <row r="2027" spans="1:19">
      <c r="A2027" s="7">
        <f>ImssPresDinero!A229</f>
        <v>1</v>
      </c>
      <c r="B2027" t="str">
        <f>ImssPresDinero!B229</f>
        <v>Prestaciones en dinero</v>
      </c>
      <c r="C2027">
        <f>ImssPresDinero!C229</f>
        <v>0</v>
      </c>
      <c r="D2027" t="str">
        <f>ImssPresDinero!D229</f>
        <v>EMPLEADO 226</v>
      </c>
      <c r="E2027">
        <f>ImssPresDinero!E229</f>
        <v>0</v>
      </c>
      <c r="F2027">
        <f>ImssPresDinero!F229</f>
        <v>0</v>
      </c>
      <c r="G2027" s="17">
        <f>ImssPresDinero!H229</f>
        <v>0</v>
      </c>
      <c r="H2027" s="17">
        <f>ImssPresDinero!I229</f>
        <v>0</v>
      </c>
      <c r="I2027" s="17">
        <f>ImssPresDinero!J229</f>
        <v>0</v>
      </c>
      <c r="J2027" s="17">
        <f>ImssPresDinero!K229</f>
        <v>0</v>
      </c>
      <c r="K2027" s="17">
        <f>ImssPresDinero!L229</f>
        <v>0</v>
      </c>
      <c r="L2027" s="17">
        <f>ImssPresDinero!M229</f>
        <v>0</v>
      </c>
      <c r="M2027" s="17">
        <f>ImssPresDinero!N229</f>
        <v>0</v>
      </c>
      <c r="N2027" s="17">
        <f>ImssPresDinero!O229</f>
        <v>0</v>
      </c>
      <c r="O2027" s="17">
        <f>ImssPresDinero!P229</f>
        <v>0</v>
      </c>
      <c r="P2027" s="17">
        <f>ImssPresDinero!Q229</f>
        <v>0</v>
      </c>
      <c r="Q2027" s="17">
        <f>ImssPresDinero!R229</f>
        <v>0</v>
      </c>
      <c r="R2027" s="17">
        <f>ImssPresDinero!S229</f>
        <v>0</v>
      </c>
      <c r="S2027" s="17">
        <f t="shared" si="31"/>
        <v>0</v>
      </c>
    </row>
    <row r="2028" spans="1:19">
      <c r="A2028" s="7">
        <f>ImssPresDinero!A230</f>
        <v>1</v>
      </c>
      <c r="B2028" t="str">
        <f>ImssPresDinero!B230</f>
        <v>Prestaciones en dinero</v>
      </c>
      <c r="C2028">
        <f>ImssPresDinero!C230</f>
        <v>0</v>
      </c>
      <c r="D2028" t="str">
        <f>ImssPresDinero!D230</f>
        <v>EMPLEADO 227</v>
      </c>
      <c r="E2028">
        <f>ImssPresDinero!E230</f>
        <v>0</v>
      </c>
      <c r="F2028">
        <f>ImssPresDinero!F230</f>
        <v>0</v>
      </c>
      <c r="G2028" s="17">
        <f>ImssPresDinero!H230</f>
        <v>0</v>
      </c>
      <c r="H2028" s="17">
        <f>ImssPresDinero!I230</f>
        <v>0</v>
      </c>
      <c r="I2028" s="17">
        <f>ImssPresDinero!J230</f>
        <v>0</v>
      </c>
      <c r="J2028" s="17">
        <f>ImssPresDinero!K230</f>
        <v>0</v>
      </c>
      <c r="K2028" s="17">
        <f>ImssPresDinero!L230</f>
        <v>0</v>
      </c>
      <c r="L2028" s="17">
        <f>ImssPresDinero!M230</f>
        <v>0</v>
      </c>
      <c r="M2028" s="17">
        <f>ImssPresDinero!N230</f>
        <v>0</v>
      </c>
      <c r="N2028" s="17">
        <f>ImssPresDinero!O230</f>
        <v>0</v>
      </c>
      <c r="O2028" s="17">
        <f>ImssPresDinero!P230</f>
        <v>0</v>
      </c>
      <c r="P2028" s="17">
        <f>ImssPresDinero!Q230</f>
        <v>0</v>
      </c>
      <c r="Q2028" s="17">
        <f>ImssPresDinero!R230</f>
        <v>0</v>
      </c>
      <c r="R2028" s="17">
        <f>ImssPresDinero!S230</f>
        <v>0</v>
      </c>
      <c r="S2028" s="17">
        <f t="shared" si="31"/>
        <v>0</v>
      </c>
    </row>
    <row r="2029" spans="1:19">
      <c r="A2029" s="7">
        <f>ImssPresDinero!A231</f>
        <v>1</v>
      </c>
      <c r="B2029" t="str">
        <f>ImssPresDinero!B231</f>
        <v>Prestaciones en dinero</v>
      </c>
      <c r="C2029">
        <f>ImssPresDinero!C231</f>
        <v>0</v>
      </c>
      <c r="D2029" t="str">
        <f>ImssPresDinero!D231</f>
        <v>EMPLEADO 228</v>
      </c>
      <c r="E2029">
        <f>ImssPresDinero!E231</f>
        <v>0</v>
      </c>
      <c r="F2029">
        <f>ImssPresDinero!F231</f>
        <v>0</v>
      </c>
      <c r="G2029" s="17">
        <f>ImssPresDinero!H231</f>
        <v>0</v>
      </c>
      <c r="H2029" s="17">
        <f>ImssPresDinero!I231</f>
        <v>0</v>
      </c>
      <c r="I2029" s="17">
        <f>ImssPresDinero!J231</f>
        <v>0</v>
      </c>
      <c r="J2029" s="17">
        <f>ImssPresDinero!K231</f>
        <v>0</v>
      </c>
      <c r="K2029" s="17">
        <f>ImssPresDinero!L231</f>
        <v>0</v>
      </c>
      <c r="L2029" s="17">
        <f>ImssPresDinero!M231</f>
        <v>0</v>
      </c>
      <c r="M2029" s="17">
        <f>ImssPresDinero!N231</f>
        <v>0</v>
      </c>
      <c r="N2029" s="17">
        <f>ImssPresDinero!O231</f>
        <v>0</v>
      </c>
      <c r="O2029" s="17">
        <f>ImssPresDinero!P231</f>
        <v>0</v>
      </c>
      <c r="P2029" s="17">
        <f>ImssPresDinero!Q231</f>
        <v>0</v>
      </c>
      <c r="Q2029" s="17">
        <f>ImssPresDinero!R231</f>
        <v>0</v>
      </c>
      <c r="R2029" s="17">
        <f>ImssPresDinero!S231</f>
        <v>0</v>
      </c>
      <c r="S2029" s="17">
        <f t="shared" si="31"/>
        <v>0</v>
      </c>
    </row>
    <row r="2030" spans="1:19">
      <c r="A2030" s="7">
        <f>ImssPresDinero!A232</f>
        <v>1</v>
      </c>
      <c r="B2030" t="str">
        <f>ImssPresDinero!B232</f>
        <v>Prestaciones en dinero</v>
      </c>
      <c r="C2030">
        <f>ImssPresDinero!C232</f>
        <v>0</v>
      </c>
      <c r="D2030" t="str">
        <f>ImssPresDinero!D232</f>
        <v>EMPLEADO 229</v>
      </c>
      <c r="E2030">
        <f>ImssPresDinero!E232</f>
        <v>0</v>
      </c>
      <c r="F2030">
        <f>ImssPresDinero!F232</f>
        <v>0</v>
      </c>
      <c r="G2030" s="17">
        <f>ImssPresDinero!H232</f>
        <v>0</v>
      </c>
      <c r="H2030" s="17">
        <f>ImssPresDinero!I232</f>
        <v>0</v>
      </c>
      <c r="I2030" s="17">
        <f>ImssPresDinero!J232</f>
        <v>0</v>
      </c>
      <c r="J2030" s="17">
        <f>ImssPresDinero!K232</f>
        <v>0</v>
      </c>
      <c r="K2030" s="17">
        <f>ImssPresDinero!L232</f>
        <v>0</v>
      </c>
      <c r="L2030" s="17">
        <f>ImssPresDinero!M232</f>
        <v>0</v>
      </c>
      <c r="M2030" s="17">
        <f>ImssPresDinero!N232</f>
        <v>0</v>
      </c>
      <c r="N2030" s="17">
        <f>ImssPresDinero!O232</f>
        <v>0</v>
      </c>
      <c r="O2030" s="17">
        <f>ImssPresDinero!P232</f>
        <v>0</v>
      </c>
      <c r="P2030" s="17">
        <f>ImssPresDinero!Q232</f>
        <v>0</v>
      </c>
      <c r="Q2030" s="17">
        <f>ImssPresDinero!R232</f>
        <v>0</v>
      </c>
      <c r="R2030" s="17">
        <f>ImssPresDinero!S232</f>
        <v>0</v>
      </c>
      <c r="S2030" s="17">
        <f t="shared" si="31"/>
        <v>0</v>
      </c>
    </row>
    <row r="2031" spans="1:19">
      <c r="A2031" s="7">
        <f>ImssPresDinero!A233</f>
        <v>1</v>
      </c>
      <c r="B2031" t="str">
        <f>ImssPresDinero!B233</f>
        <v>Prestaciones en dinero</v>
      </c>
      <c r="C2031">
        <f>ImssPresDinero!C233</f>
        <v>0</v>
      </c>
      <c r="D2031" t="str">
        <f>ImssPresDinero!D233</f>
        <v>EMPLEADO 230</v>
      </c>
      <c r="E2031">
        <f>ImssPresDinero!E233</f>
        <v>0</v>
      </c>
      <c r="F2031">
        <f>ImssPresDinero!F233</f>
        <v>0</v>
      </c>
      <c r="G2031" s="17">
        <f>ImssPresDinero!H233</f>
        <v>0</v>
      </c>
      <c r="H2031" s="17">
        <f>ImssPresDinero!I233</f>
        <v>0</v>
      </c>
      <c r="I2031" s="17">
        <f>ImssPresDinero!J233</f>
        <v>0</v>
      </c>
      <c r="J2031" s="17">
        <f>ImssPresDinero!K233</f>
        <v>0</v>
      </c>
      <c r="K2031" s="17">
        <f>ImssPresDinero!L233</f>
        <v>0</v>
      </c>
      <c r="L2031" s="17">
        <f>ImssPresDinero!M233</f>
        <v>0</v>
      </c>
      <c r="M2031" s="17">
        <f>ImssPresDinero!N233</f>
        <v>0</v>
      </c>
      <c r="N2031" s="17">
        <f>ImssPresDinero!O233</f>
        <v>0</v>
      </c>
      <c r="O2031" s="17">
        <f>ImssPresDinero!P233</f>
        <v>0</v>
      </c>
      <c r="P2031" s="17">
        <f>ImssPresDinero!Q233</f>
        <v>0</v>
      </c>
      <c r="Q2031" s="17">
        <f>ImssPresDinero!R233</f>
        <v>0</v>
      </c>
      <c r="R2031" s="17">
        <f>ImssPresDinero!S233</f>
        <v>0</v>
      </c>
      <c r="S2031" s="17">
        <f t="shared" si="31"/>
        <v>0</v>
      </c>
    </row>
    <row r="2032" spans="1:19">
      <c r="A2032" s="7">
        <f>ImssPresDinero!A234</f>
        <v>1</v>
      </c>
      <c r="B2032" t="str">
        <f>ImssPresDinero!B234</f>
        <v>Prestaciones en dinero</v>
      </c>
      <c r="C2032">
        <f>ImssPresDinero!C234</f>
        <v>0</v>
      </c>
      <c r="D2032" t="str">
        <f>ImssPresDinero!D234</f>
        <v>EMPLEADO 231</v>
      </c>
      <c r="E2032">
        <f>ImssPresDinero!E234</f>
        <v>0</v>
      </c>
      <c r="F2032">
        <f>ImssPresDinero!F234</f>
        <v>0</v>
      </c>
      <c r="G2032" s="17">
        <f>ImssPresDinero!H234</f>
        <v>0</v>
      </c>
      <c r="H2032" s="17">
        <f>ImssPresDinero!I234</f>
        <v>0</v>
      </c>
      <c r="I2032" s="17">
        <f>ImssPresDinero!J234</f>
        <v>0</v>
      </c>
      <c r="J2032" s="17">
        <f>ImssPresDinero!K234</f>
        <v>0</v>
      </c>
      <c r="K2032" s="17">
        <f>ImssPresDinero!L234</f>
        <v>0</v>
      </c>
      <c r="L2032" s="17">
        <f>ImssPresDinero!M234</f>
        <v>0</v>
      </c>
      <c r="M2032" s="17">
        <f>ImssPresDinero!N234</f>
        <v>0</v>
      </c>
      <c r="N2032" s="17">
        <f>ImssPresDinero!O234</f>
        <v>0</v>
      </c>
      <c r="O2032" s="17">
        <f>ImssPresDinero!P234</f>
        <v>0</v>
      </c>
      <c r="P2032" s="17">
        <f>ImssPresDinero!Q234</f>
        <v>0</v>
      </c>
      <c r="Q2032" s="17">
        <f>ImssPresDinero!R234</f>
        <v>0</v>
      </c>
      <c r="R2032" s="17">
        <f>ImssPresDinero!S234</f>
        <v>0</v>
      </c>
      <c r="S2032" s="17">
        <f t="shared" si="31"/>
        <v>0</v>
      </c>
    </row>
    <row r="2033" spans="1:19">
      <c r="A2033" s="7">
        <f>ImssPresDinero!A235</f>
        <v>1</v>
      </c>
      <c r="B2033" t="str">
        <f>ImssPresDinero!B235</f>
        <v>Prestaciones en dinero</v>
      </c>
      <c r="C2033">
        <f>ImssPresDinero!C235</f>
        <v>0</v>
      </c>
      <c r="D2033" t="str">
        <f>ImssPresDinero!D235</f>
        <v>EMPLEADO 232</v>
      </c>
      <c r="E2033">
        <f>ImssPresDinero!E235</f>
        <v>0</v>
      </c>
      <c r="F2033">
        <f>ImssPresDinero!F235</f>
        <v>0</v>
      </c>
      <c r="G2033" s="17">
        <f>ImssPresDinero!H235</f>
        <v>0</v>
      </c>
      <c r="H2033" s="17">
        <f>ImssPresDinero!I235</f>
        <v>0</v>
      </c>
      <c r="I2033" s="17">
        <f>ImssPresDinero!J235</f>
        <v>0</v>
      </c>
      <c r="J2033" s="17">
        <f>ImssPresDinero!K235</f>
        <v>0</v>
      </c>
      <c r="K2033" s="17">
        <f>ImssPresDinero!L235</f>
        <v>0</v>
      </c>
      <c r="L2033" s="17">
        <f>ImssPresDinero!M235</f>
        <v>0</v>
      </c>
      <c r="M2033" s="17">
        <f>ImssPresDinero!N235</f>
        <v>0</v>
      </c>
      <c r="N2033" s="17">
        <f>ImssPresDinero!O235</f>
        <v>0</v>
      </c>
      <c r="O2033" s="17">
        <f>ImssPresDinero!P235</f>
        <v>0</v>
      </c>
      <c r="P2033" s="17">
        <f>ImssPresDinero!Q235</f>
        <v>0</v>
      </c>
      <c r="Q2033" s="17">
        <f>ImssPresDinero!R235</f>
        <v>0</v>
      </c>
      <c r="R2033" s="17">
        <f>ImssPresDinero!S235</f>
        <v>0</v>
      </c>
      <c r="S2033" s="17">
        <f t="shared" si="31"/>
        <v>0</v>
      </c>
    </row>
    <row r="2034" spans="1:19">
      <c r="A2034" s="7">
        <f>ImssPresDinero!A236</f>
        <v>1</v>
      </c>
      <c r="B2034" t="str">
        <f>ImssPresDinero!B236</f>
        <v>Prestaciones en dinero</v>
      </c>
      <c r="C2034">
        <f>ImssPresDinero!C236</f>
        <v>0</v>
      </c>
      <c r="D2034" t="str">
        <f>ImssPresDinero!D236</f>
        <v>EMPLEADO 233</v>
      </c>
      <c r="E2034">
        <f>ImssPresDinero!E236</f>
        <v>0</v>
      </c>
      <c r="F2034">
        <f>ImssPresDinero!F236</f>
        <v>0</v>
      </c>
      <c r="G2034" s="17">
        <f>ImssPresDinero!H236</f>
        <v>0</v>
      </c>
      <c r="H2034" s="17">
        <f>ImssPresDinero!I236</f>
        <v>0</v>
      </c>
      <c r="I2034" s="17">
        <f>ImssPresDinero!J236</f>
        <v>0</v>
      </c>
      <c r="J2034" s="17">
        <f>ImssPresDinero!K236</f>
        <v>0</v>
      </c>
      <c r="K2034" s="17">
        <f>ImssPresDinero!L236</f>
        <v>0</v>
      </c>
      <c r="L2034" s="17">
        <f>ImssPresDinero!M236</f>
        <v>0</v>
      </c>
      <c r="M2034" s="17">
        <f>ImssPresDinero!N236</f>
        <v>0</v>
      </c>
      <c r="N2034" s="17">
        <f>ImssPresDinero!O236</f>
        <v>0</v>
      </c>
      <c r="O2034" s="17">
        <f>ImssPresDinero!P236</f>
        <v>0</v>
      </c>
      <c r="P2034" s="17">
        <f>ImssPresDinero!Q236</f>
        <v>0</v>
      </c>
      <c r="Q2034" s="17">
        <f>ImssPresDinero!R236</f>
        <v>0</v>
      </c>
      <c r="R2034" s="17">
        <f>ImssPresDinero!S236</f>
        <v>0</v>
      </c>
      <c r="S2034" s="17">
        <f t="shared" si="31"/>
        <v>0</v>
      </c>
    </row>
    <row r="2035" spans="1:19">
      <c r="A2035" s="7">
        <f>ImssPresDinero!A237</f>
        <v>1</v>
      </c>
      <c r="B2035" t="str">
        <f>ImssPresDinero!B237</f>
        <v>Prestaciones en dinero</v>
      </c>
      <c r="C2035">
        <f>ImssPresDinero!C237</f>
        <v>0</v>
      </c>
      <c r="D2035" t="str">
        <f>ImssPresDinero!D237</f>
        <v>EMPLEADO 234</v>
      </c>
      <c r="E2035">
        <f>ImssPresDinero!E237</f>
        <v>0</v>
      </c>
      <c r="F2035">
        <f>ImssPresDinero!F237</f>
        <v>0</v>
      </c>
      <c r="G2035" s="17">
        <f>ImssPresDinero!H237</f>
        <v>0</v>
      </c>
      <c r="H2035" s="17">
        <f>ImssPresDinero!I237</f>
        <v>0</v>
      </c>
      <c r="I2035" s="17">
        <f>ImssPresDinero!J237</f>
        <v>0</v>
      </c>
      <c r="J2035" s="17">
        <f>ImssPresDinero!K237</f>
        <v>0</v>
      </c>
      <c r="K2035" s="17">
        <f>ImssPresDinero!L237</f>
        <v>0</v>
      </c>
      <c r="L2035" s="17">
        <f>ImssPresDinero!M237</f>
        <v>0</v>
      </c>
      <c r="M2035" s="17">
        <f>ImssPresDinero!N237</f>
        <v>0</v>
      </c>
      <c r="N2035" s="17">
        <f>ImssPresDinero!O237</f>
        <v>0</v>
      </c>
      <c r="O2035" s="17">
        <f>ImssPresDinero!P237</f>
        <v>0</v>
      </c>
      <c r="P2035" s="17">
        <f>ImssPresDinero!Q237</f>
        <v>0</v>
      </c>
      <c r="Q2035" s="17">
        <f>ImssPresDinero!R237</f>
        <v>0</v>
      </c>
      <c r="R2035" s="17">
        <f>ImssPresDinero!S237</f>
        <v>0</v>
      </c>
      <c r="S2035" s="17">
        <f t="shared" si="31"/>
        <v>0</v>
      </c>
    </row>
    <row r="2036" spans="1:19">
      <c r="A2036" s="7">
        <f>ImssPresDinero!A238</f>
        <v>1</v>
      </c>
      <c r="B2036" t="str">
        <f>ImssPresDinero!B238</f>
        <v>Prestaciones en dinero</v>
      </c>
      <c r="C2036">
        <f>ImssPresDinero!C238</f>
        <v>0</v>
      </c>
      <c r="D2036" t="str">
        <f>ImssPresDinero!D238</f>
        <v>EMPLEADO 235</v>
      </c>
      <c r="E2036">
        <f>ImssPresDinero!E238</f>
        <v>0</v>
      </c>
      <c r="F2036">
        <f>ImssPresDinero!F238</f>
        <v>0</v>
      </c>
      <c r="G2036" s="17">
        <f>ImssPresDinero!H238</f>
        <v>0</v>
      </c>
      <c r="H2036" s="17">
        <f>ImssPresDinero!I238</f>
        <v>0</v>
      </c>
      <c r="I2036" s="17">
        <f>ImssPresDinero!J238</f>
        <v>0</v>
      </c>
      <c r="J2036" s="17">
        <f>ImssPresDinero!K238</f>
        <v>0</v>
      </c>
      <c r="K2036" s="17">
        <f>ImssPresDinero!L238</f>
        <v>0</v>
      </c>
      <c r="L2036" s="17">
        <f>ImssPresDinero!M238</f>
        <v>0</v>
      </c>
      <c r="M2036" s="17">
        <f>ImssPresDinero!N238</f>
        <v>0</v>
      </c>
      <c r="N2036" s="17">
        <f>ImssPresDinero!O238</f>
        <v>0</v>
      </c>
      <c r="O2036" s="17">
        <f>ImssPresDinero!P238</f>
        <v>0</v>
      </c>
      <c r="P2036" s="17">
        <f>ImssPresDinero!Q238</f>
        <v>0</v>
      </c>
      <c r="Q2036" s="17">
        <f>ImssPresDinero!R238</f>
        <v>0</v>
      </c>
      <c r="R2036" s="17">
        <f>ImssPresDinero!S238</f>
        <v>0</v>
      </c>
      <c r="S2036" s="17">
        <f t="shared" si="31"/>
        <v>0</v>
      </c>
    </row>
    <row r="2037" spans="1:19">
      <c r="A2037" s="7">
        <f>ImssPresDinero!A239</f>
        <v>1</v>
      </c>
      <c r="B2037" t="str">
        <f>ImssPresDinero!B239</f>
        <v>Prestaciones en dinero</v>
      </c>
      <c r="C2037">
        <f>ImssPresDinero!C239</f>
        <v>0</v>
      </c>
      <c r="D2037" t="str">
        <f>ImssPresDinero!D239</f>
        <v>EMPLEADO 236</v>
      </c>
      <c r="E2037">
        <f>ImssPresDinero!E239</f>
        <v>0</v>
      </c>
      <c r="F2037">
        <f>ImssPresDinero!F239</f>
        <v>0</v>
      </c>
      <c r="G2037" s="17">
        <f>ImssPresDinero!H239</f>
        <v>0</v>
      </c>
      <c r="H2037" s="17">
        <f>ImssPresDinero!I239</f>
        <v>0</v>
      </c>
      <c r="I2037" s="17">
        <f>ImssPresDinero!J239</f>
        <v>0</v>
      </c>
      <c r="J2037" s="17">
        <f>ImssPresDinero!K239</f>
        <v>0</v>
      </c>
      <c r="K2037" s="17">
        <f>ImssPresDinero!L239</f>
        <v>0</v>
      </c>
      <c r="L2037" s="17">
        <f>ImssPresDinero!M239</f>
        <v>0</v>
      </c>
      <c r="M2037" s="17">
        <f>ImssPresDinero!N239</f>
        <v>0</v>
      </c>
      <c r="N2037" s="17">
        <f>ImssPresDinero!O239</f>
        <v>0</v>
      </c>
      <c r="O2037" s="17">
        <f>ImssPresDinero!P239</f>
        <v>0</v>
      </c>
      <c r="P2037" s="17">
        <f>ImssPresDinero!Q239</f>
        <v>0</v>
      </c>
      <c r="Q2037" s="17">
        <f>ImssPresDinero!R239</f>
        <v>0</v>
      </c>
      <c r="R2037" s="17">
        <f>ImssPresDinero!S239</f>
        <v>0</v>
      </c>
      <c r="S2037" s="17">
        <f t="shared" si="31"/>
        <v>0</v>
      </c>
    </row>
    <row r="2038" spans="1:19">
      <c r="A2038" s="7">
        <f>ImssPresDinero!A240</f>
        <v>1</v>
      </c>
      <c r="B2038" t="str">
        <f>ImssPresDinero!B240</f>
        <v>Prestaciones en dinero</v>
      </c>
      <c r="C2038">
        <f>ImssPresDinero!C240</f>
        <v>0</v>
      </c>
      <c r="D2038" t="str">
        <f>ImssPresDinero!D240</f>
        <v>EMPLEADO 237</v>
      </c>
      <c r="E2038">
        <f>ImssPresDinero!E240</f>
        <v>0</v>
      </c>
      <c r="F2038">
        <f>ImssPresDinero!F240</f>
        <v>0</v>
      </c>
      <c r="G2038" s="17">
        <f>ImssPresDinero!H240</f>
        <v>0</v>
      </c>
      <c r="H2038" s="17">
        <f>ImssPresDinero!I240</f>
        <v>0</v>
      </c>
      <c r="I2038" s="17">
        <f>ImssPresDinero!J240</f>
        <v>0</v>
      </c>
      <c r="J2038" s="17">
        <f>ImssPresDinero!K240</f>
        <v>0</v>
      </c>
      <c r="K2038" s="17">
        <f>ImssPresDinero!L240</f>
        <v>0</v>
      </c>
      <c r="L2038" s="17">
        <f>ImssPresDinero!M240</f>
        <v>0</v>
      </c>
      <c r="M2038" s="17">
        <f>ImssPresDinero!N240</f>
        <v>0</v>
      </c>
      <c r="N2038" s="17">
        <f>ImssPresDinero!O240</f>
        <v>0</v>
      </c>
      <c r="O2038" s="17">
        <f>ImssPresDinero!P240</f>
        <v>0</v>
      </c>
      <c r="P2038" s="17">
        <f>ImssPresDinero!Q240</f>
        <v>0</v>
      </c>
      <c r="Q2038" s="17">
        <f>ImssPresDinero!R240</f>
        <v>0</v>
      </c>
      <c r="R2038" s="17">
        <f>ImssPresDinero!S240</f>
        <v>0</v>
      </c>
      <c r="S2038" s="17">
        <f t="shared" si="31"/>
        <v>0</v>
      </c>
    </row>
    <row r="2039" spans="1:19">
      <c r="A2039" s="7">
        <f>ImssPresDinero!A241</f>
        <v>1</v>
      </c>
      <c r="B2039" t="str">
        <f>ImssPresDinero!B241</f>
        <v>Prestaciones en dinero</v>
      </c>
      <c r="C2039">
        <f>ImssPresDinero!C241</f>
        <v>0</v>
      </c>
      <c r="D2039" t="str">
        <f>ImssPresDinero!D241</f>
        <v>EMPLEADO 238</v>
      </c>
      <c r="E2039">
        <f>ImssPresDinero!E241</f>
        <v>0</v>
      </c>
      <c r="F2039">
        <f>ImssPresDinero!F241</f>
        <v>0</v>
      </c>
      <c r="G2039" s="17">
        <f>ImssPresDinero!H241</f>
        <v>0</v>
      </c>
      <c r="H2039" s="17">
        <f>ImssPresDinero!I241</f>
        <v>0</v>
      </c>
      <c r="I2039" s="17">
        <f>ImssPresDinero!J241</f>
        <v>0</v>
      </c>
      <c r="J2039" s="17">
        <f>ImssPresDinero!K241</f>
        <v>0</v>
      </c>
      <c r="K2039" s="17">
        <f>ImssPresDinero!L241</f>
        <v>0</v>
      </c>
      <c r="L2039" s="17">
        <f>ImssPresDinero!M241</f>
        <v>0</v>
      </c>
      <c r="M2039" s="17">
        <f>ImssPresDinero!N241</f>
        <v>0</v>
      </c>
      <c r="N2039" s="17">
        <f>ImssPresDinero!O241</f>
        <v>0</v>
      </c>
      <c r="O2039" s="17">
        <f>ImssPresDinero!P241</f>
        <v>0</v>
      </c>
      <c r="P2039" s="17">
        <f>ImssPresDinero!Q241</f>
        <v>0</v>
      </c>
      <c r="Q2039" s="17">
        <f>ImssPresDinero!R241</f>
        <v>0</v>
      </c>
      <c r="R2039" s="17">
        <f>ImssPresDinero!S241</f>
        <v>0</v>
      </c>
      <c r="S2039" s="17">
        <f t="shared" si="31"/>
        <v>0</v>
      </c>
    </row>
    <row r="2040" spans="1:19">
      <c r="A2040" s="7">
        <f>ImssPresDinero!A242</f>
        <v>1</v>
      </c>
      <c r="B2040" t="str">
        <f>ImssPresDinero!B242</f>
        <v>Prestaciones en dinero</v>
      </c>
      <c r="C2040">
        <f>ImssPresDinero!C242</f>
        <v>0</v>
      </c>
      <c r="D2040" t="str">
        <f>ImssPresDinero!D242</f>
        <v>EMPLEADO 239</v>
      </c>
      <c r="E2040">
        <f>ImssPresDinero!E242</f>
        <v>0</v>
      </c>
      <c r="F2040">
        <f>ImssPresDinero!F242</f>
        <v>0</v>
      </c>
      <c r="G2040" s="17">
        <f>ImssPresDinero!H242</f>
        <v>0</v>
      </c>
      <c r="H2040" s="17">
        <f>ImssPresDinero!I242</f>
        <v>0</v>
      </c>
      <c r="I2040" s="17">
        <f>ImssPresDinero!J242</f>
        <v>0</v>
      </c>
      <c r="J2040" s="17">
        <f>ImssPresDinero!K242</f>
        <v>0</v>
      </c>
      <c r="K2040" s="17">
        <f>ImssPresDinero!L242</f>
        <v>0</v>
      </c>
      <c r="L2040" s="17">
        <f>ImssPresDinero!M242</f>
        <v>0</v>
      </c>
      <c r="M2040" s="17">
        <f>ImssPresDinero!N242</f>
        <v>0</v>
      </c>
      <c r="N2040" s="17">
        <f>ImssPresDinero!O242</f>
        <v>0</v>
      </c>
      <c r="O2040" s="17">
        <f>ImssPresDinero!P242</f>
        <v>0</v>
      </c>
      <c r="P2040" s="17">
        <f>ImssPresDinero!Q242</f>
        <v>0</v>
      </c>
      <c r="Q2040" s="17">
        <f>ImssPresDinero!R242</f>
        <v>0</v>
      </c>
      <c r="R2040" s="17">
        <f>ImssPresDinero!S242</f>
        <v>0</v>
      </c>
      <c r="S2040" s="17">
        <f t="shared" si="31"/>
        <v>0</v>
      </c>
    </row>
    <row r="2041" spans="1:19">
      <c r="A2041" s="7">
        <f>ImssPresDinero!A243</f>
        <v>1</v>
      </c>
      <c r="B2041" t="str">
        <f>ImssPresDinero!B243</f>
        <v>Prestaciones en dinero</v>
      </c>
      <c r="C2041">
        <f>ImssPresDinero!C243</f>
        <v>0</v>
      </c>
      <c r="D2041" t="str">
        <f>ImssPresDinero!D243</f>
        <v>EMPLEADO 240</v>
      </c>
      <c r="E2041">
        <f>ImssPresDinero!E243</f>
        <v>0</v>
      </c>
      <c r="F2041">
        <f>ImssPresDinero!F243</f>
        <v>0</v>
      </c>
      <c r="G2041" s="17">
        <f>ImssPresDinero!H243</f>
        <v>0</v>
      </c>
      <c r="H2041" s="17">
        <f>ImssPresDinero!I243</f>
        <v>0</v>
      </c>
      <c r="I2041" s="17">
        <f>ImssPresDinero!J243</f>
        <v>0</v>
      </c>
      <c r="J2041" s="17">
        <f>ImssPresDinero!K243</f>
        <v>0</v>
      </c>
      <c r="K2041" s="17">
        <f>ImssPresDinero!L243</f>
        <v>0</v>
      </c>
      <c r="L2041" s="17">
        <f>ImssPresDinero!M243</f>
        <v>0</v>
      </c>
      <c r="M2041" s="17">
        <f>ImssPresDinero!N243</f>
        <v>0</v>
      </c>
      <c r="N2041" s="17">
        <f>ImssPresDinero!O243</f>
        <v>0</v>
      </c>
      <c r="O2041" s="17">
        <f>ImssPresDinero!P243</f>
        <v>0</v>
      </c>
      <c r="P2041" s="17">
        <f>ImssPresDinero!Q243</f>
        <v>0</v>
      </c>
      <c r="Q2041" s="17">
        <f>ImssPresDinero!R243</f>
        <v>0</v>
      </c>
      <c r="R2041" s="17">
        <f>ImssPresDinero!S243</f>
        <v>0</v>
      </c>
      <c r="S2041" s="17">
        <f t="shared" si="31"/>
        <v>0</v>
      </c>
    </row>
    <row r="2042" spans="1:19">
      <c r="A2042" s="7">
        <f>ImssPresDinero!A244</f>
        <v>1</v>
      </c>
      <c r="B2042" t="str">
        <f>ImssPresDinero!B244</f>
        <v>Prestaciones en dinero</v>
      </c>
      <c r="C2042">
        <f>ImssPresDinero!C244</f>
        <v>0</v>
      </c>
      <c r="D2042" t="str">
        <f>ImssPresDinero!D244</f>
        <v>EMPLEADO 241</v>
      </c>
      <c r="E2042">
        <f>ImssPresDinero!E244</f>
        <v>0</v>
      </c>
      <c r="F2042">
        <f>ImssPresDinero!F244</f>
        <v>0</v>
      </c>
      <c r="G2042" s="17">
        <f>ImssPresDinero!H244</f>
        <v>0</v>
      </c>
      <c r="H2042" s="17">
        <f>ImssPresDinero!I244</f>
        <v>0</v>
      </c>
      <c r="I2042" s="17">
        <f>ImssPresDinero!J244</f>
        <v>0</v>
      </c>
      <c r="J2042" s="17">
        <f>ImssPresDinero!K244</f>
        <v>0</v>
      </c>
      <c r="K2042" s="17">
        <f>ImssPresDinero!L244</f>
        <v>0</v>
      </c>
      <c r="L2042" s="17">
        <f>ImssPresDinero!M244</f>
        <v>0</v>
      </c>
      <c r="M2042" s="17">
        <f>ImssPresDinero!N244</f>
        <v>0</v>
      </c>
      <c r="N2042" s="17">
        <f>ImssPresDinero!O244</f>
        <v>0</v>
      </c>
      <c r="O2042" s="17">
        <f>ImssPresDinero!P244</f>
        <v>0</v>
      </c>
      <c r="P2042" s="17">
        <f>ImssPresDinero!Q244</f>
        <v>0</v>
      </c>
      <c r="Q2042" s="17">
        <f>ImssPresDinero!R244</f>
        <v>0</v>
      </c>
      <c r="R2042" s="17">
        <f>ImssPresDinero!S244</f>
        <v>0</v>
      </c>
      <c r="S2042" s="17">
        <f t="shared" si="31"/>
        <v>0</v>
      </c>
    </row>
    <row r="2043" spans="1:19">
      <c r="A2043" s="7">
        <f>ImssPresDinero!A245</f>
        <v>1</v>
      </c>
      <c r="B2043" t="str">
        <f>ImssPresDinero!B245</f>
        <v>Prestaciones en dinero</v>
      </c>
      <c r="C2043">
        <f>ImssPresDinero!C245</f>
        <v>0</v>
      </c>
      <c r="D2043" t="str">
        <f>ImssPresDinero!D245</f>
        <v>EMPLEADO 242</v>
      </c>
      <c r="E2043">
        <f>ImssPresDinero!E245</f>
        <v>0</v>
      </c>
      <c r="F2043">
        <f>ImssPresDinero!F245</f>
        <v>0</v>
      </c>
      <c r="G2043" s="17">
        <f>ImssPresDinero!H245</f>
        <v>0</v>
      </c>
      <c r="H2043" s="17">
        <f>ImssPresDinero!I245</f>
        <v>0</v>
      </c>
      <c r="I2043" s="17">
        <f>ImssPresDinero!J245</f>
        <v>0</v>
      </c>
      <c r="J2043" s="17">
        <f>ImssPresDinero!K245</f>
        <v>0</v>
      </c>
      <c r="K2043" s="17">
        <f>ImssPresDinero!L245</f>
        <v>0</v>
      </c>
      <c r="L2043" s="17">
        <f>ImssPresDinero!M245</f>
        <v>0</v>
      </c>
      <c r="M2043" s="17">
        <f>ImssPresDinero!N245</f>
        <v>0</v>
      </c>
      <c r="N2043" s="17">
        <f>ImssPresDinero!O245</f>
        <v>0</v>
      </c>
      <c r="O2043" s="17">
        <f>ImssPresDinero!P245</f>
        <v>0</v>
      </c>
      <c r="P2043" s="17">
        <f>ImssPresDinero!Q245</f>
        <v>0</v>
      </c>
      <c r="Q2043" s="17">
        <f>ImssPresDinero!R245</f>
        <v>0</v>
      </c>
      <c r="R2043" s="17">
        <f>ImssPresDinero!S245</f>
        <v>0</v>
      </c>
      <c r="S2043" s="17">
        <f t="shared" si="31"/>
        <v>0</v>
      </c>
    </row>
    <row r="2044" spans="1:19">
      <c r="A2044" s="7">
        <f>ImssPresDinero!A246</f>
        <v>1</v>
      </c>
      <c r="B2044" t="str">
        <f>ImssPresDinero!B246</f>
        <v>Prestaciones en dinero</v>
      </c>
      <c r="C2044">
        <f>ImssPresDinero!C246</f>
        <v>0</v>
      </c>
      <c r="D2044" t="str">
        <f>ImssPresDinero!D246</f>
        <v>EMPLEADO 243</v>
      </c>
      <c r="E2044">
        <f>ImssPresDinero!E246</f>
        <v>0</v>
      </c>
      <c r="F2044">
        <f>ImssPresDinero!F246</f>
        <v>0</v>
      </c>
      <c r="G2044" s="17">
        <f>ImssPresDinero!H246</f>
        <v>0</v>
      </c>
      <c r="H2044" s="17">
        <f>ImssPresDinero!I246</f>
        <v>0</v>
      </c>
      <c r="I2044" s="17">
        <f>ImssPresDinero!J246</f>
        <v>0</v>
      </c>
      <c r="J2044" s="17">
        <f>ImssPresDinero!K246</f>
        <v>0</v>
      </c>
      <c r="K2044" s="17">
        <f>ImssPresDinero!L246</f>
        <v>0</v>
      </c>
      <c r="L2044" s="17">
        <f>ImssPresDinero!M246</f>
        <v>0</v>
      </c>
      <c r="M2044" s="17">
        <f>ImssPresDinero!N246</f>
        <v>0</v>
      </c>
      <c r="N2044" s="17">
        <f>ImssPresDinero!O246</f>
        <v>0</v>
      </c>
      <c r="O2044" s="17">
        <f>ImssPresDinero!P246</f>
        <v>0</v>
      </c>
      <c r="P2044" s="17">
        <f>ImssPresDinero!Q246</f>
        <v>0</v>
      </c>
      <c r="Q2044" s="17">
        <f>ImssPresDinero!R246</f>
        <v>0</v>
      </c>
      <c r="R2044" s="17">
        <f>ImssPresDinero!S246</f>
        <v>0</v>
      </c>
      <c r="S2044" s="17">
        <f t="shared" si="31"/>
        <v>0</v>
      </c>
    </row>
    <row r="2045" spans="1:19">
      <c r="A2045" s="7">
        <f>ImssPresDinero!A247</f>
        <v>1</v>
      </c>
      <c r="B2045" t="str">
        <f>ImssPresDinero!B247</f>
        <v>Prestaciones en dinero</v>
      </c>
      <c r="C2045">
        <f>ImssPresDinero!C247</f>
        <v>0</v>
      </c>
      <c r="D2045" t="str">
        <f>ImssPresDinero!D247</f>
        <v>EMPLEADO 244</v>
      </c>
      <c r="E2045">
        <f>ImssPresDinero!E247</f>
        <v>0</v>
      </c>
      <c r="F2045">
        <f>ImssPresDinero!F247</f>
        <v>0</v>
      </c>
      <c r="G2045" s="17">
        <f>ImssPresDinero!H247</f>
        <v>0</v>
      </c>
      <c r="H2045" s="17">
        <f>ImssPresDinero!I247</f>
        <v>0</v>
      </c>
      <c r="I2045" s="17">
        <f>ImssPresDinero!J247</f>
        <v>0</v>
      </c>
      <c r="J2045" s="17">
        <f>ImssPresDinero!K247</f>
        <v>0</v>
      </c>
      <c r="K2045" s="17">
        <f>ImssPresDinero!L247</f>
        <v>0</v>
      </c>
      <c r="L2045" s="17">
        <f>ImssPresDinero!M247</f>
        <v>0</v>
      </c>
      <c r="M2045" s="17">
        <f>ImssPresDinero!N247</f>
        <v>0</v>
      </c>
      <c r="N2045" s="17">
        <f>ImssPresDinero!O247</f>
        <v>0</v>
      </c>
      <c r="O2045" s="17">
        <f>ImssPresDinero!P247</f>
        <v>0</v>
      </c>
      <c r="P2045" s="17">
        <f>ImssPresDinero!Q247</f>
        <v>0</v>
      </c>
      <c r="Q2045" s="17">
        <f>ImssPresDinero!R247</f>
        <v>0</v>
      </c>
      <c r="R2045" s="17">
        <f>ImssPresDinero!S247</f>
        <v>0</v>
      </c>
      <c r="S2045" s="17">
        <f t="shared" si="31"/>
        <v>0</v>
      </c>
    </row>
    <row r="2046" spans="1:19">
      <c r="A2046" s="7">
        <f>ImssPresDinero!A248</f>
        <v>1</v>
      </c>
      <c r="B2046" t="str">
        <f>ImssPresDinero!B248</f>
        <v>Prestaciones en dinero</v>
      </c>
      <c r="C2046">
        <f>ImssPresDinero!C248</f>
        <v>0</v>
      </c>
      <c r="D2046" t="str">
        <f>ImssPresDinero!D248</f>
        <v>EMPLEADO 245</v>
      </c>
      <c r="E2046">
        <f>ImssPresDinero!E248</f>
        <v>0</v>
      </c>
      <c r="F2046">
        <f>ImssPresDinero!F248</f>
        <v>0</v>
      </c>
      <c r="G2046" s="17">
        <f>ImssPresDinero!H248</f>
        <v>0</v>
      </c>
      <c r="H2046" s="17">
        <f>ImssPresDinero!I248</f>
        <v>0</v>
      </c>
      <c r="I2046" s="17">
        <f>ImssPresDinero!J248</f>
        <v>0</v>
      </c>
      <c r="J2046" s="17">
        <f>ImssPresDinero!K248</f>
        <v>0</v>
      </c>
      <c r="K2046" s="17">
        <f>ImssPresDinero!L248</f>
        <v>0</v>
      </c>
      <c r="L2046" s="17">
        <f>ImssPresDinero!M248</f>
        <v>0</v>
      </c>
      <c r="M2046" s="17">
        <f>ImssPresDinero!N248</f>
        <v>0</v>
      </c>
      <c r="N2046" s="17">
        <f>ImssPresDinero!O248</f>
        <v>0</v>
      </c>
      <c r="O2046" s="17">
        <f>ImssPresDinero!P248</f>
        <v>0</v>
      </c>
      <c r="P2046" s="17">
        <f>ImssPresDinero!Q248</f>
        <v>0</v>
      </c>
      <c r="Q2046" s="17">
        <f>ImssPresDinero!R248</f>
        <v>0</v>
      </c>
      <c r="R2046" s="17">
        <f>ImssPresDinero!S248</f>
        <v>0</v>
      </c>
      <c r="S2046" s="17">
        <f t="shared" si="31"/>
        <v>0</v>
      </c>
    </row>
    <row r="2047" spans="1:19">
      <c r="A2047" s="7">
        <f>ImssPresDinero!A249</f>
        <v>1</v>
      </c>
      <c r="B2047" t="str">
        <f>ImssPresDinero!B249</f>
        <v>Prestaciones en dinero</v>
      </c>
      <c r="C2047">
        <f>ImssPresDinero!C249</f>
        <v>0</v>
      </c>
      <c r="D2047" t="str">
        <f>ImssPresDinero!D249</f>
        <v>EMPLEADO 246</v>
      </c>
      <c r="E2047">
        <f>ImssPresDinero!E249</f>
        <v>0</v>
      </c>
      <c r="F2047">
        <f>ImssPresDinero!F249</f>
        <v>0</v>
      </c>
      <c r="G2047" s="17">
        <f>ImssPresDinero!H249</f>
        <v>0</v>
      </c>
      <c r="H2047" s="17">
        <f>ImssPresDinero!I249</f>
        <v>0</v>
      </c>
      <c r="I2047" s="17">
        <f>ImssPresDinero!J249</f>
        <v>0</v>
      </c>
      <c r="J2047" s="17">
        <f>ImssPresDinero!K249</f>
        <v>0</v>
      </c>
      <c r="K2047" s="17">
        <f>ImssPresDinero!L249</f>
        <v>0</v>
      </c>
      <c r="L2047" s="17">
        <f>ImssPresDinero!M249</f>
        <v>0</v>
      </c>
      <c r="M2047" s="17">
        <f>ImssPresDinero!N249</f>
        <v>0</v>
      </c>
      <c r="N2047" s="17">
        <f>ImssPresDinero!O249</f>
        <v>0</v>
      </c>
      <c r="O2047" s="17">
        <f>ImssPresDinero!P249</f>
        <v>0</v>
      </c>
      <c r="P2047" s="17">
        <f>ImssPresDinero!Q249</f>
        <v>0</v>
      </c>
      <c r="Q2047" s="17">
        <f>ImssPresDinero!R249</f>
        <v>0</v>
      </c>
      <c r="R2047" s="17">
        <f>ImssPresDinero!S249</f>
        <v>0</v>
      </c>
      <c r="S2047" s="17">
        <f t="shared" si="31"/>
        <v>0</v>
      </c>
    </row>
    <row r="2048" spans="1:19">
      <c r="A2048" s="7">
        <f>ImssPresDinero!A250</f>
        <v>1</v>
      </c>
      <c r="B2048" t="str">
        <f>ImssPresDinero!B250</f>
        <v>Prestaciones en dinero</v>
      </c>
      <c r="C2048">
        <f>ImssPresDinero!C250</f>
        <v>0</v>
      </c>
      <c r="D2048" t="str">
        <f>ImssPresDinero!D250</f>
        <v>EMPLEADO 247</v>
      </c>
      <c r="E2048">
        <f>ImssPresDinero!E250</f>
        <v>0</v>
      </c>
      <c r="F2048">
        <f>ImssPresDinero!F250</f>
        <v>0</v>
      </c>
      <c r="G2048" s="17">
        <f>ImssPresDinero!H250</f>
        <v>0</v>
      </c>
      <c r="H2048" s="17">
        <f>ImssPresDinero!I250</f>
        <v>0</v>
      </c>
      <c r="I2048" s="17">
        <f>ImssPresDinero!J250</f>
        <v>0</v>
      </c>
      <c r="J2048" s="17">
        <f>ImssPresDinero!K250</f>
        <v>0</v>
      </c>
      <c r="K2048" s="17">
        <f>ImssPresDinero!L250</f>
        <v>0</v>
      </c>
      <c r="L2048" s="17">
        <f>ImssPresDinero!M250</f>
        <v>0</v>
      </c>
      <c r="M2048" s="17">
        <f>ImssPresDinero!N250</f>
        <v>0</v>
      </c>
      <c r="N2048" s="17">
        <f>ImssPresDinero!O250</f>
        <v>0</v>
      </c>
      <c r="O2048" s="17">
        <f>ImssPresDinero!P250</f>
        <v>0</v>
      </c>
      <c r="P2048" s="17">
        <f>ImssPresDinero!Q250</f>
        <v>0</v>
      </c>
      <c r="Q2048" s="17">
        <f>ImssPresDinero!R250</f>
        <v>0</v>
      </c>
      <c r="R2048" s="17">
        <f>ImssPresDinero!S250</f>
        <v>0</v>
      </c>
      <c r="S2048" s="17">
        <f t="shared" si="31"/>
        <v>0</v>
      </c>
    </row>
    <row r="2049" spans="1:19">
      <c r="A2049" s="7">
        <f>ImssPresDinero!A251</f>
        <v>1</v>
      </c>
      <c r="B2049" t="str">
        <f>ImssPresDinero!B251</f>
        <v>Prestaciones en dinero</v>
      </c>
      <c r="C2049">
        <f>ImssPresDinero!C251</f>
        <v>0</v>
      </c>
      <c r="D2049" t="str">
        <f>ImssPresDinero!D251</f>
        <v>EMPLEADO 248</v>
      </c>
      <c r="E2049">
        <f>ImssPresDinero!E251</f>
        <v>0</v>
      </c>
      <c r="F2049">
        <f>ImssPresDinero!F251</f>
        <v>0</v>
      </c>
      <c r="G2049" s="17">
        <f>ImssPresDinero!H251</f>
        <v>0</v>
      </c>
      <c r="H2049" s="17">
        <f>ImssPresDinero!I251</f>
        <v>0</v>
      </c>
      <c r="I2049" s="17">
        <f>ImssPresDinero!J251</f>
        <v>0</v>
      </c>
      <c r="J2049" s="17">
        <f>ImssPresDinero!K251</f>
        <v>0</v>
      </c>
      <c r="K2049" s="17">
        <f>ImssPresDinero!L251</f>
        <v>0</v>
      </c>
      <c r="L2049" s="17">
        <f>ImssPresDinero!M251</f>
        <v>0</v>
      </c>
      <c r="M2049" s="17">
        <f>ImssPresDinero!N251</f>
        <v>0</v>
      </c>
      <c r="N2049" s="17">
        <f>ImssPresDinero!O251</f>
        <v>0</v>
      </c>
      <c r="O2049" s="17">
        <f>ImssPresDinero!P251</f>
        <v>0</v>
      </c>
      <c r="P2049" s="17">
        <f>ImssPresDinero!Q251</f>
        <v>0</v>
      </c>
      <c r="Q2049" s="17">
        <f>ImssPresDinero!R251</f>
        <v>0</v>
      </c>
      <c r="R2049" s="17">
        <f>ImssPresDinero!S251</f>
        <v>0</v>
      </c>
      <c r="S2049" s="17">
        <f t="shared" si="31"/>
        <v>0</v>
      </c>
    </row>
    <row r="2050" spans="1:19">
      <c r="A2050" s="7">
        <f>ImssPresDinero!A252</f>
        <v>1</v>
      </c>
      <c r="B2050" t="str">
        <f>ImssPresDinero!B252</f>
        <v>Prestaciones en dinero</v>
      </c>
      <c r="C2050">
        <f>ImssPresDinero!C252</f>
        <v>0</v>
      </c>
      <c r="D2050" t="str">
        <f>ImssPresDinero!D252</f>
        <v>EMPLEADO 249</v>
      </c>
      <c r="E2050">
        <f>ImssPresDinero!E252</f>
        <v>0</v>
      </c>
      <c r="F2050">
        <f>ImssPresDinero!F252</f>
        <v>0</v>
      </c>
      <c r="G2050" s="17">
        <f>ImssPresDinero!H252</f>
        <v>0</v>
      </c>
      <c r="H2050" s="17">
        <f>ImssPresDinero!I252</f>
        <v>0</v>
      </c>
      <c r="I2050" s="17">
        <f>ImssPresDinero!J252</f>
        <v>0</v>
      </c>
      <c r="J2050" s="17">
        <f>ImssPresDinero!K252</f>
        <v>0</v>
      </c>
      <c r="K2050" s="17">
        <f>ImssPresDinero!L252</f>
        <v>0</v>
      </c>
      <c r="L2050" s="17">
        <f>ImssPresDinero!M252</f>
        <v>0</v>
      </c>
      <c r="M2050" s="17">
        <f>ImssPresDinero!N252</f>
        <v>0</v>
      </c>
      <c r="N2050" s="17">
        <f>ImssPresDinero!O252</f>
        <v>0</v>
      </c>
      <c r="O2050" s="17">
        <f>ImssPresDinero!P252</f>
        <v>0</v>
      </c>
      <c r="P2050" s="17">
        <f>ImssPresDinero!Q252</f>
        <v>0</v>
      </c>
      <c r="Q2050" s="17">
        <f>ImssPresDinero!R252</f>
        <v>0</v>
      </c>
      <c r="R2050" s="17">
        <f>ImssPresDinero!S252</f>
        <v>0</v>
      </c>
      <c r="S2050" s="17">
        <f t="shared" si="31"/>
        <v>0</v>
      </c>
    </row>
    <row r="2051" spans="1:19">
      <c r="A2051" s="7">
        <f>ImssPresDinero!A253</f>
        <v>1</v>
      </c>
      <c r="B2051" t="str">
        <f>ImssPresDinero!B253</f>
        <v>Prestaciones en dinero</v>
      </c>
      <c r="C2051">
        <f>ImssPresDinero!C253</f>
        <v>0</v>
      </c>
      <c r="D2051" t="str">
        <f>ImssPresDinero!D253</f>
        <v>EMPLEADO 250</v>
      </c>
      <c r="E2051">
        <f>ImssPresDinero!E253</f>
        <v>0</v>
      </c>
      <c r="F2051">
        <f>ImssPresDinero!F253</f>
        <v>0</v>
      </c>
      <c r="G2051" s="17">
        <f>ImssPresDinero!H253</f>
        <v>0</v>
      </c>
      <c r="H2051" s="17">
        <f>ImssPresDinero!I253</f>
        <v>0</v>
      </c>
      <c r="I2051" s="17">
        <f>ImssPresDinero!J253</f>
        <v>0</v>
      </c>
      <c r="J2051" s="17">
        <f>ImssPresDinero!K253</f>
        <v>0</v>
      </c>
      <c r="K2051" s="17">
        <f>ImssPresDinero!L253</f>
        <v>0</v>
      </c>
      <c r="L2051" s="17">
        <f>ImssPresDinero!M253</f>
        <v>0</v>
      </c>
      <c r="M2051" s="17">
        <f>ImssPresDinero!N253</f>
        <v>0</v>
      </c>
      <c r="N2051" s="17">
        <f>ImssPresDinero!O253</f>
        <v>0</v>
      </c>
      <c r="O2051" s="17">
        <f>ImssPresDinero!P253</f>
        <v>0</v>
      </c>
      <c r="P2051" s="17">
        <f>ImssPresDinero!Q253</f>
        <v>0</v>
      </c>
      <c r="Q2051" s="17">
        <f>ImssPresDinero!R253</f>
        <v>0</v>
      </c>
      <c r="R2051" s="17">
        <f>ImssPresDinero!S253</f>
        <v>0</v>
      </c>
      <c r="S2051" s="17">
        <f t="shared" ref="S2051:S2114" si="32">SUM(G2051:R2051)</f>
        <v>0</v>
      </c>
    </row>
    <row r="2052" spans="1:19">
      <c r="A2052" s="7">
        <f>ImssPresDinero!A254</f>
        <v>1</v>
      </c>
      <c r="B2052" t="str">
        <f>ImssPresDinero!B254</f>
        <v>Prestaciones en dinero</v>
      </c>
      <c r="C2052">
        <f>ImssPresDinero!C254</f>
        <v>0</v>
      </c>
      <c r="D2052" t="str">
        <f>ImssPresDinero!D254</f>
        <v>EMPLEADO 251</v>
      </c>
      <c r="E2052">
        <f>ImssPresDinero!E254</f>
        <v>0</v>
      </c>
      <c r="F2052">
        <f>ImssPresDinero!F254</f>
        <v>0</v>
      </c>
      <c r="G2052" s="17">
        <f>ImssPresDinero!H254</f>
        <v>0</v>
      </c>
      <c r="H2052" s="17">
        <f>ImssPresDinero!I254</f>
        <v>0</v>
      </c>
      <c r="I2052" s="17">
        <f>ImssPresDinero!J254</f>
        <v>0</v>
      </c>
      <c r="J2052" s="17">
        <f>ImssPresDinero!K254</f>
        <v>0</v>
      </c>
      <c r="K2052" s="17">
        <f>ImssPresDinero!L254</f>
        <v>0</v>
      </c>
      <c r="L2052" s="17">
        <f>ImssPresDinero!M254</f>
        <v>0</v>
      </c>
      <c r="M2052" s="17">
        <f>ImssPresDinero!N254</f>
        <v>0</v>
      </c>
      <c r="N2052" s="17">
        <f>ImssPresDinero!O254</f>
        <v>0</v>
      </c>
      <c r="O2052" s="17">
        <f>ImssPresDinero!P254</f>
        <v>0</v>
      </c>
      <c r="P2052" s="17">
        <f>ImssPresDinero!Q254</f>
        <v>0</v>
      </c>
      <c r="Q2052" s="17">
        <f>ImssPresDinero!R254</f>
        <v>0</v>
      </c>
      <c r="R2052" s="17">
        <f>ImssPresDinero!S254</f>
        <v>0</v>
      </c>
      <c r="S2052" s="17">
        <f t="shared" si="32"/>
        <v>0</v>
      </c>
    </row>
    <row r="2053" spans="1:19">
      <c r="A2053" s="7">
        <f>ImssPresDinero!A255</f>
        <v>1</v>
      </c>
      <c r="B2053" t="str">
        <f>ImssPresDinero!B255</f>
        <v>Prestaciones en dinero</v>
      </c>
      <c r="C2053">
        <f>ImssPresDinero!C255</f>
        <v>0</v>
      </c>
      <c r="D2053" t="str">
        <f>ImssPresDinero!D255</f>
        <v>EMPLEADO 252</v>
      </c>
      <c r="E2053">
        <f>ImssPresDinero!E255</f>
        <v>0</v>
      </c>
      <c r="F2053">
        <f>ImssPresDinero!F255</f>
        <v>0</v>
      </c>
      <c r="G2053" s="17">
        <f>ImssPresDinero!H255</f>
        <v>0</v>
      </c>
      <c r="H2053" s="17">
        <f>ImssPresDinero!I255</f>
        <v>0</v>
      </c>
      <c r="I2053" s="17">
        <f>ImssPresDinero!J255</f>
        <v>0</v>
      </c>
      <c r="J2053" s="17">
        <f>ImssPresDinero!K255</f>
        <v>0</v>
      </c>
      <c r="K2053" s="17">
        <f>ImssPresDinero!L255</f>
        <v>0</v>
      </c>
      <c r="L2053" s="17">
        <f>ImssPresDinero!M255</f>
        <v>0</v>
      </c>
      <c r="M2053" s="17">
        <f>ImssPresDinero!N255</f>
        <v>0</v>
      </c>
      <c r="N2053" s="17">
        <f>ImssPresDinero!O255</f>
        <v>0</v>
      </c>
      <c r="O2053" s="17">
        <f>ImssPresDinero!P255</f>
        <v>0</v>
      </c>
      <c r="P2053" s="17">
        <f>ImssPresDinero!Q255</f>
        <v>0</v>
      </c>
      <c r="Q2053" s="17">
        <f>ImssPresDinero!R255</f>
        <v>0</v>
      </c>
      <c r="R2053" s="17">
        <f>ImssPresDinero!S255</f>
        <v>0</v>
      </c>
      <c r="S2053" s="17">
        <f t="shared" si="32"/>
        <v>0</v>
      </c>
    </row>
    <row r="2054" spans="1:19">
      <c r="A2054" s="7">
        <f>ImssPresDinero!A256</f>
        <v>1</v>
      </c>
      <c r="B2054" t="str">
        <f>ImssPresDinero!B256</f>
        <v>Prestaciones en dinero</v>
      </c>
      <c r="C2054">
        <f>ImssPresDinero!C256</f>
        <v>0</v>
      </c>
      <c r="D2054" t="str">
        <f>ImssPresDinero!D256</f>
        <v>EMPLEADO 253</v>
      </c>
      <c r="E2054">
        <f>ImssPresDinero!E256</f>
        <v>0</v>
      </c>
      <c r="F2054">
        <f>ImssPresDinero!F256</f>
        <v>0</v>
      </c>
      <c r="G2054" s="17">
        <f>ImssPresDinero!H256</f>
        <v>0</v>
      </c>
      <c r="H2054" s="17">
        <f>ImssPresDinero!I256</f>
        <v>0</v>
      </c>
      <c r="I2054" s="17">
        <f>ImssPresDinero!J256</f>
        <v>0</v>
      </c>
      <c r="J2054" s="17">
        <f>ImssPresDinero!K256</f>
        <v>0</v>
      </c>
      <c r="K2054" s="17">
        <f>ImssPresDinero!L256</f>
        <v>0</v>
      </c>
      <c r="L2054" s="17">
        <f>ImssPresDinero!M256</f>
        <v>0</v>
      </c>
      <c r="M2054" s="17">
        <f>ImssPresDinero!N256</f>
        <v>0</v>
      </c>
      <c r="N2054" s="17">
        <f>ImssPresDinero!O256</f>
        <v>0</v>
      </c>
      <c r="O2054" s="17">
        <f>ImssPresDinero!P256</f>
        <v>0</v>
      </c>
      <c r="P2054" s="17">
        <f>ImssPresDinero!Q256</f>
        <v>0</v>
      </c>
      <c r="Q2054" s="17">
        <f>ImssPresDinero!R256</f>
        <v>0</v>
      </c>
      <c r="R2054" s="17">
        <f>ImssPresDinero!S256</f>
        <v>0</v>
      </c>
      <c r="S2054" s="17">
        <f t="shared" si="32"/>
        <v>0</v>
      </c>
    </row>
    <row r="2055" spans="1:19">
      <c r="A2055" s="7">
        <f>ImssPresDinero!A257</f>
        <v>1</v>
      </c>
      <c r="B2055" t="str">
        <f>ImssPresDinero!B257</f>
        <v>Prestaciones en dinero</v>
      </c>
      <c r="C2055">
        <f>ImssPresDinero!C257</f>
        <v>0</v>
      </c>
      <c r="D2055" t="str">
        <f>ImssPresDinero!D257</f>
        <v>EMPLEADO 254</v>
      </c>
      <c r="E2055">
        <f>ImssPresDinero!E257</f>
        <v>0</v>
      </c>
      <c r="F2055">
        <f>ImssPresDinero!F257</f>
        <v>0</v>
      </c>
      <c r="G2055" s="17">
        <f>ImssPresDinero!H257</f>
        <v>0</v>
      </c>
      <c r="H2055" s="17">
        <f>ImssPresDinero!I257</f>
        <v>0</v>
      </c>
      <c r="I2055" s="17">
        <f>ImssPresDinero!J257</f>
        <v>0</v>
      </c>
      <c r="J2055" s="17">
        <f>ImssPresDinero!K257</f>
        <v>0</v>
      </c>
      <c r="K2055" s="17">
        <f>ImssPresDinero!L257</f>
        <v>0</v>
      </c>
      <c r="L2055" s="17">
        <f>ImssPresDinero!M257</f>
        <v>0</v>
      </c>
      <c r="M2055" s="17">
        <f>ImssPresDinero!N257</f>
        <v>0</v>
      </c>
      <c r="N2055" s="17">
        <f>ImssPresDinero!O257</f>
        <v>0</v>
      </c>
      <c r="O2055" s="17">
        <f>ImssPresDinero!P257</f>
        <v>0</v>
      </c>
      <c r="P2055" s="17">
        <f>ImssPresDinero!Q257</f>
        <v>0</v>
      </c>
      <c r="Q2055" s="17">
        <f>ImssPresDinero!R257</f>
        <v>0</v>
      </c>
      <c r="R2055" s="17">
        <f>ImssPresDinero!S257</f>
        <v>0</v>
      </c>
      <c r="S2055" s="17">
        <f t="shared" si="32"/>
        <v>0</v>
      </c>
    </row>
    <row r="2056" spans="1:19">
      <c r="A2056" s="7">
        <f>ImssPresDinero!A258</f>
        <v>1</v>
      </c>
      <c r="B2056" t="str">
        <f>ImssPresDinero!B258</f>
        <v>Prestaciones en dinero</v>
      </c>
      <c r="C2056">
        <f>ImssPresDinero!C258</f>
        <v>0</v>
      </c>
      <c r="D2056" t="str">
        <f>ImssPresDinero!D258</f>
        <v>EMPLEADO 255</v>
      </c>
      <c r="E2056">
        <f>ImssPresDinero!E258</f>
        <v>0</v>
      </c>
      <c r="F2056">
        <f>ImssPresDinero!F258</f>
        <v>0</v>
      </c>
      <c r="G2056" s="17">
        <f>ImssPresDinero!H258</f>
        <v>0</v>
      </c>
      <c r="H2056" s="17">
        <f>ImssPresDinero!I258</f>
        <v>0</v>
      </c>
      <c r="I2056" s="17">
        <f>ImssPresDinero!J258</f>
        <v>0</v>
      </c>
      <c r="J2056" s="17">
        <f>ImssPresDinero!K258</f>
        <v>0</v>
      </c>
      <c r="K2056" s="17">
        <f>ImssPresDinero!L258</f>
        <v>0</v>
      </c>
      <c r="L2056" s="17">
        <f>ImssPresDinero!M258</f>
        <v>0</v>
      </c>
      <c r="M2056" s="17">
        <f>ImssPresDinero!N258</f>
        <v>0</v>
      </c>
      <c r="N2056" s="17">
        <f>ImssPresDinero!O258</f>
        <v>0</v>
      </c>
      <c r="O2056" s="17">
        <f>ImssPresDinero!P258</f>
        <v>0</v>
      </c>
      <c r="P2056" s="17">
        <f>ImssPresDinero!Q258</f>
        <v>0</v>
      </c>
      <c r="Q2056" s="17">
        <f>ImssPresDinero!R258</f>
        <v>0</v>
      </c>
      <c r="R2056" s="17">
        <f>ImssPresDinero!S258</f>
        <v>0</v>
      </c>
      <c r="S2056" s="17">
        <f t="shared" si="32"/>
        <v>0</v>
      </c>
    </row>
    <row r="2057" spans="1:19">
      <c r="A2057" s="7">
        <f>ImssPresDinero!A259</f>
        <v>1</v>
      </c>
      <c r="B2057" t="str">
        <f>ImssPresDinero!B259</f>
        <v>Prestaciones en dinero</v>
      </c>
      <c r="C2057">
        <f>ImssPresDinero!C259</f>
        <v>0</v>
      </c>
      <c r="D2057" t="str">
        <f>ImssPresDinero!D259</f>
        <v>EMPLEADO 256</v>
      </c>
      <c r="E2057">
        <f>ImssPresDinero!E259</f>
        <v>0</v>
      </c>
      <c r="F2057">
        <f>ImssPresDinero!F259</f>
        <v>0</v>
      </c>
      <c r="G2057" s="17">
        <f>ImssPresDinero!H259</f>
        <v>0</v>
      </c>
      <c r="H2057" s="17">
        <f>ImssPresDinero!I259</f>
        <v>0</v>
      </c>
      <c r="I2057" s="17">
        <f>ImssPresDinero!J259</f>
        <v>0</v>
      </c>
      <c r="J2057" s="17">
        <f>ImssPresDinero!K259</f>
        <v>0</v>
      </c>
      <c r="K2057" s="17">
        <f>ImssPresDinero!L259</f>
        <v>0</v>
      </c>
      <c r="L2057" s="17">
        <f>ImssPresDinero!M259</f>
        <v>0</v>
      </c>
      <c r="M2057" s="17">
        <f>ImssPresDinero!N259</f>
        <v>0</v>
      </c>
      <c r="N2057" s="17">
        <f>ImssPresDinero!O259</f>
        <v>0</v>
      </c>
      <c r="O2057" s="17">
        <f>ImssPresDinero!P259</f>
        <v>0</v>
      </c>
      <c r="P2057" s="17">
        <f>ImssPresDinero!Q259</f>
        <v>0</v>
      </c>
      <c r="Q2057" s="17">
        <f>ImssPresDinero!R259</f>
        <v>0</v>
      </c>
      <c r="R2057" s="17">
        <f>ImssPresDinero!S259</f>
        <v>0</v>
      </c>
      <c r="S2057" s="17">
        <f t="shared" si="32"/>
        <v>0</v>
      </c>
    </row>
    <row r="2058" spans="1:19">
      <c r="A2058" s="7">
        <f>ImssPresDinero!A260</f>
        <v>1</v>
      </c>
      <c r="B2058" t="str">
        <f>ImssPresDinero!B260</f>
        <v>Prestaciones en dinero</v>
      </c>
      <c r="C2058">
        <f>ImssPresDinero!C260</f>
        <v>0</v>
      </c>
      <c r="D2058" t="str">
        <f>ImssPresDinero!D260</f>
        <v>EMPLEADO 257</v>
      </c>
      <c r="E2058">
        <f>ImssPresDinero!E260</f>
        <v>0</v>
      </c>
      <c r="F2058">
        <f>ImssPresDinero!F260</f>
        <v>0</v>
      </c>
      <c r="G2058" s="17">
        <f>ImssPresDinero!H260</f>
        <v>0</v>
      </c>
      <c r="H2058" s="17">
        <f>ImssPresDinero!I260</f>
        <v>0</v>
      </c>
      <c r="I2058" s="17">
        <f>ImssPresDinero!J260</f>
        <v>0</v>
      </c>
      <c r="J2058" s="17">
        <f>ImssPresDinero!K260</f>
        <v>0</v>
      </c>
      <c r="K2058" s="17">
        <f>ImssPresDinero!L260</f>
        <v>0</v>
      </c>
      <c r="L2058" s="17">
        <f>ImssPresDinero!M260</f>
        <v>0</v>
      </c>
      <c r="M2058" s="17">
        <f>ImssPresDinero!N260</f>
        <v>0</v>
      </c>
      <c r="N2058" s="17">
        <f>ImssPresDinero!O260</f>
        <v>0</v>
      </c>
      <c r="O2058" s="17">
        <f>ImssPresDinero!P260</f>
        <v>0</v>
      </c>
      <c r="P2058" s="17">
        <f>ImssPresDinero!Q260</f>
        <v>0</v>
      </c>
      <c r="Q2058" s="17">
        <f>ImssPresDinero!R260</f>
        <v>0</v>
      </c>
      <c r="R2058" s="17">
        <f>ImssPresDinero!S260</f>
        <v>0</v>
      </c>
      <c r="S2058" s="17">
        <f t="shared" si="32"/>
        <v>0</v>
      </c>
    </row>
    <row r="2059" spans="1:19">
      <c r="A2059" s="7">
        <f>ImssPresDinero!A261</f>
        <v>1</v>
      </c>
      <c r="B2059" t="str">
        <f>ImssPresDinero!B261</f>
        <v>Prestaciones en dinero</v>
      </c>
      <c r="C2059">
        <f>ImssPresDinero!C261</f>
        <v>0</v>
      </c>
      <c r="D2059" t="str">
        <f>ImssPresDinero!D261</f>
        <v>EMPLEADO 258</v>
      </c>
      <c r="E2059">
        <f>ImssPresDinero!E261</f>
        <v>0</v>
      </c>
      <c r="F2059">
        <f>ImssPresDinero!F261</f>
        <v>0</v>
      </c>
      <c r="G2059" s="17">
        <f>ImssPresDinero!H261</f>
        <v>0</v>
      </c>
      <c r="H2059" s="17">
        <f>ImssPresDinero!I261</f>
        <v>0</v>
      </c>
      <c r="I2059" s="17">
        <f>ImssPresDinero!J261</f>
        <v>0</v>
      </c>
      <c r="J2059" s="17">
        <f>ImssPresDinero!K261</f>
        <v>0</v>
      </c>
      <c r="K2059" s="17">
        <f>ImssPresDinero!L261</f>
        <v>0</v>
      </c>
      <c r="L2059" s="17">
        <f>ImssPresDinero!M261</f>
        <v>0</v>
      </c>
      <c r="M2059" s="17">
        <f>ImssPresDinero!N261</f>
        <v>0</v>
      </c>
      <c r="N2059" s="17">
        <f>ImssPresDinero!O261</f>
        <v>0</v>
      </c>
      <c r="O2059" s="17">
        <f>ImssPresDinero!P261</f>
        <v>0</v>
      </c>
      <c r="P2059" s="17">
        <f>ImssPresDinero!Q261</f>
        <v>0</v>
      </c>
      <c r="Q2059" s="17">
        <f>ImssPresDinero!R261</f>
        <v>0</v>
      </c>
      <c r="R2059" s="17">
        <f>ImssPresDinero!S261</f>
        <v>0</v>
      </c>
      <c r="S2059" s="17">
        <f t="shared" si="32"/>
        <v>0</v>
      </c>
    </row>
    <row r="2060" spans="1:19">
      <c r="A2060" s="7">
        <f>ImssPresDinero!A262</f>
        <v>1</v>
      </c>
      <c r="B2060" t="str">
        <f>ImssPresDinero!B262</f>
        <v>Prestaciones en dinero</v>
      </c>
      <c r="C2060">
        <f>ImssPresDinero!C262</f>
        <v>0</v>
      </c>
      <c r="D2060" t="str">
        <f>ImssPresDinero!D262</f>
        <v>EMPLEADO 259</v>
      </c>
      <c r="E2060">
        <f>ImssPresDinero!E262</f>
        <v>0</v>
      </c>
      <c r="F2060">
        <f>ImssPresDinero!F262</f>
        <v>0</v>
      </c>
      <c r="G2060" s="17">
        <f>ImssPresDinero!H262</f>
        <v>0</v>
      </c>
      <c r="H2060" s="17">
        <f>ImssPresDinero!I262</f>
        <v>0</v>
      </c>
      <c r="I2060" s="17">
        <f>ImssPresDinero!J262</f>
        <v>0</v>
      </c>
      <c r="J2060" s="17">
        <f>ImssPresDinero!K262</f>
        <v>0</v>
      </c>
      <c r="K2060" s="17">
        <f>ImssPresDinero!L262</f>
        <v>0</v>
      </c>
      <c r="L2060" s="17">
        <f>ImssPresDinero!M262</f>
        <v>0</v>
      </c>
      <c r="M2060" s="17">
        <f>ImssPresDinero!N262</f>
        <v>0</v>
      </c>
      <c r="N2060" s="17">
        <f>ImssPresDinero!O262</f>
        <v>0</v>
      </c>
      <c r="O2060" s="17">
        <f>ImssPresDinero!P262</f>
        <v>0</v>
      </c>
      <c r="P2060" s="17">
        <f>ImssPresDinero!Q262</f>
        <v>0</v>
      </c>
      <c r="Q2060" s="17">
        <f>ImssPresDinero!R262</f>
        <v>0</v>
      </c>
      <c r="R2060" s="17">
        <f>ImssPresDinero!S262</f>
        <v>0</v>
      </c>
      <c r="S2060" s="17">
        <f t="shared" si="32"/>
        <v>0</v>
      </c>
    </row>
    <row r="2061" spans="1:19">
      <c r="A2061" s="7">
        <f>ImssPresDinero!A263</f>
        <v>1</v>
      </c>
      <c r="B2061" t="str">
        <f>ImssPresDinero!B263</f>
        <v>Prestaciones en dinero</v>
      </c>
      <c r="C2061">
        <f>ImssPresDinero!C263</f>
        <v>0</v>
      </c>
      <c r="D2061" t="str">
        <f>ImssPresDinero!D263</f>
        <v>EMPLEADO 260</v>
      </c>
      <c r="E2061">
        <f>ImssPresDinero!E263</f>
        <v>0</v>
      </c>
      <c r="F2061">
        <f>ImssPresDinero!F263</f>
        <v>0</v>
      </c>
      <c r="G2061" s="17">
        <f>ImssPresDinero!H263</f>
        <v>0</v>
      </c>
      <c r="H2061" s="17">
        <f>ImssPresDinero!I263</f>
        <v>0</v>
      </c>
      <c r="I2061" s="17">
        <f>ImssPresDinero!J263</f>
        <v>0</v>
      </c>
      <c r="J2061" s="17">
        <f>ImssPresDinero!K263</f>
        <v>0</v>
      </c>
      <c r="K2061" s="17">
        <f>ImssPresDinero!L263</f>
        <v>0</v>
      </c>
      <c r="L2061" s="17">
        <f>ImssPresDinero!M263</f>
        <v>0</v>
      </c>
      <c r="M2061" s="17">
        <f>ImssPresDinero!N263</f>
        <v>0</v>
      </c>
      <c r="N2061" s="17">
        <f>ImssPresDinero!O263</f>
        <v>0</v>
      </c>
      <c r="O2061" s="17">
        <f>ImssPresDinero!P263</f>
        <v>0</v>
      </c>
      <c r="P2061" s="17">
        <f>ImssPresDinero!Q263</f>
        <v>0</v>
      </c>
      <c r="Q2061" s="17">
        <f>ImssPresDinero!R263</f>
        <v>0</v>
      </c>
      <c r="R2061" s="17">
        <f>ImssPresDinero!S263</f>
        <v>0</v>
      </c>
      <c r="S2061" s="17">
        <f t="shared" si="32"/>
        <v>0</v>
      </c>
    </row>
    <row r="2062" spans="1:19">
      <c r="A2062" s="7">
        <f>ImssPresDinero!A264</f>
        <v>1</v>
      </c>
      <c r="B2062" t="str">
        <f>ImssPresDinero!B264</f>
        <v>Prestaciones en dinero</v>
      </c>
      <c r="C2062">
        <f>ImssPresDinero!C264</f>
        <v>0</v>
      </c>
      <c r="D2062" t="str">
        <f>ImssPresDinero!D264</f>
        <v>EMPLEADO 261</v>
      </c>
      <c r="E2062">
        <f>ImssPresDinero!E264</f>
        <v>0</v>
      </c>
      <c r="F2062">
        <f>ImssPresDinero!F264</f>
        <v>0</v>
      </c>
      <c r="G2062" s="17">
        <f>ImssPresDinero!H264</f>
        <v>0</v>
      </c>
      <c r="H2062" s="17">
        <f>ImssPresDinero!I264</f>
        <v>0</v>
      </c>
      <c r="I2062" s="17">
        <f>ImssPresDinero!J264</f>
        <v>0</v>
      </c>
      <c r="J2062" s="17">
        <f>ImssPresDinero!K264</f>
        <v>0</v>
      </c>
      <c r="K2062" s="17">
        <f>ImssPresDinero!L264</f>
        <v>0</v>
      </c>
      <c r="L2062" s="17">
        <f>ImssPresDinero!M264</f>
        <v>0</v>
      </c>
      <c r="M2062" s="17">
        <f>ImssPresDinero!N264</f>
        <v>0</v>
      </c>
      <c r="N2062" s="17">
        <f>ImssPresDinero!O264</f>
        <v>0</v>
      </c>
      <c r="O2062" s="17">
        <f>ImssPresDinero!P264</f>
        <v>0</v>
      </c>
      <c r="P2062" s="17">
        <f>ImssPresDinero!Q264</f>
        <v>0</v>
      </c>
      <c r="Q2062" s="17">
        <f>ImssPresDinero!R264</f>
        <v>0</v>
      </c>
      <c r="R2062" s="17">
        <f>ImssPresDinero!S264</f>
        <v>0</v>
      </c>
      <c r="S2062" s="17">
        <f t="shared" si="32"/>
        <v>0</v>
      </c>
    </row>
    <row r="2063" spans="1:19">
      <c r="A2063" s="7">
        <f>ImssPresDinero!A265</f>
        <v>1</v>
      </c>
      <c r="B2063" t="str">
        <f>ImssPresDinero!B265</f>
        <v>Prestaciones en dinero</v>
      </c>
      <c r="C2063">
        <f>ImssPresDinero!C265</f>
        <v>0</v>
      </c>
      <c r="D2063" t="str">
        <f>ImssPresDinero!D265</f>
        <v>EMPLEADO 262</v>
      </c>
      <c r="E2063">
        <f>ImssPresDinero!E265</f>
        <v>0</v>
      </c>
      <c r="F2063">
        <f>ImssPresDinero!F265</f>
        <v>0</v>
      </c>
      <c r="G2063" s="17">
        <f>ImssPresDinero!H265</f>
        <v>0</v>
      </c>
      <c r="H2063" s="17">
        <f>ImssPresDinero!I265</f>
        <v>0</v>
      </c>
      <c r="I2063" s="17">
        <f>ImssPresDinero!J265</f>
        <v>0</v>
      </c>
      <c r="J2063" s="17">
        <f>ImssPresDinero!K265</f>
        <v>0</v>
      </c>
      <c r="K2063" s="17">
        <f>ImssPresDinero!L265</f>
        <v>0</v>
      </c>
      <c r="L2063" s="17">
        <f>ImssPresDinero!M265</f>
        <v>0</v>
      </c>
      <c r="M2063" s="17">
        <f>ImssPresDinero!N265</f>
        <v>0</v>
      </c>
      <c r="N2063" s="17">
        <f>ImssPresDinero!O265</f>
        <v>0</v>
      </c>
      <c r="O2063" s="17">
        <f>ImssPresDinero!P265</f>
        <v>0</v>
      </c>
      <c r="P2063" s="17">
        <f>ImssPresDinero!Q265</f>
        <v>0</v>
      </c>
      <c r="Q2063" s="17">
        <f>ImssPresDinero!R265</f>
        <v>0</v>
      </c>
      <c r="R2063" s="17">
        <f>ImssPresDinero!S265</f>
        <v>0</v>
      </c>
      <c r="S2063" s="17">
        <f t="shared" si="32"/>
        <v>0</v>
      </c>
    </row>
    <row r="2064" spans="1:19">
      <c r="A2064" s="7">
        <f>ImssPresDinero!A266</f>
        <v>1</v>
      </c>
      <c r="B2064" t="str">
        <f>ImssPresDinero!B266</f>
        <v>Prestaciones en dinero</v>
      </c>
      <c r="C2064">
        <f>ImssPresDinero!C266</f>
        <v>0</v>
      </c>
      <c r="D2064" t="str">
        <f>ImssPresDinero!D266</f>
        <v>EMPLEADO 263</v>
      </c>
      <c r="E2064">
        <f>ImssPresDinero!E266</f>
        <v>0</v>
      </c>
      <c r="F2064">
        <f>ImssPresDinero!F266</f>
        <v>0</v>
      </c>
      <c r="G2064" s="17">
        <f>ImssPresDinero!H266</f>
        <v>0</v>
      </c>
      <c r="H2064" s="17">
        <f>ImssPresDinero!I266</f>
        <v>0</v>
      </c>
      <c r="I2064" s="17">
        <f>ImssPresDinero!J266</f>
        <v>0</v>
      </c>
      <c r="J2064" s="17">
        <f>ImssPresDinero!K266</f>
        <v>0</v>
      </c>
      <c r="K2064" s="17">
        <f>ImssPresDinero!L266</f>
        <v>0</v>
      </c>
      <c r="L2064" s="17">
        <f>ImssPresDinero!M266</f>
        <v>0</v>
      </c>
      <c r="M2064" s="17">
        <f>ImssPresDinero!N266</f>
        <v>0</v>
      </c>
      <c r="N2064" s="17">
        <f>ImssPresDinero!O266</f>
        <v>0</v>
      </c>
      <c r="O2064" s="17">
        <f>ImssPresDinero!P266</f>
        <v>0</v>
      </c>
      <c r="P2064" s="17">
        <f>ImssPresDinero!Q266</f>
        <v>0</v>
      </c>
      <c r="Q2064" s="17">
        <f>ImssPresDinero!R266</f>
        <v>0</v>
      </c>
      <c r="R2064" s="17">
        <f>ImssPresDinero!S266</f>
        <v>0</v>
      </c>
      <c r="S2064" s="17">
        <f t="shared" si="32"/>
        <v>0</v>
      </c>
    </row>
    <row r="2065" spans="1:19">
      <c r="A2065" s="7">
        <f>ImssPresDinero!A267</f>
        <v>1</v>
      </c>
      <c r="B2065" t="str">
        <f>ImssPresDinero!B267</f>
        <v>Prestaciones en dinero</v>
      </c>
      <c r="C2065">
        <f>ImssPresDinero!C267</f>
        <v>0</v>
      </c>
      <c r="D2065" t="str">
        <f>ImssPresDinero!D267</f>
        <v>EMPLEADO 264</v>
      </c>
      <c r="E2065">
        <f>ImssPresDinero!E267</f>
        <v>0</v>
      </c>
      <c r="F2065">
        <f>ImssPresDinero!F267</f>
        <v>0</v>
      </c>
      <c r="G2065" s="17">
        <f>ImssPresDinero!H267</f>
        <v>0</v>
      </c>
      <c r="H2065" s="17">
        <f>ImssPresDinero!I267</f>
        <v>0</v>
      </c>
      <c r="I2065" s="17">
        <f>ImssPresDinero!J267</f>
        <v>0</v>
      </c>
      <c r="J2065" s="17">
        <f>ImssPresDinero!K267</f>
        <v>0</v>
      </c>
      <c r="K2065" s="17">
        <f>ImssPresDinero!L267</f>
        <v>0</v>
      </c>
      <c r="L2065" s="17">
        <f>ImssPresDinero!M267</f>
        <v>0</v>
      </c>
      <c r="M2065" s="17">
        <f>ImssPresDinero!N267</f>
        <v>0</v>
      </c>
      <c r="N2065" s="17">
        <f>ImssPresDinero!O267</f>
        <v>0</v>
      </c>
      <c r="O2065" s="17">
        <f>ImssPresDinero!P267</f>
        <v>0</v>
      </c>
      <c r="P2065" s="17">
        <f>ImssPresDinero!Q267</f>
        <v>0</v>
      </c>
      <c r="Q2065" s="17">
        <f>ImssPresDinero!R267</f>
        <v>0</v>
      </c>
      <c r="R2065" s="17">
        <f>ImssPresDinero!S267</f>
        <v>0</v>
      </c>
      <c r="S2065" s="17">
        <f t="shared" si="32"/>
        <v>0</v>
      </c>
    </row>
    <row r="2066" spans="1:19">
      <c r="A2066" s="7">
        <f>ImssPresDinero!A268</f>
        <v>1</v>
      </c>
      <c r="B2066" t="str">
        <f>ImssPresDinero!B268</f>
        <v>Prestaciones en dinero</v>
      </c>
      <c r="C2066">
        <f>ImssPresDinero!C268</f>
        <v>0</v>
      </c>
      <c r="D2066" t="str">
        <f>ImssPresDinero!D268</f>
        <v>EMPLEADO 265</v>
      </c>
      <c r="E2066">
        <f>ImssPresDinero!E268</f>
        <v>0</v>
      </c>
      <c r="F2066">
        <f>ImssPresDinero!F268</f>
        <v>0</v>
      </c>
      <c r="G2066" s="17">
        <f>ImssPresDinero!H268</f>
        <v>0</v>
      </c>
      <c r="H2066" s="17">
        <f>ImssPresDinero!I268</f>
        <v>0</v>
      </c>
      <c r="I2066" s="17">
        <f>ImssPresDinero!J268</f>
        <v>0</v>
      </c>
      <c r="J2066" s="17">
        <f>ImssPresDinero!K268</f>
        <v>0</v>
      </c>
      <c r="K2066" s="17">
        <f>ImssPresDinero!L268</f>
        <v>0</v>
      </c>
      <c r="L2066" s="17">
        <f>ImssPresDinero!M268</f>
        <v>0</v>
      </c>
      <c r="M2066" s="17">
        <f>ImssPresDinero!N268</f>
        <v>0</v>
      </c>
      <c r="N2066" s="17">
        <f>ImssPresDinero!O268</f>
        <v>0</v>
      </c>
      <c r="O2066" s="17">
        <f>ImssPresDinero!P268</f>
        <v>0</v>
      </c>
      <c r="P2066" s="17">
        <f>ImssPresDinero!Q268</f>
        <v>0</v>
      </c>
      <c r="Q2066" s="17">
        <f>ImssPresDinero!R268</f>
        <v>0</v>
      </c>
      <c r="R2066" s="17">
        <f>ImssPresDinero!S268</f>
        <v>0</v>
      </c>
      <c r="S2066" s="17">
        <f t="shared" si="32"/>
        <v>0</v>
      </c>
    </row>
    <row r="2067" spans="1:19">
      <c r="A2067" s="7">
        <f>ImssPresDinero!A269</f>
        <v>1</v>
      </c>
      <c r="B2067" t="str">
        <f>ImssPresDinero!B269</f>
        <v>Prestaciones en dinero</v>
      </c>
      <c r="C2067">
        <f>ImssPresDinero!C269</f>
        <v>0</v>
      </c>
      <c r="D2067" t="str">
        <f>ImssPresDinero!D269</f>
        <v>EMPLEADO 266</v>
      </c>
      <c r="E2067">
        <f>ImssPresDinero!E269</f>
        <v>0</v>
      </c>
      <c r="F2067">
        <f>ImssPresDinero!F269</f>
        <v>0</v>
      </c>
      <c r="G2067" s="17">
        <f>ImssPresDinero!H269</f>
        <v>0</v>
      </c>
      <c r="H2067" s="17">
        <f>ImssPresDinero!I269</f>
        <v>0</v>
      </c>
      <c r="I2067" s="17">
        <f>ImssPresDinero!J269</f>
        <v>0</v>
      </c>
      <c r="J2067" s="17">
        <f>ImssPresDinero!K269</f>
        <v>0</v>
      </c>
      <c r="K2067" s="17">
        <f>ImssPresDinero!L269</f>
        <v>0</v>
      </c>
      <c r="L2067" s="17">
        <f>ImssPresDinero!M269</f>
        <v>0</v>
      </c>
      <c r="M2067" s="17">
        <f>ImssPresDinero!N269</f>
        <v>0</v>
      </c>
      <c r="N2067" s="17">
        <f>ImssPresDinero!O269</f>
        <v>0</v>
      </c>
      <c r="O2067" s="17">
        <f>ImssPresDinero!P269</f>
        <v>0</v>
      </c>
      <c r="P2067" s="17">
        <f>ImssPresDinero!Q269</f>
        <v>0</v>
      </c>
      <c r="Q2067" s="17">
        <f>ImssPresDinero!R269</f>
        <v>0</v>
      </c>
      <c r="R2067" s="17">
        <f>ImssPresDinero!S269</f>
        <v>0</v>
      </c>
      <c r="S2067" s="17">
        <f t="shared" si="32"/>
        <v>0</v>
      </c>
    </row>
    <row r="2068" spans="1:19">
      <c r="A2068" s="7">
        <f>ImssPresDinero!A270</f>
        <v>1</v>
      </c>
      <c r="B2068" t="str">
        <f>ImssPresDinero!B270</f>
        <v>Prestaciones en dinero</v>
      </c>
      <c r="C2068">
        <f>ImssPresDinero!C270</f>
        <v>0</v>
      </c>
      <c r="D2068" t="str">
        <f>ImssPresDinero!D270</f>
        <v>EMPLEADO 267</v>
      </c>
      <c r="E2068">
        <f>ImssPresDinero!E270</f>
        <v>0</v>
      </c>
      <c r="F2068">
        <f>ImssPresDinero!F270</f>
        <v>0</v>
      </c>
      <c r="G2068" s="17">
        <f>ImssPresDinero!H270</f>
        <v>0</v>
      </c>
      <c r="H2068" s="17">
        <f>ImssPresDinero!I270</f>
        <v>0</v>
      </c>
      <c r="I2068" s="17">
        <f>ImssPresDinero!J270</f>
        <v>0</v>
      </c>
      <c r="J2068" s="17">
        <f>ImssPresDinero!K270</f>
        <v>0</v>
      </c>
      <c r="K2068" s="17">
        <f>ImssPresDinero!L270</f>
        <v>0</v>
      </c>
      <c r="L2068" s="17">
        <f>ImssPresDinero!M270</f>
        <v>0</v>
      </c>
      <c r="M2068" s="17">
        <f>ImssPresDinero!N270</f>
        <v>0</v>
      </c>
      <c r="N2068" s="17">
        <f>ImssPresDinero!O270</f>
        <v>0</v>
      </c>
      <c r="O2068" s="17">
        <f>ImssPresDinero!P270</f>
        <v>0</v>
      </c>
      <c r="P2068" s="17">
        <f>ImssPresDinero!Q270</f>
        <v>0</v>
      </c>
      <c r="Q2068" s="17">
        <f>ImssPresDinero!R270</f>
        <v>0</v>
      </c>
      <c r="R2068" s="17">
        <f>ImssPresDinero!S270</f>
        <v>0</v>
      </c>
      <c r="S2068" s="17">
        <f t="shared" si="32"/>
        <v>0</v>
      </c>
    </row>
    <row r="2069" spans="1:19">
      <c r="A2069" s="7">
        <f>ImssPresDinero!A271</f>
        <v>1</v>
      </c>
      <c r="B2069" t="str">
        <f>ImssPresDinero!B271</f>
        <v>Prestaciones en dinero</v>
      </c>
      <c r="C2069">
        <f>ImssPresDinero!C271</f>
        <v>0</v>
      </c>
      <c r="D2069" t="str">
        <f>ImssPresDinero!D271</f>
        <v>EMPLEADO 268</v>
      </c>
      <c r="E2069">
        <f>ImssPresDinero!E271</f>
        <v>0</v>
      </c>
      <c r="F2069">
        <f>ImssPresDinero!F271</f>
        <v>0</v>
      </c>
      <c r="G2069" s="17">
        <f>ImssPresDinero!H271</f>
        <v>0</v>
      </c>
      <c r="H2069" s="17">
        <f>ImssPresDinero!I271</f>
        <v>0</v>
      </c>
      <c r="I2069" s="17">
        <f>ImssPresDinero!J271</f>
        <v>0</v>
      </c>
      <c r="J2069" s="17">
        <f>ImssPresDinero!K271</f>
        <v>0</v>
      </c>
      <c r="K2069" s="17">
        <f>ImssPresDinero!L271</f>
        <v>0</v>
      </c>
      <c r="L2069" s="17">
        <f>ImssPresDinero!M271</f>
        <v>0</v>
      </c>
      <c r="M2069" s="17">
        <f>ImssPresDinero!N271</f>
        <v>0</v>
      </c>
      <c r="N2069" s="17">
        <f>ImssPresDinero!O271</f>
        <v>0</v>
      </c>
      <c r="O2069" s="17">
        <f>ImssPresDinero!P271</f>
        <v>0</v>
      </c>
      <c r="P2069" s="17">
        <f>ImssPresDinero!Q271</f>
        <v>0</v>
      </c>
      <c r="Q2069" s="17">
        <f>ImssPresDinero!R271</f>
        <v>0</v>
      </c>
      <c r="R2069" s="17">
        <f>ImssPresDinero!S271</f>
        <v>0</v>
      </c>
      <c r="S2069" s="17">
        <f t="shared" si="32"/>
        <v>0</v>
      </c>
    </row>
    <row r="2070" spans="1:19">
      <c r="A2070" s="7">
        <f>ImssPresDinero!A272</f>
        <v>1</v>
      </c>
      <c r="B2070" t="str">
        <f>ImssPresDinero!B272</f>
        <v>Prestaciones en dinero</v>
      </c>
      <c r="C2070">
        <f>ImssPresDinero!C272</f>
        <v>0</v>
      </c>
      <c r="D2070" t="str">
        <f>ImssPresDinero!D272</f>
        <v>EMPLEADO 269</v>
      </c>
      <c r="E2070">
        <f>ImssPresDinero!E272</f>
        <v>0</v>
      </c>
      <c r="F2070">
        <f>ImssPresDinero!F272</f>
        <v>0</v>
      </c>
      <c r="G2070" s="17">
        <f>ImssPresDinero!H272</f>
        <v>0</v>
      </c>
      <c r="H2070" s="17">
        <f>ImssPresDinero!I272</f>
        <v>0</v>
      </c>
      <c r="I2070" s="17">
        <f>ImssPresDinero!J272</f>
        <v>0</v>
      </c>
      <c r="J2070" s="17">
        <f>ImssPresDinero!K272</f>
        <v>0</v>
      </c>
      <c r="K2070" s="17">
        <f>ImssPresDinero!L272</f>
        <v>0</v>
      </c>
      <c r="L2070" s="17">
        <f>ImssPresDinero!M272</f>
        <v>0</v>
      </c>
      <c r="M2070" s="17">
        <f>ImssPresDinero!N272</f>
        <v>0</v>
      </c>
      <c r="N2070" s="17">
        <f>ImssPresDinero!O272</f>
        <v>0</v>
      </c>
      <c r="O2070" s="17">
        <f>ImssPresDinero!P272</f>
        <v>0</v>
      </c>
      <c r="P2070" s="17">
        <f>ImssPresDinero!Q272</f>
        <v>0</v>
      </c>
      <c r="Q2070" s="17">
        <f>ImssPresDinero!R272</f>
        <v>0</v>
      </c>
      <c r="R2070" s="17">
        <f>ImssPresDinero!S272</f>
        <v>0</v>
      </c>
      <c r="S2070" s="17">
        <f t="shared" si="32"/>
        <v>0</v>
      </c>
    </row>
    <row r="2071" spans="1:19">
      <c r="A2071" s="7">
        <f>ImssPresDinero!A273</f>
        <v>1</v>
      </c>
      <c r="B2071" t="str">
        <f>ImssPresDinero!B273</f>
        <v>Prestaciones en dinero</v>
      </c>
      <c r="C2071">
        <f>ImssPresDinero!C273</f>
        <v>0</v>
      </c>
      <c r="D2071" t="str">
        <f>ImssPresDinero!D273</f>
        <v>EMPLEADO 270</v>
      </c>
      <c r="E2071">
        <f>ImssPresDinero!E273</f>
        <v>0</v>
      </c>
      <c r="F2071">
        <f>ImssPresDinero!F273</f>
        <v>0</v>
      </c>
      <c r="G2071" s="17">
        <f>ImssPresDinero!H273</f>
        <v>0</v>
      </c>
      <c r="H2071" s="17">
        <f>ImssPresDinero!I273</f>
        <v>0</v>
      </c>
      <c r="I2071" s="17">
        <f>ImssPresDinero!J273</f>
        <v>0</v>
      </c>
      <c r="J2071" s="17">
        <f>ImssPresDinero!K273</f>
        <v>0</v>
      </c>
      <c r="K2071" s="17">
        <f>ImssPresDinero!L273</f>
        <v>0</v>
      </c>
      <c r="L2071" s="17">
        <f>ImssPresDinero!M273</f>
        <v>0</v>
      </c>
      <c r="M2071" s="17">
        <f>ImssPresDinero!N273</f>
        <v>0</v>
      </c>
      <c r="N2071" s="17">
        <f>ImssPresDinero!O273</f>
        <v>0</v>
      </c>
      <c r="O2071" s="17">
        <f>ImssPresDinero!P273</f>
        <v>0</v>
      </c>
      <c r="P2071" s="17">
        <f>ImssPresDinero!Q273</f>
        <v>0</v>
      </c>
      <c r="Q2071" s="17">
        <f>ImssPresDinero!R273</f>
        <v>0</v>
      </c>
      <c r="R2071" s="17">
        <f>ImssPresDinero!S273</f>
        <v>0</v>
      </c>
      <c r="S2071" s="17">
        <f t="shared" si="32"/>
        <v>0</v>
      </c>
    </row>
    <row r="2072" spans="1:19">
      <c r="A2072" s="7">
        <f>ImssPresDinero!A274</f>
        <v>1</v>
      </c>
      <c r="B2072" t="str">
        <f>ImssPresDinero!B274</f>
        <v>Prestaciones en dinero</v>
      </c>
      <c r="C2072">
        <f>ImssPresDinero!C274</f>
        <v>0</v>
      </c>
      <c r="D2072" t="str">
        <f>ImssPresDinero!D274</f>
        <v>EMPLEADO 271</v>
      </c>
      <c r="E2072">
        <f>ImssPresDinero!E274</f>
        <v>0</v>
      </c>
      <c r="F2072">
        <f>ImssPresDinero!F274</f>
        <v>0</v>
      </c>
      <c r="G2072" s="17">
        <f>ImssPresDinero!H274</f>
        <v>0</v>
      </c>
      <c r="H2072" s="17">
        <f>ImssPresDinero!I274</f>
        <v>0</v>
      </c>
      <c r="I2072" s="17">
        <f>ImssPresDinero!J274</f>
        <v>0</v>
      </c>
      <c r="J2072" s="17">
        <f>ImssPresDinero!K274</f>
        <v>0</v>
      </c>
      <c r="K2072" s="17">
        <f>ImssPresDinero!L274</f>
        <v>0</v>
      </c>
      <c r="L2072" s="17">
        <f>ImssPresDinero!M274</f>
        <v>0</v>
      </c>
      <c r="M2072" s="17">
        <f>ImssPresDinero!N274</f>
        <v>0</v>
      </c>
      <c r="N2072" s="17">
        <f>ImssPresDinero!O274</f>
        <v>0</v>
      </c>
      <c r="O2072" s="17">
        <f>ImssPresDinero!P274</f>
        <v>0</v>
      </c>
      <c r="P2072" s="17">
        <f>ImssPresDinero!Q274</f>
        <v>0</v>
      </c>
      <c r="Q2072" s="17">
        <f>ImssPresDinero!R274</f>
        <v>0</v>
      </c>
      <c r="R2072" s="17">
        <f>ImssPresDinero!S274</f>
        <v>0</v>
      </c>
      <c r="S2072" s="17">
        <f t="shared" si="32"/>
        <v>0</v>
      </c>
    </row>
    <row r="2073" spans="1:19">
      <c r="A2073" s="7">
        <f>ImssPresDinero!A275</f>
        <v>1</v>
      </c>
      <c r="B2073" t="str">
        <f>ImssPresDinero!B275</f>
        <v>Prestaciones en dinero</v>
      </c>
      <c r="C2073">
        <f>ImssPresDinero!C275</f>
        <v>0</v>
      </c>
      <c r="D2073" t="str">
        <f>ImssPresDinero!D275</f>
        <v>EMPLEADO 272</v>
      </c>
      <c r="E2073">
        <f>ImssPresDinero!E275</f>
        <v>0</v>
      </c>
      <c r="F2073">
        <f>ImssPresDinero!F275</f>
        <v>0</v>
      </c>
      <c r="G2073" s="17">
        <f>ImssPresDinero!H275</f>
        <v>0</v>
      </c>
      <c r="H2073" s="17">
        <f>ImssPresDinero!I275</f>
        <v>0</v>
      </c>
      <c r="I2073" s="17">
        <f>ImssPresDinero!J275</f>
        <v>0</v>
      </c>
      <c r="J2073" s="17">
        <f>ImssPresDinero!K275</f>
        <v>0</v>
      </c>
      <c r="K2073" s="17">
        <f>ImssPresDinero!L275</f>
        <v>0</v>
      </c>
      <c r="L2073" s="17">
        <f>ImssPresDinero!M275</f>
        <v>0</v>
      </c>
      <c r="M2073" s="17">
        <f>ImssPresDinero!N275</f>
        <v>0</v>
      </c>
      <c r="N2073" s="17">
        <f>ImssPresDinero!O275</f>
        <v>0</v>
      </c>
      <c r="O2073" s="17">
        <f>ImssPresDinero!P275</f>
        <v>0</v>
      </c>
      <c r="P2073" s="17">
        <f>ImssPresDinero!Q275</f>
        <v>0</v>
      </c>
      <c r="Q2073" s="17">
        <f>ImssPresDinero!R275</f>
        <v>0</v>
      </c>
      <c r="R2073" s="17">
        <f>ImssPresDinero!S275</f>
        <v>0</v>
      </c>
      <c r="S2073" s="17">
        <f t="shared" si="32"/>
        <v>0</v>
      </c>
    </row>
    <row r="2074" spans="1:19">
      <c r="A2074" s="7">
        <f>ImssPresDinero!A276</f>
        <v>1</v>
      </c>
      <c r="B2074" t="str">
        <f>ImssPresDinero!B276</f>
        <v>Prestaciones en dinero</v>
      </c>
      <c r="C2074">
        <f>ImssPresDinero!C276</f>
        <v>0</v>
      </c>
      <c r="D2074" t="str">
        <f>ImssPresDinero!D276</f>
        <v>EMPLEADO 273</v>
      </c>
      <c r="E2074">
        <f>ImssPresDinero!E276</f>
        <v>0</v>
      </c>
      <c r="F2074">
        <f>ImssPresDinero!F276</f>
        <v>0</v>
      </c>
      <c r="G2074" s="17">
        <f>ImssPresDinero!H276</f>
        <v>0</v>
      </c>
      <c r="H2074" s="17">
        <f>ImssPresDinero!I276</f>
        <v>0</v>
      </c>
      <c r="I2074" s="17">
        <f>ImssPresDinero!J276</f>
        <v>0</v>
      </c>
      <c r="J2074" s="17">
        <f>ImssPresDinero!K276</f>
        <v>0</v>
      </c>
      <c r="K2074" s="17">
        <f>ImssPresDinero!L276</f>
        <v>0</v>
      </c>
      <c r="L2074" s="17">
        <f>ImssPresDinero!M276</f>
        <v>0</v>
      </c>
      <c r="M2074" s="17">
        <f>ImssPresDinero!N276</f>
        <v>0</v>
      </c>
      <c r="N2074" s="17">
        <f>ImssPresDinero!O276</f>
        <v>0</v>
      </c>
      <c r="O2074" s="17">
        <f>ImssPresDinero!P276</f>
        <v>0</v>
      </c>
      <c r="P2074" s="17">
        <f>ImssPresDinero!Q276</f>
        <v>0</v>
      </c>
      <c r="Q2074" s="17">
        <f>ImssPresDinero!R276</f>
        <v>0</v>
      </c>
      <c r="R2074" s="17">
        <f>ImssPresDinero!S276</f>
        <v>0</v>
      </c>
      <c r="S2074" s="17">
        <f t="shared" si="32"/>
        <v>0</v>
      </c>
    </row>
    <row r="2075" spans="1:19">
      <c r="A2075" s="7">
        <f>ImssPresDinero!A277</f>
        <v>1</v>
      </c>
      <c r="B2075" t="str">
        <f>ImssPresDinero!B277</f>
        <v>Prestaciones en dinero</v>
      </c>
      <c r="C2075">
        <f>ImssPresDinero!C277</f>
        <v>0</v>
      </c>
      <c r="D2075" t="str">
        <f>ImssPresDinero!D277</f>
        <v>EMPLEADO 274</v>
      </c>
      <c r="E2075">
        <f>ImssPresDinero!E277</f>
        <v>0</v>
      </c>
      <c r="F2075">
        <f>ImssPresDinero!F277</f>
        <v>0</v>
      </c>
      <c r="G2075" s="17">
        <f>ImssPresDinero!H277</f>
        <v>0</v>
      </c>
      <c r="H2075" s="17">
        <f>ImssPresDinero!I277</f>
        <v>0</v>
      </c>
      <c r="I2075" s="17">
        <f>ImssPresDinero!J277</f>
        <v>0</v>
      </c>
      <c r="J2075" s="17">
        <f>ImssPresDinero!K277</f>
        <v>0</v>
      </c>
      <c r="K2075" s="17">
        <f>ImssPresDinero!L277</f>
        <v>0</v>
      </c>
      <c r="L2075" s="17">
        <f>ImssPresDinero!M277</f>
        <v>0</v>
      </c>
      <c r="M2075" s="17">
        <f>ImssPresDinero!N277</f>
        <v>0</v>
      </c>
      <c r="N2075" s="17">
        <f>ImssPresDinero!O277</f>
        <v>0</v>
      </c>
      <c r="O2075" s="17">
        <f>ImssPresDinero!P277</f>
        <v>0</v>
      </c>
      <c r="P2075" s="17">
        <f>ImssPresDinero!Q277</f>
        <v>0</v>
      </c>
      <c r="Q2075" s="17">
        <f>ImssPresDinero!R277</f>
        <v>0</v>
      </c>
      <c r="R2075" s="17">
        <f>ImssPresDinero!S277</f>
        <v>0</v>
      </c>
      <c r="S2075" s="17">
        <f t="shared" si="32"/>
        <v>0</v>
      </c>
    </row>
    <row r="2076" spans="1:19">
      <c r="A2076" s="7">
        <f>ImssPresDinero!A278</f>
        <v>1</v>
      </c>
      <c r="B2076" t="str">
        <f>ImssPresDinero!B278</f>
        <v>Prestaciones en dinero</v>
      </c>
      <c r="C2076">
        <f>ImssPresDinero!C278</f>
        <v>0</v>
      </c>
      <c r="D2076" t="str">
        <f>ImssPresDinero!D278</f>
        <v>EMPLEADO 275</v>
      </c>
      <c r="E2076">
        <f>ImssPresDinero!E278</f>
        <v>0</v>
      </c>
      <c r="F2076">
        <f>ImssPresDinero!F278</f>
        <v>0</v>
      </c>
      <c r="G2076" s="17">
        <f>ImssPresDinero!H278</f>
        <v>0</v>
      </c>
      <c r="H2076" s="17">
        <f>ImssPresDinero!I278</f>
        <v>0</v>
      </c>
      <c r="I2076" s="17">
        <f>ImssPresDinero!J278</f>
        <v>0</v>
      </c>
      <c r="J2076" s="17">
        <f>ImssPresDinero!K278</f>
        <v>0</v>
      </c>
      <c r="K2076" s="17">
        <f>ImssPresDinero!L278</f>
        <v>0</v>
      </c>
      <c r="L2076" s="17">
        <f>ImssPresDinero!M278</f>
        <v>0</v>
      </c>
      <c r="M2076" s="17">
        <f>ImssPresDinero!N278</f>
        <v>0</v>
      </c>
      <c r="N2076" s="17">
        <f>ImssPresDinero!O278</f>
        <v>0</v>
      </c>
      <c r="O2076" s="17">
        <f>ImssPresDinero!P278</f>
        <v>0</v>
      </c>
      <c r="P2076" s="17">
        <f>ImssPresDinero!Q278</f>
        <v>0</v>
      </c>
      <c r="Q2076" s="17">
        <f>ImssPresDinero!R278</f>
        <v>0</v>
      </c>
      <c r="R2076" s="17">
        <f>ImssPresDinero!S278</f>
        <v>0</v>
      </c>
      <c r="S2076" s="17">
        <f t="shared" si="32"/>
        <v>0</v>
      </c>
    </row>
    <row r="2077" spans="1:19">
      <c r="A2077" s="7">
        <f>ImssPresDinero!A279</f>
        <v>1</v>
      </c>
      <c r="B2077" t="str">
        <f>ImssPresDinero!B279</f>
        <v>Prestaciones en dinero</v>
      </c>
      <c r="C2077">
        <f>ImssPresDinero!C279</f>
        <v>0</v>
      </c>
      <c r="D2077" t="str">
        <f>ImssPresDinero!D279</f>
        <v>EMPLEADO 276</v>
      </c>
      <c r="E2077">
        <f>ImssPresDinero!E279</f>
        <v>0</v>
      </c>
      <c r="F2077">
        <f>ImssPresDinero!F279</f>
        <v>0</v>
      </c>
      <c r="G2077" s="17">
        <f>ImssPresDinero!H279</f>
        <v>0</v>
      </c>
      <c r="H2077" s="17">
        <f>ImssPresDinero!I279</f>
        <v>0</v>
      </c>
      <c r="I2077" s="17">
        <f>ImssPresDinero!J279</f>
        <v>0</v>
      </c>
      <c r="J2077" s="17">
        <f>ImssPresDinero!K279</f>
        <v>0</v>
      </c>
      <c r="K2077" s="17">
        <f>ImssPresDinero!L279</f>
        <v>0</v>
      </c>
      <c r="L2077" s="17">
        <f>ImssPresDinero!M279</f>
        <v>0</v>
      </c>
      <c r="M2077" s="17">
        <f>ImssPresDinero!N279</f>
        <v>0</v>
      </c>
      <c r="N2077" s="17">
        <f>ImssPresDinero!O279</f>
        <v>0</v>
      </c>
      <c r="O2077" s="17">
        <f>ImssPresDinero!P279</f>
        <v>0</v>
      </c>
      <c r="P2077" s="17">
        <f>ImssPresDinero!Q279</f>
        <v>0</v>
      </c>
      <c r="Q2077" s="17">
        <f>ImssPresDinero!R279</f>
        <v>0</v>
      </c>
      <c r="R2077" s="17">
        <f>ImssPresDinero!S279</f>
        <v>0</v>
      </c>
      <c r="S2077" s="17">
        <f t="shared" si="32"/>
        <v>0</v>
      </c>
    </row>
    <row r="2078" spans="1:19">
      <c r="A2078" s="7">
        <f>ImssPresDinero!A280</f>
        <v>1</v>
      </c>
      <c r="B2078" t="str">
        <f>ImssPresDinero!B280</f>
        <v>Prestaciones en dinero</v>
      </c>
      <c r="C2078">
        <f>ImssPresDinero!C280</f>
        <v>0</v>
      </c>
      <c r="D2078" t="str">
        <f>ImssPresDinero!D280</f>
        <v>EMPLEADO 277</v>
      </c>
      <c r="E2078">
        <f>ImssPresDinero!E280</f>
        <v>0</v>
      </c>
      <c r="F2078">
        <f>ImssPresDinero!F280</f>
        <v>0</v>
      </c>
      <c r="G2078" s="17">
        <f>ImssPresDinero!H280</f>
        <v>0</v>
      </c>
      <c r="H2078" s="17">
        <f>ImssPresDinero!I280</f>
        <v>0</v>
      </c>
      <c r="I2078" s="17">
        <f>ImssPresDinero!J280</f>
        <v>0</v>
      </c>
      <c r="J2078" s="17">
        <f>ImssPresDinero!K280</f>
        <v>0</v>
      </c>
      <c r="K2078" s="17">
        <f>ImssPresDinero!L280</f>
        <v>0</v>
      </c>
      <c r="L2078" s="17">
        <f>ImssPresDinero!M280</f>
        <v>0</v>
      </c>
      <c r="M2078" s="17">
        <f>ImssPresDinero!N280</f>
        <v>0</v>
      </c>
      <c r="N2078" s="17">
        <f>ImssPresDinero!O280</f>
        <v>0</v>
      </c>
      <c r="O2078" s="17">
        <f>ImssPresDinero!P280</f>
        <v>0</v>
      </c>
      <c r="P2078" s="17">
        <f>ImssPresDinero!Q280</f>
        <v>0</v>
      </c>
      <c r="Q2078" s="17">
        <f>ImssPresDinero!R280</f>
        <v>0</v>
      </c>
      <c r="R2078" s="17">
        <f>ImssPresDinero!S280</f>
        <v>0</v>
      </c>
      <c r="S2078" s="17">
        <f t="shared" si="32"/>
        <v>0</v>
      </c>
    </row>
    <row r="2079" spans="1:19">
      <c r="A2079" s="7">
        <f>ImssPresDinero!A281</f>
        <v>1</v>
      </c>
      <c r="B2079" t="str">
        <f>ImssPresDinero!B281</f>
        <v>Prestaciones en dinero</v>
      </c>
      <c r="C2079">
        <f>ImssPresDinero!C281</f>
        <v>0</v>
      </c>
      <c r="D2079" t="str">
        <f>ImssPresDinero!D281</f>
        <v>EMPLEADO 278</v>
      </c>
      <c r="E2079">
        <f>ImssPresDinero!E281</f>
        <v>0</v>
      </c>
      <c r="F2079">
        <f>ImssPresDinero!F281</f>
        <v>0</v>
      </c>
      <c r="G2079" s="17">
        <f>ImssPresDinero!H281</f>
        <v>0</v>
      </c>
      <c r="H2079" s="17">
        <f>ImssPresDinero!I281</f>
        <v>0</v>
      </c>
      <c r="I2079" s="17">
        <f>ImssPresDinero!J281</f>
        <v>0</v>
      </c>
      <c r="J2079" s="17">
        <f>ImssPresDinero!K281</f>
        <v>0</v>
      </c>
      <c r="K2079" s="17">
        <f>ImssPresDinero!L281</f>
        <v>0</v>
      </c>
      <c r="L2079" s="17">
        <f>ImssPresDinero!M281</f>
        <v>0</v>
      </c>
      <c r="M2079" s="17">
        <f>ImssPresDinero!N281</f>
        <v>0</v>
      </c>
      <c r="N2079" s="17">
        <f>ImssPresDinero!O281</f>
        <v>0</v>
      </c>
      <c r="O2079" s="17">
        <f>ImssPresDinero!P281</f>
        <v>0</v>
      </c>
      <c r="P2079" s="17">
        <f>ImssPresDinero!Q281</f>
        <v>0</v>
      </c>
      <c r="Q2079" s="17">
        <f>ImssPresDinero!R281</f>
        <v>0</v>
      </c>
      <c r="R2079" s="17">
        <f>ImssPresDinero!S281</f>
        <v>0</v>
      </c>
      <c r="S2079" s="17">
        <f t="shared" si="32"/>
        <v>0</v>
      </c>
    </row>
    <row r="2080" spans="1:19">
      <c r="A2080" s="7">
        <f>ImssPresDinero!A282</f>
        <v>1</v>
      </c>
      <c r="B2080" t="str">
        <f>ImssPresDinero!B282</f>
        <v>Prestaciones en dinero</v>
      </c>
      <c r="C2080">
        <f>ImssPresDinero!C282</f>
        <v>0</v>
      </c>
      <c r="D2080" t="str">
        <f>ImssPresDinero!D282</f>
        <v>EMPLEADO 279</v>
      </c>
      <c r="E2080">
        <f>ImssPresDinero!E282</f>
        <v>0</v>
      </c>
      <c r="F2080">
        <f>ImssPresDinero!F282</f>
        <v>0</v>
      </c>
      <c r="G2080" s="17">
        <f>ImssPresDinero!H282</f>
        <v>0</v>
      </c>
      <c r="H2080" s="17">
        <f>ImssPresDinero!I282</f>
        <v>0</v>
      </c>
      <c r="I2080" s="17">
        <f>ImssPresDinero!J282</f>
        <v>0</v>
      </c>
      <c r="J2080" s="17">
        <f>ImssPresDinero!K282</f>
        <v>0</v>
      </c>
      <c r="K2080" s="17">
        <f>ImssPresDinero!L282</f>
        <v>0</v>
      </c>
      <c r="L2080" s="17">
        <f>ImssPresDinero!M282</f>
        <v>0</v>
      </c>
      <c r="M2080" s="17">
        <f>ImssPresDinero!N282</f>
        <v>0</v>
      </c>
      <c r="N2080" s="17">
        <f>ImssPresDinero!O282</f>
        <v>0</v>
      </c>
      <c r="O2080" s="17">
        <f>ImssPresDinero!P282</f>
        <v>0</v>
      </c>
      <c r="P2080" s="17">
        <f>ImssPresDinero!Q282</f>
        <v>0</v>
      </c>
      <c r="Q2080" s="17">
        <f>ImssPresDinero!R282</f>
        <v>0</v>
      </c>
      <c r="R2080" s="17">
        <f>ImssPresDinero!S282</f>
        <v>0</v>
      </c>
      <c r="S2080" s="17">
        <f t="shared" si="32"/>
        <v>0</v>
      </c>
    </row>
    <row r="2081" spans="1:19">
      <c r="A2081" s="7">
        <f>ImssPresDinero!A283</f>
        <v>1</v>
      </c>
      <c r="B2081" t="str">
        <f>ImssPresDinero!B283</f>
        <v>Prestaciones en dinero</v>
      </c>
      <c r="C2081">
        <f>ImssPresDinero!C283</f>
        <v>0</v>
      </c>
      <c r="D2081" t="str">
        <f>ImssPresDinero!D283</f>
        <v>EMPLEADO 280</v>
      </c>
      <c r="E2081">
        <f>ImssPresDinero!E283</f>
        <v>0</v>
      </c>
      <c r="F2081">
        <f>ImssPresDinero!F283</f>
        <v>0</v>
      </c>
      <c r="G2081" s="17">
        <f>ImssPresDinero!H283</f>
        <v>0</v>
      </c>
      <c r="H2081" s="17">
        <f>ImssPresDinero!I283</f>
        <v>0</v>
      </c>
      <c r="I2081" s="17">
        <f>ImssPresDinero!J283</f>
        <v>0</v>
      </c>
      <c r="J2081" s="17">
        <f>ImssPresDinero!K283</f>
        <v>0</v>
      </c>
      <c r="K2081" s="17">
        <f>ImssPresDinero!L283</f>
        <v>0</v>
      </c>
      <c r="L2081" s="17">
        <f>ImssPresDinero!M283</f>
        <v>0</v>
      </c>
      <c r="M2081" s="17">
        <f>ImssPresDinero!N283</f>
        <v>0</v>
      </c>
      <c r="N2081" s="17">
        <f>ImssPresDinero!O283</f>
        <v>0</v>
      </c>
      <c r="O2081" s="17">
        <f>ImssPresDinero!P283</f>
        <v>0</v>
      </c>
      <c r="P2081" s="17">
        <f>ImssPresDinero!Q283</f>
        <v>0</v>
      </c>
      <c r="Q2081" s="17">
        <f>ImssPresDinero!R283</f>
        <v>0</v>
      </c>
      <c r="R2081" s="17">
        <f>ImssPresDinero!S283</f>
        <v>0</v>
      </c>
      <c r="S2081" s="17">
        <f t="shared" si="32"/>
        <v>0</v>
      </c>
    </row>
    <row r="2082" spans="1:19">
      <c r="A2082" s="7">
        <f>ImssPresDinero!A284</f>
        <v>1</v>
      </c>
      <c r="B2082" t="str">
        <f>ImssPresDinero!B284</f>
        <v>Prestaciones en dinero</v>
      </c>
      <c r="C2082">
        <f>ImssPresDinero!C284</f>
        <v>0</v>
      </c>
      <c r="D2082" t="str">
        <f>ImssPresDinero!D284</f>
        <v>EMPLEADO 281</v>
      </c>
      <c r="E2082">
        <f>ImssPresDinero!E284</f>
        <v>0</v>
      </c>
      <c r="F2082">
        <f>ImssPresDinero!F284</f>
        <v>0</v>
      </c>
      <c r="G2082" s="17">
        <f>ImssPresDinero!H284</f>
        <v>0</v>
      </c>
      <c r="H2082" s="17">
        <f>ImssPresDinero!I284</f>
        <v>0</v>
      </c>
      <c r="I2082" s="17">
        <f>ImssPresDinero!J284</f>
        <v>0</v>
      </c>
      <c r="J2082" s="17">
        <f>ImssPresDinero!K284</f>
        <v>0</v>
      </c>
      <c r="K2082" s="17">
        <f>ImssPresDinero!L284</f>
        <v>0</v>
      </c>
      <c r="L2082" s="17">
        <f>ImssPresDinero!M284</f>
        <v>0</v>
      </c>
      <c r="M2082" s="17">
        <f>ImssPresDinero!N284</f>
        <v>0</v>
      </c>
      <c r="N2082" s="17">
        <f>ImssPresDinero!O284</f>
        <v>0</v>
      </c>
      <c r="O2082" s="17">
        <f>ImssPresDinero!P284</f>
        <v>0</v>
      </c>
      <c r="P2082" s="17">
        <f>ImssPresDinero!Q284</f>
        <v>0</v>
      </c>
      <c r="Q2082" s="17">
        <f>ImssPresDinero!R284</f>
        <v>0</v>
      </c>
      <c r="R2082" s="17">
        <f>ImssPresDinero!S284</f>
        <v>0</v>
      </c>
      <c r="S2082" s="17">
        <f t="shared" si="32"/>
        <v>0</v>
      </c>
    </row>
    <row r="2083" spans="1:19">
      <c r="A2083" s="7">
        <f>ImssPresDinero!A285</f>
        <v>1</v>
      </c>
      <c r="B2083" t="str">
        <f>ImssPresDinero!B285</f>
        <v>Prestaciones en dinero</v>
      </c>
      <c r="C2083">
        <f>ImssPresDinero!C285</f>
        <v>0</v>
      </c>
      <c r="D2083" t="str">
        <f>ImssPresDinero!D285</f>
        <v>EMPLEADO 282</v>
      </c>
      <c r="E2083">
        <f>ImssPresDinero!E285</f>
        <v>0</v>
      </c>
      <c r="F2083">
        <f>ImssPresDinero!F285</f>
        <v>0</v>
      </c>
      <c r="G2083" s="17">
        <f>ImssPresDinero!H285</f>
        <v>0</v>
      </c>
      <c r="H2083" s="17">
        <f>ImssPresDinero!I285</f>
        <v>0</v>
      </c>
      <c r="I2083" s="17">
        <f>ImssPresDinero!J285</f>
        <v>0</v>
      </c>
      <c r="J2083" s="17">
        <f>ImssPresDinero!K285</f>
        <v>0</v>
      </c>
      <c r="K2083" s="17">
        <f>ImssPresDinero!L285</f>
        <v>0</v>
      </c>
      <c r="L2083" s="17">
        <f>ImssPresDinero!M285</f>
        <v>0</v>
      </c>
      <c r="M2083" s="17">
        <f>ImssPresDinero!N285</f>
        <v>0</v>
      </c>
      <c r="N2083" s="17">
        <f>ImssPresDinero!O285</f>
        <v>0</v>
      </c>
      <c r="O2083" s="17">
        <f>ImssPresDinero!P285</f>
        <v>0</v>
      </c>
      <c r="P2083" s="17">
        <f>ImssPresDinero!Q285</f>
        <v>0</v>
      </c>
      <c r="Q2083" s="17">
        <f>ImssPresDinero!R285</f>
        <v>0</v>
      </c>
      <c r="R2083" s="17">
        <f>ImssPresDinero!S285</f>
        <v>0</v>
      </c>
      <c r="S2083" s="17">
        <f t="shared" si="32"/>
        <v>0</v>
      </c>
    </row>
    <row r="2084" spans="1:19">
      <c r="A2084" s="7">
        <f>ImssPresDinero!A286</f>
        <v>1</v>
      </c>
      <c r="B2084" t="str">
        <f>ImssPresDinero!B286</f>
        <v>Prestaciones en dinero</v>
      </c>
      <c r="C2084">
        <f>ImssPresDinero!C286</f>
        <v>0</v>
      </c>
      <c r="D2084" t="str">
        <f>ImssPresDinero!D286</f>
        <v>EMPLEADO 283</v>
      </c>
      <c r="E2084">
        <f>ImssPresDinero!E286</f>
        <v>0</v>
      </c>
      <c r="F2084">
        <f>ImssPresDinero!F286</f>
        <v>0</v>
      </c>
      <c r="G2084" s="17">
        <f>ImssPresDinero!H286</f>
        <v>0</v>
      </c>
      <c r="H2084" s="17">
        <f>ImssPresDinero!I286</f>
        <v>0</v>
      </c>
      <c r="I2084" s="17">
        <f>ImssPresDinero!J286</f>
        <v>0</v>
      </c>
      <c r="J2084" s="17">
        <f>ImssPresDinero!K286</f>
        <v>0</v>
      </c>
      <c r="K2084" s="17">
        <f>ImssPresDinero!L286</f>
        <v>0</v>
      </c>
      <c r="L2084" s="17">
        <f>ImssPresDinero!M286</f>
        <v>0</v>
      </c>
      <c r="M2084" s="17">
        <f>ImssPresDinero!N286</f>
        <v>0</v>
      </c>
      <c r="N2084" s="17">
        <f>ImssPresDinero!O286</f>
        <v>0</v>
      </c>
      <c r="O2084" s="17">
        <f>ImssPresDinero!P286</f>
        <v>0</v>
      </c>
      <c r="P2084" s="17">
        <f>ImssPresDinero!Q286</f>
        <v>0</v>
      </c>
      <c r="Q2084" s="17">
        <f>ImssPresDinero!R286</f>
        <v>0</v>
      </c>
      <c r="R2084" s="17">
        <f>ImssPresDinero!S286</f>
        <v>0</v>
      </c>
      <c r="S2084" s="17">
        <f t="shared" si="32"/>
        <v>0</v>
      </c>
    </row>
    <row r="2085" spans="1:19">
      <c r="A2085" s="7">
        <f>ImssPresDinero!A287</f>
        <v>1</v>
      </c>
      <c r="B2085" t="str">
        <f>ImssPresDinero!B287</f>
        <v>Prestaciones en dinero</v>
      </c>
      <c r="C2085">
        <f>ImssPresDinero!C287</f>
        <v>0</v>
      </c>
      <c r="D2085" t="str">
        <f>ImssPresDinero!D287</f>
        <v>EMPLEADO 284</v>
      </c>
      <c r="E2085">
        <f>ImssPresDinero!E287</f>
        <v>0</v>
      </c>
      <c r="F2085">
        <f>ImssPresDinero!F287</f>
        <v>0</v>
      </c>
      <c r="G2085" s="17">
        <f>ImssPresDinero!H287</f>
        <v>0</v>
      </c>
      <c r="H2085" s="17">
        <f>ImssPresDinero!I287</f>
        <v>0</v>
      </c>
      <c r="I2085" s="17">
        <f>ImssPresDinero!J287</f>
        <v>0</v>
      </c>
      <c r="J2085" s="17">
        <f>ImssPresDinero!K287</f>
        <v>0</v>
      </c>
      <c r="K2085" s="17">
        <f>ImssPresDinero!L287</f>
        <v>0</v>
      </c>
      <c r="L2085" s="17">
        <f>ImssPresDinero!M287</f>
        <v>0</v>
      </c>
      <c r="M2085" s="17">
        <f>ImssPresDinero!N287</f>
        <v>0</v>
      </c>
      <c r="N2085" s="17">
        <f>ImssPresDinero!O287</f>
        <v>0</v>
      </c>
      <c r="O2085" s="17">
        <f>ImssPresDinero!P287</f>
        <v>0</v>
      </c>
      <c r="P2085" s="17">
        <f>ImssPresDinero!Q287</f>
        <v>0</v>
      </c>
      <c r="Q2085" s="17">
        <f>ImssPresDinero!R287</f>
        <v>0</v>
      </c>
      <c r="R2085" s="17">
        <f>ImssPresDinero!S287</f>
        <v>0</v>
      </c>
      <c r="S2085" s="17">
        <f t="shared" si="32"/>
        <v>0</v>
      </c>
    </row>
    <row r="2086" spans="1:19">
      <c r="A2086" s="7">
        <f>ImssPresDinero!A288</f>
        <v>1</v>
      </c>
      <c r="B2086" t="str">
        <f>ImssPresDinero!B288</f>
        <v>Prestaciones en dinero</v>
      </c>
      <c r="C2086">
        <f>ImssPresDinero!C288</f>
        <v>0</v>
      </c>
      <c r="D2086" t="str">
        <f>ImssPresDinero!D288</f>
        <v>EMPLEADO 285</v>
      </c>
      <c r="E2086">
        <f>ImssPresDinero!E288</f>
        <v>0</v>
      </c>
      <c r="F2086">
        <f>ImssPresDinero!F288</f>
        <v>0</v>
      </c>
      <c r="G2086" s="17">
        <f>ImssPresDinero!H288</f>
        <v>0</v>
      </c>
      <c r="H2086" s="17">
        <f>ImssPresDinero!I288</f>
        <v>0</v>
      </c>
      <c r="I2086" s="17">
        <f>ImssPresDinero!J288</f>
        <v>0</v>
      </c>
      <c r="J2086" s="17">
        <f>ImssPresDinero!K288</f>
        <v>0</v>
      </c>
      <c r="K2086" s="17">
        <f>ImssPresDinero!L288</f>
        <v>0</v>
      </c>
      <c r="L2086" s="17">
        <f>ImssPresDinero!M288</f>
        <v>0</v>
      </c>
      <c r="M2086" s="17">
        <f>ImssPresDinero!N288</f>
        <v>0</v>
      </c>
      <c r="N2086" s="17">
        <f>ImssPresDinero!O288</f>
        <v>0</v>
      </c>
      <c r="O2086" s="17">
        <f>ImssPresDinero!P288</f>
        <v>0</v>
      </c>
      <c r="P2086" s="17">
        <f>ImssPresDinero!Q288</f>
        <v>0</v>
      </c>
      <c r="Q2086" s="17">
        <f>ImssPresDinero!R288</f>
        <v>0</v>
      </c>
      <c r="R2086" s="17">
        <f>ImssPresDinero!S288</f>
        <v>0</v>
      </c>
      <c r="S2086" s="17">
        <f t="shared" si="32"/>
        <v>0</v>
      </c>
    </row>
    <row r="2087" spans="1:19">
      <c r="A2087" s="7">
        <f>ImssPresDinero!A289</f>
        <v>1</v>
      </c>
      <c r="B2087" t="str">
        <f>ImssPresDinero!B289</f>
        <v>Prestaciones en dinero</v>
      </c>
      <c r="C2087">
        <f>ImssPresDinero!C289</f>
        <v>0</v>
      </c>
      <c r="D2087" t="str">
        <f>ImssPresDinero!D289</f>
        <v>EMPLEADO 286</v>
      </c>
      <c r="E2087">
        <f>ImssPresDinero!E289</f>
        <v>0</v>
      </c>
      <c r="F2087">
        <f>ImssPresDinero!F289</f>
        <v>0</v>
      </c>
      <c r="G2087" s="17">
        <f>ImssPresDinero!H289</f>
        <v>0</v>
      </c>
      <c r="H2087" s="17">
        <f>ImssPresDinero!I289</f>
        <v>0</v>
      </c>
      <c r="I2087" s="17">
        <f>ImssPresDinero!J289</f>
        <v>0</v>
      </c>
      <c r="J2087" s="17">
        <f>ImssPresDinero!K289</f>
        <v>0</v>
      </c>
      <c r="K2087" s="17">
        <f>ImssPresDinero!L289</f>
        <v>0</v>
      </c>
      <c r="L2087" s="17">
        <f>ImssPresDinero!M289</f>
        <v>0</v>
      </c>
      <c r="M2087" s="17">
        <f>ImssPresDinero!N289</f>
        <v>0</v>
      </c>
      <c r="N2087" s="17">
        <f>ImssPresDinero!O289</f>
        <v>0</v>
      </c>
      <c r="O2087" s="17">
        <f>ImssPresDinero!P289</f>
        <v>0</v>
      </c>
      <c r="P2087" s="17">
        <f>ImssPresDinero!Q289</f>
        <v>0</v>
      </c>
      <c r="Q2087" s="17">
        <f>ImssPresDinero!R289</f>
        <v>0</v>
      </c>
      <c r="R2087" s="17">
        <f>ImssPresDinero!S289</f>
        <v>0</v>
      </c>
      <c r="S2087" s="17">
        <f t="shared" si="32"/>
        <v>0</v>
      </c>
    </row>
    <row r="2088" spans="1:19">
      <c r="A2088" s="7">
        <f>ImssPresDinero!A290</f>
        <v>1</v>
      </c>
      <c r="B2088" t="str">
        <f>ImssPresDinero!B290</f>
        <v>Prestaciones en dinero</v>
      </c>
      <c r="C2088">
        <f>ImssPresDinero!C290</f>
        <v>0</v>
      </c>
      <c r="D2088" t="str">
        <f>ImssPresDinero!D290</f>
        <v>EMPLEADO 287</v>
      </c>
      <c r="E2088">
        <f>ImssPresDinero!E290</f>
        <v>0</v>
      </c>
      <c r="F2088">
        <f>ImssPresDinero!F290</f>
        <v>0</v>
      </c>
      <c r="G2088" s="17">
        <f>ImssPresDinero!H290</f>
        <v>0</v>
      </c>
      <c r="H2088" s="17">
        <f>ImssPresDinero!I290</f>
        <v>0</v>
      </c>
      <c r="I2088" s="17">
        <f>ImssPresDinero!J290</f>
        <v>0</v>
      </c>
      <c r="J2088" s="17">
        <f>ImssPresDinero!K290</f>
        <v>0</v>
      </c>
      <c r="K2088" s="17">
        <f>ImssPresDinero!L290</f>
        <v>0</v>
      </c>
      <c r="L2088" s="17">
        <f>ImssPresDinero!M290</f>
        <v>0</v>
      </c>
      <c r="M2088" s="17">
        <f>ImssPresDinero!N290</f>
        <v>0</v>
      </c>
      <c r="N2088" s="17">
        <f>ImssPresDinero!O290</f>
        <v>0</v>
      </c>
      <c r="O2088" s="17">
        <f>ImssPresDinero!P290</f>
        <v>0</v>
      </c>
      <c r="P2088" s="17">
        <f>ImssPresDinero!Q290</f>
        <v>0</v>
      </c>
      <c r="Q2088" s="17">
        <f>ImssPresDinero!R290</f>
        <v>0</v>
      </c>
      <c r="R2088" s="17">
        <f>ImssPresDinero!S290</f>
        <v>0</v>
      </c>
      <c r="S2088" s="17">
        <f t="shared" si="32"/>
        <v>0</v>
      </c>
    </row>
    <row r="2089" spans="1:19">
      <c r="A2089" s="7">
        <f>ImssPresDinero!A291</f>
        <v>1</v>
      </c>
      <c r="B2089" t="str">
        <f>ImssPresDinero!B291</f>
        <v>Prestaciones en dinero</v>
      </c>
      <c r="C2089">
        <f>ImssPresDinero!C291</f>
        <v>0</v>
      </c>
      <c r="D2089" t="str">
        <f>ImssPresDinero!D291</f>
        <v>EMPLEADO 288</v>
      </c>
      <c r="E2089">
        <f>ImssPresDinero!E291</f>
        <v>0</v>
      </c>
      <c r="F2089">
        <f>ImssPresDinero!F291</f>
        <v>0</v>
      </c>
      <c r="G2089" s="17">
        <f>ImssPresDinero!H291</f>
        <v>0</v>
      </c>
      <c r="H2089" s="17">
        <f>ImssPresDinero!I291</f>
        <v>0</v>
      </c>
      <c r="I2089" s="17">
        <f>ImssPresDinero!J291</f>
        <v>0</v>
      </c>
      <c r="J2089" s="17">
        <f>ImssPresDinero!K291</f>
        <v>0</v>
      </c>
      <c r="K2089" s="17">
        <f>ImssPresDinero!L291</f>
        <v>0</v>
      </c>
      <c r="L2089" s="17">
        <f>ImssPresDinero!M291</f>
        <v>0</v>
      </c>
      <c r="M2089" s="17">
        <f>ImssPresDinero!N291</f>
        <v>0</v>
      </c>
      <c r="N2089" s="17">
        <f>ImssPresDinero!O291</f>
        <v>0</v>
      </c>
      <c r="O2089" s="17">
        <f>ImssPresDinero!P291</f>
        <v>0</v>
      </c>
      <c r="P2089" s="17">
        <f>ImssPresDinero!Q291</f>
        <v>0</v>
      </c>
      <c r="Q2089" s="17">
        <f>ImssPresDinero!R291</f>
        <v>0</v>
      </c>
      <c r="R2089" s="17">
        <f>ImssPresDinero!S291</f>
        <v>0</v>
      </c>
      <c r="S2089" s="17">
        <f t="shared" si="32"/>
        <v>0</v>
      </c>
    </row>
    <row r="2090" spans="1:19">
      <c r="A2090" s="7">
        <f>ImssPresDinero!A292</f>
        <v>1</v>
      </c>
      <c r="B2090" t="str">
        <f>ImssPresDinero!B292</f>
        <v>Prestaciones en dinero</v>
      </c>
      <c r="C2090">
        <f>ImssPresDinero!C292</f>
        <v>0</v>
      </c>
      <c r="D2090" t="str">
        <f>ImssPresDinero!D292</f>
        <v>EMPLEADO 289</v>
      </c>
      <c r="E2090">
        <f>ImssPresDinero!E292</f>
        <v>0</v>
      </c>
      <c r="F2090">
        <f>ImssPresDinero!F292</f>
        <v>0</v>
      </c>
      <c r="G2090" s="17">
        <f>ImssPresDinero!H292</f>
        <v>0</v>
      </c>
      <c r="H2090" s="17">
        <f>ImssPresDinero!I292</f>
        <v>0</v>
      </c>
      <c r="I2090" s="17">
        <f>ImssPresDinero!J292</f>
        <v>0</v>
      </c>
      <c r="J2090" s="17">
        <f>ImssPresDinero!K292</f>
        <v>0</v>
      </c>
      <c r="K2090" s="17">
        <f>ImssPresDinero!L292</f>
        <v>0</v>
      </c>
      <c r="L2090" s="17">
        <f>ImssPresDinero!M292</f>
        <v>0</v>
      </c>
      <c r="M2090" s="17">
        <f>ImssPresDinero!N292</f>
        <v>0</v>
      </c>
      <c r="N2090" s="17">
        <f>ImssPresDinero!O292</f>
        <v>0</v>
      </c>
      <c r="O2090" s="17">
        <f>ImssPresDinero!P292</f>
        <v>0</v>
      </c>
      <c r="P2090" s="17">
        <f>ImssPresDinero!Q292</f>
        <v>0</v>
      </c>
      <c r="Q2090" s="17">
        <f>ImssPresDinero!R292</f>
        <v>0</v>
      </c>
      <c r="R2090" s="17">
        <f>ImssPresDinero!S292</f>
        <v>0</v>
      </c>
      <c r="S2090" s="17">
        <f t="shared" si="32"/>
        <v>0</v>
      </c>
    </row>
    <row r="2091" spans="1:19">
      <c r="A2091" s="7">
        <f>ImssPresDinero!A293</f>
        <v>1</v>
      </c>
      <c r="B2091" t="str">
        <f>ImssPresDinero!B293</f>
        <v>Prestaciones en dinero</v>
      </c>
      <c r="C2091">
        <f>ImssPresDinero!C293</f>
        <v>0</v>
      </c>
      <c r="D2091" t="str">
        <f>ImssPresDinero!D293</f>
        <v>EMPLEADO 290</v>
      </c>
      <c r="E2091">
        <f>ImssPresDinero!E293</f>
        <v>0</v>
      </c>
      <c r="F2091">
        <f>ImssPresDinero!F293</f>
        <v>0</v>
      </c>
      <c r="G2091" s="17">
        <f>ImssPresDinero!H293</f>
        <v>0</v>
      </c>
      <c r="H2091" s="17">
        <f>ImssPresDinero!I293</f>
        <v>0</v>
      </c>
      <c r="I2091" s="17">
        <f>ImssPresDinero!J293</f>
        <v>0</v>
      </c>
      <c r="J2091" s="17">
        <f>ImssPresDinero!K293</f>
        <v>0</v>
      </c>
      <c r="K2091" s="17">
        <f>ImssPresDinero!L293</f>
        <v>0</v>
      </c>
      <c r="L2091" s="17">
        <f>ImssPresDinero!M293</f>
        <v>0</v>
      </c>
      <c r="M2091" s="17">
        <f>ImssPresDinero!N293</f>
        <v>0</v>
      </c>
      <c r="N2091" s="17">
        <f>ImssPresDinero!O293</f>
        <v>0</v>
      </c>
      <c r="O2091" s="17">
        <f>ImssPresDinero!P293</f>
        <v>0</v>
      </c>
      <c r="P2091" s="17">
        <f>ImssPresDinero!Q293</f>
        <v>0</v>
      </c>
      <c r="Q2091" s="17">
        <f>ImssPresDinero!R293</f>
        <v>0</v>
      </c>
      <c r="R2091" s="17">
        <f>ImssPresDinero!S293</f>
        <v>0</v>
      </c>
      <c r="S2091" s="17">
        <f t="shared" si="32"/>
        <v>0</v>
      </c>
    </row>
    <row r="2092" spans="1:19">
      <c r="A2092" s="7">
        <f>ImssPresDinero!A294</f>
        <v>1</v>
      </c>
      <c r="B2092" t="str">
        <f>ImssPresDinero!B294</f>
        <v>Prestaciones en dinero</v>
      </c>
      <c r="C2092">
        <f>ImssPresDinero!C294</f>
        <v>0</v>
      </c>
      <c r="D2092" t="str">
        <f>ImssPresDinero!D294</f>
        <v>EMPLEADO 291</v>
      </c>
      <c r="E2092">
        <f>ImssPresDinero!E294</f>
        <v>0</v>
      </c>
      <c r="F2092">
        <f>ImssPresDinero!F294</f>
        <v>0</v>
      </c>
      <c r="G2092" s="17">
        <f>ImssPresDinero!H294</f>
        <v>0</v>
      </c>
      <c r="H2092" s="17">
        <f>ImssPresDinero!I294</f>
        <v>0</v>
      </c>
      <c r="I2092" s="17">
        <f>ImssPresDinero!J294</f>
        <v>0</v>
      </c>
      <c r="J2092" s="17">
        <f>ImssPresDinero!K294</f>
        <v>0</v>
      </c>
      <c r="K2092" s="17">
        <f>ImssPresDinero!L294</f>
        <v>0</v>
      </c>
      <c r="L2092" s="17">
        <f>ImssPresDinero!M294</f>
        <v>0</v>
      </c>
      <c r="M2092" s="17">
        <f>ImssPresDinero!N294</f>
        <v>0</v>
      </c>
      <c r="N2092" s="17">
        <f>ImssPresDinero!O294</f>
        <v>0</v>
      </c>
      <c r="O2092" s="17">
        <f>ImssPresDinero!P294</f>
        <v>0</v>
      </c>
      <c r="P2092" s="17">
        <f>ImssPresDinero!Q294</f>
        <v>0</v>
      </c>
      <c r="Q2092" s="17">
        <f>ImssPresDinero!R294</f>
        <v>0</v>
      </c>
      <c r="R2092" s="17">
        <f>ImssPresDinero!S294</f>
        <v>0</v>
      </c>
      <c r="S2092" s="17">
        <f t="shared" si="32"/>
        <v>0</v>
      </c>
    </row>
    <row r="2093" spans="1:19">
      <c r="A2093" s="7">
        <f>ImssPresDinero!A295</f>
        <v>1</v>
      </c>
      <c r="B2093" t="str">
        <f>ImssPresDinero!B295</f>
        <v>Prestaciones en dinero</v>
      </c>
      <c r="C2093">
        <f>ImssPresDinero!C295</f>
        <v>0</v>
      </c>
      <c r="D2093" t="str">
        <f>ImssPresDinero!D295</f>
        <v>EMPLEADO 292</v>
      </c>
      <c r="E2093">
        <f>ImssPresDinero!E295</f>
        <v>0</v>
      </c>
      <c r="F2093">
        <f>ImssPresDinero!F295</f>
        <v>0</v>
      </c>
      <c r="G2093" s="17">
        <f>ImssPresDinero!H295</f>
        <v>0</v>
      </c>
      <c r="H2093" s="17">
        <f>ImssPresDinero!I295</f>
        <v>0</v>
      </c>
      <c r="I2093" s="17">
        <f>ImssPresDinero!J295</f>
        <v>0</v>
      </c>
      <c r="J2093" s="17">
        <f>ImssPresDinero!K295</f>
        <v>0</v>
      </c>
      <c r="K2093" s="17">
        <f>ImssPresDinero!L295</f>
        <v>0</v>
      </c>
      <c r="L2093" s="17">
        <f>ImssPresDinero!M295</f>
        <v>0</v>
      </c>
      <c r="M2093" s="17">
        <f>ImssPresDinero!N295</f>
        <v>0</v>
      </c>
      <c r="N2093" s="17">
        <f>ImssPresDinero!O295</f>
        <v>0</v>
      </c>
      <c r="O2093" s="17">
        <f>ImssPresDinero!P295</f>
        <v>0</v>
      </c>
      <c r="P2093" s="17">
        <f>ImssPresDinero!Q295</f>
        <v>0</v>
      </c>
      <c r="Q2093" s="17">
        <f>ImssPresDinero!R295</f>
        <v>0</v>
      </c>
      <c r="R2093" s="17">
        <f>ImssPresDinero!S295</f>
        <v>0</v>
      </c>
      <c r="S2093" s="17">
        <f t="shared" si="32"/>
        <v>0</v>
      </c>
    </row>
    <row r="2094" spans="1:19">
      <c r="A2094" s="7">
        <f>ImssPresDinero!A296</f>
        <v>1</v>
      </c>
      <c r="B2094" t="str">
        <f>ImssPresDinero!B296</f>
        <v>Prestaciones en dinero</v>
      </c>
      <c r="C2094">
        <f>ImssPresDinero!C296</f>
        <v>0</v>
      </c>
      <c r="D2094" t="str">
        <f>ImssPresDinero!D296</f>
        <v>EMPLEADO 293</v>
      </c>
      <c r="E2094">
        <f>ImssPresDinero!E296</f>
        <v>0</v>
      </c>
      <c r="F2094">
        <f>ImssPresDinero!F296</f>
        <v>0</v>
      </c>
      <c r="G2094" s="17">
        <f>ImssPresDinero!H296</f>
        <v>0</v>
      </c>
      <c r="H2094" s="17">
        <f>ImssPresDinero!I296</f>
        <v>0</v>
      </c>
      <c r="I2094" s="17">
        <f>ImssPresDinero!J296</f>
        <v>0</v>
      </c>
      <c r="J2094" s="17">
        <f>ImssPresDinero!K296</f>
        <v>0</v>
      </c>
      <c r="K2094" s="17">
        <f>ImssPresDinero!L296</f>
        <v>0</v>
      </c>
      <c r="L2094" s="17">
        <f>ImssPresDinero!M296</f>
        <v>0</v>
      </c>
      <c r="M2094" s="17">
        <f>ImssPresDinero!N296</f>
        <v>0</v>
      </c>
      <c r="N2094" s="17">
        <f>ImssPresDinero!O296</f>
        <v>0</v>
      </c>
      <c r="O2094" s="17">
        <f>ImssPresDinero!P296</f>
        <v>0</v>
      </c>
      <c r="P2094" s="17">
        <f>ImssPresDinero!Q296</f>
        <v>0</v>
      </c>
      <c r="Q2094" s="17">
        <f>ImssPresDinero!R296</f>
        <v>0</v>
      </c>
      <c r="R2094" s="17">
        <f>ImssPresDinero!S296</f>
        <v>0</v>
      </c>
      <c r="S2094" s="17">
        <f t="shared" si="32"/>
        <v>0</v>
      </c>
    </row>
    <row r="2095" spans="1:19">
      <c r="A2095" s="7">
        <f>ImssPresDinero!A297</f>
        <v>1</v>
      </c>
      <c r="B2095" t="str">
        <f>ImssPresDinero!B297</f>
        <v>Prestaciones en dinero</v>
      </c>
      <c r="C2095">
        <f>ImssPresDinero!C297</f>
        <v>0</v>
      </c>
      <c r="D2095" t="str">
        <f>ImssPresDinero!D297</f>
        <v>EMPLEADO 294</v>
      </c>
      <c r="E2095">
        <f>ImssPresDinero!E297</f>
        <v>0</v>
      </c>
      <c r="F2095">
        <f>ImssPresDinero!F297</f>
        <v>0</v>
      </c>
      <c r="G2095" s="17">
        <f>ImssPresDinero!H297</f>
        <v>0</v>
      </c>
      <c r="H2095" s="17">
        <f>ImssPresDinero!I297</f>
        <v>0</v>
      </c>
      <c r="I2095" s="17">
        <f>ImssPresDinero!J297</f>
        <v>0</v>
      </c>
      <c r="J2095" s="17">
        <f>ImssPresDinero!K297</f>
        <v>0</v>
      </c>
      <c r="K2095" s="17">
        <f>ImssPresDinero!L297</f>
        <v>0</v>
      </c>
      <c r="L2095" s="17">
        <f>ImssPresDinero!M297</f>
        <v>0</v>
      </c>
      <c r="M2095" s="17">
        <f>ImssPresDinero!N297</f>
        <v>0</v>
      </c>
      <c r="N2095" s="17">
        <f>ImssPresDinero!O297</f>
        <v>0</v>
      </c>
      <c r="O2095" s="17">
        <f>ImssPresDinero!P297</f>
        <v>0</v>
      </c>
      <c r="P2095" s="17">
        <f>ImssPresDinero!Q297</f>
        <v>0</v>
      </c>
      <c r="Q2095" s="17">
        <f>ImssPresDinero!R297</f>
        <v>0</v>
      </c>
      <c r="R2095" s="17">
        <f>ImssPresDinero!S297</f>
        <v>0</v>
      </c>
      <c r="S2095" s="17">
        <f t="shared" si="32"/>
        <v>0</v>
      </c>
    </row>
    <row r="2096" spans="1:19">
      <c r="A2096" s="7">
        <f>ImssPresDinero!A298</f>
        <v>1</v>
      </c>
      <c r="B2096" t="str">
        <f>ImssPresDinero!B298</f>
        <v>Prestaciones en dinero</v>
      </c>
      <c r="C2096">
        <f>ImssPresDinero!C298</f>
        <v>0</v>
      </c>
      <c r="D2096" t="str">
        <f>ImssPresDinero!D298</f>
        <v>EMPLEADO 295</v>
      </c>
      <c r="E2096">
        <f>ImssPresDinero!E298</f>
        <v>0</v>
      </c>
      <c r="F2096">
        <f>ImssPresDinero!F298</f>
        <v>0</v>
      </c>
      <c r="G2096" s="17">
        <f>ImssPresDinero!H298</f>
        <v>0</v>
      </c>
      <c r="H2096" s="17">
        <f>ImssPresDinero!I298</f>
        <v>0</v>
      </c>
      <c r="I2096" s="17">
        <f>ImssPresDinero!J298</f>
        <v>0</v>
      </c>
      <c r="J2096" s="17">
        <f>ImssPresDinero!K298</f>
        <v>0</v>
      </c>
      <c r="K2096" s="17">
        <f>ImssPresDinero!L298</f>
        <v>0</v>
      </c>
      <c r="L2096" s="17">
        <f>ImssPresDinero!M298</f>
        <v>0</v>
      </c>
      <c r="M2096" s="17">
        <f>ImssPresDinero!N298</f>
        <v>0</v>
      </c>
      <c r="N2096" s="17">
        <f>ImssPresDinero!O298</f>
        <v>0</v>
      </c>
      <c r="O2096" s="17">
        <f>ImssPresDinero!P298</f>
        <v>0</v>
      </c>
      <c r="P2096" s="17">
        <f>ImssPresDinero!Q298</f>
        <v>0</v>
      </c>
      <c r="Q2096" s="17">
        <f>ImssPresDinero!R298</f>
        <v>0</v>
      </c>
      <c r="R2096" s="17">
        <f>ImssPresDinero!S298</f>
        <v>0</v>
      </c>
      <c r="S2096" s="17">
        <f t="shared" si="32"/>
        <v>0</v>
      </c>
    </row>
    <row r="2097" spans="1:19">
      <c r="A2097" s="7">
        <f>ImssPresDinero!A299</f>
        <v>1</v>
      </c>
      <c r="B2097" t="str">
        <f>ImssPresDinero!B299</f>
        <v>Prestaciones en dinero</v>
      </c>
      <c r="C2097">
        <f>ImssPresDinero!C299</f>
        <v>0</v>
      </c>
      <c r="D2097" t="str">
        <f>ImssPresDinero!D299</f>
        <v>EMPLEADO 296</v>
      </c>
      <c r="E2097">
        <f>ImssPresDinero!E299</f>
        <v>0</v>
      </c>
      <c r="F2097">
        <f>ImssPresDinero!F299</f>
        <v>0</v>
      </c>
      <c r="G2097" s="17">
        <f>ImssPresDinero!H299</f>
        <v>0</v>
      </c>
      <c r="H2097" s="17">
        <f>ImssPresDinero!I299</f>
        <v>0</v>
      </c>
      <c r="I2097" s="17">
        <f>ImssPresDinero!J299</f>
        <v>0</v>
      </c>
      <c r="J2097" s="17">
        <f>ImssPresDinero!K299</f>
        <v>0</v>
      </c>
      <c r="K2097" s="17">
        <f>ImssPresDinero!L299</f>
        <v>0</v>
      </c>
      <c r="L2097" s="17">
        <f>ImssPresDinero!M299</f>
        <v>0</v>
      </c>
      <c r="M2097" s="17">
        <f>ImssPresDinero!N299</f>
        <v>0</v>
      </c>
      <c r="N2097" s="17">
        <f>ImssPresDinero!O299</f>
        <v>0</v>
      </c>
      <c r="O2097" s="17">
        <f>ImssPresDinero!P299</f>
        <v>0</v>
      </c>
      <c r="P2097" s="17">
        <f>ImssPresDinero!Q299</f>
        <v>0</v>
      </c>
      <c r="Q2097" s="17">
        <f>ImssPresDinero!R299</f>
        <v>0</v>
      </c>
      <c r="R2097" s="17">
        <f>ImssPresDinero!S299</f>
        <v>0</v>
      </c>
      <c r="S2097" s="17">
        <f t="shared" si="32"/>
        <v>0</v>
      </c>
    </row>
    <row r="2098" spans="1:19">
      <c r="A2098" s="7">
        <f>ImssPresDinero!A300</f>
        <v>1</v>
      </c>
      <c r="B2098" t="str">
        <f>ImssPresDinero!B300</f>
        <v>Prestaciones en dinero</v>
      </c>
      <c r="C2098">
        <f>ImssPresDinero!C300</f>
        <v>0</v>
      </c>
      <c r="D2098" t="str">
        <f>ImssPresDinero!D300</f>
        <v>EMPLEADO 297</v>
      </c>
      <c r="E2098">
        <f>ImssPresDinero!E300</f>
        <v>0</v>
      </c>
      <c r="F2098">
        <f>ImssPresDinero!F300</f>
        <v>0</v>
      </c>
      <c r="G2098" s="17">
        <f>ImssPresDinero!H300</f>
        <v>0</v>
      </c>
      <c r="H2098" s="17">
        <f>ImssPresDinero!I300</f>
        <v>0</v>
      </c>
      <c r="I2098" s="17">
        <f>ImssPresDinero!J300</f>
        <v>0</v>
      </c>
      <c r="J2098" s="17">
        <f>ImssPresDinero!K300</f>
        <v>0</v>
      </c>
      <c r="K2098" s="17">
        <f>ImssPresDinero!L300</f>
        <v>0</v>
      </c>
      <c r="L2098" s="17">
        <f>ImssPresDinero!M300</f>
        <v>0</v>
      </c>
      <c r="M2098" s="17">
        <f>ImssPresDinero!N300</f>
        <v>0</v>
      </c>
      <c r="N2098" s="17">
        <f>ImssPresDinero!O300</f>
        <v>0</v>
      </c>
      <c r="O2098" s="17">
        <f>ImssPresDinero!P300</f>
        <v>0</v>
      </c>
      <c r="P2098" s="17">
        <f>ImssPresDinero!Q300</f>
        <v>0</v>
      </c>
      <c r="Q2098" s="17">
        <f>ImssPresDinero!R300</f>
        <v>0</v>
      </c>
      <c r="R2098" s="17">
        <f>ImssPresDinero!S300</f>
        <v>0</v>
      </c>
      <c r="S2098" s="17">
        <f t="shared" si="32"/>
        <v>0</v>
      </c>
    </row>
    <row r="2099" spans="1:19">
      <c r="A2099" s="7">
        <f>ImssPresDinero!A301</f>
        <v>1</v>
      </c>
      <c r="B2099" t="str">
        <f>ImssPresDinero!B301</f>
        <v>Prestaciones en dinero</v>
      </c>
      <c r="C2099">
        <f>ImssPresDinero!C301</f>
        <v>0</v>
      </c>
      <c r="D2099" t="str">
        <f>ImssPresDinero!D301</f>
        <v>EMPLEADO 298</v>
      </c>
      <c r="E2099">
        <f>ImssPresDinero!E301</f>
        <v>0</v>
      </c>
      <c r="F2099">
        <f>ImssPresDinero!F301</f>
        <v>0</v>
      </c>
      <c r="G2099" s="17">
        <f>ImssPresDinero!H301</f>
        <v>0</v>
      </c>
      <c r="H2099" s="17">
        <f>ImssPresDinero!I301</f>
        <v>0</v>
      </c>
      <c r="I2099" s="17">
        <f>ImssPresDinero!J301</f>
        <v>0</v>
      </c>
      <c r="J2099" s="17">
        <f>ImssPresDinero!K301</f>
        <v>0</v>
      </c>
      <c r="K2099" s="17">
        <f>ImssPresDinero!L301</f>
        <v>0</v>
      </c>
      <c r="L2099" s="17">
        <f>ImssPresDinero!M301</f>
        <v>0</v>
      </c>
      <c r="M2099" s="17">
        <f>ImssPresDinero!N301</f>
        <v>0</v>
      </c>
      <c r="N2099" s="17">
        <f>ImssPresDinero!O301</f>
        <v>0</v>
      </c>
      <c r="O2099" s="17">
        <f>ImssPresDinero!P301</f>
        <v>0</v>
      </c>
      <c r="P2099" s="17">
        <f>ImssPresDinero!Q301</f>
        <v>0</v>
      </c>
      <c r="Q2099" s="17">
        <f>ImssPresDinero!R301</f>
        <v>0</v>
      </c>
      <c r="R2099" s="17">
        <f>ImssPresDinero!S301</f>
        <v>0</v>
      </c>
      <c r="S2099" s="17">
        <f t="shared" si="32"/>
        <v>0</v>
      </c>
    </row>
    <row r="2100" spans="1:19">
      <c r="A2100" s="7">
        <f>ImssPresDinero!A302</f>
        <v>1</v>
      </c>
      <c r="B2100" t="str">
        <f>ImssPresDinero!B302</f>
        <v>Prestaciones en dinero</v>
      </c>
      <c r="C2100">
        <f>ImssPresDinero!C302</f>
        <v>0</v>
      </c>
      <c r="D2100" t="str">
        <f>ImssPresDinero!D302</f>
        <v>EMPLEADO 299</v>
      </c>
      <c r="E2100">
        <f>ImssPresDinero!E302</f>
        <v>0</v>
      </c>
      <c r="F2100">
        <f>ImssPresDinero!F302</f>
        <v>0</v>
      </c>
      <c r="G2100" s="17">
        <f>ImssPresDinero!H302</f>
        <v>0</v>
      </c>
      <c r="H2100" s="17">
        <f>ImssPresDinero!I302</f>
        <v>0</v>
      </c>
      <c r="I2100" s="17">
        <f>ImssPresDinero!J302</f>
        <v>0</v>
      </c>
      <c r="J2100" s="17">
        <f>ImssPresDinero!K302</f>
        <v>0</v>
      </c>
      <c r="K2100" s="17">
        <f>ImssPresDinero!L302</f>
        <v>0</v>
      </c>
      <c r="L2100" s="17">
        <f>ImssPresDinero!M302</f>
        <v>0</v>
      </c>
      <c r="M2100" s="17">
        <f>ImssPresDinero!N302</f>
        <v>0</v>
      </c>
      <c r="N2100" s="17">
        <f>ImssPresDinero!O302</f>
        <v>0</v>
      </c>
      <c r="O2100" s="17">
        <f>ImssPresDinero!P302</f>
        <v>0</v>
      </c>
      <c r="P2100" s="17">
        <f>ImssPresDinero!Q302</f>
        <v>0</v>
      </c>
      <c r="Q2100" s="17">
        <f>ImssPresDinero!R302</f>
        <v>0</v>
      </c>
      <c r="R2100" s="17">
        <f>ImssPresDinero!S302</f>
        <v>0</v>
      </c>
      <c r="S2100" s="17">
        <f t="shared" si="32"/>
        <v>0</v>
      </c>
    </row>
    <row r="2101" spans="1:19">
      <c r="A2101" s="7">
        <f>ImssPresDinero!A303</f>
        <v>1</v>
      </c>
      <c r="B2101" t="str">
        <f>ImssPresDinero!B303</f>
        <v>Prestaciones en dinero</v>
      </c>
      <c r="C2101">
        <f>ImssPresDinero!C303</f>
        <v>0</v>
      </c>
      <c r="D2101" t="str">
        <f>ImssPresDinero!D303</f>
        <v>EMPLEADO 300</v>
      </c>
      <c r="E2101">
        <f>ImssPresDinero!E303</f>
        <v>0</v>
      </c>
      <c r="F2101">
        <f>ImssPresDinero!F303</f>
        <v>0</v>
      </c>
      <c r="G2101" s="17">
        <f>ImssPresDinero!H303</f>
        <v>0</v>
      </c>
      <c r="H2101" s="17">
        <f>ImssPresDinero!I303</f>
        <v>0</v>
      </c>
      <c r="I2101" s="17">
        <f>ImssPresDinero!J303</f>
        <v>0</v>
      </c>
      <c r="J2101" s="17">
        <f>ImssPresDinero!K303</f>
        <v>0</v>
      </c>
      <c r="K2101" s="17">
        <f>ImssPresDinero!L303</f>
        <v>0</v>
      </c>
      <c r="L2101" s="17">
        <f>ImssPresDinero!M303</f>
        <v>0</v>
      </c>
      <c r="M2101" s="17">
        <f>ImssPresDinero!N303</f>
        <v>0</v>
      </c>
      <c r="N2101" s="17">
        <f>ImssPresDinero!O303</f>
        <v>0</v>
      </c>
      <c r="O2101" s="17">
        <f>ImssPresDinero!P303</f>
        <v>0</v>
      </c>
      <c r="P2101" s="17">
        <f>ImssPresDinero!Q303</f>
        <v>0</v>
      </c>
      <c r="Q2101" s="17">
        <f>ImssPresDinero!R303</f>
        <v>0</v>
      </c>
      <c r="R2101" s="17">
        <f>ImssPresDinero!S303</f>
        <v>0</v>
      </c>
      <c r="S2101" s="17">
        <f t="shared" si="32"/>
        <v>0</v>
      </c>
    </row>
    <row r="2102" spans="1:19">
      <c r="A2102" s="7">
        <f>ImssPresDinero!A304</f>
        <v>1</v>
      </c>
      <c r="B2102" t="str">
        <f>ImssPresDinero!B304</f>
        <v>Prestaciones en dinero</v>
      </c>
      <c r="C2102">
        <f>ImssPresDinero!C304</f>
        <v>0</v>
      </c>
      <c r="D2102" t="str">
        <f>ImssPresDinero!D304</f>
        <v>EMPLEADO 301</v>
      </c>
      <c r="E2102">
        <f>ImssPresDinero!E304</f>
        <v>0</v>
      </c>
      <c r="F2102">
        <f>ImssPresDinero!F304</f>
        <v>0</v>
      </c>
      <c r="G2102" s="17">
        <f>ImssPresDinero!H304</f>
        <v>0</v>
      </c>
      <c r="H2102" s="17">
        <f>ImssPresDinero!I304</f>
        <v>0</v>
      </c>
      <c r="I2102" s="17">
        <f>ImssPresDinero!J304</f>
        <v>0</v>
      </c>
      <c r="J2102" s="17">
        <f>ImssPresDinero!K304</f>
        <v>0</v>
      </c>
      <c r="K2102" s="17">
        <f>ImssPresDinero!L304</f>
        <v>0</v>
      </c>
      <c r="L2102" s="17">
        <f>ImssPresDinero!M304</f>
        <v>0</v>
      </c>
      <c r="M2102" s="17">
        <f>ImssPresDinero!N304</f>
        <v>0</v>
      </c>
      <c r="N2102" s="17">
        <f>ImssPresDinero!O304</f>
        <v>0</v>
      </c>
      <c r="O2102" s="17">
        <f>ImssPresDinero!P304</f>
        <v>0</v>
      </c>
      <c r="P2102" s="17">
        <f>ImssPresDinero!Q304</f>
        <v>0</v>
      </c>
      <c r="Q2102" s="17">
        <f>ImssPresDinero!R304</f>
        <v>0</v>
      </c>
      <c r="R2102" s="17">
        <f>ImssPresDinero!S304</f>
        <v>0</v>
      </c>
      <c r="S2102" s="17">
        <f t="shared" si="32"/>
        <v>0</v>
      </c>
    </row>
    <row r="2103" spans="1:19">
      <c r="A2103" s="7">
        <f>ImssPresDinero!A305</f>
        <v>1</v>
      </c>
      <c r="B2103" t="str">
        <f>ImssPresDinero!B305</f>
        <v>Prestaciones en dinero</v>
      </c>
      <c r="C2103">
        <f>ImssPresDinero!C305</f>
        <v>0</v>
      </c>
      <c r="D2103" t="str">
        <f>ImssPresDinero!D305</f>
        <v>EMPLEADO 302</v>
      </c>
      <c r="E2103">
        <f>ImssPresDinero!E305</f>
        <v>0</v>
      </c>
      <c r="F2103">
        <f>ImssPresDinero!F305</f>
        <v>0</v>
      </c>
      <c r="G2103" s="17">
        <f>ImssPresDinero!H305</f>
        <v>0</v>
      </c>
      <c r="H2103" s="17">
        <f>ImssPresDinero!I305</f>
        <v>0</v>
      </c>
      <c r="I2103" s="17">
        <f>ImssPresDinero!J305</f>
        <v>0</v>
      </c>
      <c r="J2103" s="17">
        <f>ImssPresDinero!K305</f>
        <v>0</v>
      </c>
      <c r="K2103" s="17">
        <f>ImssPresDinero!L305</f>
        <v>0</v>
      </c>
      <c r="L2103" s="17">
        <f>ImssPresDinero!M305</f>
        <v>0</v>
      </c>
      <c r="M2103" s="17">
        <f>ImssPresDinero!N305</f>
        <v>0</v>
      </c>
      <c r="N2103" s="17">
        <f>ImssPresDinero!O305</f>
        <v>0</v>
      </c>
      <c r="O2103" s="17">
        <f>ImssPresDinero!P305</f>
        <v>0</v>
      </c>
      <c r="P2103" s="17">
        <f>ImssPresDinero!Q305</f>
        <v>0</v>
      </c>
      <c r="Q2103" s="17">
        <f>ImssPresDinero!R305</f>
        <v>0</v>
      </c>
      <c r="R2103" s="17">
        <f>ImssPresDinero!S305</f>
        <v>0</v>
      </c>
      <c r="S2103" s="17">
        <f t="shared" si="32"/>
        <v>0</v>
      </c>
    </row>
    <row r="2104" spans="1:19">
      <c r="A2104" s="7">
        <f>ImssPresDinero!A306</f>
        <v>1</v>
      </c>
      <c r="B2104" t="str">
        <f>ImssPresDinero!B306</f>
        <v>Prestaciones en dinero</v>
      </c>
      <c r="C2104">
        <f>ImssPresDinero!C306</f>
        <v>0</v>
      </c>
      <c r="D2104" t="str">
        <f>ImssPresDinero!D306</f>
        <v>EMPLEADO 303</v>
      </c>
      <c r="E2104">
        <f>ImssPresDinero!E306</f>
        <v>0</v>
      </c>
      <c r="F2104">
        <f>ImssPresDinero!F306</f>
        <v>0</v>
      </c>
      <c r="G2104" s="17">
        <f>ImssPresDinero!H306</f>
        <v>0</v>
      </c>
      <c r="H2104" s="17">
        <f>ImssPresDinero!I306</f>
        <v>0</v>
      </c>
      <c r="I2104" s="17">
        <f>ImssPresDinero!J306</f>
        <v>0</v>
      </c>
      <c r="J2104" s="17">
        <f>ImssPresDinero!K306</f>
        <v>0</v>
      </c>
      <c r="K2104" s="17">
        <f>ImssPresDinero!L306</f>
        <v>0</v>
      </c>
      <c r="L2104" s="17">
        <f>ImssPresDinero!M306</f>
        <v>0</v>
      </c>
      <c r="M2104" s="17">
        <f>ImssPresDinero!N306</f>
        <v>0</v>
      </c>
      <c r="N2104" s="17">
        <f>ImssPresDinero!O306</f>
        <v>0</v>
      </c>
      <c r="O2104" s="17">
        <f>ImssPresDinero!P306</f>
        <v>0</v>
      </c>
      <c r="P2104" s="17">
        <f>ImssPresDinero!Q306</f>
        <v>0</v>
      </c>
      <c r="Q2104" s="17">
        <f>ImssPresDinero!R306</f>
        <v>0</v>
      </c>
      <c r="R2104" s="17">
        <f>ImssPresDinero!S306</f>
        <v>0</v>
      </c>
      <c r="S2104" s="17">
        <f t="shared" si="32"/>
        <v>0</v>
      </c>
    </row>
    <row r="2105" spans="1:19">
      <c r="A2105" s="7">
        <f>ImssPresDinero!A307</f>
        <v>1</v>
      </c>
      <c r="B2105" t="str">
        <f>ImssPresDinero!B307</f>
        <v>Prestaciones en dinero</v>
      </c>
      <c r="C2105">
        <f>ImssPresDinero!C307</f>
        <v>0</v>
      </c>
      <c r="D2105" t="str">
        <f>ImssPresDinero!D307</f>
        <v>EMPLEADO 304</v>
      </c>
      <c r="E2105">
        <f>ImssPresDinero!E307</f>
        <v>0</v>
      </c>
      <c r="F2105">
        <f>ImssPresDinero!F307</f>
        <v>0</v>
      </c>
      <c r="G2105" s="17">
        <f>ImssPresDinero!H307</f>
        <v>0</v>
      </c>
      <c r="H2105" s="17">
        <f>ImssPresDinero!I307</f>
        <v>0</v>
      </c>
      <c r="I2105" s="17">
        <f>ImssPresDinero!J307</f>
        <v>0</v>
      </c>
      <c r="J2105" s="17">
        <f>ImssPresDinero!K307</f>
        <v>0</v>
      </c>
      <c r="K2105" s="17">
        <f>ImssPresDinero!L307</f>
        <v>0</v>
      </c>
      <c r="L2105" s="17">
        <f>ImssPresDinero!M307</f>
        <v>0</v>
      </c>
      <c r="M2105" s="17">
        <f>ImssPresDinero!N307</f>
        <v>0</v>
      </c>
      <c r="N2105" s="17">
        <f>ImssPresDinero!O307</f>
        <v>0</v>
      </c>
      <c r="O2105" s="17">
        <f>ImssPresDinero!P307</f>
        <v>0</v>
      </c>
      <c r="P2105" s="17">
        <f>ImssPresDinero!Q307</f>
        <v>0</v>
      </c>
      <c r="Q2105" s="17">
        <f>ImssPresDinero!R307</f>
        <v>0</v>
      </c>
      <c r="R2105" s="17">
        <f>ImssPresDinero!S307</f>
        <v>0</v>
      </c>
      <c r="S2105" s="17">
        <f t="shared" si="32"/>
        <v>0</v>
      </c>
    </row>
    <row r="2106" spans="1:19">
      <c r="A2106" s="7">
        <f>ImssPresDinero!A308</f>
        <v>1</v>
      </c>
      <c r="B2106" t="str">
        <f>ImssPresDinero!B308</f>
        <v>Prestaciones en dinero</v>
      </c>
      <c r="C2106">
        <f>ImssPresDinero!C308</f>
        <v>0</v>
      </c>
      <c r="D2106" t="str">
        <f>ImssPresDinero!D308</f>
        <v>EMPLEADO 305</v>
      </c>
      <c r="E2106">
        <f>ImssPresDinero!E308</f>
        <v>0</v>
      </c>
      <c r="F2106">
        <f>ImssPresDinero!F308</f>
        <v>0</v>
      </c>
      <c r="G2106" s="17">
        <f>ImssPresDinero!H308</f>
        <v>0</v>
      </c>
      <c r="H2106" s="17">
        <f>ImssPresDinero!I308</f>
        <v>0</v>
      </c>
      <c r="I2106" s="17">
        <f>ImssPresDinero!J308</f>
        <v>0</v>
      </c>
      <c r="J2106" s="17">
        <f>ImssPresDinero!K308</f>
        <v>0</v>
      </c>
      <c r="K2106" s="17">
        <f>ImssPresDinero!L308</f>
        <v>0</v>
      </c>
      <c r="L2106" s="17">
        <f>ImssPresDinero!M308</f>
        <v>0</v>
      </c>
      <c r="M2106" s="17">
        <f>ImssPresDinero!N308</f>
        <v>0</v>
      </c>
      <c r="N2106" s="17">
        <f>ImssPresDinero!O308</f>
        <v>0</v>
      </c>
      <c r="O2106" s="17">
        <f>ImssPresDinero!P308</f>
        <v>0</v>
      </c>
      <c r="P2106" s="17">
        <f>ImssPresDinero!Q308</f>
        <v>0</v>
      </c>
      <c r="Q2106" s="17">
        <f>ImssPresDinero!R308</f>
        <v>0</v>
      </c>
      <c r="R2106" s="17">
        <f>ImssPresDinero!S308</f>
        <v>0</v>
      </c>
      <c r="S2106" s="17">
        <f t="shared" si="32"/>
        <v>0</v>
      </c>
    </row>
    <row r="2107" spans="1:19">
      <c r="A2107" s="7">
        <f>ImssPresDinero!A309</f>
        <v>1</v>
      </c>
      <c r="B2107" t="str">
        <f>ImssPresDinero!B309</f>
        <v>Prestaciones en dinero</v>
      </c>
      <c r="C2107">
        <f>ImssPresDinero!C309</f>
        <v>0</v>
      </c>
      <c r="D2107" t="str">
        <f>ImssPresDinero!D309</f>
        <v>EMPLEADO 306</v>
      </c>
      <c r="E2107">
        <f>ImssPresDinero!E309</f>
        <v>0</v>
      </c>
      <c r="F2107">
        <f>ImssPresDinero!F309</f>
        <v>0</v>
      </c>
      <c r="G2107" s="17">
        <f>ImssPresDinero!H309</f>
        <v>0</v>
      </c>
      <c r="H2107" s="17">
        <f>ImssPresDinero!I309</f>
        <v>0</v>
      </c>
      <c r="I2107" s="17">
        <f>ImssPresDinero!J309</f>
        <v>0</v>
      </c>
      <c r="J2107" s="17">
        <f>ImssPresDinero!K309</f>
        <v>0</v>
      </c>
      <c r="K2107" s="17">
        <f>ImssPresDinero!L309</f>
        <v>0</v>
      </c>
      <c r="L2107" s="17">
        <f>ImssPresDinero!M309</f>
        <v>0</v>
      </c>
      <c r="M2107" s="17">
        <f>ImssPresDinero!N309</f>
        <v>0</v>
      </c>
      <c r="N2107" s="17">
        <f>ImssPresDinero!O309</f>
        <v>0</v>
      </c>
      <c r="O2107" s="17">
        <f>ImssPresDinero!P309</f>
        <v>0</v>
      </c>
      <c r="P2107" s="17">
        <f>ImssPresDinero!Q309</f>
        <v>0</v>
      </c>
      <c r="Q2107" s="17">
        <f>ImssPresDinero!R309</f>
        <v>0</v>
      </c>
      <c r="R2107" s="17">
        <f>ImssPresDinero!S309</f>
        <v>0</v>
      </c>
      <c r="S2107" s="17">
        <f t="shared" si="32"/>
        <v>0</v>
      </c>
    </row>
    <row r="2108" spans="1:19">
      <c r="A2108" s="7">
        <f>ImssPresDinero!A310</f>
        <v>1</v>
      </c>
      <c r="B2108" t="str">
        <f>ImssPresDinero!B310</f>
        <v>Prestaciones en dinero</v>
      </c>
      <c r="C2108">
        <f>ImssPresDinero!C310</f>
        <v>0</v>
      </c>
      <c r="D2108" t="str">
        <f>ImssPresDinero!D310</f>
        <v>EMPLEADO 307</v>
      </c>
      <c r="E2108">
        <f>ImssPresDinero!E310</f>
        <v>0</v>
      </c>
      <c r="F2108">
        <f>ImssPresDinero!F310</f>
        <v>0</v>
      </c>
      <c r="G2108" s="17">
        <f>ImssPresDinero!H310</f>
        <v>0</v>
      </c>
      <c r="H2108" s="17">
        <f>ImssPresDinero!I310</f>
        <v>0</v>
      </c>
      <c r="I2108" s="17">
        <f>ImssPresDinero!J310</f>
        <v>0</v>
      </c>
      <c r="J2108" s="17">
        <f>ImssPresDinero!K310</f>
        <v>0</v>
      </c>
      <c r="K2108" s="17">
        <f>ImssPresDinero!L310</f>
        <v>0</v>
      </c>
      <c r="L2108" s="17">
        <f>ImssPresDinero!M310</f>
        <v>0</v>
      </c>
      <c r="M2108" s="17">
        <f>ImssPresDinero!N310</f>
        <v>0</v>
      </c>
      <c r="N2108" s="17">
        <f>ImssPresDinero!O310</f>
        <v>0</v>
      </c>
      <c r="O2108" s="17">
        <f>ImssPresDinero!P310</f>
        <v>0</v>
      </c>
      <c r="P2108" s="17">
        <f>ImssPresDinero!Q310</f>
        <v>0</v>
      </c>
      <c r="Q2108" s="17">
        <f>ImssPresDinero!R310</f>
        <v>0</v>
      </c>
      <c r="R2108" s="17">
        <f>ImssPresDinero!S310</f>
        <v>0</v>
      </c>
      <c r="S2108" s="17">
        <f t="shared" si="32"/>
        <v>0</v>
      </c>
    </row>
    <row r="2109" spans="1:19">
      <c r="A2109" s="7">
        <f>ImssPresDinero!A311</f>
        <v>1</v>
      </c>
      <c r="B2109" t="str">
        <f>ImssPresDinero!B311</f>
        <v>Prestaciones en dinero</v>
      </c>
      <c r="C2109">
        <f>ImssPresDinero!C311</f>
        <v>0</v>
      </c>
      <c r="D2109" t="str">
        <f>ImssPresDinero!D311</f>
        <v>EMPLEADO 308</v>
      </c>
      <c r="E2109">
        <f>ImssPresDinero!E311</f>
        <v>0</v>
      </c>
      <c r="F2109">
        <f>ImssPresDinero!F311</f>
        <v>0</v>
      </c>
      <c r="G2109" s="17">
        <f>ImssPresDinero!H311</f>
        <v>0</v>
      </c>
      <c r="H2109" s="17">
        <f>ImssPresDinero!I311</f>
        <v>0</v>
      </c>
      <c r="I2109" s="17">
        <f>ImssPresDinero!J311</f>
        <v>0</v>
      </c>
      <c r="J2109" s="17">
        <f>ImssPresDinero!K311</f>
        <v>0</v>
      </c>
      <c r="K2109" s="17">
        <f>ImssPresDinero!L311</f>
        <v>0</v>
      </c>
      <c r="L2109" s="17">
        <f>ImssPresDinero!M311</f>
        <v>0</v>
      </c>
      <c r="M2109" s="17">
        <f>ImssPresDinero!N311</f>
        <v>0</v>
      </c>
      <c r="N2109" s="17">
        <f>ImssPresDinero!O311</f>
        <v>0</v>
      </c>
      <c r="O2109" s="17">
        <f>ImssPresDinero!P311</f>
        <v>0</v>
      </c>
      <c r="P2109" s="17">
        <f>ImssPresDinero!Q311</f>
        <v>0</v>
      </c>
      <c r="Q2109" s="17">
        <f>ImssPresDinero!R311</f>
        <v>0</v>
      </c>
      <c r="R2109" s="17">
        <f>ImssPresDinero!S311</f>
        <v>0</v>
      </c>
      <c r="S2109" s="17">
        <f t="shared" si="32"/>
        <v>0</v>
      </c>
    </row>
    <row r="2110" spans="1:19">
      <c r="A2110" s="7">
        <f>ImssPresDinero!A312</f>
        <v>1</v>
      </c>
      <c r="B2110" t="str">
        <f>ImssPresDinero!B312</f>
        <v>Prestaciones en dinero</v>
      </c>
      <c r="C2110">
        <f>ImssPresDinero!C312</f>
        <v>0</v>
      </c>
      <c r="D2110" t="str">
        <f>ImssPresDinero!D312</f>
        <v>EMPLEADO 309</v>
      </c>
      <c r="E2110">
        <f>ImssPresDinero!E312</f>
        <v>0</v>
      </c>
      <c r="F2110">
        <f>ImssPresDinero!F312</f>
        <v>0</v>
      </c>
      <c r="G2110" s="17">
        <f>ImssPresDinero!H312</f>
        <v>0</v>
      </c>
      <c r="H2110" s="17">
        <f>ImssPresDinero!I312</f>
        <v>0</v>
      </c>
      <c r="I2110" s="17">
        <f>ImssPresDinero!J312</f>
        <v>0</v>
      </c>
      <c r="J2110" s="17">
        <f>ImssPresDinero!K312</f>
        <v>0</v>
      </c>
      <c r="K2110" s="17">
        <f>ImssPresDinero!L312</f>
        <v>0</v>
      </c>
      <c r="L2110" s="17">
        <f>ImssPresDinero!M312</f>
        <v>0</v>
      </c>
      <c r="M2110" s="17">
        <f>ImssPresDinero!N312</f>
        <v>0</v>
      </c>
      <c r="N2110" s="17">
        <f>ImssPresDinero!O312</f>
        <v>0</v>
      </c>
      <c r="O2110" s="17">
        <f>ImssPresDinero!P312</f>
        <v>0</v>
      </c>
      <c r="P2110" s="17">
        <f>ImssPresDinero!Q312</f>
        <v>0</v>
      </c>
      <c r="Q2110" s="17">
        <f>ImssPresDinero!R312</f>
        <v>0</v>
      </c>
      <c r="R2110" s="17">
        <f>ImssPresDinero!S312</f>
        <v>0</v>
      </c>
      <c r="S2110" s="17">
        <f t="shared" si="32"/>
        <v>0</v>
      </c>
    </row>
    <row r="2111" spans="1:19">
      <c r="A2111" s="7">
        <f>ImssPresDinero!A313</f>
        <v>1</v>
      </c>
      <c r="B2111" t="str">
        <f>ImssPresDinero!B313</f>
        <v>Prestaciones en dinero</v>
      </c>
      <c r="C2111">
        <f>ImssPresDinero!C313</f>
        <v>0</v>
      </c>
      <c r="D2111" t="str">
        <f>ImssPresDinero!D313</f>
        <v>EMPLEADO 310</v>
      </c>
      <c r="E2111">
        <f>ImssPresDinero!E313</f>
        <v>0</v>
      </c>
      <c r="F2111">
        <f>ImssPresDinero!F313</f>
        <v>0</v>
      </c>
      <c r="G2111" s="17">
        <f>ImssPresDinero!H313</f>
        <v>0</v>
      </c>
      <c r="H2111" s="17">
        <f>ImssPresDinero!I313</f>
        <v>0</v>
      </c>
      <c r="I2111" s="17">
        <f>ImssPresDinero!J313</f>
        <v>0</v>
      </c>
      <c r="J2111" s="17">
        <f>ImssPresDinero!K313</f>
        <v>0</v>
      </c>
      <c r="K2111" s="17">
        <f>ImssPresDinero!L313</f>
        <v>0</v>
      </c>
      <c r="L2111" s="17">
        <f>ImssPresDinero!M313</f>
        <v>0</v>
      </c>
      <c r="M2111" s="17">
        <f>ImssPresDinero!N313</f>
        <v>0</v>
      </c>
      <c r="N2111" s="17">
        <f>ImssPresDinero!O313</f>
        <v>0</v>
      </c>
      <c r="O2111" s="17">
        <f>ImssPresDinero!P313</f>
        <v>0</v>
      </c>
      <c r="P2111" s="17">
        <f>ImssPresDinero!Q313</f>
        <v>0</v>
      </c>
      <c r="Q2111" s="17">
        <f>ImssPresDinero!R313</f>
        <v>0</v>
      </c>
      <c r="R2111" s="17">
        <f>ImssPresDinero!S313</f>
        <v>0</v>
      </c>
      <c r="S2111" s="17">
        <f t="shared" si="32"/>
        <v>0</v>
      </c>
    </row>
    <row r="2112" spans="1:19">
      <c r="A2112" s="7">
        <f>ImssPresDinero!A314</f>
        <v>1</v>
      </c>
      <c r="B2112" t="str">
        <f>ImssPresDinero!B314</f>
        <v>Prestaciones en dinero</v>
      </c>
      <c r="C2112">
        <f>ImssPresDinero!C314</f>
        <v>0</v>
      </c>
      <c r="D2112" t="str">
        <f>ImssPresDinero!D314</f>
        <v>EMPLEADO 311</v>
      </c>
      <c r="E2112">
        <f>ImssPresDinero!E314</f>
        <v>0</v>
      </c>
      <c r="F2112">
        <f>ImssPresDinero!F314</f>
        <v>0</v>
      </c>
      <c r="G2112" s="17">
        <f>ImssPresDinero!H314</f>
        <v>0</v>
      </c>
      <c r="H2112" s="17">
        <f>ImssPresDinero!I314</f>
        <v>0</v>
      </c>
      <c r="I2112" s="17">
        <f>ImssPresDinero!J314</f>
        <v>0</v>
      </c>
      <c r="J2112" s="17">
        <f>ImssPresDinero!K314</f>
        <v>0</v>
      </c>
      <c r="K2112" s="17">
        <f>ImssPresDinero!L314</f>
        <v>0</v>
      </c>
      <c r="L2112" s="17">
        <f>ImssPresDinero!M314</f>
        <v>0</v>
      </c>
      <c r="M2112" s="17">
        <f>ImssPresDinero!N314</f>
        <v>0</v>
      </c>
      <c r="N2112" s="17">
        <f>ImssPresDinero!O314</f>
        <v>0</v>
      </c>
      <c r="O2112" s="17">
        <f>ImssPresDinero!P314</f>
        <v>0</v>
      </c>
      <c r="P2112" s="17">
        <f>ImssPresDinero!Q314</f>
        <v>0</v>
      </c>
      <c r="Q2112" s="17">
        <f>ImssPresDinero!R314</f>
        <v>0</v>
      </c>
      <c r="R2112" s="17">
        <f>ImssPresDinero!S314</f>
        <v>0</v>
      </c>
      <c r="S2112" s="17">
        <f t="shared" si="32"/>
        <v>0</v>
      </c>
    </row>
    <row r="2113" spans="1:19">
      <c r="A2113" s="7">
        <f>ImssPresDinero!A315</f>
        <v>1</v>
      </c>
      <c r="B2113" t="str">
        <f>ImssPresDinero!B315</f>
        <v>Prestaciones en dinero</v>
      </c>
      <c r="C2113">
        <f>ImssPresDinero!C315</f>
        <v>0</v>
      </c>
      <c r="D2113" t="str">
        <f>ImssPresDinero!D315</f>
        <v>EMPLEADO 312</v>
      </c>
      <c r="E2113">
        <f>ImssPresDinero!E315</f>
        <v>0</v>
      </c>
      <c r="F2113">
        <f>ImssPresDinero!F315</f>
        <v>0</v>
      </c>
      <c r="G2113" s="17">
        <f>ImssPresDinero!H315</f>
        <v>0</v>
      </c>
      <c r="H2113" s="17">
        <f>ImssPresDinero!I315</f>
        <v>0</v>
      </c>
      <c r="I2113" s="17">
        <f>ImssPresDinero!J315</f>
        <v>0</v>
      </c>
      <c r="J2113" s="17">
        <f>ImssPresDinero!K315</f>
        <v>0</v>
      </c>
      <c r="K2113" s="17">
        <f>ImssPresDinero!L315</f>
        <v>0</v>
      </c>
      <c r="L2113" s="17">
        <f>ImssPresDinero!M315</f>
        <v>0</v>
      </c>
      <c r="M2113" s="17">
        <f>ImssPresDinero!N315</f>
        <v>0</v>
      </c>
      <c r="N2113" s="17">
        <f>ImssPresDinero!O315</f>
        <v>0</v>
      </c>
      <c r="O2113" s="17">
        <f>ImssPresDinero!P315</f>
        <v>0</v>
      </c>
      <c r="P2113" s="17">
        <f>ImssPresDinero!Q315</f>
        <v>0</v>
      </c>
      <c r="Q2113" s="17">
        <f>ImssPresDinero!R315</f>
        <v>0</v>
      </c>
      <c r="R2113" s="17">
        <f>ImssPresDinero!S315</f>
        <v>0</v>
      </c>
      <c r="S2113" s="17">
        <f t="shared" si="32"/>
        <v>0</v>
      </c>
    </row>
    <row r="2114" spans="1:19">
      <c r="A2114" s="7">
        <f>ImssPresDinero!A316</f>
        <v>1</v>
      </c>
      <c r="B2114" t="str">
        <f>ImssPresDinero!B316</f>
        <v>Prestaciones en dinero</v>
      </c>
      <c r="C2114">
        <f>ImssPresDinero!C316</f>
        <v>0</v>
      </c>
      <c r="D2114" t="str">
        <f>ImssPresDinero!D316</f>
        <v>EMPLEADO 313</v>
      </c>
      <c r="E2114">
        <f>ImssPresDinero!E316</f>
        <v>0</v>
      </c>
      <c r="F2114">
        <f>ImssPresDinero!F316</f>
        <v>0</v>
      </c>
      <c r="G2114" s="17">
        <f>ImssPresDinero!H316</f>
        <v>0</v>
      </c>
      <c r="H2114" s="17">
        <f>ImssPresDinero!I316</f>
        <v>0</v>
      </c>
      <c r="I2114" s="17">
        <f>ImssPresDinero!J316</f>
        <v>0</v>
      </c>
      <c r="J2114" s="17">
        <f>ImssPresDinero!K316</f>
        <v>0</v>
      </c>
      <c r="K2114" s="17">
        <f>ImssPresDinero!L316</f>
        <v>0</v>
      </c>
      <c r="L2114" s="17">
        <f>ImssPresDinero!M316</f>
        <v>0</v>
      </c>
      <c r="M2114" s="17">
        <f>ImssPresDinero!N316</f>
        <v>0</v>
      </c>
      <c r="N2114" s="17">
        <f>ImssPresDinero!O316</f>
        <v>0</v>
      </c>
      <c r="O2114" s="17">
        <f>ImssPresDinero!P316</f>
        <v>0</v>
      </c>
      <c r="P2114" s="17">
        <f>ImssPresDinero!Q316</f>
        <v>0</v>
      </c>
      <c r="Q2114" s="17">
        <f>ImssPresDinero!R316</f>
        <v>0</v>
      </c>
      <c r="R2114" s="17">
        <f>ImssPresDinero!S316</f>
        <v>0</v>
      </c>
      <c r="S2114" s="17">
        <f t="shared" si="32"/>
        <v>0</v>
      </c>
    </row>
    <row r="2115" spans="1:19">
      <c r="A2115" s="7">
        <f>ImssPresDinero!A317</f>
        <v>1</v>
      </c>
      <c r="B2115" t="str">
        <f>ImssPresDinero!B317</f>
        <v>Prestaciones en dinero</v>
      </c>
      <c r="C2115">
        <f>ImssPresDinero!C317</f>
        <v>0</v>
      </c>
      <c r="D2115" t="str">
        <f>ImssPresDinero!D317</f>
        <v>EMPLEADO 314</v>
      </c>
      <c r="E2115">
        <f>ImssPresDinero!E317</f>
        <v>0</v>
      </c>
      <c r="F2115">
        <f>ImssPresDinero!F317</f>
        <v>0</v>
      </c>
      <c r="G2115" s="17">
        <f>ImssPresDinero!H317</f>
        <v>0</v>
      </c>
      <c r="H2115" s="17">
        <f>ImssPresDinero!I317</f>
        <v>0</v>
      </c>
      <c r="I2115" s="17">
        <f>ImssPresDinero!J317</f>
        <v>0</v>
      </c>
      <c r="J2115" s="17">
        <f>ImssPresDinero!K317</f>
        <v>0</v>
      </c>
      <c r="K2115" s="17">
        <f>ImssPresDinero!L317</f>
        <v>0</v>
      </c>
      <c r="L2115" s="17">
        <f>ImssPresDinero!M317</f>
        <v>0</v>
      </c>
      <c r="M2115" s="17">
        <f>ImssPresDinero!N317</f>
        <v>0</v>
      </c>
      <c r="N2115" s="17">
        <f>ImssPresDinero!O317</f>
        <v>0</v>
      </c>
      <c r="O2115" s="17">
        <f>ImssPresDinero!P317</f>
        <v>0</v>
      </c>
      <c r="P2115" s="17">
        <f>ImssPresDinero!Q317</f>
        <v>0</v>
      </c>
      <c r="Q2115" s="17">
        <f>ImssPresDinero!R317</f>
        <v>0</v>
      </c>
      <c r="R2115" s="17">
        <f>ImssPresDinero!S317</f>
        <v>0</v>
      </c>
      <c r="S2115" s="17">
        <f t="shared" ref="S2115:S2178" si="33">SUM(G2115:R2115)</f>
        <v>0</v>
      </c>
    </row>
    <row r="2116" spans="1:19">
      <c r="A2116" s="7">
        <f>ImssPresDinero!A318</f>
        <v>1</v>
      </c>
      <c r="B2116" t="str">
        <f>ImssPresDinero!B318</f>
        <v>Prestaciones en dinero</v>
      </c>
      <c r="C2116">
        <f>ImssPresDinero!C318</f>
        <v>0</v>
      </c>
      <c r="D2116" t="str">
        <f>ImssPresDinero!D318</f>
        <v>EMPLEADO 315</v>
      </c>
      <c r="E2116">
        <f>ImssPresDinero!E318</f>
        <v>0</v>
      </c>
      <c r="F2116">
        <f>ImssPresDinero!F318</f>
        <v>0</v>
      </c>
      <c r="G2116" s="17">
        <f>ImssPresDinero!H318</f>
        <v>0</v>
      </c>
      <c r="H2116" s="17">
        <f>ImssPresDinero!I318</f>
        <v>0</v>
      </c>
      <c r="I2116" s="17">
        <f>ImssPresDinero!J318</f>
        <v>0</v>
      </c>
      <c r="J2116" s="17">
        <f>ImssPresDinero!K318</f>
        <v>0</v>
      </c>
      <c r="K2116" s="17">
        <f>ImssPresDinero!L318</f>
        <v>0</v>
      </c>
      <c r="L2116" s="17">
        <f>ImssPresDinero!M318</f>
        <v>0</v>
      </c>
      <c r="M2116" s="17">
        <f>ImssPresDinero!N318</f>
        <v>0</v>
      </c>
      <c r="N2116" s="17">
        <f>ImssPresDinero!O318</f>
        <v>0</v>
      </c>
      <c r="O2116" s="17">
        <f>ImssPresDinero!P318</f>
        <v>0</v>
      </c>
      <c r="P2116" s="17">
        <f>ImssPresDinero!Q318</f>
        <v>0</v>
      </c>
      <c r="Q2116" s="17">
        <f>ImssPresDinero!R318</f>
        <v>0</v>
      </c>
      <c r="R2116" s="17">
        <f>ImssPresDinero!S318</f>
        <v>0</v>
      </c>
      <c r="S2116" s="17">
        <f t="shared" si="33"/>
        <v>0</v>
      </c>
    </row>
    <row r="2117" spans="1:19">
      <c r="A2117" s="7">
        <f>ImssPresDinero!A319</f>
        <v>1</v>
      </c>
      <c r="B2117" t="str">
        <f>ImssPresDinero!B319</f>
        <v>Prestaciones en dinero</v>
      </c>
      <c r="C2117">
        <f>ImssPresDinero!C319</f>
        <v>0</v>
      </c>
      <c r="D2117" t="str">
        <f>ImssPresDinero!D319</f>
        <v>EMPLEADO 316</v>
      </c>
      <c r="E2117">
        <f>ImssPresDinero!E319</f>
        <v>0</v>
      </c>
      <c r="F2117">
        <f>ImssPresDinero!F319</f>
        <v>0</v>
      </c>
      <c r="G2117" s="17">
        <f>ImssPresDinero!H319</f>
        <v>0</v>
      </c>
      <c r="H2117" s="17">
        <f>ImssPresDinero!I319</f>
        <v>0</v>
      </c>
      <c r="I2117" s="17">
        <f>ImssPresDinero!J319</f>
        <v>0</v>
      </c>
      <c r="J2117" s="17">
        <f>ImssPresDinero!K319</f>
        <v>0</v>
      </c>
      <c r="K2117" s="17">
        <f>ImssPresDinero!L319</f>
        <v>0</v>
      </c>
      <c r="L2117" s="17">
        <f>ImssPresDinero!M319</f>
        <v>0</v>
      </c>
      <c r="M2117" s="17">
        <f>ImssPresDinero!N319</f>
        <v>0</v>
      </c>
      <c r="N2117" s="17">
        <f>ImssPresDinero!O319</f>
        <v>0</v>
      </c>
      <c r="O2117" s="17">
        <f>ImssPresDinero!P319</f>
        <v>0</v>
      </c>
      <c r="P2117" s="17">
        <f>ImssPresDinero!Q319</f>
        <v>0</v>
      </c>
      <c r="Q2117" s="17">
        <f>ImssPresDinero!R319</f>
        <v>0</v>
      </c>
      <c r="R2117" s="17">
        <f>ImssPresDinero!S319</f>
        <v>0</v>
      </c>
      <c r="S2117" s="17">
        <f t="shared" si="33"/>
        <v>0</v>
      </c>
    </row>
    <row r="2118" spans="1:19">
      <c r="A2118" s="7">
        <f>ImssPresDinero!A320</f>
        <v>1</v>
      </c>
      <c r="B2118" t="str">
        <f>ImssPresDinero!B320</f>
        <v>Prestaciones en dinero</v>
      </c>
      <c r="C2118">
        <f>ImssPresDinero!C320</f>
        <v>0</v>
      </c>
      <c r="D2118" t="str">
        <f>ImssPresDinero!D320</f>
        <v>EMPLEADO 317</v>
      </c>
      <c r="E2118">
        <f>ImssPresDinero!E320</f>
        <v>0</v>
      </c>
      <c r="F2118">
        <f>ImssPresDinero!F320</f>
        <v>0</v>
      </c>
      <c r="G2118" s="17">
        <f>ImssPresDinero!H320</f>
        <v>0</v>
      </c>
      <c r="H2118" s="17">
        <f>ImssPresDinero!I320</f>
        <v>0</v>
      </c>
      <c r="I2118" s="17">
        <f>ImssPresDinero!J320</f>
        <v>0</v>
      </c>
      <c r="J2118" s="17">
        <f>ImssPresDinero!K320</f>
        <v>0</v>
      </c>
      <c r="K2118" s="17">
        <f>ImssPresDinero!L320</f>
        <v>0</v>
      </c>
      <c r="L2118" s="17">
        <f>ImssPresDinero!M320</f>
        <v>0</v>
      </c>
      <c r="M2118" s="17">
        <f>ImssPresDinero!N320</f>
        <v>0</v>
      </c>
      <c r="N2118" s="17">
        <f>ImssPresDinero!O320</f>
        <v>0</v>
      </c>
      <c r="O2118" s="17">
        <f>ImssPresDinero!P320</f>
        <v>0</v>
      </c>
      <c r="P2118" s="17">
        <f>ImssPresDinero!Q320</f>
        <v>0</v>
      </c>
      <c r="Q2118" s="17">
        <f>ImssPresDinero!R320</f>
        <v>0</v>
      </c>
      <c r="R2118" s="17">
        <f>ImssPresDinero!S320</f>
        <v>0</v>
      </c>
      <c r="S2118" s="17">
        <f t="shared" si="33"/>
        <v>0</v>
      </c>
    </row>
    <row r="2119" spans="1:19">
      <c r="A2119" s="7">
        <f>ImssPresDinero!A321</f>
        <v>1</v>
      </c>
      <c r="B2119" t="str">
        <f>ImssPresDinero!B321</f>
        <v>Prestaciones en dinero</v>
      </c>
      <c r="C2119">
        <f>ImssPresDinero!C321</f>
        <v>0</v>
      </c>
      <c r="D2119" t="str">
        <f>ImssPresDinero!D321</f>
        <v>EMPLEADO 318</v>
      </c>
      <c r="E2119">
        <f>ImssPresDinero!E321</f>
        <v>0</v>
      </c>
      <c r="F2119">
        <f>ImssPresDinero!F321</f>
        <v>0</v>
      </c>
      <c r="G2119" s="17">
        <f>ImssPresDinero!H321</f>
        <v>0</v>
      </c>
      <c r="H2119" s="17">
        <f>ImssPresDinero!I321</f>
        <v>0</v>
      </c>
      <c r="I2119" s="17">
        <f>ImssPresDinero!J321</f>
        <v>0</v>
      </c>
      <c r="J2119" s="17">
        <f>ImssPresDinero!K321</f>
        <v>0</v>
      </c>
      <c r="K2119" s="17">
        <f>ImssPresDinero!L321</f>
        <v>0</v>
      </c>
      <c r="L2119" s="17">
        <f>ImssPresDinero!M321</f>
        <v>0</v>
      </c>
      <c r="M2119" s="17">
        <f>ImssPresDinero!N321</f>
        <v>0</v>
      </c>
      <c r="N2119" s="17">
        <f>ImssPresDinero!O321</f>
        <v>0</v>
      </c>
      <c r="O2119" s="17">
        <f>ImssPresDinero!P321</f>
        <v>0</v>
      </c>
      <c r="P2119" s="17">
        <f>ImssPresDinero!Q321</f>
        <v>0</v>
      </c>
      <c r="Q2119" s="17">
        <f>ImssPresDinero!R321</f>
        <v>0</v>
      </c>
      <c r="R2119" s="17">
        <f>ImssPresDinero!S321</f>
        <v>0</v>
      </c>
      <c r="S2119" s="17">
        <f t="shared" si="33"/>
        <v>0</v>
      </c>
    </row>
    <row r="2120" spans="1:19">
      <c r="A2120" s="7">
        <f>ImssPresDinero!A322</f>
        <v>1</v>
      </c>
      <c r="B2120" t="str">
        <f>ImssPresDinero!B322</f>
        <v>Prestaciones en dinero</v>
      </c>
      <c r="C2120">
        <f>ImssPresDinero!C322</f>
        <v>0</v>
      </c>
      <c r="D2120" t="str">
        <f>ImssPresDinero!D322</f>
        <v>EMPLEADO 319</v>
      </c>
      <c r="E2120">
        <f>ImssPresDinero!E322</f>
        <v>0</v>
      </c>
      <c r="F2120">
        <f>ImssPresDinero!F322</f>
        <v>0</v>
      </c>
      <c r="G2120" s="17">
        <f>ImssPresDinero!H322</f>
        <v>0</v>
      </c>
      <c r="H2120" s="17">
        <f>ImssPresDinero!I322</f>
        <v>0</v>
      </c>
      <c r="I2120" s="17">
        <f>ImssPresDinero!J322</f>
        <v>0</v>
      </c>
      <c r="J2120" s="17">
        <f>ImssPresDinero!K322</f>
        <v>0</v>
      </c>
      <c r="K2120" s="17">
        <f>ImssPresDinero!L322</f>
        <v>0</v>
      </c>
      <c r="L2120" s="17">
        <f>ImssPresDinero!M322</f>
        <v>0</v>
      </c>
      <c r="M2120" s="17">
        <f>ImssPresDinero!N322</f>
        <v>0</v>
      </c>
      <c r="N2120" s="17">
        <f>ImssPresDinero!O322</f>
        <v>0</v>
      </c>
      <c r="O2120" s="17">
        <f>ImssPresDinero!P322</f>
        <v>0</v>
      </c>
      <c r="P2120" s="17">
        <f>ImssPresDinero!Q322</f>
        <v>0</v>
      </c>
      <c r="Q2120" s="17">
        <f>ImssPresDinero!R322</f>
        <v>0</v>
      </c>
      <c r="R2120" s="17">
        <f>ImssPresDinero!S322</f>
        <v>0</v>
      </c>
      <c r="S2120" s="17">
        <f t="shared" si="33"/>
        <v>0</v>
      </c>
    </row>
    <row r="2121" spans="1:19">
      <c r="A2121" s="7">
        <f>ImssPresDinero!A323</f>
        <v>1</v>
      </c>
      <c r="B2121" t="str">
        <f>ImssPresDinero!B323</f>
        <v>Prestaciones en dinero</v>
      </c>
      <c r="C2121">
        <f>ImssPresDinero!C323</f>
        <v>0</v>
      </c>
      <c r="D2121" t="str">
        <f>ImssPresDinero!D323</f>
        <v>EMPLEADO 320</v>
      </c>
      <c r="E2121">
        <f>ImssPresDinero!E323</f>
        <v>0</v>
      </c>
      <c r="F2121">
        <f>ImssPresDinero!F323</f>
        <v>0</v>
      </c>
      <c r="G2121" s="17">
        <f>ImssPresDinero!H323</f>
        <v>0</v>
      </c>
      <c r="H2121" s="17">
        <f>ImssPresDinero!I323</f>
        <v>0</v>
      </c>
      <c r="I2121" s="17">
        <f>ImssPresDinero!J323</f>
        <v>0</v>
      </c>
      <c r="J2121" s="17">
        <f>ImssPresDinero!K323</f>
        <v>0</v>
      </c>
      <c r="K2121" s="17">
        <f>ImssPresDinero!L323</f>
        <v>0</v>
      </c>
      <c r="L2121" s="17">
        <f>ImssPresDinero!M323</f>
        <v>0</v>
      </c>
      <c r="M2121" s="17">
        <f>ImssPresDinero!N323</f>
        <v>0</v>
      </c>
      <c r="N2121" s="17">
        <f>ImssPresDinero!O323</f>
        <v>0</v>
      </c>
      <c r="O2121" s="17">
        <f>ImssPresDinero!P323</f>
        <v>0</v>
      </c>
      <c r="P2121" s="17">
        <f>ImssPresDinero!Q323</f>
        <v>0</v>
      </c>
      <c r="Q2121" s="17">
        <f>ImssPresDinero!R323</f>
        <v>0</v>
      </c>
      <c r="R2121" s="17">
        <f>ImssPresDinero!S323</f>
        <v>0</v>
      </c>
      <c r="S2121" s="17">
        <f t="shared" si="33"/>
        <v>0</v>
      </c>
    </row>
    <row r="2122" spans="1:19">
      <c r="A2122" s="7">
        <f>ImssPresDinero!A324</f>
        <v>1</v>
      </c>
      <c r="B2122" t="str">
        <f>ImssPresDinero!B324</f>
        <v>Prestaciones en dinero</v>
      </c>
      <c r="C2122">
        <f>ImssPresDinero!C324</f>
        <v>0</v>
      </c>
      <c r="D2122" t="str">
        <f>ImssPresDinero!D324</f>
        <v>EMPLEADO 321</v>
      </c>
      <c r="E2122">
        <f>ImssPresDinero!E324</f>
        <v>0</v>
      </c>
      <c r="F2122">
        <f>ImssPresDinero!F324</f>
        <v>0</v>
      </c>
      <c r="G2122" s="17">
        <f>ImssPresDinero!H324</f>
        <v>0</v>
      </c>
      <c r="H2122" s="17">
        <f>ImssPresDinero!I324</f>
        <v>0</v>
      </c>
      <c r="I2122" s="17">
        <f>ImssPresDinero!J324</f>
        <v>0</v>
      </c>
      <c r="J2122" s="17">
        <f>ImssPresDinero!K324</f>
        <v>0</v>
      </c>
      <c r="K2122" s="17">
        <f>ImssPresDinero!L324</f>
        <v>0</v>
      </c>
      <c r="L2122" s="17">
        <f>ImssPresDinero!M324</f>
        <v>0</v>
      </c>
      <c r="M2122" s="17">
        <f>ImssPresDinero!N324</f>
        <v>0</v>
      </c>
      <c r="N2122" s="17">
        <f>ImssPresDinero!O324</f>
        <v>0</v>
      </c>
      <c r="O2122" s="17">
        <f>ImssPresDinero!P324</f>
        <v>0</v>
      </c>
      <c r="P2122" s="17">
        <f>ImssPresDinero!Q324</f>
        <v>0</v>
      </c>
      <c r="Q2122" s="17">
        <f>ImssPresDinero!R324</f>
        <v>0</v>
      </c>
      <c r="R2122" s="17">
        <f>ImssPresDinero!S324</f>
        <v>0</v>
      </c>
      <c r="S2122" s="17">
        <f t="shared" si="33"/>
        <v>0</v>
      </c>
    </row>
    <row r="2123" spans="1:19">
      <c r="A2123" s="7">
        <f>ImssPresDinero!A325</f>
        <v>1</v>
      </c>
      <c r="B2123" t="str">
        <f>ImssPresDinero!B325</f>
        <v>Prestaciones en dinero</v>
      </c>
      <c r="C2123">
        <f>ImssPresDinero!C325</f>
        <v>0</v>
      </c>
      <c r="D2123" t="str">
        <f>ImssPresDinero!D325</f>
        <v>EMPLEADO 322</v>
      </c>
      <c r="E2123">
        <f>ImssPresDinero!E325</f>
        <v>0</v>
      </c>
      <c r="F2123">
        <f>ImssPresDinero!F325</f>
        <v>0</v>
      </c>
      <c r="G2123" s="17">
        <f>ImssPresDinero!H325</f>
        <v>0</v>
      </c>
      <c r="H2123" s="17">
        <f>ImssPresDinero!I325</f>
        <v>0</v>
      </c>
      <c r="I2123" s="17">
        <f>ImssPresDinero!J325</f>
        <v>0</v>
      </c>
      <c r="J2123" s="17">
        <f>ImssPresDinero!K325</f>
        <v>0</v>
      </c>
      <c r="K2123" s="17">
        <f>ImssPresDinero!L325</f>
        <v>0</v>
      </c>
      <c r="L2123" s="17">
        <f>ImssPresDinero!M325</f>
        <v>0</v>
      </c>
      <c r="M2123" s="17">
        <f>ImssPresDinero!N325</f>
        <v>0</v>
      </c>
      <c r="N2123" s="17">
        <f>ImssPresDinero!O325</f>
        <v>0</v>
      </c>
      <c r="O2123" s="17">
        <f>ImssPresDinero!P325</f>
        <v>0</v>
      </c>
      <c r="P2123" s="17">
        <f>ImssPresDinero!Q325</f>
        <v>0</v>
      </c>
      <c r="Q2123" s="17">
        <f>ImssPresDinero!R325</f>
        <v>0</v>
      </c>
      <c r="R2123" s="17">
        <f>ImssPresDinero!S325</f>
        <v>0</v>
      </c>
      <c r="S2123" s="17">
        <f t="shared" si="33"/>
        <v>0</v>
      </c>
    </row>
    <row r="2124" spans="1:19">
      <c r="A2124" s="7">
        <f>ImssPresDinero!A326</f>
        <v>1</v>
      </c>
      <c r="B2124" t="str">
        <f>ImssPresDinero!B326</f>
        <v>Prestaciones en dinero</v>
      </c>
      <c r="C2124">
        <f>ImssPresDinero!C326</f>
        <v>0</v>
      </c>
      <c r="D2124" t="str">
        <f>ImssPresDinero!D326</f>
        <v>EMPLEADO 323</v>
      </c>
      <c r="E2124">
        <f>ImssPresDinero!E326</f>
        <v>0</v>
      </c>
      <c r="F2124">
        <f>ImssPresDinero!F326</f>
        <v>0</v>
      </c>
      <c r="G2124" s="17">
        <f>ImssPresDinero!H326</f>
        <v>0</v>
      </c>
      <c r="H2124" s="17">
        <f>ImssPresDinero!I326</f>
        <v>0</v>
      </c>
      <c r="I2124" s="17">
        <f>ImssPresDinero!J326</f>
        <v>0</v>
      </c>
      <c r="J2124" s="17">
        <f>ImssPresDinero!K326</f>
        <v>0</v>
      </c>
      <c r="K2124" s="17">
        <f>ImssPresDinero!L326</f>
        <v>0</v>
      </c>
      <c r="L2124" s="17">
        <f>ImssPresDinero!M326</f>
        <v>0</v>
      </c>
      <c r="M2124" s="17">
        <f>ImssPresDinero!N326</f>
        <v>0</v>
      </c>
      <c r="N2124" s="17">
        <f>ImssPresDinero!O326</f>
        <v>0</v>
      </c>
      <c r="O2124" s="17">
        <f>ImssPresDinero!P326</f>
        <v>0</v>
      </c>
      <c r="P2124" s="17">
        <f>ImssPresDinero!Q326</f>
        <v>0</v>
      </c>
      <c r="Q2124" s="17">
        <f>ImssPresDinero!R326</f>
        <v>0</v>
      </c>
      <c r="R2124" s="17">
        <f>ImssPresDinero!S326</f>
        <v>0</v>
      </c>
      <c r="S2124" s="17">
        <f t="shared" si="33"/>
        <v>0</v>
      </c>
    </row>
    <row r="2125" spans="1:19">
      <c r="A2125" s="7">
        <f>ImssPresDinero!A327</f>
        <v>1</v>
      </c>
      <c r="B2125" t="str">
        <f>ImssPresDinero!B327</f>
        <v>Prestaciones en dinero</v>
      </c>
      <c r="C2125">
        <f>ImssPresDinero!C327</f>
        <v>0</v>
      </c>
      <c r="D2125" t="str">
        <f>ImssPresDinero!D327</f>
        <v>EMPLEADO 324</v>
      </c>
      <c r="E2125">
        <f>ImssPresDinero!E327</f>
        <v>0</v>
      </c>
      <c r="F2125">
        <f>ImssPresDinero!F327</f>
        <v>0</v>
      </c>
      <c r="G2125" s="17">
        <f>ImssPresDinero!H327</f>
        <v>0</v>
      </c>
      <c r="H2125" s="17">
        <f>ImssPresDinero!I327</f>
        <v>0</v>
      </c>
      <c r="I2125" s="17">
        <f>ImssPresDinero!J327</f>
        <v>0</v>
      </c>
      <c r="J2125" s="17">
        <f>ImssPresDinero!K327</f>
        <v>0</v>
      </c>
      <c r="K2125" s="17">
        <f>ImssPresDinero!L327</f>
        <v>0</v>
      </c>
      <c r="L2125" s="17">
        <f>ImssPresDinero!M327</f>
        <v>0</v>
      </c>
      <c r="M2125" s="17">
        <f>ImssPresDinero!N327</f>
        <v>0</v>
      </c>
      <c r="N2125" s="17">
        <f>ImssPresDinero!O327</f>
        <v>0</v>
      </c>
      <c r="O2125" s="17">
        <f>ImssPresDinero!P327</f>
        <v>0</v>
      </c>
      <c r="P2125" s="17">
        <f>ImssPresDinero!Q327</f>
        <v>0</v>
      </c>
      <c r="Q2125" s="17">
        <f>ImssPresDinero!R327</f>
        <v>0</v>
      </c>
      <c r="R2125" s="17">
        <f>ImssPresDinero!S327</f>
        <v>0</v>
      </c>
      <c r="S2125" s="17">
        <f t="shared" si="33"/>
        <v>0</v>
      </c>
    </row>
    <row r="2126" spans="1:19">
      <c r="A2126" s="7">
        <f>ImssPresDinero!A328</f>
        <v>1</v>
      </c>
      <c r="B2126" t="str">
        <f>ImssPresDinero!B328</f>
        <v>Prestaciones en dinero</v>
      </c>
      <c r="C2126">
        <f>ImssPresDinero!C328</f>
        <v>0</v>
      </c>
      <c r="D2126" t="str">
        <f>ImssPresDinero!D328</f>
        <v>EMPLEADO 325</v>
      </c>
      <c r="E2126">
        <f>ImssPresDinero!E328</f>
        <v>0</v>
      </c>
      <c r="F2126">
        <f>ImssPresDinero!F328</f>
        <v>0</v>
      </c>
      <c r="G2126" s="17">
        <f>ImssPresDinero!H328</f>
        <v>0</v>
      </c>
      <c r="H2126" s="17">
        <f>ImssPresDinero!I328</f>
        <v>0</v>
      </c>
      <c r="I2126" s="17">
        <f>ImssPresDinero!J328</f>
        <v>0</v>
      </c>
      <c r="J2126" s="17">
        <f>ImssPresDinero!K328</f>
        <v>0</v>
      </c>
      <c r="K2126" s="17">
        <f>ImssPresDinero!L328</f>
        <v>0</v>
      </c>
      <c r="L2126" s="17">
        <f>ImssPresDinero!M328</f>
        <v>0</v>
      </c>
      <c r="M2126" s="17">
        <f>ImssPresDinero!N328</f>
        <v>0</v>
      </c>
      <c r="N2126" s="17">
        <f>ImssPresDinero!O328</f>
        <v>0</v>
      </c>
      <c r="O2126" s="17">
        <f>ImssPresDinero!P328</f>
        <v>0</v>
      </c>
      <c r="P2126" s="17">
        <f>ImssPresDinero!Q328</f>
        <v>0</v>
      </c>
      <c r="Q2126" s="17">
        <f>ImssPresDinero!R328</f>
        <v>0</v>
      </c>
      <c r="R2126" s="17">
        <f>ImssPresDinero!S328</f>
        <v>0</v>
      </c>
      <c r="S2126" s="17">
        <f t="shared" si="33"/>
        <v>0</v>
      </c>
    </row>
    <row r="2127" spans="1:19">
      <c r="A2127" s="7">
        <f>ImssPresDinero!A329</f>
        <v>1</v>
      </c>
      <c r="B2127" t="str">
        <f>ImssPresDinero!B329</f>
        <v>Prestaciones en dinero</v>
      </c>
      <c r="C2127">
        <f>ImssPresDinero!C329</f>
        <v>0</v>
      </c>
      <c r="D2127" t="str">
        <f>ImssPresDinero!D329</f>
        <v>EMPLEADO 326</v>
      </c>
      <c r="E2127">
        <f>ImssPresDinero!E329</f>
        <v>0</v>
      </c>
      <c r="F2127">
        <f>ImssPresDinero!F329</f>
        <v>0</v>
      </c>
      <c r="G2127" s="17">
        <f>ImssPresDinero!H329</f>
        <v>0</v>
      </c>
      <c r="H2127" s="17">
        <f>ImssPresDinero!I329</f>
        <v>0</v>
      </c>
      <c r="I2127" s="17">
        <f>ImssPresDinero!J329</f>
        <v>0</v>
      </c>
      <c r="J2127" s="17">
        <f>ImssPresDinero!K329</f>
        <v>0</v>
      </c>
      <c r="K2127" s="17">
        <f>ImssPresDinero!L329</f>
        <v>0</v>
      </c>
      <c r="L2127" s="17">
        <f>ImssPresDinero!M329</f>
        <v>0</v>
      </c>
      <c r="M2127" s="17">
        <f>ImssPresDinero!N329</f>
        <v>0</v>
      </c>
      <c r="N2127" s="17">
        <f>ImssPresDinero!O329</f>
        <v>0</v>
      </c>
      <c r="O2127" s="17">
        <f>ImssPresDinero!P329</f>
        <v>0</v>
      </c>
      <c r="P2127" s="17">
        <f>ImssPresDinero!Q329</f>
        <v>0</v>
      </c>
      <c r="Q2127" s="17">
        <f>ImssPresDinero!R329</f>
        <v>0</v>
      </c>
      <c r="R2127" s="17">
        <f>ImssPresDinero!S329</f>
        <v>0</v>
      </c>
      <c r="S2127" s="17">
        <f t="shared" si="33"/>
        <v>0</v>
      </c>
    </row>
    <row r="2128" spans="1:19">
      <c r="A2128" s="7">
        <f>ImssPresDinero!A330</f>
        <v>1</v>
      </c>
      <c r="B2128" t="str">
        <f>ImssPresDinero!B330</f>
        <v>Prestaciones en dinero</v>
      </c>
      <c r="C2128">
        <f>ImssPresDinero!C330</f>
        <v>0</v>
      </c>
      <c r="D2128" t="str">
        <f>ImssPresDinero!D330</f>
        <v>EMPLEADO 327</v>
      </c>
      <c r="E2128">
        <f>ImssPresDinero!E330</f>
        <v>0</v>
      </c>
      <c r="F2128">
        <f>ImssPresDinero!F330</f>
        <v>0</v>
      </c>
      <c r="G2128" s="17">
        <f>ImssPresDinero!H330</f>
        <v>0</v>
      </c>
      <c r="H2128" s="17">
        <f>ImssPresDinero!I330</f>
        <v>0</v>
      </c>
      <c r="I2128" s="17">
        <f>ImssPresDinero!J330</f>
        <v>0</v>
      </c>
      <c r="J2128" s="17">
        <f>ImssPresDinero!K330</f>
        <v>0</v>
      </c>
      <c r="K2128" s="17">
        <f>ImssPresDinero!L330</f>
        <v>0</v>
      </c>
      <c r="L2128" s="17">
        <f>ImssPresDinero!M330</f>
        <v>0</v>
      </c>
      <c r="M2128" s="17">
        <f>ImssPresDinero!N330</f>
        <v>0</v>
      </c>
      <c r="N2128" s="17">
        <f>ImssPresDinero!O330</f>
        <v>0</v>
      </c>
      <c r="O2128" s="17">
        <f>ImssPresDinero!P330</f>
        <v>0</v>
      </c>
      <c r="P2128" s="17">
        <f>ImssPresDinero!Q330</f>
        <v>0</v>
      </c>
      <c r="Q2128" s="17">
        <f>ImssPresDinero!R330</f>
        <v>0</v>
      </c>
      <c r="R2128" s="17">
        <f>ImssPresDinero!S330</f>
        <v>0</v>
      </c>
      <c r="S2128" s="17">
        <f t="shared" si="33"/>
        <v>0</v>
      </c>
    </row>
    <row r="2129" spans="1:19">
      <c r="A2129" s="7">
        <f>ImssPresDinero!A331</f>
        <v>1</v>
      </c>
      <c r="B2129" t="str">
        <f>ImssPresDinero!B331</f>
        <v>Prestaciones en dinero</v>
      </c>
      <c r="C2129">
        <f>ImssPresDinero!C331</f>
        <v>0</v>
      </c>
      <c r="D2129" t="str">
        <f>ImssPresDinero!D331</f>
        <v>EMPLEADO 328</v>
      </c>
      <c r="E2129">
        <f>ImssPresDinero!E331</f>
        <v>0</v>
      </c>
      <c r="F2129">
        <f>ImssPresDinero!F331</f>
        <v>0</v>
      </c>
      <c r="G2129" s="17">
        <f>ImssPresDinero!H331</f>
        <v>0</v>
      </c>
      <c r="H2129" s="17">
        <f>ImssPresDinero!I331</f>
        <v>0</v>
      </c>
      <c r="I2129" s="17">
        <f>ImssPresDinero!J331</f>
        <v>0</v>
      </c>
      <c r="J2129" s="17">
        <f>ImssPresDinero!K331</f>
        <v>0</v>
      </c>
      <c r="K2129" s="17">
        <f>ImssPresDinero!L331</f>
        <v>0</v>
      </c>
      <c r="L2129" s="17">
        <f>ImssPresDinero!M331</f>
        <v>0</v>
      </c>
      <c r="M2129" s="17">
        <f>ImssPresDinero!N331</f>
        <v>0</v>
      </c>
      <c r="N2129" s="17">
        <f>ImssPresDinero!O331</f>
        <v>0</v>
      </c>
      <c r="O2129" s="17">
        <f>ImssPresDinero!P331</f>
        <v>0</v>
      </c>
      <c r="P2129" s="17">
        <f>ImssPresDinero!Q331</f>
        <v>0</v>
      </c>
      <c r="Q2129" s="17">
        <f>ImssPresDinero!R331</f>
        <v>0</v>
      </c>
      <c r="R2129" s="17">
        <f>ImssPresDinero!S331</f>
        <v>0</v>
      </c>
      <c r="S2129" s="17">
        <f t="shared" si="33"/>
        <v>0</v>
      </c>
    </row>
    <row r="2130" spans="1:19">
      <c r="A2130" s="7">
        <f>ImssPresDinero!A332</f>
        <v>1</v>
      </c>
      <c r="B2130" t="str">
        <f>ImssPresDinero!B332</f>
        <v>Prestaciones en dinero</v>
      </c>
      <c r="C2130">
        <f>ImssPresDinero!C332</f>
        <v>0</v>
      </c>
      <c r="D2130" t="str">
        <f>ImssPresDinero!D332</f>
        <v>EMPLEADO 329</v>
      </c>
      <c r="E2130">
        <f>ImssPresDinero!E332</f>
        <v>0</v>
      </c>
      <c r="F2130">
        <f>ImssPresDinero!F332</f>
        <v>0</v>
      </c>
      <c r="G2130" s="17">
        <f>ImssPresDinero!H332</f>
        <v>0</v>
      </c>
      <c r="H2130" s="17">
        <f>ImssPresDinero!I332</f>
        <v>0</v>
      </c>
      <c r="I2130" s="17">
        <f>ImssPresDinero!J332</f>
        <v>0</v>
      </c>
      <c r="J2130" s="17">
        <f>ImssPresDinero!K332</f>
        <v>0</v>
      </c>
      <c r="K2130" s="17">
        <f>ImssPresDinero!L332</f>
        <v>0</v>
      </c>
      <c r="L2130" s="17">
        <f>ImssPresDinero!M332</f>
        <v>0</v>
      </c>
      <c r="M2130" s="17">
        <f>ImssPresDinero!N332</f>
        <v>0</v>
      </c>
      <c r="N2130" s="17">
        <f>ImssPresDinero!O332</f>
        <v>0</v>
      </c>
      <c r="O2130" s="17">
        <f>ImssPresDinero!P332</f>
        <v>0</v>
      </c>
      <c r="P2130" s="17">
        <f>ImssPresDinero!Q332</f>
        <v>0</v>
      </c>
      <c r="Q2130" s="17">
        <f>ImssPresDinero!R332</f>
        <v>0</v>
      </c>
      <c r="R2130" s="17">
        <f>ImssPresDinero!S332</f>
        <v>0</v>
      </c>
      <c r="S2130" s="17">
        <f t="shared" si="33"/>
        <v>0</v>
      </c>
    </row>
    <row r="2131" spans="1:19">
      <c r="A2131" s="7">
        <f>ImssPresDinero!A333</f>
        <v>1</v>
      </c>
      <c r="B2131" t="str">
        <f>ImssPresDinero!B333</f>
        <v>Prestaciones en dinero</v>
      </c>
      <c r="C2131">
        <f>ImssPresDinero!C333</f>
        <v>0</v>
      </c>
      <c r="D2131" t="str">
        <f>ImssPresDinero!D333</f>
        <v>EMPLEADO 330</v>
      </c>
      <c r="E2131">
        <f>ImssPresDinero!E333</f>
        <v>0</v>
      </c>
      <c r="F2131">
        <f>ImssPresDinero!F333</f>
        <v>0</v>
      </c>
      <c r="G2131" s="17">
        <f>ImssPresDinero!H333</f>
        <v>0</v>
      </c>
      <c r="H2131" s="17">
        <f>ImssPresDinero!I333</f>
        <v>0</v>
      </c>
      <c r="I2131" s="17">
        <f>ImssPresDinero!J333</f>
        <v>0</v>
      </c>
      <c r="J2131" s="17">
        <f>ImssPresDinero!K333</f>
        <v>0</v>
      </c>
      <c r="K2131" s="17">
        <f>ImssPresDinero!L333</f>
        <v>0</v>
      </c>
      <c r="L2131" s="17">
        <f>ImssPresDinero!M333</f>
        <v>0</v>
      </c>
      <c r="M2131" s="17">
        <f>ImssPresDinero!N333</f>
        <v>0</v>
      </c>
      <c r="N2131" s="17">
        <f>ImssPresDinero!O333</f>
        <v>0</v>
      </c>
      <c r="O2131" s="17">
        <f>ImssPresDinero!P333</f>
        <v>0</v>
      </c>
      <c r="P2131" s="17">
        <f>ImssPresDinero!Q333</f>
        <v>0</v>
      </c>
      <c r="Q2131" s="17">
        <f>ImssPresDinero!R333</f>
        <v>0</v>
      </c>
      <c r="R2131" s="17">
        <f>ImssPresDinero!S333</f>
        <v>0</v>
      </c>
      <c r="S2131" s="17">
        <f t="shared" si="33"/>
        <v>0</v>
      </c>
    </row>
    <row r="2132" spans="1:19">
      <c r="A2132" s="7">
        <f>ImssPresDinero!A334</f>
        <v>1</v>
      </c>
      <c r="B2132" t="str">
        <f>ImssPresDinero!B334</f>
        <v>Prestaciones en dinero</v>
      </c>
      <c r="C2132">
        <f>ImssPresDinero!C334</f>
        <v>0</v>
      </c>
      <c r="D2132" t="str">
        <f>ImssPresDinero!D334</f>
        <v>EMPLEADO 331</v>
      </c>
      <c r="E2132">
        <f>ImssPresDinero!E334</f>
        <v>0</v>
      </c>
      <c r="F2132">
        <f>ImssPresDinero!F334</f>
        <v>0</v>
      </c>
      <c r="G2132" s="17">
        <f>ImssPresDinero!H334</f>
        <v>0</v>
      </c>
      <c r="H2132" s="17">
        <f>ImssPresDinero!I334</f>
        <v>0</v>
      </c>
      <c r="I2132" s="17">
        <f>ImssPresDinero!J334</f>
        <v>0</v>
      </c>
      <c r="J2132" s="17">
        <f>ImssPresDinero!K334</f>
        <v>0</v>
      </c>
      <c r="K2132" s="17">
        <f>ImssPresDinero!L334</f>
        <v>0</v>
      </c>
      <c r="L2132" s="17">
        <f>ImssPresDinero!M334</f>
        <v>0</v>
      </c>
      <c r="M2132" s="17">
        <f>ImssPresDinero!N334</f>
        <v>0</v>
      </c>
      <c r="N2132" s="17">
        <f>ImssPresDinero!O334</f>
        <v>0</v>
      </c>
      <c r="O2132" s="17">
        <f>ImssPresDinero!P334</f>
        <v>0</v>
      </c>
      <c r="P2132" s="17">
        <f>ImssPresDinero!Q334</f>
        <v>0</v>
      </c>
      <c r="Q2132" s="17">
        <f>ImssPresDinero!R334</f>
        <v>0</v>
      </c>
      <c r="R2132" s="17">
        <f>ImssPresDinero!S334</f>
        <v>0</v>
      </c>
      <c r="S2132" s="17">
        <f t="shared" si="33"/>
        <v>0</v>
      </c>
    </row>
    <row r="2133" spans="1:19">
      <c r="A2133" s="7">
        <f>ImssPresDinero!A335</f>
        <v>1</v>
      </c>
      <c r="B2133" t="str">
        <f>ImssPresDinero!B335</f>
        <v>Prestaciones en dinero</v>
      </c>
      <c r="C2133">
        <f>ImssPresDinero!C335</f>
        <v>0</v>
      </c>
      <c r="D2133" t="str">
        <f>ImssPresDinero!D335</f>
        <v>EMPLEADO 332</v>
      </c>
      <c r="E2133">
        <f>ImssPresDinero!E335</f>
        <v>0</v>
      </c>
      <c r="F2133">
        <f>ImssPresDinero!F335</f>
        <v>0</v>
      </c>
      <c r="G2133" s="17">
        <f>ImssPresDinero!H335</f>
        <v>0</v>
      </c>
      <c r="H2133" s="17">
        <f>ImssPresDinero!I335</f>
        <v>0</v>
      </c>
      <c r="I2133" s="17">
        <f>ImssPresDinero!J335</f>
        <v>0</v>
      </c>
      <c r="J2133" s="17">
        <f>ImssPresDinero!K335</f>
        <v>0</v>
      </c>
      <c r="K2133" s="17">
        <f>ImssPresDinero!L335</f>
        <v>0</v>
      </c>
      <c r="L2133" s="17">
        <f>ImssPresDinero!M335</f>
        <v>0</v>
      </c>
      <c r="M2133" s="17">
        <f>ImssPresDinero!N335</f>
        <v>0</v>
      </c>
      <c r="N2133" s="17">
        <f>ImssPresDinero!O335</f>
        <v>0</v>
      </c>
      <c r="O2133" s="17">
        <f>ImssPresDinero!P335</f>
        <v>0</v>
      </c>
      <c r="P2133" s="17">
        <f>ImssPresDinero!Q335</f>
        <v>0</v>
      </c>
      <c r="Q2133" s="17">
        <f>ImssPresDinero!R335</f>
        <v>0</v>
      </c>
      <c r="R2133" s="17">
        <f>ImssPresDinero!S335</f>
        <v>0</v>
      </c>
      <c r="S2133" s="17">
        <f t="shared" si="33"/>
        <v>0</v>
      </c>
    </row>
    <row r="2134" spans="1:19">
      <c r="A2134" s="7">
        <f>ImssPresDinero!A336</f>
        <v>1</v>
      </c>
      <c r="B2134" t="str">
        <f>ImssPresDinero!B336</f>
        <v>Prestaciones en dinero</v>
      </c>
      <c r="C2134">
        <f>ImssPresDinero!C336</f>
        <v>0</v>
      </c>
      <c r="D2134" t="str">
        <f>ImssPresDinero!D336</f>
        <v>EMPLEADO 333</v>
      </c>
      <c r="E2134">
        <f>ImssPresDinero!E336</f>
        <v>0</v>
      </c>
      <c r="F2134">
        <f>ImssPresDinero!F336</f>
        <v>0</v>
      </c>
      <c r="G2134" s="17">
        <f>ImssPresDinero!H336</f>
        <v>0</v>
      </c>
      <c r="H2134" s="17">
        <f>ImssPresDinero!I336</f>
        <v>0</v>
      </c>
      <c r="I2134" s="17">
        <f>ImssPresDinero!J336</f>
        <v>0</v>
      </c>
      <c r="J2134" s="17">
        <f>ImssPresDinero!K336</f>
        <v>0</v>
      </c>
      <c r="K2134" s="17">
        <f>ImssPresDinero!L336</f>
        <v>0</v>
      </c>
      <c r="L2134" s="17">
        <f>ImssPresDinero!M336</f>
        <v>0</v>
      </c>
      <c r="M2134" s="17">
        <f>ImssPresDinero!N336</f>
        <v>0</v>
      </c>
      <c r="N2134" s="17">
        <f>ImssPresDinero!O336</f>
        <v>0</v>
      </c>
      <c r="O2134" s="17">
        <f>ImssPresDinero!P336</f>
        <v>0</v>
      </c>
      <c r="P2134" s="17">
        <f>ImssPresDinero!Q336</f>
        <v>0</v>
      </c>
      <c r="Q2134" s="17">
        <f>ImssPresDinero!R336</f>
        <v>0</v>
      </c>
      <c r="R2134" s="17">
        <f>ImssPresDinero!S336</f>
        <v>0</v>
      </c>
      <c r="S2134" s="17">
        <f t="shared" si="33"/>
        <v>0</v>
      </c>
    </row>
    <row r="2135" spans="1:19">
      <c r="A2135" s="7">
        <f>ImssPresDinero!A337</f>
        <v>1</v>
      </c>
      <c r="B2135" t="str">
        <f>ImssPresDinero!B337</f>
        <v>Prestaciones en dinero</v>
      </c>
      <c r="C2135">
        <f>ImssPresDinero!C337</f>
        <v>0</v>
      </c>
      <c r="D2135" t="str">
        <f>ImssPresDinero!D337</f>
        <v>EMPLEADO 334</v>
      </c>
      <c r="E2135">
        <f>ImssPresDinero!E337</f>
        <v>0</v>
      </c>
      <c r="F2135">
        <f>ImssPresDinero!F337</f>
        <v>0</v>
      </c>
      <c r="G2135" s="17">
        <f>ImssPresDinero!H337</f>
        <v>0</v>
      </c>
      <c r="H2135" s="17">
        <f>ImssPresDinero!I337</f>
        <v>0</v>
      </c>
      <c r="I2135" s="17">
        <f>ImssPresDinero!J337</f>
        <v>0</v>
      </c>
      <c r="J2135" s="17">
        <f>ImssPresDinero!K337</f>
        <v>0</v>
      </c>
      <c r="K2135" s="17">
        <f>ImssPresDinero!L337</f>
        <v>0</v>
      </c>
      <c r="L2135" s="17">
        <f>ImssPresDinero!M337</f>
        <v>0</v>
      </c>
      <c r="M2135" s="17">
        <f>ImssPresDinero!N337</f>
        <v>0</v>
      </c>
      <c r="N2135" s="17">
        <f>ImssPresDinero!O337</f>
        <v>0</v>
      </c>
      <c r="O2135" s="17">
        <f>ImssPresDinero!P337</f>
        <v>0</v>
      </c>
      <c r="P2135" s="17">
        <f>ImssPresDinero!Q337</f>
        <v>0</v>
      </c>
      <c r="Q2135" s="17">
        <f>ImssPresDinero!R337</f>
        <v>0</v>
      </c>
      <c r="R2135" s="17">
        <f>ImssPresDinero!S337</f>
        <v>0</v>
      </c>
      <c r="S2135" s="17">
        <f t="shared" si="33"/>
        <v>0</v>
      </c>
    </row>
    <row r="2136" spans="1:19">
      <c r="A2136" s="7">
        <f>ImssPresDinero!A338</f>
        <v>1</v>
      </c>
      <c r="B2136" t="str">
        <f>ImssPresDinero!B338</f>
        <v>Prestaciones en dinero</v>
      </c>
      <c r="C2136">
        <f>ImssPresDinero!C338</f>
        <v>0</v>
      </c>
      <c r="D2136" t="str">
        <f>ImssPresDinero!D338</f>
        <v>EMPLEADO 335</v>
      </c>
      <c r="E2136">
        <f>ImssPresDinero!E338</f>
        <v>0</v>
      </c>
      <c r="F2136">
        <f>ImssPresDinero!F338</f>
        <v>0</v>
      </c>
      <c r="G2136" s="17">
        <f>ImssPresDinero!H338</f>
        <v>0</v>
      </c>
      <c r="H2136" s="17">
        <f>ImssPresDinero!I338</f>
        <v>0</v>
      </c>
      <c r="I2136" s="17">
        <f>ImssPresDinero!J338</f>
        <v>0</v>
      </c>
      <c r="J2136" s="17">
        <f>ImssPresDinero!K338</f>
        <v>0</v>
      </c>
      <c r="K2136" s="17">
        <f>ImssPresDinero!L338</f>
        <v>0</v>
      </c>
      <c r="L2136" s="17">
        <f>ImssPresDinero!M338</f>
        <v>0</v>
      </c>
      <c r="M2136" s="17">
        <f>ImssPresDinero!N338</f>
        <v>0</v>
      </c>
      <c r="N2136" s="17">
        <f>ImssPresDinero!O338</f>
        <v>0</v>
      </c>
      <c r="O2136" s="17">
        <f>ImssPresDinero!P338</f>
        <v>0</v>
      </c>
      <c r="P2136" s="17">
        <f>ImssPresDinero!Q338</f>
        <v>0</v>
      </c>
      <c r="Q2136" s="17">
        <f>ImssPresDinero!R338</f>
        <v>0</v>
      </c>
      <c r="R2136" s="17">
        <f>ImssPresDinero!S338</f>
        <v>0</v>
      </c>
      <c r="S2136" s="17">
        <f t="shared" si="33"/>
        <v>0</v>
      </c>
    </row>
    <row r="2137" spans="1:19">
      <c r="A2137" s="7">
        <f>ImssPresDinero!A339</f>
        <v>1</v>
      </c>
      <c r="B2137" t="str">
        <f>ImssPresDinero!B339</f>
        <v>Prestaciones en dinero</v>
      </c>
      <c r="C2137">
        <f>ImssPresDinero!C339</f>
        <v>0</v>
      </c>
      <c r="D2137" t="str">
        <f>ImssPresDinero!D339</f>
        <v>EMPLEADO 336</v>
      </c>
      <c r="E2137">
        <f>ImssPresDinero!E339</f>
        <v>0</v>
      </c>
      <c r="F2137">
        <f>ImssPresDinero!F339</f>
        <v>0</v>
      </c>
      <c r="G2137" s="17">
        <f>ImssPresDinero!H339</f>
        <v>0</v>
      </c>
      <c r="H2137" s="17">
        <f>ImssPresDinero!I339</f>
        <v>0</v>
      </c>
      <c r="I2137" s="17">
        <f>ImssPresDinero!J339</f>
        <v>0</v>
      </c>
      <c r="J2137" s="17">
        <f>ImssPresDinero!K339</f>
        <v>0</v>
      </c>
      <c r="K2137" s="17">
        <f>ImssPresDinero!L339</f>
        <v>0</v>
      </c>
      <c r="L2137" s="17">
        <f>ImssPresDinero!M339</f>
        <v>0</v>
      </c>
      <c r="M2137" s="17">
        <f>ImssPresDinero!N339</f>
        <v>0</v>
      </c>
      <c r="N2137" s="17">
        <f>ImssPresDinero!O339</f>
        <v>0</v>
      </c>
      <c r="O2137" s="17">
        <f>ImssPresDinero!P339</f>
        <v>0</v>
      </c>
      <c r="P2137" s="17">
        <f>ImssPresDinero!Q339</f>
        <v>0</v>
      </c>
      <c r="Q2137" s="17">
        <f>ImssPresDinero!R339</f>
        <v>0</v>
      </c>
      <c r="R2137" s="17">
        <f>ImssPresDinero!S339</f>
        <v>0</v>
      </c>
      <c r="S2137" s="17">
        <f t="shared" si="33"/>
        <v>0</v>
      </c>
    </row>
    <row r="2138" spans="1:19">
      <c r="A2138" s="7">
        <f>ImssPresDinero!A340</f>
        <v>1</v>
      </c>
      <c r="B2138" t="str">
        <f>ImssPresDinero!B340</f>
        <v>Prestaciones en dinero</v>
      </c>
      <c r="C2138">
        <f>ImssPresDinero!C340</f>
        <v>0</v>
      </c>
      <c r="D2138" t="str">
        <f>ImssPresDinero!D340</f>
        <v>EMPLEADO 337</v>
      </c>
      <c r="E2138">
        <f>ImssPresDinero!E340</f>
        <v>0</v>
      </c>
      <c r="F2138">
        <f>ImssPresDinero!F340</f>
        <v>0</v>
      </c>
      <c r="G2138" s="17">
        <f>ImssPresDinero!H340</f>
        <v>0</v>
      </c>
      <c r="H2138" s="17">
        <f>ImssPresDinero!I340</f>
        <v>0</v>
      </c>
      <c r="I2138" s="17">
        <f>ImssPresDinero!J340</f>
        <v>0</v>
      </c>
      <c r="J2138" s="17">
        <f>ImssPresDinero!K340</f>
        <v>0</v>
      </c>
      <c r="K2138" s="17">
        <f>ImssPresDinero!L340</f>
        <v>0</v>
      </c>
      <c r="L2138" s="17">
        <f>ImssPresDinero!M340</f>
        <v>0</v>
      </c>
      <c r="M2138" s="17">
        <f>ImssPresDinero!N340</f>
        <v>0</v>
      </c>
      <c r="N2138" s="17">
        <f>ImssPresDinero!O340</f>
        <v>0</v>
      </c>
      <c r="O2138" s="17">
        <f>ImssPresDinero!P340</f>
        <v>0</v>
      </c>
      <c r="P2138" s="17">
        <f>ImssPresDinero!Q340</f>
        <v>0</v>
      </c>
      <c r="Q2138" s="17">
        <f>ImssPresDinero!R340</f>
        <v>0</v>
      </c>
      <c r="R2138" s="17">
        <f>ImssPresDinero!S340</f>
        <v>0</v>
      </c>
      <c r="S2138" s="17">
        <f t="shared" si="33"/>
        <v>0</v>
      </c>
    </row>
    <row r="2139" spans="1:19">
      <c r="A2139" s="7">
        <f>ImssPresDinero!A341</f>
        <v>1</v>
      </c>
      <c r="B2139" t="str">
        <f>ImssPresDinero!B341</f>
        <v>Prestaciones en dinero</v>
      </c>
      <c r="C2139">
        <f>ImssPresDinero!C341</f>
        <v>0</v>
      </c>
      <c r="D2139" t="str">
        <f>ImssPresDinero!D341</f>
        <v>EMPLEADO 338</v>
      </c>
      <c r="E2139">
        <f>ImssPresDinero!E341</f>
        <v>0</v>
      </c>
      <c r="F2139">
        <f>ImssPresDinero!F341</f>
        <v>0</v>
      </c>
      <c r="G2139" s="17">
        <f>ImssPresDinero!H341</f>
        <v>0</v>
      </c>
      <c r="H2139" s="17">
        <f>ImssPresDinero!I341</f>
        <v>0</v>
      </c>
      <c r="I2139" s="17">
        <f>ImssPresDinero!J341</f>
        <v>0</v>
      </c>
      <c r="J2139" s="17">
        <f>ImssPresDinero!K341</f>
        <v>0</v>
      </c>
      <c r="K2139" s="17">
        <f>ImssPresDinero!L341</f>
        <v>0</v>
      </c>
      <c r="L2139" s="17">
        <f>ImssPresDinero!M341</f>
        <v>0</v>
      </c>
      <c r="M2139" s="17">
        <f>ImssPresDinero!N341</f>
        <v>0</v>
      </c>
      <c r="N2139" s="17">
        <f>ImssPresDinero!O341</f>
        <v>0</v>
      </c>
      <c r="O2139" s="17">
        <f>ImssPresDinero!P341</f>
        <v>0</v>
      </c>
      <c r="P2139" s="17">
        <f>ImssPresDinero!Q341</f>
        <v>0</v>
      </c>
      <c r="Q2139" s="17">
        <f>ImssPresDinero!R341</f>
        <v>0</v>
      </c>
      <c r="R2139" s="17">
        <f>ImssPresDinero!S341</f>
        <v>0</v>
      </c>
      <c r="S2139" s="17">
        <f t="shared" si="33"/>
        <v>0</v>
      </c>
    </row>
    <row r="2140" spans="1:19">
      <c r="A2140" s="7">
        <f>ImssPresDinero!A342</f>
        <v>1</v>
      </c>
      <c r="B2140" t="str">
        <f>ImssPresDinero!B342</f>
        <v>Prestaciones en dinero</v>
      </c>
      <c r="C2140">
        <f>ImssPresDinero!C342</f>
        <v>0</v>
      </c>
      <c r="D2140" t="str">
        <f>ImssPresDinero!D342</f>
        <v>EMPLEADO 339</v>
      </c>
      <c r="E2140">
        <f>ImssPresDinero!E342</f>
        <v>0</v>
      </c>
      <c r="F2140">
        <f>ImssPresDinero!F342</f>
        <v>0</v>
      </c>
      <c r="G2140" s="17">
        <f>ImssPresDinero!H342</f>
        <v>0</v>
      </c>
      <c r="H2140" s="17">
        <f>ImssPresDinero!I342</f>
        <v>0</v>
      </c>
      <c r="I2140" s="17">
        <f>ImssPresDinero!J342</f>
        <v>0</v>
      </c>
      <c r="J2140" s="17">
        <f>ImssPresDinero!K342</f>
        <v>0</v>
      </c>
      <c r="K2140" s="17">
        <f>ImssPresDinero!L342</f>
        <v>0</v>
      </c>
      <c r="L2140" s="17">
        <f>ImssPresDinero!M342</f>
        <v>0</v>
      </c>
      <c r="M2140" s="17">
        <f>ImssPresDinero!N342</f>
        <v>0</v>
      </c>
      <c r="N2140" s="17">
        <f>ImssPresDinero!O342</f>
        <v>0</v>
      </c>
      <c r="O2140" s="17">
        <f>ImssPresDinero!P342</f>
        <v>0</v>
      </c>
      <c r="P2140" s="17">
        <f>ImssPresDinero!Q342</f>
        <v>0</v>
      </c>
      <c r="Q2140" s="17">
        <f>ImssPresDinero!R342</f>
        <v>0</v>
      </c>
      <c r="R2140" s="17">
        <f>ImssPresDinero!S342</f>
        <v>0</v>
      </c>
      <c r="S2140" s="17">
        <f t="shared" si="33"/>
        <v>0</v>
      </c>
    </row>
    <row r="2141" spans="1:19">
      <c r="A2141" s="7">
        <f>ImssPresDinero!A343</f>
        <v>1</v>
      </c>
      <c r="B2141" t="str">
        <f>ImssPresDinero!B343</f>
        <v>Prestaciones en dinero</v>
      </c>
      <c r="C2141">
        <f>ImssPresDinero!C343</f>
        <v>0</v>
      </c>
      <c r="D2141" t="str">
        <f>ImssPresDinero!D343</f>
        <v>EMPLEADO 340</v>
      </c>
      <c r="E2141">
        <f>ImssPresDinero!E343</f>
        <v>0</v>
      </c>
      <c r="F2141">
        <f>ImssPresDinero!F343</f>
        <v>0</v>
      </c>
      <c r="G2141" s="17">
        <f>ImssPresDinero!H343</f>
        <v>0</v>
      </c>
      <c r="H2141" s="17">
        <f>ImssPresDinero!I343</f>
        <v>0</v>
      </c>
      <c r="I2141" s="17">
        <f>ImssPresDinero!J343</f>
        <v>0</v>
      </c>
      <c r="J2141" s="17">
        <f>ImssPresDinero!K343</f>
        <v>0</v>
      </c>
      <c r="K2141" s="17">
        <f>ImssPresDinero!L343</f>
        <v>0</v>
      </c>
      <c r="L2141" s="17">
        <f>ImssPresDinero!M343</f>
        <v>0</v>
      </c>
      <c r="M2141" s="17">
        <f>ImssPresDinero!N343</f>
        <v>0</v>
      </c>
      <c r="N2141" s="17">
        <f>ImssPresDinero!O343</f>
        <v>0</v>
      </c>
      <c r="O2141" s="17">
        <f>ImssPresDinero!P343</f>
        <v>0</v>
      </c>
      <c r="P2141" s="17">
        <f>ImssPresDinero!Q343</f>
        <v>0</v>
      </c>
      <c r="Q2141" s="17">
        <f>ImssPresDinero!R343</f>
        <v>0</v>
      </c>
      <c r="R2141" s="17">
        <f>ImssPresDinero!S343</f>
        <v>0</v>
      </c>
      <c r="S2141" s="17">
        <f t="shared" si="33"/>
        <v>0</v>
      </c>
    </row>
    <row r="2142" spans="1:19">
      <c r="A2142" s="7">
        <f>ImssPresDinero!A344</f>
        <v>1</v>
      </c>
      <c r="B2142" t="str">
        <f>ImssPresDinero!B344</f>
        <v>Prestaciones en dinero</v>
      </c>
      <c r="C2142">
        <f>ImssPresDinero!C344</f>
        <v>0</v>
      </c>
      <c r="D2142" t="str">
        <f>ImssPresDinero!D344</f>
        <v>EMPLEADO 341</v>
      </c>
      <c r="E2142">
        <f>ImssPresDinero!E344</f>
        <v>0</v>
      </c>
      <c r="F2142">
        <f>ImssPresDinero!F344</f>
        <v>0</v>
      </c>
      <c r="G2142" s="17">
        <f>ImssPresDinero!H344</f>
        <v>0</v>
      </c>
      <c r="H2142" s="17">
        <f>ImssPresDinero!I344</f>
        <v>0</v>
      </c>
      <c r="I2142" s="17">
        <f>ImssPresDinero!J344</f>
        <v>0</v>
      </c>
      <c r="J2142" s="17">
        <f>ImssPresDinero!K344</f>
        <v>0</v>
      </c>
      <c r="K2142" s="17">
        <f>ImssPresDinero!L344</f>
        <v>0</v>
      </c>
      <c r="L2142" s="17">
        <f>ImssPresDinero!M344</f>
        <v>0</v>
      </c>
      <c r="M2142" s="17">
        <f>ImssPresDinero!N344</f>
        <v>0</v>
      </c>
      <c r="N2142" s="17">
        <f>ImssPresDinero!O344</f>
        <v>0</v>
      </c>
      <c r="O2142" s="17">
        <f>ImssPresDinero!P344</f>
        <v>0</v>
      </c>
      <c r="P2142" s="17">
        <f>ImssPresDinero!Q344</f>
        <v>0</v>
      </c>
      <c r="Q2142" s="17">
        <f>ImssPresDinero!R344</f>
        <v>0</v>
      </c>
      <c r="R2142" s="17">
        <f>ImssPresDinero!S344</f>
        <v>0</v>
      </c>
      <c r="S2142" s="17">
        <f t="shared" si="33"/>
        <v>0</v>
      </c>
    </row>
    <row r="2143" spans="1:19">
      <c r="A2143" s="7">
        <f>ImssPresDinero!A345</f>
        <v>1</v>
      </c>
      <c r="B2143" t="str">
        <f>ImssPresDinero!B345</f>
        <v>Prestaciones en dinero</v>
      </c>
      <c r="C2143">
        <f>ImssPresDinero!C345</f>
        <v>0</v>
      </c>
      <c r="D2143" t="str">
        <f>ImssPresDinero!D345</f>
        <v>EMPLEADO 342</v>
      </c>
      <c r="E2143">
        <f>ImssPresDinero!E345</f>
        <v>0</v>
      </c>
      <c r="F2143">
        <f>ImssPresDinero!F345</f>
        <v>0</v>
      </c>
      <c r="G2143" s="17">
        <f>ImssPresDinero!H345</f>
        <v>0</v>
      </c>
      <c r="H2143" s="17">
        <f>ImssPresDinero!I345</f>
        <v>0</v>
      </c>
      <c r="I2143" s="17">
        <f>ImssPresDinero!J345</f>
        <v>0</v>
      </c>
      <c r="J2143" s="17">
        <f>ImssPresDinero!K345</f>
        <v>0</v>
      </c>
      <c r="K2143" s="17">
        <f>ImssPresDinero!L345</f>
        <v>0</v>
      </c>
      <c r="L2143" s="17">
        <f>ImssPresDinero!M345</f>
        <v>0</v>
      </c>
      <c r="M2143" s="17">
        <f>ImssPresDinero!N345</f>
        <v>0</v>
      </c>
      <c r="N2143" s="17">
        <f>ImssPresDinero!O345</f>
        <v>0</v>
      </c>
      <c r="O2143" s="17">
        <f>ImssPresDinero!P345</f>
        <v>0</v>
      </c>
      <c r="P2143" s="17">
        <f>ImssPresDinero!Q345</f>
        <v>0</v>
      </c>
      <c r="Q2143" s="17">
        <f>ImssPresDinero!R345</f>
        <v>0</v>
      </c>
      <c r="R2143" s="17">
        <f>ImssPresDinero!S345</f>
        <v>0</v>
      </c>
      <c r="S2143" s="17">
        <f t="shared" si="33"/>
        <v>0</v>
      </c>
    </row>
    <row r="2144" spans="1:19">
      <c r="A2144" s="7">
        <f>ImssPresDinero!A346</f>
        <v>1</v>
      </c>
      <c r="B2144" t="str">
        <f>ImssPresDinero!B346</f>
        <v>Prestaciones en dinero</v>
      </c>
      <c r="C2144">
        <f>ImssPresDinero!C346</f>
        <v>0</v>
      </c>
      <c r="D2144" t="str">
        <f>ImssPresDinero!D346</f>
        <v>EMPLEADO 343</v>
      </c>
      <c r="E2144">
        <f>ImssPresDinero!E346</f>
        <v>0</v>
      </c>
      <c r="F2144">
        <f>ImssPresDinero!F346</f>
        <v>0</v>
      </c>
      <c r="G2144" s="17">
        <f>ImssPresDinero!H346</f>
        <v>0</v>
      </c>
      <c r="H2144" s="17">
        <f>ImssPresDinero!I346</f>
        <v>0</v>
      </c>
      <c r="I2144" s="17">
        <f>ImssPresDinero!J346</f>
        <v>0</v>
      </c>
      <c r="J2144" s="17">
        <f>ImssPresDinero!K346</f>
        <v>0</v>
      </c>
      <c r="K2144" s="17">
        <f>ImssPresDinero!L346</f>
        <v>0</v>
      </c>
      <c r="L2144" s="17">
        <f>ImssPresDinero!M346</f>
        <v>0</v>
      </c>
      <c r="M2144" s="17">
        <f>ImssPresDinero!N346</f>
        <v>0</v>
      </c>
      <c r="N2144" s="17">
        <f>ImssPresDinero!O346</f>
        <v>0</v>
      </c>
      <c r="O2144" s="17">
        <f>ImssPresDinero!P346</f>
        <v>0</v>
      </c>
      <c r="P2144" s="17">
        <f>ImssPresDinero!Q346</f>
        <v>0</v>
      </c>
      <c r="Q2144" s="17">
        <f>ImssPresDinero!R346</f>
        <v>0</v>
      </c>
      <c r="R2144" s="17">
        <f>ImssPresDinero!S346</f>
        <v>0</v>
      </c>
      <c r="S2144" s="17">
        <f t="shared" si="33"/>
        <v>0</v>
      </c>
    </row>
    <row r="2145" spans="1:19">
      <c r="A2145" s="7">
        <f>ImssPresDinero!A347</f>
        <v>1</v>
      </c>
      <c r="B2145" t="str">
        <f>ImssPresDinero!B347</f>
        <v>Prestaciones en dinero</v>
      </c>
      <c r="C2145">
        <f>ImssPresDinero!C347</f>
        <v>0</v>
      </c>
      <c r="D2145" t="str">
        <f>ImssPresDinero!D347</f>
        <v>EMPLEADO 344</v>
      </c>
      <c r="E2145">
        <f>ImssPresDinero!E347</f>
        <v>0</v>
      </c>
      <c r="F2145">
        <f>ImssPresDinero!F347</f>
        <v>0</v>
      </c>
      <c r="G2145" s="17">
        <f>ImssPresDinero!H347</f>
        <v>0</v>
      </c>
      <c r="H2145" s="17">
        <f>ImssPresDinero!I347</f>
        <v>0</v>
      </c>
      <c r="I2145" s="17">
        <f>ImssPresDinero!J347</f>
        <v>0</v>
      </c>
      <c r="J2145" s="17">
        <f>ImssPresDinero!K347</f>
        <v>0</v>
      </c>
      <c r="K2145" s="17">
        <f>ImssPresDinero!L347</f>
        <v>0</v>
      </c>
      <c r="L2145" s="17">
        <f>ImssPresDinero!M347</f>
        <v>0</v>
      </c>
      <c r="M2145" s="17">
        <f>ImssPresDinero!N347</f>
        <v>0</v>
      </c>
      <c r="N2145" s="17">
        <f>ImssPresDinero!O347</f>
        <v>0</v>
      </c>
      <c r="O2145" s="17">
        <f>ImssPresDinero!P347</f>
        <v>0</v>
      </c>
      <c r="P2145" s="17">
        <f>ImssPresDinero!Q347</f>
        <v>0</v>
      </c>
      <c r="Q2145" s="17">
        <f>ImssPresDinero!R347</f>
        <v>0</v>
      </c>
      <c r="R2145" s="17">
        <f>ImssPresDinero!S347</f>
        <v>0</v>
      </c>
      <c r="S2145" s="17">
        <f t="shared" si="33"/>
        <v>0</v>
      </c>
    </row>
    <row r="2146" spans="1:19">
      <c r="A2146" s="7">
        <f>ImssPresDinero!A348</f>
        <v>1</v>
      </c>
      <c r="B2146" t="str">
        <f>ImssPresDinero!B348</f>
        <v>Prestaciones en dinero</v>
      </c>
      <c r="C2146">
        <f>ImssPresDinero!C348</f>
        <v>0</v>
      </c>
      <c r="D2146" t="str">
        <f>ImssPresDinero!D348</f>
        <v>EMPLEADO 345</v>
      </c>
      <c r="E2146">
        <f>ImssPresDinero!E348</f>
        <v>0</v>
      </c>
      <c r="F2146">
        <f>ImssPresDinero!F348</f>
        <v>0</v>
      </c>
      <c r="G2146" s="17">
        <f>ImssPresDinero!H348</f>
        <v>0</v>
      </c>
      <c r="H2146" s="17">
        <f>ImssPresDinero!I348</f>
        <v>0</v>
      </c>
      <c r="I2146" s="17">
        <f>ImssPresDinero!J348</f>
        <v>0</v>
      </c>
      <c r="J2146" s="17">
        <f>ImssPresDinero!K348</f>
        <v>0</v>
      </c>
      <c r="K2146" s="17">
        <f>ImssPresDinero!L348</f>
        <v>0</v>
      </c>
      <c r="L2146" s="17">
        <f>ImssPresDinero!M348</f>
        <v>0</v>
      </c>
      <c r="M2146" s="17">
        <f>ImssPresDinero!N348</f>
        <v>0</v>
      </c>
      <c r="N2146" s="17">
        <f>ImssPresDinero!O348</f>
        <v>0</v>
      </c>
      <c r="O2146" s="17">
        <f>ImssPresDinero!P348</f>
        <v>0</v>
      </c>
      <c r="P2146" s="17">
        <f>ImssPresDinero!Q348</f>
        <v>0</v>
      </c>
      <c r="Q2146" s="17">
        <f>ImssPresDinero!R348</f>
        <v>0</v>
      </c>
      <c r="R2146" s="17">
        <f>ImssPresDinero!S348</f>
        <v>0</v>
      </c>
      <c r="S2146" s="17">
        <f t="shared" si="33"/>
        <v>0</v>
      </c>
    </row>
    <row r="2147" spans="1:19">
      <c r="A2147" s="7">
        <f>ImssPresDinero!A349</f>
        <v>1</v>
      </c>
      <c r="B2147" t="str">
        <f>ImssPresDinero!B349</f>
        <v>Prestaciones en dinero</v>
      </c>
      <c r="C2147">
        <f>ImssPresDinero!C349</f>
        <v>0</v>
      </c>
      <c r="D2147" t="str">
        <f>ImssPresDinero!D349</f>
        <v>EMPLEADO 346</v>
      </c>
      <c r="E2147">
        <f>ImssPresDinero!E349</f>
        <v>0</v>
      </c>
      <c r="F2147">
        <f>ImssPresDinero!F349</f>
        <v>0</v>
      </c>
      <c r="G2147" s="17">
        <f>ImssPresDinero!H349</f>
        <v>0</v>
      </c>
      <c r="H2147" s="17">
        <f>ImssPresDinero!I349</f>
        <v>0</v>
      </c>
      <c r="I2147" s="17">
        <f>ImssPresDinero!J349</f>
        <v>0</v>
      </c>
      <c r="J2147" s="17">
        <f>ImssPresDinero!K349</f>
        <v>0</v>
      </c>
      <c r="K2147" s="17">
        <f>ImssPresDinero!L349</f>
        <v>0</v>
      </c>
      <c r="L2147" s="17">
        <f>ImssPresDinero!M349</f>
        <v>0</v>
      </c>
      <c r="M2147" s="17">
        <f>ImssPresDinero!N349</f>
        <v>0</v>
      </c>
      <c r="N2147" s="17">
        <f>ImssPresDinero!O349</f>
        <v>0</v>
      </c>
      <c r="O2147" s="17">
        <f>ImssPresDinero!P349</f>
        <v>0</v>
      </c>
      <c r="P2147" s="17">
        <f>ImssPresDinero!Q349</f>
        <v>0</v>
      </c>
      <c r="Q2147" s="17">
        <f>ImssPresDinero!R349</f>
        <v>0</v>
      </c>
      <c r="R2147" s="17">
        <f>ImssPresDinero!S349</f>
        <v>0</v>
      </c>
      <c r="S2147" s="17">
        <f t="shared" si="33"/>
        <v>0</v>
      </c>
    </row>
    <row r="2148" spans="1:19">
      <c r="A2148" s="7">
        <f>ImssPresDinero!A350</f>
        <v>1</v>
      </c>
      <c r="B2148" t="str">
        <f>ImssPresDinero!B350</f>
        <v>Prestaciones en dinero</v>
      </c>
      <c r="C2148">
        <f>ImssPresDinero!C350</f>
        <v>0</v>
      </c>
      <c r="D2148" t="str">
        <f>ImssPresDinero!D350</f>
        <v>EMPLEADO 347</v>
      </c>
      <c r="E2148">
        <f>ImssPresDinero!E350</f>
        <v>0</v>
      </c>
      <c r="F2148">
        <f>ImssPresDinero!F350</f>
        <v>0</v>
      </c>
      <c r="G2148" s="17">
        <f>ImssPresDinero!H350</f>
        <v>0</v>
      </c>
      <c r="H2148" s="17">
        <f>ImssPresDinero!I350</f>
        <v>0</v>
      </c>
      <c r="I2148" s="17">
        <f>ImssPresDinero!J350</f>
        <v>0</v>
      </c>
      <c r="J2148" s="17">
        <f>ImssPresDinero!K350</f>
        <v>0</v>
      </c>
      <c r="K2148" s="17">
        <f>ImssPresDinero!L350</f>
        <v>0</v>
      </c>
      <c r="L2148" s="17">
        <f>ImssPresDinero!M350</f>
        <v>0</v>
      </c>
      <c r="M2148" s="17">
        <f>ImssPresDinero!N350</f>
        <v>0</v>
      </c>
      <c r="N2148" s="17">
        <f>ImssPresDinero!O350</f>
        <v>0</v>
      </c>
      <c r="O2148" s="17">
        <f>ImssPresDinero!P350</f>
        <v>0</v>
      </c>
      <c r="P2148" s="17">
        <f>ImssPresDinero!Q350</f>
        <v>0</v>
      </c>
      <c r="Q2148" s="17">
        <f>ImssPresDinero!R350</f>
        <v>0</v>
      </c>
      <c r="R2148" s="17">
        <f>ImssPresDinero!S350</f>
        <v>0</v>
      </c>
      <c r="S2148" s="17">
        <f t="shared" si="33"/>
        <v>0</v>
      </c>
    </row>
    <row r="2149" spans="1:19">
      <c r="A2149" s="7">
        <f>ImssPresDinero!A351</f>
        <v>1</v>
      </c>
      <c r="B2149" t="str">
        <f>ImssPresDinero!B351</f>
        <v>Prestaciones en dinero</v>
      </c>
      <c r="C2149">
        <f>ImssPresDinero!C351</f>
        <v>0</v>
      </c>
      <c r="D2149" t="str">
        <f>ImssPresDinero!D351</f>
        <v>EMPLEADO 348</v>
      </c>
      <c r="E2149">
        <f>ImssPresDinero!E351</f>
        <v>0</v>
      </c>
      <c r="F2149">
        <f>ImssPresDinero!F351</f>
        <v>0</v>
      </c>
      <c r="G2149" s="17">
        <f>ImssPresDinero!H351</f>
        <v>0</v>
      </c>
      <c r="H2149" s="17">
        <f>ImssPresDinero!I351</f>
        <v>0</v>
      </c>
      <c r="I2149" s="17">
        <f>ImssPresDinero!J351</f>
        <v>0</v>
      </c>
      <c r="J2149" s="17">
        <f>ImssPresDinero!K351</f>
        <v>0</v>
      </c>
      <c r="K2149" s="17">
        <f>ImssPresDinero!L351</f>
        <v>0</v>
      </c>
      <c r="L2149" s="17">
        <f>ImssPresDinero!M351</f>
        <v>0</v>
      </c>
      <c r="M2149" s="17">
        <f>ImssPresDinero!N351</f>
        <v>0</v>
      </c>
      <c r="N2149" s="17">
        <f>ImssPresDinero!O351</f>
        <v>0</v>
      </c>
      <c r="O2149" s="17">
        <f>ImssPresDinero!P351</f>
        <v>0</v>
      </c>
      <c r="P2149" s="17">
        <f>ImssPresDinero!Q351</f>
        <v>0</v>
      </c>
      <c r="Q2149" s="17">
        <f>ImssPresDinero!R351</f>
        <v>0</v>
      </c>
      <c r="R2149" s="17">
        <f>ImssPresDinero!S351</f>
        <v>0</v>
      </c>
      <c r="S2149" s="17">
        <f t="shared" si="33"/>
        <v>0</v>
      </c>
    </row>
    <row r="2150" spans="1:19">
      <c r="A2150" s="7">
        <f>ImssPresDinero!A352</f>
        <v>1</v>
      </c>
      <c r="B2150" t="str">
        <f>ImssPresDinero!B352</f>
        <v>Prestaciones en dinero</v>
      </c>
      <c r="C2150">
        <f>ImssPresDinero!C352</f>
        <v>0</v>
      </c>
      <c r="D2150" t="str">
        <f>ImssPresDinero!D352</f>
        <v>EMPLEADO 349</v>
      </c>
      <c r="E2150">
        <f>ImssPresDinero!E352</f>
        <v>0</v>
      </c>
      <c r="F2150">
        <f>ImssPresDinero!F352</f>
        <v>0</v>
      </c>
      <c r="G2150" s="17">
        <f>ImssPresDinero!H352</f>
        <v>0</v>
      </c>
      <c r="H2150" s="17">
        <f>ImssPresDinero!I352</f>
        <v>0</v>
      </c>
      <c r="I2150" s="17">
        <f>ImssPresDinero!J352</f>
        <v>0</v>
      </c>
      <c r="J2150" s="17">
        <f>ImssPresDinero!K352</f>
        <v>0</v>
      </c>
      <c r="K2150" s="17">
        <f>ImssPresDinero!L352</f>
        <v>0</v>
      </c>
      <c r="L2150" s="17">
        <f>ImssPresDinero!M352</f>
        <v>0</v>
      </c>
      <c r="M2150" s="17">
        <f>ImssPresDinero!N352</f>
        <v>0</v>
      </c>
      <c r="N2150" s="17">
        <f>ImssPresDinero!O352</f>
        <v>0</v>
      </c>
      <c r="O2150" s="17">
        <f>ImssPresDinero!P352</f>
        <v>0</v>
      </c>
      <c r="P2150" s="17">
        <f>ImssPresDinero!Q352</f>
        <v>0</v>
      </c>
      <c r="Q2150" s="17">
        <f>ImssPresDinero!R352</f>
        <v>0</v>
      </c>
      <c r="R2150" s="17">
        <f>ImssPresDinero!S352</f>
        <v>0</v>
      </c>
      <c r="S2150" s="17">
        <f t="shared" si="33"/>
        <v>0</v>
      </c>
    </row>
    <row r="2151" spans="1:19">
      <c r="A2151" s="7">
        <f>ImssPresDinero!A353</f>
        <v>1</v>
      </c>
      <c r="B2151" t="str">
        <f>ImssPresDinero!B353</f>
        <v>Prestaciones en dinero</v>
      </c>
      <c r="C2151">
        <f>ImssPresDinero!C353</f>
        <v>0</v>
      </c>
      <c r="D2151" t="str">
        <f>ImssPresDinero!D353</f>
        <v>EMPLEADO 350</v>
      </c>
      <c r="E2151">
        <f>ImssPresDinero!E353</f>
        <v>0</v>
      </c>
      <c r="F2151">
        <f>ImssPresDinero!F353</f>
        <v>0</v>
      </c>
      <c r="G2151" s="17">
        <f>ImssPresDinero!H353</f>
        <v>0</v>
      </c>
      <c r="H2151" s="17">
        <f>ImssPresDinero!I353</f>
        <v>0</v>
      </c>
      <c r="I2151" s="17">
        <f>ImssPresDinero!J353</f>
        <v>0</v>
      </c>
      <c r="J2151" s="17">
        <f>ImssPresDinero!K353</f>
        <v>0</v>
      </c>
      <c r="K2151" s="17">
        <f>ImssPresDinero!L353</f>
        <v>0</v>
      </c>
      <c r="L2151" s="17">
        <f>ImssPresDinero!M353</f>
        <v>0</v>
      </c>
      <c r="M2151" s="17">
        <f>ImssPresDinero!N353</f>
        <v>0</v>
      </c>
      <c r="N2151" s="17">
        <f>ImssPresDinero!O353</f>
        <v>0</v>
      </c>
      <c r="O2151" s="17">
        <f>ImssPresDinero!P353</f>
        <v>0</v>
      </c>
      <c r="P2151" s="17">
        <f>ImssPresDinero!Q353</f>
        <v>0</v>
      </c>
      <c r="Q2151" s="17">
        <f>ImssPresDinero!R353</f>
        <v>0</v>
      </c>
      <c r="R2151" s="17">
        <f>ImssPresDinero!S353</f>
        <v>0</v>
      </c>
      <c r="S2151" s="17">
        <f t="shared" si="33"/>
        <v>0</v>
      </c>
    </row>
    <row r="2152" spans="1:19">
      <c r="A2152" s="7">
        <f>ImssPresDinero!A354</f>
        <v>1</v>
      </c>
      <c r="B2152" t="str">
        <f>ImssPresDinero!B354</f>
        <v>Prestaciones en dinero</v>
      </c>
      <c r="C2152">
        <f>ImssPresDinero!C354</f>
        <v>0</v>
      </c>
      <c r="D2152" t="str">
        <f>ImssPresDinero!D354</f>
        <v>EMPLEADO 351</v>
      </c>
      <c r="E2152">
        <f>ImssPresDinero!E354</f>
        <v>0</v>
      </c>
      <c r="F2152">
        <f>ImssPresDinero!F354</f>
        <v>0</v>
      </c>
      <c r="G2152" s="17">
        <f>ImssPresDinero!H354</f>
        <v>0</v>
      </c>
      <c r="H2152" s="17">
        <f>ImssPresDinero!I354</f>
        <v>0</v>
      </c>
      <c r="I2152" s="17">
        <f>ImssPresDinero!J354</f>
        <v>0</v>
      </c>
      <c r="J2152" s="17">
        <f>ImssPresDinero!K354</f>
        <v>0</v>
      </c>
      <c r="K2152" s="17">
        <f>ImssPresDinero!L354</f>
        <v>0</v>
      </c>
      <c r="L2152" s="17">
        <f>ImssPresDinero!M354</f>
        <v>0</v>
      </c>
      <c r="M2152" s="17">
        <f>ImssPresDinero!N354</f>
        <v>0</v>
      </c>
      <c r="N2152" s="17">
        <f>ImssPresDinero!O354</f>
        <v>0</v>
      </c>
      <c r="O2152" s="17">
        <f>ImssPresDinero!P354</f>
        <v>0</v>
      </c>
      <c r="P2152" s="17">
        <f>ImssPresDinero!Q354</f>
        <v>0</v>
      </c>
      <c r="Q2152" s="17">
        <f>ImssPresDinero!R354</f>
        <v>0</v>
      </c>
      <c r="R2152" s="17">
        <f>ImssPresDinero!S354</f>
        <v>0</v>
      </c>
      <c r="S2152" s="17">
        <f t="shared" si="33"/>
        <v>0</v>
      </c>
    </row>
    <row r="2153" spans="1:19">
      <c r="A2153" s="7">
        <f>ImssPresDinero!A355</f>
        <v>1</v>
      </c>
      <c r="B2153" t="str">
        <f>ImssPresDinero!B355</f>
        <v>Prestaciones en dinero</v>
      </c>
      <c r="C2153">
        <f>ImssPresDinero!C355</f>
        <v>0</v>
      </c>
      <c r="D2153" t="str">
        <f>ImssPresDinero!D355</f>
        <v>EMPLEADO 352</v>
      </c>
      <c r="E2153">
        <f>ImssPresDinero!E355</f>
        <v>0</v>
      </c>
      <c r="F2153">
        <f>ImssPresDinero!F355</f>
        <v>0</v>
      </c>
      <c r="G2153" s="17">
        <f>ImssPresDinero!H355</f>
        <v>0</v>
      </c>
      <c r="H2153" s="17">
        <f>ImssPresDinero!I355</f>
        <v>0</v>
      </c>
      <c r="I2153" s="17">
        <f>ImssPresDinero!J355</f>
        <v>0</v>
      </c>
      <c r="J2153" s="17">
        <f>ImssPresDinero!K355</f>
        <v>0</v>
      </c>
      <c r="K2153" s="17">
        <f>ImssPresDinero!L355</f>
        <v>0</v>
      </c>
      <c r="L2153" s="17">
        <f>ImssPresDinero!M355</f>
        <v>0</v>
      </c>
      <c r="M2153" s="17">
        <f>ImssPresDinero!N355</f>
        <v>0</v>
      </c>
      <c r="N2153" s="17">
        <f>ImssPresDinero!O355</f>
        <v>0</v>
      </c>
      <c r="O2153" s="17">
        <f>ImssPresDinero!P355</f>
        <v>0</v>
      </c>
      <c r="P2153" s="17">
        <f>ImssPresDinero!Q355</f>
        <v>0</v>
      </c>
      <c r="Q2153" s="17">
        <f>ImssPresDinero!R355</f>
        <v>0</v>
      </c>
      <c r="R2153" s="17">
        <f>ImssPresDinero!S355</f>
        <v>0</v>
      </c>
      <c r="S2153" s="17">
        <f t="shared" si="33"/>
        <v>0</v>
      </c>
    </row>
    <row r="2154" spans="1:19">
      <c r="A2154" s="7">
        <f>ImssPresDinero!A356</f>
        <v>1</v>
      </c>
      <c r="B2154" t="str">
        <f>ImssPresDinero!B356</f>
        <v>Prestaciones en dinero</v>
      </c>
      <c r="C2154">
        <f>ImssPresDinero!C356</f>
        <v>0</v>
      </c>
      <c r="D2154" t="str">
        <f>ImssPresDinero!D356</f>
        <v>EMPLEADO 353</v>
      </c>
      <c r="E2154">
        <f>ImssPresDinero!E356</f>
        <v>0</v>
      </c>
      <c r="F2154">
        <f>ImssPresDinero!F356</f>
        <v>0</v>
      </c>
      <c r="G2154" s="17">
        <f>ImssPresDinero!H356</f>
        <v>0</v>
      </c>
      <c r="H2154" s="17">
        <f>ImssPresDinero!I356</f>
        <v>0</v>
      </c>
      <c r="I2154" s="17">
        <f>ImssPresDinero!J356</f>
        <v>0</v>
      </c>
      <c r="J2154" s="17">
        <f>ImssPresDinero!K356</f>
        <v>0</v>
      </c>
      <c r="K2154" s="17">
        <f>ImssPresDinero!L356</f>
        <v>0</v>
      </c>
      <c r="L2154" s="17">
        <f>ImssPresDinero!M356</f>
        <v>0</v>
      </c>
      <c r="M2154" s="17">
        <f>ImssPresDinero!N356</f>
        <v>0</v>
      </c>
      <c r="N2154" s="17">
        <f>ImssPresDinero!O356</f>
        <v>0</v>
      </c>
      <c r="O2154" s="17">
        <f>ImssPresDinero!P356</f>
        <v>0</v>
      </c>
      <c r="P2154" s="17">
        <f>ImssPresDinero!Q356</f>
        <v>0</v>
      </c>
      <c r="Q2154" s="17">
        <f>ImssPresDinero!R356</f>
        <v>0</v>
      </c>
      <c r="R2154" s="17">
        <f>ImssPresDinero!S356</f>
        <v>0</v>
      </c>
      <c r="S2154" s="17">
        <f t="shared" si="33"/>
        <v>0</v>
      </c>
    </row>
    <row r="2155" spans="1:19">
      <c r="A2155" s="7">
        <f>ImssPresDinero!A357</f>
        <v>1</v>
      </c>
      <c r="B2155" t="str">
        <f>ImssPresDinero!B357</f>
        <v>Prestaciones en dinero</v>
      </c>
      <c r="C2155">
        <f>ImssPresDinero!C357</f>
        <v>0</v>
      </c>
      <c r="D2155" t="str">
        <f>ImssPresDinero!D357</f>
        <v>EMPLEADO 354</v>
      </c>
      <c r="E2155">
        <f>ImssPresDinero!E357</f>
        <v>0</v>
      </c>
      <c r="F2155">
        <f>ImssPresDinero!F357</f>
        <v>0</v>
      </c>
      <c r="G2155" s="17">
        <f>ImssPresDinero!H357</f>
        <v>0</v>
      </c>
      <c r="H2155" s="17">
        <f>ImssPresDinero!I357</f>
        <v>0</v>
      </c>
      <c r="I2155" s="17">
        <f>ImssPresDinero!J357</f>
        <v>0</v>
      </c>
      <c r="J2155" s="17">
        <f>ImssPresDinero!K357</f>
        <v>0</v>
      </c>
      <c r="K2155" s="17">
        <f>ImssPresDinero!L357</f>
        <v>0</v>
      </c>
      <c r="L2155" s="17">
        <f>ImssPresDinero!M357</f>
        <v>0</v>
      </c>
      <c r="M2155" s="17">
        <f>ImssPresDinero!N357</f>
        <v>0</v>
      </c>
      <c r="N2155" s="17">
        <f>ImssPresDinero!O357</f>
        <v>0</v>
      </c>
      <c r="O2155" s="17">
        <f>ImssPresDinero!P357</f>
        <v>0</v>
      </c>
      <c r="P2155" s="17">
        <f>ImssPresDinero!Q357</f>
        <v>0</v>
      </c>
      <c r="Q2155" s="17">
        <f>ImssPresDinero!R357</f>
        <v>0</v>
      </c>
      <c r="R2155" s="17">
        <f>ImssPresDinero!S357</f>
        <v>0</v>
      </c>
      <c r="S2155" s="17">
        <f t="shared" si="33"/>
        <v>0</v>
      </c>
    </row>
    <row r="2156" spans="1:19">
      <c r="A2156" s="7">
        <f>ImssPresDinero!A358</f>
        <v>1</v>
      </c>
      <c r="B2156" t="str">
        <f>ImssPresDinero!B358</f>
        <v>Prestaciones en dinero</v>
      </c>
      <c r="C2156">
        <f>ImssPresDinero!C358</f>
        <v>0</v>
      </c>
      <c r="D2156" t="str">
        <f>ImssPresDinero!D358</f>
        <v>EMPLEADO 355</v>
      </c>
      <c r="E2156">
        <f>ImssPresDinero!E358</f>
        <v>0</v>
      </c>
      <c r="F2156">
        <f>ImssPresDinero!F358</f>
        <v>0</v>
      </c>
      <c r="G2156" s="17">
        <f>ImssPresDinero!H358</f>
        <v>0</v>
      </c>
      <c r="H2156" s="17">
        <f>ImssPresDinero!I358</f>
        <v>0</v>
      </c>
      <c r="I2156" s="17">
        <f>ImssPresDinero!J358</f>
        <v>0</v>
      </c>
      <c r="J2156" s="17">
        <f>ImssPresDinero!K358</f>
        <v>0</v>
      </c>
      <c r="K2156" s="17">
        <f>ImssPresDinero!L358</f>
        <v>0</v>
      </c>
      <c r="L2156" s="17">
        <f>ImssPresDinero!M358</f>
        <v>0</v>
      </c>
      <c r="M2156" s="17">
        <f>ImssPresDinero!N358</f>
        <v>0</v>
      </c>
      <c r="N2156" s="17">
        <f>ImssPresDinero!O358</f>
        <v>0</v>
      </c>
      <c r="O2156" s="17">
        <f>ImssPresDinero!P358</f>
        <v>0</v>
      </c>
      <c r="P2156" s="17">
        <f>ImssPresDinero!Q358</f>
        <v>0</v>
      </c>
      <c r="Q2156" s="17">
        <f>ImssPresDinero!R358</f>
        <v>0</v>
      </c>
      <c r="R2156" s="17">
        <f>ImssPresDinero!S358</f>
        <v>0</v>
      </c>
      <c r="S2156" s="17">
        <f t="shared" si="33"/>
        <v>0</v>
      </c>
    </row>
    <row r="2157" spans="1:19">
      <c r="A2157" s="7">
        <f>ImssPresDinero!A359</f>
        <v>1</v>
      </c>
      <c r="B2157" t="str">
        <f>ImssPresDinero!B359</f>
        <v>Prestaciones en dinero</v>
      </c>
      <c r="C2157">
        <f>ImssPresDinero!C359</f>
        <v>0</v>
      </c>
      <c r="D2157" t="str">
        <f>ImssPresDinero!D359</f>
        <v>EMPLEADO 356</v>
      </c>
      <c r="E2157">
        <f>ImssPresDinero!E359</f>
        <v>0</v>
      </c>
      <c r="F2157">
        <f>ImssPresDinero!F359</f>
        <v>0</v>
      </c>
      <c r="G2157" s="17">
        <f>ImssPresDinero!H359</f>
        <v>0</v>
      </c>
      <c r="H2157" s="17">
        <f>ImssPresDinero!I359</f>
        <v>0</v>
      </c>
      <c r="I2157" s="17">
        <f>ImssPresDinero!J359</f>
        <v>0</v>
      </c>
      <c r="J2157" s="17">
        <f>ImssPresDinero!K359</f>
        <v>0</v>
      </c>
      <c r="K2157" s="17">
        <f>ImssPresDinero!L359</f>
        <v>0</v>
      </c>
      <c r="L2157" s="17">
        <f>ImssPresDinero!M359</f>
        <v>0</v>
      </c>
      <c r="M2157" s="17">
        <f>ImssPresDinero!N359</f>
        <v>0</v>
      </c>
      <c r="N2157" s="17">
        <f>ImssPresDinero!O359</f>
        <v>0</v>
      </c>
      <c r="O2157" s="17">
        <f>ImssPresDinero!P359</f>
        <v>0</v>
      </c>
      <c r="P2157" s="17">
        <f>ImssPresDinero!Q359</f>
        <v>0</v>
      </c>
      <c r="Q2157" s="17">
        <f>ImssPresDinero!R359</f>
        <v>0</v>
      </c>
      <c r="R2157" s="17">
        <f>ImssPresDinero!S359</f>
        <v>0</v>
      </c>
      <c r="S2157" s="17">
        <f t="shared" si="33"/>
        <v>0</v>
      </c>
    </row>
    <row r="2158" spans="1:19">
      <c r="A2158" s="7">
        <f>ImssPresDinero!A360</f>
        <v>1</v>
      </c>
      <c r="B2158" t="str">
        <f>ImssPresDinero!B360</f>
        <v>Prestaciones en dinero</v>
      </c>
      <c r="C2158">
        <f>ImssPresDinero!C360</f>
        <v>0</v>
      </c>
      <c r="D2158" t="str">
        <f>ImssPresDinero!D360</f>
        <v>EMPLEADO 357</v>
      </c>
      <c r="E2158">
        <f>ImssPresDinero!E360</f>
        <v>0</v>
      </c>
      <c r="F2158">
        <f>ImssPresDinero!F360</f>
        <v>0</v>
      </c>
      <c r="G2158" s="17">
        <f>ImssPresDinero!H360</f>
        <v>0</v>
      </c>
      <c r="H2158" s="17">
        <f>ImssPresDinero!I360</f>
        <v>0</v>
      </c>
      <c r="I2158" s="17">
        <f>ImssPresDinero!J360</f>
        <v>0</v>
      </c>
      <c r="J2158" s="17">
        <f>ImssPresDinero!K360</f>
        <v>0</v>
      </c>
      <c r="K2158" s="17">
        <f>ImssPresDinero!L360</f>
        <v>0</v>
      </c>
      <c r="L2158" s="17">
        <f>ImssPresDinero!M360</f>
        <v>0</v>
      </c>
      <c r="M2158" s="17">
        <f>ImssPresDinero!N360</f>
        <v>0</v>
      </c>
      <c r="N2158" s="17">
        <f>ImssPresDinero!O360</f>
        <v>0</v>
      </c>
      <c r="O2158" s="17">
        <f>ImssPresDinero!P360</f>
        <v>0</v>
      </c>
      <c r="P2158" s="17">
        <f>ImssPresDinero!Q360</f>
        <v>0</v>
      </c>
      <c r="Q2158" s="17">
        <f>ImssPresDinero!R360</f>
        <v>0</v>
      </c>
      <c r="R2158" s="17">
        <f>ImssPresDinero!S360</f>
        <v>0</v>
      </c>
      <c r="S2158" s="17">
        <f t="shared" si="33"/>
        <v>0</v>
      </c>
    </row>
    <row r="2159" spans="1:19">
      <c r="A2159" s="7">
        <f>ImssPresDinero!A361</f>
        <v>1</v>
      </c>
      <c r="B2159" t="str">
        <f>ImssPresDinero!B361</f>
        <v>Prestaciones en dinero</v>
      </c>
      <c r="C2159">
        <f>ImssPresDinero!C361</f>
        <v>0</v>
      </c>
      <c r="D2159" t="str">
        <f>ImssPresDinero!D361</f>
        <v>EMPLEADO 358</v>
      </c>
      <c r="E2159">
        <f>ImssPresDinero!E361</f>
        <v>0</v>
      </c>
      <c r="F2159">
        <f>ImssPresDinero!F361</f>
        <v>0</v>
      </c>
      <c r="G2159" s="17">
        <f>ImssPresDinero!H361</f>
        <v>0</v>
      </c>
      <c r="H2159" s="17">
        <f>ImssPresDinero!I361</f>
        <v>0</v>
      </c>
      <c r="I2159" s="17">
        <f>ImssPresDinero!J361</f>
        <v>0</v>
      </c>
      <c r="J2159" s="17">
        <f>ImssPresDinero!K361</f>
        <v>0</v>
      </c>
      <c r="K2159" s="17">
        <f>ImssPresDinero!L361</f>
        <v>0</v>
      </c>
      <c r="L2159" s="17">
        <f>ImssPresDinero!M361</f>
        <v>0</v>
      </c>
      <c r="M2159" s="17">
        <f>ImssPresDinero!N361</f>
        <v>0</v>
      </c>
      <c r="N2159" s="17">
        <f>ImssPresDinero!O361</f>
        <v>0</v>
      </c>
      <c r="O2159" s="17">
        <f>ImssPresDinero!P361</f>
        <v>0</v>
      </c>
      <c r="P2159" s="17">
        <f>ImssPresDinero!Q361</f>
        <v>0</v>
      </c>
      <c r="Q2159" s="17">
        <f>ImssPresDinero!R361</f>
        <v>0</v>
      </c>
      <c r="R2159" s="17">
        <f>ImssPresDinero!S361</f>
        <v>0</v>
      </c>
      <c r="S2159" s="17">
        <f t="shared" si="33"/>
        <v>0</v>
      </c>
    </row>
    <row r="2160" spans="1:19">
      <c r="A2160" s="7">
        <f>ImssPresDinero!A362</f>
        <v>1</v>
      </c>
      <c r="B2160" t="str">
        <f>ImssPresDinero!B362</f>
        <v>Prestaciones en dinero</v>
      </c>
      <c r="C2160">
        <f>ImssPresDinero!C362</f>
        <v>0</v>
      </c>
      <c r="D2160" t="str">
        <f>ImssPresDinero!D362</f>
        <v>EMPLEADO 359</v>
      </c>
      <c r="E2160">
        <f>ImssPresDinero!E362</f>
        <v>0</v>
      </c>
      <c r="F2160">
        <f>ImssPresDinero!F362</f>
        <v>0</v>
      </c>
      <c r="G2160" s="17">
        <f>ImssPresDinero!H362</f>
        <v>0</v>
      </c>
      <c r="H2160" s="17">
        <f>ImssPresDinero!I362</f>
        <v>0</v>
      </c>
      <c r="I2160" s="17">
        <f>ImssPresDinero!J362</f>
        <v>0</v>
      </c>
      <c r="J2160" s="17">
        <f>ImssPresDinero!K362</f>
        <v>0</v>
      </c>
      <c r="K2160" s="17">
        <f>ImssPresDinero!L362</f>
        <v>0</v>
      </c>
      <c r="L2160" s="17">
        <f>ImssPresDinero!M362</f>
        <v>0</v>
      </c>
      <c r="M2160" s="17">
        <f>ImssPresDinero!N362</f>
        <v>0</v>
      </c>
      <c r="N2160" s="17">
        <f>ImssPresDinero!O362</f>
        <v>0</v>
      </c>
      <c r="O2160" s="17">
        <f>ImssPresDinero!P362</f>
        <v>0</v>
      </c>
      <c r="P2160" s="17">
        <f>ImssPresDinero!Q362</f>
        <v>0</v>
      </c>
      <c r="Q2160" s="17">
        <f>ImssPresDinero!R362</f>
        <v>0</v>
      </c>
      <c r="R2160" s="17">
        <f>ImssPresDinero!S362</f>
        <v>0</v>
      </c>
      <c r="S2160" s="17">
        <f t="shared" si="33"/>
        <v>0</v>
      </c>
    </row>
    <row r="2161" spans="1:19">
      <c r="A2161" s="7">
        <f>ImssPresDinero!A363</f>
        <v>1</v>
      </c>
      <c r="B2161" t="str">
        <f>ImssPresDinero!B363</f>
        <v>Prestaciones en dinero</v>
      </c>
      <c r="C2161">
        <f>ImssPresDinero!C363</f>
        <v>0</v>
      </c>
      <c r="D2161" t="str">
        <f>ImssPresDinero!D363</f>
        <v>EMPLEADO 360</v>
      </c>
      <c r="E2161">
        <f>ImssPresDinero!E363</f>
        <v>0</v>
      </c>
      <c r="F2161">
        <f>ImssPresDinero!F363</f>
        <v>0</v>
      </c>
      <c r="G2161" s="17">
        <f>ImssPresDinero!H363</f>
        <v>0</v>
      </c>
      <c r="H2161" s="17">
        <f>ImssPresDinero!I363</f>
        <v>0</v>
      </c>
      <c r="I2161" s="17">
        <f>ImssPresDinero!J363</f>
        <v>0</v>
      </c>
      <c r="J2161" s="17">
        <f>ImssPresDinero!K363</f>
        <v>0</v>
      </c>
      <c r="K2161" s="17">
        <f>ImssPresDinero!L363</f>
        <v>0</v>
      </c>
      <c r="L2161" s="17">
        <f>ImssPresDinero!M363</f>
        <v>0</v>
      </c>
      <c r="M2161" s="17">
        <f>ImssPresDinero!N363</f>
        <v>0</v>
      </c>
      <c r="N2161" s="17">
        <f>ImssPresDinero!O363</f>
        <v>0</v>
      </c>
      <c r="O2161" s="17">
        <f>ImssPresDinero!P363</f>
        <v>0</v>
      </c>
      <c r="P2161" s="17">
        <f>ImssPresDinero!Q363</f>
        <v>0</v>
      </c>
      <c r="Q2161" s="17">
        <f>ImssPresDinero!R363</f>
        <v>0</v>
      </c>
      <c r="R2161" s="17">
        <f>ImssPresDinero!S363</f>
        <v>0</v>
      </c>
      <c r="S2161" s="17">
        <f t="shared" si="33"/>
        <v>0</v>
      </c>
    </row>
    <row r="2162" spans="1:19">
      <c r="A2162" s="7">
        <f>ImssPresDinero!A364</f>
        <v>1</v>
      </c>
      <c r="B2162" t="str">
        <f>ImssPresDinero!B364</f>
        <v>Prestaciones en dinero</v>
      </c>
      <c r="C2162">
        <f>ImssPresDinero!C364</f>
        <v>0</v>
      </c>
      <c r="D2162" t="str">
        <f>ImssPresDinero!D364</f>
        <v>EMPLEADO 361</v>
      </c>
      <c r="E2162">
        <f>ImssPresDinero!E364</f>
        <v>0</v>
      </c>
      <c r="F2162">
        <f>ImssPresDinero!F364</f>
        <v>0</v>
      </c>
      <c r="G2162" s="17">
        <f>ImssPresDinero!H364</f>
        <v>0</v>
      </c>
      <c r="H2162" s="17">
        <f>ImssPresDinero!I364</f>
        <v>0</v>
      </c>
      <c r="I2162" s="17">
        <f>ImssPresDinero!J364</f>
        <v>0</v>
      </c>
      <c r="J2162" s="17">
        <f>ImssPresDinero!K364</f>
        <v>0</v>
      </c>
      <c r="K2162" s="17">
        <f>ImssPresDinero!L364</f>
        <v>0</v>
      </c>
      <c r="L2162" s="17">
        <f>ImssPresDinero!M364</f>
        <v>0</v>
      </c>
      <c r="M2162" s="17">
        <f>ImssPresDinero!N364</f>
        <v>0</v>
      </c>
      <c r="N2162" s="17">
        <f>ImssPresDinero!O364</f>
        <v>0</v>
      </c>
      <c r="O2162" s="17">
        <f>ImssPresDinero!P364</f>
        <v>0</v>
      </c>
      <c r="P2162" s="17">
        <f>ImssPresDinero!Q364</f>
        <v>0</v>
      </c>
      <c r="Q2162" s="17">
        <f>ImssPresDinero!R364</f>
        <v>0</v>
      </c>
      <c r="R2162" s="17">
        <f>ImssPresDinero!S364</f>
        <v>0</v>
      </c>
      <c r="S2162" s="17">
        <f t="shared" si="33"/>
        <v>0</v>
      </c>
    </row>
    <row r="2163" spans="1:19">
      <c r="A2163" s="7">
        <f>ImssPresDinero!A365</f>
        <v>1</v>
      </c>
      <c r="B2163" t="str">
        <f>ImssPresDinero!B365</f>
        <v>Prestaciones en dinero</v>
      </c>
      <c r="C2163">
        <f>ImssPresDinero!C365</f>
        <v>0</v>
      </c>
      <c r="D2163" t="str">
        <f>ImssPresDinero!D365</f>
        <v>EMPLEADO 362</v>
      </c>
      <c r="E2163">
        <f>ImssPresDinero!E365</f>
        <v>0</v>
      </c>
      <c r="F2163">
        <f>ImssPresDinero!F365</f>
        <v>0</v>
      </c>
      <c r="G2163" s="17">
        <f>ImssPresDinero!H365</f>
        <v>0</v>
      </c>
      <c r="H2163" s="17">
        <f>ImssPresDinero!I365</f>
        <v>0</v>
      </c>
      <c r="I2163" s="17">
        <f>ImssPresDinero!J365</f>
        <v>0</v>
      </c>
      <c r="J2163" s="17">
        <f>ImssPresDinero!K365</f>
        <v>0</v>
      </c>
      <c r="K2163" s="17">
        <f>ImssPresDinero!L365</f>
        <v>0</v>
      </c>
      <c r="L2163" s="17">
        <f>ImssPresDinero!M365</f>
        <v>0</v>
      </c>
      <c r="M2163" s="17">
        <f>ImssPresDinero!N365</f>
        <v>0</v>
      </c>
      <c r="N2163" s="17">
        <f>ImssPresDinero!O365</f>
        <v>0</v>
      </c>
      <c r="O2163" s="17">
        <f>ImssPresDinero!P365</f>
        <v>0</v>
      </c>
      <c r="P2163" s="17">
        <f>ImssPresDinero!Q365</f>
        <v>0</v>
      </c>
      <c r="Q2163" s="17">
        <f>ImssPresDinero!R365</f>
        <v>0</v>
      </c>
      <c r="R2163" s="17">
        <f>ImssPresDinero!S365</f>
        <v>0</v>
      </c>
      <c r="S2163" s="17">
        <f t="shared" si="33"/>
        <v>0</v>
      </c>
    </row>
    <row r="2164" spans="1:19">
      <c r="A2164" s="7">
        <f>ImssPresDinero!A366</f>
        <v>1</v>
      </c>
      <c r="B2164" t="str">
        <f>ImssPresDinero!B366</f>
        <v>Prestaciones en dinero</v>
      </c>
      <c r="C2164">
        <f>ImssPresDinero!C366</f>
        <v>0</v>
      </c>
      <c r="D2164" t="str">
        <f>ImssPresDinero!D366</f>
        <v>EMPLEADO 363</v>
      </c>
      <c r="E2164">
        <f>ImssPresDinero!E366</f>
        <v>0</v>
      </c>
      <c r="F2164">
        <f>ImssPresDinero!F366</f>
        <v>0</v>
      </c>
      <c r="G2164" s="17">
        <f>ImssPresDinero!H366</f>
        <v>0</v>
      </c>
      <c r="H2164" s="17">
        <f>ImssPresDinero!I366</f>
        <v>0</v>
      </c>
      <c r="I2164" s="17">
        <f>ImssPresDinero!J366</f>
        <v>0</v>
      </c>
      <c r="J2164" s="17">
        <f>ImssPresDinero!K366</f>
        <v>0</v>
      </c>
      <c r="K2164" s="17">
        <f>ImssPresDinero!L366</f>
        <v>0</v>
      </c>
      <c r="L2164" s="17">
        <f>ImssPresDinero!M366</f>
        <v>0</v>
      </c>
      <c r="M2164" s="17">
        <f>ImssPresDinero!N366</f>
        <v>0</v>
      </c>
      <c r="N2164" s="17">
        <f>ImssPresDinero!O366</f>
        <v>0</v>
      </c>
      <c r="O2164" s="17">
        <f>ImssPresDinero!P366</f>
        <v>0</v>
      </c>
      <c r="P2164" s="17">
        <f>ImssPresDinero!Q366</f>
        <v>0</v>
      </c>
      <c r="Q2164" s="17">
        <f>ImssPresDinero!R366</f>
        <v>0</v>
      </c>
      <c r="R2164" s="17">
        <f>ImssPresDinero!S366</f>
        <v>0</v>
      </c>
      <c r="S2164" s="17">
        <f t="shared" si="33"/>
        <v>0</v>
      </c>
    </row>
    <row r="2165" spans="1:19">
      <c r="A2165" s="7">
        <f>ImssPresDinero!A367</f>
        <v>1</v>
      </c>
      <c r="B2165" t="str">
        <f>ImssPresDinero!B367</f>
        <v>Prestaciones en dinero</v>
      </c>
      <c r="C2165">
        <f>ImssPresDinero!C367</f>
        <v>0</v>
      </c>
      <c r="D2165" t="str">
        <f>ImssPresDinero!D367</f>
        <v>EMPLEADO 364</v>
      </c>
      <c r="E2165">
        <f>ImssPresDinero!E367</f>
        <v>0</v>
      </c>
      <c r="F2165">
        <f>ImssPresDinero!F367</f>
        <v>0</v>
      </c>
      <c r="G2165" s="17">
        <f>ImssPresDinero!H367</f>
        <v>0</v>
      </c>
      <c r="H2165" s="17">
        <f>ImssPresDinero!I367</f>
        <v>0</v>
      </c>
      <c r="I2165" s="17">
        <f>ImssPresDinero!J367</f>
        <v>0</v>
      </c>
      <c r="J2165" s="17">
        <f>ImssPresDinero!K367</f>
        <v>0</v>
      </c>
      <c r="K2165" s="17">
        <f>ImssPresDinero!L367</f>
        <v>0</v>
      </c>
      <c r="L2165" s="17">
        <f>ImssPresDinero!M367</f>
        <v>0</v>
      </c>
      <c r="M2165" s="17">
        <f>ImssPresDinero!N367</f>
        <v>0</v>
      </c>
      <c r="N2165" s="17">
        <f>ImssPresDinero!O367</f>
        <v>0</v>
      </c>
      <c r="O2165" s="17">
        <f>ImssPresDinero!P367</f>
        <v>0</v>
      </c>
      <c r="P2165" s="17">
        <f>ImssPresDinero!Q367</f>
        <v>0</v>
      </c>
      <c r="Q2165" s="17">
        <f>ImssPresDinero!R367</f>
        <v>0</v>
      </c>
      <c r="R2165" s="17">
        <f>ImssPresDinero!S367</f>
        <v>0</v>
      </c>
      <c r="S2165" s="17">
        <f t="shared" si="33"/>
        <v>0</v>
      </c>
    </row>
    <row r="2166" spans="1:19">
      <c r="A2166" s="7">
        <f>ImssPresDinero!A368</f>
        <v>1</v>
      </c>
      <c r="B2166" t="str">
        <f>ImssPresDinero!B368</f>
        <v>Prestaciones en dinero</v>
      </c>
      <c r="C2166">
        <f>ImssPresDinero!C368</f>
        <v>0</v>
      </c>
      <c r="D2166" t="str">
        <f>ImssPresDinero!D368</f>
        <v>EMPLEADO 365</v>
      </c>
      <c r="E2166">
        <f>ImssPresDinero!E368</f>
        <v>0</v>
      </c>
      <c r="F2166">
        <f>ImssPresDinero!F368</f>
        <v>0</v>
      </c>
      <c r="G2166" s="17">
        <f>ImssPresDinero!H368</f>
        <v>0</v>
      </c>
      <c r="H2166" s="17">
        <f>ImssPresDinero!I368</f>
        <v>0</v>
      </c>
      <c r="I2166" s="17">
        <f>ImssPresDinero!J368</f>
        <v>0</v>
      </c>
      <c r="J2166" s="17">
        <f>ImssPresDinero!K368</f>
        <v>0</v>
      </c>
      <c r="K2166" s="17">
        <f>ImssPresDinero!L368</f>
        <v>0</v>
      </c>
      <c r="L2166" s="17">
        <f>ImssPresDinero!M368</f>
        <v>0</v>
      </c>
      <c r="M2166" s="17">
        <f>ImssPresDinero!N368</f>
        <v>0</v>
      </c>
      <c r="N2166" s="17">
        <f>ImssPresDinero!O368</f>
        <v>0</v>
      </c>
      <c r="O2166" s="17">
        <f>ImssPresDinero!P368</f>
        <v>0</v>
      </c>
      <c r="P2166" s="17">
        <f>ImssPresDinero!Q368</f>
        <v>0</v>
      </c>
      <c r="Q2166" s="17">
        <f>ImssPresDinero!R368</f>
        <v>0</v>
      </c>
      <c r="R2166" s="17">
        <f>ImssPresDinero!S368</f>
        <v>0</v>
      </c>
      <c r="S2166" s="17">
        <f t="shared" si="33"/>
        <v>0</v>
      </c>
    </row>
    <row r="2167" spans="1:19">
      <c r="A2167" s="7">
        <f>ImssPresDinero!A369</f>
        <v>1</v>
      </c>
      <c r="B2167" t="str">
        <f>ImssPresDinero!B369</f>
        <v>Prestaciones en dinero</v>
      </c>
      <c r="C2167">
        <f>ImssPresDinero!C369</f>
        <v>0</v>
      </c>
      <c r="D2167" t="str">
        <f>ImssPresDinero!D369</f>
        <v>EMPLEADO 366</v>
      </c>
      <c r="E2167">
        <f>ImssPresDinero!E369</f>
        <v>0</v>
      </c>
      <c r="F2167">
        <f>ImssPresDinero!F369</f>
        <v>0</v>
      </c>
      <c r="G2167" s="17">
        <f>ImssPresDinero!H369</f>
        <v>0</v>
      </c>
      <c r="H2167" s="17">
        <f>ImssPresDinero!I369</f>
        <v>0</v>
      </c>
      <c r="I2167" s="17">
        <f>ImssPresDinero!J369</f>
        <v>0</v>
      </c>
      <c r="J2167" s="17">
        <f>ImssPresDinero!K369</f>
        <v>0</v>
      </c>
      <c r="K2167" s="17">
        <f>ImssPresDinero!L369</f>
        <v>0</v>
      </c>
      <c r="L2167" s="17">
        <f>ImssPresDinero!M369</f>
        <v>0</v>
      </c>
      <c r="M2167" s="17">
        <f>ImssPresDinero!N369</f>
        <v>0</v>
      </c>
      <c r="N2167" s="17">
        <f>ImssPresDinero!O369</f>
        <v>0</v>
      </c>
      <c r="O2167" s="17">
        <f>ImssPresDinero!P369</f>
        <v>0</v>
      </c>
      <c r="P2167" s="17">
        <f>ImssPresDinero!Q369</f>
        <v>0</v>
      </c>
      <c r="Q2167" s="17">
        <f>ImssPresDinero!R369</f>
        <v>0</v>
      </c>
      <c r="R2167" s="17">
        <f>ImssPresDinero!S369</f>
        <v>0</v>
      </c>
      <c r="S2167" s="17">
        <f t="shared" si="33"/>
        <v>0</v>
      </c>
    </row>
    <row r="2168" spans="1:19">
      <c r="A2168" s="7">
        <f>ImssPresDinero!A370</f>
        <v>1</v>
      </c>
      <c r="B2168" t="str">
        <f>ImssPresDinero!B370</f>
        <v>Prestaciones en dinero</v>
      </c>
      <c r="C2168">
        <f>ImssPresDinero!C370</f>
        <v>0</v>
      </c>
      <c r="D2168" t="str">
        <f>ImssPresDinero!D370</f>
        <v>EMPLEADO 367</v>
      </c>
      <c r="E2168">
        <f>ImssPresDinero!E370</f>
        <v>0</v>
      </c>
      <c r="F2168">
        <f>ImssPresDinero!F370</f>
        <v>0</v>
      </c>
      <c r="G2168" s="17">
        <f>ImssPresDinero!H370</f>
        <v>0</v>
      </c>
      <c r="H2168" s="17">
        <f>ImssPresDinero!I370</f>
        <v>0</v>
      </c>
      <c r="I2168" s="17">
        <f>ImssPresDinero!J370</f>
        <v>0</v>
      </c>
      <c r="J2168" s="17">
        <f>ImssPresDinero!K370</f>
        <v>0</v>
      </c>
      <c r="K2168" s="17">
        <f>ImssPresDinero!L370</f>
        <v>0</v>
      </c>
      <c r="L2168" s="17">
        <f>ImssPresDinero!M370</f>
        <v>0</v>
      </c>
      <c r="M2168" s="17">
        <f>ImssPresDinero!N370</f>
        <v>0</v>
      </c>
      <c r="N2168" s="17">
        <f>ImssPresDinero!O370</f>
        <v>0</v>
      </c>
      <c r="O2168" s="17">
        <f>ImssPresDinero!P370</f>
        <v>0</v>
      </c>
      <c r="P2168" s="17">
        <f>ImssPresDinero!Q370</f>
        <v>0</v>
      </c>
      <c r="Q2168" s="17">
        <f>ImssPresDinero!R370</f>
        <v>0</v>
      </c>
      <c r="R2168" s="17">
        <f>ImssPresDinero!S370</f>
        <v>0</v>
      </c>
      <c r="S2168" s="17">
        <f t="shared" si="33"/>
        <v>0</v>
      </c>
    </row>
    <row r="2169" spans="1:19">
      <c r="A2169" s="7">
        <f>ImssPresDinero!A371</f>
        <v>1</v>
      </c>
      <c r="B2169" t="str">
        <f>ImssPresDinero!B371</f>
        <v>Prestaciones en dinero</v>
      </c>
      <c r="C2169">
        <f>ImssPresDinero!C371</f>
        <v>0</v>
      </c>
      <c r="D2169" t="str">
        <f>ImssPresDinero!D371</f>
        <v>EMPLEADO 368</v>
      </c>
      <c r="E2169">
        <f>ImssPresDinero!E371</f>
        <v>0</v>
      </c>
      <c r="F2169">
        <f>ImssPresDinero!F371</f>
        <v>0</v>
      </c>
      <c r="G2169" s="17">
        <f>ImssPresDinero!H371</f>
        <v>0</v>
      </c>
      <c r="H2169" s="17">
        <f>ImssPresDinero!I371</f>
        <v>0</v>
      </c>
      <c r="I2169" s="17">
        <f>ImssPresDinero!J371</f>
        <v>0</v>
      </c>
      <c r="J2169" s="17">
        <f>ImssPresDinero!K371</f>
        <v>0</v>
      </c>
      <c r="K2169" s="17">
        <f>ImssPresDinero!L371</f>
        <v>0</v>
      </c>
      <c r="L2169" s="17">
        <f>ImssPresDinero!M371</f>
        <v>0</v>
      </c>
      <c r="M2169" s="17">
        <f>ImssPresDinero!N371</f>
        <v>0</v>
      </c>
      <c r="N2169" s="17">
        <f>ImssPresDinero!O371</f>
        <v>0</v>
      </c>
      <c r="O2169" s="17">
        <f>ImssPresDinero!P371</f>
        <v>0</v>
      </c>
      <c r="P2169" s="17">
        <f>ImssPresDinero!Q371</f>
        <v>0</v>
      </c>
      <c r="Q2169" s="17">
        <f>ImssPresDinero!R371</f>
        <v>0</v>
      </c>
      <c r="R2169" s="17">
        <f>ImssPresDinero!S371</f>
        <v>0</v>
      </c>
      <c r="S2169" s="17">
        <f t="shared" si="33"/>
        <v>0</v>
      </c>
    </row>
    <row r="2170" spans="1:19">
      <c r="A2170" s="7">
        <f>ImssPresDinero!A372</f>
        <v>1</v>
      </c>
      <c r="B2170" t="str">
        <f>ImssPresDinero!B372</f>
        <v>Prestaciones en dinero</v>
      </c>
      <c r="C2170">
        <f>ImssPresDinero!C372</f>
        <v>0</v>
      </c>
      <c r="D2170" t="str">
        <f>ImssPresDinero!D372</f>
        <v>EMPLEADO 369</v>
      </c>
      <c r="E2170">
        <f>ImssPresDinero!E372</f>
        <v>0</v>
      </c>
      <c r="F2170">
        <f>ImssPresDinero!F372</f>
        <v>0</v>
      </c>
      <c r="G2170" s="17">
        <f>ImssPresDinero!H372</f>
        <v>0</v>
      </c>
      <c r="H2170" s="17">
        <f>ImssPresDinero!I372</f>
        <v>0</v>
      </c>
      <c r="I2170" s="17">
        <f>ImssPresDinero!J372</f>
        <v>0</v>
      </c>
      <c r="J2170" s="17">
        <f>ImssPresDinero!K372</f>
        <v>0</v>
      </c>
      <c r="K2170" s="17">
        <f>ImssPresDinero!L372</f>
        <v>0</v>
      </c>
      <c r="L2170" s="17">
        <f>ImssPresDinero!M372</f>
        <v>0</v>
      </c>
      <c r="M2170" s="17">
        <f>ImssPresDinero!N372</f>
        <v>0</v>
      </c>
      <c r="N2170" s="17">
        <f>ImssPresDinero!O372</f>
        <v>0</v>
      </c>
      <c r="O2170" s="17">
        <f>ImssPresDinero!P372</f>
        <v>0</v>
      </c>
      <c r="P2170" s="17">
        <f>ImssPresDinero!Q372</f>
        <v>0</v>
      </c>
      <c r="Q2170" s="17">
        <f>ImssPresDinero!R372</f>
        <v>0</v>
      </c>
      <c r="R2170" s="17">
        <f>ImssPresDinero!S372</f>
        <v>0</v>
      </c>
      <c r="S2170" s="17">
        <f t="shared" si="33"/>
        <v>0</v>
      </c>
    </row>
    <row r="2171" spans="1:19">
      <c r="A2171" s="7">
        <f>ImssPresDinero!A373</f>
        <v>1</v>
      </c>
      <c r="B2171" t="str">
        <f>ImssPresDinero!B373</f>
        <v>Prestaciones en dinero</v>
      </c>
      <c r="C2171">
        <f>ImssPresDinero!C373</f>
        <v>0</v>
      </c>
      <c r="D2171" t="str">
        <f>ImssPresDinero!D373</f>
        <v>EMPLEADO 370</v>
      </c>
      <c r="E2171">
        <f>ImssPresDinero!E373</f>
        <v>0</v>
      </c>
      <c r="F2171">
        <f>ImssPresDinero!F373</f>
        <v>0</v>
      </c>
      <c r="G2171" s="17">
        <f>ImssPresDinero!H373</f>
        <v>0</v>
      </c>
      <c r="H2171" s="17">
        <f>ImssPresDinero!I373</f>
        <v>0</v>
      </c>
      <c r="I2171" s="17">
        <f>ImssPresDinero!J373</f>
        <v>0</v>
      </c>
      <c r="J2171" s="17">
        <f>ImssPresDinero!K373</f>
        <v>0</v>
      </c>
      <c r="K2171" s="17">
        <f>ImssPresDinero!L373</f>
        <v>0</v>
      </c>
      <c r="L2171" s="17">
        <f>ImssPresDinero!M373</f>
        <v>0</v>
      </c>
      <c r="M2171" s="17">
        <f>ImssPresDinero!N373</f>
        <v>0</v>
      </c>
      <c r="N2171" s="17">
        <f>ImssPresDinero!O373</f>
        <v>0</v>
      </c>
      <c r="O2171" s="17">
        <f>ImssPresDinero!P373</f>
        <v>0</v>
      </c>
      <c r="P2171" s="17">
        <f>ImssPresDinero!Q373</f>
        <v>0</v>
      </c>
      <c r="Q2171" s="17">
        <f>ImssPresDinero!R373</f>
        <v>0</v>
      </c>
      <c r="R2171" s="17">
        <f>ImssPresDinero!S373</f>
        <v>0</v>
      </c>
      <c r="S2171" s="17">
        <f t="shared" si="33"/>
        <v>0</v>
      </c>
    </row>
    <row r="2172" spans="1:19">
      <c r="A2172" s="7">
        <f>ImssPresDinero!A374</f>
        <v>1</v>
      </c>
      <c r="B2172" t="str">
        <f>ImssPresDinero!B374</f>
        <v>Prestaciones en dinero</v>
      </c>
      <c r="C2172">
        <f>ImssPresDinero!C374</f>
        <v>0</v>
      </c>
      <c r="D2172" t="str">
        <f>ImssPresDinero!D374</f>
        <v>EMPLEADO 371</v>
      </c>
      <c r="E2172">
        <f>ImssPresDinero!E374</f>
        <v>0</v>
      </c>
      <c r="F2172">
        <f>ImssPresDinero!F374</f>
        <v>0</v>
      </c>
      <c r="G2172" s="17">
        <f>ImssPresDinero!H374</f>
        <v>0</v>
      </c>
      <c r="H2172" s="17">
        <f>ImssPresDinero!I374</f>
        <v>0</v>
      </c>
      <c r="I2172" s="17">
        <f>ImssPresDinero!J374</f>
        <v>0</v>
      </c>
      <c r="J2172" s="17">
        <f>ImssPresDinero!K374</f>
        <v>0</v>
      </c>
      <c r="K2172" s="17">
        <f>ImssPresDinero!L374</f>
        <v>0</v>
      </c>
      <c r="L2172" s="17">
        <f>ImssPresDinero!M374</f>
        <v>0</v>
      </c>
      <c r="M2172" s="17">
        <f>ImssPresDinero!N374</f>
        <v>0</v>
      </c>
      <c r="N2172" s="17">
        <f>ImssPresDinero!O374</f>
        <v>0</v>
      </c>
      <c r="O2172" s="17">
        <f>ImssPresDinero!P374</f>
        <v>0</v>
      </c>
      <c r="P2172" s="17">
        <f>ImssPresDinero!Q374</f>
        <v>0</v>
      </c>
      <c r="Q2172" s="17">
        <f>ImssPresDinero!R374</f>
        <v>0</v>
      </c>
      <c r="R2172" s="17">
        <f>ImssPresDinero!S374</f>
        <v>0</v>
      </c>
      <c r="S2172" s="17">
        <f t="shared" si="33"/>
        <v>0</v>
      </c>
    </row>
    <row r="2173" spans="1:19">
      <c r="A2173" s="7">
        <f>ImssPresDinero!A375</f>
        <v>1</v>
      </c>
      <c r="B2173" t="str">
        <f>ImssPresDinero!B375</f>
        <v>Prestaciones en dinero</v>
      </c>
      <c r="C2173">
        <f>ImssPresDinero!C375</f>
        <v>0</v>
      </c>
      <c r="D2173" t="str">
        <f>ImssPresDinero!D375</f>
        <v>EMPLEADO 372</v>
      </c>
      <c r="E2173">
        <f>ImssPresDinero!E375</f>
        <v>0</v>
      </c>
      <c r="F2173">
        <f>ImssPresDinero!F375</f>
        <v>0</v>
      </c>
      <c r="G2173" s="17">
        <f>ImssPresDinero!H375</f>
        <v>0</v>
      </c>
      <c r="H2173" s="17">
        <f>ImssPresDinero!I375</f>
        <v>0</v>
      </c>
      <c r="I2173" s="17">
        <f>ImssPresDinero!J375</f>
        <v>0</v>
      </c>
      <c r="J2173" s="17">
        <f>ImssPresDinero!K375</f>
        <v>0</v>
      </c>
      <c r="K2173" s="17">
        <f>ImssPresDinero!L375</f>
        <v>0</v>
      </c>
      <c r="L2173" s="17">
        <f>ImssPresDinero!M375</f>
        <v>0</v>
      </c>
      <c r="M2173" s="17">
        <f>ImssPresDinero!N375</f>
        <v>0</v>
      </c>
      <c r="N2173" s="17">
        <f>ImssPresDinero!O375</f>
        <v>0</v>
      </c>
      <c r="O2173" s="17">
        <f>ImssPresDinero!P375</f>
        <v>0</v>
      </c>
      <c r="P2173" s="17">
        <f>ImssPresDinero!Q375</f>
        <v>0</v>
      </c>
      <c r="Q2173" s="17">
        <f>ImssPresDinero!R375</f>
        <v>0</v>
      </c>
      <c r="R2173" s="17">
        <f>ImssPresDinero!S375</f>
        <v>0</v>
      </c>
      <c r="S2173" s="17">
        <f t="shared" si="33"/>
        <v>0</v>
      </c>
    </row>
    <row r="2174" spans="1:19">
      <c r="A2174" s="7">
        <f>ImssPresDinero!A376</f>
        <v>1</v>
      </c>
      <c r="B2174" t="str">
        <f>ImssPresDinero!B376</f>
        <v>Prestaciones en dinero</v>
      </c>
      <c r="C2174">
        <f>ImssPresDinero!C376</f>
        <v>0</v>
      </c>
      <c r="D2174" t="str">
        <f>ImssPresDinero!D376</f>
        <v>EMPLEADO 373</v>
      </c>
      <c r="E2174">
        <f>ImssPresDinero!E376</f>
        <v>0</v>
      </c>
      <c r="F2174">
        <f>ImssPresDinero!F376</f>
        <v>0</v>
      </c>
      <c r="G2174" s="17">
        <f>ImssPresDinero!H376</f>
        <v>0</v>
      </c>
      <c r="H2174" s="17">
        <f>ImssPresDinero!I376</f>
        <v>0</v>
      </c>
      <c r="I2174" s="17">
        <f>ImssPresDinero!J376</f>
        <v>0</v>
      </c>
      <c r="J2174" s="17">
        <f>ImssPresDinero!K376</f>
        <v>0</v>
      </c>
      <c r="K2174" s="17">
        <f>ImssPresDinero!L376</f>
        <v>0</v>
      </c>
      <c r="L2174" s="17">
        <f>ImssPresDinero!M376</f>
        <v>0</v>
      </c>
      <c r="M2174" s="17">
        <f>ImssPresDinero!N376</f>
        <v>0</v>
      </c>
      <c r="N2174" s="17">
        <f>ImssPresDinero!O376</f>
        <v>0</v>
      </c>
      <c r="O2174" s="17">
        <f>ImssPresDinero!P376</f>
        <v>0</v>
      </c>
      <c r="P2174" s="17">
        <f>ImssPresDinero!Q376</f>
        <v>0</v>
      </c>
      <c r="Q2174" s="17">
        <f>ImssPresDinero!R376</f>
        <v>0</v>
      </c>
      <c r="R2174" s="17">
        <f>ImssPresDinero!S376</f>
        <v>0</v>
      </c>
      <c r="S2174" s="17">
        <f t="shared" si="33"/>
        <v>0</v>
      </c>
    </row>
    <row r="2175" spans="1:19">
      <c r="A2175" s="7">
        <f>ImssPresDinero!A377</f>
        <v>1</v>
      </c>
      <c r="B2175" t="str">
        <f>ImssPresDinero!B377</f>
        <v>Prestaciones en dinero</v>
      </c>
      <c r="C2175">
        <f>ImssPresDinero!C377</f>
        <v>0</v>
      </c>
      <c r="D2175" t="str">
        <f>ImssPresDinero!D377</f>
        <v>EMPLEADO 374</v>
      </c>
      <c r="E2175">
        <f>ImssPresDinero!E377</f>
        <v>0</v>
      </c>
      <c r="F2175">
        <f>ImssPresDinero!F377</f>
        <v>0</v>
      </c>
      <c r="G2175" s="17">
        <f>ImssPresDinero!H377</f>
        <v>0</v>
      </c>
      <c r="H2175" s="17">
        <f>ImssPresDinero!I377</f>
        <v>0</v>
      </c>
      <c r="I2175" s="17">
        <f>ImssPresDinero!J377</f>
        <v>0</v>
      </c>
      <c r="J2175" s="17">
        <f>ImssPresDinero!K377</f>
        <v>0</v>
      </c>
      <c r="K2175" s="17">
        <f>ImssPresDinero!L377</f>
        <v>0</v>
      </c>
      <c r="L2175" s="17">
        <f>ImssPresDinero!M377</f>
        <v>0</v>
      </c>
      <c r="M2175" s="17">
        <f>ImssPresDinero!N377</f>
        <v>0</v>
      </c>
      <c r="N2175" s="17">
        <f>ImssPresDinero!O377</f>
        <v>0</v>
      </c>
      <c r="O2175" s="17">
        <f>ImssPresDinero!P377</f>
        <v>0</v>
      </c>
      <c r="P2175" s="17">
        <f>ImssPresDinero!Q377</f>
        <v>0</v>
      </c>
      <c r="Q2175" s="17">
        <f>ImssPresDinero!R377</f>
        <v>0</v>
      </c>
      <c r="R2175" s="17">
        <f>ImssPresDinero!S377</f>
        <v>0</v>
      </c>
      <c r="S2175" s="17">
        <f t="shared" si="33"/>
        <v>0</v>
      </c>
    </row>
    <row r="2176" spans="1:19">
      <c r="A2176" s="7">
        <f>ImssPresDinero!A378</f>
        <v>1</v>
      </c>
      <c r="B2176" t="str">
        <f>ImssPresDinero!B378</f>
        <v>Prestaciones en dinero</v>
      </c>
      <c r="C2176">
        <f>ImssPresDinero!C378</f>
        <v>0</v>
      </c>
      <c r="D2176" t="str">
        <f>ImssPresDinero!D378</f>
        <v>EMPLEADO 375</v>
      </c>
      <c r="E2176">
        <f>ImssPresDinero!E378</f>
        <v>0</v>
      </c>
      <c r="F2176">
        <f>ImssPresDinero!F378</f>
        <v>0</v>
      </c>
      <c r="G2176" s="17">
        <f>ImssPresDinero!H378</f>
        <v>0</v>
      </c>
      <c r="H2176" s="17">
        <f>ImssPresDinero!I378</f>
        <v>0</v>
      </c>
      <c r="I2176" s="17">
        <f>ImssPresDinero!J378</f>
        <v>0</v>
      </c>
      <c r="J2176" s="17">
        <f>ImssPresDinero!K378</f>
        <v>0</v>
      </c>
      <c r="K2176" s="17">
        <f>ImssPresDinero!L378</f>
        <v>0</v>
      </c>
      <c r="L2176" s="17">
        <f>ImssPresDinero!M378</f>
        <v>0</v>
      </c>
      <c r="M2176" s="17">
        <f>ImssPresDinero!N378</f>
        <v>0</v>
      </c>
      <c r="N2176" s="17">
        <f>ImssPresDinero!O378</f>
        <v>0</v>
      </c>
      <c r="O2176" s="17">
        <f>ImssPresDinero!P378</f>
        <v>0</v>
      </c>
      <c r="P2176" s="17">
        <f>ImssPresDinero!Q378</f>
        <v>0</v>
      </c>
      <c r="Q2176" s="17">
        <f>ImssPresDinero!R378</f>
        <v>0</v>
      </c>
      <c r="R2176" s="17">
        <f>ImssPresDinero!S378</f>
        <v>0</v>
      </c>
      <c r="S2176" s="17">
        <f t="shared" si="33"/>
        <v>0</v>
      </c>
    </row>
    <row r="2177" spans="1:19">
      <c r="A2177" s="7">
        <f>ImssPresDinero!A379</f>
        <v>1</v>
      </c>
      <c r="B2177" t="str">
        <f>ImssPresDinero!B379</f>
        <v>Prestaciones en dinero</v>
      </c>
      <c r="C2177">
        <f>ImssPresDinero!C379</f>
        <v>0</v>
      </c>
      <c r="D2177" t="str">
        <f>ImssPresDinero!D379</f>
        <v>EMPLEADO 376</v>
      </c>
      <c r="E2177">
        <f>ImssPresDinero!E379</f>
        <v>0</v>
      </c>
      <c r="F2177">
        <f>ImssPresDinero!F379</f>
        <v>0</v>
      </c>
      <c r="G2177" s="17">
        <f>ImssPresDinero!H379</f>
        <v>0</v>
      </c>
      <c r="H2177" s="17">
        <f>ImssPresDinero!I379</f>
        <v>0</v>
      </c>
      <c r="I2177" s="17">
        <f>ImssPresDinero!J379</f>
        <v>0</v>
      </c>
      <c r="J2177" s="17">
        <f>ImssPresDinero!K379</f>
        <v>0</v>
      </c>
      <c r="K2177" s="17">
        <f>ImssPresDinero!L379</f>
        <v>0</v>
      </c>
      <c r="L2177" s="17">
        <f>ImssPresDinero!M379</f>
        <v>0</v>
      </c>
      <c r="M2177" s="17">
        <f>ImssPresDinero!N379</f>
        <v>0</v>
      </c>
      <c r="N2177" s="17">
        <f>ImssPresDinero!O379</f>
        <v>0</v>
      </c>
      <c r="O2177" s="17">
        <f>ImssPresDinero!P379</f>
        <v>0</v>
      </c>
      <c r="P2177" s="17">
        <f>ImssPresDinero!Q379</f>
        <v>0</v>
      </c>
      <c r="Q2177" s="17">
        <f>ImssPresDinero!R379</f>
        <v>0</v>
      </c>
      <c r="R2177" s="17">
        <f>ImssPresDinero!S379</f>
        <v>0</v>
      </c>
      <c r="S2177" s="17">
        <f t="shared" si="33"/>
        <v>0</v>
      </c>
    </row>
    <row r="2178" spans="1:19">
      <c r="A2178" s="7">
        <f>ImssPresDinero!A380</f>
        <v>1</v>
      </c>
      <c r="B2178" t="str">
        <f>ImssPresDinero!B380</f>
        <v>Prestaciones en dinero</v>
      </c>
      <c r="C2178">
        <f>ImssPresDinero!C380</f>
        <v>0</v>
      </c>
      <c r="D2178" t="str">
        <f>ImssPresDinero!D380</f>
        <v>EMPLEADO 377</v>
      </c>
      <c r="E2178">
        <f>ImssPresDinero!E380</f>
        <v>0</v>
      </c>
      <c r="F2178">
        <f>ImssPresDinero!F380</f>
        <v>0</v>
      </c>
      <c r="G2178" s="17">
        <f>ImssPresDinero!H380</f>
        <v>0</v>
      </c>
      <c r="H2178" s="17">
        <f>ImssPresDinero!I380</f>
        <v>0</v>
      </c>
      <c r="I2178" s="17">
        <f>ImssPresDinero!J380</f>
        <v>0</v>
      </c>
      <c r="J2178" s="17">
        <f>ImssPresDinero!K380</f>
        <v>0</v>
      </c>
      <c r="K2178" s="17">
        <f>ImssPresDinero!L380</f>
        <v>0</v>
      </c>
      <c r="L2178" s="17">
        <f>ImssPresDinero!M380</f>
        <v>0</v>
      </c>
      <c r="M2178" s="17">
        <f>ImssPresDinero!N380</f>
        <v>0</v>
      </c>
      <c r="N2178" s="17">
        <f>ImssPresDinero!O380</f>
        <v>0</v>
      </c>
      <c r="O2178" s="17">
        <f>ImssPresDinero!P380</f>
        <v>0</v>
      </c>
      <c r="P2178" s="17">
        <f>ImssPresDinero!Q380</f>
        <v>0</v>
      </c>
      <c r="Q2178" s="17">
        <f>ImssPresDinero!R380</f>
        <v>0</v>
      </c>
      <c r="R2178" s="17">
        <f>ImssPresDinero!S380</f>
        <v>0</v>
      </c>
      <c r="S2178" s="17">
        <f t="shared" si="33"/>
        <v>0</v>
      </c>
    </row>
    <row r="2179" spans="1:19">
      <c r="A2179" s="7">
        <f>ImssPresDinero!A381</f>
        <v>1</v>
      </c>
      <c r="B2179" t="str">
        <f>ImssPresDinero!B381</f>
        <v>Prestaciones en dinero</v>
      </c>
      <c r="C2179">
        <f>ImssPresDinero!C381</f>
        <v>0</v>
      </c>
      <c r="D2179" t="str">
        <f>ImssPresDinero!D381</f>
        <v>EMPLEADO 378</v>
      </c>
      <c r="E2179">
        <f>ImssPresDinero!E381</f>
        <v>0</v>
      </c>
      <c r="F2179">
        <f>ImssPresDinero!F381</f>
        <v>0</v>
      </c>
      <c r="G2179" s="17">
        <f>ImssPresDinero!H381</f>
        <v>0</v>
      </c>
      <c r="H2179" s="17">
        <f>ImssPresDinero!I381</f>
        <v>0</v>
      </c>
      <c r="I2179" s="17">
        <f>ImssPresDinero!J381</f>
        <v>0</v>
      </c>
      <c r="J2179" s="17">
        <f>ImssPresDinero!K381</f>
        <v>0</v>
      </c>
      <c r="K2179" s="17">
        <f>ImssPresDinero!L381</f>
        <v>0</v>
      </c>
      <c r="L2179" s="17">
        <f>ImssPresDinero!M381</f>
        <v>0</v>
      </c>
      <c r="M2179" s="17">
        <f>ImssPresDinero!N381</f>
        <v>0</v>
      </c>
      <c r="N2179" s="17">
        <f>ImssPresDinero!O381</f>
        <v>0</v>
      </c>
      <c r="O2179" s="17">
        <f>ImssPresDinero!P381</f>
        <v>0</v>
      </c>
      <c r="P2179" s="17">
        <f>ImssPresDinero!Q381</f>
        <v>0</v>
      </c>
      <c r="Q2179" s="17">
        <f>ImssPresDinero!R381</f>
        <v>0</v>
      </c>
      <c r="R2179" s="17">
        <f>ImssPresDinero!S381</f>
        <v>0</v>
      </c>
      <c r="S2179" s="17">
        <f t="shared" ref="S2179:S2242" si="34">SUM(G2179:R2179)</f>
        <v>0</v>
      </c>
    </row>
    <row r="2180" spans="1:19">
      <c r="A2180" s="7">
        <f>ImssPresDinero!A382</f>
        <v>1</v>
      </c>
      <c r="B2180" t="str">
        <f>ImssPresDinero!B382</f>
        <v>Prestaciones en dinero</v>
      </c>
      <c r="C2180">
        <f>ImssPresDinero!C382</f>
        <v>0</v>
      </c>
      <c r="D2180" t="str">
        <f>ImssPresDinero!D382</f>
        <v>EMPLEADO 379</v>
      </c>
      <c r="E2180">
        <f>ImssPresDinero!E382</f>
        <v>0</v>
      </c>
      <c r="F2180">
        <f>ImssPresDinero!F382</f>
        <v>0</v>
      </c>
      <c r="G2180" s="17">
        <f>ImssPresDinero!H382</f>
        <v>0</v>
      </c>
      <c r="H2180" s="17">
        <f>ImssPresDinero!I382</f>
        <v>0</v>
      </c>
      <c r="I2180" s="17">
        <f>ImssPresDinero!J382</f>
        <v>0</v>
      </c>
      <c r="J2180" s="17">
        <f>ImssPresDinero!K382</f>
        <v>0</v>
      </c>
      <c r="K2180" s="17">
        <f>ImssPresDinero!L382</f>
        <v>0</v>
      </c>
      <c r="L2180" s="17">
        <f>ImssPresDinero!M382</f>
        <v>0</v>
      </c>
      <c r="M2180" s="17">
        <f>ImssPresDinero!N382</f>
        <v>0</v>
      </c>
      <c r="N2180" s="17">
        <f>ImssPresDinero!O382</f>
        <v>0</v>
      </c>
      <c r="O2180" s="17">
        <f>ImssPresDinero!P382</f>
        <v>0</v>
      </c>
      <c r="P2180" s="17">
        <f>ImssPresDinero!Q382</f>
        <v>0</v>
      </c>
      <c r="Q2180" s="17">
        <f>ImssPresDinero!R382</f>
        <v>0</v>
      </c>
      <c r="R2180" s="17">
        <f>ImssPresDinero!S382</f>
        <v>0</v>
      </c>
      <c r="S2180" s="17">
        <f t="shared" si="34"/>
        <v>0</v>
      </c>
    </row>
    <row r="2181" spans="1:19">
      <c r="A2181" s="7">
        <f>ImssPresDinero!A383</f>
        <v>1</v>
      </c>
      <c r="B2181" t="str">
        <f>ImssPresDinero!B383</f>
        <v>Prestaciones en dinero</v>
      </c>
      <c r="C2181">
        <f>ImssPresDinero!C383</f>
        <v>0</v>
      </c>
      <c r="D2181" t="str">
        <f>ImssPresDinero!D383</f>
        <v>EMPLEADO 380</v>
      </c>
      <c r="E2181">
        <f>ImssPresDinero!E383</f>
        <v>0</v>
      </c>
      <c r="F2181">
        <f>ImssPresDinero!F383</f>
        <v>0</v>
      </c>
      <c r="G2181" s="17">
        <f>ImssPresDinero!H383</f>
        <v>0</v>
      </c>
      <c r="H2181" s="17">
        <f>ImssPresDinero!I383</f>
        <v>0</v>
      </c>
      <c r="I2181" s="17">
        <f>ImssPresDinero!J383</f>
        <v>0</v>
      </c>
      <c r="J2181" s="17">
        <f>ImssPresDinero!K383</f>
        <v>0</v>
      </c>
      <c r="K2181" s="17">
        <f>ImssPresDinero!L383</f>
        <v>0</v>
      </c>
      <c r="L2181" s="17">
        <f>ImssPresDinero!M383</f>
        <v>0</v>
      </c>
      <c r="M2181" s="17">
        <f>ImssPresDinero!N383</f>
        <v>0</v>
      </c>
      <c r="N2181" s="17">
        <f>ImssPresDinero!O383</f>
        <v>0</v>
      </c>
      <c r="O2181" s="17">
        <f>ImssPresDinero!P383</f>
        <v>0</v>
      </c>
      <c r="P2181" s="17">
        <f>ImssPresDinero!Q383</f>
        <v>0</v>
      </c>
      <c r="Q2181" s="17">
        <f>ImssPresDinero!R383</f>
        <v>0</v>
      </c>
      <c r="R2181" s="17">
        <f>ImssPresDinero!S383</f>
        <v>0</v>
      </c>
      <c r="S2181" s="17">
        <f t="shared" si="34"/>
        <v>0</v>
      </c>
    </row>
    <row r="2182" spans="1:19">
      <c r="A2182" s="7">
        <f>ImssPresDinero!A384</f>
        <v>1</v>
      </c>
      <c r="B2182" t="str">
        <f>ImssPresDinero!B384</f>
        <v>Prestaciones en dinero</v>
      </c>
      <c r="C2182">
        <f>ImssPresDinero!C384</f>
        <v>0</v>
      </c>
      <c r="D2182" t="str">
        <f>ImssPresDinero!D384</f>
        <v>EMPLEADO 381</v>
      </c>
      <c r="E2182">
        <f>ImssPresDinero!E384</f>
        <v>0</v>
      </c>
      <c r="F2182">
        <f>ImssPresDinero!F384</f>
        <v>0</v>
      </c>
      <c r="G2182" s="17">
        <f>ImssPresDinero!H384</f>
        <v>0</v>
      </c>
      <c r="H2182" s="17">
        <f>ImssPresDinero!I384</f>
        <v>0</v>
      </c>
      <c r="I2182" s="17">
        <f>ImssPresDinero!J384</f>
        <v>0</v>
      </c>
      <c r="J2182" s="17">
        <f>ImssPresDinero!K384</f>
        <v>0</v>
      </c>
      <c r="K2182" s="17">
        <f>ImssPresDinero!L384</f>
        <v>0</v>
      </c>
      <c r="L2182" s="17">
        <f>ImssPresDinero!M384</f>
        <v>0</v>
      </c>
      <c r="M2182" s="17">
        <f>ImssPresDinero!N384</f>
        <v>0</v>
      </c>
      <c r="N2182" s="17">
        <f>ImssPresDinero!O384</f>
        <v>0</v>
      </c>
      <c r="O2182" s="17">
        <f>ImssPresDinero!P384</f>
        <v>0</v>
      </c>
      <c r="P2182" s="17">
        <f>ImssPresDinero!Q384</f>
        <v>0</v>
      </c>
      <c r="Q2182" s="17">
        <f>ImssPresDinero!R384</f>
        <v>0</v>
      </c>
      <c r="R2182" s="17">
        <f>ImssPresDinero!S384</f>
        <v>0</v>
      </c>
      <c r="S2182" s="17">
        <f t="shared" si="34"/>
        <v>0</v>
      </c>
    </row>
    <row r="2183" spans="1:19">
      <c r="A2183" s="7">
        <f>ImssPresDinero!A385</f>
        <v>1</v>
      </c>
      <c r="B2183" t="str">
        <f>ImssPresDinero!B385</f>
        <v>Prestaciones en dinero</v>
      </c>
      <c r="C2183">
        <f>ImssPresDinero!C385</f>
        <v>0</v>
      </c>
      <c r="D2183" t="str">
        <f>ImssPresDinero!D385</f>
        <v>EMPLEADO 382</v>
      </c>
      <c r="E2183">
        <f>ImssPresDinero!E385</f>
        <v>0</v>
      </c>
      <c r="F2183">
        <f>ImssPresDinero!F385</f>
        <v>0</v>
      </c>
      <c r="G2183" s="17">
        <f>ImssPresDinero!H385</f>
        <v>0</v>
      </c>
      <c r="H2183" s="17">
        <f>ImssPresDinero!I385</f>
        <v>0</v>
      </c>
      <c r="I2183" s="17">
        <f>ImssPresDinero!J385</f>
        <v>0</v>
      </c>
      <c r="J2183" s="17">
        <f>ImssPresDinero!K385</f>
        <v>0</v>
      </c>
      <c r="K2183" s="17">
        <f>ImssPresDinero!L385</f>
        <v>0</v>
      </c>
      <c r="L2183" s="17">
        <f>ImssPresDinero!M385</f>
        <v>0</v>
      </c>
      <c r="M2183" s="17">
        <f>ImssPresDinero!N385</f>
        <v>0</v>
      </c>
      <c r="N2183" s="17">
        <f>ImssPresDinero!O385</f>
        <v>0</v>
      </c>
      <c r="O2183" s="17">
        <f>ImssPresDinero!P385</f>
        <v>0</v>
      </c>
      <c r="P2183" s="17">
        <f>ImssPresDinero!Q385</f>
        <v>0</v>
      </c>
      <c r="Q2183" s="17">
        <f>ImssPresDinero!R385</f>
        <v>0</v>
      </c>
      <c r="R2183" s="17">
        <f>ImssPresDinero!S385</f>
        <v>0</v>
      </c>
      <c r="S2183" s="17">
        <f t="shared" si="34"/>
        <v>0</v>
      </c>
    </row>
    <row r="2184" spans="1:19">
      <c r="A2184" s="7">
        <f>ImssPresDinero!A386</f>
        <v>1</v>
      </c>
      <c r="B2184" t="str">
        <f>ImssPresDinero!B386</f>
        <v>Prestaciones en dinero</v>
      </c>
      <c r="C2184">
        <f>ImssPresDinero!C386</f>
        <v>0</v>
      </c>
      <c r="D2184" t="str">
        <f>ImssPresDinero!D386</f>
        <v>EMPLEADO 383</v>
      </c>
      <c r="E2184">
        <f>ImssPresDinero!E386</f>
        <v>0</v>
      </c>
      <c r="F2184">
        <f>ImssPresDinero!F386</f>
        <v>0</v>
      </c>
      <c r="G2184" s="17">
        <f>ImssPresDinero!H386</f>
        <v>0</v>
      </c>
      <c r="H2184" s="17">
        <f>ImssPresDinero!I386</f>
        <v>0</v>
      </c>
      <c r="I2184" s="17">
        <f>ImssPresDinero!J386</f>
        <v>0</v>
      </c>
      <c r="J2184" s="17">
        <f>ImssPresDinero!K386</f>
        <v>0</v>
      </c>
      <c r="K2184" s="17">
        <f>ImssPresDinero!L386</f>
        <v>0</v>
      </c>
      <c r="L2184" s="17">
        <f>ImssPresDinero!M386</f>
        <v>0</v>
      </c>
      <c r="M2184" s="17">
        <f>ImssPresDinero!N386</f>
        <v>0</v>
      </c>
      <c r="N2184" s="17">
        <f>ImssPresDinero!O386</f>
        <v>0</v>
      </c>
      <c r="O2184" s="17">
        <f>ImssPresDinero!P386</f>
        <v>0</v>
      </c>
      <c r="P2184" s="17">
        <f>ImssPresDinero!Q386</f>
        <v>0</v>
      </c>
      <c r="Q2184" s="17">
        <f>ImssPresDinero!R386</f>
        <v>0</v>
      </c>
      <c r="R2184" s="17">
        <f>ImssPresDinero!S386</f>
        <v>0</v>
      </c>
      <c r="S2184" s="17">
        <f t="shared" si="34"/>
        <v>0</v>
      </c>
    </row>
    <row r="2185" spans="1:19">
      <c r="A2185" s="7">
        <f>ImssPresDinero!A387</f>
        <v>1</v>
      </c>
      <c r="B2185" t="str">
        <f>ImssPresDinero!B387</f>
        <v>Prestaciones en dinero</v>
      </c>
      <c r="C2185">
        <f>ImssPresDinero!C387</f>
        <v>0</v>
      </c>
      <c r="D2185" t="str">
        <f>ImssPresDinero!D387</f>
        <v>EMPLEADO 384</v>
      </c>
      <c r="E2185">
        <f>ImssPresDinero!E387</f>
        <v>0</v>
      </c>
      <c r="F2185">
        <f>ImssPresDinero!F387</f>
        <v>0</v>
      </c>
      <c r="G2185" s="17">
        <f>ImssPresDinero!H387</f>
        <v>0</v>
      </c>
      <c r="H2185" s="17">
        <f>ImssPresDinero!I387</f>
        <v>0</v>
      </c>
      <c r="I2185" s="17">
        <f>ImssPresDinero!J387</f>
        <v>0</v>
      </c>
      <c r="J2185" s="17">
        <f>ImssPresDinero!K387</f>
        <v>0</v>
      </c>
      <c r="K2185" s="17">
        <f>ImssPresDinero!L387</f>
        <v>0</v>
      </c>
      <c r="L2185" s="17">
        <f>ImssPresDinero!M387</f>
        <v>0</v>
      </c>
      <c r="M2185" s="17">
        <f>ImssPresDinero!N387</f>
        <v>0</v>
      </c>
      <c r="N2185" s="17">
        <f>ImssPresDinero!O387</f>
        <v>0</v>
      </c>
      <c r="O2185" s="17">
        <f>ImssPresDinero!P387</f>
        <v>0</v>
      </c>
      <c r="P2185" s="17">
        <f>ImssPresDinero!Q387</f>
        <v>0</v>
      </c>
      <c r="Q2185" s="17">
        <f>ImssPresDinero!R387</f>
        <v>0</v>
      </c>
      <c r="R2185" s="17">
        <f>ImssPresDinero!S387</f>
        <v>0</v>
      </c>
      <c r="S2185" s="17">
        <f t="shared" si="34"/>
        <v>0</v>
      </c>
    </row>
    <row r="2186" spans="1:19">
      <c r="A2186" s="7">
        <f>ImssPresDinero!A388</f>
        <v>1</v>
      </c>
      <c r="B2186" t="str">
        <f>ImssPresDinero!B388</f>
        <v>Prestaciones en dinero</v>
      </c>
      <c r="C2186">
        <f>ImssPresDinero!C388</f>
        <v>0</v>
      </c>
      <c r="D2186" t="str">
        <f>ImssPresDinero!D388</f>
        <v>EMPLEADO 385</v>
      </c>
      <c r="E2186">
        <f>ImssPresDinero!E388</f>
        <v>0</v>
      </c>
      <c r="F2186">
        <f>ImssPresDinero!F388</f>
        <v>0</v>
      </c>
      <c r="G2186" s="17">
        <f>ImssPresDinero!H388</f>
        <v>0</v>
      </c>
      <c r="H2186" s="17">
        <f>ImssPresDinero!I388</f>
        <v>0</v>
      </c>
      <c r="I2186" s="17">
        <f>ImssPresDinero!J388</f>
        <v>0</v>
      </c>
      <c r="J2186" s="17">
        <f>ImssPresDinero!K388</f>
        <v>0</v>
      </c>
      <c r="K2186" s="17">
        <f>ImssPresDinero!L388</f>
        <v>0</v>
      </c>
      <c r="L2186" s="17">
        <f>ImssPresDinero!M388</f>
        <v>0</v>
      </c>
      <c r="M2186" s="17">
        <f>ImssPresDinero!N388</f>
        <v>0</v>
      </c>
      <c r="N2186" s="17">
        <f>ImssPresDinero!O388</f>
        <v>0</v>
      </c>
      <c r="O2186" s="17">
        <f>ImssPresDinero!P388</f>
        <v>0</v>
      </c>
      <c r="P2186" s="17">
        <f>ImssPresDinero!Q388</f>
        <v>0</v>
      </c>
      <c r="Q2186" s="17">
        <f>ImssPresDinero!R388</f>
        <v>0</v>
      </c>
      <c r="R2186" s="17">
        <f>ImssPresDinero!S388</f>
        <v>0</v>
      </c>
      <c r="S2186" s="17">
        <f t="shared" si="34"/>
        <v>0</v>
      </c>
    </row>
    <row r="2187" spans="1:19">
      <c r="A2187" s="7">
        <f>ImssPresDinero!A389</f>
        <v>1</v>
      </c>
      <c r="B2187" t="str">
        <f>ImssPresDinero!B389</f>
        <v>Prestaciones en dinero</v>
      </c>
      <c r="C2187">
        <f>ImssPresDinero!C389</f>
        <v>0</v>
      </c>
      <c r="D2187" t="str">
        <f>ImssPresDinero!D389</f>
        <v>EMPLEADO 386</v>
      </c>
      <c r="E2187">
        <f>ImssPresDinero!E389</f>
        <v>0</v>
      </c>
      <c r="F2187">
        <f>ImssPresDinero!F389</f>
        <v>0</v>
      </c>
      <c r="G2187" s="17">
        <f>ImssPresDinero!H389</f>
        <v>0</v>
      </c>
      <c r="H2187" s="17">
        <f>ImssPresDinero!I389</f>
        <v>0</v>
      </c>
      <c r="I2187" s="17">
        <f>ImssPresDinero!J389</f>
        <v>0</v>
      </c>
      <c r="J2187" s="17">
        <f>ImssPresDinero!K389</f>
        <v>0</v>
      </c>
      <c r="K2187" s="17">
        <f>ImssPresDinero!L389</f>
        <v>0</v>
      </c>
      <c r="L2187" s="17">
        <f>ImssPresDinero!M389</f>
        <v>0</v>
      </c>
      <c r="M2187" s="17">
        <f>ImssPresDinero!N389</f>
        <v>0</v>
      </c>
      <c r="N2187" s="17">
        <f>ImssPresDinero!O389</f>
        <v>0</v>
      </c>
      <c r="O2187" s="17">
        <f>ImssPresDinero!P389</f>
        <v>0</v>
      </c>
      <c r="P2187" s="17">
        <f>ImssPresDinero!Q389</f>
        <v>0</v>
      </c>
      <c r="Q2187" s="17">
        <f>ImssPresDinero!R389</f>
        <v>0</v>
      </c>
      <c r="R2187" s="17">
        <f>ImssPresDinero!S389</f>
        <v>0</v>
      </c>
      <c r="S2187" s="17">
        <f t="shared" si="34"/>
        <v>0</v>
      </c>
    </row>
    <row r="2188" spans="1:19">
      <c r="A2188" s="7">
        <f>ImssPresDinero!A390</f>
        <v>1</v>
      </c>
      <c r="B2188" t="str">
        <f>ImssPresDinero!B390</f>
        <v>Prestaciones en dinero</v>
      </c>
      <c r="C2188">
        <f>ImssPresDinero!C390</f>
        <v>0</v>
      </c>
      <c r="D2188" t="str">
        <f>ImssPresDinero!D390</f>
        <v>EMPLEADO 387</v>
      </c>
      <c r="E2188">
        <f>ImssPresDinero!E390</f>
        <v>0</v>
      </c>
      <c r="F2188">
        <f>ImssPresDinero!F390</f>
        <v>0</v>
      </c>
      <c r="G2188" s="17">
        <f>ImssPresDinero!H390</f>
        <v>0</v>
      </c>
      <c r="H2188" s="17">
        <f>ImssPresDinero!I390</f>
        <v>0</v>
      </c>
      <c r="I2188" s="17">
        <f>ImssPresDinero!J390</f>
        <v>0</v>
      </c>
      <c r="J2188" s="17">
        <f>ImssPresDinero!K390</f>
        <v>0</v>
      </c>
      <c r="K2188" s="17">
        <f>ImssPresDinero!L390</f>
        <v>0</v>
      </c>
      <c r="L2188" s="17">
        <f>ImssPresDinero!M390</f>
        <v>0</v>
      </c>
      <c r="M2188" s="17">
        <f>ImssPresDinero!N390</f>
        <v>0</v>
      </c>
      <c r="N2188" s="17">
        <f>ImssPresDinero!O390</f>
        <v>0</v>
      </c>
      <c r="O2188" s="17">
        <f>ImssPresDinero!P390</f>
        <v>0</v>
      </c>
      <c r="P2188" s="17">
        <f>ImssPresDinero!Q390</f>
        <v>0</v>
      </c>
      <c r="Q2188" s="17">
        <f>ImssPresDinero!R390</f>
        <v>0</v>
      </c>
      <c r="R2188" s="17">
        <f>ImssPresDinero!S390</f>
        <v>0</v>
      </c>
      <c r="S2188" s="17">
        <f t="shared" si="34"/>
        <v>0</v>
      </c>
    </row>
    <row r="2189" spans="1:19">
      <c r="A2189" s="7">
        <f>ImssPresDinero!A391</f>
        <v>1</v>
      </c>
      <c r="B2189" t="str">
        <f>ImssPresDinero!B391</f>
        <v>Prestaciones en dinero</v>
      </c>
      <c r="C2189">
        <f>ImssPresDinero!C391</f>
        <v>0</v>
      </c>
      <c r="D2189" t="str">
        <f>ImssPresDinero!D391</f>
        <v>EMPLEADO 388</v>
      </c>
      <c r="E2189">
        <f>ImssPresDinero!E391</f>
        <v>0</v>
      </c>
      <c r="F2189">
        <f>ImssPresDinero!F391</f>
        <v>0</v>
      </c>
      <c r="G2189" s="17">
        <f>ImssPresDinero!H391</f>
        <v>0</v>
      </c>
      <c r="H2189" s="17">
        <f>ImssPresDinero!I391</f>
        <v>0</v>
      </c>
      <c r="I2189" s="17">
        <f>ImssPresDinero!J391</f>
        <v>0</v>
      </c>
      <c r="J2189" s="17">
        <f>ImssPresDinero!K391</f>
        <v>0</v>
      </c>
      <c r="K2189" s="17">
        <f>ImssPresDinero!L391</f>
        <v>0</v>
      </c>
      <c r="L2189" s="17">
        <f>ImssPresDinero!M391</f>
        <v>0</v>
      </c>
      <c r="M2189" s="17">
        <f>ImssPresDinero!N391</f>
        <v>0</v>
      </c>
      <c r="N2189" s="17">
        <f>ImssPresDinero!O391</f>
        <v>0</v>
      </c>
      <c r="O2189" s="17">
        <f>ImssPresDinero!P391</f>
        <v>0</v>
      </c>
      <c r="P2189" s="17">
        <f>ImssPresDinero!Q391</f>
        <v>0</v>
      </c>
      <c r="Q2189" s="17">
        <f>ImssPresDinero!R391</f>
        <v>0</v>
      </c>
      <c r="R2189" s="17">
        <f>ImssPresDinero!S391</f>
        <v>0</v>
      </c>
      <c r="S2189" s="17">
        <f t="shared" si="34"/>
        <v>0</v>
      </c>
    </row>
    <row r="2190" spans="1:19">
      <c r="A2190" s="7">
        <f>ImssPresDinero!A392</f>
        <v>1</v>
      </c>
      <c r="B2190" t="str">
        <f>ImssPresDinero!B392</f>
        <v>Prestaciones en dinero</v>
      </c>
      <c r="C2190">
        <f>ImssPresDinero!C392</f>
        <v>0</v>
      </c>
      <c r="D2190" t="str">
        <f>ImssPresDinero!D392</f>
        <v>EMPLEADO 389</v>
      </c>
      <c r="E2190">
        <f>ImssPresDinero!E392</f>
        <v>0</v>
      </c>
      <c r="F2190">
        <f>ImssPresDinero!F392</f>
        <v>0</v>
      </c>
      <c r="G2190" s="17">
        <f>ImssPresDinero!H392</f>
        <v>0</v>
      </c>
      <c r="H2190" s="17">
        <f>ImssPresDinero!I392</f>
        <v>0</v>
      </c>
      <c r="I2190" s="17">
        <f>ImssPresDinero!J392</f>
        <v>0</v>
      </c>
      <c r="J2190" s="17">
        <f>ImssPresDinero!K392</f>
        <v>0</v>
      </c>
      <c r="K2190" s="17">
        <f>ImssPresDinero!L392</f>
        <v>0</v>
      </c>
      <c r="L2190" s="17">
        <f>ImssPresDinero!M392</f>
        <v>0</v>
      </c>
      <c r="M2190" s="17">
        <f>ImssPresDinero!N392</f>
        <v>0</v>
      </c>
      <c r="N2190" s="17">
        <f>ImssPresDinero!O392</f>
        <v>0</v>
      </c>
      <c r="O2190" s="17">
        <f>ImssPresDinero!P392</f>
        <v>0</v>
      </c>
      <c r="P2190" s="17">
        <f>ImssPresDinero!Q392</f>
        <v>0</v>
      </c>
      <c r="Q2190" s="17">
        <f>ImssPresDinero!R392</f>
        <v>0</v>
      </c>
      <c r="R2190" s="17">
        <f>ImssPresDinero!S392</f>
        <v>0</v>
      </c>
      <c r="S2190" s="17">
        <f t="shared" si="34"/>
        <v>0</v>
      </c>
    </row>
    <row r="2191" spans="1:19">
      <c r="A2191" s="7">
        <f>ImssPresDinero!A393</f>
        <v>1</v>
      </c>
      <c r="B2191" t="str">
        <f>ImssPresDinero!B393</f>
        <v>Prestaciones en dinero</v>
      </c>
      <c r="C2191">
        <f>ImssPresDinero!C393</f>
        <v>0</v>
      </c>
      <c r="D2191" t="str">
        <f>ImssPresDinero!D393</f>
        <v>EMPLEADO 390</v>
      </c>
      <c r="E2191">
        <f>ImssPresDinero!E393</f>
        <v>0</v>
      </c>
      <c r="F2191">
        <f>ImssPresDinero!F393</f>
        <v>0</v>
      </c>
      <c r="G2191" s="17">
        <f>ImssPresDinero!H393</f>
        <v>0</v>
      </c>
      <c r="H2191" s="17">
        <f>ImssPresDinero!I393</f>
        <v>0</v>
      </c>
      <c r="I2191" s="17">
        <f>ImssPresDinero!J393</f>
        <v>0</v>
      </c>
      <c r="J2191" s="17">
        <f>ImssPresDinero!K393</f>
        <v>0</v>
      </c>
      <c r="K2191" s="17">
        <f>ImssPresDinero!L393</f>
        <v>0</v>
      </c>
      <c r="L2191" s="17">
        <f>ImssPresDinero!M393</f>
        <v>0</v>
      </c>
      <c r="M2191" s="17">
        <f>ImssPresDinero!N393</f>
        <v>0</v>
      </c>
      <c r="N2191" s="17">
        <f>ImssPresDinero!O393</f>
        <v>0</v>
      </c>
      <c r="O2191" s="17">
        <f>ImssPresDinero!P393</f>
        <v>0</v>
      </c>
      <c r="P2191" s="17">
        <f>ImssPresDinero!Q393</f>
        <v>0</v>
      </c>
      <c r="Q2191" s="17">
        <f>ImssPresDinero!R393</f>
        <v>0</v>
      </c>
      <c r="R2191" s="17">
        <f>ImssPresDinero!S393</f>
        <v>0</v>
      </c>
      <c r="S2191" s="17">
        <f t="shared" si="34"/>
        <v>0</v>
      </c>
    </row>
    <row r="2192" spans="1:19">
      <c r="A2192" s="7">
        <f>ImssPresDinero!A394</f>
        <v>1</v>
      </c>
      <c r="B2192" t="str">
        <f>ImssPresDinero!B394</f>
        <v>Prestaciones en dinero</v>
      </c>
      <c r="C2192">
        <f>ImssPresDinero!C394</f>
        <v>0</v>
      </c>
      <c r="D2192" t="str">
        <f>ImssPresDinero!D394</f>
        <v>EMPLEADO 391</v>
      </c>
      <c r="E2192">
        <f>ImssPresDinero!E394</f>
        <v>0</v>
      </c>
      <c r="F2192">
        <f>ImssPresDinero!F394</f>
        <v>0</v>
      </c>
      <c r="G2192" s="17">
        <f>ImssPresDinero!H394</f>
        <v>0</v>
      </c>
      <c r="H2192" s="17">
        <f>ImssPresDinero!I394</f>
        <v>0</v>
      </c>
      <c r="I2192" s="17">
        <f>ImssPresDinero!J394</f>
        <v>0</v>
      </c>
      <c r="J2192" s="17">
        <f>ImssPresDinero!K394</f>
        <v>0</v>
      </c>
      <c r="K2192" s="17">
        <f>ImssPresDinero!L394</f>
        <v>0</v>
      </c>
      <c r="L2192" s="17">
        <f>ImssPresDinero!M394</f>
        <v>0</v>
      </c>
      <c r="M2192" s="17">
        <f>ImssPresDinero!N394</f>
        <v>0</v>
      </c>
      <c r="N2192" s="17">
        <f>ImssPresDinero!O394</f>
        <v>0</v>
      </c>
      <c r="O2192" s="17">
        <f>ImssPresDinero!P394</f>
        <v>0</v>
      </c>
      <c r="P2192" s="17">
        <f>ImssPresDinero!Q394</f>
        <v>0</v>
      </c>
      <c r="Q2192" s="17">
        <f>ImssPresDinero!R394</f>
        <v>0</v>
      </c>
      <c r="R2192" s="17">
        <f>ImssPresDinero!S394</f>
        <v>0</v>
      </c>
      <c r="S2192" s="17">
        <f t="shared" si="34"/>
        <v>0</v>
      </c>
    </row>
    <row r="2193" spans="1:19">
      <c r="A2193" s="7">
        <f>ImssPresDinero!A395</f>
        <v>1</v>
      </c>
      <c r="B2193" t="str">
        <f>ImssPresDinero!B395</f>
        <v>Prestaciones en dinero</v>
      </c>
      <c r="C2193">
        <f>ImssPresDinero!C395</f>
        <v>0</v>
      </c>
      <c r="D2193" t="str">
        <f>ImssPresDinero!D395</f>
        <v>EMPLEADO 392</v>
      </c>
      <c r="E2193">
        <f>ImssPresDinero!E395</f>
        <v>0</v>
      </c>
      <c r="F2193">
        <f>ImssPresDinero!F395</f>
        <v>0</v>
      </c>
      <c r="G2193" s="17">
        <f>ImssPresDinero!H395</f>
        <v>0</v>
      </c>
      <c r="H2193" s="17">
        <f>ImssPresDinero!I395</f>
        <v>0</v>
      </c>
      <c r="I2193" s="17">
        <f>ImssPresDinero!J395</f>
        <v>0</v>
      </c>
      <c r="J2193" s="17">
        <f>ImssPresDinero!K395</f>
        <v>0</v>
      </c>
      <c r="K2193" s="17">
        <f>ImssPresDinero!L395</f>
        <v>0</v>
      </c>
      <c r="L2193" s="17">
        <f>ImssPresDinero!M395</f>
        <v>0</v>
      </c>
      <c r="M2193" s="17">
        <f>ImssPresDinero!N395</f>
        <v>0</v>
      </c>
      <c r="N2193" s="17">
        <f>ImssPresDinero!O395</f>
        <v>0</v>
      </c>
      <c r="O2193" s="17">
        <f>ImssPresDinero!P395</f>
        <v>0</v>
      </c>
      <c r="P2193" s="17">
        <f>ImssPresDinero!Q395</f>
        <v>0</v>
      </c>
      <c r="Q2193" s="17">
        <f>ImssPresDinero!R395</f>
        <v>0</v>
      </c>
      <c r="R2193" s="17">
        <f>ImssPresDinero!S395</f>
        <v>0</v>
      </c>
      <c r="S2193" s="17">
        <f t="shared" si="34"/>
        <v>0</v>
      </c>
    </row>
    <row r="2194" spans="1:19">
      <c r="A2194" s="7">
        <f>ImssPresDinero!A396</f>
        <v>1</v>
      </c>
      <c r="B2194" t="str">
        <f>ImssPresDinero!B396</f>
        <v>Prestaciones en dinero</v>
      </c>
      <c r="C2194">
        <f>ImssPresDinero!C396</f>
        <v>0</v>
      </c>
      <c r="D2194" t="str">
        <f>ImssPresDinero!D396</f>
        <v>EMPLEADO 393</v>
      </c>
      <c r="E2194">
        <f>ImssPresDinero!E396</f>
        <v>0</v>
      </c>
      <c r="F2194">
        <f>ImssPresDinero!F396</f>
        <v>0</v>
      </c>
      <c r="G2194" s="17">
        <f>ImssPresDinero!H396</f>
        <v>0</v>
      </c>
      <c r="H2194" s="17">
        <f>ImssPresDinero!I396</f>
        <v>0</v>
      </c>
      <c r="I2194" s="17">
        <f>ImssPresDinero!J396</f>
        <v>0</v>
      </c>
      <c r="J2194" s="17">
        <f>ImssPresDinero!K396</f>
        <v>0</v>
      </c>
      <c r="K2194" s="17">
        <f>ImssPresDinero!L396</f>
        <v>0</v>
      </c>
      <c r="L2194" s="17">
        <f>ImssPresDinero!M396</f>
        <v>0</v>
      </c>
      <c r="M2194" s="17">
        <f>ImssPresDinero!N396</f>
        <v>0</v>
      </c>
      <c r="N2194" s="17">
        <f>ImssPresDinero!O396</f>
        <v>0</v>
      </c>
      <c r="O2194" s="17">
        <f>ImssPresDinero!P396</f>
        <v>0</v>
      </c>
      <c r="P2194" s="17">
        <f>ImssPresDinero!Q396</f>
        <v>0</v>
      </c>
      <c r="Q2194" s="17">
        <f>ImssPresDinero!R396</f>
        <v>0</v>
      </c>
      <c r="R2194" s="17">
        <f>ImssPresDinero!S396</f>
        <v>0</v>
      </c>
      <c r="S2194" s="17">
        <f t="shared" si="34"/>
        <v>0</v>
      </c>
    </row>
    <row r="2195" spans="1:19">
      <c r="A2195" s="7">
        <f>ImssPresDinero!A397</f>
        <v>1</v>
      </c>
      <c r="B2195" t="str">
        <f>ImssPresDinero!B397</f>
        <v>Prestaciones en dinero</v>
      </c>
      <c r="C2195">
        <f>ImssPresDinero!C397</f>
        <v>0</v>
      </c>
      <c r="D2195" t="str">
        <f>ImssPresDinero!D397</f>
        <v>EMPLEADO 394</v>
      </c>
      <c r="E2195">
        <f>ImssPresDinero!E397</f>
        <v>0</v>
      </c>
      <c r="F2195">
        <f>ImssPresDinero!F397</f>
        <v>0</v>
      </c>
      <c r="G2195" s="17">
        <f>ImssPresDinero!H397</f>
        <v>0</v>
      </c>
      <c r="H2195" s="17">
        <f>ImssPresDinero!I397</f>
        <v>0</v>
      </c>
      <c r="I2195" s="17">
        <f>ImssPresDinero!J397</f>
        <v>0</v>
      </c>
      <c r="J2195" s="17">
        <f>ImssPresDinero!K397</f>
        <v>0</v>
      </c>
      <c r="K2195" s="17">
        <f>ImssPresDinero!L397</f>
        <v>0</v>
      </c>
      <c r="L2195" s="17">
        <f>ImssPresDinero!M397</f>
        <v>0</v>
      </c>
      <c r="M2195" s="17">
        <f>ImssPresDinero!N397</f>
        <v>0</v>
      </c>
      <c r="N2195" s="17">
        <f>ImssPresDinero!O397</f>
        <v>0</v>
      </c>
      <c r="O2195" s="17">
        <f>ImssPresDinero!P397</f>
        <v>0</v>
      </c>
      <c r="P2195" s="17">
        <f>ImssPresDinero!Q397</f>
        <v>0</v>
      </c>
      <c r="Q2195" s="17">
        <f>ImssPresDinero!R397</f>
        <v>0</v>
      </c>
      <c r="R2195" s="17">
        <f>ImssPresDinero!S397</f>
        <v>0</v>
      </c>
      <c r="S2195" s="17">
        <f t="shared" si="34"/>
        <v>0</v>
      </c>
    </row>
    <row r="2196" spans="1:19">
      <c r="A2196" s="7">
        <f>ImssPresDinero!A398</f>
        <v>1</v>
      </c>
      <c r="B2196" t="str">
        <f>ImssPresDinero!B398</f>
        <v>Prestaciones en dinero</v>
      </c>
      <c r="C2196">
        <f>ImssPresDinero!C398</f>
        <v>0</v>
      </c>
      <c r="D2196" t="str">
        <f>ImssPresDinero!D398</f>
        <v>EMPLEADO 395</v>
      </c>
      <c r="E2196">
        <f>ImssPresDinero!E398</f>
        <v>0</v>
      </c>
      <c r="F2196">
        <f>ImssPresDinero!F398</f>
        <v>0</v>
      </c>
      <c r="G2196" s="17">
        <f>ImssPresDinero!H398</f>
        <v>0</v>
      </c>
      <c r="H2196" s="17">
        <f>ImssPresDinero!I398</f>
        <v>0</v>
      </c>
      <c r="I2196" s="17">
        <f>ImssPresDinero!J398</f>
        <v>0</v>
      </c>
      <c r="J2196" s="17">
        <f>ImssPresDinero!K398</f>
        <v>0</v>
      </c>
      <c r="K2196" s="17">
        <f>ImssPresDinero!L398</f>
        <v>0</v>
      </c>
      <c r="L2196" s="17">
        <f>ImssPresDinero!M398</f>
        <v>0</v>
      </c>
      <c r="M2196" s="17">
        <f>ImssPresDinero!N398</f>
        <v>0</v>
      </c>
      <c r="N2196" s="17">
        <f>ImssPresDinero!O398</f>
        <v>0</v>
      </c>
      <c r="O2196" s="17">
        <f>ImssPresDinero!P398</f>
        <v>0</v>
      </c>
      <c r="P2196" s="17">
        <f>ImssPresDinero!Q398</f>
        <v>0</v>
      </c>
      <c r="Q2196" s="17">
        <f>ImssPresDinero!R398</f>
        <v>0</v>
      </c>
      <c r="R2196" s="17">
        <f>ImssPresDinero!S398</f>
        <v>0</v>
      </c>
      <c r="S2196" s="17">
        <f t="shared" si="34"/>
        <v>0</v>
      </c>
    </row>
    <row r="2197" spans="1:19">
      <c r="A2197" s="7">
        <f>ImssPresDinero!A399</f>
        <v>1</v>
      </c>
      <c r="B2197" t="str">
        <f>ImssPresDinero!B399</f>
        <v>Prestaciones en dinero</v>
      </c>
      <c r="C2197">
        <f>ImssPresDinero!C399</f>
        <v>0</v>
      </c>
      <c r="D2197" t="str">
        <f>ImssPresDinero!D399</f>
        <v>EMPLEADO 396</v>
      </c>
      <c r="E2197">
        <f>ImssPresDinero!E399</f>
        <v>0</v>
      </c>
      <c r="F2197">
        <f>ImssPresDinero!F399</f>
        <v>0</v>
      </c>
      <c r="G2197" s="17">
        <f>ImssPresDinero!H399</f>
        <v>0</v>
      </c>
      <c r="H2197" s="17">
        <f>ImssPresDinero!I399</f>
        <v>0</v>
      </c>
      <c r="I2197" s="17">
        <f>ImssPresDinero!J399</f>
        <v>0</v>
      </c>
      <c r="J2197" s="17">
        <f>ImssPresDinero!K399</f>
        <v>0</v>
      </c>
      <c r="K2197" s="17">
        <f>ImssPresDinero!L399</f>
        <v>0</v>
      </c>
      <c r="L2197" s="17">
        <f>ImssPresDinero!M399</f>
        <v>0</v>
      </c>
      <c r="M2197" s="17">
        <f>ImssPresDinero!N399</f>
        <v>0</v>
      </c>
      <c r="N2197" s="17">
        <f>ImssPresDinero!O399</f>
        <v>0</v>
      </c>
      <c r="O2197" s="17">
        <f>ImssPresDinero!P399</f>
        <v>0</v>
      </c>
      <c r="P2197" s="17">
        <f>ImssPresDinero!Q399</f>
        <v>0</v>
      </c>
      <c r="Q2197" s="17">
        <f>ImssPresDinero!R399</f>
        <v>0</v>
      </c>
      <c r="R2197" s="17">
        <f>ImssPresDinero!S399</f>
        <v>0</v>
      </c>
      <c r="S2197" s="17">
        <f t="shared" si="34"/>
        <v>0</v>
      </c>
    </row>
    <row r="2198" spans="1:19">
      <c r="A2198" s="7">
        <f>ImssPresDinero!A400</f>
        <v>1</v>
      </c>
      <c r="B2198" t="str">
        <f>ImssPresDinero!B400</f>
        <v>Prestaciones en dinero</v>
      </c>
      <c r="C2198">
        <f>ImssPresDinero!C400</f>
        <v>0</v>
      </c>
      <c r="D2198" t="str">
        <f>ImssPresDinero!D400</f>
        <v>EMPLEADO 397</v>
      </c>
      <c r="E2198">
        <f>ImssPresDinero!E400</f>
        <v>0</v>
      </c>
      <c r="F2198">
        <f>ImssPresDinero!F400</f>
        <v>0</v>
      </c>
      <c r="G2198" s="17">
        <f>ImssPresDinero!H400</f>
        <v>0</v>
      </c>
      <c r="H2198" s="17">
        <f>ImssPresDinero!I400</f>
        <v>0</v>
      </c>
      <c r="I2198" s="17">
        <f>ImssPresDinero!J400</f>
        <v>0</v>
      </c>
      <c r="J2198" s="17">
        <f>ImssPresDinero!K400</f>
        <v>0</v>
      </c>
      <c r="K2198" s="17">
        <f>ImssPresDinero!L400</f>
        <v>0</v>
      </c>
      <c r="L2198" s="17">
        <f>ImssPresDinero!M400</f>
        <v>0</v>
      </c>
      <c r="M2198" s="17">
        <f>ImssPresDinero!N400</f>
        <v>0</v>
      </c>
      <c r="N2198" s="17">
        <f>ImssPresDinero!O400</f>
        <v>0</v>
      </c>
      <c r="O2198" s="17">
        <f>ImssPresDinero!P400</f>
        <v>0</v>
      </c>
      <c r="P2198" s="17">
        <f>ImssPresDinero!Q400</f>
        <v>0</v>
      </c>
      <c r="Q2198" s="17">
        <f>ImssPresDinero!R400</f>
        <v>0</v>
      </c>
      <c r="R2198" s="17">
        <f>ImssPresDinero!S400</f>
        <v>0</v>
      </c>
      <c r="S2198" s="17">
        <f t="shared" si="34"/>
        <v>0</v>
      </c>
    </row>
    <row r="2199" spans="1:19">
      <c r="A2199" s="7">
        <f>ImssPresDinero!A401</f>
        <v>1</v>
      </c>
      <c r="B2199" t="str">
        <f>ImssPresDinero!B401</f>
        <v>Prestaciones en dinero</v>
      </c>
      <c r="C2199">
        <f>ImssPresDinero!C401</f>
        <v>0</v>
      </c>
      <c r="D2199" t="str">
        <f>ImssPresDinero!D401</f>
        <v>EMPLEADO 398</v>
      </c>
      <c r="E2199">
        <f>ImssPresDinero!E401</f>
        <v>0</v>
      </c>
      <c r="F2199">
        <f>ImssPresDinero!F401</f>
        <v>0</v>
      </c>
      <c r="G2199" s="17">
        <f>ImssPresDinero!H401</f>
        <v>0</v>
      </c>
      <c r="H2199" s="17">
        <f>ImssPresDinero!I401</f>
        <v>0</v>
      </c>
      <c r="I2199" s="17">
        <f>ImssPresDinero!J401</f>
        <v>0</v>
      </c>
      <c r="J2199" s="17">
        <f>ImssPresDinero!K401</f>
        <v>0</v>
      </c>
      <c r="K2199" s="17">
        <f>ImssPresDinero!L401</f>
        <v>0</v>
      </c>
      <c r="L2199" s="17">
        <f>ImssPresDinero!M401</f>
        <v>0</v>
      </c>
      <c r="M2199" s="17">
        <f>ImssPresDinero!N401</f>
        <v>0</v>
      </c>
      <c r="N2199" s="17">
        <f>ImssPresDinero!O401</f>
        <v>0</v>
      </c>
      <c r="O2199" s="17">
        <f>ImssPresDinero!P401</f>
        <v>0</v>
      </c>
      <c r="P2199" s="17">
        <f>ImssPresDinero!Q401</f>
        <v>0</v>
      </c>
      <c r="Q2199" s="17">
        <f>ImssPresDinero!R401</f>
        <v>0</v>
      </c>
      <c r="R2199" s="17">
        <f>ImssPresDinero!S401</f>
        <v>0</v>
      </c>
      <c r="S2199" s="17">
        <f t="shared" si="34"/>
        <v>0</v>
      </c>
    </row>
    <row r="2200" spans="1:19">
      <c r="A2200" s="7">
        <f>ImssPresDinero!A402</f>
        <v>1</v>
      </c>
      <c r="B2200" t="str">
        <f>ImssPresDinero!B402</f>
        <v>Prestaciones en dinero</v>
      </c>
      <c r="C2200">
        <f>ImssPresDinero!C402</f>
        <v>0</v>
      </c>
      <c r="D2200" t="str">
        <f>ImssPresDinero!D402</f>
        <v>EMPLEADO 399</v>
      </c>
      <c r="E2200">
        <f>ImssPresDinero!E402</f>
        <v>0</v>
      </c>
      <c r="F2200">
        <f>ImssPresDinero!F402</f>
        <v>0</v>
      </c>
      <c r="G2200" s="17">
        <f>ImssPresDinero!H402</f>
        <v>0</v>
      </c>
      <c r="H2200" s="17">
        <f>ImssPresDinero!I402</f>
        <v>0</v>
      </c>
      <c r="I2200" s="17">
        <f>ImssPresDinero!J402</f>
        <v>0</v>
      </c>
      <c r="J2200" s="17">
        <f>ImssPresDinero!K402</f>
        <v>0</v>
      </c>
      <c r="K2200" s="17">
        <f>ImssPresDinero!L402</f>
        <v>0</v>
      </c>
      <c r="L2200" s="17">
        <f>ImssPresDinero!M402</f>
        <v>0</v>
      </c>
      <c r="M2200" s="17">
        <f>ImssPresDinero!N402</f>
        <v>0</v>
      </c>
      <c r="N2200" s="17">
        <f>ImssPresDinero!O402</f>
        <v>0</v>
      </c>
      <c r="O2200" s="17">
        <f>ImssPresDinero!P402</f>
        <v>0</v>
      </c>
      <c r="P2200" s="17">
        <f>ImssPresDinero!Q402</f>
        <v>0</v>
      </c>
      <c r="Q2200" s="17">
        <f>ImssPresDinero!R402</f>
        <v>0</v>
      </c>
      <c r="R2200" s="17">
        <f>ImssPresDinero!S402</f>
        <v>0</v>
      </c>
      <c r="S2200" s="17">
        <f t="shared" si="34"/>
        <v>0</v>
      </c>
    </row>
    <row r="2201" spans="1:19">
      <c r="A2201" s="7">
        <f>ImssPresDinero!A403</f>
        <v>1</v>
      </c>
      <c r="B2201" t="str">
        <f>ImssPresDinero!B403</f>
        <v>Prestaciones en dinero</v>
      </c>
      <c r="C2201">
        <f>ImssPresDinero!C403</f>
        <v>0</v>
      </c>
      <c r="D2201" t="str">
        <f>ImssPresDinero!D403</f>
        <v>EMPLEADO 400</v>
      </c>
      <c r="E2201">
        <f>ImssPresDinero!E403</f>
        <v>0</v>
      </c>
      <c r="F2201">
        <f>ImssPresDinero!F403</f>
        <v>0</v>
      </c>
      <c r="G2201" s="17">
        <f>ImssPresDinero!H403</f>
        <v>0</v>
      </c>
      <c r="H2201" s="17">
        <f>ImssPresDinero!I403</f>
        <v>0</v>
      </c>
      <c r="I2201" s="17">
        <f>ImssPresDinero!J403</f>
        <v>0</v>
      </c>
      <c r="J2201" s="17">
        <f>ImssPresDinero!K403</f>
        <v>0</v>
      </c>
      <c r="K2201" s="17">
        <f>ImssPresDinero!L403</f>
        <v>0</v>
      </c>
      <c r="L2201" s="17">
        <f>ImssPresDinero!M403</f>
        <v>0</v>
      </c>
      <c r="M2201" s="17">
        <f>ImssPresDinero!N403</f>
        <v>0</v>
      </c>
      <c r="N2201" s="17">
        <f>ImssPresDinero!O403</f>
        <v>0</v>
      </c>
      <c r="O2201" s="17">
        <f>ImssPresDinero!P403</f>
        <v>0</v>
      </c>
      <c r="P2201" s="17">
        <f>ImssPresDinero!Q403</f>
        <v>0</v>
      </c>
      <c r="Q2201" s="17">
        <f>ImssPresDinero!R403</f>
        <v>0</v>
      </c>
      <c r="R2201" s="17">
        <f>ImssPresDinero!S403</f>
        <v>0</v>
      </c>
      <c r="S2201" s="17">
        <f t="shared" si="34"/>
        <v>0</v>
      </c>
    </row>
    <row r="2202" spans="1:19">
      <c r="A2202" s="7">
        <f>ImssPresDinero!A404</f>
        <v>1</v>
      </c>
      <c r="B2202" t="str">
        <f>ImssPresDinero!B404</f>
        <v>Prestaciones en dinero</v>
      </c>
      <c r="C2202">
        <f>ImssPresDinero!C404</f>
        <v>0</v>
      </c>
      <c r="D2202" t="str">
        <f>ImssPresDinero!D404</f>
        <v>EMPLEADO 401</v>
      </c>
      <c r="E2202">
        <f>ImssPresDinero!E404</f>
        <v>0</v>
      </c>
      <c r="F2202">
        <f>ImssPresDinero!F404</f>
        <v>0</v>
      </c>
      <c r="G2202" s="17">
        <f>ImssPresDinero!H404</f>
        <v>0</v>
      </c>
      <c r="H2202" s="17">
        <f>ImssPresDinero!I404</f>
        <v>0</v>
      </c>
      <c r="I2202" s="17">
        <f>ImssPresDinero!J404</f>
        <v>0</v>
      </c>
      <c r="J2202" s="17">
        <f>ImssPresDinero!K404</f>
        <v>0</v>
      </c>
      <c r="K2202" s="17">
        <f>ImssPresDinero!L404</f>
        <v>0</v>
      </c>
      <c r="L2202" s="17">
        <f>ImssPresDinero!M404</f>
        <v>0</v>
      </c>
      <c r="M2202" s="17">
        <f>ImssPresDinero!N404</f>
        <v>0</v>
      </c>
      <c r="N2202" s="17">
        <f>ImssPresDinero!O404</f>
        <v>0</v>
      </c>
      <c r="O2202" s="17">
        <f>ImssPresDinero!P404</f>
        <v>0</v>
      </c>
      <c r="P2202" s="17">
        <f>ImssPresDinero!Q404</f>
        <v>0</v>
      </c>
      <c r="Q2202" s="17">
        <f>ImssPresDinero!R404</f>
        <v>0</v>
      </c>
      <c r="R2202" s="17">
        <f>ImssPresDinero!S404</f>
        <v>0</v>
      </c>
      <c r="S2202" s="17">
        <f t="shared" si="34"/>
        <v>0</v>
      </c>
    </row>
    <row r="2203" spans="1:19">
      <c r="A2203" s="7">
        <f>ImssPresDinero!A405</f>
        <v>1</v>
      </c>
      <c r="B2203" t="str">
        <f>ImssPresDinero!B405</f>
        <v>Prestaciones en dinero</v>
      </c>
      <c r="C2203">
        <f>ImssPresDinero!C405</f>
        <v>0</v>
      </c>
      <c r="D2203" t="str">
        <f>ImssPresDinero!D405</f>
        <v>EMPLEADO 402</v>
      </c>
      <c r="E2203">
        <f>ImssPresDinero!E405</f>
        <v>0</v>
      </c>
      <c r="F2203">
        <f>ImssPresDinero!F405</f>
        <v>0</v>
      </c>
      <c r="G2203" s="17">
        <f>ImssPresDinero!H405</f>
        <v>0</v>
      </c>
      <c r="H2203" s="17">
        <f>ImssPresDinero!I405</f>
        <v>0</v>
      </c>
      <c r="I2203" s="17">
        <f>ImssPresDinero!J405</f>
        <v>0</v>
      </c>
      <c r="J2203" s="17">
        <f>ImssPresDinero!K405</f>
        <v>0</v>
      </c>
      <c r="K2203" s="17">
        <f>ImssPresDinero!L405</f>
        <v>0</v>
      </c>
      <c r="L2203" s="17">
        <f>ImssPresDinero!M405</f>
        <v>0</v>
      </c>
      <c r="M2203" s="17">
        <f>ImssPresDinero!N405</f>
        <v>0</v>
      </c>
      <c r="N2203" s="17">
        <f>ImssPresDinero!O405</f>
        <v>0</v>
      </c>
      <c r="O2203" s="17">
        <f>ImssPresDinero!P405</f>
        <v>0</v>
      </c>
      <c r="P2203" s="17">
        <f>ImssPresDinero!Q405</f>
        <v>0</v>
      </c>
      <c r="Q2203" s="17">
        <f>ImssPresDinero!R405</f>
        <v>0</v>
      </c>
      <c r="R2203" s="17">
        <f>ImssPresDinero!S405</f>
        <v>0</v>
      </c>
      <c r="S2203" s="17">
        <f t="shared" si="34"/>
        <v>0</v>
      </c>
    </row>
    <row r="2204" spans="1:19">
      <c r="A2204" s="7">
        <f>ImssPresDinero!A406</f>
        <v>1</v>
      </c>
      <c r="B2204" t="str">
        <f>ImssPresDinero!B406</f>
        <v>Prestaciones en dinero</v>
      </c>
      <c r="C2204">
        <f>ImssPresDinero!C406</f>
        <v>0</v>
      </c>
      <c r="D2204" t="str">
        <f>ImssPresDinero!D406</f>
        <v>EMPLEADO 403</v>
      </c>
      <c r="E2204">
        <f>ImssPresDinero!E406</f>
        <v>0</v>
      </c>
      <c r="F2204">
        <f>ImssPresDinero!F406</f>
        <v>0</v>
      </c>
      <c r="G2204" s="17">
        <f>ImssPresDinero!H406</f>
        <v>0</v>
      </c>
      <c r="H2204" s="17">
        <f>ImssPresDinero!I406</f>
        <v>0</v>
      </c>
      <c r="I2204" s="17">
        <f>ImssPresDinero!J406</f>
        <v>0</v>
      </c>
      <c r="J2204" s="17">
        <f>ImssPresDinero!K406</f>
        <v>0</v>
      </c>
      <c r="K2204" s="17">
        <f>ImssPresDinero!L406</f>
        <v>0</v>
      </c>
      <c r="L2204" s="17">
        <f>ImssPresDinero!M406</f>
        <v>0</v>
      </c>
      <c r="M2204" s="17">
        <f>ImssPresDinero!N406</f>
        <v>0</v>
      </c>
      <c r="N2204" s="17">
        <f>ImssPresDinero!O406</f>
        <v>0</v>
      </c>
      <c r="O2204" s="17">
        <f>ImssPresDinero!P406</f>
        <v>0</v>
      </c>
      <c r="P2204" s="17">
        <f>ImssPresDinero!Q406</f>
        <v>0</v>
      </c>
      <c r="Q2204" s="17">
        <f>ImssPresDinero!R406</f>
        <v>0</v>
      </c>
      <c r="R2204" s="17">
        <f>ImssPresDinero!S406</f>
        <v>0</v>
      </c>
      <c r="S2204" s="17">
        <f t="shared" si="34"/>
        <v>0</v>
      </c>
    </row>
    <row r="2205" spans="1:19">
      <c r="A2205" s="7">
        <f>ImssPresDinero!A407</f>
        <v>1</v>
      </c>
      <c r="B2205" t="str">
        <f>ImssPresDinero!B407</f>
        <v>Prestaciones en dinero</v>
      </c>
      <c r="C2205">
        <f>ImssPresDinero!C407</f>
        <v>0</v>
      </c>
      <c r="D2205" t="str">
        <f>ImssPresDinero!D407</f>
        <v>EMPLEADO 404</v>
      </c>
      <c r="E2205">
        <f>ImssPresDinero!E407</f>
        <v>0</v>
      </c>
      <c r="F2205">
        <f>ImssPresDinero!F407</f>
        <v>0</v>
      </c>
      <c r="G2205" s="17">
        <f>ImssPresDinero!H407</f>
        <v>0</v>
      </c>
      <c r="H2205" s="17">
        <f>ImssPresDinero!I407</f>
        <v>0</v>
      </c>
      <c r="I2205" s="17">
        <f>ImssPresDinero!J407</f>
        <v>0</v>
      </c>
      <c r="J2205" s="17">
        <f>ImssPresDinero!K407</f>
        <v>0</v>
      </c>
      <c r="K2205" s="17">
        <f>ImssPresDinero!L407</f>
        <v>0</v>
      </c>
      <c r="L2205" s="17">
        <f>ImssPresDinero!M407</f>
        <v>0</v>
      </c>
      <c r="M2205" s="17">
        <f>ImssPresDinero!N407</f>
        <v>0</v>
      </c>
      <c r="N2205" s="17">
        <f>ImssPresDinero!O407</f>
        <v>0</v>
      </c>
      <c r="O2205" s="17">
        <f>ImssPresDinero!P407</f>
        <v>0</v>
      </c>
      <c r="P2205" s="17">
        <f>ImssPresDinero!Q407</f>
        <v>0</v>
      </c>
      <c r="Q2205" s="17">
        <f>ImssPresDinero!R407</f>
        <v>0</v>
      </c>
      <c r="R2205" s="17">
        <f>ImssPresDinero!S407</f>
        <v>0</v>
      </c>
      <c r="S2205" s="17">
        <f t="shared" si="34"/>
        <v>0</v>
      </c>
    </row>
    <row r="2206" spans="1:19">
      <c r="A2206" s="7">
        <f>ImssPresDinero!A408</f>
        <v>1</v>
      </c>
      <c r="B2206" t="str">
        <f>ImssPresDinero!B408</f>
        <v>Prestaciones en dinero</v>
      </c>
      <c r="C2206">
        <f>ImssPresDinero!C408</f>
        <v>0</v>
      </c>
      <c r="D2206" t="str">
        <f>ImssPresDinero!D408</f>
        <v>EMPLEADO 405</v>
      </c>
      <c r="E2206">
        <f>ImssPresDinero!E408</f>
        <v>0</v>
      </c>
      <c r="F2206">
        <f>ImssPresDinero!F408</f>
        <v>0</v>
      </c>
      <c r="G2206" s="17">
        <f>ImssPresDinero!H408</f>
        <v>0</v>
      </c>
      <c r="H2206" s="17">
        <f>ImssPresDinero!I408</f>
        <v>0</v>
      </c>
      <c r="I2206" s="17">
        <f>ImssPresDinero!J408</f>
        <v>0</v>
      </c>
      <c r="J2206" s="17">
        <f>ImssPresDinero!K408</f>
        <v>0</v>
      </c>
      <c r="K2206" s="17">
        <f>ImssPresDinero!L408</f>
        <v>0</v>
      </c>
      <c r="L2206" s="17">
        <f>ImssPresDinero!M408</f>
        <v>0</v>
      </c>
      <c r="M2206" s="17">
        <f>ImssPresDinero!N408</f>
        <v>0</v>
      </c>
      <c r="N2206" s="17">
        <f>ImssPresDinero!O408</f>
        <v>0</v>
      </c>
      <c r="O2206" s="17">
        <f>ImssPresDinero!P408</f>
        <v>0</v>
      </c>
      <c r="P2206" s="17">
        <f>ImssPresDinero!Q408</f>
        <v>0</v>
      </c>
      <c r="Q2206" s="17">
        <f>ImssPresDinero!R408</f>
        <v>0</v>
      </c>
      <c r="R2206" s="17">
        <f>ImssPresDinero!S408</f>
        <v>0</v>
      </c>
      <c r="S2206" s="17">
        <f t="shared" si="34"/>
        <v>0</v>
      </c>
    </row>
    <row r="2207" spans="1:19">
      <c r="A2207" s="7">
        <f>ImssPresDinero!A409</f>
        <v>1</v>
      </c>
      <c r="B2207" t="str">
        <f>ImssPresDinero!B409</f>
        <v>Prestaciones en dinero</v>
      </c>
      <c r="C2207">
        <f>ImssPresDinero!C409</f>
        <v>0</v>
      </c>
      <c r="D2207" t="str">
        <f>ImssPresDinero!D409</f>
        <v>EMPLEADO 406</v>
      </c>
      <c r="E2207">
        <f>ImssPresDinero!E409</f>
        <v>0</v>
      </c>
      <c r="F2207">
        <f>ImssPresDinero!F409</f>
        <v>0</v>
      </c>
      <c r="G2207" s="17">
        <f>ImssPresDinero!H409</f>
        <v>0</v>
      </c>
      <c r="H2207" s="17">
        <f>ImssPresDinero!I409</f>
        <v>0</v>
      </c>
      <c r="I2207" s="17">
        <f>ImssPresDinero!J409</f>
        <v>0</v>
      </c>
      <c r="J2207" s="17">
        <f>ImssPresDinero!K409</f>
        <v>0</v>
      </c>
      <c r="K2207" s="17">
        <f>ImssPresDinero!L409</f>
        <v>0</v>
      </c>
      <c r="L2207" s="17">
        <f>ImssPresDinero!M409</f>
        <v>0</v>
      </c>
      <c r="M2207" s="17">
        <f>ImssPresDinero!N409</f>
        <v>0</v>
      </c>
      <c r="N2207" s="17">
        <f>ImssPresDinero!O409</f>
        <v>0</v>
      </c>
      <c r="O2207" s="17">
        <f>ImssPresDinero!P409</f>
        <v>0</v>
      </c>
      <c r="P2207" s="17">
        <f>ImssPresDinero!Q409</f>
        <v>0</v>
      </c>
      <c r="Q2207" s="17">
        <f>ImssPresDinero!R409</f>
        <v>0</v>
      </c>
      <c r="R2207" s="17">
        <f>ImssPresDinero!S409</f>
        <v>0</v>
      </c>
      <c r="S2207" s="17">
        <f t="shared" si="34"/>
        <v>0</v>
      </c>
    </row>
    <row r="2208" spans="1:19">
      <c r="A2208" s="7">
        <f>ImssPresDinero!A410</f>
        <v>1</v>
      </c>
      <c r="B2208" t="str">
        <f>ImssPresDinero!B410</f>
        <v>Prestaciones en dinero</v>
      </c>
      <c r="C2208">
        <f>ImssPresDinero!C410</f>
        <v>0</v>
      </c>
      <c r="D2208" t="str">
        <f>ImssPresDinero!D410</f>
        <v>EMPLEADO 407</v>
      </c>
      <c r="E2208">
        <f>ImssPresDinero!E410</f>
        <v>0</v>
      </c>
      <c r="F2208">
        <f>ImssPresDinero!F410</f>
        <v>0</v>
      </c>
      <c r="G2208" s="17">
        <f>ImssPresDinero!H410</f>
        <v>0</v>
      </c>
      <c r="H2208" s="17">
        <f>ImssPresDinero!I410</f>
        <v>0</v>
      </c>
      <c r="I2208" s="17">
        <f>ImssPresDinero!J410</f>
        <v>0</v>
      </c>
      <c r="J2208" s="17">
        <f>ImssPresDinero!K410</f>
        <v>0</v>
      </c>
      <c r="K2208" s="17">
        <f>ImssPresDinero!L410</f>
        <v>0</v>
      </c>
      <c r="L2208" s="17">
        <f>ImssPresDinero!M410</f>
        <v>0</v>
      </c>
      <c r="M2208" s="17">
        <f>ImssPresDinero!N410</f>
        <v>0</v>
      </c>
      <c r="N2208" s="17">
        <f>ImssPresDinero!O410</f>
        <v>0</v>
      </c>
      <c r="O2208" s="17">
        <f>ImssPresDinero!P410</f>
        <v>0</v>
      </c>
      <c r="P2208" s="17">
        <f>ImssPresDinero!Q410</f>
        <v>0</v>
      </c>
      <c r="Q2208" s="17">
        <f>ImssPresDinero!R410</f>
        <v>0</v>
      </c>
      <c r="R2208" s="17">
        <f>ImssPresDinero!S410</f>
        <v>0</v>
      </c>
      <c r="S2208" s="17">
        <f t="shared" si="34"/>
        <v>0</v>
      </c>
    </row>
    <row r="2209" spans="1:19">
      <c r="A2209" s="7">
        <f>ImssPresDinero!A411</f>
        <v>1</v>
      </c>
      <c r="B2209" t="str">
        <f>ImssPresDinero!B411</f>
        <v>Prestaciones en dinero</v>
      </c>
      <c r="C2209">
        <f>ImssPresDinero!C411</f>
        <v>0</v>
      </c>
      <c r="D2209" t="str">
        <f>ImssPresDinero!D411</f>
        <v>EMPLEADO 408</v>
      </c>
      <c r="E2209">
        <f>ImssPresDinero!E411</f>
        <v>0</v>
      </c>
      <c r="F2209">
        <f>ImssPresDinero!F411</f>
        <v>0</v>
      </c>
      <c r="G2209" s="17">
        <f>ImssPresDinero!H411</f>
        <v>0</v>
      </c>
      <c r="H2209" s="17">
        <f>ImssPresDinero!I411</f>
        <v>0</v>
      </c>
      <c r="I2209" s="17">
        <f>ImssPresDinero!J411</f>
        <v>0</v>
      </c>
      <c r="J2209" s="17">
        <f>ImssPresDinero!K411</f>
        <v>0</v>
      </c>
      <c r="K2209" s="17">
        <f>ImssPresDinero!L411</f>
        <v>0</v>
      </c>
      <c r="L2209" s="17">
        <f>ImssPresDinero!M411</f>
        <v>0</v>
      </c>
      <c r="M2209" s="17">
        <f>ImssPresDinero!N411</f>
        <v>0</v>
      </c>
      <c r="N2209" s="17">
        <f>ImssPresDinero!O411</f>
        <v>0</v>
      </c>
      <c r="O2209" s="17">
        <f>ImssPresDinero!P411</f>
        <v>0</v>
      </c>
      <c r="P2209" s="17">
        <f>ImssPresDinero!Q411</f>
        <v>0</v>
      </c>
      <c r="Q2209" s="17">
        <f>ImssPresDinero!R411</f>
        <v>0</v>
      </c>
      <c r="R2209" s="17">
        <f>ImssPresDinero!S411</f>
        <v>0</v>
      </c>
      <c r="S2209" s="17">
        <f t="shared" si="34"/>
        <v>0</v>
      </c>
    </row>
    <row r="2210" spans="1:19">
      <c r="A2210" s="7">
        <f>ImssPresDinero!A412</f>
        <v>1</v>
      </c>
      <c r="B2210" t="str">
        <f>ImssPresDinero!B412</f>
        <v>Prestaciones en dinero</v>
      </c>
      <c r="C2210">
        <f>ImssPresDinero!C412</f>
        <v>0</v>
      </c>
      <c r="D2210" t="str">
        <f>ImssPresDinero!D412</f>
        <v>EMPLEADO 409</v>
      </c>
      <c r="E2210">
        <f>ImssPresDinero!E412</f>
        <v>0</v>
      </c>
      <c r="F2210">
        <f>ImssPresDinero!F412</f>
        <v>0</v>
      </c>
      <c r="G2210" s="17">
        <f>ImssPresDinero!H412</f>
        <v>0</v>
      </c>
      <c r="H2210" s="17">
        <f>ImssPresDinero!I412</f>
        <v>0</v>
      </c>
      <c r="I2210" s="17">
        <f>ImssPresDinero!J412</f>
        <v>0</v>
      </c>
      <c r="J2210" s="17">
        <f>ImssPresDinero!K412</f>
        <v>0</v>
      </c>
      <c r="K2210" s="17">
        <f>ImssPresDinero!L412</f>
        <v>0</v>
      </c>
      <c r="L2210" s="17">
        <f>ImssPresDinero!M412</f>
        <v>0</v>
      </c>
      <c r="M2210" s="17">
        <f>ImssPresDinero!N412</f>
        <v>0</v>
      </c>
      <c r="N2210" s="17">
        <f>ImssPresDinero!O412</f>
        <v>0</v>
      </c>
      <c r="O2210" s="17">
        <f>ImssPresDinero!P412</f>
        <v>0</v>
      </c>
      <c r="P2210" s="17">
        <f>ImssPresDinero!Q412</f>
        <v>0</v>
      </c>
      <c r="Q2210" s="17">
        <f>ImssPresDinero!R412</f>
        <v>0</v>
      </c>
      <c r="R2210" s="17">
        <f>ImssPresDinero!S412</f>
        <v>0</v>
      </c>
      <c r="S2210" s="17">
        <f t="shared" si="34"/>
        <v>0</v>
      </c>
    </row>
    <row r="2211" spans="1:19">
      <c r="A2211" s="7">
        <f>ImssPresDinero!A413</f>
        <v>1</v>
      </c>
      <c r="B2211" t="str">
        <f>ImssPresDinero!B413</f>
        <v>Prestaciones en dinero</v>
      </c>
      <c r="C2211">
        <f>ImssPresDinero!C413</f>
        <v>0</v>
      </c>
      <c r="D2211" t="str">
        <f>ImssPresDinero!D413</f>
        <v>EMPLEADO 410</v>
      </c>
      <c r="E2211">
        <f>ImssPresDinero!E413</f>
        <v>0</v>
      </c>
      <c r="F2211">
        <f>ImssPresDinero!F413</f>
        <v>0</v>
      </c>
      <c r="G2211" s="17">
        <f>ImssPresDinero!H413</f>
        <v>0</v>
      </c>
      <c r="H2211" s="17">
        <f>ImssPresDinero!I413</f>
        <v>0</v>
      </c>
      <c r="I2211" s="17">
        <f>ImssPresDinero!J413</f>
        <v>0</v>
      </c>
      <c r="J2211" s="17">
        <f>ImssPresDinero!K413</f>
        <v>0</v>
      </c>
      <c r="K2211" s="17">
        <f>ImssPresDinero!L413</f>
        <v>0</v>
      </c>
      <c r="L2211" s="17">
        <f>ImssPresDinero!M413</f>
        <v>0</v>
      </c>
      <c r="M2211" s="17">
        <f>ImssPresDinero!N413</f>
        <v>0</v>
      </c>
      <c r="N2211" s="17">
        <f>ImssPresDinero!O413</f>
        <v>0</v>
      </c>
      <c r="O2211" s="17">
        <f>ImssPresDinero!P413</f>
        <v>0</v>
      </c>
      <c r="P2211" s="17">
        <f>ImssPresDinero!Q413</f>
        <v>0</v>
      </c>
      <c r="Q2211" s="17">
        <f>ImssPresDinero!R413</f>
        <v>0</v>
      </c>
      <c r="R2211" s="17">
        <f>ImssPresDinero!S413</f>
        <v>0</v>
      </c>
      <c r="S2211" s="17">
        <f t="shared" si="34"/>
        <v>0</v>
      </c>
    </row>
    <row r="2212" spans="1:19">
      <c r="A2212" s="7">
        <f>ImssPresDinero!A414</f>
        <v>1</v>
      </c>
      <c r="B2212" t="str">
        <f>ImssPresDinero!B414</f>
        <v>Prestaciones en dinero</v>
      </c>
      <c r="C2212">
        <f>ImssPresDinero!C414</f>
        <v>0</v>
      </c>
      <c r="D2212" t="str">
        <f>ImssPresDinero!D414</f>
        <v>EMPLEADO 411</v>
      </c>
      <c r="E2212">
        <f>ImssPresDinero!E414</f>
        <v>0</v>
      </c>
      <c r="F2212">
        <f>ImssPresDinero!F414</f>
        <v>0</v>
      </c>
      <c r="G2212" s="17">
        <f>ImssPresDinero!H414</f>
        <v>0</v>
      </c>
      <c r="H2212" s="17">
        <f>ImssPresDinero!I414</f>
        <v>0</v>
      </c>
      <c r="I2212" s="17">
        <f>ImssPresDinero!J414</f>
        <v>0</v>
      </c>
      <c r="J2212" s="17">
        <f>ImssPresDinero!K414</f>
        <v>0</v>
      </c>
      <c r="K2212" s="17">
        <f>ImssPresDinero!L414</f>
        <v>0</v>
      </c>
      <c r="L2212" s="17">
        <f>ImssPresDinero!M414</f>
        <v>0</v>
      </c>
      <c r="M2212" s="17">
        <f>ImssPresDinero!N414</f>
        <v>0</v>
      </c>
      <c r="N2212" s="17">
        <f>ImssPresDinero!O414</f>
        <v>0</v>
      </c>
      <c r="O2212" s="17">
        <f>ImssPresDinero!P414</f>
        <v>0</v>
      </c>
      <c r="P2212" s="17">
        <f>ImssPresDinero!Q414</f>
        <v>0</v>
      </c>
      <c r="Q2212" s="17">
        <f>ImssPresDinero!R414</f>
        <v>0</v>
      </c>
      <c r="R2212" s="17">
        <f>ImssPresDinero!S414</f>
        <v>0</v>
      </c>
      <c r="S2212" s="17">
        <f t="shared" si="34"/>
        <v>0</v>
      </c>
    </row>
    <row r="2213" spans="1:19">
      <c r="A2213" s="7">
        <f>ImssPresDinero!A415</f>
        <v>1</v>
      </c>
      <c r="B2213" t="str">
        <f>ImssPresDinero!B415</f>
        <v>Prestaciones en dinero</v>
      </c>
      <c r="C2213">
        <f>ImssPresDinero!C415</f>
        <v>0</v>
      </c>
      <c r="D2213" t="str">
        <f>ImssPresDinero!D415</f>
        <v>EMPLEADO 412</v>
      </c>
      <c r="E2213">
        <f>ImssPresDinero!E415</f>
        <v>0</v>
      </c>
      <c r="F2213">
        <f>ImssPresDinero!F415</f>
        <v>0</v>
      </c>
      <c r="G2213" s="17">
        <f>ImssPresDinero!H415</f>
        <v>0</v>
      </c>
      <c r="H2213" s="17">
        <f>ImssPresDinero!I415</f>
        <v>0</v>
      </c>
      <c r="I2213" s="17">
        <f>ImssPresDinero!J415</f>
        <v>0</v>
      </c>
      <c r="J2213" s="17">
        <f>ImssPresDinero!K415</f>
        <v>0</v>
      </c>
      <c r="K2213" s="17">
        <f>ImssPresDinero!L415</f>
        <v>0</v>
      </c>
      <c r="L2213" s="17">
        <f>ImssPresDinero!M415</f>
        <v>0</v>
      </c>
      <c r="M2213" s="17">
        <f>ImssPresDinero!N415</f>
        <v>0</v>
      </c>
      <c r="N2213" s="17">
        <f>ImssPresDinero!O415</f>
        <v>0</v>
      </c>
      <c r="O2213" s="17">
        <f>ImssPresDinero!P415</f>
        <v>0</v>
      </c>
      <c r="P2213" s="17">
        <f>ImssPresDinero!Q415</f>
        <v>0</v>
      </c>
      <c r="Q2213" s="17">
        <f>ImssPresDinero!R415</f>
        <v>0</v>
      </c>
      <c r="R2213" s="17">
        <f>ImssPresDinero!S415</f>
        <v>0</v>
      </c>
      <c r="S2213" s="17">
        <f t="shared" si="34"/>
        <v>0</v>
      </c>
    </row>
    <row r="2214" spans="1:19">
      <c r="A2214" s="7">
        <f>ImssPresDinero!A416</f>
        <v>1</v>
      </c>
      <c r="B2214" t="str">
        <f>ImssPresDinero!B416</f>
        <v>Prestaciones en dinero</v>
      </c>
      <c r="C2214">
        <f>ImssPresDinero!C416</f>
        <v>0</v>
      </c>
      <c r="D2214" t="str">
        <f>ImssPresDinero!D416</f>
        <v>EMPLEADO 413</v>
      </c>
      <c r="E2214">
        <f>ImssPresDinero!E416</f>
        <v>0</v>
      </c>
      <c r="F2214">
        <f>ImssPresDinero!F416</f>
        <v>0</v>
      </c>
      <c r="G2214" s="17">
        <f>ImssPresDinero!H416</f>
        <v>0</v>
      </c>
      <c r="H2214" s="17">
        <f>ImssPresDinero!I416</f>
        <v>0</v>
      </c>
      <c r="I2214" s="17">
        <f>ImssPresDinero!J416</f>
        <v>0</v>
      </c>
      <c r="J2214" s="17">
        <f>ImssPresDinero!K416</f>
        <v>0</v>
      </c>
      <c r="K2214" s="17">
        <f>ImssPresDinero!L416</f>
        <v>0</v>
      </c>
      <c r="L2214" s="17">
        <f>ImssPresDinero!M416</f>
        <v>0</v>
      </c>
      <c r="M2214" s="17">
        <f>ImssPresDinero!N416</f>
        <v>0</v>
      </c>
      <c r="N2214" s="17">
        <f>ImssPresDinero!O416</f>
        <v>0</v>
      </c>
      <c r="O2214" s="17">
        <f>ImssPresDinero!P416</f>
        <v>0</v>
      </c>
      <c r="P2214" s="17">
        <f>ImssPresDinero!Q416</f>
        <v>0</v>
      </c>
      <c r="Q2214" s="17">
        <f>ImssPresDinero!R416</f>
        <v>0</v>
      </c>
      <c r="R2214" s="17">
        <f>ImssPresDinero!S416</f>
        <v>0</v>
      </c>
      <c r="S2214" s="17">
        <f t="shared" si="34"/>
        <v>0</v>
      </c>
    </row>
    <row r="2215" spans="1:19">
      <c r="A2215" s="7">
        <f>ImssPresDinero!A417</f>
        <v>1</v>
      </c>
      <c r="B2215" t="str">
        <f>ImssPresDinero!B417</f>
        <v>Prestaciones en dinero</v>
      </c>
      <c r="C2215">
        <f>ImssPresDinero!C417</f>
        <v>0</v>
      </c>
      <c r="D2215" t="str">
        <f>ImssPresDinero!D417</f>
        <v>EMPLEADO 414</v>
      </c>
      <c r="E2215">
        <f>ImssPresDinero!E417</f>
        <v>0</v>
      </c>
      <c r="F2215">
        <f>ImssPresDinero!F417</f>
        <v>0</v>
      </c>
      <c r="G2215" s="17">
        <f>ImssPresDinero!H417</f>
        <v>0</v>
      </c>
      <c r="H2215" s="17">
        <f>ImssPresDinero!I417</f>
        <v>0</v>
      </c>
      <c r="I2215" s="17">
        <f>ImssPresDinero!J417</f>
        <v>0</v>
      </c>
      <c r="J2215" s="17">
        <f>ImssPresDinero!K417</f>
        <v>0</v>
      </c>
      <c r="K2215" s="17">
        <f>ImssPresDinero!L417</f>
        <v>0</v>
      </c>
      <c r="L2215" s="17">
        <f>ImssPresDinero!M417</f>
        <v>0</v>
      </c>
      <c r="M2215" s="17">
        <f>ImssPresDinero!N417</f>
        <v>0</v>
      </c>
      <c r="N2215" s="17">
        <f>ImssPresDinero!O417</f>
        <v>0</v>
      </c>
      <c r="O2215" s="17">
        <f>ImssPresDinero!P417</f>
        <v>0</v>
      </c>
      <c r="P2215" s="17">
        <f>ImssPresDinero!Q417</f>
        <v>0</v>
      </c>
      <c r="Q2215" s="17">
        <f>ImssPresDinero!R417</f>
        <v>0</v>
      </c>
      <c r="R2215" s="17">
        <f>ImssPresDinero!S417</f>
        <v>0</v>
      </c>
      <c r="S2215" s="17">
        <f t="shared" si="34"/>
        <v>0</v>
      </c>
    </row>
    <row r="2216" spans="1:19">
      <c r="A2216" s="7">
        <f>ImssPresDinero!A418</f>
        <v>1</v>
      </c>
      <c r="B2216" t="str">
        <f>ImssPresDinero!B418</f>
        <v>Prestaciones en dinero</v>
      </c>
      <c r="C2216">
        <f>ImssPresDinero!C418</f>
        <v>0</v>
      </c>
      <c r="D2216" t="str">
        <f>ImssPresDinero!D418</f>
        <v>EMPLEADO 415</v>
      </c>
      <c r="E2216">
        <f>ImssPresDinero!E418</f>
        <v>0</v>
      </c>
      <c r="F2216">
        <f>ImssPresDinero!F418</f>
        <v>0</v>
      </c>
      <c r="G2216" s="17">
        <f>ImssPresDinero!H418</f>
        <v>0</v>
      </c>
      <c r="H2216" s="17">
        <f>ImssPresDinero!I418</f>
        <v>0</v>
      </c>
      <c r="I2216" s="17">
        <f>ImssPresDinero!J418</f>
        <v>0</v>
      </c>
      <c r="J2216" s="17">
        <f>ImssPresDinero!K418</f>
        <v>0</v>
      </c>
      <c r="K2216" s="17">
        <f>ImssPresDinero!L418</f>
        <v>0</v>
      </c>
      <c r="L2216" s="17">
        <f>ImssPresDinero!M418</f>
        <v>0</v>
      </c>
      <c r="M2216" s="17">
        <f>ImssPresDinero!N418</f>
        <v>0</v>
      </c>
      <c r="N2216" s="17">
        <f>ImssPresDinero!O418</f>
        <v>0</v>
      </c>
      <c r="O2216" s="17">
        <f>ImssPresDinero!P418</f>
        <v>0</v>
      </c>
      <c r="P2216" s="17">
        <f>ImssPresDinero!Q418</f>
        <v>0</v>
      </c>
      <c r="Q2216" s="17">
        <f>ImssPresDinero!R418</f>
        <v>0</v>
      </c>
      <c r="R2216" s="17">
        <f>ImssPresDinero!S418</f>
        <v>0</v>
      </c>
      <c r="S2216" s="17">
        <f t="shared" si="34"/>
        <v>0</v>
      </c>
    </row>
    <row r="2217" spans="1:19">
      <c r="A2217" s="7">
        <f>ImssPresDinero!A419</f>
        <v>1</v>
      </c>
      <c r="B2217" t="str">
        <f>ImssPresDinero!B419</f>
        <v>Prestaciones en dinero</v>
      </c>
      <c r="C2217">
        <f>ImssPresDinero!C419</f>
        <v>0</v>
      </c>
      <c r="D2217" t="str">
        <f>ImssPresDinero!D419</f>
        <v>EMPLEADO 416</v>
      </c>
      <c r="E2217">
        <f>ImssPresDinero!E419</f>
        <v>0</v>
      </c>
      <c r="F2217">
        <f>ImssPresDinero!F419</f>
        <v>0</v>
      </c>
      <c r="G2217" s="17">
        <f>ImssPresDinero!H419</f>
        <v>0</v>
      </c>
      <c r="H2217" s="17">
        <f>ImssPresDinero!I419</f>
        <v>0</v>
      </c>
      <c r="I2217" s="17">
        <f>ImssPresDinero!J419</f>
        <v>0</v>
      </c>
      <c r="J2217" s="17">
        <f>ImssPresDinero!K419</f>
        <v>0</v>
      </c>
      <c r="K2217" s="17">
        <f>ImssPresDinero!L419</f>
        <v>0</v>
      </c>
      <c r="L2217" s="17">
        <f>ImssPresDinero!M419</f>
        <v>0</v>
      </c>
      <c r="M2217" s="17">
        <f>ImssPresDinero!N419</f>
        <v>0</v>
      </c>
      <c r="N2217" s="17">
        <f>ImssPresDinero!O419</f>
        <v>0</v>
      </c>
      <c r="O2217" s="17">
        <f>ImssPresDinero!P419</f>
        <v>0</v>
      </c>
      <c r="P2217" s="17">
        <f>ImssPresDinero!Q419</f>
        <v>0</v>
      </c>
      <c r="Q2217" s="17">
        <f>ImssPresDinero!R419</f>
        <v>0</v>
      </c>
      <c r="R2217" s="17">
        <f>ImssPresDinero!S419</f>
        <v>0</v>
      </c>
      <c r="S2217" s="17">
        <f t="shared" si="34"/>
        <v>0</v>
      </c>
    </row>
    <row r="2218" spans="1:19">
      <c r="A2218" s="7">
        <f>ImssPresDinero!A420</f>
        <v>1</v>
      </c>
      <c r="B2218" t="str">
        <f>ImssPresDinero!B420</f>
        <v>Prestaciones en dinero</v>
      </c>
      <c r="C2218">
        <f>ImssPresDinero!C420</f>
        <v>0</v>
      </c>
      <c r="D2218" t="str">
        <f>ImssPresDinero!D420</f>
        <v>EMPLEADO 417</v>
      </c>
      <c r="E2218">
        <f>ImssPresDinero!E420</f>
        <v>0</v>
      </c>
      <c r="F2218">
        <f>ImssPresDinero!F420</f>
        <v>0</v>
      </c>
      <c r="G2218" s="17">
        <f>ImssPresDinero!H420</f>
        <v>0</v>
      </c>
      <c r="H2218" s="17">
        <f>ImssPresDinero!I420</f>
        <v>0</v>
      </c>
      <c r="I2218" s="17">
        <f>ImssPresDinero!J420</f>
        <v>0</v>
      </c>
      <c r="J2218" s="17">
        <f>ImssPresDinero!K420</f>
        <v>0</v>
      </c>
      <c r="K2218" s="17">
        <f>ImssPresDinero!L420</f>
        <v>0</v>
      </c>
      <c r="L2218" s="17">
        <f>ImssPresDinero!M420</f>
        <v>0</v>
      </c>
      <c r="M2218" s="17">
        <f>ImssPresDinero!N420</f>
        <v>0</v>
      </c>
      <c r="N2218" s="17">
        <f>ImssPresDinero!O420</f>
        <v>0</v>
      </c>
      <c r="O2218" s="17">
        <f>ImssPresDinero!P420</f>
        <v>0</v>
      </c>
      <c r="P2218" s="17">
        <f>ImssPresDinero!Q420</f>
        <v>0</v>
      </c>
      <c r="Q2218" s="17">
        <f>ImssPresDinero!R420</f>
        <v>0</v>
      </c>
      <c r="R2218" s="17">
        <f>ImssPresDinero!S420</f>
        <v>0</v>
      </c>
      <c r="S2218" s="17">
        <f t="shared" si="34"/>
        <v>0</v>
      </c>
    </row>
    <row r="2219" spans="1:19">
      <c r="A2219" s="7">
        <f>ImssPresDinero!A421</f>
        <v>1</v>
      </c>
      <c r="B2219" t="str">
        <f>ImssPresDinero!B421</f>
        <v>Prestaciones en dinero</v>
      </c>
      <c r="C2219">
        <f>ImssPresDinero!C421</f>
        <v>0</v>
      </c>
      <c r="D2219" t="str">
        <f>ImssPresDinero!D421</f>
        <v>EMPLEADO 418</v>
      </c>
      <c r="E2219">
        <f>ImssPresDinero!E421</f>
        <v>0</v>
      </c>
      <c r="F2219">
        <f>ImssPresDinero!F421</f>
        <v>0</v>
      </c>
      <c r="G2219" s="17">
        <f>ImssPresDinero!H421</f>
        <v>0</v>
      </c>
      <c r="H2219" s="17">
        <f>ImssPresDinero!I421</f>
        <v>0</v>
      </c>
      <c r="I2219" s="17">
        <f>ImssPresDinero!J421</f>
        <v>0</v>
      </c>
      <c r="J2219" s="17">
        <f>ImssPresDinero!K421</f>
        <v>0</v>
      </c>
      <c r="K2219" s="17">
        <f>ImssPresDinero!L421</f>
        <v>0</v>
      </c>
      <c r="L2219" s="17">
        <f>ImssPresDinero!M421</f>
        <v>0</v>
      </c>
      <c r="M2219" s="17">
        <f>ImssPresDinero!N421</f>
        <v>0</v>
      </c>
      <c r="N2219" s="17">
        <f>ImssPresDinero!O421</f>
        <v>0</v>
      </c>
      <c r="O2219" s="17">
        <f>ImssPresDinero!P421</f>
        <v>0</v>
      </c>
      <c r="P2219" s="17">
        <f>ImssPresDinero!Q421</f>
        <v>0</v>
      </c>
      <c r="Q2219" s="17">
        <f>ImssPresDinero!R421</f>
        <v>0</v>
      </c>
      <c r="R2219" s="17">
        <f>ImssPresDinero!S421</f>
        <v>0</v>
      </c>
      <c r="S2219" s="17">
        <f t="shared" si="34"/>
        <v>0</v>
      </c>
    </row>
    <row r="2220" spans="1:19">
      <c r="A2220" s="7">
        <f>ImssPresDinero!A422</f>
        <v>1</v>
      </c>
      <c r="B2220" t="str">
        <f>ImssPresDinero!B422</f>
        <v>Prestaciones en dinero</v>
      </c>
      <c r="C2220">
        <f>ImssPresDinero!C422</f>
        <v>0</v>
      </c>
      <c r="D2220" t="str">
        <f>ImssPresDinero!D422</f>
        <v>EMPLEADO 419</v>
      </c>
      <c r="E2220">
        <f>ImssPresDinero!E422</f>
        <v>0</v>
      </c>
      <c r="F2220">
        <f>ImssPresDinero!F422</f>
        <v>0</v>
      </c>
      <c r="G2220" s="17">
        <f>ImssPresDinero!H422</f>
        <v>0</v>
      </c>
      <c r="H2220" s="17">
        <f>ImssPresDinero!I422</f>
        <v>0</v>
      </c>
      <c r="I2220" s="17">
        <f>ImssPresDinero!J422</f>
        <v>0</v>
      </c>
      <c r="J2220" s="17">
        <f>ImssPresDinero!K422</f>
        <v>0</v>
      </c>
      <c r="K2220" s="17">
        <f>ImssPresDinero!L422</f>
        <v>0</v>
      </c>
      <c r="L2220" s="17">
        <f>ImssPresDinero!M422</f>
        <v>0</v>
      </c>
      <c r="M2220" s="17">
        <f>ImssPresDinero!N422</f>
        <v>0</v>
      </c>
      <c r="N2220" s="17">
        <f>ImssPresDinero!O422</f>
        <v>0</v>
      </c>
      <c r="O2220" s="17">
        <f>ImssPresDinero!P422</f>
        <v>0</v>
      </c>
      <c r="P2220" s="17">
        <f>ImssPresDinero!Q422</f>
        <v>0</v>
      </c>
      <c r="Q2220" s="17">
        <f>ImssPresDinero!R422</f>
        <v>0</v>
      </c>
      <c r="R2220" s="17">
        <f>ImssPresDinero!S422</f>
        <v>0</v>
      </c>
      <c r="S2220" s="17">
        <f t="shared" si="34"/>
        <v>0</v>
      </c>
    </row>
    <row r="2221" spans="1:19">
      <c r="A2221" s="7">
        <f>ImssPresDinero!A423</f>
        <v>1</v>
      </c>
      <c r="B2221" t="str">
        <f>ImssPresDinero!B423</f>
        <v>Prestaciones en dinero</v>
      </c>
      <c r="C2221">
        <f>ImssPresDinero!C423</f>
        <v>0</v>
      </c>
      <c r="D2221" t="str">
        <f>ImssPresDinero!D423</f>
        <v>EMPLEADO 420</v>
      </c>
      <c r="E2221">
        <f>ImssPresDinero!E423</f>
        <v>0</v>
      </c>
      <c r="F2221">
        <f>ImssPresDinero!F423</f>
        <v>0</v>
      </c>
      <c r="G2221" s="17">
        <f>ImssPresDinero!H423</f>
        <v>0</v>
      </c>
      <c r="H2221" s="17">
        <f>ImssPresDinero!I423</f>
        <v>0</v>
      </c>
      <c r="I2221" s="17">
        <f>ImssPresDinero!J423</f>
        <v>0</v>
      </c>
      <c r="J2221" s="17">
        <f>ImssPresDinero!K423</f>
        <v>0</v>
      </c>
      <c r="K2221" s="17">
        <f>ImssPresDinero!L423</f>
        <v>0</v>
      </c>
      <c r="L2221" s="17">
        <f>ImssPresDinero!M423</f>
        <v>0</v>
      </c>
      <c r="M2221" s="17">
        <f>ImssPresDinero!N423</f>
        <v>0</v>
      </c>
      <c r="N2221" s="17">
        <f>ImssPresDinero!O423</f>
        <v>0</v>
      </c>
      <c r="O2221" s="17">
        <f>ImssPresDinero!P423</f>
        <v>0</v>
      </c>
      <c r="P2221" s="17">
        <f>ImssPresDinero!Q423</f>
        <v>0</v>
      </c>
      <c r="Q2221" s="17">
        <f>ImssPresDinero!R423</f>
        <v>0</v>
      </c>
      <c r="R2221" s="17">
        <f>ImssPresDinero!S423</f>
        <v>0</v>
      </c>
      <c r="S2221" s="17">
        <f t="shared" si="34"/>
        <v>0</v>
      </c>
    </row>
    <row r="2222" spans="1:19">
      <c r="A2222" s="7">
        <f>ImssPresDinero!A424</f>
        <v>1</v>
      </c>
      <c r="B2222" t="str">
        <f>ImssPresDinero!B424</f>
        <v>Prestaciones en dinero</v>
      </c>
      <c r="C2222">
        <f>ImssPresDinero!C424</f>
        <v>0</v>
      </c>
      <c r="D2222" t="str">
        <f>ImssPresDinero!D424</f>
        <v>EMPLEADO 421</v>
      </c>
      <c r="E2222">
        <f>ImssPresDinero!E424</f>
        <v>0</v>
      </c>
      <c r="F2222">
        <f>ImssPresDinero!F424</f>
        <v>0</v>
      </c>
      <c r="G2222" s="17">
        <f>ImssPresDinero!H424</f>
        <v>0</v>
      </c>
      <c r="H2222" s="17">
        <f>ImssPresDinero!I424</f>
        <v>0</v>
      </c>
      <c r="I2222" s="17">
        <f>ImssPresDinero!J424</f>
        <v>0</v>
      </c>
      <c r="J2222" s="17">
        <f>ImssPresDinero!K424</f>
        <v>0</v>
      </c>
      <c r="K2222" s="17">
        <f>ImssPresDinero!L424</f>
        <v>0</v>
      </c>
      <c r="L2222" s="17">
        <f>ImssPresDinero!M424</f>
        <v>0</v>
      </c>
      <c r="M2222" s="17">
        <f>ImssPresDinero!N424</f>
        <v>0</v>
      </c>
      <c r="N2222" s="17">
        <f>ImssPresDinero!O424</f>
        <v>0</v>
      </c>
      <c r="O2222" s="17">
        <f>ImssPresDinero!P424</f>
        <v>0</v>
      </c>
      <c r="P2222" s="17">
        <f>ImssPresDinero!Q424</f>
        <v>0</v>
      </c>
      <c r="Q2222" s="17">
        <f>ImssPresDinero!R424</f>
        <v>0</v>
      </c>
      <c r="R2222" s="17">
        <f>ImssPresDinero!S424</f>
        <v>0</v>
      </c>
      <c r="S2222" s="17">
        <f t="shared" si="34"/>
        <v>0</v>
      </c>
    </row>
    <row r="2223" spans="1:19">
      <c r="A2223" s="7">
        <f>ImssPresDinero!A425</f>
        <v>1</v>
      </c>
      <c r="B2223" t="str">
        <f>ImssPresDinero!B425</f>
        <v>Prestaciones en dinero</v>
      </c>
      <c r="C2223">
        <f>ImssPresDinero!C425</f>
        <v>0</v>
      </c>
      <c r="D2223" t="str">
        <f>ImssPresDinero!D425</f>
        <v>EMPLEADO 422</v>
      </c>
      <c r="E2223">
        <f>ImssPresDinero!E425</f>
        <v>0</v>
      </c>
      <c r="F2223">
        <f>ImssPresDinero!F425</f>
        <v>0</v>
      </c>
      <c r="G2223" s="17">
        <f>ImssPresDinero!H425</f>
        <v>0</v>
      </c>
      <c r="H2223" s="17">
        <f>ImssPresDinero!I425</f>
        <v>0</v>
      </c>
      <c r="I2223" s="17">
        <f>ImssPresDinero!J425</f>
        <v>0</v>
      </c>
      <c r="J2223" s="17">
        <f>ImssPresDinero!K425</f>
        <v>0</v>
      </c>
      <c r="K2223" s="17">
        <f>ImssPresDinero!L425</f>
        <v>0</v>
      </c>
      <c r="L2223" s="17">
        <f>ImssPresDinero!M425</f>
        <v>0</v>
      </c>
      <c r="M2223" s="17">
        <f>ImssPresDinero!N425</f>
        <v>0</v>
      </c>
      <c r="N2223" s="17">
        <f>ImssPresDinero!O425</f>
        <v>0</v>
      </c>
      <c r="O2223" s="17">
        <f>ImssPresDinero!P425</f>
        <v>0</v>
      </c>
      <c r="P2223" s="17">
        <f>ImssPresDinero!Q425</f>
        <v>0</v>
      </c>
      <c r="Q2223" s="17">
        <f>ImssPresDinero!R425</f>
        <v>0</v>
      </c>
      <c r="R2223" s="17">
        <f>ImssPresDinero!S425</f>
        <v>0</v>
      </c>
      <c r="S2223" s="17">
        <f t="shared" si="34"/>
        <v>0</v>
      </c>
    </row>
    <row r="2224" spans="1:19">
      <c r="A2224" s="7">
        <f>ImssPresDinero!A426</f>
        <v>1</v>
      </c>
      <c r="B2224" t="str">
        <f>ImssPresDinero!B426</f>
        <v>Prestaciones en dinero</v>
      </c>
      <c r="C2224">
        <f>ImssPresDinero!C426</f>
        <v>0</v>
      </c>
      <c r="D2224" t="str">
        <f>ImssPresDinero!D426</f>
        <v>EMPLEADO 423</v>
      </c>
      <c r="E2224">
        <f>ImssPresDinero!E426</f>
        <v>0</v>
      </c>
      <c r="F2224">
        <f>ImssPresDinero!F426</f>
        <v>0</v>
      </c>
      <c r="G2224" s="17">
        <f>ImssPresDinero!H426</f>
        <v>0</v>
      </c>
      <c r="H2224" s="17">
        <f>ImssPresDinero!I426</f>
        <v>0</v>
      </c>
      <c r="I2224" s="17">
        <f>ImssPresDinero!J426</f>
        <v>0</v>
      </c>
      <c r="J2224" s="17">
        <f>ImssPresDinero!K426</f>
        <v>0</v>
      </c>
      <c r="K2224" s="17">
        <f>ImssPresDinero!L426</f>
        <v>0</v>
      </c>
      <c r="L2224" s="17">
        <f>ImssPresDinero!M426</f>
        <v>0</v>
      </c>
      <c r="M2224" s="17">
        <f>ImssPresDinero!N426</f>
        <v>0</v>
      </c>
      <c r="N2224" s="17">
        <f>ImssPresDinero!O426</f>
        <v>0</v>
      </c>
      <c r="O2224" s="17">
        <f>ImssPresDinero!P426</f>
        <v>0</v>
      </c>
      <c r="P2224" s="17">
        <f>ImssPresDinero!Q426</f>
        <v>0</v>
      </c>
      <c r="Q2224" s="17">
        <f>ImssPresDinero!R426</f>
        <v>0</v>
      </c>
      <c r="R2224" s="17">
        <f>ImssPresDinero!S426</f>
        <v>0</v>
      </c>
      <c r="S2224" s="17">
        <f t="shared" si="34"/>
        <v>0</v>
      </c>
    </row>
    <row r="2225" spans="1:19">
      <c r="A2225" s="7">
        <f>ImssPresDinero!A427</f>
        <v>1</v>
      </c>
      <c r="B2225" t="str">
        <f>ImssPresDinero!B427</f>
        <v>Prestaciones en dinero</v>
      </c>
      <c r="C2225">
        <f>ImssPresDinero!C427</f>
        <v>0</v>
      </c>
      <c r="D2225" t="str">
        <f>ImssPresDinero!D427</f>
        <v>EMPLEADO 424</v>
      </c>
      <c r="E2225">
        <f>ImssPresDinero!E427</f>
        <v>0</v>
      </c>
      <c r="F2225">
        <f>ImssPresDinero!F427</f>
        <v>0</v>
      </c>
      <c r="G2225" s="17">
        <f>ImssPresDinero!H427</f>
        <v>0</v>
      </c>
      <c r="H2225" s="17">
        <f>ImssPresDinero!I427</f>
        <v>0</v>
      </c>
      <c r="I2225" s="17">
        <f>ImssPresDinero!J427</f>
        <v>0</v>
      </c>
      <c r="J2225" s="17">
        <f>ImssPresDinero!K427</f>
        <v>0</v>
      </c>
      <c r="K2225" s="17">
        <f>ImssPresDinero!L427</f>
        <v>0</v>
      </c>
      <c r="L2225" s="17">
        <f>ImssPresDinero!M427</f>
        <v>0</v>
      </c>
      <c r="M2225" s="17">
        <f>ImssPresDinero!N427</f>
        <v>0</v>
      </c>
      <c r="N2225" s="17">
        <f>ImssPresDinero!O427</f>
        <v>0</v>
      </c>
      <c r="O2225" s="17">
        <f>ImssPresDinero!P427</f>
        <v>0</v>
      </c>
      <c r="P2225" s="17">
        <f>ImssPresDinero!Q427</f>
        <v>0</v>
      </c>
      <c r="Q2225" s="17">
        <f>ImssPresDinero!R427</f>
        <v>0</v>
      </c>
      <c r="R2225" s="17">
        <f>ImssPresDinero!S427</f>
        <v>0</v>
      </c>
      <c r="S2225" s="17">
        <f t="shared" si="34"/>
        <v>0</v>
      </c>
    </row>
    <row r="2226" spans="1:19">
      <c r="A2226" s="7">
        <f>ImssPresDinero!A428</f>
        <v>1</v>
      </c>
      <c r="B2226" t="str">
        <f>ImssPresDinero!B428</f>
        <v>Prestaciones en dinero</v>
      </c>
      <c r="C2226">
        <f>ImssPresDinero!C428</f>
        <v>0</v>
      </c>
      <c r="D2226" t="str">
        <f>ImssPresDinero!D428</f>
        <v>EMPLEADO 425</v>
      </c>
      <c r="E2226">
        <f>ImssPresDinero!E428</f>
        <v>0</v>
      </c>
      <c r="F2226">
        <f>ImssPresDinero!F428</f>
        <v>0</v>
      </c>
      <c r="G2226" s="17">
        <f>ImssPresDinero!H428</f>
        <v>0</v>
      </c>
      <c r="H2226" s="17">
        <f>ImssPresDinero!I428</f>
        <v>0</v>
      </c>
      <c r="I2226" s="17">
        <f>ImssPresDinero!J428</f>
        <v>0</v>
      </c>
      <c r="J2226" s="17">
        <f>ImssPresDinero!K428</f>
        <v>0</v>
      </c>
      <c r="K2226" s="17">
        <f>ImssPresDinero!L428</f>
        <v>0</v>
      </c>
      <c r="L2226" s="17">
        <f>ImssPresDinero!M428</f>
        <v>0</v>
      </c>
      <c r="M2226" s="17">
        <f>ImssPresDinero!N428</f>
        <v>0</v>
      </c>
      <c r="N2226" s="17">
        <f>ImssPresDinero!O428</f>
        <v>0</v>
      </c>
      <c r="O2226" s="17">
        <f>ImssPresDinero!P428</f>
        <v>0</v>
      </c>
      <c r="P2226" s="17">
        <f>ImssPresDinero!Q428</f>
        <v>0</v>
      </c>
      <c r="Q2226" s="17">
        <f>ImssPresDinero!R428</f>
        <v>0</v>
      </c>
      <c r="R2226" s="17">
        <f>ImssPresDinero!S428</f>
        <v>0</v>
      </c>
      <c r="S2226" s="17">
        <f t="shared" si="34"/>
        <v>0</v>
      </c>
    </row>
    <row r="2227" spans="1:19">
      <c r="A2227" s="7">
        <f>ImssPresDinero!A429</f>
        <v>1</v>
      </c>
      <c r="B2227" t="str">
        <f>ImssPresDinero!B429</f>
        <v>Prestaciones en dinero</v>
      </c>
      <c r="C2227">
        <f>ImssPresDinero!C429</f>
        <v>0</v>
      </c>
      <c r="D2227" t="str">
        <f>ImssPresDinero!D429</f>
        <v>EMPLEADO 426</v>
      </c>
      <c r="E2227">
        <f>ImssPresDinero!E429</f>
        <v>0</v>
      </c>
      <c r="F2227">
        <f>ImssPresDinero!F429</f>
        <v>0</v>
      </c>
      <c r="G2227" s="17">
        <f>ImssPresDinero!H429</f>
        <v>0</v>
      </c>
      <c r="H2227" s="17">
        <f>ImssPresDinero!I429</f>
        <v>0</v>
      </c>
      <c r="I2227" s="17">
        <f>ImssPresDinero!J429</f>
        <v>0</v>
      </c>
      <c r="J2227" s="17">
        <f>ImssPresDinero!K429</f>
        <v>0</v>
      </c>
      <c r="K2227" s="17">
        <f>ImssPresDinero!L429</f>
        <v>0</v>
      </c>
      <c r="L2227" s="17">
        <f>ImssPresDinero!M429</f>
        <v>0</v>
      </c>
      <c r="M2227" s="17">
        <f>ImssPresDinero!N429</f>
        <v>0</v>
      </c>
      <c r="N2227" s="17">
        <f>ImssPresDinero!O429</f>
        <v>0</v>
      </c>
      <c r="O2227" s="17">
        <f>ImssPresDinero!P429</f>
        <v>0</v>
      </c>
      <c r="P2227" s="17">
        <f>ImssPresDinero!Q429</f>
        <v>0</v>
      </c>
      <c r="Q2227" s="17">
        <f>ImssPresDinero!R429</f>
        <v>0</v>
      </c>
      <c r="R2227" s="17">
        <f>ImssPresDinero!S429</f>
        <v>0</v>
      </c>
      <c r="S2227" s="17">
        <f t="shared" si="34"/>
        <v>0</v>
      </c>
    </row>
    <row r="2228" spans="1:19">
      <c r="A2228" s="7">
        <f>ImssPresDinero!A430</f>
        <v>1</v>
      </c>
      <c r="B2228" t="str">
        <f>ImssPresDinero!B430</f>
        <v>Prestaciones en dinero</v>
      </c>
      <c r="C2228">
        <f>ImssPresDinero!C430</f>
        <v>0</v>
      </c>
      <c r="D2228" t="str">
        <f>ImssPresDinero!D430</f>
        <v>EMPLEADO 427</v>
      </c>
      <c r="E2228">
        <f>ImssPresDinero!E430</f>
        <v>0</v>
      </c>
      <c r="F2228">
        <f>ImssPresDinero!F430</f>
        <v>0</v>
      </c>
      <c r="G2228" s="17">
        <f>ImssPresDinero!H430</f>
        <v>0</v>
      </c>
      <c r="H2228" s="17">
        <f>ImssPresDinero!I430</f>
        <v>0</v>
      </c>
      <c r="I2228" s="17">
        <f>ImssPresDinero!J430</f>
        <v>0</v>
      </c>
      <c r="J2228" s="17">
        <f>ImssPresDinero!K430</f>
        <v>0</v>
      </c>
      <c r="K2228" s="17">
        <f>ImssPresDinero!L430</f>
        <v>0</v>
      </c>
      <c r="L2228" s="17">
        <f>ImssPresDinero!M430</f>
        <v>0</v>
      </c>
      <c r="M2228" s="17">
        <f>ImssPresDinero!N430</f>
        <v>0</v>
      </c>
      <c r="N2228" s="17">
        <f>ImssPresDinero!O430</f>
        <v>0</v>
      </c>
      <c r="O2228" s="17">
        <f>ImssPresDinero!P430</f>
        <v>0</v>
      </c>
      <c r="P2228" s="17">
        <f>ImssPresDinero!Q430</f>
        <v>0</v>
      </c>
      <c r="Q2228" s="17">
        <f>ImssPresDinero!R430</f>
        <v>0</v>
      </c>
      <c r="R2228" s="17">
        <f>ImssPresDinero!S430</f>
        <v>0</v>
      </c>
      <c r="S2228" s="17">
        <f t="shared" si="34"/>
        <v>0</v>
      </c>
    </row>
    <row r="2229" spans="1:19">
      <c r="A2229" s="7">
        <f>ImssPresDinero!A431</f>
        <v>1</v>
      </c>
      <c r="B2229" t="str">
        <f>ImssPresDinero!B431</f>
        <v>Prestaciones en dinero</v>
      </c>
      <c r="C2229">
        <f>ImssPresDinero!C431</f>
        <v>0</v>
      </c>
      <c r="D2229" t="str">
        <f>ImssPresDinero!D431</f>
        <v>EMPLEADO 428</v>
      </c>
      <c r="E2229">
        <f>ImssPresDinero!E431</f>
        <v>0</v>
      </c>
      <c r="F2229">
        <f>ImssPresDinero!F431</f>
        <v>0</v>
      </c>
      <c r="G2229" s="17">
        <f>ImssPresDinero!H431</f>
        <v>0</v>
      </c>
      <c r="H2229" s="17">
        <f>ImssPresDinero!I431</f>
        <v>0</v>
      </c>
      <c r="I2229" s="17">
        <f>ImssPresDinero!J431</f>
        <v>0</v>
      </c>
      <c r="J2229" s="17">
        <f>ImssPresDinero!K431</f>
        <v>0</v>
      </c>
      <c r="K2229" s="17">
        <f>ImssPresDinero!L431</f>
        <v>0</v>
      </c>
      <c r="L2229" s="17">
        <f>ImssPresDinero!M431</f>
        <v>0</v>
      </c>
      <c r="M2229" s="17">
        <f>ImssPresDinero!N431</f>
        <v>0</v>
      </c>
      <c r="N2229" s="17">
        <f>ImssPresDinero!O431</f>
        <v>0</v>
      </c>
      <c r="O2229" s="17">
        <f>ImssPresDinero!P431</f>
        <v>0</v>
      </c>
      <c r="P2229" s="17">
        <f>ImssPresDinero!Q431</f>
        <v>0</v>
      </c>
      <c r="Q2229" s="17">
        <f>ImssPresDinero!R431</f>
        <v>0</v>
      </c>
      <c r="R2229" s="17">
        <f>ImssPresDinero!S431</f>
        <v>0</v>
      </c>
      <c r="S2229" s="17">
        <f t="shared" si="34"/>
        <v>0</v>
      </c>
    </row>
    <row r="2230" spans="1:19">
      <c r="A2230" s="7">
        <f>ImssPresDinero!A432</f>
        <v>1</v>
      </c>
      <c r="B2230" t="str">
        <f>ImssPresDinero!B432</f>
        <v>Prestaciones en dinero</v>
      </c>
      <c r="C2230">
        <f>ImssPresDinero!C432</f>
        <v>0</v>
      </c>
      <c r="D2230" t="str">
        <f>ImssPresDinero!D432</f>
        <v>EMPLEADO 429</v>
      </c>
      <c r="E2230">
        <f>ImssPresDinero!E432</f>
        <v>0</v>
      </c>
      <c r="F2230">
        <f>ImssPresDinero!F432</f>
        <v>0</v>
      </c>
      <c r="G2230" s="17">
        <f>ImssPresDinero!H432</f>
        <v>0</v>
      </c>
      <c r="H2230" s="17">
        <f>ImssPresDinero!I432</f>
        <v>0</v>
      </c>
      <c r="I2230" s="17">
        <f>ImssPresDinero!J432</f>
        <v>0</v>
      </c>
      <c r="J2230" s="17">
        <f>ImssPresDinero!K432</f>
        <v>0</v>
      </c>
      <c r="K2230" s="17">
        <f>ImssPresDinero!L432</f>
        <v>0</v>
      </c>
      <c r="L2230" s="17">
        <f>ImssPresDinero!M432</f>
        <v>0</v>
      </c>
      <c r="M2230" s="17">
        <f>ImssPresDinero!N432</f>
        <v>0</v>
      </c>
      <c r="N2230" s="17">
        <f>ImssPresDinero!O432</f>
        <v>0</v>
      </c>
      <c r="O2230" s="17">
        <f>ImssPresDinero!P432</f>
        <v>0</v>
      </c>
      <c r="P2230" s="17">
        <f>ImssPresDinero!Q432</f>
        <v>0</v>
      </c>
      <c r="Q2230" s="17">
        <f>ImssPresDinero!R432</f>
        <v>0</v>
      </c>
      <c r="R2230" s="17">
        <f>ImssPresDinero!S432</f>
        <v>0</v>
      </c>
      <c r="S2230" s="17">
        <f t="shared" si="34"/>
        <v>0</v>
      </c>
    </row>
    <row r="2231" spans="1:19">
      <c r="A2231" s="7">
        <f>ImssPresDinero!A433</f>
        <v>1</v>
      </c>
      <c r="B2231" t="str">
        <f>ImssPresDinero!B433</f>
        <v>Prestaciones en dinero</v>
      </c>
      <c r="C2231">
        <f>ImssPresDinero!C433</f>
        <v>0</v>
      </c>
      <c r="D2231" t="str">
        <f>ImssPresDinero!D433</f>
        <v>EMPLEADO 430</v>
      </c>
      <c r="E2231">
        <f>ImssPresDinero!E433</f>
        <v>0</v>
      </c>
      <c r="F2231">
        <f>ImssPresDinero!F433</f>
        <v>0</v>
      </c>
      <c r="G2231" s="17">
        <f>ImssPresDinero!H433</f>
        <v>0</v>
      </c>
      <c r="H2231" s="17">
        <f>ImssPresDinero!I433</f>
        <v>0</v>
      </c>
      <c r="I2231" s="17">
        <f>ImssPresDinero!J433</f>
        <v>0</v>
      </c>
      <c r="J2231" s="17">
        <f>ImssPresDinero!K433</f>
        <v>0</v>
      </c>
      <c r="K2231" s="17">
        <f>ImssPresDinero!L433</f>
        <v>0</v>
      </c>
      <c r="L2231" s="17">
        <f>ImssPresDinero!M433</f>
        <v>0</v>
      </c>
      <c r="M2231" s="17">
        <f>ImssPresDinero!N433</f>
        <v>0</v>
      </c>
      <c r="N2231" s="17">
        <f>ImssPresDinero!O433</f>
        <v>0</v>
      </c>
      <c r="O2231" s="17">
        <f>ImssPresDinero!P433</f>
        <v>0</v>
      </c>
      <c r="P2231" s="17">
        <f>ImssPresDinero!Q433</f>
        <v>0</v>
      </c>
      <c r="Q2231" s="17">
        <f>ImssPresDinero!R433</f>
        <v>0</v>
      </c>
      <c r="R2231" s="17">
        <f>ImssPresDinero!S433</f>
        <v>0</v>
      </c>
      <c r="S2231" s="17">
        <f t="shared" si="34"/>
        <v>0</v>
      </c>
    </row>
    <row r="2232" spans="1:19">
      <c r="A2232" s="7">
        <f>ImssPresDinero!A434</f>
        <v>1</v>
      </c>
      <c r="B2232" t="str">
        <f>ImssPresDinero!B434</f>
        <v>Prestaciones en dinero</v>
      </c>
      <c r="C2232">
        <f>ImssPresDinero!C434</f>
        <v>0</v>
      </c>
      <c r="D2232" t="str">
        <f>ImssPresDinero!D434</f>
        <v>EMPLEADO 431</v>
      </c>
      <c r="E2232">
        <f>ImssPresDinero!E434</f>
        <v>0</v>
      </c>
      <c r="F2232">
        <f>ImssPresDinero!F434</f>
        <v>0</v>
      </c>
      <c r="G2232" s="17">
        <f>ImssPresDinero!H434</f>
        <v>0</v>
      </c>
      <c r="H2232" s="17">
        <f>ImssPresDinero!I434</f>
        <v>0</v>
      </c>
      <c r="I2232" s="17">
        <f>ImssPresDinero!J434</f>
        <v>0</v>
      </c>
      <c r="J2232" s="17">
        <f>ImssPresDinero!K434</f>
        <v>0</v>
      </c>
      <c r="K2232" s="17">
        <f>ImssPresDinero!L434</f>
        <v>0</v>
      </c>
      <c r="L2232" s="17">
        <f>ImssPresDinero!M434</f>
        <v>0</v>
      </c>
      <c r="M2232" s="17">
        <f>ImssPresDinero!N434</f>
        <v>0</v>
      </c>
      <c r="N2232" s="17">
        <f>ImssPresDinero!O434</f>
        <v>0</v>
      </c>
      <c r="O2232" s="17">
        <f>ImssPresDinero!P434</f>
        <v>0</v>
      </c>
      <c r="P2232" s="17">
        <f>ImssPresDinero!Q434</f>
        <v>0</v>
      </c>
      <c r="Q2232" s="17">
        <f>ImssPresDinero!R434</f>
        <v>0</v>
      </c>
      <c r="R2232" s="17">
        <f>ImssPresDinero!S434</f>
        <v>0</v>
      </c>
      <c r="S2232" s="17">
        <f t="shared" si="34"/>
        <v>0</v>
      </c>
    </row>
    <row r="2233" spans="1:19">
      <c r="A2233" s="7">
        <f>ImssPresDinero!A435</f>
        <v>1</v>
      </c>
      <c r="B2233" t="str">
        <f>ImssPresDinero!B435</f>
        <v>Prestaciones en dinero</v>
      </c>
      <c r="C2233">
        <f>ImssPresDinero!C435</f>
        <v>0</v>
      </c>
      <c r="D2233" t="str">
        <f>ImssPresDinero!D435</f>
        <v>EMPLEADO 432</v>
      </c>
      <c r="E2233">
        <f>ImssPresDinero!E435</f>
        <v>0</v>
      </c>
      <c r="F2233">
        <f>ImssPresDinero!F435</f>
        <v>0</v>
      </c>
      <c r="G2233" s="17">
        <f>ImssPresDinero!H435</f>
        <v>0</v>
      </c>
      <c r="H2233" s="17">
        <f>ImssPresDinero!I435</f>
        <v>0</v>
      </c>
      <c r="I2233" s="17">
        <f>ImssPresDinero!J435</f>
        <v>0</v>
      </c>
      <c r="J2233" s="17">
        <f>ImssPresDinero!K435</f>
        <v>0</v>
      </c>
      <c r="K2233" s="17">
        <f>ImssPresDinero!L435</f>
        <v>0</v>
      </c>
      <c r="L2233" s="17">
        <f>ImssPresDinero!M435</f>
        <v>0</v>
      </c>
      <c r="M2233" s="17">
        <f>ImssPresDinero!N435</f>
        <v>0</v>
      </c>
      <c r="N2233" s="17">
        <f>ImssPresDinero!O435</f>
        <v>0</v>
      </c>
      <c r="O2233" s="17">
        <f>ImssPresDinero!P435</f>
        <v>0</v>
      </c>
      <c r="P2233" s="17">
        <f>ImssPresDinero!Q435</f>
        <v>0</v>
      </c>
      <c r="Q2233" s="17">
        <f>ImssPresDinero!R435</f>
        <v>0</v>
      </c>
      <c r="R2233" s="17">
        <f>ImssPresDinero!S435</f>
        <v>0</v>
      </c>
      <c r="S2233" s="17">
        <f t="shared" si="34"/>
        <v>0</v>
      </c>
    </row>
    <row r="2234" spans="1:19">
      <c r="A2234" s="7">
        <f>ImssPresDinero!A436</f>
        <v>1</v>
      </c>
      <c r="B2234" t="str">
        <f>ImssPresDinero!B436</f>
        <v>Prestaciones en dinero</v>
      </c>
      <c r="C2234">
        <f>ImssPresDinero!C436</f>
        <v>0</v>
      </c>
      <c r="D2234" t="str">
        <f>ImssPresDinero!D436</f>
        <v>EMPLEADO 433</v>
      </c>
      <c r="E2234">
        <f>ImssPresDinero!E436</f>
        <v>0</v>
      </c>
      <c r="F2234">
        <f>ImssPresDinero!F436</f>
        <v>0</v>
      </c>
      <c r="G2234" s="17">
        <f>ImssPresDinero!H436</f>
        <v>0</v>
      </c>
      <c r="H2234" s="17">
        <f>ImssPresDinero!I436</f>
        <v>0</v>
      </c>
      <c r="I2234" s="17">
        <f>ImssPresDinero!J436</f>
        <v>0</v>
      </c>
      <c r="J2234" s="17">
        <f>ImssPresDinero!K436</f>
        <v>0</v>
      </c>
      <c r="K2234" s="17">
        <f>ImssPresDinero!L436</f>
        <v>0</v>
      </c>
      <c r="L2234" s="17">
        <f>ImssPresDinero!M436</f>
        <v>0</v>
      </c>
      <c r="M2234" s="17">
        <f>ImssPresDinero!N436</f>
        <v>0</v>
      </c>
      <c r="N2234" s="17">
        <f>ImssPresDinero!O436</f>
        <v>0</v>
      </c>
      <c r="O2234" s="17">
        <f>ImssPresDinero!P436</f>
        <v>0</v>
      </c>
      <c r="P2234" s="17">
        <f>ImssPresDinero!Q436</f>
        <v>0</v>
      </c>
      <c r="Q2234" s="17">
        <f>ImssPresDinero!R436</f>
        <v>0</v>
      </c>
      <c r="R2234" s="17">
        <f>ImssPresDinero!S436</f>
        <v>0</v>
      </c>
      <c r="S2234" s="17">
        <f t="shared" si="34"/>
        <v>0</v>
      </c>
    </row>
    <row r="2235" spans="1:19">
      <c r="A2235" s="7">
        <f>ImssPresDinero!A437</f>
        <v>1</v>
      </c>
      <c r="B2235" t="str">
        <f>ImssPresDinero!B437</f>
        <v>Prestaciones en dinero</v>
      </c>
      <c r="C2235">
        <f>ImssPresDinero!C437</f>
        <v>0</v>
      </c>
      <c r="D2235" t="str">
        <f>ImssPresDinero!D437</f>
        <v>EMPLEADO 434</v>
      </c>
      <c r="E2235">
        <f>ImssPresDinero!E437</f>
        <v>0</v>
      </c>
      <c r="F2235">
        <f>ImssPresDinero!F437</f>
        <v>0</v>
      </c>
      <c r="G2235" s="17">
        <f>ImssPresDinero!H437</f>
        <v>0</v>
      </c>
      <c r="H2235" s="17">
        <f>ImssPresDinero!I437</f>
        <v>0</v>
      </c>
      <c r="I2235" s="17">
        <f>ImssPresDinero!J437</f>
        <v>0</v>
      </c>
      <c r="J2235" s="17">
        <f>ImssPresDinero!K437</f>
        <v>0</v>
      </c>
      <c r="K2235" s="17">
        <f>ImssPresDinero!L437</f>
        <v>0</v>
      </c>
      <c r="L2235" s="17">
        <f>ImssPresDinero!M437</f>
        <v>0</v>
      </c>
      <c r="M2235" s="17">
        <f>ImssPresDinero!N437</f>
        <v>0</v>
      </c>
      <c r="N2235" s="17">
        <f>ImssPresDinero!O437</f>
        <v>0</v>
      </c>
      <c r="O2235" s="17">
        <f>ImssPresDinero!P437</f>
        <v>0</v>
      </c>
      <c r="P2235" s="17">
        <f>ImssPresDinero!Q437</f>
        <v>0</v>
      </c>
      <c r="Q2235" s="17">
        <f>ImssPresDinero!R437</f>
        <v>0</v>
      </c>
      <c r="R2235" s="17">
        <f>ImssPresDinero!S437</f>
        <v>0</v>
      </c>
      <c r="S2235" s="17">
        <f t="shared" si="34"/>
        <v>0</v>
      </c>
    </row>
    <row r="2236" spans="1:19">
      <c r="A2236" s="7">
        <f>ImssPresDinero!A438</f>
        <v>1</v>
      </c>
      <c r="B2236" t="str">
        <f>ImssPresDinero!B438</f>
        <v>Prestaciones en dinero</v>
      </c>
      <c r="C2236">
        <f>ImssPresDinero!C438</f>
        <v>0</v>
      </c>
      <c r="D2236" t="str">
        <f>ImssPresDinero!D438</f>
        <v>EMPLEADO 435</v>
      </c>
      <c r="E2236">
        <f>ImssPresDinero!E438</f>
        <v>0</v>
      </c>
      <c r="F2236">
        <f>ImssPresDinero!F438</f>
        <v>0</v>
      </c>
      <c r="G2236" s="17">
        <f>ImssPresDinero!H438</f>
        <v>0</v>
      </c>
      <c r="H2236" s="17">
        <f>ImssPresDinero!I438</f>
        <v>0</v>
      </c>
      <c r="I2236" s="17">
        <f>ImssPresDinero!J438</f>
        <v>0</v>
      </c>
      <c r="J2236" s="17">
        <f>ImssPresDinero!K438</f>
        <v>0</v>
      </c>
      <c r="K2236" s="17">
        <f>ImssPresDinero!L438</f>
        <v>0</v>
      </c>
      <c r="L2236" s="17">
        <f>ImssPresDinero!M438</f>
        <v>0</v>
      </c>
      <c r="M2236" s="17">
        <f>ImssPresDinero!N438</f>
        <v>0</v>
      </c>
      <c r="N2236" s="17">
        <f>ImssPresDinero!O438</f>
        <v>0</v>
      </c>
      <c r="O2236" s="17">
        <f>ImssPresDinero!P438</f>
        <v>0</v>
      </c>
      <c r="P2236" s="17">
        <f>ImssPresDinero!Q438</f>
        <v>0</v>
      </c>
      <c r="Q2236" s="17">
        <f>ImssPresDinero!R438</f>
        <v>0</v>
      </c>
      <c r="R2236" s="17">
        <f>ImssPresDinero!S438</f>
        <v>0</v>
      </c>
      <c r="S2236" s="17">
        <f t="shared" si="34"/>
        <v>0</v>
      </c>
    </row>
    <row r="2237" spans="1:19">
      <c r="A2237" s="7">
        <f>ImssPresDinero!A439</f>
        <v>1</v>
      </c>
      <c r="B2237" t="str">
        <f>ImssPresDinero!B439</f>
        <v>Prestaciones en dinero</v>
      </c>
      <c r="C2237">
        <f>ImssPresDinero!C439</f>
        <v>0</v>
      </c>
      <c r="D2237" t="str">
        <f>ImssPresDinero!D439</f>
        <v>EMPLEADO 436</v>
      </c>
      <c r="E2237">
        <f>ImssPresDinero!E439</f>
        <v>0</v>
      </c>
      <c r="F2237">
        <f>ImssPresDinero!F439</f>
        <v>0</v>
      </c>
      <c r="G2237" s="17">
        <f>ImssPresDinero!H439</f>
        <v>0</v>
      </c>
      <c r="H2237" s="17">
        <f>ImssPresDinero!I439</f>
        <v>0</v>
      </c>
      <c r="I2237" s="17">
        <f>ImssPresDinero!J439</f>
        <v>0</v>
      </c>
      <c r="J2237" s="17">
        <f>ImssPresDinero!K439</f>
        <v>0</v>
      </c>
      <c r="K2237" s="17">
        <f>ImssPresDinero!L439</f>
        <v>0</v>
      </c>
      <c r="L2237" s="17">
        <f>ImssPresDinero!M439</f>
        <v>0</v>
      </c>
      <c r="M2237" s="17">
        <f>ImssPresDinero!N439</f>
        <v>0</v>
      </c>
      <c r="N2237" s="17">
        <f>ImssPresDinero!O439</f>
        <v>0</v>
      </c>
      <c r="O2237" s="17">
        <f>ImssPresDinero!P439</f>
        <v>0</v>
      </c>
      <c r="P2237" s="17">
        <f>ImssPresDinero!Q439</f>
        <v>0</v>
      </c>
      <c r="Q2237" s="17">
        <f>ImssPresDinero!R439</f>
        <v>0</v>
      </c>
      <c r="R2237" s="17">
        <f>ImssPresDinero!S439</f>
        <v>0</v>
      </c>
      <c r="S2237" s="17">
        <f t="shared" si="34"/>
        <v>0</v>
      </c>
    </row>
    <row r="2238" spans="1:19">
      <c r="A2238" s="7">
        <f>ImssPresDinero!A440</f>
        <v>1</v>
      </c>
      <c r="B2238" t="str">
        <f>ImssPresDinero!B440</f>
        <v>Prestaciones en dinero</v>
      </c>
      <c r="C2238">
        <f>ImssPresDinero!C440</f>
        <v>0</v>
      </c>
      <c r="D2238" t="str">
        <f>ImssPresDinero!D440</f>
        <v>EMPLEADO 437</v>
      </c>
      <c r="E2238">
        <f>ImssPresDinero!E440</f>
        <v>0</v>
      </c>
      <c r="F2238">
        <f>ImssPresDinero!F440</f>
        <v>0</v>
      </c>
      <c r="G2238" s="17">
        <f>ImssPresDinero!H440</f>
        <v>0</v>
      </c>
      <c r="H2238" s="17">
        <f>ImssPresDinero!I440</f>
        <v>0</v>
      </c>
      <c r="I2238" s="17">
        <f>ImssPresDinero!J440</f>
        <v>0</v>
      </c>
      <c r="J2238" s="17">
        <f>ImssPresDinero!K440</f>
        <v>0</v>
      </c>
      <c r="K2238" s="17">
        <f>ImssPresDinero!L440</f>
        <v>0</v>
      </c>
      <c r="L2238" s="17">
        <f>ImssPresDinero!M440</f>
        <v>0</v>
      </c>
      <c r="M2238" s="17">
        <f>ImssPresDinero!N440</f>
        <v>0</v>
      </c>
      <c r="N2238" s="17">
        <f>ImssPresDinero!O440</f>
        <v>0</v>
      </c>
      <c r="O2238" s="17">
        <f>ImssPresDinero!P440</f>
        <v>0</v>
      </c>
      <c r="P2238" s="17">
        <f>ImssPresDinero!Q440</f>
        <v>0</v>
      </c>
      <c r="Q2238" s="17">
        <f>ImssPresDinero!R440</f>
        <v>0</v>
      </c>
      <c r="R2238" s="17">
        <f>ImssPresDinero!S440</f>
        <v>0</v>
      </c>
      <c r="S2238" s="17">
        <f t="shared" si="34"/>
        <v>0</v>
      </c>
    </row>
    <row r="2239" spans="1:19">
      <c r="A2239" s="7">
        <f>ImssPresDinero!A441</f>
        <v>1</v>
      </c>
      <c r="B2239" t="str">
        <f>ImssPresDinero!B441</f>
        <v>Prestaciones en dinero</v>
      </c>
      <c r="C2239">
        <f>ImssPresDinero!C441</f>
        <v>0</v>
      </c>
      <c r="D2239" t="str">
        <f>ImssPresDinero!D441</f>
        <v>EMPLEADO 438</v>
      </c>
      <c r="E2239">
        <f>ImssPresDinero!E441</f>
        <v>0</v>
      </c>
      <c r="F2239">
        <f>ImssPresDinero!F441</f>
        <v>0</v>
      </c>
      <c r="G2239" s="17">
        <f>ImssPresDinero!H441</f>
        <v>0</v>
      </c>
      <c r="H2239" s="17">
        <f>ImssPresDinero!I441</f>
        <v>0</v>
      </c>
      <c r="I2239" s="17">
        <f>ImssPresDinero!J441</f>
        <v>0</v>
      </c>
      <c r="J2239" s="17">
        <f>ImssPresDinero!K441</f>
        <v>0</v>
      </c>
      <c r="K2239" s="17">
        <f>ImssPresDinero!L441</f>
        <v>0</v>
      </c>
      <c r="L2239" s="17">
        <f>ImssPresDinero!M441</f>
        <v>0</v>
      </c>
      <c r="M2239" s="17">
        <f>ImssPresDinero!N441</f>
        <v>0</v>
      </c>
      <c r="N2239" s="17">
        <f>ImssPresDinero!O441</f>
        <v>0</v>
      </c>
      <c r="O2239" s="17">
        <f>ImssPresDinero!P441</f>
        <v>0</v>
      </c>
      <c r="P2239" s="17">
        <f>ImssPresDinero!Q441</f>
        <v>0</v>
      </c>
      <c r="Q2239" s="17">
        <f>ImssPresDinero!R441</f>
        <v>0</v>
      </c>
      <c r="R2239" s="17">
        <f>ImssPresDinero!S441</f>
        <v>0</v>
      </c>
      <c r="S2239" s="17">
        <f t="shared" si="34"/>
        <v>0</v>
      </c>
    </row>
    <row r="2240" spans="1:19">
      <c r="A2240" s="7">
        <f>ImssPresDinero!A442</f>
        <v>1</v>
      </c>
      <c r="B2240" t="str">
        <f>ImssPresDinero!B442</f>
        <v>Prestaciones en dinero</v>
      </c>
      <c r="C2240">
        <f>ImssPresDinero!C442</f>
        <v>0</v>
      </c>
      <c r="D2240" t="str">
        <f>ImssPresDinero!D442</f>
        <v>EMPLEADO 439</v>
      </c>
      <c r="E2240">
        <f>ImssPresDinero!E442</f>
        <v>0</v>
      </c>
      <c r="F2240">
        <f>ImssPresDinero!F442</f>
        <v>0</v>
      </c>
      <c r="G2240" s="17">
        <f>ImssPresDinero!H442</f>
        <v>0</v>
      </c>
      <c r="H2240" s="17">
        <f>ImssPresDinero!I442</f>
        <v>0</v>
      </c>
      <c r="I2240" s="17">
        <f>ImssPresDinero!J442</f>
        <v>0</v>
      </c>
      <c r="J2240" s="17">
        <f>ImssPresDinero!K442</f>
        <v>0</v>
      </c>
      <c r="K2240" s="17">
        <f>ImssPresDinero!L442</f>
        <v>0</v>
      </c>
      <c r="L2240" s="17">
        <f>ImssPresDinero!M442</f>
        <v>0</v>
      </c>
      <c r="M2240" s="17">
        <f>ImssPresDinero!N442</f>
        <v>0</v>
      </c>
      <c r="N2240" s="17">
        <f>ImssPresDinero!O442</f>
        <v>0</v>
      </c>
      <c r="O2240" s="17">
        <f>ImssPresDinero!P442</f>
        <v>0</v>
      </c>
      <c r="P2240" s="17">
        <f>ImssPresDinero!Q442</f>
        <v>0</v>
      </c>
      <c r="Q2240" s="17">
        <f>ImssPresDinero!R442</f>
        <v>0</v>
      </c>
      <c r="R2240" s="17">
        <f>ImssPresDinero!S442</f>
        <v>0</v>
      </c>
      <c r="S2240" s="17">
        <f t="shared" si="34"/>
        <v>0</v>
      </c>
    </row>
    <row r="2241" spans="1:19">
      <c r="A2241" s="7">
        <f>ImssPresDinero!A443</f>
        <v>1</v>
      </c>
      <c r="B2241" t="str">
        <f>ImssPresDinero!B443</f>
        <v>Prestaciones en dinero</v>
      </c>
      <c r="C2241">
        <f>ImssPresDinero!C443</f>
        <v>0</v>
      </c>
      <c r="D2241" t="str">
        <f>ImssPresDinero!D443</f>
        <v>EMPLEADO 440</v>
      </c>
      <c r="E2241">
        <f>ImssPresDinero!E443</f>
        <v>0</v>
      </c>
      <c r="F2241">
        <f>ImssPresDinero!F443</f>
        <v>0</v>
      </c>
      <c r="G2241" s="17">
        <f>ImssPresDinero!H443</f>
        <v>0</v>
      </c>
      <c r="H2241" s="17">
        <f>ImssPresDinero!I443</f>
        <v>0</v>
      </c>
      <c r="I2241" s="17">
        <f>ImssPresDinero!J443</f>
        <v>0</v>
      </c>
      <c r="J2241" s="17">
        <f>ImssPresDinero!K443</f>
        <v>0</v>
      </c>
      <c r="K2241" s="17">
        <f>ImssPresDinero!L443</f>
        <v>0</v>
      </c>
      <c r="L2241" s="17">
        <f>ImssPresDinero!M443</f>
        <v>0</v>
      </c>
      <c r="M2241" s="17">
        <f>ImssPresDinero!N443</f>
        <v>0</v>
      </c>
      <c r="N2241" s="17">
        <f>ImssPresDinero!O443</f>
        <v>0</v>
      </c>
      <c r="O2241" s="17">
        <f>ImssPresDinero!P443</f>
        <v>0</v>
      </c>
      <c r="P2241" s="17">
        <f>ImssPresDinero!Q443</f>
        <v>0</v>
      </c>
      <c r="Q2241" s="17">
        <f>ImssPresDinero!R443</f>
        <v>0</v>
      </c>
      <c r="R2241" s="17">
        <f>ImssPresDinero!S443</f>
        <v>0</v>
      </c>
      <c r="S2241" s="17">
        <f t="shared" si="34"/>
        <v>0</v>
      </c>
    </row>
    <row r="2242" spans="1:19">
      <c r="A2242" s="7">
        <f>ImssPresDinero!A444</f>
        <v>1</v>
      </c>
      <c r="B2242" t="str">
        <f>ImssPresDinero!B444</f>
        <v>Prestaciones en dinero</v>
      </c>
      <c r="C2242">
        <f>ImssPresDinero!C444</f>
        <v>0</v>
      </c>
      <c r="D2242" t="str">
        <f>ImssPresDinero!D444</f>
        <v>EMPLEADO 441</v>
      </c>
      <c r="E2242">
        <f>ImssPresDinero!E444</f>
        <v>0</v>
      </c>
      <c r="F2242">
        <f>ImssPresDinero!F444</f>
        <v>0</v>
      </c>
      <c r="G2242" s="17">
        <f>ImssPresDinero!H444</f>
        <v>0</v>
      </c>
      <c r="H2242" s="17">
        <f>ImssPresDinero!I444</f>
        <v>0</v>
      </c>
      <c r="I2242" s="17">
        <f>ImssPresDinero!J444</f>
        <v>0</v>
      </c>
      <c r="J2242" s="17">
        <f>ImssPresDinero!K444</f>
        <v>0</v>
      </c>
      <c r="K2242" s="17">
        <f>ImssPresDinero!L444</f>
        <v>0</v>
      </c>
      <c r="L2242" s="17">
        <f>ImssPresDinero!M444</f>
        <v>0</v>
      </c>
      <c r="M2242" s="17">
        <f>ImssPresDinero!N444</f>
        <v>0</v>
      </c>
      <c r="N2242" s="17">
        <f>ImssPresDinero!O444</f>
        <v>0</v>
      </c>
      <c r="O2242" s="17">
        <f>ImssPresDinero!P444</f>
        <v>0</v>
      </c>
      <c r="P2242" s="17">
        <f>ImssPresDinero!Q444</f>
        <v>0</v>
      </c>
      <c r="Q2242" s="17">
        <f>ImssPresDinero!R444</f>
        <v>0</v>
      </c>
      <c r="R2242" s="17">
        <f>ImssPresDinero!S444</f>
        <v>0</v>
      </c>
      <c r="S2242" s="17">
        <f t="shared" si="34"/>
        <v>0</v>
      </c>
    </row>
    <row r="2243" spans="1:19">
      <c r="A2243" s="7">
        <f>ImssPresDinero!A445</f>
        <v>1</v>
      </c>
      <c r="B2243" t="str">
        <f>ImssPresDinero!B445</f>
        <v>Prestaciones en dinero</v>
      </c>
      <c r="C2243">
        <f>ImssPresDinero!C445</f>
        <v>0</v>
      </c>
      <c r="D2243" t="str">
        <f>ImssPresDinero!D445</f>
        <v>EMPLEADO 442</v>
      </c>
      <c r="E2243">
        <f>ImssPresDinero!E445</f>
        <v>0</v>
      </c>
      <c r="F2243">
        <f>ImssPresDinero!F445</f>
        <v>0</v>
      </c>
      <c r="G2243" s="17">
        <f>ImssPresDinero!H445</f>
        <v>0</v>
      </c>
      <c r="H2243" s="17">
        <f>ImssPresDinero!I445</f>
        <v>0</v>
      </c>
      <c r="I2243" s="17">
        <f>ImssPresDinero!J445</f>
        <v>0</v>
      </c>
      <c r="J2243" s="17">
        <f>ImssPresDinero!K445</f>
        <v>0</v>
      </c>
      <c r="K2243" s="17">
        <f>ImssPresDinero!L445</f>
        <v>0</v>
      </c>
      <c r="L2243" s="17">
        <f>ImssPresDinero!M445</f>
        <v>0</v>
      </c>
      <c r="M2243" s="17">
        <f>ImssPresDinero!N445</f>
        <v>0</v>
      </c>
      <c r="N2243" s="17">
        <f>ImssPresDinero!O445</f>
        <v>0</v>
      </c>
      <c r="O2243" s="17">
        <f>ImssPresDinero!P445</f>
        <v>0</v>
      </c>
      <c r="P2243" s="17">
        <f>ImssPresDinero!Q445</f>
        <v>0</v>
      </c>
      <c r="Q2243" s="17">
        <f>ImssPresDinero!R445</f>
        <v>0</v>
      </c>
      <c r="R2243" s="17">
        <f>ImssPresDinero!S445</f>
        <v>0</v>
      </c>
      <c r="S2243" s="17">
        <f t="shared" ref="S2243:S2306" si="35">SUM(G2243:R2243)</f>
        <v>0</v>
      </c>
    </row>
    <row r="2244" spans="1:19">
      <c r="A2244" s="7">
        <f>ImssPresDinero!A446</f>
        <v>1</v>
      </c>
      <c r="B2244" t="str">
        <f>ImssPresDinero!B446</f>
        <v>Prestaciones en dinero</v>
      </c>
      <c r="C2244">
        <f>ImssPresDinero!C446</f>
        <v>0</v>
      </c>
      <c r="D2244" t="str">
        <f>ImssPresDinero!D446</f>
        <v>EMPLEADO 443</v>
      </c>
      <c r="E2244">
        <f>ImssPresDinero!E446</f>
        <v>0</v>
      </c>
      <c r="F2244">
        <f>ImssPresDinero!F446</f>
        <v>0</v>
      </c>
      <c r="G2244" s="17">
        <f>ImssPresDinero!H446</f>
        <v>0</v>
      </c>
      <c r="H2244" s="17">
        <f>ImssPresDinero!I446</f>
        <v>0</v>
      </c>
      <c r="I2244" s="17">
        <f>ImssPresDinero!J446</f>
        <v>0</v>
      </c>
      <c r="J2244" s="17">
        <f>ImssPresDinero!K446</f>
        <v>0</v>
      </c>
      <c r="K2244" s="17">
        <f>ImssPresDinero!L446</f>
        <v>0</v>
      </c>
      <c r="L2244" s="17">
        <f>ImssPresDinero!M446</f>
        <v>0</v>
      </c>
      <c r="M2244" s="17">
        <f>ImssPresDinero!N446</f>
        <v>0</v>
      </c>
      <c r="N2244" s="17">
        <f>ImssPresDinero!O446</f>
        <v>0</v>
      </c>
      <c r="O2244" s="17">
        <f>ImssPresDinero!P446</f>
        <v>0</v>
      </c>
      <c r="P2244" s="17">
        <f>ImssPresDinero!Q446</f>
        <v>0</v>
      </c>
      <c r="Q2244" s="17">
        <f>ImssPresDinero!R446</f>
        <v>0</v>
      </c>
      <c r="R2244" s="17">
        <f>ImssPresDinero!S446</f>
        <v>0</v>
      </c>
      <c r="S2244" s="17">
        <f t="shared" si="35"/>
        <v>0</v>
      </c>
    </row>
    <row r="2245" spans="1:19">
      <c r="A2245" s="7">
        <f>ImssPresDinero!A447</f>
        <v>1</v>
      </c>
      <c r="B2245" t="str">
        <f>ImssPresDinero!B447</f>
        <v>Prestaciones en dinero</v>
      </c>
      <c r="C2245">
        <f>ImssPresDinero!C447</f>
        <v>0</v>
      </c>
      <c r="D2245" t="str">
        <f>ImssPresDinero!D447</f>
        <v>EMPLEADO 444</v>
      </c>
      <c r="E2245">
        <f>ImssPresDinero!E447</f>
        <v>0</v>
      </c>
      <c r="F2245">
        <f>ImssPresDinero!F447</f>
        <v>0</v>
      </c>
      <c r="G2245" s="17">
        <f>ImssPresDinero!H447</f>
        <v>0</v>
      </c>
      <c r="H2245" s="17">
        <f>ImssPresDinero!I447</f>
        <v>0</v>
      </c>
      <c r="I2245" s="17">
        <f>ImssPresDinero!J447</f>
        <v>0</v>
      </c>
      <c r="J2245" s="17">
        <f>ImssPresDinero!K447</f>
        <v>0</v>
      </c>
      <c r="K2245" s="17">
        <f>ImssPresDinero!L447</f>
        <v>0</v>
      </c>
      <c r="L2245" s="17">
        <f>ImssPresDinero!M447</f>
        <v>0</v>
      </c>
      <c r="M2245" s="17">
        <f>ImssPresDinero!N447</f>
        <v>0</v>
      </c>
      <c r="N2245" s="17">
        <f>ImssPresDinero!O447</f>
        <v>0</v>
      </c>
      <c r="O2245" s="17">
        <f>ImssPresDinero!P447</f>
        <v>0</v>
      </c>
      <c r="P2245" s="17">
        <f>ImssPresDinero!Q447</f>
        <v>0</v>
      </c>
      <c r="Q2245" s="17">
        <f>ImssPresDinero!R447</f>
        <v>0</v>
      </c>
      <c r="R2245" s="17">
        <f>ImssPresDinero!S447</f>
        <v>0</v>
      </c>
      <c r="S2245" s="17">
        <f t="shared" si="35"/>
        <v>0</v>
      </c>
    </row>
    <row r="2246" spans="1:19">
      <c r="A2246" s="7">
        <f>ImssPresDinero!A448</f>
        <v>1</v>
      </c>
      <c r="B2246" t="str">
        <f>ImssPresDinero!B448</f>
        <v>Prestaciones en dinero</v>
      </c>
      <c r="C2246">
        <f>ImssPresDinero!C448</f>
        <v>0</v>
      </c>
      <c r="D2246" t="str">
        <f>ImssPresDinero!D448</f>
        <v>EMPLEADO 445</v>
      </c>
      <c r="E2246">
        <f>ImssPresDinero!E448</f>
        <v>0</v>
      </c>
      <c r="F2246">
        <f>ImssPresDinero!F448</f>
        <v>0</v>
      </c>
      <c r="G2246" s="17">
        <f>ImssPresDinero!H448</f>
        <v>0</v>
      </c>
      <c r="H2246" s="17">
        <f>ImssPresDinero!I448</f>
        <v>0</v>
      </c>
      <c r="I2246" s="17">
        <f>ImssPresDinero!J448</f>
        <v>0</v>
      </c>
      <c r="J2246" s="17">
        <f>ImssPresDinero!K448</f>
        <v>0</v>
      </c>
      <c r="K2246" s="17">
        <f>ImssPresDinero!L448</f>
        <v>0</v>
      </c>
      <c r="L2246" s="17">
        <f>ImssPresDinero!M448</f>
        <v>0</v>
      </c>
      <c r="M2246" s="17">
        <f>ImssPresDinero!N448</f>
        <v>0</v>
      </c>
      <c r="N2246" s="17">
        <f>ImssPresDinero!O448</f>
        <v>0</v>
      </c>
      <c r="O2246" s="17">
        <f>ImssPresDinero!P448</f>
        <v>0</v>
      </c>
      <c r="P2246" s="17">
        <f>ImssPresDinero!Q448</f>
        <v>0</v>
      </c>
      <c r="Q2246" s="17">
        <f>ImssPresDinero!R448</f>
        <v>0</v>
      </c>
      <c r="R2246" s="17">
        <f>ImssPresDinero!S448</f>
        <v>0</v>
      </c>
      <c r="S2246" s="17">
        <f t="shared" si="35"/>
        <v>0</v>
      </c>
    </row>
    <row r="2247" spans="1:19">
      <c r="A2247" s="7">
        <f>ImssPresDinero!A449</f>
        <v>1</v>
      </c>
      <c r="B2247" t="str">
        <f>ImssPresDinero!B449</f>
        <v>Prestaciones en dinero</v>
      </c>
      <c r="C2247">
        <f>ImssPresDinero!C449</f>
        <v>0</v>
      </c>
      <c r="D2247" t="str">
        <f>ImssPresDinero!D449</f>
        <v>EMPLEADO 446</v>
      </c>
      <c r="E2247">
        <f>ImssPresDinero!E449</f>
        <v>0</v>
      </c>
      <c r="F2247">
        <f>ImssPresDinero!F449</f>
        <v>0</v>
      </c>
      <c r="G2247" s="17">
        <f>ImssPresDinero!H449</f>
        <v>0</v>
      </c>
      <c r="H2247" s="17">
        <f>ImssPresDinero!I449</f>
        <v>0</v>
      </c>
      <c r="I2247" s="17">
        <f>ImssPresDinero!J449</f>
        <v>0</v>
      </c>
      <c r="J2247" s="17">
        <f>ImssPresDinero!K449</f>
        <v>0</v>
      </c>
      <c r="K2247" s="17">
        <f>ImssPresDinero!L449</f>
        <v>0</v>
      </c>
      <c r="L2247" s="17">
        <f>ImssPresDinero!M449</f>
        <v>0</v>
      </c>
      <c r="M2247" s="17">
        <f>ImssPresDinero!N449</f>
        <v>0</v>
      </c>
      <c r="N2247" s="17">
        <f>ImssPresDinero!O449</f>
        <v>0</v>
      </c>
      <c r="O2247" s="17">
        <f>ImssPresDinero!P449</f>
        <v>0</v>
      </c>
      <c r="P2247" s="17">
        <f>ImssPresDinero!Q449</f>
        <v>0</v>
      </c>
      <c r="Q2247" s="17">
        <f>ImssPresDinero!R449</f>
        <v>0</v>
      </c>
      <c r="R2247" s="17">
        <f>ImssPresDinero!S449</f>
        <v>0</v>
      </c>
      <c r="S2247" s="17">
        <f t="shared" si="35"/>
        <v>0</v>
      </c>
    </row>
    <row r="2248" spans="1:19">
      <c r="A2248" s="7">
        <f>ImssPresDinero!A450</f>
        <v>1</v>
      </c>
      <c r="B2248" t="str">
        <f>ImssPresDinero!B450</f>
        <v>Prestaciones en dinero</v>
      </c>
      <c r="C2248">
        <f>ImssPresDinero!C450</f>
        <v>0</v>
      </c>
      <c r="D2248" t="str">
        <f>ImssPresDinero!D450</f>
        <v>EMPLEADO 447</v>
      </c>
      <c r="E2248">
        <f>ImssPresDinero!E450</f>
        <v>0</v>
      </c>
      <c r="F2248">
        <f>ImssPresDinero!F450</f>
        <v>0</v>
      </c>
      <c r="G2248" s="17">
        <f>ImssPresDinero!H450</f>
        <v>0</v>
      </c>
      <c r="H2248" s="17">
        <f>ImssPresDinero!I450</f>
        <v>0</v>
      </c>
      <c r="I2248" s="17">
        <f>ImssPresDinero!J450</f>
        <v>0</v>
      </c>
      <c r="J2248" s="17">
        <f>ImssPresDinero!K450</f>
        <v>0</v>
      </c>
      <c r="K2248" s="17">
        <f>ImssPresDinero!L450</f>
        <v>0</v>
      </c>
      <c r="L2248" s="17">
        <f>ImssPresDinero!M450</f>
        <v>0</v>
      </c>
      <c r="M2248" s="17">
        <f>ImssPresDinero!N450</f>
        <v>0</v>
      </c>
      <c r="N2248" s="17">
        <f>ImssPresDinero!O450</f>
        <v>0</v>
      </c>
      <c r="O2248" s="17">
        <f>ImssPresDinero!P450</f>
        <v>0</v>
      </c>
      <c r="P2248" s="17">
        <f>ImssPresDinero!Q450</f>
        <v>0</v>
      </c>
      <c r="Q2248" s="17">
        <f>ImssPresDinero!R450</f>
        <v>0</v>
      </c>
      <c r="R2248" s="17">
        <f>ImssPresDinero!S450</f>
        <v>0</v>
      </c>
      <c r="S2248" s="17">
        <f t="shared" si="35"/>
        <v>0</v>
      </c>
    </row>
    <row r="2249" spans="1:19">
      <c r="A2249" s="7">
        <f>ImssPresDinero!A451</f>
        <v>1</v>
      </c>
      <c r="B2249" t="str">
        <f>ImssPresDinero!B451</f>
        <v>Prestaciones en dinero</v>
      </c>
      <c r="C2249">
        <f>ImssPresDinero!C451</f>
        <v>0</v>
      </c>
      <c r="D2249" t="str">
        <f>ImssPresDinero!D451</f>
        <v>EMPLEADO 448</v>
      </c>
      <c r="E2249">
        <f>ImssPresDinero!E451</f>
        <v>0</v>
      </c>
      <c r="F2249">
        <f>ImssPresDinero!F451</f>
        <v>0</v>
      </c>
      <c r="G2249" s="17">
        <f>ImssPresDinero!H451</f>
        <v>0</v>
      </c>
      <c r="H2249" s="17">
        <f>ImssPresDinero!I451</f>
        <v>0</v>
      </c>
      <c r="I2249" s="17">
        <f>ImssPresDinero!J451</f>
        <v>0</v>
      </c>
      <c r="J2249" s="17">
        <f>ImssPresDinero!K451</f>
        <v>0</v>
      </c>
      <c r="K2249" s="17">
        <f>ImssPresDinero!L451</f>
        <v>0</v>
      </c>
      <c r="L2249" s="17">
        <f>ImssPresDinero!M451</f>
        <v>0</v>
      </c>
      <c r="M2249" s="17">
        <f>ImssPresDinero!N451</f>
        <v>0</v>
      </c>
      <c r="N2249" s="17">
        <f>ImssPresDinero!O451</f>
        <v>0</v>
      </c>
      <c r="O2249" s="17">
        <f>ImssPresDinero!P451</f>
        <v>0</v>
      </c>
      <c r="P2249" s="17">
        <f>ImssPresDinero!Q451</f>
        <v>0</v>
      </c>
      <c r="Q2249" s="17">
        <f>ImssPresDinero!R451</f>
        <v>0</v>
      </c>
      <c r="R2249" s="17">
        <f>ImssPresDinero!S451</f>
        <v>0</v>
      </c>
      <c r="S2249" s="17">
        <f t="shared" si="35"/>
        <v>0</v>
      </c>
    </row>
    <row r="2250" spans="1:19">
      <c r="A2250" s="7">
        <f>ImssPresDinero!A452</f>
        <v>1</v>
      </c>
      <c r="B2250" t="str">
        <f>ImssPresDinero!B452</f>
        <v>Prestaciones en dinero</v>
      </c>
      <c r="C2250">
        <f>ImssPresDinero!C452</f>
        <v>0</v>
      </c>
      <c r="D2250" t="str">
        <f>ImssPresDinero!D452</f>
        <v>EMPLEADO 449</v>
      </c>
      <c r="E2250">
        <f>ImssPresDinero!E452</f>
        <v>0</v>
      </c>
      <c r="F2250">
        <f>ImssPresDinero!F452</f>
        <v>0</v>
      </c>
      <c r="G2250" s="17">
        <f>ImssPresDinero!H452</f>
        <v>0</v>
      </c>
      <c r="H2250" s="17">
        <f>ImssPresDinero!I452</f>
        <v>0</v>
      </c>
      <c r="I2250" s="17">
        <f>ImssPresDinero!J452</f>
        <v>0</v>
      </c>
      <c r="J2250" s="17">
        <f>ImssPresDinero!K452</f>
        <v>0</v>
      </c>
      <c r="K2250" s="17">
        <f>ImssPresDinero!L452</f>
        <v>0</v>
      </c>
      <c r="L2250" s="17">
        <f>ImssPresDinero!M452</f>
        <v>0</v>
      </c>
      <c r="M2250" s="17">
        <f>ImssPresDinero!N452</f>
        <v>0</v>
      </c>
      <c r="N2250" s="17">
        <f>ImssPresDinero!O452</f>
        <v>0</v>
      </c>
      <c r="O2250" s="17">
        <f>ImssPresDinero!P452</f>
        <v>0</v>
      </c>
      <c r="P2250" s="17">
        <f>ImssPresDinero!Q452</f>
        <v>0</v>
      </c>
      <c r="Q2250" s="17">
        <f>ImssPresDinero!R452</f>
        <v>0</v>
      </c>
      <c r="R2250" s="17">
        <f>ImssPresDinero!S452</f>
        <v>0</v>
      </c>
      <c r="S2250" s="17">
        <f t="shared" si="35"/>
        <v>0</v>
      </c>
    </row>
    <row r="2251" spans="1:19">
      <c r="A2251" s="7">
        <f>ImssPresDinero!A453</f>
        <v>1</v>
      </c>
      <c r="B2251" t="str">
        <f>ImssPresDinero!B453</f>
        <v>Prestaciones en dinero</v>
      </c>
      <c r="C2251">
        <f>ImssPresDinero!C453</f>
        <v>0</v>
      </c>
      <c r="D2251" t="str">
        <f>ImssPresDinero!D453</f>
        <v>EMPLEADO 450</v>
      </c>
      <c r="E2251">
        <f>ImssPresDinero!E453</f>
        <v>0</v>
      </c>
      <c r="F2251">
        <f>ImssPresDinero!F453</f>
        <v>0</v>
      </c>
      <c r="G2251" s="17">
        <f>ImssPresDinero!H453</f>
        <v>0</v>
      </c>
      <c r="H2251" s="17">
        <f>ImssPresDinero!I453</f>
        <v>0</v>
      </c>
      <c r="I2251" s="17">
        <f>ImssPresDinero!J453</f>
        <v>0</v>
      </c>
      <c r="J2251" s="17">
        <f>ImssPresDinero!K453</f>
        <v>0</v>
      </c>
      <c r="K2251" s="17">
        <f>ImssPresDinero!L453</f>
        <v>0</v>
      </c>
      <c r="L2251" s="17">
        <f>ImssPresDinero!M453</f>
        <v>0</v>
      </c>
      <c r="M2251" s="17">
        <f>ImssPresDinero!N453</f>
        <v>0</v>
      </c>
      <c r="N2251" s="17">
        <f>ImssPresDinero!O453</f>
        <v>0</v>
      </c>
      <c r="O2251" s="17">
        <f>ImssPresDinero!P453</f>
        <v>0</v>
      </c>
      <c r="P2251" s="17">
        <f>ImssPresDinero!Q453</f>
        <v>0</v>
      </c>
      <c r="Q2251" s="17">
        <f>ImssPresDinero!R453</f>
        <v>0</v>
      </c>
      <c r="R2251" s="17">
        <f>ImssPresDinero!S453</f>
        <v>0</v>
      </c>
      <c r="S2251" s="17">
        <f t="shared" si="35"/>
        <v>0</v>
      </c>
    </row>
    <row r="2252" spans="1:19">
      <c r="A2252" s="7">
        <f>ImssPresDinero!A454</f>
        <v>1</v>
      </c>
      <c r="B2252" t="str">
        <f>ImssPresDinero!B454</f>
        <v>Prestaciones en dinero</v>
      </c>
      <c r="C2252">
        <f>ImssPresDinero!C454</f>
        <v>0</v>
      </c>
      <c r="D2252" t="str">
        <f>ImssPresDinero!D454</f>
        <v>EMPLEADO 451</v>
      </c>
      <c r="E2252">
        <f>ImssPresDinero!E454</f>
        <v>0</v>
      </c>
      <c r="F2252">
        <f>ImssPresDinero!F454</f>
        <v>0</v>
      </c>
      <c r="G2252" s="17">
        <f>ImssPresDinero!H454</f>
        <v>0</v>
      </c>
      <c r="H2252" s="17">
        <f>ImssPresDinero!I454</f>
        <v>0</v>
      </c>
      <c r="I2252" s="17">
        <f>ImssPresDinero!J454</f>
        <v>0</v>
      </c>
      <c r="J2252" s="17">
        <f>ImssPresDinero!K454</f>
        <v>0</v>
      </c>
      <c r="K2252" s="17">
        <f>ImssPresDinero!L454</f>
        <v>0</v>
      </c>
      <c r="L2252" s="17">
        <f>ImssPresDinero!M454</f>
        <v>0</v>
      </c>
      <c r="M2252" s="17">
        <f>ImssPresDinero!N454</f>
        <v>0</v>
      </c>
      <c r="N2252" s="17">
        <f>ImssPresDinero!O454</f>
        <v>0</v>
      </c>
      <c r="O2252" s="17">
        <f>ImssPresDinero!P454</f>
        <v>0</v>
      </c>
      <c r="P2252" s="17">
        <f>ImssPresDinero!Q454</f>
        <v>0</v>
      </c>
      <c r="Q2252" s="17">
        <f>ImssPresDinero!R454</f>
        <v>0</v>
      </c>
      <c r="R2252" s="17">
        <f>ImssPresDinero!S454</f>
        <v>0</v>
      </c>
      <c r="S2252" s="17">
        <f t="shared" si="35"/>
        <v>0</v>
      </c>
    </row>
    <row r="2253" spans="1:19">
      <c r="A2253" s="7">
        <f>ImssPresDinero!A455</f>
        <v>1</v>
      </c>
      <c r="B2253" t="str">
        <f>ImssPresDinero!B455</f>
        <v>Prestaciones en dinero</v>
      </c>
      <c r="C2253">
        <f>ImssPresDinero!C455</f>
        <v>0</v>
      </c>
      <c r="D2253" t="str">
        <f>ImssPresDinero!D455</f>
        <v>EMPLEADO 452</v>
      </c>
      <c r="E2253">
        <f>ImssPresDinero!E455</f>
        <v>0</v>
      </c>
      <c r="F2253">
        <f>ImssPresDinero!F455</f>
        <v>0</v>
      </c>
      <c r="G2253" s="17">
        <f>ImssPresDinero!H455</f>
        <v>0</v>
      </c>
      <c r="H2253" s="17">
        <f>ImssPresDinero!I455</f>
        <v>0</v>
      </c>
      <c r="I2253" s="17">
        <f>ImssPresDinero!J455</f>
        <v>0</v>
      </c>
      <c r="J2253" s="17">
        <f>ImssPresDinero!K455</f>
        <v>0</v>
      </c>
      <c r="K2253" s="17">
        <f>ImssPresDinero!L455</f>
        <v>0</v>
      </c>
      <c r="L2253" s="17">
        <f>ImssPresDinero!M455</f>
        <v>0</v>
      </c>
      <c r="M2253" s="17">
        <f>ImssPresDinero!N455</f>
        <v>0</v>
      </c>
      <c r="N2253" s="17">
        <f>ImssPresDinero!O455</f>
        <v>0</v>
      </c>
      <c r="O2253" s="17">
        <f>ImssPresDinero!P455</f>
        <v>0</v>
      </c>
      <c r="P2253" s="17">
        <f>ImssPresDinero!Q455</f>
        <v>0</v>
      </c>
      <c r="Q2253" s="17">
        <f>ImssPresDinero!R455</f>
        <v>0</v>
      </c>
      <c r="R2253" s="17">
        <f>ImssPresDinero!S455</f>
        <v>0</v>
      </c>
      <c r="S2253" s="17">
        <f t="shared" si="35"/>
        <v>0</v>
      </c>
    </row>
    <row r="2254" spans="1:19">
      <c r="A2254" s="7">
        <f>ImssPresDinero!A456</f>
        <v>1</v>
      </c>
      <c r="B2254" t="str">
        <f>ImssPresDinero!B456</f>
        <v>Prestaciones en dinero</v>
      </c>
      <c r="C2254">
        <f>ImssPresDinero!C456</f>
        <v>0</v>
      </c>
      <c r="D2254" t="str">
        <f>ImssPresDinero!D456</f>
        <v>EMPLEADO 453</v>
      </c>
      <c r="E2254">
        <f>ImssPresDinero!E456</f>
        <v>0</v>
      </c>
      <c r="F2254">
        <f>ImssPresDinero!F456</f>
        <v>0</v>
      </c>
      <c r="G2254" s="17">
        <f>ImssPresDinero!H456</f>
        <v>0</v>
      </c>
      <c r="H2254" s="17">
        <f>ImssPresDinero!I456</f>
        <v>0</v>
      </c>
      <c r="I2254" s="17">
        <f>ImssPresDinero!J456</f>
        <v>0</v>
      </c>
      <c r="J2254" s="17">
        <f>ImssPresDinero!K456</f>
        <v>0</v>
      </c>
      <c r="K2254" s="17">
        <f>ImssPresDinero!L456</f>
        <v>0</v>
      </c>
      <c r="L2254" s="17">
        <f>ImssPresDinero!M456</f>
        <v>0</v>
      </c>
      <c r="M2254" s="17">
        <f>ImssPresDinero!N456</f>
        <v>0</v>
      </c>
      <c r="N2254" s="17">
        <f>ImssPresDinero!O456</f>
        <v>0</v>
      </c>
      <c r="O2254" s="17">
        <f>ImssPresDinero!P456</f>
        <v>0</v>
      </c>
      <c r="P2254" s="17">
        <f>ImssPresDinero!Q456</f>
        <v>0</v>
      </c>
      <c r="Q2254" s="17">
        <f>ImssPresDinero!R456</f>
        <v>0</v>
      </c>
      <c r="R2254" s="17">
        <f>ImssPresDinero!S456</f>
        <v>0</v>
      </c>
      <c r="S2254" s="17">
        <f t="shared" si="35"/>
        <v>0</v>
      </c>
    </row>
    <row r="2255" spans="1:19">
      <c r="A2255" s="7">
        <f>ImssPresDinero!A457</f>
        <v>1</v>
      </c>
      <c r="B2255" t="str">
        <f>ImssPresDinero!B457</f>
        <v>Prestaciones en dinero</v>
      </c>
      <c r="C2255">
        <f>ImssPresDinero!C457</f>
        <v>0</v>
      </c>
      <c r="D2255" t="str">
        <f>ImssPresDinero!D457</f>
        <v>EMPLEADO 454</v>
      </c>
      <c r="E2255">
        <f>ImssPresDinero!E457</f>
        <v>0</v>
      </c>
      <c r="F2255">
        <f>ImssPresDinero!F457</f>
        <v>0</v>
      </c>
      <c r="G2255" s="17">
        <f>ImssPresDinero!H457</f>
        <v>0</v>
      </c>
      <c r="H2255" s="17">
        <f>ImssPresDinero!I457</f>
        <v>0</v>
      </c>
      <c r="I2255" s="17">
        <f>ImssPresDinero!J457</f>
        <v>0</v>
      </c>
      <c r="J2255" s="17">
        <f>ImssPresDinero!K457</f>
        <v>0</v>
      </c>
      <c r="K2255" s="17">
        <f>ImssPresDinero!L457</f>
        <v>0</v>
      </c>
      <c r="L2255" s="17">
        <f>ImssPresDinero!M457</f>
        <v>0</v>
      </c>
      <c r="M2255" s="17">
        <f>ImssPresDinero!N457</f>
        <v>0</v>
      </c>
      <c r="N2255" s="17">
        <f>ImssPresDinero!O457</f>
        <v>0</v>
      </c>
      <c r="O2255" s="17">
        <f>ImssPresDinero!P457</f>
        <v>0</v>
      </c>
      <c r="P2255" s="17">
        <f>ImssPresDinero!Q457</f>
        <v>0</v>
      </c>
      <c r="Q2255" s="17">
        <f>ImssPresDinero!R457</f>
        <v>0</v>
      </c>
      <c r="R2255" s="17">
        <f>ImssPresDinero!S457</f>
        <v>0</v>
      </c>
      <c r="S2255" s="17">
        <f t="shared" si="35"/>
        <v>0</v>
      </c>
    </row>
    <row r="2256" spans="1:19">
      <c r="A2256" s="7">
        <f>ImssPresDinero!A458</f>
        <v>1</v>
      </c>
      <c r="B2256" t="str">
        <f>ImssPresDinero!B458</f>
        <v>Prestaciones en dinero</v>
      </c>
      <c r="C2256">
        <f>ImssPresDinero!C458</f>
        <v>0</v>
      </c>
      <c r="D2256" t="str">
        <f>ImssPresDinero!D458</f>
        <v>EMPLEADO 455</v>
      </c>
      <c r="E2256">
        <f>ImssPresDinero!E458</f>
        <v>0</v>
      </c>
      <c r="F2256">
        <f>ImssPresDinero!F458</f>
        <v>0</v>
      </c>
      <c r="G2256" s="17">
        <f>ImssPresDinero!H458</f>
        <v>0</v>
      </c>
      <c r="H2256" s="17">
        <f>ImssPresDinero!I458</f>
        <v>0</v>
      </c>
      <c r="I2256" s="17">
        <f>ImssPresDinero!J458</f>
        <v>0</v>
      </c>
      <c r="J2256" s="17">
        <f>ImssPresDinero!K458</f>
        <v>0</v>
      </c>
      <c r="K2256" s="17">
        <f>ImssPresDinero!L458</f>
        <v>0</v>
      </c>
      <c r="L2256" s="17">
        <f>ImssPresDinero!M458</f>
        <v>0</v>
      </c>
      <c r="M2256" s="17">
        <f>ImssPresDinero!N458</f>
        <v>0</v>
      </c>
      <c r="N2256" s="17">
        <f>ImssPresDinero!O458</f>
        <v>0</v>
      </c>
      <c r="O2256" s="17">
        <f>ImssPresDinero!P458</f>
        <v>0</v>
      </c>
      <c r="P2256" s="17">
        <f>ImssPresDinero!Q458</f>
        <v>0</v>
      </c>
      <c r="Q2256" s="17">
        <f>ImssPresDinero!R458</f>
        <v>0</v>
      </c>
      <c r="R2256" s="17">
        <f>ImssPresDinero!S458</f>
        <v>0</v>
      </c>
      <c r="S2256" s="17">
        <f t="shared" si="35"/>
        <v>0</v>
      </c>
    </row>
    <row r="2257" spans="1:19">
      <c r="A2257" s="7">
        <f>ImssPresDinero!A459</f>
        <v>1</v>
      </c>
      <c r="B2257" t="str">
        <f>ImssPresDinero!B459</f>
        <v>Prestaciones en dinero</v>
      </c>
      <c r="C2257">
        <f>ImssPresDinero!C459</f>
        <v>0</v>
      </c>
      <c r="D2257" t="str">
        <f>ImssPresDinero!D459</f>
        <v>EMPLEADO 456</v>
      </c>
      <c r="E2257">
        <f>ImssPresDinero!E459</f>
        <v>0</v>
      </c>
      <c r="F2257">
        <f>ImssPresDinero!F459</f>
        <v>0</v>
      </c>
      <c r="G2257" s="17">
        <f>ImssPresDinero!H459</f>
        <v>0</v>
      </c>
      <c r="H2257" s="17">
        <f>ImssPresDinero!I459</f>
        <v>0</v>
      </c>
      <c r="I2257" s="17">
        <f>ImssPresDinero!J459</f>
        <v>0</v>
      </c>
      <c r="J2257" s="17">
        <f>ImssPresDinero!K459</f>
        <v>0</v>
      </c>
      <c r="K2257" s="17">
        <f>ImssPresDinero!L459</f>
        <v>0</v>
      </c>
      <c r="L2257" s="17">
        <f>ImssPresDinero!M459</f>
        <v>0</v>
      </c>
      <c r="M2257" s="17">
        <f>ImssPresDinero!N459</f>
        <v>0</v>
      </c>
      <c r="N2257" s="17">
        <f>ImssPresDinero!O459</f>
        <v>0</v>
      </c>
      <c r="O2257" s="17">
        <f>ImssPresDinero!P459</f>
        <v>0</v>
      </c>
      <c r="P2257" s="17">
        <f>ImssPresDinero!Q459</f>
        <v>0</v>
      </c>
      <c r="Q2257" s="17">
        <f>ImssPresDinero!R459</f>
        <v>0</v>
      </c>
      <c r="R2257" s="17">
        <f>ImssPresDinero!S459</f>
        <v>0</v>
      </c>
      <c r="S2257" s="17">
        <f t="shared" si="35"/>
        <v>0</v>
      </c>
    </row>
    <row r="2258" spans="1:19">
      <c r="A2258" s="7">
        <f>ImssPresDinero!A460</f>
        <v>1</v>
      </c>
      <c r="B2258" t="str">
        <f>ImssPresDinero!B460</f>
        <v>Prestaciones en dinero</v>
      </c>
      <c r="C2258">
        <f>ImssPresDinero!C460</f>
        <v>0</v>
      </c>
      <c r="D2258" t="str">
        <f>ImssPresDinero!D460</f>
        <v>EMPLEADO 457</v>
      </c>
      <c r="E2258">
        <f>ImssPresDinero!E460</f>
        <v>0</v>
      </c>
      <c r="F2258">
        <f>ImssPresDinero!F460</f>
        <v>0</v>
      </c>
      <c r="G2258" s="17">
        <f>ImssPresDinero!H460</f>
        <v>0</v>
      </c>
      <c r="H2258" s="17">
        <f>ImssPresDinero!I460</f>
        <v>0</v>
      </c>
      <c r="I2258" s="17">
        <f>ImssPresDinero!J460</f>
        <v>0</v>
      </c>
      <c r="J2258" s="17">
        <f>ImssPresDinero!K460</f>
        <v>0</v>
      </c>
      <c r="K2258" s="17">
        <f>ImssPresDinero!L460</f>
        <v>0</v>
      </c>
      <c r="L2258" s="17">
        <f>ImssPresDinero!M460</f>
        <v>0</v>
      </c>
      <c r="M2258" s="17">
        <f>ImssPresDinero!N460</f>
        <v>0</v>
      </c>
      <c r="N2258" s="17">
        <f>ImssPresDinero!O460</f>
        <v>0</v>
      </c>
      <c r="O2258" s="17">
        <f>ImssPresDinero!P460</f>
        <v>0</v>
      </c>
      <c r="P2258" s="17">
        <f>ImssPresDinero!Q460</f>
        <v>0</v>
      </c>
      <c r="Q2258" s="17">
        <f>ImssPresDinero!R460</f>
        <v>0</v>
      </c>
      <c r="R2258" s="17">
        <f>ImssPresDinero!S460</f>
        <v>0</v>
      </c>
      <c r="S2258" s="17">
        <f t="shared" si="35"/>
        <v>0</v>
      </c>
    </row>
    <row r="2259" spans="1:19">
      <c r="A2259" s="7">
        <f>ImssPresDinero!A461</f>
        <v>1</v>
      </c>
      <c r="B2259" t="str">
        <f>ImssPresDinero!B461</f>
        <v>Prestaciones en dinero</v>
      </c>
      <c r="C2259">
        <f>ImssPresDinero!C461</f>
        <v>0</v>
      </c>
      <c r="D2259" t="str">
        <f>ImssPresDinero!D461</f>
        <v>EMPLEADO 458</v>
      </c>
      <c r="E2259">
        <f>ImssPresDinero!E461</f>
        <v>0</v>
      </c>
      <c r="F2259">
        <f>ImssPresDinero!F461</f>
        <v>0</v>
      </c>
      <c r="G2259" s="17">
        <f>ImssPresDinero!H461</f>
        <v>0</v>
      </c>
      <c r="H2259" s="17">
        <f>ImssPresDinero!I461</f>
        <v>0</v>
      </c>
      <c r="I2259" s="17">
        <f>ImssPresDinero!J461</f>
        <v>0</v>
      </c>
      <c r="J2259" s="17">
        <f>ImssPresDinero!K461</f>
        <v>0</v>
      </c>
      <c r="K2259" s="17">
        <f>ImssPresDinero!L461</f>
        <v>0</v>
      </c>
      <c r="L2259" s="17">
        <f>ImssPresDinero!M461</f>
        <v>0</v>
      </c>
      <c r="M2259" s="17">
        <f>ImssPresDinero!N461</f>
        <v>0</v>
      </c>
      <c r="N2259" s="17">
        <f>ImssPresDinero!O461</f>
        <v>0</v>
      </c>
      <c r="O2259" s="17">
        <f>ImssPresDinero!P461</f>
        <v>0</v>
      </c>
      <c r="P2259" s="17">
        <f>ImssPresDinero!Q461</f>
        <v>0</v>
      </c>
      <c r="Q2259" s="17">
        <f>ImssPresDinero!R461</f>
        <v>0</v>
      </c>
      <c r="R2259" s="17">
        <f>ImssPresDinero!S461</f>
        <v>0</v>
      </c>
      <c r="S2259" s="17">
        <f t="shared" si="35"/>
        <v>0</v>
      </c>
    </row>
    <row r="2260" spans="1:19">
      <c r="A2260" s="7">
        <f>ImssPresDinero!A462</f>
        <v>1</v>
      </c>
      <c r="B2260" t="str">
        <f>ImssPresDinero!B462</f>
        <v>Prestaciones en dinero</v>
      </c>
      <c r="C2260">
        <f>ImssPresDinero!C462</f>
        <v>0</v>
      </c>
      <c r="D2260" t="str">
        <f>ImssPresDinero!D462</f>
        <v>EMPLEADO 459</v>
      </c>
      <c r="E2260">
        <f>ImssPresDinero!E462</f>
        <v>0</v>
      </c>
      <c r="F2260">
        <f>ImssPresDinero!F462</f>
        <v>0</v>
      </c>
      <c r="G2260" s="17">
        <f>ImssPresDinero!H462</f>
        <v>0</v>
      </c>
      <c r="H2260" s="17">
        <f>ImssPresDinero!I462</f>
        <v>0</v>
      </c>
      <c r="I2260" s="17">
        <f>ImssPresDinero!J462</f>
        <v>0</v>
      </c>
      <c r="J2260" s="17">
        <f>ImssPresDinero!K462</f>
        <v>0</v>
      </c>
      <c r="K2260" s="17">
        <f>ImssPresDinero!L462</f>
        <v>0</v>
      </c>
      <c r="L2260" s="17">
        <f>ImssPresDinero!M462</f>
        <v>0</v>
      </c>
      <c r="M2260" s="17">
        <f>ImssPresDinero!N462</f>
        <v>0</v>
      </c>
      <c r="N2260" s="17">
        <f>ImssPresDinero!O462</f>
        <v>0</v>
      </c>
      <c r="O2260" s="17">
        <f>ImssPresDinero!P462</f>
        <v>0</v>
      </c>
      <c r="P2260" s="17">
        <f>ImssPresDinero!Q462</f>
        <v>0</v>
      </c>
      <c r="Q2260" s="17">
        <f>ImssPresDinero!R462</f>
        <v>0</v>
      </c>
      <c r="R2260" s="17">
        <f>ImssPresDinero!S462</f>
        <v>0</v>
      </c>
      <c r="S2260" s="17">
        <f t="shared" si="35"/>
        <v>0</v>
      </c>
    </row>
    <row r="2261" spans="1:19">
      <c r="A2261" s="7">
        <f>ImssPresDinero!A463</f>
        <v>1</v>
      </c>
      <c r="B2261" t="str">
        <f>ImssPresDinero!B463</f>
        <v>Prestaciones en dinero</v>
      </c>
      <c r="C2261">
        <f>ImssPresDinero!C463</f>
        <v>0</v>
      </c>
      <c r="D2261" t="str">
        <f>ImssPresDinero!D463</f>
        <v>EMPLEADO 460</v>
      </c>
      <c r="E2261">
        <f>ImssPresDinero!E463</f>
        <v>0</v>
      </c>
      <c r="F2261">
        <f>ImssPresDinero!F463</f>
        <v>0</v>
      </c>
      <c r="G2261" s="17">
        <f>ImssPresDinero!H463</f>
        <v>0</v>
      </c>
      <c r="H2261" s="17">
        <f>ImssPresDinero!I463</f>
        <v>0</v>
      </c>
      <c r="I2261" s="17">
        <f>ImssPresDinero!J463</f>
        <v>0</v>
      </c>
      <c r="J2261" s="17">
        <f>ImssPresDinero!K463</f>
        <v>0</v>
      </c>
      <c r="K2261" s="17">
        <f>ImssPresDinero!L463</f>
        <v>0</v>
      </c>
      <c r="L2261" s="17">
        <f>ImssPresDinero!M463</f>
        <v>0</v>
      </c>
      <c r="M2261" s="17">
        <f>ImssPresDinero!N463</f>
        <v>0</v>
      </c>
      <c r="N2261" s="17">
        <f>ImssPresDinero!O463</f>
        <v>0</v>
      </c>
      <c r="O2261" s="17">
        <f>ImssPresDinero!P463</f>
        <v>0</v>
      </c>
      <c r="P2261" s="17">
        <f>ImssPresDinero!Q463</f>
        <v>0</v>
      </c>
      <c r="Q2261" s="17">
        <f>ImssPresDinero!R463</f>
        <v>0</v>
      </c>
      <c r="R2261" s="17">
        <f>ImssPresDinero!S463</f>
        <v>0</v>
      </c>
      <c r="S2261" s="17">
        <f t="shared" si="35"/>
        <v>0</v>
      </c>
    </row>
    <row r="2262" spans="1:19">
      <c r="A2262" s="7">
        <f>ImssPresDinero!A464</f>
        <v>1</v>
      </c>
      <c r="B2262" t="str">
        <f>ImssPresDinero!B464</f>
        <v>Prestaciones en dinero</v>
      </c>
      <c r="C2262">
        <f>ImssPresDinero!C464</f>
        <v>0</v>
      </c>
      <c r="D2262" t="str">
        <f>ImssPresDinero!D464</f>
        <v>EMPLEADO 461</v>
      </c>
      <c r="E2262">
        <f>ImssPresDinero!E464</f>
        <v>0</v>
      </c>
      <c r="F2262">
        <f>ImssPresDinero!F464</f>
        <v>0</v>
      </c>
      <c r="G2262" s="17">
        <f>ImssPresDinero!H464</f>
        <v>0</v>
      </c>
      <c r="H2262" s="17">
        <f>ImssPresDinero!I464</f>
        <v>0</v>
      </c>
      <c r="I2262" s="17">
        <f>ImssPresDinero!J464</f>
        <v>0</v>
      </c>
      <c r="J2262" s="17">
        <f>ImssPresDinero!K464</f>
        <v>0</v>
      </c>
      <c r="K2262" s="17">
        <f>ImssPresDinero!L464</f>
        <v>0</v>
      </c>
      <c r="L2262" s="17">
        <f>ImssPresDinero!M464</f>
        <v>0</v>
      </c>
      <c r="M2262" s="17">
        <f>ImssPresDinero!N464</f>
        <v>0</v>
      </c>
      <c r="N2262" s="17">
        <f>ImssPresDinero!O464</f>
        <v>0</v>
      </c>
      <c r="O2262" s="17">
        <f>ImssPresDinero!P464</f>
        <v>0</v>
      </c>
      <c r="P2262" s="17">
        <f>ImssPresDinero!Q464</f>
        <v>0</v>
      </c>
      <c r="Q2262" s="17">
        <f>ImssPresDinero!R464</f>
        <v>0</v>
      </c>
      <c r="R2262" s="17">
        <f>ImssPresDinero!S464</f>
        <v>0</v>
      </c>
      <c r="S2262" s="17">
        <f t="shared" si="35"/>
        <v>0</v>
      </c>
    </row>
    <row r="2263" spans="1:19">
      <c r="A2263" s="7">
        <f>ImssPresDinero!A465</f>
        <v>1</v>
      </c>
      <c r="B2263" t="str">
        <f>ImssPresDinero!B465</f>
        <v>Prestaciones en dinero</v>
      </c>
      <c r="C2263">
        <f>ImssPresDinero!C465</f>
        <v>0</v>
      </c>
      <c r="D2263" t="str">
        <f>ImssPresDinero!D465</f>
        <v>EMPLEADO 462</v>
      </c>
      <c r="E2263">
        <f>ImssPresDinero!E465</f>
        <v>0</v>
      </c>
      <c r="F2263">
        <f>ImssPresDinero!F465</f>
        <v>0</v>
      </c>
      <c r="G2263" s="17">
        <f>ImssPresDinero!H465</f>
        <v>0</v>
      </c>
      <c r="H2263" s="17">
        <f>ImssPresDinero!I465</f>
        <v>0</v>
      </c>
      <c r="I2263" s="17">
        <f>ImssPresDinero!J465</f>
        <v>0</v>
      </c>
      <c r="J2263" s="17">
        <f>ImssPresDinero!K465</f>
        <v>0</v>
      </c>
      <c r="K2263" s="17">
        <f>ImssPresDinero!L465</f>
        <v>0</v>
      </c>
      <c r="L2263" s="17">
        <f>ImssPresDinero!M465</f>
        <v>0</v>
      </c>
      <c r="M2263" s="17">
        <f>ImssPresDinero!N465</f>
        <v>0</v>
      </c>
      <c r="N2263" s="17">
        <f>ImssPresDinero!O465</f>
        <v>0</v>
      </c>
      <c r="O2263" s="17">
        <f>ImssPresDinero!P465</f>
        <v>0</v>
      </c>
      <c r="P2263" s="17">
        <f>ImssPresDinero!Q465</f>
        <v>0</v>
      </c>
      <c r="Q2263" s="17">
        <f>ImssPresDinero!R465</f>
        <v>0</v>
      </c>
      <c r="R2263" s="17">
        <f>ImssPresDinero!S465</f>
        <v>0</v>
      </c>
      <c r="S2263" s="17">
        <f t="shared" si="35"/>
        <v>0</v>
      </c>
    </row>
    <row r="2264" spans="1:19">
      <c r="A2264" s="7">
        <f>ImssPresDinero!A466</f>
        <v>1</v>
      </c>
      <c r="B2264" t="str">
        <f>ImssPresDinero!B466</f>
        <v>Prestaciones en dinero</v>
      </c>
      <c r="C2264">
        <f>ImssPresDinero!C466</f>
        <v>0</v>
      </c>
      <c r="D2264" t="str">
        <f>ImssPresDinero!D466</f>
        <v>EMPLEADO 463</v>
      </c>
      <c r="E2264">
        <f>ImssPresDinero!E466</f>
        <v>0</v>
      </c>
      <c r="F2264">
        <f>ImssPresDinero!F466</f>
        <v>0</v>
      </c>
      <c r="G2264" s="17">
        <f>ImssPresDinero!H466</f>
        <v>0</v>
      </c>
      <c r="H2264" s="17">
        <f>ImssPresDinero!I466</f>
        <v>0</v>
      </c>
      <c r="I2264" s="17">
        <f>ImssPresDinero!J466</f>
        <v>0</v>
      </c>
      <c r="J2264" s="17">
        <f>ImssPresDinero!K466</f>
        <v>0</v>
      </c>
      <c r="K2264" s="17">
        <f>ImssPresDinero!L466</f>
        <v>0</v>
      </c>
      <c r="L2264" s="17">
        <f>ImssPresDinero!M466</f>
        <v>0</v>
      </c>
      <c r="M2264" s="17">
        <f>ImssPresDinero!N466</f>
        <v>0</v>
      </c>
      <c r="N2264" s="17">
        <f>ImssPresDinero!O466</f>
        <v>0</v>
      </c>
      <c r="O2264" s="17">
        <f>ImssPresDinero!P466</f>
        <v>0</v>
      </c>
      <c r="P2264" s="17">
        <f>ImssPresDinero!Q466</f>
        <v>0</v>
      </c>
      <c r="Q2264" s="17">
        <f>ImssPresDinero!R466</f>
        <v>0</v>
      </c>
      <c r="R2264" s="17">
        <f>ImssPresDinero!S466</f>
        <v>0</v>
      </c>
      <c r="S2264" s="17">
        <f t="shared" si="35"/>
        <v>0</v>
      </c>
    </row>
    <row r="2265" spans="1:19">
      <c r="A2265" s="7">
        <f>ImssPresDinero!A467</f>
        <v>1</v>
      </c>
      <c r="B2265" t="str">
        <f>ImssPresDinero!B467</f>
        <v>Prestaciones en dinero</v>
      </c>
      <c r="C2265">
        <f>ImssPresDinero!C467</f>
        <v>0</v>
      </c>
      <c r="D2265" t="str">
        <f>ImssPresDinero!D467</f>
        <v>EMPLEADO 464</v>
      </c>
      <c r="E2265">
        <f>ImssPresDinero!E467</f>
        <v>0</v>
      </c>
      <c r="F2265">
        <f>ImssPresDinero!F467</f>
        <v>0</v>
      </c>
      <c r="G2265" s="17">
        <f>ImssPresDinero!H467</f>
        <v>0</v>
      </c>
      <c r="H2265" s="17">
        <f>ImssPresDinero!I467</f>
        <v>0</v>
      </c>
      <c r="I2265" s="17">
        <f>ImssPresDinero!J467</f>
        <v>0</v>
      </c>
      <c r="J2265" s="17">
        <f>ImssPresDinero!K467</f>
        <v>0</v>
      </c>
      <c r="K2265" s="17">
        <f>ImssPresDinero!L467</f>
        <v>0</v>
      </c>
      <c r="L2265" s="17">
        <f>ImssPresDinero!M467</f>
        <v>0</v>
      </c>
      <c r="M2265" s="17">
        <f>ImssPresDinero!N467</f>
        <v>0</v>
      </c>
      <c r="N2265" s="17">
        <f>ImssPresDinero!O467</f>
        <v>0</v>
      </c>
      <c r="O2265" s="17">
        <f>ImssPresDinero!P467</f>
        <v>0</v>
      </c>
      <c r="P2265" s="17">
        <f>ImssPresDinero!Q467</f>
        <v>0</v>
      </c>
      <c r="Q2265" s="17">
        <f>ImssPresDinero!R467</f>
        <v>0</v>
      </c>
      <c r="R2265" s="17">
        <f>ImssPresDinero!S467</f>
        <v>0</v>
      </c>
      <c r="S2265" s="17">
        <f t="shared" si="35"/>
        <v>0</v>
      </c>
    </row>
    <row r="2266" spans="1:19">
      <c r="A2266" s="7">
        <f>ImssPresDinero!A468</f>
        <v>1</v>
      </c>
      <c r="B2266" t="str">
        <f>ImssPresDinero!B468</f>
        <v>Prestaciones en dinero</v>
      </c>
      <c r="C2266">
        <f>ImssPresDinero!C468</f>
        <v>0</v>
      </c>
      <c r="D2266" t="str">
        <f>ImssPresDinero!D468</f>
        <v>EMPLEADO 465</v>
      </c>
      <c r="E2266">
        <f>ImssPresDinero!E468</f>
        <v>0</v>
      </c>
      <c r="F2266">
        <f>ImssPresDinero!F468</f>
        <v>0</v>
      </c>
      <c r="G2266" s="17">
        <f>ImssPresDinero!H468</f>
        <v>0</v>
      </c>
      <c r="H2266" s="17">
        <f>ImssPresDinero!I468</f>
        <v>0</v>
      </c>
      <c r="I2266" s="17">
        <f>ImssPresDinero!J468</f>
        <v>0</v>
      </c>
      <c r="J2266" s="17">
        <f>ImssPresDinero!K468</f>
        <v>0</v>
      </c>
      <c r="K2266" s="17">
        <f>ImssPresDinero!L468</f>
        <v>0</v>
      </c>
      <c r="L2266" s="17">
        <f>ImssPresDinero!M468</f>
        <v>0</v>
      </c>
      <c r="M2266" s="17">
        <f>ImssPresDinero!N468</f>
        <v>0</v>
      </c>
      <c r="N2266" s="17">
        <f>ImssPresDinero!O468</f>
        <v>0</v>
      </c>
      <c r="O2266" s="17">
        <f>ImssPresDinero!P468</f>
        <v>0</v>
      </c>
      <c r="P2266" s="17">
        <f>ImssPresDinero!Q468</f>
        <v>0</v>
      </c>
      <c r="Q2266" s="17">
        <f>ImssPresDinero!R468</f>
        <v>0</v>
      </c>
      <c r="R2266" s="17">
        <f>ImssPresDinero!S468</f>
        <v>0</v>
      </c>
      <c r="S2266" s="17">
        <f t="shared" si="35"/>
        <v>0</v>
      </c>
    </row>
    <row r="2267" spans="1:19">
      <c r="A2267" s="7">
        <f>ImssPresDinero!A469</f>
        <v>1</v>
      </c>
      <c r="B2267" t="str">
        <f>ImssPresDinero!B469</f>
        <v>Prestaciones en dinero</v>
      </c>
      <c r="C2267">
        <f>ImssPresDinero!C469</f>
        <v>0</v>
      </c>
      <c r="D2267" t="str">
        <f>ImssPresDinero!D469</f>
        <v>EMPLEADO 466</v>
      </c>
      <c r="E2267">
        <f>ImssPresDinero!E469</f>
        <v>0</v>
      </c>
      <c r="F2267">
        <f>ImssPresDinero!F469</f>
        <v>0</v>
      </c>
      <c r="G2267" s="17">
        <f>ImssPresDinero!H469</f>
        <v>0</v>
      </c>
      <c r="H2267" s="17">
        <f>ImssPresDinero!I469</f>
        <v>0</v>
      </c>
      <c r="I2267" s="17">
        <f>ImssPresDinero!J469</f>
        <v>0</v>
      </c>
      <c r="J2267" s="17">
        <f>ImssPresDinero!K469</f>
        <v>0</v>
      </c>
      <c r="K2267" s="17">
        <f>ImssPresDinero!L469</f>
        <v>0</v>
      </c>
      <c r="L2267" s="17">
        <f>ImssPresDinero!M469</f>
        <v>0</v>
      </c>
      <c r="M2267" s="17">
        <f>ImssPresDinero!N469</f>
        <v>0</v>
      </c>
      <c r="N2267" s="17">
        <f>ImssPresDinero!O469</f>
        <v>0</v>
      </c>
      <c r="O2267" s="17">
        <f>ImssPresDinero!P469</f>
        <v>0</v>
      </c>
      <c r="P2267" s="17">
        <f>ImssPresDinero!Q469</f>
        <v>0</v>
      </c>
      <c r="Q2267" s="17">
        <f>ImssPresDinero!R469</f>
        <v>0</v>
      </c>
      <c r="R2267" s="17">
        <f>ImssPresDinero!S469</f>
        <v>0</v>
      </c>
      <c r="S2267" s="17">
        <f t="shared" si="35"/>
        <v>0</v>
      </c>
    </row>
    <row r="2268" spans="1:19">
      <c r="A2268" s="7">
        <f>ImssPresDinero!A470</f>
        <v>1</v>
      </c>
      <c r="B2268" t="str">
        <f>ImssPresDinero!B470</f>
        <v>Prestaciones en dinero</v>
      </c>
      <c r="C2268">
        <f>ImssPresDinero!C470</f>
        <v>0</v>
      </c>
      <c r="D2268" t="str">
        <f>ImssPresDinero!D470</f>
        <v>EMPLEADO 467</v>
      </c>
      <c r="E2268">
        <f>ImssPresDinero!E470</f>
        <v>0</v>
      </c>
      <c r="F2268">
        <f>ImssPresDinero!F470</f>
        <v>0</v>
      </c>
      <c r="G2268" s="17">
        <f>ImssPresDinero!H470</f>
        <v>0</v>
      </c>
      <c r="H2268" s="17">
        <f>ImssPresDinero!I470</f>
        <v>0</v>
      </c>
      <c r="I2268" s="17">
        <f>ImssPresDinero!J470</f>
        <v>0</v>
      </c>
      <c r="J2268" s="17">
        <f>ImssPresDinero!K470</f>
        <v>0</v>
      </c>
      <c r="K2268" s="17">
        <f>ImssPresDinero!L470</f>
        <v>0</v>
      </c>
      <c r="L2268" s="17">
        <f>ImssPresDinero!M470</f>
        <v>0</v>
      </c>
      <c r="M2268" s="17">
        <f>ImssPresDinero!N470</f>
        <v>0</v>
      </c>
      <c r="N2268" s="17">
        <f>ImssPresDinero!O470</f>
        <v>0</v>
      </c>
      <c r="O2268" s="17">
        <f>ImssPresDinero!P470</f>
        <v>0</v>
      </c>
      <c r="P2268" s="17">
        <f>ImssPresDinero!Q470</f>
        <v>0</v>
      </c>
      <c r="Q2268" s="17">
        <f>ImssPresDinero!R470</f>
        <v>0</v>
      </c>
      <c r="R2268" s="17">
        <f>ImssPresDinero!S470</f>
        <v>0</v>
      </c>
      <c r="S2268" s="17">
        <f t="shared" si="35"/>
        <v>0</v>
      </c>
    </row>
    <row r="2269" spans="1:19">
      <c r="A2269" s="7">
        <f>ImssPresDinero!A471</f>
        <v>1</v>
      </c>
      <c r="B2269" t="str">
        <f>ImssPresDinero!B471</f>
        <v>Prestaciones en dinero</v>
      </c>
      <c r="C2269">
        <f>ImssPresDinero!C471</f>
        <v>0</v>
      </c>
      <c r="D2269" t="str">
        <f>ImssPresDinero!D471</f>
        <v>EMPLEADO 468</v>
      </c>
      <c r="E2269">
        <f>ImssPresDinero!E471</f>
        <v>0</v>
      </c>
      <c r="F2269">
        <f>ImssPresDinero!F471</f>
        <v>0</v>
      </c>
      <c r="G2269" s="17">
        <f>ImssPresDinero!H471</f>
        <v>0</v>
      </c>
      <c r="H2269" s="17">
        <f>ImssPresDinero!I471</f>
        <v>0</v>
      </c>
      <c r="I2269" s="17">
        <f>ImssPresDinero!J471</f>
        <v>0</v>
      </c>
      <c r="J2269" s="17">
        <f>ImssPresDinero!K471</f>
        <v>0</v>
      </c>
      <c r="K2269" s="17">
        <f>ImssPresDinero!L471</f>
        <v>0</v>
      </c>
      <c r="L2269" s="17">
        <f>ImssPresDinero!M471</f>
        <v>0</v>
      </c>
      <c r="M2269" s="17">
        <f>ImssPresDinero!N471</f>
        <v>0</v>
      </c>
      <c r="N2269" s="17">
        <f>ImssPresDinero!O471</f>
        <v>0</v>
      </c>
      <c r="O2269" s="17">
        <f>ImssPresDinero!P471</f>
        <v>0</v>
      </c>
      <c r="P2269" s="17">
        <f>ImssPresDinero!Q471</f>
        <v>0</v>
      </c>
      <c r="Q2269" s="17">
        <f>ImssPresDinero!R471</f>
        <v>0</v>
      </c>
      <c r="R2269" s="17">
        <f>ImssPresDinero!S471</f>
        <v>0</v>
      </c>
      <c r="S2269" s="17">
        <f t="shared" si="35"/>
        <v>0</v>
      </c>
    </row>
    <row r="2270" spans="1:19">
      <c r="A2270" s="7">
        <f>ImssPresDinero!A472</f>
        <v>1</v>
      </c>
      <c r="B2270" t="str">
        <f>ImssPresDinero!B472</f>
        <v>Prestaciones en dinero</v>
      </c>
      <c r="C2270">
        <f>ImssPresDinero!C472</f>
        <v>0</v>
      </c>
      <c r="D2270" t="str">
        <f>ImssPresDinero!D472</f>
        <v>EMPLEADO 469</v>
      </c>
      <c r="E2270">
        <f>ImssPresDinero!E472</f>
        <v>0</v>
      </c>
      <c r="F2270">
        <f>ImssPresDinero!F472</f>
        <v>0</v>
      </c>
      <c r="G2270" s="17">
        <f>ImssPresDinero!H472</f>
        <v>0</v>
      </c>
      <c r="H2270" s="17">
        <f>ImssPresDinero!I472</f>
        <v>0</v>
      </c>
      <c r="I2270" s="17">
        <f>ImssPresDinero!J472</f>
        <v>0</v>
      </c>
      <c r="J2270" s="17">
        <f>ImssPresDinero!K472</f>
        <v>0</v>
      </c>
      <c r="K2270" s="17">
        <f>ImssPresDinero!L472</f>
        <v>0</v>
      </c>
      <c r="L2270" s="17">
        <f>ImssPresDinero!M472</f>
        <v>0</v>
      </c>
      <c r="M2270" s="17">
        <f>ImssPresDinero!N472</f>
        <v>0</v>
      </c>
      <c r="N2270" s="17">
        <f>ImssPresDinero!O472</f>
        <v>0</v>
      </c>
      <c r="O2270" s="17">
        <f>ImssPresDinero!P472</f>
        <v>0</v>
      </c>
      <c r="P2270" s="17">
        <f>ImssPresDinero!Q472</f>
        <v>0</v>
      </c>
      <c r="Q2270" s="17">
        <f>ImssPresDinero!R472</f>
        <v>0</v>
      </c>
      <c r="R2270" s="17">
        <f>ImssPresDinero!S472</f>
        <v>0</v>
      </c>
      <c r="S2270" s="17">
        <f t="shared" si="35"/>
        <v>0</v>
      </c>
    </row>
    <row r="2271" spans="1:19">
      <c r="A2271" s="7">
        <f>ImssPresDinero!A473</f>
        <v>1</v>
      </c>
      <c r="B2271" t="str">
        <f>ImssPresDinero!B473</f>
        <v>Prestaciones en dinero</v>
      </c>
      <c r="C2271">
        <f>ImssPresDinero!C473</f>
        <v>0</v>
      </c>
      <c r="D2271" t="str">
        <f>ImssPresDinero!D473</f>
        <v>EMPLEADO 470</v>
      </c>
      <c r="E2271">
        <f>ImssPresDinero!E473</f>
        <v>0</v>
      </c>
      <c r="F2271">
        <f>ImssPresDinero!F473</f>
        <v>0</v>
      </c>
      <c r="G2271" s="17">
        <f>ImssPresDinero!H473</f>
        <v>0</v>
      </c>
      <c r="H2271" s="17">
        <f>ImssPresDinero!I473</f>
        <v>0</v>
      </c>
      <c r="I2271" s="17">
        <f>ImssPresDinero!J473</f>
        <v>0</v>
      </c>
      <c r="J2271" s="17">
        <f>ImssPresDinero!K473</f>
        <v>0</v>
      </c>
      <c r="K2271" s="17">
        <f>ImssPresDinero!L473</f>
        <v>0</v>
      </c>
      <c r="L2271" s="17">
        <f>ImssPresDinero!M473</f>
        <v>0</v>
      </c>
      <c r="M2271" s="17">
        <f>ImssPresDinero!N473</f>
        <v>0</v>
      </c>
      <c r="N2271" s="17">
        <f>ImssPresDinero!O473</f>
        <v>0</v>
      </c>
      <c r="O2271" s="17">
        <f>ImssPresDinero!P473</f>
        <v>0</v>
      </c>
      <c r="P2271" s="17">
        <f>ImssPresDinero!Q473</f>
        <v>0</v>
      </c>
      <c r="Q2271" s="17">
        <f>ImssPresDinero!R473</f>
        <v>0</v>
      </c>
      <c r="R2271" s="17">
        <f>ImssPresDinero!S473</f>
        <v>0</v>
      </c>
      <c r="S2271" s="17">
        <f t="shared" si="35"/>
        <v>0</v>
      </c>
    </row>
    <row r="2272" spans="1:19">
      <c r="A2272" s="7">
        <f>ImssPresDinero!A474</f>
        <v>1</v>
      </c>
      <c r="B2272" t="str">
        <f>ImssPresDinero!B474</f>
        <v>Prestaciones en dinero</v>
      </c>
      <c r="C2272">
        <f>ImssPresDinero!C474</f>
        <v>0</v>
      </c>
      <c r="D2272" t="str">
        <f>ImssPresDinero!D474</f>
        <v>EMPLEADO 471</v>
      </c>
      <c r="E2272">
        <f>ImssPresDinero!E474</f>
        <v>0</v>
      </c>
      <c r="F2272">
        <f>ImssPresDinero!F474</f>
        <v>0</v>
      </c>
      <c r="G2272" s="17">
        <f>ImssPresDinero!H474</f>
        <v>0</v>
      </c>
      <c r="H2272" s="17">
        <f>ImssPresDinero!I474</f>
        <v>0</v>
      </c>
      <c r="I2272" s="17">
        <f>ImssPresDinero!J474</f>
        <v>0</v>
      </c>
      <c r="J2272" s="17">
        <f>ImssPresDinero!K474</f>
        <v>0</v>
      </c>
      <c r="K2272" s="17">
        <f>ImssPresDinero!L474</f>
        <v>0</v>
      </c>
      <c r="L2272" s="17">
        <f>ImssPresDinero!M474</f>
        <v>0</v>
      </c>
      <c r="M2272" s="17">
        <f>ImssPresDinero!N474</f>
        <v>0</v>
      </c>
      <c r="N2272" s="17">
        <f>ImssPresDinero!O474</f>
        <v>0</v>
      </c>
      <c r="O2272" s="17">
        <f>ImssPresDinero!P474</f>
        <v>0</v>
      </c>
      <c r="P2272" s="17">
        <f>ImssPresDinero!Q474</f>
        <v>0</v>
      </c>
      <c r="Q2272" s="17">
        <f>ImssPresDinero!R474</f>
        <v>0</v>
      </c>
      <c r="R2272" s="17">
        <f>ImssPresDinero!S474</f>
        <v>0</v>
      </c>
      <c r="S2272" s="17">
        <f t="shared" si="35"/>
        <v>0</v>
      </c>
    </row>
    <row r="2273" spans="1:19">
      <c r="A2273" s="7">
        <f>ImssPresDinero!A475</f>
        <v>1</v>
      </c>
      <c r="B2273" t="str">
        <f>ImssPresDinero!B475</f>
        <v>Prestaciones en dinero</v>
      </c>
      <c r="C2273">
        <f>ImssPresDinero!C475</f>
        <v>0</v>
      </c>
      <c r="D2273" t="str">
        <f>ImssPresDinero!D475</f>
        <v>EMPLEADO 472</v>
      </c>
      <c r="E2273">
        <f>ImssPresDinero!E475</f>
        <v>0</v>
      </c>
      <c r="F2273">
        <f>ImssPresDinero!F475</f>
        <v>0</v>
      </c>
      <c r="G2273" s="17">
        <f>ImssPresDinero!H475</f>
        <v>0</v>
      </c>
      <c r="H2273" s="17">
        <f>ImssPresDinero!I475</f>
        <v>0</v>
      </c>
      <c r="I2273" s="17">
        <f>ImssPresDinero!J475</f>
        <v>0</v>
      </c>
      <c r="J2273" s="17">
        <f>ImssPresDinero!K475</f>
        <v>0</v>
      </c>
      <c r="K2273" s="17">
        <f>ImssPresDinero!L475</f>
        <v>0</v>
      </c>
      <c r="L2273" s="17">
        <f>ImssPresDinero!M475</f>
        <v>0</v>
      </c>
      <c r="M2273" s="17">
        <f>ImssPresDinero!N475</f>
        <v>0</v>
      </c>
      <c r="N2273" s="17">
        <f>ImssPresDinero!O475</f>
        <v>0</v>
      </c>
      <c r="O2273" s="17">
        <f>ImssPresDinero!P475</f>
        <v>0</v>
      </c>
      <c r="P2273" s="17">
        <f>ImssPresDinero!Q475</f>
        <v>0</v>
      </c>
      <c r="Q2273" s="17">
        <f>ImssPresDinero!R475</f>
        <v>0</v>
      </c>
      <c r="R2273" s="17">
        <f>ImssPresDinero!S475</f>
        <v>0</v>
      </c>
      <c r="S2273" s="17">
        <f t="shared" si="35"/>
        <v>0</v>
      </c>
    </row>
    <row r="2274" spans="1:19">
      <c r="A2274" s="7">
        <f>ImssPresDinero!A476</f>
        <v>1</v>
      </c>
      <c r="B2274" t="str">
        <f>ImssPresDinero!B476</f>
        <v>Prestaciones en dinero</v>
      </c>
      <c r="C2274">
        <f>ImssPresDinero!C476</f>
        <v>0</v>
      </c>
      <c r="D2274" t="str">
        <f>ImssPresDinero!D476</f>
        <v>EMPLEADO 473</v>
      </c>
      <c r="E2274">
        <f>ImssPresDinero!E476</f>
        <v>0</v>
      </c>
      <c r="F2274">
        <f>ImssPresDinero!F476</f>
        <v>0</v>
      </c>
      <c r="G2274" s="17">
        <f>ImssPresDinero!H476</f>
        <v>0</v>
      </c>
      <c r="H2274" s="17">
        <f>ImssPresDinero!I476</f>
        <v>0</v>
      </c>
      <c r="I2274" s="17">
        <f>ImssPresDinero!J476</f>
        <v>0</v>
      </c>
      <c r="J2274" s="17">
        <f>ImssPresDinero!K476</f>
        <v>0</v>
      </c>
      <c r="K2274" s="17">
        <f>ImssPresDinero!L476</f>
        <v>0</v>
      </c>
      <c r="L2274" s="17">
        <f>ImssPresDinero!M476</f>
        <v>0</v>
      </c>
      <c r="M2274" s="17">
        <f>ImssPresDinero!N476</f>
        <v>0</v>
      </c>
      <c r="N2274" s="17">
        <f>ImssPresDinero!O476</f>
        <v>0</v>
      </c>
      <c r="O2274" s="17">
        <f>ImssPresDinero!P476</f>
        <v>0</v>
      </c>
      <c r="P2274" s="17">
        <f>ImssPresDinero!Q476</f>
        <v>0</v>
      </c>
      <c r="Q2274" s="17">
        <f>ImssPresDinero!R476</f>
        <v>0</v>
      </c>
      <c r="R2274" s="17">
        <f>ImssPresDinero!S476</f>
        <v>0</v>
      </c>
      <c r="S2274" s="17">
        <f t="shared" si="35"/>
        <v>0</v>
      </c>
    </row>
    <row r="2275" spans="1:19">
      <c r="A2275" s="7">
        <f>ImssPresDinero!A477</f>
        <v>1</v>
      </c>
      <c r="B2275" t="str">
        <f>ImssPresDinero!B477</f>
        <v>Prestaciones en dinero</v>
      </c>
      <c r="C2275">
        <f>ImssPresDinero!C477</f>
        <v>0</v>
      </c>
      <c r="D2275" t="str">
        <f>ImssPresDinero!D477</f>
        <v>EMPLEADO 474</v>
      </c>
      <c r="E2275">
        <f>ImssPresDinero!E477</f>
        <v>0</v>
      </c>
      <c r="F2275">
        <f>ImssPresDinero!F477</f>
        <v>0</v>
      </c>
      <c r="G2275" s="17">
        <f>ImssPresDinero!H477</f>
        <v>0</v>
      </c>
      <c r="H2275" s="17">
        <f>ImssPresDinero!I477</f>
        <v>0</v>
      </c>
      <c r="I2275" s="17">
        <f>ImssPresDinero!J477</f>
        <v>0</v>
      </c>
      <c r="J2275" s="17">
        <f>ImssPresDinero!K477</f>
        <v>0</v>
      </c>
      <c r="K2275" s="17">
        <f>ImssPresDinero!L477</f>
        <v>0</v>
      </c>
      <c r="L2275" s="17">
        <f>ImssPresDinero!M477</f>
        <v>0</v>
      </c>
      <c r="M2275" s="17">
        <f>ImssPresDinero!N477</f>
        <v>0</v>
      </c>
      <c r="N2275" s="17">
        <f>ImssPresDinero!O477</f>
        <v>0</v>
      </c>
      <c r="O2275" s="17">
        <f>ImssPresDinero!P477</f>
        <v>0</v>
      </c>
      <c r="P2275" s="17">
        <f>ImssPresDinero!Q477</f>
        <v>0</v>
      </c>
      <c r="Q2275" s="17">
        <f>ImssPresDinero!R477</f>
        <v>0</v>
      </c>
      <c r="R2275" s="17">
        <f>ImssPresDinero!S477</f>
        <v>0</v>
      </c>
      <c r="S2275" s="17">
        <f t="shared" si="35"/>
        <v>0</v>
      </c>
    </row>
    <row r="2276" spans="1:19">
      <c r="A2276" s="7">
        <f>ImssPresDinero!A478</f>
        <v>1</v>
      </c>
      <c r="B2276" t="str">
        <f>ImssPresDinero!B478</f>
        <v>Prestaciones en dinero</v>
      </c>
      <c r="C2276">
        <f>ImssPresDinero!C478</f>
        <v>0</v>
      </c>
      <c r="D2276" t="str">
        <f>ImssPresDinero!D478</f>
        <v>EMPLEADO 475</v>
      </c>
      <c r="E2276">
        <f>ImssPresDinero!E478</f>
        <v>0</v>
      </c>
      <c r="F2276">
        <f>ImssPresDinero!F478</f>
        <v>0</v>
      </c>
      <c r="G2276" s="17">
        <f>ImssPresDinero!H478</f>
        <v>0</v>
      </c>
      <c r="H2276" s="17">
        <f>ImssPresDinero!I478</f>
        <v>0</v>
      </c>
      <c r="I2276" s="17">
        <f>ImssPresDinero!J478</f>
        <v>0</v>
      </c>
      <c r="J2276" s="17">
        <f>ImssPresDinero!K478</f>
        <v>0</v>
      </c>
      <c r="K2276" s="17">
        <f>ImssPresDinero!L478</f>
        <v>0</v>
      </c>
      <c r="L2276" s="17">
        <f>ImssPresDinero!M478</f>
        <v>0</v>
      </c>
      <c r="M2276" s="17">
        <f>ImssPresDinero!N478</f>
        <v>0</v>
      </c>
      <c r="N2276" s="17">
        <f>ImssPresDinero!O478</f>
        <v>0</v>
      </c>
      <c r="O2276" s="17">
        <f>ImssPresDinero!P478</f>
        <v>0</v>
      </c>
      <c r="P2276" s="17">
        <f>ImssPresDinero!Q478</f>
        <v>0</v>
      </c>
      <c r="Q2276" s="17">
        <f>ImssPresDinero!R478</f>
        <v>0</v>
      </c>
      <c r="R2276" s="17">
        <f>ImssPresDinero!S478</f>
        <v>0</v>
      </c>
      <c r="S2276" s="17">
        <f t="shared" si="35"/>
        <v>0</v>
      </c>
    </row>
    <row r="2277" spans="1:19">
      <c r="A2277" s="7">
        <f>ImssPresDinero!A479</f>
        <v>1</v>
      </c>
      <c r="B2277" t="str">
        <f>ImssPresDinero!B479</f>
        <v>Prestaciones en dinero</v>
      </c>
      <c r="C2277">
        <f>ImssPresDinero!C479</f>
        <v>0</v>
      </c>
      <c r="D2277" t="str">
        <f>ImssPresDinero!D479</f>
        <v>EMPLEADO 476</v>
      </c>
      <c r="E2277">
        <f>ImssPresDinero!E479</f>
        <v>0</v>
      </c>
      <c r="F2277">
        <f>ImssPresDinero!F479</f>
        <v>0</v>
      </c>
      <c r="G2277" s="17">
        <f>ImssPresDinero!H479</f>
        <v>0</v>
      </c>
      <c r="H2277" s="17">
        <f>ImssPresDinero!I479</f>
        <v>0</v>
      </c>
      <c r="I2277" s="17">
        <f>ImssPresDinero!J479</f>
        <v>0</v>
      </c>
      <c r="J2277" s="17">
        <f>ImssPresDinero!K479</f>
        <v>0</v>
      </c>
      <c r="K2277" s="17">
        <f>ImssPresDinero!L479</f>
        <v>0</v>
      </c>
      <c r="L2277" s="17">
        <f>ImssPresDinero!M479</f>
        <v>0</v>
      </c>
      <c r="M2277" s="17">
        <f>ImssPresDinero!N479</f>
        <v>0</v>
      </c>
      <c r="N2277" s="17">
        <f>ImssPresDinero!O479</f>
        <v>0</v>
      </c>
      <c r="O2277" s="17">
        <f>ImssPresDinero!P479</f>
        <v>0</v>
      </c>
      <c r="P2277" s="17">
        <f>ImssPresDinero!Q479</f>
        <v>0</v>
      </c>
      <c r="Q2277" s="17">
        <f>ImssPresDinero!R479</f>
        <v>0</v>
      </c>
      <c r="R2277" s="17">
        <f>ImssPresDinero!S479</f>
        <v>0</v>
      </c>
      <c r="S2277" s="17">
        <f t="shared" si="35"/>
        <v>0</v>
      </c>
    </row>
    <row r="2278" spans="1:19">
      <c r="A2278" s="7">
        <f>ImssPresDinero!A480</f>
        <v>1</v>
      </c>
      <c r="B2278" t="str">
        <f>ImssPresDinero!B480</f>
        <v>Prestaciones en dinero</v>
      </c>
      <c r="C2278">
        <f>ImssPresDinero!C480</f>
        <v>0</v>
      </c>
      <c r="D2278" t="str">
        <f>ImssPresDinero!D480</f>
        <v>EMPLEADO 477</v>
      </c>
      <c r="E2278">
        <f>ImssPresDinero!E480</f>
        <v>0</v>
      </c>
      <c r="F2278">
        <f>ImssPresDinero!F480</f>
        <v>0</v>
      </c>
      <c r="G2278" s="17">
        <f>ImssPresDinero!H480</f>
        <v>0</v>
      </c>
      <c r="H2278" s="17">
        <f>ImssPresDinero!I480</f>
        <v>0</v>
      </c>
      <c r="I2278" s="17">
        <f>ImssPresDinero!J480</f>
        <v>0</v>
      </c>
      <c r="J2278" s="17">
        <f>ImssPresDinero!K480</f>
        <v>0</v>
      </c>
      <c r="K2278" s="17">
        <f>ImssPresDinero!L480</f>
        <v>0</v>
      </c>
      <c r="L2278" s="17">
        <f>ImssPresDinero!M480</f>
        <v>0</v>
      </c>
      <c r="M2278" s="17">
        <f>ImssPresDinero!N480</f>
        <v>0</v>
      </c>
      <c r="N2278" s="17">
        <f>ImssPresDinero!O480</f>
        <v>0</v>
      </c>
      <c r="O2278" s="17">
        <f>ImssPresDinero!P480</f>
        <v>0</v>
      </c>
      <c r="P2278" s="17">
        <f>ImssPresDinero!Q480</f>
        <v>0</v>
      </c>
      <c r="Q2278" s="17">
        <f>ImssPresDinero!R480</f>
        <v>0</v>
      </c>
      <c r="R2278" s="17">
        <f>ImssPresDinero!S480</f>
        <v>0</v>
      </c>
      <c r="S2278" s="17">
        <f t="shared" si="35"/>
        <v>0</v>
      </c>
    </row>
    <row r="2279" spans="1:19">
      <c r="A2279" s="7">
        <f>ImssPresDinero!A481</f>
        <v>1</v>
      </c>
      <c r="B2279" t="str">
        <f>ImssPresDinero!B481</f>
        <v>Prestaciones en dinero</v>
      </c>
      <c r="C2279">
        <f>ImssPresDinero!C481</f>
        <v>0</v>
      </c>
      <c r="D2279" t="str">
        <f>ImssPresDinero!D481</f>
        <v>EMPLEADO 478</v>
      </c>
      <c r="E2279">
        <f>ImssPresDinero!E481</f>
        <v>0</v>
      </c>
      <c r="F2279">
        <f>ImssPresDinero!F481</f>
        <v>0</v>
      </c>
      <c r="G2279" s="17">
        <f>ImssPresDinero!H481</f>
        <v>0</v>
      </c>
      <c r="H2279" s="17">
        <f>ImssPresDinero!I481</f>
        <v>0</v>
      </c>
      <c r="I2279" s="17">
        <f>ImssPresDinero!J481</f>
        <v>0</v>
      </c>
      <c r="J2279" s="17">
        <f>ImssPresDinero!K481</f>
        <v>0</v>
      </c>
      <c r="K2279" s="17">
        <f>ImssPresDinero!L481</f>
        <v>0</v>
      </c>
      <c r="L2279" s="17">
        <f>ImssPresDinero!M481</f>
        <v>0</v>
      </c>
      <c r="M2279" s="17">
        <f>ImssPresDinero!N481</f>
        <v>0</v>
      </c>
      <c r="N2279" s="17">
        <f>ImssPresDinero!O481</f>
        <v>0</v>
      </c>
      <c r="O2279" s="17">
        <f>ImssPresDinero!P481</f>
        <v>0</v>
      </c>
      <c r="P2279" s="17">
        <f>ImssPresDinero!Q481</f>
        <v>0</v>
      </c>
      <c r="Q2279" s="17">
        <f>ImssPresDinero!R481</f>
        <v>0</v>
      </c>
      <c r="R2279" s="17">
        <f>ImssPresDinero!S481</f>
        <v>0</v>
      </c>
      <c r="S2279" s="17">
        <f t="shared" si="35"/>
        <v>0</v>
      </c>
    </row>
    <row r="2280" spans="1:19">
      <c r="A2280" s="7">
        <f>ImssPresDinero!A482</f>
        <v>1</v>
      </c>
      <c r="B2280" t="str">
        <f>ImssPresDinero!B482</f>
        <v>Prestaciones en dinero</v>
      </c>
      <c r="C2280">
        <f>ImssPresDinero!C482</f>
        <v>0</v>
      </c>
      <c r="D2280" t="str">
        <f>ImssPresDinero!D482</f>
        <v>EMPLEADO 479</v>
      </c>
      <c r="E2280">
        <f>ImssPresDinero!E482</f>
        <v>0</v>
      </c>
      <c r="F2280">
        <f>ImssPresDinero!F482</f>
        <v>0</v>
      </c>
      <c r="G2280" s="17">
        <f>ImssPresDinero!H482</f>
        <v>0</v>
      </c>
      <c r="H2280" s="17">
        <f>ImssPresDinero!I482</f>
        <v>0</v>
      </c>
      <c r="I2280" s="17">
        <f>ImssPresDinero!J482</f>
        <v>0</v>
      </c>
      <c r="J2280" s="17">
        <f>ImssPresDinero!K482</f>
        <v>0</v>
      </c>
      <c r="K2280" s="17">
        <f>ImssPresDinero!L482</f>
        <v>0</v>
      </c>
      <c r="L2280" s="17">
        <f>ImssPresDinero!M482</f>
        <v>0</v>
      </c>
      <c r="M2280" s="17">
        <f>ImssPresDinero!N482</f>
        <v>0</v>
      </c>
      <c r="N2280" s="17">
        <f>ImssPresDinero!O482</f>
        <v>0</v>
      </c>
      <c r="O2280" s="17">
        <f>ImssPresDinero!P482</f>
        <v>0</v>
      </c>
      <c r="P2280" s="17">
        <f>ImssPresDinero!Q482</f>
        <v>0</v>
      </c>
      <c r="Q2280" s="17">
        <f>ImssPresDinero!R482</f>
        <v>0</v>
      </c>
      <c r="R2280" s="17">
        <f>ImssPresDinero!S482</f>
        <v>0</v>
      </c>
      <c r="S2280" s="17">
        <f t="shared" si="35"/>
        <v>0</v>
      </c>
    </row>
    <row r="2281" spans="1:19">
      <c r="A2281" s="7">
        <f>ImssPresDinero!A483</f>
        <v>1</v>
      </c>
      <c r="B2281" t="str">
        <f>ImssPresDinero!B483</f>
        <v>Prestaciones en dinero</v>
      </c>
      <c r="C2281">
        <f>ImssPresDinero!C483</f>
        <v>0</v>
      </c>
      <c r="D2281" t="str">
        <f>ImssPresDinero!D483</f>
        <v>EMPLEADO 480</v>
      </c>
      <c r="E2281">
        <f>ImssPresDinero!E483</f>
        <v>0</v>
      </c>
      <c r="F2281">
        <f>ImssPresDinero!F483</f>
        <v>0</v>
      </c>
      <c r="G2281" s="17">
        <f>ImssPresDinero!H483</f>
        <v>0</v>
      </c>
      <c r="H2281" s="17">
        <f>ImssPresDinero!I483</f>
        <v>0</v>
      </c>
      <c r="I2281" s="17">
        <f>ImssPresDinero!J483</f>
        <v>0</v>
      </c>
      <c r="J2281" s="17">
        <f>ImssPresDinero!K483</f>
        <v>0</v>
      </c>
      <c r="K2281" s="17">
        <f>ImssPresDinero!L483</f>
        <v>0</v>
      </c>
      <c r="L2281" s="17">
        <f>ImssPresDinero!M483</f>
        <v>0</v>
      </c>
      <c r="M2281" s="17">
        <f>ImssPresDinero!N483</f>
        <v>0</v>
      </c>
      <c r="N2281" s="17">
        <f>ImssPresDinero!O483</f>
        <v>0</v>
      </c>
      <c r="O2281" s="17">
        <f>ImssPresDinero!P483</f>
        <v>0</v>
      </c>
      <c r="P2281" s="17">
        <f>ImssPresDinero!Q483</f>
        <v>0</v>
      </c>
      <c r="Q2281" s="17">
        <f>ImssPresDinero!R483</f>
        <v>0</v>
      </c>
      <c r="R2281" s="17">
        <f>ImssPresDinero!S483</f>
        <v>0</v>
      </c>
      <c r="S2281" s="17">
        <f t="shared" si="35"/>
        <v>0</v>
      </c>
    </row>
    <row r="2282" spans="1:19">
      <c r="A2282" s="7">
        <f>ImssPresDinero!A484</f>
        <v>1</v>
      </c>
      <c r="B2282" t="str">
        <f>ImssPresDinero!B484</f>
        <v>Prestaciones en dinero</v>
      </c>
      <c r="C2282">
        <f>ImssPresDinero!C484</f>
        <v>0</v>
      </c>
      <c r="D2282" t="str">
        <f>ImssPresDinero!D484</f>
        <v>EMPLEADO 481</v>
      </c>
      <c r="E2282">
        <f>ImssPresDinero!E484</f>
        <v>0</v>
      </c>
      <c r="F2282">
        <f>ImssPresDinero!F484</f>
        <v>0</v>
      </c>
      <c r="G2282" s="17">
        <f>ImssPresDinero!H484</f>
        <v>0</v>
      </c>
      <c r="H2282" s="17">
        <f>ImssPresDinero!I484</f>
        <v>0</v>
      </c>
      <c r="I2282" s="17">
        <f>ImssPresDinero!J484</f>
        <v>0</v>
      </c>
      <c r="J2282" s="17">
        <f>ImssPresDinero!K484</f>
        <v>0</v>
      </c>
      <c r="K2282" s="17">
        <f>ImssPresDinero!L484</f>
        <v>0</v>
      </c>
      <c r="L2282" s="17">
        <f>ImssPresDinero!M484</f>
        <v>0</v>
      </c>
      <c r="M2282" s="17">
        <f>ImssPresDinero!N484</f>
        <v>0</v>
      </c>
      <c r="N2282" s="17">
        <f>ImssPresDinero!O484</f>
        <v>0</v>
      </c>
      <c r="O2282" s="17">
        <f>ImssPresDinero!P484</f>
        <v>0</v>
      </c>
      <c r="P2282" s="17">
        <f>ImssPresDinero!Q484</f>
        <v>0</v>
      </c>
      <c r="Q2282" s="17">
        <f>ImssPresDinero!R484</f>
        <v>0</v>
      </c>
      <c r="R2282" s="17">
        <f>ImssPresDinero!S484</f>
        <v>0</v>
      </c>
      <c r="S2282" s="17">
        <f t="shared" si="35"/>
        <v>0</v>
      </c>
    </row>
    <row r="2283" spans="1:19">
      <c r="A2283" s="7">
        <f>ImssPresDinero!A485</f>
        <v>1</v>
      </c>
      <c r="B2283" t="str">
        <f>ImssPresDinero!B485</f>
        <v>Prestaciones en dinero</v>
      </c>
      <c r="C2283">
        <f>ImssPresDinero!C485</f>
        <v>0</v>
      </c>
      <c r="D2283" t="str">
        <f>ImssPresDinero!D485</f>
        <v>EMPLEADO 482</v>
      </c>
      <c r="E2283">
        <f>ImssPresDinero!E485</f>
        <v>0</v>
      </c>
      <c r="F2283">
        <f>ImssPresDinero!F485</f>
        <v>0</v>
      </c>
      <c r="G2283" s="17">
        <f>ImssPresDinero!H485</f>
        <v>0</v>
      </c>
      <c r="H2283" s="17">
        <f>ImssPresDinero!I485</f>
        <v>0</v>
      </c>
      <c r="I2283" s="17">
        <f>ImssPresDinero!J485</f>
        <v>0</v>
      </c>
      <c r="J2283" s="17">
        <f>ImssPresDinero!K485</f>
        <v>0</v>
      </c>
      <c r="K2283" s="17">
        <f>ImssPresDinero!L485</f>
        <v>0</v>
      </c>
      <c r="L2283" s="17">
        <f>ImssPresDinero!M485</f>
        <v>0</v>
      </c>
      <c r="M2283" s="17">
        <f>ImssPresDinero!N485</f>
        <v>0</v>
      </c>
      <c r="N2283" s="17">
        <f>ImssPresDinero!O485</f>
        <v>0</v>
      </c>
      <c r="O2283" s="17">
        <f>ImssPresDinero!P485</f>
        <v>0</v>
      </c>
      <c r="P2283" s="17">
        <f>ImssPresDinero!Q485</f>
        <v>0</v>
      </c>
      <c r="Q2283" s="17">
        <f>ImssPresDinero!R485</f>
        <v>0</v>
      </c>
      <c r="R2283" s="17">
        <f>ImssPresDinero!S485</f>
        <v>0</v>
      </c>
      <c r="S2283" s="17">
        <f t="shared" si="35"/>
        <v>0</v>
      </c>
    </row>
    <row r="2284" spans="1:19">
      <c r="A2284" s="7">
        <f>ImssPresDinero!A486</f>
        <v>1</v>
      </c>
      <c r="B2284" t="str">
        <f>ImssPresDinero!B486</f>
        <v>Prestaciones en dinero</v>
      </c>
      <c r="C2284">
        <f>ImssPresDinero!C486</f>
        <v>0</v>
      </c>
      <c r="D2284" t="str">
        <f>ImssPresDinero!D486</f>
        <v>EMPLEADO 483</v>
      </c>
      <c r="E2284">
        <f>ImssPresDinero!E486</f>
        <v>0</v>
      </c>
      <c r="F2284">
        <f>ImssPresDinero!F486</f>
        <v>0</v>
      </c>
      <c r="G2284" s="17">
        <f>ImssPresDinero!H486</f>
        <v>0</v>
      </c>
      <c r="H2284" s="17">
        <f>ImssPresDinero!I486</f>
        <v>0</v>
      </c>
      <c r="I2284" s="17">
        <f>ImssPresDinero!J486</f>
        <v>0</v>
      </c>
      <c r="J2284" s="17">
        <f>ImssPresDinero!K486</f>
        <v>0</v>
      </c>
      <c r="K2284" s="17">
        <f>ImssPresDinero!L486</f>
        <v>0</v>
      </c>
      <c r="L2284" s="17">
        <f>ImssPresDinero!M486</f>
        <v>0</v>
      </c>
      <c r="M2284" s="17">
        <f>ImssPresDinero!N486</f>
        <v>0</v>
      </c>
      <c r="N2284" s="17">
        <f>ImssPresDinero!O486</f>
        <v>0</v>
      </c>
      <c r="O2284" s="17">
        <f>ImssPresDinero!P486</f>
        <v>0</v>
      </c>
      <c r="P2284" s="17">
        <f>ImssPresDinero!Q486</f>
        <v>0</v>
      </c>
      <c r="Q2284" s="17">
        <f>ImssPresDinero!R486</f>
        <v>0</v>
      </c>
      <c r="R2284" s="17">
        <f>ImssPresDinero!S486</f>
        <v>0</v>
      </c>
      <c r="S2284" s="17">
        <f t="shared" si="35"/>
        <v>0</v>
      </c>
    </row>
    <row r="2285" spans="1:19">
      <c r="A2285" s="7">
        <f>ImssPresDinero!A487</f>
        <v>1</v>
      </c>
      <c r="B2285" t="str">
        <f>ImssPresDinero!B487</f>
        <v>Prestaciones en dinero</v>
      </c>
      <c r="C2285">
        <f>ImssPresDinero!C487</f>
        <v>0</v>
      </c>
      <c r="D2285" t="str">
        <f>ImssPresDinero!D487</f>
        <v>EMPLEADO 484</v>
      </c>
      <c r="E2285">
        <f>ImssPresDinero!E487</f>
        <v>0</v>
      </c>
      <c r="F2285">
        <f>ImssPresDinero!F487</f>
        <v>0</v>
      </c>
      <c r="G2285" s="17">
        <f>ImssPresDinero!H487</f>
        <v>0</v>
      </c>
      <c r="H2285" s="17">
        <f>ImssPresDinero!I487</f>
        <v>0</v>
      </c>
      <c r="I2285" s="17">
        <f>ImssPresDinero!J487</f>
        <v>0</v>
      </c>
      <c r="J2285" s="17">
        <f>ImssPresDinero!K487</f>
        <v>0</v>
      </c>
      <c r="K2285" s="17">
        <f>ImssPresDinero!L487</f>
        <v>0</v>
      </c>
      <c r="L2285" s="17">
        <f>ImssPresDinero!M487</f>
        <v>0</v>
      </c>
      <c r="M2285" s="17">
        <f>ImssPresDinero!N487</f>
        <v>0</v>
      </c>
      <c r="N2285" s="17">
        <f>ImssPresDinero!O487</f>
        <v>0</v>
      </c>
      <c r="O2285" s="17">
        <f>ImssPresDinero!P487</f>
        <v>0</v>
      </c>
      <c r="P2285" s="17">
        <f>ImssPresDinero!Q487</f>
        <v>0</v>
      </c>
      <c r="Q2285" s="17">
        <f>ImssPresDinero!R487</f>
        <v>0</v>
      </c>
      <c r="R2285" s="17">
        <f>ImssPresDinero!S487</f>
        <v>0</v>
      </c>
      <c r="S2285" s="17">
        <f t="shared" si="35"/>
        <v>0</v>
      </c>
    </row>
    <row r="2286" spans="1:19">
      <c r="A2286" s="7">
        <f>ImssPresDinero!A488</f>
        <v>1</v>
      </c>
      <c r="B2286" t="str">
        <f>ImssPresDinero!B488</f>
        <v>Prestaciones en dinero</v>
      </c>
      <c r="C2286">
        <f>ImssPresDinero!C488</f>
        <v>0</v>
      </c>
      <c r="D2286" t="str">
        <f>ImssPresDinero!D488</f>
        <v>EMPLEADO 485</v>
      </c>
      <c r="E2286">
        <f>ImssPresDinero!E488</f>
        <v>0</v>
      </c>
      <c r="F2286">
        <f>ImssPresDinero!F488</f>
        <v>0</v>
      </c>
      <c r="G2286" s="17">
        <f>ImssPresDinero!H488</f>
        <v>0</v>
      </c>
      <c r="H2286" s="17">
        <f>ImssPresDinero!I488</f>
        <v>0</v>
      </c>
      <c r="I2286" s="17">
        <f>ImssPresDinero!J488</f>
        <v>0</v>
      </c>
      <c r="J2286" s="17">
        <f>ImssPresDinero!K488</f>
        <v>0</v>
      </c>
      <c r="K2286" s="17">
        <f>ImssPresDinero!L488</f>
        <v>0</v>
      </c>
      <c r="L2286" s="17">
        <f>ImssPresDinero!M488</f>
        <v>0</v>
      </c>
      <c r="M2286" s="17">
        <f>ImssPresDinero!N488</f>
        <v>0</v>
      </c>
      <c r="N2286" s="17">
        <f>ImssPresDinero!O488</f>
        <v>0</v>
      </c>
      <c r="O2286" s="17">
        <f>ImssPresDinero!P488</f>
        <v>0</v>
      </c>
      <c r="P2286" s="17">
        <f>ImssPresDinero!Q488</f>
        <v>0</v>
      </c>
      <c r="Q2286" s="17">
        <f>ImssPresDinero!R488</f>
        <v>0</v>
      </c>
      <c r="R2286" s="17">
        <f>ImssPresDinero!S488</f>
        <v>0</v>
      </c>
      <c r="S2286" s="17">
        <f t="shared" si="35"/>
        <v>0</v>
      </c>
    </row>
    <row r="2287" spans="1:19">
      <c r="A2287" s="7">
        <f>ImssPresDinero!A489</f>
        <v>1</v>
      </c>
      <c r="B2287" t="str">
        <f>ImssPresDinero!B489</f>
        <v>Prestaciones en dinero</v>
      </c>
      <c r="C2287">
        <f>ImssPresDinero!C489</f>
        <v>0</v>
      </c>
      <c r="D2287" t="str">
        <f>ImssPresDinero!D489</f>
        <v>EMPLEADO 486</v>
      </c>
      <c r="E2287">
        <f>ImssPresDinero!E489</f>
        <v>0</v>
      </c>
      <c r="F2287">
        <f>ImssPresDinero!F489</f>
        <v>0</v>
      </c>
      <c r="G2287" s="17">
        <f>ImssPresDinero!H489</f>
        <v>0</v>
      </c>
      <c r="H2287" s="17">
        <f>ImssPresDinero!I489</f>
        <v>0</v>
      </c>
      <c r="I2287" s="17">
        <f>ImssPresDinero!J489</f>
        <v>0</v>
      </c>
      <c r="J2287" s="17">
        <f>ImssPresDinero!K489</f>
        <v>0</v>
      </c>
      <c r="K2287" s="17">
        <f>ImssPresDinero!L489</f>
        <v>0</v>
      </c>
      <c r="L2287" s="17">
        <f>ImssPresDinero!M489</f>
        <v>0</v>
      </c>
      <c r="M2287" s="17">
        <f>ImssPresDinero!N489</f>
        <v>0</v>
      </c>
      <c r="N2287" s="17">
        <f>ImssPresDinero!O489</f>
        <v>0</v>
      </c>
      <c r="O2287" s="17">
        <f>ImssPresDinero!P489</f>
        <v>0</v>
      </c>
      <c r="P2287" s="17">
        <f>ImssPresDinero!Q489</f>
        <v>0</v>
      </c>
      <c r="Q2287" s="17">
        <f>ImssPresDinero!R489</f>
        <v>0</v>
      </c>
      <c r="R2287" s="17">
        <f>ImssPresDinero!S489</f>
        <v>0</v>
      </c>
      <c r="S2287" s="17">
        <f t="shared" si="35"/>
        <v>0</v>
      </c>
    </row>
    <row r="2288" spans="1:19">
      <c r="A2288" s="7">
        <f>ImssPresDinero!A490</f>
        <v>1</v>
      </c>
      <c r="B2288" t="str">
        <f>ImssPresDinero!B490</f>
        <v>Prestaciones en dinero</v>
      </c>
      <c r="C2288">
        <f>ImssPresDinero!C490</f>
        <v>0</v>
      </c>
      <c r="D2288" t="str">
        <f>ImssPresDinero!D490</f>
        <v>EMPLEADO 487</v>
      </c>
      <c r="E2288">
        <f>ImssPresDinero!E490</f>
        <v>0</v>
      </c>
      <c r="F2288">
        <f>ImssPresDinero!F490</f>
        <v>0</v>
      </c>
      <c r="G2288" s="17">
        <f>ImssPresDinero!H490</f>
        <v>0</v>
      </c>
      <c r="H2288" s="17">
        <f>ImssPresDinero!I490</f>
        <v>0</v>
      </c>
      <c r="I2288" s="17">
        <f>ImssPresDinero!J490</f>
        <v>0</v>
      </c>
      <c r="J2288" s="17">
        <f>ImssPresDinero!K490</f>
        <v>0</v>
      </c>
      <c r="K2288" s="17">
        <f>ImssPresDinero!L490</f>
        <v>0</v>
      </c>
      <c r="L2288" s="17">
        <f>ImssPresDinero!M490</f>
        <v>0</v>
      </c>
      <c r="M2288" s="17">
        <f>ImssPresDinero!N490</f>
        <v>0</v>
      </c>
      <c r="N2288" s="17">
        <f>ImssPresDinero!O490</f>
        <v>0</v>
      </c>
      <c r="O2288" s="17">
        <f>ImssPresDinero!P490</f>
        <v>0</v>
      </c>
      <c r="P2288" s="17">
        <f>ImssPresDinero!Q490</f>
        <v>0</v>
      </c>
      <c r="Q2288" s="17">
        <f>ImssPresDinero!R490</f>
        <v>0</v>
      </c>
      <c r="R2288" s="17">
        <f>ImssPresDinero!S490</f>
        <v>0</v>
      </c>
      <c r="S2288" s="17">
        <f t="shared" si="35"/>
        <v>0</v>
      </c>
    </row>
    <row r="2289" spans="1:19">
      <c r="A2289" s="7">
        <f>ImssPresDinero!A491</f>
        <v>1</v>
      </c>
      <c r="B2289" t="str">
        <f>ImssPresDinero!B491</f>
        <v>Prestaciones en dinero</v>
      </c>
      <c r="C2289">
        <f>ImssPresDinero!C491</f>
        <v>0</v>
      </c>
      <c r="D2289" t="str">
        <f>ImssPresDinero!D491</f>
        <v>EMPLEADO 488</v>
      </c>
      <c r="E2289">
        <f>ImssPresDinero!E491</f>
        <v>0</v>
      </c>
      <c r="F2289">
        <f>ImssPresDinero!F491</f>
        <v>0</v>
      </c>
      <c r="G2289" s="17">
        <f>ImssPresDinero!H491</f>
        <v>0</v>
      </c>
      <c r="H2289" s="17">
        <f>ImssPresDinero!I491</f>
        <v>0</v>
      </c>
      <c r="I2289" s="17">
        <f>ImssPresDinero!J491</f>
        <v>0</v>
      </c>
      <c r="J2289" s="17">
        <f>ImssPresDinero!K491</f>
        <v>0</v>
      </c>
      <c r="K2289" s="17">
        <f>ImssPresDinero!L491</f>
        <v>0</v>
      </c>
      <c r="L2289" s="17">
        <f>ImssPresDinero!M491</f>
        <v>0</v>
      </c>
      <c r="M2289" s="17">
        <f>ImssPresDinero!N491</f>
        <v>0</v>
      </c>
      <c r="N2289" s="17">
        <f>ImssPresDinero!O491</f>
        <v>0</v>
      </c>
      <c r="O2289" s="17">
        <f>ImssPresDinero!P491</f>
        <v>0</v>
      </c>
      <c r="P2289" s="17">
        <f>ImssPresDinero!Q491</f>
        <v>0</v>
      </c>
      <c r="Q2289" s="17">
        <f>ImssPresDinero!R491</f>
        <v>0</v>
      </c>
      <c r="R2289" s="17">
        <f>ImssPresDinero!S491</f>
        <v>0</v>
      </c>
      <c r="S2289" s="17">
        <f t="shared" si="35"/>
        <v>0</v>
      </c>
    </row>
    <row r="2290" spans="1:19">
      <c r="A2290" s="7">
        <f>ImssPresDinero!A492</f>
        <v>1</v>
      </c>
      <c r="B2290" t="str">
        <f>ImssPresDinero!B492</f>
        <v>Prestaciones en dinero</v>
      </c>
      <c r="C2290">
        <f>ImssPresDinero!C492</f>
        <v>0</v>
      </c>
      <c r="D2290" t="str">
        <f>ImssPresDinero!D492</f>
        <v>EMPLEADO 489</v>
      </c>
      <c r="E2290">
        <f>ImssPresDinero!E492</f>
        <v>0</v>
      </c>
      <c r="F2290">
        <f>ImssPresDinero!F492</f>
        <v>0</v>
      </c>
      <c r="G2290" s="17">
        <f>ImssPresDinero!H492</f>
        <v>0</v>
      </c>
      <c r="H2290" s="17">
        <f>ImssPresDinero!I492</f>
        <v>0</v>
      </c>
      <c r="I2290" s="17">
        <f>ImssPresDinero!J492</f>
        <v>0</v>
      </c>
      <c r="J2290" s="17">
        <f>ImssPresDinero!K492</f>
        <v>0</v>
      </c>
      <c r="K2290" s="17">
        <f>ImssPresDinero!L492</f>
        <v>0</v>
      </c>
      <c r="L2290" s="17">
        <f>ImssPresDinero!M492</f>
        <v>0</v>
      </c>
      <c r="M2290" s="17">
        <f>ImssPresDinero!N492</f>
        <v>0</v>
      </c>
      <c r="N2290" s="17">
        <f>ImssPresDinero!O492</f>
        <v>0</v>
      </c>
      <c r="O2290" s="17">
        <f>ImssPresDinero!P492</f>
        <v>0</v>
      </c>
      <c r="P2290" s="17">
        <f>ImssPresDinero!Q492</f>
        <v>0</v>
      </c>
      <c r="Q2290" s="17">
        <f>ImssPresDinero!R492</f>
        <v>0</v>
      </c>
      <c r="R2290" s="17">
        <f>ImssPresDinero!S492</f>
        <v>0</v>
      </c>
      <c r="S2290" s="17">
        <f t="shared" si="35"/>
        <v>0</v>
      </c>
    </row>
    <row r="2291" spans="1:19">
      <c r="A2291" s="7">
        <f>ImssPresDinero!A493</f>
        <v>1</v>
      </c>
      <c r="B2291" t="str">
        <f>ImssPresDinero!B493</f>
        <v>Prestaciones en dinero</v>
      </c>
      <c r="C2291">
        <f>ImssPresDinero!C493</f>
        <v>0</v>
      </c>
      <c r="D2291" t="str">
        <f>ImssPresDinero!D493</f>
        <v>EMPLEADO 490</v>
      </c>
      <c r="E2291">
        <f>ImssPresDinero!E493</f>
        <v>0</v>
      </c>
      <c r="F2291">
        <f>ImssPresDinero!F493</f>
        <v>0</v>
      </c>
      <c r="G2291" s="17">
        <f>ImssPresDinero!H493</f>
        <v>0</v>
      </c>
      <c r="H2291" s="17">
        <f>ImssPresDinero!I493</f>
        <v>0</v>
      </c>
      <c r="I2291" s="17">
        <f>ImssPresDinero!J493</f>
        <v>0</v>
      </c>
      <c r="J2291" s="17">
        <f>ImssPresDinero!K493</f>
        <v>0</v>
      </c>
      <c r="K2291" s="17">
        <f>ImssPresDinero!L493</f>
        <v>0</v>
      </c>
      <c r="L2291" s="17">
        <f>ImssPresDinero!M493</f>
        <v>0</v>
      </c>
      <c r="M2291" s="17">
        <f>ImssPresDinero!N493</f>
        <v>0</v>
      </c>
      <c r="N2291" s="17">
        <f>ImssPresDinero!O493</f>
        <v>0</v>
      </c>
      <c r="O2291" s="17">
        <f>ImssPresDinero!P493</f>
        <v>0</v>
      </c>
      <c r="P2291" s="17">
        <f>ImssPresDinero!Q493</f>
        <v>0</v>
      </c>
      <c r="Q2291" s="17">
        <f>ImssPresDinero!R493</f>
        <v>0</v>
      </c>
      <c r="R2291" s="17">
        <f>ImssPresDinero!S493</f>
        <v>0</v>
      </c>
      <c r="S2291" s="17">
        <f t="shared" si="35"/>
        <v>0</v>
      </c>
    </row>
    <row r="2292" spans="1:19">
      <c r="A2292" s="7">
        <f>ImssPresDinero!A494</f>
        <v>1</v>
      </c>
      <c r="B2292" t="str">
        <f>ImssPresDinero!B494</f>
        <v>Prestaciones en dinero</v>
      </c>
      <c r="C2292">
        <f>ImssPresDinero!C494</f>
        <v>0</v>
      </c>
      <c r="D2292" t="str">
        <f>ImssPresDinero!D494</f>
        <v>EMPLEADO 491</v>
      </c>
      <c r="E2292">
        <f>ImssPresDinero!E494</f>
        <v>0</v>
      </c>
      <c r="F2292">
        <f>ImssPresDinero!F494</f>
        <v>0</v>
      </c>
      <c r="G2292" s="17">
        <f>ImssPresDinero!H494</f>
        <v>0</v>
      </c>
      <c r="H2292" s="17">
        <f>ImssPresDinero!I494</f>
        <v>0</v>
      </c>
      <c r="I2292" s="17">
        <f>ImssPresDinero!J494</f>
        <v>0</v>
      </c>
      <c r="J2292" s="17">
        <f>ImssPresDinero!K494</f>
        <v>0</v>
      </c>
      <c r="K2292" s="17">
        <f>ImssPresDinero!L494</f>
        <v>0</v>
      </c>
      <c r="L2292" s="17">
        <f>ImssPresDinero!M494</f>
        <v>0</v>
      </c>
      <c r="M2292" s="17">
        <f>ImssPresDinero!N494</f>
        <v>0</v>
      </c>
      <c r="N2292" s="17">
        <f>ImssPresDinero!O494</f>
        <v>0</v>
      </c>
      <c r="O2292" s="17">
        <f>ImssPresDinero!P494</f>
        <v>0</v>
      </c>
      <c r="P2292" s="17">
        <f>ImssPresDinero!Q494</f>
        <v>0</v>
      </c>
      <c r="Q2292" s="17">
        <f>ImssPresDinero!R494</f>
        <v>0</v>
      </c>
      <c r="R2292" s="17">
        <f>ImssPresDinero!S494</f>
        <v>0</v>
      </c>
      <c r="S2292" s="17">
        <f t="shared" si="35"/>
        <v>0</v>
      </c>
    </row>
    <row r="2293" spans="1:19">
      <c r="A2293" s="7">
        <f>ImssPresDinero!A495</f>
        <v>1</v>
      </c>
      <c r="B2293" t="str">
        <f>ImssPresDinero!B495</f>
        <v>Prestaciones en dinero</v>
      </c>
      <c r="C2293">
        <f>ImssPresDinero!C495</f>
        <v>0</v>
      </c>
      <c r="D2293" t="str">
        <f>ImssPresDinero!D495</f>
        <v>EMPLEADO 492</v>
      </c>
      <c r="E2293">
        <f>ImssPresDinero!E495</f>
        <v>0</v>
      </c>
      <c r="F2293">
        <f>ImssPresDinero!F495</f>
        <v>0</v>
      </c>
      <c r="G2293" s="17">
        <f>ImssPresDinero!H495</f>
        <v>0</v>
      </c>
      <c r="H2293" s="17">
        <f>ImssPresDinero!I495</f>
        <v>0</v>
      </c>
      <c r="I2293" s="17">
        <f>ImssPresDinero!J495</f>
        <v>0</v>
      </c>
      <c r="J2293" s="17">
        <f>ImssPresDinero!K495</f>
        <v>0</v>
      </c>
      <c r="K2293" s="17">
        <f>ImssPresDinero!L495</f>
        <v>0</v>
      </c>
      <c r="L2293" s="17">
        <f>ImssPresDinero!M495</f>
        <v>0</v>
      </c>
      <c r="M2293" s="17">
        <f>ImssPresDinero!N495</f>
        <v>0</v>
      </c>
      <c r="N2293" s="17">
        <f>ImssPresDinero!O495</f>
        <v>0</v>
      </c>
      <c r="O2293" s="17">
        <f>ImssPresDinero!P495</f>
        <v>0</v>
      </c>
      <c r="P2293" s="17">
        <f>ImssPresDinero!Q495</f>
        <v>0</v>
      </c>
      <c r="Q2293" s="17">
        <f>ImssPresDinero!R495</f>
        <v>0</v>
      </c>
      <c r="R2293" s="17">
        <f>ImssPresDinero!S495</f>
        <v>0</v>
      </c>
      <c r="S2293" s="17">
        <f t="shared" si="35"/>
        <v>0</v>
      </c>
    </row>
    <row r="2294" spans="1:19">
      <c r="A2294" s="7">
        <f>ImssPresDinero!A496</f>
        <v>1</v>
      </c>
      <c r="B2294" t="str">
        <f>ImssPresDinero!B496</f>
        <v>Prestaciones en dinero</v>
      </c>
      <c r="C2294">
        <f>ImssPresDinero!C496</f>
        <v>0</v>
      </c>
      <c r="D2294" t="str">
        <f>ImssPresDinero!D496</f>
        <v>EMPLEADO 493</v>
      </c>
      <c r="E2294">
        <f>ImssPresDinero!E496</f>
        <v>0</v>
      </c>
      <c r="F2294">
        <f>ImssPresDinero!F496</f>
        <v>0</v>
      </c>
      <c r="G2294" s="17">
        <f>ImssPresDinero!H496</f>
        <v>0</v>
      </c>
      <c r="H2294" s="17">
        <f>ImssPresDinero!I496</f>
        <v>0</v>
      </c>
      <c r="I2294" s="17">
        <f>ImssPresDinero!J496</f>
        <v>0</v>
      </c>
      <c r="J2294" s="17">
        <f>ImssPresDinero!K496</f>
        <v>0</v>
      </c>
      <c r="K2294" s="17">
        <f>ImssPresDinero!L496</f>
        <v>0</v>
      </c>
      <c r="L2294" s="17">
        <f>ImssPresDinero!M496</f>
        <v>0</v>
      </c>
      <c r="M2294" s="17">
        <f>ImssPresDinero!N496</f>
        <v>0</v>
      </c>
      <c r="N2294" s="17">
        <f>ImssPresDinero!O496</f>
        <v>0</v>
      </c>
      <c r="O2294" s="17">
        <f>ImssPresDinero!P496</f>
        <v>0</v>
      </c>
      <c r="P2294" s="17">
        <f>ImssPresDinero!Q496</f>
        <v>0</v>
      </c>
      <c r="Q2294" s="17">
        <f>ImssPresDinero!R496</f>
        <v>0</v>
      </c>
      <c r="R2294" s="17">
        <f>ImssPresDinero!S496</f>
        <v>0</v>
      </c>
      <c r="S2294" s="17">
        <f t="shared" si="35"/>
        <v>0</v>
      </c>
    </row>
    <row r="2295" spans="1:19">
      <c r="A2295" s="7">
        <f>ImssPresDinero!A497</f>
        <v>1</v>
      </c>
      <c r="B2295" t="str">
        <f>ImssPresDinero!B497</f>
        <v>Prestaciones en dinero</v>
      </c>
      <c r="C2295">
        <f>ImssPresDinero!C497</f>
        <v>0</v>
      </c>
      <c r="D2295" t="str">
        <f>ImssPresDinero!D497</f>
        <v>EMPLEADO 494</v>
      </c>
      <c r="E2295">
        <f>ImssPresDinero!E497</f>
        <v>0</v>
      </c>
      <c r="F2295">
        <f>ImssPresDinero!F497</f>
        <v>0</v>
      </c>
      <c r="G2295" s="17">
        <f>ImssPresDinero!H497</f>
        <v>0</v>
      </c>
      <c r="H2295" s="17">
        <f>ImssPresDinero!I497</f>
        <v>0</v>
      </c>
      <c r="I2295" s="17">
        <f>ImssPresDinero!J497</f>
        <v>0</v>
      </c>
      <c r="J2295" s="17">
        <f>ImssPresDinero!K497</f>
        <v>0</v>
      </c>
      <c r="K2295" s="17">
        <f>ImssPresDinero!L497</f>
        <v>0</v>
      </c>
      <c r="L2295" s="17">
        <f>ImssPresDinero!M497</f>
        <v>0</v>
      </c>
      <c r="M2295" s="17">
        <f>ImssPresDinero!N497</f>
        <v>0</v>
      </c>
      <c r="N2295" s="17">
        <f>ImssPresDinero!O497</f>
        <v>0</v>
      </c>
      <c r="O2295" s="17">
        <f>ImssPresDinero!P497</f>
        <v>0</v>
      </c>
      <c r="P2295" s="17">
        <f>ImssPresDinero!Q497</f>
        <v>0</v>
      </c>
      <c r="Q2295" s="17">
        <f>ImssPresDinero!R497</f>
        <v>0</v>
      </c>
      <c r="R2295" s="17">
        <f>ImssPresDinero!S497</f>
        <v>0</v>
      </c>
      <c r="S2295" s="17">
        <f t="shared" si="35"/>
        <v>0</v>
      </c>
    </row>
    <row r="2296" spans="1:19">
      <c r="A2296" s="7">
        <f>ImssPresDinero!A498</f>
        <v>1</v>
      </c>
      <c r="B2296" t="str">
        <f>ImssPresDinero!B498</f>
        <v>Prestaciones en dinero</v>
      </c>
      <c r="C2296">
        <f>ImssPresDinero!C498</f>
        <v>0</v>
      </c>
      <c r="D2296" t="str">
        <f>ImssPresDinero!D498</f>
        <v>EMPLEADO 495</v>
      </c>
      <c r="E2296">
        <f>ImssPresDinero!E498</f>
        <v>0</v>
      </c>
      <c r="F2296">
        <f>ImssPresDinero!F498</f>
        <v>0</v>
      </c>
      <c r="G2296" s="17">
        <f>ImssPresDinero!H498</f>
        <v>0</v>
      </c>
      <c r="H2296" s="17">
        <f>ImssPresDinero!I498</f>
        <v>0</v>
      </c>
      <c r="I2296" s="17">
        <f>ImssPresDinero!J498</f>
        <v>0</v>
      </c>
      <c r="J2296" s="17">
        <f>ImssPresDinero!K498</f>
        <v>0</v>
      </c>
      <c r="K2296" s="17">
        <f>ImssPresDinero!L498</f>
        <v>0</v>
      </c>
      <c r="L2296" s="17">
        <f>ImssPresDinero!M498</f>
        <v>0</v>
      </c>
      <c r="M2296" s="17">
        <f>ImssPresDinero!N498</f>
        <v>0</v>
      </c>
      <c r="N2296" s="17">
        <f>ImssPresDinero!O498</f>
        <v>0</v>
      </c>
      <c r="O2296" s="17">
        <f>ImssPresDinero!P498</f>
        <v>0</v>
      </c>
      <c r="P2296" s="17">
        <f>ImssPresDinero!Q498</f>
        <v>0</v>
      </c>
      <c r="Q2296" s="17">
        <f>ImssPresDinero!R498</f>
        <v>0</v>
      </c>
      <c r="R2296" s="17">
        <f>ImssPresDinero!S498</f>
        <v>0</v>
      </c>
      <c r="S2296" s="17">
        <f t="shared" si="35"/>
        <v>0</v>
      </c>
    </row>
    <row r="2297" spans="1:19">
      <c r="A2297" s="7">
        <f>ImssPresDinero!A499</f>
        <v>1</v>
      </c>
      <c r="B2297" t="str">
        <f>ImssPresDinero!B499</f>
        <v>Prestaciones en dinero</v>
      </c>
      <c r="C2297">
        <f>ImssPresDinero!C499</f>
        <v>0</v>
      </c>
      <c r="D2297" t="str">
        <f>ImssPresDinero!D499</f>
        <v>EMPLEADO 496</v>
      </c>
      <c r="E2297">
        <f>ImssPresDinero!E499</f>
        <v>0</v>
      </c>
      <c r="F2297">
        <f>ImssPresDinero!F499</f>
        <v>0</v>
      </c>
      <c r="G2297" s="17">
        <f>ImssPresDinero!H499</f>
        <v>0</v>
      </c>
      <c r="H2297" s="17">
        <f>ImssPresDinero!I499</f>
        <v>0</v>
      </c>
      <c r="I2297" s="17">
        <f>ImssPresDinero!J499</f>
        <v>0</v>
      </c>
      <c r="J2297" s="17">
        <f>ImssPresDinero!K499</f>
        <v>0</v>
      </c>
      <c r="K2297" s="17">
        <f>ImssPresDinero!L499</f>
        <v>0</v>
      </c>
      <c r="L2297" s="17">
        <f>ImssPresDinero!M499</f>
        <v>0</v>
      </c>
      <c r="M2297" s="17">
        <f>ImssPresDinero!N499</f>
        <v>0</v>
      </c>
      <c r="N2297" s="17">
        <f>ImssPresDinero!O499</f>
        <v>0</v>
      </c>
      <c r="O2297" s="17">
        <f>ImssPresDinero!P499</f>
        <v>0</v>
      </c>
      <c r="P2297" s="17">
        <f>ImssPresDinero!Q499</f>
        <v>0</v>
      </c>
      <c r="Q2297" s="17">
        <f>ImssPresDinero!R499</f>
        <v>0</v>
      </c>
      <c r="R2297" s="17">
        <f>ImssPresDinero!S499</f>
        <v>0</v>
      </c>
      <c r="S2297" s="17">
        <f t="shared" si="35"/>
        <v>0</v>
      </c>
    </row>
    <row r="2298" spans="1:19">
      <c r="A2298" s="7">
        <f>ImssPresDinero!A500</f>
        <v>1</v>
      </c>
      <c r="B2298" t="str">
        <f>ImssPresDinero!B500</f>
        <v>Prestaciones en dinero</v>
      </c>
      <c r="C2298">
        <f>ImssPresDinero!C500</f>
        <v>0</v>
      </c>
      <c r="D2298" t="str">
        <f>ImssPresDinero!D500</f>
        <v>EMPLEADO 497</v>
      </c>
      <c r="E2298">
        <f>ImssPresDinero!E500</f>
        <v>0</v>
      </c>
      <c r="F2298">
        <f>ImssPresDinero!F500</f>
        <v>0</v>
      </c>
      <c r="G2298" s="17">
        <f>ImssPresDinero!H500</f>
        <v>0</v>
      </c>
      <c r="H2298" s="17">
        <f>ImssPresDinero!I500</f>
        <v>0</v>
      </c>
      <c r="I2298" s="17">
        <f>ImssPresDinero!J500</f>
        <v>0</v>
      </c>
      <c r="J2298" s="17">
        <f>ImssPresDinero!K500</f>
        <v>0</v>
      </c>
      <c r="K2298" s="17">
        <f>ImssPresDinero!L500</f>
        <v>0</v>
      </c>
      <c r="L2298" s="17">
        <f>ImssPresDinero!M500</f>
        <v>0</v>
      </c>
      <c r="M2298" s="17">
        <f>ImssPresDinero!N500</f>
        <v>0</v>
      </c>
      <c r="N2298" s="17">
        <f>ImssPresDinero!O500</f>
        <v>0</v>
      </c>
      <c r="O2298" s="17">
        <f>ImssPresDinero!P500</f>
        <v>0</v>
      </c>
      <c r="P2298" s="17">
        <f>ImssPresDinero!Q500</f>
        <v>0</v>
      </c>
      <c r="Q2298" s="17">
        <f>ImssPresDinero!R500</f>
        <v>0</v>
      </c>
      <c r="R2298" s="17">
        <f>ImssPresDinero!S500</f>
        <v>0</v>
      </c>
      <c r="S2298" s="17">
        <f t="shared" si="35"/>
        <v>0</v>
      </c>
    </row>
    <row r="2299" spans="1:19">
      <c r="A2299" s="7">
        <f>ImssPresDinero!A501</f>
        <v>1</v>
      </c>
      <c r="B2299" t="str">
        <f>ImssPresDinero!B501</f>
        <v>Prestaciones en dinero</v>
      </c>
      <c r="C2299">
        <f>ImssPresDinero!C501</f>
        <v>0</v>
      </c>
      <c r="D2299" t="str">
        <f>ImssPresDinero!D501</f>
        <v>EMPLEADO 498</v>
      </c>
      <c r="E2299">
        <f>ImssPresDinero!E501</f>
        <v>0</v>
      </c>
      <c r="F2299">
        <f>ImssPresDinero!F501</f>
        <v>0</v>
      </c>
      <c r="G2299" s="17">
        <f>ImssPresDinero!H501</f>
        <v>0</v>
      </c>
      <c r="H2299" s="17">
        <f>ImssPresDinero!I501</f>
        <v>0</v>
      </c>
      <c r="I2299" s="17">
        <f>ImssPresDinero!J501</f>
        <v>0</v>
      </c>
      <c r="J2299" s="17">
        <f>ImssPresDinero!K501</f>
        <v>0</v>
      </c>
      <c r="K2299" s="17">
        <f>ImssPresDinero!L501</f>
        <v>0</v>
      </c>
      <c r="L2299" s="17">
        <f>ImssPresDinero!M501</f>
        <v>0</v>
      </c>
      <c r="M2299" s="17">
        <f>ImssPresDinero!N501</f>
        <v>0</v>
      </c>
      <c r="N2299" s="17">
        <f>ImssPresDinero!O501</f>
        <v>0</v>
      </c>
      <c r="O2299" s="17">
        <f>ImssPresDinero!P501</f>
        <v>0</v>
      </c>
      <c r="P2299" s="17">
        <f>ImssPresDinero!Q501</f>
        <v>0</v>
      </c>
      <c r="Q2299" s="17">
        <f>ImssPresDinero!R501</f>
        <v>0</v>
      </c>
      <c r="R2299" s="17">
        <f>ImssPresDinero!S501</f>
        <v>0</v>
      </c>
      <c r="S2299" s="17">
        <f t="shared" si="35"/>
        <v>0</v>
      </c>
    </row>
    <row r="2300" spans="1:19">
      <c r="A2300" s="7">
        <f>ImssPresDinero!A502</f>
        <v>1</v>
      </c>
      <c r="B2300" t="str">
        <f>ImssPresDinero!B502</f>
        <v>Prestaciones en dinero</v>
      </c>
      <c r="C2300">
        <f>ImssPresDinero!C502</f>
        <v>0</v>
      </c>
      <c r="D2300" t="str">
        <f>ImssPresDinero!D502</f>
        <v>EMPLEADO 499</v>
      </c>
      <c r="E2300">
        <f>ImssPresDinero!E502</f>
        <v>0</v>
      </c>
      <c r="F2300">
        <f>ImssPresDinero!F502</f>
        <v>0</v>
      </c>
      <c r="G2300" s="17">
        <f>ImssPresDinero!H502</f>
        <v>0</v>
      </c>
      <c r="H2300" s="17">
        <f>ImssPresDinero!I502</f>
        <v>0</v>
      </c>
      <c r="I2300" s="17">
        <f>ImssPresDinero!J502</f>
        <v>0</v>
      </c>
      <c r="J2300" s="17">
        <f>ImssPresDinero!K502</f>
        <v>0</v>
      </c>
      <c r="K2300" s="17">
        <f>ImssPresDinero!L502</f>
        <v>0</v>
      </c>
      <c r="L2300" s="17">
        <f>ImssPresDinero!M502</f>
        <v>0</v>
      </c>
      <c r="M2300" s="17">
        <f>ImssPresDinero!N502</f>
        <v>0</v>
      </c>
      <c r="N2300" s="17">
        <f>ImssPresDinero!O502</f>
        <v>0</v>
      </c>
      <c r="O2300" s="17">
        <f>ImssPresDinero!P502</f>
        <v>0</v>
      </c>
      <c r="P2300" s="17">
        <f>ImssPresDinero!Q502</f>
        <v>0</v>
      </c>
      <c r="Q2300" s="17">
        <f>ImssPresDinero!R502</f>
        <v>0</v>
      </c>
      <c r="R2300" s="17">
        <f>ImssPresDinero!S502</f>
        <v>0</v>
      </c>
      <c r="S2300" s="17">
        <f t="shared" si="35"/>
        <v>0</v>
      </c>
    </row>
    <row r="2301" spans="1:19">
      <c r="A2301" s="7">
        <f>ImssPresDinero!A503</f>
        <v>1</v>
      </c>
      <c r="B2301" t="str">
        <f>ImssPresDinero!B503</f>
        <v>Prestaciones en dinero</v>
      </c>
      <c r="C2301">
        <f>ImssPresDinero!C503</f>
        <v>0</v>
      </c>
      <c r="D2301" t="str">
        <f>ImssPresDinero!D503</f>
        <v>EMPLEADO 500</v>
      </c>
      <c r="E2301">
        <f>ImssPresDinero!E503</f>
        <v>0</v>
      </c>
      <c r="F2301">
        <f>ImssPresDinero!F503</f>
        <v>0</v>
      </c>
      <c r="G2301" s="17">
        <f>ImssPresDinero!H503</f>
        <v>0</v>
      </c>
      <c r="H2301" s="17">
        <f>ImssPresDinero!I503</f>
        <v>0</v>
      </c>
      <c r="I2301" s="17">
        <f>ImssPresDinero!J503</f>
        <v>0</v>
      </c>
      <c r="J2301" s="17">
        <f>ImssPresDinero!K503</f>
        <v>0</v>
      </c>
      <c r="K2301" s="17">
        <f>ImssPresDinero!L503</f>
        <v>0</v>
      </c>
      <c r="L2301" s="17">
        <f>ImssPresDinero!M503</f>
        <v>0</v>
      </c>
      <c r="M2301" s="17">
        <f>ImssPresDinero!N503</f>
        <v>0</v>
      </c>
      <c r="N2301" s="17">
        <f>ImssPresDinero!O503</f>
        <v>0</v>
      </c>
      <c r="O2301" s="17">
        <f>ImssPresDinero!P503</f>
        <v>0</v>
      </c>
      <c r="P2301" s="17">
        <f>ImssPresDinero!Q503</f>
        <v>0</v>
      </c>
      <c r="Q2301" s="17">
        <f>ImssPresDinero!R503</f>
        <v>0</v>
      </c>
      <c r="R2301" s="17">
        <f>ImssPresDinero!S503</f>
        <v>0</v>
      </c>
      <c r="S2301" s="17">
        <f t="shared" si="35"/>
        <v>0</v>
      </c>
    </row>
    <row r="2302" spans="1:19">
      <c r="A2302" s="7">
        <f>ImssPresDinero!A504</f>
        <v>1</v>
      </c>
      <c r="B2302" t="str">
        <f>ImssPresDinero!B504</f>
        <v>Prestaciones en dinero</v>
      </c>
      <c r="C2302">
        <f>ImssPresDinero!C504</f>
        <v>0</v>
      </c>
      <c r="D2302" t="str">
        <f>ImssPresDinero!D504</f>
        <v>EMPLEADO 501</v>
      </c>
      <c r="E2302">
        <f>ImssPresDinero!E504</f>
        <v>0</v>
      </c>
      <c r="F2302">
        <f>ImssPresDinero!F504</f>
        <v>0</v>
      </c>
      <c r="G2302" s="17">
        <f>ImssPresDinero!H504</f>
        <v>0</v>
      </c>
      <c r="H2302" s="17">
        <f>ImssPresDinero!I504</f>
        <v>0</v>
      </c>
      <c r="I2302" s="17">
        <f>ImssPresDinero!J504</f>
        <v>0</v>
      </c>
      <c r="J2302" s="17">
        <f>ImssPresDinero!K504</f>
        <v>0</v>
      </c>
      <c r="K2302" s="17">
        <f>ImssPresDinero!L504</f>
        <v>0</v>
      </c>
      <c r="L2302" s="17">
        <f>ImssPresDinero!M504</f>
        <v>0</v>
      </c>
      <c r="M2302" s="17">
        <f>ImssPresDinero!N504</f>
        <v>0</v>
      </c>
      <c r="N2302" s="17">
        <f>ImssPresDinero!O504</f>
        <v>0</v>
      </c>
      <c r="O2302" s="17">
        <f>ImssPresDinero!P504</f>
        <v>0</v>
      </c>
      <c r="P2302" s="17">
        <f>ImssPresDinero!Q504</f>
        <v>0</v>
      </c>
      <c r="Q2302" s="17">
        <f>ImssPresDinero!R504</f>
        <v>0</v>
      </c>
      <c r="R2302" s="17">
        <f>ImssPresDinero!S504</f>
        <v>0</v>
      </c>
      <c r="S2302" s="17">
        <f t="shared" si="35"/>
        <v>0</v>
      </c>
    </row>
    <row r="2303" spans="1:19">
      <c r="A2303" s="7">
        <f>ImssPresDinero!A505</f>
        <v>1</v>
      </c>
      <c r="B2303" t="str">
        <f>ImssPresDinero!B505</f>
        <v>Prestaciones en dinero</v>
      </c>
      <c r="C2303">
        <f>ImssPresDinero!C505</f>
        <v>0</v>
      </c>
      <c r="D2303" t="str">
        <f>ImssPresDinero!D505</f>
        <v>EMPLEADO 502</v>
      </c>
      <c r="E2303">
        <f>ImssPresDinero!E505</f>
        <v>0</v>
      </c>
      <c r="F2303">
        <f>ImssPresDinero!F505</f>
        <v>0</v>
      </c>
      <c r="G2303" s="17">
        <f>ImssPresDinero!H505</f>
        <v>0</v>
      </c>
      <c r="H2303" s="17">
        <f>ImssPresDinero!I505</f>
        <v>0</v>
      </c>
      <c r="I2303" s="17">
        <f>ImssPresDinero!J505</f>
        <v>0</v>
      </c>
      <c r="J2303" s="17">
        <f>ImssPresDinero!K505</f>
        <v>0</v>
      </c>
      <c r="K2303" s="17">
        <f>ImssPresDinero!L505</f>
        <v>0</v>
      </c>
      <c r="L2303" s="17">
        <f>ImssPresDinero!M505</f>
        <v>0</v>
      </c>
      <c r="M2303" s="17">
        <f>ImssPresDinero!N505</f>
        <v>0</v>
      </c>
      <c r="N2303" s="17">
        <f>ImssPresDinero!O505</f>
        <v>0</v>
      </c>
      <c r="O2303" s="17">
        <f>ImssPresDinero!P505</f>
        <v>0</v>
      </c>
      <c r="P2303" s="17">
        <f>ImssPresDinero!Q505</f>
        <v>0</v>
      </c>
      <c r="Q2303" s="17">
        <f>ImssPresDinero!R505</f>
        <v>0</v>
      </c>
      <c r="R2303" s="17">
        <f>ImssPresDinero!S505</f>
        <v>0</v>
      </c>
      <c r="S2303" s="17">
        <f t="shared" si="35"/>
        <v>0</v>
      </c>
    </row>
    <row r="2304" spans="1:19">
      <c r="A2304" s="7">
        <f>ImssPresDinero!A506</f>
        <v>1</v>
      </c>
      <c r="B2304" t="str">
        <f>ImssPresDinero!B506</f>
        <v>Prestaciones en dinero</v>
      </c>
      <c r="C2304">
        <f>ImssPresDinero!C506</f>
        <v>0</v>
      </c>
      <c r="D2304" t="str">
        <f>ImssPresDinero!D506</f>
        <v>EMPLEADO 503</v>
      </c>
      <c r="E2304">
        <f>ImssPresDinero!E506</f>
        <v>0</v>
      </c>
      <c r="F2304">
        <f>ImssPresDinero!F506</f>
        <v>0</v>
      </c>
      <c r="G2304" s="17">
        <f>ImssPresDinero!H506</f>
        <v>0</v>
      </c>
      <c r="H2304" s="17">
        <f>ImssPresDinero!I506</f>
        <v>0</v>
      </c>
      <c r="I2304" s="17">
        <f>ImssPresDinero!J506</f>
        <v>0</v>
      </c>
      <c r="J2304" s="17">
        <f>ImssPresDinero!K506</f>
        <v>0</v>
      </c>
      <c r="K2304" s="17">
        <f>ImssPresDinero!L506</f>
        <v>0</v>
      </c>
      <c r="L2304" s="17">
        <f>ImssPresDinero!M506</f>
        <v>0</v>
      </c>
      <c r="M2304" s="17">
        <f>ImssPresDinero!N506</f>
        <v>0</v>
      </c>
      <c r="N2304" s="17">
        <f>ImssPresDinero!O506</f>
        <v>0</v>
      </c>
      <c r="O2304" s="17">
        <f>ImssPresDinero!P506</f>
        <v>0</v>
      </c>
      <c r="P2304" s="17">
        <f>ImssPresDinero!Q506</f>
        <v>0</v>
      </c>
      <c r="Q2304" s="17">
        <f>ImssPresDinero!R506</f>
        <v>0</v>
      </c>
      <c r="R2304" s="17">
        <f>ImssPresDinero!S506</f>
        <v>0</v>
      </c>
      <c r="S2304" s="17">
        <f t="shared" si="35"/>
        <v>0</v>
      </c>
    </row>
    <row r="2305" spans="1:19">
      <c r="A2305" s="7">
        <f>ImssPresDinero!A507</f>
        <v>1</v>
      </c>
      <c r="B2305" t="str">
        <f>ImssPresDinero!B507</f>
        <v>Prestaciones en dinero</v>
      </c>
      <c r="C2305">
        <f>ImssPresDinero!C507</f>
        <v>0</v>
      </c>
      <c r="D2305" t="str">
        <f>ImssPresDinero!D507</f>
        <v>EMPLEADO 504</v>
      </c>
      <c r="E2305">
        <f>ImssPresDinero!E507</f>
        <v>0</v>
      </c>
      <c r="F2305">
        <f>ImssPresDinero!F507</f>
        <v>0</v>
      </c>
      <c r="G2305" s="17">
        <f>ImssPresDinero!H507</f>
        <v>0</v>
      </c>
      <c r="H2305" s="17">
        <f>ImssPresDinero!I507</f>
        <v>0</v>
      </c>
      <c r="I2305" s="17">
        <f>ImssPresDinero!J507</f>
        <v>0</v>
      </c>
      <c r="J2305" s="17">
        <f>ImssPresDinero!K507</f>
        <v>0</v>
      </c>
      <c r="K2305" s="17">
        <f>ImssPresDinero!L507</f>
        <v>0</v>
      </c>
      <c r="L2305" s="17">
        <f>ImssPresDinero!M507</f>
        <v>0</v>
      </c>
      <c r="M2305" s="17">
        <f>ImssPresDinero!N507</f>
        <v>0</v>
      </c>
      <c r="N2305" s="17">
        <f>ImssPresDinero!O507</f>
        <v>0</v>
      </c>
      <c r="O2305" s="17">
        <f>ImssPresDinero!P507</f>
        <v>0</v>
      </c>
      <c r="P2305" s="17">
        <f>ImssPresDinero!Q507</f>
        <v>0</v>
      </c>
      <c r="Q2305" s="17">
        <f>ImssPresDinero!R507</f>
        <v>0</v>
      </c>
      <c r="R2305" s="17">
        <f>ImssPresDinero!S507</f>
        <v>0</v>
      </c>
      <c r="S2305" s="17">
        <f t="shared" si="35"/>
        <v>0</v>
      </c>
    </row>
    <row r="2306" spans="1:19">
      <c r="A2306" s="7">
        <f>ImssPresDinero!A508</f>
        <v>1</v>
      </c>
      <c r="B2306" t="str">
        <f>ImssPresDinero!B508</f>
        <v>Prestaciones en dinero</v>
      </c>
      <c r="C2306">
        <f>ImssPresDinero!C508</f>
        <v>0</v>
      </c>
      <c r="D2306" t="str">
        <f>ImssPresDinero!D508</f>
        <v>EMPLEADO 505</v>
      </c>
      <c r="E2306">
        <f>ImssPresDinero!E508</f>
        <v>0</v>
      </c>
      <c r="F2306">
        <f>ImssPresDinero!F508</f>
        <v>0</v>
      </c>
      <c r="G2306" s="17">
        <f>ImssPresDinero!H508</f>
        <v>0</v>
      </c>
      <c r="H2306" s="17">
        <f>ImssPresDinero!I508</f>
        <v>0</v>
      </c>
      <c r="I2306" s="17">
        <f>ImssPresDinero!J508</f>
        <v>0</v>
      </c>
      <c r="J2306" s="17">
        <f>ImssPresDinero!K508</f>
        <v>0</v>
      </c>
      <c r="K2306" s="17">
        <f>ImssPresDinero!L508</f>
        <v>0</v>
      </c>
      <c r="L2306" s="17">
        <f>ImssPresDinero!M508</f>
        <v>0</v>
      </c>
      <c r="M2306" s="17">
        <f>ImssPresDinero!N508</f>
        <v>0</v>
      </c>
      <c r="N2306" s="17">
        <f>ImssPresDinero!O508</f>
        <v>0</v>
      </c>
      <c r="O2306" s="17">
        <f>ImssPresDinero!P508</f>
        <v>0</v>
      </c>
      <c r="P2306" s="17">
        <f>ImssPresDinero!Q508</f>
        <v>0</v>
      </c>
      <c r="Q2306" s="17">
        <f>ImssPresDinero!R508</f>
        <v>0</v>
      </c>
      <c r="R2306" s="17">
        <f>ImssPresDinero!S508</f>
        <v>0</v>
      </c>
      <c r="S2306" s="17">
        <f t="shared" si="35"/>
        <v>0</v>
      </c>
    </row>
    <row r="2307" spans="1:19">
      <c r="A2307" s="7">
        <f>ImssPresDinero!A509</f>
        <v>1</v>
      </c>
      <c r="B2307" t="str">
        <f>ImssPresDinero!B509</f>
        <v>Prestaciones en dinero</v>
      </c>
      <c r="C2307">
        <f>ImssPresDinero!C509</f>
        <v>0</v>
      </c>
      <c r="D2307" t="str">
        <f>ImssPresDinero!D509</f>
        <v>EMPLEADO 506</v>
      </c>
      <c r="E2307">
        <f>ImssPresDinero!E509</f>
        <v>0</v>
      </c>
      <c r="F2307">
        <f>ImssPresDinero!F509</f>
        <v>0</v>
      </c>
      <c r="G2307" s="17">
        <f>ImssPresDinero!H509</f>
        <v>0</v>
      </c>
      <c r="H2307" s="17">
        <f>ImssPresDinero!I509</f>
        <v>0</v>
      </c>
      <c r="I2307" s="17">
        <f>ImssPresDinero!J509</f>
        <v>0</v>
      </c>
      <c r="J2307" s="17">
        <f>ImssPresDinero!K509</f>
        <v>0</v>
      </c>
      <c r="K2307" s="17">
        <f>ImssPresDinero!L509</f>
        <v>0</v>
      </c>
      <c r="L2307" s="17">
        <f>ImssPresDinero!M509</f>
        <v>0</v>
      </c>
      <c r="M2307" s="17">
        <f>ImssPresDinero!N509</f>
        <v>0</v>
      </c>
      <c r="N2307" s="17">
        <f>ImssPresDinero!O509</f>
        <v>0</v>
      </c>
      <c r="O2307" s="17">
        <f>ImssPresDinero!P509</f>
        <v>0</v>
      </c>
      <c r="P2307" s="17">
        <f>ImssPresDinero!Q509</f>
        <v>0</v>
      </c>
      <c r="Q2307" s="17">
        <f>ImssPresDinero!R509</f>
        <v>0</v>
      </c>
      <c r="R2307" s="17">
        <f>ImssPresDinero!S509</f>
        <v>0</v>
      </c>
      <c r="S2307" s="17">
        <f t="shared" ref="S2307:S2370" si="36">SUM(G2307:R2307)</f>
        <v>0</v>
      </c>
    </row>
    <row r="2308" spans="1:19">
      <c r="A2308" s="7">
        <f>ImssPresDinero!A510</f>
        <v>1</v>
      </c>
      <c r="B2308" t="str">
        <f>ImssPresDinero!B510</f>
        <v>Prestaciones en dinero</v>
      </c>
      <c r="C2308">
        <f>ImssPresDinero!C510</f>
        <v>0</v>
      </c>
      <c r="D2308" t="str">
        <f>ImssPresDinero!D510</f>
        <v>EMPLEADO 507</v>
      </c>
      <c r="E2308">
        <f>ImssPresDinero!E510</f>
        <v>0</v>
      </c>
      <c r="F2308">
        <f>ImssPresDinero!F510</f>
        <v>0</v>
      </c>
      <c r="G2308" s="17">
        <f>ImssPresDinero!H510</f>
        <v>0</v>
      </c>
      <c r="H2308" s="17">
        <f>ImssPresDinero!I510</f>
        <v>0</v>
      </c>
      <c r="I2308" s="17">
        <f>ImssPresDinero!J510</f>
        <v>0</v>
      </c>
      <c r="J2308" s="17">
        <f>ImssPresDinero!K510</f>
        <v>0</v>
      </c>
      <c r="K2308" s="17">
        <f>ImssPresDinero!L510</f>
        <v>0</v>
      </c>
      <c r="L2308" s="17">
        <f>ImssPresDinero!M510</f>
        <v>0</v>
      </c>
      <c r="M2308" s="17">
        <f>ImssPresDinero!N510</f>
        <v>0</v>
      </c>
      <c r="N2308" s="17">
        <f>ImssPresDinero!O510</f>
        <v>0</v>
      </c>
      <c r="O2308" s="17">
        <f>ImssPresDinero!P510</f>
        <v>0</v>
      </c>
      <c r="P2308" s="17">
        <f>ImssPresDinero!Q510</f>
        <v>0</v>
      </c>
      <c r="Q2308" s="17">
        <f>ImssPresDinero!R510</f>
        <v>0</v>
      </c>
      <c r="R2308" s="17">
        <f>ImssPresDinero!S510</f>
        <v>0</v>
      </c>
      <c r="S2308" s="17">
        <f t="shared" si="36"/>
        <v>0</v>
      </c>
    </row>
    <row r="2309" spans="1:19">
      <c r="A2309" s="7">
        <f>ImssPresDinero!A511</f>
        <v>1</v>
      </c>
      <c r="B2309" t="str">
        <f>ImssPresDinero!B511</f>
        <v>Prestaciones en dinero</v>
      </c>
      <c r="C2309">
        <f>ImssPresDinero!C511</f>
        <v>0</v>
      </c>
      <c r="D2309" t="str">
        <f>ImssPresDinero!D511</f>
        <v>EMPLEADO 508</v>
      </c>
      <c r="E2309">
        <f>ImssPresDinero!E511</f>
        <v>0</v>
      </c>
      <c r="F2309">
        <f>ImssPresDinero!F511</f>
        <v>0</v>
      </c>
      <c r="G2309" s="17">
        <f>ImssPresDinero!H511</f>
        <v>0</v>
      </c>
      <c r="H2309" s="17">
        <f>ImssPresDinero!I511</f>
        <v>0</v>
      </c>
      <c r="I2309" s="17">
        <f>ImssPresDinero!J511</f>
        <v>0</v>
      </c>
      <c r="J2309" s="17">
        <f>ImssPresDinero!K511</f>
        <v>0</v>
      </c>
      <c r="K2309" s="17">
        <f>ImssPresDinero!L511</f>
        <v>0</v>
      </c>
      <c r="L2309" s="17">
        <f>ImssPresDinero!M511</f>
        <v>0</v>
      </c>
      <c r="M2309" s="17">
        <f>ImssPresDinero!N511</f>
        <v>0</v>
      </c>
      <c r="N2309" s="17">
        <f>ImssPresDinero!O511</f>
        <v>0</v>
      </c>
      <c r="O2309" s="17">
        <f>ImssPresDinero!P511</f>
        <v>0</v>
      </c>
      <c r="P2309" s="17">
        <f>ImssPresDinero!Q511</f>
        <v>0</v>
      </c>
      <c r="Q2309" s="17">
        <f>ImssPresDinero!R511</f>
        <v>0</v>
      </c>
      <c r="R2309" s="17">
        <f>ImssPresDinero!S511</f>
        <v>0</v>
      </c>
      <c r="S2309" s="17">
        <f t="shared" si="36"/>
        <v>0</v>
      </c>
    </row>
    <row r="2310" spans="1:19">
      <c r="A2310" s="7">
        <f>ImssPresDinero!A512</f>
        <v>1</v>
      </c>
      <c r="B2310" t="str">
        <f>ImssPresDinero!B512</f>
        <v>Prestaciones en dinero</v>
      </c>
      <c r="C2310">
        <f>ImssPresDinero!C512</f>
        <v>0</v>
      </c>
      <c r="D2310" t="str">
        <f>ImssPresDinero!D512</f>
        <v>EMPLEADO 509</v>
      </c>
      <c r="E2310">
        <f>ImssPresDinero!E512</f>
        <v>0</v>
      </c>
      <c r="F2310">
        <f>ImssPresDinero!F512</f>
        <v>0</v>
      </c>
      <c r="G2310" s="17">
        <f>ImssPresDinero!H512</f>
        <v>0</v>
      </c>
      <c r="H2310" s="17">
        <f>ImssPresDinero!I512</f>
        <v>0</v>
      </c>
      <c r="I2310" s="17">
        <f>ImssPresDinero!J512</f>
        <v>0</v>
      </c>
      <c r="J2310" s="17">
        <f>ImssPresDinero!K512</f>
        <v>0</v>
      </c>
      <c r="K2310" s="17">
        <f>ImssPresDinero!L512</f>
        <v>0</v>
      </c>
      <c r="L2310" s="17">
        <f>ImssPresDinero!M512</f>
        <v>0</v>
      </c>
      <c r="M2310" s="17">
        <f>ImssPresDinero!N512</f>
        <v>0</v>
      </c>
      <c r="N2310" s="17">
        <f>ImssPresDinero!O512</f>
        <v>0</v>
      </c>
      <c r="O2310" s="17">
        <f>ImssPresDinero!P512</f>
        <v>0</v>
      </c>
      <c r="P2310" s="17">
        <f>ImssPresDinero!Q512</f>
        <v>0</v>
      </c>
      <c r="Q2310" s="17">
        <f>ImssPresDinero!R512</f>
        <v>0</v>
      </c>
      <c r="R2310" s="17">
        <f>ImssPresDinero!S512</f>
        <v>0</v>
      </c>
      <c r="S2310" s="17">
        <f t="shared" si="36"/>
        <v>0</v>
      </c>
    </row>
    <row r="2311" spans="1:19">
      <c r="A2311" s="7">
        <f>ImssPresDinero!A513</f>
        <v>1</v>
      </c>
      <c r="B2311" t="str">
        <f>ImssPresDinero!B513</f>
        <v>Prestaciones en dinero</v>
      </c>
      <c r="C2311">
        <f>ImssPresDinero!C513</f>
        <v>0</v>
      </c>
      <c r="D2311" t="str">
        <f>ImssPresDinero!D513</f>
        <v>EMPLEADO 510</v>
      </c>
      <c r="E2311">
        <f>ImssPresDinero!E513</f>
        <v>0</v>
      </c>
      <c r="F2311">
        <f>ImssPresDinero!F513</f>
        <v>0</v>
      </c>
      <c r="G2311" s="17">
        <f>ImssPresDinero!H513</f>
        <v>0</v>
      </c>
      <c r="H2311" s="17">
        <f>ImssPresDinero!I513</f>
        <v>0</v>
      </c>
      <c r="I2311" s="17">
        <f>ImssPresDinero!J513</f>
        <v>0</v>
      </c>
      <c r="J2311" s="17">
        <f>ImssPresDinero!K513</f>
        <v>0</v>
      </c>
      <c r="K2311" s="17">
        <f>ImssPresDinero!L513</f>
        <v>0</v>
      </c>
      <c r="L2311" s="17">
        <f>ImssPresDinero!M513</f>
        <v>0</v>
      </c>
      <c r="M2311" s="17">
        <f>ImssPresDinero!N513</f>
        <v>0</v>
      </c>
      <c r="N2311" s="17">
        <f>ImssPresDinero!O513</f>
        <v>0</v>
      </c>
      <c r="O2311" s="17">
        <f>ImssPresDinero!P513</f>
        <v>0</v>
      </c>
      <c r="P2311" s="17">
        <f>ImssPresDinero!Q513</f>
        <v>0</v>
      </c>
      <c r="Q2311" s="17">
        <f>ImssPresDinero!R513</f>
        <v>0</v>
      </c>
      <c r="R2311" s="17">
        <f>ImssPresDinero!S513</f>
        <v>0</v>
      </c>
      <c r="S2311" s="17">
        <f t="shared" si="36"/>
        <v>0</v>
      </c>
    </row>
    <row r="2312" spans="1:19">
      <c r="A2312" s="7">
        <f>ImssPresDinero!A514</f>
        <v>1</v>
      </c>
      <c r="B2312" t="str">
        <f>ImssPresDinero!B514</f>
        <v>Prestaciones en dinero</v>
      </c>
      <c r="C2312">
        <f>ImssPresDinero!C514</f>
        <v>0</v>
      </c>
      <c r="D2312" t="str">
        <f>ImssPresDinero!D514</f>
        <v>EMPLEADO 511</v>
      </c>
      <c r="E2312">
        <f>ImssPresDinero!E514</f>
        <v>0</v>
      </c>
      <c r="F2312">
        <f>ImssPresDinero!F514</f>
        <v>0</v>
      </c>
      <c r="G2312" s="17">
        <f>ImssPresDinero!H514</f>
        <v>0</v>
      </c>
      <c r="H2312" s="17">
        <f>ImssPresDinero!I514</f>
        <v>0</v>
      </c>
      <c r="I2312" s="17">
        <f>ImssPresDinero!J514</f>
        <v>0</v>
      </c>
      <c r="J2312" s="17">
        <f>ImssPresDinero!K514</f>
        <v>0</v>
      </c>
      <c r="K2312" s="17">
        <f>ImssPresDinero!L514</f>
        <v>0</v>
      </c>
      <c r="L2312" s="17">
        <f>ImssPresDinero!M514</f>
        <v>0</v>
      </c>
      <c r="M2312" s="17">
        <f>ImssPresDinero!N514</f>
        <v>0</v>
      </c>
      <c r="N2312" s="17">
        <f>ImssPresDinero!O514</f>
        <v>0</v>
      </c>
      <c r="O2312" s="17">
        <f>ImssPresDinero!P514</f>
        <v>0</v>
      </c>
      <c r="P2312" s="17">
        <f>ImssPresDinero!Q514</f>
        <v>0</v>
      </c>
      <c r="Q2312" s="17">
        <f>ImssPresDinero!R514</f>
        <v>0</v>
      </c>
      <c r="R2312" s="17">
        <f>ImssPresDinero!S514</f>
        <v>0</v>
      </c>
      <c r="S2312" s="17">
        <f t="shared" si="36"/>
        <v>0</v>
      </c>
    </row>
    <row r="2313" spans="1:19">
      <c r="A2313" s="7">
        <f>ImssPresDinero!A515</f>
        <v>1</v>
      </c>
      <c r="B2313" t="str">
        <f>ImssPresDinero!B515</f>
        <v>Prestaciones en dinero</v>
      </c>
      <c r="C2313">
        <f>ImssPresDinero!C515</f>
        <v>0</v>
      </c>
      <c r="D2313" t="str">
        <f>ImssPresDinero!D515</f>
        <v>EMPLEADO 512</v>
      </c>
      <c r="E2313">
        <f>ImssPresDinero!E515</f>
        <v>0</v>
      </c>
      <c r="F2313">
        <f>ImssPresDinero!F515</f>
        <v>0</v>
      </c>
      <c r="G2313" s="17">
        <f>ImssPresDinero!H515</f>
        <v>0</v>
      </c>
      <c r="H2313" s="17">
        <f>ImssPresDinero!I515</f>
        <v>0</v>
      </c>
      <c r="I2313" s="17">
        <f>ImssPresDinero!J515</f>
        <v>0</v>
      </c>
      <c r="J2313" s="17">
        <f>ImssPresDinero!K515</f>
        <v>0</v>
      </c>
      <c r="K2313" s="17">
        <f>ImssPresDinero!L515</f>
        <v>0</v>
      </c>
      <c r="L2313" s="17">
        <f>ImssPresDinero!M515</f>
        <v>0</v>
      </c>
      <c r="M2313" s="17">
        <f>ImssPresDinero!N515</f>
        <v>0</v>
      </c>
      <c r="N2313" s="17">
        <f>ImssPresDinero!O515</f>
        <v>0</v>
      </c>
      <c r="O2313" s="17">
        <f>ImssPresDinero!P515</f>
        <v>0</v>
      </c>
      <c r="P2313" s="17">
        <f>ImssPresDinero!Q515</f>
        <v>0</v>
      </c>
      <c r="Q2313" s="17">
        <f>ImssPresDinero!R515</f>
        <v>0</v>
      </c>
      <c r="R2313" s="17">
        <f>ImssPresDinero!S515</f>
        <v>0</v>
      </c>
      <c r="S2313" s="17">
        <f t="shared" si="36"/>
        <v>0</v>
      </c>
    </row>
    <row r="2314" spans="1:19">
      <c r="A2314" s="7">
        <f>ImssPresDinero!A516</f>
        <v>1</v>
      </c>
      <c r="B2314" t="str">
        <f>ImssPresDinero!B516</f>
        <v>Prestaciones en dinero</v>
      </c>
      <c r="C2314">
        <f>ImssPresDinero!C516</f>
        <v>0</v>
      </c>
      <c r="D2314" t="str">
        <f>ImssPresDinero!D516</f>
        <v>EMPLEADO 513</v>
      </c>
      <c r="E2314">
        <f>ImssPresDinero!E516</f>
        <v>0</v>
      </c>
      <c r="F2314">
        <f>ImssPresDinero!F516</f>
        <v>0</v>
      </c>
      <c r="G2314" s="17">
        <f>ImssPresDinero!H516</f>
        <v>0</v>
      </c>
      <c r="H2314" s="17">
        <f>ImssPresDinero!I516</f>
        <v>0</v>
      </c>
      <c r="I2314" s="17">
        <f>ImssPresDinero!J516</f>
        <v>0</v>
      </c>
      <c r="J2314" s="17">
        <f>ImssPresDinero!K516</f>
        <v>0</v>
      </c>
      <c r="K2314" s="17">
        <f>ImssPresDinero!L516</f>
        <v>0</v>
      </c>
      <c r="L2314" s="17">
        <f>ImssPresDinero!M516</f>
        <v>0</v>
      </c>
      <c r="M2314" s="17">
        <f>ImssPresDinero!N516</f>
        <v>0</v>
      </c>
      <c r="N2314" s="17">
        <f>ImssPresDinero!O516</f>
        <v>0</v>
      </c>
      <c r="O2314" s="17">
        <f>ImssPresDinero!P516</f>
        <v>0</v>
      </c>
      <c r="P2314" s="17">
        <f>ImssPresDinero!Q516</f>
        <v>0</v>
      </c>
      <c r="Q2314" s="17">
        <f>ImssPresDinero!R516</f>
        <v>0</v>
      </c>
      <c r="R2314" s="17">
        <f>ImssPresDinero!S516</f>
        <v>0</v>
      </c>
      <c r="S2314" s="17">
        <f t="shared" si="36"/>
        <v>0</v>
      </c>
    </row>
    <row r="2315" spans="1:19">
      <c r="A2315" s="7">
        <f>ImssPresDinero!A517</f>
        <v>1</v>
      </c>
      <c r="B2315" t="str">
        <f>ImssPresDinero!B517</f>
        <v>Prestaciones en dinero</v>
      </c>
      <c r="C2315">
        <f>ImssPresDinero!C517</f>
        <v>0</v>
      </c>
      <c r="D2315" t="str">
        <f>ImssPresDinero!D517</f>
        <v>EMPLEADO 514</v>
      </c>
      <c r="E2315">
        <f>ImssPresDinero!E517</f>
        <v>0</v>
      </c>
      <c r="F2315">
        <f>ImssPresDinero!F517</f>
        <v>0</v>
      </c>
      <c r="G2315" s="17">
        <f>ImssPresDinero!H517</f>
        <v>0</v>
      </c>
      <c r="H2315" s="17">
        <f>ImssPresDinero!I517</f>
        <v>0</v>
      </c>
      <c r="I2315" s="17">
        <f>ImssPresDinero!J517</f>
        <v>0</v>
      </c>
      <c r="J2315" s="17">
        <f>ImssPresDinero!K517</f>
        <v>0</v>
      </c>
      <c r="K2315" s="17">
        <f>ImssPresDinero!L517</f>
        <v>0</v>
      </c>
      <c r="L2315" s="17">
        <f>ImssPresDinero!M517</f>
        <v>0</v>
      </c>
      <c r="M2315" s="17">
        <f>ImssPresDinero!N517</f>
        <v>0</v>
      </c>
      <c r="N2315" s="17">
        <f>ImssPresDinero!O517</f>
        <v>0</v>
      </c>
      <c r="O2315" s="17">
        <f>ImssPresDinero!P517</f>
        <v>0</v>
      </c>
      <c r="P2315" s="17">
        <f>ImssPresDinero!Q517</f>
        <v>0</v>
      </c>
      <c r="Q2315" s="17">
        <f>ImssPresDinero!R517</f>
        <v>0</v>
      </c>
      <c r="R2315" s="17">
        <f>ImssPresDinero!S517</f>
        <v>0</v>
      </c>
      <c r="S2315" s="17">
        <f t="shared" si="36"/>
        <v>0</v>
      </c>
    </row>
    <row r="2316" spans="1:19">
      <c r="A2316" s="7">
        <f>ImssPresDinero!A518</f>
        <v>1</v>
      </c>
      <c r="B2316" t="str">
        <f>ImssPresDinero!B518</f>
        <v>Prestaciones en dinero</v>
      </c>
      <c r="C2316">
        <f>ImssPresDinero!C518</f>
        <v>0</v>
      </c>
      <c r="D2316" t="str">
        <f>ImssPresDinero!D518</f>
        <v>EMPLEADO 515</v>
      </c>
      <c r="E2316">
        <f>ImssPresDinero!E518</f>
        <v>0</v>
      </c>
      <c r="F2316">
        <f>ImssPresDinero!F518</f>
        <v>0</v>
      </c>
      <c r="G2316" s="17">
        <f>ImssPresDinero!H518</f>
        <v>0</v>
      </c>
      <c r="H2316" s="17">
        <f>ImssPresDinero!I518</f>
        <v>0</v>
      </c>
      <c r="I2316" s="17">
        <f>ImssPresDinero!J518</f>
        <v>0</v>
      </c>
      <c r="J2316" s="17">
        <f>ImssPresDinero!K518</f>
        <v>0</v>
      </c>
      <c r="K2316" s="17">
        <f>ImssPresDinero!L518</f>
        <v>0</v>
      </c>
      <c r="L2316" s="17">
        <f>ImssPresDinero!M518</f>
        <v>0</v>
      </c>
      <c r="M2316" s="17">
        <f>ImssPresDinero!N518</f>
        <v>0</v>
      </c>
      <c r="N2316" s="17">
        <f>ImssPresDinero!O518</f>
        <v>0</v>
      </c>
      <c r="O2316" s="17">
        <f>ImssPresDinero!P518</f>
        <v>0</v>
      </c>
      <c r="P2316" s="17">
        <f>ImssPresDinero!Q518</f>
        <v>0</v>
      </c>
      <c r="Q2316" s="17">
        <f>ImssPresDinero!R518</f>
        <v>0</v>
      </c>
      <c r="R2316" s="17">
        <f>ImssPresDinero!S518</f>
        <v>0</v>
      </c>
      <c r="S2316" s="17">
        <f t="shared" si="36"/>
        <v>0</v>
      </c>
    </row>
    <row r="2317" spans="1:19">
      <c r="A2317" s="7">
        <f>ImssPresDinero!A519</f>
        <v>1</v>
      </c>
      <c r="B2317" t="str">
        <f>ImssPresDinero!B519</f>
        <v>Prestaciones en dinero</v>
      </c>
      <c r="C2317">
        <f>ImssPresDinero!C519</f>
        <v>0</v>
      </c>
      <c r="D2317" t="str">
        <f>ImssPresDinero!D519</f>
        <v>EMPLEADO 516</v>
      </c>
      <c r="E2317">
        <f>ImssPresDinero!E519</f>
        <v>0</v>
      </c>
      <c r="F2317">
        <f>ImssPresDinero!F519</f>
        <v>0</v>
      </c>
      <c r="G2317" s="17">
        <f>ImssPresDinero!H519</f>
        <v>0</v>
      </c>
      <c r="H2317" s="17">
        <f>ImssPresDinero!I519</f>
        <v>0</v>
      </c>
      <c r="I2317" s="17">
        <f>ImssPresDinero!J519</f>
        <v>0</v>
      </c>
      <c r="J2317" s="17">
        <f>ImssPresDinero!K519</f>
        <v>0</v>
      </c>
      <c r="K2317" s="17">
        <f>ImssPresDinero!L519</f>
        <v>0</v>
      </c>
      <c r="L2317" s="17">
        <f>ImssPresDinero!M519</f>
        <v>0</v>
      </c>
      <c r="M2317" s="17">
        <f>ImssPresDinero!N519</f>
        <v>0</v>
      </c>
      <c r="N2317" s="17">
        <f>ImssPresDinero!O519</f>
        <v>0</v>
      </c>
      <c r="O2317" s="17">
        <f>ImssPresDinero!P519</f>
        <v>0</v>
      </c>
      <c r="P2317" s="17">
        <f>ImssPresDinero!Q519</f>
        <v>0</v>
      </c>
      <c r="Q2317" s="17">
        <f>ImssPresDinero!R519</f>
        <v>0</v>
      </c>
      <c r="R2317" s="17">
        <f>ImssPresDinero!S519</f>
        <v>0</v>
      </c>
      <c r="S2317" s="17">
        <f t="shared" si="36"/>
        <v>0</v>
      </c>
    </row>
    <row r="2318" spans="1:19">
      <c r="A2318" s="7">
        <f>ImssPresDinero!A520</f>
        <v>1</v>
      </c>
      <c r="B2318" t="str">
        <f>ImssPresDinero!B520</f>
        <v>Prestaciones en dinero</v>
      </c>
      <c r="C2318">
        <f>ImssPresDinero!C520</f>
        <v>0</v>
      </c>
      <c r="D2318" t="str">
        <f>ImssPresDinero!D520</f>
        <v>EMPLEADO 517</v>
      </c>
      <c r="E2318">
        <f>ImssPresDinero!E520</f>
        <v>0</v>
      </c>
      <c r="F2318">
        <f>ImssPresDinero!F520</f>
        <v>0</v>
      </c>
      <c r="G2318" s="17">
        <f>ImssPresDinero!H520</f>
        <v>0</v>
      </c>
      <c r="H2318" s="17">
        <f>ImssPresDinero!I520</f>
        <v>0</v>
      </c>
      <c r="I2318" s="17">
        <f>ImssPresDinero!J520</f>
        <v>0</v>
      </c>
      <c r="J2318" s="17">
        <f>ImssPresDinero!K520</f>
        <v>0</v>
      </c>
      <c r="K2318" s="17">
        <f>ImssPresDinero!L520</f>
        <v>0</v>
      </c>
      <c r="L2318" s="17">
        <f>ImssPresDinero!M520</f>
        <v>0</v>
      </c>
      <c r="M2318" s="17">
        <f>ImssPresDinero!N520</f>
        <v>0</v>
      </c>
      <c r="N2318" s="17">
        <f>ImssPresDinero!O520</f>
        <v>0</v>
      </c>
      <c r="O2318" s="17">
        <f>ImssPresDinero!P520</f>
        <v>0</v>
      </c>
      <c r="P2318" s="17">
        <f>ImssPresDinero!Q520</f>
        <v>0</v>
      </c>
      <c r="Q2318" s="17">
        <f>ImssPresDinero!R520</f>
        <v>0</v>
      </c>
      <c r="R2318" s="17">
        <f>ImssPresDinero!S520</f>
        <v>0</v>
      </c>
      <c r="S2318" s="17">
        <f t="shared" si="36"/>
        <v>0</v>
      </c>
    </row>
    <row r="2319" spans="1:19">
      <c r="A2319" s="7">
        <f>ImssPresDinero!A521</f>
        <v>1</v>
      </c>
      <c r="B2319" t="str">
        <f>ImssPresDinero!B521</f>
        <v>Prestaciones en dinero</v>
      </c>
      <c r="C2319">
        <f>ImssPresDinero!C521</f>
        <v>0</v>
      </c>
      <c r="D2319" t="str">
        <f>ImssPresDinero!D521</f>
        <v>EMPLEADO 518</v>
      </c>
      <c r="E2319">
        <f>ImssPresDinero!E521</f>
        <v>0</v>
      </c>
      <c r="F2319">
        <f>ImssPresDinero!F521</f>
        <v>0</v>
      </c>
      <c r="G2319" s="17">
        <f>ImssPresDinero!H521</f>
        <v>0</v>
      </c>
      <c r="H2319" s="17">
        <f>ImssPresDinero!I521</f>
        <v>0</v>
      </c>
      <c r="I2319" s="17">
        <f>ImssPresDinero!J521</f>
        <v>0</v>
      </c>
      <c r="J2319" s="17">
        <f>ImssPresDinero!K521</f>
        <v>0</v>
      </c>
      <c r="K2319" s="17">
        <f>ImssPresDinero!L521</f>
        <v>0</v>
      </c>
      <c r="L2319" s="17">
        <f>ImssPresDinero!M521</f>
        <v>0</v>
      </c>
      <c r="M2319" s="17">
        <f>ImssPresDinero!N521</f>
        <v>0</v>
      </c>
      <c r="N2319" s="17">
        <f>ImssPresDinero!O521</f>
        <v>0</v>
      </c>
      <c r="O2319" s="17">
        <f>ImssPresDinero!P521</f>
        <v>0</v>
      </c>
      <c r="P2319" s="17">
        <f>ImssPresDinero!Q521</f>
        <v>0</v>
      </c>
      <c r="Q2319" s="17">
        <f>ImssPresDinero!R521</f>
        <v>0</v>
      </c>
      <c r="R2319" s="17">
        <f>ImssPresDinero!S521</f>
        <v>0</v>
      </c>
      <c r="S2319" s="17">
        <f t="shared" si="36"/>
        <v>0</v>
      </c>
    </row>
    <row r="2320" spans="1:19">
      <c r="A2320" s="7">
        <f>ImssPresDinero!A522</f>
        <v>1</v>
      </c>
      <c r="B2320" t="str">
        <f>ImssPresDinero!B522</f>
        <v>Prestaciones en dinero</v>
      </c>
      <c r="C2320">
        <f>ImssPresDinero!C522</f>
        <v>0</v>
      </c>
      <c r="D2320" t="str">
        <f>ImssPresDinero!D522</f>
        <v>EMPLEADO 519</v>
      </c>
      <c r="E2320">
        <f>ImssPresDinero!E522</f>
        <v>0</v>
      </c>
      <c r="F2320">
        <f>ImssPresDinero!F522</f>
        <v>0</v>
      </c>
      <c r="G2320" s="17">
        <f>ImssPresDinero!H522</f>
        <v>0</v>
      </c>
      <c r="H2320" s="17">
        <f>ImssPresDinero!I522</f>
        <v>0</v>
      </c>
      <c r="I2320" s="17">
        <f>ImssPresDinero!J522</f>
        <v>0</v>
      </c>
      <c r="J2320" s="17">
        <f>ImssPresDinero!K522</f>
        <v>0</v>
      </c>
      <c r="K2320" s="17">
        <f>ImssPresDinero!L522</f>
        <v>0</v>
      </c>
      <c r="L2320" s="17">
        <f>ImssPresDinero!M522</f>
        <v>0</v>
      </c>
      <c r="M2320" s="17">
        <f>ImssPresDinero!N522</f>
        <v>0</v>
      </c>
      <c r="N2320" s="17">
        <f>ImssPresDinero!O522</f>
        <v>0</v>
      </c>
      <c r="O2320" s="17">
        <f>ImssPresDinero!P522</f>
        <v>0</v>
      </c>
      <c r="P2320" s="17">
        <f>ImssPresDinero!Q522</f>
        <v>0</v>
      </c>
      <c r="Q2320" s="17">
        <f>ImssPresDinero!R522</f>
        <v>0</v>
      </c>
      <c r="R2320" s="17">
        <f>ImssPresDinero!S522</f>
        <v>0</v>
      </c>
      <c r="S2320" s="17">
        <f t="shared" si="36"/>
        <v>0</v>
      </c>
    </row>
    <row r="2321" spans="1:19">
      <c r="A2321" s="7">
        <f>ImssPresDinero!A523</f>
        <v>1</v>
      </c>
      <c r="B2321" t="str">
        <f>ImssPresDinero!B523</f>
        <v>Prestaciones en dinero</v>
      </c>
      <c r="C2321">
        <f>ImssPresDinero!C523</f>
        <v>0</v>
      </c>
      <c r="D2321" t="str">
        <f>ImssPresDinero!D523</f>
        <v>EMPLEADO 520</v>
      </c>
      <c r="E2321">
        <f>ImssPresDinero!E523</f>
        <v>0</v>
      </c>
      <c r="F2321">
        <f>ImssPresDinero!F523</f>
        <v>0</v>
      </c>
      <c r="G2321" s="17">
        <f>ImssPresDinero!H523</f>
        <v>0</v>
      </c>
      <c r="H2321" s="17">
        <f>ImssPresDinero!I523</f>
        <v>0</v>
      </c>
      <c r="I2321" s="17">
        <f>ImssPresDinero!J523</f>
        <v>0</v>
      </c>
      <c r="J2321" s="17">
        <f>ImssPresDinero!K523</f>
        <v>0</v>
      </c>
      <c r="K2321" s="17">
        <f>ImssPresDinero!L523</f>
        <v>0</v>
      </c>
      <c r="L2321" s="17">
        <f>ImssPresDinero!M523</f>
        <v>0</v>
      </c>
      <c r="M2321" s="17">
        <f>ImssPresDinero!N523</f>
        <v>0</v>
      </c>
      <c r="N2321" s="17">
        <f>ImssPresDinero!O523</f>
        <v>0</v>
      </c>
      <c r="O2321" s="17">
        <f>ImssPresDinero!P523</f>
        <v>0</v>
      </c>
      <c r="P2321" s="17">
        <f>ImssPresDinero!Q523</f>
        <v>0</v>
      </c>
      <c r="Q2321" s="17">
        <f>ImssPresDinero!R523</f>
        <v>0</v>
      </c>
      <c r="R2321" s="17">
        <f>ImssPresDinero!S523</f>
        <v>0</v>
      </c>
      <c r="S2321" s="17">
        <f t="shared" si="36"/>
        <v>0</v>
      </c>
    </row>
    <row r="2322" spans="1:19">
      <c r="A2322" s="7">
        <f>ImssPresDinero!A524</f>
        <v>1</v>
      </c>
      <c r="B2322" t="str">
        <f>ImssPresDinero!B524</f>
        <v>Prestaciones en dinero</v>
      </c>
      <c r="C2322">
        <f>ImssPresDinero!C524</f>
        <v>0</v>
      </c>
      <c r="D2322" t="str">
        <f>ImssPresDinero!D524</f>
        <v>EMPLEADO 521</v>
      </c>
      <c r="E2322">
        <f>ImssPresDinero!E524</f>
        <v>0</v>
      </c>
      <c r="F2322">
        <f>ImssPresDinero!F524</f>
        <v>0</v>
      </c>
      <c r="G2322" s="17">
        <f>ImssPresDinero!H524</f>
        <v>0</v>
      </c>
      <c r="H2322" s="17">
        <f>ImssPresDinero!I524</f>
        <v>0</v>
      </c>
      <c r="I2322" s="17">
        <f>ImssPresDinero!J524</f>
        <v>0</v>
      </c>
      <c r="J2322" s="17">
        <f>ImssPresDinero!K524</f>
        <v>0</v>
      </c>
      <c r="K2322" s="17">
        <f>ImssPresDinero!L524</f>
        <v>0</v>
      </c>
      <c r="L2322" s="17">
        <f>ImssPresDinero!M524</f>
        <v>0</v>
      </c>
      <c r="M2322" s="17">
        <f>ImssPresDinero!N524</f>
        <v>0</v>
      </c>
      <c r="N2322" s="17">
        <f>ImssPresDinero!O524</f>
        <v>0</v>
      </c>
      <c r="O2322" s="17">
        <f>ImssPresDinero!P524</f>
        <v>0</v>
      </c>
      <c r="P2322" s="17">
        <f>ImssPresDinero!Q524</f>
        <v>0</v>
      </c>
      <c r="Q2322" s="17">
        <f>ImssPresDinero!R524</f>
        <v>0</v>
      </c>
      <c r="R2322" s="17">
        <f>ImssPresDinero!S524</f>
        <v>0</v>
      </c>
      <c r="S2322" s="17">
        <f t="shared" si="36"/>
        <v>0</v>
      </c>
    </row>
    <row r="2323" spans="1:19">
      <c r="A2323" s="7">
        <f>ImssPresDinero!A525</f>
        <v>1</v>
      </c>
      <c r="B2323" t="str">
        <f>ImssPresDinero!B525</f>
        <v>Prestaciones en dinero</v>
      </c>
      <c r="C2323">
        <f>ImssPresDinero!C525</f>
        <v>0</v>
      </c>
      <c r="D2323" t="str">
        <f>ImssPresDinero!D525</f>
        <v>EMPLEADO 522</v>
      </c>
      <c r="E2323">
        <f>ImssPresDinero!E525</f>
        <v>0</v>
      </c>
      <c r="F2323">
        <f>ImssPresDinero!F525</f>
        <v>0</v>
      </c>
      <c r="G2323" s="17">
        <f>ImssPresDinero!H525</f>
        <v>0</v>
      </c>
      <c r="H2323" s="17">
        <f>ImssPresDinero!I525</f>
        <v>0</v>
      </c>
      <c r="I2323" s="17">
        <f>ImssPresDinero!J525</f>
        <v>0</v>
      </c>
      <c r="J2323" s="17">
        <f>ImssPresDinero!K525</f>
        <v>0</v>
      </c>
      <c r="K2323" s="17">
        <f>ImssPresDinero!L525</f>
        <v>0</v>
      </c>
      <c r="L2323" s="17">
        <f>ImssPresDinero!M525</f>
        <v>0</v>
      </c>
      <c r="M2323" s="17">
        <f>ImssPresDinero!N525</f>
        <v>0</v>
      </c>
      <c r="N2323" s="17">
        <f>ImssPresDinero!O525</f>
        <v>0</v>
      </c>
      <c r="O2323" s="17">
        <f>ImssPresDinero!P525</f>
        <v>0</v>
      </c>
      <c r="P2323" s="17">
        <f>ImssPresDinero!Q525</f>
        <v>0</v>
      </c>
      <c r="Q2323" s="17">
        <f>ImssPresDinero!R525</f>
        <v>0</v>
      </c>
      <c r="R2323" s="17">
        <f>ImssPresDinero!S525</f>
        <v>0</v>
      </c>
      <c r="S2323" s="17">
        <f t="shared" si="36"/>
        <v>0</v>
      </c>
    </row>
    <row r="2324" spans="1:19">
      <c r="A2324" s="7">
        <f>ImssPresDinero!A526</f>
        <v>1</v>
      </c>
      <c r="B2324" t="str">
        <f>ImssPresDinero!B526</f>
        <v>Prestaciones en dinero</v>
      </c>
      <c r="C2324">
        <f>ImssPresDinero!C526</f>
        <v>0</v>
      </c>
      <c r="D2324" t="str">
        <f>ImssPresDinero!D526</f>
        <v>EMPLEADO 523</v>
      </c>
      <c r="E2324">
        <f>ImssPresDinero!E526</f>
        <v>0</v>
      </c>
      <c r="F2324">
        <f>ImssPresDinero!F526</f>
        <v>0</v>
      </c>
      <c r="G2324" s="17">
        <f>ImssPresDinero!H526</f>
        <v>0</v>
      </c>
      <c r="H2324" s="17">
        <f>ImssPresDinero!I526</f>
        <v>0</v>
      </c>
      <c r="I2324" s="17">
        <f>ImssPresDinero!J526</f>
        <v>0</v>
      </c>
      <c r="J2324" s="17">
        <f>ImssPresDinero!K526</f>
        <v>0</v>
      </c>
      <c r="K2324" s="17">
        <f>ImssPresDinero!L526</f>
        <v>0</v>
      </c>
      <c r="L2324" s="17">
        <f>ImssPresDinero!M526</f>
        <v>0</v>
      </c>
      <c r="M2324" s="17">
        <f>ImssPresDinero!N526</f>
        <v>0</v>
      </c>
      <c r="N2324" s="17">
        <f>ImssPresDinero!O526</f>
        <v>0</v>
      </c>
      <c r="O2324" s="17">
        <f>ImssPresDinero!P526</f>
        <v>0</v>
      </c>
      <c r="P2324" s="17">
        <f>ImssPresDinero!Q526</f>
        <v>0</v>
      </c>
      <c r="Q2324" s="17">
        <f>ImssPresDinero!R526</f>
        <v>0</v>
      </c>
      <c r="R2324" s="17">
        <f>ImssPresDinero!S526</f>
        <v>0</v>
      </c>
      <c r="S2324" s="17">
        <f t="shared" si="36"/>
        <v>0</v>
      </c>
    </row>
    <row r="2325" spans="1:19">
      <c r="A2325" s="7">
        <f>ImssPresDinero!A527</f>
        <v>1</v>
      </c>
      <c r="B2325" t="str">
        <f>ImssPresDinero!B527</f>
        <v>Prestaciones en dinero</v>
      </c>
      <c r="C2325">
        <f>ImssPresDinero!C527</f>
        <v>0</v>
      </c>
      <c r="D2325" t="str">
        <f>ImssPresDinero!D527</f>
        <v>EMPLEADO 524</v>
      </c>
      <c r="E2325">
        <f>ImssPresDinero!E527</f>
        <v>0</v>
      </c>
      <c r="F2325">
        <f>ImssPresDinero!F527</f>
        <v>0</v>
      </c>
      <c r="G2325" s="17">
        <f>ImssPresDinero!H527</f>
        <v>0</v>
      </c>
      <c r="H2325" s="17">
        <f>ImssPresDinero!I527</f>
        <v>0</v>
      </c>
      <c r="I2325" s="17">
        <f>ImssPresDinero!J527</f>
        <v>0</v>
      </c>
      <c r="J2325" s="17">
        <f>ImssPresDinero!K527</f>
        <v>0</v>
      </c>
      <c r="K2325" s="17">
        <f>ImssPresDinero!L527</f>
        <v>0</v>
      </c>
      <c r="L2325" s="17">
        <f>ImssPresDinero!M527</f>
        <v>0</v>
      </c>
      <c r="M2325" s="17">
        <f>ImssPresDinero!N527</f>
        <v>0</v>
      </c>
      <c r="N2325" s="17">
        <f>ImssPresDinero!O527</f>
        <v>0</v>
      </c>
      <c r="O2325" s="17">
        <f>ImssPresDinero!P527</f>
        <v>0</v>
      </c>
      <c r="P2325" s="17">
        <f>ImssPresDinero!Q527</f>
        <v>0</v>
      </c>
      <c r="Q2325" s="17">
        <f>ImssPresDinero!R527</f>
        <v>0</v>
      </c>
      <c r="R2325" s="17">
        <f>ImssPresDinero!S527</f>
        <v>0</v>
      </c>
      <c r="S2325" s="17">
        <f t="shared" si="36"/>
        <v>0</v>
      </c>
    </row>
    <row r="2326" spans="1:19">
      <c r="A2326" s="7">
        <f>ImssPresDinero!A528</f>
        <v>1</v>
      </c>
      <c r="B2326" t="str">
        <f>ImssPresDinero!B528</f>
        <v>Prestaciones en dinero</v>
      </c>
      <c r="C2326">
        <f>ImssPresDinero!C528</f>
        <v>0</v>
      </c>
      <c r="D2326" t="str">
        <f>ImssPresDinero!D528</f>
        <v>EMPLEADO 525</v>
      </c>
      <c r="E2326">
        <f>ImssPresDinero!E528</f>
        <v>0</v>
      </c>
      <c r="F2326">
        <f>ImssPresDinero!F528</f>
        <v>0</v>
      </c>
      <c r="G2326" s="17">
        <f>ImssPresDinero!H528</f>
        <v>0</v>
      </c>
      <c r="H2326" s="17">
        <f>ImssPresDinero!I528</f>
        <v>0</v>
      </c>
      <c r="I2326" s="17">
        <f>ImssPresDinero!J528</f>
        <v>0</v>
      </c>
      <c r="J2326" s="17">
        <f>ImssPresDinero!K528</f>
        <v>0</v>
      </c>
      <c r="K2326" s="17">
        <f>ImssPresDinero!L528</f>
        <v>0</v>
      </c>
      <c r="L2326" s="17">
        <f>ImssPresDinero!M528</f>
        <v>0</v>
      </c>
      <c r="M2326" s="17">
        <f>ImssPresDinero!N528</f>
        <v>0</v>
      </c>
      <c r="N2326" s="17">
        <f>ImssPresDinero!O528</f>
        <v>0</v>
      </c>
      <c r="O2326" s="17">
        <f>ImssPresDinero!P528</f>
        <v>0</v>
      </c>
      <c r="P2326" s="17">
        <f>ImssPresDinero!Q528</f>
        <v>0</v>
      </c>
      <c r="Q2326" s="17">
        <f>ImssPresDinero!R528</f>
        <v>0</v>
      </c>
      <c r="R2326" s="17">
        <f>ImssPresDinero!S528</f>
        <v>0</v>
      </c>
      <c r="S2326" s="17">
        <f t="shared" si="36"/>
        <v>0</v>
      </c>
    </row>
    <row r="2327" spans="1:19">
      <c r="A2327" s="7">
        <f>ImssPresDinero!A529</f>
        <v>1</v>
      </c>
      <c r="B2327" t="str">
        <f>ImssPresDinero!B529</f>
        <v>Prestaciones en dinero</v>
      </c>
      <c r="C2327">
        <f>ImssPresDinero!C529</f>
        <v>0</v>
      </c>
      <c r="D2327" t="str">
        <f>ImssPresDinero!D529</f>
        <v>EMPLEADO 526</v>
      </c>
      <c r="E2327">
        <f>ImssPresDinero!E529</f>
        <v>0</v>
      </c>
      <c r="F2327">
        <f>ImssPresDinero!F529</f>
        <v>0</v>
      </c>
      <c r="G2327" s="17">
        <f>ImssPresDinero!H529</f>
        <v>0</v>
      </c>
      <c r="H2327" s="17">
        <f>ImssPresDinero!I529</f>
        <v>0</v>
      </c>
      <c r="I2327" s="17">
        <f>ImssPresDinero!J529</f>
        <v>0</v>
      </c>
      <c r="J2327" s="17">
        <f>ImssPresDinero!K529</f>
        <v>0</v>
      </c>
      <c r="K2327" s="17">
        <f>ImssPresDinero!L529</f>
        <v>0</v>
      </c>
      <c r="L2327" s="17">
        <f>ImssPresDinero!M529</f>
        <v>0</v>
      </c>
      <c r="M2327" s="17">
        <f>ImssPresDinero!N529</f>
        <v>0</v>
      </c>
      <c r="N2327" s="17">
        <f>ImssPresDinero!O529</f>
        <v>0</v>
      </c>
      <c r="O2327" s="17">
        <f>ImssPresDinero!P529</f>
        <v>0</v>
      </c>
      <c r="P2327" s="17">
        <f>ImssPresDinero!Q529</f>
        <v>0</v>
      </c>
      <c r="Q2327" s="17">
        <f>ImssPresDinero!R529</f>
        <v>0</v>
      </c>
      <c r="R2327" s="17">
        <f>ImssPresDinero!S529</f>
        <v>0</v>
      </c>
      <c r="S2327" s="17">
        <f t="shared" si="36"/>
        <v>0</v>
      </c>
    </row>
    <row r="2328" spans="1:19">
      <c r="A2328" s="7">
        <f>ImssPresDinero!A530</f>
        <v>1</v>
      </c>
      <c r="B2328" t="str">
        <f>ImssPresDinero!B530</f>
        <v>Prestaciones en dinero</v>
      </c>
      <c r="C2328">
        <f>ImssPresDinero!C530</f>
        <v>0</v>
      </c>
      <c r="D2328" t="str">
        <f>ImssPresDinero!D530</f>
        <v>EMPLEADO 527</v>
      </c>
      <c r="E2328">
        <f>ImssPresDinero!E530</f>
        <v>0</v>
      </c>
      <c r="F2328">
        <f>ImssPresDinero!F530</f>
        <v>0</v>
      </c>
      <c r="G2328" s="17">
        <f>ImssPresDinero!H530</f>
        <v>0</v>
      </c>
      <c r="H2328" s="17">
        <f>ImssPresDinero!I530</f>
        <v>0</v>
      </c>
      <c r="I2328" s="17">
        <f>ImssPresDinero!J530</f>
        <v>0</v>
      </c>
      <c r="J2328" s="17">
        <f>ImssPresDinero!K530</f>
        <v>0</v>
      </c>
      <c r="K2328" s="17">
        <f>ImssPresDinero!L530</f>
        <v>0</v>
      </c>
      <c r="L2328" s="17">
        <f>ImssPresDinero!M530</f>
        <v>0</v>
      </c>
      <c r="M2328" s="17">
        <f>ImssPresDinero!N530</f>
        <v>0</v>
      </c>
      <c r="N2328" s="17">
        <f>ImssPresDinero!O530</f>
        <v>0</v>
      </c>
      <c r="O2328" s="17">
        <f>ImssPresDinero!P530</f>
        <v>0</v>
      </c>
      <c r="P2328" s="17">
        <f>ImssPresDinero!Q530</f>
        <v>0</v>
      </c>
      <c r="Q2328" s="17">
        <f>ImssPresDinero!R530</f>
        <v>0</v>
      </c>
      <c r="R2328" s="17">
        <f>ImssPresDinero!S530</f>
        <v>0</v>
      </c>
      <c r="S2328" s="17">
        <f t="shared" si="36"/>
        <v>0</v>
      </c>
    </row>
    <row r="2329" spans="1:19">
      <c r="A2329" s="7">
        <f>ImssPresDinero!A531</f>
        <v>1</v>
      </c>
      <c r="B2329" t="str">
        <f>ImssPresDinero!B531</f>
        <v>Prestaciones en dinero</v>
      </c>
      <c r="C2329">
        <f>ImssPresDinero!C531</f>
        <v>0</v>
      </c>
      <c r="D2329" t="str">
        <f>ImssPresDinero!D531</f>
        <v>EMPLEADO 528</v>
      </c>
      <c r="E2329">
        <f>ImssPresDinero!E531</f>
        <v>0</v>
      </c>
      <c r="F2329">
        <f>ImssPresDinero!F531</f>
        <v>0</v>
      </c>
      <c r="G2329" s="17">
        <f>ImssPresDinero!H531</f>
        <v>0</v>
      </c>
      <c r="H2329" s="17">
        <f>ImssPresDinero!I531</f>
        <v>0</v>
      </c>
      <c r="I2329" s="17">
        <f>ImssPresDinero!J531</f>
        <v>0</v>
      </c>
      <c r="J2329" s="17">
        <f>ImssPresDinero!K531</f>
        <v>0</v>
      </c>
      <c r="K2329" s="17">
        <f>ImssPresDinero!L531</f>
        <v>0</v>
      </c>
      <c r="L2329" s="17">
        <f>ImssPresDinero!M531</f>
        <v>0</v>
      </c>
      <c r="M2329" s="17">
        <f>ImssPresDinero!N531</f>
        <v>0</v>
      </c>
      <c r="N2329" s="17">
        <f>ImssPresDinero!O531</f>
        <v>0</v>
      </c>
      <c r="O2329" s="17">
        <f>ImssPresDinero!P531</f>
        <v>0</v>
      </c>
      <c r="P2329" s="17">
        <f>ImssPresDinero!Q531</f>
        <v>0</v>
      </c>
      <c r="Q2329" s="17">
        <f>ImssPresDinero!R531</f>
        <v>0</v>
      </c>
      <c r="R2329" s="17">
        <f>ImssPresDinero!S531</f>
        <v>0</v>
      </c>
      <c r="S2329" s="17">
        <f t="shared" si="36"/>
        <v>0</v>
      </c>
    </row>
    <row r="2330" spans="1:19">
      <c r="A2330" s="7">
        <f>ImssPresDinero!A532</f>
        <v>1</v>
      </c>
      <c r="B2330" t="str">
        <f>ImssPresDinero!B532</f>
        <v>Prestaciones en dinero</v>
      </c>
      <c r="C2330">
        <f>ImssPresDinero!C532</f>
        <v>0</v>
      </c>
      <c r="D2330" t="str">
        <f>ImssPresDinero!D532</f>
        <v>EMPLEADO 529</v>
      </c>
      <c r="E2330">
        <f>ImssPresDinero!E532</f>
        <v>0</v>
      </c>
      <c r="F2330">
        <f>ImssPresDinero!F532</f>
        <v>0</v>
      </c>
      <c r="G2330" s="17">
        <f>ImssPresDinero!H532</f>
        <v>0</v>
      </c>
      <c r="H2330" s="17">
        <f>ImssPresDinero!I532</f>
        <v>0</v>
      </c>
      <c r="I2330" s="17">
        <f>ImssPresDinero!J532</f>
        <v>0</v>
      </c>
      <c r="J2330" s="17">
        <f>ImssPresDinero!K532</f>
        <v>0</v>
      </c>
      <c r="K2330" s="17">
        <f>ImssPresDinero!L532</f>
        <v>0</v>
      </c>
      <c r="L2330" s="17">
        <f>ImssPresDinero!M532</f>
        <v>0</v>
      </c>
      <c r="M2330" s="17">
        <f>ImssPresDinero!N532</f>
        <v>0</v>
      </c>
      <c r="N2330" s="17">
        <f>ImssPresDinero!O532</f>
        <v>0</v>
      </c>
      <c r="O2330" s="17">
        <f>ImssPresDinero!P532</f>
        <v>0</v>
      </c>
      <c r="P2330" s="17">
        <f>ImssPresDinero!Q532</f>
        <v>0</v>
      </c>
      <c r="Q2330" s="17">
        <f>ImssPresDinero!R532</f>
        <v>0</v>
      </c>
      <c r="R2330" s="17">
        <f>ImssPresDinero!S532</f>
        <v>0</v>
      </c>
      <c r="S2330" s="17">
        <f t="shared" si="36"/>
        <v>0</v>
      </c>
    </row>
    <row r="2331" spans="1:19">
      <c r="A2331" s="7">
        <f>ImssPresDinero!A533</f>
        <v>1</v>
      </c>
      <c r="B2331" t="str">
        <f>ImssPresDinero!B533</f>
        <v>Prestaciones en dinero</v>
      </c>
      <c r="C2331">
        <f>ImssPresDinero!C533</f>
        <v>0</v>
      </c>
      <c r="D2331" t="str">
        <f>ImssPresDinero!D533</f>
        <v>EMPLEADO 530</v>
      </c>
      <c r="E2331">
        <f>ImssPresDinero!E533</f>
        <v>0</v>
      </c>
      <c r="F2331">
        <f>ImssPresDinero!F533</f>
        <v>0</v>
      </c>
      <c r="G2331" s="17">
        <f>ImssPresDinero!H533</f>
        <v>0</v>
      </c>
      <c r="H2331" s="17">
        <f>ImssPresDinero!I533</f>
        <v>0</v>
      </c>
      <c r="I2331" s="17">
        <f>ImssPresDinero!J533</f>
        <v>0</v>
      </c>
      <c r="J2331" s="17">
        <f>ImssPresDinero!K533</f>
        <v>0</v>
      </c>
      <c r="K2331" s="17">
        <f>ImssPresDinero!L533</f>
        <v>0</v>
      </c>
      <c r="L2331" s="17">
        <f>ImssPresDinero!M533</f>
        <v>0</v>
      </c>
      <c r="M2331" s="17">
        <f>ImssPresDinero!N533</f>
        <v>0</v>
      </c>
      <c r="N2331" s="17">
        <f>ImssPresDinero!O533</f>
        <v>0</v>
      </c>
      <c r="O2331" s="17">
        <f>ImssPresDinero!P533</f>
        <v>0</v>
      </c>
      <c r="P2331" s="17">
        <f>ImssPresDinero!Q533</f>
        <v>0</v>
      </c>
      <c r="Q2331" s="17">
        <f>ImssPresDinero!R533</f>
        <v>0</v>
      </c>
      <c r="R2331" s="17">
        <f>ImssPresDinero!S533</f>
        <v>0</v>
      </c>
      <c r="S2331" s="17">
        <f t="shared" si="36"/>
        <v>0</v>
      </c>
    </row>
    <row r="2332" spans="1:19">
      <c r="A2332" s="7">
        <f>ImssPresDinero!A534</f>
        <v>1</v>
      </c>
      <c r="B2332" t="str">
        <f>ImssPresDinero!B534</f>
        <v>Prestaciones en dinero</v>
      </c>
      <c r="C2332">
        <f>ImssPresDinero!C534</f>
        <v>0</v>
      </c>
      <c r="D2332" t="str">
        <f>ImssPresDinero!D534</f>
        <v>EMPLEADO 531</v>
      </c>
      <c r="E2332">
        <f>ImssPresDinero!E534</f>
        <v>0</v>
      </c>
      <c r="F2332">
        <f>ImssPresDinero!F534</f>
        <v>0</v>
      </c>
      <c r="G2332" s="17">
        <f>ImssPresDinero!H534</f>
        <v>0</v>
      </c>
      <c r="H2332" s="17">
        <f>ImssPresDinero!I534</f>
        <v>0</v>
      </c>
      <c r="I2332" s="17">
        <f>ImssPresDinero!J534</f>
        <v>0</v>
      </c>
      <c r="J2332" s="17">
        <f>ImssPresDinero!K534</f>
        <v>0</v>
      </c>
      <c r="K2332" s="17">
        <f>ImssPresDinero!L534</f>
        <v>0</v>
      </c>
      <c r="L2332" s="17">
        <f>ImssPresDinero!M534</f>
        <v>0</v>
      </c>
      <c r="M2332" s="17">
        <f>ImssPresDinero!N534</f>
        <v>0</v>
      </c>
      <c r="N2332" s="17">
        <f>ImssPresDinero!O534</f>
        <v>0</v>
      </c>
      <c r="O2332" s="17">
        <f>ImssPresDinero!P534</f>
        <v>0</v>
      </c>
      <c r="P2332" s="17">
        <f>ImssPresDinero!Q534</f>
        <v>0</v>
      </c>
      <c r="Q2332" s="17">
        <f>ImssPresDinero!R534</f>
        <v>0</v>
      </c>
      <c r="R2332" s="17">
        <f>ImssPresDinero!S534</f>
        <v>0</v>
      </c>
      <c r="S2332" s="17">
        <f t="shared" si="36"/>
        <v>0</v>
      </c>
    </row>
    <row r="2333" spans="1:19">
      <c r="A2333" s="7">
        <f>ImssPresDinero!A535</f>
        <v>1</v>
      </c>
      <c r="B2333" t="str">
        <f>ImssPresDinero!B535</f>
        <v>Prestaciones en dinero</v>
      </c>
      <c r="C2333">
        <f>ImssPresDinero!C535</f>
        <v>0</v>
      </c>
      <c r="D2333" t="str">
        <f>ImssPresDinero!D535</f>
        <v>EMPLEADO 532</v>
      </c>
      <c r="E2333">
        <f>ImssPresDinero!E535</f>
        <v>0</v>
      </c>
      <c r="F2333">
        <f>ImssPresDinero!F535</f>
        <v>0</v>
      </c>
      <c r="G2333" s="17">
        <f>ImssPresDinero!H535</f>
        <v>0</v>
      </c>
      <c r="H2333" s="17">
        <f>ImssPresDinero!I535</f>
        <v>0</v>
      </c>
      <c r="I2333" s="17">
        <f>ImssPresDinero!J535</f>
        <v>0</v>
      </c>
      <c r="J2333" s="17">
        <f>ImssPresDinero!K535</f>
        <v>0</v>
      </c>
      <c r="K2333" s="17">
        <f>ImssPresDinero!L535</f>
        <v>0</v>
      </c>
      <c r="L2333" s="17">
        <f>ImssPresDinero!M535</f>
        <v>0</v>
      </c>
      <c r="M2333" s="17">
        <f>ImssPresDinero!N535</f>
        <v>0</v>
      </c>
      <c r="N2333" s="17">
        <f>ImssPresDinero!O535</f>
        <v>0</v>
      </c>
      <c r="O2333" s="17">
        <f>ImssPresDinero!P535</f>
        <v>0</v>
      </c>
      <c r="P2333" s="17">
        <f>ImssPresDinero!Q535</f>
        <v>0</v>
      </c>
      <c r="Q2333" s="17">
        <f>ImssPresDinero!R535</f>
        <v>0</v>
      </c>
      <c r="R2333" s="17">
        <f>ImssPresDinero!S535</f>
        <v>0</v>
      </c>
      <c r="S2333" s="17">
        <f t="shared" si="36"/>
        <v>0</v>
      </c>
    </row>
    <row r="2334" spans="1:19">
      <c r="A2334" s="7">
        <f>ImssPresDinero!A536</f>
        <v>1</v>
      </c>
      <c r="B2334" t="str">
        <f>ImssPresDinero!B536</f>
        <v>Prestaciones en dinero</v>
      </c>
      <c r="C2334">
        <f>ImssPresDinero!C536</f>
        <v>0</v>
      </c>
      <c r="D2334" t="str">
        <f>ImssPresDinero!D536</f>
        <v>EMPLEADO 533</v>
      </c>
      <c r="E2334">
        <f>ImssPresDinero!E536</f>
        <v>0</v>
      </c>
      <c r="F2334">
        <f>ImssPresDinero!F536</f>
        <v>0</v>
      </c>
      <c r="G2334" s="17">
        <f>ImssPresDinero!H536</f>
        <v>0</v>
      </c>
      <c r="H2334" s="17">
        <f>ImssPresDinero!I536</f>
        <v>0</v>
      </c>
      <c r="I2334" s="17">
        <f>ImssPresDinero!J536</f>
        <v>0</v>
      </c>
      <c r="J2334" s="17">
        <f>ImssPresDinero!K536</f>
        <v>0</v>
      </c>
      <c r="K2334" s="17">
        <f>ImssPresDinero!L536</f>
        <v>0</v>
      </c>
      <c r="L2334" s="17">
        <f>ImssPresDinero!M536</f>
        <v>0</v>
      </c>
      <c r="M2334" s="17">
        <f>ImssPresDinero!N536</f>
        <v>0</v>
      </c>
      <c r="N2334" s="17">
        <f>ImssPresDinero!O536</f>
        <v>0</v>
      </c>
      <c r="O2334" s="17">
        <f>ImssPresDinero!P536</f>
        <v>0</v>
      </c>
      <c r="P2334" s="17">
        <f>ImssPresDinero!Q536</f>
        <v>0</v>
      </c>
      <c r="Q2334" s="17">
        <f>ImssPresDinero!R536</f>
        <v>0</v>
      </c>
      <c r="R2334" s="17">
        <f>ImssPresDinero!S536</f>
        <v>0</v>
      </c>
      <c r="S2334" s="17">
        <f t="shared" si="36"/>
        <v>0</v>
      </c>
    </row>
    <row r="2335" spans="1:19">
      <c r="A2335" s="7">
        <f>ImssPresDinero!A537</f>
        <v>1</v>
      </c>
      <c r="B2335" t="str">
        <f>ImssPresDinero!B537</f>
        <v>Prestaciones en dinero</v>
      </c>
      <c r="C2335">
        <f>ImssPresDinero!C537</f>
        <v>0</v>
      </c>
      <c r="D2335" t="str">
        <f>ImssPresDinero!D537</f>
        <v>EMPLEADO 534</v>
      </c>
      <c r="E2335">
        <f>ImssPresDinero!E537</f>
        <v>0</v>
      </c>
      <c r="F2335">
        <f>ImssPresDinero!F537</f>
        <v>0</v>
      </c>
      <c r="G2335" s="17">
        <f>ImssPresDinero!H537</f>
        <v>0</v>
      </c>
      <c r="H2335" s="17">
        <f>ImssPresDinero!I537</f>
        <v>0</v>
      </c>
      <c r="I2335" s="17">
        <f>ImssPresDinero!J537</f>
        <v>0</v>
      </c>
      <c r="J2335" s="17">
        <f>ImssPresDinero!K537</f>
        <v>0</v>
      </c>
      <c r="K2335" s="17">
        <f>ImssPresDinero!L537</f>
        <v>0</v>
      </c>
      <c r="L2335" s="17">
        <f>ImssPresDinero!M537</f>
        <v>0</v>
      </c>
      <c r="M2335" s="17">
        <f>ImssPresDinero!N537</f>
        <v>0</v>
      </c>
      <c r="N2335" s="17">
        <f>ImssPresDinero!O537</f>
        <v>0</v>
      </c>
      <c r="O2335" s="17">
        <f>ImssPresDinero!P537</f>
        <v>0</v>
      </c>
      <c r="P2335" s="17">
        <f>ImssPresDinero!Q537</f>
        <v>0</v>
      </c>
      <c r="Q2335" s="17">
        <f>ImssPresDinero!R537</f>
        <v>0</v>
      </c>
      <c r="R2335" s="17">
        <f>ImssPresDinero!S537</f>
        <v>0</v>
      </c>
      <c r="S2335" s="17">
        <f t="shared" si="36"/>
        <v>0</v>
      </c>
    </row>
    <row r="2336" spans="1:19">
      <c r="A2336" s="7">
        <f>ImssPresDinero!A538</f>
        <v>1</v>
      </c>
      <c r="B2336" t="str">
        <f>ImssPresDinero!B538</f>
        <v>Prestaciones en dinero</v>
      </c>
      <c r="C2336">
        <f>ImssPresDinero!C538</f>
        <v>0</v>
      </c>
      <c r="D2336" t="str">
        <f>ImssPresDinero!D538</f>
        <v>EMPLEADO 535</v>
      </c>
      <c r="E2336">
        <f>ImssPresDinero!E538</f>
        <v>0</v>
      </c>
      <c r="F2336">
        <f>ImssPresDinero!F538</f>
        <v>0</v>
      </c>
      <c r="G2336" s="17">
        <f>ImssPresDinero!H538</f>
        <v>0</v>
      </c>
      <c r="H2336" s="17">
        <f>ImssPresDinero!I538</f>
        <v>0</v>
      </c>
      <c r="I2336" s="17">
        <f>ImssPresDinero!J538</f>
        <v>0</v>
      </c>
      <c r="J2336" s="17">
        <f>ImssPresDinero!K538</f>
        <v>0</v>
      </c>
      <c r="K2336" s="17">
        <f>ImssPresDinero!L538</f>
        <v>0</v>
      </c>
      <c r="L2336" s="17">
        <f>ImssPresDinero!M538</f>
        <v>0</v>
      </c>
      <c r="M2336" s="17">
        <f>ImssPresDinero!N538</f>
        <v>0</v>
      </c>
      <c r="N2336" s="17">
        <f>ImssPresDinero!O538</f>
        <v>0</v>
      </c>
      <c r="O2336" s="17">
        <f>ImssPresDinero!P538</f>
        <v>0</v>
      </c>
      <c r="P2336" s="17">
        <f>ImssPresDinero!Q538</f>
        <v>0</v>
      </c>
      <c r="Q2336" s="17">
        <f>ImssPresDinero!R538</f>
        <v>0</v>
      </c>
      <c r="R2336" s="17">
        <f>ImssPresDinero!S538</f>
        <v>0</v>
      </c>
      <c r="S2336" s="17">
        <f t="shared" si="36"/>
        <v>0</v>
      </c>
    </row>
    <row r="2337" spans="1:19">
      <c r="A2337" s="7">
        <f>ImssPresDinero!A539</f>
        <v>1</v>
      </c>
      <c r="B2337" t="str">
        <f>ImssPresDinero!B539</f>
        <v>Prestaciones en dinero</v>
      </c>
      <c r="C2337">
        <f>ImssPresDinero!C539</f>
        <v>0</v>
      </c>
      <c r="D2337" t="str">
        <f>ImssPresDinero!D539</f>
        <v>EMPLEADO 536</v>
      </c>
      <c r="E2337">
        <f>ImssPresDinero!E539</f>
        <v>0</v>
      </c>
      <c r="F2337">
        <f>ImssPresDinero!F539</f>
        <v>0</v>
      </c>
      <c r="G2337" s="17">
        <f>ImssPresDinero!H539</f>
        <v>0</v>
      </c>
      <c r="H2337" s="17">
        <f>ImssPresDinero!I539</f>
        <v>0</v>
      </c>
      <c r="I2337" s="17">
        <f>ImssPresDinero!J539</f>
        <v>0</v>
      </c>
      <c r="J2337" s="17">
        <f>ImssPresDinero!K539</f>
        <v>0</v>
      </c>
      <c r="K2337" s="17">
        <f>ImssPresDinero!L539</f>
        <v>0</v>
      </c>
      <c r="L2337" s="17">
        <f>ImssPresDinero!M539</f>
        <v>0</v>
      </c>
      <c r="M2337" s="17">
        <f>ImssPresDinero!N539</f>
        <v>0</v>
      </c>
      <c r="N2337" s="17">
        <f>ImssPresDinero!O539</f>
        <v>0</v>
      </c>
      <c r="O2337" s="17">
        <f>ImssPresDinero!P539</f>
        <v>0</v>
      </c>
      <c r="P2337" s="17">
        <f>ImssPresDinero!Q539</f>
        <v>0</v>
      </c>
      <c r="Q2337" s="17">
        <f>ImssPresDinero!R539</f>
        <v>0</v>
      </c>
      <c r="R2337" s="17">
        <f>ImssPresDinero!S539</f>
        <v>0</v>
      </c>
      <c r="S2337" s="17">
        <f t="shared" si="36"/>
        <v>0</v>
      </c>
    </row>
    <row r="2338" spans="1:19">
      <c r="A2338" s="7">
        <f>ImssPresDinero!A540</f>
        <v>1</v>
      </c>
      <c r="B2338" t="str">
        <f>ImssPresDinero!B540</f>
        <v>Prestaciones en dinero</v>
      </c>
      <c r="C2338">
        <f>ImssPresDinero!C540</f>
        <v>0</v>
      </c>
      <c r="D2338" t="str">
        <f>ImssPresDinero!D540</f>
        <v>EMPLEADO 537</v>
      </c>
      <c r="E2338">
        <f>ImssPresDinero!E540</f>
        <v>0</v>
      </c>
      <c r="F2338">
        <f>ImssPresDinero!F540</f>
        <v>0</v>
      </c>
      <c r="G2338" s="17">
        <f>ImssPresDinero!H540</f>
        <v>0</v>
      </c>
      <c r="H2338" s="17">
        <f>ImssPresDinero!I540</f>
        <v>0</v>
      </c>
      <c r="I2338" s="17">
        <f>ImssPresDinero!J540</f>
        <v>0</v>
      </c>
      <c r="J2338" s="17">
        <f>ImssPresDinero!K540</f>
        <v>0</v>
      </c>
      <c r="K2338" s="17">
        <f>ImssPresDinero!L540</f>
        <v>0</v>
      </c>
      <c r="L2338" s="17">
        <f>ImssPresDinero!M540</f>
        <v>0</v>
      </c>
      <c r="M2338" s="17">
        <f>ImssPresDinero!N540</f>
        <v>0</v>
      </c>
      <c r="N2338" s="17">
        <f>ImssPresDinero!O540</f>
        <v>0</v>
      </c>
      <c r="O2338" s="17">
        <f>ImssPresDinero!P540</f>
        <v>0</v>
      </c>
      <c r="P2338" s="17">
        <f>ImssPresDinero!Q540</f>
        <v>0</v>
      </c>
      <c r="Q2338" s="17">
        <f>ImssPresDinero!R540</f>
        <v>0</v>
      </c>
      <c r="R2338" s="17">
        <f>ImssPresDinero!S540</f>
        <v>0</v>
      </c>
      <c r="S2338" s="17">
        <f t="shared" si="36"/>
        <v>0</v>
      </c>
    </row>
    <row r="2339" spans="1:19">
      <c r="A2339" s="7">
        <f>ImssPresDinero!A541</f>
        <v>1</v>
      </c>
      <c r="B2339" t="str">
        <f>ImssPresDinero!B541</f>
        <v>Prestaciones en dinero</v>
      </c>
      <c r="C2339">
        <f>ImssPresDinero!C541</f>
        <v>0</v>
      </c>
      <c r="D2339" t="str">
        <f>ImssPresDinero!D541</f>
        <v>EMPLEADO 538</v>
      </c>
      <c r="E2339">
        <f>ImssPresDinero!E541</f>
        <v>0</v>
      </c>
      <c r="F2339">
        <f>ImssPresDinero!F541</f>
        <v>0</v>
      </c>
      <c r="G2339" s="17">
        <f>ImssPresDinero!H541</f>
        <v>0</v>
      </c>
      <c r="H2339" s="17">
        <f>ImssPresDinero!I541</f>
        <v>0</v>
      </c>
      <c r="I2339" s="17">
        <f>ImssPresDinero!J541</f>
        <v>0</v>
      </c>
      <c r="J2339" s="17">
        <f>ImssPresDinero!K541</f>
        <v>0</v>
      </c>
      <c r="K2339" s="17">
        <f>ImssPresDinero!L541</f>
        <v>0</v>
      </c>
      <c r="L2339" s="17">
        <f>ImssPresDinero!M541</f>
        <v>0</v>
      </c>
      <c r="M2339" s="17">
        <f>ImssPresDinero!N541</f>
        <v>0</v>
      </c>
      <c r="N2339" s="17">
        <f>ImssPresDinero!O541</f>
        <v>0</v>
      </c>
      <c r="O2339" s="17">
        <f>ImssPresDinero!P541</f>
        <v>0</v>
      </c>
      <c r="P2339" s="17">
        <f>ImssPresDinero!Q541</f>
        <v>0</v>
      </c>
      <c r="Q2339" s="17">
        <f>ImssPresDinero!R541</f>
        <v>0</v>
      </c>
      <c r="R2339" s="17">
        <f>ImssPresDinero!S541</f>
        <v>0</v>
      </c>
      <c r="S2339" s="17">
        <f t="shared" si="36"/>
        <v>0</v>
      </c>
    </row>
    <row r="2340" spans="1:19">
      <c r="A2340" s="7">
        <f>ImssPresDinero!A542</f>
        <v>1</v>
      </c>
      <c r="B2340" t="str">
        <f>ImssPresDinero!B542</f>
        <v>Prestaciones en dinero</v>
      </c>
      <c r="C2340">
        <f>ImssPresDinero!C542</f>
        <v>0</v>
      </c>
      <c r="D2340" t="str">
        <f>ImssPresDinero!D542</f>
        <v>EMPLEADO 539</v>
      </c>
      <c r="E2340">
        <f>ImssPresDinero!E542</f>
        <v>0</v>
      </c>
      <c r="F2340">
        <f>ImssPresDinero!F542</f>
        <v>0</v>
      </c>
      <c r="G2340" s="17">
        <f>ImssPresDinero!H542</f>
        <v>0</v>
      </c>
      <c r="H2340" s="17">
        <f>ImssPresDinero!I542</f>
        <v>0</v>
      </c>
      <c r="I2340" s="17">
        <f>ImssPresDinero!J542</f>
        <v>0</v>
      </c>
      <c r="J2340" s="17">
        <f>ImssPresDinero!K542</f>
        <v>0</v>
      </c>
      <c r="K2340" s="17">
        <f>ImssPresDinero!L542</f>
        <v>0</v>
      </c>
      <c r="L2340" s="17">
        <f>ImssPresDinero!M542</f>
        <v>0</v>
      </c>
      <c r="M2340" s="17">
        <f>ImssPresDinero!N542</f>
        <v>0</v>
      </c>
      <c r="N2340" s="17">
        <f>ImssPresDinero!O542</f>
        <v>0</v>
      </c>
      <c r="O2340" s="17">
        <f>ImssPresDinero!P542</f>
        <v>0</v>
      </c>
      <c r="P2340" s="17">
        <f>ImssPresDinero!Q542</f>
        <v>0</v>
      </c>
      <c r="Q2340" s="17">
        <f>ImssPresDinero!R542</f>
        <v>0</v>
      </c>
      <c r="R2340" s="17">
        <f>ImssPresDinero!S542</f>
        <v>0</v>
      </c>
      <c r="S2340" s="17">
        <f t="shared" si="36"/>
        <v>0</v>
      </c>
    </row>
    <row r="2341" spans="1:19">
      <c r="A2341" s="7">
        <f>ImssPresDinero!A543</f>
        <v>1</v>
      </c>
      <c r="B2341" t="str">
        <f>ImssPresDinero!B543</f>
        <v>Prestaciones en dinero</v>
      </c>
      <c r="C2341">
        <f>ImssPresDinero!C543</f>
        <v>0</v>
      </c>
      <c r="D2341" t="str">
        <f>ImssPresDinero!D543</f>
        <v>EMPLEADO 540</v>
      </c>
      <c r="E2341">
        <f>ImssPresDinero!E543</f>
        <v>0</v>
      </c>
      <c r="F2341">
        <f>ImssPresDinero!F543</f>
        <v>0</v>
      </c>
      <c r="G2341" s="17">
        <f>ImssPresDinero!H543</f>
        <v>0</v>
      </c>
      <c r="H2341" s="17">
        <f>ImssPresDinero!I543</f>
        <v>0</v>
      </c>
      <c r="I2341" s="17">
        <f>ImssPresDinero!J543</f>
        <v>0</v>
      </c>
      <c r="J2341" s="17">
        <f>ImssPresDinero!K543</f>
        <v>0</v>
      </c>
      <c r="K2341" s="17">
        <f>ImssPresDinero!L543</f>
        <v>0</v>
      </c>
      <c r="L2341" s="17">
        <f>ImssPresDinero!M543</f>
        <v>0</v>
      </c>
      <c r="M2341" s="17">
        <f>ImssPresDinero!N543</f>
        <v>0</v>
      </c>
      <c r="N2341" s="17">
        <f>ImssPresDinero!O543</f>
        <v>0</v>
      </c>
      <c r="O2341" s="17">
        <f>ImssPresDinero!P543</f>
        <v>0</v>
      </c>
      <c r="P2341" s="17">
        <f>ImssPresDinero!Q543</f>
        <v>0</v>
      </c>
      <c r="Q2341" s="17">
        <f>ImssPresDinero!R543</f>
        <v>0</v>
      </c>
      <c r="R2341" s="17">
        <f>ImssPresDinero!S543</f>
        <v>0</v>
      </c>
      <c r="S2341" s="17">
        <f t="shared" si="36"/>
        <v>0</v>
      </c>
    </row>
    <row r="2342" spans="1:19">
      <c r="A2342" s="7">
        <f>ImssPresDinero!A544</f>
        <v>1</v>
      </c>
      <c r="B2342" t="str">
        <f>ImssPresDinero!B544</f>
        <v>Prestaciones en dinero</v>
      </c>
      <c r="C2342">
        <f>ImssPresDinero!C544</f>
        <v>0</v>
      </c>
      <c r="D2342" t="str">
        <f>ImssPresDinero!D544</f>
        <v>EMPLEADO 541</v>
      </c>
      <c r="E2342">
        <f>ImssPresDinero!E544</f>
        <v>0</v>
      </c>
      <c r="F2342">
        <f>ImssPresDinero!F544</f>
        <v>0</v>
      </c>
      <c r="G2342" s="17">
        <f>ImssPresDinero!H544</f>
        <v>0</v>
      </c>
      <c r="H2342" s="17">
        <f>ImssPresDinero!I544</f>
        <v>0</v>
      </c>
      <c r="I2342" s="17">
        <f>ImssPresDinero!J544</f>
        <v>0</v>
      </c>
      <c r="J2342" s="17">
        <f>ImssPresDinero!K544</f>
        <v>0</v>
      </c>
      <c r="K2342" s="17">
        <f>ImssPresDinero!L544</f>
        <v>0</v>
      </c>
      <c r="L2342" s="17">
        <f>ImssPresDinero!M544</f>
        <v>0</v>
      </c>
      <c r="M2342" s="17">
        <f>ImssPresDinero!N544</f>
        <v>0</v>
      </c>
      <c r="N2342" s="17">
        <f>ImssPresDinero!O544</f>
        <v>0</v>
      </c>
      <c r="O2342" s="17">
        <f>ImssPresDinero!P544</f>
        <v>0</v>
      </c>
      <c r="P2342" s="17">
        <f>ImssPresDinero!Q544</f>
        <v>0</v>
      </c>
      <c r="Q2342" s="17">
        <f>ImssPresDinero!R544</f>
        <v>0</v>
      </c>
      <c r="R2342" s="17">
        <f>ImssPresDinero!S544</f>
        <v>0</v>
      </c>
      <c r="S2342" s="17">
        <f t="shared" si="36"/>
        <v>0</v>
      </c>
    </row>
    <row r="2343" spans="1:19">
      <c r="A2343" s="7">
        <f>ImssPresDinero!A545</f>
        <v>1</v>
      </c>
      <c r="B2343" t="str">
        <f>ImssPresDinero!B545</f>
        <v>Prestaciones en dinero</v>
      </c>
      <c r="C2343">
        <f>ImssPresDinero!C545</f>
        <v>0</v>
      </c>
      <c r="D2343" t="str">
        <f>ImssPresDinero!D545</f>
        <v>EMPLEADO 542</v>
      </c>
      <c r="E2343">
        <f>ImssPresDinero!E545</f>
        <v>0</v>
      </c>
      <c r="F2343">
        <f>ImssPresDinero!F545</f>
        <v>0</v>
      </c>
      <c r="G2343" s="17">
        <f>ImssPresDinero!H545</f>
        <v>0</v>
      </c>
      <c r="H2343" s="17">
        <f>ImssPresDinero!I545</f>
        <v>0</v>
      </c>
      <c r="I2343" s="17">
        <f>ImssPresDinero!J545</f>
        <v>0</v>
      </c>
      <c r="J2343" s="17">
        <f>ImssPresDinero!K545</f>
        <v>0</v>
      </c>
      <c r="K2343" s="17">
        <f>ImssPresDinero!L545</f>
        <v>0</v>
      </c>
      <c r="L2343" s="17">
        <f>ImssPresDinero!M545</f>
        <v>0</v>
      </c>
      <c r="M2343" s="17">
        <f>ImssPresDinero!N545</f>
        <v>0</v>
      </c>
      <c r="N2343" s="17">
        <f>ImssPresDinero!O545</f>
        <v>0</v>
      </c>
      <c r="O2343" s="17">
        <f>ImssPresDinero!P545</f>
        <v>0</v>
      </c>
      <c r="P2343" s="17">
        <f>ImssPresDinero!Q545</f>
        <v>0</v>
      </c>
      <c r="Q2343" s="17">
        <f>ImssPresDinero!R545</f>
        <v>0</v>
      </c>
      <c r="R2343" s="17">
        <f>ImssPresDinero!S545</f>
        <v>0</v>
      </c>
      <c r="S2343" s="17">
        <f t="shared" si="36"/>
        <v>0</v>
      </c>
    </row>
    <row r="2344" spans="1:19">
      <c r="A2344" s="7">
        <f>ImssPresDinero!A546</f>
        <v>1</v>
      </c>
      <c r="B2344" t="str">
        <f>ImssPresDinero!B546</f>
        <v>Prestaciones en dinero</v>
      </c>
      <c r="C2344">
        <f>ImssPresDinero!C546</f>
        <v>0</v>
      </c>
      <c r="D2344" t="str">
        <f>ImssPresDinero!D546</f>
        <v>EMPLEADO 543</v>
      </c>
      <c r="E2344">
        <f>ImssPresDinero!E546</f>
        <v>0</v>
      </c>
      <c r="F2344">
        <f>ImssPresDinero!F546</f>
        <v>0</v>
      </c>
      <c r="G2344" s="17">
        <f>ImssPresDinero!H546</f>
        <v>0</v>
      </c>
      <c r="H2344" s="17">
        <f>ImssPresDinero!I546</f>
        <v>0</v>
      </c>
      <c r="I2344" s="17">
        <f>ImssPresDinero!J546</f>
        <v>0</v>
      </c>
      <c r="J2344" s="17">
        <f>ImssPresDinero!K546</f>
        <v>0</v>
      </c>
      <c r="K2344" s="17">
        <f>ImssPresDinero!L546</f>
        <v>0</v>
      </c>
      <c r="L2344" s="17">
        <f>ImssPresDinero!M546</f>
        <v>0</v>
      </c>
      <c r="M2344" s="17">
        <f>ImssPresDinero!N546</f>
        <v>0</v>
      </c>
      <c r="N2344" s="17">
        <f>ImssPresDinero!O546</f>
        <v>0</v>
      </c>
      <c r="O2344" s="17">
        <f>ImssPresDinero!P546</f>
        <v>0</v>
      </c>
      <c r="P2344" s="17">
        <f>ImssPresDinero!Q546</f>
        <v>0</v>
      </c>
      <c r="Q2344" s="17">
        <f>ImssPresDinero!R546</f>
        <v>0</v>
      </c>
      <c r="R2344" s="17">
        <f>ImssPresDinero!S546</f>
        <v>0</v>
      </c>
      <c r="S2344" s="17">
        <f t="shared" si="36"/>
        <v>0</v>
      </c>
    </row>
    <row r="2345" spans="1:19">
      <c r="A2345" s="7">
        <f>ImssPresDinero!A547</f>
        <v>1</v>
      </c>
      <c r="B2345" t="str">
        <f>ImssPresDinero!B547</f>
        <v>Prestaciones en dinero</v>
      </c>
      <c r="C2345">
        <f>ImssPresDinero!C547</f>
        <v>0</v>
      </c>
      <c r="D2345" t="str">
        <f>ImssPresDinero!D547</f>
        <v>EMPLEADO 544</v>
      </c>
      <c r="E2345">
        <f>ImssPresDinero!E547</f>
        <v>0</v>
      </c>
      <c r="F2345">
        <f>ImssPresDinero!F547</f>
        <v>0</v>
      </c>
      <c r="G2345" s="17">
        <f>ImssPresDinero!H547</f>
        <v>0</v>
      </c>
      <c r="H2345" s="17">
        <f>ImssPresDinero!I547</f>
        <v>0</v>
      </c>
      <c r="I2345" s="17">
        <f>ImssPresDinero!J547</f>
        <v>0</v>
      </c>
      <c r="J2345" s="17">
        <f>ImssPresDinero!K547</f>
        <v>0</v>
      </c>
      <c r="K2345" s="17">
        <f>ImssPresDinero!L547</f>
        <v>0</v>
      </c>
      <c r="L2345" s="17">
        <f>ImssPresDinero!M547</f>
        <v>0</v>
      </c>
      <c r="M2345" s="17">
        <f>ImssPresDinero!N547</f>
        <v>0</v>
      </c>
      <c r="N2345" s="17">
        <f>ImssPresDinero!O547</f>
        <v>0</v>
      </c>
      <c r="O2345" s="17">
        <f>ImssPresDinero!P547</f>
        <v>0</v>
      </c>
      <c r="P2345" s="17">
        <f>ImssPresDinero!Q547</f>
        <v>0</v>
      </c>
      <c r="Q2345" s="17">
        <f>ImssPresDinero!R547</f>
        <v>0</v>
      </c>
      <c r="R2345" s="17">
        <f>ImssPresDinero!S547</f>
        <v>0</v>
      </c>
      <c r="S2345" s="17">
        <f t="shared" si="36"/>
        <v>0</v>
      </c>
    </row>
    <row r="2346" spans="1:19">
      <c r="A2346" s="7">
        <f>ImssPresDinero!A548</f>
        <v>1</v>
      </c>
      <c r="B2346" t="str">
        <f>ImssPresDinero!B548</f>
        <v>Prestaciones en dinero</v>
      </c>
      <c r="C2346">
        <f>ImssPresDinero!C548</f>
        <v>0</v>
      </c>
      <c r="D2346" t="str">
        <f>ImssPresDinero!D548</f>
        <v>EMPLEADO 545</v>
      </c>
      <c r="E2346">
        <f>ImssPresDinero!E548</f>
        <v>0</v>
      </c>
      <c r="F2346">
        <f>ImssPresDinero!F548</f>
        <v>0</v>
      </c>
      <c r="G2346" s="17">
        <f>ImssPresDinero!H548</f>
        <v>0</v>
      </c>
      <c r="H2346" s="17">
        <f>ImssPresDinero!I548</f>
        <v>0</v>
      </c>
      <c r="I2346" s="17">
        <f>ImssPresDinero!J548</f>
        <v>0</v>
      </c>
      <c r="J2346" s="17">
        <f>ImssPresDinero!K548</f>
        <v>0</v>
      </c>
      <c r="K2346" s="17">
        <f>ImssPresDinero!L548</f>
        <v>0</v>
      </c>
      <c r="L2346" s="17">
        <f>ImssPresDinero!M548</f>
        <v>0</v>
      </c>
      <c r="M2346" s="17">
        <f>ImssPresDinero!N548</f>
        <v>0</v>
      </c>
      <c r="N2346" s="17">
        <f>ImssPresDinero!O548</f>
        <v>0</v>
      </c>
      <c r="O2346" s="17">
        <f>ImssPresDinero!P548</f>
        <v>0</v>
      </c>
      <c r="P2346" s="17">
        <f>ImssPresDinero!Q548</f>
        <v>0</v>
      </c>
      <c r="Q2346" s="17">
        <f>ImssPresDinero!R548</f>
        <v>0</v>
      </c>
      <c r="R2346" s="17">
        <f>ImssPresDinero!S548</f>
        <v>0</v>
      </c>
      <c r="S2346" s="17">
        <f t="shared" si="36"/>
        <v>0</v>
      </c>
    </row>
    <row r="2347" spans="1:19">
      <c r="A2347" s="7">
        <f>ImssPresDinero!A549</f>
        <v>1</v>
      </c>
      <c r="B2347" t="str">
        <f>ImssPresDinero!B549</f>
        <v>Prestaciones en dinero</v>
      </c>
      <c r="C2347">
        <f>ImssPresDinero!C549</f>
        <v>0</v>
      </c>
      <c r="D2347" t="str">
        <f>ImssPresDinero!D549</f>
        <v>EMPLEADO 546</v>
      </c>
      <c r="E2347">
        <f>ImssPresDinero!E549</f>
        <v>0</v>
      </c>
      <c r="F2347">
        <f>ImssPresDinero!F549</f>
        <v>0</v>
      </c>
      <c r="G2347" s="17">
        <f>ImssPresDinero!H549</f>
        <v>0</v>
      </c>
      <c r="H2347" s="17">
        <f>ImssPresDinero!I549</f>
        <v>0</v>
      </c>
      <c r="I2347" s="17">
        <f>ImssPresDinero!J549</f>
        <v>0</v>
      </c>
      <c r="J2347" s="17">
        <f>ImssPresDinero!K549</f>
        <v>0</v>
      </c>
      <c r="K2347" s="17">
        <f>ImssPresDinero!L549</f>
        <v>0</v>
      </c>
      <c r="L2347" s="17">
        <f>ImssPresDinero!M549</f>
        <v>0</v>
      </c>
      <c r="M2347" s="17">
        <f>ImssPresDinero!N549</f>
        <v>0</v>
      </c>
      <c r="N2347" s="17">
        <f>ImssPresDinero!O549</f>
        <v>0</v>
      </c>
      <c r="O2347" s="17">
        <f>ImssPresDinero!P549</f>
        <v>0</v>
      </c>
      <c r="P2347" s="17">
        <f>ImssPresDinero!Q549</f>
        <v>0</v>
      </c>
      <c r="Q2347" s="17">
        <f>ImssPresDinero!R549</f>
        <v>0</v>
      </c>
      <c r="R2347" s="17">
        <f>ImssPresDinero!S549</f>
        <v>0</v>
      </c>
      <c r="S2347" s="17">
        <f t="shared" si="36"/>
        <v>0</v>
      </c>
    </row>
    <row r="2348" spans="1:19">
      <c r="A2348" s="7">
        <f>ImssPresDinero!A550</f>
        <v>1</v>
      </c>
      <c r="B2348" t="str">
        <f>ImssPresDinero!B550</f>
        <v>Prestaciones en dinero</v>
      </c>
      <c r="C2348">
        <f>ImssPresDinero!C550</f>
        <v>0</v>
      </c>
      <c r="D2348" t="str">
        <f>ImssPresDinero!D550</f>
        <v>EMPLEADO 547</v>
      </c>
      <c r="E2348">
        <f>ImssPresDinero!E550</f>
        <v>0</v>
      </c>
      <c r="F2348">
        <f>ImssPresDinero!F550</f>
        <v>0</v>
      </c>
      <c r="G2348" s="17">
        <f>ImssPresDinero!H550</f>
        <v>0</v>
      </c>
      <c r="H2348" s="17">
        <f>ImssPresDinero!I550</f>
        <v>0</v>
      </c>
      <c r="I2348" s="17">
        <f>ImssPresDinero!J550</f>
        <v>0</v>
      </c>
      <c r="J2348" s="17">
        <f>ImssPresDinero!K550</f>
        <v>0</v>
      </c>
      <c r="K2348" s="17">
        <f>ImssPresDinero!L550</f>
        <v>0</v>
      </c>
      <c r="L2348" s="17">
        <f>ImssPresDinero!M550</f>
        <v>0</v>
      </c>
      <c r="M2348" s="17">
        <f>ImssPresDinero!N550</f>
        <v>0</v>
      </c>
      <c r="N2348" s="17">
        <f>ImssPresDinero!O550</f>
        <v>0</v>
      </c>
      <c r="O2348" s="17">
        <f>ImssPresDinero!P550</f>
        <v>0</v>
      </c>
      <c r="P2348" s="17">
        <f>ImssPresDinero!Q550</f>
        <v>0</v>
      </c>
      <c r="Q2348" s="17">
        <f>ImssPresDinero!R550</f>
        <v>0</v>
      </c>
      <c r="R2348" s="17">
        <f>ImssPresDinero!S550</f>
        <v>0</v>
      </c>
      <c r="S2348" s="17">
        <f t="shared" si="36"/>
        <v>0</v>
      </c>
    </row>
    <row r="2349" spans="1:19">
      <c r="A2349" s="7">
        <f>ImssPresDinero!A551</f>
        <v>1</v>
      </c>
      <c r="B2349" t="str">
        <f>ImssPresDinero!B551</f>
        <v>Prestaciones en dinero</v>
      </c>
      <c r="C2349">
        <f>ImssPresDinero!C551</f>
        <v>0</v>
      </c>
      <c r="D2349" t="str">
        <f>ImssPresDinero!D551</f>
        <v>EMPLEADO 548</v>
      </c>
      <c r="E2349">
        <f>ImssPresDinero!E551</f>
        <v>0</v>
      </c>
      <c r="F2349">
        <f>ImssPresDinero!F551</f>
        <v>0</v>
      </c>
      <c r="G2349" s="17">
        <f>ImssPresDinero!H551</f>
        <v>0</v>
      </c>
      <c r="H2349" s="17">
        <f>ImssPresDinero!I551</f>
        <v>0</v>
      </c>
      <c r="I2349" s="17">
        <f>ImssPresDinero!J551</f>
        <v>0</v>
      </c>
      <c r="J2349" s="17">
        <f>ImssPresDinero!K551</f>
        <v>0</v>
      </c>
      <c r="K2349" s="17">
        <f>ImssPresDinero!L551</f>
        <v>0</v>
      </c>
      <c r="L2349" s="17">
        <f>ImssPresDinero!M551</f>
        <v>0</v>
      </c>
      <c r="M2349" s="17">
        <f>ImssPresDinero!N551</f>
        <v>0</v>
      </c>
      <c r="N2349" s="17">
        <f>ImssPresDinero!O551</f>
        <v>0</v>
      </c>
      <c r="O2349" s="17">
        <f>ImssPresDinero!P551</f>
        <v>0</v>
      </c>
      <c r="P2349" s="17">
        <f>ImssPresDinero!Q551</f>
        <v>0</v>
      </c>
      <c r="Q2349" s="17">
        <f>ImssPresDinero!R551</f>
        <v>0</v>
      </c>
      <c r="R2349" s="17">
        <f>ImssPresDinero!S551</f>
        <v>0</v>
      </c>
      <c r="S2349" s="17">
        <f t="shared" si="36"/>
        <v>0</v>
      </c>
    </row>
    <row r="2350" spans="1:19">
      <c r="A2350" s="7">
        <f>ImssPresDinero!A552</f>
        <v>1</v>
      </c>
      <c r="B2350" t="str">
        <f>ImssPresDinero!B552</f>
        <v>Prestaciones en dinero</v>
      </c>
      <c r="C2350">
        <f>ImssPresDinero!C552</f>
        <v>0</v>
      </c>
      <c r="D2350" t="str">
        <f>ImssPresDinero!D552</f>
        <v>EMPLEADO 549</v>
      </c>
      <c r="E2350">
        <f>ImssPresDinero!E552</f>
        <v>0</v>
      </c>
      <c r="F2350">
        <f>ImssPresDinero!F552</f>
        <v>0</v>
      </c>
      <c r="G2350" s="17">
        <f>ImssPresDinero!H552</f>
        <v>0</v>
      </c>
      <c r="H2350" s="17">
        <f>ImssPresDinero!I552</f>
        <v>0</v>
      </c>
      <c r="I2350" s="17">
        <f>ImssPresDinero!J552</f>
        <v>0</v>
      </c>
      <c r="J2350" s="17">
        <f>ImssPresDinero!K552</f>
        <v>0</v>
      </c>
      <c r="K2350" s="17">
        <f>ImssPresDinero!L552</f>
        <v>0</v>
      </c>
      <c r="L2350" s="17">
        <f>ImssPresDinero!M552</f>
        <v>0</v>
      </c>
      <c r="M2350" s="17">
        <f>ImssPresDinero!N552</f>
        <v>0</v>
      </c>
      <c r="N2350" s="17">
        <f>ImssPresDinero!O552</f>
        <v>0</v>
      </c>
      <c r="O2350" s="17">
        <f>ImssPresDinero!P552</f>
        <v>0</v>
      </c>
      <c r="P2350" s="17">
        <f>ImssPresDinero!Q552</f>
        <v>0</v>
      </c>
      <c r="Q2350" s="17">
        <f>ImssPresDinero!R552</f>
        <v>0</v>
      </c>
      <c r="R2350" s="17">
        <f>ImssPresDinero!S552</f>
        <v>0</v>
      </c>
      <c r="S2350" s="17">
        <f t="shared" si="36"/>
        <v>0</v>
      </c>
    </row>
    <row r="2351" spans="1:19">
      <c r="A2351" s="7">
        <f>ImssPresDinero!A553</f>
        <v>1</v>
      </c>
      <c r="B2351" t="str">
        <f>ImssPresDinero!B553</f>
        <v>Prestaciones en dinero</v>
      </c>
      <c r="C2351">
        <f>ImssPresDinero!C553</f>
        <v>0</v>
      </c>
      <c r="D2351" t="str">
        <f>ImssPresDinero!D553</f>
        <v>EMPLEADO 550</v>
      </c>
      <c r="E2351">
        <f>ImssPresDinero!E553</f>
        <v>0</v>
      </c>
      <c r="F2351">
        <f>ImssPresDinero!F553</f>
        <v>0</v>
      </c>
      <c r="G2351" s="17">
        <f>ImssPresDinero!H553</f>
        <v>0</v>
      </c>
      <c r="H2351" s="17">
        <f>ImssPresDinero!I553</f>
        <v>0</v>
      </c>
      <c r="I2351" s="17">
        <f>ImssPresDinero!J553</f>
        <v>0</v>
      </c>
      <c r="J2351" s="17">
        <f>ImssPresDinero!K553</f>
        <v>0</v>
      </c>
      <c r="K2351" s="17">
        <f>ImssPresDinero!L553</f>
        <v>0</v>
      </c>
      <c r="L2351" s="17">
        <f>ImssPresDinero!M553</f>
        <v>0</v>
      </c>
      <c r="M2351" s="17">
        <f>ImssPresDinero!N553</f>
        <v>0</v>
      </c>
      <c r="N2351" s="17">
        <f>ImssPresDinero!O553</f>
        <v>0</v>
      </c>
      <c r="O2351" s="17">
        <f>ImssPresDinero!P553</f>
        <v>0</v>
      </c>
      <c r="P2351" s="17">
        <f>ImssPresDinero!Q553</f>
        <v>0</v>
      </c>
      <c r="Q2351" s="17">
        <f>ImssPresDinero!R553</f>
        <v>0</v>
      </c>
      <c r="R2351" s="17">
        <f>ImssPresDinero!S553</f>
        <v>0</v>
      </c>
      <c r="S2351" s="17">
        <f t="shared" si="36"/>
        <v>0</v>
      </c>
    </row>
    <row r="2352" spans="1:19">
      <c r="A2352" s="7">
        <f>ImssPresDinero!A554</f>
        <v>1</v>
      </c>
      <c r="B2352" t="str">
        <f>ImssPresDinero!B554</f>
        <v>Prestaciones en dinero</v>
      </c>
      <c r="C2352">
        <f>ImssPresDinero!C554</f>
        <v>0</v>
      </c>
      <c r="D2352" t="str">
        <f>ImssPresDinero!D554</f>
        <v>EMPLEADO 551</v>
      </c>
      <c r="E2352">
        <f>ImssPresDinero!E554</f>
        <v>0</v>
      </c>
      <c r="F2352">
        <f>ImssPresDinero!F554</f>
        <v>0</v>
      </c>
      <c r="G2352" s="17">
        <f>ImssPresDinero!H554</f>
        <v>0</v>
      </c>
      <c r="H2352" s="17">
        <f>ImssPresDinero!I554</f>
        <v>0</v>
      </c>
      <c r="I2352" s="17">
        <f>ImssPresDinero!J554</f>
        <v>0</v>
      </c>
      <c r="J2352" s="17">
        <f>ImssPresDinero!K554</f>
        <v>0</v>
      </c>
      <c r="K2352" s="17">
        <f>ImssPresDinero!L554</f>
        <v>0</v>
      </c>
      <c r="L2352" s="17">
        <f>ImssPresDinero!M554</f>
        <v>0</v>
      </c>
      <c r="M2352" s="17">
        <f>ImssPresDinero!N554</f>
        <v>0</v>
      </c>
      <c r="N2352" s="17">
        <f>ImssPresDinero!O554</f>
        <v>0</v>
      </c>
      <c r="O2352" s="17">
        <f>ImssPresDinero!P554</f>
        <v>0</v>
      </c>
      <c r="P2352" s="17">
        <f>ImssPresDinero!Q554</f>
        <v>0</v>
      </c>
      <c r="Q2352" s="17">
        <f>ImssPresDinero!R554</f>
        <v>0</v>
      </c>
      <c r="R2352" s="17">
        <f>ImssPresDinero!S554</f>
        <v>0</v>
      </c>
      <c r="S2352" s="17">
        <f t="shared" si="36"/>
        <v>0</v>
      </c>
    </row>
    <row r="2353" spans="1:19">
      <c r="A2353" s="7">
        <f>ImssPresDinero!A555</f>
        <v>1</v>
      </c>
      <c r="B2353" t="str">
        <f>ImssPresDinero!B555</f>
        <v>Prestaciones en dinero</v>
      </c>
      <c r="C2353">
        <f>ImssPresDinero!C555</f>
        <v>0</v>
      </c>
      <c r="D2353" t="str">
        <f>ImssPresDinero!D555</f>
        <v>EMPLEADO 552</v>
      </c>
      <c r="E2353">
        <f>ImssPresDinero!E555</f>
        <v>0</v>
      </c>
      <c r="F2353">
        <f>ImssPresDinero!F555</f>
        <v>0</v>
      </c>
      <c r="G2353" s="17">
        <f>ImssPresDinero!H555</f>
        <v>0</v>
      </c>
      <c r="H2353" s="17">
        <f>ImssPresDinero!I555</f>
        <v>0</v>
      </c>
      <c r="I2353" s="17">
        <f>ImssPresDinero!J555</f>
        <v>0</v>
      </c>
      <c r="J2353" s="17">
        <f>ImssPresDinero!K555</f>
        <v>0</v>
      </c>
      <c r="K2353" s="17">
        <f>ImssPresDinero!L555</f>
        <v>0</v>
      </c>
      <c r="L2353" s="17">
        <f>ImssPresDinero!M555</f>
        <v>0</v>
      </c>
      <c r="M2353" s="17">
        <f>ImssPresDinero!N555</f>
        <v>0</v>
      </c>
      <c r="N2353" s="17">
        <f>ImssPresDinero!O555</f>
        <v>0</v>
      </c>
      <c r="O2353" s="17">
        <f>ImssPresDinero!P555</f>
        <v>0</v>
      </c>
      <c r="P2353" s="17">
        <f>ImssPresDinero!Q555</f>
        <v>0</v>
      </c>
      <c r="Q2353" s="17">
        <f>ImssPresDinero!R555</f>
        <v>0</v>
      </c>
      <c r="R2353" s="17">
        <f>ImssPresDinero!S555</f>
        <v>0</v>
      </c>
      <c r="S2353" s="17">
        <f t="shared" si="36"/>
        <v>0</v>
      </c>
    </row>
    <row r="2354" spans="1:19">
      <c r="A2354" s="7">
        <f>ImssPresDinero!A556</f>
        <v>1</v>
      </c>
      <c r="B2354" t="str">
        <f>ImssPresDinero!B556</f>
        <v>Prestaciones en dinero</v>
      </c>
      <c r="C2354">
        <f>ImssPresDinero!C556</f>
        <v>0</v>
      </c>
      <c r="D2354" t="str">
        <f>ImssPresDinero!D556</f>
        <v>EMPLEADO 553</v>
      </c>
      <c r="E2354">
        <f>ImssPresDinero!E556</f>
        <v>0</v>
      </c>
      <c r="F2354">
        <f>ImssPresDinero!F556</f>
        <v>0</v>
      </c>
      <c r="G2354" s="17">
        <f>ImssPresDinero!H556</f>
        <v>0</v>
      </c>
      <c r="H2354" s="17">
        <f>ImssPresDinero!I556</f>
        <v>0</v>
      </c>
      <c r="I2354" s="17">
        <f>ImssPresDinero!J556</f>
        <v>0</v>
      </c>
      <c r="J2354" s="17">
        <f>ImssPresDinero!K556</f>
        <v>0</v>
      </c>
      <c r="K2354" s="17">
        <f>ImssPresDinero!L556</f>
        <v>0</v>
      </c>
      <c r="L2354" s="17">
        <f>ImssPresDinero!M556</f>
        <v>0</v>
      </c>
      <c r="M2354" s="17">
        <f>ImssPresDinero!N556</f>
        <v>0</v>
      </c>
      <c r="N2354" s="17">
        <f>ImssPresDinero!O556</f>
        <v>0</v>
      </c>
      <c r="O2354" s="17">
        <f>ImssPresDinero!P556</f>
        <v>0</v>
      </c>
      <c r="P2354" s="17">
        <f>ImssPresDinero!Q556</f>
        <v>0</v>
      </c>
      <c r="Q2354" s="17">
        <f>ImssPresDinero!R556</f>
        <v>0</v>
      </c>
      <c r="R2354" s="17">
        <f>ImssPresDinero!S556</f>
        <v>0</v>
      </c>
      <c r="S2354" s="17">
        <f t="shared" si="36"/>
        <v>0</v>
      </c>
    </row>
    <row r="2355" spans="1:19">
      <c r="A2355" s="7">
        <f>ImssPresDinero!A557</f>
        <v>1</v>
      </c>
      <c r="B2355" t="str">
        <f>ImssPresDinero!B557</f>
        <v>Prestaciones en dinero</v>
      </c>
      <c r="C2355">
        <f>ImssPresDinero!C557</f>
        <v>0</v>
      </c>
      <c r="D2355" t="str">
        <f>ImssPresDinero!D557</f>
        <v>EMPLEADO 554</v>
      </c>
      <c r="E2355">
        <f>ImssPresDinero!E557</f>
        <v>0</v>
      </c>
      <c r="F2355">
        <f>ImssPresDinero!F557</f>
        <v>0</v>
      </c>
      <c r="G2355" s="17">
        <f>ImssPresDinero!H557</f>
        <v>0</v>
      </c>
      <c r="H2355" s="17">
        <f>ImssPresDinero!I557</f>
        <v>0</v>
      </c>
      <c r="I2355" s="17">
        <f>ImssPresDinero!J557</f>
        <v>0</v>
      </c>
      <c r="J2355" s="17">
        <f>ImssPresDinero!K557</f>
        <v>0</v>
      </c>
      <c r="K2355" s="17">
        <f>ImssPresDinero!L557</f>
        <v>0</v>
      </c>
      <c r="L2355" s="17">
        <f>ImssPresDinero!M557</f>
        <v>0</v>
      </c>
      <c r="M2355" s="17">
        <f>ImssPresDinero!N557</f>
        <v>0</v>
      </c>
      <c r="N2355" s="17">
        <f>ImssPresDinero!O557</f>
        <v>0</v>
      </c>
      <c r="O2355" s="17">
        <f>ImssPresDinero!P557</f>
        <v>0</v>
      </c>
      <c r="P2355" s="17">
        <f>ImssPresDinero!Q557</f>
        <v>0</v>
      </c>
      <c r="Q2355" s="17">
        <f>ImssPresDinero!R557</f>
        <v>0</v>
      </c>
      <c r="R2355" s="17">
        <f>ImssPresDinero!S557</f>
        <v>0</v>
      </c>
      <c r="S2355" s="17">
        <f t="shared" si="36"/>
        <v>0</v>
      </c>
    </row>
    <row r="2356" spans="1:19">
      <c r="A2356" s="7">
        <f>ImssPresDinero!A558</f>
        <v>1</v>
      </c>
      <c r="B2356" t="str">
        <f>ImssPresDinero!B558</f>
        <v>Prestaciones en dinero</v>
      </c>
      <c r="C2356">
        <f>ImssPresDinero!C558</f>
        <v>0</v>
      </c>
      <c r="D2356" t="str">
        <f>ImssPresDinero!D558</f>
        <v>EMPLEADO 555</v>
      </c>
      <c r="E2356">
        <f>ImssPresDinero!E558</f>
        <v>0</v>
      </c>
      <c r="F2356">
        <f>ImssPresDinero!F558</f>
        <v>0</v>
      </c>
      <c r="G2356" s="17">
        <f>ImssPresDinero!H558</f>
        <v>0</v>
      </c>
      <c r="H2356" s="17">
        <f>ImssPresDinero!I558</f>
        <v>0</v>
      </c>
      <c r="I2356" s="17">
        <f>ImssPresDinero!J558</f>
        <v>0</v>
      </c>
      <c r="J2356" s="17">
        <f>ImssPresDinero!K558</f>
        <v>0</v>
      </c>
      <c r="K2356" s="17">
        <f>ImssPresDinero!L558</f>
        <v>0</v>
      </c>
      <c r="L2356" s="17">
        <f>ImssPresDinero!M558</f>
        <v>0</v>
      </c>
      <c r="M2356" s="17">
        <f>ImssPresDinero!N558</f>
        <v>0</v>
      </c>
      <c r="N2356" s="17">
        <f>ImssPresDinero!O558</f>
        <v>0</v>
      </c>
      <c r="O2356" s="17">
        <f>ImssPresDinero!P558</f>
        <v>0</v>
      </c>
      <c r="P2356" s="17">
        <f>ImssPresDinero!Q558</f>
        <v>0</v>
      </c>
      <c r="Q2356" s="17">
        <f>ImssPresDinero!R558</f>
        <v>0</v>
      </c>
      <c r="R2356" s="17">
        <f>ImssPresDinero!S558</f>
        <v>0</v>
      </c>
      <c r="S2356" s="17">
        <f t="shared" si="36"/>
        <v>0</v>
      </c>
    </row>
    <row r="2357" spans="1:19">
      <c r="A2357" s="7">
        <f>ImssPresDinero!A559</f>
        <v>1</v>
      </c>
      <c r="B2357" t="str">
        <f>ImssPresDinero!B559</f>
        <v>Prestaciones en dinero</v>
      </c>
      <c r="C2357">
        <f>ImssPresDinero!C559</f>
        <v>0</v>
      </c>
      <c r="D2357" t="str">
        <f>ImssPresDinero!D559</f>
        <v>EMPLEADO 556</v>
      </c>
      <c r="E2357">
        <f>ImssPresDinero!E559</f>
        <v>0</v>
      </c>
      <c r="F2357">
        <f>ImssPresDinero!F559</f>
        <v>0</v>
      </c>
      <c r="G2357" s="17">
        <f>ImssPresDinero!H559</f>
        <v>0</v>
      </c>
      <c r="H2357" s="17">
        <f>ImssPresDinero!I559</f>
        <v>0</v>
      </c>
      <c r="I2357" s="17">
        <f>ImssPresDinero!J559</f>
        <v>0</v>
      </c>
      <c r="J2357" s="17">
        <f>ImssPresDinero!K559</f>
        <v>0</v>
      </c>
      <c r="K2357" s="17">
        <f>ImssPresDinero!L559</f>
        <v>0</v>
      </c>
      <c r="L2357" s="17">
        <f>ImssPresDinero!M559</f>
        <v>0</v>
      </c>
      <c r="M2357" s="17">
        <f>ImssPresDinero!N559</f>
        <v>0</v>
      </c>
      <c r="N2357" s="17">
        <f>ImssPresDinero!O559</f>
        <v>0</v>
      </c>
      <c r="O2357" s="17">
        <f>ImssPresDinero!P559</f>
        <v>0</v>
      </c>
      <c r="P2357" s="17">
        <f>ImssPresDinero!Q559</f>
        <v>0</v>
      </c>
      <c r="Q2357" s="17">
        <f>ImssPresDinero!R559</f>
        <v>0</v>
      </c>
      <c r="R2357" s="17">
        <f>ImssPresDinero!S559</f>
        <v>0</v>
      </c>
      <c r="S2357" s="17">
        <f t="shared" si="36"/>
        <v>0</v>
      </c>
    </row>
    <row r="2358" spans="1:19">
      <c r="A2358" s="7">
        <f>ImssPresDinero!A560</f>
        <v>1</v>
      </c>
      <c r="B2358" t="str">
        <f>ImssPresDinero!B560</f>
        <v>Prestaciones en dinero</v>
      </c>
      <c r="C2358">
        <f>ImssPresDinero!C560</f>
        <v>0</v>
      </c>
      <c r="D2358" t="str">
        <f>ImssPresDinero!D560</f>
        <v>EMPLEADO 557</v>
      </c>
      <c r="E2358">
        <f>ImssPresDinero!E560</f>
        <v>0</v>
      </c>
      <c r="F2358">
        <f>ImssPresDinero!F560</f>
        <v>0</v>
      </c>
      <c r="G2358" s="17">
        <f>ImssPresDinero!H560</f>
        <v>0</v>
      </c>
      <c r="H2358" s="17">
        <f>ImssPresDinero!I560</f>
        <v>0</v>
      </c>
      <c r="I2358" s="17">
        <f>ImssPresDinero!J560</f>
        <v>0</v>
      </c>
      <c r="J2358" s="17">
        <f>ImssPresDinero!K560</f>
        <v>0</v>
      </c>
      <c r="K2358" s="17">
        <f>ImssPresDinero!L560</f>
        <v>0</v>
      </c>
      <c r="L2358" s="17">
        <f>ImssPresDinero!M560</f>
        <v>0</v>
      </c>
      <c r="M2358" s="17">
        <f>ImssPresDinero!N560</f>
        <v>0</v>
      </c>
      <c r="N2358" s="17">
        <f>ImssPresDinero!O560</f>
        <v>0</v>
      </c>
      <c r="O2358" s="17">
        <f>ImssPresDinero!P560</f>
        <v>0</v>
      </c>
      <c r="P2358" s="17">
        <f>ImssPresDinero!Q560</f>
        <v>0</v>
      </c>
      <c r="Q2358" s="17">
        <f>ImssPresDinero!R560</f>
        <v>0</v>
      </c>
      <c r="R2358" s="17">
        <f>ImssPresDinero!S560</f>
        <v>0</v>
      </c>
      <c r="S2358" s="17">
        <f t="shared" si="36"/>
        <v>0</v>
      </c>
    </row>
    <row r="2359" spans="1:19">
      <c r="A2359" s="7">
        <f>ImssPresDinero!A561</f>
        <v>1</v>
      </c>
      <c r="B2359" t="str">
        <f>ImssPresDinero!B561</f>
        <v>Prestaciones en dinero</v>
      </c>
      <c r="C2359">
        <f>ImssPresDinero!C561</f>
        <v>0</v>
      </c>
      <c r="D2359" t="str">
        <f>ImssPresDinero!D561</f>
        <v>EMPLEADO 558</v>
      </c>
      <c r="E2359">
        <f>ImssPresDinero!E561</f>
        <v>0</v>
      </c>
      <c r="F2359">
        <f>ImssPresDinero!F561</f>
        <v>0</v>
      </c>
      <c r="G2359" s="17">
        <f>ImssPresDinero!H561</f>
        <v>0</v>
      </c>
      <c r="H2359" s="17">
        <f>ImssPresDinero!I561</f>
        <v>0</v>
      </c>
      <c r="I2359" s="17">
        <f>ImssPresDinero!J561</f>
        <v>0</v>
      </c>
      <c r="J2359" s="17">
        <f>ImssPresDinero!K561</f>
        <v>0</v>
      </c>
      <c r="K2359" s="17">
        <f>ImssPresDinero!L561</f>
        <v>0</v>
      </c>
      <c r="L2359" s="17">
        <f>ImssPresDinero!M561</f>
        <v>0</v>
      </c>
      <c r="M2359" s="17">
        <f>ImssPresDinero!N561</f>
        <v>0</v>
      </c>
      <c r="N2359" s="17">
        <f>ImssPresDinero!O561</f>
        <v>0</v>
      </c>
      <c r="O2359" s="17">
        <f>ImssPresDinero!P561</f>
        <v>0</v>
      </c>
      <c r="P2359" s="17">
        <f>ImssPresDinero!Q561</f>
        <v>0</v>
      </c>
      <c r="Q2359" s="17">
        <f>ImssPresDinero!R561</f>
        <v>0</v>
      </c>
      <c r="R2359" s="17">
        <f>ImssPresDinero!S561</f>
        <v>0</v>
      </c>
      <c r="S2359" s="17">
        <f t="shared" si="36"/>
        <v>0</v>
      </c>
    </row>
    <row r="2360" spans="1:19">
      <c r="A2360" s="7">
        <f>ImssPresDinero!A562</f>
        <v>1</v>
      </c>
      <c r="B2360" t="str">
        <f>ImssPresDinero!B562</f>
        <v>Prestaciones en dinero</v>
      </c>
      <c r="C2360">
        <f>ImssPresDinero!C562</f>
        <v>0</v>
      </c>
      <c r="D2360" t="str">
        <f>ImssPresDinero!D562</f>
        <v>EMPLEADO 559</v>
      </c>
      <c r="E2360">
        <f>ImssPresDinero!E562</f>
        <v>0</v>
      </c>
      <c r="F2360">
        <f>ImssPresDinero!F562</f>
        <v>0</v>
      </c>
      <c r="G2360" s="17">
        <f>ImssPresDinero!H562</f>
        <v>0</v>
      </c>
      <c r="H2360" s="17">
        <f>ImssPresDinero!I562</f>
        <v>0</v>
      </c>
      <c r="I2360" s="17">
        <f>ImssPresDinero!J562</f>
        <v>0</v>
      </c>
      <c r="J2360" s="17">
        <f>ImssPresDinero!K562</f>
        <v>0</v>
      </c>
      <c r="K2360" s="17">
        <f>ImssPresDinero!L562</f>
        <v>0</v>
      </c>
      <c r="L2360" s="17">
        <f>ImssPresDinero!M562</f>
        <v>0</v>
      </c>
      <c r="M2360" s="17">
        <f>ImssPresDinero!N562</f>
        <v>0</v>
      </c>
      <c r="N2360" s="17">
        <f>ImssPresDinero!O562</f>
        <v>0</v>
      </c>
      <c r="O2360" s="17">
        <f>ImssPresDinero!P562</f>
        <v>0</v>
      </c>
      <c r="P2360" s="17">
        <f>ImssPresDinero!Q562</f>
        <v>0</v>
      </c>
      <c r="Q2360" s="17">
        <f>ImssPresDinero!R562</f>
        <v>0</v>
      </c>
      <c r="R2360" s="17">
        <f>ImssPresDinero!S562</f>
        <v>0</v>
      </c>
      <c r="S2360" s="17">
        <f t="shared" si="36"/>
        <v>0</v>
      </c>
    </row>
    <row r="2361" spans="1:19">
      <c r="A2361" s="7">
        <f>ImssPresDinero!A563</f>
        <v>1</v>
      </c>
      <c r="B2361" t="str">
        <f>ImssPresDinero!B563</f>
        <v>Prestaciones en dinero</v>
      </c>
      <c r="C2361">
        <f>ImssPresDinero!C563</f>
        <v>0</v>
      </c>
      <c r="D2361" t="str">
        <f>ImssPresDinero!D563</f>
        <v>EMPLEADO 560</v>
      </c>
      <c r="E2361">
        <f>ImssPresDinero!E563</f>
        <v>0</v>
      </c>
      <c r="F2361">
        <f>ImssPresDinero!F563</f>
        <v>0</v>
      </c>
      <c r="G2361" s="17">
        <f>ImssPresDinero!H563</f>
        <v>0</v>
      </c>
      <c r="H2361" s="17">
        <f>ImssPresDinero!I563</f>
        <v>0</v>
      </c>
      <c r="I2361" s="17">
        <f>ImssPresDinero!J563</f>
        <v>0</v>
      </c>
      <c r="J2361" s="17">
        <f>ImssPresDinero!K563</f>
        <v>0</v>
      </c>
      <c r="K2361" s="17">
        <f>ImssPresDinero!L563</f>
        <v>0</v>
      </c>
      <c r="L2361" s="17">
        <f>ImssPresDinero!M563</f>
        <v>0</v>
      </c>
      <c r="M2361" s="17">
        <f>ImssPresDinero!N563</f>
        <v>0</v>
      </c>
      <c r="N2361" s="17">
        <f>ImssPresDinero!O563</f>
        <v>0</v>
      </c>
      <c r="O2361" s="17">
        <f>ImssPresDinero!P563</f>
        <v>0</v>
      </c>
      <c r="P2361" s="17">
        <f>ImssPresDinero!Q563</f>
        <v>0</v>
      </c>
      <c r="Q2361" s="17">
        <f>ImssPresDinero!R563</f>
        <v>0</v>
      </c>
      <c r="R2361" s="17">
        <f>ImssPresDinero!S563</f>
        <v>0</v>
      </c>
      <c r="S2361" s="17">
        <f t="shared" si="36"/>
        <v>0</v>
      </c>
    </row>
    <row r="2362" spans="1:19">
      <c r="A2362" s="7">
        <f>ImssPresDinero!A564</f>
        <v>1</v>
      </c>
      <c r="B2362" t="str">
        <f>ImssPresDinero!B564</f>
        <v>Prestaciones en dinero</v>
      </c>
      <c r="C2362">
        <f>ImssPresDinero!C564</f>
        <v>0</v>
      </c>
      <c r="D2362" t="str">
        <f>ImssPresDinero!D564</f>
        <v>EMPLEADO 561</v>
      </c>
      <c r="E2362">
        <f>ImssPresDinero!E564</f>
        <v>0</v>
      </c>
      <c r="F2362">
        <f>ImssPresDinero!F564</f>
        <v>0</v>
      </c>
      <c r="G2362" s="17">
        <f>ImssPresDinero!H564</f>
        <v>0</v>
      </c>
      <c r="H2362" s="17">
        <f>ImssPresDinero!I564</f>
        <v>0</v>
      </c>
      <c r="I2362" s="17">
        <f>ImssPresDinero!J564</f>
        <v>0</v>
      </c>
      <c r="J2362" s="17">
        <f>ImssPresDinero!K564</f>
        <v>0</v>
      </c>
      <c r="K2362" s="17">
        <f>ImssPresDinero!L564</f>
        <v>0</v>
      </c>
      <c r="L2362" s="17">
        <f>ImssPresDinero!M564</f>
        <v>0</v>
      </c>
      <c r="M2362" s="17">
        <f>ImssPresDinero!N564</f>
        <v>0</v>
      </c>
      <c r="N2362" s="17">
        <f>ImssPresDinero!O564</f>
        <v>0</v>
      </c>
      <c r="O2362" s="17">
        <f>ImssPresDinero!P564</f>
        <v>0</v>
      </c>
      <c r="P2362" s="17">
        <f>ImssPresDinero!Q564</f>
        <v>0</v>
      </c>
      <c r="Q2362" s="17">
        <f>ImssPresDinero!R564</f>
        <v>0</v>
      </c>
      <c r="R2362" s="17">
        <f>ImssPresDinero!S564</f>
        <v>0</v>
      </c>
      <c r="S2362" s="17">
        <f t="shared" si="36"/>
        <v>0</v>
      </c>
    </row>
    <row r="2363" spans="1:19">
      <c r="A2363" s="7">
        <f>ImssPresDinero!A565</f>
        <v>1</v>
      </c>
      <c r="B2363" t="str">
        <f>ImssPresDinero!B565</f>
        <v>Prestaciones en dinero</v>
      </c>
      <c r="C2363">
        <f>ImssPresDinero!C565</f>
        <v>0</v>
      </c>
      <c r="D2363" t="str">
        <f>ImssPresDinero!D565</f>
        <v>EMPLEADO 562</v>
      </c>
      <c r="E2363">
        <f>ImssPresDinero!E565</f>
        <v>0</v>
      </c>
      <c r="F2363">
        <f>ImssPresDinero!F565</f>
        <v>0</v>
      </c>
      <c r="G2363" s="17">
        <f>ImssPresDinero!H565</f>
        <v>0</v>
      </c>
      <c r="H2363" s="17">
        <f>ImssPresDinero!I565</f>
        <v>0</v>
      </c>
      <c r="I2363" s="17">
        <f>ImssPresDinero!J565</f>
        <v>0</v>
      </c>
      <c r="J2363" s="17">
        <f>ImssPresDinero!K565</f>
        <v>0</v>
      </c>
      <c r="K2363" s="17">
        <f>ImssPresDinero!L565</f>
        <v>0</v>
      </c>
      <c r="L2363" s="17">
        <f>ImssPresDinero!M565</f>
        <v>0</v>
      </c>
      <c r="M2363" s="17">
        <f>ImssPresDinero!N565</f>
        <v>0</v>
      </c>
      <c r="N2363" s="17">
        <f>ImssPresDinero!O565</f>
        <v>0</v>
      </c>
      <c r="O2363" s="17">
        <f>ImssPresDinero!P565</f>
        <v>0</v>
      </c>
      <c r="P2363" s="17">
        <f>ImssPresDinero!Q565</f>
        <v>0</v>
      </c>
      <c r="Q2363" s="17">
        <f>ImssPresDinero!R565</f>
        <v>0</v>
      </c>
      <c r="R2363" s="17">
        <f>ImssPresDinero!S565</f>
        <v>0</v>
      </c>
      <c r="S2363" s="17">
        <f t="shared" si="36"/>
        <v>0</v>
      </c>
    </row>
    <row r="2364" spans="1:19">
      <c r="A2364" s="7">
        <f>ImssPresDinero!A566</f>
        <v>1</v>
      </c>
      <c r="B2364" t="str">
        <f>ImssPresDinero!B566</f>
        <v>Prestaciones en dinero</v>
      </c>
      <c r="C2364">
        <f>ImssPresDinero!C566</f>
        <v>0</v>
      </c>
      <c r="D2364" t="str">
        <f>ImssPresDinero!D566</f>
        <v>EMPLEADO 563</v>
      </c>
      <c r="E2364">
        <f>ImssPresDinero!E566</f>
        <v>0</v>
      </c>
      <c r="F2364">
        <f>ImssPresDinero!F566</f>
        <v>0</v>
      </c>
      <c r="G2364" s="17">
        <f>ImssPresDinero!H566</f>
        <v>0</v>
      </c>
      <c r="H2364" s="17">
        <f>ImssPresDinero!I566</f>
        <v>0</v>
      </c>
      <c r="I2364" s="17">
        <f>ImssPresDinero!J566</f>
        <v>0</v>
      </c>
      <c r="J2364" s="17">
        <f>ImssPresDinero!K566</f>
        <v>0</v>
      </c>
      <c r="K2364" s="17">
        <f>ImssPresDinero!L566</f>
        <v>0</v>
      </c>
      <c r="L2364" s="17">
        <f>ImssPresDinero!M566</f>
        <v>0</v>
      </c>
      <c r="M2364" s="17">
        <f>ImssPresDinero!N566</f>
        <v>0</v>
      </c>
      <c r="N2364" s="17">
        <f>ImssPresDinero!O566</f>
        <v>0</v>
      </c>
      <c r="O2364" s="17">
        <f>ImssPresDinero!P566</f>
        <v>0</v>
      </c>
      <c r="P2364" s="17">
        <f>ImssPresDinero!Q566</f>
        <v>0</v>
      </c>
      <c r="Q2364" s="17">
        <f>ImssPresDinero!R566</f>
        <v>0</v>
      </c>
      <c r="R2364" s="17">
        <f>ImssPresDinero!S566</f>
        <v>0</v>
      </c>
      <c r="S2364" s="17">
        <f t="shared" si="36"/>
        <v>0</v>
      </c>
    </row>
    <row r="2365" spans="1:19">
      <c r="A2365" s="7">
        <f>ImssPresDinero!A567</f>
        <v>1</v>
      </c>
      <c r="B2365" t="str">
        <f>ImssPresDinero!B567</f>
        <v>Prestaciones en dinero</v>
      </c>
      <c r="C2365">
        <f>ImssPresDinero!C567</f>
        <v>0</v>
      </c>
      <c r="D2365" t="str">
        <f>ImssPresDinero!D567</f>
        <v>EMPLEADO 564</v>
      </c>
      <c r="E2365">
        <f>ImssPresDinero!E567</f>
        <v>0</v>
      </c>
      <c r="F2365">
        <f>ImssPresDinero!F567</f>
        <v>0</v>
      </c>
      <c r="G2365" s="17">
        <f>ImssPresDinero!H567</f>
        <v>0</v>
      </c>
      <c r="H2365" s="17">
        <f>ImssPresDinero!I567</f>
        <v>0</v>
      </c>
      <c r="I2365" s="17">
        <f>ImssPresDinero!J567</f>
        <v>0</v>
      </c>
      <c r="J2365" s="17">
        <f>ImssPresDinero!K567</f>
        <v>0</v>
      </c>
      <c r="K2365" s="17">
        <f>ImssPresDinero!L567</f>
        <v>0</v>
      </c>
      <c r="L2365" s="17">
        <f>ImssPresDinero!M567</f>
        <v>0</v>
      </c>
      <c r="M2365" s="17">
        <f>ImssPresDinero!N567</f>
        <v>0</v>
      </c>
      <c r="N2365" s="17">
        <f>ImssPresDinero!O567</f>
        <v>0</v>
      </c>
      <c r="O2365" s="17">
        <f>ImssPresDinero!P567</f>
        <v>0</v>
      </c>
      <c r="P2365" s="17">
        <f>ImssPresDinero!Q567</f>
        <v>0</v>
      </c>
      <c r="Q2365" s="17">
        <f>ImssPresDinero!R567</f>
        <v>0</v>
      </c>
      <c r="R2365" s="17">
        <f>ImssPresDinero!S567</f>
        <v>0</v>
      </c>
      <c r="S2365" s="17">
        <f t="shared" si="36"/>
        <v>0</v>
      </c>
    </row>
    <row r="2366" spans="1:19">
      <c r="A2366" s="7">
        <f>ImssPresDinero!A568</f>
        <v>1</v>
      </c>
      <c r="B2366" t="str">
        <f>ImssPresDinero!B568</f>
        <v>Prestaciones en dinero</v>
      </c>
      <c r="C2366">
        <f>ImssPresDinero!C568</f>
        <v>0</v>
      </c>
      <c r="D2366" t="str">
        <f>ImssPresDinero!D568</f>
        <v>EMPLEADO 565</v>
      </c>
      <c r="E2366">
        <f>ImssPresDinero!E568</f>
        <v>0</v>
      </c>
      <c r="F2366">
        <f>ImssPresDinero!F568</f>
        <v>0</v>
      </c>
      <c r="G2366" s="17">
        <f>ImssPresDinero!H568</f>
        <v>0</v>
      </c>
      <c r="H2366" s="17">
        <f>ImssPresDinero!I568</f>
        <v>0</v>
      </c>
      <c r="I2366" s="17">
        <f>ImssPresDinero!J568</f>
        <v>0</v>
      </c>
      <c r="J2366" s="17">
        <f>ImssPresDinero!K568</f>
        <v>0</v>
      </c>
      <c r="K2366" s="17">
        <f>ImssPresDinero!L568</f>
        <v>0</v>
      </c>
      <c r="L2366" s="17">
        <f>ImssPresDinero!M568</f>
        <v>0</v>
      </c>
      <c r="M2366" s="17">
        <f>ImssPresDinero!N568</f>
        <v>0</v>
      </c>
      <c r="N2366" s="17">
        <f>ImssPresDinero!O568</f>
        <v>0</v>
      </c>
      <c r="O2366" s="17">
        <f>ImssPresDinero!P568</f>
        <v>0</v>
      </c>
      <c r="P2366" s="17">
        <f>ImssPresDinero!Q568</f>
        <v>0</v>
      </c>
      <c r="Q2366" s="17">
        <f>ImssPresDinero!R568</f>
        <v>0</v>
      </c>
      <c r="R2366" s="17">
        <f>ImssPresDinero!S568</f>
        <v>0</v>
      </c>
      <c r="S2366" s="17">
        <f t="shared" si="36"/>
        <v>0</v>
      </c>
    </row>
    <row r="2367" spans="1:19">
      <c r="A2367" s="7">
        <f>ImssPresDinero!A569</f>
        <v>1</v>
      </c>
      <c r="B2367" t="str">
        <f>ImssPresDinero!B569</f>
        <v>Prestaciones en dinero</v>
      </c>
      <c r="C2367">
        <f>ImssPresDinero!C569</f>
        <v>0</v>
      </c>
      <c r="D2367" t="str">
        <f>ImssPresDinero!D569</f>
        <v>EMPLEADO 566</v>
      </c>
      <c r="E2367">
        <f>ImssPresDinero!E569</f>
        <v>0</v>
      </c>
      <c r="F2367">
        <f>ImssPresDinero!F569</f>
        <v>0</v>
      </c>
      <c r="G2367" s="17">
        <f>ImssPresDinero!H569</f>
        <v>0</v>
      </c>
      <c r="H2367" s="17">
        <f>ImssPresDinero!I569</f>
        <v>0</v>
      </c>
      <c r="I2367" s="17">
        <f>ImssPresDinero!J569</f>
        <v>0</v>
      </c>
      <c r="J2367" s="17">
        <f>ImssPresDinero!K569</f>
        <v>0</v>
      </c>
      <c r="K2367" s="17">
        <f>ImssPresDinero!L569</f>
        <v>0</v>
      </c>
      <c r="L2367" s="17">
        <f>ImssPresDinero!M569</f>
        <v>0</v>
      </c>
      <c r="M2367" s="17">
        <f>ImssPresDinero!N569</f>
        <v>0</v>
      </c>
      <c r="N2367" s="17">
        <f>ImssPresDinero!O569</f>
        <v>0</v>
      </c>
      <c r="O2367" s="17">
        <f>ImssPresDinero!P569</f>
        <v>0</v>
      </c>
      <c r="P2367" s="17">
        <f>ImssPresDinero!Q569</f>
        <v>0</v>
      </c>
      <c r="Q2367" s="17">
        <f>ImssPresDinero!R569</f>
        <v>0</v>
      </c>
      <c r="R2367" s="17">
        <f>ImssPresDinero!S569</f>
        <v>0</v>
      </c>
      <c r="S2367" s="17">
        <f t="shared" si="36"/>
        <v>0</v>
      </c>
    </row>
    <row r="2368" spans="1:19">
      <c r="A2368" s="7">
        <f>ImssPresDinero!A570</f>
        <v>1</v>
      </c>
      <c r="B2368" t="str">
        <f>ImssPresDinero!B570</f>
        <v>Prestaciones en dinero</v>
      </c>
      <c r="C2368">
        <f>ImssPresDinero!C570</f>
        <v>0</v>
      </c>
      <c r="D2368" t="str">
        <f>ImssPresDinero!D570</f>
        <v>EMPLEADO 567</v>
      </c>
      <c r="E2368">
        <f>ImssPresDinero!E570</f>
        <v>0</v>
      </c>
      <c r="F2368">
        <f>ImssPresDinero!F570</f>
        <v>0</v>
      </c>
      <c r="G2368" s="17">
        <f>ImssPresDinero!H570</f>
        <v>0</v>
      </c>
      <c r="H2368" s="17">
        <f>ImssPresDinero!I570</f>
        <v>0</v>
      </c>
      <c r="I2368" s="17">
        <f>ImssPresDinero!J570</f>
        <v>0</v>
      </c>
      <c r="J2368" s="17">
        <f>ImssPresDinero!K570</f>
        <v>0</v>
      </c>
      <c r="K2368" s="17">
        <f>ImssPresDinero!L570</f>
        <v>0</v>
      </c>
      <c r="L2368" s="17">
        <f>ImssPresDinero!M570</f>
        <v>0</v>
      </c>
      <c r="M2368" s="17">
        <f>ImssPresDinero!N570</f>
        <v>0</v>
      </c>
      <c r="N2368" s="17">
        <f>ImssPresDinero!O570</f>
        <v>0</v>
      </c>
      <c r="O2368" s="17">
        <f>ImssPresDinero!P570</f>
        <v>0</v>
      </c>
      <c r="P2368" s="17">
        <f>ImssPresDinero!Q570</f>
        <v>0</v>
      </c>
      <c r="Q2368" s="17">
        <f>ImssPresDinero!R570</f>
        <v>0</v>
      </c>
      <c r="R2368" s="17">
        <f>ImssPresDinero!S570</f>
        <v>0</v>
      </c>
      <c r="S2368" s="17">
        <f t="shared" si="36"/>
        <v>0</v>
      </c>
    </row>
    <row r="2369" spans="1:19">
      <c r="A2369" s="7">
        <f>ImssPresDinero!A571</f>
        <v>1</v>
      </c>
      <c r="B2369" t="str">
        <f>ImssPresDinero!B571</f>
        <v>Prestaciones en dinero</v>
      </c>
      <c r="C2369">
        <f>ImssPresDinero!C571</f>
        <v>0</v>
      </c>
      <c r="D2369" t="str">
        <f>ImssPresDinero!D571</f>
        <v>EMPLEADO 568</v>
      </c>
      <c r="E2369">
        <f>ImssPresDinero!E571</f>
        <v>0</v>
      </c>
      <c r="F2369">
        <f>ImssPresDinero!F571</f>
        <v>0</v>
      </c>
      <c r="G2369" s="17">
        <f>ImssPresDinero!H571</f>
        <v>0</v>
      </c>
      <c r="H2369" s="17">
        <f>ImssPresDinero!I571</f>
        <v>0</v>
      </c>
      <c r="I2369" s="17">
        <f>ImssPresDinero!J571</f>
        <v>0</v>
      </c>
      <c r="J2369" s="17">
        <f>ImssPresDinero!K571</f>
        <v>0</v>
      </c>
      <c r="K2369" s="17">
        <f>ImssPresDinero!L571</f>
        <v>0</v>
      </c>
      <c r="L2369" s="17">
        <f>ImssPresDinero!M571</f>
        <v>0</v>
      </c>
      <c r="M2369" s="17">
        <f>ImssPresDinero!N571</f>
        <v>0</v>
      </c>
      <c r="N2369" s="17">
        <f>ImssPresDinero!O571</f>
        <v>0</v>
      </c>
      <c r="O2369" s="17">
        <f>ImssPresDinero!P571</f>
        <v>0</v>
      </c>
      <c r="P2369" s="17">
        <f>ImssPresDinero!Q571</f>
        <v>0</v>
      </c>
      <c r="Q2369" s="17">
        <f>ImssPresDinero!R571</f>
        <v>0</v>
      </c>
      <c r="R2369" s="17">
        <f>ImssPresDinero!S571</f>
        <v>0</v>
      </c>
      <c r="S2369" s="17">
        <f t="shared" si="36"/>
        <v>0</v>
      </c>
    </row>
    <row r="2370" spans="1:19">
      <c r="A2370" s="7">
        <f>ImssPresDinero!A572</f>
        <v>1</v>
      </c>
      <c r="B2370" t="str">
        <f>ImssPresDinero!B572</f>
        <v>Prestaciones en dinero</v>
      </c>
      <c r="C2370">
        <f>ImssPresDinero!C572</f>
        <v>0</v>
      </c>
      <c r="D2370" t="str">
        <f>ImssPresDinero!D572</f>
        <v>EMPLEADO 569</v>
      </c>
      <c r="E2370">
        <f>ImssPresDinero!E572</f>
        <v>0</v>
      </c>
      <c r="F2370">
        <f>ImssPresDinero!F572</f>
        <v>0</v>
      </c>
      <c r="G2370" s="17">
        <f>ImssPresDinero!H572</f>
        <v>0</v>
      </c>
      <c r="H2370" s="17">
        <f>ImssPresDinero!I572</f>
        <v>0</v>
      </c>
      <c r="I2370" s="17">
        <f>ImssPresDinero!J572</f>
        <v>0</v>
      </c>
      <c r="J2370" s="17">
        <f>ImssPresDinero!K572</f>
        <v>0</v>
      </c>
      <c r="K2370" s="17">
        <f>ImssPresDinero!L572</f>
        <v>0</v>
      </c>
      <c r="L2370" s="17">
        <f>ImssPresDinero!M572</f>
        <v>0</v>
      </c>
      <c r="M2370" s="17">
        <f>ImssPresDinero!N572</f>
        <v>0</v>
      </c>
      <c r="N2370" s="17">
        <f>ImssPresDinero!O572</f>
        <v>0</v>
      </c>
      <c r="O2370" s="17">
        <f>ImssPresDinero!P572</f>
        <v>0</v>
      </c>
      <c r="P2370" s="17">
        <f>ImssPresDinero!Q572</f>
        <v>0</v>
      </c>
      <c r="Q2370" s="17">
        <f>ImssPresDinero!R572</f>
        <v>0</v>
      </c>
      <c r="R2370" s="17">
        <f>ImssPresDinero!S572</f>
        <v>0</v>
      </c>
      <c r="S2370" s="17">
        <f t="shared" si="36"/>
        <v>0</v>
      </c>
    </row>
    <row r="2371" spans="1:19">
      <c r="A2371" s="7">
        <f>ImssPresDinero!A573</f>
        <v>1</v>
      </c>
      <c r="B2371" t="str">
        <f>ImssPresDinero!B573</f>
        <v>Prestaciones en dinero</v>
      </c>
      <c r="C2371">
        <f>ImssPresDinero!C573</f>
        <v>0</v>
      </c>
      <c r="D2371" t="str">
        <f>ImssPresDinero!D573</f>
        <v>EMPLEADO 570</v>
      </c>
      <c r="E2371">
        <f>ImssPresDinero!E573</f>
        <v>0</v>
      </c>
      <c r="F2371">
        <f>ImssPresDinero!F573</f>
        <v>0</v>
      </c>
      <c r="G2371" s="17">
        <f>ImssPresDinero!H573</f>
        <v>0</v>
      </c>
      <c r="H2371" s="17">
        <f>ImssPresDinero!I573</f>
        <v>0</v>
      </c>
      <c r="I2371" s="17">
        <f>ImssPresDinero!J573</f>
        <v>0</v>
      </c>
      <c r="J2371" s="17">
        <f>ImssPresDinero!K573</f>
        <v>0</v>
      </c>
      <c r="K2371" s="17">
        <f>ImssPresDinero!L573</f>
        <v>0</v>
      </c>
      <c r="L2371" s="17">
        <f>ImssPresDinero!M573</f>
        <v>0</v>
      </c>
      <c r="M2371" s="17">
        <f>ImssPresDinero!N573</f>
        <v>0</v>
      </c>
      <c r="N2371" s="17">
        <f>ImssPresDinero!O573</f>
        <v>0</v>
      </c>
      <c r="O2371" s="17">
        <f>ImssPresDinero!P573</f>
        <v>0</v>
      </c>
      <c r="P2371" s="17">
        <f>ImssPresDinero!Q573</f>
        <v>0</v>
      </c>
      <c r="Q2371" s="17">
        <f>ImssPresDinero!R573</f>
        <v>0</v>
      </c>
      <c r="R2371" s="17">
        <f>ImssPresDinero!S573</f>
        <v>0</v>
      </c>
      <c r="S2371" s="17">
        <f t="shared" ref="S2371:S2434" si="37">SUM(G2371:R2371)</f>
        <v>0</v>
      </c>
    </row>
    <row r="2372" spans="1:19">
      <c r="A2372" s="7">
        <f>ImssPresDinero!A574</f>
        <v>1</v>
      </c>
      <c r="B2372" t="str">
        <f>ImssPresDinero!B574</f>
        <v>Prestaciones en dinero</v>
      </c>
      <c r="C2372">
        <f>ImssPresDinero!C574</f>
        <v>0</v>
      </c>
      <c r="D2372" t="str">
        <f>ImssPresDinero!D574</f>
        <v>EMPLEADO 571</v>
      </c>
      <c r="E2372">
        <f>ImssPresDinero!E574</f>
        <v>0</v>
      </c>
      <c r="F2372">
        <f>ImssPresDinero!F574</f>
        <v>0</v>
      </c>
      <c r="G2372" s="17">
        <f>ImssPresDinero!H574</f>
        <v>0</v>
      </c>
      <c r="H2372" s="17">
        <f>ImssPresDinero!I574</f>
        <v>0</v>
      </c>
      <c r="I2372" s="17">
        <f>ImssPresDinero!J574</f>
        <v>0</v>
      </c>
      <c r="J2372" s="17">
        <f>ImssPresDinero!K574</f>
        <v>0</v>
      </c>
      <c r="K2372" s="17">
        <f>ImssPresDinero!L574</f>
        <v>0</v>
      </c>
      <c r="L2372" s="17">
        <f>ImssPresDinero!M574</f>
        <v>0</v>
      </c>
      <c r="M2372" s="17">
        <f>ImssPresDinero!N574</f>
        <v>0</v>
      </c>
      <c r="N2372" s="17">
        <f>ImssPresDinero!O574</f>
        <v>0</v>
      </c>
      <c r="O2372" s="17">
        <f>ImssPresDinero!P574</f>
        <v>0</v>
      </c>
      <c r="P2372" s="17">
        <f>ImssPresDinero!Q574</f>
        <v>0</v>
      </c>
      <c r="Q2372" s="17">
        <f>ImssPresDinero!R574</f>
        <v>0</v>
      </c>
      <c r="R2372" s="17">
        <f>ImssPresDinero!S574</f>
        <v>0</v>
      </c>
      <c r="S2372" s="17">
        <f t="shared" si="37"/>
        <v>0</v>
      </c>
    </row>
    <row r="2373" spans="1:19">
      <c r="A2373" s="7">
        <f>ImssPresDinero!A575</f>
        <v>1</v>
      </c>
      <c r="B2373" t="str">
        <f>ImssPresDinero!B575</f>
        <v>Prestaciones en dinero</v>
      </c>
      <c r="C2373">
        <f>ImssPresDinero!C575</f>
        <v>0</v>
      </c>
      <c r="D2373" t="str">
        <f>ImssPresDinero!D575</f>
        <v>EMPLEADO 572</v>
      </c>
      <c r="E2373">
        <f>ImssPresDinero!E575</f>
        <v>0</v>
      </c>
      <c r="F2373">
        <f>ImssPresDinero!F575</f>
        <v>0</v>
      </c>
      <c r="G2373" s="17">
        <f>ImssPresDinero!H575</f>
        <v>0</v>
      </c>
      <c r="H2373" s="17">
        <f>ImssPresDinero!I575</f>
        <v>0</v>
      </c>
      <c r="I2373" s="17">
        <f>ImssPresDinero!J575</f>
        <v>0</v>
      </c>
      <c r="J2373" s="17">
        <f>ImssPresDinero!K575</f>
        <v>0</v>
      </c>
      <c r="K2373" s="17">
        <f>ImssPresDinero!L575</f>
        <v>0</v>
      </c>
      <c r="L2373" s="17">
        <f>ImssPresDinero!M575</f>
        <v>0</v>
      </c>
      <c r="M2373" s="17">
        <f>ImssPresDinero!N575</f>
        <v>0</v>
      </c>
      <c r="N2373" s="17">
        <f>ImssPresDinero!O575</f>
        <v>0</v>
      </c>
      <c r="O2373" s="17">
        <f>ImssPresDinero!P575</f>
        <v>0</v>
      </c>
      <c r="P2373" s="17">
        <f>ImssPresDinero!Q575</f>
        <v>0</v>
      </c>
      <c r="Q2373" s="17">
        <f>ImssPresDinero!R575</f>
        <v>0</v>
      </c>
      <c r="R2373" s="17">
        <f>ImssPresDinero!S575</f>
        <v>0</v>
      </c>
      <c r="S2373" s="17">
        <f t="shared" si="37"/>
        <v>0</v>
      </c>
    </row>
    <row r="2374" spans="1:19">
      <c r="A2374" s="7">
        <f>ImssPresDinero!A576</f>
        <v>1</v>
      </c>
      <c r="B2374" t="str">
        <f>ImssPresDinero!B576</f>
        <v>Prestaciones en dinero</v>
      </c>
      <c r="C2374">
        <f>ImssPresDinero!C576</f>
        <v>0</v>
      </c>
      <c r="D2374" t="str">
        <f>ImssPresDinero!D576</f>
        <v>EMPLEADO 573</v>
      </c>
      <c r="E2374">
        <f>ImssPresDinero!E576</f>
        <v>0</v>
      </c>
      <c r="F2374">
        <f>ImssPresDinero!F576</f>
        <v>0</v>
      </c>
      <c r="G2374" s="17">
        <f>ImssPresDinero!H576</f>
        <v>0</v>
      </c>
      <c r="H2374" s="17">
        <f>ImssPresDinero!I576</f>
        <v>0</v>
      </c>
      <c r="I2374" s="17">
        <f>ImssPresDinero!J576</f>
        <v>0</v>
      </c>
      <c r="J2374" s="17">
        <f>ImssPresDinero!K576</f>
        <v>0</v>
      </c>
      <c r="K2374" s="17">
        <f>ImssPresDinero!L576</f>
        <v>0</v>
      </c>
      <c r="L2374" s="17">
        <f>ImssPresDinero!M576</f>
        <v>0</v>
      </c>
      <c r="M2374" s="17">
        <f>ImssPresDinero!N576</f>
        <v>0</v>
      </c>
      <c r="N2374" s="17">
        <f>ImssPresDinero!O576</f>
        <v>0</v>
      </c>
      <c r="O2374" s="17">
        <f>ImssPresDinero!P576</f>
        <v>0</v>
      </c>
      <c r="P2374" s="17">
        <f>ImssPresDinero!Q576</f>
        <v>0</v>
      </c>
      <c r="Q2374" s="17">
        <f>ImssPresDinero!R576</f>
        <v>0</v>
      </c>
      <c r="R2374" s="17">
        <f>ImssPresDinero!S576</f>
        <v>0</v>
      </c>
      <c r="S2374" s="17">
        <f t="shared" si="37"/>
        <v>0</v>
      </c>
    </row>
    <row r="2375" spans="1:19">
      <c r="A2375" s="7">
        <f>ImssPresDinero!A577</f>
        <v>1</v>
      </c>
      <c r="B2375" t="str">
        <f>ImssPresDinero!B577</f>
        <v>Prestaciones en dinero</v>
      </c>
      <c r="C2375">
        <f>ImssPresDinero!C577</f>
        <v>0</v>
      </c>
      <c r="D2375" t="str">
        <f>ImssPresDinero!D577</f>
        <v>EMPLEADO 574</v>
      </c>
      <c r="E2375">
        <f>ImssPresDinero!E577</f>
        <v>0</v>
      </c>
      <c r="F2375">
        <f>ImssPresDinero!F577</f>
        <v>0</v>
      </c>
      <c r="G2375" s="17">
        <f>ImssPresDinero!H577</f>
        <v>0</v>
      </c>
      <c r="H2375" s="17">
        <f>ImssPresDinero!I577</f>
        <v>0</v>
      </c>
      <c r="I2375" s="17">
        <f>ImssPresDinero!J577</f>
        <v>0</v>
      </c>
      <c r="J2375" s="17">
        <f>ImssPresDinero!K577</f>
        <v>0</v>
      </c>
      <c r="K2375" s="17">
        <f>ImssPresDinero!L577</f>
        <v>0</v>
      </c>
      <c r="L2375" s="17">
        <f>ImssPresDinero!M577</f>
        <v>0</v>
      </c>
      <c r="M2375" s="17">
        <f>ImssPresDinero!N577</f>
        <v>0</v>
      </c>
      <c r="N2375" s="17">
        <f>ImssPresDinero!O577</f>
        <v>0</v>
      </c>
      <c r="O2375" s="17">
        <f>ImssPresDinero!P577</f>
        <v>0</v>
      </c>
      <c r="P2375" s="17">
        <f>ImssPresDinero!Q577</f>
        <v>0</v>
      </c>
      <c r="Q2375" s="17">
        <f>ImssPresDinero!R577</f>
        <v>0</v>
      </c>
      <c r="R2375" s="17">
        <f>ImssPresDinero!S577</f>
        <v>0</v>
      </c>
      <c r="S2375" s="17">
        <f t="shared" si="37"/>
        <v>0</v>
      </c>
    </row>
    <row r="2376" spans="1:19">
      <c r="A2376" s="7">
        <f>ImssPresDinero!A578</f>
        <v>1</v>
      </c>
      <c r="B2376" t="str">
        <f>ImssPresDinero!B578</f>
        <v>Prestaciones en dinero</v>
      </c>
      <c r="C2376">
        <f>ImssPresDinero!C578</f>
        <v>0</v>
      </c>
      <c r="D2376" t="str">
        <f>ImssPresDinero!D578</f>
        <v>EMPLEADO 575</v>
      </c>
      <c r="E2376">
        <f>ImssPresDinero!E578</f>
        <v>0</v>
      </c>
      <c r="F2376">
        <f>ImssPresDinero!F578</f>
        <v>0</v>
      </c>
      <c r="G2376" s="17">
        <f>ImssPresDinero!H578</f>
        <v>0</v>
      </c>
      <c r="H2376" s="17">
        <f>ImssPresDinero!I578</f>
        <v>0</v>
      </c>
      <c r="I2376" s="17">
        <f>ImssPresDinero!J578</f>
        <v>0</v>
      </c>
      <c r="J2376" s="17">
        <f>ImssPresDinero!K578</f>
        <v>0</v>
      </c>
      <c r="K2376" s="17">
        <f>ImssPresDinero!L578</f>
        <v>0</v>
      </c>
      <c r="L2376" s="17">
        <f>ImssPresDinero!M578</f>
        <v>0</v>
      </c>
      <c r="M2376" s="17">
        <f>ImssPresDinero!N578</f>
        <v>0</v>
      </c>
      <c r="N2376" s="17">
        <f>ImssPresDinero!O578</f>
        <v>0</v>
      </c>
      <c r="O2376" s="17">
        <f>ImssPresDinero!P578</f>
        <v>0</v>
      </c>
      <c r="P2376" s="17">
        <f>ImssPresDinero!Q578</f>
        <v>0</v>
      </c>
      <c r="Q2376" s="17">
        <f>ImssPresDinero!R578</f>
        <v>0</v>
      </c>
      <c r="R2376" s="17">
        <f>ImssPresDinero!S578</f>
        <v>0</v>
      </c>
      <c r="S2376" s="17">
        <f t="shared" si="37"/>
        <v>0</v>
      </c>
    </row>
    <row r="2377" spans="1:19">
      <c r="A2377" s="7">
        <f>ImssPresDinero!A579</f>
        <v>1</v>
      </c>
      <c r="B2377" t="str">
        <f>ImssPresDinero!B579</f>
        <v>Prestaciones en dinero</v>
      </c>
      <c r="C2377">
        <f>ImssPresDinero!C579</f>
        <v>0</v>
      </c>
      <c r="D2377" t="str">
        <f>ImssPresDinero!D579</f>
        <v>EMPLEADO 576</v>
      </c>
      <c r="E2377">
        <f>ImssPresDinero!E579</f>
        <v>0</v>
      </c>
      <c r="F2377">
        <f>ImssPresDinero!F579</f>
        <v>0</v>
      </c>
      <c r="G2377" s="17">
        <f>ImssPresDinero!H579</f>
        <v>0</v>
      </c>
      <c r="H2377" s="17">
        <f>ImssPresDinero!I579</f>
        <v>0</v>
      </c>
      <c r="I2377" s="17">
        <f>ImssPresDinero!J579</f>
        <v>0</v>
      </c>
      <c r="J2377" s="17">
        <f>ImssPresDinero!K579</f>
        <v>0</v>
      </c>
      <c r="K2377" s="17">
        <f>ImssPresDinero!L579</f>
        <v>0</v>
      </c>
      <c r="L2377" s="17">
        <f>ImssPresDinero!M579</f>
        <v>0</v>
      </c>
      <c r="M2377" s="17">
        <f>ImssPresDinero!N579</f>
        <v>0</v>
      </c>
      <c r="N2377" s="17">
        <f>ImssPresDinero!O579</f>
        <v>0</v>
      </c>
      <c r="O2377" s="17">
        <f>ImssPresDinero!P579</f>
        <v>0</v>
      </c>
      <c r="P2377" s="17">
        <f>ImssPresDinero!Q579</f>
        <v>0</v>
      </c>
      <c r="Q2377" s="17">
        <f>ImssPresDinero!R579</f>
        <v>0</v>
      </c>
      <c r="R2377" s="17">
        <f>ImssPresDinero!S579</f>
        <v>0</v>
      </c>
      <c r="S2377" s="17">
        <f t="shared" si="37"/>
        <v>0</v>
      </c>
    </row>
    <row r="2378" spans="1:19">
      <c r="A2378" s="7">
        <f>ImssPresDinero!A580</f>
        <v>1</v>
      </c>
      <c r="B2378" t="str">
        <f>ImssPresDinero!B580</f>
        <v>Prestaciones en dinero</v>
      </c>
      <c r="C2378">
        <f>ImssPresDinero!C580</f>
        <v>0</v>
      </c>
      <c r="D2378" t="str">
        <f>ImssPresDinero!D580</f>
        <v>EMPLEADO 577</v>
      </c>
      <c r="E2378">
        <f>ImssPresDinero!E580</f>
        <v>0</v>
      </c>
      <c r="F2378">
        <f>ImssPresDinero!F580</f>
        <v>0</v>
      </c>
      <c r="G2378" s="17">
        <f>ImssPresDinero!H580</f>
        <v>0</v>
      </c>
      <c r="H2378" s="17">
        <f>ImssPresDinero!I580</f>
        <v>0</v>
      </c>
      <c r="I2378" s="17">
        <f>ImssPresDinero!J580</f>
        <v>0</v>
      </c>
      <c r="J2378" s="17">
        <f>ImssPresDinero!K580</f>
        <v>0</v>
      </c>
      <c r="K2378" s="17">
        <f>ImssPresDinero!L580</f>
        <v>0</v>
      </c>
      <c r="L2378" s="17">
        <f>ImssPresDinero!M580</f>
        <v>0</v>
      </c>
      <c r="M2378" s="17">
        <f>ImssPresDinero!N580</f>
        <v>0</v>
      </c>
      <c r="N2378" s="17">
        <f>ImssPresDinero!O580</f>
        <v>0</v>
      </c>
      <c r="O2378" s="17">
        <f>ImssPresDinero!P580</f>
        <v>0</v>
      </c>
      <c r="P2378" s="17">
        <f>ImssPresDinero!Q580</f>
        <v>0</v>
      </c>
      <c r="Q2378" s="17">
        <f>ImssPresDinero!R580</f>
        <v>0</v>
      </c>
      <c r="R2378" s="17">
        <f>ImssPresDinero!S580</f>
        <v>0</v>
      </c>
      <c r="S2378" s="17">
        <f t="shared" si="37"/>
        <v>0</v>
      </c>
    </row>
    <row r="2379" spans="1:19">
      <c r="A2379" s="7">
        <f>ImssPresDinero!A581</f>
        <v>1</v>
      </c>
      <c r="B2379" t="str">
        <f>ImssPresDinero!B581</f>
        <v>Prestaciones en dinero</v>
      </c>
      <c r="C2379">
        <f>ImssPresDinero!C581</f>
        <v>0</v>
      </c>
      <c r="D2379" t="str">
        <f>ImssPresDinero!D581</f>
        <v>EMPLEADO 578</v>
      </c>
      <c r="E2379">
        <f>ImssPresDinero!E581</f>
        <v>0</v>
      </c>
      <c r="F2379">
        <f>ImssPresDinero!F581</f>
        <v>0</v>
      </c>
      <c r="G2379" s="17">
        <f>ImssPresDinero!H581</f>
        <v>0</v>
      </c>
      <c r="H2379" s="17">
        <f>ImssPresDinero!I581</f>
        <v>0</v>
      </c>
      <c r="I2379" s="17">
        <f>ImssPresDinero!J581</f>
        <v>0</v>
      </c>
      <c r="J2379" s="17">
        <f>ImssPresDinero!K581</f>
        <v>0</v>
      </c>
      <c r="K2379" s="17">
        <f>ImssPresDinero!L581</f>
        <v>0</v>
      </c>
      <c r="L2379" s="17">
        <f>ImssPresDinero!M581</f>
        <v>0</v>
      </c>
      <c r="M2379" s="17">
        <f>ImssPresDinero!N581</f>
        <v>0</v>
      </c>
      <c r="N2379" s="17">
        <f>ImssPresDinero!O581</f>
        <v>0</v>
      </c>
      <c r="O2379" s="17">
        <f>ImssPresDinero!P581</f>
        <v>0</v>
      </c>
      <c r="P2379" s="17">
        <f>ImssPresDinero!Q581</f>
        <v>0</v>
      </c>
      <c r="Q2379" s="17">
        <f>ImssPresDinero!R581</f>
        <v>0</v>
      </c>
      <c r="R2379" s="17">
        <f>ImssPresDinero!S581</f>
        <v>0</v>
      </c>
      <c r="S2379" s="17">
        <f t="shared" si="37"/>
        <v>0</v>
      </c>
    </row>
    <row r="2380" spans="1:19">
      <c r="A2380" s="7">
        <f>ImssPresDinero!A582</f>
        <v>1</v>
      </c>
      <c r="B2380" t="str">
        <f>ImssPresDinero!B582</f>
        <v>Prestaciones en dinero</v>
      </c>
      <c r="C2380">
        <f>ImssPresDinero!C582</f>
        <v>0</v>
      </c>
      <c r="D2380" t="str">
        <f>ImssPresDinero!D582</f>
        <v>EMPLEADO 579</v>
      </c>
      <c r="E2380">
        <f>ImssPresDinero!E582</f>
        <v>0</v>
      </c>
      <c r="F2380">
        <f>ImssPresDinero!F582</f>
        <v>0</v>
      </c>
      <c r="G2380" s="17">
        <f>ImssPresDinero!H582</f>
        <v>0</v>
      </c>
      <c r="H2380" s="17">
        <f>ImssPresDinero!I582</f>
        <v>0</v>
      </c>
      <c r="I2380" s="17">
        <f>ImssPresDinero!J582</f>
        <v>0</v>
      </c>
      <c r="J2380" s="17">
        <f>ImssPresDinero!K582</f>
        <v>0</v>
      </c>
      <c r="K2380" s="17">
        <f>ImssPresDinero!L582</f>
        <v>0</v>
      </c>
      <c r="L2380" s="17">
        <f>ImssPresDinero!M582</f>
        <v>0</v>
      </c>
      <c r="M2380" s="17">
        <f>ImssPresDinero!N582</f>
        <v>0</v>
      </c>
      <c r="N2380" s="17">
        <f>ImssPresDinero!O582</f>
        <v>0</v>
      </c>
      <c r="O2380" s="17">
        <f>ImssPresDinero!P582</f>
        <v>0</v>
      </c>
      <c r="P2380" s="17">
        <f>ImssPresDinero!Q582</f>
        <v>0</v>
      </c>
      <c r="Q2380" s="17">
        <f>ImssPresDinero!R582</f>
        <v>0</v>
      </c>
      <c r="R2380" s="17">
        <f>ImssPresDinero!S582</f>
        <v>0</v>
      </c>
      <c r="S2380" s="17">
        <f t="shared" si="37"/>
        <v>0</v>
      </c>
    </row>
    <row r="2381" spans="1:19">
      <c r="A2381" s="7">
        <f>ImssPresDinero!A583</f>
        <v>1</v>
      </c>
      <c r="B2381" t="str">
        <f>ImssPresDinero!B583</f>
        <v>Prestaciones en dinero</v>
      </c>
      <c r="C2381">
        <f>ImssPresDinero!C583</f>
        <v>0</v>
      </c>
      <c r="D2381" t="str">
        <f>ImssPresDinero!D583</f>
        <v>EMPLEADO 580</v>
      </c>
      <c r="E2381">
        <f>ImssPresDinero!E583</f>
        <v>0</v>
      </c>
      <c r="F2381">
        <f>ImssPresDinero!F583</f>
        <v>0</v>
      </c>
      <c r="G2381" s="17">
        <f>ImssPresDinero!H583</f>
        <v>0</v>
      </c>
      <c r="H2381" s="17">
        <f>ImssPresDinero!I583</f>
        <v>0</v>
      </c>
      <c r="I2381" s="17">
        <f>ImssPresDinero!J583</f>
        <v>0</v>
      </c>
      <c r="J2381" s="17">
        <f>ImssPresDinero!K583</f>
        <v>0</v>
      </c>
      <c r="K2381" s="17">
        <f>ImssPresDinero!L583</f>
        <v>0</v>
      </c>
      <c r="L2381" s="17">
        <f>ImssPresDinero!M583</f>
        <v>0</v>
      </c>
      <c r="M2381" s="17">
        <f>ImssPresDinero!N583</f>
        <v>0</v>
      </c>
      <c r="N2381" s="17">
        <f>ImssPresDinero!O583</f>
        <v>0</v>
      </c>
      <c r="O2381" s="17">
        <f>ImssPresDinero!P583</f>
        <v>0</v>
      </c>
      <c r="P2381" s="17">
        <f>ImssPresDinero!Q583</f>
        <v>0</v>
      </c>
      <c r="Q2381" s="17">
        <f>ImssPresDinero!R583</f>
        <v>0</v>
      </c>
      <c r="R2381" s="17">
        <f>ImssPresDinero!S583</f>
        <v>0</v>
      </c>
      <c r="S2381" s="17">
        <f t="shared" si="37"/>
        <v>0</v>
      </c>
    </row>
    <row r="2382" spans="1:19">
      <c r="A2382" s="7">
        <f>ImssPresDinero!A584</f>
        <v>1</v>
      </c>
      <c r="B2382" t="str">
        <f>ImssPresDinero!B584</f>
        <v>Prestaciones en dinero</v>
      </c>
      <c r="C2382">
        <f>ImssPresDinero!C584</f>
        <v>0</v>
      </c>
      <c r="D2382" t="str">
        <f>ImssPresDinero!D584</f>
        <v>EMPLEADO 581</v>
      </c>
      <c r="E2382">
        <f>ImssPresDinero!E584</f>
        <v>0</v>
      </c>
      <c r="F2382">
        <f>ImssPresDinero!F584</f>
        <v>0</v>
      </c>
      <c r="G2382" s="17">
        <f>ImssPresDinero!H584</f>
        <v>0</v>
      </c>
      <c r="H2382" s="17">
        <f>ImssPresDinero!I584</f>
        <v>0</v>
      </c>
      <c r="I2382" s="17">
        <f>ImssPresDinero!J584</f>
        <v>0</v>
      </c>
      <c r="J2382" s="17">
        <f>ImssPresDinero!K584</f>
        <v>0</v>
      </c>
      <c r="K2382" s="17">
        <f>ImssPresDinero!L584</f>
        <v>0</v>
      </c>
      <c r="L2382" s="17">
        <f>ImssPresDinero!M584</f>
        <v>0</v>
      </c>
      <c r="M2382" s="17">
        <f>ImssPresDinero!N584</f>
        <v>0</v>
      </c>
      <c r="N2382" s="17">
        <f>ImssPresDinero!O584</f>
        <v>0</v>
      </c>
      <c r="O2382" s="17">
        <f>ImssPresDinero!P584</f>
        <v>0</v>
      </c>
      <c r="P2382" s="17">
        <f>ImssPresDinero!Q584</f>
        <v>0</v>
      </c>
      <c r="Q2382" s="17">
        <f>ImssPresDinero!R584</f>
        <v>0</v>
      </c>
      <c r="R2382" s="17">
        <f>ImssPresDinero!S584</f>
        <v>0</v>
      </c>
      <c r="S2382" s="17">
        <f t="shared" si="37"/>
        <v>0</v>
      </c>
    </row>
    <row r="2383" spans="1:19">
      <c r="A2383" s="7">
        <f>ImssPresDinero!A585</f>
        <v>1</v>
      </c>
      <c r="B2383" t="str">
        <f>ImssPresDinero!B585</f>
        <v>Prestaciones en dinero</v>
      </c>
      <c r="C2383">
        <f>ImssPresDinero!C585</f>
        <v>0</v>
      </c>
      <c r="D2383" t="str">
        <f>ImssPresDinero!D585</f>
        <v>EMPLEADO 582</v>
      </c>
      <c r="E2383">
        <f>ImssPresDinero!E585</f>
        <v>0</v>
      </c>
      <c r="F2383">
        <f>ImssPresDinero!F585</f>
        <v>0</v>
      </c>
      <c r="G2383" s="17">
        <f>ImssPresDinero!H585</f>
        <v>0</v>
      </c>
      <c r="H2383" s="17">
        <f>ImssPresDinero!I585</f>
        <v>0</v>
      </c>
      <c r="I2383" s="17">
        <f>ImssPresDinero!J585</f>
        <v>0</v>
      </c>
      <c r="J2383" s="17">
        <f>ImssPresDinero!K585</f>
        <v>0</v>
      </c>
      <c r="K2383" s="17">
        <f>ImssPresDinero!L585</f>
        <v>0</v>
      </c>
      <c r="L2383" s="17">
        <f>ImssPresDinero!M585</f>
        <v>0</v>
      </c>
      <c r="M2383" s="17">
        <f>ImssPresDinero!N585</f>
        <v>0</v>
      </c>
      <c r="N2383" s="17">
        <f>ImssPresDinero!O585</f>
        <v>0</v>
      </c>
      <c r="O2383" s="17">
        <f>ImssPresDinero!P585</f>
        <v>0</v>
      </c>
      <c r="P2383" s="17">
        <f>ImssPresDinero!Q585</f>
        <v>0</v>
      </c>
      <c r="Q2383" s="17">
        <f>ImssPresDinero!R585</f>
        <v>0</v>
      </c>
      <c r="R2383" s="17">
        <f>ImssPresDinero!S585</f>
        <v>0</v>
      </c>
      <c r="S2383" s="17">
        <f t="shared" si="37"/>
        <v>0</v>
      </c>
    </row>
    <row r="2384" spans="1:19">
      <c r="A2384" s="7">
        <f>ImssPresDinero!A586</f>
        <v>1</v>
      </c>
      <c r="B2384" t="str">
        <f>ImssPresDinero!B586</f>
        <v>Prestaciones en dinero</v>
      </c>
      <c r="C2384">
        <f>ImssPresDinero!C586</f>
        <v>0</v>
      </c>
      <c r="D2384" t="str">
        <f>ImssPresDinero!D586</f>
        <v>EMPLEADO 583</v>
      </c>
      <c r="E2384">
        <f>ImssPresDinero!E586</f>
        <v>0</v>
      </c>
      <c r="F2384">
        <f>ImssPresDinero!F586</f>
        <v>0</v>
      </c>
      <c r="G2384" s="17">
        <f>ImssPresDinero!H586</f>
        <v>0</v>
      </c>
      <c r="H2384" s="17">
        <f>ImssPresDinero!I586</f>
        <v>0</v>
      </c>
      <c r="I2384" s="17">
        <f>ImssPresDinero!J586</f>
        <v>0</v>
      </c>
      <c r="J2384" s="17">
        <f>ImssPresDinero!K586</f>
        <v>0</v>
      </c>
      <c r="K2384" s="17">
        <f>ImssPresDinero!L586</f>
        <v>0</v>
      </c>
      <c r="L2384" s="17">
        <f>ImssPresDinero!M586</f>
        <v>0</v>
      </c>
      <c r="M2384" s="17">
        <f>ImssPresDinero!N586</f>
        <v>0</v>
      </c>
      <c r="N2384" s="17">
        <f>ImssPresDinero!O586</f>
        <v>0</v>
      </c>
      <c r="O2384" s="17">
        <f>ImssPresDinero!P586</f>
        <v>0</v>
      </c>
      <c r="P2384" s="17">
        <f>ImssPresDinero!Q586</f>
        <v>0</v>
      </c>
      <c r="Q2384" s="17">
        <f>ImssPresDinero!R586</f>
        <v>0</v>
      </c>
      <c r="R2384" s="17">
        <f>ImssPresDinero!S586</f>
        <v>0</v>
      </c>
      <c r="S2384" s="17">
        <f t="shared" si="37"/>
        <v>0</v>
      </c>
    </row>
    <row r="2385" spans="1:19">
      <c r="A2385" s="7">
        <f>ImssPresDinero!A587</f>
        <v>1</v>
      </c>
      <c r="B2385" t="str">
        <f>ImssPresDinero!B587</f>
        <v>Prestaciones en dinero</v>
      </c>
      <c r="C2385">
        <f>ImssPresDinero!C587</f>
        <v>0</v>
      </c>
      <c r="D2385" t="str">
        <f>ImssPresDinero!D587</f>
        <v>EMPLEADO 584</v>
      </c>
      <c r="E2385">
        <f>ImssPresDinero!E587</f>
        <v>0</v>
      </c>
      <c r="F2385">
        <f>ImssPresDinero!F587</f>
        <v>0</v>
      </c>
      <c r="G2385" s="17">
        <f>ImssPresDinero!H587</f>
        <v>0</v>
      </c>
      <c r="H2385" s="17">
        <f>ImssPresDinero!I587</f>
        <v>0</v>
      </c>
      <c r="I2385" s="17">
        <f>ImssPresDinero!J587</f>
        <v>0</v>
      </c>
      <c r="J2385" s="17">
        <f>ImssPresDinero!K587</f>
        <v>0</v>
      </c>
      <c r="K2385" s="17">
        <f>ImssPresDinero!L587</f>
        <v>0</v>
      </c>
      <c r="L2385" s="17">
        <f>ImssPresDinero!M587</f>
        <v>0</v>
      </c>
      <c r="M2385" s="17">
        <f>ImssPresDinero!N587</f>
        <v>0</v>
      </c>
      <c r="N2385" s="17">
        <f>ImssPresDinero!O587</f>
        <v>0</v>
      </c>
      <c r="O2385" s="17">
        <f>ImssPresDinero!P587</f>
        <v>0</v>
      </c>
      <c r="P2385" s="17">
        <f>ImssPresDinero!Q587</f>
        <v>0</v>
      </c>
      <c r="Q2385" s="17">
        <f>ImssPresDinero!R587</f>
        <v>0</v>
      </c>
      <c r="R2385" s="17">
        <f>ImssPresDinero!S587</f>
        <v>0</v>
      </c>
      <c r="S2385" s="17">
        <f t="shared" si="37"/>
        <v>0</v>
      </c>
    </row>
    <row r="2386" spans="1:19">
      <c r="A2386" s="7">
        <f>ImssPresDinero!A588</f>
        <v>1</v>
      </c>
      <c r="B2386" t="str">
        <f>ImssPresDinero!B588</f>
        <v>Prestaciones en dinero</v>
      </c>
      <c r="C2386">
        <f>ImssPresDinero!C588</f>
        <v>0</v>
      </c>
      <c r="D2386" t="str">
        <f>ImssPresDinero!D588</f>
        <v>EMPLEADO 585</v>
      </c>
      <c r="E2386">
        <f>ImssPresDinero!E588</f>
        <v>0</v>
      </c>
      <c r="F2386">
        <f>ImssPresDinero!F588</f>
        <v>0</v>
      </c>
      <c r="G2386" s="17">
        <f>ImssPresDinero!H588</f>
        <v>0</v>
      </c>
      <c r="H2386" s="17">
        <f>ImssPresDinero!I588</f>
        <v>0</v>
      </c>
      <c r="I2386" s="17">
        <f>ImssPresDinero!J588</f>
        <v>0</v>
      </c>
      <c r="J2386" s="17">
        <f>ImssPresDinero!K588</f>
        <v>0</v>
      </c>
      <c r="K2386" s="17">
        <f>ImssPresDinero!L588</f>
        <v>0</v>
      </c>
      <c r="L2386" s="17">
        <f>ImssPresDinero!M588</f>
        <v>0</v>
      </c>
      <c r="M2386" s="17">
        <f>ImssPresDinero!N588</f>
        <v>0</v>
      </c>
      <c r="N2386" s="17">
        <f>ImssPresDinero!O588</f>
        <v>0</v>
      </c>
      <c r="O2386" s="17">
        <f>ImssPresDinero!P588</f>
        <v>0</v>
      </c>
      <c r="P2386" s="17">
        <f>ImssPresDinero!Q588</f>
        <v>0</v>
      </c>
      <c r="Q2386" s="17">
        <f>ImssPresDinero!R588</f>
        <v>0</v>
      </c>
      <c r="R2386" s="17">
        <f>ImssPresDinero!S588</f>
        <v>0</v>
      </c>
      <c r="S2386" s="17">
        <f t="shared" si="37"/>
        <v>0</v>
      </c>
    </row>
    <row r="2387" spans="1:19">
      <c r="A2387" s="7">
        <f>ImssPresDinero!A589</f>
        <v>1</v>
      </c>
      <c r="B2387" t="str">
        <f>ImssPresDinero!B589</f>
        <v>Prestaciones en dinero</v>
      </c>
      <c r="C2387">
        <f>ImssPresDinero!C589</f>
        <v>0</v>
      </c>
      <c r="D2387" t="str">
        <f>ImssPresDinero!D589</f>
        <v>EMPLEADO 586</v>
      </c>
      <c r="E2387">
        <f>ImssPresDinero!E589</f>
        <v>0</v>
      </c>
      <c r="F2387">
        <f>ImssPresDinero!F589</f>
        <v>0</v>
      </c>
      <c r="G2387" s="17">
        <f>ImssPresDinero!H589</f>
        <v>0</v>
      </c>
      <c r="H2387" s="17">
        <f>ImssPresDinero!I589</f>
        <v>0</v>
      </c>
      <c r="I2387" s="17">
        <f>ImssPresDinero!J589</f>
        <v>0</v>
      </c>
      <c r="J2387" s="17">
        <f>ImssPresDinero!K589</f>
        <v>0</v>
      </c>
      <c r="K2387" s="17">
        <f>ImssPresDinero!L589</f>
        <v>0</v>
      </c>
      <c r="L2387" s="17">
        <f>ImssPresDinero!M589</f>
        <v>0</v>
      </c>
      <c r="M2387" s="17">
        <f>ImssPresDinero!N589</f>
        <v>0</v>
      </c>
      <c r="N2387" s="17">
        <f>ImssPresDinero!O589</f>
        <v>0</v>
      </c>
      <c r="O2387" s="17">
        <f>ImssPresDinero!P589</f>
        <v>0</v>
      </c>
      <c r="P2387" s="17">
        <f>ImssPresDinero!Q589</f>
        <v>0</v>
      </c>
      <c r="Q2387" s="17">
        <f>ImssPresDinero!R589</f>
        <v>0</v>
      </c>
      <c r="R2387" s="17">
        <f>ImssPresDinero!S589</f>
        <v>0</v>
      </c>
      <c r="S2387" s="17">
        <f t="shared" si="37"/>
        <v>0</v>
      </c>
    </row>
    <row r="2388" spans="1:19">
      <c r="A2388" s="7">
        <f>ImssPresDinero!A590</f>
        <v>1</v>
      </c>
      <c r="B2388" t="str">
        <f>ImssPresDinero!B590</f>
        <v>Prestaciones en dinero</v>
      </c>
      <c r="C2388">
        <f>ImssPresDinero!C590</f>
        <v>0</v>
      </c>
      <c r="D2388" t="str">
        <f>ImssPresDinero!D590</f>
        <v>EMPLEADO 587</v>
      </c>
      <c r="E2388">
        <f>ImssPresDinero!E590</f>
        <v>0</v>
      </c>
      <c r="F2388">
        <f>ImssPresDinero!F590</f>
        <v>0</v>
      </c>
      <c r="G2388" s="17">
        <f>ImssPresDinero!H590</f>
        <v>0</v>
      </c>
      <c r="H2388" s="17">
        <f>ImssPresDinero!I590</f>
        <v>0</v>
      </c>
      <c r="I2388" s="17">
        <f>ImssPresDinero!J590</f>
        <v>0</v>
      </c>
      <c r="J2388" s="17">
        <f>ImssPresDinero!K590</f>
        <v>0</v>
      </c>
      <c r="K2388" s="17">
        <f>ImssPresDinero!L590</f>
        <v>0</v>
      </c>
      <c r="L2388" s="17">
        <f>ImssPresDinero!M590</f>
        <v>0</v>
      </c>
      <c r="M2388" s="17">
        <f>ImssPresDinero!N590</f>
        <v>0</v>
      </c>
      <c r="N2388" s="17">
        <f>ImssPresDinero!O590</f>
        <v>0</v>
      </c>
      <c r="O2388" s="17">
        <f>ImssPresDinero!P590</f>
        <v>0</v>
      </c>
      <c r="P2388" s="17">
        <f>ImssPresDinero!Q590</f>
        <v>0</v>
      </c>
      <c r="Q2388" s="17">
        <f>ImssPresDinero!R590</f>
        <v>0</v>
      </c>
      <c r="R2388" s="17">
        <f>ImssPresDinero!S590</f>
        <v>0</v>
      </c>
      <c r="S2388" s="17">
        <f t="shared" si="37"/>
        <v>0</v>
      </c>
    </row>
    <row r="2389" spans="1:19">
      <c r="A2389" s="7">
        <f>ImssPresDinero!A591</f>
        <v>1</v>
      </c>
      <c r="B2389" t="str">
        <f>ImssPresDinero!B591</f>
        <v>Prestaciones en dinero</v>
      </c>
      <c r="C2389">
        <f>ImssPresDinero!C591</f>
        <v>0</v>
      </c>
      <c r="D2389" t="str">
        <f>ImssPresDinero!D591</f>
        <v>EMPLEADO 588</v>
      </c>
      <c r="E2389">
        <f>ImssPresDinero!E591</f>
        <v>0</v>
      </c>
      <c r="F2389">
        <f>ImssPresDinero!F591</f>
        <v>0</v>
      </c>
      <c r="G2389" s="17">
        <f>ImssPresDinero!H591</f>
        <v>0</v>
      </c>
      <c r="H2389" s="17">
        <f>ImssPresDinero!I591</f>
        <v>0</v>
      </c>
      <c r="I2389" s="17">
        <f>ImssPresDinero!J591</f>
        <v>0</v>
      </c>
      <c r="J2389" s="17">
        <f>ImssPresDinero!K591</f>
        <v>0</v>
      </c>
      <c r="K2389" s="17">
        <f>ImssPresDinero!L591</f>
        <v>0</v>
      </c>
      <c r="L2389" s="17">
        <f>ImssPresDinero!M591</f>
        <v>0</v>
      </c>
      <c r="M2389" s="17">
        <f>ImssPresDinero!N591</f>
        <v>0</v>
      </c>
      <c r="N2389" s="17">
        <f>ImssPresDinero!O591</f>
        <v>0</v>
      </c>
      <c r="O2389" s="17">
        <f>ImssPresDinero!P591</f>
        <v>0</v>
      </c>
      <c r="P2389" s="17">
        <f>ImssPresDinero!Q591</f>
        <v>0</v>
      </c>
      <c r="Q2389" s="17">
        <f>ImssPresDinero!R591</f>
        <v>0</v>
      </c>
      <c r="R2389" s="17">
        <f>ImssPresDinero!S591</f>
        <v>0</v>
      </c>
      <c r="S2389" s="17">
        <f t="shared" si="37"/>
        <v>0</v>
      </c>
    </row>
    <row r="2390" spans="1:19">
      <c r="A2390" s="7">
        <f>ImssPresDinero!A592</f>
        <v>1</v>
      </c>
      <c r="B2390" t="str">
        <f>ImssPresDinero!B592</f>
        <v>Prestaciones en dinero</v>
      </c>
      <c r="C2390">
        <f>ImssPresDinero!C592</f>
        <v>0</v>
      </c>
      <c r="D2390" t="str">
        <f>ImssPresDinero!D592</f>
        <v>EMPLEADO 589</v>
      </c>
      <c r="E2390">
        <f>ImssPresDinero!E592</f>
        <v>0</v>
      </c>
      <c r="F2390">
        <f>ImssPresDinero!F592</f>
        <v>0</v>
      </c>
      <c r="G2390" s="17">
        <f>ImssPresDinero!H592</f>
        <v>0</v>
      </c>
      <c r="H2390" s="17">
        <f>ImssPresDinero!I592</f>
        <v>0</v>
      </c>
      <c r="I2390" s="17">
        <f>ImssPresDinero!J592</f>
        <v>0</v>
      </c>
      <c r="J2390" s="17">
        <f>ImssPresDinero!K592</f>
        <v>0</v>
      </c>
      <c r="K2390" s="17">
        <f>ImssPresDinero!L592</f>
        <v>0</v>
      </c>
      <c r="L2390" s="17">
        <f>ImssPresDinero!M592</f>
        <v>0</v>
      </c>
      <c r="M2390" s="17">
        <f>ImssPresDinero!N592</f>
        <v>0</v>
      </c>
      <c r="N2390" s="17">
        <f>ImssPresDinero!O592</f>
        <v>0</v>
      </c>
      <c r="O2390" s="17">
        <f>ImssPresDinero!P592</f>
        <v>0</v>
      </c>
      <c r="P2390" s="17">
        <f>ImssPresDinero!Q592</f>
        <v>0</v>
      </c>
      <c r="Q2390" s="17">
        <f>ImssPresDinero!R592</f>
        <v>0</v>
      </c>
      <c r="R2390" s="17">
        <f>ImssPresDinero!S592</f>
        <v>0</v>
      </c>
      <c r="S2390" s="17">
        <f t="shared" si="37"/>
        <v>0</v>
      </c>
    </row>
    <row r="2391" spans="1:19">
      <c r="A2391" s="7">
        <f>ImssPresDinero!A593</f>
        <v>1</v>
      </c>
      <c r="B2391" t="str">
        <f>ImssPresDinero!B593</f>
        <v>Prestaciones en dinero</v>
      </c>
      <c r="C2391">
        <f>ImssPresDinero!C593</f>
        <v>0</v>
      </c>
      <c r="D2391" t="str">
        <f>ImssPresDinero!D593</f>
        <v>EMPLEADO 590</v>
      </c>
      <c r="E2391">
        <f>ImssPresDinero!E593</f>
        <v>0</v>
      </c>
      <c r="F2391">
        <f>ImssPresDinero!F593</f>
        <v>0</v>
      </c>
      <c r="G2391" s="17">
        <f>ImssPresDinero!H593</f>
        <v>0</v>
      </c>
      <c r="H2391" s="17">
        <f>ImssPresDinero!I593</f>
        <v>0</v>
      </c>
      <c r="I2391" s="17">
        <f>ImssPresDinero!J593</f>
        <v>0</v>
      </c>
      <c r="J2391" s="17">
        <f>ImssPresDinero!K593</f>
        <v>0</v>
      </c>
      <c r="K2391" s="17">
        <f>ImssPresDinero!L593</f>
        <v>0</v>
      </c>
      <c r="L2391" s="17">
        <f>ImssPresDinero!M593</f>
        <v>0</v>
      </c>
      <c r="M2391" s="17">
        <f>ImssPresDinero!N593</f>
        <v>0</v>
      </c>
      <c r="N2391" s="17">
        <f>ImssPresDinero!O593</f>
        <v>0</v>
      </c>
      <c r="O2391" s="17">
        <f>ImssPresDinero!P593</f>
        <v>0</v>
      </c>
      <c r="P2391" s="17">
        <f>ImssPresDinero!Q593</f>
        <v>0</v>
      </c>
      <c r="Q2391" s="17">
        <f>ImssPresDinero!R593</f>
        <v>0</v>
      </c>
      <c r="R2391" s="17">
        <f>ImssPresDinero!S593</f>
        <v>0</v>
      </c>
      <c r="S2391" s="17">
        <f t="shared" si="37"/>
        <v>0</v>
      </c>
    </row>
    <row r="2392" spans="1:19">
      <c r="A2392" s="7">
        <f>ImssPresDinero!A594</f>
        <v>1</v>
      </c>
      <c r="B2392" t="str">
        <f>ImssPresDinero!B594</f>
        <v>Prestaciones en dinero</v>
      </c>
      <c r="C2392">
        <f>ImssPresDinero!C594</f>
        <v>0</v>
      </c>
      <c r="D2392" t="str">
        <f>ImssPresDinero!D594</f>
        <v>EMPLEADO 591</v>
      </c>
      <c r="E2392">
        <f>ImssPresDinero!E594</f>
        <v>0</v>
      </c>
      <c r="F2392">
        <f>ImssPresDinero!F594</f>
        <v>0</v>
      </c>
      <c r="G2392" s="17">
        <f>ImssPresDinero!H594</f>
        <v>0</v>
      </c>
      <c r="H2392" s="17">
        <f>ImssPresDinero!I594</f>
        <v>0</v>
      </c>
      <c r="I2392" s="17">
        <f>ImssPresDinero!J594</f>
        <v>0</v>
      </c>
      <c r="J2392" s="17">
        <f>ImssPresDinero!K594</f>
        <v>0</v>
      </c>
      <c r="K2392" s="17">
        <f>ImssPresDinero!L594</f>
        <v>0</v>
      </c>
      <c r="L2392" s="17">
        <f>ImssPresDinero!M594</f>
        <v>0</v>
      </c>
      <c r="M2392" s="17">
        <f>ImssPresDinero!N594</f>
        <v>0</v>
      </c>
      <c r="N2392" s="17">
        <f>ImssPresDinero!O594</f>
        <v>0</v>
      </c>
      <c r="O2392" s="17">
        <f>ImssPresDinero!P594</f>
        <v>0</v>
      </c>
      <c r="P2392" s="17">
        <f>ImssPresDinero!Q594</f>
        <v>0</v>
      </c>
      <c r="Q2392" s="17">
        <f>ImssPresDinero!R594</f>
        <v>0</v>
      </c>
      <c r="R2392" s="17">
        <f>ImssPresDinero!S594</f>
        <v>0</v>
      </c>
      <c r="S2392" s="17">
        <f t="shared" si="37"/>
        <v>0</v>
      </c>
    </row>
    <row r="2393" spans="1:19">
      <c r="A2393" s="7">
        <f>ImssPresDinero!A595</f>
        <v>1</v>
      </c>
      <c r="B2393" t="str">
        <f>ImssPresDinero!B595</f>
        <v>Prestaciones en dinero</v>
      </c>
      <c r="C2393">
        <f>ImssPresDinero!C595</f>
        <v>0</v>
      </c>
      <c r="D2393" t="str">
        <f>ImssPresDinero!D595</f>
        <v>EMPLEADO 592</v>
      </c>
      <c r="E2393">
        <f>ImssPresDinero!E595</f>
        <v>0</v>
      </c>
      <c r="F2393">
        <f>ImssPresDinero!F595</f>
        <v>0</v>
      </c>
      <c r="G2393" s="17">
        <f>ImssPresDinero!H595</f>
        <v>0</v>
      </c>
      <c r="H2393" s="17">
        <f>ImssPresDinero!I595</f>
        <v>0</v>
      </c>
      <c r="I2393" s="17">
        <f>ImssPresDinero!J595</f>
        <v>0</v>
      </c>
      <c r="J2393" s="17">
        <f>ImssPresDinero!K595</f>
        <v>0</v>
      </c>
      <c r="K2393" s="17">
        <f>ImssPresDinero!L595</f>
        <v>0</v>
      </c>
      <c r="L2393" s="17">
        <f>ImssPresDinero!M595</f>
        <v>0</v>
      </c>
      <c r="M2393" s="17">
        <f>ImssPresDinero!N595</f>
        <v>0</v>
      </c>
      <c r="N2393" s="17">
        <f>ImssPresDinero!O595</f>
        <v>0</v>
      </c>
      <c r="O2393" s="17">
        <f>ImssPresDinero!P595</f>
        <v>0</v>
      </c>
      <c r="P2393" s="17">
        <f>ImssPresDinero!Q595</f>
        <v>0</v>
      </c>
      <c r="Q2393" s="17">
        <f>ImssPresDinero!R595</f>
        <v>0</v>
      </c>
      <c r="R2393" s="17">
        <f>ImssPresDinero!S595</f>
        <v>0</v>
      </c>
      <c r="S2393" s="17">
        <f t="shared" si="37"/>
        <v>0</v>
      </c>
    </row>
    <row r="2394" spans="1:19">
      <c r="A2394" s="7">
        <f>ImssPresDinero!A596</f>
        <v>1</v>
      </c>
      <c r="B2394" t="str">
        <f>ImssPresDinero!B596</f>
        <v>Prestaciones en dinero</v>
      </c>
      <c r="C2394">
        <f>ImssPresDinero!C596</f>
        <v>0</v>
      </c>
      <c r="D2394" t="str">
        <f>ImssPresDinero!D596</f>
        <v>EMPLEADO 593</v>
      </c>
      <c r="E2394">
        <f>ImssPresDinero!E596</f>
        <v>0</v>
      </c>
      <c r="F2394">
        <f>ImssPresDinero!F596</f>
        <v>0</v>
      </c>
      <c r="G2394" s="17">
        <f>ImssPresDinero!H596</f>
        <v>0</v>
      </c>
      <c r="H2394" s="17">
        <f>ImssPresDinero!I596</f>
        <v>0</v>
      </c>
      <c r="I2394" s="17">
        <f>ImssPresDinero!J596</f>
        <v>0</v>
      </c>
      <c r="J2394" s="17">
        <f>ImssPresDinero!K596</f>
        <v>0</v>
      </c>
      <c r="K2394" s="17">
        <f>ImssPresDinero!L596</f>
        <v>0</v>
      </c>
      <c r="L2394" s="17">
        <f>ImssPresDinero!M596</f>
        <v>0</v>
      </c>
      <c r="M2394" s="17">
        <f>ImssPresDinero!N596</f>
        <v>0</v>
      </c>
      <c r="N2394" s="17">
        <f>ImssPresDinero!O596</f>
        <v>0</v>
      </c>
      <c r="O2394" s="17">
        <f>ImssPresDinero!P596</f>
        <v>0</v>
      </c>
      <c r="P2394" s="17">
        <f>ImssPresDinero!Q596</f>
        <v>0</v>
      </c>
      <c r="Q2394" s="17">
        <f>ImssPresDinero!R596</f>
        <v>0</v>
      </c>
      <c r="R2394" s="17">
        <f>ImssPresDinero!S596</f>
        <v>0</v>
      </c>
      <c r="S2394" s="17">
        <f t="shared" si="37"/>
        <v>0</v>
      </c>
    </row>
    <row r="2395" spans="1:19">
      <c r="A2395" s="7">
        <f>ImssPresDinero!A597</f>
        <v>1</v>
      </c>
      <c r="B2395" t="str">
        <f>ImssPresDinero!B597</f>
        <v>Prestaciones en dinero</v>
      </c>
      <c r="C2395">
        <f>ImssPresDinero!C597</f>
        <v>0</v>
      </c>
      <c r="D2395" t="str">
        <f>ImssPresDinero!D597</f>
        <v>EMPLEADO 594</v>
      </c>
      <c r="E2395">
        <f>ImssPresDinero!E597</f>
        <v>0</v>
      </c>
      <c r="F2395">
        <f>ImssPresDinero!F597</f>
        <v>0</v>
      </c>
      <c r="G2395" s="17">
        <f>ImssPresDinero!H597</f>
        <v>0</v>
      </c>
      <c r="H2395" s="17">
        <f>ImssPresDinero!I597</f>
        <v>0</v>
      </c>
      <c r="I2395" s="17">
        <f>ImssPresDinero!J597</f>
        <v>0</v>
      </c>
      <c r="J2395" s="17">
        <f>ImssPresDinero!K597</f>
        <v>0</v>
      </c>
      <c r="K2395" s="17">
        <f>ImssPresDinero!L597</f>
        <v>0</v>
      </c>
      <c r="L2395" s="17">
        <f>ImssPresDinero!M597</f>
        <v>0</v>
      </c>
      <c r="M2395" s="17">
        <f>ImssPresDinero!N597</f>
        <v>0</v>
      </c>
      <c r="N2395" s="17">
        <f>ImssPresDinero!O597</f>
        <v>0</v>
      </c>
      <c r="O2395" s="17">
        <f>ImssPresDinero!P597</f>
        <v>0</v>
      </c>
      <c r="P2395" s="17">
        <f>ImssPresDinero!Q597</f>
        <v>0</v>
      </c>
      <c r="Q2395" s="17">
        <f>ImssPresDinero!R597</f>
        <v>0</v>
      </c>
      <c r="R2395" s="17">
        <f>ImssPresDinero!S597</f>
        <v>0</v>
      </c>
      <c r="S2395" s="17">
        <f t="shared" si="37"/>
        <v>0</v>
      </c>
    </row>
    <row r="2396" spans="1:19">
      <c r="A2396" s="7">
        <f>ImssPresDinero!A598</f>
        <v>1</v>
      </c>
      <c r="B2396" t="str">
        <f>ImssPresDinero!B598</f>
        <v>Prestaciones en dinero</v>
      </c>
      <c r="C2396">
        <f>ImssPresDinero!C598</f>
        <v>0</v>
      </c>
      <c r="D2396" t="str">
        <f>ImssPresDinero!D598</f>
        <v>EMPLEADO 595</v>
      </c>
      <c r="E2396">
        <f>ImssPresDinero!E598</f>
        <v>0</v>
      </c>
      <c r="F2396">
        <f>ImssPresDinero!F598</f>
        <v>0</v>
      </c>
      <c r="G2396" s="17">
        <f>ImssPresDinero!H598</f>
        <v>0</v>
      </c>
      <c r="H2396" s="17">
        <f>ImssPresDinero!I598</f>
        <v>0</v>
      </c>
      <c r="I2396" s="17">
        <f>ImssPresDinero!J598</f>
        <v>0</v>
      </c>
      <c r="J2396" s="17">
        <f>ImssPresDinero!K598</f>
        <v>0</v>
      </c>
      <c r="K2396" s="17">
        <f>ImssPresDinero!L598</f>
        <v>0</v>
      </c>
      <c r="L2396" s="17">
        <f>ImssPresDinero!M598</f>
        <v>0</v>
      </c>
      <c r="M2396" s="17">
        <f>ImssPresDinero!N598</f>
        <v>0</v>
      </c>
      <c r="N2396" s="17">
        <f>ImssPresDinero!O598</f>
        <v>0</v>
      </c>
      <c r="O2396" s="17">
        <f>ImssPresDinero!P598</f>
        <v>0</v>
      </c>
      <c r="P2396" s="17">
        <f>ImssPresDinero!Q598</f>
        <v>0</v>
      </c>
      <c r="Q2396" s="17">
        <f>ImssPresDinero!R598</f>
        <v>0</v>
      </c>
      <c r="R2396" s="17">
        <f>ImssPresDinero!S598</f>
        <v>0</v>
      </c>
      <c r="S2396" s="17">
        <f t="shared" si="37"/>
        <v>0</v>
      </c>
    </row>
    <row r="2397" spans="1:19">
      <c r="A2397" s="7">
        <f>ImssPresDinero!A599</f>
        <v>1</v>
      </c>
      <c r="B2397" t="str">
        <f>ImssPresDinero!B599</f>
        <v>Prestaciones en dinero</v>
      </c>
      <c r="C2397">
        <f>ImssPresDinero!C599</f>
        <v>0</v>
      </c>
      <c r="D2397" t="str">
        <f>ImssPresDinero!D599</f>
        <v>EMPLEADO 596</v>
      </c>
      <c r="E2397">
        <f>ImssPresDinero!E599</f>
        <v>0</v>
      </c>
      <c r="F2397">
        <f>ImssPresDinero!F599</f>
        <v>0</v>
      </c>
      <c r="G2397" s="17">
        <f>ImssPresDinero!H599</f>
        <v>0</v>
      </c>
      <c r="H2397" s="17">
        <f>ImssPresDinero!I599</f>
        <v>0</v>
      </c>
      <c r="I2397" s="17">
        <f>ImssPresDinero!J599</f>
        <v>0</v>
      </c>
      <c r="J2397" s="17">
        <f>ImssPresDinero!K599</f>
        <v>0</v>
      </c>
      <c r="K2397" s="17">
        <f>ImssPresDinero!L599</f>
        <v>0</v>
      </c>
      <c r="L2397" s="17">
        <f>ImssPresDinero!M599</f>
        <v>0</v>
      </c>
      <c r="M2397" s="17">
        <f>ImssPresDinero!N599</f>
        <v>0</v>
      </c>
      <c r="N2397" s="17">
        <f>ImssPresDinero!O599</f>
        <v>0</v>
      </c>
      <c r="O2397" s="17">
        <f>ImssPresDinero!P599</f>
        <v>0</v>
      </c>
      <c r="P2397" s="17">
        <f>ImssPresDinero!Q599</f>
        <v>0</v>
      </c>
      <c r="Q2397" s="17">
        <f>ImssPresDinero!R599</f>
        <v>0</v>
      </c>
      <c r="R2397" s="17">
        <f>ImssPresDinero!S599</f>
        <v>0</v>
      </c>
      <c r="S2397" s="17">
        <f t="shared" si="37"/>
        <v>0</v>
      </c>
    </row>
    <row r="2398" spans="1:19">
      <c r="A2398" s="7">
        <f>ImssPresDinero!A600</f>
        <v>1</v>
      </c>
      <c r="B2398" t="str">
        <f>ImssPresDinero!B600</f>
        <v>Prestaciones en dinero</v>
      </c>
      <c r="C2398">
        <f>ImssPresDinero!C600</f>
        <v>0</v>
      </c>
      <c r="D2398" t="str">
        <f>ImssPresDinero!D600</f>
        <v>EMPLEADO 597</v>
      </c>
      <c r="E2398">
        <f>ImssPresDinero!E600</f>
        <v>0</v>
      </c>
      <c r="F2398">
        <f>ImssPresDinero!F600</f>
        <v>0</v>
      </c>
      <c r="G2398" s="17">
        <f>ImssPresDinero!H600</f>
        <v>0</v>
      </c>
      <c r="H2398" s="17">
        <f>ImssPresDinero!I600</f>
        <v>0</v>
      </c>
      <c r="I2398" s="17">
        <f>ImssPresDinero!J600</f>
        <v>0</v>
      </c>
      <c r="J2398" s="17">
        <f>ImssPresDinero!K600</f>
        <v>0</v>
      </c>
      <c r="K2398" s="17">
        <f>ImssPresDinero!L600</f>
        <v>0</v>
      </c>
      <c r="L2398" s="17">
        <f>ImssPresDinero!M600</f>
        <v>0</v>
      </c>
      <c r="M2398" s="17">
        <f>ImssPresDinero!N600</f>
        <v>0</v>
      </c>
      <c r="N2398" s="17">
        <f>ImssPresDinero!O600</f>
        <v>0</v>
      </c>
      <c r="O2398" s="17">
        <f>ImssPresDinero!P600</f>
        <v>0</v>
      </c>
      <c r="P2398" s="17">
        <f>ImssPresDinero!Q600</f>
        <v>0</v>
      </c>
      <c r="Q2398" s="17">
        <f>ImssPresDinero!R600</f>
        <v>0</v>
      </c>
      <c r="R2398" s="17">
        <f>ImssPresDinero!S600</f>
        <v>0</v>
      </c>
      <c r="S2398" s="17">
        <f t="shared" si="37"/>
        <v>0</v>
      </c>
    </row>
    <row r="2399" spans="1:19">
      <c r="A2399" s="7">
        <f>ImssPresDinero!A601</f>
        <v>1</v>
      </c>
      <c r="B2399" t="str">
        <f>ImssPresDinero!B601</f>
        <v>Prestaciones en dinero</v>
      </c>
      <c r="C2399">
        <f>ImssPresDinero!C601</f>
        <v>0</v>
      </c>
      <c r="D2399" t="str">
        <f>ImssPresDinero!D601</f>
        <v>EMPLEADO 598</v>
      </c>
      <c r="E2399">
        <f>ImssPresDinero!E601</f>
        <v>0</v>
      </c>
      <c r="F2399">
        <f>ImssPresDinero!F601</f>
        <v>0</v>
      </c>
      <c r="G2399" s="17">
        <f>ImssPresDinero!H601</f>
        <v>0</v>
      </c>
      <c r="H2399" s="17">
        <f>ImssPresDinero!I601</f>
        <v>0</v>
      </c>
      <c r="I2399" s="17">
        <f>ImssPresDinero!J601</f>
        <v>0</v>
      </c>
      <c r="J2399" s="17">
        <f>ImssPresDinero!K601</f>
        <v>0</v>
      </c>
      <c r="K2399" s="17">
        <f>ImssPresDinero!L601</f>
        <v>0</v>
      </c>
      <c r="L2399" s="17">
        <f>ImssPresDinero!M601</f>
        <v>0</v>
      </c>
      <c r="M2399" s="17">
        <f>ImssPresDinero!N601</f>
        <v>0</v>
      </c>
      <c r="N2399" s="17">
        <f>ImssPresDinero!O601</f>
        <v>0</v>
      </c>
      <c r="O2399" s="17">
        <f>ImssPresDinero!P601</f>
        <v>0</v>
      </c>
      <c r="P2399" s="17">
        <f>ImssPresDinero!Q601</f>
        <v>0</v>
      </c>
      <c r="Q2399" s="17">
        <f>ImssPresDinero!R601</f>
        <v>0</v>
      </c>
      <c r="R2399" s="17">
        <f>ImssPresDinero!S601</f>
        <v>0</v>
      </c>
      <c r="S2399" s="17">
        <f t="shared" si="37"/>
        <v>0</v>
      </c>
    </row>
    <row r="2400" spans="1:19">
      <c r="A2400" s="7">
        <f>ImssPresDinero!A602</f>
        <v>1</v>
      </c>
      <c r="B2400" t="str">
        <f>ImssPresDinero!B602</f>
        <v>Prestaciones en dinero</v>
      </c>
      <c r="C2400">
        <f>ImssPresDinero!C602</f>
        <v>0</v>
      </c>
      <c r="D2400" t="str">
        <f>ImssPresDinero!D602</f>
        <v>EMPLEADO 599</v>
      </c>
      <c r="E2400">
        <f>ImssPresDinero!E602</f>
        <v>0</v>
      </c>
      <c r="F2400">
        <f>ImssPresDinero!F602</f>
        <v>0</v>
      </c>
      <c r="G2400" s="17">
        <f>ImssPresDinero!H602</f>
        <v>0</v>
      </c>
      <c r="H2400" s="17">
        <f>ImssPresDinero!I602</f>
        <v>0</v>
      </c>
      <c r="I2400" s="17">
        <f>ImssPresDinero!J602</f>
        <v>0</v>
      </c>
      <c r="J2400" s="17">
        <f>ImssPresDinero!K602</f>
        <v>0</v>
      </c>
      <c r="K2400" s="17">
        <f>ImssPresDinero!L602</f>
        <v>0</v>
      </c>
      <c r="L2400" s="17">
        <f>ImssPresDinero!M602</f>
        <v>0</v>
      </c>
      <c r="M2400" s="17">
        <f>ImssPresDinero!N602</f>
        <v>0</v>
      </c>
      <c r="N2400" s="17">
        <f>ImssPresDinero!O602</f>
        <v>0</v>
      </c>
      <c r="O2400" s="17">
        <f>ImssPresDinero!P602</f>
        <v>0</v>
      </c>
      <c r="P2400" s="17">
        <f>ImssPresDinero!Q602</f>
        <v>0</v>
      </c>
      <c r="Q2400" s="17">
        <f>ImssPresDinero!R602</f>
        <v>0</v>
      </c>
      <c r="R2400" s="17">
        <f>ImssPresDinero!S602</f>
        <v>0</v>
      </c>
      <c r="S2400" s="17">
        <f t="shared" si="37"/>
        <v>0</v>
      </c>
    </row>
    <row r="2401" spans="1:19">
      <c r="A2401" s="7">
        <f>ImssPresDinero!A603</f>
        <v>1</v>
      </c>
      <c r="B2401" t="str">
        <f>ImssPresDinero!B603</f>
        <v>Prestaciones en dinero</v>
      </c>
      <c r="C2401">
        <f>ImssPresDinero!C603</f>
        <v>0</v>
      </c>
      <c r="D2401" t="str">
        <f>ImssPresDinero!D603</f>
        <v>EMPLEADO 600</v>
      </c>
      <c r="E2401">
        <f>ImssPresDinero!E603</f>
        <v>0</v>
      </c>
      <c r="F2401">
        <f>ImssPresDinero!F603</f>
        <v>0</v>
      </c>
      <c r="G2401" s="17">
        <f>ImssPresDinero!H603</f>
        <v>0</v>
      </c>
      <c r="H2401" s="17">
        <f>ImssPresDinero!I603</f>
        <v>0</v>
      </c>
      <c r="I2401" s="17">
        <f>ImssPresDinero!J603</f>
        <v>0</v>
      </c>
      <c r="J2401" s="17">
        <f>ImssPresDinero!K603</f>
        <v>0</v>
      </c>
      <c r="K2401" s="17">
        <f>ImssPresDinero!L603</f>
        <v>0</v>
      </c>
      <c r="L2401" s="17">
        <f>ImssPresDinero!M603</f>
        <v>0</v>
      </c>
      <c r="M2401" s="17">
        <f>ImssPresDinero!N603</f>
        <v>0</v>
      </c>
      <c r="N2401" s="17">
        <f>ImssPresDinero!O603</f>
        <v>0</v>
      </c>
      <c r="O2401" s="17">
        <f>ImssPresDinero!P603</f>
        <v>0</v>
      </c>
      <c r="P2401" s="17">
        <f>ImssPresDinero!Q603</f>
        <v>0</v>
      </c>
      <c r="Q2401" s="17">
        <f>ImssPresDinero!R603</f>
        <v>0</v>
      </c>
      <c r="R2401" s="17">
        <f>ImssPresDinero!S603</f>
        <v>0</v>
      </c>
      <c r="S2401" s="17">
        <f t="shared" si="37"/>
        <v>0</v>
      </c>
    </row>
    <row r="2402" spans="1:19">
      <c r="A2402" s="7">
        <f>ImssInvVida!A4</f>
        <v>1</v>
      </c>
      <c r="B2402" t="str">
        <f>ImssInvVida!B4</f>
        <v>Invalidez y vida</v>
      </c>
      <c r="C2402">
        <f>ImssInvVida!C4</f>
        <v>0</v>
      </c>
      <c r="D2402" t="str">
        <f>ImssInvVida!D4</f>
        <v>EMPLEADO 1</v>
      </c>
      <c r="E2402">
        <f>ImssInvVida!E4</f>
        <v>0</v>
      </c>
      <c r="F2402">
        <f>ImssInvVida!F4</f>
        <v>0</v>
      </c>
      <c r="G2402" s="17">
        <f>ImssInvVida!H4</f>
        <v>384.44023800000002</v>
      </c>
      <c r="H2402" s="17">
        <f>ImssInvVida!I4</f>
        <v>347.23634400000003</v>
      </c>
      <c r="I2402" s="17">
        <f>ImssInvVida!J4</f>
        <v>384.44023800000002</v>
      </c>
      <c r="J2402" s="17">
        <f>ImssInvVida!K4</f>
        <v>372.03894000000003</v>
      </c>
      <c r="K2402" s="17">
        <f>ImssInvVida!L4</f>
        <v>384.44023800000002</v>
      </c>
      <c r="L2402" s="17">
        <f>ImssInvVida!M4</f>
        <v>372.03894000000003</v>
      </c>
      <c r="M2402" s="17">
        <f>ImssInvVida!N4</f>
        <v>384.44023800000002</v>
      </c>
      <c r="N2402" s="17">
        <f>ImssInvVida!O4</f>
        <v>384.44023800000002</v>
      </c>
      <c r="O2402" s="17">
        <f>ImssInvVida!P4</f>
        <v>372.03894000000003</v>
      </c>
      <c r="P2402" s="17">
        <f>ImssInvVida!Q4</f>
        <v>384.44023800000002</v>
      </c>
      <c r="Q2402" s="17">
        <f>ImssInvVida!R4</f>
        <v>372.03894000000003</v>
      </c>
      <c r="R2402" s="17">
        <f>ImssInvVida!S4</f>
        <v>384.44023800000002</v>
      </c>
      <c r="S2402" s="17">
        <f t="shared" si="37"/>
        <v>4526.4737700000005</v>
      </c>
    </row>
    <row r="2403" spans="1:19">
      <c r="A2403" s="7">
        <f>ImssInvVida!A5</f>
        <v>1</v>
      </c>
      <c r="B2403" t="str">
        <f>ImssInvVida!B5</f>
        <v>Invalidez y vida</v>
      </c>
      <c r="C2403">
        <f>ImssInvVida!C5</f>
        <v>0</v>
      </c>
      <c r="D2403" t="str">
        <f>ImssInvVida!D5</f>
        <v>EMPLEADO 2</v>
      </c>
      <c r="E2403">
        <f>ImssInvVida!E5</f>
        <v>0</v>
      </c>
      <c r="F2403">
        <f>ImssInvVida!F5</f>
        <v>0</v>
      </c>
      <c r="G2403" s="17">
        <f>ImssInvVida!H5</f>
        <v>191.36391728999999</v>
      </c>
      <c r="H2403" s="17">
        <f>ImssInvVida!I5</f>
        <v>172.84482851999999</v>
      </c>
      <c r="I2403" s="17">
        <f>ImssInvVida!J5</f>
        <v>191.36391728999999</v>
      </c>
      <c r="J2403" s="17">
        <f>ImssInvVida!K5</f>
        <v>185.19088769999999</v>
      </c>
      <c r="K2403" s="17">
        <f>ImssInvVida!L5</f>
        <v>191.36391728999999</v>
      </c>
      <c r="L2403" s="17">
        <f>ImssInvVida!M5</f>
        <v>185.19088769999999</v>
      </c>
      <c r="M2403" s="17">
        <f>ImssInvVida!N5</f>
        <v>191.36391728999999</v>
      </c>
      <c r="N2403" s="17">
        <f>ImssInvVida!O5</f>
        <v>191.36391728999999</v>
      </c>
      <c r="O2403" s="17">
        <f>ImssInvVida!P5</f>
        <v>185.19088769999999</v>
      </c>
      <c r="P2403" s="17">
        <f>ImssInvVida!Q5</f>
        <v>191.36391728999999</v>
      </c>
      <c r="Q2403" s="17">
        <f>ImssInvVida!R5</f>
        <v>185.19088769999999</v>
      </c>
      <c r="R2403" s="17">
        <f>ImssInvVida!S5</f>
        <v>191.36391728999999</v>
      </c>
      <c r="S2403" s="17">
        <f t="shared" si="37"/>
        <v>2253.1558003499999</v>
      </c>
    </row>
    <row r="2404" spans="1:19">
      <c r="A2404" s="7">
        <f>ImssInvVida!A6</f>
        <v>1</v>
      </c>
      <c r="B2404" t="str">
        <f>ImssInvVida!B6</f>
        <v>Invalidez y vida</v>
      </c>
      <c r="C2404">
        <f>ImssInvVida!C6</f>
        <v>0</v>
      </c>
      <c r="D2404" t="str">
        <f>ImssInvVida!D6</f>
        <v>EMPLEADO 3</v>
      </c>
      <c r="E2404">
        <f>ImssInvVida!E6</f>
        <v>0</v>
      </c>
      <c r="F2404">
        <f>ImssInvVida!F6</f>
        <v>0</v>
      </c>
      <c r="G2404" s="17">
        <f>ImssInvVida!H6</f>
        <v>408.00563075999997</v>
      </c>
      <c r="H2404" s="17">
        <f>ImssInvVida!I6</f>
        <v>368.52121488</v>
      </c>
      <c r="I2404" s="17">
        <f>ImssInvVida!J6</f>
        <v>408.00563075999997</v>
      </c>
      <c r="J2404" s="17">
        <f>ImssInvVida!K6</f>
        <v>394.84415879999995</v>
      </c>
      <c r="K2404" s="17">
        <f>ImssInvVida!L6</f>
        <v>408.00563075999997</v>
      </c>
      <c r="L2404" s="17">
        <f>ImssInvVida!M6</f>
        <v>394.84415879999995</v>
      </c>
      <c r="M2404" s="17">
        <f>ImssInvVida!N6</f>
        <v>408.00563075999997</v>
      </c>
      <c r="N2404" s="17">
        <f>ImssInvVida!O6</f>
        <v>408.00563075999997</v>
      </c>
      <c r="O2404" s="17">
        <f>ImssInvVida!P6</f>
        <v>394.84415879999995</v>
      </c>
      <c r="P2404" s="17">
        <f>ImssInvVida!Q6</f>
        <v>408.00563075999997</v>
      </c>
      <c r="Q2404" s="17">
        <f>ImssInvVida!R6</f>
        <v>394.84415879999995</v>
      </c>
      <c r="R2404" s="17">
        <f>ImssInvVida!S6</f>
        <v>408.00563075999997</v>
      </c>
      <c r="S2404" s="17">
        <f t="shared" si="37"/>
        <v>4803.937265399999</v>
      </c>
    </row>
    <row r="2405" spans="1:19">
      <c r="A2405" s="7">
        <f>ImssInvVida!A7</f>
        <v>1</v>
      </c>
      <c r="B2405" t="str">
        <f>ImssInvVida!B7</f>
        <v>Invalidez y vida</v>
      </c>
      <c r="C2405">
        <f>ImssInvVida!C7</f>
        <v>0</v>
      </c>
      <c r="D2405" t="str">
        <f>ImssInvVida!D7</f>
        <v>EMPLEADO 4</v>
      </c>
      <c r="E2405">
        <f>ImssInvVida!E7</f>
        <v>0</v>
      </c>
      <c r="F2405">
        <f>ImssInvVida!F7</f>
        <v>0</v>
      </c>
      <c r="G2405" s="17">
        <f>ImssInvVida!H7</f>
        <v>117.49809161999998</v>
      </c>
      <c r="H2405" s="17">
        <f>ImssInvVida!I7</f>
        <v>106.12730855999999</v>
      </c>
      <c r="I2405" s="17">
        <f>ImssInvVida!J7</f>
        <v>117.49809161999998</v>
      </c>
      <c r="J2405" s="17">
        <f>ImssInvVida!K7</f>
        <v>113.70783059999999</v>
      </c>
      <c r="K2405" s="17">
        <f>ImssInvVida!L7</f>
        <v>117.49809161999998</v>
      </c>
      <c r="L2405" s="17">
        <f>ImssInvVida!M7</f>
        <v>113.70783059999999</v>
      </c>
      <c r="M2405" s="17">
        <f>ImssInvVida!N7</f>
        <v>117.49809161999998</v>
      </c>
      <c r="N2405" s="17">
        <f>ImssInvVida!O7</f>
        <v>117.49809161999998</v>
      </c>
      <c r="O2405" s="17">
        <f>ImssInvVida!P7</f>
        <v>113.70783059999999</v>
      </c>
      <c r="P2405" s="17">
        <f>ImssInvVida!Q7</f>
        <v>117.49809161999998</v>
      </c>
      <c r="Q2405" s="17">
        <f>ImssInvVida!R7</f>
        <v>113.70783059999999</v>
      </c>
      <c r="R2405" s="17">
        <f>ImssInvVida!S7</f>
        <v>117.49809161999998</v>
      </c>
      <c r="S2405" s="17">
        <f t="shared" si="37"/>
        <v>1383.4452722999999</v>
      </c>
    </row>
    <row r="2406" spans="1:19">
      <c r="A2406" s="7">
        <f>ImssInvVida!A8</f>
        <v>1</v>
      </c>
      <c r="B2406" t="str">
        <f>ImssInvVida!B8</f>
        <v>Invalidez y vida</v>
      </c>
      <c r="C2406">
        <f>ImssInvVida!C8</f>
        <v>0</v>
      </c>
      <c r="D2406" t="str">
        <f>ImssInvVida!D8</f>
        <v>EMPLEADO 5</v>
      </c>
      <c r="E2406">
        <f>ImssInvVida!E8</f>
        <v>0</v>
      </c>
      <c r="F2406">
        <f>ImssInvVida!F8</f>
        <v>0</v>
      </c>
      <c r="G2406" s="17">
        <f>ImssInvVida!H8</f>
        <v>236.40806553000002</v>
      </c>
      <c r="H2406" s="17">
        <f>ImssInvVida!I8</f>
        <v>213.52986564</v>
      </c>
      <c r="I2406" s="17">
        <f>ImssInvVida!J8</f>
        <v>236.40806553000002</v>
      </c>
      <c r="J2406" s="17">
        <f>ImssInvVida!K8</f>
        <v>228.78199890000002</v>
      </c>
      <c r="K2406" s="17">
        <f>ImssInvVida!L8</f>
        <v>236.40806553000002</v>
      </c>
      <c r="L2406" s="17">
        <f>ImssInvVida!M8</f>
        <v>228.78199890000002</v>
      </c>
      <c r="M2406" s="17">
        <f>ImssInvVida!N8</f>
        <v>236.40806553000002</v>
      </c>
      <c r="N2406" s="17">
        <f>ImssInvVida!O8</f>
        <v>236.40806553000002</v>
      </c>
      <c r="O2406" s="17">
        <f>ImssInvVida!P8</f>
        <v>228.78199890000002</v>
      </c>
      <c r="P2406" s="17">
        <f>ImssInvVida!Q8</f>
        <v>236.40806553000002</v>
      </c>
      <c r="Q2406" s="17">
        <f>ImssInvVida!R8</f>
        <v>228.78199890000002</v>
      </c>
      <c r="R2406" s="17">
        <f>ImssInvVida!S8</f>
        <v>236.40806553000002</v>
      </c>
      <c r="S2406" s="17">
        <f t="shared" si="37"/>
        <v>2783.5143199499998</v>
      </c>
    </row>
    <row r="2407" spans="1:19">
      <c r="A2407" s="7">
        <f>ImssInvVida!A9</f>
        <v>1</v>
      </c>
      <c r="B2407" t="str">
        <f>ImssInvVida!B9</f>
        <v>Invalidez y vida</v>
      </c>
      <c r="C2407">
        <f>ImssInvVida!C9</f>
        <v>0</v>
      </c>
      <c r="D2407" t="str">
        <f>ImssInvVida!D9</f>
        <v>EMPLEADO 6</v>
      </c>
      <c r="E2407">
        <f>ImssInvVida!E9</f>
        <v>0</v>
      </c>
      <c r="F2407">
        <f>ImssInvVida!F9</f>
        <v>0</v>
      </c>
      <c r="G2407" s="17">
        <f>ImssInvVida!H9</f>
        <v>138.48920904000002</v>
      </c>
      <c r="H2407" s="17">
        <f>ImssInvVida!I9</f>
        <v>125.08702752000001</v>
      </c>
      <c r="I2407" s="17">
        <f>ImssInvVida!J9</f>
        <v>138.48920904000002</v>
      </c>
      <c r="J2407" s="17">
        <f>ImssInvVida!K9</f>
        <v>134.02181519999999</v>
      </c>
      <c r="K2407" s="17">
        <f>ImssInvVida!L9</f>
        <v>138.48920904000002</v>
      </c>
      <c r="L2407" s="17">
        <f>ImssInvVida!M9</f>
        <v>134.02181519999999</v>
      </c>
      <c r="M2407" s="17">
        <f>ImssInvVida!N9</f>
        <v>138.48920904000002</v>
      </c>
      <c r="N2407" s="17">
        <f>ImssInvVida!O9</f>
        <v>138.48920904000002</v>
      </c>
      <c r="O2407" s="17">
        <f>ImssInvVida!P9</f>
        <v>134.02181519999999</v>
      </c>
      <c r="P2407" s="17">
        <f>ImssInvVida!Q9</f>
        <v>138.48920904000002</v>
      </c>
      <c r="Q2407" s="17">
        <f>ImssInvVida!R9</f>
        <v>134.02181519999999</v>
      </c>
      <c r="R2407" s="17">
        <f>ImssInvVida!S9</f>
        <v>138.48920904000002</v>
      </c>
      <c r="S2407" s="17">
        <f t="shared" si="37"/>
        <v>1630.5987516000002</v>
      </c>
    </row>
    <row r="2408" spans="1:19">
      <c r="A2408" s="7">
        <f>ImssInvVida!A10</f>
        <v>1</v>
      </c>
      <c r="B2408" t="str">
        <f>ImssInvVida!B10</f>
        <v>Invalidez y vida</v>
      </c>
      <c r="C2408">
        <f>ImssInvVida!C10</f>
        <v>0</v>
      </c>
      <c r="D2408" t="str">
        <f>ImssInvVida!D10</f>
        <v>EMPLEADO 7</v>
      </c>
      <c r="E2408">
        <f>ImssInvVida!E10</f>
        <v>0</v>
      </c>
      <c r="F2408">
        <f>ImssInvVida!F10</f>
        <v>0</v>
      </c>
      <c r="G2408" s="17">
        <f>ImssInvVida!H10</f>
        <v>119.37493113000001</v>
      </c>
      <c r="H2408" s="17">
        <f>ImssInvVida!I10</f>
        <v>107.82251844000001</v>
      </c>
      <c r="I2408" s="17">
        <f>ImssInvVida!J10</f>
        <v>119.37493113000001</v>
      </c>
      <c r="J2408" s="17">
        <f>ImssInvVida!K10</f>
        <v>115.52412690000001</v>
      </c>
      <c r="K2408" s="17">
        <f>ImssInvVida!L10</f>
        <v>119.37493113000001</v>
      </c>
      <c r="L2408" s="17">
        <f>ImssInvVida!M10</f>
        <v>115.52412690000001</v>
      </c>
      <c r="M2408" s="17">
        <f>ImssInvVida!N10</f>
        <v>119.37493113000001</v>
      </c>
      <c r="N2408" s="17">
        <f>ImssInvVida!O10</f>
        <v>119.37493113000001</v>
      </c>
      <c r="O2408" s="17">
        <f>ImssInvVida!P10</f>
        <v>115.52412690000001</v>
      </c>
      <c r="P2408" s="17">
        <f>ImssInvVida!Q10</f>
        <v>119.37493113000001</v>
      </c>
      <c r="Q2408" s="17">
        <f>ImssInvVida!R10</f>
        <v>115.52412690000001</v>
      </c>
      <c r="R2408" s="17">
        <f>ImssInvVida!S10</f>
        <v>119.37493113000001</v>
      </c>
      <c r="S2408" s="17">
        <f t="shared" si="37"/>
        <v>1405.5435439500004</v>
      </c>
    </row>
    <row r="2409" spans="1:19">
      <c r="A2409" s="7">
        <f>ImssInvVida!A11</f>
        <v>1</v>
      </c>
      <c r="B2409" t="str">
        <f>ImssInvVida!B11</f>
        <v>Invalidez y vida</v>
      </c>
      <c r="C2409">
        <f>ImssInvVida!C11</f>
        <v>0</v>
      </c>
      <c r="D2409" t="str">
        <f>ImssInvVida!D11</f>
        <v>EMPLEADO 8</v>
      </c>
      <c r="E2409">
        <f>ImssInvVida!E11</f>
        <v>0</v>
      </c>
      <c r="F2409">
        <f>ImssInvVida!F11</f>
        <v>0</v>
      </c>
      <c r="G2409" s="17">
        <f>ImssInvVida!H11</f>
        <v>119.37493113000001</v>
      </c>
      <c r="H2409" s="17">
        <f>ImssInvVida!I11</f>
        <v>107.82251844000001</v>
      </c>
      <c r="I2409" s="17">
        <f>ImssInvVida!J11</f>
        <v>119.37493113000001</v>
      </c>
      <c r="J2409" s="17">
        <f>ImssInvVida!K11</f>
        <v>115.52412690000001</v>
      </c>
      <c r="K2409" s="17">
        <f>ImssInvVida!L11</f>
        <v>119.37493113000001</v>
      </c>
      <c r="L2409" s="17">
        <f>ImssInvVida!M11</f>
        <v>115.52412690000001</v>
      </c>
      <c r="M2409" s="17">
        <f>ImssInvVida!N11</f>
        <v>119.37493113000001</v>
      </c>
      <c r="N2409" s="17">
        <f>ImssInvVida!O11</f>
        <v>119.37493113000001</v>
      </c>
      <c r="O2409" s="17">
        <f>ImssInvVida!P11</f>
        <v>115.52412690000001</v>
      </c>
      <c r="P2409" s="17">
        <f>ImssInvVida!Q11</f>
        <v>119.37493113000001</v>
      </c>
      <c r="Q2409" s="17">
        <f>ImssInvVida!R11</f>
        <v>115.52412690000001</v>
      </c>
      <c r="R2409" s="17">
        <f>ImssInvVida!S11</f>
        <v>119.37493113000001</v>
      </c>
      <c r="S2409" s="17">
        <f t="shared" si="37"/>
        <v>1405.5435439500004</v>
      </c>
    </row>
    <row r="2410" spans="1:19">
      <c r="A2410" s="7">
        <f>ImssInvVida!A12</f>
        <v>1</v>
      </c>
      <c r="B2410" t="str">
        <f>ImssInvVida!B12</f>
        <v>Invalidez y vida</v>
      </c>
      <c r="C2410">
        <f>ImssInvVida!C12</f>
        <v>0</v>
      </c>
      <c r="D2410" t="str">
        <f>ImssInvVida!D12</f>
        <v>EMPLEADO 9</v>
      </c>
      <c r="E2410">
        <f>ImssInvVida!E12</f>
        <v>0</v>
      </c>
      <c r="F2410">
        <f>ImssInvVida!F12</f>
        <v>0</v>
      </c>
      <c r="G2410" s="17">
        <f>ImssInvVida!H12</f>
        <v>119.37493113000001</v>
      </c>
      <c r="H2410" s="17">
        <f>ImssInvVida!I12</f>
        <v>107.82251844000001</v>
      </c>
      <c r="I2410" s="17">
        <f>ImssInvVida!J12</f>
        <v>119.37493113000001</v>
      </c>
      <c r="J2410" s="17">
        <f>ImssInvVida!K12</f>
        <v>115.52412690000001</v>
      </c>
      <c r="K2410" s="17">
        <f>ImssInvVida!L12</f>
        <v>119.37493113000001</v>
      </c>
      <c r="L2410" s="17">
        <f>ImssInvVida!M12</f>
        <v>115.52412690000001</v>
      </c>
      <c r="M2410" s="17">
        <f>ImssInvVida!N12</f>
        <v>119.37493113000001</v>
      </c>
      <c r="N2410" s="17">
        <f>ImssInvVida!O12</f>
        <v>119.37493113000001</v>
      </c>
      <c r="O2410" s="17">
        <f>ImssInvVida!P12</f>
        <v>115.52412690000001</v>
      </c>
      <c r="P2410" s="17">
        <f>ImssInvVida!Q12</f>
        <v>119.37493113000001</v>
      </c>
      <c r="Q2410" s="17">
        <f>ImssInvVida!R12</f>
        <v>115.52412690000001</v>
      </c>
      <c r="R2410" s="17">
        <f>ImssInvVida!S12</f>
        <v>119.37493113000001</v>
      </c>
      <c r="S2410" s="17">
        <f t="shared" si="37"/>
        <v>1405.5435439500004</v>
      </c>
    </row>
    <row r="2411" spans="1:19">
      <c r="A2411" s="7">
        <f>ImssInvVida!A13</f>
        <v>1</v>
      </c>
      <c r="B2411" t="str">
        <f>ImssInvVida!B13</f>
        <v>Invalidez y vida</v>
      </c>
      <c r="C2411">
        <f>ImssInvVida!C13</f>
        <v>0</v>
      </c>
      <c r="D2411" t="str">
        <f>ImssInvVida!D13</f>
        <v>EMPLEADO 10</v>
      </c>
      <c r="E2411">
        <f>ImssInvVida!E13</f>
        <v>0</v>
      </c>
      <c r="F2411">
        <f>ImssInvVida!F13</f>
        <v>0</v>
      </c>
      <c r="G2411" s="17">
        <f>ImssInvVida!H13</f>
        <v>394.36310549999996</v>
      </c>
      <c r="H2411" s="17">
        <f>ImssInvVida!I13</f>
        <v>356.19893399999995</v>
      </c>
      <c r="I2411" s="17">
        <f>ImssInvVida!J13</f>
        <v>394.36310549999996</v>
      </c>
      <c r="J2411" s="17">
        <f>ImssInvVida!K13</f>
        <v>381.64171499999998</v>
      </c>
      <c r="K2411" s="17">
        <f>ImssInvVida!L13</f>
        <v>394.36310549999996</v>
      </c>
      <c r="L2411" s="17">
        <f>ImssInvVida!M13</f>
        <v>381.64171499999998</v>
      </c>
      <c r="M2411" s="17">
        <f>ImssInvVida!N13</f>
        <v>394.36310549999996</v>
      </c>
      <c r="N2411" s="17">
        <f>ImssInvVida!O13</f>
        <v>394.36310549999996</v>
      </c>
      <c r="O2411" s="17">
        <f>ImssInvVida!P13</f>
        <v>381.64171499999998</v>
      </c>
      <c r="P2411" s="17">
        <f>ImssInvVida!Q13</f>
        <v>394.36310549999996</v>
      </c>
      <c r="Q2411" s="17">
        <f>ImssInvVida!R13</f>
        <v>381.64171499999998</v>
      </c>
      <c r="R2411" s="17">
        <f>ImssInvVida!S13</f>
        <v>394.36310549999996</v>
      </c>
      <c r="S2411" s="17">
        <f t="shared" si="37"/>
        <v>4643.3075324999991</v>
      </c>
    </row>
    <row r="2412" spans="1:19">
      <c r="A2412" s="7">
        <f>ImssInvVida!A14</f>
        <v>1</v>
      </c>
      <c r="B2412" t="str">
        <f>ImssInvVida!B14</f>
        <v>Invalidez y vida</v>
      </c>
      <c r="C2412">
        <f>ImssInvVida!C14</f>
        <v>0</v>
      </c>
      <c r="D2412" t="str">
        <f>ImssInvVida!D14</f>
        <v>EMPLEADO 11</v>
      </c>
      <c r="E2412">
        <f>ImssInvVida!E14</f>
        <v>0</v>
      </c>
      <c r="F2412">
        <f>ImssInvVida!F14</f>
        <v>0</v>
      </c>
      <c r="G2412" s="17">
        <f>ImssInvVida!H14</f>
        <v>245.84329496999999</v>
      </c>
      <c r="H2412" s="17">
        <f>ImssInvVida!I14</f>
        <v>222.05200836</v>
      </c>
      <c r="I2412" s="17">
        <f>ImssInvVida!J14</f>
        <v>245.84329496999999</v>
      </c>
      <c r="J2412" s="17">
        <f>ImssInvVida!K14</f>
        <v>237.9128661</v>
      </c>
      <c r="K2412" s="17">
        <f>ImssInvVida!L14</f>
        <v>245.84329496999999</v>
      </c>
      <c r="L2412" s="17">
        <f>ImssInvVida!M14</f>
        <v>237.9128661</v>
      </c>
      <c r="M2412" s="17">
        <f>ImssInvVida!N14</f>
        <v>245.84329496999999</v>
      </c>
      <c r="N2412" s="17">
        <f>ImssInvVida!O14</f>
        <v>245.84329496999999</v>
      </c>
      <c r="O2412" s="17">
        <f>ImssInvVida!P14</f>
        <v>237.9128661</v>
      </c>
      <c r="P2412" s="17">
        <f>ImssInvVida!Q14</f>
        <v>245.84329496999999</v>
      </c>
      <c r="Q2412" s="17">
        <f>ImssInvVida!R14</f>
        <v>237.9128661</v>
      </c>
      <c r="R2412" s="17">
        <f>ImssInvVida!S14</f>
        <v>245.84329496999999</v>
      </c>
      <c r="S2412" s="17">
        <f t="shared" si="37"/>
        <v>2894.6065375499998</v>
      </c>
    </row>
    <row r="2413" spans="1:19">
      <c r="A2413" s="7">
        <f>ImssInvVida!A15</f>
        <v>1</v>
      </c>
      <c r="B2413" t="str">
        <f>ImssInvVida!B15</f>
        <v>Invalidez y vida</v>
      </c>
      <c r="C2413">
        <f>ImssInvVida!C15</f>
        <v>0</v>
      </c>
      <c r="D2413" t="str">
        <f>ImssInvVida!D15</f>
        <v>EMPLEADO 12</v>
      </c>
      <c r="E2413">
        <f>ImssInvVida!E15</f>
        <v>0</v>
      </c>
      <c r="F2413">
        <f>ImssInvVida!F15</f>
        <v>0</v>
      </c>
      <c r="G2413" s="17">
        <f>ImssInvVida!H15</f>
        <v>0</v>
      </c>
      <c r="H2413" s="17">
        <f>ImssInvVida!I15</f>
        <v>0</v>
      </c>
      <c r="I2413" s="17">
        <f>ImssInvVida!J15</f>
        <v>0</v>
      </c>
      <c r="J2413" s="17">
        <f>ImssInvVida!K15</f>
        <v>0</v>
      </c>
      <c r="K2413" s="17">
        <f>ImssInvVida!L15</f>
        <v>0</v>
      </c>
      <c r="L2413" s="17">
        <f>ImssInvVida!M15</f>
        <v>0</v>
      </c>
      <c r="M2413" s="17">
        <f>ImssInvVida!N15</f>
        <v>0</v>
      </c>
      <c r="N2413" s="17">
        <f>ImssInvVida!O15</f>
        <v>0</v>
      </c>
      <c r="O2413" s="17">
        <f>ImssInvVida!P15</f>
        <v>0</v>
      </c>
      <c r="P2413" s="17">
        <f>ImssInvVida!Q15</f>
        <v>0</v>
      </c>
      <c r="Q2413" s="17">
        <f>ImssInvVida!R15</f>
        <v>0</v>
      </c>
      <c r="R2413" s="17">
        <f>ImssInvVida!S15</f>
        <v>0</v>
      </c>
      <c r="S2413" s="17">
        <f t="shared" si="37"/>
        <v>0</v>
      </c>
    </row>
    <row r="2414" spans="1:19">
      <c r="A2414" s="7">
        <f>ImssInvVida!A16</f>
        <v>1</v>
      </c>
      <c r="B2414" t="str">
        <f>ImssInvVida!B16</f>
        <v>Invalidez y vida</v>
      </c>
      <c r="C2414">
        <f>ImssInvVida!C16</f>
        <v>0</v>
      </c>
      <c r="D2414" t="str">
        <f>ImssInvVida!D16</f>
        <v>EMPLEADO 13</v>
      </c>
      <c r="E2414">
        <f>ImssInvVida!E16</f>
        <v>0</v>
      </c>
      <c r="F2414">
        <f>ImssInvVida!F16</f>
        <v>0</v>
      </c>
      <c r="G2414" s="17">
        <f>ImssInvVida!H16</f>
        <v>0</v>
      </c>
      <c r="H2414" s="17">
        <f>ImssInvVida!I16</f>
        <v>0</v>
      </c>
      <c r="I2414" s="17">
        <f>ImssInvVida!J16</f>
        <v>0</v>
      </c>
      <c r="J2414" s="17">
        <f>ImssInvVida!K16</f>
        <v>0</v>
      </c>
      <c r="K2414" s="17">
        <f>ImssInvVida!L16</f>
        <v>0</v>
      </c>
      <c r="L2414" s="17">
        <f>ImssInvVida!M16</f>
        <v>0</v>
      </c>
      <c r="M2414" s="17">
        <f>ImssInvVida!N16</f>
        <v>0</v>
      </c>
      <c r="N2414" s="17">
        <f>ImssInvVida!O16</f>
        <v>0</v>
      </c>
      <c r="O2414" s="17">
        <f>ImssInvVida!P16</f>
        <v>0</v>
      </c>
      <c r="P2414" s="17">
        <f>ImssInvVida!Q16</f>
        <v>0</v>
      </c>
      <c r="Q2414" s="17">
        <f>ImssInvVida!R16</f>
        <v>0</v>
      </c>
      <c r="R2414" s="17">
        <f>ImssInvVida!S16</f>
        <v>0</v>
      </c>
      <c r="S2414" s="17">
        <f t="shared" si="37"/>
        <v>0</v>
      </c>
    </row>
    <row r="2415" spans="1:19">
      <c r="A2415" s="7">
        <f>ImssInvVida!A17</f>
        <v>1</v>
      </c>
      <c r="B2415" t="str">
        <f>ImssInvVida!B17</f>
        <v>Invalidez y vida</v>
      </c>
      <c r="C2415">
        <f>ImssInvVida!C17</f>
        <v>0</v>
      </c>
      <c r="D2415" t="str">
        <f>ImssInvVida!D17</f>
        <v>EMPLEADO 14</v>
      </c>
      <c r="E2415">
        <f>ImssInvVida!E17</f>
        <v>0</v>
      </c>
      <c r="F2415">
        <f>ImssInvVida!F17</f>
        <v>0</v>
      </c>
      <c r="G2415" s="17">
        <f>ImssInvVida!H17</f>
        <v>0</v>
      </c>
      <c r="H2415" s="17">
        <f>ImssInvVida!I17</f>
        <v>0</v>
      </c>
      <c r="I2415" s="17">
        <f>ImssInvVida!J17</f>
        <v>0</v>
      </c>
      <c r="J2415" s="17">
        <f>ImssInvVida!K17</f>
        <v>0</v>
      </c>
      <c r="K2415" s="17">
        <f>ImssInvVida!L17</f>
        <v>0</v>
      </c>
      <c r="L2415" s="17">
        <f>ImssInvVida!M17</f>
        <v>0</v>
      </c>
      <c r="M2415" s="17">
        <f>ImssInvVida!N17</f>
        <v>0</v>
      </c>
      <c r="N2415" s="17">
        <f>ImssInvVida!O17</f>
        <v>0</v>
      </c>
      <c r="O2415" s="17">
        <f>ImssInvVida!P17</f>
        <v>0</v>
      </c>
      <c r="P2415" s="17">
        <f>ImssInvVida!Q17</f>
        <v>0</v>
      </c>
      <c r="Q2415" s="17">
        <f>ImssInvVida!R17</f>
        <v>0</v>
      </c>
      <c r="R2415" s="17">
        <f>ImssInvVida!S17</f>
        <v>0</v>
      </c>
      <c r="S2415" s="17">
        <f t="shared" si="37"/>
        <v>0</v>
      </c>
    </row>
    <row r="2416" spans="1:19">
      <c r="A2416" s="7">
        <f>ImssInvVida!A18</f>
        <v>1</v>
      </c>
      <c r="B2416" t="str">
        <f>ImssInvVida!B18</f>
        <v>Invalidez y vida</v>
      </c>
      <c r="C2416">
        <f>ImssInvVida!C18</f>
        <v>0</v>
      </c>
      <c r="D2416" t="str">
        <f>ImssInvVida!D18</f>
        <v>EMPLEADO 15</v>
      </c>
      <c r="E2416">
        <f>ImssInvVida!E18</f>
        <v>0</v>
      </c>
      <c r="F2416">
        <f>ImssInvVida!F18</f>
        <v>0</v>
      </c>
      <c r="G2416" s="17">
        <f>ImssInvVida!H18</f>
        <v>0</v>
      </c>
      <c r="H2416" s="17">
        <f>ImssInvVida!I18</f>
        <v>0</v>
      </c>
      <c r="I2416" s="17">
        <f>ImssInvVida!J18</f>
        <v>0</v>
      </c>
      <c r="J2416" s="17">
        <f>ImssInvVida!K18</f>
        <v>0</v>
      </c>
      <c r="K2416" s="17">
        <f>ImssInvVida!L18</f>
        <v>0</v>
      </c>
      <c r="L2416" s="17">
        <f>ImssInvVida!M18</f>
        <v>0</v>
      </c>
      <c r="M2416" s="17">
        <f>ImssInvVida!N18</f>
        <v>0</v>
      </c>
      <c r="N2416" s="17">
        <f>ImssInvVida!O18</f>
        <v>0</v>
      </c>
      <c r="O2416" s="17">
        <f>ImssInvVida!P18</f>
        <v>0</v>
      </c>
      <c r="P2416" s="17">
        <f>ImssInvVida!Q18</f>
        <v>0</v>
      </c>
      <c r="Q2416" s="17">
        <f>ImssInvVida!R18</f>
        <v>0</v>
      </c>
      <c r="R2416" s="17">
        <f>ImssInvVida!S18</f>
        <v>0</v>
      </c>
      <c r="S2416" s="17">
        <f t="shared" si="37"/>
        <v>0</v>
      </c>
    </row>
    <row r="2417" spans="1:19">
      <c r="A2417" s="7">
        <f>ImssInvVida!A19</f>
        <v>1</v>
      </c>
      <c r="B2417" t="str">
        <f>ImssInvVida!B19</f>
        <v>Invalidez y vida</v>
      </c>
      <c r="C2417">
        <f>ImssInvVida!C19</f>
        <v>0</v>
      </c>
      <c r="D2417" t="str">
        <f>ImssInvVida!D19</f>
        <v>EMPLEADO 16</v>
      </c>
      <c r="E2417">
        <f>ImssInvVida!E19</f>
        <v>0</v>
      </c>
      <c r="F2417">
        <f>ImssInvVida!F19</f>
        <v>0</v>
      </c>
      <c r="G2417" s="17">
        <f>ImssInvVida!H19</f>
        <v>0</v>
      </c>
      <c r="H2417" s="17">
        <f>ImssInvVida!I19</f>
        <v>0</v>
      </c>
      <c r="I2417" s="17">
        <f>ImssInvVida!J19</f>
        <v>0</v>
      </c>
      <c r="J2417" s="17">
        <f>ImssInvVida!K19</f>
        <v>0</v>
      </c>
      <c r="K2417" s="17">
        <f>ImssInvVida!L19</f>
        <v>0</v>
      </c>
      <c r="L2417" s="17">
        <f>ImssInvVida!M19</f>
        <v>0</v>
      </c>
      <c r="M2417" s="17">
        <f>ImssInvVida!N19</f>
        <v>0</v>
      </c>
      <c r="N2417" s="17">
        <f>ImssInvVida!O19</f>
        <v>0</v>
      </c>
      <c r="O2417" s="17">
        <f>ImssInvVida!P19</f>
        <v>0</v>
      </c>
      <c r="P2417" s="17">
        <f>ImssInvVida!Q19</f>
        <v>0</v>
      </c>
      <c r="Q2417" s="17">
        <f>ImssInvVida!R19</f>
        <v>0</v>
      </c>
      <c r="R2417" s="17">
        <f>ImssInvVida!S19</f>
        <v>0</v>
      </c>
      <c r="S2417" s="17">
        <f t="shared" si="37"/>
        <v>0</v>
      </c>
    </row>
    <row r="2418" spans="1:19">
      <c r="A2418" s="7">
        <f>ImssInvVida!A20</f>
        <v>1</v>
      </c>
      <c r="B2418" t="str">
        <f>ImssInvVida!B20</f>
        <v>Invalidez y vida</v>
      </c>
      <c r="C2418">
        <f>ImssInvVida!C20</f>
        <v>0</v>
      </c>
      <c r="D2418" t="str">
        <f>ImssInvVida!D20</f>
        <v>EMPLEADO 17</v>
      </c>
      <c r="E2418">
        <f>ImssInvVida!E20</f>
        <v>0</v>
      </c>
      <c r="F2418">
        <f>ImssInvVida!F20</f>
        <v>0</v>
      </c>
      <c r="G2418" s="17">
        <f>ImssInvVida!H20</f>
        <v>0</v>
      </c>
      <c r="H2418" s="17">
        <f>ImssInvVida!I20</f>
        <v>0</v>
      </c>
      <c r="I2418" s="17">
        <f>ImssInvVida!J20</f>
        <v>0</v>
      </c>
      <c r="J2418" s="17">
        <f>ImssInvVida!K20</f>
        <v>0</v>
      </c>
      <c r="K2418" s="17">
        <f>ImssInvVida!L20</f>
        <v>0</v>
      </c>
      <c r="L2418" s="17">
        <f>ImssInvVida!M20</f>
        <v>0</v>
      </c>
      <c r="M2418" s="17">
        <f>ImssInvVida!N20</f>
        <v>0</v>
      </c>
      <c r="N2418" s="17">
        <f>ImssInvVida!O20</f>
        <v>0</v>
      </c>
      <c r="O2418" s="17">
        <f>ImssInvVida!P20</f>
        <v>0</v>
      </c>
      <c r="P2418" s="17">
        <f>ImssInvVida!Q20</f>
        <v>0</v>
      </c>
      <c r="Q2418" s="17">
        <f>ImssInvVida!R20</f>
        <v>0</v>
      </c>
      <c r="R2418" s="17">
        <f>ImssInvVida!S20</f>
        <v>0</v>
      </c>
      <c r="S2418" s="17">
        <f t="shared" si="37"/>
        <v>0</v>
      </c>
    </row>
    <row r="2419" spans="1:19">
      <c r="A2419" s="7">
        <f>ImssInvVida!A21</f>
        <v>1</v>
      </c>
      <c r="B2419" t="str">
        <f>ImssInvVida!B21</f>
        <v>Invalidez y vida</v>
      </c>
      <c r="C2419">
        <f>ImssInvVida!C21</f>
        <v>0</v>
      </c>
      <c r="D2419" t="str">
        <f>ImssInvVida!D21</f>
        <v>EMPLEADO 18</v>
      </c>
      <c r="E2419">
        <f>ImssInvVida!E21</f>
        <v>0</v>
      </c>
      <c r="F2419">
        <f>ImssInvVida!F21</f>
        <v>0</v>
      </c>
      <c r="G2419" s="17">
        <f>ImssInvVida!H21</f>
        <v>0</v>
      </c>
      <c r="H2419" s="17">
        <f>ImssInvVida!I21</f>
        <v>0</v>
      </c>
      <c r="I2419" s="17">
        <f>ImssInvVida!J21</f>
        <v>0</v>
      </c>
      <c r="J2419" s="17">
        <f>ImssInvVida!K21</f>
        <v>0</v>
      </c>
      <c r="K2419" s="17">
        <f>ImssInvVida!L21</f>
        <v>0</v>
      </c>
      <c r="L2419" s="17">
        <f>ImssInvVida!M21</f>
        <v>0</v>
      </c>
      <c r="M2419" s="17">
        <f>ImssInvVida!N21</f>
        <v>0</v>
      </c>
      <c r="N2419" s="17">
        <f>ImssInvVida!O21</f>
        <v>0</v>
      </c>
      <c r="O2419" s="17">
        <f>ImssInvVida!P21</f>
        <v>0</v>
      </c>
      <c r="P2419" s="17">
        <f>ImssInvVida!Q21</f>
        <v>0</v>
      </c>
      <c r="Q2419" s="17">
        <f>ImssInvVida!R21</f>
        <v>0</v>
      </c>
      <c r="R2419" s="17">
        <f>ImssInvVida!S21</f>
        <v>0</v>
      </c>
      <c r="S2419" s="17">
        <f t="shared" si="37"/>
        <v>0</v>
      </c>
    </row>
    <row r="2420" spans="1:19">
      <c r="A2420" s="7">
        <f>ImssInvVida!A22</f>
        <v>1</v>
      </c>
      <c r="B2420" t="str">
        <f>ImssInvVida!B22</f>
        <v>Invalidez y vida</v>
      </c>
      <c r="C2420">
        <f>ImssInvVida!C22</f>
        <v>0</v>
      </c>
      <c r="D2420" t="str">
        <f>ImssInvVida!D22</f>
        <v>EMPLEADO 19</v>
      </c>
      <c r="E2420">
        <f>ImssInvVida!E22</f>
        <v>0</v>
      </c>
      <c r="F2420">
        <f>ImssInvVida!F22</f>
        <v>0</v>
      </c>
      <c r="G2420" s="17">
        <f>ImssInvVida!H22</f>
        <v>0</v>
      </c>
      <c r="H2420" s="17">
        <f>ImssInvVida!I22</f>
        <v>0</v>
      </c>
      <c r="I2420" s="17">
        <f>ImssInvVida!J22</f>
        <v>0</v>
      </c>
      <c r="J2420" s="17">
        <f>ImssInvVida!K22</f>
        <v>0</v>
      </c>
      <c r="K2420" s="17">
        <f>ImssInvVida!L22</f>
        <v>0</v>
      </c>
      <c r="L2420" s="17">
        <f>ImssInvVida!M22</f>
        <v>0</v>
      </c>
      <c r="M2420" s="17">
        <f>ImssInvVida!N22</f>
        <v>0</v>
      </c>
      <c r="N2420" s="17">
        <f>ImssInvVida!O22</f>
        <v>0</v>
      </c>
      <c r="O2420" s="17">
        <f>ImssInvVida!P22</f>
        <v>0</v>
      </c>
      <c r="P2420" s="17">
        <f>ImssInvVida!Q22</f>
        <v>0</v>
      </c>
      <c r="Q2420" s="17">
        <f>ImssInvVida!R22</f>
        <v>0</v>
      </c>
      <c r="R2420" s="17">
        <f>ImssInvVida!S22</f>
        <v>0</v>
      </c>
      <c r="S2420" s="17">
        <f t="shared" si="37"/>
        <v>0</v>
      </c>
    </row>
    <row r="2421" spans="1:19">
      <c r="A2421" s="7">
        <f>ImssInvVida!A23</f>
        <v>1</v>
      </c>
      <c r="B2421" t="str">
        <f>ImssInvVida!B23</f>
        <v>Invalidez y vida</v>
      </c>
      <c r="C2421">
        <f>ImssInvVida!C23</f>
        <v>0</v>
      </c>
      <c r="D2421" t="str">
        <f>ImssInvVida!D23</f>
        <v>EMPLEADO 20</v>
      </c>
      <c r="E2421">
        <f>ImssInvVida!E23</f>
        <v>0</v>
      </c>
      <c r="F2421">
        <f>ImssInvVida!F23</f>
        <v>0</v>
      </c>
      <c r="G2421" s="17">
        <f>ImssInvVida!H23</f>
        <v>0</v>
      </c>
      <c r="H2421" s="17">
        <f>ImssInvVida!I23</f>
        <v>0</v>
      </c>
      <c r="I2421" s="17">
        <f>ImssInvVida!J23</f>
        <v>0</v>
      </c>
      <c r="J2421" s="17">
        <f>ImssInvVida!K23</f>
        <v>0</v>
      </c>
      <c r="K2421" s="17">
        <f>ImssInvVida!L23</f>
        <v>0</v>
      </c>
      <c r="L2421" s="17">
        <f>ImssInvVida!M23</f>
        <v>0</v>
      </c>
      <c r="M2421" s="17">
        <f>ImssInvVida!N23</f>
        <v>0</v>
      </c>
      <c r="N2421" s="17">
        <f>ImssInvVida!O23</f>
        <v>0</v>
      </c>
      <c r="O2421" s="17">
        <f>ImssInvVida!P23</f>
        <v>0</v>
      </c>
      <c r="P2421" s="17">
        <f>ImssInvVida!Q23</f>
        <v>0</v>
      </c>
      <c r="Q2421" s="17">
        <f>ImssInvVida!R23</f>
        <v>0</v>
      </c>
      <c r="R2421" s="17">
        <f>ImssInvVida!S23</f>
        <v>0</v>
      </c>
      <c r="S2421" s="17">
        <f t="shared" si="37"/>
        <v>0</v>
      </c>
    </row>
    <row r="2422" spans="1:19">
      <c r="A2422" s="7">
        <f>ImssInvVida!A24</f>
        <v>1</v>
      </c>
      <c r="B2422" t="str">
        <f>ImssInvVida!B24</f>
        <v>Invalidez y vida</v>
      </c>
      <c r="C2422">
        <f>ImssInvVida!C24</f>
        <v>0</v>
      </c>
      <c r="D2422" t="str">
        <f>ImssInvVida!D24</f>
        <v>EMPLEADO 21</v>
      </c>
      <c r="E2422">
        <f>ImssInvVida!E24</f>
        <v>0</v>
      </c>
      <c r="F2422">
        <f>ImssInvVida!F24</f>
        <v>0</v>
      </c>
      <c r="G2422" s="17">
        <f>ImssInvVida!H24</f>
        <v>0</v>
      </c>
      <c r="H2422" s="17">
        <f>ImssInvVida!I24</f>
        <v>0</v>
      </c>
      <c r="I2422" s="17">
        <f>ImssInvVida!J24</f>
        <v>0</v>
      </c>
      <c r="J2422" s="17">
        <f>ImssInvVida!K24</f>
        <v>0</v>
      </c>
      <c r="K2422" s="17">
        <f>ImssInvVida!L24</f>
        <v>0</v>
      </c>
      <c r="L2422" s="17">
        <f>ImssInvVida!M24</f>
        <v>0</v>
      </c>
      <c r="M2422" s="17">
        <f>ImssInvVida!N24</f>
        <v>0</v>
      </c>
      <c r="N2422" s="17">
        <f>ImssInvVida!O24</f>
        <v>0</v>
      </c>
      <c r="O2422" s="17">
        <f>ImssInvVida!P24</f>
        <v>0</v>
      </c>
      <c r="P2422" s="17">
        <f>ImssInvVida!Q24</f>
        <v>0</v>
      </c>
      <c r="Q2422" s="17">
        <f>ImssInvVida!R24</f>
        <v>0</v>
      </c>
      <c r="R2422" s="17">
        <f>ImssInvVida!S24</f>
        <v>0</v>
      </c>
      <c r="S2422" s="17">
        <f t="shared" si="37"/>
        <v>0</v>
      </c>
    </row>
    <row r="2423" spans="1:19">
      <c r="A2423" s="7">
        <f>ImssInvVida!A25</f>
        <v>1</v>
      </c>
      <c r="B2423" t="str">
        <f>ImssInvVida!B25</f>
        <v>Invalidez y vida</v>
      </c>
      <c r="C2423">
        <f>ImssInvVida!C25</f>
        <v>0</v>
      </c>
      <c r="D2423" t="str">
        <f>ImssInvVida!D25</f>
        <v>EMPLEADO 22</v>
      </c>
      <c r="E2423">
        <f>ImssInvVida!E25</f>
        <v>0</v>
      </c>
      <c r="F2423">
        <f>ImssInvVida!F25</f>
        <v>0</v>
      </c>
      <c r="G2423" s="17">
        <f>ImssInvVida!H25</f>
        <v>0</v>
      </c>
      <c r="H2423" s="17">
        <f>ImssInvVida!I25</f>
        <v>0</v>
      </c>
      <c r="I2423" s="17">
        <f>ImssInvVida!J25</f>
        <v>0</v>
      </c>
      <c r="J2423" s="17">
        <f>ImssInvVida!K25</f>
        <v>0</v>
      </c>
      <c r="K2423" s="17">
        <f>ImssInvVida!L25</f>
        <v>0</v>
      </c>
      <c r="L2423" s="17">
        <f>ImssInvVida!M25</f>
        <v>0</v>
      </c>
      <c r="M2423" s="17">
        <f>ImssInvVida!N25</f>
        <v>0</v>
      </c>
      <c r="N2423" s="17">
        <f>ImssInvVida!O25</f>
        <v>0</v>
      </c>
      <c r="O2423" s="17">
        <f>ImssInvVida!P25</f>
        <v>0</v>
      </c>
      <c r="P2423" s="17">
        <f>ImssInvVida!Q25</f>
        <v>0</v>
      </c>
      <c r="Q2423" s="17">
        <f>ImssInvVida!R25</f>
        <v>0</v>
      </c>
      <c r="R2423" s="17">
        <f>ImssInvVida!S25</f>
        <v>0</v>
      </c>
      <c r="S2423" s="17">
        <f t="shared" si="37"/>
        <v>0</v>
      </c>
    </row>
    <row r="2424" spans="1:19">
      <c r="A2424" s="7">
        <f>ImssInvVida!A26</f>
        <v>1</v>
      </c>
      <c r="B2424" t="str">
        <f>ImssInvVida!B26</f>
        <v>Invalidez y vida</v>
      </c>
      <c r="C2424">
        <f>ImssInvVida!C26</f>
        <v>0</v>
      </c>
      <c r="D2424" t="str">
        <f>ImssInvVida!D26</f>
        <v>EMPLEADO 23</v>
      </c>
      <c r="E2424">
        <f>ImssInvVida!E26</f>
        <v>0</v>
      </c>
      <c r="F2424">
        <f>ImssInvVida!F26</f>
        <v>0</v>
      </c>
      <c r="G2424" s="17">
        <f>ImssInvVida!H26</f>
        <v>0</v>
      </c>
      <c r="H2424" s="17">
        <f>ImssInvVida!I26</f>
        <v>0</v>
      </c>
      <c r="I2424" s="17">
        <f>ImssInvVida!J26</f>
        <v>0</v>
      </c>
      <c r="J2424" s="17">
        <f>ImssInvVida!K26</f>
        <v>0</v>
      </c>
      <c r="K2424" s="17">
        <f>ImssInvVida!L26</f>
        <v>0</v>
      </c>
      <c r="L2424" s="17">
        <f>ImssInvVida!M26</f>
        <v>0</v>
      </c>
      <c r="M2424" s="17">
        <f>ImssInvVida!N26</f>
        <v>0</v>
      </c>
      <c r="N2424" s="17">
        <f>ImssInvVida!O26</f>
        <v>0</v>
      </c>
      <c r="O2424" s="17">
        <f>ImssInvVida!P26</f>
        <v>0</v>
      </c>
      <c r="P2424" s="17">
        <f>ImssInvVida!Q26</f>
        <v>0</v>
      </c>
      <c r="Q2424" s="17">
        <f>ImssInvVida!R26</f>
        <v>0</v>
      </c>
      <c r="R2424" s="17">
        <f>ImssInvVida!S26</f>
        <v>0</v>
      </c>
      <c r="S2424" s="17">
        <f t="shared" si="37"/>
        <v>0</v>
      </c>
    </row>
    <row r="2425" spans="1:19">
      <c r="A2425" s="7">
        <f>ImssInvVida!A27</f>
        <v>1</v>
      </c>
      <c r="B2425" t="str">
        <f>ImssInvVida!B27</f>
        <v>Invalidez y vida</v>
      </c>
      <c r="C2425">
        <f>ImssInvVida!C27</f>
        <v>0</v>
      </c>
      <c r="D2425" t="str">
        <f>ImssInvVida!D27</f>
        <v>EMPLEADO 24</v>
      </c>
      <c r="E2425">
        <f>ImssInvVida!E27</f>
        <v>0</v>
      </c>
      <c r="F2425">
        <f>ImssInvVida!F27</f>
        <v>0</v>
      </c>
      <c r="G2425" s="17">
        <f>ImssInvVida!H27</f>
        <v>0</v>
      </c>
      <c r="H2425" s="17">
        <f>ImssInvVida!I27</f>
        <v>0</v>
      </c>
      <c r="I2425" s="17">
        <f>ImssInvVida!J27</f>
        <v>0</v>
      </c>
      <c r="J2425" s="17">
        <f>ImssInvVida!K27</f>
        <v>0</v>
      </c>
      <c r="K2425" s="17">
        <f>ImssInvVida!L27</f>
        <v>0</v>
      </c>
      <c r="L2425" s="17">
        <f>ImssInvVida!M27</f>
        <v>0</v>
      </c>
      <c r="M2425" s="17">
        <f>ImssInvVida!N27</f>
        <v>0</v>
      </c>
      <c r="N2425" s="17">
        <f>ImssInvVida!O27</f>
        <v>0</v>
      </c>
      <c r="O2425" s="17">
        <f>ImssInvVida!P27</f>
        <v>0</v>
      </c>
      <c r="P2425" s="17">
        <f>ImssInvVida!Q27</f>
        <v>0</v>
      </c>
      <c r="Q2425" s="17">
        <f>ImssInvVida!R27</f>
        <v>0</v>
      </c>
      <c r="R2425" s="17">
        <f>ImssInvVida!S27</f>
        <v>0</v>
      </c>
      <c r="S2425" s="17">
        <f t="shared" si="37"/>
        <v>0</v>
      </c>
    </row>
    <row r="2426" spans="1:19">
      <c r="A2426" s="7">
        <f>ImssInvVida!A28</f>
        <v>1</v>
      </c>
      <c r="B2426" t="str">
        <f>ImssInvVida!B28</f>
        <v>Invalidez y vida</v>
      </c>
      <c r="C2426">
        <f>ImssInvVida!C28</f>
        <v>0</v>
      </c>
      <c r="D2426" t="str">
        <f>ImssInvVida!D28</f>
        <v>EMPLEADO 25</v>
      </c>
      <c r="E2426">
        <f>ImssInvVida!E28</f>
        <v>0</v>
      </c>
      <c r="F2426">
        <f>ImssInvVida!F28</f>
        <v>0</v>
      </c>
      <c r="G2426" s="17">
        <f>ImssInvVida!H28</f>
        <v>0</v>
      </c>
      <c r="H2426" s="17">
        <f>ImssInvVida!I28</f>
        <v>0</v>
      </c>
      <c r="I2426" s="17">
        <f>ImssInvVida!J28</f>
        <v>0</v>
      </c>
      <c r="J2426" s="17">
        <f>ImssInvVida!K28</f>
        <v>0</v>
      </c>
      <c r="K2426" s="17">
        <f>ImssInvVida!L28</f>
        <v>0</v>
      </c>
      <c r="L2426" s="17">
        <f>ImssInvVida!M28</f>
        <v>0</v>
      </c>
      <c r="M2426" s="17">
        <f>ImssInvVida!N28</f>
        <v>0</v>
      </c>
      <c r="N2426" s="17">
        <f>ImssInvVida!O28</f>
        <v>0</v>
      </c>
      <c r="O2426" s="17">
        <f>ImssInvVida!P28</f>
        <v>0</v>
      </c>
      <c r="P2426" s="17">
        <f>ImssInvVida!Q28</f>
        <v>0</v>
      </c>
      <c r="Q2426" s="17">
        <f>ImssInvVida!R28</f>
        <v>0</v>
      </c>
      <c r="R2426" s="17">
        <f>ImssInvVida!S28</f>
        <v>0</v>
      </c>
      <c r="S2426" s="17">
        <f t="shared" si="37"/>
        <v>0</v>
      </c>
    </row>
    <row r="2427" spans="1:19">
      <c r="A2427" s="7">
        <f>ImssInvVida!A29</f>
        <v>1</v>
      </c>
      <c r="B2427" t="str">
        <f>ImssInvVida!B29</f>
        <v>Invalidez y vida</v>
      </c>
      <c r="C2427">
        <f>ImssInvVida!C29</f>
        <v>0</v>
      </c>
      <c r="D2427" t="str">
        <f>ImssInvVida!D29</f>
        <v>EMPLEADO 26</v>
      </c>
      <c r="E2427">
        <f>ImssInvVida!E29</f>
        <v>0</v>
      </c>
      <c r="F2427">
        <f>ImssInvVida!F29</f>
        <v>0</v>
      </c>
      <c r="G2427" s="17">
        <f>ImssInvVida!H29</f>
        <v>0</v>
      </c>
      <c r="H2427" s="17">
        <f>ImssInvVida!I29</f>
        <v>0</v>
      </c>
      <c r="I2427" s="17">
        <f>ImssInvVida!J29</f>
        <v>0</v>
      </c>
      <c r="J2427" s="17">
        <f>ImssInvVida!K29</f>
        <v>0</v>
      </c>
      <c r="K2427" s="17">
        <f>ImssInvVida!L29</f>
        <v>0</v>
      </c>
      <c r="L2427" s="17">
        <f>ImssInvVida!M29</f>
        <v>0</v>
      </c>
      <c r="M2427" s="17">
        <f>ImssInvVida!N29</f>
        <v>0</v>
      </c>
      <c r="N2427" s="17">
        <f>ImssInvVida!O29</f>
        <v>0</v>
      </c>
      <c r="O2427" s="17">
        <f>ImssInvVida!P29</f>
        <v>0</v>
      </c>
      <c r="P2427" s="17">
        <f>ImssInvVida!Q29</f>
        <v>0</v>
      </c>
      <c r="Q2427" s="17">
        <f>ImssInvVida!R29</f>
        <v>0</v>
      </c>
      <c r="R2427" s="17">
        <f>ImssInvVida!S29</f>
        <v>0</v>
      </c>
      <c r="S2427" s="17">
        <f t="shared" si="37"/>
        <v>0</v>
      </c>
    </row>
    <row r="2428" spans="1:19">
      <c r="A2428" s="7">
        <f>ImssInvVida!A30</f>
        <v>1</v>
      </c>
      <c r="B2428" t="str">
        <f>ImssInvVida!B30</f>
        <v>Invalidez y vida</v>
      </c>
      <c r="C2428">
        <f>ImssInvVida!C30</f>
        <v>0</v>
      </c>
      <c r="D2428" t="str">
        <f>ImssInvVida!D30</f>
        <v>EMPLEADO 27</v>
      </c>
      <c r="E2428">
        <f>ImssInvVida!E30</f>
        <v>0</v>
      </c>
      <c r="F2428">
        <f>ImssInvVida!F30</f>
        <v>0</v>
      </c>
      <c r="G2428" s="17">
        <f>ImssInvVida!H30</f>
        <v>0</v>
      </c>
      <c r="H2428" s="17">
        <f>ImssInvVida!I30</f>
        <v>0</v>
      </c>
      <c r="I2428" s="17">
        <f>ImssInvVida!J30</f>
        <v>0</v>
      </c>
      <c r="J2428" s="17">
        <f>ImssInvVida!K30</f>
        <v>0</v>
      </c>
      <c r="K2428" s="17">
        <f>ImssInvVida!L30</f>
        <v>0</v>
      </c>
      <c r="L2428" s="17">
        <f>ImssInvVida!M30</f>
        <v>0</v>
      </c>
      <c r="M2428" s="17">
        <f>ImssInvVida!N30</f>
        <v>0</v>
      </c>
      <c r="N2428" s="17">
        <f>ImssInvVida!O30</f>
        <v>0</v>
      </c>
      <c r="O2428" s="17">
        <f>ImssInvVida!P30</f>
        <v>0</v>
      </c>
      <c r="P2428" s="17">
        <f>ImssInvVida!Q30</f>
        <v>0</v>
      </c>
      <c r="Q2428" s="17">
        <f>ImssInvVida!R30</f>
        <v>0</v>
      </c>
      <c r="R2428" s="17">
        <f>ImssInvVida!S30</f>
        <v>0</v>
      </c>
      <c r="S2428" s="17">
        <f t="shared" si="37"/>
        <v>0</v>
      </c>
    </row>
    <row r="2429" spans="1:19">
      <c r="A2429" s="7">
        <f>ImssInvVida!A31</f>
        <v>1</v>
      </c>
      <c r="B2429" t="str">
        <f>ImssInvVida!B31</f>
        <v>Invalidez y vida</v>
      </c>
      <c r="C2429">
        <f>ImssInvVida!C31</f>
        <v>0</v>
      </c>
      <c r="D2429" t="str">
        <f>ImssInvVida!D31</f>
        <v>EMPLEADO 28</v>
      </c>
      <c r="E2429">
        <f>ImssInvVida!E31</f>
        <v>0</v>
      </c>
      <c r="F2429">
        <f>ImssInvVida!F31</f>
        <v>0</v>
      </c>
      <c r="G2429" s="17">
        <f>ImssInvVida!H31</f>
        <v>0</v>
      </c>
      <c r="H2429" s="17">
        <f>ImssInvVida!I31</f>
        <v>0</v>
      </c>
      <c r="I2429" s="17">
        <f>ImssInvVida!J31</f>
        <v>0</v>
      </c>
      <c r="J2429" s="17">
        <f>ImssInvVida!K31</f>
        <v>0</v>
      </c>
      <c r="K2429" s="17">
        <f>ImssInvVida!L31</f>
        <v>0</v>
      </c>
      <c r="L2429" s="17">
        <f>ImssInvVida!M31</f>
        <v>0</v>
      </c>
      <c r="M2429" s="17">
        <f>ImssInvVida!N31</f>
        <v>0</v>
      </c>
      <c r="N2429" s="17">
        <f>ImssInvVida!O31</f>
        <v>0</v>
      </c>
      <c r="O2429" s="17">
        <f>ImssInvVida!P31</f>
        <v>0</v>
      </c>
      <c r="P2429" s="17">
        <f>ImssInvVida!Q31</f>
        <v>0</v>
      </c>
      <c r="Q2429" s="17">
        <f>ImssInvVida!R31</f>
        <v>0</v>
      </c>
      <c r="R2429" s="17">
        <f>ImssInvVida!S31</f>
        <v>0</v>
      </c>
      <c r="S2429" s="17">
        <f t="shared" si="37"/>
        <v>0</v>
      </c>
    </row>
    <row r="2430" spans="1:19">
      <c r="A2430" s="7">
        <f>ImssInvVida!A32</f>
        <v>1</v>
      </c>
      <c r="B2430" t="str">
        <f>ImssInvVida!B32</f>
        <v>Invalidez y vida</v>
      </c>
      <c r="C2430">
        <f>ImssInvVida!C32</f>
        <v>0</v>
      </c>
      <c r="D2430" t="str">
        <f>ImssInvVida!D32</f>
        <v>EMPLEADO 29</v>
      </c>
      <c r="E2430">
        <f>ImssInvVida!E32</f>
        <v>0</v>
      </c>
      <c r="F2430">
        <f>ImssInvVida!F32</f>
        <v>0</v>
      </c>
      <c r="G2430" s="17">
        <f>ImssInvVida!H32</f>
        <v>0</v>
      </c>
      <c r="H2430" s="17">
        <f>ImssInvVida!I32</f>
        <v>0</v>
      </c>
      <c r="I2430" s="17">
        <f>ImssInvVida!J32</f>
        <v>0</v>
      </c>
      <c r="J2430" s="17">
        <f>ImssInvVida!K32</f>
        <v>0</v>
      </c>
      <c r="K2430" s="17">
        <f>ImssInvVida!L32</f>
        <v>0</v>
      </c>
      <c r="L2430" s="17">
        <f>ImssInvVida!M32</f>
        <v>0</v>
      </c>
      <c r="M2430" s="17">
        <f>ImssInvVida!N32</f>
        <v>0</v>
      </c>
      <c r="N2430" s="17">
        <f>ImssInvVida!O32</f>
        <v>0</v>
      </c>
      <c r="O2430" s="17">
        <f>ImssInvVida!P32</f>
        <v>0</v>
      </c>
      <c r="P2430" s="17">
        <f>ImssInvVida!Q32</f>
        <v>0</v>
      </c>
      <c r="Q2430" s="17">
        <f>ImssInvVida!R32</f>
        <v>0</v>
      </c>
      <c r="R2430" s="17">
        <f>ImssInvVida!S32</f>
        <v>0</v>
      </c>
      <c r="S2430" s="17">
        <f t="shared" si="37"/>
        <v>0</v>
      </c>
    </row>
    <row r="2431" spans="1:19">
      <c r="A2431" s="7">
        <f>ImssInvVida!A33</f>
        <v>1</v>
      </c>
      <c r="B2431" t="str">
        <f>ImssInvVida!B33</f>
        <v>Invalidez y vida</v>
      </c>
      <c r="C2431">
        <f>ImssInvVida!C33</f>
        <v>0</v>
      </c>
      <c r="D2431" t="str">
        <f>ImssInvVida!D33</f>
        <v>EMPLEADO 30</v>
      </c>
      <c r="E2431">
        <f>ImssInvVida!E33</f>
        <v>0</v>
      </c>
      <c r="F2431">
        <f>ImssInvVida!F33</f>
        <v>0</v>
      </c>
      <c r="G2431" s="17">
        <f>ImssInvVida!H33</f>
        <v>0</v>
      </c>
      <c r="H2431" s="17">
        <f>ImssInvVida!I33</f>
        <v>0</v>
      </c>
      <c r="I2431" s="17">
        <f>ImssInvVida!J33</f>
        <v>0</v>
      </c>
      <c r="J2431" s="17">
        <f>ImssInvVida!K33</f>
        <v>0</v>
      </c>
      <c r="K2431" s="17">
        <f>ImssInvVida!L33</f>
        <v>0</v>
      </c>
      <c r="L2431" s="17">
        <f>ImssInvVida!M33</f>
        <v>0</v>
      </c>
      <c r="M2431" s="17">
        <f>ImssInvVida!N33</f>
        <v>0</v>
      </c>
      <c r="N2431" s="17">
        <f>ImssInvVida!O33</f>
        <v>0</v>
      </c>
      <c r="O2431" s="17">
        <f>ImssInvVida!P33</f>
        <v>0</v>
      </c>
      <c r="P2431" s="17">
        <f>ImssInvVida!Q33</f>
        <v>0</v>
      </c>
      <c r="Q2431" s="17">
        <f>ImssInvVida!R33</f>
        <v>0</v>
      </c>
      <c r="R2431" s="17">
        <f>ImssInvVida!S33</f>
        <v>0</v>
      </c>
      <c r="S2431" s="17">
        <f t="shared" si="37"/>
        <v>0</v>
      </c>
    </row>
    <row r="2432" spans="1:19">
      <c r="A2432" s="7">
        <f>ImssInvVida!A34</f>
        <v>1</v>
      </c>
      <c r="B2432" t="str">
        <f>ImssInvVida!B34</f>
        <v>Invalidez y vida</v>
      </c>
      <c r="C2432">
        <f>ImssInvVida!C34</f>
        <v>0</v>
      </c>
      <c r="D2432" t="str">
        <f>ImssInvVida!D34</f>
        <v>EMPLEADO 31</v>
      </c>
      <c r="E2432">
        <f>ImssInvVida!E34</f>
        <v>0</v>
      </c>
      <c r="F2432">
        <f>ImssInvVida!F34</f>
        <v>0</v>
      </c>
      <c r="G2432" s="17">
        <f>ImssInvVida!H34</f>
        <v>0</v>
      </c>
      <c r="H2432" s="17">
        <f>ImssInvVida!I34</f>
        <v>0</v>
      </c>
      <c r="I2432" s="17">
        <f>ImssInvVida!J34</f>
        <v>0</v>
      </c>
      <c r="J2432" s="17">
        <f>ImssInvVida!K34</f>
        <v>0</v>
      </c>
      <c r="K2432" s="17">
        <f>ImssInvVida!L34</f>
        <v>0</v>
      </c>
      <c r="L2432" s="17">
        <f>ImssInvVida!M34</f>
        <v>0</v>
      </c>
      <c r="M2432" s="17">
        <f>ImssInvVida!N34</f>
        <v>0</v>
      </c>
      <c r="N2432" s="17">
        <f>ImssInvVida!O34</f>
        <v>0</v>
      </c>
      <c r="O2432" s="17">
        <f>ImssInvVida!P34</f>
        <v>0</v>
      </c>
      <c r="P2432" s="17">
        <f>ImssInvVida!Q34</f>
        <v>0</v>
      </c>
      <c r="Q2432" s="17">
        <f>ImssInvVida!R34</f>
        <v>0</v>
      </c>
      <c r="R2432" s="17">
        <f>ImssInvVida!S34</f>
        <v>0</v>
      </c>
      <c r="S2432" s="17">
        <f t="shared" si="37"/>
        <v>0</v>
      </c>
    </row>
    <row r="2433" spans="1:19">
      <c r="A2433" s="7">
        <f>ImssInvVida!A35</f>
        <v>1</v>
      </c>
      <c r="B2433" t="str">
        <f>ImssInvVida!B35</f>
        <v>Invalidez y vida</v>
      </c>
      <c r="C2433">
        <f>ImssInvVida!C35</f>
        <v>0</v>
      </c>
      <c r="D2433" t="str">
        <f>ImssInvVida!D35</f>
        <v>EMPLEADO 32</v>
      </c>
      <c r="E2433">
        <f>ImssInvVida!E35</f>
        <v>0</v>
      </c>
      <c r="F2433">
        <f>ImssInvVida!F35</f>
        <v>0</v>
      </c>
      <c r="G2433" s="17">
        <f>ImssInvVida!H35</f>
        <v>0</v>
      </c>
      <c r="H2433" s="17">
        <f>ImssInvVida!I35</f>
        <v>0</v>
      </c>
      <c r="I2433" s="17">
        <f>ImssInvVida!J35</f>
        <v>0</v>
      </c>
      <c r="J2433" s="17">
        <f>ImssInvVida!K35</f>
        <v>0</v>
      </c>
      <c r="K2433" s="17">
        <f>ImssInvVida!L35</f>
        <v>0</v>
      </c>
      <c r="L2433" s="17">
        <f>ImssInvVida!M35</f>
        <v>0</v>
      </c>
      <c r="M2433" s="17">
        <f>ImssInvVida!N35</f>
        <v>0</v>
      </c>
      <c r="N2433" s="17">
        <f>ImssInvVida!O35</f>
        <v>0</v>
      </c>
      <c r="O2433" s="17">
        <f>ImssInvVida!P35</f>
        <v>0</v>
      </c>
      <c r="P2433" s="17">
        <f>ImssInvVida!Q35</f>
        <v>0</v>
      </c>
      <c r="Q2433" s="17">
        <f>ImssInvVida!R35</f>
        <v>0</v>
      </c>
      <c r="R2433" s="17">
        <f>ImssInvVida!S35</f>
        <v>0</v>
      </c>
      <c r="S2433" s="17">
        <f t="shared" si="37"/>
        <v>0</v>
      </c>
    </row>
    <row r="2434" spans="1:19">
      <c r="A2434" s="7">
        <f>ImssInvVida!A36</f>
        <v>1</v>
      </c>
      <c r="B2434" t="str">
        <f>ImssInvVida!B36</f>
        <v>Invalidez y vida</v>
      </c>
      <c r="C2434">
        <f>ImssInvVida!C36</f>
        <v>0</v>
      </c>
      <c r="D2434" t="str">
        <f>ImssInvVida!D36</f>
        <v>EMPLEADO 33</v>
      </c>
      <c r="E2434">
        <f>ImssInvVida!E36</f>
        <v>0</v>
      </c>
      <c r="F2434">
        <f>ImssInvVida!F36</f>
        <v>0</v>
      </c>
      <c r="G2434" s="17">
        <f>ImssInvVida!H36</f>
        <v>0</v>
      </c>
      <c r="H2434" s="17">
        <f>ImssInvVida!I36</f>
        <v>0</v>
      </c>
      <c r="I2434" s="17">
        <f>ImssInvVida!J36</f>
        <v>0</v>
      </c>
      <c r="J2434" s="17">
        <f>ImssInvVida!K36</f>
        <v>0</v>
      </c>
      <c r="K2434" s="17">
        <f>ImssInvVida!L36</f>
        <v>0</v>
      </c>
      <c r="L2434" s="17">
        <f>ImssInvVida!M36</f>
        <v>0</v>
      </c>
      <c r="M2434" s="17">
        <f>ImssInvVida!N36</f>
        <v>0</v>
      </c>
      <c r="N2434" s="17">
        <f>ImssInvVida!O36</f>
        <v>0</v>
      </c>
      <c r="O2434" s="17">
        <f>ImssInvVida!P36</f>
        <v>0</v>
      </c>
      <c r="P2434" s="17">
        <f>ImssInvVida!Q36</f>
        <v>0</v>
      </c>
      <c r="Q2434" s="17">
        <f>ImssInvVida!R36</f>
        <v>0</v>
      </c>
      <c r="R2434" s="17">
        <f>ImssInvVida!S36</f>
        <v>0</v>
      </c>
      <c r="S2434" s="17">
        <f t="shared" si="37"/>
        <v>0</v>
      </c>
    </row>
    <row r="2435" spans="1:19">
      <c r="A2435" s="7">
        <f>ImssInvVida!A37</f>
        <v>1</v>
      </c>
      <c r="B2435" t="str">
        <f>ImssInvVida!B37</f>
        <v>Invalidez y vida</v>
      </c>
      <c r="C2435">
        <f>ImssInvVida!C37</f>
        <v>0</v>
      </c>
      <c r="D2435" t="str">
        <f>ImssInvVida!D37</f>
        <v>EMPLEADO 34</v>
      </c>
      <c r="E2435">
        <f>ImssInvVida!E37</f>
        <v>0</v>
      </c>
      <c r="F2435">
        <f>ImssInvVida!F37</f>
        <v>0</v>
      </c>
      <c r="G2435" s="17">
        <f>ImssInvVida!H37</f>
        <v>0</v>
      </c>
      <c r="H2435" s="17">
        <f>ImssInvVida!I37</f>
        <v>0</v>
      </c>
      <c r="I2435" s="17">
        <f>ImssInvVida!J37</f>
        <v>0</v>
      </c>
      <c r="J2435" s="17">
        <f>ImssInvVida!K37</f>
        <v>0</v>
      </c>
      <c r="K2435" s="17">
        <f>ImssInvVida!L37</f>
        <v>0</v>
      </c>
      <c r="L2435" s="17">
        <f>ImssInvVida!M37</f>
        <v>0</v>
      </c>
      <c r="M2435" s="17">
        <f>ImssInvVida!N37</f>
        <v>0</v>
      </c>
      <c r="N2435" s="17">
        <f>ImssInvVida!O37</f>
        <v>0</v>
      </c>
      <c r="O2435" s="17">
        <f>ImssInvVida!P37</f>
        <v>0</v>
      </c>
      <c r="P2435" s="17">
        <f>ImssInvVida!Q37</f>
        <v>0</v>
      </c>
      <c r="Q2435" s="17">
        <f>ImssInvVida!R37</f>
        <v>0</v>
      </c>
      <c r="R2435" s="17">
        <f>ImssInvVida!S37</f>
        <v>0</v>
      </c>
      <c r="S2435" s="17">
        <f t="shared" ref="S2435:S2498" si="38">SUM(G2435:R2435)</f>
        <v>0</v>
      </c>
    </row>
    <row r="2436" spans="1:19">
      <c r="A2436" s="7">
        <f>ImssInvVida!A38</f>
        <v>1</v>
      </c>
      <c r="B2436" t="str">
        <f>ImssInvVida!B38</f>
        <v>Invalidez y vida</v>
      </c>
      <c r="C2436">
        <f>ImssInvVida!C38</f>
        <v>0</v>
      </c>
      <c r="D2436" t="str">
        <f>ImssInvVida!D38</f>
        <v>EMPLEADO 35</v>
      </c>
      <c r="E2436">
        <f>ImssInvVida!E38</f>
        <v>0</v>
      </c>
      <c r="F2436">
        <f>ImssInvVida!F38</f>
        <v>0</v>
      </c>
      <c r="G2436" s="17">
        <f>ImssInvVida!H38</f>
        <v>0</v>
      </c>
      <c r="H2436" s="17">
        <f>ImssInvVida!I38</f>
        <v>0</v>
      </c>
      <c r="I2436" s="17">
        <f>ImssInvVida!J38</f>
        <v>0</v>
      </c>
      <c r="J2436" s="17">
        <f>ImssInvVida!K38</f>
        <v>0</v>
      </c>
      <c r="K2436" s="17">
        <f>ImssInvVida!L38</f>
        <v>0</v>
      </c>
      <c r="L2436" s="17">
        <f>ImssInvVida!M38</f>
        <v>0</v>
      </c>
      <c r="M2436" s="17">
        <f>ImssInvVida!N38</f>
        <v>0</v>
      </c>
      <c r="N2436" s="17">
        <f>ImssInvVida!O38</f>
        <v>0</v>
      </c>
      <c r="O2436" s="17">
        <f>ImssInvVida!P38</f>
        <v>0</v>
      </c>
      <c r="P2436" s="17">
        <f>ImssInvVida!Q38</f>
        <v>0</v>
      </c>
      <c r="Q2436" s="17">
        <f>ImssInvVida!R38</f>
        <v>0</v>
      </c>
      <c r="R2436" s="17">
        <f>ImssInvVida!S38</f>
        <v>0</v>
      </c>
      <c r="S2436" s="17">
        <f t="shared" si="38"/>
        <v>0</v>
      </c>
    </row>
    <row r="2437" spans="1:19">
      <c r="A2437" s="7">
        <f>ImssInvVida!A39</f>
        <v>1</v>
      </c>
      <c r="B2437" t="str">
        <f>ImssInvVida!B39</f>
        <v>Invalidez y vida</v>
      </c>
      <c r="C2437">
        <f>ImssInvVida!C39</f>
        <v>0</v>
      </c>
      <c r="D2437" t="str">
        <f>ImssInvVida!D39</f>
        <v>EMPLEADO 36</v>
      </c>
      <c r="E2437">
        <f>ImssInvVida!E39</f>
        <v>0</v>
      </c>
      <c r="F2437">
        <f>ImssInvVida!F39</f>
        <v>0</v>
      </c>
      <c r="G2437" s="17">
        <f>ImssInvVida!H39</f>
        <v>0</v>
      </c>
      <c r="H2437" s="17">
        <f>ImssInvVida!I39</f>
        <v>0</v>
      </c>
      <c r="I2437" s="17">
        <f>ImssInvVida!J39</f>
        <v>0</v>
      </c>
      <c r="J2437" s="17">
        <f>ImssInvVida!K39</f>
        <v>0</v>
      </c>
      <c r="K2437" s="17">
        <f>ImssInvVida!L39</f>
        <v>0</v>
      </c>
      <c r="L2437" s="17">
        <f>ImssInvVida!M39</f>
        <v>0</v>
      </c>
      <c r="M2437" s="17">
        <f>ImssInvVida!N39</f>
        <v>0</v>
      </c>
      <c r="N2437" s="17">
        <f>ImssInvVida!O39</f>
        <v>0</v>
      </c>
      <c r="O2437" s="17">
        <f>ImssInvVida!P39</f>
        <v>0</v>
      </c>
      <c r="P2437" s="17">
        <f>ImssInvVida!Q39</f>
        <v>0</v>
      </c>
      <c r="Q2437" s="17">
        <f>ImssInvVida!R39</f>
        <v>0</v>
      </c>
      <c r="R2437" s="17">
        <f>ImssInvVida!S39</f>
        <v>0</v>
      </c>
      <c r="S2437" s="17">
        <f t="shared" si="38"/>
        <v>0</v>
      </c>
    </row>
    <row r="2438" spans="1:19">
      <c r="A2438" s="7">
        <f>ImssInvVida!A40</f>
        <v>1</v>
      </c>
      <c r="B2438" t="str">
        <f>ImssInvVida!B40</f>
        <v>Invalidez y vida</v>
      </c>
      <c r="C2438">
        <f>ImssInvVida!C40</f>
        <v>0</v>
      </c>
      <c r="D2438" t="str">
        <f>ImssInvVida!D40</f>
        <v>EMPLEADO 37</v>
      </c>
      <c r="E2438">
        <f>ImssInvVida!E40</f>
        <v>0</v>
      </c>
      <c r="F2438">
        <f>ImssInvVida!F40</f>
        <v>0</v>
      </c>
      <c r="G2438" s="17">
        <f>ImssInvVida!H40</f>
        <v>0</v>
      </c>
      <c r="H2438" s="17">
        <f>ImssInvVida!I40</f>
        <v>0</v>
      </c>
      <c r="I2438" s="17">
        <f>ImssInvVida!J40</f>
        <v>0</v>
      </c>
      <c r="J2438" s="17">
        <f>ImssInvVida!K40</f>
        <v>0</v>
      </c>
      <c r="K2438" s="17">
        <f>ImssInvVida!L40</f>
        <v>0</v>
      </c>
      <c r="L2438" s="17">
        <f>ImssInvVida!M40</f>
        <v>0</v>
      </c>
      <c r="M2438" s="17">
        <f>ImssInvVida!N40</f>
        <v>0</v>
      </c>
      <c r="N2438" s="17">
        <f>ImssInvVida!O40</f>
        <v>0</v>
      </c>
      <c r="O2438" s="17">
        <f>ImssInvVida!P40</f>
        <v>0</v>
      </c>
      <c r="P2438" s="17">
        <f>ImssInvVida!Q40</f>
        <v>0</v>
      </c>
      <c r="Q2438" s="17">
        <f>ImssInvVida!R40</f>
        <v>0</v>
      </c>
      <c r="R2438" s="17">
        <f>ImssInvVida!S40</f>
        <v>0</v>
      </c>
      <c r="S2438" s="17">
        <f t="shared" si="38"/>
        <v>0</v>
      </c>
    </row>
    <row r="2439" spans="1:19">
      <c r="A2439" s="7">
        <f>ImssInvVida!A41</f>
        <v>1</v>
      </c>
      <c r="B2439" t="str">
        <f>ImssInvVida!B41</f>
        <v>Invalidez y vida</v>
      </c>
      <c r="C2439">
        <f>ImssInvVida!C41</f>
        <v>0</v>
      </c>
      <c r="D2439" t="str">
        <f>ImssInvVida!D41</f>
        <v>EMPLEADO 38</v>
      </c>
      <c r="E2439">
        <f>ImssInvVida!E41</f>
        <v>0</v>
      </c>
      <c r="F2439">
        <f>ImssInvVida!F41</f>
        <v>0</v>
      </c>
      <c r="G2439" s="17">
        <f>ImssInvVida!H41</f>
        <v>0</v>
      </c>
      <c r="H2439" s="17">
        <f>ImssInvVida!I41</f>
        <v>0</v>
      </c>
      <c r="I2439" s="17">
        <f>ImssInvVida!J41</f>
        <v>0</v>
      </c>
      <c r="J2439" s="17">
        <f>ImssInvVida!K41</f>
        <v>0</v>
      </c>
      <c r="K2439" s="17">
        <f>ImssInvVida!L41</f>
        <v>0</v>
      </c>
      <c r="L2439" s="17">
        <f>ImssInvVida!M41</f>
        <v>0</v>
      </c>
      <c r="M2439" s="17">
        <f>ImssInvVida!N41</f>
        <v>0</v>
      </c>
      <c r="N2439" s="17">
        <f>ImssInvVida!O41</f>
        <v>0</v>
      </c>
      <c r="O2439" s="17">
        <f>ImssInvVida!P41</f>
        <v>0</v>
      </c>
      <c r="P2439" s="17">
        <f>ImssInvVida!Q41</f>
        <v>0</v>
      </c>
      <c r="Q2439" s="17">
        <f>ImssInvVida!R41</f>
        <v>0</v>
      </c>
      <c r="R2439" s="17">
        <f>ImssInvVida!S41</f>
        <v>0</v>
      </c>
      <c r="S2439" s="17">
        <f t="shared" si="38"/>
        <v>0</v>
      </c>
    </row>
    <row r="2440" spans="1:19">
      <c r="A2440" s="7">
        <f>ImssInvVida!A42</f>
        <v>1</v>
      </c>
      <c r="B2440" t="str">
        <f>ImssInvVida!B42</f>
        <v>Invalidez y vida</v>
      </c>
      <c r="C2440">
        <f>ImssInvVida!C42</f>
        <v>0</v>
      </c>
      <c r="D2440" t="str">
        <f>ImssInvVida!D42</f>
        <v>EMPLEADO 39</v>
      </c>
      <c r="E2440">
        <f>ImssInvVida!E42</f>
        <v>0</v>
      </c>
      <c r="F2440">
        <f>ImssInvVida!F42</f>
        <v>0</v>
      </c>
      <c r="G2440" s="17">
        <f>ImssInvVida!H42</f>
        <v>0</v>
      </c>
      <c r="H2440" s="17">
        <f>ImssInvVida!I42</f>
        <v>0</v>
      </c>
      <c r="I2440" s="17">
        <f>ImssInvVida!J42</f>
        <v>0</v>
      </c>
      <c r="J2440" s="17">
        <f>ImssInvVida!K42</f>
        <v>0</v>
      </c>
      <c r="K2440" s="17">
        <f>ImssInvVida!L42</f>
        <v>0</v>
      </c>
      <c r="L2440" s="17">
        <f>ImssInvVida!M42</f>
        <v>0</v>
      </c>
      <c r="M2440" s="17">
        <f>ImssInvVida!N42</f>
        <v>0</v>
      </c>
      <c r="N2440" s="17">
        <f>ImssInvVida!O42</f>
        <v>0</v>
      </c>
      <c r="O2440" s="17">
        <f>ImssInvVida!P42</f>
        <v>0</v>
      </c>
      <c r="P2440" s="17">
        <f>ImssInvVida!Q42</f>
        <v>0</v>
      </c>
      <c r="Q2440" s="17">
        <f>ImssInvVida!R42</f>
        <v>0</v>
      </c>
      <c r="R2440" s="17">
        <f>ImssInvVida!S42</f>
        <v>0</v>
      </c>
      <c r="S2440" s="17">
        <f t="shared" si="38"/>
        <v>0</v>
      </c>
    </row>
    <row r="2441" spans="1:19">
      <c r="A2441" s="7">
        <f>ImssInvVida!A43</f>
        <v>1</v>
      </c>
      <c r="B2441" t="str">
        <f>ImssInvVida!B43</f>
        <v>Invalidez y vida</v>
      </c>
      <c r="C2441">
        <f>ImssInvVida!C43</f>
        <v>0</v>
      </c>
      <c r="D2441" t="str">
        <f>ImssInvVida!D43</f>
        <v>EMPLEADO 40</v>
      </c>
      <c r="E2441">
        <f>ImssInvVida!E43</f>
        <v>0</v>
      </c>
      <c r="F2441">
        <f>ImssInvVida!F43</f>
        <v>0</v>
      </c>
      <c r="G2441" s="17">
        <f>ImssInvVida!H43</f>
        <v>0</v>
      </c>
      <c r="H2441" s="17">
        <f>ImssInvVida!I43</f>
        <v>0</v>
      </c>
      <c r="I2441" s="17">
        <f>ImssInvVida!J43</f>
        <v>0</v>
      </c>
      <c r="J2441" s="17">
        <f>ImssInvVida!K43</f>
        <v>0</v>
      </c>
      <c r="K2441" s="17">
        <f>ImssInvVida!L43</f>
        <v>0</v>
      </c>
      <c r="L2441" s="17">
        <f>ImssInvVida!M43</f>
        <v>0</v>
      </c>
      <c r="M2441" s="17">
        <f>ImssInvVida!N43</f>
        <v>0</v>
      </c>
      <c r="N2441" s="17">
        <f>ImssInvVida!O43</f>
        <v>0</v>
      </c>
      <c r="O2441" s="17">
        <f>ImssInvVida!P43</f>
        <v>0</v>
      </c>
      <c r="P2441" s="17">
        <f>ImssInvVida!Q43</f>
        <v>0</v>
      </c>
      <c r="Q2441" s="17">
        <f>ImssInvVida!R43</f>
        <v>0</v>
      </c>
      <c r="R2441" s="17">
        <f>ImssInvVida!S43</f>
        <v>0</v>
      </c>
      <c r="S2441" s="17">
        <f t="shared" si="38"/>
        <v>0</v>
      </c>
    </row>
    <row r="2442" spans="1:19">
      <c r="A2442" s="7">
        <f>ImssInvVida!A44</f>
        <v>1</v>
      </c>
      <c r="B2442" t="str">
        <f>ImssInvVida!B44</f>
        <v>Invalidez y vida</v>
      </c>
      <c r="C2442">
        <f>ImssInvVida!C44</f>
        <v>0</v>
      </c>
      <c r="D2442" t="str">
        <f>ImssInvVida!D44</f>
        <v>EMPLEADO 41</v>
      </c>
      <c r="E2442">
        <f>ImssInvVida!E44</f>
        <v>0</v>
      </c>
      <c r="F2442">
        <f>ImssInvVida!F44</f>
        <v>0</v>
      </c>
      <c r="G2442" s="17">
        <f>ImssInvVida!H44</f>
        <v>0</v>
      </c>
      <c r="H2442" s="17">
        <f>ImssInvVida!I44</f>
        <v>0</v>
      </c>
      <c r="I2442" s="17">
        <f>ImssInvVida!J44</f>
        <v>0</v>
      </c>
      <c r="J2442" s="17">
        <f>ImssInvVida!K44</f>
        <v>0</v>
      </c>
      <c r="K2442" s="17">
        <f>ImssInvVida!L44</f>
        <v>0</v>
      </c>
      <c r="L2442" s="17">
        <f>ImssInvVida!M44</f>
        <v>0</v>
      </c>
      <c r="M2442" s="17">
        <f>ImssInvVida!N44</f>
        <v>0</v>
      </c>
      <c r="N2442" s="17">
        <f>ImssInvVida!O44</f>
        <v>0</v>
      </c>
      <c r="O2442" s="17">
        <f>ImssInvVida!P44</f>
        <v>0</v>
      </c>
      <c r="P2442" s="17">
        <f>ImssInvVida!Q44</f>
        <v>0</v>
      </c>
      <c r="Q2442" s="17">
        <f>ImssInvVida!R44</f>
        <v>0</v>
      </c>
      <c r="R2442" s="17">
        <f>ImssInvVida!S44</f>
        <v>0</v>
      </c>
      <c r="S2442" s="17">
        <f t="shared" si="38"/>
        <v>0</v>
      </c>
    </row>
    <row r="2443" spans="1:19">
      <c r="A2443" s="7">
        <f>ImssInvVida!A45</f>
        <v>1</v>
      </c>
      <c r="B2443" t="str">
        <f>ImssInvVida!B45</f>
        <v>Invalidez y vida</v>
      </c>
      <c r="C2443">
        <f>ImssInvVida!C45</f>
        <v>0</v>
      </c>
      <c r="D2443" t="str">
        <f>ImssInvVida!D45</f>
        <v>EMPLEADO 42</v>
      </c>
      <c r="E2443">
        <f>ImssInvVida!E45</f>
        <v>0</v>
      </c>
      <c r="F2443">
        <f>ImssInvVida!F45</f>
        <v>0</v>
      </c>
      <c r="G2443" s="17">
        <f>ImssInvVida!H45</f>
        <v>0</v>
      </c>
      <c r="H2443" s="17">
        <f>ImssInvVida!I45</f>
        <v>0</v>
      </c>
      <c r="I2443" s="17">
        <f>ImssInvVida!J45</f>
        <v>0</v>
      </c>
      <c r="J2443" s="17">
        <f>ImssInvVida!K45</f>
        <v>0</v>
      </c>
      <c r="K2443" s="17">
        <f>ImssInvVida!L45</f>
        <v>0</v>
      </c>
      <c r="L2443" s="17">
        <f>ImssInvVida!M45</f>
        <v>0</v>
      </c>
      <c r="M2443" s="17">
        <f>ImssInvVida!N45</f>
        <v>0</v>
      </c>
      <c r="N2443" s="17">
        <f>ImssInvVida!O45</f>
        <v>0</v>
      </c>
      <c r="O2443" s="17">
        <f>ImssInvVida!P45</f>
        <v>0</v>
      </c>
      <c r="P2443" s="17">
        <f>ImssInvVida!Q45</f>
        <v>0</v>
      </c>
      <c r="Q2443" s="17">
        <f>ImssInvVida!R45</f>
        <v>0</v>
      </c>
      <c r="R2443" s="17">
        <f>ImssInvVida!S45</f>
        <v>0</v>
      </c>
      <c r="S2443" s="17">
        <f t="shared" si="38"/>
        <v>0</v>
      </c>
    </row>
    <row r="2444" spans="1:19">
      <c r="A2444" s="7">
        <f>ImssInvVida!A46</f>
        <v>1</v>
      </c>
      <c r="B2444" t="str">
        <f>ImssInvVida!B46</f>
        <v>Invalidez y vida</v>
      </c>
      <c r="C2444">
        <f>ImssInvVida!C46</f>
        <v>0</v>
      </c>
      <c r="D2444" t="str">
        <f>ImssInvVida!D46</f>
        <v>EMPLEADO 43</v>
      </c>
      <c r="E2444">
        <f>ImssInvVida!E46</f>
        <v>0</v>
      </c>
      <c r="F2444">
        <f>ImssInvVida!F46</f>
        <v>0</v>
      </c>
      <c r="G2444" s="17">
        <f>ImssInvVida!H46</f>
        <v>0</v>
      </c>
      <c r="H2444" s="17">
        <f>ImssInvVida!I46</f>
        <v>0</v>
      </c>
      <c r="I2444" s="17">
        <f>ImssInvVida!J46</f>
        <v>0</v>
      </c>
      <c r="J2444" s="17">
        <f>ImssInvVida!K46</f>
        <v>0</v>
      </c>
      <c r="K2444" s="17">
        <f>ImssInvVida!L46</f>
        <v>0</v>
      </c>
      <c r="L2444" s="17">
        <f>ImssInvVida!M46</f>
        <v>0</v>
      </c>
      <c r="M2444" s="17">
        <f>ImssInvVida!N46</f>
        <v>0</v>
      </c>
      <c r="N2444" s="17">
        <f>ImssInvVida!O46</f>
        <v>0</v>
      </c>
      <c r="O2444" s="17">
        <f>ImssInvVida!P46</f>
        <v>0</v>
      </c>
      <c r="P2444" s="17">
        <f>ImssInvVida!Q46</f>
        <v>0</v>
      </c>
      <c r="Q2444" s="17">
        <f>ImssInvVida!R46</f>
        <v>0</v>
      </c>
      <c r="R2444" s="17">
        <f>ImssInvVida!S46</f>
        <v>0</v>
      </c>
      <c r="S2444" s="17">
        <f t="shared" si="38"/>
        <v>0</v>
      </c>
    </row>
    <row r="2445" spans="1:19">
      <c r="A2445" s="7">
        <f>ImssInvVida!A47</f>
        <v>1</v>
      </c>
      <c r="B2445" t="str">
        <f>ImssInvVida!B47</f>
        <v>Invalidez y vida</v>
      </c>
      <c r="C2445">
        <f>ImssInvVida!C47</f>
        <v>0</v>
      </c>
      <c r="D2445" t="str">
        <f>ImssInvVida!D47</f>
        <v>EMPLEADO 44</v>
      </c>
      <c r="E2445">
        <f>ImssInvVida!E47</f>
        <v>0</v>
      </c>
      <c r="F2445">
        <f>ImssInvVida!F47</f>
        <v>0</v>
      </c>
      <c r="G2445" s="17">
        <f>ImssInvVida!H47</f>
        <v>0</v>
      </c>
      <c r="H2445" s="17">
        <f>ImssInvVida!I47</f>
        <v>0</v>
      </c>
      <c r="I2445" s="17">
        <f>ImssInvVida!J47</f>
        <v>0</v>
      </c>
      <c r="J2445" s="17">
        <f>ImssInvVida!K47</f>
        <v>0</v>
      </c>
      <c r="K2445" s="17">
        <f>ImssInvVida!L47</f>
        <v>0</v>
      </c>
      <c r="L2445" s="17">
        <f>ImssInvVida!M47</f>
        <v>0</v>
      </c>
      <c r="M2445" s="17">
        <f>ImssInvVida!N47</f>
        <v>0</v>
      </c>
      <c r="N2445" s="17">
        <f>ImssInvVida!O47</f>
        <v>0</v>
      </c>
      <c r="O2445" s="17">
        <f>ImssInvVida!P47</f>
        <v>0</v>
      </c>
      <c r="P2445" s="17">
        <f>ImssInvVida!Q47</f>
        <v>0</v>
      </c>
      <c r="Q2445" s="17">
        <f>ImssInvVida!R47</f>
        <v>0</v>
      </c>
      <c r="R2445" s="17">
        <f>ImssInvVida!S47</f>
        <v>0</v>
      </c>
      <c r="S2445" s="17">
        <f t="shared" si="38"/>
        <v>0</v>
      </c>
    </row>
    <row r="2446" spans="1:19">
      <c r="A2446" s="7">
        <f>ImssInvVida!A48</f>
        <v>1</v>
      </c>
      <c r="B2446" t="str">
        <f>ImssInvVida!B48</f>
        <v>Invalidez y vida</v>
      </c>
      <c r="C2446">
        <f>ImssInvVida!C48</f>
        <v>0</v>
      </c>
      <c r="D2446" t="str">
        <f>ImssInvVida!D48</f>
        <v>EMPLEADO 45</v>
      </c>
      <c r="E2446">
        <f>ImssInvVida!E48</f>
        <v>0</v>
      </c>
      <c r="F2446">
        <f>ImssInvVida!F48</f>
        <v>0</v>
      </c>
      <c r="G2446" s="17">
        <f>ImssInvVida!H48</f>
        <v>0</v>
      </c>
      <c r="H2446" s="17">
        <f>ImssInvVida!I48</f>
        <v>0</v>
      </c>
      <c r="I2446" s="17">
        <f>ImssInvVida!J48</f>
        <v>0</v>
      </c>
      <c r="J2446" s="17">
        <f>ImssInvVida!K48</f>
        <v>0</v>
      </c>
      <c r="K2446" s="17">
        <f>ImssInvVida!L48</f>
        <v>0</v>
      </c>
      <c r="L2446" s="17">
        <f>ImssInvVida!M48</f>
        <v>0</v>
      </c>
      <c r="M2446" s="17">
        <f>ImssInvVida!N48</f>
        <v>0</v>
      </c>
      <c r="N2446" s="17">
        <f>ImssInvVida!O48</f>
        <v>0</v>
      </c>
      <c r="O2446" s="17">
        <f>ImssInvVida!P48</f>
        <v>0</v>
      </c>
      <c r="P2446" s="17">
        <f>ImssInvVida!Q48</f>
        <v>0</v>
      </c>
      <c r="Q2446" s="17">
        <f>ImssInvVida!R48</f>
        <v>0</v>
      </c>
      <c r="R2446" s="17">
        <f>ImssInvVida!S48</f>
        <v>0</v>
      </c>
      <c r="S2446" s="17">
        <f t="shared" si="38"/>
        <v>0</v>
      </c>
    </row>
    <row r="2447" spans="1:19">
      <c r="A2447" s="7">
        <f>ImssInvVida!A49</f>
        <v>1</v>
      </c>
      <c r="B2447" t="str">
        <f>ImssInvVida!B49</f>
        <v>Invalidez y vida</v>
      </c>
      <c r="C2447">
        <f>ImssInvVida!C49</f>
        <v>0</v>
      </c>
      <c r="D2447" t="str">
        <f>ImssInvVida!D49</f>
        <v>EMPLEADO 46</v>
      </c>
      <c r="E2447">
        <f>ImssInvVida!E49</f>
        <v>0</v>
      </c>
      <c r="F2447">
        <f>ImssInvVida!F49</f>
        <v>0</v>
      </c>
      <c r="G2447" s="17">
        <f>ImssInvVida!H49</f>
        <v>0</v>
      </c>
      <c r="H2447" s="17">
        <f>ImssInvVida!I49</f>
        <v>0</v>
      </c>
      <c r="I2447" s="17">
        <f>ImssInvVida!J49</f>
        <v>0</v>
      </c>
      <c r="J2447" s="17">
        <f>ImssInvVida!K49</f>
        <v>0</v>
      </c>
      <c r="K2447" s="17">
        <f>ImssInvVida!L49</f>
        <v>0</v>
      </c>
      <c r="L2447" s="17">
        <f>ImssInvVida!M49</f>
        <v>0</v>
      </c>
      <c r="M2447" s="17">
        <f>ImssInvVida!N49</f>
        <v>0</v>
      </c>
      <c r="N2447" s="17">
        <f>ImssInvVida!O49</f>
        <v>0</v>
      </c>
      <c r="O2447" s="17">
        <f>ImssInvVida!P49</f>
        <v>0</v>
      </c>
      <c r="P2447" s="17">
        <f>ImssInvVida!Q49</f>
        <v>0</v>
      </c>
      <c r="Q2447" s="17">
        <f>ImssInvVida!R49</f>
        <v>0</v>
      </c>
      <c r="R2447" s="17">
        <f>ImssInvVida!S49</f>
        <v>0</v>
      </c>
      <c r="S2447" s="17">
        <f t="shared" si="38"/>
        <v>0</v>
      </c>
    </row>
    <row r="2448" spans="1:19">
      <c r="A2448" s="7">
        <f>ImssInvVida!A50</f>
        <v>1</v>
      </c>
      <c r="B2448" t="str">
        <f>ImssInvVida!B50</f>
        <v>Invalidez y vida</v>
      </c>
      <c r="C2448">
        <f>ImssInvVida!C50</f>
        <v>0</v>
      </c>
      <c r="D2448" t="str">
        <f>ImssInvVida!D50</f>
        <v>EMPLEADO 47</v>
      </c>
      <c r="E2448">
        <f>ImssInvVida!E50</f>
        <v>0</v>
      </c>
      <c r="F2448">
        <f>ImssInvVida!F50</f>
        <v>0</v>
      </c>
      <c r="G2448" s="17">
        <f>ImssInvVida!H50</f>
        <v>0</v>
      </c>
      <c r="H2448" s="17">
        <f>ImssInvVida!I50</f>
        <v>0</v>
      </c>
      <c r="I2448" s="17">
        <f>ImssInvVida!J50</f>
        <v>0</v>
      </c>
      <c r="J2448" s="17">
        <f>ImssInvVida!K50</f>
        <v>0</v>
      </c>
      <c r="K2448" s="17">
        <f>ImssInvVida!L50</f>
        <v>0</v>
      </c>
      <c r="L2448" s="17">
        <f>ImssInvVida!M50</f>
        <v>0</v>
      </c>
      <c r="M2448" s="17">
        <f>ImssInvVida!N50</f>
        <v>0</v>
      </c>
      <c r="N2448" s="17">
        <f>ImssInvVida!O50</f>
        <v>0</v>
      </c>
      <c r="O2448" s="17">
        <f>ImssInvVida!P50</f>
        <v>0</v>
      </c>
      <c r="P2448" s="17">
        <f>ImssInvVida!Q50</f>
        <v>0</v>
      </c>
      <c r="Q2448" s="17">
        <f>ImssInvVida!R50</f>
        <v>0</v>
      </c>
      <c r="R2448" s="17">
        <f>ImssInvVida!S50</f>
        <v>0</v>
      </c>
      <c r="S2448" s="17">
        <f t="shared" si="38"/>
        <v>0</v>
      </c>
    </row>
    <row r="2449" spans="1:19">
      <c r="A2449" s="7">
        <f>ImssInvVida!A51</f>
        <v>1</v>
      </c>
      <c r="B2449" t="str">
        <f>ImssInvVida!B51</f>
        <v>Invalidez y vida</v>
      </c>
      <c r="C2449">
        <f>ImssInvVida!C51</f>
        <v>0</v>
      </c>
      <c r="D2449" t="str">
        <f>ImssInvVida!D51</f>
        <v>EMPLEADO 48</v>
      </c>
      <c r="E2449">
        <f>ImssInvVida!E51</f>
        <v>0</v>
      </c>
      <c r="F2449">
        <f>ImssInvVida!F51</f>
        <v>0</v>
      </c>
      <c r="G2449" s="17">
        <f>ImssInvVida!H51</f>
        <v>0</v>
      </c>
      <c r="H2449" s="17">
        <f>ImssInvVida!I51</f>
        <v>0</v>
      </c>
      <c r="I2449" s="17">
        <f>ImssInvVida!J51</f>
        <v>0</v>
      </c>
      <c r="J2449" s="17">
        <f>ImssInvVida!K51</f>
        <v>0</v>
      </c>
      <c r="K2449" s="17">
        <f>ImssInvVida!L51</f>
        <v>0</v>
      </c>
      <c r="L2449" s="17">
        <f>ImssInvVida!M51</f>
        <v>0</v>
      </c>
      <c r="M2449" s="17">
        <f>ImssInvVida!N51</f>
        <v>0</v>
      </c>
      <c r="N2449" s="17">
        <f>ImssInvVida!O51</f>
        <v>0</v>
      </c>
      <c r="O2449" s="17">
        <f>ImssInvVida!P51</f>
        <v>0</v>
      </c>
      <c r="P2449" s="17">
        <f>ImssInvVida!Q51</f>
        <v>0</v>
      </c>
      <c r="Q2449" s="17">
        <f>ImssInvVida!R51</f>
        <v>0</v>
      </c>
      <c r="R2449" s="17">
        <f>ImssInvVida!S51</f>
        <v>0</v>
      </c>
      <c r="S2449" s="17">
        <f t="shared" si="38"/>
        <v>0</v>
      </c>
    </row>
    <row r="2450" spans="1:19">
      <c r="A2450" s="7">
        <f>ImssInvVida!A52</f>
        <v>1</v>
      </c>
      <c r="B2450" t="str">
        <f>ImssInvVida!B52</f>
        <v>Invalidez y vida</v>
      </c>
      <c r="C2450">
        <f>ImssInvVida!C52</f>
        <v>0</v>
      </c>
      <c r="D2450" t="str">
        <f>ImssInvVida!D52</f>
        <v>EMPLEADO 49</v>
      </c>
      <c r="E2450">
        <f>ImssInvVida!E52</f>
        <v>0</v>
      </c>
      <c r="F2450">
        <f>ImssInvVida!F52</f>
        <v>0</v>
      </c>
      <c r="G2450" s="17">
        <f>ImssInvVida!H52</f>
        <v>0</v>
      </c>
      <c r="H2450" s="17">
        <f>ImssInvVida!I52</f>
        <v>0</v>
      </c>
      <c r="I2450" s="17">
        <f>ImssInvVida!J52</f>
        <v>0</v>
      </c>
      <c r="J2450" s="17">
        <f>ImssInvVida!K52</f>
        <v>0</v>
      </c>
      <c r="K2450" s="17">
        <f>ImssInvVida!L52</f>
        <v>0</v>
      </c>
      <c r="L2450" s="17">
        <f>ImssInvVida!M52</f>
        <v>0</v>
      </c>
      <c r="M2450" s="17">
        <f>ImssInvVida!N52</f>
        <v>0</v>
      </c>
      <c r="N2450" s="17">
        <f>ImssInvVida!O52</f>
        <v>0</v>
      </c>
      <c r="O2450" s="17">
        <f>ImssInvVida!P52</f>
        <v>0</v>
      </c>
      <c r="P2450" s="17">
        <f>ImssInvVida!Q52</f>
        <v>0</v>
      </c>
      <c r="Q2450" s="17">
        <f>ImssInvVida!R52</f>
        <v>0</v>
      </c>
      <c r="R2450" s="17">
        <f>ImssInvVida!S52</f>
        <v>0</v>
      </c>
      <c r="S2450" s="17">
        <f t="shared" si="38"/>
        <v>0</v>
      </c>
    </row>
    <row r="2451" spans="1:19">
      <c r="A2451" s="7">
        <f>ImssInvVida!A53</f>
        <v>1</v>
      </c>
      <c r="B2451" t="str">
        <f>ImssInvVida!B53</f>
        <v>Invalidez y vida</v>
      </c>
      <c r="C2451">
        <f>ImssInvVida!C53</f>
        <v>0</v>
      </c>
      <c r="D2451" t="str">
        <f>ImssInvVida!D53</f>
        <v>EMPLEADO 50</v>
      </c>
      <c r="E2451">
        <f>ImssInvVida!E53</f>
        <v>0</v>
      </c>
      <c r="F2451">
        <f>ImssInvVida!F53</f>
        <v>0</v>
      </c>
      <c r="G2451" s="17">
        <f>ImssInvVida!H53</f>
        <v>0</v>
      </c>
      <c r="H2451" s="17">
        <f>ImssInvVida!I53</f>
        <v>0</v>
      </c>
      <c r="I2451" s="17">
        <f>ImssInvVida!J53</f>
        <v>0</v>
      </c>
      <c r="J2451" s="17">
        <f>ImssInvVida!K53</f>
        <v>0</v>
      </c>
      <c r="K2451" s="17">
        <f>ImssInvVida!L53</f>
        <v>0</v>
      </c>
      <c r="L2451" s="17">
        <f>ImssInvVida!M53</f>
        <v>0</v>
      </c>
      <c r="M2451" s="17">
        <f>ImssInvVida!N53</f>
        <v>0</v>
      </c>
      <c r="N2451" s="17">
        <f>ImssInvVida!O53</f>
        <v>0</v>
      </c>
      <c r="O2451" s="17">
        <f>ImssInvVida!P53</f>
        <v>0</v>
      </c>
      <c r="P2451" s="17">
        <f>ImssInvVida!Q53</f>
        <v>0</v>
      </c>
      <c r="Q2451" s="17">
        <f>ImssInvVida!R53</f>
        <v>0</v>
      </c>
      <c r="R2451" s="17">
        <f>ImssInvVida!S53</f>
        <v>0</v>
      </c>
      <c r="S2451" s="17">
        <f t="shared" si="38"/>
        <v>0</v>
      </c>
    </row>
    <row r="2452" spans="1:19">
      <c r="A2452" s="7">
        <f>ImssInvVida!A54</f>
        <v>1</v>
      </c>
      <c r="B2452" t="str">
        <f>ImssInvVida!B54</f>
        <v>Invalidez y vida</v>
      </c>
      <c r="C2452">
        <f>ImssInvVida!C54</f>
        <v>0</v>
      </c>
      <c r="D2452" t="str">
        <f>ImssInvVida!D54</f>
        <v>EMPLEADO 51</v>
      </c>
      <c r="E2452">
        <f>ImssInvVida!E54</f>
        <v>0</v>
      </c>
      <c r="F2452">
        <f>ImssInvVida!F54</f>
        <v>0</v>
      </c>
      <c r="G2452" s="17">
        <f>ImssInvVida!H54</f>
        <v>0</v>
      </c>
      <c r="H2452" s="17">
        <f>ImssInvVida!I54</f>
        <v>0</v>
      </c>
      <c r="I2452" s="17">
        <f>ImssInvVida!J54</f>
        <v>0</v>
      </c>
      <c r="J2452" s="17">
        <f>ImssInvVida!K54</f>
        <v>0</v>
      </c>
      <c r="K2452" s="17">
        <f>ImssInvVida!L54</f>
        <v>0</v>
      </c>
      <c r="L2452" s="17">
        <f>ImssInvVida!M54</f>
        <v>0</v>
      </c>
      <c r="M2452" s="17">
        <f>ImssInvVida!N54</f>
        <v>0</v>
      </c>
      <c r="N2452" s="17">
        <f>ImssInvVida!O54</f>
        <v>0</v>
      </c>
      <c r="O2452" s="17">
        <f>ImssInvVida!P54</f>
        <v>0</v>
      </c>
      <c r="P2452" s="17">
        <f>ImssInvVida!Q54</f>
        <v>0</v>
      </c>
      <c r="Q2452" s="17">
        <f>ImssInvVida!R54</f>
        <v>0</v>
      </c>
      <c r="R2452" s="17">
        <f>ImssInvVida!S54</f>
        <v>0</v>
      </c>
      <c r="S2452" s="17">
        <f t="shared" si="38"/>
        <v>0</v>
      </c>
    </row>
    <row r="2453" spans="1:19">
      <c r="A2453" s="7">
        <f>ImssInvVida!A55</f>
        <v>1</v>
      </c>
      <c r="B2453" t="str">
        <f>ImssInvVida!B55</f>
        <v>Invalidez y vida</v>
      </c>
      <c r="C2453">
        <f>ImssInvVida!C55</f>
        <v>0</v>
      </c>
      <c r="D2453" t="str">
        <f>ImssInvVida!D55</f>
        <v>EMPLEADO 52</v>
      </c>
      <c r="E2453">
        <f>ImssInvVida!E55</f>
        <v>0</v>
      </c>
      <c r="F2453">
        <f>ImssInvVida!F55</f>
        <v>0</v>
      </c>
      <c r="G2453" s="17">
        <f>ImssInvVida!H55</f>
        <v>0</v>
      </c>
      <c r="H2453" s="17">
        <f>ImssInvVida!I55</f>
        <v>0</v>
      </c>
      <c r="I2453" s="17">
        <f>ImssInvVida!J55</f>
        <v>0</v>
      </c>
      <c r="J2453" s="17">
        <f>ImssInvVida!K55</f>
        <v>0</v>
      </c>
      <c r="K2453" s="17">
        <f>ImssInvVida!L55</f>
        <v>0</v>
      </c>
      <c r="L2453" s="17">
        <f>ImssInvVida!M55</f>
        <v>0</v>
      </c>
      <c r="M2453" s="17">
        <f>ImssInvVida!N55</f>
        <v>0</v>
      </c>
      <c r="N2453" s="17">
        <f>ImssInvVida!O55</f>
        <v>0</v>
      </c>
      <c r="O2453" s="17">
        <f>ImssInvVida!P55</f>
        <v>0</v>
      </c>
      <c r="P2453" s="17">
        <f>ImssInvVida!Q55</f>
        <v>0</v>
      </c>
      <c r="Q2453" s="17">
        <f>ImssInvVida!R55</f>
        <v>0</v>
      </c>
      <c r="R2453" s="17">
        <f>ImssInvVida!S55</f>
        <v>0</v>
      </c>
      <c r="S2453" s="17">
        <f t="shared" si="38"/>
        <v>0</v>
      </c>
    </row>
    <row r="2454" spans="1:19">
      <c r="A2454" s="7">
        <f>ImssInvVida!A56</f>
        <v>1</v>
      </c>
      <c r="B2454" t="str">
        <f>ImssInvVida!B56</f>
        <v>Invalidez y vida</v>
      </c>
      <c r="C2454">
        <f>ImssInvVida!C56</f>
        <v>0</v>
      </c>
      <c r="D2454" t="str">
        <f>ImssInvVida!D56</f>
        <v>EMPLEADO 53</v>
      </c>
      <c r="E2454">
        <f>ImssInvVida!E56</f>
        <v>0</v>
      </c>
      <c r="F2454">
        <f>ImssInvVida!F56</f>
        <v>0</v>
      </c>
      <c r="G2454" s="17">
        <f>ImssInvVida!H56</f>
        <v>0</v>
      </c>
      <c r="H2454" s="17">
        <f>ImssInvVida!I56</f>
        <v>0</v>
      </c>
      <c r="I2454" s="17">
        <f>ImssInvVida!J56</f>
        <v>0</v>
      </c>
      <c r="J2454" s="17">
        <f>ImssInvVida!K56</f>
        <v>0</v>
      </c>
      <c r="K2454" s="17">
        <f>ImssInvVida!L56</f>
        <v>0</v>
      </c>
      <c r="L2454" s="17">
        <f>ImssInvVida!M56</f>
        <v>0</v>
      </c>
      <c r="M2454" s="17">
        <f>ImssInvVida!N56</f>
        <v>0</v>
      </c>
      <c r="N2454" s="17">
        <f>ImssInvVida!O56</f>
        <v>0</v>
      </c>
      <c r="O2454" s="17">
        <f>ImssInvVida!P56</f>
        <v>0</v>
      </c>
      <c r="P2454" s="17">
        <f>ImssInvVida!Q56</f>
        <v>0</v>
      </c>
      <c r="Q2454" s="17">
        <f>ImssInvVida!R56</f>
        <v>0</v>
      </c>
      <c r="R2454" s="17">
        <f>ImssInvVida!S56</f>
        <v>0</v>
      </c>
      <c r="S2454" s="17">
        <f t="shared" si="38"/>
        <v>0</v>
      </c>
    </row>
    <row r="2455" spans="1:19">
      <c r="A2455" s="7">
        <f>ImssInvVida!A57</f>
        <v>1</v>
      </c>
      <c r="B2455" t="str">
        <f>ImssInvVida!B57</f>
        <v>Invalidez y vida</v>
      </c>
      <c r="C2455">
        <f>ImssInvVida!C57</f>
        <v>0</v>
      </c>
      <c r="D2455" t="str">
        <f>ImssInvVida!D57</f>
        <v>EMPLEADO 54</v>
      </c>
      <c r="E2455">
        <f>ImssInvVida!E57</f>
        <v>0</v>
      </c>
      <c r="F2455">
        <f>ImssInvVida!F57</f>
        <v>0</v>
      </c>
      <c r="G2455" s="17">
        <f>ImssInvVida!H57</f>
        <v>0</v>
      </c>
      <c r="H2455" s="17">
        <f>ImssInvVida!I57</f>
        <v>0</v>
      </c>
      <c r="I2455" s="17">
        <f>ImssInvVida!J57</f>
        <v>0</v>
      </c>
      <c r="J2455" s="17">
        <f>ImssInvVida!K57</f>
        <v>0</v>
      </c>
      <c r="K2455" s="17">
        <f>ImssInvVida!L57</f>
        <v>0</v>
      </c>
      <c r="L2455" s="17">
        <f>ImssInvVida!M57</f>
        <v>0</v>
      </c>
      <c r="M2455" s="17">
        <f>ImssInvVida!N57</f>
        <v>0</v>
      </c>
      <c r="N2455" s="17">
        <f>ImssInvVida!O57</f>
        <v>0</v>
      </c>
      <c r="O2455" s="17">
        <f>ImssInvVida!P57</f>
        <v>0</v>
      </c>
      <c r="P2455" s="17">
        <f>ImssInvVida!Q57</f>
        <v>0</v>
      </c>
      <c r="Q2455" s="17">
        <f>ImssInvVida!R57</f>
        <v>0</v>
      </c>
      <c r="R2455" s="17">
        <f>ImssInvVida!S57</f>
        <v>0</v>
      </c>
      <c r="S2455" s="17">
        <f t="shared" si="38"/>
        <v>0</v>
      </c>
    </row>
    <row r="2456" spans="1:19">
      <c r="A2456" s="7">
        <f>ImssInvVida!A58</f>
        <v>1</v>
      </c>
      <c r="B2456" t="str">
        <f>ImssInvVida!B58</f>
        <v>Invalidez y vida</v>
      </c>
      <c r="C2456">
        <f>ImssInvVida!C58</f>
        <v>0</v>
      </c>
      <c r="D2456" t="str">
        <f>ImssInvVida!D58</f>
        <v>EMPLEADO 55</v>
      </c>
      <c r="E2456">
        <f>ImssInvVida!E58</f>
        <v>0</v>
      </c>
      <c r="F2456">
        <f>ImssInvVida!F58</f>
        <v>0</v>
      </c>
      <c r="G2456" s="17">
        <f>ImssInvVida!H58</f>
        <v>0</v>
      </c>
      <c r="H2456" s="17">
        <f>ImssInvVida!I58</f>
        <v>0</v>
      </c>
      <c r="I2456" s="17">
        <f>ImssInvVida!J58</f>
        <v>0</v>
      </c>
      <c r="J2456" s="17">
        <f>ImssInvVida!K58</f>
        <v>0</v>
      </c>
      <c r="K2456" s="17">
        <f>ImssInvVida!L58</f>
        <v>0</v>
      </c>
      <c r="L2456" s="17">
        <f>ImssInvVida!M58</f>
        <v>0</v>
      </c>
      <c r="M2456" s="17">
        <f>ImssInvVida!N58</f>
        <v>0</v>
      </c>
      <c r="N2456" s="17">
        <f>ImssInvVida!O58</f>
        <v>0</v>
      </c>
      <c r="O2456" s="17">
        <f>ImssInvVida!P58</f>
        <v>0</v>
      </c>
      <c r="P2456" s="17">
        <f>ImssInvVida!Q58</f>
        <v>0</v>
      </c>
      <c r="Q2456" s="17">
        <f>ImssInvVida!R58</f>
        <v>0</v>
      </c>
      <c r="R2456" s="17">
        <f>ImssInvVida!S58</f>
        <v>0</v>
      </c>
      <c r="S2456" s="17">
        <f t="shared" si="38"/>
        <v>0</v>
      </c>
    </row>
    <row r="2457" spans="1:19">
      <c r="A2457" s="7">
        <f>ImssInvVida!A59</f>
        <v>1</v>
      </c>
      <c r="B2457" t="str">
        <f>ImssInvVida!B59</f>
        <v>Invalidez y vida</v>
      </c>
      <c r="C2457">
        <f>ImssInvVida!C59</f>
        <v>0</v>
      </c>
      <c r="D2457" t="str">
        <f>ImssInvVida!D59</f>
        <v>EMPLEADO 56</v>
      </c>
      <c r="E2457">
        <f>ImssInvVida!E59</f>
        <v>0</v>
      </c>
      <c r="F2457">
        <f>ImssInvVida!F59</f>
        <v>0</v>
      </c>
      <c r="G2457" s="17">
        <f>ImssInvVida!H59</f>
        <v>0</v>
      </c>
      <c r="H2457" s="17">
        <f>ImssInvVida!I59</f>
        <v>0</v>
      </c>
      <c r="I2457" s="17">
        <f>ImssInvVida!J59</f>
        <v>0</v>
      </c>
      <c r="J2457" s="17">
        <f>ImssInvVida!K59</f>
        <v>0</v>
      </c>
      <c r="K2457" s="17">
        <f>ImssInvVida!L59</f>
        <v>0</v>
      </c>
      <c r="L2457" s="17">
        <f>ImssInvVida!M59</f>
        <v>0</v>
      </c>
      <c r="M2457" s="17">
        <f>ImssInvVida!N59</f>
        <v>0</v>
      </c>
      <c r="N2457" s="17">
        <f>ImssInvVida!O59</f>
        <v>0</v>
      </c>
      <c r="O2457" s="17">
        <f>ImssInvVida!P59</f>
        <v>0</v>
      </c>
      <c r="P2457" s="17">
        <f>ImssInvVida!Q59</f>
        <v>0</v>
      </c>
      <c r="Q2457" s="17">
        <f>ImssInvVida!R59</f>
        <v>0</v>
      </c>
      <c r="R2457" s="17">
        <f>ImssInvVida!S59</f>
        <v>0</v>
      </c>
      <c r="S2457" s="17">
        <f t="shared" si="38"/>
        <v>0</v>
      </c>
    </row>
    <row r="2458" spans="1:19">
      <c r="A2458" s="7">
        <f>ImssInvVida!A60</f>
        <v>1</v>
      </c>
      <c r="B2458" t="str">
        <f>ImssInvVida!B60</f>
        <v>Invalidez y vida</v>
      </c>
      <c r="C2458">
        <f>ImssInvVida!C60</f>
        <v>0</v>
      </c>
      <c r="D2458" t="str">
        <f>ImssInvVida!D60</f>
        <v>EMPLEADO 57</v>
      </c>
      <c r="E2458">
        <f>ImssInvVida!E60</f>
        <v>0</v>
      </c>
      <c r="F2458">
        <f>ImssInvVida!F60</f>
        <v>0</v>
      </c>
      <c r="G2458" s="17">
        <f>ImssInvVida!H60</f>
        <v>0</v>
      </c>
      <c r="H2458" s="17">
        <f>ImssInvVida!I60</f>
        <v>0</v>
      </c>
      <c r="I2458" s="17">
        <f>ImssInvVida!J60</f>
        <v>0</v>
      </c>
      <c r="J2458" s="17">
        <f>ImssInvVida!K60</f>
        <v>0</v>
      </c>
      <c r="K2458" s="17">
        <f>ImssInvVida!L60</f>
        <v>0</v>
      </c>
      <c r="L2458" s="17">
        <f>ImssInvVida!M60</f>
        <v>0</v>
      </c>
      <c r="M2458" s="17">
        <f>ImssInvVida!N60</f>
        <v>0</v>
      </c>
      <c r="N2458" s="17">
        <f>ImssInvVida!O60</f>
        <v>0</v>
      </c>
      <c r="O2458" s="17">
        <f>ImssInvVida!P60</f>
        <v>0</v>
      </c>
      <c r="P2458" s="17">
        <f>ImssInvVida!Q60</f>
        <v>0</v>
      </c>
      <c r="Q2458" s="17">
        <f>ImssInvVida!R60</f>
        <v>0</v>
      </c>
      <c r="R2458" s="17">
        <f>ImssInvVida!S60</f>
        <v>0</v>
      </c>
      <c r="S2458" s="17">
        <f t="shared" si="38"/>
        <v>0</v>
      </c>
    </row>
    <row r="2459" spans="1:19">
      <c r="A2459" s="7">
        <f>ImssInvVida!A61</f>
        <v>1</v>
      </c>
      <c r="B2459" t="str">
        <f>ImssInvVida!B61</f>
        <v>Invalidez y vida</v>
      </c>
      <c r="C2459">
        <f>ImssInvVida!C61</f>
        <v>0</v>
      </c>
      <c r="D2459" t="str">
        <f>ImssInvVida!D61</f>
        <v>EMPLEADO 58</v>
      </c>
      <c r="E2459">
        <f>ImssInvVida!E61</f>
        <v>0</v>
      </c>
      <c r="F2459">
        <f>ImssInvVida!F61</f>
        <v>0</v>
      </c>
      <c r="G2459" s="17">
        <f>ImssInvVida!H61</f>
        <v>0</v>
      </c>
      <c r="H2459" s="17">
        <f>ImssInvVida!I61</f>
        <v>0</v>
      </c>
      <c r="I2459" s="17">
        <f>ImssInvVida!J61</f>
        <v>0</v>
      </c>
      <c r="J2459" s="17">
        <f>ImssInvVida!K61</f>
        <v>0</v>
      </c>
      <c r="K2459" s="17">
        <f>ImssInvVida!L61</f>
        <v>0</v>
      </c>
      <c r="L2459" s="17">
        <f>ImssInvVida!M61</f>
        <v>0</v>
      </c>
      <c r="M2459" s="17">
        <f>ImssInvVida!N61</f>
        <v>0</v>
      </c>
      <c r="N2459" s="17">
        <f>ImssInvVida!O61</f>
        <v>0</v>
      </c>
      <c r="O2459" s="17">
        <f>ImssInvVida!P61</f>
        <v>0</v>
      </c>
      <c r="P2459" s="17">
        <f>ImssInvVida!Q61</f>
        <v>0</v>
      </c>
      <c r="Q2459" s="17">
        <f>ImssInvVida!R61</f>
        <v>0</v>
      </c>
      <c r="R2459" s="17">
        <f>ImssInvVida!S61</f>
        <v>0</v>
      </c>
      <c r="S2459" s="17">
        <f t="shared" si="38"/>
        <v>0</v>
      </c>
    </row>
    <row r="2460" spans="1:19">
      <c r="A2460" s="7">
        <f>ImssInvVida!A62</f>
        <v>1</v>
      </c>
      <c r="B2460" t="str">
        <f>ImssInvVida!B62</f>
        <v>Invalidez y vida</v>
      </c>
      <c r="C2460">
        <f>ImssInvVida!C62</f>
        <v>0</v>
      </c>
      <c r="D2460" t="str">
        <f>ImssInvVida!D62</f>
        <v>EMPLEADO 59</v>
      </c>
      <c r="E2460">
        <f>ImssInvVida!E62</f>
        <v>0</v>
      </c>
      <c r="F2460">
        <f>ImssInvVida!F62</f>
        <v>0</v>
      </c>
      <c r="G2460" s="17">
        <f>ImssInvVida!H62</f>
        <v>0</v>
      </c>
      <c r="H2460" s="17">
        <f>ImssInvVida!I62</f>
        <v>0</v>
      </c>
      <c r="I2460" s="17">
        <f>ImssInvVida!J62</f>
        <v>0</v>
      </c>
      <c r="J2460" s="17">
        <f>ImssInvVida!K62</f>
        <v>0</v>
      </c>
      <c r="K2460" s="17">
        <f>ImssInvVida!L62</f>
        <v>0</v>
      </c>
      <c r="L2460" s="17">
        <f>ImssInvVida!M62</f>
        <v>0</v>
      </c>
      <c r="M2460" s="17">
        <f>ImssInvVida!N62</f>
        <v>0</v>
      </c>
      <c r="N2460" s="17">
        <f>ImssInvVida!O62</f>
        <v>0</v>
      </c>
      <c r="O2460" s="17">
        <f>ImssInvVida!P62</f>
        <v>0</v>
      </c>
      <c r="P2460" s="17">
        <f>ImssInvVida!Q62</f>
        <v>0</v>
      </c>
      <c r="Q2460" s="17">
        <f>ImssInvVida!R62</f>
        <v>0</v>
      </c>
      <c r="R2460" s="17">
        <f>ImssInvVida!S62</f>
        <v>0</v>
      </c>
      <c r="S2460" s="17">
        <f t="shared" si="38"/>
        <v>0</v>
      </c>
    </row>
    <row r="2461" spans="1:19">
      <c r="A2461" s="7">
        <f>ImssInvVida!A63</f>
        <v>1</v>
      </c>
      <c r="B2461" t="str">
        <f>ImssInvVida!B63</f>
        <v>Invalidez y vida</v>
      </c>
      <c r="C2461">
        <f>ImssInvVida!C63</f>
        <v>0</v>
      </c>
      <c r="D2461" t="str">
        <f>ImssInvVida!D63</f>
        <v>EMPLEADO 60</v>
      </c>
      <c r="E2461">
        <f>ImssInvVida!E63</f>
        <v>0</v>
      </c>
      <c r="F2461">
        <f>ImssInvVida!F63</f>
        <v>0</v>
      </c>
      <c r="G2461" s="17">
        <f>ImssInvVida!H63</f>
        <v>0</v>
      </c>
      <c r="H2461" s="17">
        <f>ImssInvVida!I63</f>
        <v>0</v>
      </c>
      <c r="I2461" s="17">
        <f>ImssInvVida!J63</f>
        <v>0</v>
      </c>
      <c r="J2461" s="17">
        <f>ImssInvVida!K63</f>
        <v>0</v>
      </c>
      <c r="K2461" s="17">
        <f>ImssInvVida!L63</f>
        <v>0</v>
      </c>
      <c r="L2461" s="17">
        <f>ImssInvVida!M63</f>
        <v>0</v>
      </c>
      <c r="M2461" s="17">
        <f>ImssInvVida!N63</f>
        <v>0</v>
      </c>
      <c r="N2461" s="17">
        <f>ImssInvVida!O63</f>
        <v>0</v>
      </c>
      <c r="O2461" s="17">
        <f>ImssInvVida!P63</f>
        <v>0</v>
      </c>
      <c r="P2461" s="17">
        <f>ImssInvVida!Q63</f>
        <v>0</v>
      </c>
      <c r="Q2461" s="17">
        <f>ImssInvVida!R63</f>
        <v>0</v>
      </c>
      <c r="R2461" s="17">
        <f>ImssInvVida!S63</f>
        <v>0</v>
      </c>
      <c r="S2461" s="17">
        <f t="shared" si="38"/>
        <v>0</v>
      </c>
    </row>
    <row r="2462" spans="1:19">
      <c r="A2462" s="7">
        <f>ImssInvVida!A64</f>
        <v>1</v>
      </c>
      <c r="B2462" t="str">
        <f>ImssInvVida!B64</f>
        <v>Invalidez y vida</v>
      </c>
      <c r="C2462">
        <f>ImssInvVida!C64</f>
        <v>0</v>
      </c>
      <c r="D2462" t="str">
        <f>ImssInvVida!D64</f>
        <v>EMPLEADO 61</v>
      </c>
      <c r="E2462">
        <f>ImssInvVida!E64</f>
        <v>0</v>
      </c>
      <c r="F2462">
        <f>ImssInvVida!F64</f>
        <v>0</v>
      </c>
      <c r="G2462" s="17">
        <f>ImssInvVida!H64</f>
        <v>0</v>
      </c>
      <c r="H2462" s="17">
        <f>ImssInvVida!I64</f>
        <v>0</v>
      </c>
      <c r="I2462" s="17">
        <f>ImssInvVida!J64</f>
        <v>0</v>
      </c>
      <c r="J2462" s="17">
        <f>ImssInvVida!K64</f>
        <v>0</v>
      </c>
      <c r="K2462" s="17">
        <f>ImssInvVida!L64</f>
        <v>0</v>
      </c>
      <c r="L2462" s="17">
        <f>ImssInvVida!M64</f>
        <v>0</v>
      </c>
      <c r="M2462" s="17">
        <f>ImssInvVida!N64</f>
        <v>0</v>
      </c>
      <c r="N2462" s="17">
        <f>ImssInvVida!O64</f>
        <v>0</v>
      </c>
      <c r="O2462" s="17">
        <f>ImssInvVida!P64</f>
        <v>0</v>
      </c>
      <c r="P2462" s="17">
        <f>ImssInvVida!Q64</f>
        <v>0</v>
      </c>
      <c r="Q2462" s="17">
        <f>ImssInvVida!R64</f>
        <v>0</v>
      </c>
      <c r="R2462" s="17">
        <f>ImssInvVida!S64</f>
        <v>0</v>
      </c>
      <c r="S2462" s="17">
        <f t="shared" si="38"/>
        <v>0</v>
      </c>
    </row>
    <row r="2463" spans="1:19">
      <c r="A2463" s="7">
        <f>ImssInvVida!A65</f>
        <v>1</v>
      </c>
      <c r="B2463" t="str">
        <f>ImssInvVida!B65</f>
        <v>Invalidez y vida</v>
      </c>
      <c r="C2463">
        <f>ImssInvVida!C65</f>
        <v>0</v>
      </c>
      <c r="D2463" t="str">
        <f>ImssInvVida!D65</f>
        <v>EMPLEADO 62</v>
      </c>
      <c r="E2463">
        <f>ImssInvVida!E65</f>
        <v>0</v>
      </c>
      <c r="F2463">
        <f>ImssInvVida!F65</f>
        <v>0</v>
      </c>
      <c r="G2463" s="17">
        <f>ImssInvVida!H65</f>
        <v>0</v>
      </c>
      <c r="H2463" s="17">
        <f>ImssInvVida!I65</f>
        <v>0</v>
      </c>
      <c r="I2463" s="17">
        <f>ImssInvVida!J65</f>
        <v>0</v>
      </c>
      <c r="J2463" s="17">
        <f>ImssInvVida!K65</f>
        <v>0</v>
      </c>
      <c r="K2463" s="17">
        <f>ImssInvVida!L65</f>
        <v>0</v>
      </c>
      <c r="L2463" s="17">
        <f>ImssInvVida!M65</f>
        <v>0</v>
      </c>
      <c r="M2463" s="17">
        <f>ImssInvVida!N65</f>
        <v>0</v>
      </c>
      <c r="N2463" s="17">
        <f>ImssInvVida!O65</f>
        <v>0</v>
      </c>
      <c r="O2463" s="17">
        <f>ImssInvVida!P65</f>
        <v>0</v>
      </c>
      <c r="P2463" s="17">
        <f>ImssInvVida!Q65</f>
        <v>0</v>
      </c>
      <c r="Q2463" s="17">
        <f>ImssInvVida!R65</f>
        <v>0</v>
      </c>
      <c r="R2463" s="17">
        <f>ImssInvVida!S65</f>
        <v>0</v>
      </c>
      <c r="S2463" s="17">
        <f t="shared" si="38"/>
        <v>0</v>
      </c>
    </row>
    <row r="2464" spans="1:19">
      <c r="A2464" s="7">
        <f>ImssInvVida!A66</f>
        <v>1</v>
      </c>
      <c r="B2464" t="str">
        <f>ImssInvVida!B66</f>
        <v>Invalidez y vida</v>
      </c>
      <c r="C2464">
        <f>ImssInvVida!C66</f>
        <v>0</v>
      </c>
      <c r="D2464" t="str">
        <f>ImssInvVida!D66</f>
        <v>EMPLEADO 63</v>
      </c>
      <c r="E2464">
        <f>ImssInvVida!E66</f>
        <v>0</v>
      </c>
      <c r="F2464">
        <f>ImssInvVida!F66</f>
        <v>0</v>
      </c>
      <c r="G2464" s="17">
        <f>ImssInvVida!H66</f>
        <v>0</v>
      </c>
      <c r="H2464" s="17">
        <f>ImssInvVida!I66</f>
        <v>0</v>
      </c>
      <c r="I2464" s="17">
        <f>ImssInvVida!J66</f>
        <v>0</v>
      </c>
      <c r="J2464" s="17">
        <f>ImssInvVida!K66</f>
        <v>0</v>
      </c>
      <c r="K2464" s="17">
        <f>ImssInvVida!L66</f>
        <v>0</v>
      </c>
      <c r="L2464" s="17">
        <f>ImssInvVida!M66</f>
        <v>0</v>
      </c>
      <c r="M2464" s="17">
        <f>ImssInvVida!N66</f>
        <v>0</v>
      </c>
      <c r="N2464" s="17">
        <f>ImssInvVida!O66</f>
        <v>0</v>
      </c>
      <c r="O2464" s="17">
        <f>ImssInvVida!P66</f>
        <v>0</v>
      </c>
      <c r="P2464" s="17">
        <f>ImssInvVida!Q66</f>
        <v>0</v>
      </c>
      <c r="Q2464" s="17">
        <f>ImssInvVida!R66</f>
        <v>0</v>
      </c>
      <c r="R2464" s="17">
        <f>ImssInvVida!S66</f>
        <v>0</v>
      </c>
      <c r="S2464" s="17">
        <f t="shared" si="38"/>
        <v>0</v>
      </c>
    </row>
    <row r="2465" spans="1:19">
      <c r="A2465" s="7">
        <f>ImssInvVida!A67</f>
        <v>1</v>
      </c>
      <c r="B2465" t="str">
        <f>ImssInvVida!B67</f>
        <v>Invalidez y vida</v>
      </c>
      <c r="C2465">
        <f>ImssInvVida!C67</f>
        <v>0</v>
      </c>
      <c r="D2465" t="str">
        <f>ImssInvVida!D67</f>
        <v>EMPLEADO 64</v>
      </c>
      <c r="E2465">
        <f>ImssInvVida!E67</f>
        <v>0</v>
      </c>
      <c r="F2465">
        <f>ImssInvVida!F67</f>
        <v>0</v>
      </c>
      <c r="G2465" s="17">
        <f>ImssInvVida!H67</f>
        <v>0</v>
      </c>
      <c r="H2465" s="17">
        <f>ImssInvVida!I67</f>
        <v>0</v>
      </c>
      <c r="I2465" s="17">
        <f>ImssInvVida!J67</f>
        <v>0</v>
      </c>
      <c r="J2465" s="17">
        <f>ImssInvVida!K67</f>
        <v>0</v>
      </c>
      <c r="K2465" s="17">
        <f>ImssInvVida!L67</f>
        <v>0</v>
      </c>
      <c r="L2465" s="17">
        <f>ImssInvVida!M67</f>
        <v>0</v>
      </c>
      <c r="M2465" s="17">
        <f>ImssInvVida!N67</f>
        <v>0</v>
      </c>
      <c r="N2465" s="17">
        <f>ImssInvVida!O67</f>
        <v>0</v>
      </c>
      <c r="O2465" s="17">
        <f>ImssInvVida!P67</f>
        <v>0</v>
      </c>
      <c r="P2465" s="17">
        <f>ImssInvVida!Q67</f>
        <v>0</v>
      </c>
      <c r="Q2465" s="17">
        <f>ImssInvVida!R67</f>
        <v>0</v>
      </c>
      <c r="R2465" s="17">
        <f>ImssInvVida!S67</f>
        <v>0</v>
      </c>
      <c r="S2465" s="17">
        <f t="shared" si="38"/>
        <v>0</v>
      </c>
    </row>
    <row r="2466" spans="1:19">
      <c r="A2466" s="7">
        <f>ImssInvVida!A68</f>
        <v>1</v>
      </c>
      <c r="B2466" t="str">
        <f>ImssInvVida!B68</f>
        <v>Invalidez y vida</v>
      </c>
      <c r="C2466">
        <f>ImssInvVida!C68</f>
        <v>0</v>
      </c>
      <c r="D2466" t="str">
        <f>ImssInvVida!D68</f>
        <v>EMPLEADO 65</v>
      </c>
      <c r="E2466">
        <f>ImssInvVida!E68</f>
        <v>0</v>
      </c>
      <c r="F2466">
        <f>ImssInvVida!F68</f>
        <v>0</v>
      </c>
      <c r="G2466" s="17">
        <f>ImssInvVida!H68</f>
        <v>0</v>
      </c>
      <c r="H2466" s="17">
        <f>ImssInvVida!I68</f>
        <v>0</v>
      </c>
      <c r="I2466" s="17">
        <f>ImssInvVida!J68</f>
        <v>0</v>
      </c>
      <c r="J2466" s="17">
        <f>ImssInvVida!K68</f>
        <v>0</v>
      </c>
      <c r="K2466" s="17">
        <f>ImssInvVida!L68</f>
        <v>0</v>
      </c>
      <c r="L2466" s="17">
        <f>ImssInvVida!M68</f>
        <v>0</v>
      </c>
      <c r="M2466" s="17">
        <f>ImssInvVida!N68</f>
        <v>0</v>
      </c>
      <c r="N2466" s="17">
        <f>ImssInvVida!O68</f>
        <v>0</v>
      </c>
      <c r="O2466" s="17">
        <f>ImssInvVida!P68</f>
        <v>0</v>
      </c>
      <c r="P2466" s="17">
        <f>ImssInvVida!Q68</f>
        <v>0</v>
      </c>
      <c r="Q2466" s="17">
        <f>ImssInvVida!R68</f>
        <v>0</v>
      </c>
      <c r="R2466" s="17">
        <f>ImssInvVida!S68</f>
        <v>0</v>
      </c>
      <c r="S2466" s="17">
        <f t="shared" si="38"/>
        <v>0</v>
      </c>
    </row>
    <row r="2467" spans="1:19">
      <c r="A2467" s="7">
        <f>ImssInvVida!A69</f>
        <v>1</v>
      </c>
      <c r="B2467" t="str">
        <f>ImssInvVida!B69</f>
        <v>Invalidez y vida</v>
      </c>
      <c r="C2467">
        <f>ImssInvVida!C69</f>
        <v>0</v>
      </c>
      <c r="D2467" t="str">
        <f>ImssInvVida!D69</f>
        <v>EMPLEADO 66</v>
      </c>
      <c r="E2467">
        <f>ImssInvVida!E69</f>
        <v>0</v>
      </c>
      <c r="F2467">
        <f>ImssInvVida!F69</f>
        <v>0</v>
      </c>
      <c r="G2467" s="17">
        <f>ImssInvVida!H69</f>
        <v>0</v>
      </c>
      <c r="H2467" s="17">
        <f>ImssInvVida!I69</f>
        <v>0</v>
      </c>
      <c r="I2467" s="17">
        <f>ImssInvVida!J69</f>
        <v>0</v>
      </c>
      <c r="J2467" s="17">
        <f>ImssInvVida!K69</f>
        <v>0</v>
      </c>
      <c r="K2467" s="17">
        <f>ImssInvVida!L69</f>
        <v>0</v>
      </c>
      <c r="L2467" s="17">
        <f>ImssInvVida!M69</f>
        <v>0</v>
      </c>
      <c r="M2467" s="17">
        <f>ImssInvVida!N69</f>
        <v>0</v>
      </c>
      <c r="N2467" s="17">
        <f>ImssInvVida!O69</f>
        <v>0</v>
      </c>
      <c r="O2467" s="17">
        <f>ImssInvVida!P69</f>
        <v>0</v>
      </c>
      <c r="P2467" s="17">
        <f>ImssInvVida!Q69</f>
        <v>0</v>
      </c>
      <c r="Q2467" s="17">
        <f>ImssInvVida!R69</f>
        <v>0</v>
      </c>
      <c r="R2467" s="17">
        <f>ImssInvVida!S69</f>
        <v>0</v>
      </c>
      <c r="S2467" s="17">
        <f t="shared" si="38"/>
        <v>0</v>
      </c>
    </row>
    <row r="2468" spans="1:19">
      <c r="A2468" s="7">
        <f>ImssInvVida!A70</f>
        <v>1</v>
      </c>
      <c r="B2468" t="str">
        <f>ImssInvVida!B70</f>
        <v>Invalidez y vida</v>
      </c>
      <c r="C2468">
        <f>ImssInvVida!C70</f>
        <v>0</v>
      </c>
      <c r="D2468" t="str">
        <f>ImssInvVida!D70</f>
        <v>EMPLEADO 67</v>
      </c>
      <c r="E2468">
        <f>ImssInvVida!E70</f>
        <v>0</v>
      </c>
      <c r="F2468">
        <f>ImssInvVida!F70</f>
        <v>0</v>
      </c>
      <c r="G2468" s="17">
        <f>ImssInvVida!H70</f>
        <v>0</v>
      </c>
      <c r="H2468" s="17">
        <f>ImssInvVida!I70</f>
        <v>0</v>
      </c>
      <c r="I2468" s="17">
        <f>ImssInvVida!J70</f>
        <v>0</v>
      </c>
      <c r="J2468" s="17">
        <f>ImssInvVida!K70</f>
        <v>0</v>
      </c>
      <c r="K2468" s="17">
        <f>ImssInvVida!L70</f>
        <v>0</v>
      </c>
      <c r="L2468" s="17">
        <f>ImssInvVida!M70</f>
        <v>0</v>
      </c>
      <c r="M2468" s="17">
        <f>ImssInvVida!N70</f>
        <v>0</v>
      </c>
      <c r="N2468" s="17">
        <f>ImssInvVida!O70</f>
        <v>0</v>
      </c>
      <c r="O2468" s="17">
        <f>ImssInvVida!P70</f>
        <v>0</v>
      </c>
      <c r="P2468" s="17">
        <f>ImssInvVida!Q70</f>
        <v>0</v>
      </c>
      <c r="Q2468" s="17">
        <f>ImssInvVida!R70</f>
        <v>0</v>
      </c>
      <c r="R2468" s="17">
        <f>ImssInvVida!S70</f>
        <v>0</v>
      </c>
      <c r="S2468" s="17">
        <f t="shared" si="38"/>
        <v>0</v>
      </c>
    </row>
    <row r="2469" spans="1:19">
      <c r="A2469" s="7">
        <f>ImssInvVida!A71</f>
        <v>1</v>
      </c>
      <c r="B2469" t="str">
        <f>ImssInvVida!B71</f>
        <v>Invalidez y vida</v>
      </c>
      <c r="C2469">
        <f>ImssInvVida!C71</f>
        <v>0</v>
      </c>
      <c r="D2469" t="str">
        <f>ImssInvVida!D71</f>
        <v>EMPLEADO 68</v>
      </c>
      <c r="E2469">
        <f>ImssInvVida!E71</f>
        <v>0</v>
      </c>
      <c r="F2469">
        <f>ImssInvVida!F71</f>
        <v>0</v>
      </c>
      <c r="G2469" s="17">
        <f>ImssInvVida!H71</f>
        <v>0</v>
      </c>
      <c r="H2469" s="17">
        <f>ImssInvVida!I71</f>
        <v>0</v>
      </c>
      <c r="I2469" s="17">
        <f>ImssInvVida!J71</f>
        <v>0</v>
      </c>
      <c r="J2469" s="17">
        <f>ImssInvVida!K71</f>
        <v>0</v>
      </c>
      <c r="K2469" s="17">
        <f>ImssInvVida!L71</f>
        <v>0</v>
      </c>
      <c r="L2469" s="17">
        <f>ImssInvVida!M71</f>
        <v>0</v>
      </c>
      <c r="M2469" s="17">
        <f>ImssInvVida!N71</f>
        <v>0</v>
      </c>
      <c r="N2469" s="17">
        <f>ImssInvVida!O71</f>
        <v>0</v>
      </c>
      <c r="O2469" s="17">
        <f>ImssInvVida!P71</f>
        <v>0</v>
      </c>
      <c r="P2469" s="17">
        <f>ImssInvVida!Q71</f>
        <v>0</v>
      </c>
      <c r="Q2469" s="17">
        <f>ImssInvVida!R71</f>
        <v>0</v>
      </c>
      <c r="R2469" s="17">
        <f>ImssInvVida!S71</f>
        <v>0</v>
      </c>
      <c r="S2469" s="17">
        <f t="shared" si="38"/>
        <v>0</v>
      </c>
    </row>
    <row r="2470" spans="1:19">
      <c r="A2470" s="7">
        <f>ImssInvVida!A72</f>
        <v>1</v>
      </c>
      <c r="B2470" t="str">
        <f>ImssInvVida!B72</f>
        <v>Invalidez y vida</v>
      </c>
      <c r="C2470">
        <f>ImssInvVida!C72</f>
        <v>0</v>
      </c>
      <c r="D2470" t="str">
        <f>ImssInvVida!D72</f>
        <v>EMPLEADO 69</v>
      </c>
      <c r="E2470">
        <f>ImssInvVida!E72</f>
        <v>0</v>
      </c>
      <c r="F2470">
        <f>ImssInvVida!F72</f>
        <v>0</v>
      </c>
      <c r="G2470" s="17">
        <f>ImssInvVida!H72</f>
        <v>0</v>
      </c>
      <c r="H2470" s="17">
        <f>ImssInvVida!I72</f>
        <v>0</v>
      </c>
      <c r="I2470" s="17">
        <f>ImssInvVida!J72</f>
        <v>0</v>
      </c>
      <c r="J2470" s="17">
        <f>ImssInvVida!K72</f>
        <v>0</v>
      </c>
      <c r="K2470" s="17">
        <f>ImssInvVida!L72</f>
        <v>0</v>
      </c>
      <c r="L2470" s="17">
        <f>ImssInvVida!M72</f>
        <v>0</v>
      </c>
      <c r="M2470" s="17">
        <f>ImssInvVida!N72</f>
        <v>0</v>
      </c>
      <c r="N2470" s="17">
        <f>ImssInvVida!O72</f>
        <v>0</v>
      </c>
      <c r="O2470" s="17">
        <f>ImssInvVida!P72</f>
        <v>0</v>
      </c>
      <c r="P2470" s="17">
        <f>ImssInvVida!Q72</f>
        <v>0</v>
      </c>
      <c r="Q2470" s="17">
        <f>ImssInvVida!R72</f>
        <v>0</v>
      </c>
      <c r="R2470" s="17">
        <f>ImssInvVida!S72</f>
        <v>0</v>
      </c>
      <c r="S2470" s="17">
        <f t="shared" si="38"/>
        <v>0</v>
      </c>
    </row>
    <row r="2471" spans="1:19">
      <c r="A2471" s="7">
        <f>ImssInvVida!A73</f>
        <v>1</v>
      </c>
      <c r="B2471" t="str">
        <f>ImssInvVida!B73</f>
        <v>Invalidez y vida</v>
      </c>
      <c r="C2471">
        <f>ImssInvVida!C73</f>
        <v>0</v>
      </c>
      <c r="D2471" t="str">
        <f>ImssInvVida!D73</f>
        <v>EMPLEADO 70</v>
      </c>
      <c r="E2471">
        <f>ImssInvVida!E73</f>
        <v>0</v>
      </c>
      <c r="F2471">
        <f>ImssInvVida!F73</f>
        <v>0</v>
      </c>
      <c r="G2471" s="17">
        <f>ImssInvVida!H73</f>
        <v>0</v>
      </c>
      <c r="H2471" s="17">
        <f>ImssInvVida!I73</f>
        <v>0</v>
      </c>
      <c r="I2471" s="17">
        <f>ImssInvVida!J73</f>
        <v>0</v>
      </c>
      <c r="J2471" s="17">
        <f>ImssInvVida!K73</f>
        <v>0</v>
      </c>
      <c r="K2471" s="17">
        <f>ImssInvVida!L73</f>
        <v>0</v>
      </c>
      <c r="L2471" s="17">
        <f>ImssInvVida!M73</f>
        <v>0</v>
      </c>
      <c r="M2471" s="17">
        <f>ImssInvVida!N73</f>
        <v>0</v>
      </c>
      <c r="N2471" s="17">
        <f>ImssInvVida!O73</f>
        <v>0</v>
      </c>
      <c r="O2471" s="17">
        <f>ImssInvVida!P73</f>
        <v>0</v>
      </c>
      <c r="P2471" s="17">
        <f>ImssInvVida!Q73</f>
        <v>0</v>
      </c>
      <c r="Q2471" s="17">
        <f>ImssInvVida!R73</f>
        <v>0</v>
      </c>
      <c r="R2471" s="17">
        <f>ImssInvVida!S73</f>
        <v>0</v>
      </c>
      <c r="S2471" s="17">
        <f t="shared" si="38"/>
        <v>0</v>
      </c>
    </row>
    <row r="2472" spans="1:19">
      <c r="A2472" s="7">
        <f>ImssInvVida!A74</f>
        <v>1</v>
      </c>
      <c r="B2472" t="str">
        <f>ImssInvVida!B74</f>
        <v>Invalidez y vida</v>
      </c>
      <c r="C2472">
        <f>ImssInvVida!C74</f>
        <v>0</v>
      </c>
      <c r="D2472" t="str">
        <f>ImssInvVida!D74</f>
        <v>EMPLEADO 71</v>
      </c>
      <c r="E2472">
        <f>ImssInvVida!E74</f>
        <v>0</v>
      </c>
      <c r="F2472">
        <f>ImssInvVida!F74</f>
        <v>0</v>
      </c>
      <c r="G2472" s="17">
        <f>ImssInvVida!H74</f>
        <v>0</v>
      </c>
      <c r="H2472" s="17">
        <f>ImssInvVida!I74</f>
        <v>0</v>
      </c>
      <c r="I2472" s="17">
        <f>ImssInvVida!J74</f>
        <v>0</v>
      </c>
      <c r="J2472" s="17">
        <f>ImssInvVida!K74</f>
        <v>0</v>
      </c>
      <c r="K2472" s="17">
        <f>ImssInvVida!L74</f>
        <v>0</v>
      </c>
      <c r="L2472" s="17">
        <f>ImssInvVida!M74</f>
        <v>0</v>
      </c>
      <c r="M2472" s="17">
        <f>ImssInvVida!N74</f>
        <v>0</v>
      </c>
      <c r="N2472" s="17">
        <f>ImssInvVida!O74</f>
        <v>0</v>
      </c>
      <c r="O2472" s="17">
        <f>ImssInvVida!P74</f>
        <v>0</v>
      </c>
      <c r="P2472" s="17">
        <f>ImssInvVida!Q74</f>
        <v>0</v>
      </c>
      <c r="Q2472" s="17">
        <f>ImssInvVida!R74</f>
        <v>0</v>
      </c>
      <c r="R2472" s="17">
        <f>ImssInvVida!S74</f>
        <v>0</v>
      </c>
      <c r="S2472" s="17">
        <f t="shared" si="38"/>
        <v>0</v>
      </c>
    </row>
    <row r="2473" spans="1:19">
      <c r="A2473" s="7">
        <f>ImssInvVida!A75</f>
        <v>1</v>
      </c>
      <c r="B2473" t="str">
        <f>ImssInvVida!B75</f>
        <v>Invalidez y vida</v>
      </c>
      <c r="C2473">
        <f>ImssInvVida!C75</f>
        <v>0</v>
      </c>
      <c r="D2473" t="str">
        <f>ImssInvVida!D75</f>
        <v>EMPLEADO 72</v>
      </c>
      <c r="E2473">
        <f>ImssInvVida!E75</f>
        <v>0</v>
      </c>
      <c r="F2473">
        <f>ImssInvVida!F75</f>
        <v>0</v>
      </c>
      <c r="G2473" s="17">
        <f>ImssInvVida!H75</f>
        <v>0</v>
      </c>
      <c r="H2473" s="17">
        <f>ImssInvVida!I75</f>
        <v>0</v>
      </c>
      <c r="I2473" s="17">
        <f>ImssInvVida!J75</f>
        <v>0</v>
      </c>
      <c r="J2473" s="17">
        <f>ImssInvVida!K75</f>
        <v>0</v>
      </c>
      <c r="K2473" s="17">
        <f>ImssInvVida!L75</f>
        <v>0</v>
      </c>
      <c r="L2473" s="17">
        <f>ImssInvVida!M75</f>
        <v>0</v>
      </c>
      <c r="M2473" s="17">
        <f>ImssInvVida!N75</f>
        <v>0</v>
      </c>
      <c r="N2473" s="17">
        <f>ImssInvVida!O75</f>
        <v>0</v>
      </c>
      <c r="O2473" s="17">
        <f>ImssInvVida!P75</f>
        <v>0</v>
      </c>
      <c r="P2473" s="17">
        <f>ImssInvVida!Q75</f>
        <v>0</v>
      </c>
      <c r="Q2473" s="17">
        <f>ImssInvVida!R75</f>
        <v>0</v>
      </c>
      <c r="R2473" s="17">
        <f>ImssInvVida!S75</f>
        <v>0</v>
      </c>
      <c r="S2473" s="17">
        <f t="shared" si="38"/>
        <v>0</v>
      </c>
    </row>
    <row r="2474" spans="1:19">
      <c r="A2474" s="7">
        <f>ImssInvVida!A76</f>
        <v>1</v>
      </c>
      <c r="B2474" t="str">
        <f>ImssInvVida!B76</f>
        <v>Invalidez y vida</v>
      </c>
      <c r="C2474">
        <f>ImssInvVida!C76</f>
        <v>0</v>
      </c>
      <c r="D2474" t="str">
        <f>ImssInvVida!D76</f>
        <v>EMPLEADO 73</v>
      </c>
      <c r="E2474">
        <f>ImssInvVida!E76</f>
        <v>0</v>
      </c>
      <c r="F2474">
        <f>ImssInvVida!F76</f>
        <v>0</v>
      </c>
      <c r="G2474" s="17">
        <f>ImssInvVida!H76</f>
        <v>0</v>
      </c>
      <c r="H2474" s="17">
        <f>ImssInvVida!I76</f>
        <v>0</v>
      </c>
      <c r="I2474" s="17">
        <f>ImssInvVida!J76</f>
        <v>0</v>
      </c>
      <c r="J2474" s="17">
        <f>ImssInvVida!K76</f>
        <v>0</v>
      </c>
      <c r="K2474" s="17">
        <f>ImssInvVida!L76</f>
        <v>0</v>
      </c>
      <c r="L2474" s="17">
        <f>ImssInvVida!M76</f>
        <v>0</v>
      </c>
      <c r="M2474" s="17">
        <f>ImssInvVida!N76</f>
        <v>0</v>
      </c>
      <c r="N2474" s="17">
        <f>ImssInvVida!O76</f>
        <v>0</v>
      </c>
      <c r="O2474" s="17">
        <f>ImssInvVida!P76</f>
        <v>0</v>
      </c>
      <c r="P2474" s="17">
        <f>ImssInvVida!Q76</f>
        <v>0</v>
      </c>
      <c r="Q2474" s="17">
        <f>ImssInvVida!R76</f>
        <v>0</v>
      </c>
      <c r="R2474" s="17">
        <f>ImssInvVida!S76</f>
        <v>0</v>
      </c>
      <c r="S2474" s="17">
        <f t="shared" si="38"/>
        <v>0</v>
      </c>
    </row>
    <row r="2475" spans="1:19">
      <c r="A2475" s="7">
        <f>ImssInvVida!A77</f>
        <v>1</v>
      </c>
      <c r="B2475" t="str">
        <f>ImssInvVida!B77</f>
        <v>Invalidez y vida</v>
      </c>
      <c r="C2475">
        <f>ImssInvVida!C77</f>
        <v>0</v>
      </c>
      <c r="D2475" t="str">
        <f>ImssInvVida!D77</f>
        <v>EMPLEADO 74</v>
      </c>
      <c r="E2475">
        <f>ImssInvVida!E77</f>
        <v>0</v>
      </c>
      <c r="F2475">
        <f>ImssInvVida!F77</f>
        <v>0</v>
      </c>
      <c r="G2475" s="17">
        <f>ImssInvVida!H77</f>
        <v>0</v>
      </c>
      <c r="H2475" s="17">
        <f>ImssInvVida!I77</f>
        <v>0</v>
      </c>
      <c r="I2475" s="17">
        <f>ImssInvVida!J77</f>
        <v>0</v>
      </c>
      <c r="J2475" s="17">
        <f>ImssInvVida!K77</f>
        <v>0</v>
      </c>
      <c r="K2475" s="17">
        <f>ImssInvVida!L77</f>
        <v>0</v>
      </c>
      <c r="L2475" s="17">
        <f>ImssInvVida!M77</f>
        <v>0</v>
      </c>
      <c r="M2475" s="17">
        <f>ImssInvVida!N77</f>
        <v>0</v>
      </c>
      <c r="N2475" s="17">
        <f>ImssInvVida!O77</f>
        <v>0</v>
      </c>
      <c r="O2475" s="17">
        <f>ImssInvVida!P77</f>
        <v>0</v>
      </c>
      <c r="P2475" s="17">
        <f>ImssInvVida!Q77</f>
        <v>0</v>
      </c>
      <c r="Q2475" s="17">
        <f>ImssInvVida!R77</f>
        <v>0</v>
      </c>
      <c r="R2475" s="17">
        <f>ImssInvVida!S77</f>
        <v>0</v>
      </c>
      <c r="S2475" s="17">
        <f t="shared" si="38"/>
        <v>0</v>
      </c>
    </row>
    <row r="2476" spans="1:19">
      <c r="A2476" s="7">
        <f>ImssInvVida!A78</f>
        <v>1</v>
      </c>
      <c r="B2476" t="str">
        <f>ImssInvVida!B78</f>
        <v>Invalidez y vida</v>
      </c>
      <c r="C2476">
        <f>ImssInvVida!C78</f>
        <v>0</v>
      </c>
      <c r="D2476" t="str">
        <f>ImssInvVida!D78</f>
        <v>EMPLEADO 75</v>
      </c>
      <c r="E2476">
        <f>ImssInvVida!E78</f>
        <v>0</v>
      </c>
      <c r="F2476">
        <f>ImssInvVida!F78</f>
        <v>0</v>
      </c>
      <c r="G2476" s="17">
        <f>ImssInvVida!H78</f>
        <v>0</v>
      </c>
      <c r="H2476" s="17">
        <f>ImssInvVida!I78</f>
        <v>0</v>
      </c>
      <c r="I2476" s="17">
        <f>ImssInvVida!J78</f>
        <v>0</v>
      </c>
      <c r="J2476" s="17">
        <f>ImssInvVida!K78</f>
        <v>0</v>
      </c>
      <c r="K2476" s="17">
        <f>ImssInvVida!L78</f>
        <v>0</v>
      </c>
      <c r="L2476" s="17">
        <f>ImssInvVida!M78</f>
        <v>0</v>
      </c>
      <c r="M2476" s="17">
        <f>ImssInvVida!N78</f>
        <v>0</v>
      </c>
      <c r="N2476" s="17">
        <f>ImssInvVida!O78</f>
        <v>0</v>
      </c>
      <c r="O2476" s="17">
        <f>ImssInvVida!P78</f>
        <v>0</v>
      </c>
      <c r="P2476" s="17">
        <f>ImssInvVida!Q78</f>
        <v>0</v>
      </c>
      <c r="Q2476" s="17">
        <f>ImssInvVida!R78</f>
        <v>0</v>
      </c>
      <c r="R2476" s="17">
        <f>ImssInvVida!S78</f>
        <v>0</v>
      </c>
      <c r="S2476" s="17">
        <f t="shared" si="38"/>
        <v>0</v>
      </c>
    </row>
    <row r="2477" spans="1:19">
      <c r="A2477" s="7">
        <f>ImssInvVida!A79</f>
        <v>1</v>
      </c>
      <c r="B2477" t="str">
        <f>ImssInvVida!B79</f>
        <v>Invalidez y vida</v>
      </c>
      <c r="C2477">
        <f>ImssInvVida!C79</f>
        <v>0</v>
      </c>
      <c r="D2477" t="str">
        <f>ImssInvVida!D79</f>
        <v>EMPLEADO 76</v>
      </c>
      <c r="E2477">
        <f>ImssInvVida!E79</f>
        <v>0</v>
      </c>
      <c r="F2477">
        <f>ImssInvVida!F79</f>
        <v>0</v>
      </c>
      <c r="G2477" s="17">
        <f>ImssInvVida!H79</f>
        <v>0</v>
      </c>
      <c r="H2477" s="17">
        <f>ImssInvVida!I79</f>
        <v>0</v>
      </c>
      <c r="I2477" s="17">
        <f>ImssInvVida!J79</f>
        <v>0</v>
      </c>
      <c r="J2477" s="17">
        <f>ImssInvVida!K79</f>
        <v>0</v>
      </c>
      <c r="K2477" s="17">
        <f>ImssInvVida!L79</f>
        <v>0</v>
      </c>
      <c r="L2477" s="17">
        <f>ImssInvVida!M79</f>
        <v>0</v>
      </c>
      <c r="M2477" s="17">
        <f>ImssInvVida!N79</f>
        <v>0</v>
      </c>
      <c r="N2477" s="17">
        <f>ImssInvVida!O79</f>
        <v>0</v>
      </c>
      <c r="O2477" s="17">
        <f>ImssInvVida!P79</f>
        <v>0</v>
      </c>
      <c r="P2477" s="17">
        <f>ImssInvVida!Q79</f>
        <v>0</v>
      </c>
      <c r="Q2477" s="17">
        <f>ImssInvVida!R79</f>
        <v>0</v>
      </c>
      <c r="R2477" s="17">
        <f>ImssInvVida!S79</f>
        <v>0</v>
      </c>
      <c r="S2477" s="17">
        <f t="shared" si="38"/>
        <v>0</v>
      </c>
    </row>
    <row r="2478" spans="1:19">
      <c r="A2478" s="7">
        <f>ImssInvVida!A80</f>
        <v>1</v>
      </c>
      <c r="B2478" t="str">
        <f>ImssInvVida!B80</f>
        <v>Invalidez y vida</v>
      </c>
      <c r="C2478">
        <f>ImssInvVida!C80</f>
        <v>0</v>
      </c>
      <c r="D2478" t="str">
        <f>ImssInvVida!D80</f>
        <v>EMPLEADO 77</v>
      </c>
      <c r="E2478">
        <f>ImssInvVida!E80</f>
        <v>0</v>
      </c>
      <c r="F2478">
        <f>ImssInvVida!F80</f>
        <v>0</v>
      </c>
      <c r="G2478" s="17">
        <f>ImssInvVida!H80</f>
        <v>0</v>
      </c>
      <c r="H2478" s="17">
        <f>ImssInvVida!I80</f>
        <v>0</v>
      </c>
      <c r="I2478" s="17">
        <f>ImssInvVida!J80</f>
        <v>0</v>
      </c>
      <c r="J2478" s="17">
        <f>ImssInvVida!K80</f>
        <v>0</v>
      </c>
      <c r="K2478" s="17">
        <f>ImssInvVida!L80</f>
        <v>0</v>
      </c>
      <c r="L2478" s="17">
        <f>ImssInvVida!M80</f>
        <v>0</v>
      </c>
      <c r="M2478" s="17">
        <f>ImssInvVida!N80</f>
        <v>0</v>
      </c>
      <c r="N2478" s="17">
        <f>ImssInvVida!O80</f>
        <v>0</v>
      </c>
      <c r="O2478" s="17">
        <f>ImssInvVida!P80</f>
        <v>0</v>
      </c>
      <c r="P2478" s="17">
        <f>ImssInvVida!Q80</f>
        <v>0</v>
      </c>
      <c r="Q2478" s="17">
        <f>ImssInvVida!R80</f>
        <v>0</v>
      </c>
      <c r="R2478" s="17">
        <f>ImssInvVida!S80</f>
        <v>0</v>
      </c>
      <c r="S2478" s="17">
        <f t="shared" si="38"/>
        <v>0</v>
      </c>
    </row>
    <row r="2479" spans="1:19">
      <c r="A2479" s="7">
        <f>ImssInvVida!A81</f>
        <v>1</v>
      </c>
      <c r="B2479" t="str">
        <f>ImssInvVida!B81</f>
        <v>Invalidez y vida</v>
      </c>
      <c r="C2479">
        <f>ImssInvVida!C81</f>
        <v>0</v>
      </c>
      <c r="D2479" t="str">
        <f>ImssInvVida!D81</f>
        <v>EMPLEADO 78</v>
      </c>
      <c r="E2479">
        <f>ImssInvVida!E81</f>
        <v>0</v>
      </c>
      <c r="F2479">
        <f>ImssInvVida!F81</f>
        <v>0</v>
      </c>
      <c r="G2479" s="17">
        <f>ImssInvVida!H81</f>
        <v>0</v>
      </c>
      <c r="H2479" s="17">
        <f>ImssInvVida!I81</f>
        <v>0</v>
      </c>
      <c r="I2479" s="17">
        <f>ImssInvVida!J81</f>
        <v>0</v>
      </c>
      <c r="J2479" s="17">
        <f>ImssInvVida!K81</f>
        <v>0</v>
      </c>
      <c r="K2479" s="17">
        <f>ImssInvVida!L81</f>
        <v>0</v>
      </c>
      <c r="L2479" s="17">
        <f>ImssInvVida!M81</f>
        <v>0</v>
      </c>
      <c r="M2479" s="17">
        <f>ImssInvVida!N81</f>
        <v>0</v>
      </c>
      <c r="N2479" s="17">
        <f>ImssInvVida!O81</f>
        <v>0</v>
      </c>
      <c r="O2479" s="17">
        <f>ImssInvVida!P81</f>
        <v>0</v>
      </c>
      <c r="P2479" s="17">
        <f>ImssInvVida!Q81</f>
        <v>0</v>
      </c>
      <c r="Q2479" s="17">
        <f>ImssInvVida!R81</f>
        <v>0</v>
      </c>
      <c r="R2479" s="17">
        <f>ImssInvVida!S81</f>
        <v>0</v>
      </c>
      <c r="S2479" s="17">
        <f t="shared" si="38"/>
        <v>0</v>
      </c>
    </row>
    <row r="2480" spans="1:19">
      <c r="A2480" s="7">
        <f>ImssInvVida!A82</f>
        <v>1</v>
      </c>
      <c r="B2480" t="str">
        <f>ImssInvVida!B82</f>
        <v>Invalidez y vida</v>
      </c>
      <c r="C2480">
        <f>ImssInvVida!C82</f>
        <v>0</v>
      </c>
      <c r="D2480" t="str">
        <f>ImssInvVida!D82</f>
        <v>EMPLEADO 79</v>
      </c>
      <c r="E2480">
        <f>ImssInvVida!E82</f>
        <v>0</v>
      </c>
      <c r="F2480">
        <f>ImssInvVida!F82</f>
        <v>0</v>
      </c>
      <c r="G2480" s="17">
        <f>ImssInvVida!H82</f>
        <v>0</v>
      </c>
      <c r="H2480" s="17">
        <f>ImssInvVida!I82</f>
        <v>0</v>
      </c>
      <c r="I2480" s="17">
        <f>ImssInvVida!J82</f>
        <v>0</v>
      </c>
      <c r="J2480" s="17">
        <f>ImssInvVida!K82</f>
        <v>0</v>
      </c>
      <c r="K2480" s="17">
        <f>ImssInvVida!L82</f>
        <v>0</v>
      </c>
      <c r="L2480" s="17">
        <f>ImssInvVida!M82</f>
        <v>0</v>
      </c>
      <c r="M2480" s="17">
        <f>ImssInvVida!N82</f>
        <v>0</v>
      </c>
      <c r="N2480" s="17">
        <f>ImssInvVida!O82</f>
        <v>0</v>
      </c>
      <c r="O2480" s="17">
        <f>ImssInvVida!P82</f>
        <v>0</v>
      </c>
      <c r="P2480" s="17">
        <f>ImssInvVida!Q82</f>
        <v>0</v>
      </c>
      <c r="Q2480" s="17">
        <f>ImssInvVida!R82</f>
        <v>0</v>
      </c>
      <c r="R2480" s="17">
        <f>ImssInvVida!S82</f>
        <v>0</v>
      </c>
      <c r="S2480" s="17">
        <f t="shared" si="38"/>
        <v>0</v>
      </c>
    </row>
    <row r="2481" spans="1:19">
      <c r="A2481" s="7">
        <f>ImssInvVida!A83</f>
        <v>1</v>
      </c>
      <c r="B2481" t="str">
        <f>ImssInvVida!B83</f>
        <v>Invalidez y vida</v>
      </c>
      <c r="C2481">
        <f>ImssInvVida!C83</f>
        <v>0</v>
      </c>
      <c r="D2481" t="str">
        <f>ImssInvVida!D83</f>
        <v>EMPLEADO 80</v>
      </c>
      <c r="E2481">
        <f>ImssInvVida!E83</f>
        <v>0</v>
      </c>
      <c r="F2481">
        <f>ImssInvVida!F83</f>
        <v>0</v>
      </c>
      <c r="G2481" s="17">
        <f>ImssInvVida!H83</f>
        <v>0</v>
      </c>
      <c r="H2481" s="17">
        <f>ImssInvVida!I83</f>
        <v>0</v>
      </c>
      <c r="I2481" s="17">
        <f>ImssInvVida!J83</f>
        <v>0</v>
      </c>
      <c r="J2481" s="17">
        <f>ImssInvVida!K83</f>
        <v>0</v>
      </c>
      <c r="K2481" s="17">
        <f>ImssInvVida!L83</f>
        <v>0</v>
      </c>
      <c r="L2481" s="17">
        <f>ImssInvVida!M83</f>
        <v>0</v>
      </c>
      <c r="M2481" s="17">
        <f>ImssInvVida!N83</f>
        <v>0</v>
      </c>
      <c r="N2481" s="17">
        <f>ImssInvVida!O83</f>
        <v>0</v>
      </c>
      <c r="O2481" s="17">
        <f>ImssInvVida!P83</f>
        <v>0</v>
      </c>
      <c r="P2481" s="17">
        <f>ImssInvVida!Q83</f>
        <v>0</v>
      </c>
      <c r="Q2481" s="17">
        <f>ImssInvVida!R83</f>
        <v>0</v>
      </c>
      <c r="R2481" s="17">
        <f>ImssInvVida!S83</f>
        <v>0</v>
      </c>
      <c r="S2481" s="17">
        <f t="shared" si="38"/>
        <v>0</v>
      </c>
    </row>
    <row r="2482" spans="1:19">
      <c r="A2482" s="7">
        <f>ImssInvVida!A84</f>
        <v>1</v>
      </c>
      <c r="B2482" t="str">
        <f>ImssInvVida!B84</f>
        <v>Invalidez y vida</v>
      </c>
      <c r="C2482">
        <f>ImssInvVida!C84</f>
        <v>0</v>
      </c>
      <c r="D2482" t="str">
        <f>ImssInvVida!D84</f>
        <v>EMPLEADO 81</v>
      </c>
      <c r="E2482">
        <f>ImssInvVida!E84</f>
        <v>0</v>
      </c>
      <c r="F2482">
        <f>ImssInvVida!F84</f>
        <v>0</v>
      </c>
      <c r="G2482" s="17">
        <f>ImssInvVida!H84</f>
        <v>0</v>
      </c>
      <c r="H2482" s="17">
        <f>ImssInvVida!I84</f>
        <v>0</v>
      </c>
      <c r="I2482" s="17">
        <f>ImssInvVida!J84</f>
        <v>0</v>
      </c>
      <c r="J2482" s="17">
        <f>ImssInvVida!K84</f>
        <v>0</v>
      </c>
      <c r="K2482" s="17">
        <f>ImssInvVida!L84</f>
        <v>0</v>
      </c>
      <c r="L2482" s="17">
        <f>ImssInvVida!M84</f>
        <v>0</v>
      </c>
      <c r="M2482" s="17">
        <f>ImssInvVida!N84</f>
        <v>0</v>
      </c>
      <c r="N2482" s="17">
        <f>ImssInvVida!O84</f>
        <v>0</v>
      </c>
      <c r="O2482" s="17">
        <f>ImssInvVida!P84</f>
        <v>0</v>
      </c>
      <c r="P2482" s="17">
        <f>ImssInvVida!Q84</f>
        <v>0</v>
      </c>
      <c r="Q2482" s="17">
        <f>ImssInvVida!R84</f>
        <v>0</v>
      </c>
      <c r="R2482" s="17">
        <f>ImssInvVida!S84</f>
        <v>0</v>
      </c>
      <c r="S2482" s="17">
        <f t="shared" si="38"/>
        <v>0</v>
      </c>
    </row>
    <row r="2483" spans="1:19">
      <c r="A2483" s="7">
        <f>ImssInvVida!A85</f>
        <v>1</v>
      </c>
      <c r="B2483" t="str">
        <f>ImssInvVida!B85</f>
        <v>Invalidez y vida</v>
      </c>
      <c r="C2483">
        <f>ImssInvVida!C85</f>
        <v>0</v>
      </c>
      <c r="D2483" t="str">
        <f>ImssInvVida!D85</f>
        <v>EMPLEADO 82</v>
      </c>
      <c r="E2483">
        <f>ImssInvVida!E85</f>
        <v>0</v>
      </c>
      <c r="F2483">
        <f>ImssInvVida!F85</f>
        <v>0</v>
      </c>
      <c r="G2483" s="17">
        <f>ImssInvVida!H85</f>
        <v>0</v>
      </c>
      <c r="H2483" s="17">
        <f>ImssInvVida!I85</f>
        <v>0</v>
      </c>
      <c r="I2483" s="17">
        <f>ImssInvVida!J85</f>
        <v>0</v>
      </c>
      <c r="J2483" s="17">
        <f>ImssInvVida!K85</f>
        <v>0</v>
      </c>
      <c r="K2483" s="17">
        <f>ImssInvVida!L85</f>
        <v>0</v>
      </c>
      <c r="L2483" s="17">
        <f>ImssInvVida!M85</f>
        <v>0</v>
      </c>
      <c r="M2483" s="17">
        <f>ImssInvVida!N85</f>
        <v>0</v>
      </c>
      <c r="N2483" s="17">
        <f>ImssInvVida!O85</f>
        <v>0</v>
      </c>
      <c r="O2483" s="17">
        <f>ImssInvVida!P85</f>
        <v>0</v>
      </c>
      <c r="P2483" s="17">
        <f>ImssInvVida!Q85</f>
        <v>0</v>
      </c>
      <c r="Q2483" s="17">
        <f>ImssInvVida!R85</f>
        <v>0</v>
      </c>
      <c r="R2483" s="17">
        <f>ImssInvVida!S85</f>
        <v>0</v>
      </c>
      <c r="S2483" s="17">
        <f t="shared" si="38"/>
        <v>0</v>
      </c>
    </row>
    <row r="2484" spans="1:19">
      <c r="A2484" s="7">
        <f>ImssInvVida!A86</f>
        <v>1</v>
      </c>
      <c r="B2484" t="str">
        <f>ImssInvVida!B86</f>
        <v>Invalidez y vida</v>
      </c>
      <c r="C2484">
        <f>ImssInvVida!C86</f>
        <v>0</v>
      </c>
      <c r="D2484" t="str">
        <f>ImssInvVida!D86</f>
        <v>EMPLEADO 83</v>
      </c>
      <c r="E2484">
        <f>ImssInvVida!E86</f>
        <v>0</v>
      </c>
      <c r="F2484">
        <f>ImssInvVida!F86</f>
        <v>0</v>
      </c>
      <c r="G2484" s="17">
        <f>ImssInvVida!H86</f>
        <v>0</v>
      </c>
      <c r="H2484" s="17">
        <f>ImssInvVida!I86</f>
        <v>0</v>
      </c>
      <c r="I2484" s="17">
        <f>ImssInvVida!J86</f>
        <v>0</v>
      </c>
      <c r="J2484" s="17">
        <f>ImssInvVida!K86</f>
        <v>0</v>
      </c>
      <c r="K2484" s="17">
        <f>ImssInvVida!L86</f>
        <v>0</v>
      </c>
      <c r="L2484" s="17">
        <f>ImssInvVida!M86</f>
        <v>0</v>
      </c>
      <c r="M2484" s="17">
        <f>ImssInvVida!N86</f>
        <v>0</v>
      </c>
      <c r="N2484" s="17">
        <f>ImssInvVida!O86</f>
        <v>0</v>
      </c>
      <c r="O2484" s="17">
        <f>ImssInvVida!P86</f>
        <v>0</v>
      </c>
      <c r="P2484" s="17">
        <f>ImssInvVida!Q86</f>
        <v>0</v>
      </c>
      <c r="Q2484" s="17">
        <f>ImssInvVida!R86</f>
        <v>0</v>
      </c>
      <c r="R2484" s="17">
        <f>ImssInvVida!S86</f>
        <v>0</v>
      </c>
      <c r="S2484" s="17">
        <f t="shared" si="38"/>
        <v>0</v>
      </c>
    </row>
    <row r="2485" spans="1:19">
      <c r="A2485" s="7">
        <f>ImssInvVida!A87</f>
        <v>1</v>
      </c>
      <c r="B2485" t="str">
        <f>ImssInvVida!B87</f>
        <v>Invalidez y vida</v>
      </c>
      <c r="C2485">
        <f>ImssInvVida!C87</f>
        <v>0</v>
      </c>
      <c r="D2485" t="str">
        <f>ImssInvVida!D87</f>
        <v>EMPLEADO 84</v>
      </c>
      <c r="E2485">
        <f>ImssInvVida!E87</f>
        <v>0</v>
      </c>
      <c r="F2485">
        <f>ImssInvVida!F87</f>
        <v>0</v>
      </c>
      <c r="G2485" s="17">
        <f>ImssInvVida!H87</f>
        <v>0</v>
      </c>
      <c r="H2485" s="17">
        <f>ImssInvVida!I87</f>
        <v>0</v>
      </c>
      <c r="I2485" s="17">
        <f>ImssInvVida!J87</f>
        <v>0</v>
      </c>
      <c r="J2485" s="17">
        <f>ImssInvVida!K87</f>
        <v>0</v>
      </c>
      <c r="K2485" s="17">
        <f>ImssInvVida!L87</f>
        <v>0</v>
      </c>
      <c r="L2485" s="17">
        <f>ImssInvVida!M87</f>
        <v>0</v>
      </c>
      <c r="M2485" s="17">
        <f>ImssInvVida!N87</f>
        <v>0</v>
      </c>
      <c r="N2485" s="17">
        <f>ImssInvVida!O87</f>
        <v>0</v>
      </c>
      <c r="O2485" s="17">
        <f>ImssInvVida!P87</f>
        <v>0</v>
      </c>
      <c r="P2485" s="17">
        <f>ImssInvVida!Q87</f>
        <v>0</v>
      </c>
      <c r="Q2485" s="17">
        <f>ImssInvVida!R87</f>
        <v>0</v>
      </c>
      <c r="R2485" s="17">
        <f>ImssInvVida!S87</f>
        <v>0</v>
      </c>
      <c r="S2485" s="17">
        <f t="shared" si="38"/>
        <v>0</v>
      </c>
    </row>
    <row r="2486" spans="1:19">
      <c r="A2486" s="7">
        <f>ImssInvVida!A88</f>
        <v>1</v>
      </c>
      <c r="B2486" t="str">
        <f>ImssInvVida!B88</f>
        <v>Invalidez y vida</v>
      </c>
      <c r="C2486">
        <f>ImssInvVida!C88</f>
        <v>0</v>
      </c>
      <c r="D2486" t="str">
        <f>ImssInvVida!D88</f>
        <v>EMPLEADO 85</v>
      </c>
      <c r="E2486">
        <f>ImssInvVida!E88</f>
        <v>0</v>
      </c>
      <c r="F2486">
        <f>ImssInvVida!F88</f>
        <v>0</v>
      </c>
      <c r="G2486" s="17">
        <f>ImssInvVida!H88</f>
        <v>0</v>
      </c>
      <c r="H2486" s="17">
        <f>ImssInvVida!I88</f>
        <v>0</v>
      </c>
      <c r="I2486" s="17">
        <f>ImssInvVida!J88</f>
        <v>0</v>
      </c>
      <c r="J2486" s="17">
        <f>ImssInvVida!K88</f>
        <v>0</v>
      </c>
      <c r="K2486" s="17">
        <f>ImssInvVida!L88</f>
        <v>0</v>
      </c>
      <c r="L2486" s="17">
        <f>ImssInvVida!M88</f>
        <v>0</v>
      </c>
      <c r="M2486" s="17">
        <f>ImssInvVida!N88</f>
        <v>0</v>
      </c>
      <c r="N2486" s="17">
        <f>ImssInvVida!O88</f>
        <v>0</v>
      </c>
      <c r="O2486" s="17">
        <f>ImssInvVida!P88</f>
        <v>0</v>
      </c>
      <c r="P2486" s="17">
        <f>ImssInvVida!Q88</f>
        <v>0</v>
      </c>
      <c r="Q2486" s="17">
        <f>ImssInvVida!R88</f>
        <v>0</v>
      </c>
      <c r="R2486" s="17">
        <f>ImssInvVida!S88</f>
        <v>0</v>
      </c>
      <c r="S2486" s="17">
        <f t="shared" si="38"/>
        <v>0</v>
      </c>
    </row>
    <row r="2487" spans="1:19">
      <c r="A2487" s="7">
        <f>ImssInvVida!A89</f>
        <v>1</v>
      </c>
      <c r="B2487" t="str">
        <f>ImssInvVida!B89</f>
        <v>Invalidez y vida</v>
      </c>
      <c r="C2487">
        <f>ImssInvVida!C89</f>
        <v>0</v>
      </c>
      <c r="D2487" t="str">
        <f>ImssInvVida!D89</f>
        <v>EMPLEADO 86</v>
      </c>
      <c r="E2487">
        <f>ImssInvVida!E89</f>
        <v>0</v>
      </c>
      <c r="F2487">
        <f>ImssInvVida!F89</f>
        <v>0</v>
      </c>
      <c r="G2487" s="17">
        <f>ImssInvVida!H89</f>
        <v>0</v>
      </c>
      <c r="H2487" s="17">
        <f>ImssInvVida!I89</f>
        <v>0</v>
      </c>
      <c r="I2487" s="17">
        <f>ImssInvVida!J89</f>
        <v>0</v>
      </c>
      <c r="J2487" s="17">
        <f>ImssInvVida!K89</f>
        <v>0</v>
      </c>
      <c r="K2487" s="17">
        <f>ImssInvVida!L89</f>
        <v>0</v>
      </c>
      <c r="L2487" s="17">
        <f>ImssInvVida!M89</f>
        <v>0</v>
      </c>
      <c r="M2487" s="17">
        <f>ImssInvVida!N89</f>
        <v>0</v>
      </c>
      <c r="N2487" s="17">
        <f>ImssInvVida!O89</f>
        <v>0</v>
      </c>
      <c r="O2487" s="17">
        <f>ImssInvVida!P89</f>
        <v>0</v>
      </c>
      <c r="P2487" s="17">
        <f>ImssInvVida!Q89</f>
        <v>0</v>
      </c>
      <c r="Q2487" s="17">
        <f>ImssInvVida!R89</f>
        <v>0</v>
      </c>
      <c r="R2487" s="17">
        <f>ImssInvVida!S89</f>
        <v>0</v>
      </c>
      <c r="S2487" s="17">
        <f t="shared" si="38"/>
        <v>0</v>
      </c>
    </row>
    <row r="2488" spans="1:19">
      <c r="A2488" s="7">
        <f>ImssInvVida!A90</f>
        <v>1</v>
      </c>
      <c r="B2488" t="str">
        <f>ImssInvVida!B90</f>
        <v>Invalidez y vida</v>
      </c>
      <c r="C2488">
        <f>ImssInvVida!C90</f>
        <v>0</v>
      </c>
      <c r="D2488" t="str">
        <f>ImssInvVida!D90</f>
        <v>EMPLEADO 87</v>
      </c>
      <c r="E2488">
        <f>ImssInvVida!E90</f>
        <v>0</v>
      </c>
      <c r="F2488">
        <f>ImssInvVida!F90</f>
        <v>0</v>
      </c>
      <c r="G2488" s="17">
        <f>ImssInvVida!H90</f>
        <v>0</v>
      </c>
      <c r="H2488" s="17">
        <f>ImssInvVida!I90</f>
        <v>0</v>
      </c>
      <c r="I2488" s="17">
        <f>ImssInvVida!J90</f>
        <v>0</v>
      </c>
      <c r="J2488" s="17">
        <f>ImssInvVida!K90</f>
        <v>0</v>
      </c>
      <c r="K2488" s="17">
        <f>ImssInvVida!L90</f>
        <v>0</v>
      </c>
      <c r="L2488" s="17">
        <f>ImssInvVida!M90</f>
        <v>0</v>
      </c>
      <c r="M2488" s="17">
        <f>ImssInvVida!N90</f>
        <v>0</v>
      </c>
      <c r="N2488" s="17">
        <f>ImssInvVida!O90</f>
        <v>0</v>
      </c>
      <c r="O2488" s="17">
        <f>ImssInvVida!P90</f>
        <v>0</v>
      </c>
      <c r="P2488" s="17">
        <f>ImssInvVida!Q90</f>
        <v>0</v>
      </c>
      <c r="Q2488" s="17">
        <f>ImssInvVida!R90</f>
        <v>0</v>
      </c>
      <c r="R2488" s="17">
        <f>ImssInvVida!S90</f>
        <v>0</v>
      </c>
      <c r="S2488" s="17">
        <f t="shared" si="38"/>
        <v>0</v>
      </c>
    </row>
    <row r="2489" spans="1:19">
      <c r="A2489" s="7">
        <f>ImssInvVida!A91</f>
        <v>1</v>
      </c>
      <c r="B2489" t="str">
        <f>ImssInvVida!B91</f>
        <v>Invalidez y vida</v>
      </c>
      <c r="C2489">
        <f>ImssInvVida!C91</f>
        <v>0</v>
      </c>
      <c r="D2489" t="str">
        <f>ImssInvVida!D91</f>
        <v>EMPLEADO 88</v>
      </c>
      <c r="E2489">
        <f>ImssInvVida!E91</f>
        <v>0</v>
      </c>
      <c r="F2489">
        <f>ImssInvVida!F91</f>
        <v>0</v>
      </c>
      <c r="G2489" s="17">
        <f>ImssInvVida!H91</f>
        <v>0</v>
      </c>
      <c r="H2489" s="17">
        <f>ImssInvVida!I91</f>
        <v>0</v>
      </c>
      <c r="I2489" s="17">
        <f>ImssInvVida!J91</f>
        <v>0</v>
      </c>
      <c r="J2489" s="17">
        <f>ImssInvVida!K91</f>
        <v>0</v>
      </c>
      <c r="K2489" s="17">
        <f>ImssInvVida!L91</f>
        <v>0</v>
      </c>
      <c r="L2489" s="17">
        <f>ImssInvVida!M91</f>
        <v>0</v>
      </c>
      <c r="M2489" s="17">
        <f>ImssInvVida!N91</f>
        <v>0</v>
      </c>
      <c r="N2489" s="17">
        <f>ImssInvVida!O91</f>
        <v>0</v>
      </c>
      <c r="O2489" s="17">
        <f>ImssInvVida!P91</f>
        <v>0</v>
      </c>
      <c r="P2489" s="17">
        <f>ImssInvVida!Q91</f>
        <v>0</v>
      </c>
      <c r="Q2489" s="17">
        <f>ImssInvVida!R91</f>
        <v>0</v>
      </c>
      <c r="R2489" s="17">
        <f>ImssInvVida!S91</f>
        <v>0</v>
      </c>
      <c r="S2489" s="17">
        <f t="shared" si="38"/>
        <v>0</v>
      </c>
    </row>
    <row r="2490" spans="1:19">
      <c r="A2490" s="7">
        <f>ImssInvVida!A92</f>
        <v>1</v>
      </c>
      <c r="B2490" t="str">
        <f>ImssInvVida!B92</f>
        <v>Invalidez y vida</v>
      </c>
      <c r="C2490">
        <f>ImssInvVida!C92</f>
        <v>0</v>
      </c>
      <c r="D2490" t="str">
        <f>ImssInvVida!D92</f>
        <v>EMPLEADO 89</v>
      </c>
      <c r="E2490">
        <f>ImssInvVida!E92</f>
        <v>0</v>
      </c>
      <c r="F2490">
        <f>ImssInvVida!F92</f>
        <v>0</v>
      </c>
      <c r="G2490" s="17">
        <f>ImssInvVida!H92</f>
        <v>0</v>
      </c>
      <c r="H2490" s="17">
        <f>ImssInvVida!I92</f>
        <v>0</v>
      </c>
      <c r="I2490" s="17">
        <f>ImssInvVida!J92</f>
        <v>0</v>
      </c>
      <c r="J2490" s="17">
        <f>ImssInvVida!K92</f>
        <v>0</v>
      </c>
      <c r="K2490" s="17">
        <f>ImssInvVida!L92</f>
        <v>0</v>
      </c>
      <c r="L2490" s="17">
        <f>ImssInvVida!M92</f>
        <v>0</v>
      </c>
      <c r="M2490" s="17">
        <f>ImssInvVida!N92</f>
        <v>0</v>
      </c>
      <c r="N2490" s="17">
        <f>ImssInvVida!O92</f>
        <v>0</v>
      </c>
      <c r="O2490" s="17">
        <f>ImssInvVida!P92</f>
        <v>0</v>
      </c>
      <c r="P2490" s="17">
        <f>ImssInvVida!Q92</f>
        <v>0</v>
      </c>
      <c r="Q2490" s="17">
        <f>ImssInvVida!R92</f>
        <v>0</v>
      </c>
      <c r="R2490" s="17">
        <f>ImssInvVida!S92</f>
        <v>0</v>
      </c>
      <c r="S2490" s="17">
        <f t="shared" si="38"/>
        <v>0</v>
      </c>
    </row>
    <row r="2491" spans="1:19">
      <c r="A2491" s="7">
        <f>ImssInvVida!A93</f>
        <v>1</v>
      </c>
      <c r="B2491" t="str">
        <f>ImssInvVida!B93</f>
        <v>Invalidez y vida</v>
      </c>
      <c r="C2491">
        <f>ImssInvVida!C93</f>
        <v>0</v>
      </c>
      <c r="D2491" t="str">
        <f>ImssInvVida!D93</f>
        <v>EMPLEADO 90</v>
      </c>
      <c r="E2491">
        <f>ImssInvVida!E93</f>
        <v>0</v>
      </c>
      <c r="F2491">
        <f>ImssInvVida!F93</f>
        <v>0</v>
      </c>
      <c r="G2491" s="17">
        <f>ImssInvVida!H93</f>
        <v>0</v>
      </c>
      <c r="H2491" s="17">
        <f>ImssInvVida!I93</f>
        <v>0</v>
      </c>
      <c r="I2491" s="17">
        <f>ImssInvVida!J93</f>
        <v>0</v>
      </c>
      <c r="J2491" s="17">
        <f>ImssInvVida!K93</f>
        <v>0</v>
      </c>
      <c r="K2491" s="17">
        <f>ImssInvVida!L93</f>
        <v>0</v>
      </c>
      <c r="L2491" s="17">
        <f>ImssInvVida!M93</f>
        <v>0</v>
      </c>
      <c r="M2491" s="17">
        <f>ImssInvVida!N93</f>
        <v>0</v>
      </c>
      <c r="N2491" s="17">
        <f>ImssInvVida!O93</f>
        <v>0</v>
      </c>
      <c r="O2491" s="17">
        <f>ImssInvVida!P93</f>
        <v>0</v>
      </c>
      <c r="P2491" s="17">
        <f>ImssInvVida!Q93</f>
        <v>0</v>
      </c>
      <c r="Q2491" s="17">
        <f>ImssInvVida!R93</f>
        <v>0</v>
      </c>
      <c r="R2491" s="17">
        <f>ImssInvVida!S93</f>
        <v>0</v>
      </c>
      <c r="S2491" s="17">
        <f t="shared" si="38"/>
        <v>0</v>
      </c>
    </row>
    <row r="2492" spans="1:19">
      <c r="A2492" s="7">
        <f>ImssInvVida!A94</f>
        <v>1</v>
      </c>
      <c r="B2492" t="str">
        <f>ImssInvVida!B94</f>
        <v>Invalidez y vida</v>
      </c>
      <c r="C2492">
        <f>ImssInvVida!C94</f>
        <v>0</v>
      </c>
      <c r="D2492" t="str">
        <f>ImssInvVida!D94</f>
        <v>EMPLEADO 91</v>
      </c>
      <c r="E2492">
        <f>ImssInvVida!E94</f>
        <v>0</v>
      </c>
      <c r="F2492">
        <f>ImssInvVida!F94</f>
        <v>0</v>
      </c>
      <c r="G2492" s="17">
        <f>ImssInvVida!H94</f>
        <v>0</v>
      </c>
      <c r="H2492" s="17">
        <f>ImssInvVida!I94</f>
        <v>0</v>
      </c>
      <c r="I2492" s="17">
        <f>ImssInvVida!J94</f>
        <v>0</v>
      </c>
      <c r="J2492" s="17">
        <f>ImssInvVida!K94</f>
        <v>0</v>
      </c>
      <c r="K2492" s="17">
        <f>ImssInvVida!L94</f>
        <v>0</v>
      </c>
      <c r="L2492" s="17">
        <f>ImssInvVida!M94</f>
        <v>0</v>
      </c>
      <c r="M2492" s="17">
        <f>ImssInvVida!N94</f>
        <v>0</v>
      </c>
      <c r="N2492" s="17">
        <f>ImssInvVida!O94</f>
        <v>0</v>
      </c>
      <c r="O2492" s="17">
        <f>ImssInvVida!P94</f>
        <v>0</v>
      </c>
      <c r="P2492" s="17">
        <f>ImssInvVida!Q94</f>
        <v>0</v>
      </c>
      <c r="Q2492" s="17">
        <f>ImssInvVida!R94</f>
        <v>0</v>
      </c>
      <c r="R2492" s="17">
        <f>ImssInvVida!S94</f>
        <v>0</v>
      </c>
      <c r="S2492" s="17">
        <f t="shared" si="38"/>
        <v>0</v>
      </c>
    </row>
    <row r="2493" spans="1:19">
      <c r="A2493" s="7">
        <f>ImssInvVida!A95</f>
        <v>1</v>
      </c>
      <c r="B2493" t="str">
        <f>ImssInvVida!B95</f>
        <v>Invalidez y vida</v>
      </c>
      <c r="C2493">
        <f>ImssInvVida!C95</f>
        <v>0</v>
      </c>
      <c r="D2493" t="str">
        <f>ImssInvVida!D95</f>
        <v>EMPLEADO 92</v>
      </c>
      <c r="E2493">
        <f>ImssInvVida!E95</f>
        <v>0</v>
      </c>
      <c r="F2493">
        <f>ImssInvVida!F95</f>
        <v>0</v>
      </c>
      <c r="G2493" s="17">
        <f>ImssInvVida!H95</f>
        <v>0</v>
      </c>
      <c r="H2493" s="17">
        <f>ImssInvVida!I95</f>
        <v>0</v>
      </c>
      <c r="I2493" s="17">
        <f>ImssInvVida!J95</f>
        <v>0</v>
      </c>
      <c r="J2493" s="17">
        <f>ImssInvVida!K95</f>
        <v>0</v>
      </c>
      <c r="K2493" s="17">
        <f>ImssInvVida!L95</f>
        <v>0</v>
      </c>
      <c r="L2493" s="17">
        <f>ImssInvVida!M95</f>
        <v>0</v>
      </c>
      <c r="M2493" s="17">
        <f>ImssInvVida!N95</f>
        <v>0</v>
      </c>
      <c r="N2493" s="17">
        <f>ImssInvVida!O95</f>
        <v>0</v>
      </c>
      <c r="O2493" s="17">
        <f>ImssInvVida!P95</f>
        <v>0</v>
      </c>
      <c r="P2493" s="17">
        <f>ImssInvVida!Q95</f>
        <v>0</v>
      </c>
      <c r="Q2493" s="17">
        <f>ImssInvVida!R95</f>
        <v>0</v>
      </c>
      <c r="R2493" s="17">
        <f>ImssInvVida!S95</f>
        <v>0</v>
      </c>
      <c r="S2493" s="17">
        <f t="shared" si="38"/>
        <v>0</v>
      </c>
    </row>
    <row r="2494" spans="1:19">
      <c r="A2494" s="7">
        <f>ImssInvVida!A96</f>
        <v>1</v>
      </c>
      <c r="B2494" t="str">
        <f>ImssInvVida!B96</f>
        <v>Invalidez y vida</v>
      </c>
      <c r="C2494">
        <f>ImssInvVida!C96</f>
        <v>0</v>
      </c>
      <c r="D2494" t="str">
        <f>ImssInvVida!D96</f>
        <v>EMPLEADO 93</v>
      </c>
      <c r="E2494">
        <f>ImssInvVida!E96</f>
        <v>0</v>
      </c>
      <c r="F2494">
        <f>ImssInvVida!F96</f>
        <v>0</v>
      </c>
      <c r="G2494" s="17">
        <f>ImssInvVida!H96</f>
        <v>0</v>
      </c>
      <c r="H2494" s="17">
        <f>ImssInvVida!I96</f>
        <v>0</v>
      </c>
      <c r="I2494" s="17">
        <f>ImssInvVida!J96</f>
        <v>0</v>
      </c>
      <c r="J2494" s="17">
        <f>ImssInvVida!K96</f>
        <v>0</v>
      </c>
      <c r="K2494" s="17">
        <f>ImssInvVida!L96</f>
        <v>0</v>
      </c>
      <c r="L2494" s="17">
        <f>ImssInvVida!M96</f>
        <v>0</v>
      </c>
      <c r="M2494" s="17">
        <f>ImssInvVida!N96</f>
        <v>0</v>
      </c>
      <c r="N2494" s="17">
        <f>ImssInvVida!O96</f>
        <v>0</v>
      </c>
      <c r="O2494" s="17">
        <f>ImssInvVida!P96</f>
        <v>0</v>
      </c>
      <c r="P2494" s="17">
        <f>ImssInvVida!Q96</f>
        <v>0</v>
      </c>
      <c r="Q2494" s="17">
        <f>ImssInvVida!R96</f>
        <v>0</v>
      </c>
      <c r="R2494" s="17">
        <f>ImssInvVida!S96</f>
        <v>0</v>
      </c>
      <c r="S2494" s="17">
        <f t="shared" si="38"/>
        <v>0</v>
      </c>
    </row>
    <row r="2495" spans="1:19">
      <c r="A2495" s="7">
        <f>ImssInvVida!A97</f>
        <v>1</v>
      </c>
      <c r="B2495" t="str">
        <f>ImssInvVida!B97</f>
        <v>Invalidez y vida</v>
      </c>
      <c r="C2495">
        <f>ImssInvVida!C97</f>
        <v>0</v>
      </c>
      <c r="D2495" t="str">
        <f>ImssInvVida!D97</f>
        <v>EMPLEADO 94</v>
      </c>
      <c r="E2495">
        <f>ImssInvVida!E97</f>
        <v>0</v>
      </c>
      <c r="F2495">
        <f>ImssInvVida!F97</f>
        <v>0</v>
      </c>
      <c r="G2495" s="17">
        <f>ImssInvVida!H97</f>
        <v>0</v>
      </c>
      <c r="H2495" s="17">
        <f>ImssInvVida!I97</f>
        <v>0</v>
      </c>
      <c r="I2495" s="17">
        <f>ImssInvVida!J97</f>
        <v>0</v>
      </c>
      <c r="J2495" s="17">
        <f>ImssInvVida!K97</f>
        <v>0</v>
      </c>
      <c r="K2495" s="17">
        <f>ImssInvVida!L97</f>
        <v>0</v>
      </c>
      <c r="L2495" s="17">
        <f>ImssInvVida!M97</f>
        <v>0</v>
      </c>
      <c r="M2495" s="17">
        <f>ImssInvVida!N97</f>
        <v>0</v>
      </c>
      <c r="N2495" s="17">
        <f>ImssInvVida!O97</f>
        <v>0</v>
      </c>
      <c r="O2495" s="17">
        <f>ImssInvVida!P97</f>
        <v>0</v>
      </c>
      <c r="P2495" s="17">
        <f>ImssInvVida!Q97</f>
        <v>0</v>
      </c>
      <c r="Q2495" s="17">
        <f>ImssInvVida!R97</f>
        <v>0</v>
      </c>
      <c r="R2495" s="17">
        <f>ImssInvVida!S97</f>
        <v>0</v>
      </c>
      <c r="S2495" s="17">
        <f t="shared" si="38"/>
        <v>0</v>
      </c>
    </row>
    <row r="2496" spans="1:19">
      <c r="A2496" s="7">
        <f>ImssInvVida!A98</f>
        <v>1</v>
      </c>
      <c r="B2496" t="str">
        <f>ImssInvVida!B98</f>
        <v>Invalidez y vida</v>
      </c>
      <c r="C2496">
        <f>ImssInvVida!C98</f>
        <v>0</v>
      </c>
      <c r="D2496" t="str">
        <f>ImssInvVida!D98</f>
        <v>EMPLEADO 95</v>
      </c>
      <c r="E2496">
        <f>ImssInvVida!E98</f>
        <v>0</v>
      </c>
      <c r="F2496">
        <f>ImssInvVida!F98</f>
        <v>0</v>
      </c>
      <c r="G2496" s="17">
        <f>ImssInvVida!H98</f>
        <v>0</v>
      </c>
      <c r="H2496" s="17">
        <f>ImssInvVida!I98</f>
        <v>0</v>
      </c>
      <c r="I2496" s="17">
        <f>ImssInvVida!J98</f>
        <v>0</v>
      </c>
      <c r="J2496" s="17">
        <f>ImssInvVida!K98</f>
        <v>0</v>
      </c>
      <c r="K2496" s="17">
        <f>ImssInvVida!L98</f>
        <v>0</v>
      </c>
      <c r="L2496" s="17">
        <f>ImssInvVida!M98</f>
        <v>0</v>
      </c>
      <c r="M2496" s="17">
        <f>ImssInvVida!N98</f>
        <v>0</v>
      </c>
      <c r="N2496" s="17">
        <f>ImssInvVida!O98</f>
        <v>0</v>
      </c>
      <c r="O2496" s="17">
        <f>ImssInvVida!P98</f>
        <v>0</v>
      </c>
      <c r="P2496" s="17">
        <f>ImssInvVida!Q98</f>
        <v>0</v>
      </c>
      <c r="Q2496" s="17">
        <f>ImssInvVida!R98</f>
        <v>0</v>
      </c>
      <c r="R2496" s="17">
        <f>ImssInvVida!S98</f>
        <v>0</v>
      </c>
      <c r="S2496" s="17">
        <f t="shared" si="38"/>
        <v>0</v>
      </c>
    </row>
    <row r="2497" spans="1:19">
      <c r="A2497" s="7">
        <f>ImssInvVida!A99</f>
        <v>1</v>
      </c>
      <c r="B2497" t="str">
        <f>ImssInvVida!B99</f>
        <v>Invalidez y vida</v>
      </c>
      <c r="C2497">
        <f>ImssInvVida!C99</f>
        <v>0</v>
      </c>
      <c r="D2497" t="str">
        <f>ImssInvVida!D99</f>
        <v>EMPLEADO 96</v>
      </c>
      <c r="E2497">
        <f>ImssInvVida!E99</f>
        <v>0</v>
      </c>
      <c r="F2497">
        <f>ImssInvVida!F99</f>
        <v>0</v>
      </c>
      <c r="G2497" s="17">
        <f>ImssInvVida!H99</f>
        <v>0</v>
      </c>
      <c r="H2497" s="17">
        <f>ImssInvVida!I99</f>
        <v>0</v>
      </c>
      <c r="I2497" s="17">
        <f>ImssInvVida!J99</f>
        <v>0</v>
      </c>
      <c r="J2497" s="17">
        <f>ImssInvVida!K99</f>
        <v>0</v>
      </c>
      <c r="K2497" s="17">
        <f>ImssInvVida!L99</f>
        <v>0</v>
      </c>
      <c r="L2497" s="17">
        <f>ImssInvVida!M99</f>
        <v>0</v>
      </c>
      <c r="M2497" s="17">
        <f>ImssInvVida!N99</f>
        <v>0</v>
      </c>
      <c r="N2497" s="17">
        <f>ImssInvVida!O99</f>
        <v>0</v>
      </c>
      <c r="O2497" s="17">
        <f>ImssInvVida!P99</f>
        <v>0</v>
      </c>
      <c r="P2497" s="17">
        <f>ImssInvVida!Q99</f>
        <v>0</v>
      </c>
      <c r="Q2497" s="17">
        <f>ImssInvVida!R99</f>
        <v>0</v>
      </c>
      <c r="R2497" s="17">
        <f>ImssInvVida!S99</f>
        <v>0</v>
      </c>
      <c r="S2497" s="17">
        <f t="shared" si="38"/>
        <v>0</v>
      </c>
    </row>
    <row r="2498" spans="1:19">
      <c r="A2498" s="7">
        <f>ImssInvVida!A100</f>
        <v>1</v>
      </c>
      <c r="B2498" t="str">
        <f>ImssInvVida!B100</f>
        <v>Invalidez y vida</v>
      </c>
      <c r="C2498">
        <f>ImssInvVida!C100</f>
        <v>0</v>
      </c>
      <c r="D2498" t="str">
        <f>ImssInvVida!D100</f>
        <v>EMPLEADO 97</v>
      </c>
      <c r="E2498">
        <f>ImssInvVida!E100</f>
        <v>0</v>
      </c>
      <c r="F2498">
        <f>ImssInvVida!F100</f>
        <v>0</v>
      </c>
      <c r="G2498" s="17">
        <f>ImssInvVida!H100</f>
        <v>0</v>
      </c>
      <c r="H2498" s="17">
        <f>ImssInvVida!I100</f>
        <v>0</v>
      </c>
      <c r="I2498" s="17">
        <f>ImssInvVida!J100</f>
        <v>0</v>
      </c>
      <c r="J2498" s="17">
        <f>ImssInvVida!K100</f>
        <v>0</v>
      </c>
      <c r="K2498" s="17">
        <f>ImssInvVida!L100</f>
        <v>0</v>
      </c>
      <c r="L2498" s="17">
        <f>ImssInvVida!M100</f>
        <v>0</v>
      </c>
      <c r="M2498" s="17">
        <f>ImssInvVida!N100</f>
        <v>0</v>
      </c>
      <c r="N2498" s="17">
        <f>ImssInvVida!O100</f>
        <v>0</v>
      </c>
      <c r="O2498" s="17">
        <f>ImssInvVida!P100</f>
        <v>0</v>
      </c>
      <c r="P2498" s="17">
        <f>ImssInvVida!Q100</f>
        <v>0</v>
      </c>
      <c r="Q2498" s="17">
        <f>ImssInvVida!R100</f>
        <v>0</v>
      </c>
      <c r="R2498" s="17">
        <f>ImssInvVida!S100</f>
        <v>0</v>
      </c>
      <c r="S2498" s="17">
        <f t="shared" si="38"/>
        <v>0</v>
      </c>
    </row>
    <row r="2499" spans="1:19">
      <c r="A2499" s="7">
        <f>ImssInvVida!A101</f>
        <v>1</v>
      </c>
      <c r="B2499" t="str">
        <f>ImssInvVida!B101</f>
        <v>Invalidez y vida</v>
      </c>
      <c r="C2499">
        <f>ImssInvVida!C101</f>
        <v>0</v>
      </c>
      <c r="D2499" t="str">
        <f>ImssInvVida!D101</f>
        <v>EMPLEADO 98</v>
      </c>
      <c r="E2499">
        <f>ImssInvVida!E101</f>
        <v>0</v>
      </c>
      <c r="F2499">
        <f>ImssInvVida!F101</f>
        <v>0</v>
      </c>
      <c r="G2499" s="17">
        <f>ImssInvVida!H101</f>
        <v>0</v>
      </c>
      <c r="H2499" s="17">
        <f>ImssInvVida!I101</f>
        <v>0</v>
      </c>
      <c r="I2499" s="17">
        <f>ImssInvVida!J101</f>
        <v>0</v>
      </c>
      <c r="J2499" s="17">
        <f>ImssInvVida!K101</f>
        <v>0</v>
      </c>
      <c r="K2499" s="17">
        <f>ImssInvVida!L101</f>
        <v>0</v>
      </c>
      <c r="L2499" s="17">
        <f>ImssInvVida!M101</f>
        <v>0</v>
      </c>
      <c r="M2499" s="17">
        <f>ImssInvVida!N101</f>
        <v>0</v>
      </c>
      <c r="N2499" s="17">
        <f>ImssInvVida!O101</f>
        <v>0</v>
      </c>
      <c r="O2499" s="17">
        <f>ImssInvVida!P101</f>
        <v>0</v>
      </c>
      <c r="P2499" s="17">
        <f>ImssInvVida!Q101</f>
        <v>0</v>
      </c>
      <c r="Q2499" s="17">
        <f>ImssInvVida!R101</f>
        <v>0</v>
      </c>
      <c r="R2499" s="17">
        <f>ImssInvVida!S101</f>
        <v>0</v>
      </c>
      <c r="S2499" s="17">
        <f t="shared" ref="S2499:S2562" si="39">SUM(G2499:R2499)</f>
        <v>0</v>
      </c>
    </row>
    <row r="2500" spans="1:19">
      <c r="A2500" s="7">
        <f>ImssInvVida!A102</f>
        <v>1</v>
      </c>
      <c r="B2500" t="str">
        <f>ImssInvVida!B102</f>
        <v>Invalidez y vida</v>
      </c>
      <c r="C2500">
        <f>ImssInvVida!C102</f>
        <v>0</v>
      </c>
      <c r="D2500" t="str">
        <f>ImssInvVida!D102</f>
        <v>EMPLEADO 99</v>
      </c>
      <c r="E2500">
        <f>ImssInvVida!E102</f>
        <v>0</v>
      </c>
      <c r="F2500">
        <f>ImssInvVida!F102</f>
        <v>0</v>
      </c>
      <c r="G2500" s="17">
        <f>ImssInvVida!H102</f>
        <v>0</v>
      </c>
      <c r="H2500" s="17">
        <f>ImssInvVida!I102</f>
        <v>0</v>
      </c>
      <c r="I2500" s="17">
        <f>ImssInvVida!J102</f>
        <v>0</v>
      </c>
      <c r="J2500" s="17">
        <f>ImssInvVida!K102</f>
        <v>0</v>
      </c>
      <c r="K2500" s="17">
        <f>ImssInvVida!L102</f>
        <v>0</v>
      </c>
      <c r="L2500" s="17">
        <f>ImssInvVida!M102</f>
        <v>0</v>
      </c>
      <c r="M2500" s="17">
        <f>ImssInvVida!N102</f>
        <v>0</v>
      </c>
      <c r="N2500" s="17">
        <f>ImssInvVida!O102</f>
        <v>0</v>
      </c>
      <c r="O2500" s="17">
        <f>ImssInvVida!P102</f>
        <v>0</v>
      </c>
      <c r="P2500" s="17">
        <f>ImssInvVida!Q102</f>
        <v>0</v>
      </c>
      <c r="Q2500" s="17">
        <f>ImssInvVida!R102</f>
        <v>0</v>
      </c>
      <c r="R2500" s="17">
        <f>ImssInvVida!S102</f>
        <v>0</v>
      </c>
      <c r="S2500" s="17">
        <f t="shared" si="39"/>
        <v>0</v>
      </c>
    </row>
    <row r="2501" spans="1:19">
      <c r="A2501" s="7">
        <f>ImssInvVida!A103</f>
        <v>1</v>
      </c>
      <c r="B2501" t="str">
        <f>ImssInvVida!B103</f>
        <v>Invalidez y vida</v>
      </c>
      <c r="C2501">
        <f>ImssInvVida!C103</f>
        <v>0</v>
      </c>
      <c r="D2501" t="str">
        <f>ImssInvVida!D103</f>
        <v>EMPLEADO 100</v>
      </c>
      <c r="E2501">
        <f>ImssInvVida!E103</f>
        <v>0</v>
      </c>
      <c r="F2501">
        <f>ImssInvVida!F103</f>
        <v>0</v>
      </c>
      <c r="G2501" s="17">
        <f>ImssInvVida!H103</f>
        <v>0</v>
      </c>
      <c r="H2501" s="17">
        <f>ImssInvVida!I103</f>
        <v>0</v>
      </c>
      <c r="I2501" s="17">
        <f>ImssInvVida!J103</f>
        <v>0</v>
      </c>
      <c r="J2501" s="17">
        <f>ImssInvVida!K103</f>
        <v>0</v>
      </c>
      <c r="K2501" s="17">
        <f>ImssInvVida!L103</f>
        <v>0</v>
      </c>
      <c r="L2501" s="17">
        <f>ImssInvVida!M103</f>
        <v>0</v>
      </c>
      <c r="M2501" s="17">
        <f>ImssInvVida!N103</f>
        <v>0</v>
      </c>
      <c r="N2501" s="17">
        <f>ImssInvVida!O103</f>
        <v>0</v>
      </c>
      <c r="O2501" s="17">
        <f>ImssInvVida!P103</f>
        <v>0</v>
      </c>
      <c r="P2501" s="17">
        <f>ImssInvVida!Q103</f>
        <v>0</v>
      </c>
      <c r="Q2501" s="17">
        <f>ImssInvVida!R103</f>
        <v>0</v>
      </c>
      <c r="R2501" s="17">
        <f>ImssInvVida!S103</f>
        <v>0</v>
      </c>
      <c r="S2501" s="17">
        <f t="shared" si="39"/>
        <v>0</v>
      </c>
    </row>
    <row r="2502" spans="1:19">
      <c r="A2502" s="7">
        <f>ImssInvVida!A104</f>
        <v>1</v>
      </c>
      <c r="B2502" t="str">
        <f>ImssInvVida!B104</f>
        <v>Invalidez y vida</v>
      </c>
      <c r="C2502">
        <f>ImssInvVida!C104</f>
        <v>0</v>
      </c>
      <c r="D2502" t="str">
        <f>ImssInvVida!D104</f>
        <v>EMPLEADO 101</v>
      </c>
      <c r="E2502">
        <f>ImssInvVida!E104</f>
        <v>0</v>
      </c>
      <c r="F2502">
        <f>ImssInvVida!F104</f>
        <v>0</v>
      </c>
      <c r="G2502" s="17">
        <f>ImssInvVida!H104</f>
        <v>0</v>
      </c>
      <c r="H2502" s="17">
        <f>ImssInvVida!I104</f>
        <v>0</v>
      </c>
      <c r="I2502" s="17">
        <f>ImssInvVida!J104</f>
        <v>0</v>
      </c>
      <c r="J2502" s="17">
        <f>ImssInvVida!K104</f>
        <v>0</v>
      </c>
      <c r="K2502" s="17">
        <f>ImssInvVida!L104</f>
        <v>0</v>
      </c>
      <c r="L2502" s="17">
        <f>ImssInvVida!M104</f>
        <v>0</v>
      </c>
      <c r="M2502" s="17">
        <f>ImssInvVida!N104</f>
        <v>0</v>
      </c>
      <c r="N2502" s="17">
        <f>ImssInvVida!O104</f>
        <v>0</v>
      </c>
      <c r="O2502" s="17">
        <f>ImssInvVida!P104</f>
        <v>0</v>
      </c>
      <c r="P2502" s="17">
        <f>ImssInvVida!Q104</f>
        <v>0</v>
      </c>
      <c r="Q2502" s="17">
        <f>ImssInvVida!R104</f>
        <v>0</v>
      </c>
      <c r="R2502" s="17">
        <f>ImssInvVida!S104</f>
        <v>0</v>
      </c>
      <c r="S2502" s="17">
        <f t="shared" si="39"/>
        <v>0</v>
      </c>
    </row>
    <row r="2503" spans="1:19">
      <c r="A2503" s="7">
        <f>ImssInvVida!A105</f>
        <v>1</v>
      </c>
      <c r="B2503" t="str">
        <f>ImssInvVida!B105</f>
        <v>Invalidez y vida</v>
      </c>
      <c r="C2503">
        <f>ImssInvVida!C105</f>
        <v>0</v>
      </c>
      <c r="D2503" t="str">
        <f>ImssInvVida!D105</f>
        <v>EMPLEADO 102</v>
      </c>
      <c r="E2503">
        <f>ImssInvVida!E105</f>
        <v>0</v>
      </c>
      <c r="F2503">
        <f>ImssInvVida!F105</f>
        <v>0</v>
      </c>
      <c r="G2503" s="17">
        <f>ImssInvVida!H105</f>
        <v>0</v>
      </c>
      <c r="H2503" s="17">
        <f>ImssInvVida!I105</f>
        <v>0</v>
      </c>
      <c r="I2503" s="17">
        <f>ImssInvVida!J105</f>
        <v>0</v>
      </c>
      <c r="J2503" s="17">
        <f>ImssInvVida!K105</f>
        <v>0</v>
      </c>
      <c r="K2503" s="17">
        <f>ImssInvVida!L105</f>
        <v>0</v>
      </c>
      <c r="L2503" s="17">
        <f>ImssInvVida!M105</f>
        <v>0</v>
      </c>
      <c r="M2503" s="17">
        <f>ImssInvVida!N105</f>
        <v>0</v>
      </c>
      <c r="N2503" s="17">
        <f>ImssInvVida!O105</f>
        <v>0</v>
      </c>
      <c r="O2503" s="17">
        <f>ImssInvVida!P105</f>
        <v>0</v>
      </c>
      <c r="P2503" s="17">
        <f>ImssInvVida!Q105</f>
        <v>0</v>
      </c>
      <c r="Q2503" s="17">
        <f>ImssInvVida!R105</f>
        <v>0</v>
      </c>
      <c r="R2503" s="17">
        <f>ImssInvVida!S105</f>
        <v>0</v>
      </c>
      <c r="S2503" s="17">
        <f t="shared" si="39"/>
        <v>0</v>
      </c>
    </row>
    <row r="2504" spans="1:19">
      <c r="A2504" s="7">
        <f>ImssInvVida!A106</f>
        <v>1</v>
      </c>
      <c r="B2504" t="str">
        <f>ImssInvVida!B106</f>
        <v>Invalidez y vida</v>
      </c>
      <c r="C2504">
        <f>ImssInvVida!C106</f>
        <v>0</v>
      </c>
      <c r="D2504" t="str">
        <f>ImssInvVida!D106</f>
        <v>EMPLEADO 103</v>
      </c>
      <c r="E2504">
        <f>ImssInvVida!E106</f>
        <v>0</v>
      </c>
      <c r="F2504">
        <f>ImssInvVida!F106</f>
        <v>0</v>
      </c>
      <c r="G2504" s="17">
        <f>ImssInvVida!H106</f>
        <v>0</v>
      </c>
      <c r="H2504" s="17">
        <f>ImssInvVida!I106</f>
        <v>0</v>
      </c>
      <c r="I2504" s="17">
        <f>ImssInvVida!J106</f>
        <v>0</v>
      </c>
      <c r="J2504" s="17">
        <f>ImssInvVida!K106</f>
        <v>0</v>
      </c>
      <c r="K2504" s="17">
        <f>ImssInvVida!L106</f>
        <v>0</v>
      </c>
      <c r="L2504" s="17">
        <f>ImssInvVida!M106</f>
        <v>0</v>
      </c>
      <c r="M2504" s="17">
        <f>ImssInvVida!N106</f>
        <v>0</v>
      </c>
      <c r="N2504" s="17">
        <f>ImssInvVida!O106</f>
        <v>0</v>
      </c>
      <c r="O2504" s="17">
        <f>ImssInvVida!P106</f>
        <v>0</v>
      </c>
      <c r="P2504" s="17">
        <f>ImssInvVida!Q106</f>
        <v>0</v>
      </c>
      <c r="Q2504" s="17">
        <f>ImssInvVida!R106</f>
        <v>0</v>
      </c>
      <c r="R2504" s="17">
        <f>ImssInvVida!S106</f>
        <v>0</v>
      </c>
      <c r="S2504" s="17">
        <f t="shared" si="39"/>
        <v>0</v>
      </c>
    </row>
    <row r="2505" spans="1:19">
      <c r="A2505" s="7">
        <f>ImssInvVida!A107</f>
        <v>1</v>
      </c>
      <c r="B2505" t="str">
        <f>ImssInvVida!B107</f>
        <v>Invalidez y vida</v>
      </c>
      <c r="C2505">
        <f>ImssInvVida!C107</f>
        <v>0</v>
      </c>
      <c r="D2505" t="str">
        <f>ImssInvVida!D107</f>
        <v>EMPLEADO 104</v>
      </c>
      <c r="E2505">
        <f>ImssInvVida!E107</f>
        <v>0</v>
      </c>
      <c r="F2505">
        <f>ImssInvVida!F107</f>
        <v>0</v>
      </c>
      <c r="G2505" s="17">
        <f>ImssInvVida!H107</f>
        <v>0</v>
      </c>
      <c r="H2505" s="17">
        <f>ImssInvVida!I107</f>
        <v>0</v>
      </c>
      <c r="I2505" s="17">
        <f>ImssInvVida!J107</f>
        <v>0</v>
      </c>
      <c r="J2505" s="17">
        <f>ImssInvVida!K107</f>
        <v>0</v>
      </c>
      <c r="K2505" s="17">
        <f>ImssInvVida!L107</f>
        <v>0</v>
      </c>
      <c r="L2505" s="17">
        <f>ImssInvVida!M107</f>
        <v>0</v>
      </c>
      <c r="M2505" s="17">
        <f>ImssInvVida!N107</f>
        <v>0</v>
      </c>
      <c r="N2505" s="17">
        <f>ImssInvVida!O107</f>
        <v>0</v>
      </c>
      <c r="O2505" s="17">
        <f>ImssInvVida!P107</f>
        <v>0</v>
      </c>
      <c r="P2505" s="17">
        <f>ImssInvVida!Q107</f>
        <v>0</v>
      </c>
      <c r="Q2505" s="17">
        <f>ImssInvVida!R107</f>
        <v>0</v>
      </c>
      <c r="R2505" s="17">
        <f>ImssInvVida!S107</f>
        <v>0</v>
      </c>
      <c r="S2505" s="17">
        <f t="shared" si="39"/>
        <v>0</v>
      </c>
    </row>
    <row r="2506" spans="1:19">
      <c r="A2506" s="7">
        <f>ImssInvVida!A108</f>
        <v>1</v>
      </c>
      <c r="B2506" t="str">
        <f>ImssInvVida!B108</f>
        <v>Invalidez y vida</v>
      </c>
      <c r="C2506">
        <f>ImssInvVida!C108</f>
        <v>0</v>
      </c>
      <c r="D2506" t="str">
        <f>ImssInvVida!D108</f>
        <v>EMPLEADO 105</v>
      </c>
      <c r="E2506">
        <f>ImssInvVida!E108</f>
        <v>0</v>
      </c>
      <c r="F2506">
        <f>ImssInvVida!F108</f>
        <v>0</v>
      </c>
      <c r="G2506" s="17">
        <f>ImssInvVida!H108</f>
        <v>0</v>
      </c>
      <c r="H2506" s="17">
        <f>ImssInvVida!I108</f>
        <v>0</v>
      </c>
      <c r="I2506" s="17">
        <f>ImssInvVida!J108</f>
        <v>0</v>
      </c>
      <c r="J2506" s="17">
        <f>ImssInvVida!K108</f>
        <v>0</v>
      </c>
      <c r="K2506" s="17">
        <f>ImssInvVida!L108</f>
        <v>0</v>
      </c>
      <c r="L2506" s="17">
        <f>ImssInvVida!M108</f>
        <v>0</v>
      </c>
      <c r="M2506" s="17">
        <f>ImssInvVida!N108</f>
        <v>0</v>
      </c>
      <c r="N2506" s="17">
        <f>ImssInvVida!O108</f>
        <v>0</v>
      </c>
      <c r="O2506" s="17">
        <f>ImssInvVida!P108</f>
        <v>0</v>
      </c>
      <c r="P2506" s="17">
        <f>ImssInvVida!Q108</f>
        <v>0</v>
      </c>
      <c r="Q2506" s="17">
        <f>ImssInvVida!R108</f>
        <v>0</v>
      </c>
      <c r="R2506" s="17">
        <f>ImssInvVida!S108</f>
        <v>0</v>
      </c>
      <c r="S2506" s="17">
        <f t="shared" si="39"/>
        <v>0</v>
      </c>
    </row>
    <row r="2507" spans="1:19">
      <c r="A2507" s="7">
        <f>ImssInvVida!A109</f>
        <v>1</v>
      </c>
      <c r="B2507" t="str">
        <f>ImssInvVida!B109</f>
        <v>Invalidez y vida</v>
      </c>
      <c r="C2507">
        <f>ImssInvVida!C109</f>
        <v>0</v>
      </c>
      <c r="D2507" t="str">
        <f>ImssInvVida!D109</f>
        <v>EMPLEADO 106</v>
      </c>
      <c r="E2507">
        <f>ImssInvVida!E109</f>
        <v>0</v>
      </c>
      <c r="F2507">
        <f>ImssInvVida!F109</f>
        <v>0</v>
      </c>
      <c r="G2507" s="17">
        <f>ImssInvVida!H109</f>
        <v>0</v>
      </c>
      <c r="H2507" s="17">
        <f>ImssInvVida!I109</f>
        <v>0</v>
      </c>
      <c r="I2507" s="17">
        <f>ImssInvVida!J109</f>
        <v>0</v>
      </c>
      <c r="J2507" s="17">
        <f>ImssInvVida!K109</f>
        <v>0</v>
      </c>
      <c r="K2507" s="17">
        <f>ImssInvVida!L109</f>
        <v>0</v>
      </c>
      <c r="L2507" s="17">
        <f>ImssInvVida!M109</f>
        <v>0</v>
      </c>
      <c r="M2507" s="17">
        <f>ImssInvVida!N109</f>
        <v>0</v>
      </c>
      <c r="N2507" s="17">
        <f>ImssInvVida!O109</f>
        <v>0</v>
      </c>
      <c r="O2507" s="17">
        <f>ImssInvVida!P109</f>
        <v>0</v>
      </c>
      <c r="P2507" s="17">
        <f>ImssInvVida!Q109</f>
        <v>0</v>
      </c>
      <c r="Q2507" s="17">
        <f>ImssInvVida!R109</f>
        <v>0</v>
      </c>
      <c r="R2507" s="17">
        <f>ImssInvVida!S109</f>
        <v>0</v>
      </c>
      <c r="S2507" s="17">
        <f t="shared" si="39"/>
        <v>0</v>
      </c>
    </row>
    <row r="2508" spans="1:19">
      <c r="A2508" s="7">
        <f>ImssInvVida!A110</f>
        <v>1</v>
      </c>
      <c r="B2508" t="str">
        <f>ImssInvVida!B110</f>
        <v>Invalidez y vida</v>
      </c>
      <c r="C2508">
        <f>ImssInvVida!C110</f>
        <v>0</v>
      </c>
      <c r="D2508" t="str">
        <f>ImssInvVida!D110</f>
        <v>EMPLEADO 107</v>
      </c>
      <c r="E2508">
        <f>ImssInvVida!E110</f>
        <v>0</v>
      </c>
      <c r="F2508">
        <f>ImssInvVida!F110</f>
        <v>0</v>
      </c>
      <c r="G2508" s="17">
        <f>ImssInvVida!H110</f>
        <v>0</v>
      </c>
      <c r="H2508" s="17">
        <f>ImssInvVida!I110</f>
        <v>0</v>
      </c>
      <c r="I2508" s="17">
        <f>ImssInvVida!J110</f>
        <v>0</v>
      </c>
      <c r="J2508" s="17">
        <f>ImssInvVida!K110</f>
        <v>0</v>
      </c>
      <c r="K2508" s="17">
        <f>ImssInvVida!L110</f>
        <v>0</v>
      </c>
      <c r="L2508" s="17">
        <f>ImssInvVida!M110</f>
        <v>0</v>
      </c>
      <c r="M2508" s="17">
        <f>ImssInvVida!N110</f>
        <v>0</v>
      </c>
      <c r="N2508" s="17">
        <f>ImssInvVida!O110</f>
        <v>0</v>
      </c>
      <c r="O2508" s="17">
        <f>ImssInvVida!P110</f>
        <v>0</v>
      </c>
      <c r="P2508" s="17">
        <f>ImssInvVida!Q110</f>
        <v>0</v>
      </c>
      <c r="Q2508" s="17">
        <f>ImssInvVida!R110</f>
        <v>0</v>
      </c>
      <c r="R2508" s="17">
        <f>ImssInvVida!S110</f>
        <v>0</v>
      </c>
      <c r="S2508" s="17">
        <f t="shared" si="39"/>
        <v>0</v>
      </c>
    </row>
    <row r="2509" spans="1:19">
      <c r="A2509" s="7">
        <f>ImssInvVida!A111</f>
        <v>1</v>
      </c>
      <c r="B2509" t="str">
        <f>ImssInvVida!B111</f>
        <v>Invalidez y vida</v>
      </c>
      <c r="C2509">
        <f>ImssInvVida!C111</f>
        <v>0</v>
      </c>
      <c r="D2509" t="str">
        <f>ImssInvVida!D111</f>
        <v>EMPLEADO 108</v>
      </c>
      <c r="E2509">
        <f>ImssInvVida!E111</f>
        <v>0</v>
      </c>
      <c r="F2509">
        <f>ImssInvVida!F111</f>
        <v>0</v>
      </c>
      <c r="G2509" s="17">
        <f>ImssInvVida!H111</f>
        <v>0</v>
      </c>
      <c r="H2509" s="17">
        <f>ImssInvVida!I111</f>
        <v>0</v>
      </c>
      <c r="I2509" s="17">
        <f>ImssInvVida!J111</f>
        <v>0</v>
      </c>
      <c r="J2509" s="17">
        <f>ImssInvVida!K111</f>
        <v>0</v>
      </c>
      <c r="K2509" s="17">
        <f>ImssInvVida!L111</f>
        <v>0</v>
      </c>
      <c r="L2509" s="17">
        <f>ImssInvVida!M111</f>
        <v>0</v>
      </c>
      <c r="M2509" s="17">
        <f>ImssInvVida!N111</f>
        <v>0</v>
      </c>
      <c r="N2509" s="17">
        <f>ImssInvVida!O111</f>
        <v>0</v>
      </c>
      <c r="O2509" s="17">
        <f>ImssInvVida!P111</f>
        <v>0</v>
      </c>
      <c r="P2509" s="17">
        <f>ImssInvVida!Q111</f>
        <v>0</v>
      </c>
      <c r="Q2509" s="17">
        <f>ImssInvVida!R111</f>
        <v>0</v>
      </c>
      <c r="R2509" s="17">
        <f>ImssInvVida!S111</f>
        <v>0</v>
      </c>
      <c r="S2509" s="17">
        <f t="shared" si="39"/>
        <v>0</v>
      </c>
    </row>
    <row r="2510" spans="1:19">
      <c r="A2510" s="7">
        <f>ImssInvVida!A112</f>
        <v>1</v>
      </c>
      <c r="B2510" t="str">
        <f>ImssInvVida!B112</f>
        <v>Invalidez y vida</v>
      </c>
      <c r="C2510">
        <f>ImssInvVida!C112</f>
        <v>0</v>
      </c>
      <c r="D2510" t="str">
        <f>ImssInvVida!D112</f>
        <v>EMPLEADO 109</v>
      </c>
      <c r="E2510">
        <f>ImssInvVida!E112</f>
        <v>0</v>
      </c>
      <c r="F2510">
        <f>ImssInvVida!F112</f>
        <v>0</v>
      </c>
      <c r="G2510" s="17">
        <f>ImssInvVida!H112</f>
        <v>0</v>
      </c>
      <c r="H2510" s="17">
        <f>ImssInvVida!I112</f>
        <v>0</v>
      </c>
      <c r="I2510" s="17">
        <f>ImssInvVida!J112</f>
        <v>0</v>
      </c>
      <c r="J2510" s="17">
        <f>ImssInvVida!K112</f>
        <v>0</v>
      </c>
      <c r="K2510" s="17">
        <f>ImssInvVida!L112</f>
        <v>0</v>
      </c>
      <c r="L2510" s="17">
        <f>ImssInvVida!M112</f>
        <v>0</v>
      </c>
      <c r="M2510" s="17">
        <f>ImssInvVida!N112</f>
        <v>0</v>
      </c>
      <c r="N2510" s="17">
        <f>ImssInvVida!O112</f>
        <v>0</v>
      </c>
      <c r="O2510" s="17">
        <f>ImssInvVida!P112</f>
        <v>0</v>
      </c>
      <c r="P2510" s="17">
        <f>ImssInvVida!Q112</f>
        <v>0</v>
      </c>
      <c r="Q2510" s="17">
        <f>ImssInvVida!R112</f>
        <v>0</v>
      </c>
      <c r="R2510" s="17">
        <f>ImssInvVida!S112</f>
        <v>0</v>
      </c>
      <c r="S2510" s="17">
        <f t="shared" si="39"/>
        <v>0</v>
      </c>
    </row>
    <row r="2511" spans="1:19">
      <c r="A2511" s="7">
        <f>ImssInvVida!A113</f>
        <v>1</v>
      </c>
      <c r="B2511" t="str">
        <f>ImssInvVida!B113</f>
        <v>Invalidez y vida</v>
      </c>
      <c r="C2511">
        <f>ImssInvVida!C113</f>
        <v>0</v>
      </c>
      <c r="D2511" t="str">
        <f>ImssInvVida!D113</f>
        <v>EMPLEADO 110</v>
      </c>
      <c r="E2511">
        <f>ImssInvVida!E113</f>
        <v>0</v>
      </c>
      <c r="F2511">
        <f>ImssInvVida!F113</f>
        <v>0</v>
      </c>
      <c r="G2511" s="17">
        <f>ImssInvVida!H113</f>
        <v>0</v>
      </c>
      <c r="H2511" s="17">
        <f>ImssInvVida!I113</f>
        <v>0</v>
      </c>
      <c r="I2511" s="17">
        <f>ImssInvVida!J113</f>
        <v>0</v>
      </c>
      <c r="J2511" s="17">
        <f>ImssInvVida!K113</f>
        <v>0</v>
      </c>
      <c r="K2511" s="17">
        <f>ImssInvVida!L113</f>
        <v>0</v>
      </c>
      <c r="L2511" s="17">
        <f>ImssInvVida!M113</f>
        <v>0</v>
      </c>
      <c r="M2511" s="17">
        <f>ImssInvVida!N113</f>
        <v>0</v>
      </c>
      <c r="N2511" s="17">
        <f>ImssInvVida!O113</f>
        <v>0</v>
      </c>
      <c r="O2511" s="17">
        <f>ImssInvVida!P113</f>
        <v>0</v>
      </c>
      <c r="P2511" s="17">
        <f>ImssInvVida!Q113</f>
        <v>0</v>
      </c>
      <c r="Q2511" s="17">
        <f>ImssInvVida!R113</f>
        <v>0</v>
      </c>
      <c r="R2511" s="17">
        <f>ImssInvVida!S113</f>
        <v>0</v>
      </c>
      <c r="S2511" s="17">
        <f t="shared" si="39"/>
        <v>0</v>
      </c>
    </row>
    <row r="2512" spans="1:19">
      <c r="A2512" s="7">
        <f>ImssInvVida!A114</f>
        <v>1</v>
      </c>
      <c r="B2512" t="str">
        <f>ImssInvVida!B114</f>
        <v>Invalidez y vida</v>
      </c>
      <c r="C2512">
        <f>ImssInvVida!C114</f>
        <v>0</v>
      </c>
      <c r="D2512" t="str">
        <f>ImssInvVida!D114</f>
        <v>EMPLEADO 111</v>
      </c>
      <c r="E2512">
        <f>ImssInvVida!E114</f>
        <v>0</v>
      </c>
      <c r="F2512">
        <f>ImssInvVida!F114</f>
        <v>0</v>
      </c>
      <c r="G2512" s="17">
        <f>ImssInvVida!H114</f>
        <v>0</v>
      </c>
      <c r="H2512" s="17">
        <f>ImssInvVida!I114</f>
        <v>0</v>
      </c>
      <c r="I2512" s="17">
        <f>ImssInvVida!J114</f>
        <v>0</v>
      </c>
      <c r="J2512" s="17">
        <f>ImssInvVida!K114</f>
        <v>0</v>
      </c>
      <c r="K2512" s="17">
        <f>ImssInvVida!L114</f>
        <v>0</v>
      </c>
      <c r="L2512" s="17">
        <f>ImssInvVida!M114</f>
        <v>0</v>
      </c>
      <c r="M2512" s="17">
        <f>ImssInvVida!N114</f>
        <v>0</v>
      </c>
      <c r="N2512" s="17">
        <f>ImssInvVida!O114</f>
        <v>0</v>
      </c>
      <c r="O2512" s="17">
        <f>ImssInvVida!P114</f>
        <v>0</v>
      </c>
      <c r="P2512" s="17">
        <f>ImssInvVida!Q114</f>
        <v>0</v>
      </c>
      <c r="Q2512" s="17">
        <f>ImssInvVida!R114</f>
        <v>0</v>
      </c>
      <c r="R2512" s="17">
        <f>ImssInvVida!S114</f>
        <v>0</v>
      </c>
      <c r="S2512" s="17">
        <f t="shared" si="39"/>
        <v>0</v>
      </c>
    </row>
    <row r="2513" spans="1:19">
      <c r="A2513" s="7">
        <f>ImssInvVida!A115</f>
        <v>1</v>
      </c>
      <c r="B2513" t="str">
        <f>ImssInvVida!B115</f>
        <v>Invalidez y vida</v>
      </c>
      <c r="C2513">
        <f>ImssInvVida!C115</f>
        <v>0</v>
      </c>
      <c r="D2513" t="str">
        <f>ImssInvVida!D115</f>
        <v>EMPLEADO 112</v>
      </c>
      <c r="E2513">
        <f>ImssInvVida!E115</f>
        <v>0</v>
      </c>
      <c r="F2513">
        <f>ImssInvVida!F115</f>
        <v>0</v>
      </c>
      <c r="G2513" s="17">
        <f>ImssInvVida!H115</f>
        <v>0</v>
      </c>
      <c r="H2513" s="17">
        <f>ImssInvVida!I115</f>
        <v>0</v>
      </c>
      <c r="I2513" s="17">
        <f>ImssInvVida!J115</f>
        <v>0</v>
      </c>
      <c r="J2513" s="17">
        <f>ImssInvVida!K115</f>
        <v>0</v>
      </c>
      <c r="K2513" s="17">
        <f>ImssInvVida!L115</f>
        <v>0</v>
      </c>
      <c r="L2513" s="17">
        <f>ImssInvVida!M115</f>
        <v>0</v>
      </c>
      <c r="M2513" s="17">
        <f>ImssInvVida!N115</f>
        <v>0</v>
      </c>
      <c r="N2513" s="17">
        <f>ImssInvVida!O115</f>
        <v>0</v>
      </c>
      <c r="O2513" s="17">
        <f>ImssInvVida!P115</f>
        <v>0</v>
      </c>
      <c r="P2513" s="17">
        <f>ImssInvVida!Q115</f>
        <v>0</v>
      </c>
      <c r="Q2513" s="17">
        <f>ImssInvVida!R115</f>
        <v>0</v>
      </c>
      <c r="R2513" s="17">
        <f>ImssInvVida!S115</f>
        <v>0</v>
      </c>
      <c r="S2513" s="17">
        <f t="shared" si="39"/>
        <v>0</v>
      </c>
    </row>
    <row r="2514" spans="1:19">
      <c r="A2514" s="7">
        <f>ImssInvVida!A116</f>
        <v>1</v>
      </c>
      <c r="B2514" t="str">
        <f>ImssInvVida!B116</f>
        <v>Invalidez y vida</v>
      </c>
      <c r="C2514">
        <f>ImssInvVida!C116</f>
        <v>0</v>
      </c>
      <c r="D2514" t="str">
        <f>ImssInvVida!D116</f>
        <v>EMPLEADO 113</v>
      </c>
      <c r="E2514">
        <f>ImssInvVida!E116</f>
        <v>0</v>
      </c>
      <c r="F2514">
        <f>ImssInvVida!F116</f>
        <v>0</v>
      </c>
      <c r="G2514" s="17">
        <f>ImssInvVida!H116</f>
        <v>0</v>
      </c>
      <c r="H2514" s="17">
        <f>ImssInvVida!I116</f>
        <v>0</v>
      </c>
      <c r="I2514" s="17">
        <f>ImssInvVida!J116</f>
        <v>0</v>
      </c>
      <c r="J2514" s="17">
        <f>ImssInvVida!K116</f>
        <v>0</v>
      </c>
      <c r="K2514" s="17">
        <f>ImssInvVida!L116</f>
        <v>0</v>
      </c>
      <c r="L2514" s="17">
        <f>ImssInvVida!M116</f>
        <v>0</v>
      </c>
      <c r="M2514" s="17">
        <f>ImssInvVida!N116</f>
        <v>0</v>
      </c>
      <c r="N2514" s="17">
        <f>ImssInvVida!O116</f>
        <v>0</v>
      </c>
      <c r="O2514" s="17">
        <f>ImssInvVida!P116</f>
        <v>0</v>
      </c>
      <c r="P2514" s="17">
        <f>ImssInvVida!Q116</f>
        <v>0</v>
      </c>
      <c r="Q2514" s="17">
        <f>ImssInvVida!R116</f>
        <v>0</v>
      </c>
      <c r="R2514" s="17">
        <f>ImssInvVida!S116</f>
        <v>0</v>
      </c>
      <c r="S2514" s="17">
        <f t="shared" si="39"/>
        <v>0</v>
      </c>
    </row>
    <row r="2515" spans="1:19">
      <c r="A2515" s="7">
        <f>ImssInvVida!A117</f>
        <v>1</v>
      </c>
      <c r="B2515" t="str">
        <f>ImssInvVida!B117</f>
        <v>Invalidez y vida</v>
      </c>
      <c r="C2515">
        <f>ImssInvVida!C117</f>
        <v>0</v>
      </c>
      <c r="D2515" t="str">
        <f>ImssInvVida!D117</f>
        <v>EMPLEADO 114</v>
      </c>
      <c r="E2515">
        <f>ImssInvVida!E117</f>
        <v>0</v>
      </c>
      <c r="F2515">
        <f>ImssInvVida!F117</f>
        <v>0</v>
      </c>
      <c r="G2515" s="17">
        <f>ImssInvVida!H117</f>
        <v>0</v>
      </c>
      <c r="H2515" s="17">
        <f>ImssInvVida!I117</f>
        <v>0</v>
      </c>
      <c r="I2515" s="17">
        <f>ImssInvVida!J117</f>
        <v>0</v>
      </c>
      <c r="J2515" s="17">
        <f>ImssInvVida!K117</f>
        <v>0</v>
      </c>
      <c r="K2515" s="17">
        <f>ImssInvVida!L117</f>
        <v>0</v>
      </c>
      <c r="L2515" s="17">
        <f>ImssInvVida!M117</f>
        <v>0</v>
      </c>
      <c r="M2515" s="17">
        <f>ImssInvVida!N117</f>
        <v>0</v>
      </c>
      <c r="N2515" s="17">
        <f>ImssInvVida!O117</f>
        <v>0</v>
      </c>
      <c r="O2515" s="17">
        <f>ImssInvVida!P117</f>
        <v>0</v>
      </c>
      <c r="P2515" s="17">
        <f>ImssInvVida!Q117</f>
        <v>0</v>
      </c>
      <c r="Q2515" s="17">
        <f>ImssInvVida!R117</f>
        <v>0</v>
      </c>
      <c r="R2515" s="17">
        <f>ImssInvVida!S117</f>
        <v>0</v>
      </c>
      <c r="S2515" s="17">
        <f t="shared" si="39"/>
        <v>0</v>
      </c>
    </row>
    <row r="2516" spans="1:19">
      <c r="A2516" s="7">
        <f>ImssInvVida!A118</f>
        <v>1</v>
      </c>
      <c r="B2516" t="str">
        <f>ImssInvVida!B118</f>
        <v>Invalidez y vida</v>
      </c>
      <c r="C2516">
        <f>ImssInvVida!C118</f>
        <v>0</v>
      </c>
      <c r="D2516" t="str">
        <f>ImssInvVida!D118</f>
        <v>EMPLEADO 115</v>
      </c>
      <c r="E2516">
        <f>ImssInvVida!E118</f>
        <v>0</v>
      </c>
      <c r="F2516">
        <f>ImssInvVida!F118</f>
        <v>0</v>
      </c>
      <c r="G2516" s="17">
        <f>ImssInvVida!H118</f>
        <v>0</v>
      </c>
      <c r="H2516" s="17">
        <f>ImssInvVida!I118</f>
        <v>0</v>
      </c>
      <c r="I2516" s="17">
        <f>ImssInvVida!J118</f>
        <v>0</v>
      </c>
      <c r="J2516" s="17">
        <f>ImssInvVida!K118</f>
        <v>0</v>
      </c>
      <c r="K2516" s="17">
        <f>ImssInvVida!L118</f>
        <v>0</v>
      </c>
      <c r="L2516" s="17">
        <f>ImssInvVida!M118</f>
        <v>0</v>
      </c>
      <c r="M2516" s="17">
        <f>ImssInvVida!N118</f>
        <v>0</v>
      </c>
      <c r="N2516" s="17">
        <f>ImssInvVida!O118</f>
        <v>0</v>
      </c>
      <c r="O2516" s="17">
        <f>ImssInvVida!P118</f>
        <v>0</v>
      </c>
      <c r="P2516" s="17">
        <f>ImssInvVida!Q118</f>
        <v>0</v>
      </c>
      <c r="Q2516" s="17">
        <f>ImssInvVida!R118</f>
        <v>0</v>
      </c>
      <c r="R2516" s="17">
        <f>ImssInvVida!S118</f>
        <v>0</v>
      </c>
      <c r="S2516" s="17">
        <f t="shared" si="39"/>
        <v>0</v>
      </c>
    </row>
    <row r="2517" spans="1:19">
      <c r="A2517" s="7">
        <f>ImssInvVida!A119</f>
        <v>1</v>
      </c>
      <c r="B2517" t="str">
        <f>ImssInvVida!B119</f>
        <v>Invalidez y vida</v>
      </c>
      <c r="C2517">
        <f>ImssInvVida!C119</f>
        <v>0</v>
      </c>
      <c r="D2517" t="str">
        <f>ImssInvVida!D119</f>
        <v>EMPLEADO 116</v>
      </c>
      <c r="E2517">
        <f>ImssInvVida!E119</f>
        <v>0</v>
      </c>
      <c r="F2517">
        <f>ImssInvVida!F119</f>
        <v>0</v>
      </c>
      <c r="G2517" s="17">
        <f>ImssInvVida!H119</f>
        <v>0</v>
      </c>
      <c r="H2517" s="17">
        <f>ImssInvVida!I119</f>
        <v>0</v>
      </c>
      <c r="I2517" s="17">
        <f>ImssInvVida!J119</f>
        <v>0</v>
      </c>
      <c r="J2517" s="17">
        <f>ImssInvVida!K119</f>
        <v>0</v>
      </c>
      <c r="K2517" s="17">
        <f>ImssInvVida!L119</f>
        <v>0</v>
      </c>
      <c r="L2517" s="17">
        <f>ImssInvVida!M119</f>
        <v>0</v>
      </c>
      <c r="M2517" s="17">
        <f>ImssInvVida!N119</f>
        <v>0</v>
      </c>
      <c r="N2517" s="17">
        <f>ImssInvVida!O119</f>
        <v>0</v>
      </c>
      <c r="O2517" s="17">
        <f>ImssInvVida!P119</f>
        <v>0</v>
      </c>
      <c r="P2517" s="17">
        <f>ImssInvVida!Q119</f>
        <v>0</v>
      </c>
      <c r="Q2517" s="17">
        <f>ImssInvVida!R119</f>
        <v>0</v>
      </c>
      <c r="R2517" s="17">
        <f>ImssInvVida!S119</f>
        <v>0</v>
      </c>
      <c r="S2517" s="17">
        <f t="shared" si="39"/>
        <v>0</v>
      </c>
    </row>
    <row r="2518" spans="1:19">
      <c r="A2518" s="7">
        <f>ImssInvVida!A120</f>
        <v>1</v>
      </c>
      <c r="B2518" t="str">
        <f>ImssInvVida!B120</f>
        <v>Invalidez y vida</v>
      </c>
      <c r="C2518">
        <f>ImssInvVida!C120</f>
        <v>0</v>
      </c>
      <c r="D2518" t="str">
        <f>ImssInvVida!D120</f>
        <v>EMPLEADO 117</v>
      </c>
      <c r="E2518">
        <f>ImssInvVida!E120</f>
        <v>0</v>
      </c>
      <c r="F2518">
        <f>ImssInvVida!F120</f>
        <v>0</v>
      </c>
      <c r="G2518" s="17">
        <f>ImssInvVida!H120</f>
        <v>0</v>
      </c>
      <c r="H2518" s="17">
        <f>ImssInvVida!I120</f>
        <v>0</v>
      </c>
      <c r="I2518" s="17">
        <f>ImssInvVida!J120</f>
        <v>0</v>
      </c>
      <c r="J2518" s="17">
        <f>ImssInvVida!K120</f>
        <v>0</v>
      </c>
      <c r="K2518" s="17">
        <f>ImssInvVida!L120</f>
        <v>0</v>
      </c>
      <c r="L2518" s="17">
        <f>ImssInvVida!M120</f>
        <v>0</v>
      </c>
      <c r="M2518" s="17">
        <f>ImssInvVida!N120</f>
        <v>0</v>
      </c>
      <c r="N2518" s="17">
        <f>ImssInvVida!O120</f>
        <v>0</v>
      </c>
      <c r="O2518" s="17">
        <f>ImssInvVida!P120</f>
        <v>0</v>
      </c>
      <c r="P2518" s="17">
        <f>ImssInvVida!Q120</f>
        <v>0</v>
      </c>
      <c r="Q2518" s="17">
        <f>ImssInvVida!R120</f>
        <v>0</v>
      </c>
      <c r="R2518" s="17">
        <f>ImssInvVida!S120</f>
        <v>0</v>
      </c>
      <c r="S2518" s="17">
        <f t="shared" si="39"/>
        <v>0</v>
      </c>
    </row>
    <row r="2519" spans="1:19">
      <c r="A2519" s="7">
        <f>ImssInvVida!A121</f>
        <v>1</v>
      </c>
      <c r="B2519" t="str">
        <f>ImssInvVida!B121</f>
        <v>Invalidez y vida</v>
      </c>
      <c r="C2519">
        <f>ImssInvVida!C121</f>
        <v>0</v>
      </c>
      <c r="D2519" t="str">
        <f>ImssInvVida!D121</f>
        <v>EMPLEADO 118</v>
      </c>
      <c r="E2519">
        <f>ImssInvVida!E121</f>
        <v>0</v>
      </c>
      <c r="F2519">
        <f>ImssInvVida!F121</f>
        <v>0</v>
      </c>
      <c r="G2519" s="17">
        <f>ImssInvVida!H121</f>
        <v>0</v>
      </c>
      <c r="H2519" s="17">
        <f>ImssInvVida!I121</f>
        <v>0</v>
      </c>
      <c r="I2519" s="17">
        <f>ImssInvVida!J121</f>
        <v>0</v>
      </c>
      <c r="J2519" s="17">
        <f>ImssInvVida!K121</f>
        <v>0</v>
      </c>
      <c r="K2519" s="17">
        <f>ImssInvVida!L121</f>
        <v>0</v>
      </c>
      <c r="L2519" s="17">
        <f>ImssInvVida!M121</f>
        <v>0</v>
      </c>
      <c r="M2519" s="17">
        <f>ImssInvVida!N121</f>
        <v>0</v>
      </c>
      <c r="N2519" s="17">
        <f>ImssInvVida!O121</f>
        <v>0</v>
      </c>
      <c r="O2519" s="17">
        <f>ImssInvVida!P121</f>
        <v>0</v>
      </c>
      <c r="P2519" s="17">
        <f>ImssInvVida!Q121</f>
        <v>0</v>
      </c>
      <c r="Q2519" s="17">
        <f>ImssInvVida!R121</f>
        <v>0</v>
      </c>
      <c r="R2519" s="17">
        <f>ImssInvVida!S121</f>
        <v>0</v>
      </c>
      <c r="S2519" s="17">
        <f t="shared" si="39"/>
        <v>0</v>
      </c>
    </row>
    <row r="2520" spans="1:19">
      <c r="A2520" s="7">
        <f>ImssInvVida!A122</f>
        <v>1</v>
      </c>
      <c r="B2520" t="str">
        <f>ImssInvVida!B122</f>
        <v>Invalidez y vida</v>
      </c>
      <c r="C2520">
        <f>ImssInvVida!C122</f>
        <v>0</v>
      </c>
      <c r="D2520" t="str">
        <f>ImssInvVida!D122</f>
        <v>EMPLEADO 119</v>
      </c>
      <c r="E2520">
        <f>ImssInvVida!E122</f>
        <v>0</v>
      </c>
      <c r="F2520">
        <f>ImssInvVida!F122</f>
        <v>0</v>
      </c>
      <c r="G2520" s="17">
        <f>ImssInvVida!H122</f>
        <v>0</v>
      </c>
      <c r="H2520" s="17">
        <f>ImssInvVida!I122</f>
        <v>0</v>
      </c>
      <c r="I2520" s="17">
        <f>ImssInvVida!J122</f>
        <v>0</v>
      </c>
      <c r="J2520" s="17">
        <f>ImssInvVida!K122</f>
        <v>0</v>
      </c>
      <c r="K2520" s="17">
        <f>ImssInvVida!L122</f>
        <v>0</v>
      </c>
      <c r="L2520" s="17">
        <f>ImssInvVida!M122</f>
        <v>0</v>
      </c>
      <c r="M2520" s="17">
        <f>ImssInvVida!N122</f>
        <v>0</v>
      </c>
      <c r="N2520" s="17">
        <f>ImssInvVida!O122</f>
        <v>0</v>
      </c>
      <c r="O2520" s="17">
        <f>ImssInvVida!P122</f>
        <v>0</v>
      </c>
      <c r="P2520" s="17">
        <f>ImssInvVida!Q122</f>
        <v>0</v>
      </c>
      <c r="Q2520" s="17">
        <f>ImssInvVida!R122</f>
        <v>0</v>
      </c>
      <c r="R2520" s="17">
        <f>ImssInvVida!S122</f>
        <v>0</v>
      </c>
      <c r="S2520" s="17">
        <f t="shared" si="39"/>
        <v>0</v>
      </c>
    </row>
    <row r="2521" spans="1:19">
      <c r="A2521" s="7">
        <f>ImssInvVida!A123</f>
        <v>1</v>
      </c>
      <c r="B2521" t="str">
        <f>ImssInvVida!B123</f>
        <v>Invalidez y vida</v>
      </c>
      <c r="C2521">
        <f>ImssInvVida!C123</f>
        <v>0</v>
      </c>
      <c r="D2521" t="str">
        <f>ImssInvVida!D123</f>
        <v>EMPLEADO 120</v>
      </c>
      <c r="E2521">
        <f>ImssInvVida!E123</f>
        <v>0</v>
      </c>
      <c r="F2521">
        <f>ImssInvVida!F123</f>
        <v>0</v>
      </c>
      <c r="G2521" s="17">
        <f>ImssInvVida!H123</f>
        <v>0</v>
      </c>
      <c r="H2521" s="17">
        <f>ImssInvVida!I123</f>
        <v>0</v>
      </c>
      <c r="I2521" s="17">
        <f>ImssInvVida!J123</f>
        <v>0</v>
      </c>
      <c r="J2521" s="17">
        <f>ImssInvVida!K123</f>
        <v>0</v>
      </c>
      <c r="K2521" s="17">
        <f>ImssInvVida!L123</f>
        <v>0</v>
      </c>
      <c r="L2521" s="17">
        <f>ImssInvVida!M123</f>
        <v>0</v>
      </c>
      <c r="M2521" s="17">
        <f>ImssInvVida!N123</f>
        <v>0</v>
      </c>
      <c r="N2521" s="17">
        <f>ImssInvVida!O123</f>
        <v>0</v>
      </c>
      <c r="O2521" s="17">
        <f>ImssInvVida!P123</f>
        <v>0</v>
      </c>
      <c r="P2521" s="17">
        <f>ImssInvVida!Q123</f>
        <v>0</v>
      </c>
      <c r="Q2521" s="17">
        <f>ImssInvVida!R123</f>
        <v>0</v>
      </c>
      <c r="R2521" s="17">
        <f>ImssInvVida!S123</f>
        <v>0</v>
      </c>
      <c r="S2521" s="17">
        <f t="shared" si="39"/>
        <v>0</v>
      </c>
    </row>
    <row r="2522" spans="1:19">
      <c r="A2522" s="7">
        <f>ImssInvVida!A124</f>
        <v>1</v>
      </c>
      <c r="B2522" t="str">
        <f>ImssInvVida!B124</f>
        <v>Invalidez y vida</v>
      </c>
      <c r="C2522">
        <f>ImssInvVida!C124</f>
        <v>0</v>
      </c>
      <c r="D2522" t="str">
        <f>ImssInvVida!D124</f>
        <v>EMPLEADO 121</v>
      </c>
      <c r="E2522">
        <f>ImssInvVida!E124</f>
        <v>0</v>
      </c>
      <c r="F2522">
        <f>ImssInvVida!F124</f>
        <v>0</v>
      </c>
      <c r="G2522" s="17">
        <f>ImssInvVida!H124</f>
        <v>0</v>
      </c>
      <c r="H2522" s="17">
        <f>ImssInvVida!I124</f>
        <v>0</v>
      </c>
      <c r="I2522" s="17">
        <f>ImssInvVida!J124</f>
        <v>0</v>
      </c>
      <c r="J2522" s="17">
        <f>ImssInvVida!K124</f>
        <v>0</v>
      </c>
      <c r="K2522" s="17">
        <f>ImssInvVida!L124</f>
        <v>0</v>
      </c>
      <c r="L2522" s="17">
        <f>ImssInvVida!M124</f>
        <v>0</v>
      </c>
      <c r="M2522" s="17">
        <f>ImssInvVida!N124</f>
        <v>0</v>
      </c>
      <c r="N2522" s="17">
        <f>ImssInvVida!O124</f>
        <v>0</v>
      </c>
      <c r="O2522" s="17">
        <f>ImssInvVida!P124</f>
        <v>0</v>
      </c>
      <c r="P2522" s="17">
        <f>ImssInvVida!Q124</f>
        <v>0</v>
      </c>
      <c r="Q2522" s="17">
        <f>ImssInvVida!R124</f>
        <v>0</v>
      </c>
      <c r="R2522" s="17">
        <f>ImssInvVida!S124</f>
        <v>0</v>
      </c>
      <c r="S2522" s="17">
        <f t="shared" si="39"/>
        <v>0</v>
      </c>
    </row>
    <row r="2523" spans="1:19">
      <c r="A2523" s="7">
        <f>ImssInvVida!A125</f>
        <v>1</v>
      </c>
      <c r="B2523" t="str">
        <f>ImssInvVida!B125</f>
        <v>Invalidez y vida</v>
      </c>
      <c r="C2523">
        <f>ImssInvVida!C125</f>
        <v>0</v>
      </c>
      <c r="D2523" t="str">
        <f>ImssInvVida!D125</f>
        <v>EMPLEADO 122</v>
      </c>
      <c r="E2523">
        <f>ImssInvVida!E125</f>
        <v>0</v>
      </c>
      <c r="F2523">
        <f>ImssInvVida!F125</f>
        <v>0</v>
      </c>
      <c r="G2523" s="17">
        <f>ImssInvVida!H125</f>
        <v>0</v>
      </c>
      <c r="H2523" s="17">
        <f>ImssInvVida!I125</f>
        <v>0</v>
      </c>
      <c r="I2523" s="17">
        <f>ImssInvVida!J125</f>
        <v>0</v>
      </c>
      <c r="J2523" s="17">
        <f>ImssInvVida!K125</f>
        <v>0</v>
      </c>
      <c r="K2523" s="17">
        <f>ImssInvVida!L125</f>
        <v>0</v>
      </c>
      <c r="L2523" s="17">
        <f>ImssInvVida!M125</f>
        <v>0</v>
      </c>
      <c r="M2523" s="17">
        <f>ImssInvVida!N125</f>
        <v>0</v>
      </c>
      <c r="N2523" s="17">
        <f>ImssInvVida!O125</f>
        <v>0</v>
      </c>
      <c r="O2523" s="17">
        <f>ImssInvVida!P125</f>
        <v>0</v>
      </c>
      <c r="P2523" s="17">
        <f>ImssInvVida!Q125</f>
        <v>0</v>
      </c>
      <c r="Q2523" s="17">
        <f>ImssInvVida!R125</f>
        <v>0</v>
      </c>
      <c r="R2523" s="17">
        <f>ImssInvVida!S125</f>
        <v>0</v>
      </c>
      <c r="S2523" s="17">
        <f t="shared" si="39"/>
        <v>0</v>
      </c>
    </row>
    <row r="2524" spans="1:19">
      <c r="A2524" s="7">
        <f>ImssInvVida!A126</f>
        <v>1</v>
      </c>
      <c r="B2524" t="str">
        <f>ImssInvVida!B126</f>
        <v>Invalidez y vida</v>
      </c>
      <c r="C2524">
        <f>ImssInvVida!C126</f>
        <v>0</v>
      </c>
      <c r="D2524" t="str">
        <f>ImssInvVida!D126</f>
        <v>EMPLEADO 123</v>
      </c>
      <c r="E2524">
        <f>ImssInvVida!E126</f>
        <v>0</v>
      </c>
      <c r="F2524">
        <f>ImssInvVida!F126</f>
        <v>0</v>
      </c>
      <c r="G2524" s="17">
        <f>ImssInvVida!H126</f>
        <v>0</v>
      </c>
      <c r="H2524" s="17">
        <f>ImssInvVida!I126</f>
        <v>0</v>
      </c>
      <c r="I2524" s="17">
        <f>ImssInvVida!J126</f>
        <v>0</v>
      </c>
      <c r="J2524" s="17">
        <f>ImssInvVida!K126</f>
        <v>0</v>
      </c>
      <c r="K2524" s="17">
        <f>ImssInvVida!L126</f>
        <v>0</v>
      </c>
      <c r="L2524" s="17">
        <f>ImssInvVida!M126</f>
        <v>0</v>
      </c>
      <c r="M2524" s="17">
        <f>ImssInvVida!N126</f>
        <v>0</v>
      </c>
      <c r="N2524" s="17">
        <f>ImssInvVida!O126</f>
        <v>0</v>
      </c>
      <c r="O2524" s="17">
        <f>ImssInvVida!P126</f>
        <v>0</v>
      </c>
      <c r="P2524" s="17">
        <f>ImssInvVida!Q126</f>
        <v>0</v>
      </c>
      <c r="Q2524" s="17">
        <f>ImssInvVida!R126</f>
        <v>0</v>
      </c>
      <c r="R2524" s="17">
        <f>ImssInvVida!S126</f>
        <v>0</v>
      </c>
      <c r="S2524" s="17">
        <f t="shared" si="39"/>
        <v>0</v>
      </c>
    </row>
    <row r="2525" spans="1:19">
      <c r="A2525" s="7">
        <f>ImssInvVida!A127</f>
        <v>1</v>
      </c>
      <c r="B2525" t="str">
        <f>ImssInvVida!B127</f>
        <v>Invalidez y vida</v>
      </c>
      <c r="C2525">
        <f>ImssInvVida!C127</f>
        <v>0</v>
      </c>
      <c r="D2525" t="str">
        <f>ImssInvVida!D127</f>
        <v>EMPLEADO 124</v>
      </c>
      <c r="E2525">
        <f>ImssInvVida!E127</f>
        <v>0</v>
      </c>
      <c r="F2525">
        <f>ImssInvVida!F127</f>
        <v>0</v>
      </c>
      <c r="G2525" s="17">
        <f>ImssInvVida!H127</f>
        <v>0</v>
      </c>
      <c r="H2525" s="17">
        <f>ImssInvVida!I127</f>
        <v>0</v>
      </c>
      <c r="I2525" s="17">
        <f>ImssInvVida!J127</f>
        <v>0</v>
      </c>
      <c r="J2525" s="17">
        <f>ImssInvVida!K127</f>
        <v>0</v>
      </c>
      <c r="K2525" s="17">
        <f>ImssInvVida!L127</f>
        <v>0</v>
      </c>
      <c r="L2525" s="17">
        <f>ImssInvVida!M127</f>
        <v>0</v>
      </c>
      <c r="M2525" s="17">
        <f>ImssInvVida!N127</f>
        <v>0</v>
      </c>
      <c r="N2525" s="17">
        <f>ImssInvVida!O127</f>
        <v>0</v>
      </c>
      <c r="O2525" s="17">
        <f>ImssInvVida!P127</f>
        <v>0</v>
      </c>
      <c r="P2525" s="17">
        <f>ImssInvVida!Q127</f>
        <v>0</v>
      </c>
      <c r="Q2525" s="17">
        <f>ImssInvVida!R127</f>
        <v>0</v>
      </c>
      <c r="R2525" s="17">
        <f>ImssInvVida!S127</f>
        <v>0</v>
      </c>
      <c r="S2525" s="17">
        <f t="shared" si="39"/>
        <v>0</v>
      </c>
    </row>
    <row r="2526" spans="1:19">
      <c r="A2526" s="7">
        <f>ImssInvVida!A128</f>
        <v>1</v>
      </c>
      <c r="B2526" t="str">
        <f>ImssInvVida!B128</f>
        <v>Invalidez y vida</v>
      </c>
      <c r="C2526">
        <f>ImssInvVida!C128</f>
        <v>0</v>
      </c>
      <c r="D2526" t="str">
        <f>ImssInvVida!D128</f>
        <v>EMPLEADO 125</v>
      </c>
      <c r="E2526">
        <f>ImssInvVida!E128</f>
        <v>0</v>
      </c>
      <c r="F2526">
        <f>ImssInvVida!F128</f>
        <v>0</v>
      </c>
      <c r="G2526" s="17">
        <f>ImssInvVida!H128</f>
        <v>0</v>
      </c>
      <c r="H2526" s="17">
        <f>ImssInvVida!I128</f>
        <v>0</v>
      </c>
      <c r="I2526" s="17">
        <f>ImssInvVida!J128</f>
        <v>0</v>
      </c>
      <c r="J2526" s="17">
        <f>ImssInvVida!K128</f>
        <v>0</v>
      </c>
      <c r="K2526" s="17">
        <f>ImssInvVida!L128</f>
        <v>0</v>
      </c>
      <c r="L2526" s="17">
        <f>ImssInvVida!M128</f>
        <v>0</v>
      </c>
      <c r="M2526" s="17">
        <f>ImssInvVida!N128</f>
        <v>0</v>
      </c>
      <c r="N2526" s="17">
        <f>ImssInvVida!O128</f>
        <v>0</v>
      </c>
      <c r="O2526" s="17">
        <f>ImssInvVida!P128</f>
        <v>0</v>
      </c>
      <c r="P2526" s="17">
        <f>ImssInvVida!Q128</f>
        <v>0</v>
      </c>
      <c r="Q2526" s="17">
        <f>ImssInvVida!R128</f>
        <v>0</v>
      </c>
      <c r="R2526" s="17">
        <f>ImssInvVida!S128</f>
        <v>0</v>
      </c>
      <c r="S2526" s="17">
        <f t="shared" si="39"/>
        <v>0</v>
      </c>
    </row>
    <row r="2527" spans="1:19">
      <c r="A2527" s="7">
        <f>ImssInvVida!A129</f>
        <v>1</v>
      </c>
      <c r="B2527" t="str">
        <f>ImssInvVida!B129</f>
        <v>Invalidez y vida</v>
      </c>
      <c r="C2527">
        <f>ImssInvVida!C129</f>
        <v>0</v>
      </c>
      <c r="D2527" t="str">
        <f>ImssInvVida!D129</f>
        <v>EMPLEADO 126</v>
      </c>
      <c r="E2527">
        <f>ImssInvVida!E129</f>
        <v>0</v>
      </c>
      <c r="F2527">
        <f>ImssInvVida!F129</f>
        <v>0</v>
      </c>
      <c r="G2527" s="17">
        <f>ImssInvVida!H129</f>
        <v>0</v>
      </c>
      <c r="H2527" s="17">
        <f>ImssInvVida!I129</f>
        <v>0</v>
      </c>
      <c r="I2527" s="17">
        <f>ImssInvVida!J129</f>
        <v>0</v>
      </c>
      <c r="J2527" s="17">
        <f>ImssInvVida!K129</f>
        <v>0</v>
      </c>
      <c r="K2527" s="17">
        <f>ImssInvVida!L129</f>
        <v>0</v>
      </c>
      <c r="L2527" s="17">
        <f>ImssInvVida!M129</f>
        <v>0</v>
      </c>
      <c r="M2527" s="17">
        <f>ImssInvVida!N129</f>
        <v>0</v>
      </c>
      <c r="N2527" s="17">
        <f>ImssInvVida!O129</f>
        <v>0</v>
      </c>
      <c r="O2527" s="17">
        <f>ImssInvVida!P129</f>
        <v>0</v>
      </c>
      <c r="P2527" s="17">
        <f>ImssInvVida!Q129</f>
        <v>0</v>
      </c>
      <c r="Q2527" s="17">
        <f>ImssInvVida!R129</f>
        <v>0</v>
      </c>
      <c r="R2527" s="17">
        <f>ImssInvVida!S129</f>
        <v>0</v>
      </c>
      <c r="S2527" s="17">
        <f t="shared" si="39"/>
        <v>0</v>
      </c>
    </row>
    <row r="2528" spans="1:19">
      <c r="A2528" s="7">
        <f>ImssInvVida!A130</f>
        <v>1</v>
      </c>
      <c r="B2528" t="str">
        <f>ImssInvVida!B130</f>
        <v>Invalidez y vida</v>
      </c>
      <c r="C2528">
        <f>ImssInvVida!C130</f>
        <v>0</v>
      </c>
      <c r="D2528" t="str">
        <f>ImssInvVida!D130</f>
        <v>EMPLEADO 127</v>
      </c>
      <c r="E2528">
        <f>ImssInvVida!E130</f>
        <v>0</v>
      </c>
      <c r="F2528">
        <f>ImssInvVida!F130</f>
        <v>0</v>
      </c>
      <c r="G2528" s="17">
        <f>ImssInvVida!H130</f>
        <v>0</v>
      </c>
      <c r="H2528" s="17">
        <f>ImssInvVida!I130</f>
        <v>0</v>
      </c>
      <c r="I2528" s="17">
        <f>ImssInvVida!J130</f>
        <v>0</v>
      </c>
      <c r="J2528" s="17">
        <f>ImssInvVida!K130</f>
        <v>0</v>
      </c>
      <c r="K2528" s="17">
        <f>ImssInvVida!L130</f>
        <v>0</v>
      </c>
      <c r="L2528" s="17">
        <f>ImssInvVida!M130</f>
        <v>0</v>
      </c>
      <c r="M2528" s="17">
        <f>ImssInvVida!N130</f>
        <v>0</v>
      </c>
      <c r="N2528" s="17">
        <f>ImssInvVida!O130</f>
        <v>0</v>
      </c>
      <c r="O2528" s="17">
        <f>ImssInvVida!P130</f>
        <v>0</v>
      </c>
      <c r="P2528" s="17">
        <f>ImssInvVida!Q130</f>
        <v>0</v>
      </c>
      <c r="Q2528" s="17">
        <f>ImssInvVida!R130</f>
        <v>0</v>
      </c>
      <c r="R2528" s="17">
        <f>ImssInvVida!S130</f>
        <v>0</v>
      </c>
      <c r="S2528" s="17">
        <f t="shared" si="39"/>
        <v>0</v>
      </c>
    </row>
    <row r="2529" spans="1:19">
      <c r="A2529" s="7">
        <f>ImssInvVida!A131</f>
        <v>1</v>
      </c>
      <c r="B2529" t="str">
        <f>ImssInvVida!B131</f>
        <v>Invalidez y vida</v>
      </c>
      <c r="C2529">
        <f>ImssInvVida!C131</f>
        <v>0</v>
      </c>
      <c r="D2529" t="str">
        <f>ImssInvVida!D131</f>
        <v>EMPLEADO 128</v>
      </c>
      <c r="E2529">
        <f>ImssInvVida!E131</f>
        <v>0</v>
      </c>
      <c r="F2529">
        <f>ImssInvVida!F131</f>
        <v>0</v>
      </c>
      <c r="G2529" s="17">
        <f>ImssInvVida!H131</f>
        <v>0</v>
      </c>
      <c r="H2529" s="17">
        <f>ImssInvVida!I131</f>
        <v>0</v>
      </c>
      <c r="I2529" s="17">
        <f>ImssInvVida!J131</f>
        <v>0</v>
      </c>
      <c r="J2529" s="17">
        <f>ImssInvVida!K131</f>
        <v>0</v>
      </c>
      <c r="K2529" s="17">
        <f>ImssInvVida!L131</f>
        <v>0</v>
      </c>
      <c r="L2529" s="17">
        <f>ImssInvVida!M131</f>
        <v>0</v>
      </c>
      <c r="M2529" s="17">
        <f>ImssInvVida!N131</f>
        <v>0</v>
      </c>
      <c r="N2529" s="17">
        <f>ImssInvVida!O131</f>
        <v>0</v>
      </c>
      <c r="O2529" s="17">
        <f>ImssInvVida!P131</f>
        <v>0</v>
      </c>
      <c r="P2529" s="17">
        <f>ImssInvVida!Q131</f>
        <v>0</v>
      </c>
      <c r="Q2529" s="17">
        <f>ImssInvVida!R131</f>
        <v>0</v>
      </c>
      <c r="R2529" s="17">
        <f>ImssInvVida!S131</f>
        <v>0</v>
      </c>
      <c r="S2529" s="17">
        <f t="shared" si="39"/>
        <v>0</v>
      </c>
    </row>
    <row r="2530" spans="1:19">
      <c r="A2530" s="7">
        <f>ImssInvVida!A132</f>
        <v>1</v>
      </c>
      <c r="B2530" t="str">
        <f>ImssInvVida!B132</f>
        <v>Invalidez y vida</v>
      </c>
      <c r="C2530">
        <f>ImssInvVida!C132</f>
        <v>0</v>
      </c>
      <c r="D2530" t="str">
        <f>ImssInvVida!D132</f>
        <v>EMPLEADO 129</v>
      </c>
      <c r="E2530">
        <f>ImssInvVida!E132</f>
        <v>0</v>
      </c>
      <c r="F2530">
        <f>ImssInvVida!F132</f>
        <v>0</v>
      </c>
      <c r="G2530" s="17">
        <f>ImssInvVida!H132</f>
        <v>0</v>
      </c>
      <c r="H2530" s="17">
        <f>ImssInvVida!I132</f>
        <v>0</v>
      </c>
      <c r="I2530" s="17">
        <f>ImssInvVida!J132</f>
        <v>0</v>
      </c>
      <c r="J2530" s="17">
        <f>ImssInvVida!K132</f>
        <v>0</v>
      </c>
      <c r="K2530" s="17">
        <f>ImssInvVida!L132</f>
        <v>0</v>
      </c>
      <c r="L2530" s="17">
        <f>ImssInvVida!M132</f>
        <v>0</v>
      </c>
      <c r="M2530" s="17">
        <f>ImssInvVida!N132</f>
        <v>0</v>
      </c>
      <c r="N2530" s="17">
        <f>ImssInvVida!O132</f>
        <v>0</v>
      </c>
      <c r="O2530" s="17">
        <f>ImssInvVida!P132</f>
        <v>0</v>
      </c>
      <c r="P2530" s="17">
        <f>ImssInvVida!Q132</f>
        <v>0</v>
      </c>
      <c r="Q2530" s="17">
        <f>ImssInvVida!R132</f>
        <v>0</v>
      </c>
      <c r="R2530" s="17">
        <f>ImssInvVida!S132</f>
        <v>0</v>
      </c>
      <c r="S2530" s="17">
        <f t="shared" si="39"/>
        <v>0</v>
      </c>
    </row>
    <row r="2531" spans="1:19">
      <c r="A2531" s="7">
        <f>ImssInvVida!A133</f>
        <v>1</v>
      </c>
      <c r="B2531" t="str">
        <f>ImssInvVida!B133</f>
        <v>Invalidez y vida</v>
      </c>
      <c r="C2531">
        <f>ImssInvVida!C133</f>
        <v>0</v>
      </c>
      <c r="D2531" t="str">
        <f>ImssInvVida!D133</f>
        <v>EMPLEADO 130</v>
      </c>
      <c r="E2531">
        <f>ImssInvVida!E133</f>
        <v>0</v>
      </c>
      <c r="F2531">
        <f>ImssInvVida!F133</f>
        <v>0</v>
      </c>
      <c r="G2531" s="17">
        <f>ImssInvVida!H133</f>
        <v>0</v>
      </c>
      <c r="H2531" s="17">
        <f>ImssInvVida!I133</f>
        <v>0</v>
      </c>
      <c r="I2531" s="17">
        <f>ImssInvVida!J133</f>
        <v>0</v>
      </c>
      <c r="J2531" s="17">
        <f>ImssInvVida!K133</f>
        <v>0</v>
      </c>
      <c r="K2531" s="17">
        <f>ImssInvVida!L133</f>
        <v>0</v>
      </c>
      <c r="L2531" s="17">
        <f>ImssInvVida!M133</f>
        <v>0</v>
      </c>
      <c r="M2531" s="17">
        <f>ImssInvVida!N133</f>
        <v>0</v>
      </c>
      <c r="N2531" s="17">
        <f>ImssInvVida!O133</f>
        <v>0</v>
      </c>
      <c r="O2531" s="17">
        <f>ImssInvVida!P133</f>
        <v>0</v>
      </c>
      <c r="P2531" s="17">
        <f>ImssInvVida!Q133</f>
        <v>0</v>
      </c>
      <c r="Q2531" s="17">
        <f>ImssInvVida!R133</f>
        <v>0</v>
      </c>
      <c r="R2531" s="17">
        <f>ImssInvVida!S133</f>
        <v>0</v>
      </c>
      <c r="S2531" s="17">
        <f t="shared" si="39"/>
        <v>0</v>
      </c>
    </row>
    <row r="2532" spans="1:19">
      <c r="A2532" s="7">
        <f>ImssInvVida!A134</f>
        <v>1</v>
      </c>
      <c r="B2532" t="str">
        <f>ImssInvVida!B134</f>
        <v>Invalidez y vida</v>
      </c>
      <c r="C2532">
        <f>ImssInvVida!C134</f>
        <v>0</v>
      </c>
      <c r="D2532" t="str">
        <f>ImssInvVida!D134</f>
        <v>EMPLEADO 131</v>
      </c>
      <c r="E2532">
        <f>ImssInvVida!E134</f>
        <v>0</v>
      </c>
      <c r="F2532">
        <f>ImssInvVida!F134</f>
        <v>0</v>
      </c>
      <c r="G2532" s="17">
        <f>ImssInvVida!H134</f>
        <v>0</v>
      </c>
      <c r="H2532" s="17">
        <f>ImssInvVida!I134</f>
        <v>0</v>
      </c>
      <c r="I2532" s="17">
        <f>ImssInvVida!J134</f>
        <v>0</v>
      </c>
      <c r="J2532" s="17">
        <f>ImssInvVida!K134</f>
        <v>0</v>
      </c>
      <c r="K2532" s="17">
        <f>ImssInvVida!L134</f>
        <v>0</v>
      </c>
      <c r="L2532" s="17">
        <f>ImssInvVida!M134</f>
        <v>0</v>
      </c>
      <c r="M2532" s="17">
        <f>ImssInvVida!N134</f>
        <v>0</v>
      </c>
      <c r="N2532" s="17">
        <f>ImssInvVida!O134</f>
        <v>0</v>
      </c>
      <c r="O2532" s="17">
        <f>ImssInvVida!P134</f>
        <v>0</v>
      </c>
      <c r="P2532" s="17">
        <f>ImssInvVida!Q134</f>
        <v>0</v>
      </c>
      <c r="Q2532" s="17">
        <f>ImssInvVida!R134</f>
        <v>0</v>
      </c>
      <c r="R2532" s="17">
        <f>ImssInvVida!S134</f>
        <v>0</v>
      </c>
      <c r="S2532" s="17">
        <f t="shared" si="39"/>
        <v>0</v>
      </c>
    </row>
    <row r="2533" spans="1:19">
      <c r="A2533" s="7">
        <f>ImssInvVida!A135</f>
        <v>1</v>
      </c>
      <c r="B2533" t="str">
        <f>ImssInvVida!B135</f>
        <v>Invalidez y vida</v>
      </c>
      <c r="C2533">
        <f>ImssInvVida!C135</f>
        <v>0</v>
      </c>
      <c r="D2533" t="str">
        <f>ImssInvVida!D135</f>
        <v>EMPLEADO 132</v>
      </c>
      <c r="E2533">
        <f>ImssInvVida!E135</f>
        <v>0</v>
      </c>
      <c r="F2533">
        <f>ImssInvVida!F135</f>
        <v>0</v>
      </c>
      <c r="G2533" s="17">
        <f>ImssInvVida!H135</f>
        <v>0</v>
      </c>
      <c r="H2533" s="17">
        <f>ImssInvVida!I135</f>
        <v>0</v>
      </c>
      <c r="I2533" s="17">
        <f>ImssInvVida!J135</f>
        <v>0</v>
      </c>
      <c r="J2533" s="17">
        <f>ImssInvVida!K135</f>
        <v>0</v>
      </c>
      <c r="K2533" s="17">
        <f>ImssInvVida!L135</f>
        <v>0</v>
      </c>
      <c r="L2533" s="17">
        <f>ImssInvVida!M135</f>
        <v>0</v>
      </c>
      <c r="M2533" s="17">
        <f>ImssInvVida!N135</f>
        <v>0</v>
      </c>
      <c r="N2533" s="17">
        <f>ImssInvVida!O135</f>
        <v>0</v>
      </c>
      <c r="O2533" s="17">
        <f>ImssInvVida!P135</f>
        <v>0</v>
      </c>
      <c r="P2533" s="17">
        <f>ImssInvVida!Q135</f>
        <v>0</v>
      </c>
      <c r="Q2533" s="17">
        <f>ImssInvVida!R135</f>
        <v>0</v>
      </c>
      <c r="R2533" s="17">
        <f>ImssInvVida!S135</f>
        <v>0</v>
      </c>
      <c r="S2533" s="17">
        <f t="shared" si="39"/>
        <v>0</v>
      </c>
    </row>
    <row r="2534" spans="1:19">
      <c r="A2534" s="7">
        <f>ImssInvVida!A136</f>
        <v>1</v>
      </c>
      <c r="B2534" t="str">
        <f>ImssInvVida!B136</f>
        <v>Invalidez y vida</v>
      </c>
      <c r="C2534">
        <f>ImssInvVida!C136</f>
        <v>0</v>
      </c>
      <c r="D2534" t="str">
        <f>ImssInvVida!D136</f>
        <v>EMPLEADO 133</v>
      </c>
      <c r="E2534">
        <f>ImssInvVida!E136</f>
        <v>0</v>
      </c>
      <c r="F2534">
        <f>ImssInvVida!F136</f>
        <v>0</v>
      </c>
      <c r="G2534" s="17">
        <f>ImssInvVida!H136</f>
        <v>0</v>
      </c>
      <c r="H2534" s="17">
        <f>ImssInvVida!I136</f>
        <v>0</v>
      </c>
      <c r="I2534" s="17">
        <f>ImssInvVida!J136</f>
        <v>0</v>
      </c>
      <c r="J2534" s="17">
        <f>ImssInvVida!K136</f>
        <v>0</v>
      </c>
      <c r="K2534" s="17">
        <f>ImssInvVida!L136</f>
        <v>0</v>
      </c>
      <c r="L2534" s="17">
        <f>ImssInvVida!M136</f>
        <v>0</v>
      </c>
      <c r="M2534" s="17">
        <f>ImssInvVida!N136</f>
        <v>0</v>
      </c>
      <c r="N2534" s="17">
        <f>ImssInvVida!O136</f>
        <v>0</v>
      </c>
      <c r="O2534" s="17">
        <f>ImssInvVida!P136</f>
        <v>0</v>
      </c>
      <c r="P2534" s="17">
        <f>ImssInvVida!Q136</f>
        <v>0</v>
      </c>
      <c r="Q2534" s="17">
        <f>ImssInvVida!R136</f>
        <v>0</v>
      </c>
      <c r="R2534" s="17">
        <f>ImssInvVida!S136</f>
        <v>0</v>
      </c>
      <c r="S2534" s="17">
        <f t="shared" si="39"/>
        <v>0</v>
      </c>
    </row>
    <row r="2535" spans="1:19">
      <c r="A2535" s="7">
        <f>ImssInvVida!A137</f>
        <v>1</v>
      </c>
      <c r="B2535" t="str">
        <f>ImssInvVida!B137</f>
        <v>Invalidez y vida</v>
      </c>
      <c r="C2535">
        <f>ImssInvVida!C137</f>
        <v>0</v>
      </c>
      <c r="D2535" t="str">
        <f>ImssInvVida!D137</f>
        <v>EMPLEADO 134</v>
      </c>
      <c r="E2535">
        <f>ImssInvVida!E137</f>
        <v>0</v>
      </c>
      <c r="F2535">
        <f>ImssInvVida!F137</f>
        <v>0</v>
      </c>
      <c r="G2535" s="17">
        <f>ImssInvVida!H137</f>
        <v>0</v>
      </c>
      <c r="H2535" s="17">
        <f>ImssInvVida!I137</f>
        <v>0</v>
      </c>
      <c r="I2535" s="17">
        <f>ImssInvVida!J137</f>
        <v>0</v>
      </c>
      <c r="J2535" s="17">
        <f>ImssInvVida!K137</f>
        <v>0</v>
      </c>
      <c r="K2535" s="17">
        <f>ImssInvVida!L137</f>
        <v>0</v>
      </c>
      <c r="L2535" s="17">
        <f>ImssInvVida!M137</f>
        <v>0</v>
      </c>
      <c r="M2535" s="17">
        <f>ImssInvVida!N137</f>
        <v>0</v>
      </c>
      <c r="N2535" s="17">
        <f>ImssInvVida!O137</f>
        <v>0</v>
      </c>
      <c r="O2535" s="17">
        <f>ImssInvVida!P137</f>
        <v>0</v>
      </c>
      <c r="P2535" s="17">
        <f>ImssInvVida!Q137</f>
        <v>0</v>
      </c>
      <c r="Q2535" s="17">
        <f>ImssInvVida!R137</f>
        <v>0</v>
      </c>
      <c r="R2535" s="17">
        <f>ImssInvVida!S137</f>
        <v>0</v>
      </c>
      <c r="S2535" s="17">
        <f t="shared" si="39"/>
        <v>0</v>
      </c>
    </row>
    <row r="2536" spans="1:19">
      <c r="A2536" s="7">
        <f>ImssInvVida!A138</f>
        <v>1</v>
      </c>
      <c r="B2536" t="str">
        <f>ImssInvVida!B138</f>
        <v>Invalidez y vida</v>
      </c>
      <c r="C2536">
        <f>ImssInvVida!C138</f>
        <v>0</v>
      </c>
      <c r="D2536" t="str">
        <f>ImssInvVida!D138</f>
        <v>EMPLEADO 135</v>
      </c>
      <c r="E2536">
        <f>ImssInvVida!E138</f>
        <v>0</v>
      </c>
      <c r="F2536">
        <f>ImssInvVida!F138</f>
        <v>0</v>
      </c>
      <c r="G2536" s="17">
        <f>ImssInvVida!H138</f>
        <v>0</v>
      </c>
      <c r="H2536" s="17">
        <f>ImssInvVida!I138</f>
        <v>0</v>
      </c>
      <c r="I2536" s="17">
        <f>ImssInvVida!J138</f>
        <v>0</v>
      </c>
      <c r="J2536" s="17">
        <f>ImssInvVida!K138</f>
        <v>0</v>
      </c>
      <c r="K2536" s="17">
        <f>ImssInvVida!L138</f>
        <v>0</v>
      </c>
      <c r="L2536" s="17">
        <f>ImssInvVida!M138</f>
        <v>0</v>
      </c>
      <c r="M2536" s="17">
        <f>ImssInvVida!N138</f>
        <v>0</v>
      </c>
      <c r="N2536" s="17">
        <f>ImssInvVida!O138</f>
        <v>0</v>
      </c>
      <c r="O2536" s="17">
        <f>ImssInvVida!P138</f>
        <v>0</v>
      </c>
      <c r="P2536" s="17">
        <f>ImssInvVida!Q138</f>
        <v>0</v>
      </c>
      <c r="Q2536" s="17">
        <f>ImssInvVida!R138</f>
        <v>0</v>
      </c>
      <c r="R2536" s="17">
        <f>ImssInvVida!S138</f>
        <v>0</v>
      </c>
      <c r="S2536" s="17">
        <f t="shared" si="39"/>
        <v>0</v>
      </c>
    </row>
    <row r="2537" spans="1:19">
      <c r="A2537" s="7">
        <f>ImssInvVida!A139</f>
        <v>1</v>
      </c>
      <c r="B2537" t="str">
        <f>ImssInvVida!B139</f>
        <v>Invalidez y vida</v>
      </c>
      <c r="C2537">
        <f>ImssInvVida!C139</f>
        <v>0</v>
      </c>
      <c r="D2537" t="str">
        <f>ImssInvVida!D139</f>
        <v>EMPLEADO 136</v>
      </c>
      <c r="E2537">
        <f>ImssInvVida!E139</f>
        <v>0</v>
      </c>
      <c r="F2537">
        <f>ImssInvVida!F139</f>
        <v>0</v>
      </c>
      <c r="G2537" s="17">
        <f>ImssInvVida!H139</f>
        <v>0</v>
      </c>
      <c r="H2537" s="17">
        <f>ImssInvVida!I139</f>
        <v>0</v>
      </c>
      <c r="I2537" s="17">
        <f>ImssInvVida!J139</f>
        <v>0</v>
      </c>
      <c r="J2537" s="17">
        <f>ImssInvVida!K139</f>
        <v>0</v>
      </c>
      <c r="K2537" s="17">
        <f>ImssInvVida!L139</f>
        <v>0</v>
      </c>
      <c r="L2537" s="17">
        <f>ImssInvVida!M139</f>
        <v>0</v>
      </c>
      <c r="M2537" s="17">
        <f>ImssInvVida!N139</f>
        <v>0</v>
      </c>
      <c r="N2537" s="17">
        <f>ImssInvVida!O139</f>
        <v>0</v>
      </c>
      <c r="O2537" s="17">
        <f>ImssInvVida!P139</f>
        <v>0</v>
      </c>
      <c r="P2537" s="17">
        <f>ImssInvVida!Q139</f>
        <v>0</v>
      </c>
      <c r="Q2537" s="17">
        <f>ImssInvVida!R139</f>
        <v>0</v>
      </c>
      <c r="R2537" s="17">
        <f>ImssInvVida!S139</f>
        <v>0</v>
      </c>
      <c r="S2537" s="17">
        <f t="shared" si="39"/>
        <v>0</v>
      </c>
    </row>
    <row r="2538" spans="1:19">
      <c r="A2538" s="7">
        <f>ImssInvVida!A140</f>
        <v>1</v>
      </c>
      <c r="B2538" t="str">
        <f>ImssInvVida!B140</f>
        <v>Invalidez y vida</v>
      </c>
      <c r="C2538">
        <f>ImssInvVida!C140</f>
        <v>0</v>
      </c>
      <c r="D2538" t="str">
        <f>ImssInvVida!D140</f>
        <v>EMPLEADO 137</v>
      </c>
      <c r="E2538">
        <f>ImssInvVida!E140</f>
        <v>0</v>
      </c>
      <c r="F2538">
        <f>ImssInvVida!F140</f>
        <v>0</v>
      </c>
      <c r="G2538" s="17">
        <f>ImssInvVida!H140</f>
        <v>0</v>
      </c>
      <c r="H2538" s="17">
        <f>ImssInvVida!I140</f>
        <v>0</v>
      </c>
      <c r="I2538" s="17">
        <f>ImssInvVida!J140</f>
        <v>0</v>
      </c>
      <c r="J2538" s="17">
        <f>ImssInvVida!K140</f>
        <v>0</v>
      </c>
      <c r="K2538" s="17">
        <f>ImssInvVida!L140</f>
        <v>0</v>
      </c>
      <c r="L2538" s="17">
        <f>ImssInvVida!M140</f>
        <v>0</v>
      </c>
      <c r="M2538" s="17">
        <f>ImssInvVida!N140</f>
        <v>0</v>
      </c>
      <c r="N2538" s="17">
        <f>ImssInvVida!O140</f>
        <v>0</v>
      </c>
      <c r="O2538" s="17">
        <f>ImssInvVida!P140</f>
        <v>0</v>
      </c>
      <c r="P2538" s="17">
        <f>ImssInvVida!Q140</f>
        <v>0</v>
      </c>
      <c r="Q2538" s="17">
        <f>ImssInvVida!R140</f>
        <v>0</v>
      </c>
      <c r="R2538" s="17">
        <f>ImssInvVida!S140</f>
        <v>0</v>
      </c>
      <c r="S2538" s="17">
        <f t="shared" si="39"/>
        <v>0</v>
      </c>
    </row>
    <row r="2539" spans="1:19">
      <c r="A2539" s="7">
        <f>ImssInvVida!A141</f>
        <v>1</v>
      </c>
      <c r="B2539" t="str">
        <f>ImssInvVida!B141</f>
        <v>Invalidez y vida</v>
      </c>
      <c r="C2539">
        <f>ImssInvVida!C141</f>
        <v>0</v>
      </c>
      <c r="D2539" t="str">
        <f>ImssInvVida!D141</f>
        <v>EMPLEADO 138</v>
      </c>
      <c r="E2539">
        <f>ImssInvVida!E141</f>
        <v>0</v>
      </c>
      <c r="F2539">
        <f>ImssInvVida!F141</f>
        <v>0</v>
      </c>
      <c r="G2539" s="17">
        <f>ImssInvVida!H141</f>
        <v>0</v>
      </c>
      <c r="H2539" s="17">
        <f>ImssInvVida!I141</f>
        <v>0</v>
      </c>
      <c r="I2539" s="17">
        <f>ImssInvVida!J141</f>
        <v>0</v>
      </c>
      <c r="J2539" s="17">
        <f>ImssInvVida!K141</f>
        <v>0</v>
      </c>
      <c r="K2539" s="17">
        <f>ImssInvVida!L141</f>
        <v>0</v>
      </c>
      <c r="L2539" s="17">
        <f>ImssInvVida!M141</f>
        <v>0</v>
      </c>
      <c r="M2539" s="17">
        <f>ImssInvVida!N141</f>
        <v>0</v>
      </c>
      <c r="N2539" s="17">
        <f>ImssInvVida!O141</f>
        <v>0</v>
      </c>
      <c r="O2539" s="17">
        <f>ImssInvVida!P141</f>
        <v>0</v>
      </c>
      <c r="P2539" s="17">
        <f>ImssInvVida!Q141</f>
        <v>0</v>
      </c>
      <c r="Q2539" s="17">
        <f>ImssInvVida!R141</f>
        <v>0</v>
      </c>
      <c r="R2539" s="17">
        <f>ImssInvVida!S141</f>
        <v>0</v>
      </c>
      <c r="S2539" s="17">
        <f t="shared" si="39"/>
        <v>0</v>
      </c>
    </row>
    <row r="2540" spans="1:19">
      <c r="A2540" s="7">
        <f>ImssInvVida!A142</f>
        <v>1</v>
      </c>
      <c r="B2540" t="str">
        <f>ImssInvVida!B142</f>
        <v>Invalidez y vida</v>
      </c>
      <c r="C2540">
        <f>ImssInvVida!C142</f>
        <v>0</v>
      </c>
      <c r="D2540" t="str">
        <f>ImssInvVida!D142</f>
        <v>EMPLEADO 139</v>
      </c>
      <c r="E2540">
        <f>ImssInvVida!E142</f>
        <v>0</v>
      </c>
      <c r="F2540">
        <f>ImssInvVida!F142</f>
        <v>0</v>
      </c>
      <c r="G2540" s="17">
        <f>ImssInvVida!H142</f>
        <v>0</v>
      </c>
      <c r="H2540" s="17">
        <f>ImssInvVida!I142</f>
        <v>0</v>
      </c>
      <c r="I2540" s="17">
        <f>ImssInvVida!J142</f>
        <v>0</v>
      </c>
      <c r="J2540" s="17">
        <f>ImssInvVida!K142</f>
        <v>0</v>
      </c>
      <c r="K2540" s="17">
        <f>ImssInvVida!L142</f>
        <v>0</v>
      </c>
      <c r="L2540" s="17">
        <f>ImssInvVida!M142</f>
        <v>0</v>
      </c>
      <c r="M2540" s="17">
        <f>ImssInvVida!N142</f>
        <v>0</v>
      </c>
      <c r="N2540" s="17">
        <f>ImssInvVida!O142</f>
        <v>0</v>
      </c>
      <c r="O2540" s="17">
        <f>ImssInvVida!P142</f>
        <v>0</v>
      </c>
      <c r="P2540" s="17">
        <f>ImssInvVida!Q142</f>
        <v>0</v>
      </c>
      <c r="Q2540" s="17">
        <f>ImssInvVida!R142</f>
        <v>0</v>
      </c>
      <c r="R2540" s="17">
        <f>ImssInvVida!S142</f>
        <v>0</v>
      </c>
      <c r="S2540" s="17">
        <f t="shared" si="39"/>
        <v>0</v>
      </c>
    </row>
    <row r="2541" spans="1:19">
      <c r="A2541" s="7">
        <f>ImssInvVida!A143</f>
        <v>1</v>
      </c>
      <c r="B2541" t="str">
        <f>ImssInvVida!B143</f>
        <v>Invalidez y vida</v>
      </c>
      <c r="C2541">
        <f>ImssInvVida!C143</f>
        <v>0</v>
      </c>
      <c r="D2541" t="str">
        <f>ImssInvVida!D143</f>
        <v>EMPLEADO 140</v>
      </c>
      <c r="E2541">
        <f>ImssInvVida!E143</f>
        <v>0</v>
      </c>
      <c r="F2541">
        <f>ImssInvVida!F143</f>
        <v>0</v>
      </c>
      <c r="G2541" s="17">
        <f>ImssInvVida!H143</f>
        <v>0</v>
      </c>
      <c r="H2541" s="17">
        <f>ImssInvVida!I143</f>
        <v>0</v>
      </c>
      <c r="I2541" s="17">
        <f>ImssInvVida!J143</f>
        <v>0</v>
      </c>
      <c r="J2541" s="17">
        <f>ImssInvVida!K143</f>
        <v>0</v>
      </c>
      <c r="K2541" s="17">
        <f>ImssInvVida!L143</f>
        <v>0</v>
      </c>
      <c r="L2541" s="17">
        <f>ImssInvVida!M143</f>
        <v>0</v>
      </c>
      <c r="M2541" s="17">
        <f>ImssInvVida!N143</f>
        <v>0</v>
      </c>
      <c r="N2541" s="17">
        <f>ImssInvVida!O143</f>
        <v>0</v>
      </c>
      <c r="O2541" s="17">
        <f>ImssInvVida!P143</f>
        <v>0</v>
      </c>
      <c r="P2541" s="17">
        <f>ImssInvVida!Q143</f>
        <v>0</v>
      </c>
      <c r="Q2541" s="17">
        <f>ImssInvVida!R143</f>
        <v>0</v>
      </c>
      <c r="R2541" s="17">
        <f>ImssInvVida!S143</f>
        <v>0</v>
      </c>
      <c r="S2541" s="17">
        <f t="shared" si="39"/>
        <v>0</v>
      </c>
    </row>
    <row r="2542" spans="1:19">
      <c r="A2542" s="7">
        <f>ImssInvVida!A144</f>
        <v>1</v>
      </c>
      <c r="B2542" t="str">
        <f>ImssInvVida!B144</f>
        <v>Invalidez y vida</v>
      </c>
      <c r="C2542">
        <f>ImssInvVida!C144</f>
        <v>0</v>
      </c>
      <c r="D2542" t="str">
        <f>ImssInvVida!D144</f>
        <v>EMPLEADO 141</v>
      </c>
      <c r="E2542">
        <f>ImssInvVida!E144</f>
        <v>0</v>
      </c>
      <c r="F2542">
        <f>ImssInvVida!F144</f>
        <v>0</v>
      </c>
      <c r="G2542" s="17">
        <f>ImssInvVida!H144</f>
        <v>0</v>
      </c>
      <c r="H2542" s="17">
        <f>ImssInvVida!I144</f>
        <v>0</v>
      </c>
      <c r="I2542" s="17">
        <f>ImssInvVida!J144</f>
        <v>0</v>
      </c>
      <c r="J2542" s="17">
        <f>ImssInvVida!K144</f>
        <v>0</v>
      </c>
      <c r="K2542" s="17">
        <f>ImssInvVida!L144</f>
        <v>0</v>
      </c>
      <c r="L2542" s="17">
        <f>ImssInvVida!M144</f>
        <v>0</v>
      </c>
      <c r="M2542" s="17">
        <f>ImssInvVida!N144</f>
        <v>0</v>
      </c>
      <c r="N2542" s="17">
        <f>ImssInvVida!O144</f>
        <v>0</v>
      </c>
      <c r="O2542" s="17">
        <f>ImssInvVida!P144</f>
        <v>0</v>
      </c>
      <c r="P2542" s="17">
        <f>ImssInvVida!Q144</f>
        <v>0</v>
      </c>
      <c r="Q2542" s="17">
        <f>ImssInvVida!R144</f>
        <v>0</v>
      </c>
      <c r="R2542" s="17">
        <f>ImssInvVida!S144</f>
        <v>0</v>
      </c>
      <c r="S2542" s="17">
        <f t="shared" si="39"/>
        <v>0</v>
      </c>
    </row>
    <row r="2543" spans="1:19">
      <c r="A2543" s="7">
        <f>ImssInvVida!A145</f>
        <v>1</v>
      </c>
      <c r="B2543" t="str">
        <f>ImssInvVida!B145</f>
        <v>Invalidez y vida</v>
      </c>
      <c r="C2543">
        <f>ImssInvVida!C145</f>
        <v>0</v>
      </c>
      <c r="D2543" t="str">
        <f>ImssInvVida!D145</f>
        <v>EMPLEADO 142</v>
      </c>
      <c r="E2543">
        <f>ImssInvVida!E145</f>
        <v>0</v>
      </c>
      <c r="F2543">
        <f>ImssInvVida!F145</f>
        <v>0</v>
      </c>
      <c r="G2543" s="17">
        <f>ImssInvVida!H145</f>
        <v>0</v>
      </c>
      <c r="H2543" s="17">
        <f>ImssInvVida!I145</f>
        <v>0</v>
      </c>
      <c r="I2543" s="17">
        <f>ImssInvVida!J145</f>
        <v>0</v>
      </c>
      <c r="J2543" s="17">
        <f>ImssInvVida!K145</f>
        <v>0</v>
      </c>
      <c r="K2543" s="17">
        <f>ImssInvVida!L145</f>
        <v>0</v>
      </c>
      <c r="L2543" s="17">
        <f>ImssInvVida!M145</f>
        <v>0</v>
      </c>
      <c r="M2543" s="17">
        <f>ImssInvVida!N145</f>
        <v>0</v>
      </c>
      <c r="N2543" s="17">
        <f>ImssInvVida!O145</f>
        <v>0</v>
      </c>
      <c r="O2543" s="17">
        <f>ImssInvVida!P145</f>
        <v>0</v>
      </c>
      <c r="P2543" s="17">
        <f>ImssInvVida!Q145</f>
        <v>0</v>
      </c>
      <c r="Q2543" s="17">
        <f>ImssInvVida!R145</f>
        <v>0</v>
      </c>
      <c r="R2543" s="17">
        <f>ImssInvVida!S145</f>
        <v>0</v>
      </c>
      <c r="S2543" s="17">
        <f t="shared" si="39"/>
        <v>0</v>
      </c>
    </row>
    <row r="2544" spans="1:19">
      <c r="A2544" s="7">
        <f>ImssInvVida!A146</f>
        <v>1</v>
      </c>
      <c r="B2544" t="str">
        <f>ImssInvVida!B146</f>
        <v>Invalidez y vida</v>
      </c>
      <c r="C2544">
        <f>ImssInvVida!C146</f>
        <v>0</v>
      </c>
      <c r="D2544" t="str">
        <f>ImssInvVida!D146</f>
        <v>EMPLEADO 143</v>
      </c>
      <c r="E2544">
        <f>ImssInvVida!E146</f>
        <v>0</v>
      </c>
      <c r="F2544">
        <f>ImssInvVida!F146</f>
        <v>0</v>
      </c>
      <c r="G2544" s="17">
        <f>ImssInvVida!H146</f>
        <v>0</v>
      </c>
      <c r="H2544" s="17">
        <f>ImssInvVida!I146</f>
        <v>0</v>
      </c>
      <c r="I2544" s="17">
        <f>ImssInvVida!J146</f>
        <v>0</v>
      </c>
      <c r="J2544" s="17">
        <f>ImssInvVida!K146</f>
        <v>0</v>
      </c>
      <c r="K2544" s="17">
        <f>ImssInvVida!L146</f>
        <v>0</v>
      </c>
      <c r="L2544" s="17">
        <f>ImssInvVida!M146</f>
        <v>0</v>
      </c>
      <c r="M2544" s="17">
        <f>ImssInvVida!N146</f>
        <v>0</v>
      </c>
      <c r="N2544" s="17">
        <f>ImssInvVida!O146</f>
        <v>0</v>
      </c>
      <c r="O2544" s="17">
        <f>ImssInvVida!P146</f>
        <v>0</v>
      </c>
      <c r="P2544" s="17">
        <f>ImssInvVida!Q146</f>
        <v>0</v>
      </c>
      <c r="Q2544" s="17">
        <f>ImssInvVida!R146</f>
        <v>0</v>
      </c>
      <c r="R2544" s="17">
        <f>ImssInvVida!S146</f>
        <v>0</v>
      </c>
      <c r="S2544" s="17">
        <f t="shared" si="39"/>
        <v>0</v>
      </c>
    </row>
    <row r="2545" spans="1:19">
      <c r="A2545" s="7">
        <f>ImssInvVida!A147</f>
        <v>1</v>
      </c>
      <c r="B2545" t="str">
        <f>ImssInvVida!B147</f>
        <v>Invalidez y vida</v>
      </c>
      <c r="C2545">
        <f>ImssInvVida!C147</f>
        <v>0</v>
      </c>
      <c r="D2545" t="str">
        <f>ImssInvVida!D147</f>
        <v>EMPLEADO 144</v>
      </c>
      <c r="E2545">
        <f>ImssInvVida!E147</f>
        <v>0</v>
      </c>
      <c r="F2545">
        <f>ImssInvVida!F147</f>
        <v>0</v>
      </c>
      <c r="G2545" s="17">
        <f>ImssInvVida!H147</f>
        <v>0</v>
      </c>
      <c r="H2545" s="17">
        <f>ImssInvVida!I147</f>
        <v>0</v>
      </c>
      <c r="I2545" s="17">
        <f>ImssInvVida!J147</f>
        <v>0</v>
      </c>
      <c r="J2545" s="17">
        <f>ImssInvVida!K147</f>
        <v>0</v>
      </c>
      <c r="K2545" s="17">
        <f>ImssInvVida!L147</f>
        <v>0</v>
      </c>
      <c r="L2545" s="17">
        <f>ImssInvVida!M147</f>
        <v>0</v>
      </c>
      <c r="M2545" s="17">
        <f>ImssInvVida!N147</f>
        <v>0</v>
      </c>
      <c r="N2545" s="17">
        <f>ImssInvVida!O147</f>
        <v>0</v>
      </c>
      <c r="O2545" s="17">
        <f>ImssInvVida!P147</f>
        <v>0</v>
      </c>
      <c r="P2545" s="17">
        <f>ImssInvVida!Q147</f>
        <v>0</v>
      </c>
      <c r="Q2545" s="17">
        <f>ImssInvVida!R147</f>
        <v>0</v>
      </c>
      <c r="R2545" s="17">
        <f>ImssInvVida!S147</f>
        <v>0</v>
      </c>
      <c r="S2545" s="17">
        <f t="shared" si="39"/>
        <v>0</v>
      </c>
    </row>
    <row r="2546" spans="1:19">
      <c r="A2546" s="7">
        <f>ImssInvVida!A148</f>
        <v>1</v>
      </c>
      <c r="B2546" t="str">
        <f>ImssInvVida!B148</f>
        <v>Invalidez y vida</v>
      </c>
      <c r="C2546">
        <f>ImssInvVida!C148</f>
        <v>0</v>
      </c>
      <c r="D2546" t="str">
        <f>ImssInvVida!D148</f>
        <v>EMPLEADO 145</v>
      </c>
      <c r="E2546">
        <f>ImssInvVida!E148</f>
        <v>0</v>
      </c>
      <c r="F2546">
        <f>ImssInvVida!F148</f>
        <v>0</v>
      </c>
      <c r="G2546" s="17">
        <f>ImssInvVida!H148</f>
        <v>0</v>
      </c>
      <c r="H2546" s="17">
        <f>ImssInvVida!I148</f>
        <v>0</v>
      </c>
      <c r="I2546" s="17">
        <f>ImssInvVida!J148</f>
        <v>0</v>
      </c>
      <c r="J2546" s="17">
        <f>ImssInvVida!K148</f>
        <v>0</v>
      </c>
      <c r="K2546" s="17">
        <f>ImssInvVida!L148</f>
        <v>0</v>
      </c>
      <c r="L2546" s="17">
        <f>ImssInvVida!M148</f>
        <v>0</v>
      </c>
      <c r="M2546" s="17">
        <f>ImssInvVida!N148</f>
        <v>0</v>
      </c>
      <c r="N2546" s="17">
        <f>ImssInvVida!O148</f>
        <v>0</v>
      </c>
      <c r="O2546" s="17">
        <f>ImssInvVida!P148</f>
        <v>0</v>
      </c>
      <c r="P2546" s="17">
        <f>ImssInvVida!Q148</f>
        <v>0</v>
      </c>
      <c r="Q2546" s="17">
        <f>ImssInvVida!R148</f>
        <v>0</v>
      </c>
      <c r="R2546" s="17">
        <f>ImssInvVida!S148</f>
        <v>0</v>
      </c>
      <c r="S2546" s="17">
        <f t="shared" si="39"/>
        <v>0</v>
      </c>
    </row>
    <row r="2547" spans="1:19">
      <c r="A2547" s="7">
        <f>ImssInvVida!A149</f>
        <v>1</v>
      </c>
      <c r="B2547" t="str">
        <f>ImssInvVida!B149</f>
        <v>Invalidez y vida</v>
      </c>
      <c r="C2547">
        <f>ImssInvVida!C149</f>
        <v>0</v>
      </c>
      <c r="D2547" t="str">
        <f>ImssInvVida!D149</f>
        <v>EMPLEADO 146</v>
      </c>
      <c r="E2547">
        <f>ImssInvVida!E149</f>
        <v>0</v>
      </c>
      <c r="F2547">
        <f>ImssInvVida!F149</f>
        <v>0</v>
      </c>
      <c r="G2547" s="17">
        <f>ImssInvVida!H149</f>
        <v>0</v>
      </c>
      <c r="H2547" s="17">
        <f>ImssInvVida!I149</f>
        <v>0</v>
      </c>
      <c r="I2547" s="17">
        <f>ImssInvVida!J149</f>
        <v>0</v>
      </c>
      <c r="J2547" s="17">
        <f>ImssInvVida!K149</f>
        <v>0</v>
      </c>
      <c r="K2547" s="17">
        <f>ImssInvVida!L149</f>
        <v>0</v>
      </c>
      <c r="L2547" s="17">
        <f>ImssInvVida!M149</f>
        <v>0</v>
      </c>
      <c r="M2547" s="17">
        <f>ImssInvVida!N149</f>
        <v>0</v>
      </c>
      <c r="N2547" s="17">
        <f>ImssInvVida!O149</f>
        <v>0</v>
      </c>
      <c r="O2547" s="17">
        <f>ImssInvVida!P149</f>
        <v>0</v>
      </c>
      <c r="P2547" s="17">
        <f>ImssInvVida!Q149</f>
        <v>0</v>
      </c>
      <c r="Q2547" s="17">
        <f>ImssInvVida!R149</f>
        <v>0</v>
      </c>
      <c r="R2547" s="17">
        <f>ImssInvVida!S149</f>
        <v>0</v>
      </c>
      <c r="S2547" s="17">
        <f t="shared" si="39"/>
        <v>0</v>
      </c>
    </row>
    <row r="2548" spans="1:19">
      <c r="A2548" s="7">
        <f>ImssInvVida!A150</f>
        <v>1</v>
      </c>
      <c r="B2548" t="str">
        <f>ImssInvVida!B150</f>
        <v>Invalidez y vida</v>
      </c>
      <c r="C2548">
        <f>ImssInvVida!C150</f>
        <v>0</v>
      </c>
      <c r="D2548" t="str">
        <f>ImssInvVida!D150</f>
        <v>EMPLEADO 147</v>
      </c>
      <c r="E2548">
        <f>ImssInvVida!E150</f>
        <v>0</v>
      </c>
      <c r="F2548">
        <f>ImssInvVida!F150</f>
        <v>0</v>
      </c>
      <c r="G2548" s="17">
        <f>ImssInvVida!H150</f>
        <v>0</v>
      </c>
      <c r="H2548" s="17">
        <f>ImssInvVida!I150</f>
        <v>0</v>
      </c>
      <c r="I2548" s="17">
        <f>ImssInvVida!J150</f>
        <v>0</v>
      </c>
      <c r="J2548" s="17">
        <f>ImssInvVida!K150</f>
        <v>0</v>
      </c>
      <c r="K2548" s="17">
        <f>ImssInvVida!L150</f>
        <v>0</v>
      </c>
      <c r="L2548" s="17">
        <f>ImssInvVida!M150</f>
        <v>0</v>
      </c>
      <c r="M2548" s="17">
        <f>ImssInvVida!N150</f>
        <v>0</v>
      </c>
      <c r="N2548" s="17">
        <f>ImssInvVida!O150</f>
        <v>0</v>
      </c>
      <c r="O2548" s="17">
        <f>ImssInvVida!P150</f>
        <v>0</v>
      </c>
      <c r="P2548" s="17">
        <f>ImssInvVida!Q150</f>
        <v>0</v>
      </c>
      <c r="Q2548" s="17">
        <f>ImssInvVida!R150</f>
        <v>0</v>
      </c>
      <c r="R2548" s="17">
        <f>ImssInvVida!S150</f>
        <v>0</v>
      </c>
      <c r="S2548" s="17">
        <f t="shared" si="39"/>
        <v>0</v>
      </c>
    </row>
    <row r="2549" spans="1:19">
      <c r="A2549" s="7">
        <f>ImssInvVida!A151</f>
        <v>1</v>
      </c>
      <c r="B2549" t="str">
        <f>ImssInvVida!B151</f>
        <v>Invalidez y vida</v>
      </c>
      <c r="C2549">
        <f>ImssInvVida!C151</f>
        <v>0</v>
      </c>
      <c r="D2549" t="str">
        <f>ImssInvVida!D151</f>
        <v>EMPLEADO 148</v>
      </c>
      <c r="E2549">
        <f>ImssInvVida!E151</f>
        <v>0</v>
      </c>
      <c r="F2549">
        <f>ImssInvVida!F151</f>
        <v>0</v>
      </c>
      <c r="G2549" s="17">
        <f>ImssInvVida!H151</f>
        <v>0</v>
      </c>
      <c r="H2549" s="17">
        <f>ImssInvVida!I151</f>
        <v>0</v>
      </c>
      <c r="I2549" s="17">
        <f>ImssInvVida!J151</f>
        <v>0</v>
      </c>
      <c r="J2549" s="17">
        <f>ImssInvVida!K151</f>
        <v>0</v>
      </c>
      <c r="K2549" s="17">
        <f>ImssInvVida!L151</f>
        <v>0</v>
      </c>
      <c r="L2549" s="17">
        <f>ImssInvVida!M151</f>
        <v>0</v>
      </c>
      <c r="M2549" s="17">
        <f>ImssInvVida!N151</f>
        <v>0</v>
      </c>
      <c r="N2549" s="17">
        <f>ImssInvVida!O151</f>
        <v>0</v>
      </c>
      <c r="O2549" s="17">
        <f>ImssInvVida!P151</f>
        <v>0</v>
      </c>
      <c r="P2549" s="17">
        <f>ImssInvVida!Q151</f>
        <v>0</v>
      </c>
      <c r="Q2549" s="17">
        <f>ImssInvVida!R151</f>
        <v>0</v>
      </c>
      <c r="R2549" s="17">
        <f>ImssInvVida!S151</f>
        <v>0</v>
      </c>
      <c r="S2549" s="17">
        <f t="shared" si="39"/>
        <v>0</v>
      </c>
    </row>
    <row r="2550" spans="1:19">
      <c r="A2550" s="7">
        <f>ImssInvVida!A152</f>
        <v>1</v>
      </c>
      <c r="B2550" t="str">
        <f>ImssInvVida!B152</f>
        <v>Invalidez y vida</v>
      </c>
      <c r="C2550">
        <f>ImssInvVida!C152</f>
        <v>0</v>
      </c>
      <c r="D2550" t="str">
        <f>ImssInvVida!D152</f>
        <v>EMPLEADO 149</v>
      </c>
      <c r="E2550">
        <f>ImssInvVida!E152</f>
        <v>0</v>
      </c>
      <c r="F2550">
        <f>ImssInvVida!F152</f>
        <v>0</v>
      </c>
      <c r="G2550" s="17">
        <f>ImssInvVida!H152</f>
        <v>0</v>
      </c>
      <c r="H2550" s="17">
        <f>ImssInvVida!I152</f>
        <v>0</v>
      </c>
      <c r="I2550" s="17">
        <f>ImssInvVida!J152</f>
        <v>0</v>
      </c>
      <c r="J2550" s="17">
        <f>ImssInvVida!K152</f>
        <v>0</v>
      </c>
      <c r="K2550" s="17">
        <f>ImssInvVida!L152</f>
        <v>0</v>
      </c>
      <c r="L2550" s="17">
        <f>ImssInvVida!M152</f>
        <v>0</v>
      </c>
      <c r="M2550" s="17">
        <f>ImssInvVida!N152</f>
        <v>0</v>
      </c>
      <c r="N2550" s="17">
        <f>ImssInvVida!O152</f>
        <v>0</v>
      </c>
      <c r="O2550" s="17">
        <f>ImssInvVida!P152</f>
        <v>0</v>
      </c>
      <c r="P2550" s="17">
        <f>ImssInvVida!Q152</f>
        <v>0</v>
      </c>
      <c r="Q2550" s="17">
        <f>ImssInvVida!R152</f>
        <v>0</v>
      </c>
      <c r="R2550" s="17">
        <f>ImssInvVida!S152</f>
        <v>0</v>
      </c>
      <c r="S2550" s="17">
        <f t="shared" si="39"/>
        <v>0</v>
      </c>
    </row>
    <row r="2551" spans="1:19">
      <c r="A2551" s="7">
        <f>ImssInvVida!A153</f>
        <v>1</v>
      </c>
      <c r="B2551" t="str">
        <f>ImssInvVida!B153</f>
        <v>Invalidez y vida</v>
      </c>
      <c r="C2551">
        <f>ImssInvVida!C153</f>
        <v>0</v>
      </c>
      <c r="D2551" t="str">
        <f>ImssInvVida!D153</f>
        <v>EMPLEADO 150</v>
      </c>
      <c r="E2551">
        <f>ImssInvVida!E153</f>
        <v>0</v>
      </c>
      <c r="F2551">
        <f>ImssInvVida!F153</f>
        <v>0</v>
      </c>
      <c r="G2551" s="17">
        <f>ImssInvVida!H153</f>
        <v>0</v>
      </c>
      <c r="H2551" s="17">
        <f>ImssInvVida!I153</f>
        <v>0</v>
      </c>
      <c r="I2551" s="17">
        <f>ImssInvVida!J153</f>
        <v>0</v>
      </c>
      <c r="J2551" s="17">
        <f>ImssInvVida!K153</f>
        <v>0</v>
      </c>
      <c r="K2551" s="17">
        <f>ImssInvVida!L153</f>
        <v>0</v>
      </c>
      <c r="L2551" s="17">
        <f>ImssInvVida!M153</f>
        <v>0</v>
      </c>
      <c r="M2551" s="17">
        <f>ImssInvVida!N153</f>
        <v>0</v>
      </c>
      <c r="N2551" s="17">
        <f>ImssInvVida!O153</f>
        <v>0</v>
      </c>
      <c r="O2551" s="17">
        <f>ImssInvVida!P153</f>
        <v>0</v>
      </c>
      <c r="P2551" s="17">
        <f>ImssInvVida!Q153</f>
        <v>0</v>
      </c>
      <c r="Q2551" s="17">
        <f>ImssInvVida!R153</f>
        <v>0</v>
      </c>
      <c r="R2551" s="17">
        <f>ImssInvVida!S153</f>
        <v>0</v>
      </c>
      <c r="S2551" s="17">
        <f t="shared" si="39"/>
        <v>0</v>
      </c>
    </row>
    <row r="2552" spans="1:19">
      <c r="A2552" s="7">
        <f>ImssInvVida!A154</f>
        <v>1</v>
      </c>
      <c r="B2552" t="str">
        <f>ImssInvVida!B154</f>
        <v>Invalidez y vida</v>
      </c>
      <c r="C2552">
        <f>ImssInvVida!C154</f>
        <v>0</v>
      </c>
      <c r="D2552" t="str">
        <f>ImssInvVida!D154</f>
        <v>EMPLEADO 151</v>
      </c>
      <c r="E2552">
        <f>ImssInvVida!E154</f>
        <v>0</v>
      </c>
      <c r="F2552">
        <f>ImssInvVida!F154</f>
        <v>0</v>
      </c>
      <c r="G2552" s="17">
        <f>ImssInvVida!H154</f>
        <v>0</v>
      </c>
      <c r="H2552" s="17">
        <f>ImssInvVida!I154</f>
        <v>0</v>
      </c>
      <c r="I2552" s="17">
        <f>ImssInvVida!J154</f>
        <v>0</v>
      </c>
      <c r="J2552" s="17">
        <f>ImssInvVida!K154</f>
        <v>0</v>
      </c>
      <c r="K2552" s="17">
        <f>ImssInvVida!L154</f>
        <v>0</v>
      </c>
      <c r="L2552" s="17">
        <f>ImssInvVida!M154</f>
        <v>0</v>
      </c>
      <c r="M2552" s="17">
        <f>ImssInvVida!N154</f>
        <v>0</v>
      </c>
      <c r="N2552" s="17">
        <f>ImssInvVida!O154</f>
        <v>0</v>
      </c>
      <c r="O2552" s="17">
        <f>ImssInvVida!P154</f>
        <v>0</v>
      </c>
      <c r="P2552" s="17">
        <f>ImssInvVida!Q154</f>
        <v>0</v>
      </c>
      <c r="Q2552" s="17">
        <f>ImssInvVida!R154</f>
        <v>0</v>
      </c>
      <c r="R2552" s="17">
        <f>ImssInvVida!S154</f>
        <v>0</v>
      </c>
      <c r="S2552" s="17">
        <f t="shared" si="39"/>
        <v>0</v>
      </c>
    </row>
    <row r="2553" spans="1:19">
      <c r="A2553" s="7">
        <f>ImssInvVida!A155</f>
        <v>1</v>
      </c>
      <c r="B2553" t="str">
        <f>ImssInvVida!B155</f>
        <v>Invalidez y vida</v>
      </c>
      <c r="C2553">
        <f>ImssInvVida!C155</f>
        <v>0</v>
      </c>
      <c r="D2553" t="str">
        <f>ImssInvVida!D155</f>
        <v>EMPLEADO 152</v>
      </c>
      <c r="E2553">
        <f>ImssInvVida!E155</f>
        <v>0</v>
      </c>
      <c r="F2553">
        <f>ImssInvVida!F155</f>
        <v>0</v>
      </c>
      <c r="G2553" s="17">
        <f>ImssInvVida!H155</f>
        <v>0</v>
      </c>
      <c r="H2553" s="17">
        <f>ImssInvVida!I155</f>
        <v>0</v>
      </c>
      <c r="I2553" s="17">
        <f>ImssInvVida!J155</f>
        <v>0</v>
      </c>
      <c r="J2553" s="17">
        <f>ImssInvVida!K155</f>
        <v>0</v>
      </c>
      <c r="K2553" s="17">
        <f>ImssInvVida!L155</f>
        <v>0</v>
      </c>
      <c r="L2553" s="17">
        <f>ImssInvVida!M155</f>
        <v>0</v>
      </c>
      <c r="M2553" s="17">
        <f>ImssInvVida!N155</f>
        <v>0</v>
      </c>
      <c r="N2553" s="17">
        <f>ImssInvVida!O155</f>
        <v>0</v>
      </c>
      <c r="O2553" s="17">
        <f>ImssInvVida!P155</f>
        <v>0</v>
      </c>
      <c r="P2553" s="17">
        <f>ImssInvVida!Q155</f>
        <v>0</v>
      </c>
      <c r="Q2553" s="17">
        <f>ImssInvVida!R155</f>
        <v>0</v>
      </c>
      <c r="R2553" s="17">
        <f>ImssInvVida!S155</f>
        <v>0</v>
      </c>
      <c r="S2553" s="17">
        <f t="shared" si="39"/>
        <v>0</v>
      </c>
    </row>
    <row r="2554" spans="1:19">
      <c r="A2554" s="7">
        <f>ImssInvVida!A156</f>
        <v>1</v>
      </c>
      <c r="B2554" t="str">
        <f>ImssInvVida!B156</f>
        <v>Invalidez y vida</v>
      </c>
      <c r="C2554">
        <f>ImssInvVida!C156</f>
        <v>0</v>
      </c>
      <c r="D2554" t="str">
        <f>ImssInvVida!D156</f>
        <v>EMPLEADO 153</v>
      </c>
      <c r="E2554">
        <f>ImssInvVida!E156</f>
        <v>0</v>
      </c>
      <c r="F2554">
        <f>ImssInvVida!F156</f>
        <v>0</v>
      </c>
      <c r="G2554" s="17">
        <f>ImssInvVida!H156</f>
        <v>0</v>
      </c>
      <c r="H2554" s="17">
        <f>ImssInvVida!I156</f>
        <v>0</v>
      </c>
      <c r="I2554" s="17">
        <f>ImssInvVida!J156</f>
        <v>0</v>
      </c>
      <c r="J2554" s="17">
        <f>ImssInvVida!K156</f>
        <v>0</v>
      </c>
      <c r="K2554" s="17">
        <f>ImssInvVida!L156</f>
        <v>0</v>
      </c>
      <c r="L2554" s="17">
        <f>ImssInvVida!M156</f>
        <v>0</v>
      </c>
      <c r="M2554" s="17">
        <f>ImssInvVida!N156</f>
        <v>0</v>
      </c>
      <c r="N2554" s="17">
        <f>ImssInvVida!O156</f>
        <v>0</v>
      </c>
      <c r="O2554" s="17">
        <f>ImssInvVida!P156</f>
        <v>0</v>
      </c>
      <c r="P2554" s="17">
        <f>ImssInvVida!Q156</f>
        <v>0</v>
      </c>
      <c r="Q2554" s="17">
        <f>ImssInvVida!R156</f>
        <v>0</v>
      </c>
      <c r="R2554" s="17">
        <f>ImssInvVida!S156</f>
        <v>0</v>
      </c>
      <c r="S2554" s="17">
        <f t="shared" si="39"/>
        <v>0</v>
      </c>
    </row>
    <row r="2555" spans="1:19">
      <c r="A2555" s="7">
        <f>ImssInvVida!A157</f>
        <v>1</v>
      </c>
      <c r="B2555" t="str">
        <f>ImssInvVida!B157</f>
        <v>Invalidez y vida</v>
      </c>
      <c r="C2555">
        <f>ImssInvVida!C157</f>
        <v>0</v>
      </c>
      <c r="D2555" t="str">
        <f>ImssInvVida!D157</f>
        <v>EMPLEADO 154</v>
      </c>
      <c r="E2555">
        <f>ImssInvVida!E157</f>
        <v>0</v>
      </c>
      <c r="F2555">
        <f>ImssInvVida!F157</f>
        <v>0</v>
      </c>
      <c r="G2555" s="17">
        <f>ImssInvVida!H157</f>
        <v>0</v>
      </c>
      <c r="H2555" s="17">
        <f>ImssInvVida!I157</f>
        <v>0</v>
      </c>
      <c r="I2555" s="17">
        <f>ImssInvVida!J157</f>
        <v>0</v>
      </c>
      <c r="J2555" s="17">
        <f>ImssInvVida!K157</f>
        <v>0</v>
      </c>
      <c r="K2555" s="17">
        <f>ImssInvVida!L157</f>
        <v>0</v>
      </c>
      <c r="L2555" s="17">
        <f>ImssInvVida!M157</f>
        <v>0</v>
      </c>
      <c r="M2555" s="17">
        <f>ImssInvVida!N157</f>
        <v>0</v>
      </c>
      <c r="N2555" s="17">
        <f>ImssInvVida!O157</f>
        <v>0</v>
      </c>
      <c r="O2555" s="17">
        <f>ImssInvVida!P157</f>
        <v>0</v>
      </c>
      <c r="P2555" s="17">
        <f>ImssInvVida!Q157</f>
        <v>0</v>
      </c>
      <c r="Q2555" s="17">
        <f>ImssInvVida!R157</f>
        <v>0</v>
      </c>
      <c r="R2555" s="17">
        <f>ImssInvVida!S157</f>
        <v>0</v>
      </c>
      <c r="S2555" s="17">
        <f t="shared" si="39"/>
        <v>0</v>
      </c>
    </row>
    <row r="2556" spans="1:19">
      <c r="A2556" s="7">
        <f>ImssInvVida!A158</f>
        <v>1</v>
      </c>
      <c r="B2556" t="str">
        <f>ImssInvVida!B158</f>
        <v>Invalidez y vida</v>
      </c>
      <c r="C2556">
        <f>ImssInvVida!C158</f>
        <v>0</v>
      </c>
      <c r="D2556" t="str">
        <f>ImssInvVida!D158</f>
        <v>EMPLEADO 155</v>
      </c>
      <c r="E2556">
        <f>ImssInvVida!E158</f>
        <v>0</v>
      </c>
      <c r="F2556">
        <f>ImssInvVida!F158</f>
        <v>0</v>
      </c>
      <c r="G2556" s="17">
        <f>ImssInvVida!H158</f>
        <v>0</v>
      </c>
      <c r="H2556" s="17">
        <f>ImssInvVida!I158</f>
        <v>0</v>
      </c>
      <c r="I2556" s="17">
        <f>ImssInvVida!J158</f>
        <v>0</v>
      </c>
      <c r="J2556" s="17">
        <f>ImssInvVida!K158</f>
        <v>0</v>
      </c>
      <c r="K2556" s="17">
        <f>ImssInvVida!L158</f>
        <v>0</v>
      </c>
      <c r="L2556" s="17">
        <f>ImssInvVida!M158</f>
        <v>0</v>
      </c>
      <c r="M2556" s="17">
        <f>ImssInvVida!N158</f>
        <v>0</v>
      </c>
      <c r="N2556" s="17">
        <f>ImssInvVida!O158</f>
        <v>0</v>
      </c>
      <c r="O2556" s="17">
        <f>ImssInvVida!P158</f>
        <v>0</v>
      </c>
      <c r="P2556" s="17">
        <f>ImssInvVida!Q158</f>
        <v>0</v>
      </c>
      <c r="Q2556" s="17">
        <f>ImssInvVida!R158</f>
        <v>0</v>
      </c>
      <c r="R2556" s="17">
        <f>ImssInvVida!S158</f>
        <v>0</v>
      </c>
      <c r="S2556" s="17">
        <f t="shared" si="39"/>
        <v>0</v>
      </c>
    </row>
    <row r="2557" spans="1:19">
      <c r="A2557" s="7">
        <f>ImssInvVida!A159</f>
        <v>1</v>
      </c>
      <c r="B2557" t="str">
        <f>ImssInvVida!B159</f>
        <v>Invalidez y vida</v>
      </c>
      <c r="C2557">
        <f>ImssInvVida!C159</f>
        <v>0</v>
      </c>
      <c r="D2557" t="str">
        <f>ImssInvVida!D159</f>
        <v>EMPLEADO 156</v>
      </c>
      <c r="E2557">
        <f>ImssInvVida!E159</f>
        <v>0</v>
      </c>
      <c r="F2557">
        <f>ImssInvVida!F159</f>
        <v>0</v>
      </c>
      <c r="G2557" s="17">
        <f>ImssInvVida!H159</f>
        <v>0</v>
      </c>
      <c r="H2557" s="17">
        <f>ImssInvVida!I159</f>
        <v>0</v>
      </c>
      <c r="I2557" s="17">
        <f>ImssInvVida!J159</f>
        <v>0</v>
      </c>
      <c r="J2557" s="17">
        <f>ImssInvVida!K159</f>
        <v>0</v>
      </c>
      <c r="K2557" s="17">
        <f>ImssInvVida!L159</f>
        <v>0</v>
      </c>
      <c r="L2557" s="17">
        <f>ImssInvVida!M159</f>
        <v>0</v>
      </c>
      <c r="M2557" s="17">
        <f>ImssInvVida!N159</f>
        <v>0</v>
      </c>
      <c r="N2557" s="17">
        <f>ImssInvVida!O159</f>
        <v>0</v>
      </c>
      <c r="O2557" s="17">
        <f>ImssInvVida!P159</f>
        <v>0</v>
      </c>
      <c r="P2557" s="17">
        <f>ImssInvVida!Q159</f>
        <v>0</v>
      </c>
      <c r="Q2557" s="17">
        <f>ImssInvVida!R159</f>
        <v>0</v>
      </c>
      <c r="R2557" s="17">
        <f>ImssInvVida!S159</f>
        <v>0</v>
      </c>
      <c r="S2557" s="17">
        <f t="shared" si="39"/>
        <v>0</v>
      </c>
    </row>
    <row r="2558" spans="1:19">
      <c r="A2558" s="7">
        <f>ImssInvVida!A160</f>
        <v>1</v>
      </c>
      <c r="B2558" t="str">
        <f>ImssInvVida!B160</f>
        <v>Invalidez y vida</v>
      </c>
      <c r="C2558">
        <f>ImssInvVida!C160</f>
        <v>0</v>
      </c>
      <c r="D2558" t="str">
        <f>ImssInvVida!D160</f>
        <v>EMPLEADO 157</v>
      </c>
      <c r="E2558">
        <f>ImssInvVida!E160</f>
        <v>0</v>
      </c>
      <c r="F2558">
        <f>ImssInvVida!F160</f>
        <v>0</v>
      </c>
      <c r="G2558" s="17">
        <f>ImssInvVida!H160</f>
        <v>0</v>
      </c>
      <c r="H2558" s="17">
        <f>ImssInvVida!I160</f>
        <v>0</v>
      </c>
      <c r="I2558" s="17">
        <f>ImssInvVida!J160</f>
        <v>0</v>
      </c>
      <c r="J2558" s="17">
        <f>ImssInvVida!K160</f>
        <v>0</v>
      </c>
      <c r="K2558" s="17">
        <f>ImssInvVida!L160</f>
        <v>0</v>
      </c>
      <c r="L2558" s="17">
        <f>ImssInvVida!M160</f>
        <v>0</v>
      </c>
      <c r="M2558" s="17">
        <f>ImssInvVida!N160</f>
        <v>0</v>
      </c>
      <c r="N2558" s="17">
        <f>ImssInvVida!O160</f>
        <v>0</v>
      </c>
      <c r="O2558" s="17">
        <f>ImssInvVida!P160</f>
        <v>0</v>
      </c>
      <c r="P2558" s="17">
        <f>ImssInvVida!Q160</f>
        <v>0</v>
      </c>
      <c r="Q2558" s="17">
        <f>ImssInvVida!R160</f>
        <v>0</v>
      </c>
      <c r="R2558" s="17">
        <f>ImssInvVida!S160</f>
        <v>0</v>
      </c>
      <c r="S2558" s="17">
        <f t="shared" si="39"/>
        <v>0</v>
      </c>
    </row>
    <row r="2559" spans="1:19">
      <c r="A2559" s="7">
        <f>ImssInvVida!A161</f>
        <v>1</v>
      </c>
      <c r="B2559" t="str">
        <f>ImssInvVida!B161</f>
        <v>Invalidez y vida</v>
      </c>
      <c r="C2559">
        <f>ImssInvVida!C161</f>
        <v>0</v>
      </c>
      <c r="D2559" t="str">
        <f>ImssInvVida!D161</f>
        <v>EMPLEADO 158</v>
      </c>
      <c r="E2559">
        <f>ImssInvVida!E161</f>
        <v>0</v>
      </c>
      <c r="F2559">
        <f>ImssInvVida!F161</f>
        <v>0</v>
      </c>
      <c r="G2559" s="17">
        <f>ImssInvVida!H161</f>
        <v>0</v>
      </c>
      <c r="H2559" s="17">
        <f>ImssInvVida!I161</f>
        <v>0</v>
      </c>
      <c r="I2559" s="17">
        <f>ImssInvVida!J161</f>
        <v>0</v>
      </c>
      <c r="J2559" s="17">
        <f>ImssInvVida!K161</f>
        <v>0</v>
      </c>
      <c r="K2559" s="17">
        <f>ImssInvVida!L161</f>
        <v>0</v>
      </c>
      <c r="L2559" s="17">
        <f>ImssInvVida!M161</f>
        <v>0</v>
      </c>
      <c r="M2559" s="17">
        <f>ImssInvVida!N161</f>
        <v>0</v>
      </c>
      <c r="N2559" s="17">
        <f>ImssInvVida!O161</f>
        <v>0</v>
      </c>
      <c r="O2559" s="17">
        <f>ImssInvVida!P161</f>
        <v>0</v>
      </c>
      <c r="P2559" s="17">
        <f>ImssInvVida!Q161</f>
        <v>0</v>
      </c>
      <c r="Q2559" s="17">
        <f>ImssInvVida!R161</f>
        <v>0</v>
      </c>
      <c r="R2559" s="17">
        <f>ImssInvVida!S161</f>
        <v>0</v>
      </c>
      <c r="S2559" s="17">
        <f t="shared" si="39"/>
        <v>0</v>
      </c>
    </row>
    <row r="2560" spans="1:19">
      <c r="A2560" s="7">
        <f>ImssInvVida!A162</f>
        <v>1</v>
      </c>
      <c r="B2560" t="str">
        <f>ImssInvVida!B162</f>
        <v>Invalidez y vida</v>
      </c>
      <c r="C2560">
        <f>ImssInvVida!C162</f>
        <v>0</v>
      </c>
      <c r="D2560" t="str">
        <f>ImssInvVida!D162</f>
        <v>EMPLEADO 159</v>
      </c>
      <c r="E2560">
        <f>ImssInvVida!E162</f>
        <v>0</v>
      </c>
      <c r="F2560">
        <f>ImssInvVida!F162</f>
        <v>0</v>
      </c>
      <c r="G2560" s="17">
        <f>ImssInvVida!H162</f>
        <v>0</v>
      </c>
      <c r="H2560" s="17">
        <f>ImssInvVida!I162</f>
        <v>0</v>
      </c>
      <c r="I2560" s="17">
        <f>ImssInvVida!J162</f>
        <v>0</v>
      </c>
      <c r="J2560" s="17">
        <f>ImssInvVida!K162</f>
        <v>0</v>
      </c>
      <c r="K2560" s="17">
        <f>ImssInvVida!L162</f>
        <v>0</v>
      </c>
      <c r="L2560" s="17">
        <f>ImssInvVida!M162</f>
        <v>0</v>
      </c>
      <c r="M2560" s="17">
        <f>ImssInvVida!N162</f>
        <v>0</v>
      </c>
      <c r="N2560" s="17">
        <f>ImssInvVida!O162</f>
        <v>0</v>
      </c>
      <c r="O2560" s="17">
        <f>ImssInvVida!P162</f>
        <v>0</v>
      </c>
      <c r="P2560" s="17">
        <f>ImssInvVida!Q162</f>
        <v>0</v>
      </c>
      <c r="Q2560" s="17">
        <f>ImssInvVida!R162</f>
        <v>0</v>
      </c>
      <c r="R2560" s="17">
        <f>ImssInvVida!S162</f>
        <v>0</v>
      </c>
      <c r="S2560" s="17">
        <f t="shared" si="39"/>
        <v>0</v>
      </c>
    </row>
    <row r="2561" spans="1:19">
      <c r="A2561" s="7">
        <f>ImssInvVida!A163</f>
        <v>1</v>
      </c>
      <c r="B2561" t="str">
        <f>ImssInvVida!B163</f>
        <v>Invalidez y vida</v>
      </c>
      <c r="C2561">
        <f>ImssInvVida!C163</f>
        <v>0</v>
      </c>
      <c r="D2561" t="str">
        <f>ImssInvVida!D163</f>
        <v>EMPLEADO 160</v>
      </c>
      <c r="E2561">
        <f>ImssInvVida!E163</f>
        <v>0</v>
      </c>
      <c r="F2561">
        <f>ImssInvVida!F163</f>
        <v>0</v>
      </c>
      <c r="G2561" s="17">
        <f>ImssInvVida!H163</f>
        <v>0</v>
      </c>
      <c r="H2561" s="17">
        <f>ImssInvVida!I163</f>
        <v>0</v>
      </c>
      <c r="I2561" s="17">
        <f>ImssInvVida!J163</f>
        <v>0</v>
      </c>
      <c r="J2561" s="17">
        <f>ImssInvVida!K163</f>
        <v>0</v>
      </c>
      <c r="K2561" s="17">
        <f>ImssInvVida!L163</f>
        <v>0</v>
      </c>
      <c r="L2561" s="17">
        <f>ImssInvVida!M163</f>
        <v>0</v>
      </c>
      <c r="M2561" s="17">
        <f>ImssInvVida!N163</f>
        <v>0</v>
      </c>
      <c r="N2561" s="17">
        <f>ImssInvVida!O163</f>
        <v>0</v>
      </c>
      <c r="O2561" s="17">
        <f>ImssInvVida!P163</f>
        <v>0</v>
      </c>
      <c r="P2561" s="17">
        <f>ImssInvVida!Q163</f>
        <v>0</v>
      </c>
      <c r="Q2561" s="17">
        <f>ImssInvVida!R163</f>
        <v>0</v>
      </c>
      <c r="R2561" s="17">
        <f>ImssInvVida!S163</f>
        <v>0</v>
      </c>
      <c r="S2561" s="17">
        <f t="shared" si="39"/>
        <v>0</v>
      </c>
    </row>
    <row r="2562" spans="1:19">
      <c r="A2562" s="7">
        <f>ImssInvVida!A164</f>
        <v>1</v>
      </c>
      <c r="B2562" t="str">
        <f>ImssInvVida!B164</f>
        <v>Invalidez y vida</v>
      </c>
      <c r="C2562">
        <f>ImssInvVida!C164</f>
        <v>0</v>
      </c>
      <c r="D2562" t="str">
        <f>ImssInvVida!D164</f>
        <v>EMPLEADO 161</v>
      </c>
      <c r="E2562">
        <f>ImssInvVida!E164</f>
        <v>0</v>
      </c>
      <c r="F2562">
        <f>ImssInvVida!F164</f>
        <v>0</v>
      </c>
      <c r="G2562" s="17">
        <f>ImssInvVida!H164</f>
        <v>0</v>
      </c>
      <c r="H2562" s="17">
        <f>ImssInvVida!I164</f>
        <v>0</v>
      </c>
      <c r="I2562" s="17">
        <f>ImssInvVida!J164</f>
        <v>0</v>
      </c>
      <c r="J2562" s="17">
        <f>ImssInvVida!K164</f>
        <v>0</v>
      </c>
      <c r="K2562" s="17">
        <f>ImssInvVida!L164</f>
        <v>0</v>
      </c>
      <c r="L2562" s="17">
        <f>ImssInvVida!M164</f>
        <v>0</v>
      </c>
      <c r="M2562" s="17">
        <f>ImssInvVida!N164</f>
        <v>0</v>
      </c>
      <c r="N2562" s="17">
        <f>ImssInvVida!O164</f>
        <v>0</v>
      </c>
      <c r="O2562" s="17">
        <f>ImssInvVida!P164</f>
        <v>0</v>
      </c>
      <c r="P2562" s="17">
        <f>ImssInvVida!Q164</f>
        <v>0</v>
      </c>
      <c r="Q2562" s="17">
        <f>ImssInvVida!R164</f>
        <v>0</v>
      </c>
      <c r="R2562" s="17">
        <f>ImssInvVida!S164</f>
        <v>0</v>
      </c>
      <c r="S2562" s="17">
        <f t="shared" si="39"/>
        <v>0</v>
      </c>
    </row>
    <row r="2563" spans="1:19">
      <c r="A2563" s="7">
        <f>ImssInvVida!A165</f>
        <v>1</v>
      </c>
      <c r="B2563" t="str">
        <f>ImssInvVida!B165</f>
        <v>Invalidez y vida</v>
      </c>
      <c r="C2563">
        <f>ImssInvVida!C165</f>
        <v>0</v>
      </c>
      <c r="D2563" t="str">
        <f>ImssInvVida!D165</f>
        <v>EMPLEADO 162</v>
      </c>
      <c r="E2563">
        <f>ImssInvVida!E165</f>
        <v>0</v>
      </c>
      <c r="F2563">
        <f>ImssInvVida!F165</f>
        <v>0</v>
      </c>
      <c r="G2563" s="17">
        <f>ImssInvVida!H165</f>
        <v>0</v>
      </c>
      <c r="H2563" s="17">
        <f>ImssInvVida!I165</f>
        <v>0</v>
      </c>
      <c r="I2563" s="17">
        <f>ImssInvVida!J165</f>
        <v>0</v>
      </c>
      <c r="J2563" s="17">
        <f>ImssInvVida!K165</f>
        <v>0</v>
      </c>
      <c r="K2563" s="17">
        <f>ImssInvVida!L165</f>
        <v>0</v>
      </c>
      <c r="L2563" s="17">
        <f>ImssInvVida!M165</f>
        <v>0</v>
      </c>
      <c r="M2563" s="17">
        <f>ImssInvVida!N165</f>
        <v>0</v>
      </c>
      <c r="N2563" s="17">
        <f>ImssInvVida!O165</f>
        <v>0</v>
      </c>
      <c r="O2563" s="17">
        <f>ImssInvVida!P165</f>
        <v>0</v>
      </c>
      <c r="P2563" s="17">
        <f>ImssInvVida!Q165</f>
        <v>0</v>
      </c>
      <c r="Q2563" s="17">
        <f>ImssInvVida!R165</f>
        <v>0</v>
      </c>
      <c r="R2563" s="17">
        <f>ImssInvVida!S165</f>
        <v>0</v>
      </c>
      <c r="S2563" s="17">
        <f t="shared" ref="S2563:S2626" si="40">SUM(G2563:R2563)</f>
        <v>0</v>
      </c>
    </row>
    <row r="2564" spans="1:19">
      <c r="A2564" s="7">
        <f>ImssInvVida!A166</f>
        <v>1</v>
      </c>
      <c r="B2564" t="str">
        <f>ImssInvVida!B166</f>
        <v>Invalidez y vida</v>
      </c>
      <c r="C2564">
        <f>ImssInvVida!C166</f>
        <v>0</v>
      </c>
      <c r="D2564" t="str">
        <f>ImssInvVida!D166</f>
        <v>EMPLEADO 163</v>
      </c>
      <c r="E2564">
        <f>ImssInvVida!E166</f>
        <v>0</v>
      </c>
      <c r="F2564">
        <f>ImssInvVida!F166</f>
        <v>0</v>
      </c>
      <c r="G2564" s="17">
        <f>ImssInvVida!H166</f>
        <v>0</v>
      </c>
      <c r="H2564" s="17">
        <f>ImssInvVida!I166</f>
        <v>0</v>
      </c>
      <c r="I2564" s="17">
        <f>ImssInvVida!J166</f>
        <v>0</v>
      </c>
      <c r="J2564" s="17">
        <f>ImssInvVida!K166</f>
        <v>0</v>
      </c>
      <c r="K2564" s="17">
        <f>ImssInvVida!L166</f>
        <v>0</v>
      </c>
      <c r="L2564" s="17">
        <f>ImssInvVida!M166</f>
        <v>0</v>
      </c>
      <c r="M2564" s="17">
        <f>ImssInvVida!N166</f>
        <v>0</v>
      </c>
      <c r="N2564" s="17">
        <f>ImssInvVida!O166</f>
        <v>0</v>
      </c>
      <c r="O2564" s="17">
        <f>ImssInvVida!P166</f>
        <v>0</v>
      </c>
      <c r="P2564" s="17">
        <f>ImssInvVida!Q166</f>
        <v>0</v>
      </c>
      <c r="Q2564" s="17">
        <f>ImssInvVida!R166</f>
        <v>0</v>
      </c>
      <c r="R2564" s="17">
        <f>ImssInvVida!S166</f>
        <v>0</v>
      </c>
      <c r="S2564" s="17">
        <f t="shared" si="40"/>
        <v>0</v>
      </c>
    </row>
    <row r="2565" spans="1:19">
      <c r="A2565" s="7">
        <f>ImssInvVida!A167</f>
        <v>1</v>
      </c>
      <c r="B2565" t="str">
        <f>ImssInvVida!B167</f>
        <v>Invalidez y vida</v>
      </c>
      <c r="C2565">
        <f>ImssInvVida!C167</f>
        <v>0</v>
      </c>
      <c r="D2565" t="str">
        <f>ImssInvVida!D167</f>
        <v>EMPLEADO 164</v>
      </c>
      <c r="E2565">
        <f>ImssInvVida!E167</f>
        <v>0</v>
      </c>
      <c r="F2565">
        <f>ImssInvVida!F167</f>
        <v>0</v>
      </c>
      <c r="G2565" s="17">
        <f>ImssInvVida!H167</f>
        <v>0</v>
      </c>
      <c r="H2565" s="17">
        <f>ImssInvVida!I167</f>
        <v>0</v>
      </c>
      <c r="I2565" s="17">
        <f>ImssInvVida!J167</f>
        <v>0</v>
      </c>
      <c r="J2565" s="17">
        <f>ImssInvVida!K167</f>
        <v>0</v>
      </c>
      <c r="K2565" s="17">
        <f>ImssInvVida!L167</f>
        <v>0</v>
      </c>
      <c r="L2565" s="17">
        <f>ImssInvVida!M167</f>
        <v>0</v>
      </c>
      <c r="M2565" s="17">
        <f>ImssInvVida!N167</f>
        <v>0</v>
      </c>
      <c r="N2565" s="17">
        <f>ImssInvVida!O167</f>
        <v>0</v>
      </c>
      <c r="O2565" s="17">
        <f>ImssInvVida!P167</f>
        <v>0</v>
      </c>
      <c r="P2565" s="17">
        <f>ImssInvVida!Q167</f>
        <v>0</v>
      </c>
      <c r="Q2565" s="17">
        <f>ImssInvVida!R167</f>
        <v>0</v>
      </c>
      <c r="R2565" s="17">
        <f>ImssInvVida!S167</f>
        <v>0</v>
      </c>
      <c r="S2565" s="17">
        <f t="shared" si="40"/>
        <v>0</v>
      </c>
    </row>
    <row r="2566" spans="1:19">
      <c r="A2566" s="7">
        <f>ImssInvVida!A168</f>
        <v>1</v>
      </c>
      <c r="B2566" t="str">
        <f>ImssInvVida!B168</f>
        <v>Invalidez y vida</v>
      </c>
      <c r="C2566">
        <f>ImssInvVida!C168</f>
        <v>0</v>
      </c>
      <c r="D2566" t="str">
        <f>ImssInvVida!D168</f>
        <v>EMPLEADO 165</v>
      </c>
      <c r="E2566">
        <f>ImssInvVida!E168</f>
        <v>0</v>
      </c>
      <c r="F2566">
        <f>ImssInvVida!F168</f>
        <v>0</v>
      </c>
      <c r="G2566" s="17">
        <f>ImssInvVida!H168</f>
        <v>0</v>
      </c>
      <c r="H2566" s="17">
        <f>ImssInvVida!I168</f>
        <v>0</v>
      </c>
      <c r="I2566" s="17">
        <f>ImssInvVida!J168</f>
        <v>0</v>
      </c>
      <c r="J2566" s="17">
        <f>ImssInvVida!K168</f>
        <v>0</v>
      </c>
      <c r="K2566" s="17">
        <f>ImssInvVida!L168</f>
        <v>0</v>
      </c>
      <c r="L2566" s="17">
        <f>ImssInvVida!M168</f>
        <v>0</v>
      </c>
      <c r="M2566" s="17">
        <f>ImssInvVida!N168</f>
        <v>0</v>
      </c>
      <c r="N2566" s="17">
        <f>ImssInvVida!O168</f>
        <v>0</v>
      </c>
      <c r="O2566" s="17">
        <f>ImssInvVida!P168</f>
        <v>0</v>
      </c>
      <c r="P2566" s="17">
        <f>ImssInvVida!Q168</f>
        <v>0</v>
      </c>
      <c r="Q2566" s="17">
        <f>ImssInvVida!R168</f>
        <v>0</v>
      </c>
      <c r="R2566" s="17">
        <f>ImssInvVida!S168</f>
        <v>0</v>
      </c>
      <c r="S2566" s="17">
        <f t="shared" si="40"/>
        <v>0</v>
      </c>
    </row>
    <row r="2567" spans="1:19">
      <c r="A2567" s="7">
        <f>ImssInvVida!A169</f>
        <v>1</v>
      </c>
      <c r="B2567" t="str">
        <f>ImssInvVida!B169</f>
        <v>Invalidez y vida</v>
      </c>
      <c r="C2567">
        <f>ImssInvVida!C169</f>
        <v>0</v>
      </c>
      <c r="D2567" t="str">
        <f>ImssInvVida!D169</f>
        <v>EMPLEADO 166</v>
      </c>
      <c r="E2567">
        <f>ImssInvVida!E169</f>
        <v>0</v>
      </c>
      <c r="F2567">
        <f>ImssInvVida!F169</f>
        <v>0</v>
      </c>
      <c r="G2567" s="17">
        <f>ImssInvVida!H169</f>
        <v>0</v>
      </c>
      <c r="H2567" s="17">
        <f>ImssInvVida!I169</f>
        <v>0</v>
      </c>
      <c r="I2567" s="17">
        <f>ImssInvVida!J169</f>
        <v>0</v>
      </c>
      <c r="J2567" s="17">
        <f>ImssInvVida!K169</f>
        <v>0</v>
      </c>
      <c r="K2567" s="17">
        <f>ImssInvVida!L169</f>
        <v>0</v>
      </c>
      <c r="L2567" s="17">
        <f>ImssInvVida!M169</f>
        <v>0</v>
      </c>
      <c r="M2567" s="17">
        <f>ImssInvVida!N169</f>
        <v>0</v>
      </c>
      <c r="N2567" s="17">
        <f>ImssInvVida!O169</f>
        <v>0</v>
      </c>
      <c r="O2567" s="17">
        <f>ImssInvVida!P169</f>
        <v>0</v>
      </c>
      <c r="P2567" s="17">
        <f>ImssInvVida!Q169</f>
        <v>0</v>
      </c>
      <c r="Q2567" s="17">
        <f>ImssInvVida!R169</f>
        <v>0</v>
      </c>
      <c r="R2567" s="17">
        <f>ImssInvVida!S169</f>
        <v>0</v>
      </c>
      <c r="S2567" s="17">
        <f t="shared" si="40"/>
        <v>0</v>
      </c>
    </row>
    <row r="2568" spans="1:19">
      <c r="A2568" s="7">
        <f>ImssInvVida!A170</f>
        <v>1</v>
      </c>
      <c r="B2568" t="str">
        <f>ImssInvVida!B170</f>
        <v>Invalidez y vida</v>
      </c>
      <c r="C2568">
        <f>ImssInvVida!C170</f>
        <v>0</v>
      </c>
      <c r="D2568" t="str">
        <f>ImssInvVida!D170</f>
        <v>EMPLEADO 167</v>
      </c>
      <c r="E2568">
        <f>ImssInvVida!E170</f>
        <v>0</v>
      </c>
      <c r="F2568">
        <f>ImssInvVida!F170</f>
        <v>0</v>
      </c>
      <c r="G2568" s="17">
        <f>ImssInvVida!H170</f>
        <v>0</v>
      </c>
      <c r="H2568" s="17">
        <f>ImssInvVida!I170</f>
        <v>0</v>
      </c>
      <c r="I2568" s="17">
        <f>ImssInvVida!J170</f>
        <v>0</v>
      </c>
      <c r="J2568" s="17">
        <f>ImssInvVida!K170</f>
        <v>0</v>
      </c>
      <c r="K2568" s="17">
        <f>ImssInvVida!L170</f>
        <v>0</v>
      </c>
      <c r="L2568" s="17">
        <f>ImssInvVida!M170</f>
        <v>0</v>
      </c>
      <c r="M2568" s="17">
        <f>ImssInvVida!N170</f>
        <v>0</v>
      </c>
      <c r="N2568" s="17">
        <f>ImssInvVida!O170</f>
        <v>0</v>
      </c>
      <c r="O2568" s="17">
        <f>ImssInvVida!P170</f>
        <v>0</v>
      </c>
      <c r="P2568" s="17">
        <f>ImssInvVida!Q170</f>
        <v>0</v>
      </c>
      <c r="Q2568" s="17">
        <f>ImssInvVida!R170</f>
        <v>0</v>
      </c>
      <c r="R2568" s="17">
        <f>ImssInvVida!S170</f>
        <v>0</v>
      </c>
      <c r="S2568" s="17">
        <f t="shared" si="40"/>
        <v>0</v>
      </c>
    </row>
    <row r="2569" spans="1:19">
      <c r="A2569" s="7">
        <f>ImssInvVida!A171</f>
        <v>1</v>
      </c>
      <c r="B2569" t="str">
        <f>ImssInvVida!B171</f>
        <v>Invalidez y vida</v>
      </c>
      <c r="C2569">
        <f>ImssInvVida!C171</f>
        <v>0</v>
      </c>
      <c r="D2569" t="str">
        <f>ImssInvVida!D171</f>
        <v>EMPLEADO 168</v>
      </c>
      <c r="E2569">
        <f>ImssInvVida!E171</f>
        <v>0</v>
      </c>
      <c r="F2569">
        <f>ImssInvVida!F171</f>
        <v>0</v>
      </c>
      <c r="G2569" s="17">
        <f>ImssInvVida!H171</f>
        <v>0</v>
      </c>
      <c r="H2569" s="17">
        <f>ImssInvVida!I171</f>
        <v>0</v>
      </c>
      <c r="I2569" s="17">
        <f>ImssInvVida!J171</f>
        <v>0</v>
      </c>
      <c r="J2569" s="17">
        <f>ImssInvVida!K171</f>
        <v>0</v>
      </c>
      <c r="K2569" s="17">
        <f>ImssInvVida!L171</f>
        <v>0</v>
      </c>
      <c r="L2569" s="17">
        <f>ImssInvVida!M171</f>
        <v>0</v>
      </c>
      <c r="M2569" s="17">
        <f>ImssInvVida!N171</f>
        <v>0</v>
      </c>
      <c r="N2569" s="17">
        <f>ImssInvVida!O171</f>
        <v>0</v>
      </c>
      <c r="O2569" s="17">
        <f>ImssInvVida!P171</f>
        <v>0</v>
      </c>
      <c r="P2569" s="17">
        <f>ImssInvVida!Q171</f>
        <v>0</v>
      </c>
      <c r="Q2569" s="17">
        <f>ImssInvVida!R171</f>
        <v>0</v>
      </c>
      <c r="R2569" s="17">
        <f>ImssInvVida!S171</f>
        <v>0</v>
      </c>
      <c r="S2569" s="17">
        <f t="shared" si="40"/>
        <v>0</v>
      </c>
    </row>
    <row r="2570" spans="1:19">
      <c r="A2570" s="7">
        <f>ImssInvVida!A172</f>
        <v>1</v>
      </c>
      <c r="B2570" t="str">
        <f>ImssInvVida!B172</f>
        <v>Invalidez y vida</v>
      </c>
      <c r="C2570">
        <f>ImssInvVida!C172</f>
        <v>0</v>
      </c>
      <c r="D2570" t="str">
        <f>ImssInvVida!D172</f>
        <v>EMPLEADO 169</v>
      </c>
      <c r="E2570">
        <f>ImssInvVida!E172</f>
        <v>0</v>
      </c>
      <c r="F2570">
        <f>ImssInvVida!F172</f>
        <v>0</v>
      </c>
      <c r="G2570" s="17">
        <f>ImssInvVida!H172</f>
        <v>0</v>
      </c>
      <c r="H2570" s="17">
        <f>ImssInvVida!I172</f>
        <v>0</v>
      </c>
      <c r="I2570" s="17">
        <f>ImssInvVida!J172</f>
        <v>0</v>
      </c>
      <c r="J2570" s="17">
        <f>ImssInvVida!K172</f>
        <v>0</v>
      </c>
      <c r="K2570" s="17">
        <f>ImssInvVida!L172</f>
        <v>0</v>
      </c>
      <c r="L2570" s="17">
        <f>ImssInvVida!M172</f>
        <v>0</v>
      </c>
      <c r="M2570" s="17">
        <f>ImssInvVida!N172</f>
        <v>0</v>
      </c>
      <c r="N2570" s="17">
        <f>ImssInvVida!O172</f>
        <v>0</v>
      </c>
      <c r="O2570" s="17">
        <f>ImssInvVida!P172</f>
        <v>0</v>
      </c>
      <c r="P2570" s="17">
        <f>ImssInvVida!Q172</f>
        <v>0</v>
      </c>
      <c r="Q2570" s="17">
        <f>ImssInvVida!R172</f>
        <v>0</v>
      </c>
      <c r="R2570" s="17">
        <f>ImssInvVida!S172</f>
        <v>0</v>
      </c>
      <c r="S2570" s="17">
        <f t="shared" si="40"/>
        <v>0</v>
      </c>
    </row>
    <row r="2571" spans="1:19">
      <c r="A2571" s="7">
        <f>ImssInvVida!A173</f>
        <v>1</v>
      </c>
      <c r="B2571" t="str">
        <f>ImssInvVida!B173</f>
        <v>Invalidez y vida</v>
      </c>
      <c r="C2571">
        <f>ImssInvVida!C173</f>
        <v>0</v>
      </c>
      <c r="D2571" t="str">
        <f>ImssInvVida!D173</f>
        <v>EMPLEADO 170</v>
      </c>
      <c r="E2571">
        <f>ImssInvVida!E173</f>
        <v>0</v>
      </c>
      <c r="F2571">
        <f>ImssInvVida!F173</f>
        <v>0</v>
      </c>
      <c r="G2571" s="17">
        <f>ImssInvVida!H173</f>
        <v>0</v>
      </c>
      <c r="H2571" s="17">
        <f>ImssInvVida!I173</f>
        <v>0</v>
      </c>
      <c r="I2571" s="17">
        <f>ImssInvVida!J173</f>
        <v>0</v>
      </c>
      <c r="J2571" s="17">
        <f>ImssInvVida!K173</f>
        <v>0</v>
      </c>
      <c r="K2571" s="17">
        <f>ImssInvVida!L173</f>
        <v>0</v>
      </c>
      <c r="L2571" s="17">
        <f>ImssInvVida!M173</f>
        <v>0</v>
      </c>
      <c r="M2571" s="17">
        <f>ImssInvVida!N173</f>
        <v>0</v>
      </c>
      <c r="N2571" s="17">
        <f>ImssInvVida!O173</f>
        <v>0</v>
      </c>
      <c r="O2571" s="17">
        <f>ImssInvVida!P173</f>
        <v>0</v>
      </c>
      <c r="P2571" s="17">
        <f>ImssInvVida!Q173</f>
        <v>0</v>
      </c>
      <c r="Q2571" s="17">
        <f>ImssInvVida!R173</f>
        <v>0</v>
      </c>
      <c r="R2571" s="17">
        <f>ImssInvVida!S173</f>
        <v>0</v>
      </c>
      <c r="S2571" s="17">
        <f t="shared" si="40"/>
        <v>0</v>
      </c>
    </row>
    <row r="2572" spans="1:19">
      <c r="A2572" s="7">
        <f>ImssInvVida!A174</f>
        <v>1</v>
      </c>
      <c r="B2572" t="str">
        <f>ImssInvVida!B174</f>
        <v>Invalidez y vida</v>
      </c>
      <c r="C2572">
        <f>ImssInvVida!C174</f>
        <v>0</v>
      </c>
      <c r="D2572" t="str">
        <f>ImssInvVida!D174</f>
        <v>EMPLEADO 171</v>
      </c>
      <c r="E2572">
        <f>ImssInvVida!E174</f>
        <v>0</v>
      </c>
      <c r="F2572">
        <f>ImssInvVida!F174</f>
        <v>0</v>
      </c>
      <c r="G2572" s="17">
        <f>ImssInvVida!H174</f>
        <v>0</v>
      </c>
      <c r="H2572" s="17">
        <f>ImssInvVida!I174</f>
        <v>0</v>
      </c>
      <c r="I2572" s="17">
        <f>ImssInvVida!J174</f>
        <v>0</v>
      </c>
      <c r="J2572" s="17">
        <f>ImssInvVida!K174</f>
        <v>0</v>
      </c>
      <c r="K2572" s="17">
        <f>ImssInvVida!L174</f>
        <v>0</v>
      </c>
      <c r="L2572" s="17">
        <f>ImssInvVida!M174</f>
        <v>0</v>
      </c>
      <c r="M2572" s="17">
        <f>ImssInvVida!N174</f>
        <v>0</v>
      </c>
      <c r="N2572" s="17">
        <f>ImssInvVida!O174</f>
        <v>0</v>
      </c>
      <c r="O2572" s="17">
        <f>ImssInvVida!P174</f>
        <v>0</v>
      </c>
      <c r="P2572" s="17">
        <f>ImssInvVida!Q174</f>
        <v>0</v>
      </c>
      <c r="Q2572" s="17">
        <f>ImssInvVida!R174</f>
        <v>0</v>
      </c>
      <c r="R2572" s="17">
        <f>ImssInvVida!S174</f>
        <v>0</v>
      </c>
      <c r="S2572" s="17">
        <f t="shared" si="40"/>
        <v>0</v>
      </c>
    </row>
    <row r="2573" spans="1:19">
      <c r="A2573" s="7">
        <f>ImssInvVida!A175</f>
        <v>1</v>
      </c>
      <c r="B2573" t="str">
        <f>ImssInvVida!B175</f>
        <v>Invalidez y vida</v>
      </c>
      <c r="C2573">
        <f>ImssInvVida!C175</f>
        <v>0</v>
      </c>
      <c r="D2573" t="str">
        <f>ImssInvVida!D175</f>
        <v>EMPLEADO 172</v>
      </c>
      <c r="E2573">
        <f>ImssInvVida!E175</f>
        <v>0</v>
      </c>
      <c r="F2573">
        <f>ImssInvVida!F175</f>
        <v>0</v>
      </c>
      <c r="G2573" s="17">
        <f>ImssInvVida!H175</f>
        <v>0</v>
      </c>
      <c r="H2573" s="17">
        <f>ImssInvVida!I175</f>
        <v>0</v>
      </c>
      <c r="I2573" s="17">
        <f>ImssInvVida!J175</f>
        <v>0</v>
      </c>
      <c r="J2573" s="17">
        <f>ImssInvVida!K175</f>
        <v>0</v>
      </c>
      <c r="K2573" s="17">
        <f>ImssInvVida!L175</f>
        <v>0</v>
      </c>
      <c r="L2573" s="17">
        <f>ImssInvVida!M175</f>
        <v>0</v>
      </c>
      <c r="M2573" s="17">
        <f>ImssInvVida!N175</f>
        <v>0</v>
      </c>
      <c r="N2573" s="17">
        <f>ImssInvVida!O175</f>
        <v>0</v>
      </c>
      <c r="O2573" s="17">
        <f>ImssInvVida!P175</f>
        <v>0</v>
      </c>
      <c r="P2573" s="17">
        <f>ImssInvVida!Q175</f>
        <v>0</v>
      </c>
      <c r="Q2573" s="17">
        <f>ImssInvVida!R175</f>
        <v>0</v>
      </c>
      <c r="R2573" s="17">
        <f>ImssInvVida!S175</f>
        <v>0</v>
      </c>
      <c r="S2573" s="17">
        <f t="shared" si="40"/>
        <v>0</v>
      </c>
    </row>
    <row r="2574" spans="1:19">
      <c r="A2574" s="7">
        <f>ImssInvVida!A176</f>
        <v>1</v>
      </c>
      <c r="B2574" t="str">
        <f>ImssInvVida!B176</f>
        <v>Invalidez y vida</v>
      </c>
      <c r="C2574">
        <f>ImssInvVida!C176</f>
        <v>0</v>
      </c>
      <c r="D2574" t="str">
        <f>ImssInvVida!D176</f>
        <v>EMPLEADO 173</v>
      </c>
      <c r="E2574">
        <f>ImssInvVida!E176</f>
        <v>0</v>
      </c>
      <c r="F2574">
        <f>ImssInvVida!F176</f>
        <v>0</v>
      </c>
      <c r="G2574" s="17">
        <f>ImssInvVida!H176</f>
        <v>0</v>
      </c>
      <c r="H2574" s="17">
        <f>ImssInvVida!I176</f>
        <v>0</v>
      </c>
      <c r="I2574" s="17">
        <f>ImssInvVida!J176</f>
        <v>0</v>
      </c>
      <c r="J2574" s="17">
        <f>ImssInvVida!K176</f>
        <v>0</v>
      </c>
      <c r="K2574" s="17">
        <f>ImssInvVida!L176</f>
        <v>0</v>
      </c>
      <c r="L2574" s="17">
        <f>ImssInvVida!M176</f>
        <v>0</v>
      </c>
      <c r="M2574" s="17">
        <f>ImssInvVida!N176</f>
        <v>0</v>
      </c>
      <c r="N2574" s="17">
        <f>ImssInvVida!O176</f>
        <v>0</v>
      </c>
      <c r="O2574" s="17">
        <f>ImssInvVida!P176</f>
        <v>0</v>
      </c>
      <c r="P2574" s="17">
        <f>ImssInvVida!Q176</f>
        <v>0</v>
      </c>
      <c r="Q2574" s="17">
        <f>ImssInvVida!R176</f>
        <v>0</v>
      </c>
      <c r="R2574" s="17">
        <f>ImssInvVida!S176</f>
        <v>0</v>
      </c>
      <c r="S2574" s="17">
        <f t="shared" si="40"/>
        <v>0</v>
      </c>
    </row>
    <row r="2575" spans="1:19">
      <c r="A2575" s="7">
        <f>ImssInvVida!A177</f>
        <v>1</v>
      </c>
      <c r="B2575" t="str">
        <f>ImssInvVida!B177</f>
        <v>Invalidez y vida</v>
      </c>
      <c r="C2575">
        <f>ImssInvVida!C177</f>
        <v>0</v>
      </c>
      <c r="D2575" t="str">
        <f>ImssInvVida!D177</f>
        <v>EMPLEADO 174</v>
      </c>
      <c r="E2575">
        <f>ImssInvVida!E177</f>
        <v>0</v>
      </c>
      <c r="F2575">
        <f>ImssInvVida!F177</f>
        <v>0</v>
      </c>
      <c r="G2575" s="17">
        <f>ImssInvVida!H177</f>
        <v>0</v>
      </c>
      <c r="H2575" s="17">
        <f>ImssInvVida!I177</f>
        <v>0</v>
      </c>
      <c r="I2575" s="17">
        <f>ImssInvVida!J177</f>
        <v>0</v>
      </c>
      <c r="J2575" s="17">
        <f>ImssInvVida!K177</f>
        <v>0</v>
      </c>
      <c r="K2575" s="17">
        <f>ImssInvVida!L177</f>
        <v>0</v>
      </c>
      <c r="L2575" s="17">
        <f>ImssInvVida!M177</f>
        <v>0</v>
      </c>
      <c r="M2575" s="17">
        <f>ImssInvVida!N177</f>
        <v>0</v>
      </c>
      <c r="N2575" s="17">
        <f>ImssInvVida!O177</f>
        <v>0</v>
      </c>
      <c r="O2575" s="17">
        <f>ImssInvVida!P177</f>
        <v>0</v>
      </c>
      <c r="P2575" s="17">
        <f>ImssInvVida!Q177</f>
        <v>0</v>
      </c>
      <c r="Q2575" s="17">
        <f>ImssInvVida!R177</f>
        <v>0</v>
      </c>
      <c r="R2575" s="17">
        <f>ImssInvVida!S177</f>
        <v>0</v>
      </c>
      <c r="S2575" s="17">
        <f t="shared" si="40"/>
        <v>0</v>
      </c>
    </row>
    <row r="2576" spans="1:19">
      <c r="A2576" s="7">
        <f>ImssInvVida!A178</f>
        <v>1</v>
      </c>
      <c r="B2576" t="str">
        <f>ImssInvVida!B178</f>
        <v>Invalidez y vida</v>
      </c>
      <c r="C2576">
        <f>ImssInvVida!C178</f>
        <v>0</v>
      </c>
      <c r="D2576" t="str">
        <f>ImssInvVida!D178</f>
        <v>EMPLEADO 175</v>
      </c>
      <c r="E2576">
        <f>ImssInvVida!E178</f>
        <v>0</v>
      </c>
      <c r="F2576">
        <f>ImssInvVida!F178</f>
        <v>0</v>
      </c>
      <c r="G2576" s="17">
        <f>ImssInvVida!H178</f>
        <v>0</v>
      </c>
      <c r="H2576" s="17">
        <f>ImssInvVida!I178</f>
        <v>0</v>
      </c>
      <c r="I2576" s="17">
        <f>ImssInvVida!J178</f>
        <v>0</v>
      </c>
      <c r="J2576" s="17">
        <f>ImssInvVida!K178</f>
        <v>0</v>
      </c>
      <c r="K2576" s="17">
        <f>ImssInvVida!L178</f>
        <v>0</v>
      </c>
      <c r="L2576" s="17">
        <f>ImssInvVida!M178</f>
        <v>0</v>
      </c>
      <c r="M2576" s="17">
        <f>ImssInvVida!N178</f>
        <v>0</v>
      </c>
      <c r="N2576" s="17">
        <f>ImssInvVida!O178</f>
        <v>0</v>
      </c>
      <c r="O2576" s="17">
        <f>ImssInvVida!P178</f>
        <v>0</v>
      </c>
      <c r="P2576" s="17">
        <f>ImssInvVida!Q178</f>
        <v>0</v>
      </c>
      <c r="Q2576" s="17">
        <f>ImssInvVida!R178</f>
        <v>0</v>
      </c>
      <c r="R2576" s="17">
        <f>ImssInvVida!S178</f>
        <v>0</v>
      </c>
      <c r="S2576" s="17">
        <f t="shared" si="40"/>
        <v>0</v>
      </c>
    </row>
    <row r="2577" spans="1:19">
      <c r="A2577" s="7">
        <f>ImssInvVida!A179</f>
        <v>1</v>
      </c>
      <c r="B2577" t="str">
        <f>ImssInvVida!B179</f>
        <v>Invalidez y vida</v>
      </c>
      <c r="C2577">
        <f>ImssInvVida!C179</f>
        <v>0</v>
      </c>
      <c r="D2577" t="str">
        <f>ImssInvVida!D179</f>
        <v>EMPLEADO 176</v>
      </c>
      <c r="E2577">
        <f>ImssInvVida!E179</f>
        <v>0</v>
      </c>
      <c r="F2577">
        <f>ImssInvVida!F179</f>
        <v>0</v>
      </c>
      <c r="G2577" s="17">
        <f>ImssInvVida!H179</f>
        <v>0</v>
      </c>
      <c r="H2577" s="17">
        <f>ImssInvVida!I179</f>
        <v>0</v>
      </c>
      <c r="I2577" s="17">
        <f>ImssInvVida!J179</f>
        <v>0</v>
      </c>
      <c r="J2577" s="17">
        <f>ImssInvVida!K179</f>
        <v>0</v>
      </c>
      <c r="K2577" s="17">
        <f>ImssInvVida!L179</f>
        <v>0</v>
      </c>
      <c r="L2577" s="17">
        <f>ImssInvVida!M179</f>
        <v>0</v>
      </c>
      <c r="M2577" s="17">
        <f>ImssInvVida!N179</f>
        <v>0</v>
      </c>
      <c r="N2577" s="17">
        <f>ImssInvVida!O179</f>
        <v>0</v>
      </c>
      <c r="O2577" s="17">
        <f>ImssInvVida!P179</f>
        <v>0</v>
      </c>
      <c r="P2577" s="17">
        <f>ImssInvVida!Q179</f>
        <v>0</v>
      </c>
      <c r="Q2577" s="17">
        <f>ImssInvVida!R179</f>
        <v>0</v>
      </c>
      <c r="R2577" s="17">
        <f>ImssInvVida!S179</f>
        <v>0</v>
      </c>
      <c r="S2577" s="17">
        <f t="shared" si="40"/>
        <v>0</v>
      </c>
    </row>
    <row r="2578" spans="1:19">
      <c r="A2578" s="7">
        <f>ImssInvVida!A180</f>
        <v>1</v>
      </c>
      <c r="B2578" t="str">
        <f>ImssInvVida!B180</f>
        <v>Invalidez y vida</v>
      </c>
      <c r="C2578">
        <f>ImssInvVida!C180</f>
        <v>0</v>
      </c>
      <c r="D2578" t="str">
        <f>ImssInvVida!D180</f>
        <v>EMPLEADO 177</v>
      </c>
      <c r="E2578">
        <f>ImssInvVida!E180</f>
        <v>0</v>
      </c>
      <c r="F2578">
        <f>ImssInvVida!F180</f>
        <v>0</v>
      </c>
      <c r="G2578" s="17">
        <f>ImssInvVida!H180</f>
        <v>0</v>
      </c>
      <c r="H2578" s="17">
        <f>ImssInvVida!I180</f>
        <v>0</v>
      </c>
      <c r="I2578" s="17">
        <f>ImssInvVida!J180</f>
        <v>0</v>
      </c>
      <c r="J2578" s="17">
        <f>ImssInvVida!K180</f>
        <v>0</v>
      </c>
      <c r="K2578" s="17">
        <f>ImssInvVida!L180</f>
        <v>0</v>
      </c>
      <c r="L2578" s="17">
        <f>ImssInvVida!M180</f>
        <v>0</v>
      </c>
      <c r="M2578" s="17">
        <f>ImssInvVida!N180</f>
        <v>0</v>
      </c>
      <c r="N2578" s="17">
        <f>ImssInvVida!O180</f>
        <v>0</v>
      </c>
      <c r="O2578" s="17">
        <f>ImssInvVida!P180</f>
        <v>0</v>
      </c>
      <c r="P2578" s="17">
        <f>ImssInvVida!Q180</f>
        <v>0</v>
      </c>
      <c r="Q2578" s="17">
        <f>ImssInvVida!R180</f>
        <v>0</v>
      </c>
      <c r="R2578" s="17">
        <f>ImssInvVida!S180</f>
        <v>0</v>
      </c>
      <c r="S2578" s="17">
        <f t="shared" si="40"/>
        <v>0</v>
      </c>
    </row>
    <row r="2579" spans="1:19">
      <c r="A2579" s="7">
        <f>ImssInvVida!A181</f>
        <v>1</v>
      </c>
      <c r="B2579" t="str">
        <f>ImssInvVida!B181</f>
        <v>Invalidez y vida</v>
      </c>
      <c r="C2579">
        <f>ImssInvVida!C181</f>
        <v>0</v>
      </c>
      <c r="D2579" t="str">
        <f>ImssInvVida!D181</f>
        <v>EMPLEADO 178</v>
      </c>
      <c r="E2579">
        <f>ImssInvVida!E181</f>
        <v>0</v>
      </c>
      <c r="F2579">
        <f>ImssInvVida!F181</f>
        <v>0</v>
      </c>
      <c r="G2579" s="17">
        <f>ImssInvVida!H181</f>
        <v>0</v>
      </c>
      <c r="H2579" s="17">
        <f>ImssInvVida!I181</f>
        <v>0</v>
      </c>
      <c r="I2579" s="17">
        <f>ImssInvVida!J181</f>
        <v>0</v>
      </c>
      <c r="J2579" s="17">
        <f>ImssInvVida!K181</f>
        <v>0</v>
      </c>
      <c r="K2579" s="17">
        <f>ImssInvVida!L181</f>
        <v>0</v>
      </c>
      <c r="L2579" s="17">
        <f>ImssInvVida!M181</f>
        <v>0</v>
      </c>
      <c r="M2579" s="17">
        <f>ImssInvVida!N181</f>
        <v>0</v>
      </c>
      <c r="N2579" s="17">
        <f>ImssInvVida!O181</f>
        <v>0</v>
      </c>
      <c r="O2579" s="17">
        <f>ImssInvVida!P181</f>
        <v>0</v>
      </c>
      <c r="P2579" s="17">
        <f>ImssInvVida!Q181</f>
        <v>0</v>
      </c>
      <c r="Q2579" s="17">
        <f>ImssInvVida!R181</f>
        <v>0</v>
      </c>
      <c r="R2579" s="17">
        <f>ImssInvVida!S181</f>
        <v>0</v>
      </c>
      <c r="S2579" s="17">
        <f t="shared" si="40"/>
        <v>0</v>
      </c>
    </row>
    <row r="2580" spans="1:19">
      <c r="A2580" s="7">
        <f>ImssInvVida!A182</f>
        <v>1</v>
      </c>
      <c r="B2580" t="str">
        <f>ImssInvVida!B182</f>
        <v>Invalidez y vida</v>
      </c>
      <c r="C2580">
        <f>ImssInvVida!C182</f>
        <v>0</v>
      </c>
      <c r="D2580" t="str">
        <f>ImssInvVida!D182</f>
        <v>EMPLEADO 179</v>
      </c>
      <c r="E2580">
        <f>ImssInvVida!E182</f>
        <v>0</v>
      </c>
      <c r="F2580">
        <f>ImssInvVida!F182</f>
        <v>0</v>
      </c>
      <c r="G2580" s="17">
        <f>ImssInvVida!H182</f>
        <v>0</v>
      </c>
      <c r="H2580" s="17">
        <f>ImssInvVida!I182</f>
        <v>0</v>
      </c>
      <c r="I2580" s="17">
        <f>ImssInvVida!J182</f>
        <v>0</v>
      </c>
      <c r="J2580" s="17">
        <f>ImssInvVida!K182</f>
        <v>0</v>
      </c>
      <c r="K2580" s="17">
        <f>ImssInvVida!L182</f>
        <v>0</v>
      </c>
      <c r="L2580" s="17">
        <f>ImssInvVida!M182</f>
        <v>0</v>
      </c>
      <c r="M2580" s="17">
        <f>ImssInvVida!N182</f>
        <v>0</v>
      </c>
      <c r="N2580" s="17">
        <f>ImssInvVida!O182</f>
        <v>0</v>
      </c>
      <c r="O2580" s="17">
        <f>ImssInvVida!P182</f>
        <v>0</v>
      </c>
      <c r="P2580" s="17">
        <f>ImssInvVida!Q182</f>
        <v>0</v>
      </c>
      <c r="Q2580" s="17">
        <f>ImssInvVida!R182</f>
        <v>0</v>
      </c>
      <c r="R2580" s="17">
        <f>ImssInvVida!S182</f>
        <v>0</v>
      </c>
      <c r="S2580" s="17">
        <f t="shared" si="40"/>
        <v>0</v>
      </c>
    </row>
    <row r="2581" spans="1:19">
      <c r="A2581" s="7">
        <f>ImssInvVida!A183</f>
        <v>1</v>
      </c>
      <c r="B2581" t="str">
        <f>ImssInvVida!B183</f>
        <v>Invalidez y vida</v>
      </c>
      <c r="C2581">
        <f>ImssInvVida!C183</f>
        <v>0</v>
      </c>
      <c r="D2581" t="str">
        <f>ImssInvVida!D183</f>
        <v>EMPLEADO 180</v>
      </c>
      <c r="E2581">
        <f>ImssInvVida!E183</f>
        <v>0</v>
      </c>
      <c r="F2581">
        <f>ImssInvVida!F183</f>
        <v>0</v>
      </c>
      <c r="G2581" s="17">
        <f>ImssInvVida!H183</f>
        <v>0</v>
      </c>
      <c r="H2581" s="17">
        <f>ImssInvVida!I183</f>
        <v>0</v>
      </c>
      <c r="I2581" s="17">
        <f>ImssInvVida!J183</f>
        <v>0</v>
      </c>
      <c r="J2581" s="17">
        <f>ImssInvVida!K183</f>
        <v>0</v>
      </c>
      <c r="K2581" s="17">
        <f>ImssInvVida!L183</f>
        <v>0</v>
      </c>
      <c r="L2581" s="17">
        <f>ImssInvVida!M183</f>
        <v>0</v>
      </c>
      <c r="M2581" s="17">
        <f>ImssInvVida!N183</f>
        <v>0</v>
      </c>
      <c r="N2581" s="17">
        <f>ImssInvVida!O183</f>
        <v>0</v>
      </c>
      <c r="O2581" s="17">
        <f>ImssInvVida!P183</f>
        <v>0</v>
      </c>
      <c r="P2581" s="17">
        <f>ImssInvVida!Q183</f>
        <v>0</v>
      </c>
      <c r="Q2581" s="17">
        <f>ImssInvVida!R183</f>
        <v>0</v>
      </c>
      <c r="R2581" s="17">
        <f>ImssInvVida!S183</f>
        <v>0</v>
      </c>
      <c r="S2581" s="17">
        <f t="shared" si="40"/>
        <v>0</v>
      </c>
    </row>
    <row r="2582" spans="1:19">
      <c r="A2582" s="7">
        <f>ImssInvVida!A184</f>
        <v>1</v>
      </c>
      <c r="B2582" t="str">
        <f>ImssInvVida!B184</f>
        <v>Invalidez y vida</v>
      </c>
      <c r="C2582">
        <f>ImssInvVida!C184</f>
        <v>0</v>
      </c>
      <c r="D2582" t="str">
        <f>ImssInvVida!D184</f>
        <v>EMPLEADO 181</v>
      </c>
      <c r="E2582">
        <f>ImssInvVida!E184</f>
        <v>0</v>
      </c>
      <c r="F2582">
        <f>ImssInvVida!F184</f>
        <v>0</v>
      </c>
      <c r="G2582" s="17">
        <f>ImssInvVida!H184</f>
        <v>0</v>
      </c>
      <c r="H2582" s="17">
        <f>ImssInvVida!I184</f>
        <v>0</v>
      </c>
      <c r="I2582" s="17">
        <f>ImssInvVida!J184</f>
        <v>0</v>
      </c>
      <c r="J2582" s="17">
        <f>ImssInvVida!K184</f>
        <v>0</v>
      </c>
      <c r="K2582" s="17">
        <f>ImssInvVida!L184</f>
        <v>0</v>
      </c>
      <c r="L2582" s="17">
        <f>ImssInvVida!M184</f>
        <v>0</v>
      </c>
      <c r="M2582" s="17">
        <f>ImssInvVida!N184</f>
        <v>0</v>
      </c>
      <c r="N2582" s="17">
        <f>ImssInvVida!O184</f>
        <v>0</v>
      </c>
      <c r="O2582" s="17">
        <f>ImssInvVida!P184</f>
        <v>0</v>
      </c>
      <c r="P2582" s="17">
        <f>ImssInvVida!Q184</f>
        <v>0</v>
      </c>
      <c r="Q2582" s="17">
        <f>ImssInvVida!R184</f>
        <v>0</v>
      </c>
      <c r="R2582" s="17">
        <f>ImssInvVida!S184</f>
        <v>0</v>
      </c>
      <c r="S2582" s="17">
        <f t="shared" si="40"/>
        <v>0</v>
      </c>
    </row>
    <row r="2583" spans="1:19">
      <c r="A2583" s="7">
        <f>ImssInvVida!A185</f>
        <v>1</v>
      </c>
      <c r="B2583" t="str">
        <f>ImssInvVida!B185</f>
        <v>Invalidez y vida</v>
      </c>
      <c r="C2583">
        <f>ImssInvVida!C185</f>
        <v>0</v>
      </c>
      <c r="D2583" t="str">
        <f>ImssInvVida!D185</f>
        <v>EMPLEADO 182</v>
      </c>
      <c r="E2583">
        <f>ImssInvVida!E185</f>
        <v>0</v>
      </c>
      <c r="F2583">
        <f>ImssInvVida!F185</f>
        <v>0</v>
      </c>
      <c r="G2583" s="17">
        <f>ImssInvVida!H185</f>
        <v>0</v>
      </c>
      <c r="H2583" s="17">
        <f>ImssInvVida!I185</f>
        <v>0</v>
      </c>
      <c r="I2583" s="17">
        <f>ImssInvVida!J185</f>
        <v>0</v>
      </c>
      <c r="J2583" s="17">
        <f>ImssInvVida!K185</f>
        <v>0</v>
      </c>
      <c r="K2583" s="17">
        <f>ImssInvVida!L185</f>
        <v>0</v>
      </c>
      <c r="L2583" s="17">
        <f>ImssInvVida!M185</f>
        <v>0</v>
      </c>
      <c r="M2583" s="17">
        <f>ImssInvVida!N185</f>
        <v>0</v>
      </c>
      <c r="N2583" s="17">
        <f>ImssInvVida!O185</f>
        <v>0</v>
      </c>
      <c r="O2583" s="17">
        <f>ImssInvVida!P185</f>
        <v>0</v>
      </c>
      <c r="P2583" s="17">
        <f>ImssInvVida!Q185</f>
        <v>0</v>
      </c>
      <c r="Q2583" s="17">
        <f>ImssInvVida!R185</f>
        <v>0</v>
      </c>
      <c r="R2583" s="17">
        <f>ImssInvVida!S185</f>
        <v>0</v>
      </c>
      <c r="S2583" s="17">
        <f t="shared" si="40"/>
        <v>0</v>
      </c>
    </row>
    <row r="2584" spans="1:19">
      <c r="A2584" s="7">
        <f>ImssInvVida!A186</f>
        <v>1</v>
      </c>
      <c r="B2584" t="str">
        <f>ImssInvVida!B186</f>
        <v>Invalidez y vida</v>
      </c>
      <c r="C2584">
        <f>ImssInvVida!C186</f>
        <v>0</v>
      </c>
      <c r="D2584" t="str">
        <f>ImssInvVida!D186</f>
        <v>EMPLEADO 183</v>
      </c>
      <c r="E2584">
        <f>ImssInvVida!E186</f>
        <v>0</v>
      </c>
      <c r="F2584">
        <f>ImssInvVida!F186</f>
        <v>0</v>
      </c>
      <c r="G2584" s="17">
        <f>ImssInvVida!H186</f>
        <v>0</v>
      </c>
      <c r="H2584" s="17">
        <f>ImssInvVida!I186</f>
        <v>0</v>
      </c>
      <c r="I2584" s="17">
        <f>ImssInvVida!J186</f>
        <v>0</v>
      </c>
      <c r="J2584" s="17">
        <f>ImssInvVida!K186</f>
        <v>0</v>
      </c>
      <c r="K2584" s="17">
        <f>ImssInvVida!L186</f>
        <v>0</v>
      </c>
      <c r="L2584" s="17">
        <f>ImssInvVida!M186</f>
        <v>0</v>
      </c>
      <c r="M2584" s="17">
        <f>ImssInvVida!N186</f>
        <v>0</v>
      </c>
      <c r="N2584" s="17">
        <f>ImssInvVida!O186</f>
        <v>0</v>
      </c>
      <c r="O2584" s="17">
        <f>ImssInvVida!P186</f>
        <v>0</v>
      </c>
      <c r="P2584" s="17">
        <f>ImssInvVida!Q186</f>
        <v>0</v>
      </c>
      <c r="Q2584" s="17">
        <f>ImssInvVida!R186</f>
        <v>0</v>
      </c>
      <c r="R2584" s="17">
        <f>ImssInvVida!S186</f>
        <v>0</v>
      </c>
      <c r="S2584" s="17">
        <f t="shared" si="40"/>
        <v>0</v>
      </c>
    </row>
    <row r="2585" spans="1:19">
      <c r="A2585" s="7">
        <f>ImssInvVida!A187</f>
        <v>1</v>
      </c>
      <c r="B2585" t="str">
        <f>ImssInvVida!B187</f>
        <v>Invalidez y vida</v>
      </c>
      <c r="C2585">
        <f>ImssInvVida!C187</f>
        <v>0</v>
      </c>
      <c r="D2585" t="str">
        <f>ImssInvVida!D187</f>
        <v>EMPLEADO 184</v>
      </c>
      <c r="E2585">
        <f>ImssInvVida!E187</f>
        <v>0</v>
      </c>
      <c r="F2585">
        <f>ImssInvVida!F187</f>
        <v>0</v>
      </c>
      <c r="G2585" s="17">
        <f>ImssInvVida!H187</f>
        <v>0</v>
      </c>
      <c r="H2585" s="17">
        <f>ImssInvVida!I187</f>
        <v>0</v>
      </c>
      <c r="I2585" s="17">
        <f>ImssInvVida!J187</f>
        <v>0</v>
      </c>
      <c r="J2585" s="17">
        <f>ImssInvVida!K187</f>
        <v>0</v>
      </c>
      <c r="K2585" s="17">
        <f>ImssInvVida!L187</f>
        <v>0</v>
      </c>
      <c r="L2585" s="17">
        <f>ImssInvVida!M187</f>
        <v>0</v>
      </c>
      <c r="M2585" s="17">
        <f>ImssInvVida!N187</f>
        <v>0</v>
      </c>
      <c r="N2585" s="17">
        <f>ImssInvVida!O187</f>
        <v>0</v>
      </c>
      <c r="O2585" s="17">
        <f>ImssInvVida!P187</f>
        <v>0</v>
      </c>
      <c r="P2585" s="17">
        <f>ImssInvVida!Q187</f>
        <v>0</v>
      </c>
      <c r="Q2585" s="17">
        <f>ImssInvVida!R187</f>
        <v>0</v>
      </c>
      <c r="R2585" s="17">
        <f>ImssInvVida!S187</f>
        <v>0</v>
      </c>
      <c r="S2585" s="17">
        <f t="shared" si="40"/>
        <v>0</v>
      </c>
    </row>
    <row r="2586" spans="1:19">
      <c r="A2586" s="7">
        <f>ImssInvVida!A188</f>
        <v>1</v>
      </c>
      <c r="B2586" t="str">
        <f>ImssInvVida!B188</f>
        <v>Invalidez y vida</v>
      </c>
      <c r="C2586">
        <f>ImssInvVida!C188</f>
        <v>0</v>
      </c>
      <c r="D2586" t="str">
        <f>ImssInvVida!D188</f>
        <v>EMPLEADO 185</v>
      </c>
      <c r="E2586">
        <f>ImssInvVida!E188</f>
        <v>0</v>
      </c>
      <c r="F2586">
        <f>ImssInvVida!F188</f>
        <v>0</v>
      </c>
      <c r="G2586" s="17">
        <f>ImssInvVida!H188</f>
        <v>0</v>
      </c>
      <c r="H2586" s="17">
        <f>ImssInvVida!I188</f>
        <v>0</v>
      </c>
      <c r="I2586" s="17">
        <f>ImssInvVida!J188</f>
        <v>0</v>
      </c>
      <c r="J2586" s="17">
        <f>ImssInvVida!K188</f>
        <v>0</v>
      </c>
      <c r="K2586" s="17">
        <f>ImssInvVida!L188</f>
        <v>0</v>
      </c>
      <c r="L2586" s="17">
        <f>ImssInvVida!M188</f>
        <v>0</v>
      </c>
      <c r="M2586" s="17">
        <f>ImssInvVida!N188</f>
        <v>0</v>
      </c>
      <c r="N2586" s="17">
        <f>ImssInvVida!O188</f>
        <v>0</v>
      </c>
      <c r="O2586" s="17">
        <f>ImssInvVida!P188</f>
        <v>0</v>
      </c>
      <c r="P2586" s="17">
        <f>ImssInvVida!Q188</f>
        <v>0</v>
      </c>
      <c r="Q2586" s="17">
        <f>ImssInvVida!R188</f>
        <v>0</v>
      </c>
      <c r="R2586" s="17">
        <f>ImssInvVida!S188</f>
        <v>0</v>
      </c>
      <c r="S2586" s="17">
        <f t="shared" si="40"/>
        <v>0</v>
      </c>
    </row>
    <row r="2587" spans="1:19">
      <c r="A2587" s="7">
        <f>ImssInvVida!A189</f>
        <v>1</v>
      </c>
      <c r="B2587" t="str">
        <f>ImssInvVida!B189</f>
        <v>Invalidez y vida</v>
      </c>
      <c r="C2587">
        <f>ImssInvVida!C189</f>
        <v>0</v>
      </c>
      <c r="D2587" t="str">
        <f>ImssInvVida!D189</f>
        <v>EMPLEADO 186</v>
      </c>
      <c r="E2587">
        <f>ImssInvVida!E189</f>
        <v>0</v>
      </c>
      <c r="F2587">
        <f>ImssInvVida!F189</f>
        <v>0</v>
      </c>
      <c r="G2587" s="17">
        <f>ImssInvVida!H189</f>
        <v>0</v>
      </c>
      <c r="H2587" s="17">
        <f>ImssInvVida!I189</f>
        <v>0</v>
      </c>
      <c r="I2587" s="17">
        <f>ImssInvVida!J189</f>
        <v>0</v>
      </c>
      <c r="J2587" s="17">
        <f>ImssInvVida!K189</f>
        <v>0</v>
      </c>
      <c r="K2587" s="17">
        <f>ImssInvVida!L189</f>
        <v>0</v>
      </c>
      <c r="L2587" s="17">
        <f>ImssInvVida!M189</f>
        <v>0</v>
      </c>
      <c r="M2587" s="17">
        <f>ImssInvVida!N189</f>
        <v>0</v>
      </c>
      <c r="N2587" s="17">
        <f>ImssInvVida!O189</f>
        <v>0</v>
      </c>
      <c r="O2587" s="17">
        <f>ImssInvVida!P189</f>
        <v>0</v>
      </c>
      <c r="P2587" s="17">
        <f>ImssInvVida!Q189</f>
        <v>0</v>
      </c>
      <c r="Q2587" s="17">
        <f>ImssInvVida!R189</f>
        <v>0</v>
      </c>
      <c r="R2587" s="17">
        <f>ImssInvVida!S189</f>
        <v>0</v>
      </c>
      <c r="S2587" s="17">
        <f t="shared" si="40"/>
        <v>0</v>
      </c>
    </row>
    <row r="2588" spans="1:19">
      <c r="A2588" s="7">
        <f>ImssInvVida!A190</f>
        <v>1</v>
      </c>
      <c r="B2588" t="str">
        <f>ImssInvVida!B190</f>
        <v>Invalidez y vida</v>
      </c>
      <c r="C2588">
        <f>ImssInvVida!C190</f>
        <v>0</v>
      </c>
      <c r="D2588" t="str">
        <f>ImssInvVida!D190</f>
        <v>EMPLEADO 187</v>
      </c>
      <c r="E2588">
        <f>ImssInvVida!E190</f>
        <v>0</v>
      </c>
      <c r="F2588">
        <f>ImssInvVida!F190</f>
        <v>0</v>
      </c>
      <c r="G2588" s="17">
        <f>ImssInvVida!H190</f>
        <v>0</v>
      </c>
      <c r="H2588" s="17">
        <f>ImssInvVida!I190</f>
        <v>0</v>
      </c>
      <c r="I2588" s="17">
        <f>ImssInvVida!J190</f>
        <v>0</v>
      </c>
      <c r="J2588" s="17">
        <f>ImssInvVida!K190</f>
        <v>0</v>
      </c>
      <c r="K2588" s="17">
        <f>ImssInvVida!L190</f>
        <v>0</v>
      </c>
      <c r="L2588" s="17">
        <f>ImssInvVida!M190</f>
        <v>0</v>
      </c>
      <c r="M2588" s="17">
        <f>ImssInvVida!N190</f>
        <v>0</v>
      </c>
      <c r="N2588" s="17">
        <f>ImssInvVida!O190</f>
        <v>0</v>
      </c>
      <c r="O2588" s="17">
        <f>ImssInvVida!P190</f>
        <v>0</v>
      </c>
      <c r="P2588" s="17">
        <f>ImssInvVida!Q190</f>
        <v>0</v>
      </c>
      <c r="Q2588" s="17">
        <f>ImssInvVida!R190</f>
        <v>0</v>
      </c>
      <c r="R2588" s="17">
        <f>ImssInvVida!S190</f>
        <v>0</v>
      </c>
      <c r="S2588" s="17">
        <f t="shared" si="40"/>
        <v>0</v>
      </c>
    </row>
    <row r="2589" spans="1:19">
      <c r="A2589" s="7">
        <f>ImssInvVida!A191</f>
        <v>1</v>
      </c>
      <c r="B2589" t="str">
        <f>ImssInvVida!B191</f>
        <v>Invalidez y vida</v>
      </c>
      <c r="C2589">
        <f>ImssInvVida!C191</f>
        <v>0</v>
      </c>
      <c r="D2589" t="str">
        <f>ImssInvVida!D191</f>
        <v>EMPLEADO 188</v>
      </c>
      <c r="E2589">
        <f>ImssInvVida!E191</f>
        <v>0</v>
      </c>
      <c r="F2589">
        <f>ImssInvVida!F191</f>
        <v>0</v>
      </c>
      <c r="G2589" s="17">
        <f>ImssInvVida!H191</f>
        <v>0</v>
      </c>
      <c r="H2589" s="17">
        <f>ImssInvVida!I191</f>
        <v>0</v>
      </c>
      <c r="I2589" s="17">
        <f>ImssInvVida!J191</f>
        <v>0</v>
      </c>
      <c r="J2589" s="17">
        <f>ImssInvVida!K191</f>
        <v>0</v>
      </c>
      <c r="K2589" s="17">
        <f>ImssInvVida!L191</f>
        <v>0</v>
      </c>
      <c r="L2589" s="17">
        <f>ImssInvVida!M191</f>
        <v>0</v>
      </c>
      <c r="M2589" s="17">
        <f>ImssInvVida!N191</f>
        <v>0</v>
      </c>
      <c r="N2589" s="17">
        <f>ImssInvVida!O191</f>
        <v>0</v>
      </c>
      <c r="O2589" s="17">
        <f>ImssInvVida!P191</f>
        <v>0</v>
      </c>
      <c r="P2589" s="17">
        <f>ImssInvVida!Q191</f>
        <v>0</v>
      </c>
      <c r="Q2589" s="17">
        <f>ImssInvVida!R191</f>
        <v>0</v>
      </c>
      <c r="R2589" s="17">
        <f>ImssInvVida!S191</f>
        <v>0</v>
      </c>
      <c r="S2589" s="17">
        <f t="shared" si="40"/>
        <v>0</v>
      </c>
    </row>
    <row r="2590" spans="1:19">
      <c r="A2590" s="7">
        <f>ImssInvVida!A192</f>
        <v>1</v>
      </c>
      <c r="B2590" t="str">
        <f>ImssInvVida!B192</f>
        <v>Invalidez y vida</v>
      </c>
      <c r="C2590">
        <f>ImssInvVida!C192</f>
        <v>0</v>
      </c>
      <c r="D2590" t="str">
        <f>ImssInvVida!D192</f>
        <v>EMPLEADO 189</v>
      </c>
      <c r="E2590">
        <f>ImssInvVida!E192</f>
        <v>0</v>
      </c>
      <c r="F2590">
        <f>ImssInvVida!F192</f>
        <v>0</v>
      </c>
      <c r="G2590" s="17">
        <f>ImssInvVida!H192</f>
        <v>0</v>
      </c>
      <c r="H2590" s="17">
        <f>ImssInvVida!I192</f>
        <v>0</v>
      </c>
      <c r="I2590" s="17">
        <f>ImssInvVida!J192</f>
        <v>0</v>
      </c>
      <c r="J2590" s="17">
        <f>ImssInvVida!K192</f>
        <v>0</v>
      </c>
      <c r="K2590" s="17">
        <f>ImssInvVida!L192</f>
        <v>0</v>
      </c>
      <c r="L2590" s="17">
        <f>ImssInvVida!M192</f>
        <v>0</v>
      </c>
      <c r="M2590" s="17">
        <f>ImssInvVida!N192</f>
        <v>0</v>
      </c>
      <c r="N2590" s="17">
        <f>ImssInvVida!O192</f>
        <v>0</v>
      </c>
      <c r="O2590" s="17">
        <f>ImssInvVida!P192</f>
        <v>0</v>
      </c>
      <c r="P2590" s="17">
        <f>ImssInvVida!Q192</f>
        <v>0</v>
      </c>
      <c r="Q2590" s="17">
        <f>ImssInvVida!R192</f>
        <v>0</v>
      </c>
      <c r="R2590" s="17">
        <f>ImssInvVida!S192</f>
        <v>0</v>
      </c>
      <c r="S2590" s="17">
        <f t="shared" si="40"/>
        <v>0</v>
      </c>
    </row>
    <row r="2591" spans="1:19">
      <c r="A2591" s="7">
        <f>ImssInvVida!A193</f>
        <v>1</v>
      </c>
      <c r="B2591" t="str">
        <f>ImssInvVida!B193</f>
        <v>Invalidez y vida</v>
      </c>
      <c r="C2591">
        <f>ImssInvVida!C193</f>
        <v>0</v>
      </c>
      <c r="D2591" t="str">
        <f>ImssInvVida!D193</f>
        <v>EMPLEADO 190</v>
      </c>
      <c r="E2591">
        <f>ImssInvVida!E193</f>
        <v>0</v>
      </c>
      <c r="F2591">
        <f>ImssInvVida!F193</f>
        <v>0</v>
      </c>
      <c r="G2591" s="17">
        <f>ImssInvVida!H193</f>
        <v>0</v>
      </c>
      <c r="H2591" s="17">
        <f>ImssInvVida!I193</f>
        <v>0</v>
      </c>
      <c r="I2591" s="17">
        <f>ImssInvVida!J193</f>
        <v>0</v>
      </c>
      <c r="J2591" s="17">
        <f>ImssInvVida!K193</f>
        <v>0</v>
      </c>
      <c r="K2591" s="17">
        <f>ImssInvVida!L193</f>
        <v>0</v>
      </c>
      <c r="L2591" s="17">
        <f>ImssInvVida!M193</f>
        <v>0</v>
      </c>
      <c r="M2591" s="17">
        <f>ImssInvVida!N193</f>
        <v>0</v>
      </c>
      <c r="N2591" s="17">
        <f>ImssInvVida!O193</f>
        <v>0</v>
      </c>
      <c r="O2591" s="17">
        <f>ImssInvVida!P193</f>
        <v>0</v>
      </c>
      <c r="P2591" s="17">
        <f>ImssInvVida!Q193</f>
        <v>0</v>
      </c>
      <c r="Q2591" s="17">
        <f>ImssInvVida!R193</f>
        <v>0</v>
      </c>
      <c r="R2591" s="17">
        <f>ImssInvVida!S193</f>
        <v>0</v>
      </c>
      <c r="S2591" s="17">
        <f t="shared" si="40"/>
        <v>0</v>
      </c>
    </row>
    <row r="2592" spans="1:19">
      <c r="A2592" s="7">
        <f>ImssInvVida!A194</f>
        <v>1</v>
      </c>
      <c r="B2592" t="str">
        <f>ImssInvVida!B194</f>
        <v>Invalidez y vida</v>
      </c>
      <c r="C2592">
        <f>ImssInvVida!C194</f>
        <v>0</v>
      </c>
      <c r="D2592" t="str">
        <f>ImssInvVida!D194</f>
        <v>EMPLEADO 191</v>
      </c>
      <c r="E2592">
        <f>ImssInvVida!E194</f>
        <v>0</v>
      </c>
      <c r="F2592">
        <f>ImssInvVida!F194</f>
        <v>0</v>
      </c>
      <c r="G2592" s="17">
        <f>ImssInvVida!H194</f>
        <v>0</v>
      </c>
      <c r="H2592" s="17">
        <f>ImssInvVida!I194</f>
        <v>0</v>
      </c>
      <c r="I2592" s="17">
        <f>ImssInvVida!J194</f>
        <v>0</v>
      </c>
      <c r="J2592" s="17">
        <f>ImssInvVida!K194</f>
        <v>0</v>
      </c>
      <c r="K2592" s="17">
        <f>ImssInvVida!L194</f>
        <v>0</v>
      </c>
      <c r="L2592" s="17">
        <f>ImssInvVida!M194</f>
        <v>0</v>
      </c>
      <c r="M2592" s="17">
        <f>ImssInvVida!N194</f>
        <v>0</v>
      </c>
      <c r="N2592" s="17">
        <f>ImssInvVida!O194</f>
        <v>0</v>
      </c>
      <c r="O2592" s="17">
        <f>ImssInvVida!P194</f>
        <v>0</v>
      </c>
      <c r="P2592" s="17">
        <f>ImssInvVida!Q194</f>
        <v>0</v>
      </c>
      <c r="Q2592" s="17">
        <f>ImssInvVida!R194</f>
        <v>0</v>
      </c>
      <c r="R2592" s="17">
        <f>ImssInvVida!S194</f>
        <v>0</v>
      </c>
      <c r="S2592" s="17">
        <f t="shared" si="40"/>
        <v>0</v>
      </c>
    </row>
    <row r="2593" spans="1:19">
      <c r="A2593" s="7">
        <f>ImssInvVida!A195</f>
        <v>1</v>
      </c>
      <c r="B2593" t="str">
        <f>ImssInvVida!B195</f>
        <v>Invalidez y vida</v>
      </c>
      <c r="C2593">
        <f>ImssInvVida!C195</f>
        <v>0</v>
      </c>
      <c r="D2593" t="str">
        <f>ImssInvVida!D195</f>
        <v>EMPLEADO 192</v>
      </c>
      <c r="E2593">
        <f>ImssInvVida!E195</f>
        <v>0</v>
      </c>
      <c r="F2593">
        <f>ImssInvVida!F195</f>
        <v>0</v>
      </c>
      <c r="G2593" s="17">
        <f>ImssInvVida!H195</f>
        <v>0</v>
      </c>
      <c r="H2593" s="17">
        <f>ImssInvVida!I195</f>
        <v>0</v>
      </c>
      <c r="I2593" s="17">
        <f>ImssInvVida!J195</f>
        <v>0</v>
      </c>
      <c r="J2593" s="17">
        <f>ImssInvVida!K195</f>
        <v>0</v>
      </c>
      <c r="K2593" s="17">
        <f>ImssInvVida!L195</f>
        <v>0</v>
      </c>
      <c r="L2593" s="17">
        <f>ImssInvVida!M195</f>
        <v>0</v>
      </c>
      <c r="M2593" s="17">
        <f>ImssInvVida!N195</f>
        <v>0</v>
      </c>
      <c r="N2593" s="17">
        <f>ImssInvVida!O195</f>
        <v>0</v>
      </c>
      <c r="O2593" s="17">
        <f>ImssInvVida!P195</f>
        <v>0</v>
      </c>
      <c r="P2593" s="17">
        <f>ImssInvVida!Q195</f>
        <v>0</v>
      </c>
      <c r="Q2593" s="17">
        <f>ImssInvVida!R195</f>
        <v>0</v>
      </c>
      <c r="R2593" s="17">
        <f>ImssInvVida!S195</f>
        <v>0</v>
      </c>
      <c r="S2593" s="17">
        <f t="shared" si="40"/>
        <v>0</v>
      </c>
    </row>
    <row r="2594" spans="1:19">
      <c r="A2594" s="7">
        <f>ImssInvVida!A196</f>
        <v>1</v>
      </c>
      <c r="B2594" t="str">
        <f>ImssInvVida!B196</f>
        <v>Invalidez y vida</v>
      </c>
      <c r="C2594">
        <f>ImssInvVida!C196</f>
        <v>0</v>
      </c>
      <c r="D2594" t="str">
        <f>ImssInvVida!D196</f>
        <v>EMPLEADO 193</v>
      </c>
      <c r="E2594">
        <f>ImssInvVida!E196</f>
        <v>0</v>
      </c>
      <c r="F2594">
        <f>ImssInvVida!F196</f>
        <v>0</v>
      </c>
      <c r="G2594" s="17">
        <f>ImssInvVida!H196</f>
        <v>0</v>
      </c>
      <c r="H2594" s="17">
        <f>ImssInvVida!I196</f>
        <v>0</v>
      </c>
      <c r="I2594" s="17">
        <f>ImssInvVida!J196</f>
        <v>0</v>
      </c>
      <c r="J2594" s="17">
        <f>ImssInvVida!K196</f>
        <v>0</v>
      </c>
      <c r="K2594" s="17">
        <f>ImssInvVida!L196</f>
        <v>0</v>
      </c>
      <c r="L2594" s="17">
        <f>ImssInvVida!M196</f>
        <v>0</v>
      </c>
      <c r="M2594" s="17">
        <f>ImssInvVida!N196</f>
        <v>0</v>
      </c>
      <c r="N2594" s="17">
        <f>ImssInvVida!O196</f>
        <v>0</v>
      </c>
      <c r="O2594" s="17">
        <f>ImssInvVida!P196</f>
        <v>0</v>
      </c>
      <c r="P2594" s="17">
        <f>ImssInvVida!Q196</f>
        <v>0</v>
      </c>
      <c r="Q2594" s="17">
        <f>ImssInvVida!R196</f>
        <v>0</v>
      </c>
      <c r="R2594" s="17">
        <f>ImssInvVida!S196</f>
        <v>0</v>
      </c>
      <c r="S2594" s="17">
        <f t="shared" si="40"/>
        <v>0</v>
      </c>
    </row>
    <row r="2595" spans="1:19">
      <c r="A2595" s="7">
        <f>ImssInvVida!A197</f>
        <v>1</v>
      </c>
      <c r="B2595" t="str">
        <f>ImssInvVida!B197</f>
        <v>Invalidez y vida</v>
      </c>
      <c r="C2595">
        <f>ImssInvVida!C197</f>
        <v>0</v>
      </c>
      <c r="D2595" t="str">
        <f>ImssInvVida!D197</f>
        <v>EMPLEADO 194</v>
      </c>
      <c r="E2595">
        <f>ImssInvVida!E197</f>
        <v>0</v>
      </c>
      <c r="F2595">
        <f>ImssInvVida!F197</f>
        <v>0</v>
      </c>
      <c r="G2595" s="17">
        <f>ImssInvVida!H197</f>
        <v>0</v>
      </c>
      <c r="H2595" s="17">
        <f>ImssInvVida!I197</f>
        <v>0</v>
      </c>
      <c r="I2595" s="17">
        <f>ImssInvVida!J197</f>
        <v>0</v>
      </c>
      <c r="J2595" s="17">
        <f>ImssInvVida!K197</f>
        <v>0</v>
      </c>
      <c r="K2595" s="17">
        <f>ImssInvVida!L197</f>
        <v>0</v>
      </c>
      <c r="L2595" s="17">
        <f>ImssInvVida!M197</f>
        <v>0</v>
      </c>
      <c r="M2595" s="17">
        <f>ImssInvVida!N197</f>
        <v>0</v>
      </c>
      <c r="N2595" s="17">
        <f>ImssInvVida!O197</f>
        <v>0</v>
      </c>
      <c r="O2595" s="17">
        <f>ImssInvVida!P197</f>
        <v>0</v>
      </c>
      <c r="P2595" s="17">
        <f>ImssInvVida!Q197</f>
        <v>0</v>
      </c>
      <c r="Q2595" s="17">
        <f>ImssInvVida!R197</f>
        <v>0</v>
      </c>
      <c r="R2595" s="17">
        <f>ImssInvVida!S197</f>
        <v>0</v>
      </c>
      <c r="S2595" s="17">
        <f t="shared" si="40"/>
        <v>0</v>
      </c>
    </row>
    <row r="2596" spans="1:19">
      <c r="A2596" s="7">
        <f>ImssInvVida!A198</f>
        <v>1</v>
      </c>
      <c r="B2596" t="str">
        <f>ImssInvVida!B198</f>
        <v>Invalidez y vida</v>
      </c>
      <c r="C2596">
        <f>ImssInvVida!C198</f>
        <v>0</v>
      </c>
      <c r="D2596" t="str">
        <f>ImssInvVida!D198</f>
        <v>EMPLEADO 195</v>
      </c>
      <c r="E2596">
        <f>ImssInvVida!E198</f>
        <v>0</v>
      </c>
      <c r="F2596">
        <f>ImssInvVida!F198</f>
        <v>0</v>
      </c>
      <c r="G2596" s="17">
        <f>ImssInvVida!H198</f>
        <v>0</v>
      </c>
      <c r="H2596" s="17">
        <f>ImssInvVida!I198</f>
        <v>0</v>
      </c>
      <c r="I2596" s="17">
        <f>ImssInvVida!J198</f>
        <v>0</v>
      </c>
      <c r="J2596" s="17">
        <f>ImssInvVida!K198</f>
        <v>0</v>
      </c>
      <c r="K2596" s="17">
        <f>ImssInvVida!L198</f>
        <v>0</v>
      </c>
      <c r="L2596" s="17">
        <f>ImssInvVida!M198</f>
        <v>0</v>
      </c>
      <c r="M2596" s="17">
        <f>ImssInvVida!N198</f>
        <v>0</v>
      </c>
      <c r="N2596" s="17">
        <f>ImssInvVida!O198</f>
        <v>0</v>
      </c>
      <c r="O2596" s="17">
        <f>ImssInvVida!P198</f>
        <v>0</v>
      </c>
      <c r="P2596" s="17">
        <f>ImssInvVida!Q198</f>
        <v>0</v>
      </c>
      <c r="Q2596" s="17">
        <f>ImssInvVida!R198</f>
        <v>0</v>
      </c>
      <c r="R2596" s="17">
        <f>ImssInvVida!S198</f>
        <v>0</v>
      </c>
      <c r="S2596" s="17">
        <f t="shared" si="40"/>
        <v>0</v>
      </c>
    </row>
    <row r="2597" spans="1:19">
      <c r="A2597" s="7">
        <f>ImssInvVida!A199</f>
        <v>1</v>
      </c>
      <c r="B2597" t="str">
        <f>ImssInvVida!B199</f>
        <v>Invalidez y vida</v>
      </c>
      <c r="C2597">
        <f>ImssInvVida!C199</f>
        <v>0</v>
      </c>
      <c r="D2597" t="str">
        <f>ImssInvVida!D199</f>
        <v>EMPLEADO 196</v>
      </c>
      <c r="E2597">
        <f>ImssInvVida!E199</f>
        <v>0</v>
      </c>
      <c r="F2597">
        <f>ImssInvVida!F199</f>
        <v>0</v>
      </c>
      <c r="G2597" s="17">
        <f>ImssInvVida!H199</f>
        <v>0</v>
      </c>
      <c r="H2597" s="17">
        <f>ImssInvVida!I199</f>
        <v>0</v>
      </c>
      <c r="I2597" s="17">
        <f>ImssInvVida!J199</f>
        <v>0</v>
      </c>
      <c r="J2597" s="17">
        <f>ImssInvVida!K199</f>
        <v>0</v>
      </c>
      <c r="K2597" s="17">
        <f>ImssInvVida!L199</f>
        <v>0</v>
      </c>
      <c r="L2597" s="17">
        <f>ImssInvVida!M199</f>
        <v>0</v>
      </c>
      <c r="M2597" s="17">
        <f>ImssInvVida!N199</f>
        <v>0</v>
      </c>
      <c r="N2597" s="17">
        <f>ImssInvVida!O199</f>
        <v>0</v>
      </c>
      <c r="O2597" s="17">
        <f>ImssInvVida!P199</f>
        <v>0</v>
      </c>
      <c r="P2597" s="17">
        <f>ImssInvVida!Q199</f>
        <v>0</v>
      </c>
      <c r="Q2597" s="17">
        <f>ImssInvVida!R199</f>
        <v>0</v>
      </c>
      <c r="R2597" s="17">
        <f>ImssInvVida!S199</f>
        <v>0</v>
      </c>
      <c r="S2597" s="17">
        <f t="shared" si="40"/>
        <v>0</v>
      </c>
    </row>
    <row r="2598" spans="1:19">
      <c r="A2598" s="7">
        <f>ImssInvVida!A200</f>
        <v>1</v>
      </c>
      <c r="B2598" t="str">
        <f>ImssInvVida!B200</f>
        <v>Invalidez y vida</v>
      </c>
      <c r="C2598">
        <f>ImssInvVida!C200</f>
        <v>0</v>
      </c>
      <c r="D2598" t="str">
        <f>ImssInvVida!D200</f>
        <v>EMPLEADO 197</v>
      </c>
      <c r="E2598">
        <f>ImssInvVida!E200</f>
        <v>0</v>
      </c>
      <c r="F2598">
        <f>ImssInvVida!F200</f>
        <v>0</v>
      </c>
      <c r="G2598" s="17">
        <f>ImssInvVida!H200</f>
        <v>0</v>
      </c>
      <c r="H2598" s="17">
        <f>ImssInvVida!I200</f>
        <v>0</v>
      </c>
      <c r="I2598" s="17">
        <f>ImssInvVida!J200</f>
        <v>0</v>
      </c>
      <c r="J2598" s="17">
        <f>ImssInvVida!K200</f>
        <v>0</v>
      </c>
      <c r="K2598" s="17">
        <f>ImssInvVida!L200</f>
        <v>0</v>
      </c>
      <c r="L2598" s="17">
        <f>ImssInvVida!M200</f>
        <v>0</v>
      </c>
      <c r="M2598" s="17">
        <f>ImssInvVida!N200</f>
        <v>0</v>
      </c>
      <c r="N2598" s="17">
        <f>ImssInvVida!O200</f>
        <v>0</v>
      </c>
      <c r="O2598" s="17">
        <f>ImssInvVida!P200</f>
        <v>0</v>
      </c>
      <c r="P2598" s="17">
        <f>ImssInvVida!Q200</f>
        <v>0</v>
      </c>
      <c r="Q2598" s="17">
        <f>ImssInvVida!R200</f>
        <v>0</v>
      </c>
      <c r="R2598" s="17">
        <f>ImssInvVida!S200</f>
        <v>0</v>
      </c>
      <c r="S2598" s="17">
        <f t="shared" si="40"/>
        <v>0</v>
      </c>
    </row>
    <row r="2599" spans="1:19">
      <c r="A2599" s="7">
        <f>ImssInvVida!A201</f>
        <v>1</v>
      </c>
      <c r="B2599" t="str">
        <f>ImssInvVida!B201</f>
        <v>Invalidez y vida</v>
      </c>
      <c r="C2599">
        <f>ImssInvVida!C201</f>
        <v>0</v>
      </c>
      <c r="D2599" t="str">
        <f>ImssInvVida!D201</f>
        <v>EMPLEADO 198</v>
      </c>
      <c r="E2599">
        <f>ImssInvVida!E201</f>
        <v>0</v>
      </c>
      <c r="F2599">
        <f>ImssInvVida!F201</f>
        <v>0</v>
      </c>
      <c r="G2599" s="17">
        <f>ImssInvVida!H201</f>
        <v>0</v>
      </c>
      <c r="H2599" s="17">
        <f>ImssInvVida!I201</f>
        <v>0</v>
      </c>
      <c r="I2599" s="17">
        <f>ImssInvVida!J201</f>
        <v>0</v>
      </c>
      <c r="J2599" s="17">
        <f>ImssInvVida!K201</f>
        <v>0</v>
      </c>
      <c r="K2599" s="17">
        <f>ImssInvVida!L201</f>
        <v>0</v>
      </c>
      <c r="L2599" s="17">
        <f>ImssInvVida!M201</f>
        <v>0</v>
      </c>
      <c r="M2599" s="17">
        <f>ImssInvVida!N201</f>
        <v>0</v>
      </c>
      <c r="N2599" s="17">
        <f>ImssInvVida!O201</f>
        <v>0</v>
      </c>
      <c r="O2599" s="17">
        <f>ImssInvVida!P201</f>
        <v>0</v>
      </c>
      <c r="P2599" s="17">
        <f>ImssInvVida!Q201</f>
        <v>0</v>
      </c>
      <c r="Q2599" s="17">
        <f>ImssInvVida!R201</f>
        <v>0</v>
      </c>
      <c r="R2599" s="17">
        <f>ImssInvVida!S201</f>
        <v>0</v>
      </c>
      <c r="S2599" s="17">
        <f t="shared" si="40"/>
        <v>0</v>
      </c>
    </row>
    <row r="2600" spans="1:19">
      <c r="A2600" s="7">
        <f>ImssInvVida!A202</f>
        <v>1</v>
      </c>
      <c r="B2600" t="str">
        <f>ImssInvVida!B202</f>
        <v>Invalidez y vida</v>
      </c>
      <c r="C2600">
        <f>ImssInvVida!C202</f>
        <v>0</v>
      </c>
      <c r="D2600" t="str">
        <f>ImssInvVida!D202</f>
        <v>EMPLEADO 199</v>
      </c>
      <c r="E2600">
        <f>ImssInvVida!E202</f>
        <v>0</v>
      </c>
      <c r="F2600">
        <f>ImssInvVida!F202</f>
        <v>0</v>
      </c>
      <c r="G2600" s="17">
        <f>ImssInvVida!H202</f>
        <v>0</v>
      </c>
      <c r="H2600" s="17">
        <f>ImssInvVida!I202</f>
        <v>0</v>
      </c>
      <c r="I2600" s="17">
        <f>ImssInvVida!J202</f>
        <v>0</v>
      </c>
      <c r="J2600" s="17">
        <f>ImssInvVida!K202</f>
        <v>0</v>
      </c>
      <c r="K2600" s="17">
        <f>ImssInvVida!L202</f>
        <v>0</v>
      </c>
      <c r="L2600" s="17">
        <f>ImssInvVida!M202</f>
        <v>0</v>
      </c>
      <c r="M2600" s="17">
        <f>ImssInvVida!N202</f>
        <v>0</v>
      </c>
      <c r="N2600" s="17">
        <f>ImssInvVida!O202</f>
        <v>0</v>
      </c>
      <c r="O2600" s="17">
        <f>ImssInvVida!P202</f>
        <v>0</v>
      </c>
      <c r="P2600" s="17">
        <f>ImssInvVida!Q202</f>
        <v>0</v>
      </c>
      <c r="Q2600" s="17">
        <f>ImssInvVida!R202</f>
        <v>0</v>
      </c>
      <c r="R2600" s="17">
        <f>ImssInvVida!S202</f>
        <v>0</v>
      </c>
      <c r="S2600" s="17">
        <f t="shared" si="40"/>
        <v>0</v>
      </c>
    </row>
    <row r="2601" spans="1:19">
      <c r="A2601" s="7">
        <f>ImssInvVida!A203</f>
        <v>1</v>
      </c>
      <c r="B2601" t="str">
        <f>ImssInvVida!B203</f>
        <v>Invalidez y vida</v>
      </c>
      <c r="C2601">
        <f>ImssInvVida!C203</f>
        <v>0</v>
      </c>
      <c r="D2601" t="str">
        <f>ImssInvVida!D203</f>
        <v>EMPLEADO 200</v>
      </c>
      <c r="E2601">
        <f>ImssInvVida!E203</f>
        <v>0</v>
      </c>
      <c r="F2601">
        <f>ImssInvVida!F203</f>
        <v>0</v>
      </c>
      <c r="G2601" s="17">
        <f>ImssInvVida!H203</f>
        <v>0</v>
      </c>
      <c r="H2601" s="17">
        <f>ImssInvVida!I203</f>
        <v>0</v>
      </c>
      <c r="I2601" s="17">
        <f>ImssInvVida!J203</f>
        <v>0</v>
      </c>
      <c r="J2601" s="17">
        <f>ImssInvVida!K203</f>
        <v>0</v>
      </c>
      <c r="K2601" s="17">
        <f>ImssInvVida!L203</f>
        <v>0</v>
      </c>
      <c r="L2601" s="17">
        <f>ImssInvVida!M203</f>
        <v>0</v>
      </c>
      <c r="M2601" s="17">
        <f>ImssInvVida!N203</f>
        <v>0</v>
      </c>
      <c r="N2601" s="17">
        <f>ImssInvVida!O203</f>
        <v>0</v>
      </c>
      <c r="O2601" s="17">
        <f>ImssInvVida!P203</f>
        <v>0</v>
      </c>
      <c r="P2601" s="17">
        <f>ImssInvVida!Q203</f>
        <v>0</v>
      </c>
      <c r="Q2601" s="17">
        <f>ImssInvVida!R203</f>
        <v>0</v>
      </c>
      <c r="R2601" s="17">
        <f>ImssInvVida!S203</f>
        <v>0</v>
      </c>
      <c r="S2601" s="17">
        <f t="shared" si="40"/>
        <v>0</v>
      </c>
    </row>
    <row r="2602" spans="1:19">
      <c r="A2602" s="7">
        <f>ImssInvVida!A204</f>
        <v>1</v>
      </c>
      <c r="B2602" t="str">
        <f>ImssInvVida!B204</f>
        <v>Invalidez y vida</v>
      </c>
      <c r="C2602">
        <f>ImssInvVida!C204</f>
        <v>0</v>
      </c>
      <c r="D2602" t="str">
        <f>ImssInvVida!D204</f>
        <v>EMPLEADO 201</v>
      </c>
      <c r="E2602">
        <f>ImssInvVida!E204</f>
        <v>0</v>
      </c>
      <c r="F2602">
        <f>ImssInvVida!F204</f>
        <v>0</v>
      </c>
      <c r="G2602" s="17">
        <f>ImssInvVida!H204</f>
        <v>0</v>
      </c>
      <c r="H2602" s="17">
        <f>ImssInvVida!I204</f>
        <v>0</v>
      </c>
      <c r="I2602" s="17">
        <f>ImssInvVida!J204</f>
        <v>0</v>
      </c>
      <c r="J2602" s="17">
        <f>ImssInvVida!K204</f>
        <v>0</v>
      </c>
      <c r="K2602" s="17">
        <f>ImssInvVida!L204</f>
        <v>0</v>
      </c>
      <c r="L2602" s="17">
        <f>ImssInvVida!M204</f>
        <v>0</v>
      </c>
      <c r="M2602" s="17">
        <f>ImssInvVida!N204</f>
        <v>0</v>
      </c>
      <c r="N2602" s="17">
        <f>ImssInvVida!O204</f>
        <v>0</v>
      </c>
      <c r="O2602" s="17">
        <f>ImssInvVida!P204</f>
        <v>0</v>
      </c>
      <c r="P2602" s="17">
        <f>ImssInvVida!Q204</f>
        <v>0</v>
      </c>
      <c r="Q2602" s="17">
        <f>ImssInvVida!R204</f>
        <v>0</v>
      </c>
      <c r="R2602" s="17">
        <f>ImssInvVida!S204</f>
        <v>0</v>
      </c>
      <c r="S2602" s="17">
        <f t="shared" si="40"/>
        <v>0</v>
      </c>
    </row>
    <row r="2603" spans="1:19">
      <c r="A2603" s="7">
        <f>ImssInvVida!A205</f>
        <v>1</v>
      </c>
      <c r="B2603" t="str">
        <f>ImssInvVida!B205</f>
        <v>Invalidez y vida</v>
      </c>
      <c r="C2603">
        <f>ImssInvVida!C205</f>
        <v>0</v>
      </c>
      <c r="D2603" t="str">
        <f>ImssInvVida!D205</f>
        <v>EMPLEADO 202</v>
      </c>
      <c r="E2603">
        <f>ImssInvVida!E205</f>
        <v>0</v>
      </c>
      <c r="F2603">
        <f>ImssInvVida!F205</f>
        <v>0</v>
      </c>
      <c r="G2603" s="17">
        <f>ImssInvVida!H205</f>
        <v>0</v>
      </c>
      <c r="H2603" s="17">
        <f>ImssInvVida!I205</f>
        <v>0</v>
      </c>
      <c r="I2603" s="17">
        <f>ImssInvVida!J205</f>
        <v>0</v>
      </c>
      <c r="J2603" s="17">
        <f>ImssInvVida!K205</f>
        <v>0</v>
      </c>
      <c r="K2603" s="17">
        <f>ImssInvVida!L205</f>
        <v>0</v>
      </c>
      <c r="L2603" s="17">
        <f>ImssInvVida!M205</f>
        <v>0</v>
      </c>
      <c r="M2603" s="17">
        <f>ImssInvVida!N205</f>
        <v>0</v>
      </c>
      <c r="N2603" s="17">
        <f>ImssInvVida!O205</f>
        <v>0</v>
      </c>
      <c r="O2603" s="17">
        <f>ImssInvVida!P205</f>
        <v>0</v>
      </c>
      <c r="P2603" s="17">
        <f>ImssInvVida!Q205</f>
        <v>0</v>
      </c>
      <c r="Q2603" s="17">
        <f>ImssInvVida!R205</f>
        <v>0</v>
      </c>
      <c r="R2603" s="17">
        <f>ImssInvVida!S205</f>
        <v>0</v>
      </c>
      <c r="S2603" s="17">
        <f t="shared" si="40"/>
        <v>0</v>
      </c>
    </row>
    <row r="2604" spans="1:19">
      <c r="A2604" s="7">
        <f>ImssInvVida!A206</f>
        <v>1</v>
      </c>
      <c r="B2604" t="str">
        <f>ImssInvVida!B206</f>
        <v>Invalidez y vida</v>
      </c>
      <c r="C2604">
        <f>ImssInvVida!C206</f>
        <v>0</v>
      </c>
      <c r="D2604" t="str">
        <f>ImssInvVida!D206</f>
        <v>EMPLEADO 203</v>
      </c>
      <c r="E2604">
        <f>ImssInvVida!E206</f>
        <v>0</v>
      </c>
      <c r="F2604">
        <f>ImssInvVida!F206</f>
        <v>0</v>
      </c>
      <c r="G2604" s="17">
        <f>ImssInvVida!H206</f>
        <v>0</v>
      </c>
      <c r="H2604" s="17">
        <f>ImssInvVida!I206</f>
        <v>0</v>
      </c>
      <c r="I2604" s="17">
        <f>ImssInvVida!J206</f>
        <v>0</v>
      </c>
      <c r="J2604" s="17">
        <f>ImssInvVida!K206</f>
        <v>0</v>
      </c>
      <c r="K2604" s="17">
        <f>ImssInvVida!L206</f>
        <v>0</v>
      </c>
      <c r="L2604" s="17">
        <f>ImssInvVida!M206</f>
        <v>0</v>
      </c>
      <c r="M2604" s="17">
        <f>ImssInvVida!N206</f>
        <v>0</v>
      </c>
      <c r="N2604" s="17">
        <f>ImssInvVida!O206</f>
        <v>0</v>
      </c>
      <c r="O2604" s="17">
        <f>ImssInvVida!P206</f>
        <v>0</v>
      </c>
      <c r="P2604" s="17">
        <f>ImssInvVida!Q206</f>
        <v>0</v>
      </c>
      <c r="Q2604" s="17">
        <f>ImssInvVida!R206</f>
        <v>0</v>
      </c>
      <c r="R2604" s="17">
        <f>ImssInvVida!S206</f>
        <v>0</v>
      </c>
      <c r="S2604" s="17">
        <f t="shared" si="40"/>
        <v>0</v>
      </c>
    </row>
    <row r="2605" spans="1:19">
      <c r="A2605" s="7">
        <f>ImssInvVida!A207</f>
        <v>1</v>
      </c>
      <c r="B2605" t="str">
        <f>ImssInvVida!B207</f>
        <v>Invalidez y vida</v>
      </c>
      <c r="C2605">
        <f>ImssInvVida!C207</f>
        <v>0</v>
      </c>
      <c r="D2605" t="str">
        <f>ImssInvVida!D207</f>
        <v>EMPLEADO 204</v>
      </c>
      <c r="E2605">
        <f>ImssInvVida!E207</f>
        <v>0</v>
      </c>
      <c r="F2605">
        <f>ImssInvVida!F207</f>
        <v>0</v>
      </c>
      <c r="G2605" s="17">
        <f>ImssInvVida!H207</f>
        <v>0</v>
      </c>
      <c r="H2605" s="17">
        <f>ImssInvVida!I207</f>
        <v>0</v>
      </c>
      <c r="I2605" s="17">
        <f>ImssInvVida!J207</f>
        <v>0</v>
      </c>
      <c r="J2605" s="17">
        <f>ImssInvVida!K207</f>
        <v>0</v>
      </c>
      <c r="K2605" s="17">
        <f>ImssInvVida!L207</f>
        <v>0</v>
      </c>
      <c r="L2605" s="17">
        <f>ImssInvVida!M207</f>
        <v>0</v>
      </c>
      <c r="M2605" s="17">
        <f>ImssInvVida!N207</f>
        <v>0</v>
      </c>
      <c r="N2605" s="17">
        <f>ImssInvVida!O207</f>
        <v>0</v>
      </c>
      <c r="O2605" s="17">
        <f>ImssInvVida!P207</f>
        <v>0</v>
      </c>
      <c r="P2605" s="17">
        <f>ImssInvVida!Q207</f>
        <v>0</v>
      </c>
      <c r="Q2605" s="17">
        <f>ImssInvVida!R207</f>
        <v>0</v>
      </c>
      <c r="R2605" s="17">
        <f>ImssInvVida!S207</f>
        <v>0</v>
      </c>
      <c r="S2605" s="17">
        <f t="shared" si="40"/>
        <v>0</v>
      </c>
    </row>
    <row r="2606" spans="1:19">
      <c r="A2606" s="7">
        <f>ImssInvVida!A208</f>
        <v>1</v>
      </c>
      <c r="B2606" t="str">
        <f>ImssInvVida!B208</f>
        <v>Invalidez y vida</v>
      </c>
      <c r="C2606">
        <f>ImssInvVida!C208</f>
        <v>0</v>
      </c>
      <c r="D2606" t="str">
        <f>ImssInvVida!D208</f>
        <v>EMPLEADO 205</v>
      </c>
      <c r="E2606">
        <f>ImssInvVida!E208</f>
        <v>0</v>
      </c>
      <c r="F2606">
        <f>ImssInvVida!F208</f>
        <v>0</v>
      </c>
      <c r="G2606" s="17">
        <f>ImssInvVida!H208</f>
        <v>0</v>
      </c>
      <c r="H2606" s="17">
        <f>ImssInvVida!I208</f>
        <v>0</v>
      </c>
      <c r="I2606" s="17">
        <f>ImssInvVida!J208</f>
        <v>0</v>
      </c>
      <c r="J2606" s="17">
        <f>ImssInvVida!K208</f>
        <v>0</v>
      </c>
      <c r="K2606" s="17">
        <f>ImssInvVida!L208</f>
        <v>0</v>
      </c>
      <c r="L2606" s="17">
        <f>ImssInvVida!M208</f>
        <v>0</v>
      </c>
      <c r="M2606" s="17">
        <f>ImssInvVida!N208</f>
        <v>0</v>
      </c>
      <c r="N2606" s="17">
        <f>ImssInvVida!O208</f>
        <v>0</v>
      </c>
      <c r="O2606" s="17">
        <f>ImssInvVida!P208</f>
        <v>0</v>
      </c>
      <c r="P2606" s="17">
        <f>ImssInvVida!Q208</f>
        <v>0</v>
      </c>
      <c r="Q2606" s="17">
        <f>ImssInvVida!R208</f>
        <v>0</v>
      </c>
      <c r="R2606" s="17">
        <f>ImssInvVida!S208</f>
        <v>0</v>
      </c>
      <c r="S2606" s="17">
        <f t="shared" si="40"/>
        <v>0</v>
      </c>
    </row>
    <row r="2607" spans="1:19">
      <c r="A2607" s="7">
        <f>ImssInvVida!A209</f>
        <v>1</v>
      </c>
      <c r="B2607" t="str">
        <f>ImssInvVida!B209</f>
        <v>Invalidez y vida</v>
      </c>
      <c r="C2607">
        <f>ImssInvVida!C209</f>
        <v>0</v>
      </c>
      <c r="D2607" t="str">
        <f>ImssInvVida!D209</f>
        <v>EMPLEADO 206</v>
      </c>
      <c r="E2607">
        <f>ImssInvVida!E209</f>
        <v>0</v>
      </c>
      <c r="F2607">
        <f>ImssInvVida!F209</f>
        <v>0</v>
      </c>
      <c r="G2607" s="17">
        <f>ImssInvVida!H209</f>
        <v>0</v>
      </c>
      <c r="H2607" s="17">
        <f>ImssInvVida!I209</f>
        <v>0</v>
      </c>
      <c r="I2607" s="17">
        <f>ImssInvVida!J209</f>
        <v>0</v>
      </c>
      <c r="J2607" s="17">
        <f>ImssInvVida!K209</f>
        <v>0</v>
      </c>
      <c r="K2607" s="17">
        <f>ImssInvVida!L209</f>
        <v>0</v>
      </c>
      <c r="L2607" s="17">
        <f>ImssInvVida!M209</f>
        <v>0</v>
      </c>
      <c r="M2607" s="17">
        <f>ImssInvVida!N209</f>
        <v>0</v>
      </c>
      <c r="N2607" s="17">
        <f>ImssInvVida!O209</f>
        <v>0</v>
      </c>
      <c r="O2607" s="17">
        <f>ImssInvVida!P209</f>
        <v>0</v>
      </c>
      <c r="P2607" s="17">
        <f>ImssInvVida!Q209</f>
        <v>0</v>
      </c>
      <c r="Q2607" s="17">
        <f>ImssInvVida!R209</f>
        <v>0</v>
      </c>
      <c r="R2607" s="17">
        <f>ImssInvVida!S209</f>
        <v>0</v>
      </c>
      <c r="S2607" s="17">
        <f t="shared" si="40"/>
        <v>0</v>
      </c>
    </row>
    <row r="2608" spans="1:19">
      <c r="A2608" s="7">
        <f>ImssInvVida!A210</f>
        <v>1</v>
      </c>
      <c r="B2608" t="str">
        <f>ImssInvVida!B210</f>
        <v>Invalidez y vida</v>
      </c>
      <c r="C2608">
        <f>ImssInvVida!C210</f>
        <v>0</v>
      </c>
      <c r="D2608" t="str">
        <f>ImssInvVida!D210</f>
        <v>EMPLEADO 207</v>
      </c>
      <c r="E2608">
        <f>ImssInvVida!E210</f>
        <v>0</v>
      </c>
      <c r="F2608">
        <f>ImssInvVida!F210</f>
        <v>0</v>
      </c>
      <c r="G2608" s="17">
        <f>ImssInvVida!H210</f>
        <v>0</v>
      </c>
      <c r="H2608" s="17">
        <f>ImssInvVida!I210</f>
        <v>0</v>
      </c>
      <c r="I2608" s="17">
        <f>ImssInvVida!J210</f>
        <v>0</v>
      </c>
      <c r="J2608" s="17">
        <f>ImssInvVida!K210</f>
        <v>0</v>
      </c>
      <c r="K2608" s="17">
        <f>ImssInvVida!L210</f>
        <v>0</v>
      </c>
      <c r="L2608" s="17">
        <f>ImssInvVida!M210</f>
        <v>0</v>
      </c>
      <c r="M2608" s="17">
        <f>ImssInvVida!N210</f>
        <v>0</v>
      </c>
      <c r="N2608" s="17">
        <f>ImssInvVida!O210</f>
        <v>0</v>
      </c>
      <c r="O2608" s="17">
        <f>ImssInvVida!P210</f>
        <v>0</v>
      </c>
      <c r="P2608" s="17">
        <f>ImssInvVida!Q210</f>
        <v>0</v>
      </c>
      <c r="Q2608" s="17">
        <f>ImssInvVida!R210</f>
        <v>0</v>
      </c>
      <c r="R2608" s="17">
        <f>ImssInvVida!S210</f>
        <v>0</v>
      </c>
      <c r="S2608" s="17">
        <f t="shared" si="40"/>
        <v>0</v>
      </c>
    </row>
    <row r="2609" spans="1:19">
      <c r="A2609" s="7">
        <f>ImssInvVida!A211</f>
        <v>1</v>
      </c>
      <c r="B2609" t="str">
        <f>ImssInvVida!B211</f>
        <v>Invalidez y vida</v>
      </c>
      <c r="C2609">
        <f>ImssInvVida!C211</f>
        <v>0</v>
      </c>
      <c r="D2609" t="str">
        <f>ImssInvVida!D211</f>
        <v>EMPLEADO 208</v>
      </c>
      <c r="E2609">
        <f>ImssInvVida!E211</f>
        <v>0</v>
      </c>
      <c r="F2609">
        <f>ImssInvVida!F211</f>
        <v>0</v>
      </c>
      <c r="G2609" s="17">
        <f>ImssInvVida!H211</f>
        <v>0</v>
      </c>
      <c r="H2609" s="17">
        <f>ImssInvVida!I211</f>
        <v>0</v>
      </c>
      <c r="I2609" s="17">
        <f>ImssInvVida!J211</f>
        <v>0</v>
      </c>
      <c r="J2609" s="17">
        <f>ImssInvVida!K211</f>
        <v>0</v>
      </c>
      <c r="K2609" s="17">
        <f>ImssInvVida!L211</f>
        <v>0</v>
      </c>
      <c r="L2609" s="17">
        <f>ImssInvVida!M211</f>
        <v>0</v>
      </c>
      <c r="M2609" s="17">
        <f>ImssInvVida!N211</f>
        <v>0</v>
      </c>
      <c r="N2609" s="17">
        <f>ImssInvVida!O211</f>
        <v>0</v>
      </c>
      <c r="O2609" s="17">
        <f>ImssInvVida!P211</f>
        <v>0</v>
      </c>
      <c r="P2609" s="17">
        <f>ImssInvVida!Q211</f>
        <v>0</v>
      </c>
      <c r="Q2609" s="17">
        <f>ImssInvVida!R211</f>
        <v>0</v>
      </c>
      <c r="R2609" s="17">
        <f>ImssInvVida!S211</f>
        <v>0</v>
      </c>
      <c r="S2609" s="17">
        <f t="shared" si="40"/>
        <v>0</v>
      </c>
    </row>
    <row r="2610" spans="1:19">
      <c r="A2610" s="7">
        <f>ImssInvVida!A212</f>
        <v>1</v>
      </c>
      <c r="B2610" t="str">
        <f>ImssInvVida!B212</f>
        <v>Invalidez y vida</v>
      </c>
      <c r="C2610">
        <f>ImssInvVida!C212</f>
        <v>0</v>
      </c>
      <c r="D2610" t="str">
        <f>ImssInvVida!D212</f>
        <v>EMPLEADO 209</v>
      </c>
      <c r="E2610">
        <f>ImssInvVida!E212</f>
        <v>0</v>
      </c>
      <c r="F2610">
        <f>ImssInvVida!F212</f>
        <v>0</v>
      </c>
      <c r="G2610" s="17">
        <f>ImssInvVida!H212</f>
        <v>0</v>
      </c>
      <c r="H2610" s="17">
        <f>ImssInvVida!I212</f>
        <v>0</v>
      </c>
      <c r="I2610" s="17">
        <f>ImssInvVida!J212</f>
        <v>0</v>
      </c>
      <c r="J2610" s="17">
        <f>ImssInvVida!K212</f>
        <v>0</v>
      </c>
      <c r="K2610" s="17">
        <f>ImssInvVida!L212</f>
        <v>0</v>
      </c>
      <c r="L2610" s="17">
        <f>ImssInvVida!M212</f>
        <v>0</v>
      </c>
      <c r="M2610" s="17">
        <f>ImssInvVida!N212</f>
        <v>0</v>
      </c>
      <c r="N2610" s="17">
        <f>ImssInvVida!O212</f>
        <v>0</v>
      </c>
      <c r="O2610" s="17">
        <f>ImssInvVida!P212</f>
        <v>0</v>
      </c>
      <c r="P2610" s="17">
        <f>ImssInvVida!Q212</f>
        <v>0</v>
      </c>
      <c r="Q2610" s="17">
        <f>ImssInvVida!R212</f>
        <v>0</v>
      </c>
      <c r="R2610" s="17">
        <f>ImssInvVida!S212</f>
        <v>0</v>
      </c>
      <c r="S2610" s="17">
        <f t="shared" si="40"/>
        <v>0</v>
      </c>
    </row>
    <row r="2611" spans="1:19">
      <c r="A2611" s="7">
        <f>ImssInvVida!A213</f>
        <v>1</v>
      </c>
      <c r="B2611" t="str">
        <f>ImssInvVida!B213</f>
        <v>Invalidez y vida</v>
      </c>
      <c r="C2611">
        <f>ImssInvVida!C213</f>
        <v>0</v>
      </c>
      <c r="D2611" t="str">
        <f>ImssInvVida!D213</f>
        <v>EMPLEADO 210</v>
      </c>
      <c r="E2611">
        <f>ImssInvVida!E213</f>
        <v>0</v>
      </c>
      <c r="F2611">
        <f>ImssInvVida!F213</f>
        <v>0</v>
      </c>
      <c r="G2611" s="17">
        <f>ImssInvVida!H213</f>
        <v>0</v>
      </c>
      <c r="H2611" s="17">
        <f>ImssInvVida!I213</f>
        <v>0</v>
      </c>
      <c r="I2611" s="17">
        <f>ImssInvVida!J213</f>
        <v>0</v>
      </c>
      <c r="J2611" s="17">
        <f>ImssInvVida!K213</f>
        <v>0</v>
      </c>
      <c r="K2611" s="17">
        <f>ImssInvVida!L213</f>
        <v>0</v>
      </c>
      <c r="L2611" s="17">
        <f>ImssInvVida!M213</f>
        <v>0</v>
      </c>
      <c r="M2611" s="17">
        <f>ImssInvVida!N213</f>
        <v>0</v>
      </c>
      <c r="N2611" s="17">
        <f>ImssInvVida!O213</f>
        <v>0</v>
      </c>
      <c r="O2611" s="17">
        <f>ImssInvVida!P213</f>
        <v>0</v>
      </c>
      <c r="P2611" s="17">
        <f>ImssInvVida!Q213</f>
        <v>0</v>
      </c>
      <c r="Q2611" s="17">
        <f>ImssInvVida!R213</f>
        <v>0</v>
      </c>
      <c r="R2611" s="17">
        <f>ImssInvVida!S213</f>
        <v>0</v>
      </c>
      <c r="S2611" s="17">
        <f t="shared" si="40"/>
        <v>0</v>
      </c>
    </row>
    <row r="2612" spans="1:19">
      <c r="A2612" s="7">
        <f>ImssInvVida!A214</f>
        <v>1</v>
      </c>
      <c r="B2612" t="str">
        <f>ImssInvVida!B214</f>
        <v>Invalidez y vida</v>
      </c>
      <c r="C2612">
        <f>ImssInvVida!C214</f>
        <v>0</v>
      </c>
      <c r="D2612" t="str">
        <f>ImssInvVida!D214</f>
        <v>EMPLEADO 211</v>
      </c>
      <c r="E2612">
        <f>ImssInvVida!E214</f>
        <v>0</v>
      </c>
      <c r="F2612">
        <f>ImssInvVida!F214</f>
        <v>0</v>
      </c>
      <c r="G2612" s="17">
        <f>ImssInvVida!H214</f>
        <v>0</v>
      </c>
      <c r="H2612" s="17">
        <f>ImssInvVida!I214</f>
        <v>0</v>
      </c>
      <c r="I2612" s="17">
        <f>ImssInvVida!J214</f>
        <v>0</v>
      </c>
      <c r="J2612" s="17">
        <f>ImssInvVida!K214</f>
        <v>0</v>
      </c>
      <c r="K2612" s="17">
        <f>ImssInvVida!L214</f>
        <v>0</v>
      </c>
      <c r="L2612" s="17">
        <f>ImssInvVida!M214</f>
        <v>0</v>
      </c>
      <c r="M2612" s="17">
        <f>ImssInvVida!N214</f>
        <v>0</v>
      </c>
      <c r="N2612" s="17">
        <f>ImssInvVida!O214</f>
        <v>0</v>
      </c>
      <c r="O2612" s="17">
        <f>ImssInvVida!P214</f>
        <v>0</v>
      </c>
      <c r="P2612" s="17">
        <f>ImssInvVida!Q214</f>
        <v>0</v>
      </c>
      <c r="Q2612" s="17">
        <f>ImssInvVida!R214</f>
        <v>0</v>
      </c>
      <c r="R2612" s="17">
        <f>ImssInvVida!S214</f>
        <v>0</v>
      </c>
      <c r="S2612" s="17">
        <f t="shared" si="40"/>
        <v>0</v>
      </c>
    </row>
    <row r="2613" spans="1:19">
      <c r="A2613" s="7">
        <f>ImssInvVida!A215</f>
        <v>1</v>
      </c>
      <c r="B2613" t="str">
        <f>ImssInvVida!B215</f>
        <v>Invalidez y vida</v>
      </c>
      <c r="C2613">
        <f>ImssInvVida!C215</f>
        <v>0</v>
      </c>
      <c r="D2613" t="str">
        <f>ImssInvVida!D215</f>
        <v>EMPLEADO 212</v>
      </c>
      <c r="E2613">
        <f>ImssInvVida!E215</f>
        <v>0</v>
      </c>
      <c r="F2613">
        <f>ImssInvVida!F215</f>
        <v>0</v>
      </c>
      <c r="G2613" s="17">
        <f>ImssInvVida!H215</f>
        <v>0</v>
      </c>
      <c r="H2613" s="17">
        <f>ImssInvVida!I215</f>
        <v>0</v>
      </c>
      <c r="I2613" s="17">
        <f>ImssInvVida!J215</f>
        <v>0</v>
      </c>
      <c r="J2613" s="17">
        <f>ImssInvVida!K215</f>
        <v>0</v>
      </c>
      <c r="K2613" s="17">
        <f>ImssInvVida!L215</f>
        <v>0</v>
      </c>
      <c r="L2613" s="17">
        <f>ImssInvVida!M215</f>
        <v>0</v>
      </c>
      <c r="M2613" s="17">
        <f>ImssInvVida!N215</f>
        <v>0</v>
      </c>
      <c r="N2613" s="17">
        <f>ImssInvVida!O215</f>
        <v>0</v>
      </c>
      <c r="O2613" s="17">
        <f>ImssInvVida!P215</f>
        <v>0</v>
      </c>
      <c r="P2613" s="17">
        <f>ImssInvVida!Q215</f>
        <v>0</v>
      </c>
      <c r="Q2613" s="17">
        <f>ImssInvVida!R215</f>
        <v>0</v>
      </c>
      <c r="R2613" s="17">
        <f>ImssInvVida!S215</f>
        <v>0</v>
      </c>
      <c r="S2613" s="17">
        <f t="shared" si="40"/>
        <v>0</v>
      </c>
    </row>
    <row r="2614" spans="1:19">
      <c r="A2614" s="7">
        <f>ImssInvVida!A216</f>
        <v>1</v>
      </c>
      <c r="B2614" t="str">
        <f>ImssInvVida!B216</f>
        <v>Invalidez y vida</v>
      </c>
      <c r="C2614">
        <f>ImssInvVida!C216</f>
        <v>0</v>
      </c>
      <c r="D2614" t="str">
        <f>ImssInvVida!D216</f>
        <v>EMPLEADO 213</v>
      </c>
      <c r="E2614">
        <f>ImssInvVida!E216</f>
        <v>0</v>
      </c>
      <c r="F2614">
        <f>ImssInvVida!F216</f>
        <v>0</v>
      </c>
      <c r="G2614" s="17">
        <f>ImssInvVida!H216</f>
        <v>0</v>
      </c>
      <c r="H2614" s="17">
        <f>ImssInvVida!I216</f>
        <v>0</v>
      </c>
      <c r="I2614" s="17">
        <f>ImssInvVida!J216</f>
        <v>0</v>
      </c>
      <c r="J2614" s="17">
        <f>ImssInvVida!K216</f>
        <v>0</v>
      </c>
      <c r="K2614" s="17">
        <f>ImssInvVida!L216</f>
        <v>0</v>
      </c>
      <c r="L2614" s="17">
        <f>ImssInvVida!M216</f>
        <v>0</v>
      </c>
      <c r="M2614" s="17">
        <f>ImssInvVida!N216</f>
        <v>0</v>
      </c>
      <c r="N2614" s="17">
        <f>ImssInvVida!O216</f>
        <v>0</v>
      </c>
      <c r="O2614" s="17">
        <f>ImssInvVida!P216</f>
        <v>0</v>
      </c>
      <c r="P2614" s="17">
        <f>ImssInvVida!Q216</f>
        <v>0</v>
      </c>
      <c r="Q2614" s="17">
        <f>ImssInvVida!R216</f>
        <v>0</v>
      </c>
      <c r="R2614" s="17">
        <f>ImssInvVida!S216</f>
        <v>0</v>
      </c>
      <c r="S2614" s="17">
        <f t="shared" si="40"/>
        <v>0</v>
      </c>
    </row>
    <row r="2615" spans="1:19">
      <c r="A2615" s="7">
        <f>ImssInvVida!A217</f>
        <v>1</v>
      </c>
      <c r="B2615" t="str">
        <f>ImssInvVida!B217</f>
        <v>Invalidez y vida</v>
      </c>
      <c r="C2615">
        <f>ImssInvVida!C217</f>
        <v>0</v>
      </c>
      <c r="D2615" t="str">
        <f>ImssInvVida!D217</f>
        <v>EMPLEADO 214</v>
      </c>
      <c r="E2615">
        <f>ImssInvVida!E217</f>
        <v>0</v>
      </c>
      <c r="F2615">
        <f>ImssInvVida!F217</f>
        <v>0</v>
      </c>
      <c r="G2615" s="17">
        <f>ImssInvVida!H217</f>
        <v>0</v>
      </c>
      <c r="H2615" s="17">
        <f>ImssInvVida!I217</f>
        <v>0</v>
      </c>
      <c r="I2615" s="17">
        <f>ImssInvVida!J217</f>
        <v>0</v>
      </c>
      <c r="J2615" s="17">
        <f>ImssInvVida!K217</f>
        <v>0</v>
      </c>
      <c r="K2615" s="17">
        <f>ImssInvVida!L217</f>
        <v>0</v>
      </c>
      <c r="L2615" s="17">
        <f>ImssInvVida!M217</f>
        <v>0</v>
      </c>
      <c r="M2615" s="17">
        <f>ImssInvVida!N217</f>
        <v>0</v>
      </c>
      <c r="N2615" s="17">
        <f>ImssInvVida!O217</f>
        <v>0</v>
      </c>
      <c r="O2615" s="17">
        <f>ImssInvVida!P217</f>
        <v>0</v>
      </c>
      <c r="P2615" s="17">
        <f>ImssInvVida!Q217</f>
        <v>0</v>
      </c>
      <c r="Q2615" s="17">
        <f>ImssInvVida!R217</f>
        <v>0</v>
      </c>
      <c r="R2615" s="17">
        <f>ImssInvVida!S217</f>
        <v>0</v>
      </c>
      <c r="S2615" s="17">
        <f t="shared" si="40"/>
        <v>0</v>
      </c>
    </row>
    <row r="2616" spans="1:19">
      <c r="A2616" s="7">
        <f>ImssInvVida!A218</f>
        <v>1</v>
      </c>
      <c r="B2616" t="str">
        <f>ImssInvVida!B218</f>
        <v>Invalidez y vida</v>
      </c>
      <c r="C2616">
        <f>ImssInvVida!C218</f>
        <v>0</v>
      </c>
      <c r="D2616" t="str">
        <f>ImssInvVida!D218</f>
        <v>EMPLEADO 215</v>
      </c>
      <c r="E2616">
        <f>ImssInvVida!E218</f>
        <v>0</v>
      </c>
      <c r="F2616">
        <f>ImssInvVida!F218</f>
        <v>0</v>
      </c>
      <c r="G2616" s="17">
        <f>ImssInvVida!H218</f>
        <v>0</v>
      </c>
      <c r="H2616" s="17">
        <f>ImssInvVida!I218</f>
        <v>0</v>
      </c>
      <c r="I2616" s="17">
        <f>ImssInvVida!J218</f>
        <v>0</v>
      </c>
      <c r="J2616" s="17">
        <f>ImssInvVida!K218</f>
        <v>0</v>
      </c>
      <c r="K2616" s="17">
        <f>ImssInvVida!L218</f>
        <v>0</v>
      </c>
      <c r="L2616" s="17">
        <f>ImssInvVida!M218</f>
        <v>0</v>
      </c>
      <c r="M2616" s="17">
        <f>ImssInvVida!N218</f>
        <v>0</v>
      </c>
      <c r="N2616" s="17">
        <f>ImssInvVida!O218</f>
        <v>0</v>
      </c>
      <c r="O2616" s="17">
        <f>ImssInvVida!P218</f>
        <v>0</v>
      </c>
      <c r="P2616" s="17">
        <f>ImssInvVida!Q218</f>
        <v>0</v>
      </c>
      <c r="Q2616" s="17">
        <f>ImssInvVida!R218</f>
        <v>0</v>
      </c>
      <c r="R2616" s="17">
        <f>ImssInvVida!S218</f>
        <v>0</v>
      </c>
      <c r="S2616" s="17">
        <f t="shared" si="40"/>
        <v>0</v>
      </c>
    </row>
    <row r="2617" spans="1:19">
      <c r="A2617" s="7">
        <f>ImssInvVida!A219</f>
        <v>1</v>
      </c>
      <c r="B2617" t="str">
        <f>ImssInvVida!B219</f>
        <v>Invalidez y vida</v>
      </c>
      <c r="C2617">
        <f>ImssInvVida!C219</f>
        <v>0</v>
      </c>
      <c r="D2617" t="str">
        <f>ImssInvVida!D219</f>
        <v>EMPLEADO 216</v>
      </c>
      <c r="E2617">
        <f>ImssInvVida!E219</f>
        <v>0</v>
      </c>
      <c r="F2617">
        <f>ImssInvVida!F219</f>
        <v>0</v>
      </c>
      <c r="G2617" s="17">
        <f>ImssInvVida!H219</f>
        <v>0</v>
      </c>
      <c r="H2617" s="17">
        <f>ImssInvVida!I219</f>
        <v>0</v>
      </c>
      <c r="I2617" s="17">
        <f>ImssInvVida!J219</f>
        <v>0</v>
      </c>
      <c r="J2617" s="17">
        <f>ImssInvVida!K219</f>
        <v>0</v>
      </c>
      <c r="K2617" s="17">
        <f>ImssInvVida!L219</f>
        <v>0</v>
      </c>
      <c r="L2617" s="17">
        <f>ImssInvVida!M219</f>
        <v>0</v>
      </c>
      <c r="M2617" s="17">
        <f>ImssInvVida!N219</f>
        <v>0</v>
      </c>
      <c r="N2617" s="17">
        <f>ImssInvVida!O219</f>
        <v>0</v>
      </c>
      <c r="O2617" s="17">
        <f>ImssInvVida!P219</f>
        <v>0</v>
      </c>
      <c r="P2617" s="17">
        <f>ImssInvVida!Q219</f>
        <v>0</v>
      </c>
      <c r="Q2617" s="17">
        <f>ImssInvVida!R219</f>
        <v>0</v>
      </c>
      <c r="R2617" s="17">
        <f>ImssInvVida!S219</f>
        <v>0</v>
      </c>
      <c r="S2617" s="17">
        <f t="shared" si="40"/>
        <v>0</v>
      </c>
    </row>
    <row r="2618" spans="1:19">
      <c r="A2618" s="7">
        <f>ImssInvVida!A220</f>
        <v>1</v>
      </c>
      <c r="B2618" t="str">
        <f>ImssInvVida!B220</f>
        <v>Invalidez y vida</v>
      </c>
      <c r="C2618">
        <f>ImssInvVida!C220</f>
        <v>0</v>
      </c>
      <c r="D2618" t="str">
        <f>ImssInvVida!D220</f>
        <v>EMPLEADO 217</v>
      </c>
      <c r="E2618">
        <f>ImssInvVida!E220</f>
        <v>0</v>
      </c>
      <c r="F2618">
        <f>ImssInvVida!F220</f>
        <v>0</v>
      </c>
      <c r="G2618" s="17">
        <f>ImssInvVida!H220</f>
        <v>0</v>
      </c>
      <c r="H2618" s="17">
        <f>ImssInvVida!I220</f>
        <v>0</v>
      </c>
      <c r="I2618" s="17">
        <f>ImssInvVida!J220</f>
        <v>0</v>
      </c>
      <c r="J2618" s="17">
        <f>ImssInvVida!K220</f>
        <v>0</v>
      </c>
      <c r="K2618" s="17">
        <f>ImssInvVida!L220</f>
        <v>0</v>
      </c>
      <c r="L2618" s="17">
        <f>ImssInvVida!M220</f>
        <v>0</v>
      </c>
      <c r="M2618" s="17">
        <f>ImssInvVida!N220</f>
        <v>0</v>
      </c>
      <c r="N2618" s="17">
        <f>ImssInvVida!O220</f>
        <v>0</v>
      </c>
      <c r="O2618" s="17">
        <f>ImssInvVida!P220</f>
        <v>0</v>
      </c>
      <c r="P2618" s="17">
        <f>ImssInvVida!Q220</f>
        <v>0</v>
      </c>
      <c r="Q2618" s="17">
        <f>ImssInvVida!R220</f>
        <v>0</v>
      </c>
      <c r="R2618" s="17">
        <f>ImssInvVida!S220</f>
        <v>0</v>
      </c>
      <c r="S2618" s="17">
        <f t="shared" si="40"/>
        <v>0</v>
      </c>
    </row>
    <row r="2619" spans="1:19">
      <c r="A2619" s="7">
        <f>ImssInvVida!A221</f>
        <v>1</v>
      </c>
      <c r="B2619" t="str">
        <f>ImssInvVida!B221</f>
        <v>Invalidez y vida</v>
      </c>
      <c r="C2619">
        <f>ImssInvVida!C221</f>
        <v>0</v>
      </c>
      <c r="D2619" t="str">
        <f>ImssInvVida!D221</f>
        <v>EMPLEADO 218</v>
      </c>
      <c r="E2619">
        <f>ImssInvVida!E221</f>
        <v>0</v>
      </c>
      <c r="F2619">
        <f>ImssInvVida!F221</f>
        <v>0</v>
      </c>
      <c r="G2619" s="17">
        <f>ImssInvVida!H221</f>
        <v>0</v>
      </c>
      <c r="H2619" s="17">
        <f>ImssInvVida!I221</f>
        <v>0</v>
      </c>
      <c r="I2619" s="17">
        <f>ImssInvVida!J221</f>
        <v>0</v>
      </c>
      <c r="J2619" s="17">
        <f>ImssInvVida!K221</f>
        <v>0</v>
      </c>
      <c r="K2619" s="17">
        <f>ImssInvVida!L221</f>
        <v>0</v>
      </c>
      <c r="L2619" s="17">
        <f>ImssInvVida!M221</f>
        <v>0</v>
      </c>
      <c r="M2619" s="17">
        <f>ImssInvVida!N221</f>
        <v>0</v>
      </c>
      <c r="N2619" s="17">
        <f>ImssInvVida!O221</f>
        <v>0</v>
      </c>
      <c r="O2619" s="17">
        <f>ImssInvVida!P221</f>
        <v>0</v>
      </c>
      <c r="P2619" s="17">
        <f>ImssInvVida!Q221</f>
        <v>0</v>
      </c>
      <c r="Q2619" s="17">
        <f>ImssInvVida!R221</f>
        <v>0</v>
      </c>
      <c r="R2619" s="17">
        <f>ImssInvVida!S221</f>
        <v>0</v>
      </c>
      <c r="S2619" s="17">
        <f t="shared" si="40"/>
        <v>0</v>
      </c>
    </row>
    <row r="2620" spans="1:19">
      <c r="A2620" s="7">
        <f>ImssInvVida!A222</f>
        <v>1</v>
      </c>
      <c r="B2620" t="str">
        <f>ImssInvVida!B222</f>
        <v>Invalidez y vida</v>
      </c>
      <c r="C2620">
        <f>ImssInvVida!C222</f>
        <v>0</v>
      </c>
      <c r="D2620" t="str">
        <f>ImssInvVida!D222</f>
        <v>EMPLEADO 219</v>
      </c>
      <c r="E2620">
        <f>ImssInvVida!E222</f>
        <v>0</v>
      </c>
      <c r="F2620">
        <f>ImssInvVida!F222</f>
        <v>0</v>
      </c>
      <c r="G2620" s="17">
        <f>ImssInvVida!H222</f>
        <v>0</v>
      </c>
      <c r="H2620" s="17">
        <f>ImssInvVida!I222</f>
        <v>0</v>
      </c>
      <c r="I2620" s="17">
        <f>ImssInvVida!J222</f>
        <v>0</v>
      </c>
      <c r="J2620" s="17">
        <f>ImssInvVida!K222</f>
        <v>0</v>
      </c>
      <c r="K2620" s="17">
        <f>ImssInvVida!L222</f>
        <v>0</v>
      </c>
      <c r="L2620" s="17">
        <f>ImssInvVida!M222</f>
        <v>0</v>
      </c>
      <c r="M2620" s="17">
        <f>ImssInvVida!N222</f>
        <v>0</v>
      </c>
      <c r="N2620" s="17">
        <f>ImssInvVida!O222</f>
        <v>0</v>
      </c>
      <c r="O2620" s="17">
        <f>ImssInvVida!P222</f>
        <v>0</v>
      </c>
      <c r="P2620" s="17">
        <f>ImssInvVida!Q222</f>
        <v>0</v>
      </c>
      <c r="Q2620" s="17">
        <f>ImssInvVida!R222</f>
        <v>0</v>
      </c>
      <c r="R2620" s="17">
        <f>ImssInvVida!S222</f>
        <v>0</v>
      </c>
      <c r="S2620" s="17">
        <f t="shared" si="40"/>
        <v>0</v>
      </c>
    </row>
    <row r="2621" spans="1:19">
      <c r="A2621" s="7">
        <f>ImssInvVida!A223</f>
        <v>1</v>
      </c>
      <c r="B2621" t="str">
        <f>ImssInvVida!B223</f>
        <v>Invalidez y vida</v>
      </c>
      <c r="C2621">
        <f>ImssInvVida!C223</f>
        <v>0</v>
      </c>
      <c r="D2621" t="str">
        <f>ImssInvVida!D223</f>
        <v>EMPLEADO 220</v>
      </c>
      <c r="E2621">
        <f>ImssInvVida!E223</f>
        <v>0</v>
      </c>
      <c r="F2621">
        <f>ImssInvVida!F223</f>
        <v>0</v>
      </c>
      <c r="G2621" s="17">
        <f>ImssInvVida!H223</f>
        <v>0</v>
      </c>
      <c r="H2621" s="17">
        <f>ImssInvVida!I223</f>
        <v>0</v>
      </c>
      <c r="I2621" s="17">
        <f>ImssInvVida!J223</f>
        <v>0</v>
      </c>
      <c r="J2621" s="17">
        <f>ImssInvVida!K223</f>
        <v>0</v>
      </c>
      <c r="K2621" s="17">
        <f>ImssInvVida!L223</f>
        <v>0</v>
      </c>
      <c r="L2621" s="17">
        <f>ImssInvVida!M223</f>
        <v>0</v>
      </c>
      <c r="M2621" s="17">
        <f>ImssInvVida!N223</f>
        <v>0</v>
      </c>
      <c r="N2621" s="17">
        <f>ImssInvVida!O223</f>
        <v>0</v>
      </c>
      <c r="O2621" s="17">
        <f>ImssInvVida!P223</f>
        <v>0</v>
      </c>
      <c r="P2621" s="17">
        <f>ImssInvVida!Q223</f>
        <v>0</v>
      </c>
      <c r="Q2621" s="17">
        <f>ImssInvVida!R223</f>
        <v>0</v>
      </c>
      <c r="R2621" s="17">
        <f>ImssInvVida!S223</f>
        <v>0</v>
      </c>
      <c r="S2621" s="17">
        <f t="shared" si="40"/>
        <v>0</v>
      </c>
    </row>
    <row r="2622" spans="1:19">
      <c r="A2622" s="7">
        <f>ImssInvVida!A224</f>
        <v>1</v>
      </c>
      <c r="B2622" t="str">
        <f>ImssInvVida!B224</f>
        <v>Invalidez y vida</v>
      </c>
      <c r="C2622">
        <f>ImssInvVida!C224</f>
        <v>0</v>
      </c>
      <c r="D2622" t="str">
        <f>ImssInvVida!D224</f>
        <v>EMPLEADO 221</v>
      </c>
      <c r="E2622">
        <f>ImssInvVida!E224</f>
        <v>0</v>
      </c>
      <c r="F2622">
        <f>ImssInvVida!F224</f>
        <v>0</v>
      </c>
      <c r="G2622" s="17">
        <f>ImssInvVida!H224</f>
        <v>0</v>
      </c>
      <c r="H2622" s="17">
        <f>ImssInvVida!I224</f>
        <v>0</v>
      </c>
      <c r="I2622" s="17">
        <f>ImssInvVida!J224</f>
        <v>0</v>
      </c>
      <c r="J2622" s="17">
        <f>ImssInvVida!K224</f>
        <v>0</v>
      </c>
      <c r="K2622" s="17">
        <f>ImssInvVida!L224</f>
        <v>0</v>
      </c>
      <c r="L2622" s="17">
        <f>ImssInvVida!M224</f>
        <v>0</v>
      </c>
      <c r="M2622" s="17">
        <f>ImssInvVida!N224</f>
        <v>0</v>
      </c>
      <c r="N2622" s="17">
        <f>ImssInvVida!O224</f>
        <v>0</v>
      </c>
      <c r="O2622" s="17">
        <f>ImssInvVida!P224</f>
        <v>0</v>
      </c>
      <c r="P2622" s="17">
        <f>ImssInvVida!Q224</f>
        <v>0</v>
      </c>
      <c r="Q2622" s="17">
        <f>ImssInvVida!R224</f>
        <v>0</v>
      </c>
      <c r="R2622" s="17">
        <f>ImssInvVida!S224</f>
        <v>0</v>
      </c>
      <c r="S2622" s="17">
        <f t="shared" si="40"/>
        <v>0</v>
      </c>
    </row>
    <row r="2623" spans="1:19">
      <c r="A2623" s="7">
        <f>ImssInvVida!A225</f>
        <v>1</v>
      </c>
      <c r="B2623" t="str">
        <f>ImssInvVida!B225</f>
        <v>Invalidez y vida</v>
      </c>
      <c r="C2623">
        <f>ImssInvVida!C225</f>
        <v>0</v>
      </c>
      <c r="D2623" t="str">
        <f>ImssInvVida!D225</f>
        <v>EMPLEADO 222</v>
      </c>
      <c r="E2623">
        <f>ImssInvVida!E225</f>
        <v>0</v>
      </c>
      <c r="F2623">
        <f>ImssInvVida!F225</f>
        <v>0</v>
      </c>
      <c r="G2623" s="17">
        <f>ImssInvVida!H225</f>
        <v>0</v>
      </c>
      <c r="H2623" s="17">
        <f>ImssInvVida!I225</f>
        <v>0</v>
      </c>
      <c r="I2623" s="17">
        <f>ImssInvVida!J225</f>
        <v>0</v>
      </c>
      <c r="J2623" s="17">
        <f>ImssInvVida!K225</f>
        <v>0</v>
      </c>
      <c r="K2623" s="17">
        <f>ImssInvVida!L225</f>
        <v>0</v>
      </c>
      <c r="L2623" s="17">
        <f>ImssInvVida!M225</f>
        <v>0</v>
      </c>
      <c r="M2623" s="17">
        <f>ImssInvVida!N225</f>
        <v>0</v>
      </c>
      <c r="N2623" s="17">
        <f>ImssInvVida!O225</f>
        <v>0</v>
      </c>
      <c r="O2623" s="17">
        <f>ImssInvVida!P225</f>
        <v>0</v>
      </c>
      <c r="P2623" s="17">
        <f>ImssInvVida!Q225</f>
        <v>0</v>
      </c>
      <c r="Q2623" s="17">
        <f>ImssInvVida!R225</f>
        <v>0</v>
      </c>
      <c r="R2623" s="17">
        <f>ImssInvVida!S225</f>
        <v>0</v>
      </c>
      <c r="S2623" s="17">
        <f t="shared" si="40"/>
        <v>0</v>
      </c>
    </row>
    <row r="2624" spans="1:19">
      <c r="A2624" s="7">
        <f>ImssInvVida!A226</f>
        <v>1</v>
      </c>
      <c r="B2624" t="str">
        <f>ImssInvVida!B226</f>
        <v>Invalidez y vida</v>
      </c>
      <c r="C2624">
        <f>ImssInvVida!C226</f>
        <v>0</v>
      </c>
      <c r="D2624" t="str">
        <f>ImssInvVida!D226</f>
        <v>EMPLEADO 223</v>
      </c>
      <c r="E2624">
        <f>ImssInvVida!E226</f>
        <v>0</v>
      </c>
      <c r="F2624">
        <f>ImssInvVida!F226</f>
        <v>0</v>
      </c>
      <c r="G2624" s="17">
        <f>ImssInvVida!H226</f>
        <v>0</v>
      </c>
      <c r="H2624" s="17">
        <f>ImssInvVida!I226</f>
        <v>0</v>
      </c>
      <c r="I2624" s="17">
        <f>ImssInvVida!J226</f>
        <v>0</v>
      </c>
      <c r="J2624" s="17">
        <f>ImssInvVida!K226</f>
        <v>0</v>
      </c>
      <c r="K2624" s="17">
        <f>ImssInvVida!L226</f>
        <v>0</v>
      </c>
      <c r="L2624" s="17">
        <f>ImssInvVida!M226</f>
        <v>0</v>
      </c>
      <c r="M2624" s="17">
        <f>ImssInvVida!N226</f>
        <v>0</v>
      </c>
      <c r="N2624" s="17">
        <f>ImssInvVida!O226</f>
        <v>0</v>
      </c>
      <c r="O2624" s="17">
        <f>ImssInvVida!P226</f>
        <v>0</v>
      </c>
      <c r="P2624" s="17">
        <f>ImssInvVida!Q226</f>
        <v>0</v>
      </c>
      <c r="Q2624" s="17">
        <f>ImssInvVida!R226</f>
        <v>0</v>
      </c>
      <c r="R2624" s="17">
        <f>ImssInvVida!S226</f>
        <v>0</v>
      </c>
      <c r="S2624" s="17">
        <f t="shared" si="40"/>
        <v>0</v>
      </c>
    </row>
    <row r="2625" spans="1:19">
      <c r="A2625" s="7">
        <f>ImssInvVida!A227</f>
        <v>1</v>
      </c>
      <c r="B2625" t="str">
        <f>ImssInvVida!B227</f>
        <v>Invalidez y vida</v>
      </c>
      <c r="C2625">
        <f>ImssInvVida!C227</f>
        <v>0</v>
      </c>
      <c r="D2625" t="str">
        <f>ImssInvVida!D227</f>
        <v>EMPLEADO 224</v>
      </c>
      <c r="E2625">
        <f>ImssInvVida!E227</f>
        <v>0</v>
      </c>
      <c r="F2625">
        <f>ImssInvVida!F227</f>
        <v>0</v>
      </c>
      <c r="G2625" s="17">
        <f>ImssInvVida!H227</f>
        <v>0</v>
      </c>
      <c r="H2625" s="17">
        <f>ImssInvVida!I227</f>
        <v>0</v>
      </c>
      <c r="I2625" s="17">
        <f>ImssInvVida!J227</f>
        <v>0</v>
      </c>
      <c r="J2625" s="17">
        <f>ImssInvVida!K227</f>
        <v>0</v>
      </c>
      <c r="K2625" s="17">
        <f>ImssInvVida!L227</f>
        <v>0</v>
      </c>
      <c r="L2625" s="17">
        <f>ImssInvVida!M227</f>
        <v>0</v>
      </c>
      <c r="M2625" s="17">
        <f>ImssInvVida!N227</f>
        <v>0</v>
      </c>
      <c r="N2625" s="17">
        <f>ImssInvVida!O227</f>
        <v>0</v>
      </c>
      <c r="O2625" s="17">
        <f>ImssInvVida!P227</f>
        <v>0</v>
      </c>
      <c r="P2625" s="17">
        <f>ImssInvVida!Q227</f>
        <v>0</v>
      </c>
      <c r="Q2625" s="17">
        <f>ImssInvVida!R227</f>
        <v>0</v>
      </c>
      <c r="R2625" s="17">
        <f>ImssInvVida!S227</f>
        <v>0</v>
      </c>
      <c r="S2625" s="17">
        <f t="shared" si="40"/>
        <v>0</v>
      </c>
    </row>
    <row r="2626" spans="1:19">
      <c r="A2626" s="7">
        <f>ImssInvVida!A228</f>
        <v>1</v>
      </c>
      <c r="B2626" t="str">
        <f>ImssInvVida!B228</f>
        <v>Invalidez y vida</v>
      </c>
      <c r="C2626">
        <f>ImssInvVida!C228</f>
        <v>0</v>
      </c>
      <c r="D2626" t="str">
        <f>ImssInvVida!D228</f>
        <v>EMPLEADO 225</v>
      </c>
      <c r="E2626">
        <f>ImssInvVida!E228</f>
        <v>0</v>
      </c>
      <c r="F2626">
        <f>ImssInvVida!F228</f>
        <v>0</v>
      </c>
      <c r="G2626" s="17">
        <f>ImssInvVida!H228</f>
        <v>0</v>
      </c>
      <c r="H2626" s="17">
        <f>ImssInvVida!I228</f>
        <v>0</v>
      </c>
      <c r="I2626" s="17">
        <f>ImssInvVida!J228</f>
        <v>0</v>
      </c>
      <c r="J2626" s="17">
        <f>ImssInvVida!K228</f>
        <v>0</v>
      </c>
      <c r="K2626" s="17">
        <f>ImssInvVida!L228</f>
        <v>0</v>
      </c>
      <c r="L2626" s="17">
        <f>ImssInvVida!M228</f>
        <v>0</v>
      </c>
      <c r="M2626" s="17">
        <f>ImssInvVida!N228</f>
        <v>0</v>
      </c>
      <c r="N2626" s="17">
        <f>ImssInvVida!O228</f>
        <v>0</v>
      </c>
      <c r="O2626" s="17">
        <f>ImssInvVida!P228</f>
        <v>0</v>
      </c>
      <c r="P2626" s="17">
        <f>ImssInvVida!Q228</f>
        <v>0</v>
      </c>
      <c r="Q2626" s="17">
        <f>ImssInvVida!R228</f>
        <v>0</v>
      </c>
      <c r="R2626" s="17">
        <f>ImssInvVida!S228</f>
        <v>0</v>
      </c>
      <c r="S2626" s="17">
        <f t="shared" si="40"/>
        <v>0</v>
      </c>
    </row>
    <row r="2627" spans="1:19">
      <c r="A2627" s="7">
        <f>ImssInvVida!A229</f>
        <v>1</v>
      </c>
      <c r="B2627" t="str">
        <f>ImssInvVida!B229</f>
        <v>Invalidez y vida</v>
      </c>
      <c r="C2627">
        <f>ImssInvVida!C229</f>
        <v>0</v>
      </c>
      <c r="D2627" t="str">
        <f>ImssInvVida!D229</f>
        <v>EMPLEADO 226</v>
      </c>
      <c r="E2627">
        <f>ImssInvVida!E229</f>
        <v>0</v>
      </c>
      <c r="F2627">
        <f>ImssInvVida!F229</f>
        <v>0</v>
      </c>
      <c r="G2627" s="17">
        <f>ImssInvVida!H229</f>
        <v>0</v>
      </c>
      <c r="H2627" s="17">
        <f>ImssInvVida!I229</f>
        <v>0</v>
      </c>
      <c r="I2627" s="17">
        <f>ImssInvVida!J229</f>
        <v>0</v>
      </c>
      <c r="J2627" s="17">
        <f>ImssInvVida!K229</f>
        <v>0</v>
      </c>
      <c r="K2627" s="17">
        <f>ImssInvVida!L229</f>
        <v>0</v>
      </c>
      <c r="L2627" s="17">
        <f>ImssInvVida!M229</f>
        <v>0</v>
      </c>
      <c r="M2627" s="17">
        <f>ImssInvVida!N229</f>
        <v>0</v>
      </c>
      <c r="N2627" s="17">
        <f>ImssInvVida!O229</f>
        <v>0</v>
      </c>
      <c r="O2627" s="17">
        <f>ImssInvVida!P229</f>
        <v>0</v>
      </c>
      <c r="P2627" s="17">
        <f>ImssInvVida!Q229</f>
        <v>0</v>
      </c>
      <c r="Q2627" s="17">
        <f>ImssInvVida!R229</f>
        <v>0</v>
      </c>
      <c r="R2627" s="17">
        <f>ImssInvVida!S229</f>
        <v>0</v>
      </c>
      <c r="S2627" s="17">
        <f t="shared" ref="S2627:S2690" si="41">SUM(G2627:R2627)</f>
        <v>0</v>
      </c>
    </row>
    <row r="2628" spans="1:19">
      <c r="A2628" s="7">
        <f>ImssInvVida!A230</f>
        <v>1</v>
      </c>
      <c r="B2628" t="str">
        <f>ImssInvVida!B230</f>
        <v>Invalidez y vida</v>
      </c>
      <c r="C2628">
        <f>ImssInvVida!C230</f>
        <v>0</v>
      </c>
      <c r="D2628" t="str">
        <f>ImssInvVida!D230</f>
        <v>EMPLEADO 227</v>
      </c>
      <c r="E2628">
        <f>ImssInvVida!E230</f>
        <v>0</v>
      </c>
      <c r="F2628">
        <f>ImssInvVida!F230</f>
        <v>0</v>
      </c>
      <c r="G2628" s="17">
        <f>ImssInvVida!H230</f>
        <v>0</v>
      </c>
      <c r="H2628" s="17">
        <f>ImssInvVida!I230</f>
        <v>0</v>
      </c>
      <c r="I2628" s="17">
        <f>ImssInvVida!J230</f>
        <v>0</v>
      </c>
      <c r="J2628" s="17">
        <f>ImssInvVida!K230</f>
        <v>0</v>
      </c>
      <c r="K2628" s="17">
        <f>ImssInvVida!L230</f>
        <v>0</v>
      </c>
      <c r="L2628" s="17">
        <f>ImssInvVida!M230</f>
        <v>0</v>
      </c>
      <c r="M2628" s="17">
        <f>ImssInvVida!N230</f>
        <v>0</v>
      </c>
      <c r="N2628" s="17">
        <f>ImssInvVida!O230</f>
        <v>0</v>
      </c>
      <c r="O2628" s="17">
        <f>ImssInvVida!P230</f>
        <v>0</v>
      </c>
      <c r="P2628" s="17">
        <f>ImssInvVida!Q230</f>
        <v>0</v>
      </c>
      <c r="Q2628" s="17">
        <f>ImssInvVida!R230</f>
        <v>0</v>
      </c>
      <c r="R2628" s="17">
        <f>ImssInvVida!S230</f>
        <v>0</v>
      </c>
      <c r="S2628" s="17">
        <f t="shared" si="41"/>
        <v>0</v>
      </c>
    </row>
    <row r="2629" spans="1:19">
      <c r="A2629" s="7">
        <f>ImssInvVida!A231</f>
        <v>1</v>
      </c>
      <c r="B2629" t="str">
        <f>ImssInvVida!B231</f>
        <v>Invalidez y vida</v>
      </c>
      <c r="C2629">
        <f>ImssInvVida!C231</f>
        <v>0</v>
      </c>
      <c r="D2629" t="str">
        <f>ImssInvVida!D231</f>
        <v>EMPLEADO 228</v>
      </c>
      <c r="E2629">
        <f>ImssInvVida!E231</f>
        <v>0</v>
      </c>
      <c r="F2629">
        <f>ImssInvVida!F231</f>
        <v>0</v>
      </c>
      <c r="G2629" s="17">
        <f>ImssInvVida!H231</f>
        <v>0</v>
      </c>
      <c r="H2629" s="17">
        <f>ImssInvVida!I231</f>
        <v>0</v>
      </c>
      <c r="I2629" s="17">
        <f>ImssInvVida!J231</f>
        <v>0</v>
      </c>
      <c r="J2629" s="17">
        <f>ImssInvVida!K231</f>
        <v>0</v>
      </c>
      <c r="K2629" s="17">
        <f>ImssInvVida!L231</f>
        <v>0</v>
      </c>
      <c r="L2629" s="17">
        <f>ImssInvVida!M231</f>
        <v>0</v>
      </c>
      <c r="M2629" s="17">
        <f>ImssInvVida!N231</f>
        <v>0</v>
      </c>
      <c r="N2629" s="17">
        <f>ImssInvVida!O231</f>
        <v>0</v>
      </c>
      <c r="O2629" s="17">
        <f>ImssInvVida!P231</f>
        <v>0</v>
      </c>
      <c r="P2629" s="17">
        <f>ImssInvVida!Q231</f>
        <v>0</v>
      </c>
      <c r="Q2629" s="17">
        <f>ImssInvVida!R231</f>
        <v>0</v>
      </c>
      <c r="R2629" s="17">
        <f>ImssInvVida!S231</f>
        <v>0</v>
      </c>
      <c r="S2629" s="17">
        <f t="shared" si="41"/>
        <v>0</v>
      </c>
    </row>
    <row r="2630" spans="1:19">
      <c r="A2630" s="7">
        <f>ImssInvVida!A232</f>
        <v>1</v>
      </c>
      <c r="B2630" t="str">
        <f>ImssInvVida!B232</f>
        <v>Invalidez y vida</v>
      </c>
      <c r="C2630">
        <f>ImssInvVida!C232</f>
        <v>0</v>
      </c>
      <c r="D2630" t="str">
        <f>ImssInvVida!D232</f>
        <v>EMPLEADO 229</v>
      </c>
      <c r="E2630">
        <f>ImssInvVida!E232</f>
        <v>0</v>
      </c>
      <c r="F2630">
        <f>ImssInvVida!F232</f>
        <v>0</v>
      </c>
      <c r="G2630" s="17">
        <f>ImssInvVida!H232</f>
        <v>0</v>
      </c>
      <c r="H2630" s="17">
        <f>ImssInvVida!I232</f>
        <v>0</v>
      </c>
      <c r="I2630" s="17">
        <f>ImssInvVida!J232</f>
        <v>0</v>
      </c>
      <c r="J2630" s="17">
        <f>ImssInvVida!K232</f>
        <v>0</v>
      </c>
      <c r="K2630" s="17">
        <f>ImssInvVida!L232</f>
        <v>0</v>
      </c>
      <c r="L2630" s="17">
        <f>ImssInvVida!M232</f>
        <v>0</v>
      </c>
      <c r="M2630" s="17">
        <f>ImssInvVida!N232</f>
        <v>0</v>
      </c>
      <c r="N2630" s="17">
        <f>ImssInvVida!O232</f>
        <v>0</v>
      </c>
      <c r="O2630" s="17">
        <f>ImssInvVida!P232</f>
        <v>0</v>
      </c>
      <c r="P2630" s="17">
        <f>ImssInvVida!Q232</f>
        <v>0</v>
      </c>
      <c r="Q2630" s="17">
        <f>ImssInvVida!R232</f>
        <v>0</v>
      </c>
      <c r="R2630" s="17">
        <f>ImssInvVida!S232</f>
        <v>0</v>
      </c>
      <c r="S2630" s="17">
        <f t="shared" si="41"/>
        <v>0</v>
      </c>
    </row>
    <row r="2631" spans="1:19">
      <c r="A2631" s="7">
        <f>ImssInvVida!A233</f>
        <v>1</v>
      </c>
      <c r="B2631" t="str">
        <f>ImssInvVida!B233</f>
        <v>Invalidez y vida</v>
      </c>
      <c r="C2631">
        <f>ImssInvVida!C233</f>
        <v>0</v>
      </c>
      <c r="D2631" t="str">
        <f>ImssInvVida!D233</f>
        <v>EMPLEADO 230</v>
      </c>
      <c r="E2631">
        <f>ImssInvVida!E233</f>
        <v>0</v>
      </c>
      <c r="F2631">
        <f>ImssInvVida!F233</f>
        <v>0</v>
      </c>
      <c r="G2631" s="17">
        <f>ImssInvVida!H233</f>
        <v>0</v>
      </c>
      <c r="H2631" s="17">
        <f>ImssInvVida!I233</f>
        <v>0</v>
      </c>
      <c r="I2631" s="17">
        <f>ImssInvVida!J233</f>
        <v>0</v>
      </c>
      <c r="J2631" s="17">
        <f>ImssInvVida!K233</f>
        <v>0</v>
      </c>
      <c r="K2631" s="17">
        <f>ImssInvVida!L233</f>
        <v>0</v>
      </c>
      <c r="L2631" s="17">
        <f>ImssInvVida!M233</f>
        <v>0</v>
      </c>
      <c r="M2631" s="17">
        <f>ImssInvVida!N233</f>
        <v>0</v>
      </c>
      <c r="N2631" s="17">
        <f>ImssInvVida!O233</f>
        <v>0</v>
      </c>
      <c r="O2631" s="17">
        <f>ImssInvVida!P233</f>
        <v>0</v>
      </c>
      <c r="P2631" s="17">
        <f>ImssInvVida!Q233</f>
        <v>0</v>
      </c>
      <c r="Q2631" s="17">
        <f>ImssInvVida!R233</f>
        <v>0</v>
      </c>
      <c r="R2631" s="17">
        <f>ImssInvVida!S233</f>
        <v>0</v>
      </c>
      <c r="S2631" s="17">
        <f t="shared" si="41"/>
        <v>0</v>
      </c>
    </row>
    <row r="2632" spans="1:19">
      <c r="A2632" s="7">
        <f>ImssInvVida!A234</f>
        <v>1</v>
      </c>
      <c r="B2632" t="str">
        <f>ImssInvVida!B234</f>
        <v>Invalidez y vida</v>
      </c>
      <c r="C2632">
        <f>ImssInvVida!C234</f>
        <v>0</v>
      </c>
      <c r="D2632" t="str">
        <f>ImssInvVida!D234</f>
        <v>EMPLEADO 231</v>
      </c>
      <c r="E2632">
        <f>ImssInvVida!E234</f>
        <v>0</v>
      </c>
      <c r="F2632">
        <f>ImssInvVida!F234</f>
        <v>0</v>
      </c>
      <c r="G2632" s="17">
        <f>ImssInvVida!H234</f>
        <v>0</v>
      </c>
      <c r="H2632" s="17">
        <f>ImssInvVida!I234</f>
        <v>0</v>
      </c>
      <c r="I2632" s="17">
        <f>ImssInvVida!J234</f>
        <v>0</v>
      </c>
      <c r="J2632" s="17">
        <f>ImssInvVida!K234</f>
        <v>0</v>
      </c>
      <c r="K2632" s="17">
        <f>ImssInvVida!L234</f>
        <v>0</v>
      </c>
      <c r="L2632" s="17">
        <f>ImssInvVida!M234</f>
        <v>0</v>
      </c>
      <c r="M2632" s="17">
        <f>ImssInvVida!N234</f>
        <v>0</v>
      </c>
      <c r="N2632" s="17">
        <f>ImssInvVida!O234</f>
        <v>0</v>
      </c>
      <c r="O2632" s="17">
        <f>ImssInvVida!P234</f>
        <v>0</v>
      </c>
      <c r="P2632" s="17">
        <f>ImssInvVida!Q234</f>
        <v>0</v>
      </c>
      <c r="Q2632" s="17">
        <f>ImssInvVida!R234</f>
        <v>0</v>
      </c>
      <c r="R2632" s="17">
        <f>ImssInvVida!S234</f>
        <v>0</v>
      </c>
      <c r="S2632" s="17">
        <f t="shared" si="41"/>
        <v>0</v>
      </c>
    </row>
    <row r="2633" spans="1:19">
      <c r="A2633" s="7">
        <f>ImssInvVida!A235</f>
        <v>1</v>
      </c>
      <c r="B2633" t="str">
        <f>ImssInvVida!B235</f>
        <v>Invalidez y vida</v>
      </c>
      <c r="C2633">
        <f>ImssInvVida!C235</f>
        <v>0</v>
      </c>
      <c r="D2633" t="str">
        <f>ImssInvVida!D235</f>
        <v>EMPLEADO 232</v>
      </c>
      <c r="E2633">
        <f>ImssInvVida!E235</f>
        <v>0</v>
      </c>
      <c r="F2633">
        <f>ImssInvVida!F235</f>
        <v>0</v>
      </c>
      <c r="G2633" s="17">
        <f>ImssInvVida!H235</f>
        <v>0</v>
      </c>
      <c r="H2633" s="17">
        <f>ImssInvVida!I235</f>
        <v>0</v>
      </c>
      <c r="I2633" s="17">
        <f>ImssInvVida!J235</f>
        <v>0</v>
      </c>
      <c r="J2633" s="17">
        <f>ImssInvVida!K235</f>
        <v>0</v>
      </c>
      <c r="K2633" s="17">
        <f>ImssInvVida!L235</f>
        <v>0</v>
      </c>
      <c r="L2633" s="17">
        <f>ImssInvVida!M235</f>
        <v>0</v>
      </c>
      <c r="M2633" s="17">
        <f>ImssInvVida!N235</f>
        <v>0</v>
      </c>
      <c r="N2633" s="17">
        <f>ImssInvVida!O235</f>
        <v>0</v>
      </c>
      <c r="O2633" s="17">
        <f>ImssInvVida!P235</f>
        <v>0</v>
      </c>
      <c r="P2633" s="17">
        <f>ImssInvVida!Q235</f>
        <v>0</v>
      </c>
      <c r="Q2633" s="17">
        <f>ImssInvVida!R235</f>
        <v>0</v>
      </c>
      <c r="R2633" s="17">
        <f>ImssInvVida!S235</f>
        <v>0</v>
      </c>
      <c r="S2633" s="17">
        <f t="shared" si="41"/>
        <v>0</v>
      </c>
    </row>
    <row r="2634" spans="1:19">
      <c r="A2634" s="7">
        <f>ImssInvVida!A236</f>
        <v>1</v>
      </c>
      <c r="B2634" t="str">
        <f>ImssInvVida!B236</f>
        <v>Invalidez y vida</v>
      </c>
      <c r="C2634">
        <f>ImssInvVida!C236</f>
        <v>0</v>
      </c>
      <c r="D2634" t="str">
        <f>ImssInvVida!D236</f>
        <v>EMPLEADO 233</v>
      </c>
      <c r="E2634">
        <f>ImssInvVida!E236</f>
        <v>0</v>
      </c>
      <c r="F2634">
        <f>ImssInvVida!F236</f>
        <v>0</v>
      </c>
      <c r="G2634" s="17">
        <f>ImssInvVida!H236</f>
        <v>0</v>
      </c>
      <c r="H2634" s="17">
        <f>ImssInvVida!I236</f>
        <v>0</v>
      </c>
      <c r="I2634" s="17">
        <f>ImssInvVida!J236</f>
        <v>0</v>
      </c>
      <c r="J2634" s="17">
        <f>ImssInvVida!K236</f>
        <v>0</v>
      </c>
      <c r="K2634" s="17">
        <f>ImssInvVida!L236</f>
        <v>0</v>
      </c>
      <c r="L2634" s="17">
        <f>ImssInvVida!M236</f>
        <v>0</v>
      </c>
      <c r="M2634" s="17">
        <f>ImssInvVida!N236</f>
        <v>0</v>
      </c>
      <c r="N2634" s="17">
        <f>ImssInvVida!O236</f>
        <v>0</v>
      </c>
      <c r="O2634" s="17">
        <f>ImssInvVida!P236</f>
        <v>0</v>
      </c>
      <c r="P2634" s="17">
        <f>ImssInvVida!Q236</f>
        <v>0</v>
      </c>
      <c r="Q2634" s="17">
        <f>ImssInvVida!R236</f>
        <v>0</v>
      </c>
      <c r="R2634" s="17">
        <f>ImssInvVida!S236</f>
        <v>0</v>
      </c>
      <c r="S2634" s="17">
        <f t="shared" si="41"/>
        <v>0</v>
      </c>
    </row>
    <row r="2635" spans="1:19">
      <c r="A2635" s="7">
        <f>ImssInvVida!A237</f>
        <v>1</v>
      </c>
      <c r="B2635" t="str">
        <f>ImssInvVida!B237</f>
        <v>Invalidez y vida</v>
      </c>
      <c r="C2635">
        <f>ImssInvVida!C237</f>
        <v>0</v>
      </c>
      <c r="D2635" t="str">
        <f>ImssInvVida!D237</f>
        <v>EMPLEADO 234</v>
      </c>
      <c r="E2635">
        <f>ImssInvVida!E237</f>
        <v>0</v>
      </c>
      <c r="F2635">
        <f>ImssInvVida!F237</f>
        <v>0</v>
      </c>
      <c r="G2635" s="17">
        <f>ImssInvVida!H237</f>
        <v>0</v>
      </c>
      <c r="H2635" s="17">
        <f>ImssInvVida!I237</f>
        <v>0</v>
      </c>
      <c r="I2635" s="17">
        <f>ImssInvVida!J237</f>
        <v>0</v>
      </c>
      <c r="J2635" s="17">
        <f>ImssInvVida!K237</f>
        <v>0</v>
      </c>
      <c r="K2635" s="17">
        <f>ImssInvVida!L237</f>
        <v>0</v>
      </c>
      <c r="L2635" s="17">
        <f>ImssInvVida!M237</f>
        <v>0</v>
      </c>
      <c r="M2635" s="17">
        <f>ImssInvVida!N237</f>
        <v>0</v>
      </c>
      <c r="N2635" s="17">
        <f>ImssInvVida!O237</f>
        <v>0</v>
      </c>
      <c r="O2635" s="17">
        <f>ImssInvVida!P237</f>
        <v>0</v>
      </c>
      <c r="P2635" s="17">
        <f>ImssInvVida!Q237</f>
        <v>0</v>
      </c>
      <c r="Q2635" s="17">
        <f>ImssInvVida!R237</f>
        <v>0</v>
      </c>
      <c r="R2635" s="17">
        <f>ImssInvVida!S237</f>
        <v>0</v>
      </c>
      <c r="S2635" s="17">
        <f t="shared" si="41"/>
        <v>0</v>
      </c>
    </row>
    <row r="2636" spans="1:19">
      <c r="A2636" s="7">
        <f>ImssInvVida!A238</f>
        <v>1</v>
      </c>
      <c r="B2636" t="str">
        <f>ImssInvVida!B238</f>
        <v>Invalidez y vida</v>
      </c>
      <c r="C2636">
        <f>ImssInvVida!C238</f>
        <v>0</v>
      </c>
      <c r="D2636" t="str">
        <f>ImssInvVida!D238</f>
        <v>EMPLEADO 235</v>
      </c>
      <c r="E2636">
        <f>ImssInvVida!E238</f>
        <v>0</v>
      </c>
      <c r="F2636">
        <f>ImssInvVida!F238</f>
        <v>0</v>
      </c>
      <c r="G2636" s="17">
        <f>ImssInvVida!H238</f>
        <v>0</v>
      </c>
      <c r="H2636" s="17">
        <f>ImssInvVida!I238</f>
        <v>0</v>
      </c>
      <c r="I2636" s="17">
        <f>ImssInvVida!J238</f>
        <v>0</v>
      </c>
      <c r="J2636" s="17">
        <f>ImssInvVida!K238</f>
        <v>0</v>
      </c>
      <c r="K2636" s="17">
        <f>ImssInvVida!L238</f>
        <v>0</v>
      </c>
      <c r="L2636" s="17">
        <f>ImssInvVida!M238</f>
        <v>0</v>
      </c>
      <c r="M2636" s="17">
        <f>ImssInvVida!N238</f>
        <v>0</v>
      </c>
      <c r="N2636" s="17">
        <f>ImssInvVida!O238</f>
        <v>0</v>
      </c>
      <c r="O2636" s="17">
        <f>ImssInvVida!P238</f>
        <v>0</v>
      </c>
      <c r="P2636" s="17">
        <f>ImssInvVida!Q238</f>
        <v>0</v>
      </c>
      <c r="Q2636" s="17">
        <f>ImssInvVida!R238</f>
        <v>0</v>
      </c>
      <c r="R2636" s="17">
        <f>ImssInvVida!S238</f>
        <v>0</v>
      </c>
      <c r="S2636" s="17">
        <f t="shared" si="41"/>
        <v>0</v>
      </c>
    </row>
    <row r="2637" spans="1:19">
      <c r="A2637" s="7">
        <f>ImssInvVida!A239</f>
        <v>1</v>
      </c>
      <c r="B2637" t="str">
        <f>ImssInvVida!B239</f>
        <v>Invalidez y vida</v>
      </c>
      <c r="C2637">
        <f>ImssInvVida!C239</f>
        <v>0</v>
      </c>
      <c r="D2637" t="str">
        <f>ImssInvVida!D239</f>
        <v>EMPLEADO 236</v>
      </c>
      <c r="E2637">
        <f>ImssInvVida!E239</f>
        <v>0</v>
      </c>
      <c r="F2637">
        <f>ImssInvVida!F239</f>
        <v>0</v>
      </c>
      <c r="G2637" s="17">
        <f>ImssInvVida!H239</f>
        <v>0</v>
      </c>
      <c r="H2637" s="17">
        <f>ImssInvVida!I239</f>
        <v>0</v>
      </c>
      <c r="I2637" s="17">
        <f>ImssInvVida!J239</f>
        <v>0</v>
      </c>
      <c r="J2637" s="17">
        <f>ImssInvVida!K239</f>
        <v>0</v>
      </c>
      <c r="K2637" s="17">
        <f>ImssInvVida!L239</f>
        <v>0</v>
      </c>
      <c r="L2637" s="17">
        <f>ImssInvVida!M239</f>
        <v>0</v>
      </c>
      <c r="M2637" s="17">
        <f>ImssInvVida!N239</f>
        <v>0</v>
      </c>
      <c r="N2637" s="17">
        <f>ImssInvVida!O239</f>
        <v>0</v>
      </c>
      <c r="O2637" s="17">
        <f>ImssInvVida!P239</f>
        <v>0</v>
      </c>
      <c r="P2637" s="17">
        <f>ImssInvVida!Q239</f>
        <v>0</v>
      </c>
      <c r="Q2637" s="17">
        <f>ImssInvVida!R239</f>
        <v>0</v>
      </c>
      <c r="R2637" s="17">
        <f>ImssInvVida!S239</f>
        <v>0</v>
      </c>
      <c r="S2637" s="17">
        <f t="shared" si="41"/>
        <v>0</v>
      </c>
    </row>
    <row r="2638" spans="1:19">
      <c r="A2638" s="7">
        <f>ImssInvVida!A240</f>
        <v>1</v>
      </c>
      <c r="B2638" t="str">
        <f>ImssInvVida!B240</f>
        <v>Invalidez y vida</v>
      </c>
      <c r="C2638">
        <f>ImssInvVida!C240</f>
        <v>0</v>
      </c>
      <c r="D2638" t="str">
        <f>ImssInvVida!D240</f>
        <v>EMPLEADO 237</v>
      </c>
      <c r="E2638">
        <f>ImssInvVida!E240</f>
        <v>0</v>
      </c>
      <c r="F2638">
        <f>ImssInvVida!F240</f>
        <v>0</v>
      </c>
      <c r="G2638" s="17">
        <f>ImssInvVida!H240</f>
        <v>0</v>
      </c>
      <c r="H2638" s="17">
        <f>ImssInvVida!I240</f>
        <v>0</v>
      </c>
      <c r="I2638" s="17">
        <f>ImssInvVida!J240</f>
        <v>0</v>
      </c>
      <c r="J2638" s="17">
        <f>ImssInvVida!K240</f>
        <v>0</v>
      </c>
      <c r="K2638" s="17">
        <f>ImssInvVida!L240</f>
        <v>0</v>
      </c>
      <c r="L2638" s="17">
        <f>ImssInvVida!M240</f>
        <v>0</v>
      </c>
      <c r="M2638" s="17">
        <f>ImssInvVida!N240</f>
        <v>0</v>
      </c>
      <c r="N2638" s="17">
        <f>ImssInvVida!O240</f>
        <v>0</v>
      </c>
      <c r="O2638" s="17">
        <f>ImssInvVida!P240</f>
        <v>0</v>
      </c>
      <c r="P2638" s="17">
        <f>ImssInvVida!Q240</f>
        <v>0</v>
      </c>
      <c r="Q2638" s="17">
        <f>ImssInvVida!R240</f>
        <v>0</v>
      </c>
      <c r="R2638" s="17">
        <f>ImssInvVida!S240</f>
        <v>0</v>
      </c>
      <c r="S2638" s="17">
        <f t="shared" si="41"/>
        <v>0</v>
      </c>
    </row>
    <row r="2639" spans="1:19">
      <c r="A2639" s="7">
        <f>ImssInvVida!A241</f>
        <v>1</v>
      </c>
      <c r="B2639" t="str">
        <f>ImssInvVida!B241</f>
        <v>Invalidez y vida</v>
      </c>
      <c r="C2639">
        <f>ImssInvVida!C241</f>
        <v>0</v>
      </c>
      <c r="D2639" t="str">
        <f>ImssInvVida!D241</f>
        <v>EMPLEADO 238</v>
      </c>
      <c r="E2639">
        <f>ImssInvVida!E241</f>
        <v>0</v>
      </c>
      <c r="F2639">
        <f>ImssInvVida!F241</f>
        <v>0</v>
      </c>
      <c r="G2639" s="17">
        <f>ImssInvVida!H241</f>
        <v>0</v>
      </c>
      <c r="H2639" s="17">
        <f>ImssInvVida!I241</f>
        <v>0</v>
      </c>
      <c r="I2639" s="17">
        <f>ImssInvVida!J241</f>
        <v>0</v>
      </c>
      <c r="J2639" s="17">
        <f>ImssInvVida!K241</f>
        <v>0</v>
      </c>
      <c r="K2639" s="17">
        <f>ImssInvVida!L241</f>
        <v>0</v>
      </c>
      <c r="L2639" s="17">
        <f>ImssInvVida!M241</f>
        <v>0</v>
      </c>
      <c r="M2639" s="17">
        <f>ImssInvVida!N241</f>
        <v>0</v>
      </c>
      <c r="N2639" s="17">
        <f>ImssInvVida!O241</f>
        <v>0</v>
      </c>
      <c r="O2639" s="17">
        <f>ImssInvVida!P241</f>
        <v>0</v>
      </c>
      <c r="P2639" s="17">
        <f>ImssInvVida!Q241</f>
        <v>0</v>
      </c>
      <c r="Q2639" s="17">
        <f>ImssInvVida!R241</f>
        <v>0</v>
      </c>
      <c r="R2639" s="17">
        <f>ImssInvVida!S241</f>
        <v>0</v>
      </c>
      <c r="S2639" s="17">
        <f t="shared" si="41"/>
        <v>0</v>
      </c>
    </row>
    <row r="2640" spans="1:19">
      <c r="A2640" s="7">
        <f>ImssInvVida!A242</f>
        <v>1</v>
      </c>
      <c r="B2640" t="str">
        <f>ImssInvVida!B242</f>
        <v>Invalidez y vida</v>
      </c>
      <c r="C2640">
        <f>ImssInvVida!C242</f>
        <v>0</v>
      </c>
      <c r="D2640" t="str">
        <f>ImssInvVida!D242</f>
        <v>EMPLEADO 239</v>
      </c>
      <c r="E2640">
        <f>ImssInvVida!E242</f>
        <v>0</v>
      </c>
      <c r="F2640">
        <f>ImssInvVida!F242</f>
        <v>0</v>
      </c>
      <c r="G2640" s="17">
        <f>ImssInvVida!H242</f>
        <v>0</v>
      </c>
      <c r="H2640" s="17">
        <f>ImssInvVida!I242</f>
        <v>0</v>
      </c>
      <c r="I2640" s="17">
        <f>ImssInvVida!J242</f>
        <v>0</v>
      </c>
      <c r="J2640" s="17">
        <f>ImssInvVida!K242</f>
        <v>0</v>
      </c>
      <c r="K2640" s="17">
        <f>ImssInvVida!L242</f>
        <v>0</v>
      </c>
      <c r="L2640" s="17">
        <f>ImssInvVida!M242</f>
        <v>0</v>
      </c>
      <c r="M2640" s="17">
        <f>ImssInvVida!N242</f>
        <v>0</v>
      </c>
      <c r="N2640" s="17">
        <f>ImssInvVida!O242</f>
        <v>0</v>
      </c>
      <c r="O2640" s="17">
        <f>ImssInvVida!P242</f>
        <v>0</v>
      </c>
      <c r="P2640" s="17">
        <f>ImssInvVida!Q242</f>
        <v>0</v>
      </c>
      <c r="Q2640" s="17">
        <f>ImssInvVida!R242</f>
        <v>0</v>
      </c>
      <c r="R2640" s="17">
        <f>ImssInvVida!S242</f>
        <v>0</v>
      </c>
      <c r="S2640" s="17">
        <f t="shared" si="41"/>
        <v>0</v>
      </c>
    </row>
    <row r="2641" spans="1:19">
      <c r="A2641" s="7">
        <f>ImssInvVida!A243</f>
        <v>1</v>
      </c>
      <c r="B2641" t="str">
        <f>ImssInvVida!B243</f>
        <v>Invalidez y vida</v>
      </c>
      <c r="C2641">
        <f>ImssInvVida!C243</f>
        <v>0</v>
      </c>
      <c r="D2641" t="str">
        <f>ImssInvVida!D243</f>
        <v>EMPLEADO 240</v>
      </c>
      <c r="E2641">
        <f>ImssInvVida!E243</f>
        <v>0</v>
      </c>
      <c r="F2641">
        <f>ImssInvVida!F243</f>
        <v>0</v>
      </c>
      <c r="G2641" s="17">
        <f>ImssInvVida!H243</f>
        <v>0</v>
      </c>
      <c r="H2641" s="17">
        <f>ImssInvVida!I243</f>
        <v>0</v>
      </c>
      <c r="I2641" s="17">
        <f>ImssInvVida!J243</f>
        <v>0</v>
      </c>
      <c r="J2641" s="17">
        <f>ImssInvVida!K243</f>
        <v>0</v>
      </c>
      <c r="K2641" s="17">
        <f>ImssInvVida!L243</f>
        <v>0</v>
      </c>
      <c r="L2641" s="17">
        <f>ImssInvVida!M243</f>
        <v>0</v>
      </c>
      <c r="M2641" s="17">
        <f>ImssInvVida!N243</f>
        <v>0</v>
      </c>
      <c r="N2641" s="17">
        <f>ImssInvVida!O243</f>
        <v>0</v>
      </c>
      <c r="O2641" s="17">
        <f>ImssInvVida!P243</f>
        <v>0</v>
      </c>
      <c r="P2641" s="17">
        <f>ImssInvVida!Q243</f>
        <v>0</v>
      </c>
      <c r="Q2641" s="17">
        <f>ImssInvVida!R243</f>
        <v>0</v>
      </c>
      <c r="R2641" s="17">
        <f>ImssInvVida!S243</f>
        <v>0</v>
      </c>
      <c r="S2641" s="17">
        <f t="shared" si="41"/>
        <v>0</v>
      </c>
    </row>
    <row r="2642" spans="1:19">
      <c r="A2642" s="7">
        <f>ImssInvVida!A244</f>
        <v>1</v>
      </c>
      <c r="B2642" t="str">
        <f>ImssInvVida!B244</f>
        <v>Invalidez y vida</v>
      </c>
      <c r="C2642">
        <f>ImssInvVida!C244</f>
        <v>0</v>
      </c>
      <c r="D2642" t="str">
        <f>ImssInvVida!D244</f>
        <v>EMPLEADO 241</v>
      </c>
      <c r="E2642">
        <f>ImssInvVida!E244</f>
        <v>0</v>
      </c>
      <c r="F2642">
        <f>ImssInvVida!F244</f>
        <v>0</v>
      </c>
      <c r="G2642" s="17">
        <f>ImssInvVida!H244</f>
        <v>0</v>
      </c>
      <c r="H2642" s="17">
        <f>ImssInvVida!I244</f>
        <v>0</v>
      </c>
      <c r="I2642" s="17">
        <f>ImssInvVida!J244</f>
        <v>0</v>
      </c>
      <c r="J2642" s="17">
        <f>ImssInvVida!K244</f>
        <v>0</v>
      </c>
      <c r="K2642" s="17">
        <f>ImssInvVida!L244</f>
        <v>0</v>
      </c>
      <c r="L2642" s="17">
        <f>ImssInvVida!M244</f>
        <v>0</v>
      </c>
      <c r="M2642" s="17">
        <f>ImssInvVida!N244</f>
        <v>0</v>
      </c>
      <c r="N2642" s="17">
        <f>ImssInvVida!O244</f>
        <v>0</v>
      </c>
      <c r="O2642" s="17">
        <f>ImssInvVida!P244</f>
        <v>0</v>
      </c>
      <c r="P2642" s="17">
        <f>ImssInvVida!Q244</f>
        <v>0</v>
      </c>
      <c r="Q2642" s="17">
        <f>ImssInvVida!R244</f>
        <v>0</v>
      </c>
      <c r="R2642" s="17">
        <f>ImssInvVida!S244</f>
        <v>0</v>
      </c>
      <c r="S2642" s="17">
        <f t="shared" si="41"/>
        <v>0</v>
      </c>
    </row>
    <row r="2643" spans="1:19">
      <c r="A2643" s="7">
        <f>ImssInvVida!A245</f>
        <v>1</v>
      </c>
      <c r="B2643" t="str">
        <f>ImssInvVida!B245</f>
        <v>Invalidez y vida</v>
      </c>
      <c r="C2643">
        <f>ImssInvVida!C245</f>
        <v>0</v>
      </c>
      <c r="D2643" t="str">
        <f>ImssInvVida!D245</f>
        <v>EMPLEADO 242</v>
      </c>
      <c r="E2643">
        <f>ImssInvVida!E245</f>
        <v>0</v>
      </c>
      <c r="F2643">
        <f>ImssInvVida!F245</f>
        <v>0</v>
      </c>
      <c r="G2643" s="17">
        <f>ImssInvVida!H245</f>
        <v>0</v>
      </c>
      <c r="H2643" s="17">
        <f>ImssInvVida!I245</f>
        <v>0</v>
      </c>
      <c r="I2643" s="17">
        <f>ImssInvVida!J245</f>
        <v>0</v>
      </c>
      <c r="J2643" s="17">
        <f>ImssInvVida!K245</f>
        <v>0</v>
      </c>
      <c r="K2643" s="17">
        <f>ImssInvVida!L245</f>
        <v>0</v>
      </c>
      <c r="L2643" s="17">
        <f>ImssInvVida!M245</f>
        <v>0</v>
      </c>
      <c r="M2643" s="17">
        <f>ImssInvVida!N245</f>
        <v>0</v>
      </c>
      <c r="N2643" s="17">
        <f>ImssInvVida!O245</f>
        <v>0</v>
      </c>
      <c r="O2643" s="17">
        <f>ImssInvVida!P245</f>
        <v>0</v>
      </c>
      <c r="P2643" s="17">
        <f>ImssInvVida!Q245</f>
        <v>0</v>
      </c>
      <c r="Q2643" s="17">
        <f>ImssInvVida!R245</f>
        <v>0</v>
      </c>
      <c r="R2643" s="17">
        <f>ImssInvVida!S245</f>
        <v>0</v>
      </c>
      <c r="S2643" s="17">
        <f t="shared" si="41"/>
        <v>0</v>
      </c>
    </row>
    <row r="2644" spans="1:19">
      <c r="A2644" s="7">
        <f>ImssInvVida!A246</f>
        <v>1</v>
      </c>
      <c r="B2644" t="str">
        <f>ImssInvVida!B246</f>
        <v>Invalidez y vida</v>
      </c>
      <c r="C2644">
        <f>ImssInvVida!C246</f>
        <v>0</v>
      </c>
      <c r="D2644" t="str">
        <f>ImssInvVida!D246</f>
        <v>EMPLEADO 243</v>
      </c>
      <c r="E2644">
        <f>ImssInvVida!E246</f>
        <v>0</v>
      </c>
      <c r="F2644">
        <f>ImssInvVida!F246</f>
        <v>0</v>
      </c>
      <c r="G2644" s="17">
        <f>ImssInvVida!H246</f>
        <v>0</v>
      </c>
      <c r="H2644" s="17">
        <f>ImssInvVida!I246</f>
        <v>0</v>
      </c>
      <c r="I2644" s="17">
        <f>ImssInvVida!J246</f>
        <v>0</v>
      </c>
      <c r="J2644" s="17">
        <f>ImssInvVida!K246</f>
        <v>0</v>
      </c>
      <c r="K2644" s="17">
        <f>ImssInvVida!L246</f>
        <v>0</v>
      </c>
      <c r="L2644" s="17">
        <f>ImssInvVida!M246</f>
        <v>0</v>
      </c>
      <c r="M2644" s="17">
        <f>ImssInvVida!N246</f>
        <v>0</v>
      </c>
      <c r="N2644" s="17">
        <f>ImssInvVida!O246</f>
        <v>0</v>
      </c>
      <c r="O2644" s="17">
        <f>ImssInvVida!P246</f>
        <v>0</v>
      </c>
      <c r="P2644" s="17">
        <f>ImssInvVida!Q246</f>
        <v>0</v>
      </c>
      <c r="Q2644" s="17">
        <f>ImssInvVida!R246</f>
        <v>0</v>
      </c>
      <c r="R2644" s="17">
        <f>ImssInvVida!S246</f>
        <v>0</v>
      </c>
      <c r="S2644" s="17">
        <f t="shared" si="41"/>
        <v>0</v>
      </c>
    </row>
    <row r="2645" spans="1:19">
      <c r="A2645" s="7">
        <f>ImssInvVida!A247</f>
        <v>1</v>
      </c>
      <c r="B2645" t="str">
        <f>ImssInvVida!B247</f>
        <v>Invalidez y vida</v>
      </c>
      <c r="C2645">
        <f>ImssInvVida!C247</f>
        <v>0</v>
      </c>
      <c r="D2645" t="str">
        <f>ImssInvVida!D247</f>
        <v>EMPLEADO 244</v>
      </c>
      <c r="E2645">
        <f>ImssInvVida!E247</f>
        <v>0</v>
      </c>
      <c r="F2645">
        <f>ImssInvVida!F247</f>
        <v>0</v>
      </c>
      <c r="G2645" s="17">
        <f>ImssInvVida!H247</f>
        <v>0</v>
      </c>
      <c r="H2645" s="17">
        <f>ImssInvVida!I247</f>
        <v>0</v>
      </c>
      <c r="I2645" s="17">
        <f>ImssInvVida!J247</f>
        <v>0</v>
      </c>
      <c r="J2645" s="17">
        <f>ImssInvVida!K247</f>
        <v>0</v>
      </c>
      <c r="K2645" s="17">
        <f>ImssInvVida!L247</f>
        <v>0</v>
      </c>
      <c r="L2645" s="17">
        <f>ImssInvVida!M247</f>
        <v>0</v>
      </c>
      <c r="M2645" s="17">
        <f>ImssInvVida!N247</f>
        <v>0</v>
      </c>
      <c r="N2645" s="17">
        <f>ImssInvVida!O247</f>
        <v>0</v>
      </c>
      <c r="O2645" s="17">
        <f>ImssInvVida!P247</f>
        <v>0</v>
      </c>
      <c r="P2645" s="17">
        <f>ImssInvVida!Q247</f>
        <v>0</v>
      </c>
      <c r="Q2645" s="17">
        <f>ImssInvVida!R247</f>
        <v>0</v>
      </c>
      <c r="R2645" s="17">
        <f>ImssInvVida!S247</f>
        <v>0</v>
      </c>
      <c r="S2645" s="17">
        <f t="shared" si="41"/>
        <v>0</v>
      </c>
    </row>
    <row r="2646" spans="1:19">
      <c r="A2646" s="7">
        <f>ImssInvVida!A248</f>
        <v>1</v>
      </c>
      <c r="B2646" t="str">
        <f>ImssInvVida!B248</f>
        <v>Invalidez y vida</v>
      </c>
      <c r="C2646">
        <f>ImssInvVida!C248</f>
        <v>0</v>
      </c>
      <c r="D2646" t="str">
        <f>ImssInvVida!D248</f>
        <v>EMPLEADO 245</v>
      </c>
      <c r="E2646">
        <f>ImssInvVida!E248</f>
        <v>0</v>
      </c>
      <c r="F2646">
        <f>ImssInvVida!F248</f>
        <v>0</v>
      </c>
      <c r="G2646" s="17">
        <f>ImssInvVida!H248</f>
        <v>0</v>
      </c>
      <c r="H2646" s="17">
        <f>ImssInvVida!I248</f>
        <v>0</v>
      </c>
      <c r="I2646" s="17">
        <f>ImssInvVida!J248</f>
        <v>0</v>
      </c>
      <c r="J2646" s="17">
        <f>ImssInvVida!K248</f>
        <v>0</v>
      </c>
      <c r="K2646" s="17">
        <f>ImssInvVida!L248</f>
        <v>0</v>
      </c>
      <c r="L2646" s="17">
        <f>ImssInvVida!M248</f>
        <v>0</v>
      </c>
      <c r="M2646" s="17">
        <f>ImssInvVida!N248</f>
        <v>0</v>
      </c>
      <c r="N2646" s="17">
        <f>ImssInvVida!O248</f>
        <v>0</v>
      </c>
      <c r="O2646" s="17">
        <f>ImssInvVida!P248</f>
        <v>0</v>
      </c>
      <c r="P2646" s="17">
        <f>ImssInvVida!Q248</f>
        <v>0</v>
      </c>
      <c r="Q2646" s="17">
        <f>ImssInvVida!R248</f>
        <v>0</v>
      </c>
      <c r="R2646" s="17">
        <f>ImssInvVida!S248</f>
        <v>0</v>
      </c>
      <c r="S2646" s="17">
        <f t="shared" si="41"/>
        <v>0</v>
      </c>
    </row>
    <row r="2647" spans="1:19">
      <c r="A2647" s="7">
        <f>ImssInvVida!A249</f>
        <v>1</v>
      </c>
      <c r="B2647" t="str">
        <f>ImssInvVida!B249</f>
        <v>Invalidez y vida</v>
      </c>
      <c r="C2647">
        <f>ImssInvVida!C249</f>
        <v>0</v>
      </c>
      <c r="D2647" t="str">
        <f>ImssInvVida!D249</f>
        <v>EMPLEADO 246</v>
      </c>
      <c r="E2647">
        <f>ImssInvVida!E249</f>
        <v>0</v>
      </c>
      <c r="F2647">
        <f>ImssInvVida!F249</f>
        <v>0</v>
      </c>
      <c r="G2647" s="17">
        <f>ImssInvVida!H249</f>
        <v>0</v>
      </c>
      <c r="H2647" s="17">
        <f>ImssInvVida!I249</f>
        <v>0</v>
      </c>
      <c r="I2647" s="17">
        <f>ImssInvVida!J249</f>
        <v>0</v>
      </c>
      <c r="J2647" s="17">
        <f>ImssInvVida!K249</f>
        <v>0</v>
      </c>
      <c r="K2647" s="17">
        <f>ImssInvVida!L249</f>
        <v>0</v>
      </c>
      <c r="L2647" s="17">
        <f>ImssInvVida!M249</f>
        <v>0</v>
      </c>
      <c r="M2647" s="17">
        <f>ImssInvVida!N249</f>
        <v>0</v>
      </c>
      <c r="N2647" s="17">
        <f>ImssInvVida!O249</f>
        <v>0</v>
      </c>
      <c r="O2647" s="17">
        <f>ImssInvVida!P249</f>
        <v>0</v>
      </c>
      <c r="P2647" s="17">
        <f>ImssInvVida!Q249</f>
        <v>0</v>
      </c>
      <c r="Q2647" s="17">
        <f>ImssInvVida!R249</f>
        <v>0</v>
      </c>
      <c r="R2647" s="17">
        <f>ImssInvVida!S249</f>
        <v>0</v>
      </c>
      <c r="S2647" s="17">
        <f t="shared" si="41"/>
        <v>0</v>
      </c>
    </row>
    <row r="2648" spans="1:19">
      <c r="A2648" s="7">
        <f>ImssInvVida!A250</f>
        <v>1</v>
      </c>
      <c r="B2648" t="str">
        <f>ImssInvVida!B250</f>
        <v>Invalidez y vida</v>
      </c>
      <c r="C2648">
        <f>ImssInvVida!C250</f>
        <v>0</v>
      </c>
      <c r="D2648" t="str">
        <f>ImssInvVida!D250</f>
        <v>EMPLEADO 247</v>
      </c>
      <c r="E2648">
        <f>ImssInvVida!E250</f>
        <v>0</v>
      </c>
      <c r="F2648">
        <f>ImssInvVida!F250</f>
        <v>0</v>
      </c>
      <c r="G2648" s="17">
        <f>ImssInvVida!H250</f>
        <v>0</v>
      </c>
      <c r="H2648" s="17">
        <f>ImssInvVida!I250</f>
        <v>0</v>
      </c>
      <c r="I2648" s="17">
        <f>ImssInvVida!J250</f>
        <v>0</v>
      </c>
      <c r="J2648" s="17">
        <f>ImssInvVida!K250</f>
        <v>0</v>
      </c>
      <c r="K2648" s="17">
        <f>ImssInvVida!L250</f>
        <v>0</v>
      </c>
      <c r="L2648" s="17">
        <f>ImssInvVida!M250</f>
        <v>0</v>
      </c>
      <c r="M2648" s="17">
        <f>ImssInvVida!N250</f>
        <v>0</v>
      </c>
      <c r="N2648" s="17">
        <f>ImssInvVida!O250</f>
        <v>0</v>
      </c>
      <c r="O2648" s="17">
        <f>ImssInvVida!P250</f>
        <v>0</v>
      </c>
      <c r="P2648" s="17">
        <f>ImssInvVida!Q250</f>
        <v>0</v>
      </c>
      <c r="Q2648" s="17">
        <f>ImssInvVida!R250</f>
        <v>0</v>
      </c>
      <c r="R2648" s="17">
        <f>ImssInvVida!S250</f>
        <v>0</v>
      </c>
      <c r="S2648" s="17">
        <f t="shared" si="41"/>
        <v>0</v>
      </c>
    </row>
    <row r="2649" spans="1:19">
      <c r="A2649" s="7">
        <f>ImssInvVida!A251</f>
        <v>1</v>
      </c>
      <c r="B2649" t="str">
        <f>ImssInvVida!B251</f>
        <v>Invalidez y vida</v>
      </c>
      <c r="C2649">
        <f>ImssInvVida!C251</f>
        <v>0</v>
      </c>
      <c r="D2649" t="str">
        <f>ImssInvVida!D251</f>
        <v>EMPLEADO 248</v>
      </c>
      <c r="E2649">
        <f>ImssInvVida!E251</f>
        <v>0</v>
      </c>
      <c r="F2649">
        <f>ImssInvVida!F251</f>
        <v>0</v>
      </c>
      <c r="G2649" s="17">
        <f>ImssInvVida!H251</f>
        <v>0</v>
      </c>
      <c r="H2649" s="17">
        <f>ImssInvVida!I251</f>
        <v>0</v>
      </c>
      <c r="I2649" s="17">
        <f>ImssInvVida!J251</f>
        <v>0</v>
      </c>
      <c r="J2649" s="17">
        <f>ImssInvVida!K251</f>
        <v>0</v>
      </c>
      <c r="K2649" s="17">
        <f>ImssInvVida!L251</f>
        <v>0</v>
      </c>
      <c r="L2649" s="17">
        <f>ImssInvVida!M251</f>
        <v>0</v>
      </c>
      <c r="M2649" s="17">
        <f>ImssInvVida!N251</f>
        <v>0</v>
      </c>
      <c r="N2649" s="17">
        <f>ImssInvVida!O251</f>
        <v>0</v>
      </c>
      <c r="O2649" s="17">
        <f>ImssInvVida!P251</f>
        <v>0</v>
      </c>
      <c r="P2649" s="17">
        <f>ImssInvVida!Q251</f>
        <v>0</v>
      </c>
      <c r="Q2649" s="17">
        <f>ImssInvVida!R251</f>
        <v>0</v>
      </c>
      <c r="R2649" s="17">
        <f>ImssInvVida!S251</f>
        <v>0</v>
      </c>
      <c r="S2649" s="17">
        <f t="shared" si="41"/>
        <v>0</v>
      </c>
    </row>
    <row r="2650" spans="1:19">
      <c r="A2650" s="7">
        <f>ImssInvVida!A252</f>
        <v>1</v>
      </c>
      <c r="B2650" t="str">
        <f>ImssInvVida!B252</f>
        <v>Invalidez y vida</v>
      </c>
      <c r="C2650">
        <f>ImssInvVida!C252</f>
        <v>0</v>
      </c>
      <c r="D2650" t="str">
        <f>ImssInvVida!D252</f>
        <v>EMPLEADO 249</v>
      </c>
      <c r="E2650">
        <f>ImssInvVida!E252</f>
        <v>0</v>
      </c>
      <c r="F2650">
        <f>ImssInvVida!F252</f>
        <v>0</v>
      </c>
      <c r="G2650" s="17">
        <f>ImssInvVida!H252</f>
        <v>0</v>
      </c>
      <c r="H2650" s="17">
        <f>ImssInvVida!I252</f>
        <v>0</v>
      </c>
      <c r="I2650" s="17">
        <f>ImssInvVida!J252</f>
        <v>0</v>
      </c>
      <c r="J2650" s="17">
        <f>ImssInvVida!K252</f>
        <v>0</v>
      </c>
      <c r="K2650" s="17">
        <f>ImssInvVida!L252</f>
        <v>0</v>
      </c>
      <c r="L2650" s="17">
        <f>ImssInvVida!M252</f>
        <v>0</v>
      </c>
      <c r="M2650" s="17">
        <f>ImssInvVida!N252</f>
        <v>0</v>
      </c>
      <c r="N2650" s="17">
        <f>ImssInvVida!O252</f>
        <v>0</v>
      </c>
      <c r="O2650" s="17">
        <f>ImssInvVida!P252</f>
        <v>0</v>
      </c>
      <c r="P2650" s="17">
        <f>ImssInvVida!Q252</f>
        <v>0</v>
      </c>
      <c r="Q2650" s="17">
        <f>ImssInvVida!R252</f>
        <v>0</v>
      </c>
      <c r="R2650" s="17">
        <f>ImssInvVida!S252</f>
        <v>0</v>
      </c>
      <c r="S2650" s="17">
        <f t="shared" si="41"/>
        <v>0</v>
      </c>
    </row>
    <row r="2651" spans="1:19">
      <c r="A2651" s="7">
        <f>ImssInvVida!A253</f>
        <v>1</v>
      </c>
      <c r="B2651" t="str">
        <f>ImssInvVida!B253</f>
        <v>Invalidez y vida</v>
      </c>
      <c r="C2651">
        <f>ImssInvVida!C253</f>
        <v>0</v>
      </c>
      <c r="D2651" t="str">
        <f>ImssInvVida!D253</f>
        <v>EMPLEADO 250</v>
      </c>
      <c r="E2651">
        <f>ImssInvVida!E253</f>
        <v>0</v>
      </c>
      <c r="F2651">
        <f>ImssInvVida!F253</f>
        <v>0</v>
      </c>
      <c r="G2651" s="17">
        <f>ImssInvVida!H253</f>
        <v>0</v>
      </c>
      <c r="H2651" s="17">
        <f>ImssInvVida!I253</f>
        <v>0</v>
      </c>
      <c r="I2651" s="17">
        <f>ImssInvVida!J253</f>
        <v>0</v>
      </c>
      <c r="J2651" s="17">
        <f>ImssInvVida!K253</f>
        <v>0</v>
      </c>
      <c r="K2651" s="17">
        <f>ImssInvVida!L253</f>
        <v>0</v>
      </c>
      <c r="L2651" s="17">
        <f>ImssInvVida!M253</f>
        <v>0</v>
      </c>
      <c r="M2651" s="17">
        <f>ImssInvVida!N253</f>
        <v>0</v>
      </c>
      <c r="N2651" s="17">
        <f>ImssInvVida!O253</f>
        <v>0</v>
      </c>
      <c r="O2651" s="17">
        <f>ImssInvVida!P253</f>
        <v>0</v>
      </c>
      <c r="P2651" s="17">
        <f>ImssInvVida!Q253</f>
        <v>0</v>
      </c>
      <c r="Q2651" s="17">
        <f>ImssInvVida!R253</f>
        <v>0</v>
      </c>
      <c r="R2651" s="17">
        <f>ImssInvVida!S253</f>
        <v>0</v>
      </c>
      <c r="S2651" s="17">
        <f t="shared" si="41"/>
        <v>0</v>
      </c>
    </row>
    <row r="2652" spans="1:19">
      <c r="A2652" s="7">
        <f>ImssInvVida!A254</f>
        <v>1</v>
      </c>
      <c r="B2652" t="str">
        <f>ImssInvVida!B254</f>
        <v>Invalidez y vida</v>
      </c>
      <c r="C2652">
        <f>ImssInvVida!C254</f>
        <v>0</v>
      </c>
      <c r="D2652" t="str">
        <f>ImssInvVida!D254</f>
        <v>EMPLEADO 251</v>
      </c>
      <c r="E2652">
        <f>ImssInvVida!E254</f>
        <v>0</v>
      </c>
      <c r="F2652">
        <f>ImssInvVida!F254</f>
        <v>0</v>
      </c>
      <c r="G2652" s="17">
        <f>ImssInvVida!H254</f>
        <v>0</v>
      </c>
      <c r="H2652" s="17">
        <f>ImssInvVida!I254</f>
        <v>0</v>
      </c>
      <c r="I2652" s="17">
        <f>ImssInvVida!J254</f>
        <v>0</v>
      </c>
      <c r="J2652" s="17">
        <f>ImssInvVida!K254</f>
        <v>0</v>
      </c>
      <c r="K2652" s="17">
        <f>ImssInvVida!L254</f>
        <v>0</v>
      </c>
      <c r="L2652" s="17">
        <f>ImssInvVida!M254</f>
        <v>0</v>
      </c>
      <c r="M2652" s="17">
        <f>ImssInvVida!N254</f>
        <v>0</v>
      </c>
      <c r="N2652" s="17">
        <f>ImssInvVida!O254</f>
        <v>0</v>
      </c>
      <c r="O2652" s="17">
        <f>ImssInvVida!P254</f>
        <v>0</v>
      </c>
      <c r="P2652" s="17">
        <f>ImssInvVida!Q254</f>
        <v>0</v>
      </c>
      <c r="Q2652" s="17">
        <f>ImssInvVida!R254</f>
        <v>0</v>
      </c>
      <c r="R2652" s="17">
        <f>ImssInvVida!S254</f>
        <v>0</v>
      </c>
      <c r="S2652" s="17">
        <f t="shared" si="41"/>
        <v>0</v>
      </c>
    </row>
    <row r="2653" spans="1:19">
      <c r="A2653" s="7">
        <f>ImssInvVida!A255</f>
        <v>1</v>
      </c>
      <c r="B2653" t="str">
        <f>ImssInvVida!B255</f>
        <v>Invalidez y vida</v>
      </c>
      <c r="C2653">
        <f>ImssInvVida!C255</f>
        <v>0</v>
      </c>
      <c r="D2653" t="str">
        <f>ImssInvVida!D255</f>
        <v>EMPLEADO 252</v>
      </c>
      <c r="E2653">
        <f>ImssInvVida!E255</f>
        <v>0</v>
      </c>
      <c r="F2653">
        <f>ImssInvVida!F255</f>
        <v>0</v>
      </c>
      <c r="G2653" s="17">
        <f>ImssInvVida!H255</f>
        <v>0</v>
      </c>
      <c r="H2653" s="17">
        <f>ImssInvVida!I255</f>
        <v>0</v>
      </c>
      <c r="I2653" s="17">
        <f>ImssInvVida!J255</f>
        <v>0</v>
      </c>
      <c r="J2653" s="17">
        <f>ImssInvVida!K255</f>
        <v>0</v>
      </c>
      <c r="K2653" s="17">
        <f>ImssInvVida!L255</f>
        <v>0</v>
      </c>
      <c r="L2653" s="17">
        <f>ImssInvVida!M255</f>
        <v>0</v>
      </c>
      <c r="M2653" s="17">
        <f>ImssInvVida!N255</f>
        <v>0</v>
      </c>
      <c r="N2653" s="17">
        <f>ImssInvVida!O255</f>
        <v>0</v>
      </c>
      <c r="O2653" s="17">
        <f>ImssInvVida!P255</f>
        <v>0</v>
      </c>
      <c r="P2653" s="17">
        <f>ImssInvVida!Q255</f>
        <v>0</v>
      </c>
      <c r="Q2653" s="17">
        <f>ImssInvVida!R255</f>
        <v>0</v>
      </c>
      <c r="R2653" s="17">
        <f>ImssInvVida!S255</f>
        <v>0</v>
      </c>
      <c r="S2653" s="17">
        <f t="shared" si="41"/>
        <v>0</v>
      </c>
    </row>
    <row r="2654" spans="1:19">
      <c r="A2654" s="7">
        <f>ImssInvVida!A256</f>
        <v>1</v>
      </c>
      <c r="B2654" t="str">
        <f>ImssInvVida!B256</f>
        <v>Invalidez y vida</v>
      </c>
      <c r="C2654">
        <f>ImssInvVida!C256</f>
        <v>0</v>
      </c>
      <c r="D2654" t="str">
        <f>ImssInvVida!D256</f>
        <v>EMPLEADO 253</v>
      </c>
      <c r="E2654">
        <f>ImssInvVida!E256</f>
        <v>0</v>
      </c>
      <c r="F2654">
        <f>ImssInvVida!F256</f>
        <v>0</v>
      </c>
      <c r="G2654" s="17">
        <f>ImssInvVida!H256</f>
        <v>0</v>
      </c>
      <c r="H2654" s="17">
        <f>ImssInvVida!I256</f>
        <v>0</v>
      </c>
      <c r="I2654" s="17">
        <f>ImssInvVida!J256</f>
        <v>0</v>
      </c>
      <c r="J2654" s="17">
        <f>ImssInvVida!K256</f>
        <v>0</v>
      </c>
      <c r="K2654" s="17">
        <f>ImssInvVida!L256</f>
        <v>0</v>
      </c>
      <c r="L2654" s="17">
        <f>ImssInvVida!M256</f>
        <v>0</v>
      </c>
      <c r="M2654" s="17">
        <f>ImssInvVida!N256</f>
        <v>0</v>
      </c>
      <c r="N2654" s="17">
        <f>ImssInvVida!O256</f>
        <v>0</v>
      </c>
      <c r="O2654" s="17">
        <f>ImssInvVida!P256</f>
        <v>0</v>
      </c>
      <c r="P2654" s="17">
        <f>ImssInvVida!Q256</f>
        <v>0</v>
      </c>
      <c r="Q2654" s="17">
        <f>ImssInvVida!R256</f>
        <v>0</v>
      </c>
      <c r="R2654" s="17">
        <f>ImssInvVida!S256</f>
        <v>0</v>
      </c>
      <c r="S2654" s="17">
        <f t="shared" si="41"/>
        <v>0</v>
      </c>
    </row>
    <row r="2655" spans="1:19">
      <c r="A2655" s="7">
        <f>ImssInvVida!A257</f>
        <v>1</v>
      </c>
      <c r="B2655" t="str">
        <f>ImssInvVida!B257</f>
        <v>Invalidez y vida</v>
      </c>
      <c r="C2655">
        <f>ImssInvVida!C257</f>
        <v>0</v>
      </c>
      <c r="D2655" t="str">
        <f>ImssInvVida!D257</f>
        <v>EMPLEADO 254</v>
      </c>
      <c r="E2655">
        <f>ImssInvVida!E257</f>
        <v>0</v>
      </c>
      <c r="F2655">
        <f>ImssInvVida!F257</f>
        <v>0</v>
      </c>
      <c r="G2655" s="17">
        <f>ImssInvVida!H257</f>
        <v>0</v>
      </c>
      <c r="H2655" s="17">
        <f>ImssInvVida!I257</f>
        <v>0</v>
      </c>
      <c r="I2655" s="17">
        <f>ImssInvVida!J257</f>
        <v>0</v>
      </c>
      <c r="J2655" s="17">
        <f>ImssInvVida!K257</f>
        <v>0</v>
      </c>
      <c r="K2655" s="17">
        <f>ImssInvVida!L257</f>
        <v>0</v>
      </c>
      <c r="L2655" s="17">
        <f>ImssInvVida!M257</f>
        <v>0</v>
      </c>
      <c r="M2655" s="17">
        <f>ImssInvVida!N257</f>
        <v>0</v>
      </c>
      <c r="N2655" s="17">
        <f>ImssInvVida!O257</f>
        <v>0</v>
      </c>
      <c r="O2655" s="17">
        <f>ImssInvVida!P257</f>
        <v>0</v>
      </c>
      <c r="P2655" s="17">
        <f>ImssInvVida!Q257</f>
        <v>0</v>
      </c>
      <c r="Q2655" s="17">
        <f>ImssInvVida!R257</f>
        <v>0</v>
      </c>
      <c r="R2655" s="17">
        <f>ImssInvVida!S257</f>
        <v>0</v>
      </c>
      <c r="S2655" s="17">
        <f t="shared" si="41"/>
        <v>0</v>
      </c>
    </row>
    <row r="2656" spans="1:19">
      <c r="A2656" s="7">
        <f>ImssInvVida!A258</f>
        <v>1</v>
      </c>
      <c r="B2656" t="str">
        <f>ImssInvVida!B258</f>
        <v>Invalidez y vida</v>
      </c>
      <c r="C2656">
        <f>ImssInvVida!C258</f>
        <v>0</v>
      </c>
      <c r="D2656" t="str">
        <f>ImssInvVida!D258</f>
        <v>EMPLEADO 255</v>
      </c>
      <c r="E2656">
        <f>ImssInvVida!E258</f>
        <v>0</v>
      </c>
      <c r="F2656">
        <f>ImssInvVida!F258</f>
        <v>0</v>
      </c>
      <c r="G2656" s="17">
        <f>ImssInvVida!H258</f>
        <v>0</v>
      </c>
      <c r="H2656" s="17">
        <f>ImssInvVida!I258</f>
        <v>0</v>
      </c>
      <c r="I2656" s="17">
        <f>ImssInvVida!J258</f>
        <v>0</v>
      </c>
      <c r="J2656" s="17">
        <f>ImssInvVida!K258</f>
        <v>0</v>
      </c>
      <c r="K2656" s="17">
        <f>ImssInvVida!L258</f>
        <v>0</v>
      </c>
      <c r="L2656" s="17">
        <f>ImssInvVida!M258</f>
        <v>0</v>
      </c>
      <c r="M2656" s="17">
        <f>ImssInvVida!N258</f>
        <v>0</v>
      </c>
      <c r="N2656" s="17">
        <f>ImssInvVida!O258</f>
        <v>0</v>
      </c>
      <c r="O2656" s="17">
        <f>ImssInvVida!P258</f>
        <v>0</v>
      </c>
      <c r="P2656" s="17">
        <f>ImssInvVida!Q258</f>
        <v>0</v>
      </c>
      <c r="Q2656" s="17">
        <f>ImssInvVida!R258</f>
        <v>0</v>
      </c>
      <c r="R2656" s="17">
        <f>ImssInvVida!S258</f>
        <v>0</v>
      </c>
      <c r="S2656" s="17">
        <f t="shared" si="41"/>
        <v>0</v>
      </c>
    </row>
    <row r="2657" spans="1:19">
      <c r="A2657" s="7">
        <f>ImssInvVida!A259</f>
        <v>1</v>
      </c>
      <c r="B2657" t="str">
        <f>ImssInvVida!B259</f>
        <v>Invalidez y vida</v>
      </c>
      <c r="C2657">
        <f>ImssInvVida!C259</f>
        <v>0</v>
      </c>
      <c r="D2657" t="str">
        <f>ImssInvVida!D259</f>
        <v>EMPLEADO 256</v>
      </c>
      <c r="E2657">
        <f>ImssInvVida!E259</f>
        <v>0</v>
      </c>
      <c r="F2657">
        <f>ImssInvVida!F259</f>
        <v>0</v>
      </c>
      <c r="G2657" s="17">
        <f>ImssInvVida!H259</f>
        <v>0</v>
      </c>
      <c r="H2657" s="17">
        <f>ImssInvVida!I259</f>
        <v>0</v>
      </c>
      <c r="I2657" s="17">
        <f>ImssInvVida!J259</f>
        <v>0</v>
      </c>
      <c r="J2657" s="17">
        <f>ImssInvVida!K259</f>
        <v>0</v>
      </c>
      <c r="K2657" s="17">
        <f>ImssInvVida!L259</f>
        <v>0</v>
      </c>
      <c r="L2657" s="17">
        <f>ImssInvVida!M259</f>
        <v>0</v>
      </c>
      <c r="M2657" s="17">
        <f>ImssInvVida!N259</f>
        <v>0</v>
      </c>
      <c r="N2657" s="17">
        <f>ImssInvVida!O259</f>
        <v>0</v>
      </c>
      <c r="O2657" s="17">
        <f>ImssInvVida!P259</f>
        <v>0</v>
      </c>
      <c r="P2657" s="17">
        <f>ImssInvVida!Q259</f>
        <v>0</v>
      </c>
      <c r="Q2657" s="17">
        <f>ImssInvVida!R259</f>
        <v>0</v>
      </c>
      <c r="R2657" s="17">
        <f>ImssInvVida!S259</f>
        <v>0</v>
      </c>
      <c r="S2657" s="17">
        <f t="shared" si="41"/>
        <v>0</v>
      </c>
    </row>
    <row r="2658" spans="1:19">
      <c r="A2658" s="7">
        <f>ImssInvVida!A260</f>
        <v>1</v>
      </c>
      <c r="B2658" t="str">
        <f>ImssInvVida!B260</f>
        <v>Invalidez y vida</v>
      </c>
      <c r="C2658">
        <f>ImssInvVida!C260</f>
        <v>0</v>
      </c>
      <c r="D2658" t="str">
        <f>ImssInvVida!D260</f>
        <v>EMPLEADO 257</v>
      </c>
      <c r="E2658">
        <f>ImssInvVida!E260</f>
        <v>0</v>
      </c>
      <c r="F2658">
        <f>ImssInvVida!F260</f>
        <v>0</v>
      </c>
      <c r="G2658" s="17">
        <f>ImssInvVida!H260</f>
        <v>0</v>
      </c>
      <c r="H2658" s="17">
        <f>ImssInvVida!I260</f>
        <v>0</v>
      </c>
      <c r="I2658" s="17">
        <f>ImssInvVida!J260</f>
        <v>0</v>
      </c>
      <c r="J2658" s="17">
        <f>ImssInvVida!K260</f>
        <v>0</v>
      </c>
      <c r="K2658" s="17">
        <f>ImssInvVida!L260</f>
        <v>0</v>
      </c>
      <c r="L2658" s="17">
        <f>ImssInvVida!M260</f>
        <v>0</v>
      </c>
      <c r="M2658" s="17">
        <f>ImssInvVida!N260</f>
        <v>0</v>
      </c>
      <c r="N2658" s="17">
        <f>ImssInvVida!O260</f>
        <v>0</v>
      </c>
      <c r="O2658" s="17">
        <f>ImssInvVida!P260</f>
        <v>0</v>
      </c>
      <c r="P2658" s="17">
        <f>ImssInvVida!Q260</f>
        <v>0</v>
      </c>
      <c r="Q2658" s="17">
        <f>ImssInvVida!R260</f>
        <v>0</v>
      </c>
      <c r="R2658" s="17">
        <f>ImssInvVida!S260</f>
        <v>0</v>
      </c>
      <c r="S2658" s="17">
        <f t="shared" si="41"/>
        <v>0</v>
      </c>
    </row>
    <row r="2659" spans="1:19">
      <c r="A2659" s="7">
        <f>ImssInvVida!A261</f>
        <v>1</v>
      </c>
      <c r="B2659" t="str">
        <f>ImssInvVida!B261</f>
        <v>Invalidez y vida</v>
      </c>
      <c r="C2659">
        <f>ImssInvVida!C261</f>
        <v>0</v>
      </c>
      <c r="D2659" t="str">
        <f>ImssInvVida!D261</f>
        <v>EMPLEADO 258</v>
      </c>
      <c r="E2659">
        <f>ImssInvVida!E261</f>
        <v>0</v>
      </c>
      <c r="F2659">
        <f>ImssInvVida!F261</f>
        <v>0</v>
      </c>
      <c r="G2659" s="17">
        <f>ImssInvVida!H261</f>
        <v>0</v>
      </c>
      <c r="H2659" s="17">
        <f>ImssInvVida!I261</f>
        <v>0</v>
      </c>
      <c r="I2659" s="17">
        <f>ImssInvVida!J261</f>
        <v>0</v>
      </c>
      <c r="J2659" s="17">
        <f>ImssInvVida!K261</f>
        <v>0</v>
      </c>
      <c r="K2659" s="17">
        <f>ImssInvVida!L261</f>
        <v>0</v>
      </c>
      <c r="L2659" s="17">
        <f>ImssInvVida!M261</f>
        <v>0</v>
      </c>
      <c r="M2659" s="17">
        <f>ImssInvVida!N261</f>
        <v>0</v>
      </c>
      <c r="N2659" s="17">
        <f>ImssInvVida!O261</f>
        <v>0</v>
      </c>
      <c r="O2659" s="17">
        <f>ImssInvVida!P261</f>
        <v>0</v>
      </c>
      <c r="P2659" s="17">
        <f>ImssInvVida!Q261</f>
        <v>0</v>
      </c>
      <c r="Q2659" s="17">
        <f>ImssInvVida!R261</f>
        <v>0</v>
      </c>
      <c r="R2659" s="17">
        <f>ImssInvVida!S261</f>
        <v>0</v>
      </c>
      <c r="S2659" s="17">
        <f t="shared" si="41"/>
        <v>0</v>
      </c>
    </row>
    <row r="2660" spans="1:19">
      <c r="A2660" s="7">
        <f>ImssInvVida!A262</f>
        <v>1</v>
      </c>
      <c r="B2660" t="str">
        <f>ImssInvVida!B262</f>
        <v>Invalidez y vida</v>
      </c>
      <c r="C2660">
        <f>ImssInvVida!C262</f>
        <v>0</v>
      </c>
      <c r="D2660" t="str">
        <f>ImssInvVida!D262</f>
        <v>EMPLEADO 259</v>
      </c>
      <c r="E2660">
        <f>ImssInvVida!E262</f>
        <v>0</v>
      </c>
      <c r="F2660">
        <f>ImssInvVida!F262</f>
        <v>0</v>
      </c>
      <c r="G2660" s="17">
        <f>ImssInvVida!H262</f>
        <v>0</v>
      </c>
      <c r="H2660" s="17">
        <f>ImssInvVida!I262</f>
        <v>0</v>
      </c>
      <c r="I2660" s="17">
        <f>ImssInvVida!J262</f>
        <v>0</v>
      </c>
      <c r="J2660" s="17">
        <f>ImssInvVida!K262</f>
        <v>0</v>
      </c>
      <c r="K2660" s="17">
        <f>ImssInvVida!L262</f>
        <v>0</v>
      </c>
      <c r="L2660" s="17">
        <f>ImssInvVida!M262</f>
        <v>0</v>
      </c>
      <c r="M2660" s="17">
        <f>ImssInvVida!N262</f>
        <v>0</v>
      </c>
      <c r="N2660" s="17">
        <f>ImssInvVida!O262</f>
        <v>0</v>
      </c>
      <c r="O2660" s="17">
        <f>ImssInvVida!P262</f>
        <v>0</v>
      </c>
      <c r="P2660" s="17">
        <f>ImssInvVida!Q262</f>
        <v>0</v>
      </c>
      <c r="Q2660" s="17">
        <f>ImssInvVida!R262</f>
        <v>0</v>
      </c>
      <c r="R2660" s="17">
        <f>ImssInvVida!S262</f>
        <v>0</v>
      </c>
      <c r="S2660" s="17">
        <f t="shared" si="41"/>
        <v>0</v>
      </c>
    </row>
    <row r="2661" spans="1:19">
      <c r="A2661" s="7">
        <f>ImssInvVida!A263</f>
        <v>1</v>
      </c>
      <c r="B2661" t="str">
        <f>ImssInvVida!B263</f>
        <v>Invalidez y vida</v>
      </c>
      <c r="C2661">
        <f>ImssInvVida!C263</f>
        <v>0</v>
      </c>
      <c r="D2661" t="str">
        <f>ImssInvVida!D263</f>
        <v>EMPLEADO 260</v>
      </c>
      <c r="E2661">
        <f>ImssInvVida!E263</f>
        <v>0</v>
      </c>
      <c r="F2661">
        <f>ImssInvVida!F263</f>
        <v>0</v>
      </c>
      <c r="G2661" s="17">
        <f>ImssInvVida!H263</f>
        <v>0</v>
      </c>
      <c r="H2661" s="17">
        <f>ImssInvVida!I263</f>
        <v>0</v>
      </c>
      <c r="I2661" s="17">
        <f>ImssInvVida!J263</f>
        <v>0</v>
      </c>
      <c r="J2661" s="17">
        <f>ImssInvVida!K263</f>
        <v>0</v>
      </c>
      <c r="K2661" s="17">
        <f>ImssInvVida!L263</f>
        <v>0</v>
      </c>
      <c r="L2661" s="17">
        <f>ImssInvVida!M263</f>
        <v>0</v>
      </c>
      <c r="M2661" s="17">
        <f>ImssInvVida!N263</f>
        <v>0</v>
      </c>
      <c r="N2661" s="17">
        <f>ImssInvVida!O263</f>
        <v>0</v>
      </c>
      <c r="O2661" s="17">
        <f>ImssInvVida!P263</f>
        <v>0</v>
      </c>
      <c r="P2661" s="17">
        <f>ImssInvVida!Q263</f>
        <v>0</v>
      </c>
      <c r="Q2661" s="17">
        <f>ImssInvVida!R263</f>
        <v>0</v>
      </c>
      <c r="R2661" s="17">
        <f>ImssInvVida!S263</f>
        <v>0</v>
      </c>
      <c r="S2661" s="17">
        <f t="shared" si="41"/>
        <v>0</v>
      </c>
    </row>
    <row r="2662" spans="1:19">
      <c r="A2662" s="7">
        <f>ImssInvVida!A264</f>
        <v>1</v>
      </c>
      <c r="B2662" t="str">
        <f>ImssInvVida!B264</f>
        <v>Invalidez y vida</v>
      </c>
      <c r="C2662">
        <f>ImssInvVida!C264</f>
        <v>0</v>
      </c>
      <c r="D2662" t="str">
        <f>ImssInvVida!D264</f>
        <v>EMPLEADO 261</v>
      </c>
      <c r="E2662">
        <f>ImssInvVida!E264</f>
        <v>0</v>
      </c>
      <c r="F2662">
        <f>ImssInvVida!F264</f>
        <v>0</v>
      </c>
      <c r="G2662" s="17">
        <f>ImssInvVida!H264</f>
        <v>0</v>
      </c>
      <c r="H2662" s="17">
        <f>ImssInvVida!I264</f>
        <v>0</v>
      </c>
      <c r="I2662" s="17">
        <f>ImssInvVida!J264</f>
        <v>0</v>
      </c>
      <c r="J2662" s="17">
        <f>ImssInvVida!K264</f>
        <v>0</v>
      </c>
      <c r="K2662" s="17">
        <f>ImssInvVida!L264</f>
        <v>0</v>
      </c>
      <c r="L2662" s="17">
        <f>ImssInvVida!M264</f>
        <v>0</v>
      </c>
      <c r="M2662" s="17">
        <f>ImssInvVida!N264</f>
        <v>0</v>
      </c>
      <c r="N2662" s="17">
        <f>ImssInvVida!O264</f>
        <v>0</v>
      </c>
      <c r="O2662" s="17">
        <f>ImssInvVida!P264</f>
        <v>0</v>
      </c>
      <c r="P2662" s="17">
        <f>ImssInvVida!Q264</f>
        <v>0</v>
      </c>
      <c r="Q2662" s="17">
        <f>ImssInvVida!R264</f>
        <v>0</v>
      </c>
      <c r="R2662" s="17">
        <f>ImssInvVida!S264</f>
        <v>0</v>
      </c>
      <c r="S2662" s="17">
        <f t="shared" si="41"/>
        <v>0</v>
      </c>
    </row>
    <row r="2663" spans="1:19">
      <c r="A2663" s="7">
        <f>ImssInvVida!A265</f>
        <v>1</v>
      </c>
      <c r="B2663" t="str">
        <f>ImssInvVida!B265</f>
        <v>Invalidez y vida</v>
      </c>
      <c r="C2663">
        <f>ImssInvVida!C265</f>
        <v>0</v>
      </c>
      <c r="D2663" t="str">
        <f>ImssInvVida!D265</f>
        <v>EMPLEADO 262</v>
      </c>
      <c r="E2663">
        <f>ImssInvVida!E265</f>
        <v>0</v>
      </c>
      <c r="F2663">
        <f>ImssInvVida!F265</f>
        <v>0</v>
      </c>
      <c r="G2663" s="17">
        <f>ImssInvVida!H265</f>
        <v>0</v>
      </c>
      <c r="H2663" s="17">
        <f>ImssInvVida!I265</f>
        <v>0</v>
      </c>
      <c r="I2663" s="17">
        <f>ImssInvVida!J265</f>
        <v>0</v>
      </c>
      <c r="J2663" s="17">
        <f>ImssInvVida!K265</f>
        <v>0</v>
      </c>
      <c r="K2663" s="17">
        <f>ImssInvVida!L265</f>
        <v>0</v>
      </c>
      <c r="L2663" s="17">
        <f>ImssInvVida!M265</f>
        <v>0</v>
      </c>
      <c r="M2663" s="17">
        <f>ImssInvVida!N265</f>
        <v>0</v>
      </c>
      <c r="N2663" s="17">
        <f>ImssInvVida!O265</f>
        <v>0</v>
      </c>
      <c r="O2663" s="17">
        <f>ImssInvVida!P265</f>
        <v>0</v>
      </c>
      <c r="P2663" s="17">
        <f>ImssInvVida!Q265</f>
        <v>0</v>
      </c>
      <c r="Q2663" s="17">
        <f>ImssInvVida!R265</f>
        <v>0</v>
      </c>
      <c r="R2663" s="17">
        <f>ImssInvVida!S265</f>
        <v>0</v>
      </c>
      <c r="S2663" s="17">
        <f t="shared" si="41"/>
        <v>0</v>
      </c>
    </row>
    <row r="2664" spans="1:19">
      <c r="A2664" s="7">
        <f>ImssInvVida!A266</f>
        <v>1</v>
      </c>
      <c r="B2664" t="str">
        <f>ImssInvVida!B266</f>
        <v>Invalidez y vida</v>
      </c>
      <c r="C2664">
        <f>ImssInvVida!C266</f>
        <v>0</v>
      </c>
      <c r="D2664" t="str">
        <f>ImssInvVida!D266</f>
        <v>EMPLEADO 263</v>
      </c>
      <c r="E2664">
        <f>ImssInvVida!E266</f>
        <v>0</v>
      </c>
      <c r="F2664">
        <f>ImssInvVida!F266</f>
        <v>0</v>
      </c>
      <c r="G2664" s="17">
        <f>ImssInvVida!H266</f>
        <v>0</v>
      </c>
      <c r="H2664" s="17">
        <f>ImssInvVida!I266</f>
        <v>0</v>
      </c>
      <c r="I2664" s="17">
        <f>ImssInvVida!J266</f>
        <v>0</v>
      </c>
      <c r="J2664" s="17">
        <f>ImssInvVida!K266</f>
        <v>0</v>
      </c>
      <c r="K2664" s="17">
        <f>ImssInvVida!L266</f>
        <v>0</v>
      </c>
      <c r="L2664" s="17">
        <f>ImssInvVida!M266</f>
        <v>0</v>
      </c>
      <c r="M2664" s="17">
        <f>ImssInvVida!N266</f>
        <v>0</v>
      </c>
      <c r="N2664" s="17">
        <f>ImssInvVida!O266</f>
        <v>0</v>
      </c>
      <c r="O2664" s="17">
        <f>ImssInvVida!P266</f>
        <v>0</v>
      </c>
      <c r="P2664" s="17">
        <f>ImssInvVida!Q266</f>
        <v>0</v>
      </c>
      <c r="Q2664" s="17">
        <f>ImssInvVida!R266</f>
        <v>0</v>
      </c>
      <c r="R2664" s="17">
        <f>ImssInvVida!S266</f>
        <v>0</v>
      </c>
      <c r="S2664" s="17">
        <f t="shared" si="41"/>
        <v>0</v>
      </c>
    </row>
    <row r="2665" spans="1:19">
      <c r="A2665" s="7">
        <f>ImssInvVida!A267</f>
        <v>1</v>
      </c>
      <c r="B2665" t="str">
        <f>ImssInvVida!B267</f>
        <v>Invalidez y vida</v>
      </c>
      <c r="C2665">
        <f>ImssInvVida!C267</f>
        <v>0</v>
      </c>
      <c r="D2665" t="str">
        <f>ImssInvVida!D267</f>
        <v>EMPLEADO 264</v>
      </c>
      <c r="E2665">
        <f>ImssInvVida!E267</f>
        <v>0</v>
      </c>
      <c r="F2665">
        <f>ImssInvVida!F267</f>
        <v>0</v>
      </c>
      <c r="G2665" s="17">
        <f>ImssInvVida!H267</f>
        <v>0</v>
      </c>
      <c r="H2665" s="17">
        <f>ImssInvVida!I267</f>
        <v>0</v>
      </c>
      <c r="I2665" s="17">
        <f>ImssInvVida!J267</f>
        <v>0</v>
      </c>
      <c r="J2665" s="17">
        <f>ImssInvVida!K267</f>
        <v>0</v>
      </c>
      <c r="K2665" s="17">
        <f>ImssInvVida!L267</f>
        <v>0</v>
      </c>
      <c r="L2665" s="17">
        <f>ImssInvVida!M267</f>
        <v>0</v>
      </c>
      <c r="M2665" s="17">
        <f>ImssInvVida!N267</f>
        <v>0</v>
      </c>
      <c r="N2665" s="17">
        <f>ImssInvVida!O267</f>
        <v>0</v>
      </c>
      <c r="O2665" s="17">
        <f>ImssInvVida!P267</f>
        <v>0</v>
      </c>
      <c r="P2665" s="17">
        <f>ImssInvVida!Q267</f>
        <v>0</v>
      </c>
      <c r="Q2665" s="17">
        <f>ImssInvVida!R267</f>
        <v>0</v>
      </c>
      <c r="R2665" s="17">
        <f>ImssInvVida!S267</f>
        <v>0</v>
      </c>
      <c r="S2665" s="17">
        <f t="shared" si="41"/>
        <v>0</v>
      </c>
    </row>
    <row r="2666" spans="1:19">
      <c r="A2666" s="7">
        <f>ImssInvVida!A268</f>
        <v>1</v>
      </c>
      <c r="B2666" t="str">
        <f>ImssInvVida!B268</f>
        <v>Invalidez y vida</v>
      </c>
      <c r="C2666">
        <f>ImssInvVida!C268</f>
        <v>0</v>
      </c>
      <c r="D2666" t="str">
        <f>ImssInvVida!D268</f>
        <v>EMPLEADO 265</v>
      </c>
      <c r="E2666">
        <f>ImssInvVida!E268</f>
        <v>0</v>
      </c>
      <c r="F2666">
        <f>ImssInvVida!F268</f>
        <v>0</v>
      </c>
      <c r="G2666" s="17">
        <f>ImssInvVida!H268</f>
        <v>0</v>
      </c>
      <c r="H2666" s="17">
        <f>ImssInvVida!I268</f>
        <v>0</v>
      </c>
      <c r="I2666" s="17">
        <f>ImssInvVida!J268</f>
        <v>0</v>
      </c>
      <c r="J2666" s="17">
        <f>ImssInvVida!K268</f>
        <v>0</v>
      </c>
      <c r="K2666" s="17">
        <f>ImssInvVida!L268</f>
        <v>0</v>
      </c>
      <c r="L2666" s="17">
        <f>ImssInvVida!M268</f>
        <v>0</v>
      </c>
      <c r="M2666" s="17">
        <f>ImssInvVida!N268</f>
        <v>0</v>
      </c>
      <c r="N2666" s="17">
        <f>ImssInvVida!O268</f>
        <v>0</v>
      </c>
      <c r="O2666" s="17">
        <f>ImssInvVida!P268</f>
        <v>0</v>
      </c>
      <c r="P2666" s="17">
        <f>ImssInvVida!Q268</f>
        <v>0</v>
      </c>
      <c r="Q2666" s="17">
        <f>ImssInvVida!R268</f>
        <v>0</v>
      </c>
      <c r="R2666" s="17">
        <f>ImssInvVida!S268</f>
        <v>0</v>
      </c>
      <c r="S2666" s="17">
        <f t="shared" si="41"/>
        <v>0</v>
      </c>
    </row>
    <row r="2667" spans="1:19">
      <c r="A2667" s="7">
        <f>ImssInvVida!A269</f>
        <v>1</v>
      </c>
      <c r="B2667" t="str">
        <f>ImssInvVida!B269</f>
        <v>Invalidez y vida</v>
      </c>
      <c r="C2667">
        <f>ImssInvVida!C269</f>
        <v>0</v>
      </c>
      <c r="D2667" t="str">
        <f>ImssInvVida!D269</f>
        <v>EMPLEADO 266</v>
      </c>
      <c r="E2667">
        <f>ImssInvVida!E269</f>
        <v>0</v>
      </c>
      <c r="F2667">
        <f>ImssInvVida!F269</f>
        <v>0</v>
      </c>
      <c r="G2667" s="17">
        <f>ImssInvVida!H269</f>
        <v>0</v>
      </c>
      <c r="H2667" s="17">
        <f>ImssInvVida!I269</f>
        <v>0</v>
      </c>
      <c r="I2667" s="17">
        <f>ImssInvVida!J269</f>
        <v>0</v>
      </c>
      <c r="J2667" s="17">
        <f>ImssInvVida!K269</f>
        <v>0</v>
      </c>
      <c r="K2667" s="17">
        <f>ImssInvVida!L269</f>
        <v>0</v>
      </c>
      <c r="L2667" s="17">
        <f>ImssInvVida!M269</f>
        <v>0</v>
      </c>
      <c r="M2667" s="17">
        <f>ImssInvVida!N269</f>
        <v>0</v>
      </c>
      <c r="N2667" s="17">
        <f>ImssInvVida!O269</f>
        <v>0</v>
      </c>
      <c r="O2667" s="17">
        <f>ImssInvVida!P269</f>
        <v>0</v>
      </c>
      <c r="P2667" s="17">
        <f>ImssInvVida!Q269</f>
        <v>0</v>
      </c>
      <c r="Q2667" s="17">
        <f>ImssInvVida!R269</f>
        <v>0</v>
      </c>
      <c r="R2667" s="17">
        <f>ImssInvVida!S269</f>
        <v>0</v>
      </c>
      <c r="S2667" s="17">
        <f t="shared" si="41"/>
        <v>0</v>
      </c>
    </row>
    <row r="2668" spans="1:19">
      <c r="A2668" s="7">
        <f>ImssInvVida!A270</f>
        <v>1</v>
      </c>
      <c r="B2668" t="str">
        <f>ImssInvVida!B270</f>
        <v>Invalidez y vida</v>
      </c>
      <c r="C2668">
        <f>ImssInvVida!C270</f>
        <v>0</v>
      </c>
      <c r="D2668" t="str">
        <f>ImssInvVida!D270</f>
        <v>EMPLEADO 267</v>
      </c>
      <c r="E2668">
        <f>ImssInvVida!E270</f>
        <v>0</v>
      </c>
      <c r="F2668">
        <f>ImssInvVida!F270</f>
        <v>0</v>
      </c>
      <c r="G2668" s="17">
        <f>ImssInvVida!H270</f>
        <v>0</v>
      </c>
      <c r="H2668" s="17">
        <f>ImssInvVida!I270</f>
        <v>0</v>
      </c>
      <c r="I2668" s="17">
        <f>ImssInvVida!J270</f>
        <v>0</v>
      </c>
      <c r="J2668" s="17">
        <f>ImssInvVida!K270</f>
        <v>0</v>
      </c>
      <c r="K2668" s="17">
        <f>ImssInvVida!L270</f>
        <v>0</v>
      </c>
      <c r="L2668" s="17">
        <f>ImssInvVida!M270</f>
        <v>0</v>
      </c>
      <c r="M2668" s="17">
        <f>ImssInvVida!N270</f>
        <v>0</v>
      </c>
      <c r="N2668" s="17">
        <f>ImssInvVida!O270</f>
        <v>0</v>
      </c>
      <c r="O2668" s="17">
        <f>ImssInvVida!P270</f>
        <v>0</v>
      </c>
      <c r="P2668" s="17">
        <f>ImssInvVida!Q270</f>
        <v>0</v>
      </c>
      <c r="Q2668" s="17">
        <f>ImssInvVida!R270</f>
        <v>0</v>
      </c>
      <c r="R2668" s="17">
        <f>ImssInvVida!S270</f>
        <v>0</v>
      </c>
      <c r="S2668" s="17">
        <f t="shared" si="41"/>
        <v>0</v>
      </c>
    </row>
    <row r="2669" spans="1:19">
      <c r="A2669" s="7">
        <f>ImssInvVida!A271</f>
        <v>1</v>
      </c>
      <c r="B2669" t="str">
        <f>ImssInvVida!B271</f>
        <v>Invalidez y vida</v>
      </c>
      <c r="C2669">
        <f>ImssInvVida!C271</f>
        <v>0</v>
      </c>
      <c r="D2669" t="str">
        <f>ImssInvVida!D271</f>
        <v>EMPLEADO 268</v>
      </c>
      <c r="E2669">
        <f>ImssInvVida!E271</f>
        <v>0</v>
      </c>
      <c r="F2669">
        <f>ImssInvVida!F271</f>
        <v>0</v>
      </c>
      <c r="G2669" s="17">
        <f>ImssInvVida!H271</f>
        <v>0</v>
      </c>
      <c r="H2669" s="17">
        <f>ImssInvVida!I271</f>
        <v>0</v>
      </c>
      <c r="I2669" s="17">
        <f>ImssInvVida!J271</f>
        <v>0</v>
      </c>
      <c r="J2669" s="17">
        <f>ImssInvVida!K271</f>
        <v>0</v>
      </c>
      <c r="K2669" s="17">
        <f>ImssInvVida!L271</f>
        <v>0</v>
      </c>
      <c r="L2669" s="17">
        <f>ImssInvVida!M271</f>
        <v>0</v>
      </c>
      <c r="M2669" s="17">
        <f>ImssInvVida!N271</f>
        <v>0</v>
      </c>
      <c r="N2669" s="17">
        <f>ImssInvVida!O271</f>
        <v>0</v>
      </c>
      <c r="O2669" s="17">
        <f>ImssInvVida!P271</f>
        <v>0</v>
      </c>
      <c r="P2669" s="17">
        <f>ImssInvVida!Q271</f>
        <v>0</v>
      </c>
      <c r="Q2669" s="17">
        <f>ImssInvVida!R271</f>
        <v>0</v>
      </c>
      <c r="R2669" s="17">
        <f>ImssInvVida!S271</f>
        <v>0</v>
      </c>
      <c r="S2669" s="17">
        <f t="shared" si="41"/>
        <v>0</v>
      </c>
    </row>
    <row r="2670" spans="1:19">
      <c r="A2670" s="7">
        <f>ImssInvVida!A272</f>
        <v>1</v>
      </c>
      <c r="B2670" t="str">
        <f>ImssInvVida!B272</f>
        <v>Invalidez y vida</v>
      </c>
      <c r="C2670">
        <f>ImssInvVida!C272</f>
        <v>0</v>
      </c>
      <c r="D2670" t="str">
        <f>ImssInvVida!D272</f>
        <v>EMPLEADO 269</v>
      </c>
      <c r="E2670">
        <f>ImssInvVida!E272</f>
        <v>0</v>
      </c>
      <c r="F2670">
        <f>ImssInvVida!F272</f>
        <v>0</v>
      </c>
      <c r="G2670" s="17">
        <f>ImssInvVida!H272</f>
        <v>0</v>
      </c>
      <c r="H2670" s="17">
        <f>ImssInvVida!I272</f>
        <v>0</v>
      </c>
      <c r="I2670" s="17">
        <f>ImssInvVida!J272</f>
        <v>0</v>
      </c>
      <c r="J2670" s="17">
        <f>ImssInvVida!K272</f>
        <v>0</v>
      </c>
      <c r="K2670" s="17">
        <f>ImssInvVida!L272</f>
        <v>0</v>
      </c>
      <c r="L2670" s="17">
        <f>ImssInvVida!M272</f>
        <v>0</v>
      </c>
      <c r="M2670" s="17">
        <f>ImssInvVida!N272</f>
        <v>0</v>
      </c>
      <c r="N2670" s="17">
        <f>ImssInvVida!O272</f>
        <v>0</v>
      </c>
      <c r="O2670" s="17">
        <f>ImssInvVida!P272</f>
        <v>0</v>
      </c>
      <c r="P2670" s="17">
        <f>ImssInvVida!Q272</f>
        <v>0</v>
      </c>
      <c r="Q2670" s="17">
        <f>ImssInvVida!R272</f>
        <v>0</v>
      </c>
      <c r="R2670" s="17">
        <f>ImssInvVida!S272</f>
        <v>0</v>
      </c>
      <c r="S2670" s="17">
        <f t="shared" si="41"/>
        <v>0</v>
      </c>
    </row>
    <row r="2671" spans="1:19">
      <c r="A2671" s="7">
        <f>ImssInvVida!A273</f>
        <v>1</v>
      </c>
      <c r="B2671" t="str">
        <f>ImssInvVida!B273</f>
        <v>Invalidez y vida</v>
      </c>
      <c r="C2671">
        <f>ImssInvVida!C273</f>
        <v>0</v>
      </c>
      <c r="D2671" t="str">
        <f>ImssInvVida!D273</f>
        <v>EMPLEADO 270</v>
      </c>
      <c r="E2671">
        <f>ImssInvVida!E273</f>
        <v>0</v>
      </c>
      <c r="F2671">
        <f>ImssInvVida!F273</f>
        <v>0</v>
      </c>
      <c r="G2671" s="17">
        <f>ImssInvVida!H273</f>
        <v>0</v>
      </c>
      <c r="H2671" s="17">
        <f>ImssInvVida!I273</f>
        <v>0</v>
      </c>
      <c r="I2671" s="17">
        <f>ImssInvVida!J273</f>
        <v>0</v>
      </c>
      <c r="J2671" s="17">
        <f>ImssInvVida!K273</f>
        <v>0</v>
      </c>
      <c r="K2671" s="17">
        <f>ImssInvVida!L273</f>
        <v>0</v>
      </c>
      <c r="L2671" s="17">
        <f>ImssInvVida!M273</f>
        <v>0</v>
      </c>
      <c r="M2671" s="17">
        <f>ImssInvVida!N273</f>
        <v>0</v>
      </c>
      <c r="N2671" s="17">
        <f>ImssInvVida!O273</f>
        <v>0</v>
      </c>
      <c r="O2671" s="17">
        <f>ImssInvVida!P273</f>
        <v>0</v>
      </c>
      <c r="P2671" s="17">
        <f>ImssInvVida!Q273</f>
        <v>0</v>
      </c>
      <c r="Q2671" s="17">
        <f>ImssInvVida!R273</f>
        <v>0</v>
      </c>
      <c r="R2671" s="17">
        <f>ImssInvVida!S273</f>
        <v>0</v>
      </c>
      <c r="S2671" s="17">
        <f t="shared" si="41"/>
        <v>0</v>
      </c>
    </row>
    <row r="2672" spans="1:19">
      <c r="A2672" s="7">
        <f>ImssInvVida!A274</f>
        <v>1</v>
      </c>
      <c r="B2672" t="str">
        <f>ImssInvVida!B274</f>
        <v>Invalidez y vida</v>
      </c>
      <c r="C2672">
        <f>ImssInvVida!C274</f>
        <v>0</v>
      </c>
      <c r="D2672" t="str">
        <f>ImssInvVida!D274</f>
        <v>EMPLEADO 271</v>
      </c>
      <c r="E2672">
        <f>ImssInvVida!E274</f>
        <v>0</v>
      </c>
      <c r="F2672">
        <f>ImssInvVida!F274</f>
        <v>0</v>
      </c>
      <c r="G2672" s="17">
        <f>ImssInvVida!H274</f>
        <v>0</v>
      </c>
      <c r="H2672" s="17">
        <f>ImssInvVida!I274</f>
        <v>0</v>
      </c>
      <c r="I2672" s="17">
        <f>ImssInvVida!J274</f>
        <v>0</v>
      </c>
      <c r="J2672" s="17">
        <f>ImssInvVida!K274</f>
        <v>0</v>
      </c>
      <c r="K2672" s="17">
        <f>ImssInvVida!L274</f>
        <v>0</v>
      </c>
      <c r="L2672" s="17">
        <f>ImssInvVida!M274</f>
        <v>0</v>
      </c>
      <c r="M2672" s="17">
        <f>ImssInvVida!N274</f>
        <v>0</v>
      </c>
      <c r="N2672" s="17">
        <f>ImssInvVida!O274</f>
        <v>0</v>
      </c>
      <c r="O2672" s="17">
        <f>ImssInvVida!P274</f>
        <v>0</v>
      </c>
      <c r="P2672" s="17">
        <f>ImssInvVida!Q274</f>
        <v>0</v>
      </c>
      <c r="Q2672" s="17">
        <f>ImssInvVida!R274</f>
        <v>0</v>
      </c>
      <c r="R2672" s="17">
        <f>ImssInvVida!S274</f>
        <v>0</v>
      </c>
      <c r="S2672" s="17">
        <f t="shared" si="41"/>
        <v>0</v>
      </c>
    </row>
    <row r="2673" spans="1:19">
      <c r="A2673" s="7">
        <f>ImssInvVida!A275</f>
        <v>1</v>
      </c>
      <c r="B2673" t="str">
        <f>ImssInvVida!B275</f>
        <v>Invalidez y vida</v>
      </c>
      <c r="C2673">
        <f>ImssInvVida!C275</f>
        <v>0</v>
      </c>
      <c r="D2673" t="str">
        <f>ImssInvVida!D275</f>
        <v>EMPLEADO 272</v>
      </c>
      <c r="E2673">
        <f>ImssInvVida!E275</f>
        <v>0</v>
      </c>
      <c r="F2673">
        <f>ImssInvVida!F275</f>
        <v>0</v>
      </c>
      <c r="G2673" s="17">
        <f>ImssInvVida!H275</f>
        <v>0</v>
      </c>
      <c r="H2673" s="17">
        <f>ImssInvVida!I275</f>
        <v>0</v>
      </c>
      <c r="I2673" s="17">
        <f>ImssInvVida!J275</f>
        <v>0</v>
      </c>
      <c r="J2673" s="17">
        <f>ImssInvVida!K275</f>
        <v>0</v>
      </c>
      <c r="K2673" s="17">
        <f>ImssInvVida!L275</f>
        <v>0</v>
      </c>
      <c r="L2673" s="17">
        <f>ImssInvVida!M275</f>
        <v>0</v>
      </c>
      <c r="M2673" s="17">
        <f>ImssInvVida!N275</f>
        <v>0</v>
      </c>
      <c r="N2673" s="17">
        <f>ImssInvVida!O275</f>
        <v>0</v>
      </c>
      <c r="O2673" s="17">
        <f>ImssInvVida!P275</f>
        <v>0</v>
      </c>
      <c r="P2673" s="17">
        <f>ImssInvVida!Q275</f>
        <v>0</v>
      </c>
      <c r="Q2673" s="17">
        <f>ImssInvVida!R275</f>
        <v>0</v>
      </c>
      <c r="R2673" s="17">
        <f>ImssInvVida!S275</f>
        <v>0</v>
      </c>
      <c r="S2673" s="17">
        <f t="shared" si="41"/>
        <v>0</v>
      </c>
    </row>
    <row r="2674" spans="1:19">
      <c r="A2674" s="7">
        <f>ImssInvVida!A276</f>
        <v>1</v>
      </c>
      <c r="B2674" t="str">
        <f>ImssInvVida!B276</f>
        <v>Invalidez y vida</v>
      </c>
      <c r="C2674">
        <f>ImssInvVida!C276</f>
        <v>0</v>
      </c>
      <c r="D2674" t="str">
        <f>ImssInvVida!D276</f>
        <v>EMPLEADO 273</v>
      </c>
      <c r="E2674">
        <f>ImssInvVida!E276</f>
        <v>0</v>
      </c>
      <c r="F2674">
        <f>ImssInvVida!F276</f>
        <v>0</v>
      </c>
      <c r="G2674" s="17">
        <f>ImssInvVida!H276</f>
        <v>0</v>
      </c>
      <c r="H2674" s="17">
        <f>ImssInvVida!I276</f>
        <v>0</v>
      </c>
      <c r="I2674" s="17">
        <f>ImssInvVida!J276</f>
        <v>0</v>
      </c>
      <c r="J2674" s="17">
        <f>ImssInvVida!K276</f>
        <v>0</v>
      </c>
      <c r="K2674" s="17">
        <f>ImssInvVida!L276</f>
        <v>0</v>
      </c>
      <c r="L2674" s="17">
        <f>ImssInvVida!M276</f>
        <v>0</v>
      </c>
      <c r="M2674" s="17">
        <f>ImssInvVida!N276</f>
        <v>0</v>
      </c>
      <c r="N2674" s="17">
        <f>ImssInvVida!O276</f>
        <v>0</v>
      </c>
      <c r="O2674" s="17">
        <f>ImssInvVida!P276</f>
        <v>0</v>
      </c>
      <c r="P2674" s="17">
        <f>ImssInvVida!Q276</f>
        <v>0</v>
      </c>
      <c r="Q2674" s="17">
        <f>ImssInvVida!R276</f>
        <v>0</v>
      </c>
      <c r="R2674" s="17">
        <f>ImssInvVida!S276</f>
        <v>0</v>
      </c>
      <c r="S2674" s="17">
        <f t="shared" si="41"/>
        <v>0</v>
      </c>
    </row>
    <row r="2675" spans="1:19">
      <c r="A2675" s="7">
        <f>ImssInvVida!A277</f>
        <v>1</v>
      </c>
      <c r="B2675" t="str">
        <f>ImssInvVida!B277</f>
        <v>Invalidez y vida</v>
      </c>
      <c r="C2675">
        <f>ImssInvVida!C277</f>
        <v>0</v>
      </c>
      <c r="D2675" t="str">
        <f>ImssInvVida!D277</f>
        <v>EMPLEADO 274</v>
      </c>
      <c r="E2675">
        <f>ImssInvVida!E277</f>
        <v>0</v>
      </c>
      <c r="F2675">
        <f>ImssInvVida!F277</f>
        <v>0</v>
      </c>
      <c r="G2675" s="17">
        <f>ImssInvVida!H277</f>
        <v>0</v>
      </c>
      <c r="H2675" s="17">
        <f>ImssInvVida!I277</f>
        <v>0</v>
      </c>
      <c r="I2675" s="17">
        <f>ImssInvVida!J277</f>
        <v>0</v>
      </c>
      <c r="J2675" s="17">
        <f>ImssInvVida!K277</f>
        <v>0</v>
      </c>
      <c r="K2675" s="17">
        <f>ImssInvVida!L277</f>
        <v>0</v>
      </c>
      <c r="L2675" s="17">
        <f>ImssInvVida!M277</f>
        <v>0</v>
      </c>
      <c r="M2675" s="17">
        <f>ImssInvVida!N277</f>
        <v>0</v>
      </c>
      <c r="N2675" s="17">
        <f>ImssInvVida!O277</f>
        <v>0</v>
      </c>
      <c r="O2675" s="17">
        <f>ImssInvVida!P277</f>
        <v>0</v>
      </c>
      <c r="P2675" s="17">
        <f>ImssInvVida!Q277</f>
        <v>0</v>
      </c>
      <c r="Q2675" s="17">
        <f>ImssInvVida!R277</f>
        <v>0</v>
      </c>
      <c r="R2675" s="17">
        <f>ImssInvVida!S277</f>
        <v>0</v>
      </c>
      <c r="S2675" s="17">
        <f t="shared" si="41"/>
        <v>0</v>
      </c>
    </row>
    <row r="2676" spans="1:19">
      <c r="A2676" s="7">
        <f>ImssInvVida!A278</f>
        <v>1</v>
      </c>
      <c r="B2676" t="str">
        <f>ImssInvVida!B278</f>
        <v>Invalidez y vida</v>
      </c>
      <c r="C2676">
        <f>ImssInvVida!C278</f>
        <v>0</v>
      </c>
      <c r="D2676" t="str">
        <f>ImssInvVida!D278</f>
        <v>EMPLEADO 275</v>
      </c>
      <c r="E2676">
        <f>ImssInvVida!E278</f>
        <v>0</v>
      </c>
      <c r="F2676">
        <f>ImssInvVida!F278</f>
        <v>0</v>
      </c>
      <c r="G2676" s="17">
        <f>ImssInvVida!H278</f>
        <v>0</v>
      </c>
      <c r="H2676" s="17">
        <f>ImssInvVida!I278</f>
        <v>0</v>
      </c>
      <c r="I2676" s="17">
        <f>ImssInvVida!J278</f>
        <v>0</v>
      </c>
      <c r="J2676" s="17">
        <f>ImssInvVida!K278</f>
        <v>0</v>
      </c>
      <c r="K2676" s="17">
        <f>ImssInvVida!L278</f>
        <v>0</v>
      </c>
      <c r="L2676" s="17">
        <f>ImssInvVida!M278</f>
        <v>0</v>
      </c>
      <c r="M2676" s="17">
        <f>ImssInvVida!N278</f>
        <v>0</v>
      </c>
      <c r="N2676" s="17">
        <f>ImssInvVida!O278</f>
        <v>0</v>
      </c>
      <c r="O2676" s="17">
        <f>ImssInvVida!P278</f>
        <v>0</v>
      </c>
      <c r="P2676" s="17">
        <f>ImssInvVida!Q278</f>
        <v>0</v>
      </c>
      <c r="Q2676" s="17">
        <f>ImssInvVida!R278</f>
        <v>0</v>
      </c>
      <c r="R2676" s="17">
        <f>ImssInvVida!S278</f>
        <v>0</v>
      </c>
      <c r="S2676" s="17">
        <f t="shared" si="41"/>
        <v>0</v>
      </c>
    </row>
    <row r="2677" spans="1:19">
      <c r="A2677" s="7">
        <f>ImssInvVida!A279</f>
        <v>1</v>
      </c>
      <c r="B2677" t="str">
        <f>ImssInvVida!B279</f>
        <v>Invalidez y vida</v>
      </c>
      <c r="C2677">
        <f>ImssInvVida!C279</f>
        <v>0</v>
      </c>
      <c r="D2677" t="str">
        <f>ImssInvVida!D279</f>
        <v>EMPLEADO 276</v>
      </c>
      <c r="E2677">
        <f>ImssInvVida!E279</f>
        <v>0</v>
      </c>
      <c r="F2677">
        <f>ImssInvVida!F279</f>
        <v>0</v>
      </c>
      <c r="G2677" s="17">
        <f>ImssInvVida!H279</f>
        <v>0</v>
      </c>
      <c r="H2677" s="17">
        <f>ImssInvVida!I279</f>
        <v>0</v>
      </c>
      <c r="I2677" s="17">
        <f>ImssInvVida!J279</f>
        <v>0</v>
      </c>
      <c r="J2677" s="17">
        <f>ImssInvVida!K279</f>
        <v>0</v>
      </c>
      <c r="K2677" s="17">
        <f>ImssInvVida!L279</f>
        <v>0</v>
      </c>
      <c r="L2677" s="17">
        <f>ImssInvVida!M279</f>
        <v>0</v>
      </c>
      <c r="M2677" s="17">
        <f>ImssInvVida!N279</f>
        <v>0</v>
      </c>
      <c r="N2677" s="17">
        <f>ImssInvVida!O279</f>
        <v>0</v>
      </c>
      <c r="O2677" s="17">
        <f>ImssInvVida!P279</f>
        <v>0</v>
      </c>
      <c r="P2677" s="17">
        <f>ImssInvVida!Q279</f>
        <v>0</v>
      </c>
      <c r="Q2677" s="17">
        <f>ImssInvVida!R279</f>
        <v>0</v>
      </c>
      <c r="R2677" s="17">
        <f>ImssInvVida!S279</f>
        <v>0</v>
      </c>
      <c r="S2677" s="17">
        <f t="shared" si="41"/>
        <v>0</v>
      </c>
    </row>
    <row r="2678" spans="1:19">
      <c r="A2678" s="7">
        <f>ImssInvVida!A280</f>
        <v>1</v>
      </c>
      <c r="B2678" t="str">
        <f>ImssInvVida!B280</f>
        <v>Invalidez y vida</v>
      </c>
      <c r="C2678">
        <f>ImssInvVida!C280</f>
        <v>0</v>
      </c>
      <c r="D2678" t="str">
        <f>ImssInvVida!D280</f>
        <v>EMPLEADO 277</v>
      </c>
      <c r="E2678">
        <f>ImssInvVida!E280</f>
        <v>0</v>
      </c>
      <c r="F2678">
        <f>ImssInvVida!F280</f>
        <v>0</v>
      </c>
      <c r="G2678" s="17">
        <f>ImssInvVida!H280</f>
        <v>0</v>
      </c>
      <c r="H2678" s="17">
        <f>ImssInvVida!I280</f>
        <v>0</v>
      </c>
      <c r="I2678" s="17">
        <f>ImssInvVida!J280</f>
        <v>0</v>
      </c>
      <c r="J2678" s="17">
        <f>ImssInvVida!K280</f>
        <v>0</v>
      </c>
      <c r="K2678" s="17">
        <f>ImssInvVida!L280</f>
        <v>0</v>
      </c>
      <c r="L2678" s="17">
        <f>ImssInvVida!M280</f>
        <v>0</v>
      </c>
      <c r="M2678" s="17">
        <f>ImssInvVida!N280</f>
        <v>0</v>
      </c>
      <c r="N2678" s="17">
        <f>ImssInvVida!O280</f>
        <v>0</v>
      </c>
      <c r="O2678" s="17">
        <f>ImssInvVida!P280</f>
        <v>0</v>
      </c>
      <c r="P2678" s="17">
        <f>ImssInvVida!Q280</f>
        <v>0</v>
      </c>
      <c r="Q2678" s="17">
        <f>ImssInvVida!R280</f>
        <v>0</v>
      </c>
      <c r="R2678" s="17">
        <f>ImssInvVida!S280</f>
        <v>0</v>
      </c>
      <c r="S2678" s="17">
        <f t="shared" si="41"/>
        <v>0</v>
      </c>
    </row>
    <row r="2679" spans="1:19">
      <c r="A2679" s="7">
        <f>ImssInvVida!A281</f>
        <v>1</v>
      </c>
      <c r="B2679" t="str">
        <f>ImssInvVida!B281</f>
        <v>Invalidez y vida</v>
      </c>
      <c r="C2679">
        <f>ImssInvVida!C281</f>
        <v>0</v>
      </c>
      <c r="D2679" t="str">
        <f>ImssInvVida!D281</f>
        <v>EMPLEADO 278</v>
      </c>
      <c r="E2679">
        <f>ImssInvVida!E281</f>
        <v>0</v>
      </c>
      <c r="F2679">
        <f>ImssInvVida!F281</f>
        <v>0</v>
      </c>
      <c r="G2679" s="17">
        <f>ImssInvVida!H281</f>
        <v>0</v>
      </c>
      <c r="H2679" s="17">
        <f>ImssInvVida!I281</f>
        <v>0</v>
      </c>
      <c r="I2679" s="17">
        <f>ImssInvVida!J281</f>
        <v>0</v>
      </c>
      <c r="J2679" s="17">
        <f>ImssInvVida!K281</f>
        <v>0</v>
      </c>
      <c r="K2679" s="17">
        <f>ImssInvVida!L281</f>
        <v>0</v>
      </c>
      <c r="L2679" s="17">
        <f>ImssInvVida!M281</f>
        <v>0</v>
      </c>
      <c r="M2679" s="17">
        <f>ImssInvVida!N281</f>
        <v>0</v>
      </c>
      <c r="N2679" s="17">
        <f>ImssInvVida!O281</f>
        <v>0</v>
      </c>
      <c r="O2679" s="17">
        <f>ImssInvVida!P281</f>
        <v>0</v>
      </c>
      <c r="P2679" s="17">
        <f>ImssInvVida!Q281</f>
        <v>0</v>
      </c>
      <c r="Q2679" s="17">
        <f>ImssInvVida!R281</f>
        <v>0</v>
      </c>
      <c r="R2679" s="17">
        <f>ImssInvVida!S281</f>
        <v>0</v>
      </c>
      <c r="S2679" s="17">
        <f t="shared" si="41"/>
        <v>0</v>
      </c>
    </row>
    <row r="2680" spans="1:19">
      <c r="A2680" s="7">
        <f>ImssInvVida!A282</f>
        <v>1</v>
      </c>
      <c r="B2680" t="str">
        <f>ImssInvVida!B282</f>
        <v>Invalidez y vida</v>
      </c>
      <c r="C2680">
        <f>ImssInvVida!C282</f>
        <v>0</v>
      </c>
      <c r="D2680" t="str">
        <f>ImssInvVida!D282</f>
        <v>EMPLEADO 279</v>
      </c>
      <c r="E2680">
        <f>ImssInvVida!E282</f>
        <v>0</v>
      </c>
      <c r="F2680">
        <f>ImssInvVida!F282</f>
        <v>0</v>
      </c>
      <c r="G2680" s="17">
        <f>ImssInvVida!H282</f>
        <v>0</v>
      </c>
      <c r="H2680" s="17">
        <f>ImssInvVida!I282</f>
        <v>0</v>
      </c>
      <c r="I2680" s="17">
        <f>ImssInvVida!J282</f>
        <v>0</v>
      </c>
      <c r="J2680" s="17">
        <f>ImssInvVida!K282</f>
        <v>0</v>
      </c>
      <c r="K2680" s="17">
        <f>ImssInvVida!L282</f>
        <v>0</v>
      </c>
      <c r="L2680" s="17">
        <f>ImssInvVida!M282</f>
        <v>0</v>
      </c>
      <c r="M2680" s="17">
        <f>ImssInvVida!N282</f>
        <v>0</v>
      </c>
      <c r="N2680" s="17">
        <f>ImssInvVida!O282</f>
        <v>0</v>
      </c>
      <c r="O2680" s="17">
        <f>ImssInvVida!P282</f>
        <v>0</v>
      </c>
      <c r="P2680" s="17">
        <f>ImssInvVida!Q282</f>
        <v>0</v>
      </c>
      <c r="Q2680" s="17">
        <f>ImssInvVida!R282</f>
        <v>0</v>
      </c>
      <c r="R2680" s="17">
        <f>ImssInvVida!S282</f>
        <v>0</v>
      </c>
      <c r="S2680" s="17">
        <f t="shared" si="41"/>
        <v>0</v>
      </c>
    </row>
    <row r="2681" spans="1:19">
      <c r="A2681" s="7">
        <f>ImssInvVida!A283</f>
        <v>1</v>
      </c>
      <c r="B2681" t="str">
        <f>ImssInvVida!B283</f>
        <v>Invalidez y vida</v>
      </c>
      <c r="C2681">
        <f>ImssInvVida!C283</f>
        <v>0</v>
      </c>
      <c r="D2681" t="str">
        <f>ImssInvVida!D283</f>
        <v>EMPLEADO 280</v>
      </c>
      <c r="E2681">
        <f>ImssInvVida!E283</f>
        <v>0</v>
      </c>
      <c r="F2681">
        <f>ImssInvVida!F283</f>
        <v>0</v>
      </c>
      <c r="G2681" s="17">
        <f>ImssInvVida!H283</f>
        <v>0</v>
      </c>
      <c r="H2681" s="17">
        <f>ImssInvVida!I283</f>
        <v>0</v>
      </c>
      <c r="I2681" s="17">
        <f>ImssInvVida!J283</f>
        <v>0</v>
      </c>
      <c r="J2681" s="17">
        <f>ImssInvVida!K283</f>
        <v>0</v>
      </c>
      <c r="K2681" s="17">
        <f>ImssInvVida!L283</f>
        <v>0</v>
      </c>
      <c r="L2681" s="17">
        <f>ImssInvVida!M283</f>
        <v>0</v>
      </c>
      <c r="M2681" s="17">
        <f>ImssInvVida!N283</f>
        <v>0</v>
      </c>
      <c r="N2681" s="17">
        <f>ImssInvVida!O283</f>
        <v>0</v>
      </c>
      <c r="O2681" s="17">
        <f>ImssInvVida!P283</f>
        <v>0</v>
      </c>
      <c r="P2681" s="17">
        <f>ImssInvVida!Q283</f>
        <v>0</v>
      </c>
      <c r="Q2681" s="17">
        <f>ImssInvVida!R283</f>
        <v>0</v>
      </c>
      <c r="R2681" s="17">
        <f>ImssInvVida!S283</f>
        <v>0</v>
      </c>
      <c r="S2681" s="17">
        <f t="shared" si="41"/>
        <v>0</v>
      </c>
    </row>
    <row r="2682" spans="1:19">
      <c r="A2682" s="7">
        <f>ImssInvVida!A284</f>
        <v>1</v>
      </c>
      <c r="B2682" t="str">
        <f>ImssInvVida!B284</f>
        <v>Invalidez y vida</v>
      </c>
      <c r="C2682">
        <f>ImssInvVida!C284</f>
        <v>0</v>
      </c>
      <c r="D2682" t="str">
        <f>ImssInvVida!D284</f>
        <v>EMPLEADO 281</v>
      </c>
      <c r="E2682">
        <f>ImssInvVida!E284</f>
        <v>0</v>
      </c>
      <c r="F2682">
        <f>ImssInvVida!F284</f>
        <v>0</v>
      </c>
      <c r="G2682" s="17">
        <f>ImssInvVida!H284</f>
        <v>0</v>
      </c>
      <c r="H2682" s="17">
        <f>ImssInvVida!I284</f>
        <v>0</v>
      </c>
      <c r="I2682" s="17">
        <f>ImssInvVida!J284</f>
        <v>0</v>
      </c>
      <c r="J2682" s="17">
        <f>ImssInvVida!K284</f>
        <v>0</v>
      </c>
      <c r="K2682" s="17">
        <f>ImssInvVida!L284</f>
        <v>0</v>
      </c>
      <c r="L2682" s="17">
        <f>ImssInvVida!M284</f>
        <v>0</v>
      </c>
      <c r="M2682" s="17">
        <f>ImssInvVida!N284</f>
        <v>0</v>
      </c>
      <c r="N2682" s="17">
        <f>ImssInvVida!O284</f>
        <v>0</v>
      </c>
      <c r="O2682" s="17">
        <f>ImssInvVida!P284</f>
        <v>0</v>
      </c>
      <c r="P2682" s="17">
        <f>ImssInvVida!Q284</f>
        <v>0</v>
      </c>
      <c r="Q2682" s="17">
        <f>ImssInvVida!R284</f>
        <v>0</v>
      </c>
      <c r="R2682" s="17">
        <f>ImssInvVida!S284</f>
        <v>0</v>
      </c>
      <c r="S2682" s="17">
        <f t="shared" si="41"/>
        <v>0</v>
      </c>
    </row>
    <row r="2683" spans="1:19">
      <c r="A2683" s="7">
        <f>ImssInvVida!A285</f>
        <v>1</v>
      </c>
      <c r="B2683" t="str">
        <f>ImssInvVida!B285</f>
        <v>Invalidez y vida</v>
      </c>
      <c r="C2683">
        <f>ImssInvVida!C285</f>
        <v>0</v>
      </c>
      <c r="D2683" t="str">
        <f>ImssInvVida!D285</f>
        <v>EMPLEADO 282</v>
      </c>
      <c r="E2683">
        <f>ImssInvVida!E285</f>
        <v>0</v>
      </c>
      <c r="F2683">
        <f>ImssInvVida!F285</f>
        <v>0</v>
      </c>
      <c r="G2683" s="17">
        <f>ImssInvVida!H285</f>
        <v>0</v>
      </c>
      <c r="H2683" s="17">
        <f>ImssInvVida!I285</f>
        <v>0</v>
      </c>
      <c r="I2683" s="17">
        <f>ImssInvVida!J285</f>
        <v>0</v>
      </c>
      <c r="J2683" s="17">
        <f>ImssInvVida!K285</f>
        <v>0</v>
      </c>
      <c r="K2683" s="17">
        <f>ImssInvVida!L285</f>
        <v>0</v>
      </c>
      <c r="L2683" s="17">
        <f>ImssInvVida!M285</f>
        <v>0</v>
      </c>
      <c r="M2683" s="17">
        <f>ImssInvVida!N285</f>
        <v>0</v>
      </c>
      <c r="N2683" s="17">
        <f>ImssInvVida!O285</f>
        <v>0</v>
      </c>
      <c r="O2683" s="17">
        <f>ImssInvVida!P285</f>
        <v>0</v>
      </c>
      <c r="P2683" s="17">
        <f>ImssInvVida!Q285</f>
        <v>0</v>
      </c>
      <c r="Q2683" s="17">
        <f>ImssInvVida!R285</f>
        <v>0</v>
      </c>
      <c r="R2683" s="17">
        <f>ImssInvVida!S285</f>
        <v>0</v>
      </c>
      <c r="S2683" s="17">
        <f t="shared" si="41"/>
        <v>0</v>
      </c>
    </row>
    <row r="2684" spans="1:19">
      <c r="A2684" s="7">
        <f>ImssInvVida!A286</f>
        <v>1</v>
      </c>
      <c r="B2684" t="str">
        <f>ImssInvVida!B286</f>
        <v>Invalidez y vida</v>
      </c>
      <c r="C2684">
        <f>ImssInvVida!C286</f>
        <v>0</v>
      </c>
      <c r="D2684" t="str">
        <f>ImssInvVida!D286</f>
        <v>EMPLEADO 283</v>
      </c>
      <c r="E2684">
        <f>ImssInvVida!E286</f>
        <v>0</v>
      </c>
      <c r="F2684">
        <f>ImssInvVida!F286</f>
        <v>0</v>
      </c>
      <c r="G2684" s="17">
        <f>ImssInvVida!H286</f>
        <v>0</v>
      </c>
      <c r="H2684" s="17">
        <f>ImssInvVida!I286</f>
        <v>0</v>
      </c>
      <c r="I2684" s="17">
        <f>ImssInvVida!J286</f>
        <v>0</v>
      </c>
      <c r="J2684" s="17">
        <f>ImssInvVida!K286</f>
        <v>0</v>
      </c>
      <c r="K2684" s="17">
        <f>ImssInvVida!L286</f>
        <v>0</v>
      </c>
      <c r="L2684" s="17">
        <f>ImssInvVida!M286</f>
        <v>0</v>
      </c>
      <c r="M2684" s="17">
        <f>ImssInvVida!N286</f>
        <v>0</v>
      </c>
      <c r="N2684" s="17">
        <f>ImssInvVida!O286</f>
        <v>0</v>
      </c>
      <c r="O2684" s="17">
        <f>ImssInvVida!P286</f>
        <v>0</v>
      </c>
      <c r="P2684" s="17">
        <f>ImssInvVida!Q286</f>
        <v>0</v>
      </c>
      <c r="Q2684" s="17">
        <f>ImssInvVida!R286</f>
        <v>0</v>
      </c>
      <c r="R2684" s="17">
        <f>ImssInvVida!S286</f>
        <v>0</v>
      </c>
      <c r="S2684" s="17">
        <f t="shared" si="41"/>
        <v>0</v>
      </c>
    </row>
    <row r="2685" spans="1:19">
      <c r="A2685" s="7">
        <f>ImssInvVida!A287</f>
        <v>1</v>
      </c>
      <c r="B2685" t="str">
        <f>ImssInvVida!B287</f>
        <v>Invalidez y vida</v>
      </c>
      <c r="C2685">
        <f>ImssInvVida!C287</f>
        <v>0</v>
      </c>
      <c r="D2685" t="str">
        <f>ImssInvVida!D287</f>
        <v>EMPLEADO 284</v>
      </c>
      <c r="E2685">
        <f>ImssInvVida!E287</f>
        <v>0</v>
      </c>
      <c r="F2685">
        <f>ImssInvVida!F287</f>
        <v>0</v>
      </c>
      <c r="G2685" s="17">
        <f>ImssInvVida!H287</f>
        <v>0</v>
      </c>
      <c r="H2685" s="17">
        <f>ImssInvVida!I287</f>
        <v>0</v>
      </c>
      <c r="I2685" s="17">
        <f>ImssInvVida!J287</f>
        <v>0</v>
      </c>
      <c r="J2685" s="17">
        <f>ImssInvVida!K287</f>
        <v>0</v>
      </c>
      <c r="K2685" s="17">
        <f>ImssInvVida!L287</f>
        <v>0</v>
      </c>
      <c r="L2685" s="17">
        <f>ImssInvVida!M287</f>
        <v>0</v>
      </c>
      <c r="M2685" s="17">
        <f>ImssInvVida!N287</f>
        <v>0</v>
      </c>
      <c r="N2685" s="17">
        <f>ImssInvVida!O287</f>
        <v>0</v>
      </c>
      <c r="O2685" s="17">
        <f>ImssInvVida!P287</f>
        <v>0</v>
      </c>
      <c r="P2685" s="17">
        <f>ImssInvVida!Q287</f>
        <v>0</v>
      </c>
      <c r="Q2685" s="17">
        <f>ImssInvVida!R287</f>
        <v>0</v>
      </c>
      <c r="R2685" s="17">
        <f>ImssInvVida!S287</f>
        <v>0</v>
      </c>
      <c r="S2685" s="17">
        <f t="shared" si="41"/>
        <v>0</v>
      </c>
    </row>
    <row r="2686" spans="1:19">
      <c r="A2686" s="7">
        <f>ImssInvVida!A288</f>
        <v>1</v>
      </c>
      <c r="B2686" t="str">
        <f>ImssInvVida!B288</f>
        <v>Invalidez y vida</v>
      </c>
      <c r="C2686">
        <f>ImssInvVida!C288</f>
        <v>0</v>
      </c>
      <c r="D2686" t="str">
        <f>ImssInvVida!D288</f>
        <v>EMPLEADO 285</v>
      </c>
      <c r="E2686">
        <f>ImssInvVida!E288</f>
        <v>0</v>
      </c>
      <c r="F2686">
        <f>ImssInvVida!F288</f>
        <v>0</v>
      </c>
      <c r="G2686" s="17">
        <f>ImssInvVida!H288</f>
        <v>0</v>
      </c>
      <c r="H2686" s="17">
        <f>ImssInvVida!I288</f>
        <v>0</v>
      </c>
      <c r="I2686" s="17">
        <f>ImssInvVida!J288</f>
        <v>0</v>
      </c>
      <c r="J2686" s="17">
        <f>ImssInvVida!K288</f>
        <v>0</v>
      </c>
      <c r="K2686" s="17">
        <f>ImssInvVida!L288</f>
        <v>0</v>
      </c>
      <c r="L2686" s="17">
        <f>ImssInvVida!M288</f>
        <v>0</v>
      </c>
      <c r="M2686" s="17">
        <f>ImssInvVida!N288</f>
        <v>0</v>
      </c>
      <c r="N2686" s="17">
        <f>ImssInvVida!O288</f>
        <v>0</v>
      </c>
      <c r="O2686" s="17">
        <f>ImssInvVida!P288</f>
        <v>0</v>
      </c>
      <c r="P2686" s="17">
        <f>ImssInvVida!Q288</f>
        <v>0</v>
      </c>
      <c r="Q2686" s="17">
        <f>ImssInvVida!R288</f>
        <v>0</v>
      </c>
      <c r="R2686" s="17">
        <f>ImssInvVida!S288</f>
        <v>0</v>
      </c>
      <c r="S2686" s="17">
        <f t="shared" si="41"/>
        <v>0</v>
      </c>
    </row>
    <row r="2687" spans="1:19">
      <c r="A2687" s="7">
        <f>ImssInvVida!A289</f>
        <v>1</v>
      </c>
      <c r="B2687" t="str">
        <f>ImssInvVida!B289</f>
        <v>Invalidez y vida</v>
      </c>
      <c r="C2687">
        <f>ImssInvVida!C289</f>
        <v>0</v>
      </c>
      <c r="D2687" t="str">
        <f>ImssInvVida!D289</f>
        <v>EMPLEADO 286</v>
      </c>
      <c r="E2687">
        <f>ImssInvVida!E289</f>
        <v>0</v>
      </c>
      <c r="F2687">
        <f>ImssInvVida!F289</f>
        <v>0</v>
      </c>
      <c r="G2687" s="17">
        <f>ImssInvVida!H289</f>
        <v>0</v>
      </c>
      <c r="H2687" s="17">
        <f>ImssInvVida!I289</f>
        <v>0</v>
      </c>
      <c r="I2687" s="17">
        <f>ImssInvVida!J289</f>
        <v>0</v>
      </c>
      <c r="J2687" s="17">
        <f>ImssInvVida!K289</f>
        <v>0</v>
      </c>
      <c r="K2687" s="17">
        <f>ImssInvVida!L289</f>
        <v>0</v>
      </c>
      <c r="L2687" s="17">
        <f>ImssInvVida!M289</f>
        <v>0</v>
      </c>
      <c r="M2687" s="17">
        <f>ImssInvVida!N289</f>
        <v>0</v>
      </c>
      <c r="N2687" s="17">
        <f>ImssInvVida!O289</f>
        <v>0</v>
      </c>
      <c r="O2687" s="17">
        <f>ImssInvVida!P289</f>
        <v>0</v>
      </c>
      <c r="P2687" s="17">
        <f>ImssInvVida!Q289</f>
        <v>0</v>
      </c>
      <c r="Q2687" s="17">
        <f>ImssInvVida!R289</f>
        <v>0</v>
      </c>
      <c r="R2687" s="17">
        <f>ImssInvVida!S289</f>
        <v>0</v>
      </c>
      <c r="S2687" s="17">
        <f t="shared" si="41"/>
        <v>0</v>
      </c>
    </row>
    <row r="2688" spans="1:19">
      <c r="A2688" s="7">
        <f>ImssInvVida!A290</f>
        <v>1</v>
      </c>
      <c r="B2688" t="str">
        <f>ImssInvVida!B290</f>
        <v>Invalidez y vida</v>
      </c>
      <c r="C2688">
        <f>ImssInvVida!C290</f>
        <v>0</v>
      </c>
      <c r="D2688" t="str">
        <f>ImssInvVida!D290</f>
        <v>EMPLEADO 287</v>
      </c>
      <c r="E2688">
        <f>ImssInvVida!E290</f>
        <v>0</v>
      </c>
      <c r="F2688">
        <f>ImssInvVida!F290</f>
        <v>0</v>
      </c>
      <c r="G2688" s="17">
        <f>ImssInvVida!H290</f>
        <v>0</v>
      </c>
      <c r="H2688" s="17">
        <f>ImssInvVida!I290</f>
        <v>0</v>
      </c>
      <c r="I2688" s="17">
        <f>ImssInvVida!J290</f>
        <v>0</v>
      </c>
      <c r="J2688" s="17">
        <f>ImssInvVida!K290</f>
        <v>0</v>
      </c>
      <c r="K2688" s="17">
        <f>ImssInvVida!L290</f>
        <v>0</v>
      </c>
      <c r="L2688" s="17">
        <f>ImssInvVida!M290</f>
        <v>0</v>
      </c>
      <c r="M2688" s="17">
        <f>ImssInvVida!N290</f>
        <v>0</v>
      </c>
      <c r="N2688" s="17">
        <f>ImssInvVida!O290</f>
        <v>0</v>
      </c>
      <c r="O2688" s="17">
        <f>ImssInvVida!P290</f>
        <v>0</v>
      </c>
      <c r="P2688" s="17">
        <f>ImssInvVida!Q290</f>
        <v>0</v>
      </c>
      <c r="Q2688" s="17">
        <f>ImssInvVida!R290</f>
        <v>0</v>
      </c>
      <c r="R2688" s="17">
        <f>ImssInvVida!S290</f>
        <v>0</v>
      </c>
      <c r="S2688" s="17">
        <f t="shared" si="41"/>
        <v>0</v>
      </c>
    </row>
    <row r="2689" spans="1:19">
      <c r="A2689" s="7">
        <f>ImssInvVida!A291</f>
        <v>1</v>
      </c>
      <c r="B2689" t="str">
        <f>ImssInvVida!B291</f>
        <v>Invalidez y vida</v>
      </c>
      <c r="C2689">
        <f>ImssInvVida!C291</f>
        <v>0</v>
      </c>
      <c r="D2689" t="str">
        <f>ImssInvVida!D291</f>
        <v>EMPLEADO 288</v>
      </c>
      <c r="E2689">
        <f>ImssInvVida!E291</f>
        <v>0</v>
      </c>
      <c r="F2689">
        <f>ImssInvVida!F291</f>
        <v>0</v>
      </c>
      <c r="G2689" s="17">
        <f>ImssInvVida!H291</f>
        <v>0</v>
      </c>
      <c r="H2689" s="17">
        <f>ImssInvVida!I291</f>
        <v>0</v>
      </c>
      <c r="I2689" s="17">
        <f>ImssInvVida!J291</f>
        <v>0</v>
      </c>
      <c r="J2689" s="17">
        <f>ImssInvVida!K291</f>
        <v>0</v>
      </c>
      <c r="K2689" s="17">
        <f>ImssInvVida!L291</f>
        <v>0</v>
      </c>
      <c r="L2689" s="17">
        <f>ImssInvVida!M291</f>
        <v>0</v>
      </c>
      <c r="M2689" s="17">
        <f>ImssInvVida!N291</f>
        <v>0</v>
      </c>
      <c r="N2689" s="17">
        <f>ImssInvVida!O291</f>
        <v>0</v>
      </c>
      <c r="O2689" s="17">
        <f>ImssInvVida!P291</f>
        <v>0</v>
      </c>
      <c r="P2689" s="17">
        <f>ImssInvVida!Q291</f>
        <v>0</v>
      </c>
      <c r="Q2689" s="17">
        <f>ImssInvVida!R291</f>
        <v>0</v>
      </c>
      <c r="R2689" s="17">
        <f>ImssInvVida!S291</f>
        <v>0</v>
      </c>
      <c r="S2689" s="17">
        <f t="shared" si="41"/>
        <v>0</v>
      </c>
    </row>
    <row r="2690" spans="1:19">
      <c r="A2690" s="7">
        <f>ImssInvVida!A292</f>
        <v>1</v>
      </c>
      <c r="B2690" t="str">
        <f>ImssInvVida!B292</f>
        <v>Invalidez y vida</v>
      </c>
      <c r="C2690">
        <f>ImssInvVida!C292</f>
        <v>0</v>
      </c>
      <c r="D2690" t="str">
        <f>ImssInvVida!D292</f>
        <v>EMPLEADO 289</v>
      </c>
      <c r="E2690">
        <f>ImssInvVida!E292</f>
        <v>0</v>
      </c>
      <c r="F2690">
        <f>ImssInvVida!F292</f>
        <v>0</v>
      </c>
      <c r="G2690" s="17">
        <f>ImssInvVida!H292</f>
        <v>0</v>
      </c>
      <c r="H2690" s="17">
        <f>ImssInvVida!I292</f>
        <v>0</v>
      </c>
      <c r="I2690" s="17">
        <f>ImssInvVida!J292</f>
        <v>0</v>
      </c>
      <c r="J2690" s="17">
        <f>ImssInvVida!K292</f>
        <v>0</v>
      </c>
      <c r="K2690" s="17">
        <f>ImssInvVida!L292</f>
        <v>0</v>
      </c>
      <c r="L2690" s="17">
        <f>ImssInvVida!M292</f>
        <v>0</v>
      </c>
      <c r="M2690" s="17">
        <f>ImssInvVida!N292</f>
        <v>0</v>
      </c>
      <c r="N2690" s="17">
        <f>ImssInvVida!O292</f>
        <v>0</v>
      </c>
      <c r="O2690" s="17">
        <f>ImssInvVida!P292</f>
        <v>0</v>
      </c>
      <c r="P2690" s="17">
        <f>ImssInvVida!Q292</f>
        <v>0</v>
      </c>
      <c r="Q2690" s="17">
        <f>ImssInvVida!R292</f>
        <v>0</v>
      </c>
      <c r="R2690" s="17">
        <f>ImssInvVida!S292</f>
        <v>0</v>
      </c>
      <c r="S2690" s="17">
        <f t="shared" si="41"/>
        <v>0</v>
      </c>
    </row>
    <row r="2691" spans="1:19">
      <c r="A2691" s="7">
        <f>ImssInvVida!A293</f>
        <v>1</v>
      </c>
      <c r="B2691" t="str">
        <f>ImssInvVida!B293</f>
        <v>Invalidez y vida</v>
      </c>
      <c r="C2691">
        <f>ImssInvVida!C293</f>
        <v>0</v>
      </c>
      <c r="D2691" t="str">
        <f>ImssInvVida!D293</f>
        <v>EMPLEADO 290</v>
      </c>
      <c r="E2691">
        <f>ImssInvVida!E293</f>
        <v>0</v>
      </c>
      <c r="F2691">
        <f>ImssInvVida!F293</f>
        <v>0</v>
      </c>
      <c r="G2691" s="17">
        <f>ImssInvVida!H293</f>
        <v>0</v>
      </c>
      <c r="H2691" s="17">
        <f>ImssInvVida!I293</f>
        <v>0</v>
      </c>
      <c r="I2691" s="17">
        <f>ImssInvVida!J293</f>
        <v>0</v>
      </c>
      <c r="J2691" s="17">
        <f>ImssInvVida!K293</f>
        <v>0</v>
      </c>
      <c r="K2691" s="17">
        <f>ImssInvVida!L293</f>
        <v>0</v>
      </c>
      <c r="L2691" s="17">
        <f>ImssInvVida!M293</f>
        <v>0</v>
      </c>
      <c r="M2691" s="17">
        <f>ImssInvVida!N293</f>
        <v>0</v>
      </c>
      <c r="N2691" s="17">
        <f>ImssInvVida!O293</f>
        <v>0</v>
      </c>
      <c r="O2691" s="17">
        <f>ImssInvVida!P293</f>
        <v>0</v>
      </c>
      <c r="P2691" s="17">
        <f>ImssInvVida!Q293</f>
        <v>0</v>
      </c>
      <c r="Q2691" s="17">
        <f>ImssInvVida!R293</f>
        <v>0</v>
      </c>
      <c r="R2691" s="17">
        <f>ImssInvVida!S293</f>
        <v>0</v>
      </c>
      <c r="S2691" s="17">
        <f t="shared" ref="S2691:S2754" si="42">SUM(G2691:R2691)</f>
        <v>0</v>
      </c>
    </row>
    <row r="2692" spans="1:19">
      <c r="A2692" s="7">
        <f>ImssInvVida!A294</f>
        <v>1</v>
      </c>
      <c r="B2692" t="str">
        <f>ImssInvVida!B294</f>
        <v>Invalidez y vida</v>
      </c>
      <c r="C2692">
        <f>ImssInvVida!C294</f>
        <v>0</v>
      </c>
      <c r="D2692" t="str">
        <f>ImssInvVida!D294</f>
        <v>EMPLEADO 291</v>
      </c>
      <c r="E2692">
        <f>ImssInvVida!E294</f>
        <v>0</v>
      </c>
      <c r="F2692">
        <f>ImssInvVida!F294</f>
        <v>0</v>
      </c>
      <c r="G2692" s="17">
        <f>ImssInvVida!H294</f>
        <v>0</v>
      </c>
      <c r="H2692" s="17">
        <f>ImssInvVida!I294</f>
        <v>0</v>
      </c>
      <c r="I2692" s="17">
        <f>ImssInvVida!J294</f>
        <v>0</v>
      </c>
      <c r="J2692" s="17">
        <f>ImssInvVida!K294</f>
        <v>0</v>
      </c>
      <c r="K2692" s="17">
        <f>ImssInvVida!L294</f>
        <v>0</v>
      </c>
      <c r="L2692" s="17">
        <f>ImssInvVida!M294</f>
        <v>0</v>
      </c>
      <c r="M2692" s="17">
        <f>ImssInvVida!N294</f>
        <v>0</v>
      </c>
      <c r="N2692" s="17">
        <f>ImssInvVida!O294</f>
        <v>0</v>
      </c>
      <c r="O2692" s="17">
        <f>ImssInvVida!P294</f>
        <v>0</v>
      </c>
      <c r="P2692" s="17">
        <f>ImssInvVida!Q294</f>
        <v>0</v>
      </c>
      <c r="Q2692" s="17">
        <f>ImssInvVida!R294</f>
        <v>0</v>
      </c>
      <c r="R2692" s="17">
        <f>ImssInvVida!S294</f>
        <v>0</v>
      </c>
      <c r="S2692" s="17">
        <f t="shared" si="42"/>
        <v>0</v>
      </c>
    </row>
    <row r="2693" spans="1:19">
      <c r="A2693" s="7">
        <f>ImssInvVida!A295</f>
        <v>1</v>
      </c>
      <c r="B2693" t="str">
        <f>ImssInvVida!B295</f>
        <v>Invalidez y vida</v>
      </c>
      <c r="C2693">
        <f>ImssInvVida!C295</f>
        <v>0</v>
      </c>
      <c r="D2693" t="str">
        <f>ImssInvVida!D295</f>
        <v>EMPLEADO 292</v>
      </c>
      <c r="E2693">
        <f>ImssInvVida!E295</f>
        <v>0</v>
      </c>
      <c r="F2693">
        <f>ImssInvVida!F295</f>
        <v>0</v>
      </c>
      <c r="G2693" s="17">
        <f>ImssInvVida!H295</f>
        <v>0</v>
      </c>
      <c r="H2693" s="17">
        <f>ImssInvVida!I295</f>
        <v>0</v>
      </c>
      <c r="I2693" s="17">
        <f>ImssInvVida!J295</f>
        <v>0</v>
      </c>
      <c r="J2693" s="17">
        <f>ImssInvVida!K295</f>
        <v>0</v>
      </c>
      <c r="K2693" s="17">
        <f>ImssInvVida!L295</f>
        <v>0</v>
      </c>
      <c r="L2693" s="17">
        <f>ImssInvVida!M295</f>
        <v>0</v>
      </c>
      <c r="M2693" s="17">
        <f>ImssInvVida!N295</f>
        <v>0</v>
      </c>
      <c r="N2693" s="17">
        <f>ImssInvVida!O295</f>
        <v>0</v>
      </c>
      <c r="O2693" s="17">
        <f>ImssInvVida!P295</f>
        <v>0</v>
      </c>
      <c r="P2693" s="17">
        <f>ImssInvVida!Q295</f>
        <v>0</v>
      </c>
      <c r="Q2693" s="17">
        <f>ImssInvVida!R295</f>
        <v>0</v>
      </c>
      <c r="R2693" s="17">
        <f>ImssInvVida!S295</f>
        <v>0</v>
      </c>
      <c r="S2693" s="17">
        <f t="shared" si="42"/>
        <v>0</v>
      </c>
    </row>
    <row r="2694" spans="1:19">
      <c r="A2694" s="7">
        <f>ImssInvVida!A296</f>
        <v>1</v>
      </c>
      <c r="B2694" t="str">
        <f>ImssInvVida!B296</f>
        <v>Invalidez y vida</v>
      </c>
      <c r="C2694">
        <f>ImssInvVida!C296</f>
        <v>0</v>
      </c>
      <c r="D2694" t="str">
        <f>ImssInvVida!D296</f>
        <v>EMPLEADO 293</v>
      </c>
      <c r="E2694">
        <f>ImssInvVida!E296</f>
        <v>0</v>
      </c>
      <c r="F2694">
        <f>ImssInvVida!F296</f>
        <v>0</v>
      </c>
      <c r="G2694" s="17">
        <f>ImssInvVida!H296</f>
        <v>0</v>
      </c>
      <c r="H2694" s="17">
        <f>ImssInvVida!I296</f>
        <v>0</v>
      </c>
      <c r="I2694" s="17">
        <f>ImssInvVida!J296</f>
        <v>0</v>
      </c>
      <c r="J2694" s="17">
        <f>ImssInvVida!K296</f>
        <v>0</v>
      </c>
      <c r="K2694" s="17">
        <f>ImssInvVida!L296</f>
        <v>0</v>
      </c>
      <c r="L2694" s="17">
        <f>ImssInvVida!M296</f>
        <v>0</v>
      </c>
      <c r="M2694" s="17">
        <f>ImssInvVida!N296</f>
        <v>0</v>
      </c>
      <c r="N2694" s="17">
        <f>ImssInvVida!O296</f>
        <v>0</v>
      </c>
      <c r="O2694" s="17">
        <f>ImssInvVida!P296</f>
        <v>0</v>
      </c>
      <c r="P2694" s="17">
        <f>ImssInvVida!Q296</f>
        <v>0</v>
      </c>
      <c r="Q2694" s="17">
        <f>ImssInvVida!R296</f>
        <v>0</v>
      </c>
      <c r="R2694" s="17">
        <f>ImssInvVida!S296</f>
        <v>0</v>
      </c>
      <c r="S2694" s="17">
        <f t="shared" si="42"/>
        <v>0</v>
      </c>
    </row>
    <row r="2695" spans="1:19">
      <c r="A2695" s="7">
        <f>ImssInvVida!A297</f>
        <v>1</v>
      </c>
      <c r="B2695" t="str">
        <f>ImssInvVida!B297</f>
        <v>Invalidez y vida</v>
      </c>
      <c r="C2695">
        <f>ImssInvVida!C297</f>
        <v>0</v>
      </c>
      <c r="D2695" t="str">
        <f>ImssInvVida!D297</f>
        <v>EMPLEADO 294</v>
      </c>
      <c r="E2695">
        <f>ImssInvVida!E297</f>
        <v>0</v>
      </c>
      <c r="F2695">
        <f>ImssInvVida!F297</f>
        <v>0</v>
      </c>
      <c r="G2695" s="17">
        <f>ImssInvVida!H297</f>
        <v>0</v>
      </c>
      <c r="H2695" s="17">
        <f>ImssInvVida!I297</f>
        <v>0</v>
      </c>
      <c r="I2695" s="17">
        <f>ImssInvVida!J297</f>
        <v>0</v>
      </c>
      <c r="J2695" s="17">
        <f>ImssInvVida!K297</f>
        <v>0</v>
      </c>
      <c r="K2695" s="17">
        <f>ImssInvVida!L297</f>
        <v>0</v>
      </c>
      <c r="L2695" s="17">
        <f>ImssInvVida!M297</f>
        <v>0</v>
      </c>
      <c r="M2695" s="17">
        <f>ImssInvVida!N297</f>
        <v>0</v>
      </c>
      <c r="N2695" s="17">
        <f>ImssInvVida!O297</f>
        <v>0</v>
      </c>
      <c r="O2695" s="17">
        <f>ImssInvVida!P297</f>
        <v>0</v>
      </c>
      <c r="P2695" s="17">
        <f>ImssInvVida!Q297</f>
        <v>0</v>
      </c>
      <c r="Q2695" s="17">
        <f>ImssInvVida!R297</f>
        <v>0</v>
      </c>
      <c r="R2695" s="17">
        <f>ImssInvVida!S297</f>
        <v>0</v>
      </c>
      <c r="S2695" s="17">
        <f t="shared" si="42"/>
        <v>0</v>
      </c>
    </row>
    <row r="2696" spans="1:19">
      <c r="A2696" s="7">
        <f>ImssInvVida!A298</f>
        <v>1</v>
      </c>
      <c r="B2696" t="str">
        <f>ImssInvVida!B298</f>
        <v>Invalidez y vida</v>
      </c>
      <c r="C2696">
        <f>ImssInvVida!C298</f>
        <v>0</v>
      </c>
      <c r="D2696" t="str">
        <f>ImssInvVida!D298</f>
        <v>EMPLEADO 295</v>
      </c>
      <c r="E2696">
        <f>ImssInvVida!E298</f>
        <v>0</v>
      </c>
      <c r="F2696">
        <f>ImssInvVida!F298</f>
        <v>0</v>
      </c>
      <c r="G2696" s="17">
        <f>ImssInvVida!H298</f>
        <v>0</v>
      </c>
      <c r="H2696" s="17">
        <f>ImssInvVida!I298</f>
        <v>0</v>
      </c>
      <c r="I2696" s="17">
        <f>ImssInvVida!J298</f>
        <v>0</v>
      </c>
      <c r="J2696" s="17">
        <f>ImssInvVida!K298</f>
        <v>0</v>
      </c>
      <c r="K2696" s="17">
        <f>ImssInvVida!L298</f>
        <v>0</v>
      </c>
      <c r="L2696" s="17">
        <f>ImssInvVida!M298</f>
        <v>0</v>
      </c>
      <c r="M2696" s="17">
        <f>ImssInvVida!N298</f>
        <v>0</v>
      </c>
      <c r="N2696" s="17">
        <f>ImssInvVida!O298</f>
        <v>0</v>
      </c>
      <c r="O2696" s="17">
        <f>ImssInvVida!P298</f>
        <v>0</v>
      </c>
      <c r="P2696" s="17">
        <f>ImssInvVida!Q298</f>
        <v>0</v>
      </c>
      <c r="Q2696" s="17">
        <f>ImssInvVida!R298</f>
        <v>0</v>
      </c>
      <c r="R2696" s="17">
        <f>ImssInvVida!S298</f>
        <v>0</v>
      </c>
      <c r="S2696" s="17">
        <f t="shared" si="42"/>
        <v>0</v>
      </c>
    </row>
    <row r="2697" spans="1:19">
      <c r="A2697" s="7">
        <f>ImssInvVida!A299</f>
        <v>1</v>
      </c>
      <c r="B2697" t="str">
        <f>ImssInvVida!B299</f>
        <v>Invalidez y vida</v>
      </c>
      <c r="C2697">
        <f>ImssInvVida!C299</f>
        <v>0</v>
      </c>
      <c r="D2697" t="str">
        <f>ImssInvVida!D299</f>
        <v>EMPLEADO 296</v>
      </c>
      <c r="E2697">
        <f>ImssInvVida!E299</f>
        <v>0</v>
      </c>
      <c r="F2697">
        <f>ImssInvVida!F299</f>
        <v>0</v>
      </c>
      <c r="G2697" s="17">
        <f>ImssInvVida!H299</f>
        <v>0</v>
      </c>
      <c r="H2697" s="17">
        <f>ImssInvVida!I299</f>
        <v>0</v>
      </c>
      <c r="I2697" s="17">
        <f>ImssInvVida!J299</f>
        <v>0</v>
      </c>
      <c r="J2697" s="17">
        <f>ImssInvVida!K299</f>
        <v>0</v>
      </c>
      <c r="K2697" s="17">
        <f>ImssInvVida!L299</f>
        <v>0</v>
      </c>
      <c r="L2697" s="17">
        <f>ImssInvVida!M299</f>
        <v>0</v>
      </c>
      <c r="M2697" s="17">
        <f>ImssInvVida!N299</f>
        <v>0</v>
      </c>
      <c r="N2697" s="17">
        <f>ImssInvVida!O299</f>
        <v>0</v>
      </c>
      <c r="O2697" s="17">
        <f>ImssInvVida!P299</f>
        <v>0</v>
      </c>
      <c r="P2697" s="17">
        <f>ImssInvVida!Q299</f>
        <v>0</v>
      </c>
      <c r="Q2697" s="17">
        <f>ImssInvVida!R299</f>
        <v>0</v>
      </c>
      <c r="R2697" s="17">
        <f>ImssInvVida!S299</f>
        <v>0</v>
      </c>
      <c r="S2697" s="17">
        <f t="shared" si="42"/>
        <v>0</v>
      </c>
    </row>
    <row r="2698" spans="1:19">
      <c r="A2698" s="7">
        <f>ImssInvVida!A300</f>
        <v>1</v>
      </c>
      <c r="B2698" t="str">
        <f>ImssInvVida!B300</f>
        <v>Invalidez y vida</v>
      </c>
      <c r="C2698">
        <f>ImssInvVida!C300</f>
        <v>0</v>
      </c>
      <c r="D2698" t="str">
        <f>ImssInvVida!D300</f>
        <v>EMPLEADO 297</v>
      </c>
      <c r="E2698">
        <f>ImssInvVida!E300</f>
        <v>0</v>
      </c>
      <c r="F2698">
        <f>ImssInvVida!F300</f>
        <v>0</v>
      </c>
      <c r="G2698" s="17">
        <f>ImssInvVida!H300</f>
        <v>0</v>
      </c>
      <c r="H2698" s="17">
        <f>ImssInvVida!I300</f>
        <v>0</v>
      </c>
      <c r="I2698" s="17">
        <f>ImssInvVida!J300</f>
        <v>0</v>
      </c>
      <c r="J2698" s="17">
        <f>ImssInvVida!K300</f>
        <v>0</v>
      </c>
      <c r="K2698" s="17">
        <f>ImssInvVida!L300</f>
        <v>0</v>
      </c>
      <c r="L2698" s="17">
        <f>ImssInvVida!M300</f>
        <v>0</v>
      </c>
      <c r="M2698" s="17">
        <f>ImssInvVida!N300</f>
        <v>0</v>
      </c>
      <c r="N2698" s="17">
        <f>ImssInvVida!O300</f>
        <v>0</v>
      </c>
      <c r="O2698" s="17">
        <f>ImssInvVida!P300</f>
        <v>0</v>
      </c>
      <c r="P2698" s="17">
        <f>ImssInvVida!Q300</f>
        <v>0</v>
      </c>
      <c r="Q2698" s="17">
        <f>ImssInvVida!R300</f>
        <v>0</v>
      </c>
      <c r="R2698" s="17">
        <f>ImssInvVida!S300</f>
        <v>0</v>
      </c>
      <c r="S2698" s="17">
        <f t="shared" si="42"/>
        <v>0</v>
      </c>
    </row>
    <row r="2699" spans="1:19">
      <c r="A2699" s="7">
        <f>ImssInvVida!A301</f>
        <v>1</v>
      </c>
      <c r="B2699" t="str">
        <f>ImssInvVida!B301</f>
        <v>Invalidez y vida</v>
      </c>
      <c r="C2699">
        <f>ImssInvVida!C301</f>
        <v>0</v>
      </c>
      <c r="D2699" t="str">
        <f>ImssInvVida!D301</f>
        <v>EMPLEADO 298</v>
      </c>
      <c r="E2699">
        <f>ImssInvVida!E301</f>
        <v>0</v>
      </c>
      <c r="F2699">
        <f>ImssInvVida!F301</f>
        <v>0</v>
      </c>
      <c r="G2699" s="17">
        <f>ImssInvVida!H301</f>
        <v>0</v>
      </c>
      <c r="H2699" s="17">
        <f>ImssInvVida!I301</f>
        <v>0</v>
      </c>
      <c r="I2699" s="17">
        <f>ImssInvVida!J301</f>
        <v>0</v>
      </c>
      <c r="J2699" s="17">
        <f>ImssInvVida!K301</f>
        <v>0</v>
      </c>
      <c r="K2699" s="17">
        <f>ImssInvVida!L301</f>
        <v>0</v>
      </c>
      <c r="L2699" s="17">
        <f>ImssInvVida!M301</f>
        <v>0</v>
      </c>
      <c r="M2699" s="17">
        <f>ImssInvVida!N301</f>
        <v>0</v>
      </c>
      <c r="N2699" s="17">
        <f>ImssInvVida!O301</f>
        <v>0</v>
      </c>
      <c r="O2699" s="17">
        <f>ImssInvVida!P301</f>
        <v>0</v>
      </c>
      <c r="P2699" s="17">
        <f>ImssInvVida!Q301</f>
        <v>0</v>
      </c>
      <c r="Q2699" s="17">
        <f>ImssInvVida!R301</f>
        <v>0</v>
      </c>
      <c r="R2699" s="17">
        <f>ImssInvVida!S301</f>
        <v>0</v>
      </c>
      <c r="S2699" s="17">
        <f t="shared" si="42"/>
        <v>0</v>
      </c>
    </row>
    <row r="2700" spans="1:19">
      <c r="A2700" s="7">
        <f>ImssInvVida!A302</f>
        <v>1</v>
      </c>
      <c r="B2700" t="str">
        <f>ImssInvVida!B302</f>
        <v>Invalidez y vida</v>
      </c>
      <c r="C2700">
        <f>ImssInvVida!C302</f>
        <v>0</v>
      </c>
      <c r="D2700" t="str">
        <f>ImssInvVida!D302</f>
        <v>EMPLEADO 299</v>
      </c>
      <c r="E2700">
        <f>ImssInvVida!E302</f>
        <v>0</v>
      </c>
      <c r="F2700">
        <f>ImssInvVida!F302</f>
        <v>0</v>
      </c>
      <c r="G2700" s="17">
        <f>ImssInvVida!H302</f>
        <v>0</v>
      </c>
      <c r="H2700" s="17">
        <f>ImssInvVida!I302</f>
        <v>0</v>
      </c>
      <c r="I2700" s="17">
        <f>ImssInvVida!J302</f>
        <v>0</v>
      </c>
      <c r="J2700" s="17">
        <f>ImssInvVida!K302</f>
        <v>0</v>
      </c>
      <c r="K2700" s="17">
        <f>ImssInvVida!L302</f>
        <v>0</v>
      </c>
      <c r="L2700" s="17">
        <f>ImssInvVida!M302</f>
        <v>0</v>
      </c>
      <c r="M2700" s="17">
        <f>ImssInvVida!N302</f>
        <v>0</v>
      </c>
      <c r="N2700" s="17">
        <f>ImssInvVida!O302</f>
        <v>0</v>
      </c>
      <c r="O2700" s="17">
        <f>ImssInvVida!P302</f>
        <v>0</v>
      </c>
      <c r="P2700" s="17">
        <f>ImssInvVida!Q302</f>
        <v>0</v>
      </c>
      <c r="Q2700" s="17">
        <f>ImssInvVida!R302</f>
        <v>0</v>
      </c>
      <c r="R2700" s="17">
        <f>ImssInvVida!S302</f>
        <v>0</v>
      </c>
      <c r="S2700" s="17">
        <f t="shared" si="42"/>
        <v>0</v>
      </c>
    </row>
    <row r="2701" spans="1:19">
      <c r="A2701" s="7">
        <f>ImssInvVida!A303</f>
        <v>1</v>
      </c>
      <c r="B2701" t="str">
        <f>ImssInvVida!B303</f>
        <v>Invalidez y vida</v>
      </c>
      <c r="C2701">
        <f>ImssInvVida!C303</f>
        <v>0</v>
      </c>
      <c r="D2701" t="str">
        <f>ImssInvVida!D303</f>
        <v>EMPLEADO 300</v>
      </c>
      <c r="E2701">
        <f>ImssInvVida!E303</f>
        <v>0</v>
      </c>
      <c r="F2701">
        <f>ImssInvVida!F303</f>
        <v>0</v>
      </c>
      <c r="G2701" s="17">
        <f>ImssInvVida!H303</f>
        <v>0</v>
      </c>
      <c r="H2701" s="17">
        <f>ImssInvVida!I303</f>
        <v>0</v>
      </c>
      <c r="I2701" s="17">
        <f>ImssInvVida!J303</f>
        <v>0</v>
      </c>
      <c r="J2701" s="17">
        <f>ImssInvVida!K303</f>
        <v>0</v>
      </c>
      <c r="K2701" s="17">
        <f>ImssInvVida!L303</f>
        <v>0</v>
      </c>
      <c r="L2701" s="17">
        <f>ImssInvVida!M303</f>
        <v>0</v>
      </c>
      <c r="M2701" s="17">
        <f>ImssInvVida!N303</f>
        <v>0</v>
      </c>
      <c r="N2701" s="17">
        <f>ImssInvVida!O303</f>
        <v>0</v>
      </c>
      <c r="O2701" s="17">
        <f>ImssInvVida!P303</f>
        <v>0</v>
      </c>
      <c r="P2701" s="17">
        <f>ImssInvVida!Q303</f>
        <v>0</v>
      </c>
      <c r="Q2701" s="17">
        <f>ImssInvVida!R303</f>
        <v>0</v>
      </c>
      <c r="R2701" s="17">
        <f>ImssInvVida!S303</f>
        <v>0</v>
      </c>
      <c r="S2701" s="17">
        <f t="shared" si="42"/>
        <v>0</v>
      </c>
    </row>
    <row r="2702" spans="1:19">
      <c r="A2702" s="7">
        <f>ImssInvVida!A304</f>
        <v>1</v>
      </c>
      <c r="B2702" t="str">
        <f>ImssInvVida!B304</f>
        <v>Invalidez y vida</v>
      </c>
      <c r="C2702">
        <f>ImssInvVida!C304</f>
        <v>0</v>
      </c>
      <c r="D2702" t="str">
        <f>ImssInvVida!D304</f>
        <v>EMPLEADO 301</v>
      </c>
      <c r="E2702">
        <f>ImssInvVida!E304</f>
        <v>0</v>
      </c>
      <c r="F2702">
        <f>ImssInvVida!F304</f>
        <v>0</v>
      </c>
      <c r="G2702" s="17">
        <f>ImssInvVida!H304</f>
        <v>0</v>
      </c>
      <c r="H2702" s="17">
        <f>ImssInvVida!I304</f>
        <v>0</v>
      </c>
      <c r="I2702" s="17">
        <f>ImssInvVida!J304</f>
        <v>0</v>
      </c>
      <c r="J2702" s="17">
        <f>ImssInvVida!K304</f>
        <v>0</v>
      </c>
      <c r="K2702" s="17">
        <f>ImssInvVida!L304</f>
        <v>0</v>
      </c>
      <c r="L2702" s="17">
        <f>ImssInvVida!M304</f>
        <v>0</v>
      </c>
      <c r="M2702" s="17">
        <f>ImssInvVida!N304</f>
        <v>0</v>
      </c>
      <c r="N2702" s="17">
        <f>ImssInvVida!O304</f>
        <v>0</v>
      </c>
      <c r="O2702" s="17">
        <f>ImssInvVida!P304</f>
        <v>0</v>
      </c>
      <c r="P2702" s="17">
        <f>ImssInvVida!Q304</f>
        <v>0</v>
      </c>
      <c r="Q2702" s="17">
        <f>ImssInvVida!R304</f>
        <v>0</v>
      </c>
      <c r="R2702" s="17">
        <f>ImssInvVida!S304</f>
        <v>0</v>
      </c>
      <c r="S2702" s="17">
        <f t="shared" si="42"/>
        <v>0</v>
      </c>
    </row>
    <row r="2703" spans="1:19">
      <c r="A2703" s="7">
        <f>ImssInvVida!A305</f>
        <v>1</v>
      </c>
      <c r="B2703" t="str">
        <f>ImssInvVida!B305</f>
        <v>Invalidez y vida</v>
      </c>
      <c r="C2703">
        <f>ImssInvVida!C305</f>
        <v>0</v>
      </c>
      <c r="D2703" t="str">
        <f>ImssInvVida!D305</f>
        <v>EMPLEADO 302</v>
      </c>
      <c r="E2703">
        <f>ImssInvVida!E305</f>
        <v>0</v>
      </c>
      <c r="F2703">
        <f>ImssInvVida!F305</f>
        <v>0</v>
      </c>
      <c r="G2703" s="17">
        <f>ImssInvVida!H305</f>
        <v>0</v>
      </c>
      <c r="H2703" s="17">
        <f>ImssInvVida!I305</f>
        <v>0</v>
      </c>
      <c r="I2703" s="17">
        <f>ImssInvVida!J305</f>
        <v>0</v>
      </c>
      <c r="J2703" s="17">
        <f>ImssInvVida!K305</f>
        <v>0</v>
      </c>
      <c r="K2703" s="17">
        <f>ImssInvVida!L305</f>
        <v>0</v>
      </c>
      <c r="L2703" s="17">
        <f>ImssInvVida!M305</f>
        <v>0</v>
      </c>
      <c r="M2703" s="17">
        <f>ImssInvVida!N305</f>
        <v>0</v>
      </c>
      <c r="N2703" s="17">
        <f>ImssInvVida!O305</f>
        <v>0</v>
      </c>
      <c r="O2703" s="17">
        <f>ImssInvVida!P305</f>
        <v>0</v>
      </c>
      <c r="P2703" s="17">
        <f>ImssInvVida!Q305</f>
        <v>0</v>
      </c>
      <c r="Q2703" s="17">
        <f>ImssInvVida!R305</f>
        <v>0</v>
      </c>
      <c r="R2703" s="17">
        <f>ImssInvVida!S305</f>
        <v>0</v>
      </c>
      <c r="S2703" s="17">
        <f t="shared" si="42"/>
        <v>0</v>
      </c>
    </row>
    <row r="2704" spans="1:19">
      <c r="A2704" s="7">
        <f>ImssInvVida!A306</f>
        <v>1</v>
      </c>
      <c r="B2704" t="str">
        <f>ImssInvVida!B306</f>
        <v>Invalidez y vida</v>
      </c>
      <c r="C2704">
        <f>ImssInvVida!C306</f>
        <v>0</v>
      </c>
      <c r="D2704" t="str">
        <f>ImssInvVida!D306</f>
        <v>EMPLEADO 303</v>
      </c>
      <c r="E2704">
        <f>ImssInvVida!E306</f>
        <v>0</v>
      </c>
      <c r="F2704">
        <f>ImssInvVida!F306</f>
        <v>0</v>
      </c>
      <c r="G2704" s="17">
        <f>ImssInvVida!H306</f>
        <v>0</v>
      </c>
      <c r="H2704" s="17">
        <f>ImssInvVida!I306</f>
        <v>0</v>
      </c>
      <c r="I2704" s="17">
        <f>ImssInvVida!J306</f>
        <v>0</v>
      </c>
      <c r="J2704" s="17">
        <f>ImssInvVida!K306</f>
        <v>0</v>
      </c>
      <c r="K2704" s="17">
        <f>ImssInvVida!L306</f>
        <v>0</v>
      </c>
      <c r="L2704" s="17">
        <f>ImssInvVida!M306</f>
        <v>0</v>
      </c>
      <c r="M2704" s="17">
        <f>ImssInvVida!N306</f>
        <v>0</v>
      </c>
      <c r="N2704" s="17">
        <f>ImssInvVida!O306</f>
        <v>0</v>
      </c>
      <c r="O2704" s="17">
        <f>ImssInvVida!P306</f>
        <v>0</v>
      </c>
      <c r="P2704" s="17">
        <f>ImssInvVida!Q306</f>
        <v>0</v>
      </c>
      <c r="Q2704" s="17">
        <f>ImssInvVida!R306</f>
        <v>0</v>
      </c>
      <c r="R2704" s="17">
        <f>ImssInvVida!S306</f>
        <v>0</v>
      </c>
      <c r="S2704" s="17">
        <f t="shared" si="42"/>
        <v>0</v>
      </c>
    </row>
    <row r="2705" spans="1:19">
      <c r="A2705" s="7">
        <f>ImssInvVida!A307</f>
        <v>1</v>
      </c>
      <c r="B2705" t="str">
        <f>ImssInvVida!B307</f>
        <v>Invalidez y vida</v>
      </c>
      <c r="C2705">
        <f>ImssInvVida!C307</f>
        <v>0</v>
      </c>
      <c r="D2705" t="str">
        <f>ImssInvVida!D307</f>
        <v>EMPLEADO 304</v>
      </c>
      <c r="E2705">
        <f>ImssInvVida!E307</f>
        <v>0</v>
      </c>
      <c r="F2705">
        <f>ImssInvVida!F307</f>
        <v>0</v>
      </c>
      <c r="G2705" s="17">
        <f>ImssInvVida!H307</f>
        <v>0</v>
      </c>
      <c r="H2705" s="17">
        <f>ImssInvVida!I307</f>
        <v>0</v>
      </c>
      <c r="I2705" s="17">
        <f>ImssInvVida!J307</f>
        <v>0</v>
      </c>
      <c r="J2705" s="17">
        <f>ImssInvVida!K307</f>
        <v>0</v>
      </c>
      <c r="K2705" s="17">
        <f>ImssInvVida!L307</f>
        <v>0</v>
      </c>
      <c r="L2705" s="17">
        <f>ImssInvVida!M307</f>
        <v>0</v>
      </c>
      <c r="M2705" s="17">
        <f>ImssInvVida!N307</f>
        <v>0</v>
      </c>
      <c r="N2705" s="17">
        <f>ImssInvVida!O307</f>
        <v>0</v>
      </c>
      <c r="O2705" s="17">
        <f>ImssInvVida!P307</f>
        <v>0</v>
      </c>
      <c r="P2705" s="17">
        <f>ImssInvVida!Q307</f>
        <v>0</v>
      </c>
      <c r="Q2705" s="17">
        <f>ImssInvVida!R307</f>
        <v>0</v>
      </c>
      <c r="R2705" s="17">
        <f>ImssInvVida!S307</f>
        <v>0</v>
      </c>
      <c r="S2705" s="17">
        <f t="shared" si="42"/>
        <v>0</v>
      </c>
    </row>
    <row r="2706" spans="1:19">
      <c r="A2706" s="7">
        <f>ImssInvVida!A308</f>
        <v>1</v>
      </c>
      <c r="B2706" t="str">
        <f>ImssInvVida!B308</f>
        <v>Invalidez y vida</v>
      </c>
      <c r="C2706">
        <f>ImssInvVida!C308</f>
        <v>0</v>
      </c>
      <c r="D2706" t="str">
        <f>ImssInvVida!D308</f>
        <v>EMPLEADO 305</v>
      </c>
      <c r="E2706">
        <f>ImssInvVida!E308</f>
        <v>0</v>
      </c>
      <c r="F2706">
        <f>ImssInvVida!F308</f>
        <v>0</v>
      </c>
      <c r="G2706" s="17">
        <f>ImssInvVida!H308</f>
        <v>0</v>
      </c>
      <c r="H2706" s="17">
        <f>ImssInvVida!I308</f>
        <v>0</v>
      </c>
      <c r="I2706" s="17">
        <f>ImssInvVida!J308</f>
        <v>0</v>
      </c>
      <c r="J2706" s="17">
        <f>ImssInvVida!K308</f>
        <v>0</v>
      </c>
      <c r="K2706" s="17">
        <f>ImssInvVida!L308</f>
        <v>0</v>
      </c>
      <c r="L2706" s="17">
        <f>ImssInvVida!M308</f>
        <v>0</v>
      </c>
      <c r="M2706" s="17">
        <f>ImssInvVida!N308</f>
        <v>0</v>
      </c>
      <c r="N2706" s="17">
        <f>ImssInvVida!O308</f>
        <v>0</v>
      </c>
      <c r="O2706" s="17">
        <f>ImssInvVida!P308</f>
        <v>0</v>
      </c>
      <c r="P2706" s="17">
        <f>ImssInvVida!Q308</f>
        <v>0</v>
      </c>
      <c r="Q2706" s="17">
        <f>ImssInvVida!R308</f>
        <v>0</v>
      </c>
      <c r="R2706" s="17">
        <f>ImssInvVida!S308</f>
        <v>0</v>
      </c>
      <c r="S2706" s="17">
        <f t="shared" si="42"/>
        <v>0</v>
      </c>
    </row>
    <row r="2707" spans="1:19">
      <c r="A2707" s="7">
        <f>ImssInvVida!A309</f>
        <v>1</v>
      </c>
      <c r="B2707" t="str">
        <f>ImssInvVida!B309</f>
        <v>Invalidez y vida</v>
      </c>
      <c r="C2707">
        <f>ImssInvVida!C309</f>
        <v>0</v>
      </c>
      <c r="D2707" t="str">
        <f>ImssInvVida!D309</f>
        <v>EMPLEADO 306</v>
      </c>
      <c r="E2707">
        <f>ImssInvVida!E309</f>
        <v>0</v>
      </c>
      <c r="F2707">
        <f>ImssInvVida!F309</f>
        <v>0</v>
      </c>
      <c r="G2707" s="17">
        <f>ImssInvVida!H309</f>
        <v>0</v>
      </c>
      <c r="H2707" s="17">
        <f>ImssInvVida!I309</f>
        <v>0</v>
      </c>
      <c r="I2707" s="17">
        <f>ImssInvVida!J309</f>
        <v>0</v>
      </c>
      <c r="J2707" s="17">
        <f>ImssInvVida!K309</f>
        <v>0</v>
      </c>
      <c r="K2707" s="17">
        <f>ImssInvVida!L309</f>
        <v>0</v>
      </c>
      <c r="L2707" s="17">
        <f>ImssInvVida!M309</f>
        <v>0</v>
      </c>
      <c r="M2707" s="17">
        <f>ImssInvVida!N309</f>
        <v>0</v>
      </c>
      <c r="N2707" s="17">
        <f>ImssInvVida!O309</f>
        <v>0</v>
      </c>
      <c r="O2707" s="17">
        <f>ImssInvVida!P309</f>
        <v>0</v>
      </c>
      <c r="P2707" s="17">
        <f>ImssInvVida!Q309</f>
        <v>0</v>
      </c>
      <c r="Q2707" s="17">
        <f>ImssInvVida!R309</f>
        <v>0</v>
      </c>
      <c r="R2707" s="17">
        <f>ImssInvVida!S309</f>
        <v>0</v>
      </c>
      <c r="S2707" s="17">
        <f t="shared" si="42"/>
        <v>0</v>
      </c>
    </row>
    <row r="2708" spans="1:19">
      <c r="A2708" s="7">
        <f>ImssInvVida!A310</f>
        <v>1</v>
      </c>
      <c r="B2708" t="str">
        <f>ImssInvVida!B310</f>
        <v>Invalidez y vida</v>
      </c>
      <c r="C2708">
        <f>ImssInvVida!C310</f>
        <v>0</v>
      </c>
      <c r="D2708" t="str">
        <f>ImssInvVida!D310</f>
        <v>EMPLEADO 307</v>
      </c>
      <c r="E2708">
        <f>ImssInvVida!E310</f>
        <v>0</v>
      </c>
      <c r="F2708">
        <f>ImssInvVida!F310</f>
        <v>0</v>
      </c>
      <c r="G2708" s="17">
        <f>ImssInvVida!H310</f>
        <v>0</v>
      </c>
      <c r="H2708" s="17">
        <f>ImssInvVida!I310</f>
        <v>0</v>
      </c>
      <c r="I2708" s="17">
        <f>ImssInvVida!J310</f>
        <v>0</v>
      </c>
      <c r="J2708" s="17">
        <f>ImssInvVida!K310</f>
        <v>0</v>
      </c>
      <c r="K2708" s="17">
        <f>ImssInvVida!L310</f>
        <v>0</v>
      </c>
      <c r="L2708" s="17">
        <f>ImssInvVida!M310</f>
        <v>0</v>
      </c>
      <c r="M2708" s="17">
        <f>ImssInvVida!N310</f>
        <v>0</v>
      </c>
      <c r="N2708" s="17">
        <f>ImssInvVida!O310</f>
        <v>0</v>
      </c>
      <c r="O2708" s="17">
        <f>ImssInvVida!P310</f>
        <v>0</v>
      </c>
      <c r="P2708" s="17">
        <f>ImssInvVida!Q310</f>
        <v>0</v>
      </c>
      <c r="Q2708" s="17">
        <f>ImssInvVida!R310</f>
        <v>0</v>
      </c>
      <c r="R2708" s="17">
        <f>ImssInvVida!S310</f>
        <v>0</v>
      </c>
      <c r="S2708" s="17">
        <f t="shared" si="42"/>
        <v>0</v>
      </c>
    </row>
    <row r="2709" spans="1:19">
      <c r="A2709" s="7">
        <f>ImssInvVida!A311</f>
        <v>1</v>
      </c>
      <c r="B2709" t="str">
        <f>ImssInvVida!B311</f>
        <v>Invalidez y vida</v>
      </c>
      <c r="C2709">
        <f>ImssInvVida!C311</f>
        <v>0</v>
      </c>
      <c r="D2709" t="str">
        <f>ImssInvVida!D311</f>
        <v>EMPLEADO 308</v>
      </c>
      <c r="E2709">
        <f>ImssInvVida!E311</f>
        <v>0</v>
      </c>
      <c r="F2709">
        <f>ImssInvVida!F311</f>
        <v>0</v>
      </c>
      <c r="G2709" s="17">
        <f>ImssInvVida!H311</f>
        <v>0</v>
      </c>
      <c r="H2709" s="17">
        <f>ImssInvVida!I311</f>
        <v>0</v>
      </c>
      <c r="I2709" s="17">
        <f>ImssInvVida!J311</f>
        <v>0</v>
      </c>
      <c r="J2709" s="17">
        <f>ImssInvVida!K311</f>
        <v>0</v>
      </c>
      <c r="K2709" s="17">
        <f>ImssInvVida!L311</f>
        <v>0</v>
      </c>
      <c r="L2709" s="17">
        <f>ImssInvVida!M311</f>
        <v>0</v>
      </c>
      <c r="M2709" s="17">
        <f>ImssInvVida!N311</f>
        <v>0</v>
      </c>
      <c r="N2709" s="17">
        <f>ImssInvVida!O311</f>
        <v>0</v>
      </c>
      <c r="O2709" s="17">
        <f>ImssInvVida!P311</f>
        <v>0</v>
      </c>
      <c r="P2709" s="17">
        <f>ImssInvVida!Q311</f>
        <v>0</v>
      </c>
      <c r="Q2709" s="17">
        <f>ImssInvVida!R311</f>
        <v>0</v>
      </c>
      <c r="R2709" s="17">
        <f>ImssInvVida!S311</f>
        <v>0</v>
      </c>
      <c r="S2709" s="17">
        <f t="shared" si="42"/>
        <v>0</v>
      </c>
    </row>
    <row r="2710" spans="1:19">
      <c r="A2710" s="7">
        <f>ImssInvVida!A312</f>
        <v>1</v>
      </c>
      <c r="B2710" t="str">
        <f>ImssInvVida!B312</f>
        <v>Invalidez y vida</v>
      </c>
      <c r="C2710">
        <f>ImssInvVida!C312</f>
        <v>0</v>
      </c>
      <c r="D2710" t="str">
        <f>ImssInvVida!D312</f>
        <v>EMPLEADO 309</v>
      </c>
      <c r="E2710">
        <f>ImssInvVida!E312</f>
        <v>0</v>
      </c>
      <c r="F2710">
        <f>ImssInvVida!F312</f>
        <v>0</v>
      </c>
      <c r="G2710" s="17">
        <f>ImssInvVida!H312</f>
        <v>0</v>
      </c>
      <c r="H2710" s="17">
        <f>ImssInvVida!I312</f>
        <v>0</v>
      </c>
      <c r="I2710" s="17">
        <f>ImssInvVida!J312</f>
        <v>0</v>
      </c>
      <c r="J2710" s="17">
        <f>ImssInvVida!K312</f>
        <v>0</v>
      </c>
      <c r="K2710" s="17">
        <f>ImssInvVida!L312</f>
        <v>0</v>
      </c>
      <c r="L2710" s="17">
        <f>ImssInvVida!M312</f>
        <v>0</v>
      </c>
      <c r="M2710" s="17">
        <f>ImssInvVida!N312</f>
        <v>0</v>
      </c>
      <c r="N2710" s="17">
        <f>ImssInvVida!O312</f>
        <v>0</v>
      </c>
      <c r="O2710" s="17">
        <f>ImssInvVida!P312</f>
        <v>0</v>
      </c>
      <c r="P2710" s="17">
        <f>ImssInvVida!Q312</f>
        <v>0</v>
      </c>
      <c r="Q2710" s="17">
        <f>ImssInvVida!R312</f>
        <v>0</v>
      </c>
      <c r="R2710" s="17">
        <f>ImssInvVida!S312</f>
        <v>0</v>
      </c>
      <c r="S2710" s="17">
        <f t="shared" si="42"/>
        <v>0</v>
      </c>
    </row>
    <row r="2711" spans="1:19">
      <c r="A2711" s="7">
        <f>ImssInvVida!A313</f>
        <v>1</v>
      </c>
      <c r="B2711" t="str">
        <f>ImssInvVida!B313</f>
        <v>Invalidez y vida</v>
      </c>
      <c r="C2711">
        <f>ImssInvVida!C313</f>
        <v>0</v>
      </c>
      <c r="D2711" t="str">
        <f>ImssInvVida!D313</f>
        <v>EMPLEADO 310</v>
      </c>
      <c r="E2711">
        <f>ImssInvVida!E313</f>
        <v>0</v>
      </c>
      <c r="F2711">
        <f>ImssInvVida!F313</f>
        <v>0</v>
      </c>
      <c r="G2711" s="17">
        <f>ImssInvVida!H313</f>
        <v>0</v>
      </c>
      <c r="H2711" s="17">
        <f>ImssInvVida!I313</f>
        <v>0</v>
      </c>
      <c r="I2711" s="17">
        <f>ImssInvVida!J313</f>
        <v>0</v>
      </c>
      <c r="J2711" s="17">
        <f>ImssInvVida!K313</f>
        <v>0</v>
      </c>
      <c r="K2711" s="17">
        <f>ImssInvVida!L313</f>
        <v>0</v>
      </c>
      <c r="L2711" s="17">
        <f>ImssInvVida!M313</f>
        <v>0</v>
      </c>
      <c r="M2711" s="17">
        <f>ImssInvVida!N313</f>
        <v>0</v>
      </c>
      <c r="N2711" s="17">
        <f>ImssInvVida!O313</f>
        <v>0</v>
      </c>
      <c r="O2711" s="17">
        <f>ImssInvVida!P313</f>
        <v>0</v>
      </c>
      <c r="P2711" s="17">
        <f>ImssInvVida!Q313</f>
        <v>0</v>
      </c>
      <c r="Q2711" s="17">
        <f>ImssInvVida!R313</f>
        <v>0</v>
      </c>
      <c r="R2711" s="17">
        <f>ImssInvVida!S313</f>
        <v>0</v>
      </c>
      <c r="S2711" s="17">
        <f t="shared" si="42"/>
        <v>0</v>
      </c>
    </row>
    <row r="2712" spans="1:19">
      <c r="A2712" s="7">
        <f>ImssInvVida!A314</f>
        <v>1</v>
      </c>
      <c r="B2712" t="str">
        <f>ImssInvVida!B314</f>
        <v>Invalidez y vida</v>
      </c>
      <c r="C2712">
        <f>ImssInvVida!C314</f>
        <v>0</v>
      </c>
      <c r="D2712" t="str">
        <f>ImssInvVida!D314</f>
        <v>EMPLEADO 311</v>
      </c>
      <c r="E2712">
        <f>ImssInvVida!E314</f>
        <v>0</v>
      </c>
      <c r="F2712">
        <f>ImssInvVida!F314</f>
        <v>0</v>
      </c>
      <c r="G2712" s="17">
        <f>ImssInvVida!H314</f>
        <v>0</v>
      </c>
      <c r="H2712" s="17">
        <f>ImssInvVida!I314</f>
        <v>0</v>
      </c>
      <c r="I2712" s="17">
        <f>ImssInvVida!J314</f>
        <v>0</v>
      </c>
      <c r="J2712" s="17">
        <f>ImssInvVida!K314</f>
        <v>0</v>
      </c>
      <c r="K2712" s="17">
        <f>ImssInvVida!L314</f>
        <v>0</v>
      </c>
      <c r="L2712" s="17">
        <f>ImssInvVida!M314</f>
        <v>0</v>
      </c>
      <c r="M2712" s="17">
        <f>ImssInvVida!N314</f>
        <v>0</v>
      </c>
      <c r="N2712" s="17">
        <f>ImssInvVida!O314</f>
        <v>0</v>
      </c>
      <c r="O2712" s="17">
        <f>ImssInvVida!P314</f>
        <v>0</v>
      </c>
      <c r="P2712" s="17">
        <f>ImssInvVida!Q314</f>
        <v>0</v>
      </c>
      <c r="Q2712" s="17">
        <f>ImssInvVida!R314</f>
        <v>0</v>
      </c>
      <c r="R2712" s="17">
        <f>ImssInvVida!S314</f>
        <v>0</v>
      </c>
      <c r="S2712" s="17">
        <f t="shared" si="42"/>
        <v>0</v>
      </c>
    </row>
    <row r="2713" spans="1:19">
      <c r="A2713" s="7">
        <f>ImssInvVida!A315</f>
        <v>1</v>
      </c>
      <c r="B2713" t="str">
        <f>ImssInvVida!B315</f>
        <v>Invalidez y vida</v>
      </c>
      <c r="C2713">
        <f>ImssInvVida!C315</f>
        <v>0</v>
      </c>
      <c r="D2713" t="str">
        <f>ImssInvVida!D315</f>
        <v>EMPLEADO 312</v>
      </c>
      <c r="E2713">
        <f>ImssInvVida!E315</f>
        <v>0</v>
      </c>
      <c r="F2713">
        <f>ImssInvVida!F315</f>
        <v>0</v>
      </c>
      <c r="G2713" s="17">
        <f>ImssInvVida!H315</f>
        <v>0</v>
      </c>
      <c r="H2713" s="17">
        <f>ImssInvVida!I315</f>
        <v>0</v>
      </c>
      <c r="I2713" s="17">
        <f>ImssInvVida!J315</f>
        <v>0</v>
      </c>
      <c r="J2713" s="17">
        <f>ImssInvVida!K315</f>
        <v>0</v>
      </c>
      <c r="K2713" s="17">
        <f>ImssInvVida!L315</f>
        <v>0</v>
      </c>
      <c r="L2713" s="17">
        <f>ImssInvVida!M315</f>
        <v>0</v>
      </c>
      <c r="M2713" s="17">
        <f>ImssInvVida!N315</f>
        <v>0</v>
      </c>
      <c r="N2713" s="17">
        <f>ImssInvVida!O315</f>
        <v>0</v>
      </c>
      <c r="O2713" s="17">
        <f>ImssInvVida!P315</f>
        <v>0</v>
      </c>
      <c r="P2713" s="17">
        <f>ImssInvVida!Q315</f>
        <v>0</v>
      </c>
      <c r="Q2713" s="17">
        <f>ImssInvVida!R315</f>
        <v>0</v>
      </c>
      <c r="R2713" s="17">
        <f>ImssInvVida!S315</f>
        <v>0</v>
      </c>
      <c r="S2713" s="17">
        <f t="shared" si="42"/>
        <v>0</v>
      </c>
    </row>
    <row r="2714" spans="1:19">
      <c r="A2714" s="7">
        <f>ImssInvVida!A316</f>
        <v>1</v>
      </c>
      <c r="B2714" t="str">
        <f>ImssInvVida!B316</f>
        <v>Invalidez y vida</v>
      </c>
      <c r="C2714">
        <f>ImssInvVida!C316</f>
        <v>0</v>
      </c>
      <c r="D2714" t="str">
        <f>ImssInvVida!D316</f>
        <v>EMPLEADO 313</v>
      </c>
      <c r="E2714">
        <f>ImssInvVida!E316</f>
        <v>0</v>
      </c>
      <c r="F2714">
        <f>ImssInvVida!F316</f>
        <v>0</v>
      </c>
      <c r="G2714" s="17">
        <f>ImssInvVida!H316</f>
        <v>0</v>
      </c>
      <c r="H2714" s="17">
        <f>ImssInvVida!I316</f>
        <v>0</v>
      </c>
      <c r="I2714" s="17">
        <f>ImssInvVida!J316</f>
        <v>0</v>
      </c>
      <c r="J2714" s="17">
        <f>ImssInvVida!K316</f>
        <v>0</v>
      </c>
      <c r="K2714" s="17">
        <f>ImssInvVida!L316</f>
        <v>0</v>
      </c>
      <c r="L2714" s="17">
        <f>ImssInvVida!M316</f>
        <v>0</v>
      </c>
      <c r="M2714" s="17">
        <f>ImssInvVida!N316</f>
        <v>0</v>
      </c>
      <c r="N2714" s="17">
        <f>ImssInvVida!O316</f>
        <v>0</v>
      </c>
      <c r="O2714" s="17">
        <f>ImssInvVida!P316</f>
        <v>0</v>
      </c>
      <c r="P2714" s="17">
        <f>ImssInvVida!Q316</f>
        <v>0</v>
      </c>
      <c r="Q2714" s="17">
        <f>ImssInvVida!R316</f>
        <v>0</v>
      </c>
      <c r="R2714" s="17">
        <f>ImssInvVida!S316</f>
        <v>0</v>
      </c>
      <c r="S2714" s="17">
        <f t="shared" si="42"/>
        <v>0</v>
      </c>
    </row>
    <row r="2715" spans="1:19">
      <c r="A2715" s="7">
        <f>ImssInvVida!A317</f>
        <v>1</v>
      </c>
      <c r="B2715" t="str">
        <f>ImssInvVida!B317</f>
        <v>Invalidez y vida</v>
      </c>
      <c r="C2715">
        <f>ImssInvVida!C317</f>
        <v>0</v>
      </c>
      <c r="D2715" t="str">
        <f>ImssInvVida!D317</f>
        <v>EMPLEADO 314</v>
      </c>
      <c r="E2715">
        <f>ImssInvVida!E317</f>
        <v>0</v>
      </c>
      <c r="F2715">
        <f>ImssInvVida!F317</f>
        <v>0</v>
      </c>
      <c r="G2715" s="17">
        <f>ImssInvVida!H317</f>
        <v>0</v>
      </c>
      <c r="H2715" s="17">
        <f>ImssInvVida!I317</f>
        <v>0</v>
      </c>
      <c r="I2715" s="17">
        <f>ImssInvVida!J317</f>
        <v>0</v>
      </c>
      <c r="J2715" s="17">
        <f>ImssInvVida!K317</f>
        <v>0</v>
      </c>
      <c r="K2715" s="17">
        <f>ImssInvVida!L317</f>
        <v>0</v>
      </c>
      <c r="L2715" s="17">
        <f>ImssInvVida!M317</f>
        <v>0</v>
      </c>
      <c r="M2715" s="17">
        <f>ImssInvVida!N317</f>
        <v>0</v>
      </c>
      <c r="N2715" s="17">
        <f>ImssInvVida!O317</f>
        <v>0</v>
      </c>
      <c r="O2715" s="17">
        <f>ImssInvVida!P317</f>
        <v>0</v>
      </c>
      <c r="P2715" s="17">
        <f>ImssInvVida!Q317</f>
        <v>0</v>
      </c>
      <c r="Q2715" s="17">
        <f>ImssInvVida!R317</f>
        <v>0</v>
      </c>
      <c r="R2715" s="17">
        <f>ImssInvVida!S317</f>
        <v>0</v>
      </c>
      <c r="S2715" s="17">
        <f t="shared" si="42"/>
        <v>0</v>
      </c>
    </row>
    <row r="2716" spans="1:19">
      <c r="A2716" s="7">
        <f>ImssInvVida!A318</f>
        <v>1</v>
      </c>
      <c r="B2716" t="str">
        <f>ImssInvVida!B318</f>
        <v>Invalidez y vida</v>
      </c>
      <c r="C2716">
        <f>ImssInvVida!C318</f>
        <v>0</v>
      </c>
      <c r="D2716" t="str">
        <f>ImssInvVida!D318</f>
        <v>EMPLEADO 315</v>
      </c>
      <c r="E2716">
        <f>ImssInvVida!E318</f>
        <v>0</v>
      </c>
      <c r="F2716">
        <f>ImssInvVida!F318</f>
        <v>0</v>
      </c>
      <c r="G2716" s="17">
        <f>ImssInvVida!H318</f>
        <v>0</v>
      </c>
      <c r="H2716" s="17">
        <f>ImssInvVida!I318</f>
        <v>0</v>
      </c>
      <c r="I2716" s="17">
        <f>ImssInvVida!J318</f>
        <v>0</v>
      </c>
      <c r="J2716" s="17">
        <f>ImssInvVida!K318</f>
        <v>0</v>
      </c>
      <c r="K2716" s="17">
        <f>ImssInvVida!L318</f>
        <v>0</v>
      </c>
      <c r="L2716" s="17">
        <f>ImssInvVida!M318</f>
        <v>0</v>
      </c>
      <c r="M2716" s="17">
        <f>ImssInvVida!N318</f>
        <v>0</v>
      </c>
      <c r="N2716" s="17">
        <f>ImssInvVida!O318</f>
        <v>0</v>
      </c>
      <c r="O2716" s="17">
        <f>ImssInvVida!P318</f>
        <v>0</v>
      </c>
      <c r="P2716" s="17">
        <f>ImssInvVida!Q318</f>
        <v>0</v>
      </c>
      <c r="Q2716" s="17">
        <f>ImssInvVida!R318</f>
        <v>0</v>
      </c>
      <c r="R2716" s="17">
        <f>ImssInvVida!S318</f>
        <v>0</v>
      </c>
      <c r="S2716" s="17">
        <f t="shared" si="42"/>
        <v>0</v>
      </c>
    </row>
    <row r="2717" spans="1:19">
      <c r="A2717" s="7">
        <f>ImssInvVida!A319</f>
        <v>1</v>
      </c>
      <c r="B2717" t="str">
        <f>ImssInvVida!B319</f>
        <v>Invalidez y vida</v>
      </c>
      <c r="C2717">
        <f>ImssInvVida!C319</f>
        <v>0</v>
      </c>
      <c r="D2717" t="str">
        <f>ImssInvVida!D319</f>
        <v>EMPLEADO 316</v>
      </c>
      <c r="E2717">
        <f>ImssInvVida!E319</f>
        <v>0</v>
      </c>
      <c r="F2717">
        <f>ImssInvVida!F319</f>
        <v>0</v>
      </c>
      <c r="G2717" s="17">
        <f>ImssInvVida!H319</f>
        <v>0</v>
      </c>
      <c r="H2717" s="17">
        <f>ImssInvVida!I319</f>
        <v>0</v>
      </c>
      <c r="I2717" s="17">
        <f>ImssInvVida!J319</f>
        <v>0</v>
      </c>
      <c r="J2717" s="17">
        <f>ImssInvVida!K319</f>
        <v>0</v>
      </c>
      <c r="K2717" s="17">
        <f>ImssInvVida!L319</f>
        <v>0</v>
      </c>
      <c r="L2717" s="17">
        <f>ImssInvVida!M319</f>
        <v>0</v>
      </c>
      <c r="M2717" s="17">
        <f>ImssInvVida!N319</f>
        <v>0</v>
      </c>
      <c r="N2717" s="17">
        <f>ImssInvVida!O319</f>
        <v>0</v>
      </c>
      <c r="O2717" s="17">
        <f>ImssInvVida!P319</f>
        <v>0</v>
      </c>
      <c r="P2717" s="17">
        <f>ImssInvVida!Q319</f>
        <v>0</v>
      </c>
      <c r="Q2717" s="17">
        <f>ImssInvVida!R319</f>
        <v>0</v>
      </c>
      <c r="R2717" s="17">
        <f>ImssInvVida!S319</f>
        <v>0</v>
      </c>
      <c r="S2717" s="17">
        <f t="shared" si="42"/>
        <v>0</v>
      </c>
    </row>
    <row r="2718" spans="1:19">
      <c r="A2718" s="7">
        <f>ImssInvVida!A320</f>
        <v>1</v>
      </c>
      <c r="B2718" t="str">
        <f>ImssInvVida!B320</f>
        <v>Invalidez y vida</v>
      </c>
      <c r="C2718">
        <f>ImssInvVida!C320</f>
        <v>0</v>
      </c>
      <c r="D2718" t="str">
        <f>ImssInvVida!D320</f>
        <v>EMPLEADO 317</v>
      </c>
      <c r="E2718">
        <f>ImssInvVida!E320</f>
        <v>0</v>
      </c>
      <c r="F2718">
        <f>ImssInvVida!F320</f>
        <v>0</v>
      </c>
      <c r="G2718" s="17">
        <f>ImssInvVida!H320</f>
        <v>0</v>
      </c>
      <c r="H2718" s="17">
        <f>ImssInvVida!I320</f>
        <v>0</v>
      </c>
      <c r="I2718" s="17">
        <f>ImssInvVida!J320</f>
        <v>0</v>
      </c>
      <c r="J2718" s="17">
        <f>ImssInvVida!K320</f>
        <v>0</v>
      </c>
      <c r="K2718" s="17">
        <f>ImssInvVida!L320</f>
        <v>0</v>
      </c>
      <c r="L2718" s="17">
        <f>ImssInvVida!M320</f>
        <v>0</v>
      </c>
      <c r="M2718" s="17">
        <f>ImssInvVida!N320</f>
        <v>0</v>
      </c>
      <c r="N2718" s="17">
        <f>ImssInvVida!O320</f>
        <v>0</v>
      </c>
      <c r="O2718" s="17">
        <f>ImssInvVida!P320</f>
        <v>0</v>
      </c>
      <c r="P2718" s="17">
        <f>ImssInvVida!Q320</f>
        <v>0</v>
      </c>
      <c r="Q2718" s="17">
        <f>ImssInvVida!R320</f>
        <v>0</v>
      </c>
      <c r="R2718" s="17">
        <f>ImssInvVida!S320</f>
        <v>0</v>
      </c>
      <c r="S2718" s="17">
        <f t="shared" si="42"/>
        <v>0</v>
      </c>
    </row>
    <row r="2719" spans="1:19">
      <c r="A2719" s="7">
        <f>ImssInvVida!A321</f>
        <v>1</v>
      </c>
      <c r="B2719" t="str">
        <f>ImssInvVida!B321</f>
        <v>Invalidez y vida</v>
      </c>
      <c r="C2719">
        <f>ImssInvVida!C321</f>
        <v>0</v>
      </c>
      <c r="D2719" t="str">
        <f>ImssInvVida!D321</f>
        <v>EMPLEADO 318</v>
      </c>
      <c r="E2719">
        <f>ImssInvVida!E321</f>
        <v>0</v>
      </c>
      <c r="F2719">
        <f>ImssInvVida!F321</f>
        <v>0</v>
      </c>
      <c r="G2719" s="17">
        <f>ImssInvVida!H321</f>
        <v>0</v>
      </c>
      <c r="H2719" s="17">
        <f>ImssInvVida!I321</f>
        <v>0</v>
      </c>
      <c r="I2719" s="17">
        <f>ImssInvVida!J321</f>
        <v>0</v>
      </c>
      <c r="J2719" s="17">
        <f>ImssInvVida!K321</f>
        <v>0</v>
      </c>
      <c r="K2719" s="17">
        <f>ImssInvVida!L321</f>
        <v>0</v>
      </c>
      <c r="L2719" s="17">
        <f>ImssInvVida!M321</f>
        <v>0</v>
      </c>
      <c r="M2719" s="17">
        <f>ImssInvVida!N321</f>
        <v>0</v>
      </c>
      <c r="N2719" s="17">
        <f>ImssInvVida!O321</f>
        <v>0</v>
      </c>
      <c r="O2719" s="17">
        <f>ImssInvVida!P321</f>
        <v>0</v>
      </c>
      <c r="P2719" s="17">
        <f>ImssInvVida!Q321</f>
        <v>0</v>
      </c>
      <c r="Q2719" s="17">
        <f>ImssInvVida!R321</f>
        <v>0</v>
      </c>
      <c r="R2719" s="17">
        <f>ImssInvVida!S321</f>
        <v>0</v>
      </c>
      <c r="S2719" s="17">
        <f t="shared" si="42"/>
        <v>0</v>
      </c>
    </row>
    <row r="2720" spans="1:19">
      <c r="A2720" s="7">
        <f>ImssInvVida!A322</f>
        <v>1</v>
      </c>
      <c r="B2720" t="str">
        <f>ImssInvVida!B322</f>
        <v>Invalidez y vida</v>
      </c>
      <c r="C2720">
        <f>ImssInvVida!C322</f>
        <v>0</v>
      </c>
      <c r="D2720" t="str">
        <f>ImssInvVida!D322</f>
        <v>EMPLEADO 319</v>
      </c>
      <c r="E2720">
        <f>ImssInvVida!E322</f>
        <v>0</v>
      </c>
      <c r="F2720">
        <f>ImssInvVida!F322</f>
        <v>0</v>
      </c>
      <c r="G2720" s="17">
        <f>ImssInvVida!H322</f>
        <v>0</v>
      </c>
      <c r="H2720" s="17">
        <f>ImssInvVida!I322</f>
        <v>0</v>
      </c>
      <c r="I2720" s="17">
        <f>ImssInvVida!J322</f>
        <v>0</v>
      </c>
      <c r="J2720" s="17">
        <f>ImssInvVida!K322</f>
        <v>0</v>
      </c>
      <c r="K2720" s="17">
        <f>ImssInvVida!L322</f>
        <v>0</v>
      </c>
      <c r="L2720" s="17">
        <f>ImssInvVida!M322</f>
        <v>0</v>
      </c>
      <c r="M2720" s="17">
        <f>ImssInvVida!N322</f>
        <v>0</v>
      </c>
      <c r="N2720" s="17">
        <f>ImssInvVida!O322</f>
        <v>0</v>
      </c>
      <c r="O2720" s="17">
        <f>ImssInvVida!P322</f>
        <v>0</v>
      </c>
      <c r="P2720" s="17">
        <f>ImssInvVida!Q322</f>
        <v>0</v>
      </c>
      <c r="Q2720" s="17">
        <f>ImssInvVida!R322</f>
        <v>0</v>
      </c>
      <c r="R2720" s="17">
        <f>ImssInvVida!S322</f>
        <v>0</v>
      </c>
      <c r="S2720" s="17">
        <f t="shared" si="42"/>
        <v>0</v>
      </c>
    </row>
    <row r="2721" spans="1:19">
      <c r="A2721" s="7">
        <f>ImssInvVida!A323</f>
        <v>1</v>
      </c>
      <c r="B2721" t="str">
        <f>ImssInvVida!B323</f>
        <v>Invalidez y vida</v>
      </c>
      <c r="C2721">
        <f>ImssInvVida!C323</f>
        <v>0</v>
      </c>
      <c r="D2721" t="str">
        <f>ImssInvVida!D323</f>
        <v>EMPLEADO 320</v>
      </c>
      <c r="E2721">
        <f>ImssInvVida!E323</f>
        <v>0</v>
      </c>
      <c r="F2721">
        <f>ImssInvVida!F323</f>
        <v>0</v>
      </c>
      <c r="G2721" s="17">
        <f>ImssInvVida!H323</f>
        <v>0</v>
      </c>
      <c r="H2721" s="17">
        <f>ImssInvVida!I323</f>
        <v>0</v>
      </c>
      <c r="I2721" s="17">
        <f>ImssInvVida!J323</f>
        <v>0</v>
      </c>
      <c r="J2721" s="17">
        <f>ImssInvVida!K323</f>
        <v>0</v>
      </c>
      <c r="K2721" s="17">
        <f>ImssInvVida!L323</f>
        <v>0</v>
      </c>
      <c r="L2721" s="17">
        <f>ImssInvVida!M323</f>
        <v>0</v>
      </c>
      <c r="M2721" s="17">
        <f>ImssInvVida!N323</f>
        <v>0</v>
      </c>
      <c r="N2721" s="17">
        <f>ImssInvVida!O323</f>
        <v>0</v>
      </c>
      <c r="O2721" s="17">
        <f>ImssInvVida!P323</f>
        <v>0</v>
      </c>
      <c r="P2721" s="17">
        <f>ImssInvVida!Q323</f>
        <v>0</v>
      </c>
      <c r="Q2721" s="17">
        <f>ImssInvVida!R323</f>
        <v>0</v>
      </c>
      <c r="R2721" s="17">
        <f>ImssInvVida!S323</f>
        <v>0</v>
      </c>
      <c r="S2721" s="17">
        <f t="shared" si="42"/>
        <v>0</v>
      </c>
    </row>
    <row r="2722" spans="1:19">
      <c r="A2722" s="7">
        <f>ImssInvVida!A324</f>
        <v>1</v>
      </c>
      <c r="B2722" t="str">
        <f>ImssInvVida!B324</f>
        <v>Invalidez y vida</v>
      </c>
      <c r="C2722">
        <f>ImssInvVida!C324</f>
        <v>0</v>
      </c>
      <c r="D2722" t="str">
        <f>ImssInvVida!D324</f>
        <v>EMPLEADO 321</v>
      </c>
      <c r="E2722">
        <f>ImssInvVida!E324</f>
        <v>0</v>
      </c>
      <c r="F2722">
        <f>ImssInvVida!F324</f>
        <v>0</v>
      </c>
      <c r="G2722" s="17">
        <f>ImssInvVida!H324</f>
        <v>0</v>
      </c>
      <c r="H2722" s="17">
        <f>ImssInvVida!I324</f>
        <v>0</v>
      </c>
      <c r="I2722" s="17">
        <f>ImssInvVida!J324</f>
        <v>0</v>
      </c>
      <c r="J2722" s="17">
        <f>ImssInvVida!K324</f>
        <v>0</v>
      </c>
      <c r="K2722" s="17">
        <f>ImssInvVida!L324</f>
        <v>0</v>
      </c>
      <c r="L2722" s="17">
        <f>ImssInvVida!M324</f>
        <v>0</v>
      </c>
      <c r="M2722" s="17">
        <f>ImssInvVida!N324</f>
        <v>0</v>
      </c>
      <c r="N2722" s="17">
        <f>ImssInvVida!O324</f>
        <v>0</v>
      </c>
      <c r="O2722" s="17">
        <f>ImssInvVida!P324</f>
        <v>0</v>
      </c>
      <c r="P2722" s="17">
        <f>ImssInvVida!Q324</f>
        <v>0</v>
      </c>
      <c r="Q2722" s="17">
        <f>ImssInvVida!R324</f>
        <v>0</v>
      </c>
      <c r="R2722" s="17">
        <f>ImssInvVida!S324</f>
        <v>0</v>
      </c>
      <c r="S2722" s="17">
        <f t="shared" si="42"/>
        <v>0</v>
      </c>
    </row>
    <row r="2723" spans="1:19">
      <c r="A2723" s="7">
        <f>ImssInvVida!A325</f>
        <v>1</v>
      </c>
      <c r="B2723" t="str">
        <f>ImssInvVida!B325</f>
        <v>Invalidez y vida</v>
      </c>
      <c r="C2723">
        <f>ImssInvVida!C325</f>
        <v>0</v>
      </c>
      <c r="D2723" t="str">
        <f>ImssInvVida!D325</f>
        <v>EMPLEADO 322</v>
      </c>
      <c r="E2723">
        <f>ImssInvVida!E325</f>
        <v>0</v>
      </c>
      <c r="F2723">
        <f>ImssInvVida!F325</f>
        <v>0</v>
      </c>
      <c r="G2723" s="17">
        <f>ImssInvVida!H325</f>
        <v>0</v>
      </c>
      <c r="H2723" s="17">
        <f>ImssInvVida!I325</f>
        <v>0</v>
      </c>
      <c r="I2723" s="17">
        <f>ImssInvVida!J325</f>
        <v>0</v>
      </c>
      <c r="J2723" s="17">
        <f>ImssInvVida!K325</f>
        <v>0</v>
      </c>
      <c r="K2723" s="17">
        <f>ImssInvVida!L325</f>
        <v>0</v>
      </c>
      <c r="L2723" s="17">
        <f>ImssInvVida!M325</f>
        <v>0</v>
      </c>
      <c r="M2723" s="17">
        <f>ImssInvVida!N325</f>
        <v>0</v>
      </c>
      <c r="N2723" s="17">
        <f>ImssInvVida!O325</f>
        <v>0</v>
      </c>
      <c r="O2723" s="17">
        <f>ImssInvVida!P325</f>
        <v>0</v>
      </c>
      <c r="P2723" s="17">
        <f>ImssInvVida!Q325</f>
        <v>0</v>
      </c>
      <c r="Q2723" s="17">
        <f>ImssInvVida!R325</f>
        <v>0</v>
      </c>
      <c r="R2723" s="17">
        <f>ImssInvVida!S325</f>
        <v>0</v>
      </c>
      <c r="S2723" s="17">
        <f t="shared" si="42"/>
        <v>0</v>
      </c>
    </row>
    <row r="2724" spans="1:19">
      <c r="A2724" s="7">
        <f>ImssInvVida!A326</f>
        <v>1</v>
      </c>
      <c r="B2724" t="str">
        <f>ImssInvVida!B326</f>
        <v>Invalidez y vida</v>
      </c>
      <c r="C2724">
        <f>ImssInvVida!C326</f>
        <v>0</v>
      </c>
      <c r="D2724" t="str">
        <f>ImssInvVida!D326</f>
        <v>EMPLEADO 323</v>
      </c>
      <c r="E2724">
        <f>ImssInvVida!E326</f>
        <v>0</v>
      </c>
      <c r="F2724">
        <f>ImssInvVida!F326</f>
        <v>0</v>
      </c>
      <c r="G2724" s="17">
        <f>ImssInvVida!H326</f>
        <v>0</v>
      </c>
      <c r="H2724" s="17">
        <f>ImssInvVida!I326</f>
        <v>0</v>
      </c>
      <c r="I2724" s="17">
        <f>ImssInvVida!J326</f>
        <v>0</v>
      </c>
      <c r="J2724" s="17">
        <f>ImssInvVida!K326</f>
        <v>0</v>
      </c>
      <c r="K2724" s="17">
        <f>ImssInvVida!L326</f>
        <v>0</v>
      </c>
      <c r="L2724" s="17">
        <f>ImssInvVida!M326</f>
        <v>0</v>
      </c>
      <c r="M2724" s="17">
        <f>ImssInvVida!N326</f>
        <v>0</v>
      </c>
      <c r="N2724" s="17">
        <f>ImssInvVida!O326</f>
        <v>0</v>
      </c>
      <c r="O2724" s="17">
        <f>ImssInvVida!P326</f>
        <v>0</v>
      </c>
      <c r="P2724" s="17">
        <f>ImssInvVida!Q326</f>
        <v>0</v>
      </c>
      <c r="Q2724" s="17">
        <f>ImssInvVida!R326</f>
        <v>0</v>
      </c>
      <c r="R2724" s="17">
        <f>ImssInvVida!S326</f>
        <v>0</v>
      </c>
      <c r="S2724" s="17">
        <f t="shared" si="42"/>
        <v>0</v>
      </c>
    </row>
    <row r="2725" spans="1:19">
      <c r="A2725" s="7">
        <f>ImssInvVida!A327</f>
        <v>1</v>
      </c>
      <c r="B2725" t="str">
        <f>ImssInvVida!B327</f>
        <v>Invalidez y vida</v>
      </c>
      <c r="C2725">
        <f>ImssInvVida!C327</f>
        <v>0</v>
      </c>
      <c r="D2725" t="str">
        <f>ImssInvVida!D327</f>
        <v>EMPLEADO 324</v>
      </c>
      <c r="E2725">
        <f>ImssInvVida!E327</f>
        <v>0</v>
      </c>
      <c r="F2725">
        <f>ImssInvVida!F327</f>
        <v>0</v>
      </c>
      <c r="G2725" s="17">
        <f>ImssInvVida!H327</f>
        <v>0</v>
      </c>
      <c r="H2725" s="17">
        <f>ImssInvVida!I327</f>
        <v>0</v>
      </c>
      <c r="I2725" s="17">
        <f>ImssInvVida!J327</f>
        <v>0</v>
      </c>
      <c r="J2725" s="17">
        <f>ImssInvVida!K327</f>
        <v>0</v>
      </c>
      <c r="K2725" s="17">
        <f>ImssInvVida!L327</f>
        <v>0</v>
      </c>
      <c r="L2725" s="17">
        <f>ImssInvVida!M327</f>
        <v>0</v>
      </c>
      <c r="M2725" s="17">
        <f>ImssInvVida!N327</f>
        <v>0</v>
      </c>
      <c r="N2725" s="17">
        <f>ImssInvVida!O327</f>
        <v>0</v>
      </c>
      <c r="O2725" s="17">
        <f>ImssInvVida!P327</f>
        <v>0</v>
      </c>
      <c r="P2725" s="17">
        <f>ImssInvVida!Q327</f>
        <v>0</v>
      </c>
      <c r="Q2725" s="17">
        <f>ImssInvVida!R327</f>
        <v>0</v>
      </c>
      <c r="R2725" s="17">
        <f>ImssInvVida!S327</f>
        <v>0</v>
      </c>
      <c r="S2725" s="17">
        <f t="shared" si="42"/>
        <v>0</v>
      </c>
    </row>
    <row r="2726" spans="1:19">
      <c r="A2726" s="7">
        <f>ImssInvVida!A328</f>
        <v>1</v>
      </c>
      <c r="B2726" t="str">
        <f>ImssInvVida!B328</f>
        <v>Invalidez y vida</v>
      </c>
      <c r="C2726">
        <f>ImssInvVida!C328</f>
        <v>0</v>
      </c>
      <c r="D2726" t="str">
        <f>ImssInvVida!D328</f>
        <v>EMPLEADO 325</v>
      </c>
      <c r="E2726">
        <f>ImssInvVida!E328</f>
        <v>0</v>
      </c>
      <c r="F2726">
        <f>ImssInvVida!F328</f>
        <v>0</v>
      </c>
      <c r="G2726" s="17">
        <f>ImssInvVida!H328</f>
        <v>0</v>
      </c>
      <c r="H2726" s="17">
        <f>ImssInvVida!I328</f>
        <v>0</v>
      </c>
      <c r="I2726" s="17">
        <f>ImssInvVida!J328</f>
        <v>0</v>
      </c>
      <c r="J2726" s="17">
        <f>ImssInvVida!K328</f>
        <v>0</v>
      </c>
      <c r="K2726" s="17">
        <f>ImssInvVida!L328</f>
        <v>0</v>
      </c>
      <c r="L2726" s="17">
        <f>ImssInvVida!M328</f>
        <v>0</v>
      </c>
      <c r="M2726" s="17">
        <f>ImssInvVida!N328</f>
        <v>0</v>
      </c>
      <c r="N2726" s="17">
        <f>ImssInvVida!O328</f>
        <v>0</v>
      </c>
      <c r="O2726" s="17">
        <f>ImssInvVida!P328</f>
        <v>0</v>
      </c>
      <c r="P2726" s="17">
        <f>ImssInvVida!Q328</f>
        <v>0</v>
      </c>
      <c r="Q2726" s="17">
        <f>ImssInvVida!R328</f>
        <v>0</v>
      </c>
      <c r="R2726" s="17">
        <f>ImssInvVida!S328</f>
        <v>0</v>
      </c>
      <c r="S2726" s="17">
        <f t="shared" si="42"/>
        <v>0</v>
      </c>
    </row>
    <row r="2727" spans="1:19">
      <c r="A2727" s="7">
        <f>ImssInvVida!A329</f>
        <v>1</v>
      </c>
      <c r="B2727" t="str">
        <f>ImssInvVida!B329</f>
        <v>Invalidez y vida</v>
      </c>
      <c r="C2727">
        <f>ImssInvVida!C329</f>
        <v>0</v>
      </c>
      <c r="D2727" t="str">
        <f>ImssInvVida!D329</f>
        <v>EMPLEADO 326</v>
      </c>
      <c r="E2727">
        <f>ImssInvVida!E329</f>
        <v>0</v>
      </c>
      <c r="F2727">
        <f>ImssInvVida!F329</f>
        <v>0</v>
      </c>
      <c r="G2727" s="17">
        <f>ImssInvVida!H329</f>
        <v>0</v>
      </c>
      <c r="H2727" s="17">
        <f>ImssInvVida!I329</f>
        <v>0</v>
      </c>
      <c r="I2727" s="17">
        <f>ImssInvVida!J329</f>
        <v>0</v>
      </c>
      <c r="J2727" s="17">
        <f>ImssInvVida!K329</f>
        <v>0</v>
      </c>
      <c r="K2727" s="17">
        <f>ImssInvVida!L329</f>
        <v>0</v>
      </c>
      <c r="L2727" s="17">
        <f>ImssInvVida!M329</f>
        <v>0</v>
      </c>
      <c r="M2727" s="17">
        <f>ImssInvVida!N329</f>
        <v>0</v>
      </c>
      <c r="N2727" s="17">
        <f>ImssInvVida!O329</f>
        <v>0</v>
      </c>
      <c r="O2727" s="17">
        <f>ImssInvVida!P329</f>
        <v>0</v>
      </c>
      <c r="P2727" s="17">
        <f>ImssInvVida!Q329</f>
        <v>0</v>
      </c>
      <c r="Q2727" s="17">
        <f>ImssInvVida!R329</f>
        <v>0</v>
      </c>
      <c r="R2727" s="17">
        <f>ImssInvVida!S329</f>
        <v>0</v>
      </c>
      <c r="S2727" s="17">
        <f t="shared" si="42"/>
        <v>0</v>
      </c>
    </row>
    <row r="2728" spans="1:19">
      <c r="A2728" s="7">
        <f>ImssInvVida!A330</f>
        <v>1</v>
      </c>
      <c r="B2728" t="str">
        <f>ImssInvVida!B330</f>
        <v>Invalidez y vida</v>
      </c>
      <c r="C2728">
        <f>ImssInvVida!C330</f>
        <v>0</v>
      </c>
      <c r="D2728" t="str">
        <f>ImssInvVida!D330</f>
        <v>EMPLEADO 327</v>
      </c>
      <c r="E2728">
        <f>ImssInvVida!E330</f>
        <v>0</v>
      </c>
      <c r="F2728">
        <f>ImssInvVida!F330</f>
        <v>0</v>
      </c>
      <c r="G2728" s="17">
        <f>ImssInvVida!H330</f>
        <v>0</v>
      </c>
      <c r="H2728" s="17">
        <f>ImssInvVida!I330</f>
        <v>0</v>
      </c>
      <c r="I2728" s="17">
        <f>ImssInvVida!J330</f>
        <v>0</v>
      </c>
      <c r="J2728" s="17">
        <f>ImssInvVida!K330</f>
        <v>0</v>
      </c>
      <c r="K2728" s="17">
        <f>ImssInvVida!L330</f>
        <v>0</v>
      </c>
      <c r="L2728" s="17">
        <f>ImssInvVida!M330</f>
        <v>0</v>
      </c>
      <c r="M2728" s="17">
        <f>ImssInvVida!N330</f>
        <v>0</v>
      </c>
      <c r="N2728" s="17">
        <f>ImssInvVida!O330</f>
        <v>0</v>
      </c>
      <c r="O2728" s="17">
        <f>ImssInvVida!P330</f>
        <v>0</v>
      </c>
      <c r="P2728" s="17">
        <f>ImssInvVida!Q330</f>
        <v>0</v>
      </c>
      <c r="Q2728" s="17">
        <f>ImssInvVida!R330</f>
        <v>0</v>
      </c>
      <c r="R2728" s="17">
        <f>ImssInvVida!S330</f>
        <v>0</v>
      </c>
      <c r="S2728" s="17">
        <f t="shared" si="42"/>
        <v>0</v>
      </c>
    </row>
    <row r="2729" spans="1:19">
      <c r="A2729" s="7">
        <f>ImssInvVida!A331</f>
        <v>1</v>
      </c>
      <c r="B2729" t="str">
        <f>ImssInvVida!B331</f>
        <v>Invalidez y vida</v>
      </c>
      <c r="C2729">
        <f>ImssInvVida!C331</f>
        <v>0</v>
      </c>
      <c r="D2729" t="str">
        <f>ImssInvVida!D331</f>
        <v>EMPLEADO 328</v>
      </c>
      <c r="E2729">
        <f>ImssInvVida!E331</f>
        <v>0</v>
      </c>
      <c r="F2729">
        <f>ImssInvVida!F331</f>
        <v>0</v>
      </c>
      <c r="G2729" s="17">
        <f>ImssInvVida!H331</f>
        <v>0</v>
      </c>
      <c r="H2729" s="17">
        <f>ImssInvVida!I331</f>
        <v>0</v>
      </c>
      <c r="I2729" s="17">
        <f>ImssInvVida!J331</f>
        <v>0</v>
      </c>
      <c r="J2729" s="17">
        <f>ImssInvVida!K331</f>
        <v>0</v>
      </c>
      <c r="K2729" s="17">
        <f>ImssInvVida!L331</f>
        <v>0</v>
      </c>
      <c r="L2729" s="17">
        <f>ImssInvVida!M331</f>
        <v>0</v>
      </c>
      <c r="M2729" s="17">
        <f>ImssInvVida!N331</f>
        <v>0</v>
      </c>
      <c r="N2729" s="17">
        <f>ImssInvVida!O331</f>
        <v>0</v>
      </c>
      <c r="O2729" s="17">
        <f>ImssInvVida!P331</f>
        <v>0</v>
      </c>
      <c r="P2729" s="17">
        <f>ImssInvVida!Q331</f>
        <v>0</v>
      </c>
      <c r="Q2729" s="17">
        <f>ImssInvVida!R331</f>
        <v>0</v>
      </c>
      <c r="R2729" s="17">
        <f>ImssInvVida!S331</f>
        <v>0</v>
      </c>
      <c r="S2729" s="17">
        <f t="shared" si="42"/>
        <v>0</v>
      </c>
    </row>
    <row r="2730" spans="1:19">
      <c r="A2730" s="7">
        <f>ImssInvVida!A332</f>
        <v>1</v>
      </c>
      <c r="B2730" t="str">
        <f>ImssInvVida!B332</f>
        <v>Invalidez y vida</v>
      </c>
      <c r="C2730">
        <f>ImssInvVida!C332</f>
        <v>0</v>
      </c>
      <c r="D2730" t="str">
        <f>ImssInvVida!D332</f>
        <v>EMPLEADO 329</v>
      </c>
      <c r="E2730">
        <f>ImssInvVida!E332</f>
        <v>0</v>
      </c>
      <c r="F2730">
        <f>ImssInvVida!F332</f>
        <v>0</v>
      </c>
      <c r="G2730" s="17">
        <f>ImssInvVida!H332</f>
        <v>0</v>
      </c>
      <c r="H2730" s="17">
        <f>ImssInvVida!I332</f>
        <v>0</v>
      </c>
      <c r="I2730" s="17">
        <f>ImssInvVida!J332</f>
        <v>0</v>
      </c>
      <c r="J2730" s="17">
        <f>ImssInvVida!K332</f>
        <v>0</v>
      </c>
      <c r="K2730" s="17">
        <f>ImssInvVida!L332</f>
        <v>0</v>
      </c>
      <c r="L2730" s="17">
        <f>ImssInvVida!M332</f>
        <v>0</v>
      </c>
      <c r="M2730" s="17">
        <f>ImssInvVida!N332</f>
        <v>0</v>
      </c>
      <c r="N2730" s="17">
        <f>ImssInvVida!O332</f>
        <v>0</v>
      </c>
      <c r="O2730" s="17">
        <f>ImssInvVida!P332</f>
        <v>0</v>
      </c>
      <c r="P2730" s="17">
        <f>ImssInvVida!Q332</f>
        <v>0</v>
      </c>
      <c r="Q2730" s="17">
        <f>ImssInvVida!R332</f>
        <v>0</v>
      </c>
      <c r="R2730" s="17">
        <f>ImssInvVida!S332</f>
        <v>0</v>
      </c>
      <c r="S2730" s="17">
        <f t="shared" si="42"/>
        <v>0</v>
      </c>
    </row>
    <row r="2731" spans="1:19">
      <c r="A2731" s="7">
        <f>ImssInvVida!A333</f>
        <v>1</v>
      </c>
      <c r="B2731" t="str">
        <f>ImssInvVida!B333</f>
        <v>Invalidez y vida</v>
      </c>
      <c r="C2731">
        <f>ImssInvVida!C333</f>
        <v>0</v>
      </c>
      <c r="D2731" t="str">
        <f>ImssInvVida!D333</f>
        <v>EMPLEADO 330</v>
      </c>
      <c r="E2731">
        <f>ImssInvVida!E333</f>
        <v>0</v>
      </c>
      <c r="F2731">
        <f>ImssInvVida!F333</f>
        <v>0</v>
      </c>
      <c r="G2731" s="17">
        <f>ImssInvVida!H333</f>
        <v>0</v>
      </c>
      <c r="H2731" s="17">
        <f>ImssInvVida!I333</f>
        <v>0</v>
      </c>
      <c r="I2731" s="17">
        <f>ImssInvVida!J333</f>
        <v>0</v>
      </c>
      <c r="J2731" s="17">
        <f>ImssInvVida!K333</f>
        <v>0</v>
      </c>
      <c r="K2731" s="17">
        <f>ImssInvVida!L333</f>
        <v>0</v>
      </c>
      <c r="L2731" s="17">
        <f>ImssInvVida!M333</f>
        <v>0</v>
      </c>
      <c r="M2731" s="17">
        <f>ImssInvVida!N333</f>
        <v>0</v>
      </c>
      <c r="N2731" s="17">
        <f>ImssInvVida!O333</f>
        <v>0</v>
      </c>
      <c r="O2731" s="17">
        <f>ImssInvVida!P333</f>
        <v>0</v>
      </c>
      <c r="P2731" s="17">
        <f>ImssInvVida!Q333</f>
        <v>0</v>
      </c>
      <c r="Q2731" s="17">
        <f>ImssInvVida!R333</f>
        <v>0</v>
      </c>
      <c r="R2731" s="17">
        <f>ImssInvVida!S333</f>
        <v>0</v>
      </c>
      <c r="S2731" s="17">
        <f t="shared" si="42"/>
        <v>0</v>
      </c>
    </row>
    <row r="2732" spans="1:19">
      <c r="A2732" s="7">
        <f>ImssInvVida!A334</f>
        <v>1</v>
      </c>
      <c r="B2732" t="str">
        <f>ImssInvVida!B334</f>
        <v>Invalidez y vida</v>
      </c>
      <c r="C2732">
        <f>ImssInvVida!C334</f>
        <v>0</v>
      </c>
      <c r="D2732" t="str">
        <f>ImssInvVida!D334</f>
        <v>EMPLEADO 331</v>
      </c>
      <c r="E2732">
        <f>ImssInvVida!E334</f>
        <v>0</v>
      </c>
      <c r="F2732">
        <f>ImssInvVida!F334</f>
        <v>0</v>
      </c>
      <c r="G2732" s="17">
        <f>ImssInvVida!H334</f>
        <v>0</v>
      </c>
      <c r="H2732" s="17">
        <f>ImssInvVida!I334</f>
        <v>0</v>
      </c>
      <c r="I2732" s="17">
        <f>ImssInvVida!J334</f>
        <v>0</v>
      </c>
      <c r="J2732" s="17">
        <f>ImssInvVida!K334</f>
        <v>0</v>
      </c>
      <c r="K2732" s="17">
        <f>ImssInvVida!L334</f>
        <v>0</v>
      </c>
      <c r="L2732" s="17">
        <f>ImssInvVida!M334</f>
        <v>0</v>
      </c>
      <c r="M2732" s="17">
        <f>ImssInvVida!N334</f>
        <v>0</v>
      </c>
      <c r="N2732" s="17">
        <f>ImssInvVida!O334</f>
        <v>0</v>
      </c>
      <c r="O2732" s="17">
        <f>ImssInvVida!P334</f>
        <v>0</v>
      </c>
      <c r="P2732" s="17">
        <f>ImssInvVida!Q334</f>
        <v>0</v>
      </c>
      <c r="Q2732" s="17">
        <f>ImssInvVida!R334</f>
        <v>0</v>
      </c>
      <c r="R2732" s="17">
        <f>ImssInvVida!S334</f>
        <v>0</v>
      </c>
      <c r="S2732" s="17">
        <f t="shared" si="42"/>
        <v>0</v>
      </c>
    </row>
    <row r="2733" spans="1:19">
      <c r="A2733" s="7">
        <f>ImssInvVida!A335</f>
        <v>1</v>
      </c>
      <c r="B2733" t="str">
        <f>ImssInvVida!B335</f>
        <v>Invalidez y vida</v>
      </c>
      <c r="C2733">
        <f>ImssInvVida!C335</f>
        <v>0</v>
      </c>
      <c r="D2733" t="str">
        <f>ImssInvVida!D335</f>
        <v>EMPLEADO 332</v>
      </c>
      <c r="E2733">
        <f>ImssInvVida!E335</f>
        <v>0</v>
      </c>
      <c r="F2733">
        <f>ImssInvVida!F335</f>
        <v>0</v>
      </c>
      <c r="G2733" s="17">
        <f>ImssInvVida!H335</f>
        <v>0</v>
      </c>
      <c r="H2733" s="17">
        <f>ImssInvVida!I335</f>
        <v>0</v>
      </c>
      <c r="I2733" s="17">
        <f>ImssInvVida!J335</f>
        <v>0</v>
      </c>
      <c r="J2733" s="17">
        <f>ImssInvVida!K335</f>
        <v>0</v>
      </c>
      <c r="K2733" s="17">
        <f>ImssInvVida!L335</f>
        <v>0</v>
      </c>
      <c r="L2733" s="17">
        <f>ImssInvVida!M335</f>
        <v>0</v>
      </c>
      <c r="M2733" s="17">
        <f>ImssInvVida!N335</f>
        <v>0</v>
      </c>
      <c r="N2733" s="17">
        <f>ImssInvVida!O335</f>
        <v>0</v>
      </c>
      <c r="O2733" s="17">
        <f>ImssInvVida!P335</f>
        <v>0</v>
      </c>
      <c r="P2733" s="17">
        <f>ImssInvVida!Q335</f>
        <v>0</v>
      </c>
      <c r="Q2733" s="17">
        <f>ImssInvVida!R335</f>
        <v>0</v>
      </c>
      <c r="R2733" s="17">
        <f>ImssInvVida!S335</f>
        <v>0</v>
      </c>
      <c r="S2733" s="17">
        <f t="shared" si="42"/>
        <v>0</v>
      </c>
    </row>
    <row r="2734" spans="1:19">
      <c r="A2734" s="7">
        <f>ImssInvVida!A336</f>
        <v>1</v>
      </c>
      <c r="B2734" t="str">
        <f>ImssInvVida!B336</f>
        <v>Invalidez y vida</v>
      </c>
      <c r="C2734">
        <f>ImssInvVida!C336</f>
        <v>0</v>
      </c>
      <c r="D2734" t="str">
        <f>ImssInvVida!D336</f>
        <v>EMPLEADO 333</v>
      </c>
      <c r="E2734">
        <f>ImssInvVida!E336</f>
        <v>0</v>
      </c>
      <c r="F2734">
        <f>ImssInvVida!F336</f>
        <v>0</v>
      </c>
      <c r="G2734" s="17">
        <f>ImssInvVida!H336</f>
        <v>0</v>
      </c>
      <c r="H2734" s="17">
        <f>ImssInvVida!I336</f>
        <v>0</v>
      </c>
      <c r="I2734" s="17">
        <f>ImssInvVida!J336</f>
        <v>0</v>
      </c>
      <c r="J2734" s="17">
        <f>ImssInvVida!K336</f>
        <v>0</v>
      </c>
      <c r="K2734" s="17">
        <f>ImssInvVida!L336</f>
        <v>0</v>
      </c>
      <c r="L2734" s="17">
        <f>ImssInvVida!M336</f>
        <v>0</v>
      </c>
      <c r="M2734" s="17">
        <f>ImssInvVida!N336</f>
        <v>0</v>
      </c>
      <c r="N2734" s="17">
        <f>ImssInvVida!O336</f>
        <v>0</v>
      </c>
      <c r="O2734" s="17">
        <f>ImssInvVida!P336</f>
        <v>0</v>
      </c>
      <c r="P2734" s="17">
        <f>ImssInvVida!Q336</f>
        <v>0</v>
      </c>
      <c r="Q2734" s="17">
        <f>ImssInvVida!R336</f>
        <v>0</v>
      </c>
      <c r="R2734" s="17">
        <f>ImssInvVida!S336</f>
        <v>0</v>
      </c>
      <c r="S2734" s="17">
        <f t="shared" si="42"/>
        <v>0</v>
      </c>
    </row>
    <row r="2735" spans="1:19">
      <c r="A2735" s="7">
        <f>ImssInvVida!A337</f>
        <v>1</v>
      </c>
      <c r="B2735" t="str">
        <f>ImssInvVida!B337</f>
        <v>Invalidez y vida</v>
      </c>
      <c r="C2735">
        <f>ImssInvVida!C337</f>
        <v>0</v>
      </c>
      <c r="D2735" t="str">
        <f>ImssInvVida!D337</f>
        <v>EMPLEADO 334</v>
      </c>
      <c r="E2735">
        <f>ImssInvVida!E337</f>
        <v>0</v>
      </c>
      <c r="F2735">
        <f>ImssInvVida!F337</f>
        <v>0</v>
      </c>
      <c r="G2735" s="17">
        <f>ImssInvVida!H337</f>
        <v>0</v>
      </c>
      <c r="H2735" s="17">
        <f>ImssInvVida!I337</f>
        <v>0</v>
      </c>
      <c r="I2735" s="17">
        <f>ImssInvVida!J337</f>
        <v>0</v>
      </c>
      <c r="J2735" s="17">
        <f>ImssInvVida!K337</f>
        <v>0</v>
      </c>
      <c r="K2735" s="17">
        <f>ImssInvVida!L337</f>
        <v>0</v>
      </c>
      <c r="L2735" s="17">
        <f>ImssInvVida!M337</f>
        <v>0</v>
      </c>
      <c r="M2735" s="17">
        <f>ImssInvVida!N337</f>
        <v>0</v>
      </c>
      <c r="N2735" s="17">
        <f>ImssInvVida!O337</f>
        <v>0</v>
      </c>
      <c r="O2735" s="17">
        <f>ImssInvVida!P337</f>
        <v>0</v>
      </c>
      <c r="P2735" s="17">
        <f>ImssInvVida!Q337</f>
        <v>0</v>
      </c>
      <c r="Q2735" s="17">
        <f>ImssInvVida!R337</f>
        <v>0</v>
      </c>
      <c r="R2735" s="17">
        <f>ImssInvVida!S337</f>
        <v>0</v>
      </c>
      <c r="S2735" s="17">
        <f t="shared" si="42"/>
        <v>0</v>
      </c>
    </row>
    <row r="2736" spans="1:19">
      <c r="A2736" s="7">
        <f>ImssInvVida!A338</f>
        <v>1</v>
      </c>
      <c r="B2736" t="str">
        <f>ImssInvVida!B338</f>
        <v>Invalidez y vida</v>
      </c>
      <c r="C2736">
        <f>ImssInvVida!C338</f>
        <v>0</v>
      </c>
      <c r="D2736" t="str">
        <f>ImssInvVida!D338</f>
        <v>EMPLEADO 335</v>
      </c>
      <c r="E2736">
        <f>ImssInvVida!E338</f>
        <v>0</v>
      </c>
      <c r="F2736">
        <f>ImssInvVida!F338</f>
        <v>0</v>
      </c>
      <c r="G2736" s="17">
        <f>ImssInvVida!H338</f>
        <v>0</v>
      </c>
      <c r="H2736" s="17">
        <f>ImssInvVida!I338</f>
        <v>0</v>
      </c>
      <c r="I2736" s="17">
        <f>ImssInvVida!J338</f>
        <v>0</v>
      </c>
      <c r="J2736" s="17">
        <f>ImssInvVida!K338</f>
        <v>0</v>
      </c>
      <c r="K2736" s="17">
        <f>ImssInvVida!L338</f>
        <v>0</v>
      </c>
      <c r="L2736" s="17">
        <f>ImssInvVida!M338</f>
        <v>0</v>
      </c>
      <c r="M2736" s="17">
        <f>ImssInvVida!N338</f>
        <v>0</v>
      </c>
      <c r="N2736" s="17">
        <f>ImssInvVida!O338</f>
        <v>0</v>
      </c>
      <c r="O2736" s="17">
        <f>ImssInvVida!P338</f>
        <v>0</v>
      </c>
      <c r="P2736" s="17">
        <f>ImssInvVida!Q338</f>
        <v>0</v>
      </c>
      <c r="Q2736" s="17">
        <f>ImssInvVida!R338</f>
        <v>0</v>
      </c>
      <c r="R2736" s="17">
        <f>ImssInvVida!S338</f>
        <v>0</v>
      </c>
      <c r="S2736" s="17">
        <f t="shared" si="42"/>
        <v>0</v>
      </c>
    </row>
    <row r="2737" spans="1:19">
      <c r="A2737" s="7">
        <f>ImssInvVida!A339</f>
        <v>1</v>
      </c>
      <c r="B2737" t="str">
        <f>ImssInvVida!B339</f>
        <v>Invalidez y vida</v>
      </c>
      <c r="C2737">
        <f>ImssInvVida!C339</f>
        <v>0</v>
      </c>
      <c r="D2737" t="str">
        <f>ImssInvVida!D339</f>
        <v>EMPLEADO 336</v>
      </c>
      <c r="E2737">
        <f>ImssInvVida!E339</f>
        <v>0</v>
      </c>
      <c r="F2737">
        <f>ImssInvVida!F339</f>
        <v>0</v>
      </c>
      <c r="G2737" s="17">
        <f>ImssInvVida!H339</f>
        <v>0</v>
      </c>
      <c r="H2737" s="17">
        <f>ImssInvVida!I339</f>
        <v>0</v>
      </c>
      <c r="I2737" s="17">
        <f>ImssInvVida!J339</f>
        <v>0</v>
      </c>
      <c r="J2737" s="17">
        <f>ImssInvVida!K339</f>
        <v>0</v>
      </c>
      <c r="K2737" s="17">
        <f>ImssInvVida!L339</f>
        <v>0</v>
      </c>
      <c r="L2737" s="17">
        <f>ImssInvVida!M339</f>
        <v>0</v>
      </c>
      <c r="M2737" s="17">
        <f>ImssInvVida!N339</f>
        <v>0</v>
      </c>
      <c r="N2737" s="17">
        <f>ImssInvVida!O339</f>
        <v>0</v>
      </c>
      <c r="O2737" s="17">
        <f>ImssInvVida!P339</f>
        <v>0</v>
      </c>
      <c r="P2737" s="17">
        <f>ImssInvVida!Q339</f>
        <v>0</v>
      </c>
      <c r="Q2737" s="17">
        <f>ImssInvVida!R339</f>
        <v>0</v>
      </c>
      <c r="R2737" s="17">
        <f>ImssInvVida!S339</f>
        <v>0</v>
      </c>
      <c r="S2737" s="17">
        <f t="shared" si="42"/>
        <v>0</v>
      </c>
    </row>
    <row r="2738" spans="1:19">
      <c r="A2738" s="7">
        <f>ImssInvVida!A340</f>
        <v>1</v>
      </c>
      <c r="B2738" t="str">
        <f>ImssInvVida!B340</f>
        <v>Invalidez y vida</v>
      </c>
      <c r="C2738">
        <f>ImssInvVida!C340</f>
        <v>0</v>
      </c>
      <c r="D2738" t="str">
        <f>ImssInvVida!D340</f>
        <v>EMPLEADO 337</v>
      </c>
      <c r="E2738">
        <f>ImssInvVida!E340</f>
        <v>0</v>
      </c>
      <c r="F2738">
        <f>ImssInvVida!F340</f>
        <v>0</v>
      </c>
      <c r="G2738" s="17">
        <f>ImssInvVida!H340</f>
        <v>0</v>
      </c>
      <c r="H2738" s="17">
        <f>ImssInvVida!I340</f>
        <v>0</v>
      </c>
      <c r="I2738" s="17">
        <f>ImssInvVida!J340</f>
        <v>0</v>
      </c>
      <c r="J2738" s="17">
        <f>ImssInvVida!K340</f>
        <v>0</v>
      </c>
      <c r="K2738" s="17">
        <f>ImssInvVida!L340</f>
        <v>0</v>
      </c>
      <c r="L2738" s="17">
        <f>ImssInvVida!M340</f>
        <v>0</v>
      </c>
      <c r="M2738" s="17">
        <f>ImssInvVida!N340</f>
        <v>0</v>
      </c>
      <c r="N2738" s="17">
        <f>ImssInvVida!O340</f>
        <v>0</v>
      </c>
      <c r="O2738" s="17">
        <f>ImssInvVida!P340</f>
        <v>0</v>
      </c>
      <c r="P2738" s="17">
        <f>ImssInvVida!Q340</f>
        <v>0</v>
      </c>
      <c r="Q2738" s="17">
        <f>ImssInvVida!R340</f>
        <v>0</v>
      </c>
      <c r="R2738" s="17">
        <f>ImssInvVida!S340</f>
        <v>0</v>
      </c>
      <c r="S2738" s="17">
        <f t="shared" si="42"/>
        <v>0</v>
      </c>
    </row>
    <row r="2739" spans="1:19">
      <c r="A2739" s="7">
        <f>ImssInvVida!A341</f>
        <v>1</v>
      </c>
      <c r="B2739" t="str">
        <f>ImssInvVida!B341</f>
        <v>Invalidez y vida</v>
      </c>
      <c r="C2739">
        <f>ImssInvVida!C341</f>
        <v>0</v>
      </c>
      <c r="D2739" t="str">
        <f>ImssInvVida!D341</f>
        <v>EMPLEADO 338</v>
      </c>
      <c r="E2739">
        <f>ImssInvVida!E341</f>
        <v>0</v>
      </c>
      <c r="F2739">
        <f>ImssInvVida!F341</f>
        <v>0</v>
      </c>
      <c r="G2739" s="17">
        <f>ImssInvVida!H341</f>
        <v>0</v>
      </c>
      <c r="H2739" s="17">
        <f>ImssInvVida!I341</f>
        <v>0</v>
      </c>
      <c r="I2739" s="17">
        <f>ImssInvVida!J341</f>
        <v>0</v>
      </c>
      <c r="J2739" s="17">
        <f>ImssInvVida!K341</f>
        <v>0</v>
      </c>
      <c r="K2739" s="17">
        <f>ImssInvVida!L341</f>
        <v>0</v>
      </c>
      <c r="L2739" s="17">
        <f>ImssInvVida!M341</f>
        <v>0</v>
      </c>
      <c r="M2739" s="17">
        <f>ImssInvVida!N341</f>
        <v>0</v>
      </c>
      <c r="N2739" s="17">
        <f>ImssInvVida!O341</f>
        <v>0</v>
      </c>
      <c r="O2739" s="17">
        <f>ImssInvVida!P341</f>
        <v>0</v>
      </c>
      <c r="P2739" s="17">
        <f>ImssInvVida!Q341</f>
        <v>0</v>
      </c>
      <c r="Q2739" s="17">
        <f>ImssInvVida!R341</f>
        <v>0</v>
      </c>
      <c r="R2739" s="17">
        <f>ImssInvVida!S341</f>
        <v>0</v>
      </c>
      <c r="S2739" s="17">
        <f t="shared" si="42"/>
        <v>0</v>
      </c>
    </row>
    <row r="2740" spans="1:19">
      <c r="A2740" s="7">
        <f>ImssInvVida!A342</f>
        <v>1</v>
      </c>
      <c r="B2740" t="str">
        <f>ImssInvVida!B342</f>
        <v>Invalidez y vida</v>
      </c>
      <c r="C2740">
        <f>ImssInvVida!C342</f>
        <v>0</v>
      </c>
      <c r="D2740" t="str">
        <f>ImssInvVida!D342</f>
        <v>EMPLEADO 339</v>
      </c>
      <c r="E2740">
        <f>ImssInvVida!E342</f>
        <v>0</v>
      </c>
      <c r="F2740">
        <f>ImssInvVida!F342</f>
        <v>0</v>
      </c>
      <c r="G2740" s="17">
        <f>ImssInvVida!H342</f>
        <v>0</v>
      </c>
      <c r="H2740" s="17">
        <f>ImssInvVida!I342</f>
        <v>0</v>
      </c>
      <c r="I2740" s="17">
        <f>ImssInvVida!J342</f>
        <v>0</v>
      </c>
      <c r="J2740" s="17">
        <f>ImssInvVida!K342</f>
        <v>0</v>
      </c>
      <c r="K2740" s="17">
        <f>ImssInvVida!L342</f>
        <v>0</v>
      </c>
      <c r="L2740" s="17">
        <f>ImssInvVida!M342</f>
        <v>0</v>
      </c>
      <c r="M2740" s="17">
        <f>ImssInvVida!N342</f>
        <v>0</v>
      </c>
      <c r="N2740" s="17">
        <f>ImssInvVida!O342</f>
        <v>0</v>
      </c>
      <c r="O2740" s="17">
        <f>ImssInvVida!P342</f>
        <v>0</v>
      </c>
      <c r="P2740" s="17">
        <f>ImssInvVida!Q342</f>
        <v>0</v>
      </c>
      <c r="Q2740" s="17">
        <f>ImssInvVida!R342</f>
        <v>0</v>
      </c>
      <c r="R2740" s="17">
        <f>ImssInvVida!S342</f>
        <v>0</v>
      </c>
      <c r="S2740" s="17">
        <f t="shared" si="42"/>
        <v>0</v>
      </c>
    </row>
    <row r="2741" spans="1:19">
      <c r="A2741" s="7">
        <f>ImssInvVida!A343</f>
        <v>1</v>
      </c>
      <c r="B2741" t="str">
        <f>ImssInvVida!B343</f>
        <v>Invalidez y vida</v>
      </c>
      <c r="C2741">
        <f>ImssInvVida!C343</f>
        <v>0</v>
      </c>
      <c r="D2741" t="str">
        <f>ImssInvVida!D343</f>
        <v>EMPLEADO 340</v>
      </c>
      <c r="E2741">
        <f>ImssInvVida!E343</f>
        <v>0</v>
      </c>
      <c r="F2741">
        <f>ImssInvVida!F343</f>
        <v>0</v>
      </c>
      <c r="G2741" s="17">
        <f>ImssInvVida!H343</f>
        <v>0</v>
      </c>
      <c r="H2741" s="17">
        <f>ImssInvVida!I343</f>
        <v>0</v>
      </c>
      <c r="I2741" s="17">
        <f>ImssInvVida!J343</f>
        <v>0</v>
      </c>
      <c r="J2741" s="17">
        <f>ImssInvVida!K343</f>
        <v>0</v>
      </c>
      <c r="K2741" s="17">
        <f>ImssInvVida!L343</f>
        <v>0</v>
      </c>
      <c r="L2741" s="17">
        <f>ImssInvVida!M343</f>
        <v>0</v>
      </c>
      <c r="M2741" s="17">
        <f>ImssInvVida!N343</f>
        <v>0</v>
      </c>
      <c r="N2741" s="17">
        <f>ImssInvVida!O343</f>
        <v>0</v>
      </c>
      <c r="O2741" s="17">
        <f>ImssInvVida!P343</f>
        <v>0</v>
      </c>
      <c r="P2741" s="17">
        <f>ImssInvVida!Q343</f>
        <v>0</v>
      </c>
      <c r="Q2741" s="17">
        <f>ImssInvVida!R343</f>
        <v>0</v>
      </c>
      <c r="R2741" s="17">
        <f>ImssInvVida!S343</f>
        <v>0</v>
      </c>
      <c r="S2741" s="17">
        <f t="shared" si="42"/>
        <v>0</v>
      </c>
    </row>
    <row r="2742" spans="1:19">
      <c r="A2742" s="7">
        <f>ImssInvVida!A344</f>
        <v>1</v>
      </c>
      <c r="B2742" t="str">
        <f>ImssInvVida!B344</f>
        <v>Invalidez y vida</v>
      </c>
      <c r="C2742">
        <f>ImssInvVida!C344</f>
        <v>0</v>
      </c>
      <c r="D2742" t="str">
        <f>ImssInvVida!D344</f>
        <v>EMPLEADO 341</v>
      </c>
      <c r="E2742">
        <f>ImssInvVida!E344</f>
        <v>0</v>
      </c>
      <c r="F2742">
        <f>ImssInvVida!F344</f>
        <v>0</v>
      </c>
      <c r="G2742" s="17">
        <f>ImssInvVida!H344</f>
        <v>0</v>
      </c>
      <c r="H2742" s="17">
        <f>ImssInvVida!I344</f>
        <v>0</v>
      </c>
      <c r="I2742" s="17">
        <f>ImssInvVida!J344</f>
        <v>0</v>
      </c>
      <c r="J2742" s="17">
        <f>ImssInvVida!K344</f>
        <v>0</v>
      </c>
      <c r="K2742" s="17">
        <f>ImssInvVida!L344</f>
        <v>0</v>
      </c>
      <c r="L2742" s="17">
        <f>ImssInvVida!M344</f>
        <v>0</v>
      </c>
      <c r="M2742" s="17">
        <f>ImssInvVida!N344</f>
        <v>0</v>
      </c>
      <c r="N2742" s="17">
        <f>ImssInvVida!O344</f>
        <v>0</v>
      </c>
      <c r="O2742" s="17">
        <f>ImssInvVida!P344</f>
        <v>0</v>
      </c>
      <c r="P2742" s="17">
        <f>ImssInvVida!Q344</f>
        <v>0</v>
      </c>
      <c r="Q2742" s="17">
        <f>ImssInvVida!R344</f>
        <v>0</v>
      </c>
      <c r="R2742" s="17">
        <f>ImssInvVida!S344</f>
        <v>0</v>
      </c>
      <c r="S2742" s="17">
        <f t="shared" si="42"/>
        <v>0</v>
      </c>
    </row>
    <row r="2743" spans="1:19">
      <c r="A2743" s="7">
        <f>ImssInvVida!A345</f>
        <v>1</v>
      </c>
      <c r="B2743" t="str">
        <f>ImssInvVida!B345</f>
        <v>Invalidez y vida</v>
      </c>
      <c r="C2743">
        <f>ImssInvVida!C345</f>
        <v>0</v>
      </c>
      <c r="D2743" t="str">
        <f>ImssInvVida!D345</f>
        <v>EMPLEADO 342</v>
      </c>
      <c r="E2743">
        <f>ImssInvVida!E345</f>
        <v>0</v>
      </c>
      <c r="F2743">
        <f>ImssInvVida!F345</f>
        <v>0</v>
      </c>
      <c r="G2743" s="17">
        <f>ImssInvVida!H345</f>
        <v>0</v>
      </c>
      <c r="H2743" s="17">
        <f>ImssInvVida!I345</f>
        <v>0</v>
      </c>
      <c r="I2743" s="17">
        <f>ImssInvVida!J345</f>
        <v>0</v>
      </c>
      <c r="J2743" s="17">
        <f>ImssInvVida!K345</f>
        <v>0</v>
      </c>
      <c r="K2743" s="17">
        <f>ImssInvVida!L345</f>
        <v>0</v>
      </c>
      <c r="L2743" s="17">
        <f>ImssInvVida!M345</f>
        <v>0</v>
      </c>
      <c r="M2743" s="17">
        <f>ImssInvVida!N345</f>
        <v>0</v>
      </c>
      <c r="N2743" s="17">
        <f>ImssInvVida!O345</f>
        <v>0</v>
      </c>
      <c r="O2743" s="17">
        <f>ImssInvVida!P345</f>
        <v>0</v>
      </c>
      <c r="P2743" s="17">
        <f>ImssInvVida!Q345</f>
        <v>0</v>
      </c>
      <c r="Q2743" s="17">
        <f>ImssInvVida!R345</f>
        <v>0</v>
      </c>
      <c r="R2743" s="17">
        <f>ImssInvVida!S345</f>
        <v>0</v>
      </c>
      <c r="S2743" s="17">
        <f t="shared" si="42"/>
        <v>0</v>
      </c>
    </row>
    <row r="2744" spans="1:19">
      <c r="A2744" s="7">
        <f>ImssInvVida!A346</f>
        <v>1</v>
      </c>
      <c r="B2744" t="str">
        <f>ImssInvVida!B346</f>
        <v>Invalidez y vida</v>
      </c>
      <c r="C2744">
        <f>ImssInvVida!C346</f>
        <v>0</v>
      </c>
      <c r="D2744" t="str">
        <f>ImssInvVida!D346</f>
        <v>EMPLEADO 343</v>
      </c>
      <c r="E2744">
        <f>ImssInvVida!E346</f>
        <v>0</v>
      </c>
      <c r="F2744">
        <f>ImssInvVida!F346</f>
        <v>0</v>
      </c>
      <c r="G2744" s="17">
        <f>ImssInvVida!H346</f>
        <v>0</v>
      </c>
      <c r="H2744" s="17">
        <f>ImssInvVida!I346</f>
        <v>0</v>
      </c>
      <c r="I2744" s="17">
        <f>ImssInvVida!J346</f>
        <v>0</v>
      </c>
      <c r="J2744" s="17">
        <f>ImssInvVida!K346</f>
        <v>0</v>
      </c>
      <c r="K2744" s="17">
        <f>ImssInvVida!L346</f>
        <v>0</v>
      </c>
      <c r="L2744" s="17">
        <f>ImssInvVida!M346</f>
        <v>0</v>
      </c>
      <c r="M2744" s="17">
        <f>ImssInvVida!N346</f>
        <v>0</v>
      </c>
      <c r="N2744" s="17">
        <f>ImssInvVida!O346</f>
        <v>0</v>
      </c>
      <c r="O2744" s="17">
        <f>ImssInvVida!P346</f>
        <v>0</v>
      </c>
      <c r="P2744" s="17">
        <f>ImssInvVida!Q346</f>
        <v>0</v>
      </c>
      <c r="Q2744" s="17">
        <f>ImssInvVida!R346</f>
        <v>0</v>
      </c>
      <c r="R2744" s="17">
        <f>ImssInvVida!S346</f>
        <v>0</v>
      </c>
      <c r="S2744" s="17">
        <f t="shared" si="42"/>
        <v>0</v>
      </c>
    </row>
    <row r="2745" spans="1:19">
      <c r="A2745" s="7">
        <f>ImssInvVida!A347</f>
        <v>1</v>
      </c>
      <c r="B2745" t="str">
        <f>ImssInvVida!B347</f>
        <v>Invalidez y vida</v>
      </c>
      <c r="C2745">
        <f>ImssInvVida!C347</f>
        <v>0</v>
      </c>
      <c r="D2745" t="str">
        <f>ImssInvVida!D347</f>
        <v>EMPLEADO 344</v>
      </c>
      <c r="E2745">
        <f>ImssInvVida!E347</f>
        <v>0</v>
      </c>
      <c r="F2745">
        <f>ImssInvVida!F347</f>
        <v>0</v>
      </c>
      <c r="G2745" s="17">
        <f>ImssInvVida!H347</f>
        <v>0</v>
      </c>
      <c r="H2745" s="17">
        <f>ImssInvVida!I347</f>
        <v>0</v>
      </c>
      <c r="I2745" s="17">
        <f>ImssInvVida!J347</f>
        <v>0</v>
      </c>
      <c r="J2745" s="17">
        <f>ImssInvVida!K347</f>
        <v>0</v>
      </c>
      <c r="K2745" s="17">
        <f>ImssInvVida!L347</f>
        <v>0</v>
      </c>
      <c r="L2745" s="17">
        <f>ImssInvVida!M347</f>
        <v>0</v>
      </c>
      <c r="M2745" s="17">
        <f>ImssInvVida!N347</f>
        <v>0</v>
      </c>
      <c r="N2745" s="17">
        <f>ImssInvVida!O347</f>
        <v>0</v>
      </c>
      <c r="O2745" s="17">
        <f>ImssInvVida!P347</f>
        <v>0</v>
      </c>
      <c r="P2745" s="17">
        <f>ImssInvVida!Q347</f>
        <v>0</v>
      </c>
      <c r="Q2745" s="17">
        <f>ImssInvVida!R347</f>
        <v>0</v>
      </c>
      <c r="R2745" s="17">
        <f>ImssInvVida!S347</f>
        <v>0</v>
      </c>
      <c r="S2745" s="17">
        <f t="shared" si="42"/>
        <v>0</v>
      </c>
    </row>
    <row r="2746" spans="1:19">
      <c r="A2746" s="7">
        <f>ImssInvVida!A348</f>
        <v>1</v>
      </c>
      <c r="B2746" t="str">
        <f>ImssInvVida!B348</f>
        <v>Invalidez y vida</v>
      </c>
      <c r="C2746">
        <f>ImssInvVida!C348</f>
        <v>0</v>
      </c>
      <c r="D2746" t="str">
        <f>ImssInvVida!D348</f>
        <v>EMPLEADO 345</v>
      </c>
      <c r="E2746">
        <f>ImssInvVida!E348</f>
        <v>0</v>
      </c>
      <c r="F2746">
        <f>ImssInvVida!F348</f>
        <v>0</v>
      </c>
      <c r="G2746" s="17">
        <f>ImssInvVida!H348</f>
        <v>0</v>
      </c>
      <c r="H2746" s="17">
        <f>ImssInvVida!I348</f>
        <v>0</v>
      </c>
      <c r="I2746" s="17">
        <f>ImssInvVida!J348</f>
        <v>0</v>
      </c>
      <c r="J2746" s="17">
        <f>ImssInvVida!K348</f>
        <v>0</v>
      </c>
      <c r="K2746" s="17">
        <f>ImssInvVida!L348</f>
        <v>0</v>
      </c>
      <c r="L2746" s="17">
        <f>ImssInvVida!M348</f>
        <v>0</v>
      </c>
      <c r="M2746" s="17">
        <f>ImssInvVida!N348</f>
        <v>0</v>
      </c>
      <c r="N2746" s="17">
        <f>ImssInvVida!O348</f>
        <v>0</v>
      </c>
      <c r="O2746" s="17">
        <f>ImssInvVida!P348</f>
        <v>0</v>
      </c>
      <c r="P2746" s="17">
        <f>ImssInvVida!Q348</f>
        <v>0</v>
      </c>
      <c r="Q2746" s="17">
        <f>ImssInvVida!R348</f>
        <v>0</v>
      </c>
      <c r="R2746" s="17">
        <f>ImssInvVida!S348</f>
        <v>0</v>
      </c>
      <c r="S2746" s="17">
        <f t="shared" si="42"/>
        <v>0</v>
      </c>
    </row>
    <row r="2747" spans="1:19">
      <c r="A2747" s="7">
        <f>ImssInvVida!A349</f>
        <v>1</v>
      </c>
      <c r="B2747" t="str">
        <f>ImssInvVida!B349</f>
        <v>Invalidez y vida</v>
      </c>
      <c r="C2747">
        <f>ImssInvVida!C349</f>
        <v>0</v>
      </c>
      <c r="D2747" t="str">
        <f>ImssInvVida!D349</f>
        <v>EMPLEADO 346</v>
      </c>
      <c r="E2747">
        <f>ImssInvVida!E349</f>
        <v>0</v>
      </c>
      <c r="F2747">
        <f>ImssInvVida!F349</f>
        <v>0</v>
      </c>
      <c r="G2747" s="17">
        <f>ImssInvVida!H349</f>
        <v>0</v>
      </c>
      <c r="H2747" s="17">
        <f>ImssInvVida!I349</f>
        <v>0</v>
      </c>
      <c r="I2747" s="17">
        <f>ImssInvVida!J349</f>
        <v>0</v>
      </c>
      <c r="J2747" s="17">
        <f>ImssInvVida!K349</f>
        <v>0</v>
      </c>
      <c r="K2747" s="17">
        <f>ImssInvVida!L349</f>
        <v>0</v>
      </c>
      <c r="L2747" s="17">
        <f>ImssInvVida!M349</f>
        <v>0</v>
      </c>
      <c r="M2747" s="17">
        <f>ImssInvVida!N349</f>
        <v>0</v>
      </c>
      <c r="N2747" s="17">
        <f>ImssInvVida!O349</f>
        <v>0</v>
      </c>
      <c r="O2747" s="17">
        <f>ImssInvVida!P349</f>
        <v>0</v>
      </c>
      <c r="P2747" s="17">
        <f>ImssInvVida!Q349</f>
        <v>0</v>
      </c>
      <c r="Q2747" s="17">
        <f>ImssInvVida!R349</f>
        <v>0</v>
      </c>
      <c r="R2747" s="17">
        <f>ImssInvVida!S349</f>
        <v>0</v>
      </c>
      <c r="S2747" s="17">
        <f t="shared" si="42"/>
        <v>0</v>
      </c>
    </row>
    <row r="2748" spans="1:19">
      <c r="A2748" s="7">
        <f>ImssInvVida!A350</f>
        <v>1</v>
      </c>
      <c r="B2748" t="str">
        <f>ImssInvVida!B350</f>
        <v>Invalidez y vida</v>
      </c>
      <c r="C2748">
        <f>ImssInvVida!C350</f>
        <v>0</v>
      </c>
      <c r="D2748" t="str">
        <f>ImssInvVida!D350</f>
        <v>EMPLEADO 347</v>
      </c>
      <c r="E2748">
        <f>ImssInvVida!E350</f>
        <v>0</v>
      </c>
      <c r="F2748">
        <f>ImssInvVida!F350</f>
        <v>0</v>
      </c>
      <c r="G2748" s="17">
        <f>ImssInvVida!H350</f>
        <v>0</v>
      </c>
      <c r="H2748" s="17">
        <f>ImssInvVida!I350</f>
        <v>0</v>
      </c>
      <c r="I2748" s="17">
        <f>ImssInvVida!J350</f>
        <v>0</v>
      </c>
      <c r="J2748" s="17">
        <f>ImssInvVida!K350</f>
        <v>0</v>
      </c>
      <c r="K2748" s="17">
        <f>ImssInvVida!L350</f>
        <v>0</v>
      </c>
      <c r="L2748" s="17">
        <f>ImssInvVida!M350</f>
        <v>0</v>
      </c>
      <c r="M2748" s="17">
        <f>ImssInvVida!N350</f>
        <v>0</v>
      </c>
      <c r="N2748" s="17">
        <f>ImssInvVida!O350</f>
        <v>0</v>
      </c>
      <c r="O2748" s="17">
        <f>ImssInvVida!P350</f>
        <v>0</v>
      </c>
      <c r="P2748" s="17">
        <f>ImssInvVida!Q350</f>
        <v>0</v>
      </c>
      <c r="Q2748" s="17">
        <f>ImssInvVida!R350</f>
        <v>0</v>
      </c>
      <c r="R2748" s="17">
        <f>ImssInvVida!S350</f>
        <v>0</v>
      </c>
      <c r="S2748" s="17">
        <f t="shared" si="42"/>
        <v>0</v>
      </c>
    </row>
    <row r="2749" spans="1:19">
      <c r="A2749" s="7">
        <f>ImssInvVida!A351</f>
        <v>1</v>
      </c>
      <c r="B2749" t="str">
        <f>ImssInvVida!B351</f>
        <v>Invalidez y vida</v>
      </c>
      <c r="C2749">
        <f>ImssInvVida!C351</f>
        <v>0</v>
      </c>
      <c r="D2749" t="str">
        <f>ImssInvVida!D351</f>
        <v>EMPLEADO 348</v>
      </c>
      <c r="E2749">
        <f>ImssInvVida!E351</f>
        <v>0</v>
      </c>
      <c r="F2749">
        <f>ImssInvVida!F351</f>
        <v>0</v>
      </c>
      <c r="G2749" s="17">
        <f>ImssInvVida!H351</f>
        <v>0</v>
      </c>
      <c r="H2749" s="17">
        <f>ImssInvVida!I351</f>
        <v>0</v>
      </c>
      <c r="I2749" s="17">
        <f>ImssInvVida!J351</f>
        <v>0</v>
      </c>
      <c r="J2749" s="17">
        <f>ImssInvVida!K351</f>
        <v>0</v>
      </c>
      <c r="K2749" s="17">
        <f>ImssInvVida!L351</f>
        <v>0</v>
      </c>
      <c r="L2749" s="17">
        <f>ImssInvVida!M351</f>
        <v>0</v>
      </c>
      <c r="M2749" s="17">
        <f>ImssInvVida!N351</f>
        <v>0</v>
      </c>
      <c r="N2749" s="17">
        <f>ImssInvVida!O351</f>
        <v>0</v>
      </c>
      <c r="O2749" s="17">
        <f>ImssInvVida!P351</f>
        <v>0</v>
      </c>
      <c r="P2749" s="17">
        <f>ImssInvVida!Q351</f>
        <v>0</v>
      </c>
      <c r="Q2749" s="17">
        <f>ImssInvVida!R351</f>
        <v>0</v>
      </c>
      <c r="R2749" s="17">
        <f>ImssInvVida!S351</f>
        <v>0</v>
      </c>
      <c r="S2749" s="17">
        <f t="shared" si="42"/>
        <v>0</v>
      </c>
    </row>
    <row r="2750" spans="1:19">
      <c r="A2750" s="7">
        <f>ImssInvVida!A352</f>
        <v>1</v>
      </c>
      <c r="B2750" t="str">
        <f>ImssInvVida!B352</f>
        <v>Invalidez y vida</v>
      </c>
      <c r="C2750">
        <f>ImssInvVida!C352</f>
        <v>0</v>
      </c>
      <c r="D2750" t="str">
        <f>ImssInvVida!D352</f>
        <v>EMPLEADO 349</v>
      </c>
      <c r="E2750">
        <f>ImssInvVida!E352</f>
        <v>0</v>
      </c>
      <c r="F2750">
        <f>ImssInvVida!F352</f>
        <v>0</v>
      </c>
      <c r="G2750" s="17">
        <f>ImssInvVida!H352</f>
        <v>0</v>
      </c>
      <c r="H2750" s="17">
        <f>ImssInvVida!I352</f>
        <v>0</v>
      </c>
      <c r="I2750" s="17">
        <f>ImssInvVida!J352</f>
        <v>0</v>
      </c>
      <c r="J2750" s="17">
        <f>ImssInvVida!K352</f>
        <v>0</v>
      </c>
      <c r="K2750" s="17">
        <f>ImssInvVida!L352</f>
        <v>0</v>
      </c>
      <c r="L2750" s="17">
        <f>ImssInvVida!M352</f>
        <v>0</v>
      </c>
      <c r="M2750" s="17">
        <f>ImssInvVida!N352</f>
        <v>0</v>
      </c>
      <c r="N2750" s="17">
        <f>ImssInvVida!O352</f>
        <v>0</v>
      </c>
      <c r="O2750" s="17">
        <f>ImssInvVida!P352</f>
        <v>0</v>
      </c>
      <c r="P2750" s="17">
        <f>ImssInvVida!Q352</f>
        <v>0</v>
      </c>
      <c r="Q2750" s="17">
        <f>ImssInvVida!R352</f>
        <v>0</v>
      </c>
      <c r="R2750" s="17">
        <f>ImssInvVida!S352</f>
        <v>0</v>
      </c>
      <c r="S2750" s="17">
        <f t="shared" si="42"/>
        <v>0</v>
      </c>
    </row>
    <row r="2751" spans="1:19">
      <c r="A2751" s="7">
        <f>ImssInvVida!A353</f>
        <v>1</v>
      </c>
      <c r="B2751" t="str">
        <f>ImssInvVida!B353</f>
        <v>Invalidez y vida</v>
      </c>
      <c r="C2751">
        <f>ImssInvVida!C353</f>
        <v>0</v>
      </c>
      <c r="D2751" t="str">
        <f>ImssInvVida!D353</f>
        <v>EMPLEADO 350</v>
      </c>
      <c r="E2751">
        <f>ImssInvVida!E353</f>
        <v>0</v>
      </c>
      <c r="F2751">
        <f>ImssInvVida!F353</f>
        <v>0</v>
      </c>
      <c r="G2751" s="17">
        <f>ImssInvVida!H353</f>
        <v>0</v>
      </c>
      <c r="H2751" s="17">
        <f>ImssInvVida!I353</f>
        <v>0</v>
      </c>
      <c r="I2751" s="17">
        <f>ImssInvVida!J353</f>
        <v>0</v>
      </c>
      <c r="J2751" s="17">
        <f>ImssInvVida!K353</f>
        <v>0</v>
      </c>
      <c r="K2751" s="17">
        <f>ImssInvVida!L353</f>
        <v>0</v>
      </c>
      <c r="L2751" s="17">
        <f>ImssInvVida!M353</f>
        <v>0</v>
      </c>
      <c r="M2751" s="17">
        <f>ImssInvVida!N353</f>
        <v>0</v>
      </c>
      <c r="N2751" s="17">
        <f>ImssInvVida!O353</f>
        <v>0</v>
      </c>
      <c r="O2751" s="17">
        <f>ImssInvVida!P353</f>
        <v>0</v>
      </c>
      <c r="P2751" s="17">
        <f>ImssInvVida!Q353</f>
        <v>0</v>
      </c>
      <c r="Q2751" s="17">
        <f>ImssInvVida!R353</f>
        <v>0</v>
      </c>
      <c r="R2751" s="17">
        <f>ImssInvVida!S353</f>
        <v>0</v>
      </c>
      <c r="S2751" s="17">
        <f t="shared" si="42"/>
        <v>0</v>
      </c>
    </row>
    <row r="2752" spans="1:19">
      <c r="A2752" s="7">
        <f>ImssInvVida!A354</f>
        <v>1</v>
      </c>
      <c r="B2752" t="str">
        <f>ImssInvVida!B354</f>
        <v>Invalidez y vida</v>
      </c>
      <c r="C2752">
        <f>ImssInvVida!C354</f>
        <v>0</v>
      </c>
      <c r="D2752" t="str">
        <f>ImssInvVida!D354</f>
        <v>EMPLEADO 351</v>
      </c>
      <c r="E2752">
        <f>ImssInvVida!E354</f>
        <v>0</v>
      </c>
      <c r="F2752">
        <f>ImssInvVida!F354</f>
        <v>0</v>
      </c>
      <c r="G2752" s="17">
        <f>ImssInvVida!H354</f>
        <v>0</v>
      </c>
      <c r="H2752" s="17">
        <f>ImssInvVida!I354</f>
        <v>0</v>
      </c>
      <c r="I2752" s="17">
        <f>ImssInvVida!J354</f>
        <v>0</v>
      </c>
      <c r="J2752" s="17">
        <f>ImssInvVida!K354</f>
        <v>0</v>
      </c>
      <c r="K2752" s="17">
        <f>ImssInvVida!L354</f>
        <v>0</v>
      </c>
      <c r="L2752" s="17">
        <f>ImssInvVida!M354</f>
        <v>0</v>
      </c>
      <c r="M2752" s="17">
        <f>ImssInvVida!N354</f>
        <v>0</v>
      </c>
      <c r="N2752" s="17">
        <f>ImssInvVida!O354</f>
        <v>0</v>
      </c>
      <c r="O2752" s="17">
        <f>ImssInvVida!P354</f>
        <v>0</v>
      </c>
      <c r="P2752" s="17">
        <f>ImssInvVida!Q354</f>
        <v>0</v>
      </c>
      <c r="Q2752" s="17">
        <f>ImssInvVida!R354</f>
        <v>0</v>
      </c>
      <c r="R2752" s="17">
        <f>ImssInvVida!S354</f>
        <v>0</v>
      </c>
      <c r="S2752" s="17">
        <f t="shared" si="42"/>
        <v>0</v>
      </c>
    </row>
    <row r="2753" spans="1:19">
      <c r="A2753" s="7">
        <f>ImssInvVida!A355</f>
        <v>1</v>
      </c>
      <c r="B2753" t="str">
        <f>ImssInvVida!B355</f>
        <v>Invalidez y vida</v>
      </c>
      <c r="C2753">
        <f>ImssInvVida!C355</f>
        <v>0</v>
      </c>
      <c r="D2753" t="str">
        <f>ImssInvVida!D355</f>
        <v>EMPLEADO 352</v>
      </c>
      <c r="E2753">
        <f>ImssInvVida!E355</f>
        <v>0</v>
      </c>
      <c r="F2753">
        <f>ImssInvVida!F355</f>
        <v>0</v>
      </c>
      <c r="G2753" s="17">
        <f>ImssInvVida!H355</f>
        <v>0</v>
      </c>
      <c r="H2753" s="17">
        <f>ImssInvVida!I355</f>
        <v>0</v>
      </c>
      <c r="I2753" s="17">
        <f>ImssInvVida!J355</f>
        <v>0</v>
      </c>
      <c r="J2753" s="17">
        <f>ImssInvVida!K355</f>
        <v>0</v>
      </c>
      <c r="K2753" s="17">
        <f>ImssInvVida!L355</f>
        <v>0</v>
      </c>
      <c r="L2753" s="17">
        <f>ImssInvVida!M355</f>
        <v>0</v>
      </c>
      <c r="M2753" s="17">
        <f>ImssInvVida!N355</f>
        <v>0</v>
      </c>
      <c r="N2753" s="17">
        <f>ImssInvVida!O355</f>
        <v>0</v>
      </c>
      <c r="O2753" s="17">
        <f>ImssInvVida!P355</f>
        <v>0</v>
      </c>
      <c r="P2753" s="17">
        <f>ImssInvVida!Q355</f>
        <v>0</v>
      </c>
      <c r="Q2753" s="17">
        <f>ImssInvVida!R355</f>
        <v>0</v>
      </c>
      <c r="R2753" s="17">
        <f>ImssInvVida!S355</f>
        <v>0</v>
      </c>
      <c r="S2753" s="17">
        <f t="shared" si="42"/>
        <v>0</v>
      </c>
    </row>
    <row r="2754" spans="1:19">
      <c r="A2754" s="7">
        <f>ImssInvVida!A356</f>
        <v>1</v>
      </c>
      <c r="B2754" t="str">
        <f>ImssInvVida!B356</f>
        <v>Invalidez y vida</v>
      </c>
      <c r="C2754">
        <f>ImssInvVida!C356</f>
        <v>0</v>
      </c>
      <c r="D2754" t="str">
        <f>ImssInvVida!D356</f>
        <v>EMPLEADO 353</v>
      </c>
      <c r="E2754">
        <f>ImssInvVida!E356</f>
        <v>0</v>
      </c>
      <c r="F2754">
        <f>ImssInvVida!F356</f>
        <v>0</v>
      </c>
      <c r="G2754" s="17">
        <f>ImssInvVida!H356</f>
        <v>0</v>
      </c>
      <c r="H2754" s="17">
        <f>ImssInvVida!I356</f>
        <v>0</v>
      </c>
      <c r="I2754" s="17">
        <f>ImssInvVida!J356</f>
        <v>0</v>
      </c>
      <c r="J2754" s="17">
        <f>ImssInvVida!K356</f>
        <v>0</v>
      </c>
      <c r="K2754" s="17">
        <f>ImssInvVida!L356</f>
        <v>0</v>
      </c>
      <c r="L2754" s="17">
        <f>ImssInvVida!M356</f>
        <v>0</v>
      </c>
      <c r="M2754" s="17">
        <f>ImssInvVida!N356</f>
        <v>0</v>
      </c>
      <c r="N2754" s="17">
        <f>ImssInvVida!O356</f>
        <v>0</v>
      </c>
      <c r="O2754" s="17">
        <f>ImssInvVida!P356</f>
        <v>0</v>
      </c>
      <c r="P2754" s="17">
        <f>ImssInvVida!Q356</f>
        <v>0</v>
      </c>
      <c r="Q2754" s="17">
        <f>ImssInvVida!R356</f>
        <v>0</v>
      </c>
      <c r="R2754" s="17">
        <f>ImssInvVida!S356</f>
        <v>0</v>
      </c>
      <c r="S2754" s="17">
        <f t="shared" si="42"/>
        <v>0</v>
      </c>
    </row>
    <row r="2755" spans="1:19">
      <c r="A2755" s="7">
        <f>ImssInvVida!A357</f>
        <v>1</v>
      </c>
      <c r="B2755" t="str">
        <f>ImssInvVida!B357</f>
        <v>Invalidez y vida</v>
      </c>
      <c r="C2755">
        <f>ImssInvVida!C357</f>
        <v>0</v>
      </c>
      <c r="D2755" t="str">
        <f>ImssInvVida!D357</f>
        <v>EMPLEADO 354</v>
      </c>
      <c r="E2755">
        <f>ImssInvVida!E357</f>
        <v>0</v>
      </c>
      <c r="F2755">
        <f>ImssInvVida!F357</f>
        <v>0</v>
      </c>
      <c r="G2755" s="17">
        <f>ImssInvVida!H357</f>
        <v>0</v>
      </c>
      <c r="H2755" s="17">
        <f>ImssInvVida!I357</f>
        <v>0</v>
      </c>
      <c r="I2755" s="17">
        <f>ImssInvVida!J357</f>
        <v>0</v>
      </c>
      <c r="J2755" s="17">
        <f>ImssInvVida!K357</f>
        <v>0</v>
      </c>
      <c r="K2755" s="17">
        <f>ImssInvVida!L357</f>
        <v>0</v>
      </c>
      <c r="L2755" s="17">
        <f>ImssInvVida!M357</f>
        <v>0</v>
      </c>
      <c r="M2755" s="17">
        <f>ImssInvVida!N357</f>
        <v>0</v>
      </c>
      <c r="N2755" s="17">
        <f>ImssInvVida!O357</f>
        <v>0</v>
      </c>
      <c r="O2755" s="17">
        <f>ImssInvVida!P357</f>
        <v>0</v>
      </c>
      <c r="P2755" s="17">
        <f>ImssInvVida!Q357</f>
        <v>0</v>
      </c>
      <c r="Q2755" s="17">
        <f>ImssInvVida!R357</f>
        <v>0</v>
      </c>
      <c r="R2755" s="17">
        <f>ImssInvVida!S357</f>
        <v>0</v>
      </c>
      <c r="S2755" s="17">
        <f t="shared" ref="S2755:S2818" si="43">SUM(G2755:R2755)</f>
        <v>0</v>
      </c>
    </row>
    <row r="2756" spans="1:19">
      <c r="A2756" s="7">
        <f>ImssInvVida!A358</f>
        <v>1</v>
      </c>
      <c r="B2756" t="str">
        <f>ImssInvVida!B358</f>
        <v>Invalidez y vida</v>
      </c>
      <c r="C2756">
        <f>ImssInvVida!C358</f>
        <v>0</v>
      </c>
      <c r="D2756" t="str">
        <f>ImssInvVida!D358</f>
        <v>EMPLEADO 355</v>
      </c>
      <c r="E2756">
        <f>ImssInvVida!E358</f>
        <v>0</v>
      </c>
      <c r="F2756">
        <f>ImssInvVida!F358</f>
        <v>0</v>
      </c>
      <c r="G2756" s="17">
        <f>ImssInvVida!H358</f>
        <v>0</v>
      </c>
      <c r="H2756" s="17">
        <f>ImssInvVida!I358</f>
        <v>0</v>
      </c>
      <c r="I2756" s="17">
        <f>ImssInvVida!J358</f>
        <v>0</v>
      </c>
      <c r="J2756" s="17">
        <f>ImssInvVida!K358</f>
        <v>0</v>
      </c>
      <c r="K2756" s="17">
        <f>ImssInvVida!L358</f>
        <v>0</v>
      </c>
      <c r="L2756" s="17">
        <f>ImssInvVida!M358</f>
        <v>0</v>
      </c>
      <c r="M2756" s="17">
        <f>ImssInvVida!N358</f>
        <v>0</v>
      </c>
      <c r="N2756" s="17">
        <f>ImssInvVida!O358</f>
        <v>0</v>
      </c>
      <c r="O2756" s="17">
        <f>ImssInvVida!P358</f>
        <v>0</v>
      </c>
      <c r="P2756" s="17">
        <f>ImssInvVida!Q358</f>
        <v>0</v>
      </c>
      <c r="Q2756" s="17">
        <f>ImssInvVida!R358</f>
        <v>0</v>
      </c>
      <c r="R2756" s="17">
        <f>ImssInvVida!S358</f>
        <v>0</v>
      </c>
      <c r="S2756" s="17">
        <f t="shared" si="43"/>
        <v>0</v>
      </c>
    </row>
    <row r="2757" spans="1:19">
      <c r="A2757" s="7">
        <f>ImssInvVida!A359</f>
        <v>1</v>
      </c>
      <c r="B2757" t="str">
        <f>ImssInvVida!B359</f>
        <v>Invalidez y vida</v>
      </c>
      <c r="C2757">
        <f>ImssInvVida!C359</f>
        <v>0</v>
      </c>
      <c r="D2757" t="str">
        <f>ImssInvVida!D359</f>
        <v>EMPLEADO 356</v>
      </c>
      <c r="E2757">
        <f>ImssInvVida!E359</f>
        <v>0</v>
      </c>
      <c r="F2757">
        <f>ImssInvVida!F359</f>
        <v>0</v>
      </c>
      <c r="G2757" s="17">
        <f>ImssInvVida!H359</f>
        <v>0</v>
      </c>
      <c r="H2757" s="17">
        <f>ImssInvVida!I359</f>
        <v>0</v>
      </c>
      <c r="I2757" s="17">
        <f>ImssInvVida!J359</f>
        <v>0</v>
      </c>
      <c r="J2757" s="17">
        <f>ImssInvVida!K359</f>
        <v>0</v>
      </c>
      <c r="K2757" s="17">
        <f>ImssInvVida!L359</f>
        <v>0</v>
      </c>
      <c r="L2757" s="17">
        <f>ImssInvVida!M359</f>
        <v>0</v>
      </c>
      <c r="M2757" s="17">
        <f>ImssInvVida!N359</f>
        <v>0</v>
      </c>
      <c r="N2757" s="17">
        <f>ImssInvVida!O359</f>
        <v>0</v>
      </c>
      <c r="O2757" s="17">
        <f>ImssInvVida!P359</f>
        <v>0</v>
      </c>
      <c r="P2757" s="17">
        <f>ImssInvVida!Q359</f>
        <v>0</v>
      </c>
      <c r="Q2757" s="17">
        <f>ImssInvVida!R359</f>
        <v>0</v>
      </c>
      <c r="R2757" s="17">
        <f>ImssInvVida!S359</f>
        <v>0</v>
      </c>
      <c r="S2757" s="17">
        <f t="shared" si="43"/>
        <v>0</v>
      </c>
    </row>
    <row r="2758" spans="1:19">
      <c r="A2758" s="7">
        <f>ImssInvVida!A360</f>
        <v>1</v>
      </c>
      <c r="B2758" t="str">
        <f>ImssInvVida!B360</f>
        <v>Invalidez y vida</v>
      </c>
      <c r="C2758">
        <f>ImssInvVida!C360</f>
        <v>0</v>
      </c>
      <c r="D2758" t="str">
        <f>ImssInvVida!D360</f>
        <v>EMPLEADO 357</v>
      </c>
      <c r="E2758">
        <f>ImssInvVida!E360</f>
        <v>0</v>
      </c>
      <c r="F2758">
        <f>ImssInvVida!F360</f>
        <v>0</v>
      </c>
      <c r="G2758" s="17">
        <f>ImssInvVida!H360</f>
        <v>0</v>
      </c>
      <c r="H2758" s="17">
        <f>ImssInvVida!I360</f>
        <v>0</v>
      </c>
      <c r="I2758" s="17">
        <f>ImssInvVida!J360</f>
        <v>0</v>
      </c>
      <c r="J2758" s="17">
        <f>ImssInvVida!K360</f>
        <v>0</v>
      </c>
      <c r="K2758" s="17">
        <f>ImssInvVida!L360</f>
        <v>0</v>
      </c>
      <c r="L2758" s="17">
        <f>ImssInvVida!M360</f>
        <v>0</v>
      </c>
      <c r="M2758" s="17">
        <f>ImssInvVida!N360</f>
        <v>0</v>
      </c>
      <c r="N2758" s="17">
        <f>ImssInvVida!O360</f>
        <v>0</v>
      </c>
      <c r="O2758" s="17">
        <f>ImssInvVida!P360</f>
        <v>0</v>
      </c>
      <c r="P2758" s="17">
        <f>ImssInvVida!Q360</f>
        <v>0</v>
      </c>
      <c r="Q2758" s="17">
        <f>ImssInvVida!R360</f>
        <v>0</v>
      </c>
      <c r="R2758" s="17">
        <f>ImssInvVida!S360</f>
        <v>0</v>
      </c>
      <c r="S2758" s="17">
        <f t="shared" si="43"/>
        <v>0</v>
      </c>
    </row>
    <row r="2759" spans="1:19">
      <c r="A2759" s="7">
        <f>ImssInvVida!A361</f>
        <v>1</v>
      </c>
      <c r="B2759" t="str">
        <f>ImssInvVida!B361</f>
        <v>Invalidez y vida</v>
      </c>
      <c r="C2759">
        <f>ImssInvVida!C361</f>
        <v>0</v>
      </c>
      <c r="D2759" t="str">
        <f>ImssInvVida!D361</f>
        <v>EMPLEADO 358</v>
      </c>
      <c r="E2759">
        <f>ImssInvVida!E361</f>
        <v>0</v>
      </c>
      <c r="F2759">
        <f>ImssInvVida!F361</f>
        <v>0</v>
      </c>
      <c r="G2759" s="17">
        <f>ImssInvVida!H361</f>
        <v>0</v>
      </c>
      <c r="H2759" s="17">
        <f>ImssInvVida!I361</f>
        <v>0</v>
      </c>
      <c r="I2759" s="17">
        <f>ImssInvVida!J361</f>
        <v>0</v>
      </c>
      <c r="J2759" s="17">
        <f>ImssInvVida!K361</f>
        <v>0</v>
      </c>
      <c r="K2759" s="17">
        <f>ImssInvVida!L361</f>
        <v>0</v>
      </c>
      <c r="L2759" s="17">
        <f>ImssInvVida!M361</f>
        <v>0</v>
      </c>
      <c r="M2759" s="17">
        <f>ImssInvVida!N361</f>
        <v>0</v>
      </c>
      <c r="N2759" s="17">
        <f>ImssInvVida!O361</f>
        <v>0</v>
      </c>
      <c r="O2759" s="17">
        <f>ImssInvVida!P361</f>
        <v>0</v>
      </c>
      <c r="P2759" s="17">
        <f>ImssInvVida!Q361</f>
        <v>0</v>
      </c>
      <c r="Q2759" s="17">
        <f>ImssInvVida!R361</f>
        <v>0</v>
      </c>
      <c r="R2759" s="17">
        <f>ImssInvVida!S361</f>
        <v>0</v>
      </c>
      <c r="S2759" s="17">
        <f t="shared" si="43"/>
        <v>0</v>
      </c>
    </row>
    <row r="2760" spans="1:19">
      <c r="A2760" s="7">
        <f>ImssInvVida!A362</f>
        <v>1</v>
      </c>
      <c r="B2760" t="str">
        <f>ImssInvVida!B362</f>
        <v>Invalidez y vida</v>
      </c>
      <c r="C2760">
        <f>ImssInvVida!C362</f>
        <v>0</v>
      </c>
      <c r="D2760" t="str">
        <f>ImssInvVida!D362</f>
        <v>EMPLEADO 359</v>
      </c>
      <c r="E2760">
        <f>ImssInvVida!E362</f>
        <v>0</v>
      </c>
      <c r="F2760">
        <f>ImssInvVida!F362</f>
        <v>0</v>
      </c>
      <c r="G2760" s="17">
        <f>ImssInvVida!H362</f>
        <v>0</v>
      </c>
      <c r="H2760" s="17">
        <f>ImssInvVida!I362</f>
        <v>0</v>
      </c>
      <c r="I2760" s="17">
        <f>ImssInvVida!J362</f>
        <v>0</v>
      </c>
      <c r="J2760" s="17">
        <f>ImssInvVida!K362</f>
        <v>0</v>
      </c>
      <c r="K2760" s="17">
        <f>ImssInvVida!L362</f>
        <v>0</v>
      </c>
      <c r="L2760" s="17">
        <f>ImssInvVida!M362</f>
        <v>0</v>
      </c>
      <c r="M2760" s="17">
        <f>ImssInvVida!N362</f>
        <v>0</v>
      </c>
      <c r="N2760" s="17">
        <f>ImssInvVida!O362</f>
        <v>0</v>
      </c>
      <c r="O2760" s="17">
        <f>ImssInvVida!P362</f>
        <v>0</v>
      </c>
      <c r="P2760" s="17">
        <f>ImssInvVida!Q362</f>
        <v>0</v>
      </c>
      <c r="Q2760" s="17">
        <f>ImssInvVida!R362</f>
        <v>0</v>
      </c>
      <c r="R2760" s="17">
        <f>ImssInvVida!S362</f>
        <v>0</v>
      </c>
      <c r="S2760" s="17">
        <f t="shared" si="43"/>
        <v>0</v>
      </c>
    </row>
    <row r="2761" spans="1:19">
      <c r="A2761" s="7">
        <f>ImssInvVida!A363</f>
        <v>1</v>
      </c>
      <c r="B2761" t="str">
        <f>ImssInvVida!B363</f>
        <v>Invalidez y vida</v>
      </c>
      <c r="C2761">
        <f>ImssInvVida!C363</f>
        <v>0</v>
      </c>
      <c r="D2761" t="str">
        <f>ImssInvVida!D363</f>
        <v>EMPLEADO 360</v>
      </c>
      <c r="E2761">
        <f>ImssInvVida!E363</f>
        <v>0</v>
      </c>
      <c r="F2761">
        <f>ImssInvVida!F363</f>
        <v>0</v>
      </c>
      <c r="G2761" s="17">
        <f>ImssInvVida!H363</f>
        <v>0</v>
      </c>
      <c r="H2761" s="17">
        <f>ImssInvVida!I363</f>
        <v>0</v>
      </c>
      <c r="I2761" s="17">
        <f>ImssInvVida!J363</f>
        <v>0</v>
      </c>
      <c r="J2761" s="17">
        <f>ImssInvVida!K363</f>
        <v>0</v>
      </c>
      <c r="K2761" s="17">
        <f>ImssInvVida!L363</f>
        <v>0</v>
      </c>
      <c r="L2761" s="17">
        <f>ImssInvVida!M363</f>
        <v>0</v>
      </c>
      <c r="M2761" s="17">
        <f>ImssInvVida!N363</f>
        <v>0</v>
      </c>
      <c r="N2761" s="17">
        <f>ImssInvVida!O363</f>
        <v>0</v>
      </c>
      <c r="O2761" s="17">
        <f>ImssInvVida!P363</f>
        <v>0</v>
      </c>
      <c r="P2761" s="17">
        <f>ImssInvVida!Q363</f>
        <v>0</v>
      </c>
      <c r="Q2761" s="17">
        <f>ImssInvVida!R363</f>
        <v>0</v>
      </c>
      <c r="R2761" s="17">
        <f>ImssInvVida!S363</f>
        <v>0</v>
      </c>
      <c r="S2761" s="17">
        <f t="shared" si="43"/>
        <v>0</v>
      </c>
    </row>
    <row r="2762" spans="1:19">
      <c r="A2762" s="7">
        <f>ImssInvVida!A364</f>
        <v>1</v>
      </c>
      <c r="B2762" t="str">
        <f>ImssInvVida!B364</f>
        <v>Invalidez y vida</v>
      </c>
      <c r="C2762">
        <f>ImssInvVida!C364</f>
        <v>0</v>
      </c>
      <c r="D2762" t="str">
        <f>ImssInvVida!D364</f>
        <v>EMPLEADO 361</v>
      </c>
      <c r="E2762">
        <f>ImssInvVida!E364</f>
        <v>0</v>
      </c>
      <c r="F2762">
        <f>ImssInvVida!F364</f>
        <v>0</v>
      </c>
      <c r="G2762" s="17">
        <f>ImssInvVida!H364</f>
        <v>0</v>
      </c>
      <c r="H2762" s="17">
        <f>ImssInvVida!I364</f>
        <v>0</v>
      </c>
      <c r="I2762" s="17">
        <f>ImssInvVida!J364</f>
        <v>0</v>
      </c>
      <c r="J2762" s="17">
        <f>ImssInvVida!K364</f>
        <v>0</v>
      </c>
      <c r="K2762" s="17">
        <f>ImssInvVida!L364</f>
        <v>0</v>
      </c>
      <c r="L2762" s="17">
        <f>ImssInvVida!M364</f>
        <v>0</v>
      </c>
      <c r="M2762" s="17">
        <f>ImssInvVida!N364</f>
        <v>0</v>
      </c>
      <c r="N2762" s="17">
        <f>ImssInvVida!O364</f>
        <v>0</v>
      </c>
      <c r="O2762" s="17">
        <f>ImssInvVida!P364</f>
        <v>0</v>
      </c>
      <c r="P2762" s="17">
        <f>ImssInvVida!Q364</f>
        <v>0</v>
      </c>
      <c r="Q2762" s="17">
        <f>ImssInvVida!R364</f>
        <v>0</v>
      </c>
      <c r="R2762" s="17">
        <f>ImssInvVida!S364</f>
        <v>0</v>
      </c>
      <c r="S2762" s="17">
        <f t="shared" si="43"/>
        <v>0</v>
      </c>
    </row>
    <row r="2763" spans="1:19">
      <c r="A2763" s="7">
        <f>ImssInvVida!A365</f>
        <v>1</v>
      </c>
      <c r="B2763" t="str">
        <f>ImssInvVida!B365</f>
        <v>Invalidez y vida</v>
      </c>
      <c r="C2763">
        <f>ImssInvVida!C365</f>
        <v>0</v>
      </c>
      <c r="D2763" t="str">
        <f>ImssInvVida!D365</f>
        <v>EMPLEADO 362</v>
      </c>
      <c r="E2763">
        <f>ImssInvVida!E365</f>
        <v>0</v>
      </c>
      <c r="F2763">
        <f>ImssInvVida!F365</f>
        <v>0</v>
      </c>
      <c r="G2763" s="17">
        <f>ImssInvVida!H365</f>
        <v>0</v>
      </c>
      <c r="H2763" s="17">
        <f>ImssInvVida!I365</f>
        <v>0</v>
      </c>
      <c r="I2763" s="17">
        <f>ImssInvVida!J365</f>
        <v>0</v>
      </c>
      <c r="J2763" s="17">
        <f>ImssInvVida!K365</f>
        <v>0</v>
      </c>
      <c r="K2763" s="17">
        <f>ImssInvVida!L365</f>
        <v>0</v>
      </c>
      <c r="L2763" s="17">
        <f>ImssInvVida!M365</f>
        <v>0</v>
      </c>
      <c r="M2763" s="17">
        <f>ImssInvVida!N365</f>
        <v>0</v>
      </c>
      <c r="N2763" s="17">
        <f>ImssInvVida!O365</f>
        <v>0</v>
      </c>
      <c r="O2763" s="17">
        <f>ImssInvVida!P365</f>
        <v>0</v>
      </c>
      <c r="P2763" s="17">
        <f>ImssInvVida!Q365</f>
        <v>0</v>
      </c>
      <c r="Q2763" s="17">
        <f>ImssInvVida!R365</f>
        <v>0</v>
      </c>
      <c r="R2763" s="17">
        <f>ImssInvVida!S365</f>
        <v>0</v>
      </c>
      <c r="S2763" s="17">
        <f t="shared" si="43"/>
        <v>0</v>
      </c>
    </row>
    <row r="2764" spans="1:19">
      <c r="A2764" s="7">
        <f>ImssInvVida!A366</f>
        <v>1</v>
      </c>
      <c r="B2764" t="str">
        <f>ImssInvVida!B366</f>
        <v>Invalidez y vida</v>
      </c>
      <c r="C2764">
        <f>ImssInvVida!C366</f>
        <v>0</v>
      </c>
      <c r="D2764" t="str">
        <f>ImssInvVida!D366</f>
        <v>EMPLEADO 363</v>
      </c>
      <c r="E2764">
        <f>ImssInvVida!E366</f>
        <v>0</v>
      </c>
      <c r="F2764">
        <f>ImssInvVida!F366</f>
        <v>0</v>
      </c>
      <c r="G2764" s="17">
        <f>ImssInvVida!H366</f>
        <v>0</v>
      </c>
      <c r="H2764" s="17">
        <f>ImssInvVida!I366</f>
        <v>0</v>
      </c>
      <c r="I2764" s="17">
        <f>ImssInvVida!J366</f>
        <v>0</v>
      </c>
      <c r="J2764" s="17">
        <f>ImssInvVida!K366</f>
        <v>0</v>
      </c>
      <c r="K2764" s="17">
        <f>ImssInvVida!L366</f>
        <v>0</v>
      </c>
      <c r="L2764" s="17">
        <f>ImssInvVida!M366</f>
        <v>0</v>
      </c>
      <c r="M2764" s="17">
        <f>ImssInvVida!N366</f>
        <v>0</v>
      </c>
      <c r="N2764" s="17">
        <f>ImssInvVida!O366</f>
        <v>0</v>
      </c>
      <c r="O2764" s="17">
        <f>ImssInvVida!P366</f>
        <v>0</v>
      </c>
      <c r="P2764" s="17">
        <f>ImssInvVida!Q366</f>
        <v>0</v>
      </c>
      <c r="Q2764" s="17">
        <f>ImssInvVida!R366</f>
        <v>0</v>
      </c>
      <c r="R2764" s="17">
        <f>ImssInvVida!S366</f>
        <v>0</v>
      </c>
      <c r="S2764" s="17">
        <f t="shared" si="43"/>
        <v>0</v>
      </c>
    </row>
    <row r="2765" spans="1:19">
      <c r="A2765" s="7">
        <f>ImssInvVida!A367</f>
        <v>1</v>
      </c>
      <c r="B2765" t="str">
        <f>ImssInvVida!B367</f>
        <v>Invalidez y vida</v>
      </c>
      <c r="C2765">
        <f>ImssInvVida!C367</f>
        <v>0</v>
      </c>
      <c r="D2765" t="str">
        <f>ImssInvVida!D367</f>
        <v>EMPLEADO 364</v>
      </c>
      <c r="E2765">
        <f>ImssInvVida!E367</f>
        <v>0</v>
      </c>
      <c r="F2765">
        <f>ImssInvVida!F367</f>
        <v>0</v>
      </c>
      <c r="G2765" s="17">
        <f>ImssInvVida!H367</f>
        <v>0</v>
      </c>
      <c r="H2765" s="17">
        <f>ImssInvVida!I367</f>
        <v>0</v>
      </c>
      <c r="I2765" s="17">
        <f>ImssInvVida!J367</f>
        <v>0</v>
      </c>
      <c r="J2765" s="17">
        <f>ImssInvVida!K367</f>
        <v>0</v>
      </c>
      <c r="K2765" s="17">
        <f>ImssInvVida!L367</f>
        <v>0</v>
      </c>
      <c r="L2765" s="17">
        <f>ImssInvVida!M367</f>
        <v>0</v>
      </c>
      <c r="M2765" s="17">
        <f>ImssInvVida!N367</f>
        <v>0</v>
      </c>
      <c r="N2765" s="17">
        <f>ImssInvVida!O367</f>
        <v>0</v>
      </c>
      <c r="O2765" s="17">
        <f>ImssInvVida!P367</f>
        <v>0</v>
      </c>
      <c r="P2765" s="17">
        <f>ImssInvVida!Q367</f>
        <v>0</v>
      </c>
      <c r="Q2765" s="17">
        <f>ImssInvVida!R367</f>
        <v>0</v>
      </c>
      <c r="R2765" s="17">
        <f>ImssInvVida!S367</f>
        <v>0</v>
      </c>
      <c r="S2765" s="17">
        <f t="shared" si="43"/>
        <v>0</v>
      </c>
    </row>
    <row r="2766" spans="1:19">
      <c r="A2766" s="7">
        <f>ImssInvVida!A368</f>
        <v>1</v>
      </c>
      <c r="B2766" t="str">
        <f>ImssInvVida!B368</f>
        <v>Invalidez y vida</v>
      </c>
      <c r="C2766">
        <f>ImssInvVida!C368</f>
        <v>0</v>
      </c>
      <c r="D2766" t="str">
        <f>ImssInvVida!D368</f>
        <v>EMPLEADO 365</v>
      </c>
      <c r="E2766">
        <f>ImssInvVida!E368</f>
        <v>0</v>
      </c>
      <c r="F2766">
        <f>ImssInvVida!F368</f>
        <v>0</v>
      </c>
      <c r="G2766" s="17">
        <f>ImssInvVida!H368</f>
        <v>0</v>
      </c>
      <c r="H2766" s="17">
        <f>ImssInvVida!I368</f>
        <v>0</v>
      </c>
      <c r="I2766" s="17">
        <f>ImssInvVida!J368</f>
        <v>0</v>
      </c>
      <c r="J2766" s="17">
        <f>ImssInvVida!K368</f>
        <v>0</v>
      </c>
      <c r="K2766" s="17">
        <f>ImssInvVida!L368</f>
        <v>0</v>
      </c>
      <c r="L2766" s="17">
        <f>ImssInvVida!M368</f>
        <v>0</v>
      </c>
      <c r="M2766" s="17">
        <f>ImssInvVida!N368</f>
        <v>0</v>
      </c>
      <c r="N2766" s="17">
        <f>ImssInvVida!O368</f>
        <v>0</v>
      </c>
      <c r="O2766" s="17">
        <f>ImssInvVida!P368</f>
        <v>0</v>
      </c>
      <c r="P2766" s="17">
        <f>ImssInvVida!Q368</f>
        <v>0</v>
      </c>
      <c r="Q2766" s="17">
        <f>ImssInvVida!R368</f>
        <v>0</v>
      </c>
      <c r="R2766" s="17">
        <f>ImssInvVida!S368</f>
        <v>0</v>
      </c>
      <c r="S2766" s="17">
        <f t="shared" si="43"/>
        <v>0</v>
      </c>
    </row>
    <row r="2767" spans="1:19">
      <c r="A2767" s="7">
        <f>ImssInvVida!A369</f>
        <v>1</v>
      </c>
      <c r="B2767" t="str">
        <f>ImssInvVida!B369</f>
        <v>Invalidez y vida</v>
      </c>
      <c r="C2767">
        <f>ImssInvVida!C369</f>
        <v>0</v>
      </c>
      <c r="D2767" t="str">
        <f>ImssInvVida!D369</f>
        <v>EMPLEADO 366</v>
      </c>
      <c r="E2767">
        <f>ImssInvVida!E369</f>
        <v>0</v>
      </c>
      <c r="F2767">
        <f>ImssInvVida!F369</f>
        <v>0</v>
      </c>
      <c r="G2767" s="17">
        <f>ImssInvVida!H369</f>
        <v>0</v>
      </c>
      <c r="H2767" s="17">
        <f>ImssInvVida!I369</f>
        <v>0</v>
      </c>
      <c r="I2767" s="17">
        <f>ImssInvVida!J369</f>
        <v>0</v>
      </c>
      <c r="J2767" s="17">
        <f>ImssInvVida!K369</f>
        <v>0</v>
      </c>
      <c r="K2767" s="17">
        <f>ImssInvVida!L369</f>
        <v>0</v>
      </c>
      <c r="L2767" s="17">
        <f>ImssInvVida!M369</f>
        <v>0</v>
      </c>
      <c r="M2767" s="17">
        <f>ImssInvVida!N369</f>
        <v>0</v>
      </c>
      <c r="N2767" s="17">
        <f>ImssInvVida!O369</f>
        <v>0</v>
      </c>
      <c r="O2767" s="17">
        <f>ImssInvVida!P369</f>
        <v>0</v>
      </c>
      <c r="P2767" s="17">
        <f>ImssInvVida!Q369</f>
        <v>0</v>
      </c>
      <c r="Q2767" s="17">
        <f>ImssInvVida!R369</f>
        <v>0</v>
      </c>
      <c r="R2767" s="17">
        <f>ImssInvVida!S369</f>
        <v>0</v>
      </c>
      <c r="S2767" s="17">
        <f t="shared" si="43"/>
        <v>0</v>
      </c>
    </row>
    <row r="2768" spans="1:19">
      <c r="A2768" s="7">
        <f>ImssInvVida!A370</f>
        <v>1</v>
      </c>
      <c r="B2768" t="str">
        <f>ImssInvVida!B370</f>
        <v>Invalidez y vida</v>
      </c>
      <c r="C2768">
        <f>ImssInvVida!C370</f>
        <v>0</v>
      </c>
      <c r="D2768" t="str">
        <f>ImssInvVida!D370</f>
        <v>EMPLEADO 367</v>
      </c>
      <c r="E2768">
        <f>ImssInvVida!E370</f>
        <v>0</v>
      </c>
      <c r="F2768">
        <f>ImssInvVida!F370</f>
        <v>0</v>
      </c>
      <c r="G2768" s="17">
        <f>ImssInvVida!H370</f>
        <v>0</v>
      </c>
      <c r="H2768" s="17">
        <f>ImssInvVida!I370</f>
        <v>0</v>
      </c>
      <c r="I2768" s="17">
        <f>ImssInvVida!J370</f>
        <v>0</v>
      </c>
      <c r="J2768" s="17">
        <f>ImssInvVida!K370</f>
        <v>0</v>
      </c>
      <c r="K2768" s="17">
        <f>ImssInvVida!L370</f>
        <v>0</v>
      </c>
      <c r="L2768" s="17">
        <f>ImssInvVida!M370</f>
        <v>0</v>
      </c>
      <c r="M2768" s="17">
        <f>ImssInvVida!N370</f>
        <v>0</v>
      </c>
      <c r="N2768" s="17">
        <f>ImssInvVida!O370</f>
        <v>0</v>
      </c>
      <c r="O2768" s="17">
        <f>ImssInvVida!P370</f>
        <v>0</v>
      </c>
      <c r="P2768" s="17">
        <f>ImssInvVida!Q370</f>
        <v>0</v>
      </c>
      <c r="Q2768" s="17">
        <f>ImssInvVida!R370</f>
        <v>0</v>
      </c>
      <c r="R2768" s="17">
        <f>ImssInvVida!S370</f>
        <v>0</v>
      </c>
      <c r="S2768" s="17">
        <f t="shared" si="43"/>
        <v>0</v>
      </c>
    </row>
    <row r="2769" spans="1:19">
      <c r="A2769" s="7">
        <f>ImssInvVida!A371</f>
        <v>1</v>
      </c>
      <c r="B2769" t="str">
        <f>ImssInvVida!B371</f>
        <v>Invalidez y vida</v>
      </c>
      <c r="C2769">
        <f>ImssInvVida!C371</f>
        <v>0</v>
      </c>
      <c r="D2769" t="str">
        <f>ImssInvVida!D371</f>
        <v>EMPLEADO 368</v>
      </c>
      <c r="E2769">
        <f>ImssInvVida!E371</f>
        <v>0</v>
      </c>
      <c r="F2769">
        <f>ImssInvVida!F371</f>
        <v>0</v>
      </c>
      <c r="G2769" s="17">
        <f>ImssInvVida!H371</f>
        <v>0</v>
      </c>
      <c r="H2769" s="17">
        <f>ImssInvVida!I371</f>
        <v>0</v>
      </c>
      <c r="I2769" s="17">
        <f>ImssInvVida!J371</f>
        <v>0</v>
      </c>
      <c r="J2769" s="17">
        <f>ImssInvVida!K371</f>
        <v>0</v>
      </c>
      <c r="K2769" s="17">
        <f>ImssInvVida!L371</f>
        <v>0</v>
      </c>
      <c r="L2769" s="17">
        <f>ImssInvVida!M371</f>
        <v>0</v>
      </c>
      <c r="M2769" s="17">
        <f>ImssInvVida!N371</f>
        <v>0</v>
      </c>
      <c r="N2769" s="17">
        <f>ImssInvVida!O371</f>
        <v>0</v>
      </c>
      <c r="O2769" s="17">
        <f>ImssInvVida!P371</f>
        <v>0</v>
      </c>
      <c r="P2769" s="17">
        <f>ImssInvVida!Q371</f>
        <v>0</v>
      </c>
      <c r="Q2769" s="17">
        <f>ImssInvVida!R371</f>
        <v>0</v>
      </c>
      <c r="R2769" s="17">
        <f>ImssInvVida!S371</f>
        <v>0</v>
      </c>
      <c r="S2769" s="17">
        <f t="shared" si="43"/>
        <v>0</v>
      </c>
    </row>
    <row r="2770" spans="1:19">
      <c r="A2770" s="7">
        <f>ImssInvVida!A372</f>
        <v>1</v>
      </c>
      <c r="B2770" t="str">
        <f>ImssInvVida!B372</f>
        <v>Invalidez y vida</v>
      </c>
      <c r="C2770">
        <f>ImssInvVida!C372</f>
        <v>0</v>
      </c>
      <c r="D2770" t="str">
        <f>ImssInvVida!D372</f>
        <v>EMPLEADO 369</v>
      </c>
      <c r="E2770">
        <f>ImssInvVida!E372</f>
        <v>0</v>
      </c>
      <c r="F2770">
        <f>ImssInvVida!F372</f>
        <v>0</v>
      </c>
      <c r="G2770" s="17">
        <f>ImssInvVida!H372</f>
        <v>0</v>
      </c>
      <c r="H2770" s="17">
        <f>ImssInvVida!I372</f>
        <v>0</v>
      </c>
      <c r="I2770" s="17">
        <f>ImssInvVida!J372</f>
        <v>0</v>
      </c>
      <c r="J2770" s="17">
        <f>ImssInvVida!K372</f>
        <v>0</v>
      </c>
      <c r="K2770" s="17">
        <f>ImssInvVida!L372</f>
        <v>0</v>
      </c>
      <c r="L2770" s="17">
        <f>ImssInvVida!M372</f>
        <v>0</v>
      </c>
      <c r="M2770" s="17">
        <f>ImssInvVida!N372</f>
        <v>0</v>
      </c>
      <c r="N2770" s="17">
        <f>ImssInvVida!O372</f>
        <v>0</v>
      </c>
      <c r="O2770" s="17">
        <f>ImssInvVida!P372</f>
        <v>0</v>
      </c>
      <c r="P2770" s="17">
        <f>ImssInvVida!Q372</f>
        <v>0</v>
      </c>
      <c r="Q2770" s="17">
        <f>ImssInvVida!R372</f>
        <v>0</v>
      </c>
      <c r="R2770" s="17">
        <f>ImssInvVida!S372</f>
        <v>0</v>
      </c>
      <c r="S2770" s="17">
        <f t="shared" si="43"/>
        <v>0</v>
      </c>
    </row>
    <row r="2771" spans="1:19">
      <c r="A2771" s="7">
        <f>ImssInvVida!A373</f>
        <v>1</v>
      </c>
      <c r="B2771" t="str">
        <f>ImssInvVida!B373</f>
        <v>Invalidez y vida</v>
      </c>
      <c r="C2771">
        <f>ImssInvVida!C373</f>
        <v>0</v>
      </c>
      <c r="D2771" t="str">
        <f>ImssInvVida!D373</f>
        <v>EMPLEADO 370</v>
      </c>
      <c r="E2771">
        <f>ImssInvVida!E373</f>
        <v>0</v>
      </c>
      <c r="F2771">
        <f>ImssInvVida!F373</f>
        <v>0</v>
      </c>
      <c r="G2771" s="17">
        <f>ImssInvVida!H373</f>
        <v>0</v>
      </c>
      <c r="H2771" s="17">
        <f>ImssInvVida!I373</f>
        <v>0</v>
      </c>
      <c r="I2771" s="17">
        <f>ImssInvVida!J373</f>
        <v>0</v>
      </c>
      <c r="J2771" s="17">
        <f>ImssInvVida!K373</f>
        <v>0</v>
      </c>
      <c r="K2771" s="17">
        <f>ImssInvVida!L373</f>
        <v>0</v>
      </c>
      <c r="L2771" s="17">
        <f>ImssInvVida!M373</f>
        <v>0</v>
      </c>
      <c r="M2771" s="17">
        <f>ImssInvVida!N373</f>
        <v>0</v>
      </c>
      <c r="N2771" s="17">
        <f>ImssInvVida!O373</f>
        <v>0</v>
      </c>
      <c r="O2771" s="17">
        <f>ImssInvVida!P373</f>
        <v>0</v>
      </c>
      <c r="P2771" s="17">
        <f>ImssInvVida!Q373</f>
        <v>0</v>
      </c>
      <c r="Q2771" s="17">
        <f>ImssInvVida!R373</f>
        <v>0</v>
      </c>
      <c r="R2771" s="17">
        <f>ImssInvVida!S373</f>
        <v>0</v>
      </c>
      <c r="S2771" s="17">
        <f t="shared" si="43"/>
        <v>0</v>
      </c>
    </row>
    <row r="2772" spans="1:19">
      <c r="A2772" s="7">
        <f>ImssInvVida!A374</f>
        <v>1</v>
      </c>
      <c r="B2772" t="str">
        <f>ImssInvVida!B374</f>
        <v>Invalidez y vida</v>
      </c>
      <c r="C2772">
        <f>ImssInvVida!C374</f>
        <v>0</v>
      </c>
      <c r="D2772" t="str">
        <f>ImssInvVida!D374</f>
        <v>EMPLEADO 371</v>
      </c>
      <c r="E2772">
        <f>ImssInvVida!E374</f>
        <v>0</v>
      </c>
      <c r="F2772">
        <f>ImssInvVida!F374</f>
        <v>0</v>
      </c>
      <c r="G2772" s="17">
        <f>ImssInvVida!H374</f>
        <v>0</v>
      </c>
      <c r="H2772" s="17">
        <f>ImssInvVida!I374</f>
        <v>0</v>
      </c>
      <c r="I2772" s="17">
        <f>ImssInvVida!J374</f>
        <v>0</v>
      </c>
      <c r="J2772" s="17">
        <f>ImssInvVida!K374</f>
        <v>0</v>
      </c>
      <c r="K2772" s="17">
        <f>ImssInvVida!L374</f>
        <v>0</v>
      </c>
      <c r="L2772" s="17">
        <f>ImssInvVida!M374</f>
        <v>0</v>
      </c>
      <c r="M2772" s="17">
        <f>ImssInvVida!N374</f>
        <v>0</v>
      </c>
      <c r="N2772" s="17">
        <f>ImssInvVida!O374</f>
        <v>0</v>
      </c>
      <c r="O2772" s="17">
        <f>ImssInvVida!P374</f>
        <v>0</v>
      </c>
      <c r="P2772" s="17">
        <f>ImssInvVida!Q374</f>
        <v>0</v>
      </c>
      <c r="Q2772" s="17">
        <f>ImssInvVida!R374</f>
        <v>0</v>
      </c>
      <c r="R2772" s="17">
        <f>ImssInvVida!S374</f>
        <v>0</v>
      </c>
      <c r="S2772" s="17">
        <f t="shared" si="43"/>
        <v>0</v>
      </c>
    </row>
    <row r="2773" spans="1:19">
      <c r="A2773" s="7">
        <f>ImssInvVida!A375</f>
        <v>1</v>
      </c>
      <c r="B2773" t="str">
        <f>ImssInvVida!B375</f>
        <v>Invalidez y vida</v>
      </c>
      <c r="C2773">
        <f>ImssInvVida!C375</f>
        <v>0</v>
      </c>
      <c r="D2773" t="str">
        <f>ImssInvVida!D375</f>
        <v>EMPLEADO 372</v>
      </c>
      <c r="E2773">
        <f>ImssInvVida!E375</f>
        <v>0</v>
      </c>
      <c r="F2773">
        <f>ImssInvVida!F375</f>
        <v>0</v>
      </c>
      <c r="G2773" s="17">
        <f>ImssInvVida!H375</f>
        <v>0</v>
      </c>
      <c r="H2773" s="17">
        <f>ImssInvVida!I375</f>
        <v>0</v>
      </c>
      <c r="I2773" s="17">
        <f>ImssInvVida!J375</f>
        <v>0</v>
      </c>
      <c r="J2773" s="17">
        <f>ImssInvVida!K375</f>
        <v>0</v>
      </c>
      <c r="K2773" s="17">
        <f>ImssInvVida!L375</f>
        <v>0</v>
      </c>
      <c r="L2773" s="17">
        <f>ImssInvVida!M375</f>
        <v>0</v>
      </c>
      <c r="M2773" s="17">
        <f>ImssInvVida!N375</f>
        <v>0</v>
      </c>
      <c r="N2773" s="17">
        <f>ImssInvVida!O375</f>
        <v>0</v>
      </c>
      <c r="O2773" s="17">
        <f>ImssInvVida!P375</f>
        <v>0</v>
      </c>
      <c r="P2773" s="17">
        <f>ImssInvVida!Q375</f>
        <v>0</v>
      </c>
      <c r="Q2773" s="17">
        <f>ImssInvVida!R375</f>
        <v>0</v>
      </c>
      <c r="R2773" s="17">
        <f>ImssInvVida!S375</f>
        <v>0</v>
      </c>
      <c r="S2773" s="17">
        <f t="shared" si="43"/>
        <v>0</v>
      </c>
    </row>
    <row r="2774" spans="1:19">
      <c r="A2774" s="7">
        <f>ImssInvVida!A376</f>
        <v>1</v>
      </c>
      <c r="B2774" t="str">
        <f>ImssInvVida!B376</f>
        <v>Invalidez y vida</v>
      </c>
      <c r="C2774">
        <f>ImssInvVida!C376</f>
        <v>0</v>
      </c>
      <c r="D2774" t="str">
        <f>ImssInvVida!D376</f>
        <v>EMPLEADO 373</v>
      </c>
      <c r="E2774">
        <f>ImssInvVida!E376</f>
        <v>0</v>
      </c>
      <c r="F2774">
        <f>ImssInvVida!F376</f>
        <v>0</v>
      </c>
      <c r="G2774" s="17">
        <f>ImssInvVida!H376</f>
        <v>0</v>
      </c>
      <c r="H2774" s="17">
        <f>ImssInvVida!I376</f>
        <v>0</v>
      </c>
      <c r="I2774" s="17">
        <f>ImssInvVida!J376</f>
        <v>0</v>
      </c>
      <c r="J2774" s="17">
        <f>ImssInvVida!K376</f>
        <v>0</v>
      </c>
      <c r="K2774" s="17">
        <f>ImssInvVida!L376</f>
        <v>0</v>
      </c>
      <c r="L2774" s="17">
        <f>ImssInvVida!M376</f>
        <v>0</v>
      </c>
      <c r="M2774" s="17">
        <f>ImssInvVida!N376</f>
        <v>0</v>
      </c>
      <c r="N2774" s="17">
        <f>ImssInvVida!O376</f>
        <v>0</v>
      </c>
      <c r="O2774" s="17">
        <f>ImssInvVida!P376</f>
        <v>0</v>
      </c>
      <c r="P2774" s="17">
        <f>ImssInvVida!Q376</f>
        <v>0</v>
      </c>
      <c r="Q2774" s="17">
        <f>ImssInvVida!R376</f>
        <v>0</v>
      </c>
      <c r="R2774" s="17">
        <f>ImssInvVida!S376</f>
        <v>0</v>
      </c>
      <c r="S2774" s="17">
        <f t="shared" si="43"/>
        <v>0</v>
      </c>
    </row>
    <row r="2775" spans="1:19">
      <c r="A2775" s="7">
        <f>ImssInvVida!A377</f>
        <v>1</v>
      </c>
      <c r="B2775" t="str">
        <f>ImssInvVida!B377</f>
        <v>Invalidez y vida</v>
      </c>
      <c r="C2775">
        <f>ImssInvVida!C377</f>
        <v>0</v>
      </c>
      <c r="D2775" t="str">
        <f>ImssInvVida!D377</f>
        <v>EMPLEADO 374</v>
      </c>
      <c r="E2775">
        <f>ImssInvVida!E377</f>
        <v>0</v>
      </c>
      <c r="F2775">
        <f>ImssInvVida!F377</f>
        <v>0</v>
      </c>
      <c r="G2775" s="17">
        <f>ImssInvVida!H377</f>
        <v>0</v>
      </c>
      <c r="H2775" s="17">
        <f>ImssInvVida!I377</f>
        <v>0</v>
      </c>
      <c r="I2775" s="17">
        <f>ImssInvVida!J377</f>
        <v>0</v>
      </c>
      <c r="J2775" s="17">
        <f>ImssInvVida!K377</f>
        <v>0</v>
      </c>
      <c r="K2775" s="17">
        <f>ImssInvVida!L377</f>
        <v>0</v>
      </c>
      <c r="L2775" s="17">
        <f>ImssInvVida!M377</f>
        <v>0</v>
      </c>
      <c r="M2775" s="17">
        <f>ImssInvVida!N377</f>
        <v>0</v>
      </c>
      <c r="N2775" s="17">
        <f>ImssInvVida!O377</f>
        <v>0</v>
      </c>
      <c r="O2775" s="17">
        <f>ImssInvVida!P377</f>
        <v>0</v>
      </c>
      <c r="P2775" s="17">
        <f>ImssInvVida!Q377</f>
        <v>0</v>
      </c>
      <c r="Q2775" s="17">
        <f>ImssInvVida!R377</f>
        <v>0</v>
      </c>
      <c r="R2775" s="17">
        <f>ImssInvVida!S377</f>
        <v>0</v>
      </c>
      <c r="S2775" s="17">
        <f t="shared" si="43"/>
        <v>0</v>
      </c>
    </row>
    <row r="2776" spans="1:19">
      <c r="A2776" s="7">
        <f>ImssInvVida!A378</f>
        <v>1</v>
      </c>
      <c r="B2776" t="str">
        <f>ImssInvVida!B378</f>
        <v>Invalidez y vida</v>
      </c>
      <c r="C2776">
        <f>ImssInvVida!C378</f>
        <v>0</v>
      </c>
      <c r="D2776" t="str">
        <f>ImssInvVida!D378</f>
        <v>EMPLEADO 375</v>
      </c>
      <c r="E2776">
        <f>ImssInvVida!E378</f>
        <v>0</v>
      </c>
      <c r="F2776">
        <f>ImssInvVida!F378</f>
        <v>0</v>
      </c>
      <c r="G2776" s="17">
        <f>ImssInvVida!H378</f>
        <v>0</v>
      </c>
      <c r="H2776" s="17">
        <f>ImssInvVida!I378</f>
        <v>0</v>
      </c>
      <c r="I2776" s="17">
        <f>ImssInvVida!J378</f>
        <v>0</v>
      </c>
      <c r="J2776" s="17">
        <f>ImssInvVida!K378</f>
        <v>0</v>
      </c>
      <c r="K2776" s="17">
        <f>ImssInvVida!L378</f>
        <v>0</v>
      </c>
      <c r="L2776" s="17">
        <f>ImssInvVida!M378</f>
        <v>0</v>
      </c>
      <c r="M2776" s="17">
        <f>ImssInvVida!N378</f>
        <v>0</v>
      </c>
      <c r="N2776" s="17">
        <f>ImssInvVida!O378</f>
        <v>0</v>
      </c>
      <c r="O2776" s="17">
        <f>ImssInvVida!P378</f>
        <v>0</v>
      </c>
      <c r="P2776" s="17">
        <f>ImssInvVida!Q378</f>
        <v>0</v>
      </c>
      <c r="Q2776" s="17">
        <f>ImssInvVida!R378</f>
        <v>0</v>
      </c>
      <c r="R2776" s="17">
        <f>ImssInvVida!S378</f>
        <v>0</v>
      </c>
      <c r="S2776" s="17">
        <f t="shared" si="43"/>
        <v>0</v>
      </c>
    </row>
    <row r="2777" spans="1:19">
      <c r="A2777" s="7">
        <f>ImssInvVida!A379</f>
        <v>1</v>
      </c>
      <c r="B2777" t="str">
        <f>ImssInvVida!B379</f>
        <v>Invalidez y vida</v>
      </c>
      <c r="C2777">
        <f>ImssInvVida!C379</f>
        <v>0</v>
      </c>
      <c r="D2777" t="str">
        <f>ImssInvVida!D379</f>
        <v>EMPLEADO 376</v>
      </c>
      <c r="E2777">
        <f>ImssInvVida!E379</f>
        <v>0</v>
      </c>
      <c r="F2777">
        <f>ImssInvVida!F379</f>
        <v>0</v>
      </c>
      <c r="G2777" s="17">
        <f>ImssInvVida!H379</f>
        <v>0</v>
      </c>
      <c r="H2777" s="17">
        <f>ImssInvVida!I379</f>
        <v>0</v>
      </c>
      <c r="I2777" s="17">
        <f>ImssInvVida!J379</f>
        <v>0</v>
      </c>
      <c r="J2777" s="17">
        <f>ImssInvVida!K379</f>
        <v>0</v>
      </c>
      <c r="K2777" s="17">
        <f>ImssInvVida!L379</f>
        <v>0</v>
      </c>
      <c r="L2777" s="17">
        <f>ImssInvVida!M379</f>
        <v>0</v>
      </c>
      <c r="M2777" s="17">
        <f>ImssInvVida!N379</f>
        <v>0</v>
      </c>
      <c r="N2777" s="17">
        <f>ImssInvVida!O379</f>
        <v>0</v>
      </c>
      <c r="O2777" s="17">
        <f>ImssInvVida!P379</f>
        <v>0</v>
      </c>
      <c r="P2777" s="17">
        <f>ImssInvVida!Q379</f>
        <v>0</v>
      </c>
      <c r="Q2777" s="17">
        <f>ImssInvVida!R379</f>
        <v>0</v>
      </c>
      <c r="R2777" s="17">
        <f>ImssInvVida!S379</f>
        <v>0</v>
      </c>
      <c r="S2777" s="17">
        <f t="shared" si="43"/>
        <v>0</v>
      </c>
    </row>
    <row r="2778" spans="1:19">
      <c r="A2778" s="7">
        <f>ImssInvVida!A380</f>
        <v>1</v>
      </c>
      <c r="B2778" t="str">
        <f>ImssInvVida!B380</f>
        <v>Invalidez y vida</v>
      </c>
      <c r="C2778">
        <f>ImssInvVida!C380</f>
        <v>0</v>
      </c>
      <c r="D2778" t="str">
        <f>ImssInvVida!D380</f>
        <v>EMPLEADO 377</v>
      </c>
      <c r="E2778">
        <f>ImssInvVida!E380</f>
        <v>0</v>
      </c>
      <c r="F2778">
        <f>ImssInvVida!F380</f>
        <v>0</v>
      </c>
      <c r="G2778" s="17">
        <f>ImssInvVida!H380</f>
        <v>0</v>
      </c>
      <c r="H2778" s="17">
        <f>ImssInvVida!I380</f>
        <v>0</v>
      </c>
      <c r="I2778" s="17">
        <f>ImssInvVida!J380</f>
        <v>0</v>
      </c>
      <c r="J2778" s="17">
        <f>ImssInvVida!K380</f>
        <v>0</v>
      </c>
      <c r="K2778" s="17">
        <f>ImssInvVida!L380</f>
        <v>0</v>
      </c>
      <c r="L2778" s="17">
        <f>ImssInvVida!M380</f>
        <v>0</v>
      </c>
      <c r="M2778" s="17">
        <f>ImssInvVida!N380</f>
        <v>0</v>
      </c>
      <c r="N2778" s="17">
        <f>ImssInvVida!O380</f>
        <v>0</v>
      </c>
      <c r="O2778" s="17">
        <f>ImssInvVida!P380</f>
        <v>0</v>
      </c>
      <c r="P2778" s="17">
        <f>ImssInvVida!Q380</f>
        <v>0</v>
      </c>
      <c r="Q2778" s="17">
        <f>ImssInvVida!R380</f>
        <v>0</v>
      </c>
      <c r="R2778" s="17">
        <f>ImssInvVida!S380</f>
        <v>0</v>
      </c>
      <c r="S2778" s="17">
        <f t="shared" si="43"/>
        <v>0</v>
      </c>
    </row>
    <row r="2779" spans="1:19">
      <c r="A2779" s="7">
        <f>ImssInvVida!A381</f>
        <v>1</v>
      </c>
      <c r="B2779" t="str">
        <f>ImssInvVida!B381</f>
        <v>Invalidez y vida</v>
      </c>
      <c r="C2779">
        <f>ImssInvVida!C381</f>
        <v>0</v>
      </c>
      <c r="D2779" t="str">
        <f>ImssInvVida!D381</f>
        <v>EMPLEADO 378</v>
      </c>
      <c r="E2779">
        <f>ImssInvVida!E381</f>
        <v>0</v>
      </c>
      <c r="F2779">
        <f>ImssInvVida!F381</f>
        <v>0</v>
      </c>
      <c r="G2779" s="17">
        <f>ImssInvVida!H381</f>
        <v>0</v>
      </c>
      <c r="H2779" s="17">
        <f>ImssInvVida!I381</f>
        <v>0</v>
      </c>
      <c r="I2779" s="17">
        <f>ImssInvVida!J381</f>
        <v>0</v>
      </c>
      <c r="J2779" s="17">
        <f>ImssInvVida!K381</f>
        <v>0</v>
      </c>
      <c r="K2779" s="17">
        <f>ImssInvVida!L381</f>
        <v>0</v>
      </c>
      <c r="L2779" s="17">
        <f>ImssInvVida!M381</f>
        <v>0</v>
      </c>
      <c r="M2779" s="17">
        <f>ImssInvVida!N381</f>
        <v>0</v>
      </c>
      <c r="N2779" s="17">
        <f>ImssInvVida!O381</f>
        <v>0</v>
      </c>
      <c r="O2779" s="17">
        <f>ImssInvVida!P381</f>
        <v>0</v>
      </c>
      <c r="P2779" s="17">
        <f>ImssInvVida!Q381</f>
        <v>0</v>
      </c>
      <c r="Q2779" s="17">
        <f>ImssInvVida!R381</f>
        <v>0</v>
      </c>
      <c r="R2779" s="17">
        <f>ImssInvVida!S381</f>
        <v>0</v>
      </c>
      <c r="S2779" s="17">
        <f t="shared" si="43"/>
        <v>0</v>
      </c>
    </row>
    <row r="2780" spans="1:19">
      <c r="A2780" s="7">
        <f>ImssInvVida!A382</f>
        <v>1</v>
      </c>
      <c r="B2780" t="str">
        <f>ImssInvVida!B382</f>
        <v>Invalidez y vida</v>
      </c>
      <c r="C2780">
        <f>ImssInvVida!C382</f>
        <v>0</v>
      </c>
      <c r="D2780" t="str">
        <f>ImssInvVida!D382</f>
        <v>EMPLEADO 379</v>
      </c>
      <c r="E2780">
        <f>ImssInvVida!E382</f>
        <v>0</v>
      </c>
      <c r="F2780">
        <f>ImssInvVida!F382</f>
        <v>0</v>
      </c>
      <c r="G2780" s="17">
        <f>ImssInvVida!H382</f>
        <v>0</v>
      </c>
      <c r="H2780" s="17">
        <f>ImssInvVida!I382</f>
        <v>0</v>
      </c>
      <c r="I2780" s="17">
        <f>ImssInvVida!J382</f>
        <v>0</v>
      </c>
      <c r="J2780" s="17">
        <f>ImssInvVida!K382</f>
        <v>0</v>
      </c>
      <c r="K2780" s="17">
        <f>ImssInvVida!L382</f>
        <v>0</v>
      </c>
      <c r="L2780" s="17">
        <f>ImssInvVida!M382</f>
        <v>0</v>
      </c>
      <c r="M2780" s="17">
        <f>ImssInvVida!N382</f>
        <v>0</v>
      </c>
      <c r="N2780" s="17">
        <f>ImssInvVida!O382</f>
        <v>0</v>
      </c>
      <c r="O2780" s="17">
        <f>ImssInvVida!P382</f>
        <v>0</v>
      </c>
      <c r="P2780" s="17">
        <f>ImssInvVida!Q382</f>
        <v>0</v>
      </c>
      <c r="Q2780" s="17">
        <f>ImssInvVida!R382</f>
        <v>0</v>
      </c>
      <c r="R2780" s="17">
        <f>ImssInvVida!S382</f>
        <v>0</v>
      </c>
      <c r="S2780" s="17">
        <f t="shared" si="43"/>
        <v>0</v>
      </c>
    </row>
    <row r="2781" spans="1:19">
      <c r="A2781" s="7">
        <f>ImssInvVida!A383</f>
        <v>1</v>
      </c>
      <c r="B2781" t="str">
        <f>ImssInvVida!B383</f>
        <v>Invalidez y vida</v>
      </c>
      <c r="C2781">
        <f>ImssInvVida!C383</f>
        <v>0</v>
      </c>
      <c r="D2781" t="str">
        <f>ImssInvVida!D383</f>
        <v>EMPLEADO 380</v>
      </c>
      <c r="E2781">
        <f>ImssInvVida!E383</f>
        <v>0</v>
      </c>
      <c r="F2781">
        <f>ImssInvVida!F383</f>
        <v>0</v>
      </c>
      <c r="G2781" s="17">
        <f>ImssInvVida!H383</f>
        <v>0</v>
      </c>
      <c r="H2781" s="17">
        <f>ImssInvVida!I383</f>
        <v>0</v>
      </c>
      <c r="I2781" s="17">
        <f>ImssInvVida!J383</f>
        <v>0</v>
      </c>
      <c r="J2781" s="17">
        <f>ImssInvVida!K383</f>
        <v>0</v>
      </c>
      <c r="K2781" s="17">
        <f>ImssInvVida!L383</f>
        <v>0</v>
      </c>
      <c r="L2781" s="17">
        <f>ImssInvVida!M383</f>
        <v>0</v>
      </c>
      <c r="M2781" s="17">
        <f>ImssInvVida!N383</f>
        <v>0</v>
      </c>
      <c r="N2781" s="17">
        <f>ImssInvVida!O383</f>
        <v>0</v>
      </c>
      <c r="O2781" s="17">
        <f>ImssInvVida!P383</f>
        <v>0</v>
      </c>
      <c r="P2781" s="17">
        <f>ImssInvVida!Q383</f>
        <v>0</v>
      </c>
      <c r="Q2781" s="17">
        <f>ImssInvVida!R383</f>
        <v>0</v>
      </c>
      <c r="R2781" s="17">
        <f>ImssInvVida!S383</f>
        <v>0</v>
      </c>
      <c r="S2781" s="17">
        <f t="shared" si="43"/>
        <v>0</v>
      </c>
    </row>
    <row r="2782" spans="1:19">
      <c r="A2782" s="7">
        <f>ImssInvVida!A384</f>
        <v>1</v>
      </c>
      <c r="B2782" t="str">
        <f>ImssInvVida!B384</f>
        <v>Invalidez y vida</v>
      </c>
      <c r="C2782">
        <f>ImssInvVida!C384</f>
        <v>0</v>
      </c>
      <c r="D2782" t="str">
        <f>ImssInvVida!D384</f>
        <v>EMPLEADO 381</v>
      </c>
      <c r="E2782">
        <f>ImssInvVida!E384</f>
        <v>0</v>
      </c>
      <c r="F2782">
        <f>ImssInvVida!F384</f>
        <v>0</v>
      </c>
      <c r="G2782" s="17">
        <f>ImssInvVida!H384</f>
        <v>0</v>
      </c>
      <c r="H2782" s="17">
        <f>ImssInvVida!I384</f>
        <v>0</v>
      </c>
      <c r="I2782" s="17">
        <f>ImssInvVida!J384</f>
        <v>0</v>
      </c>
      <c r="J2782" s="17">
        <f>ImssInvVida!K384</f>
        <v>0</v>
      </c>
      <c r="K2782" s="17">
        <f>ImssInvVida!L384</f>
        <v>0</v>
      </c>
      <c r="L2782" s="17">
        <f>ImssInvVida!M384</f>
        <v>0</v>
      </c>
      <c r="M2782" s="17">
        <f>ImssInvVida!N384</f>
        <v>0</v>
      </c>
      <c r="N2782" s="17">
        <f>ImssInvVida!O384</f>
        <v>0</v>
      </c>
      <c r="O2782" s="17">
        <f>ImssInvVida!P384</f>
        <v>0</v>
      </c>
      <c r="P2782" s="17">
        <f>ImssInvVida!Q384</f>
        <v>0</v>
      </c>
      <c r="Q2782" s="17">
        <f>ImssInvVida!R384</f>
        <v>0</v>
      </c>
      <c r="R2782" s="17">
        <f>ImssInvVida!S384</f>
        <v>0</v>
      </c>
      <c r="S2782" s="17">
        <f t="shared" si="43"/>
        <v>0</v>
      </c>
    </row>
    <row r="2783" spans="1:19">
      <c r="A2783" s="7">
        <f>ImssInvVida!A385</f>
        <v>1</v>
      </c>
      <c r="B2783" t="str">
        <f>ImssInvVida!B385</f>
        <v>Invalidez y vida</v>
      </c>
      <c r="C2783">
        <f>ImssInvVida!C385</f>
        <v>0</v>
      </c>
      <c r="D2783" t="str">
        <f>ImssInvVida!D385</f>
        <v>EMPLEADO 382</v>
      </c>
      <c r="E2783">
        <f>ImssInvVida!E385</f>
        <v>0</v>
      </c>
      <c r="F2783">
        <f>ImssInvVida!F385</f>
        <v>0</v>
      </c>
      <c r="G2783" s="17">
        <f>ImssInvVida!H385</f>
        <v>0</v>
      </c>
      <c r="H2783" s="17">
        <f>ImssInvVida!I385</f>
        <v>0</v>
      </c>
      <c r="I2783" s="17">
        <f>ImssInvVida!J385</f>
        <v>0</v>
      </c>
      <c r="J2783" s="17">
        <f>ImssInvVida!K385</f>
        <v>0</v>
      </c>
      <c r="K2783" s="17">
        <f>ImssInvVida!L385</f>
        <v>0</v>
      </c>
      <c r="L2783" s="17">
        <f>ImssInvVida!M385</f>
        <v>0</v>
      </c>
      <c r="M2783" s="17">
        <f>ImssInvVida!N385</f>
        <v>0</v>
      </c>
      <c r="N2783" s="17">
        <f>ImssInvVida!O385</f>
        <v>0</v>
      </c>
      <c r="O2783" s="17">
        <f>ImssInvVida!P385</f>
        <v>0</v>
      </c>
      <c r="P2783" s="17">
        <f>ImssInvVida!Q385</f>
        <v>0</v>
      </c>
      <c r="Q2783" s="17">
        <f>ImssInvVida!R385</f>
        <v>0</v>
      </c>
      <c r="R2783" s="17">
        <f>ImssInvVida!S385</f>
        <v>0</v>
      </c>
      <c r="S2783" s="17">
        <f t="shared" si="43"/>
        <v>0</v>
      </c>
    </row>
    <row r="2784" spans="1:19">
      <c r="A2784" s="7">
        <f>ImssInvVida!A386</f>
        <v>1</v>
      </c>
      <c r="B2784" t="str">
        <f>ImssInvVida!B386</f>
        <v>Invalidez y vida</v>
      </c>
      <c r="C2784">
        <f>ImssInvVida!C386</f>
        <v>0</v>
      </c>
      <c r="D2784" t="str">
        <f>ImssInvVida!D386</f>
        <v>EMPLEADO 383</v>
      </c>
      <c r="E2784">
        <f>ImssInvVida!E386</f>
        <v>0</v>
      </c>
      <c r="F2784">
        <f>ImssInvVida!F386</f>
        <v>0</v>
      </c>
      <c r="G2784" s="17">
        <f>ImssInvVida!H386</f>
        <v>0</v>
      </c>
      <c r="H2784" s="17">
        <f>ImssInvVida!I386</f>
        <v>0</v>
      </c>
      <c r="I2784" s="17">
        <f>ImssInvVida!J386</f>
        <v>0</v>
      </c>
      <c r="J2784" s="17">
        <f>ImssInvVida!K386</f>
        <v>0</v>
      </c>
      <c r="K2784" s="17">
        <f>ImssInvVida!L386</f>
        <v>0</v>
      </c>
      <c r="L2784" s="17">
        <f>ImssInvVida!M386</f>
        <v>0</v>
      </c>
      <c r="M2784" s="17">
        <f>ImssInvVida!N386</f>
        <v>0</v>
      </c>
      <c r="N2784" s="17">
        <f>ImssInvVida!O386</f>
        <v>0</v>
      </c>
      <c r="O2784" s="17">
        <f>ImssInvVida!P386</f>
        <v>0</v>
      </c>
      <c r="P2784" s="17">
        <f>ImssInvVida!Q386</f>
        <v>0</v>
      </c>
      <c r="Q2784" s="17">
        <f>ImssInvVida!R386</f>
        <v>0</v>
      </c>
      <c r="R2784" s="17">
        <f>ImssInvVida!S386</f>
        <v>0</v>
      </c>
      <c r="S2784" s="17">
        <f t="shared" si="43"/>
        <v>0</v>
      </c>
    </row>
    <row r="2785" spans="1:19">
      <c r="A2785" s="7">
        <f>ImssInvVida!A387</f>
        <v>1</v>
      </c>
      <c r="B2785" t="str">
        <f>ImssInvVida!B387</f>
        <v>Invalidez y vida</v>
      </c>
      <c r="C2785">
        <f>ImssInvVida!C387</f>
        <v>0</v>
      </c>
      <c r="D2785" t="str">
        <f>ImssInvVida!D387</f>
        <v>EMPLEADO 384</v>
      </c>
      <c r="E2785">
        <f>ImssInvVida!E387</f>
        <v>0</v>
      </c>
      <c r="F2785">
        <f>ImssInvVida!F387</f>
        <v>0</v>
      </c>
      <c r="G2785" s="17">
        <f>ImssInvVida!H387</f>
        <v>0</v>
      </c>
      <c r="H2785" s="17">
        <f>ImssInvVida!I387</f>
        <v>0</v>
      </c>
      <c r="I2785" s="17">
        <f>ImssInvVida!J387</f>
        <v>0</v>
      </c>
      <c r="J2785" s="17">
        <f>ImssInvVida!K387</f>
        <v>0</v>
      </c>
      <c r="K2785" s="17">
        <f>ImssInvVida!L387</f>
        <v>0</v>
      </c>
      <c r="L2785" s="17">
        <f>ImssInvVida!M387</f>
        <v>0</v>
      </c>
      <c r="M2785" s="17">
        <f>ImssInvVida!N387</f>
        <v>0</v>
      </c>
      <c r="N2785" s="17">
        <f>ImssInvVida!O387</f>
        <v>0</v>
      </c>
      <c r="O2785" s="17">
        <f>ImssInvVida!P387</f>
        <v>0</v>
      </c>
      <c r="P2785" s="17">
        <f>ImssInvVida!Q387</f>
        <v>0</v>
      </c>
      <c r="Q2785" s="17">
        <f>ImssInvVida!R387</f>
        <v>0</v>
      </c>
      <c r="R2785" s="17">
        <f>ImssInvVida!S387</f>
        <v>0</v>
      </c>
      <c r="S2785" s="17">
        <f t="shared" si="43"/>
        <v>0</v>
      </c>
    </row>
    <row r="2786" spans="1:19">
      <c r="A2786" s="7">
        <f>ImssInvVida!A388</f>
        <v>1</v>
      </c>
      <c r="B2786" t="str">
        <f>ImssInvVida!B388</f>
        <v>Invalidez y vida</v>
      </c>
      <c r="C2786">
        <f>ImssInvVida!C388</f>
        <v>0</v>
      </c>
      <c r="D2786" t="str">
        <f>ImssInvVida!D388</f>
        <v>EMPLEADO 385</v>
      </c>
      <c r="E2786">
        <f>ImssInvVida!E388</f>
        <v>0</v>
      </c>
      <c r="F2786">
        <f>ImssInvVida!F388</f>
        <v>0</v>
      </c>
      <c r="G2786" s="17">
        <f>ImssInvVida!H388</f>
        <v>0</v>
      </c>
      <c r="H2786" s="17">
        <f>ImssInvVida!I388</f>
        <v>0</v>
      </c>
      <c r="I2786" s="17">
        <f>ImssInvVida!J388</f>
        <v>0</v>
      </c>
      <c r="J2786" s="17">
        <f>ImssInvVida!K388</f>
        <v>0</v>
      </c>
      <c r="K2786" s="17">
        <f>ImssInvVida!L388</f>
        <v>0</v>
      </c>
      <c r="L2786" s="17">
        <f>ImssInvVida!M388</f>
        <v>0</v>
      </c>
      <c r="M2786" s="17">
        <f>ImssInvVida!N388</f>
        <v>0</v>
      </c>
      <c r="N2786" s="17">
        <f>ImssInvVida!O388</f>
        <v>0</v>
      </c>
      <c r="O2786" s="17">
        <f>ImssInvVida!P388</f>
        <v>0</v>
      </c>
      <c r="P2786" s="17">
        <f>ImssInvVida!Q388</f>
        <v>0</v>
      </c>
      <c r="Q2786" s="17">
        <f>ImssInvVida!R388</f>
        <v>0</v>
      </c>
      <c r="R2786" s="17">
        <f>ImssInvVida!S388</f>
        <v>0</v>
      </c>
      <c r="S2786" s="17">
        <f t="shared" si="43"/>
        <v>0</v>
      </c>
    </row>
    <row r="2787" spans="1:19">
      <c r="A2787" s="7">
        <f>ImssInvVida!A389</f>
        <v>1</v>
      </c>
      <c r="B2787" t="str">
        <f>ImssInvVida!B389</f>
        <v>Invalidez y vida</v>
      </c>
      <c r="C2787">
        <f>ImssInvVida!C389</f>
        <v>0</v>
      </c>
      <c r="D2787" t="str">
        <f>ImssInvVida!D389</f>
        <v>EMPLEADO 386</v>
      </c>
      <c r="E2787">
        <f>ImssInvVida!E389</f>
        <v>0</v>
      </c>
      <c r="F2787">
        <f>ImssInvVida!F389</f>
        <v>0</v>
      </c>
      <c r="G2787" s="17">
        <f>ImssInvVida!H389</f>
        <v>0</v>
      </c>
      <c r="H2787" s="17">
        <f>ImssInvVida!I389</f>
        <v>0</v>
      </c>
      <c r="I2787" s="17">
        <f>ImssInvVida!J389</f>
        <v>0</v>
      </c>
      <c r="J2787" s="17">
        <f>ImssInvVida!K389</f>
        <v>0</v>
      </c>
      <c r="K2787" s="17">
        <f>ImssInvVida!L389</f>
        <v>0</v>
      </c>
      <c r="L2787" s="17">
        <f>ImssInvVida!M389</f>
        <v>0</v>
      </c>
      <c r="M2787" s="17">
        <f>ImssInvVida!N389</f>
        <v>0</v>
      </c>
      <c r="N2787" s="17">
        <f>ImssInvVida!O389</f>
        <v>0</v>
      </c>
      <c r="O2787" s="17">
        <f>ImssInvVida!P389</f>
        <v>0</v>
      </c>
      <c r="P2787" s="17">
        <f>ImssInvVida!Q389</f>
        <v>0</v>
      </c>
      <c r="Q2787" s="17">
        <f>ImssInvVida!R389</f>
        <v>0</v>
      </c>
      <c r="R2787" s="17">
        <f>ImssInvVida!S389</f>
        <v>0</v>
      </c>
      <c r="S2787" s="17">
        <f t="shared" si="43"/>
        <v>0</v>
      </c>
    </row>
    <row r="2788" spans="1:19">
      <c r="A2788" s="7">
        <f>ImssInvVida!A390</f>
        <v>1</v>
      </c>
      <c r="B2788" t="str">
        <f>ImssInvVida!B390</f>
        <v>Invalidez y vida</v>
      </c>
      <c r="C2788">
        <f>ImssInvVida!C390</f>
        <v>0</v>
      </c>
      <c r="D2788" t="str">
        <f>ImssInvVida!D390</f>
        <v>EMPLEADO 387</v>
      </c>
      <c r="E2788">
        <f>ImssInvVida!E390</f>
        <v>0</v>
      </c>
      <c r="F2788">
        <f>ImssInvVida!F390</f>
        <v>0</v>
      </c>
      <c r="G2788" s="17">
        <f>ImssInvVida!H390</f>
        <v>0</v>
      </c>
      <c r="H2788" s="17">
        <f>ImssInvVida!I390</f>
        <v>0</v>
      </c>
      <c r="I2788" s="17">
        <f>ImssInvVida!J390</f>
        <v>0</v>
      </c>
      <c r="J2788" s="17">
        <f>ImssInvVida!K390</f>
        <v>0</v>
      </c>
      <c r="K2788" s="17">
        <f>ImssInvVida!L390</f>
        <v>0</v>
      </c>
      <c r="L2788" s="17">
        <f>ImssInvVida!M390</f>
        <v>0</v>
      </c>
      <c r="M2788" s="17">
        <f>ImssInvVida!N390</f>
        <v>0</v>
      </c>
      <c r="N2788" s="17">
        <f>ImssInvVida!O390</f>
        <v>0</v>
      </c>
      <c r="O2788" s="17">
        <f>ImssInvVida!P390</f>
        <v>0</v>
      </c>
      <c r="P2788" s="17">
        <f>ImssInvVida!Q390</f>
        <v>0</v>
      </c>
      <c r="Q2788" s="17">
        <f>ImssInvVida!R390</f>
        <v>0</v>
      </c>
      <c r="R2788" s="17">
        <f>ImssInvVida!S390</f>
        <v>0</v>
      </c>
      <c r="S2788" s="17">
        <f t="shared" si="43"/>
        <v>0</v>
      </c>
    </row>
    <row r="2789" spans="1:19">
      <c r="A2789" s="7">
        <f>ImssInvVida!A391</f>
        <v>1</v>
      </c>
      <c r="B2789" t="str">
        <f>ImssInvVida!B391</f>
        <v>Invalidez y vida</v>
      </c>
      <c r="C2789">
        <f>ImssInvVida!C391</f>
        <v>0</v>
      </c>
      <c r="D2789" t="str">
        <f>ImssInvVida!D391</f>
        <v>EMPLEADO 388</v>
      </c>
      <c r="E2789">
        <f>ImssInvVida!E391</f>
        <v>0</v>
      </c>
      <c r="F2789">
        <f>ImssInvVida!F391</f>
        <v>0</v>
      </c>
      <c r="G2789" s="17">
        <f>ImssInvVida!H391</f>
        <v>0</v>
      </c>
      <c r="H2789" s="17">
        <f>ImssInvVida!I391</f>
        <v>0</v>
      </c>
      <c r="I2789" s="17">
        <f>ImssInvVida!J391</f>
        <v>0</v>
      </c>
      <c r="J2789" s="17">
        <f>ImssInvVida!K391</f>
        <v>0</v>
      </c>
      <c r="K2789" s="17">
        <f>ImssInvVida!L391</f>
        <v>0</v>
      </c>
      <c r="L2789" s="17">
        <f>ImssInvVida!M391</f>
        <v>0</v>
      </c>
      <c r="M2789" s="17">
        <f>ImssInvVida!N391</f>
        <v>0</v>
      </c>
      <c r="N2789" s="17">
        <f>ImssInvVida!O391</f>
        <v>0</v>
      </c>
      <c r="O2789" s="17">
        <f>ImssInvVida!P391</f>
        <v>0</v>
      </c>
      <c r="P2789" s="17">
        <f>ImssInvVida!Q391</f>
        <v>0</v>
      </c>
      <c r="Q2789" s="17">
        <f>ImssInvVida!R391</f>
        <v>0</v>
      </c>
      <c r="R2789" s="17">
        <f>ImssInvVida!S391</f>
        <v>0</v>
      </c>
      <c r="S2789" s="17">
        <f t="shared" si="43"/>
        <v>0</v>
      </c>
    </row>
    <row r="2790" spans="1:19">
      <c r="A2790" s="7">
        <f>ImssInvVida!A392</f>
        <v>1</v>
      </c>
      <c r="B2790" t="str">
        <f>ImssInvVida!B392</f>
        <v>Invalidez y vida</v>
      </c>
      <c r="C2790">
        <f>ImssInvVida!C392</f>
        <v>0</v>
      </c>
      <c r="D2790" t="str">
        <f>ImssInvVida!D392</f>
        <v>EMPLEADO 389</v>
      </c>
      <c r="E2790">
        <f>ImssInvVida!E392</f>
        <v>0</v>
      </c>
      <c r="F2790">
        <f>ImssInvVida!F392</f>
        <v>0</v>
      </c>
      <c r="G2790" s="17">
        <f>ImssInvVida!H392</f>
        <v>0</v>
      </c>
      <c r="H2790" s="17">
        <f>ImssInvVida!I392</f>
        <v>0</v>
      </c>
      <c r="I2790" s="17">
        <f>ImssInvVida!J392</f>
        <v>0</v>
      </c>
      <c r="J2790" s="17">
        <f>ImssInvVida!K392</f>
        <v>0</v>
      </c>
      <c r="K2790" s="17">
        <f>ImssInvVida!L392</f>
        <v>0</v>
      </c>
      <c r="L2790" s="17">
        <f>ImssInvVida!M392</f>
        <v>0</v>
      </c>
      <c r="M2790" s="17">
        <f>ImssInvVida!N392</f>
        <v>0</v>
      </c>
      <c r="N2790" s="17">
        <f>ImssInvVida!O392</f>
        <v>0</v>
      </c>
      <c r="O2790" s="17">
        <f>ImssInvVida!P392</f>
        <v>0</v>
      </c>
      <c r="P2790" s="17">
        <f>ImssInvVida!Q392</f>
        <v>0</v>
      </c>
      <c r="Q2790" s="17">
        <f>ImssInvVida!R392</f>
        <v>0</v>
      </c>
      <c r="R2790" s="17">
        <f>ImssInvVida!S392</f>
        <v>0</v>
      </c>
      <c r="S2790" s="17">
        <f t="shared" si="43"/>
        <v>0</v>
      </c>
    </row>
    <row r="2791" spans="1:19">
      <c r="A2791" s="7">
        <f>ImssInvVida!A393</f>
        <v>1</v>
      </c>
      <c r="B2791" t="str">
        <f>ImssInvVida!B393</f>
        <v>Invalidez y vida</v>
      </c>
      <c r="C2791">
        <f>ImssInvVida!C393</f>
        <v>0</v>
      </c>
      <c r="D2791" t="str">
        <f>ImssInvVida!D393</f>
        <v>EMPLEADO 390</v>
      </c>
      <c r="E2791">
        <f>ImssInvVida!E393</f>
        <v>0</v>
      </c>
      <c r="F2791">
        <f>ImssInvVida!F393</f>
        <v>0</v>
      </c>
      <c r="G2791" s="17">
        <f>ImssInvVida!H393</f>
        <v>0</v>
      </c>
      <c r="H2791" s="17">
        <f>ImssInvVida!I393</f>
        <v>0</v>
      </c>
      <c r="I2791" s="17">
        <f>ImssInvVida!J393</f>
        <v>0</v>
      </c>
      <c r="J2791" s="17">
        <f>ImssInvVida!K393</f>
        <v>0</v>
      </c>
      <c r="K2791" s="17">
        <f>ImssInvVida!L393</f>
        <v>0</v>
      </c>
      <c r="L2791" s="17">
        <f>ImssInvVida!M393</f>
        <v>0</v>
      </c>
      <c r="M2791" s="17">
        <f>ImssInvVida!N393</f>
        <v>0</v>
      </c>
      <c r="N2791" s="17">
        <f>ImssInvVida!O393</f>
        <v>0</v>
      </c>
      <c r="O2791" s="17">
        <f>ImssInvVida!P393</f>
        <v>0</v>
      </c>
      <c r="P2791" s="17">
        <f>ImssInvVida!Q393</f>
        <v>0</v>
      </c>
      <c r="Q2791" s="17">
        <f>ImssInvVida!R393</f>
        <v>0</v>
      </c>
      <c r="R2791" s="17">
        <f>ImssInvVida!S393</f>
        <v>0</v>
      </c>
      <c r="S2791" s="17">
        <f t="shared" si="43"/>
        <v>0</v>
      </c>
    </row>
    <row r="2792" spans="1:19">
      <c r="A2792" s="7">
        <f>ImssInvVida!A394</f>
        <v>1</v>
      </c>
      <c r="B2792" t="str">
        <f>ImssInvVida!B394</f>
        <v>Invalidez y vida</v>
      </c>
      <c r="C2792">
        <f>ImssInvVida!C394</f>
        <v>0</v>
      </c>
      <c r="D2792" t="str">
        <f>ImssInvVida!D394</f>
        <v>EMPLEADO 391</v>
      </c>
      <c r="E2792">
        <f>ImssInvVida!E394</f>
        <v>0</v>
      </c>
      <c r="F2792">
        <f>ImssInvVida!F394</f>
        <v>0</v>
      </c>
      <c r="G2792" s="17">
        <f>ImssInvVida!H394</f>
        <v>0</v>
      </c>
      <c r="H2792" s="17">
        <f>ImssInvVida!I394</f>
        <v>0</v>
      </c>
      <c r="I2792" s="17">
        <f>ImssInvVida!J394</f>
        <v>0</v>
      </c>
      <c r="J2792" s="17">
        <f>ImssInvVida!K394</f>
        <v>0</v>
      </c>
      <c r="K2792" s="17">
        <f>ImssInvVida!L394</f>
        <v>0</v>
      </c>
      <c r="L2792" s="17">
        <f>ImssInvVida!M394</f>
        <v>0</v>
      </c>
      <c r="M2792" s="17">
        <f>ImssInvVida!N394</f>
        <v>0</v>
      </c>
      <c r="N2792" s="17">
        <f>ImssInvVida!O394</f>
        <v>0</v>
      </c>
      <c r="O2792" s="17">
        <f>ImssInvVida!P394</f>
        <v>0</v>
      </c>
      <c r="P2792" s="17">
        <f>ImssInvVida!Q394</f>
        <v>0</v>
      </c>
      <c r="Q2792" s="17">
        <f>ImssInvVida!R394</f>
        <v>0</v>
      </c>
      <c r="R2792" s="17">
        <f>ImssInvVida!S394</f>
        <v>0</v>
      </c>
      <c r="S2792" s="17">
        <f t="shared" si="43"/>
        <v>0</v>
      </c>
    </row>
    <row r="2793" spans="1:19">
      <c r="A2793" s="7">
        <f>ImssInvVida!A395</f>
        <v>1</v>
      </c>
      <c r="B2793" t="str">
        <f>ImssInvVida!B395</f>
        <v>Invalidez y vida</v>
      </c>
      <c r="C2793">
        <f>ImssInvVida!C395</f>
        <v>0</v>
      </c>
      <c r="D2793" t="str">
        <f>ImssInvVida!D395</f>
        <v>EMPLEADO 392</v>
      </c>
      <c r="E2793">
        <f>ImssInvVida!E395</f>
        <v>0</v>
      </c>
      <c r="F2793">
        <f>ImssInvVida!F395</f>
        <v>0</v>
      </c>
      <c r="G2793" s="17">
        <f>ImssInvVida!H395</f>
        <v>0</v>
      </c>
      <c r="H2793" s="17">
        <f>ImssInvVida!I395</f>
        <v>0</v>
      </c>
      <c r="I2793" s="17">
        <f>ImssInvVida!J395</f>
        <v>0</v>
      </c>
      <c r="J2793" s="17">
        <f>ImssInvVida!K395</f>
        <v>0</v>
      </c>
      <c r="K2793" s="17">
        <f>ImssInvVida!L395</f>
        <v>0</v>
      </c>
      <c r="L2793" s="17">
        <f>ImssInvVida!M395</f>
        <v>0</v>
      </c>
      <c r="M2793" s="17">
        <f>ImssInvVida!N395</f>
        <v>0</v>
      </c>
      <c r="N2793" s="17">
        <f>ImssInvVida!O395</f>
        <v>0</v>
      </c>
      <c r="O2793" s="17">
        <f>ImssInvVida!P395</f>
        <v>0</v>
      </c>
      <c r="P2793" s="17">
        <f>ImssInvVida!Q395</f>
        <v>0</v>
      </c>
      <c r="Q2793" s="17">
        <f>ImssInvVida!R395</f>
        <v>0</v>
      </c>
      <c r="R2793" s="17">
        <f>ImssInvVida!S395</f>
        <v>0</v>
      </c>
      <c r="S2793" s="17">
        <f t="shared" si="43"/>
        <v>0</v>
      </c>
    </row>
    <row r="2794" spans="1:19">
      <c r="A2794" s="7">
        <f>ImssInvVida!A396</f>
        <v>1</v>
      </c>
      <c r="B2794" t="str">
        <f>ImssInvVida!B396</f>
        <v>Invalidez y vida</v>
      </c>
      <c r="C2794">
        <f>ImssInvVida!C396</f>
        <v>0</v>
      </c>
      <c r="D2794" t="str">
        <f>ImssInvVida!D396</f>
        <v>EMPLEADO 393</v>
      </c>
      <c r="E2794">
        <f>ImssInvVida!E396</f>
        <v>0</v>
      </c>
      <c r="F2794">
        <f>ImssInvVida!F396</f>
        <v>0</v>
      </c>
      <c r="G2794" s="17">
        <f>ImssInvVida!H396</f>
        <v>0</v>
      </c>
      <c r="H2794" s="17">
        <f>ImssInvVida!I396</f>
        <v>0</v>
      </c>
      <c r="I2794" s="17">
        <f>ImssInvVida!J396</f>
        <v>0</v>
      </c>
      <c r="J2794" s="17">
        <f>ImssInvVida!K396</f>
        <v>0</v>
      </c>
      <c r="K2794" s="17">
        <f>ImssInvVida!L396</f>
        <v>0</v>
      </c>
      <c r="L2794" s="17">
        <f>ImssInvVida!M396</f>
        <v>0</v>
      </c>
      <c r="M2794" s="17">
        <f>ImssInvVida!N396</f>
        <v>0</v>
      </c>
      <c r="N2794" s="17">
        <f>ImssInvVida!O396</f>
        <v>0</v>
      </c>
      <c r="O2794" s="17">
        <f>ImssInvVida!P396</f>
        <v>0</v>
      </c>
      <c r="P2794" s="17">
        <f>ImssInvVida!Q396</f>
        <v>0</v>
      </c>
      <c r="Q2794" s="17">
        <f>ImssInvVida!R396</f>
        <v>0</v>
      </c>
      <c r="R2794" s="17">
        <f>ImssInvVida!S396</f>
        <v>0</v>
      </c>
      <c r="S2794" s="17">
        <f t="shared" si="43"/>
        <v>0</v>
      </c>
    </row>
    <row r="2795" spans="1:19">
      <c r="A2795" s="7">
        <f>ImssInvVida!A397</f>
        <v>1</v>
      </c>
      <c r="B2795" t="str">
        <f>ImssInvVida!B397</f>
        <v>Invalidez y vida</v>
      </c>
      <c r="C2795">
        <f>ImssInvVida!C397</f>
        <v>0</v>
      </c>
      <c r="D2795" t="str">
        <f>ImssInvVida!D397</f>
        <v>EMPLEADO 394</v>
      </c>
      <c r="E2795">
        <f>ImssInvVida!E397</f>
        <v>0</v>
      </c>
      <c r="F2795">
        <f>ImssInvVida!F397</f>
        <v>0</v>
      </c>
      <c r="G2795" s="17">
        <f>ImssInvVida!H397</f>
        <v>0</v>
      </c>
      <c r="H2795" s="17">
        <f>ImssInvVida!I397</f>
        <v>0</v>
      </c>
      <c r="I2795" s="17">
        <f>ImssInvVida!J397</f>
        <v>0</v>
      </c>
      <c r="J2795" s="17">
        <f>ImssInvVida!K397</f>
        <v>0</v>
      </c>
      <c r="K2795" s="17">
        <f>ImssInvVida!L397</f>
        <v>0</v>
      </c>
      <c r="L2795" s="17">
        <f>ImssInvVida!M397</f>
        <v>0</v>
      </c>
      <c r="M2795" s="17">
        <f>ImssInvVida!N397</f>
        <v>0</v>
      </c>
      <c r="N2795" s="17">
        <f>ImssInvVida!O397</f>
        <v>0</v>
      </c>
      <c r="O2795" s="17">
        <f>ImssInvVida!P397</f>
        <v>0</v>
      </c>
      <c r="P2795" s="17">
        <f>ImssInvVida!Q397</f>
        <v>0</v>
      </c>
      <c r="Q2795" s="17">
        <f>ImssInvVida!R397</f>
        <v>0</v>
      </c>
      <c r="R2795" s="17">
        <f>ImssInvVida!S397</f>
        <v>0</v>
      </c>
      <c r="S2795" s="17">
        <f t="shared" si="43"/>
        <v>0</v>
      </c>
    </row>
    <row r="2796" spans="1:19">
      <c r="A2796" s="7">
        <f>ImssInvVida!A398</f>
        <v>1</v>
      </c>
      <c r="B2796" t="str">
        <f>ImssInvVida!B398</f>
        <v>Invalidez y vida</v>
      </c>
      <c r="C2796">
        <f>ImssInvVida!C398</f>
        <v>0</v>
      </c>
      <c r="D2796" t="str">
        <f>ImssInvVida!D398</f>
        <v>EMPLEADO 395</v>
      </c>
      <c r="E2796">
        <f>ImssInvVida!E398</f>
        <v>0</v>
      </c>
      <c r="F2796">
        <f>ImssInvVida!F398</f>
        <v>0</v>
      </c>
      <c r="G2796" s="17">
        <f>ImssInvVida!H398</f>
        <v>0</v>
      </c>
      <c r="H2796" s="17">
        <f>ImssInvVida!I398</f>
        <v>0</v>
      </c>
      <c r="I2796" s="17">
        <f>ImssInvVida!J398</f>
        <v>0</v>
      </c>
      <c r="J2796" s="17">
        <f>ImssInvVida!K398</f>
        <v>0</v>
      </c>
      <c r="K2796" s="17">
        <f>ImssInvVida!L398</f>
        <v>0</v>
      </c>
      <c r="L2796" s="17">
        <f>ImssInvVida!M398</f>
        <v>0</v>
      </c>
      <c r="M2796" s="17">
        <f>ImssInvVida!N398</f>
        <v>0</v>
      </c>
      <c r="N2796" s="17">
        <f>ImssInvVida!O398</f>
        <v>0</v>
      </c>
      <c r="O2796" s="17">
        <f>ImssInvVida!P398</f>
        <v>0</v>
      </c>
      <c r="P2796" s="17">
        <f>ImssInvVida!Q398</f>
        <v>0</v>
      </c>
      <c r="Q2796" s="17">
        <f>ImssInvVida!R398</f>
        <v>0</v>
      </c>
      <c r="R2796" s="17">
        <f>ImssInvVida!S398</f>
        <v>0</v>
      </c>
      <c r="S2796" s="17">
        <f t="shared" si="43"/>
        <v>0</v>
      </c>
    </row>
    <row r="2797" spans="1:19">
      <c r="A2797" s="7">
        <f>ImssInvVida!A399</f>
        <v>1</v>
      </c>
      <c r="B2797" t="str">
        <f>ImssInvVida!B399</f>
        <v>Invalidez y vida</v>
      </c>
      <c r="C2797">
        <f>ImssInvVida!C399</f>
        <v>0</v>
      </c>
      <c r="D2797" t="str">
        <f>ImssInvVida!D399</f>
        <v>EMPLEADO 396</v>
      </c>
      <c r="E2797">
        <f>ImssInvVida!E399</f>
        <v>0</v>
      </c>
      <c r="F2797">
        <f>ImssInvVida!F399</f>
        <v>0</v>
      </c>
      <c r="G2797" s="17">
        <f>ImssInvVida!H399</f>
        <v>0</v>
      </c>
      <c r="H2797" s="17">
        <f>ImssInvVida!I399</f>
        <v>0</v>
      </c>
      <c r="I2797" s="17">
        <f>ImssInvVida!J399</f>
        <v>0</v>
      </c>
      <c r="J2797" s="17">
        <f>ImssInvVida!K399</f>
        <v>0</v>
      </c>
      <c r="K2797" s="17">
        <f>ImssInvVida!L399</f>
        <v>0</v>
      </c>
      <c r="L2797" s="17">
        <f>ImssInvVida!M399</f>
        <v>0</v>
      </c>
      <c r="M2797" s="17">
        <f>ImssInvVida!N399</f>
        <v>0</v>
      </c>
      <c r="N2797" s="17">
        <f>ImssInvVida!O399</f>
        <v>0</v>
      </c>
      <c r="O2797" s="17">
        <f>ImssInvVida!P399</f>
        <v>0</v>
      </c>
      <c r="P2797" s="17">
        <f>ImssInvVida!Q399</f>
        <v>0</v>
      </c>
      <c r="Q2797" s="17">
        <f>ImssInvVida!R399</f>
        <v>0</v>
      </c>
      <c r="R2797" s="17">
        <f>ImssInvVida!S399</f>
        <v>0</v>
      </c>
      <c r="S2797" s="17">
        <f t="shared" si="43"/>
        <v>0</v>
      </c>
    </row>
    <row r="2798" spans="1:19">
      <c r="A2798" s="7">
        <f>ImssInvVida!A400</f>
        <v>1</v>
      </c>
      <c r="B2798" t="str">
        <f>ImssInvVida!B400</f>
        <v>Invalidez y vida</v>
      </c>
      <c r="C2798">
        <f>ImssInvVida!C400</f>
        <v>0</v>
      </c>
      <c r="D2798" t="str">
        <f>ImssInvVida!D400</f>
        <v>EMPLEADO 397</v>
      </c>
      <c r="E2798">
        <f>ImssInvVida!E400</f>
        <v>0</v>
      </c>
      <c r="F2798">
        <f>ImssInvVida!F400</f>
        <v>0</v>
      </c>
      <c r="G2798" s="17">
        <f>ImssInvVida!H400</f>
        <v>0</v>
      </c>
      <c r="H2798" s="17">
        <f>ImssInvVida!I400</f>
        <v>0</v>
      </c>
      <c r="I2798" s="17">
        <f>ImssInvVida!J400</f>
        <v>0</v>
      </c>
      <c r="J2798" s="17">
        <f>ImssInvVida!K400</f>
        <v>0</v>
      </c>
      <c r="K2798" s="17">
        <f>ImssInvVida!L400</f>
        <v>0</v>
      </c>
      <c r="L2798" s="17">
        <f>ImssInvVida!M400</f>
        <v>0</v>
      </c>
      <c r="M2798" s="17">
        <f>ImssInvVida!N400</f>
        <v>0</v>
      </c>
      <c r="N2798" s="17">
        <f>ImssInvVida!O400</f>
        <v>0</v>
      </c>
      <c r="O2798" s="17">
        <f>ImssInvVida!P400</f>
        <v>0</v>
      </c>
      <c r="P2798" s="17">
        <f>ImssInvVida!Q400</f>
        <v>0</v>
      </c>
      <c r="Q2798" s="17">
        <f>ImssInvVida!R400</f>
        <v>0</v>
      </c>
      <c r="R2798" s="17">
        <f>ImssInvVida!S400</f>
        <v>0</v>
      </c>
      <c r="S2798" s="17">
        <f t="shared" si="43"/>
        <v>0</v>
      </c>
    </row>
    <row r="2799" spans="1:19">
      <c r="A2799" s="7">
        <f>ImssInvVida!A401</f>
        <v>1</v>
      </c>
      <c r="B2799" t="str">
        <f>ImssInvVida!B401</f>
        <v>Invalidez y vida</v>
      </c>
      <c r="C2799">
        <f>ImssInvVida!C401</f>
        <v>0</v>
      </c>
      <c r="D2799" t="str">
        <f>ImssInvVida!D401</f>
        <v>EMPLEADO 398</v>
      </c>
      <c r="E2799">
        <f>ImssInvVida!E401</f>
        <v>0</v>
      </c>
      <c r="F2799">
        <f>ImssInvVida!F401</f>
        <v>0</v>
      </c>
      <c r="G2799" s="17">
        <f>ImssInvVida!H401</f>
        <v>0</v>
      </c>
      <c r="H2799" s="17">
        <f>ImssInvVida!I401</f>
        <v>0</v>
      </c>
      <c r="I2799" s="17">
        <f>ImssInvVida!J401</f>
        <v>0</v>
      </c>
      <c r="J2799" s="17">
        <f>ImssInvVida!K401</f>
        <v>0</v>
      </c>
      <c r="K2799" s="17">
        <f>ImssInvVida!L401</f>
        <v>0</v>
      </c>
      <c r="L2799" s="17">
        <f>ImssInvVida!M401</f>
        <v>0</v>
      </c>
      <c r="M2799" s="17">
        <f>ImssInvVida!N401</f>
        <v>0</v>
      </c>
      <c r="N2799" s="17">
        <f>ImssInvVida!O401</f>
        <v>0</v>
      </c>
      <c r="O2799" s="17">
        <f>ImssInvVida!P401</f>
        <v>0</v>
      </c>
      <c r="P2799" s="17">
        <f>ImssInvVida!Q401</f>
        <v>0</v>
      </c>
      <c r="Q2799" s="17">
        <f>ImssInvVida!R401</f>
        <v>0</v>
      </c>
      <c r="R2799" s="17">
        <f>ImssInvVida!S401</f>
        <v>0</v>
      </c>
      <c r="S2799" s="17">
        <f t="shared" si="43"/>
        <v>0</v>
      </c>
    </row>
    <row r="2800" spans="1:19">
      <c r="A2800" s="7">
        <f>ImssInvVida!A402</f>
        <v>1</v>
      </c>
      <c r="B2800" t="str">
        <f>ImssInvVida!B402</f>
        <v>Invalidez y vida</v>
      </c>
      <c r="C2800">
        <f>ImssInvVida!C402</f>
        <v>0</v>
      </c>
      <c r="D2800" t="str">
        <f>ImssInvVida!D402</f>
        <v>EMPLEADO 399</v>
      </c>
      <c r="E2800">
        <f>ImssInvVida!E402</f>
        <v>0</v>
      </c>
      <c r="F2800">
        <f>ImssInvVida!F402</f>
        <v>0</v>
      </c>
      <c r="G2800" s="17">
        <f>ImssInvVida!H402</f>
        <v>0</v>
      </c>
      <c r="H2800" s="17">
        <f>ImssInvVida!I402</f>
        <v>0</v>
      </c>
      <c r="I2800" s="17">
        <f>ImssInvVida!J402</f>
        <v>0</v>
      </c>
      <c r="J2800" s="17">
        <f>ImssInvVida!K402</f>
        <v>0</v>
      </c>
      <c r="K2800" s="17">
        <f>ImssInvVida!L402</f>
        <v>0</v>
      </c>
      <c r="L2800" s="17">
        <f>ImssInvVida!M402</f>
        <v>0</v>
      </c>
      <c r="M2800" s="17">
        <f>ImssInvVida!N402</f>
        <v>0</v>
      </c>
      <c r="N2800" s="17">
        <f>ImssInvVida!O402</f>
        <v>0</v>
      </c>
      <c r="O2800" s="17">
        <f>ImssInvVida!P402</f>
        <v>0</v>
      </c>
      <c r="P2800" s="17">
        <f>ImssInvVida!Q402</f>
        <v>0</v>
      </c>
      <c r="Q2800" s="17">
        <f>ImssInvVida!R402</f>
        <v>0</v>
      </c>
      <c r="R2800" s="17">
        <f>ImssInvVida!S402</f>
        <v>0</v>
      </c>
      <c r="S2800" s="17">
        <f t="shared" si="43"/>
        <v>0</v>
      </c>
    </row>
    <row r="2801" spans="1:19">
      <c r="A2801" s="7">
        <f>ImssInvVida!A403</f>
        <v>1</v>
      </c>
      <c r="B2801" t="str">
        <f>ImssInvVida!B403</f>
        <v>Invalidez y vida</v>
      </c>
      <c r="C2801">
        <f>ImssInvVida!C403</f>
        <v>0</v>
      </c>
      <c r="D2801" t="str">
        <f>ImssInvVida!D403</f>
        <v>EMPLEADO 400</v>
      </c>
      <c r="E2801">
        <f>ImssInvVida!E403</f>
        <v>0</v>
      </c>
      <c r="F2801">
        <f>ImssInvVida!F403</f>
        <v>0</v>
      </c>
      <c r="G2801" s="17">
        <f>ImssInvVida!H403</f>
        <v>0</v>
      </c>
      <c r="H2801" s="17">
        <f>ImssInvVida!I403</f>
        <v>0</v>
      </c>
      <c r="I2801" s="17">
        <f>ImssInvVida!J403</f>
        <v>0</v>
      </c>
      <c r="J2801" s="17">
        <f>ImssInvVida!K403</f>
        <v>0</v>
      </c>
      <c r="K2801" s="17">
        <f>ImssInvVida!L403</f>
        <v>0</v>
      </c>
      <c r="L2801" s="17">
        <f>ImssInvVida!M403</f>
        <v>0</v>
      </c>
      <c r="M2801" s="17">
        <f>ImssInvVida!N403</f>
        <v>0</v>
      </c>
      <c r="N2801" s="17">
        <f>ImssInvVida!O403</f>
        <v>0</v>
      </c>
      <c r="O2801" s="17">
        <f>ImssInvVida!P403</f>
        <v>0</v>
      </c>
      <c r="P2801" s="17">
        <f>ImssInvVida!Q403</f>
        <v>0</v>
      </c>
      <c r="Q2801" s="17">
        <f>ImssInvVida!R403</f>
        <v>0</v>
      </c>
      <c r="R2801" s="17">
        <f>ImssInvVida!S403</f>
        <v>0</v>
      </c>
      <c r="S2801" s="17">
        <f t="shared" si="43"/>
        <v>0</v>
      </c>
    </row>
    <row r="2802" spans="1:19">
      <c r="A2802" s="7">
        <f>ImssInvVida!A404</f>
        <v>1</v>
      </c>
      <c r="B2802" t="str">
        <f>ImssInvVida!B404</f>
        <v>Invalidez y vida</v>
      </c>
      <c r="C2802">
        <f>ImssInvVida!C404</f>
        <v>0</v>
      </c>
      <c r="D2802" t="str">
        <f>ImssInvVida!D404</f>
        <v>EMPLEADO 401</v>
      </c>
      <c r="E2802">
        <f>ImssInvVida!E404</f>
        <v>0</v>
      </c>
      <c r="F2802">
        <f>ImssInvVida!F404</f>
        <v>0</v>
      </c>
      <c r="G2802" s="17">
        <f>ImssInvVida!H404</f>
        <v>0</v>
      </c>
      <c r="H2802" s="17">
        <f>ImssInvVida!I404</f>
        <v>0</v>
      </c>
      <c r="I2802" s="17">
        <f>ImssInvVida!J404</f>
        <v>0</v>
      </c>
      <c r="J2802" s="17">
        <f>ImssInvVida!K404</f>
        <v>0</v>
      </c>
      <c r="K2802" s="17">
        <f>ImssInvVida!L404</f>
        <v>0</v>
      </c>
      <c r="L2802" s="17">
        <f>ImssInvVida!M404</f>
        <v>0</v>
      </c>
      <c r="M2802" s="17">
        <f>ImssInvVida!N404</f>
        <v>0</v>
      </c>
      <c r="N2802" s="17">
        <f>ImssInvVida!O404</f>
        <v>0</v>
      </c>
      <c r="O2802" s="17">
        <f>ImssInvVida!P404</f>
        <v>0</v>
      </c>
      <c r="P2802" s="17">
        <f>ImssInvVida!Q404</f>
        <v>0</v>
      </c>
      <c r="Q2802" s="17">
        <f>ImssInvVida!R404</f>
        <v>0</v>
      </c>
      <c r="R2802" s="17">
        <f>ImssInvVida!S404</f>
        <v>0</v>
      </c>
      <c r="S2802" s="17">
        <f t="shared" si="43"/>
        <v>0</v>
      </c>
    </row>
    <row r="2803" spans="1:19">
      <c r="A2803" s="7">
        <f>ImssInvVida!A405</f>
        <v>1</v>
      </c>
      <c r="B2803" t="str">
        <f>ImssInvVida!B405</f>
        <v>Invalidez y vida</v>
      </c>
      <c r="C2803">
        <f>ImssInvVida!C405</f>
        <v>0</v>
      </c>
      <c r="D2803" t="str">
        <f>ImssInvVida!D405</f>
        <v>EMPLEADO 402</v>
      </c>
      <c r="E2803">
        <f>ImssInvVida!E405</f>
        <v>0</v>
      </c>
      <c r="F2803">
        <f>ImssInvVida!F405</f>
        <v>0</v>
      </c>
      <c r="G2803" s="17">
        <f>ImssInvVida!H405</f>
        <v>0</v>
      </c>
      <c r="H2803" s="17">
        <f>ImssInvVida!I405</f>
        <v>0</v>
      </c>
      <c r="I2803" s="17">
        <f>ImssInvVida!J405</f>
        <v>0</v>
      </c>
      <c r="J2803" s="17">
        <f>ImssInvVida!K405</f>
        <v>0</v>
      </c>
      <c r="K2803" s="17">
        <f>ImssInvVida!L405</f>
        <v>0</v>
      </c>
      <c r="L2803" s="17">
        <f>ImssInvVida!M405</f>
        <v>0</v>
      </c>
      <c r="M2803" s="17">
        <f>ImssInvVida!N405</f>
        <v>0</v>
      </c>
      <c r="N2803" s="17">
        <f>ImssInvVida!O405</f>
        <v>0</v>
      </c>
      <c r="O2803" s="17">
        <f>ImssInvVida!P405</f>
        <v>0</v>
      </c>
      <c r="P2803" s="17">
        <f>ImssInvVida!Q405</f>
        <v>0</v>
      </c>
      <c r="Q2803" s="17">
        <f>ImssInvVida!R405</f>
        <v>0</v>
      </c>
      <c r="R2803" s="17">
        <f>ImssInvVida!S405</f>
        <v>0</v>
      </c>
      <c r="S2803" s="17">
        <f t="shared" si="43"/>
        <v>0</v>
      </c>
    </row>
    <row r="2804" spans="1:19">
      <c r="A2804" s="7">
        <f>ImssInvVida!A406</f>
        <v>1</v>
      </c>
      <c r="B2804" t="str">
        <f>ImssInvVida!B406</f>
        <v>Invalidez y vida</v>
      </c>
      <c r="C2804">
        <f>ImssInvVida!C406</f>
        <v>0</v>
      </c>
      <c r="D2804" t="str">
        <f>ImssInvVida!D406</f>
        <v>EMPLEADO 403</v>
      </c>
      <c r="E2804">
        <f>ImssInvVida!E406</f>
        <v>0</v>
      </c>
      <c r="F2804">
        <f>ImssInvVida!F406</f>
        <v>0</v>
      </c>
      <c r="G2804" s="17">
        <f>ImssInvVida!H406</f>
        <v>0</v>
      </c>
      <c r="H2804" s="17">
        <f>ImssInvVida!I406</f>
        <v>0</v>
      </c>
      <c r="I2804" s="17">
        <f>ImssInvVida!J406</f>
        <v>0</v>
      </c>
      <c r="J2804" s="17">
        <f>ImssInvVida!K406</f>
        <v>0</v>
      </c>
      <c r="K2804" s="17">
        <f>ImssInvVida!L406</f>
        <v>0</v>
      </c>
      <c r="L2804" s="17">
        <f>ImssInvVida!M406</f>
        <v>0</v>
      </c>
      <c r="M2804" s="17">
        <f>ImssInvVida!N406</f>
        <v>0</v>
      </c>
      <c r="N2804" s="17">
        <f>ImssInvVida!O406</f>
        <v>0</v>
      </c>
      <c r="O2804" s="17">
        <f>ImssInvVida!P406</f>
        <v>0</v>
      </c>
      <c r="P2804" s="17">
        <f>ImssInvVida!Q406</f>
        <v>0</v>
      </c>
      <c r="Q2804" s="17">
        <f>ImssInvVida!R406</f>
        <v>0</v>
      </c>
      <c r="R2804" s="17">
        <f>ImssInvVida!S406</f>
        <v>0</v>
      </c>
      <c r="S2804" s="17">
        <f t="shared" si="43"/>
        <v>0</v>
      </c>
    </row>
    <row r="2805" spans="1:19">
      <c r="A2805" s="7">
        <f>ImssInvVida!A407</f>
        <v>1</v>
      </c>
      <c r="B2805" t="str">
        <f>ImssInvVida!B407</f>
        <v>Invalidez y vida</v>
      </c>
      <c r="C2805">
        <f>ImssInvVida!C407</f>
        <v>0</v>
      </c>
      <c r="D2805" t="str">
        <f>ImssInvVida!D407</f>
        <v>EMPLEADO 404</v>
      </c>
      <c r="E2805">
        <f>ImssInvVida!E407</f>
        <v>0</v>
      </c>
      <c r="F2805">
        <f>ImssInvVida!F407</f>
        <v>0</v>
      </c>
      <c r="G2805" s="17">
        <f>ImssInvVida!H407</f>
        <v>0</v>
      </c>
      <c r="H2805" s="17">
        <f>ImssInvVida!I407</f>
        <v>0</v>
      </c>
      <c r="I2805" s="17">
        <f>ImssInvVida!J407</f>
        <v>0</v>
      </c>
      <c r="J2805" s="17">
        <f>ImssInvVida!K407</f>
        <v>0</v>
      </c>
      <c r="K2805" s="17">
        <f>ImssInvVida!L407</f>
        <v>0</v>
      </c>
      <c r="L2805" s="17">
        <f>ImssInvVida!M407</f>
        <v>0</v>
      </c>
      <c r="M2805" s="17">
        <f>ImssInvVida!N407</f>
        <v>0</v>
      </c>
      <c r="N2805" s="17">
        <f>ImssInvVida!O407</f>
        <v>0</v>
      </c>
      <c r="O2805" s="17">
        <f>ImssInvVida!P407</f>
        <v>0</v>
      </c>
      <c r="P2805" s="17">
        <f>ImssInvVida!Q407</f>
        <v>0</v>
      </c>
      <c r="Q2805" s="17">
        <f>ImssInvVida!R407</f>
        <v>0</v>
      </c>
      <c r="R2805" s="17">
        <f>ImssInvVida!S407</f>
        <v>0</v>
      </c>
      <c r="S2805" s="17">
        <f t="shared" si="43"/>
        <v>0</v>
      </c>
    </row>
    <row r="2806" spans="1:19">
      <c r="A2806" s="7">
        <f>ImssInvVida!A408</f>
        <v>1</v>
      </c>
      <c r="B2806" t="str">
        <f>ImssInvVida!B408</f>
        <v>Invalidez y vida</v>
      </c>
      <c r="C2806">
        <f>ImssInvVida!C408</f>
        <v>0</v>
      </c>
      <c r="D2806" t="str">
        <f>ImssInvVida!D408</f>
        <v>EMPLEADO 405</v>
      </c>
      <c r="E2806">
        <f>ImssInvVida!E408</f>
        <v>0</v>
      </c>
      <c r="F2806">
        <f>ImssInvVida!F408</f>
        <v>0</v>
      </c>
      <c r="G2806" s="17">
        <f>ImssInvVida!H408</f>
        <v>0</v>
      </c>
      <c r="H2806" s="17">
        <f>ImssInvVida!I408</f>
        <v>0</v>
      </c>
      <c r="I2806" s="17">
        <f>ImssInvVida!J408</f>
        <v>0</v>
      </c>
      <c r="J2806" s="17">
        <f>ImssInvVida!K408</f>
        <v>0</v>
      </c>
      <c r="K2806" s="17">
        <f>ImssInvVida!L408</f>
        <v>0</v>
      </c>
      <c r="L2806" s="17">
        <f>ImssInvVida!M408</f>
        <v>0</v>
      </c>
      <c r="M2806" s="17">
        <f>ImssInvVida!N408</f>
        <v>0</v>
      </c>
      <c r="N2806" s="17">
        <f>ImssInvVida!O408</f>
        <v>0</v>
      </c>
      <c r="O2806" s="17">
        <f>ImssInvVida!P408</f>
        <v>0</v>
      </c>
      <c r="P2806" s="17">
        <f>ImssInvVida!Q408</f>
        <v>0</v>
      </c>
      <c r="Q2806" s="17">
        <f>ImssInvVida!R408</f>
        <v>0</v>
      </c>
      <c r="R2806" s="17">
        <f>ImssInvVida!S408</f>
        <v>0</v>
      </c>
      <c r="S2806" s="17">
        <f t="shared" si="43"/>
        <v>0</v>
      </c>
    </row>
    <row r="2807" spans="1:19">
      <c r="A2807" s="7">
        <f>ImssInvVida!A409</f>
        <v>1</v>
      </c>
      <c r="B2807" t="str">
        <f>ImssInvVida!B409</f>
        <v>Invalidez y vida</v>
      </c>
      <c r="C2807">
        <f>ImssInvVida!C409</f>
        <v>0</v>
      </c>
      <c r="D2807" t="str">
        <f>ImssInvVida!D409</f>
        <v>EMPLEADO 406</v>
      </c>
      <c r="E2807">
        <f>ImssInvVida!E409</f>
        <v>0</v>
      </c>
      <c r="F2807">
        <f>ImssInvVida!F409</f>
        <v>0</v>
      </c>
      <c r="G2807" s="17">
        <f>ImssInvVida!H409</f>
        <v>0</v>
      </c>
      <c r="H2807" s="17">
        <f>ImssInvVida!I409</f>
        <v>0</v>
      </c>
      <c r="I2807" s="17">
        <f>ImssInvVida!J409</f>
        <v>0</v>
      </c>
      <c r="J2807" s="17">
        <f>ImssInvVida!K409</f>
        <v>0</v>
      </c>
      <c r="K2807" s="17">
        <f>ImssInvVida!L409</f>
        <v>0</v>
      </c>
      <c r="L2807" s="17">
        <f>ImssInvVida!M409</f>
        <v>0</v>
      </c>
      <c r="M2807" s="17">
        <f>ImssInvVida!N409</f>
        <v>0</v>
      </c>
      <c r="N2807" s="17">
        <f>ImssInvVida!O409</f>
        <v>0</v>
      </c>
      <c r="O2807" s="17">
        <f>ImssInvVida!P409</f>
        <v>0</v>
      </c>
      <c r="P2807" s="17">
        <f>ImssInvVida!Q409</f>
        <v>0</v>
      </c>
      <c r="Q2807" s="17">
        <f>ImssInvVida!R409</f>
        <v>0</v>
      </c>
      <c r="R2807" s="17">
        <f>ImssInvVida!S409</f>
        <v>0</v>
      </c>
      <c r="S2807" s="17">
        <f t="shared" si="43"/>
        <v>0</v>
      </c>
    </row>
    <row r="2808" spans="1:19">
      <c r="A2808" s="7">
        <f>ImssInvVida!A410</f>
        <v>1</v>
      </c>
      <c r="B2808" t="str">
        <f>ImssInvVida!B410</f>
        <v>Invalidez y vida</v>
      </c>
      <c r="C2808">
        <f>ImssInvVida!C410</f>
        <v>0</v>
      </c>
      <c r="D2808" t="str">
        <f>ImssInvVida!D410</f>
        <v>EMPLEADO 407</v>
      </c>
      <c r="E2808">
        <f>ImssInvVida!E410</f>
        <v>0</v>
      </c>
      <c r="F2808">
        <f>ImssInvVida!F410</f>
        <v>0</v>
      </c>
      <c r="G2808" s="17">
        <f>ImssInvVida!H410</f>
        <v>0</v>
      </c>
      <c r="H2808" s="17">
        <f>ImssInvVida!I410</f>
        <v>0</v>
      </c>
      <c r="I2808" s="17">
        <f>ImssInvVida!J410</f>
        <v>0</v>
      </c>
      <c r="J2808" s="17">
        <f>ImssInvVida!K410</f>
        <v>0</v>
      </c>
      <c r="K2808" s="17">
        <f>ImssInvVida!L410</f>
        <v>0</v>
      </c>
      <c r="L2808" s="17">
        <f>ImssInvVida!M410</f>
        <v>0</v>
      </c>
      <c r="M2808" s="17">
        <f>ImssInvVida!N410</f>
        <v>0</v>
      </c>
      <c r="N2808" s="17">
        <f>ImssInvVida!O410</f>
        <v>0</v>
      </c>
      <c r="O2808" s="17">
        <f>ImssInvVida!P410</f>
        <v>0</v>
      </c>
      <c r="P2808" s="17">
        <f>ImssInvVida!Q410</f>
        <v>0</v>
      </c>
      <c r="Q2808" s="17">
        <f>ImssInvVida!R410</f>
        <v>0</v>
      </c>
      <c r="R2808" s="17">
        <f>ImssInvVida!S410</f>
        <v>0</v>
      </c>
      <c r="S2808" s="17">
        <f t="shared" si="43"/>
        <v>0</v>
      </c>
    </row>
    <row r="2809" spans="1:19">
      <c r="A2809" s="7">
        <f>ImssInvVida!A411</f>
        <v>1</v>
      </c>
      <c r="B2809" t="str">
        <f>ImssInvVida!B411</f>
        <v>Invalidez y vida</v>
      </c>
      <c r="C2809">
        <f>ImssInvVida!C411</f>
        <v>0</v>
      </c>
      <c r="D2809" t="str">
        <f>ImssInvVida!D411</f>
        <v>EMPLEADO 408</v>
      </c>
      <c r="E2809">
        <f>ImssInvVida!E411</f>
        <v>0</v>
      </c>
      <c r="F2809">
        <f>ImssInvVida!F411</f>
        <v>0</v>
      </c>
      <c r="G2809" s="17">
        <f>ImssInvVida!H411</f>
        <v>0</v>
      </c>
      <c r="H2809" s="17">
        <f>ImssInvVida!I411</f>
        <v>0</v>
      </c>
      <c r="I2809" s="17">
        <f>ImssInvVida!J411</f>
        <v>0</v>
      </c>
      <c r="J2809" s="17">
        <f>ImssInvVida!K411</f>
        <v>0</v>
      </c>
      <c r="K2809" s="17">
        <f>ImssInvVida!L411</f>
        <v>0</v>
      </c>
      <c r="L2809" s="17">
        <f>ImssInvVida!M411</f>
        <v>0</v>
      </c>
      <c r="M2809" s="17">
        <f>ImssInvVida!N411</f>
        <v>0</v>
      </c>
      <c r="N2809" s="17">
        <f>ImssInvVida!O411</f>
        <v>0</v>
      </c>
      <c r="O2809" s="17">
        <f>ImssInvVida!P411</f>
        <v>0</v>
      </c>
      <c r="P2809" s="17">
        <f>ImssInvVida!Q411</f>
        <v>0</v>
      </c>
      <c r="Q2809" s="17">
        <f>ImssInvVida!R411</f>
        <v>0</v>
      </c>
      <c r="R2809" s="17">
        <f>ImssInvVida!S411</f>
        <v>0</v>
      </c>
      <c r="S2809" s="17">
        <f t="shared" si="43"/>
        <v>0</v>
      </c>
    </row>
    <row r="2810" spans="1:19">
      <c r="A2810" s="7">
        <f>ImssInvVida!A412</f>
        <v>1</v>
      </c>
      <c r="B2810" t="str">
        <f>ImssInvVida!B412</f>
        <v>Invalidez y vida</v>
      </c>
      <c r="C2810">
        <f>ImssInvVida!C412</f>
        <v>0</v>
      </c>
      <c r="D2810" t="str">
        <f>ImssInvVida!D412</f>
        <v>EMPLEADO 409</v>
      </c>
      <c r="E2810">
        <f>ImssInvVida!E412</f>
        <v>0</v>
      </c>
      <c r="F2810">
        <f>ImssInvVida!F412</f>
        <v>0</v>
      </c>
      <c r="G2810" s="17">
        <f>ImssInvVida!H412</f>
        <v>0</v>
      </c>
      <c r="H2810" s="17">
        <f>ImssInvVida!I412</f>
        <v>0</v>
      </c>
      <c r="I2810" s="17">
        <f>ImssInvVida!J412</f>
        <v>0</v>
      </c>
      <c r="J2810" s="17">
        <f>ImssInvVida!K412</f>
        <v>0</v>
      </c>
      <c r="K2810" s="17">
        <f>ImssInvVida!L412</f>
        <v>0</v>
      </c>
      <c r="L2810" s="17">
        <f>ImssInvVida!M412</f>
        <v>0</v>
      </c>
      <c r="M2810" s="17">
        <f>ImssInvVida!N412</f>
        <v>0</v>
      </c>
      <c r="N2810" s="17">
        <f>ImssInvVida!O412</f>
        <v>0</v>
      </c>
      <c r="O2810" s="17">
        <f>ImssInvVida!P412</f>
        <v>0</v>
      </c>
      <c r="P2810" s="17">
        <f>ImssInvVida!Q412</f>
        <v>0</v>
      </c>
      <c r="Q2810" s="17">
        <f>ImssInvVida!R412</f>
        <v>0</v>
      </c>
      <c r="R2810" s="17">
        <f>ImssInvVida!S412</f>
        <v>0</v>
      </c>
      <c r="S2810" s="17">
        <f t="shared" si="43"/>
        <v>0</v>
      </c>
    </row>
    <row r="2811" spans="1:19">
      <c r="A2811" s="7">
        <f>ImssInvVida!A413</f>
        <v>1</v>
      </c>
      <c r="B2811" t="str">
        <f>ImssInvVida!B413</f>
        <v>Invalidez y vida</v>
      </c>
      <c r="C2811">
        <f>ImssInvVida!C413</f>
        <v>0</v>
      </c>
      <c r="D2811" t="str">
        <f>ImssInvVida!D413</f>
        <v>EMPLEADO 410</v>
      </c>
      <c r="E2811">
        <f>ImssInvVida!E413</f>
        <v>0</v>
      </c>
      <c r="F2811">
        <f>ImssInvVida!F413</f>
        <v>0</v>
      </c>
      <c r="G2811" s="17">
        <f>ImssInvVida!H413</f>
        <v>0</v>
      </c>
      <c r="H2811" s="17">
        <f>ImssInvVida!I413</f>
        <v>0</v>
      </c>
      <c r="I2811" s="17">
        <f>ImssInvVida!J413</f>
        <v>0</v>
      </c>
      <c r="J2811" s="17">
        <f>ImssInvVida!K413</f>
        <v>0</v>
      </c>
      <c r="K2811" s="17">
        <f>ImssInvVida!L413</f>
        <v>0</v>
      </c>
      <c r="L2811" s="17">
        <f>ImssInvVida!M413</f>
        <v>0</v>
      </c>
      <c r="M2811" s="17">
        <f>ImssInvVida!N413</f>
        <v>0</v>
      </c>
      <c r="N2811" s="17">
        <f>ImssInvVida!O413</f>
        <v>0</v>
      </c>
      <c r="O2811" s="17">
        <f>ImssInvVida!P413</f>
        <v>0</v>
      </c>
      <c r="P2811" s="17">
        <f>ImssInvVida!Q413</f>
        <v>0</v>
      </c>
      <c r="Q2811" s="17">
        <f>ImssInvVida!R413</f>
        <v>0</v>
      </c>
      <c r="R2811" s="17">
        <f>ImssInvVida!S413</f>
        <v>0</v>
      </c>
      <c r="S2811" s="17">
        <f t="shared" si="43"/>
        <v>0</v>
      </c>
    </row>
    <row r="2812" spans="1:19">
      <c r="A2812" s="7">
        <f>ImssInvVida!A414</f>
        <v>1</v>
      </c>
      <c r="B2812" t="str">
        <f>ImssInvVida!B414</f>
        <v>Invalidez y vida</v>
      </c>
      <c r="C2812">
        <f>ImssInvVida!C414</f>
        <v>0</v>
      </c>
      <c r="D2812" t="str">
        <f>ImssInvVida!D414</f>
        <v>EMPLEADO 411</v>
      </c>
      <c r="E2812">
        <f>ImssInvVida!E414</f>
        <v>0</v>
      </c>
      <c r="F2812">
        <f>ImssInvVida!F414</f>
        <v>0</v>
      </c>
      <c r="G2812" s="17">
        <f>ImssInvVida!H414</f>
        <v>0</v>
      </c>
      <c r="H2812" s="17">
        <f>ImssInvVida!I414</f>
        <v>0</v>
      </c>
      <c r="I2812" s="17">
        <f>ImssInvVida!J414</f>
        <v>0</v>
      </c>
      <c r="J2812" s="17">
        <f>ImssInvVida!K414</f>
        <v>0</v>
      </c>
      <c r="K2812" s="17">
        <f>ImssInvVida!L414</f>
        <v>0</v>
      </c>
      <c r="L2812" s="17">
        <f>ImssInvVida!M414</f>
        <v>0</v>
      </c>
      <c r="M2812" s="17">
        <f>ImssInvVida!N414</f>
        <v>0</v>
      </c>
      <c r="N2812" s="17">
        <f>ImssInvVida!O414</f>
        <v>0</v>
      </c>
      <c r="O2812" s="17">
        <f>ImssInvVida!P414</f>
        <v>0</v>
      </c>
      <c r="P2812" s="17">
        <f>ImssInvVida!Q414</f>
        <v>0</v>
      </c>
      <c r="Q2812" s="17">
        <f>ImssInvVida!R414</f>
        <v>0</v>
      </c>
      <c r="R2812" s="17">
        <f>ImssInvVida!S414</f>
        <v>0</v>
      </c>
      <c r="S2812" s="17">
        <f t="shared" si="43"/>
        <v>0</v>
      </c>
    </row>
    <row r="2813" spans="1:19">
      <c r="A2813" s="7">
        <f>ImssInvVida!A415</f>
        <v>1</v>
      </c>
      <c r="B2813" t="str">
        <f>ImssInvVida!B415</f>
        <v>Invalidez y vida</v>
      </c>
      <c r="C2813">
        <f>ImssInvVida!C415</f>
        <v>0</v>
      </c>
      <c r="D2813" t="str">
        <f>ImssInvVida!D415</f>
        <v>EMPLEADO 412</v>
      </c>
      <c r="E2813">
        <f>ImssInvVida!E415</f>
        <v>0</v>
      </c>
      <c r="F2813">
        <f>ImssInvVida!F415</f>
        <v>0</v>
      </c>
      <c r="G2813" s="17">
        <f>ImssInvVida!H415</f>
        <v>0</v>
      </c>
      <c r="H2813" s="17">
        <f>ImssInvVida!I415</f>
        <v>0</v>
      </c>
      <c r="I2813" s="17">
        <f>ImssInvVida!J415</f>
        <v>0</v>
      </c>
      <c r="J2813" s="17">
        <f>ImssInvVida!K415</f>
        <v>0</v>
      </c>
      <c r="K2813" s="17">
        <f>ImssInvVida!L415</f>
        <v>0</v>
      </c>
      <c r="L2813" s="17">
        <f>ImssInvVida!M415</f>
        <v>0</v>
      </c>
      <c r="M2813" s="17">
        <f>ImssInvVida!N415</f>
        <v>0</v>
      </c>
      <c r="N2813" s="17">
        <f>ImssInvVida!O415</f>
        <v>0</v>
      </c>
      <c r="O2813" s="17">
        <f>ImssInvVida!P415</f>
        <v>0</v>
      </c>
      <c r="P2813" s="17">
        <f>ImssInvVida!Q415</f>
        <v>0</v>
      </c>
      <c r="Q2813" s="17">
        <f>ImssInvVida!R415</f>
        <v>0</v>
      </c>
      <c r="R2813" s="17">
        <f>ImssInvVida!S415</f>
        <v>0</v>
      </c>
      <c r="S2813" s="17">
        <f t="shared" si="43"/>
        <v>0</v>
      </c>
    </row>
    <row r="2814" spans="1:19">
      <c r="A2814" s="7">
        <f>ImssInvVida!A416</f>
        <v>1</v>
      </c>
      <c r="B2814" t="str">
        <f>ImssInvVida!B416</f>
        <v>Invalidez y vida</v>
      </c>
      <c r="C2814">
        <f>ImssInvVida!C416</f>
        <v>0</v>
      </c>
      <c r="D2814" t="str">
        <f>ImssInvVida!D416</f>
        <v>EMPLEADO 413</v>
      </c>
      <c r="E2814">
        <f>ImssInvVida!E416</f>
        <v>0</v>
      </c>
      <c r="F2814">
        <f>ImssInvVida!F416</f>
        <v>0</v>
      </c>
      <c r="G2814" s="17">
        <f>ImssInvVida!H416</f>
        <v>0</v>
      </c>
      <c r="H2814" s="17">
        <f>ImssInvVida!I416</f>
        <v>0</v>
      </c>
      <c r="I2814" s="17">
        <f>ImssInvVida!J416</f>
        <v>0</v>
      </c>
      <c r="J2814" s="17">
        <f>ImssInvVida!K416</f>
        <v>0</v>
      </c>
      <c r="K2814" s="17">
        <f>ImssInvVida!L416</f>
        <v>0</v>
      </c>
      <c r="L2814" s="17">
        <f>ImssInvVida!M416</f>
        <v>0</v>
      </c>
      <c r="M2814" s="17">
        <f>ImssInvVida!N416</f>
        <v>0</v>
      </c>
      <c r="N2814" s="17">
        <f>ImssInvVida!O416</f>
        <v>0</v>
      </c>
      <c r="O2814" s="17">
        <f>ImssInvVida!P416</f>
        <v>0</v>
      </c>
      <c r="P2814" s="17">
        <f>ImssInvVida!Q416</f>
        <v>0</v>
      </c>
      <c r="Q2814" s="17">
        <f>ImssInvVida!R416</f>
        <v>0</v>
      </c>
      <c r="R2814" s="17">
        <f>ImssInvVida!S416</f>
        <v>0</v>
      </c>
      <c r="S2814" s="17">
        <f t="shared" si="43"/>
        <v>0</v>
      </c>
    </row>
    <row r="2815" spans="1:19">
      <c r="A2815" s="7">
        <f>ImssInvVida!A417</f>
        <v>1</v>
      </c>
      <c r="B2815" t="str">
        <f>ImssInvVida!B417</f>
        <v>Invalidez y vida</v>
      </c>
      <c r="C2815">
        <f>ImssInvVida!C417</f>
        <v>0</v>
      </c>
      <c r="D2815" t="str">
        <f>ImssInvVida!D417</f>
        <v>EMPLEADO 414</v>
      </c>
      <c r="E2815">
        <f>ImssInvVida!E417</f>
        <v>0</v>
      </c>
      <c r="F2815">
        <f>ImssInvVida!F417</f>
        <v>0</v>
      </c>
      <c r="G2815" s="17">
        <f>ImssInvVida!H417</f>
        <v>0</v>
      </c>
      <c r="H2815" s="17">
        <f>ImssInvVida!I417</f>
        <v>0</v>
      </c>
      <c r="I2815" s="17">
        <f>ImssInvVida!J417</f>
        <v>0</v>
      </c>
      <c r="J2815" s="17">
        <f>ImssInvVida!K417</f>
        <v>0</v>
      </c>
      <c r="K2815" s="17">
        <f>ImssInvVida!L417</f>
        <v>0</v>
      </c>
      <c r="L2815" s="17">
        <f>ImssInvVida!M417</f>
        <v>0</v>
      </c>
      <c r="M2815" s="17">
        <f>ImssInvVida!N417</f>
        <v>0</v>
      </c>
      <c r="N2815" s="17">
        <f>ImssInvVida!O417</f>
        <v>0</v>
      </c>
      <c r="O2815" s="17">
        <f>ImssInvVida!P417</f>
        <v>0</v>
      </c>
      <c r="P2815" s="17">
        <f>ImssInvVida!Q417</f>
        <v>0</v>
      </c>
      <c r="Q2815" s="17">
        <f>ImssInvVida!R417</f>
        <v>0</v>
      </c>
      <c r="R2815" s="17">
        <f>ImssInvVida!S417</f>
        <v>0</v>
      </c>
      <c r="S2815" s="17">
        <f t="shared" si="43"/>
        <v>0</v>
      </c>
    </row>
    <row r="2816" spans="1:19">
      <c r="A2816" s="7">
        <f>ImssInvVida!A418</f>
        <v>1</v>
      </c>
      <c r="B2816" t="str">
        <f>ImssInvVida!B418</f>
        <v>Invalidez y vida</v>
      </c>
      <c r="C2816">
        <f>ImssInvVida!C418</f>
        <v>0</v>
      </c>
      <c r="D2816" t="str">
        <f>ImssInvVida!D418</f>
        <v>EMPLEADO 415</v>
      </c>
      <c r="E2816">
        <f>ImssInvVida!E418</f>
        <v>0</v>
      </c>
      <c r="F2816">
        <f>ImssInvVida!F418</f>
        <v>0</v>
      </c>
      <c r="G2816" s="17">
        <f>ImssInvVida!H418</f>
        <v>0</v>
      </c>
      <c r="H2816" s="17">
        <f>ImssInvVida!I418</f>
        <v>0</v>
      </c>
      <c r="I2816" s="17">
        <f>ImssInvVida!J418</f>
        <v>0</v>
      </c>
      <c r="J2816" s="17">
        <f>ImssInvVida!K418</f>
        <v>0</v>
      </c>
      <c r="K2816" s="17">
        <f>ImssInvVida!L418</f>
        <v>0</v>
      </c>
      <c r="L2816" s="17">
        <f>ImssInvVida!M418</f>
        <v>0</v>
      </c>
      <c r="M2816" s="17">
        <f>ImssInvVida!N418</f>
        <v>0</v>
      </c>
      <c r="N2816" s="17">
        <f>ImssInvVida!O418</f>
        <v>0</v>
      </c>
      <c r="O2816" s="17">
        <f>ImssInvVida!P418</f>
        <v>0</v>
      </c>
      <c r="P2816" s="17">
        <f>ImssInvVida!Q418</f>
        <v>0</v>
      </c>
      <c r="Q2816" s="17">
        <f>ImssInvVida!R418</f>
        <v>0</v>
      </c>
      <c r="R2816" s="17">
        <f>ImssInvVida!S418</f>
        <v>0</v>
      </c>
      <c r="S2816" s="17">
        <f t="shared" si="43"/>
        <v>0</v>
      </c>
    </row>
    <row r="2817" spans="1:19">
      <c r="A2817" s="7">
        <f>ImssInvVida!A419</f>
        <v>1</v>
      </c>
      <c r="B2817" t="str">
        <f>ImssInvVida!B419</f>
        <v>Invalidez y vida</v>
      </c>
      <c r="C2817">
        <f>ImssInvVida!C419</f>
        <v>0</v>
      </c>
      <c r="D2817" t="str">
        <f>ImssInvVida!D419</f>
        <v>EMPLEADO 416</v>
      </c>
      <c r="E2817">
        <f>ImssInvVida!E419</f>
        <v>0</v>
      </c>
      <c r="F2817">
        <f>ImssInvVida!F419</f>
        <v>0</v>
      </c>
      <c r="G2817" s="17">
        <f>ImssInvVida!H419</f>
        <v>0</v>
      </c>
      <c r="H2817" s="17">
        <f>ImssInvVida!I419</f>
        <v>0</v>
      </c>
      <c r="I2817" s="17">
        <f>ImssInvVida!J419</f>
        <v>0</v>
      </c>
      <c r="J2817" s="17">
        <f>ImssInvVida!K419</f>
        <v>0</v>
      </c>
      <c r="K2817" s="17">
        <f>ImssInvVida!L419</f>
        <v>0</v>
      </c>
      <c r="L2817" s="17">
        <f>ImssInvVida!M419</f>
        <v>0</v>
      </c>
      <c r="M2817" s="17">
        <f>ImssInvVida!N419</f>
        <v>0</v>
      </c>
      <c r="N2817" s="17">
        <f>ImssInvVida!O419</f>
        <v>0</v>
      </c>
      <c r="O2817" s="17">
        <f>ImssInvVida!P419</f>
        <v>0</v>
      </c>
      <c r="P2817" s="17">
        <f>ImssInvVida!Q419</f>
        <v>0</v>
      </c>
      <c r="Q2817" s="17">
        <f>ImssInvVida!R419</f>
        <v>0</v>
      </c>
      <c r="R2817" s="17">
        <f>ImssInvVida!S419</f>
        <v>0</v>
      </c>
      <c r="S2817" s="17">
        <f t="shared" si="43"/>
        <v>0</v>
      </c>
    </row>
    <row r="2818" spans="1:19">
      <c r="A2818" s="7">
        <f>ImssInvVida!A420</f>
        <v>1</v>
      </c>
      <c r="B2818" t="str">
        <f>ImssInvVida!B420</f>
        <v>Invalidez y vida</v>
      </c>
      <c r="C2818">
        <f>ImssInvVida!C420</f>
        <v>0</v>
      </c>
      <c r="D2818" t="str">
        <f>ImssInvVida!D420</f>
        <v>EMPLEADO 417</v>
      </c>
      <c r="E2818">
        <f>ImssInvVida!E420</f>
        <v>0</v>
      </c>
      <c r="F2818">
        <f>ImssInvVida!F420</f>
        <v>0</v>
      </c>
      <c r="G2818" s="17">
        <f>ImssInvVida!H420</f>
        <v>0</v>
      </c>
      <c r="H2818" s="17">
        <f>ImssInvVida!I420</f>
        <v>0</v>
      </c>
      <c r="I2818" s="17">
        <f>ImssInvVida!J420</f>
        <v>0</v>
      </c>
      <c r="J2818" s="17">
        <f>ImssInvVida!K420</f>
        <v>0</v>
      </c>
      <c r="K2818" s="17">
        <f>ImssInvVida!L420</f>
        <v>0</v>
      </c>
      <c r="L2818" s="17">
        <f>ImssInvVida!M420</f>
        <v>0</v>
      </c>
      <c r="M2818" s="17">
        <f>ImssInvVida!N420</f>
        <v>0</v>
      </c>
      <c r="N2818" s="17">
        <f>ImssInvVida!O420</f>
        <v>0</v>
      </c>
      <c r="O2818" s="17">
        <f>ImssInvVida!P420</f>
        <v>0</v>
      </c>
      <c r="P2818" s="17">
        <f>ImssInvVida!Q420</f>
        <v>0</v>
      </c>
      <c r="Q2818" s="17">
        <f>ImssInvVida!R420</f>
        <v>0</v>
      </c>
      <c r="R2818" s="17">
        <f>ImssInvVida!S420</f>
        <v>0</v>
      </c>
      <c r="S2818" s="17">
        <f t="shared" si="43"/>
        <v>0</v>
      </c>
    </row>
    <row r="2819" spans="1:19">
      <c r="A2819" s="7">
        <f>ImssInvVida!A421</f>
        <v>1</v>
      </c>
      <c r="B2819" t="str">
        <f>ImssInvVida!B421</f>
        <v>Invalidez y vida</v>
      </c>
      <c r="C2819">
        <f>ImssInvVida!C421</f>
        <v>0</v>
      </c>
      <c r="D2819" t="str">
        <f>ImssInvVida!D421</f>
        <v>EMPLEADO 418</v>
      </c>
      <c r="E2819">
        <f>ImssInvVida!E421</f>
        <v>0</v>
      </c>
      <c r="F2819">
        <f>ImssInvVida!F421</f>
        <v>0</v>
      </c>
      <c r="G2819" s="17">
        <f>ImssInvVida!H421</f>
        <v>0</v>
      </c>
      <c r="H2819" s="17">
        <f>ImssInvVida!I421</f>
        <v>0</v>
      </c>
      <c r="I2819" s="17">
        <f>ImssInvVida!J421</f>
        <v>0</v>
      </c>
      <c r="J2819" s="17">
        <f>ImssInvVida!K421</f>
        <v>0</v>
      </c>
      <c r="K2819" s="17">
        <f>ImssInvVida!L421</f>
        <v>0</v>
      </c>
      <c r="L2819" s="17">
        <f>ImssInvVida!M421</f>
        <v>0</v>
      </c>
      <c r="M2819" s="17">
        <f>ImssInvVida!N421</f>
        <v>0</v>
      </c>
      <c r="N2819" s="17">
        <f>ImssInvVida!O421</f>
        <v>0</v>
      </c>
      <c r="O2819" s="17">
        <f>ImssInvVida!P421</f>
        <v>0</v>
      </c>
      <c r="P2819" s="17">
        <f>ImssInvVida!Q421</f>
        <v>0</v>
      </c>
      <c r="Q2819" s="17">
        <f>ImssInvVida!R421</f>
        <v>0</v>
      </c>
      <c r="R2819" s="17">
        <f>ImssInvVida!S421</f>
        <v>0</v>
      </c>
      <c r="S2819" s="17">
        <f t="shared" ref="S2819:S2882" si="44">SUM(G2819:R2819)</f>
        <v>0</v>
      </c>
    </row>
    <row r="2820" spans="1:19">
      <c r="A2820" s="7">
        <f>ImssInvVida!A422</f>
        <v>1</v>
      </c>
      <c r="B2820" t="str">
        <f>ImssInvVida!B422</f>
        <v>Invalidez y vida</v>
      </c>
      <c r="C2820">
        <f>ImssInvVida!C422</f>
        <v>0</v>
      </c>
      <c r="D2820" t="str">
        <f>ImssInvVida!D422</f>
        <v>EMPLEADO 419</v>
      </c>
      <c r="E2820">
        <f>ImssInvVida!E422</f>
        <v>0</v>
      </c>
      <c r="F2820">
        <f>ImssInvVida!F422</f>
        <v>0</v>
      </c>
      <c r="G2820" s="17">
        <f>ImssInvVida!H422</f>
        <v>0</v>
      </c>
      <c r="H2820" s="17">
        <f>ImssInvVida!I422</f>
        <v>0</v>
      </c>
      <c r="I2820" s="17">
        <f>ImssInvVida!J422</f>
        <v>0</v>
      </c>
      <c r="J2820" s="17">
        <f>ImssInvVida!K422</f>
        <v>0</v>
      </c>
      <c r="K2820" s="17">
        <f>ImssInvVida!L422</f>
        <v>0</v>
      </c>
      <c r="L2820" s="17">
        <f>ImssInvVida!M422</f>
        <v>0</v>
      </c>
      <c r="M2820" s="17">
        <f>ImssInvVida!N422</f>
        <v>0</v>
      </c>
      <c r="N2820" s="17">
        <f>ImssInvVida!O422</f>
        <v>0</v>
      </c>
      <c r="O2820" s="17">
        <f>ImssInvVida!P422</f>
        <v>0</v>
      </c>
      <c r="P2820" s="17">
        <f>ImssInvVida!Q422</f>
        <v>0</v>
      </c>
      <c r="Q2820" s="17">
        <f>ImssInvVida!R422</f>
        <v>0</v>
      </c>
      <c r="R2820" s="17">
        <f>ImssInvVida!S422</f>
        <v>0</v>
      </c>
      <c r="S2820" s="17">
        <f t="shared" si="44"/>
        <v>0</v>
      </c>
    </row>
    <row r="2821" spans="1:19">
      <c r="A2821" s="7">
        <f>ImssInvVida!A423</f>
        <v>1</v>
      </c>
      <c r="B2821" t="str">
        <f>ImssInvVida!B423</f>
        <v>Invalidez y vida</v>
      </c>
      <c r="C2821">
        <f>ImssInvVida!C423</f>
        <v>0</v>
      </c>
      <c r="D2821" t="str">
        <f>ImssInvVida!D423</f>
        <v>EMPLEADO 420</v>
      </c>
      <c r="E2821">
        <f>ImssInvVida!E423</f>
        <v>0</v>
      </c>
      <c r="F2821">
        <f>ImssInvVida!F423</f>
        <v>0</v>
      </c>
      <c r="G2821" s="17">
        <f>ImssInvVida!H423</f>
        <v>0</v>
      </c>
      <c r="H2821" s="17">
        <f>ImssInvVida!I423</f>
        <v>0</v>
      </c>
      <c r="I2821" s="17">
        <f>ImssInvVida!J423</f>
        <v>0</v>
      </c>
      <c r="J2821" s="17">
        <f>ImssInvVida!K423</f>
        <v>0</v>
      </c>
      <c r="K2821" s="17">
        <f>ImssInvVida!L423</f>
        <v>0</v>
      </c>
      <c r="L2821" s="17">
        <f>ImssInvVida!M423</f>
        <v>0</v>
      </c>
      <c r="M2821" s="17">
        <f>ImssInvVida!N423</f>
        <v>0</v>
      </c>
      <c r="N2821" s="17">
        <f>ImssInvVida!O423</f>
        <v>0</v>
      </c>
      <c r="O2821" s="17">
        <f>ImssInvVida!P423</f>
        <v>0</v>
      </c>
      <c r="P2821" s="17">
        <f>ImssInvVida!Q423</f>
        <v>0</v>
      </c>
      <c r="Q2821" s="17">
        <f>ImssInvVida!R423</f>
        <v>0</v>
      </c>
      <c r="R2821" s="17">
        <f>ImssInvVida!S423</f>
        <v>0</v>
      </c>
      <c r="S2821" s="17">
        <f t="shared" si="44"/>
        <v>0</v>
      </c>
    </row>
    <row r="2822" spans="1:19">
      <c r="A2822" s="7">
        <f>ImssInvVida!A424</f>
        <v>1</v>
      </c>
      <c r="B2822" t="str">
        <f>ImssInvVida!B424</f>
        <v>Invalidez y vida</v>
      </c>
      <c r="C2822">
        <f>ImssInvVida!C424</f>
        <v>0</v>
      </c>
      <c r="D2822" t="str">
        <f>ImssInvVida!D424</f>
        <v>EMPLEADO 421</v>
      </c>
      <c r="E2822">
        <f>ImssInvVida!E424</f>
        <v>0</v>
      </c>
      <c r="F2822">
        <f>ImssInvVida!F424</f>
        <v>0</v>
      </c>
      <c r="G2822" s="17">
        <f>ImssInvVida!H424</f>
        <v>0</v>
      </c>
      <c r="H2822" s="17">
        <f>ImssInvVida!I424</f>
        <v>0</v>
      </c>
      <c r="I2822" s="17">
        <f>ImssInvVida!J424</f>
        <v>0</v>
      </c>
      <c r="J2822" s="17">
        <f>ImssInvVida!K424</f>
        <v>0</v>
      </c>
      <c r="K2822" s="17">
        <f>ImssInvVida!L424</f>
        <v>0</v>
      </c>
      <c r="L2822" s="17">
        <f>ImssInvVida!M424</f>
        <v>0</v>
      </c>
      <c r="M2822" s="17">
        <f>ImssInvVida!N424</f>
        <v>0</v>
      </c>
      <c r="N2822" s="17">
        <f>ImssInvVida!O424</f>
        <v>0</v>
      </c>
      <c r="O2822" s="17">
        <f>ImssInvVida!P424</f>
        <v>0</v>
      </c>
      <c r="P2822" s="17">
        <f>ImssInvVida!Q424</f>
        <v>0</v>
      </c>
      <c r="Q2822" s="17">
        <f>ImssInvVida!R424</f>
        <v>0</v>
      </c>
      <c r="R2822" s="17">
        <f>ImssInvVida!S424</f>
        <v>0</v>
      </c>
      <c r="S2822" s="17">
        <f t="shared" si="44"/>
        <v>0</v>
      </c>
    </row>
    <row r="2823" spans="1:19">
      <c r="A2823" s="7">
        <f>ImssInvVida!A425</f>
        <v>1</v>
      </c>
      <c r="B2823" t="str">
        <f>ImssInvVida!B425</f>
        <v>Invalidez y vida</v>
      </c>
      <c r="C2823">
        <f>ImssInvVida!C425</f>
        <v>0</v>
      </c>
      <c r="D2823" t="str">
        <f>ImssInvVida!D425</f>
        <v>EMPLEADO 422</v>
      </c>
      <c r="E2823">
        <f>ImssInvVida!E425</f>
        <v>0</v>
      </c>
      <c r="F2823">
        <f>ImssInvVida!F425</f>
        <v>0</v>
      </c>
      <c r="G2823" s="17">
        <f>ImssInvVida!H425</f>
        <v>0</v>
      </c>
      <c r="H2823" s="17">
        <f>ImssInvVida!I425</f>
        <v>0</v>
      </c>
      <c r="I2823" s="17">
        <f>ImssInvVida!J425</f>
        <v>0</v>
      </c>
      <c r="J2823" s="17">
        <f>ImssInvVida!K425</f>
        <v>0</v>
      </c>
      <c r="K2823" s="17">
        <f>ImssInvVida!L425</f>
        <v>0</v>
      </c>
      <c r="L2823" s="17">
        <f>ImssInvVida!M425</f>
        <v>0</v>
      </c>
      <c r="M2823" s="17">
        <f>ImssInvVida!N425</f>
        <v>0</v>
      </c>
      <c r="N2823" s="17">
        <f>ImssInvVida!O425</f>
        <v>0</v>
      </c>
      <c r="O2823" s="17">
        <f>ImssInvVida!P425</f>
        <v>0</v>
      </c>
      <c r="P2823" s="17">
        <f>ImssInvVida!Q425</f>
        <v>0</v>
      </c>
      <c r="Q2823" s="17">
        <f>ImssInvVida!R425</f>
        <v>0</v>
      </c>
      <c r="R2823" s="17">
        <f>ImssInvVida!S425</f>
        <v>0</v>
      </c>
      <c r="S2823" s="17">
        <f t="shared" si="44"/>
        <v>0</v>
      </c>
    </row>
    <row r="2824" spans="1:19">
      <c r="A2824" s="7">
        <f>ImssInvVida!A426</f>
        <v>1</v>
      </c>
      <c r="B2824" t="str">
        <f>ImssInvVida!B426</f>
        <v>Invalidez y vida</v>
      </c>
      <c r="C2824">
        <f>ImssInvVida!C426</f>
        <v>0</v>
      </c>
      <c r="D2824" t="str">
        <f>ImssInvVida!D426</f>
        <v>EMPLEADO 423</v>
      </c>
      <c r="E2824">
        <f>ImssInvVida!E426</f>
        <v>0</v>
      </c>
      <c r="F2824">
        <f>ImssInvVida!F426</f>
        <v>0</v>
      </c>
      <c r="G2824" s="17">
        <f>ImssInvVida!H426</f>
        <v>0</v>
      </c>
      <c r="H2824" s="17">
        <f>ImssInvVida!I426</f>
        <v>0</v>
      </c>
      <c r="I2824" s="17">
        <f>ImssInvVida!J426</f>
        <v>0</v>
      </c>
      <c r="J2824" s="17">
        <f>ImssInvVida!K426</f>
        <v>0</v>
      </c>
      <c r="K2824" s="17">
        <f>ImssInvVida!L426</f>
        <v>0</v>
      </c>
      <c r="L2824" s="17">
        <f>ImssInvVida!M426</f>
        <v>0</v>
      </c>
      <c r="M2824" s="17">
        <f>ImssInvVida!N426</f>
        <v>0</v>
      </c>
      <c r="N2824" s="17">
        <f>ImssInvVida!O426</f>
        <v>0</v>
      </c>
      <c r="O2824" s="17">
        <f>ImssInvVida!P426</f>
        <v>0</v>
      </c>
      <c r="P2824" s="17">
        <f>ImssInvVida!Q426</f>
        <v>0</v>
      </c>
      <c r="Q2824" s="17">
        <f>ImssInvVida!R426</f>
        <v>0</v>
      </c>
      <c r="R2824" s="17">
        <f>ImssInvVida!S426</f>
        <v>0</v>
      </c>
      <c r="S2824" s="17">
        <f t="shared" si="44"/>
        <v>0</v>
      </c>
    </row>
    <row r="2825" spans="1:19">
      <c r="A2825" s="7">
        <f>ImssInvVida!A427</f>
        <v>1</v>
      </c>
      <c r="B2825" t="str">
        <f>ImssInvVida!B427</f>
        <v>Invalidez y vida</v>
      </c>
      <c r="C2825">
        <f>ImssInvVida!C427</f>
        <v>0</v>
      </c>
      <c r="D2825" t="str">
        <f>ImssInvVida!D427</f>
        <v>EMPLEADO 424</v>
      </c>
      <c r="E2825">
        <f>ImssInvVida!E427</f>
        <v>0</v>
      </c>
      <c r="F2825">
        <f>ImssInvVida!F427</f>
        <v>0</v>
      </c>
      <c r="G2825" s="17">
        <f>ImssInvVida!H427</f>
        <v>0</v>
      </c>
      <c r="H2825" s="17">
        <f>ImssInvVida!I427</f>
        <v>0</v>
      </c>
      <c r="I2825" s="17">
        <f>ImssInvVida!J427</f>
        <v>0</v>
      </c>
      <c r="J2825" s="17">
        <f>ImssInvVida!K427</f>
        <v>0</v>
      </c>
      <c r="K2825" s="17">
        <f>ImssInvVida!L427</f>
        <v>0</v>
      </c>
      <c r="L2825" s="17">
        <f>ImssInvVida!M427</f>
        <v>0</v>
      </c>
      <c r="M2825" s="17">
        <f>ImssInvVida!N427</f>
        <v>0</v>
      </c>
      <c r="N2825" s="17">
        <f>ImssInvVida!O427</f>
        <v>0</v>
      </c>
      <c r="O2825" s="17">
        <f>ImssInvVida!P427</f>
        <v>0</v>
      </c>
      <c r="P2825" s="17">
        <f>ImssInvVida!Q427</f>
        <v>0</v>
      </c>
      <c r="Q2825" s="17">
        <f>ImssInvVida!R427</f>
        <v>0</v>
      </c>
      <c r="R2825" s="17">
        <f>ImssInvVida!S427</f>
        <v>0</v>
      </c>
      <c r="S2825" s="17">
        <f t="shared" si="44"/>
        <v>0</v>
      </c>
    </row>
    <row r="2826" spans="1:19">
      <c r="A2826" s="7">
        <f>ImssInvVida!A428</f>
        <v>1</v>
      </c>
      <c r="B2826" t="str">
        <f>ImssInvVida!B428</f>
        <v>Invalidez y vida</v>
      </c>
      <c r="C2826">
        <f>ImssInvVida!C428</f>
        <v>0</v>
      </c>
      <c r="D2826" t="str">
        <f>ImssInvVida!D428</f>
        <v>EMPLEADO 425</v>
      </c>
      <c r="E2826">
        <f>ImssInvVida!E428</f>
        <v>0</v>
      </c>
      <c r="F2826">
        <f>ImssInvVida!F428</f>
        <v>0</v>
      </c>
      <c r="G2826" s="17">
        <f>ImssInvVida!H428</f>
        <v>0</v>
      </c>
      <c r="H2826" s="17">
        <f>ImssInvVida!I428</f>
        <v>0</v>
      </c>
      <c r="I2826" s="17">
        <f>ImssInvVida!J428</f>
        <v>0</v>
      </c>
      <c r="J2826" s="17">
        <f>ImssInvVida!K428</f>
        <v>0</v>
      </c>
      <c r="K2826" s="17">
        <f>ImssInvVida!L428</f>
        <v>0</v>
      </c>
      <c r="L2826" s="17">
        <f>ImssInvVida!M428</f>
        <v>0</v>
      </c>
      <c r="M2826" s="17">
        <f>ImssInvVida!N428</f>
        <v>0</v>
      </c>
      <c r="N2826" s="17">
        <f>ImssInvVida!O428</f>
        <v>0</v>
      </c>
      <c r="O2826" s="17">
        <f>ImssInvVida!P428</f>
        <v>0</v>
      </c>
      <c r="P2826" s="17">
        <f>ImssInvVida!Q428</f>
        <v>0</v>
      </c>
      <c r="Q2826" s="17">
        <f>ImssInvVida!R428</f>
        <v>0</v>
      </c>
      <c r="R2826" s="17">
        <f>ImssInvVida!S428</f>
        <v>0</v>
      </c>
      <c r="S2826" s="17">
        <f t="shared" si="44"/>
        <v>0</v>
      </c>
    </row>
    <row r="2827" spans="1:19">
      <c r="A2827" s="7">
        <f>ImssInvVida!A429</f>
        <v>1</v>
      </c>
      <c r="B2827" t="str">
        <f>ImssInvVida!B429</f>
        <v>Invalidez y vida</v>
      </c>
      <c r="C2827">
        <f>ImssInvVida!C429</f>
        <v>0</v>
      </c>
      <c r="D2827" t="str">
        <f>ImssInvVida!D429</f>
        <v>EMPLEADO 426</v>
      </c>
      <c r="E2827">
        <f>ImssInvVida!E429</f>
        <v>0</v>
      </c>
      <c r="F2827">
        <f>ImssInvVida!F429</f>
        <v>0</v>
      </c>
      <c r="G2827" s="17">
        <f>ImssInvVida!H429</f>
        <v>0</v>
      </c>
      <c r="H2827" s="17">
        <f>ImssInvVida!I429</f>
        <v>0</v>
      </c>
      <c r="I2827" s="17">
        <f>ImssInvVida!J429</f>
        <v>0</v>
      </c>
      <c r="J2827" s="17">
        <f>ImssInvVida!K429</f>
        <v>0</v>
      </c>
      <c r="K2827" s="17">
        <f>ImssInvVida!L429</f>
        <v>0</v>
      </c>
      <c r="L2827" s="17">
        <f>ImssInvVida!M429</f>
        <v>0</v>
      </c>
      <c r="M2827" s="17">
        <f>ImssInvVida!N429</f>
        <v>0</v>
      </c>
      <c r="N2827" s="17">
        <f>ImssInvVida!O429</f>
        <v>0</v>
      </c>
      <c r="O2827" s="17">
        <f>ImssInvVida!P429</f>
        <v>0</v>
      </c>
      <c r="P2827" s="17">
        <f>ImssInvVida!Q429</f>
        <v>0</v>
      </c>
      <c r="Q2827" s="17">
        <f>ImssInvVida!R429</f>
        <v>0</v>
      </c>
      <c r="R2827" s="17">
        <f>ImssInvVida!S429</f>
        <v>0</v>
      </c>
      <c r="S2827" s="17">
        <f t="shared" si="44"/>
        <v>0</v>
      </c>
    </row>
    <row r="2828" spans="1:19">
      <c r="A2828" s="7">
        <f>ImssInvVida!A430</f>
        <v>1</v>
      </c>
      <c r="B2828" t="str">
        <f>ImssInvVida!B430</f>
        <v>Invalidez y vida</v>
      </c>
      <c r="C2828">
        <f>ImssInvVida!C430</f>
        <v>0</v>
      </c>
      <c r="D2828" t="str">
        <f>ImssInvVida!D430</f>
        <v>EMPLEADO 427</v>
      </c>
      <c r="E2828">
        <f>ImssInvVida!E430</f>
        <v>0</v>
      </c>
      <c r="F2828">
        <f>ImssInvVida!F430</f>
        <v>0</v>
      </c>
      <c r="G2828" s="17">
        <f>ImssInvVida!H430</f>
        <v>0</v>
      </c>
      <c r="H2828" s="17">
        <f>ImssInvVida!I430</f>
        <v>0</v>
      </c>
      <c r="I2828" s="17">
        <f>ImssInvVida!J430</f>
        <v>0</v>
      </c>
      <c r="J2828" s="17">
        <f>ImssInvVida!K430</f>
        <v>0</v>
      </c>
      <c r="K2828" s="17">
        <f>ImssInvVida!L430</f>
        <v>0</v>
      </c>
      <c r="L2828" s="17">
        <f>ImssInvVida!M430</f>
        <v>0</v>
      </c>
      <c r="M2828" s="17">
        <f>ImssInvVida!N430</f>
        <v>0</v>
      </c>
      <c r="N2828" s="17">
        <f>ImssInvVida!O430</f>
        <v>0</v>
      </c>
      <c r="O2828" s="17">
        <f>ImssInvVida!P430</f>
        <v>0</v>
      </c>
      <c r="P2828" s="17">
        <f>ImssInvVida!Q430</f>
        <v>0</v>
      </c>
      <c r="Q2828" s="17">
        <f>ImssInvVida!R430</f>
        <v>0</v>
      </c>
      <c r="R2828" s="17">
        <f>ImssInvVida!S430</f>
        <v>0</v>
      </c>
      <c r="S2828" s="17">
        <f t="shared" si="44"/>
        <v>0</v>
      </c>
    </row>
    <row r="2829" spans="1:19">
      <c r="A2829" s="7">
        <f>ImssInvVida!A431</f>
        <v>1</v>
      </c>
      <c r="B2829" t="str">
        <f>ImssInvVida!B431</f>
        <v>Invalidez y vida</v>
      </c>
      <c r="C2829">
        <f>ImssInvVida!C431</f>
        <v>0</v>
      </c>
      <c r="D2829" t="str">
        <f>ImssInvVida!D431</f>
        <v>EMPLEADO 428</v>
      </c>
      <c r="E2829">
        <f>ImssInvVida!E431</f>
        <v>0</v>
      </c>
      <c r="F2829">
        <f>ImssInvVida!F431</f>
        <v>0</v>
      </c>
      <c r="G2829" s="17">
        <f>ImssInvVida!H431</f>
        <v>0</v>
      </c>
      <c r="H2829" s="17">
        <f>ImssInvVida!I431</f>
        <v>0</v>
      </c>
      <c r="I2829" s="17">
        <f>ImssInvVida!J431</f>
        <v>0</v>
      </c>
      <c r="J2829" s="17">
        <f>ImssInvVida!K431</f>
        <v>0</v>
      </c>
      <c r="K2829" s="17">
        <f>ImssInvVida!L431</f>
        <v>0</v>
      </c>
      <c r="L2829" s="17">
        <f>ImssInvVida!M431</f>
        <v>0</v>
      </c>
      <c r="M2829" s="17">
        <f>ImssInvVida!N431</f>
        <v>0</v>
      </c>
      <c r="N2829" s="17">
        <f>ImssInvVida!O431</f>
        <v>0</v>
      </c>
      <c r="O2829" s="17">
        <f>ImssInvVida!P431</f>
        <v>0</v>
      </c>
      <c r="P2829" s="17">
        <f>ImssInvVida!Q431</f>
        <v>0</v>
      </c>
      <c r="Q2829" s="17">
        <f>ImssInvVida!R431</f>
        <v>0</v>
      </c>
      <c r="R2829" s="17">
        <f>ImssInvVida!S431</f>
        <v>0</v>
      </c>
      <c r="S2829" s="17">
        <f t="shared" si="44"/>
        <v>0</v>
      </c>
    </row>
    <row r="2830" spans="1:19">
      <c r="A2830" s="7">
        <f>ImssInvVida!A432</f>
        <v>1</v>
      </c>
      <c r="B2830" t="str">
        <f>ImssInvVida!B432</f>
        <v>Invalidez y vida</v>
      </c>
      <c r="C2830">
        <f>ImssInvVida!C432</f>
        <v>0</v>
      </c>
      <c r="D2830" t="str">
        <f>ImssInvVida!D432</f>
        <v>EMPLEADO 429</v>
      </c>
      <c r="E2830">
        <f>ImssInvVida!E432</f>
        <v>0</v>
      </c>
      <c r="F2830">
        <f>ImssInvVida!F432</f>
        <v>0</v>
      </c>
      <c r="G2830" s="17">
        <f>ImssInvVida!H432</f>
        <v>0</v>
      </c>
      <c r="H2830" s="17">
        <f>ImssInvVida!I432</f>
        <v>0</v>
      </c>
      <c r="I2830" s="17">
        <f>ImssInvVida!J432</f>
        <v>0</v>
      </c>
      <c r="J2830" s="17">
        <f>ImssInvVida!K432</f>
        <v>0</v>
      </c>
      <c r="K2830" s="17">
        <f>ImssInvVida!L432</f>
        <v>0</v>
      </c>
      <c r="L2830" s="17">
        <f>ImssInvVida!M432</f>
        <v>0</v>
      </c>
      <c r="M2830" s="17">
        <f>ImssInvVida!N432</f>
        <v>0</v>
      </c>
      <c r="N2830" s="17">
        <f>ImssInvVida!O432</f>
        <v>0</v>
      </c>
      <c r="O2830" s="17">
        <f>ImssInvVida!P432</f>
        <v>0</v>
      </c>
      <c r="P2830" s="17">
        <f>ImssInvVida!Q432</f>
        <v>0</v>
      </c>
      <c r="Q2830" s="17">
        <f>ImssInvVida!R432</f>
        <v>0</v>
      </c>
      <c r="R2830" s="17">
        <f>ImssInvVida!S432</f>
        <v>0</v>
      </c>
      <c r="S2830" s="17">
        <f t="shared" si="44"/>
        <v>0</v>
      </c>
    </row>
    <row r="2831" spans="1:19">
      <c r="A2831" s="7">
        <f>ImssInvVida!A433</f>
        <v>1</v>
      </c>
      <c r="B2831" t="str">
        <f>ImssInvVida!B433</f>
        <v>Invalidez y vida</v>
      </c>
      <c r="C2831">
        <f>ImssInvVida!C433</f>
        <v>0</v>
      </c>
      <c r="D2831" t="str">
        <f>ImssInvVida!D433</f>
        <v>EMPLEADO 430</v>
      </c>
      <c r="E2831">
        <f>ImssInvVida!E433</f>
        <v>0</v>
      </c>
      <c r="F2831">
        <f>ImssInvVida!F433</f>
        <v>0</v>
      </c>
      <c r="G2831" s="17">
        <f>ImssInvVida!H433</f>
        <v>0</v>
      </c>
      <c r="H2831" s="17">
        <f>ImssInvVida!I433</f>
        <v>0</v>
      </c>
      <c r="I2831" s="17">
        <f>ImssInvVida!J433</f>
        <v>0</v>
      </c>
      <c r="J2831" s="17">
        <f>ImssInvVida!K433</f>
        <v>0</v>
      </c>
      <c r="K2831" s="17">
        <f>ImssInvVida!L433</f>
        <v>0</v>
      </c>
      <c r="L2831" s="17">
        <f>ImssInvVida!M433</f>
        <v>0</v>
      </c>
      <c r="M2831" s="17">
        <f>ImssInvVida!N433</f>
        <v>0</v>
      </c>
      <c r="N2831" s="17">
        <f>ImssInvVida!O433</f>
        <v>0</v>
      </c>
      <c r="O2831" s="17">
        <f>ImssInvVida!P433</f>
        <v>0</v>
      </c>
      <c r="P2831" s="17">
        <f>ImssInvVida!Q433</f>
        <v>0</v>
      </c>
      <c r="Q2831" s="17">
        <f>ImssInvVida!R433</f>
        <v>0</v>
      </c>
      <c r="R2831" s="17">
        <f>ImssInvVida!S433</f>
        <v>0</v>
      </c>
      <c r="S2831" s="17">
        <f t="shared" si="44"/>
        <v>0</v>
      </c>
    </row>
    <row r="2832" spans="1:19">
      <c r="A2832" s="7">
        <f>ImssInvVida!A434</f>
        <v>1</v>
      </c>
      <c r="B2832" t="str">
        <f>ImssInvVida!B434</f>
        <v>Invalidez y vida</v>
      </c>
      <c r="C2832">
        <f>ImssInvVida!C434</f>
        <v>0</v>
      </c>
      <c r="D2832" t="str">
        <f>ImssInvVida!D434</f>
        <v>EMPLEADO 431</v>
      </c>
      <c r="E2832">
        <f>ImssInvVida!E434</f>
        <v>0</v>
      </c>
      <c r="F2832">
        <f>ImssInvVida!F434</f>
        <v>0</v>
      </c>
      <c r="G2832" s="17">
        <f>ImssInvVida!H434</f>
        <v>0</v>
      </c>
      <c r="H2832" s="17">
        <f>ImssInvVida!I434</f>
        <v>0</v>
      </c>
      <c r="I2832" s="17">
        <f>ImssInvVida!J434</f>
        <v>0</v>
      </c>
      <c r="J2832" s="17">
        <f>ImssInvVida!K434</f>
        <v>0</v>
      </c>
      <c r="K2832" s="17">
        <f>ImssInvVida!L434</f>
        <v>0</v>
      </c>
      <c r="L2832" s="17">
        <f>ImssInvVida!M434</f>
        <v>0</v>
      </c>
      <c r="M2832" s="17">
        <f>ImssInvVida!N434</f>
        <v>0</v>
      </c>
      <c r="N2832" s="17">
        <f>ImssInvVida!O434</f>
        <v>0</v>
      </c>
      <c r="O2832" s="17">
        <f>ImssInvVida!P434</f>
        <v>0</v>
      </c>
      <c r="P2832" s="17">
        <f>ImssInvVida!Q434</f>
        <v>0</v>
      </c>
      <c r="Q2832" s="17">
        <f>ImssInvVida!R434</f>
        <v>0</v>
      </c>
      <c r="R2832" s="17">
        <f>ImssInvVida!S434</f>
        <v>0</v>
      </c>
      <c r="S2832" s="17">
        <f t="shared" si="44"/>
        <v>0</v>
      </c>
    </row>
    <row r="2833" spans="1:19">
      <c r="A2833" s="7">
        <f>ImssInvVida!A435</f>
        <v>1</v>
      </c>
      <c r="B2833" t="str">
        <f>ImssInvVida!B435</f>
        <v>Invalidez y vida</v>
      </c>
      <c r="C2833">
        <f>ImssInvVida!C435</f>
        <v>0</v>
      </c>
      <c r="D2833" t="str">
        <f>ImssInvVida!D435</f>
        <v>EMPLEADO 432</v>
      </c>
      <c r="E2833">
        <f>ImssInvVida!E435</f>
        <v>0</v>
      </c>
      <c r="F2833">
        <f>ImssInvVida!F435</f>
        <v>0</v>
      </c>
      <c r="G2833" s="17">
        <f>ImssInvVida!H435</f>
        <v>0</v>
      </c>
      <c r="H2833" s="17">
        <f>ImssInvVida!I435</f>
        <v>0</v>
      </c>
      <c r="I2833" s="17">
        <f>ImssInvVida!J435</f>
        <v>0</v>
      </c>
      <c r="J2833" s="17">
        <f>ImssInvVida!K435</f>
        <v>0</v>
      </c>
      <c r="K2833" s="17">
        <f>ImssInvVida!L435</f>
        <v>0</v>
      </c>
      <c r="L2833" s="17">
        <f>ImssInvVida!M435</f>
        <v>0</v>
      </c>
      <c r="M2833" s="17">
        <f>ImssInvVida!N435</f>
        <v>0</v>
      </c>
      <c r="N2833" s="17">
        <f>ImssInvVida!O435</f>
        <v>0</v>
      </c>
      <c r="O2833" s="17">
        <f>ImssInvVida!P435</f>
        <v>0</v>
      </c>
      <c r="P2833" s="17">
        <f>ImssInvVida!Q435</f>
        <v>0</v>
      </c>
      <c r="Q2833" s="17">
        <f>ImssInvVida!R435</f>
        <v>0</v>
      </c>
      <c r="R2833" s="17">
        <f>ImssInvVida!S435</f>
        <v>0</v>
      </c>
      <c r="S2833" s="17">
        <f t="shared" si="44"/>
        <v>0</v>
      </c>
    </row>
    <row r="2834" spans="1:19">
      <c r="A2834" s="7">
        <f>ImssInvVida!A436</f>
        <v>1</v>
      </c>
      <c r="B2834" t="str">
        <f>ImssInvVida!B436</f>
        <v>Invalidez y vida</v>
      </c>
      <c r="C2834">
        <f>ImssInvVida!C436</f>
        <v>0</v>
      </c>
      <c r="D2834" t="str">
        <f>ImssInvVida!D436</f>
        <v>EMPLEADO 433</v>
      </c>
      <c r="E2834">
        <f>ImssInvVida!E436</f>
        <v>0</v>
      </c>
      <c r="F2834">
        <f>ImssInvVida!F436</f>
        <v>0</v>
      </c>
      <c r="G2834" s="17">
        <f>ImssInvVida!H436</f>
        <v>0</v>
      </c>
      <c r="H2834" s="17">
        <f>ImssInvVida!I436</f>
        <v>0</v>
      </c>
      <c r="I2834" s="17">
        <f>ImssInvVida!J436</f>
        <v>0</v>
      </c>
      <c r="J2834" s="17">
        <f>ImssInvVida!K436</f>
        <v>0</v>
      </c>
      <c r="K2834" s="17">
        <f>ImssInvVida!L436</f>
        <v>0</v>
      </c>
      <c r="L2834" s="17">
        <f>ImssInvVida!M436</f>
        <v>0</v>
      </c>
      <c r="M2834" s="17">
        <f>ImssInvVida!N436</f>
        <v>0</v>
      </c>
      <c r="N2834" s="17">
        <f>ImssInvVida!O436</f>
        <v>0</v>
      </c>
      <c r="O2834" s="17">
        <f>ImssInvVida!P436</f>
        <v>0</v>
      </c>
      <c r="P2834" s="17">
        <f>ImssInvVida!Q436</f>
        <v>0</v>
      </c>
      <c r="Q2834" s="17">
        <f>ImssInvVida!R436</f>
        <v>0</v>
      </c>
      <c r="R2834" s="17">
        <f>ImssInvVida!S436</f>
        <v>0</v>
      </c>
      <c r="S2834" s="17">
        <f t="shared" si="44"/>
        <v>0</v>
      </c>
    </row>
    <row r="2835" spans="1:19">
      <c r="A2835" s="7">
        <f>ImssInvVida!A437</f>
        <v>1</v>
      </c>
      <c r="B2835" t="str">
        <f>ImssInvVida!B437</f>
        <v>Invalidez y vida</v>
      </c>
      <c r="C2835">
        <f>ImssInvVida!C437</f>
        <v>0</v>
      </c>
      <c r="D2835" t="str">
        <f>ImssInvVida!D437</f>
        <v>EMPLEADO 434</v>
      </c>
      <c r="E2835">
        <f>ImssInvVida!E437</f>
        <v>0</v>
      </c>
      <c r="F2835">
        <f>ImssInvVida!F437</f>
        <v>0</v>
      </c>
      <c r="G2835" s="17">
        <f>ImssInvVida!H437</f>
        <v>0</v>
      </c>
      <c r="H2835" s="17">
        <f>ImssInvVida!I437</f>
        <v>0</v>
      </c>
      <c r="I2835" s="17">
        <f>ImssInvVida!J437</f>
        <v>0</v>
      </c>
      <c r="J2835" s="17">
        <f>ImssInvVida!K437</f>
        <v>0</v>
      </c>
      <c r="K2835" s="17">
        <f>ImssInvVida!L437</f>
        <v>0</v>
      </c>
      <c r="L2835" s="17">
        <f>ImssInvVida!M437</f>
        <v>0</v>
      </c>
      <c r="M2835" s="17">
        <f>ImssInvVida!N437</f>
        <v>0</v>
      </c>
      <c r="N2835" s="17">
        <f>ImssInvVida!O437</f>
        <v>0</v>
      </c>
      <c r="O2835" s="17">
        <f>ImssInvVida!P437</f>
        <v>0</v>
      </c>
      <c r="P2835" s="17">
        <f>ImssInvVida!Q437</f>
        <v>0</v>
      </c>
      <c r="Q2835" s="17">
        <f>ImssInvVida!R437</f>
        <v>0</v>
      </c>
      <c r="R2835" s="17">
        <f>ImssInvVida!S437</f>
        <v>0</v>
      </c>
      <c r="S2835" s="17">
        <f t="shared" si="44"/>
        <v>0</v>
      </c>
    </row>
    <row r="2836" spans="1:19">
      <c r="A2836" s="7">
        <f>ImssInvVida!A438</f>
        <v>1</v>
      </c>
      <c r="B2836" t="str">
        <f>ImssInvVida!B438</f>
        <v>Invalidez y vida</v>
      </c>
      <c r="C2836">
        <f>ImssInvVida!C438</f>
        <v>0</v>
      </c>
      <c r="D2836" t="str">
        <f>ImssInvVida!D438</f>
        <v>EMPLEADO 435</v>
      </c>
      <c r="E2836">
        <f>ImssInvVida!E438</f>
        <v>0</v>
      </c>
      <c r="F2836">
        <f>ImssInvVida!F438</f>
        <v>0</v>
      </c>
      <c r="G2836" s="17">
        <f>ImssInvVida!H438</f>
        <v>0</v>
      </c>
      <c r="H2836" s="17">
        <f>ImssInvVida!I438</f>
        <v>0</v>
      </c>
      <c r="I2836" s="17">
        <f>ImssInvVida!J438</f>
        <v>0</v>
      </c>
      <c r="J2836" s="17">
        <f>ImssInvVida!K438</f>
        <v>0</v>
      </c>
      <c r="K2836" s="17">
        <f>ImssInvVida!L438</f>
        <v>0</v>
      </c>
      <c r="L2836" s="17">
        <f>ImssInvVida!M438</f>
        <v>0</v>
      </c>
      <c r="M2836" s="17">
        <f>ImssInvVida!N438</f>
        <v>0</v>
      </c>
      <c r="N2836" s="17">
        <f>ImssInvVida!O438</f>
        <v>0</v>
      </c>
      <c r="O2836" s="17">
        <f>ImssInvVida!P438</f>
        <v>0</v>
      </c>
      <c r="P2836" s="17">
        <f>ImssInvVida!Q438</f>
        <v>0</v>
      </c>
      <c r="Q2836" s="17">
        <f>ImssInvVida!R438</f>
        <v>0</v>
      </c>
      <c r="R2836" s="17">
        <f>ImssInvVida!S438</f>
        <v>0</v>
      </c>
      <c r="S2836" s="17">
        <f t="shared" si="44"/>
        <v>0</v>
      </c>
    </row>
    <row r="2837" spans="1:19">
      <c r="A2837" s="7">
        <f>ImssInvVida!A439</f>
        <v>1</v>
      </c>
      <c r="B2837" t="str">
        <f>ImssInvVida!B439</f>
        <v>Invalidez y vida</v>
      </c>
      <c r="C2837">
        <f>ImssInvVida!C439</f>
        <v>0</v>
      </c>
      <c r="D2837" t="str">
        <f>ImssInvVida!D439</f>
        <v>EMPLEADO 436</v>
      </c>
      <c r="E2837">
        <f>ImssInvVida!E439</f>
        <v>0</v>
      </c>
      <c r="F2837">
        <f>ImssInvVida!F439</f>
        <v>0</v>
      </c>
      <c r="G2837" s="17">
        <f>ImssInvVida!H439</f>
        <v>0</v>
      </c>
      <c r="H2837" s="17">
        <f>ImssInvVida!I439</f>
        <v>0</v>
      </c>
      <c r="I2837" s="17">
        <f>ImssInvVida!J439</f>
        <v>0</v>
      </c>
      <c r="J2837" s="17">
        <f>ImssInvVida!K439</f>
        <v>0</v>
      </c>
      <c r="K2837" s="17">
        <f>ImssInvVida!L439</f>
        <v>0</v>
      </c>
      <c r="L2837" s="17">
        <f>ImssInvVida!M439</f>
        <v>0</v>
      </c>
      <c r="M2837" s="17">
        <f>ImssInvVida!N439</f>
        <v>0</v>
      </c>
      <c r="N2837" s="17">
        <f>ImssInvVida!O439</f>
        <v>0</v>
      </c>
      <c r="O2837" s="17">
        <f>ImssInvVida!P439</f>
        <v>0</v>
      </c>
      <c r="P2837" s="17">
        <f>ImssInvVida!Q439</f>
        <v>0</v>
      </c>
      <c r="Q2837" s="17">
        <f>ImssInvVida!R439</f>
        <v>0</v>
      </c>
      <c r="R2837" s="17">
        <f>ImssInvVida!S439</f>
        <v>0</v>
      </c>
      <c r="S2837" s="17">
        <f t="shared" si="44"/>
        <v>0</v>
      </c>
    </row>
    <row r="2838" spans="1:19">
      <c r="A2838" s="7">
        <f>ImssInvVida!A440</f>
        <v>1</v>
      </c>
      <c r="B2838" t="str">
        <f>ImssInvVida!B440</f>
        <v>Invalidez y vida</v>
      </c>
      <c r="C2838">
        <f>ImssInvVida!C440</f>
        <v>0</v>
      </c>
      <c r="D2838" t="str">
        <f>ImssInvVida!D440</f>
        <v>EMPLEADO 437</v>
      </c>
      <c r="E2838">
        <f>ImssInvVida!E440</f>
        <v>0</v>
      </c>
      <c r="F2838">
        <f>ImssInvVida!F440</f>
        <v>0</v>
      </c>
      <c r="G2838" s="17">
        <f>ImssInvVida!H440</f>
        <v>0</v>
      </c>
      <c r="H2838" s="17">
        <f>ImssInvVida!I440</f>
        <v>0</v>
      </c>
      <c r="I2838" s="17">
        <f>ImssInvVida!J440</f>
        <v>0</v>
      </c>
      <c r="J2838" s="17">
        <f>ImssInvVida!K440</f>
        <v>0</v>
      </c>
      <c r="K2838" s="17">
        <f>ImssInvVida!L440</f>
        <v>0</v>
      </c>
      <c r="L2838" s="17">
        <f>ImssInvVida!M440</f>
        <v>0</v>
      </c>
      <c r="M2838" s="17">
        <f>ImssInvVida!N440</f>
        <v>0</v>
      </c>
      <c r="N2838" s="17">
        <f>ImssInvVida!O440</f>
        <v>0</v>
      </c>
      <c r="O2838" s="17">
        <f>ImssInvVida!P440</f>
        <v>0</v>
      </c>
      <c r="P2838" s="17">
        <f>ImssInvVida!Q440</f>
        <v>0</v>
      </c>
      <c r="Q2838" s="17">
        <f>ImssInvVida!R440</f>
        <v>0</v>
      </c>
      <c r="R2838" s="17">
        <f>ImssInvVida!S440</f>
        <v>0</v>
      </c>
      <c r="S2838" s="17">
        <f t="shared" si="44"/>
        <v>0</v>
      </c>
    </row>
    <row r="2839" spans="1:19">
      <c r="A2839" s="7">
        <f>ImssInvVida!A441</f>
        <v>1</v>
      </c>
      <c r="B2839" t="str">
        <f>ImssInvVida!B441</f>
        <v>Invalidez y vida</v>
      </c>
      <c r="C2839">
        <f>ImssInvVida!C441</f>
        <v>0</v>
      </c>
      <c r="D2839" t="str">
        <f>ImssInvVida!D441</f>
        <v>EMPLEADO 438</v>
      </c>
      <c r="E2839">
        <f>ImssInvVida!E441</f>
        <v>0</v>
      </c>
      <c r="F2839">
        <f>ImssInvVida!F441</f>
        <v>0</v>
      </c>
      <c r="G2839" s="17">
        <f>ImssInvVida!H441</f>
        <v>0</v>
      </c>
      <c r="H2839" s="17">
        <f>ImssInvVida!I441</f>
        <v>0</v>
      </c>
      <c r="I2839" s="17">
        <f>ImssInvVida!J441</f>
        <v>0</v>
      </c>
      <c r="J2839" s="17">
        <f>ImssInvVida!K441</f>
        <v>0</v>
      </c>
      <c r="K2839" s="17">
        <f>ImssInvVida!L441</f>
        <v>0</v>
      </c>
      <c r="L2839" s="17">
        <f>ImssInvVida!M441</f>
        <v>0</v>
      </c>
      <c r="M2839" s="17">
        <f>ImssInvVida!N441</f>
        <v>0</v>
      </c>
      <c r="N2839" s="17">
        <f>ImssInvVida!O441</f>
        <v>0</v>
      </c>
      <c r="O2839" s="17">
        <f>ImssInvVida!P441</f>
        <v>0</v>
      </c>
      <c r="P2839" s="17">
        <f>ImssInvVida!Q441</f>
        <v>0</v>
      </c>
      <c r="Q2839" s="17">
        <f>ImssInvVida!R441</f>
        <v>0</v>
      </c>
      <c r="R2839" s="17">
        <f>ImssInvVida!S441</f>
        <v>0</v>
      </c>
      <c r="S2839" s="17">
        <f t="shared" si="44"/>
        <v>0</v>
      </c>
    </row>
    <row r="2840" spans="1:19">
      <c r="A2840" s="7">
        <f>ImssInvVida!A442</f>
        <v>1</v>
      </c>
      <c r="B2840" t="str">
        <f>ImssInvVida!B442</f>
        <v>Invalidez y vida</v>
      </c>
      <c r="C2840">
        <f>ImssInvVida!C442</f>
        <v>0</v>
      </c>
      <c r="D2840" t="str">
        <f>ImssInvVida!D442</f>
        <v>EMPLEADO 439</v>
      </c>
      <c r="E2840">
        <f>ImssInvVida!E442</f>
        <v>0</v>
      </c>
      <c r="F2840">
        <f>ImssInvVida!F442</f>
        <v>0</v>
      </c>
      <c r="G2840" s="17">
        <f>ImssInvVida!H442</f>
        <v>0</v>
      </c>
      <c r="H2840" s="17">
        <f>ImssInvVida!I442</f>
        <v>0</v>
      </c>
      <c r="I2840" s="17">
        <f>ImssInvVida!J442</f>
        <v>0</v>
      </c>
      <c r="J2840" s="17">
        <f>ImssInvVida!K442</f>
        <v>0</v>
      </c>
      <c r="K2840" s="17">
        <f>ImssInvVida!L442</f>
        <v>0</v>
      </c>
      <c r="L2840" s="17">
        <f>ImssInvVida!M442</f>
        <v>0</v>
      </c>
      <c r="M2840" s="17">
        <f>ImssInvVida!N442</f>
        <v>0</v>
      </c>
      <c r="N2840" s="17">
        <f>ImssInvVida!O442</f>
        <v>0</v>
      </c>
      <c r="O2840" s="17">
        <f>ImssInvVida!P442</f>
        <v>0</v>
      </c>
      <c r="P2840" s="17">
        <f>ImssInvVida!Q442</f>
        <v>0</v>
      </c>
      <c r="Q2840" s="17">
        <f>ImssInvVida!R442</f>
        <v>0</v>
      </c>
      <c r="R2840" s="17">
        <f>ImssInvVida!S442</f>
        <v>0</v>
      </c>
      <c r="S2840" s="17">
        <f t="shared" si="44"/>
        <v>0</v>
      </c>
    </row>
    <row r="2841" spans="1:19">
      <c r="A2841" s="7">
        <f>ImssInvVida!A443</f>
        <v>1</v>
      </c>
      <c r="B2841" t="str">
        <f>ImssInvVida!B443</f>
        <v>Invalidez y vida</v>
      </c>
      <c r="C2841">
        <f>ImssInvVida!C443</f>
        <v>0</v>
      </c>
      <c r="D2841" t="str">
        <f>ImssInvVida!D443</f>
        <v>EMPLEADO 440</v>
      </c>
      <c r="E2841">
        <f>ImssInvVida!E443</f>
        <v>0</v>
      </c>
      <c r="F2841">
        <f>ImssInvVida!F443</f>
        <v>0</v>
      </c>
      <c r="G2841" s="17">
        <f>ImssInvVida!H443</f>
        <v>0</v>
      </c>
      <c r="H2841" s="17">
        <f>ImssInvVida!I443</f>
        <v>0</v>
      </c>
      <c r="I2841" s="17">
        <f>ImssInvVida!J443</f>
        <v>0</v>
      </c>
      <c r="J2841" s="17">
        <f>ImssInvVida!K443</f>
        <v>0</v>
      </c>
      <c r="K2841" s="17">
        <f>ImssInvVida!L443</f>
        <v>0</v>
      </c>
      <c r="L2841" s="17">
        <f>ImssInvVida!M443</f>
        <v>0</v>
      </c>
      <c r="M2841" s="17">
        <f>ImssInvVida!N443</f>
        <v>0</v>
      </c>
      <c r="N2841" s="17">
        <f>ImssInvVida!O443</f>
        <v>0</v>
      </c>
      <c r="O2841" s="17">
        <f>ImssInvVida!P443</f>
        <v>0</v>
      </c>
      <c r="P2841" s="17">
        <f>ImssInvVida!Q443</f>
        <v>0</v>
      </c>
      <c r="Q2841" s="17">
        <f>ImssInvVida!R443</f>
        <v>0</v>
      </c>
      <c r="R2841" s="17">
        <f>ImssInvVida!S443</f>
        <v>0</v>
      </c>
      <c r="S2841" s="17">
        <f t="shared" si="44"/>
        <v>0</v>
      </c>
    </row>
    <row r="2842" spans="1:19">
      <c r="A2842" s="7">
        <f>ImssInvVida!A444</f>
        <v>1</v>
      </c>
      <c r="B2842" t="str">
        <f>ImssInvVida!B444</f>
        <v>Invalidez y vida</v>
      </c>
      <c r="C2842">
        <f>ImssInvVida!C444</f>
        <v>0</v>
      </c>
      <c r="D2842" t="str">
        <f>ImssInvVida!D444</f>
        <v>EMPLEADO 441</v>
      </c>
      <c r="E2842">
        <f>ImssInvVida!E444</f>
        <v>0</v>
      </c>
      <c r="F2842">
        <f>ImssInvVida!F444</f>
        <v>0</v>
      </c>
      <c r="G2842" s="17">
        <f>ImssInvVida!H444</f>
        <v>0</v>
      </c>
      <c r="H2842" s="17">
        <f>ImssInvVida!I444</f>
        <v>0</v>
      </c>
      <c r="I2842" s="17">
        <f>ImssInvVida!J444</f>
        <v>0</v>
      </c>
      <c r="J2842" s="17">
        <f>ImssInvVida!K444</f>
        <v>0</v>
      </c>
      <c r="K2842" s="17">
        <f>ImssInvVida!L444</f>
        <v>0</v>
      </c>
      <c r="L2842" s="17">
        <f>ImssInvVida!M444</f>
        <v>0</v>
      </c>
      <c r="M2842" s="17">
        <f>ImssInvVida!N444</f>
        <v>0</v>
      </c>
      <c r="N2842" s="17">
        <f>ImssInvVida!O444</f>
        <v>0</v>
      </c>
      <c r="O2842" s="17">
        <f>ImssInvVida!P444</f>
        <v>0</v>
      </c>
      <c r="P2842" s="17">
        <f>ImssInvVida!Q444</f>
        <v>0</v>
      </c>
      <c r="Q2842" s="17">
        <f>ImssInvVida!R444</f>
        <v>0</v>
      </c>
      <c r="R2842" s="17">
        <f>ImssInvVida!S444</f>
        <v>0</v>
      </c>
      <c r="S2842" s="17">
        <f t="shared" si="44"/>
        <v>0</v>
      </c>
    </row>
    <row r="2843" spans="1:19">
      <c r="A2843" s="7">
        <f>ImssInvVida!A445</f>
        <v>1</v>
      </c>
      <c r="B2843" t="str">
        <f>ImssInvVida!B445</f>
        <v>Invalidez y vida</v>
      </c>
      <c r="C2843">
        <f>ImssInvVida!C445</f>
        <v>0</v>
      </c>
      <c r="D2843" t="str">
        <f>ImssInvVida!D445</f>
        <v>EMPLEADO 442</v>
      </c>
      <c r="E2843">
        <f>ImssInvVida!E445</f>
        <v>0</v>
      </c>
      <c r="F2843">
        <f>ImssInvVida!F445</f>
        <v>0</v>
      </c>
      <c r="G2843" s="17">
        <f>ImssInvVida!H445</f>
        <v>0</v>
      </c>
      <c r="H2843" s="17">
        <f>ImssInvVida!I445</f>
        <v>0</v>
      </c>
      <c r="I2843" s="17">
        <f>ImssInvVida!J445</f>
        <v>0</v>
      </c>
      <c r="J2843" s="17">
        <f>ImssInvVida!K445</f>
        <v>0</v>
      </c>
      <c r="K2843" s="17">
        <f>ImssInvVida!L445</f>
        <v>0</v>
      </c>
      <c r="L2843" s="17">
        <f>ImssInvVida!M445</f>
        <v>0</v>
      </c>
      <c r="M2843" s="17">
        <f>ImssInvVida!N445</f>
        <v>0</v>
      </c>
      <c r="N2843" s="17">
        <f>ImssInvVida!O445</f>
        <v>0</v>
      </c>
      <c r="O2843" s="17">
        <f>ImssInvVida!P445</f>
        <v>0</v>
      </c>
      <c r="P2843" s="17">
        <f>ImssInvVida!Q445</f>
        <v>0</v>
      </c>
      <c r="Q2843" s="17">
        <f>ImssInvVida!R445</f>
        <v>0</v>
      </c>
      <c r="R2843" s="17">
        <f>ImssInvVida!S445</f>
        <v>0</v>
      </c>
      <c r="S2843" s="17">
        <f t="shared" si="44"/>
        <v>0</v>
      </c>
    </row>
    <row r="2844" spans="1:19">
      <c r="A2844" s="7">
        <f>ImssInvVida!A446</f>
        <v>1</v>
      </c>
      <c r="B2844" t="str">
        <f>ImssInvVida!B446</f>
        <v>Invalidez y vida</v>
      </c>
      <c r="C2844">
        <f>ImssInvVida!C446</f>
        <v>0</v>
      </c>
      <c r="D2844" t="str">
        <f>ImssInvVida!D446</f>
        <v>EMPLEADO 443</v>
      </c>
      <c r="E2844">
        <f>ImssInvVida!E446</f>
        <v>0</v>
      </c>
      <c r="F2844">
        <f>ImssInvVida!F446</f>
        <v>0</v>
      </c>
      <c r="G2844" s="17">
        <f>ImssInvVida!H446</f>
        <v>0</v>
      </c>
      <c r="H2844" s="17">
        <f>ImssInvVida!I446</f>
        <v>0</v>
      </c>
      <c r="I2844" s="17">
        <f>ImssInvVida!J446</f>
        <v>0</v>
      </c>
      <c r="J2844" s="17">
        <f>ImssInvVida!K446</f>
        <v>0</v>
      </c>
      <c r="K2844" s="17">
        <f>ImssInvVida!L446</f>
        <v>0</v>
      </c>
      <c r="L2844" s="17">
        <f>ImssInvVida!M446</f>
        <v>0</v>
      </c>
      <c r="M2844" s="17">
        <f>ImssInvVida!N446</f>
        <v>0</v>
      </c>
      <c r="N2844" s="17">
        <f>ImssInvVida!O446</f>
        <v>0</v>
      </c>
      <c r="O2844" s="17">
        <f>ImssInvVida!P446</f>
        <v>0</v>
      </c>
      <c r="P2844" s="17">
        <f>ImssInvVida!Q446</f>
        <v>0</v>
      </c>
      <c r="Q2844" s="17">
        <f>ImssInvVida!R446</f>
        <v>0</v>
      </c>
      <c r="R2844" s="17">
        <f>ImssInvVida!S446</f>
        <v>0</v>
      </c>
      <c r="S2844" s="17">
        <f t="shared" si="44"/>
        <v>0</v>
      </c>
    </row>
    <row r="2845" spans="1:19">
      <c r="A2845" s="7">
        <f>ImssInvVida!A447</f>
        <v>1</v>
      </c>
      <c r="B2845" t="str">
        <f>ImssInvVida!B447</f>
        <v>Invalidez y vida</v>
      </c>
      <c r="C2845">
        <f>ImssInvVida!C447</f>
        <v>0</v>
      </c>
      <c r="D2845" t="str">
        <f>ImssInvVida!D447</f>
        <v>EMPLEADO 444</v>
      </c>
      <c r="E2845">
        <f>ImssInvVida!E447</f>
        <v>0</v>
      </c>
      <c r="F2845">
        <f>ImssInvVida!F447</f>
        <v>0</v>
      </c>
      <c r="G2845" s="17">
        <f>ImssInvVida!H447</f>
        <v>0</v>
      </c>
      <c r="H2845" s="17">
        <f>ImssInvVida!I447</f>
        <v>0</v>
      </c>
      <c r="I2845" s="17">
        <f>ImssInvVida!J447</f>
        <v>0</v>
      </c>
      <c r="J2845" s="17">
        <f>ImssInvVida!K447</f>
        <v>0</v>
      </c>
      <c r="K2845" s="17">
        <f>ImssInvVida!L447</f>
        <v>0</v>
      </c>
      <c r="L2845" s="17">
        <f>ImssInvVida!M447</f>
        <v>0</v>
      </c>
      <c r="M2845" s="17">
        <f>ImssInvVida!N447</f>
        <v>0</v>
      </c>
      <c r="N2845" s="17">
        <f>ImssInvVida!O447</f>
        <v>0</v>
      </c>
      <c r="O2845" s="17">
        <f>ImssInvVida!P447</f>
        <v>0</v>
      </c>
      <c r="P2845" s="17">
        <f>ImssInvVida!Q447</f>
        <v>0</v>
      </c>
      <c r="Q2845" s="17">
        <f>ImssInvVida!R447</f>
        <v>0</v>
      </c>
      <c r="R2845" s="17">
        <f>ImssInvVida!S447</f>
        <v>0</v>
      </c>
      <c r="S2845" s="17">
        <f t="shared" si="44"/>
        <v>0</v>
      </c>
    </row>
    <row r="2846" spans="1:19">
      <c r="A2846" s="7">
        <f>ImssInvVida!A448</f>
        <v>1</v>
      </c>
      <c r="B2846" t="str">
        <f>ImssInvVida!B448</f>
        <v>Invalidez y vida</v>
      </c>
      <c r="C2846">
        <f>ImssInvVida!C448</f>
        <v>0</v>
      </c>
      <c r="D2846" t="str">
        <f>ImssInvVida!D448</f>
        <v>EMPLEADO 445</v>
      </c>
      <c r="E2846">
        <f>ImssInvVida!E448</f>
        <v>0</v>
      </c>
      <c r="F2846">
        <f>ImssInvVida!F448</f>
        <v>0</v>
      </c>
      <c r="G2846" s="17">
        <f>ImssInvVida!H448</f>
        <v>0</v>
      </c>
      <c r="H2846" s="17">
        <f>ImssInvVida!I448</f>
        <v>0</v>
      </c>
      <c r="I2846" s="17">
        <f>ImssInvVida!J448</f>
        <v>0</v>
      </c>
      <c r="J2846" s="17">
        <f>ImssInvVida!K448</f>
        <v>0</v>
      </c>
      <c r="K2846" s="17">
        <f>ImssInvVida!L448</f>
        <v>0</v>
      </c>
      <c r="L2846" s="17">
        <f>ImssInvVida!M448</f>
        <v>0</v>
      </c>
      <c r="M2846" s="17">
        <f>ImssInvVida!N448</f>
        <v>0</v>
      </c>
      <c r="N2846" s="17">
        <f>ImssInvVida!O448</f>
        <v>0</v>
      </c>
      <c r="O2846" s="17">
        <f>ImssInvVida!P448</f>
        <v>0</v>
      </c>
      <c r="P2846" s="17">
        <f>ImssInvVida!Q448</f>
        <v>0</v>
      </c>
      <c r="Q2846" s="17">
        <f>ImssInvVida!R448</f>
        <v>0</v>
      </c>
      <c r="R2846" s="17">
        <f>ImssInvVida!S448</f>
        <v>0</v>
      </c>
      <c r="S2846" s="17">
        <f t="shared" si="44"/>
        <v>0</v>
      </c>
    </row>
    <row r="2847" spans="1:19">
      <c r="A2847" s="7">
        <f>ImssInvVida!A449</f>
        <v>1</v>
      </c>
      <c r="B2847" t="str">
        <f>ImssInvVida!B449</f>
        <v>Invalidez y vida</v>
      </c>
      <c r="C2847">
        <f>ImssInvVida!C449</f>
        <v>0</v>
      </c>
      <c r="D2847" t="str">
        <f>ImssInvVida!D449</f>
        <v>EMPLEADO 446</v>
      </c>
      <c r="E2847">
        <f>ImssInvVida!E449</f>
        <v>0</v>
      </c>
      <c r="F2847">
        <f>ImssInvVida!F449</f>
        <v>0</v>
      </c>
      <c r="G2847" s="17">
        <f>ImssInvVida!H449</f>
        <v>0</v>
      </c>
      <c r="H2847" s="17">
        <f>ImssInvVida!I449</f>
        <v>0</v>
      </c>
      <c r="I2847" s="17">
        <f>ImssInvVida!J449</f>
        <v>0</v>
      </c>
      <c r="J2847" s="17">
        <f>ImssInvVida!K449</f>
        <v>0</v>
      </c>
      <c r="K2847" s="17">
        <f>ImssInvVida!L449</f>
        <v>0</v>
      </c>
      <c r="L2847" s="17">
        <f>ImssInvVida!M449</f>
        <v>0</v>
      </c>
      <c r="M2847" s="17">
        <f>ImssInvVida!N449</f>
        <v>0</v>
      </c>
      <c r="N2847" s="17">
        <f>ImssInvVida!O449</f>
        <v>0</v>
      </c>
      <c r="O2847" s="17">
        <f>ImssInvVida!P449</f>
        <v>0</v>
      </c>
      <c r="P2847" s="17">
        <f>ImssInvVida!Q449</f>
        <v>0</v>
      </c>
      <c r="Q2847" s="17">
        <f>ImssInvVida!R449</f>
        <v>0</v>
      </c>
      <c r="R2847" s="17">
        <f>ImssInvVida!S449</f>
        <v>0</v>
      </c>
      <c r="S2847" s="17">
        <f t="shared" si="44"/>
        <v>0</v>
      </c>
    </row>
    <row r="2848" spans="1:19">
      <c r="A2848" s="7">
        <f>ImssInvVida!A450</f>
        <v>1</v>
      </c>
      <c r="B2848" t="str">
        <f>ImssInvVida!B450</f>
        <v>Invalidez y vida</v>
      </c>
      <c r="C2848">
        <f>ImssInvVida!C450</f>
        <v>0</v>
      </c>
      <c r="D2848" t="str">
        <f>ImssInvVida!D450</f>
        <v>EMPLEADO 447</v>
      </c>
      <c r="E2848">
        <f>ImssInvVida!E450</f>
        <v>0</v>
      </c>
      <c r="F2848">
        <f>ImssInvVida!F450</f>
        <v>0</v>
      </c>
      <c r="G2848" s="17">
        <f>ImssInvVida!H450</f>
        <v>0</v>
      </c>
      <c r="H2848" s="17">
        <f>ImssInvVida!I450</f>
        <v>0</v>
      </c>
      <c r="I2848" s="17">
        <f>ImssInvVida!J450</f>
        <v>0</v>
      </c>
      <c r="J2848" s="17">
        <f>ImssInvVida!K450</f>
        <v>0</v>
      </c>
      <c r="K2848" s="17">
        <f>ImssInvVida!L450</f>
        <v>0</v>
      </c>
      <c r="L2848" s="17">
        <f>ImssInvVida!M450</f>
        <v>0</v>
      </c>
      <c r="M2848" s="17">
        <f>ImssInvVida!N450</f>
        <v>0</v>
      </c>
      <c r="N2848" s="17">
        <f>ImssInvVida!O450</f>
        <v>0</v>
      </c>
      <c r="O2848" s="17">
        <f>ImssInvVida!P450</f>
        <v>0</v>
      </c>
      <c r="P2848" s="17">
        <f>ImssInvVida!Q450</f>
        <v>0</v>
      </c>
      <c r="Q2848" s="17">
        <f>ImssInvVida!R450</f>
        <v>0</v>
      </c>
      <c r="R2848" s="17">
        <f>ImssInvVida!S450</f>
        <v>0</v>
      </c>
      <c r="S2848" s="17">
        <f t="shared" si="44"/>
        <v>0</v>
      </c>
    </row>
    <row r="2849" spans="1:19">
      <c r="A2849" s="7">
        <f>ImssInvVida!A451</f>
        <v>1</v>
      </c>
      <c r="B2849" t="str">
        <f>ImssInvVida!B451</f>
        <v>Invalidez y vida</v>
      </c>
      <c r="C2849">
        <f>ImssInvVida!C451</f>
        <v>0</v>
      </c>
      <c r="D2849" t="str">
        <f>ImssInvVida!D451</f>
        <v>EMPLEADO 448</v>
      </c>
      <c r="E2849">
        <f>ImssInvVida!E451</f>
        <v>0</v>
      </c>
      <c r="F2849">
        <f>ImssInvVida!F451</f>
        <v>0</v>
      </c>
      <c r="G2849" s="17">
        <f>ImssInvVida!H451</f>
        <v>0</v>
      </c>
      <c r="H2849" s="17">
        <f>ImssInvVida!I451</f>
        <v>0</v>
      </c>
      <c r="I2849" s="17">
        <f>ImssInvVida!J451</f>
        <v>0</v>
      </c>
      <c r="J2849" s="17">
        <f>ImssInvVida!K451</f>
        <v>0</v>
      </c>
      <c r="K2849" s="17">
        <f>ImssInvVida!L451</f>
        <v>0</v>
      </c>
      <c r="L2849" s="17">
        <f>ImssInvVida!M451</f>
        <v>0</v>
      </c>
      <c r="M2849" s="17">
        <f>ImssInvVida!N451</f>
        <v>0</v>
      </c>
      <c r="N2849" s="17">
        <f>ImssInvVida!O451</f>
        <v>0</v>
      </c>
      <c r="O2849" s="17">
        <f>ImssInvVida!P451</f>
        <v>0</v>
      </c>
      <c r="P2849" s="17">
        <f>ImssInvVida!Q451</f>
        <v>0</v>
      </c>
      <c r="Q2849" s="17">
        <f>ImssInvVida!R451</f>
        <v>0</v>
      </c>
      <c r="R2849" s="17">
        <f>ImssInvVida!S451</f>
        <v>0</v>
      </c>
      <c r="S2849" s="17">
        <f t="shared" si="44"/>
        <v>0</v>
      </c>
    </row>
    <row r="2850" spans="1:19">
      <c r="A2850" s="7">
        <f>ImssInvVida!A452</f>
        <v>1</v>
      </c>
      <c r="B2850" t="str">
        <f>ImssInvVida!B452</f>
        <v>Invalidez y vida</v>
      </c>
      <c r="C2850">
        <f>ImssInvVida!C452</f>
        <v>0</v>
      </c>
      <c r="D2850" t="str">
        <f>ImssInvVida!D452</f>
        <v>EMPLEADO 449</v>
      </c>
      <c r="E2850">
        <f>ImssInvVida!E452</f>
        <v>0</v>
      </c>
      <c r="F2850">
        <f>ImssInvVida!F452</f>
        <v>0</v>
      </c>
      <c r="G2850" s="17">
        <f>ImssInvVida!H452</f>
        <v>0</v>
      </c>
      <c r="H2850" s="17">
        <f>ImssInvVida!I452</f>
        <v>0</v>
      </c>
      <c r="I2850" s="17">
        <f>ImssInvVida!J452</f>
        <v>0</v>
      </c>
      <c r="J2850" s="17">
        <f>ImssInvVida!K452</f>
        <v>0</v>
      </c>
      <c r="K2850" s="17">
        <f>ImssInvVida!L452</f>
        <v>0</v>
      </c>
      <c r="L2850" s="17">
        <f>ImssInvVida!M452</f>
        <v>0</v>
      </c>
      <c r="M2850" s="17">
        <f>ImssInvVida!N452</f>
        <v>0</v>
      </c>
      <c r="N2850" s="17">
        <f>ImssInvVida!O452</f>
        <v>0</v>
      </c>
      <c r="O2850" s="17">
        <f>ImssInvVida!P452</f>
        <v>0</v>
      </c>
      <c r="P2850" s="17">
        <f>ImssInvVida!Q452</f>
        <v>0</v>
      </c>
      <c r="Q2850" s="17">
        <f>ImssInvVida!R452</f>
        <v>0</v>
      </c>
      <c r="R2850" s="17">
        <f>ImssInvVida!S452</f>
        <v>0</v>
      </c>
      <c r="S2850" s="17">
        <f t="shared" si="44"/>
        <v>0</v>
      </c>
    </row>
    <row r="2851" spans="1:19">
      <c r="A2851" s="7">
        <f>ImssInvVida!A453</f>
        <v>1</v>
      </c>
      <c r="B2851" t="str">
        <f>ImssInvVida!B453</f>
        <v>Invalidez y vida</v>
      </c>
      <c r="C2851">
        <f>ImssInvVida!C453</f>
        <v>0</v>
      </c>
      <c r="D2851" t="str">
        <f>ImssInvVida!D453</f>
        <v>EMPLEADO 450</v>
      </c>
      <c r="E2851">
        <f>ImssInvVida!E453</f>
        <v>0</v>
      </c>
      <c r="F2851">
        <f>ImssInvVida!F453</f>
        <v>0</v>
      </c>
      <c r="G2851" s="17">
        <f>ImssInvVida!H453</f>
        <v>0</v>
      </c>
      <c r="H2851" s="17">
        <f>ImssInvVida!I453</f>
        <v>0</v>
      </c>
      <c r="I2851" s="17">
        <f>ImssInvVida!J453</f>
        <v>0</v>
      </c>
      <c r="J2851" s="17">
        <f>ImssInvVida!K453</f>
        <v>0</v>
      </c>
      <c r="K2851" s="17">
        <f>ImssInvVida!L453</f>
        <v>0</v>
      </c>
      <c r="L2851" s="17">
        <f>ImssInvVida!M453</f>
        <v>0</v>
      </c>
      <c r="M2851" s="17">
        <f>ImssInvVida!N453</f>
        <v>0</v>
      </c>
      <c r="N2851" s="17">
        <f>ImssInvVida!O453</f>
        <v>0</v>
      </c>
      <c r="O2851" s="17">
        <f>ImssInvVida!P453</f>
        <v>0</v>
      </c>
      <c r="P2851" s="17">
        <f>ImssInvVida!Q453</f>
        <v>0</v>
      </c>
      <c r="Q2851" s="17">
        <f>ImssInvVida!R453</f>
        <v>0</v>
      </c>
      <c r="R2851" s="17">
        <f>ImssInvVida!S453</f>
        <v>0</v>
      </c>
      <c r="S2851" s="17">
        <f t="shared" si="44"/>
        <v>0</v>
      </c>
    </row>
    <row r="2852" spans="1:19">
      <c r="A2852" s="7">
        <f>ImssInvVida!A454</f>
        <v>1</v>
      </c>
      <c r="B2852" t="str">
        <f>ImssInvVida!B454</f>
        <v>Invalidez y vida</v>
      </c>
      <c r="C2852">
        <f>ImssInvVida!C454</f>
        <v>0</v>
      </c>
      <c r="D2852" t="str">
        <f>ImssInvVida!D454</f>
        <v>EMPLEADO 451</v>
      </c>
      <c r="E2852">
        <f>ImssInvVida!E454</f>
        <v>0</v>
      </c>
      <c r="F2852">
        <f>ImssInvVida!F454</f>
        <v>0</v>
      </c>
      <c r="G2852" s="17">
        <f>ImssInvVida!H454</f>
        <v>0</v>
      </c>
      <c r="H2852" s="17">
        <f>ImssInvVida!I454</f>
        <v>0</v>
      </c>
      <c r="I2852" s="17">
        <f>ImssInvVida!J454</f>
        <v>0</v>
      </c>
      <c r="J2852" s="17">
        <f>ImssInvVida!K454</f>
        <v>0</v>
      </c>
      <c r="K2852" s="17">
        <f>ImssInvVida!L454</f>
        <v>0</v>
      </c>
      <c r="L2852" s="17">
        <f>ImssInvVida!M454</f>
        <v>0</v>
      </c>
      <c r="M2852" s="17">
        <f>ImssInvVida!N454</f>
        <v>0</v>
      </c>
      <c r="N2852" s="17">
        <f>ImssInvVida!O454</f>
        <v>0</v>
      </c>
      <c r="O2852" s="17">
        <f>ImssInvVida!P454</f>
        <v>0</v>
      </c>
      <c r="P2852" s="17">
        <f>ImssInvVida!Q454</f>
        <v>0</v>
      </c>
      <c r="Q2852" s="17">
        <f>ImssInvVida!R454</f>
        <v>0</v>
      </c>
      <c r="R2852" s="17">
        <f>ImssInvVida!S454</f>
        <v>0</v>
      </c>
      <c r="S2852" s="17">
        <f t="shared" si="44"/>
        <v>0</v>
      </c>
    </row>
    <row r="2853" spans="1:19">
      <c r="A2853" s="7">
        <f>ImssInvVida!A455</f>
        <v>1</v>
      </c>
      <c r="B2853" t="str">
        <f>ImssInvVida!B455</f>
        <v>Invalidez y vida</v>
      </c>
      <c r="C2853">
        <f>ImssInvVida!C455</f>
        <v>0</v>
      </c>
      <c r="D2853" t="str">
        <f>ImssInvVida!D455</f>
        <v>EMPLEADO 452</v>
      </c>
      <c r="E2853">
        <f>ImssInvVida!E455</f>
        <v>0</v>
      </c>
      <c r="F2853">
        <f>ImssInvVida!F455</f>
        <v>0</v>
      </c>
      <c r="G2853" s="17">
        <f>ImssInvVida!H455</f>
        <v>0</v>
      </c>
      <c r="H2853" s="17">
        <f>ImssInvVida!I455</f>
        <v>0</v>
      </c>
      <c r="I2853" s="17">
        <f>ImssInvVida!J455</f>
        <v>0</v>
      </c>
      <c r="J2853" s="17">
        <f>ImssInvVida!K455</f>
        <v>0</v>
      </c>
      <c r="K2853" s="17">
        <f>ImssInvVida!L455</f>
        <v>0</v>
      </c>
      <c r="L2853" s="17">
        <f>ImssInvVida!M455</f>
        <v>0</v>
      </c>
      <c r="M2853" s="17">
        <f>ImssInvVida!N455</f>
        <v>0</v>
      </c>
      <c r="N2853" s="17">
        <f>ImssInvVida!O455</f>
        <v>0</v>
      </c>
      <c r="O2853" s="17">
        <f>ImssInvVida!P455</f>
        <v>0</v>
      </c>
      <c r="P2853" s="17">
        <f>ImssInvVida!Q455</f>
        <v>0</v>
      </c>
      <c r="Q2853" s="17">
        <f>ImssInvVida!R455</f>
        <v>0</v>
      </c>
      <c r="R2853" s="17">
        <f>ImssInvVida!S455</f>
        <v>0</v>
      </c>
      <c r="S2853" s="17">
        <f t="shared" si="44"/>
        <v>0</v>
      </c>
    </row>
    <row r="2854" spans="1:19">
      <c r="A2854" s="7">
        <f>ImssInvVida!A456</f>
        <v>1</v>
      </c>
      <c r="B2854" t="str">
        <f>ImssInvVida!B456</f>
        <v>Invalidez y vida</v>
      </c>
      <c r="C2854">
        <f>ImssInvVida!C456</f>
        <v>0</v>
      </c>
      <c r="D2854" t="str">
        <f>ImssInvVida!D456</f>
        <v>EMPLEADO 453</v>
      </c>
      <c r="E2854">
        <f>ImssInvVida!E456</f>
        <v>0</v>
      </c>
      <c r="F2854">
        <f>ImssInvVida!F456</f>
        <v>0</v>
      </c>
      <c r="G2854" s="17">
        <f>ImssInvVida!H456</f>
        <v>0</v>
      </c>
      <c r="H2854" s="17">
        <f>ImssInvVida!I456</f>
        <v>0</v>
      </c>
      <c r="I2854" s="17">
        <f>ImssInvVida!J456</f>
        <v>0</v>
      </c>
      <c r="J2854" s="17">
        <f>ImssInvVida!K456</f>
        <v>0</v>
      </c>
      <c r="K2854" s="17">
        <f>ImssInvVida!L456</f>
        <v>0</v>
      </c>
      <c r="L2854" s="17">
        <f>ImssInvVida!M456</f>
        <v>0</v>
      </c>
      <c r="M2854" s="17">
        <f>ImssInvVida!N456</f>
        <v>0</v>
      </c>
      <c r="N2854" s="17">
        <f>ImssInvVida!O456</f>
        <v>0</v>
      </c>
      <c r="O2854" s="17">
        <f>ImssInvVida!P456</f>
        <v>0</v>
      </c>
      <c r="P2854" s="17">
        <f>ImssInvVida!Q456</f>
        <v>0</v>
      </c>
      <c r="Q2854" s="17">
        <f>ImssInvVida!R456</f>
        <v>0</v>
      </c>
      <c r="R2854" s="17">
        <f>ImssInvVida!S456</f>
        <v>0</v>
      </c>
      <c r="S2854" s="17">
        <f t="shared" si="44"/>
        <v>0</v>
      </c>
    </row>
    <row r="2855" spans="1:19">
      <c r="A2855" s="7">
        <f>ImssInvVida!A457</f>
        <v>1</v>
      </c>
      <c r="B2855" t="str">
        <f>ImssInvVida!B457</f>
        <v>Invalidez y vida</v>
      </c>
      <c r="C2855">
        <f>ImssInvVida!C457</f>
        <v>0</v>
      </c>
      <c r="D2855" t="str">
        <f>ImssInvVida!D457</f>
        <v>EMPLEADO 454</v>
      </c>
      <c r="E2855">
        <f>ImssInvVida!E457</f>
        <v>0</v>
      </c>
      <c r="F2855">
        <f>ImssInvVida!F457</f>
        <v>0</v>
      </c>
      <c r="G2855" s="17">
        <f>ImssInvVida!H457</f>
        <v>0</v>
      </c>
      <c r="H2855" s="17">
        <f>ImssInvVida!I457</f>
        <v>0</v>
      </c>
      <c r="I2855" s="17">
        <f>ImssInvVida!J457</f>
        <v>0</v>
      </c>
      <c r="J2855" s="17">
        <f>ImssInvVida!K457</f>
        <v>0</v>
      </c>
      <c r="K2855" s="17">
        <f>ImssInvVida!L457</f>
        <v>0</v>
      </c>
      <c r="L2855" s="17">
        <f>ImssInvVida!M457</f>
        <v>0</v>
      </c>
      <c r="M2855" s="17">
        <f>ImssInvVida!N457</f>
        <v>0</v>
      </c>
      <c r="N2855" s="17">
        <f>ImssInvVida!O457</f>
        <v>0</v>
      </c>
      <c r="O2855" s="17">
        <f>ImssInvVida!P457</f>
        <v>0</v>
      </c>
      <c r="P2855" s="17">
        <f>ImssInvVida!Q457</f>
        <v>0</v>
      </c>
      <c r="Q2855" s="17">
        <f>ImssInvVida!R457</f>
        <v>0</v>
      </c>
      <c r="R2855" s="17">
        <f>ImssInvVida!S457</f>
        <v>0</v>
      </c>
      <c r="S2855" s="17">
        <f t="shared" si="44"/>
        <v>0</v>
      </c>
    </row>
    <row r="2856" spans="1:19">
      <c r="A2856" s="7">
        <f>ImssInvVida!A458</f>
        <v>1</v>
      </c>
      <c r="B2856" t="str">
        <f>ImssInvVida!B458</f>
        <v>Invalidez y vida</v>
      </c>
      <c r="C2856">
        <f>ImssInvVida!C458</f>
        <v>0</v>
      </c>
      <c r="D2856" t="str">
        <f>ImssInvVida!D458</f>
        <v>EMPLEADO 455</v>
      </c>
      <c r="E2856">
        <f>ImssInvVida!E458</f>
        <v>0</v>
      </c>
      <c r="F2856">
        <f>ImssInvVida!F458</f>
        <v>0</v>
      </c>
      <c r="G2856" s="17">
        <f>ImssInvVida!H458</f>
        <v>0</v>
      </c>
      <c r="H2856" s="17">
        <f>ImssInvVida!I458</f>
        <v>0</v>
      </c>
      <c r="I2856" s="17">
        <f>ImssInvVida!J458</f>
        <v>0</v>
      </c>
      <c r="J2856" s="17">
        <f>ImssInvVida!K458</f>
        <v>0</v>
      </c>
      <c r="K2856" s="17">
        <f>ImssInvVida!L458</f>
        <v>0</v>
      </c>
      <c r="L2856" s="17">
        <f>ImssInvVida!M458</f>
        <v>0</v>
      </c>
      <c r="M2856" s="17">
        <f>ImssInvVida!N458</f>
        <v>0</v>
      </c>
      <c r="N2856" s="17">
        <f>ImssInvVida!O458</f>
        <v>0</v>
      </c>
      <c r="O2856" s="17">
        <f>ImssInvVida!P458</f>
        <v>0</v>
      </c>
      <c r="P2856" s="17">
        <f>ImssInvVida!Q458</f>
        <v>0</v>
      </c>
      <c r="Q2856" s="17">
        <f>ImssInvVida!R458</f>
        <v>0</v>
      </c>
      <c r="R2856" s="17">
        <f>ImssInvVida!S458</f>
        <v>0</v>
      </c>
      <c r="S2856" s="17">
        <f t="shared" si="44"/>
        <v>0</v>
      </c>
    </row>
    <row r="2857" spans="1:19">
      <c r="A2857" s="7">
        <f>ImssInvVida!A459</f>
        <v>1</v>
      </c>
      <c r="B2857" t="str">
        <f>ImssInvVida!B459</f>
        <v>Invalidez y vida</v>
      </c>
      <c r="C2857">
        <f>ImssInvVida!C459</f>
        <v>0</v>
      </c>
      <c r="D2857" t="str">
        <f>ImssInvVida!D459</f>
        <v>EMPLEADO 456</v>
      </c>
      <c r="E2857">
        <f>ImssInvVida!E459</f>
        <v>0</v>
      </c>
      <c r="F2857">
        <f>ImssInvVida!F459</f>
        <v>0</v>
      </c>
      <c r="G2857" s="17">
        <f>ImssInvVida!H459</f>
        <v>0</v>
      </c>
      <c r="H2857" s="17">
        <f>ImssInvVida!I459</f>
        <v>0</v>
      </c>
      <c r="I2857" s="17">
        <f>ImssInvVida!J459</f>
        <v>0</v>
      </c>
      <c r="J2857" s="17">
        <f>ImssInvVida!K459</f>
        <v>0</v>
      </c>
      <c r="K2857" s="17">
        <f>ImssInvVida!L459</f>
        <v>0</v>
      </c>
      <c r="L2857" s="17">
        <f>ImssInvVida!M459</f>
        <v>0</v>
      </c>
      <c r="M2857" s="17">
        <f>ImssInvVida!N459</f>
        <v>0</v>
      </c>
      <c r="N2857" s="17">
        <f>ImssInvVida!O459</f>
        <v>0</v>
      </c>
      <c r="O2857" s="17">
        <f>ImssInvVida!P459</f>
        <v>0</v>
      </c>
      <c r="P2857" s="17">
        <f>ImssInvVida!Q459</f>
        <v>0</v>
      </c>
      <c r="Q2857" s="17">
        <f>ImssInvVida!R459</f>
        <v>0</v>
      </c>
      <c r="R2857" s="17">
        <f>ImssInvVida!S459</f>
        <v>0</v>
      </c>
      <c r="S2857" s="17">
        <f t="shared" si="44"/>
        <v>0</v>
      </c>
    </row>
    <row r="2858" spans="1:19">
      <c r="A2858" s="7">
        <f>ImssInvVida!A460</f>
        <v>1</v>
      </c>
      <c r="B2858" t="str">
        <f>ImssInvVida!B460</f>
        <v>Invalidez y vida</v>
      </c>
      <c r="C2858">
        <f>ImssInvVida!C460</f>
        <v>0</v>
      </c>
      <c r="D2858" t="str">
        <f>ImssInvVida!D460</f>
        <v>EMPLEADO 457</v>
      </c>
      <c r="E2858">
        <f>ImssInvVida!E460</f>
        <v>0</v>
      </c>
      <c r="F2858">
        <f>ImssInvVida!F460</f>
        <v>0</v>
      </c>
      <c r="G2858" s="17">
        <f>ImssInvVida!H460</f>
        <v>0</v>
      </c>
      <c r="H2858" s="17">
        <f>ImssInvVida!I460</f>
        <v>0</v>
      </c>
      <c r="I2858" s="17">
        <f>ImssInvVida!J460</f>
        <v>0</v>
      </c>
      <c r="J2858" s="17">
        <f>ImssInvVida!K460</f>
        <v>0</v>
      </c>
      <c r="K2858" s="17">
        <f>ImssInvVida!L460</f>
        <v>0</v>
      </c>
      <c r="L2858" s="17">
        <f>ImssInvVida!M460</f>
        <v>0</v>
      </c>
      <c r="M2858" s="17">
        <f>ImssInvVida!N460</f>
        <v>0</v>
      </c>
      <c r="N2858" s="17">
        <f>ImssInvVida!O460</f>
        <v>0</v>
      </c>
      <c r="O2858" s="17">
        <f>ImssInvVida!P460</f>
        <v>0</v>
      </c>
      <c r="P2858" s="17">
        <f>ImssInvVida!Q460</f>
        <v>0</v>
      </c>
      <c r="Q2858" s="17">
        <f>ImssInvVida!R460</f>
        <v>0</v>
      </c>
      <c r="R2858" s="17">
        <f>ImssInvVida!S460</f>
        <v>0</v>
      </c>
      <c r="S2858" s="17">
        <f t="shared" si="44"/>
        <v>0</v>
      </c>
    </row>
    <row r="2859" spans="1:19">
      <c r="A2859" s="7">
        <f>ImssInvVida!A461</f>
        <v>1</v>
      </c>
      <c r="B2859" t="str">
        <f>ImssInvVida!B461</f>
        <v>Invalidez y vida</v>
      </c>
      <c r="C2859">
        <f>ImssInvVida!C461</f>
        <v>0</v>
      </c>
      <c r="D2859" t="str">
        <f>ImssInvVida!D461</f>
        <v>EMPLEADO 458</v>
      </c>
      <c r="E2859">
        <f>ImssInvVida!E461</f>
        <v>0</v>
      </c>
      <c r="F2859">
        <f>ImssInvVida!F461</f>
        <v>0</v>
      </c>
      <c r="G2859" s="17">
        <f>ImssInvVida!H461</f>
        <v>0</v>
      </c>
      <c r="H2859" s="17">
        <f>ImssInvVida!I461</f>
        <v>0</v>
      </c>
      <c r="I2859" s="17">
        <f>ImssInvVida!J461</f>
        <v>0</v>
      </c>
      <c r="J2859" s="17">
        <f>ImssInvVida!K461</f>
        <v>0</v>
      </c>
      <c r="K2859" s="17">
        <f>ImssInvVida!L461</f>
        <v>0</v>
      </c>
      <c r="L2859" s="17">
        <f>ImssInvVida!M461</f>
        <v>0</v>
      </c>
      <c r="M2859" s="17">
        <f>ImssInvVida!N461</f>
        <v>0</v>
      </c>
      <c r="N2859" s="17">
        <f>ImssInvVida!O461</f>
        <v>0</v>
      </c>
      <c r="O2859" s="17">
        <f>ImssInvVida!P461</f>
        <v>0</v>
      </c>
      <c r="P2859" s="17">
        <f>ImssInvVida!Q461</f>
        <v>0</v>
      </c>
      <c r="Q2859" s="17">
        <f>ImssInvVida!R461</f>
        <v>0</v>
      </c>
      <c r="R2859" s="17">
        <f>ImssInvVida!S461</f>
        <v>0</v>
      </c>
      <c r="S2859" s="17">
        <f t="shared" si="44"/>
        <v>0</v>
      </c>
    </row>
    <row r="2860" spans="1:19">
      <c r="A2860" s="7">
        <f>ImssInvVida!A462</f>
        <v>1</v>
      </c>
      <c r="B2860" t="str">
        <f>ImssInvVida!B462</f>
        <v>Invalidez y vida</v>
      </c>
      <c r="C2860">
        <f>ImssInvVida!C462</f>
        <v>0</v>
      </c>
      <c r="D2860" t="str">
        <f>ImssInvVida!D462</f>
        <v>EMPLEADO 459</v>
      </c>
      <c r="E2860">
        <f>ImssInvVida!E462</f>
        <v>0</v>
      </c>
      <c r="F2860">
        <f>ImssInvVida!F462</f>
        <v>0</v>
      </c>
      <c r="G2860" s="17">
        <f>ImssInvVida!H462</f>
        <v>0</v>
      </c>
      <c r="H2860" s="17">
        <f>ImssInvVida!I462</f>
        <v>0</v>
      </c>
      <c r="I2860" s="17">
        <f>ImssInvVida!J462</f>
        <v>0</v>
      </c>
      <c r="J2860" s="17">
        <f>ImssInvVida!K462</f>
        <v>0</v>
      </c>
      <c r="K2860" s="17">
        <f>ImssInvVida!L462</f>
        <v>0</v>
      </c>
      <c r="L2860" s="17">
        <f>ImssInvVida!M462</f>
        <v>0</v>
      </c>
      <c r="M2860" s="17">
        <f>ImssInvVida!N462</f>
        <v>0</v>
      </c>
      <c r="N2860" s="17">
        <f>ImssInvVida!O462</f>
        <v>0</v>
      </c>
      <c r="O2860" s="17">
        <f>ImssInvVida!P462</f>
        <v>0</v>
      </c>
      <c r="P2860" s="17">
        <f>ImssInvVida!Q462</f>
        <v>0</v>
      </c>
      <c r="Q2860" s="17">
        <f>ImssInvVida!R462</f>
        <v>0</v>
      </c>
      <c r="R2860" s="17">
        <f>ImssInvVida!S462</f>
        <v>0</v>
      </c>
      <c r="S2860" s="17">
        <f t="shared" si="44"/>
        <v>0</v>
      </c>
    </row>
    <row r="2861" spans="1:19">
      <c r="A2861" s="7">
        <f>ImssInvVida!A463</f>
        <v>1</v>
      </c>
      <c r="B2861" t="str">
        <f>ImssInvVida!B463</f>
        <v>Invalidez y vida</v>
      </c>
      <c r="C2861">
        <f>ImssInvVida!C463</f>
        <v>0</v>
      </c>
      <c r="D2861" t="str">
        <f>ImssInvVida!D463</f>
        <v>EMPLEADO 460</v>
      </c>
      <c r="E2861">
        <f>ImssInvVida!E463</f>
        <v>0</v>
      </c>
      <c r="F2861">
        <f>ImssInvVida!F463</f>
        <v>0</v>
      </c>
      <c r="G2861" s="17">
        <f>ImssInvVida!H463</f>
        <v>0</v>
      </c>
      <c r="H2861" s="17">
        <f>ImssInvVida!I463</f>
        <v>0</v>
      </c>
      <c r="I2861" s="17">
        <f>ImssInvVida!J463</f>
        <v>0</v>
      </c>
      <c r="J2861" s="17">
        <f>ImssInvVida!K463</f>
        <v>0</v>
      </c>
      <c r="K2861" s="17">
        <f>ImssInvVida!L463</f>
        <v>0</v>
      </c>
      <c r="L2861" s="17">
        <f>ImssInvVida!M463</f>
        <v>0</v>
      </c>
      <c r="M2861" s="17">
        <f>ImssInvVida!N463</f>
        <v>0</v>
      </c>
      <c r="N2861" s="17">
        <f>ImssInvVida!O463</f>
        <v>0</v>
      </c>
      <c r="O2861" s="17">
        <f>ImssInvVida!P463</f>
        <v>0</v>
      </c>
      <c r="P2861" s="17">
        <f>ImssInvVida!Q463</f>
        <v>0</v>
      </c>
      <c r="Q2861" s="17">
        <f>ImssInvVida!R463</f>
        <v>0</v>
      </c>
      <c r="R2861" s="17">
        <f>ImssInvVida!S463</f>
        <v>0</v>
      </c>
      <c r="S2861" s="17">
        <f t="shared" si="44"/>
        <v>0</v>
      </c>
    </row>
    <row r="2862" spans="1:19">
      <c r="A2862" s="7">
        <f>ImssInvVida!A464</f>
        <v>1</v>
      </c>
      <c r="B2862" t="str">
        <f>ImssInvVida!B464</f>
        <v>Invalidez y vida</v>
      </c>
      <c r="C2862">
        <f>ImssInvVida!C464</f>
        <v>0</v>
      </c>
      <c r="D2862" t="str">
        <f>ImssInvVida!D464</f>
        <v>EMPLEADO 461</v>
      </c>
      <c r="E2862">
        <f>ImssInvVida!E464</f>
        <v>0</v>
      </c>
      <c r="F2862">
        <f>ImssInvVida!F464</f>
        <v>0</v>
      </c>
      <c r="G2862" s="17">
        <f>ImssInvVida!H464</f>
        <v>0</v>
      </c>
      <c r="H2862" s="17">
        <f>ImssInvVida!I464</f>
        <v>0</v>
      </c>
      <c r="I2862" s="17">
        <f>ImssInvVida!J464</f>
        <v>0</v>
      </c>
      <c r="J2862" s="17">
        <f>ImssInvVida!K464</f>
        <v>0</v>
      </c>
      <c r="K2862" s="17">
        <f>ImssInvVida!L464</f>
        <v>0</v>
      </c>
      <c r="L2862" s="17">
        <f>ImssInvVida!M464</f>
        <v>0</v>
      </c>
      <c r="M2862" s="17">
        <f>ImssInvVida!N464</f>
        <v>0</v>
      </c>
      <c r="N2862" s="17">
        <f>ImssInvVida!O464</f>
        <v>0</v>
      </c>
      <c r="O2862" s="17">
        <f>ImssInvVida!P464</f>
        <v>0</v>
      </c>
      <c r="P2862" s="17">
        <f>ImssInvVida!Q464</f>
        <v>0</v>
      </c>
      <c r="Q2862" s="17">
        <f>ImssInvVida!R464</f>
        <v>0</v>
      </c>
      <c r="R2862" s="17">
        <f>ImssInvVida!S464</f>
        <v>0</v>
      </c>
      <c r="S2862" s="17">
        <f t="shared" si="44"/>
        <v>0</v>
      </c>
    </row>
    <row r="2863" spans="1:19">
      <c r="A2863" s="7">
        <f>ImssInvVida!A465</f>
        <v>1</v>
      </c>
      <c r="B2863" t="str">
        <f>ImssInvVida!B465</f>
        <v>Invalidez y vida</v>
      </c>
      <c r="C2863">
        <f>ImssInvVida!C465</f>
        <v>0</v>
      </c>
      <c r="D2863" t="str">
        <f>ImssInvVida!D465</f>
        <v>EMPLEADO 462</v>
      </c>
      <c r="E2863">
        <f>ImssInvVida!E465</f>
        <v>0</v>
      </c>
      <c r="F2863">
        <f>ImssInvVida!F465</f>
        <v>0</v>
      </c>
      <c r="G2863" s="17">
        <f>ImssInvVida!H465</f>
        <v>0</v>
      </c>
      <c r="H2863" s="17">
        <f>ImssInvVida!I465</f>
        <v>0</v>
      </c>
      <c r="I2863" s="17">
        <f>ImssInvVida!J465</f>
        <v>0</v>
      </c>
      <c r="J2863" s="17">
        <f>ImssInvVida!K465</f>
        <v>0</v>
      </c>
      <c r="K2863" s="17">
        <f>ImssInvVida!L465</f>
        <v>0</v>
      </c>
      <c r="L2863" s="17">
        <f>ImssInvVida!M465</f>
        <v>0</v>
      </c>
      <c r="M2863" s="17">
        <f>ImssInvVida!N465</f>
        <v>0</v>
      </c>
      <c r="N2863" s="17">
        <f>ImssInvVida!O465</f>
        <v>0</v>
      </c>
      <c r="O2863" s="17">
        <f>ImssInvVida!P465</f>
        <v>0</v>
      </c>
      <c r="P2863" s="17">
        <f>ImssInvVida!Q465</f>
        <v>0</v>
      </c>
      <c r="Q2863" s="17">
        <f>ImssInvVida!R465</f>
        <v>0</v>
      </c>
      <c r="R2863" s="17">
        <f>ImssInvVida!S465</f>
        <v>0</v>
      </c>
      <c r="S2863" s="17">
        <f t="shared" si="44"/>
        <v>0</v>
      </c>
    </row>
    <row r="2864" spans="1:19">
      <c r="A2864" s="7">
        <f>ImssInvVida!A466</f>
        <v>1</v>
      </c>
      <c r="B2864" t="str">
        <f>ImssInvVida!B466</f>
        <v>Invalidez y vida</v>
      </c>
      <c r="C2864">
        <f>ImssInvVida!C466</f>
        <v>0</v>
      </c>
      <c r="D2864" t="str">
        <f>ImssInvVida!D466</f>
        <v>EMPLEADO 463</v>
      </c>
      <c r="E2864">
        <f>ImssInvVida!E466</f>
        <v>0</v>
      </c>
      <c r="F2864">
        <f>ImssInvVida!F466</f>
        <v>0</v>
      </c>
      <c r="G2864" s="17">
        <f>ImssInvVida!H466</f>
        <v>0</v>
      </c>
      <c r="H2864" s="17">
        <f>ImssInvVida!I466</f>
        <v>0</v>
      </c>
      <c r="I2864" s="17">
        <f>ImssInvVida!J466</f>
        <v>0</v>
      </c>
      <c r="J2864" s="17">
        <f>ImssInvVida!K466</f>
        <v>0</v>
      </c>
      <c r="K2864" s="17">
        <f>ImssInvVida!L466</f>
        <v>0</v>
      </c>
      <c r="L2864" s="17">
        <f>ImssInvVida!M466</f>
        <v>0</v>
      </c>
      <c r="M2864" s="17">
        <f>ImssInvVida!N466</f>
        <v>0</v>
      </c>
      <c r="N2864" s="17">
        <f>ImssInvVida!O466</f>
        <v>0</v>
      </c>
      <c r="O2864" s="17">
        <f>ImssInvVida!P466</f>
        <v>0</v>
      </c>
      <c r="P2864" s="17">
        <f>ImssInvVida!Q466</f>
        <v>0</v>
      </c>
      <c r="Q2864" s="17">
        <f>ImssInvVida!R466</f>
        <v>0</v>
      </c>
      <c r="R2864" s="17">
        <f>ImssInvVida!S466</f>
        <v>0</v>
      </c>
      <c r="S2864" s="17">
        <f t="shared" si="44"/>
        <v>0</v>
      </c>
    </row>
    <row r="2865" spans="1:19">
      <c r="A2865" s="7">
        <f>ImssInvVida!A467</f>
        <v>1</v>
      </c>
      <c r="B2865" t="str">
        <f>ImssInvVida!B467</f>
        <v>Invalidez y vida</v>
      </c>
      <c r="C2865">
        <f>ImssInvVida!C467</f>
        <v>0</v>
      </c>
      <c r="D2865" t="str">
        <f>ImssInvVida!D467</f>
        <v>EMPLEADO 464</v>
      </c>
      <c r="E2865">
        <f>ImssInvVida!E467</f>
        <v>0</v>
      </c>
      <c r="F2865">
        <f>ImssInvVida!F467</f>
        <v>0</v>
      </c>
      <c r="G2865" s="17">
        <f>ImssInvVida!H467</f>
        <v>0</v>
      </c>
      <c r="H2865" s="17">
        <f>ImssInvVida!I467</f>
        <v>0</v>
      </c>
      <c r="I2865" s="17">
        <f>ImssInvVida!J467</f>
        <v>0</v>
      </c>
      <c r="J2865" s="17">
        <f>ImssInvVida!K467</f>
        <v>0</v>
      </c>
      <c r="K2865" s="17">
        <f>ImssInvVida!L467</f>
        <v>0</v>
      </c>
      <c r="L2865" s="17">
        <f>ImssInvVida!M467</f>
        <v>0</v>
      </c>
      <c r="M2865" s="17">
        <f>ImssInvVida!N467</f>
        <v>0</v>
      </c>
      <c r="N2865" s="17">
        <f>ImssInvVida!O467</f>
        <v>0</v>
      </c>
      <c r="O2865" s="17">
        <f>ImssInvVida!P467</f>
        <v>0</v>
      </c>
      <c r="P2865" s="17">
        <f>ImssInvVida!Q467</f>
        <v>0</v>
      </c>
      <c r="Q2865" s="17">
        <f>ImssInvVida!R467</f>
        <v>0</v>
      </c>
      <c r="R2865" s="17">
        <f>ImssInvVida!S467</f>
        <v>0</v>
      </c>
      <c r="S2865" s="17">
        <f t="shared" si="44"/>
        <v>0</v>
      </c>
    </row>
    <row r="2866" spans="1:19">
      <c r="A2866" s="7">
        <f>ImssInvVida!A468</f>
        <v>1</v>
      </c>
      <c r="B2866" t="str">
        <f>ImssInvVida!B468</f>
        <v>Invalidez y vida</v>
      </c>
      <c r="C2866">
        <f>ImssInvVida!C468</f>
        <v>0</v>
      </c>
      <c r="D2866" t="str">
        <f>ImssInvVida!D468</f>
        <v>EMPLEADO 465</v>
      </c>
      <c r="E2866">
        <f>ImssInvVida!E468</f>
        <v>0</v>
      </c>
      <c r="F2866">
        <f>ImssInvVida!F468</f>
        <v>0</v>
      </c>
      <c r="G2866" s="17">
        <f>ImssInvVida!H468</f>
        <v>0</v>
      </c>
      <c r="H2866" s="17">
        <f>ImssInvVida!I468</f>
        <v>0</v>
      </c>
      <c r="I2866" s="17">
        <f>ImssInvVida!J468</f>
        <v>0</v>
      </c>
      <c r="J2866" s="17">
        <f>ImssInvVida!K468</f>
        <v>0</v>
      </c>
      <c r="K2866" s="17">
        <f>ImssInvVida!L468</f>
        <v>0</v>
      </c>
      <c r="L2866" s="17">
        <f>ImssInvVida!M468</f>
        <v>0</v>
      </c>
      <c r="M2866" s="17">
        <f>ImssInvVida!N468</f>
        <v>0</v>
      </c>
      <c r="N2866" s="17">
        <f>ImssInvVida!O468</f>
        <v>0</v>
      </c>
      <c r="O2866" s="17">
        <f>ImssInvVida!P468</f>
        <v>0</v>
      </c>
      <c r="P2866" s="17">
        <f>ImssInvVida!Q468</f>
        <v>0</v>
      </c>
      <c r="Q2866" s="17">
        <f>ImssInvVida!R468</f>
        <v>0</v>
      </c>
      <c r="R2866" s="17">
        <f>ImssInvVida!S468</f>
        <v>0</v>
      </c>
      <c r="S2866" s="17">
        <f t="shared" si="44"/>
        <v>0</v>
      </c>
    </row>
    <row r="2867" spans="1:19">
      <c r="A2867" s="7">
        <f>ImssInvVida!A469</f>
        <v>1</v>
      </c>
      <c r="B2867" t="str">
        <f>ImssInvVida!B469</f>
        <v>Invalidez y vida</v>
      </c>
      <c r="C2867">
        <f>ImssInvVida!C469</f>
        <v>0</v>
      </c>
      <c r="D2867" t="str">
        <f>ImssInvVida!D469</f>
        <v>EMPLEADO 466</v>
      </c>
      <c r="E2867">
        <f>ImssInvVida!E469</f>
        <v>0</v>
      </c>
      <c r="F2867">
        <f>ImssInvVida!F469</f>
        <v>0</v>
      </c>
      <c r="G2867" s="17">
        <f>ImssInvVida!H469</f>
        <v>0</v>
      </c>
      <c r="H2867" s="17">
        <f>ImssInvVida!I469</f>
        <v>0</v>
      </c>
      <c r="I2867" s="17">
        <f>ImssInvVida!J469</f>
        <v>0</v>
      </c>
      <c r="J2867" s="17">
        <f>ImssInvVida!K469</f>
        <v>0</v>
      </c>
      <c r="K2867" s="17">
        <f>ImssInvVida!L469</f>
        <v>0</v>
      </c>
      <c r="L2867" s="17">
        <f>ImssInvVida!M469</f>
        <v>0</v>
      </c>
      <c r="M2867" s="17">
        <f>ImssInvVida!N469</f>
        <v>0</v>
      </c>
      <c r="N2867" s="17">
        <f>ImssInvVida!O469</f>
        <v>0</v>
      </c>
      <c r="O2867" s="17">
        <f>ImssInvVida!P469</f>
        <v>0</v>
      </c>
      <c r="P2867" s="17">
        <f>ImssInvVida!Q469</f>
        <v>0</v>
      </c>
      <c r="Q2867" s="17">
        <f>ImssInvVida!R469</f>
        <v>0</v>
      </c>
      <c r="R2867" s="17">
        <f>ImssInvVida!S469</f>
        <v>0</v>
      </c>
      <c r="S2867" s="17">
        <f t="shared" si="44"/>
        <v>0</v>
      </c>
    </row>
    <row r="2868" spans="1:19">
      <c r="A2868" s="7">
        <f>ImssInvVida!A470</f>
        <v>1</v>
      </c>
      <c r="B2868" t="str">
        <f>ImssInvVida!B470</f>
        <v>Invalidez y vida</v>
      </c>
      <c r="C2868">
        <f>ImssInvVida!C470</f>
        <v>0</v>
      </c>
      <c r="D2868" t="str">
        <f>ImssInvVida!D470</f>
        <v>EMPLEADO 467</v>
      </c>
      <c r="E2868">
        <f>ImssInvVida!E470</f>
        <v>0</v>
      </c>
      <c r="F2868">
        <f>ImssInvVida!F470</f>
        <v>0</v>
      </c>
      <c r="G2868" s="17">
        <f>ImssInvVida!H470</f>
        <v>0</v>
      </c>
      <c r="H2868" s="17">
        <f>ImssInvVida!I470</f>
        <v>0</v>
      </c>
      <c r="I2868" s="17">
        <f>ImssInvVida!J470</f>
        <v>0</v>
      </c>
      <c r="J2868" s="17">
        <f>ImssInvVida!K470</f>
        <v>0</v>
      </c>
      <c r="K2868" s="17">
        <f>ImssInvVida!L470</f>
        <v>0</v>
      </c>
      <c r="L2868" s="17">
        <f>ImssInvVida!M470</f>
        <v>0</v>
      </c>
      <c r="M2868" s="17">
        <f>ImssInvVida!N470</f>
        <v>0</v>
      </c>
      <c r="N2868" s="17">
        <f>ImssInvVida!O470</f>
        <v>0</v>
      </c>
      <c r="O2868" s="17">
        <f>ImssInvVida!P470</f>
        <v>0</v>
      </c>
      <c r="P2868" s="17">
        <f>ImssInvVida!Q470</f>
        <v>0</v>
      </c>
      <c r="Q2868" s="17">
        <f>ImssInvVida!R470</f>
        <v>0</v>
      </c>
      <c r="R2868" s="17">
        <f>ImssInvVida!S470</f>
        <v>0</v>
      </c>
      <c r="S2868" s="17">
        <f t="shared" si="44"/>
        <v>0</v>
      </c>
    </row>
    <row r="2869" spans="1:19">
      <c r="A2869" s="7">
        <f>ImssInvVida!A471</f>
        <v>1</v>
      </c>
      <c r="B2869" t="str">
        <f>ImssInvVida!B471</f>
        <v>Invalidez y vida</v>
      </c>
      <c r="C2869">
        <f>ImssInvVida!C471</f>
        <v>0</v>
      </c>
      <c r="D2869" t="str">
        <f>ImssInvVida!D471</f>
        <v>EMPLEADO 468</v>
      </c>
      <c r="E2869">
        <f>ImssInvVida!E471</f>
        <v>0</v>
      </c>
      <c r="F2869">
        <f>ImssInvVida!F471</f>
        <v>0</v>
      </c>
      <c r="G2869" s="17">
        <f>ImssInvVida!H471</f>
        <v>0</v>
      </c>
      <c r="H2869" s="17">
        <f>ImssInvVida!I471</f>
        <v>0</v>
      </c>
      <c r="I2869" s="17">
        <f>ImssInvVida!J471</f>
        <v>0</v>
      </c>
      <c r="J2869" s="17">
        <f>ImssInvVida!K471</f>
        <v>0</v>
      </c>
      <c r="K2869" s="17">
        <f>ImssInvVida!L471</f>
        <v>0</v>
      </c>
      <c r="L2869" s="17">
        <f>ImssInvVida!M471</f>
        <v>0</v>
      </c>
      <c r="M2869" s="17">
        <f>ImssInvVida!N471</f>
        <v>0</v>
      </c>
      <c r="N2869" s="17">
        <f>ImssInvVida!O471</f>
        <v>0</v>
      </c>
      <c r="O2869" s="17">
        <f>ImssInvVida!P471</f>
        <v>0</v>
      </c>
      <c r="P2869" s="17">
        <f>ImssInvVida!Q471</f>
        <v>0</v>
      </c>
      <c r="Q2869" s="17">
        <f>ImssInvVida!R471</f>
        <v>0</v>
      </c>
      <c r="R2869" s="17">
        <f>ImssInvVida!S471</f>
        <v>0</v>
      </c>
      <c r="S2869" s="17">
        <f t="shared" si="44"/>
        <v>0</v>
      </c>
    </row>
    <row r="2870" spans="1:19">
      <c r="A2870" s="7">
        <f>ImssInvVida!A472</f>
        <v>1</v>
      </c>
      <c r="B2870" t="str">
        <f>ImssInvVida!B472</f>
        <v>Invalidez y vida</v>
      </c>
      <c r="C2870">
        <f>ImssInvVida!C472</f>
        <v>0</v>
      </c>
      <c r="D2870" t="str">
        <f>ImssInvVida!D472</f>
        <v>EMPLEADO 469</v>
      </c>
      <c r="E2870">
        <f>ImssInvVida!E472</f>
        <v>0</v>
      </c>
      <c r="F2870">
        <f>ImssInvVida!F472</f>
        <v>0</v>
      </c>
      <c r="G2870" s="17">
        <f>ImssInvVida!H472</f>
        <v>0</v>
      </c>
      <c r="H2870" s="17">
        <f>ImssInvVida!I472</f>
        <v>0</v>
      </c>
      <c r="I2870" s="17">
        <f>ImssInvVida!J472</f>
        <v>0</v>
      </c>
      <c r="J2870" s="17">
        <f>ImssInvVida!K472</f>
        <v>0</v>
      </c>
      <c r="K2870" s="17">
        <f>ImssInvVida!L472</f>
        <v>0</v>
      </c>
      <c r="L2870" s="17">
        <f>ImssInvVida!M472</f>
        <v>0</v>
      </c>
      <c r="M2870" s="17">
        <f>ImssInvVida!N472</f>
        <v>0</v>
      </c>
      <c r="N2870" s="17">
        <f>ImssInvVida!O472</f>
        <v>0</v>
      </c>
      <c r="O2870" s="17">
        <f>ImssInvVida!P472</f>
        <v>0</v>
      </c>
      <c r="P2870" s="17">
        <f>ImssInvVida!Q472</f>
        <v>0</v>
      </c>
      <c r="Q2870" s="17">
        <f>ImssInvVida!R472</f>
        <v>0</v>
      </c>
      <c r="R2870" s="17">
        <f>ImssInvVida!S472</f>
        <v>0</v>
      </c>
      <c r="S2870" s="17">
        <f t="shared" si="44"/>
        <v>0</v>
      </c>
    </row>
    <row r="2871" spans="1:19">
      <c r="A2871" s="7">
        <f>ImssInvVida!A473</f>
        <v>1</v>
      </c>
      <c r="B2871" t="str">
        <f>ImssInvVida!B473</f>
        <v>Invalidez y vida</v>
      </c>
      <c r="C2871">
        <f>ImssInvVida!C473</f>
        <v>0</v>
      </c>
      <c r="D2871" t="str">
        <f>ImssInvVida!D473</f>
        <v>EMPLEADO 470</v>
      </c>
      <c r="E2871">
        <f>ImssInvVida!E473</f>
        <v>0</v>
      </c>
      <c r="F2871">
        <f>ImssInvVida!F473</f>
        <v>0</v>
      </c>
      <c r="G2871" s="17">
        <f>ImssInvVida!H473</f>
        <v>0</v>
      </c>
      <c r="H2871" s="17">
        <f>ImssInvVida!I473</f>
        <v>0</v>
      </c>
      <c r="I2871" s="17">
        <f>ImssInvVida!J473</f>
        <v>0</v>
      </c>
      <c r="J2871" s="17">
        <f>ImssInvVida!K473</f>
        <v>0</v>
      </c>
      <c r="K2871" s="17">
        <f>ImssInvVida!L473</f>
        <v>0</v>
      </c>
      <c r="L2871" s="17">
        <f>ImssInvVida!M473</f>
        <v>0</v>
      </c>
      <c r="M2871" s="17">
        <f>ImssInvVida!N473</f>
        <v>0</v>
      </c>
      <c r="N2871" s="17">
        <f>ImssInvVida!O473</f>
        <v>0</v>
      </c>
      <c r="O2871" s="17">
        <f>ImssInvVida!P473</f>
        <v>0</v>
      </c>
      <c r="P2871" s="17">
        <f>ImssInvVida!Q473</f>
        <v>0</v>
      </c>
      <c r="Q2871" s="17">
        <f>ImssInvVida!R473</f>
        <v>0</v>
      </c>
      <c r="R2871" s="17">
        <f>ImssInvVida!S473</f>
        <v>0</v>
      </c>
      <c r="S2871" s="17">
        <f t="shared" si="44"/>
        <v>0</v>
      </c>
    </row>
    <row r="2872" spans="1:19">
      <c r="A2872" s="7">
        <f>ImssInvVida!A474</f>
        <v>1</v>
      </c>
      <c r="B2872" t="str">
        <f>ImssInvVida!B474</f>
        <v>Invalidez y vida</v>
      </c>
      <c r="C2872">
        <f>ImssInvVida!C474</f>
        <v>0</v>
      </c>
      <c r="D2872" t="str">
        <f>ImssInvVida!D474</f>
        <v>EMPLEADO 471</v>
      </c>
      <c r="E2872">
        <f>ImssInvVida!E474</f>
        <v>0</v>
      </c>
      <c r="F2872">
        <f>ImssInvVida!F474</f>
        <v>0</v>
      </c>
      <c r="G2872" s="17">
        <f>ImssInvVida!H474</f>
        <v>0</v>
      </c>
      <c r="H2872" s="17">
        <f>ImssInvVida!I474</f>
        <v>0</v>
      </c>
      <c r="I2872" s="17">
        <f>ImssInvVida!J474</f>
        <v>0</v>
      </c>
      <c r="J2872" s="17">
        <f>ImssInvVida!K474</f>
        <v>0</v>
      </c>
      <c r="K2872" s="17">
        <f>ImssInvVida!L474</f>
        <v>0</v>
      </c>
      <c r="L2872" s="17">
        <f>ImssInvVida!M474</f>
        <v>0</v>
      </c>
      <c r="M2872" s="17">
        <f>ImssInvVida!N474</f>
        <v>0</v>
      </c>
      <c r="N2872" s="17">
        <f>ImssInvVida!O474</f>
        <v>0</v>
      </c>
      <c r="O2872" s="17">
        <f>ImssInvVida!P474</f>
        <v>0</v>
      </c>
      <c r="P2872" s="17">
        <f>ImssInvVida!Q474</f>
        <v>0</v>
      </c>
      <c r="Q2872" s="17">
        <f>ImssInvVida!R474</f>
        <v>0</v>
      </c>
      <c r="R2872" s="17">
        <f>ImssInvVida!S474</f>
        <v>0</v>
      </c>
      <c r="S2872" s="17">
        <f t="shared" si="44"/>
        <v>0</v>
      </c>
    </row>
    <row r="2873" spans="1:19">
      <c r="A2873" s="7">
        <f>ImssInvVida!A475</f>
        <v>1</v>
      </c>
      <c r="B2873" t="str">
        <f>ImssInvVida!B475</f>
        <v>Invalidez y vida</v>
      </c>
      <c r="C2873">
        <f>ImssInvVida!C475</f>
        <v>0</v>
      </c>
      <c r="D2873" t="str">
        <f>ImssInvVida!D475</f>
        <v>EMPLEADO 472</v>
      </c>
      <c r="E2873">
        <f>ImssInvVida!E475</f>
        <v>0</v>
      </c>
      <c r="F2873">
        <f>ImssInvVida!F475</f>
        <v>0</v>
      </c>
      <c r="G2873" s="17">
        <f>ImssInvVida!H475</f>
        <v>0</v>
      </c>
      <c r="H2873" s="17">
        <f>ImssInvVida!I475</f>
        <v>0</v>
      </c>
      <c r="I2873" s="17">
        <f>ImssInvVida!J475</f>
        <v>0</v>
      </c>
      <c r="J2873" s="17">
        <f>ImssInvVida!K475</f>
        <v>0</v>
      </c>
      <c r="K2873" s="17">
        <f>ImssInvVida!L475</f>
        <v>0</v>
      </c>
      <c r="L2873" s="17">
        <f>ImssInvVida!M475</f>
        <v>0</v>
      </c>
      <c r="M2873" s="17">
        <f>ImssInvVida!N475</f>
        <v>0</v>
      </c>
      <c r="N2873" s="17">
        <f>ImssInvVida!O475</f>
        <v>0</v>
      </c>
      <c r="O2873" s="17">
        <f>ImssInvVida!P475</f>
        <v>0</v>
      </c>
      <c r="P2873" s="17">
        <f>ImssInvVida!Q475</f>
        <v>0</v>
      </c>
      <c r="Q2873" s="17">
        <f>ImssInvVida!R475</f>
        <v>0</v>
      </c>
      <c r="R2873" s="17">
        <f>ImssInvVida!S475</f>
        <v>0</v>
      </c>
      <c r="S2873" s="17">
        <f t="shared" si="44"/>
        <v>0</v>
      </c>
    </row>
    <row r="2874" spans="1:19">
      <c r="A2874" s="7">
        <f>ImssInvVida!A476</f>
        <v>1</v>
      </c>
      <c r="B2874" t="str">
        <f>ImssInvVida!B476</f>
        <v>Invalidez y vida</v>
      </c>
      <c r="C2874">
        <f>ImssInvVida!C476</f>
        <v>0</v>
      </c>
      <c r="D2874" t="str">
        <f>ImssInvVida!D476</f>
        <v>EMPLEADO 473</v>
      </c>
      <c r="E2874">
        <f>ImssInvVida!E476</f>
        <v>0</v>
      </c>
      <c r="F2874">
        <f>ImssInvVida!F476</f>
        <v>0</v>
      </c>
      <c r="G2874" s="17">
        <f>ImssInvVida!H476</f>
        <v>0</v>
      </c>
      <c r="H2874" s="17">
        <f>ImssInvVida!I476</f>
        <v>0</v>
      </c>
      <c r="I2874" s="17">
        <f>ImssInvVida!J476</f>
        <v>0</v>
      </c>
      <c r="J2874" s="17">
        <f>ImssInvVida!K476</f>
        <v>0</v>
      </c>
      <c r="K2874" s="17">
        <f>ImssInvVida!L476</f>
        <v>0</v>
      </c>
      <c r="L2874" s="17">
        <f>ImssInvVida!M476</f>
        <v>0</v>
      </c>
      <c r="M2874" s="17">
        <f>ImssInvVida!N476</f>
        <v>0</v>
      </c>
      <c r="N2874" s="17">
        <f>ImssInvVida!O476</f>
        <v>0</v>
      </c>
      <c r="O2874" s="17">
        <f>ImssInvVida!P476</f>
        <v>0</v>
      </c>
      <c r="P2874" s="17">
        <f>ImssInvVida!Q476</f>
        <v>0</v>
      </c>
      <c r="Q2874" s="17">
        <f>ImssInvVida!R476</f>
        <v>0</v>
      </c>
      <c r="R2874" s="17">
        <f>ImssInvVida!S476</f>
        <v>0</v>
      </c>
      <c r="S2874" s="17">
        <f t="shared" si="44"/>
        <v>0</v>
      </c>
    </row>
    <row r="2875" spans="1:19">
      <c r="A2875" s="7">
        <f>ImssInvVida!A477</f>
        <v>1</v>
      </c>
      <c r="B2875" t="str">
        <f>ImssInvVida!B477</f>
        <v>Invalidez y vida</v>
      </c>
      <c r="C2875">
        <f>ImssInvVida!C477</f>
        <v>0</v>
      </c>
      <c r="D2875" t="str">
        <f>ImssInvVida!D477</f>
        <v>EMPLEADO 474</v>
      </c>
      <c r="E2875">
        <f>ImssInvVida!E477</f>
        <v>0</v>
      </c>
      <c r="F2875">
        <f>ImssInvVida!F477</f>
        <v>0</v>
      </c>
      <c r="G2875" s="17">
        <f>ImssInvVida!H477</f>
        <v>0</v>
      </c>
      <c r="H2875" s="17">
        <f>ImssInvVida!I477</f>
        <v>0</v>
      </c>
      <c r="I2875" s="17">
        <f>ImssInvVida!J477</f>
        <v>0</v>
      </c>
      <c r="J2875" s="17">
        <f>ImssInvVida!K477</f>
        <v>0</v>
      </c>
      <c r="K2875" s="17">
        <f>ImssInvVida!L477</f>
        <v>0</v>
      </c>
      <c r="L2875" s="17">
        <f>ImssInvVida!M477</f>
        <v>0</v>
      </c>
      <c r="M2875" s="17">
        <f>ImssInvVida!N477</f>
        <v>0</v>
      </c>
      <c r="N2875" s="17">
        <f>ImssInvVida!O477</f>
        <v>0</v>
      </c>
      <c r="O2875" s="17">
        <f>ImssInvVida!P477</f>
        <v>0</v>
      </c>
      <c r="P2875" s="17">
        <f>ImssInvVida!Q477</f>
        <v>0</v>
      </c>
      <c r="Q2875" s="17">
        <f>ImssInvVida!R477</f>
        <v>0</v>
      </c>
      <c r="R2875" s="17">
        <f>ImssInvVida!S477</f>
        <v>0</v>
      </c>
      <c r="S2875" s="17">
        <f t="shared" si="44"/>
        <v>0</v>
      </c>
    </row>
    <row r="2876" spans="1:19">
      <c r="A2876" s="7">
        <f>ImssInvVida!A478</f>
        <v>1</v>
      </c>
      <c r="B2876" t="str">
        <f>ImssInvVida!B478</f>
        <v>Invalidez y vida</v>
      </c>
      <c r="C2876">
        <f>ImssInvVida!C478</f>
        <v>0</v>
      </c>
      <c r="D2876" t="str">
        <f>ImssInvVida!D478</f>
        <v>EMPLEADO 475</v>
      </c>
      <c r="E2876">
        <f>ImssInvVida!E478</f>
        <v>0</v>
      </c>
      <c r="F2876">
        <f>ImssInvVida!F478</f>
        <v>0</v>
      </c>
      <c r="G2876" s="17">
        <f>ImssInvVida!H478</f>
        <v>0</v>
      </c>
      <c r="H2876" s="17">
        <f>ImssInvVida!I478</f>
        <v>0</v>
      </c>
      <c r="I2876" s="17">
        <f>ImssInvVida!J478</f>
        <v>0</v>
      </c>
      <c r="J2876" s="17">
        <f>ImssInvVida!K478</f>
        <v>0</v>
      </c>
      <c r="K2876" s="17">
        <f>ImssInvVida!L478</f>
        <v>0</v>
      </c>
      <c r="L2876" s="17">
        <f>ImssInvVida!M478</f>
        <v>0</v>
      </c>
      <c r="M2876" s="17">
        <f>ImssInvVida!N478</f>
        <v>0</v>
      </c>
      <c r="N2876" s="17">
        <f>ImssInvVida!O478</f>
        <v>0</v>
      </c>
      <c r="O2876" s="17">
        <f>ImssInvVida!P478</f>
        <v>0</v>
      </c>
      <c r="P2876" s="17">
        <f>ImssInvVida!Q478</f>
        <v>0</v>
      </c>
      <c r="Q2876" s="17">
        <f>ImssInvVida!R478</f>
        <v>0</v>
      </c>
      <c r="R2876" s="17">
        <f>ImssInvVida!S478</f>
        <v>0</v>
      </c>
      <c r="S2876" s="17">
        <f t="shared" si="44"/>
        <v>0</v>
      </c>
    </row>
    <row r="2877" spans="1:19">
      <c r="A2877" s="7">
        <f>ImssInvVida!A479</f>
        <v>1</v>
      </c>
      <c r="B2877" t="str">
        <f>ImssInvVida!B479</f>
        <v>Invalidez y vida</v>
      </c>
      <c r="C2877">
        <f>ImssInvVida!C479</f>
        <v>0</v>
      </c>
      <c r="D2877" t="str">
        <f>ImssInvVida!D479</f>
        <v>EMPLEADO 476</v>
      </c>
      <c r="E2877">
        <f>ImssInvVida!E479</f>
        <v>0</v>
      </c>
      <c r="F2877">
        <f>ImssInvVida!F479</f>
        <v>0</v>
      </c>
      <c r="G2877" s="17">
        <f>ImssInvVida!H479</f>
        <v>0</v>
      </c>
      <c r="H2877" s="17">
        <f>ImssInvVida!I479</f>
        <v>0</v>
      </c>
      <c r="I2877" s="17">
        <f>ImssInvVida!J479</f>
        <v>0</v>
      </c>
      <c r="J2877" s="17">
        <f>ImssInvVida!K479</f>
        <v>0</v>
      </c>
      <c r="K2877" s="17">
        <f>ImssInvVida!L479</f>
        <v>0</v>
      </c>
      <c r="L2877" s="17">
        <f>ImssInvVida!M479</f>
        <v>0</v>
      </c>
      <c r="M2877" s="17">
        <f>ImssInvVida!N479</f>
        <v>0</v>
      </c>
      <c r="N2877" s="17">
        <f>ImssInvVida!O479</f>
        <v>0</v>
      </c>
      <c r="O2877" s="17">
        <f>ImssInvVida!P479</f>
        <v>0</v>
      </c>
      <c r="P2877" s="17">
        <f>ImssInvVida!Q479</f>
        <v>0</v>
      </c>
      <c r="Q2877" s="17">
        <f>ImssInvVida!R479</f>
        <v>0</v>
      </c>
      <c r="R2877" s="17">
        <f>ImssInvVida!S479</f>
        <v>0</v>
      </c>
      <c r="S2877" s="17">
        <f t="shared" si="44"/>
        <v>0</v>
      </c>
    </row>
    <row r="2878" spans="1:19">
      <c r="A2878" s="7">
        <f>ImssInvVida!A480</f>
        <v>1</v>
      </c>
      <c r="B2878" t="str">
        <f>ImssInvVida!B480</f>
        <v>Invalidez y vida</v>
      </c>
      <c r="C2878">
        <f>ImssInvVida!C480</f>
        <v>0</v>
      </c>
      <c r="D2878" t="str">
        <f>ImssInvVida!D480</f>
        <v>EMPLEADO 477</v>
      </c>
      <c r="E2878">
        <f>ImssInvVida!E480</f>
        <v>0</v>
      </c>
      <c r="F2878">
        <f>ImssInvVida!F480</f>
        <v>0</v>
      </c>
      <c r="G2878" s="17">
        <f>ImssInvVida!H480</f>
        <v>0</v>
      </c>
      <c r="H2878" s="17">
        <f>ImssInvVida!I480</f>
        <v>0</v>
      </c>
      <c r="I2878" s="17">
        <f>ImssInvVida!J480</f>
        <v>0</v>
      </c>
      <c r="J2878" s="17">
        <f>ImssInvVida!K480</f>
        <v>0</v>
      </c>
      <c r="K2878" s="17">
        <f>ImssInvVida!L480</f>
        <v>0</v>
      </c>
      <c r="L2878" s="17">
        <f>ImssInvVida!M480</f>
        <v>0</v>
      </c>
      <c r="M2878" s="17">
        <f>ImssInvVida!N480</f>
        <v>0</v>
      </c>
      <c r="N2878" s="17">
        <f>ImssInvVida!O480</f>
        <v>0</v>
      </c>
      <c r="O2878" s="17">
        <f>ImssInvVida!P480</f>
        <v>0</v>
      </c>
      <c r="P2878" s="17">
        <f>ImssInvVida!Q480</f>
        <v>0</v>
      </c>
      <c r="Q2878" s="17">
        <f>ImssInvVida!R480</f>
        <v>0</v>
      </c>
      <c r="R2878" s="17">
        <f>ImssInvVida!S480</f>
        <v>0</v>
      </c>
      <c r="S2878" s="17">
        <f t="shared" si="44"/>
        <v>0</v>
      </c>
    </row>
    <row r="2879" spans="1:19">
      <c r="A2879" s="7">
        <f>ImssInvVida!A481</f>
        <v>1</v>
      </c>
      <c r="B2879" t="str">
        <f>ImssInvVida!B481</f>
        <v>Invalidez y vida</v>
      </c>
      <c r="C2879">
        <f>ImssInvVida!C481</f>
        <v>0</v>
      </c>
      <c r="D2879" t="str">
        <f>ImssInvVida!D481</f>
        <v>EMPLEADO 478</v>
      </c>
      <c r="E2879">
        <f>ImssInvVida!E481</f>
        <v>0</v>
      </c>
      <c r="F2879">
        <f>ImssInvVida!F481</f>
        <v>0</v>
      </c>
      <c r="G2879" s="17">
        <f>ImssInvVida!H481</f>
        <v>0</v>
      </c>
      <c r="H2879" s="17">
        <f>ImssInvVida!I481</f>
        <v>0</v>
      </c>
      <c r="I2879" s="17">
        <f>ImssInvVida!J481</f>
        <v>0</v>
      </c>
      <c r="J2879" s="17">
        <f>ImssInvVida!K481</f>
        <v>0</v>
      </c>
      <c r="K2879" s="17">
        <f>ImssInvVida!L481</f>
        <v>0</v>
      </c>
      <c r="L2879" s="17">
        <f>ImssInvVida!M481</f>
        <v>0</v>
      </c>
      <c r="M2879" s="17">
        <f>ImssInvVida!N481</f>
        <v>0</v>
      </c>
      <c r="N2879" s="17">
        <f>ImssInvVida!O481</f>
        <v>0</v>
      </c>
      <c r="O2879" s="17">
        <f>ImssInvVida!P481</f>
        <v>0</v>
      </c>
      <c r="P2879" s="17">
        <f>ImssInvVida!Q481</f>
        <v>0</v>
      </c>
      <c r="Q2879" s="17">
        <f>ImssInvVida!R481</f>
        <v>0</v>
      </c>
      <c r="R2879" s="17">
        <f>ImssInvVida!S481</f>
        <v>0</v>
      </c>
      <c r="S2879" s="17">
        <f t="shared" si="44"/>
        <v>0</v>
      </c>
    </row>
    <row r="2880" spans="1:19">
      <c r="A2880" s="7">
        <f>ImssInvVida!A482</f>
        <v>1</v>
      </c>
      <c r="B2880" t="str">
        <f>ImssInvVida!B482</f>
        <v>Invalidez y vida</v>
      </c>
      <c r="C2880">
        <f>ImssInvVida!C482</f>
        <v>0</v>
      </c>
      <c r="D2880" t="str">
        <f>ImssInvVida!D482</f>
        <v>EMPLEADO 479</v>
      </c>
      <c r="E2880">
        <f>ImssInvVida!E482</f>
        <v>0</v>
      </c>
      <c r="F2880">
        <f>ImssInvVida!F482</f>
        <v>0</v>
      </c>
      <c r="G2880" s="17">
        <f>ImssInvVida!H482</f>
        <v>0</v>
      </c>
      <c r="H2880" s="17">
        <f>ImssInvVida!I482</f>
        <v>0</v>
      </c>
      <c r="I2880" s="17">
        <f>ImssInvVida!J482</f>
        <v>0</v>
      </c>
      <c r="J2880" s="17">
        <f>ImssInvVida!K482</f>
        <v>0</v>
      </c>
      <c r="K2880" s="17">
        <f>ImssInvVida!L482</f>
        <v>0</v>
      </c>
      <c r="L2880" s="17">
        <f>ImssInvVida!M482</f>
        <v>0</v>
      </c>
      <c r="M2880" s="17">
        <f>ImssInvVida!N482</f>
        <v>0</v>
      </c>
      <c r="N2880" s="17">
        <f>ImssInvVida!O482</f>
        <v>0</v>
      </c>
      <c r="O2880" s="17">
        <f>ImssInvVida!P482</f>
        <v>0</v>
      </c>
      <c r="P2880" s="17">
        <f>ImssInvVida!Q482</f>
        <v>0</v>
      </c>
      <c r="Q2880" s="17">
        <f>ImssInvVida!R482</f>
        <v>0</v>
      </c>
      <c r="R2880" s="17">
        <f>ImssInvVida!S482</f>
        <v>0</v>
      </c>
      <c r="S2880" s="17">
        <f t="shared" si="44"/>
        <v>0</v>
      </c>
    </row>
    <row r="2881" spans="1:19">
      <c r="A2881" s="7">
        <f>ImssInvVida!A483</f>
        <v>1</v>
      </c>
      <c r="B2881" t="str">
        <f>ImssInvVida!B483</f>
        <v>Invalidez y vida</v>
      </c>
      <c r="C2881">
        <f>ImssInvVida!C483</f>
        <v>0</v>
      </c>
      <c r="D2881" t="str">
        <f>ImssInvVida!D483</f>
        <v>EMPLEADO 480</v>
      </c>
      <c r="E2881">
        <f>ImssInvVida!E483</f>
        <v>0</v>
      </c>
      <c r="F2881">
        <f>ImssInvVida!F483</f>
        <v>0</v>
      </c>
      <c r="G2881" s="17">
        <f>ImssInvVida!H483</f>
        <v>0</v>
      </c>
      <c r="H2881" s="17">
        <f>ImssInvVida!I483</f>
        <v>0</v>
      </c>
      <c r="I2881" s="17">
        <f>ImssInvVida!J483</f>
        <v>0</v>
      </c>
      <c r="J2881" s="17">
        <f>ImssInvVida!K483</f>
        <v>0</v>
      </c>
      <c r="K2881" s="17">
        <f>ImssInvVida!L483</f>
        <v>0</v>
      </c>
      <c r="L2881" s="17">
        <f>ImssInvVida!M483</f>
        <v>0</v>
      </c>
      <c r="M2881" s="17">
        <f>ImssInvVida!N483</f>
        <v>0</v>
      </c>
      <c r="N2881" s="17">
        <f>ImssInvVida!O483</f>
        <v>0</v>
      </c>
      <c r="O2881" s="17">
        <f>ImssInvVida!P483</f>
        <v>0</v>
      </c>
      <c r="P2881" s="17">
        <f>ImssInvVida!Q483</f>
        <v>0</v>
      </c>
      <c r="Q2881" s="17">
        <f>ImssInvVida!R483</f>
        <v>0</v>
      </c>
      <c r="R2881" s="17">
        <f>ImssInvVida!S483</f>
        <v>0</v>
      </c>
      <c r="S2881" s="17">
        <f t="shared" si="44"/>
        <v>0</v>
      </c>
    </row>
    <row r="2882" spans="1:19">
      <c r="A2882" s="7">
        <f>ImssInvVida!A484</f>
        <v>1</v>
      </c>
      <c r="B2882" t="str">
        <f>ImssInvVida!B484</f>
        <v>Invalidez y vida</v>
      </c>
      <c r="C2882">
        <f>ImssInvVida!C484</f>
        <v>0</v>
      </c>
      <c r="D2882" t="str">
        <f>ImssInvVida!D484</f>
        <v>EMPLEADO 481</v>
      </c>
      <c r="E2882">
        <f>ImssInvVida!E484</f>
        <v>0</v>
      </c>
      <c r="F2882">
        <f>ImssInvVida!F484</f>
        <v>0</v>
      </c>
      <c r="G2882" s="17">
        <f>ImssInvVida!H484</f>
        <v>0</v>
      </c>
      <c r="H2882" s="17">
        <f>ImssInvVida!I484</f>
        <v>0</v>
      </c>
      <c r="I2882" s="17">
        <f>ImssInvVida!J484</f>
        <v>0</v>
      </c>
      <c r="J2882" s="17">
        <f>ImssInvVida!K484</f>
        <v>0</v>
      </c>
      <c r="K2882" s="17">
        <f>ImssInvVida!L484</f>
        <v>0</v>
      </c>
      <c r="L2882" s="17">
        <f>ImssInvVida!M484</f>
        <v>0</v>
      </c>
      <c r="M2882" s="17">
        <f>ImssInvVida!N484</f>
        <v>0</v>
      </c>
      <c r="N2882" s="17">
        <f>ImssInvVida!O484</f>
        <v>0</v>
      </c>
      <c r="O2882" s="17">
        <f>ImssInvVida!P484</f>
        <v>0</v>
      </c>
      <c r="P2882" s="17">
        <f>ImssInvVida!Q484</f>
        <v>0</v>
      </c>
      <c r="Q2882" s="17">
        <f>ImssInvVida!R484</f>
        <v>0</v>
      </c>
      <c r="R2882" s="17">
        <f>ImssInvVida!S484</f>
        <v>0</v>
      </c>
      <c r="S2882" s="17">
        <f t="shared" si="44"/>
        <v>0</v>
      </c>
    </row>
    <row r="2883" spans="1:19">
      <c r="A2883" s="7">
        <f>ImssInvVida!A485</f>
        <v>1</v>
      </c>
      <c r="B2883" t="str">
        <f>ImssInvVida!B485</f>
        <v>Invalidez y vida</v>
      </c>
      <c r="C2883">
        <f>ImssInvVida!C485</f>
        <v>0</v>
      </c>
      <c r="D2883" t="str">
        <f>ImssInvVida!D485</f>
        <v>EMPLEADO 482</v>
      </c>
      <c r="E2883">
        <f>ImssInvVida!E485</f>
        <v>0</v>
      </c>
      <c r="F2883">
        <f>ImssInvVida!F485</f>
        <v>0</v>
      </c>
      <c r="G2883" s="17">
        <f>ImssInvVida!H485</f>
        <v>0</v>
      </c>
      <c r="H2883" s="17">
        <f>ImssInvVida!I485</f>
        <v>0</v>
      </c>
      <c r="I2883" s="17">
        <f>ImssInvVida!J485</f>
        <v>0</v>
      </c>
      <c r="J2883" s="17">
        <f>ImssInvVida!K485</f>
        <v>0</v>
      </c>
      <c r="K2883" s="17">
        <f>ImssInvVida!L485</f>
        <v>0</v>
      </c>
      <c r="L2883" s="17">
        <f>ImssInvVida!M485</f>
        <v>0</v>
      </c>
      <c r="M2883" s="17">
        <f>ImssInvVida!N485</f>
        <v>0</v>
      </c>
      <c r="N2883" s="17">
        <f>ImssInvVida!O485</f>
        <v>0</v>
      </c>
      <c r="O2883" s="17">
        <f>ImssInvVida!P485</f>
        <v>0</v>
      </c>
      <c r="P2883" s="17">
        <f>ImssInvVida!Q485</f>
        <v>0</v>
      </c>
      <c r="Q2883" s="17">
        <f>ImssInvVida!R485</f>
        <v>0</v>
      </c>
      <c r="R2883" s="17">
        <f>ImssInvVida!S485</f>
        <v>0</v>
      </c>
      <c r="S2883" s="17">
        <f t="shared" ref="S2883:S2946" si="45">SUM(G2883:R2883)</f>
        <v>0</v>
      </c>
    </row>
    <row r="2884" spans="1:19">
      <c r="A2884" s="7">
        <f>ImssInvVida!A486</f>
        <v>1</v>
      </c>
      <c r="B2884" t="str">
        <f>ImssInvVida!B486</f>
        <v>Invalidez y vida</v>
      </c>
      <c r="C2884">
        <f>ImssInvVida!C486</f>
        <v>0</v>
      </c>
      <c r="D2884" t="str">
        <f>ImssInvVida!D486</f>
        <v>EMPLEADO 483</v>
      </c>
      <c r="E2884">
        <f>ImssInvVida!E486</f>
        <v>0</v>
      </c>
      <c r="F2884">
        <f>ImssInvVida!F486</f>
        <v>0</v>
      </c>
      <c r="G2884" s="17">
        <f>ImssInvVida!H486</f>
        <v>0</v>
      </c>
      <c r="H2884" s="17">
        <f>ImssInvVida!I486</f>
        <v>0</v>
      </c>
      <c r="I2884" s="17">
        <f>ImssInvVida!J486</f>
        <v>0</v>
      </c>
      <c r="J2884" s="17">
        <f>ImssInvVida!K486</f>
        <v>0</v>
      </c>
      <c r="K2884" s="17">
        <f>ImssInvVida!L486</f>
        <v>0</v>
      </c>
      <c r="L2884" s="17">
        <f>ImssInvVida!M486</f>
        <v>0</v>
      </c>
      <c r="M2884" s="17">
        <f>ImssInvVida!N486</f>
        <v>0</v>
      </c>
      <c r="N2884" s="17">
        <f>ImssInvVida!O486</f>
        <v>0</v>
      </c>
      <c r="O2884" s="17">
        <f>ImssInvVida!P486</f>
        <v>0</v>
      </c>
      <c r="P2884" s="17">
        <f>ImssInvVida!Q486</f>
        <v>0</v>
      </c>
      <c r="Q2884" s="17">
        <f>ImssInvVida!R486</f>
        <v>0</v>
      </c>
      <c r="R2884" s="17">
        <f>ImssInvVida!S486</f>
        <v>0</v>
      </c>
      <c r="S2884" s="17">
        <f t="shared" si="45"/>
        <v>0</v>
      </c>
    </row>
    <row r="2885" spans="1:19">
      <c r="A2885" s="7">
        <f>ImssInvVida!A487</f>
        <v>1</v>
      </c>
      <c r="B2885" t="str">
        <f>ImssInvVida!B487</f>
        <v>Invalidez y vida</v>
      </c>
      <c r="C2885">
        <f>ImssInvVida!C487</f>
        <v>0</v>
      </c>
      <c r="D2885" t="str">
        <f>ImssInvVida!D487</f>
        <v>EMPLEADO 484</v>
      </c>
      <c r="E2885">
        <f>ImssInvVida!E487</f>
        <v>0</v>
      </c>
      <c r="F2885">
        <f>ImssInvVida!F487</f>
        <v>0</v>
      </c>
      <c r="G2885" s="17">
        <f>ImssInvVida!H487</f>
        <v>0</v>
      </c>
      <c r="H2885" s="17">
        <f>ImssInvVida!I487</f>
        <v>0</v>
      </c>
      <c r="I2885" s="17">
        <f>ImssInvVida!J487</f>
        <v>0</v>
      </c>
      <c r="J2885" s="17">
        <f>ImssInvVida!K487</f>
        <v>0</v>
      </c>
      <c r="K2885" s="17">
        <f>ImssInvVida!L487</f>
        <v>0</v>
      </c>
      <c r="L2885" s="17">
        <f>ImssInvVida!M487</f>
        <v>0</v>
      </c>
      <c r="M2885" s="17">
        <f>ImssInvVida!N487</f>
        <v>0</v>
      </c>
      <c r="N2885" s="17">
        <f>ImssInvVida!O487</f>
        <v>0</v>
      </c>
      <c r="O2885" s="17">
        <f>ImssInvVida!P487</f>
        <v>0</v>
      </c>
      <c r="P2885" s="17">
        <f>ImssInvVida!Q487</f>
        <v>0</v>
      </c>
      <c r="Q2885" s="17">
        <f>ImssInvVida!R487</f>
        <v>0</v>
      </c>
      <c r="R2885" s="17">
        <f>ImssInvVida!S487</f>
        <v>0</v>
      </c>
      <c r="S2885" s="17">
        <f t="shared" si="45"/>
        <v>0</v>
      </c>
    </row>
    <row r="2886" spans="1:19">
      <c r="A2886" s="7">
        <f>ImssInvVida!A488</f>
        <v>1</v>
      </c>
      <c r="B2886" t="str">
        <f>ImssInvVida!B488</f>
        <v>Invalidez y vida</v>
      </c>
      <c r="C2886">
        <f>ImssInvVida!C488</f>
        <v>0</v>
      </c>
      <c r="D2886" t="str">
        <f>ImssInvVida!D488</f>
        <v>EMPLEADO 485</v>
      </c>
      <c r="E2886">
        <f>ImssInvVida!E488</f>
        <v>0</v>
      </c>
      <c r="F2886">
        <f>ImssInvVida!F488</f>
        <v>0</v>
      </c>
      <c r="G2886" s="17">
        <f>ImssInvVida!H488</f>
        <v>0</v>
      </c>
      <c r="H2886" s="17">
        <f>ImssInvVida!I488</f>
        <v>0</v>
      </c>
      <c r="I2886" s="17">
        <f>ImssInvVida!J488</f>
        <v>0</v>
      </c>
      <c r="J2886" s="17">
        <f>ImssInvVida!K488</f>
        <v>0</v>
      </c>
      <c r="K2886" s="17">
        <f>ImssInvVida!L488</f>
        <v>0</v>
      </c>
      <c r="L2886" s="17">
        <f>ImssInvVida!M488</f>
        <v>0</v>
      </c>
      <c r="M2886" s="17">
        <f>ImssInvVida!N488</f>
        <v>0</v>
      </c>
      <c r="N2886" s="17">
        <f>ImssInvVida!O488</f>
        <v>0</v>
      </c>
      <c r="O2886" s="17">
        <f>ImssInvVida!P488</f>
        <v>0</v>
      </c>
      <c r="P2886" s="17">
        <f>ImssInvVida!Q488</f>
        <v>0</v>
      </c>
      <c r="Q2886" s="17">
        <f>ImssInvVida!R488</f>
        <v>0</v>
      </c>
      <c r="R2886" s="17">
        <f>ImssInvVida!S488</f>
        <v>0</v>
      </c>
      <c r="S2886" s="17">
        <f t="shared" si="45"/>
        <v>0</v>
      </c>
    </row>
    <row r="2887" spans="1:19">
      <c r="A2887" s="7">
        <f>ImssInvVida!A489</f>
        <v>1</v>
      </c>
      <c r="B2887" t="str">
        <f>ImssInvVida!B489</f>
        <v>Invalidez y vida</v>
      </c>
      <c r="C2887">
        <f>ImssInvVida!C489</f>
        <v>0</v>
      </c>
      <c r="D2887" t="str">
        <f>ImssInvVida!D489</f>
        <v>EMPLEADO 486</v>
      </c>
      <c r="E2887">
        <f>ImssInvVida!E489</f>
        <v>0</v>
      </c>
      <c r="F2887">
        <f>ImssInvVida!F489</f>
        <v>0</v>
      </c>
      <c r="G2887" s="17">
        <f>ImssInvVida!H489</f>
        <v>0</v>
      </c>
      <c r="H2887" s="17">
        <f>ImssInvVida!I489</f>
        <v>0</v>
      </c>
      <c r="I2887" s="17">
        <f>ImssInvVida!J489</f>
        <v>0</v>
      </c>
      <c r="J2887" s="17">
        <f>ImssInvVida!K489</f>
        <v>0</v>
      </c>
      <c r="K2887" s="17">
        <f>ImssInvVida!L489</f>
        <v>0</v>
      </c>
      <c r="L2887" s="17">
        <f>ImssInvVida!M489</f>
        <v>0</v>
      </c>
      <c r="M2887" s="17">
        <f>ImssInvVida!N489</f>
        <v>0</v>
      </c>
      <c r="N2887" s="17">
        <f>ImssInvVida!O489</f>
        <v>0</v>
      </c>
      <c r="O2887" s="17">
        <f>ImssInvVida!P489</f>
        <v>0</v>
      </c>
      <c r="P2887" s="17">
        <f>ImssInvVida!Q489</f>
        <v>0</v>
      </c>
      <c r="Q2887" s="17">
        <f>ImssInvVida!R489</f>
        <v>0</v>
      </c>
      <c r="R2887" s="17">
        <f>ImssInvVida!S489</f>
        <v>0</v>
      </c>
      <c r="S2887" s="17">
        <f t="shared" si="45"/>
        <v>0</v>
      </c>
    </row>
    <row r="2888" spans="1:19">
      <c r="A2888" s="7">
        <f>ImssInvVida!A490</f>
        <v>1</v>
      </c>
      <c r="B2888" t="str">
        <f>ImssInvVida!B490</f>
        <v>Invalidez y vida</v>
      </c>
      <c r="C2888">
        <f>ImssInvVida!C490</f>
        <v>0</v>
      </c>
      <c r="D2888" t="str">
        <f>ImssInvVida!D490</f>
        <v>EMPLEADO 487</v>
      </c>
      <c r="E2888">
        <f>ImssInvVida!E490</f>
        <v>0</v>
      </c>
      <c r="F2888">
        <f>ImssInvVida!F490</f>
        <v>0</v>
      </c>
      <c r="G2888" s="17">
        <f>ImssInvVida!H490</f>
        <v>0</v>
      </c>
      <c r="H2888" s="17">
        <f>ImssInvVida!I490</f>
        <v>0</v>
      </c>
      <c r="I2888" s="17">
        <f>ImssInvVida!J490</f>
        <v>0</v>
      </c>
      <c r="J2888" s="17">
        <f>ImssInvVida!K490</f>
        <v>0</v>
      </c>
      <c r="K2888" s="17">
        <f>ImssInvVida!L490</f>
        <v>0</v>
      </c>
      <c r="L2888" s="17">
        <f>ImssInvVida!M490</f>
        <v>0</v>
      </c>
      <c r="M2888" s="17">
        <f>ImssInvVida!N490</f>
        <v>0</v>
      </c>
      <c r="N2888" s="17">
        <f>ImssInvVida!O490</f>
        <v>0</v>
      </c>
      <c r="O2888" s="17">
        <f>ImssInvVida!P490</f>
        <v>0</v>
      </c>
      <c r="P2888" s="17">
        <f>ImssInvVida!Q490</f>
        <v>0</v>
      </c>
      <c r="Q2888" s="17">
        <f>ImssInvVida!R490</f>
        <v>0</v>
      </c>
      <c r="R2888" s="17">
        <f>ImssInvVida!S490</f>
        <v>0</v>
      </c>
      <c r="S2888" s="17">
        <f t="shared" si="45"/>
        <v>0</v>
      </c>
    </row>
    <row r="2889" spans="1:19">
      <c r="A2889" s="7">
        <f>ImssInvVida!A491</f>
        <v>1</v>
      </c>
      <c r="B2889" t="str">
        <f>ImssInvVida!B491</f>
        <v>Invalidez y vida</v>
      </c>
      <c r="C2889">
        <f>ImssInvVida!C491</f>
        <v>0</v>
      </c>
      <c r="D2889" t="str">
        <f>ImssInvVida!D491</f>
        <v>EMPLEADO 488</v>
      </c>
      <c r="E2889">
        <f>ImssInvVida!E491</f>
        <v>0</v>
      </c>
      <c r="F2889">
        <f>ImssInvVida!F491</f>
        <v>0</v>
      </c>
      <c r="G2889" s="17">
        <f>ImssInvVida!H491</f>
        <v>0</v>
      </c>
      <c r="H2889" s="17">
        <f>ImssInvVida!I491</f>
        <v>0</v>
      </c>
      <c r="I2889" s="17">
        <f>ImssInvVida!J491</f>
        <v>0</v>
      </c>
      <c r="J2889" s="17">
        <f>ImssInvVida!K491</f>
        <v>0</v>
      </c>
      <c r="K2889" s="17">
        <f>ImssInvVida!L491</f>
        <v>0</v>
      </c>
      <c r="L2889" s="17">
        <f>ImssInvVida!M491</f>
        <v>0</v>
      </c>
      <c r="M2889" s="17">
        <f>ImssInvVida!N491</f>
        <v>0</v>
      </c>
      <c r="N2889" s="17">
        <f>ImssInvVida!O491</f>
        <v>0</v>
      </c>
      <c r="O2889" s="17">
        <f>ImssInvVida!P491</f>
        <v>0</v>
      </c>
      <c r="P2889" s="17">
        <f>ImssInvVida!Q491</f>
        <v>0</v>
      </c>
      <c r="Q2889" s="17">
        <f>ImssInvVida!R491</f>
        <v>0</v>
      </c>
      <c r="R2889" s="17">
        <f>ImssInvVida!S491</f>
        <v>0</v>
      </c>
      <c r="S2889" s="17">
        <f t="shared" si="45"/>
        <v>0</v>
      </c>
    </row>
    <row r="2890" spans="1:19">
      <c r="A2890" s="7">
        <f>ImssInvVida!A492</f>
        <v>1</v>
      </c>
      <c r="B2890" t="str">
        <f>ImssInvVida!B492</f>
        <v>Invalidez y vida</v>
      </c>
      <c r="C2890">
        <f>ImssInvVida!C492</f>
        <v>0</v>
      </c>
      <c r="D2890" t="str">
        <f>ImssInvVida!D492</f>
        <v>EMPLEADO 489</v>
      </c>
      <c r="E2890">
        <f>ImssInvVida!E492</f>
        <v>0</v>
      </c>
      <c r="F2890">
        <f>ImssInvVida!F492</f>
        <v>0</v>
      </c>
      <c r="G2890" s="17">
        <f>ImssInvVida!H492</f>
        <v>0</v>
      </c>
      <c r="H2890" s="17">
        <f>ImssInvVida!I492</f>
        <v>0</v>
      </c>
      <c r="I2890" s="17">
        <f>ImssInvVida!J492</f>
        <v>0</v>
      </c>
      <c r="J2890" s="17">
        <f>ImssInvVida!K492</f>
        <v>0</v>
      </c>
      <c r="K2890" s="17">
        <f>ImssInvVida!L492</f>
        <v>0</v>
      </c>
      <c r="L2890" s="17">
        <f>ImssInvVida!M492</f>
        <v>0</v>
      </c>
      <c r="M2890" s="17">
        <f>ImssInvVida!N492</f>
        <v>0</v>
      </c>
      <c r="N2890" s="17">
        <f>ImssInvVida!O492</f>
        <v>0</v>
      </c>
      <c r="O2890" s="17">
        <f>ImssInvVida!P492</f>
        <v>0</v>
      </c>
      <c r="P2890" s="17">
        <f>ImssInvVida!Q492</f>
        <v>0</v>
      </c>
      <c r="Q2890" s="17">
        <f>ImssInvVida!R492</f>
        <v>0</v>
      </c>
      <c r="R2890" s="17">
        <f>ImssInvVida!S492</f>
        <v>0</v>
      </c>
      <c r="S2890" s="17">
        <f t="shared" si="45"/>
        <v>0</v>
      </c>
    </row>
    <row r="2891" spans="1:19">
      <c r="A2891" s="7">
        <f>ImssInvVida!A493</f>
        <v>1</v>
      </c>
      <c r="B2891" t="str">
        <f>ImssInvVida!B493</f>
        <v>Invalidez y vida</v>
      </c>
      <c r="C2891">
        <f>ImssInvVida!C493</f>
        <v>0</v>
      </c>
      <c r="D2891" t="str">
        <f>ImssInvVida!D493</f>
        <v>EMPLEADO 490</v>
      </c>
      <c r="E2891">
        <f>ImssInvVida!E493</f>
        <v>0</v>
      </c>
      <c r="F2891">
        <f>ImssInvVida!F493</f>
        <v>0</v>
      </c>
      <c r="G2891" s="17">
        <f>ImssInvVida!H493</f>
        <v>0</v>
      </c>
      <c r="H2891" s="17">
        <f>ImssInvVida!I493</f>
        <v>0</v>
      </c>
      <c r="I2891" s="17">
        <f>ImssInvVida!J493</f>
        <v>0</v>
      </c>
      <c r="J2891" s="17">
        <f>ImssInvVida!K493</f>
        <v>0</v>
      </c>
      <c r="K2891" s="17">
        <f>ImssInvVida!L493</f>
        <v>0</v>
      </c>
      <c r="L2891" s="17">
        <f>ImssInvVida!M493</f>
        <v>0</v>
      </c>
      <c r="M2891" s="17">
        <f>ImssInvVida!N493</f>
        <v>0</v>
      </c>
      <c r="N2891" s="17">
        <f>ImssInvVida!O493</f>
        <v>0</v>
      </c>
      <c r="O2891" s="17">
        <f>ImssInvVida!P493</f>
        <v>0</v>
      </c>
      <c r="P2891" s="17">
        <f>ImssInvVida!Q493</f>
        <v>0</v>
      </c>
      <c r="Q2891" s="17">
        <f>ImssInvVida!R493</f>
        <v>0</v>
      </c>
      <c r="R2891" s="17">
        <f>ImssInvVida!S493</f>
        <v>0</v>
      </c>
      <c r="S2891" s="17">
        <f t="shared" si="45"/>
        <v>0</v>
      </c>
    </row>
    <row r="2892" spans="1:19">
      <c r="A2892" s="7">
        <f>ImssInvVida!A494</f>
        <v>1</v>
      </c>
      <c r="B2892" t="str">
        <f>ImssInvVida!B494</f>
        <v>Invalidez y vida</v>
      </c>
      <c r="C2892">
        <f>ImssInvVida!C494</f>
        <v>0</v>
      </c>
      <c r="D2892" t="str">
        <f>ImssInvVida!D494</f>
        <v>EMPLEADO 491</v>
      </c>
      <c r="E2892">
        <f>ImssInvVida!E494</f>
        <v>0</v>
      </c>
      <c r="F2892">
        <f>ImssInvVida!F494</f>
        <v>0</v>
      </c>
      <c r="G2892" s="17">
        <f>ImssInvVida!H494</f>
        <v>0</v>
      </c>
      <c r="H2892" s="17">
        <f>ImssInvVida!I494</f>
        <v>0</v>
      </c>
      <c r="I2892" s="17">
        <f>ImssInvVida!J494</f>
        <v>0</v>
      </c>
      <c r="J2892" s="17">
        <f>ImssInvVida!K494</f>
        <v>0</v>
      </c>
      <c r="K2892" s="17">
        <f>ImssInvVida!L494</f>
        <v>0</v>
      </c>
      <c r="L2892" s="17">
        <f>ImssInvVida!M494</f>
        <v>0</v>
      </c>
      <c r="M2892" s="17">
        <f>ImssInvVida!N494</f>
        <v>0</v>
      </c>
      <c r="N2892" s="17">
        <f>ImssInvVida!O494</f>
        <v>0</v>
      </c>
      <c r="O2892" s="17">
        <f>ImssInvVida!P494</f>
        <v>0</v>
      </c>
      <c r="P2892" s="17">
        <f>ImssInvVida!Q494</f>
        <v>0</v>
      </c>
      <c r="Q2892" s="17">
        <f>ImssInvVida!R494</f>
        <v>0</v>
      </c>
      <c r="R2892" s="17">
        <f>ImssInvVida!S494</f>
        <v>0</v>
      </c>
      <c r="S2892" s="17">
        <f t="shared" si="45"/>
        <v>0</v>
      </c>
    </row>
    <row r="2893" spans="1:19">
      <c r="A2893" s="7">
        <f>ImssInvVida!A495</f>
        <v>1</v>
      </c>
      <c r="B2893" t="str">
        <f>ImssInvVida!B495</f>
        <v>Invalidez y vida</v>
      </c>
      <c r="C2893">
        <f>ImssInvVida!C495</f>
        <v>0</v>
      </c>
      <c r="D2893" t="str">
        <f>ImssInvVida!D495</f>
        <v>EMPLEADO 492</v>
      </c>
      <c r="E2893">
        <f>ImssInvVida!E495</f>
        <v>0</v>
      </c>
      <c r="F2893">
        <f>ImssInvVida!F495</f>
        <v>0</v>
      </c>
      <c r="G2893" s="17">
        <f>ImssInvVida!H495</f>
        <v>0</v>
      </c>
      <c r="H2893" s="17">
        <f>ImssInvVida!I495</f>
        <v>0</v>
      </c>
      <c r="I2893" s="17">
        <f>ImssInvVida!J495</f>
        <v>0</v>
      </c>
      <c r="J2893" s="17">
        <f>ImssInvVida!K495</f>
        <v>0</v>
      </c>
      <c r="K2893" s="17">
        <f>ImssInvVida!L495</f>
        <v>0</v>
      </c>
      <c r="L2893" s="17">
        <f>ImssInvVida!M495</f>
        <v>0</v>
      </c>
      <c r="M2893" s="17">
        <f>ImssInvVida!N495</f>
        <v>0</v>
      </c>
      <c r="N2893" s="17">
        <f>ImssInvVida!O495</f>
        <v>0</v>
      </c>
      <c r="O2893" s="17">
        <f>ImssInvVida!P495</f>
        <v>0</v>
      </c>
      <c r="P2893" s="17">
        <f>ImssInvVida!Q495</f>
        <v>0</v>
      </c>
      <c r="Q2893" s="17">
        <f>ImssInvVida!R495</f>
        <v>0</v>
      </c>
      <c r="R2893" s="17">
        <f>ImssInvVida!S495</f>
        <v>0</v>
      </c>
      <c r="S2893" s="17">
        <f t="shared" si="45"/>
        <v>0</v>
      </c>
    </row>
    <row r="2894" spans="1:19">
      <c r="A2894" s="7">
        <f>ImssInvVida!A496</f>
        <v>1</v>
      </c>
      <c r="B2894" t="str">
        <f>ImssInvVida!B496</f>
        <v>Invalidez y vida</v>
      </c>
      <c r="C2894">
        <f>ImssInvVida!C496</f>
        <v>0</v>
      </c>
      <c r="D2894" t="str">
        <f>ImssInvVida!D496</f>
        <v>EMPLEADO 493</v>
      </c>
      <c r="E2894">
        <f>ImssInvVida!E496</f>
        <v>0</v>
      </c>
      <c r="F2894">
        <f>ImssInvVida!F496</f>
        <v>0</v>
      </c>
      <c r="G2894" s="17">
        <f>ImssInvVida!H496</f>
        <v>0</v>
      </c>
      <c r="H2894" s="17">
        <f>ImssInvVida!I496</f>
        <v>0</v>
      </c>
      <c r="I2894" s="17">
        <f>ImssInvVida!J496</f>
        <v>0</v>
      </c>
      <c r="J2894" s="17">
        <f>ImssInvVida!K496</f>
        <v>0</v>
      </c>
      <c r="K2894" s="17">
        <f>ImssInvVida!L496</f>
        <v>0</v>
      </c>
      <c r="L2894" s="17">
        <f>ImssInvVida!M496</f>
        <v>0</v>
      </c>
      <c r="M2894" s="17">
        <f>ImssInvVida!N496</f>
        <v>0</v>
      </c>
      <c r="N2894" s="17">
        <f>ImssInvVida!O496</f>
        <v>0</v>
      </c>
      <c r="O2894" s="17">
        <f>ImssInvVida!P496</f>
        <v>0</v>
      </c>
      <c r="P2894" s="17">
        <f>ImssInvVida!Q496</f>
        <v>0</v>
      </c>
      <c r="Q2894" s="17">
        <f>ImssInvVida!R496</f>
        <v>0</v>
      </c>
      <c r="R2894" s="17">
        <f>ImssInvVida!S496</f>
        <v>0</v>
      </c>
      <c r="S2894" s="17">
        <f t="shared" si="45"/>
        <v>0</v>
      </c>
    </row>
    <row r="2895" spans="1:19">
      <c r="A2895" s="7">
        <f>ImssInvVida!A497</f>
        <v>1</v>
      </c>
      <c r="B2895" t="str">
        <f>ImssInvVida!B497</f>
        <v>Invalidez y vida</v>
      </c>
      <c r="C2895">
        <f>ImssInvVida!C497</f>
        <v>0</v>
      </c>
      <c r="D2895" t="str">
        <f>ImssInvVida!D497</f>
        <v>EMPLEADO 494</v>
      </c>
      <c r="E2895">
        <f>ImssInvVida!E497</f>
        <v>0</v>
      </c>
      <c r="F2895">
        <f>ImssInvVida!F497</f>
        <v>0</v>
      </c>
      <c r="G2895" s="17">
        <f>ImssInvVida!H497</f>
        <v>0</v>
      </c>
      <c r="H2895" s="17">
        <f>ImssInvVida!I497</f>
        <v>0</v>
      </c>
      <c r="I2895" s="17">
        <f>ImssInvVida!J497</f>
        <v>0</v>
      </c>
      <c r="J2895" s="17">
        <f>ImssInvVida!K497</f>
        <v>0</v>
      </c>
      <c r="K2895" s="17">
        <f>ImssInvVida!L497</f>
        <v>0</v>
      </c>
      <c r="L2895" s="17">
        <f>ImssInvVida!M497</f>
        <v>0</v>
      </c>
      <c r="M2895" s="17">
        <f>ImssInvVida!N497</f>
        <v>0</v>
      </c>
      <c r="N2895" s="17">
        <f>ImssInvVida!O497</f>
        <v>0</v>
      </c>
      <c r="O2895" s="17">
        <f>ImssInvVida!P497</f>
        <v>0</v>
      </c>
      <c r="P2895" s="17">
        <f>ImssInvVida!Q497</f>
        <v>0</v>
      </c>
      <c r="Q2895" s="17">
        <f>ImssInvVida!R497</f>
        <v>0</v>
      </c>
      <c r="R2895" s="17">
        <f>ImssInvVida!S497</f>
        <v>0</v>
      </c>
      <c r="S2895" s="17">
        <f t="shared" si="45"/>
        <v>0</v>
      </c>
    </row>
    <row r="2896" spans="1:19">
      <c r="A2896" s="7">
        <f>ImssInvVida!A498</f>
        <v>1</v>
      </c>
      <c r="B2896" t="str">
        <f>ImssInvVida!B498</f>
        <v>Invalidez y vida</v>
      </c>
      <c r="C2896">
        <f>ImssInvVida!C498</f>
        <v>0</v>
      </c>
      <c r="D2896" t="str">
        <f>ImssInvVida!D498</f>
        <v>EMPLEADO 495</v>
      </c>
      <c r="E2896">
        <f>ImssInvVida!E498</f>
        <v>0</v>
      </c>
      <c r="F2896">
        <f>ImssInvVida!F498</f>
        <v>0</v>
      </c>
      <c r="G2896" s="17">
        <f>ImssInvVida!H498</f>
        <v>0</v>
      </c>
      <c r="H2896" s="17">
        <f>ImssInvVida!I498</f>
        <v>0</v>
      </c>
      <c r="I2896" s="17">
        <f>ImssInvVida!J498</f>
        <v>0</v>
      </c>
      <c r="J2896" s="17">
        <f>ImssInvVida!K498</f>
        <v>0</v>
      </c>
      <c r="K2896" s="17">
        <f>ImssInvVida!L498</f>
        <v>0</v>
      </c>
      <c r="L2896" s="17">
        <f>ImssInvVida!M498</f>
        <v>0</v>
      </c>
      <c r="M2896" s="17">
        <f>ImssInvVida!N498</f>
        <v>0</v>
      </c>
      <c r="N2896" s="17">
        <f>ImssInvVida!O498</f>
        <v>0</v>
      </c>
      <c r="O2896" s="17">
        <f>ImssInvVida!P498</f>
        <v>0</v>
      </c>
      <c r="P2896" s="17">
        <f>ImssInvVida!Q498</f>
        <v>0</v>
      </c>
      <c r="Q2896" s="17">
        <f>ImssInvVida!R498</f>
        <v>0</v>
      </c>
      <c r="R2896" s="17">
        <f>ImssInvVida!S498</f>
        <v>0</v>
      </c>
      <c r="S2896" s="17">
        <f t="shared" si="45"/>
        <v>0</v>
      </c>
    </row>
    <row r="2897" spans="1:19">
      <c r="A2897" s="7">
        <f>ImssInvVida!A499</f>
        <v>1</v>
      </c>
      <c r="B2897" t="str">
        <f>ImssInvVida!B499</f>
        <v>Invalidez y vida</v>
      </c>
      <c r="C2897">
        <f>ImssInvVida!C499</f>
        <v>0</v>
      </c>
      <c r="D2897" t="str">
        <f>ImssInvVida!D499</f>
        <v>EMPLEADO 496</v>
      </c>
      <c r="E2897">
        <f>ImssInvVida!E499</f>
        <v>0</v>
      </c>
      <c r="F2897">
        <f>ImssInvVida!F499</f>
        <v>0</v>
      </c>
      <c r="G2897" s="17">
        <f>ImssInvVida!H499</f>
        <v>0</v>
      </c>
      <c r="H2897" s="17">
        <f>ImssInvVida!I499</f>
        <v>0</v>
      </c>
      <c r="I2897" s="17">
        <f>ImssInvVida!J499</f>
        <v>0</v>
      </c>
      <c r="J2897" s="17">
        <f>ImssInvVida!K499</f>
        <v>0</v>
      </c>
      <c r="K2897" s="17">
        <f>ImssInvVida!L499</f>
        <v>0</v>
      </c>
      <c r="L2897" s="17">
        <f>ImssInvVida!M499</f>
        <v>0</v>
      </c>
      <c r="M2897" s="17">
        <f>ImssInvVida!N499</f>
        <v>0</v>
      </c>
      <c r="N2897" s="17">
        <f>ImssInvVida!O499</f>
        <v>0</v>
      </c>
      <c r="O2897" s="17">
        <f>ImssInvVida!P499</f>
        <v>0</v>
      </c>
      <c r="P2897" s="17">
        <f>ImssInvVida!Q499</f>
        <v>0</v>
      </c>
      <c r="Q2897" s="17">
        <f>ImssInvVida!R499</f>
        <v>0</v>
      </c>
      <c r="R2897" s="17">
        <f>ImssInvVida!S499</f>
        <v>0</v>
      </c>
      <c r="S2897" s="17">
        <f t="shared" si="45"/>
        <v>0</v>
      </c>
    </row>
    <row r="2898" spans="1:19">
      <c r="A2898" s="7">
        <f>ImssInvVida!A500</f>
        <v>1</v>
      </c>
      <c r="B2898" t="str">
        <f>ImssInvVida!B500</f>
        <v>Invalidez y vida</v>
      </c>
      <c r="C2898">
        <f>ImssInvVida!C500</f>
        <v>0</v>
      </c>
      <c r="D2898" t="str">
        <f>ImssInvVida!D500</f>
        <v>EMPLEADO 497</v>
      </c>
      <c r="E2898">
        <f>ImssInvVida!E500</f>
        <v>0</v>
      </c>
      <c r="F2898">
        <f>ImssInvVida!F500</f>
        <v>0</v>
      </c>
      <c r="G2898" s="17">
        <f>ImssInvVida!H500</f>
        <v>0</v>
      </c>
      <c r="H2898" s="17">
        <f>ImssInvVida!I500</f>
        <v>0</v>
      </c>
      <c r="I2898" s="17">
        <f>ImssInvVida!J500</f>
        <v>0</v>
      </c>
      <c r="J2898" s="17">
        <f>ImssInvVida!K500</f>
        <v>0</v>
      </c>
      <c r="K2898" s="17">
        <f>ImssInvVida!L500</f>
        <v>0</v>
      </c>
      <c r="L2898" s="17">
        <f>ImssInvVida!M500</f>
        <v>0</v>
      </c>
      <c r="M2898" s="17">
        <f>ImssInvVida!N500</f>
        <v>0</v>
      </c>
      <c r="N2898" s="17">
        <f>ImssInvVida!O500</f>
        <v>0</v>
      </c>
      <c r="O2898" s="17">
        <f>ImssInvVida!P500</f>
        <v>0</v>
      </c>
      <c r="P2898" s="17">
        <f>ImssInvVida!Q500</f>
        <v>0</v>
      </c>
      <c r="Q2898" s="17">
        <f>ImssInvVida!R500</f>
        <v>0</v>
      </c>
      <c r="R2898" s="17">
        <f>ImssInvVida!S500</f>
        <v>0</v>
      </c>
      <c r="S2898" s="17">
        <f t="shared" si="45"/>
        <v>0</v>
      </c>
    </row>
    <row r="2899" spans="1:19">
      <c r="A2899" s="7">
        <f>ImssInvVida!A501</f>
        <v>1</v>
      </c>
      <c r="B2899" t="str">
        <f>ImssInvVida!B501</f>
        <v>Invalidez y vida</v>
      </c>
      <c r="C2899">
        <f>ImssInvVida!C501</f>
        <v>0</v>
      </c>
      <c r="D2899" t="str">
        <f>ImssInvVida!D501</f>
        <v>EMPLEADO 498</v>
      </c>
      <c r="E2899">
        <f>ImssInvVida!E501</f>
        <v>0</v>
      </c>
      <c r="F2899">
        <f>ImssInvVida!F501</f>
        <v>0</v>
      </c>
      <c r="G2899" s="17">
        <f>ImssInvVida!H501</f>
        <v>0</v>
      </c>
      <c r="H2899" s="17">
        <f>ImssInvVida!I501</f>
        <v>0</v>
      </c>
      <c r="I2899" s="17">
        <f>ImssInvVida!J501</f>
        <v>0</v>
      </c>
      <c r="J2899" s="17">
        <f>ImssInvVida!K501</f>
        <v>0</v>
      </c>
      <c r="K2899" s="17">
        <f>ImssInvVida!L501</f>
        <v>0</v>
      </c>
      <c r="L2899" s="17">
        <f>ImssInvVida!M501</f>
        <v>0</v>
      </c>
      <c r="M2899" s="17">
        <f>ImssInvVida!N501</f>
        <v>0</v>
      </c>
      <c r="N2899" s="17">
        <f>ImssInvVida!O501</f>
        <v>0</v>
      </c>
      <c r="O2899" s="17">
        <f>ImssInvVida!P501</f>
        <v>0</v>
      </c>
      <c r="P2899" s="17">
        <f>ImssInvVida!Q501</f>
        <v>0</v>
      </c>
      <c r="Q2899" s="17">
        <f>ImssInvVida!R501</f>
        <v>0</v>
      </c>
      <c r="R2899" s="17">
        <f>ImssInvVida!S501</f>
        <v>0</v>
      </c>
      <c r="S2899" s="17">
        <f t="shared" si="45"/>
        <v>0</v>
      </c>
    </row>
    <row r="2900" spans="1:19">
      <c r="A2900" s="7">
        <f>ImssInvVida!A502</f>
        <v>1</v>
      </c>
      <c r="B2900" t="str">
        <f>ImssInvVida!B502</f>
        <v>Invalidez y vida</v>
      </c>
      <c r="C2900">
        <f>ImssInvVida!C502</f>
        <v>0</v>
      </c>
      <c r="D2900" t="str">
        <f>ImssInvVida!D502</f>
        <v>EMPLEADO 499</v>
      </c>
      <c r="E2900">
        <f>ImssInvVida!E502</f>
        <v>0</v>
      </c>
      <c r="F2900">
        <f>ImssInvVida!F502</f>
        <v>0</v>
      </c>
      <c r="G2900" s="17">
        <f>ImssInvVida!H502</f>
        <v>0</v>
      </c>
      <c r="H2900" s="17">
        <f>ImssInvVida!I502</f>
        <v>0</v>
      </c>
      <c r="I2900" s="17">
        <f>ImssInvVida!J502</f>
        <v>0</v>
      </c>
      <c r="J2900" s="17">
        <f>ImssInvVida!K502</f>
        <v>0</v>
      </c>
      <c r="K2900" s="17">
        <f>ImssInvVida!L502</f>
        <v>0</v>
      </c>
      <c r="L2900" s="17">
        <f>ImssInvVida!M502</f>
        <v>0</v>
      </c>
      <c r="M2900" s="17">
        <f>ImssInvVida!N502</f>
        <v>0</v>
      </c>
      <c r="N2900" s="17">
        <f>ImssInvVida!O502</f>
        <v>0</v>
      </c>
      <c r="O2900" s="17">
        <f>ImssInvVida!P502</f>
        <v>0</v>
      </c>
      <c r="P2900" s="17">
        <f>ImssInvVida!Q502</f>
        <v>0</v>
      </c>
      <c r="Q2900" s="17">
        <f>ImssInvVida!R502</f>
        <v>0</v>
      </c>
      <c r="R2900" s="17">
        <f>ImssInvVida!S502</f>
        <v>0</v>
      </c>
      <c r="S2900" s="17">
        <f t="shared" si="45"/>
        <v>0</v>
      </c>
    </row>
    <row r="2901" spans="1:19">
      <c r="A2901" s="7">
        <f>ImssInvVida!A503</f>
        <v>1</v>
      </c>
      <c r="B2901" t="str">
        <f>ImssInvVida!B503</f>
        <v>Invalidez y vida</v>
      </c>
      <c r="C2901">
        <f>ImssInvVida!C503</f>
        <v>0</v>
      </c>
      <c r="D2901" t="str">
        <f>ImssInvVida!D503</f>
        <v>EMPLEADO 500</v>
      </c>
      <c r="E2901">
        <f>ImssInvVida!E503</f>
        <v>0</v>
      </c>
      <c r="F2901">
        <f>ImssInvVida!F503</f>
        <v>0</v>
      </c>
      <c r="G2901" s="17">
        <f>ImssInvVida!H503</f>
        <v>0</v>
      </c>
      <c r="H2901" s="17">
        <f>ImssInvVida!I503</f>
        <v>0</v>
      </c>
      <c r="I2901" s="17">
        <f>ImssInvVida!J503</f>
        <v>0</v>
      </c>
      <c r="J2901" s="17">
        <f>ImssInvVida!K503</f>
        <v>0</v>
      </c>
      <c r="K2901" s="17">
        <f>ImssInvVida!L503</f>
        <v>0</v>
      </c>
      <c r="L2901" s="17">
        <f>ImssInvVida!M503</f>
        <v>0</v>
      </c>
      <c r="M2901" s="17">
        <f>ImssInvVida!N503</f>
        <v>0</v>
      </c>
      <c r="N2901" s="17">
        <f>ImssInvVida!O503</f>
        <v>0</v>
      </c>
      <c r="O2901" s="17">
        <f>ImssInvVida!P503</f>
        <v>0</v>
      </c>
      <c r="P2901" s="17">
        <f>ImssInvVida!Q503</f>
        <v>0</v>
      </c>
      <c r="Q2901" s="17">
        <f>ImssInvVida!R503</f>
        <v>0</v>
      </c>
      <c r="R2901" s="17">
        <f>ImssInvVida!S503</f>
        <v>0</v>
      </c>
      <c r="S2901" s="17">
        <f t="shared" si="45"/>
        <v>0</v>
      </c>
    </row>
    <row r="2902" spans="1:19">
      <c r="A2902" s="7">
        <f>ImssInvVida!A504</f>
        <v>1</v>
      </c>
      <c r="B2902" t="str">
        <f>ImssInvVida!B504</f>
        <v>Invalidez y vida</v>
      </c>
      <c r="C2902">
        <f>ImssInvVida!C504</f>
        <v>0</v>
      </c>
      <c r="D2902" t="str">
        <f>ImssInvVida!D504</f>
        <v>EMPLEADO 501</v>
      </c>
      <c r="E2902">
        <f>ImssInvVida!E504</f>
        <v>0</v>
      </c>
      <c r="F2902">
        <f>ImssInvVida!F504</f>
        <v>0</v>
      </c>
      <c r="G2902" s="17">
        <f>ImssInvVida!H504</f>
        <v>0</v>
      </c>
      <c r="H2902" s="17">
        <f>ImssInvVida!I504</f>
        <v>0</v>
      </c>
      <c r="I2902" s="17">
        <f>ImssInvVida!J504</f>
        <v>0</v>
      </c>
      <c r="J2902" s="17">
        <f>ImssInvVida!K504</f>
        <v>0</v>
      </c>
      <c r="K2902" s="17">
        <f>ImssInvVida!L504</f>
        <v>0</v>
      </c>
      <c r="L2902" s="17">
        <f>ImssInvVida!M504</f>
        <v>0</v>
      </c>
      <c r="M2902" s="17">
        <f>ImssInvVida!N504</f>
        <v>0</v>
      </c>
      <c r="N2902" s="17">
        <f>ImssInvVida!O504</f>
        <v>0</v>
      </c>
      <c r="O2902" s="17">
        <f>ImssInvVida!P504</f>
        <v>0</v>
      </c>
      <c r="P2902" s="17">
        <f>ImssInvVida!Q504</f>
        <v>0</v>
      </c>
      <c r="Q2902" s="17">
        <f>ImssInvVida!R504</f>
        <v>0</v>
      </c>
      <c r="R2902" s="17">
        <f>ImssInvVida!S504</f>
        <v>0</v>
      </c>
      <c r="S2902" s="17">
        <f t="shared" si="45"/>
        <v>0</v>
      </c>
    </row>
    <row r="2903" spans="1:19">
      <c r="A2903" s="7">
        <f>ImssInvVida!A505</f>
        <v>1</v>
      </c>
      <c r="B2903" t="str">
        <f>ImssInvVida!B505</f>
        <v>Invalidez y vida</v>
      </c>
      <c r="C2903">
        <f>ImssInvVida!C505</f>
        <v>0</v>
      </c>
      <c r="D2903" t="str">
        <f>ImssInvVida!D505</f>
        <v>EMPLEADO 502</v>
      </c>
      <c r="E2903">
        <f>ImssInvVida!E505</f>
        <v>0</v>
      </c>
      <c r="F2903">
        <f>ImssInvVida!F505</f>
        <v>0</v>
      </c>
      <c r="G2903" s="17">
        <f>ImssInvVida!H505</f>
        <v>0</v>
      </c>
      <c r="H2903" s="17">
        <f>ImssInvVida!I505</f>
        <v>0</v>
      </c>
      <c r="I2903" s="17">
        <f>ImssInvVida!J505</f>
        <v>0</v>
      </c>
      <c r="J2903" s="17">
        <f>ImssInvVida!K505</f>
        <v>0</v>
      </c>
      <c r="K2903" s="17">
        <f>ImssInvVida!L505</f>
        <v>0</v>
      </c>
      <c r="L2903" s="17">
        <f>ImssInvVida!M505</f>
        <v>0</v>
      </c>
      <c r="M2903" s="17">
        <f>ImssInvVida!N505</f>
        <v>0</v>
      </c>
      <c r="N2903" s="17">
        <f>ImssInvVida!O505</f>
        <v>0</v>
      </c>
      <c r="O2903" s="17">
        <f>ImssInvVida!P505</f>
        <v>0</v>
      </c>
      <c r="P2903" s="17">
        <f>ImssInvVida!Q505</f>
        <v>0</v>
      </c>
      <c r="Q2903" s="17">
        <f>ImssInvVida!R505</f>
        <v>0</v>
      </c>
      <c r="R2903" s="17">
        <f>ImssInvVida!S505</f>
        <v>0</v>
      </c>
      <c r="S2903" s="17">
        <f t="shared" si="45"/>
        <v>0</v>
      </c>
    </row>
    <row r="2904" spans="1:19">
      <c r="A2904" s="7">
        <f>ImssInvVida!A506</f>
        <v>1</v>
      </c>
      <c r="B2904" t="str">
        <f>ImssInvVida!B506</f>
        <v>Invalidez y vida</v>
      </c>
      <c r="C2904">
        <f>ImssInvVida!C506</f>
        <v>0</v>
      </c>
      <c r="D2904" t="str">
        <f>ImssInvVida!D506</f>
        <v>EMPLEADO 503</v>
      </c>
      <c r="E2904">
        <f>ImssInvVida!E506</f>
        <v>0</v>
      </c>
      <c r="F2904">
        <f>ImssInvVida!F506</f>
        <v>0</v>
      </c>
      <c r="G2904" s="17">
        <f>ImssInvVida!H506</f>
        <v>0</v>
      </c>
      <c r="H2904" s="17">
        <f>ImssInvVida!I506</f>
        <v>0</v>
      </c>
      <c r="I2904" s="17">
        <f>ImssInvVida!J506</f>
        <v>0</v>
      </c>
      <c r="J2904" s="17">
        <f>ImssInvVida!K506</f>
        <v>0</v>
      </c>
      <c r="K2904" s="17">
        <f>ImssInvVida!L506</f>
        <v>0</v>
      </c>
      <c r="L2904" s="17">
        <f>ImssInvVida!M506</f>
        <v>0</v>
      </c>
      <c r="M2904" s="17">
        <f>ImssInvVida!N506</f>
        <v>0</v>
      </c>
      <c r="N2904" s="17">
        <f>ImssInvVida!O506</f>
        <v>0</v>
      </c>
      <c r="O2904" s="17">
        <f>ImssInvVida!P506</f>
        <v>0</v>
      </c>
      <c r="P2904" s="17">
        <f>ImssInvVida!Q506</f>
        <v>0</v>
      </c>
      <c r="Q2904" s="17">
        <f>ImssInvVida!R506</f>
        <v>0</v>
      </c>
      <c r="R2904" s="17">
        <f>ImssInvVida!S506</f>
        <v>0</v>
      </c>
      <c r="S2904" s="17">
        <f t="shared" si="45"/>
        <v>0</v>
      </c>
    </row>
    <row r="2905" spans="1:19">
      <c r="A2905" s="7">
        <f>ImssInvVida!A507</f>
        <v>1</v>
      </c>
      <c r="B2905" t="str">
        <f>ImssInvVida!B507</f>
        <v>Invalidez y vida</v>
      </c>
      <c r="C2905">
        <f>ImssInvVida!C507</f>
        <v>0</v>
      </c>
      <c r="D2905" t="str">
        <f>ImssInvVida!D507</f>
        <v>EMPLEADO 504</v>
      </c>
      <c r="E2905">
        <f>ImssInvVida!E507</f>
        <v>0</v>
      </c>
      <c r="F2905">
        <f>ImssInvVida!F507</f>
        <v>0</v>
      </c>
      <c r="G2905" s="17">
        <f>ImssInvVida!H507</f>
        <v>0</v>
      </c>
      <c r="H2905" s="17">
        <f>ImssInvVida!I507</f>
        <v>0</v>
      </c>
      <c r="I2905" s="17">
        <f>ImssInvVida!J507</f>
        <v>0</v>
      </c>
      <c r="J2905" s="17">
        <f>ImssInvVida!K507</f>
        <v>0</v>
      </c>
      <c r="K2905" s="17">
        <f>ImssInvVida!L507</f>
        <v>0</v>
      </c>
      <c r="L2905" s="17">
        <f>ImssInvVida!M507</f>
        <v>0</v>
      </c>
      <c r="M2905" s="17">
        <f>ImssInvVida!N507</f>
        <v>0</v>
      </c>
      <c r="N2905" s="17">
        <f>ImssInvVida!O507</f>
        <v>0</v>
      </c>
      <c r="O2905" s="17">
        <f>ImssInvVida!P507</f>
        <v>0</v>
      </c>
      <c r="P2905" s="17">
        <f>ImssInvVida!Q507</f>
        <v>0</v>
      </c>
      <c r="Q2905" s="17">
        <f>ImssInvVida!R507</f>
        <v>0</v>
      </c>
      <c r="R2905" s="17">
        <f>ImssInvVida!S507</f>
        <v>0</v>
      </c>
      <c r="S2905" s="17">
        <f t="shared" si="45"/>
        <v>0</v>
      </c>
    </row>
    <row r="2906" spans="1:19">
      <c r="A2906" s="7">
        <f>ImssInvVida!A508</f>
        <v>1</v>
      </c>
      <c r="B2906" t="str">
        <f>ImssInvVida!B508</f>
        <v>Invalidez y vida</v>
      </c>
      <c r="C2906">
        <f>ImssInvVida!C508</f>
        <v>0</v>
      </c>
      <c r="D2906" t="str">
        <f>ImssInvVida!D508</f>
        <v>EMPLEADO 505</v>
      </c>
      <c r="E2906">
        <f>ImssInvVida!E508</f>
        <v>0</v>
      </c>
      <c r="F2906">
        <f>ImssInvVida!F508</f>
        <v>0</v>
      </c>
      <c r="G2906" s="17">
        <f>ImssInvVida!H508</f>
        <v>0</v>
      </c>
      <c r="H2906" s="17">
        <f>ImssInvVida!I508</f>
        <v>0</v>
      </c>
      <c r="I2906" s="17">
        <f>ImssInvVida!J508</f>
        <v>0</v>
      </c>
      <c r="J2906" s="17">
        <f>ImssInvVida!K508</f>
        <v>0</v>
      </c>
      <c r="K2906" s="17">
        <f>ImssInvVida!L508</f>
        <v>0</v>
      </c>
      <c r="L2906" s="17">
        <f>ImssInvVida!M508</f>
        <v>0</v>
      </c>
      <c r="M2906" s="17">
        <f>ImssInvVida!N508</f>
        <v>0</v>
      </c>
      <c r="N2906" s="17">
        <f>ImssInvVida!O508</f>
        <v>0</v>
      </c>
      <c r="O2906" s="17">
        <f>ImssInvVida!P508</f>
        <v>0</v>
      </c>
      <c r="P2906" s="17">
        <f>ImssInvVida!Q508</f>
        <v>0</v>
      </c>
      <c r="Q2906" s="17">
        <f>ImssInvVida!R508</f>
        <v>0</v>
      </c>
      <c r="R2906" s="17">
        <f>ImssInvVida!S508</f>
        <v>0</v>
      </c>
      <c r="S2906" s="17">
        <f t="shared" si="45"/>
        <v>0</v>
      </c>
    </row>
    <row r="2907" spans="1:19">
      <c r="A2907" s="7">
        <f>ImssInvVida!A509</f>
        <v>1</v>
      </c>
      <c r="B2907" t="str">
        <f>ImssInvVida!B509</f>
        <v>Invalidez y vida</v>
      </c>
      <c r="C2907">
        <f>ImssInvVida!C509</f>
        <v>0</v>
      </c>
      <c r="D2907" t="str">
        <f>ImssInvVida!D509</f>
        <v>EMPLEADO 506</v>
      </c>
      <c r="E2907">
        <f>ImssInvVida!E509</f>
        <v>0</v>
      </c>
      <c r="F2907">
        <f>ImssInvVida!F509</f>
        <v>0</v>
      </c>
      <c r="G2907" s="17">
        <f>ImssInvVida!H509</f>
        <v>0</v>
      </c>
      <c r="H2907" s="17">
        <f>ImssInvVida!I509</f>
        <v>0</v>
      </c>
      <c r="I2907" s="17">
        <f>ImssInvVida!J509</f>
        <v>0</v>
      </c>
      <c r="J2907" s="17">
        <f>ImssInvVida!K509</f>
        <v>0</v>
      </c>
      <c r="K2907" s="17">
        <f>ImssInvVida!L509</f>
        <v>0</v>
      </c>
      <c r="L2907" s="17">
        <f>ImssInvVida!M509</f>
        <v>0</v>
      </c>
      <c r="M2907" s="17">
        <f>ImssInvVida!N509</f>
        <v>0</v>
      </c>
      <c r="N2907" s="17">
        <f>ImssInvVida!O509</f>
        <v>0</v>
      </c>
      <c r="O2907" s="17">
        <f>ImssInvVida!P509</f>
        <v>0</v>
      </c>
      <c r="P2907" s="17">
        <f>ImssInvVida!Q509</f>
        <v>0</v>
      </c>
      <c r="Q2907" s="17">
        <f>ImssInvVida!R509</f>
        <v>0</v>
      </c>
      <c r="R2907" s="17">
        <f>ImssInvVida!S509</f>
        <v>0</v>
      </c>
      <c r="S2907" s="17">
        <f t="shared" si="45"/>
        <v>0</v>
      </c>
    </row>
    <row r="2908" spans="1:19">
      <c r="A2908" s="7">
        <f>ImssInvVida!A510</f>
        <v>1</v>
      </c>
      <c r="B2908" t="str">
        <f>ImssInvVida!B510</f>
        <v>Invalidez y vida</v>
      </c>
      <c r="C2908">
        <f>ImssInvVida!C510</f>
        <v>0</v>
      </c>
      <c r="D2908" t="str">
        <f>ImssInvVida!D510</f>
        <v>EMPLEADO 507</v>
      </c>
      <c r="E2908">
        <f>ImssInvVida!E510</f>
        <v>0</v>
      </c>
      <c r="F2908">
        <f>ImssInvVida!F510</f>
        <v>0</v>
      </c>
      <c r="G2908" s="17">
        <f>ImssInvVida!H510</f>
        <v>0</v>
      </c>
      <c r="H2908" s="17">
        <f>ImssInvVida!I510</f>
        <v>0</v>
      </c>
      <c r="I2908" s="17">
        <f>ImssInvVida!J510</f>
        <v>0</v>
      </c>
      <c r="J2908" s="17">
        <f>ImssInvVida!K510</f>
        <v>0</v>
      </c>
      <c r="K2908" s="17">
        <f>ImssInvVida!L510</f>
        <v>0</v>
      </c>
      <c r="L2908" s="17">
        <f>ImssInvVida!M510</f>
        <v>0</v>
      </c>
      <c r="M2908" s="17">
        <f>ImssInvVida!N510</f>
        <v>0</v>
      </c>
      <c r="N2908" s="17">
        <f>ImssInvVida!O510</f>
        <v>0</v>
      </c>
      <c r="O2908" s="17">
        <f>ImssInvVida!P510</f>
        <v>0</v>
      </c>
      <c r="P2908" s="17">
        <f>ImssInvVida!Q510</f>
        <v>0</v>
      </c>
      <c r="Q2908" s="17">
        <f>ImssInvVida!R510</f>
        <v>0</v>
      </c>
      <c r="R2908" s="17">
        <f>ImssInvVida!S510</f>
        <v>0</v>
      </c>
      <c r="S2908" s="17">
        <f t="shared" si="45"/>
        <v>0</v>
      </c>
    </row>
    <row r="2909" spans="1:19">
      <c r="A2909" s="7">
        <f>ImssInvVida!A511</f>
        <v>1</v>
      </c>
      <c r="B2909" t="str">
        <f>ImssInvVida!B511</f>
        <v>Invalidez y vida</v>
      </c>
      <c r="C2909">
        <f>ImssInvVida!C511</f>
        <v>0</v>
      </c>
      <c r="D2909" t="str">
        <f>ImssInvVida!D511</f>
        <v>EMPLEADO 508</v>
      </c>
      <c r="E2909">
        <f>ImssInvVida!E511</f>
        <v>0</v>
      </c>
      <c r="F2909">
        <f>ImssInvVida!F511</f>
        <v>0</v>
      </c>
      <c r="G2909" s="17">
        <f>ImssInvVida!H511</f>
        <v>0</v>
      </c>
      <c r="H2909" s="17">
        <f>ImssInvVida!I511</f>
        <v>0</v>
      </c>
      <c r="I2909" s="17">
        <f>ImssInvVida!J511</f>
        <v>0</v>
      </c>
      <c r="J2909" s="17">
        <f>ImssInvVida!K511</f>
        <v>0</v>
      </c>
      <c r="K2909" s="17">
        <f>ImssInvVida!L511</f>
        <v>0</v>
      </c>
      <c r="L2909" s="17">
        <f>ImssInvVida!M511</f>
        <v>0</v>
      </c>
      <c r="M2909" s="17">
        <f>ImssInvVida!N511</f>
        <v>0</v>
      </c>
      <c r="N2909" s="17">
        <f>ImssInvVida!O511</f>
        <v>0</v>
      </c>
      <c r="O2909" s="17">
        <f>ImssInvVida!P511</f>
        <v>0</v>
      </c>
      <c r="P2909" s="17">
        <f>ImssInvVida!Q511</f>
        <v>0</v>
      </c>
      <c r="Q2909" s="17">
        <f>ImssInvVida!R511</f>
        <v>0</v>
      </c>
      <c r="R2909" s="17">
        <f>ImssInvVida!S511</f>
        <v>0</v>
      </c>
      <c r="S2909" s="17">
        <f t="shared" si="45"/>
        <v>0</v>
      </c>
    </row>
    <row r="2910" spans="1:19">
      <c r="A2910" s="7">
        <f>ImssInvVida!A512</f>
        <v>1</v>
      </c>
      <c r="B2910" t="str">
        <f>ImssInvVida!B512</f>
        <v>Invalidez y vida</v>
      </c>
      <c r="C2910">
        <f>ImssInvVida!C512</f>
        <v>0</v>
      </c>
      <c r="D2910" t="str">
        <f>ImssInvVida!D512</f>
        <v>EMPLEADO 509</v>
      </c>
      <c r="E2910">
        <f>ImssInvVida!E512</f>
        <v>0</v>
      </c>
      <c r="F2910">
        <f>ImssInvVida!F512</f>
        <v>0</v>
      </c>
      <c r="G2910" s="17">
        <f>ImssInvVida!H512</f>
        <v>0</v>
      </c>
      <c r="H2910" s="17">
        <f>ImssInvVida!I512</f>
        <v>0</v>
      </c>
      <c r="I2910" s="17">
        <f>ImssInvVida!J512</f>
        <v>0</v>
      </c>
      <c r="J2910" s="17">
        <f>ImssInvVida!K512</f>
        <v>0</v>
      </c>
      <c r="K2910" s="17">
        <f>ImssInvVida!L512</f>
        <v>0</v>
      </c>
      <c r="L2910" s="17">
        <f>ImssInvVida!M512</f>
        <v>0</v>
      </c>
      <c r="M2910" s="17">
        <f>ImssInvVida!N512</f>
        <v>0</v>
      </c>
      <c r="N2910" s="17">
        <f>ImssInvVida!O512</f>
        <v>0</v>
      </c>
      <c r="O2910" s="17">
        <f>ImssInvVida!P512</f>
        <v>0</v>
      </c>
      <c r="P2910" s="17">
        <f>ImssInvVida!Q512</f>
        <v>0</v>
      </c>
      <c r="Q2910" s="17">
        <f>ImssInvVida!R512</f>
        <v>0</v>
      </c>
      <c r="R2910" s="17">
        <f>ImssInvVida!S512</f>
        <v>0</v>
      </c>
      <c r="S2910" s="17">
        <f t="shared" si="45"/>
        <v>0</v>
      </c>
    </row>
    <row r="2911" spans="1:19">
      <c r="A2911" s="7">
        <f>ImssInvVida!A513</f>
        <v>1</v>
      </c>
      <c r="B2911" t="str">
        <f>ImssInvVida!B513</f>
        <v>Invalidez y vida</v>
      </c>
      <c r="C2911">
        <f>ImssInvVida!C513</f>
        <v>0</v>
      </c>
      <c r="D2911" t="str">
        <f>ImssInvVida!D513</f>
        <v>EMPLEADO 510</v>
      </c>
      <c r="E2911">
        <f>ImssInvVida!E513</f>
        <v>0</v>
      </c>
      <c r="F2911">
        <f>ImssInvVida!F513</f>
        <v>0</v>
      </c>
      <c r="G2911" s="17">
        <f>ImssInvVida!H513</f>
        <v>0</v>
      </c>
      <c r="H2911" s="17">
        <f>ImssInvVida!I513</f>
        <v>0</v>
      </c>
      <c r="I2911" s="17">
        <f>ImssInvVida!J513</f>
        <v>0</v>
      </c>
      <c r="J2911" s="17">
        <f>ImssInvVida!K513</f>
        <v>0</v>
      </c>
      <c r="K2911" s="17">
        <f>ImssInvVida!L513</f>
        <v>0</v>
      </c>
      <c r="L2911" s="17">
        <f>ImssInvVida!M513</f>
        <v>0</v>
      </c>
      <c r="M2911" s="17">
        <f>ImssInvVida!N513</f>
        <v>0</v>
      </c>
      <c r="N2911" s="17">
        <f>ImssInvVida!O513</f>
        <v>0</v>
      </c>
      <c r="O2911" s="17">
        <f>ImssInvVida!P513</f>
        <v>0</v>
      </c>
      <c r="P2911" s="17">
        <f>ImssInvVida!Q513</f>
        <v>0</v>
      </c>
      <c r="Q2911" s="17">
        <f>ImssInvVida!R513</f>
        <v>0</v>
      </c>
      <c r="R2911" s="17">
        <f>ImssInvVida!S513</f>
        <v>0</v>
      </c>
      <c r="S2911" s="17">
        <f t="shared" si="45"/>
        <v>0</v>
      </c>
    </row>
    <row r="2912" spans="1:19">
      <c r="A2912" s="7">
        <f>ImssInvVida!A514</f>
        <v>1</v>
      </c>
      <c r="B2912" t="str">
        <f>ImssInvVida!B514</f>
        <v>Invalidez y vida</v>
      </c>
      <c r="C2912">
        <f>ImssInvVida!C514</f>
        <v>0</v>
      </c>
      <c r="D2912" t="str">
        <f>ImssInvVida!D514</f>
        <v>EMPLEADO 511</v>
      </c>
      <c r="E2912">
        <f>ImssInvVida!E514</f>
        <v>0</v>
      </c>
      <c r="F2912">
        <f>ImssInvVida!F514</f>
        <v>0</v>
      </c>
      <c r="G2912" s="17">
        <f>ImssInvVida!H514</f>
        <v>0</v>
      </c>
      <c r="H2912" s="17">
        <f>ImssInvVida!I514</f>
        <v>0</v>
      </c>
      <c r="I2912" s="17">
        <f>ImssInvVida!J514</f>
        <v>0</v>
      </c>
      <c r="J2912" s="17">
        <f>ImssInvVida!K514</f>
        <v>0</v>
      </c>
      <c r="K2912" s="17">
        <f>ImssInvVida!L514</f>
        <v>0</v>
      </c>
      <c r="L2912" s="17">
        <f>ImssInvVida!M514</f>
        <v>0</v>
      </c>
      <c r="M2912" s="17">
        <f>ImssInvVida!N514</f>
        <v>0</v>
      </c>
      <c r="N2912" s="17">
        <f>ImssInvVida!O514</f>
        <v>0</v>
      </c>
      <c r="O2912" s="17">
        <f>ImssInvVida!P514</f>
        <v>0</v>
      </c>
      <c r="P2912" s="17">
        <f>ImssInvVida!Q514</f>
        <v>0</v>
      </c>
      <c r="Q2912" s="17">
        <f>ImssInvVida!R514</f>
        <v>0</v>
      </c>
      <c r="R2912" s="17">
        <f>ImssInvVida!S514</f>
        <v>0</v>
      </c>
      <c r="S2912" s="17">
        <f t="shared" si="45"/>
        <v>0</v>
      </c>
    </row>
    <row r="2913" spans="1:19">
      <c r="A2913" s="7">
        <f>ImssInvVida!A515</f>
        <v>1</v>
      </c>
      <c r="B2913" t="str">
        <f>ImssInvVida!B515</f>
        <v>Invalidez y vida</v>
      </c>
      <c r="C2913">
        <f>ImssInvVida!C515</f>
        <v>0</v>
      </c>
      <c r="D2913" t="str">
        <f>ImssInvVida!D515</f>
        <v>EMPLEADO 512</v>
      </c>
      <c r="E2913">
        <f>ImssInvVida!E515</f>
        <v>0</v>
      </c>
      <c r="F2913">
        <f>ImssInvVida!F515</f>
        <v>0</v>
      </c>
      <c r="G2913" s="17">
        <f>ImssInvVida!H515</f>
        <v>0</v>
      </c>
      <c r="H2913" s="17">
        <f>ImssInvVida!I515</f>
        <v>0</v>
      </c>
      <c r="I2913" s="17">
        <f>ImssInvVida!J515</f>
        <v>0</v>
      </c>
      <c r="J2913" s="17">
        <f>ImssInvVida!K515</f>
        <v>0</v>
      </c>
      <c r="K2913" s="17">
        <f>ImssInvVida!L515</f>
        <v>0</v>
      </c>
      <c r="L2913" s="17">
        <f>ImssInvVida!M515</f>
        <v>0</v>
      </c>
      <c r="M2913" s="17">
        <f>ImssInvVida!N515</f>
        <v>0</v>
      </c>
      <c r="N2913" s="17">
        <f>ImssInvVida!O515</f>
        <v>0</v>
      </c>
      <c r="O2913" s="17">
        <f>ImssInvVida!P515</f>
        <v>0</v>
      </c>
      <c r="P2913" s="17">
        <f>ImssInvVida!Q515</f>
        <v>0</v>
      </c>
      <c r="Q2913" s="17">
        <f>ImssInvVida!R515</f>
        <v>0</v>
      </c>
      <c r="R2913" s="17">
        <f>ImssInvVida!S515</f>
        <v>0</v>
      </c>
      <c r="S2913" s="17">
        <f t="shared" si="45"/>
        <v>0</v>
      </c>
    </row>
    <row r="2914" spans="1:19">
      <c r="A2914" s="7">
        <f>ImssInvVida!A516</f>
        <v>1</v>
      </c>
      <c r="B2914" t="str">
        <f>ImssInvVida!B516</f>
        <v>Invalidez y vida</v>
      </c>
      <c r="C2914">
        <f>ImssInvVida!C516</f>
        <v>0</v>
      </c>
      <c r="D2914" t="str">
        <f>ImssInvVida!D516</f>
        <v>EMPLEADO 513</v>
      </c>
      <c r="E2914">
        <f>ImssInvVida!E516</f>
        <v>0</v>
      </c>
      <c r="F2914">
        <f>ImssInvVida!F516</f>
        <v>0</v>
      </c>
      <c r="G2914" s="17">
        <f>ImssInvVida!H516</f>
        <v>0</v>
      </c>
      <c r="H2914" s="17">
        <f>ImssInvVida!I516</f>
        <v>0</v>
      </c>
      <c r="I2914" s="17">
        <f>ImssInvVida!J516</f>
        <v>0</v>
      </c>
      <c r="J2914" s="17">
        <f>ImssInvVida!K516</f>
        <v>0</v>
      </c>
      <c r="K2914" s="17">
        <f>ImssInvVida!L516</f>
        <v>0</v>
      </c>
      <c r="L2914" s="17">
        <f>ImssInvVida!M516</f>
        <v>0</v>
      </c>
      <c r="M2914" s="17">
        <f>ImssInvVida!N516</f>
        <v>0</v>
      </c>
      <c r="N2914" s="17">
        <f>ImssInvVida!O516</f>
        <v>0</v>
      </c>
      <c r="O2914" s="17">
        <f>ImssInvVida!P516</f>
        <v>0</v>
      </c>
      <c r="P2914" s="17">
        <f>ImssInvVida!Q516</f>
        <v>0</v>
      </c>
      <c r="Q2914" s="17">
        <f>ImssInvVida!R516</f>
        <v>0</v>
      </c>
      <c r="R2914" s="17">
        <f>ImssInvVida!S516</f>
        <v>0</v>
      </c>
      <c r="S2914" s="17">
        <f t="shared" si="45"/>
        <v>0</v>
      </c>
    </row>
    <row r="2915" spans="1:19">
      <c r="A2915" s="7">
        <f>ImssInvVida!A517</f>
        <v>1</v>
      </c>
      <c r="B2915" t="str">
        <f>ImssInvVida!B517</f>
        <v>Invalidez y vida</v>
      </c>
      <c r="C2915">
        <f>ImssInvVida!C517</f>
        <v>0</v>
      </c>
      <c r="D2915" t="str">
        <f>ImssInvVida!D517</f>
        <v>EMPLEADO 514</v>
      </c>
      <c r="E2915">
        <f>ImssInvVida!E517</f>
        <v>0</v>
      </c>
      <c r="F2915">
        <f>ImssInvVida!F517</f>
        <v>0</v>
      </c>
      <c r="G2915" s="17">
        <f>ImssInvVida!H517</f>
        <v>0</v>
      </c>
      <c r="H2915" s="17">
        <f>ImssInvVida!I517</f>
        <v>0</v>
      </c>
      <c r="I2915" s="17">
        <f>ImssInvVida!J517</f>
        <v>0</v>
      </c>
      <c r="J2915" s="17">
        <f>ImssInvVida!K517</f>
        <v>0</v>
      </c>
      <c r="K2915" s="17">
        <f>ImssInvVida!L517</f>
        <v>0</v>
      </c>
      <c r="L2915" s="17">
        <f>ImssInvVida!M517</f>
        <v>0</v>
      </c>
      <c r="M2915" s="17">
        <f>ImssInvVida!N517</f>
        <v>0</v>
      </c>
      <c r="N2915" s="17">
        <f>ImssInvVida!O517</f>
        <v>0</v>
      </c>
      <c r="O2915" s="17">
        <f>ImssInvVida!P517</f>
        <v>0</v>
      </c>
      <c r="P2915" s="17">
        <f>ImssInvVida!Q517</f>
        <v>0</v>
      </c>
      <c r="Q2915" s="17">
        <f>ImssInvVida!R517</f>
        <v>0</v>
      </c>
      <c r="R2915" s="17">
        <f>ImssInvVida!S517</f>
        <v>0</v>
      </c>
      <c r="S2915" s="17">
        <f t="shared" si="45"/>
        <v>0</v>
      </c>
    </row>
    <row r="2916" spans="1:19">
      <c r="A2916" s="7">
        <f>ImssInvVida!A518</f>
        <v>1</v>
      </c>
      <c r="B2916" t="str">
        <f>ImssInvVida!B518</f>
        <v>Invalidez y vida</v>
      </c>
      <c r="C2916">
        <f>ImssInvVida!C518</f>
        <v>0</v>
      </c>
      <c r="D2916" t="str">
        <f>ImssInvVida!D518</f>
        <v>EMPLEADO 515</v>
      </c>
      <c r="E2916">
        <f>ImssInvVida!E518</f>
        <v>0</v>
      </c>
      <c r="F2916">
        <f>ImssInvVida!F518</f>
        <v>0</v>
      </c>
      <c r="G2916" s="17">
        <f>ImssInvVida!H518</f>
        <v>0</v>
      </c>
      <c r="H2916" s="17">
        <f>ImssInvVida!I518</f>
        <v>0</v>
      </c>
      <c r="I2916" s="17">
        <f>ImssInvVida!J518</f>
        <v>0</v>
      </c>
      <c r="J2916" s="17">
        <f>ImssInvVida!K518</f>
        <v>0</v>
      </c>
      <c r="K2916" s="17">
        <f>ImssInvVida!L518</f>
        <v>0</v>
      </c>
      <c r="L2916" s="17">
        <f>ImssInvVida!M518</f>
        <v>0</v>
      </c>
      <c r="M2916" s="17">
        <f>ImssInvVida!N518</f>
        <v>0</v>
      </c>
      <c r="N2916" s="17">
        <f>ImssInvVida!O518</f>
        <v>0</v>
      </c>
      <c r="O2916" s="17">
        <f>ImssInvVida!P518</f>
        <v>0</v>
      </c>
      <c r="P2916" s="17">
        <f>ImssInvVida!Q518</f>
        <v>0</v>
      </c>
      <c r="Q2916" s="17">
        <f>ImssInvVida!R518</f>
        <v>0</v>
      </c>
      <c r="R2916" s="17">
        <f>ImssInvVida!S518</f>
        <v>0</v>
      </c>
      <c r="S2916" s="17">
        <f t="shared" si="45"/>
        <v>0</v>
      </c>
    </row>
    <row r="2917" spans="1:19">
      <c r="A2917" s="7">
        <f>ImssInvVida!A519</f>
        <v>1</v>
      </c>
      <c r="B2917" t="str">
        <f>ImssInvVida!B519</f>
        <v>Invalidez y vida</v>
      </c>
      <c r="C2917">
        <f>ImssInvVida!C519</f>
        <v>0</v>
      </c>
      <c r="D2917" t="str">
        <f>ImssInvVida!D519</f>
        <v>EMPLEADO 516</v>
      </c>
      <c r="E2917">
        <f>ImssInvVida!E519</f>
        <v>0</v>
      </c>
      <c r="F2917">
        <f>ImssInvVida!F519</f>
        <v>0</v>
      </c>
      <c r="G2917" s="17">
        <f>ImssInvVida!H519</f>
        <v>0</v>
      </c>
      <c r="H2917" s="17">
        <f>ImssInvVida!I519</f>
        <v>0</v>
      </c>
      <c r="I2917" s="17">
        <f>ImssInvVida!J519</f>
        <v>0</v>
      </c>
      <c r="J2917" s="17">
        <f>ImssInvVida!K519</f>
        <v>0</v>
      </c>
      <c r="K2917" s="17">
        <f>ImssInvVida!L519</f>
        <v>0</v>
      </c>
      <c r="L2917" s="17">
        <f>ImssInvVida!M519</f>
        <v>0</v>
      </c>
      <c r="M2917" s="17">
        <f>ImssInvVida!N519</f>
        <v>0</v>
      </c>
      <c r="N2917" s="17">
        <f>ImssInvVida!O519</f>
        <v>0</v>
      </c>
      <c r="O2917" s="17">
        <f>ImssInvVida!P519</f>
        <v>0</v>
      </c>
      <c r="P2917" s="17">
        <f>ImssInvVida!Q519</f>
        <v>0</v>
      </c>
      <c r="Q2917" s="17">
        <f>ImssInvVida!R519</f>
        <v>0</v>
      </c>
      <c r="R2917" s="17">
        <f>ImssInvVida!S519</f>
        <v>0</v>
      </c>
      <c r="S2917" s="17">
        <f t="shared" si="45"/>
        <v>0</v>
      </c>
    </row>
    <row r="2918" spans="1:19">
      <c r="A2918" s="7">
        <f>ImssInvVida!A520</f>
        <v>1</v>
      </c>
      <c r="B2918" t="str">
        <f>ImssInvVida!B520</f>
        <v>Invalidez y vida</v>
      </c>
      <c r="C2918">
        <f>ImssInvVida!C520</f>
        <v>0</v>
      </c>
      <c r="D2918" t="str">
        <f>ImssInvVida!D520</f>
        <v>EMPLEADO 517</v>
      </c>
      <c r="E2918">
        <f>ImssInvVida!E520</f>
        <v>0</v>
      </c>
      <c r="F2918">
        <f>ImssInvVida!F520</f>
        <v>0</v>
      </c>
      <c r="G2918" s="17">
        <f>ImssInvVida!H520</f>
        <v>0</v>
      </c>
      <c r="H2918" s="17">
        <f>ImssInvVida!I520</f>
        <v>0</v>
      </c>
      <c r="I2918" s="17">
        <f>ImssInvVida!J520</f>
        <v>0</v>
      </c>
      <c r="J2918" s="17">
        <f>ImssInvVida!K520</f>
        <v>0</v>
      </c>
      <c r="K2918" s="17">
        <f>ImssInvVida!L520</f>
        <v>0</v>
      </c>
      <c r="L2918" s="17">
        <f>ImssInvVida!M520</f>
        <v>0</v>
      </c>
      <c r="M2918" s="17">
        <f>ImssInvVida!N520</f>
        <v>0</v>
      </c>
      <c r="N2918" s="17">
        <f>ImssInvVida!O520</f>
        <v>0</v>
      </c>
      <c r="O2918" s="17">
        <f>ImssInvVida!P520</f>
        <v>0</v>
      </c>
      <c r="P2918" s="17">
        <f>ImssInvVida!Q520</f>
        <v>0</v>
      </c>
      <c r="Q2918" s="17">
        <f>ImssInvVida!R520</f>
        <v>0</v>
      </c>
      <c r="R2918" s="17">
        <f>ImssInvVida!S520</f>
        <v>0</v>
      </c>
      <c r="S2918" s="17">
        <f t="shared" si="45"/>
        <v>0</v>
      </c>
    </row>
    <row r="2919" spans="1:19">
      <c r="A2919" s="7">
        <f>ImssInvVida!A521</f>
        <v>1</v>
      </c>
      <c r="B2919" t="str">
        <f>ImssInvVida!B521</f>
        <v>Invalidez y vida</v>
      </c>
      <c r="C2919">
        <f>ImssInvVida!C521</f>
        <v>0</v>
      </c>
      <c r="D2919" t="str">
        <f>ImssInvVida!D521</f>
        <v>EMPLEADO 518</v>
      </c>
      <c r="E2919">
        <f>ImssInvVida!E521</f>
        <v>0</v>
      </c>
      <c r="F2919">
        <f>ImssInvVida!F521</f>
        <v>0</v>
      </c>
      <c r="G2919" s="17">
        <f>ImssInvVida!H521</f>
        <v>0</v>
      </c>
      <c r="H2919" s="17">
        <f>ImssInvVida!I521</f>
        <v>0</v>
      </c>
      <c r="I2919" s="17">
        <f>ImssInvVida!J521</f>
        <v>0</v>
      </c>
      <c r="J2919" s="17">
        <f>ImssInvVida!K521</f>
        <v>0</v>
      </c>
      <c r="K2919" s="17">
        <f>ImssInvVida!L521</f>
        <v>0</v>
      </c>
      <c r="L2919" s="17">
        <f>ImssInvVida!M521</f>
        <v>0</v>
      </c>
      <c r="M2919" s="17">
        <f>ImssInvVida!N521</f>
        <v>0</v>
      </c>
      <c r="N2919" s="17">
        <f>ImssInvVida!O521</f>
        <v>0</v>
      </c>
      <c r="O2919" s="17">
        <f>ImssInvVida!P521</f>
        <v>0</v>
      </c>
      <c r="P2919" s="17">
        <f>ImssInvVida!Q521</f>
        <v>0</v>
      </c>
      <c r="Q2919" s="17">
        <f>ImssInvVida!R521</f>
        <v>0</v>
      </c>
      <c r="R2919" s="17">
        <f>ImssInvVida!S521</f>
        <v>0</v>
      </c>
      <c r="S2919" s="17">
        <f t="shared" si="45"/>
        <v>0</v>
      </c>
    </row>
    <row r="2920" spans="1:19">
      <c r="A2920" s="7">
        <f>ImssInvVida!A522</f>
        <v>1</v>
      </c>
      <c r="B2920" t="str">
        <f>ImssInvVida!B522</f>
        <v>Invalidez y vida</v>
      </c>
      <c r="C2920">
        <f>ImssInvVida!C522</f>
        <v>0</v>
      </c>
      <c r="D2920" t="str">
        <f>ImssInvVida!D522</f>
        <v>EMPLEADO 519</v>
      </c>
      <c r="E2920">
        <f>ImssInvVida!E522</f>
        <v>0</v>
      </c>
      <c r="F2920">
        <f>ImssInvVida!F522</f>
        <v>0</v>
      </c>
      <c r="G2920" s="17">
        <f>ImssInvVida!H522</f>
        <v>0</v>
      </c>
      <c r="H2920" s="17">
        <f>ImssInvVida!I522</f>
        <v>0</v>
      </c>
      <c r="I2920" s="17">
        <f>ImssInvVida!J522</f>
        <v>0</v>
      </c>
      <c r="J2920" s="17">
        <f>ImssInvVida!K522</f>
        <v>0</v>
      </c>
      <c r="K2920" s="17">
        <f>ImssInvVida!L522</f>
        <v>0</v>
      </c>
      <c r="L2920" s="17">
        <f>ImssInvVida!M522</f>
        <v>0</v>
      </c>
      <c r="M2920" s="17">
        <f>ImssInvVida!N522</f>
        <v>0</v>
      </c>
      <c r="N2920" s="17">
        <f>ImssInvVida!O522</f>
        <v>0</v>
      </c>
      <c r="O2920" s="17">
        <f>ImssInvVida!P522</f>
        <v>0</v>
      </c>
      <c r="P2920" s="17">
        <f>ImssInvVida!Q522</f>
        <v>0</v>
      </c>
      <c r="Q2920" s="17">
        <f>ImssInvVida!R522</f>
        <v>0</v>
      </c>
      <c r="R2920" s="17">
        <f>ImssInvVida!S522</f>
        <v>0</v>
      </c>
      <c r="S2920" s="17">
        <f t="shared" si="45"/>
        <v>0</v>
      </c>
    </row>
    <row r="2921" spans="1:19">
      <c r="A2921" s="7">
        <f>ImssInvVida!A523</f>
        <v>1</v>
      </c>
      <c r="B2921" t="str">
        <f>ImssInvVida!B523</f>
        <v>Invalidez y vida</v>
      </c>
      <c r="C2921">
        <f>ImssInvVida!C523</f>
        <v>0</v>
      </c>
      <c r="D2921" t="str">
        <f>ImssInvVida!D523</f>
        <v>EMPLEADO 520</v>
      </c>
      <c r="E2921">
        <f>ImssInvVida!E523</f>
        <v>0</v>
      </c>
      <c r="F2921">
        <f>ImssInvVida!F523</f>
        <v>0</v>
      </c>
      <c r="G2921" s="17">
        <f>ImssInvVida!H523</f>
        <v>0</v>
      </c>
      <c r="H2921" s="17">
        <f>ImssInvVida!I523</f>
        <v>0</v>
      </c>
      <c r="I2921" s="17">
        <f>ImssInvVida!J523</f>
        <v>0</v>
      </c>
      <c r="J2921" s="17">
        <f>ImssInvVida!K523</f>
        <v>0</v>
      </c>
      <c r="K2921" s="17">
        <f>ImssInvVida!L523</f>
        <v>0</v>
      </c>
      <c r="L2921" s="17">
        <f>ImssInvVida!M523</f>
        <v>0</v>
      </c>
      <c r="M2921" s="17">
        <f>ImssInvVida!N523</f>
        <v>0</v>
      </c>
      <c r="N2921" s="17">
        <f>ImssInvVida!O523</f>
        <v>0</v>
      </c>
      <c r="O2921" s="17">
        <f>ImssInvVida!P523</f>
        <v>0</v>
      </c>
      <c r="P2921" s="17">
        <f>ImssInvVida!Q523</f>
        <v>0</v>
      </c>
      <c r="Q2921" s="17">
        <f>ImssInvVida!R523</f>
        <v>0</v>
      </c>
      <c r="R2921" s="17">
        <f>ImssInvVida!S523</f>
        <v>0</v>
      </c>
      <c r="S2921" s="17">
        <f t="shared" si="45"/>
        <v>0</v>
      </c>
    </row>
    <row r="2922" spans="1:19">
      <c r="A2922" s="7">
        <f>ImssInvVida!A524</f>
        <v>1</v>
      </c>
      <c r="B2922" t="str">
        <f>ImssInvVida!B524</f>
        <v>Invalidez y vida</v>
      </c>
      <c r="C2922">
        <f>ImssInvVida!C524</f>
        <v>0</v>
      </c>
      <c r="D2922" t="str">
        <f>ImssInvVida!D524</f>
        <v>EMPLEADO 521</v>
      </c>
      <c r="E2922">
        <f>ImssInvVida!E524</f>
        <v>0</v>
      </c>
      <c r="F2922">
        <f>ImssInvVida!F524</f>
        <v>0</v>
      </c>
      <c r="G2922" s="17">
        <f>ImssInvVida!H524</f>
        <v>0</v>
      </c>
      <c r="H2922" s="17">
        <f>ImssInvVida!I524</f>
        <v>0</v>
      </c>
      <c r="I2922" s="17">
        <f>ImssInvVida!J524</f>
        <v>0</v>
      </c>
      <c r="J2922" s="17">
        <f>ImssInvVida!K524</f>
        <v>0</v>
      </c>
      <c r="K2922" s="17">
        <f>ImssInvVida!L524</f>
        <v>0</v>
      </c>
      <c r="L2922" s="17">
        <f>ImssInvVida!M524</f>
        <v>0</v>
      </c>
      <c r="M2922" s="17">
        <f>ImssInvVida!N524</f>
        <v>0</v>
      </c>
      <c r="N2922" s="17">
        <f>ImssInvVida!O524</f>
        <v>0</v>
      </c>
      <c r="O2922" s="17">
        <f>ImssInvVida!P524</f>
        <v>0</v>
      </c>
      <c r="P2922" s="17">
        <f>ImssInvVida!Q524</f>
        <v>0</v>
      </c>
      <c r="Q2922" s="17">
        <f>ImssInvVida!R524</f>
        <v>0</v>
      </c>
      <c r="R2922" s="17">
        <f>ImssInvVida!S524</f>
        <v>0</v>
      </c>
      <c r="S2922" s="17">
        <f t="shared" si="45"/>
        <v>0</v>
      </c>
    </row>
    <row r="2923" spans="1:19">
      <c r="A2923" s="7">
        <f>ImssInvVida!A525</f>
        <v>1</v>
      </c>
      <c r="B2923" t="str">
        <f>ImssInvVida!B525</f>
        <v>Invalidez y vida</v>
      </c>
      <c r="C2923">
        <f>ImssInvVida!C525</f>
        <v>0</v>
      </c>
      <c r="D2923" t="str">
        <f>ImssInvVida!D525</f>
        <v>EMPLEADO 522</v>
      </c>
      <c r="E2923">
        <f>ImssInvVida!E525</f>
        <v>0</v>
      </c>
      <c r="F2923">
        <f>ImssInvVida!F525</f>
        <v>0</v>
      </c>
      <c r="G2923" s="17">
        <f>ImssInvVida!H525</f>
        <v>0</v>
      </c>
      <c r="H2923" s="17">
        <f>ImssInvVida!I525</f>
        <v>0</v>
      </c>
      <c r="I2923" s="17">
        <f>ImssInvVida!J525</f>
        <v>0</v>
      </c>
      <c r="J2923" s="17">
        <f>ImssInvVida!K525</f>
        <v>0</v>
      </c>
      <c r="K2923" s="17">
        <f>ImssInvVida!L525</f>
        <v>0</v>
      </c>
      <c r="L2923" s="17">
        <f>ImssInvVida!M525</f>
        <v>0</v>
      </c>
      <c r="M2923" s="17">
        <f>ImssInvVida!N525</f>
        <v>0</v>
      </c>
      <c r="N2923" s="17">
        <f>ImssInvVida!O525</f>
        <v>0</v>
      </c>
      <c r="O2923" s="17">
        <f>ImssInvVida!P525</f>
        <v>0</v>
      </c>
      <c r="P2923" s="17">
        <f>ImssInvVida!Q525</f>
        <v>0</v>
      </c>
      <c r="Q2923" s="17">
        <f>ImssInvVida!R525</f>
        <v>0</v>
      </c>
      <c r="R2923" s="17">
        <f>ImssInvVida!S525</f>
        <v>0</v>
      </c>
      <c r="S2923" s="17">
        <f t="shared" si="45"/>
        <v>0</v>
      </c>
    </row>
    <row r="2924" spans="1:19">
      <c r="A2924" s="7">
        <f>ImssInvVida!A526</f>
        <v>1</v>
      </c>
      <c r="B2924" t="str">
        <f>ImssInvVida!B526</f>
        <v>Invalidez y vida</v>
      </c>
      <c r="C2924">
        <f>ImssInvVida!C526</f>
        <v>0</v>
      </c>
      <c r="D2924" t="str">
        <f>ImssInvVida!D526</f>
        <v>EMPLEADO 523</v>
      </c>
      <c r="E2924">
        <f>ImssInvVida!E526</f>
        <v>0</v>
      </c>
      <c r="F2924">
        <f>ImssInvVida!F526</f>
        <v>0</v>
      </c>
      <c r="G2924" s="17">
        <f>ImssInvVida!H526</f>
        <v>0</v>
      </c>
      <c r="H2924" s="17">
        <f>ImssInvVida!I526</f>
        <v>0</v>
      </c>
      <c r="I2924" s="17">
        <f>ImssInvVida!J526</f>
        <v>0</v>
      </c>
      <c r="J2924" s="17">
        <f>ImssInvVida!K526</f>
        <v>0</v>
      </c>
      <c r="K2924" s="17">
        <f>ImssInvVida!L526</f>
        <v>0</v>
      </c>
      <c r="L2924" s="17">
        <f>ImssInvVida!M526</f>
        <v>0</v>
      </c>
      <c r="M2924" s="17">
        <f>ImssInvVida!N526</f>
        <v>0</v>
      </c>
      <c r="N2924" s="17">
        <f>ImssInvVida!O526</f>
        <v>0</v>
      </c>
      <c r="O2924" s="17">
        <f>ImssInvVida!P526</f>
        <v>0</v>
      </c>
      <c r="P2924" s="17">
        <f>ImssInvVida!Q526</f>
        <v>0</v>
      </c>
      <c r="Q2924" s="17">
        <f>ImssInvVida!R526</f>
        <v>0</v>
      </c>
      <c r="R2924" s="17">
        <f>ImssInvVida!S526</f>
        <v>0</v>
      </c>
      <c r="S2924" s="17">
        <f t="shared" si="45"/>
        <v>0</v>
      </c>
    </row>
    <row r="2925" spans="1:19">
      <c r="A2925" s="7">
        <f>ImssInvVida!A527</f>
        <v>1</v>
      </c>
      <c r="B2925" t="str">
        <f>ImssInvVida!B527</f>
        <v>Invalidez y vida</v>
      </c>
      <c r="C2925">
        <f>ImssInvVida!C527</f>
        <v>0</v>
      </c>
      <c r="D2925" t="str">
        <f>ImssInvVida!D527</f>
        <v>EMPLEADO 524</v>
      </c>
      <c r="E2925">
        <f>ImssInvVida!E527</f>
        <v>0</v>
      </c>
      <c r="F2925">
        <f>ImssInvVida!F527</f>
        <v>0</v>
      </c>
      <c r="G2925" s="17">
        <f>ImssInvVida!H527</f>
        <v>0</v>
      </c>
      <c r="H2925" s="17">
        <f>ImssInvVida!I527</f>
        <v>0</v>
      </c>
      <c r="I2925" s="17">
        <f>ImssInvVida!J527</f>
        <v>0</v>
      </c>
      <c r="J2925" s="17">
        <f>ImssInvVida!K527</f>
        <v>0</v>
      </c>
      <c r="K2925" s="17">
        <f>ImssInvVida!L527</f>
        <v>0</v>
      </c>
      <c r="L2925" s="17">
        <f>ImssInvVida!M527</f>
        <v>0</v>
      </c>
      <c r="M2925" s="17">
        <f>ImssInvVida!N527</f>
        <v>0</v>
      </c>
      <c r="N2925" s="17">
        <f>ImssInvVida!O527</f>
        <v>0</v>
      </c>
      <c r="O2925" s="17">
        <f>ImssInvVida!P527</f>
        <v>0</v>
      </c>
      <c r="P2925" s="17">
        <f>ImssInvVida!Q527</f>
        <v>0</v>
      </c>
      <c r="Q2925" s="17">
        <f>ImssInvVida!R527</f>
        <v>0</v>
      </c>
      <c r="R2925" s="17">
        <f>ImssInvVida!S527</f>
        <v>0</v>
      </c>
      <c r="S2925" s="17">
        <f t="shared" si="45"/>
        <v>0</v>
      </c>
    </row>
    <row r="2926" spans="1:19">
      <c r="A2926" s="7">
        <f>ImssInvVida!A528</f>
        <v>1</v>
      </c>
      <c r="B2926" t="str">
        <f>ImssInvVida!B528</f>
        <v>Invalidez y vida</v>
      </c>
      <c r="C2926">
        <f>ImssInvVida!C528</f>
        <v>0</v>
      </c>
      <c r="D2926" t="str">
        <f>ImssInvVida!D528</f>
        <v>EMPLEADO 525</v>
      </c>
      <c r="E2926">
        <f>ImssInvVida!E528</f>
        <v>0</v>
      </c>
      <c r="F2926">
        <f>ImssInvVida!F528</f>
        <v>0</v>
      </c>
      <c r="G2926" s="17">
        <f>ImssInvVida!H528</f>
        <v>0</v>
      </c>
      <c r="H2926" s="17">
        <f>ImssInvVida!I528</f>
        <v>0</v>
      </c>
      <c r="I2926" s="17">
        <f>ImssInvVida!J528</f>
        <v>0</v>
      </c>
      <c r="J2926" s="17">
        <f>ImssInvVida!K528</f>
        <v>0</v>
      </c>
      <c r="K2926" s="17">
        <f>ImssInvVida!L528</f>
        <v>0</v>
      </c>
      <c r="L2926" s="17">
        <f>ImssInvVida!M528</f>
        <v>0</v>
      </c>
      <c r="M2926" s="17">
        <f>ImssInvVida!N528</f>
        <v>0</v>
      </c>
      <c r="N2926" s="17">
        <f>ImssInvVida!O528</f>
        <v>0</v>
      </c>
      <c r="O2926" s="17">
        <f>ImssInvVida!P528</f>
        <v>0</v>
      </c>
      <c r="P2926" s="17">
        <f>ImssInvVida!Q528</f>
        <v>0</v>
      </c>
      <c r="Q2926" s="17">
        <f>ImssInvVida!R528</f>
        <v>0</v>
      </c>
      <c r="R2926" s="17">
        <f>ImssInvVida!S528</f>
        <v>0</v>
      </c>
      <c r="S2926" s="17">
        <f t="shared" si="45"/>
        <v>0</v>
      </c>
    </row>
    <row r="2927" spans="1:19">
      <c r="A2927" s="7">
        <f>ImssInvVida!A529</f>
        <v>1</v>
      </c>
      <c r="B2927" t="str">
        <f>ImssInvVida!B529</f>
        <v>Invalidez y vida</v>
      </c>
      <c r="C2927">
        <f>ImssInvVida!C529</f>
        <v>0</v>
      </c>
      <c r="D2927" t="str">
        <f>ImssInvVida!D529</f>
        <v>EMPLEADO 526</v>
      </c>
      <c r="E2927">
        <f>ImssInvVida!E529</f>
        <v>0</v>
      </c>
      <c r="F2927">
        <f>ImssInvVida!F529</f>
        <v>0</v>
      </c>
      <c r="G2927" s="17">
        <f>ImssInvVida!H529</f>
        <v>0</v>
      </c>
      <c r="H2927" s="17">
        <f>ImssInvVida!I529</f>
        <v>0</v>
      </c>
      <c r="I2927" s="17">
        <f>ImssInvVida!J529</f>
        <v>0</v>
      </c>
      <c r="J2927" s="17">
        <f>ImssInvVida!K529</f>
        <v>0</v>
      </c>
      <c r="K2927" s="17">
        <f>ImssInvVida!L529</f>
        <v>0</v>
      </c>
      <c r="L2927" s="17">
        <f>ImssInvVida!M529</f>
        <v>0</v>
      </c>
      <c r="M2927" s="17">
        <f>ImssInvVida!N529</f>
        <v>0</v>
      </c>
      <c r="N2927" s="17">
        <f>ImssInvVida!O529</f>
        <v>0</v>
      </c>
      <c r="O2927" s="17">
        <f>ImssInvVida!P529</f>
        <v>0</v>
      </c>
      <c r="P2927" s="17">
        <f>ImssInvVida!Q529</f>
        <v>0</v>
      </c>
      <c r="Q2927" s="17">
        <f>ImssInvVida!R529</f>
        <v>0</v>
      </c>
      <c r="R2927" s="17">
        <f>ImssInvVida!S529</f>
        <v>0</v>
      </c>
      <c r="S2927" s="17">
        <f t="shared" si="45"/>
        <v>0</v>
      </c>
    </row>
    <row r="2928" spans="1:19">
      <c r="A2928" s="7">
        <f>ImssInvVida!A530</f>
        <v>1</v>
      </c>
      <c r="B2928" t="str">
        <f>ImssInvVida!B530</f>
        <v>Invalidez y vida</v>
      </c>
      <c r="C2928">
        <f>ImssInvVida!C530</f>
        <v>0</v>
      </c>
      <c r="D2928" t="str">
        <f>ImssInvVida!D530</f>
        <v>EMPLEADO 527</v>
      </c>
      <c r="E2928">
        <f>ImssInvVida!E530</f>
        <v>0</v>
      </c>
      <c r="F2928">
        <f>ImssInvVida!F530</f>
        <v>0</v>
      </c>
      <c r="G2928" s="17">
        <f>ImssInvVida!H530</f>
        <v>0</v>
      </c>
      <c r="H2928" s="17">
        <f>ImssInvVida!I530</f>
        <v>0</v>
      </c>
      <c r="I2928" s="17">
        <f>ImssInvVida!J530</f>
        <v>0</v>
      </c>
      <c r="J2928" s="17">
        <f>ImssInvVida!K530</f>
        <v>0</v>
      </c>
      <c r="K2928" s="17">
        <f>ImssInvVida!L530</f>
        <v>0</v>
      </c>
      <c r="L2928" s="17">
        <f>ImssInvVida!M530</f>
        <v>0</v>
      </c>
      <c r="M2928" s="17">
        <f>ImssInvVida!N530</f>
        <v>0</v>
      </c>
      <c r="N2928" s="17">
        <f>ImssInvVida!O530</f>
        <v>0</v>
      </c>
      <c r="O2928" s="17">
        <f>ImssInvVida!P530</f>
        <v>0</v>
      </c>
      <c r="P2928" s="17">
        <f>ImssInvVida!Q530</f>
        <v>0</v>
      </c>
      <c r="Q2928" s="17">
        <f>ImssInvVida!R530</f>
        <v>0</v>
      </c>
      <c r="R2928" s="17">
        <f>ImssInvVida!S530</f>
        <v>0</v>
      </c>
      <c r="S2928" s="17">
        <f t="shared" si="45"/>
        <v>0</v>
      </c>
    </row>
    <row r="2929" spans="1:19">
      <c r="A2929" s="7">
        <f>ImssInvVida!A531</f>
        <v>1</v>
      </c>
      <c r="B2929" t="str">
        <f>ImssInvVida!B531</f>
        <v>Invalidez y vida</v>
      </c>
      <c r="C2929">
        <f>ImssInvVida!C531</f>
        <v>0</v>
      </c>
      <c r="D2929" t="str">
        <f>ImssInvVida!D531</f>
        <v>EMPLEADO 528</v>
      </c>
      <c r="E2929">
        <f>ImssInvVida!E531</f>
        <v>0</v>
      </c>
      <c r="F2929">
        <f>ImssInvVida!F531</f>
        <v>0</v>
      </c>
      <c r="G2929" s="17">
        <f>ImssInvVida!H531</f>
        <v>0</v>
      </c>
      <c r="H2929" s="17">
        <f>ImssInvVida!I531</f>
        <v>0</v>
      </c>
      <c r="I2929" s="17">
        <f>ImssInvVida!J531</f>
        <v>0</v>
      </c>
      <c r="J2929" s="17">
        <f>ImssInvVida!K531</f>
        <v>0</v>
      </c>
      <c r="K2929" s="17">
        <f>ImssInvVida!L531</f>
        <v>0</v>
      </c>
      <c r="L2929" s="17">
        <f>ImssInvVida!M531</f>
        <v>0</v>
      </c>
      <c r="M2929" s="17">
        <f>ImssInvVida!N531</f>
        <v>0</v>
      </c>
      <c r="N2929" s="17">
        <f>ImssInvVida!O531</f>
        <v>0</v>
      </c>
      <c r="O2929" s="17">
        <f>ImssInvVida!P531</f>
        <v>0</v>
      </c>
      <c r="P2929" s="17">
        <f>ImssInvVida!Q531</f>
        <v>0</v>
      </c>
      <c r="Q2929" s="17">
        <f>ImssInvVida!R531</f>
        <v>0</v>
      </c>
      <c r="R2929" s="17">
        <f>ImssInvVida!S531</f>
        <v>0</v>
      </c>
      <c r="S2929" s="17">
        <f t="shared" si="45"/>
        <v>0</v>
      </c>
    </row>
    <row r="2930" spans="1:19">
      <c r="A2930" s="7">
        <f>ImssInvVida!A532</f>
        <v>1</v>
      </c>
      <c r="B2930" t="str">
        <f>ImssInvVida!B532</f>
        <v>Invalidez y vida</v>
      </c>
      <c r="C2930">
        <f>ImssInvVida!C532</f>
        <v>0</v>
      </c>
      <c r="D2930" t="str">
        <f>ImssInvVida!D532</f>
        <v>EMPLEADO 529</v>
      </c>
      <c r="E2930">
        <f>ImssInvVida!E532</f>
        <v>0</v>
      </c>
      <c r="F2930">
        <f>ImssInvVida!F532</f>
        <v>0</v>
      </c>
      <c r="G2930" s="17">
        <f>ImssInvVida!H532</f>
        <v>0</v>
      </c>
      <c r="H2930" s="17">
        <f>ImssInvVida!I532</f>
        <v>0</v>
      </c>
      <c r="I2930" s="17">
        <f>ImssInvVida!J532</f>
        <v>0</v>
      </c>
      <c r="J2930" s="17">
        <f>ImssInvVida!K532</f>
        <v>0</v>
      </c>
      <c r="K2930" s="17">
        <f>ImssInvVida!L532</f>
        <v>0</v>
      </c>
      <c r="L2930" s="17">
        <f>ImssInvVida!M532</f>
        <v>0</v>
      </c>
      <c r="M2930" s="17">
        <f>ImssInvVida!N532</f>
        <v>0</v>
      </c>
      <c r="N2930" s="17">
        <f>ImssInvVida!O532</f>
        <v>0</v>
      </c>
      <c r="O2930" s="17">
        <f>ImssInvVida!P532</f>
        <v>0</v>
      </c>
      <c r="P2930" s="17">
        <f>ImssInvVida!Q532</f>
        <v>0</v>
      </c>
      <c r="Q2930" s="17">
        <f>ImssInvVida!R532</f>
        <v>0</v>
      </c>
      <c r="R2930" s="17">
        <f>ImssInvVida!S532</f>
        <v>0</v>
      </c>
      <c r="S2930" s="17">
        <f t="shared" si="45"/>
        <v>0</v>
      </c>
    </row>
    <row r="2931" spans="1:19">
      <c r="A2931" s="7">
        <f>ImssInvVida!A533</f>
        <v>1</v>
      </c>
      <c r="B2931" t="str">
        <f>ImssInvVida!B533</f>
        <v>Invalidez y vida</v>
      </c>
      <c r="C2931">
        <f>ImssInvVida!C533</f>
        <v>0</v>
      </c>
      <c r="D2931" t="str">
        <f>ImssInvVida!D533</f>
        <v>EMPLEADO 530</v>
      </c>
      <c r="E2931">
        <f>ImssInvVida!E533</f>
        <v>0</v>
      </c>
      <c r="F2931">
        <f>ImssInvVida!F533</f>
        <v>0</v>
      </c>
      <c r="G2931" s="17">
        <f>ImssInvVida!H533</f>
        <v>0</v>
      </c>
      <c r="H2931" s="17">
        <f>ImssInvVida!I533</f>
        <v>0</v>
      </c>
      <c r="I2931" s="17">
        <f>ImssInvVida!J533</f>
        <v>0</v>
      </c>
      <c r="J2931" s="17">
        <f>ImssInvVida!K533</f>
        <v>0</v>
      </c>
      <c r="K2931" s="17">
        <f>ImssInvVida!L533</f>
        <v>0</v>
      </c>
      <c r="L2931" s="17">
        <f>ImssInvVida!M533</f>
        <v>0</v>
      </c>
      <c r="M2931" s="17">
        <f>ImssInvVida!N533</f>
        <v>0</v>
      </c>
      <c r="N2931" s="17">
        <f>ImssInvVida!O533</f>
        <v>0</v>
      </c>
      <c r="O2931" s="17">
        <f>ImssInvVida!P533</f>
        <v>0</v>
      </c>
      <c r="P2931" s="17">
        <f>ImssInvVida!Q533</f>
        <v>0</v>
      </c>
      <c r="Q2931" s="17">
        <f>ImssInvVida!R533</f>
        <v>0</v>
      </c>
      <c r="R2931" s="17">
        <f>ImssInvVida!S533</f>
        <v>0</v>
      </c>
      <c r="S2931" s="17">
        <f t="shared" si="45"/>
        <v>0</v>
      </c>
    </row>
    <row r="2932" spans="1:19">
      <c r="A2932" s="7">
        <f>ImssInvVida!A534</f>
        <v>1</v>
      </c>
      <c r="B2932" t="str">
        <f>ImssInvVida!B534</f>
        <v>Invalidez y vida</v>
      </c>
      <c r="C2932">
        <f>ImssInvVida!C534</f>
        <v>0</v>
      </c>
      <c r="D2932" t="str">
        <f>ImssInvVida!D534</f>
        <v>EMPLEADO 531</v>
      </c>
      <c r="E2932">
        <f>ImssInvVida!E534</f>
        <v>0</v>
      </c>
      <c r="F2932">
        <f>ImssInvVida!F534</f>
        <v>0</v>
      </c>
      <c r="G2932" s="17">
        <f>ImssInvVida!H534</f>
        <v>0</v>
      </c>
      <c r="H2932" s="17">
        <f>ImssInvVida!I534</f>
        <v>0</v>
      </c>
      <c r="I2932" s="17">
        <f>ImssInvVida!J534</f>
        <v>0</v>
      </c>
      <c r="J2932" s="17">
        <f>ImssInvVida!K534</f>
        <v>0</v>
      </c>
      <c r="K2932" s="17">
        <f>ImssInvVida!L534</f>
        <v>0</v>
      </c>
      <c r="L2932" s="17">
        <f>ImssInvVida!M534</f>
        <v>0</v>
      </c>
      <c r="M2932" s="17">
        <f>ImssInvVida!N534</f>
        <v>0</v>
      </c>
      <c r="N2932" s="17">
        <f>ImssInvVida!O534</f>
        <v>0</v>
      </c>
      <c r="O2932" s="17">
        <f>ImssInvVida!P534</f>
        <v>0</v>
      </c>
      <c r="P2932" s="17">
        <f>ImssInvVida!Q534</f>
        <v>0</v>
      </c>
      <c r="Q2932" s="17">
        <f>ImssInvVida!R534</f>
        <v>0</v>
      </c>
      <c r="R2932" s="17">
        <f>ImssInvVida!S534</f>
        <v>0</v>
      </c>
      <c r="S2932" s="17">
        <f t="shared" si="45"/>
        <v>0</v>
      </c>
    </row>
    <row r="2933" spans="1:19">
      <c r="A2933" s="7">
        <f>ImssInvVida!A535</f>
        <v>1</v>
      </c>
      <c r="B2933" t="str">
        <f>ImssInvVida!B535</f>
        <v>Invalidez y vida</v>
      </c>
      <c r="C2933">
        <f>ImssInvVida!C535</f>
        <v>0</v>
      </c>
      <c r="D2933" t="str">
        <f>ImssInvVida!D535</f>
        <v>EMPLEADO 532</v>
      </c>
      <c r="E2933">
        <f>ImssInvVida!E535</f>
        <v>0</v>
      </c>
      <c r="F2933">
        <f>ImssInvVida!F535</f>
        <v>0</v>
      </c>
      <c r="G2933" s="17">
        <f>ImssInvVida!H535</f>
        <v>0</v>
      </c>
      <c r="H2933" s="17">
        <f>ImssInvVida!I535</f>
        <v>0</v>
      </c>
      <c r="I2933" s="17">
        <f>ImssInvVida!J535</f>
        <v>0</v>
      </c>
      <c r="J2933" s="17">
        <f>ImssInvVida!K535</f>
        <v>0</v>
      </c>
      <c r="K2933" s="17">
        <f>ImssInvVida!L535</f>
        <v>0</v>
      </c>
      <c r="L2933" s="17">
        <f>ImssInvVida!M535</f>
        <v>0</v>
      </c>
      <c r="M2933" s="17">
        <f>ImssInvVida!N535</f>
        <v>0</v>
      </c>
      <c r="N2933" s="17">
        <f>ImssInvVida!O535</f>
        <v>0</v>
      </c>
      <c r="O2933" s="17">
        <f>ImssInvVida!P535</f>
        <v>0</v>
      </c>
      <c r="P2933" s="17">
        <f>ImssInvVida!Q535</f>
        <v>0</v>
      </c>
      <c r="Q2933" s="17">
        <f>ImssInvVida!R535</f>
        <v>0</v>
      </c>
      <c r="R2933" s="17">
        <f>ImssInvVida!S535</f>
        <v>0</v>
      </c>
      <c r="S2933" s="17">
        <f t="shared" si="45"/>
        <v>0</v>
      </c>
    </row>
    <row r="2934" spans="1:19">
      <c r="A2934" s="7">
        <f>ImssInvVida!A536</f>
        <v>1</v>
      </c>
      <c r="B2934" t="str">
        <f>ImssInvVida!B536</f>
        <v>Invalidez y vida</v>
      </c>
      <c r="C2934">
        <f>ImssInvVida!C536</f>
        <v>0</v>
      </c>
      <c r="D2934" t="str">
        <f>ImssInvVida!D536</f>
        <v>EMPLEADO 533</v>
      </c>
      <c r="E2934">
        <f>ImssInvVida!E536</f>
        <v>0</v>
      </c>
      <c r="F2934">
        <f>ImssInvVida!F536</f>
        <v>0</v>
      </c>
      <c r="G2934" s="17">
        <f>ImssInvVida!H536</f>
        <v>0</v>
      </c>
      <c r="H2934" s="17">
        <f>ImssInvVida!I536</f>
        <v>0</v>
      </c>
      <c r="I2934" s="17">
        <f>ImssInvVida!J536</f>
        <v>0</v>
      </c>
      <c r="J2934" s="17">
        <f>ImssInvVida!K536</f>
        <v>0</v>
      </c>
      <c r="K2934" s="17">
        <f>ImssInvVida!L536</f>
        <v>0</v>
      </c>
      <c r="L2934" s="17">
        <f>ImssInvVida!M536</f>
        <v>0</v>
      </c>
      <c r="M2934" s="17">
        <f>ImssInvVida!N536</f>
        <v>0</v>
      </c>
      <c r="N2934" s="17">
        <f>ImssInvVida!O536</f>
        <v>0</v>
      </c>
      <c r="O2934" s="17">
        <f>ImssInvVida!P536</f>
        <v>0</v>
      </c>
      <c r="P2934" s="17">
        <f>ImssInvVida!Q536</f>
        <v>0</v>
      </c>
      <c r="Q2934" s="17">
        <f>ImssInvVida!R536</f>
        <v>0</v>
      </c>
      <c r="R2934" s="17">
        <f>ImssInvVida!S536</f>
        <v>0</v>
      </c>
      <c r="S2934" s="17">
        <f t="shared" si="45"/>
        <v>0</v>
      </c>
    </row>
    <row r="2935" spans="1:19">
      <c r="A2935" s="7">
        <f>ImssInvVida!A537</f>
        <v>1</v>
      </c>
      <c r="B2935" t="str">
        <f>ImssInvVida!B537</f>
        <v>Invalidez y vida</v>
      </c>
      <c r="C2935">
        <f>ImssInvVida!C537</f>
        <v>0</v>
      </c>
      <c r="D2935" t="str">
        <f>ImssInvVida!D537</f>
        <v>EMPLEADO 534</v>
      </c>
      <c r="E2935">
        <f>ImssInvVida!E537</f>
        <v>0</v>
      </c>
      <c r="F2935">
        <f>ImssInvVida!F537</f>
        <v>0</v>
      </c>
      <c r="G2935" s="17">
        <f>ImssInvVida!H537</f>
        <v>0</v>
      </c>
      <c r="H2935" s="17">
        <f>ImssInvVida!I537</f>
        <v>0</v>
      </c>
      <c r="I2935" s="17">
        <f>ImssInvVida!J537</f>
        <v>0</v>
      </c>
      <c r="J2935" s="17">
        <f>ImssInvVida!K537</f>
        <v>0</v>
      </c>
      <c r="K2935" s="17">
        <f>ImssInvVida!L537</f>
        <v>0</v>
      </c>
      <c r="L2935" s="17">
        <f>ImssInvVida!M537</f>
        <v>0</v>
      </c>
      <c r="M2935" s="17">
        <f>ImssInvVida!N537</f>
        <v>0</v>
      </c>
      <c r="N2935" s="17">
        <f>ImssInvVida!O537</f>
        <v>0</v>
      </c>
      <c r="O2935" s="17">
        <f>ImssInvVida!P537</f>
        <v>0</v>
      </c>
      <c r="P2935" s="17">
        <f>ImssInvVida!Q537</f>
        <v>0</v>
      </c>
      <c r="Q2935" s="17">
        <f>ImssInvVida!R537</f>
        <v>0</v>
      </c>
      <c r="R2935" s="17">
        <f>ImssInvVida!S537</f>
        <v>0</v>
      </c>
      <c r="S2935" s="17">
        <f t="shared" si="45"/>
        <v>0</v>
      </c>
    </row>
    <row r="2936" spans="1:19">
      <c r="A2936" s="7">
        <f>ImssInvVida!A538</f>
        <v>1</v>
      </c>
      <c r="B2936" t="str">
        <f>ImssInvVida!B538</f>
        <v>Invalidez y vida</v>
      </c>
      <c r="C2936">
        <f>ImssInvVida!C538</f>
        <v>0</v>
      </c>
      <c r="D2936" t="str">
        <f>ImssInvVida!D538</f>
        <v>EMPLEADO 535</v>
      </c>
      <c r="E2936">
        <f>ImssInvVida!E538</f>
        <v>0</v>
      </c>
      <c r="F2936">
        <f>ImssInvVida!F538</f>
        <v>0</v>
      </c>
      <c r="G2936" s="17">
        <f>ImssInvVida!H538</f>
        <v>0</v>
      </c>
      <c r="H2936" s="17">
        <f>ImssInvVida!I538</f>
        <v>0</v>
      </c>
      <c r="I2936" s="17">
        <f>ImssInvVida!J538</f>
        <v>0</v>
      </c>
      <c r="J2936" s="17">
        <f>ImssInvVida!K538</f>
        <v>0</v>
      </c>
      <c r="K2936" s="17">
        <f>ImssInvVida!L538</f>
        <v>0</v>
      </c>
      <c r="L2936" s="17">
        <f>ImssInvVida!M538</f>
        <v>0</v>
      </c>
      <c r="M2936" s="17">
        <f>ImssInvVida!N538</f>
        <v>0</v>
      </c>
      <c r="N2936" s="17">
        <f>ImssInvVida!O538</f>
        <v>0</v>
      </c>
      <c r="O2936" s="17">
        <f>ImssInvVida!P538</f>
        <v>0</v>
      </c>
      <c r="P2936" s="17">
        <f>ImssInvVida!Q538</f>
        <v>0</v>
      </c>
      <c r="Q2936" s="17">
        <f>ImssInvVida!R538</f>
        <v>0</v>
      </c>
      <c r="R2936" s="17">
        <f>ImssInvVida!S538</f>
        <v>0</v>
      </c>
      <c r="S2936" s="17">
        <f t="shared" si="45"/>
        <v>0</v>
      </c>
    </row>
    <row r="2937" spans="1:19">
      <c r="A2937" s="7">
        <f>ImssInvVida!A539</f>
        <v>1</v>
      </c>
      <c r="B2937" t="str">
        <f>ImssInvVida!B539</f>
        <v>Invalidez y vida</v>
      </c>
      <c r="C2937">
        <f>ImssInvVida!C539</f>
        <v>0</v>
      </c>
      <c r="D2937" t="str">
        <f>ImssInvVida!D539</f>
        <v>EMPLEADO 536</v>
      </c>
      <c r="E2937">
        <f>ImssInvVida!E539</f>
        <v>0</v>
      </c>
      <c r="F2937">
        <f>ImssInvVida!F539</f>
        <v>0</v>
      </c>
      <c r="G2937" s="17">
        <f>ImssInvVida!H539</f>
        <v>0</v>
      </c>
      <c r="H2937" s="17">
        <f>ImssInvVida!I539</f>
        <v>0</v>
      </c>
      <c r="I2937" s="17">
        <f>ImssInvVida!J539</f>
        <v>0</v>
      </c>
      <c r="J2937" s="17">
        <f>ImssInvVida!K539</f>
        <v>0</v>
      </c>
      <c r="K2937" s="17">
        <f>ImssInvVida!L539</f>
        <v>0</v>
      </c>
      <c r="L2937" s="17">
        <f>ImssInvVida!M539</f>
        <v>0</v>
      </c>
      <c r="M2937" s="17">
        <f>ImssInvVida!N539</f>
        <v>0</v>
      </c>
      <c r="N2937" s="17">
        <f>ImssInvVida!O539</f>
        <v>0</v>
      </c>
      <c r="O2937" s="17">
        <f>ImssInvVida!P539</f>
        <v>0</v>
      </c>
      <c r="P2937" s="17">
        <f>ImssInvVida!Q539</f>
        <v>0</v>
      </c>
      <c r="Q2937" s="17">
        <f>ImssInvVida!R539</f>
        <v>0</v>
      </c>
      <c r="R2937" s="17">
        <f>ImssInvVida!S539</f>
        <v>0</v>
      </c>
      <c r="S2937" s="17">
        <f t="shared" si="45"/>
        <v>0</v>
      </c>
    </row>
    <row r="2938" spans="1:19">
      <c r="A2938" s="7">
        <f>ImssInvVida!A540</f>
        <v>1</v>
      </c>
      <c r="B2938" t="str">
        <f>ImssInvVida!B540</f>
        <v>Invalidez y vida</v>
      </c>
      <c r="C2938">
        <f>ImssInvVida!C540</f>
        <v>0</v>
      </c>
      <c r="D2938" t="str">
        <f>ImssInvVida!D540</f>
        <v>EMPLEADO 537</v>
      </c>
      <c r="E2938">
        <f>ImssInvVida!E540</f>
        <v>0</v>
      </c>
      <c r="F2938">
        <f>ImssInvVida!F540</f>
        <v>0</v>
      </c>
      <c r="G2938" s="17">
        <f>ImssInvVida!H540</f>
        <v>0</v>
      </c>
      <c r="H2938" s="17">
        <f>ImssInvVida!I540</f>
        <v>0</v>
      </c>
      <c r="I2938" s="17">
        <f>ImssInvVida!J540</f>
        <v>0</v>
      </c>
      <c r="J2938" s="17">
        <f>ImssInvVida!K540</f>
        <v>0</v>
      </c>
      <c r="K2938" s="17">
        <f>ImssInvVida!L540</f>
        <v>0</v>
      </c>
      <c r="L2938" s="17">
        <f>ImssInvVida!M540</f>
        <v>0</v>
      </c>
      <c r="M2938" s="17">
        <f>ImssInvVida!N540</f>
        <v>0</v>
      </c>
      <c r="N2938" s="17">
        <f>ImssInvVida!O540</f>
        <v>0</v>
      </c>
      <c r="O2938" s="17">
        <f>ImssInvVida!P540</f>
        <v>0</v>
      </c>
      <c r="P2938" s="17">
        <f>ImssInvVida!Q540</f>
        <v>0</v>
      </c>
      <c r="Q2938" s="17">
        <f>ImssInvVida!R540</f>
        <v>0</v>
      </c>
      <c r="R2938" s="17">
        <f>ImssInvVida!S540</f>
        <v>0</v>
      </c>
      <c r="S2938" s="17">
        <f t="shared" si="45"/>
        <v>0</v>
      </c>
    </row>
    <row r="2939" spans="1:19">
      <c r="A2939" s="7">
        <f>ImssInvVida!A541</f>
        <v>1</v>
      </c>
      <c r="B2939" t="str">
        <f>ImssInvVida!B541</f>
        <v>Invalidez y vida</v>
      </c>
      <c r="C2939">
        <f>ImssInvVida!C541</f>
        <v>0</v>
      </c>
      <c r="D2939" t="str">
        <f>ImssInvVida!D541</f>
        <v>EMPLEADO 538</v>
      </c>
      <c r="E2939">
        <f>ImssInvVida!E541</f>
        <v>0</v>
      </c>
      <c r="F2939">
        <f>ImssInvVida!F541</f>
        <v>0</v>
      </c>
      <c r="G2939" s="17">
        <f>ImssInvVida!H541</f>
        <v>0</v>
      </c>
      <c r="H2939" s="17">
        <f>ImssInvVida!I541</f>
        <v>0</v>
      </c>
      <c r="I2939" s="17">
        <f>ImssInvVida!J541</f>
        <v>0</v>
      </c>
      <c r="J2939" s="17">
        <f>ImssInvVida!K541</f>
        <v>0</v>
      </c>
      <c r="K2939" s="17">
        <f>ImssInvVida!L541</f>
        <v>0</v>
      </c>
      <c r="L2939" s="17">
        <f>ImssInvVida!M541</f>
        <v>0</v>
      </c>
      <c r="M2939" s="17">
        <f>ImssInvVida!N541</f>
        <v>0</v>
      </c>
      <c r="N2939" s="17">
        <f>ImssInvVida!O541</f>
        <v>0</v>
      </c>
      <c r="O2939" s="17">
        <f>ImssInvVida!P541</f>
        <v>0</v>
      </c>
      <c r="P2939" s="17">
        <f>ImssInvVida!Q541</f>
        <v>0</v>
      </c>
      <c r="Q2939" s="17">
        <f>ImssInvVida!R541</f>
        <v>0</v>
      </c>
      <c r="R2939" s="17">
        <f>ImssInvVida!S541</f>
        <v>0</v>
      </c>
      <c r="S2939" s="17">
        <f t="shared" si="45"/>
        <v>0</v>
      </c>
    </row>
    <row r="2940" spans="1:19">
      <c r="A2940" s="7">
        <f>ImssInvVida!A542</f>
        <v>1</v>
      </c>
      <c r="B2940" t="str">
        <f>ImssInvVida!B542</f>
        <v>Invalidez y vida</v>
      </c>
      <c r="C2940">
        <f>ImssInvVida!C542</f>
        <v>0</v>
      </c>
      <c r="D2940" t="str">
        <f>ImssInvVida!D542</f>
        <v>EMPLEADO 539</v>
      </c>
      <c r="E2940">
        <f>ImssInvVida!E542</f>
        <v>0</v>
      </c>
      <c r="F2940">
        <f>ImssInvVida!F542</f>
        <v>0</v>
      </c>
      <c r="G2940" s="17">
        <f>ImssInvVida!H542</f>
        <v>0</v>
      </c>
      <c r="H2940" s="17">
        <f>ImssInvVida!I542</f>
        <v>0</v>
      </c>
      <c r="I2940" s="17">
        <f>ImssInvVida!J542</f>
        <v>0</v>
      </c>
      <c r="J2940" s="17">
        <f>ImssInvVida!K542</f>
        <v>0</v>
      </c>
      <c r="K2940" s="17">
        <f>ImssInvVida!L542</f>
        <v>0</v>
      </c>
      <c r="L2940" s="17">
        <f>ImssInvVida!M542</f>
        <v>0</v>
      </c>
      <c r="M2940" s="17">
        <f>ImssInvVida!N542</f>
        <v>0</v>
      </c>
      <c r="N2940" s="17">
        <f>ImssInvVida!O542</f>
        <v>0</v>
      </c>
      <c r="O2940" s="17">
        <f>ImssInvVida!P542</f>
        <v>0</v>
      </c>
      <c r="P2940" s="17">
        <f>ImssInvVida!Q542</f>
        <v>0</v>
      </c>
      <c r="Q2940" s="17">
        <f>ImssInvVida!R542</f>
        <v>0</v>
      </c>
      <c r="R2940" s="17">
        <f>ImssInvVida!S542</f>
        <v>0</v>
      </c>
      <c r="S2940" s="17">
        <f t="shared" si="45"/>
        <v>0</v>
      </c>
    </row>
    <row r="2941" spans="1:19">
      <c r="A2941" s="7">
        <f>ImssInvVida!A543</f>
        <v>1</v>
      </c>
      <c r="B2941" t="str">
        <f>ImssInvVida!B543</f>
        <v>Invalidez y vida</v>
      </c>
      <c r="C2941">
        <f>ImssInvVida!C543</f>
        <v>0</v>
      </c>
      <c r="D2941" t="str">
        <f>ImssInvVida!D543</f>
        <v>EMPLEADO 540</v>
      </c>
      <c r="E2941">
        <f>ImssInvVida!E543</f>
        <v>0</v>
      </c>
      <c r="F2941">
        <f>ImssInvVida!F543</f>
        <v>0</v>
      </c>
      <c r="G2941" s="17">
        <f>ImssInvVida!H543</f>
        <v>0</v>
      </c>
      <c r="H2941" s="17">
        <f>ImssInvVida!I543</f>
        <v>0</v>
      </c>
      <c r="I2941" s="17">
        <f>ImssInvVida!J543</f>
        <v>0</v>
      </c>
      <c r="J2941" s="17">
        <f>ImssInvVida!K543</f>
        <v>0</v>
      </c>
      <c r="K2941" s="17">
        <f>ImssInvVida!L543</f>
        <v>0</v>
      </c>
      <c r="L2941" s="17">
        <f>ImssInvVida!M543</f>
        <v>0</v>
      </c>
      <c r="M2941" s="17">
        <f>ImssInvVida!N543</f>
        <v>0</v>
      </c>
      <c r="N2941" s="17">
        <f>ImssInvVida!O543</f>
        <v>0</v>
      </c>
      <c r="O2941" s="17">
        <f>ImssInvVida!P543</f>
        <v>0</v>
      </c>
      <c r="P2941" s="17">
        <f>ImssInvVida!Q543</f>
        <v>0</v>
      </c>
      <c r="Q2941" s="17">
        <f>ImssInvVida!R543</f>
        <v>0</v>
      </c>
      <c r="R2941" s="17">
        <f>ImssInvVida!S543</f>
        <v>0</v>
      </c>
      <c r="S2941" s="17">
        <f t="shared" si="45"/>
        <v>0</v>
      </c>
    </row>
    <row r="2942" spans="1:19">
      <c r="A2942" s="7">
        <f>ImssInvVida!A544</f>
        <v>1</v>
      </c>
      <c r="B2942" t="str">
        <f>ImssInvVida!B544</f>
        <v>Invalidez y vida</v>
      </c>
      <c r="C2942">
        <f>ImssInvVida!C544</f>
        <v>0</v>
      </c>
      <c r="D2942" t="str">
        <f>ImssInvVida!D544</f>
        <v>EMPLEADO 541</v>
      </c>
      <c r="E2942">
        <f>ImssInvVida!E544</f>
        <v>0</v>
      </c>
      <c r="F2942">
        <f>ImssInvVida!F544</f>
        <v>0</v>
      </c>
      <c r="G2942" s="17">
        <f>ImssInvVida!H544</f>
        <v>0</v>
      </c>
      <c r="H2942" s="17">
        <f>ImssInvVida!I544</f>
        <v>0</v>
      </c>
      <c r="I2942" s="17">
        <f>ImssInvVida!J544</f>
        <v>0</v>
      </c>
      <c r="J2942" s="17">
        <f>ImssInvVida!K544</f>
        <v>0</v>
      </c>
      <c r="K2942" s="17">
        <f>ImssInvVida!L544</f>
        <v>0</v>
      </c>
      <c r="L2942" s="17">
        <f>ImssInvVida!M544</f>
        <v>0</v>
      </c>
      <c r="M2942" s="17">
        <f>ImssInvVida!N544</f>
        <v>0</v>
      </c>
      <c r="N2942" s="17">
        <f>ImssInvVida!O544</f>
        <v>0</v>
      </c>
      <c r="O2942" s="17">
        <f>ImssInvVida!P544</f>
        <v>0</v>
      </c>
      <c r="P2942" s="17">
        <f>ImssInvVida!Q544</f>
        <v>0</v>
      </c>
      <c r="Q2942" s="17">
        <f>ImssInvVida!R544</f>
        <v>0</v>
      </c>
      <c r="R2942" s="17">
        <f>ImssInvVida!S544</f>
        <v>0</v>
      </c>
      <c r="S2942" s="17">
        <f t="shared" si="45"/>
        <v>0</v>
      </c>
    </row>
    <row r="2943" spans="1:19">
      <c r="A2943" s="7">
        <f>ImssInvVida!A545</f>
        <v>1</v>
      </c>
      <c r="B2943" t="str">
        <f>ImssInvVida!B545</f>
        <v>Invalidez y vida</v>
      </c>
      <c r="C2943">
        <f>ImssInvVida!C545</f>
        <v>0</v>
      </c>
      <c r="D2943" t="str">
        <f>ImssInvVida!D545</f>
        <v>EMPLEADO 542</v>
      </c>
      <c r="E2943">
        <f>ImssInvVida!E545</f>
        <v>0</v>
      </c>
      <c r="F2943">
        <f>ImssInvVida!F545</f>
        <v>0</v>
      </c>
      <c r="G2943" s="17">
        <f>ImssInvVida!H545</f>
        <v>0</v>
      </c>
      <c r="H2943" s="17">
        <f>ImssInvVida!I545</f>
        <v>0</v>
      </c>
      <c r="I2943" s="17">
        <f>ImssInvVida!J545</f>
        <v>0</v>
      </c>
      <c r="J2943" s="17">
        <f>ImssInvVida!K545</f>
        <v>0</v>
      </c>
      <c r="K2943" s="17">
        <f>ImssInvVida!L545</f>
        <v>0</v>
      </c>
      <c r="L2943" s="17">
        <f>ImssInvVida!M545</f>
        <v>0</v>
      </c>
      <c r="M2943" s="17">
        <f>ImssInvVida!N545</f>
        <v>0</v>
      </c>
      <c r="N2943" s="17">
        <f>ImssInvVida!O545</f>
        <v>0</v>
      </c>
      <c r="O2943" s="17">
        <f>ImssInvVida!P545</f>
        <v>0</v>
      </c>
      <c r="P2943" s="17">
        <f>ImssInvVida!Q545</f>
        <v>0</v>
      </c>
      <c r="Q2943" s="17">
        <f>ImssInvVida!R545</f>
        <v>0</v>
      </c>
      <c r="R2943" s="17">
        <f>ImssInvVida!S545</f>
        <v>0</v>
      </c>
      <c r="S2943" s="17">
        <f t="shared" si="45"/>
        <v>0</v>
      </c>
    </row>
    <row r="2944" spans="1:19">
      <c r="A2944" s="7">
        <f>ImssInvVida!A546</f>
        <v>1</v>
      </c>
      <c r="B2944" t="str">
        <f>ImssInvVida!B546</f>
        <v>Invalidez y vida</v>
      </c>
      <c r="C2944">
        <f>ImssInvVida!C546</f>
        <v>0</v>
      </c>
      <c r="D2944" t="str">
        <f>ImssInvVida!D546</f>
        <v>EMPLEADO 543</v>
      </c>
      <c r="E2944">
        <f>ImssInvVida!E546</f>
        <v>0</v>
      </c>
      <c r="F2944">
        <f>ImssInvVida!F546</f>
        <v>0</v>
      </c>
      <c r="G2944" s="17">
        <f>ImssInvVida!H546</f>
        <v>0</v>
      </c>
      <c r="H2944" s="17">
        <f>ImssInvVida!I546</f>
        <v>0</v>
      </c>
      <c r="I2944" s="17">
        <f>ImssInvVida!J546</f>
        <v>0</v>
      </c>
      <c r="J2944" s="17">
        <f>ImssInvVida!K546</f>
        <v>0</v>
      </c>
      <c r="K2944" s="17">
        <f>ImssInvVida!L546</f>
        <v>0</v>
      </c>
      <c r="L2944" s="17">
        <f>ImssInvVida!M546</f>
        <v>0</v>
      </c>
      <c r="M2944" s="17">
        <f>ImssInvVida!N546</f>
        <v>0</v>
      </c>
      <c r="N2944" s="17">
        <f>ImssInvVida!O546</f>
        <v>0</v>
      </c>
      <c r="O2944" s="17">
        <f>ImssInvVida!P546</f>
        <v>0</v>
      </c>
      <c r="P2944" s="17">
        <f>ImssInvVida!Q546</f>
        <v>0</v>
      </c>
      <c r="Q2944" s="17">
        <f>ImssInvVida!R546</f>
        <v>0</v>
      </c>
      <c r="R2944" s="17">
        <f>ImssInvVida!S546</f>
        <v>0</v>
      </c>
      <c r="S2944" s="17">
        <f t="shared" si="45"/>
        <v>0</v>
      </c>
    </row>
    <row r="2945" spans="1:19">
      <c r="A2945" s="7">
        <f>ImssInvVida!A547</f>
        <v>1</v>
      </c>
      <c r="B2945" t="str">
        <f>ImssInvVida!B547</f>
        <v>Invalidez y vida</v>
      </c>
      <c r="C2945">
        <f>ImssInvVida!C547</f>
        <v>0</v>
      </c>
      <c r="D2945" t="str">
        <f>ImssInvVida!D547</f>
        <v>EMPLEADO 544</v>
      </c>
      <c r="E2945">
        <f>ImssInvVida!E547</f>
        <v>0</v>
      </c>
      <c r="F2945">
        <f>ImssInvVida!F547</f>
        <v>0</v>
      </c>
      <c r="G2945" s="17">
        <f>ImssInvVida!H547</f>
        <v>0</v>
      </c>
      <c r="H2945" s="17">
        <f>ImssInvVida!I547</f>
        <v>0</v>
      </c>
      <c r="I2945" s="17">
        <f>ImssInvVida!J547</f>
        <v>0</v>
      </c>
      <c r="J2945" s="17">
        <f>ImssInvVida!K547</f>
        <v>0</v>
      </c>
      <c r="K2945" s="17">
        <f>ImssInvVida!L547</f>
        <v>0</v>
      </c>
      <c r="L2945" s="17">
        <f>ImssInvVida!M547</f>
        <v>0</v>
      </c>
      <c r="M2945" s="17">
        <f>ImssInvVida!N547</f>
        <v>0</v>
      </c>
      <c r="N2945" s="17">
        <f>ImssInvVida!O547</f>
        <v>0</v>
      </c>
      <c r="O2945" s="17">
        <f>ImssInvVida!P547</f>
        <v>0</v>
      </c>
      <c r="P2945" s="17">
        <f>ImssInvVida!Q547</f>
        <v>0</v>
      </c>
      <c r="Q2945" s="17">
        <f>ImssInvVida!R547</f>
        <v>0</v>
      </c>
      <c r="R2945" s="17">
        <f>ImssInvVida!S547</f>
        <v>0</v>
      </c>
      <c r="S2945" s="17">
        <f t="shared" si="45"/>
        <v>0</v>
      </c>
    </row>
    <row r="2946" spans="1:19">
      <c r="A2946" s="7">
        <f>ImssInvVida!A548</f>
        <v>1</v>
      </c>
      <c r="B2946" t="str">
        <f>ImssInvVida!B548</f>
        <v>Invalidez y vida</v>
      </c>
      <c r="C2946">
        <f>ImssInvVida!C548</f>
        <v>0</v>
      </c>
      <c r="D2946" t="str">
        <f>ImssInvVida!D548</f>
        <v>EMPLEADO 545</v>
      </c>
      <c r="E2946">
        <f>ImssInvVida!E548</f>
        <v>0</v>
      </c>
      <c r="F2946">
        <f>ImssInvVida!F548</f>
        <v>0</v>
      </c>
      <c r="G2946" s="17">
        <f>ImssInvVida!H548</f>
        <v>0</v>
      </c>
      <c r="H2946" s="17">
        <f>ImssInvVida!I548</f>
        <v>0</v>
      </c>
      <c r="I2946" s="17">
        <f>ImssInvVida!J548</f>
        <v>0</v>
      </c>
      <c r="J2946" s="17">
        <f>ImssInvVida!K548</f>
        <v>0</v>
      </c>
      <c r="K2946" s="17">
        <f>ImssInvVida!L548</f>
        <v>0</v>
      </c>
      <c r="L2946" s="17">
        <f>ImssInvVida!M548</f>
        <v>0</v>
      </c>
      <c r="M2946" s="17">
        <f>ImssInvVida!N548</f>
        <v>0</v>
      </c>
      <c r="N2946" s="17">
        <f>ImssInvVida!O548</f>
        <v>0</v>
      </c>
      <c r="O2946" s="17">
        <f>ImssInvVida!P548</f>
        <v>0</v>
      </c>
      <c r="P2946" s="17">
        <f>ImssInvVida!Q548</f>
        <v>0</v>
      </c>
      <c r="Q2946" s="17">
        <f>ImssInvVida!R548</f>
        <v>0</v>
      </c>
      <c r="R2946" s="17">
        <f>ImssInvVida!S548</f>
        <v>0</v>
      </c>
      <c r="S2946" s="17">
        <f t="shared" si="45"/>
        <v>0</v>
      </c>
    </row>
    <row r="2947" spans="1:19">
      <c r="A2947" s="7">
        <f>ImssInvVida!A549</f>
        <v>1</v>
      </c>
      <c r="B2947" t="str">
        <f>ImssInvVida!B549</f>
        <v>Invalidez y vida</v>
      </c>
      <c r="C2947">
        <f>ImssInvVida!C549</f>
        <v>0</v>
      </c>
      <c r="D2947" t="str">
        <f>ImssInvVida!D549</f>
        <v>EMPLEADO 546</v>
      </c>
      <c r="E2947">
        <f>ImssInvVida!E549</f>
        <v>0</v>
      </c>
      <c r="F2947">
        <f>ImssInvVida!F549</f>
        <v>0</v>
      </c>
      <c r="G2947" s="17">
        <f>ImssInvVida!H549</f>
        <v>0</v>
      </c>
      <c r="H2947" s="17">
        <f>ImssInvVida!I549</f>
        <v>0</v>
      </c>
      <c r="I2947" s="17">
        <f>ImssInvVida!J549</f>
        <v>0</v>
      </c>
      <c r="J2947" s="17">
        <f>ImssInvVida!K549</f>
        <v>0</v>
      </c>
      <c r="K2947" s="17">
        <f>ImssInvVida!L549</f>
        <v>0</v>
      </c>
      <c r="L2947" s="17">
        <f>ImssInvVida!M549</f>
        <v>0</v>
      </c>
      <c r="M2947" s="17">
        <f>ImssInvVida!N549</f>
        <v>0</v>
      </c>
      <c r="N2947" s="17">
        <f>ImssInvVida!O549</f>
        <v>0</v>
      </c>
      <c r="O2947" s="17">
        <f>ImssInvVida!P549</f>
        <v>0</v>
      </c>
      <c r="P2947" s="17">
        <f>ImssInvVida!Q549</f>
        <v>0</v>
      </c>
      <c r="Q2947" s="17">
        <f>ImssInvVida!R549</f>
        <v>0</v>
      </c>
      <c r="R2947" s="17">
        <f>ImssInvVida!S549</f>
        <v>0</v>
      </c>
      <c r="S2947" s="17">
        <f t="shared" ref="S2947:S3010" si="46">SUM(G2947:R2947)</f>
        <v>0</v>
      </c>
    </row>
    <row r="2948" spans="1:19">
      <c r="A2948" s="7">
        <f>ImssInvVida!A550</f>
        <v>1</v>
      </c>
      <c r="B2948" t="str">
        <f>ImssInvVida!B550</f>
        <v>Invalidez y vida</v>
      </c>
      <c r="C2948">
        <f>ImssInvVida!C550</f>
        <v>0</v>
      </c>
      <c r="D2948" t="str">
        <f>ImssInvVida!D550</f>
        <v>EMPLEADO 547</v>
      </c>
      <c r="E2948">
        <f>ImssInvVida!E550</f>
        <v>0</v>
      </c>
      <c r="F2948">
        <f>ImssInvVida!F550</f>
        <v>0</v>
      </c>
      <c r="G2948" s="17">
        <f>ImssInvVida!H550</f>
        <v>0</v>
      </c>
      <c r="H2948" s="17">
        <f>ImssInvVida!I550</f>
        <v>0</v>
      </c>
      <c r="I2948" s="17">
        <f>ImssInvVida!J550</f>
        <v>0</v>
      </c>
      <c r="J2948" s="17">
        <f>ImssInvVida!K550</f>
        <v>0</v>
      </c>
      <c r="K2948" s="17">
        <f>ImssInvVida!L550</f>
        <v>0</v>
      </c>
      <c r="L2948" s="17">
        <f>ImssInvVida!M550</f>
        <v>0</v>
      </c>
      <c r="M2948" s="17">
        <f>ImssInvVida!N550</f>
        <v>0</v>
      </c>
      <c r="N2948" s="17">
        <f>ImssInvVida!O550</f>
        <v>0</v>
      </c>
      <c r="O2948" s="17">
        <f>ImssInvVida!P550</f>
        <v>0</v>
      </c>
      <c r="P2948" s="17">
        <f>ImssInvVida!Q550</f>
        <v>0</v>
      </c>
      <c r="Q2948" s="17">
        <f>ImssInvVida!R550</f>
        <v>0</v>
      </c>
      <c r="R2948" s="17">
        <f>ImssInvVida!S550</f>
        <v>0</v>
      </c>
      <c r="S2948" s="17">
        <f t="shared" si="46"/>
        <v>0</v>
      </c>
    </row>
    <row r="2949" spans="1:19">
      <c r="A2949" s="7">
        <f>ImssInvVida!A551</f>
        <v>1</v>
      </c>
      <c r="B2949" t="str">
        <f>ImssInvVida!B551</f>
        <v>Invalidez y vida</v>
      </c>
      <c r="C2949">
        <f>ImssInvVida!C551</f>
        <v>0</v>
      </c>
      <c r="D2949" t="str">
        <f>ImssInvVida!D551</f>
        <v>EMPLEADO 548</v>
      </c>
      <c r="E2949">
        <f>ImssInvVida!E551</f>
        <v>0</v>
      </c>
      <c r="F2949">
        <f>ImssInvVida!F551</f>
        <v>0</v>
      </c>
      <c r="G2949" s="17">
        <f>ImssInvVida!H551</f>
        <v>0</v>
      </c>
      <c r="H2949" s="17">
        <f>ImssInvVida!I551</f>
        <v>0</v>
      </c>
      <c r="I2949" s="17">
        <f>ImssInvVida!J551</f>
        <v>0</v>
      </c>
      <c r="J2949" s="17">
        <f>ImssInvVida!K551</f>
        <v>0</v>
      </c>
      <c r="K2949" s="17">
        <f>ImssInvVida!L551</f>
        <v>0</v>
      </c>
      <c r="L2949" s="17">
        <f>ImssInvVida!M551</f>
        <v>0</v>
      </c>
      <c r="M2949" s="17">
        <f>ImssInvVida!N551</f>
        <v>0</v>
      </c>
      <c r="N2949" s="17">
        <f>ImssInvVida!O551</f>
        <v>0</v>
      </c>
      <c r="O2949" s="17">
        <f>ImssInvVida!P551</f>
        <v>0</v>
      </c>
      <c r="P2949" s="17">
        <f>ImssInvVida!Q551</f>
        <v>0</v>
      </c>
      <c r="Q2949" s="17">
        <f>ImssInvVida!R551</f>
        <v>0</v>
      </c>
      <c r="R2949" s="17">
        <f>ImssInvVida!S551</f>
        <v>0</v>
      </c>
      <c r="S2949" s="17">
        <f t="shared" si="46"/>
        <v>0</v>
      </c>
    </row>
    <row r="2950" spans="1:19">
      <c r="A2950" s="7">
        <f>ImssInvVida!A552</f>
        <v>1</v>
      </c>
      <c r="B2950" t="str">
        <f>ImssInvVida!B552</f>
        <v>Invalidez y vida</v>
      </c>
      <c r="C2950">
        <f>ImssInvVida!C552</f>
        <v>0</v>
      </c>
      <c r="D2950" t="str">
        <f>ImssInvVida!D552</f>
        <v>EMPLEADO 549</v>
      </c>
      <c r="E2950">
        <f>ImssInvVida!E552</f>
        <v>0</v>
      </c>
      <c r="F2950">
        <f>ImssInvVida!F552</f>
        <v>0</v>
      </c>
      <c r="G2950" s="17">
        <f>ImssInvVida!H552</f>
        <v>0</v>
      </c>
      <c r="H2950" s="17">
        <f>ImssInvVida!I552</f>
        <v>0</v>
      </c>
      <c r="I2950" s="17">
        <f>ImssInvVida!J552</f>
        <v>0</v>
      </c>
      <c r="J2950" s="17">
        <f>ImssInvVida!K552</f>
        <v>0</v>
      </c>
      <c r="K2950" s="17">
        <f>ImssInvVida!L552</f>
        <v>0</v>
      </c>
      <c r="L2950" s="17">
        <f>ImssInvVida!M552</f>
        <v>0</v>
      </c>
      <c r="M2950" s="17">
        <f>ImssInvVida!N552</f>
        <v>0</v>
      </c>
      <c r="N2950" s="17">
        <f>ImssInvVida!O552</f>
        <v>0</v>
      </c>
      <c r="O2950" s="17">
        <f>ImssInvVida!P552</f>
        <v>0</v>
      </c>
      <c r="P2950" s="17">
        <f>ImssInvVida!Q552</f>
        <v>0</v>
      </c>
      <c r="Q2950" s="17">
        <f>ImssInvVida!R552</f>
        <v>0</v>
      </c>
      <c r="R2950" s="17">
        <f>ImssInvVida!S552</f>
        <v>0</v>
      </c>
      <c r="S2950" s="17">
        <f t="shared" si="46"/>
        <v>0</v>
      </c>
    </row>
    <row r="2951" spans="1:19">
      <c r="A2951" s="7">
        <f>ImssInvVida!A553</f>
        <v>1</v>
      </c>
      <c r="B2951" t="str">
        <f>ImssInvVida!B553</f>
        <v>Invalidez y vida</v>
      </c>
      <c r="C2951">
        <f>ImssInvVida!C553</f>
        <v>0</v>
      </c>
      <c r="D2951" t="str">
        <f>ImssInvVida!D553</f>
        <v>EMPLEADO 550</v>
      </c>
      <c r="E2951">
        <f>ImssInvVida!E553</f>
        <v>0</v>
      </c>
      <c r="F2951">
        <f>ImssInvVida!F553</f>
        <v>0</v>
      </c>
      <c r="G2951" s="17">
        <f>ImssInvVida!H553</f>
        <v>0</v>
      </c>
      <c r="H2951" s="17">
        <f>ImssInvVida!I553</f>
        <v>0</v>
      </c>
      <c r="I2951" s="17">
        <f>ImssInvVida!J553</f>
        <v>0</v>
      </c>
      <c r="J2951" s="17">
        <f>ImssInvVida!K553</f>
        <v>0</v>
      </c>
      <c r="K2951" s="17">
        <f>ImssInvVida!L553</f>
        <v>0</v>
      </c>
      <c r="L2951" s="17">
        <f>ImssInvVida!M553</f>
        <v>0</v>
      </c>
      <c r="M2951" s="17">
        <f>ImssInvVida!N553</f>
        <v>0</v>
      </c>
      <c r="N2951" s="17">
        <f>ImssInvVida!O553</f>
        <v>0</v>
      </c>
      <c r="O2951" s="17">
        <f>ImssInvVida!P553</f>
        <v>0</v>
      </c>
      <c r="P2951" s="17">
        <f>ImssInvVida!Q553</f>
        <v>0</v>
      </c>
      <c r="Q2951" s="17">
        <f>ImssInvVida!R553</f>
        <v>0</v>
      </c>
      <c r="R2951" s="17">
        <f>ImssInvVida!S553</f>
        <v>0</v>
      </c>
      <c r="S2951" s="17">
        <f t="shared" si="46"/>
        <v>0</v>
      </c>
    </row>
    <row r="2952" spans="1:19">
      <c r="A2952" s="7">
        <f>ImssInvVida!A554</f>
        <v>1</v>
      </c>
      <c r="B2952" t="str">
        <f>ImssInvVida!B554</f>
        <v>Invalidez y vida</v>
      </c>
      <c r="C2952">
        <f>ImssInvVida!C554</f>
        <v>0</v>
      </c>
      <c r="D2952" t="str">
        <f>ImssInvVida!D554</f>
        <v>EMPLEADO 551</v>
      </c>
      <c r="E2952">
        <f>ImssInvVida!E554</f>
        <v>0</v>
      </c>
      <c r="F2952">
        <f>ImssInvVida!F554</f>
        <v>0</v>
      </c>
      <c r="G2952" s="17">
        <f>ImssInvVida!H554</f>
        <v>0</v>
      </c>
      <c r="H2952" s="17">
        <f>ImssInvVida!I554</f>
        <v>0</v>
      </c>
      <c r="I2952" s="17">
        <f>ImssInvVida!J554</f>
        <v>0</v>
      </c>
      <c r="J2952" s="17">
        <f>ImssInvVida!K554</f>
        <v>0</v>
      </c>
      <c r="K2952" s="17">
        <f>ImssInvVida!L554</f>
        <v>0</v>
      </c>
      <c r="L2952" s="17">
        <f>ImssInvVida!M554</f>
        <v>0</v>
      </c>
      <c r="M2952" s="17">
        <f>ImssInvVida!N554</f>
        <v>0</v>
      </c>
      <c r="N2952" s="17">
        <f>ImssInvVida!O554</f>
        <v>0</v>
      </c>
      <c r="O2952" s="17">
        <f>ImssInvVida!P554</f>
        <v>0</v>
      </c>
      <c r="P2952" s="17">
        <f>ImssInvVida!Q554</f>
        <v>0</v>
      </c>
      <c r="Q2952" s="17">
        <f>ImssInvVida!R554</f>
        <v>0</v>
      </c>
      <c r="R2952" s="17">
        <f>ImssInvVida!S554</f>
        <v>0</v>
      </c>
      <c r="S2952" s="17">
        <f t="shared" si="46"/>
        <v>0</v>
      </c>
    </row>
    <row r="2953" spans="1:19">
      <c r="A2953" s="7">
        <f>ImssInvVida!A555</f>
        <v>1</v>
      </c>
      <c r="B2953" t="str">
        <f>ImssInvVida!B555</f>
        <v>Invalidez y vida</v>
      </c>
      <c r="C2953">
        <f>ImssInvVida!C555</f>
        <v>0</v>
      </c>
      <c r="D2953" t="str">
        <f>ImssInvVida!D555</f>
        <v>EMPLEADO 552</v>
      </c>
      <c r="E2953">
        <f>ImssInvVida!E555</f>
        <v>0</v>
      </c>
      <c r="F2953">
        <f>ImssInvVida!F555</f>
        <v>0</v>
      </c>
      <c r="G2953" s="17">
        <f>ImssInvVida!H555</f>
        <v>0</v>
      </c>
      <c r="H2953" s="17">
        <f>ImssInvVida!I555</f>
        <v>0</v>
      </c>
      <c r="I2953" s="17">
        <f>ImssInvVida!J555</f>
        <v>0</v>
      </c>
      <c r="J2953" s="17">
        <f>ImssInvVida!K555</f>
        <v>0</v>
      </c>
      <c r="K2953" s="17">
        <f>ImssInvVida!L555</f>
        <v>0</v>
      </c>
      <c r="L2953" s="17">
        <f>ImssInvVida!M555</f>
        <v>0</v>
      </c>
      <c r="M2953" s="17">
        <f>ImssInvVida!N555</f>
        <v>0</v>
      </c>
      <c r="N2953" s="17">
        <f>ImssInvVida!O555</f>
        <v>0</v>
      </c>
      <c r="O2953" s="17">
        <f>ImssInvVida!P555</f>
        <v>0</v>
      </c>
      <c r="P2953" s="17">
        <f>ImssInvVida!Q555</f>
        <v>0</v>
      </c>
      <c r="Q2953" s="17">
        <f>ImssInvVida!R555</f>
        <v>0</v>
      </c>
      <c r="R2953" s="17">
        <f>ImssInvVida!S555</f>
        <v>0</v>
      </c>
      <c r="S2953" s="17">
        <f t="shared" si="46"/>
        <v>0</v>
      </c>
    </row>
    <row r="2954" spans="1:19">
      <c r="A2954" s="7">
        <f>ImssInvVida!A556</f>
        <v>1</v>
      </c>
      <c r="B2954" t="str">
        <f>ImssInvVida!B556</f>
        <v>Invalidez y vida</v>
      </c>
      <c r="C2954">
        <f>ImssInvVida!C556</f>
        <v>0</v>
      </c>
      <c r="D2954" t="str">
        <f>ImssInvVida!D556</f>
        <v>EMPLEADO 553</v>
      </c>
      <c r="E2954">
        <f>ImssInvVida!E556</f>
        <v>0</v>
      </c>
      <c r="F2954">
        <f>ImssInvVida!F556</f>
        <v>0</v>
      </c>
      <c r="G2954" s="17">
        <f>ImssInvVida!H556</f>
        <v>0</v>
      </c>
      <c r="H2954" s="17">
        <f>ImssInvVida!I556</f>
        <v>0</v>
      </c>
      <c r="I2954" s="17">
        <f>ImssInvVida!J556</f>
        <v>0</v>
      </c>
      <c r="J2954" s="17">
        <f>ImssInvVida!K556</f>
        <v>0</v>
      </c>
      <c r="K2954" s="17">
        <f>ImssInvVida!L556</f>
        <v>0</v>
      </c>
      <c r="L2954" s="17">
        <f>ImssInvVida!M556</f>
        <v>0</v>
      </c>
      <c r="M2954" s="17">
        <f>ImssInvVida!N556</f>
        <v>0</v>
      </c>
      <c r="N2954" s="17">
        <f>ImssInvVida!O556</f>
        <v>0</v>
      </c>
      <c r="O2954" s="17">
        <f>ImssInvVida!P556</f>
        <v>0</v>
      </c>
      <c r="P2954" s="17">
        <f>ImssInvVida!Q556</f>
        <v>0</v>
      </c>
      <c r="Q2954" s="17">
        <f>ImssInvVida!R556</f>
        <v>0</v>
      </c>
      <c r="R2954" s="17">
        <f>ImssInvVida!S556</f>
        <v>0</v>
      </c>
      <c r="S2954" s="17">
        <f t="shared" si="46"/>
        <v>0</v>
      </c>
    </row>
    <row r="2955" spans="1:19">
      <c r="A2955" s="7">
        <f>ImssInvVida!A557</f>
        <v>1</v>
      </c>
      <c r="B2955" t="str">
        <f>ImssInvVida!B557</f>
        <v>Invalidez y vida</v>
      </c>
      <c r="C2955">
        <f>ImssInvVida!C557</f>
        <v>0</v>
      </c>
      <c r="D2955" t="str">
        <f>ImssInvVida!D557</f>
        <v>EMPLEADO 554</v>
      </c>
      <c r="E2955">
        <f>ImssInvVida!E557</f>
        <v>0</v>
      </c>
      <c r="F2955">
        <f>ImssInvVida!F557</f>
        <v>0</v>
      </c>
      <c r="G2955" s="17">
        <f>ImssInvVida!H557</f>
        <v>0</v>
      </c>
      <c r="H2955" s="17">
        <f>ImssInvVida!I557</f>
        <v>0</v>
      </c>
      <c r="I2955" s="17">
        <f>ImssInvVida!J557</f>
        <v>0</v>
      </c>
      <c r="J2955" s="17">
        <f>ImssInvVida!K557</f>
        <v>0</v>
      </c>
      <c r="K2955" s="17">
        <f>ImssInvVida!L557</f>
        <v>0</v>
      </c>
      <c r="L2955" s="17">
        <f>ImssInvVida!M557</f>
        <v>0</v>
      </c>
      <c r="M2955" s="17">
        <f>ImssInvVida!N557</f>
        <v>0</v>
      </c>
      <c r="N2955" s="17">
        <f>ImssInvVida!O557</f>
        <v>0</v>
      </c>
      <c r="O2955" s="17">
        <f>ImssInvVida!P557</f>
        <v>0</v>
      </c>
      <c r="P2955" s="17">
        <f>ImssInvVida!Q557</f>
        <v>0</v>
      </c>
      <c r="Q2955" s="17">
        <f>ImssInvVida!R557</f>
        <v>0</v>
      </c>
      <c r="R2955" s="17">
        <f>ImssInvVida!S557</f>
        <v>0</v>
      </c>
      <c r="S2955" s="17">
        <f t="shared" si="46"/>
        <v>0</v>
      </c>
    </row>
    <row r="2956" spans="1:19">
      <c r="A2956" s="7">
        <f>ImssInvVida!A558</f>
        <v>1</v>
      </c>
      <c r="B2956" t="str">
        <f>ImssInvVida!B558</f>
        <v>Invalidez y vida</v>
      </c>
      <c r="C2956">
        <f>ImssInvVida!C558</f>
        <v>0</v>
      </c>
      <c r="D2956" t="str">
        <f>ImssInvVida!D558</f>
        <v>EMPLEADO 555</v>
      </c>
      <c r="E2956">
        <f>ImssInvVida!E558</f>
        <v>0</v>
      </c>
      <c r="F2956">
        <f>ImssInvVida!F558</f>
        <v>0</v>
      </c>
      <c r="G2956" s="17">
        <f>ImssInvVida!H558</f>
        <v>0</v>
      </c>
      <c r="H2956" s="17">
        <f>ImssInvVida!I558</f>
        <v>0</v>
      </c>
      <c r="I2956" s="17">
        <f>ImssInvVida!J558</f>
        <v>0</v>
      </c>
      <c r="J2956" s="17">
        <f>ImssInvVida!K558</f>
        <v>0</v>
      </c>
      <c r="K2956" s="17">
        <f>ImssInvVida!L558</f>
        <v>0</v>
      </c>
      <c r="L2956" s="17">
        <f>ImssInvVida!M558</f>
        <v>0</v>
      </c>
      <c r="M2956" s="17">
        <f>ImssInvVida!N558</f>
        <v>0</v>
      </c>
      <c r="N2956" s="17">
        <f>ImssInvVida!O558</f>
        <v>0</v>
      </c>
      <c r="O2956" s="17">
        <f>ImssInvVida!P558</f>
        <v>0</v>
      </c>
      <c r="P2956" s="17">
        <f>ImssInvVida!Q558</f>
        <v>0</v>
      </c>
      <c r="Q2956" s="17">
        <f>ImssInvVida!R558</f>
        <v>0</v>
      </c>
      <c r="R2956" s="17">
        <f>ImssInvVida!S558</f>
        <v>0</v>
      </c>
      <c r="S2956" s="17">
        <f t="shared" si="46"/>
        <v>0</v>
      </c>
    </row>
    <row r="2957" spans="1:19">
      <c r="A2957" s="7">
        <f>ImssInvVida!A559</f>
        <v>1</v>
      </c>
      <c r="B2957" t="str">
        <f>ImssInvVida!B559</f>
        <v>Invalidez y vida</v>
      </c>
      <c r="C2957">
        <f>ImssInvVida!C559</f>
        <v>0</v>
      </c>
      <c r="D2957" t="str">
        <f>ImssInvVida!D559</f>
        <v>EMPLEADO 556</v>
      </c>
      <c r="E2957">
        <f>ImssInvVida!E559</f>
        <v>0</v>
      </c>
      <c r="F2957">
        <f>ImssInvVida!F559</f>
        <v>0</v>
      </c>
      <c r="G2957" s="17">
        <f>ImssInvVida!H559</f>
        <v>0</v>
      </c>
      <c r="H2957" s="17">
        <f>ImssInvVida!I559</f>
        <v>0</v>
      </c>
      <c r="I2957" s="17">
        <f>ImssInvVida!J559</f>
        <v>0</v>
      </c>
      <c r="J2957" s="17">
        <f>ImssInvVida!K559</f>
        <v>0</v>
      </c>
      <c r="K2957" s="17">
        <f>ImssInvVida!L559</f>
        <v>0</v>
      </c>
      <c r="L2957" s="17">
        <f>ImssInvVida!M559</f>
        <v>0</v>
      </c>
      <c r="M2957" s="17">
        <f>ImssInvVida!N559</f>
        <v>0</v>
      </c>
      <c r="N2957" s="17">
        <f>ImssInvVida!O559</f>
        <v>0</v>
      </c>
      <c r="O2957" s="17">
        <f>ImssInvVida!P559</f>
        <v>0</v>
      </c>
      <c r="P2957" s="17">
        <f>ImssInvVida!Q559</f>
        <v>0</v>
      </c>
      <c r="Q2957" s="17">
        <f>ImssInvVida!R559</f>
        <v>0</v>
      </c>
      <c r="R2957" s="17">
        <f>ImssInvVida!S559</f>
        <v>0</v>
      </c>
      <c r="S2957" s="17">
        <f t="shared" si="46"/>
        <v>0</v>
      </c>
    </row>
    <row r="2958" spans="1:19">
      <c r="A2958" s="7">
        <f>ImssInvVida!A560</f>
        <v>1</v>
      </c>
      <c r="B2958" t="str">
        <f>ImssInvVida!B560</f>
        <v>Invalidez y vida</v>
      </c>
      <c r="C2958">
        <f>ImssInvVida!C560</f>
        <v>0</v>
      </c>
      <c r="D2958" t="str">
        <f>ImssInvVida!D560</f>
        <v>EMPLEADO 557</v>
      </c>
      <c r="E2958">
        <f>ImssInvVida!E560</f>
        <v>0</v>
      </c>
      <c r="F2958">
        <f>ImssInvVida!F560</f>
        <v>0</v>
      </c>
      <c r="G2958" s="17">
        <f>ImssInvVida!H560</f>
        <v>0</v>
      </c>
      <c r="H2958" s="17">
        <f>ImssInvVida!I560</f>
        <v>0</v>
      </c>
      <c r="I2958" s="17">
        <f>ImssInvVida!J560</f>
        <v>0</v>
      </c>
      <c r="J2958" s="17">
        <f>ImssInvVida!K560</f>
        <v>0</v>
      </c>
      <c r="K2958" s="17">
        <f>ImssInvVida!L560</f>
        <v>0</v>
      </c>
      <c r="L2958" s="17">
        <f>ImssInvVida!M560</f>
        <v>0</v>
      </c>
      <c r="M2958" s="17">
        <f>ImssInvVida!N560</f>
        <v>0</v>
      </c>
      <c r="N2958" s="17">
        <f>ImssInvVida!O560</f>
        <v>0</v>
      </c>
      <c r="O2958" s="17">
        <f>ImssInvVida!P560</f>
        <v>0</v>
      </c>
      <c r="P2958" s="17">
        <f>ImssInvVida!Q560</f>
        <v>0</v>
      </c>
      <c r="Q2958" s="17">
        <f>ImssInvVida!R560</f>
        <v>0</v>
      </c>
      <c r="R2958" s="17">
        <f>ImssInvVida!S560</f>
        <v>0</v>
      </c>
      <c r="S2958" s="17">
        <f t="shared" si="46"/>
        <v>0</v>
      </c>
    </row>
    <row r="2959" spans="1:19">
      <c r="A2959" s="7">
        <f>ImssInvVida!A561</f>
        <v>1</v>
      </c>
      <c r="B2959" t="str">
        <f>ImssInvVida!B561</f>
        <v>Invalidez y vida</v>
      </c>
      <c r="C2959">
        <f>ImssInvVida!C561</f>
        <v>0</v>
      </c>
      <c r="D2959" t="str">
        <f>ImssInvVida!D561</f>
        <v>EMPLEADO 558</v>
      </c>
      <c r="E2959">
        <f>ImssInvVida!E561</f>
        <v>0</v>
      </c>
      <c r="F2959">
        <f>ImssInvVida!F561</f>
        <v>0</v>
      </c>
      <c r="G2959" s="17">
        <f>ImssInvVida!H561</f>
        <v>0</v>
      </c>
      <c r="H2959" s="17">
        <f>ImssInvVida!I561</f>
        <v>0</v>
      </c>
      <c r="I2959" s="17">
        <f>ImssInvVida!J561</f>
        <v>0</v>
      </c>
      <c r="J2959" s="17">
        <f>ImssInvVida!K561</f>
        <v>0</v>
      </c>
      <c r="K2959" s="17">
        <f>ImssInvVida!L561</f>
        <v>0</v>
      </c>
      <c r="L2959" s="17">
        <f>ImssInvVida!M561</f>
        <v>0</v>
      </c>
      <c r="M2959" s="17">
        <f>ImssInvVida!N561</f>
        <v>0</v>
      </c>
      <c r="N2959" s="17">
        <f>ImssInvVida!O561</f>
        <v>0</v>
      </c>
      <c r="O2959" s="17">
        <f>ImssInvVida!P561</f>
        <v>0</v>
      </c>
      <c r="P2959" s="17">
        <f>ImssInvVida!Q561</f>
        <v>0</v>
      </c>
      <c r="Q2959" s="17">
        <f>ImssInvVida!R561</f>
        <v>0</v>
      </c>
      <c r="R2959" s="17">
        <f>ImssInvVida!S561</f>
        <v>0</v>
      </c>
      <c r="S2959" s="17">
        <f t="shared" si="46"/>
        <v>0</v>
      </c>
    </row>
    <row r="2960" spans="1:19">
      <c r="A2960" s="7">
        <f>ImssInvVida!A562</f>
        <v>1</v>
      </c>
      <c r="B2960" t="str">
        <f>ImssInvVida!B562</f>
        <v>Invalidez y vida</v>
      </c>
      <c r="C2960">
        <f>ImssInvVida!C562</f>
        <v>0</v>
      </c>
      <c r="D2960" t="str">
        <f>ImssInvVida!D562</f>
        <v>EMPLEADO 559</v>
      </c>
      <c r="E2960">
        <f>ImssInvVida!E562</f>
        <v>0</v>
      </c>
      <c r="F2960">
        <f>ImssInvVida!F562</f>
        <v>0</v>
      </c>
      <c r="G2960" s="17">
        <f>ImssInvVida!H562</f>
        <v>0</v>
      </c>
      <c r="H2960" s="17">
        <f>ImssInvVida!I562</f>
        <v>0</v>
      </c>
      <c r="I2960" s="17">
        <f>ImssInvVida!J562</f>
        <v>0</v>
      </c>
      <c r="J2960" s="17">
        <f>ImssInvVida!K562</f>
        <v>0</v>
      </c>
      <c r="K2960" s="17">
        <f>ImssInvVida!L562</f>
        <v>0</v>
      </c>
      <c r="L2960" s="17">
        <f>ImssInvVida!M562</f>
        <v>0</v>
      </c>
      <c r="M2960" s="17">
        <f>ImssInvVida!N562</f>
        <v>0</v>
      </c>
      <c r="N2960" s="17">
        <f>ImssInvVida!O562</f>
        <v>0</v>
      </c>
      <c r="O2960" s="17">
        <f>ImssInvVida!P562</f>
        <v>0</v>
      </c>
      <c r="P2960" s="17">
        <f>ImssInvVida!Q562</f>
        <v>0</v>
      </c>
      <c r="Q2960" s="17">
        <f>ImssInvVida!R562</f>
        <v>0</v>
      </c>
      <c r="R2960" s="17">
        <f>ImssInvVida!S562</f>
        <v>0</v>
      </c>
      <c r="S2960" s="17">
        <f t="shared" si="46"/>
        <v>0</v>
      </c>
    </row>
    <row r="2961" spans="1:19">
      <c r="A2961" s="7">
        <f>ImssInvVida!A563</f>
        <v>1</v>
      </c>
      <c r="B2961" t="str">
        <f>ImssInvVida!B563</f>
        <v>Invalidez y vida</v>
      </c>
      <c r="C2961">
        <f>ImssInvVida!C563</f>
        <v>0</v>
      </c>
      <c r="D2961" t="str">
        <f>ImssInvVida!D563</f>
        <v>EMPLEADO 560</v>
      </c>
      <c r="E2961">
        <f>ImssInvVida!E563</f>
        <v>0</v>
      </c>
      <c r="F2961">
        <f>ImssInvVida!F563</f>
        <v>0</v>
      </c>
      <c r="G2961" s="17">
        <f>ImssInvVida!H563</f>
        <v>0</v>
      </c>
      <c r="H2961" s="17">
        <f>ImssInvVida!I563</f>
        <v>0</v>
      </c>
      <c r="I2961" s="17">
        <f>ImssInvVida!J563</f>
        <v>0</v>
      </c>
      <c r="J2961" s="17">
        <f>ImssInvVida!K563</f>
        <v>0</v>
      </c>
      <c r="K2961" s="17">
        <f>ImssInvVida!L563</f>
        <v>0</v>
      </c>
      <c r="L2961" s="17">
        <f>ImssInvVida!M563</f>
        <v>0</v>
      </c>
      <c r="M2961" s="17">
        <f>ImssInvVida!N563</f>
        <v>0</v>
      </c>
      <c r="N2961" s="17">
        <f>ImssInvVida!O563</f>
        <v>0</v>
      </c>
      <c r="O2961" s="17">
        <f>ImssInvVida!P563</f>
        <v>0</v>
      </c>
      <c r="P2961" s="17">
        <f>ImssInvVida!Q563</f>
        <v>0</v>
      </c>
      <c r="Q2961" s="17">
        <f>ImssInvVida!R563</f>
        <v>0</v>
      </c>
      <c r="R2961" s="17">
        <f>ImssInvVida!S563</f>
        <v>0</v>
      </c>
      <c r="S2961" s="17">
        <f t="shared" si="46"/>
        <v>0</v>
      </c>
    </row>
    <row r="2962" spans="1:19">
      <c r="A2962" s="7">
        <f>ImssInvVida!A564</f>
        <v>1</v>
      </c>
      <c r="B2962" t="str">
        <f>ImssInvVida!B564</f>
        <v>Invalidez y vida</v>
      </c>
      <c r="C2962">
        <f>ImssInvVida!C564</f>
        <v>0</v>
      </c>
      <c r="D2962" t="str">
        <f>ImssInvVida!D564</f>
        <v>EMPLEADO 561</v>
      </c>
      <c r="E2962">
        <f>ImssInvVida!E564</f>
        <v>0</v>
      </c>
      <c r="F2962">
        <f>ImssInvVida!F564</f>
        <v>0</v>
      </c>
      <c r="G2962" s="17">
        <f>ImssInvVida!H564</f>
        <v>0</v>
      </c>
      <c r="H2962" s="17">
        <f>ImssInvVida!I564</f>
        <v>0</v>
      </c>
      <c r="I2962" s="17">
        <f>ImssInvVida!J564</f>
        <v>0</v>
      </c>
      <c r="J2962" s="17">
        <f>ImssInvVida!K564</f>
        <v>0</v>
      </c>
      <c r="K2962" s="17">
        <f>ImssInvVida!L564</f>
        <v>0</v>
      </c>
      <c r="L2962" s="17">
        <f>ImssInvVida!M564</f>
        <v>0</v>
      </c>
      <c r="M2962" s="17">
        <f>ImssInvVida!N564</f>
        <v>0</v>
      </c>
      <c r="N2962" s="17">
        <f>ImssInvVida!O564</f>
        <v>0</v>
      </c>
      <c r="O2962" s="17">
        <f>ImssInvVida!P564</f>
        <v>0</v>
      </c>
      <c r="P2962" s="17">
        <f>ImssInvVida!Q564</f>
        <v>0</v>
      </c>
      <c r="Q2962" s="17">
        <f>ImssInvVida!R564</f>
        <v>0</v>
      </c>
      <c r="R2962" s="17">
        <f>ImssInvVida!S564</f>
        <v>0</v>
      </c>
      <c r="S2962" s="17">
        <f t="shared" si="46"/>
        <v>0</v>
      </c>
    </row>
    <row r="2963" spans="1:19">
      <c r="A2963" s="7">
        <f>ImssInvVida!A565</f>
        <v>1</v>
      </c>
      <c r="B2963" t="str">
        <f>ImssInvVida!B565</f>
        <v>Invalidez y vida</v>
      </c>
      <c r="C2963">
        <f>ImssInvVida!C565</f>
        <v>0</v>
      </c>
      <c r="D2963" t="str">
        <f>ImssInvVida!D565</f>
        <v>EMPLEADO 562</v>
      </c>
      <c r="E2963">
        <f>ImssInvVida!E565</f>
        <v>0</v>
      </c>
      <c r="F2963">
        <f>ImssInvVida!F565</f>
        <v>0</v>
      </c>
      <c r="G2963" s="17">
        <f>ImssInvVida!H565</f>
        <v>0</v>
      </c>
      <c r="H2963" s="17">
        <f>ImssInvVida!I565</f>
        <v>0</v>
      </c>
      <c r="I2963" s="17">
        <f>ImssInvVida!J565</f>
        <v>0</v>
      </c>
      <c r="J2963" s="17">
        <f>ImssInvVida!K565</f>
        <v>0</v>
      </c>
      <c r="K2963" s="17">
        <f>ImssInvVida!L565</f>
        <v>0</v>
      </c>
      <c r="L2963" s="17">
        <f>ImssInvVida!M565</f>
        <v>0</v>
      </c>
      <c r="M2963" s="17">
        <f>ImssInvVida!N565</f>
        <v>0</v>
      </c>
      <c r="N2963" s="17">
        <f>ImssInvVida!O565</f>
        <v>0</v>
      </c>
      <c r="O2963" s="17">
        <f>ImssInvVida!P565</f>
        <v>0</v>
      </c>
      <c r="P2963" s="17">
        <f>ImssInvVida!Q565</f>
        <v>0</v>
      </c>
      <c r="Q2963" s="17">
        <f>ImssInvVida!R565</f>
        <v>0</v>
      </c>
      <c r="R2963" s="17">
        <f>ImssInvVida!S565</f>
        <v>0</v>
      </c>
      <c r="S2963" s="17">
        <f t="shared" si="46"/>
        <v>0</v>
      </c>
    </row>
    <row r="2964" spans="1:19">
      <c r="A2964" s="7">
        <f>ImssInvVida!A566</f>
        <v>1</v>
      </c>
      <c r="B2964" t="str">
        <f>ImssInvVida!B566</f>
        <v>Invalidez y vida</v>
      </c>
      <c r="C2964">
        <f>ImssInvVida!C566</f>
        <v>0</v>
      </c>
      <c r="D2964" t="str">
        <f>ImssInvVida!D566</f>
        <v>EMPLEADO 563</v>
      </c>
      <c r="E2964">
        <f>ImssInvVida!E566</f>
        <v>0</v>
      </c>
      <c r="F2964">
        <f>ImssInvVida!F566</f>
        <v>0</v>
      </c>
      <c r="G2964" s="17">
        <f>ImssInvVida!H566</f>
        <v>0</v>
      </c>
      <c r="H2964" s="17">
        <f>ImssInvVida!I566</f>
        <v>0</v>
      </c>
      <c r="I2964" s="17">
        <f>ImssInvVida!J566</f>
        <v>0</v>
      </c>
      <c r="J2964" s="17">
        <f>ImssInvVida!K566</f>
        <v>0</v>
      </c>
      <c r="K2964" s="17">
        <f>ImssInvVida!L566</f>
        <v>0</v>
      </c>
      <c r="L2964" s="17">
        <f>ImssInvVida!M566</f>
        <v>0</v>
      </c>
      <c r="M2964" s="17">
        <f>ImssInvVida!N566</f>
        <v>0</v>
      </c>
      <c r="N2964" s="17">
        <f>ImssInvVida!O566</f>
        <v>0</v>
      </c>
      <c r="O2964" s="17">
        <f>ImssInvVida!P566</f>
        <v>0</v>
      </c>
      <c r="P2964" s="17">
        <f>ImssInvVida!Q566</f>
        <v>0</v>
      </c>
      <c r="Q2964" s="17">
        <f>ImssInvVida!R566</f>
        <v>0</v>
      </c>
      <c r="R2964" s="17">
        <f>ImssInvVida!S566</f>
        <v>0</v>
      </c>
      <c r="S2964" s="17">
        <f t="shared" si="46"/>
        <v>0</v>
      </c>
    </row>
    <row r="2965" spans="1:19">
      <c r="A2965" s="7">
        <f>ImssInvVida!A567</f>
        <v>1</v>
      </c>
      <c r="B2965" t="str">
        <f>ImssInvVida!B567</f>
        <v>Invalidez y vida</v>
      </c>
      <c r="C2965">
        <f>ImssInvVida!C567</f>
        <v>0</v>
      </c>
      <c r="D2965" t="str">
        <f>ImssInvVida!D567</f>
        <v>EMPLEADO 564</v>
      </c>
      <c r="E2965">
        <f>ImssInvVida!E567</f>
        <v>0</v>
      </c>
      <c r="F2965">
        <f>ImssInvVida!F567</f>
        <v>0</v>
      </c>
      <c r="G2965" s="17">
        <f>ImssInvVida!H567</f>
        <v>0</v>
      </c>
      <c r="H2965" s="17">
        <f>ImssInvVida!I567</f>
        <v>0</v>
      </c>
      <c r="I2965" s="17">
        <f>ImssInvVida!J567</f>
        <v>0</v>
      </c>
      <c r="J2965" s="17">
        <f>ImssInvVida!K567</f>
        <v>0</v>
      </c>
      <c r="K2965" s="17">
        <f>ImssInvVida!L567</f>
        <v>0</v>
      </c>
      <c r="L2965" s="17">
        <f>ImssInvVida!M567</f>
        <v>0</v>
      </c>
      <c r="M2965" s="17">
        <f>ImssInvVida!N567</f>
        <v>0</v>
      </c>
      <c r="N2965" s="17">
        <f>ImssInvVida!O567</f>
        <v>0</v>
      </c>
      <c r="O2965" s="17">
        <f>ImssInvVida!P567</f>
        <v>0</v>
      </c>
      <c r="P2965" s="17">
        <f>ImssInvVida!Q567</f>
        <v>0</v>
      </c>
      <c r="Q2965" s="17">
        <f>ImssInvVida!R567</f>
        <v>0</v>
      </c>
      <c r="R2965" s="17">
        <f>ImssInvVida!S567</f>
        <v>0</v>
      </c>
      <c r="S2965" s="17">
        <f t="shared" si="46"/>
        <v>0</v>
      </c>
    </row>
    <row r="2966" spans="1:19">
      <c r="A2966" s="7">
        <f>ImssInvVida!A568</f>
        <v>1</v>
      </c>
      <c r="B2966" t="str">
        <f>ImssInvVida!B568</f>
        <v>Invalidez y vida</v>
      </c>
      <c r="C2966">
        <f>ImssInvVida!C568</f>
        <v>0</v>
      </c>
      <c r="D2966" t="str">
        <f>ImssInvVida!D568</f>
        <v>EMPLEADO 565</v>
      </c>
      <c r="E2966">
        <f>ImssInvVida!E568</f>
        <v>0</v>
      </c>
      <c r="F2966">
        <f>ImssInvVida!F568</f>
        <v>0</v>
      </c>
      <c r="G2966" s="17">
        <f>ImssInvVida!H568</f>
        <v>0</v>
      </c>
      <c r="H2966" s="17">
        <f>ImssInvVida!I568</f>
        <v>0</v>
      </c>
      <c r="I2966" s="17">
        <f>ImssInvVida!J568</f>
        <v>0</v>
      </c>
      <c r="J2966" s="17">
        <f>ImssInvVida!K568</f>
        <v>0</v>
      </c>
      <c r="K2966" s="17">
        <f>ImssInvVida!L568</f>
        <v>0</v>
      </c>
      <c r="L2966" s="17">
        <f>ImssInvVida!M568</f>
        <v>0</v>
      </c>
      <c r="M2966" s="17">
        <f>ImssInvVida!N568</f>
        <v>0</v>
      </c>
      <c r="N2966" s="17">
        <f>ImssInvVida!O568</f>
        <v>0</v>
      </c>
      <c r="O2966" s="17">
        <f>ImssInvVida!P568</f>
        <v>0</v>
      </c>
      <c r="P2966" s="17">
        <f>ImssInvVida!Q568</f>
        <v>0</v>
      </c>
      <c r="Q2966" s="17">
        <f>ImssInvVida!R568</f>
        <v>0</v>
      </c>
      <c r="R2966" s="17">
        <f>ImssInvVida!S568</f>
        <v>0</v>
      </c>
      <c r="S2966" s="17">
        <f t="shared" si="46"/>
        <v>0</v>
      </c>
    </row>
    <row r="2967" spans="1:19">
      <c r="A2967" s="7">
        <f>ImssInvVida!A569</f>
        <v>1</v>
      </c>
      <c r="B2967" t="str">
        <f>ImssInvVida!B569</f>
        <v>Invalidez y vida</v>
      </c>
      <c r="C2967">
        <f>ImssInvVida!C569</f>
        <v>0</v>
      </c>
      <c r="D2967" t="str">
        <f>ImssInvVida!D569</f>
        <v>EMPLEADO 566</v>
      </c>
      <c r="E2967">
        <f>ImssInvVida!E569</f>
        <v>0</v>
      </c>
      <c r="F2967">
        <f>ImssInvVida!F569</f>
        <v>0</v>
      </c>
      <c r="G2967" s="17">
        <f>ImssInvVida!H569</f>
        <v>0</v>
      </c>
      <c r="H2967" s="17">
        <f>ImssInvVida!I569</f>
        <v>0</v>
      </c>
      <c r="I2967" s="17">
        <f>ImssInvVida!J569</f>
        <v>0</v>
      </c>
      <c r="J2967" s="17">
        <f>ImssInvVida!K569</f>
        <v>0</v>
      </c>
      <c r="K2967" s="17">
        <f>ImssInvVida!L569</f>
        <v>0</v>
      </c>
      <c r="L2967" s="17">
        <f>ImssInvVida!M569</f>
        <v>0</v>
      </c>
      <c r="M2967" s="17">
        <f>ImssInvVida!N569</f>
        <v>0</v>
      </c>
      <c r="N2967" s="17">
        <f>ImssInvVida!O569</f>
        <v>0</v>
      </c>
      <c r="O2967" s="17">
        <f>ImssInvVida!P569</f>
        <v>0</v>
      </c>
      <c r="P2967" s="17">
        <f>ImssInvVida!Q569</f>
        <v>0</v>
      </c>
      <c r="Q2967" s="17">
        <f>ImssInvVida!R569</f>
        <v>0</v>
      </c>
      <c r="R2967" s="17">
        <f>ImssInvVida!S569</f>
        <v>0</v>
      </c>
      <c r="S2967" s="17">
        <f t="shared" si="46"/>
        <v>0</v>
      </c>
    </row>
    <row r="2968" spans="1:19">
      <c r="A2968" s="7">
        <f>ImssInvVida!A570</f>
        <v>1</v>
      </c>
      <c r="B2968" t="str">
        <f>ImssInvVida!B570</f>
        <v>Invalidez y vida</v>
      </c>
      <c r="C2968">
        <f>ImssInvVida!C570</f>
        <v>0</v>
      </c>
      <c r="D2968" t="str">
        <f>ImssInvVida!D570</f>
        <v>EMPLEADO 567</v>
      </c>
      <c r="E2968">
        <f>ImssInvVida!E570</f>
        <v>0</v>
      </c>
      <c r="F2968">
        <f>ImssInvVida!F570</f>
        <v>0</v>
      </c>
      <c r="G2968" s="17">
        <f>ImssInvVida!H570</f>
        <v>0</v>
      </c>
      <c r="H2968" s="17">
        <f>ImssInvVida!I570</f>
        <v>0</v>
      </c>
      <c r="I2968" s="17">
        <f>ImssInvVida!J570</f>
        <v>0</v>
      </c>
      <c r="J2968" s="17">
        <f>ImssInvVida!K570</f>
        <v>0</v>
      </c>
      <c r="K2968" s="17">
        <f>ImssInvVida!L570</f>
        <v>0</v>
      </c>
      <c r="L2968" s="17">
        <f>ImssInvVida!M570</f>
        <v>0</v>
      </c>
      <c r="M2968" s="17">
        <f>ImssInvVida!N570</f>
        <v>0</v>
      </c>
      <c r="N2968" s="17">
        <f>ImssInvVida!O570</f>
        <v>0</v>
      </c>
      <c r="O2968" s="17">
        <f>ImssInvVida!P570</f>
        <v>0</v>
      </c>
      <c r="P2968" s="17">
        <f>ImssInvVida!Q570</f>
        <v>0</v>
      </c>
      <c r="Q2968" s="17">
        <f>ImssInvVida!R570</f>
        <v>0</v>
      </c>
      <c r="R2968" s="17">
        <f>ImssInvVida!S570</f>
        <v>0</v>
      </c>
      <c r="S2968" s="17">
        <f t="shared" si="46"/>
        <v>0</v>
      </c>
    </row>
    <row r="2969" spans="1:19">
      <c r="A2969" s="7">
        <f>ImssInvVida!A571</f>
        <v>1</v>
      </c>
      <c r="B2969" t="str">
        <f>ImssInvVida!B571</f>
        <v>Invalidez y vida</v>
      </c>
      <c r="C2969">
        <f>ImssInvVida!C571</f>
        <v>0</v>
      </c>
      <c r="D2969" t="str">
        <f>ImssInvVida!D571</f>
        <v>EMPLEADO 568</v>
      </c>
      <c r="E2969">
        <f>ImssInvVida!E571</f>
        <v>0</v>
      </c>
      <c r="F2969">
        <f>ImssInvVida!F571</f>
        <v>0</v>
      </c>
      <c r="G2969" s="17">
        <f>ImssInvVida!H571</f>
        <v>0</v>
      </c>
      <c r="H2969" s="17">
        <f>ImssInvVida!I571</f>
        <v>0</v>
      </c>
      <c r="I2969" s="17">
        <f>ImssInvVida!J571</f>
        <v>0</v>
      </c>
      <c r="J2969" s="17">
        <f>ImssInvVida!K571</f>
        <v>0</v>
      </c>
      <c r="K2969" s="17">
        <f>ImssInvVida!L571</f>
        <v>0</v>
      </c>
      <c r="L2969" s="17">
        <f>ImssInvVida!M571</f>
        <v>0</v>
      </c>
      <c r="M2969" s="17">
        <f>ImssInvVida!N571</f>
        <v>0</v>
      </c>
      <c r="N2969" s="17">
        <f>ImssInvVida!O571</f>
        <v>0</v>
      </c>
      <c r="O2969" s="17">
        <f>ImssInvVida!P571</f>
        <v>0</v>
      </c>
      <c r="P2969" s="17">
        <f>ImssInvVida!Q571</f>
        <v>0</v>
      </c>
      <c r="Q2969" s="17">
        <f>ImssInvVida!R571</f>
        <v>0</v>
      </c>
      <c r="R2969" s="17">
        <f>ImssInvVida!S571</f>
        <v>0</v>
      </c>
      <c r="S2969" s="17">
        <f t="shared" si="46"/>
        <v>0</v>
      </c>
    </row>
    <row r="2970" spans="1:19">
      <c r="A2970" s="7">
        <f>ImssInvVida!A572</f>
        <v>1</v>
      </c>
      <c r="B2970" t="str">
        <f>ImssInvVida!B572</f>
        <v>Invalidez y vida</v>
      </c>
      <c r="C2970">
        <f>ImssInvVida!C572</f>
        <v>0</v>
      </c>
      <c r="D2970" t="str">
        <f>ImssInvVida!D572</f>
        <v>EMPLEADO 569</v>
      </c>
      <c r="E2970">
        <f>ImssInvVida!E572</f>
        <v>0</v>
      </c>
      <c r="F2970">
        <f>ImssInvVida!F572</f>
        <v>0</v>
      </c>
      <c r="G2970" s="17">
        <f>ImssInvVida!H572</f>
        <v>0</v>
      </c>
      <c r="H2970" s="17">
        <f>ImssInvVida!I572</f>
        <v>0</v>
      </c>
      <c r="I2970" s="17">
        <f>ImssInvVida!J572</f>
        <v>0</v>
      </c>
      <c r="J2970" s="17">
        <f>ImssInvVida!K572</f>
        <v>0</v>
      </c>
      <c r="K2970" s="17">
        <f>ImssInvVida!L572</f>
        <v>0</v>
      </c>
      <c r="L2970" s="17">
        <f>ImssInvVida!M572</f>
        <v>0</v>
      </c>
      <c r="M2970" s="17">
        <f>ImssInvVida!N572</f>
        <v>0</v>
      </c>
      <c r="N2970" s="17">
        <f>ImssInvVida!O572</f>
        <v>0</v>
      </c>
      <c r="O2970" s="17">
        <f>ImssInvVida!P572</f>
        <v>0</v>
      </c>
      <c r="P2970" s="17">
        <f>ImssInvVida!Q572</f>
        <v>0</v>
      </c>
      <c r="Q2970" s="17">
        <f>ImssInvVida!R572</f>
        <v>0</v>
      </c>
      <c r="R2970" s="17">
        <f>ImssInvVida!S572</f>
        <v>0</v>
      </c>
      <c r="S2970" s="17">
        <f t="shared" si="46"/>
        <v>0</v>
      </c>
    </row>
    <row r="2971" spans="1:19">
      <c r="A2971" s="7">
        <f>ImssInvVida!A573</f>
        <v>1</v>
      </c>
      <c r="B2971" t="str">
        <f>ImssInvVida!B573</f>
        <v>Invalidez y vida</v>
      </c>
      <c r="C2971">
        <f>ImssInvVida!C573</f>
        <v>0</v>
      </c>
      <c r="D2971" t="str">
        <f>ImssInvVida!D573</f>
        <v>EMPLEADO 570</v>
      </c>
      <c r="E2971">
        <f>ImssInvVida!E573</f>
        <v>0</v>
      </c>
      <c r="F2971">
        <f>ImssInvVida!F573</f>
        <v>0</v>
      </c>
      <c r="G2971" s="17">
        <f>ImssInvVida!H573</f>
        <v>0</v>
      </c>
      <c r="H2971" s="17">
        <f>ImssInvVida!I573</f>
        <v>0</v>
      </c>
      <c r="I2971" s="17">
        <f>ImssInvVida!J573</f>
        <v>0</v>
      </c>
      <c r="J2971" s="17">
        <f>ImssInvVida!K573</f>
        <v>0</v>
      </c>
      <c r="K2971" s="17">
        <f>ImssInvVida!L573</f>
        <v>0</v>
      </c>
      <c r="L2971" s="17">
        <f>ImssInvVida!M573</f>
        <v>0</v>
      </c>
      <c r="M2971" s="17">
        <f>ImssInvVida!N573</f>
        <v>0</v>
      </c>
      <c r="N2971" s="17">
        <f>ImssInvVida!O573</f>
        <v>0</v>
      </c>
      <c r="O2971" s="17">
        <f>ImssInvVida!P573</f>
        <v>0</v>
      </c>
      <c r="P2971" s="17">
        <f>ImssInvVida!Q573</f>
        <v>0</v>
      </c>
      <c r="Q2971" s="17">
        <f>ImssInvVida!R573</f>
        <v>0</v>
      </c>
      <c r="R2971" s="17">
        <f>ImssInvVida!S573</f>
        <v>0</v>
      </c>
      <c r="S2971" s="17">
        <f t="shared" si="46"/>
        <v>0</v>
      </c>
    </row>
    <row r="2972" spans="1:19">
      <c r="A2972" s="7">
        <f>ImssInvVida!A574</f>
        <v>1</v>
      </c>
      <c r="B2972" t="str">
        <f>ImssInvVida!B574</f>
        <v>Invalidez y vida</v>
      </c>
      <c r="C2972">
        <f>ImssInvVida!C574</f>
        <v>0</v>
      </c>
      <c r="D2972" t="str">
        <f>ImssInvVida!D574</f>
        <v>EMPLEADO 571</v>
      </c>
      <c r="E2972">
        <f>ImssInvVida!E574</f>
        <v>0</v>
      </c>
      <c r="F2972">
        <f>ImssInvVida!F574</f>
        <v>0</v>
      </c>
      <c r="G2972" s="17">
        <f>ImssInvVida!H574</f>
        <v>0</v>
      </c>
      <c r="H2972" s="17">
        <f>ImssInvVida!I574</f>
        <v>0</v>
      </c>
      <c r="I2972" s="17">
        <f>ImssInvVida!J574</f>
        <v>0</v>
      </c>
      <c r="J2972" s="17">
        <f>ImssInvVida!K574</f>
        <v>0</v>
      </c>
      <c r="K2972" s="17">
        <f>ImssInvVida!L574</f>
        <v>0</v>
      </c>
      <c r="L2972" s="17">
        <f>ImssInvVida!M574</f>
        <v>0</v>
      </c>
      <c r="M2972" s="17">
        <f>ImssInvVida!N574</f>
        <v>0</v>
      </c>
      <c r="N2972" s="17">
        <f>ImssInvVida!O574</f>
        <v>0</v>
      </c>
      <c r="O2972" s="17">
        <f>ImssInvVida!P574</f>
        <v>0</v>
      </c>
      <c r="P2972" s="17">
        <f>ImssInvVida!Q574</f>
        <v>0</v>
      </c>
      <c r="Q2972" s="17">
        <f>ImssInvVida!R574</f>
        <v>0</v>
      </c>
      <c r="R2972" s="17">
        <f>ImssInvVida!S574</f>
        <v>0</v>
      </c>
      <c r="S2972" s="17">
        <f t="shared" si="46"/>
        <v>0</v>
      </c>
    </row>
    <row r="2973" spans="1:19">
      <c r="A2973" s="7">
        <f>ImssInvVida!A575</f>
        <v>1</v>
      </c>
      <c r="B2973" t="str">
        <f>ImssInvVida!B575</f>
        <v>Invalidez y vida</v>
      </c>
      <c r="C2973">
        <f>ImssInvVida!C575</f>
        <v>0</v>
      </c>
      <c r="D2973" t="str">
        <f>ImssInvVida!D575</f>
        <v>EMPLEADO 572</v>
      </c>
      <c r="E2973">
        <f>ImssInvVida!E575</f>
        <v>0</v>
      </c>
      <c r="F2973">
        <f>ImssInvVida!F575</f>
        <v>0</v>
      </c>
      <c r="G2973" s="17">
        <f>ImssInvVida!H575</f>
        <v>0</v>
      </c>
      <c r="H2973" s="17">
        <f>ImssInvVida!I575</f>
        <v>0</v>
      </c>
      <c r="I2973" s="17">
        <f>ImssInvVida!J575</f>
        <v>0</v>
      </c>
      <c r="J2973" s="17">
        <f>ImssInvVida!K575</f>
        <v>0</v>
      </c>
      <c r="K2973" s="17">
        <f>ImssInvVida!L575</f>
        <v>0</v>
      </c>
      <c r="L2973" s="17">
        <f>ImssInvVida!M575</f>
        <v>0</v>
      </c>
      <c r="M2973" s="17">
        <f>ImssInvVida!N575</f>
        <v>0</v>
      </c>
      <c r="N2973" s="17">
        <f>ImssInvVida!O575</f>
        <v>0</v>
      </c>
      <c r="O2973" s="17">
        <f>ImssInvVida!P575</f>
        <v>0</v>
      </c>
      <c r="P2973" s="17">
        <f>ImssInvVida!Q575</f>
        <v>0</v>
      </c>
      <c r="Q2973" s="17">
        <f>ImssInvVida!R575</f>
        <v>0</v>
      </c>
      <c r="R2973" s="17">
        <f>ImssInvVida!S575</f>
        <v>0</v>
      </c>
      <c r="S2973" s="17">
        <f t="shared" si="46"/>
        <v>0</v>
      </c>
    </row>
    <row r="2974" spans="1:19">
      <c r="A2974" s="7">
        <f>ImssInvVida!A576</f>
        <v>1</v>
      </c>
      <c r="B2974" t="str">
        <f>ImssInvVida!B576</f>
        <v>Invalidez y vida</v>
      </c>
      <c r="C2974">
        <f>ImssInvVida!C576</f>
        <v>0</v>
      </c>
      <c r="D2974" t="str">
        <f>ImssInvVida!D576</f>
        <v>EMPLEADO 573</v>
      </c>
      <c r="E2974">
        <f>ImssInvVida!E576</f>
        <v>0</v>
      </c>
      <c r="F2974">
        <f>ImssInvVida!F576</f>
        <v>0</v>
      </c>
      <c r="G2974" s="17">
        <f>ImssInvVida!H576</f>
        <v>0</v>
      </c>
      <c r="H2974" s="17">
        <f>ImssInvVida!I576</f>
        <v>0</v>
      </c>
      <c r="I2974" s="17">
        <f>ImssInvVida!J576</f>
        <v>0</v>
      </c>
      <c r="J2974" s="17">
        <f>ImssInvVida!K576</f>
        <v>0</v>
      </c>
      <c r="K2974" s="17">
        <f>ImssInvVida!L576</f>
        <v>0</v>
      </c>
      <c r="L2974" s="17">
        <f>ImssInvVida!M576</f>
        <v>0</v>
      </c>
      <c r="M2974" s="17">
        <f>ImssInvVida!N576</f>
        <v>0</v>
      </c>
      <c r="N2974" s="17">
        <f>ImssInvVida!O576</f>
        <v>0</v>
      </c>
      <c r="O2974" s="17">
        <f>ImssInvVida!P576</f>
        <v>0</v>
      </c>
      <c r="P2974" s="17">
        <f>ImssInvVida!Q576</f>
        <v>0</v>
      </c>
      <c r="Q2974" s="17">
        <f>ImssInvVida!R576</f>
        <v>0</v>
      </c>
      <c r="R2974" s="17">
        <f>ImssInvVida!S576</f>
        <v>0</v>
      </c>
      <c r="S2974" s="17">
        <f t="shared" si="46"/>
        <v>0</v>
      </c>
    </row>
    <row r="2975" spans="1:19">
      <c r="A2975" s="7">
        <f>ImssInvVida!A577</f>
        <v>1</v>
      </c>
      <c r="B2975" t="str">
        <f>ImssInvVida!B577</f>
        <v>Invalidez y vida</v>
      </c>
      <c r="C2975">
        <f>ImssInvVida!C577</f>
        <v>0</v>
      </c>
      <c r="D2975" t="str">
        <f>ImssInvVida!D577</f>
        <v>EMPLEADO 574</v>
      </c>
      <c r="E2975">
        <f>ImssInvVida!E577</f>
        <v>0</v>
      </c>
      <c r="F2975">
        <f>ImssInvVida!F577</f>
        <v>0</v>
      </c>
      <c r="G2975" s="17">
        <f>ImssInvVida!H577</f>
        <v>0</v>
      </c>
      <c r="H2975" s="17">
        <f>ImssInvVida!I577</f>
        <v>0</v>
      </c>
      <c r="I2975" s="17">
        <f>ImssInvVida!J577</f>
        <v>0</v>
      </c>
      <c r="J2975" s="17">
        <f>ImssInvVida!K577</f>
        <v>0</v>
      </c>
      <c r="K2975" s="17">
        <f>ImssInvVida!L577</f>
        <v>0</v>
      </c>
      <c r="L2975" s="17">
        <f>ImssInvVida!M577</f>
        <v>0</v>
      </c>
      <c r="M2975" s="17">
        <f>ImssInvVida!N577</f>
        <v>0</v>
      </c>
      <c r="N2975" s="17">
        <f>ImssInvVida!O577</f>
        <v>0</v>
      </c>
      <c r="O2975" s="17">
        <f>ImssInvVida!P577</f>
        <v>0</v>
      </c>
      <c r="P2975" s="17">
        <f>ImssInvVida!Q577</f>
        <v>0</v>
      </c>
      <c r="Q2975" s="17">
        <f>ImssInvVida!R577</f>
        <v>0</v>
      </c>
      <c r="R2975" s="17">
        <f>ImssInvVida!S577</f>
        <v>0</v>
      </c>
      <c r="S2975" s="17">
        <f t="shared" si="46"/>
        <v>0</v>
      </c>
    </row>
    <row r="2976" spans="1:19">
      <c r="A2976" s="7">
        <f>ImssInvVida!A578</f>
        <v>1</v>
      </c>
      <c r="B2976" t="str">
        <f>ImssInvVida!B578</f>
        <v>Invalidez y vida</v>
      </c>
      <c r="C2976">
        <f>ImssInvVida!C578</f>
        <v>0</v>
      </c>
      <c r="D2976" t="str">
        <f>ImssInvVida!D578</f>
        <v>EMPLEADO 575</v>
      </c>
      <c r="E2976">
        <f>ImssInvVida!E578</f>
        <v>0</v>
      </c>
      <c r="F2976">
        <f>ImssInvVida!F578</f>
        <v>0</v>
      </c>
      <c r="G2976" s="17">
        <f>ImssInvVida!H578</f>
        <v>0</v>
      </c>
      <c r="H2976" s="17">
        <f>ImssInvVida!I578</f>
        <v>0</v>
      </c>
      <c r="I2976" s="17">
        <f>ImssInvVida!J578</f>
        <v>0</v>
      </c>
      <c r="J2976" s="17">
        <f>ImssInvVida!K578</f>
        <v>0</v>
      </c>
      <c r="K2976" s="17">
        <f>ImssInvVida!L578</f>
        <v>0</v>
      </c>
      <c r="L2976" s="17">
        <f>ImssInvVida!M578</f>
        <v>0</v>
      </c>
      <c r="M2976" s="17">
        <f>ImssInvVida!N578</f>
        <v>0</v>
      </c>
      <c r="N2976" s="17">
        <f>ImssInvVida!O578</f>
        <v>0</v>
      </c>
      <c r="O2976" s="17">
        <f>ImssInvVida!P578</f>
        <v>0</v>
      </c>
      <c r="P2976" s="17">
        <f>ImssInvVida!Q578</f>
        <v>0</v>
      </c>
      <c r="Q2976" s="17">
        <f>ImssInvVida!R578</f>
        <v>0</v>
      </c>
      <c r="R2976" s="17">
        <f>ImssInvVida!S578</f>
        <v>0</v>
      </c>
      <c r="S2976" s="17">
        <f t="shared" si="46"/>
        <v>0</v>
      </c>
    </row>
    <row r="2977" spans="1:19">
      <c r="A2977" s="7">
        <f>ImssInvVida!A579</f>
        <v>1</v>
      </c>
      <c r="B2977" t="str">
        <f>ImssInvVida!B579</f>
        <v>Invalidez y vida</v>
      </c>
      <c r="C2977">
        <f>ImssInvVida!C579</f>
        <v>0</v>
      </c>
      <c r="D2977" t="str">
        <f>ImssInvVida!D579</f>
        <v>EMPLEADO 576</v>
      </c>
      <c r="E2977">
        <f>ImssInvVida!E579</f>
        <v>0</v>
      </c>
      <c r="F2977">
        <f>ImssInvVida!F579</f>
        <v>0</v>
      </c>
      <c r="G2977" s="17">
        <f>ImssInvVida!H579</f>
        <v>0</v>
      </c>
      <c r="H2977" s="17">
        <f>ImssInvVida!I579</f>
        <v>0</v>
      </c>
      <c r="I2977" s="17">
        <f>ImssInvVida!J579</f>
        <v>0</v>
      </c>
      <c r="J2977" s="17">
        <f>ImssInvVida!K579</f>
        <v>0</v>
      </c>
      <c r="K2977" s="17">
        <f>ImssInvVida!L579</f>
        <v>0</v>
      </c>
      <c r="L2977" s="17">
        <f>ImssInvVida!M579</f>
        <v>0</v>
      </c>
      <c r="M2977" s="17">
        <f>ImssInvVida!N579</f>
        <v>0</v>
      </c>
      <c r="N2977" s="17">
        <f>ImssInvVida!O579</f>
        <v>0</v>
      </c>
      <c r="O2977" s="17">
        <f>ImssInvVida!P579</f>
        <v>0</v>
      </c>
      <c r="P2977" s="17">
        <f>ImssInvVida!Q579</f>
        <v>0</v>
      </c>
      <c r="Q2977" s="17">
        <f>ImssInvVida!R579</f>
        <v>0</v>
      </c>
      <c r="R2977" s="17">
        <f>ImssInvVida!S579</f>
        <v>0</v>
      </c>
      <c r="S2977" s="17">
        <f t="shared" si="46"/>
        <v>0</v>
      </c>
    </row>
    <row r="2978" spans="1:19">
      <c r="A2978" s="7">
        <f>ImssInvVida!A580</f>
        <v>1</v>
      </c>
      <c r="B2978" t="str">
        <f>ImssInvVida!B580</f>
        <v>Invalidez y vida</v>
      </c>
      <c r="C2978">
        <f>ImssInvVida!C580</f>
        <v>0</v>
      </c>
      <c r="D2978" t="str">
        <f>ImssInvVida!D580</f>
        <v>EMPLEADO 577</v>
      </c>
      <c r="E2978">
        <f>ImssInvVida!E580</f>
        <v>0</v>
      </c>
      <c r="F2978">
        <f>ImssInvVida!F580</f>
        <v>0</v>
      </c>
      <c r="G2978" s="17">
        <f>ImssInvVida!H580</f>
        <v>0</v>
      </c>
      <c r="H2978" s="17">
        <f>ImssInvVida!I580</f>
        <v>0</v>
      </c>
      <c r="I2978" s="17">
        <f>ImssInvVida!J580</f>
        <v>0</v>
      </c>
      <c r="J2978" s="17">
        <f>ImssInvVida!K580</f>
        <v>0</v>
      </c>
      <c r="K2978" s="17">
        <f>ImssInvVida!L580</f>
        <v>0</v>
      </c>
      <c r="L2978" s="17">
        <f>ImssInvVida!M580</f>
        <v>0</v>
      </c>
      <c r="M2978" s="17">
        <f>ImssInvVida!N580</f>
        <v>0</v>
      </c>
      <c r="N2978" s="17">
        <f>ImssInvVida!O580</f>
        <v>0</v>
      </c>
      <c r="O2978" s="17">
        <f>ImssInvVida!P580</f>
        <v>0</v>
      </c>
      <c r="P2978" s="17">
        <f>ImssInvVida!Q580</f>
        <v>0</v>
      </c>
      <c r="Q2978" s="17">
        <f>ImssInvVida!R580</f>
        <v>0</v>
      </c>
      <c r="R2978" s="17">
        <f>ImssInvVida!S580</f>
        <v>0</v>
      </c>
      <c r="S2978" s="17">
        <f t="shared" si="46"/>
        <v>0</v>
      </c>
    </row>
    <row r="2979" spans="1:19">
      <c r="A2979" s="7">
        <f>ImssInvVida!A581</f>
        <v>1</v>
      </c>
      <c r="B2979" t="str">
        <f>ImssInvVida!B581</f>
        <v>Invalidez y vida</v>
      </c>
      <c r="C2979">
        <f>ImssInvVida!C581</f>
        <v>0</v>
      </c>
      <c r="D2979" t="str">
        <f>ImssInvVida!D581</f>
        <v>EMPLEADO 578</v>
      </c>
      <c r="E2979">
        <f>ImssInvVida!E581</f>
        <v>0</v>
      </c>
      <c r="F2979">
        <f>ImssInvVida!F581</f>
        <v>0</v>
      </c>
      <c r="G2979" s="17">
        <f>ImssInvVida!H581</f>
        <v>0</v>
      </c>
      <c r="H2979" s="17">
        <f>ImssInvVida!I581</f>
        <v>0</v>
      </c>
      <c r="I2979" s="17">
        <f>ImssInvVida!J581</f>
        <v>0</v>
      </c>
      <c r="J2979" s="17">
        <f>ImssInvVida!K581</f>
        <v>0</v>
      </c>
      <c r="K2979" s="17">
        <f>ImssInvVida!L581</f>
        <v>0</v>
      </c>
      <c r="L2979" s="17">
        <f>ImssInvVida!M581</f>
        <v>0</v>
      </c>
      <c r="M2979" s="17">
        <f>ImssInvVida!N581</f>
        <v>0</v>
      </c>
      <c r="N2979" s="17">
        <f>ImssInvVida!O581</f>
        <v>0</v>
      </c>
      <c r="O2979" s="17">
        <f>ImssInvVida!P581</f>
        <v>0</v>
      </c>
      <c r="P2979" s="17">
        <f>ImssInvVida!Q581</f>
        <v>0</v>
      </c>
      <c r="Q2979" s="17">
        <f>ImssInvVida!R581</f>
        <v>0</v>
      </c>
      <c r="R2979" s="17">
        <f>ImssInvVida!S581</f>
        <v>0</v>
      </c>
      <c r="S2979" s="17">
        <f t="shared" si="46"/>
        <v>0</v>
      </c>
    </row>
    <row r="2980" spans="1:19">
      <c r="A2980" s="7">
        <f>ImssInvVida!A582</f>
        <v>1</v>
      </c>
      <c r="B2980" t="str">
        <f>ImssInvVida!B582</f>
        <v>Invalidez y vida</v>
      </c>
      <c r="C2980">
        <f>ImssInvVida!C582</f>
        <v>0</v>
      </c>
      <c r="D2980" t="str">
        <f>ImssInvVida!D582</f>
        <v>EMPLEADO 579</v>
      </c>
      <c r="E2980">
        <f>ImssInvVida!E582</f>
        <v>0</v>
      </c>
      <c r="F2980">
        <f>ImssInvVida!F582</f>
        <v>0</v>
      </c>
      <c r="G2980" s="17">
        <f>ImssInvVida!H582</f>
        <v>0</v>
      </c>
      <c r="H2980" s="17">
        <f>ImssInvVida!I582</f>
        <v>0</v>
      </c>
      <c r="I2980" s="17">
        <f>ImssInvVida!J582</f>
        <v>0</v>
      </c>
      <c r="J2980" s="17">
        <f>ImssInvVida!K582</f>
        <v>0</v>
      </c>
      <c r="K2980" s="17">
        <f>ImssInvVida!L582</f>
        <v>0</v>
      </c>
      <c r="L2980" s="17">
        <f>ImssInvVida!M582</f>
        <v>0</v>
      </c>
      <c r="M2980" s="17">
        <f>ImssInvVida!N582</f>
        <v>0</v>
      </c>
      <c r="N2980" s="17">
        <f>ImssInvVida!O582</f>
        <v>0</v>
      </c>
      <c r="O2980" s="17">
        <f>ImssInvVida!P582</f>
        <v>0</v>
      </c>
      <c r="P2980" s="17">
        <f>ImssInvVida!Q582</f>
        <v>0</v>
      </c>
      <c r="Q2980" s="17">
        <f>ImssInvVida!R582</f>
        <v>0</v>
      </c>
      <c r="R2980" s="17">
        <f>ImssInvVida!S582</f>
        <v>0</v>
      </c>
      <c r="S2980" s="17">
        <f t="shared" si="46"/>
        <v>0</v>
      </c>
    </row>
    <row r="2981" spans="1:19">
      <c r="A2981" s="7">
        <f>ImssInvVida!A583</f>
        <v>1</v>
      </c>
      <c r="B2981" t="str">
        <f>ImssInvVida!B583</f>
        <v>Invalidez y vida</v>
      </c>
      <c r="C2981">
        <f>ImssInvVida!C583</f>
        <v>0</v>
      </c>
      <c r="D2981" t="str">
        <f>ImssInvVida!D583</f>
        <v>EMPLEADO 580</v>
      </c>
      <c r="E2981">
        <f>ImssInvVida!E583</f>
        <v>0</v>
      </c>
      <c r="F2981">
        <f>ImssInvVida!F583</f>
        <v>0</v>
      </c>
      <c r="G2981" s="17">
        <f>ImssInvVida!H583</f>
        <v>0</v>
      </c>
      <c r="H2981" s="17">
        <f>ImssInvVida!I583</f>
        <v>0</v>
      </c>
      <c r="I2981" s="17">
        <f>ImssInvVida!J583</f>
        <v>0</v>
      </c>
      <c r="J2981" s="17">
        <f>ImssInvVida!K583</f>
        <v>0</v>
      </c>
      <c r="K2981" s="17">
        <f>ImssInvVida!L583</f>
        <v>0</v>
      </c>
      <c r="L2981" s="17">
        <f>ImssInvVida!M583</f>
        <v>0</v>
      </c>
      <c r="M2981" s="17">
        <f>ImssInvVida!N583</f>
        <v>0</v>
      </c>
      <c r="N2981" s="17">
        <f>ImssInvVida!O583</f>
        <v>0</v>
      </c>
      <c r="O2981" s="17">
        <f>ImssInvVida!P583</f>
        <v>0</v>
      </c>
      <c r="P2981" s="17">
        <f>ImssInvVida!Q583</f>
        <v>0</v>
      </c>
      <c r="Q2981" s="17">
        <f>ImssInvVida!R583</f>
        <v>0</v>
      </c>
      <c r="R2981" s="17">
        <f>ImssInvVida!S583</f>
        <v>0</v>
      </c>
      <c r="S2981" s="17">
        <f t="shared" si="46"/>
        <v>0</v>
      </c>
    </row>
    <row r="2982" spans="1:19">
      <c r="A2982" s="7">
        <f>ImssInvVida!A584</f>
        <v>1</v>
      </c>
      <c r="B2982" t="str">
        <f>ImssInvVida!B584</f>
        <v>Invalidez y vida</v>
      </c>
      <c r="C2982">
        <f>ImssInvVida!C584</f>
        <v>0</v>
      </c>
      <c r="D2982" t="str">
        <f>ImssInvVida!D584</f>
        <v>EMPLEADO 581</v>
      </c>
      <c r="E2982">
        <f>ImssInvVida!E584</f>
        <v>0</v>
      </c>
      <c r="F2982">
        <f>ImssInvVida!F584</f>
        <v>0</v>
      </c>
      <c r="G2982" s="17">
        <f>ImssInvVida!H584</f>
        <v>0</v>
      </c>
      <c r="H2982" s="17">
        <f>ImssInvVida!I584</f>
        <v>0</v>
      </c>
      <c r="I2982" s="17">
        <f>ImssInvVida!J584</f>
        <v>0</v>
      </c>
      <c r="J2982" s="17">
        <f>ImssInvVida!K584</f>
        <v>0</v>
      </c>
      <c r="K2982" s="17">
        <f>ImssInvVida!L584</f>
        <v>0</v>
      </c>
      <c r="L2982" s="17">
        <f>ImssInvVida!M584</f>
        <v>0</v>
      </c>
      <c r="M2982" s="17">
        <f>ImssInvVida!N584</f>
        <v>0</v>
      </c>
      <c r="N2982" s="17">
        <f>ImssInvVida!O584</f>
        <v>0</v>
      </c>
      <c r="O2982" s="17">
        <f>ImssInvVida!P584</f>
        <v>0</v>
      </c>
      <c r="P2982" s="17">
        <f>ImssInvVida!Q584</f>
        <v>0</v>
      </c>
      <c r="Q2982" s="17">
        <f>ImssInvVida!R584</f>
        <v>0</v>
      </c>
      <c r="R2982" s="17">
        <f>ImssInvVida!S584</f>
        <v>0</v>
      </c>
      <c r="S2982" s="17">
        <f t="shared" si="46"/>
        <v>0</v>
      </c>
    </row>
    <row r="2983" spans="1:19">
      <c r="A2983" s="7">
        <f>ImssInvVida!A585</f>
        <v>1</v>
      </c>
      <c r="B2983" t="str">
        <f>ImssInvVida!B585</f>
        <v>Invalidez y vida</v>
      </c>
      <c r="C2983">
        <f>ImssInvVida!C585</f>
        <v>0</v>
      </c>
      <c r="D2983" t="str">
        <f>ImssInvVida!D585</f>
        <v>EMPLEADO 582</v>
      </c>
      <c r="E2983">
        <f>ImssInvVida!E585</f>
        <v>0</v>
      </c>
      <c r="F2983">
        <f>ImssInvVida!F585</f>
        <v>0</v>
      </c>
      <c r="G2983" s="17">
        <f>ImssInvVida!H585</f>
        <v>0</v>
      </c>
      <c r="H2983" s="17">
        <f>ImssInvVida!I585</f>
        <v>0</v>
      </c>
      <c r="I2983" s="17">
        <f>ImssInvVida!J585</f>
        <v>0</v>
      </c>
      <c r="J2983" s="17">
        <f>ImssInvVida!K585</f>
        <v>0</v>
      </c>
      <c r="K2983" s="17">
        <f>ImssInvVida!L585</f>
        <v>0</v>
      </c>
      <c r="L2983" s="17">
        <f>ImssInvVida!M585</f>
        <v>0</v>
      </c>
      <c r="M2983" s="17">
        <f>ImssInvVida!N585</f>
        <v>0</v>
      </c>
      <c r="N2983" s="17">
        <f>ImssInvVida!O585</f>
        <v>0</v>
      </c>
      <c r="O2983" s="17">
        <f>ImssInvVida!P585</f>
        <v>0</v>
      </c>
      <c r="P2983" s="17">
        <f>ImssInvVida!Q585</f>
        <v>0</v>
      </c>
      <c r="Q2983" s="17">
        <f>ImssInvVida!R585</f>
        <v>0</v>
      </c>
      <c r="R2983" s="17">
        <f>ImssInvVida!S585</f>
        <v>0</v>
      </c>
      <c r="S2983" s="17">
        <f t="shared" si="46"/>
        <v>0</v>
      </c>
    </row>
    <row r="2984" spans="1:19">
      <c r="A2984" s="7">
        <f>ImssInvVida!A586</f>
        <v>1</v>
      </c>
      <c r="B2984" t="str">
        <f>ImssInvVida!B586</f>
        <v>Invalidez y vida</v>
      </c>
      <c r="C2984">
        <f>ImssInvVida!C586</f>
        <v>0</v>
      </c>
      <c r="D2984" t="str">
        <f>ImssInvVida!D586</f>
        <v>EMPLEADO 583</v>
      </c>
      <c r="E2984">
        <f>ImssInvVida!E586</f>
        <v>0</v>
      </c>
      <c r="F2984">
        <f>ImssInvVida!F586</f>
        <v>0</v>
      </c>
      <c r="G2984" s="17">
        <f>ImssInvVida!H586</f>
        <v>0</v>
      </c>
      <c r="H2984" s="17">
        <f>ImssInvVida!I586</f>
        <v>0</v>
      </c>
      <c r="I2984" s="17">
        <f>ImssInvVida!J586</f>
        <v>0</v>
      </c>
      <c r="J2984" s="17">
        <f>ImssInvVida!K586</f>
        <v>0</v>
      </c>
      <c r="K2984" s="17">
        <f>ImssInvVida!L586</f>
        <v>0</v>
      </c>
      <c r="L2984" s="17">
        <f>ImssInvVida!M586</f>
        <v>0</v>
      </c>
      <c r="M2984" s="17">
        <f>ImssInvVida!N586</f>
        <v>0</v>
      </c>
      <c r="N2984" s="17">
        <f>ImssInvVida!O586</f>
        <v>0</v>
      </c>
      <c r="O2984" s="17">
        <f>ImssInvVida!P586</f>
        <v>0</v>
      </c>
      <c r="P2984" s="17">
        <f>ImssInvVida!Q586</f>
        <v>0</v>
      </c>
      <c r="Q2984" s="17">
        <f>ImssInvVida!R586</f>
        <v>0</v>
      </c>
      <c r="R2984" s="17">
        <f>ImssInvVida!S586</f>
        <v>0</v>
      </c>
      <c r="S2984" s="17">
        <f t="shared" si="46"/>
        <v>0</v>
      </c>
    </row>
    <row r="2985" spans="1:19">
      <c r="A2985" s="7">
        <f>ImssInvVida!A587</f>
        <v>1</v>
      </c>
      <c r="B2985" t="str">
        <f>ImssInvVida!B587</f>
        <v>Invalidez y vida</v>
      </c>
      <c r="C2985">
        <f>ImssInvVida!C587</f>
        <v>0</v>
      </c>
      <c r="D2985" t="str">
        <f>ImssInvVida!D587</f>
        <v>EMPLEADO 584</v>
      </c>
      <c r="E2985">
        <f>ImssInvVida!E587</f>
        <v>0</v>
      </c>
      <c r="F2985">
        <f>ImssInvVida!F587</f>
        <v>0</v>
      </c>
      <c r="G2985" s="17">
        <f>ImssInvVida!H587</f>
        <v>0</v>
      </c>
      <c r="H2985" s="17">
        <f>ImssInvVida!I587</f>
        <v>0</v>
      </c>
      <c r="I2985" s="17">
        <f>ImssInvVida!J587</f>
        <v>0</v>
      </c>
      <c r="J2985" s="17">
        <f>ImssInvVida!K587</f>
        <v>0</v>
      </c>
      <c r="K2985" s="17">
        <f>ImssInvVida!L587</f>
        <v>0</v>
      </c>
      <c r="L2985" s="17">
        <f>ImssInvVida!M587</f>
        <v>0</v>
      </c>
      <c r="M2985" s="17">
        <f>ImssInvVida!N587</f>
        <v>0</v>
      </c>
      <c r="N2985" s="17">
        <f>ImssInvVida!O587</f>
        <v>0</v>
      </c>
      <c r="O2985" s="17">
        <f>ImssInvVida!P587</f>
        <v>0</v>
      </c>
      <c r="P2985" s="17">
        <f>ImssInvVida!Q587</f>
        <v>0</v>
      </c>
      <c r="Q2985" s="17">
        <f>ImssInvVida!R587</f>
        <v>0</v>
      </c>
      <c r="R2985" s="17">
        <f>ImssInvVida!S587</f>
        <v>0</v>
      </c>
      <c r="S2985" s="17">
        <f t="shared" si="46"/>
        <v>0</v>
      </c>
    </row>
    <row r="2986" spans="1:19">
      <c r="A2986" s="7">
        <f>ImssInvVida!A588</f>
        <v>1</v>
      </c>
      <c r="B2986" t="str">
        <f>ImssInvVida!B588</f>
        <v>Invalidez y vida</v>
      </c>
      <c r="C2986">
        <f>ImssInvVida!C588</f>
        <v>0</v>
      </c>
      <c r="D2986" t="str">
        <f>ImssInvVida!D588</f>
        <v>EMPLEADO 585</v>
      </c>
      <c r="E2986">
        <f>ImssInvVida!E588</f>
        <v>0</v>
      </c>
      <c r="F2986">
        <f>ImssInvVida!F588</f>
        <v>0</v>
      </c>
      <c r="G2986" s="17">
        <f>ImssInvVida!H588</f>
        <v>0</v>
      </c>
      <c r="H2986" s="17">
        <f>ImssInvVida!I588</f>
        <v>0</v>
      </c>
      <c r="I2986" s="17">
        <f>ImssInvVida!J588</f>
        <v>0</v>
      </c>
      <c r="J2986" s="17">
        <f>ImssInvVida!K588</f>
        <v>0</v>
      </c>
      <c r="K2986" s="17">
        <f>ImssInvVida!L588</f>
        <v>0</v>
      </c>
      <c r="L2986" s="17">
        <f>ImssInvVida!M588</f>
        <v>0</v>
      </c>
      <c r="M2986" s="17">
        <f>ImssInvVida!N588</f>
        <v>0</v>
      </c>
      <c r="N2986" s="17">
        <f>ImssInvVida!O588</f>
        <v>0</v>
      </c>
      <c r="O2986" s="17">
        <f>ImssInvVida!P588</f>
        <v>0</v>
      </c>
      <c r="P2986" s="17">
        <f>ImssInvVida!Q588</f>
        <v>0</v>
      </c>
      <c r="Q2986" s="17">
        <f>ImssInvVida!R588</f>
        <v>0</v>
      </c>
      <c r="R2986" s="17">
        <f>ImssInvVida!S588</f>
        <v>0</v>
      </c>
      <c r="S2986" s="17">
        <f t="shared" si="46"/>
        <v>0</v>
      </c>
    </row>
    <row r="2987" spans="1:19">
      <c r="A2987" s="7">
        <f>ImssInvVida!A589</f>
        <v>1</v>
      </c>
      <c r="B2987" t="str">
        <f>ImssInvVida!B589</f>
        <v>Invalidez y vida</v>
      </c>
      <c r="C2987">
        <f>ImssInvVida!C589</f>
        <v>0</v>
      </c>
      <c r="D2987" t="str">
        <f>ImssInvVida!D589</f>
        <v>EMPLEADO 586</v>
      </c>
      <c r="E2987">
        <f>ImssInvVida!E589</f>
        <v>0</v>
      </c>
      <c r="F2987">
        <f>ImssInvVida!F589</f>
        <v>0</v>
      </c>
      <c r="G2987" s="17">
        <f>ImssInvVida!H589</f>
        <v>0</v>
      </c>
      <c r="H2987" s="17">
        <f>ImssInvVida!I589</f>
        <v>0</v>
      </c>
      <c r="I2987" s="17">
        <f>ImssInvVida!J589</f>
        <v>0</v>
      </c>
      <c r="J2987" s="17">
        <f>ImssInvVida!K589</f>
        <v>0</v>
      </c>
      <c r="K2987" s="17">
        <f>ImssInvVida!L589</f>
        <v>0</v>
      </c>
      <c r="L2987" s="17">
        <f>ImssInvVida!M589</f>
        <v>0</v>
      </c>
      <c r="M2987" s="17">
        <f>ImssInvVida!N589</f>
        <v>0</v>
      </c>
      <c r="N2987" s="17">
        <f>ImssInvVida!O589</f>
        <v>0</v>
      </c>
      <c r="O2987" s="17">
        <f>ImssInvVida!P589</f>
        <v>0</v>
      </c>
      <c r="P2987" s="17">
        <f>ImssInvVida!Q589</f>
        <v>0</v>
      </c>
      <c r="Q2987" s="17">
        <f>ImssInvVida!R589</f>
        <v>0</v>
      </c>
      <c r="R2987" s="17">
        <f>ImssInvVida!S589</f>
        <v>0</v>
      </c>
      <c r="S2987" s="17">
        <f t="shared" si="46"/>
        <v>0</v>
      </c>
    </row>
    <row r="2988" spans="1:19">
      <c r="A2988" s="7">
        <f>ImssInvVida!A590</f>
        <v>1</v>
      </c>
      <c r="B2988" t="str">
        <f>ImssInvVida!B590</f>
        <v>Invalidez y vida</v>
      </c>
      <c r="C2988">
        <f>ImssInvVida!C590</f>
        <v>0</v>
      </c>
      <c r="D2988" t="str">
        <f>ImssInvVida!D590</f>
        <v>EMPLEADO 587</v>
      </c>
      <c r="E2988">
        <f>ImssInvVida!E590</f>
        <v>0</v>
      </c>
      <c r="F2988">
        <f>ImssInvVida!F590</f>
        <v>0</v>
      </c>
      <c r="G2988" s="17">
        <f>ImssInvVida!H590</f>
        <v>0</v>
      </c>
      <c r="H2988" s="17">
        <f>ImssInvVida!I590</f>
        <v>0</v>
      </c>
      <c r="I2988" s="17">
        <f>ImssInvVida!J590</f>
        <v>0</v>
      </c>
      <c r="J2988" s="17">
        <f>ImssInvVida!K590</f>
        <v>0</v>
      </c>
      <c r="K2988" s="17">
        <f>ImssInvVida!L590</f>
        <v>0</v>
      </c>
      <c r="L2988" s="17">
        <f>ImssInvVida!M590</f>
        <v>0</v>
      </c>
      <c r="M2988" s="17">
        <f>ImssInvVida!N590</f>
        <v>0</v>
      </c>
      <c r="N2988" s="17">
        <f>ImssInvVida!O590</f>
        <v>0</v>
      </c>
      <c r="O2988" s="17">
        <f>ImssInvVida!P590</f>
        <v>0</v>
      </c>
      <c r="P2988" s="17">
        <f>ImssInvVida!Q590</f>
        <v>0</v>
      </c>
      <c r="Q2988" s="17">
        <f>ImssInvVida!R590</f>
        <v>0</v>
      </c>
      <c r="R2988" s="17">
        <f>ImssInvVida!S590</f>
        <v>0</v>
      </c>
      <c r="S2988" s="17">
        <f t="shared" si="46"/>
        <v>0</v>
      </c>
    </row>
    <row r="2989" spans="1:19">
      <c r="A2989" s="7">
        <f>ImssInvVida!A591</f>
        <v>1</v>
      </c>
      <c r="B2989" t="str">
        <f>ImssInvVida!B591</f>
        <v>Invalidez y vida</v>
      </c>
      <c r="C2989">
        <f>ImssInvVida!C591</f>
        <v>0</v>
      </c>
      <c r="D2989" t="str">
        <f>ImssInvVida!D591</f>
        <v>EMPLEADO 588</v>
      </c>
      <c r="E2989">
        <f>ImssInvVida!E591</f>
        <v>0</v>
      </c>
      <c r="F2989">
        <f>ImssInvVida!F591</f>
        <v>0</v>
      </c>
      <c r="G2989" s="17">
        <f>ImssInvVida!H591</f>
        <v>0</v>
      </c>
      <c r="H2989" s="17">
        <f>ImssInvVida!I591</f>
        <v>0</v>
      </c>
      <c r="I2989" s="17">
        <f>ImssInvVida!J591</f>
        <v>0</v>
      </c>
      <c r="J2989" s="17">
        <f>ImssInvVida!K591</f>
        <v>0</v>
      </c>
      <c r="K2989" s="17">
        <f>ImssInvVida!L591</f>
        <v>0</v>
      </c>
      <c r="L2989" s="17">
        <f>ImssInvVida!M591</f>
        <v>0</v>
      </c>
      <c r="M2989" s="17">
        <f>ImssInvVida!N591</f>
        <v>0</v>
      </c>
      <c r="N2989" s="17">
        <f>ImssInvVida!O591</f>
        <v>0</v>
      </c>
      <c r="O2989" s="17">
        <f>ImssInvVida!P591</f>
        <v>0</v>
      </c>
      <c r="P2989" s="17">
        <f>ImssInvVida!Q591</f>
        <v>0</v>
      </c>
      <c r="Q2989" s="17">
        <f>ImssInvVida!R591</f>
        <v>0</v>
      </c>
      <c r="R2989" s="17">
        <f>ImssInvVida!S591</f>
        <v>0</v>
      </c>
      <c r="S2989" s="17">
        <f t="shared" si="46"/>
        <v>0</v>
      </c>
    </row>
    <row r="2990" spans="1:19">
      <c r="A2990" s="7">
        <f>ImssInvVida!A592</f>
        <v>1</v>
      </c>
      <c r="B2990" t="str">
        <f>ImssInvVida!B592</f>
        <v>Invalidez y vida</v>
      </c>
      <c r="C2990">
        <f>ImssInvVida!C592</f>
        <v>0</v>
      </c>
      <c r="D2990" t="str">
        <f>ImssInvVida!D592</f>
        <v>EMPLEADO 589</v>
      </c>
      <c r="E2990">
        <f>ImssInvVida!E592</f>
        <v>0</v>
      </c>
      <c r="F2990">
        <f>ImssInvVida!F592</f>
        <v>0</v>
      </c>
      <c r="G2990" s="17">
        <f>ImssInvVida!H592</f>
        <v>0</v>
      </c>
      <c r="H2990" s="17">
        <f>ImssInvVida!I592</f>
        <v>0</v>
      </c>
      <c r="I2990" s="17">
        <f>ImssInvVida!J592</f>
        <v>0</v>
      </c>
      <c r="J2990" s="17">
        <f>ImssInvVida!K592</f>
        <v>0</v>
      </c>
      <c r="K2990" s="17">
        <f>ImssInvVida!L592</f>
        <v>0</v>
      </c>
      <c r="L2990" s="17">
        <f>ImssInvVida!M592</f>
        <v>0</v>
      </c>
      <c r="M2990" s="17">
        <f>ImssInvVida!N592</f>
        <v>0</v>
      </c>
      <c r="N2990" s="17">
        <f>ImssInvVida!O592</f>
        <v>0</v>
      </c>
      <c r="O2990" s="17">
        <f>ImssInvVida!P592</f>
        <v>0</v>
      </c>
      <c r="P2990" s="17">
        <f>ImssInvVida!Q592</f>
        <v>0</v>
      </c>
      <c r="Q2990" s="17">
        <f>ImssInvVida!R592</f>
        <v>0</v>
      </c>
      <c r="R2990" s="17">
        <f>ImssInvVida!S592</f>
        <v>0</v>
      </c>
      <c r="S2990" s="17">
        <f t="shared" si="46"/>
        <v>0</v>
      </c>
    </row>
    <row r="2991" spans="1:19">
      <c r="A2991" s="7">
        <f>ImssInvVida!A593</f>
        <v>1</v>
      </c>
      <c r="B2991" t="str">
        <f>ImssInvVida!B593</f>
        <v>Invalidez y vida</v>
      </c>
      <c r="C2991">
        <f>ImssInvVida!C593</f>
        <v>0</v>
      </c>
      <c r="D2991" t="str">
        <f>ImssInvVida!D593</f>
        <v>EMPLEADO 590</v>
      </c>
      <c r="E2991">
        <f>ImssInvVida!E593</f>
        <v>0</v>
      </c>
      <c r="F2991">
        <f>ImssInvVida!F593</f>
        <v>0</v>
      </c>
      <c r="G2991" s="17">
        <f>ImssInvVida!H593</f>
        <v>0</v>
      </c>
      <c r="H2991" s="17">
        <f>ImssInvVida!I593</f>
        <v>0</v>
      </c>
      <c r="I2991" s="17">
        <f>ImssInvVida!J593</f>
        <v>0</v>
      </c>
      <c r="J2991" s="17">
        <f>ImssInvVida!K593</f>
        <v>0</v>
      </c>
      <c r="K2991" s="17">
        <f>ImssInvVida!L593</f>
        <v>0</v>
      </c>
      <c r="L2991" s="17">
        <f>ImssInvVida!M593</f>
        <v>0</v>
      </c>
      <c r="M2991" s="17">
        <f>ImssInvVida!N593</f>
        <v>0</v>
      </c>
      <c r="N2991" s="17">
        <f>ImssInvVida!O593</f>
        <v>0</v>
      </c>
      <c r="O2991" s="17">
        <f>ImssInvVida!P593</f>
        <v>0</v>
      </c>
      <c r="P2991" s="17">
        <f>ImssInvVida!Q593</f>
        <v>0</v>
      </c>
      <c r="Q2991" s="17">
        <f>ImssInvVida!R593</f>
        <v>0</v>
      </c>
      <c r="R2991" s="17">
        <f>ImssInvVida!S593</f>
        <v>0</v>
      </c>
      <c r="S2991" s="17">
        <f t="shared" si="46"/>
        <v>0</v>
      </c>
    </row>
    <row r="2992" spans="1:19">
      <c r="A2992" s="7">
        <f>ImssInvVida!A594</f>
        <v>1</v>
      </c>
      <c r="B2992" t="str">
        <f>ImssInvVida!B594</f>
        <v>Invalidez y vida</v>
      </c>
      <c r="C2992">
        <f>ImssInvVida!C594</f>
        <v>0</v>
      </c>
      <c r="D2992" t="str">
        <f>ImssInvVida!D594</f>
        <v>EMPLEADO 591</v>
      </c>
      <c r="E2992">
        <f>ImssInvVida!E594</f>
        <v>0</v>
      </c>
      <c r="F2992">
        <f>ImssInvVida!F594</f>
        <v>0</v>
      </c>
      <c r="G2992" s="17">
        <f>ImssInvVida!H594</f>
        <v>0</v>
      </c>
      <c r="H2992" s="17">
        <f>ImssInvVida!I594</f>
        <v>0</v>
      </c>
      <c r="I2992" s="17">
        <f>ImssInvVida!J594</f>
        <v>0</v>
      </c>
      <c r="J2992" s="17">
        <f>ImssInvVida!K594</f>
        <v>0</v>
      </c>
      <c r="K2992" s="17">
        <f>ImssInvVida!L594</f>
        <v>0</v>
      </c>
      <c r="L2992" s="17">
        <f>ImssInvVida!M594</f>
        <v>0</v>
      </c>
      <c r="M2992" s="17">
        <f>ImssInvVida!N594</f>
        <v>0</v>
      </c>
      <c r="N2992" s="17">
        <f>ImssInvVida!O594</f>
        <v>0</v>
      </c>
      <c r="O2992" s="17">
        <f>ImssInvVida!P594</f>
        <v>0</v>
      </c>
      <c r="P2992" s="17">
        <f>ImssInvVida!Q594</f>
        <v>0</v>
      </c>
      <c r="Q2992" s="17">
        <f>ImssInvVida!R594</f>
        <v>0</v>
      </c>
      <c r="R2992" s="17">
        <f>ImssInvVida!S594</f>
        <v>0</v>
      </c>
      <c r="S2992" s="17">
        <f t="shared" si="46"/>
        <v>0</v>
      </c>
    </row>
    <row r="2993" spans="1:19">
      <c r="A2993" s="7">
        <f>ImssInvVida!A595</f>
        <v>1</v>
      </c>
      <c r="B2993" t="str">
        <f>ImssInvVida!B595</f>
        <v>Invalidez y vida</v>
      </c>
      <c r="C2993">
        <f>ImssInvVida!C595</f>
        <v>0</v>
      </c>
      <c r="D2993" t="str">
        <f>ImssInvVida!D595</f>
        <v>EMPLEADO 592</v>
      </c>
      <c r="E2993">
        <f>ImssInvVida!E595</f>
        <v>0</v>
      </c>
      <c r="F2993">
        <f>ImssInvVida!F595</f>
        <v>0</v>
      </c>
      <c r="G2993" s="17">
        <f>ImssInvVida!H595</f>
        <v>0</v>
      </c>
      <c r="H2993" s="17">
        <f>ImssInvVida!I595</f>
        <v>0</v>
      </c>
      <c r="I2993" s="17">
        <f>ImssInvVida!J595</f>
        <v>0</v>
      </c>
      <c r="J2993" s="17">
        <f>ImssInvVida!K595</f>
        <v>0</v>
      </c>
      <c r="K2993" s="17">
        <f>ImssInvVida!L595</f>
        <v>0</v>
      </c>
      <c r="L2993" s="17">
        <f>ImssInvVida!M595</f>
        <v>0</v>
      </c>
      <c r="M2993" s="17">
        <f>ImssInvVida!N595</f>
        <v>0</v>
      </c>
      <c r="N2993" s="17">
        <f>ImssInvVida!O595</f>
        <v>0</v>
      </c>
      <c r="O2993" s="17">
        <f>ImssInvVida!P595</f>
        <v>0</v>
      </c>
      <c r="P2993" s="17">
        <f>ImssInvVida!Q595</f>
        <v>0</v>
      </c>
      <c r="Q2993" s="17">
        <f>ImssInvVida!R595</f>
        <v>0</v>
      </c>
      <c r="R2993" s="17">
        <f>ImssInvVida!S595</f>
        <v>0</v>
      </c>
      <c r="S2993" s="17">
        <f t="shared" si="46"/>
        <v>0</v>
      </c>
    </row>
    <row r="2994" spans="1:19">
      <c r="A2994" s="7">
        <f>ImssInvVida!A596</f>
        <v>1</v>
      </c>
      <c r="B2994" t="str">
        <f>ImssInvVida!B596</f>
        <v>Invalidez y vida</v>
      </c>
      <c r="C2994">
        <f>ImssInvVida!C596</f>
        <v>0</v>
      </c>
      <c r="D2994" t="str">
        <f>ImssInvVida!D596</f>
        <v>EMPLEADO 593</v>
      </c>
      <c r="E2994">
        <f>ImssInvVida!E596</f>
        <v>0</v>
      </c>
      <c r="F2994">
        <f>ImssInvVida!F596</f>
        <v>0</v>
      </c>
      <c r="G2994" s="17">
        <f>ImssInvVida!H596</f>
        <v>0</v>
      </c>
      <c r="H2994" s="17">
        <f>ImssInvVida!I596</f>
        <v>0</v>
      </c>
      <c r="I2994" s="17">
        <f>ImssInvVida!J596</f>
        <v>0</v>
      </c>
      <c r="J2994" s="17">
        <f>ImssInvVida!K596</f>
        <v>0</v>
      </c>
      <c r="K2994" s="17">
        <f>ImssInvVida!L596</f>
        <v>0</v>
      </c>
      <c r="L2994" s="17">
        <f>ImssInvVida!M596</f>
        <v>0</v>
      </c>
      <c r="M2994" s="17">
        <f>ImssInvVida!N596</f>
        <v>0</v>
      </c>
      <c r="N2994" s="17">
        <f>ImssInvVida!O596</f>
        <v>0</v>
      </c>
      <c r="O2994" s="17">
        <f>ImssInvVida!P596</f>
        <v>0</v>
      </c>
      <c r="P2994" s="17">
        <f>ImssInvVida!Q596</f>
        <v>0</v>
      </c>
      <c r="Q2994" s="17">
        <f>ImssInvVida!R596</f>
        <v>0</v>
      </c>
      <c r="R2994" s="17">
        <f>ImssInvVida!S596</f>
        <v>0</v>
      </c>
      <c r="S2994" s="17">
        <f t="shared" si="46"/>
        <v>0</v>
      </c>
    </row>
    <row r="2995" spans="1:19">
      <c r="A2995" s="7">
        <f>ImssInvVida!A597</f>
        <v>1</v>
      </c>
      <c r="B2995" t="str">
        <f>ImssInvVida!B597</f>
        <v>Invalidez y vida</v>
      </c>
      <c r="C2995">
        <f>ImssInvVida!C597</f>
        <v>0</v>
      </c>
      <c r="D2995" t="str">
        <f>ImssInvVida!D597</f>
        <v>EMPLEADO 594</v>
      </c>
      <c r="E2995">
        <f>ImssInvVida!E597</f>
        <v>0</v>
      </c>
      <c r="F2995">
        <f>ImssInvVida!F597</f>
        <v>0</v>
      </c>
      <c r="G2995" s="17">
        <f>ImssInvVida!H597</f>
        <v>0</v>
      </c>
      <c r="H2995" s="17">
        <f>ImssInvVida!I597</f>
        <v>0</v>
      </c>
      <c r="I2995" s="17">
        <f>ImssInvVida!J597</f>
        <v>0</v>
      </c>
      <c r="J2995" s="17">
        <f>ImssInvVida!K597</f>
        <v>0</v>
      </c>
      <c r="K2995" s="17">
        <f>ImssInvVida!L597</f>
        <v>0</v>
      </c>
      <c r="L2995" s="17">
        <f>ImssInvVida!M597</f>
        <v>0</v>
      </c>
      <c r="M2995" s="17">
        <f>ImssInvVida!N597</f>
        <v>0</v>
      </c>
      <c r="N2995" s="17">
        <f>ImssInvVida!O597</f>
        <v>0</v>
      </c>
      <c r="O2995" s="17">
        <f>ImssInvVida!P597</f>
        <v>0</v>
      </c>
      <c r="P2995" s="17">
        <f>ImssInvVida!Q597</f>
        <v>0</v>
      </c>
      <c r="Q2995" s="17">
        <f>ImssInvVida!R597</f>
        <v>0</v>
      </c>
      <c r="R2995" s="17">
        <f>ImssInvVida!S597</f>
        <v>0</v>
      </c>
      <c r="S2995" s="17">
        <f t="shared" si="46"/>
        <v>0</v>
      </c>
    </row>
    <row r="2996" spans="1:19">
      <c r="A2996" s="7">
        <f>ImssInvVida!A598</f>
        <v>1</v>
      </c>
      <c r="B2996" t="str">
        <f>ImssInvVida!B598</f>
        <v>Invalidez y vida</v>
      </c>
      <c r="C2996">
        <f>ImssInvVida!C598</f>
        <v>0</v>
      </c>
      <c r="D2996" t="str">
        <f>ImssInvVida!D598</f>
        <v>EMPLEADO 595</v>
      </c>
      <c r="E2996">
        <f>ImssInvVida!E598</f>
        <v>0</v>
      </c>
      <c r="F2996">
        <f>ImssInvVida!F598</f>
        <v>0</v>
      </c>
      <c r="G2996" s="17">
        <f>ImssInvVida!H598</f>
        <v>0</v>
      </c>
      <c r="H2996" s="17">
        <f>ImssInvVida!I598</f>
        <v>0</v>
      </c>
      <c r="I2996" s="17">
        <f>ImssInvVida!J598</f>
        <v>0</v>
      </c>
      <c r="J2996" s="17">
        <f>ImssInvVida!K598</f>
        <v>0</v>
      </c>
      <c r="K2996" s="17">
        <f>ImssInvVida!L598</f>
        <v>0</v>
      </c>
      <c r="L2996" s="17">
        <f>ImssInvVida!M598</f>
        <v>0</v>
      </c>
      <c r="M2996" s="17">
        <f>ImssInvVida!N598</f>
        <v>0</v>
      </c>
      <c r="N2996" s="17">
        <f>ImssInvVida!O598</f>
        <v>0</v>
      </c>
      <c r="O2996" s="17">
        <f>ImssInvVida!P598</f>
        <v>0</v>
      </c>
      <c r="P2996" s="17">
        <f>ImssInvVida!Q598</f>
        <v>0</v>
      </c>
      <c r="Q2996" s="17">
        <f>ImssInvVida!R598</f>
        <v>0</v>
      </c>
      <c r="R2996" s="17">
        <f>ImssInvVida!S598</f>
        <v>0</v>
      </c>
      <c r="S2996" s="17">
        <f t="shared" si="46"/>
        <v>0</v>
      </c>
    </row>
    <row r="2997" spans="1:19">
      <c r="A2997" s="7">
        <f>ImssInvVida!A599</f>
        <v>1</v>
      </c>
      <c r="B2997" t="str">
        <f>ImssInvVida!B599</f>
        <v>Invalidez y vida</v>
      </c>
      <c r="C2997">
        <f>ImssInvVida!C599</f>
        <v>0</v>
      </c>
      <c r="D2997" t="str">
        <f>ImssInvVida!D599</f>
        <v>EMPLEADO 596</v>
      </c>
      <c r="E2997">
        <f>ImssInvVida!E599</f>
        <v>0</v>
      </c>
      <c r="F2997">
        <f>ImssInvVida!F599</f>
        <v>0</v>
      </c>
      <c r="G2997" s="17">
        <f>ImssInvVida!H599</f>
        <v>0</v>
      </c>
      <c r="H2997" s="17">
        <f>ImssInvVida!I599</f>
        <v>0</v>
      </c>
      <c r="I2997" s="17">
        <f>ImssInvVida!J599</f>
        <v>0</v>
      </c>
      <c r="J2997" s="17">
        <f>ImssInvVida!K599</f>
        <v>0</v>
      </c>
      <c r="K2997" s="17">
        <f>ImssInvVida!L599</f>
        <v>0</v>
      </c>
      <c r="L2997" s="17">
        <f>ImssInvVida!M599</f>
        <v>0</v>
      </c>
      <c r="M2997" s="17">
        <f>ImssInvVida!N599</f>
        <v>0</v>
      </c>
      <c r="N2997" s="17">
        <f>ImssInvVida!O599</f>
        <v>0</v>
      </c>
      <c r="O2997" s="17">
        <f>ImssInvVida!P599</f>
        <v>0</v>
      </c>
      <c r="P2997" s="17">
        <f>ImssInvVida!Q599</f>
        <v>0</v>
      </c>
      <c r="Q2997" s="17">
        <f>ImssInvVida!R599</f>
        <v>0</v>
      </c>
      <c r="R2997" s="17">
        <f>ImssInvVida!S599</f>
        <v>0</v>
      </c>
      <c r="S2997" s="17">
        <f t="shared" si="46"/>
        <v>0</v>
      </c>
    </row>
    <row r="2998" spans="1:19">
      <c r="A2998" s="7">
        <f>ImssInvVida!A600</f>
        <v>1</v>
      </c>
      <c r="B2998" t="str">
        <f>ImssInvVida!B600</f>
        <v>Invalidez y vida</v>
      </c>
      <c r="C2998">
        <f>ImssInvVida!C600</f>
        <v>0</v>
      </c>
      <c r="D2998" t="str">
        <f>ImssInvVida!D600</f>
        <v>EMPLEADO 597</v>
      </c>
      <c r="E2998">
        <f>ImssInvVida!E600</f>
        <v>0</v>
      </c>
      <c r="F2998">
        <f>ImssInvVida!F600</f>
        <v>0</v>
      </c>
      <c r="G2998" s="17">
        <f>ImssInvVida!H600</f>
        <v>0</v>
      </c>
      <c r="H2998" s="17">
        <f>ImssInvVida!I600</f>
        <v>0</v>
      </c>
      <c r="I2998" s="17">
        <f>ImssInvVida!J600</f>
        <v>0</v>
      </c>
      <c r="J2998" s="17">
        <f>ImssInvVida!K600</f>
        <v>0</v>
      </c>
      <c r="K2998" s="17">
        <f>ImssInvVida!L600</f>
        <v>0</v>
      </c>
      <c r="L2998" s="17">
        <f>ImssInvVida!M600</f>
        <v>0</v>
      </c>
      <c r="M2998" s="17">
        <f>ImssInvVida!N600</f>
        <v>0</v>
      </c>
      <c r="N2998" s="17">
        <f>ImssInvVida!O600</f>
        <v>0</v>
      </c>
      <c r="O2998" s="17">
        <f>ImssInvVida!P600</f>
        <v>0</v>
      </c>
      <c r="P2998" s="17">
        <f>ImssInvVida!Q600</f>
        <v>0</v>
      </c>
      <c r="Q2998" s="17">
        <f>ImssInvVida!R600</f>
        <v>0</v>
      </c>
      <c r="R2998" s="17">
        <f>ImssInvVida!S600</f>
        <v>0</v>
      </c>
      <c r="S2998" s="17">
        <f t="shared" si="46"/>
        <v>0</v>
      </c>
    </row>
    <row r="2999" spans="1:19">
      <c r="A2999" s="7">
        <f>ImssInvVida!A601</f>
        <v>1</v>
      </c>
      <c r="B2999" t="str">
        <f>ImssInvVida!B601</f>
        <v>Invalidez y vida</v>
      </c>
      <c r="C2999">
        <f>ImssInvVida!C601</f>
        <v>0</v>
      </c>
      <c r="D2999" t="str">
        <f>ImssInvVida!D601</f>
        <v>EMPLEADO 598</v>
      </c>
      <c r="E2999">
        <f>ImssInvVida!E601</f>
        <v>0</v>
      </c>
      <c r="F2999">
        <f>ImssInvVida!F601</f>
        <v>0</v>
      </c>
      <c r="G2999" s="17">
        <f>ImssInvVida!H601</f>
        <v>0</v>
      </c>
      <c r="H2999" s="17">
        <f>ImssInvVida!I601</f>
        <v>0</v>
      </c>
      <c r="I2999" s="17">
        <f>ImssInvVida!J601</f>
        <v>0</v>
      </c>
      <c r="J2999" s="17">
        <f>ImssInvVida!K601</f>
        <v>0</v>
      </c>
      <c r="K2999" s="17">
        <f>ImssInvVida!L601</f>
        <v>0</v>
      </c>
      <c r="L2999" s="17">
        <f>ImssInvVida!M601</f>
        <v>0</v>
      </c>
      <c r="M2999" s="17">
        <f>ImssInvVida!N601</f>
        <v>0</v>
      </c>
      <c r="N2999" s="17">
        <f>ImssInvVida!O601</f>
        <v>0</v>
      </c>
      <c r="O2999" s="17">
        <f>ImssInvVida!P601</f>
        <v>0</v>
      </c>
      <c r="P2999" s="17">
        <f>ImssInvVida!Q601</f>
        <v>0</v>
      </c>
      <c r="Q2999" s="17">
        <f>ImssInvVida!R601</f>
        <v>0</v>
      </c>
      <c r="R2999" s="17">
        <f>ImssInvVida!S601</f>
        <v>0</v>
      </c>
      <c r="S2999" s="17">
        <f t="shared" si="46"/>
        <v>0</v>
      </c>
    </row>
    <row r="3000" spans="1:19">
      <c r="A3000" s="7">
        <f>ImssInvVida!A602</f>
        <v>1</v>
      </c>
      <c r="B3000" t="str">
        <f>ImssInvVida!B602</f>
        <v>Invalidez y vida</v>
      </c>
      <c r="C3000">
        <f>ImssInvVida!C602</f>
        <v>0</v>
      </c>
      <c r="D3000" t="str">
        <f>ImssInvVida!D602</f>
        <v>EMPLEADO 599</v>
      </c>
      <c r="E3000">
        <f>ImssInvVida!E602</f>
        <v>0</v>
      </c>
      <c r="F3000">
        <f>ImssInvVida!F602</f>
        <v>0</v>
      </c>
      <c r="G3000" s="17">
        <f>ImssInvVida!H602</f>
        <v>0</v>
      </c>
      <c r="H3000" s="17">
        <f>ImssInvVida!I602</f>
        <v>0</v>
      </c>
      <c r="I3000" s="17">
        <f>ImssInvVida!J602</f>
        <v>0</v>
      </c>
      <c r="J3000" s="17">
        <f>ImssInvVida!K602</f>
        <v>0</v>
      </c>
      <c r="K3000" s="17">
        <f>ImssInvVida!L602</f>
        <v>0</v>
      </c>
      <c r="L3000" s="17">
        <f>ImssInvVida!M602</f>
        <v>0</v>
      </c>
      <c r="M3000" s="17">
        <f>ImssInvVida!N602</f>
        <v>0</v>
      </c>
      <c r="N3000" s="17">
        <f>ImssInvVida!O602</f>
        <v>0</v>
      </c>
      <c r="O3000" s="17">
        <f>ImssInvVida!P602</f>
        <v>0</v>
      </c>
      <c r="P3000" s="17">
        <f>ImssInvVida!Q602</f>
        <v>0</v>
      </c>
      <c r="Q3000" s="17">
        <f>ImssInvVida!R602</f>
        <v>0</v>
      </c>
      <c r="R3000" s="17">
        <f>ImssInvVida!S602</f>
        <v>0</v>
      </c>
      <c r="S3000" s="17">
        <f t="shared" si="46"/>
        <v>0</v>
      </c>
    </row>
    <row r="3001" spans="1:19">
      <c r="A3001" s="7">
        <f>ImssInvVida!A603</f>
        <v>1</v>
      </c>
      <c r="B3001" t="str">
        <f>ImssInvVida!B603</f>
        <v>Invalidez y vida</v>
      </c>
      <c r="C3001">
        <f>ImssInvVida!C603</f>
        <v>0</v>
      </c>
      <c r="D3001" t="str">
        <f>ImssInvVida!D603</f>
        <v>EMPLEADO 600</v>
      </c>
      <c r="E3001">
        <f>ImssInvVida!E603</f>
        <v>0</v>
      </c>
      <c r="F3001">
        <f>ImssInvVida!F603</f>
        <v>0</v>
      </c>
      <c r="G3001" s="17">
        <f>ImssInvVida!H603</f>
        <v>0</v>
      </c>
      <c r="H3001" s="17">
        <f>ImssInvVida!I603</f>
        <v>0</v>
      </c>
      <c r="I3001" s="17">
        <f>ImssInvVida!J603</f>
        <v>0</v>
      </c>
      <c r="J3001" s="17">
        <f>ImssInvVida!K603</f>
        <v>0</v>
      </c>
      <c r="K3001" s="17">
        <f>ImssInvVida!L603</f>
        <v>0</v>
      </c>
      <c r="L3001" s="17">
        <f>ImssInvVida!M603</f>
        <v>0</v>
      </c>
      <c r="M3001" s="17">
        <f>ImssInvVida!N603</f>
        <v>0</v>
      </c>
      <c r="N3001" s="17">
        <f>ImssInvVida!O603</f>
        <v>0</v>
      </c>
      <c r="O3001" s="17">
        <f>ImssInvVida!P603</f>
        <v>0</v>
      </c>
      <c r="P3001" s="17">
        <f>ImssInvVida!Q603</f>
        <v>0</v>
      </c>
      <c r="Q3001" s="17">
        <f>ImssInvVida!R603</f>
        <v>0</v>
      </c>
      <c r="R3001" s="17">
        <f>ImssInvVida!S603</f>
        <v>0</v>
      </c>
      <c r="S3001" s="17">
        <f t="shared" si="46"/>
        <v>0</v>
      </c>
    </row>
    <row r="3002" spans="1:19">
      <c r="A3002" s="7">
        <f>ImssRgoTrabajo!A4</f>
        <v>1</v>
      </c>
      <c r="B3002" t="str">
        <f>ImssRgoTrabajo!B4</f>
        <v>Riesgo de Trabajo</v>
      </c>
      <c r="C3002">
        <f>ImssRgoTrabajo!C4</f>
        <v>0</v>
      </c>
      <c r="D3002" t="str">
        <f>ImssRgoTrabajo!D4</f>
        <v>EMPLEADO 1</v>
      </c>
      <c r="E3002">
        <f>ImssRgoTrabajo!E4</f>
        <v>0</v>
      </c>
      <c r="F3002">
        <f>ImssRgoTrabajo!F4</f>
        <v>0</v>
      </c>
      <c r="G3002" s="17">
        <f>ImssRgoTrabajo!H4</f>
        <v>248.3813457684</v>
      </c>
      <c r="H3002" s="17">
        <f>ImssRgoTrabajo!I4</f>
        <v>224.34444133919999</v>
      </c>
      <c r="I3002" s="17">
        <f>ImssRgoTrabajo!J4</f>
        <v>248.3813457684</v>
      </c>
      <c r="J3002" s="17">
        <f>ImssRgoTrabajo!K4</f>
        <v>240.36904429199998</v>
      </c>
      <c r="K3002" s="17">
        <f>ImssRgoTrabajo!L4</f>
        <v>248.3813457684</v>
      </c>
      <c r="L3002" s="17">
        <f>ImssRgoTrabajo!M4</f>
        <v>240.36904429199998</v>
      </c>
      <c r="M3002" s="17">
        <f>ImssRgoTrabajo!N4</f>
        <v>248.3813457684</v>
      </c>
      <c r="N3002" s="17">
        <f>ImssRgoTrabajo!O4</f>
        <v>248.3813457684</v>
      </c>
      <c r="O3002" s="17">
        <f>ImssRgoTrabajo!P4</f>
        <v>240.36904429199998</v>
      </c>
      <c r="P3002" s="17">
        <f>ImssRgoTrabajo!Q4</f>
        <v>248.3813457684</v>
      </c>
      <c r="Q3002" s="17">
        <f>ImssRgoTrabajo!R4</f>
        <v>240.36904429199998</v>
      </c>
      <c r="R3002" s="17">
        <f>ImssRgoTrabajo!S4</f>
        <v>248.3813457684</v>
      </c>
      <c r="S3002" s="17">
        <f t="shared" si="46"/>
        <v>2924.4900388860001</v>
      </c>
    </row>
    <row r="3003" spans="1:19">
      <c r="A3003" s="7">
        <f>ImssRgoTrabajo!A5</f>
        <v>1</v>
      </c>
      <c r="B3003" t="str">
        <f>ImssRgoTrabajo!B5</f>
        <v>Riesgo de Trabajo</v>
      </c>
      <c r="C3003">
        <f>ImssRgoTrabajo!C5</f>
        <v>0</v>
      </c>
      <c r="D3003" t="str">
        <f>ImssRgoTrabajo!D5</f>
        <v>EMPLEADO 2</v>
      </c>
      <c r="E3003">
        <f>ImssRgoTrabajo!E5</f>
        <v>0</v>
      </c>
      <c r="F3003">
        <f>ImssRgoTrabajo!F5</f>
        <v>0</v>
      </c>
      <c r="G3003" s="17">
        <f>ImssRgoTrabajo!H5</f>
        <v>123.63749319082198</v>
      </c>
      <c r="H3003" s="17">
        <f>ImssRgoTrabajo!I5</f>
        <v>111.67257449493599</v>
      </c>
      <c r="I3003" s="17">
        <f>ImssRgoTrabajo!J5</f>
        <v>123.63749319082198</v>
      </c>
      <c r="J3003" s="17">
        <f>ImssRgoTrabajo!K5</f>
        <v>119.64918695886</v>
      </c>
      <c r="K3003" s="17">
        <f>ImssRgoTrabajo!L5</f>
        <v>123.63749319082198</v>
      </c>
      <c r="L3003" s="17">
        <f>ImssRgoTrabajo!M5</f>
        <v>119.64918695886</v>
      </c>
      <c r="M3003" s="17">
        <f>ImssRgoTrabajo!N5</f>
        <v>123.63749319082198</v>
      </c>
      <c r="N3003" s="17">
        <f>ImssRgoTrabajo!O5</f>
        <v>123.63749319082198</v>
      </c>
      <c r="O3003" s="17">
        <f>ImssRgoTrabajo!P5</f>
        <v>119.64918695886</v>
      </c>
      <c r="P3003" s="17">
        <f>ImssRgoTrabajo!Q5</f>
        <v>123.63749319082198</v>
      </c>
      <c r="Q3003" s="17">
        <f>ImssRgoTrabajo!R5</f>
        <v>119.64918695886</v>
      </c>
      <c r="R3003" s="17">
        <f>ImssRgoTrabajo!S5</f>
        <v>123.63749319082198</v>
      </c>
      <c r="S3003" s="17">
        <f t="shared" si="46"/>
        <v>1455.7317746661297</v>
      </c>
    </row>
    <row r="3004" spans="1:19">
      <c r="A3004" s="7">
        <f>ImssRgoTrabajo!A6</f>
        <v>1</v>
      </c>
      <c r="B3004" t="str">
        <f>ImssRgoTrabajo!B6</f>
        <v>Riesgo de Trabajo</v>
      </c>
      <c r="C3004">
        <f>ImssRgoTrabajo!C6</f>
        <v>0</v>
      </c>
      <c r="D3004" t="str">
        <f>ImssRgoTrabajo!D6</f>
        <v>EMPLEADO 3</v>
      </c>
      <c r="E3004">
        <f>ImssRgoTrabajo!E6</f>
        <v>0</v>
      </c>
      <c r="F3004">
        <f>ImssRgoTrabajo!F6</f>
        <v>0</v>
      </c>
      <c r="G3004" s="17">
        <f>ImssRgoTrabajo!H6</f>
        <v>263.60660938216796</v>
      </c>
      <c r="H3004" s="17">
        <f>ImssRgoTrabajo!I6</f>
        <v>238.096292345184</v>
      </c>
      <c r="I3004" s="17">
        <f>ImssRgoTrabajo!J6</f>
        <v>263.60660938216796</v>
      </c>
      <c r="J3004" s="17">
        <f>ImssRgoTrabajo!K6</f>
        <v>255.10317036983997</v>
      </c>
      <c r="K3004" s="17">
        <f>ImssRgoTrabajo!L6</f>
        <v>263.60660938216796</v>
      </c>
      <c r="L3004" s="17">
        <f>ImssRgoTrabajo!M6</f>
        <v>255.10317036983997</v>
      </c>
      <c r="M3004" s="17">
        <f>ImssRgoTrabajo!N6</f>
        <v>263.60660938216796</v>
      </c>
      <c r="N3004" s="17">
        <f>ImssRgoTrabajo!O6</f>
        <v>263.60660938216796</v>
      </c>
      <c r="O3004" s="17">
        <f>ImssRgoTrabajo!P6</f>
        <v>255.10317036983997</v>
      </c>
      <c r="P3004" s="17">
        <f>ImssRgoTrabajo!Q6</f>
        <v>263.60660938216796</v>
      </c>
      <c r="Q3004" s="17">
        <f>ImssRgoTrabajo!R6</f>
        <v>255.10317036983997</v>
      </c>
      <c r="R3004" s="17">
        <f>ImssRgoTrabajo!S6</f>
        <v>263.60660938216796</v>
      </c>
      <c r="S3004" s="17">
        <f t="shared" si="46"/>
        <v>3103.7552394997192</v>
      </c>
    </row>
    <row r="3005" spans="1:19">
      <c r="A3005" s="7">
        <f>ImssRgoTrabajo!A7</f>
        <v>1</v>
      </c>
      <c r="B3005" t="str">
        <f>ImssRgoTrabajo!B7</f>
        <v>Riesgo de Trabajo</v>
      </c>
      <c r="C3005">
        <f>ImssRgoTrabajo!C7</f>
        <v>0</v>
      </c>
      <c r="D3005" t="str">
        <f>ImssRgoTrabajo!D7</f>
        <v>EMPLEADO 4</v>
      </c>
      <c r="E3005">
        <f>ImssRgoTrabajo!E7</f>
        <v>0</v>
      </c>
      <c r="F3005">
        <f>ImssRgoTrabajo!F7</f>
        <v>0</v>
      </c>
      <c r="G3005" s="17">
        <f>ImssRgoTrabajo!H7</f>
        <v>75.913838451515986</v>
      </c>
      <c r="H3005" s="17">
        <f>ImssRgoTrabajo!I7</f>
        <v>68.567337956207993</v>
      </c>
      <c r="I3005" s="17">
        <f>ImssRgoTrabajo!J7</f>
        <v>75.913838451515986</v>
      </c>
      <c r="J3005" s="17">
        <f>ImssRgoTrabajo!K7</f>
        <v>73.465004953079998</v>
      </c>
      <c r="K3005" s="17">
        <f>ImssRgoTrabajo!L7</f>
        <v>75.913838451515986</v>
      </c>
      <c r="L3005" s="17">
        <f>ImssRgoTrabajo!M7</f>
        <v>73.465004953079998</v>
      </c>
      <c r="M3005" s="17">
        <f>ImssRgoTrabajo!N7</f>
        <v>75.913838451515986</v>
      </c>
      <c r="N3005" s="17">
        <f>ImssRgoTrabajo!O7</f>
        <v>75.913838451515986</v>
      </c>
      <c r="O3005" s="17">
        <f>ImssRgoTrabajo!P7</f>
        <v>73.465004953079998</v>
      </c>
      <c r="P3005" s="17">
        <f>ImssRgoTrabajo!Q7</f>
        <v>75.913838451515986</v>
      </c>
      <c r="Q3005" s="17">
        <f>ImssRgoTrabajo!R7</f>
        <v>73.465004953079998</v>
      </c>
      <c r="R3005" s="17">
        <f>ImssRgoTrabajo!S7</f>
        <v>75.913838451515986</v>
      </c>
      <c r="S3005" s="17">
        <f t="shared" si="46"/>
        <v>893.82422692913974</v>
      </c>
    </row>
    <row r="3006" spans="1:19">
      <c r="A3006" s="7">
        <f>ImssRgoTrabajo!A8</f>
        <v>1</v>
      </c>
      <c r="B3006" t="str">
        <f>ImssRgoTrabajo!B8</f>
        <v>Riesgo de Trabajo</v>
      </c>
      <c r="C3006">
        <f>ImssRgoTrabajo!C8</f>
        <v>0</v>
      </c>
      <c r="D3006" t="str">
        <f>ImssRgoTrabajo!D8</f>
        <v>EMPLEADO 5</v>
      </c>
      <c r="E3006">
        <f>ImssRgoTrabajo!E8</f>
        <v>0</v>
      </c>
      <c r="F3006">
        <f>ImssRgoTrabajo!F8</f>
        <v>0</v>
      </c>
      <c r="G3006" s="17">
        <f>ImssRgoTrabajo!H8</f>
        <v>152.73987388085399</v>
      </c>
      <c r="H3006" s="17">
        <f>ImssRgoTrabajo!I8</f>
        <v>137.95859576335198</v>
      </c>
      <c r="I3006" s="17">
        <f>ImssRgoTrabajo!J8</f>
        <v>152.73987388085399</v>
      </c>
      <c r="J3006" s="17">
        <f>ImssRgoTrabajo!K8</f>
        <v>147.81278117502001</v>
      </c>
      <c r="K3006" s="17">
        <f>ImssRgoTrabajo!L8</f>
        <v>152.73987388085399</v>
      </c>
      <c r="L3006" s="17">
        <f>ImssRgoTrabajo!M8</f>
        <v>147.81278117502001</v>
      </c>
      <c r="M3006" s="17">
        <f>ImssRgoTrabajo!N8</f>
        <v>152.73987388085399</v>
      </c>
      <c r="N3006" s="17">
        <f>ImssRgoTrabajo!O8</f>
        <v>152.73987388085399</v>
      </c>
      <c r="O3006" s="17">
        <f>ImssRgoTrabajo!P8</f>
        <v>147.81278117502001</v>
      </c>
      <c r="P3006" s="17">
        <f>ImssRgoTrabajo!Q8</f>
        <v>152.73987388085399</v>
      </c>
      <c r="Q3006" s="17">
        <f>ImssRgoTrabajo!R8</f>
        <v>147.81278117502001</v>
      </c>
      <c r="R3006" s="17">
        <f>ImssRgoTrabajo!S8</f>
        <v>152.73987388085399</v>
      </c>
      <c r="S3006" s="17">
        <f t="shared" si="46"/>
        <v>1798.3888376294103</v>
      </c>
    </row>
    <row r="3007" spans="1:19">
      <c r="A3007" s="7">
        <f>ImssRgoTrabajo!A9</f>
        <v>1</v>
      </c>
      <c r="B3007" t="str">
        <f>ImssRgoTrabajo!B9</f>
        <v>Riesgo de Trabajo</v>
      </c>
      <c r="C3007">
        <f>ImssRgoTrabajo!C9</f>
        <v>0</v>
      </c>
      <c r="D3007" t="str">
        <f>ImssRgoTrabajo!D9</f>
        <v>EMPLEADO 6</v>
      </c>
      <c r="E3007">
        <f>ImssRgoTrabajo!E9</f>
        <v>0</v>
      </c>
      <c r="F3007">
        <f>ImssRgoTrabajo!F9</f>
        <v>0</v>
      </c>
      <c r="G3007" s="17">
        <f>ImssRgoTrabajo!H9</f>
        <v>89.475899543471996</v>
      </c>
      <c r="H3007" s="17">
        <f>ImssRgoTrabajo!I9</f>
        <v>80.816941523135995</v>
      </c>
      <c r="I3007" s="17">
        <f>ImssRgoTrabajo!J9</f>
        <v>89.475899543471996</v>
      </c>
      <c r="J3007" s="17">
        <f>ImssRgoTrabajo!K9</f>
        <v>86.589580203359986</v>
      </c>
      <c r="K3007" s="17">
        <f>ImssRgoTrabajo!L9</f>
        <v>89.475899543471996</v>
      </c>
      <c r="L3007" s="17">
        <f>ImssRgoTrabajo!M9</f>
        <v>86.589580203359986</v>
      </c>
      <c r="M3007" s="17">
        <f>ImssRgoTrabajo!N9</f>
        <v>89.475899543471996</v>
      </c>
      <c r="N3007" s="17">
        <f>ImssRgoTrabajo!O9</f>
        <v>89.475899543471996</v>
      </c>
      <c r="O3007" s="17">
        <f>ImssRgoTrabajo!P9</f>
        <v>86.589580203359986</v>
      </c>
      <c r="P3007" s="17">
        <f>ImssRgoTrabajo!Q9</f>
        <v>89.475899543471996</v>
      </c>
      <c r="Q3007" s="17">
        <f>ImssRgoTrabajo!R9</f>
        <v>86.589580203359986</v>
      </c>
      <c r="R3007" s="17">
        <f>ImssRgoTrabajo!S9</f>
        <v>89.475899543471996</v>
      </c>
      <c r="S3007" s="17">
        <f t="shared" si="46"/>
        <v>1053.50655914088</v>
      </c>
    </row>
    <row r="3008" spans="1:19">
      <c r="A3008" s="7">
        <f>ImssRgoTrabajo!A10</f>
        <v>1</v>
      </c>
      <c r="B3008" t="str">
        <f>ImssRgoTrabajo!B10</f>
        <v>Riesgo de Trabajo</v>
      </c>
      <c r="C3008">
        <f>ImssRgoTrabajo!C10</f>
        <v>0</v>
      </c>
      <c r="D3008" t="str">
        <f>ImssRgoTrabajo!D10</f>
        <v>EMPLEADO 7</v>
      </c>
      <c r="E3008">
        <f>ImssRgoTrabajo!E10</f>
        <v>0</v>
      </c>
      <c r="F3008">
        <f>ImssRgoTrabajo!F10</f>
        <v>0</v>
      </c>
      <c r="G3008" s="17">
        <f>ImssRgoTrabajo!H10</f>
        <v>77.126437646934008</v>
      </c>
      <c r="H3008" s="17">
        <f>ImssRgoTrabajo!I10</f>
        <v>69.662588842391997</v>
      </c>
      <c r="I3008" s="17">
        <f>ImssRgoTrabajo!J10</f>
        <v>77.126437646934008</v>
      </c>
      <c r="J3008" s="17">
        <f>ImssRgoTrabajo!K10</f>
        <v>74.638488045420004</v>
      </c>
      <c r="K3008" s="17">
        <f>ImssRgoTrabajo!L10</f>
        <v>77.126437646934008</v>
      </c>
      <c r="L3008" s="17">
        <f>ImssRgoTrabajo!M10</f>
        <v>74.638488045420004</v>
      </c>
      <c r="M3008" s="17">
        <f>ImssRgoTrabajo!N10</f>
        <v>77.126437646934008</v>
      </c>
      <c r="N3008" s="17">
        <f>ImssRgoTrabajo!O10</f>
        <v>77.126437646934008</v>
      </c>
      <c r="O3008" s="17">
        <f>ImssRgoTrabajo!P10</f>
        <v>74.638488045420004</v>
      </c>
      <c r="P3008" s="17">
        <f>ImssRgoTrabajo!Q10</f>
        <v>77.126437646934008</v>
      </c>
      <c r="Q3008" s="17">
        <f>ImssRgoTrabajo!R10</f>
        <v>74.638488045420004</v>
      </c>
      <c r="R3008" s="17">
        <f>ImssRgoTrabajo!S10</f>
        <v>77.126437646934008</v>
      </c>
      <c r="S3008" s="17">
        <f t="shared" si="46"/>
        <v>908.10160455261018</v>
      </c>
    </row>
    <row r="3009" spans="1:19">
      <c r="A3009" s="7">
        <f>ImssRgoTrabajo!A11</f>
        <v>1</v>
      </c>
      <c r="B3009" t="str">
        <f>ImssRgoTrabajo!B11</f>
        <v>Riesgo de Trabajo</v>
      </c>
      <c r="C3009">
        <f>ImssRgoTrabajo!C11</f>
        <v>0</v>
      </c>
      <c r="D3009" t="str">
        <f>ImssRgoTrabajo!D11</f>
        <v>EMPLEADO 8</v>
      </c>
      <c r="E3009">
        <f>ImssRgoTrabajo!E11</f>
        <v>0</v>
      </c>
      <c r="F3009">
        <f>ImssRgoTrabajo!F11</f>
        <v>0</v>
      </c>
      <c r="G3009" s="17">
        <f>ImssRgoTrabajo!H11</f>
        <v>77.126437646934008</v>
      </c>
      <c r="H3009" s="17">
        <f>ImssRgoTrabajo!I11</f>
        <v>69.662588842391997</v>
      </c>
      <c r="I3009" s="17">
        <f>ImssRgoTrabajo!J11</f>
        <v>77.126437646934008</v>
      </c>
      <c r="J3009" s="17">
        <f>ImssRgoTrabajo!K11</f>
        <v>74.638488045420004</v>
      </c>
      <c r="K3009" s="17">
        <f>ImssRgoTrabajo!L11</f>
        <v>77.126437646934008</v>
      </c>
      <c r="L3009" s="17">
        <f>ImssRgoTrabajo!M11</f>
        <v>74.638488045420004</v>
      </c>
      <c r="M3009" s="17">
        <f>ImssRgoTrabajo!N11</f>
        <v>77.126437646934008</v>
      </c>
      <c r="N3009" s="17">
        <f>ImssRgoTrabajo!O11</f>
        <v>77.126437646934008</v>
      </c>
      <c r="O3009" s="17">
        <f>ImssRgoTrabajo!P11</f>
        <v>74.638488045420004</v>
      </c>
      <c r="P3009" s="17">
        <f>ImssRgoTrabajo!Q11</f>
        <v>77.126437646934008</v>
      </c>
      <c r="Q3009" s="17">
        <f>ImssRgoTrabajo!R11</f>
        <v>74.638488045420004</v>
      </c>
      <c r="R3009" s="17">
        <f>ImssRgoTrabajo!S11</f>
        <v>77.126437646934008</v>
      </c>
      <c r="S3009" s="17">
        <f t="shared" si="46"/>
        <v>908.10160455261018</v>
      </c>
    </row>
    <row r="3010" spans="1:19">
      <c r="A3010" s="7">
        <f>ImssRgoTrabajo!A12</f>
        <v>1</v>
      </c>
      <c r="B3010" t="str">
        <f>ImssRgoTrabajo!B12</f>
        <v>Riesgo de Trabajo</v>
      </c>
      <c r="C3010">
        <f>ImssRgoTrabajo!C12</f>
        <v>0</v>
      </c>
      <c r="D3010" t="str">
        <f>ImssRgoTrabajo!D12</f>
        <v>EMPLEADO 9</v>
      </c>
      <c r="E3010">
        <f>ImssRgoTrabajo!E12</f>
        <v>0</v>
      </c>
      <c r="F3010">
        <f>ImssRgoTrabajo!F12</f>
        <v>0</v>
      </c>
      <c r="G3010" s="17">
        <f>ImssRgoTrabajo!H12</f>
        <v>77.126437646934008</v>
      </c>
      <c r="H3010" s="17">
        <f>ImssRgoTrabajo!I12</f>
        <v>69.662588842391997</v>
      </c>
      <c r="I3010" s="17">
        <f>ImssRgoTrabajo!J12</f>
        <v>77.126437646934008</v>
      </c>
      <c r="J3010" s="17">
        <f>ImssRgoTrabajo!K12</f>
        <v>74.638488045420004</v>
      </c>
      <c r="K3010" s="17">
        <f>ImssRgoTrabajo!L12</f>
        <v>77.126437646934008</v>
      </c>
      <c r="L3010" s="17">
        <f>ImssRgoTrabajo!M12</f>
        <v>74.638488045420004</v>
      </c>
      <c r="M3010" s="17">
        <f>ImssRgoTrabajo!N12</f>
        <v>77.126437646934008</v>
      </c>
      <c r="N3010" s="17">
        <f>ImssRgoTrabajo!O12</f>
        <v>77.126437646934008</v>
      </c>
      <c r="O3010" s="17">
        <f>ImssRgoTrabajo!P12</f>
        <v>74.638488045420004</v>
      </c>
      <c r="P3010" s="17">
        <f>ImssRgoTrabajo!Q12</f>
        <v>77.126437646934008</v>
      </c>
      <c r="Q3010" s="17">
        <f>ImssRgoTrabajo!R12</f>
        <v>74.638488045420004</v>
      </c>
      <c r="R3010" s="17">
        <f>ImssRgoTrabajo!S12</f>
        <v>77.126437646934008</v>
      </c>
      <c r="S3010" s="17">
        <f t="shared" si="46"/>
        <v>908.10160455261018</v>
      </c>
    </row>
    <row r="3011" spans="1:19">
      <c r="A3011" s="7">
        <f>ImssRgoTrabajo!A13</f>
        <v>1</v>
      </c>
      <c r="B3011" t="str">
        <f>ImssRgoTrabajo!B13</f>
        <v>Riesgo de Trabajo</v>
      </c>
      <c r="C3011">
        <f>ImssRgoTrabajo!C13</f>
        <v>0</v>
      </c>
      <c r="D3011" t="str">
        <f>ImssRgoTrabajo!D13</f>
        <v>EMPLEADO 10</v>
      </c>
      <c r="E3011">
        <f>ImssRgoTrabajo!E13</f>
        <v>0</v>
      </c>
      <c r="F3011">
        <f>ImssRgoTrabajo!F13</f>
        <v>0</v>
      </c>
      <c r="G3011" s="17">
        <f>ImssRgoTrabajo!H13</f>
        <v>254.79236870489996</v>
      </c>
      <c r="H3011" s="17">
        <f>ImssRgoTrabajo!I13</f>
        <v>230.13504270119998</v>
      </c>
      <c r="I3011" s="17">
        <f>ImssRgoTrabajo!J13</f>
        <v>254.79236870489996</v>
      </c>
      <c r="J3011" s="17">
        <f>ImssRgoTrabajo!K13</f>
        <v>246.57326003699998</v>
      </c>
      <c r="K3011" s="17">
        <f>ImssRgoTrabajo!L13</f>
        <v>254.79236870489996</v>
      </c>
      <c r="L3011" s="17">
        <f>ImssRgoTrabajo!M13</f>
        <v>246.57326003699998</v>
      </c>
      <c r="M3011" s="17">
        <f>ImssRgoTrabajo!N13</f>
        <v>254.79236870489996</v>
      </c>
      <c r="N3011" s="17">
        <f>ImssRgoTrabajo!O13</f>
        <v>254.79236870489996</v>
      </c>
      <c r="O3011" s="17">
        <f>ImssRgoTrabajo!P13</f>
        <v>246.57326003699998</v>
      </c>
      <c r="P3011" s="17">
        <f>ImssRgoTrabajo!Q13</f>
        <v>254.79236870489996</v>
      </c>
      <c r="Q3011" s="17">
        <f>ImssRgoTrabajo!R13</f>
        <v>246.57326003699998</v>
      </c>
      <c r="R3011" s="17">
        <f>ImssRgoTrabajo!S13</f>
        <v>254.79236870489996</v>
      </c>
      <c r="S3011" s="17">
        <f t="shared" ref="S3011:S3074" si="47">SUM(G3011:R3011)</f>
        <v>2999.9746637835001</v>
      </c>
    </row>
    <row r="3012" spans="1:19">
      <c r="A3012" s="7">
        <f>ImssRgoTrabajo!A14</f>
        <v>1</v>
      </c>
      <c r="B3012" t="str">
        <f>ImssRgoTrabajo!B14</f>
        <v>Riesgo de Trabajo</v>
      </c>
      <c r="C3012">
        <f>ImssRgoTrabajo!C14</f>
        <v>0</v>
      </c>
      <c r="D3012" t="str">
        <f>ImssRgoTrabajo!D14</f>
        <v>EMPLEADO 11</v>
      </c>
      <c r="E3012">
        <f>ImssRgoTrabajo!E14</f>
        <v>0</v>
      </c>
      <c r="F3012">
        <f>ImssRgoTrabajo!F14</f>
        <v>0</v>
      </c>
      <c r="G3012" s="17">
        <f>ImssRgoTrabajo!H14</f>
        <v>158.83584083304598</v>
      </c>
      <c r="H3012" s="17">
        <f>ImssRgoTrabajo!I14</f>
        <v>143.464630429848</v>
      </c>
      <c r="I3012" s="17">
        <f>ImssRgoTrabajo!J14</f>
        <v>158.83584083304598</v>
      </c>
      <c r="J3012" s="17">
        <f>ImssRgoTrabajo!K14</f>
        <v>153.71210403198</v>
      </c>
      <c r="K3012" s="17">
        <f>ImssRgoTrabajo!L14</f>
        <v>158.83584083304598</v>
      </c>
      <c r="L3012" s="17">
        <f>ImssRgoTrabajo!M14</f>
        <v>153.71210403198</v>
      </c>
      <c r="M3012" s="17">
        <f>ImssRgoTrabajo!N14</f>
        <v>158.83584083304598</v>
      </c>
      <c r="N3012" s="17">
        <f>ImssRgoTrabajo!O14</f>
        <v>158.83584083304598</v>
      </c>
      <c r="O3012" s="17">
        <f>ImssRgoTrabajo!P14</f>
        <v>153.71210403198</v>
      </c>
      <c r="P3012" s="17">
        <f>ImssRgoTrabajo!Q14</f>
        <v>158.83584083304598</v>
      </c>
      <c r="Q3012" s="17">
        <f>ImssRgoTrabajo!R14</f>
        <v>153.71210403198</v>
      </c>
      <c r="R3012" s="17">
        <f>ImssRgoTrabajo!S14</f>
        <v>158.83584083304598</v>
      </c>
      <c r="S3012" s="17">
        <f t="shared" si="47"/>
        <v>1870.16393238909</v>
      </c>
    </row>
    <row r="3013" spans="1:19">
      <c r="A3013" s="7">
        <f>ImssRgoTrabajo!A15</f>
        <v>1</v>
      </c>
      <c r="B3013" t="str">
        <f>ImssRgoTrabajo!B15</f>
        <v>Riesgo de Trabajo</v>
      </c>
      <c r="C3013">
        <f>ImssRgoTrabajo!C15</f>
        <v>0</v>
      </c>
      <c r="D3013" t="str">
        <f>ImssRgoTrabajo!D15</f>
        <v>EMPLEADO 12</v>
      </c>
      <c r="E3013">
        <f>ImssRgoTrabajo!E15</f>
        <v>0</v>
      </c>
      <c r="F3013">
        <f>ImssRgoTrabajo!F15</f>
        <v>0</v>
      </c>
      <c r="G3013" s="17">
        <f>ImssRgoTrabajo!H15</f>
        <v>0</v>
      </c>
      <c r="H3013" s="17">
        <f>ImssRgoTrabajo!I15</f>
        <v>0</v>
      </c>
      <c r="I3013" s="17">
        <f>ImssRgoTrabajo!J15</f>
        <v>0</v>
      </c>
      <c r="J3013" s="17">
        <f>ImssRgoTrabajo!K15</f>
        <v>0</v>
      </c>
      <c r="K3013" s="17">
        <f>ImssRgoTrabajo!L15</f>
        <v>0</v>
      </c>
      <c r="L3013" s="17">
        <f>ImssRgoTrabajo!M15</f>
        <v>0</v>
      </c>
      <c r="M3013" s="17">
        <f>ImssRgoTrabajo!N15</f>
        <v>0</v>
      </c>
      <c r="N3013" s="17">
        <f>ImssRgoTrabajo!O15</f>
        <v>0</v>
      </c>
      <c r="O3013" s="17">
        <f>ImssRgoTrabajo!P15</f>
        <v>0</v>
      </c>
      <c r="P3013" s="17">
        <f>ImssRgoTrabajo!Q15</f>
        <v>0</v>
      </c>
      <c r="Q3013" s="17">
        <f>ImssRgoTrabajo!R15</f>
        <v>0</v>
      </c>
      <c r="R3013" s="17">
        <f>ImssRgoTrabajo!S15</f>
        <v>0</v>
      </c>
      <c r="S3013" s="17">
        <f t="shared" si="47"/>
        <v>0</v>
      </c>
    </row>
    <row r="3014" spans="1:19">
      <c r="A3014" s="7">
        <f>ImssRgoTrabajo!A16</f>
        <v>1</v>
      </c>
      <c r="B3014" t="str">
        <f>ImssRgoTrabajo!B16</f>
        <v>Riesgo de Trabajo</v>
      </c>
      <c r="C3014">
        <f>ImssRgoTrabajo!C16</f>
        <v>0</v>
      </c>
      <c r="D3014" t="str">
        <f>ImssRgoTrabajo!D16</f>
        <v>EMPLEADO 13</v>
      </c>
      <c r="E3014">
        <f>ImssRgoTrabajo!E16</f>
        <v>0</v>
      </c>
      <c r="F3014">
        <f>ImssRgoTrabajo!F16</f>
        <v>0</v>
      </c>
      <c r="G3014" s="17">
        <f>ImssRgoTrabajo!H16</f>
        <v>0</v>
      </c>
      <c r="H3014" s="17">
        <f>ImssRgoTrabajo!I16</f>
        <v>0</v>
      </c>
      <c r="I3014" s="17">
        <f>ImssRgoTrabajo!J16</f>
        <v>0</v>
      </c>
      <c r="J3014" s="17">
        <f>ImssRgoTrabajo!K16</f>
        <v>0</v>
      </c>
      <c r="K3014" s="17">
        <f>ImssRgoTrabajo!L16</f>
        <v>0</v>
      </c>
      <c r="L3014" s="17">
        <f>ImssRgoTrabajo!M16</f>
        <v>0</v>
      </c>
      <c r="M3014" s="17">
        <f>ImssRgoTrabajo!N16</f>
        <v>0</v>
      </c>
      <c r="N3014" s="17">
        <f>ImssRgoTrabajo!O16</f>
        <v>0</v>
      </c>
      <c r="O3014" s="17">
        <f>ImssRgoTrabajo!P16</f>
        <v>0</v>
      </c>
      <c r="P3014" s="17">
        <f>ImssRgoTrabajo!Q16</f>
        <v>0</v>
      </c>
      <c r="Q3014" s="17">
        <f>ImssRgoTrabajo!R16</f>
        <v>0</v>
      </c>
      <c r="R3014" s="17">
        <f>ImssRgoTrabajo!S16</f>
        <v>0</v>
      </c>
      <c r="S3014" s="17">
        <f t="shared" si="47"/>
        <v>0</v>
      </c>
    </row>
    <row r="3015" spans="1:19">
      <c r="A3015" s="7">
        <f>ImssRgoTrabajo!A17</f>
        <v>1</v>
      </c>
      <c r="B3015" t="str">
        <f>ImssRgoTrabajo!B17</f>
        <v>Riesgo de Trabajo</v>
      </c>
      <c r="C3015">
        <f>ImssRgoTrabajo!C17</f>
        <v>0</v>
      </c>
      <c r="D3015" t="str">
        <f>ImssRgoTrabajo!D17</f>
        <v>EMPLEADO 14</v>
      </c>
      <c r="E3015">
        <f>ImssRgoTrabajo!E17</f>
        <v>0</v>
      </c>
      <c r="F3015">
        <f>ImssRgoTrabajo!F17</f>
        <v>0</v>
      </c>
      <c r="G3015" s="17">
        <f>ImssRgoTrabajo!H17</f>
        <v>0</v>
      </c>
      <c r="H3015" s="17">
        <f>ImssRgoTrabajo!I17</f>
        <v>0</v>
      </c>
      <c r="I3015" s="17">
        <f>ImssRgoTrabajo!J17</f>
        <v>0</v>
      </c>
      <c r="J3015" s="17">
        <f>ImssRgoTrabajo!K17</f>
        <v>0</v>
      </c>
      <c r="K3015" s="17">
        <f>ImssRgoTrabajo!L17</f>
        <v>0</v>
      </c>
      <c r="L3015" s="17">
        <f>ImssRgoTrabajo!M17</f>
        <v>0</v>
      </c>
      <c r="M3015" s="17">
        <f>ImssRgoTrabajo!N17</f>
        <v>0</v>
      </c>
      <c r="N3015" s="17">
        <f>ImssRgoTrabajo!O17</f>
        <v>0</v>
      </c>
      <c r="O3015" s="17">
        <f>ImssRgoTrabajo!P17</f>
        <v>0</v>
      </c>
      <c r="P3015" s="17">
        <f>ImssRgoTrabajo!Q17</f>
        <v>0</v>
      </c>
      <c r="Q3015" s="17">
        <f>ImssRgoTrabajo!R17</f>
        <v>0</v>
      </c>
      <c r="R3015" s="17">
        <f>ImssRgoTrabajo!S17</f>
        <v>0</v>
      </c>
      <c r="S3015" s="17">
        <f t="shared" si="47"/>
        <v>0</v>
      </c>
    </row>
    <row r="3016" spans="1:19">
      <c r="A3016" s="7">
        <f>ImssRgoTrabajo!A18</f>
        <v>1</v>
      </c>
      <c r="B3016" t="str">
        <f>ImssRgoTrabajo!B18</f>
        <v>Riesgo de Trabajo</v>
      </c>
      <c r="C3016">
        <f>ImssRgoTrabajo!C18</f>
        <v>0</v>
      </c>
      <c r="D3016" t="str">
        <f>ImssRgoTrabajo!D18</f>
        <v>EMPLEADO 15</v>
      </c>
      <c r="E3016">
        <f>ImssRgoTrabajo!E18</f>
        <v>0</v>
      </c>
      <c r="F3016">
        <f>ImssRgoTrabajo!F18</f>
        <v>0</v>
      </c>
      <c r="G3016" s="17">
        <f>ImssRgoTrabajo!H18</f>
        <v>0</v>
      </c>
      <c r="H3016" s="17">
        <f>ImssRgoTrabajo!I18</f>
        <v>0</v>
      </c>
      <c r="I3016" s="17">
        <f>ImssRgoTrabajo!J18</f>
        <v>0</v>
      </c>
      <c r="J3016" s="17">
        <f>ImssRgoTrabajo!K18</f>
        <v>0</v>
      </c>
      <c r="K3016" s="17">
        <f>ImssRgoTrabajo!L18</f>
        <v>0</v>
      </c>
      <c r="L3016" s="17">
        <f>ImssRgoTrabajo!M18</f>
        <v>0</v>
      </c>
      <c r="M3016" s="17">
        <f>ImssRgoTrabajo!N18</f>
        <v>0</v>
      </c>
      <c r="N3016" s="17">
        <f>ImssRgoTrabajo!O18</f>
        <v>0</v>
      </c>
      <c r="O3016" s="17">
        <f>ImssRgoTrabajo!P18</f>
        <v>0</v>
      </c>
      <c r="P3016" s="17">
        <f>ImssRgoTrabajo!Q18</f>
        <v>0</v>
      </c>
      <c r="Q3016" s="17">
        <f>ImssRgoTrabajo!R18</f>
        <v>0</v>
      </c>
      <c r="R3016" s="17">
        <f>ImssRgoTrabajo!S18</f>
        <v>0</v>
      </c>
      <c r="S3016" s="17">
        <f t="shared" si="47"/>
        <v>0</v>
      </c>
    </row>
    <row r="3017" spans="1:19">
      <c r="A3017" s="7">
        <f>ImssRgoTrabajo!A19</f>
        <v>1</v>
      </c>
      <c r="B3017" t="str">
        <f>ImssRgoTrabajo!B19</f>
        <v>Riesgo de Trabajo</v>
      </c>
      <c r="C3017">
        <f>ImssRgoTrabajo!C19</f>
        <v>0</v>
      </c>
      <c r="D3017" t="str">
        <f>ImssRgoTrabajo!D19</f>
        <v>EMPLEADO 16</v>
      </c>
      <c r="E3017">
        <f>ImssRgoTrabajo!E19</f>
        <v>0</v>
      </c>
      <c r="F3017">
        <f>ImssRgoTrabajo!F19</f>
        <v>0</v>
      </c>
      <c r="G3017" s="17">
        <f>ImssRgoTrabajo!H19</f>
        <v>0</v>
      </c>
      <c r="H3017" s="17">
        <f>ImssRgoTrabajo!I19</f>
        <v>0</v>
      </c>
      <c r="I3017" s="17">
        <f>ImssRgoTrabajo!J19</f>
        <v>0</v>
      </c>
      <c r="J3017" s="17">
        <f>ImssRgoTrabajo!K19</f>
        <v>0</v>
      </c>
      <c r="K3017" s="17">
        <f>ImssRgoTrabajo!L19</f>
        <v>0</v>
      </c>
      <c r="L3017" s="17">
        <f>ImssRgoTrabajo!M19</f>
        <v>0</v>
      </c>
      <c r="M3017" s="17">
        <f>ImssRgoTrabajo!N19</f>
        <v>0</v>
      </c>
      <c r="N3017" s="17">
        <f>ImssRgoTrabajo!O19</f>
        <v>0</v>
      </c>
      <c r="O3017" s="17">
        <f>ImssRgoTrabajo!P19</f>
        <v>0</v>
      </c>
      <c r="P3017" s="17">
        <f>ImssRgoTrabajo!Q19</f>
        <v>0</v>
      </c>
      <c r="Q3017" s="17">
        <f>ImssRgoTrabajo!R19</f>
        <v>0</v>
      </c>
      <c r="R3017" s="17">
        <f>ImssRgoTrabajo!S19</f>
        <v>0</v>
      </c>
      <c r="S3017" s="17">
        <f t="shared" si="47"/>
        <v>0</v>
      </c>
    </row>
    <row r="3018" spans="1:19">
      <c r="A3018" s="7">
        <f>ImssRgoTrabajo!A20</f>
        <v>1</v>
      </c>
      <c r="B3018" t="str">
        <f>ImssRgoTrabajo!B20</f>
        <v>Riesgo de Trabajo</v>
      </c>
      <c r="C3018">
        <f>ImssRgoTrabajo!C20</f>
        <v>0</v>
      </c>
      <c r="D3018" t="str">
        <f>ImssRgoTrabajo!D20</f>
        <v>EMPLEADO 17</v>
      </c>
      <c r="E3018">
        <f>ImssRgoTrabajo!E20</f>
        <v>0</v>
      </c>
      <c r="F3018">
        <f>ImssRgoTrabajo!F20</f>
        <v>0</v>
      </c>
      <c r="G3018" s="17">
        <f>ImssRgoTrabajo!H20</f>
        <v>0</v>
      </c>
      <c r="H3018" s="17">
        <f>ImssRgoTrabajo!I20</f>
        <v>0</v>
      </c>
      <c r="I3018" s="17">
        <f>ImssRgoTrabajo!J20</f>
        <v>0</v>
      </c>
      <c r="J3018" s="17">
        <f>ImssRgoTrabajo!K20</f>
        <v>0</v>
      </c>
      <c r="K3018" s="17">
        <f>ImssRgoTrabajo!L20</f>
        <v>0</v>
      </c>
      <c r="L3018" s="17">
        <f>ImssRgoTrabajo!M20</f>
        <v>0</v>
      </c>
      <c r="M3018" s="17">
        <f>ImssRgoTrabajo!N20</f>
        <v>0</v>
      </c>
      <c r="N3018" s="17">
        <f>ImssRgoTrabajo!O20</f>
        <v>0</v>
      </c>
      <c r="O3018" s="17">
        <f>ImssRgoTrabajo!P20</f>
        <v>0</v>
      </c>
      <c r="P3018" s="17">
        <f>ImssRgoTrabajo!Q20</f>
        <v>0</v>
      </c>
      <c r="Q3018" s="17">
        <f>ImssRgoTrabajo!R20</f>
        <v>0</v>
      </c>
      <c r="R3018" s="17">
        <f>ImssRgoTrabajo!S20</f>
        <v>0</v>
      </c>
      <c r="S3018" s="17">
        <f t="shared" si="47"/>
        <v>0</v>
      </c>
    </row>
    <row r="3019" spans="1:19">
      <c r="A3019" s="7">
        <f>ImssRgoTrabajo!A21</f>
        <v>1</v>
      </c>
      <c r="B3019" t="str">
        <f>ImssRgoTrabajo!B21</f>
        <v>Riesgo de Trabajo</v>
      </c>
      <c r="C3019">
        <f>ImssRgoTrabajo!C21</f>
        <v>0</v>
      </c>
      <c r="D3019" t="str">
        <f>ImssRgoTrabajo!D21</f>
        <v>EMPLEADO 18</v>
      </c>
      <c r="E3019">
        <f>ImssRgoTrabajo!E21</f>
        <v>0</v>
      </c>
      <c r="F3019">
        <f>ImssRgoTrabajo!F21</f>
        <v>0</v>
      </c>
      <c r="G3019" s="17">
        <f>ImssRgoTrabajo!H21</f>
        <v>0</v>
      </c>
      <c r="H3019" s="17">
        <f>ImssRgoTrabajo!I21</f>
        <v>0</v>
      </c>
      <c r="I3019" s="17">
        <f>ImssRgoTrabajo!J21</f>
        <v>0</v>
      </c>
      <c r="J3019" s="17">
        <f>ImssRgoTrabajo!K21</f>
        <v>0</v>
      </c>
      <c r="K3019" s="17">
        <f>ImssRgoTrabajo!L21</f>
        <v>0</v>
      </c>
      <c r="L3019" s="17">
        <f>ImssRgoTrabajo!M21</f>
        <v>0</v>
      </c>
      <c r="M3019" s="17">
        <f>ImssRgoTrabajo!N21</f>
        <v>0</v>
      </c>
      <c r="N3019" s="17">
        <f>ImssRgoTrabajo!O21</f>
        <v>0</v>
      </c>
      <c r="O3019" s="17">
        <f>ImssRgoTrabajo!P21</f>
        <v>0</v>
      </c>
      <c r="P3019" s="17">
        <f>ImssRgoTrabajo!Q21</f>
        <v>0</v>
      </c>
      <c r="Q3019" s="17">
        <f>ImssRgoTrabajo!R21</f>
        <v>0</v>
      </c>
      <c r="R3019" s="17">
        <f>ImssRgoTrabajo!S21</f>
        <v>0</v>
      </c>
      <c r="S3019" s="17">
        <f t="shared" si="47"/>
        <v>0</v>
      </c>
    </row>
    <row r="3020" spans="1:19">
      <c r="A3020" s="7">
        <f>ImssRgoTrabajo!A22</f>
        <v>1</v>
      </c>
      <c r="B3020" t="str">
        <f>ImssRgoTrabajo!B22</f>
        <v>Riesgo de Trabajo</v>
      </c>
      <c r="C3020">
        <f>ImssRgoTrabajo!C22</f>
        <v>0</v>
      </c>
      <c r="D3020" t="str">
        <f>ImssRgoTrabajo!D22</f>
        <v>EMPLEADO 19</v>
      </c>
      <c r="E3020">
        <f>ImssRgoTrabajo!E22</f>
        <v>0</v>
      </c>
      <c r="F3020">
        <f>ImssRgoTrabajo!F22</f>
        <v>0</v>
      </c>
      <c r="G3020" s="17">
        <f>ImssRgoTrabajo!H22</f>
        <v>0</v>
      </c>
      <c r="H3020" s="17">
        <f>ImssRgoTrabajo!I22</f>
        <v>0</v>
      </c>
      <c r="I3020" s="17">
        <f>ImssRgoTrabajo!J22</f>
        <v>0</v>
      </c>
      <c r="J3020" s="17">
        <f>ImssRgoTrabajo!K22</f>
        <v>0</v>
      </c>
      <c r="K3020" s="17">
        <f>ImssRgoTrabajo!L22</f>
        <v>0</v>
      </c>
      <c r="L3020" s="17">
        <f>ImssRgoTrabajo!M22</f>
        <v>0</v>
      </c>
      <c r="M3020" s="17">
        <f>ImssRgoTrabajo!N22</f>
        <v>0</v>
      </c>
      <c r="N3020" s="17">
        <f>ImssRgoTrabajo!O22</f>
        <v>0</v>
      </c>
      <c r="O3020" s="17">
        <f>ImssRgoTrabajo!P22</f>
        <v>0</v>
      </c>
      <c r="P3020" s="17">
        <f>ImssRgoTrabajo!Q22</f>
        <v>0</v>
      </c>
      <c r="Q3020" s="17">
        <f>ImssRgoTrabajo!R22</f>
        <v>0</v>
      </c>
      <c r="R3020" s="17">
        <f>ImssRgoTrabajo!S22</f>
        <v>0</v>
      </c>
      <c r="S3020" s="17">
        <f t="shared" si="47"/>
        <v>0</v>
      </c>
    </row>
    <row r="3021" spans="1:19">
      <c r="A3021" s="7">
        <f>ImssRgoTrabajo!A23</f>
        <v>1</v>
      </c>
      <c r="B3021" t="str">
        <f>ImssRgoTrabajo!B23</f>
        <v>Riesgo de Trabajo</v>
      </c>
      <c r="C3021">
        <f>ImssRgoTrabajo!C23</f>
        <v>0</v>
      </c>
      <c r="D3021" t="str">
        <f>ImssRgoTrabajo!D23</f>
        <v>EMPLEADO 20</v>
      </c>
      <c r="E3021">
        <f>ImssRgoTrabajo!E23</f>
        <v>0</v>
      </c>
      <c r="F3021">
        <f>ImssRgoTrabajo!F23</f>
        <v>0</v>
      </c>
      <c r="G3021" s="17">
        <f>ImssRgoTrabajo!H23</f>
        <v>0</v>
      </c>
      <c r="H3021" s="17">
        <f>ImssRgoTrabajo!I23</f>
        <v>0</v>
      </c>
      <c r="I3021" s="17">
        <f>ImssRgoTrabajo!J23</f>
        <v>0</v>
      </c>
      <c r="J3021" s="17">
        <f>ImssRgoTrabajo!K23</f>
        <v>0</v>
      </c>
      <c r="K3021" s="17">
        <f>ImssRgoTrabajo!L23</f>
        <v>0</v>
      </c>
      <c r="L3021" s="17">
        <f>ImssRgoTrabajo!M23</f>
        <v>0</v>
      </c>
      <c r="M3021" s="17">
        <f>ImssRgoTrabajo!N23</f>
        <v>0</v>
      </c>
      <c r="N3021" s="17">
        <f>ImssRgoTrabajo!O23</f>
        <v>0</v>
      </c>
      <c r="O3021" s="17">
        <f>ImssRgoTrabajo!P23</f>
        <v>0</v>
      </c>
      <c r="P3021" s="17">
        <f>ImssRgoTrabajo!Q23</f>
        <v>0</v>
      </c>
      <c r="Q3021" s="17">
        <f>ImssRgoTrabajo!R23</f>
        <v>0</v>
      </c>
      <c r="R3021" s="17">
        <f>ImssRgoTrabajo!S23</f>
        <v>0</v>
      </c>
      <c r="S3021" s="17">
        <f t="shared" si="47"/>
        <v>0</v>
      </c>
    </row>
    <row r="3022" spans="1:19">
      <c r="A3022" s="7">
        <f>ImssRgoTrabajo!A24</f>
        <v>1</v>
      </c>
      <c r="B3022" t="str">
        <f>ImssRgoTrabajo!B24</f>
        <v>Riesgo de Trabajo</v>
      </c>
      <c r="C3022">
        <f>ImssRgoTrabajo!C24</f>
        <v>0</v>
      </c>
      <c r="D3022" t="str">
        <f>ImssRgoTrabajo!D24</f>
        <v>EMPLEADO 21</v>
      </c>
      <c r="E3022">
        <f>ImssRgoTrabajo!E24</f>
        <v>0</v>
      </c>
      <c r="F3022">
        <f>ImssRgoTrabajo!F24</f>
        <v>0</v>
      </c>
      <c r="G3022" s="17">
        <f>ImssRgoTrabajo!H24</f>
        <v>0</v>
      </c>
      <c r="H3022" s="17">
        <f>ImssRgoTrabajo!I24</f>
        <v>0</v>
      </c>
      <c r="I3022" s="17">
        <f>ImssRgoTrabajo!J24</f>
        <v>0</v>
      </c>
      <c r="J3022" s="17">
        <f>ImssRgoTrabajo!K24</f>
        <v>0</v>
      </c>
      <c r="K3022" s="17">
        <f>ImssRgoTrabajo!L24</f>
        <v>0</v>
      </c>
      <c r="L3022" s="17">
        <f>ImssRgoTrabajo!M24</f>
        <v>0</v>
      </c>
      <c r="M3022" s="17">
        <f>ImssRgoTrabajo!N24</f>
        <v>0</v>
      </c>
      <c r="N3022" s="17">
        <f>ImssRgoTrabajo!O24</f>
        <v>0</v>
      </c>
      <c r="O3022" s="17">
        <f>ImssRgoTrabajo!P24</f>
        <v>0</v>
      </c>
      <c r="P3022" s="17">
        <f>ImssRgoTrabajo!Q24</f>
        <v>0</v>
      </c>
      <c r="Q3022" s="17">
        <f>ImssRgoTrabajo!R24</f>
        <v>0</v>
      </c>
      <c r="R3022" s="17">
        <f>ImssRgoTrabajo!S24</f>
        <v>0</v>
      </c>
      <c r="S3022" s="17">
        <f t="shared" si="47"/>
        <v>0</v>
      </c>
    </row>
    <row r="3023" spans="1:19">
      <c r="A3023" s="7">
        <f>ImssRgoTrabajo!A25</f>
        <v>1</v>
      </c>
      <c r="B3023" t="str">
        <f>ImssRgoTrabajo!B25</f>
        <v>Riesgo de Trabajo</v>
      </c>
      <c r="C3023">
        <f>ImssRgoTrabajo!C25</f>
        <v>0</v>
      </c>
      <c r="D3023" t="str">
        <f>ImssRgoTrabajo!D25</f>
        <v>EMPLEADO 22</v>
      </c>
      <c r="E3023">
        <f>ImssRgoTrabajo!E25</f>
        <v>0</v>
      </c>
      <c r="F3023">
        <f>ImssRgoTrabajo!F25</f>
        <v>0</v>
      </c>
      <c r="G3023" s="17">
        <f>ImssRgoTrabajo!H25</f>
        <v>0</v>
      </c>
      <c r="H3023" s="17">
        <f>ImssRgoTrabajo!I25</f>
        <v>0</v>
      </c>
      <c r="I3023" s="17">
        <f>ImssRgoTrabajo!J25</f>
        <v>0</v>
      </c>
      <c r="J3023" s="17">
        <f>ImssRgoTrabajo!K25</f>
        <v>0</v>
      </c>
      <c r="K3023" s="17">
        <f>ImssRgoTrabajo!L25</f>
        <v>0</v>
      </c>
      <c r="L3023" s="17">
        <f>ImssRgoTrabajo!M25</f>
        <v>0</v>
      </c>
      <c r="M3023" s="17">
        <f>ImssRgoTrabajo!N25</f>
        <v>0</v>
      </c>
      <c r="N3023" s="17">
        <f>ImssRgoTrabajo!O25</f>
        <v>0</v>
      </c>
      <c r="O3023" s="17">
        <f>ImssRgoTrabajo!P25</f>
        <v>0</v>
      </c>
      <c r="P3023" s="17">
        <f>ImssRgoTrabajo!Q25</f>
        <v>0</v>
      </c>
      <c r="Q3023" s="17">
        <f>ImssRgoTrabajo!R25</f>
        <v>0</v>
      </c>
      <c r="R3023" s="17">
        <f>ImssRgoTrabajo!S25</f>
        <v>0</v>
      </c>
      <c r="S3023" s="17">
        <f t="shared" si="47"/>
        <v>0</v>
      </c>
    </row>
    <row r="3024" spans="1:19">
      <c r="A3024" s="7">
        <f>ImssRgoTrabajo!A26</f>
        <v>1</v>
      </c>
      <c r="B3024" t="str">
        <f>ImssRgoTrabajo!B26</f>
        <v>Riesgo de Trabajo</v>
      </c>
      <c r="C3024">
        <f>ImssRgoTrabajo!C26</f>
        <v>0</v>
      </c>
      <c r="D3024" t="str">
        <f>ImssRgoTrabajo!D26</f>
        <v>EMPLEADO 23</v>
      </c>
      <c r="E3024">
        <f>ImssRgoTrabajo!E26</f>
        <v>0</v>
      </c>
      <c r="F3024">
        <f>ImssRgoTrabajo!F26</f>
        <v>0</v>
      </c>
      <c r="G3024" s="17">
        <f>ImssRgoTrabajo!H26</f>
        <v>0</v>
      </c>
      <c r="H3024" s="17">
        <f>ImssRgoTrabajo!I26</f>
        <v>0</v>
      </c>
      <c r="I3024" s="17">
        <f>ImssRgoTrabajo!J26</f>
        <v>0</v>
      </c>
      <c r="J3024" s="17">
        <f>ImssRgoTrabajo!K26</f>
        <v>0</v>
      </c>
      <c r="K3024" s="17">
        <f>ImssRgoTrabajo!L26</f>
        <v>0</v>
      </c>
      <c r="L3024" s="17">
        <f>ImssRgoTrabajo!M26</f>
        <v>0</v>
      </c>
      <c r="M3024" s="17">
        <f>ImssRgoTrabajo!N26</f>
        <v>0</v>
      </c>
      <c r="N3024" s="17">
        <f>ImssRgoTrabajo!O26</f>
        <v>0</v>
      </c>
      <c r="O3024" s="17">
        <f>ImssRgoTrabajo!P26</f>
        <v>0</v>
      </c>
      <c r="P3024" s="17">
        <f>ImssRgoTrabajo!Q26</f>
        <v>0</v>
      </c>
      <c r="Q3024" s="17">
        <f>ImssRgoTrabajo!R26</f>
        <v>0</v>
      </c>
      <c r="R3024" s="17">
        <f>ImssRgoTrabajo!S26</f>
        <v>0</v>
      </c>
      <c r="S3024" s="17">
        <f t="shared" si="47"/>
        <v>0</v>
      </c>
    </row>
    <row r="3025" spans="1:19">
      <c r="A3025" s="7">
        <f>ImssRgoTrabajo!A27</f>
        <v>1</v>
      </c>
      <c r="B3025" t="str">
        <f>ImssRgoTrabajo!B27</f>
        <v>Riesgo de Trabajo</v>
      </c>
      <c r="C3025">
        <f>ImssRgoTrabajo!C27</f>
        <v>0</v>
      </c>
      <c r="D3025" t="str">
        <f>ImssRgoTrabajo!D27</f>
        <v>EMPLEADO 24</v>
      </c>
      <c r="E3025">
        <f>ImssRgoTrabajo!E27</f>
        <v>0</v>
      </c>
      <c r="F3025">
        <f>ImssRgoTrabajo!F27</f>
        <v>0</v>
      </c>
      <c r="G3025" s="17">
        <f>ImssRgoTrabajo!H27</f>
        <v>0</v>
      </c>
      <c r="H3025" s="17">
        <f>ImssRgoTrabajo!I27</f>
        <v>0</v>
      </c>
      <c r="I3025" s="17">
        <f>ImssRgoTrabajo!J27</f>
        <v>0</v>
      </c>
      <c r="J3025" s="17">
        <f>ImssRgoTrabajo!K27</f>
        <v>0</v>
      </c>
      <c r="K3025" s="17">
        <f>ImssRgoTrabajo!L27</f>
        <v>0</v>
      </c>
      <c r="L3025" s="17">
        <f>ImssRgoTrabajo!M27</f>
        <v>0</v>
      </c>
      <c r="M3025" s="17">
        <f>ImssRgoTrabajo!N27</f>
        <v>0</v>
      </c>
      <c r="N3025" s="17">
        <f>ImssRgoTrabajo!O27</f>
        <v>0</v>
      </c>
      <c r="O3025" s="17">
        <f>ImssRgoTrabajo!P27</f>
        <v>0</v>
      </c>
      <c r="P3025" s="17">
        <f>ImssRgoTrabajo!Q27</f>
        <v>0</v>
      </c>
      <c r="Q3025" s="17">
        <f>ImssRgoTrabajo!R27</f>
        <v>0</v>
      </c>
      <c r="R3025" s="17">
        <f>ImssRgoTrabajo!S27</f>
        <v>0</v>
      </c>
      <c r="S3025" s="17">
        <f t="shared" si="47"/>
        <v>0</v>
      </c>
    </row>
    <row r="3026" spans="1:19">
      <c r="A3026" s="7">
        <f>ImssRgoTrabajo!A28</f>
        <v>1</v>
      </c>
      <c r="B3026" t="str">
        <f>ImssRgoTrabajo!B28</f>
        <v>Riesgo de Trabajo</v>
      </c>
      <c r="C3026">
        <f>ImssRgoTrabajo!C28</f>
        <v>0</v>
      </c>
      <c r="D3026" t="str">
        <f>ImssRgoTrabajo!D28</f>
        <v>EMPLEADO 25</v>
      </c>
      <c r="E3026">
        <f>ImssRgoTrabajo!E28</f>
        <v>0</v>
      </c>
      <c r="F3026">
        <f>ImssRgoTrabajo!F28</f>
        <v>0</v>
      </c>
      <c r="G3026" s="17">
        <f>ImssRgoTrabajo!H28</f>
        <v>0</v>
      </c>
      <c r="H3026" s="17">
        <f>ImssRgoTrabajo!I28</f>
        <v>0</v>
      </c>
      <c r="I3026" s="17">
        <f>ImssRgoTrabajo!J28</f>
        <v>0</v>
      </c>
      <c r="J3026" s="17">
        <f>ImssRgoTrabajo!K28</f>
        <v>0</v>
      </c>
      <c r="K3026" s="17">
        <f>ImssRgoTrabajo!L28</f>
        <v>0</v>
      </c>
      <c r="L3026" s="17">
        <f>ImssRgoTrabajo!M28</f>
        <v>0</v>
      </c>
      <c r="M3026" s="17">
        <f>ImssRgoTrabajo!N28</f>
        <v>0</v>
      </c>
      <c r="N3026" s="17">
        <f>ImssRgoTrabajo!O28</f>
        <v>0</v>
      </c>
      <c r="O3026" s="17">
        <f>ImssRgoTrabajo!P28</f>
        <v>0</v>
      </c>
      <c r="P3026" s="17">
        <f>ImssRgoTrabajo!Q28</f>
        <v>0</v>
      </c>
      <c r="Q3026" s="17">
        <f>ImssRgoTrabajo!R28</f>
        <v>0</v>
      </c>
      <c r="R3026" s="17">
        <f>ImssRgoTrabajo!S28</f>
        <v>0</v>
      </c>
      <c r="S3026" s="17">
        <f t="shared" si="47"/>
        <v>0</v>
      </c>
    </row>
    <row r="3027" spans="1:19">
      <c r="A3027" s="7">
        <f>ImssRgoTrabajo!A29</f>
        <v>1</v>
      </c>
      <c r="B3027" t="str">
        <f>ImssRgoTrabajo!B29</f>
        <v>Riesgo de Trabajo</v>
      </c>
      <c r="C3027">
        <f>ImssRgoTrabajo!C29</f>
        <v>0</v>
      </c>
      <c r="D3027" t="str">
        <f>ImssRgoTrabajo!D29</f>
        <v>EMPLEADO 26</v>
      </c>
      <c r="E3027">
        <f>ImssRgoTrabajo!E29</f>
        <v>0</v>
      </c>
      <c r="F3027">
        <f>ImssRgoTrabajo!F29</f>
        <v>0</v>
      </c>
      <c r="G3027" s="17">
        <f>ImssRgoTrabajo!H29</f>
        <v>0</v>
      </c>
      <c r="H3027" s="17">
        <f>ImssRgoTrabajo!I29</f>
        <v>0</v>
      </c>
      <c r="I3027" s="17">
        <f>ImssRgoTrabajo!J29</f>
        <v>0</v>
      </c>
      <c r="J3027" s="17">
        <f>ImssRgoTrabajo!K29</f>
        <v>0</v>
      </c>
      <c r="K3027" s="17">
        <f>ImssRgoTrabajo!L29</f>
        <v>0</v>
      </c>
      <c r="L3027" s="17">
        <f>ImssRgoTrabajo!M29</f>
        <v>0</v>
      </c>
      <c r="M3027" s="17">
        <f>ImssRgoTrabajo!N29</f>
        <v>0</v>
      </c>
      <c r="N3027" s="17">
        <f>ImssRgoTrabajo!O29</f>
        <v>0</v>
      </c>
      <c r="O3027" s="17">
        <f>ImssRgoTrabajo!P29</f>
        <v>0</v>
      </c>
      <c r="P3027" s="17">
        <f>ImssRgoTrabajo!Q29</f>
        <v>0</v>
      </c>
      <c r="Q3027" s="17">
        <f>ImssRgoTrabajo!R29</f>
        <v>0</v>
      </c>
      <c r="R3027" s="17">
        <f>ImssRgoTrabajo!S29</f>
        <v>0</v>
      </c>
      <c r="S3027" s="17">
        <f t="shared" si="47"/>
        <v>0</v>
      </c>
    </row>
    <row r="3028" spans="1:19">
      <c r="A3028" s="7">
        <f>ImssRgoTrabajo!A30</f>
        <v>1</v>
      </c>
      <c r="B3028" t="str">
        <f>ImssRgoTrabajo!B30</f>
        <v>Riesgo de Trabajo</v>
      </c>
      <c r="C3028">
        <f>ImssRgoTrabajo!C30</f>
        <v>0</v>
      </c>
      <c r="D3028" t="str">
        <f>ImssRgoTrabajo!D30</f>
        <v>EMPLEADO 27</v>
      </c>
      <c r="E3028">
        <f>ImssRgoTrabajo!E30</f>
        <v>0</v>
      </c>
      <c r="F3028">
        <f>ImssRgoTrabajo!F30</f>
        <v>0</v>
      </c>
      <c r="G3028" s="17">
        <f>ImssRgoTrabajo!H30</f>
        <v>0</v>
      </c>
      <c r="H3028" s="17">
        <f>ImssRgoTrabajo!I30</f>
        <v>0</v>
      </c>
      <c r="I3028" s="17">
        <f>ImssRgoTrabajo!J30</f>
        <v>0</v>
      </c>
      <c r="J3028" s="17">
        <f>ImssRgoTrabajo!K30</f>
        <v>0</v>
      </c>
      <c r="K3028" s="17">
        <f>ImssRgoTrabajo!L30</f>
        <v>0</v>
      </c>
      <c r="L3028" s="17">
        <f>ImssRgoTrabajo!M30</f>
        <v>0</v>
      </c>
      <c r="M3028" s="17">
        <f>ImssRgoTrabajo!N30</f>
        <v>0</v>
      </c>
      <c r="N3028" s="17">
        <f>ImssRgoTrabajo!O30</f>
        <v>0</v>
      </c>
      <c r="O3028" s="17">
        <f>ImssRgoTrabajo!P30</f>
        <v>0</v>
      </c>
      <c r="P3028" s="17">
        <f>ImssRgoTrabajo!Q30</f>
        <v>0</v>
      </c>
      <c r="Q3028" s="17">
        <f>ImssRgoTrabajo!R30</f>
        <v>0</v>
      </c>
      <c r="R3028" s="17">
        <f>ImssRgoTrabajo!S30</f>
        <v>0</v>
      </c>
      <c r="S3028" s="17">
        <f t="shared" si="47"/>
        <v>0</v>
      </c>
    </row>
    <row r="3029" spans="1:19">
      <c r="A3029" s="7">
        <f>ImssRgoTrabajo!A31</f>
        <v>1</v>
      </c>
      <c r="B3029" t="str">
        <f>ImssRgoTrabajo!B31</f>
        <v>Riesgo de Trabajo</v>
      </c>
      <c r="C3029">
        <f>ImssRgoTrabajo!C31</f>
        <v>0</v>
      </c>
      <c r="D3029" t="str">
        <f>ImssRgoTrabajo!D31</f>
        <v>EMPLEADO 28</v>
      </c>
      <c r="E3029">
        <f>ImssRgoTrabajo!E31</f>
        <v>0</v>
      </c>
      <c r="F3029">
        <f>ImssRgoTrabajo!F31</f>
        <v>0</v>
      </c>
      <c r="G3029" s="17">
        <f>ImssRgoTrabajo!H31</f>
        <v>0</v>
      </c>
      <c r="H3029" s="17">
        <f>ImssRgoTrabajo!I31</f>
        <v>0</v>
      </c>
      <c r="I3029" s="17">
        <f>ImssRgoTrabajo!J31</f>
        <v>0</v>
      </c>
      <c r="J3029" s="17">
        <f>ImssRgoTrabajo!K31</f>
        <v>0</v>
      </c>
      <c r="K3029" s="17">
        <f>ImssRgoTrabajo!L31</f>
        <v>0</v>
      </c>
      <c r="L3029" s="17">
        <f>ImssRgoTrabajo!M31</f>
        <v>0</v>
      </c>
      <c r="M3029" s="17">
        <f>ImssRgoTrabajo!N31</f>
        <v>0</v>
      </c>
      <c r="N3029" s="17">
        <f>ImssRgoTrabajo!O31</f>
        <v>0</v>
      </c>
      <c r="O3029" s="17">
        <f>ImssRgoTrabajo!P31</f>
        <v>0</v>
      </c>
      <c r="P3029" s="17">
        <f>ImssRgoTrabajo!Q31</f>
        <v>0</v>
      </c>
      <c r="Q3029" s="17">
        <f>ImssRgoTrabajo!R31</f>
        <v>0</v>
      </c>
      <c r="R3029" s="17">
        <f>ImssRgoTrabajo!S31</f>
        <v>0</v>
      </c>
      <c r="S3029" s="17">
        <f t="shared" si="47"/>
        <v>0</v>
      </c>
    </row>
    <row r="3030" spans="1:19">
      <c r="A3030" s="7">
        <f>ImssRgoTrabajo!A32</f>
        <v>1</v>
      </c>
      <c r="B3030" t="str">
        <f>ImssRgoTrabajo!B32</f>
        <v>Riesgo de Trabajo</v>
      </c>
      <c r="C3030">
        <f>ImssRgoTrabajo!C32</f>
        <v>0</v>
      </c>
      <c r="D3030" t="str">
        <f>ImssRgoTrabajo!D32</f>
        <v>EMPLEADO 29</v>
      </c>
      <c r="E3030">
        <f>ImssRgoTrabajo!E32</f>
        <v>0</v>
      </c>
      <c r="F3030">
        <f>ImssRgoTrabajo!F32</f>
        <v>0</v>
      </c>
      <c r="G3030" s="17">
        <f>ImssRgoTrabajo!H32</f>
        <v>0</v>
      </c>
      <c r="H3030" s="17">
        <f>ImssRgoTrabajo!I32</f>
        <v>0</v>
      </c>
      <c r="I3030" s="17">
        <f>ImssRgoTrabajo!J32</f>
        <v>0</v>
      </c>
      <c r="J3030" s="17">
        <f>ImssRgoTrabajo!K32</f>
        <v>0</v>
      </c>
      <c r="K3030" s="17">
        <f>ImssRgoTrabajo!L32</f>
        <v>0</v>
      </c>
      <c r="L3030" s="17">
        <f>ImssRgoTrabajo!M32</f>
        <v>0</v>
      </c>
      <c r="M3030" s="17">
        <f>ImssRgoTrabajo!N32</f>
        <v>0</v>
      </c>
      <c r="N3030" s="17">
        <f>ImssRgoTrabajo!O32</f>
        <v>0</v>
      </c>
      <c r="O3030" s="17">
        <f>ImssRgoTrabajo!P32</f>
        <v>0</v>
      </c>
      <c r="P3030" s="17">
        <f>ImssRgoTrabajo!Q32</f>
        <v>0</v>
      </c>
      <c r="Q3030" s="17">
        <f>ImssRgoTrabajo!R32</f>
        <v>0</v>
      </c>
      <c r="R3030" s="17">
        <f>ImssRgoTrabajo!S32</f>
        <v>0</v>
      </c>
      <c r="S3030" s="17">
        <f t="shared" si="47"/>
        <v>0</v>
      </c>
    </row>
    <row r="3031" spans="1:19">
      <c r="A3031" s="7">
        <f>ImssRgoTrabajo!A33</f>
        <v>1</v>
      </c>
      <c r="B3031" t="str">
        <f>ImssRgoTrabajo!B33</f>
        <v>Riesgo de Trabajo</v>
      </c>
      <c r="C3031">
        <f>ImssRgoTrabajo!C33</f>
        <v>0</v>
      </c>
      <c r="D3031" t="str">
        <f>ImssRgoTrabajo!D33</f>
        <v>EMPLEADO 30</v>
      </c>
      <c r="E3031">
        <f>ImssRgoTrabajo!E33</f>
        <v>0</v>
      </c>
      <c r="F3031">
        <f>ImssRgoTrabajo!F33</f>
        <v>0</v>
      </c>
      <c r="G3031" s="17">
        <f>ImssRgoTrabajo!H33</f>
        <v>0</v>
      </c>
      <c r="H3031" s="17">
        <f>ImssRgoTrabajo!I33</f>
        <v>0</v>
      </c>
      <c r="I3031" s="17">
        <f>ImssRgoTrabajo!J33</f>
        <v>0</v>
      </c>
      <c r="J3031" s="17">
        <f>ImssRgoTrabajo!K33</f>
        <v>0</v>
      </c>
      <c r="K3031" s="17">
        <f>ImssRgoTrabajo!L33</f>
        <v>0</v>
      </c>
      <c r="L3031" s="17">
        <f>ImssRgoTrabajo!M33</f>
        <v>0</v>
      </c>
      <c r="M3031" s="17">
        <f>ImssRgoTrabajo!N33</f>
        <v>0</v>
      </c>
      <c r="N3031" s="17">
        <f>ImssRgoTrabajo!O33</f>
        <v>0</v>
      </c>
      <c r="O3031" s="17">
        <f>ImssRgoTrabajo!P33</f>
        <v>0</v>
      </c>
      <c r="P3031" s="17">
        <f>ImssRgoTrabajo!Q33</f>
        <v>0</v>
      </c>
      <c r="Q3031" s="17">
        <f>ImssRgoTrabajo!R33</f>
        <v>0</v>
      </c>
      <c r="R3031" s="17">
        <f>ImssRgoTrabajo!S33</f>
        <v>0</v>
      </c>
      <c r="S3031" s="17">
        <f t="shared" si="47"/>
        <v>0</v>
      </c>
    </row>
    <row r="3032" spans="1:19">
      <c r="A3032" s="7">
        <f>ImssRgoTrabajo!A34</f>
        <v>1</v>
      </c>
      <c r="B3032" t="str">
        <f>ImssRgoTrabajo!B34</f>
        <v>Riesgo de Trabajo</v>
      </c>
      <c r="C3032">
        <f>ImssRgoTrabajo!C34</f>
        <v>0</v>
      </c>
      <c r="D3032" t="str">
        <f>ImssRgoTrabajo!D34</f>
        <v>EMPLEADO 31</v>
      </c>
      <c r="E3032">
        <f>ImssRgoTrabajo!E34</f>
        <v>0</v>
      </c>
      <c r="F3032">
        <f>ImssRgoTrabajo!F34</f>
        <v>0</v>
      </c>
      <c r="G3032" s="17">
        <f>ImssRgoTrabajo!H34</f>
        <v>0</v>
      </c>
      <c r="H3032" s="17">
        <f>ImssRgoTrabajo!I34</f>
        <v>0</v>
      </c>
      <c r="I3032" s="17">
        <f>ImssRgoTrabajo!J34</f>
        <v>0</v>
      </c>
      <c r="J3032" s="17">
        <f>ImssRgoTrabajo!K34</f>
        <v>0</v>
      </c>
      <c r="K3032" s="17">
        <f>ImssRgoTrabajo!L34</f>
        <v>0</v>
      </c>
      <c r="L3032" s="17">
        <f>ImssRgoTrabajo!M34</f>
        <v>0</v>
      </c>
      <c r="M3032" s="17">
        <f>ImssRgoTrabajo!N34</f>
        <v>0</v>
      </c>
      <c r="N3032" s="17">
        <f>ImssRgoTrabajo!O34</f>
        <v>0</v>
      </c>
      <c r="O3032" s="17">
        <f>ImssRgoTrabajo!P34</f>
        <v>0</v>
      </c>
      <c r="P3032" s="17">
        <f>ImssRgoTrabajo!Q34</f>
        <v>0</v>
      </c>
      <c r="Q3032" s="17">
        <f>ImssRgoTrabajo!R34</f>
        <v>0</v>
      </c>
      <c r="R3032" s="17">
        <f>ImssRgoTrabajo!S34</f>
        <v>0</v>
      </c>
      <c r="S3032" s="17">
        <f t="shared" si="47"/>
        <v>0</v>
      </c>
    </row>
    <row r="3033" spans="1:19">
      <c r="A3033" s="7">
        <f>ImssRgoTrabajo!A35</f>
        <v>1</v>
      </c>
      <c r="B3033" t="str">
        <f>ImssRgoTrabajo!B35</f>
        <v>Riesgo de Trabajo</v>
      </c>
      <c r="C3033">
        <f>ImssRgoTrabajo!C35</f>
        <v>0</v>
      </c>
      <c r="D3033" t="str">
        <f>ImssRgoTrabajo!D35</f>
        <v>EMPLEADO 32</v>
      </c>
      <c r="E3033">
        <f>ImssRgoTrabajo!E35</f>
        <v>0</v>
      </c>
      <c r="F3033">
        <f>ImssRgoTrabajo!F35</f>
        <v>0</v>
      </c>
      <c r="G3033" s="17">
        <f>ImssRgoTrabajo!H35</f>
        <v>0</v>
      </c>
      <c r="H3033" s="17">
        <f>ImssRgoTrabajo!I35</f>
        <v>0</v>
      </c>
      <c r="I3033" s="17">
        <f>ImssRgoTrabajo!J35</f>
        <v>0</v>
      </c>
      <c r="J3033" s="17">
        <f>ImssRgoTrabajo!K35</f>
        <v>0</v>
      </c>
      <c r="K3033" s="17">
        <f>ImssRgoTrabajo!L35</f>
        <v>0</v>
      </c>
      <c r="L3033" s="17">
        <f>ImssRgoTrabajo!M35</f>
        <v>0</v>
      </c>
      <c r="M3033" s="17">
        <f>ImssRgoTrabajo!N35</f>
        <v>0</v>
      </c>
      <c r="N3033" s="17">
        <f>ImssRgoTrabajo!O35</f>
        <v>0</v>
      </c>
      <c r="O3033" s="17">
        <f>ImssRgoTrabajo!P35</f>
        <v>0</v>
      </c>
      <c r="P3033" s="17">
        <f>ImssRgoTrabajo!Q35</f>
        <v>0</v>
      </c>
      <c r="Q3033" s="17">
        <f>ImssRgoTrabajo!R35</f>
        <v>0</v>
      </c>
      <c r="R3033" s="17">
        <f>ImssRgoTrabajo!S35</f>
        <v>0</v>
      </c>
      <c r="S3033" s="17">
        <f t="shared" si="47"/>
        <v>0</v>
      </c>
    </row>
    <row r="3034" spans="1:19">
      <c r="A3034" s="7">
        <f>ImssRgoTrabajo!A36</f>
        <v>1</v>
      </c>
      <c r="B3034" t="str">
        <f>ImssRgoTrabajo!B36</f>
        <v>Riesgo de Trabajo</v>
      </c>
      <c r="C3034">
        <f>ImssRgoTrabajo!C36</f>
        <v>0</v>
      </c>
      <c r="D3034" t="str">
        <f>ImssRgoTrabajo!D36</f>
        <v>EMPLEADO 33</v>
      </c>
      <c r="E3034">
        <f>ImssRgoTrabajo!E36</f>
        <v>0</v>
      </c>
      <c r="F3034">
        <f>ImssRgoTrabajo!F36</f>
        <v>0</v>
      </c>
      <c r="G3034" s="17">
        <f>ImssRgoTrabajo!H36</f>
        <v>0</v>
      </c>
      <c r="H3034" s="17">
        <f>ImssRgoTrabajo!I36</f>
        <v>0</v>
      </c>
      <c r="I3034" s="17">
        <f>ImssRgoTrabajo!J36</f>
        <v>0</v>
      </c>
      <c r="J3034" s="17">
        <f>ImssRgoTrabajo!K36</f>
        <v>0</v>
      </c>
      <c r="K3034" s="17">
        <f>ImssRgoTrabajo!L36</f>
        <v>0</v>
      </c>
      <c r="L3034" s="17">
        <f>ImssRgoTrabajo!M36</f>
        <v>0</v>
      </c>
      <c r="M3034" s="17">
        <f>ImssRgoTrabajo!N36</f>
        <v>0</v>
      </c>
      <c r="N3034" s="17">
        <f>ImssRgoTrabajo!O36</f>
        <v>0</v>
      </c>
      <c r="O3034" s="17">
        <f>ImssRgoTrabajo!P36</f>
        <v>0</v>
      </c>
      <c r="P3034" s="17">
        <f>ImssRgoTrabajo!Q36</f>
        <v>0</v>
      </c>
      <c r="Q3034" s="17">
        <f>ImssRgoTrabajo!R36</f>
        <v>0</v>
      </c>
      <c r="R3034" s="17">
        <f>ImssRgoTrabajo!S36</f>
        <v>0</v>
      </c>
      <c r="S3034" s="17">
        <f t="shared" si="47"/>
        <v>0</v>
      </c>
    </row>
    <row r="3035" spans="1:19">
      <c r="A3035" s="7">
        <f>ImssRgoTrabajo!A37</f>
        <v>1</v>
      </c>
      <c r="B3035" t="str">
        <f>ImssRgoTrabajo!B37</f>
        <v>Riesgo de Trabajo</v>
      </c>
      <c r="C3035">
        <f>ImssRgoTrabajo!C37</f>
        <v>0</v>
      </c>
      <c r="D3035" t="str">
        <f>ImssRgoTrabajo!D37</f>
        <v>EMPLEADO 34</v>
      </c>
      <c r="E3035">
        <f>ImssRgoTrabajo!E37</f>
        <v>0</v>
      </c>
      <c r="F3035">
        <f>ImssRgoTrabajo!F37</f>
        <v>0</v>
      </c>
      <c r="G3035" s="17">
        <f>ImssRgoTrabajo!H37</f>
        <v>0</v>
      </c>
      <c r="H3035" s="17">
        <f>ImssRgoTrabajo!I37</f>
        <v>0</v>
      </c>
      <c r="I3035" s="17">
        <f>ImssRgoTrabajo!J37</f>
        <v>0</v>
      </c>
      <c r="J3035" s="17">
        <f>ImssRgoTrabajo!K37</f>
        <v>0</v>
      </c>
      <c r="K3035" s="17">
        <f>ImssRgoTrabajo!L37</f>
        <v>0</v>
      </c>
      <c r="L3035" s="17">
        <f>ImssRgoTrabajo!M37</f>
        <v>0</v>
      </c>
      <c r="M3035" s="17">
        <f>ImssRgoTrabajo!N37</f>
        <v>0</v>
      </c>
      <c r="N3035" s="17">
        <f>ImssRgoTrabajo!O37</f>
        <v>0</v>
      </c>
      <c r="O3035" s="17">
        <f>ImssRgoTrabajo!P37</f>
        <v>0</v>
      </c>
      <c r="P3035" s="17">
        <f>ImssRgoTrabajo!Q37</f>
        <v>0</v>
      </c>
      <c r="Q3035" s="17">
        <f>ImssRgoTrabajo!R37</f>
        <v>0</v>
      </c>
      <c r="R3035" s="17">
        <f>ImssRgoTrabajo!S37</f>
        <v>0</v>
      </c>
      <c r="S3035" s="17">
        <f t="shared" si="47"/>
        <v>0</v>
      </c>
    </row>
    <row r="3036" spans="1:19">
      <c r="A3036" s="7">
        <f>ImssRgoTrabajo!A38</f>
        <v>1</v>
      </c>
      <c r="B3036" t="str">
        <f>ImssRgoTrabajo!B38</f>
        <v>Riesgo de Trabajo</v>
      </c>
      <c r="C3036">
        <f>ImssRgoTrabajo!C38</f>
        <v>0</v>
      </c>
      <c r="D3036" t="str">
        <f>ImssRgoTrabajo!D38</f>
        <v>EMPLEADO 35</v>
      </c>
      <c r="E3036">
        <f>ImssRgoTrabajo!E38</f>
        <v>0</v>
      </c>
      <c r="F3036">
        <f>ImssRgoTrabajo!F38</f>
        <v>0</v>
      </c>
      <c r="G3036" s="17">
        <f>ImssRgoTrabajo!H38</f>
        <v>0</v>
      </c>
      <c r="H3036" s="17">
        <f>ImssRgoTrabajo!I38</f>
        <v>0</v>
      </c>
      <c r="I3036" s="17">
        <f>ImssRgoTrabajo!J38</f>
        <v>0</v>
      </c>
      <c r="J3036" s="17">
        <f>ImssRgoTrabajo!K38</f>
        <v>0</v>
      </c>
      <c r="K3036" s="17">
        <f>ImssRgoTrabajo!L38</f>
        <v>0</v>
      </c>
      <c r="L3036" s="17">
        <f>ImssRgoTrabajo!M38</f>
        <v>0</v>
      </c>
      <c r="M3036" s="17">
        <f>ImssRgoTrabajo!N38</f>
        <v>0</v>
      </c>
      <c r="N3036" s="17">
        <f>ImssRgoTrabajo!O38</f>
        <v>0</v>
      </c>
      <c r="O3036" s="17">
        <f>ImssRgoTrabajo!P38</f>
        <v>0</v>
      </c>
      <c r="P3036" s="17">
        <f>ImssRgoTrabajo!Q38</f>
        <v>0</v>
      </c>
      <c r="Q3036" s="17">
        <f>ImssRgoTrabajo!R38</f>
        <v>0</v>
      </c>
      <c r="R3036" s="17">
        <f>ImssRgoTrabajo!S38</f>
        <v>0</v>
      </c>
      <c r="S3036" s="17">
        <f t="shared" si="47"/>
        <v>0</v>
      </c>
    </row>
    <row r="3037" spans="1:19">
      <c r="A3037" s="7">
        <f>ImssRgoTrabajo!A39</f>
        <v>1</v>
      </c>
      <c r="B3037" t="str">
        <f>ImssRgoTrabajo!B39</f>
        <v>Riesgo de Trabajo</v>
      </c>
      <c r="C3037">
        <f>ImssRgoTrabajo!C39</f>
        <v>0</v>
      </c>
      <c r="D3037" t="str">
        <f>ImssRgoTrabajo!D39</f>
        <v>EMPLEADO 36</v>
      </c>
      <c r="E3037">
        <f>ImssRgoTrabajo!E39</f>
        <v>0</v>
      </c>
      <c r="F3037">
        <f>ImssRgoTrabajo!F39</f>
        <v>0</v>
      </c>
      <c r="G3037" s="17">
        <f>ImssRgoTrabajo!H39</f>
        <v>0</v>
      </c>
      <c r="H3037" s="17">
        <f>ImssRgoTrabajo!I39</f>
        <v>0</v>
      </c>
      <c r="I3037" s="17">
        <f>ImssRgoTrabajo!J39</f>
        <v>0</v>
      </c>
      <c r="J3037" s="17">
        <f>ImssRgoTrabajo!K39</f>
        <v>0</v>
      </c>
      <c r="K3037" s="17">
        <f>ImssRgoTrabajo!L39</f>
        <v>0</v>
      </c>
      <c r="L3037" s="17">
        <f>ImssRgoTrabajo!M39</f>
        <v>0</v>
      </c>
      <c r="M3037" s="17">
        <f>ImssRgoTrabajo!N39</f>
        <v>0</v>
      </c>
      <c r="N3037" s="17">
        <f>ImssRgoTrabajo!O39</f>
        <v>0</v>
      </c>
      <c r="O3037" s="17">
        <f>ImssRgoTrabajo!P39</f>
        <v>0</v>
      </c>
      <c r="P3037" s="17">
        <f>ImssRgoTrabajo!Q39</f>
        <v>0</v>
      </c>
      <c r="Q3037" s="17">
        <f>ImssRgoTrabajo!R39</f>
        <v>0</v>
      </c>
      <c r="R3037" s="17">
        <f>ImssRgoTrabajo!S39</f>
        <v>0</v>
      </c>
      <c r="S3037" s="17">
        <f t="shared" si="47"/>
        <v>0</v>
      </c>
    </row>
    <row r="3038" spans="1:19">
      <c r="A3038" s="7">
        <f>ImssRgoTrabajo!A40</f>
        <v>1</v>
      </c>
      <c r="B3038" t="str">
        <f>ImssRgoTrabajo!B40</f>
        <v>Riesgo de Trabajo</v>
      </c>
      <c r="C3038">
        <f>ImssRgoTrabajo!C40</f>
        <v>0</v>
      </c>
      <c r="D3038" t="str">
        <f>ImssRgoTrabajo!D40</f>
        <v>EMPLEADO 37</v>
      </c>
      <c r="E3038">
        <f>ImssRgoTrabajo!E40</f>
        <v>0</v>
      </c>
      <c r="F3038">
        <f>ImssRgoTrabajo!F40</f>
        <v>0</v>
      </c>
      <c r="G3038" s="17">
        <f>ImssRgoTrabajo!H40</f>
        <v>0</v>
      </c>
      <c r="H3038" s="17">
        <f>ImssRgoTrabajo!I40</f>
        <v>0</v>
      </c>
      <c r="I3038" s="17">
        <f>ImssRgoTrabajo!J40</f>
        <v>0</v>
      </c>
      <c r="J3038" s="17">
        <f>ImssRgoTrabajo!K40</f>
        <v>0</v>
      </c>
      <c r="K3038" s="17">
        <f>ImssRgoTrabajo!L40</f>
        <v>0</v>
      </c>
      <c r="L3038" s="17">
        <f>ImssRgoTrabajo!M40</f>
        <v>0</v>
      </c>
      <c r="M3038" s="17">
        <f>ImssRgoTrabajo!N40</f>
        <v>0</v>
      </c>
      <c r="N3038" s="17">
        <f>ImssRgoTrabajo!O40</f>
        <v>0</v>
      </c>
      <c r="O3038" s="17">
        <f>ImssRgoTrabajo!P40</f>
        <v>0</v>
      </c>
      <c r="P3038" s="17">
        <f>ImssRgoTrabajo!Q40</f>
        <v>0</v>
      </c>
      <c r="Q3038" s="17">
        <f>ImssRgoTrabajo!R40</f>
        <v>0</v>
      </c>
      <c r="R3038" s="17">
        <f>ImssRgoTrabajo!S40</f>
        <v>0</v>
      </c>
      <c r="S3038" s="17">
        <f t="shared" si="47"/>
        <v>0</v>
      </c>
    </row>
    <row r="3039" spans="1:19">
      <c r="A3039" s="7">
        <f>ImssRgoTrabajo!A41</f>
        <v>1</v>
      </c>
      <c r="B3039" t="str">
        <f>ImssRgoTrabajo!B41</f>
        <v>Riesgo de Trabajo</v>
      </c>
      <c r="C3039">
        <f>ImssRgoTrabajo!C41</f>
        <v>0</v>
      </c>
      <c r="D3039" t="str">
        <f>ImssRgoTrabajo!D41</f>
        <v>EMPLEADO 38</v>
      </c>
      <c r="E3039">
        <f>ImssRgoTrabajo!E41</f>
        <v>0</v>
      </c>
      <c r="F3039">
        <f>ImssRgoTrabajo!F41</f>
        <v>0</v>
      </c>
      <c r="G3039" s="17">
        <f>ImssRgoTrabajo!H41</f>
        <v>0</v>
      </c>
      <c r="H3039" s="17">
        <f>ImssRgoTrabajo!I41</f>
        <v>0</v>
      </c>
      <c r="I3039" s="17">
        <f>ImssRgoTrabajo!J41</f>
        <v>0</v>
      </c>
      <c r="J3039" s="17">
        <f>ImssRgoTrabajo!K41</f>
        <v>0</v>
      </c>
      <c r="K3039" s="17">
        <f>ImssRgoTrabajo!L41</f>
        <v>0</v>
      </c>
      <c r="L3039" s="17">
        <f>ImssRgoTrabajo!M41</f>
        <v>0</v>
      </c>
      <c r="M3039" s="17">
        <f>ImssRgoTrabajo!N41</f>
        <v>0</v>
      </c>
      <c r="N3039" s="17">
        <f>ImssRgoTrabajo!O41</f>
        <v>0</v>
      </c>
      <c r="O3039" s="17">
        <f>ImssRgoTrabajo!P41</f>
        <v>0</v>
      </c>
      <c r="P3039" s="17">
        <f>ImssRgoTrabajo!Q41</f>
        <v>0</v>
      </c>
      <c r="Q3039" s="17">
        <f>ImssRgoTrabajo!R41</f>
        <v>0</v>
      </c>
      <c r="R3039" s="17">
        <f>ImssRgoTrabajo!S41</f>
        <v>0</v>
      </c>
      <c r="S3039" s="17">
        <f t="shared" si="47"/>
        <v>0</v>
      </c>
    </row>
    <row r="3040" spans="1:19">
      <c r="A3040" s="7">
        <f>ImssRgoTrabajo!A42</f>
        <v>1</v>
      </c>
      <c r="B3040" t="str">
        <f>ImssRgoTrabajo!B42</f>
        <v>Riesgo de Trabajo</v>
      </c>
      <c r="C3040">
        <f>ImssRgoTrabajo!C42</f>
        <v>0</v>
      </c>
      <c r="D3040" t="str">
        <f>ImssRgoTrabajo!D42</f>
        <v>EMPLEADO 39</v>
      </c>
      <c r="E3040">
        <f>ImssRgoTrabajo!E42</f>
        <v>0</v>
      </c>
      <c r="F3040">
        <f>ImssRgoTrabajo!F42</f>
        <v>0</v>
      </c>
      <c r="G3040" s="17">
        <f>ImssRgoTrabajo!H42</f>
        <v>0</v>
      </c>
      <c r="H3040" s="17">
        <f>ImssRgoTrabajo!I42</f>
        <v>0</v>
      </c>
      <c r="I3040" s="17">
        <f>ImssRgoTrabajo!J42</f>
        <v>0</v>
      </c>
      <c r="J3040" s="17">
        <f>ImssRgoTrabajo!K42</f>
        <v>0</v>
      </c>
      <c r="K3040" s="17">
        <f>ImssRgoTrabajo!L42</f>
        <v>0</v>
      </c>
      <c r="L3040" s="17">
        <f>ImssRgoTrabajo!M42</f>
        <v>0</v>
      </c>
      <c r="M3040" s="17">
        <f>ImssRgoTrabajo!N42</f>
        <v>0</v>
      </c>
      <c r="N3040" s="17">
        <f>ImssRgoTrabajo!O42</f>
        <v>0</v>
      </c>
      <c r="O3040" s="17">
        <f>ImssRgoTrabajo!P42</f>
        <v>0</v>
      </c>
      <c r="P3040" s="17">
        <f>ImssRgoTrabajo!Q42</f>
        <v>0</v>
      </c>
      <c r="Q3040" s="17">
        <f>ImssRgoTrabajo!R42</f>
        <v>0</v>
      </c>
      <c r="R3040" s="17">
        <f>ImssRgoTrabajo!S42</f>
        <v>0</v>
      </c>
      <c r="S3040" s="17">
        <f t="shared" si="47"/>
        <v>0</v>
      </c>
    </row>
    <row r="3041" spans="1:19">
      <c r="A3041" s="7">
        <f>ImssRgoTrabajo!A43</f>
        <v>1</v>
      </c>
      <c r="B3041" t="str">
        <f>ImssRgoTrabajo!B43</f>
        <v>Riesgo de Trabajo</v>
      </c>
      <c r="C3041">
        <f>ImssRgoTrabajo!C43</f>
        <v>0</v>
      </c>
      <c r="D3041" t="str">
        <f>ImssRgoTrabajo!D43</f>
        <v>EMPLEADO 40</v>
      </c>
      <c r="E3041">
        <f>ImssRgoTrabajo!E43</f>
        <v>0</v>
      </c>
      <c r="F3041">
        <f>ImssRgoTrabajo!F43</f>
        <v>0</v>
      </c>
      <c r="G3041" s="17">
        <f>ImssRgoTrabajo!H43</f>
        <v>0</v>
      </c>
      <c r="H3041" s="17">
        <f>ImssRgoTrabajo!I43</f>
        <v>0</v>
      </c>
      <c r="I3041" s="17">
        <f>ImssRgoTrabajo!J43</f>
        <v>0</v>
      </c>
      <c r="J3041" s="17">
        <f>ImssRgoTrabajo!K43</f>
        <v>0</v>
      </c>
      <c r="K3041" s="17">
        <f>ImssRgoTrabajo!L43</f>
        <v>0</v>
      </c>
      <c r="L3041" s="17">
        <f>ImssRgoTrabajo!M43</f>
        <v>0</v>
      </c>
      <c r="M3041" s="17">
        <f>ImssRgoTrabajo!N43</f>
        <v>0</v>
      </c>
      <c r="N3041" s="17">
        <f>ImssRgoTrabajo!O43</f>
        <v>0</v>
      </c>
      <c r="O3041" s="17">
        <f>ImssRgoTrabajo!P43</f>
        <v>0</v>
      </c>
      <c r="P3041" s="17">
        <f>ImssRgoTrabajo!Q43</f>
        <v>0</v>
      </c>
      <c r="Q3041" s="17">
        <f>ImssRgoTrabajo!R43</f>
        <v>0</v>
      </c>
      <c r="R3041" s="17">
        <f>ImssRgoTrabajo!S43</f>
        <v>0</v>
      </c>
      <c r="S3041" s="17">
        <f t="shared" si="47"/>
        <v>0</v>
      </c>
    </row>
    <row r="3042" spans="1:19">
      <c r="A3042" s="7">
        <f>ImssRgoTrabajo!A44</f>
        <v>1</v>
      </c>
      <c r="B3042" t="str">
        <f>ImssRgoTrabajo!B44</f>
        <v>Riesgo de Trabajo</v>
      </c>
      <c r="C3042">
        <f>ImssRgoTrabajo!C44</f>
        <v>0</v>
      </c>
      <c r="D3042" t="str">
        <f>ImssRgoTrabajo!D44</f>
        <v>EMPLEADO 41</v>
      </c>
      <c r="E3042">
        <f>ImssRgoTrabajo!E44</f>
        <v>0</v>
      </c>
      <c r="F3042">
        <f>ImssRgoTrabajo!F44</f>
        <v>0</v>
      </c>
      <c r="G3042" s="17">
        <f>ImssRgoTrabajo!H44</f>
        <v>0</v>
      </c>
      <c r="H3042" s="17">
        <f>ImssRgoTrabajo!I44</f>
        <v>0</v>
      </c>
      <c r="I3042" s="17">
        <f>ImssRgoTrabajo!J44</f>
        <v>0</v>
      </c>
      <c r="J3042" s="17">
        <f>ImssRgoTrabajo!K44</f>
        <v>0</v>
      </c>
      <c r="K3042" s="17">
        <f>ImssRgoTrabajo!L44</f>
        <v>0</v>
      </c>
      <c r="L3042" s="17">
        <f>ImssRgoTrabajo!M44</f>
        <v>0</v>
      </c>
      <c r="M3042" s="17">
        <f>ImssRgoTrabajo!N44</f>
        <v>0</v>
      </c>
      <c r="N3042" s="17">
        <f>ImssRgoTrabajo!O44</f>
        <v>0</v>
      </c>
      <c r="O3042" s="17">
        <f>ImssRgoTrabajo!P44</f>
        <v>0</v>
      </c>
      <c r="P3042" s="17">
        <f>ImssRgoTrabajo!Q44</f>
        <v>0</v>
      </c>
      <c r="Q3042" s="17">
        <f>ImssRgoTrabajo!R44</f>
        <v>0</v>
      </c>
      <c r="R3042" s="17">
        <f>ImssRgoTrabajo!S44</f>
        <v>0</v>
      </c>
      <c r="S3042" s="17">
        <f t="shared" si="47"/>
        <v>0</v>
      </c>
    </row>
    <row r="3043" spans="1:19">
      <c r="A3043" s="7">
        <f>ImssRgoTrabajo!A45</f>
        <v>1</v>
      </c>
      <c r="B3043" t="str">
        <f>ImssRgoTrabajo!B45</f>
        <v>Riesgo de Trabajo</v>
      </c>
      <c r="C3043">
        <f>ImssRgoTrabajo!C45</f>
        <v>0</v>
      </c>
      <c r="D3043" t="str">
        <f>ImssRgoTrabajo!D45</f>
        <v>EMPLEADO 42</v>
      </c>
      <c r="E3043">
        <f>ImssRgoTrabajo!E45</f>
        <v>0</v>
      </c>
      <c r="F3043">
        <f>ImssRgoTrabajo!F45</f>
        <v>0</v>
      </c>
      <c r="G3043" s="17">
        <f>ImssRgoTrabajo!H45</f>
        <v>0</v>
      </c>
      <c r="H3043" s="17">
        <f>ImssRgoTrabajo!I45</f>
        <v>0</v>
      </c>
      <c r="I3043" s="17">
        <f>ImssRgoTrabajo!J45</f>
        <v>0</v>
      </c>
      <c r="J3043" s="17">
        <f>ImssRgoTrabajo!K45</f>
        <v>0</v>
      </c>
      <c r="K3043" s="17">
        <f>ImssRgoTrabajo!L45</f>
        <v>0</v>
      </c>
      <c r="L3043" s="17">
        <f>ImssRgoTrabajo!M45</f>
        <v>0</v>
      </c>
      <c r="M3043" s="17">
        <f>ImssRgoTrabajo!N45</f>
        <v>0</v>
      </c>
      <c r="N3043" s="17">
        <f>ImssRgoTrabajo!O45</f>
        <v>0</v>
      </c>
      <c r="O3043" s="17">
        <f>ImssRgoTrabajo!P45</f>
        <v>0</v>
      </c>
      <c r="P3043" s="17">
        <f>ImssRgoTrabajo!Q45</f>
        <v>0</v>
      </c>
      <c r="Q3043" s="17">
        <f>ImssRgoTrabajo!R45</f>
        <v>0</v>
      </c>
      <c r="R3043" s="17">
        <f>ImssRgoTrabajo!S45</f>
        <v>0</v>
      </c>
      <c r="S3043" s="17">
        <f t="shared" si="47"/>
        <v>0</v>
      </c>
    </row>
    <row r="3044" spans="1:19">
      <c r="A3044" s="7">
        <f>ImssRgoTrabajo!A46</f>
        <v>1</v>
      </c>
      <c r="B3044" t="str">
        <f>ImssRgoTrabajo!B46</f>
        <v>Riesgo de Trabajo</v>
      </c>
      <c r="C3044">
        <f>ImssRgoTrabajo!C46</f>
        <v>0</v>
      </c>
      <c r="D3044" t="str">
        <f>ImssRgoTrabajo!D46</f>
        <v>EMPLEADO 43</v>
      </c>
      <c r="E3044">
        <f>ImssRgoTrabajo!E46</f>
        <v>0</v>
      </c>
      <c r="F3044">
        <f>ImssRgoTrabajo!F46</f>
        <v>0</v>
      </c>
      <c r="G3044" s="17">
        <f>ImssRgoTrabajo!H46</f>
        <v>0</v>
      </c>
      <c r="H3044" s="17">
        <f>ImssRgoTrabajo!I46</f>
        <v>0</v>
      </c>
      <c r="I3044" s="17">
        <f>ImssRgoTrabajo!J46</f>
        <v>0</v>
      </c>
      <c r="J3044" s="17">
        <f>ImssRgoTrabajo!K46</f>
        <v>0</v>
      </c>
      <c r="K3044" s="17">
        <f>ImssRgoTrabajo!L46</f>
        <v>0</v>
      </c>
      <c r="L3044" s="17">
        <f>ImssRgoTrabajo!M46</f>
        <v>0</v>
      </c>
      <c r="M3044" s="17">
        <f>ImssRgoTrabajo!N46</f>
        <v>0</v>
      </c>
      <c r="N3044" s="17">
        <f>ImssRgoTrabajo!O46</f>
        <v>0</v>
      </c>
      <c r="O3044" s="17">
        <f>ImssRgoTrabajo!P46</f>
        <v>0</v>
      </c>
      <c r="P3044" s="17">
        <f>ImssRgoTrabajo!Q46</f>
        <v>0</v>
      </c>
      <c r="Q3044" s="17">
        <f>ImssRgoTrabajo!R46</f>
        <v>0</v>
      </c>
      <c r="R3044" s="17">
        <f>ImssRgoTrabajo!S46</f>
        <v>0</v>
      </c>
      <c r="S3044" s="17">
        <f t="shared" si="47"/>
        <v>0</v>
      </c>
    </row>
    <row r="3045" spans="1:19">
      <c r="A3045" s="7">
        <f>ImssRgoTrabajo!A47</f>
        <v>1</v>
      </c>
      <c r="B3045" t="str">
        <f>ImssRgoTrabajo!B47</f>
        <v>Riesgo de Trabajo</v>
      </c>
      <c r="C3045">
        <f>ImssRgoTrabajo!C47</f>
        <v>0</v>
      </c>
      <c r="D3045" t="str">
        <f>ImssRgoTrabajo!D47</f>
        <v>EMPLEADO 44</v>
      </c>
      <c r="E3045">
        <f>ImssRgoTrabajo!E47</f>
        <v>0</v>
      </c>
      <c r="F3045">
        <f>ImssRgoTrabajo!F47</f>
        <v>0</v>
      </c>
      <c r="G3045" s="17">
        <f>ImssRgoTrabajo!H47</f>
        <v>0</v>
      </c>
      <c r="H3045" s="17">
        <f>ImssRgoTrabajo!I47</f>
        <v>0</v>
      </c>
      <c r="I3045" s="17">
        <f>ImssRgoTrabajo!J47</f>
        <v>0</v>
      </c>
      <c r="J3045" s="17">
        <f>ImssRgoTrabajo!K47</f>
        <v>0</v>
      </c>
      <c r="K3045" s="17">
        <f>ImssRgoTrabajo!L47</f>
        <v>0</v>
      </c>
      <c r="L3045" s="17">
        <f>ImssRgoTrabajo!M47</f>
        <v>0</v>
      </c>
      <c r="M3045" s="17">
        <f>ImssRgoTrabajo!N47</f>
        <v>0</v>
      </c>
      <c r="N3045" s="17">
        <f>ImssRgoTrabajo!O47</f>
        <v>0</v>
      </c>
      <c r="O3045" s="17">
        <f>ImssRgoTrabajo!P47</f>
        <v>0</v>
      </c>
      <c r="P3045" s="17">
        <f>ImssRgoTrabajo!Q47</f>
        <v>0</v>
      </c>
      <c r="Q3045" s="17">
        <f>ImssRgoTrabajo!R47</f>
        <v>0</v>
      </c>
      <c r="R3045" s="17">
        <f>ImssRgoTrabajo!S47</f>
        <v>0</v>
      </c>
      <c r="S3045" s="17">
        <f t="shared" si="47"/>
        <v>0</v>
      </c>
    </row>
    <row r="3046" spans="1:19">
      <c r="A3046" s="7">
        <f>ImssRgoTrabajo!A48</f>
        <v>1</v>
      </c>
      <c r="B3046" t="str">
        <f>ImssRgoTrabajo!B48</f>
        <v>Riesgo de Trabajo</v>
      </c>
      <c r="C3046">
        <f>ImssRgoTrabajo!C48</f>
        <v>0</v>
      </c>
      <c r="D3046" t="str">
        <f>ImssRgoTrabajo!D48</f>
        <v>EMPLEADO 45</v>
      </c>
      <c r="E3046">
        <f>ImssRgoTrabajo!E48</f>
        <v>0</v>
      </c>
      <c r="F3046">
        <f>ImssRgoTrabajo!F48</f>
        <v>0</v>
      </c>
      <c r="G3046" s="17">
        <f>ImssRgoTrabajo!H48</f>
        <v>0</v>
      </c>
      <c r="H3046" s="17">
        <f>ImssRgoTrabajo!I48</f>
        <v>0</v>
      </c>
      <c r="I3046" s="17">
        <f>ImssRgoTrabajo!J48</f>
        <v>0</v>
      </c>
      <c r="J3046" s="17">
        <f>ImssRgoTrabajo!K48</f>
        <v>0</v>
      </c>
      <c r="K3046" s="17">
        <f>ImssRgoTrabajo!L48</f>
        <v>0</v>
      </c>
      <c r="L3046" s="17">
        <f>ImssRgoTrabajo!M48</f>
        <v>0</v>
      </c>
      <c r="M3046" s="17">
        <f>ImssRgoTrabajo!N48</f>
        <v>0</v>
      </c>
      <c r="N3046" s="17">
        <f>ImssRgoTrabajo!O48</f>
        <v>0</v>
      </c>
      <c r="O3046" s="17">
        <f>ImssRgoTrabajo!P48</f>
        <v>0</v>
      </c>
      <c r="P3046" s="17">
        <f>ImssRgoTrabajo!Q48</f>
        <v>0</v>
      </c>
      <c r="Q3046" s="17">
        <f>ImssRgoTrabajo!R48</f>
        <v>0</v>
      </c>
      <c r="R3046" s="17">
        <f>ImssRgoTrabajo!S48</f>
        <v>0</v>
      </c>
      <c r="S3046" s="17">
        <f t="shared" si="47"/>
        <v>0</v>
      </c>
    </row>
    <row r="3047" spans="1:19">
      <c r="A3047" s="7">
        <f>ImssRgoTrabajo!A49</f>
        <v>1</v>
      </c>
      <c r="B3047" t="str">
        <f>ImssRgoTrabajo!B49</f>
        <v>Riesgo de Trabajo</v>
      </c>
      <c r="C3047">
        <f>ImssRgoTrabajo!C49</f>
        <v>0</v>
      </c>
      <c r="D3047" t="str">
        <f>ImssRgoTrabajo!D49</f>
        <v>EMPLEADO 46</v>
      </c>
      <c r="E3047">
        <f>ImssRgoTrabajo!E49</f>
        <v>0</v>
      </c>
      <c r="F3047">
        <f>ImssRgoTrabajo!F49</f>
        <v>0</v>
      </c>
      <c r="G3047" s="17">
        <f>ImssRgoTrabajo!H49</f>
        <v>0</v>
      </c>
      <c r="H3047" s="17">
        <f>ImssRgoTrabajo!I49</f>
        <v>0</v>
      </c>
      <c r="I3047" s="17">
        <f>ImssRgoTrabajo!J49</f>
        <v>0</v>
      </c>
      <c r="J3047" s="17">
        <f>ImssRgoTrabajo!K49</f>
        <v>0</v>
      </c>
      <c r="K3047" s="17">
        <f>ImssRgoTrabajo!L49</f>
        <v>0</v>
      </c>
      <c r="L3047" s="17">
        <f>ImssRgoTrabajo!M49</f>
        <v>0</v>
      </c>
      <c r="M3047" s="17">
        <f>ImssRgoTrabajo!N49</f>
        <v>0</v>
      </c>
      <c r="N3047" s="17">
        <f>ImssRgoTrabajo!O49</f>
        <v>0</v>
      </c>
      <c r="O3047" s="17">
        <f>ImssRgoTrabajo!P49</f>
        <v>0</v>
      </c>
      <c r="P3047" s="17">
        <f>ImssRgoTrabajo!Q49</f>
        <v>0</v>
      </c>
      <c r="Q3047" s="17">
        <f>ImssRgoTrabajo!R49</f>
        <v>0</v>
      </c>
      <c r="R3047" s="17">
        <f>ImssRgoTrabajo!S49</f>
        <v>0</v>
      </c>
      <c r="S3047" s="17">
        <f t="shared" si="47"/>
        <v>0</v>
      </c>
    </row>
    <row r="3048" spans="1:19">
      <c r="A3048" s="7">
        <f>ImssRgoTrabajo!A50</f>
        <v>1</v>
      </c>
      <c r="B3048" t="str">
        <f>ImssRgoTrabajo!B50</f>
        <v>Riesgo de Trabajo</v>
      </c>
      <c r="C3048">
        <f>ImssRgoTrabajo!C50</f>
        <v>0</v>
      </c>
      <c r="D3048" t="str">
        <f>ImssRgoTrabajo!D50</f>
        <v>EMPLEADO 47</v>
      </c>
      <c r="E3048">
        <f>ImssRgoTrabajo!E50</f>
        <v>0</v>
      </c>
      <c r="F3048">
        <f>ImssRgoTrabajo!F50</f>
        <v>0</v>
      </c>
      <c r="G3048" s="17">
        <f>ImssRgoTrabajo!H50</f>
        <v>0</v>
      </c>
      <c r="H3048" s="17">
        <f>ImssRgoTrabajo!I50</f>
        <v>0</v>
      </c>
      <c r="I3048" s="17">
        <f>ImssRgoTrabajo!J50</f>
        <v>0</v>
      </c>
      <c r="J3048" s="17">
        <f>ImssRgoTrabajo!K50</f>
        <v>0</v>
      </c>
      <c r="K3048" s="17">
        <f>ImssRgoTrabajo!L50</f>
        <v>0</v>
      </c>
      <c r="L3048" s="17">
        <f>ImssRgoTrabajo!M50</f>
        <v>0</v>
      </c>
      <c r="M3048" s="17">
        <f>ImssRgoTrabajo!N50</f>
        <v>0</v>
      </c>
      <c r="N3048" s="17">
        <f>ImssRgoTrabajo!O50</f>
        <v>0</v>
      </c>
      <c r="O3048" s="17">
        <f>ImssRgoTrabajo!P50</f>
        <v>0</v>
      </c>
      <c r="P3048" s="17">
        <f>ImssRgoTrabajo!Q50</f>
        <v>0</v>
      </c>
      <c r="Q3048" s="17">
        <f>ImssRgoTrabajo!R50</f>
        <v>0</v>
      </c>
      <c r="R3048" s="17">
        <f>ImssRgoTrabajo!S50</f>
        <v>0</v>
      </c>
      <c r="S3048" s="17">
        <f t="shared" si="47"/>
        <v>0</v>
      </c>
    </row>
    <row r="3049" spans="1:19">
      <c r="A3049" s="7">
        <f>ImssRgoTrabajo!A51</f>
        <v>1</v>
      </c>
      <c r="B3049" t="str">
        <f>ImssRgoTrabajo!B51</f>
        <v>Riesgo de Trabajo</v>
      </c>
      <c r="C3049">
        <f>ImssRgoTrabajo!C51</f>
        <v>0</v>
      </c>
      <c r="D3049" t="str">
        <f>ImssRgoTrabajo!D51</f>
        <v>EMPLEADO 48</v>
      </c>
      <c r="E3049">
        <f>ImssRgoTrabajo!E51</f>
        <v>0</v>
      </c>
      <c r="F3049">
        <f>ImssRgoTrabajo!F51</f>
        <v>0</v>
      </c>
      <c r="G3049" s="17">
        <f>ImssRgoTrabajo!H51</f>
        <v>0</v>
      </c>
      <c r="H3049" s="17">
        <f>ImssRgoTrabajo!I51</f>
        <v>0</v>
      </c>
      <c r="I3049" s="17">
        <f>ImssRgoTrabajo!J51</f>
        <v>0</v>
      </c>
      <c r="J3049" s="17">
        <f>ImssRgoTrabajo!K51</f>
        <v>0</v>
      </c>
      <c r="K3049" s="17">
        <f>ImssRgoTrabajo!L51</f>
        <v>0</v>
      </c>
      <c r="L3049" s="17">
        <f>ImssRgoTrabajo!M51</f>
        <v>0</v>
      </c>
      <c r="M3049" s="17">
        <f>ImssRgoTrabajo!N51</f>
        <v>0</v>
      </c>
      <c r="N3049" s="17">
        <f>ImssRgoTrabajo!O51</f>
        <v>0</v>
      </c>
      <c r="O3049" s="17">
        <f>ImssRgoTrabajo!P51</f>
        <v>0</v>
      </c>
      <c r="P3049" s="17">
        <f>ImssRgoTrabajo!Q51</f>
        <v>0</v>
      </c>
      <c r="Q3049" s="17">
        <f>ImssRgoTrabajo!R51</f>
        <v>0</v>
      </c>
      <c r="R3049" s="17">
        <f>ImssRgoTrabajo!S51</f>
        <v>0</v>
      </c>
      <c r="S3049" s="17">
        <f t="shared" si="47"/>
        <v>0</v>
      </c>
    </row>
    <row r="3050" spans="1:19">
      <c r="A3050" s="7">
        <f>ImssRgoTrabajo!A52</f>
        <v>1</v>
      </c>
      <c r="B3050" t="str">
        <f>ImssRgoTrabajo!B52</f>
        <v>Riesgo de Trabajo</v>
      </c>
      <c r="C3050">
        <f>ImssRgoTrabajo!C52</f>
        <v>0</v>
      </c>
      <c r="D3050" t="str">
        <f>ImssRgoTrabajo!D52</f>
        <v>EMPLEADO 49</v>
      </c>
      <c r="E3050">
        <f>ImssRgoTrabajo!E52</f>
        <v>0</v>
      </c>
      <c r="F3050">
        <f>ImssRgoTrabajo!F52</f>
        <v>0</v>
      </c>
      <c r="G3050" s="17">
        <f>ImssRgoTrabajo!H52</f>
        <v>0</v>
      </c>
      <c r="H3050" s="17">
        <f>ImssRgoTrabajo!I52</f>
        <v>0</v>
      </c>
      <c r="I3050" s="17">
        <f>ImssRgoTrabajo!J52</f>
        <v>0</v>
      </c>
      <c r="J3050" s="17">
        <f>ImssRgoTrabajo!K52</f>
        <v>0</v>
      </c>
      <c r="K3050" s="17">
        <f>ImssRgoTrabajo!L52</f>
        <v>0</v>
      </c>
      <c r="L3050" s="17">
        <f>ImssRgoTrabajo!M52</f>
        <v>0</v>
      </c>
      <c r="M3050" s="17">
        <f>ImssRgoTrabajo!N52</f>
        <v>0</v>
      </c>
      <c r="N3050" s="17">
        <f>ImssRgoTrabajo!O52</f>
        <v>0</v>
      </c>
      <c r="O3050" s="17">
        <f>ImssRgoTrabajo!P52</f>
        <v>0</v>
      </c>
      <c r="P3050" s="17">
        <f>ImssRgoTrabajo!Q52</f>
        <v>0</v>
      </c>
      <c r="Q3050" s="17">
        <f>ImssRgoTrabajo!R52</f>
        <v>0</v>
      </c>
      <c r="R3050" s="17">
        <f>ImssRgoTrabajo!S52</f>
        <v>0</v>
      </c>
      <c r="S3050" s="17">
        <f t="shared" si="47"/>
        <v>0</v>
      </c>
    </row>
    <row r="3051" spans="1:19">
      <c r="A3051" s="7">
        <f>ImssRgoTrabajo!A53</f>
        <v>1</v>
      </c>
      <c r="B3051" t="str">
        <f>ImssRgoTrabajo!B53</f>
        <v>Riesgo de Trabajo</v>
      </c>
      <c r="C3051">
        <f>ImssRgoTrabajo!C53</f>
        <v>0</v>
      </c>
      <c r="D3051" t="str">
        <f>ImssRgoTrabajo!D53</f>
        <v>EMPLEADO 50</v>
      </c>
      <c r="E3051">
        <f>ImssRgoTrabajo!E53</f>
        <v>0</v>
      </c>
      <c r="F3051">
        <f>ImssRgoTrabajo!F53</f>
        <v>0</v>
      </c>
      <c r="G3051" s="17">
        <f>ImssRgoTrabajo!H53</f>
        <v>0</v>
      </c>
      <c r="H3051" s="17">
        <f>ImssRgoTrabajo!I53</f>
        <v>0</v>
      </c>
      <c r="I3051" s="17">
        <f>ImssRgoTrabajo!J53</f>
        <v>0</v>
      </c>
      <c r="J3051" s="17">
        <f>ImssRgoTrabajo!K53</f>
        <v>0</v>
      </c>
      <c r="K3051" s="17">
        <f>ImssRgoTrabajo!L53</f>
        <v>0</v>
      </c>
      <c r="L3051" s="17">
        <f>ImssRgoTrabajo!M53</f>
        <v>0</v>
      </c>
      <c r="M3051" s="17">
        <f>ImssRgoTrabajo!N53</f>
        <v>0</v>
      </c>
      <c r="N3051" s="17">
        <f>ImssRgoTrabajo!O53</f>
        <v>0</v>
      </c>
      <c r="O3051" s="17">
        <f>ImssRgoTrabajo!P53</f>
        <v>0</v>
      </c>
      <c r="P3051" s="17">
        <f>ImssRgoTrabajo!Q53</f>
        <v>0</v>
      </c>
      <c r="Q3051" s="17">
        <f>ImssRgoTrabajo!R53</f>
        <v>0</v>
      </c>
      <c r="R3051" s="17">
        <f>ImssRgoTrabajo!S53</f>
        <v>0</v>
      </c>
      <c r="S3051" s="17">
        <f t="shared" si="47"/>
        <v>0</v>
      </c>
    </row>
    <row r="3052" spans="1:19">
      <c r="A3052" s="7">
        <f>ImssRgoTrabajo!A54</f>
        <v>1</v>
      </c>
      <c r="B3052" t="str">
        <f>ImssRgoTrabajo!B54</f>
        <v>Riesgo de Trabajo</v>
      </c>
      <c r="C3052">
        <f>ImssRgoTrabajo!C54</f>
        <v>0</v>
      </c>
      <c r="D3052" t="str">
        <f>ImssRgoTrabajo!D54</f>
        <v>EMPLEADO 51</v>
      </c>
      <c r="E3052">
        <f>ImssRgoTrabajo!E54</f>
        <v>0</v>
      </c>
      <c r="F3052">
        <f>ImssRgoTrabajo!F54</f>
        <v>0</v>
      </c>
      <c r="G3052" s="17">
        <f>ImssRgoTrabajo!H54</f>
        <v>0</v>
      </c>
      <c r="H3052" s="17">
        <f>ImssRgoTrabajo!I54</f>
        <v>0</v>
      </c>
      <c r="I3052" s="17">
        <f>ImssRgoTrabajo!J54</f>
        <v>0</v>
      </c>
      <c r="J3052" s="17">
        <f>ImssRgoTrabajo!K54</f>
        <v>0</v>
      </c>
      <c r="K3052" s="17">
        <f>ImssRgoTrabajo!L54</f>
        <v>0</v>
      </c>
      <c r="L3052" s="17">
        <f>ImssRgoTrabajo!M54</f>
        <v>0</v>
      </c>
      <c r="M3052" s="17">
        <f>ImssRgoTrabajo!N54</f>
        <v>0</v>
      </c>
      <c r="N3052" s="17">
        <f>ImssRgoTrabajo!O54</f>
        <v>0</v>
      </c>
      <c r="O3052" s="17">
        <f>ImssRgoTrabajo!P54</f>
        <v>0</v>
      </c>
      <c r="P3052" s="17">
        <f>ImssRgoTrabajo!Q54</f>
        <v>0</v>
      </c>
      <c r="Q3052" s="17">
        <f>ImssRgoTrabajo!R54</f>
        <v>0</v>
      </c>
      <c r="R3052" s="17">
        <f>ImssRgoTrabajo!S54</f>
        <v>0</v>
      </c>
      <c r="S3052" s="17">
        <f t="shared" si="47"/>
        <v>0</v>
      </c>
    </row>
    <row r="3053" spans="1:19">
      <c r="A3053" s="7">
        <f>ImssRgoTrabajo!A55</f>
        <v>1</v>
      </c>
      <c r="B3053" t="str">
        <f>ImssRgoTrabajo!B55</f>
        <v>Riesgo de Trabajo</v>
      </c>
      <c r="C3053">
        <f>ImssRgoTrabajo!C55</f>
        <v>0</v>
      </c>
      <c r="D3053" t="str">
        <f>ImssRgoTrabajo!D55</f>
        <v>EMPLEADO 52</v>
      </c>
      <c r="E3053">
        <f>ImssRgoTrabajo!E55</f>
        <v>0</v>
      </c>
      <c r="F3053">
        <f>ImssRgoTrabajo!F55</f>
        <v>0</v>
      </c>
      <c r="G3053" s="17">
        <f>ImssRgoTrabajo!H55</f>
        <v>0</v>
      </c>
      <c r="H3053" s="17">
        <f>ImssRgoTrabajo!I55</f>
        <v>0</v>
      </c>
      <c r="I3053" s="17">
        <f>ImssRgoTrabajo!J55</f>
        <v>0</v>
      </c>
      <c r="J3053" s="17">
        <f>ImssRgoTrabajo!K55</f>
        <v>0</v>
      </c>
      <c r="K3053" s="17">
        <f>ImssRgoTrabajo!L55</f>
        <v>0</v>
      </c>
      <c r="L3053" s="17">
        <f>ImssRgoTrabajo!M55</f>
        <v>0</v>
      </c>
      <c r="M3053" s="17">
        <f>ImssRgoTrabajo!N55</f>
        <v>0</v>
      </c>
      <c r="N3053" s="17">
        <f>ImssRgoTrabajo!O55</f>
        <v>0</v>
      </c>
      <c r="O3053" s="17">
        <f>ImssRgoTrabajo!P55</f>
        <v>0</v>
      </c>
      <c r="P3053" s="17">
        <f>ImssRgoTrabajo!Q55</f>
        <v>0</v>
      </c>
      <c r="Q3053" s="17">
        <f>ImssRgoTrabajo!R55</f>
        <v>0</v>
      </c>
      <c r="R3053" s="17">
        <f>ImssRgoTrabajo!S55</f>
        <v>0</v>
      </c>
      <c r="S3053" s="17">
        <f t="shared" si="47"/>
        <v>0</v>
      </c>
    </row>
    <row r="3054" spans="1:19">
      <c r="A3054" s="7">
        <f>ImssRgoTrabajo!A56</f>
        <v>1</v>
      </c>
      <c r="B3054" t="str">
        <f>ImssRgoTrabajo!B56</f>
        <v>Riesgo de Trabajo</v>
      </c>
      <c r="C3054">
        <f>ImssRgoTrabajo!C56</f>
        <v>0</v>
      </c>
      <c r="D3054" t="str">
        <f>ImssRgoTrabajo!D56</f>
        <v>EMPLEADO 53</v>
      </c>
      <c r="E3054">
        <f>ImssRgoTrabajo!E56</f>
        <v>0</v>
      </c>
      <c r="F3054">
        <f>ImssRgoTrabajo!F56</f>
        <v>0</v>
      </c>
      <c r="G3054" s="17">
        <f>ImssRgoTrabajo!H56</f>
        <v>0</v>
      </c>
      <c r="H3054" s="17">
        <f>ImssRgoTrabajo!I56</f>
        <v>0</v>
      </c>
      <c r="I3054" s="17">
        <f>ImssRgoTrabajo!J56</f>
        <v>0</v>
      </c>
      <c r="J3054" s="17">
        <f>ImssRgoTrabajo!K56</f>
        <v>0</v>
      </c>
      <c r="K3054" s="17">
        <f>ImssRgoTrabajo!L56</f>
        <v>0</v>
      </c>
      <c r="L3054" s="17">
        <f>ImssRgoTrabajo!M56</f>
        <v>0</v>
      </c>
      <c r="M3054" s="17">
        <f>ImssRgoTrabajo!N56</f>
        <v>0</v>
      </c>
      <c r="N3054" s="17">
        <f>ImssRgoTrabajo!O56</f>
        <v>0</v>
      </c>
      <c r="O3054" s="17">
        <f>ImssRgoTrabajo!P56</f>
        <v>0</v>
      </c>
      <c r="P3054" s="17">
        <f>ImssRgoTrabajo!Q56</f>
        <v>0</v>
      </c>
      <c r="Q3054" s="17">
        <f>ImssRgoTrabajo!R56</f>
        <v>0</v>
      </c>
      <c r="R3054" s="17">
        <f>ImssRgoTrabajo!S56</f>
        <v>0</v>
      </c>
      <c r="S3054" s="17">
        <f t="shared" si="47"/>
        <v>0</v>
      </c>
    </row>
    <row r="3055" spans="1:19">
      <c r="A3055" s="7">
        <f>ImssRgoTrabajo!A57</f>
        <v>1</v>
      </c>
      <c r="B3055" t="str">
        <f>ImssRgoTrabajo!B57</f>
        <v>Riesgo de Trabajo</v>
      </c>
      <c r="C3055">
        <f>ImssRgoTrabajo!C57</f>
        <v>0</v>
      </c>
      <c r="D3055" t="str">
        <f>ImssRgoTrabajo!D57</f>
        <v>EMPLEADO 54</v>
      </c>
      <c r="E3055">
        <f>ImssRgoTrabajo!E57</f>
        <v>0</v>
      </c>
      <c r="F3055">
        <f>ImssRgoTrabajo!F57</f>
        <v>0</v>
      </c>
      <c r="G3055" s="17">
        <f>ImssRgoTrabajo!H57</f>
        <v>0</v>
      </c>
      <c r="H3055" s="17">
        <f>ImssRgoTrabajo!I57</f>
        <v>0</v>
      </c>
      <c r="I3055" s="17">
        <f>ImssRgoTrabajo!J57</f>
        <v>0</v>
      </c>
      <c r="J3055" s="17">
        <f>ImssRgoTrabajo!K57</f>
        <v>0</v>
      </c>
      <c r="K3055" s="17">
        <f>ImssRgoTrabajo!L57</f>
        <v>0</v>
      </c>
      <c r="L3055" s="17">
        <f>ImssRgoTrabajo!M57</f>
        <v>0</v>
      </c>
      <c r="M3055" s="17">
        <f>ImssRgoTrabajo!N57</f>
        <v>0</v>
      </c>
      <c r="N3055" s="17">
        <f>ImssRgoTrabajo!O57</f>
        <v>0</v>
      </c>
      <c r="O3055" s="17">
        <f>ImssRgoTrabajo!P57</f>
        <v>0</v>
      </c>
      <c r="P3055" s="17">
        <f>ImssRgoTrabajo!Q57</f>
        <v>0</v>
      </c>
      <c r="Q3055" s="17">
        <f>ImssRgoTrabajo!R57</f>
        <v>0</v>
      </c>
      <c r="R3055" s="17">
        <f>ImssRgoTrabajo!S57</f>
        <v>0</v>
      </c>
      <c r="S3055" s="17">
        <f t="shared" si="47"/>
        <v>0</v>
      </c>
    </row>
    <row r="3056" spans="1:19">
      <c r="A3056" s="7">
        <f>ImssRgoTrabajo!A58</f>
        <v>1</v>
      </c>
      <c r="B3056" t="str">
        <f>ImssRgoTrabajo!B58</f>
        <v>Riesgo de Trabajo</v>
      </c>
      <c r="C3056">
        <f>ImssRgoTrabajo!C58</f>
        <v>0</v>
      </c>
      <c r="D3056" t="str">
        <f>ImssRgoTrabajo!D58</f>
        <v>EMPLEADO 55</v>
      </c>
      <c r="E3056">
        <f>ImssRgoTrabajo!E58</f>
        <v>0</v>
      </c>
      <c r="F3056">
        <f>ImssRgoTrabajo!F58</f>
        <v>0</v>
      </c>
      <c r="G3056" s="17">
        <f>ImssRgoTrabajo!H58</f>
        <v>0</v>
      </c>
      <c r="H3056" s="17">
        <f>ImssRgoTrabajo!I58</f>
        <v>0</v>
      </c>
      <c r="I3056" s="17">
        <f>ImssRgoTrabajo!J58</f>
        <v>0</v>
      </c>
      <c r="J3056" s="17">
        <f>ImssRgoTrabajo!K58</f>
        <v>0</v>
      </c>
      <c r="K3056" s="17">
        <f>ImssRgoTrabajo!L58</f>
        <v>0</v>
      </c>
      <c r="L3056" s="17">
        <f>ImssRgoTrabajo!M58</f>
        <v>0</v>
      </c>
      <c r="M3056" s="17">
        <f>ImssRgoTrabajo!N58</f>
        <v>0</v>
      </c>
      <c r="N3056" s="17">
        <f>ImssRgoTrabajo!O58</f>
        <v>0</v>
      </c>
      <c r="O3056" s="17">
        <f>ImssRgoTrabajo!P58</f>
        <v>0</v>
      </c>
      <c r="P3056" s="17">
        <f>ImssRgoTrabajo!Q58</f>
        <v>0</v>
      </c>
      <c r="Q3056" s="17">
        <f>ImssRgoTrabajo!R58</f>
        <v>0</v>
      </c>
      <c r="R3056" s="17">
        <f>ImssRgoTrabajo!S58</f>
        <v>0</v>
      </c>
      <c r="S3056" s="17">
        <f t="shared" si="47"/>
        <v>0</v>
      </c>
    </row>
    <row r="3057" spans="1:19">
      <c r="A3057" s="7">
        <f>ImssRgoTrabajo!A59</f>
        <v>1</v>
      </c>
      <c r="B3057" t="str">
        <f>ImssRgoTrabajo!B59</f>
        <v>Riesgo de Trabajo</v>
      </c>
      <c r="C3057">
        <f>ImssRgoTrabajo!C59</f>
        <v>0</v>
      </c>
      <c r="D3057" t="str">
        <f>ImssRgoTrabajo!D59</f>
        <v>EMPLEADO 56</v>
      </c>
      <c r="E3057">
        <f>ImssRgoTrabajo!E59</f>
        <v>0</v>
      </c>
      <c r="F3057">
        <f>ImssRgoTrabajo!F59</f>
        <v>0</v>
      </c>
      <c r="G3057" s="17">
        <f>ImssRgoTrabajo!H59</f>
        <v>0</v>
      </c>
      <c r="H3057" s="17">
        <f>ImssRgoTrabajo!I59</f>
        <v>0</v>
      </c>
      <c r="I3057" s="17">
        <f>ImssRgoTrabajo!J59</f>
        <v>0</v>
      </c>
      <c r="J3057" s="17">
        <f>ImssRgoTrabajo!K59</f>
        <v>0</v>
      </c>
      <c r="K3057" s="17">
        <f>ImssRgoTrabajo!L59</f>
        <v>0</v>
      </c>
      <c r="L3057" s="17">
        <f>ImssRgoTrabajo!M59</f>
        <v>0</v>
      </c>
      <c r="M3057" s="17">
        <f>ImssRgoTrabajo!N59</f>
        <v>0</v>
      </c>
      <c r="N3057" s="17">
        <f>ImssRgoTrabajo!O59</f>
        <v>0</v>
      </c>
      <c r="O3057" s="17">
        <f>ImssRgoTrabajo!P59</f>
        <v>0</v>
      </c>
      <c r="P3057" s="17">
        <f>ImssRgoTrabajo!Q59</f>
        <v>0</v>
      </c>
      <c r="Q3057" s="17">
        <f>ImssRgoTrabajo!R59</f>
        <v>0</v>
      </c>
      <c r="R3057" s="17">
        <f>ImssRgoTrabajo!S59</f>
        <v>0</v>
      </c>
      <c r="S3057" s="17">
        <f t="shared" si="47"/>
        <v>0</v>
      </c>
    </row>
    <row r="3058" spans="1:19">
      <c r="A3058" s="7">
        <f>ImssRgoTrabajo!A60</f>
        <v>1</v>
      </c>
      <c r="B3058" t="str">
        <f>ImssRgoTrabajo!B60</f>
        <v>Riesgo de Trabajo</v>
      </c>
      <c r="C3058">
        <f>ImssRgoTrabajo!C60</f>
        <v>0</v>
      </c>
      <c r="D3058" t="str">
        <f>ImssRgoTrabajo!D60</f>
        <v>EMPLEADO 57</v>
      </c>
      <c r="E3058">
        <f>ImssRgoTrabajo!E60</f>
        <v>0</v>
      </c>
      <c r="F3058">
        <f>ImssRgoTrabajo!F60</f>
        <v>0</v>
      </c>
      <c r="G3058" s="17">
        <f>ImssRgoTrabajo!H60</f>
        <v>0</v>
      </c>
      <c r="H3058" s="17">
        <f>ImssRgoTrabajo!I60</f>
        <v>0</v>
      </c>
      <c r="I3058" s="17">
        <f>ImssRgoTrabajo!J60</f>
        <v>0</v>
      </c>
      <c r="J3058" s="17">
        <f>ImssRgoTrabajo!K60</f>
        <v>0</v>
      </c>
      <c r="K3058" s="17">
        <f>ImssRgoTrabajo!L60</f>
        <v>0</v>
      </c>
      <c r="L3058" s="17">
        <f>ImssRgoTrabajo!M60</f>
        <v>0</v>
      </c>
      <c r="M3058" s="17">
        <f>ImssRgoTrabajo!N60</f>
        <v>0</v>
      </c>
      <c r="N3058" s="17">
        <f>ImssRgoTrabajo!O60</f>
        <v>0</v>
      </c>
      <c r="O3058" s="17">
        <f>ImssRgoTrabajo!P60</f>
        <v>0</v>
      </c>
      <c r="P3058" s="17">
        <f>ImssRgoTrabajo!Q60</f>
        <v>0</v>
      </c>
      <c r="Q3058" s="17">
        <f>ImssRgoTrabajo!R60</f>
        <v>0</v>
      </c>
      <c r="R3058" s="17">
        <f>ImssRgoTrabajo!S60</f>
        <v>0</v>
      </c>
      <c r="S3058" s="17">
        <f t="shared" si="47"/>
        <v>0</v>
      </c>
    </row>
    <row r="3059" spans="1:19">
      <c r="A3059" s="7">
        <f>ImssRgoTrabajo!A61</f>
        <v>1</v>
      </c>
      <c r="B3059" t="str">
        <f>ImssRgoTrabajo!B61</f>
        <v>Riesgo de Trabajo</v>
      </c>
      <c r="C3059">
        <f>ImssRgoTrabajo!C61</f>
        <v>0</v>
      </c>
      <c r="D3059" t="str">
        <f>ImssRgoTrabajo!D61</f>
        <v>EMPLEADO 58</v>
      </c>
      <c r="E3059">
        <f>ImssRgoTrabajo!E61</f>
        <v>0</v>
      </c>
      <c r="F3059">
        <f>ImssRgoTrabajo!F61</f>
        <v>0</v>
      </c>
      <c r="G3059" s="17">
        <f>ImssRgoTrabajo!H61</f>
        <v>0</v>
      </c>
      <c r="H3059" s="17">
        <f>ImssRgoTrabajo!I61</f>
        <v>0</v>
      </c>
      <c r="I3059" s="17">
        <f>ImssRgoTrabajo!J61</f>
        <v>0</v>
      </c>
      <c r="J3059" s="17">
        <f>ImssRgoTrabajo!K61</f>
        <v>0</v>
      </c>
      <c r="K3059" s="17">
        <f>ImssRgoTrabajo!L61</f>
        <v>0</v>
      </c>
      <c r="L3059" s="17">
        <f>ImssRgoTrabajo!M61</f>
        <v>0</v>
      </c>
      <c r="M3059" s="17">
        <f>ImssRgoTrabajo!N61</f>
        <v>0</v>
      </c>
      <c r="N3059" s="17">
        <f>ImssRgoTrabajo!O61</f>
        <v>0</v>
      </c>
      <c r="O3059" s="17">
        <f>ImssRgoTrabajo!P61</f>
        <v>0</v>
      </c>
      <c r="P3059" s="17">
        <f>ImssRgoTrabajo!Q61</f>
        <v>0</v>
      </c>
      <c r="Q3059" s="17">
        <f>ImssRgoTrabajo!R61</f>
        <v>0</v>
      </c>
      <c r="R3059" s="17">
        <f>ImssRgoTrabajo!S61</f>
        <v>0</v>
      </c>
      <c r="S3059" s="17">
        <f t="shared" si="47"/>
        <v>0</v>
      </c>
    </row>
    <row r="3060" spans="1:19">
      <c r="A3060" s="7">
        <f>ImssRgoTrabajo!A62</f>
        <v>1</v>
      </c>
      <c r="B3060" t="str">
        <f>ImssRgoTrabajo!B62</f>
        <v>Riesgo de Trabajo</v>
      </c>
      <c r="C3060">
        <f>ImssRgoTrabajo!C62</f>
        <v>0</v>
      </c>
      <c r="D3060" t="str">
        <f>ImssRgoTrabajo!D62</f>
        <v>EMPLEADO 59</v>
      </c>
      <c r="E3060">
        <f>ImssRgoTrabajo!E62</f>
        <v>0</v>
      </c>
      <c r="F3060">
        <f>ImssRgoTrabajo!F62</f>
        <v>0</v>
      </c>
      <c r="G3060" s="17">
        <f>ImssRgoTrabajo!H62</f>
        <v>0</v>
      </c>
      <c r="H3060" s="17">
        <f>ImssRgoTrabajo!I62</f>
        <v>0</v>
      </c>
      <c r="I3060" s="17">
        <f>ImssRgoTrabajo!J62</f>
        <v>0</v>
      </c>
      <c r="J3060" s="17">
        <f>ImssRgoTrabajo!K62</f>
        <v>0</v>
      </c>
      <c r="K3060" s="17">
        <f>ImssRgoTrabajo!L62</f>
        <v>0</v>
      </c>
      <c r="L3060" s="17">
        <f>ImssRgoTrabajo!M62</f>
        <v>0</v>
      </c>
      <c r="M3060" s="17">
        <f>ImssRgoTrabajo!N62</f>
        <v>0</v>
      </c>
      <c r="N3060" s="17">
        <f>ImssRgoTrabajo!O62</f>
        <v>0</v>
      </c>
      <c r="O3060" s="17">
        <f>ImssRgoTrabajo!P62</f>
        <v>0</v>
      </c>
      <c r="P3060" s="17">
        <f>ImssRgoTrabajo!Q62</f>
        <v>0</v>
      </c>
      <c r="Q3060" s="17">
        <f>ImssRgoTrabajo!R62</f>
        <v>0</v>
      </c>
      <c r="R3060" s="17">
        <f>ImssRgoTrabajo!S62</f>
        <v>0</v>
      </c>
      <c r="S3060" s="17">
        <f t="shared" si="47"/>
        <v>0</v>
      </c>
    </row>
    <row r="3061" spans="1:19">
      <c r="A3061" s="7">
        <f>ImssRgoTrabajo!A63</f>
        <v>1</v>
      </c>
      <c r="B3061" t="str">
        <f>ImssRgoTrabajo!B63</f>
        <v>Riesgo de Trabajo</v>
      </c>
      <c r="C3061">
        <f>ImssRgoTrabajo!C63</f>
        <v>0</v>
      </c>
      <c r="D3061" t="str">
        <f>ImssRgoTrabajo!D63</f>
        <v>EMPLEADO 60</v>
      </c>
      <c r="E3061">
        <f>ImssRgoTrabajo!E63</f>
        <v>0</v>
      </c>
      <c r="F3061">
        <f>ImssRgoTrabajo!F63</f>
        <v>0</v>
      </c>
      <c r="G3061" s="17">
        <f>ImssRgoTrabajo!H63</f>
        <v>0</v>
      </c>
      <c r="H3061" s="17">
        <f>ImssRgoTrabajo!I63</f>
        <v>0</v>
      </c>
      <c r="I3061" s="17">
        <f>ImssRgoTrabajo!J63</f>
        <v>0</v>
      </c>
      <c r="J3061" s="17">
        <f>ImssRgoTrabajo!K63</f>
        <v>0</v>
      </c>
      <c r="K3061" s="17">
        <f>ImssRgoTrabajo!L63</f>
        <v>0</v>
      </c>
      <c r="L3061" s="17">
        <f>ImssRgoTrabajo!M63</f>
        <v>0</v>
      </c>
      <c r="M3061" s="17">
        <f>ImssRgoTrabajo!N63</f>
        <v>0</v>
      </c>
      <c r="N3061" s="17">
        <f>ImssRgoTrabajo!O63</f>
        <v>0</v>
      </c>
      <c r="O3061" s="17">
        <f>ImssRgoTrabajo!P63</f>
        <v>0</v>
      </c>
      <c r="P3061" s="17">
        <f>ImssRgoTrabajo!Q63</f>
        <v>0</v>
      </c>
      <c r="Q3061" s="17">
        <f>ImssRgoTrabajo!R63</f>
        <v>0</v>
      </c>
      <c r="R3061" s="17">
        <f>ImssRgoTrabajo!S63</f>
        <v>0</v>
      </c>
      <c r="S3061" s="17">
        <f t="shared" si="47"/>
        <v>0</v>
      </c>
    </row>
    <row r="3062" spans="1:19">
      <c r="A3062" s="7">
        <f>ImssRgoTrabajo!A64</f>
        <v>1</v>
      </c>
      <c r="B3062" t="str">
        <f>ImssRgoTrabajo!B64</f>
        <v>Riesgo de Trabajo</v>
      </c>
      <c r="C3062">
        <f>ImssRgoTrabajo!C64</f>
        <v>0</v>
      </c>
      <c r="D3062" t="str">
        <f>ImssRgoTrabajo!D64</f>
        <v>EMPLEADO 61</v>
      </c>
      <c r="E3062">
        <f>ImssRgoTrabajo!E64</f>
        <v>0</v>
      </c>
      <c r="F3062">
        <f>ImssRgoTrabajo!F64</f>
        <v>0</v>
      </c>
      <c r="G3062" s="17">
        <f>ImssRgoTrabajo!H64</f>
        <v>0</v>
      </c>
      <c r="H3062" s="17">
        <f>ImssRgoTrabajo!I64</f>
        <v>0</v>
      </c>
      <c r="I3062" s="17">
        <f>ImssRgoTrabajo!J64</f>
        <v>0</v>
      </c>
      <c r="J3062" s="17">
        <f>ImssRgoTrabajo!K64</f>
        <v>0</v>
      </c>
      <c r="K3062" s="17">
        <f>ImssRgoTrabajo!L64</f>
        <v>0</v>
      </c>
      <c r="L3062" s="17">
        <f>ImssRgoTrabajo!M64</f>
        <v>0</v>
      </c>
      <c r="M3062" s="17">
        <f>ImssRgoTrabajo!N64</f>
        <v>0</v>
      </c>
      <c r="N3062" s="17">
        <f>ImssRgoTrabajo!O64</f>
        <v>0</v>
      </c>
      <c r="O3062" s="17">
        <f>ImssRgoTrabajo!P64</f>
        <v>0</v>
      </c>
      <c r="P3062" s="17">
        <f>ImssRgoTrabajo!Q64</f>
        <v>0</v>
      </c>
      <c r="Q3062" s="17">
        <f>ImssRgoTrabajo!R64</f>
        <v>0</v>
      </c>
      <c r="R3062" s="17">
        <f>ImssRgoTrabajo!S64</f>
        <v>0</v>
      </c>
      <c r="S3062" s="17">
        <f t="shared" si="47"/>
        <v>0</v>
      </c>
    </row>
    <row r="3063" spans="1:19">
      <c r="A3063" s="7">
        <f>ImssRgoTrabajo!A65</f>
        <v>1</v>
      </c>
      <c r="B3063" t="str">
        <f>ImssRgoTrabajo!B65</f>
        <v>Riesgo de Trabajo</v>
      </c>
      <c r="C3063">
        <f>ImssRgoTrabajo!C65</f>
        <v>0</v>
      </c>
      <c r="D3063" t="str">
        <f>ImssRgoTrabajo!D65</f>
        <v>EMPLEADO 62</v>
      </c>
      <c r="E3063">
        <f>ImssRgoTrabajo!E65</f>
        <v>0</v>
      </c>
      <c r="F3063">
        <f>ImssRgoTrabajo!F65</f>
        <v>0</v>
      </c>
      <c r="G3063" s="17">
        <f>ImssRgoTrabajo!H65</f>
        <v>0</v>
      </c>
      <c r="H3063" s="17">
        <f>ImssRgoTrabajo!I65</f>
        <v>0</v>
      </c>
      <c r="I3063" s="17">
        <f>ImssRgoTrabajo!J65</f>
        <v>0</v>
      </c>
      <c r="J3063" s="17">
        <f>ImssRgoTrabajo!K65</f>
        <v>0</v>
      </c>
      <c r="K3063" s="17">
        <f>ImssRgoTrabajo!L65</f>
        <v>0</v>
      </c>
      <c r="L3063" s="17">
        <f>ImssRgoTrabajo!M65</f>
        <v>0</v>
      </c>
      <c r="M3063" s="17">
        <f>ImssRgoTrabajo!N65</f>
        <v>0</v>
      </c>
      <c r="N3063" s="17">
        <f>ImssRgoTrabajo!O65</f>
        <v>0</v>
      </c>
      <c r="O3063" s="17">
        <f>ImssRgoTrabajo!P65</f>
        <v>0</v>
      </c>
      <c r="P3063" s="17">
        <f>ImssRgoTrabajo!Q65</f>
        <v>0</v>
      </c>
      <c r="Q3063" s="17">
        <f>ImssRgoTrabajo!R65</f>
        <v>0</v>
      </c>
      <c r="R3063" s="17">
        <f>ImssRgoTrabajo!S65</f>
        <v>0</v>
      </c>
      <c r="S3063" s="17">
        <f t="shared" si="47"/>
        <v>0</v>
      </c>
    </row>
    <row r="3064" spans="1:19">
      <c r="A3064" s="7">
        <f>ImssRgoTrabajo!A66</f>
        <v>1</v>
      </c>
      <c r="B3064" t="str">
        <f>ImssRgoTrabajo!B66</f>
        <v>Riesgo de Trabajo</v>
      </c>
      <c r="C3064">
        <f>ImssRgoTrabajo!C66</f>
        <v>0</v>
      </c>
      <c r="D3064" t="str">
        <f>ImssRgoTrabajo!D66</f>
        <v>EMPLEADO 63</v>
      </c>
      <c r="E3064">
        <f>ImssRgoTrabajo!E66</f>
        <v>0</v>
      </c>
      <c r="F3064">
        <f>ImssRgoTrabajo!F66</f>
        <v>0</v>
      </c>
      <c r="G3064" s="17">
        <f>ImssRgoTrabajo!H66</f>
        <v>0</v>
      </c>
      <c r="H3064" s="17">
        <f>ImssRgoTrabajo!I66</f>
        <v>0</v>
      </c>
      <c r="I3064" s="17">
        <f>ImssRgoTrabajo!J66</f>
        <v>0</v>
      </c>
      <c r="J3064" s="17">
        <f>ImssRgoTrabajo!K66</f>
        <v>0</v>
      </c>
      <c r="K3064" s="17">
        <f>ImssRgoTrabajo!L66</f>
        <v>0</v>
      </c>
      <c r="L3064" s="17">
        <f>ImssRgoTrabajo!M66</f>
        <v>0</v>
      </c>
      <c r="M3064" s="17">
        <f>ImssRgoTrabajo!N66</f>
        <v>0</v>
      </c>
      <c r="N3064" s="17">
        <f>ImssRgoTrabajo!O66</f>
        <v>0</v>
      </c>
      <c r="O3064" s="17">
        <f>ImssRgoTrabajo!P66</f>
        <v>0</v>
      </c>
      <c r="P3064" s="17">
        <f>ImssRgoTrabajo!Q66</f>
        <v>0</v>
      </c>
      <c r="Q3064" s="17">
        <f>ImssRgoTrabajo!R66</f>
        <v>0</v>
      </c>
      <c r="R3064" s="17">
        <f>ImssRgoTrabajo!S66</f>
        <v>0</v>
      </c>
      <c r="S3064" s="17">
        <f t="shared" si="47"/>
        <v>0</v>
      </c>
    </row>
    <row r="3065" spans="1:19">
      <c r="A3065" s="7">
        <f>ImssRgoTrabajo!A67</f>
        <v>1</v>
      </c>
      <c r="B3065" t="str">
        <f>ImssRgoTrabajo!B67</f>
        <v>Riesgo de Trabajo</v>
      </c>
      <c r="C3065">
        <f>ImssRgoTrabajo!C67</f>
        <v>0</v>
      </c>
      <c r="D3065" t="str">
        <f>ImssRgoTrabajo!D67</f>
        <v>EMPLEADO 64</v>
      </c>
      <c r="E3065">
        <f>ImssRgoTrabajo!E67</f>
        <v>0</v>
      </c>
      <c r="F3065">
        <f>ImssRgoTrabajo!F67</f>
        <v>0</v>
      </c>
      <c r="G3065" s="17">
        <f>ImssRgoTrabajo!H67</f>
        <v>0</v>
      </c>
      <c r="H3065" s="17">
        <f>ImssRgoTrabajo!I67</f>
        <v>0</v>
      </c>
      <c r="I3065" s="17">
        <f>ImssRgoTrabajo!J67</f>
        <v>0</v>
      </c>
      <c r="J3065" s="17">
        <f>ImssRgoTrabajo!K67</f>
        <v>0</v>
      </c>
      <c r="K3065" s="17">
        <f>ImssRgoTrabajo!L67</f>
        <v>0</v>
      </c>
      <c r="L3065" s="17">
        <f>ImssRgoTrabajo!M67</f>
        <v>0</v>
      </c>
      <c r="M3065" s="17">
        <f>ImssRgoTrabajo!N67</f>
        <v>0</v>
      </c>
      <c r="N3065" s="17">
        <f>ImssRgoTrabajo!O67</f>
        <v>0</v>
      </c>
      <c r="O3065" s="17">
        <f>ImssRgoTrabajo!P67</f>
        <v>0</v>
      </c>
      <c r="P3065" s="17">
        <f>ImssRgoTrabajo!Q67</f>
        <v>0</v>
      </c>
      <c r="Q3065" s="17">
        <f>ImssRgoTrabajo!R67</f>
        <v>0</v>
      </c>
      <c r="R3065" s="17">
        <f>ImssRgoTrabajo!S67</f>
        <v>0</v>
      </c>
      <c r="S3065" s="17">
        <f t="shared" si="47"/>
        <v>0</v>
      </c>
    </row>
    <row r="3066" spans="1:19">
      <c r="A3066" s="7">
        <f>ImssRgoTrabajo!A68</f>
        <v>1</v>
      </c>
      <c r="B3066" t="str">
        <f>ImssRgoTrabajo!B68</f>
        <v>Riesgo de Trabajo</v>
      </c>
      <c r="C3066">
        <f>ImssRgoTrabajo!C68</f>
        <v>0</v>
      </c>
      <c r="D3066" t="str">
        <f>ImssRgoTrabajo!D68</f>
        <v>EMPLEADO 65</v>
      </c>
      <c r="E3066">
        <f>ImssRgoTrabajo!E68</f>
        <v>0</v>
      </c>
      <c r="F3066">
        <f>ImssRgoTrabajo!F68</f>
        <v>0</v>
      </c>
      <c r="G3066" s="17">
        <f>ImssRgoTrabajo!H68</f>
        <v>0</v>
      </c>
      <c r="H3066" s="17">
        <f>ImssRgoTrabajo!I68</f>
        <v>0</v>
      </c>
      <c r="I3066" s="17">
        <f>ImssRgoTrabajo!J68</f>
        <v>0</v>
      </c>
      <c r="J3066" s="17">
        <f>ImssRgoTrabajo!K68</f>
        <v>0</v>
      </c>
      <c r="K3066" s="17">
        <f>ImssRgoTrabajo!L68</f>
        <v>0</v>
      </c>
      <c r="L3066" s="17">
        <f>ImssRgoTrabajo!M68</f>
        <v>0</v>
      </c>
      <c r="M3066" s="17">
        <f>ImssRgoTrabajo!N68</f>
        <v>0</v>
      </c>
      <c r="N3066" s="17">
        <f>ImssRgoTrabajo!O68</f>
        <v>0</v>
      </c>
      <c r="O3066" s="17">
        <f>ImssRgoTrabajo!P68</f>
        <v>0</v>
      </c>
      <c r="P3066" s="17">
        <f>ImssRgoTrabajo!Q68</f>
        <v>0</v>
      </c>
      <c r="Q3066" s="17">
        <f>ImssRgoTrabajo!R68</f>
        <v>0</v>
      </c>
      <c r="R3066" s="17">
        <f>ImssRgoTrabajo!S68</f>
        <v>0</v>
      </c>
      <c r="S3066" s="17">
        <f t="shared" si="47"/>
        <v>0</v>
      </c>
    </row>
    <row r="3067" spans="1:19">
      <c r="A3067" s="7">
        <f>ImssRgoTrabajo!A69</f>
        <v>1</v>
      </c>
      <c r="B3067" t="str">
        <f>ImssRgoTrabajo!B69</f>
        <v>Riesgo de Trabajo</v>
      </c>
      <c r="C3067">
        <f>ImssRgoTrabajo!C69</f>
        <v>0</v>
      </c>
      <c r="D3067" t="str">
        <f>ImssRgoTrabajo!D69</f>
        <v>EMPLEADO 66</v>
      </c>
      <c r="E3067">
        <f>ImssRgoTrabajo!E69</f>
        <v>0</v>
      </c>
      <c r="F3067">
        <f>ImssRgoTrabajo!F69</f>
        <v>0</v>
      </c>
      <c r="G3067" s="17">
        <f>ImssRgoTrabajo!H69</f>
        <v>0</v>
      </c>
      <c r="H3067" s="17">
        <f>ImssRgoTrabajo!I69</f>
        <v>0</v>
      </c>
      <c r="I3067" s="17">
        <f>ImssRgoTrabajo!J69</f>
        <v>0</v>
      </c>
      <c r="J3067" s="17">
        <f>ImssRgoTrabajo!K69</f>
        <v>0</v>
      </c>
      <c r="K3067" s="17">
        <f>ImssRgoTrabajo!L69</f>
        <v>0</v>
      </c>
      <c r="L3067" s="17">
        <f>ImssRgoTrabajo!M69</f>
        <v>0</v>
      </c>
      <c r="M3067" s="17">
        <f>ImssRgoTrabajo!N69</f>
        <v>0</v>
      </c>
      <c r="N3067" s="17">
        <f>ImssRgoTrabajo!O69</f>
        <v>0</v>
      </c>
      <c r="O3067" s="17">
        <f>ImssRgoTrabajo!P69</f>
        <v>0</v>
      </c>
      <c r="P3067" s="17">
        <f>ImssRgoTrabajo!Q69</f>
        <v>0</v>
      </c>
      <c r="Q3067" s="17">
        <f>ImssRgoTrabajo!R69</f>
        <v>0</v>
      </c>
      <c r="R3067" s="17">
        <f>ImssRgoTrabajo!S69</f>
        <v>0</v>
      </c>
      <c r="S3067" s="17">
        <f t="shared" si="47"/>
        <v>0</v>
      </c>
    </row>
    <row r="3068" spans="1:19">
      <c r="A3068" s="7">
        <f>ImssRgoTrabajo!A70</f>
        <v>1</v>
      </c>
      <c r="B3068" t="str">
        <f>ImssRgoTrabajo!B70</f>
        <v>Riesgo de Trabajo</v>
      </c>
      <c r="C3068">
        <f>ImssRgoTrabajo!C70</f>
        <v>0</v>
      </c>
      <c r="D3068" t="str">
        <f>ImssRgoTrabajo!D70</f>
        <v>EMPLEADO 67</v>
      </c>
      <c r="E3068">
        <f>ImssRgoTrabajo!E70</f>
        <v>0</v>
      </c>
      <c r="F3068">
        <f>ImssRgoTrabajo!F70</f>
        <v>0</v>
      </c>
      <c r="G3068" s="17">
        <f>ImssRgoTrabajo!H70</f>
        <v>0</v>
      </c>
      <c r="H3068" s="17">
        <f>ImssRgoTrabajo!I70</f>
        <v>0</v>
      </c>
      <c r="I3068" s="17">
        <f>ImssRgoTrabajo!J70</f>
        <v>0</v>
      </c>
      <c r="J3068" s="17">
        <f>ImssRgoTrabajo!K70</f>
        <v>0</v>
      </c>
      <c r="K3068" s="17">
        <f>ImssRgoTrabajo!L70</f>
        <v>0</v>
      </c>
      <c r="L3068" s="17">
        <f>ImssRgoTrabajo!M70</f>
        <v>0</v>
      </c>
      <c r="M3068" s="17">
        <f>ImssRgoTrabajo!N70</f>
        <v>0</v>
      </c>
      <c r="N3068" s="17">
        <f>ImssRgoTrabajo!O70</f>
        <v>0</v>
      </c>
      <c r="O3068" s="17">
        <f>ImssRgoTrabajo!P70</f>
        <v>0</v>
      </c>
      <c r="P3068" s="17">
        <f>ImssRgoTrabajo!Q70</f>
        <v>0</v>
      </c>
      <c r="Q3068" s="17">
        <f>ImssRgoTrabajo!R70</f>
        <v>0</v>
      </c>
      <c r="R3068" s="17">
        <f>ImssRgoTrabajo!S70</f>
        <v>0</v>
      </c>
      <c r="S3068" s="17">
        <f t="shared" si="47"/>
        <v>0</v>
      </c>
    </row>
    <row r="3069" spans="1:19">
      <c r="A3069" s="7">
        <f>ImssRgoTrabajo!A71</f>
        <v>1</v>
      </c>
      <c r="B3069" t="str">
        <f>ImssRgoTrabajo!B71</f>
        <v>Riesgo de Trabajo</v>
      </c>
      <c r="C3069">
        <f>ImssRgoTrabajo!C71</f>
        <v>0</v>
      </c>
      <c r="D3069" t="str">
        <f>ImssRgoTrabajo!D71</f>
        <v>EMPLEADO 68</v>
      </c>
      <c r="E3069">
        <f>ImssRgoTrabajo!E71</f>
        <v>0</v>
      </c>
      <c r="F3069">
        <f>ImssRgoTrabajo!F71</f>
        <v>0</v>
      </c>
      <c r="G3069" s="17">
        <f>ImssRgoTrabajo!H71</f>
        <v>0</v>
      </c>
      <c r="H3069" s="17">
        <f>ImssRgoTrabajo!I71</f>
        <v>0</v>
      </c>
      <c r="I3069" s="17">
        <f>ImssRgoTrabajo!J71</f>
        <v>0</v>
      </c>
      <c r="J3069" s="17">
        <f>ImssRgoTrabajo!K71</f>
        <v>0</v>
      </c>
      <c r="K3069" s="17">
        <f>ImssRgoTrabajo!L71</f>
        <v>0</v>
      </c>
      <c r="L3069" s="17">
        <f>ImssRgoTrabajo!M71</f>
        <v>0</v>
      </c>
      <c r="M3069" s="17">
        <f>ImssRgoTrabajo!N71</f>
        <v>0</v>
      </c>
      <c r="N3069" s="17">
        <f>ImssRgoTrabajo!O71</f>
        <v>0</v>
      </c>
      <c r="O3069" s="17">
        <f>ImssRgoTrabajo!P71</f>
        <v>0</v>
      </c>
      <c r="P3069" s="17">
        <f>ImssRgoTrabajo!Q71</f>
        <v>0</v>
      </c>
      <c r="Q3069" s="17">
        <f>ImssRgoTrabajo!R71</f>
        <v>0</v>
      </c>
      <c r="R3069" s="17">
        <f>ImssRgoTrabajo!S71</f>
        <v>0</v>
      </c>
      <c r="S3069" s="17">
        <f t="shared" si="47"/>
        <v>0</v>
      </c>
    </row>
    <row r="3070" spans="1:19">
      <c r="A3070" s="7">
        <f>ImssRgoTrabajo!A72</f>
        <v>1</v>
      </c>
      <c r="B3070" t="str">
        <f>ImssRgoTrabajo!B72</f>
        <v>Riesgo de Trabajo</v>
      </c>
      <c r="C3070">
        <f>ImssRgoTrabajo!C72</f>
        <v>0</v>
      </c>
      <c r="D3070" t="str">
        <f>ImssRgoTrabajo!D72</f>
        <v>EMPLEADO 69</v>
      </c>
      <c r="E3070">
        <f>ImssRgoTrabajo!E72</f>
        <v>0</v>
      </c>
      <c r="F3070">
        <f>ImssRgoTrabajo!F72</f>
        <v>0</v>
      </c>
      <c r="G3070" s="17">
        <f>ImssRgoTrabajo!H72</f>
        <v>0</v>
      </c>
      <c r="H3070" s="17">
        <f>ImssRgoTrabajo!I72</f>
        <v>0</v>
      </c>
      <c r="I3070" s="17">
        <f>ImssRgoTrabajo!J72</f>
        <v>0</v>
      </c>
      <c r="J3070" s="17">
        <f>ImssRgoTrabajo!K72</f>
        <v>0</v>
      </c>
      <c r="K3070" s="17">
        <f>ImssRgoTrabajo!L72</f>
        <v>0</v>
      </c>
      <c r="L3070" s="17">
        <f>ImssRgoTrabajo!M72</f>
        <v>0</v>
      </c>
      <c r="M3070" s="17">
        <f>ImssRgoTrabajo!N72</f>
        <v>0</v>
      </c>
      <c r="N3070" s="17">
        <f>ImssRgoTrabajo!O72</f>
        <v>0</v>
      </c>
      <c r="O3070" s="17">
        <f>ImssRgoTrabajo!P72</f>
        <v>0</v>
      </c>
      <c r="P3070" s="17">
        <f>ImssRgoTrabajo!Q72</f>
        <v>0</v>
      </c>
      <c r="Q3070" s="17">
        <f>ImssRgoTrabajo!R72</f>
        <v>0</v>
      </c>
      <c r="R3070" s="17">
        <f>ImssRgoTrabajo!S72</f>
        <v>0</v>
      </c>
      <c r="S3070" s="17">
        <f t="shared" si="47"/>
        <v>0</v>
      </c>
    </row>
    <row r="3071" spans="1:19">
      <c r="A3071" s="7">
        <f>ImssRgoTrabajo!A73</f>
        <v>1</v>
      </c>
      <c r="B3071" t="str">
        <f>ImssRgoTrabajo!B73</f>
        <v>Riesgo de Trabajo</v>
      </c>
      <c r="C3071">
        <f>ImssRgoTrabajo!C73</f>
        <v>0</v>
      </c>
      <c r="D3071" t="str">
        <f>ImssRgoTrabajo!D73</f>
        <v>EMPLEADO 70</v>
      </c>
      <c r="E3071">
        <f>ImssRgoTrabajo!E73</f>
        <v>0</v>
      </c>
      <c r="F3071">
        <f>ImssRgoTrabajo!F73</f>
        <v>0</v>
      </c>
      <c r="G3071" s="17">
        <f>ImssRgoTrabajo!H73</f>
        <v>0</v>
      </c>
      <c r="H3071" s="17">
        <f>ImssRgoTrabajo!I73</f>
        <v>0</v>
      </c>
      <c r="I3071" s="17">
        <f>ImssRgoTrabajo!J73</f>
        <v>0</v>
      </c>
      <c r="J3071" s="17">
        <f>ImssRgoTrabajo!K73</f>
        <v>0</v>
      </c>
      <c r="K3071" s="17">
        <f>ImssRgoTrabajo!L73</f>
        <v>0</v>
      </c>
      <c r="L3071" s="17">
        <f>ImssRgoTrabajo!M73</f>
        <v>0</v>
      </c>
      <c r="M3071" s="17">
        <f>ImssRgoTrabajo!N73</f>
        <v>0</v>
      </c>
      <c r="N3071" s="17">
        <f>ImssRgoTrabajo!O73</f>
        <v>0</v>
      </c>
      <c r="O3071" s="17">
        <f>ImssRgoTrabajo!P73</f>
        <v>0</v>
      </c>
      <c r="P3071" s="17">
        <f>ImssRgoTrabajo!Q73</f>
        <v>0</v>
      </c>
      <c r="Q3071" s="17">
        <f>ImssRgoTrabajo!R73</f>
        <v>0</v>
      </c>
      <c r="R3071" s="17">
        <f>ImssRgoTrabajo!S73</f>
        <v>0</v>
      </c>
      <c r="S3071" s="17">
        <f t="shared" si="47"/>
        <v>0</v>
      </c>
    </row>
    <row r="3072" spans="1:19">
      <c r="A3072" s="7">
        <f>ImssRgoTrabajo!A74</f>
        <v>1</v>
      </c>
      <c r="B3072" t="str">
        <f>ImssRgoTrabajo!B74</f>
        <v>Riesgo de Trabajo</v>
      </c>
      <c r="C3072">
        <f>ImssRgoTrabajo!C74</f>
        <v>0</v>
      </c>
      <c r="D3072" t="str">
        <f>ImssRgoTrabajo!D74</f>
        <v>EMPLEADO 71</v>
      </c>
      <c r="E3072">
        <f>ImssRgoTrabajo!E74</f>
        <v>0</v>
      </c>
      <c r="F3072">
        <f>ImssRgoTrabajo!F74</f>
        <v>0</v>
      </c>
      <c r="G3072" s="17">
        <f>ImssRgoTrabajo!H74</f>
        <v>0</v>
      </c>
      <c r="H3072" s="17">
        <f>ImssRgoTrabajo!I74</f>
        <v>0</v>
      </c>
      <c r="I3072" s="17">
        <f>ImssRgoTrabajo!J74</f>
        <v>0</v>
      </c>
      <c r="J3072" s="17">
        <f>ImssRgoTrabajo!K74</f>
        <v>0</v>
      </c>
      <c r="K3072" s="17">
        <f>ImssRgoTrabajo!L74</f>
        <v>0</v>
      </c>
      <c r="L3072" s="17">
        <f>ImssRgoTrabajo!M74</f>
        <v>0</v>
      </c>
      <c r="M3072" s="17">
        <f>ImssRgoTrabajo!N74</f>
        <v>0</v>
      </c>
      <c r="N3072" s="17">
        <f>ImssRgoTrabajo!O74</f>
        <v>0</v>
      </c>
      <c r="O3072" s="17">
        <f>ImssRgoTrabajo!P74</f>
        <v>0</v>
      </c>
      <c r="P3072" s="17">
        <f>ImssRgoTrabajo!Q74</f>
        <v>0</v>
      </c>
      <c r="Q3072" s="17">
        <f>ImssRgoTrabajo!R74</f>
        <v>0</v>
      </c>
      <c r="R3072" s="17">
        <f>ImssRgoTrabajo!S74</f>
        <v>0</v>
      </c>
      <c r="S3072" s="17">
        <f t="shared" si="47"/>
        <v>0</v>
      </c>
    </row>
    <row r="3073" spans="1:19">
      <c r="A3073" s="7">
        <f>ImssRgoTrabajo!A75</f>
        <v>1</v>
      </c>
      <c r="B3073" t="str">
        <f>ImssRgoTrabajo!B75</f>
        <v>Riesgo de Trabajo</v>
      </c>
      <c r="C3073">
        <f>ImssRgoTrabajo!C75</f>
        <v>0</v>
      </c>
      <c r="D3073" t="str">
        <f>ImssRgoTrabajo!D75</f>
        <v>EMPLEADO 72</v>
      </c>
      <c r="E3073">
        <f>ImssRgoTrabajo!E75</f>
        <v>0</v>
      </c>
      <c r="F3073">
        <f>ImssRgoTrabajo!F75</f>
        <v>0</v>
      </c>
      <c r="G3073" s="17">
        <f>ImssRgoTrabajo!H75</f>
        <v>0</v>
      </c>
      <c r="H3073" s="17">
        <f>ImssRgoTrabajo!I75</f>
        <v>0</v>
      </c>
      <c r="I3073" s="17">
        <f>ImssRgoTrabajo!J75</f>
        <v>0</v>
      </c>
      <c r="J3073" s="17">
        <f>ImssRgoTrabajo!K75</f>
        <v>0</v>
      </c>
      <c r="K3073" s="17">
        <f>ImssRgoTrabajo!L75</f>
        <v>0</v>
      </c>
      <c r="L3073" s="17">
        <f>ImssRgoTrabajo!M75</f>
        <v>0</v>
      </c>
      <c r="M3073" s="17">
        <f>ImssRgoTrabajo!N75</f>
        <v>0</v>
      </c>
      <c r="N3073" s="17">
        <f>ImssRgoTrabajo!O75</f>
        <v>0</v>
      </c>
      <c r="O3073" s="17">
        <f>ImssRgoTrabajo!P75</f>
        <v>0</v>
      </c>
      <c r="P3073" s="17">
        <f>ImssRgoTrabajo!Q75</f>
        <v>0</v>
      </c>
      <c r="Q3073" s="17">
        <f>ImssRgoTrabajo!R75</f>
        <v>0</v>
      </c>
      <c r="R3073" s="17">
        <f>ImssRgoTrabajo!S75</f>
        <v>0</v>
      </c>
      <c r="S3073" s="17">
        <f t="shared" si="47"/>
        <v>0</v>
      </c>
    </row>
    <row r="3074" spans="1:19">
      <c r="A3074" s="7">
        <f>ImssRgoTrabajo!A76</f>
        <v>1</v>
      </c>
      <c r="B3074" t="str">
        <f>ImssRgoTrabajo!B76</f>
        <v>Riesgo de Trabajo</v>
      </c>
      <c r="C3074">
        <f>ImssRgoTrabajo!C76</f>
        <v>0</v>
      </c>
      <c r="D3074" t="str">
        <f>ImssRgoTrabajo!D76</f>
        <v>EMPLEADO 73</v>
      </c>
      <c r="E3074">
        <f>ImssRgoTrabajo!E76</f>
        <v>0</v>
      </c>
      <c r="F3074">
        <f>ImssRgoTrabajo!F76</f>
        <v>0</v>
      </c>
      <c r="G3074" s="17">
        <f>ImssRgoTrabajo!H76</f>
        <v>0</v>
      </c>
      <c r="H3074" s="17">
        <f>ImssRgoTrabajo!I76</f>
        <v>0</v>
      </c>
      <c r="I3074" s="17">
        <f>ImssRgoTrabajo!J76</f>
        <v>0</v>
      </c>
      <c r="J3074" s="17">
        <f>ImssRgoTrabajo!K76</f>
        <v>0</v>
      </c>
      <c r="K3074" s="17">
        <f>ImssRgoTrabajo!L76</f>
        <v>0</v>
      </c>
      <c r="L3074" s="17">
        <f>ImssRgoTrabajo!M76</f>
        <v>0</v>
      </c>
      <c r="M3074" s="17">
        <f>ImssRgoTrabajo!N76</f>
        <v>0</v>
      </c>
      <c r="N3074" s="17">
        <f>ImssRgoTrabajo!O76</f>
        <v>0</v>
      </c>
      <c r="O3074" s="17">
        <f>ImssRgoTrabajo!P76</f>
        <v>0</v>
      </c>
      <c r="P3074" s="17">
        <f>ImssRgoTrabajo!Q76</f>
        <v>0</v>
      </c>
      <c r="Q3074" s="17">
        <f>ImssRgoTrabajo!R76</f>
        <v>0</v>
      </c>
      <c r="R3074" s="17">
        <f>ImssRgoTrabajo!S76</f>
        <v>0</v>
      </c>
      <c r="S3074" s="17">
        <f t="shared" si="47"/>
        <v>0</v>
      </c>
    </row>
    <row r="3075" spans="1:19">
      <c r="A3075" s="7">
        <f>ImssRgoTrabajo!A77</f>
        <v>1</v>
      </c>
      <c r="B3075" t="str">
        <f>ImssRgoTrabajo!B77</f>
        <v>Riesgo de Trabajo</v>
      </c>
      <c r="C3075">
        <f>ImssRgoTrabajo!C77</f>
        <v>0</v>
      </c>
      <c r="D3075" t="str">
        <f>ImssRgoTrabajo!D77</f>
        <v>EMPLEADO 74</v>
      </c>
      <c r="E3075">
        <f>ImssRgoTrabajo!E77</f>
        <v>0</v>
      </c>
      <c r="F3075">
        <f>ImssRgoTrabajo!F77</f>
        <v>0</v>
      </c>
      <c r="G3075" s="17">
        <f>ImssRgoTrabajo!H77</f>
        <v>0</v>
      </c>
      <c r="H3075" s="17">
        <f>ImssRgoTrabajo!I77</f>
        <v>0</v>
      </c>
      <c r="I3075" s="17">
        <f>ImssRgoTrabajo!J77</f>
        <v>0</v>
      </c>
      <c r="J3075" s="17">
        <f>ImssRgoTrabajo!K77</f>
        <v>0</v>
      </c>
      <c r="K3075" s="17">
        <f>ImssRgoTrabajo!L77</f>
        <v>0</v>
      </c>
      <c r="L3075" s="17">
        <f>ImssRgoTrabajo!M77</f>
        <v>0</v>
      </c>
      <c r="M3075" s="17">
        <f>ImssRgoTrabajo!N77</f>
        <v>0</v>
      </c>
      <c r="N3075" s="17">
        <f>ImssRgoTrabajo!O77</f>
        <v>0</v>
      </c>
      <c r="O3075" s="17">
        <f>ImssRgoTrabajo!P77</f>
        <v>0</v>
      </c>
      <c r="P3075" s="17">
        <f>ImssRgoTrabajo!Q77</f>
        <v>0</v>
      </c>
      <c r="Q3075" s="17">
        <f>ImssRgoTrabajo!R77</f>
        <v>0</v>
      </c>
      <c r="R3075" s="17">
        <f>ImssRgoTrabajo!S77</f>
        <v>0</v>
      </c>
      <c r="S3075" s="17">
        <f t="shared" ref="S3075:S3138" si="48">SUM(G3075:R3075)</f>
        <v>0</v>
      </c>
    </row>
    <row r="3076" spans="1:19">
      <c r="A3076" s="7">
        <f>ImssRgoTrabajo!A78</f>
        <v>1</v>
      </c>
      <c r="B3076" t="str">
        <f>ImssRgoTrabajo!B78</f>
        <v>Riesgo de Trabajo</v>
      </c>
      <c r="C3076">
        <f>ImssRgoTrabajo!C78</f>
        <v>0</v>
      </c>
      <c r="D3076" t="str">
        <f>ImssRgoTrabajo!D78</f>
        <v>EMPLEADO 75</v>
      </c>
      <c r="E3076">
        <f>ImssRgoTrabajo!E78</f>
        <v>0</v>
      </c>
      <c r="F3076">
        <f>ImssRgoTrabajo!F78</f>
        <v>0</v>
      </c>
      <c r="G3076" s="17">
        <f>ImssRgoTrabajo!H78</f>
        <v>0</v>
      </c>
      <c r="H3076" s="17">
        <f>ImssRgoTrabajo!I78</f>
        <v>0</v>
      </c>
      <c r="I3076" s="17">
        <f>ImssRgoTrabajo!J78</f>
        <v>0</v>
      </c>
      <c r="J3076" s="17">
        <f>ImssRgoTrabajo!K78</f>
        <v>0</v>
      </c>
      <c r="K3076" s="17">
        <f>ImssRgoTrabajo!L78</f>
        <v>0</v>
      </c>
      <c r="L3076" s="17">
        <f>ImssRgoTrabajo!M78</f>
        <v>0</v>
      </c>
      <c r="M3076" s="17">
        <f>ImssRgoTrabajo!N78</f>
        <v>0</v>
      </c>
      <c r="N3076" s="17">
        <f>ImssRgoTrabajo!O78</f>
        <v>0</v>
      </c>
      <c r="O3076" s="17">
        <f>ImssRgoTrabajo!P78</f>
        <v>0</v>
      </c>
      <c r="P3076" s="17">
        <f>ImssRgoTrabajo!Q78</f>
        <v>0</v>
      </c>
      <c r="Q3076" s="17">
        <f>ImssRgoTrabajo!R78</f>
        <v>0</v>
      </c>
      <c r="R3076" s="17">
        <f>ImssRgoTrabajo!S78</f>
        <v>0</v>
      </c>
      <c r="S3076" s="17">
        <f t="shared" si="48"/>
        <v>0</v>
      </c>
    </row>
    <row r="3077" spans="1:19">
      <c r="A3077" s="7">
        <f>ImssRgoTrabajo!A79</f>
        <v>1</v>
      </c>
      <c r="B3077" t="str">
        <f>ImssRgoTrabajo!B79</f>
        <v>Riesgo de Trabajo</v>
      </c>
      <c r="C3077">
        <f>ImssRgoTrabajo!C79</f>
        <v>0</v>
      </c>
      <c r="D3077" t="str">
        <f>ImssRgoTrabajo!D79</f>
        <v>EMPLEADO 76</v>
      </c>
      <c r="E3077">
        <f>ImssRgoTrabajo!E79</f>
        <v>0</v>
      </c>
      <c r="F3077">
        <f>ImssRgoTrabajo!F79</f>
        <v>0</v>
      </c>
      <c r="G3077" s="17">
        <f>ImssRgoTrabajo!H79</f>
        <v>0</v>
      </c>
      <c r="H3077" s="17">
        <f>ImssRgoTrabajo!I79</f>
        <v>0</v>
      </c>
      <c r="I3077" s="17">
        <f>ImssRgoTrabajo!J79</f>
        <v>0</v>
      </c>
      <c r="J3077" s="17">
        <f>ImssRgoTrabajo!K79</f>
        <v>0</v>
      </c>
      <c r="K3077" s="17">
        <f>ImssRgoTrabajo!L79</f>
        <v>0</v>
      </c>
      <c r="L3077" s="17">
        <f>ImssRgoTrabajo!M79</f>
        <v>0</v>
      </c>
      <c r="M3077" s="17">
        <f>ImssRgoTrabajo!N79</f>
        <v>0</v>
      </c>
      <c r="N3077" s="17">
        <f>ImssRgoTrabajo!O79</f>
        <v>0</v>
      </c>
      <c r="O3077" s="17">
        <f>ImssRgoTrabajo!P79</f>
        <v>0</v>
      </c>
      <c r="P3077" s="17">
        <f>ImssRgoTrabajo!Q79</f>
        <v>0</v>
      </c>
      <c r="Q3077" s="17">
        <f>ImssRgoTrabajo!R79</f>
        <v>0</v>
      </c>
      <c r="R3077" s="17">
        <f>ImssRgoTrabajo!S79</f>
        <v>0</v>
      </c>
      <c r="S3077" s="17">
        <f t="shared" si="48"/>
        <v>0</v>
      </c>
    </row>
    <row r="3078" spans="1:19">
      <c r="A3078" s="7">
        <f>ImssRgoTrabajo!A80</f>
        <v>1</v>
      </c>
      <c r="B3078" t="str">
        <f>ImssRgoTrabajo!B80</f>
        <v>Riesgo de Trabajo</v>
      </c>
      <c r="C3078">
        <f>ImssRgoTrabajo!C80</f>
        <v>0</v>
      </c>
      <c r="D3078" t="str">
        <f>ImssRgoTrabajo!D80</f>
        <v>EMPLEADO 77</v>
      </c>
      <c r="E3078">
        <f>ImssRgoTrabajo!E80</f>
        <v>0</v>
      </c>
      <c r="F3078">
        <f>ImssRgoTrabajo!F80</f>
        <v>0</v>
      </c>
      <c r="G3078" s="17">
        <f>ImssRgoTrabajo!H80</f>
        <v>0</v>
      </c>
      <c r="H3078" s="17">
        <f>ImssRgoTrabajo!I80</f>
        <v>0</v>
      </c>
      <c r="I3078" s="17">
        <f>ImssRgoTrabajo!J80</f>
        <v>0</v>
      </c>
      <c r="J3078" s="17">
        <f>ImssRgoTrabajo!K80</f>
        <v>0</v>
      </c>
      <c r="K3078" s="17">
        <f>ImssRgoTrabajo!L80</f>
        <v>0</v>
      </c>
      <c r="L3078" s="17">
        <f>ImssRgoTrabajo!M80</f>
        <v>0</v>
      </c>
      <c r="M3078" s="17">
        <f>ImssRgoTrabajo!N80</f>
        <v>0</v>
      </c>
      <c r="N3078" s="17">
        <f>ImssRgoTrabajo!O80</f>
        <v>0</v>
      </c>
      <c r="O3078" s="17">
        <f>ImssRgoTrabajo!P80</f>
        <v>0</v>
      </c>
      <c r="P3078" s="17">
        <f>ImssRgoTrabajo!Q80</f>
        <v>0</v>
      </c>
      <c r="Q3078" s="17">
        <f>ImssRgoTrabajo!R80</f>
        <v>0</v>
      </c>
      <c r="R3078" s="17">
        <f>ImssRgoTrabajo!S80</f>
        <v>0</v>
      </c>
      <c r="S3078" s="17">
        <f t="shared" si="48"/>
        <v>0</v>
      </c>
    </row>
    <row r="3079" spans="1:19">
      <c r="A3079" s="7">
        <f>ImssRgoTrabajo!A81</f>
        <v>1</v>
      </c>
      <c r="B3079" t="str">
        <f>ImssRgoTrabajo!B81</f>
        <v>Riesgo de Trabajo</v>
      </c>
      <c r="C3079">
        <f>ImssRgoTrabajo!C81</f>
        <v>0</v>
      </c>
      <c r="D3079" t="str">
        <f>ImssRgoTrabajo!D81</f>
        <v>EMPLEADO 78</v>
      </c>
      <c r="E3079">
        <f>ImssRgoTrabajo!E81</f>
        <v>0</v>
      </c>
      <c r="F3079">
        <f>ImssRgoTrabajo!F81</f>
        <v>0</v>
      </c>
      <c r="G3079" s="17">
        <f>ImssRgoTrabajo!H81</f>
        <v>0</v>
      </c>
      <c r="H3079" s="17">
        <f>ImssRgoTrabajo!I81</f>
        <v>0</v>
      </c>
      <c r="I3079" s="17">
        <f>ImssRgoTrabajo!J81</f>
        <v>0</v>
      </c>
      <c r="J3079" s="17">
        <f>ImssRgoTrabajo!K81</f>
        <v>0</v>
      </c>
      <c r="K3079" s="17">
        <f>ImssRgoTrabajo!L81</f>
        <v>0</v>
      </c>
      <c r="L3079" s="17">
        <f>ImssRgoTrabajo!M81</f>
        <v>0</v>
      </c>
      <c r="M3079" s="17">
        <f>ImssRgoTrabajo!N81</f>
        <v>0</v>
      </c>
      <c r="N3079" s="17">
        <f>ImssRgoTrabajo!O81</f>
        <v>0</v>
      </c>
      <c r="O3079" s="17">
        <f>ImssRgoTrabajo!P81</f>
        <v>0</v>
      </c>
      <c r="P3079" s="17">
        <f>ImssRgoTrabajo!Q81</f>
        <v>0</v>
      </c>
      <c r="Q3079" s="17">
        <f>ImssRgoTrabajo!R81</f>
        <v>0</v>
      </c>
      <c r="R3079" s="17">
        <f>ImssRgoTrabajo!S81</f>
        <v>0</v>
      </c>
      <c r="S3079" s="17">
        <f t="shared" si="48"/>
        <v>0</v>
      </c>
    </row>
    <row r="3080" spans="1:19">
      <c r="A3080" s="7">
        <f>ImssRgoTrabajo!A82</f>
        <v>1</v>
      </c>
      <c r="B3080" t="str">
        <f>ImssRgoTrabajo!B82</f>
        <v>Riesgo de Trabajo</v>
      </c>
      <c r="C3080">
        <f>ImssRgoTrabajo!C82</f>
        <v>0</v>
      </c>
      <c r="D3080" t="str">
        <f>ImssRgoTrabajo!D82</f>
        <v>EMPLEADO 79</v>
      </c>
      <c r="E3080">
        <f>ImssRgoTrabajo!E82</f>
        <v>0</v>
      </c>
      <c r="F3080">
        <f>ImssRgoTrabajo!F82</f>
        <v>0</v>
      </c>
      <c r="G3080" s="17">
        <f>ImssRgoTrabajo!H82</f>
        <v>0</v>
      </c>
      <c r="H3080" s="17">
        <f>ImssRgoTrabajo!I82</f>
        <v>0</v>
      </c>
      <c r="I3080" s="17">
        <f>ImssRgoTrabajo!J82</f>
        <v>0</v>
      </c>
      <c r="J3080" s="17">
        <f>ImssRgoTrabajo!K82</f>
        <v>0</v>
      </c>
      <c r="K3080" s="17">
        <f>ImssRgoTrabajo!L82</f>
        <v>0</v>
      </c>
      <c r="L3080" s="17">
        <f>ImssRgoTrabajo!M82</f>
        <v>0</v>
      </c>
      <c r="M3080" s="17">
        <f>ImssRgoTrabajo!N82</f>
        <v>0</v>
      </c>
      <c r="N3080" s="17">
        <f>ImssRgoTrabajo!O82</f>
        <v>0</v>
      </c>
      <c r="O3080" s="17">
        <f>ImssRgoTrabajo!P82</f>
        <v>0</v>
      </c>
      <c r="P3080" s="17">
        <f>ImssRgoTrabajo!Q82</f>
        <v>0</v>
      </c>
      <c r="Q3080" s="17">
        <f>ImssRgoTrabajo!R82</f>
        <v>0</v>
      </c>
      <c r="R3080" s="17">
        <f>ImssRgoTrabajo!S82</f>
        <v>0</v>
      </c>
      <c r="S3080" s="17">
        <f t="shared" si="48"/>
        <v>0</v>
      </c>
    </row>
    <row r="3081" spans="1:19">
      <c r="A3081" s="7">
        <f>ImssRgoTrabajo!A83</f>
        <v>1</v>
      </c>
      <c r="B3081" t="str">
        <f>ImssRgoTrabajo!B83</f>
        <v>Riesgo de Trabajo</v>
      </c>
      <c r="C3081">
        <f>ImssRgoTrabajo!C83</f>
        <v>0</v>
      </c>
      <c r="D3081" t="str">
        <f>ImssRgoTrabajo!D83</f>
        <v>EMPLEADO 80</v>
      </c>
      <c r="E3081">
        <f>ImssRgoTrabajo!E83</f>
        <v>0</v>
      </c>
      <c r="F3081">
        <f>ImssRgoTrabajo!F83</f>
        <v>0</v>
      </c>
      <c r="G3081" s="17">
        <f>ImssRgoTrabajo!H83</f>
        <v>0</v>
      </c>
      <c r="H3081" s="17">
        <f>ImssRgoTrabajo!I83</f>
        <v>0</v>
      </c>
      <c r="I3081" s="17">
        <f>ImssRgoTrabajo!J83</f>
        <v>0</v>
      </c>
      <c r="J3081" s="17">
        <f>ImssRgoTrabajo!K83</f>
        <v>0</v>
      </c>
      <c r="K3081" s="17">
        <f>ImssRgoTrabajo!L83</f>
        <v>0</v>
      </c>
      <c r="L3081" s="17">
        <f>ImssRgoTrabajo!M83</f>
        <v>0</v>
      </c>
      <c r="M3081" s="17">
        <f>ImssRgoTrabajo!N83</f>
        <v>0</v>
      </c>
      <c r="N3081" s="17">
        <f>ImssRgoTrabajo!O83</f>
        <v>0</v>
      </c>
      <c r="O3081" s="17">
        <f>ImssRgoTrabajo!P83</f>
        <v>0</v>
      </c>
      <c r="P3081" s="17">
        <f>ImssRgoTrabajo!Q83</f>
        <v>0</v>
      </c>
      <c r="Q3081" s="17">
        <f>ImssRgoTrabajo!R83</f>
        <v>0</v>
      </c>
      <c r="R3081" s="17">
        <f>ImssRgoTrabajo!S83</f>
        <v>0</v>
      </c>
      <c r="S3081" s="17">
        <f t="shared" si="48"/>
        <v>0</v>
      </c>
    </row>
    <row r="3082" spans="1:19">
      <c r="A3082" s="7">
        <f>ImssRgoTrabajo!A84</f>
        <v>1</v>
      </c>
      <c r="B3082" t="str">
        <f>ImssRgoTrabajo!B84</f>
        <v>Riesgo de Trabajo</v>
      </c>
      <c r="C3082">
        <f>ImssRgoTrabajo!C84</f>
        <v>0</v>
      </c>
      <c r="D3082" t="str">
        <f>ImssRgoTrabajo!D84</f>
        <v>EMPLEADO 81</v>
      </c>
      <c r="E3082">
        <f>ImssRgoTrabajo!E84</f>
        <v>0</v>
      </c>
      <c r="F3082">
        <f>ImssRgoTrabajo!F84</f>
        <v>0</v>
      </c>
      <c r="G3082" s="17">
        <f>ImssRgoTrabajo!H84</f>
        <v>0</v>
      </c>
      <c r="H3082" s="17">
        <f>ImssRgoTrabajo!I84</f>
        <v>0</v>
      </c>
      <c r="I3082" s="17">
        <f>ImssRgoTrabajo!J84</f>
        <v>0</v>
      </c>
      <c r="J3082" s="17">
        <f>ImssRgoTrabajo!K84</f>
        <v>0</v>
      </c>
      <c r="K3082" s="17">
        <f>ImssRgoTrabajo!L84</f>
        <v>0</v>
      </c>
      <c r="L3082" s="17">
        <f>ImssRgoTrabajo!M84</f>
        <v>0</v>
      </c>
      <c r="M3082" s="17">
        <f>ImssRgoTrabajo!N84</f>
        <v>0</v>
      </c>
      <c r="N3082" s="17">
        <f>ImssRgoTrabajo!O84</f>
        <v>0</v>
      </c>
      <c r="O3082" s="17">
        <f>ImssRgoTrabajo!P84</f>
        <v>0</v>
      </c>
      <c r="P3082" s="17">
        <f>ImssRgoTrabajo!Q84</f>
        <v>0</v>
      </c>
      <c r="Q3082" s="17">
        <f>ImssRgoTrabajo!R84</f>
        <v>0</v>
      </c>
      <c r="R3082" s="17">
        <f>ImssRgoTrabajo!S84</f>
        <v>0</v>
      </c>
      <c r="S3082" s="17">
        <f t="shared" si="48"/>
        <v>0</v>
      </c>
    </row>
    <row r="3083" spans="1:19">
      <c r="A3083" s="7">
        <f>ImssRgoTrabajo!A85</f>
        <v>1</v>
      </c>
      <c r="B3083" t="str">
        <f>ImssRgoTrabajo!B85</f>
        <v>Riesgo de Trabajo</v>
      </c>
      <c r="C3083">
        <f>ImssRgoTrabajo!C85</f>
        <v>0</v>
      </c>
      <c r="D3083" t="str">
        <f>ImssRgoTrabajo!D85</f>
        <v>EMPLEADO 82</v>
      </c>
      <c r="E3083">
        <f>ImssRgoTrabajo!E85</f>
        <v>0</v>
      </c>
      <c r="F3083">
        <f>ImssRgoTrabajo!F85</f>
        <v>0</v>
      </c>
      <c r="G3083" s="17">
        <f>ImssRgoTrabajo!H85</f>
        <v>0</v>
      </c>
      <c r="H3083" s="17">
        <f>ImssRgoTrabajo!I85</f>
        <v>0</v>
      </c>
      <c r="I3083" s="17">
        <f>ImssRgoTrabajo!J85</f>
        <v>0</v>
      </c>
      <c r="J3083" s="17">
        <f>ImssRgoTrabajo!K85</f>
        <v>0</v>
      </c>
      <c r="K3083" s="17">
        <f>ImssRgoTrabajo!L85</f>
        <v>0</v>
      </c>
      <c r="L3083" s="17">
        <f>ImssRgoTrabajo!M85</f>
        <v>0</v>
      </c>
      <c r="M3083" s="17">
        <f>ImssRgoTrabajo!N85</f>
        <v>0</v>
      </c>
      <c r="N3083" s="17">
        <f>ImssRgoTrabajo!O85</f>
        <v>0</v>
      </c>
      <c r="O3083" s="17">
        <f>ImssRgoTrabajo!P85</f>
        <v>0</v>
      </c>
      <c r="P3083" s="17">
        <f>ImssRgoTrabajo!Q85</f>
        <v>0</v>
      </c>
      <c r="Q3083" s="17">
        <f>ImssRgoTrabajo!R85</f>
        <v>0</v>
      </c>
      <c r="R3083" s="17">
        <f>ImssRgoTrabajo!S85</f>
        <v>0</v>
      </c>
      <c r="S3083" s="17">
        <f t="shared" si="48"/>
        <v>0</v>
      </c>
    </row>
    <row r="3084" spans="1:19">
      <c r="A3084" s="7">
        <f>ImssRgoTrabajo!A86</f>
        <v>1</v>
      </c>
      <c r="B3084" t="str">
        <f>ImssRgoTrabajo!B86</f>
        <v>Riesgo de Trabajo</v>
      </c>
      <c r="C3084">
        <f>ImssRgoTrabajo!C86</f>
        <v>0</v>
      </c>
      <c r="D3084" t="str">
        <f>ImssRgoTrabajo!D86</f>
        <v>EMPLEADO 83</v>
      </c>
      <c r="E3084">
        <f>ImssRgoTrabajo!E86</f>
        <v>0</v>
      </c>
      <c r="F3084">
        <f>ImssRgoTrabajo!F86</f>
        <v>0</v>
      </c>
      <c r="G3084" s="17">
        <f>ImssRgoTrabajo!H86</f>
        <v>0</v>
      </c>
      <c r="H3084" s="17">
        <f>ImssRgoTrabajo!I86</f>
        <v>0</v>
      </c>
      <c r="I3084" s="17">
        <f>ImssRgoTrabajo!J86</f>
        <v>0</v>
      </c>
      <c r="J3084" s="17">
        <f>ImssRgoTrabajo!K86</f>
        <v>0</v>
      </c>
      <c r="K3084" s="17">
        <f>ImssRgoTrabajo!L86</f>
        <v>0</v>
      </c>
      <c r="L3084" s="17">
        <f>ImssRgoTrabajo!M86</f>
        <v>0</v>
      </c>
      <c r="M3084" s="17">
        <f>ImssRgoTrabajo!N86</f>
        <v>0</v>
      </c>
      <c r="N3084" s="17">
        <f>ImssRgoTrabajo!O86</f>
        <v>0</v>
      </c>
      <c r="O3084" s="17">
        <f>ImssRgoTrabajo!P86</f>
        <v>0</v>
      </c>
      <c r="P3084" s="17">
        <f>ImssRgoTrabajo!Q86</f>
        <v>0</v>
      </c>
      <c r="Q3084" s="17">
        <f>ImssRgoTrabajo!R86</f>
        <v>0</v>
      </c>
      <c r="R3084" s="17">
        <f>ImssRgoTrabajo!S86</f>
        <v>0</v>
      </c>
      <c r="S3084" s="17">
        <f t="shared" si="48"/>
        <v>0</v>
      </c>
    </row>
    <row r="3085" spans="1:19">
      <c r="A3085" s="7">
        <f>ImssRgoTrabajo!A87</f>
        <v>1</v>
      </c>
      <c r="B3085" t="str">
        <f>ImssRgoTrabajo!B87</f>
        <v>Riesgo de Trabajo</v>
      </c>
      <c r="C3085">
        <f>ImssRgoTrabajo!C87</f>
        <v>0</v>
      </c>
      <c r="D3085" t="str">
        <f>ImssRgoTrabajo!D87</f>
        <v>EMPLEADO 84</v>
      </c>
      <c r="E3085">
        <f>ImssRgoTrabajo!E87</f>
        <v>0</v>
      </c>
      <c r="F3085">
        <f>ImssRgoTrabajo!F87</f>
        <v>0</v>
      </c>
      <c r="G3085" s="17">
        <f>ImssRgoTrabajo!H87</f>
        <v>0</v>
      </c>
      <c r="H3085" s="17">
        <f>ImssRgoTrabajo!I87</f>
        <v>0</v>
      </c>
      <c r="I3085" s="17">
        <f>ImssRgoTrabajo!J87</f>
        <v>0</v>
      </c>
      <c r="J3085" s="17">
        <f>ImssRgoTrabajo!K87</f>
        <v>0</v>
      </c>
      <c r="K3085" s="17">
        <f>ImssRgoTrabajo!L87</f>
        <v>0</v>
      </c>
      <c r="L3085" s="17">
        <f>ImssRgoTrabajo!M87</f>
        <v>0</v>
      </c>
      <c r="M3085" s="17">
        <f>ImssRgoTrabajo!N87</f>
        <v>0</v>
      </c>
      <c r="N3085" s="17">
        <f>ImssRgoTrabajo!O87</f>
        <v>0</v>
      </c>
      <c r="O3085" s="17">
        <f>ImssRgoTrabajo!P87</f>
        <v>0</v>
      </c>
      <c r="P3085" s="17">
        <f>ImssRgoTrabajo!Q87</f>
        <v>0</v>
      </c>
      <c r="Q3085" s="17">
        <f>ImssRgoTrabajo!R87</f>
        <v>0</v>
      </c>
      <c r="R3085" s="17">
        <f>ImssRgoTrabajo!S87</f>
        <v>0</v>
      </c>
      <c r="S3085" s="17">
        <f t="shared" si="48"/>
        <v>0</v>
      </c>
    </row>
    <row r="3086" spans="1:19">
      <c r="A3086" s="7">
        <f>ImssRgoTrabajo!A88</f>
        <v>1</v>
      </c>
      <c r="B3086" t="str">
        <f>ImssRgoTrabajo!B88</f>
        <v>Riesgo de Trabajo</v>
      </c>
      <c r="C3086">
        <f>ImssRgoTrabajo!C88</f>
        <v>0</v>
      </c>
      <c r="D3086" t="str">
        <f>ImssRgoTrabajo!D88</f>
        <v>EMPLEADO 85</v>
      </c>
      <c r="E3086">
        <f>ImssRgoTrabajo!E88</f>
        <v>0</v>
      </c>
      <c r="F3086">
        <f>ImssRgoTrabajo!F88</f>
        <v>0</v>
      </c>
      <c r="G3086" s="17">
        <f>ImssRgoTrabajo!H88</f>
        <v>0</v>
      </c>
      <c r="H3086" s="17">
        <f>ImssRgoTrabajo!I88</f>
        <v>0</v>
      </c>
      <c r="I3086" s="17">
        <f>ImssRgoTrabajo!J88</f>
        <v>0</v>
      </c>
      <c r="J3086" s="17">
        <f>ImssRgoTrabajo!K88</f>
        <v>0</v>
      </c>
      <c r="K3086" s="17">
        <f>ImssRgoTrabajo!L88</f>
        <v>0</v>
      </c>
      <c r="L3086" s="17">
        <f>ImssRgoTrabajo!M88</f>
        <v>0</v>
      </c>
      <c r="M3086" s="17">
        <f>ImssRgoTrabajo!N88</f>
        <v>0</v>
      </c>
      <c r="N3086" s="17">
        <f>ImssRgoTrabajo!O88</f>
        <v>0</v>
      </c>
      <c r="O3086" s="17">
        <f>ImssRgoTrabajo!P88</f>
        <v>0</v>
      </c>
      <c r="P3086" s="17">
        <f>ImssRgoTrabajo!Q88</f>
        <v>0</v>
      </c>
      <c r="Q3086" s="17">
        <f>ImssRgoTrabajo!R88</f>
        <v>0</v>
      </c>
      <c r="R3086" s="17">
        <f>ImssRgoTrabajo!S88</f>
        <v>0</v>
      </c>
      <c r="S3086" s="17">
        <f t="shared" si="48"/>
        <v>0</v>
      </c>
    </row>
    <row r="3087" spans="1:19">
      <c r="A3087" s="7">
        <f>ImssRgoTrabajo!A89</f>
        <v>1</v>
      </c>
      <c r="B3087" t="str">
        <f>ImssRgoTrabajo!B89</f>
        <v>Riesgo de Trabajo</v>
      </c>
      <c r="C3087">
        <f>ImssRgoTrabajo!C89</f>
        <v>0</v>
      </c>
      <c r="D3087" t="str">
        <f>ImssRgoTrabajo!D89</f>
        <v>EMPLEADO 86</v>
      </c>
      <c r="E3087">
        <f>ImssRgoTrabajo!E89</f>
        <v>0</v>
      </c>
      <c r="F3087">
        <f>ImssRgoTrabajo!F89</f>
        <v>0</v>
      </c>
      <c r="G3087" s="17">
        <f>ImssRgoTrabajo!H89</f>
        <v>0</v>
      </c>
      <c r="H3087" s="17">
        <f>ImssRgoTrabajo!I89</f>
        <v>0</v>
      </c>
      <c r="I3087" s="17">
        <f>ImssRgoTrabajo!J89</f>
        <v>0</v>
      </c>
      <c r="J3087" s="17">
        <f>ImssRgoTrabajo!K89</f>
        <v>0</v>
      </c>
      <c r="K3087" s="17">
        <f>ImssRgoTrabajo!L89</f>
        <v>0</v>
      </c>
      <c r="L3087" s="17">
        <f>ImssRgoTrabajo!M89</f>
        <v>0</v>
      </c>
      <c r="M3087" s="17">
        <f>ImssRgoTrabajo!N89</f>
        <v>0</v>
      </c>
      <c r="N3087" s="17">
        <f>ImssRgoTrabajo!O89</f>
        <v>0</v>
      </c>
      <c r="O3087" s="17">
        <f>ImssRgoTrabajo!P89</f>
        <v>0</v>
      </c>
      <c r="P3087" s="17">
        <f>ImssRgoTrabajo!Q89</f>
        <v>0</v>
      </c>
      <c r="Q3087" s="17">
        <f>ImssRgoTrabajo!R89</f>
        <v>0</v>
      </c>
      <c r="R3087" s="17">
        <f>ImssRgoTrabajo!S89</f>
        <v>0</v>
      </c>
      <c r="S3087" s="17">
        <f t="shared" si="48"/>
        <v>0</v>
      </c>
    </row>
    <row r="3088" spans="1:19">
      <c r="A3088" s="7">
        <f>ImssRgoTrabajo!A90</f>
        <v>1</v>
      </c>
      <c r="B3088" t="str">
        <f>ImssRgoTrabajo!B90</f>
        <v>Riesgo de Trabajo</v>
      </c>
      <c r="C3088">
        <f>ImssRgoTrabajo!C90</f>
        <v>0</v>
      </c>
      <c r="D3088" t="str">
        <f>ImssRgoTrabajo!D90</f>
        <v>EMPLEADO 87</v>
      </c>
      <c r="E3088">
        <f>ImssRgoTrabajo!E90</f>
        <v>0</v>
      </c>
      <c r="F3088">
        <f>ImssRgoTrabajo!F90</f>
        <v>0</v>
      </c>
      <c r="G3088" s="17">
        <f>ImssRgoTrabajo!H90</f>
        <v>0</v>
      </c>
      <c r="H3088" s="17">
        <f>ImssRgoTrabajo!I90</f>
        <v>0</v>
      </c>
      <c r="I3088" s="17">
        <f>ImssRgoTrabajo!J90</f>
        <v>0</v>
      </c>
      <c r="J3088" s="17">
        <f>ImssRgoTrabajo!K90</f>
        <v>0</v>
      </c>
      <c r="K3088" s="17">
        <f>ImssRgoTrabajo!L90</f>
        <v>0</v>
      </c>
      <c r="L3088" s="17">
        <f>ImssRgoTrabajo!M90</f>
        <v>0</v>
      </c>
      <c r="M3088" s="17">
        <f>ImssRgoTrabajo!N90</f>
        <v>0</v>
      </c>
      <c r="N3088" s="17">
        <f>ImssRgoTrabajo!O90</f>
        <v>0</v>
      </c>
      <c r="O3088" s="17">
        <f>ImssRgoTrabajo!P90</f>
        <v>0</v>
      </c>
      <c r="P3088" s="17">
        <f>ImssRgoTrabajo!Q90</f>
        <v>0</v>
      </c>
      <c r="Q3088" s="17">
        <f>ImssRgoTrabajo!R90</f>
        <v>0</v>
      </c>
      <c r="R3088" s="17">
        <f>ImssRgoTrabajo!S90</f>
        <v>0</v>
      </c>
      <c r="S3088" s="17">
        <f t="shared" si="48"/>
        <v>0</v>
      </c>
    </row>
    <row r="3089" spans="1:19">
      <c r="A3089" s="7">
        <f>ImssRgoTrabajo!A91</f>
        <v>1</v>
      </c>
      <c r="B3089" t="str">
        <f>ImssRgoTrabajo!B91</f>
        <v>Riesgo de Trabajo</v>
      </c>
      <c r="C3089">
        <f>ImssRgoTrabajo!C91</f>
        <v>0</v>
      </c>
      <c r="D3089" t="str">
        <f>ImssRgoTrabajo!D91</f>
        <v>EMPLEADO 88</v>
      </c>
      <c r="E3089">
        <f>ImssRgoTrabajo!E91</f>
        <v>0</v>
      </c>
      <c r="F3089">
        <f>ImssRgoTrabajo!F91</f>
        <v>0</v>
      </c>
      <c r="G3089" s="17">
        <f>ImssRgoTrabajo!H91</f>
        <v>0</v>
      </c>
      <c r="H3089" s="17">
        <f>ImssRgoTrabajo!I91</f>
        <v>0</v>
      </c>
      <c r="I3089" s="17">
        <f>ImssRgoTrabajo!J91</f>
        <v>0</v>
      </c>
      <c r="J3089" s="17">
        <f>ImssRgoTrabajo!K91</f>
        <v>0</v>
      </c>
      <c r="K3089" s="17">
        <f>ImssRgoTrabajo!L91</f>
        <v>0</v>
      </c>
      <c r="L3089" s="17">
        <f>ImssRgoTrabajo!M91</f>
        <v>0</v>
      </c>
      <c r="M3089" s="17">
        <f>ImssRgoTrabajo!N91</f>
        <v>0</v>
      </c>
      <c r="N3089" s="17">
        <f>ImssRgoTrabajo!O91</f>
        <v>0</v>
      </c>
      <c r="O3089" s="17">
        <f>ImssRgoTrabajo!P91</f>
        <v>0</v>
      </c>
      <c r="P3089" s="17">
        <f>ImssRgoTrabajo!Q91</f>
        <v>0</v>
      </c>
      <c r="Q3089" s="17">
        <f>ImssRgoTrabajo!R91</f>
        <v>0</v>
      </c>
      <c r="R3089" s="17">
        <f>ImssRgoTrabajo!S91</f>
        <v>0</v>
      </c>
      <c r="S3089" s="17">
        <f t="shared" si="48"/>
        <v>0</v>
      </c>
    </row>
    <row r="3090" spans="1:19">
      <c r="A3090" s="7">
        <f>ImssRgoTrabajo!A92</f>
        <v>1</v>
      </c>
      <c r="B3090" t="str">
        <f>ImssRgoTrabajo!B92</f>
        <v>Riesgo de Trabajo</v>
      </c>
      <c r="C3090">
        <f>ImssRgoTrabajo!C92</f>
        <v>0</v>
      </c>
      <c r="D3090" t="str">
        <f>ImssRgoTrabajo!D92</f>
        <v>EMPLEADO 89</v>
      </c>
      <c r="E3090">
        <f>ImssRgoTrabajo!E92</f>
        <v>0</v>
      </c>
      <c r="F3090">
        <f>ImssRgoTrabajo!F92</f>
        <v>0</v>
      </c>
      <c r="G3090" s="17">
        <f>ImssRgoTrabajo!H92</f>
        <v>0</v>
      </c>
      <c r="H3090" s="17">
        <f>ImssRgoTrabajo!I92</f>
        <v>0</v>
      </c>
      <c r="I3090" s="17">
        <f>ImssRgoTrabajo!J92</f>
        <v>0</v>
      </c>
      <c r="J3090" s="17">
        <f>ImssRgoTrabajo!K92</f>
        <v>0</v>
      </c>
      <c r="K3090" s="17">
        <f>ImssRgoTrabajo!L92</f>
        <v>0</v>
      </c>
      <c r="L3090" s="17">
        <f>ImssRgoTrabajo!M92</f>
        <v>0</v>
      </c>
      <c r="M3090" s="17">
        <f>ImssRgoTrabajo!N92</f>
        <v>0</v>
      </c>
      <c r="N3090" s="17">
        <f>ImssRgoTrabajo!O92</f>
        <v>0</v>
      </c>
      <c r="O3090" s="17">
        <f>ImssRgoTrabajo!P92</f>
        <v>0</v>
      </c>
      <c r="P3090" s="17">
        <f>ImssRgoTrabajo!Q92</f>
        <v>0</v>
      </c>
      <c r="Q3090" s="17">
        <f>ImssRgoTrabajo!R92</f>
        <v>0</v>
      </c>
      <c r="R3090" s="17">
        <f>ImssRgoTrabajo!S92</f>
        <v>0</v>
      </c>
      <c r="S3090" s="17">
        <f t="shared" si="48"/>
        <v>0</v>
      </c>
    </row>
    <row r="3091" spans="1:19">
      <c r="A3091" s="7">
        <f>ImssRgoTrabajo!A93</f>
        <v>1</v>
      </c>
      <c r="B3091" t="str">
        <f>ImssRgoTrabajo!B93</f>
        <v>Riesgo de Trabajo</v>
      </c>
      <c r="C3091">
        <f>ImssRgoTrabajo!C93</f>
        <v>0</v>
      </c>
      <c r="D3091" t="str">
        <f>ImssRgoTrabajo!D93</f>
        <v>EMPLEADO 90</v>
      </c>
      <c r="E3091">
        <f>ImssRgoTrabajo!E93</f>
        <v>0</v>
      </c>
      <c r="F3091">
        <f>ImssRgoTrabajo!F93</f>
        <v>0</v>
      </c>
      <c r="G3091" s="17">
        <f>ImssRgoTrabajo!H93</f>
        <v>0</v>
      </c>
      <c r="H3091" s="17">
        <f>ImssRgoTrabajo!I93</f>
        <v>0</v>
      </c>
      <c r="I3091" s="17">
        <f>ImssRgoTrabajo!J93</f>
        <v>0</v>
      </c>
      <c r="J3091" s="17">
        <f>ImssRgoTrabajo!K93</f>
        <v>0</v>
      </c>
      <c r="K3091" s="17">
        <f>ImssRgoTrabajo!L93</f>
        <v>0</v>
      </c>
      <c r="L3091" s="17">
        <f>ImssRgoTrabajo!M93</f>
        <v>0</v>
      </c>
      <c r="M3091" s="17">
        <f>ImssRgoTrabajo!N93</f>
        <v>0</v>
      </c>
      <c r="N3091" s="17">
        <f>ImssRgoTrabajo!O93</f>
        <v>0</v>
      </c>
      <c r="O3091" s="17">
        <f>ImssRgoTrabajo!P93</f>
        <v>0</v>
      </c>
      <c r="P3091" s="17">
        <f>ImssRgoTrabajo!Q93</f>
        <v>0</v>
      </c>
      <c r="Q3091" s="17">
        <f>ImssRgoTrabajo!R93</f>
        <v>0</v>
      </c>
      <c r="R3091" s="17">
        <f>ImssRgoTrabajo!S93</f>
        <v>0</v>
      </c>
      <c r="S3091" s="17">
        <f t="shared" si="48"/>
        <v>0</v>
      </c>
    </row>
    <row r="3092" spans="1:19">
      <c r="A3092" s="7">
        <f>ImssRgoTrabajo!A94</f>
        <v>1</v>
      </c>
      <c r="B3092" t="str">
        <f>ImssRgoTrabajo!B94</f>
        <v>Riesgo de Trabajo</v>
      </c>
      <c r="C3092">
        <f>ImssRgoTrabajo!C94</f>
        <v>0</v>
      </c>
      <c r="D3092" t="str">
        <f>ImssRgoTrabajo!D94</f>
        <v>EMPLEADO 91</v>
      </c>
      <c r="E3092">
        <f>ImssRgoTrabajo!E94</f>
        <v>0</v>
      </c>
      <c r="F3092">
        <f>ImssRgoTrabajo!F94</f>
        <v>0</v>
      </c>
      <c r="G3092" s="17">
        <f>ImssRgoTrabajo!H94</f>
        <v>0</v>
      </c>
      <c r="H3092" s="17">
        <f>ImssRgoTrabajo!I94</f>
        <v>0</v>
      </c>
      <c r="I3092" s="17">
        <f>ImssRgoTrabajo!J94</f>
        <v>0</v>
      </c>
      <c r="J3092" s="17">
        <f>ImssRgoTrabajo!K94</f>
        <v>0</v>
      </c>
      <c r="K3092" s="17">
        <f>ImssRgoTrabajo!L94</f>
        <v>0</v>
      </c>
      <c r="L3092" s="17">
        <f>ImssRgoTrabajo!M94</f>
        <v>0</v>
      </c>
      <c r="M3092" s="17">
        <f>ImssRgoTrabajo!N94</f>
        <v>0</v>
      </c>
      <c r="N3092" s="17">
        <f>ImssRgoTrabajo!O94</f>
        <v>0</v>
      </c>
      <c r="O3092" s="17">
        <f>ImssRgoTrabajo!P94</f>
        <v>0</v>
      </c>
      <c r="P3092" s="17">
        <f>ImssRgoTrabajo!Q94</f>
        <v>0</v>
      </c>
      <c r="Q3092" s="17">
        <f>ImssRgoTrabajo!R94</f>
        <v>0</v>
      </c>
      <c r="R3092" s="17">
        <f>ImssRgoTrabajo!S94</f>
        <v>0</v>
      </c>
      <c r="S3092" s="17">
        <f t="shared" si="48"/>
        <v>0</v>
      </c>
    </row>
    <row r="3093" spans="1:19">
      <c r="A3093" s="7">
        <f>ImssRgoTrabajo!A95</f>
        <v>1</v>
      </c>
      <c r="B3093" t="str">
        <f>ImssRgoTrabajo!B95</f>
        <v>Riesgo de Trabajo</v>
      </c>
      <c r="C3093">
        <f>ImssRgoTrabajo!C95</f>
        <v>0</v>
      </c>
      <c r="D3093" t="str">
        <f>ImssRgoTrabajo!D95</f>
        <v>EMPLEADO 92</v>
      </c>
      <c r="E3093">
        <f>ImssRgoTrabajo!E95</f>
        <v>0</v>
      </c>
      <c r="F3093">
        <f>ImssRgoTrabajo!F95</f>
        <v>0</v>
      </c>
      <c r="G3093" s="17">
        <f>ImssRgoTrabajo!H95</f>
        <v>0</v>
      </c>
      <c r="H3093" s="17">
        <f>ImssRgoTrabajo!I95</f>
        <v>0</v>
      </c>
      <c r="I3093" s="17">
        <f>ImssRgoTrabajo!J95</f>
        <v>0</v>
      </c>
      <c r="J3093" s="17">
        <f>ImssRgoTrabajo!K95</f>
        <v>0</v>
      </c>
      <c r="K3093" s="17">
        <f>ImssRgoTrabajo!L95</f>
        <v>0</v>
      </c>
      <c r="L3093" s="17">
        <f>ImssRgoTrabajo!M95</f>
        <v>0</v>
      </c>
      <c r="M3093" s="17">
        <f>ImssRgoTrabajo!N95</f>
        <v>0</v>
      </c>
      <c r="N3093" s="17">
        <f>ImssRgoTrabajo!O95</f>
        <v>0</v>
      </c>
      <c r="O3093" s="17">
        <f>ImssRgoTrabajo!P95</f>
        <v>0</v>
      </c>
      <c r="P3093" s="17">
        <f>ImssRgoTrabajo!Q95</f>
        <v>0</v>
      </c>
      <c r="Q3093" s="17">
        <f>ImssRgoTrabajo!R95</f>
        <v>0</v>
      </c>
      <c r="R3093" s="17">
        <f>ImssRgoTrabajo!S95</f>
        <v>0</v>
      </c>
      <c r="S3093" s="17">
        <f t="shared" si="48"/>
        <v>0</v>
      </c>
    </row>
    <row r="3094" spans="1:19">
      <c r="A3094" s="7">
        <f>ImssRgoTrabajo!A96</f>
        <v>1</v>
      </c>
      <c r="B3094" t="str">
        <f>ImssRgoTrabajo!B96</f>
        <v>Riesgo de Trabajo</v>
      </c>
      <c r="C3094">
        <f>ImssRgoTrabajo!C96</f>
        <v>0</v>
      </c>
      <c r="D3094" t="str">
        <f>ImssRgoTrabajo!D96</f>
        <v>EMPLEADO 93</v>
      </c>
      <c r="E3094">
        <f>ImssRgoTrabajo!E96</f>
        <v>0</v>
      </c>
      <c r="F3094">
        <f>ImssRgoTrabajo!F96</f>
        <v>0</v>
      </c>
      <c r="G3094" s="17">
        <f>ImssRgoTrabajo!H96</f>
        <v>0</v>
      </c>
      <c r="H3094" s="17">
        <f>ImssRgoTrabajo!I96</f>
        <v>0</v>
      </c>
      <c r="I3094" s="17">
        <f>ImssRgoTrabajo!J96</f>
        <v>0</v>
      </c>
      <c r="J3094" s="17">
        <f>ImssRgoTrabajo!K96</f>
        <v>0</v>
      </c>
      <c r="K3094" s="17">
        <f>ImssRgoTrabajo!L96</f>
        <v>0</v>
      </c>
      <c r="L3094" s="17">
        <f>ImssRgoTrabajo!M96</f>
        <v>0</v>
      </c>
      <c r="M3094" s="17">
        <f>ImssRgoTrabajo!N96</f>
        <v>0</v>
      </c>
      <c r="N3094" s="17">
        <f>ImssRgoTrabajo!O96</f>
        <v>0</v>
      </c>
      <c r="O3094" s="17">
        <f>ImssRgoTrabajo!P96</f>
        <v>0</v>
      </c>
      <c r="P3094" s="17">
        <f>ImssRgoTrabajo!Q96</f>
        <v>0</v>
      </c>
      <c r="Q3094" s="17">
        <f>ImssRgoTrabajo!R96</f>
        <v>0</v>
      </c>
      <c r="R3094" s="17">
        <f>ImssRgoTrabajo!S96</f>
        <v>0</v>
      </c>
      <c r="S3094" s="17">
        <f t="shared" si="48"/>
        <v>0</v>
      </c>
    </row>
    <row r="3095" spans="1:19">
      <c r="A3095" s="7">
        <f>ImssRgoTrabajo!A97</f>
        <v>1</v>
      </c>
      <c r="B3095" t="str">
        <f>ImssRgoTrabajo!B97</f>
        <v>Riesgo de Trabajo</v>
      </c>
      <c r="C3095">
        <f>ImssRgoTrabajo!C97</f>
        <v>0</v>
      </c>
      <c r="D3095" t="str">
        <f>ImssRgoTrabajo!D97</f>
        <v>EMPLEADO 94</v>
      </c>
      <c r="E3095">
        <f>ImssRgoTrabajo!E97</f>
        <v>0</v>
      </c>
      <c r="F3095">
        <f>ImssRgoTrabajo!F97</f>
        <v>0</v>
      </c>
      <c r="G3095" s="17">
        <f>ImssRgoTrabajo!H97</f>
        <v>0</v>
      </c>
      <c r="H3095" s="17">
        <f>ImssRgoTrabajo!I97</f>
        <v>0</v>
      </c>
      <c r="I3095" s="17">
        <f>ImssRgoTrabajo!J97</f>
        <v>0</v>
      </c>
      <c r="J3095" s="17">
        <f>ImssRgoTrabajo!K97</f>
        <v>0</v>
      </c>
      <c r="K3095" s="17">
        <f>ImssRgoTrabajo!L97</f>
        <v>0</v>
      </c>
      <c r="L3095" s="17">
        <f>ImssRgoTrabajo!M97</f>
        <v>0</v>
      </c>
      <c r="M3095" s="17">
        <f>ImssRgoTrabajo!N97</f>
        <v>0</v>
      </c>
      <c r="N3095" s="17">
        <f>ImssRgoTrabajo!O97</f>
        <v>0</v>
      </c>
      <c r="O3095" s="17">
        <f>ImssRgoTrabajo!P97</f>
        <v>0</v>
      </c>
      <c r="P3095" s="17">
        <f>ImssRgoTrabajo!Q97</f>
        <v>0</v>
      </c>
      <c r="Q3095" s="17">
        <f>ImssRgoTrabajo!R97</f>
        <v>0</v>
      </c>
      <c r="R3095" s="17">
        <f>ImssRgoTrabajo!S97</f>
        <v>0</v>
      </c>
      <c r="S3095" s="17">
        <f t="shared" si="48"/>
        <v>0</v>
      </c>
    </row>
    <row r="3096" spans="1:19">
      <c r="A3096" s="7">
        <f>ImssRgoTrabajo!A98</f>
        <v>1</v>
      </c>
      <c r="B3096" t="str">
        <f>ImssRgoTrabajo!B98</f>
        <v>Riesgo de Trabajo</v>
      </c>
      <c r="C3096">
        <f>ImssRgoTrabajo!C98</f>
        <v>0</v>
      </c>
      <c r="D3096" t="str">
        <f>ImssRgoTrabajo!D98</f>
        <v>EMPLEADO 95</v>
      </c>
      <c r="E3096">
        <f>ImssRgoTrabajo!E98</f>
        <v>0</v>
      </c>
      <c r="F3096">
        <f>ImssRgoTrabajo!F98</f>
        <v>0</v>
      </c>
      <c r="G3096" s="17">
        <f>ImssRgoTrabajo!H98</f>
        <v>0</v>
      </c>
      <c r="H3096" s="17">
        <f>ImssRgoTrabajo!I98</f>
        <v>0</v>
      </c>
      <c r="I3096" s="17">
        <f>ImssRgoTrabajo!J98</f>
        <v>0</v>
      </c>
      <c r="J3096" s="17">
        <f>ImssRgoTrabajo!K98</f>
        <v>0</v>
      </c>
      <c r="K3096" s="17">
        <f>ImssRgoTrabajo!L98</f>
        <v>0</v>
      </c>
      <c r="L3096" s="17">
        <f>ImssRgoTrabajo!M98</f>
        <v>0</v>
      </c>
      <c r="M3096" s="17">
        <f>ImssRgoTrabajo!N98</f>
        <v>0</v>
      </c>
      <c r="N3096" s="17">
        <f>ImssRgoTrabajo!O98</f>
        <v>0</v>
      </c>
      <c r="O3096" s="17">
        <f>ImssRgoTrabajo!P98</f>
        <v>0</v>
      </c>
      <c r="P3096" s="17">
        <f>ImssRgoTrabajo!Q98</f>
        <v>0</v>
      </c>
      <c r="Q3096" s="17">
        <f>ImssRgoTrabajo!R98</f>
        <v>0</v>
      </c>
      <c r="R3096" s="17">
        <f>ImssRgoTrabajo!S98</f>
        <v>0</v>
      </c>
      <c r="S3096" s="17">
        <f t="shared" si="48"/>
        <v>0</v>
      </c>
    </row>
    <row r="3097" spans="1:19">
      <c r="A3097" s="7">
        <f>ImssRgoTrabajo!A99</f>
        <v>1</v>
      </c>
      <c r="B3097" t="str">
        <f>ImssRgoTrabajo!B99</f>
        <v>Riesgo de Trabajo</v>
      </c>
      <c r="C3097">
        <f>ImssRgoTrabajo!C99</f>
        <v>0</v>
      </c>
      <c r="D3097" t="str">
        <f>ImssRgoTrabajo!D99</f>
        <v>EMPLEADO 96</v>
      </c>
      <c r="E3097">
        <f>ImssRgoTrabajo!E99</f>
        <v>0</v>
      </c>
      <c r="F3097">
        <f>ImssRgoTrabajo!F99</f>
        <v>0</v>
      </c>
      <c r="G3097" s="17">
        <f>ImssRgoTrabajo!H99</f>
        <v>0</v>
      </c>
      <c r="H3097" s="17">
        <f>ImssRgoTrabajo!I99</f>
        <v>0</v>
      </c>
      <c r="I3097" s="17">
        <f>ImssRgoTrabajo!J99</f>
        <v>0</v>
      </c>
      <c r="J3097" s="17">
        <f>ImssRgoTrabajo!K99</f>
        <v>0</v>
      </c>
      <c r="K3097" s="17">
        <f>ImssRgoTrabajo!L99</f>
        <v>0</v>
      </c>
      <c r="L3097" s="17">
        <f>ImssRgoTrabajo!M99</f>
        <v>0</v>
      </c>
      <c r="M3097" s="17">
        <f>ImssRgoTrabajo!N99</f>
        <v>0</v>
      </c>
      <c r="N3097" s="17">
        <f>ImssRgoTrabajo!O99</f>
        <v>0</v>
      </c>
      <c r="O3097" s="17">
        <f>ImssRgoTrabajo!P99</f>
        <v>0</v>
      </c>
      <c r="P3097" s="17">
        <f>ImssRgoTrabajo!Q99</f>
        <v>0</v>
      </c>
      <c r="Q3097" s="17">
        <f>ImssRgoTrabajo!R99</f>
        <v>0</v>
      </c>
      <c r="R3097" s="17">
        <f>ImssRgoTrabajo!S99</f>
        <v>0</v>
      </c>
      <c r="S3097" s="17">
        <f t="shared" si="48"/>
        <v>0</v>
      </c>
    </row>
    <row r="3098" spans="1:19">
      <c r="A3098" s="7">
        <f>ImssRgoTrabajo!A100</f>
        <v>1</v>
      </c>
      <c r="B3098" t="str">
        <f>ImssRgoTrabajo!B100</f>
        <v>Riesgo de Trabajo</v>
      </c>
      <c r="C3098">
        <f>ImssRgoTrabajo!C100</f>
        <v>0</v>
      </c>
      <c r="D3098" t="str">
        <f>ImssRgoTrabajo!D100</f>
        <v>EMPLEADO 97</v>
      </c>
      <c r="E3098">
        <f>ImssRgoTrabajo!E100</f>
        <v>0</v>
      </c>
      <c r="F3098">
        <f>ImssRgoTrabajo!F100</f>
        <v>0</v>
      </c>
      <c r="G3098" s="17">
        <f>ImssRgoTrabajo!H100</f>
        <v>0</v>
      </c>
      <c r="H3098" s="17">
        <f>ImssRgoTrabajo!I100</f>
        <v>0</v>
      </c>
      <c r="I3098" s="17">
        <f>ImssRgoTrabajo!J100</f>
        <v>0</v>
      </c>
      <c r="J3098" s="17">
        <f>ImssRgoTrabajo!K100</f>
        <v>0</v>
      </c>
      <c r="K3098" s="17">
        <f>ImssRgoTrabajo!L100</f>
        <v>0</v>
      </c>
      <c r="L3098" s="17">
        <f>ImssRgoTrabajo!M100</f>
        <v>0</v>
      </c>
      <c r="M3098" s="17">
        <f>ImssRgoTrabajo!N100</f>
        <v>0</v>
      </c>
      <c r="N3098" s="17">
        <f>ImssRgoTrabajo!O100</f>
        <v>0</v>
      </c>
      <c r="O3098" s="17">
        <f>ImssRgoTrabajo!P100</f>
        <v>0</v>
      </c>
      <c r="P3098" s="17">
        <f>ImssRgoTrabajo!Q100</f>
        <v>0</v>
      </c>
      <c r="Q3098" s="17">
        <f>ImssRgoTrabajo!R100</f>
        <v>0</v>
      </c>
      <c r="R3098" s="17">
        <f>ImssRgoTrabajo!S100</f>
        <v>0</v>
      </c>
      <c r="S3098" s="17">
        <f t="shared" si="48"/>
        <v>0</v>
      </c>
    </row>
    <row r="3099" spans="1:19">
      <c r="A3099" s="7">
        <f>ImssRgoTrabajo!A101</f>
        <v>1</v>
      </c>
      <c r="B3099" t="str">
        <f>ImssRgoTrabajo!B101</f>
        <v>Riesgo de Trabajo</v>
      </c>
      <c r="C3099">
        <f>ImssRgoTrabajo!C101</f>
        <v>0</v>
      </c>
      <c r="D3099" t="str">
        <f>ImssRgoTrabajo!D101</f>
        <v>EMPLEADO 98</v>
      </c>
      <c r="E3099">
        <f>ImssRgoTrabajo!E101</f>
        <v>0</v>
      </c>
      <c r="F3099">
        <f>ImssRgoTrabajo!F101</f>
        <v>0</v>
      </c>
      <c r="G3099" s="17">
        <f>ImssRgoTrabajo!H101</f>
        <v>0</v>
      </c>
      <c r="H3099" s="17">
        <f>ImssRgoTrabajo!I101</f>
        <v>0</v>
      </c>
      <c r="I3099" s="17">
        <f>ImssRgoTrabajo!J101</f>
        <v>0</v>
      </c>
      <c r="J3099" s="17">
        <f>ImssRgoTrabajo!K101</f>
        <v>0</v>
      </c>
      <c r="K3099" s="17">
        <f>ImssRgoTrabajo!L101</f>
        <v>0</v>
      </c>
      <c r="L3099" s="17">
        <f>ImssRgoTrabajo!M101</f>
        <v>0</v>
      </c>
      <c r="M3099" s="17">
        <f>ImssRgoTrabajo!N101</f>
        <v>0</v>
      </c>
      <c r="N3099" s="17">
        <f>ImssRgoTrabajo!O101</f>
        <v>0</v>
      </c>
      <c r="O3099" s="17">
        <f>ImssRgoTrabajo!P101</f>
        <v>0</v>
      </c>
      <c r="P3099" s="17">
        <f>ImssRgoTrabajo!Q101</f>
        <v>0</v>
      </c>
      <c r="Q3099" s="17">
        <f>ImssRgoTrabajo!R101</f>
        <v>0</v>
      </c>
      <c r="R3099" s="17">
        <f>ImssRgoTrabajo!S101</f>
        <v>0</v>
      </c>
      <c r="S3099" s="17">
        <f t="shared" si="48"/>
        <v>0</v>
      </c>
    </row>
    <row r="3100" spans="1:19">
      <c r="A3100" s="7">
        <f>ImssRgoTrabajo!A102</f>
        <v>1</v>
      </c>
      <c r="B3100" t="str">
        <f>ImssRgoTrabajo!B102</f>
        <v>Riesgo de Trabajo</v>
      </c>
      <c r="C3100">
        <f>ImssRgoTrabajo!C102</f>
        <v>0</v>
      </c>
      <c r="D3100" t="str">
        <f>ImssRgoTrabajo!D102</f>
        <v>EMPLEADO 99</v>
      </c>
      <c r="E3100">
        <f>ImssRgoTrabajo!E102</f>
        <v>0</v>
      </c>
      <c r="F3100">
        <f>ImssRgoTrabajo!F102</f>
        <v>0</v>
      </c>
      <c r="G3100" s="17">
        <f>ImssRgoTrabajo!H102</f>
        <v>0</v>
      </c>
      <c r="H3100" s="17">
        <f>ImssRgoTrabajo!I102</f>
        <v>0</v>
      </c>
      <c r="I3100" s="17">
        <f>ImssRgoTrabajo!J102</f>
        <v>0</v>
      </c>
      <c r="J3100" s="17">
        <f>ImssRgoTrabajo!K102</f>
        <v>0</v>
      </c>
      <c r="K3100" s="17">
        <f>ImssRgoTrabajo!L102</f>
        <v>0</v>
      </c>
      <c r="L3100" s="17">
        <f>ImssRgoTrabajo!M102</f>
        <v>0</v>
      </c>
      <c r="M3100" s="17">
        <f>ImssRgoTrabajo!N102</f>
        <v>0</v>
      </c>
      <c r="N3100" s="17">
        <f>ImssRgoTrabajo!O102</f>
        <v>0</v>
      </c>
      <c r="O3100" s="17">
        <f>ImssRgoTrabajo!P102</f>
        <v>0</v>
      </c>
      <c r="P3100" s="17">
        <f>ImssRgoTrabajo!Q102</f>
        <v>0</v>
      </c>
      <c r="Q3100" s="17">
        <f>ImssRgoTrabajo!R102</f>
        <v>0</v>
      </c>
      <c r="R3100" s="17">
        <f>ImssRgoTrabajo!S102</f>
        <v>0</v>
      </c>
      <c r="S3100" s="17">
        <f t="shared" si="48"/>
        <v>0</v>
      </c>
    </row>
    <row r="3101" spans="1:19">
      <c r="A3101" s="7">
        <f>ImssRgoTrabajo!A103</f>
        <v>1</v>
      </c>
      <c r="B3101" t="str">
        <f>ImssRgoTrabajo!B103</f>
        <v>Riesgo de Trabajo</v>
      </c>
      <c r="C3101">
        <f>ImssRgoTrabajo!C103</f>
        <v>0</v>
      </c>
      <c r="D3101" t="str">
        <f>ImssRgoTrabajo!D103</f>
        <v>EMPLEADO 100</v>
      </c>
      <c r="E3101">
        <f>ImssRgoTrabajo!E103</f>
        <v>0</v>
      </c>
      <c r="F3101">
        <f>ImssRgoTrabajo!F103</f>
        <v>0</v>
      </c>
      <c r="G3101" s="17">
        <f>ImssRgoTrabajo!H103</f>
        <v>0</v>
      </c>
      <c r="H3101" s="17">
        <f>ImssRgoTrabajo!I103</f>
        <v>0</v>
      </c>
      <c r="I3101" s="17">
        <f>ImssRgoTrabajo!J103</f>
        <v>0</v>
      </c>
      <c r="J3101" s="17">
        <f>ImssRgoTrabajo!K103</f>
        <v>0</v>
      </c>
      <c r="K3101" s="17">
        <f>ImssRgoTrabajo!L103</f>
        <v>0</v>
      </c>
      <c r="L3101" s="17">
        <f>ImssRgoTrabajo!M103</f>
        <v>0</v>
      </c>
      <c r="M3101" s="17">
        <f>ImssRgoTrabajo!N103</f>
        <v>0</v>
      </c>
      <c r="N3101" s="17">
        <f>ImssRgoTrabajo!O103</f>
        <v>0</v>
      </c>
      <c r="O3101" s="17">
        <f>ImssRgoTrabajo!P103</f>
        <v>0</v>
      </c>
      <c r="P3101" s="17">
        <f>ImssRgoTrabajo!Q103</f>
        <v>0</v>
      </c>
      <c r="Q3101" s="17">
        <f>ImssRgoTrabajo!R103</f>
        <v>0</v>
      </c>
      <c r="R3101" s="17">
        <f>ImssRgoTrabajo!S103</f>
        <v>0</v>
      </c>
      <c r="S3101" s="17">
        <f t="shared" si="48"/>
        <v>0</v>
      </c>
    </row>
    <row r="3102" spans="1:19">
      <c r="A3102" s="7">
        <f>ImssRgoTrabajo!A104</f>
        <v>1</v>
      </c>
      <c r="B3102" t="str">
        <f>ImssRgoTrabajo!B104</f>
        <v>Riesgo de Trabajo</v>
      </c>
      <c r="C3102">
        <f>ImssRgoTrabajo!C104</f>
        <v>0</v>
      </c>
      <c r="D3102" t="str">
        <f>ImssRgoTrabajo!D104</f>
        <v>EMPLEADO 101</v>
      </c>
      <c r="E3102">
        <f>ImssRgoTrabajo!E104</f>
        <v>0</v>
      </c>
      <c r="F3102">
        <f>ImssRgoTrabajo!F104</f>
        <v>0</v>
      </c>
      <c r="G3102" s="17">
        <f>ImssRgoTrabajo!H104</f>
        <v>0</v>
      </c>
      <c r="H3102" s="17">
        <f>ImssRgoTrabajo!I104</f>
        <v>0</v>
      </c>
      <c r="I3102" s="17">
        <f>ImssRgoTrabajo!J104</f>
        <v>0</v>
      </c>
      <c r="J3102" s="17">
        <f>ImssRgoTrabajo!K104</f>
        <v>0</v>
      </c>
      <c r="K3102" s="17">
        <f>ImssRgoTrabajo!L104</f>
        <v>0</v>
      </c>
      <c r="L3102" s="17">
        <f>ImssRgoTrabajo!M104</f>
        <v>0</v>
      </c>
      <c r="M3102" s="17">
        <f>ImssRgoTrabajo!N104</f>
        <v>0</v>
      </c>
      <c r="N3102" s="17">
        <f>ImssRgoTrabajo!O104</f>
        <v>0</v>
      </c>
      <c r="O3102" s="17">
        <f>ImssRgoTrabajo!P104</f>
        <v>0</v>
      </c>
      <c r="P3102" s="17">
        <f>ImssRgoTrabajo!Q104</f>
        <v>0</v>
      </c>
      <c r="Q3102" s="17">
        <f>ImssRgoTrabajo!R104</f>
        <v>0</v>
      </c>
      <c r="R3102" s="17">
        <f>ImssRgoTrabajo!S104</f>
        <v>0</v>
      </c>
      <c r="S3102" s="17">
        <f t="shared" si="48"/>
        <v>0</v>
      </c>
    </row>
    <row r="3103" spans="1:19">
      <c r="A3103" s="7">
        <f>ImssRgoTrabajo!A105</f>
        <v>1</v>
      </c>
      <c r="B3103" t="str">
        <f>ImssRgoTrabajo!B105</f>
        <v>Riesgo de Trabajo</v>
      </c>
      <c r="C3103">
        <f>ImssRgoTrabajo!C105</f>
        <v>0</v>
      </c>
      <c r="D3103" t="str">
        <f>ImssRgoTrabajo!D105</f>
        <v>EMPLEADO 102</v>
      </c>
      <c r="E3103">
        <f>ImssRgoTrabajo!E105</f>
        <v>0</v>
      </c>
      <c r="F3103">
        <f>ImssRgoTrabajo!F105</f>
        <v>0</v>
      </c>
      <c r="G3103" s="17">
        <f>ImssRgoTrabajo!H105</f>
        <v>0</v>
      </c>
      <c r="H3103" s="17">
        <f>ImssRgoTrabajo!I105</f>
        <v>0</v>
      </c>
      <c r="I3103" s="17">
        <f>ImssRgoTrabajo!J105</f>
        <v>0</v>
      </c>
      <c r="J3103" s="17">
        <f>ImssRgoTrabajo!K105</f>
        <v>0</v>
      </c>
      <c r="K3103" s="17">
        <f>ImssRgoTrabajo!L105</f>
        <v>0</v>
      </c>
      <c r="L3103" s="17">
        <f>ImssRgoTrabajo!M105</f>
        <v>0</v>
      </c>
      <c r="M3103" s="17">
        <f>ImssRgoTrabajo!N105</f>
        <v>0</v>
      </c>
      <c r="N3103" s="17">
        <f>ImssRgoTrabajo!O105</f>
        <v>0</v>
      </c>
      <c r="O3103" s="17">
        <f>ImssRgoTrabajo!P105</f>
        <v>0</v>
      </c>
      <c r="P3103" s="17">
        <f>ImssRgoTrabajo!Q105</f>
        <v>0</v>
      </c>
      <c r="Q3103" s="17">
        <f>ImssRgoTrabajo!R105</f>
        <v>0</v>
      </c>
      <c r="R3103" s="17">
        <f>ImssRgoTrabajo!S105</f>
        <v>0</v>
      </c>
      <c r="S3103" s="17">
        <f t="shared" si="48"/>
        <v>0</v>
      </c>
    </row>
    <row r="3104" spans="1:19">
      <c r="A3104" s="7">
        <f>ImssRgoTrabajo!A106</f>
        <v>1</v>
      </c>
      <c r="B3104" t="str">
        <f>ImssRgoTrabajo!B106</f>
        <v>Riesgo de Trabajo</v>
      </c>
      <c r="C3104">
        <f>ImssRgoTrabajo!C106</f>
        <v>0</v>
      </c>
      <c r="D3104" t="str">
        <f>ImssRgoTrabajo!D106</f>
        <v>EMPLEADO 103</v>
      </c>
      <c r="E3104">
        <f>ImssRgoTrabajo!E106</f>
        <v>0</v>
      </c>
      <c r="F3104">
        <f>ImssRgoTrabajo!F106</f>
        <v>0</v>
      </c>
      <c r="G3104" s="17">
        <f>ImssRgoTrabajo!H106</f>
        <v>0</v>
      </c>
      <c r="H3104" s="17">
        <f>ImssRgoTrabajo!I106</f>
        <v>0</v>
      </c>
      <c r="I3104" s="17">
        <f>ImssRgoTrabajo!J106</f>
        <v>0</v>
      </c>
      <c r="J3104" s="17">
        <f>ImssRgoTrabajo!K106</f>
        <v>0</v>
      </c>
      <c r="K3104" s="17">
        <f>ImssRgoTrabajo!L106</f>
        <v>0</v>
      </c>
      <c r="L3104" s="17">
        <f>ImssRgoTrabajo!M106</f>
        <v>0</v>
      </c>
      <c r="M3104" s="17">
        <f>ImssRgoTrabajo!N106</f>
        <v>0</v>
      </c>
      <c r="N3104" s="17">
        <f>ImssRgoTrabajo!O106</f>
        <v>0</v>
      </c>
      <c r="O3104" s="17">
        <f>ImssRgoTrabajo!P106</f>
        <v>0</v>
      </c>
      <c r="P3104" s="17">
        <f>ImssRgoTrabajo!Q106</f>
        <v>0</v>
      </c>
      <c r="Q3104" s="17">
        <f>ImssRgoTrabajo!R106</f>
        <v>0</v>
      </c>
      <c r="R3104" s="17">
        <f>ImssRgoTrabajo!S106</f>
        <v>0</v>
      </c>
      <c r="S3104" s="17">
        <f t="shared" si="48"/>
        <v>0</v>
      </c>
    </row>
    <row r="3105" spans="1:19">
      <c r="A3105" s="7">
        <f>ImssRgoTrabajo!A107</f>
        <v>1</v>
      </c>
      <c r="B3105" t="str">
        <f>ImssRgoTrabajo!B107</f>
        <v>Riesgo de Trabajo</v>
      </c>
      <c r="C3105">
        <f>ImssRgoTrabajo!C107</f>
        <v>0</v>
      </c>
      <c r="D3105" t="str">
        <f>ImssRgoTrabajo!D107</f>
        <v>EMPLEADO 104</v>
      </c>
      <c r="E3105">
        <f>ImssRgoTrabajo!E107</f>
        <v>0</v>
      </c>
      <c r="F3105">
        <f>ImssRgoTrabajo!F107</f>
        <v>0</v>
      </c>
      <c r="G3105" s="17">
        <f>ImssRgoTrabajo!H107</f>
        <v>0</v>
      </c>
      <c r="H3105" s="17">
        <f>ImssRgoTrabajo!I107</f>
        <v>0</v>
      </c>
      <c r="I3105" s="17">
        <f>ImssRgoTrabajo!J107</f>
        <v>0</v>
      </c>
      <c r="J3105" s="17">
        <f>ImssRgoTrabajo!K107</f>
        <v>0</v>
      </c>
      <c r="K3105" s="17">
        <f>ImssRgoTrabajo!L107</f>
        <v>0</v>
      </c>
      <c r="L3105" s="17">
        <f>ImssRgoTrabajo!M107</f>
        <v>0</v>
      </c>
      <c r="M3105" s="17">
        <f>ImssRgoTrabajo!N107</f>
        <v>0</v>
      </c>
      <c r="N3105" s="17">
        <f>ImssRgoTrabajo!O107</f>
        <v>0</v>
      </c>
      <c r="O3105" s="17">
        <f>ImssRgoTrabajo!P107</f>
        <v>0</v>
      </c>
      <c r="P3105" s="17">
        <f>ImssRgoTrabajo!Q107</f>
        <v>0</v>
      </c>
      <c r="Q3105" s="17">
        <f>ImssRgoTrabajo!R107</f>
        <v>0</v>
      </c>
      <c r="R3105" s="17">
        <f>ImssRgoTrabajo!S107</f>
        <v>0</v>
      </c>
      <c r="S3105" s="17">
        <f t="shared" si="48"/>
        <v>0</v>
      </c>
    </row>
    <row r="3106" spans="1:19">
      <c r="A3106" s="7">
        <f>ImssRgoTrabajo!A108</f>
        <v>1</v>
      </c>
      <c r="B3106" t="str">
        <f>ImssRgoTrabajo!B108</f>
        <v>Riesgo de Trabajo</v>
      </c>
      <c r="C3106">
        <f>ImssRgoTrabajo!C108</f>
        <v>0</v>
      </c>
      <c r="D3106" t="str">
        <f>ImssRgoTrabajo!D108</f>
        <v>EMPLEADO 105</v>
      </c>
      <c r="E3106">
        <f>ImssRgoTrabajo!E108</f>
        <v>0</v>
      </c>
      <c r="F3106">
        <f>ImssRgoTrabajo!F108</f>
        <v>0</v>
      </c>
      <c r="G3106" s="17">
        <f>ImssRgoTrabajo!H108</f>
        <v>0</v>
      </c>
      <c r="H3106" s="17">
        <f>ImssRgoTrabajo!I108</f>
        <v>0</v>
      </c>
      <c r="I3106" s="17">
        <f>ImssRgoTrabajo!J108</f>
        <v>0</v>
      </c>
      <c r="J3106" s="17">
        <f>ImssRgoTrabajo!K108</f>
        <v>0</v>
      </c>
      <c r="K3106" s="17">
        <f>ImssRgoTrabajo!L108</f>
        <v>0</v>
      </c>
      <c r="L3106" s="17">
        <f>ImssRgoTrabajo!M108</f>
        <v>0</v>
      </c>
      <c r="M3106" s="17">
        <f>ImssRgoTrabajo!N108</f>
        <v>0</v>
      </c>
      <c r="N3106" s="17">
        <f>ImssRgoTrabajo!O108</f>
        <v>0</v>
      </c>
      <c r="O3106" s="17">
        <f>ImssRgoTrabajo!P108</f>
        <v>0</v>
      </c>
      <c r="P3106" s="17">
        <f>ImssRgoTrabajo!Q108</f>
        <v>0</v>
      </c>
      <c r="Q3106" s="17">
        <f>ImssRgoTrabajo!R108</f>
        <v>0</v>
      </c>
      <c r="R3106" s="17">
        <f>ImssRgoTrabajo!S108</f>
        <v>0</v>
      </c>
      <c r="S3106" s="17">
        <f t="shared" si="48"/>
        <v>0</v>
      </c>
    </row>
    <row r="3107" spans="1:19">
      <c r="A3107" s="7">
        <f>ImssRgoTrabajo!A109</f>
        <v>1</v>
      </c>
      <c r="B3107" t="str">
        <f>ImssRgoTrabajo!B109</f>
        <v>Riesgo de Trabajo</v>
      </c>
      <c r="C3107">
        <f>ImssRgoTrabajo!C109</f>
        <v>0</v>
      </c>
      <c r="D3107" t="str">
        <f>ImssRgoTrabajo!D109</f>
        <v>EMPLEADO 106</v>
      </c>
      <c r="E3107">
        <f>ImssRgoTrabajo!E109</f>
        <v>0</v>
      </c>
      <c r="F3107">
        <f>ImssRgoTrabajo!F109</f>
        <v>0</v>
      </c>
      <c r="G3107" s="17">
        <f>ImssRgoTrabajo!H109</f>
        <v>0</v>
      </c>
      <c r="H3107" s="17">
        <f>ImssRgoTrabajo!I109</f>
        <v>0</v>
      </c>
      <c r="I3107" s="17">
        <f>ImssRgoTrabajo!J109</f>
        <v>0</v>
      </c>
      <c r="J3107" s="17">
        <f>ImssRgoTrabajo!K109</f>
        <v>0</v>
      </c>
      <c r="K3107" s="17">
        <f>ImssRgoTrabajo!L109</f>
        <v>0</v>
      </c>
      <c r="L3107" s="17">
        <f>ImssRgoTrabajo!M109</f>
        <v>0</v>
      </c>
      <c r="M3107" s="17">
        <f>ImssRgoTrabajo!N109</f>
        <v>0</v>
      </c>
      <c r="N3107" s="17">
        <f>ImssRgoTrabajo!O109</f>
        <v>0</v>
      </c>
      <c r="O3107" s="17">
        <f>ImssRgoTrabajo!P109</f>
        <v>0</v>
      </c>
      <c r="P3107" s="17">
        <f>ImssRgoTrabajo!Q109</f>
        <v>0</v>
      </c>
      <c r="Q3107" s="17">
        <f>ImssRgoTrabajo!R109</f>
        <v>0</v>
      </c>
      <c r="R3107" s="17">
        <f>ImssRgoTrabajo!S109</f>
        <v>0</v>
      </c>
      <c r="S3107" s="17">
        <f t="shared" si="48"/>
        <v>0</v>
      </c>
    </row>
    <row r="3108" spans="1:19">
      <c r="A3108" s="7">
        <f>ImssRgoTrabajo!A110</f>
        <v>1</v>
      </c>
      <c r="B3108" t="str">
        <f>ImssRgoTrabajo!B110</f>
        <v>Riesgo de Trabajo</v>
      </c>
      <c r="C3108">
        <f>ImssRgoTrabajo!C110</f>
        <v>0</v>
      </c>
      <c r="D3108" t="str">
        <f>ImssRgoTrabajo!D110</f>
        <v>EMPLEADO 107</v>
      </c>
      <c r="E3108">
        <f>ImssRgoTrabajo!E110</f>
        <v>0</v>
      </c>
      <c r="F3108">
        <f>ImssRgoTrabajo!F110</f>
        <v>0</v>
      </c>
      <c r="G3108" s="17">
        <f>ImssRgoTrabajo!H110</f>
        <v>0</v>
      </c>
      <c r="H3108" s="17">
        <f>ImssRgoTrabajo!I110</f>
        <v>0</v>
      </c>
      <c r="I3108" s="17">
        <f>ImssRgoTrabajo!J110</f>
        <v>0</v>
      </c>
      <c r="J3108" s="17">
        <f>ImssRgoTrabajo!K110</f>
        <v>0</v>
      </c>
      <c r="K3108" s="17">
        <f>ImssRgoTrabajo!L110</f>
        <v>0</v>
      </c>
      <c r="L3108" s="17">
        <f>ImssRgoTrabajo!M110</f>
        <v>0</v>
      </c>
      <c r="M3108" s="17">
        <f>ImssRgoTrabajo!N110</f>
        <v>0</v>
      </c>
      <c r="N3108" s="17">
        <f>ImssRgoTrabajo!O110</f>
        <v>0</v>
      </c>
      <c r="O3108" s="17">
        <f>ImssRgoTrabajo!P110</f>
        <v>0</v>
      </c>
      <c r="P3108" s="17">
        <f>ImssRgoTrabajo!Q110</f>
        <v>0</v>
      </c>
      <c r="Q3108" s="17">
        <f>ImssRgoTrabajo!R110</f>
        <v>0</v>
      </c>
      <c r="R3108" s="17">
        <f>ImssRgoTrabajo!S110</f>
        <v>0</v>
      </c>
      <c r="S3108" s="17">
        <f t="shared" si="48"/>
        <v>0</v>
      </c>
    </row>
    <row r="3109" spans="1:19">
      <c r="A3109" s="7">
        <f>ImssRgoTrabajo!A111</f>
        <v>1</v>
      </c>
      <c r="B3109" t="str">
        <f>ImssRgoTrabajo!B111</f>
        <v>Riesgo de Trabajo</v>
      </c>
      <c r="C3109">
        <f>ImssRgoTrabajo!C111</f>
        <v>0</v>
      </c>
      <c r="D3109" t="str">
        <f>ImssRgoTrabajo!D111</f>
        <v>EMPLEADO 108</v>
      </c>
      <c r="E3109">
        <f>ImssRgoTrabajo!E111</f>
        <v>0</v>
      </c>
      <c r="F3109">
        <f>ImssRgoTrabajo!F111</f>
        <v>0</v>
      </c>
      <c r="G3109" s="17">
        <f>ImssRgoTrabajo!H111</f>
        <v>0</v>
      </c>
      <c r="H3109" s="17">
        <f>ImssRgoTrabajo!I111</f>
        <v>0</v>
      </c>
      <c r="I3109" s="17">
        <f>ImssRgoTrabajo!J111</f>
        <v>0</v>
      </c>
      <c r="J3109" s="17">
        <f>ImssRgoTrabajo!K111</f>
        <v>0</v>
      </c>
      <c r="K3109" s="17">
        <f>ImssRgoTrabajo!L111</f>
        <v>0</v>
      </c>
      <c r="L3109" s="17">
        <f>ImssRgoTrabajo!M111</f>
        <v>0</v>
      </c>
      <c r="M3109" s="17">
        <f>ImssRgoTrabajo!N111</f>
        <v>0</v>
      </c>
      <c r="N3109" s="17">
        <f>ImssRgoTrabajo!O111</f>
        <v>0</v>
      </c>
      <c r="O3109" s="17">
        <f>ImssRgoTrabajo!P111</f>
        <v>0</v>
      </c>
      <c r="P3109" s="17">
        <f>ImssRgoTrabajo!Q111</f>
        <v>0</v>
      </c>
      <c r="Q3109" s="17">
        <f>ImssRgoTrabajo!R111</f>
        <v>0</v>
      </c>
      <c r="R3109" s="17">
        <f>ImssRgoTrabajo!S111</f>
        <v>0</v>
      </c>
      <c r="S3109" s="17">
        <f t="shared" si="48"/>
        <v>0</v>
      </c>
    </row>
    <row r="3110" spans="1:19">
      <c r="A3110" s="7">
        <f>ImssRgoTrabajo!A112</f>
        <v>1</v>
      </c>
      <c r="B3110" t="str">
        <f>ImssRgoTrabajo!B112</f>
        <v>Riesgo de Trabajo</v>
      </c>
      <c r="C3110">
        <f>ImssRgoTrabajo!C112</f>
        <v>0</v>
      </c>
      <c r="D3110" t="str">
        <f>ImssRgoTrabajo!D112</f>
        <v>EMPLEADO 109</v>
      </c>
      <c r="E3110">
        <f>ImssRgoTrabajo!E112</f>
        <v>0</v>
      </c>
      <c r="F3110">
        <f>ImssRgoTrabajo!F112</f>
        <v>0</v>
      </c>
      <c r="G3110" s="17">
        <f>ImssRgoTrabajo!H112</f>
        <v>0</v>
      </c>
      <c r="H3110" s="17">
        <f>ImssRgoTrabajo!I112</f>
        <v>0</v>
      </c>
      <c r="I3110" s="17">
        <f>ImssRgoTrabajo!J112</f>
        <v>0</v>
      </c>
      <c r="J3110" s="17">
        <f>ImssRgoTrabajo!K112</f>
        <v>0</v>
      </c>
      <c r="K3110" s="17">
        <f>ImssRgoTrabajo!L112</f>
        <v>0</v>
      </c>
      <c r="L3110" s="17">
        <f>ImssRgoTrabajo!M112</f>
        <v>0</v>
      </c>
      <c r="M3110" s="17">
        <f>ImssRgoTrabajo!N112</f>
        <v>0</v>
      </c>
      <c r="N3110" s="17">
        <f>ImssRgoTrabajo!O112</f>
        <v>0</v>
      </c>
      <c r="O3110" s="17">
        <f>ImssRgoTrabajo!P112</f>
        <v>0</v>
      </c>
      <c r="P3110" s="17">
        <f>ImssRgoTrabajo!Q112</f>
        <v>0</v>
      </c>
      <c r="Q3110" s="17">
        <f>ImssRgoTrabajo!R112</f>
        <v>0</v>
      </c>
      <c r="R3110" s="17">
        <f>ImssRgoTrabajo!S112</f>
        <v>0</v>
      </c>
      <c r="S3110" s="17">
        <f t="shared" si="48"/>
        <v>0</v>
      </c>
    </row>
    <row r="3111" spans="1:19">
      <c r="A3111" s="7">
        <f>ImssRgoTrabajo!A113</f>
        <v>1</v>
      </c>
      <c r="B3111" t="str">
        <f>ImssRgoTrabajo!B113</f>
        <v>Riesgo de Trabajo</v>
      </c>
      <c r="C3111">
        <f>ImssRgoTrabajo!C113</f>
        <v>0</v>
      </c>
      <c r="D3111" t="str">
        <f>ImssRgoTrabajo!D113</f>
        <v>EMPLEADO 110</v>
      </c>
      <c r="E3111">
        <f>ImssRgoTrabajo!E113</f>
        <v>0</v>
      </c>
      <c r="F3111">
        <f>ImssRgoTrabajo!F113</f>
        <v>0</v>
      </c>
      <c r="G3111" s="17">
        <f>ImssRgoTrabajo!H113</f>
        <v>0</v>
      </c>
      <c r="H3111" s="17">
        <f>ImssRgoTrabajo!I113</f>
        <v>0</v>
      </c>
      <c r="I3111" s="17">
        <f>ImssRgoTrabajo!J113</f>
        <v>0</v>
      </c>
      <c r="J3111" s="17">
        <f>ImssRgoTrabajo!K113</f>
        <v>0</v>
      </c>
      <c r="K3111" s="17">
        <f>ImssRgoTrabajo!L113</f>
        <v>0</v>
      </c>
      <c r="L3111" s="17">
        <f>ImssRgoTrabajo!M113</f>
        <v>0</v>
      </c>
      <c r="M3111" s="17">
        <f>ImssRgoTrabajo!N113</f>
        <v>0</v>
      </c>
      <c r="N3111" s="17">
        <f>ImssRgoTrabajo!O113</f>
        <v>0</v>
      </c>
      <c r="O3111" s="17">
        <f>ImssRgoTrabajo!P113</f>
        <v>0</v>
      </c>
      <c r="P3111" s="17">
        <f>ImssRgoTrabajo!Q113</f>
        <v>0</v>
      </c>
      <c r="Q3111" s="17">
        <f>ImssRgoTrabajo!R113</f>
        <v>0</v>
      </c>
      <c r="R3111" s="17">
        <f>ImssRgoTrabajo!S113</f>
        <v>0</v>
      </c>
      <c r="S3111" s="17">
        <f t="shared" si="48"/>
        <v>0</v>
      </c>
    </row>
    <row r="3112" spans="1:19">
      <c r="A3112" s="7">
        <f>ImssRgoTrabajo!A114</f>
        <v>1</v>
      </c>
      <c r="B3112" t="str">
        <f>ImssRgoTrabajo!B114</f>
        <v>Riesgo de Trabajo</v>
      </c>
      <c r="C3112">
        <f>ImssRgoTrabajo!C114</f>
        <v>0</v>
      </c>
      <c r="D3112" t="str">
        <f>ImssRgoTrabajo!D114</f>
        <v>EMPLEADO 111</v>
      </c>
      <c r="E3112">
        <f>ImssRgoTrabajo!E114</f>
        <v>0</v>
      </c>
      <c r="F3112">
        <f>ImssRgoTrabajo!F114</f>
        <v>0</v>
      </c>
      <c r="G3112" s="17">
        <f>ImssRgoTrabajo!H114</f>
        <v>0</v>
      </c>
      <c r="H3112" s="17">
        <f>ImssRgoTrabajo!I114</f>
        <v>0</v>
      </c>
      <c r="I3112" s="17">
        <f>ImssRgoTrabajo!J114</f>
        <v>0</v>
      </c>
      <c r="J3112" s="17">
        <f>ImssRgoTrabajo!K114</f>
        <v>0</v>
      </c>
      <c r="K3112" s="17">
        <f>ImssRgoTrabajo!L114</f>
        <v>0</v>
      </c>
      <c r="L3112" s="17">
        <f>ImssRgoTrabajo!M114</f>
        <v>0</v>
      </c>
      <c r="M3112" s="17">
        <f>ImssRgoTrabajo!N114</f>
        <v>0</v>
      </c>
      <c r="N3112" s="17">
        <f>ImssRgoTrabajo!O114</f>
        <v>0</v>
      </c>
      <c r="O3112" s="17">
        <f>ImssRgoTrabajo!P114</f>
        <v>0</v>
      </c>
      <c r="P3112" s="17">
        <f>ImssRgoTrabajo!Q114</f>
        <v>0</v>
      </c>
      <c r="Q3112" s="17">
        <f>ImssRgoTrabajo!R114</f>
        <v>0</v>
      </c>
      <c r="R3112" s="17">
        <f>ImssRgoTrabajo!S114</f>
        <v>0</v>
      </c>
      <c r="S3112" s="17">
        <f t="shared" si="48"/>
        <v>0</v>
      </c>
    </row>
    <row r="3113" spans="1:19">
      <c r="A3113" s="7">
        <f>ImssRgoTrabajo!A115</f>
        <v>1</v>
      </c>
      <c r="B3113" t="str">
        <f>ImssRgoTrabajo!B115</f>
        <v>Riesgo de Trabajo</v>
      </c>
      <c r="C3113">
        <f>ImssRgoTrabajo!C115</f>
        <v>0</v>
      </c>
      <c r="D3113" t="str">
        <f>ImssRgoTrabajo!D115</f>
        <v>EMPLEADO 112</v>
      </c>
      <c r="E3113">
        <f>ImssRgoTrabajo!E115</f>
        <v>0</v>
      </c>
      <c r="F3113">
        <f>ImssRgoTrabajo!F115</f>
        <v>0</v>
      </c>
      <c r="G3113" s="17">
        <f>ImssRgoTrabajo!H115</f>
        <v>0</v>
      </c>
      <c r="H3113" s="17">
        <f>ImssRgoTrabajo!I115</f>
        <v>0</v>
      </c>
      <c r="I3113" s="17">
        <f>ImssRgoTrabajo!J115</f>
        <v>0</v>
      </c>
      <c r="J3113" s="17">
        <f>ImssRgoTrabajo!K115</f>
        <v>0</v>
      </c>
      <c r="K3113" s="17">
        <f>ImssRgoTrabajo!L115</f>
        <v>0</v>
      </c>
      <c r="L3113" s="17">
        <f>ImssRgoTrabajo!M115</f>
        <v>0</v>
      </c>
      <c r="M3113" s="17">
        <f>ImssRgoTrabajo!N115</f>
        <v>0</v>
      </c>
      <c r="N3113" s="17">
        <f>ImssRgoTrabajo!O115</f>
        <v>0</v>
      </c>
      <c r="O3113" s="17">
        <f>ImssRgoTrabajo!P115</f>
        <v>0</v>
      </c>
      <c r="P3113" s="17">
        <f>ImssRgoTrabajo!Q115</f>
        <v>0</v>
      </c>
      <c r="Q3113" s="17">
        <f>ImssRgoTrabajo!R115</f>
        <v>0</v>
      </c>
      <c r="R3113" s="17">
        <f>ImssRgoTrabajo!S115</f>
        <v>0</v>
      </c>
      <c r="S3113" s="17">
        <f t="shared" si="48"/>
        <v>0</v>
      </c>
    </row>
    <row r="3114" spans="1:19">
      <c r="A3114" s="7">
        <f>ImssRgoTrabajo!A116</f>
        <v>1</v>
      </c>
      <c r="B3114" t="str">
        <f>ImssRgoTrabajo!B116</f>
        <v>Riesgo de Trabajo</v>
      </c>
      <c r="C3114">
        <f>ImssRgoTrabajo!C116</f>
        <v>0</v>
      </c>
      <c r="D3114" t="str">
        <f>ImssRgoTrabajo!D116</f>
        <v>EMPLEADO 113</v>
      </c>
      <c r="E3114">
        <f>ImssRgoTrabajo!E116</f>
        <v>0</v>
      </c>
      <c r="F3114">
        <f>ImssRgoTrabajo!F116</f>
        <v>0</v>
      </c>
      <c r="G3114" s="17">
        <f>ImssRgoTrabajo!H116</f>
        <v>0</v>
      </c>
      <c r="H3114" s="17">
        <f>ImssRgoTrabajo!I116</f>
        <v>0</v>
      </c>
      <c r="I3114" s="17">
        <f>ImssRgoTrabajo!J116</f>
        <v>0</v>
      </c>
      <c r="J3114" s="17">
        <f>ImssRgoTrabajo!K116</f>
        <v>0</v>
      </c>
      <c r="K3114" s="17">
        <f>ImssRgoTrabajo!L116</f>
        <v>0</v>
      </c>
      <c r="L3114" s="17">
        <f>ImssRgoTrabajo!M116</f>
        <v>0</v>
      </c>
      <c r="M3114" s="17">
        <f>ImssRgoTrabajo!N116</f>
        <v>0</v>
      </c>
      <c r="N3114" s="17">
        <f>ImssRgoTrabajo!O116</f>
        <v>0</v>
      </c>
      <c r="O3114" s="17">
        <f>ImssRgoTrabajo!P116</f>
        <v>0</v>
      </c>
      <c r="P3114" s="17">
        <f>ImssRgoTrabajo!Q116</f>
        <v>0</v>
      </c>
      <c r="Q3114" s="17">
        <f>ImssRgoTrabajo!R116</f>
        <v>0</v>
      </c>
      <c r="R3114" s="17">
        <f>ImssRgoTrabajo!S116</f>
        <v>0</v>
      </c>
      <c r="S3114" s="17">
        <f t="shared" si="48"/>
        <v>0</v>
      </c>
    </row>
    <row r="3115" spans="1:19">
      <c r="A3115" s="7">
        <f>ImssRgoTrabajo!A117</f>
        <v>1</v>
      </c>
      <c r="B3115" t="str">
        <f>ImssRgoTrabajo!B117</f>
        <v>Riesgo de Trabajo</v>
      </c>
      <c r="C3115">
        <f>ImssRgoTrabajo!C117</f>
        <v>0</v>
      </c>
      <c r="D3115" t="str">
        <f>ImssRgoTrabajo!D117</f>
        <v>EMPLEADO 114</v>
      </c>
      <c r="E3115">
        <f>ImssRgoTrabajo!E117</f>
        <v>0</v>
      </c>
      <c r="F3115">
        <f>ImssRgoTrabajo!F117</f>
        <v>0</v>
      </c>
      <c r="G3115" s="17">
        <f>ImssRgoTrabajo!H117</f>
        <v>0</v>
      </c>
      <c r="H3115" s="17">
        <f>ImssRgoTrabajo!I117</f>
        <v>0</v>
      </c>
      <c r="I3115" s="17">
        <f>ImssRgoTrabajo!J117</f>
        <v>0</v>
      </c>
      <c r="J3115" s="17">
        <f>ImssRgoTrabajo!K117</f>
        <v>0</v>
      </c>
      <c r="K3115" s="17">
        <f>ImssRgoTrabajo!L117</f>
        <v>0</v>
      </c>
      <c r="L3115" s="17">
        <f>ImssRgoTrabajo!M117</f>
        <v>0</v>
      </c>
      <c r="M3115" s="17">
        <f>ImssRgoTrabajo!N117</f>
        <v>0</v>
      </c>
      <c r="N3115" s="17">
        <f>ImssRgoTrabajo!O117</f>
        <v>0</v>
      </c>
      <c r="O3115" s="17">
        <f>ImssRgoTrabajo!P117</f>
        <v>0</v>
      </c>
      <c r="P3115" s="17">
        <f>ImssRgoTrabajo!Q117</f>
        <v>0</v>
      </c>
      <c r="Q3115" s="17">
        <f>ImssRgoTrabajo!R117</f>
        <v>0</v>
      </c>
      <c r="R3115" s="17">
        <f>ImssRgoTrabajo!S117</f>
        <v>0</v>
      </c>
      <c r="S3115" s="17">
        <f t="shared" si="48"/>
        <v>0</v>
      </c>
    </row>
    <row r="3116" spans="1:19">
      <c r="A3116" s="7">
        <f>ImssRgoTrabajo!A118</f>
        <v>1</v>
      </c>
      <c r="B3116" t="str">
        <f>ImssRgoTrabajo!B118</f>
        <v>Riesgo de Trabajo</v>
      </c>
      <c r="C3116">
        <f>ImssRgoTrabajo!C118</f>
        <v>0</v>
      </c>
      <c r="D3116" t="str">
        <f>ImssRgoTrabajo!D118</f>
        <v>EMPLEADO 115</v>
      </c>
      <c r="E3116">
        <f>ImssRgoTrabajo!E118</f>
        <v>0</v>
      </c>
      <c r="F3116">
        <f>ImssRgoTrabajo!F118</f>
        <v>0</v>
      </c>
      <c r="G3116" s="17">
        <f>ImssRgoTrabajo!H118</f>
        <v>0</v>
      </c>
      <c r="H3116" s="17">
        <f>ImssRgoTrabajo!I118</f>
        <v>0</v>
      </c>
      <c r="I3116" s="17">
        <f>ImssRgoTrabajo!J118</f>
        <v>0</v>
      </c>
      <c r="J3116" s="17">
        <f>ImssRgoTrabajo!K118</f>
        <v>0</v>
      </c>
      <c r="K3116" s="17">
        <f>ImssRgoTrabajo!L118</f>
        <v>0</v>
      </c>
      <c r="L3116" s="17">
        <f>ImssRgoTrabajo!M118</f>
        <v>0</v>
      </c>
      <c r="M3116" s="17">
        <f>ImssRgoTrabajo!N118</f>
        <v>0</v>
      </c>
      <c r="N3116" s="17">
        <f>ImssRgoTrabajo!O118</f>
        <v>0</v>
      </c>
      <c r="O3116" s="17">
        <f>ImssRgoTrabajo!P118</f>
        <v>0</v>
      </c>
      <c r="P3116" s="17">
        <f>ImssRgoTrabajo!Q118</f>
        <v>0</v>
      </c>
      <c r="Q3116" s="17">
        <f>ImssRgoTrabajo!R118</f>
        <v>0</v>
      </c>
      <c r="R3116" s="17">
        <f>ImssRgoTrabajo!S118</f>
        <v>0</v>
      </c>
      <c r="S3116" s="17">
        <f t="shared" si="48"/>
        <v>0</v>
      </c>
    </row>
    <row r="3117" spans="1:19">
      <c r="A3117" s="7">
        <f>ImssRgoTrabajo!A119</f>
        <v>1</v>
      </c>
      <c r="B3117" t="str">
        <f>ImssRgoTrabajo!B119</f>
        <v>Riesgo de Trabajo</v>
      </c>
      <c r="C3117">
        <f>ImssRgoTrabajo!C119</f>
        <v>0</v>
      </c>
      <c r="D3117" t="str">
        <f>ImssRgoTrabajo!D119</f>
        <v>EMPLEADO 116</v>
      </c>
      <c r="E3117">
        <f>ImssRgoTrabajo!E119</f>
        <v>0</v>
      </c>
      <c r="F3117">
        <f>ImssRgoTrabajo!F119</f>
        <v>0</v>
      </c>
      <c r="G3117" s="17">
        <f>ImssRgoTrabajo!H119</f>
        <v>0</v>
      </c>
      <c r="H3117" s="17">
        <f>ImssRgoTrabajo!I119</f>
        <v>0</v>
      </c>
      <c r="I3117" s="17">
        <f>ImssRgoTrabajo!J119</f>
        <v>0</v>
      </c>
      <c r="J3117" s="17">
        <f>ImssRgoTrabajo!K119</f>
        <v>0</v>
      </c>
      <c r="K3117" s="17">
        <f>ImssRgoTrabajo!L119</f>
        <v>0</v>
      </c>
      <c r="L3117" s="17">
        <f>ImssRgoTrabajo!M119</f>
        <v>0</v>
      </c>
      <c r="M3117" s="17">
        <f>ImssRgoTrabajo!N119</f>
        <v>0</v>
      </c>
      <c r="N3117" s="17">
        <f>ImssRgoTrabajo!O119</f>
        <v>0</v>
      </c>
      <c r="O3117" s="17">
        <f>ImssRgoTrabajo!P119</f>
        <v>0</v>
      </c>
      <c r="P3117" s="17">
        <f>ImssRgoTrabajo!Q119</f>
        <v>0</v>
      </c>
      <c r="Q3117" s="17">
        <f>ImssRgoTrabajo!R119</f>
        <v>0</v>
      </c>
      <c r="R3117" s="17">
        <f>ImssRgoTrabajo!S119</f>
        <v>0</v>
      </c>
      <c r="S3117" s="17">
        <f t="shared" si="48"/>
        <v>0</v>
      </c>
    </row>
    <row r="3118" spans="1:19">
      <c r="A3118" s="7">
        <f>ImssRgoTrabajo!A120</f>
        <v>1</v>
      </c>
      <c r="B3118" t="str">
        <f>ImssRgoTrabajo!B120</f>
        <v>Riesgo de Trabajo</v>
      </c>
      <c r="C3118">
        <f>ImssRgoTrabajo!C120</f>
        <v>0</v>
      </c>
      <c r="D3118" t="str">
        <f>ImssRgoTrabajo!D120</f>
        <v>EMPLEADO 117</v>
      </c>
      <c r="E3118">
        <f>ImssRgoTrabajo!E120</f>
        <v>0</v>
      </c>
      <c r="F3118">
        <f>ImssRgoTrabajo!F120</f>
        <v>0</v>
      </c>
      <c r="G3118" s="17">
        <f>ImssRgoTrabajo!H120</f>
        <v>0</v>
      </c>
      <c r="H3118" s="17">
        <f>ImssRgoTrabajo!I120</f>
        <v>0</v>
      </c>
      <c r="I3118" s="17">
        <f>ImssRgoTrabajo!J120</f>
        <v>0</v>
      </c>
      <c r="J3118" s="17">
        <f>ImssRgoTrabajo!K120</f>
        <v>0</v>
      </c>
      <c r="K3118" s="17">
        <f>ImssRgoTrabajo!L120</f>
        <v>0</v>
      </c>
      <c r="L3118" s="17">
        <f>ImssRgoTrabajo!M120</f>
        <v>0</v>
      </c>
      <c r="M3118" s="17">
        <f>ImssRgoTrabajo!N120</f>
        <v>0</v>
      </c>
      <c r="N3118" s="17">
        <f>ImssRgoTrabajo!O120</f>
        <v>0</v>
      </c>
      <c r="O3118" s="17">
        <f>ImssRgoTrabajo!P120</f>
        <v>0</v>
      </c>
      <c r="P3118" s="17">
        <f>ImssRgoTrabajo!Q120</f>
        <v>0</v>
      </c>
      <c r="Q3118" s="17">
        <f>ImssRgoTrabajo!R120</f>
        <v>0</v>
      </c>
      <c r="R3118" s="17">
        <f>ImssRgoTrabajo!S120</f>
        <v>0</v>
      </c>
      <c r="S3118" s="17">
        <f t="shared" si="48"/>
        <v>0</v>
      </c>
    </row>
    <row r="3119" spans="1:19">
      <c r="A3119" s="7">
        <f>ImssRgoTrabajo!A121</f>
        <v>1</v>
      </c>
      <c r="B3119" t="str">
        <f>ImssRgoTrabajo!B121</f>
        <v>Riesgo de Trabajo</v>
      </c>
      <c r="C3119">
        <f>ImssRgoTrabajo!C121</f>
        <v>0</v>
      </c>
      <c r="D3119" t="str">
        <f>ImssRgoTrabajo!D121</f>
        <v>EMPLEADO 118</v>
      </c>
      <c r="E3119">
        <f>ImssRgoTrabajo!E121</f>
        <v>0</v>
      </c>
      <c r="F3119">
        <f>ImssRgoTrabajo!F121</f>
        <v>0</v>
      </c>
      <c r="G3119" s="17">
        <f>ImssRgoTrabajo!H121</f>
        <v>0</v>
      </c>
      <c r="H3119" s="17">
        <f>ImssRgoTrabajo!I121</f>
        <v>0</v>
      </c>
      <c r="I3119" s="17">
        <f>ImssRgoTrabajo!J121</f>
        <v>0</v>
      </c>
      <c r="J3119" s="17">
        <f>ImssRgoTrabajo!K121</f>
        <v>0</v>
      </c>
      <c r="K3119" s="17">
        <f>ImssRgoTrabajo!L121</f>
        <v>0</v>
      </c>
      <c r="L3119" s="17">
        <f>ImssRgoTrabajo!M121</f>
        <v>0</v>
      </c>
      <c r="M3119" s="17">
        <f>ImssRgoTrabajo!N121</f>
        <v>0</v>
      </c>
      <c r="N3119" s="17">
        <f>ImssRgoTrabajo!O121</f>
        <v>0</v>
      </c>
      <c r="O3119" s="17">
        <f>ImssRgoTrabajo!P121</f>
        <v>0</v>
      </c>
      <c r="P3119" s="17">
        <f>ImssRgoTrabajo!Q121</f>
        <v>0</v>
      </c>
      <c r="Q3119" s="17">
        <f>ImssRgoTrabajo!R121</f>
        <v>0</v>
      </c>
      <c r="R3119" s="17">
        <f>ImssRgoTrabajo!S121</f>
        <v>0</v>
      </c>
      <c r="S3119" s="17">
        <f t="shared" si="48"/>
        <v>0</v>
      </c>
    </row>
    <row r="3120" spans="1:19">
      <c r="A3120" s="7">
        <f>ImssRgoTrabajo!A122</f>
        <v>1</v>
      </c>
      <c r="B3120" t="str">
        <f>ImssRgoTrabajo!B122</f>
        <v>Riesgo de Trabajo</v>
      </c>
      <c r="C3120">
        <f>ImssRgoTrabajo!C122</f>
        <v>0</v>
      </c>
      <c r="D3120" t="str">
        <f>ImssRgoTrabajo!D122</f>
        <v>EMPLEADO 119</v>
      </c>
      <c r="E3120">
        <f>ImssRgoTrabajo!E122</f>
        <v>0</v>
      </c>
      <c r="F3120">
        <f>ImssRgoTrabajo!F122</f>
        <v>0</v>
      </c>
      <c r="G3120" s="17">
        <f>ImssRgoTrabajo!H122</f>
        <v>0</v>
      </c>
      <c r="H3120" s="17">
        <f>ImssRgoTrabajo!I122</f>
        <v>0</v>
      </c>
      <c r="I3120" s="17">
        <f>ImssRgoTrabajo!J122</f>
        <v>0</v>
      </c>
      <c r="J3120" s="17">
        <f>ImssRgoTrabajo!K122</f>
        <v>0</v>
      </c>
      <c r="K3120" s="17">
        <f>ImssRgoTrabajo!L122</f>
        <v>0</v>
      </c>
      <c r="L3120" s="17">
        <f>ImssRgoTrabajo!M122</f>
        <v>0</v>
      </c>
      <c r="M3120" s="17">
        <f>ImssRgoTrabajo!N122</f>
        <v>0</v>
      </c>
      <c r="N3120" s="17">
        <f>ImssRgoTrabajo!O122</f>
        <v>0</v>
      </c>
      <c r="O3120" s="17">
        <f>ImssRgoTrabajo!P122</f>
        <v>0</v>
      </c>
      <c r="P3120" s="17">
        <f>ImssRgoTrabajo!Q122</f>
        <v>0</v>
      </c>
      <c r="Q3120" s="17">
        <f>ImssRgoTrabajo!R122</f>
        <v>0</v>
      </c>
      <c r="R3120" s="17">
        <f>ImssRgoTrabajo!S122</f>
        <v>0</v>
      </c>
      <c r="S3120" s="17">
        <f t="shared" si="48"/>
        <v>0</v>
      </c>
    </row>
    <row r="3121" spans="1:19">
      <c r="A3121" s="7">
        <f>ImssRgoTrabajo!A123</f>
        <v>1</v>
      </c>
      <c r="B3121" t="str">
        <f>ImssRgoTrabajo!B123</f>
        <v>Riesgo de Trabajo</v>
      </c>
      <c r="C3121">
        <f>ImssRgoTrabajo!C123</f>
        <v>0</v>
      </c>
      <c r="D3121" t="str">
        <f>ImssRgoTrabajo!D123</f>
        <v>EMPLEADO 120</v>
      </c>
      <c r="E3121">
        <f>ImssRgoTrabajo!E123</f>
        <v>0</v>
      </c>
      <c r="F3121">
        <f>ImssRgoTrabajo!F123</f>
        <v>0</v>
      </c>
      <c r="G3121" s="17">
        <f>ImssRgoTrabajo!H123</f>
        <v>0</v>
      </c>
      <c r="H3121" s="17">
        <f>ImssRgoTrabajo!I123</f>
        <v>0</v>
      </c>
      <c r="I3121" s="17">
        <f>ImssRgoTrabajo!J123</f>
        <v>0</v>
      </c>
      <c r="J3121" s="17">
        <f>ImssRgoTrabajo!K123</f>
        <v>0</v>
      </c>
      <c r="K3121" s="17">
        <f>ImssRgoTrabajo!L123</f>
        <v>0</v>
      </c>
      <c r="L3121" s="17">
        <f>ImssRgoTrabajo!M123</f>
        <v>0</v>
      </c>
      <c r="M3121" s="17">
        <f>ImssRgoTrabajo!N123</f>
        <v>0</v>
      </c>
      <c r="N3121" s="17">
        <f>ImssRgoTrabajo!O123</f>
        <v>0</v>
      </c>
      <c r="O3121" s="17">
        <f>ImssRgoTrabajo!P123</f>
        <v>0</v>
      </c>
      <c r="P3121" s="17">
        <f>ImssRgoTrabajo!Q123</f>
        <v>0</v>
      </c>
      <c r="Q3121" s="17">
        <f>ImssRgoTrabajo!R123</f>
        <v>0</v>
      </c>
      <c r="R3121" s="17">
        <f>ImssRgoTrabajo!S123</f>
        <v>0</v>
      </c>
      <c r="S3121" s="17">
        <f t="shared" si="48"/>
        <v>0</v>
      </c>
    </row>
    <row r="3122" spans="1:19">
      <c r="A3122" s="7">
        <f>ImssRgoTrabajo!A124</f>
        <v>1</v>
      </c>
      <c r="B3122" t="str">
        <f>ImssRgoTrabajo!B124</f>
        <v>Riesgo de Trabajo</v>
      </c>
      <c r="C3122">
        <f>ImssRgoTrabajo!C124</f>
        <v>0</v>
      </c>
      <c r="D3122" t="str">
        <f>ImssRgoTrabajo!D124</f>
        <v>EMPLEADO 121</v>
      </c>
      <c r="E3122">
        <f>ImssRgoTrabajo!E124</f>
        <v>0</v>
      </c>
      <c r="F3122">
        <f>ImssRgoTrabajo!F124</f>
        <v>0</v>
      </c>
      <c r="G3122" s="17">
        <f>ImssRgoTrabajo!H124</f>
        <v>0</v>
      </c>
      <c r="H3122" s="17">
        <f>ImssRgoTrabajo!I124</f>
        <v>0</v>
      </c>
      <c r="I3122" s="17">
        <f>ImssRgoTrabajo!J124</f>
        <v>0</v>
      </c>
      <c r="J3122" s="17">
        <f>ImssRgoTrabajo!K124</f>
        <v>0</v>
      </c>
      <c r="K3122" s="17">
        <f>ImssRgoTrabajo!L124</f>
        <v>0</v>
      </c>
      <c r="L3122" s="17">
        <f>ImssRgoTrabajo!M124</f>
        <v>0</v>
      </c>
      <c r="M3122" s="17">
        <f>ImssRgoTrabajo!N124</f>
        <v>0</v>
      </c>
      <c r="N3122" s="17">
        <f>ImssRgoTrabajo!O124</f>
        <v>0</v>
      </c>
      <c r="O3122" s="17">
        <f>ImssRgoTrabajo!P124</f>
        <v>0</v>
      </c>
      <c r="P3122" s="17">
        <f>ImssRgoTrabajo!Q124</f>
        <v>0</v>
      </c>
      <c r="Q3122" s="17">
        <f>ImssRgoTrabajo!R124</f>
        <v>0</v>
      </c>
      <c r="R3122" s="17">
        <f>ImssRgoTrabajo!S124</f>
        <v>0</v>
      </c>
      <c r="S3122" s="17">
        <f t="shared" si="48"/>
        <v>0</v>
      </c>
    </row>
    <row r="3123" spans="1:19">
      <c r="A3123" s="7">
        <f>ImssRgoTrabajo!A125</f>
        <v>1</v>
      </c>
      <c r="B3123" t="str">
        <f>ImssRgoTrabajo!B125</f>
        <v>Riesgo de Trabajo</v>
      </c>
      <c r="C3123">
        <f>ImssRgoTrabajo!C125</f>
        <v>0</v>
      </c>
      <c r="D3123" t="str">
        <f>ImssRgoTrabajo!D125</f>
        <v>EMPLEADO 122</v>
      </c>
      <c r="E3123">
        <f>ImssRgoTrabajo!E125</f>
        <v>0</v>
      </c>
      <c r="F3123">
        <f>ImssRgoTrabajo!F125</f>
        <v>0</v>
      </c>
      <c r="G3123" s="17">
        <f>ImssRgoTrabajo!H125</f>
        <v>0</v>
      </c>
      <c r="H3123" s="17">
        <f>ImssRgoTrabajo!I125</f>
        <v>0</v>
      </c>
      <c r="I3123" s="17">
        <f>ImssRgoTrabajo!J125</f>
        <v>0</v>
      </c>
      <c r="J3123" s="17">
        <f>ImssRgoTrabajo!K125</f>
        <v>0</v>
      </c>
      <c r="K3123" s="17">
        <f>ImssRgoTrabajo!L125</f>
        <v>0</v>
      </c>
      <c r="L3123" s="17">
        <f>ImssRgoTrabajo!M125</f>
        <v>0</v>
      </c>
      <c r="M3123" s="17">
        <f>ImssRgoTrabajo!N125</f>
        <v>0</v>
      </c>
      <c r="N3123" s="17">
        <f>ImssRgoTrabajo!O125</f>
        <v>0</v>
      </c>
      <c r="O3123" s="17">
        <f>ImssRgoTrabajo!P125</f>
        <v>0</v>
      </c>
      <c r="P3123" s="17">
        <f>ImssRgoTrabajo!Q125</f>
        <v>0</v>
      </c>
      <c r="Q3123" s="17">
        <f>ImssRgoTrabajo!R125</f>
        <v>0</v>
      </c>
      <c r="R3123" s="17">
        <f>ImssRgoTrabajo!S125</f>
        <v>0</v>
      </c>
      <c r="S3123" s="17">
        <f t="shared" si="48"/>
        <v>0</v>
      </c>
    </row>
    <row r="3124" spans="1:19">
      <c r="A3124" s="7">
        <f>ImssRgoTrabajo!A126</f>
        <v>1</v>
      </c>
      <c r="B3124" t="str">
        <f>ImssRgoTrabajo!B126</f>
        <v>Riesgo de Trabajo</v>
      </c>
      <c r="C3124">
        <f>ImssRgoTrabajo!C126</f>
        <v>0</v>
      </c>
      <c r="D3124" t="str">
        <f>ImssRgoTrabajo!D126</f>
        <v>EMPLEADO 123</v>
      </c>
      <c r="E3124">
        <f>ImssRgoTrabajo!E126</f>
        <v>0</v>
      </c>
      <c r="F3124">
        <f>ImssRgoTrabajo!F126</f>
        <v>0</v>
      </c>
      <c r="G3124" s="17">
        <f>ImssRgoTrabajo!H126</f>
        <v>0</v>
      </c>
      <c r="H3124" s="17">
        <f>ImssRgoTrabajo!I126</f>
        <v>0</v>
      </c>
      <c r="I3124" s="17">
        <f>ImssRgoTrabajo!J126</f>
        <v>0</v>
      </c>
      <c r="J3124" s="17">
        <f>ImssRgoTrabajo!K126</f>
        <v>0</v>
      </c>
      <c r="K3124" s="17">
        <f>ImssRgoTrabajo!L126</f>
        <v>0</v>
      </c>
      <c r="L3124" s="17">
        <f>ImssRgoTrabajo!M126</f>
        <v>0</v>
      </c>
      <c r="M3124" s="17">
        <f>ImssRgoTrabajo!N126</f>
        <v>0</v>
      </c>
      <c r="N3124" s="17">
        <f>ImssRgoTrabajo!O126</f>
        <v>0</v>
      </c>
      <c r="O3124" s="17">
        <f>ImssRgoTrabajo!P126</f>
        <v>0</v>
      </c>
      <c r="P3124" s="17">
        <f>ImssRgoTrabajo!Q126</f>
        <v>0</v>
      </c>
      <c r="Q3124" s="17">
        <f>ImssRgoTrabajo!R126</f>
        <v>0</v>
      </c>
      <c r="R3124" s="17">
        <f>ImssRgoTrabajo!S126</f>
        <v>0</v>
      </c>
      <c r="S3124" s="17">
        <f t="shared" si="48"/>
        <v>0</v>
      </c>
    </row>
    <row r="3125" spans="1:19">
      <c r="A3125" s="7">
        <f>ImssRgoTrabajo!A127</f>
        <v>1</v>
      </c>
      <c r="B3125" t="str">
        <f>ImssRgoTrabajo!B127</f>
        <v>Riesgo de Trabajo</v>
      </c>
      <c r="C3125">
        <f>ImssRgoTrabajo!C127</f>
        <v>0</v>
      </c>
      <c r="D3125" t="str">
        <f>ImssRgoTrabajo!D127</f>
        <v>EMPLEADO 124</v>
      </c>
      <c r="E3125">
        <f>ImssRgoTrabajo!E127</f>
        <v>0</v>
      </c>
      <c r="F3125">
        <f>ImssRgoTrabajo!F127</f>
        <v>0</v>
      </c>
      <c r="G3125" s="17">
        <f>ImssRgoTrabajo!H127</f>
        <v>0</v>
      </c>
      <c r="H3125" s="17">
        <f>ImssRgoTrabajo!I127</f>
        <v>0</v>
      </c>
      <c r="I3125" s="17">
        <f>ImssRgoTrabajo!J127</f>
        <v>0</v>
      </c>
      <c r="J3125" s="17">
        <f>ImssRgoTrabajo!K127</f>
        <v>0</v>
      </c>
      <c r="K3125" s="17">
        <f>ImssRgoTrabajo!L127</f>
        <v>0</v>
      </c>
      <c r="L3125" s="17">
        <f>ImssRgoTrabajo!M127</f>
        <v>0</v>
      </c>
      <c r="M3125" s="17">
        <f>ImssRgoTrabajo!N127</f>
        <v>0</v>
      </c>
      <c r="N3125" s="17">
        <f>ImssRgoTrabajo!O127</f>
        <v>0</v>
      </c>
      <c r="O3125" s="17">
        <f>ImssRgoTrabajo!P127</f>
        <v>0</v>
      </c>
      <c r="P3125" s="17">
        <f>ImssRgoTrabajo!Q127</f>
        <v>0</v>
      </c>
      <c r="Q3125" s="17">
        <f>ImssRgoTrabajo!R127</f>
        <v>0</v>
      </c>
      <c r="R3125" s="17">
        <f>ImssRgoTrabajo!S127</f>
        <v>0</v>
      </c>
      <c r="S3125" s="17">
        <f t="shared" si="48"/>
        <v>0</v>
      </c>
    </row>
    <row r="3126" spans="1:19">
      <c r="A3126" s="7">
        <f>ImssRgoTrabajo!A128</f>
        <v>1</v>
      </c>
      <c r="B3126" t="str">
        <f>ImssRgoTrabajo!B128</f>
        <v>Riesgo de Trabajo</v>
      </c>
      <c r="C3126">
        <f>ImssRgoTrabajo!C128</f>
        <v>0</v>
      </c>
      <c r="D3126" t="str">
        <f>ImssRgoTrabajo!D128</f>
        <v>EMPLEADO 125</v>
      </c>
      <c r="E3126">
        <f>ImssRgoTrabajo!E128</f>
        <v>0</v>
      </c>
      <c r="F3126">
        <f>ImssRgoTrabajo!F128</f>
        <v>0</v>
      </c>
      <c r="G3126" s="17">
        <f>ImssRgoTrabajo!H128</f>
        <v>0</v>
      </c>
      <c r="H3126" s="17">
        <f>ImssRgoTrabajo!I128</f>
        <v>0</v>
      </c>
      <c r="I3126" s="17">
        <f>ImssRgoTrabajo!J128</f>
        <v>0</v>
      </c>
      <c r="J3126" s="17">
        <f>ImssRgoTrabajo!K128</f>
        <v>0</v>
      </c>
      <c r="K3126" s="17">
        <f>ImssRgoTrabajo!L128</f>
        <v>0</v>
      </c>
      <c r="L3126" s="17">
        <f>ImssRgoTrabajo!M128</f>
        <v>0</v>
      </c>
      <c r="M3126" s="17">
        <f>ImssRgoTrabajo!N128</f>
        <v>0</v>
      </c>
      <c r="N3126" s="17">
        <f>ImssRgoTrabajo!O128</f>
        <v>0</v>
      </c>
      <c r="O3126" s="17">
        <f>ImssRgoTrabajo!P128</f>
        <v>0</v>
      </c>
      <c r="P3126" s="17">
        <f>ImssRgoTrabajo!Q128</f>
        <v>0</v>
      </c>
      <c r="Q3126" s="17">
        <f>ImssRgoTrabajo!R128</f>
        <v>0</v>
      </c>
      <c r="R3126" s="17">
        <f>ImssRgoTrabajo!S128</f>
        <v>0</v>
      </c>
      <c r="S3126" s="17">
        <f t="shared" si="48"/>
        <v>0</v>
      </c>
    </row>
    <row r="3127" spans="1:19">
      <c r="A3127" s="7">
        <f>ImssRgoTrabajo!A129</f>
        <v>1</v>
      </c>
      <c r="B3127" t="str">
        <f>ImssRgoTrabajo!B129</f>
        <v>Riesgo de Trabajo</v>
      </c>
      <c r="C3127">
        <f>ImssRgoTrabajo!C129</f>
        <v>0</v>
      </c>
      <c r="D3127" t="str">
        <f>ImssRgoTrabajo!D129</f>
        <v>EMPLEADO 126</v>
      </c>
      <c r="E3127">
        <f>ImssRgoTrabajo!E129</f>
        <v>0</v>
      </c>
      <c r="F3127">
        <f>ImssRgoTrabajo!F129</f>
        <v>0</v>
      </c>
      <c r="G3127" s="17">
        <f>ImssRgoTrabajo!H129</f>
        <v>0</v>
      </c>
      <c r="H3127" s="17">
        <f>ImssRgoTrabajo!I129</f>
        <v>0</v>
      </c>
      <c r="I3127" s="17">
        <f>ImssRgoTrabajo!J129</f>
        <v>0</v>
      </c>
      <c r="J3127" s="17">
        <f>ImssRgoTrabajo!K129</f>
        <v>0</v>
      </c>
      <c r="K3127" s="17">
        <f>ImssRgoTrabajo!L129</f>
        <v>0</v>
      </c>
      <c r="L3127" s="17">
        <f>ImssRgoTrabajo!M129</f>
        <v>0</v>
      </c>
      <c r="M3127" s="17">
        <f>ImssRgoTrabajo!N129</f>
        <v>0</v>
      </c>
      <c r="N3127" s="17">
        <f>ImssRgoTrabajo!O129</f>
        <v>0</v>
      </c>
      <c r="O3127" s="17">
        <f>ImssRgoTrabajo!P129</f>
        <v>0</v>
      </c>
      <c r="P3127" s="17">
        <f>ImssRgoTrabajo!Q129</f>
        <v>0</v>
      </c>
      <c r="Q3127" s="17">
        <f>ImssRgoTrabajo!R129</f>
        <v>0</v>
      </c>
      <c r="R3127" s="17">
        <f>ImssRgoTrabajo!S129</f>
        <v>0</v>
      </c>
      <c r="S3127" s="17">
        <f t="shared" si="48"/>
        <v>0</v>
      </c>
    </row>
    <row r="3128" spans="1:19">
      <c r="A3128" s="7">
        <f>ImssRgoTrabajo!A130</f>
        <v>1</v>
      </c>
      <c r="B3128" t="str">
        <f>ImssRgoTrabajo!B130</f>
        <v>Riesgo de Trabajo</v>
      </c>
      <c r="C3128">
        <f>ImssRgoTrabajo!C130</f>
        <v>0</v>
      </c>
      <c r="D3128" t="str">
        <f>ImssRgoTrabajo!D130</f>
        <v>EMPLEADO 127</v>
      </c>
      <c r="E3128">
        <f>ImssRgoTrabajo!E130</f>
        <v>0</v>
      </c>
      <c r="F3128">
        <f>ImssRgoTrabajo!F130</f>
        <v>0</v>
      </c>
      <c r="G3128" s="17">
        <f>ImssRgoTrabajo!H130</f>
        <v>0</v>
      </c>
      <c r="H3128" s="17">
        <f>ImssRgoTrabajo!I130</f>
        <v>0</v>
      </c>
      <c r="I3128" s="17">
        <f>ImssRgoTrabajo!J130</f>
        <v>0</v>
      </c>
      <c r="J3128" s="17">
        <f>ImssRgoTrabajo!K130</f>
        <v>0</v>
      </c>
      <c r="K3128" s="17">
        <f>ImssRgoTrabajo!L130</f>
        <v>0</v>
      </c>
      <c r="L3128" s="17">
        <f>ImssRgoTrabajo!M130</f>
        <v>0</v>
      </c>
      <c r="M3128" s="17">
        <f>ImssRgoTrabajo!N130</f>
        <v>0</v>
      </c>
      <c r="N3128" s="17">
        <f>ImssRgoTrabajo!O130</f>
        <v>0</v>
      </c>
      <c r="O3128" s="17">
        <f>ImssRgoTrabajo!P130</f>
        <v>0</v>
      </c>
      <c r="P3128" s="17">
        <f>ImssRgoTrabajo!Q130</f>
        <v>0</v>
      </c>
      <c r="Q3128" s="17">
        <f>ImssRgoTrabajo!R130</f>
        <v>0</v>
      </c>
      <c r="R3128" s="17">
        <f>ImssRgoTrabajo!S130</f>
        <v>0</v>
      </c>
      <c r="S3128" s="17">
        <f t="shared" si="48"/>
        <v>0</v>
      </c>
    </row>
    <row r="3129" spans="1:19">
      <c r="A3129" s="7">
        <f>ImssRgoTrabajo!A131</f>
        <v>1</v>
      </c>
      <c r="B3129" t="str">
        <f>ImssRgoTrabajo!B131</f>
        <v>Riesgo de Trabajo</v>
      </c>
      <c r="C3129">
        <f>ImssRgoTrabajo!C131</f>
        <v>0</v>
      </c>
      <c r="D3129" t="str">
        <f>ImssRgoTrabajo!D131</f>
        <v>EMPLEADO 128</v>
      </c>
      <c r="E3129">
        <f>ImssRgoTrabajo!E131</f>
        <v>0</v>
      </c>
      <c r="F3129">
        <f>ImssRgoTrabajo!F131</f>
        <v>0</v>
      </c>
      <c r="G3129" s="17">
        <f>ImssRgoTrabajo!H131</f>
        <v>0</v>
      </c>
      <c r="H3129" s="17">
        <f>ImssRgoTrabajo!I131</f>
        <v>0</v>
      </c>
      <c r="I3129" s="17">
        <f>ImssRgoTrabajo!J131</f>
        <v>0</v>
      </c>
      <c r="J3129" s="17">
        <f>ImssRgoTrabajo!K131</f>
        <v>0</v>
      </c>
      <c r="K3129" s="17">
        <f>ImssRgoTrabajo!L131</f>
        <v>0</v>
      </c>
      <c r="L3129" s="17">
        <f>ImssRgoTrabajo!M131</f>
        <v>0</v>
      </c>
      <c r="M3129" s="17">
        <f>ImssRgoTrabajo!N131</f>
        <v>0</v>
      </c>
      <c r="N3129" s="17">
        <f>ImssRgoTrabajo!O131</f>
        <v>0</v>
      </c>
      <c r="O3129" s="17">
        <f>ImssRgoTrabajo!P131</f>
        <v>0</v>
      </c>
      <c r="P3129" s="17">
        <f>ImssRgoTrabajo!Q131</f>
        <v>0</v>
      </c>
      <c r="Q3129" s="17">
        <f>ImssRgoTrabajo!R131</f>
        <v>0</v>
      </c>
      <c r="R3129" s="17">
        <f>ImssRgoTrabajo!S131</f>
        <v>0</v>
      </c>
      <c r="S3129" s="17">
        <f t="shared" si="48"/>
        <v>0</v>
      </c>
    </row>
    <row r="3130" spans="1:19">
      <c r="A3130" s="7">
        <f>ImssRgoTrabajo!A132</f>
        <v>1</v>
      </c>
      <c r="B3130" t="str">
        <f>ImssRgoTrabajo!B132</f>
        <v>Riesgo de Trabajo</v>
      </c>
      <c r="C3130">
        <f>ImssRgoTrabajo!C132</f>
        <v>0</v>
      </c>
      <c r="D3130" t="str">
        <f>ImssRgoTrabajo!D132</f>
        <v>EMPLEADO 129</v>
      </c>
      <c r="E3130">
        <f>ImssRgoTrabajo!E132</f>
        <v>0</v>
      </c>
      <c r="F3130">
        <f>ImssRgoTrabajo!F132</f>
        <v>0</v>
      </c>
      <c r="G3130" s="17">
        <f>ImssRgoTrabajo!H132</f>
        <v>0</v>
      </c>
      <c r="H3130" s="17">
        <f>ImssRgoTrabajo!I132</f>
        <v>0</v>
      </c>
      <c r="I3130" s="17">
        <f>ImssRgoTrabajo!J132</f>
        <v>0</v>
      </c>
      <c r="J3130" s="17">
        <f>ImssRgoTrabajo!K132</f>
        <v>0</v>
      </c>
      <c r="K3130" s="17">
        <f>ImssRgoTrabajo!L132</f>
        <v>0</v>
      </c>
      <c r="L3130" s="17">
        <f>ImssRgoTrabajo!M132</f>
        <v>0</v>
      </c>
      <c r="M3130" s="17">
        <f>ImssRgoTrabajo!N132</f>
        <v>0</v>
      </c>
      <c r="N3130" s="17">
        <f>ImssRgoTrabajo!O132</f>
        <v>0</v>
      </c>
      <c r="O3130" s="17">
        <f>ImssRgoTrabajo!P132</f>
        <v>0</v>
      </c>
      <c r="P3130" s="17">
        <f>ImssRgoTrabajo!Q132</f>
        <v>0</v>
      </c>
      <c r="Q3130" s="17">
        <f>ImssRgoTrabajo!R132</f>
        <v>0</v>
      </c>
      <c r="R3130" s="17">
        <f>ImssRgoTrabajo!S132</f>
        <v>0</v>
      </c>
      <c r="S3130" s="17">
        <f t="shared" si="48"/>
        <v>0</v>
      </c>
    </row>
    <row r="3131" spans="1:19">
      <c r="A3131" s="7">
        <f>ImssRgoTrabajo!A133</f>
        <v>1</v>
      </c>
      <c r="B3131" t="str">
        <f>ImssRgoTrabajo!B133</f>
        <v>Riesgo de Trabajo</v>
      </c>
      <c r="C3131">
        <f>ImssRgoTrabajo!C133</f>
        <v>0</v>
      </c>
      <c r="D3131" t="str">
        <f>ImssRgoTrabajo!D133</f>
        <v>EMPLEADO 130</v>
      </c>
      <c r="E3131">
        <f>ImssRgoTrabajo!E133</f>
        <v>0</v>
      </c>
      <c r="F3131">
        <f>ImssRgoTrabajo!F133</f>
        <v>0</v>
      </c>
      <c r="G3131" s="17">
        <f>ImssRgoTrabajo!H133</f>
        <v>0</v>
      </c>
      <c r="H3131" s="17">
        <f>ImssRgoTrabajo!I133</f>
        <v>0</v>
      </c>
      <c r="I3131" s="17">
        <f>ImssRgoTrabajo!J133</f>
        <v>0</v>
      </c>
      <c r="J3131" s="17">
        <f>ImssRgoTrabajo!K133</f>
        <v>0</v>
      </c>
      <c r="K3131" s="17">
        <f>ImssRgoTrabajo!L133</f>
        <v>0</v>
      </c>
      <c r="L3131" s="17">
        <f>ImssRgoTrabajo!M133</f>
        <v>0</v>
      </c>
      <c r="M3131" s="17">
        <f>ImssRgoTrabajo!N133</f>
        <v>0</v>
      </c>
      <c r="N3131" s="17">
        <f>ImssRgoTrabajo!O133</f>
        <v>0</v>
      </c>
      <c r="O3131" s="17">
        <f>ImssRgoTrabajo!P133</f>
        <v>0</v>
      </c>
      <c r="P3131" s="17">
        <f>ImssRgoTrabajo!Q133</f>
        <v>0</v>
      </c>
      <c r="Q3131" s="17">
        <f>ImssRgoTrabajo!R133</f>
        <v>0</v>
      </c>
      <c r="R3131" s="17">
        <f>ImssRgoTrabajo!S133</f>
        <v>0</v>
      </c>
      <c r="S3131" s="17">
        <f t="shared" si="48"/>
        <v>0</v>
      </c>
    </row>
    <row r="3132" spans="1:19">
      <c r="A3132" s="7">
        <f>ImssRgoTrabajo!A134</f>
        <v>1</v>
      </c>
      <c r="B3132" t="str">
        <f>ImssRgoTrabajo!B134</f>
        <v>Riesgo de Trabajo</v>
      </c>
      <c r="C3132">
        <f>ImssRgoTrabajo!C134</f>
        <v>0</v>
      </c>
      <c r="D3132" t="str">
        <f>ImssRgoTrabajo!D134</f>
        <v>EMPLEADO 131</v>
      </c>
      <c r="E3132">
        <f>ImssRgoTrabajo!E134</f>
        <v>0</v>
      </c>
      <c r="F3132">
        <f>ImssRgoTrabajo!F134</f>
        <v>0</v>
      </c>
      <c r="G3132" s="17">
        <f>ImssRgoTrabajo!H134</f>
        <v>0</v>
      </c>
      <c r="H3132" s="17">
        <f>ImssRgoTrabajo!I134</f>
        <v>0</v>
      </c>
      <c r="I3132" s="17">
        <f>ImssRgoTrabajo!J134</f>
        <v>0</v>
      </c>
      <c r="J3132" s="17">
        <f>ImssRgoTrabajo!K134</f>
        <v>0</v>
      </c>
      <c r="K3132" s="17">
        <f>ImssRgoTrabajo!L134</f>
        <v>0</v>
      </c>
      <c r="L3132" s="17">
        <f>ImssRgoTrabajo!M134</f>
        <v>0</v>
      </c>
      <c r="M3132" s="17">
        <f>ImssRgoTrabajo!N134</f>
        <v>0</v>
      </c>
      <c r="N3132" s="17">
        <f>ImssRgoTrabajo!O134</f>
        <v>0</v>
      </c>
      <c r="O3132" s="17">
        <f>ImssRgoTrabajo!P134</f>
        <v>0</v>
      </c>
      <c r="P3132" s="17">
        <f>ImssRgoTrabajo!Q134</f>
        <v>0</v>
      </c>
      <c r="Q3132" s="17">
        <f>ImssRgoTrabajo!R134</f>
        <v>0</v>
      </c>
      <c r="R3132" s="17">
        <f>ImssRgoTrabajo!S134</f>
        <v>0</v>
      </c>
      <c r="S3132" s="17">
        <f t="shared" si="48"/>
        <v>0</v>
      </c>
    </row>
    <row r="3133" spans="1:19">
      <c r="A3133" s="7">
        <f>ImssRgoTrabajo!A135</f>
        <v>1</v>
      </c>
      <c r="B3133" t="str">
        <f>ImssRgoTrabajo!B135</f>
        <v>Riesgo de Trabajo</v>
      </c>
      <c r="C3133">
        <f>ImssRgoTrabajo!C135</f>
        <v>0</v>
      </c>
      <c r="D3133" t="str">
        <f>ImssRgoTrabajo!D135</f>
        <v>EMPLEADO 132</v>
      </c>
      <c r="E3133">
        <f>ImssRgoTrabajo!E135</f>
        <v>0</v>
      </c>
      <c r="F3133">
        <f>ImssRgoTrabajo!F135</f>
        <v>0</v>
      </c>
      <c r="G3133" s="17">
        <f>ImssRgoTrabajo!H135</f>
        <v>0</v>
      </c>
      <c r="H3133" s="17">
        <f>ImssRgoTrabajo!I135</f>
        <v>0</v>
      </c>
      <c r="I3133" s="17">
        <f>ImssRgoTrabajo!J135</f>
        <v>0</v>
      </c>
      <c r="J3133" s="17">
        <f>ImssRgoTrabajo!K135</f>
        <v>0</v>
      </c>
      <c r="K3133" s="17">
        <f>ImssRgoTrabajo!L135</f>
        <v>0</v>
      </c>
      <c r="L3133" s="17">
        <f>ImssRgoTrabajo!M135</f>
        <v>0</v>
      </c>
      <c r="M3133" s="17">
        <f>ImssRgoTrabajo!N135</f>
        <v>0</v>
      </c>
      <c r="N3133" s="17">
        <f>ImssRgoTrabajo!O135</f>
        <v>0</v>
      </c>
      <c r="O3133" s="17">
        <f>ImssRgoTrabajo!P135</f>
        <v>0</v>
      </c>
      <c r="P3133" s="17">
        <f>ImssRgoTrabajo!Q135</f>
        <v>0</v>
      </c>
      <c r="Q3133" s="17">
        <f>ImssRgoTrabajo!R135</f>
        <v>0</v>
      </c>
      <c r="R3133" s="17">
        <f>ImssRgoTrabajo!S135</f>
        <v>0</v>
      </c>
      <c r="S3133" s="17">
        <f t="shared" si="48"/>
        <v>0</v>
      </c>
    </row>
    <row r="3134" spans="1:19">
      <c r="A3134" s="7">
        <f>ImssRgoTrabajo!A136</f>
        <v>1</v>
      </c>
      <c r="B3134" t="str">
        <f>ImssRgoTrabajo!B136</f>
        <v>Riesgo de Trabajo</v>
      </c>
      <c r="C3134">
        <f>ImssRgoTrabajo!C136</f>
        <v>0</v>
      </c>
      <c r="D3134" t="str">
        <f>ImssRgoTrabajo!D136</f>
        <v>EMPLEADO 133</v>
      </c>
      <c r="E3134">
        <f>ImssRgoTrabajo!E136</f>
        <v>0</v>
      </c>
      <c r="F3134">
        <f>ImssRgoTrabajo!F136</f>
        <v>0</v>
      </c>
      <c r="G3134" s="17">
        <f>ImssRgoTrabajo!H136</f>
        <v>0</v>
      </c>
      <c r="H3134" s="17">
        <f>ImssRgoTrabajo!I136</f>
        <v>0</v>
      </c>
      <c r="I3134" s="17">
        <f>ImssRgoTrabajo!J136</f>
        <v>0</v>
      </c>
      <c r="J3134" s="17">
        <f>ImssRgoTrabajo!K136</f>
        <v>0</v>
      </c>
      <c r="K3134" s="17">
        <f>ImssRgoTrabajo!L136</f>
        <v>0</v>
      </c>
      <c r="L3134" s="17">
        <f>ImssRgoTrabajo!M136</f>
        <v>0</v>
      </c>
      <c r="M3134" s="17">
        <f>ImssRgoTrabajo!N136</f>
        <v>0</v>
      </c>
      <c r="N3134" s="17">
        <f>ImssRgoTrabajo!O136</f>
        <v>0</v>
      </c>
      <c r="O3134" s="17">
        <f>ImssRgoTrabajo!P136</f>
        <v>0</v>
      </c>
      <c r="P3134" s="17">
        <f>ImssRgoTrabajo!Q136</f>
        <v>0</v>
      </c>
      <c r="Q3134" s="17">
        <f>ImssRgoTrabajo!R136</f>
        <v>0</v>
      </c>
      <c r="R3134" s="17">
        <f>ImssRgoTrabajo!S136</f>
        <v>0</v>
      </c>
      <c r="S3134" s="17">
        <f t="shared" si="48"/>
        <v>0</v>
      </c>
    </row>
    <row r="3135" spans="1:19">
      <c r="A3135" s="7">
        <f>ImssRgoTrabajo!A137</f>
        <v>1</v>
      </c>
      <c r="B3135" t="str">
        <f>ImssRgoTrabajo!B137</f>
        <v>Riesgo de Trabajo</v>
      </c>
      <c r="C3135">
        <f>ImssRgoTrabajo!C137</f>
        <v>0</v>
      </c>
      <c r="D3135" t="str">
        <f>ImssRgoTrabajo!D137</f>
        <v>EMPLEADO 134</v>
      </c>
      <c r="E3135">
        <f>ImssRgoTrabajo!E137</f>
        <v>0</v>
      </c>
      <c r="F3135">
        <f>ImssRgoTrabajo!F137</f>
        <v>0</v>
      </c>
      <c r="G3135" s="17">
        <f>ImssRgoTrabajo!H137</f>
        <v>0</v>
      </c>
      <c r="H3135" s="17">
        <f>ImssRgoTrabajo!I137</f>
        <v>0</v>
      </c>
      <c r="I3135" s="17">
        <f>ImssRgoTrabajo!J137</f>
        <v>0</v>
      </c>
      <c r="J3135" s="17">
        <f>ImssRgoTrabajo!K137</f>
        <v>0</v>
      </c>
      <c r="K3135" s="17">
        <f>ImssRgoTrabajo!L137</f>
        <v>0</v>
      </c>
      <c r="L3135" s="17">
        <f>ImssRgoTrabajo!M137</f>
        <v>0</v>
      </c>
      <c r="M3135" s="17">
        <f>ImssRgoTrabajo!N137</f>
        <v>0</v>
      </c>
      <c r="N3135" s="17">
        <f>ImssRgoTrabajo!O137</f>
        <v>0</v>
      </c>
      <c r="O3135" s="17">
        <f>ImssRgoTrabajo!P137</f>
        <v>0</v>
      </c>
      <c r="P3135" s="17">
        <f>ImssRgoTrabajo!Q137</f>
        <v>0</v>
      </c>
      <c r="Q3135" s="17">
        <f>ImssRgoTrabajo!R137</f>
        <v>0</v>
      </c>
      <c r="R3135" s="17">
        <f>ImssRgoTrabajo!S137</f>
        <v>0</v>
      </c>
      <c r="S3135" s="17">
        <f t="shared" si="48"/>
        <v>0</v>
      </c>
    </row>
    <row r="3136" spans="1:19">
      <c r="A3136" s="7">
        <f>ImssRgoTrabajo!A138</f>
        <v>1</v>
      </c>
      <c r="B3136" t="str">
        <f>ImssRgoTrabajo!B138</f>
        <v>Riesgo de Trabajo</v>
      </c>
      <c r="C3136">
        <f>ImssRgoTrabajo!C138</f>
        <v>0</v>
      </c>
      <c r="D3136" t="str">
        <f>ImssRgoTrabajo!D138</f>
        <v>EMPLEADO 135</v>
      </c>
      <c r="E3136">
        <f>ImssRgoTrabajo!E138</f>
        <v>0</v>
      </c>
      <c r="F3136">
        <f>ImssRgoTrabajo!F138</f>
        <v>0</v>
      </c>
      <c r="G3136" s="17">
        <f>ImssRgoTrabajo!H138</f>
        <v>0</v>
      </c>
      <c r="H3136" s="17">
        <f>ImssRgoTrabajo!I138</f>
        <v>0</v>
      </c>
      <c r="I3136" s="17">
        <f>ImssRgoTrabajo!J138</f>
        <v>0</v>
      </c>
      <c r="J3136" s="17">
        <f>ImssRgoTrabajo!K138</f>
        <v>0</v>
      </c>
      <c r="K3136" s="17">
        <f>ImssRgoTrabajo!L138</f>
        <v>0</v>
      </c>
      <c r="L3136" s="17">
        <f>ImssRgoTrabajo!M138</f>
        <v>0</v>
      </c>
      <c r="M3136" s="17">
        <f>ImssRgoTrabajo!N138</f>
        <v>0</v>
      </c>
      <c r="N3136" s="17">
        <f>ImssRgoTrabajo!O138</f>
        <v>0</v>
      </c>
      <c r="O3136" s="17">
        <f>ImssRgoTrabajo!P138</f>
        <v>0</v>
      </c>
      <c r="P3136" s="17">
        <f>ImssRgoTrabajo!Q138</f>
        <v>0</v>
      </c>
      <c r="Q3136" s="17">
        <f>ImssRgoTrabajo!R138</f>
        <v>0</v>
      </c>
      <c r="R3136" s="17">
        <f>ImssRgoTrabajo!S138</f>
        <v>0</v>
      </c>
      <c r="S3136" s="17">
        <f t="shared" si="48"/>
        <v>0</v>
      </c>
    </row>
    <row r="3137" spans="1:19">
      <c r="A3137" s="7">
        <f>ImssRgoTrabajo!A139</f>
        <v>1</v>
      </c>
      <c r="B3137" t="str">
        <f>ImssRgoTrabajo!B139</f>
        <v>Riesgo de Trabajo</v>
      </c>
      <c r="C3137">
        <f>ImssRgoTrabajo!C139</f>
        <v>0</v>
      </c>
      <c r="D3137" t="str">
        <f>ImssRgoTrabajo!D139</f>
        <v>EMPLEADO 136</v>
      </c>
      <c r="E3137">
        <f>ImssRgoTrabajo!E139</f>
        <v>0</v>
      </c>
      <c r="F3137">
        <f>ImssRgoTrabajo!F139</f>
        <v>0</v>
      </c>
      <c r="G3137" s="17">
        <f>ImssRgoTrabajo!H139</f>
        <v>0</v>
      </c>
      <c r="H3137" s="17">
        <f>ImssRgoTrabajo!I139</f>
        <v>0</v>
      </c>
      <c r="I3137" s="17">
        <f>ImssRgoTrabajo!J139</f>
        <v>0</v>
      </c>
      <c r="J3137" s="17">
        <f>ImssRgoTrabajo!K139</f>
        <v>0</v>
      </c>
      <c r="K3137" s="17">
        <f>ImssRgoTrabajo!L139</f>
        <v>0</v>
      </c>
      <c r="L3137" s="17">
        <f>ImssRgoTrabajo!M139</f>
        <v>0</v>
      </c>
      <c r="M3137" s="17">
        <f>ImssRgoTrabajo!N139</f>
        <v>0</v>
      </c>
      <c r="N3137" s="17">
        <f>ImssRgoTrabajo!O139</f>
        <v>0</v>
      </c>
      <c r="O3137" s="17">
        <f>ImssRgoTrabajo!P139</f>
        <v>0</v>
      </c>
      <c r="P3137" s="17">
        <f>ImssRgoTrabajo!Q139</f>
        <v>0</v>
      </c>
      <c r="Q3137" s="17">
        <f>ImssRgoTrabajo!R139</f>
        <v>0</v>
      </c>
      <c r="R3137" s="17">
        <f>ImssRgoTrabajo!S139</f>
        <v>0</v>
      </c>
      <c r="S3137" s="17">
        <f t="shared" si="48"/>
        <v>0</v>
      </c>
    </row>
    <row r="3138" spans="1:19">
      <c r="A3138" s="7">
        <f>ImssRgoTrabajo!A140</f>
        <v>1</v>
      </c>
      <c r="B3138" t="str">
        <f>ImssRgoTrabajo!B140</f>
        <v>Riesgo de Trabajo</v>
      </c>
      <c r="C3138">
        <f>ImssRgoTrabajo!C140</f>
        <v>0</v>
      </c>
      <c r="D3138" t="str">
        <f>ImssRgoTrabajo!D140</f>
        <v>EMPLEADO 137</v>
      </c>
      <c r="E3138">
        <f>ImssRgoTrabajo!E140</f>
        <v>0</v>
      </c>
      <c r="F3138">
        <f>ImssRgoTrabajo!F140</f>
        <v>0</v>
      </c>
      <c r="G3138" s="17">
        <f>ImssRgoTrabajo!H140</f>
        <v>0</v>
      </c>
      <c r="H3138" s="17">
        <f>ImssRgoTrabajo!I140</f>
        <v>0</v>
      </c>
      <c r="I3138" s="17">
        <f>ImssRgoTrabajo!J140</f>
        <v>0</v>
      </c>
      <c r="J3138" s="17">
        <f>ImssRgoTrabajo!K140</f>
        <v>0</v>
      </c>
      <c r="K3138" s="17">
        <f>ImssRgoTrabajo!L140</f>
        <v>0</v>
      </c>
      <c r="L3138" s="17">
        <f>ImssRgoTrabajo!M140</f>
        <v>0</v>
      </c>
      <c r="M3138" s="17">
        <f>ImssRgoTrabajo!N140</f>
        <v>0</v>
      </c>
      <c r="N3138" s="17">
        <f>ImssRgoTrabajo!O140</f>
        <v>0</v>
      </c>
      <c r="O3138" s="17">
        <f>ImssRgoTrabajo!P140</f>
        <v>0</v>
      </c>
      <c r="P3138" s="17">
        <f>ImssRgoTrabajo!Q140</f>
        <v>0</v>
      </c>
      <c r="Q3138" s="17">
        <f>ImssRgoTrabajo!R140</f>
        <v>0</v>
      </c>
      <c r="R3138" s="17">
        <f>ImssRgoTrabajo!S140</f>
        <v>0</v>
      </c>
      <c r="S3138" s="17">
        <f t="shared" si="48"/>
        <v>0</v>
      </c>
    </row>
    <row r="3139" spans="1:19">
      <c r="A3139" s="7">
        <f>ImssRgoTrabajo!A141</f>
        <v>1</v>
      </c>
      <c r="B3139" t="str">
        <f>ImssRgoTrabajo!B141</f>
        <v>Riesgo de Trabajo</v>
      </c>
      <c r="C3139">
        <f>ImssRgoTrabajo!C141</f>
        <v>0</v>
      </c>
      <c r="D3139" t="str">
        <f>ImssRgoTrabajo!D141</f>
        <v>EMPLEADO 138</v>
      </c>
      <c r="E3139">
        <f>ImssRgoTrabajo!E141</f>
        <v>0</v>
      </c>
      <c r="F3139">
        <f>ImssRgoTrabajo!F141</f>
        <v>0</v>
      </c>
      <c r="G3139" s="17">
        <f>ImssRgoTrabajo!H141</f>
        <v>0</v>
      </c>
      <c r="H3139" s="17">
        <f>ImssRgoTrabajo!I141</f>
        <v>0</v>
      </c>
      <c r="I3139" s="17">
        <f>ImssRgoTrabajo!J141</f>
        <v>0</v>
      </c>
      <c r="J3139" s="17">
        <f>ImssRgoTrabajo!K141</f>
        <v>0</v>
      </c>
      <c r="K3139" s="17">
        <f>ImssRgoTrabajo!L141</f>
        <v>0</v>
      </c>
      <c r="L3139" s="17">
        <f>ImssRgoTrabajo!M141</f>
        <v>0</v>
      </c>
      <c r="M3139" s="17">
        <f>ImssRgoTrabajo!N141</f>
        <v>0</v>
      </c>
      <c r="N3139" s="17">
        <f>ImssRgoTrabajo!O141</f>
        <v>0</v>
      </c>
      <c r="O3139" s="17">
        <f>ImssRgoTrabajo!P141</f>
        <v>0</v>
      </c>
      <c r="P3139" s="17">
        <f>ImssRgoTrabajo!Q141</f>
        <v>0</v>
      </c>
      <c r="Q3139" s="17">
        <f>ImssRgoTrabajo!R141</f>
        <v>0</v>
      </c>
      <c r="R3139" s="17">
        <f>ImssRgoTrabajo!S141</f>
        <v>0</v>
      </c>
      <c r="S3139" s="17">
        <f t="shared" ref="S3139:S3202" si="49">SUM(G3139:R3139)</f>
        <v>0</v>
      </c>
    </row>
    <row r="3140" spans="1:19">
      <c r="A3140" s="7">
        <f>ImssRgoTrabajo!A142</f>
        <v>1</v>
      </c>
      <c r="B3140" t="str">
        <f>ImssRgoTrabajo!B142</f>
        <v>Riesgo de Trabajo</v>
      </c>
      <c r="C3140">
        <f>ImssRgoTrabajo!C142</f>
        <v>0</v>
      </c>
      <c r="D3140" t="str">
        <f>ImssRgoTrabajo!D142</f>
        <v>EMPLEADO 139</v>
      </c>
      <c r="E3140">
        <f>ImssRgoTrabajo!E142</f>
        <v>0</v>
      </c>
      <c r="F3140">
        <f>ImssRgoTrabajo!F142</f>
        <v>0</v>
      </c>
      <c r="G3140" s="17">
        <f>ImssRgoTrabajo!H142</f>
        <v>0</v>
      </c>
      <c r="H3140" s="17">
        <f>ImssRgoTrabajo!I142</f>
        <v>0</v>
      </c>
      <c r="I3140" s="17">
        <f>ImssRgoTrabajo!J142</f>
        <v>0</v>
      </c>
      <c r="J3140" s="17">
        <f>ImssRgoTrabajo!K142</f>
        <v>0</v>
      </c>
      <c r="K3140" s="17">
        <f>ImssRgoTrabajo!L142</f>
        <v>0</v>
      </c>
      <c r="L3140" s="17">
        <f>ImssRgoTrabajo!M142</f>
        <v>0</v>
      </c>
      <c r="M3140" s="17">
        <f>ImssRgoTrabajo!N142</f>
        <v>0</v>
      </c>
      <c r="N3140" s="17">
        <f>ImssRgoTrabajo!O142</f>
        <v>0</v>
      </c>
      <c r="O3140" s="17">
        <f>ImssRgoTrabajo!P142</f>
        <v>0</v>
      </c>
      <c r="P3140" s="17">
        <f>ImssRgoTrabajo!Q142</f>
        <v>0</v>
      </c>
      <c r="Q3140" s="17">
        <f>ImssRgoTrabajo!R142</f>
        <v>0</v>
      </c>
      <c r="R3140" s="17">
        <f>ImssRgoTrabajo!S142</f>
        <v>0</v>
      </c>
      <c r="S3140" s="17">
        <f t="shared" si="49"/>
        <v>0</v>
      </c>
    </row>
    <row r="3141" spans="1:19">
      <c r="A3141" s="7">
        <f>ImssRgoTrabajo!A143</f>
        <v>1</v>
      </c>
      <c r="B3141" t="str">
        <f>ImssRgoTrabajo!B143</f>
        <v>Riesgo de Trabajo</v>
      </c>
      <c r="C3141">
        <f>ImssRgoTrabajo!C143</f>
        <v>0</v>
      </c>
      <c r="D3141" t="str">
        <f>ImssRgoTrabajo!D143</f>
        <v>EMPLEADO 140</v>
      </c>
      <c r="E3141">
        <f>ImssRgoTrabajo!E143</f>
        <v>0</v>
      </c>
      <c r="F3141">
        <f>ImssRgoTrabajo!F143</f>
        <v>0</v>
      </c>
      <c r="G3141" s="17">
        <f>ImssRgoTrabajo!H143</f>
        <v>0</v>
      </c>
      <c r="H3141" s="17">
        <f>ImssRgoTrabajo!I143</f>
        <v>0</v>
      </c>
      <c r="I3141" s="17">
        <f>ImssRgoTrabajo!J143</f>
        <v>0</v>
      </c>
      <c r="J3141" s="17">
        <f>ImssRgoTrabajo!K143</f>
        <v>0</v>
      </c>
      <c r="K3141" s="17">
        <f>ImssRgoTrabajo!L143</f>
        <v>0</v>
      </c>
      <c r="L3141" s="17">
        <f>ImssRgoTrabajo!M143</f>
        <v>0</v>
      </c>
      <c r="M3141" s="17">
        <f>ImssRgoTrabajo!N143</f>
        <v>0</v>
      </c>
      <c r="N3141" s="17">
        <f>ImssRgoTrabajo!O143</f>
        <v>0</v>
      </c>
      <c r="O3141" s="17">
        <f>ImssRgoTrabajo!P143</f>
        <v>0</v>
      </c>
      <c r="P3141" s="17">
        <f>ImssRgoTrabajo!Q143</f>
        <v>0</v>
      </c>
      <c r="Q3141" s="17">
        <f>ImssRgoTrabajo!R143</f>
        <v>0</v>
      </c>
      <c r="R3141" s="17">
        <f>ImssRgoTrabajo!S143</f>
        <v>0</v>
      </c>
      <c r="S3141" s="17">
        <f t="shared" si="49"/>
        <v>0</v>
      </c>
    </row>
    <row r="3142" spans="1:19">
      <c r="A3142" s="7">
        <f>ImssRgoTrabajo!A144</f>
        <v>1</v>
      </c>
      <c r="B3142" t="str">
        <f>ImssRgoTrabajo!B144</f>
        <v>Riesgo de Trabajo</v>
      </c>
      <c r="C3142">
        <f>ImssRgoTrabajo!C144</f>
        <v>0</v>
      </c>
      <c r="D3142" t="str">
        <f>ImssRgoTrabajo!D144</f>
        <v>EMPLEADO 141</v>
      </c>
      <c r="E3142">
        <f>ImssRgoTrabajo!E144</f>
        <v>0</v>
      </c>
      <c r="F3142">
        <f>ImssRgoTrabajo!F144</f>
        <v>0</v>
      </c>
      <c r="G3142" s="17">
        <f>ImssRgoTrabajo!H144</f>
        <v>0</v>
      </c>
      <c r="H3142" s="17">
        <f>ImssRgoTrabajo!I144</f>
        <v>0</v>
      </c>
      <c r="I3142" s="17">
        <f>ImssRgoTrabajo!J144</f>
        <v>0</v>
      </c>
      <c r="J3142" s="17">
        <f>ImssRgoTrabajo!K144</f>
        <v>0</v>
      </c>
      <c r="K3142" s="17">
        <f>ImssRgoTrabajo!L144</f>
        <v>0</v>
      </c>
      <c r="L3142" s="17">
        <f>ImssRgoTrabajo!M144</f>
        <v>0</v>
      </c>
      <c r="M3142" s="17">
        <f>ImssRgoTrabajo!N144</f>
        <v>0</v>
      </c>
      <c r="N3142" s="17">
        <f>ImssRgoTrabajo!O144</f>
        <v>0</v>
      </c>
      <c r="O3142" s="17">
        <f>ImssRgoTrabajo!P144</f>
        <v>0</v>
      </c>
      <c r="P3142" s="17">
        <f>ImssRgoTrabajo!Q144</f>
        <v>0</v>
      </c>
      <c r="Q3142" s="17">
        <f>ImssRgoTrabajo!R144</f>
        <v>0</v>
      </c>
      <c r="R3142" s="17">
        <f>ImssRgoTrabajo!S144</f>
        <v>0</v>
      </c>
      <c r="S3142" s="17">
        <f t="shared" si="49"/>
        <v>0</v>
      </c>
    </row>
    <row r="3143" spans="1:19">
      <c r="A3143" s="7">
        <f>ImssRgoTrabajo!A145</f>
        <v>1</v>
      </c>
      <c r="B3143" t="str">
        <f>ImssRgoTrabajo!B145</f>
        <v>Riesgo de Trabajo</v>
      </c>
      <c r="C3143">
        <f>ImssRgoTrabajo!C145</f>
        <v>0</v>
      </c>
      <c r="D3143" t="str">
        <f>ImssRgoTrabajo!D145</f>
        <v>EMPLEADO 142</v>
      </c>
      <c r="E3143">
        <f>ImssRgoTrabajo!E145</f>
        <v>0</v>
      </c>
      <c r="F3143">
        <f>ImssRgoTrabajo!F145</f>
        <v>0</v>
      </c>
      <c r="G3143" s="17">
        <f>ImssRgoTrabajo!H145</f>
        <v>0</v>
      </c>
      <c r="H3143" s="17">
        <f>ImssRgoTrabajo!I145</f>
        <v>0</v>
      </c>
      <c r="I3143" s="17">
        <f>ImssRgoTrabajo!J145</f>
        <v>0</v>
      </c>
      <c r="J3143" s="17">
        <f>ImssRgoTrabajo!K145</f>
        <v>0</v>
      </c>
      <c r="K3143" s="17">
        <f>ImssRgoTrabajo!L145</f>
        <v>0</v>
      </c>
      <c r="L3143" s="17">
        <f>ImssRgoTrabajo!M145</f>
        <v>0</v>
      </c>
      <c r="M3143" s="17">
        <f>ImssRgoTrabajo!N145</f>
        <v>0</v>
      </c>
      <c r="N3143" s="17">
        <f>ImssRgoTrabajo!O145</f>
        <v>0</v>
      </c>
      <c r="O3143" s="17">
        <f>ImssRgoTrabajo!P145</f>
        <v>0</v>
      </c>
      <c r="P3143" s="17">
        <f>ImssRgoTrabajo!Q145</f>
        <v>0</v>
      </c>
      <c r="Q3143" s="17">
        <f>ImssRgoTrabajo!R145</f>
        <v>0</v>
      </c>
      <c r="R3143" s="17">
        <f>ImssRgoTrabajo!S145</f>
        <v>0</v>
      </c>
      <c r="S3143" s="17">
        <f t="shared" si="49"/>
        <v>0</v>
      </c>
    </row>
    <row r="3144" spans="1:19">
      <c r="A3144" s="7">
        <f>ImssRgoTrabajo!A146</f>
        <v>1</v>
      </c>
      <c r="B3144" t="str">
        <f>ImssRgoTrabajo!B146</f>
        <v>Riesgo de Trabajo</v>
      </c>
      <c r="C3144">
        <f>ImssRgoTrabajo!C146</f>
        <v>0</v>
      </c>
      <c r="D3144" t="str">
        <f>ImssRgoTrabajo!D146</f>
        <v>EMPLEADO 143</v>
      </c>
      <c r="E3144">
        <f>ImssRgoTrabajo!E146</f>
        <v>0</v>
      </c>
      <c r="F3144">
        <f>ImssRgoTrabajo!F146</f>
        <v>0</v>
      </c>
      <c r="G3144" s="17">
        <f>ImssRgoTrabajo!H146</f>
        <v>0</v>
      </c>
      <c r="H3144" s="17">
        <f>ImssRgoTrabajo!I146</f>
        <v>0</v>
      </c>
      <c r="I3144" s="17">
        <f>ImssRgoTrabajo!J146</f>
        <v>0</v>
      </c>
      <c r="J3144" s="17">
        <f>ImssRgoTrabajo!K146</f>
        <v>0</v>
      </c>
      <c r="K3144" s="17">
        <f>ImssRgoTrabajo!L146</f>
        <v>0</v>
      </c>
      <c r="L3144" s="17">
        <f>ImssRgoTrabajo!M146</f>
        <v>0</v>
      </c>
      <c r="M3144" s="17">
        <f>ImssRgoTrabajo!N146</f>
        <v>0</v>
      </c>
      <c r="N3144" s="17">
        <f>ImssRgoTrabajo!O146</f>
        <v>0</v>
      </c>
      <c r="O3144" s="17">
        <f>ImssRgoTrabajo!P146</f>
        <v>0</v>
      </c>
      <c r="P3144" s="17">
        <f>ImssRgoTrabajo!Q146</f>
        <v>0</v>
      </c>
      <c r="Q3144" s="17">
        <f>ImssRgoTrabajo!R146</f>
        <v>0</v>
      </c>
      <c r="R3144" s="17">
        <f>ImssRgoTrabajo!S146</f>
        <v>0</v>
      </c>
      <c r="S3144" s="17">
        <f t="shared" si="49"/>
        <v>0</v>
      </c>
    </row>
    <row r="3145" spans="1:19">
      <c r="A3145" s="7">
        <f>ImssRgoTrabajo!A147</f>
        <v>1</v>
      </c>
      <c r="B3145" t="str">
        <f>ImssRgoTrabajo!B147</f>
        <v>Riesgo de Trabajo</v>
      </c>
      <c r="C3145">
        <f>ImssRgoTrabajo!C147</f>
        <v>0</v>
      </c>
      <c r="D3145" t="str">
        <f>ImssRgoTrabajo!D147</f>
        <v>EMPLEADO 144</v>
      </c>
      <c r="E3145">
        <f>ImssRgoTrabajo!E147</f>
        <v>0</v>
      </c>
      <c r="F3145">
        <f>ImssRgoTrabajo!F147</f>
        <v>0</v>
      </c>
      <c r="G3145" s="17">
        <f>ImssRgoTrabajo!H147</f>
        <v>0</v>
      </c>
      <c r="H3145" s="17">
        <f>ImssRgoTrabajo!I147</f>
        <v>0</v>
      </c>
      <c r="I3145" s="17">
        <f>ImssRgoTrabajo!J147</f>
        <v>0</v>
      </c>
      <c r="J3145" s="17">
        <f>ImssRgoTrabajo!K147</f>
        <v>0</v>
      </c>
      <c r="K3145" s="17">
        <f>ImssRgoTrabajo!L147</f>
        <v>0</v>
      </c>
      <c r="L3145" s="17">
        <f>ImssRgoTrabajo!M147</f>
        <v>0</v>
      </c>
      <c r="M3145" s="17">
        <f>ImssRgoTrabajo!N147</f>
        <v>0</v>
      </c>
      <c r="N3145" s="17">
        <f>ImssRgoTrabajo!O147</f>
        <v>0</v>
      </c>
      <c r="O3145" s="17">
        <f>ImssRgoTrabajo!P147</f>
        <v>0</v>
      </c>
      <c r="P3145" s="17">
        <f>ImssRgoTrabajo!Q147</f>
        <v>0</v>
      </c>
      <c r="Q3145" s="17">
        <f>ImssRgoTrabajo!R147</f>
        <v>0</v>
      </c>
      <c r="R3145" s="17">
        <f>ImssRgoTrabajo!S147</f>
        <v>0</v>
      </c>
      <c r="S3145" s="17">
        <f t="shared" si="49"/>
        <v>0</v>
      </c>
    </row>
    <row r="3146" spans="1:19">
      <c r="A3146" s="7">
        <f>ImssRgoTrabajo!A148</f>
        <v>1</v>
      </c>
      <c r="B3146" t="str">
        <f>ImssRgoTrabajo!B148</f>
        <v>Riesgo de Trabajo</v>
      </c>
      <c r="C3146">
        <f>ImssRgoTrabajo!C148</f>
        <v>0</v>
      </c>
      <c r="D3146" t="str">
        <f>ImssRgoTrabajo!D148</f>
        <v>EMPLEADO 145</v>
      </c>
      <c r="E3146">
        <f>ImssRgoTrabajo!E148</f>
        <v>0</v>
      </c>
      <c r="F3146">
        <f>ImssRgoTrabajo!F148</f>
        <v>0</v>
      </c>
      <c r="G3146" s="17">
        <f>ImssRgoTrabajo!H148</f>
        <v>0</v>
      </c>
      <c r="H3146" s="17">
        <f>ImssRgoTrabajo!I148</f>
        <v>0</v>
      </c>
      <c r="I3146" s="17">
        <f>ImssRgoTrabajo!J148</f>
        <v>0</v>
      </c>
      <c r="J3146" s="17">
        <f>ImssRgoTrabajo!K148</f>
        <v>0</v>
      </c>
      <c r="K3146" s="17">
        <f>ImssRgoTrabajo!L148</f>
        <v>0</v>
      </c>
      <c r="L3146" s="17">
        <f>ImssRgoTrabajo!M148</f>
        <v>0</v>
      </c>
      <c r="M3146" s="17">
        <f>ImssRgoTrabajo!N148</f>
        <v>0</v>
      </c>
      <c r="N3146" s="17">
        <f>ImssRgoTrabajo!O148</f>
        <v>0</v>
      </c>
      <c r="O3146" s="17">
        <f>ImssRgoTrabajo!P148</f>
        <v>0</v>
      </c>
      <c r="P3146" s="17">
        <f>ImssRgoTrabajo!Q148</f>
        <v>0</v>
      </c>
      <c r="Q3146" s="17">
        <f>ImssRgoTrabajo!R148</f>
        <v>0</v>
      </c>
      <c r="R3146" s="17">
        <f>ImssRgoTrabajo!S148</f>
        <v>0</v>
      </c>
      <c r="S3146" s="17">
        <f t="shared" si="49"/>
        <v>0</v>
      </c>
    </row>
    <row r="3147" spans="1:19">
      <c r="A3147" s="7">
        <f>ImssRgoTrabajo!A149</f>
        <v>1</v>
      </c>
      <c r="B3147" t="str">
        <f>ImssRgoTrabajo!B149</f>
        <v>Riesgo de Trabajo</v>
      </c>
      <c r="C3147">
        <f>ImssRgoTrabajo!C149</f>
        <v>0</v>
      </c>
      <c r="D3147" t="str">
        <f>ImssRgoTrabajo!D149</f>
        <v>EMPLEADO 146</v>
      </c>
      <c r="E3147">
        <f>ImssRgoTrabajo!E149</f>
        <v>0</v>
      </c>
      <c r="F3147">
        <f>ImssRgoTrabajo!F149</f>
        <v>0</v>
      </c>
      <c r="G3147" s="17">
        <f>ImssRgoTrabajo!H149</f>
        <v>0</v>
      </c>
      <c r="H3147" s="17">
        <f>ImssRgoTrabajo!I149</f>
        <v>0</v>
      </c>
      <c r="I3147" s="17">
        <f>ImssRgoTrabajo!J149</f>
        <v>0</v>
      </c>
      <c r="J3147" s="17">
        <f>ImssRgoTrabajo!K149</f>
        <v>0</v>
      </c>
      <c r="K3147" s="17">
        <f>ImssRgoTrabajo!L149</f>
        <v>0</v>
      </c>
      <c r="L3147" s="17">
        <f>ImssRgoTrabajo!M149</f>
        <v>0</v>
      </c>
      <c r="M3147" s="17">
        <f>ImssRgoTrabajo!N149</f>
        <v>0</v>
      </c>
      <c r="N3147" s="17">
        <f>ImssRgoTrabajo!O149</f>
        <v>0</v>
      </c>
      <c r="O3147" s="17">
        <f>ImssRgoTrabajo!P149</f>
        <v>0</v>
      </c>
      <c r="P3147" s="17">
        <f>ImssRgoTrabajo!Q149</f>
        <v>0</v>
      </c>
      <c r="Q3147" s="17">
        <f>ImssRgoTrabajo!R149</f>
        <v>0</v>
      </c>
      <c r="R3147" s="17">
        <f>ImssRgoTrabajo!S149</f>
        <v>0</v>
      </c>
      <c r="S3147" s="17">
        <f t="shared" si="49"/>
        <v>0</v>
      </c>
    </row>
    <row r="3148" spans="1:19">
      <c r="A3148" s="7">
        <f>ImssRgoTrabajo!A150</f>
        <v>1</v>
      </c>
      <c r="B3148" t="str">
        <f>ImssRgoTrabajo!B150</f>
        <v>Riesgo de Trabajo</v>
      </c>
      <c r="C3148">
        <f>ImssRgoTrabajo!C150</f>
        <v>0</v>
      </c>
      <c r="D3148" t="str">
        <f>ImssRgoTrabajo!D150</f>
        <v>EMPLEADO 147</v>
      </c>
      <c r="E3148">
        <f>ImssRgoTrabajo!E150</f>
        <v>0</v>
      </c>
      <c r="F3148">
        <f>ImssRgoTrabajo!F150</f>
        <v>0</v>
      </c>
      <c r="G3148" s="17">
        <f>ImssRgoTrabajo!H150</f>
        <v>0</v>
      </c>
      <c r="H3148" s="17">
        <f>ImssRgoTrabajo!I150</f>
        <v>0</v>
      </c>
      <c r="I3148" s="17">
        <f>ImssRgoTrabajo!J150</f>
        <v>0</v>
      </c>
      <c r="J3148" s="17">
        <f>ImssRgoTrabajo!K150</f>
        <v>0</v>
      </c>
      <c r="K3148" s="17">
        <f>ImssRgoTrabajo!L150</f>
        <v>0</v>
      </c>
      <c r="L3148" s="17">
        <f>ImssRgoTrabajo!M150</f>
        <v>0</v>
      </c>
      <c r="M3148" s="17">
        <f>ImssRgoTrabajo!N150</f>
        <v>0</v>
      </c>
      <c r="N3148" s="17">
        <f>ImssRgoTrabajo!O150</f>
        <v>0</v>
      </c>
      <c r="O3148" s="17">
        <f>ImssRgoTrabajo!P150</f>
        <v>0</v>
      </c>
      <c r="P3148" s="17">
        <f>ImssRgoTrabajo!Q150</f>
        <v>0</v>
      </c>
      <c r="Q3148" s="17">
        <f>ImssRgoTrabajo!R150</f>
        <v>0</v>
      </c>
      <c r="R3148" s="17">
        <f>ImssRgoTrabajo!S150</f>
        <v>0</v>
      </c>
      <c r="S3148" s="17">
        <f t="shared" si="49"/>
        <v>0</v>
      </c>
    </row>
    <row r="3149" spans="1:19">
      <c r="A3149" s="7">
        <f>ImssRgoTrabajo!A151</f>
        <v>1</v>
      </c>
      <c r="B3149" t="str">
        <f>ImssRgoTrabajo!B151</f>
        <v>Riesgo de Trabajo</v>
      </c>
      <c r="C3149">
        <f>ImssRgoTrabajo!C151</f>
        <v>0</v>
      </c>
      <c r="D3149" t="str">
        <f>ImssRgoTrabajo!D151</f>
        <v>EMPLEADO 148</v>
      </c>
      <c r="E3149">
        <f>ImssRgoTrabajo!E151</f>
        <v>0</v>
      </c>
      <c r="F3149">
        <f>ImssRgoTrabajo!F151</f>
        <v>0</v>
      </c>
      <c r="G3149" s="17">
        <f>ImssRgoTrabajo!H151</f>
        <v>0</v>
      </c>
      <c r="H3149" s="17">
        <f>ImssRgoTrabajo!I151</f>
        <v>0</v>
      </c>
      <c r="I3149" s="17">
        <f>ImssRgoTrabajo!J151</f>
        <v>0</v>
      </c>
      <c r="J3149" s="17">
        <f>ImssRgoTrabajo!K151</f>
        <v>0</v>
      </c>
      <c r="K3149" s="17">
        <f>ImssRgoTrabajo!L151</f>
        <v>0</v>
      </c>
      <c r="L3149" s="17">
        <f>ImssRgoTrabajo!M151</f>
        <v>0</v>
      </c>
      <c r="M3149" s="17">
        <f>ImssRgoTrabajo!N151</f>
        <v>0</v>
      </c>
      <c r="N3149" s="17">
        <f>ImssRgoTrabajo!O151</f>
        <v>0</v>
      </c>
      <c r="O3149" s="17">
        <f>ImssRgoTrabajo!P151</f>
        <v>0</v>
      </c>
      <c r="P3149" s="17">
        <f>ImssRgoTrabajo!Q151</f>
        <v>0</v>
      </c>
      <c r="Q3149" s="17">
        <f>ImssRgoTrabajo!R151</f>
        <v>0</v>
      </c>
      <c r="R3149" s="17">
        <f>ImssRgoTrabajo!S151</f>
        <v>0</v>
      </c>
      <c r="S3149" s="17">
        <f t="shared" si="49"/>
        <v>0</v>
      </c>
    </row>
    <row r="3150" spans="1:19">
      <c r="A3150" s="7">
        <f>ImssRgoTrabajo!A152</f>
        <v>1</v>
      </c>
      <c r="B3150" t="str">
        <f>ImssRgoTrabajo!B152</f>
        <v>Riesgo de Trabajo</v>
      </c>
      <c r="C3150">
        <f>ImssRgoTrabajo!C152</f>
        <v>0</v>
      </c>
      <c r="D3150" t="str">
        <f>ImssRgoTrabajo!D152</f>
        <v>EMPLEADO 149</v>
      </c>
      <c r="E3150">
        <f>ImssRgoTrabajo!E152</f>
        <v>0</v>
      </c>
      <c r="F3150">
        <f>ImssRgoTrabajo!F152</f>
        <v>0</v>
      </c>
      <c r="G3150" s="17">
        <f>ImssRgoTrabajo!H152</f>
        <v>0</v>
      </c>
      <c r="H3150" s="17">
        <f>ImssRgoTrabajo!I152</f>
        <v>0</v>
      </c>
      <c r="I3150" s="17">
        <f>ImssRgoTrabajo!J152</f>
        <v>0</v>
      </c>
      <c r="J3150" s="17">
        <f>ImssRgoTrabajo!K152</f>
        <v>0</v>
      </c>
      <c r="K3150" s="17">
        <f>ImssRgoTrabajo!L152</f>
        <v>0</v>
      </c>
      <c r="L3150" s="17">
        <f>ImssRgoTrabajo!M152</f>
        <v>0</v>
      </c>
      <c r="M3150" s="17">
        <f>ImssRgoTrabajo!N152</f>
        <v>0</v>
      </c>
      <c r="N3150" s="17">
        <f>ImssRgoTrabajo!O152</f>
        <v>0</v>
      </c>
      <c r="O3150" s="17">
        <f>ImssRgoTrabajo!P152</f>
        <v>0</v>
      </c>
      <c r="P3150" s="17">
        <f>ImssRgoTrabajo!Q152</f>
        <v>0</v>
      </c>
      <c r="Q3150" s="17">
        <f>ImssRgoTrabajo!R152</f>
        <v>0</v>
      </c>
      <c r="R3150" s="17">
        <f>ImssRgoTrabajo!S152</f>
        <v>0</v>
      </c>
      <c r="S3150" s="17">
        <f t="shared" si="49"/>
        <v>0</v>
      </c>
    </row>
    <row r="3151" spans="1:19">
      <c r="A3151" s="7">
        <f>ImssRgoTrabajo!A153</f>
        <v>1</v>
      </c>
      <c r="B3151" t="str">
        <f>ImssRgoTrabajo!B153</f>
        <v>Riesgo de Trabajo</v>
      </c>
      <c r="C3151">
        <f>ImssRgoTrabajo!C153</f>
        <v>0</v>
      </c>
      <c r="D3151" t="str">
        <f>ImssRgoTrabajo!D153</f>
        <v>EMPLEADO 150</v>
      </c>
      <c r="E3151">
        <f>ImssRgoTrabajo!E153</f>
        <v>0</v>
      </c>
      <c r="F3151">
        <f>ImssRgoTrabajo!F153</f>
        <v>0</v>
      </c>
      <c r="G3151" s="17">
        <f>ImssRgoTrabajo!H153</f>
        <v>0</v>
      </c>
      <c r="H3151" s="17">
        <f>ImssRgoTrabajo!I153</f>
        <v>0</v>
      </c>
      <c r="I3151" s="17">
        <f>ImssRgoTrabajo!J153</f>
        <v>0</v>
      </c>
      <c r="J3151" s="17">
        <f>ImssRgoTrabajo!K153</f>
        <v>0</v>
      </c>
      <c r="K3151" s="17">
        <f>ImssRgoTrabajo!L153</f>
        <v>0</v>
      </c>
      <c r="L3151" s="17">
        <f>ImssRgoTrabajo!M153</f>
        <v>0</v>
      </c>
      <c r="M3151" s="17">
        <f>ImssRgoTrabajo!N153</f>
        <v>0</v>
      </c>
      <c r="N3151" s="17">
        <f>ImssRgoTrabajo!O153</f>
        <v>0</v>
      </c>
      <c r="O3151" s="17">
        <f>ImssRgoTrabajo!P153</f>
        <v>0</v>
      </c>
      <c r="P3151" s="17">
        <f>ImssRgoTrabajo!Q153</f>
        <v>0</v>
      </c>
      <c r="Q3151" s="17">
        <f>ImssRgoTrabajo!R153</f>
        <v>0</v>
      </c>
      <c r="R3151" s="17">
        <f>ImssRgoTrabajo!S153</f>
        <v>0</v>
      </c>
      <c r="S3151" s="17">
        <f t="shared" si="49"/>
        <v>0</v>
      </c>
    </row>
    <row r="3152" spans="1:19">
      <c r="A3152" s="7">
        <f>ImssRgoTrabajo!A154</f>
        <v>1</v>
      </c>
      <c r="B3152" t="str">
        <f>ImssRgoTrabajo!B154</f>
        <v>Riesgo de Trabajo</v>
      </c>
      <c r="C3152">
        <f>ImssRgoTrabajo!C154</f>
        <v>0</v>
      </c>
      <c r="D3152" t="str">
        <f>ImssRgoTrabajo!D154</f>
        <v>EMPLEADO 151</v>
      </c>
      <c r="E3152">
        <f>ImssRgoTrabajo!E154</f>
        <v>0</v>
      </c>
      <c r="F3152">
        <f>ImssRgoTrabajo!F154</f>
        <v>0</v>
      </c>
      <c r="G3152" s="17">
        <f>ImssRgoTrabajo!H154</f>
        <v>0</v>
      </c>
      <c r="H3152" s="17">
        <f>ImssRgoTrabajo!I154</f>
        <v>0</v>
      </c>
      <c r="I3152" s="17">
        <f>ImssRgoTrabajo!J154</f>
        <v>0</v>
      </c>
      <c r="J3152" s="17">
        <f>ImssRgoTrabajo!K154</f>
        <v>0</v>
      </c>
      <c r="K3152" s="17">
        <f>ImssRgoTrabajo!L154</f>
        <v>0</v>
      </c>
      <c r="L3152" s="17">
        <f>ImssRgoTrabajo!M154</f>
        <v>0</v>
      </c>
      <c r="M3152" s="17">
        <f>ImssRgoTrabajo!N154</f>
        <v>0</v>
      </c>
      <c r="N3152" s="17">
        <f>ImssRgoTrabajo!O154</f>
        <v>0</v>
      </c>
      <c r="O3152" s="17">
        <f>ImssRgoTrabajo!P154</f>
        <v>0</v>
      </c>
      <c r="P3152" s="17">
        <f>ImssRgoTrabajo!Q154</f>
        <v>0</v>
      </c>
      <c r="Q3152" s="17">
        <f>ImssRgoTrabajo!R154</f>
        <v>0</v>
      </c>
      <c r="R3152" s="17">
        <f>ImssRgoTrabajo!S154</f>
        <v>0</v>
      </c>
      <c r="S3152" s="17">
        <f t="shared" si="49"/>
        <v>0</v>
      </c>
    </row>
    <row r="3153" spans="1:19">
      <c r="A3153" s="7">
        <f>ImssRgoTrabajo!A155</f>
        <v>1</v>
      </c>
      <c r="B3153" t="str">
        <f>ImssRgoTrabajo!B155</f>
        <v>Riesgo de Trabajo</v>
      </c>
      <c r="C3153">
        <f>ImssRgoTrabajo!C155</f>
        <v>0</v>
      </c>
      <c r="D3153" t="str">
        <f>ImssRgoTrabajo!D155</f>
        <v>EMPLEADO 152</v>
      </c>
      <c r="E3153">
        <f>ImssRgoTrabajo!E155</f>
        <v>0</v>
      </c>
      <c r="F3153">
        <f>ImssRgoTrabajo!F155</f>
        <v>0</v>
      </c>
      <c r="G3153" s="17">
        <f>ImssRgoTrabajo!H155</f>
        <v>0</v>
      </c>
      <c r="H3153" s="17">
        <f>ImssRgoTrabajo!I155</f>
        <v>0</v>
      </c>
      <c r="I3153" s="17">
        <f>ImssRgoTrabajo!J155</f>
        <v>0</v>
      </c>
      <c r="J3153" s="17">
        <f>ImssRgoTrabajo!K155</f>
        <v>0</v>
      </c>
      <c r="K3153" s="17">
        <f>ImssRgoTrabajo!L155</f>
        <v>0</v>
      </c>
      <c r="L3153" s="17">
        <f>ImssRgoTrabajo!M155</f>
        <v>0</v>
      </c>
      <c r="M3153" s="17">
        <f>ImssRgoTrabajo!N155</f>
        <v>0</v>
      </c>
      <c r="N3153" s="17">
        <f>ImssRgoTrabajo!O155</f>
        <v>0</v>
      </c>
      <c r="O3153" s="17">
        <f>ImssRgoTrabajo!P155</f>
        <v>0</v>
      </c>
      <c r="P3153" s="17">
        <f>ImssRgoTrabajo!Q155</f>
        <v>0</v>
      </c>
      <c r="Q3153" s="17">
        <f>ImssRgoTrabajo!R155</f>
        <v>0</v>
      </c>
      <c r="R3153" s="17">
        <f>ImssRgoTrabajo!S155</f>
        <v>0</v>
      </c>
      <c r="S3153" s="17">
        <f t="shared" si="49"/>
        <v>0</v>
      </c>
    </row>
    <row r="3154" spans="1:19">
      <c r="A3154" s="7">
        <f>ImssRgoTrabajo!A156</f>
        <v>1</v>
      </c>
      <c r="B3154" t="str">
        <f>ImssRgoTrabajo!B156</f>
        <v>Riesgo de Trabajo</v>
      </c>
      <c r="C3154">
        <f>ImssRgoTrabajo!C156</f>
        <v>0</v>
      </c>
      <c r="D3154" t="str">
        <f>ImssRgoTrabajo!D156</f>
        <v>EMPLEADO 153</v>
      </c>
      <c r="E3154">
        <f>ImssRgoTrabajo!E156</f>
        <v>0</v>
      </c>
      <c r="F3154">
        <f>ImssRgoTrabajo!F156</f>
        <v>0</v>
      </c>
      <c r="G3154" s="17">
        <f>ImssRgoTrabajo!H156</f>
        <v>0</v>
      </c>
      <c r="H3154" s="17">
        <f>ImssRgoTrabajo!I156</f>
        <v>0</v>
      </c>
      <c r="I3154" s="17">
        <f>ImssRgoTrabajo!J156</f>
        <v>0</v>
      </c>
      <c r="J3154" s="17">
        <f>ImssRgoTrabajo!K156</f>
        <v>0</v>
      </c>
      <c r="K3154" s="17">
        <f>ImssRgoTrabajo!L156</f>
        <v>0</v>
      </c>
      <c r="L3154" s="17">
        <f>ImssRgoTrabajo!M156</f>
        <v>0</v>
      </c>
      <c r="M3154" s="17">
        <f>ImssRgoTrabajo!N156</f>
        <v>0</v>
      </c>
      <c r="N3154" s="17">
        <f>ImssRgoTrabajo!O156</f>
        <v>0</v>
      </c>
      <c r="O3154" s="17">
        <f>ImssRgoTrabajo!P156</f>
        <v>0</v>
      </c>
      <c r="P3154" s="17">
        <f>ImssRgoTrabajo!Q156</f>
        <v>0</v>
      </c>
      <c r="Q3154" s="17">
        <f>ImssRgoTrabajo!R156</f>
        <v>0</v>
      </c>
      <c r="R3154" s="17">
        <f>ImssRgoTrabajo!S156</f>
        <v>0</v>
      </c>
      <c r="S3154" s="17">
        <f t="shared" si="49"/>
        <v>0</v>
      </c>
    </row>
    <row r="3155" spans="1:19">
      <c r="A3155" s="7">
        <f>ImssRgoTrabajo!A157</f>
        <v>1</v>
      </c>
      <c r="B3155" t="str">
        <f>ImssRgoTrabajo!B157</f>
        <v>Riesgo de Trabajo</v>
      </c>
      <c r="C3155">
        <f>ImssRgoTrabajo!C157</f>
        <v>0</v>
      </c>
      <c r="D3155" t="str">
        <f>ImssRgoTrabajo!D157</f>
        <v>EMPLEADO 154</v>
      </c>
      <c r="E3155">
        <f>ImssRgoTrabajo!E157</f>
        <v>0</v>
      </c>
      <c r="F3155">
        <f>ImssRgoTrabajo!F157</f>
        <v>0</v>
      </c>
      <c r="G3155" s="17">
        <f>ImssRgoTrabajo!H157</f>
        <v>0</v>
      </c>
      <c r="H3155" s="17">
        <f>ImssRgoTrabajo!I157</f>
        <v>0</v>
      </c>
      <c r="I3155" s="17">
        <f>ImssRgoTrabajo!J157</f>
        <v>0</v>
      </c>
      <c r="J3155" s="17">
        <f>ImssRgoTrabajo!K157</f>
        <v>0</v>
      </c>
      <c r="K3155" s="17">
        <f>ImssRgoTrabajo!L157</f>
        <v>0</v>
      </c>
      <c r="L3155" s="17">
        <f>ImssRgoTrabajo!M157</f>
        <v>0</v>
      </c>
      <c r="M3155" s="17">
        <f>ImssRgoTrabajo!N157</f>
        <v>0</v>
      </c>
      <c r="N3155" s="17">
        <f>ImssRgoTrabajo!O157</f>
        <v>0</v>
      </c>
      <c r="O3155" s="17">
        <f>ImssRgoTrabajo!P157</f>
        <v>0</v>
      </c>
      <c r="P3155" s="17">
        <f>ImssRgoTrabajo!Q157</f>
        <v>0</v>
      </c>
      <c r="Q3155" s="17">
        <f>ImssRgoTrabajo!R157</f>
        <v>0</v>
      </c>
      <c r="R3155" s="17">
        <f>ImssRgoTrabajo!S157</f>
        <v>0</v>
      </c>
      <c r="S3155" s="17">
        <f t="shared" si="49"/>
        <v>0</v>
      </c>
    </row>
    <row r="3156" spans="1:19">
      <c r="A3156" s="7">
        <f>ImssRgoTrabajo!A158</f>
        <v>1</v>
      </c>
      <c r="B3156" t="str">
        <f>ImssRgoTrabajo!B158</f>
        <v>Riesgo de Trabajo</v>
      </c>
      <c r="C3156">
        <f>ImssRgoTrabajo!C158</f>
        <v>0</v>
      </c>
      <c r="D3156" t="str">
        <f>ImssRgoTrabajo!D158</f>
        <v>EMPLEADO 155</v>
      </c>
      <c r="E3156">
        <f>ImssRgoTrabajo!E158</f>
        <v>0</v>
      </c>
      <c r="F3156">
        <f>ImssRgoTrabajo!F158</f>
        <v>0</v>
      </c>
      <c r="G3156" s="17">
        <f>ImssRgoTrabajo!H158</f>
        <v>0</v>
      </c>
      <c r="H3156" s="17">
        <f>ImssRgoTrabajo!I158</f>
        <v>0</v>
      </c>
      <c r="I3156" s="17">
        <f>ImssRgoTrabajo!J158</f>
        <v>0</v>
      </c>
      <c r="J3156" s="17">
        <f>ImssRgoTrabajo!K158</f>
        <v>0</v>
      </c>
      <c r="K3156" s="17">
        <f>ImssRgoTrabajo!L158</f>
        <v>0</v>
      </c>
      <c r="L3156" s="17">
        <f>ImssRgoTrabajo!M158</f>
        <v>0</v>
      </c>
      <c r="M3156" s="17">
        <f>ImssRgoTrabajo!N158</f>
        <v>0</v>
      </c>
      <c r="N3156" s="17">
        <f>ImssRgoTrabajo!O158</f>
        <v>0</v>
      </c>
      <c r="O3156" s="17">
        <f>ImssRgoTrabajo!P158</f>
        <v>0</v>
      </c>
      <c r="P3156" s="17">
        <f>ImssRgoTrabajo!Q158</f>
        <v>0</v>
      </c>
      <c r="Q3156" s="17">
        <f>ImssRgoTrabajo!R158</f>
        <v>0</v>
      </c>
      <c r="R3156" s="17">
        <f>ImssRgoTrabajo!S158</f>
        <v>0</v>
      </c>
      <c r="S3156" s="17">
        <f t="shared" si="49"/>
        <v>0</v>
      </c>
    </row>
    <row r="3157" spans="1:19">
      <c r="A3157" s="7">
        <f>ImssRgoTrabajo!A159</f>
        <v>1</v>
      </c>
      <c r="B3157" t="str">
        <f>ImssRgoTrabajo!B159</f>
        <v>Riesgo de Trabajo</v>
      </c>
      <c r="C3157">
        <f>ImssRgoTrabajo!C159</f>
        <v>0</v>
      </c>
      <c r="D3157" t="str">
        <f>ImssRgoTrabajo!D159</f>
        <v>EMPLEADO 156</v>
      </c>
      <c r="E3157">
        <f>ImssRgoTrabajo!E159</f>
        <v>0</v>
      </c>
      <c r="F3157">
        <f>ImssRgoTrabajo!F159</f>
        <v>0</v>
      </c>
      <c r="G3157" s="17">
        <f>ImssRgoTrabajo!H159</f>
        <v>0</v>
      </c>
      <c r="H3157" s="17">
        <f>ImssRgoTrabajo!I159</f>
        <v>0</v>
      </c>
      <c r="I3157" s="17">
        <f>ImssRgoTrabajo!J159</f>
        <v>0</v>
      </c>
      <c r="J3157" s="17">
        <f>ImssRgoTrabajo!K159</f>
        <v>0</v>
      </c>
      <c r="K3157" s="17">
        <f>ImssRgoTrabajo!L159</f>
        <v>0</v>
      </c>
      <c r="L3157" s="17">
        <f>ImssRgoTrabajo!M159</f>
        <v>0</v>
      </c>
      <c r="M3157" s="17">
        <f>ImssRgoTrabajo!N159</f>
        <v>0</v>
      </c>
      <c r="N3157" s="17">
        <f>ImssRgoTrabajo!O159</f>
        <v>0</v>
      </c>
      <c r="O3157" s="17">
        <f>ImssRgoTrabajo!P159</f>
        <v>0</v>
      </c>
      <c r="P3157" s="17">
        <f>ImssRgoTrabajo!Q159</f>
        <v>0</v>
      </c>
      <c r="Q3157" s="17">
        <f>ImssRgoTrabajo!R159</f>
        <v>0</v>
      </c>
      <c r="R3157" s="17">
        <f>ImssRgoTrabajo!S159</f>
        <v>0</v>
      </c>
      <c r="S3157" s="17">
        <f t="shared" si="49"/>
        <v>0</v>
      </c>
    </row>
    <row r="3158" spans="1:19">
      <c r="A3158" s="7">
        <f>ImssRgoTrabajo!A160</f>
        <v>1</v>
      </c>
      <c r="B3158" t="str">
        <f>ImssRgoTrabajo!B160</f>
        <v>Riesgo de Trabajo</v>
      </c>
      <c r="C3158">
        <f>ImssRgoTrabajo!C160</f>
        <v>0</v>
      </c>
      <c r="D3158" t="str">
        <f>ImssRgoTrabajo!D160</f>
        <v>EMPLEADO 157</v>
      </c>
      <c r="E3158">
        <f>ImssRgoTrabajo!E160</f>
        <v>0</v>
      </c>
      <c r="F3158">
        <f>ImssRgoTrabajo!F160</f>
        <v>0</v>
      </c>
      <c r="G3158" s="17">
        <f>ImssRgoTrabajo!H160</f>
        <v>0</v>
      </c>
      <c r="H3158" s="17">
        <f>ImssRgoTrabajo!I160</f>
        <v>0</v>
      </c>
      <c r="I3158" s="17">
        <f>ImssRgoTrabajo!J160</f>
        <v>0</v>
      </c>
      <c r="J3158" s="17">
        <f>ImssRgoTrabajo!K160</f>
        <v>0</v>
      </c>
      <c r="K3158" s="17">
        <f>ImssRgoTrabajo!L160</f>
        <v>0</v>
      </c>
      <c r="L3158" s="17">
        <f>ImssRgoTrabajo!M160</f>
        <v>0</v>
      </c>
      <c r="M3158" s="17">
        <f>ImssRgoTrabajo!N160</f>
        <v>0</v>
      </c>
      <c r="N3158" s="17">
        <f>ImssRgoTrabajo!O160</f>
        <v>0</v>
      </c>
      <c r="O3158" s="17">
        <f>ImssRgoTrabajo!P160</f>
        <v>0</v>
      </c>
      <c r="P3158" s="17">
        <f>ImssRgoTrabajo!Q160</f>
        <v>0</v>
      </c>
      <c r="Q3158" s="17">
        <f>ImssRgoTrabajo!R160</f>
        <v>0</v>
      </c>
      <c r="R3158" s="17">
        <f>ImssRgoTrabajo!S160</f>
        <v>0</v>
      </c>
      <c r="S3158" s="17">
        <f t="shared" si="49"/>
        <v>0</v>
      </c>
    </row>
    <row r="3159" spans="1:19">
      <c r="A3159" s="7">
        <f>ImssRgoTrabajo!A161</f>
        <v>1</v>
      </c>
      <c r="B3159" t="str">
        <f>ImssRgoTrabajo!B161</f>
        <v>Riesgo de Trabajo</v>
      </c>
      <c r="C3159">
        <f>ImssRgoTrabajo!C161</f>
        <v>0</v>
      </c>
      <c r="D3159" t="str">
        <f>ImssRgoTrabajo!D161</f>
        <v>EMPLEADO 158</v>
      </c>
      <c r="E3159">
        <f>ImssRgoTrabajo!E161</f>
        <v>0</v>
      </c>
      <c r="F3159">
        <f>ImssRgoTrabajo!F161</f>
        <v>0</v>
      </c>
      <c r="G3159" s="17">
        <f>ImssRgoTrabajo!H161</f>
        <v>0</v>
      </c>
      <c r="H3159" s="17">
        <f>ImssRgoTrabajo!I161</f>
        <v>0</v>
      </c>
      <c r="I3159" s="17">
        <f>ImssRgoTrabajo!J161</f>
        <v>0</v>
      </c>
      <c r="J3159" s="17">
        <f>ImssRgoTrabajo!K161</f>
        <v>0</v>
      </c>
      <c r="K3159" s="17">
        <f>ImssRgoTrabajo!L161</f>
        <v>0</v>
      </c>
      <c r="L3159" s="17">
        <f>ImssRgoTrabajo!M161</f>
        <v>0</v>
      </c>
      <c r="M3159" s="17">
        <f>ImssRgoTrabajo!N161</f>
        <v>0</v>
      </c>
      <c r="N3159" s="17">
        <f>ImssRgoTrabajo!O161</f>
        <v>0</v>
      </c>
      <c r="O3159" s="17">
        <f>ImssRgoTrabajo!P161</f>
        <v>0</v>
      </c>
      <c r="P3159" s="17">
        <f>ImssRgoTrabajo!Q161</f>
        <v>0</v>
      </c>
      <c r="Q3159" s="17">
        <f>ImssRgoTrabajo!R161</f>
        <v>0</v>
      </c>
      <c r="R3159" s="17">
        <f>ImssRgoTrabajo!S161</f>
        <v>0</v>
      </c>
      <c r="S3159" s="17">
        <f t="shared" si="49"/>
        <v>0</v>
      </c>
    </row>
    <row r="3160" spans="1:19">
      <c r="A3160" s="7">
        <f>ImssRgoTrabajo!A162</f>
        <v>1</v>
      </c>
      <c r="B3160" t="str">
        <f>ImssRgoTrabajo!B162</f>
        <v>Riesgo de Trabajo</v>
      </c>
      <c r="C3160">
        <f>ImssRgoTrabajo!C162</f>
        <v>0</v>
      </c>
      <c r="D3160" t="str">
        <f>ImssRgoTrabajo!D162</f>
        <v>EMPLEADO 159</v>
      </c>
      <c r="E3160">
        <f>ImssRgoTrabajo!E162</f>
        <v>0</v>
      </c>
      <c r="F3160">
        <f>ImssRgoTrabajo!F162</f>
        <v>0</v>
      </c>
      <c r="G3160" s="17">
        <f>ImssRgoTrabajo!H162</f>
        <v>0</v>
      </c>
      <c r="H3160" s="17">
        <f>ImssRgoTrabajo!I162</f>
        <v>0</v>
      </c>
      <c r="I3160" s="17">
        <f>ImssRgoTrabajo!J162</f>
        <v>0</v>
      </c>
      <c r="J3160" s="17">
        <f>ImssRgoTrabajo!K162</f>
        <v>0</v>
      </c>
      <c r="K3160" s="17">
        <f>ImssRgoTrabajo!L162</f>
        <v>0</v>
      </c>
      <c r="L3160" s="17">
        <f>ImssRgoTrabajo!M162</f>
        <v>0</v>
      </c>
      <c r="M3160" s="17">
        <f>ImssRgoTrabajo!N162</f>
        <v>0</v>
      </c>
      <c r="N3160" s="17">
        <f>ImssRgoTrabajo!O162</f>
        <v>0</v>
      </c>
      <c r="O3160" s="17">
        <f>ImssRgoTrabajo!P162</f>
        <v>0</v>
      </c>
      <c r="P3160" s="17">
        <f>ImssRgoTrabajo!Q162</f>
        <v>0</v>
      </c>
      <c r="Q3160" s="17">
        <f>ImssRgoTrabajo!R162</f>
        <v>0</v>
      </c>
      <c r="R3160" s="17">
        <f>ImssRgoTrabajo!S162</f>
        <v>0</v>
      </c>
      <c r="S3160" s="17">
        <f t="shared" si="49"/>
        <v>0</v>
      </c>
    </row>
    <row r="3161" spans="1:19">
      <c r="A3161" s="7">
        <f>ImssRgoTrabajo!A163</f>
        <v>1</v>
      </c>
      <c r="B3161" t="str">
        <f>ImssRgoTrabajo!B163</f>
        <v>Riesgo de Trabajo</v>
      </c>
      <c r="C3161">
        <f>ImssRgoTrabajo!C163</f>
        <v>0</v>
      </c>
      <c r="D3161" t="str">
        <f>ImssRgoTrabajo!D163</f>
        <v>EMPLEADO 160</v>
      </c>
      <c r="E3161">
        <f>ImssRgoTrabajo!E163</f>
        <v>0</v>
      </c>
      <c r="F3161">
        <f>ImssRgoTrabajo!F163</f>
        <v>0</v>
      </c>
      <c r="G3161" s="17">
        <f>ImssRgoTrabajo!H163</f>
        <v>0</v>
      </c>
      <c r="H3161" s="17">
        <f>ImssRgoTrabajo!I163</f>
        <v>0</v>
      </c>
      <c r="I3161" s="17">
        <f>ImssRgoTrabajo!J163</f>
        <v>0</v>
      </c>
      <c r="J3161" s="17">
        <f>ImssRgoTrabajo!K163</f>
        <v>0</v>
      </c>
      <c r="K3161" s="17">
        <f>ImssRgoTrabajo!L163</f>
        <v>0</v>
      </c>
      <c r="L3161" s="17">
        <f>ImssRgoTrabajo!M163</f>
        <v>0</v>
      </c>
      <c r="M3161" s="17">
        <f>ImssRgoTrabajo!N163</f>
        <v>0</v>
      </c>
      <c r="N3161" s="17">
        <f>ImssRgoTrabajo!O163</f>
        <v>0</v>
      </c>
      <c r="O3161" s="17">
        <f>ImssRgoTrabajo!P163</f>
        <v>0</v>
      </c>
      <c r="P3161" s="17">
        <f>ImssRgoTrabajo!Q163</f>
        <v>0</v>
      </c>
      <c r="Q3161" s="17">
        <f>ImssRgoTrabajo!R163</f>
        <v>0</v>
      </c>
      <c r="R3161" s="17">
        <f>ImssRgoTrabajo!S163</f>
        <v>0</v>
      </c>
      <c r="S3161" s="17">
        <f t="shared" si="49"/>
        <v>0</v>
      </c>
    </row>
    <row r="3162" spans="1:19">
      <c r="A3162" s="7">
        <f>ImssRgoTrabajo!A164</f>
        <v>1</v>
      </c>
      <c r="B3162" t="str">
        <f>ImssRgoTrabajo!B164</f>
        <v>Riesgo de Trabajo</v>
      </c>
      <c r="C3162">
        <f>ImssRgoTrabajo!C164</f>
        <v>0</v>
      </c>
      <c r="D3162" t="str">
        <f>ImssRgoTrabajo!D164</f>
        <v>EMPLEADO 161</v>
      </c>
      <c r="E3162">
        <f>ImssRgoTrabajo!E164</f>
        <v>0</v>
      </c>
      <c r="F3162">
        <f>ImssRgoTrabajo!F164</f>
        <v>0</v>
      </c>
      <c r="G3162" s="17">
        <f>ImssRgoTrabajo!H164</f>
        <v>0</v>
      </c>
      <c r="H3162" s="17">
        <f>ImssRgoTrabajo!I164</f>
        <v>0</v>
      </c>
      <c r="I3162" s="17">
        <f>ImssRgoTrabajo!J164</f>
        <v>0</v>
      </c>
      <c r="J3162" s="17">
        <f>ImssRgoTrabajo!K164</f>
        <v>0</v>
      </c>
      <c r="K3162" s="17">
        <f>ImssRgoTrabajo!L164</f>
        <v>0</v>
      </c>
      <c r="L3162" s="17">
        <f>ImssRgoTrabajo!M164</f>
        <v>0</v>
      </c>
      <c r="M3162" s="17">
        <f>ImssRgoTrabajo!N164</f>
        <v>0</v>
      </c>
      <c r="N3162" s="17">
        <f>ImssRgoTrabajo!O164</f>
        <v>0</v>
      </c>
      <c r="O3162" s="17">
        <f>ImssRgoTrabajo!P164</f>
        <v>0</v>
      </c>
      <c r="P3162" s="17">
        <f>ImssRgoTrabajo!Q164</f>
        <v>0</v>
      </c>
      <c r="Q3162" s="17">
        <f>ImssRgoTrabajo!R164</f>
        <v>0</v>
      </c>
      <c r="R3162" s="17">
        <f>ImssRgoTrabajo!S164</f>
        <v>0</v>
      </c>
      <c r="S3162" s="17">
        <f t="shared" si="49"/>
        <v>0</v>
      </c>
    </row>
    <row r="3163" spans="1:19">
      <c r="A3163" s="7">
        <f>ImssRgoTrabajo!A165</f>
        <v>1</v>
      </c>
      <c r="B3163" t="str">
        <f>ImssRgoTrabajo!B165</f>
        <v>Riesgo de Trabajo</v>
      </c>
      <c r="C3163">
        <f>ImssRgoTrabajo!C165</f>
        <v>0</v>
      </c>
      <c r="D3163" t="str">
        <f>ImssRgoTrabajo!D165</f>
        <v>EMPLEADO 162</v>
      </c>
      <c r="E3163">
        <f>ImssRgoTrabajo!E165</f>
        <v>0</v>
      </c>
      <c r="F3163">
        <f>ImssRgoTrabajo!F165</f>
        <v>0</v>
      </c>
      <c r="G3163" s="17">
        <f>ImssRgoTrabajo!H165</f>
        <v>0</v>
      </c>
      <c r="H3163" s="17">
        <f>ImssRgoTrabajo!I165</f>
        <v>0</v>
      </c>
      <c r="I3163" s="17">
        <f>ImssRgoTrabajo!J165</f>
        <v>0</v>
      </c>
      <c r="J3163" s="17">
        <f>ImssRgoTrabajo!K165</f>
        <v>0</v>
      </c>
      <c r="K3163" s="17">
        <f>ImssRgoTrabajo!L165</f>
        <v>0</v>
      </c>
      <c r="L3163" s="17">
        <f>ImssRgoTrabajo!M165</f>
        <v>0</v>
      </c>
      <c r="M3163" s="17">
        <f>ImssRgoTrabajo!N165</f>
        <v>0</v>
      </c>
      <c r="N3163" s="17">
        <f>ImssRgoTrabajo!O165</f>
        <v>0</v>
      </c>
      <c r="O3163" s="17">
        <f>ImssRgoTrabajo!P165</f>
        <v>0</v>
      </c>
      <c r="P3163" s="17">
        <f>ImssRgoTrabajo!Q165</f>
        <v>0</v>
      </c>
      <c r="Q3163" s="17">
        <f>ImssRgoTrabajo!R165</f>
        <v>0</v>
      </c>
      <c r="R3163" s="17">
        <f>ImssRgoTrabajo!S165</f>
        <v>0</v>
      </c>
      <c r="S3163" s="17">
        <f t="shared" si="49"/>
        <v>0</v>
      </c>
    </row>
    <row r="3164" spans="1:19">
      <c r="A3164" s="7">
        <f>ImssRgoTrabajo!A166</f>
        <v>1</v>
      </c>
      <c r="B3164" t="str">
        <f>ImssRgoTrabajo!B166</f>
        <v>Riesgo de Trabajo</v>
      </c>
      <c r="C3164">
        <f>ImssRgoTrabajo!C166</f>
        <v>0</v>
      </c>
      <c r="D3164" t="str">
        <f>ImssRgoTrabajo!D166</f>
        <v>EMPLEADO 163</v>
      </c>
      <c r="E3164">
        <f>ImssRgoTrabajo!E166</f>
        <v>0</v>
      </c>
      <c r="F3164">
        <f>ImssRgoTrabajo!F166</f>
        <v>0</v>
      </c>
      <c r="G3164" s="17">
        <f>ImssRgoTrabajo!H166</f>
        <v>0</v>
      </c>
      <c r="H3164" s="17">
        <f>ImssRgoTrabajo!I166</f>
        <v>0</v>
      </c>
      <c r="I3164" s="17">
        <f>ImssRgoTrabajo!J166</f>
        <v>0</v>
      </c>
      <c r="J3164" s="17">
        <f>ImssRgoTrabajo!K166</f>
        <v>0</v>
      </c>
      <c r="K3164" s="17">
        <f>ImssRgoTrabajo!L166</f>
        <v>0</v>
      </c>
      <c r="L3164" s="17">
        <f>ImssRgoTrabajo!M166</f>
        <v>0</v>
      </c>
      <c r="M3164" s="17">
        <f>ImssRgoTrabajo!N166</f>
        <v>0</v>
      </c>
      <c r="N3164" s="17">
        <f>ImssRgoTrabajo!O166</f>
        <v>0</v>
      </c>
      <c r="O3164" s="17">
        <f>ImssRgoTrabajo!P166</f>
        <v>0</v>
      </c>
      <c r="P3164" s="17">
        <f>ImssRgoTrabajo!Q166</f>
        <v>0</v>
      </c>
      <c r="Q3164" s="17">
        <f>ImssRgoTrabajo!R166</f>
        <v>0</v>
      </c>
      <c r="R3164" s="17">
        <f>ImssRgoTrabajo!S166</f>
        <v>0</v>
      </c>
      <c r="S3164" s="17">
        <f t="shared" si="49"/>
        <v>0</v>
      </c>
    </row>
    <row r="3165" spans="1:19">
      <c r="A3165" s="7">
        <f>ImssRgoTrabajo!A167</f>
        <v>1</v>
      </c>
      <c r="B3165" t="str">
        <f>ImssRgoTrabajo!B167</f>
        <v>Riesgo de Trabajo</v>
      </c>
      <c r="C3165">
        <f>ImssRgoTrabajo!C167</f>
        <v>0</v>
      </c>
      <c r="D3165" t="str">
        <f>ImssRgoTrabajo!D167</f>
        <v>EMPLEADO 164</v>
      </c>
      <c r="E3165">
        <f>ImssRgoTrabajo!E167</f>
        <v>0</v>
      </c>
      <c r="F3165">
        <f>ImssRgoTrabajo!F167</f>
        <v>0</v>
      </c>
      <c r="G3165" s="17">
        <f>ImssRgoTrabajo!H167</f>
        <v>0</v>
      </c>
      <c r="H3165" s="17">
        <f>ImssRgoTrabajo!I167</f>
        <v>0</v>
      </c>
      <c r="I3165" s="17">
        <f>ImssRgoTrabajo!J167</f>
        <v>0</v>
      </c>
      <c r="J3165" s="17">
        <f>ImssRgoTrabajo!K167</f>
        <v>0</v>
      </c>
      <c r="K3165" s="17">
        <f>ImssRgoTrabajo!L167</f>
        <v>0</v>
      </c>
      <c r="L3165" s="17">
        <f>ImssRgoTrabajo!M167</f>
        <v>0</v>
      </c>
      <c r="M3165" s="17">
        <f>ImssRgoTrabajo!N167</f>
        <v>0</v>
      </c>
      <c r="N3165" s="17">
        <f>ImssRgoTrabajo!O167</f>
        <v>0</v>
      </c>
      <c r="O3165" s="17">
        <f>ImssRgoTrabajo!P167</f>
        <v>0</v>
      </c>
      <c r="P3165" s="17">
        <f>ImssRgoTrabajo!Q167</f>
        <v>0</v>
      </c>
      <c r="Q3165" s="17">
        <f>ImssRgoTrabajo!R167</f>
        <v>0</v>
      </c>
      <c r="R3165" s="17">
        <f>ImssRgoTrabajo!S167</f>
        <v>0</v>
      </c>
      <c r="S3165" s="17">
        <f t="shared" si="49"/>
        <v>0</v>
      </c>
    </row>
    <row r="3166" spans="1:19">
      <c r="A3166" s="7">
        <f>ImssRgoTrabajo!A168</f>
        <v>1</v>
      </c>
      <c r="B3166" t="str">
        <f>ImssRgoTrabajo!B168</f>
        <v>Riesgo de Trabajo</v>
      </c>
      <c r="C3166">
        <f>ImssRgoTrabajo!C168</f>
        <v>0</v>
      </c>
      <c r="D3166" t="str">
        <f>ImssRgoTrabajo!D168</f>
        <v>EMPLEADO 165</v>
      </c>
      <c r="E3166">
        <f>ImssRgoTrabajo!E168</f>
        <v>0</v>
      </c>
      <c r="F3166">
        <f>ImssRgoTrabajo!F168</f>
        <v>0</v>
      </c>
      <c r="G3166" s="17">
        <f>ImssRgoTrabajo!H168</f>
        <v>0</v>
      </c>
      <c r="H3166" s="17">
        <f>ImssRgoTrabajo!I168</f>
        <v>0</v>
      </c>
      <c r="I3166" s="17">
        <f>ImssRgoTrabajo!J168</f>
        <v>0</v>
      </c>
      <c r="J3166" s="17">
        <f>ImssRgoTrabajo!K168</f>
        <v>0</v>
      </c>
      <c r="K3166" s="17">
        <f>ImssRgoTrabajo!L168</f>
        <v>0</v>
      </c>
      <c r="L3166" s="17">
        <f>ImssRgoTrabajo!M168</f>
        <v>0</v>
      </c>
      <c r="M3166" s="17">
        <f>ImssRgoTrabajo!N168</f>
        <v>0</v>
      </c>
      <c r="N3166" s="17">
        <f>ImssRgoTrabajo!O168</f>
        <v>0</v>
      </c>
      <c r="O3166" s="17">
        <f>ImssRgoTrabajo!P168</f>
        <v>0</v>
      </c>
      <c r="P3166" s="17">
        <f>ImssRgoTrabajo!Q168</f>
        <v>0</v>
      </c>
      <c r="Q3166" s="17">
        <f>ImssRgoTrabajo!R168</f>
        <v>0</v>
      </c>
      <c r="R3166" s="17">
        <f>ImssRgoTrabajo!S168</f>
        <v>0</v>
      </c>
      <c r="S3166" s="17">
        <f t="shared" si="49"/>
        <v>0</v>
      </c>
    </row>
    <row r="3167" spans="1:19">
      <c r="A3167" s="7">
        <f>ImssRgoTrabajo!A169</f>
        <v>1</v>
      </c>
      <c r="B3167" t="str">
        <f>ImssRgoTrabajo!B169</f>
        <v>Riesgo de Trabajo</v>
      </c>
      <c r="C3167">
        <f>ImssRgoTrabajo!C169</f>
        <v>0</v>
      </c>
      <c r="D3167" t="str">
        <f>ImssRgoTrabajo!D169</f>
        <v>EMPLEADO 166</v>
      </c>
      <c r="E3167">
        <f>ImssRgoTrabajo!E169</f>
        <v>0</v>
      </c>
      <c r="F3167">
        <f>ImssRgoTrabajo!F169</f>
        <v>0</v>
      </c>
      <c r="G3167" s="17">
        <f>ImssRgoTrabajo!H169</f>
        <v>0</v>
      </c>
      <c r="H3167" s="17">
        <f>ImssRgoTrabajo!I169</f>
        <v>0</v>
      </c>
      <c r="I3167" s="17">
        <f>ImssRgoTrabajo!J169</f>
        <v>0</v>
      </c>
      <c r="J3167" s="17">
        <f>ImssRgoTrabajo!K169</f>
        <v>0</v>
      </c>
      <c r="K3167" s="17">
        <f>ImssRgoTrabajo!L169</f>
        <v>0</v>
      </c>
      <c r="L3167" s="17">
        <f>ImssRgoTrabajo!M169</f>
        <v>0</v>
      </c>
      <c r="M3167" s="17">
        <f>ImssRgoTrabajo!N169</f>
        <v>0</v>
      </c>
      <c r="N3167" s="17">
        <f>ImssRgoTrabajo!O169</f>
        <v>0</v>
      </c>
      <c r="O3167" s="17">
        <f>ImssRgoTrabajo!P169</f>
        <v>0</v>
      </c>
      <c r="P3167" s="17">
        <f>ImssRgoTrabajo!Q169</f>
        <v>0</v>
      </c>
      <c r="Q3167" s="17">
        <f>ImssRgoTrabajo!R169</f>
        <v>0</v>
      </c>
      <c r="R3167" s="17">
        <f>ImssRgoTrabajo!S169</f>
        <v>0</v>
      </c>
      <c r="S3167" s="17">
        <f t="shared" si="49"/>
        <v>0</v>
      </c>
    </row>
    <row r="3168" spans="1:19">
      <c r="A3168" s="7">
        <f>ImssRgoTrabajo!A170</f>
        <v>1</v>
      </c>
      <c r="B3168" t="str">
        <f>ImssRgoTrabajo!B170</f>
        <v>Riesgo de Trabajo</v>
      </c>
      <c r="C3168">
        <f>ImssRgoTrabajo!C170</f>
        <v>0</v>
      </c>
      <c r="D3168" t="str">
        <f>ImssRgoTrabajo!D170</f>
        <v>EMPLEADO 167</v>
      </c>
      <c r="E3168">
        <f>ImssRgoTrabajo!E170</f>
        <v>0</v>
      </c>
      <c r="F3168">
        <f>ImssRgoTrabajo!F170</f>
        <v>0</v>
      </c>
      <c r="G3168" s="17">
        <f>ImssRgoTrabajo!H170</f>
        <v>0</v>
      </c>
      <c r="H3168" s="17">
        <f>ImssRgoTrabajo!I170</f>
        <v>0</v>
      </c>
      <c r="I3168" s="17">
        <f>ImssRgoTrabajo!J170</f>
        <v>0</v>
      </c>
      <c r="J3168" s="17">
        <f>ImssRgoTrabajo!K170</f>
        <v>0</v>
      </c>
      <c r="K3168" s="17">
        <f>ImssRgoTrabajo!L170</f>
        <v>0</v>
      </c>
      <c r="L3168" s="17">
        <f>ImssRgoTrabajo!M170</f>
        <v>0</v>
      </c>
      <c r="M3168" s="17">
        <f>ImssRgoTrabajo!N170</f>
        <v>0</v>
      </c>
      <c r="N3168" s="17">
        <f>ImssRgoTrabajo!O170</f>
        <v>0</v>
      </c>
      <c r="O3168" s="17">
        <f>ImssRgoTrabajo!P170</f>
        <v>0</v>
      </c>
      <c r="P3168" s="17">
        <f>ImssRgoTrabajo!Q170</f>
        <v>0</v>
      </c>
      <c r="Q3168" s="17">
        <f>ImssRgoTrabajo!R170</f>
        <v>0</v>
      </c>
      <c r="R3168" s="17">
        <f>ImssRgoTrabajo!S170</f>
        <v>0</v>
      </c>
      <c r="S3168" s="17">
        <f t="shared" si="49"/>
        <v>0</v>
      </c>
    </row>
    <row r="3169" spans="1:19">
      <c r="A3169" s="7">
        <f>ImssRgoTrabajo!A171</f>
        <v>1</v>
      </c>
      <c r="B3169" t="str">
        <f>ImssRgoTrabajo!B171</f>
        <v>Riesgo de Trabajo</v>
      </c>
      <c r="C3169">
        <f>ImssRgoTrabajo!C171</f>
        <v>0</v>
      </c>
      <c r="D3169" t="str">
        <f>ImssRgoTrabajo!D171</f>
        <v>EMPLEADO 168</v>
      </c>
      <c r="E3169">
        <f>ImssRgoTrabajo!E171</f>
        <v>0</v>
      </c>
      <c r="F3169">
        <f>ImssRgoTrabajo!F171</f>
        <v>0</v>
      </c>
      <c r="G3169" s="17">
        <f>ImssRgoTrabajo!H171</f>
        <v>0</v>
      </c>
      <c r="H3169" s="17">
        <f>ImssRgoTrabajo!I171</f>
        <v>0</v>
      </c>
      <c r="I3169" s="17">
        <f>ImssRgoTrabajo!J171</f>
        <v>0</v>
      </c>
      <c r="J3169" s="17">
        <f>ImssRgoTrabajo!K171</f>
        <v>0</v>
      </c>
      <c r="K3169" s="17">
        <f>ImssRgoTrabajo!L171</f>
        <v>0</v>
      </c>
      <c r="L3169" s="17">
        <f>ImssRgoTrabajo!M171</f>
        <v>0</v>
      </c>
      <c r="M3169" s="17">
        <f>ImssRgoTrabajo!N171</f>
        <v>0</v>
      </c>
      <c r="N3169" s="17">
        <f>ImssRgoTrabajo!O171</f>
        <v>0</v>
      </c>
      <c r="O3169" s="17">
        <f>ImssRgoTrabajo!P171</f>
        <v>0</v>
      </c>
      <c r="P3169" s="17">
        <f>ImssRgoTrabajo!Q171</f>
        <v>0</v>
      </c>
      <c r="Q3169" s="17">
        <f>ImssRgoTrabajo!R171</f>
        <v>0</v>
      </c>
      <c r="R3169" s="17">
        <f>ImssRgoTrabajo!S171</f>
        <v>0</v>
      </c>
      <c r="S3169" s="17">
        <f t="shared" si="49"/>
        <v>0</v>
      </c>
    </row>
    <row r="3170" spans="1:19">
      <c r="A3170" s="7">
        <f>ImssRgoTrabajo!A172</f>
        <v>1</v>
      </c>
      <c r="B3170" t="str">
        <f>ImssRgoTrabajo!B172</f>
        <v>Riesgo de Trabajo</v>
      </c>
      <c r="C3170">
        <f>ImssRgoTrabajo!C172</f>
        <v>0</v>
      </c>
      <c r="D3170" t="str">
        <f>ImssRgoTrabajo!D172</f>
        <v>EMPLEADO 169</v>
      </c>
      <c r="E3170">
        <f>ImssRgoTrabajo!E172</f>
        <v>0</v>
      </c>
      <c r="F3170">
        <f>ImssRgoTrabajo!F172</f>
        <v>0</v>
      </c>
      <c r="G3170" s="17">
        <f>ImssRgoTrabajo!H172</f>
        <v>0</v>
      </c>
      <c r="H3170" s="17">
        <f>ImssRgoTrabajo!I172</f>
        <v>0</v>
      </c>
      <c r="I3170" s="17">
        <f>ImssRgoTrabajo!J172</f>
        <v>0</v>
      </c>
      <c r="J3170" s="17">
        <f>ImssRgoTrabajo!K172</f>
        <v>0</v>
      </c>
      <c r="K3170" s="17">
        <f>ImssRgoTrabajo!L172</f>
        <v>0</v>
      </c>
      <c r="L3170" s="17">
        <f>ImssRgoTrabajo!M172</f>
        <v>0</v>
      </c>
      <c r="M3170" s="17">
        <f>ImssRgoTrabajo!N172</f>
        <v>0</v>
      </c>
      <c r="N3170" s="17">
        <f>ImssRgoTrabajo!O172</f>
        <v>0</v>
      </c>
      <c r="O3170" s="17">
        <f>ImssRgoTrabajo!P172</f>
        <v>0</v>
      </c>
      <c r="P3170" s="17">
        <f>ImssRgoTrabajo!Q172</f>
        <v>0</v>
      </c>
      <c r="Q3170" s="17">
        <f>ImssRgoTrabajo!R172</f>
        <v>0</v>
      </c>
      <c r="R3170" s="17">
        <f>ImssRgoTrabajo!S172</f>
        <v>0</v>
      </c>
      <c r="S3170" s="17">
        <f t="shared" si="49"/>
        <v>0</v>
      </c>
    </row>
    <row r="3171" spans="1:19">
      <c r="A3171" s="7">
        <f>ImssRgoTrabajo!A173</f>
        <v>1</v>
      </c>
      <c r="B3171" t="str">
        <f>ImssRgoTrabajo!B173</f>
        <v>Riesgo de Trabajo</v>
      </c>
      <c r="C3171">
        <f>ImssRgoTrabajo!C173</f>
        <v>0</v>
      </c>
      <c r="D3171" t="str">
        <f>ImssRgoTrabajo!D173</f>
        <v>EMPLEADO 170</v>
      </c>
      <c r="E3171">
        <f>ImssRgoTrabajo!E173</f>
        <v>0</v>
      </c>
      <c r="F3171">
        <f>ImssRgoTrabajo!F173</f>
        <v>0</v>
      </c>
      <c r="G3171" s="17">
        <f>ImssRgoTrabajo!H173</f>
        <v>0</v>
      </c>
      <c r="H3171" s="17">
        <f>ImssRgoTrabajo!I173</f>
        <v>0</v>
      </c>
      <c r="I3171" s="17">
        <f>ImssRgoTrabajo!J173</f>
        <v>0</v>
      </c>
      <c r="J3171" s="17">
        <f>ImssRgoTrabajo!K173</f>
        <v>0</v>
      </c>
      <c r="K3171" s="17">
        <f>ImssRgoTrabajo!L173</f>
        <v>0</v>
      </c>
      <c r="L3171" s="17">
        <f>ImssRgoTrabajo!M173</f>
        <v>0</v>
      </c>
      <c r="M3171" s="17">
        <f>ImssRgoTrabajo!N173</f>
        <v>0</v>
      </c>
      <c r="N3171" s="17">
        <f>ImssRgoTrabajo!O173</f>
        <v>0</v>
      </c>
      <c r="O3171" s="17">
        <f>ImssRgoTrabajo!P173</f>
        <v>0</v>
      </c>
      <c r="P3171" s="17">
        <f>ImssRgoTrabajo!Q173</f>
        <v>0</v>
      </c>
      <c r="Q3171" s="17">
        <f>ImssRgoTrabajo!R173</f>
        <v>0</v>
      </c>
      <c r="R3171" s="17">
        <f>ImssRgoTrabajo!S173</f>
        <v>0</v>
      </c>
      <c r="S3171" s="17">
        <f t="shared" si="49"/>
        <v>0</v>
      </c>
    </row>
    <row r="3172" spans="1:19">
      <c r="A3172" s="7">
        <f>ImssRgoTrabajo!A174</f>
        <v>1</v>
      </c>
      <c r="B3172" t="str">
        <f>ImssRgoTrabajo!B174</f>
        <v>Riesgo de Trabajo</v>
      </c>
      <c r="C3172">
        <f>ImssRgoTrabajo!C174</f>
        <v>0</v>
      </c>
      <c r="D3172" t="str">
        <f>ImssRgoTrabajo!D174</f>
        <v>EMPLEADO 171</v>
      </c>
      <c r="E3172">
        <f>ImssRgoTrabajo!E174</f>
        <v>0</v>
      </c>
      <c r="F3172">
        <f>ImssRgoTrabajo!F174</f>
        <v>0</v>
      </c>
      <c r="G3172" s="17">
        <f>ImssRgoTrabajo!H174</f>
        <v>0</v>
      </c>
      <c r="H3172" s="17">
        <f>ImssRgoTrabajo!I174</f>
        <v>0</v>
      </c>
      <c r="I3172" s="17">
        <f>ImssRgoTrabajo!J174</f>
        <v>0</v>
      </c>
      <c r="J3172" s="17">
        <f>ImssRgoTrabajo!K174</f>
        <v>0</v>
      </c>
      <c r="K3172" s="17">
        <f>ImssRgoTrabajo!L174</f>
        <v>0</v>
      </c>
      <c r="L3172" s="17">
        <f>ImssRgoTrabajo!M174</f>
        <v>0</v>
      </c>
      <c r="M3172" s="17">
        <f>ImssRgoTrabajo!N174</f>
        <v>0</v>
      </c>
      <c r="N3172" s="17">
        <f>ImssRgoTrabajo!O174</f>
        <v>0</v>
      </c>
      <c r="O3172" s="17">
        <f>ImssRgoTrabajo!P174</f>
        <v>0</v>
      </c>
      <c r="P3172" s="17">
        <f>ImssRgoTrabajo!Q174</f>
        <v>0</v>
      </c>
      <c r="Q3172" s="17">
        <f>ImssRgoTrabajo!R174</f>
        <v>0</v>
      </c>
      <c r="R3172" s="17">
        <f>ImssRgoTrabajo!S174</f>
        <v>0</v>
      </c>
      <c r="S3172" s="17">
        <f t="shared" si="49"/>
        <v>0</v>
      </c>
    </row>
    <row r="3173" spans="1:19">
      <c r="A3173" s="7">
        <f>ImssRgoTrabajo!A175</f>
        <v>1</v>
      </c>
      <c r="B3173" t="str">
        <f>ImssRgoTrabajo!B175</f>
        <v>Riesgo de Trabajo</v>
      </c>
      <c r="C3173">
        <f>ImssRgoTrabajo!C175</f>
        <v>0</v>
      </c>
      <c r="D3173" t="str">
        <f>ImssRgoTrabajo!D175</f>
        <v>EMPLEADO 172</v>
      </c>
      <c r="E3173">
        <f>ImssRgoTrabajo!E175</f>
        <v>0</v>
      </c>
      <c r="F3173">
        <f>ImssRgoTrabajo!F175</f>
        <v>0</v>
      </c>
      <c r="G3173" s="17">
        <f>ImssRgoTrabajo!H175</f>
        <v>0</v>
      </c>
      <c r="H3173" s="17">
        <f>ImssRgoTrabajo!I175</f>
        <v>0</v>
      </c>
      <c r="I3173" s="17">
        <f>ImssRgoTrabajo!J175</f>
        <v>0</v>
      </c>
      <c r="J3173" s="17">
        <f>ImssRgoTrabajo!K175</f>
        <v>0</v>
      </c>
      <c r="K3173" s="17">
        <f>ImssRgoTrabajo!L175</f>
        <v>0</v>
      </c>
      <c r="L3173" s="17">
        <f>ImssRgoTrabajo!M175</f>
        <v>0</v>
      </c>
      <c r="M3173" s="17">
        <f>ImssRgoTrabajo!N175</f>
        <v>0</v>
      </c>
      <c r="N3173" s="17">
        <f>ImssRgoTrabajo!O175</f>
        <v>0</v>
      </c>
      <c r="O3173" s="17">
        <f>ImssRgoTrabajo!P175</f>
        <v>0</v>
      </c>
      <c r="P3173" s="17">
        <f>ImssRgoTrabajo!Q175</f>
        <v>0</v>
      </c>
      <c r="Q3173" s="17">
        <f>ImssRgoTrabajo!R175</f>
        <v>0</v>
      </c>
      <c r="R3173" s="17">
        <f>ImssRgoTrabajo!S175</f>
        <v>0</v>
      </c>
      <c r="S3173" s="17">
        <f t="shared" si="49"/>
        <v>0</v>
      </c>
    </row>
    <row r="3174" spans="1:19">
      <c r="A3174" s="7">
        <f>ImssRgoTrabajo!A176</f>
        <v>1</v>
      </c>
      <c r="B3174" t="str">
        <f>ImssRgoTrabajo!B176</f>
        <v>Riesgo de Trabajo</v>
      </c>
      <c r="C3174">
        <f>ImssRgoTrabajo!C176</f>
        <v>0</v>
      </c>
      <c r="D3174" t="str">
        <f>ImssRgoTrabajo!D176</f>
        <v>EMPLEADO 173</v>
      </c>
      <c r="E3174">
        <f>ImssRgoTrabajo!E176</f>
        <v>0</v>
      </c>
      <c r="F3174">
        <f>ImssRgoTrabajo!F176</f>
        <v>0</v>
      </c>
      <c r="G3174" s="17">
        <f>ImssRgoTrabajo!H176</f>
        <v>0</v>
      </c>
      <c r="H3174" s="17">
        <f>ImssRgoTrabajo!I176</f>
        <v>0</v>
      </c>
      <c r="I3174" s="17">
        <f>ImssRgoTrabajo!J176</f>
        <v>0</v>
      </c>
      <c r="J3174" s="17">
        <f>ImssRgoTrabajo!K176</f>
        <v>0</v>
      </c>
      <c r="K3174" s="17">
        <f>ImssRgoTrabajo!L176</f>
        <v>0</v>
      </c>
      <c r="L3174" s="17">
        <f>ImssRgoTrabajo!M176</f>
        <v>0</v>
      </c>
      <c r="M3174" s="17">
        <f>ImssRgoTrabajo!N176</f>
        <v>0</v>
      </c>
      <c r="N3174" s="17">
        <f>ImssRgoTrabajo!O176</f>
        <v>0</v>
      </c>
      <c r="O3174" s="17">
        <f>ImssRgoTrabajo!P176</f>
        <v>0</v>
      </c>
      <c r="P3174" s="17">
        <f>ImssRgoTrabajo!Q176</f>
        <v>0</v>
      </c>
      <c r="Q3174" s="17">
        <f>ImssRgoTrabajo!R176</f>
        <v>0</v>
      </c>
      <c r="R3174" s="17">
        <f>ImssRgoTrabajo!S176</f>
        <v>0</v>
      </c>
      <c r="S3174" s="17">
        <f t="shared" si="49"/>
        <v>0</v>
      </c>
    </row>
    <row r="3175" spans="1:19">
      <c r="A3175" s="7">
        <f>ImssRgoTrabajo!A177</f>
        <v>1</v>
      </c>
      <c r="B3175" t="str">
        <f>ImssRgoTrabajo!B177</f>
        <v>Riesgo de Trabajo</v>
      </c>
      <c r="C3175">
        <f>ImssRgoTrabajo!C177</f>
        <v>0</v>
      </c>
      <c r="D3175" t="str">
        <f>ImssRgoTrabajo!D177</f>
        <v>EMPLEADO 174</v>
      </c>
      <c r="E3175">
        <f>ImssRgoTrabajo!E177</f>
        <v>0</v>
      </c>
      <c r="F3175">
        <f>ImssRgoTrabajo!F177</f>
        <v>0</v>
      </c>
      <c r="G3175" s="17">
        <f>ImssRgoTrabajo!H177</f>
        <v>0</v>
      </c>
      <c r="H3175" s="17">
        <f>ImssRgoTrabajo!I177</f>
        <v>0</v>
      </c>
      <c r="I3175" s="17">
        <f>ImssRgoTrabajo!J177</f>
        <v>0</v>
      </c>
      <c r="J3175" s="17">
        <f>ImssRgoTrabajo!K177</f>
        <v>0</v>
      </c>
      <c r="K3175" s="17">
        <f>ImssRgoTrabajo!L177</f>
        <v>0</v>
      </c>
      <c r="L3175" s="17">
        <f>ImssRgoTrabajo!M177</f>
        <v>0</v>
      </c>
      <c r="M3175" s="17">
        <f>ImssRgoTrabajo!N177</f>
        <v>0</v>
      </c>
      <c r="N3175" s="17">
        <f>ImssRgoTrabajo!O177</f>
        <v>0</v>
      </c>
      <c r="O3175" s="17">
        <f>ImssRgoTrabajo!P177</f>
        <v>0</v>
      </c>
      <c r="P3175" s="17">
        <f>ImssRgoTrabajo!Q177</f>
        <v>0</v>
      </c>
      <c r="Q3175" s="17">
        <f>ImssRgoTrabajo!R177</f>
        <v>0</v>
      </c>
      <c r="R3175" s="17">
        <f>ImssRgoTrabajo!S177</f>
        <v>0</v>
      </c>
      <c r="S3175" s="17">
        <f t="shared" si="49"/>
        <v>0</v>
      </c>
    </row>
    <row r="3176" spans="1:19">
      <c r="A3176" s="7">
        <f>ImssRgoTrabajo!A178</f>
        <v>1</v>
      </c>
      <c r="B3176" t="str">
        <f>ImssRgoTrabajo!B178</f>
        <v>Riesgo de Trabajo</v>
      </c>
      <c r="C3176">
        <f>ImssRgoTrabajo!C178</f>
        <v>0</v>
      </c>
      <c r="D3176" t="str">
        <f>ImssRgoTrabajo!D178</f>
        <v>EMPLEADO 175</v>
      </c>
      <c r="E3176">
        <f>ImssRgoTrabajo!E178</f>
        <v>0</v>
      </c>
      <c r="F3176">
        <f>ImssRgoTrabajo!F178</f>
        <v>0</v>
      </c>
      <c r="G3176" s="17">
        <f>ImssRgoTrabajo!H178</f>
        <v>0</v>
      </c>
      <c r="H3176" s="17">
        <f>ImssRgoTrabajo!I178</f>
        <v>0</v>
      </c>
      <c r="I3176" s="17">
        <f>ImssRgoTrabajo!J178</f>
        <v>0</v>
      </c>
      <c r="J3176" s="17">
        <f>ImssRgoTrabajo!K178</f>
        <v>0</v>
      </c>
      <c r="K3176" s="17">
        <f>ImssRgoTrabajo!L178</f>
        <v>0</v>
      </c>
      <c r="L3176" s="17">
        <f>ImssRgoTrabajo!M178</f>
        <v>0</v>
      </c>
      <c r="M3176" s="17">
        <f>ImssRgoTrabajo!N178</f>
        <v>0</v>
      </c>
      <c r="N3176" s="17">
        <f>ImssRgoTrabajo!O178</f>
        <v>0</v>
      </c>
      <c r="O3176" s="17">
        <f>ImssRgoTrabajo!P178</f>
        <v>0</v>
      </c>
      <c r="P3176" s="17">
        <f>ImssRgoTrabajo!Q178</f>
        <v>0</v>
      </c>
      <c r="Q3176" s="17">
        <f>ImssRgoTrabajo!R178</f>
        <v>0</v>
      </c>
      <c r="R3176" s="17">
        <f>ImssRgoTrabajo!S178</f>
        <v>0</v>
      </c>
      <c r="S3176" s="17">
        <f t="shared" si="49"/>
        <v>0</v>
      </c>
    </row>
    <row r="3177" spans="1:19">
      <c r="A3177" s="7">
        <f>ImssRgoTrabajo!A179</f>
        <v>1</v>
      </c>
      <c r="B3177" t="str">
        <f>ImssRgoTrabajo!B179</f>
        <v>Riesgo de Trabajo</v>
      </c>
      <c r="C3177">
        <f>ImssRgoTrabajo!C179</f>
        <v>0</v>
      </c>
      <c r="D3177" t="str">
        <f>ImssRgoTrabajo!D179</f>
        <v>EMPLEADO 176</v>
      </c>
      <c r="E3177">
        <f>ImssRgoTrabajo!E179</f>
        <v>0</v>
      </c>
      <c r="F3177">
        <f>ImssRgoTrabajo!F179</f>
        <v>0</v>
      </c>
      <c r="G3177" s="17">
        <f>ImssRgoTrabajo!H179</f>
        <v>0</v>
      </c>
      <c r="H3177" s="17">
        <f>ImssRgoTrabajo!I179</f>
        <v>0</v>
      </c>
      <c r="I3177" s="17">
        <f>ImssRgoTrabajo!J179</f>
        <v>0</v>
      </c>
      <c r="J3177" s="17">
        <f>ImssRgoTrabajo!K179</f>
        <v>0</v>
      </c>
      <c r="K3177" s="17">
        <f>ImssRgoTrabajo!L179</f>
        <v>0</v>
      </c>
      <c r="L3177" s="17">
        <f>ImssRgoTrabajo!M179</f>
        <v>0</v>
      </c>
      <c r="M3177" s="17">
        <f>ImssRgoTrabajo!N179</f>
        <v>0</v>
      </c>
      <c r="N3177" s="17">
        <f>ImssRgoTrabajo!O179</f>
        <v>0</v>
      </c>
      <c r="O3177" s="17">
        <f>ImssRgoTrabajo!P179</f>
        <v>0</v>
      </c>
      <c r="P3177" s="17">
        <f>ImssRgoTrabajo!Q179</f>
        <v>0</v>
      </c>
      <c r="Q3177" s="17">
        <f>ImssRgoTrabajo!R179</f>
        <v>0</v>
      </c>
      <c r="R3177" s="17">
        <f>ImssRgoTrabajo!S179</f>
        <v>0</v>
      </c>
      <c r="S3177" s="17">
        <f t="shared" si="49"/>
        <v>0</v>
      </c>
    </row>
    <row r="3178" spans="1:19">
      <c r="A3178" s="7">
        <f>ImssRgoTrabajo!A180</f>
        <v>1</v>
      </c>
      <c r="B3178" t="str">
        <f>ImssRgoTrabajo!B180</f>
        <v>Riesgo de Trabajo</v>
      </c>
      <c r="C3178">
        <f>ImssRgoTrabajo!C180</f>
        <v>0</v>
      </c>
      <c r="D3178" t="str">
        <f>ImssRgoTrabajo!D180</f>
        <v>EMPLEADO 177</v>
      </c>
      <c r="E3178">
        <f>ImssRgoTrabajo!E180</f>
        <v>0</v>
      </c>
      <c r="F3178">
        <f>ImssRgoTrabajo!F180</f>
        <v>0</v>
      </c>
      <c r="G3178" s="17">
        <f>ImssRgoTrabajo!H180</f>
        <v>0</v>
      </c>
      <c r="H3178" s="17">
        <f>ImssRgoTrabajo!I180</f>
        <v>0</v>
      </c>
      <c r="I3178" s="17">
        <f>ImssRgoTrabajo!J180</f>
        <v>0</v>
      </c>
      <c r="J3178" s="17">
        <f>ImssRgoTrabajo!K180</f>
        <v>0</v>
      </c>
      <c r="K3178" s="17">
        <f>ImssRgoTrabajo!L180</f>
        <v>0</v>
      </c>
      <c r="L3178" s="17">
        <f>ImssRgoTrabajo!M180</f>
        <v>0</v>
      </c>
      <c r="M3178" s="17">
        <f>ImssRgoTrabajo!N180</f>
        <v>0</v>
      </c>
      <c r="N3178" s="17">
        <f>ImssRgoTrabajo!O180</f>
        <v>0</v>
      </c>
      <c r="O3178" s="17">
        <f>ImssRgoTrabajo!P180</f>
        <v>0</v>
      </c>
      <c r="P3178" s="17">
        <f>ImssRgoTrabajo!Q180</f>
        <v>0</v>
      </c>
      <c r="Q3178" s="17">
        <f>ImssRgoTrabajo!R180</f>
        <v>0</v>
      </c>
      <c r="R3178" s="17">
        <f>ImssRgoTrabajo!S180</f>
        <v>0</v>
      </c>
      <c r="S3178" s="17">
        <f t="shared" si="49"/>
        <v>0</v>
      </c>
    </row>
    <row r="3179" spans="1:19">
      <c r="A3179" s="7">
        <f>ImssRgoTrabajo!A181</f>
        <v>1</v>
      </c>
      <c r="B3179" t="str">
        <f>ImssRgoTrabajo!B181</f>
        <v>Riesgo de Trabajo</v>
      </c>
      <c r="C3179">
        <f>ImssRgoTrabajo!C181</f>
        <v>0</v>
      </c>
      <c r="D3179" t="str">
        <f>ImssRgoTrabajo!D181</f>
        <v>EMPLEADO 178</v>
      </c>
      <c r="E3179">
        <f>ImssRgoTrabajo!E181</f>
        <v>0</v>
      </c>
      <c r="F3179">
        <f>ImssRgoTrabajo!F181</f>
        <v>0</v>
      </c>
      <c r="G3179" s="17">
        <f>ImssRgoTrabajo!H181</f>
        <v>0</v>
      </c>
      <c r="H3179" s="17">
        <f>ImssRgoTrabajo!I181</f>
        <v>0</v>
      </c>
      <c r="I3179" s="17">
        <f>ImssRgoTrabajo!J181</f>
        <v>0</v>
      </c>
      <c r="J3179" s="17">
        <f>ImssRgoTrabajo!K181</f>
        <v>0</v>
      </c>
      <c r="K3179" s="17">
        <f>ImssRgoTrabajo!L181</f>
        <v>0</v>
      </c>
      <c r="L3179" s="17">
        <f>ImssRgoTrabajo!M181</f>
        <v>0</v>
      </c>
      <c r="M3179" s="17">
        <f>ImssRgoTrabajo!N181</f>
        <v>0</v>
      </c>
      <c r="N3179" s="17">
        <f>ImssRgoTrabajo!O181</f>
        <v>0</v>
      </c>
      <c r="O3179" s="17">
        <f>ImssRgoTrabajo!P181</f>
        <v>0</v>
      </c>
      <c r="P3179" s="17">
        <f>ImssRgoTrabajo!Q181</f>
        <v>0</v>
      </c>
      <c r="Q3179" s="17">
        <f>ImssRgoTrabajo!R181</f>
        <v>0</v>
      </c>
      <c r="R3179" s="17">
        <f>ImssRgoTrabajo!S181</f>
        <v>0</v>
      </c>
      <c r="S3179" s="17">
        <f t="shared" si="49"/>
        <v>0</v>
      </c>
    </row>
    <row r="3180" spans="1:19">
      <c r="A3180" s="7">
        <f>ImssRgoTrabajo!A182</f>
        <v>1</v>
      </c>
      <c r="B3180" t="str">
        <f>ImssRgoTrabajo!B182</f>
        <v>Riesgo de Trabajo</v>
      </c>
      <c r="C3180">
        <f>ImssRgoTrabajo!C182</f>
        <v>0</v>
      </c>
      <c r="D3180" t="str">
        <f>ImssRgoTrabajo!D182</f>
        <v>EMPLEADO 179</v>
      </c>
      <c r="E3180">
        <f>ImssRgoTrabajo!E182</f>
        <v>0</v>
      </c>
      <c r="F3180">
        <f>ImssRgoTrabajo!F182</f>
        <v>0</v>
      </c>
      <c r="G3180" s="17">
        <f>ImssRgoTrabajo!H182</f>
        <v>0</v>
      </c>
      <c r="H3180" s="17">
        <f>ImssRgoTrabajo!I182</f>
        <v>0</v>
      </c>
      <c r="I3180" s="17">
        <f>ImssRgoTrabajo!J182</f>
        <v>0</v>
      </c>
      <c r="J3180" s="17">
        <f>ImssRgoTrabajo!K182</f>
        <v>0</v>
      </c>
      <c r="K3180" s="17">
        <f>ImssRgoTrabajo!L182</f>
        <v>0</v>
      </c>
      <c r="L3180" s="17">
        <f>ImssRgoTrabajo!M182</f>
        <v>0</v>
      </c>
      <c r="M3180" s="17">
        <f>ImssRgoTrabajo!N182</f>
        <v>0</v>
      </c>
      <c r="N3180" s="17">
        <f>ImssRgoTrabajo!O182</f>
        <v>0</v>
      </c>
      <c r="O3180" s="17">
        <f>ImssRgoTrabajo!P182</f>
        <v>0</v>
      </c>
      <c r="P3180" s="17">
        <f>ImssRgoTrabajo!Q182</f>
        <v>0</v>
      </c>
      <c r="Q3180" s="17">
        <f>ImssRgoTrabajo!R182</f>
        <v>0</v>
      </c>
      <c r="R3180" s="17">
        <f>ImssRgoTrabajo!S182</f>
        <v>0</v>
      </c>
      <c r="S3180" s="17">
        <f t="shared" si="49"/>
        <v>0</v>
      </c>
    </row>
    <row r="3181" spans="1:19">
      <c r="A3181" s="7">
        <f>ImssRgoTrabajo!A183</f>
        <v>1</v>
      </c>
      <c r="B3181" t="str">
        <f>ImssRgoTrabajo!B183</f>
        <v>Riesgo de Trabajo</v>
      </c>
      <c r="C3181">
        <f>ImssRgoTrabajo!C183</f>
        <v>0</v>
      </c>
      <c r="D3181" t="str">
        <f>ImssRgoTrabajo!D183</f>
        <v>EMPLEADO 180</v>
      </c>
      <c r="E3181">
        <f>ImssRgoTrabajo!E183</f>
        <v>0</v>
      </c>
      <c r="F3181">
        <f>ImssRgoTrabajo!F183</f>
        <v>0</v>
      </c>
      <c r="G3181" s="17">
        <f>ImssRgoTrabajo!H183</f>
        <v>0</v>
      </c>
      <c r="H3181" s="17">
        <f>ImssRgoTrabajo!I183</f>
        <v>0</v>
      </c>
      <c r="I3181" s="17">
        <f>ImssRgoTrabajo!J183</f>
        <v>0</v>
      </c>
      <c r="J3181" s="17">
        <f>ImssRgoTrabajo!K183</f>
        <v>0</v>
      </c>
      <c r="K3181" s="17">
        <f>ImssRgoTrabajo!L183</f>
        <v>0</v>
      </c>
      <c r="L3181" s="17">
        <f>ImssRgoTrabajo!M183</f>
        <v>0</v>
      </c>
      <c r="M3181" s="17">
        <f>ImssRgoTrabajo!N183</f>
        <v>0</v>
      </c>
      <c r="N3181" s="17">
        <f>ImssRgoTrabajo!O183</f>
        <v>0</v>
      </c>
      <c r="O3181" s="17">
        <f>ImssRgoTrabajo!P183</f>
        <v>0</v>
      </c>
      <c r="P3181" s="17">
        <f>ImssRgoTrabajo!Q183</f>
        <v>0</v>
      </c>
      <c r="Q3181" s="17">
        <f>ImssRgoTrabajo!R183</f>
        <v>0</v>
      </c>
      <c r="R3181" s="17">
        <f>ImssRgoTrabajo!S183</f>
        <v>0</v>
      </c>
      <c r="S3181" s="17">
        <f t="shared" si="49"/>
        <v>0</v>
      </c>
    </row>
    <row r="3182" spans="1:19">
      <c r="A3182" s="7">
        <f>ImssRgoTrabajo!A184</f>
        <v>1</v>
      </c>
      <c r="B3182" t="str">
        <f>ImssRgoTrabajo!B184</f>
        <v>Riesgo de Trabajo</v>
      </c>
      <c r="C3182">
        <f>ImssRgoTrabajo!C184</f>
        <v>0</v>
      </c>
      <c r="D3182" t="str">
        <f>ImssRgoTrabajo!D184</f>
        <v>EMPLEADO 181</v>
      </c>
      <c r="E3182">
        <f>ImssRgoTrabajo!E184</f>
        <v>0</v>
      </c>
      <c r="F3182">
        <f>ImssRgoTrabajo!F184</f>
        <v>0</v>
      </c>
      <c r="G3182" s="17">
        <f>ImssRgoTrabajo!H184</f>
        <v>0</v>
      </c>
      <c r="H3182" s="17">
        <f>ImssRgoTrabajo!I184</f>
        <v>0</v>
      </c>
      <c r="I3182" s="17">
        <f>ImssRgoTrabajo!J184</f>
        <v>0</v>
      </c>
      <c r="J3182" s="17">
        <f>ImssRgoTrabajo!K184</f>
        <v>0</v>
      </c>
      <c r="K3182" s="17">
        <f>ImssRgoTrabajo!L184</f>
        <v>0</v>
      </c>
      <c r="L3182" s="17">
        <f>ImssRgoTrabajo!M184</f>
        <v>0</v>
      </c>
      <c r="M3182" s="17">
        <f>ImssRgoTrabajo!N184</f>
        <v>0</v>
      </c>
      <c r="N3182" s="17">
        <f>ImssRgoTrabajo!O184</f>
        <v>0</v>
      </c>
      <c r="O3182" s="17">
        <f>ImssRgoTrabajo!P184</f>
        <v>0</v>
      </c>
      <c r="P3182" s="17">
        <f>ImssRgoTrabajo!Q184</f>
        <v>0</v>
      </c>
      <c r="Q3182" s="17">
        <f>ImssRgoTrabajo!R184</f>
        <v>0</v>
      </c>
      <c r="R3182" s="17">
        <f>ImssRgoTrabajo!S184</f>
        <v>0</v>
      </c>
      <c r="S3182" s="17">
        <f t="shared" si="49"/>
        <v>0</v>
      </c>
    </row>
    <row r="3183" spans="1:19">
      <c r="A3183" s="7">
        <f>ImssRgoTrabajo!A185</f>
        <v>1</v>
      </c>
      <c r="B3183" t="str">
        <f>ImssRgoTrabajo!B185</f>
        <v>Riesgo de Trabajo</v>
      </c>
      <c r="C3183">
        <f>ImssRgoTrabajo!C185</f>
        <v>0</v>
      </c>
      <c r="D3183" t="str">
        <f>ImssRgoTrabajo!D185</f>
        <v>EMPLEADO 182</v>
      </c>
      <c r="E3183">
        <f>ImssRgoTrabajo!E185</f>
        <v>0</v>
      </c>
      <c r="F3183">
        <f>ImssRgoTrabajo!F185</f>
        <v>0</v>
      </c>
      <c r="G3183" s="17">
        <f>ImssRgoTrabajo!H185</f>
        <v>0</v>
      </c>
      <c r="H3183" s="17">
        <f>ImssRgoTrabajo!I185</f>
        <v>0</v>
      </c>
      <c r="I3183" s="17">
        <f>ImssRgoTrabajo!J185</f>
        <v>0</v>
      </c>
      <c r="J3183" s="17">
        <f>ImssRgoTrabajo!K185</f>
        <v>0</v>
      </c>
      <c r="K3183" s="17">
        <f>ImssRgoTrabajo!L185</f>
        <v>0</v>
      </c>
      <c r="L3183" s="17">
        <f>ImssRgoTrabajo!M185</f>
        <v>0</v>
      </c>
      <c r="M3183" s="17">
        <f>ImssRgoTrabajo!N185</f>
        <v>0</v>
      </c>
      <c r="N3183" s="17">
        <f>ImssRgoTrabajo!O185</f>
        <v>0</v>
      </c>
      <c r="O3183" s="17">
        <f>ImssRgoTrabajo!P185</f>
        <v>0</v>
      </c>
      <c r="P3183" s="17">
        <f>ImssRgoTrabajo!Q185</f>
        <v>0</v>
      </c>
      <c r="Q3183" s="17">
        <f>ImssRgoTrabajo!R185</f>
        <v>0</v>
      </c>
      <c r="R3183" s="17">
        <f>ImssRgoTrabajo!S185</f>
        <v>0</v>
      </c>
      <c r="S3183" s="17">
        <f t="shared" si="49"/>
        <v>0</v>
      </c>
    </row>
    <row r="3184" spans="1:19">
      <c r="A3184" s="7">
        <f>ImssRgoTrabajo!A186</f>
        <v>1</v>
      </c>
      <c r="B3184" t="str">
        <f>ImssRgoTrabajo!B186</f>
        <v>Riesgo de Trabajo</v>
      </c>
      <c r="C3184">
        <f>ImssRgoTrabajo!C186</f>
        <v>0</v>
      </c>
      <c r="D3184" t="str">
        <f>ImssRgoTrabajo!D186</f>
        <v>EMPLEADO 183</v>
      </c>
      <c r="E3184">
        <f>ImssRgoTrabajo!E186</f>
        <v>0</v>
      </c>
      <c r="F3184">
        <f>ImssRgoTrabajo!F186</f>
        <v>0</v>
      </c>
      <c r="G3184" s="17">
        <f>ImssRgoTrabajo!H186</f>
        <v>0</v>
      </c>
      <c r="H3184" s="17">
        <f>ImssRgoTrabajo!I186</f>
        <v>0</v>
      </c>
      <c r="I3184" s="17">
        <f>ImssRgoTrabajo!J186</f>
        <v>0</v>
      </c>
      <c r="J3184" s="17">
        <f>ImssRgoTrabajo!K186</f>
        <v>0</v>
      </c>
      <c r="K3184" s="17">
        <f>ImssRgoTrabajo!L186</f>
        <v>0</v>
      </c>
      <c r="L3184" s="17">
        <f>ImssRgoTrabajo!M186</f>
        <v>0</v>
      </c>
      <c r="M3184" s="17">
        <f>ImssRgoTrabajo!N186</f>
        <v>0</v>
      </c>
      <c r="N3184" s="17">
        <f>ImssRgoTrabajo!O186</f>
        <v>0</v>
      </c>
      <c r="O3184" s="17">
        <f>ImssRgoTrabajo!P186</f>
        <v>0</v>
      </c>
      <c r="P3184" s="17">
        <f>ImssRgoTrabajo!Q186</f>
        <v>0</v>
      </c>
      <c r="Q3184" s="17">
        <f>ImssRgoTrabajo!R186</f>
        <v>0</v>
      </c>
      <c r="R3184" s="17">
        <f>ImssRgoTrabajo!S186</f>
        <v>0</v>
      </c>
      <c r="S3184" s="17">
        <f t="shared" si="49"/>
        <v>0</v>
      </c>
    </row>
    <row r="3185" spans="1:19">
      <c r="A3185" s="7">
        <f>ImssRgoTrabajo!A187</f>
        <v>1</v>
      </c>
      <c r="B3185" t="str">
        <f>ImssRgoTrabajo!B187</f>
        <v>Riesgo de Trabajo</v>
      </c>
      <c r="C3185">
        <f>ImssRgoTrabajo!C187</f>
        <v>0</v>
      </c>
      <c r="D3185" t="str">
        <f>ImssRgoTrabajo!D187</f>
        <v>EMPLEADO 184</v>
      </c>
      <c r="E3185">
        <f>ImssRgoTrabajo!E187</f>
        <v>0</v>
      </c>
      <c r="F3185">
        <f>ImssRgoTrabajo!F187</f>
        <v>0</v>
      </c>
      <c r="G3185" s="17">
        <f>ImssRgoTrabajo!H187</f>
        <v>0</v>
      </c>
      <c r="H3185" s="17">
        <f>ImssRgoTrabajo!I187</f>
        <v>0</v>
      </c>
      <c r="I3185" s="17">
        <f>ImssRgoTrabajo!J187</f>
        <v>0</v>
      </c>
      <c r="J3185" s="17">
        <f>ImssRgoTrabajo!K187</f>
        <v>0</v>
      </c>
      <c r="K3185" s="17">
        <f>ImssRgoTrabajo!L187</f>
        <v>0</v>
      </c>
      <c r="L3185" s="17">
        <f>ImssRgoTrabajo!M187</f>
        <v>0</v>
      </c>
      <c r="M3185" s="17">
        <f>ImssRgoTrabajo!N187</f>
        <v>0</v>
      </c>
      <c r="N3185" s="17">
        <f>ImssRgoTrabajo!O187</f>
        <v>0</v>
      </c>
      <c r="O3185" s="17">
        <f>ImssRgoTrabajo!P187</f>
        <v>0</v>
      </c>
      <c r="P3185" s="17">
        <f>ImssRgoTrabajo!Q187</f>
        <v>0</v>
      </c>
      <c r="Q3185" s="17">
        <f>ImssRgoTrabajo!R187</f>
        <v>0</v>
      </c>
      <c r="R3185" s="17">
        <f>ImssRgoTrabajo!S187</f>
        <v>0</v>
      </c>
      <c r="S3185" s="17">
        <f t="shared" si="49"/>
        <v>0</v>
      </c>
    </row>
    <row r="3186" spans="1:19">
      <c r="A3186" s="7">
        <f>ImssRgoTrabajo!A188</f>
        <v>1</v>
      </c>
      <c r="B3186" t="str">
        <f>ImssRgoTrabajo!B188</f>
        <v>Riesgo de Trabajo</v>
      </c>
      <c r="C3186">
        <f>ImssRgoTrabajo!C188</f>
        <v>0</v>
      </c>
      <c r="D3186" t="str">
        <f>ImssRgoTrabajo!D188</f>
        <v>EMPLEADO 185</v>
      </c>
      <c r="E3186">
        <f>ImssRgoTrabajo!E188</f>
        <v>0</v>
      </c>
      <c r="F3186">
        <f>ImssRgoTrabajo!F188</f>
        <v>0</v>
      </c>
      <c r="G3186" s="17">
        <f>ImssRgoTrabajo!H188</f>
        <v>0</v>
      </c>
      <c r="H3186" s="17">
        <f>ImssRgoTrabajo!I188</f>
        <v>0</v>
      </c>
      <c r="I3186" s="17">
        <f>ImssRgoTrabajo!J188</f>
        <v>0</v>
      </c>
      <c r="J3186" s="17">
        <f>ImssRgoTrabajo!K188</f>
        <v>0</v>
      </c>
      <c r="K3186" s="17">
        <f>ImssRgoTrabajo!L188</f>
        <v>0</v>
      </c>
      <c r="L3186" s="17">
        <f>ImssRgoTrabajo!M188</f>
        <v>0</v>
      </c>
      <c r="M3186" s="17">
        <f>ImssRgoTrabajo!N188</f>
        <v>0</v>
      </c>
      <c r="N3186" s="17">
        <f>ImssRgoTrabajo!O188</f>
        <v>0</v>
      </c>
      <c r="O3186" s="17">
        <f>ImssRgoTrabajo!P188</f>
        <v>0</v>
      </c>
      <c r="P3186" s="17">
        <f>ImssRgoTrabajo!Q188</f>
        <v>0</v>
      </c>
      <c r="Q3186" s="17">
        <f>ImssRgoTrabajo!R188</f>
        <v>0</v>
      </c>
      <c r="R3186" s="17">
        <f>ImssRgoTrabajo!S188</f>
        <v>0</v>
      </c>
      <c r="S3186" s="17">
        <f t="shared" si="49"/>
        <v>0</v>
      </c>
    </row>
    <row r="3187" spans="1:19">
      <c r="A3187" s="7">
        <f>ImssRgoTrabajo!A189</f>
        <v>1</v>
      </c>
      <c r="B3187" t="str">
        <f>ImssRgoTrabajo!B189</f>
        <v>Riesgo de Trabajo</v>
      </c>
      <c r="C3187">
        <f>ImssRgoTrabajo!C189</f>
        <v>0</v>
      </c>
      <c r="D3187" t="str">
        <f>ImssRgoTrabajo!D189</f>
        <v>EMPLEADO 186</v>
      </c>
      <c r="E3187">
        <f>ImssRgoTrabajo!E189</f>
        <v>0</v>
      </c>
      <c r="F3187">
        <f>ImssRgoTrabajo!F189</f>
        <v>0</v>
      </c>
      <c r="G3187" s="17">
        <f>ImssRgoTrabajo!H189</f>
        <v>0</v>
      </c>
      <c r="H3187" s="17">
        <f>ImssRgoTrabajo!I189</f>
        <v>0</v>
      </c>
      <c r="I3187" s="17">
        <f>ImssRgoTrabajo!J189</f>
        <v>0</v>
      </c>
      <c r="J3187" s="17">
        <f>ImssRgoTrabajo!K189</f>
        <v>0</v>
      </c>
      <c r="K3187" s="17">
        <f>ImssRgoTrabajo!L189</f>
        <v>0</v>
      </c>
      <c r="L3187" s="17">
        <f>ImssRgoTrabajo!M189</f>
        <v>0</v>
      </c>
      <c r="M3187" s="17">
        <f>ImssRgoTrabajo!N189</f>
        <v>0</v>
      </c>
      <c r="N3187" s="17">
        <f>ImssRgoTrabajo!O189</f>
        <v>0</v>
      </c>
      <c r="O3187" s="17">
        <f>ImssRgoTrabajo!P189</f>
        <v>0</v>
      </c>
      <c r="P3187" s="17">
        <f>ImssRgoTrabajo!Q189</f>
        <v>0</v>
      </c>
      <c r="Q3187" s="17">
        <f>ImssRgoTrabajo!R189</f>
        <v>0</v>
      </c>
      <c r="R3187" s="17">
        <f>ImssRgoTrabajo!S189</f>
        <v>0</v>
      </c>
      <c r="S3187" s="17">
        <f t="shared" si="49"/>
        <v>0</v>
      </c>
    </row>
    <row r="3188" spans="1:19">
      <c r="A3188" s="7">
        <f>ImssRgoTrabajo!A190</f>
        <v>1</v>
      </c>
      <c r="B3188" t="str">
        <f>ImssRgoTrabajo!B190</f>
        <v>Riesgo de Trabajo</v>
      </c>
      <c r="C3188">
        <f>ImssRgoTrabajo!C190</f>
        <v>0</v>
      </c>
      <c r="D3188" t="str">
        <f>ImssRgoTrabajo!D190</f>
        <v>EMPLEADO 187</v>
      </c>
      <c r="E3188">
        <f>ImssRgoTrabajo!E190</f>
        <v>0</v>
      </c>
      <c r="F3188">
        <f>ImssRgoTrabajo!F190</f>
        <v>0</v>
      </c>
      <c r="G3188" s="17">
        <f>ImssRgoTrabajo!H190</f>
        <v>0</v>
      </c>
      <c r="H3188" s="17">
        <f>ImssRgoTrabajo!I190</f>
        <v>0</v>
      </c>
      <c r="I3188" s="17">
        <f>ImssRgoTrabajo!J190</f>
        <v>0</v>
      </c>
      <c r="J3188" s="17">
        <f>ImssRgoTrabajo!K190</f>
        <v>0</v>
      </c>
      <c r="K3188" s="17">
        <f>ImssRgoTrabajo!L190</f>
        <v>0</v>
      </c>
      <c r="L3188" s="17">
        <f>ImssRgoTrabajo!M190</f>
        <v>0</v>
      </c>
      <c r="M3188" s="17">
        <f>ImssRgoTrabajo!N190</f>
        <v>0</v>
      </c>
      <c r="N3188" s="17">
        <f>ImssRgoTrabajo!O190</f>
        <v>0</v>
      </c>
      <c r="O3188" s="17">
        <f>ImssRgoTrabajo!P190</f>
        <v>0</v>
      </c>
      <c r="P3188" s="17">
        <f>ImssRgoTrabajo!Q190</f>
        <v>0</v>
      </c>
      <c r="Q3188" s="17">
        <f>ImssRgoTrabajo!R190</f>
        <v>0</v>
      </c>
      <c r="R3188" s="17">
        <f>ImssRgoTrabajo!S190</f>
        <v>0</v>
      </c>
      <c r="S3188" s="17">
        <f t="shared" si="49"/>
        <v>0</v>
      </c>
    </row>
    <row r="3189" spans="1:19">
      <c r="A3189" s="7">
        <f>ImssRgoTrabajo!A191</f>
        <v>1</v>
      </c>
      <c r="B3189" t="str">
        <f>ImssRgoTrabajo!B191</f>
        <v>Riesgo de Trabajo</v>
      </c>
      <c r="C3189">
        <f>ImssRgoTrabajo!C191</f>
        <v>0</v>
      </c>
      <c r="D3189" t="str">
        <f>ImssRgoTrabajo!D191</f>
        <v>EMPLEADO 188</v>
      </c>
      <c r="E3189">
        <f>ImssRgoTrabajo!E191</f>
        <v>0</v>
      </c>
      <c r="F3189">
        <f>ImssRgoTrabajo!F191</f>
        <v>0</v>
      </c>
      <c r="G3189" s="17">
        <f>ImssRgoTrabajo!H191</f>
        <v>0</v>
      </c>
      <c r="H3189" s="17">
        <f>ImssRgoTrabajo!I191</f>
        <v>0</v>
      </c>
      <c r="I3189" s="17">
        <f>ImssRgoTrabajo!J191</f>
        <v>0</v>
      </c>
      <c r="J3189" s="17">
        <f>ImssRgoTrabajo!K191</f>
        <v>0</v>
      </c>
      <c r="K3189" s="17">
        <f>ImssRgoTrabajo!L191</f>
        <v>0</v>
      </c>
      <c r="L3189" s="17">
        <f>ImssRgoTrabajo!M191</f>
        <v>0</v>
      </c>
      <c r="M3189" s="17">
        <f>ImssRgoTrabajo!N191</f>
        <v>0</v>
      </c>
      <c r="N3189" s="17">
        <f>ImssRgoTrabajo!O191</f>
        <v>0</v>
      </c>
      <c r="O3189" s="17">
        <f>ImssRgoTrabajo!P191</f>
        <v>0</v>
      </c>
      <c r="P3189" s="17">
        <f>ImssRgoTrabajo!Q191</f>
        <v>0</v>
      </c>
      <c r="Q3189" s="17">
        <f>ImssRgoTrabajo!R191</f>
        <v>0</v>
      </c>
      <c r="R3189" s="17">
        <f>ImssRgoTrabajo!S191</f>
        <v>0</v>
      </c>
      <c r="S3189" s="17">
        <f t="shared" si="49"/>
        <v>0</v>
      </c>
    </row>
    <row r="3190" spans="1:19">
      <c r="A3190" s="7">
        <f>ImssRgoTrabajo!A192</f>
        <v>1</v>
      </c>
      <c r="B3190" t="str">
        <f>ImssRgoTrabajo!B192</f>
        <v>Riesgo de Trabajo</v>
      </c>
      <c r="C3190">
        <f>ImssRgoTrabajo!C192</f>
        <v>0</v>
      </c>
      <c r="D3190" t="str">
        <f>ImssRgoTrabajo!D192</f>
        <v>EMPLEADO 189</v>
      </c>
      <c r="E3190">
        <f>ImssRgoTrabajo!E192</f>
        <v>0</v>
      </c>
      <c r="F3190">
        <f>ImssRgoTrabajo!F192</f>
        <v>0</v>
      </c>
      <c r="G3190" s="17">
        <f>ImssRgoTrabajo!H192</f>
        <v>0</v>
      </c>
      <c r="H3190" s="17">
        <f>ImssRgoTrabajo!I192</f>
        <v>0</v>
      </c>
      <c r="I3190" s="17">
        <f>ImssRgoTrabajo!J192</f>
        <v>0</v>
      </c>
      <c r="J3190" s="17">
        <f>ImssRgoTrabajo!K192</f>
        <v>0</v>
      </c>
      <c r="K3190" s="17">
        <f>ImssRgoTrabajo!L192</f>
        <v>0</v>
      </c>
      <c r="L3190" s="17">
        <f>ImssRgoTrabajo!M192</f>
        <v>0</v>
      </c>
      <c r="M3190" s="17">
        <f>ImssRgoTrabajo!N192</f>
        <v>0</v>
      </c>
      <c r="N3190" s="17">
        <f>ImssRgoTrabajo!O192</f>
        <v>0</v>
      </c>
      <c r="O3190" s="17">
        <f>ImssRgoTrabajo!P192</f>
        <v>0</v>
      </c>
      <c r="P3190" s="17">
        <f>ImssRgoTrabajo!Q192</f>
        <v>0</v>
      </c>
      <c r="Q3190" s="17">
        <f>ImssRgoTrabajo!R192</f>
        <v>0</v>
      </c>
      <c r="R3190" s="17">
        <f>ImssRgoTrabajo!S192</f>
        <v>0</v>
      </c>
      <c r="S3190" s="17">
        <f t="shared" si="49"/>
        <v>0</v>
      </c>
    </row>
    <row r="3191" spans="1:19">
      <c r="A3191" s="7">
        <f>ImssRgoTrabajo!A193</f>
        <v>1</v>
      </c>
      <c r="B3191" t="str">
        <f>ImssRgoTrabajo!B193</f>
        <v>Riesgo de Trabajo</v>
      </c>
      <c r="C3191">
        <f>ImssRgoTrabajo!C193</f>
        <v>0</v>
      </c>
      <c r="D3191" t="str">
        <f>ImssRgoTrabajo!D193</f>
        <v>EMPLEADO 190</v>
      </c>
      <c r="E3191">
        <f>ImssRgoTrabajo!E193</f>
        <v>0</v>
      </c>
      <c r="F3191">
        <f>ImssRgoTrabajo!F193</f>
        <v>0</v>
      </c>
      <c r="G3191" s="17">
        <f>ImssRgoTrabajo!H193</f>
        <v>0</v>
      </c>
      <c r="H3191" s="17">
        <f>ImssRgoTrabajo!I193</f>
        <v>0</v>
      </c>
      <c r="I3191" s="17">
        <f>ImssRgoTrabajo!J193</f>
        <v>0</v>
      </c>
      <c r="J3191" s="17">
        <f>ImssRgoTrabajo!K193</f>
        <v>0</v>
      </c>
      <c r="K3191" s="17">
        <f>ImssRgoTrabajo!L193</f>
        <v>0</v>
      </c>
      <c r="L3191" s="17">
        <f>ImssRgoTrabajo!M193</f>
        <v>0</v>
      </c>
      <c r="M3191" s="17">
        <f>ImssRgoTrabajo!N193</f>
        <v>0</v>
      </c>
      <c r="N3191" s="17">
        <f>ImssRgoTrabajo!O193</f>
        <v>0</v>
      </c>
      <c r="O3191" s="17">
        <f>ImssRgoTrabajo!P193</f>
        <v>0</v>
      </c>
      <c r="P3191" s="17">
        <f>ImssRgoTrabajo!Q193</f>
        <v>0</v>
      </c>
      <c r="Q3191" s="17">
        <f>ImssRgoTrabajo!R193</f>
        <v>0</v>
      </c>
      <c r="R3191" s="17">
        <f>ImssRgoTrabajo!S193</f>
        <v>0</v>
      </c>
      <c r="S3191" s="17">
        <f t="shared" si="49"/>
        <v>0</v>
      </c>
    </row>
    <row r="3192" spans="1:19">
      <c r="A3192" s="7">
        <f>ImssRgoTrabajo!A194</f>
        <v>1</v>
      </c>
      <c r="B3192" t="str">
        <f>ImssRgoTrabajo!B194</f>
        <v>Riesgo de Trabajo</v>
      </c>
      <c r="C3192">
        <f>ImssRgoTrabajo!C194</f>
        <v>0</v>
      </c>
      <c r="D3192" t="str">
        <f>ImssRgoTrabajo!D194</f>
        <v>EMPLEADO 191</v>
      </c>
      <c r="E3192">
        <f>ImssRgoTrabajo!E194</f>
        <v>0</v>
      </c>
      <c r="F3192">
        <f>ImssRgoTrabajo!F194</f>
        <v>0</v>
      </c>
      <c r="G3192" s="17">
        <f>ImssRgoTrabajo!H194</f>
        <v>0</v>
      </c>
      <c r="H3192" s="17">
        <f>ImssRgoTrabajo!I194</f>
        <v>0</v>
      </c>
      <c r="I3192" s="17">
        <f>ImssRgoTrabajo!J194</f>
        <v>0</v>
      </c>
      <c r="J3192" s="17">
        <f>ImssRgoTrabajo!K194</f>
        <v>0</v>
      </c>
      <c r="K3192" s="17">
        <f>ImssRgoTrabajo!L194</f>
        <v>0</v>
      </c>
      <c r="L3192" s="17">
        <f>ImssRgoTrabajo!M194</f>
        <v>0</v>
      </c>
      <c r="M3192" s="17">
        <f>ImssRgoTrabajo!N194</f>
        <v>0</v>
      </c>
      <c r="N3192" s="17">
        <f>ImssRgoTrabajo!O194</f>
        <v>0</v>
      </c>
      <c r="O3192" s="17">
        <f>ImssRgoTrabajo!P194</f>
        <v>0</v>
      </c>
      <c r="P3192" s="17">
        <f>ImssRgoTrabajo!Q194</f>
        <v>0</v>
      </c>
      <c r="Q3192" s="17">
        <f>ImssRgoTrabajo!R194</f>
        <v>0</v>
      </c>
      <c r="R3192" s="17">
        <f>ImssRgoTrabajo!S194</f>
        <v>0</v>
      </c>
      <c r="S3192" s="17">
        <f t="shared" si="49"/>
        <v>0</v>
      </c>
    </row>
    <row r="3193" spans="1:19">
      <c r="A3193" s="7">
        <f>ImssRgoTrabajo!A195</f>
        <v>1</v>
      </c>
      <c r="B3193" t="str">
        <f>ImssRgoTrabajo!B195</f>
        <v>Riesgo de Trabajo</v>
      </c>
      <c r="C3193">
        <f>ImssRgoTrabajo!C195</f>
        <v>0</v>
      </c>
      <c r="D3193" t="str">
        <f>ImssRgoTrabajo!D195</f>
        <v>EMPLEADO 192</v>
      </c>
      <c r="E3193">
        <f>ImssRgoTrabajo!E195</f>
        <v>0</v>
      </c>
      <c r="F3193">
        <f>ImssRgoTrabajo!F195</f>
        <v>0</v>
      </c>
      <c r="G3193" s="17">
        <f>ImssRgoTrabajo!H195</f>
        <v>0</v>
      </c>
      <c r="H3193" s="17">
        <f>ImssRgoTrabajo!I195</f>
        <v>0</v>
      </c>
      <c r="I3193" s="17">
        <f>ImssRgoTrabajo!J195</f>
        <v>0</v>
      </c>
      <c r="J3193" s="17">
        <f>ImssRgoTrabajo!K195</f>
        <v>0</v>
      </c>
      <c r="K3193" s="17">
        <f>ImssRgoTrabajo!L195</f>
        <v>0</v>
      </c>
      <c r="L3193" s="17">
        <f>ImssRgoTrabajo!M195</f>
        <v>0</v>
      </c>
      <c r="M3193" s="17">
        <f>ImssRgoTrabajo!N195</f>
        <v>0</v>
      </c>
      <c r="N3193" s="17">
        <f>ImssRgoTrabajo!O195</f>
        <v>0</v>
      </c>
      <c r="O3193" s="17">
        <f>ImssRgoTrabajo!P195</f>
        <v>0</v>
      </c>
      <c r="P3193" s="17">
        <f>ImssRgoTrabajo!Q195</f>
        <v>0</v>
      </c>
      <c r="Q3193" s="17">
        <f>ImssRgoTrabajo!R195</f>
        <v>0</v>
      </c>
      <c r="R3193" s="17">
        <f>ImssRgoTrabajo!S195</f>
        <v>0</v>
      </c>
      <c r="S3193" s="17">
        <f t="shared" si="49"/>
        <v>0</v>
      </c>
    </row>
    <row r="3194" spans="1:19">
      <c r="A3194" s="7">
        <f>ImssRgoTrabajo!A196</f>
        <v>1</v>
      </c>
      <c r="B3194" t="str">
        <f>ImssRgoTrabajo!B196</f>
        <v>Riesgo de Trabajo</v>
      </c>
      <c r="C3194">
        <f>ImssRgoTrabajo!C196</f>
        <v>0</v>
      </c>
      <c r="D3194" t="str">
        <f>ImssRgoTrabajo!D196</f>
        <v>EMPLEADO 193</v>
      </c>
      <c r="E3194">
        <f>ImssRgoTrabajo!E196</f>
        <v>0</v>
      </c>
      <c r="F3194">
        <f>ImssRgoTrabajo!F196</f>
        <v>0</v>
      </c>
      <c r="G3194" s="17">
        <f>ImssRgoTrabajo!H196</f>
        <v>0</v>
      </c>
      <c r="H3194" s="17">
        <f>ImssRgoTrabajo!I196</f>
        <v>0</v>
      </c>
      <c r="I3194" s="17">
        <f>ImssRgoTrabajo!J196</f>
        <v>0</v>
      </c>
      <c r="J3194" s="17">
        <f>ImssRgoTrabajo!K196</f>
        <v>0</v>
      </c>
      <c r="K3194" s="17">
        <f>ImssRgoTrabajo!L196</f>
        <v>0</v>
      </c>
      <c r="L3194" s="17">
        <f>ImssRgoTrabajo!M196</f>
        <v>0</v>
      </c>
      <c r="M3194" s="17">
        <f>ImssRgoTrabajo!N196</f>
        <v>0</v>
      </c>
      <c r="N3194" s="17">
        <f>ImssRgoTrabajo!O196</f>
        <v>0</v>
      </c>
      <c r="O3194" s="17">
        <f>ImssRgoTrabajo!P196</f>
        <v>0</v>
      </c>
      <c r="P3194" s="17">
        <f>ImssRgoTrabajo!Q196</f>
        <v>0</v>
      </c>
      <c r="Q3194" s="17">
        <f>ImssRgoTrabajo!R196</f>
        <v>0</v>
      </c>
      <c r="R3194" s="17">
        <f>ImssRgoTrabajo!S196</f>
        <v>0</v>
      </c>
      <c r="S3194" s="17">
        <f t="shared" si="49"/>
        <v>0</v>
      </c>
    </row>
    <row r="3195" spans="1:19">
      <c r="A3195" s="7">
        <f>ImssRgoTrabajo!A197</f>
        <v>1</v>
      </c>
      <c r="B3195" t="str">
        <f>ImssRgoTrabajo!B197</f>
        <v>Riesgo de Trabajo</v>
      </c>
      <c r="C3195">
        <f>ImssRgoTrabajo!C197</f>
        <v>0</v>
      </c>
      <c r="D3195" t="str">
        <f>ImssRgoTrabajo!D197</f>
        <v>EMPLEADO 194</v>
      </c>
      <c r="E3195">
        <f>ImssRgoTrabajo!E197</f>
        <v>0</v>
      </c>
      <c r="F3195">
        <f>ImssRgoTrabajo!F197</f>
        <v>0</v>
      </c>
      <c r="G3195" s="17">
        <f>ImssRgoTrabajo!H197</f>
        <v>0</v>
      </c>
      <c r="H3195" s="17">
        <f>ImssRgoTrabajo!I197</f>
        <v>0</v>
      </c>
      <c r="I3195" s="17">
        <f>ImssRgoTrabajo!J197</f>
        <v>0</v>
      </c>
      <c r="J3195" s="17">
        <f>ImssRgoTrabajo!K197</f>
        <v>0</v>
      </c>
      <c r="K3195" s="17">
        <f>ImssRgoTrabajo!L197</f>
        <v>0</v>
      </c>
      <c r="L3195" s="17">
        <f>ImssRgoTrabajo!M197</f>
        <v>0</v>
      </c>
      <c r="M3195" s="17">
        <f>ImssRgoTrabajo!N197</f>
        <v>0</v>
      </c>
      <c r="N3195" s="17">
        <f>ImssRgoTrabajo!O197</f>
        <v>0</v>
      </c>
      <c r="O3195" s="17">
        <f>ImssRgoTrabajo!P197</f>
        <v>0</v>
      </c>
      <c r="P3195" s="17">
        <f>ImssRgoTrabajo!Q197</f>
        <v>0</v>
      </c>
      <c r="Q3195" s="17">
        <f>ImssRgoTrabajo!R197</f>
        <v>0</v>
      </c>
      <c r="R3195" s="17">
        <f>ImssRgoTrabajo!S197</f>
        <v>0</v>
      </c>
      <c r="S3195" s="17">
        <f t="shared" si="49"/>
        <v>0</v>
      </c>
    </row>
    <row r="3196" spans="1:19">
      <c r="A3196" s="7">
        <f>ImssRgoTrabajo!A198</f>
        <v>1</v>
      </c>
      <c r="B3196" t="str">
        <f>ImssRgoTrabajo!B198</f>
        <v>Riesgo de Trabajo</v>
      </c>
      <c r="C3196">
        <f>ImssRgoTrabajo!C198</f>
        <v>0</v>
      </c>
      <c r="D3196" t="str">
        <f>ImssRgoTrabajo!D198</f>
        <v>EMPLEADO 195</v>
      </c>
      <c r="E3196">
        <f>ImssRgoTrabajo!E198</f>
        <v>0</v>
      </c>
      <c r="F3196">
        <f>ImssRgoTrabajo!F198</f>
        <v>0</v>
      </c>
      <c r="G3196" s="17">
        <f>ImssRgoTrabajo!H198</f>
        <v>0</v>
      </c>
      <c r="H3196" s="17">
        <f>ImssRgoTrabajo!I198</f>
        <v>0</v>
      </c>
      <c r="I3196" s="17">
        <f>ImssRgoTrabajo!J198</f>
        <v>0</v>
      </c>
      <c r="J3196" s="17">
        <f>ImssRgoTrabajo!K198</f>
        <v>0</v>
      </c>
      <c r="K3196" s="17">
        <f>ImssRgoTrabajo!L198</f>
        <v>0</v>
      </c>
      <c r="L3196" s="17">
        <f>ImssRgoTrabajo!M198</f>
        <v>0</v>
      </c>
      <c r="M3196" s="17">
        <f>ImssRgoTrabajo!N198</f>
        <v>0</v>
      </c>
      <c r="N3196" s="17">
        <f>ImssRgoTrabajo!O198</f>
        <v>0</v>
      </c>
      <c r="O3196" s="17">
        <f>ImssRgoTrabajo!P198</f>
        <v>0</v>
      </c>
      <c r="P3196" s="17">
        <f>ImssRgoTrabajo!Q198</f>
        <v>0</v>
      </c>
      <c r="Q3196" s="17">
        <f>ImssRgoTrabajo!R198</f>
        <v>0</v>
      </c>
      <c r="R3196" s="17">
        <f>ImssRgoTrabajo!S198</f>
        <v>0</v>
      </c>
      <c r="S3196" s="17">
        <f t="shared" si="49"/>
        <v>0</v>
      </c>
    </row>
    <row r="3197" spans="1:19">
      <c r="A3197" s="7">
        <f>ImssRgoTrabajo!A199</f>
        <v>1</v>
      </c>
      <c r="B3197" t="str">
        <f>ImssRgoTrabajo!B199</f>
        <v>Riesgo de Trabajo</v>
      </c>
      <c r="C3197">
        <f>ImssRgoTrabajo!C199</f>
        <v>0</v>
      </c>
      <c r="D3197" t="str">
        <f>ImssRgoTrabajo!D199</f>
        <v>EMPLEADO 196</v>
      </c>
      <c r="E3197">
        <f>ImssRgoTrabajo!E199</f>
        <v>0</v>
      </c>
      <c r="F3197">
        <f>ImssRgoTrabajo!F199</f>
        <v>0</v>
      </c>
      <c r="G3197" s="17">
        <f>ImssRgoTrabajo!H199</f>
        <v>0</v>
      </c>
      <c r="H3197" s="17">
        <f>ImssRgoTrabajo!I199</f>
        <v>0</v>
      </c>
      <c r="I3197" s="17">
        <f>ImssRgoTrabajo!J199</f>
        <v>0</v>
      </c>
      <c r="J3197" s="17">
        <f>ImssRgoTrabajo!K199</f>
        <v>0</v>
      </c>
      <c r="K3197" s="17">
        <f>ImssRgoTrabajo!L199</f>
        <v>0</v>
      </c>
      <c r="L3197" s="17">
        <f>ImssRgoTrabajo!M199</f>
        <v>0</v>
      </c>
      <c r="M3197" s="17">
        <f>ImssRgoTrabajo!N199</f>
        <v>0</v>
      </c>
      <c r="N3197" s="17">
        <f>ImssRgoTrabajo!O199</f>
        <v>0</v>
      </c>
      <c r="O3197" s="17">
        <f>ImssRgoTrabajo!P199</f>
        <v>0</v>
      </c>
      <c r="P3197" s="17">
        <f>ImssRgoTrabajo!Q199</f>
        <v>0</v>
      </c>
      <c r="Q3197" s="17">
        <f>ImssRgoTrabajo!R199</f>
        <v>0</v>
      </c>
      <c r="R3197" s="17">
        <f>ImssRgoTrabajo!S199</f>
        <v>0</v>
      </c>
      <c r="S3197" s="17">
        <f t="shared" si="49"/>
        <v>0</v>
      </c>
    </row>
    <row r="3198" spans="1:19">
      <c r="A3198" s="7">
        <f>ImssRgoTrabajo!A200</f>
        <v>1</v>
      </c>
      <c r="B3198" t="str">
        <f>ImssRgoTrabajo!B200</f>
        <v>Riesgo de Trabajo</v>
      </c>
      <c r="C3198">
        <f>ImssRgoTrabajo!C200</f>
        <v>0</v>
      </c>
      <c r="D3198" t="str">
        <f>ImssRgoTrabajo!D200</f>
        <v>EMPLEADO 197</v>
      </c>
      <c r="E3198">
        <f>ImssRgoTrabajo!E200</f>
        <v>0</v>
      </c>
      <c r="F3198">
        <f>ImssRgoTrabajo!F200</f>
        <v>0</v>
      </c>
      <c r="G3198" s="17">
        <f>ImssRgoTrabajo!H200</f>
        <v>0</v>
      </c>
      <c r="H3198" s="17">
        <f>ImssRgoTrabajo!I200</f>
        <v>0</v>
      </c>
      <c r="I3198" s="17">
        <f>ImssRgoTrabajo!J200</f>
        <v>0</v>
      </c>
      <c r="J3198" s="17">
        <f>ImssRgoTrabajo!K200</f>
        <v>0</v>
      </c>
      <c r="K3198" s="17">
        <f>ImssRgoTrabajo!L200</f>
        <v>0</v>
      </c>
      <c r="L3198" s="17">
        <f>ImssRgoTrabajo!M200</f>
        <v>0</v>
      </c>
      <c r="M3198" s="17">
        <f>ImssRgoTrabajo!N200</f>
        <v>0</v>
      </c>
      <c r="N3198" s="17">
        <f>ImssRgoTrabajo!O200</f>
        <v>0</v>
      </c>
      <c r="O3198" s="17">
        <f>ImssRgoTrabajo!P200</f>
        <v>0</v>
      </c>
      <c r="P3198" s="17">
        <f>ImssRgoTrabajo!Q200</f>
        <v>0</v>
      </c>
      <c r="Q3198" s="17">
        <f>ImssRgoTrabajo!R200</f>
        <v>0</v>
      </c>
      <c r="R3198" s="17">
        <f>ImssRgoTrabajo!S200</f>
        <v>0</v>
      </c>
      <c r="S3198" s="17">
        <f t="shared" si="49"/>
        <v>0</v>
      </c>
    </row>
    <row r="3199" spans="1:19">
      <c r="A3199" s="7">
        <f>ImssRgoTrabajo!A201</f>
        <v>1</v>
      </c>
      <c r="B3199" t="str">
        <f>ImssRgoTrabajo!B201</f>
        <v>Riesgo de Trabajo</v>
      </c>
      <c r="C3199">
        <f>ImssRgoTrabajo!C201</f>
        <v>0</v>
      </c>
      <c r="D3199" t="str">
        <f>ImssRgoTrabajo!D201</f>
        <v>EMPLEADO 198</v>
      </c>
      <c r="E3199">
        <f>ImssRgoTrabajo!E201</f>
        <v>0</v>
      </c>
      <c r="F3199">
        <f>ImssRgoTrabajo!F201</f>
        <v>0</v>
      </c>
      <c r="G3199" s="17">
        <f>ImssRgoTrabajo!H201</f>
        <v>0</v>
      </c>
      <c r="H3199" s="17">
        <f>ImssRgoTrabajo!I201</f>
        <v>0</v>
      </c>
      <c r="I3199" s="17">
        <f>ImssRgoTrabajo!J201</f>
        <v>0</v>
      </c>
      <c r="J3199" s="17">
        <f>ImssRgoTrabajo!K201</f>
        <v>0</v>
      </c>
      <c r="K3199" s="17">
        <f>ImssRgoTrabajo!L201</f>
        <v>0</v>
      </c>
      <c r="L3199" s="17">
        <f>ImssRgoTrabajo!M201</f>
        <v>0</v>
      </c>
      <c r="M3199" s="17">
        <f>ImssRgoTrabajo!N201</f>
        <v>0</v>
      </c>
      <c r="N3199" s="17">
        <f>ImssRgoTrabajo!O201</f>
        <v>0</v>
      </c>
      <c r="O3199" s="17">
        <f>ImssRgoTrabajo!P201</f>
        <v>0</v>
      </c>
      <c r="P3199" s="17">
        <f>ImssRgoTrabajo!Q201</f>
        <v>0</v>
      </c>
      <c r="Q3199" s="17">
        <f>ImssRgoTrabajo!R201</f>
        <v>0</v>
      </c>
      <c r="R3199" s="17">
        <f>ImssRgoTrabajo!S201</f>
        <v>0</v>
      </c>
      <c r="S3199" s="17">
        <f t="shared" si="49"/>
        <v>0</v>
      </c>
    </row>
    <row r="3200" spans="1:19">
      <c r="A3200" s="7">
        <f>ImssRgoTrabajo!A202</f>
        <v>1</v>
      </c>
      <c r="B3200" t="str">
        <f>ImssRgoTrabajo!B202</f>
        <v>Riesgo de Trabajo</v>
      </c>
      <c r="C3200">
        <f>ImssRgoTrabajo!C202</f>
        <v>0</v>
      </c>
      <c r="D3200" t="str">
        <f>ImssRgoTrabajo!D202</f>
        <v>EMPLEADO 199</v>
      </c>
      <c r="E3200">
        <f>ImssRgoTrabajo!E202</f>
        <v>0</v>
      </c>
      <c r="F3200">
        <f>ImssRgoTrabajo!F202</f>
        <v>0</v>
      </c>
      <c r="G3200" s="17">
        <f>ImssRgoTrabajo!H202</f>
        <v>0</v>
      </c>
      <c r="H3200" s="17">
        <f>ImssRgoTrabajo!I202</f>
        <v>0</v>
      </c>
      <c r="I3200" s="17">
        <f>ImssRgoTrabajo!J202</f>
        <v>0</v>
      </c>
      <c r="J3200" s="17">
        <f>ImssRgoTrabajo!K202</f>
        <v>0</v>
      </c>
      <c r="K3200" s="17">
        <f>ImssRgoTrabajo!L202</f>
        <v>0</v>
      </c>
      <c r="L3200" s="17">
        <f>ImssRgoTrabajo!M202</f>
        <v>0</v>
      </c>
      <c r="M3200" s="17">
        <f>ImssRgoTrabajo!N202</f>
        <v>0</v>
      </c>
      <c r="N3200" s="17">
        <f>ImssRgoTrabajo!O202</f>
        <v>0</v>
      </c>
      <c r="O3200" s="17">
        <f>ImssRgoTrabajo!P202</f>
        <v>0</v>
      </c>
      <c r="P3200" s="17">
        <f>ImssRgoTrabajo!Q202</f>
        <v>0</v>
      </c>
      <c r="Q3200" s="17">
        <f>ImssRgoTrabajo!R202</f>
        <v>0</v>
      </c>
      <c r="R3200" s="17">
        <f>ImssRgoTrabajo!S202</f>
        <v>0</v>
      </c>
      <c r="S3200" s="17">
        <f t="shared" si="49"/>
        <v>0</v>
      </c>
    </row>
    <row r="3201" spans="1:19">
      <c r="A3201" s="7">
        <f>ImssRgoTrabajo!A203</f>
        <v>1</v>
      </c>
      <c r="B3201" t="str">
        <f>ImssRgoTrabajo!B203</f>
        <v>Riesgo de Trabajo</v>
      </c>
      <c r="C3201">
        <f>ImssRgoTrabajo!C203</f>
        <v>0</v>
      </c>
      <c r="D3201" t="str">
        <f>ImssRgoTrabajo!D203</f>
        <v>EMPLEADO 200</v>
      </c>
      <c r="E3201">
        <f>ImssRgoTrabajo!E203</f>
        <v>0</v>
      </c>
      <c r="F3201">
        <f>ImssRgoTrabajo!F203</f>
        <v>0</v>
      </c>
      <c r="G3201" s="17">
        <f>ImssRgoTrabajo!H203</f>
        <v>0</v>
      </c>
      <c r="H3201" s="17">
        <f>ImssRgoTrabajo!I203</f>
        <v>0</v>
      </c>
      <c r="I3201" s="17">
        <f>ImssRgoTrabajo!J203</f>
        <v>0</v>
      </c>
      <c r="J3201" s="17">
        <f>ImssRgoTrabajo!K203</f>
        <v>0</v>
      </c>
      <c r="K3201" s="17">
        <f>ImssRgoTrabajo!L203</f>
        <v>0</v>
      </c>
      <c r="L3201" s="17">
        <f>ImssRgoTrabajo!M203</f>
        <v>0</v>
      </c>
      <c r="M3201" s="17">
        <f>ImssRgoTrabajo!N203</f>
        <v>0</v>
      </c>
      <c r="N3201" s="17">
        <f>ImssRgoTrabajo!O203</f>
        <v>0</v>
      </c>
      <c r="O3201" s="17">
        <f>ImssRgoTrabajo!P203</f>
        <v>0</v>
      </c>
      <c r="P3201" s="17">
        <f>ImssRgoTrabajo!Q203</f>
        <v>0</v>
      </c>
      <c r="Q3201" s="17">
        <f>ImssRgoTrabajo!R203</f>
        <v>0</v>
      </c>
      <c r="R3201" s="17">
        <f>ImssRgoTrabajo!S203</f>
        <v>0</v>
      </c>
      <c r="S3201" s="17">
        <f t="shared" si="49"/>
        <v>0</v>
      </c>
    </row>
    <row r="3202" spans="1:19">
      <c r="A3202" s="7">
        <f>ImssRgoTrabajo!A204</f>
        <v>1</v>
      </c>
      <c r="B3202" t="str">
        <f>ImssRgoTrabajo!B204</f>
        <v>Riesgo de Trabajo</v>
      </c>
      <c r="C3202">
        <f>ImssRgoTrabajo!C204</f>
        <v>0</v>
      </c>
      <c r="D3202" t="str">
        <f>ImssRgoTrabajo!D204</f>
        <v>EMPLEADO 201</v>
      </c>
      <c r="E3202">
        <f>ImssRgoTrabajo!E204</f>
        <v>0</v>
      </c>
      <c r="F3202">
        <f>ImssRgoTrabajo!F204</f>
        <v>0</v>
      </c>
      <c r="G3202" s="17">
        <f>ImssRgoTrabajo!H204</f>
        <v>0</v>
      </c>
      <c r="H3202" s="17">
        <f>ImssRgoTrabajo!I204</f>
        <v>0</v>
      </c>
      <c r="I3202" s="17">
        <f>ImssRgoTrabajo!J204</f>
        <v>0</v>
      </c>
      <c r="J3202" s="17">
        <f>ImssRgoTrabajo!K204</f>
        <v>0</v>
      </c>
      <c r="K3202" s="17">
        <f>ImssRgoTrabajo!L204</f>
        <v>0</v>
      </c>
      <c r="L3202" s="17">
        <f>ImssRgoTrabajo!M204</f>
        <v>0</v>
      </c>
      <c r="M3202" s="17">
        <f>ImssRgoTrabajo!N204</f>
        <v>0</v>
      </c>
      <c r="N3202" s="17">
        <f>ImssRgoTrabajo!O204</f>
        <v>0</v>
      </c>
      <c r="O3202" s="17">
        <f>ImssRgoTrabajo!P204</f>
        <v>0</v>
      </c>
      <c r="P3202" s="17">
        <f>ImssRgoTrabajo!Q204</f>
        <v>0</v>
      </c>
      <c r="Q3202" s="17">
        <f>ImssRgoTrabajo!R204</f>
        <v>0</v>
      </c>
      <c r="R3202" s="17">
        <f>ImssRgoTrabajo!S204</f>
        <v>0</v>
      </c>
      <c r="S3202" s="17">
        <f t="shared" si="49"/>
        <v>0</v>
      </c>
    </row>
    <row r="3203" spans="1:19">
      <c r="A3203" s="7">
        <f>ImssRgoTrabajo!A205</f>
        <v>1</v>
      </c>
      <c r="B3203" t="str">
        <f>ImssRgoTrabajo!B205</f>
        <v>Riesgo de Trabajo</v>
      </c>
      <c r="C3203">
        <f>ImssRgoTrabajo!C205</f>
        <v>0</v>
      </c>
      <c r="D3203" t="str">
        <f>ImssRgoTrabajo!D205</f>
        <v>EMPLEADO 202</v>
      </c>
      <c r="E3203">
        <f>ImssRgoTrabajo!E205</f>
        <v>0</v>
      </c>
      <c r="F3203">
        <f>ImssRgoTrabajo!F205</f>
        <v>0</v>
      </c>
      <c r="G3203" s="17">
        <f>ImssRgoTrabajo!H205</f>
        <v>0</v>
      </c>
      <c r="H3203" s="17">
        <f>ImssRgoTrabajo!I205</f>
        <v>0</v>
      </c>
      <c r="I3203" s="17">
        <f>ImssRgoTrabajo!J205</f>
        <v>0</v>
      </c>
      <c r="J3203" s="17">
        <f>ImssRgoTrabajo!K205</f>
        <v>0</v>
      </c>
      <c r="K3203" s="17">
        <f>ImssRgoTrabajo!L205</f>
        <v>0</v>
      </c>
      <c r="L3203" s="17">
        <f>ImssRgoTrabajo!M205</f>
        <v>0</v>
      </c>
      <c r="M3203" s="17">
        <f>ImssRgoTrabajo!N205</f>
        <v>0</v>
      </c>
      <c r="N3203" s="17">
        <f>ImssRgoTrabajo!O205</f>
        <v>0</v>
      </c>
      <c r="O3203" s="17">
        <f>ImssRgoTrabajo!P205</f>
        <v>0</v>
      </c>
      <c r="P3203" s="17">
        <f>ImssRgoTrabajo!Q205</f>
        <v>0</v>
      </c>
      <c r="Q3203" s="17">
        <f>ImssRgoTrabajo!R205</f>
        <v>0</v>
      </c>
      <c r="R3203" s="17">
        <f>ImssRgoTrabajo!S205</f>
        <v>0</v>
      </c>
      <c r="S3203" s="17">
        <f t="shared" ref="S3203:S3266" si="50">SUM(G3203:R3203)</f>
        <v>0</v>
      </c>
    </row>
    <row r="3204" spans="1:19">
      <c r="A3204" s="7">
        <f>ImssRgoTrabajo!A206</f>
        <v>1</v>
      </c>
      <c r="B3204" t="str">
        <f>ImssRgoTrabajo!B206</f>
        <v>Riesgo de Trabajo</v>
      </c>
      <c r="C3204">
        <f>ImssRgoTrabajo!C206</f>
        <v>0</v>
      </c>
      <c r="D3204" t="str">
        <f>ImssRgoTrabajo!D206</f>
        <v>EMPLEADO 203</v>
      </c>
      <c r="E3204">
        <f>ImssRgoTrabajo!E206</f>
        <v>0</v>
      </c>
      <c r="F3204">
        <f>ImssRgoTrabajo!F206</f>
        <v>0</v>
      </c>
      <c r="G3204" s="17">
        <f>ImssRgoTrabajo!H206</f>
        <v>0</v>
      </c>
      <c r="H3204" s="17">
        <f>ImssRgoTrabajo!I206</f>
        <v>0</v>
      </c>
      <c r="I3204" s="17">
        <f>ImssRgoTrabajo!J206</f>
        <v>0</v>
      </c>
      <c r="J3204" s="17">
        <f>ImssRgoTrabajo!K206</f>
        <v>0</v>
      </c>
      <c r="K3204" s="17">
        <f>ImssRgoTrabajo!L206</f>
        <v>0</v>
      </c>
      <c r="L3204" s="17">
        <f>ImssRgoTrabajo!M206</f>
        <v>0</v>
      </c>
      <c r="M3204" s="17">
        <f>ImssRgoTrabajo!N206</f>
        <v>0</v>
      </c>
      <c r="N3204" s="17">
        <f>ImssRgoTrabajo!O206</f>
        <v>0</v>
      </c>
      <c r="O3204" s="17">
        <f>ImssRgoTrabajo!P206</f>
        <v>0</v>
      </c>
      <c r="P3204" s="17">
        <f>ImssRgoTrabajo!Q206</f>
        <v>0</v>
      </c>
      <c r="Q3204" s="17">
        <f>ImssRgoTrabajo!R206</f>
        <v>0</v>
      </c>
      <c r="R3204" s="17">
        <f>ImssRgoTrabajo!S206</f>
        <v>0</v>
      </c>
      <c r="S3204" s="17">
        <f t="shared" si="50"/>
        <v>0</v>
      </c>
    </row>
    <row r="3205" spans="1:19">
      <c r="A3205" s="7">
        <f>ImssRgoTrabajo!A207</f>
        <v>1</v>
      </c>
      <c r="B3205" t="str">
        <f>ImssRgoTrabajo!B207</f>
        <v>Riesgo de Trabajo</v>
      </c>
      <c r="C3205">
        <f>ImssRgoTrabajo!C207</f>
        <v>0</v>
      </c>
      <c r="D3205" t="str">
        <f>ImssRgoTrabajo!D207</f>
        <v>EMPLEADO 204</v>
      </c>
      <c r="E3205">
        <f>ImssRgoTrabajo!E207</f>
        <v>0</v>
      </c>
      <c r="F3205">
        <f>ImssRgoTrabajo!F207</f>
        <v>0</v>
      </c>
      <c r="G3205" s="17">
        <f>ImssRgoTrabajo!H207</f>
        <v>0</v>
      </c>
      <c r="H3205" s="17">
        <f>ImssRgoTrabajo!I207</f>
        <v>0</v>
      </c>
      <c r="I3205" s="17">
        <f>ImssRgoTrabajo!J207</f>
        <v>0</v>
      </c>
      <c r="J3205" s="17">
        <f>ImssRgoTrabajo!K207</f>
        <v>0</v>
      </c>
      <c r="K3205" s="17">
        <f>ImssRgoTrabajo!L207</f>
        <v>0</v>
      </c>
      <c r="L3205" s="17">
        <f>ImssRgoTrabajo!M207</f>
        <v>0</v>
      </c>
      <c r="M3205" s="17">
        <f>ImssRgoTrabajo!N207</f>
        <v>0</v>
      </c>
      <c r="N3205" s="17">
        <f>ImssRgoTrabajo!O207</f>
        <v>0</v>
      </c>
      <c r="O3205" s="17">
        <f>ImssRgoTrabajo!P207</f>
        <v>0</v>
      </c>
      <c r="P3205" s="17">
        <f>ImssRgoTrabajo!Q207</f>
        <v>0</v>
      </c>
      <c r="Q3205" s="17">
        <f>ImssRgoTrabajo!R207</f>
        <v>0</v>
      </c>
      <c r="R3205" s="17">
        <f>ImssRgoTrabajo!S207</f>
        <v>0</v>
      </c>
      <c r="S3205" s="17">
        <f t="shared" si="50"/>
        <v>0</v>
      </c>
    </row>
    <row r="3206" spans="1:19">
      <c r="A3206" s="7">
        <f>ImssRgoTrabajo!A208</f>
        <v>1</v>
      </c>
      <c r="B3206" t="str">
        <f>ImssRgoTrabajo!B208</f>
        <v>Riesgo de Trabajo</v>
      </c>
      <c r="C3206">
        <f>ImssRgoTrabajo!C208</f>
        <v>0</v>
      </c>
      <c r="D3206" t="str">
        <f>ImssRgoTrabajo!D208</f>
        <v>EMPLEADO 205</v>
      </c>
      <c r="E3206">
        <f>ImssRgoTrabajo!E208</f>
        <v>0</v>
      </c>
      <c r="F3206">
        <f>ImssRgoTrabajo!F208</f>
        <v>0</v>
      </c>
      <c r="G3206" s="17">
        <f>ImssRgoTrabajo!H208</f>
        <v>0</v>
      </c>
      <c r="H3206" s="17">
        <f>ImssRgoTrabajo!I208</f>
        <v>0</v>
      </c>
      <c r="I3206" s="17">
        <f>ImssRgoTrabajo!J208</f>
        <v>0</v>
      </c>
      <c r="J3206" s="17">
        <f>ImssRgoTrabajo!K208</f>
        <v>0</v>
      </c>
      <c r="K3206" s="17">
        <f>ImssRgoTrabajo!L208</f>
        <v>0</v>
      </c>
      <c r="L3206" s="17">
        <f>ImssRgoTrabajo!M208</f>
        <v>0</v>
      </c>
      <c r="M3206" s="17">
        <f>ImssRgoTrabajo!N208</f>
        <v>0</v>
      </c>
      <c r="N3206" s="17">
        <f>ImssRgoTrabajo!O208</f>
        <v>0</v>
      </c>
      <c r="O3206" s="17">
        <f>ImssRgoTrabajo!P208</f>
        <v>0</v>
      </c>
      <c r="P3206" s="17">
        <f>ImssRgoTrabajo!Q208</f>
        <v>0</v>
      </c>
      <c r="Q3206" s="17">
        <f>ImssRgoTrabajo!R208</f>
        <v>0</v>
      </c>
      <c r="R3206" s="17">
        <f>ImssRgoTrabajo!S208</f>
        <v>0</v>
      </c>
      <c r="S3206" s="17">
        <f t="shared" si="50"/>
        <v>0</v>
      </c>
    </row>
    <row r="3207" spans="1:19">
      <c r="A3207" s="7">
        <f>ImssRgoTrabajo!A209</f>
        <v>1</v>
      </c>
      <c r="B3207" t="str">
        <f>ImssRgoTrabajo!B209</f>
        <v>Riesgo de Trabajo</v>
      </c>
      <c r="C3207">
        <f>ImssRgoTrabajo!C209</f>
        <v>0</v>
      </c>
      <c r="D3207" t="str">
        <f>ImssRgoTrabajo!D209</f>
        <v>EMPLEADO 206</v>
      </c>
      <c r="E3207">
        <f>ImssRgoTrabajo!E209</f>
        <v>0</v>
      </c>
      <c r="F3207">
        <f>ImssRgoTrabajo!F209</f>
        <v>0</v>
      </c>
      <c r="G3207" s="17">
        <f>ImssRgoTrabajo!H209</f>
        <v>0</v>
      </c>
      <c r="H3207" s="17">
        <f>ImssRgoTrabajo!I209</f>
        <v>0</v>
      </c>
      <c r="I3207" s="17">
        <f>ImssRgoTrabajo!J209</f>
        <v>0</v>
      </c>
      <c r="J3207" s="17">
        <f>ImssRgoTrabajo!K209</f>
        <v>0</v>
      </c>
      <c r="K3207" s="17">
        <f>ImssRgoTrabajo!L209</f>
        <v>0</v>
      </c>
      <c r="L3207" s="17">
        <f>ImssRgoTrabajo!M209</f>
        <v>0</v>
      </c>
      <c r="M3207" s="17">
        <f>ImssRgoTrabajo!N209</f>
        <v>0</v>
      </c>
      <c r="N3207" s="17">
        <f>ImssRgoTrabajo!O209</f>
        <v>0</v>
      </c>
      <c r="O3207" s="17">
        <f>ImssRgoTrabajo!P209</f>
        <v>0</v>
      </c>
      <c r="P3207" s="17">
        <f>ImssRgoTrabajo!Q209</f>
        <v>0</v>
      </c>
      <c r="Q3207" s="17">
        <f>ImssRgoTrabajo!R209</f>
        <v>0</v>
      </c>
      <c r="R3207" s="17">
        <f>ImssRgoTrabajo!S209</f>
        <v>0</v>
      </c>
      <c r="S3207" s="17">
        <f t="shared" si="50"/>
        <v>0</v>
      </c>
    </row>
    <row r="3208" spans="1:19">
      <c r="A3208" s="7">
        <f>ImssRgoTrabajo!A210</f>
        <v>1</v>
      </c>
      <c r="B3208" t="str">
        <f>ImssRgoTrabajo!B210</f>
        <v>Riesgo de Trabajo</v>
      </c>
      <c r="C3208">
        <f>ImssRgoTrabajo!C210</f>
        <v>0</v>
      </c>
      <c r="D3208" t="str">
        <f>ImssRgoTrabajo!D210</f>
        <v>EMPLEADO 207</v>
      </c>
      <c r="E3208">
        <f>ImssRgoTrabajo!E210</f>
        <v>0</v>
      </c>
      <c r="F3208">
        <f>ImssRgoTrabajo!F210</f>
        <v>0</v>
      </c>
      <c r="G3208" s="17">
        <f>ImssRgoTrabajo!H210</f>
        <v>0</v>
      </c>
      <c r="H3208" s="17">
        <f>ImssRgoTrabajo!I210</f>
        <v>0</v>
      </c>
      <c r="I3208" s="17">
        <f>ImssRgoTrabajo!J210</f>
        <v>0</v>
      </c>
      <c r="J3208" s="17">
        <f>ImssRgoTrabajo!K210</f>
        <v>0</v>
      </c>
      <c r="K3208" s="17">
        <f>ImssRgoTrabajo!L210</f>
        <v>0</v>
      </c>
      <c r="L3208" s="17">
        <f>ImssRgoTrabajo!M210</f>
        <v>0</v>
      </c>
      <c r="M3208" s="17">
        <f>ImssRgoTrabajo!N210</f>
        <v>0</v>
      </c>
      <c r="N3208" s="17">
        <f>ImssRgoTrabajo!O210</f>
        <v>0</v>
      </c>
      <c r="O3208" s="17">
        <f>ImssRgoTrabajo!P210</f>
        <v>0</v>
      </c>
      <c r="P3208" s="17">
        <f>ImssRgoTrabajo!Q210</f>
        <v>0</v>
      </c>
      <c r="Q3208" s="17">
        <f>ImssRgoTrabajo!R210</f>
        <v>0</v>
      </c>
      <c r="R3208" s="17">
        <f>ImssRgoTrabajo!S210</f>
        <v>0</v>
      </c>
      <c r="S3208" s="17">
        <f t="shared" si="50"/>
        <v>0</v>
      </c>
    </row>
    <row r="3209" spans="1:19">
      <c r="A3209" s="7">
        <f>ImssRgoTrabajo!A211</f>
        <v>1</v>
      </c>
      <c r="B3209" t="str">
        <f>ImssRgoTrabajo!B211</f>
        <v>Riesgo de Trabajo</v>
      </c>
      <c r="C3209">
        <f>ImssRgoTrabajo!C211</f>
        <v>0</v>
      </c>
      <c r="D3209" t="str">
        <f>ImssRgoTrabajo!D211</f>
        <v>EMPLEADO 208</v>
      </c>
      <c r="E3209">
        <f>ImssRgoTrabajo!E211</f>
        <v>0</v>
      </c>
      <c r="F3209">
        <f>ImssRgoTrabajo!F211</f>
        <v>0</v>
      </c>
      <c r="G3209" s="17">
        <f>ImssRgoTrabajo!H211</f>
        <v>0</v>
      </c>
      <c r="H3209" s="17">
        <f>ImssRgoTrabajo!I211</f>
        <v>0</v>
      </c>
      <c r="I3209" s="17">
        <f>ImssRgoTrabajo!J211</f>
        <v>0</v>
      </c>
      <c r="J3209" s="17">
        <f>ImssRgoTrabajo!K211</f>
        <v>0</v>
      </c>
      <c r="K3209" s="17">
        <f>ImssRgoTrabajo!L211</f>
        <v>0</v>
      </c>
      <c r="L3209" s="17">
        <f>ImssRgoTrabajo!M211</f>
        <v>0</v>
      </c>
      <c r="M3209" s="17">
        <f>ImssRgoTrabajo!N211</f>
        <v>0</v>
      </c>
      <c r="N3209" s="17">
        <f>ImssRgoTrabajo!O211</f>
        <v>0</v>
      </c>
      <c r="O3209" s="17">
        <f>ImssRgoTrabajo!P211</f>
        <v>0</v>
      </c>
      <c r="P3209" s="17">
        <f>ImssRgoTrabajo!Q211</f>
        <v>0</v>
      </c>
      <c r="Q3209" s="17">
        <f>ImssRgoTrabajo!R211</f>
        <v>0</v>
      </c>
      <c r="R3209" s="17">
        <f>ImssRgoTrabajo!S211</f>
        <v>0</v>
      </c>
      <c r="S3209" s="17">
        <f t="shared" si="50"/>
        <v>0</v>
      </c>
    </row>
    <row r="3210" spans="1:19">
      <c r="A3210" s="7">
        <f>ImssRgoTrabajo!A212</f>
        <v>1</v>
      </c>
      <c r="B3210" t="str">
        <f>ImssRgoTrabajo!B212</f>
        <v>Riesgo de Trabajo</v>
      </c>
      <c r="C3210">
        <f>ImssRgoTrabajo!C212</f>
        <v>0</v>
      </c>
      <c r="D3210" t="str">
        <f>ImssRgoTrabajo!D212</f>
        <v>EMPLEADO 209</v>
      </c>
      <c r="E3210">
        <f>ImssRgoTrabajo!E212</f>
        <v>0</v>
      </c>
      <c r="F3210">
        <f>ImssRgoTrabajo!F212</f>
        <v>0</v>
      </c>
      <c r="G3210" s="17">
        <f>ImssRgoTrabajo!H212</f>
        <v>0</v>
      </c>
      <c r="H3210" s="17">
        <f>ImssRgoTrabajo!I212</f>
        <v>0</v>
      </c>
      <c r="I3210" s="17">
        <f>ImssRgoTrabajo!J212</f>
        <v>0</v>
      </c>
      <c r="J3210" s="17">
        <f>ImssRgoTrabajo!K212</f>
        <v>0</v>
      </c>
      <c r="K3210" s="17">
        <f>ImssRgoTrabajo!L212</f>
        <v>0</v>
      </c>
      <c r="L3210" s="17">
        <f>ImssRgoTrabajo!M212</f>
        <v>0</v>
      </c>
      <c r="M3210" s="17">
        <f>ImssRgoTrabajo!N212</f>
        <v>0</v>
      </c>
      <c r="N3210" s="17">
        <f>ImssRgoTrabajo!O212</f>
        <v>0</v>
      </c>
      <c r="O3210" s="17">
        <f>ImssRgoTrabajo!P212</f>
        <v>0</v>
      </c>
      <c r="P3210" s="17">
        <f>ImssRgoTrabajo!Q212</f>
        <v>0</v>
      </c>
      <c r="Q3210" s="17">
        <f>ImssRgoTrabajo!R212</f>
        <v>0</v>
      </c>
      <c r="R3210" s="17">
        <f>ImssRgoTrabajo!S212</f>
        <v>0</v>
      </c>
      <c r="S3210" s="17">
        <f t="shared" si="50"/>
        <v>0</v>
      </c>
    </row>
    <row r="3211" spans="1:19">
      <c r="A3211" s="7">
        <f>ImssRgoTrabajo!A213</f>
        <v>1</v>
      </c>
      <c r="B3211" t="str">
        <f>ImssRgoTrabajo!B213</f>
        <v>Riesgo de Trabajo</v>
      </c>
      <c r="C3211">
        <f>ImssRgoTrabajo!C213</f>
        <v>0</v>
      </c>
      <c r="D3211" t="str">
        <f>ImssRgoTrabajo!D213</f>
        <v>EMPLEADO 210</v>
      </c>
      <c r="E3211">
        <f>ImssRgoTrabajo!E213</f>
        <v>0</v>
      </c>
      <c r="F3211">
        <f>ImssRgoTrabajo!F213</f>
        <v>0</v>
      </c>
      <c r="G3211" s="17">
        <f>ImssRgoTrabajo!H213</f>
        <v>0</v>
      </c>
      <c r="H3211" s="17">
        <f>ImssRgoTrabajo!I213</f>
        <v>0</v>
      </c>
      <c r="I3211" s="17">
        <f>ImssRgoTrabajo!J213</f>
        <v>0</v>
      </c>
      <c r="J3211" s="17">
        <f>ImssRgoTrabajo!K213</f>
        <v>0</v>
      </c>
      <c r="K3211" s="17">
        <f>ImssRgoTrabajo!L213</f>
        <v>0</v>
      </c>
      <c r="L3211" s="17">
        <f>ImssRgoTrabajo!M213</f>
        <v>0</v>
      </c>
      <c r="M3211" s="17">
        <f>ImssRgoTrabajo!N213</f>
        <v>0</v>
      </c>
      <c r="N3211" s="17">
        <f>ImssRgoTrabajo!O213</f>
        <v>0</v>
      </c>
      <c r="O3211" s="17">
        <f>ImssRgoTrabajo!P213</f>
        <v>0</v>
      </c>
      <c r="P3211" s="17">
        <f>ImssRgoTrabajo!Q213</f>
        <v>0</v>
      </c>
      <c r="Q3211" s="17">
        <f>ImssRgoTrabajo!R213</f>
        <v>0</v>
      </c>
      <c r="R3211" s="17">
        <f>ImssRgoTrabajo!S213</f>
        <v>0</v>
      </c>
      <c r="S3211" s="17">
        <f t="shared" si="50"/>
        <v>0</v>
      </c>
    </row>
    <row r="3212" spans="1:19">
      <c r="A3212" s="7">
        <f>ImssRgoTrabajo!A214</f>
        <v>1</v>
      </c>
      <c r="B3212" t="str">
        <f>ImssRgoTrabajo!B214</f>
        <v>Riesgo de Trabajo</v>
      </c>
      <c r="C3212">
        <f>ImssRgoTrabajo!C214</f>
        <v>0</v>
      </c>
      <c r="D3212" t="str">
        <f>ImssRgoTrabajo!D214</f>
        <v>EMPLEADO 211</v>
      </c>
      <c r="E3212">
        <f>ImssRgoTrabajo!E214</f>
        <v>0</v>
      </c>
      <c r="F3212">
        <f>ImssRgoTrabajo!F214</f>
        <v>0</v>
      </c>
      <c r="G3212" s="17">
        <f>ImssRgoTrabajo!H214</f>
        <v>0</v>
      </c>
      <c r="H3212" s="17">
        <f>ImssRgoTrabajo!I214</f>
        <v>0</v>
      </c>
      <c r="I3212" s="17">
        <f>ImssRgoTrabajo!J214</f>
        <v>0</v>
      </c>
      <c r="J3212" s="17">
        <f>ImssRgoTrabajo!K214</f>
        <v>0</v>
      </c>
      <c r="K3212" s="17">
        <f>ImssRgoTrabajo!L214</f>
        <v>0</v>
      </c>
      <c r="L3212" s="17">
        <f>ImssRgoTrabajo!M214</f>
        <v>0</v>
      </c>
      <c r="M3212" s="17">
        <f>ImssRgoTrabajo!N214</f>
        <v>0</v>
      </c>
      <c r="N3212" s="17">
        <f>ImssRgoTrabajo!O214</f>
        <v>0</v>
      </c>
      <c r="O3212" s="17">
        <f>ImssRgoTrabajo!P214</f>
        <v>0</v>
      </c>
      <c r="P3212" s="17">
        <f>ImssRgoTrabajo!Q214</f>
        <v>0</v>
      </c>
      <c r="Q3212" s="17">
        <f>ImssRgoTrabajo!R214</f>
        <v>0</v>
      </c>
      <c r="R3212" s="17">
        <f>ImssRgoTrabajo!S214</f>
        <v>0</v>
      </c>
      <c r="S3212" s="17">
        <f t="shared" si="50"/>
        <v>0</v>
      </c>
    </row>
    <row r="3213" spans="1:19">
      <c r="A3213" s="7">
        <f>ImssRgoTrabajo!A215</f>
        <v>1</v>
      </c>
      <c r="B3213" t="str">
        <f>ImssRgoTrabajo!B215</f>
        <v>Riesgo de Trabajo</v>
      </c>
      <c r="C3213">
        <f>ImssRgoTrabajo!C215</f>
        <v>0</v>
      </c>
      <c r="D3213" t="str">
        <f>ImssRgoTrabajo!D215</f>
        <v>EMPLEADO 212</v>
      </c>
      <c r="E3213">
        <f>ImssRgoTrabajo!E215</f>
        <v>0</v>
      </c>
      <c r="F3213">
        <f>ImssRgoTrabajo!F215</f>
        <v>0</v>
      </c>
      <c r="G3213" s="17">
        <f>ImssRgoTrabajo!H215</f>
        <v>0</v>
      </c>
      <c r="H3213" s="17">
        <f>ImssRgoTrabajo!I215</f>
        <v>0</v>
      </c>
      <c r="I3213" s="17">
        <f>ImssRgoTrabajo!J215</f>
        <v>0</v>
      </c>
      <c r="J3213" s="17">
        <f>ImssRgoTrabajo!K215</f>
        <v>0</v>
      </c>
      <c r="K3213" s="17">
        <f>ImssRgoTrabajo!L215</f>
        <v>0</v>
      </c>
      <c r="L3213" s="17">
        <f>ImssRgoTrabajo!M215</f>
        <v>0</v>
      </c>
      <c r="M3213" s="17">
        <f>ImssRgoTrabajo!N215</f>
        <v>0</v>
      </c>
      <c r="N3213" s="17">
        <f>ImssRgoTrabajo!O215</f>
        <v>0</v>
      </c>
      <c r="O3213" s="17">
        <f>ImssRgoTrabajo!P215</f>
        <v>0</v>
      </c>
      <c r="P3213" s="17">
        <f>ImssRgoTrabajo!Q215</f>
        <v>0</v>
      </c>
      <c r="Q3213" s="17">
        <f>ImssRgoTrabajo!R215</f>
        <v>0</v>
      </c>
      <c r="R3213" s="17">
        <f>ImssRgoTrabajo!S215</f>
        <v>0</v>
      </c>
      <c r="S3213" s="17">
        <f t="shared" si="50"/>
        <v>0</v>
      </c>
    </row>
    <row r="3214" spans="1:19">
      <c r="A3214" s="7">
        <f>ImssRgoTrabajo!A216</f>
        <v>1</v>
      </c>
      <c r="B3214" t="str">
        <f>ImssRgoTrabajo!B216</f>
        <v>Riesgo de Trabajo</v>
      </c>
      <c r="C3214">
        <f>ImssRgoTrabajo!C216</f>
        <v>0</v>
      </c>
      <c r="D3214" t="str">
        <f>ImssRgoTrabajo!D216</f>
        <v>EMPLEADO 213</v>
      </c>
      <c r="E3214">
        <f>ImssRgoTrabajo!E216</f>
        <v>0</v>
      </c>
      <c r="F3214">
        <f>ImssRgoTrabajo!F216</f>
        <v>0</v>
      </c>
      <c r="G3214" s="17">
        <f>ImssRgoTrabajo!H216</f>
        <v>0</v>
      </c>
      <c r="H3214" s="17">
        <f>ImssRgoTrabajo!I216</f>
        <v>0</v>
      </c>
      <c r="I3214" s="17">
        <f>ImssRgoTrabajo!J216</f>
        <v>0</v>
      </c>
      <c r="J3214" s="17">
        <f>ImssRgoTrabajo!K216</f>
        <v>0</v>
      </c>
      <c r="K3214" s="17">
        <f>ImssRgoTrabajo!L216</f>
        <v>0</v>
      </c>
      <c r="L3214" s="17">
        <f>ImssRgoTrabajo!M216</f>
        <v>0</v>
      </c>
      <c r="M3214" s="17">
        <f>ImssRgoTrabajo!N216</f>
        <v>0</v>
      </c>
      <c r="N3214" s="17">
        <f>ImssRgoTrabajo!O216</f>
        <v>0</v>
      </c>
      <c r="O3214" s="17">
        <f>ImssRgoTrabajo!P216</f>
        <v>0</v>
      </c>
      <c r="P3214" s="17">
        <f>ImssRgoTrabajo!Q216</f>
        <v>0</v>
      </c>
      <c r="Q3214" s="17">
        <f>ImssRgoTrabajo!R216</f>
        <v>0</v>
      </c>
      <c r="R3214" s="17">
        <f>ImssRgoTrabajo!S216</f>
        <v>0</v>
      </c>
      <c r="S3214" s="17">
        <f t="shared" si="50"/>
        <v>0</v>
      </c>
    </row>
    <row r="3215" spans="1:19">
      <c r="A3215" s="7">
        <f>ImssRgoTrabajo!A217</f>
        <v>1</v>
      </c>
      <c r="B3215" t="str">
        <f>ImssRgoTrabajo!B217</f>
        <v>Riesgo de Trabajo</v>
      </c>
      <c r="C3215">
        <f>ImssRgoTrabajo!C217</f>
        <v>0</v>
      </c>
      <c r="D3215" t="str">
        <f>ImssRgoTrabajo!D217</f>
        <v>EMPLEADO 214</v>
      </c>
      <c r="E3215">
        <f>ImssRgoTrabajo!E217</f>
        <v>0</v>
      </c>
      <c r="F3215">
        <f>ImssRgoTrabajo!F217</f>
        <v>0</v>
      </c>
      <c r="G3215" s="17">
        <f>ImssRgoTrabajo!H217</f>
        <v>0</v>
      </c>
      <c r="H3215" s="17">
        <f>ImssRgoTrabajo!I217</f>
        <v>0</v>
      </c>
      <c r="I3215" s="17">
        <f>ImssRgoTrabajo!J217</f>
        <v>0</v>
      </c>
      <c r="J3215" s="17">
        <f>ImssRgoTrabajo!K217</f>
        <v>0</v>
      </c>
      <c r="K3215" s="17">
        <f>ImssRgoTrabajo!L217</f>
        <v>0</v>
      </c>
      <c r="L3215" s="17">
        <f>ImssRgoTrabajo!M217</f>
        <v>0</v>
      </c>
      <c r="M3215" s="17">
        <f>ImssRgoTrabajo!N217</f>
        <v>0</v>
      </c>
      <c r="N3215" s="17">
        <f>ImssRgoTrabajo!O217</f>
        <v>0</v>
      </c>
      <c r="O3215" s="17">
        <f>ImssRgoTrabajo!P217</f>
        <v>0</v>
      </c>
      <c r="P3215" s="17">
        <f>ImssRgoTrabajo!Q217</f>
        <v>0</v>
      </c>
      <c r="Q3215" s="17">
        <f>ImssRgoTrabajo!R217</f>
        <v>0</v>
      </c>
      <c r="R3215" s="17">
        <f>ImssRgoTrabajo!S217</f>
        <v>0</v>
      </c>
      <c r="S3215" s="17">
        <f t="shared" si="50"/>
        <v>0</v>
      </c>
    </row>
    <row r="3216" spans="1:19">
      <c r="A3216" s="7">
        <f>ImssRgoTrabajo!A218</f>
        <v>1</v>
      </c>
      <c r="B3216" t="str">
        <f>ImssRgoTrabajo!B218</f>
        <v>Riesgo de Trabajo</v>
      </c>
      <c r="C3216">
        <f>ImssRgoTrabajo!C218</f>
        <v>0</v>
      </c>
      <c r="D3216" t="str">
        <f>ImssRgoTrabajo!D218</f>
        <v>EMPLEADO 215</v>
      </c>
      <c r="E3216">
        <f>ImssRgoTrabajo!E218</f>
        <v>0</v>
      </c>
      <c r="F3216">
        <f>ImssRgoTrabajo!F218</f>
        <v>0</v>
      </c>
      <c r="G3216" s="17">
        <f>ImssRgoTrabajo!H218</f>
        <v>0</v>
      </c>
      <c r="H3216" s="17">
        <f>ImssRgoTrabajo!I218</f>
        <v>0</v>
      </c>
      <c r="I3216" s="17">
        <f>ImssRgoTrabajo!J218</f>
        <v>0</v>
      </c>
      <c r="J3216" s="17">
        <f>ImssRgoTrabajo!K218</f>
        <v>0</v>
      </c>
      <c r="K3216" s="17">
        <f>ImssRgoTrabajo!L218</f>
        <v>0</v>
      </c>
      <c r="L3216" s="17">
        <f>ImssRgoTrabajo!M218</f>
        <v>0</v>
      </c>
      <c r="M3216" s="17">
        <f>ImssRgoTrabajo!N218</f>
        <v>0</v>
      </c>
      <c r="N3216" s="17">
        <f>ImssRgoTrabajo!O218</f>
        <v>0</v>
      </c>
      <c r="O3216" s="17">
        <f>ImssRgoTrabajo!P218</f>
        <v>0</v>
      </c>
      <c r="P3216" s="17">
        <f>ImssRgoTrabajo!Q218</f>
        <v>0</v>
      </c>
      <c r="Q3216" s="17">
        <f>ImssRgoTrabajo!R218</f>
        <v>0</v>
      </c>
      <c r="R3216" s="17">
        <f>ImssRgoTrabajo!S218</f>
        <v>0</v>
      </c>
      <c r="S3216" s="17">
        <f t="shared" si="50"/>
        <v>0</v>
      </c>
    </row>
    <row r="3217" spans="1:19">
      <c r="A3217" s="7">
        <f>ImssRgoTrabajo!A219</f>
        <v>1</v>
      </c>
      <c r="B3217" t="str">
        <f>ImssRgoTrabajo!B219</f>
        <v>Riesgo de Trabajo</v>
      </c>
      <c r="C3217">
        <f>ImssRgoTrabajo!C219</f>
        <v>0</v>
      </c>
      <c r="D3217" t="str">
        <f>ImssRgoTrabajo!D219</f>
        <v>EMPLEADO 216</v>
      </c>
      <c r="E3217">
        <f>ImssRgoTrabajo!E219</f>
        <v>0</v>
      </c>
      <c r="F3217">
        <f>ImssRgoTrabajo!F219</f>
        <v>0</v>
      </c>
      <c r="G3217" s="17">
        <f>ImssRgoTrabajo!H219</f>
        <v>0</v>
      </c>
      <c r="H3217" s="17">
        <f>ImssRgoTrabajo!I219</f>
        <v>0</v>
      </c>
      <c r="I3217" s="17">
        <f>ImssRgoTrabajo!J219</f>
        <v>0</v>
      </c>
      <c r="J3217" s="17">
        <f>ImssRgoTrabajo!K219</f>
        <v>0</v>
      </c>
      <c r="K3217" s="17">
        <f>ImssRgoTrabajo!L219</f>
        <v>0</v>
      </c>
      <c r="L3217" s="17">
        <f>ImssRgoTrabajo!M219</f>
        <v>0</v>
      </c>
      <c r="M3217" s="17">
        <f>ImssRgoTrabajo!N219</f>
        <v>0</v>
      </c>
      <c r="N3217" s="17">
        <f>ImssRgoTrabajo!O219</f>
        <v>0</v>
      </c>
      <c r="O3217" s="17">
        <f>ImssRgoTrabajo!P219</f>
        <v>0</v>
      </c>
      <c r="P3217" s="17">
        <f>ImssRgoTrabajo!Q219</f>
        <v>0</v>
      </c>
      <c r="Q3217" s="17">
        <f>ImssRgoTrabajo!R219</f>
        <v>0</v>
      </c>
      <c r="R3217" s="17">
        <f>ImssRgoTrabajo!S219</f>
        <v>0</v>
      </c>
      <c r="S3217" s="17">
        <f t="shared" si="50"/>
        <v>0</v>
      </c>
    </row>
    <row r="3218" spans="1:19">
      <c r="A3218" s="7">
        <f>ImssRgoTrabajo!A220</f>
        <v>1</v>
      </c>
      <c r="B3218" t="str">
        <f>ImssRgoTrabajo!B220</f>
        <v>Riesgo de Trabajo</v>
      </c>
      <c r="C3218">
        <f>ImssRgoTrabajo!C220</f>
        <v>0</v>
      </c>
      <c r="D3218" t="str">
        <f>ImssRgoTrabajo!D220</f>
        <v>EMPLEADO 217</v>
      </c>
      <c r="E3218">
        <f>ImssRgoTrabajo!E220</f>
        <v>0</v>
      </c>
      <c r="F3218">
        <f>ImssRgoTrabajo!F220</f>
        <v>0</v>
      </c>
      <c r="G3218" s="17">
        <f>ImssRgoTrabajo!H220</f>
        <v>0</v>
      </c>
      <c r="H3218" s="17">
        <f>ImssRgoTrabajo!I220</f>
        <v>0</v>
      </c>
      <c r="I3218" s="17">
        <f>ImssRgoTrabajo!J220</f>
        <v>0</v>
      </c>
      <c r="J3218" s="17">
        <f>ImssRgoTrabajo!K220</f>
        <v>0</v>
      </c>
      <c r="K3218" s="17">
        <f>ImssRgoTrabajo!L220</f>
        <v>0</v>
      </c>
      <c r="L3218" s="17">
        <f>ImssRgoTrabajo!M220</f>
        <v>0</v>
      </c>
      <c r="M3218" s="17">
        <f>ImssRgoTrabajo!N220</f>
        <v>0</v>
      </c>
      <c r="N3218" s="17">
        <f>ImssRgoTrabajo!O220</f>
        <v>0</v>
      </c>
      <c r="O3218" s="17">
        <f>ImssRgoTrabajo!P220</f>
        <v>0</v>
      </c>
      <c r="P3218" s="17">
        <f>ImssRgoTrabajo!Q220</f>
        <v>0</v>
      </c>
      <c r="Q3218" s="17">
        <f>ImssRgoTrabajo!R220</f>
        <v>0</v>
      </c>
      <c r="R3218" s="17">
        <f>ImssRgoTrabajo!S220</f>
        <v>0</v>
      </c>
      <c r="S3218" s="17">
        <f t="shared" si="50"/>
        <v>0</v>
      </c>
    </row>
    <row r="3219" spans="1:19">
      <c r="A3219" s="7">
        <f>ImssRgoTrabajo!A221</f>
        <v>1</v>
      </c>
      <c r="B3219" t="str">
        <f>ImssRgoTrabajo!B221</f>
        <v>Riesgo de Trabajo</v>
      </c>
      <c r="C3219">
        <f>ImssRgoTrabajo!C221</f>
        <v>0</v>
      </c>
      <c r="D3219" t="str">
        <f>ImssRgoTrabajo!D221</f>
        <v>EMPLEADO 218</v>
      </c>
      <c r="E3219">
        <f>ImssRgoTrabajo!E221</f>
        <v>0</v>
      </c>
      <c r="F3219">
        <f>ImssRgoTrabajo!F221</f>
        <v>0</v>
      </c>
      <c r="G3219" s="17">
        <f>ImssRgoTrabajo!H221</f>
        <v>0</v>
      </c>
      <c r="H3219" s="17">
        <f>ImssRgoTrabajo!I221</f>
        <v>0</v>
      </c>
      <c r="I3219" s="17">
        <f>ImssRgoTrabajo!J221</f>
        <v>0</v>
      </c>
      <c r="J3219" s="17">
        <f>ImssRgoTrabajo!K221</f>
        <v>0</v>
      </c>
      <c r="K3219" s="17">
        <f>ImssRgoTrabajo!L221</f>
        <v>0</v>
      </c>
      <c r="L3219" s="17">
        <f>ImssRgoTrabajo!M221</f>
        <v>0</v>
      </c>
      <c r="M3219" s="17">
        <f>ImssRgoTrabajo!N221</f>
        <v>0</v>
      </c>
      <c r="N3219" s="17">
        <f>ImssRgoTrabajo!O221</f>
        <v>0</v>
      </c>
      <c r="O3219" s="17">
        <f>ImssRgoTrabajo!P221</f>
        <v>0</v>
      </c>
      <c r="P3219" s="17">
        <f>ImssRgoTrabajo!Q221</f>
        <v>0</v>
      </c>
      <c r="Q3219" s="17">
        <f>ImssRgoTrabajo!R221</f>
        <v>0</v>
      </c>
      <c r="R3219" s="17">
        <f>ImssRgoTrabajo!S221</f>
        <v>0</v>
      </c>
      <c r="S3219" s="17">
        <f t="shared" si="50"/>
        <v>0</v>
      </c>
    </row>
    <row r="3220" spans="1:19">
      <c r="A3220" s="7">
        <f>ImssRgoTrabajo!A222</f>
        <v>1</v>
      </c>
      <c r="B3220" t="str">
        <f>ImssRgoTrabajo!B222</f>
        <v>Riesgo de Trabajo</v>
      </c>
      <c r="C3220">
        <f>ImssRgoTrabajo!C222</f>
        <v>0</v>
      </c>
      <c r="D3220" t="str">
        <f>ImssRgoTrabajo!D222</f>
        <v>EMPLEADO 219</v>
      </c>
      <c r="E3220">
        <f>ImssRgoTrabajo!E222</f>
        <v>0</v>
      </c>
      <c r="F3220">
        <f>ImssRgoTrabajo!F222</f>
        <v>0</v>
      </c>
      <c r="G3220" s="17">
        <f>ImssRgoTrabajo!H222</f>
        <v>0</v>
      </c>
      <c r="H3220" s="17">
        <f>ImssRgoTrabajo!I222</f>
        <v>0</v>
      </c>
      <c r="I3220" s="17">
        <f>ImssRgoTrabajo!J222</f>
        <v>0</v>
      </c>
      <c r="J3220" s="17">
        <f>ImssRgoTrabajo!K222</f>
        <v>0</v>
      </c>
      <c r="K3220" s="17">
        <f>ImssRgoTrabajo!L222</f>
        <v>0</v>
      </c>
      <c r="L3220" s="17">
        <f>ImssRgoTrabajo!M222</f>
        <v>0</v>
      </c>
      <c r="M3220" s="17">
        <f>ImssRgoTrabajo!N222</f>
        <v>0</v>
      </c>
      <c r="N3220" s="17">
        <f>ImssRgoTrabajo!O222</f>
        <v>0</v>
      </c>
      <c r="O3220" s="17">
        <f>ImssRgoTrabajo!P222</f>
        <v>0</v>
      </c>
      <c r="P3220" s="17">
        <f>ImssRgoTrabajo!Q222</f>
        <v>0</v>
      </c>
      <c r="Q3220" s="17">
        <f>ImssRgoTrabajo!R222</f>
        <v>0</v>
      </c>
      <c r="R3220" s="17">
        <f>ImssRgoTrabajo!S222</f>
        <v>0</v>
      </c>
      <c r="S3220" s="17">
        <f t="shared" si="50"/>
        <v>0</v>
      </c>
    </row>
    <row r="3221" spans="1:19">
      <c r="A3221" s="7">
        <f>ImssRgoTrabajo!A223</f>
        <v>1</v>
      </c>
      <c r="B3221" t="str">
        <f>ImssRgoTrabajo!B223</f>
        <v>Riesgo de Trabajo</v>
      </c>
      <c r="C3221">
        <f>ImssRgoTrabajo!C223</f>
        <v>0</v>
      </c>
      <c r="D3221" t="str">
        <f>ImssRgoTrabajo!D223</f>
        <v>EMPLEADO 220</v>
      </c>
      <c r="E3221">
        <f>ImssRgoTrabajo!E223</f>
        <v>0</v>
      </c>
      <c r="F3221">
        <f>ImssRgoTrabajo!F223</f>
        <v>0</v>
      </c>
      <c r="G3221" s="17">
        <f>ImssRgoTrabajo!H223</f>
        <v>0</v>
      </c>
      <c r="H3221" s="17">
        <f>ImssRgoTrabajo!I223</f>
        <v>0</v>
      </c>
      <c r="I3221" s="17">
        <f>ImssRgoTrabajo!J223</f>
        <v>0</v>
      </c>
      <c r="J3221" s="17">
        <f>ImssRgoTrabajo!K223</f>
        <v>0</v>
      </c>
      <c r="K3221" s="17">
        <f>ImssRgoTrabajo!L223</f>
        <v>0</v>
      </c>
      <c r="L3221" s="17">
        <f>ImssRgoTrabajo!M223</f>
        <v>0</v>
      </c>
      <c r="M3221" s="17">
        <f>ImssRgoTrabajo!N223</f>
        <v>0</v>
      </c>
      <c r="N3221" s="17">
        <f>ImssRgoTrabajo!O223</f>
        <v>0</v>
      </c>
      <c r="O3221" s="17">
        <f>ImssRgoTrabajo!P223</f>
        <v>0</v>
      </c>
      <c r="P3221" s="17">
        <f>ImssRgoTrabajo!Q223</f>
        <v>0</v>
      </c>
      <c r="Q3221" s="17">
        <f>ImssRgoTrabajo!R223</f>
        <v>0</v>
      </c>
      <c r="R3221" s="17">
        <f>ImssRgoTrabajo!S223</f>
        <v>0</v>
      </c>
      <c r="S3221" s="17">
        <f t="shared" si="50"/>
        <v>0</v>
      </c>
    </row>
    <row r="3222" spans="1:19">
      <c r="A3222" s="7">
        <f>ImssRgoTrabajo!A224</f>
        <v>1</v>
      </c>
      <c r="B3222" t="str">
        <f>ImssRgoTrabajo!B224</f>
        <v>Riesgo de Trabajo</v>
      </c>
      <c r="C3222">
        <f>ImssRgoTrabajo!C224</f>
        <v>0</v>
      </c>
      <c r="D3222" t="str">
        <f>ImssRgoTrabajo!D224</f>
        <v>EMPLEADO 221</v>
      </c>
      <c r="E3222">
        <f>ImssRgoTrabajo!E224</f>
        <v>0</v>
      </c>
      <c r="F3222">
        <f>ImssRgoTrabajo!F224</f>
        <v>0</v>
      </c>
      <c r="G3222" s="17">
        <f>ImssRgoTrabajo!H224</f>
        <v>0</v>
      </c>
      <c r="H3222" s="17">
        <f>ImssRgoTrabajo!I224</f>
        <v>0</v>
      </c>
      <c r="I3222" s="17">
        <f>ImssRgoTrabajo!J224</f>
        <v>0</v>
      </c>
      <c r="J3222" s="17">
        <f>ImssRgoTrabajo!K224</f>
        <v>0</v>
      </c>
      <c r="K3222" s="17">
        <f>ImssRgoTrabajo!L224</f>
        <v>0</v>
      </c>
      <c r="L3222" s="17">
        <f>ImssRgoTrabajo!M224</f>
        <v>0</v>
      </c>
      <c r="M3222" s="17">
        <f>ImssRgoTrabajo!N224</f>
        <v>0</v>
      </c>
      <c r="N3222" s="17">
        <f>ImssRgoTrabajo!O224</f>
        <v>0</v>
      </c>
      <c r="O3222" s="17">
        <f>ImssRgoTrabajo!P224</f>
        <v>0</v>
      </c>
      <c r="P3222" s="17">
        <f>ImssRgoTrabajo!Q224</f>
        <v>0</v>
      </c>
      <c r="Q3222" s="17">
        <f>ImssRgoTrabajo!R224</f>
        <v>0</v>
      </c>
      <c r="R3222" s="17">
        <f>ImssRgoTrabajo!S224</f>
        <v>0</v>
      </c>
      <c r="S3222" s="17">
        <f t="shared" si="50"/>
        <v>0</v>
      </c>
    </row>
    <row r="3223" spans="1:19">
      <c r="A3223" s="7">
        <f>ImssRgoTrabajo!A225</f>
        <v>1</v>
      </c>
      <c r="B3223" t="str">
        <f>ImssRgoTrabajo!B225</f>
        <v>Riesgo de Trabajo</v>
      </c>
      <c r="C3223">
        <f>ImssRgoTrabajo!C225</f>
        <v>0</v>
      </c>
      <c r="D3223" t="str">
        <f>ImssRgoTrabajo!D225</f>
        <v>EMPLEADO 222</v>
      </c>
      <c r="E3223">
        <f>ImssRgoTrabajo!E225</f>
        <v>0</v>
      </c>
      <c r="F3223">
        <f>ImssRgoTrabajo!F225</f>
        <v>0</v>
      </c>
      <c r="G3223" s="17">
        <f>ImssRgoTrabajo!H225</f>
        <v>0</v>
      </c>
      <c r="H3223" s="17">
        <f>ImssRgoTrabajo!I225</f>
        <v>0</v>
      </c>
      <c r="I3223" s="17">
        <f>ImssRgoTrabajo!J225</f>
        <v>0</v>
      </c>
      <c r="J3223" s="17">
        <f>ImssRgoTrabajo!K225</f>
        <v>0</v>
      </c>
      <c r="K3223" s="17">
        <f>ImssRgoTrabajo!L225</f>
        <v>0</v>
      </c>
      <c r="L3223" s="17">
        <f>ImssRgoTrabajo!M225</f>
        <v>0</v>
      </c>
      <c r="M3223" s="17">
        <f>ImssRgoTrabajo!N225</f>
        <v>0</v>
      </c>
      <c r="N3223" s="17">
        <f>ImssRgoTrabajo!O225</f>
        <v>0</v>
      </c>
      <c r="O3223" s="17">
        <f>ImssRgoTrabajo!P225</f>
        <v>0</v>
      </c>
      <c r="P3223" s="17">
        <f>ImssRgoTrabajo!Q225</f>
        <v>0</v>
      </c>
      <c r="Q3223" s="17">
        <f>ImssRgoTrabajo!R225</f>
        <v>0</v>
      </c>
      <c r="R3223" s="17">
        <f>ImssRgoTrabajo!S225</f>
        <v>0</v>
      </c>
      <c r="S3223" s="17">
        <f t="shared" si="50"/>
        <v>0</v>
      </c>
    </row>
    <row r="3224" spans="1:19">
      <c r="A3224" s="7">
        <f>ImssRgoTrabajo!A226</f>
        <v>1</v>
      </c>
      <c r="B3224" t="str">
        <f>ImssRgoTrabajo!B226</f>
        <v>Riesgo de Trabajo</v>
      </c>
      <c r="C3224">
        <f>ImssRgoTrabajo!C226</f>
        <v>0</v>
      </c>
      <c r="D3224" t="str">
        <f>ImssRgoTrabajo!D226</f>
        <v>EMPLEADO 223</v>
      </c>
      <c r="E3224">
        <f>ImssRgoTrabajo!E226</f>
        <v>0</v>
      </c>
      <c r="F3224">
        <f>ImssRgoTrabajo!F226</f>
        <v>0</v>
      </c>
      <c r="G3224" s="17">
        <f>ImssRgoTrabajo!H226</f>
        <v>0</v>
      </c>
      <c r="H3224" s="17">
        <f>ImssRgoTrabajo!I226</f>
        <v>0</v>
      </c>
      <c r="I3224" s="17">
        <f>ImssRgoTrabajo!J226</f>
        <v>0</v>
      </c>
      <c r="J3224" s="17">
        <f>ImssRgoTrabajo!K226</f>
        <v>0</v>
      </c>
      <c r="K3224" s="17">
        <f>ImssRgoTrabajo!L226</f>
        <v>0</v>
      </c>
      <c r="L3224" s="17">
        <f>ImssRgoTrabajo!M226</f>
        <v>0</v>
      </c>
      <c r="M3224" s="17">
        <f>ImssRgoTrabajo!N226</f>
        <v>0</v>
      </c>
      <c r="N3224" s="17">
        <f>ImssRgoTrabajo!O226</f>
        <v>0</v>
      </c>
      <c r="O3224" s="17">
        <f>ImssRgoTrabajo!P226</f>
        <v>0</v>
      </c>
      <c r="P3224" s="17">
        <f>ImssRgoTrabajo!Q226</f>
        <v>0</v>
      </c>
      <c r="Q3224" s="17">
        <f>ImssRgoTrabajo!R226</f>
        <v>0</v>
      </c>
      <c r="R3224" s="17">
        <f>ImssRgoTrabajo!S226</f>
        <v>0</v>
      </c>
      <c r="S3224" s="17">
        <f t="shared" si="50"/>
        <v>0</v>
      </c>
    </row>
    <row r="3225" spans="1:19">
      <c r="A3225" s="7">
        <f>ImssRgoTrabajo!A227</f>
        <v>1</v>
      </c>
      <c r="B3225" t="str">
        <f>ImssRgoTrabajo!B227</f>
        <v>Riesgo de Trabajo</v>
      </c>
      <c r="C3225">
        <f>ImssRgoTrabajo!C227</f>
        <v>0</v>
      </c>
      <c r="D3225" t="str">
        <f>ImssRgoTrabajo!D227</f>
        <v>EMPLEADO 224</v>
      </c>
      <c r="E3225">
        <f>ImssRgoTrabajo!E227</f>
        <v>0</v>
      </c>
      <c r="F3225">
        <f>ImssRgoTrabajo!F227</f>
        <v>0</v>
      </c>
      <c r="G3225" s="17">
        <f>ImssRgoTrabajo!H227</f>
        <v>0</v>
      </c>
      <c r="H3225" s="17">
        <f>ImssRgoTrabajo!I227</f>
        <v>0</v>
      </c>
      <c r="I3225" s="17">
        <f>ImssRgoTrabajo!J227</f>
        <v>0</v>
      </c>
      <c r="J3225" s="17">
        <f>ImssRgoTrabajo!K227</f>
        <v>0</v>
      </c>
      <c r="K3225" s="17">
        <f>ImssRgoTrabajo!L227</f>
        <v>0</v>
      </c>
      <c r="L3225" s="17">
        <f>ImssRgoTrabajo!M227</f>
        <v>0</v>
      </c>
      <c r="M3225" s="17">
        <f>ImssRgoTrabajo!N227</f>
        <v>0</v>
      </c>
      <c r="N3225" s="17">
        <f>ImssRgoTrabajo!O227</f>
        <v>0</v>
      </c>
      <c r="O3225" s="17">
        <f>ImssRgoTrabajo!P227</f>
        <v>0</v>
      </c>
      <c r="P3225" s="17">
        <f>ImssRgoTrabajo!Q227</f>
        <v>0</v>
      </c>
      <c r="Q3225" s="17">
        <f>ImssRgoTrabajo!R227</f>
        <v>0</v>
      </c>
      <c r="R3225" s="17">
        <f>ImssRgoTrabajo!S227</f>
        <v>0</v>
      </c>
      <c r="S3225" s="17">
        <f t="shared" si="50"/>
        <v>0</v>
      </c>
    </row>
    <row r="3226" spans="1:19">
      <c r="A3226" s="7">
        <f>ImssRgoTrabajo!A228</f>
        <v>1</v>
      </c>
      <c r="B3226" t="str">
        <f>ImssRgoTrabajo!B228</f>
        <v>Riesgo de Trabajo</v>
      </c>
      <c r="C3226">
        <f>ImssRgoTrabajo!C228</f>
        <v>0</v>
      </c>
      <c r="D3226" t="str">
        <f>ImssRgoTrabajo!D228</f>
        <v>EMPLEADO 225</v>
      </c>
      <c r="E3226">
        <f>ImssRgoTrabajo!E228</f>
        <v>0</v>
      </c>
      <c r="F3226">
        <f>ImssRgoTrabajo!F228</f>
        <v>0</v>
      </c>
      <c r="G3226" s="17">
        <f>ImssRgoTrabajo!H228</f>
        <v>0</v>
      </c>
      <c r="H3226" s="17">
        <f>ImssRgoTrabajo!I228</f>
        <v>0</v>
      </c>
      <c r="I3226" s="17">
        <f>ImssRgoTrabajo!J228</f>
        <v>0</v>
      </c>
      <c r="J3226" s="17">
        <f>ImssRgoTrabajo!K228</f>
        <v>0</v>
      </c>
      <c r="K3226" s="17">
        <f>ImssRgoTrabajo!L228</f>
        <v>0</v>
      </c>
      <c r="L3226" s="17">
        <f>ImssRgoTrabajo!M228</f>
        <v>0</v>
      </c>
      <c r="M3226" s="17">
        <f>ImssRgoTrabajo!N228</f>
        <v>0</v>
      </c>
      <c r="N3226" s="17">
        <f>ImssRgoTrabajo!O228</f>
        <v>0</v>
      </c>
      <c r="O3226" s="17">
        <f>ImssRgoTrabajo!P228</f>
        <v>0</v>
      </c>
      <c r="P3226" s="17">
        <f>ImssRgoTrabajo!Q228</f>
        <v>0</v>
      </c>
      <c r="Q3226" s="17">
        <f>ImssRgoTrabajo!R228</f>
        <v>0</v>
      </c>
      <c r="R3226" s="17">
        <f>ImssRgoTrabajo!S228</f>
        <v>0</v>
      </c>
      <c r="S3226" s="17">
        <f t="shared" si="50"/>
        <v>0</v>
      </c>
    </row>
    <row r="3227" spans="1:19">
      <c r="A3227" s="7">
        <f>ImssRgoTrabajo!A229</f>
        <v>1</v>
      </c>
      <c r="B3227" t="str">
        <f>ImssRgoTrabajo!B229</f>
        <v>Riesgo de Trabajo</v>
      </c>
      <c r="C3227">
        <f>ImssRgoTrabajo!C229</f>
        <v>0</v>
      </c>
      <c r="D3227" t="str">
        <f>ImssRgoTrabajo!D229</f>
        <v>EMPLEADO 226</v>
      </c>
      <c r="E3227">
        <f>ImssRgoTrabajo!E229</f>
        <v>0</v>
      </c>
      <c r="F3227">
        <f>ImssRgoTrabajo!F229</f>
        <v>0</v>
      </c>
      <c r="G3227" s="17">
        <f>ImssRgoTrabajo!H229</f>
        <v>0</v>
      </c>
      <c r="H3227" s="17">
        <f>ImssRgoTrabajo!I229</f>
        <v>0</v>
      </c>
      <c r="I3227" s="17">
        <f>ImssRgoTrabajo!J229</f>
        <v>0</v>
      </c>
      <c r="J3227" s="17">
        <f>ImssRgoTrabajo!K229</f>
        <v>0</v>
      </c>
      <c r="K3227" s="17">
        <f>ImssRgoTrabajo!L229</f>
        <v>0</v>
      </c>
      <c r="L3227" s="17">
        <f>ImssRgoTrabajo!M229</f>
        <v>0</v>
      </c>
      <c r="M3227" s="17">
        <f>ImssRgoTrabajo!N229</f>
        <v>0</v>
      </c>
      <c r="N3227" s="17">
        <f>ImssRgoTrabajo!O229</f>
        <v>0</v>
      </c>
      <c r="O3227" s="17">
        <f>ImssRgoTrabajo!P229</f>
        <v>0</v>
      </c>
      <c r="P3227" s="17">
        <f>ImssRgoTrabajo!Q229</f>
        <v>0</v>
      </c>
      <c r="Q3227" s="17">
        <f>ImssRgoTrabajo!R229</f>
        <v>0</v>
      </c>
      <c r="R3227" s="17">
        <f>ImssRgoTrabajo!S229</f>
        <v>0</v>
      </c>
      <c r="S3227" s="17">
        <f t="shared" si="50"/>
        <v>0</v>
      </c>
    </row>
    <row r="3228" spans="1:19">
      <c r="A3228" s="7">
        <f>ImssRgoTrabajo!A230</f>
        <v>1</v>
      </c>
      <c r="B3228" t="str">
        <f>ImssRgoTrabajo!B230</f>
        <v>Riesgo de Trabajo</v>
      </c>
      <c r="C3228">
        <f>ImssRgoTrabajo!C230</f>
        <v>0</v>
      </c>
      <c r="D3228" t="str">
        <f>ImssRgoTrabajo!D230</f>
        <v>EMPLEADO 227</v>
      </c>
      <c r="E3228">
        <f>ImssRgoTrabajo!E230</f>
        <v>0</v>
      </c>
      <c r="F3228">
        <f>ImssRgoTrabajo!F230</f>
        <v>0</v>
      </c>
      <c r="G3228" s="17">
        <f>ImssRgoTrabajo!H230</f>
        <v>0</v>
      </c>
      <c r="H3228" s="17">
        <f>ImssRgoTrabajo!I230</f>
        <v>0</v>
      </c>
      <c r="I3228" s="17">
        <f>ImssRgoTrabajo!J230</f>
        <v>0</v>
      </c>
      <c r="J3228" s="17">
        <f>ImssRgoTrabajo!K230</f>
        <v>0</v>
      </c>
      <c r="K3228" s="17">
        <f>ImssRgoTrabajo!L230</f>
        <v>0</v>
      </c>
      <c r="L3228" s="17">
        <f>ImssRgoTrabajo!M230</f>
        <v>0</v>
      </c>
      <c r="M3228" s="17">
        <f>ImssRgoTrabajo!N230</f>
        <v>0</v>
      </c>
      <c r="N3228" s="17">
        <f>ImssRgoTrabajo!O230</f>
        <v>0</v>
      </c>
      <c r="O3228" s="17">
        <f>ImssRgoTrabajo!P230</f>
        <v>0</v>
      </c>
      <c r="P3228" s="17">
        <f>ImssRgoTrabajo!Q230</f>
        <v>0</v>
      </c>
      <c r="Q3228" s="17">
        <f>ImssRgoTrabajo!R230</f>
        <v>0</v>
      </c>
      <c r="R3228" s="17">
        <f>ImssRgoTrabajo!S230</f>
        <v>0</v>
      </c>
      <c r="S3228" s="17">
        <f t="shared" si="50"/>
        <v>0</v>
      </c>
    </row>
    <row r="3229" spans="1:19">
      <c r="A3229" s="7">
        <f>ImssRgoTrabajo!A231</f>
        <v>1</v>
      </c>
      <c r="B3229" t="str">
        <f>ImssRgoTrabajo!B231</f>
        <v>Riesgo de Trabajo</v>
      </c>
      <c r="C3229">
        <f>ImssRgoTrabajo!C231</f>
        <v>0</v>
      </c>
      <c r="D3229" t="str">
        <f>ImssRgoTrabajo!D231</f>
        <v>EMPLEADO 228</v>
      </c>
      <c r="E3229">
        <f>ImssRgoTrabajo!E231</f>
        <v>0</v>
      </c>
      <c r="F3229">
        <f>ImssRgoTrabajo!F231</f>
        <v>0</v>
      </c>
      <c r="G3229" s="17">
        <f>ImssRgoTrabajo!H231</f>
        <v>0</v>
      </c>
      <c r="H3229" s="17">
        <f>ImssRgoTrabajo!I231</f>
        <v>0</v>
      </c>
      <c r="I3229" s="17">
        <f>ImssRgoTrabajo!J231</f>
        <v>0</v>
      </c>
      <c r="J3229" s="17">
        <f>ImssRgoTrabajo!K231</f>
        <v>0</v>
      </c>
      <c r="K3229" s="17">
        <f>ImssRgoTrabajo!L231</f>
        <v>0</v>
      </c>
      <c r="L3229" s="17">
        <f>ImssRgoTrabajo!M231</f>
        <v>0</v>
      </c>
      <c r="M3229" s="17">
        <f>ImssRgoTrabajo!N231</f>
        <v>0</v>
      </c>
      <c r="N3229" s="17">
        <f>ImssRgoTrabajo!O231</f>
        <v>0</v>
      </c>
      <c r="O3229" s="17">
        <f>ImssRgoTrabajo!P231</f>
        <v>0</v>
      </c>
      <c r="P3229" s="17">
        <f>ImssRgoTrabajo!Q231</f>
        <v>0</v>
      </c>
      <c r="Q3229" s="17">
        <f>ImssRgoTrabajo!R231</f>
        <v>0</v>
      </c>
      <c r="R3229" s="17">
        <f>ImssRgoTrabajo!S231</f>
        <v>0</v>
      </c>
      <c r="S3229" s="17">
        <f t="shared" si="50"/>
        <v>0</v>
      </c>
    </row>
    <row r="3230" spans="1:19">
      <c r="A3230" s="7">
        <f>ImssRgoTrabajo!A232</f>
        <v>1</v>
      </c>
      <c r="B3230" t="str">
        <f>ImssRgoTrabajo!B232</f>
        <v>Riesgo de Trabajo</v>
      </c>
      <c r="C3230">
        <f>ImssRgoTrabajo!C232</f>
        <v>0</v>
      </c>
      <c r="D3230" t="str">
        <f>ImssRgoTrabajo!D232</f>
        <v>EMPLEADO 229</v>
      </c>
      <c r="E3230">
        <f>ImssRgoTrabajo!E232</f>
        <v>0</v>
      </c>
      <c r="F3230">
        <f>ImssRgoTrabajo!F232</f>
        <v>0</v>
      </c>
      <c r="G3230" s="17">
        <f>ImssRgoTrabajo!H232</f>
        <v>0</v>
      </c>
      <c r="H3230" s="17">
        <f>ImssRgoTrabajo!I232</f>
        <v>0</v>
      </c>
      <c r="I3230" s="17">
        <f>ImssRgoTrabajo!J232</f>
        <v>0</v>
      </c>
      <c r="J3230" s="17">
        <f>ImssRgoTrabajo!K232</f>
        <v>0</v>
      </c>
      <c r="K3230" s="17">
        <f>ImssRgoTrabajo!L232</f>
        <v>0</v>
      </c>
      <c r="L3230" s="17">
        <f>ImssRgoTrabajo!M232</f>
        <v>0</v>
      </c>
      <c r="M3230" s="17">
        <f>ImssRgoTrabajo!N232</f>
        <v>0</v>
      </c>
      <c r="N3230" s="17">
        <f>ImssRgoTrabajo!O232</f>
        <v>0</v>
      </c>
      <c r="O3230" s="17">
        <f>ImssRgoTrabajo!P232</f>
        <v>0</v>
      </c>
      <c r="P3230" s="17">
        <f>ImssRgoTrabajo!Q232</f>
        <v>0</v>
      </c>
      <c r="Q3230" s="17">
        <f>ImssRgoTrabajo!R232</f>
        <v>0</v>
      </c>
      <c r="R3230" s="17">
        <f>ImssRgoTrabajo!S232</f>
        <v>0</v>
      </c>
      <c r="S3230" s="17">
        <f t="shared" si="50"/>
        <v>0</v>
      </c>
    </row>
    <row r="3231" spans="1:19">
      <c r="A3231" s="7">
        <f>ImssRgoTrabajo!A233</f>
        <v>1</v>
      </c>
      <c r="B3231" t="str">
        <f>ImssRgoTrabajo!B233</f>
        <v>Riesgo de Trabajo</v>
      </c>
      <c r="C3231">
        <f>ImssRgoTrabajo!C233</f>
        <v>0</v>
      </c>
      <c r="D3231" t="str">
        <f>ImssRgoTrabajo!D233</f>
        <v>EMPLEADO 230</v>
      </c>
      <c r="E3231">
        <f>ImssRgoTrabajo!E233</f>
        <v>0</v>
      </c>
      <c r="F3231">
        <f>ImssRgoTrabajo!F233</f>
        <v>0</v>
      </c>
      <c r="G3231" s="17">
        <f>ImssRgoTrabajo!H233</f>
        <v>0</v>
      </c>
      <c r="H3231" s="17">
        <f>ImssRgoTrabajo!I233</f>
        <v>0</v>
      </c>
      <c r="I3231" s="17">
        <f>ImssRgoTrabajo!J233</f>
        <v>0</v>
      </c>
      <c r="J3231" s="17">
        <f>ImssRgoTrabajo!K233</f>
        <v>0</v>
      </c>
      <c r="K3231" s="17">
        <f>ImssRgoTrabajo!L233</f>
        <v>0</v>
      </c>
      <c r="L3231" s="17">
        <f>ImssRgoTrabajo!M233</f>
        <v>0</v>
      </c>
      <c r="M3231" s="17">
        <f>ImssRgoTrabajo!N233</f>
        <v>0</v>
      </c>
      <c r="N3231" s="17">
        <f>ImssRgoTrabajo!O233</f>
        <v>0</v>
      </c>
      <c r="O3231" s="17">
        <f>ImssRgoTrabajo!P233</f>
        <v>0</v>
      </c>
      <c r="P3231" s="17">
        <f>ImssRgoTrabajo!Q233</f>
        <v>0</v>
      </c>
      <c r="Q3231" s="17">
        <f>ImssRgoTrabajo!R233</f>
        <v>0</v>
      </c>
      <c r="R3231" s="17">
        <f>ImssRgoTrabajo!S233</f>
        <v>0</v>
      </c>
      <c r="S3231" s="17">
        <f t="shared" si="50"/>
        <v>0</v>
      </c>
    </row>
    <row r="3232" spans="1:19">
      <c r="A3232" s="7">
        <f>ImssRgoTrabajo!A234</f>
        <v>1</v>
      </c>
      <c r="B3232" t="str">
        <f>ImssRgoTrabajo!B234</f>
        <v>Riesgo de Trabajo</v>
      </c>
      <c r="C3232">
        <f>ImssRgoTrabajo!C234</f>
        <v>0</v>
      </c>
      <c r="D3232" t="str">
        <f>ImssRgoTrabajo!D234</f>
        <v>EMPLEADO 231</v>
      </c>
      <c r="E3232">
        <f>ImssRgoTrabajo!E234</f>
        <v>0</v>
      </c>
      <c r="F3232">
        <f>ImssRgoTrabajo!F234</f>
        <v>0</v>
      </c>
      <c r="G3232" s="17">
        <f>ImssRgoTrabajo!H234</f>
        <v>0</v>
      </c>
      <c r="H3232" s="17">
        <f>ImssRgoTrabajo!I234</f>
        <v>0</v>
      </c>
      <c r="I3232" s="17">
        <f>ImssRgoTrabajo!J234</f>
        <v>0</v>
      </c>
      <c r="J3232" s="17">
        <f>ImssRgoTrabajo!K234</f>
        <v>0</v>
      </c>
      <c r="K3232" s="17">
        <f>ImssRgoTrabajo!L234</f>
        <v>0</v>
      </c>
      <c r="L3232" s="17">
        <f>ImssRgoTrabajo!M234</f>
        <v>0</v>
      </c>
      <c r="M3232" s="17">
        <f>ImssRgoTrabajo!N234</f>
        <v>0</v>
      </c>
      <c r="N3232" s="17">
        <f>ImssRgoTrabajo!O234</f>
        <v>0</v>
      </c>
      <c r="O3232" s="17">
        <f>ImssRgoTrabajo!P234</f>
        <v>0</v>
      </c>
      <c r="P3232" s="17">
        <f>ImssRgoTrabajo!Q234</f>
        <v>0</v>
      </c>
      <c r="Q3232" s="17">
        <f>ImssRgoTrabajo!R234</f>
        <v>0</v>
      </c>
      <c r="R3232" s="17">
        <f>ImssRgoTrabajo!S234</f>
        <v>0</v>
      </c>
      <c r="S3232" s="17">
        <f t="shared" si="50"/>
        <v>0</v>
      </c>
    </row>
    <row r="3233" spans="1:19">
      <c r="A3233" s="7">
        <f>ImssRgoTrabajo!A235</f>
        <v>1</v>
      </c>
      <c r="B3233" t="str">
        <f>ImssRgoTrabajo!B235</f>
        <v>Riesgo de Trabajo</v>
      </c>
      <c r="C3233">
        <f>ImssRgoTrabajo!C235</f>
        <v>0</v>
      </c>
      <c r="D3233" t="str">
        <f>ImssRgoTrabajo!D235</f>
        <v>EMPLEADO 232</v>
      </c>
      <c r="E3233">
        <f>ImssRgoTrabajo!E235</f>
        <v>0</v>
      </c>
      <c r="F3233">
        <f>ImssRgoTrabajo!F235</f>
        <v>0</v>
      </c>
      <c r="G3233" s="17">
        <f>ImssRgoTrabajo!H235</f>
        <v>0</v>
      </c>
      <c r="H3233" s="17">
        <f>ImssRgoTrabajo!I235</f>
        <v>0</v>
      </c>
      <c r="I3233" s="17">
        <f>ImssRgoTrabajo!J235</f>
        <v>0</v>
      </c>
      <c r="J3233" s="17">
        <f>ImssRgoTrabajo!K235</f>
        <v>0</v>
      </c>
      <c r="K3233" s="17">
        <f>ImssRgoTrabajo!L235</f>
        <v>0</v>
      </c>
      <c r="L3233" s="17">
        <f>ImssRgoTrabajo!M235</f>
        <v>0</v>
      </c>
      <c r="M3233" s="17">
        <f>ImssRgoTrabajo!N235</f>
        <v>0</v>
      </c>
      <c r="N3233" s="17">
        <f>ImssRgoTrabajo!O235</f>
        <v>0</v>
      </c>
      <c r="O3233" s="17">
        <f>ImssRgoTrabajo!P235</f>
        <v>0</v>
      </c>
      <c r="P3233" s="17">
        <f>ImssRgoTrabajo!Q235</f>
        <v>0</v>
      </c>
      <c r="Q3233" s="17">
        <f>ImssRgoTrabajo!R235</f>
        <v>0</v>
      </c>
      <c r="R3233" s="17">
        <f>ImssRgoTrabajo!S235</f>
        <v>0</v>
      </c>
      <c r="S3233" s="17">
        <f t="shared" si="50"/>
        <v>0</v>
      </c>
    </row>
    <row r="3234" spans="1:19">
      <c r="A3234" s="7">
        <f>ImssRgoTrabajo!A236</f>
        <v>1</v>
      </c>
      <c r="B3234" t="str">
        <f>ImssRgoTrabajo!B236</f>
        <v>Riesgo de Trabajo</v>
      </c>
      <c r="C3234">
        <f>ImssRgoTrabajo!C236</f>
        <v>0</v>
      </c>
      <c r="D3234" t="str">
        <f>ImssRgoTrabajo!D236</f>
        <v>EMPLEADO 233</v>
      </c>
      <c r="E3234">
        <f>ImssRgoTrabajo!E236</f>
        <v>0</v>
      </c>
      <c r="F3234">
        <f>ImssRgoTrabajo!F236</f>
        <v>0</v>
      </c>
      <c r="G3234" s="17">
        <f>ImssRgoTrabajo!H236</f>
        <v>0</v>
      </c>
      <c r="H3234" s="17">
        <f>ImssRgoTrabajo!I236</f>
        <v>0</v>
      </c>
      <c r="I3234" s="17">
        <f>ImssRgoTrabajo!J236</f>
        <v>0</v>
      </c>
      <c r="J3234" s="17">
        <f>ImssRgoTrabajo!K236</f>
        <v>0</v>
      </c>
      <c r="K3234" s="17">
        <f>ImssRgoTrabajo!L236</f>
        <v>0</v>
      </c>
      <c r="L3234" s="17">
        <f>ImssRgoTrabajo!M236</f>
        <v>0</v>
      </c>
      <c r="M3234" s="17">
        <f>ImssRgoTrabajo!N236</f>
        <v>0</v>
      </c>
      <c r="N3234" s="17">
        <f>ImssRgoTrabajo!O236</f>
        <v>0</v>
      </c>
      <c r="O3234" s="17">
        <f>ImssRgoTrabajo!P236</f>
        <v>0</v>
      </c>
      <c r="P3234" s="17">
        <f>ImssRgoTrabajo!Q236</f>
        <v>0</v>
      </c>
      <c r="Q3234" s="17">
        <f>ImssRgoTrabajo!R236</f>
        <v>0</v>
      </c>
      <c r="R3234" s="17">
        <f>ImssRgoTrabajo!S236</f>
        <v>0</v>
      </c>
      <c r="S3234" s="17">
        <f t="shared" si="50"/>
        <v>0</v>
      </c>
    </row>
    <row r="3235" spans="1:19">
      <c r="A3235" s="7">
        <f>ImssRgoTrabajo!A237</f>
        <v>1</v>
      </c>
      <c r="B3235" t="str">
        <f>ImssRgoTrabajo!B237</f>
        <v>Riesgo de Trabajo</v>
      </c>
      <c r="C3235">
        <f>ImssRgoTrabajo!C237</f>
        <v>0</v>
      </c>
      <c r="D3235" t="str">
        <f>ImssRgoTrabajo!D237</f>
        <v>EMPLEADO 234</v>
      </c>
      <c r="E3235">
        <f>ImssRgoTrabajo!E237</f>
        <v>0</v>
      </c>
      <c r="F3235">
        <f>ImssRgoTrabajo!F237</f>
        <v>0</v>
      </c>
      <c r="G3235" s="17">
        <f>ImssRgoTrabajo!H237</f>
        <v>0</v>
      </c>
      <c r="H3235" s="17">
        <f>ImssRgoTrabajo!I237</f>
        <v>0</v>
      </c>
      <c r="I3235" s="17">
        <f>ImssRgoTrabajo!J237</f>
        <v>0</v>
      </c>
      <c r="J3235" s="17">
        <f>ImssRgoTrabajo!K237</f>
        <v>0</v>
      </c>
      <c r="K3235" s="17">
        <f>ImssRgoTrabajo!L237</f>
        <v>0</v>
      </c>
      <c r="L3235" s="17">
        <f>ImssRgoTrabajo!M237</f>
        <v>0</v>
      </c>
      <c r="M3235" s="17">
        <f>ImssRgoTrabajo!N237</f>
        <v>0</v>
      </c>
      <c r="N3235" s="17">
        <f>ImssRgoTrabajo!O237</f>
        <v>0</v>
      </c>
      <c r="O3235" s="17">
        <f>ImssRgoTrabajo!P237</f>
        <v>0</v>
      </c>
      <c r="P3235" s="17">
        <f>ImssRgoTrabajo!Q237</f>
        <v>0</v>
      </c>
      <c r="Q3235" s="17">
        <f>ImssRgoTrabajo!R237</f>
        <v>0</v>
      </c>
      <c r="R3235" s="17">
        <f>ImssRgoTrabajo!S237</f>
        <v>0</v>
      </c>
      <c r="S3235" s="17">
        <f t="shared" si="50"/>
        <v>0</v>
      </c>
    </row>
    <row r="3236" spans="1:19">
      <c r="A3236" s="7">
        <f>ImssRgoTrabajo!A238</f>
        <v>1</v>
      </c>
      <c r="B3236" t="str">
        <f>ImssRgoTrabajo!B238</f>
        <v>Riesgo de Trabajo</v>
      </c>
      <c r="C3236">
        <f>ImssRgoTrabajo!C238</f>
        <v>0</v>
      </c>
      <c r="D3236" t="str">
        <f>ImssRgoTrabajo!D238</f>
        <v>EMPLEADO 235</v>
      </c>
      <c r="E3236">
        <f>ImssRgoTrabajo!E238</f>
        <v>0</v>
      </c>
      <c r="F3236">
        <f>ImssRgoTrabajo!F238</f>
        <v>0</v>
      </c>
      <c r="G3236" s="17">
        <f>ImssRgoTrabajo!H238</f>
        <v>0</v>
      </c>
      <c r="H3236" s="17">
        <f>ImssRgoTrabajo!I238</f>
        <v>0</v>
      </c>
      <c r="I3236" s="17">
        <f>ImssRgoTrabajo!J238</f>
        <v>0</v>
      </c>
      <c r="J3236" s="17">
        <f>ImssRgoTrabajo!K238</f>
        <v>0</v>
      </c>
      <c r="K3236" s="17">
        <f>ImssRgoTrabajo!L238</f>
        <v>0</v>
      </c>
      <c r="L3236" s="17">
        <f>ImssRgoTrabajo!M238</f>
        <v>0</v>
      </c>
      <c r="M3236" s="17">
        <f>ImssRgoTrabajo!N238</f>
        <v>0</v>
      </c>
      <c r="N3236" s="17">
        <f>ImssRgoTrabajo!O238</f>
        <v>0</v>
      </c>
      <c r="O3236" s="17">
        <f>ImssRgoTrabajo!P238</f>
        <v>0</v>
      </c>
      <c r="P3236" s="17">
        <f>ImssRgoTrabajo!Q238</f>
        <v>0</v>
      </c>
      <c r="Q3236" s="17">
        <f>ImssRgoTrabajo!R238</f>
        <v>0</v>
      </c>
      <c r="R3236" s="17">
        <f>ImssRgoTrabajo!S238</f>
        <v>0</v>
      </c>
      <c r="S3236" s="17">
        <f t="shared" si="50"/>
        <v>0</v>
      </c>
    </row>
    <row r="3237" spans="1:19">
      <c r="A3237" s="7">
        <f>ImssRgoTrabajo!A239</f>
        <v>1</v>
      </c>
      <c r="B3237" t="str">
        <f>ImssRgoTrabajo!B239</f>
        <v>Riesgo de Trabajo</v>
      </c>
      <c r="C3237">
        <f>ImssRgoTrabajo!C239</f>
        <v>0</v>
      </c>
      <c r="D3237" t="str">
        <f>ImssRgoTrabajo!D239</f>
        <v>EMPLEADO 236</v>
      </c>
      <c r="E3237">
        <f>ImssRgoTrabajo!E239</f>
        <v>0</v>
      </c>
      <c r="F3237">
        <f>ImssRgoTrabajo!F239</f>
        <v>0</v>
      </c>
      <c r="G3237" s="17">
        <f>ImssRgoTrabajo!H239</f>
        <v>0</v>
      </c>
      <c r="H3237" s="17">
        <f>ImssRgoTrabajo!I239</f>
        <v>0</v>
      </c>
      <c r="I3237" s="17">
        <f>ImssRgoTrabajo!J239</f>
        <v>0</v>
      </c>
      <c r="J3237" s="17">
        <f>ImssRgoTrabajo!K239</f>
        <v>0</v>
      </c>
      <c r="K3237" s="17">
        <f>ImssRgoTrabajo!L239</f>
        <v>0</v>
      </c>
      <c r="L3237" s="17">
        <f>ImssRgoTrabajo!M239</f>
        <v>0</v>
      </c>
      <c r="M3237" s="17">
        <f>ImssRgoTrabajo!N239</f>
        <v>0</v>
      </c>
      <c r="N3237" s="17">
        <f>ImssRgoTrabajo!O239</f>
        <v>0</v>
      </c>
      <c r="O3237" s="17">
        <f>ImssRgoTrabajo!P239</f>
        <v>0</v>
      </c>
      <c r="P3237" s="17">
        <f>ImssRgoTrabajo!Q239</f>
        <v>0</v>
      </c>
      <c r="Q3237" s="17">
        <f>ImssRgoTrabajo!R239</f>
        <v>0</v>
      </c>
      <c r="R3237" s="17">
        <f>ImssRgoTrabajo!S239</f>
        <v>0</v>
      </c>
      <c r="S3237" s="17">
        <f t="shared" si="50"/>
        <v>0</v>
      </c>
    </row>
    <row r="3238" spans="1:19">
      <c r="A3238" s="7">
        <f>ImssRgoTrabajo!A240</f>
        <v>1</v>
      </c>
      <c r="B3238" t="str">
        <f>ImssRgoTrabajo!B240</f>
        <v>Riesgo de Trabajo</v>
      </c>
      <c r="C3238">
        <f>ImssRgoTrabajo!C240</f>
        <v>0</v>
      </c>
      <c r="D3238" t="str">
        <f>ImssRgoTrabajo!D240</f>
        <v>EMPLEADO 237</v>
      </c>
      <c r="E3238">
        <f>ImssRgoTrabajo!E240</f>
        <v>0</v>
      </c>
      <c r="F3238">
        <f>ImssRgoTrabajo!F240</f>
        <v>0</v>
      </c>
      <c r="G3238" s="17">
        <f>ImssRgoTrabajo!H240</f>
        <v>0</v>
      </c>
      <c r="H3238" s="17">
        <f>ImssRgoTrabajo!I240</f>
        <v>0</v>
      </c>
      <c r="I3238" s="17">
        <f>ImssRgoTrabajo!J240</f>
        <v>0</v>
      </c>
      <c r="J3238" s="17">
        <f>ImssRgoTrabajo!K240</f>
        <v>0</v>
      </c>
      <c r="K3238" s="17">
        <f>ImssRgoTrabajo!L240</f>
        <v>0</v>
      </c>
      <c r="L3238" s="17">
        <f>ImssRgoTrabajo!M240</f>
        <v>0</v>
      </c>
      <c r="M3238" s="17">
        <f>ImssRgoTrabajo!N240</f>
        <v>0</v>
      </c>
      <c r="N3238" s="17">
        <f>ImssRgoTrabajo!O240</f>
        <v>0</v>
      </c>
      <c r="O3238" s="17">
        <f>ImssRgoTrabajo!P240</f>
        <v>0</v>
      </c>
      <c r="P3238" s="17">
        <f>ImssRgoTrabajo!Q240</f>
        <v>0</v>
      </c>
      <c r="Q3238" s="17">
        <f>ImssRgoTrabajo!R240</f>
        <v>0</v>
      </c>
      <c r="R3238" s="17">
        <f>ImssRgoTrabajo!S240</f>
        <v>0</v>
      </c>
      <c r="S3238" s="17">
        <f t="shared" si="50"/>
        <v>0</v>
      </c>
    </row>
    <row r="3239" spans="1:19">
      <c r="A3239" s="7">
        <f>ImssRgoTrabajo!A241</f>
        <v>1</v>
      </c>
      <c r="B3239" t="str">
        <f>ImssRgoTrabajo!B241</f>
        <v>Riesgo de Trabajo</v>
      </c>
      <c r="C3239">
        <f>ImssRgoTrabajo!C241</f>
        <v>0</v>
      </c>
      <c r="D3239" t="str">
        <f>ImssRgoTrabajo!D241</f>
        <v>EMPLEADO 238</v>
      </c>
      <c r="E3239">
        <f>ImssRgoTrabajo!E241</f>
        <v>0</v>
      </c>
      <c r="F3239">
        <f>ImssRgoTrabajo!F241</f>
        <v>0</v>
      </c>
      <c r="G3239" s="17">
        <f>ImssRgoTrabajo!H241</f>
        <v>0</v>
      </c>
      <c r="H3239" s="17">
        <f>ImssRgoTrabajo!I241</f>
        <v>0</v>
      </c>
      <c r="I3239" s="17">
        <f>ImssRgoTrabajo!J241</f>
        <v>0</v>
      </c>
      <c r="J3239" s="17">
        <f>ImssRgoTrabajo!K241</f>
        <v>0</v>
      </c>
      <c r="K3239" s="17">
        <f>ImssRgoTrabajo!L241</f>
        <v>0</v>
      </c>
      <c r="L3239" s="17">
        <f>ImssRgoTrabajo!M241</f>
        <v>0</v>
      </c>
      <c r="M3239" s="17">
        <f>ImssRgoTrabajo!N241</f>
        <v>0</v>
      </c>
      <c r="N3239" s="17">
        <f>ImssRgoTrabajo!O241</f>
        <v>0</v>
      </c>
      <c r="O3239" s="17">
        <f>ImssRgoTrabajo!P241</f>
        <v>0</v>
      </c>
      <c r="P3239" s="17">
        <f>ImssRgoTrabajo!Q241</f>
        <v>0</v>
      </c>
      <c r="Q3239" s="17">
        <f>ImssRgoTrabajo!R241</f>
        <v>0</v>
      </c>
      <c r="R3239" s="17">
        <f>ImssRgoTrabajo!S241</f>
        <v>0</v>
      </c>
      <c r="S3239" s="17">
        <f t="shared" si="50"/>
        <v>0</v>
      </c>
    </row>
    <row r="3240" spans="1:19">
      <c r="A3240" s="7">
        <f>ImssRgoTrabajo!A242</f>
        <v>1</v>
      </c>
      <c r="B3240" t="str">
        <f>ImssRgoTrabajo!B242</f>
        <v>Riesgo de Trabajo</v>
      </c>
      <c r="C3240">
        <f>ImssRgoTrabajo!C242</f>
        <v>0</v>
      </c>
      <c r="D3240" t="str">
        <f>ImssRgoTrabajo!D242</f>
        <v>EMPLEADO 239</v>
      </c>
      <c r="E3240">
        <f>ImssRgoTrabajo!E242</f>
        <v>0</v>
      </c>
      <c r="F3240">
        <f>ImssRgoTrabajo!F242</f>
        <v>0</v>
      </c>
      <c r="G3240" s="17">
        <f>ImssRgoTrabajo!H242</f>
        <v>0</v>
      </c>
      <c r="H3240" s="17">
        <f>ImssRgoTrabajo!I242</f>
        <v>0</v>
      </c>
      <c r="I3240" s="17">
        <f>ImssRgoTrabajo!J242</f>
        <v>0</v>
      </c>
      <c r="J3240" s="17">
        <f>ImssRgoTrabajo!K242</f>
        <v>0</v>
      </c>
      <c r="K3240" s="17">
        <f>ImssRgoTrabajo!L242</f>
        <v>0</v>
      </c>
      <c r="L3240" s="17">
        <f>ImssRgoTrabajo!M242</f>
        <v>0</v>
      </c>
      <c r="M3240" s="17">
        <f>ImssRgoTrabajo!N242</f>
        <v>0</v>
      </c>
      <c r="N3240" s="17">
        <f>ImssRgoTrabajo!O242</f>
        <v>0</v>
      </c>
      <c r="O3240" s="17">
        <f>ImssRgoTrabajo!P242</f>
        <v>0</v>
      </c>
      <c r="P3240" s="17">
        <f>ImssRgoTrabajo!Q242</f>
        <v>0</v>
      </c>
      <c r="Q3240" s="17">
        <f>ImssRgoTrabajo!R242</f>
        <v>0</v>
      </c>
      <c r="R3240" s="17">
        <f>ImssRgoTrabajo!S242</f>
        <v>0</v>
      </c>
      <c r="S3240" s="17">
        <f t="shared" si="50"/>
        <v>0</v>
      </c>
    </row>
    <row r="3241" spans="1:19">
      <c r="A3241" s="7">
        <f>ImssRgoTrabajo!A243</f>
        <v>1</v>
      </c>
      <c r="B3241" t="str">
        <f>ImssRgoTrabajo!B243</f>
        <v>Riesgo de Trabajo</v>
      </c>
      <c r="C3241">
        <f>ImssRgoTrabajo!C243</f>
        <v>0</v>
      </c>
      <c r="D3241" t="str">
        <f>ImssRgoTrabajo!D243</f>
        <v>EMPLEADO 240</v>
      </c>
      <c r="E3241">
        <f>ImssRgoTrabajo!E243</f>
        <v>0</v>
      </c>
      <c r="F3241">
        <f>ImssRgoTrabajo!F243</f>
        <v>0</v>
      </c>
      <c r="G3241" s="17">
        <f>ImssRgoTrabajo!H243</f>
        <v>0</v>
      </c>
      <c r="H3241" s="17">
        <f>ImssRgoTrabajo!I243</f>
        <v>0</v>
      </c>
      <c r="I3241" s="17">
        <f>ImssRgoTrabajo!J243</f>
        <v>0</v>
      </c>
      <c r="J3241" s="17">
        <f>ImssRgoTrabajo!K243</f>
        <v>0</v>
      </c>
      <c r="K3241" s="17">
        <f>ImssRgoTrabajo!L243</f>
        <v>0</v>
      </c>
      <c r="L3241" s="17">
        <f>ImssRgoTrabajo!M243</f>
        <v>0</v>
      </c>
      <c r="M3241" s="17">
        <f>ImssRgoTrabajo!N243</f>
        <v>0</v>
      </c>
      <c r="N3241" s="17">
        <f>ImssRgoTrabajo!O243</f>
        <v>0</v>
      </c>
      <c r="O3241" s="17">
        <f>ImssRgoTrabajo!P243</f>
        <v>0</v>
      </c>
      <c r="P3241" s="17">
        <f>ImssRgoTrabajo!Q243</f>
        <v>0</v>
      </c>
      <c r="Q3241" s="17">
        <f>ImssRgoTrabajo!R243</f>
        <v>0</v>
      </c>
      <c r="R3241" s="17">
        <f>ImssRgoTrabajo!S243</f>
        <v>0</v>
      </c>
      <c r="S3241" s="17">
        <f t="shared" si="50"/>
        <v>0</v>
      </c>
    </row>
    <row r="3242" spans="1:19">
      <c r="A3242" s="7">
        <f>ImssRgoTrabajo!A244</f>
        <v>1</v>
      </c>
      <c r="B3242" t="str">
        <f>ImssRgoTrabajo!B244</f>
        <v>Riesgo de Trabajo</v>
      </c>
      <c r="C3242">
        <f>ImssRgoTrabajo!C244</f>
        <v>0</v>
      </c>
      <c r="D3242" t="str">
        <f>ImssRgoTrabajo!D244</f>
        <v>EMPLEADO 241</v>
      </c>
      <c r="E3242">
        <f>ImssRgoTrabajo!E244</f>
        <v>0</v>
      </c>
      <c r="F3242">
        <f>ImssRgoTrabajo!F244</f>
        <v>0</v>
      </c>
      <c r="G3242" s="17">
        <f>ImssRgoTrabajo!H244</f>
        <v>0</v>
      </c>
      <c r="H3242" s="17">
        <f>ImssRgoTrabajo!I244</f>
        <v>0</v>
      </c>
      <c r="I3242" s="17">
        <f>ImssRgoTrabajo!J244</f>
        <v>0</v>
      </c>
      <c r="J3242" s="17">
        <f>ImssRgoTrabajo!K244</f>
        <v>0</v>
      </c>
      <c r="K3242" s="17">
        <f>ImssRgoTrabajo!L244</f>
        <v>0</v>
      </c>
      <c r="L3242" s="17">
        <f>ImssRgoTrabajo!M244</f>
        <v>0</v>
      </c>
      <c r="M3242" s="17">
        <f>ImssRgoTrabajo!N244</f>
        <v>0</v>
      </c>
      <c r="N3242" s="17">
        <f>ImssRgoTrabajo!O244</f>
        <v>0</v>
      </c>
      <c r="O3242" s="17">
        <f>ImssRgoTrabajo!P244</f>
        <v>0</v>
      </c>
      <c r="P3242" s="17">
        <f>ImssRgoTrabajo!Q244</f>
        <v>0</v>
      </c>
      <c r="Q3242" s="17">
        <f>ImssRgoTrabajo!R244</f>
        <v>0</v>
      </c>
      <c r="R3242" s="17">
        <f>ImssRgoTrabajo!S244</f>
        <v>0</v>
      </c>
      <c r="S3242" s="17">
        <f t="shared" si="50"/>
        <v>0</v>
      </c>
    </row>
    <row r="3243" spans="1:19">
      <c r="A3243" s="7">
        <f>ImssRgoTrabajo!A245</f>
        <v>1</v>
      </c>
      <c r="B3243" t="str">
        <f>ImssRgoTrabajo!B245</f>
        <v>Riesgo de Trabajo</v>
      </c>
      <c r="C3243">
        <f>ImssRgoTrabajo!C245</f>
        <v>0</v>
      </c>
      <c r="D3243" t="str">
        <f>ImssRgoTrabajo!D245</f>
        <v>EMPLEADO 242</v>
      </c>
      <c r="E3243">
        <f>ImssRgoTrabajo!E245</f>
        <v>0</v>
      </c>
      <c r="F3243">
        <f>ImssRgoTrabajo!F245</f>
        <v>0</v>
      </c>
      <c r="G3243" s="17">
        <f>ImssRgoTrabajo!H245</f>
        <v>0</v>
      </c>
      <c r="H3243" s="17">
        <f>ImssRgoTrabajo!I245</f>
        <v>0</v>
      </c>
      <c r="I3243" s="17">
        <f>ImssRgoTrabajo!J245</f>
        <v>0</v>
      </c>
      <c r="J3243" s="17">
        <f>ImssRgoTrabajo!K245</f>
        <v>0</v>
      </c>
      <c r="K3243" s="17">
        <f>ImssRgoTrabajo!L245</f>
        <v>0</v>
      </c>
      <c r="L3243" s="17">
        <f>ImssRgoTrabajo!M245</f>
        <v>0</v>
      </c>
      <c r="M3243" s="17">
        <f>ImssRgoTrabajo!N245</f>
        <v>0</v>
      </c>
      <c r="N3243" s="17">
        <f>ImssRgoTrabajo!O245</f>
        <v>0</v>
      </c>
      <c r="O3243" s="17">
        <f>ImssRgoTrabajo!P245</f>
        <v>0</v>
      </c>
      <c r="P3243" s="17">
        <f>ImssRgoTrabajo!Q245</f>
        <v>0</v>
      </c>
      <c r="Q3243" s="17">
        <f>ImssRgoTrabajo!R245</f>
        <v>0</v>
      </c>
      <c r="R3243" s="17">
        <f>ImssRgoTrabajo!S245</f>
        <v>0</v>
      </c>
      <c r="S3243" s="17">
        <f t="shared" si="50"/>
        <v>0</v>
      </c>
    </row>
    <row r="3244" spans="1:19">
      <c r="A3244" s="7">
        <f>ImssRgoTrabajo!A246</f>
        <v>1</v>
      </c>
      <c r="B3244" t="str">
        <f>ImssRgoTrabajo!B246</f>
        <v>Riesgo de Trabajo</v>
      </c>
      <c r="C3244">
        <f>ImssRgoTrabajo!C246</f>
        <v>0</v>
      </c>
      <c r="D3244" t="str">
        <f>ImssRgoTrabajo!D246</f>
        <v>EMPLEADO 243</v>
      </c>
      <c r="E3244">
        <f>ImssRgoTrabajo!E246</f>
        <v>0</v>
      </c>
      <c r="F3244">
        <f>ImssRgoTrabajo!F246</f>
        <v>0</v>
      </c>
      <c r="G3244" s="17">
        <f>ImssRgoTrabajo!H246</f>
        <v>0</v>
      </c>
      <c r="H3244" s="17">
        <f>ImssRgoTrabajo!I246</f>
        <v>0</v>
      </c>
      <c r="I3244" s="17">
        <f>ImssRgoTrabajo!J246</f>
        <v>0</v>
      </c>
      <c r="J3244" s="17">
        <f>ImssRgoTrabajo!K246</f>
        <v>0</v>
      </c>
      <c r="K3244" s="17">
        <f>ImssRgoTrabajo!L246</f>
        <v>0</v>
      </c>
      <c r="L3244" s="17">
        <f>ImssRgoTrabajo!M246</f>
        <v>0</v>
      </c>
      <c r="M3244" s="17">
        <f>ImssRgoTrabajo!N246</f>
        <v>0</v>
      </c>
      <c r="N3244" s="17">
        <f>ImssRgoTrabajo!O246</f>
        <v>0</v>
      </c>
      <c r="O3244" s="17">
        <f>ImssRgoTrabajo!P246</f>
        <v>0</v>
      </c>
      <c r="P3244" s="17">
        <f>ImssRgoTrabajo!Q246</f>
        <v>0</v>
      </c>
      <c r="Q3244" s="17">
        <f>ImssRgoTrabajo!R246</f>
        <v>0</v>
      </c>
      <c r="R3244" s="17">
        <f>ImssRgoTrabajo!S246</f>
        <v>0</v>
      </c>
      <c r="S3244" s="17">
        <f t="shared" si="50"/>
        <v>0</v>
      </c>
    </row>
    <row r="3245" spans="1:19">
      <c r="A3245" s="7">
        <f>ImssRgoTrabajo!A247</f>
        <v>1</v>
      </c>
      <c r="B3245" t="str">
        <f>ImssRgoTrabajo!B247</f>
        <v>Riesgo de Trabajo</v>
      </c>
      <c r="C3245">
        <f>ImssRgoTrabajo!C247</f>
        <v>0</v>
      </c>
      <c r="D3245" t="str">
        <f>ImssRgoTrabajo!D247</f>
        <v>EMPLEADO 244</v>
      </c>
      <c r="E3245">
        <f>ImssRgoTrabajo!E247</f>
        <v>0</v>
      </c>
      <c r="F3245">
        <f>ImssRgoTrabajo!F247</f>
        <v>0</v>
      </c>
      <c r="G3245" s="17">
        <f>ImssRgoTrabajo!H247</f>
        <v>0</v>
      </c>
      <c r="H3245" s="17">
        <f>ImssRgoTrabajo!I247</f>
        <v>0</v>
      </c>
      <c r="I3245" s="17">
        <f>ImssRgoTrabajo!J247</f>
        <v>0</v>
      </c>
      <c r="J3245" s="17">
        <f>ImssRgoTrabajo!K247</f>
        <v>0</v>
      </c>
      <c r="K3245" s="17">
        <f>ImssRgoTrabajo!L247</f>
        <v>0</v>
      </c>
      <c r="L3245" s="17">
        <f>ImssRgoTrabajo!M247</f>
        <v>0</v>
      </c>
      <c r="M3245" s="17">
        <f>ImssRgoTrabajo!N247</f>
        <v>0</v>
      </c>
      <c r="N3245" s="17">
        <f>ImssRgoTrabajo!O247</f>
        <v>0</v>
      </c>
      <c r="O3245" s="17">
        <f>ImssRgoTrabajo!P247</f>
        <v>0</v>
      </c>
      <c r="P3245" s="17">
        <f>ImssRgoTrabajo!Q247</f>
        <v>0</v>
      </c>
      <c r="Q3245" s="17">
        <f>ImssRgoTrabajo!R247</f>
        <v>0</v>
      </c>
      <c r="R3245" s="17">
        <f>ImssRgoTrabajo!S247</f>
        <v>0</v>
      </c>
      <c r="S3245" s="17">
        <f t="shared" si="50"/>
        <v>0</v>
      </c>
    </row>
    <row r="3246" spans="1:19">
      <c r="A3246" s="7">
        <f>ImssRgoTrabajo!A248</f>
        <v>1</v>
      </c>
      <c r="B3246" t="str">
        <f>ImssRgoTrabajo!B248</f>
        <v>Riesgo de Trabajo</v>
      </c>
      <c r="C3246">
        <f>ImssRgoTrabajo!C248</f>
        <v>0</v>
      </c>
      <c r="D3246" t="str">
        <f>ImssRgoTrabajo!D248</f>
        <v>EMPLEADO 245</v>
      </c>
      <c r="E3246">
        <f>ImssRgoTrabajo!E248</f>
        <v>0</v>
      </c>
      <c r="F3246">
        <f>ImssRgoTrabajo!F248</f>
        <v>0</v>
      </c>
      <c r="G3246" s="17">
        <f>ImssRgoTrabajo!H248</f>
        <v>0</v>
      </c>
      <c r="H3246" s="17">
        <f>ImssRgoTrabajo!I248</f>
        <v>0</v>
      </c>
      <c r="I3246" s="17">
        <f>ImssRgoTrabajo!J248</f>
        <v>0</v>
      </c>
      <c r="J3246" s="17">
        <f>ImssRgoTrabajo!K248</f>
        <v>0</v>
      </c>
      <c r="K3246" s="17">
        <f>ImssRgoTrabajo!L248</f>
        <v>0</v>
      </c>
      <c r="L3246" s="17">
        <f>ImssRgoTrabajo!M248</f>
        <v>0</v>
      </c>
      <c r="M3246" s="17">
        <f>ImssRgoTrabajo!N248</f>
        <v>0</v>
      </c>
      <c r="N3246" s="17">
        <f>ImssRgoTrabajo!O248</f>
        <v>0</v>
      </c>
      <c r="O3246" s="17">
        <f>ImssRgoTrabajo!P248</f>
        <v>0</v>
      </c>
      <c r="P3246" s="17">
        <f>ImssRgoTrabajo!Q248</f>
        <v>0</v>
      </c>
      <c r="Q3246" s="17">
        <f>ImssRgoTrabajo!R248</f>
        <v>0</v>
      </c>
      <c r="R3246" s="17">
        <f>ImssRgoTrabajo!S248</f>
        <v>0</v>
      </c>
      <c r="S3246" s="17">
        <f t="shared" si="50"/>
        <v>0</v>
      </c>
    </row>
    <row r="3247" spans="1:19">
      <c r="A3247" s="7">
        <f>ImssRgoTrabajo!A249</f>
        <v>1</v>
      </c>
      <c r="B3247" t="str">
        <f>ImssRgoTrabajo!B249</f>
        <v>Riesgo de Trabajo</v>
      </c>
      <c r="C3247">
        <f>ImssRgoTrabajo!C249</f>
        <v>0</v>
      </c>
      <c r="D3247" t="str">
        <f>ImssRgoTrabajo!D249</f>
        <v>EMPLEADO 246</v>
      </c>
      <c r="E3247">
        <f>ImssRgoTrabajo!E249</f>
        <v>0</v>
      </c>
      <c r="F3247">
        <f>ImssRgoTrabajo!F249</f>
        <v>0</v>
      </c>
      <c r="G3247" s="17">
        <f>ImssRgoTrabajo!H249</f>
        <v>0</v>
      </c>
      <c r="H3247" s="17">
        <f>ImssRgoTrabajo!I249</f>
        <v>0</v>
      </c>
      <c r="I3247" s="17">
        <f>ImssRgoTrabajo!J249</f>
        <v>0</v>
      </c>
      <c r="J3247" s="17">
        <f>ImssRgoTrabajo!K249</f>
        <v>0</v>
      </c>
      <c r="K3247" s="17">
        <f>ImssRgoTrabajo!L249</f>
        <v>0</v>
      </c>
      <c r="L3247" s="17">
        <f>ImssRgoTrabajo!M249</f>
        <v>0</v>
      </c>
      <c r="M3247" s="17">
        <f>ImssRgoTrabajo!N249</f>
        <v>0</v>
      </c>
      <c r="N3247" s="17">
        <f>ImssRgoTrabajo!O249</f>
        <v>0</v>
      </c>
      <c r="O3247" s="17">
        <f>ImssRgoTrabajo!P249</f>
        <v>0</v>
      </c>
      <c r="P3247" s="17">
        <f>ImssRgoTrabajo!Q249</f>
        <v>0</v>
      </c>
      <c r="Q3247" s="17">
        <f>ImssRgoTrabajo!R249</f>
        <v>0</v>
      </c>
      <c r="R3247" s="17">
        <f>ImssRgoTrabajo!S249</f>
        <v>0</v>
      </c>
      <c r="S3247" s="17">
        <f t="shared" si="50"/>
        <v>0</v>
      </c>
    </row>
    <row r="3248" spans="1:19">
      <c r="A3248" s="7">
        <f>ImssRgoTrabajo!A250</f>
        <v>1</v>
      </c>
      <c r="B3248" t="str">
        <f>ImssRgoTrabajo!B250</f>
        <v>Riesgo de Trabajo</v>
      </c>
      <c r="C3248">
        <f>ImssRgoTrabajo!C250</f>
        <v>0</v>
      </c>
      <c r="D3248" t="str">
        <f>ImssRgoTrabajo!D250</f>
        <v>EMPLEADO 247</v>
      </c>
      <c r="E3248">
        <f>ImssRgoTrabajo!E250</f>
        <v>0</v>
      </c>
      <c r="F3248">
        <f>ImssRgoTrabajo!F250</f>
        <v>0</v>
      </c>
      <c r="G3248" s="17">
        <f>ImssRgoTrabajo!H250</f>
        <v>0</v>
      </c>
      <c r="H3248" s="17">
        <f>ImssRgoTrabajo!I250</f>
        <v>0</v>
      </c>
      <c r="I3248" s="17">
        <f>ImssRgoTrabajo!J250</f>
        <v>0</v>
      </c>
      <c r="J3248" s="17">
        <f>ImssRgoTrabajo!K250</f>
        <v>0</v>
      </c>
      <c r="K3248" s="17">
        <f>ImssRgoTrabajo!L250</f>
        <v>0</v>
      </c>
      <c r="L3248" s="17">
        <f>ImssRgoTrabajo!M250</f>
        <v>0</v>
      </c>
      <c r="M3248" s="17">
        <f>ImssRgoTrabajo!N250</f>
        <v>0</v>
      </c>
      <c r="N3248" s="17">
        <f>ImssRgoTrabajo!O250</f>
        <v>0</v>
      </c>
      <c r="O3248" s="17">
        <f>ImssRgoTrabajo!P250</f>
        <v>0</v>
      </c>
      <c r="P3248" s="17">
        <f>ImssRgoTrabajo!Q250</f>
        <v>0</v>
      </c>
      <c r="Q3248" s="17">
        <f>ImssRgoTrabajo!R250</f>
        <v>0</v>
      </c>
      <c r="R3248" s="17">
        <f>ImssRgoTrabajo!S250</f>
        <v>0</v>
      </c>
      <c r="S3248" s="17">
        <f t="shared" si="50"/>
        <v>0</v>
      </c>
    </row>
    <row r="3249" spans="1:19">
      <c r="A3249" s="7">
        <f>ImssRgoTrabajo!A251</f>
        <v>1</v>
      </c>
      <c r="B3249" t="str">
        <f>ImssRgoTrabajo!B251</f>
        <v>Riesgo de Trabajo</v>
      </c>
      <c r="C3249">
        <f>ImssRgoTrabajo!C251</f>
        <v>0</v>
      </c>
      <c r="D3249" t="str">
        <f>ImssRgoTrabajo!D251</f>
        <v>EMPLEADO 248</v>
      </c>
      <c r="E3249">
        <f>ImssRgoTrabajo!E251</f>
        <v>0</v>
      </c>
      <c r="F3249">
        <f>ImssRgoTrabajo!F251</f>
        <v>0</v>
      </c>
      <c r="G3249" s="17">
        <f>ImssRgoTrabajo!H251</f>
        <v>0</v>
      </c>
      <c r="H3249" s="17">
        <f>ImssRgoTrabajo!I251</f>
        <v>0</v>
      </c>
      <c r="I3249" s="17">
        <f>ImssRgoTrabajo!J251</f>
        <v>0</v>
      </c>
      <c r="J3249" s="17">
        <f>ImssRgoTrabajo!K251</f>
        <v>0</v>
      </c>
      <c r="K3249" s="17">
        <f>ImssRgoTrabajo!L251</f>
        <v>0</v>
      </c>
      <c r="L3249" s="17">
        <f>ImssRgoTrabajo!M251</f>
        <v>0</v>
      </c>
      <c r="M3249" s="17">
        <f>ImssRgoTrabajo!N251</f>
        <v>0</v>
      </c>
      <c r="N3249" s="17">
        <f>ImssRgoTrabajo!O251</f>
        <v>0</v>
      </c>
      <c r="O3249" s="17">
        <f>ImssRgoTrabajo!P251</f>
        <v>0</v>
      </c>
      <c r="P3249" s="17">
        <f>ImssRgoTrabajo!Q251</f>
        <v>0</v>
      </c>
      <c r="Q3249" s="17">
        <f>ImssRgoTrabajo!R251</f>
        <v>0</v>
      </c>
      <c r="R3249" s="17">
        <f>ImssRgoTrabajo!S251</f>
        <v>0</v>
      </c>
      <c r="S3249" s="17">
        <f t="shared" si="50"/>
        <v>0</v>
      </c>
    </row>
    <row r="3250" spans="1:19">
      <c r="A3250" s="7">
        <f>ImssRgoTrabajo!A252</f>
        <v>1</v>
      </c>
      <c r="B3250" t="str">
        <f>ImssRgoTrabajo!B252</f>
        <v>Riesgo de Trabajo</v>
      </c>
      <c r="C3250">
        <f>ImssRgoTrabajo!C252</f>
        <v>0</v>
      </c>
      <c r="D3250" t="str">
        <f>ImssRgoTrabajo!D252</f>
        <v>EMPLEADO 249</v>
      </c>
      <c r="E3250">
        <f>ImssRgoTrabajo!E252</f>
        <v>0</v>
      </c>
      <c r="F3250">
        <f>ImssRgoTrabajo!F252</f>
        <v>0</v>
      </c>
      <c r="G3250" s="17">
        <f>ImssRgoTrabajo!H252</f>
        <v>0</v>
      </c>
      <c r="H3250" s="17">
        <f>ImssRgoTrabajo!I252</f>
        <v>0</v>
      </c>
      <c r="I3250" s="17">
        <f>ImssRgoTrabajo!J252</f>
        <v>0</v>
      </c>
      <c r="J3250" s="17">
        <f>ImssRgoTrabajo!K252</f>
        <v>0</v>
      </c>
      <c r="K3250" s="17">
        <f>ImssRgoTrabajo!L252</f>
        <v>0</v>
      </c>
      <c r="L3250" s="17">
        <f>ImssRgoTrabajo!M252</f>
        <v>0</v>
      </c>
      <c r="M3250" s="17">
        <f>ImssRgoTrabajo!N252</f>
        <v>0</v>
      </c>
      <c r="N3250" s="17">
        <f>ImssRgoTrabajo!O252</f>
        <v>0</v>
      </c>
      <c r="O3250" s="17">
        <f>ImssRgoTrabajo!P252</f>
        <v>0</v>
      </c>
      <c r="P3250" s="17">
        <f>ImssRgoTrabajo!Q252</f>
        <v>0</v>
      </c>
      <c r="Q3250" s="17">
        <f>ImssRgoTrabajo!R252</f>
        <v>0</v>
      </c>
      <c r="R3250" s="17">
        <f>ImssRgoTrabajo!S252</f>
        <v>0</v>
      </c>
      <c r="S3250" s="17">
        <f t="shared" si="50"/>
        <v>0</v>
      </c>
    </row>
    <row r="3251" spans="1:19">
      <c r="A3251" s="7">
        <f>ImssRgoTrabajo!A253</f>
        <v>1</v>
      </c>
      <c r="B3251" t="str">
        <f>ImssRgoTrabajo!B253</f>
        <v>Riesgo de Trabajo</v>
      </c>
      <c r="C3251">
        <f>ImssRgoTrabajo!C253</f>
        <v>0</v>
      </c>
      <c r="D3251" t="str">
        <f>ImssRgoTrabajo!D253</f>
        <v>EMPLEADO 250</v>
      </c>
      <c r="E3251">
        <f>ImssRgoTrabajo!E253</f>
        <v>0</v>
      </c>
      <c r="F3251">
        <f>ImssRgoTrabajo!F253</f>
        <v>0</v>
      </c>
      <c r="G3251" s="17">
        <f>ImssRgoTrabajo!H253</f>
        <v>0</v>
      </c>
      <c r="H3251" s="17">
        <f>ImssRgoTrabajo!I253</f>
        <v>0</v>
      </c>
      <c r="I3251" s="17">
        <f>ImssRgoTrabajo!J253</f>
        <v>0</v>
      </c>
      <c r="J3251" s="17">
        <f>ImssRgoTrabajo!K253</f>
        <v>0</v>
      </c>
      <c r="K3251" s="17">
        <f>ImssRgoTrabajo!L253</f>
        <v>0</v>
      </c>
      <c r="L3251" s="17">
        <f>ImssRgoTrabajo!M253</f>
        <v>0</v>
      </c>
      <c r="M3251" s="17">
        <f>ImssRgoTrabajo!N253</f>
        <v>0</v>
      </c>
      <c r="N3251" s="17">
        <f>ImssRgoTrabajo!O253</f>
        <v>0</v>
      </c>
      <c r="O3251" s="17">
        <f>ImssRgoTrabajo!P253</f>
        <v>0</v>
      </c>
      <c r="P3251" s="17">
        <f>ImssRgoTrabajo!Q253</f>
        <v>0</v>
      </c>
      <c r="Q3251" s="17">
        <f>ImssRgoTrabajo!R253</f>
        <v>0</v>
      </c>
      <c r="R3251" s="17">
        <f>ImssRgoTrabajo!S253</f>
        <v>0</v>
      </c>
      <c r="S3251" s="17">
        <f t="shared" si="50"/>
        <v>0</v>
      </c>
    </row>
    <row r="3252" spans="1:19">
      <c r="A3252" s="7">
        <f>ImssRgoTrabajo!A254</f>
        <v>1</v>
      </c>
      <c r="B3252" t="str">
        <f>ImssRgoTrabajo!B254</f>
        <v>Riesgo de Trabajo</v>
      </c>
      <c r="C3252">
        <f>ImssRgoTrabajo!C254</f>
        <v>0</v>
      </c>
      <c r="D3252" t="str">
        <f>ImssRgoTrabajo!D254</f>
        <v>EMPLEADO 251</v>
      </c>
      <c r="E3252">
        <f>ImssRgoTrabajo!E254</f>
        <v>0</v>
      </c>
      <c r="F3252">
        <f>ImssRgoTrabajo!F254</f>
        <v>0</v>
      </c>
      <c r="G3252" s="17">
        <f>ImssRgoTrabajo!H254</f>
        <v>0</v>
      </c>
      <c r="H3252" s="17">
        <f>ImssRgoTrabajo!I254</f>
        <v>0</v>
      </c>
      <c r="I3252" s="17">
        <f>ImssRgoTrabajo!J254</f>
        <v>0</v>
      </c>
      <c r="J3252" s="17">
        <f>ImssRgoTrabajo!K254</f>
        <v>0</v>
      </c>
      <c r="K3252" s="17">
        <f>ImssRgoTrabajo!L254</f>
        <v>0</v>
      </c>
      <c r="L3252" s="17">
        <f>ImssRgoTrabajo!M254</f>
        <v>0</v>
      </c>
      <c r="M3252" s="17">
        <f>ImssRgoTrabajo!N254</f>
        <v>0</v>
      </c>
      <c r="N3252" s="17">
        <f>ImssRgoTrabajo!O254</f>
        <v>0</v>
      </c>
      <c r="O3252" s="17">
        <f>ImssRgoTrabajo!P254</f>
        <v>0</v>
      </c>
      <c r="P3252" s="17">
        <f>ImssRgoTrabajo!Q254</f>
        <v>0</v>
      </c>
      <c r="Q3252" s="17">
        <f>ImssRgoTrabajo!R254</f>
        <v>0</v>
      </c>
      <c r="R3252" s="17">
        <f>ImssRgoTrabajo!S254</f>
        <v>0</v>
      </c>
      <c r="S3252" s="17">
        <f t="shared" si="50"/>
        <v>0</v>
      </c>
    </row>
    <row r="3253" spans="1:19">
      <c r="A3253" s="7">
        <f>ImssRgoTrabajo!A255</f>
        <v>1</v>
      </c>
      <c r="B3253" t="str">
        <f>ImssRgoTrabajo!B255</f>
        <v>Riesgo de Trabajo</v>
      </c>
      <c r="C3253">
        <f>ImssRgoTrabajo!C255</f>
        <v>0</v>
      </c>
      <c r="D3253" t="str">
        <f>ImssRgoTrabajo!D255</f>
        <v>EMPLEADO 252</v>
      </c>
      <c r="E3253">
        <f>ImssRgoTrabajo!E255</f>
        <v>0</v>
      </c>
      <c r="F3253">
        <f>ImssRgoTrabajo!F255</f>
        <v>0</v>
      </c>
      <c r="G3253" s="17">
        <f>ImssRgoTrabajo!H255</f>
        <v>0</v>
      </c>
      <c r="H3253" s="17">
        <f>ImssRgoTrabajo!I255</f>
        <v>0</v>
      </c>
      <c r="I3253" s="17">
        <f>ImssRgoTrabajo!J255</f>
        <v>0</v>
      </c>
      <c r="J3253" s="17">
        <f>ImssRgoTrabajo!K255</f>
        <v>0</v>
      </c>
      <c r="K3253" s="17">
        <f>ImssRgoTrabajo!L255</f>
        <v>0</v>
      </c>
      <c r="L3253" s="17">
        <f>ImssRgoTrabajo!M255</f>
        <v>0</v>
      </c>
      <c r="M3253" s="17">
        <f>ImssRgoTrabajo!N255</f>
        <v>0</v>
      </c>
      <c r="N3253" s="17">
        <f>ImssRgoTrabajo!O255</f>
        <v>0</v>
      </c>
      <c r="O3253" s="17">
        <f>ImssRgoTrabajo!P255</f>
        <v>0</v>
      </c>
      <c r="P3253" s="17">
        <f>ImssRgoTrabajo!Q255</f>
        <v>0</v>
      </c>
      <c r="Q3253" s="17">
        <f>ImssRgoTrabajo!R255</f>
        <v>0</v>
      </c>
      <c r="R3253" s="17">
        <f>ImssRgoTrabajo!S255</f>
        <v>0</v>
      </c>
      <c r="S3253" s="17">
        <f t="shared" si="50"/>
        <v>0</v>
      </c>
    </row>
    <row r="3254" spans="1:19">
      <c r="A3254" s="7">
        <f>ImssRgoTrabajo!A256</f>
        <v>1</v>
      </c>
      <c r="B3254" t="str">
        <f>ImssRgoTrabajo!B256</f>
        <v>Riesgo de Trabajo</v>
      </c>
      <c r="C3254">
        <f>ImssRgoTrabajo!C256</f>
        <v>0</v>
      </c>
      <c r="D3254" t="str">
        <f>ImssRgoTrabajo!D256</f>
        <v>EMPLEADO 253</v>
      </c>
      <c r="E3254">
        <f>ImssRgoTrabajo!E256</f>
        <v>0</v>
      </c>
      <c r="F3254">
        <f>ImssRgoTrabajo!F256</f>
        <v>0</v>
      </c>
      <c r="G3254" s="17">
        <f>ImssRgoTrabajo!H256</f>
        <v>0</v>
      </c>
      <c r="H3254" s="17">
        <f>ImssRgoTrabajo!I256</f>
        <v>0</v>
      </c>
      <c r="I3254" s="17">
        <f>ImssRgoTrabajo!J256</f>
        <v>0</v>
      </c>
      <c r="J3254" s="17">
        <f>ImssRgoTrabajo!K256</f>
        <v>0</v>
      </c>
      <c r="K3254" s="17">
        <f>ImssRgoTrabajo!L256</f>
        <v>0</v>
      </c>
      <c r="L3254" s="17">
        <f>ImssRgoTrabajo!M256</f>
        <v>0</v>
      </c>
      <c r="M3254" s="17">
        <f>ImssRgoTrabajo!N256</f>
        <v>0</v>
      </c>
      <c r="N3254" s="17">
        <f>ImssRgoTrabajo!O256</f>
        <v>0</v>
      </c>
      <c r="O3254" s="17">
        <f>ImssRgoTrabajo!P256</f>
        <v>0</v>
      </c>
      <c r="P3254" s="17">
        <f>ImssRgoTrabajo!Q256</f>
        <v>0</v>
      </c>
      <c r="Q3254" s="17">
        <f>ImssRgoTrabajo!R256</f>
        <v>0</v>
      </c>
      <c r="R3254" s="17">
        <f>ImssRgoTrabajo!S256</f>
        <v>0</v>
      </c>
      <c r="S3254" s="17">
        <f t="shared" si="50"/>
        <v>0</v>
      </c>
    </row>
    <row r="3255" spans="1:19">
      <c r="A3255" s="7">
        <f>ImssRgoTrabajo!A257</f>
        <v>1</v>
      </c>
      <c r="B3255" t="str">
        <f>ImssRgoTrabajo!B257</f>
        <v>Riesgo de Trabajo</v>
      </c>
      <c r="C3255">
        <f>ImssRgoTrabajo!C257</f>
        <v>0</v>
      </c>
      <c r="D3255" t="str">
        <f>ImssRgoTrabajo!D257</f>
        <v>EMPLEADO 254</v>
      </c>
      <c r="E3255">
        <f>ImssRgoTrabajo!E257</f>
        <v>0</v>
      </c>
      <c r="F3255">
        <f>ImssRgoTrabajo!F257</f>
        <v>0</v>
      </c>
      <c r="G3255" s="17">
        <f>ImssRgoTrabajo!H257</f>
        <v>0</v>
      </c>
      <c r="H3255" s="17">
        <f>ImssRgoTrabajo!I257</f>
        <v>0</v>
      </c>
      <c r="I3255" s="17">
        <f>ImssRgoTrabajo!J257</f>
        <v>0</v>
      </c>
      <c r="J3255" s="17">
        <f>ImssRgoTrabajo!K257</f>
        <v>0</v>
      </c>
      <c r="K3255" s="17">
        <f>ImssRgoTrabajo!L257</f>
        <v>0</v>
      </c>
      <c r="L3255" s="17">
        <f>ImssRgoTrabajo!M257</f>
        <v>0</v>
      </c>
      <c r="M3255" s="17">
        <f>ImssRgoTrabajo!N257</f>
        <v>0</v>
      </c>
      <c r="N3255" s="17">
        <f>ImssRgoTrabajo!O257</f>
        <v>0</v>
      </c>
      <c r="O3255" s="17">
        <f>ImssRgoTrabajo!P257</f>
        <v>0</v>
      </c>
      <c r="P3255" s="17">
        <f>ImssRgoTrabajo!Q257</f>
        <v>0</v>
      </c>
      <c r="Q3255" s="17">
        <f>ImssRgoTrabajo!R257</f>
        <v>0</v>
      </c>
      <c r="R3255" s="17">
        <f>ImssRgoTrabajo!S257</f>
        <v>0</v>
      </c>
      <c r="S3255" s="17">
        <f t="shared" si="50"/>
        <v>0</v>
      </c>
    </row>
    <row r="3256" spans="1:19">
      <c r="A3256" s="7">
        <f>ImssRgoTrabajo!A258</f>
        <v>1</v>
      </c>
      <c r="B3256" t="str">
        <f>ImssRgoTrabajo!B258</f>
        <v>Riesgo de Trabajo</v>
      </c>
      <c r="C3256">
        <f>ImssRgoTrabajo!C258</f>
        <v>0</v>
      </c>
      <c r="D3256" t="str">
        <f>ImssRgoTrabajo!D258</f>
        <v>EMPLEADO 255</v>
      </c>
      <c r="E3256">
        <f>ImssRgoTrabajo!E258</f>
        <v>0</v>
      </c>
      <c r="F3256">
        <f>ImssRgoTrabajo!F258</f>
        <v>0</v>
      </c>
      <c r="G3256" s="17">
        <f>ImssRgoTrabajo!H258</f>
        <v>0</v>
      </c>
      <c r="H3256" s="17">
        <f>ImssRgoTrabajo!I258</f>
        <v>0</v>
      </c>
      <c r="I3256" s="17">
        <f>ImssRgoTrabajo!J258</f>
        <v>0</v>
      </c>
      <c r="J3256" s="17">
        <f>ImssRgoTrabajo!K258</f>
        <v>0</v>
      </c>
      <c r="K3256" s="17">
        <f>ImssRgoTrabajo!L258</f>
        <v>0</v>
      </c>
      <c r="L3256" s="17">
        <f>ImssRgoTrabajo!M258</f>
        <v>0</v>
      </c>
      <c r="M3256" s="17">
        <f>ImssRgoTrabajo!N258</f>
        <v>0</v>
      </c>
      <c r="N3256" s="17">
        <f>ImssRgoTrabajo!O258</f>
        <v>0</v>
      </c>
      <c r="O3256" s="17">
        <f>ImssRgoTrabajo!P258</f>
        <v>0</v>
      </c>
      <c r="P3256" s="17">
        <f>ImssRgoTrabajo!Q258</f>
        <v>0</v>
      </c>
      <c r="Q3256" s="17">
        <f>ImssRgoTrabajo!R258</f>
        <v>0</v>
      </c>
      <c r="R3256" s="17">
        <f>ImssRgoTrabajo!S258</f>
        <v>0</v>
      </c>
      <c r="S3256" s="17">
        <f t="shared" si="50"/>
        <v>0</v>
      </c>
    </row>
    <row r="3257" spans="1:19">
      <c r="A3257" s="7">
        <f>ImssRgoTrabajo!A259</f>
        <v>1</v>
      </c>
      <c r="B3257" t="str">
        <f>ImssRgoTrabajo!B259</f>
        <v>Riesgo de Trabajo</v>
      </c>
      <c r="C3257">
        <f>ImssRgoTrabajo!C259</f>
        <v>0</v>
      </c>
      <c r="D3257" t="str">
        <f>ImssRgoTrabajo!D259</f>
        <v>EMPLEADO 256</v>
      </c>
      <c r="E3257">
        <f>ImssRgoTrabajo!E259</f>
        <v>0</v>
      </c>
      <c r="F3257">
        <f>ImssRgoTrabajo!F259</f>
        <v>0</v>
      </c>
      <c r="G3257" s="17">
        <f>ImssRgoTrabajo!H259</f>
        <v>0</v>
      </c>
      <c r="H3257" s="17">
        <f>ImssRgoTrabajo!I259</f>
        <v>0</v>
      </c>
      <c r="I3257" s="17">
        <f>ImssRgoTrabajo!J259</f>
        <v>0</v>
      </c>
      <c r="J3257" s="17">
        <f>ImssRgoTrabajo!K259</f>
        <v>0</v>
      </c>
      <c r="K3257" s="17">
        <f>ImssRgoTrabajo!L259</f>
        <v>0</v>
      </c>
      <c r="L3257" s="17">
        <f>ImssRgoTrabajo!M259</f>
        <v>0</v>
      </c>
      <c r="M3257" s="17">
        <f>ImssRgoTrabajo!N259</f>
        <v>0</v>
      </c>
      <c r="N3257" s="17">
        <f>ImssRgoTrabajo!O259</f>
        <v>0</v>
      </c>
      <c r="O3257" s="17">
        <f>ImssRgoTrabajo!P259</f>
        <v>0</v>
      </c>
      <c r="P3257" s="17">
        <f>ImssRgoTrabajo!Q259</f>
        <v>0</v>
      </c>
      <c r="Q3257" s="17">
        <f>ImssRgoTrabajo!R259</f>
        <v>0</v>
      </c>
      <c r="R3257" s="17">
        <f>ImssRgoTrabajo!S259</f>
        <v>0</v>
      </c>
      <c r="S3257" s="17">
        <f t="shared" si="50"/>
        <v>0</v>
      </c>
    </row>
    <row r="3258" spans="1:19">
      <c r="A3258" s="7">
        <f>ImssRgoTrabajo!A260</f>
        <v>1</v>
      </c>
      <c r="B3258" t="str">
        <f>ImssRgoTrabajo!B260</f>
        <v>Riesgo de Trabajo</v>
      </c>
      <c r="C3258">
        <f>ImssRgoTrabajo!C260</f>
        <v>0</v>
      </c>
      <c r="D3258" t="str">
        <f>ImssRgoTrabajo!D260</f>
        <v>EMPLEADO 257</v>
      </c>
      <c r="E3258">
        <f>ImssRgoTrabajo!E260</f>
        <v>0</v>
      </c>
      <c r="F3258">
        <f>ImssRgoTrabajo!F260</f>
        <v>0</v>
      </c>
      <c r="G3258" s="17">
        <f>ImssRgoTrabajo!H260</f>
        <v>0</v>
      </c>
      <c r="H3258" s="17">
        <f>ImssRgoTrabajo!I260</f>
        <v>0</v>
      </c>
      <c r="I3258" s="17">
        <f>ImssRgoTrabajo!J260</f>
        <v>0</v>
      </c>
      <c r="J3258" s="17">
        <f>ImssRgoTrabajo!K260</f>
        <v>0</v>
      </c>
      <c r="K3258" s="17">
        <f>ImssRgoTrabajo!L260</f>
        <v>0</v>
      </c>
      <c r="L3258" s="17">
        <f>ImssRgoTrabajo!M260</f>
        <v>0</v>
      </c>
      <c r="M3258" s="17">
        <f>ImssRgoTrabajo!N260</f>
        <v>0</v>
      </c>
      <c r="N3258" s="17">
        <f>ImssRgoTrabajo!O260</f>
        <v>0</v>
      </c>
      <c r="O3258" s="17">
        <f>ImssRgoTrabajo!P260</f>
        <v>0</v>
      </c>
      <c r="P3258" s="17">
        <f>ImssRgoTrabajo!Q260</f>
        <v>0</v>
      </c>
      <c r="Q3258" s="17">
        <f>ImssRgoTrabajo!R260</f>
        <v>0</v>
      </c>
      <c r="R3258" s="17">
        <f>ImssRgoTrabajo!S260</f>
        <v>0</v>
      </c>
      <c r="S3258" s="17">
        <f t="shared" si="50"/>
        <v>0</v>
      </c>
    </row>
    <row r="3259" spans="1:19">
      <c r="A3259" s="7">
        <f>ImssRgoTrabajo!A261</f>
        <v>1</v>
      </c>
      <c r="B3259" t="str">
        <f>ImssRgoTrabajo!B261</f>
        <v>Riesgo de Trabajo</v>
      </c>
      <c r="C3259">
        <f>ImssRgoTrabajo!C261</f>
        <v>0</v>
      </c>
      <c r="D3259" t="str">
        <f>ImssRgoTrabajo!D261</f>
        <v>EMPLEADO 258</v>
      </c>
      <c r="E3259">
        <f>ImssRgoTrabajo!E261</f>
        <v>0</v>
      </c>
      <c r="F3259">
        <f>ImssRgoTrabajo!F261</f>
        <v>0</v>
      </c>
      <c r="G3259" s="17">
        <f>ImssRgoTrabajo!H261</f>
        <v>0</v>
      </c>
      <c r="H3259" s="17">
        <f>ImssRgoTrabajo!I261</f>
        <v>0</v>
      </c>
      <c r="I3259" s="17">
        <f>ImssRgoTrabajo!J261</f>
        <v>0</v>
      </c>
      <c r="J3259" s="17">
        <f>ImssRgoTrabajo!K261</f>
        <v>0</v>
      </c>
      <c r="K3259" s="17">
        <f>ImssRgoTrabajo!L261</f>
        <v>0</v>
      </c>
      <c r="L3259" s="17">
        <f>ImssRgoTrabajo!M261</f>
        <v>0</v>
      </c>
      <c r="M3259" s="17">
        <f>ImssRgoTrabajo!N261</f>
        <v>0</v>
      </c>
      <c r="N3259" s="17">
        <f>ImssRgoTrabajo!O261</f>
        <v>0</v>
      </c>
      <c r="O3259" s="17">
        <f>ImssRgoTrabajo!P261</f>
        <v>0</v>
      </c>
      <c r="P3259" s="17">
        <f>ImssRgoTrabajo!Q261</f>
        <v>0</v>
      </c>
      <c r="Q3259" s="17">
        <f>ImssRgoTrabajo!R261</f>
        <v>0</v>
      </c>
      <c r="R3259" s="17">
        <f>ImssRgoTrabajo!S261</f>
        <v>0</v>
      </c>
      <c r="S3259" s="17">
        <f t="shared" si="50"/>
        <v>0</v>
      </c>
    </row>
    <row r="3260" spans="1:19">
      <c r="A3260" s="7">
        <f>ImssRgoTrabajo!A262</f>
        <v>1</v>
      </c>
      <c r="B3260" t="str">
        <f>ImssRgoTrabajo!B262</f>
        <v>Riesgo de Trabajo</v>
      </c>
      <c r="C3260">
        <f>ImssRgoTrabajo!C262</f>
        <v>0</v>
      </c>
      <c r="D3260" t="str">
        <f>ImssRgoTrabajo!D262</f>
        <v>EMPLEADO 259</v>
      </c>
      <c r="E3260">
        <f>ImssRgoTrabajo!E262</f>
        <v>0</v>
      </c>
      <c r="F3260">
        <f>ImssRgoTrabajo!F262</f>
        <v>0</v>
      </c>
      <c r="G3260" s="17">
        <f>ImssRgoTrabajo!H262</f>
        <v>0</v>
      </c>
      <c r="H3260" s="17">
        <f>ImssRgoTrabajo!I262</f>
        <v>0</v>
      </c>
      <c r="I3260" s="17">
        <f>ImssRgoTrabajo!J262</f>
        <v>0</v>
      </c>
      <c r="J3260" s="17">
        <f>ImssRgoTrabajo!K262</f>
        <v>0</v>
      </c>
      <c r="K3260" s="17">
        <f>ImssRgoTrabajo!L262</f>
        <v>0</v>
      </c>
      <c r="L3260" s="17">
        <f>ImssRgoTrabajo!M262</f>
        <v>0</v>
      </c>
      <c r="M3260" s="17">
        <f>ImssRgoTrabajo!N262</f>
        <v>0</v>
      </c>
      <c r="N3260" s="17">
        <f>ImssRgoTrabajo!O262</f>
        <v>0</v>
      </c>
      <c r="O3260" s="17">
        <f>ImssRgoTrabajo!P262</f>
        <v>0</v>
      </c>
      <c r="P3260" s="17">
        <f>ImssRgoTrabajo!Q262</f>
        <v>0</v>
      </c>
      <c r="Q3260" s="17">
        <f>ImssRgoTrabajo!R262</f>
        <v>0</v>
      </c>
      <c r="R3260" s="17">
        <f>ImssRgoTrabajo!S262</f>
        <v>0</v>
      </c>
      <c r="S3260" s="17">
        <f t="shared" si="50"/>
        <v>0</v>
      </c>
    </row>
    <row r="3261" spans="1:19">
      <c r="A3261" s="7">
        <f>ImssRgoTrabajo!A263</f>
        <v>1</v>
      </c>
      <c r="B3261" t="str">
        <f>ImssRgoTrabajo!B263</f>
        <v>Riesgo de Trabajo</v>
      </c>
      <c r="C3261">
        <f>ImssRgoTrabajo!C263</f>
        <v>0</v>
      </c>
      <c r="D3261" t="str">
        <f>ImssRgoTrabajo!D263</f>
        <v>EMPLEADO 260</v>
      </c>
      <c r="E3261">
        <f>ImssRgoTrabajo!E263</f>
        <v>0</v>
      </c>
      <c r="F3261">
        <f>ImssRgoTrabajo!F263</f>
        <v>0</v>
      </c>
      <c r="G3261" s="17">
        <f>ImssRgoTrabajo!H263</f>
        <v>0</v>
      </c>
      <c r="H3261" s="17">
        <f>ImssRgoTrabajo!I263</f>
        <v>0</v>
      </c>
      <c r="I3261" s="17">
        <f>ImssRgoTrabajo!J263</f>
        <v>0</v>
      </c>
      <c r="J3261" s="17">
        <f>ImssRgoTrabajo!K263</f>
        <v>0</v>
      </c>
      <c r="K3261" s="17">
        <f>ImssRgoTrabajo!L263</f>
        <v>0</v>
      </c>
      <c r="L3261" s="17">
        <f>ImssRgoTrabajo!M263</f>
        <v>0</v>
      </c>
      <c r="M3261" s="17">
        <f>ImssRgoTrabajo!N263</f>
        <v>0</v>
      </c>
      <c r="N3261" s="17">
        <f>ImssRgoTrabajo!O263</f>
        <v>0</v>
      </c>
      <c r="O3261" s="17">
        <f>ImssRgoTrabajo!P263</f>
        <v>0</v>
      </c>
      <c r="P3261" s="17">
        <f>ImssRgoTrabajo!Q263</f>
        <v>0</v>
      </c>
      <c r="Q3261" s="17">
        <f>ImssRgoTrabajo!R263</f>
        <v>0</v>
      </c>
      <c r="R3261" s="17">
        <f>ImssRgoTrabajo!S263</f>
        <v>0</v>
      </c>
      <c r="S3261" s="17">
        <f t="shared" si="50"/>
        <v>0</v>
      </c>
    </row>
    <row r="3262" spans="1:19">
      <c r="A3262" s="7">
        <f>ImssRgoTrabajo!A264</f>
        <v>1</v>
      </c>
      <c r="B3262" t="str">
        <f>ImssRgoTrabajo!B264</f>
        <v>Riesgo de Trabajo</v>
      </c>
      <c r="C3262">
        <f>ImssRgoTrabajo!C264</f>
        <v>0</v>
      </c>
      <c r="D3262" t="str">
        <f>ImssRgoTrabajo!D264</f>
        <v>EMPLEADO 261</v>
      </c>
      <c r="E3262">
        <f>ImssRgoTrabajo!E264</f>
        <v>0</v>
      </c>
      <c r="F3262">
        <f>ImssRgoTrabajo!F264</f>
        <v>0</v>
      </c>
      <c r="G3262" s="17">
        <f>ImssRgoTrabajo!H264</f>
        <v>0</v>
      </c>
      <c r="H3262" s="17">
        <f>ImssRgoTrabajo!I264</f>
        <v>0</v>
      </c>
      <c r="I3262" s="17">
        <f>ImssRgoTrabajo!J264</f>
        <v>0</v>
      </c>
      <c r="J3262" s="17">
        <f>ImssRgoTrabajo!K264</f>
        <v>0</v>
      </c>
      <c r="K3262" s="17">
        <f>ImssRgoTrabajo!L264</f>
        <v>0</v>
      </c>
      <c r="L3262" s="17">
        <f>ImssRgoTrabajo!M264</f>
        <v>0</v>
      </c>
      <c r="M3262" s="17">
        <f>ImssRgoTrabajo!N264</f>
        <v>0</v>
      </c>
      <c r="N3262" s="17">
        <f>ImssRgoTrabajo!O264</f>
        <v>0</v>
      </c>
      <c r="O3262" s="17">
        <f>ImssRgoTrabajo!P264</f>
        <v>0</v>
      </c>
      <c r="P3262" s="17">
        <f>ImssRgoTrabajo!Q264</f>
        <v>0</v>
      </c>
      <c r="Q3262" s="17">
        <f>ImssRgoTrabajo!R264</f>
        <v>0</v>
      </c>
      <c r="R3262" s="17">
        <f>ImssRgoTrabajo!S264</f>
        <v>0</v>
      </c>
      <c r="S3262" s="17">
        <f t="shared" si="50"/>
        <v>0</v>
      </c>
    </row>
    <row r="3263" spans="1:19">
      <c r="A3263" s="7">
        <f>ImssRgoTrabajo!A265</f>
        <v>1</v>
      </c>
      <c r="B3263" t="str">
        <f>ImssRgoTrabajo!B265</f>
        <v>Riesgo de Trabajo</v>
      </c>
      <c r="C3263">
        <f>ImssRgoTrabajo!C265</f>
        <v>0</v>
      </c>
      <c r="D3263" t="str">
        <f>ImssRgoTrabajo!D265</f>
        <v>EMPLEADO 262</v>
      </c>
      <c r="E3263">
        <f>ImssRgoTrabajo!E265</f>
        <v>0</v>
      </c>
      <c r="F3263">
        <f>ImssRgoTrabajo!F265</f>
        <v>0</v>
      </c>
      <c r="G3263" s="17">
        <f>ImssRgoTrabajo!H265</f>
        <v>0</v>
      </c>
      <c r="H3263" s="17">
        <f>ImssRgoTrabajo!I265</f>
        <v>0</v>
      </c>
      <c r="I3263" s="17">
        <f>ImssRgoTrabajo!J265</f>
        <v>0</v>
      </c>
      <c r="J3263" s="17">
        <f>ImssRgoTrabajo!K265</f>
        <v>0</v>
      </c>
      <c r="K3263" s="17">
        <f>ImssRgoTrabajo!L265</f>
        <v>0</v>
      </c>
      <c r="L3263" s="17">
        <f>ImssRgoTrabajo!M265</f>
        <v>0</v>
      </c>
      <c r="M3263" s="17">
        <f>ImssRgoTrabajo!N265</f>
        <v>0</v>
      </c>
      <c r="N3263" s="17">
        <f>ImssRgoTrabajo!O265</f>
        <v>0</v>
      </c>
      <c r="O3263" s="17">
        <f>ImssRgoTrabajo!P265</f>
        <v>0</v>
      </c>
      <c r="P3263" s="17">
        <f>ImssRgoTrabajo!Q265</f>
        <v>0</v>
      </c>
      <c r="Q3263" s="17">
        <f>ImssRgoTrabajo!R265</f>
        <v>0</v>
      </c>
      <c r="R3263" s="17">
        <f>ImssRgoTrabajo!S265</f>
        <v>0</v>
      </c>
      <c r="S3263" s="17">
        <f t="shared" si="50"/>
        <v>0</v>
      </c>
    </row>
    <row r="3264" spans="1:19">
      <c r="A3264" s="7">
        <f>ImssRgoTrabajo!A266</f>
        <v>1</v>
      </c>
      <c r="B3264" t="str">
        <f>ImssRgoTrabajo!B266</f>
        <v>Riesgo de Trabajo</v>
      </c>
      <c r="C3264">
        <f>ImssRgoTrabajo!C266</f>
        <v>0</v>
      </c>
      <c r="D3264" t="str">
        <f>ImssRgoTrabajo!D266</f>
        <v>EMPLEADO 263</v>
      </c>
      <c r="E3264">
        <f>ImssRgoTrabajo!E266</f>
        <v>0</v>
      </c>
      <c r="F3264">
        <f>ImssRgoTrabajo!F266</f>
        <v>0</v>
      </c>
      <c r="G3264" s="17">
        <f>ImssRgoTrabajo!H266</f>
        <v>0</v>
      </c>
      <c r="H3264" s="17">
        <f>ImssRgoTrabajo!I266</f>
        <v>0</v>
      </c>
      <c r="I3264" s="17">
        <f>ImssRgoTrabajo!J266</f>
        <v>0</v>
      </c>
      <c r="J3264" s="17">
        <f>ImssRgoTrabajo!K266</f>
        <v>0</v>
      </c>
      <c r="K3264" s="17">
        <f>ImssRgoTrabajo!L266</f>
        <v>0</v>
      </c>
      <c r="L3264" s="17">
        <f>ImssRgoTrabajo!M266</f>
        <v>0</v>
      </c>
      <c r="M3264" s="17">
        <f>ImssRgoTrabajo!N266</f>
        <v>0</v>
      </c>
      <c r="N3264" s="17">
        <f>ImssRgoTrabajo!O266</f>
        <v>0</v>
      </c>
      <c r="O3264" s="17">
        <f>ImssRgoTrabajo!P266</f>
        <v>0</v>
      </c>
      <c r="P3264" s="17">
        <f>ImssRgoTrabajo!Q266</f>
        <v>0</v>
      </c>
      <c r="Q3264" s="17">
        <f>ImssRgoTrabajo!R266</f>
        <v>0</v>
      </c>
      <c r="R3264" s="17">
        <f>ImssRgoTrabajo!S266</f>
        <v>0</v>
      </c>
      <c r="S3264" s="17">
        <f t="shared" si="50"/>
        <v>0</v>
      </c>
    </row>
    <row r="3265" spans="1:19">
      <c r="A3265" s="7">
        <f>ImssRgoTrabajo!A267</f>
        <v>1</v>
      </c>
      <c r="B3265" t="str">
        <f>ImssRgoTrabajo!B267</f>
        <v>Riesgo de Trabajo</v>
      </c>
      <c r="C3265">
        <f>ImssRgoTrabajo!C267</f>
        <v>0</v>
      </c>
      <c r="D3265" t="str">
        <f>ImssRgoTrabajo!D267</f>
        <v>EMPLEADO 264</v>
      </c>
      <c r="E3265">
        <f>ImssRgoTrabajo!E267</f>
        <v>0</v>
      </c>
      <c r="F3265">
        <f>ImssRgoTrabajo!F267</f>
        <v>0</v>
      </c>
      <c r="G3265" s="17">
        <f>ImssRgoTrabajo!H267</f>
        <v>0</v>
      </c>
      <c r="H3265" s="17">
        <f>ImssRgoTrabajo!I267</f>
        <v>0</v>
      </c>
      <c r="I3265" s="17">
        <f>ImssRgoTrabajo!J267</f>
        <v>0</v>
      </c>
      <c r="J3265" s="17">
        <f>ImssRgoTrabajo!K267</f>
        <v>0</v>
      </c>
      <c r="K3265" s="17">
        <f>ImssRgoTrabajo!L267</f>
        <v>0</v>
      </c>
      <c r="L3265" s="17">
        <f>ImssRgoTrabajo!M267</f>
        <v>0</v>
      </c>
      <c r="M3265" s="17">
        <f>ImssRgoTrabajo!N267</f>
        <v>0</v>
      </c>
      <c r="N3265" s="17">
        <f>ImssRgoTrabajo!O267</f>
        <v>0</v>
      </c>
      <c r="O3265" s="17">
        <f>ImssRgoTrabajo!P267</f>
        <v>0</v>
      </c>
      <c r="P3265" s="17">
        <f>ImssRgoTrabajo!Q267</f>
        <v>0</v>
      </c>
      <c r="Q3265" s="17">
        <f>ImssRgoTrabajo!R267</f>
        <v>0</v>
      </c>
      <c r="R3265" s="17">
        <f>ImssRgoTrabajo!S267</f>
        <v>0</v>
      </c>
      <c r="S3265" s="17">
        <f t="shared" si="50"/>
        <v>0</v>
      </c>
    </row>
    <row r="3266" spans="1:19">
      <c r="A3266" s="7">
        <f>ImssRgoTrabajo!A268</f>
        <v>1</v>
      </c>
      <c r="B3266" t="str">
        <f>ImssRgoTrabajo!B268</f>
        <v>Riesgo de Trabajo</v>
      </c>
      <c r="C3266">
        <f>ImssRgoTrabajo!C268</f>
        <v>0</v>
      </c>
      <c r="D3266" t="str">
        <f>ImssRgoTrabajo!D268</f>
        <v>EMPLEADO 265</v>
      </c>
      <c r="E3266">
        <f>ImssRgoTrabajo!E268</f>
        <v>0</v>
      </c>
      <c r="F3266">
        <f>ImssRgoTrabajo!F268</f>
        <v>0</v>
      </c>
      <c r="G3266" s="17">
        <f>ImssRgoTrabajo!H268</f>
        <v>0</v>
      </c>
      <c r="H3266" s="17">
        <f>ImssRgoTrabajo!I268</f>
        <v>0</v>
      </c>
      <c r="I3266" s="17">
        <f>ImssRgoTrabajo!J268</f>
        <v>0</v>
      </c>
      <c r="J3266" s="17">
        <f>ImssRgoTrabajo!K268</f>
        <v>0</v>
      </c>
      <c r="K3266" s="17">
        <f>ImssRgoTrabajo!L268</f>
        <v>0</v>
      </c>
      <c r="L3266" s="17">
        <f>ImssRgoTrabajo!M268</f>
        <v>0</v>
      </c>
      <c r="M3266" s="17">
        <f>ImssRgoTrabajo!N268</f>
        <v>0</v>
      </c>
      <c r="N3266" s="17">
        <f>ImssRgoTrabajo!O268</f>
        <v>0</v>
      </c>
      <c r="O3266" s="17">
        <f>ImssRgoTrabajo!P268</f>
        <v>0</v>
      </c>
      <c r="P3266" s="17">
        <f>ImssRgoTrabajo!Q268</f>
        <v>0</v>
      </c>
      <c r="Q3266" s="17">
        <f>ImssRgoTrabajo!R268</f>
        <v>0</v>
      </c>
      <c r="R3266" s="17">
        <f>ImssRgoTrabajo!S268</f>
        <v>0</v>
      </c>
      <c r="S3266" s="17">
        <f t="shared" si="50"/>
        <v>0</v>
      </c>
    </row>
    <row r="3267" spans="1:19">
      <c r="A3267" s="7">
        <f>ImssRgoTrabajo!A269</f>
        <v>1</v>
      </c>
      <c r="B3267" t="str">
        <f>ImssRgoTrabajo!B269</f>
        <v>Riesgo de Trabajo</v>
      </c>
      <c r="C3267">
        <f>ImssRgoTrabajo!C269</f>
        <v>0</v>
      </c>
      <c r="D3267" t="str">
        <f>ImssRgoTrabajo!D269</f>
        <v>EMPLEADO 266</v>
      </c>
      <c r="E3267">
        <f>ImssRgoTrabajo!E269</f>
        <v>0</v>
      </c>
      <c r="F3267">
        <f>ImssRgoTrabajo!F269</f>
        <v>0</v>
      </c>
      <c r="G3267" s="17">
        <f>ImssRgoTrabajo!H269</f>
        <v>0</v>
      </c>
      <c r="H3267" s="17">
        <f>ImssRgoTrabajo!I269</f>
        <v>0</v>
      </c>
      <c r="I3267" s="17">
        <f>ImssRgoTrabajo!J269</f>
        <v>0</v>
      </c>
      <c r="J3267" s="17">
        <f>ImssRgoTrabajo!K269</f>
        <v>0</v>
      </c>
      <c r="K3267" s="17">
        <f>ImssRgoTrabajo!L269</f>
        <v>0</v>
      </c>
      <c r="L3267" s="17">
        <f>ImssRgoTrabajo!M269</f>
        <v>0</v>
      </c>
      <c r="M3267" s="17">
        <f>ImssRgoTrabajo!N269</f>
        <v>0</v>
      </c>
      <c r="N3267" s="17">
        <f>ImssRgoTrabajo!O269</f>
        <v>0</v>
      </c>
      <c r="O3267" s="17">
        <f>ImssRgoTrabajo!P269</f>
        <v>0</v>
      </c>
      <c r="P3267" s="17">
        <f>ImssRgoTrabajo!Q269</f>
        <v>0</v>
      </c>
      <c r="Q3267" s="17">
        <f>ImssRgoTrabajo!R269</f>
        <v>0</v>
      </c>
      <c r="R3267" s="17">
        <f>ImssRgoTrabajo!S269</f>
        <v>0</v>
      </c>
      <c r="S3267" s="17">
        <f t="shared" ref="S3267:S3330" si="51">SUM(G3267:R3267)</f>
        <v>0</v>
      </c>
    </row>
    <row r="3268" spans="1:19">
      <c r="A3268" s="7">
        <f>ImssRgoTrabajo!A270</f>
        <v>1</v>
      </c>
      <c r="B3268" t="str">
        <f>ImssRgoTrabajo!B270</f>
        <v>Riesgo de Trabajo</v>
      </c>
      <c r="C3268">
        <f>ImssRgoTrabajo!C270</f>
        <v>0</v>
      </c>
      <c r="D3268" t="str">
        <f>ImssRgoTrabajo!D270</f>
        <v>EMPLEADO 267</v>
      </c>
      <c r="E3268">
        <f>ImssRgoTrabajo!E270</f>
        <v>0</v>
      </c>
      <c r="F3268">
        <f>ImssRgoTrabajo!F270</f>
        <v>0</v>
      </c>
      <c r="G3268" s="17">
        <f>ImssRgoTrabajo!H270</f>
        <v>0</v>
      </c>
      <c r="H3268" s="17">
        <f>ImssRgoTrabajo!I270</f>
        <v>0</v>
      </c>
      <c r="I3268" s="17">
        <f>ImssRgoTrabajo!J270</f>
        <v>0</v>
      </c>
      <c r="J3268" s="17">
        <f>ImssRgoTrabajo!K270</f>
        <v>0</v>
      </c>
      <c r="K3268" s="17">
        <f>ImssRgoTrabajo!L270</f>
        <v>0</v>
      </c>
      <c r="L3268" s="17">
        <f>ImssRgoTrabajo!M270</f>
        <v>0</v>
      </c>
      <c r="M3268" s="17">
        <f>ImssRgoTrabajo!N270</f>
        <v>0</v>
      </c>
      <c r="N3268" s="17">
        <f>ImssRgoTrabajo!O270</f>
        <v>0</v>
      </c>
      <c r="O3268" s="17">
        <f>ImssRgoTrabajo!P270</f>
        <v>0</v>
      </c>
      <c r="P3268" s="17">
        <f>ImssRgoTrabajo!Q270</f>
        <v>0</v>
      </c>
      <c r="Q3268" s="17">
        <f>ImssRgoTrabajo!R270</f>
        <v>0</v>
      </c>
      <c r="R3268" s="17">
        <f>ImssRgoTrabajo!S270</f>
        <v>0</v>
      </c>
      <c r="S3268" s="17">
        <f t="shared" si="51"/>
        <v>0</v>
      </c>
    </row>
    <row r="3269" spans="1:19">
      <c r="A3269" s="7">
        <f>ImssRgoTrabajo!A271</f>
        <v>1</v>
      </c>
      <c r="B3269" t="str">
        <f>ImssRgoTrabajo!B271</f>
        <v>Riesgo de Trabajo</v>
      </c>
      <c r="C3269">
        <f>ImssRgoTrabajo!C271</f>
        <v>0</v>
      </c>
      <c r="D3269" t="str">
        <f>ImssRgoTrabajo!D271</f>
        <v>EMPLEADO 268</v>
      </c>
      <c r="E3269">
        <f>ImssRgoTrabajo!E271</f>
        <v>0</v>
      </c>
      <c r="F3269">
        <f>ImssRgoTrabajo!F271</f>
        <v>0</v>
      </c>
      <c r="G3269" s="17">
        <f>ImssRgoTrabajo!H271</f>
        <v>0</v>
      </c>
      <c r="H3269" s="17">
        <f>ImssRgoTrabajo!I271</f>
        <v>0</v>
      </c>
      <c r="I3269" s="17">
        <f>ImssRgoTrabajo!J271</f>
        <v>0</v>
      </c>
      <c r="J3269" s="17">
        <f>ImssRgoTrabajo!K271</f>
        <v>0</v>
      </c>
      <c r="K3269" s="17">
        <f>ImssRgoTrabajo!L271</f>
        <v>0</v>
      </c>
      <c r="L3269" s="17">
        <f>ImssRgoTrabajo!M271</f>
        <v>0</v>
      </c>
      <c r="M3269" s="17">
        <f>ImssRgoTrabajo!N271</f>
        <v>0</v>
      </c>
      <c r="N3269" s="17">
        <f>ImssRgoTrabajo!O271</f>
        <v>0</v>
      </c>
      <c r="O3269" s="17">
        <f>ImssRgoTrabajo!P271</f>
        <v>0</v>
      </c>
      <c r="P3269" s="17">
        <f>ImssRgoTrabajo!Q271</f>
        <v>0</v>
      </c>
      <c r="Q3269" s="17">
        <f>ImssRgoTrabajo!R271</f>
        <v>0</v>
      </c>
      <c r="R3269" s="17">
        <f>ImssRgoTrabajo!S271</f>
        <v>0</v>
      </c>
      <c r="S3269" s="17">
        <f t="shared" si="51"/>
        <v>0</v>
      </c>
    </row>
    <row r="3270" spans="1:19">
      <c r="A3270" s="7">
        <f>ImssRgoTrabajo!A272</f>
        <v>1</v>
      </c>
      <c r="B3270" t="str">
        <f>ImssRgoTrabajo!B272</f>
        <v>Riesgo de Trabajo</v>
      </c>
      <c r="C3270">
        <f>ImssRgoTrabajo!C272</f>
        <v>0</v>
      </c>
      <c r="D3270" t="str">
        <f>ImssRgoTrabajo!D272</f>
        <v>EMPLEADO 269</v>
      </c>
      <c r="E3270">
        <f>ImssRgoTrabajo!E272</f>
        <v>0</v>
      </c>
      <c r="F3270">
        <f>ImssRgoTrabajo!F272</f>
        <v>0</v>
      </c>
      <c r="G3270" s="17">
        <f>ImssRgoTrabajo!H272</f>
        <v>0</v>
      </c>
      <c r="H3270" s="17">
        <f>ImssRgoTrabajo!I272</f>
        <v>0</v>
      </c>
      <c r="I3270" s="17">
        <f>ImssRgoTrabajo!J272</f>
        <v>0</v>
      </c>
      <c r="J3270" s="17">
        <f>ImssRgoTrabajo!K272</f>
        <v>0</v>
      </c>
      <c r="K3270" s="17">
        <f>ImssRgoTrabajo!L272</f>
        <v>0</v>
      </c>
      <c r="L3270" s="17">
        <f>ImssRgoTrabajo!M272</f>
        <v>0</v>
      </c>
      <c r="M3270" s="17">
        <f>ImssRgoTrabajo!N272</f>
        <v>0</v>
      </c>
      <c r="N3270" s="17">
        <f>ImssRgoTrabajo!O272</f>
        <v>0</v>
      </c>
      <c r="O3270" s="17">
        <f>ImssRgoTrabajo!P272</f>
        <v>0</v>
      </c>
      <c r="P3270" s="17">
        <f>ImssRgoTrabajo!Q272</f>
        <v>0</v>
      </c>
      <c r="Q3270" s="17">
        <f>ImssRgoTrabajo!R272</f>
        <v>0</v>
      </c>
      <c r="R3270" s="17">
        <f>ImssRgoTrabajo!S272</f>
        <v>0</v>
      </c>
      <c r="S3270" s="17">
        <f t="shared" si="51"/>
        <v>0</v>
      </c>
    </row>
    <row r="3271" spans="1:19">
      <c r="A3271" s="7">
        <f>ImssRgoTrabajo!A273</f>
        <v>1</v>
      </c>
      <c r="B3271" t="str">
        <f>ImssRgoTrabajo!B273</f>
        <v>Riesgo de Trabajo</v>
      </c>
      <c r="C3271">
        <f>ImssRgoTrabajo!C273</f>
        <v>0</v>
      </c>
      <c r="D3271" t="str">
        <f>ImssRgoTrabajo!D273</f>
        <v>EMPLEADO 270</v>
      </c>
      <c r="E3271">
        <f>ImssRgoTrabajo!E273</f>
        <v>0</v>
      </c>
      <c r="F3271">
        <f>ImssRgoTrabajo!F273</f>
        <v>0</v>
      </c>
      <c r="G3271" s="17">
        <f>ImssRgoTrabajo!H273</f>
        <v>0</v>
      </c>
      <c r="H3271" s="17">
        <f>ImssRgoTrabajo!I273</f>
        <v>0</v>
      </c>
      <c r="I3271" s="17">
        <f>ImssRgoTrabajo!J273</f>
        <v>0</v>
      </c>
      <c r="J3271" s="17">
        <f>ImssRgoTrabajo!K273</f>
        <v>0</v>
      </c>
      <c r="K3271" s="17">
        <f>ImssRgoTrabajo!L273</f>
        <v>0</v>
      </c>
      <c r="L3271" s="17">
        <f>ImssRgoTrabajo!M273</f>
        <v>0</v>
      </c>
      <c r="M3271" s="17">
        <f>ImssRgoTrabajo!N273</f>
        <v>0</v>
      </c>
      <c r="N3271" s="17">
        <f>ImssRgoTrabajo!O273</f>
        <v>0</v>
      </c>
      <c r="O3271" s="17">
        <f>ImssRgoTrabajo!P273</f>
        <v>0</v>
      </c>
      <c r="P3271" s="17">
        <f>ImssRgoTrabajo!Q273</f>
        <v>0</v>
      </c>
      <c r="Q3271" s="17">
        <f>ImssRgoTrabajo!R273</f>
        <v>0</v>
      </c>
      <c r="R3271" s="17">
        <f>ImssRgoTrabajo!S273</f>
        <v>0</v>
      </c>
      <c r="S3271" s="17">
        <f t="shared" si="51"/>
        <v>0</v>
      </c>
    </row>
    <row r="3272" spans="1:19">
      <c r="A3272" s="7">
        <f>ImssRgoTrabajo!A274</f>
        <v>1</v>
      </c>
      <c r="B3272" t="str">
        <f>ImssRgoTrabajo!B274</f>
        <v>Riesgo de Trabajo</v>
      </c>
      <c r="C3272">
        <f>ImssRgoTrabajo!C274</f>
        <v>0</v>
      </c>
      <c r="D3272" t="str">
        <f>ImssRgoTrabajo!D274</f>
        <v>EMPLEADO 271</v>
      </c>
      <c r="E3272">
        <f>ImssRgoTrabajo!E274</f>
        <v>0</v>
      </c>
      <c r="F3272">
        <f>ImssRgoTrabajo!F274</f>
        <v>0</v>
      </c>
      <c r="G3272" s="17">
        <f>ImssRgoTrabajo!H274</f>
        <v>0</v>
      </c>
      <c r="H3272" s="17">
        <f>ImssRgoTrabajo!I274</f>
        <v>0</v>
      </c>
      <c r="I3272" s="17">
        <f>ImssRgoTrabajo!J274</f>
        <v>0</v>
      </c>
      <c r="J3272" s="17">
        <f>ImssRgoTrabajo!K274</f>
        <v>0</v>
      </c>
      <c r="K3272" s="17">
        <f>ImssRgoTrabajo!L274</f>
        <v>0</v>
      </c>
      <c r="L3272" s="17">
        <f>ImssRgoTrabajo!M274</f>
        <v>0</v>
      </c>
      <c r="M3272" s="17">
        <f>ImssRgoTrabajo!N274</f>
        <v>0</v>
      </c>
      <c r="N3272" s="17">
        <f>ImssRgoTrabajo!O274</f>
        <v>0</v>
      </c>
      <c r="O3272" s="17">
        <f>ImssRgoTrabajo!P274</f>
        <v>0</v>
      </c>
      <c r="P3272" s="17">
        <f>ImssRgoTrabajo!Q274</f>
        <v>0</v>
      </c>
      <c r="Q3272" s="17">
        <f>ImssRgoTrabajo!R274</f>
        <v>0</v>
      </c>
      <c r="R3272" s="17">
        <f>ImssRgoTrabajo!S274</f>
        <v>0</v>
      </c>
      <c r="S3272" s="17">
        <f t="shared" si="51"/>
        <v>0</v>
      </c>
    </row>
    <row r="3273" spans="1:19">
      <c r="A3273" s="7">
        <f>ImssRgoTrabajo!A275</f>
        <v>1</v>
      </c>
      <c r="B3273" t="str">
        <f>ImssRgoTrabajo!B275</f>
        <v>Riesgo de Trabajo</v>
      </c>
      <c r="C3273">
        <f>ImssRgoTrabajo!C275</f>
        <v>0</v>
      </c>
      <c r="D3273" t="str">
        <f>ImssRgoTrabajo!D275</f>
        <v>EMPLEADO 272</v>
      </c>
      <c r="E3273">
        <f>ImssRgoTrabajo!E275</f>
        <v>0</v>
      </c>
      <c r="F3273">
        <f>ImssRgoTrabajo!F275</f>
        <v>0</v>
      </c>
      <c r="G3273" s="17">
        <f>ImssRgoTrabajo!H275</f>
        <v>0</v>
      </c>
      <c r="H3273" s="17">
        <f>ImssRgoTrabajo!I275</f>
        <v>0</v>
      </c>
      <c r="I3273" s="17">
        <f>ImssRgoTrabajo!J275</f>
        <v>0</v>
      </c>
      <c r="J3273" s="17">
        <f>ImssRgoTrabajo!K275</f>
        <v>0</v>
      </c>
      <c r="K3273" s="17">
        <f>ImssRgoTrabajo!L275</f>
        <v>0</v>
      </c>
      <c r="L3273" s="17">
        <f>ImssRgoTrabajo!M275</f>
        <v>0</v>
      </c>
      <c r="M3273" s="17">
        <f>ImssRgoTrabajo!N275</f>
        <v>0</v>
      </c>
      <c r="N3273" s="17">
        <f>ImssRgoTrabajo!O275</f>
        <v>0</v>
      </c>
      <c r="O3273" s="17">
        <f>ImssRgoTrabajo!P275</f>
        <v>0</v>
      </c>
      <c r="P3273" s="17">
        <f>ImssRgoTrabajo!Q275</f>
        <v>0</v>
      </c>
      <c r="Q3273" s="17">
        <f>ImssRgoTrabajo!R275</f>
        <v>0</v>
      </c>
      <c r="R3273" s="17">
        <f>ImssRgoTrabajo!S275</f>
        <v>0</v>
      </c>
      <c r="S3273" s="17">
        <f t="shared" si="51"/>
        <v>0</v>
      </c>
    </row>
    <row r="3274" spans="1:19">
      <c r="A3274" s="7">
        <f>ImssRgoTrabajo!A276</f>
        <v>1</v>
      </c>
      <c r="B3274" t="str">
        <f>ImssRgoTrabajo!B276</f>
        <v>Riesgo de Trabajo</v>
      </c>
      <c r="C3274">
        <f>ImssRgoTrabajo!C276</f>
        <v>0</v>
      </c>
      <c r="D3274" t="str">
        <f>ImssRgoTrabajo!D276</f>
        <v>EMPLEADO 273</v>
      </c>
      <c r="E3274">
        <f>ImssRgoTrabajo!E276</f>
        <v>0</v>
      </c>
      <c r="F3274">
        <f>ImssRgoTrabajo!F276</f>
        <v>0</v>
      </c>
      <c r="G3274" s="17">
        <f>ImssRgoTrabajo!H276</f>
        <v>0</v>
      </c>
      <c r="H3274" s="17">
        <f>ImssRgoTrabajo!I276</f>
        <v>0</v>
      </c>
      <c r="I3274" s="17">
        <f>ImssRgoTrabajo!J276</f>
        <v>0</v>
      </c>
      <c r="J3274" s="17">
        <f>ImssRgoTrabajo!K276</f>
        <v>0</v>
      </c>
      <c r="K3274" s="17">
        <f>ImssRgoTrabajo!L276</f>
        <v>0</v>
      </c>
      <c r="L3274" s="17">
        <f>ImssRgoTrabajo!M276</f>
        <v>0</v>
      </c>
      <c r="M3274" s="17">
        <f>ImssRgoTrabajo!N276</f>
        <v>0</v>
      </c>
      <c r="N3274" s="17">
        <f>ImssRgoTrabajo!O276</f>
        <v>0</v>
      </c>
      <c r="O3274" s="17">
        <f>ImssRgoTrabajo!P276</f>
        <v>0</v>
      </c>
      <c r="P3274" s="17">
        <f>ImssRgoTrabajo!Q276</f>
        <v>0</v>
      </c>
      <c r="Q3274" s="17">
        <f>ImssRgoTrabajo!R276</f>
        <v>0</v>
      </c>
      <c r="R3274" s="17">
        <f>ImssRgoTrabajo!S276</f>
        <v>0</v>
      </c>
      <c r="S3274" s="17">
        <f t="shared" si="51"/>
        <v>0</v>
      </c>
    </row>
    <row r="3275" spans="1:19">
      <c r="A3275" s="7">
        <f>ImssRgoTrabajo!A277</f>
        <v>1</v>
      </c>
      <c r="B3275" t="str">
        <f>ImssRgoTrabajo!B277</f>
        <v>Riesgo de Trabajo</v>
      </c>
      <c r="C3275">
        <f>ImssRgoTrabajo!C277</f>
        <v>0</v>
      </c>
      <c r="D3275" t="str">
        <f>ImssRgoTrabajo!D277</f>
        <v>EMPLEADO 274</v>
      </c>
      <c r="E3275">
        <f>ImssRgoTrabajo!E277</f>
        <v>0</v>
      </c>
      <c r="F3275">
        <f>ImssRgoTrabajo!F277</f>
        <v>0</v>
      </c>
      <c r="G3275" s="17">
        <f>ImssRgoTrabajo!H277</f>
        <v>0</v>
      </c>
      <c r="H3275" s="17">
        <f>ImssRgoTrabajo!I277</f>
        <v>0</v>
      </c>
      <c r="I3275" s="17">
        <f>ImssRgoTrabajo!J277</f>
        <v>0</v>
      </c>
      <c r="J3275" s="17">
        <f>ImssRgoTrabajo!K277</f>
        <v>0</v>
      </c>
      <c r="K3275" s="17">
        <f>ImssRgoTrabajo!L277</f>
        <v>0</v>
      </c>
      <c r="L3275" s="17">
        <f>ImssRgoTrabajo!M277</f>
        <v>0</v>
      </c>
      <c r="M3275" s="17">
        <f>ImssRgoTrabajo!N277</f>
        <v>0</v>
      </c>
      <c r="N3275" s="17">
        <f>ImssRgoTrabajo!O277</f>
        <v>0</v>
      </c>
      <c r="O3275" s="17">
        <f>ImssRgoTrabajo!P277</f>
        <v>0</v>
      </c>
      <c r="P3275" s="17">
        <f>ImssRgoTrabajo!Q277</f>
        <v>0</v>
      </c>
      <c r="Q3275" s="17">
        <f>ImssRgoTrabajo!R277</f>
        <v>0</v>
      </c>
      <c r="R3275" s="17">
        <f>ImssRgoTrabajo!S277</f>
        <v>0</v>
      </c>
      <c r="S3275" s="17">
        <f t="shared" si="51"/>
        <v>0</v>
      </c>
    </row>
    <row r="3276" spans="1:19">
      <c r="A3276" s="7">
        <f>ImssRgoTrabajo!A278</f>
        <v>1</v>
      </c>
      <c r="B3276" t="str">
        <f>ImssRgoTrabajo!B278</f>
        <v>Riesgo de Trabajo</v>
      </c>
      <c r="C3276">
        <f>ImssRgoTrabajo!C278</f>
        <v>0</v>
      </c>
      <c r="D3276" t="str">
        <f>ImssRgoTrabajo!D278</f>
        <v>EMPLEADO 275</v>
      </c>
      <c r="E3276">
        <f>ImssRgoTrabajo!E278</f>
        <v>0</v>
      </c>
      <c r="F3276">
        <f>ImssRgoTrabajo!F278</f>
        <v>0</v>
      </c>
      <c r="G3276" s="17">
        <f>ImssRgoTrabajo!H278</f>
        <v>0</v>
      </c>
      <c r="H3276" s="17">
        <f>ImssRgoTrabajo!I278</f>
        <v>0</v>
      </c>
      <c r="I3276" s="17">
        <f>ImssRgoTrabajo!J278</f>
        <v>0</v>
      </c>
      <c r="J3276" s="17">
        <f>ImssRgoTrabajo!K278</f>
        <v>0</v>
      </c>
      <c r="K3276" s="17">
        <f>ImssRgoTrabajo!L278</f>
        <v>0</v>
      </c>
      <c r="L3276" s="17">
        <f>ImssRgoTrabajo!M278</f>
        <v>0</v>
      </c>
      <c r="M3276" s="17">
        <f>ImssRgoTrabajo!N278</f>
        <v>0</v>
      </c>
      <c r="N3276" s="17">
        <f>ImssRgoTrabajo!O278</f>
        <v>0</v>
      </c>
      <c r="O3276" s="17">
        <f>ImssRgoTrabajo!P278</f>
        <v>0</v>
      </c>
      <c r="P3276" s="17">
        <f>ImssRgoTrabajo!Q278</f>
        <v>0</v>
      </c>
      <c r="Q3276" s="17">
        <f>ImssRgoTrabajo!R278</f>
        <v>0</v>
      </c>
      <c r="R3276" s="17">
        <f>ImssRgoTrabajo!S278</f>
        <v>0</v>
      </c>
      <c r="S3276" s="17">
        <f t="shared" si="51"/>
        <v>0</v>
      </c>
    </row>
    <row r="3277" spans="1:19">
      <c r="A3277" s="7">
        <f>ImssRgoTrabajo!A279</f>
        <v>1</v>
      </c>
      <c r="B3277" t="str">
        <f>ImssRgoTrabajo!B279</f>
        <v>Riesgo de Trabajo</v>
      </c>
      <c r="C3277">
        <f>ImssRgoTrabajo!C279</f>
        <v>0</v>
      </c>
      <c r="D3277" t="str">
        <f>ImssRgoTrabajo!D279</f>
        <v>EMPLEADO 276</v>
      </c>
      <c r="E3277">
        <f>ImssRgoTrabajo!E279</f>
        <v>0</v>
      </c>
      <c r="F3277">
        <f>ImssRgoTrabajo!F279</f>
        <v>0</v>
      </c>
      <c r="G3277" s="17">
        <f>ImssRgoTrabajo!H279</f>
        <v>0</v>
      </c>
      <c r="H3277" s="17">
        <f>ImssRgoTrabajo!I279</f>
        <v>0</v>
      </c>
      <c r="I3277" s="17">
        <f>ImssRgoTrabajo!J279</f>
        <v>0</v>
      </c>
      <c r="J3277" s="17">
        <f>ImssRgoTrabajo!K279</f>
        <v>0</v>
      </c>
      <c r="K3277" s="17">
        <f>ImssRgoTrabajo!L279</f>
        <v>0</v>
      </c>
      <c r="L3277" s="17">
        <f>ImssRgoTrabajo!M279</f>
        <v>0</v>
      </c>
      <c r="M3277" s="17">
        <f>ImssRgoTrabajo!N279</f>
        <v>0</v>
      </c>
      <c r="N3277" s="17">
        <f>ImssRgoTrabajo!O279</f>
        <v>0</v>
      </c>
      <c r="O3277" s="17">
        <f>ImssRgoTrabajo!P279</f>
        <v>0</v>
      </c>
      <c r="P3277" s="17">
        <f>ImssRgoTrabajo!Q279</f>
        <v>0</v>
      </c>
      <c r="Q3277" s="17">
        <f>ImssRgoTrabajo!R279</f>
        <v>0</v>
      </c>
      <c r="R3277" s="17">
        <f>ImssRgoTrabajo!S279</f>
        <v>0</v>
      </c>
      <c r="S3277" s="17">
        <f t="shared" si="51"/>
        <v>0</v>
      </c>
    </row>
    <row r="3278" spans="1:19">
      <c r="A3278" s="7">
        <f>ImssRgoTrabajo!A280</f>
        <v>1</v>
      </c>
      <c r="B3278" t="str">
        <f>ImssRgoTrabajo!B280</f>
        <v>Riesgo de Trabajo</v>
      </c>
      <c r="C3278">
        <f>ImssRgoTrabajo!C280</f>
        <v>0</v>
      </c>
      <c r="D3278" t="str">
        <f>ImssRgoTrabajo!D280</f>
        <v>EMPLEADO 277</v>
      </c>
      <c r="E3278">
        <f>ImssRgoTrabajo!E280</f>
        <v>0</v>
      </c>
      <c r="F3278">
        <f>ImssRgoTrabajo!F280</f>
        <v>0</v>
      </c>
      <c r="G3278" s="17">
        <f>ImssRgoTrabajo!H280</f>
        <v>0</v>
      </c>
      <c r="H3278" s="17">
        <f>ImssRgoTrabajo!I280</f>
        <v>0</v>
      </c>
      <c r="I3278" s="17">
        <f>ImssRgoTrabajo!J280</f>
        <v>0</v>
      </c>
      <c r="J3278" s="17">
        <f>ImssRgoTrabajo!K280</f>
        <v>0</v>
      </c>
      <c r="K3278" s="17">
        <f>ImssRgoTrabajo!L280</f>
        <v>0</v>
      </c>
      <c r="L3278" s="17">
        <f>ImssRgoTrabajo!M280</f>
        <v>0</v>
      </c>
      <c r="M3278" s="17">
        <f>ImssRgoTrabajo!N280</f>
        <v>0</v>
      </c>
      <c r="N3278" s="17">
        <f>ImssRgoTrabajo!O280</f>
        <v>0</v>
      </c>
      <c r="O3278" s="17">
        <f>ImssRgoTrabajo!P280</f>
        <v>0</v>
      </c>
      <c r="P3278" s="17">
        <f>ImssRgoTrabajo!Q280</f>
        <v>0</v>
      </c>
      <c r="Q3278" s="17">
        <f>ImssRgoTrabajo!R280</f>
        <v>0</v>
      </c>
      <c r="R3278" s="17">
        <f>ImssRgoTrabajo!S280</f>
        <v>0</v>
      </c>
      <c r="S3278" s="17">
        <f t="shared" si="51"/>
        <v>0</v>
      </c>
    </row>
    <row r="3279" spans="1:19">
      <c r="A3279" s="7">
        <f>ImssRgoTrabajo!A281</f>
        <v>1</v>
      </c>
      <c r="B3279" t="str">
        <f>ImssRgoTrabajo!B281</f>
        <v>Riesgo de Trabajo</v>
      </c>
      <c r="C3279">
        <f>ImssRgoTrabajo!C281</f>
        <v>0</v>
      </c>
      <c r="D3279" t="str">
        <f>ImssRgoTrabajo!D281</f>
        <v>EMPLEADO 278</v>
      </c>
      <c r="E3279">
        <f>ImssRgoTrabajo!E281</f>
        <v>0</v>
      </c>
      <c r="F3279">
        <f>ImssRgoTrabajo!F281</f>
        <v>0</v>
      </c>
      <c r="G3279" s="17">
        <f>ImssRgoTrabajo!H281</f>
        <v>0</v>
      </c>
      <c r="H3279" s="17">
        <f>ImssRgoTrabajo!I281</f>
        <v>0</v>
      </c>
      <c r="I3279" s="17">
        <f>ImssRgoTrabajo!J281</f>
        <v>0</v>
      </c>
      <c r="J3279" s="17">
        <f>ImssRgoTrabajo!K281</f>
        <v>0</v>
      </c>
      <c r="K3279" s="17">
        <f>ImssRgoTrabajo!L281</f>
        <v>0</v>
      </c>
      <c r="L3279" s="17">
        <f>ImssRgoTrabajo!M281</f>
        <v>0</v>
      </c>
      <c r="M3279" s="17">
        <f>ImssRgoTrabajo!N281</f>
        <v>0</v>
      </c>
      <c r="N3279" s="17">
        <f>ImssRgoTrabajo!O281</f>
        <v>0</v>
      </c>
      <c r="O3279" s="17">
        <f>ImssRgoTrabajo!P281</f>
        <v>0</v>
      </c>
      <c r="P3279" s="17">
        <f>ImssRgoTrabajo!Q281</f>
        <v>0</v>
      </c>
      <c r="Q3279" s="17">
        <f>ImssRgoTrabajo!R281</f>
        <v>0</v>
      </c>
      <c r="R3279" s="17">
        <f>ImssRgoTrabajo!S281</f>
        <v>0</v>
      </c>
      <c r="S3279" s="17">
        <f t="shared" si="51"/>
        <v>0</v>
      </c>
    </row>
    <row r="3280" spans="1:19">
      <c r="A3280" s="7">
        <f>ImssRgoTrabajo!A282</f>
        <v>1</v>
      </c>
      <c r="B3280" t="str">
        <f>ImssRgoTrabajo!B282</f>
        <v>Riesgo de Trabajo</v>
      </c>
      <c r="C3280">
        <f>ImssRgoTrabajo!C282</f>
        <v>0</v>
      </c>
      <c r="D3280" t="str">
        <f>ImssRgoTrabajo!D282</f>
        <v>EMPLEADO 279</v>
      </c>
      <c r="E3280">
        <f>ImssRgoTrabajo!E282</f>
        <v>0</v>
      </c>
      <c r="F3280">
        <f>ImssRgoTrabajo!F282</f>
        <v>0</v>
      </c>
      <c r="G3280" s="17">
        <f>ImssRgoTrabajo!H282</f>
        <v>0</v>
      </c>
      <c r="H3280" s="17">
        <f>ImssRgoTrabajo!I282</f>
        <v>0</v>
      </c>
      <c r="I3280" s="17">
        <f>ImssRgoTrabajo!J282</f>
        <v>0</v>
      </c>
      <c r="J3280" s="17">
        <f>ImssRgoTrabajo!K282</f>
        <v>0</v>
      </c>
      <c r="K3280" s="17">
        <f>ImssRgoTrabajo!L282</f>
        <v>0</v>
      </c>
      <c r="L3280" s="17">
        <f>ImssRgoTrabajo!M282</f>
        <v>0</v>
      </c>
      <c r="M3280" s="17">
        <f>ImssRgoTrabajo!N282</f>
        <v>0</v>
      </c>
      <c r="N3280" s="17">
        <f>ImssRgoTrabajo!O282</f>
        <v>0</v>
      </c>
      <c r="O3280" s="17">
        <f>ImssRgoTrabajo!P282</f>
        <v>0</v>
      </c>
      <c r="P3280" s="17">
        <f>ImssRgoTrabajo!Q282</f>
        <v>0</v>
      </c>
      <c r="Q3280" s="17">
        <f>ImssRgoTrabajo!R282</f>
        <v>0</v>
      </c>
      <c r="R3280" s="17">
        <f>ImssRgoTrabajo!S282</f>
        <v>0</v>
      </c>
      <c r="S3280" s="17">
        <f t="shared" si="51"/>
        <v>0</v>
      </c>
    </row>
    <row r="3281" spans="1:19">
      <c r="A3281" s="7">
        <f>ImssRgoTrabajo!A283</f>
        <v>1</v>
      </c>
      <c r="B3281" t="str">
        <f>ImssRgoTrabajo!B283</f>
        <v>Riesgo de Trabajo</v>
      </c>
      <c r="C3281">
        <f>ImssRgoTrabajo!C283</f>
        <v>0</v>
      </c>
      <c r="D3281" t="str">
        <f>ImssRgoTrabajo!D283</f>
        <v>EMPLEADO 280</v>
      </c>
      <c r="E3281">
        <f>ImssRgoTrabajo!E283</f>
        <v>0</v>
      </c>
      <c r="F3281">
        <f>ImssRgoTrabajo!F283</f>
        <v>0</v>
      </c>
      <c r="G3281" s="17">
        <f>ImssRgoTrabajo!H283</f>
        <v>0</v>
      </c>
      <c r="H3281" s="17">
        <f>ImssRgoTrabajo!I283</f>
        <v>0</v>
      </c>
      <c r="I3281" s="17">
        <f>ImssRgoTrabajo!J283</f>
        <v>0</v>
      </c>
      <c r="J3281" s="17">
        <f>ImssRgoTrabajo!K283</f>
        <v>0</v>
      </c>
      <c r="K3281" s="17">
        <f>ImssRgoTrabajo!L283</f>
        <v>0</v>
      </c>
      <c r="L3281" s="17">
        <f>ImssRgoTrabajo!M283</f>
        <v>0</v>
      </c>
      <c r="M3281" s="17">
        <f>ImssRgoTrabajo!N283</f>
        <v>0</v>
      </c>
      <c r="N3281" s="17">
        <f>ImssRgoTrabajo!O283</f>
        <v>0</v>
      </c>
      <c r="O3281" s="17">
        <f>ImssRgoTrabajo!P283</f>
        <v>0</v>
      </c>
      <c r="P3281" s="17">
        <f>ImssRgoTrabajo!Q283</f>
        <v>0</v>
      </c>
      <c r="Q3281" s="17">
        <f>ImssRgoTrabajo!R283</f>
        <v>0</v>
      </c>
      <c r="R3281" s="17">
        <f>ImssRgoTrabajo!S283</f>
        <v>0</v>
      </c>
      <c r="S3281" s="17">
        <f t="shared" si="51"/>
        <v>0</v>
      </c>
    </row>
    <row r="3282" spans="1:19">
      <c r="A3282" s="7">
        <f>ImssRgoTrabajo!A284</f>
        <v>1</v>
      </c>
      <c r="B3282" t="str">
        <f>ImssRgoTrabajo!B284</f>
        <v>Riesgo de Trabajo</v>
      </c>
      <c r="C3282">
        <f>ImssRgoTrabajo!C284</f>
        <v>0</v>
      </c>
      <c r="D3282" t="str">
        <f>ImssRgoTrabajo!D284</f>
        <v>EMPLEADO 281</v>
      </c>
      <c r="E3282">
        <f>ImssRgoTrabajo!E284</f>
        <v>0</v>
      </c>
      <c r="F3282">
        <f>ImssRgoTrabajo!F284</f>
        <v>0</v>
      </c>
      <c r="G3282" s="17">
        <f>ImssRgoTrabajo!H284</f>
        <v>0</v>
      </c>
      <c r="H3282" s="17">
        <f>ImssRgoTrabajo!I284</f>
        <v>0</v>
      </c>
      <c r="I3282" s="17">
        <f>ImssRgoTrabajo!J284</f>
        <v>0</v>
      </c>
      <c r="J3282" s="17">
        <f>ImssRgoTrabajo!K284</f>
        <v>0</v>
      </c>
      <c r="K3282" s="17">
        <f>ImssRgoTrabajo!L284</f>
        <v>0</v>
      </c>
      <c r="L3282" s="17">
        <f>ImssRgoTrabajo!M284</f>
        <v>0</v>
      </c>
      <c r="M3282" s="17">
        <f>ImssRgoTrabajo!N284</f>
        <v>0</v>
      </c>
      <c r="N3282" s="17">
        <f>ImssRgoTrabajo!O284</f>
        <v>0</v>
      </c>
      <c r="O3282" s="17">
        <f>ImssRgoTrabajo!P284</f>
        <v>0</v>
      </c>
      <c r="P3282" s="17">
        <f>ImssRgoTrabajo!Q284</f>
        <v>0</v>
      </c>
      <c r="Q3282" s="17">
        <f>ImssRgoTrabajo!R284</f>
        <v>0</v>
      </c>
      <c r="R3282" s="17">
        <f>ImssRgoTrabajo!S284</f>
        <v>0</v>
      </c>
      <c r="S3282" s="17">
        <f t="shared" si="51"/>
        <v>0</v>
      </c>
    </row>
    <row r="3283" spans="1:19">
      <c r="A3283" s="7">
        <f>ImssRgoTrabajo!A285</f>
        <v>1</v>
      </c>
      <c r="B3283" t="str">
        <f>ImssRgoTrabajo!B285</f>
        <v>Riesgo de Trabajo</v>
      </c>
      <c r="C3283">
        <f>ImssRgoTrabajo!C285</f>
        <v>0</v>
      </c>
      <c r="D3283" t="str">
        <f>ImssRgoTrabajo!D285</f>
        <v>EMPLEADO 282</v>
      </c>
      <c r="E3283">
        <f>ImssRgoTrabajo!E285</f>
        <v>0</v>
      </c>
      <c r="F3283">
        <f>ImssRgoTrabajo!F285</f>
        <v>0</v>
      </c>
      <c r="G3283" s="17">
        <f>ImssRgoTrabajo!H285</f>
        <v>0</v>
      </c>
      <c r="H3283" s="17">
        <f>ImssRgoTrabajo!I285</f>
        <v>0</v>
      </c>
      <c r="I3283" s="17">
        <f>ImssRgoTrabajo!J285</f>
        <v>0</v>
      </c>
      <c r="J3283" s="17">
        <f>ImssRgoTrabajo!K285</f>
        <v>0</v>
      </c>
      <c r="K3283" s="17">
        <f>ImssRgoTrabajo!L285</f>
        <v>0</v>
      </c>
      <c r="L3283" s="17">
        <f>ImssRgoTrabajo!M285</f>
        <v>0</v>
      </c>
      <c r="M3283" s="17">
        <f>ImssRgoTrabajo!N285</f>
        <v>0</v>
      </c>
      <c r="N3283" s="17">
        <f>ImssRgoTrabajo!O285</f>
        <v>0</v>
      </c>
      <c r="O3283" s="17">
        <f>ImssRgoTrabajo!P285</f>
        <v>0</v>
      </c>
      <c r="P3283" s="17">
        <f>ImssRgoTrabajo!Q285</f>
        <v>0</v>
      </c>
      <c r="Q3283" s="17">
        <f>ImssRgoTrabajo!R285</f>
        <v>0</v>
      </c>
      <c r="R3283" s="17">
        <f>ImssRgoTrabajo!S285</f>
        <v>0</v>
      </c>
      <c r="S3283" s="17">
        <f t="shared" si="51"/>
        <v>0</v>
      </c>
    </row>
    <row r="3284" spans="1:19">
      <c r="A3284" s="7">
        <f>ImssRgoTrabajo!A286</f>
        <v>1</v>
      </c>
      <c r="B3284" t="str">
        <f>ImssRgoTrabajo!B286</f>
        <v>Riesgo de Trabajo</v>
      </c>
      <c r="C3284">
        <f>ImssRgoTrabajo!C286</f>
        <v>0</v>
      </c>
      <c r="D3284" t="str">
        <f>ImssRgoTrabajo!D286</f>
        <v>EMPLEADO 283</v>
      </c>
      <c r="E3284">
        <f>ImssRgoTrabajo!E286</f>
        <v>0</v>
      </c>
      <c r="F3284">
        <f>ImssRgoTrabajo!F286</f>
        <v>0</v>
      </c>
      <c r="G3284" s="17">
        <f>ImssRgoTrabajo!H286</f>
        <v>0</v>
      </c>
      <c r="H3284" s="17">
        <f>ImssRgoTrabajo!I286</f>
        <v>0</v>
      </c>
      <c r="I3284" s="17">
        <f>ImssRgoTrabajo!J286</f>
        <v>0</v>
      </c>
      <c r="J3284" s="17">
        <f>ImssRgoTrabajo!K286</f>
        <v>0</v>
      </c>
      <c r="K3284" s="17">
        <f>ImssRgoTrabajo!L286</f>
        <v>0</v>
      </c>
      <c r="L3284" s="17">
        <f>ImssRgoTrabajo!M286</f>
        <v>0</v>
      </c>
      <c r="M3284" s="17">
        <f>ImssRgoTrabajo!N286</f>
        <v>0</v>
      </c>
      <c r="N3284" s="17">
        <f>ImssRgoTrabajo!O286</f>
        <v>0</v>
      </c>
      <c r="O3284" s="17">
        <f>ImssRgoTrabajo!P286</f>
        <v>0</v>
      </c>
      <c r="P3284" s="17">
        <f>ImssRgoTrabajo!Q286</f>
        <v>0</v>
      </c>
      <c r="Q3284" s="17">
        <f>ImssRgoTrabajo!R286</f>
        <v>0</v>
      </c>
      <c r="R3284" s="17">
        <f>ImssRgoTrabajo!S286</f>
        <v>0</v>
      </c>
      <c r="S3284" s="17">
        <f t="shared" si="51"/>
        <v>0</v>
      </c>
    </row>
    <row r="3285" spans="1:19">
      <c r="A3285" s="7">
        <f>ImssRgoTrabajo!A287</f>
        <v>1</v>
      </c>
      <c r="B3285" t="str">
        <f>ImssRgoTrabajo!B287</f>
        <v>Riesgo de Trabajo</v>
      </c>
      <c r="C3285">
        <f>ImssRgoTrabajo!C287</f>
        <v>0</v>
      </c>
      <c r="D3285" t="str">
        <f>ImssRgoTrabajo!D287</f>
        <v>EMPLEADO 284</v>
      </c>
      <c r="E3285">
        <f>ImssRgoTrabajo!E287</f>
        <v>0</v>
      </c>
      <c r="F3285">
        <f>ImssRgoTrabajo!F287</f>
        <v>0</v>
      </c>
      <c r="G3285" s="17">
        <f>ImssRgoTrabajo!H287</f>
        <v>0</v>
      </c>
      <c r="H3285" s="17">
        <f>ImssRgoTrabajo!I287</f>
        <v>0</v>
      </c>
      <c r="I3285" s="17">
        <f>ImssRgoTrabajo!J287</f>
        <v>0</v>
      </c>
      <c r="J3285" s="17">
        <f>ImssRgoTrabajo!K287</f>
        <v>0</v>
      </c>
      <c r="K3285" s="17">
        <f>ImssRgoTrabajo!L287</f>
        <v>0</v>
      </c>
      <c r="L3285" s="17">
        <f>ImssRgoTrabajo!M287</f>
        <v>0</v>
      </c>
      <c r="M3285" s="17">
        <f>ImssRgoTrabajo!N287</f>
        <v>0</v>
      </c>
      <c r="N3285" s="17">
        <f>ImssRgoTrabajo!O287</f>
        <v>0</v>
      </c>
      <c r="O3285" s="17">
        <f>ImssRgoTrabajo!P287</f>
        <v>0</v>
      </c>
      <c r="P3285" s="17">
        <f>ImssRgoTrabajo!Q287</f>
        <v>0</v>
      </c>
      <c r="Q3285" s="17">
        <f>ImssRgoTrabajo!R287</f>
        <v>0</v>
      </c>
      <c r="R3285" s="17">
        <f>ImssRgoTrabajo!S287</f>
        <v>0</v>
      </c>
      <c r="S3285" s="17">
        <f t="shared" si="51"/>
        <v>0</v>
      </c>
    </row>
    <row r="3286" spans="1:19">
      <c r="A3286" s="7">
        <f>ImssRgoTrabajo!A288</f>
        <v>1</v>
      </c>
      <c r="B3286" t="str">
        <f>ImssRgoTrabajo!B288</f>
        <v>Riesgo de Trabajo</v>
      </c>
      <c r="C3286">
        <f>ImssRgoTrabajo!C288</f>
        <v>0</v>
      </c>
      <c r="D3286" t="str">
        <f>ImssRgoTrabajo!D288</f>
        <v>EMPLEADO 285</v>
      </c>
      <c r="E3286">
        <f>ImssRgoTrabajo!E288</f>
        <v>0</v>
      </c>
      <c r="F3286">
        <f>ImssRgoTrabajo!F288</f>
        <v>0</v>
      </c>
      <c r="G3286" s="17">
        <f>ImssRgoTrabajo!H288</f>
        <v>0</v>
      </c>
      <c r="H3286" s="17">
        <f>ImssRgoTrabajo!I288</f>
        <v>0</v>
      </c>
      <c r="I3286" s="17">
        <f>ImssRgoTrabajo!J288</f>
        <v>0</v>
      </c>
      <c r="J3286" s="17">
        <f>ImssRgoTrabajo!K288</f>
        <v>0</v>
      </c>
      <c r="K3286" s="17">
        <f>ImssRgoTrabajo!L288</f>
        <v>0</v>
      </c>
      <c r="L3286" s="17">
        <f>ImssRgoTrabajo!M288</f>
        <v>0</v>
      </c>
      <c r="M3286" s="17">
        <f>ImssRgoTrabajo!N288</f>
        <v>0</v>
      </c>
      <c r="N3286" s="17">
        <f>ImssRgoTrabajo!O288</f>
        <v>0</v>
      </c>
      <c r="O3286" s="17">
        <f>ImssRgoTrabajo!P288</f>
        <v>0</v>
      </c>
      <c r="P3286" s="17">
        <f>ImssRgoTrabajo!Q288</f>
        <v>0</v>
      </c>
      <c r="Q3286" s="17">
        <f>ImssRgoTrabajo!R288</f>
        <v>0</v>
      </c>
      <c r="R3286" s="17">
        <f>ImssRgoTrabajo!S288</f>
        <v>0</v>
      </c>
      <c r="S3286" s="17">
        <f t="shared" si="51"/>
        <v>0</v>
      </c>
    </row>
    <row r="3287" spans="1:19">
      <c r="A3287" s="7">
        <f>ImssRgoTrabajo!A289</f>
        <v>1</v>
      </c>
      <c r="B3287" t="str">
        <f>ImssRgoTrabajo!B289</f>
        <v>Riesgo de Trabajo</v>
      </c>
      <c r="C3287">
        <f>ImssRgoTrabajo!C289</f>
        <v>0</v>
      </c>
      <c r="D3287" t="str">
        <f>ImssRgoTrabajo!D289</f>
        <v>EMPLEADO 286</v>
      </c>
      <c r="E3287">
        <f>ImssRgoTrabajo!E289</f>
        <v>0</v>
      </c>
      <c r="F3287">
        <f>ImssRgoTrabajo!F289</f>
        <v>0</v>
      </c>
      <c r="G3287" s="17">
        <f>ImssRgoTrabajo!H289</f>
        <v>0</v>
      </c>
      <c r="H3287" s="17">
        <f>ImssRgoTrabajo!I289</f>
        <v>0</v>
      </c>
      <c r="I3287" s="17">
        <f>ImssRgoTrabajo!J289</f>
        <v>0</v>
      </c>
      <c r="J3287" s="17">
        <f>ImssRgoTrabajo!K289</f>
        <v>0</v>
      </c>
      <c r="K3287" s="17">
        <f>ImssRgoTrabajo!L289</f>
        <v>0</v>
      </c>
      <c r="L3287" s="17">
        <f>ImssRgoTrabajo!M289</f>
        <v>0</v>
      </c>
      <c r="M3287" s="17">
        <f>ImssRgoTrabajo!N289</f>
        <v>0</v>
      </c>
      <c r="N3287" s="17">
        <f>ImssRgoTrabajo!O289</f>
        <v>0</v>
      </c>
      <c r="O3287" s="17">
        <f>ImssRgoTrabajo!P289</f>
        <v>0</v>
      </c>
      <c r="P3287" s="17">
        <f>ImssRgoTrabajo!Q289</f>
        <v>0</v>
      </c>
      <c r="Q3287" s="17">
        <f>ImssRgoTrabajo!R289</f>
        <v>0</v>
      </c>
      <c r="R3287" s="17">
        <f>ImssRgoTrabajo!S289</f>
        <v>0</v>
      </c>
      <c r="S3287" s="17">
        <f t="shared" si="51"/>
        <v>0</v>
      </c>
    </row>
    <row r="3288" spans="1:19">
      <c r="A3288" s="7">
        <f>ImssRgoTrabajo!A290</f>
        <v>1</v>
      </c>
      <c r="B3288" t="str">
        <f>ImssRgoTrabajo!B290</f>
        <v>Riesgo de Trabajo</v>
      </c>
      <c r="C3288">
        <f>ImssRgoTrabajo!C290</f>
        <v>0</v>
      </c>
      <c r="D3288" t="str">
        <f>ImssRgoTrabajo!D290</f>
        <v>EMPLEADO 287</v>
      </c>
      <c r="E3288">
        <f>ImssRgoTrabajo!E290</f>
        <v>0</v>
      </c>
      <c r="F3288">
        <f>ImssRgoTrabajo!F290</f>
        <v>0</v>
      </c>
      <c r="G3288" s="17">
        <f>ImssRgoTrabajo!H290</f>
        <v>0</v>
      </c>
      <c r="H3288" s="17">
        <f>ImssRgoTrabajo!I290</f>
        <v>0</v>
      </c>
      <c r="I3288" s="17">
        <f>ImssRgoTrabajo!J290</f>
        <v>0</v>
      </c>
      <c r="J3288" s="17">
        <f>ImssRgoTrabajo!K290</f>
        <v>0</v>
      </c>
      <c r="K3288" s="17">
        <f>ImssRgoTrabajo!L290</f>
        <v>0</v>
      </c>
      <c r="L3288" s="17">
        <f>ImssRgoTrabajo!M290</f>
        <v>0</v>
      </c>
      <c r="M3288" s="17">
        <f>ImssRgoTrabajo!N290</f>
        <v>0</v>
      </c>
      <c r="N3288" s="17">
        <f>ImssRgoTrabajo!O290</f>
        <v>0</v>
      </c>
      <c r="O3288" s="17">
        <f>ImssRgoTrabajo!P290</f>
        <v>0</v>
      </c>
      <c r="P3288" s="17">
        <f>ImssRgoTrabajo!Q290</f>
        <v>0</v>
      </c>
      <c r="Q3288" s="17">
        <f>ImssRgoTrabajo!R290</f>
        <v>0</v>
      </c>
      <c r="R3288" s="17">
        <f>ImssRgoTrabajo!S290</f>
        <v>0</v>
      </c>
      <c r="S3288" s="17">
        <f t="shared" si="51"/>
        <v>0</v>
      </c>
    </row>
    <row r="3289" spans="1:19">
      <c r="A3289" s="7">
        <f>ImssRgoTrabajo!A291</f>
        <v>1</v>
      </c>
      <c r="B3289" t="str">
        <f>ImssRgoTrabajo!B291</f>
        <v>Riesgo de Trabajo</v>
      </c>
      <c r="C3289">
        <f>ImssRgoTrabajo!C291</f>
        <v>0</v>
      </c>
      <c r="D3289" t="str">
        <f>ImssRgoTrabajo!D291</f>
        <v>EMPLEADO 288</v>
      </c>
      <c r="E3289">
        <f>ImssRgoTrabajo!E291</f>
        <v>0</v>
      </c>
      <c r="F3289">
        <f>ImssRgoTrabajo!F291</f>
        <v>0</v>
      </c>
      <c r="G3289" s="17">
        <f>ImssRgoTrabajo!H291</f>
        <v>0</v>
      </c>
      <c r="H3289" s="17">
        <f>ImssRgoTrabajo!I291</f>
        <v>0</v>
      </c>
      <c r="I3289" s="17">
        <f>ImssRgoTrabajo!J291</f>
        <v>0</v>
      </c>
      <c r="J3289" s="17">
        <f>ImssRgoTrabajo!K291</f>
        <v>0</v>
      </c>
      <c r="K3289" s="17">
        <f>ImssRgoTrabajo!L291</f>
        <v>0</v>
      </c>
      <c r="L3289" s="17">
        <f>ImssRgoTrabajo!M291</f>
        <v>0</v>
      </c>
      <c r="M3289" s="17">
        <f>ImssRgoTrabajo!N291</f>
        <v>0</v>
      </c>
      <c r="N3289" s="17">
        <f>ImssRgoTrabajo!O291</f>
        <v>0</v>
      </c>
      <c r="O3289" s="17">
        <f>ImssRgoTrabajo!P291</f>
        <v>0</v>
      </c>
      <c r="P3289" s="17">
        <f>ImssRgoTrabajo!Q291</f>
        <v>0</v>
      </c>
      <c r="Q3289" s="17">
        <f>ImssRgoTrabajo!R291</f>
        <v>0</v>
      </c>
      <c r="R3289" s="17">
        <f>ImssRgoTrabajo!S291</f>
        <v>0</v>
      </c>
      <c r="S3289" s="17">
        <f t="shared" si="51"/>
        <v>0</v>
      </c>
    </row>
    <row r="3290" spans="1:19">
      <c r="A3290" s="7">
        <f>ImssRgoTrabajo!A292</f>
        <v>1</v>
      </c>
      <c r="B3290" t="str">
        <f>ImssRgoTrabajo!B292</f>
        <v>Riesgo de Trabajo</v>
      </c>
      <c r="C3290">
        <f>ImssRgoTrabajo!C292</f>
        <v>0</v>
      </c>
      <c r="D3290" t="str">
        <f>ImssRgoTrabajo!D292</f>
        <v>EMPLEADO 289</v>
      </c>
      <c r="E3290">
        <f>ImssRgoTrabajo!E292</f>
        <v>0</v>
      </c>
      <c r="F3290">
        <f>ImssRgoTrabajo!F292</f>
        <v>0</v>
      </c>
      <c r="G3290" s="17">
        <f>ImssRgoTrabajo!H292</f>
        <v>0</v>
      </c>
      <c r="H3290" s="17">
        <f>ImssRgoTrabajo!I292</f>
        <v>0</v>
      </c>
      <c r="I3290" s="17">
        <f>ImssRgoTrabajo!J292</f>
        <v>0</v>
      </c>
      <c r="J3290" s="17">
        <f>ImssRgoTrabajo!K292</f>
        <v>0</v>
      </c>
      <c r="K3290" s="17">
        <f>ImssRgoTrabajo!L292</f>
        <v>0</v>
      </c>
      <c r="L3290" s="17">
        <f>ImssRgoTrabajo!M292</f>
        <v>0</v>
      </c>
      <c r="M3290" s="17">
        <f>ImssRgoTrabajo!N292</f>
        <v>0</v>
      </c>
      <c r="N3290" s="17">
        <f>ImssRgoTrabajo!O292</f>
        <v>0</v>
      </c>
      <c r="O3290" s="17">
        <f>ImssRgoTrabajo!P292</f>
        <v>0</v>
      </c>
      <c r="P3290" s="17">
        <f>ImssRgoTrabajo!Q292</f>
        <v>0</v>
      </c>
      <c r="Q3290" s="17">
        <f>ImssRgoTrabajo!R292</f>
        <v>0</v>
      </c>
      <c r="R3290" s="17">
        <f>ImssRgoTrabajo!S292</f>
        <v>0</v>
      </c>
      <c r="S3290" s="17">
        <f t="shared" si="51"/>
        <v>0</v>
      </c>
    </row>
    <row r="3291" spans="1:19">
      <c r="A3291" s="7">
        <f>ImssRgoTrabajo!A293</f>
        <v>1</v>
      </c>
      <c r="B3291" t="str">
        <f>ImssRgoTrabajo!B293</f>
        <v>Riesgo de Trabajo</v>
      </c>
      <c r="C3291">
        <f>ImssRgoTrabajo!C293</f>
        <v>0</v>
      </c>
      <c r="D3291" t="str">
        <f>ImssRgoTrabajo!D293</f>
        <v>EMPLEADO 290</v>
      </c>
      <c r="E3291">
        <f>ImssRgoTrabajo!E293</f>
        <v>0</v>
      </c>
      <c r="F3291">
        <f>ImssRgoTrabajo!F293</f>
        <v>0</v>
      </c>
      <c r="G3291" s="17">
        <f>ImssRgoTrabajo!H293</f>
        <v>0</v>
      </c>
      <c r="H3291" s="17">
        <f>ImssRgoTrabajo!I293</f>
        <v>0</v>
      </c>
      <c r="I3291" s="17">
        <f>ImssRgoTrabajo!J293</f>
        <v>0</v>
      </c>
      <c r="J3291" s="17">
        <f>ImssRgoTrabajo!K293</f>
        <v>0</v>
      </c>
      <c r="K3291" s="17">
        <f>ImssRgoTrabajo!L293</f>
        <v>0</v>
      </c>
      <c r="L3291" s="17">
        <f>ImssRgoTrabajo!M293</f>
        <v>0</v>
      </c>
      <c r="M3291" s="17">
        <f>ImssRgoTrabajo!N293</f>
        <v>0</v>
      </c>
      <c r="N3291" s="17">
        <f>ImssRgoTrabajo!O293</f>
        <v>0</v>
      </c>
      <c r="O3291" s="17">
        <f>ImssRgoTrabajo!P293</f>
        <v>0</v>
      </c>
      <c r="P3291" s="17">
        <f>ImssRgoTrabajo!Q293</f>
        <v>0</v>
      </c>
      <c r="Q3291" s="17">
        <f>ImssRgoTrabajo!R293</f>
        <v>0</v>
      </c>
      <c r="R3291" s="17">
        <f>ImssRgoTrabajo!S293</f>
        <v>0</v>
      </c>
      <c r="S3291" s="17">
        <f t="shared" si="51"/>
        <v>0</v>
      </c>
    </row>
    <row r="3292" spans="1:19">
      <c r="A3292" s="7">
        <f>ImssRgoTrabajo!A294</f>
        <v>1</v>
      </c>
      <c r="B3292" t="str">
        <f>ImssRgoTrabajo!B294</f>
        <v>Riesgo de Trabajo</v>
      </c>
      <c r="C3292">
        <f>ImssRgoTrabajo!C294</f>
        <v>0</v>
      </c>
      <c r="D3292" t="str">
        <f>ImssRgoTrabajo!D294</f>
        <v>EMPLEADO 291</v>
      </c>
      <c r="E3292">
        <f>ImssRgoTrabajo!E294</f>
        <v>0</v>
      </c>
      <c r="F3292">
        <f>ImssRgoTrabajo!F294</f>
        <v>0</v>
      </c>
      <c r="G3292" s="17">
        <f>ImssRgoTrabajo!H294</f>
        <v>0</v>
      </c>
      <c r="H3292" s="17">
        <f>ImssRgoTrabajo!I294</f>
        <v>0</v>
      </c>
      <c r="I3292" s="17">
        <f>ImssRgoTrabajo!J294</f>
        <v>0</v>
      </c>
      <c r="J3292" s="17">
        <f>ImssRgoTrabajo!K294</f>
        <v>0</v>
      </c>
      <c r="K3292" s="17">
        <f>ImssRgoTrabajo!L294</f>
        <v>0</v>
      </c>
      <c r="L3292" s="17">
        <f>ImssRgoTrabajo!M294</f>
        <v>0</v>
      </c>
      <c r="M3292" s="17">
        <f>ImssRgoTrabajo!N294</f>
        <v>0</v>
      </c>
      <c r="N3292" s="17">
        <f>ImssRgoTrabajo!O294</f>
        <v>0</v>
      </c>
      <c r="O3292" s="17">
        <f>ImssRgoTrabajo!P294</f>
        <v>0</v>
      </c>
      <c r="P3292" s="17">
        <f>ImssRgoTrabajo!Q294</f>
        <v>0</v>
      </c>
      <c r="Q3292" s="17">
        <f>ImssRgoTrabajo!R294</f>
        <v>0</v>
      </c>
      <c r="R3292" s="17">
        <f>ImssRgoTrabajo!S294</f>
        <v>0</v>
      </c>
      <c r="S3292" s="17">
        <f t="shared" si="51"/>
        <v>0</v>
      </c>
    </row>
    <row r="3293" spans="1:19">
      <c r="A3293" s="7">
        <f>ImssRgoTrabajo!A295</f>
        <v>1</v>
      </c>
      <c r="B3293" t="str">
        <f>ImssRgoTrabajo!B295</f>
        <v>Riesgo de Trabajo</v>
      </c>
      <c r="C3293">
        <f>ImssRgoTrabajo!C295</f>
        <v>0</v>
      </c>
      <c r="D3293" t="str">
        <f>ImssRgoTrabajo!D295</f>
        <v>EMPLEADO 292</v>
      </c>
      <c r="E3293">
        <f>ImssRgoTrabajo!E295</f>
        <v>0</v>
      </c>
      <c r="F3293">
        <f>ImssRgoTrabajo!F295</f>
        <v>0</v>
      </c>
      <c r="G3293" s="17">
        <f>ImssRgoTrabajo!H295</f>
        <v>0</v>
      </c>
      <c r="H3293" s="17">
        <f>ImssRgoTrabajo!I295</f>
        <v>0</v>
      </c>
      <c r="I3293" s="17">
        <f>ImssRgoTrabajo!J295</f>
        <v>0</v>
      </c>
      <c r="J3293" s="17">
        <f>ImssRgoTrabajo!K295</f>
        <v>0</v>
      </c>
      <c r="K3293" s="17">
        <f>ImssRgoTrabajo!L295</f>
        <v>0</v>
      </c>
      <c r="L3293" s="17">
        <f>ImssRgoTrabajo!M295</f>
        <v>0</v>
      </c>
      <c r="M3293" s="17">
        <f>ImssRgoTrabajo!N295</f>
        <v>0</v>
      </c>
      <c r="N3293" s="17">
        <f>ImssRgoTrabajo!O295</f>
        <v>0</v>
      </c>
      <c r="O3293" s="17">
        <f>ImssRgoTrabajo!P295</f>
        <v>0</v>
      </c>
      <c r="P3293" s="17">
        <f>ImssRgoTrabajo!Q295</f>
        <v>0</v>
      </c>
      <c r="Q3293" s="17">
        <f>ImssRgoTrabajo!R295</f>
        <v>0</v>
      </c>
      <c r="R3293" s="17">
        <f>ImssRgoTrabajo!S295</f>
        <v>0</v>
      </c>
      <c r="S3293" s="17">
        <f t="shared" si="51"/>
        <v>0</v>
      </c>
    </row>
    <row r="3294" spans="1:19">
      <c r="A3294" s="7">
        <f>ImssRgoTrabajo!A296</f>
        <v>1</v>
      </c>
      <c r="B3294" t="str">
        <f>ImssRgoTrabajo!B296</f>
        <v>Riesgo de Trabajo</v>
      </c>
      <c r="C3294">
        <f>ImssRgoTrabajo!C296</f>
        <v>0</v>
      </c>
      <c r="D3294" t="str">
        <f>ImssRgoTrabajo!D296</f>
        <v>EMPLEADO 293</v>
      </c>
      <c r="E3294">
        <f>ImssRgoTrabajo!E296</f>
        <v>0</v>
      </c>
      <c r="F3294">
        <f>ImssRgoTrabajo!F296</f>
        <v>0</v>
      </c>
      <c r="G3294" s="17">
        <f>ImssRgoTrabajo!H296</f>
        <v>0</v>
      </c>
      <c r="H3294" s="17">
        <f>ImssRgoTrabajo!I296</f>
        <v>0</v>
      </c>
      <c r="I3294" s="17">
        <f>ImssRgoTrabajo!J296</f>
        <v>0</v>
      </c>
      <c r="J3294" s="17">
        <f>ImssRgoTrabajo!K296</f>
        <v>0</v>
      </c>
      <c r="K3294" s="17">
        <f>ImssRgoTrabajo!L296</f>
        <v>0</v>
      </c>
      <c r="L3294" s="17">
        <f>ImssRgoTrabajo!M296</f>
        <v>0</v>
      </c>
      <c r="M3294" s="17">
        <f>ImssRgoTrabajo!N296</f>
        <v>0</v>
      </c>
      <c r="N3294" s="17">
        <f>ImssRgoTrabajo!O296</f>
        <v>0</v>
      </c>
      <c r="O3294" s="17">
        <f>ImssRgoTrabajo!P296</f>
        <v>0</v>
      </c>
      <c r="P3294" s="17">
        <f>ImssRgoTrabajo!Q296</f>
        <v>0</v>
      </c>
      <c r="Q3294" s="17">
        <f>ImssRgoTrabajo!R296</f>
        <v>0</v>
      </c>
      <c r="R3294" s="17">
        <f>ImssRgoTrabajo!S296</f>
        <v>0</v>
      </c>
      <c r="S3294" s="17">
        <f t="shared" si="51"/>
        <v>0</v>
      </c>
    </row>
    <row r="3295" spans="1:19">
      <c r="A3295" s="7">
        <f>ImssRgoTrabajo!A297</f>
        <v>1</v>
      </c>
      <c r="B3295" t="str">
        <f>ImssRgoTrabajo!B297</f>
        <v>Riesgo de Trabajo</v>
      </c>
      <c r="C3295">
        <f>ImssRgoTrabajo!C297</f>
        <v>0</v>
      </c>
      <c r="D3295" t="str">
        <f>ImssRgoTrabajo!D297</f>
        <v>EMPLEADO 294</v>
      </c>
      <c r="E3295">
        <f>ImssRgoTrabajo!E297</f>
        <v>0</v>
      </c>
      <c r="F3295">
        <f>ImssRgoTrabajo!F297</f>
        <v>0</v>
      </c>
      <c r="G3295" s="17">
        <f>ImssRgoTrabajo!H297</f>
        <v>0</v>
      </c>
      <c r="H3295" s="17">
        <f>ImssRgoTrabajo!I297</f>
        <v>0</v>
      </c>
      <c r="I3295" s="17">
        <f>ImssRgoTrabajo!J297</f>
        <v>0</v>
      </c>
      <c r="J3295" s="17">
        <f>ImssRgoTrabajo!K297</f>
        <v>0</v>
      </c>
      <c r="K3295" s="17">
        <f>ImssRgoTrabajo!L297</f>
        <v>0</v>
      </c>
      <c r="L3295" s="17">
        <f>ImssRgoTrabajo!M297</f>
        <v>0</v>
      </c>
      <c r="M3295" s="17">
        <f>ImssRgoTrabajo!N297</f>
        <v>0</v>
      </c>
      <c r="N3295" s="17">
        <f>ImssRgoTrabajo!O297</f>
        <v>0</v>
      </c>
      <c r="O3295" s="17">
        <f>ImssRgoTrabajo!P297</f>
        <v>0</v>
      </c>
      <c r="P3295" s="17">
        <f>ImssRgoTrabajo!Q297</f>
        <v>0</v>
      </c>
      <c r="Q3295" s="17">
        <f>ImssRgoTrabajo!R297</f>
        <v>0</v>
      </c>
      <c r="R3295" s="17">
        <f>ImssRgoTrabajo!S297</f>
        <v>0</v>
      </c>
      <c r="S3295" s="17">
        <f t="shared" si="51"/>
        <v>0</v>
      </c>
    </row>
    <row r="3296" spans="1:19">
      <c r="A3296" s="7">
        <f>ImssRgoTrabajo!A298</f>
        <v>1</v>
      </c>
      <c r="B3296" t="str">
        <f>ImssRgoTrabajo!B298</f>
        <v>Riesgo de Trabajo</v>
      </c>
      <c r="C3296">
        <f>ImssRgoTrabajo!C298</f>
        <v>0</v>
      </c>
      <c r="D3296" t="str">
        <f>ImssRgoTrabajo!D298</f>
        <v>EMPLEADO 295</v>
      </c>
      <c r="E3296">
        <f>ImssRgoTrabajo!E298</f>
        <v>0</v>
      </c>
      <c r="F3296">
        <f>ImssRgoTrabajo!F298</f>
        <v>0</v>
      </c>
      <c r="G3296" s="17">
        <f>ImssRgoTrabajo!H298</f>
        <v>0</v>
      </c>
      <c r="H3296" s="17">
        <f>ImssRgoTrabajo!I298</f>
        <v>0</v>
      </c>
      <c r="I3296" s="17">
        <f>ImssRgoTrabajo!J298</f>
        <v>0</v>
      </c>
      <c r="J3296" s="17">
        <f>ImssRgoTrabajo!K298</f>
        <v>0</v>
      </c>
      <c r="K3296" s="17">
        <f>ImssRgoTrabajo!L298</f>
        <v>0</v>
      </c>
      <c r="L3296" s="17">
        <f>ImssRgoTrabajo!M298</f>
        <v>0</v>
      </c>
      <c r="M3296" s="17">
        <f>ImssRgoTrabajo!N298</f>
        <v>0</v>
      </c>
      <c r="N3296" s="17">
        <f>ImssRgoTrabajo!O298</f>
        <v>0</v>
      </c>
      <c r="O3296" s="17">
        <f>ImssRgoTrabajo!P298</f>
        <v>0</v>
      </c>
      <c r="P3296" s="17">
        <f>ImssRgoTrabajo!Q298</f>
        <v>0</v>
      </c>
      <c r="Q3296" s="17">
        <f>ImssRgoTrabajo!R298</f>
        <v>0</v>
      </c>
      <c r="R3296" s="17">
        <f>ImssRgoTrabajo!S298</f>
        <v>0</v>
      </c>
      <c r="S3296" s="17">
        <f t="shared" si="51"/>
        <v>0</v>
      </c>
    </row>
    <row r="3297" spans="1:19">
      <c r="A3297" s="7">
        <f>ImssRgoTrabajo!A299</f>
        <v>1</v>
      </c>
      <c r="B3297" t="str">
        <f>ImssRgoTrabajo!B299</f>
        <v>Riesgo de Trabajo</v>
      </c>
      <c r="C3297">
        <f>ImssRgoTrabajo!C299</f>
        <v>0</v>
      </c>
      <c r="D3297" t="str">
        <f>ImssRgoTrabajo!D299</f>
        <v>EMPLEADO 296</v>
      </c>
      <c r="E3297">
        <f>ImssRgoTrabajo!E299</f>
        <v>0</v>
      </c>
      <c r="F3297">
        <f>ImssRgoTrabajo!F299</f>
        <v>0</v>
      </c>
      <c r="G3297" s="17">
        <f>ImssRgoTrabajo!H299</f>
        <v>0</v>
      </c>
      <c r="H3297" s="17">
        <f>ImssRgoTrabajo!I299</f>
        <v>0</v>
      </c>
      <c r="I3297" s="17">
        <f>ImssRgoTrabajo!J299</f>
        <v>0</v>
      </c>
      <c r="J3297" s="17">
        <f>ImssRgoTrabajo!K299</f>
        <v>0</v>
      </c>
      <c r="K3297" s="17">
        <f>ImssRgoTrabajo!L299</f>
        <v>0</v>
      </c>
      <c r="L3297" s="17">
        <f>ImssRgoTrabajo!M299</f>
        <v>0</v>
      </c>
      <c r="M3297" s="17">
        <f>ImssRgoTrabajo!N299</f>
        <v>0</v>
      </c>
      <c r="N3297" s="17">
        <f>ImssRgoTrabajo!O299</f>
        <v>0</v>
      </c>
      <c r="O3297" s="17">
        <f>ImssRgoTrabajo!P299</f>
        <v>0</v>
      </c>
      <c r="P3297" s="17">
        <f>ImssRgoTrabajo!Q299</f>
        <v>0</v>
      </c>
      <c r="Q3297" s="17">
        <f>ImssRgoTrabajo!R299</f>
        <v>0</v>
      </c>
      <c r="R3297" s="17">
        <f>ImssRgoTrabajo!S299</f>
        <v>0</v>
      </c>
      <c r="S3297" s="17">
        <f t="shared" si="51"/>
        <v>0</v>
      </c>
    </row>
    <row r="3298" spans="1:19">
      <c r="A3298" s="7">
        <f>ImssRgoTrabajo!A300</f>
        <v>1</v>
      </c>
      <c r="B3298" t="str">
        <f>ImssRgoTrabajo!B300</f>
        <v>Riesgo de Trabajo</v>
      </c>
      <c r="C3298">
        <f>ImssRgoTrabajo!C300</f>
        <v>0</v>
      </c>
      <c r="D3298" t="str">
        <f>ImssRgoTrabajo!D300</f>
        <v>EMPLEADO 297</v>
      </c>
      <c r="E3298">
        <f>ImssRgoTrabajo!E300</f>
        <v>0</v>
      </c>
      <c r="F3298">
        <f>ImssRgoTrabajo!F300</f>
        <v>0</v>
      </c>
      <c r="G3298" s="17">
        <f>ImssRgoTrabajo!H300</f>
        <v>0</v>
      </c>
      <c r="H3298" s="17">
        <f>ImssRgoTrabajo!I300</f>
        <v>0</v>
      </c>
      <c r="I3298" s="17">
        <f>ImssRgoTrabajo!J300</f>
        <v>0</v>
      </c>
      <c r="J3298" s="17">
        <f>ImssRgoTrabajo!K300</f>
        <v>0</v>
      </c>
      <c r="K3298" s="17">
        <f>ImssRgoTrabajo!L300</f>
        <v>0</v>
      </c>
      <c r="L3298" s="17">
        <f>ImssRgoTrabajo!M300</f>
        <v>0</v>
      </c>
      <c r="M3298" s="17">
        <f>ImssRgoTrabajo!N300</f>
        <v>0</v>
      </c>
      <c r="N3298" s="17">
        <f>ImssRgoTrabajo!O300</f>
        <v>0</v>
      </c>
      <c r="O3298" s="17">
        <f>ImssRgoTrabajo!P300</f>
        <v>0</v>
      </c>
      <c r="P3298" s="17">
        <f>ImssRgoTrabajo!Q300</f>
        <v>0</v>
      </c>
      <c r="Q3298" s="17">
        <f>ImssRgoTrabajo!R300</f>
        <v>0</v>
      </c>
      <c r="R3298" s="17">
        <f>ImssRgoTrabajo!S300</f>
        <v>0</v>
      </c>
      <c r="S3298" s="17">
        <f t="shared" si="51"/>
        <v>0</v>
      </c>
    </row>
    <row r="3299" spans="1:19">
      <c r="A3299" s="7">
        <f>ImssRgoTrabajo!A301</f>
        <v>1</v>
      </c>
      <c r="B3299" t="str">
        <f>ImssRgoTrabajo!B301</f>
        <v>Riesgo de Trabajo</v>
      </c>
      <c r="C3299">
        <f>ImssRgoTrabajo!C301</f>
        <v>0</v>
      </c>
      <c r="D3299" t="str">
        <f>ImssRgoTrabajo!D301</f>
        <v>EMPLEADO 298</v>
      </c>
      <c r="E3299">
        <f>ImssRgoTrabajo!E301</f>
        <v>0</v>
      </c>
      <c r="F3299">
        <f>ImssRgoTrabajo!F301</f>
        <v>0</v>
      </c>
      <c r="G3299" s="17">
        <f>ImssRgoTrabajo!H301</f>
        <v>0</v>
      </c>
      <c r="H3299" s="17">
        <f>ImssRgoTrabajo!I301</f>
        <v>0</v>
      </c>
      <c r="I3299" s="17">
        <f>ImssRgoTrabajo!J301</f>
        <v>0</v>
      </c>
      <c r="J3299" s="17">
        <f>ImssRgoTrabajo!K301</f>
        <v>0</v>
      </c>
      <c r="K3299" s="17">
        <f>ImssRgoTrabajo!L301</f>
        <v>0</v>
      </c>
      <c r="L3299" s="17">
        <f>ImssRgoTrabajo!M301</f>
        <v>0</v>
      </c>
      <c r="M3299" s="17">
        <f>ImssRgoTrabajo!N301</f>
        <v>0</v>
      </c>
      <c r="N3299" s="17">
        <f>ImssRgoTrabajo!O301</f>
        <v>0</v>
      </c>
      <c r="O3299" s="17">
        <f>ImssRgoTrabajo!P301</f>
        <v>0</v>
      </c>
      <c r="P3299" s="17">
        <f>ImssRgoTrabajo!Q301</f>
        <v>0</v>
      </c>
      <c r="Q3299" s="17">
        <f>ImssRgoTrabajo!R301</f>
        <v>0</v>
      </c>
      <c r="R3299" s="17">
        <f>ImssRgoTrabajo!S301</f>
        <v>0</v>
      </c>
      <c r="S3299" s="17">
        <f t="shared" si="51"/>
        <v>0</v>
      </c>
    </row>
    <row r="3300" spans="1:19">
      <c r="A3300" s="7">
        <f>ImssRgoTrabajo!A302</f>
        <v>1</v>
      </c>
      <c r="B3300" t="str">
        <f>ImssRgoTrabajo!B302</f>
        <v>Riesgo de Trabajo</v>
      </c>
      <c r="C3300">
        <f>ImssRgoTrabajo!C302</f>
        <v>0</v>
      </c>
      <c r="D3300" t="str">
        <f>ImssRgoTrabajo!D302</f>
        <v>EMPLEADO 299</v>
      </c>
      <c r="E3300">
        <f>ImssRgoTrabajo!E302</f>
        <v>0</v>
      </c>
      <c r="F3300">
        <f>ImssRgoTrabajo!F302</f>
        <v>0</v>
      </c>
      <c r="G3300" s="17">
        <f>ImssRgoTrabajo!H302</f>
        <v>0</v>
      </c>
      <c r="H3300" s="17">
        <f>ImssRgoTrabajo!I302</f>
        <v>0</v>
      </c>
      <c r="I3300" s="17">
        <f>ImssRgoTrabajo!J302</f>
        <v>0</v>
      </c>
      <c r="J3300" s="17">
        <f>ImssRgoTrabajo!K302</f>
        <v>0</v>
      </c>
      <c r="K3300" s="17">
        <f>ImssRgoTrabajo!L302</f>
        <v>0</v>
      </c>
      <c r="L3300" s="17">
        <f>ImssRgoTrabajo!M302</f>
        <v>0</v>
      </c>
      <c r="M3300" s="17">
        <f>ImssRgoTrabajo!N302</f>
        <v>0</v>
      </c>
      <c r="N3300" s="17">
        <f>ImssRgoTrabajo!O302</f>
        <v>0</v>
      </c>
      <c r="O3300" s="17">
        <f>ImssRgoTrabajo!P302</f>
        <v>0</v>
      </c>
      <c r="P3300" s="17">
        <f>ImssRgoTrabajo!Q302</f>
        <v>0</v>
      </c>
      <c r="Q3300" s="17">
        <f>ImssRgoTrabajo!R302</f>
        <v>0</v>
      </c>
      <c r="R3300" s="17">
        <f>ImssRgoTrabajo!S302</f>
        <v>0</v>
      </c>
      <c r="S3300" s="17">
        <f t="shared" si="51"/>
        <v>0</v>
      </c>
    </row>
    <row r="3301" spans="1:19">
      <c r="A3301" s="7">
        <f>ImssRgoTrabajo!A303</f>
        <v>1</v>
      </c>
      <c r="B3301" t="str">
        <f>ImssRgoTrabajo!B303</f>
        <v>Riesgo de Trabajo</v>
      </c>
      <c r="C3301">
        <f>ImssRgoTrabajo!C303</f>
        <v>0</v>
      </c>
      <c r="D3301" t="str">
        <f>ImssRgoTrabajo!D303</f>
        <v>EMPLEADO 300</v>
      </c>
      <c r="E3301">
        <f>ImssRgoTrabajo!E303</f>
        <v>0</v>
      </c>
      <c r="F3301">
        <f>ImssRgoTrabajo!F303</f>
        <v>0</v>
      </c>
      <c r="G3301" s="17">
        <f>ImssRgoTrabajo!H303</f>
        <v>0</v>
      </c>
      <c r="H3301" s="17">
        <f>ImssRgoTrabajo!I303</f>
        <v>0</v>
      </c>
      <c r="I3301" s="17">
        <f>ImssRgoTrabajo!J303</f>
        <v>0</v>
      </c>
      <c r="J3301" s="17">
        <f>ImssRgoTrabajo!K303</f>
        <v>0</v>
      </c>
      <c r="K3301" s="17">
        <f>ImssRgoTrabajo!L303</f>
        <v>0</v>
      </c>
      <c r="L3301" s="17">
        <f>ImssRgoTrabajo!M303</f>
        <v>0</v>
      </c>
      <c r="M3301" s="17">
        <f>ImssRgoTrabajo!N303</f>
        <v>0</v>
      </c>
      <c r="N3301" s="17">
        <f>ImssRgoTrabajo!O303</f>
        <v>0</v>
      </c>
      <c r="O3301" s="17">
        <f>ImssRgoTrabajo!P303</f>
        <v>0</v>
      </c>
      <c r="P3301" s="17">
        <f>ImssRgoTrabajo!Q303</f>
        <v>0</v>
      </c>
      <c r="Q3301" s="17">
        <f>ImssRgoTrabajo!R303</f>
        <v>0</v>
      </c>
      <c r="R3301" s="17">
        <f>ImssRgoTrabajo!S303</f>
        <v>0</v>
      </c>
      <c r="S3301" s="17">
        <f t="shared" si="51"/>
        <v>0</v>
      </c>
    </row>
    <row r="3302" spans="1:19">
      <c r="A3302" s="7">
        <f>ImssRgoTrabajo!A304</f>
        <v>1</v>
      </c>
      <c r="B3302" t="str">
        <f>ImssRgoTrabajo!B304</f>
        <v>Riesgo de Trabajo</v>
      </c>
      <c r="C3302">
        <f>ImssRgoTrabajo!C304</f>
        <v>0</v>
      </c>
      <c r="D3302" t="str">
        <f>ImssRgoTrabajo!D304</f>
        <v>EMPLEADO 301</v>
      </c>
      <c r="E3302">
        <f>ImssRgoTrabajo!E304</f>
        <v>0</v>
      </c>
      <c r="F3302">
        <f>ImssRgoTrabajo!F304</f>
        <v>0</v>
      </c>
      <c r="G3302" s="17">
        <f>ImssRgoTrabajo!H304</f>
        <v>0</v>
      </c>
      <c r="H3302" s="17">
        <f>ImssRgoTrabajo!I304</f>
        <v>0</v>
      </c>
      <c r="I3302" s="17">
        <f>ImssRgoTrabajo!J304</f>
        <v>0</v>
      </c>
      <c r="J3302" s="17">
        <f>ImssRgoTrabajo!K304</f>
        <v>0</v>
      </c>
      <c r="K3302" s="17">
        <f>ImssRgoTrabajo!L304</f>
        <v>0</v>
      </c>
      <c r="L3302" s="17">
        <f>ImssRgoTrabajo!M304</f>
        <v>0</v>
      </c>
      <c r="M3302" s="17">
        <f>ImssRgoTrabajo!N304</f>
        <v>0</v>
      </c>
      <c r="N3302" s="17">
        <f>ImssRgoTrabajo!O304</f>
        <v>0</v>
      </c>
      <c r="O3302" s="17">
        <f>ImssRgoTrabajo!P304</f>
        <v>0</v>
      </c>
      <c r="P3302" s="17">
        <f>ImssRgoTrabajo!Q304</f>
        <v>0</v>
      </c>
      <c r="Q3302" s="17">
        <f>ImssRgoTrabajo!R304</f>
        <v>0</v>
      </c>
      <c r="R3302" s="17">
        <f>ImssRgoTrabajo!S304</f>
        <v>0</v>
      </c>
      <c r="S3302" s="17">
        <f t="shared" si="51"/>
        <v>0</v>
      </c>
    </row>
    <row r="3303" spans="1:19">
      <c r="A3303" s="7">
        <f>ImssRgoTrabajo!A305</f>
        <v>1</v>
      </c>
      <c r="B3303" t="str">
        <f>ImssRgoTrabajo!B305</f>
        <v>Riesgo de Trabajo</v>
      </c>
      <c r="C3303">
        <f>ImssRgoTrabajo!C305</f>
        <v>0</v>
      </c>
      <c r="D3303" t="str">
        <f>ImssRgoTrabajo!D305</f>
        <v>EMPLEADO 302</v>
      </c>
      <c r="E3303">
        <f>ImssRgoTrabajo!E305</f>
        <v>0</v>
      </c>
      <c r="F3303">
        <f>ImssRgoTrabajo!F305</f>
        <v>0</v>
      </c>
      <c r="G3303" s="17">
        <f>ImssRgoTrabajo!H305</f>
        <v>0</v>
      </c>
      <c r="H3303" s="17">
        <f>ImssRgoTrabajo!I305</f>
        <v>0</v>
      </c>
      <c r="I3303" s="17">
        <f>ImssRgoTrabajo!J305</f>
        <v>0</v>
      </c>
      <c r="J3303" s="17">
        <f>ImssRgoTrabajo!K305</f>
        <v>0</v>
      </c>
      <c r="K3303" s="17">
        <f>ImssRgoTrabajo!L305</f>
        <v>0</v>
      </c>
      <c r="L3303" s="17">
        <f>ImssRgoTrabajo!M305</f>
        <v>0</v>
      </c>
      <c r="M3303" s="17">
        <f>ImssRgoTrabajo!N305</f>
        <v>0</v>
      </c>
      <c r="N3303" s="17">
        <f>ImssRgoTrabajo!O305</f>
        <v>0</v>
      </c>
      <c r="O3303" s="17">
        <f>ImssRgoTrabajo!P305</f>
        <v>0</v>
      </c>
      <c r="P3303" s="17">
        <f>ImssRgoTrabajo!Q305</f>
        <v>0</v>
      </c>
      <c r="Q3303" s="17">
        <f>ImssRgoTrabajo!R305</f>
        <v>0</v>
      </c>
      <c r="R3303" s="17">
        <f>ImssRgoTrabajo!S305</f>
        <v>0</v>
      </c>
      <c r="S3303" s="17">
        <f t="shared" si="51"/>
        <v>0</v>
      </c>
    </row>
    <row r="3304" spans="1:19">
      <c r="A3304" s="7">
        <f>ImssRgoTrabajo!A306</f>
        <v>1</v>
      </c>
      <c r="B3304" t="str">
        <f>ImssRgoTrabajo!B306</f>
        <v>Riesgo de Trabajo</v>
      </c>
      <c r="C3304">
        <f>ImssRgoTrabajo!C306</f>
        <v>0</v>
      </c>
      <c r="D3304" t="str">
        <f>ImssRgoTrabajo!D306</f>
        <v>EMPLEADO 303</v>
      </c>
      <c r="E3304">
        <f>ImssRgoTrabajo!E306</f>
        <v>0</v>
      </c>
      <c r="F3304">
        <f>ImssRgoTrabajo!F306</f>
        <v>0</v>
      </c>
      <c r="G3304" s="17">
        <f>ImssRgoTrabajo!H306</f>
        <v>0</v>
      </c>
      <c r="H3304" s="17">
        <f>ImssRgoTrabajo!I306</f>
        <v>0</v>
      </c>
      <c r="I3304" s="17">
        <f>ImssRgoTrabajo!J306</f>
        <v>0</v>
      </c>
      <c r="J3304" s="17">
        <f>ImssRgoTrabajo!K306</f>
        <v>0</v>
      </c>
      <c r="K3304" s="17">
        <f>ImssRgoTrabajo!L306</f>
        <v>0</v>
      </c>
      <c r="L3304" s="17">
        <f>ImssRgoTrabajo!M306</f>
        <v>0</v>
      </c>
      <c r="M3304" s="17">
        <f>ImssRgoTrabajo!N306</f>
        <v>0</v>
      </c>
      <c r="N3304" s="17">
        <f>ImssRgoTrabajo!O306</f>
        <v>0</v>
      </c>
      <c r="O3304" s="17">
        <f>ImssRgoTrabajo!P306</f>
        <v>0</v>
      </c>
      <c r="P3304" s="17">
        <f>ImssRgoTrabajo!Q306</f>
        <v>0</v>
      </c>
      <c r="Q3304" s="17">
        <f>ImssRgoTrabajo!R306</f>
        <v>0</v>
      </c>
      <c r="R3304" s="17">
        <f>ImssRgoTrabajo!S306</f>
        <v>0</v>
      </c>
      <c r="S3304" s="17">
        <f t="shared" si="51"/>
        <v>0</v>
      </c>
    </row>
    <row r="3305" spans="1:19">
      <c r="A3305" s="7">
        <f>ImssRgoTrabajo!A307</f>
        <v>1</v>
      </c>
      <c r="B3305" t="str">
        <f>ImssRgoTrabajo!B307</f>
        <v>Riesgo de Trabajo</v>
      </c>
      <c r="C3305">
        <f>ImssRgoTrabajo!C307</f>
        <v>0</v>
      </c>
      <c r="D3305" t="str">
        <f>ImssRgoTrabajo!D307</f>
        <v>EMPLEADO 304</v>
      </c>
      <c r="E3305">
        <f>ImssRgoTrabajo!E307</f>
        <v>0</v>
      </c>
      <c r="F3305">
        <f>ImssRgoTrabajo!F307</f>
        <v>0</v>
      </c>
      <c r="G3305" s="17">
        <f>ImssRgoTrabajo!H307</f>
        <v>0</v>
      </c>
      <c r="H3305" s="17">
        <f>ImssRgoTrabajo!I307</f>
        <v>0</v>
      </c>
      <c r="I3305" s="17">
        <f>ImssRgoTrabajo!J307</f>
        <v>0</v>
      </c>
      <c r="J3305" s="17">
        <f>ImssRgoTrabajo!K307</f>
        <v>0</v>
      </c>
      <c r="K3305" s="17">
        <f>ImssRgoTrabajo!L307</f>
        <v>0</v>
      </c>
      <c r="L3305" s="17">
        <f>ImssRgoTrabajo!M307</f>
        <v>0</v>
      </c>
      <c r="M3305" s="17">
        <f>ImssRgoTrabajo!N307</f>
        <v>0</v>
      </c>
      <c r="N3305" s="17">
        <f>ImssRgoTrabajo!O307</f>
        <v>0</v>
      </c>
      <c r="O3305" s="17">
        <f>ImssRgoTrabajo!P307</f>
        <v>0</v>
      </c>
      <c r="P3305" s="17">
        <f>ImssRgoTrabajo!Q307</f>
        <v>0</v>
      </c>
      <c r="Q3305" s="17">
        <f>ImssRgoTrabajo!R307</f>
        <v>0</v>
      </c>
      <c r="R3305" s="17">
        <f>ImssRgoTrabajo!S307</f>
        <v>0</v>
      </c>
      <c r="S3305" s="17">
        <f t="shared" si="51"/>
        <v>0</v>
      </c>
    </row>
    <row r="3306" spans="1:19">
      <c r="A3306" s="7">
        <f>ImssRgoTrabajo!A308</f>
        <v>1</v>
      </c>
      <c r="B3306" t="str">
        <f>ImssRgoTrabajo!B308</f>
        <v>Riesgo de Trabajo</v>
      </c>
      <c r="C3306">
        <f>ImssRgoTrabajo!C308</f>
        <v>0</v>
      </c>
      <c r="D3306" t="str">
        <f>ImssRgoTrabajo!D308</f>
        <v>EMPLEADO 305</v>
      </c>
      <c r="E3306">
        <f>ImssRgoTrabajo!E308</f>
        <v>0</v>
      </c>
      <c r="F3306">
        <f>ImssRgoTrabajo!F308</f>
        <v>0</v>
      </c>
      <c r="G3306" s="17">
        <f>ImssRgoTrabajo!H308</f>
        <v>0</v>
      </c>
      <c r="H3306" s="17">
        <f>ImssRgoTrabajo!I308</f>
        <v>0</v>
      </c>
      <c r="I3306" s="17">
        <f>ImssRgoTrabajo!J308</f>
        <v>0</v>
      </c>
      <c r="J3306" s="17">
        <f>ImssRgoTrabajo!K308</f>
        <v>0</v>
      </c>
      <c r="K3306" s="17">
        <f>ImssRgoTrabajo!L308</f>
        <v>0</v>
      </c>
      <c r="L3306" s="17">
        <f>ImssRgoTrabajo!M308</f>
        <v>0</v>
      </c>
      <c r="M3306" s="17">
        <f>ImssRgoTrabajo!N308</f>
        <v>0</v>
      </c>
      <c r="N3306" s="17">
        <f>ImssRgoTrabajo!O308</f>
        <v>0</v>
      </c>
      <c r="O3306" s="17">
        <f>ImssRgoTrabajo!P308</f>
        <v>0</v>
      </c>
      <c r="P3306" s="17">
        <f>ImssRgoTrabajo!Q308</f>
        <v>0</v>
      </c>
      <c r="Q3306" s="17">
        <f>ImssRgoTrabajo!R308</f>
        <v>0</v>
      </c>
      <c r="R3306" s="17">
        <f>ImssRgoTrabajo!S308</f>
        <v>0</v>
      </c>
      <c r="S3306" s="17">
        <f t="shared" si="51"/>
        <v>0</v>
      </c>
    </row>
    <row r="3307" spans="1:19">
      <c r="A3307" s="7">
        <f>ImssRgoTrabajo!A309</f>
        <v>1</v>
      </c>
      <c r="B3307" t="str">
        <f>ImssRgoTrabajo!B309</f>
        <v>Riesgo de Trabajo</v>
      </c>
      <c r="C3307">
        <f>ImssRgoTrabajo!C309</f>
        <v>0</v>
      </c>
      <c r="D3307" t="str">
        <f>ImssRgoTrabajo!D309</f>
        <v>EMPLEADO 306</v>
      </c>
      <c r="E3307">
        <f>ImssRgoTrabajo!E309</f>
        <v>0</v>
      </c>
      <c r="F3307">
        <f>ImssRgoTrabajo!F309</f>
        <v>0</v>
      </c>
      <c r="G3307" s="17">
        <f>ImssRgoTrabajo!H309</f>
        <v>0</v>
      </c>
      <c r="H3307" s="17">
        <f>ImssRgoTrabajo!I309</f>
        <v>0</v>
      </c>
      <c r="I3307" s="17">
        <f>ImssRgoTrabajo!J309</f>
        <v>0</v>
      </c>
      <c r="J3307" s="17">
        <f>ImssRgoTrabajo!K309</f>
        <v>0</v>
      </c>
      <c r="K3307" s="17">
        <f>ImssRgoTrabajo!L309</f>
        <v>0</v>
      </c>
      <c r="L3307" s="17">
        <f>ImssRgoTrabajo!M309</f>
        <v>0</v>
      </c>
      <c r="M3307" s="17">
        <f>ImssRgoTrabajo!N309</f>
        <v>0</v>
      </c>
      <c r="N3307" s="17">
        <f>ImssRgoTrabajo!O309</f>
        <v>0</v>
      </c>
      <c r="O3307" s="17">
        <f>ImssRgoTrabajo!P309</f>
        <v>0</v>
      </c>
      <c r="P3307" s="17">
        <f>ImssRgoTrabajo!Q309</f>
        <v>0</v>
      </c>
      <c r="Q3307" s="17">
        <f>ImssRgoTrabajo!R309</f>
        <v>0</v>
      </c>
      <c r="R3307" s="17">
        <f>ImssRgoTrabajo!S309</f>
        <v>0</v>
      </c>
      <c r="S3307" s="17">
        <f t="shared" si="51"/>
        <v>0</v>
      </c>
    </row>
    <row r="3308" spans="1:19">
      <c r="A3308" s="7">
        <f>ImssRgoTrabajo!A310</f>
        <v>1</v>
      </c>
      <c r="B3308" t="str">
        <f>ImssRgoTrabajo!B310</f>
        <v>Riesgo de Trabajo</v>
      </c>
      <c r="C3308">
        <f>ImssRgoTrabajo!C310</f>
        <v>0</v>
      </c>
      <c r="D3308" t="str">
        <f>ImssRgoTrabajo!D310</f>
        <v>EMPLEADO 307</v>
      </c>
      <c r="E3308">
        <f>ImssRgoTrabajo!E310</f>
        <v>0</v>
      </c>
      <c r="F3308">
        <f>ImssRgoTrabajo!F310</f>
        <v>0</v>
      </c>
      <c r="G3308" s="17">
        <f>ImssRgoTrabajo!H310</f>
        <v>0</v>
      </c>
      <c r="H3308" s="17">
        <f>ImssRgoTrabajo!I310</f>
        <v>0</v>
      </c>
      <c r="I3308" s="17">
        <f>ImssRgoTrabajo!J310</f>
        <v>0</v>
      </c>
      <c r="J3308" s="17">
        <f>ImssRgoTrabajo!K310</f>
        <v>0</v>
      </c>
      <c r="K3308" s="17">
        <f>ImssRgoTrabajo!L310</f>
        <v>0</v>
      </c>
      <c r="L3308" s="17">
        <f>ImssRgoTrabajo!M310</f>
        <v>0</v>
      </c>
      <c r="M3308" s="17">
        <f>ImssRgoTrabajo!N310</f>
        <v>0</v>
      </c>
      <c r="N3308" s="17">
        <f>ImssRgoTrabajo!O310</f>
        <v>0</v>
      </c>
      <c r="O3308" s="17">
        <f>ImssRgoTrabajo!P310</f>
        <v>0</v>
      </c>
      <c r="P3308" s="17">
        <f>ImssRgoTrabajo!Q310</f>
        <v>0</v>
      </c>
      <c r="Q3308" s="17">
        <f>ImssRgoTrabajo!R310</f>
        <v>0</v>
      </c>
      <c r="R3308" s="17">
        <f>ImssRgoTrabajo!S310</f>
        <v>0</v>
      </c>
      <c r="S3308" s="17">
        <f t="shared" si="51"/>
        <v>0</v>
      </c>
    </row>
    <row r="3309" spans="1:19">
      <c r="A3309" s="7">
        <f>ImssRgoTrabajo!A311</f>
        <v>1</v>
      </c>
      <c r="B3309" t="str">
        <f>ImssRgoTrabajo!B311</f>
        <v>Riesgo de Trabajo</v>
      </c>
      <c r="C3309">
        <f>ImssRgoTrabajo!C311</f>
        <v>0</v>
      </c>
      <c r="D3309" t="str">
        <f>ImssRgoTrabajo!D311</f>
        <v>EMPLEADO 308</v>
      </c>
      <c r="E3309">
        <f>ImssRgoTrabajo!E311</f>
        <v>0</v>
      </c>
      <c r="F3309">
        <f>ImssRgoTrabajo!F311</f>
        <v>0</v>
      </c>
      <c r="G3309" s="17">
        <f>ImssRgoTrabajo!H311</f>
        <v>0</v>
      </c>
      <c r="H3309" s="17">
        <f>ImssRgoTrabajo!I311</f>
        <v>0</v>
      </c>
      <c r="I3309" s="17">
        <f>ImssRgoTrabajo!J311</f>
        <v>0</v>
      </c>
      <c r="J3309" s="17">
        <f>ImssRgoTrabajo!K311</f>
        <v>0</v>
      </c>
      <c r="K3309" s="17">
        <f>ImssRgoTrabajo!L311</f>
        <v>0</v>
      </c>
      <c r="L3309" s="17">
        <f>ImssRgoTrabajo!M311</f>
        <v>0</v>
      </c>
      <c r="M3309" s="17">
        <f>ImssRgoTrabajo!N311</f>
        <v>0</v>
      </c>
      <c r="N3309" s="17">
        <f>ImssRgoTrabajo!O311</f>
        <v>0</v>
      </c>
      <c r="O3309" s="17">
        <f>ImssRgoTrabajo!P311</f>
        <v>0</v>
      </c>
      <c r="P3309" s="17">
        <f>ImssRgoTrabajo!Q311</f>
        <v>0</v>
      </c>
      <c r="Q3309" s="17">
        <f>ImssRgoTrabajo!R311</f>
        <v>0</v>
      </c>
      <c r="R3309" s="17">
        <f>ImssRgoTrabajo!S311</f>
        <v>0</v>
      </c>
      <c r="S3309" s="17">
        <f t="shared" si="51"/>
        <v>0</v>
      </c>
    </row>
    <row r="3310" spans="1:19">
      <c r="A3310" s="7">
        <f>ImssRgoTrabajo!A312</f>
        <v>1</v>
      </c>
      <c r="B3310" t="str">
        <f>ImssRgoTrabajo!B312</f>
        <v>Riesgo de Trabajo</v>
      </c>
      <c r="C3310">
        <f>ImssRgoTrabajo!C312</f>
        <v>0</v>
      </c>
      <c r="D3310" t="str">
        <f>ImssRgoTrabajo!D312</f>
        <v>EMPLEADO 309</v>
      </c>
      <c r="E3310">
        <f>ImssRgoTrabajo!E312</f>
        <v>0</v>
      </c>
      <c r="F3310">
        <f>ImssRgoTrabajo!F312</f>
        <v>0</v>
      </c>
      <c r="G3310" s="17">
        <f>ImssRgoTrabajo!H312</f>
        <v>0</v>
      </c>
      <c r="H3310" s="17">
        <f>ImssRgoTrabajo!I312</f>
        <v>0</v>
      </c>
      <c r="I3310" s="17">
        <f>ImssRgoTrabajo!J312</f>
        <v>0</v>
      </c>
      <c r="J3310" s="17">
        <f>ImssRgoTrabajo!K312</f>
        <v>0</v>
      </c>
      <c r="K3310" s="17">
        <f>ImssRgoTrabajo!L312</f>
        <v>0</v>
      </c>
      <c r="L3310" s="17">
        <f>ImssRgoTrabajo!M312</f>
        <v>0</v>
      </c>
      <c r="M3310" s="17">
        <f>ImssRgoTrabajo!N312</f>
        <v>0</v>
      </c>
      <c r="N3310" s="17">
        <f>ImssRgoTrabajo!O312</f>
        <v>0</v>
      </c>
      <c r="O3310" s="17">
        <f>ImssRgoTrabajo!P312</f>
        <v>0</v>
      </c>
      <c r="P3310" s="17">
        <f>ImssRgoTrabajo!Q312</f>
        <v>0</v>
      </c>
      <c r="Q3310" s="17">
        <f>ImssRgoTrabajo!R312</f>
        <v>0</v>
      </c>
      <c r="R3310" s="17">
        <f>ImssRgoTrabajo!S312</f>
        <v>0</v>
      </c>
      <c r="S3310" s="17">
        <f t="shared" si="51"/>
        <v>0</v>
      </c>
    </row>
    <row r="3311" spans="1:19">
      <c r="A3311" s="7">
        <f>ImssRgoTrabajo!A313</f>
        <v>1</v>
      </c>
      <c r="B3311" t="str">
        <f>ImssRgoTrabajo!B313</f>
        <v>Riesgo de Trabajo</v>
      </c>
      <c r="C3311">
        <f>ImssRgoTrabajo!C313</f>
        <v>0</v>
      </c>
      <c r="D3311" t="str">
        <f>ImssRgoTrabajo!D313</f>
        <v>EMPLEADO 310</v>
      </c>
      <c r="E3311">
        <f>ImssRgoTrabajo!E313</f>
        <v>0</v>
      </c>
      <c r="F3311">
        <f>ImssRgoTrabajo!F313</f>
        <v>0</v>
      </c>
      <c r="G3311" s="17">
        <f>ImssRgoTrabajo!H313</f>
        <v>0</v>
      </c>
      <c r="H3311" s="17">
        <f>ImssRgoTrabajo!I313</f>
        <v>0</v>
      </c>
      <c r="I3311" s="17">
        <f>ImssRgoTrabajo!J313</f>
        <v>0</v>
      </c>
      <c r="J3311" s="17">
        <f>ImssRgoTrabajo!K313</f>
        <v>0</v>
      </c>
      <c r="K3311" s="17">
        <f>ImssRgoTrabajo!L313</f>
        <v>0</v>
      </c>
      <c r="L3311" s="17">
        <f>ImssRgoTrabajo!M313</f>
        <v>0</v>
      </c>
      <c r="M3311" s="17">
        <f>ImssRgoTrabajo!N313</f>
        <v>0</v>
      </c>
      <c r="N3311" s="17">
        <f>ImssRgoTrabajo!O313</f>
        <v>0</v>
      </c>
      <c r="O3311" s="17">
        <f>ImssRgoTrabajo!P313</f>
        <v>0</v>
      </c>
      <c r="P3311" s="17">
        <f>ImssRgoTrabajo!Q313</f>
        <v>0</v>
      </c>
      <c r="Q3311" s="17">
        <f>ImssRgoTrabajo!R313</f>
        <v>0</v>
      </c>
      <c r="R3311" s="17">
        <f>ImssRgoTrabajo!S313</f>
        <v>0</v>
      </c>
      <c r="S3311" s="17">
        <f t="shared" si="51"/>
        <v>0</v>
      </c>
    </row>
    <row r="3312" spans="1:19">
      <c r="A3312" s="7">
        <f>ImssRgoTrabajo!A314</f>
        <v>1</v>
      </c>
      <c r="B3312" t="str">
        <f>ImssRgoTrabajo!B314</f>
        <v>Riesgo de Trabajo</v>
      </c>
      <c r="C3312">
        <f>ImssRgoTrabajo!C314</f>
        <v>0</v>
      </c>
      <c r="D3312" t="str">
        <f>ImssRgoTrabajo!D314</f>
        <v>EMPLEADO 311</v>
      </c>
      <c r="E3312">
        <f>ImssRgoTrabajo!E314</f>
        <v>0</v>
      </c>
      <c r="F3312">
        <f>ImssRgoTrabajo!F314</f>
        <v>0</v>
      </c>
      <c r="G3312" s="17">
        <f>ImssRgoTrabajo!H314</f>
        <v>0</v>
      </c>
      <c r="H3312" s="17">
        <f>ImssRgoTrabajo!I314</f>
        <v>0</v>
      </c>
      <c r="I3312" s="17">
        <f>ImssRgoTrabajo!J314</f>
        <v>0</v>
      </c>
      <c r="J3312" s="17">
        <f>ImssRgoTrabajo!K314</f>
        <v>0</v>
      </c>
      <c r="K3312" s="17">
        <f>ImssRgoTrabajo!L314</f>
        <v>0</v>
      </c>
      <c r="L3312" s="17">
        <f>ImssRgoTrabajo!M314</f>
        <v>0</v>
      </c>
      <c r="M3312" s="17">
        <f>ImssRgoTrabajo!N314</f>
        <v>0</v>
      </c>
      <c r="N3312" s="17">
        <f>ImssRgoTrabajo!O314</f>
        <v>0</v>
      </c>
      <c r="O3312" s="17">
        <f>ImssRgoTrabajo!P314</f>
        <v>0</v>
      </c>
      <c r="P3312" s="17">
        <f>ImssRgoTrabajo!Q314</f>
        <v>0</v>
      </c>
      <c r="Q3312" s="17">
        <f>ImssRgoTrabajo!R314</f>
        <v>0</v>
      </c>
      <c r="R3312" s="17">
        <f>ImssRgoTrabajo!S314</f>
        <v>0</v>
      </c>
      <c r="S3312" s="17">
        <f t="shared" si="51"/>
        <v>0</v>
      </c>
    </row>
    <row r="3313" spans="1:19">
      <c r="A3313" s="7">
        <f>ImssRgoTrabajo!A315</f>
        <v>1</v>
      </c>
      <c r="B3313" t="str">
        <f>ImssRgoTrabajo!B315</f>
        <v>Riesgo de Trabajo</v>
      </c>
      <c r="C3313">
        <f>ImssRgoTrabajo!C315</f>
        <v>0</v>
      </c>
      <c r="D3313" t="str">
        <f>ImssRgoTrabajo!D315</f>
        <v>EMPLEADO 312</v>
      </c>
      <c r="E3313">
        <f>ImssRgoTrabajo!E315</f>
        <v>0</v>
      </c>
      <c r="F3313">
        <f>ImssRgoTrabajo!F315</f>
        <v>0</v>
      </c>
      <c r="G3313" s="17">
        <f>ImssRgoTrabajo!H315</f>
        <v>0</v>
      </c>
      <c r="H3313" s="17">
        <f>ImssRgoTrabajo!I315</f>
        <v>0</v>
      </c>
      <c r="I3313" s="17">
        <f>ImssRgoTrabajo!J315</f>
        <v>0</v>
      </c>
      <c r="J3313" s="17">
        <f>ImssRgoTrabajo!K315</f>
        <v>0</v>
      </c>
      <c r="K3313" s="17">
        <f>ImssRgoTrabajo!L315</f>
        <v>0</v>
      </c>
      <c r="L3313" s="17">
        <f>ImssRgoTrabajo!M315</f>
        <v>0</v>
      </c>
      <c r="M3313" s="17">
        <f>ImssRgoTrabajo!N315</f>
        <v>0</v>
      </c>
      <c r="N3313" s="17">
        <f>ImssRgoTrabajo!O315</f>
        <v>0</v>
      </c>
      <c r="O3313" s="17">
        <f>ImssRgoTrabajo!P315</f>
        <v>0</v>
      </c>
      <c r="P3313" s="17">
        <f>ImssRgoTrabajo!Q315</f>
        <v>0</v>
      </c>
      <c r="Q3313" s="17">
        <f>ImssRgoTrabajo!R315</f>
        <v>0</v>
      </c>
      <c r="R3313" s="17">
        <f>ImssRgoTrabajo!S315</f>
        <v>0</v>
      </c>
      <c r="S3313" s="17">
        <f t="shared" si="51"/>
        <v>0</v>
      </c>
    </row>
    <row r="3314" spans="1:19">
      <c r="A3314" s="7">
        <f>ImssRgoTrabajo!A316</f>
        <v>1</v>
      </c>
      <c r="B3314" t="str">
        <f>ImssRgoTrabajo!B316</f>
        <v>Riesgo de Trabajo</v>
      </c>
      <c r="C3314">
        <f>ImssRgoTrabajo!C316</f>
        <v>0</v>
      </c>
      <c r="D3314" t="str">
        <f>ImssRgoTrabajo!D316</f>
        <v>EMPLEADO 313</v>
      </c>
      <c r="E3314">
        <f>ImssRgoTrabajo!E316</f>
        <v>0</v>
      </c>
      <c r="F3314">
        <f>ImssRgoTrabajo!F316</f>
        <v>0</v>
      </c>
      <c r="G3314" s="17">
        <f>ImssRgoTrabajo!H316</f>
        <v>0</v>
      </c>
      <c r="H3314" s="17">
        <f>ImssRgoTrabajo!I316</f>
        <v>0</v>
      </c>
      <c r="I3314" s="17">
        <f>ImssRgoTrabajo!J316</f>
        <v>0</v>
      </c>
      <c r="J3314" s="17">
        <f>ImssRgoTrabajo!K316</f>
        <v>0</v>
      </c>
      <c r="K3314" s="17">
        <f>ImssRgoTrabajo!L316</f>
        <v>0</v>
      </c>
      <c r="L3314" s="17">
        <f>ImssRgoTrabajo!M316</f>
        <v>0</v>
      </c>
      <c r="M3314" s="17">
        <f>ImssRgoTrabajo!N316</f>
        <v>0</v>
      </c>
      <c r="N3314" s="17">
        <f>ImssRgoTrabajo!O316</f>
        <v>0</v>
      </c>
      <c r="O3314" s="17">
        <f>ImssRgoTrabajo!P316</f>
        <v>0</v>
      </c>
      <c r="P3314" s="17">
        <f>ImssRgoTrabajo!Q316</f>
        <v>0</v>
      </c>
      <c r="Q3314" s="17">
        <f>ImssRgoTrabajo!R316</f>
        <v>0</v>
      </c>
      <c r="R3314" s="17">
        <f>ImssRgoTrabajo!S316</f>
        <v>0</v>
      </c>
      <c r="S3314" s="17">
        <f t="shared" si="51"/>
        <v>0</v>
      </c>
    </row>
    <row r="3315" spans="1:19">
      <c r="A3315" s="7">
        <f>ImssRgoTrabajo!A317</f>
        <v>1</v>
      </c>
      <c r="B3315" t="str">
        <f>ImssRgoTrabajo!B317</f>
        <v>Riesgo de Trabajo</v>
      </c>
      <c r="C3315">
        <f>ImssRgoTrabajo!C317</f>
        <v>0</v>
      </c>
      <c r="D3315" t="str">
        <f>ImssRgoTrabajo!D317</f>
        <v>EMPLEADO 314</v>
      </c>
      <c r="E3315">
        <f>ImssRgoTrabajo!E317</f>
        <v>0</v>
      </c>
      <c r="F3315">
        <f>ImssRgoTrabajo!F317</f>
        <v>0</v>
      </c>
      <c r="G3315" s="17">
        <f>ImssRgoTrabajo!H317</f>
        <v>0</v>
      </c>
      <c r="H3315" s="17">
        <f>ImssRgoTrabajo!I317</f>
        <v>0</v>
      </c>
      <c r="I3315" s="17">
        <f>ImssRgoTrabajo!J317</f>
        <v>0</v>
      </c>
      <c r="J3315" s="17">
        <f>ImssRgoTrabajo!K317</f>
        <v>0</v>
      </c>
      <c r="K3315" s="17">
        <f>ImssRgoTrabajo!L317</f>
        <v>0</v>
      </c>
      <c r="L3315" s="17">
        <f>ImssRgoTrabajo!M317</f>
        <v>0</v>
      </c>
      <c r="M3315" s="17">
        <f>ImssRgoTrabajo!N317</f>
        <v>0</v>
      </c>
      <c r="N3315" s="17">
        <f>ImssRgoTrabajo!O317</f>
        <v>0</v>
      </c>
      <c r="O3315" s="17">
        <f>ImssRgoTrabajo!P317</f>
        <v>0</v>
      </c>
      <c r="P3315" s="17">
        <f>ImssRgoTrabajo!Q317</f>
        <v>0</v>
      </c>
      <c r="Q3315" s="17">
        <f>ImssRgoTrabajo!R317</f>
        <v>0</v>
      </c>
      <c r="R3315" s="17">
        <f>ImssRgoTrabajo!S317</f>
        <v>0</v>
      </c>
      <c r="S3315" s="17">
        <f t="shared" si="51"/>
        <v>0</v>
      </c>
    </row>
    <row r="3316" spans="1:19">
      <c r="A3316" s="7">
        <f>ImssRgoTrabajo!A318</f>
        <v>1</v>
      </c>
      <c r="B3316" t="str">
        <f>ImssRgoTrabajo!B318</f>
        <v>Riesgo de Trabajo</v>
      </c>
      <c r="C3316">
        <f>ImssRgoTrabajo!C318</f>
        <v>0</v>
      </c>
      <c r="D3316" t="str">
        <f>ImssRgoTrabajo!D318</f>
        <v>EMPLEADO 315</v>
      </c>
      <c r="E3316">
        <f>ImssRgoTrabajo!E318</f>
        <v>0</v>
      </c>
      <c r="F3316">
        <f>ImssRgoTrabajo!F318</f>
        <v>0</v>
      </c>
      <c r="G3316" s="17">
        <f>ImssRgoTrabajo!H318</f>
        <v>0</v>
      </c>
      <c r="H3316" s="17">
        <f>ImssRgoTrabajo!I318</f>
        <v>0</v>
      </c>
      <c r="I3316" s="17">
        <f>ImssRgoTrabajo!J318</f>
        <v>0</v>
      </c>
      <c r="J3316" s="17">
        <f>ImssRgoTrabajo!K318</f>
        <v>0</v>
      </c>
      <c r="K3316" s="17">
        <f>ImssRgoTrabajo!L318</f>
        <v>0</v>
      </c>
      <c r="L3316" s="17">
        <f>ImssRgoTrabajo!M318</f>
        <v>0</v>
      </c>
      <c r="M3316" s="17">
        <f>ImssRgoTrabajo!N318</f>
        <v>0</v>
      </c>
      <c r="N3316" s="17">
        <f>ImssRgoTrabajo!O318</f>
        <v>0</v>
      </c>
      <c r="O3316" s="17">
        <f>ImssRgoTrabajo!P318</f>
        <v>0</v>
      </c>
      <c r="P3316" s="17">
        <f>ImssRgoTrabajo!Q318</f>
        <v>0</v>
      </c>
      <c r="Q3316" s="17">
        <f>ImssRgoTrabajo!R318</f>
        <v>0</v>
      </c>
      <c r="R3316" s="17">
        <f>ImssRgoTrabajo!S318</f>
        <v>0</v>
      </c>
      <c r="S3316" s="17">
        <f t="shared" si="51"/>
        <v>0</v>
      </c>
    </row>
    <row r="3317" spans="1:19">
      <c r="A3317" s="7">
        <f>ImssRgoTrabajo!A319</f>
        <v>1</v>
      </c>
      <c r="B3317" t="str">
        <f>ImssRgoTrabajo!B319</f>
        <v>Riesgo de Trabajo</v>
      </c>
      <c r="C3317">
        <f>ImssRgoTrabajo!C319</f>
        <v>0</v>
      </c>
      <c r="D3317" t="str">
        <f>ImssRgoTrabajo!D319</f>
        <v>EMPLEADO 316</v>
      </c>
      <c r="E3317">
        <f>ImssRgoTrabajo!E319</f>
        <v>0</v>
      </c>
      <c r="F3317">
        <f>ImssRgoTrabajo!F319</f>
        <v>0</v>
      </c>
      <c r="G3317" s="17">
        <f>ImssRgoTrabajo!H319</f>
        <v>0</v>
      </c>
      <c r="H3317" s="17">
        <f>ImssRgoTrabajo!I319</f>
        <v>0</v>
      </c>
      <c r="I3317" s="17">
        <f>ImssRgoTrabajo!J319</f>
        <v>0</v>
      </c>
      <c r="J3317" s="17">
        <f>ImssRgoTrabajo!K319</f>
        <v>0</v>
      </c>
      <c r="K3317" s="17">
        <f>ImssRgoTrabajo!L319</f>
        <v>0</v>
      </c>
      <c r="L3317" s="17">
        <f>ImssRgoTrabajo!M319</f>
        <v>0</v>
      </c>
      <c r="M3317" s="17">
        <f>ImssRgoTrabajo!N319</f>
        <v>0</v>
      </c>
      <c r="N3317" s="17">
        <f>ImssRgoTrabajo!O319</f>
        <v>0</v>
      </c>
      <c r="O3317" s="17">
        <f>ImssRgoTrabajo!P319</f>
        <v>0</v>
      </c>
      <c r="P3317" s="17">
        <f>ImssRgoTrabajo!Q319</f>
        <v>0</v>
      </c>
      <c r="Q3317" s="17">
        <f>ImssRgoTrabajo!R319</f>
        <v>0</v>
      </c>
      <c r="R3317" s="17">
        <f>ImssRgoTrabajo!S319</f>
        <v>0</v>
      </c>
      <c r="S3317" s="17">
        <f t="shared" si="51"/>
        <v>0</v>
      </c>
    </row>
    <row r="3318" spans="1:19">
      <c r="A3318" s="7">
        <f>ImssRgoTrabajo!A320</f>
        <v>1</v>
      </c>
      <c r="B3318" t="str">
        <f>ImssRgoTrabajo!B320</f>
        <v>Riesgo de Trabajo</v>
      </c>
      <c r="C3318">
        <f>ImssRgoTrabajo!C320</f>
        <v>0</v>
      </c>
      <c r="D3318" t="str">
        <f>ImssRgoTrabajo!D320</f>
        <v>EMPLEADO 317</v>
      </c>
      <c r="E3318">
        <f>ImssRgoTrabajo!E320</f>
        <v>0</v>
      </c>
      <c r="F3318">
        <f>ImssRgoTrabajo!F320</f>
        <v>0</v>
      </c>
      <c r="G3318" s="17">
        <f>ImssRgoTrabajo!H320</f>
        <v>0</v>
      </c>
      <c r="H3318" s="17">
        <f>ImssRgoTrabajo!I320</f>
        <v>0</v>
      </c>
      <c r="I3318" s="17">
        <f>ImssRgoTrabajo!J320</f>
        <v>0</v>
      </c>
      <c r="J3318" s="17">
        <f>ImssRgoTrabajo!K320</f>
        <v>0</v>
      </c>
      <c r="K3318" s="17">
        <f>ImssRgoTrabajo!L320</f>
        <v>0</v>
      </c>
      <c r="L3318" s="17">
        <f>ImssRgoTrabajo!M320</f>
        <v>0</v>
      </c>
      <c r="M3318" s="17">
        <f>ImssRgoTrabajo!N320</f>
        <v>0</v>
      </c>
      <c r="N3318" s="17">
        <f>ImssRgoTrabajo!O320</f>
        <v>0</v>
      </c>
      <c r="O3318" s="17">
        <f>ImssRgoTrabajo!P320</f>
        <v>0</v>
      </c>
      <c r="P3318" s="17">
        <f>ImssRgoTrabajo!Q320</f>
        <v>0</v>
      </c>
      <c r="Q3318" s="17">
        <f>ImssRgoTrabajo!R320</f>
        <v>0</v>
      </c>
      <c r="R3318" s="17">
        <f>ImssRgoTrabajo!S320</f>
        <v>0</v>
      </c>
      <c r="S3318" s="17">
        <f t="shared" si="51"/>
        <v>0</v>
      </c>
    </row>
    <row r="3319" spans="1:19">
      <c r="A3319" s="7">
        <f>ImssRgoTrabajo!A321</f>
        <v>1</v>
      </c>
      <c r="B3319" t="str">
        <f>ImssRgoTrabajo!B321</f>
        <v>Riesgo de Trabajo</v>
      </c>
      <c r="C3319">
        <f>ImssRgoTrabajo!C321</f>
        <v>0</v>
      </c>
      <c r="D3319" t="str">
        <f>ImssRgoTrabajo!D321</f>
        <v>EMPLEADO 318</v>
      </c>
      <c r="E3319">
        <f>ImssRgoTrabajo!E321</f>
        <v>0</v>
      </c>
      <c r="F3319">
        <f>ImssRgoTrabajo!F321</f>
        <v>0</v>
      </c>
      <c r="G3319" s="17">
        <f>ImssRgoTrabajo!H321</f>
        <v>0</v>
      </c>
      <c r="H3319" s="17">
        <f>ImssRgoTrabajo!I321</f>
        <v>0</v>
      </c>
      <c r="I3319" s="17">
        <f>ImssRgoTrabajo!J321</f>
        <v>0</v>
      </c>
      <c r="J3319" s="17">
        <f>ImssRgoTrabajo!K321</f>
        <v>0</v>
      </c>
      <c r="K3319" s="17">
        <f>ImssRgoTrabajo!L321</f>
        <v>0</v>
      </c>
      <c r="L3319" s="17">
        <f>ImssRgoTrabajo!M321</f>
        <v>0</v>
      </c>
      <c r="M3319" s="17">
        <f>ImssRgoTrabajo!N321</f>
        <v>0</v>
      </c>
      <c r="N3319" s="17">
        <f>ImssRgoTrabajo!O321</f>
        <v>0</v>
      </c>
      <c r="O3319" s="17">
        <f>ImssRgoTrabajo!P321</f>
        <v>0</v>
      </c>
      <c r="P3319" s="17">
        <f>ImssRgoTrabajo!Q321</f>
        <v>0</v>
      </c>
      <c r="Q3319" s="17">
        <f>ImssRgoTrabajo!R321</f>
        <v>0</v>
      </c>
      <c r="R3319" s="17">
        <f>ImssRgoTrabajo!S321</f>
        <v>0</v>
      </c>
      <c r="S3319" s="17">
        <f t="shared" si="51"/>
        <v>0</v>
      </c>
    </row>
    <row r="3320" spans="1:19">
      <c r="A3320" s="7">
        <f>ImssRgoTrabajo!A322</f>
        <v>1</v>
      </c>
      <c r="B3320" t="str">
        <f>ImssRgoTrabajo!B322</f>
        <v>Riesgo de Trabajo</v>
      </c>
      <c r="C3320">
        <f>ImssRgoTrabajo!C322</f>
        <v>0</v>
      </c>
      <c r="D3320" t="str">
        <f>ImssRgoTrabajo!D322</f>
        <v>EMPLEADO 319</v>
      </c>
      <c r="E3320">
        <f>ImssRgoTrabajo!E322</f>
        <v>0</v>
      </c>
      <c r="F3320">
        <f>ImssRgoTrabajo!F322</f>
        <v>0</v>
      </c>
      <c r="G3320" s="17">
        <f>ImssRgoTrabajo!H322</f>
        <v>0</v>
      </c>
      <c r="H3320" s="17">
        <f>ImssRgoTrabajo!I322</f>
        <v>0</v>
      </c>
      <c r="I3320" s="17">
        <f>ImssRgoTrabajo!J322</f>
        <v>0</v>
      </c>
      <c r="J3320" s="17">
        <f>ImssRgoTrabajo!K322</f>
        <v>0</v>
      </c>
      <c r="K3320" s="17">
        <f>ImssRgoTrabajo!L322</f>
        <v>0</v>
      </c>
      <c r="L3320" s="17">
        <f>ImssRgoTrabajo!M322</f>
        <v>0</v>
      </c>
      <c r="M3320" s="17">
        <f>ImssRgoTrabajo!N322</f>
        <v>0</v>
      </c>
      <c r="N3320" s="17">
        <f>ImssRgoTrabajo!O322</f>
        <v>0</v>
      </c>
      <c r="O3320" s="17">
        <f>ImssRgoTrabajo!P322</f>
        <v>0</v>
      </c>
      <c r="P3320" s="17">
        <f>ImssRgoTrabajo!Q322</f>
        <v>0</v>
      </c>
      <c r="Q3320" s="17">
        <f>ImssRgoTrabajo!R322</f>
        <v>0</v>
      </c>
      <c r="R3320" s="17">
        <f>ImssRgoTrabajo!S322</f>
        <v>0</v>
      </c>
      <c r="S3320" s="17">
        <f t="shared" si="51"/>
        <v>0</v>
      </c>
    </row>
    <row r="3321" spans="1:19">
      <c r="A3321" s="7">
        <f>ImssRgoTrabajo!A323</f>
        <v>1</v>
      </c>
      <c r="B3321" t="str">
        <f>ImssRgoTrabajo!B323</f>
        <v>Riesgo de Trabajo</v>
      </c>
      <c r="C3321">
        <f>ImssRgoTrabajo!C323</f>
        <v>0</v>
      </c>
      <c r="D3321" t="str">
        <f>ImssRgoTrabajo!D323</f>
        <v>EMPLEADO 320</v>
      </c>
      <c r="E3321">
        <f>ImssRgoTrabajo!E323</f>
        <v>0</v>
      </c>
      <c r="F3321">
        <f>ImssRgoTrabajo!F323</f>
        <v>0</v>
      </c>
      <c r="G3321" s="17">
        <f>ImssRgoTrabajo!H323</f>
        <v>0</v>
      </c>
      <c r="H3321" s="17">
        <f>ImssRgoTrabajo!I323</f>
        <v>0</v>
      </c>
      <c r="I3321" s="17">
        <f>ImssRgoTrabajo!J323</f>
        <v>0</v>
      </c>
      <c r="J3321" s="17">
        <f>ImssRgoTrabajo!K323</f>
        <v>0</v>
      </c>
      <c r="K3321" s="17">
        <f>ImssRgoTrabajo!L323</f>
        <v>0</v>
      </c>
      <c r="L3321" s="17">
        <f>ImssRgoTrabajo!M323</f>
        <v>0</v>
      </c>
      <c r="M3321" s="17">
        <f>ImssRgoTrabajo!N323</f>
        <v>0</v>
      </c>
      <c r="N3321" s="17">
        <f>ImssRgoTrabajo!O323</f>
        <v>0</v>
      </c>
      <c r="O3321" s="17">
        <f>ImssRgoTrabajo!P323</f>
        <v>0</v>
      </c>
      <c r="P3321" s="17">
        <f>ImssRgoTrabajo!Q323</f>
        <v>0</v>
      </c>
      <c r="Q3321" s="17">
        <f>ImssRgoTrabajo!R323</f>
        <v>0</v>
      </c>
      <c r="R3321" s="17">
        <f>ImssRgoTrabajo!S323</f>
        <v>0</v>
      </c>
      <c r="S3321" s="17">
        <f t="shared" si="51"/>
        <v>0</v>
      </c>
    </row>
    <row r="3322" spans="1:19">
      <c r="A3322" s="7">
        <f>ImssRgoTrabajo!A324</f>
        <v>1</v>
      </c>
      <c r="B3322" t="str">
        <f>ImssRgoTrabajo!B324</f>
        <v>Riesgo de Trabajo</v>
      </c>
      <c r="C3322">
        <f>ImssRgoTrabajo!C324</f>
        <v>0</v>
      </c>
      <c r="D3322" t="str">
        <f>ImssRgoTrabajo!D324</f>
        <v>EMPLEADO 321</v>
      </c>
      <c r="E3322">
        <f>ImssRgoTrabajo!E324</f>
        <v>0</v>
      </c>
      <c r="F3322">
        <f>ImssRgoTrabajo!F324</f>
        <v>0</v>
      </c>
      <c r="G3322" s="17">
        <f>ImssRgoTrabajo!H324</f>
        <v>0</v>
      </c>
      <c r="H3322" s="17">
        <f>ImssRgoTrabajo!I324</f>
        <v>0</v>
      </c>
      <c r="I3322" s="17">
        <f>ImssRgoTrabajo!J324</f>
        <v>0</v>
      </c>
      <c r="J3322" s="17">
        <f>ImssRgoTrabajo!K324</f>
        <v>0</v>
      </c>
      <c r="K3322" s="17">
        <f>ImssRgoTrabajo!L324</f>
        <v>0</v>
      </c>
      <c r="L3322" s="17">
        <f>ImssRgoTrabajo!M324</f>
        <v>0</v>
      </c>
      <c r="M3322" s="17">
        <f>ImssRgoTrabajo!N324</f>
        <v>0</v>
      </c>
      <c r="N3322" s="17">
        <f>ImssRgoTrabajo!O324</f>
        <v>0</v>
      </c>
      <c r="O3322" s="17">
        <f>ImssRgoTrabajo!P324</f>
        <v>0</v>
      </c>
      <c r="P3322" s="17">
        <f>ImssRgoTrabajo!Q324</f>
        <v>0</v>
      </c>
      <c r="Q3322" s="17">
        <f>ImssRgoTrabajo!R324</f>
        <v>0</v>
      </c>
      <c r="R3322" s="17">
        <f>ImssRgoTrabajo!S324</f>
        <v>0</v>
      </c>
      <c r="S3322" s="17">
        <f t="shared" si="51"/>
        <v>0</v>
      </c>
    </row>
    <row r="3323" spans="1:19">
      <c r="A3323" s="7">
        <f>ImssRgoTrabajo!A325</f>
        <v>1</v>
      </c>
      <c r="B3323" t="str">
        <f>ImssRgoTrabajo!B325</f>
        <v>Riesgo de Trabajo</v>
      </c>
      <c r="C3323">
        <f>ImssRgoTrabajo!C325</f>
        <v>0</v>
      </c>
      <c r="D3323" t="str">
        <f>ImssRgoTrabajo!D325</f>
        <v>EMPLEADO 322</v>
      </c>
      <c r="E3323">
        <f>ImssRgoTrabajo!E325</f>
        <v>0</v>
      </c>
      <c r="F3323">
        <f>ImssRgoTrabajo!F325</f>
        <v>0</v>
      </c>
      <c r="G3323" s="17">
        <f>ImssRgoTrabajo!H325</f>
        <v>0</v>
      </c>
      <c r="H3323" s="17">
        <f>ImssRgoTrabajo!I325</f>
        <v>0</v>
      </c>
      <c r="I3323" s="17">
        <f>ImssRgoTrabajo!J325</f>
        <v>0</v>
      </c>
      <c r="J3323" s="17">
        <f>ImssRgoTrabajo!K325</f>
        <v>0</v>
      </c>
      <c r="K3323" s="17">
        <f>ImssRgoTrabajo!L325</f>
        <v>0</v>
      </c>
      <c r="L3323" s="17">
        <f>ImssRgoTrabajo!M325</f>
        <v>0</v>
      </c>
      <c r="M3323" s="17">
        <f>ImssRgoTrabajo!N325</f>
        <v>0</v>
      </c>
      <c r="N3323" s="17">
        <f>ImssRgoTrabajo!O325</f>
        <v>0</v>
      </c>
      <c r="O3323" s="17">
        <f>ImssRgoTrabajo!P325</f>
        <v>0</v>
      </c>
      <c r="P3323" s="17">
        <f>ImssRgoTrabajo!Q325</f>
        <v>0</v>
      </c>
      <c r="Q3323" s="17">
        <f>ImssRgoTrabajo!R325</f>
        <v>0</v>
      </c>
      <c r="R3323" s="17">
        <f>ImssRgoTrabajo!S325</f>
        <v>0</v>
      </c>
      <c r="S3323" s="17">
        <f t="shared" si="51"/>
        <v>0</v>
      </c>
    </row>
    <row r="3324" spans="1:19">
      <c r="A3324" s="7">
        <f>ImssRgoTrabajo!A326</f>
        <v>1</v>
      </c>
      <c r="B3324" t="str">
        <f>ImssRgoTrabajo!B326</f>
        <v>Riesgo de Trabajo</v>
      </c>
      <c r="C3324">
        <f>ImssRgoTrabajo!C326</f>
        <v>0</v>
      </c>
      <c r="D3324" t="str">
        <f>ImssRgoTrabajo!D326</f>
        <v>EMPLEADO 323</v>
      </c>
      <c r="E3324">
        <f>ImssRgoTrabajo!E326</f>
        <v>0</v>
      </c>
      <c r="F3324">
        <f>ImssRgoTrabajo!F326</f>
        <v>0</v>
      </c>
      <c r="G3324" s="17">
        <f>ImssRgoTrabajo!H326</f>
        <v>0</v>
      </c>
      <c r="H3324" s="17">
        <f>ImssRgoTrabajo!I326</f>
        <v>0</v>
      </c>
      <c r="I3324" s="17">
        <f>ImssRgoTrabajo!J326</f>
        <v>0</v>
      </c>
      <c r="J3324" s="17">
        <f>ImssRgoTrabajo!K326</f>
        <v>0</v>
      </c>
      <c r="K3324" s="17">
        <f>ImssRgoTrabajo!L326</f>
        <v>0</v>
      </c>
      <c r="L3324" s="17">
        <f>ImssRgoTrabajo!M326</f>
        <v>0</v>
      </c>
      <c r="M3324" s="17">
        <f>ImssRgoTrabajo!N326</f>
        <v>0</v>
      </c>
      <c r="N3324" s="17">
        <f>ImssRgoTrabajo!O326</f>
        <v>0</v>
      </c>
      <c r="O3324" s="17">
        <f>ImssRgoTrabajo!P326</f>
        <v>0</v>
      </c>
      <c r="P3324" s="17">
        <f>ImssRgoTrabajo!Q326</f>
        <v>0</v>
      </c>
      <c r="Q3324" s="17">
        <f>ImssRgoTrabajo!R326</f>
        <v>0</v>
      </c>
      <c r="R3324" s="17">
        <f>ImssRgoTrabajo!S326</f>
        <v>0</v>
      </c>
      <c r="S3324" s="17">
        <f t="shared" si="51"/>
        <v>0</v>
      </c>
    </row>
    <row r="3325" spans="1:19">
      <c r="A3325" s="7">
        <f>ImssRgoTrabajo!A327</f>
        <v>1</v>
      </c>
      <c r="B3325" t="str">
        <f>ImssRgoTrabajo!B327</f>
        <v>Riesgo de Trabajo</v>
      </c>
      <c r="C3325">
        <f>ImssRgoTrabajo!C327</f>
        <v>0</v>
      </c>
      <c r="D3325" t="str">
        <f>ImssRgoTrabajo!D327</f>
        <v>EMPLEADO 324</v>
      </c>
      <c r="E3325">
        <f>ImssRgoTrabajo!E327</f>
        <v>0</v>
      </c>
      <c r="F3325">
        <f>ImssRgoTrabajo!F327</f>
        <v>0</v>
      </c>
      <c r="G3325" s="17">
        <f>ImssRgoTrabajo!H327</f>
        <v>0</v>
      </c>
      <c r="H3325" s="17">
        <f>ImssRgoTrabajo!I327</f>
        <v>0</v>
      </c>
      <c r="I3325" s="17">
        <f>ImssRgoTrabajo!J327</f>
        <v>0</v>
      </c>
      <c r="J3325" s="17">
        <f>ImssRgoTrabajo!K327</f>
        <v>0</v>
      </c>
      <c r="K3325" s="17">
        <f>ImssRgoTrabajo!L327</f>
        <v>0</v>
      </c>
      <c r="L3325" s="17">
        <f>ImssRgoTrabajo!M327</f>
        <v>0</v>
      </c>
      <c r="M3325" s="17">
        <f>ImssRgoTrabajo!N327</f>
        <v>0</v>
      </c>
      <c r="N3325" s="17">
        <f>ImssRgoTrabajo!O327</f>
        <v>0</v>
      </c>
      <c r="O3325" s="17">
        <f>ImssRgoTrabajo!P327</f>
        <v>0</v>
      </c>
      <c r="P3325" s="17">
        <f>ImssRgoTrabajo!Q327</f>
        <v>0</v>
      </c>
      <c r="Q3325" s="17">
        <f>ImssRgoTrabajo!R327</f>
        <v>0</v>
      </c>
      <c r="R3325" s="17">
        <f>ImssRgoTrabajo!S327</f>
        <v>0</v>
      </c>
      <c r="S3325" s="17">
        <f t="shared" si="51"/>
        <v>0</v>
      </c>
    </row>
    <row r="3326" spans="1:19">
      <c r="A3326" s="7">
        <f>ImssRgoTrabajo!A328</f>
        <v>1</v>
      </c>
      <c r="B3326" t="str">
        <f>ImssRgoTrabajo!B328</f>
        <v>Riesgo de Trabajo</v>
      </c>
      <c r="C3326">
        <f>ImssRgoTrabajo!C328</f>
        <v>0</v>
      </c>
      <c r="D3326" t="str">
        <f>ImssRgoTrabajo!D328</f>
        <v>EMPLEADO 325</v>
      </c>
      <c r="E3326">
        <f>ImssRgoTrabajo!E328</f>
        <v>0</v>
      </c>
      <c r="F3326">
        <f>ImssRgoTrabajo!F328</f>
        <v>0</v>
      </c>
      <c r="G3326" s="17">
        <f>ImssRgoTrabajo!H328</f>
        <v>0</v>
      </c>
      <c r="H3326" s="17">
        <f>ImssRgoTrabajo!I328</f>
        <v>0</v>
      </c>
      <c r="I3326" s="17">
        <f>ImssRgoTrabajo!J328</f>
        <v>0</v>
      </c>
      <c r="J3326" s="17">
        <f>ImssRgoTrabajo!K328</f>
        <v>0</v>
      </c>
      <c r="K3326" s="17">
        <f>ImssRgoTrabajo!L328</f>
        <v>0</v>
      </c>
      <c r="L3326" s="17">
        <f>ImssRgoTrabajo!M328</f>
        <v>0</v>
      </c>
      <c r="M3326" s="17">
        <f>ImssRgoTrabajo!N328</f>
        <v>0</v>
      </c>
      <c r="N3326" s="17">
        <f>ImssRgoTrabajo!O328</f>
        <v>0</v>
      </c>
      <c r="O3326" s="17">
        <f>ImssRgoTrabajo!P328</f>
        <v>0</v>
      </c>
      <c r="P3326" s="17">
        <f>ImssRgoTrabajo!Q328</f>
        <v>0</v>
      </c>
      <c r="Q3326" s="17">
        <f>ImssRgoTrabajo!R328</f>
        <v>0</v>
      </c>
      <c r="R3326" s="17">
        <f>ImssRgoTrabajo!S328</f>
        <v>0</v>
      </c>
      <c r="S3326" s="17">
        <f t="shared" si="51"/>
        <v>0</v>
      </c>
    </row>
    <row r="3327" spans="1:19">
      <c r="A3327" s="7">
        <f>ImssRgoTrabajo!A329</f>
        <v>1</v>
      </c>
      <c r="B3327" t="str">
        <f>ImssRgoTrabajo!B329</f>
        <v>Riesgo de Trabajo</v>
      </c>
      <c r="C3327">
        <f>ImssRgoTrabajo!C329</f>
        <v>0</v>
      </c>
      <c r="D3327" t="str">
        <f>ImssRgoTrabajo!D329</f>
        <v>EMPLEADO 326</v>
      </c>
      <c r="E3327">
        <f>ImssRgoTrabajo!E329</f>
        <v>0</v>
      </c>
      <c r="F3327">
        <f>ImssRgoTrabajo!F329</f>
        <v>0</v>
      </c>
      <c r="G3327" s="17">
        <f>ImssRgoTrabajo!H329</f>
        <v>0</v>
      </c>
      <c r="H3327" s="17">
        <f>ImssRgoTrabajo!I329</f>
        <v>0</v>
      </c>
      <c r="I3327" s="17">
        <f>ImssRgoTrabajo!J329</f>
        <v>0</v>
      </c>
      <c r="J3327" s="17">
        <f>ImssRgoTrabajo!K329</f>
        <v>0</v>
      </c>
      <c r="K3327" s="17">
        <f>ImssRgoTrabajo!L329</f>
        <v>0</v>
      </c>
      <c r="L3327" s="17">
        <f>ImssRgoTrabajo!M329</f>
        <v>0</v>
      </c>
      <c r="M3327" s="17">
        <f>ImssRgoTrabajo!N329</f>
        <v>0</v>
      </c>
      <c r="N3327" s="17">
        <f>ImssRgoTrabajo!O329</f>
        <v>0</v>
      </c>
      <c r="O3327" s="17">
        <f>ImssRgoTrabajo!P329</f>
        <v>0</v>
      </c>
      <c r="P3327" s="17">
        <f>ImssRgoTrabajo!Q329</f>
        <v>0</v>
      </c>
      <c r="Q3327" s="17">
        <f>ImssRgoTrabajo!R329</f>
        <v>0</v>
      </c>
      <c r="R3327" s="17">
        <f>ImssRgoTrabajo!S329</f>
        <v>0</v>
      </c>
      <c r="S3327" s="17">
        <f t="shared" si="51"/>
        <v>0</v>
      </c>
    </row>
    <row r="3328" spans="1:19">
      <c r="A3328" s="7">
        <f>ImssRgoTrabajo!A330</f>
        <v>1</v>
      </c>
      <c r="B3328" t="str">
        <f>ImssRgoTrabajo!B330</f>
        <v>Riesgo de Trabajo</v>
      </c>
      <c r="C3328">
        <f>ImssRgoTrabajo!C330</f>
        <v>0</v>
      </c>
      <c r="D3328" t="str">
        <f>ImssRgoTrabajo!D330</f>
        <v>EMPLEADO 327</v>
      </c>
      <c r="E3328">
        <f>ImssRgoTrabajo!E330</f>
        <v>0</v>
      </c>
      <c r="F3328">
        <f>ImssRgoTrabajo!F330</f>
        <v>0</v>
      </c>
      <c r="G3328" s="17">
        <f>ImssRgoTrabajo!H330</f>
        <v>0</v>
      </c>
      <c r="H3328" s="17">
        <f>ImssRgoTrabajo!I330</f>
        <v>0</v>
      </c>
      <c r="I3328" s="17">
        <f>ImssRgoTrabajo!J330</f>
        <v>0</v>
      </c>
      <c r="J3328" s="17">
        <f>ImssRgoTrabajo!K330</f>
        <v>0</v>
      </c>
      <c r="K3328" s="17">
        <f>ImssRgoTrabajo!L330</f>
        <v>0</v>
      </c>
      <c r="L3328" s="17">
        <f>ImssRgoTrabajo!M330</f>
        <v>0</v>
      </c>
      <c r="M3328" s="17">
        <f>ImssRgoTrabajo!N330</f>
        <v>0</v>
      </c>
      <c r="N3328" s="17">
        <f>ImssRgoTrabajo!O330</f>
        <v>0</v>
      </c>
      <c r="O3328" s="17">
        <f>ImssRgoTrabajo!P330</f>
        <v>0</v>
      </c>
      <c r="P3328" s="17">
        <f>ImssRgoTrabajo!Q330</f>
        <v>0</v>
      </c>
      <c r="Q3328" s="17">
        <f>ImssRgoTrabajo!R330</f>
        <v>0</v>
      </c>
      <c r="R3328" s="17">
        <f>ImssRgoTrabajo!S330</f>
        <v>0</v>
      </c>
      <c r="S3328" s="17">
        <f t="shared" si="51"/>
        <v>0</v>
      </c>
    </row>
    <row r="3329" spans="1:19">
      <c r="A3329" s="7">
        <f>ImssRgoTrabajo!A331</f>
        <v>1</v>
      </c>
      <c r="B3329" t="str">
        <f>ImssRgoTrabajo!B331</f>
        <v>Riesgo de Trabajo</v>
      </c>
      <c r="C3329">
        <f>ImssRgoTrabajo!C331</f>
        <v>0</v>
      </c>
      <c r="D3329" t="str">
        <f>ImssRgoTrabajo!D331</f>
        <v>EMPLEADO 328</v>
      </c>
      <c r="E3329">
        <f>ImssRgoTrabajo!E331</f>
        <v>0</v>
      </c>
      <c r="F3329">
        <f>ImssRgoTrabajo!F331</f>
        <v>0</v>
      </c>
      <c r="G3329" s="17">
        <f>ImssRgoTrabajo!H331</f>
        <v>0</v>
      </c>
      <c r="H3329" s="17">
        <f>ImssRgoTrabajo!I331</f>
        <v>0</v>
      </c>
      <c r="I3329" s="17">
        <f>ImssRgoTrabajo!J331</f>
        <v>0</v>
      </c>
      <c r="J3329" s="17">
        <f>ImssRgoTrabajo!K331</f>
        <v>0</v>
      </c>
      <c r="K3329" s="17">
        <f>ImssRgoTrabajo!L331</f>
        <v>0</v>
      </c>
      <c r="L3329" s="17">
        <f>ImssRgoTrabajo!M331</f>
        <v>0</v>
      </c>
      <c r="M3329" s="17">
        <f>ImssRgoTrabajo!N331</f>
        <v>0</v>
      </c>
      <c r="N3329" s="17">
        <f>ImssRgoTrabajo!O331</f>
        <v>0</v>
      </c>
      <c r="O3329" s="17">
        <f>ImssRgoTrabajo!P331</f>
        <v>0</v>
      </c>
      <c r="P3329" s="17">
        <f>ImssRgoTrabajo!Q331</f>
        <v>0</v>
      </c>
      <c r="Q3329" s="17">
        <f>ImssRgoTrabajo!R331</f>
        <v>0</v>
      </c>
      <c r="R3329" s="17">
        <f>ImssRgoTrabajo!S331</f>
        <v>0</v>
      </c>
      <c r="S3329" s="17">
        <f t="shared" si="51"/>
        <v>0</v>
      </c>
    </row>
    <row r="3330" spans="1:19">
      <c r="A3330" s="7">
        <f>ImssRgoTrabajo!A332</f>
        <v>1</v>
      </c>
      <c r="B3330" t="str">
        <f>ImssRgoTrabajo!B332</f>
        <v>Riesgo de Trabajo</v>
      </c>
      <c r="C3330">
        <f>ImssRgoTrabajo!C332</f>
        <v>0</v>
      </c>
      <c r="D3330" t="str">
        <f>ImssRgoTrabajo!D332</f>
        <v>EMPLEADO 329</v>
      </c>
      <c r="E3330">
        <f>ImssRgoTrabajo!E332</f>
        <v>0</v>
      </c>
      <c r="F3330">
        <f>ImssRgoTrabajo!F332</f>
        <v>0</v>
      </c>
      <c r="G3330" s="17">
        <f>ImssRgoTrabajo!H332</f>
        <v>0</v>
      </c>
      <c r="H3330" s="17">
        <f>ImssRgoTrabajo!I332</f>
        <v>0</v>
      </c>
      <c r="I3330" s="17">
        <f>ImssRgoTrabajo!J332</f>
        <v>0</v>
      </c>
      <c r="J3330" s="17">
        <f>ImssRgoTrabajo!K332</f>
        <v>0</v>
      </c>
      <c r="K3330" s="17">
        <f>ImssRgoTrabajo!L332</f>
        <v>0</v>
      </c>
      <c r="L3330" s="17">
        <f>ImssRgoTrabajo!M332</f>
        <v>0</v>
      </c>
      <c r="M3330" s="17">
        <f>ImssRgoTrabajo!N332</f>
        <v>0</v>
      </c>
      <c r="N3330" s="17">
        <f>ImssRgoTrabajo!O332</f>
        <v>0</v>
      </c>
      <c r="O3330" s="17">
        <f>ImssRgoTrabajo!P332</f>
        <v>0</v>
      </c>
      <c r="P3330" s="17">
        <f>ImssRgoTrabajo!Q332</f>
        <v>0</v>
      </c>
      <c r="Q3330" s="17">
        <f>ImssRgoTrabajo!R332</f>
        <v>0</v>
      </c>
      <c r="R3330" s="17">
        <f>ImssRgoTrabajo!S332</f>
        <v>0</v>
      </c>
      <c r="S3330" s="17">
        <f t="shared" si="51"/>
        <v>0</v>
      </c>
    </row>
    <row r="3331" spans="1:19">
      <c r="A3331" s="7">
        <f>ImssRgoTrabajo!A333</f>
        <v>1</v>
      </c>
      <c r="B3331" t="str">
        <f>ImssRgoTrabajo!B333</f>
        <v>Riesgo de Trabajo</v>
      </c>
      <c r="C3331">
        <f>ImssRgoTrabajo!C333</f>
        <v>0</v>
      </c>
      <c r="D3331" t="str">
        <f>ImssRgoTrabajo!D333</f>
        <v>EMPLEADO 330</v>
      </c>
      <c r="E3331">
        <f>ImssRgoTrabajo!E333</f>
        <v>0</v>
      </c>
      <c r="F3331">
        <f>ImssRgoTrabajo!F333</f>
        <v>0</v>
      </c>
      <c r="G3331" s="17">
        <f>ImssRgoTrabajo!H333</f>
        <v>0</v>
      </c>
      <c r="H3331" s="17">
        <f>ImssRgoTrabajo!I333</f>
        <v>0</v>
      </c>
      <c r="I3331" s="17">
        <f>ImssRgoTrabajo!J333</f>
        <v>0</v>
      </c>
      <c r="J3331" s="17">
        <f>ImssRgoTrabajo!K333</f>
        <v>0</v>
      </c>
      <c r="K3331" s="17">
        <f>ImssRgoTrabajo!L333</f>
        <v>0</v>
      </c>
      <c r="L3331" s="17">
        <f>ImssRgoTrabajo!M333</f>
        <v>0</v>
      </c>
      <c r="M3331" s="17">
        <f>ImssRgoTrabajo!N333</f>
        <v>0</v>
      </c>
      <c r="N3331" s="17">
        <f>ImssRgoTrabajo!O333</f>
        <v>0</v>
      </c>
      <c r="O3331" s="17">
        <f>ImssRgoTrabajo!P333</f>
        <v>0</v>
      </c>
      <c r="P3331" s="17">
        <f>ImssRgoTrabajo!Q333</f>
        <v>0</v>
      </c>
      <c r="Q3331" s="17">
        <f>ImssRgoTrabajo!R333</f>
        <v>0</v>
      </c>
      <c r="R3331" s="17">
        <f>ImssRgoTrabajo!S333</f>
        <v>0</v>
      </c>
      <c r="S3331" s="17">
        <f t="shared" ref="S3331:S3394" si="52">SUM(G3331:R3331)</f>
        <v>0</v>
      </c>
    </row>
    <row r="3332" spans="1:19">
      <c r="A3332" s="7">
        <f>ImssRgoTrabajo!A334</f>
        <v>1</v>
      </c>
      <c r="B3332" t="str">
        <f>ImssRgoTrabajo!B334</f>
        <v>Riesgo de Trabajo</v>
      </c>
      <c r="C3332">
        <f>ImssRgoTrabajo!C334</f>
        <v>0</v>
      </c>
      <c r="D3332" t="str">
        <f>ImssRgoTrabajo!D334</f>
        <v>EMPLEADO 331</v>
      </c>
      <c r="E3332">
        <f>ImssRgoTrabajo!E334</f>
        <v>0</v>
      </c>
      <c r="F3332">
        <f>ImssRgoTrabajo!F334</f>
        <v>0</v>
      </c>
      <c r="G3332" s="17">
        <f>ImssRgoTrabajo!H334</f>
        <v>0</v>
      </c>
      <c r="H3332" s="17">
        <f>ImssRgoTrabajo!I334</f>
        <v>0</v>
      </c>
      <c r="I3332" s="17">
        <f>ImssRgoTrabajo!J334</f>
        <v>0</v>
      </c>
      <c r="J3332" s="17">
        <f>ImssRgoTrabajo!K334</f>
        <v>0</v>
      </c>
      <c r="K3332" s="17">
        <f>ImssRgoTrabajo!L334</f>
        <v>0</v>
      </c>
      <c r="L3332" s="17">
        <f>ImssRgoTrabajo!M334</f>
        <v>0</v>
      </c>
      <c r="M3332" s="17">
        <f>ImssRgoTrabajo!N334</f>
        <v>0</v>
      </c>
      <c r="N3332" s="17">
        <f>ImssRgoTrabajo!O334</f>
        <v>0</v>
      </c>
      <c r="O3332" s="17">
        <f>ImssRgoTrabajo!P334</f>
        <v>0</v>
      </c>
      <c r="P3332" s="17">
        <f>ImssRgoTrabajo!Q334</f>
        <v>0</v>
      </c>
      <c r="Q3332" s="17">
        <f>ImssRgoTrabajo!R334</f>
        <v>0</v>
      </c>
      <c r="R3332" s="17">
        <f>ImssRgoTrabajo!S334</f>
        <v>0</v>
      </c>
      <c r="S3332" s="17">
        <f t="shared" si="52"/>
        <v>0</v>
      </c>
    </row>
    <row r="3333" spans="1:19">
      <c r="A3333" s="7">
        <f>ImssRgoTrabajo!A335</f>
        <v>1</v>
      </c>
      <c r="B3333" t="str">
        <f>ImssRgoTrabajo!B335</f>
        <v>Riesgo de Trabajo</v>
      </c>
      <c r="C3333">
        <f>ImssRgoTrabajo!C335</f>
        <v>0</v>
      </c>
      <c r="D3333" t="str">
        <f>ImssRgoTrabajo!D335</f>
        <v>EMPLEADO 332</v>
      </c>
      <c r="E3333">
        <f>ImssRgoTrabajo!E335</f>
        <v>0</v>
      </c>
      <c r="F3333">
        <f>ImssRgoTrabajo!F335</f>
        <v>0</v>
      </c>
      <c r="G3333" s="17">
        <f>ImssRgoTrabajo!H335</f>
        <v>0</v>
      </c>
      <c r="H3333" s="17">
        <f>ImssRgoTrabajo!I335</f>
        <v>0</v>
      </c>
      <c r="I3333" s="17">
        <f>ImssRgoTrabajo!J335</f>
        <v>0</v>
      </c>
      <c r="J3333" s="17">
        <f>ImssRgoTrabajo!K335</f>
        <v>0</v>
      </c>
      <c r="K3333" s="17">
        <f>ImssRgoTrabajo!L335</f>
        <v>0</v>
      </c>
      <c r="L3333" s="17">
        <f>ImssRgoTrabajo!M335</f>
        <v>0</v>
      </c>
      <c r="M3333" s="17">
        <f>ImssRgoTrabajo!N335</f>
        <v>0</v>
      </c>
      <c r="N3333" s="17">
        <f>ImssRgoTrabajo!O335</f>
        <v>0</v>
      </c>
      <c r="O3333" s="17">
        <f>ImssRgoTrabajo!P335</f>
        <v>0</v>
      </c>
      <c r="P3333" s="17">
        <f>ImssRgoTrabajo!Q335</f>
        <v>0</v>
      </c>
      <c r="Q3333" s="17">
        <f>ImssRgoTrabajo!R335</f>
        <v>0</v>
      </c>
      <c r="R3333" s="17">
        <f>ImssRgoTrabajo!S335</f>
        <v>0</v>
      </c>
      <c r="S3333" s="17">
        <f t="shared" si="52"/>
        <v>0</v>
      </c>
    </row>
    <row r="3334" spans="1:19">
      <c r="A3334" s="7">
        <f>ImssRgoTrabajo!A336</f>
        <v>1</v>
      </c>
      <c r="B3334" t="str">
        <f>ImssRgoTrabajo!B336</f>
        <v>Riesgo de Trabajo</v>
      </c>
      <c r="C3334">
        <f>ImssRgoTrabajo!C336</f>
        <v>0</v>
      </c>
      <c r="D3334" t="str">
        <f>ImssRgoTrabajo!D336</f>
        <v>EMPLEADO 333</v>
      </c>
      <c r="E3334">
        <f>ImssRgoTrabajo!E336</f>
        <v>0</v>
      </c>
      <c r="F3334">
        <f>ImssRgoTrabajo!F336</f>
        <v>0</v>
      </c>
      <c r="G3334" s="17">
        <f>ImssRgoTrabajo!H336</f>
        <v>0</v>
      </c>
      <c r="H3334" s="17">
        <f>ImssRgoTrabajo!I336</f>
        <v>0</v>
      </c>
      <c r="I3334" s="17">
        <f>ImssRgoTrabajo!J336</f>
        <v>0</v>
      </c>
      <c r="J3334" s="17">
        <f>ImssRgoTrabajo!K336</f>
        <v>0</v>
      </c>
      <c r="K3334" s="17">
        <f>ImssRgoTrabajo!L336</f>
        <v>0</v>
      </c>
      <c r="L3334" s="17">
        <f>ImssRgoTrabajo!M336</f>
        <v>0</v>
      </c>
      <c r="M3334" s="17">
        <f>ImssRgoTrabajo!N336</f>
        <v>0</v>
      </c>
      <c r="N3334" s="17">
        <f>ImssRgoTrabajo!O336</f>
        <v>0</v>
      </c>
      <c r="O3334" s="17">
        <f>ImssRgoTrabajo!P336</f>
        <v>0</v>
      </c>
      <c r="P3334" s="17">
        <f>ImssRgoTrabajo!Q336</f>
        <v>0</v>
      </c>
      <c r="Q3334" s="17">
        <f>ImssRgoTrabajo!R336</f>
        <v>0</v>
      </c>
      <c r="R3334" s="17">
        <f>ImssRgoTrabajo!S336</f>
        <v>0</v>
      </c>
      <c r="S3334" s="17">
        <f t="shared" si="52"/>
        <v>0</v>
      </c>
    </row>
    <row r="3335" spans="1:19">
      <c r="A3335" s="7">
        <f>ImssRgoTrabajo!A337</f>
        <v>1</v>
      </c>
      <c r="B3335" t="str">
        <f>ImssRgoTrabajo!B337</f>
        <v>Riesgo de Trabajo</v>
      </c>
      <c r="C3335">
        <f>ImssRgoTrabajo!C337</f>
        <v>0</v>
      </c>
      <c r="D3335" t="str">
        <f>ImssRgoTrabajo!D337</f>
        <v>EMPLEADO 334</v>
      </c>
      <c r="E3335">
        <f>ImssRgoTrabajo!E337</f>
        <v>0</v>
      </c>
      <c r="F3335">
        <f>ImssRgoTrabajo!F337</f>
        <v>0</v>
      </c>
      <c r="G3335" s="17">
        <f>ImssRgoTrabajo!H337</f>
        <v>0</v>
      </c>
      <c r="H3335" s="17">
        <f>ImssRgoTrabajo!I337</f>
        <v>0</v>
      </c>
      <c r="I3335" s="17">
        <f>ImssRgoTrabajo!J337</f>
        <v>0</v>
      </c>
      <c r="J3335" s="17">
        <f>ImssRgoTrabajo!K337</f>
        <v>0</v>
      </c>
      <c r="K3335" s="17">
        <f>ImssRgoTrabajo!L337</f>
        <v>0</v>
      </c>
      <c r="L3335" s="17">
        <f>ImssRgoTrabajo!M337</f>
        <v>0</v>
      </c>
      <c r="M3335" s="17">
        <f>ImssRgoTrabajo!N337</f>
        <v>0</v>
      </c>
      <c r="N3335" s="17">
        <f>ImssRgoTrabajo!O337</f>
        <v>0</v>
      </c>
      <c r="O3335" s="17">
        <f>ImssRgoTrabajo!P337</f>
        <v>0</v>
      </c>
      <c r="P3335" s="17">
        <f>ImssRgoTrabajo!Q337</f>
        <v>0</v>
      </c>
      <c r="Q3335" s="17">
        <f>ImssRgoTrabajo!R337</f>
        <v>0</v>
      </c>
      <c r="R3335" s="17">
        <f>ImssRgoTrabajo!S337</f>
        <v>0</v>
      </c>
      <c r="S3335" s="17">
        <f t="shared" si="52"/>
        <v>0</v>
      </c>
    </row>
    <row r="3336" spans="1:19">
      <c r="A3336" s="7">
        <f>ImssRgoTrabajo!A338</f>
        <v>1</v>
      </c>
      <c r="B3336" t="str">
        <f>ImssRgoTrabajo!B338</f>
        <v>Riesgo de Trabajo</v>
      </c>
      <c r="C3336">
        <f>ImssRgoTrabajo!C338</f>
        <v>0</v>
      </c>
      <c r="D3336" t="str">
        <f>ImssRgoTrabajo!D338</f>
        <v>EMPLEADO 335</v>
      </c>
      <c r="E3336">
        <f>ImssRgoTrabajo!E338</f>
        <v>0</v>
      </c>
      <c r="F3336">
        <f>ImssRgoTrabajo!F338</f>
        <v>0</v>
      </c>
      <c r="G3336" s="17">
        <f>ImssRgoTrabajo!H338</f>
        <v>0</v>
      </c>
      <c r="H3336" s="17">
        <f>ImssRgoTrabajo!I338</f>
        <v>0</v>
      </c>
      <c r="I3336" s="17">
        <f>ImssRgoTrabajo!J338</f>
        <v>0</v>
      </c>
      <c r="J3336" s="17">
        <f>ImssRgoTrabajo!K338</f>
        <v>0</v>
      </c>
      <c r="K3336" s="17">
        <f>ImssRgoTrabajo!L338</f>
        <v>0</v>
      </c>
      <c r="L3336" s="17">
        <f>ImssRgoTrabajo!M338</f>
        <v>0</v>
      </c>
      <c r="M3336" s="17">
        <f>ImssRgoTrabajo!N338</f>
        <v>0</v>
      </c>
      <c r="N3336" s="17">
        <f>ImssRgoTrabajo!O338</f>
        <v>0</v>
      </c>
      <c r="O3336" s="17">
        <f>ImssRgoTrabajo!P338</f>
        <v>0</v>
      </c>
      <c r="P3336" s="17">
        <f>ImssRgoTrabajo!Q338</f>
        <v>0</v>
      </c>
      <c r="Q3336" s="17">
        <f>ImssRgoTrabajo!R338</f>
        <v>0</v>
      </c>
      <c r="R3336" s="17">
        <f>ImssRgoTrabajo!S338</f>
        <v>0</v>
      </c>
      <c r="S3336" s="17">
        <f t="shared" si="52"/>
        <v>0</v>
      </c>
    </row>
    <row r="3337" spans="1:19">
      <c r="A3337" s="7">
        <f>ImssRgoTrabajo!A339</f>
        <v>1</v>
      </c>
      <c r="B3337" t="str">
        <f>ImssRgoTrabajo!B339</f>
        <v>Riesgo de Trabajo</v>
      </c>
      <c r="C3337">
        <f>ImssRgoTrabajo!C339</f>
        <v>0</v>
      </c>
      <c r="D3337" t="str">
        <f>ImssRgoTrabajo!D339</f>
        <v>EMPLEADO 336</v>
      </c>
      <c r="E3337">
        <f>ImssRgoTrabajo!E339</f>
        <v>0</v>
      </c>
      <c r="F3337">
        <f>ImssRgoTrabajo!F339</f>
        <v>0</v>
      </c>
      <c r="G3337" s="17">
        <f>ImssRgoTrabajo!H339</f>
        <v>0</v>
      </c>
      <c r="H3337" s="17">
        <f>ImssRgoTrabajo!I339</f>
        <v>0</v>
      </c>
      <c r="I3337" s="17">
        <f>ImssRgoTrabajo!J339</f>
        <v>0</v>
      </c>
      <c r="J3337" s="17">
        <f>ImssRgoTrabajo!K339</f>
        <v>0</v>
      </c>
      <c r="K3337" s="17">
        <f>ImssRgoTrabajo!L339</f>
        <v>0</v>
      </c>
      <c r="L3337" s="17">
        <f>ImssRgoTrabajo!M339</f>
        <v>0</v>
      </c>
      <c r="M3337" s="17">
        <f>ImssRgoTrabajo!N339</f>
        <v>0</v>
      </c>
      <c r="N3337" s="17">
        <f>ImssRgoTrabajo!O339</f>
        <v>0</v>
      </c>
      <c r="O3337" s="17">
        <f>ImssRgoTrabajo!P339</f>
        <v>0</v>
      </c>
      <c r="P3337" s="17">
        <f>ImssRgoTrabajo!Q339</f>
        <v>0</v>
      </c>
      <c r="Q3337" s="17">
        <f>ImssRgoTrabajo!R339</f>
        <v>0</v>
      </c>
      <c r="R3337" s="17">
        <f>ImssRgoTrabajo!S339</f>
        <v>0</v>
      </c>
      <c r="S3337" s="17">
        <f t="shared" si="52"/>
        <v>0</v>
      </c>
    </row>
    <row r="3338" spans="1:19">
      <c r="A3338" s="7">
        <f>ImssRgoTrabajo!A340</f>
        <v>1</v>
      </c>
      <c r="B3338" t="str">
        <f>ImssRgoTrabajo!B340</f>
        <v>Riesgo de Trabajo</v>
      </c>
      <c r="C3338">
        <f>ImssRgoTrabajo!C340</f>
        <v>0</v>
      </c>
      <c r="D3338" t="str">
        <f>ImssRgoTrabajo!D340</f>
        <v>EMPLEADO 337</v>
      </c>
      <c r="E3338">
        <f>ImssRgoTrabajo!E340</f>
        <v>0</v>
      </c>
      <c r="F3338">
        <f>ImssRgoTrabajo!F340</f>
        <v>0</v>
      </c>
      <c r="G3338" s="17">
        <f>ImssRgoTrabajo!H340</f>
        <v>0</v>
      </c>
      <c r="H3338" s="17">
        <f>ImssRgoTrabajo!I340</f>
        <v>0</v>
      </c>
      <c r="I3338" s="17">
        <f>ImssRgoTrabajo!J340</f>
        <v>0</v>
      </c>
      <c r="J3338" s="17">
        <f>ImssRgoTrabajo!K340</f>
        <v>0</v>
      </c>
      <c r="K3338" s="17">
        <f>ImssRgoTrabajo!L340</f>
        <v>0</v>
      </c>
      <c r="L3338" s="17">
        <f>ImssRgoTrabajo!M340</f>
        <v>0</v>
      </c>
      <c r="M3338" s="17">
        <f>ImssRgoTrabajo!N340</f>
        <v>0</v>
      </c>
      <c r="N3338" s="17">
        <f>ImssRgoTrabajo!O340</f>
        <v>0</v>
      </c>
      <c r="O3338" s="17">
        <f>ImssRgoTrabajo!P340</f>
        <v>0</v>
      </c>
      <c r="P3338" s="17">
        <f>ImssRgoTrabajo!Q340</f>
        <v>0</v>
      </c>
      <c r="Q3338" s="17">
        <f>ImssRgoTrabajo!R340</f>
        <v>0</v>
      </c>
      <c r="R3338" s="17">
        <f>ImssRgoTrabajo!S340</f>
        <v>0</v>
      </c>
      <c r="S3338" s="17">
        <f t="shared" si="52"/>
        <v>0</v>
      </c>
    </row>
    <row r="3339" spans="1:19">
      <c r="A3339" s="7">
        <f>ImssRgoTrabajo!A341</f>
        <v>1</v>
      </c>
      <c r="B3339" t="str">
        <f>ImssRgoTrabajo!B341</f>
        <v>Riesgo de Trabajo</v>
      </c>
      <c r="C3339">
        <f>ImssRgoTrabajo!C341</f>
        <v>0</v>
      </c>
      <c r="D3339" t="str">
        <f>ImssRgoTrabajo!D341</f>
        <v>EMPLEADO 338</v>
      </c>
      <c r="E3339">
        <f>ImssRgoTrabajo!E341</f>
        <v>0</v>
      </c>
      <c r="F3339">
        <f>ImssRgoTrabajo!F341</f>
        <v>0</v>
      </c>
      <c r="G3339" s="17">
        <f>ImssRgoTrabajo!H341</f>
        <v>0</v>
      </c>
      <c r="H3339" s="17">
        <f>ImssRgoTrabajo!I341</f>
        <v>0</v>
      </c>
      <c r="I3339" s="17">
        <f>ImssRgoTrabajo!J341</f>
        <v>0</v>
      </c>
      <c r="J3339" s="17">
        <f>ImssRgoTrabajo!K341</f>
        <v>0</v>
      </c>
      <c r="K3339" s="17">
        <f>ImssRgoTrabajo!L341</f>
        <v>0</v>
      </c>
      <c r="L3339" s="17">
        <f>ImssRgoTrabajo!M341</f>
        <v>0</v>
      </c>
      <c r="M3339" s="17">
        <f>ImssRgoTrabajo!N341</f>
        <v>0</v>
      </c>
      <c r="N3339" s="17">
        <f>ImssRgoTrabajo!O341</f>
        <v>0</v>
      </c>
      <c r="O3339" s="17">
        <f>ImssRgoTrabajo!P341</f>
        <v>0</v>
      </c>
      <c r="P3339" s="17">
        <f>ImssRgoTrabajo!Q341</f>
        <v>0</v>
      </c>
      <c r="Q3339" s="17">
        <f>ImssRgoTrabajo!R341</f>
        <v>0</v>
      </c>
      <c r="R3339" s="17">
        <f>ImssRgoTrabajo!S341</f>
        <v>0</v>
      </c>
      <c r="S3339" s="17">
        <f t="shared" si="52"/>
        <v>0</v>
      </c>
    </row>
    <row r="3340" spans="1:19">
      <c r="A3340" s="7">
        <f>ImssRgoTrabajo!A342</f>
        <v>1</v>
      </c>
      <c r="B3340" t="str">
        <f>ImssRgoTrabajo!B342</f>
        <v>Riesgo de Trabajo</v>
      </c>
      <c r="C3340">
        <f>ImssRgoTrabajo!C342</f>
        <v>0</v>
      </c>
      <c r="D3340" t="str">
        <f>ImssRgoTrabajo!D342</f>
        <v>EMPLEADO 339</v>
      </c>
      <c r="E3340">
        <f>ImssRgoTrabajo!E342</f>
        <v>0</v>
      </c>
      <c r="F3340">
        <f>ImssRgoTrabajo!F342</f>
        <v>0</v>
      </c>
      <c r="G3340" s="17">
        <f>ImssRgoTrabajo!H342</f>
        <v>0</v>
      </c>
      <c r="H3340" s="17">
        <f>ImssRgoTrabajo!I342</f>
        <v>0</v>
      </c>
      <c r="I3340" s="17">
        <f>ImssRgoTrabajo!J342</f>
        <v>0</v>
      </c>
      <c r="J3340" s="17">
        <f>ImssRgoTrabajo!K342</f>
        <v>0</v>
      </c>
      <c r="K3340" s="17">
        <f>ImssRgoTrabajo!L342</f>
        <v>0</v>
      </c>
      <c r="L3340" s="17">
        <f>ImssRgoTrabajo!M342</f>
        <v>0</v>
      </c>
      <c r="M3340" s="17">
        <f>ImssRgoTrabajo!N342</f>
        <v>0</v>
      </c>
      <c r="N3340" s="17">
        <f>ImssRgoTrabajo!O342</f>
        <v>0</v>
      </c>
      <c r="O3340" s="17">
        <f>ImssRgoTrabajo!P342</f>
        <v>0</v>
      </c>
      <c r="P3340" s="17">
        <f>ImssRgoTrabajo!Q342</f>
        <v>0</v>
      </c>
      <c r="Q3340" s="17">
        <f>ImssRgoTrabajo!R342</f>
        <v>0</v>
      </c>
      <c r="R3340" s="17">
        <f>ImssRgoTrabajo!S342</f>
        <v>0</v>
      </c>
      <c r="S3340" s="17">
        <f t="shared" si="52"/>
        <v>0</v>
      </c>
    </row>
    <row r="3341" spans="1:19">
      <c r="A3341" s="7">
        <f>ImssRgoTrabajo!A343</f>
        <v>1</v>
      </c>
      <c r="B3341" t="str">
        <f>ImssRgoTrabajo!B343</f>
        <v>Riesgo de Trabajo</v>
      </c>
      <c r="C3341">
        <f>ImssRgoTrabajo!C343</f>
        <v>0</v>
      </c>
      <c r="D3341" t="str">
        <f>ImssRgoTrabajo!D343</f>
        <v>EMPLEADO 340</v>
      </c>
      <c r="E3341">
        <f>ImssRgoTrabajo!E343</f>
        <v>0</v>
      </c>
      <c r="F3341">
        <f>ImssRgoTrabajo!F343</f>
        <v>0</v>
      </c>
      <c r="G3341" s="17">
        <f>ImssRgoTrabajo!H343</f>
        <v>0</v>
      </c>
      <c r="H3341" s="17">
        <f>ImssRgoTrabajo!I343</f>
        <v>0</v>
      </c>
      <c r="I3341" s="17">
        <f>ImssRgoTrabajo!J343</f>
        <v>0</v>
      </c>
      <c r="J3341" s="17">
        <f>ImssRgoTrabajo!K343</f>
        <v>0</v>
      </c>
      <c r="K3341" s="17">
        <f>ImssRgoTrabajo!L343</f>
        <v>0</v>
      </c>
      <c r="L3341" s="17">
        <f>ImssRgoTrabajo!M343</f>
        <v>0</v>
      </c>
      <c r="M3341" s="17">
        <f>ImssRgoTrabajo!N343</f>
        <v>0</v>
      </c>
      <c r="N3341" s="17">
        <f>ImssRgoTrabajo!O343</f>
        <v>0</v>
      </c>
      <c r="O3341" s="17">
        <f>ImssRgoTrabajo!P343</f>
        <v>0</v>
      </c>
      <c r="P3341" s="17">
        <f>ImssRgoTrabajo!Q343</f>
        <v>0</v>
      </c>
      <c r="Q3341" s="17">
        <f>ImssRgoTrabajo!R343</f>
        <v>0</v>
      </c>
      <c r="R3341" s="17">
        <f>ImssRgoTrabajo!S343</f>
        <v>0</v>
      </c>
      <c r="S3341" s="17">
        <f t="shared" si="52"/>
        <v>0</v>
      </c>
    </row>
    <row r="3342" spans="1:19">
      <c r="A3342" s="7">
        <f>ImssRgoTrabajo!A344</f>
        <v>1</v>
      </c>
      <c r="B3342" t="str">
        <f>ImssRgoTrabajo!B344</f>
        <v>Riesgo de Trabajo</v>
      </c>
      <c r="C3342">
        <f>ImssRgoTrabajo!C344</f>
        <v>0</v>
      </c>
      <c r="D3342" t="str">
        <f>ImssRgoTrabajo!D344</f>
        <v>EMPLEADO 341</v>
      </c>
      <c r="E3342">
        <f>ImssRgoTrabajo!E344</f>
        <v>0</v>
      </c>
      <c r="F3342">
        <f>ImssRgoTrabajo!F344</f>
        <v>0</v>
      </c>
      <c r="G3342" s="17">
        <f>ImssRgoTrabajo!H344</f>
        <v>0</v>
      </c>
      <c r="H3342" s="17">
        <f>ImssRgoTrabajo!I344</f>
        <v>0</v>
      </c>
      <c r="I3342" s="17">
        <f>ImssRgoTrabajo!J344</f>
        <v>0</v>
      </c>
      <c r="J3342" s="17">
        <f>ImssRgoTrabajo!K344</f>
        <v>0</v>
      </c>
      <c r="K3342" s="17">
        <f>ImssRgoTrabajo!L344</f>
        <v>0</v>
      </c>
      <c r="L3342" s="17">
        <f>ImssRgoTrabajo!M344</f>
        <v>0</v>
      </c>
      <c r="M3342" s="17">
        <f>ImssRgoTrabajo!N344</f>
        <v>0</v>
      </c>
      <c r="N3342" s="17">
        <f>ImssRgoTrabajo!O344</f>
        <v>0</v>
      </c>
      <c r="O3342" s="17">
        <f>ImssRgoTrabajo!P344</f>
        <v>0</v>
      </c>
      <c r="P3342" s="17">
        <f>ImssRgoTrabajo!Q344</f>
        <v>0</v>
      </c>
      <c r="Q3342" s="17">
        <f>ImssRgoTrabajo!R344</f>
        <v>0</v>
      </c>
      <c r="R3342" s="17">
        <f>ImssRgoTrabajo!S344</f>
        <v>0</v>
      </c>
      <c r="S3342" s="17">
        <f t="shared" si="52"/>
        <v>0</v>
      </c>
    </row>
    <row r="3343" spans="1:19">
      <c r="A3343" s="7">
        <f>ImssRgoTrabajo!A345</f>
        <v>1</v>
      </c>
      <c r="B3343" t="str">
        <f>ImssRgoTrabajo!B345</f>
        <v>Riesgo de Trabajo</v>
      </c>
      <c r="C3343">
        <f>ImssRgoTrabajo!C345</f>
        <v>0</v>
      </c>
      <c r="D3343" t="str">
        <f>ImssRgoTrabajo!D345</f>
        <v>EMPLEADO 342</v>
      </c>
      <c r="E3343">
        <f>ImssRgoTrabajo!E345</f>
        <v>0</v>
      </c>
      <c r="F3343">
        <f>ImssRgoTrabajo!F345</f>
        <v>0</v>
      </c>
      <c r="G3343" s="17">
        <f>ImssRgoTrabajo!H345</f>
        <v>0</v>
      </c>
      <c r="H3343" s="17">
        <f>ImssRgoTrabajo!I345</f>
        <v>0</v>
      </c>
      <c r="I3343" s="17">
        <f>ImssRgoTrabajo!J345</f>
        <v>0</v>
      </c>
      <c r="J3343" s="17">
        <f>ImssRgoTrabajo!K345</f>
        <v>0</v>
      </c>
      <c r="K3343" s="17">
        <f>ImssRgoTrabajo!L345</f>
        <v>0</v>
      </c>
      <c r="L3343" s="17">
        <f>ImssRgoTrabajo!M345</f>
        <v>0</v>
      </c>
      <c r="M3343" s="17">
        <f>ImssRgoTrabajo!N345</f>
        <v>0</v>
      </c>
      <c r="N3343" s="17">
        <f>ImssRgoTrabajo!O345</f>
        <v>0</v>
      </c>
      <c r="O3343" s="17">
        <f>ImssRgoTrabajo!P345</f>
        <v>0</v>
      </c>
      <c r="P3343" s="17">
        <f>ImssRgoTrabajo!Q345</f>
        <v>0</v>
      </c>
      <c r="Q3343" s="17">
        <f>ImssRgoTrabajo!R345</f>
        <v>0</v>
      </c>
      <c r="R3343" s="17">
        <f>ImssRgoTrabajo!S345</f>
        <v>0</v>
      </c>
      <c r="S3343" s="17">
        <f t="shared" si="52"/>
        <v>0</v>
      </c>
    </row>
    <row r="3344" spans="1:19">
      <c r="A3344" s="7">
        <f>ImssRgoTrabajo!A346</f>
        <v>1</v>
      </c>
      <c r="B3344" t="str">
        <f>ImssRgoTrabajo!B346</f>
        <v>Riesgo de Trabajo</v>
      </c>
      <c r="C3344">
        <f>ImssRgoTrabajo!C346</f>
        <v>0</v>
      </c>
      <c r="D3344" t="str">
        <f>ImssRgoTrabajo!D346</f>
        <v>EMPLEADO 343</v>
      </c>
      <c r="E3344">
        <f>ImssRgoTrabajo!E346</f>
        <v>0</v>
      </c>
      <c r="F3344">
        <f>ImssRgoTrabajo!F346</f>
        <v>0</v>
      </c>
      <c r="G3344" s="17">
        <f>ImssRgoTrabajo!H346</f>
        <v>0</v>
      </c>
      <c r="H3344" s="17">
        <f>ImssRgoTrabajo!I346</f>
        <v>0</v>
      </c>
      <c r="I3344" s="17">
        <f>ImssRgoTrabajo!J346</f>
        <v>0</v>
      </c>
      <c r="J3344" s="17">
        <f>ImssRgoTrabajo!K346</f>
        <v>0</v>
      </c>
      <c r="K3344" s="17">
        <f>ImssRgoTrabajo!L346</f>
        <v>0</v>
      </c>
      <c r="L3344" s="17">
        <f>ImssRgoTrabajo!M346</f>
        <v>0</v>
      </c>
      <c r="M3344" s="17">
        <f>ImssRgoTrabajo!N346</f>
        <v>0</v>
      </c>
      <c r="N3344" s="17">
        <f>ImssRgoTrabajo!O346</f>
        <v>0</v>
      </c>
      <c r="O3344" s="17">
        <f>ImssRgoTrabajo!P346</f>
        <v>0</v>
      </c>
      <c r="P3344" s="17">
        <f>ImssRgoTrabajo!Q346</f>
        <v>0</v>
      </c>
      <c r="Q3344" s="17">
        <f>ImssRgoTrabajo!R346</f>
        <v>0</v>
      </c>
      <c r="R3344" s="17">
        <f>ImssRgoTrabajo!S346</f>
        <v>0</v>
      </c>
      <c r="S3344" s="17">
        <f t="shared" si="52"/>
        <v>0</v>
      </c>
    </row>
    <row r="3345" spans="1:19">
      <c r="A3345" s="7">
        <f>ImssRgoTrabajo!A347</f>
        <v>1</v>
      </c>
      <c r="B3345" t="str">
        <f>ImssRgoTrabajo!B347</f>
        <v>Riesgo de Trabajo</v>
      </c>
      <c r="C3345">
        <f>ImssRgoTrabajo!C347</f>
        <v>0</v>
      </c>
      <c r="D3345" t="str">
        <f>ImssRgoTrabajo!D347</f>
        <v>EMPLEADO 344</v>
      </c>
      <c r="E3345">
        <f>ImssRgoTrabajo!E347</f>
        <v>0</v>
      </c>
      <c r="F3345">
        <f>ImssRgoTrabajo!F347</f>
        <v>0</v>
      </c>
      <c r="G3345" s="17">
        <f>ImssRgoTrabajo!H347</f>
        <v>0</v>
      </c>
      <c r="H3345" s="17">
        <f>ImssRgoTrabajo!I347</f>
        <v>0</v>
      </c>
      <c r="I3345" s="17">
        <f>ImssRgoTrabajo!J347</f>
        <v>0</v>
      </c>
      <c r="J3345" s="17">
        <f>ImssRgoTrabajo!K347</f>
        <v>0</v>
      </c>
      <c r="K3345" s="17">
        <f>ImssRgoTrabajo!L347</f>
        <v>0</v>
      </c>
      <c r="L3345" s="17">
        <f>ImssRgoTrabajo!M347</f>
        <v>0</v>
      </c>
      <c r="M3345" s="17">
        <f>ImssRgoTrabajo!N347</f>
        <v>0</v>
      </c>
      <c r="N3345" s="17">
        <f>ImssRgoTrabajo!O347</f>
        <v>0</v>
      </c>
      <c r="O3345" s="17">
        <f>ImssRgoTrabajo!P347</f>
        <v>0</v>
      </c>
      <c r="P3345" s="17">
        <f>ImssRgoTrabajo!Q347</f>
        <v>0</v>
      </c>
      <c r="Q3345" s="17">
        <f>ImssRgoTrabajo!R347</f>
        <v>0</v>
      </c>
      <c r="R3345" s="17">
        <f>ImssRgoTrabajo!S347</f>
        <v>0</v>
      </c>
      <c r="S3345" s="17">
        <f t="shared" si="52"/>
        <v>0</v>
      </c>
    </row>
    <row r="3346" spans="1:19">
      <c r="A3346" s="7">
        <f>ImssRgoTrabajo!A348</f>
        <v>1</v>
      </c>
      <c r="B3346" t="str">
        <f>ImssRgoTrabajo!B348</f>
        <v>Riesgo de Trabajo</v>
      </c>
      <c r="C3346">
        <f>ImssRgoTrabajo!C348</f>
        <v>0</v>
      </c>
      <c r="D3346" t="str">
        <f>ImssRgoTrabajo!D348</f>
        <v>EMPLEADO 345</v>
      </c>
      <c r="E3346">
        <f>ImssRgoTrabajo!E348</f>
        <v>0</v>
      </c>
      <c r="F3346">
        <f>ImssRgoTrabajo!F348</f>
        <v>0</v>
      </c>
      <c r="G3346" s="17">
        <f>ImssRgoTrabajo!H348</f>
        <v>0</v>
      </c>
      <c r="H3346" s="17">
        <f>ImssRgoTrabajo!I348</f>
        <v>0</v>
      </c>
      <c r="I3346" s="17">
        <f>ImssRgoTrabajo!J348</f>
        <v>0</v>
      </c>
      <c r="J3346" s="17">
        <f>ImssRgoTrabajo!K348</f>
        <v>0</v>
      </c>
      <c r="K3346" s="17">
        <f>ImssRgoTrabajo!L348</f>
        <v>0</v>
      </c>
      <c r="L3346" s="17">
        <f>ImssRgoTrabajo!M348</f>
        <v>0</v>
      </c>
      <c r="M3346" s="17">
        <f>ImssRgoTrabajo!N348</f>
        <v>0</v>
      </c>
      <c r="N3346" s="17">
        <f>ImssRgoTrabajo!O348</f>
        <v>0</v>
      </c>
      <c r="O3346" s="17">
        <f>ImssRgoTrabajo!P348</f>
        <v>0</v>
      </c>
      <c r="P3346" s="17">
        <f>ImssRgoTrabajo!Q348</f>
        <v>0</v>
      </c>
      <c r="Q3346" s="17">
        <f>ImssRgoTrabajo!R348</f>
        <v>0</v>
      </c>
      <c r="R3346" s="17">
        <f>ImssRgoTrabajo!S348</f>
        <v>0</v>
      </c>
      <c r="S3346" s="17">
        <f t="shared" si="52"/>
        <v>0</v>
      </c>
    </row>
    <row r="3347" spans="1:19">
      <c r="A3347" s="7">
        <f>ImssRgoTrabajo!A349</f>
        <v>1</v>
      </c>
      <c r="B3347" t="str">
        <f>ImssRgoTrabajo!B349</f>
        <v>Riesgo de Trabajo</v>
      </c>
      <c r="C3347">
        <f>ImssRgoTrabajo!C349</f>
        <v>0</v>
      </c>
      <c r="D3347" t="str">
        <f>ImssRgoTrabajo!D349</f>
        <v>EMPLEADO 346</v>
      </c>
      <c r="E3347">
        <f>ImssRgoTrabajo!E349</f>
        <v>0</v>
      </c>
      <c r="F3347">
        <f>ImssRgoTrabajo!F349</f>
        <v>0</v>
      </c>
      <c r="G3347" s="17">
        <f>ImssRgoTrabajo!H349</f>
        <v>0</v>
      </c>
      <c r="H3347" s="17">
        <f>ImssRgoTrabajo!I349</f>
        <v>0</v>
      </c>
      <c r="I3347" s="17">
        <f>ImssRgoTrabajo!J349</f>
        <v>0</v>
      </c>
      <c r="J3347" s="17">
        <f>ImssRgoTrabajo!K349</f>
        <v>0</v>
      </c>
      <c r="K3347" s="17">
        <f>ImssRgoTrabajo!L349</f>
        <v>0</v>
      </c>
      <c r="L3347" s="17">
        <f>ImssRgoTrabajo!M349</f>
        <v>0</v>
      </c>
      <c r="M3347" s="17">
        <f>ImssRgoTrabajo!N349</f>
        <v>0</v>
      </c>
      <c r="N3347" s="17">
        <f>ImssRgoTrabajo!O349</f>
        <v>0</v>
      </c>
      <c r="O3347" s="17">
        <f>ImssRgoTrabajo!P349</f>
        <v>0</v>
      </c>
      <c r="P3347" s="17">
        <f>ImssRgoTrabajo!Q349</f>
        <v>0</v>
      </c>
      <c r="Q3347" s="17">
        <f>ImssRgoTrabajo!R349</f>
        <v>0</v>
      </c>
      <c r="R3347" s="17">
        <f>ImssRgoTrabajo!S349</f>
        <v>0</v>
      </c>
      <c r="S3347" s="17">
        <f t="shared" si="52"/>
        <v>0</v>
      </c>
    </row>
    <row r="3348" spans="1:19">
      <c r="A3348" s="7">
        <f>ImssRgoTrabajo!A350</f>
        <v>1</v>
      </c>
      <c r="B3348" t="str">
        <f>ImssRgoTrabajo!B350</f>
        <v>Riesgo de Trabajo</v>
      </c>
      <c r="C3348">
        <f>ImssRgoTrabajo!C350</f>
        <v>0</v>
      </c>
      <c r="D3348" t="str">
        <f>ImssRgoTrabajo!D350</f>
        <v>EMPLEADO 347</v>
      </c>
      <c r="E3348">
        <f>ImssRgoTrabajo!E350</f>
        <v>0</v>
      </c>
      <c r="F3348">
        <f>ImssRgoTrabajo!F350</f>
        <v>0</v>
      </c>
      <c r="G3348" s="17">
        <f>ImssRgoTrabajo!H350</f>
        <v>0</v>
      </c>
      <c r="H3348" s="17">
        <f>ImssRgoTrabajo!I350</f>
        <v>0</v>
      </c>
      <c r="I3348" s="17">
        <f>ImssRgoTrabajo!J350</f>
        <v>0</v>
      </c>
      <c r="J3348" s="17">
        <f>ImssRgoTrabajo!K350</f>
        <v>0</v>
      </c>
      <c r="K3348" s="17">
        <f>ImssRgoTrabajo!L350</f>
        <v>0</v>
      </c>
      <c r="L3348" s="17">
        <f>ImssRgoTrabajo!M350</f>
        <v>0</v>
      </c>
      <c r="M3348" s="17">
        <f>ImssRgoTrabajo!N350</f>
        <v>0</v>
      </c>
      <c r="N3348" s="17">
        <f>ImssRgoTrabajo!O350</f>
        <v>0</v>
      </c>
      <c r="O3348" s="17">
        <f>ImssRgoTrabajo!P350</f>
        <v>0</v>
      </c>
      <c r="P3348" s="17">
        <f>ImssRgoTrabajo!Q350</f>
        <v>0</v>
      </c>
      <c r="Q3348" s="17">
        <f>ImssRgoTrabajo!R350</f>
        <v>0</v>
      </c>
      <c r="R3348" s="17">
        <f>ImssRgoTrabajo!S350</f>
        <v>0</v>
      </c>
      <c r="S3348" s="17">
        <f t="shared" si="52"/>
        <v>0</v>
      </c>
    </row>
    <row r="3349" spans="1:19">
      <c r="A3349" s="7">
        <f>ImssRgoTrabajo!A351</f>
        <v>1</v>
      </c>
      <c r="B3349" t="str">
        <f>ImssRgoTrabajo!B351</f>
        <v>Riesgo de Trabajo</v>
      </c>
      <c r="C3349">
        <f>ImssRgoTrabajo!C351</f>
        <v>0</v>
      </c>
      <c r="D3349" t="str">
        <f>ImssRgoTrabajo!D351</f>
        <v>EMPLEADO 348</v>
      </c>
      <c r="E3349">
        <f>ImssRgoTrabajo!E351</f>
        <v>0</v>
      </c>
      <c r="F3349">
        <f>ImssRgoTrabajo!F351</f>
        <v>0</v>
      </c>
      <c r="G3349" s="17">
        <f>ImssRgoTrabajo!H351</f>
        <v>0</v>
      </c>
      <c r="H3349" s="17">
        <f>ImssRgoTrabajo!I351</f>
        <v>0</v>
      </c>
      <c r="I3349" s="17">
        <f>ImssRgoTrabajo!J351</f>
        <v>0</v>
      </c>
      <c r="J3349" s="17">
        <f>ImssRgoTrabajo!K351</f>
        <v>0</v>
      </c>
      <c r="K3349" s="17">
        <f>ImssRgoTrabajo!L351</f>
        <v>0</v>
      </c>
      <c r="L3349" s="17">
        <f>ImssRgoTrabajo!M351</f>
        <v>0</v>
      </c>
      <c r="M3349" s="17">
        <f>ImssRgoTrabajo!N351</f>
        <v>0</v>
      </c>
      <c r="N3349" s="17">
        <f>ImssRgoTrabajo!O351</f>
        <v>0</v>
      </c>
      <c r="O3349" s="17">
        <f>ImssRgoTrabajo!P351</f>
        <v>0</v>
      </c>
      <c r="P3349" s="17">
        <f>ImssRgoTrabajo!Q351</f>
        <v>0</v>
      </c>
      <c r="Q3349" s="17">
        <f>ImssRgoTrabajo!R351</f>
        <v>0</v>
      </c>
      <c r="R3349" s="17">
        <f>ImssRgoTrabajo!S351</f>
        <v>0</v>
      </c>
      <c r="S3349" s="17">
        <f t="shared" si="52"/>
        <v>0</v>
      </c>
    </row>
    <row r="3350" spans="1:19">
      <c r="A3350" s="7">
        <f>ImssRgoTrabajo!A352</f>
        <v>1</v>
      </c>
      <c r="B3350" t="str">
        <f>ImssRgoTrabajo!B352</f>
        <v>Riesgo de Trabajo</v>
      </c>
      <c r="C3350">
        <f>ImssRgoTrabajo!C352</f>
        <v>0</v>
      </c>
      <c r="D3350" t="str">
        <f>ImssRgoTrabajo!D352</f>
        <v>EMPLEADO 349</v>
      </c>
      <c r="E3350">
        <f>ImssRgoTrabajo!E352</f>
        <v>0</v>
      </c>
      <c r="F3350">
        <f>ImssRgoTrabajo!F352</f>
        <v>0</v>
      </c>
      <c r="G3350" s="17">
        <f>ImssRgoTrabajo!H352</f>
        <v>0</v>
      </c>
      <c r="H3350" s="17">
        <f>ImssRgoTrabajo!I352</f>
        <v>0</v>
      </c>
      <c r="I3350" s="17">
        <f>ImssRgoTrabajo!J352</f>
        <v>0</v>
      </c>
      <c r="J3350" s="17">
        <f>ImssRgoTrabajo!K352</f>
        <v>0</v>
      </c>
      <c r="K3350" s="17">
        <f>ImssRgoTrabajo!L352</f>
        <v>0</v>
      </c>
      <c r="L3350" s="17">
        <f>ImssRgoTrabajo!M352</f>
        <v>0</v>
      </c>
      <c r="M3350" s="17">
        <f>ImssRgoTrabajo!N352</f>
        <v>0</v>
      </c>
      <c r="N3350" s="17">
        <f>ImssRgoTrabajo!O352</f>
        <v>0</v>
      </c>
      <c r="O3350" s="17">
        <f>ImssRgoTrabajo!P352</f>
        <v>0</v>
      </c>
      <c r="P3350" s="17">
        <f>ImssRgoTrabajo!Q352</f>
        <v>0</v>
      </c>
      <c r="Q3350" s="17">
        <f>ImssRgoTrabajo!R352</f>
        <v>0</v>
      </c>
      <c r="R3350" s="17">
        <f>ImssRgoTrabajo!S352</f>
        <v>0</v>
      </c>
      <c r="S3350" s="17">
        <f t="shared" si="52"/>
        <v>0</v>
      </c>
    </row>
    <row r="3351" spans="1:19">
      <c r="A3351" s="7">
        <f>ImssRgoTrabajo!A353</f>
        <v>1</v>
      </c>
      <c r="B3351" t="str">
        <f>ImssRgoTrabajo!B353</f>
        <v>Riesgo de Trabajo</v>
      </c>
      <c r="C3351">
        <f>ImssRgoTrabajo!C353</f>
        <v>0</v>
      </c>
      <c r="D3351" t="str">
        <f>ImssRgoTrabajo!D353</f>
        <v>EMPLEADO 350</v>
      </c>
      <c r="E3351">
        <f>ImssRgoTrabajo!E353</f>
        <v>0</v>
      </c>
      <c r="F3351">
        <f>ImssRgoTrabajo!F353</f>
        <v>0</v>
      </c>
      <c r="G3351" s="17">
        <f>ImssRgoTrabajo!H353</f>
        <v>0</v>
      </c>
      <c r="H3351" s="17">
        <f>ImssRgoTrabajo!I353</f>
        <v>0</v>
      </c>
      <c r="I3351" s="17">
        <f>ImssRgoTrabajo!J353</f>
        <v>0</v>
      </c>
      <c r="J3351" s="17">
        <f>ImssRgoTrabajo!K353</f>
        <v>0</v>
      </c>
      <c r="K3351" s="17">
        <f>ImssRgoTrabajo!L353</f>
        <v>0</v>
      </c>
      <c r="L3351" s="17">
        <f>ImssRgoTrabajo!M353</f>
        <v>0</v>
      </c>
      <c r="M3351" s="17">
        <f>ImssRgoTrabajo!N353</f>
        <v>0</v>
      </c>
      <c r="N3351" s="17">
        <f>ImssRgoTrabajo!O353</f>
        <v>0</v>
      </c>
      <c r="O3351" s="17">
        <f>ImssRgoTrabajo!P353</f>
        <v>0</v>
      </c>
      <c r="P3351" s="17">
        <f>ImssRgoTrabajo!Q353</f>
        <v>0</v>
      </c>
      <c r="Q3351" s="17">
        <f>ImssRgoTrabajo!R353</f>
        <v>0</v>
      </c>
      <c r="R3351" s="17">
        <f>ImssRgoTrabajo!S353</f>
        <v>0</v>
      </c>
      <c r="S3351" s="17">
        <f t="shared" si="52"/>
        <v>0</v>
      </c>
    </row>
    <row r="3352" spans="1:19">
      <c r="A3352" s="7">
        <f>ImssRgoTrabajo!A354</f>
        <v>1</v>
      </c>
      <c r="B3352" t="str">
        <f>ImssRgoTrabajo!B354</f>
        <v>Riesgo de Trabajo</v>
      </c>
      <c r="C3352">
        <f>ImssRgoTrabajo!C354</f>
        <v>0</v>
      </c>
      <c r="D3352" t="str">
        <f>ImssRgoTrabajo!D354</f>
        <v>EMPLEADO 351</v>
      </c>
      <c r="E3352">
        <f>ImssRgoTrabajo!E354</f>
        <v>0</v>
      </c>
      <c r="F3352">
        <f>ImssRgoTrabajo!F354</f>
        <v>0</v>
      </c>
      <c r="G3352" s="17">
        <f>ImssRgoTrabajo!H354</f>
        <v>0</v>
      </c>
      <c r="H3352" s="17">
        <f>ImssRgoTrabajo!I354</f>
        <v>0</v>
      </c>
      <c r="I3352" s="17">
        <f>ImssRgoTrabajo!J354</f>
        <v>0</v>
      </c>
      <c r="J3352" s="17">
        <f>ImssRgoTrabajo!K354</f>
        <v>0</v>
      </c>
      <c r="K3352" s="17">
        <f>ImssRgoTrabajo!L354</f>
        <v>0</v>
      </c>
      <c r="L3352" s="17">
        <f>ImssRgoTrabajo!M354</f>
        <v>0</v>
      </c>
      <c r="M3352" s="17">
        <f>ImssRgoTrabajo!N354</f>
        <v>0</v>
      </c>
      <c r="N3352" s="17">
        <f>ImssRgoTrabajo!O354</f>
        <v>0</v>
      </c>
      <c r="O3352" s="17">
        <f>ImssRgoTrabajo!P354</f>
        <v>0</v>
      </c>
      <c r="P3352" s="17">
        <f>ImssRgoTrabajo!Q354</f>
        <v>0</v>
      </c>
      <c r="Q3352" s="17">
        <f>ImssRgoTrabajo!R354</f>
        <v>0</v>
      </c>
      <c r="R3352" s="17">
        <f>ImssRgoTrabajo!S354</f>
        <v>0</v>
      </c>
      <c r="S3352" s="17">
        <f t="shared" si="52"/>
        <v>0</v>
      </c>
    </row>
    <row r="3353" spans="1:19">
      <c r="A3353" s="7">
        <f>ImssRgoTrabajo!A355</f>
        <v>1</v>
      </c>
      <c r="B3353" t="str">
        <f>ImssRgoTrabajo!B355</f>
        <v>Riesgo de Trabajo</v>
      </c>
      <c r="C3353">
        <f>ImssRgoTrabajo!C355</f>
        <v>0</v>
      </c>
      <c r="D3353" t="str">
        <f>ImssRgoTrabajo!D355</f>
        <v>EMPLEADO 352</v>
      </c>
      <c r="E3353">
        <f>ImssRgoTrabajo!E355</f>
        <v>0</v>
      </c>
      <c r="F3353">
        <f>ImssRgoTrabajo!F355</f>
        <v>0</v>
      </c>
      <c r="G3353" s="17">
        <f>ImssRgoTrabajo!H355</f>
        <v>0</v>
      </c>
      <c r="H3353" s="17">
        <f>ImssRgoTrabajo!I355</f>
        <v>0</v>
      </c>
      <c r="I3353" s="17">
        <f>ImssRgoTrabajo!J355</f>
        <v>0</v>
      </c>
      <c r="J3353" s="17">
        <f>ImssRgoTrabajo!K355</f>
        <v>0</v>
      </c>
      <c r="K3353" s="17">
        <f>ImssRgoTrabajo!L355</f>
        <v>0</v>
      </c>
      <c r="L3353" s="17">
        <f>ImssRgoTrabajo!M355</f>
        <v>0</v>
      </c>
      <c r="M3353" s="17">
        <f>ImssRgoTrabajo!N355</f>
        <v>0</v>
      </c>
      <c r="N3353" s="17">
        <f>ImssRgoTrabajo!O355</f>
        <v>0</v>
      </c>
      <c r="O3353" s="17">
        <f>ImssRgoTrabajo!P355</f>
        <v>0</v>
      </c>
      <c r="P3353" s="17">
        <f>ImssRgoTrabajo!Q355</f>
        <v>0</v>
      </c>
      <c r="Q3353" s="17">
        <f>ImssRgoTrabajo!R355</f>
        <v>0</v>
      </c>
      <c r="R3353" s="17">
        <f>ImssRgoTrabajo!S355</f>
        <v>0</v>
      </c>
      <c r="S3353" s="17">
        <f t="shared" si="52"/>
        <v>0</v>
      </c>
    </row>
    <row r="3354" spans="1:19">
      <c r="A3354" s="7">
        <f>ImssRgoTrabajo!A356</f>
        <v>1</v>
      </c>
      <c r="B3354" t="str">
        <f>ImssRgoTrabajo!B356</f>
        <v>Riesgo de Trabajo</v>
      </c>
      <c r="C3354">
        <f>ImssRgoTrabajo!C356</f>
        <v>0</v>
      </c>
      <c r="D3354" t="str">
        <f>ImssRgoTrabajo!D356</f>
        <v>EMPLEADO 353</v>
      </c>
      <c r="E3354">
        <f>ImssRgoTrabajo!E356</f>
        <v>0</v>
      </c>
      <c r="F3354">
        <f>ImssRgoTrabajo!F356</f>
        <v>0</v>
      </c>
      <c r="G3354" s="17">
        <f>ImssRgoTrabajo!H356</f>
        <v>0</v>
      </c>
      <c r="H3354" s="17">
        <f>ImssRgoTrabajo!I356</f>
        <v>0</v>
      </c>
      <c r="I3354" s="17">
        <f>ImssRgoTrabajo!J356</f>
        <v>0</v>
      </c>
      <c r="J3354" s="17">
        <f>ImssRgoTrabajo!K356</f>
        <v>0</v>
      </c>
      <c r="K3354" s="17">
        <f>ImssRgoTrabajo!L356</f>
        <v>0</v>
      </c>
      <c r="L3354" s="17">
        <f>ImssRgoTrabajo!M356</f>
        <v>0</v>
      </c>
      <c r="M3354" s="17">
        <f>ImssRgoTrabajo!N356</f>
        <v>0</v>
      </c>
      <c r="N3354" s="17">
        <f>ImssRgoTrabajo!O356</f>
        <v>0</v>
      </c>
      <c r="O3354" s="17">
        <f>ImssRgoTrabajo!P356</f>
        <v>0</v>
      </c>
      <c r="P3354" s="17">
        <f>ImssRgoTrabajo!Q356</f>
        <v>0</v>
      </c>
      <c r="Q3354" s="17">
        <f>ImssRgoTrabajo!R356</f>
        <v>0</v>
      </c>
      <c r="R3354" s="17">
        <f>ImssRgoTrabajo!S356</f>
        <v>0</v>
      </c>
      <c r="S3354" s="17">
        <f t="shared" si="52"/>
        <v>0</v>
      </c>
    </row>
    <row r="3355" spans="1:19">
      <c r="A3355" s="7">
        <f>ImssRgoTrabajo!A357</f>
        <v>1</v>
      </c>
      <c r="B3355" t="str">
        <f>ImssRgoTrabajo!B357</f>
        <v>Riesgo de Trabajo</v>
      </c>
      <c r="C3355">
        <f>ImssRgoTrabajo!C357</f>
        <v>0</v>
      </c>
      <c r="D3355" t="str">
        <f>ImssRgoTrabajo!D357</f>
        <v>EMPLEADO 354</v>
      </c>
      <c r="E3355">
        <f>ImssRgoTrabajo!E357</f>
        <v>0</v>
      </c>
      <c r="F3355">
        <f>ImssRgoTrabajo!F357</f>
        <v>0</v>
      </c>
      <c r="G3355" s="17">
        <f>ImssRgoTrabajo!H357</f>
        <v>0</v>
      </c>
      <c r="H3355" s="17">
        <f>ImssRgoTrabajo!I357</f>
        <v>0</v>
      </c>
      <c r="I3355" s="17">
        <f>ImssRgoTrabajo!J357</f>
        <v>0</v>
      </c>
      <c r="J3355" s="17">
        <f>ImssRgoTrabajo!K357</f>
        <v>0</v>
      </c>
      <c r="K3355" s="17">
        <f>ImssRgoTrabajo!L357</f>
        <v>0</v>
      </c>
      <c r="L3355" s="17">
        <f>ImssRgoTrabajo!M357</f>
        <v>0</v>
      </c>
      <c r="M3355" s="17">
        <f>ImssRgoTrabajo!N357</f>
        <v>0</v>
      </c>
      <c r="N3355" s="17">
        <f>ImssRgoTrabajo!O357</f>
        <v>0</v>
      </c>
      <c r="O3355" s="17">
        <f>ImssRgoTrabajo!P357</f>
        <v>0</v>
      </c>
      <c r="P3355" s="17">
        <f>ImssRgoTrabajo!Q357</f>
        <v>0</v>
      </c>
      <c r="Q3355" s="17">
        <f>ImssRgoTrabajo!R357</f>
        <v>0</v>
      </c>
      <c r="R3355" s="17">
        <f>ImssRgoTrabajo!S357</f>
        <v>0</v>
      </c>
      <c r="S3355" s="17">
        <f t="shared" si="52"/>
        <v>0</v>
      </c>
    </row>
    <row r="3356" spans="1:19">
      <c r="A3356" s="7">
        <f>ImssRgoTrabajo!A358</f>
        <v>1</v>
      </c>
      <c r="B3356" t="str">
        <f>ImssRgoTrabajo!B358</f>
        <v>Riesgo de Trabajo</v>
      </c>
      <c r="C3356">
        <f>ImssRgoTrabajo!C358</f>
        <v>0</v>
      </c>
      <c r="D3356" t="str">
        <f>ImssRgoTrabajo!D358</f>
        <v>EMPLEADO 355</v>
      </c>
      <c r="E3356">
        <f>ImssRgoTrabajo!E358</f>
        <v>0</v>
      </c>
      <c r="F3356">
        <f>ImssRgoTrabajo!F358</f>
        <v>0</v>
      </c>
      <c r="G3356" s="17">
        <f>ImssRgoTrabajo!H358</f>
        <v>0</v>
      </c>
      <c r="H3356" s="17">
        <f>ImssRgoTrabajo!I358</f>
        <v>0</v>
      </c>
      <c r="I3356" s="17">
        <f>ImssRgoTrabajo!J358</f>
        <v>0</v>
      </c>
      <c r="J3356" s="17">
        <f>ImssRgoTrabajo!K358</f>
        <v>0</v>
      </c>
      <c r="K3356" s="17">
        <f>ImssRgoTrabajo!L358</f>
        <v>0</v>
      </c>
      <c r="L3356" s="17">
        <f>ImssRgoTrabajo!M358</f>
        <v>0</v>
      </c>
      <c r="M3356" s="17">
        <f>ImssRgoTrabajo!N358</f>
        <v>0</v>
      </c>
      <c r="N3356" s="17">
        <f>ImssRgoTrabajo!O358</f>
        <v>0</v>
      </c>
      <c r="O3356" s="17">
        <f>ImssRgoTrabajo!P358</f>
        <v>0</v>
      </c>
      <c r="P3356" s="17">
        <f>ImssRgoTrabajo!Q358</f>
        <v>0</v>
      </c>
      <c r="Q3356" s="17">
        <f>ImssRgoTrabajo!R358</f>
        <v>0</v>
      </c>
      <c r="R3356" s="17">
        <f>ImssRgoTrabajo!S358</f>
        <v>0</v>
      </c>
      <c r="S3356" s="17">
        <f t="shared" si="52"/>
        <v>0</v>
      </c>
    </row>
    <row r="3357" spans="1:19">
      <c r="A3357" s="7">
        <f>ImssRgoTrabajo!A359</f>
        <v>1</v>
      </c>
      <c r="B3357" t="str">
        <f>ImssRgoTrabajo!B359</f>
        <v>Riesgo de Trabajo</v>
      </c>
      <c r="C3357">
        <f>ImssRgoTrabajo!C359</f>
        <v>0</v>
      </c>
      <c r="D3357" t="str">
        <f>ImssRgoTrabajo!D359</f>
        <v>EMPLEADO 356</v>
      </c>
      <c r="E3357">
        <f>ImssRgoTrabajo!E359</f>
        <v>0</v>
      </c>
      <c r="F3357">
        <f>ImssRgoTrabajo!F359</f>
        <v>0</v>
      </c>
      <c r="G3357" s="17">
        <f>ImssRgoTrabajo!H359</f>
        <v>0</v>
      </c>
      <c r="H3357" s="17">
        <f>ImssRgoTrabajo!I359</f>
        <v>0</v>
      </c>
      <c r="I3357" s="17">
        <f>ImssRgoTrabajo!J359</f>
        <v>0</v>
      </c>
      <c r="J3357" s="17">
        <f>ImssRgoTrabajo!K359</f>
        <v>0</v>
      </c>
      <c r="K3357" s="17">
        <f>ImssRgoTrabajo!L359</f>
        <v>0</v>
      </c>
      <c r="L3357" s="17">
        <f>ImssRgoTrabajo!M359</f>
        <v>0</v>
      </c>
      <c r="M3357" s="17">
        <f>ImssRgoTrabajo!N359</f>
        <v>0</v>
      </c>
      <c r="N3357" s="17">
        <f>ImssRgoTrabajo!O359</f>
        <v>0</v>
      </c>
      <c r="O3357" s="17">
        <f>ImssRgoTrabajo!P359</f>
        <v>0</v>
      </c>
      <c r="P3357" s="17">
        <f>ImssRgoTrabajo!Q359</f>
        <v>0</v>
      </c>
      <c r="Q3357" s="17">
        <f>ImssRgoTrabajo!R359</f>
        <v>0</v>
      </c>
      <c r="R3357" s="17">
        <f>ImssRgoTrabajo!S359</f>
        <v>0</v>
      </c>
      <c r="S3357" s="17">
        <f t="shared" si="52"/>
        <v>0</v>
      </c>
    </row>
    <row r="3358" spans="1:19">
      <c r="A3358" s="7">
        <f>ImssRgoTrabajo!A360</f>
        <v>1</v>
      </c>
      <c r="B3358" t="str">
        <f>ImssRgoTrabajo!B360</f>
        <v>Riesgo de Trabajo</v>
      </c>
      <c r="C3358">
        <f>ImssRgoTrabajo!C360</f>
        <v>0</v>
      </c>
      <c r="D3358" t="str">
        <f>ImssRgoTrabajo!D360</f>
        <v>EMPLEADO 357</v>
      </c>
      <c r="E3358">
        <f>ImssRgoTrabajo!E360</f>
        <v>0</v>
      </c>
      <c r="F3358">
        <f>ImssRgoTrabajo!F360</f>
        <v>0</v>
      </c>
      <c r="G3358" s="17">
        <f>ImssRgoTrabajo!H360</f>
        <v>0</v>
      </c>
      <c r="H3358" s="17">
        <f>ImssRgoTrabajo!I360</f>
        <v>0</v>
      </c>
      <c r="I3358" s="17">
        <f>ImssRgoTrabajo!J360</f>
        <v>0</v>
      </c>
      <c r="J3358" s="17">
        <f>ImssRgoTrabajo!K360</f>
        <v>0</v>
      </c>
      <c r="K3358" s="17">
        <f>ImssRgoTrabajo!L360</f>
        <v>0</v>
      </c>
      <c r="L3358" s="17">
        <f>ImssRgoTrabajo!M360</f>
        <v>0</v>
      </c>
      <c r="M3358" s="17">
        <f>ImssRgoTrabajo!N360</f>
        <v>0</v>
      </c>
      <c r="N3358" s="17">
        <f>ImssRgoTrabajo!O360</f>
        <v>0</v>
      </c>
      <c r="O3358" s="17">
        <f>ImssRgoTrabajo!P360</f>
        <v>0</v>
      </c>
      <c r="P3358" s="17">
        <f>ImssRgoTrabajo!Q360</f>
        <v>0</v>
      </c>
      <c r="Q3358" s="17">
        <f>ImssRgoTrabajo!R360</f>
        <v>0</v>
      </c>
      <c r="R3358" s="17">
        <f>ImssRgoTrabajo!S360</f>
        <v>0</v>
      </c>
      <c r="S3358" s="17">
        <f t="shared" si="52"/>
        <v>0</v>
      </c>
    </row>
    <row r="3359" spans="1:19">
      <c r="A3359" s="7">
        <f>ImssRgoTrabajo!A361</f>
        <v>1</v>
      </c>
      <c r="B3359" t="str">
        <f>ImssRgoTrabajo!B361</f>
        <v>Riesgo de Trabajo</v>
      </c>
      <c r="C3359">
        <f>ImssRgoTrabajo!C361</f>
        <v>0</v>
      </c>
      <c r="D3359" t="str">
        <f>ImssRgoTrabajo!D361</f>
        <v>EMPLEADO 358</v>
      </c>
      <c r="E3359">
        <f>ImssRgoTrabajo!E361</f>
        <v>0</v>
      </c>
      <c r="F3359">
        <f>ImssRgoTrabajo!F361</f>
        <v>0</v>
      </c>
      <c r="G3359" s="17">
        <f>ImssRgoTrabajo!H361</f>
        <v>0</v>
      </c>
      <c r="H3359" s="17">
        <f>ImssRgoTrabajo!I361</f>
        <v>0</v>
      </c>
      <c r="I3359" s="17">
        <f>ImssRgoTrabajo!J361</f>
        <v>0</v>
      </c>
      <c r="J3359" s="17">
        <f>ImssRgoTrabajo!K361</f>
        <v>0</v>
      </c>
      <c r="K3359" s="17">
        <f>ImssRgoTrabajo!L361</f>
        <v>0</v>
      </c>
      <c r="L3359" s="17">
        <f>ImssRgoTrabajo!M361</f>
        <v>0</v>
      </c>
      <c r="M3359" s="17">
        <f>ImssRgoTrabajo!N361</f>
        <v>0</v>
      </c>
      <c r="N3359" s="17">
        <f>ImssRgoTrabajo!O361</f>
        <v>0</v>
      </c>
      <c r="O3359" s="17">
        <f>ImssRgoTrabajo!P361</f>
        <v>0</v>
      </c>
      <c r="P3359" s="17">
        <f>ImssRgoTrabajo!Q361</f>
        <v>0</v>
      </c>
      <c r="Q3359" s="17">
        <f>ImssRgoTrabajo!R361</f>
        <v>0</v>
      </c>
      <c r="R3359" s="17">
        <f>ImssRgoTrabajo!S361</f>
        <v>0</v>
      </c>
      <c r="S3359" s="17">
        <f t="shared" si="52"/>
        <v>0</v>
      </c>
    </row>
    <row r="3360" spans="1:19">
      <c r="A3360" s="7">
        <f>ImssRgoTrabajo!A362</f>
        <v>1</v>
      </c>
      <c r="B3360" t="str">
        <f>ImssRgoTrabajo!B362</f>
        <v>Riesgo de Trabajo</v>
      </c>
      <c r="C3360">
        <f>ImssRgoTrabajo!C362</f>
        <v>0</v>
      </c>
      <c r="D3360" t="str">
        <f>ImssRgoTrabajo!D362</f>
        <v>EMPLEADO 359</v>
      </c>
      <c r="E3360">
        <f>ImssRgoTrabajo!E362</f>
        <v>0</v>
      </c>
      <c r="F3360">
        <f>ImssRgoTrabajo!F362</f>
        <v>0</v>
      </c>
      <c r="G3360" s="17">
        <f>ImssRgoTrabajo!H362</f>
        <v>0</v>
      </c>
      <c r="H3360" s="17">
        <f>ImssRgoTrabajo!I362</f>
        <v>0</v>
      </c>
      <c r="I3360" s="17">
        <f>ImssRgoTrabajo!J362</f>
        <v>0</v>
      </c>
      <c r="J3360" s="17">
        <f>ImssRgoTrabajo!K362</f>
        <v>0</v>
      </c>
      <c r="K3360" s="17">
        <f>ImssRgoTrabajo!L362</f>
        <v>0</v>
      </c>
      <c r="L3360" s="17">
        <f>ImssRgoTrabajo!M362</f>
        <v>0</v>
      </c>
      <c r="M3360" s="17">
        <f>ImssRgoTrabajo!N362</f>
        <v>0</v>
      </c>
      <c r="N3360" s="17">
        <f>ImssRgoTrabajo!O362</f>
        <v>0</v>
      </c>
      <c r="O3360" s="17">
        <f>ImssRgoTrabajo!P362</f>
        <v>0</v>
      </c>
      <c r="P3360" s="17">
        <f>ImssRgoTrabajo!Q362</f>
        <v>0</v>
      </c>
      <c r="Q3360" s="17">
        <f>ImssRgoTrabajo!R362</f>
        <v>0</v>
      </c>
      <c r="R3360" s="17">
        <f>ImssRgoTrabajo!S362</f>
        <v>0</v>
      </c>
      <c r="S3360" s="17">
        <f t="shared" si="52"/>
        <v>0</v>
      </c>
    </row>
    <row r="3361" spans="1:19">
      <c r="A3361" s="7">
        <f>ImssRgoTrabajo!A363</f>
        <v>1</v>
      </c>
      <c r="B3361" t="str">
        <f>ImssRgoTrabajo!B363</f>
        <v>Riesgo de Trabajo</v>
      </c>
      <c r="C3361">
        <f>ImssRgoTrabajo!C363</f>
        <v>0</v>
      </c>
      <c r="D3361" t="str">
        <f>ImssRgoTrabajo!D363</f>
        <v>EMPLEADO 360</v>
      </c>
      <c r="E3361">
        <f>ImssRgoTrabajo!E363</f>
        <v>0</v>
      </c>
      <c r="F3361">
        <f>ImssRgoTrabajo!F363</f>
        <v>0</v>
      </c>
      <c r="G3361" s="17">
        <f>ImssRgoTrabajo!H363</f>
        <v>0</v>
      </c>
      <c r="H3361" s="17">
        <f>ImssRgoTrabajo!I363</f>
        <v>0</v>
      </c>
      <c r="I3361" s="17">
        <f>ImssRgoTrabajo!J363</f>
        <v>0</v>
      </c>
      <c r="J3361" s="17">
        <f>ImssRgoTrabajo!K363</f>
        <v>0</v>
      </c>
      <c r="K3361" s="17">
        <f>ImssRgoTrabajo!L363</f>
        <v>0</v>
      </c>
      <c r="L3361" s="17">
        <f>ImssRgoTrabajo!M363</f>
        <v>0</v>
      </c>
      <c r="M3361" s="17">
        <f>ImssRgoTrabajo!N363</f>
        <v>0</v>
      </c>
      <c r="N3361" s="17">
        <f>ImssRgoTrabajo!O363</f>
        <v>0</v>
      </c>
      <c r="O3361" s="17">
        <f>ImssRgoTrabajo!P363</f>
        <v>0</v>
      </c>
      <c r="P3361" s="17">
        <f>ImssRgoTrabajo!Q363</f>
        <v>0</v>
      </c>
      <c r="Q3361" s="17">
        <f>ImssRgoTrabajo!R363</f>
        <v>0</v>
      </c>
      <c r="R3361" s="17">
        <f>ImssRgoTrabajo!S363</f>
        <v>0</v>
      </c>
      <c r="S3361" s="17">
        <f t="shared" si="52"/>
        <v>0</v>
      </c>
    </row>
    <row r="3362" spans="1:19">
      <c r="A3362" s="7">
        <f>ImssRgoTrabajo!A364</f>
        <v>1</v>
      </c>
      <c r="B3362" t="str">
        <f>ImssRgoTrabajo!B364</f>
        <v>Riesgo de Trabajo</v>
      </c>
      <c r="C3362">
        <f>ImssRgoTrabajo!C364</f>
        <v>0</v>
      </c>
      <c r="D3362" t="str">
        <f>ImssRgoTrabajo!D364</f>
        <v>EMPLEADO 361</v>
      </c>
      <c r="E3362">
        <f>ImssRgoTrabajo!E364</f>
        <v>0</v>
      </c>
      <c r="F3362">
        <f>ImssRgoTrabajo!F364</f>
        <v>0</v>
      </c>
      <c r="G3362" s="17">
        <f>ImssRgoTrabajo!H364</f>
        <v>0</v>
      </c>
      <c r="H3362" s="17">
        <f>ImssRgoTrabajo!I364</f>
        <v>0</v>
      </c>
      <c r="I3362" s="17">
        <f>ImssRgoTrabajo!J364</f>
        <v>0</v>
      </c>
      <c r="J3362" s="17">
        <f>ImssRgoTrabajo!K364</f>
        <v>0</v>
      </c>
      <c r="K3362" s="17">
        <f>ImssRgoTrabajo!L364</f>
        <v>0</v>
      </c>
      <c r="L3362" s="17">
        <f>ImssRgoTrabajo!M364</f>
        <v>0</v>
      </c>
      <c r="M3362" s="17">
        <f>ImssRgoTrabajo!N364</f>
        <v>0</v>
      </c>
      <c r="N3362" s="17">
        <f>ImssRgoTrabajo!O364</f>
        <v>0</v>
      </c>
      <c r="O3362" s="17">
        <f>ImssRgoTrabajo!P364</f>
        <v>0</v>
      </c>
      <c r="P3362" s="17">
        <f>ImssRgoTrabajo!Q364</f>
        <v>0</v>
      </c>
      <c r="Q3362" s="17">
        <f>ImssRgoTrabajo!R364</f>
        <v>0</v>
      </c>
      <c r="R3362" s="17">
        <f>ImssRgoTrabajo!S364</f>
        <v>0</v>
      </c>
      <c r="S3362" s="17">
        <f t="shared" si="52"/>
        <v>0</v>
      </c>
    </row>
    <row r="3363" spans="1:19">
      <c r="A3363" s="7">
        <f>ImssRgoTrabajo!A365</f>
        <v>1</v>
      </c>
      <c r="B3363" t="str">
        <f>ImssRgoTrabajo!B365</f>
        <v>Riesgo de Trabajo</v>
      </c>
      <c r="C3363">
        <f>ImssRgoTrabajo!C365</f>
        <v>0</v>
      </c>
      <c r="D3363" t="str">
        <f>ImssRgoTrabajo!D365</f>
        <v>EMPLEADO 362</v>
      </c>
      <c r="E3363">
        <f>ImssRgoTrabajo!E365</f>
        <v>0</v>
      </c>
      <c r="F3363">
        <f>ImssRgoTrabajo!F365</f>
        <v>0</v>
      </c>
      <c r="G3363" s="17">
        <f>ImssRgoTrabajo!H365</f>
        <v>0</v>
      </c>
      <c r="H3363" s="17">
        <f>ImssRgoTrabajo!I365</f>
        <v>0</v>
      </c>
      <c r="I3363" s="17">
        <f>ImssRgoTrabajo!J365</f>
        <v>0</v>
      </c>
      <c r="J3363" s="17">
        <f>ImssRgoTrabajo!K365</f>
        <v>0</v>
      </c>
      <c r="K3363" s="17">
        <f>ImssRgoTrabajo!L365</f>
        <v>0</v>
      </c>
      <c r="L3363" s="17">
        <f>ImssRgoTrabajo!M365</f>
        <v>0</v>
      </c>
      <c r="M3363" s="17">
        <f>ImssRgoTrabajo!N365</f>
        <v>0</v>
      </c>
      <c r="N3363" s="17">
        <f>ImssRgoTrabajo!O365</f>
        <v>0</v>
      </c>
      <c r="O3363" s="17">
        <f>ImssRgoTrabajo!P365</f>
        <v>0</v>
      </c>
      <c r="P3363" s="17">
        <f>ImssRgoTrabajo!Q365</f>
        <v>0</v>
      </c>
      <c r="Q3363" s="17">
        <f>ImssRgoTrabajo!R365</f>
        <v>0</v>
      </c>
      <c r="R3363" s="17">
        <f>ImssRgoTrabajo!S365</f>
        <v>0</v>
      </c>
      <c r="S3363" s="17">
        <f t="shared" si="52"/>
        <v>0</v>
      </c>
    </row>
    <row r="3364" spans="1:19">
      <c r="A3364" s="7">
        <f>ImssRgoTrabajo!A366</f>
        <v>1</v>
      </c>
      <c r="B3364" t="str">
        <f>ImssRgoTrabajo!B366</f>
        <v>Riesgo de Trabajo</v>
      </c>
      <c r="C3364">
        <f>ImssRgoTrabajo!C366</f>
        <v>0</v>
      </c>
      <c r="D3364" t="str">
        <f>ImssRgoTrabajo!D366</f>
        <v>EMPLEADO 363</v>
      </c>
      <c r="E3364">
        <f>ImssRgoTrabajo!E366</f>
        <v>0</v>
      </c>
      <c r="F3364">
        <f>ImssRgoTrabajo!F366</f>
        <v>0</v>
      </c>
      <c r="G3364" s="17">
        <f>ImssRgoTrabajo!H366</f>
        <v>0</v>
      </c>
      <c r="H3364" s="17">
        <f>ImssRgoTrabajo!I366</f>
        <v>0</v>
      </c>
      <c r="I3364" s="17">
        <f>ImssRgoTrabajo!J366</f>
        <v>0</v>
      </c>
      <c r="J3364" s="17">
        <f>ImssRgoTrabajo!K366</f>
        <v>0</v>
      </c>
      <c r="K3364" s="17">
        <f>ImssRgoTrabajo!L366</f>
        <v>0</v>
      </c>
      <c r="L3364" s="17">
        <f>ImssRgoTrabajo!M366</f>
        <v>0</v>
      </c>
      <c r="M3364" s="17">
        <f>ImssRgoTrabajo!N366</f>
        <v>0</v>
      </c>
      <c r="N3364" s="17">
        <f>ImssRgoTrabajo!O366</f>
        <v>0</v>
      </c>
      <c r="O3364" s="17">
        <f>ImssRgoTrabajo!P366</f>
        <v>0</v>
      </c>
      <c r="P3364" s="17">
        <f>ImssRgoTrabajo!Q366</f>
        <v>0</v>
      </c>
      <c r="Q3364" s="17">
        <f>ImssRgoTrabajo!R366</f>
        <v>0</v>
      </c>
      <c r="R3364" s="17">
        <f>ImssRgoTrabajo!S366</f>
        <v>0</v>
      </c>
      <c r="S3364" s="17">
        <f t="shared" si="52"/>
        <v>0</v>
      </c>
    </row>
    <row r="3365" spans="1:19">
      <c r="A3365" s="7">
        <f>ImssRgoTrabajo!A367</f>
        <v>1</v>
      </c>
      <c r="B3365" t="str">
        <f>ImssRgoTrabajo!B367</f>
        <v>Riesgo de Trabajo</v>
      </c>
      <c r="C3365">
        <f>ImssRgoTrabajo!C367</f>
        <v>0</v>
      </c>
      <c r="D3365" t="str">
        <f>ImssRgoTrabajo!D367</f>
        <v>EMPLEADO 364</v>
      </c>
      <c r="E3365">
        <f>ImssRgoTrabajo!E367</f>
        <v>0</v>
      </c>
      <c r="F3365">
        <f>ImssRgoTrabajo!F367</f>
        <v>0</v>
      </c>
      <c r="G3365" s="17">
        <f>ImssRgoTrabajo!H367</f>
        <v>0</v>
      </c>
      <c r="H3365" s="17">
        <f>ImssRgoTrabajo!I367</f>
        <v>0</v>
      </c>
      <c r="I3365" s="17">
        <f>ImssRgoTrabajo!J367</f>
        <v>0</v>
      </c>
      <c r="J3365" s="17">
        <f>ImssRgoTrabajo!K367</f>
        <v>0</v>
      </c>
      <c r="K3365" s="17">
        <f>ImssRgoTrabajo!L367</f>
        <v>0</v>
      </c>
      <c r="L3365" s="17">
        <f>ImssRgoTrabajo!M367</f>
        <v>0</v>
      </c>
      <c r="M3365" s="17">
        <f>ImssRgoTrabajo!N367</f>
        <v>0</v>
      </c>
      <c r="N3365" s="17">
        <f>ImssRgoTrabajo!O367</f>
        <v>0</v>
      </c>
      <c r="O3365" s="17">
        <f>ImssRgoTrabajo!P367</f>
        <v>0</v>
      </c>
      <c r="P3365" s="17">
        <f>ImssRgoTrabajo!Q367</f>
        <v>0</v>
      </c>
      <c r="Q3365" s="17">
        <f>ImssRgoTrabajo!R367</f>
        <v>0</v>
      </c>
      <c r="R3365" s="17">
        <f>ImssRgoTrabajo!S367</f>
        <v>0</v>
      </c>
      <c r="S3365" s="17">
        <f t="shared" si="52"/>
        <v>0</v>
      </c>
    </row>
    <row r="3366" spans="1:19">
      <c r="A3366" s="7">
        <f>ImssRgoTrabajo!A368</f>
        <v>1</v>
      </c>
      <c r="B3366" t="str">
        <f>ImssRgoTrabajo!B368</f>
        <v>Riesgo de Trabajo</v>
      </c>
      <c r="C3366">
        <f>ImssRgoTrabajo!C368</f>
        <v>0</v>
      </c>
      <c r="D3366" t="str">
        <f>ImssRgoTrabajo!D368</f>
        <v>EMPLEADO 365</v>
      </c>
      <c r="E3366">
        <f>ImssRgoTrabajo!E368</f>
        <v>0</v>
      </c>
      <c r="F3366">
        <f>ImssRgoTrabajo!F368</f>
        <v>0</v>
      </c>
      <c r="G3366" s="17">
        <f>ImssRgoTrabajo!H368</f>
        <v>0</v>
      </c>
      <c r="H3366" s="17">
        <f>ImssRgoTrabajo!I368</f>
        <v>0</v>
      </c>
      <c r="I3366" s="17">
        <f>ImssRgoTrabajo!J368</f>
        <v>0</v>
      </c>
      <c r="J3366" s="17">
        <f>ImssRgoTrabajo!K368</f>
        <v>0</v>
      </c>
      <c r="K3366" s="17">
        <f>ImssRgoTrabajo!L368</f>
        <v>0</v>
      </c>
      <c r="L3366" s="17">
        <f>ImssRgoTrabajo!M368</f>
        <v>0</v>
      </c>
      <c r="M3366" s="17">
        <f>ImssRgoTrabajo!N368</f>
        <v>0</v>
      </c>
      <c r="N3366" s="17">
        <f>ImssRgoTrabajo!O368</f>
        <v>0</v>
      </c>
      <c r="O3366" s="17">
        <f>ImssRgoTrabajo!P368</f>
        <v>0</v>
      </c>
      <c r="P3366" s="17">
        <f>ImssRgoTrabajo!Q368</f>
        <v>0</v>
      </c>
      <c r="Q3366" s="17">
        <f>ImssRgoTrabajo!R368</f>
        <v>0</v>
      </c>
      <c r="R3366" s="17">
        <f>ImssRgoTrabajo!S368</f>
        <v>0</v>
      </c>
      <c r="S3366" s="17">
        <f t="shared" si="52"/>
        <v>0</v>
      </c>
    </row>
    <row r="3367" spans="1:19">
      <c r="A3367" s="7">
        <f>ImssRgoTrabajo!A369</f>
        <v>1</v>
      </c>
      <c r="B3367" t="str">
        <f>ImssRgoTrabajo!B369</f>
        <v>Riesgo de Trabajo</v>
      </c>
      <c r="C3367">
        <f>ImssRgoTrabajo!C369</f>
        <v>0</v>
      </c>
      <c r="D3367" t="str">
        <f>ImssRgoTrabajo!D369</f>
        <v>EMPLEADO 366</v>
      </c>
      <c r="E3367">
        <f>ImssRgoTrabajo!E369</f>
        <v>0</v>
      </c>
      <c r="F3367">
        <f>ImssRgoTrabajo!F369</f>
        <v>0</v>
      </c>
      <c r="G3367" s="17">
        <f>ImssRgoTrabajo!H369</f>
        <v>0</v>
      </c>
      <c r="H3367" s="17">
        <f>ImssRgoTrabajo!I369</f>
        <v>0</v>
      </c>
      <c r="I3367" s="17">
        <f>ImssRgoTrabajo!J369</f>
        <v>0</v>
      </c>
      <c r="J3367" s="17">
        <f>ImssRgoTrabajo!K369</f>
        <v>0</v>
      </c>
      <c r="K3367" s="17">
        <f>ImssRgoTrabajo!L369</f>
        <v>0</v>
      </c>
      <c r="L3367" s="17">
        <f>ImssRgoTrabajo!M369</f>
        <v>0</v>
      </c>
      <c r="M3367" s="17">
        <f>ImssRgoTrabajo!N369</f>
        <v>0</v>
      </c>
      <c r="N3367" s="17">
        <f>ImssRgoTrabajo!O369</f>
        <v>0</v>
      </c>
      <c r="O3367" s="17">
        <f>ImssRgoTrabajo!P369</f>
        <v>0</v>
      </c>
      <c r="P3367" s="17">
        <f>ImssRgoTrabajo!Q369</f>
        <v>0</v>
      </c>
      <c r="Q3367" s="17">
        <f>ImssRgoTrabajo!R369</f>
        <v>0</v>
      </c>
      <c r="R3367" s="17">
        <f>ImssRgoTrabajo!S369</f>
        <v>0</v>
      </c>
      <c r="S3367" s="17">
        <f t="shared" si="52"/>
        <v>0</v>
      </c>
    </row>
    <row r="3368" spans="1:19">
      <c r="A3368" s="7">
        <f>ImssRgoTrabajo!A370</f>
        <v>1</v>
      </c>
      <c r="B3368" t="str">
        <f>ImssRgoTrabajo!B370</f>
        <v>Riesgo de Trabajo</v>
      </c>
      <c r="C3368">
        <f>ImssRgoTrabajo!C370</f>
        <v>0</v>
      </c>
      <c r="D3368" t="str">
        <f>ImssRgoTrabajo!D370</f>
        <v>EMPLEADO 367</v>
      </c>
      <c r="E3368">
        <f>ImssRgoTrabajo!E370</f>
        <v>0</v>
      </c>
      <c r="F3368">
        <f>ImssRgoTrabajo!F370</f>
        <v>0</v>
      </c>
      <c r="G3368" s="17">
        <f>ImssRgoTrabajo!H370</f>
        <v>0</v>
      </c>
      <c r="H3368" s="17">
        <f>ImssRgoTrabajo!I370</f>
        <v>0</v>
      </c>
      <c r="I3368" s="17">
        <f>ImssRgoTrabajo!J370</f>
        <v>0</v>
      </c>
      <c r="J3368" s="17">
        <f>ImssRgoTrabajo!K370</f>
        <v>0</v>
      </c>
      <c r="K3368" s="17">
        <f>ImssRgoTrabajo!L370</f>
        <v>0</v>
      </c>
      <c r="L3368" s="17">
        <f>ImssRgoTrabajo!M370</f>
        <v>0</v>
      </c>
      <c r="M3368" s="17">
        <f>ImssRgoTrabajo!N370</f>
        <v>0</v>
      </c>
      <c r="N3368" s="17">
        <f>ImssRgoTrabajo!O370</f>
        <v>0</v>
      </c>
      <c r="O3368" s="17">
        <f>ImssRgoTrabajo!P370</f>
        <v>0</v>
      </c>
      <c r="P3368" s="17">
        <f>ImssRgoTrabajo!Q370</f>
        <v>0</v>
      </c>
      <c r="Q3368" s="17">
        <f>ImssRgoTrabajo!R370</f>
        <v>0</v>
      </c>
      <c r="R3368" s="17">
        <f>ImssRgoTrabajo!S370</f>
        <v>0</v>
      </c>
      <c r="S3368" s="17">
        <f t="shared" si="52"/>
        <v>0</v>
      </c>
    </row>
    <row r="3369" spans="1:19">
      <c r="A3369" s="7">
        <f>ImssRgoTrabajo!A371</f>
        <v>1</v>
      </c>
      <c r="B3369" t="str">
        <f>ImssRgoTrabajo!B371</f>
        <v>Riesgo de Trabajo</v>
      </c>
      <c r="C3369">
        <f>ImssRgoTrabajo!C371</f>
        <v>0</v>
      </c>
      <c r="D3369" t="str">
        <f>ImssRgoTrabajo!D371</f>
        <v>EMPLEADO 368</v>
      </c>
      <c r="E3369">
        <f>ImssRgoTrabajo!E371</f>
        <v>0</v>
      </c>
      <c r="F3369">
        <f>ImssRgoTrabajo!F371</f>
        <v>0</v>
      </c>
      <c r="G3369" s="17">
        <f>ImssRgoTrabajo!H371</f>
        <v>0</v>
      </c>
      <c r="H3369" s="17">
        <f>ImssRgoTrabajo!I371</f>
        <v>0</v>
      </c>
      <c r="I3369" s="17">
        <f>ImssRgoTrabajo!J371</f>
        <v>0</v>
      </c>
      <c r="J3369" s="17">
        <f>ImssRgoTrabajo!K371</f>
        <v>0</v>
      </c>
      <c r="K3369" s="17">
        <f>ImssRgoTrabajo!L371</f>
        <v>0</v>
      </c>
      <c r="L3369" s="17">
        <f>ImssRgoTrabajo!M371</f>
        <v>0</v>
      </c>
      <c r="M3369" s="17">
        <f>ImssRgoTrabajo!N371</f>
        <v>0</v>
      </c>
      <c r="N3369" s="17">
        <f>ImssRgoTrabajo!O371</f>
        <v>0</v>
      </c>
      <c r="O3369" s="17">
        <f>ImssRgoTrabajo!P371</f>
        <v>0</v>
      </c>
      <c r="P3369" s="17">
        <f>ImssRgoTrabajo!Q371</f>
        <v>0</v>
      </c>
      <c r="Q3369" s="17">
        <f>ImssRgoTrabajo!R371</f>
        <v>0</v>
      </c>
      <c r="R3369" s="17">
        <f>ImssRgoTrabajo!S371</f>
        <v>0</v>
      </c>
      <c r="S3369" s="17">
        <f t="shared" si="52"/>
        <v>0</v>
      </c>
    </row>
    <row r="3370" spans="1:19">
      <c r="A3370" s="7">
        <f>ImssRgoTrabajo!A372</f>
        <v>1</v>
      </c>
      <c r="B3370" t="str">
        <f>ImssRgoTrabajo!B372</f>
        <v>Riesgo de Trabajo</v>
      </c>
      <c r="C3370">
        <f>ImssRgoTrabajo!C372</f>
        <v>0</v>
      </c>
      <c r="D3370" t="str">
        <f>ImssRgoTrabajo!D372</f>
        <v>EMPLEADO 369</v>
      </c>
      <c r="E3370">
        <f>ImssRgoTrabajo!E372</f>
        <v>0</v>
      </c>
      <c r="F3370">
        <f>ImssRgoTrabajo!F372</f>
        <v>0</v>
      </c>
      <c r="G3370" s="17">
        <f>ImssRgoTrabajo!H372</f>
        <v>0</v>
      </c>
      <c r="H3370" s="17">
        <f>ImssRgoTrabajo!I372</f>
        <v>0</v>
      </c>
      <c r="I3370" s="17">
        <f>ImssRgoTrabajo!J372</f>
        <v>0</v>
      </c>
      <c r="J3370" s="17">
        <f>ImssRgoTrabajo!K372</f>
        <v>0</v>
      </c>
      <c r="K3370" s="17">
        <f>ImssRgoTrabajo!L372</f>
        <v>0</v>
      </c>
      <c r="L3370" s="17">
        <f>ImssRgoTrabajo!M372</f>
        <v>0</v>
      </c>
      <c r="M3370" s="17">
        <f>ImssRgoTrabajo!N372</f>
        <v>0</v>
      </c>
      <c r="N3370" s="17">
        <f>ImssRgoTrabajo!O372</f>
        <v>0</v>
      </c>
      <c r="O3370" s="17">
        <f>ImssRgoTrabajo!P372</f>
        <v>0</v>
      </c>
      <c r="P3370" s="17">
        <f>ImssRgoTrabajo!Q372</f>
        <v>0</v>
      </c>
      <c r="Q3370" s="17">
        <f>ImssRgoTrabajo!R372</f>
        <v>0</v>
      </c>
      <c r="R3370" s="17">
        <f>ImssRgoTrabajo!S372</f>
        <v>0</v>
      </c>
      <c r="S3370" s="17">
        <f t="shared" si="52"/>
        <v>0</v>
      </c>
    </row>
    <row r="3371" spans="1:19">
      <c r="A3371" s="7">
        <f>ImssRgoTrabajo!A373</f>
        <v>1</v>
      </c>
      <c r="B3371" t="str">
        <f>ImssRgoTrabajo!B373</f>
        <v>Riesgo de Trabajo</v>
      </c>
      <c r="C3371">
        <f>ImssRgoTrabajo!C373</f>
        <v>0</v>
      </c>
      <c r="D3371" t="str">
        <f>ImssRgoTrabajo!D373</f>
        <v>EMPLEADO 370</v>
      </c>
      <c r="E3371">
        <f>ImssRgoTrabajo!E373</f>
        <v>0</v>
      </c>
      <c r="F3371">
        <f>ImssRgoTrabajo!F373</f>
        <v>0</v>
      </c>
      <c r="G3371" s="17">
        <f>ImssRgoTrabajo!H373</f>
        <v>0</v>
      </c>
      <c r="H3371" s="17">
        <f>ImssRgoTrabajo!I373</f>
        <v>0</v>
      </c>
      <c r="I3371" s="17">
        <f>ImssRgoTrabajo!J373</f>
        <v>0</v>
      </c>
      <c r="J3371" s="17">
        <f>ImssRgoTrabajo!K373</f>
        <v>0</v>
      </c>
      <c r="K3371" s="17">
        <f>ImssRgoTrabajo!L373</f>
        <v>0</v>
      </c>
      <c r="L3371" s="17">
        <f>ImssRgoTrabajo!M373</f>
        <v>0</v>
      </c>
      <c r="M3371" s="17">
        <f>ImssRgoTrabajo!N373</f>
        <v>0</v>
      </c>
      <c r="N3371" s="17">
        <f>ImssRgoTrabajo!O373</f>
        <v>0</v>
      </c>
      <c r="O3371" s="17">
        <f>ImssRgoTrabajo!P373</f>
        <v>0</v>
      </c>
      <c r="P3371" s="17">
        <f>ImssRgoTrabajo!Q373</f>
        <v>0</v>
      </c>
      <c r="Q3371" s="17">
        <f>ImssRgoTrabajo!R373</f>
        <v>0</v>
      </c>
      <c r="R3371" s="17">
        <f>ImssRgoTrabajo!S373</f>
        <v>0</v>
      </c>
      <c r="S3371" s="17">
        <f t="shared" si="52"/>
        <v>0</v>
      </c>
    </row>
    <row r="3372" spans="1:19">
      <c r="A3372" s="7">
        <f>ImssRgoTrabajo!A374</f>
        <v>1</v>
      </c>
      <c r="B3372" t="str">
        <f>ImssRgoTrabajo!B374</f>
        <v>Riesgo de Trabajo</v>
      </c>
      <c r="C3372">
        <f>ImssRgoTrabajo!C374</f>
        <v>0</v>
      </c>
      <c r="D3372" t="str">
        <f>ImssRgoTrabajo!D374</f>
        <v>EMPLEADO 371</v>
      </c>
      <c r="E3372">
        <f>ImssRgoTrabajo!E374</f>
        <v>0</v>
      </c>
      <c r="F3372">
        <f>ImssRgoTrabajo!F374</f>
        <v>0</v>
      </c>
      <c r="G3372" s="17">
        <f>ImssRgoTrabajo!H374</f>
        <v>0</v>
      </c>
      <c r="H3372" s="17">
        <f>ImssRgoTrabajo!I374</f>
        <v>0</v>
      </c>
      <c r="I3372" s="17">
        <f>ImssRgoTrabajo!J374</f>
        <v>0</v>
      </c>
      <c r="J3372" s="17">
        <f>ImssRgoTrabajo!K374</f>
        <v>0</v>
      </c>
      <c r="K3372" s="17">
        <f>ImssRgoTrabajo!L374</f>
        <v>0</v>
      </c>
      <c r="L3372" s="17">
        <f>ImssRgoTrabajo!M374</f>
        <v>0</v>
      </c>
      <c r="M3372" s="17">
        <f>ImssRgoTrabajo!N374</f>
        <v>0</v>
      </c>
      <c r="N3372" s="17">
        <f>ImssRgoTrabajo!O374</f>
        <v>0</v>
      </c>
      <c r="O3372" s="17">
        <f>ImssRgoTrabajo!P374</f>
        <v>0</v>
      </c>
      <c r="P3372" s="17">
        <f>ImssRgoTrabajo!Q374</f>
        <v>0</v>
      </c>
      <c r="Q3372" s="17">
        <f>ImssRgoTrabajo!R374</f>
        <v>0</v>
      </c>
      <c r="R3372" s="17">
        <f>ImssRgoTrabajo!S374</f>
        <v>0</v>
      </c>
      <c r="S3372" s="17">
        <f t="shared" si="52"/>
        <v>0</v>
      </c>
    </row>
    <row r="3373" spans="1:19">
      <c r="A3373" s="7">
        <f>ImssRgoTrabajo!A375</f>
        <v>1</v>
      </c>
      <c r="B3373" t="str">
        <f>ImssRgoTrabajo!B375</f>
        <v>Riesgo de Trabajo</v>
      </c>
      <c r="C3373">
        <f>ImssRgoTrabajo!C375</f>
        <v>0</v>
      </c>
      <c r="D3373" t="str">
        <f>ImssRgoTrabajo!D375</f>
        <v>EMPLEADO 372</v>
      </c>
      <c r="E3373">
        <f>ImssRgoTrabajo!E375</f>
        <v>0</v>
      </c>
      <c r="F3373">
        <f>ImssRgoTrabajo!F375</f>
        <v>0</v>
      </c>
      <c r="G3373" s="17">
        <f>ImssRgoTrabajo!H375</f>
        <v>0</v>
      </c>
      <c r="H3373" s="17">
        <f>ImssRgoTrabajo!I375</f>
        <v>0</v>
      </c>
      <c r="I3373" s="17">
        <f>ImssRgoTrabajo!J375</f>
        <v>0</v>
      </c>
      <c r="J3373" s="17">
        <f>ImssRgoTrabajo!K375</f>
        <v>0</v>
      </c>
      <c r="K3373" s="17">
        <f>ImssRgoTrabajo!L375</f>
        <v>0</v>
      </c>
      <c r="L3373" s="17">
        <f>ImssRgoTrabajo!M375</f>
        <v>0</v>
      </c>
      <c r="M3373" s="17">
        <f>ImssRgoTrabajo!N375</f>
        <v>0</v>
      </c>
      <c r="N3373" s="17">
        <f>ImssRgoTrabajo!O375</f>
        <v>0</v>
      </c>
      <c r="O3373" s="17">
        <f>ImssRgoTrabajo!P375</f>
        <v>0</v>
      </c>
      <c r="P3373" s="17">
        <f>ImssRgoTrabajo!Q375</f>
        <v>0</v>
      </c>
      <c r="Q3373" s="17">
        <f>ImssRgoTrabajo!R375</f>
        <v>0</v>
      </c>
      <c r="R3373" s="17">
        <f>ImssRgoTrabajo!S375</f>
        <v>0</v>
      </c>
      <c r="S3373" s="17">
        <f t="shared" si="52"/>
        <v>0</v>
      </c>
    </row>
    <row r="3374" spans="1:19">
      <c r="A3374" s="7">
        <f>ImssRgoTrabajo!A376</f>
        <v>1</v>
      </c>
      <c r="B3374" t="str">
        <f>ImssRgoTrabajo!B376</f>
        <v>Riesgo de Trabajo</v>
      </c>
      <c r="C3374">
        <f>ImssRgoTrabajo!C376</f>
        <v>0</v>
      </c>
      <c r="D3374" t="str">
        <f>ImssRgoTrabajo!D376</f>
        <v>EMPLEADO 373</v>
      </c>
      <c r="E3374">
        <f>ImssRgoTrabajo!E376</f>
        <v>0</v>
      </c>
      <c r="F3374">
        <f>ImssRgoTrabajo!F376</f>
        <v>0</v>
      </c>
      <c r="G3374" s="17">
        <f>ImssRgoTrabajo!H376</f>
        <v>0</v>
      </c>
      <c r="H3374" s="17">
        <f>ImssRgoTrabajo!I376</f>
        <v>0</v>
      </c>
      <c r="I3374" s="17">
        <f>ImssRgoTrabajo!J376</f>
        <v>0</v>
      </c>
      <c r="J3374" s="17">
        <f>ImssRgoTrabajo!K376</f>
        <v>0</v>
      </c>
      <c r="K3374" s="17">
        <f>ImssRgoTrabajo!L376</f>
        <v>0</v>
      </c>
      <c r="L3374" s="17">
        <f>ImssRgoTrabajo!M376</f>
        <v>0</v>
      </c>
      <c r="M3374" s="17">
        <f>ImssRgoTrabajo!N376</f>
        <v>0</v>
      </c>
      <c r="N3374" s="17">
        <f>ImssRgoTrabajo!O376</f>
        <v>0</v>
      </c>
      <c r="O3374" s="17">
        <f>ImssRgoTrabajo!P376</f>
        <v>0</v>
      </c>
      <c r="P3374" s="17">
        <f>ImssRgoTrabajo!Q376</f>
        <v>0</v>
      </c>
      <c r="Q3374" s="17">
        <f>ImssRgoTrabajo!R376</f>
        <v>0</v>
      </c>
      <c r="R3374" s="17">
        <f>ImssRgoTrabajo!S376</f>
        <v>0</v>
      </c>
      <c r="S3374" s="17">
        <f t="shared" si="52"/>
        <v>0</v>
      </c>
    </row>
    <row r="3375" spans="1:19">
      <c r="A3375" s="7">
        <f>ImssRgoTrabajo!A377</f>
        <v>1</v>
      </c>
      <c r="B3375" t="str">
        <f>ImssRgoTrabajo!B377</f>
        <v>Riesgo de Trabajo</v>
      </c>
      <c r="C3375">
        <f>ImssRgoTrabajo!C377</f>
        <v>0</v>
      </c>
      <c r="D3375" t="str">
        <f>ImssRgoTrabajo!D377</f>
        <v>EMPLEADO 374</v>
      </c>
      <c r="E3375">
        <f>ImssRgoTrabajo!E377</f>
        <v>0</v>
      </c>
      <c r="F3375">
        <f>ImssRgoTrabajo!F377</f>
        <v>0</v>
      </c>
      <c r="G3375" s="17">
        <f>ImssRgoTrabajo!H377</f>
        <v>0</v>
      </c>
      <c r="H3375" s="17">
        <f>ImssRgoTrabajo!I377</f>
        <v>0</v>
      </c>
      <c r="I3375" s="17">
        <f>ImssRgoTrabajo!J377</f>
        <v>0</v>
      </c>
      <c r="J3375" s="17">
        <f>ImssRgoTrabajo!K377</f>
        <v>0</v>
      </c>
      <c r="K3375" s="17">
        <f>ImssRgoTrabajo!L377</f>
        <v>0</v>
      </c>
      <c r="L3375" s="17">
        <f>ImssRgoTrabajo!M377</f>
        <v>0</v>
      </c>
      <c r="M3375" s="17">
        <f>ImssRgoTrabajo!N377</f>
        <v>0</v>
      </c>
      <c r="N3375" s="17">
        <f>ImssRgoTrabajo!O377</f>
        <v>0</v>
      </c>
      <c r="O3375" s="17">
        <f>ImssRgoTrabajo!P377</f>
        <v>0</v>
      </c>
      <c r="P3375" s="17">
        <f>ImssRgoTrabajo!Q377</f>
        <v>0</v>
      </c>
      <c r="Q3375" s="17">
        <f>ImssRgoTrabajo!R377</f>
        <v>0</v>
      </c>
      <c r="R3375" s="17">
        <f>ImssRgoTrabajo!S377</f>
        <v>0</v>
      </c>
      <c r="S3375" s="17">
        <f t="shared" si="52"/>
        <v>0</v>
      </c>
    </row>
    <row r="3376" spans="1:19">
      <c r="A3376" s="7">
        <f>ImssRgoTrabajo!A378</f>
        <v>1</v>
      </c>
      <c r="B3376" t="str">
        <f>ImssRgoTrabajo!B378</f>
        <v>Riesgo de Trabajo</v>
      </c>
      <c r="C3376">
        <f>ImssRgoTrabajo!C378</f>
        <v>0</v>
      </c>
      <c r="D3376" t="str">
        <f>ImssRgoTrabajo!D378</f>
        <v>EMPLEADO 375</v>
      </c>
      <c r="E3376">
        <f>ImssRgoTrabajo!E378</f>
        <v>0</v>
      </c>
      <c r="F3376">
        <f>ImssRgoTrabajo!F378</f>
        <v>0</v>
      </c>
      <c r="G3376" s="17">
        <f>ImssRgoTrabajo!H378</f>
        <v>0</v>
      </c>
      <c r="H3376" s="17">
        <f>ImssRgoTrabajo!I378</f>
        <v>0</v>
      </c>
      <c r="I3376" s="17">
        <f>ImssRgoTrabajo!J378</f>
        <v>0</v>
      </c>
      <c r="J3376" s="17">
        <f>ImssRgoTrabajo!K378</f>
        <v>0</v>
      </c>
      <c r="K3376" s="17">
        <f>ImssRgoTrabajo!L378</f>
        <v>0</v>
      </c>
      <c r="L3376" s="17">
        <f>ImssRgoTrabajo!M378</f>
        <v>0</v>
      </c>
      <c r="M3376" s="17">
        <f>ImssRgoTrabajo!N378</f>
        <v>0</v>
      </c>
      <c r="N3376" s="17">
        <f>ImssRgoTrabajo!O378</f>
        <v>0</v>
      </c>
      <c r="O3376" s="17">
        <f>ImssRgoTrabajo!P378</f>
        <v>0</v>
      </c>
      <c r="P3376" s="17">
        <f>ImssRgoTrabajo!Q378</f>
        <v>0</v>
      </c>
      <c r="Q3376" s="17">
        <f>ImssRgoTrabajo!R378</f>
        <v>0</v>
      </c>
      <c r="R3376" s="17">
        <f>ImssRgoTrabajo!S378</f>
        <v>0</v>
      </c>
      <c r="S3376" s="17">
        <f t="shared" si="52"/>
        <v>0</v>
      </c>
    </row>
    <row r="3377" spans="1:19">
      <c r="A3377" s="7">
        <f>ImssRgoTrabajo!A379</f>
        <v>1</v>
      </c>
      <c r="B3377" t="str">
        <f>ImssRgoTrabajo!B379</f>
        <v>Riesgo de Trabajo</v>
      </c>
      <c r="C3377">
        <f>ImssRgoTrabajo!C379</f>
        <v>0</v>
      </c>
      <c r="D3377" t="str">
        <f>ImssRgoTrabajo!D379</f>
        <v>EMPLEADO 376</v>
      </c>
      <c r="E3377">
        <f>ImssRgoTrabajo!E379</f>
        <v>0</v>
      </c>
      <c r="F3377">
        <f>ImssRgoTrabajo!F379</f>
        <v>0</v>
      </c>
      <c r="G3377" s="17">
        <f>ImssRgoTrabajo!H379</f>
        <v>0</v>
      </c>
      <c r="H3377" s="17">
        <f>ImssRgoTrabajo!I379</f>
        <v>0</v>
      </c>
      <c r="I3377" s="17">
        <f>ImssRgoTrabajo!J379</f>
        <v>0</v>
      </c>
      <c r="J3377" s="17">
        <f>ImssRgoTrabajo!K379</f>
        <v>0</v>
      </c>
      <c r="K3377" s="17">
        <f>ImssRgoTrabajo!L379</f>
        <v>0</v>
      </c>
      <c r="L3377" s="17">
        <f>ImssRgoTrabajo!M379</f>
        <v>0</v>
      </c>
      <c r="M3377" s="17">
        <f>ImssRgoTrabajo!N379</f>
        <v>0</v>
      </c>
      <c r="N3377" s="17">
        <f>ImssRgoTrabajo!O379</f>
        <v>0</v>
      </c>
      <c r="O3377" s="17">
        <f>ImssRgoTrabajo!P379</f>
        <v>0</v>
      </c>
      <c r="P3377" s="17">
        <f>ImssRgoTrabajo!Q379</f>
        <v>0</v>
      </c>
      <c r="Q3377" s="17">
        <f>ImssRgoTrabajo!R379</f>
        <v>0</v>
      </c>
      <c r="R3377" s="17">
        <f>ImssRgoTrabajo!S379</f>
        <v>0</v>
      </c>
      <c r="S3377" s="17">
        <f t="shared" si="52"/>
        <v>0</v>
      </c>
    </row>
    <row r="3378" spans="1:19">
      <c r="A3378" s="7">
        <f>ImssRgoTrabajo!A380</f>
        <v>1</v>
      </c>
      <c r="B3378" t="str">
        <f>ImssRgoTrabajo!B380</f>
        <v>Riesgo de Trabajo</v>
      </c>
      <c r="C3378">
        <f>ImssRgoTrabajo!C380</f>
        <v>0</v>
      </c>
      <c r="D3378" t="str">
        <f>ImssRgoTrabajo!D380</f>
        <v>EMPLEADO 377</v>
      </c>
      <c r="E3378">
        <f>ImssRgoTrabajo!E380</f>
        <v>0</v>
      </c>
      <c r="F3378">
        <f>ImssRgoTrabajo!F380</f>
        <v>0</v>
      </c>
      <c r="G3378" s="17">
        <f>ImssRgoTrabajo!H380</f>
        <v>0</v>
      </c>
      <c r="H3378" s="17">
        <f>ImssRgoTrabajo!I380</f>
        <v>0</v>
      </c>
      <c r="I3378" s="17">
        <f>ImssRgoTrabajo!J380</f>
        <v>0</v>
      </c>
      <c r="J3378" s="17">
        <f>ImssRgoTrabajo!K380</f>
        <v>0</v>
      </c>
      <c r="K3378" s="17">
        <f>ImssRgoTrabajo!L380</f>
        <v>0</v>
      </c>
      <c r="L3378" s="17">
        <f>ImssRgoTrabajo!M380</f>
        <v>0</v>
      </c>
      <c r="M3378" s="17">
        <f>ImssRgoTrabajo!N380</f>
        <v>0</v>
      </c>
      <c r="N3378" s="17">
        <f>ImssRgoTrabajo!O380</f>
        <v>0</v>
      </c>
      <c r="O3378" s="17">
        <f>ImssRgoTrabajo!P380</f>
        <v>0</v>
      </c>
      <c r="P3378" s="17">
        <f>ImssRgoTrabajo!Q380</f>
        <v>0</v>
      </c>
      <c r="Q3378" s="17">
        <f>ImssRgoTrabajo!R380</f>
        <v>0</v>
      </c>
      <c r="R3378" s="17">
        <f>ImssRgoTrabajo!S380</f>
        <v>0</v>
      </c>
      <c r="S3378" s="17">
        <f t="shared" si="52"/>
        <v>0</v>
      </c>
    </row>
    <row r="3379" spans="1:19">
      <c r="A3379" s="7">
        <f>ImssRgoTrabajo!A381</f>
        <v>1</v>
      </c>
      <c r="B3379" t="str">
        <f>ImssRgoTrabajo!B381</f>
        <v>Riesgo de Trabajo</v>
      </c>
      <c r="C3379">
        <f>ImssRgoTrabajo!C381</f>
        <v>0</v>
      </c>
      <c r="D3379" t="str">
        <f>ImssRgoTrabajo!D381</f>
        <v>EMPLEADO 378</v>
      </c>
      <c r="E3379">
        <f>ImssRgoTrabajo!E381</f>
        <v>0</v>
      </c>
      <c r="F3379">
        <f>ImssRgoTrabajo!F381</f>
        <v>0</v>
      </c>
      <c r="G3379" s="17">
        <f>ImssRgoTrabajo!H381</f>
        <v>0</v>
      </c>
      <c r="H3379" s="17">
        <f>ImssRgoTrabajo!I381</f>
        <v>0</v>
      </c>
      <c r="I3379" s="17">
        <f>ImssRgoTrabajo!J381</f>
        <v>0</v>
      </c>
      <c r="J3379" s="17">
        <f>ImssRgoTrabajo!K381</f>
        <v>0</v>
      </c>
      <c r="K3379" s="17">
        <f>ImssRgoTrabajo!L381</f>
        <v>0</v>
      </c>
      <c r="L3379" s="17">
        <f>ImssRgoTrabajo!M381</f>
        <v>0</v>
      </c>
      <c r="M3379" s="17">
        <f>ImssRgoTrabajo!N381</f>
        <v>0</v>
      </c>
      <c r="N3379" s="17">
        <f>ImssRgoTrabajo!O381</f>
        <v>0</v>
      </c>
      <c r="O3379" s="17">
        <f>ImssRgoTrabajo!P381</f>
        <v>0</v>
      </c>
      <c r="P3379" s="17">
        <f>ImssRgoTrabajo!Q381</f>
        <v>0</v>
      </c>
      <c r="Q3379" s="17">
        <f>ImssRgoTrabajo!R381</f>
        <v>0</v>
      </c>
      <c r="R3379" s="17">
        <f>ImssRgoTrabajo!S381</f>
        <v>0</v>
      </c>
      <c r="S3379" s="17">
        <f t="shared" si="52"/>
        <v>0</v>
      </c>
    </row>
    <row r="3380" spans="1:19">
      <c r="A3380" s="7">
        <f>ImssRgoTrabajo!A382</f>
        <v>1</v>
      </c>
      <c r="B3380" t="str">
        <f>ImssRgoTrabajo!B382</f>
        <v>Riesgo de Trabajo</v>
      </c>
      <c r="C3380">
        <f>ImssRgoTrabajo!C382</f>
        <v>0</v>
      </c>
      <c r="D3380" t="str">
        <f>ImssRgoTrabajo!D382</f>
        <v>EMPLEADO 379</v>
      </c>
      <c r="E3380">
        <f>ImssRgoTrabajo!E382</f>
        <v>0</v>
      </c>
      <c r="F3380">
        <f>ImssRgoTrabajo!F382</f>
        <v>0</v>
      </c>
      <c r="G3380" s="17">
        <f>ImssRgoTrabajo!H382</f>
        <v>0</v>
      </c>
      <c r="H3380" s="17">
        <f>ImssRgoTrabajo!I382</f>
        <v>0</v>
      </c>
      <c r="I3380" s="17">
        <f>ImssRgoTrabajo!J382</f>
        <v>0</v>
      </c>
      <c r="J3380" s="17">
        <f>ImssRgoTrabajo!K382</f>
        <v>0</v>
      </c>
      <c r="K3380" s="17">
        <f>ImssRgoTrabajo!L382</f>
        <v>0</v>
      </c>
      <c r="L3380" s="17">
        <f>ImssRgoTrabajo!M382</f>
        <v>0</v>
      </c>
      <c r="M3380" s="17">
        <f>ImssRgoTrabajo!N382</f>
        <v>0</v>
      </c>
      <c r="N3380" s="17">
        <f>ImssRgoTrabajo!O382</f>
        <v>0</v>
      </c>
      <c r="O3380" s="17">
        <f>ImssRgoTrabajo!P382</f>
        <v>0</v>
      </c>
      <c r="P3380" s="17">
        <f>ImssRgoTrabajo!Q382</f>
        <v>0</v>
      </c>
      <c r="Q3380" s="17">
        <f>ImssRgoTrabajo!R382</f>
        <v>0</v>
      </c>
      <c r="R3380" s="17">
        <f>ImssRgoTrabajo!S382</f>
        <v>0</v>
      </c>
      <c r="S3380" s="17">
        <f t="shared" si="52"/>
        <v>0</v>
      </c>
    </row>
    <row r="3381" spans="1:19">
      <c r="A3381" s="7">
        <f>ImssRgoTrabajo!A383</f>
        <v>1</v>
      </c>
      <c r="B3381" t="str">
        <f>ImssRgoTrabajo!B383</f>
        <v>Riesgo de Trabajo</v>
      </c>
      <c r="C3381">
        <f>ImssRgoTrabajo!C383</f>
        <v>0</v>
      </c>
      <c r="D3381" t="str">
        <f>ImssRgoTrabajo!D383</f>
        <v>EMPLEADO 380</v>
      </c>
      <c r="E3381">
        <f>ImssRgoTrabajo!E383</f>
        <v>0</v>
      </c>
      <c r="F3381">
        <f>ImssRgoTrabajo!F383</f>
        <v>0</v>
      </c>
      <c r="G3381" s="17">
        <f>ImssRgoTrabajo!H383</f>
        <v>0</v>
      </c>
      <c r="H3381" s="17">
        <f>ImssRgoTrabajo!I383</f>
        <v>0</v>
      </c>
      <c r="I3381" s="17">
        <f>ImssRgoTrabajo!J383</f>
        <v>0</v>
      </c>
      <c r="J3381" s="17">
        <f>ImssRgoTrabajo!K383</f>
        <v>0</v>
      </c>
      <c r="K3381" s="17">
        <f>ImssRgoTrabajo!L383</f>
        <v>0</v>
      </c>
      <c r="L3381" s="17">
        <f>ImssRgoTrabajo!M383</f>
        <v>0</v>
      </c>
      <c r="M3381" s="17">
        <f>ImssRgoTrabajo!N383</f>
        <v>0</v>
      </c>
      <c r="N3381" s="17">
        <f>ImssRgoTrabajo!O383</f>
        <v>0</v>
      </c>
      <c r="O3381" s="17">
        <f>ImssRgoTrabajo!P383</f>
        <v>0</v>
      </c>
      <c r="P3381" s="17">
        <f>ImssRgoTrabajo!Q383</f>
        <v>0</v>
      </c>
      <c r="Q3381" s="17">
        <f>ImssRgoTrabajo!R383</f>
        <v>0</v>
      </c>
      <c r="R3381" s="17">
        <f>ImssRgoTrabajo!S383</f>
        <v>0</v>
      </c>
      <c r="S3381" s="17">
        <f t="shared" si="52"/>
        <v>0</v>
      </c>
    </row>
    <row r="3382" spans="1:19">
      <c r="A3382" s="7">
        <f>ImssRgoTrabajo!A384</f>
        <v>1</v>
      </c>
      <c r="B3382" t="str">
        <f>ImssRgoTrabajo!B384</f>
        <v>Riesgo de Trabajo</v>
      </c>
      <c r="C3382">
        <f>ImssRgoTrabajo!C384</f>
        <v>0</v>
      </c>
      <c r="D3382" t="str">
        <f>ImssRgoTrabajo!D384</f>
        <v>EMPLEADO 381</v>
      </c>
      <c r="E3382">
        <f>ImssRgoTrabajo!E384</f>
        <v>0</v>
      </c>
      <c r="F3382">
        <f>ImssRgoTrabajo!F384</f>
        <v>0</v>
      </c>
      <c r="G3382" s="17">
        <f>ImssRgoTrabajo!H384</f>
        <v>0</v>
      </c>
      <c r="H3382" s="17">
        <f>ImssRgoTrabajo!I384</f>
        <v>0</v>
      </c>
      <c r="I3382" s="17">
        <f>ImssRgoTrabajo!J384</f>
        <v>0</v>
      </c>
      <c r="J3382" s="17">
        <f>ImssRgoTrabajo!K384</f>
        <v>0</v>
      </c>
      <c r="K3382" s="17">
        <f>ImssRgoTrabajo!L384</f>
        <v>0</v>
      </c>
      <c r="L3382" s="17">
        <f>ImssRgoTrabajo!M384</f>
        <v>0</v>
      </c>
      <c r="M3382" s="17">
        <f>ImssRgoTrabajo!N384</f>
        <v>0</v>
      </c>
      <c r="N3382" s="17">
        <f>ImssRgoTrabajo!O384</f>
        <v>0</v>
      </c>
      <c r="O3382" s="17">
        <f>ImssRgoTrabajo!P384</f>
        <v>0</v>
      </c>
      <c r="P3382" s="17">
        <f>ImssRgoTrabajo!Q384</f>
        <v>0</v>
      </c>
      <c r="Q3382" s="17">
        <f>ImssRgoTrabajo!R384</f>
        <v>0</v>
      </c>
      <c r="R3382" s="17">
        <f>ImssRgoTrabajo!S384</f>
        <v>0</v>
      </c>
      <c r="S3382" s="17">
        <f t="shared" si="52"/>
        <v>0</v>
      </c>
    </row>
    <row r="3383" spans="1:19">
      <c r="A3383" s="7">
        <f>ImssRgoTrabajo!A385</f>
        <v>1</v>
      </c>
      <c r="B3383" t="str">
        <f>ImssRgoTrabajo!B385</f>
        <v>Riesgo de Trabajo</v>
      </c>
      <c r="C3383">
        <f>ImssRgoTrabajo!C385</f>
        <v>0</v>
      </c>
      <c r="D3383" t="str">
        <f>ImssRgoTrabajo!D385</f>
        <v>EMPLEADO 382</v>
      </c>
      <c r="E3383">
        <f>ImssRgoTrabajo!E385</f>
        <v>0</v>
      </c>
      <c r="F3383">
        <f>ImssRgoTrabajo!F385</f>
        <v>0</v>
      </c>
      <c r="G3383" s="17">
        <f>ImssRgoTrabajo!H385</f>
        <v>0</v>
      </c>
      <c r="H3383" s="17">
        <f>ImssRgoTrabajo!I385</f>
        <v>0</v>
      </c>
      <c r="I3383" s="17">
        <f>ImssRgoTrabajo!J385</f>
        <v>0</v>
      </c>
      <c r="J3383" s="17">
        <f>ImssRgoTrabajo!K385</f>
        <v>0</v>
      </c>
      <c r="K3383" s="17">
        <f>ImssRgoTrabajo!L385</f>
        <v>0</v>
      </c>
      <c r="L3383" s="17">
        <f>ImssRgoTrabajo!M385</f>
        <v>0</v>
      </c>
      <c r="M3383" s="17">
        <f>ImssRgoTrabajo!N385</f>
        <v>0</v>
      </c>
      <c r="N3383" s="17">
        <f>ImssRgoTrabajo!O385</f>
        <v>0</v>
      </c>
      <c r="O3383" s="17">
        <f>ImssRgoTrabajo!P385</f>
        <v>0</v>
      </c>
      <c r="P3383" s="17">
        <f>ImssRgoTrabajo!Q385</f>
        <v>0</v>
      </c>
      <c r="Q3383" s="17">
        <f>ImssRgoTrabajo!R385</f>
        <v>0</v>
      </c>
      <c r="R3383" s="17">
        <f>ImssRgoTrabajo!S385</f>
        <v>0</v>
      </c>
      <c r="S3383" s="17">
        <f t="shared" si="52"/>
        <v>0</v>
      </c>
    </row>
    <row r="3384" spans="1:19">
      <c r="A3384" s="7">
        <f>ImssRgoTrabajo!A386</f>
        <v>1</v>
      </c>
      <c r="B3384" t="str">
        <f>ImssRgoTrabajo!B386</f>
        <v>Riesgo de Trabajo</v>
      </c>
      <c r="C3384">
        <f>ImssRgoTrabajo!C386</f>
        <v>0</v>
      </c>
      <c r="D3384" t="str">
        <f>ImssRgoTrabajo!D386</f>
        <v>EMPLEADO 383</v>
      </c>
      <c r="E3384">
        <f>ImssRgoTrabajo!E386</f>
        <v>0</v>
      </c>
      <c r="F3384">
        <f>ImssRgoTrabajo!F386</f>
        <v>0</v>
      </c>
      <c r="G3384" s="17">
        <f>ImssRgoTrabajo!H386</f>
        <v>0</v>
      </c>
      <c r="H3384" s="17">
        <f>ImssRgoTrabajo!I386</f>
        <v>0</v>
      </c>
      <c r="I3384" s="17">
        <f>ImssRgoTrabajo!J386</f>
        <v>0</v>
      </c>
      <c r="J3384" s="17">
        <f>ImssRgoTrabajo!K386</f>
        <v>0</v>
      </c>
      <c r="K3384" s="17">
        <f>ImssRgoTrabajo!L386</f>
        <v>0</v>
      </c>
      <c r="L3384" s="17">
        <f>ImssRgoTrabajo!M386</f>
        <v>0</v>
      </c>
      <c r="M3384" s="17">
        <f>ImssRgoTrabajo!N386</f>
        <v>0</v>
      </c>
      <c r="N3384" s="17">
        <f>ImssRgoTrabajo!O386</f>
        <v>0</v>
      </c>
      <c r="O3384" s="17">
        <f>ImssRgoTrabajo!P386</f>
        <v>0</v>
      </c>
      <c r="P3384" s="17">
        <f>ImssRgoTrabajo!Q386</f>
        <v>0</v>
      </c>
      <c r="Q3384" s="17">
        <f>ImssRgoTrabajo!R386</f>
        <v>0</v>
      </c>
      <c r="R3384" s="17">
        <f>ImssRgoTrabajo!S386</f>
        <v>0</v>
      </c>
      <c r="S3384" s="17">
        <f t="shared" si="52"/>
        <v>0</v>
      </c>
    </row>
    <row r="3385" spans="1:19">
      <c r="A3385" s="7">
        <f>ImssRgoTrabajo!A387</f>
        <v>1</v>
      </c>
      <c r="B3385" t="str">
        <f>ImssRgoTrabajo!B387</f>
        <v>Riesgo de Trabajo</v>
      </c>
      <c r="C3385">
        <f>ImssRgoTrabajo!C387</f>
        <v>0</v>
      </c>
      <c r="D3385" t="str">
        <f>ImssRgoTrabajo!D387</f>
        <v>EMPLEADO 384</v>
      </c>
      <c r="E3385">
        <f>ImssRgoTrabajo!E387</f>
        <v>0</v>
      </c>
      <c r="F3385">
        <f>ImssRgoTrabajo!F387</f>
        <v>0</v>
      </c>
      <c r="G3385" s="17">
        <f>ImssRgoTrabajo!H387</f>
        <v>0</v>
      </c>
      <c r="H3385" s="17">
        <f>ImssRgoTrabajo!I387</f>
        <v>0</v>
      </c>
      <c r="I3385" s="17">
        <f>ImssRgoTrabajo!J387</f>
        <v>0</v>
      </c>
      <c r="J3385" s="17">
        <f>ImssRgoTrabajo!K387</f>
        <v>0</v>
      </c>
      <c r="K3385" s="17">
        <f>ImssRgoTrabajo!L387</f>
        <v>0</v>
      </c>
      <c r="L3385" s="17">
        <f>ImssRgoTrabajo!M387</f>
        <v>0</v>
      </c>
      <c r="M3385" s="17">
        <f>ImssRgoTrabajo!N387</f>
        <v>0</v>
      </c>
      <c r="N3385" s="17">
        <f>ImssRgoTrabajo!O387</f>
        <v>0</v>
      </c>
      <c r="O3385" s="17">
        <f>ImssRgoTrabajo!P387</f>
        <v>0</v>
      </c>
      <c r="P3385" s="17">
        <f>ImssRgoTrabajo!Q387</f>
        <v>0</v>
      </c>
      <c r="Q3385" s="17">
        <f>ImssRgoTrabajo!R387</f>
        <v>0</v>
      </c>
      <c r="R3385" s="17">
        <f>ImssRgoTrabajo!S387</f>
        <v>0</v>
      </c>
      <c r="S3385" s="17">
        <f t="shared" si="52"/>
        <v>0</v>
      </c>
    </row>
    <row r="3386" spans="1:19">
      <c r="A3386" s="7">
        <f>ImssRgoTrabajo!A388</f>
        <v>1</v>
      </c>
      <c r="B3386" t="str">
        <f>ImssRgoTrabajo!B388</f>
        <v>Riesgo de Trabajo</v>
      </c>
      <c r="C3386">
        <f>ImssRgoTrabajo!C388</f>
        <v>0</v>
      </c>
      <c r="D3386" t="str">
        <f>ImssRgoTrabajo!D388</f>
        <v>EMPLEADO 385</v>
      </c>
      <c r="E3386">
        <f>ImssRgoTrabajo!E388</f>
        <v>0</v>
      </c>
      <c r="F3386">
        <f>ImssRgoTrabajo!F388</f>
        <v>0</v>
      </c>
      <c r="G3386" s="17">
        <f>ImssRgoTrabajo!H388</f>
        <v>0</v>
      </c>
      <c r="H3386" s="17">
        <f>ImssRgoTrabajo!I388</f>
        <v>0</v>
      </c>
      <c r="I3386" s="17">
        <f>ImssRgoTrabajo!J388</f>
        <v>0</v>
      </c>
      <c r="J3386" s="17">
        <f>ImssRgoTrabajo!K388</f>
        <v>0</v>
      </c>
      <c r="K3386" s="17">
        <f>ImssRgoTrabajo!L388</f>
        <v>0</v>
      </c>
      <c r="L3386" s="17">
        <f>ImssRgoTrabajo!M388</f>
        <v>0</v>
      </c>
      <c r="M3386" s="17">
        <f>ImssRgoTrabajo!N388</f>
        <v>0</v>
      </c>
      <c r="N3386" s="17">
        <f>ImssRgoTrabajo!O388</f>
        <v>0</v>
      </c>
      <c r="O3386" s="17">
        <f>ImssRgoTrabajo!P388</f>
        <v>0</v>
      </c>
      <c r="P3386" s="17">
        <f>ImssRgoTrabajo!Q388</f>
        <v>0</v>
      </c>
      <c r="Q3386" s="17">
        <f>ImssRgoTrabajo!R388</f>
        <v>0</v>
      </c>
      <c r="R3386" s="17">
        <f>ImssRgoTrabajo!S388</f>
        <v>0</v>
      </c>
      <c r="S3386" s="17">
        <f t="shared" si="52"/>
        <v>0</v>
      </c>
    </row>
    <row r="3387" spans="1:19">
      <c r="A3387" s="7">
        <f>ImssRgoTrabajo!A389</f>
        <v>1</v>
      </c>
      <c r="B3387" t="str">
        <f>ImssRgoTrabajo!B389</f>
        <v>Riesgo de Trabajo</v>
      </c>
      <c r="C3387">
        <f>ImssRgoTrabajo!C389</f>
        <v>0</v>
      </c>
      <c r="D3387" t="str">
        <f>ImssRgoTrabajo!D389</f>
        <v>EMPLEADO 386</v>
      </c>
      <c r="E3387">
        <f>ImssRgoTrabajo!E389</f>
        <v>0</v>
      </c>
      <c r="F3387">
        <f>ImssRgoTrabajo!F389</f>
        <v>0</v>
      </c>
      <c r="G3387" s="17">
        <f>ImssRgoTrabajo!H389</f>
        <v>0</v>
      </c>
      <c r="H3387" s="17">
        <f>ImssRgoTrabajo!I389</f>
        <v>0</v>
      </c>
      <c r="I3387" s="17">
        <f>ImssRgoTrabajo!J389</f>
        <v>0</v>
      </c>
      <c r="J3387" s="17">
        <f>ImssRgoTrabajo!K389</f>
        <v>0</v>
      </c>
      <c r="K3387" s="17">
        <f>ImssRgoTrabajo!L389</f>
        <v>0</v>
      </c>
      <c r="L3387" s="17">
        <f>ImssRgoTrabajo!M389</f>
        <v>0</v>
      </c>
      <c r="M3387" s="17">
        <f>ImssRgoTrabajo!N389</f>
        <v>0</v>
      </c>
      <c r="N3387" s="17">
        <f>ImssRgoTrabajo!O389</f>
        <v>0</v>
      </c>
      <c r="O3387" s="17">
        <f>ImssRgoTrabajo!P389</f>
        <v>0</v>
      </c>
      <c r="P3387" s="17">
        <f>ImssRgoTrabajo!Q389</f>
        <v>0</v>
      </c>
      <c r="Q3387" s="17">
        <f>ImssRgoTrabajo!R389</f>
        <v>0</v>
      </c>
      <c r="R3387" s="17">
        <f>ImssRgoTrabajo!S389</f>
        <v>0</v>
      </c>
      <c r="S3387" s="17">
        <f t="shared" si="52"/>
        <v>0</v>
      </c>
    </row>
    <row r="3388" spans="1:19">
      <c r="A3388" s="7">
        <f>ImssRgoTrabajo!A390</f>
        <v>1</v>
      </c>
      <c r="B3388" t="str">
        <f>ImssRgoTrabajo!B390</f>
        <v>Riesgo de Trabajo</v>
      </c>
      <c r="C3388">
        <f>ImssRgoTrabajo!C390</f>
        <v>0</v>
      </c>
      <c r="D3388" t="str">
        <f>ImssRgoTrabajo!D390</f>
        <v>EMPLEADO 387</v>
      </c>
      <c r="E3388">
        <f>ImssRgoTrabajo!E390</f>
        <v>0</v>
      </c>
      <c r="F3388">
        <f>ImssRgoTrabajo!F390</f>
        <v>0</v>
      </c>
      <c r="G3388" s="17">
        <f>ImssRgoTrabajo!H390</f>
        <v>0</v>
      </c>
      <c r="H3388" s="17">
        <f>ImssRgoTrabajo!I390</f>
        <v>0</v>
      </c>
      <c r="I3388" s="17">
        <f>ImssRgoTrabajo!J390</f>
        <v>0</v>
      </c>
      <c r="J3388" s="17">
        <f>ImssRgoTrabajo!K390</f>
        <v>0</v>
      </c>
      <c r="K3388" s="17">
        <f>ImssRgoTrabajo!L390</f>
        <v>0</v>
      </c>
      <c r="L3388" s="17">
        <f>ImssRgoTrabajo!M390</f>
        <v>0</v>
      </c>
      <c r="M3388" s="17">
        <f>ImssRgoTrabajo!N390</f>
        <v>0</v>
      </c>
      <c r="N3388" s="17">
        <f>ImssRgoTrabajo!O390</f>
        <v>0</v>
      </c>
      <c r="O3388" s="17">
        <f>ImssRgoTrabajo!P390</f>
        <v>0</v>
      </c>
      <c r="P3388" s="17">
        <f>ImssRgoTrabajo!Q390</f>
        <v>0</v>
      </c>
      <c r="Q3388" s="17">
        <f>ImssRgoTrabajo!R390</f>
        <v>0</v>
      </c>
      <c r="R3388" s="17">
        <f>ImssRgoTrabajo!S390</f>
        <v>0</v>
      </c>
      <c r="S3388" s="17">
        <f t="shared" si="52"/>
        <v>0</v>
      </c>
    </row>
    <row r="3389" spans="1:19">
      <c r="A3389" s="7">
        <f>ImssRgoTrabajo!A391</f>
        <v>1</v>
      </c>
      <c r="B3389" t="str">
        <f>ImssRgoTrabajo!B391</f>
        <v>Riesgo de Trabajo</v>
      </c>
      <c r="C3389">
        <f>ImssRgoTrabajo!C391</f>
        <v>0</v>
      </c>
      <c r="D3389" t="str">
        <f>ImssRgoTrabajo!D391</f>
        <v>EMPLEADO 388</v>
      </c>
      <c r="E3389">
        <f>ImssRgoTrabajo!E391</f>
        <v>0</v>
      </c>
      <c r="F3389">
        <f>ImssRgoTrabajo!F391</f>
        <v>0</v>
      </c>
      <c r="G3389" s="17">
        <f>ImssRgoTrabajo!H391</f>
        <v>0</v>
      </c>
      <c r="H3389" s="17">
        <f>ImssRgoTrabajo!I391</f>
        <v>0</v>
      </c>
      <c r="I3389" s="17">
        <f>ImssRgoTrabajo!J391</f>
        <v>0</v>
      </c>
      <c r="J3389" s="17">
        <f>ImssRgoTrabajo!K391</f>
        <v>0</v>
      </c>
      <c r="K3389" s="17">
        <f>ImssRgoTrabajo!L391</f>
        <v>0</v>
      </c>
      <c r="L3389" s="17">
        <f>ImssRgoTrabajo!M391</f>
        <v>0</v>
      </c>
      <c r="M3389" s="17">
        <f>ImssRgoTrabajo!N391</f>
        <v>0</v>
      </c>
      <c r="N3389" s="17">
        <f>ImssRgoTrabajo!O391</f>
        <v>0</v>
      </c>
      <c r="O3389" s="17">
        <f>ImssRgoTrabajo!P391</f>
        <v>0</v>
      </c>
      <c r="P3389" s="17">
        <f>ImssRgoTrabajo!Q391</f>
        <v>0</v>
      </c>
      <c r="Q3389" s="17">
        <f>ImssRgoTrabajo!R391</f>
        <v>0</v>
      </c>
      <c r="R3389" s="17">
        <f>ImssRgoTrabajo!S391</f>
        <v>0</v>
      </c>
      <c r="S3389" s="17">
        <f t="shared" si="52"/>
        <v>0</v>
      </c>
    </row>
    <row r="3390" spans="1:19">
      <c r="A3390" s="7">
        <f>ImssRgoTrabajo!A392</f>
        <v>1</v>
      </c>
      <c r="B3390" t="str">
        <f>ImssRgoTrabajo!B392</f>
        <v>Riesgo de Trabajo</v>
      </c>
      <c r="C3390">
        <f>ImssRgoTrabajo!C392</f>
        <v>0</v>
      </c>
      <c r="D3390" t="str">
        <f>ImssRgoTrabajo!D392</f>
        <v>EMPLEADO 389</v>
      </c>
      <c r="E3390">
        <f>ImssRgoTrabajo!E392</f>
        <v>0</v>
      </c>
      <c r="F3390">
        <f>ImssRgoTrabajo!F392</f>
        <v>0</v>
      </c>
      <c r="G3390" s="17">
        <f>ImssRgoTrabajo!H392</f>
        <v>0</v>
      </c>
      <c r="H3390" s="17">
        <f>ImssRgoTrabajo!I392</f>
        <v>0</v>
      </c>
      <c r="I3390" s="17">
        <f>ImssRgoTrabajo!J392</f>
        <v>0</v>
      </c>
      <c r="J3390" s="17">
        <f>ImssRgoTrabajo!K392</f>
        <v>0</v>
      </c>
      <c r="K3390" s="17">
        <f>ImssRgoTrabajo!L392</f>
        <v>0</v>
      </c>
      <c r="L3390" s="17">
        <f>ImssRgoTrabajo!M392</f>
        <v>0</v>
      </c>
      <c r="M3390" s="17">
        <f>ImssRgoTrabajo!N392</f>
        <v>0</v>
      </c>
      <c r="N3390" s="17">
        <f>ImssRgoTrabajo!O392</f>
        <v>0</v>
      </c>
      <c r="O3390" s="17">
        <f>ImssRgoTrabajo!P392</f>
        <v>0</v>
      </c>
      <c r="P3390" s="17">
        <f>ImssRgoTrabajo!Q392</f>
        <v>0</v>
      </c>
      <c r="Q3390" s="17">
        <f>ImssRgoTrabajo!R392</f>
        <v>0</v>
      </c>
      <c r="R3390" s="17">
        <f>ImssRgoTrabajo!S392</f>
        <v>0</v>
      </c>
      <c r="S3390" s="17">
        <f t="shared" si="52"/>
        <v>0</v>
      </c>
    </row>
    <row r="3391" spans="1:19">
      <c r="A3391" s="7">
        <f>ImssRgoTrabajo!A393</f>
        <v>1</v>
      </c>
      <c r="B3391" t="str">
        <f>ImssRgoTrabajo!B393</f>
        <v>Riesgo de Trabajo</v>
      </c>
      <c r="C3391">
        <f>ImssRgoTrabajo!C393</f>
        <v>0</v>
      </c>
      <c r="D3391" t="str">
        <f>ImssRgoTrabajo!D393</f>
        <v>EMPLEADO 390</v>
      </c>
      <c r="E3391">
        <f>ImssRgoTrabajo!E393</f>
        <v>0</v>
      </c>
      <c r="F3391">
        <f>ImssRgoTrabajo!F393</f>
        <v>0</v>
      </c>
      <c r="G3391" s="17">
        <f>ImssRgoTrabajo!H393</f>
        <v>0</v>
      </c>
      <c r="H3391" s="17">
        <f>ImssRgoTrabajo!I393</f>
        <v>0</v>
      </c>
      <c r="I3391" s="17">
        <f>ImssRgoTrabajo!J393</f>
        <v>0</v>
      </c>
      <c r="J3391" s="17">
        <f>ImssRgoTrabajo!K393</f>
        <v>0</v>
      </c>
      <c r="K3391" s="17">
        <f>ImssRgoTrabajo!L393</f>
        <v>0</v>
      </c>
      <c r="L3391" s="17">
        <f>ImssRgoTrabajo!M393</f>
        <v>0</v>
      </c>
      <c r="M3391" s="17">
        <f>ImssRgoTrabajo!N393</f>
        <v>0</v>
      </c>
      <c r="N3391" s="17">
        <f>ImssRgoTrabajo!O393</f>
        <v>0</v>
      </c>
      <c r="O3391" s="17">
        <f>ImssRgoTrabajo!P393</f>
        <v>0</v>
      </c>
      <c r="P3391" s="17">
        <f>ImssRgoTrabajo!Q393</f>
        <v>0</v>
      </c>
      <c r="Q3391" s="17">
        <f>ImssRgoTrabajo!R393</f>
        <v>0</v>
      </c>
      <c r="R3391" s="17">
        <f>ImssRgoTrabajo!S393</f>
        <v>0</v>
      </c>
      <c r="S3391" s="17">
        <f t="shared" si="52"/>
        <v>0</v>
      </c>
    </row>
    <row r="3392" spans="1:19">
      <c r="A3392" s="7">
        <f>ImssRgoTrabajo!A394</f>
        <v>1</v>
      </c>
      <c r="B3392" t="str">
        <f>ImssRgoTrabajo!B394</f>
        <v>Riesgo de Trabajo</v>
      </c>
      <c r="C3392">
        <f>ImssRgoTrabajo!C394</f>
        <v>0</v>
      </c>
      <c r="D3392" t="str">
        <f>ImssRgoTrabajo!D394</f>
        <v>EMPLEADO 391</v>
      </c>
      <c r="E3392">
        <f>ImssRgoTrabajo!E394</f>
        <v>0</v>
      </c>
      <c r="F3392">
        <f>ImssRgoTrabajo!F394</f>
        <v>0</v>
      </c>
      <c r="G3392" s="17">
        <f>ImssRgoTrabajo!H394</f>
        <v>0</v>
      </c>
      <c r="H3392" s="17">
        <f>ImssRgoTrabajo!I394</f>
        <v>0</v>
      </c>
      <c r="I3392" s="17">
        <f>ImssRgoTrabajo!J394</f>
        <v>0</v>
      </c>
      <c r="J3392" s="17">
        <f>ImssRgoTrabajo!K394</f>
        <v>0</v>
      </c>
      <c r="K3392" s="17">
        <f>ImssRgoTrabajo!L394</f>
        <v>0</v>
      </c>
      <c r="L3392" s="17">
        <f>ImssRgoTrabajo!M394</f>
        <v>0</v>
      </c>
      <c r="M3392" s="17">
        <f>ImssRgoTrabajo!N394</f>
        <v>0</v>
      </c>
      <c r="N3392" s="17">
        <f>ImssRgoTrabajo!O394</f>
        <v>0</v>
      </c>
      <c r="O3392" s="17">
        <f>ImssRgoTrabajo!P394</f>
        <v>0</v>
      </c>
      <c r="P3392" s="17">
        <f>ImssRgoTrabajo!Q394</f>
        <v>0</v>
      </c>
      <c r="Q3392" s="17">
        <f>ImssRgoTrabajo!R394</f>
        <v>0</v>
      </c>
      <c r="R3392" s="17">
        <f>ImssRgoTrabajo!S394</f>
        <v>0</v>
      </c>
      <c r="S3392" s="17">
        <f t="shared" si="52"/>
        <v>0</v>
      </c>
    </row>
    <row r="3393" spans="1:19">
      <c r="A3393" s="7">
        <f>ImssRgoTrabajo!A395</f>
        <v>1</v>
      </c>
      <c r="B3393" t="str">
        <f>ImssRgoTrabajo!B395</f>
        <v>Riesgo de Trabajo</v>
      </c>
      <c r="C3393">
        <f>ImssRgoTrabajo!C395</f>
        <v>0</v>
      </c>
      <c r="D3393" t="str">
        <f>ImssRgoTrabajo!D395</f>
        <v>EMPLEADO 392</v>
      </c>
      <c r="E3393">
        <f>ImssRgoTrabajo!E395</f>
        <v>0</v>
      </c>
      <c r="F3393">
        <f>ImssRgoTrabajo!F395</f>
        <v>0</v>
      </c>
      <c r="G3393" s="17">
        <f>ImssRgoTrabajo!H395</f>
        <v>0</v>
      </c>
      <c r="H3393" s="17">
        <f>ImssRgoTrabajo!I395</f>
        <v>0</v>
      </c>
      <c r="I3393" s="17">
        <f>ImssRgoTrabajo!J395</f>
        <v>0</v>
      </c>
      <c r="J3393" s="17">
        <f>ImssRgoTrabajo!K395</f>
        <v>0</v>
      </c>
      <c r="K3393" s="17">
        <f>ImssRgoTrabajo!L395</f>
        <v>0</v>
      </c>
      <c r="L3393" s="17">
        <f>ImssRgoTrabajo!M395</f>
        <v>0</v>
      </c>
      <c r="M3393" s="17">
        <f>ImssRgoTrabajo!N395</f>
        <v>0</v>
      </c>
      <c r="N3393" s="17">
        <f>ImssRgoTrabajo!O395</f>
        <v>0</v>
      </c>
      <c r="O3393" s="17">
        <f>ImssRgoTrabajo!P395</f>
        <v>0</v>
      </c>
      <c r="P3393" s="17">
        <f>ImssRgoTrabajo!Q395</f>
        <v>0</v>
      </c>
      <c r="Q3393" s="17">
        <f>ImssRgoTrabajo!R395</f>
        <v>0</v>
      </c>
      <c r="R3393" s="17">
        <f>ImssRgoTrabajo!S395</f>
        <v>0</v>
      </c>
      <c r="S3393" s="17">
        <f t="shared" si="52"/>
        <v>0</v>
      </c>
    </row>
    <row r="3394" spans="1:19">
      <c r="A3394" s="7">
        <f>ImssRgoTrabajo!A396</f>
        <v>1</v>
      </c>
      <c r="B3394" t="str">
        <f>ImssRgoTrabajo!B396</f>
        <v>Riesgo de Trabajo</v>
      </c>
      <c r="C3394">
        <f>ImssRgoTrabajo!C396</f>
        <v>0</v>
      </c>
      <c r="D3394" t="str">
        <f>ImssRgoTrabajo!D396</f>
        <v>EMPLEADO 393</v>
      </c>
      <c r="E3394">
        <f>ImssRgoTrabajo!E396</f>
        <v>0</v>
      </c>
      <c r="F3394">
        <f>ImssRgoTrabajo!F396</f>
        <v>0</v>
      </c>
      <c r="G3394" s="17">
        <f>ImssRgoTrabajo!H396</f>
        <v>0</v>
      </c>
      <c r="H3394" s="17">
        <f>ImssRgoTrabajo!I396</f>
        <v>0</v>
      </c>
      <c r="I3394" s="17">
        <f>ImssRgoTrabajo!J396</f>
        <v>0</v>
      </c>
      <c r="J3394" s="17">
        <f>ImssRgoTrabajo!K396</f>
        <v>0</v>
      </c>
      <c r="K3394" s="17">
        <f>ImssRgoTrabajo!L396</f>
        <v>0</v>
      </c>
      <c r="L3394" s="17">
        <f>ImssRgoTrabajo!M396</f>
        <v>0</v>
      </c>
      <c r="M3394" s="17">
        <f>ImssRgoTrabajo!N396</f>
        <v>0</v>
      </c>
      <c r="N3394" s="17">
        <f>ImssRgoTrabajo!O396</f>
        <v>0</v>
      </c>
      <c r="O3394" s="17">
        <f>ImssRgoTrabajo!P396</f>
        <v>0</v>
      </c>
      <c r="P3394" s="17">
        <f>ImssRgoTrabajo!Q396</f>
        <v>0</v>
      </c>
      <c r="Q3394" s="17">
        <f>ImssRgoTrabajo!R396</f>
        <v>0</v>
      </c>
      <c r="R3394" s="17">
        <f>ImssRgoTrabajo!S396</f>
        <v>0</v>
      </c>
      <c r="S3394" s="17">
        <f t="shared" si="52"/>
        <v>0</v>
      </c>
    </row>
    <row r="3395" spans="1:19">
      <c r="A3395" s="7">
        <f>ImssRgoTrabajo!A397</f>
        <v>1</v>
      </c>
      <c r="B3395" t="str">
        <f>ImssRgoTrabajo!B397</f>
        <v>Riesgo de Trabajo</v>
      </c>
      <c r="C3395">
        <f>ImssRgoTrabajo!C397</f>
        <v>0</v>
      </c>
      <c r="D3395" t="str">
        <f>ImssRgoTrabajo!D397</f>
        <v>EMPLEADO 394</v>
      </c>
      <c r="E3395">
        <f>ImssRgoTrabajo!E397</f>
        <v>0</v>
      </c>
      <c r="F3395">
        <f>ImssRgoTrabajo!F397</f>
        <v>0</v>
      </c>
      <c r="G3395" s="17">
        <f>ImssRgoTrabajo!H397</f>
        <v>0</v>
      </c>
      <c r="H3395" s="17">
        <f>ImssRgoTrabajo!I397</f>
        <v>0</v>
      </c>
      <c r="I3395" s="17">
        <f>ImssRgoTrabajo!J397</f>
        <v>0</v>
      </c>
      <c r="J3395" s="17">
        <f>ImssRgoTrabajo!K397</f>
        <v>0</v>
      </c>
      <c r="K3395" s="17">
        <f>ImssRgoTrabajo!L397</f>
        <v>0</v>
      </c>
      <c r="L3395" s="17">
        <f>ImssRgoTrabajo!M397</f>
        <v>0</v>
      </c>
      <c r="M3395" s="17">
        <f>ImssRgoTrabajo!N397</f>
        <v>0</v>
      </c>
      <c r="N3395" s="17">
        <f>ImssRgoTrabajo!O397</f>
        <v>0</v>
      </c>
      <c r="O3395" s="17">
        <f>ImssRgoTrabajo!P397</f>
        <v>0</v>
      </c>
      <c r="P3395" s="17">
        <f>ImssRgoTrabajo!Q397</f>
        <v>0</v>
      </c>
      <c r="Q3395" s="17">
        <f>ImssRgoTrabajo!R397</f>
        <v>0</v>
      </c>
      <c r="R3395" s="17">
        <f>ImssRgoTrabajo!S397</f>
        <v>0</v>
      </c>
      <c r="S3395" s="17">
        <f t="shared" ref="S3395:S3458" si="53">SUM(G3395:R3395)</f>
        <v>0</v>
      </c>
    </row>
    <row r="3396" spans="1:19">
      <c r="A3396" s="7">
        <f>ImssRgoTrabajo!A398</f>
        <v>1</v>
      </c>
      <c r="B3396" t="str">
        <f>ImssRgoTrabajo!B398</f>
        <v>Riesgo de Trabajo</v>
      </c>
      <c r="C3396">
        <f>ImssRgoTrabajo!C398</f>
        <v>0</v>
      </c>
      <c r="D3396" t="str">
        <f>ImssRgoTrabajo!D398</f>
        <v>EMPLEADO 395</v>
      </c>
      <c r="E3396">
        <f>ImssRgoTrabajo!E398</f>
        <v>0</v>
      </c>
      <c r="F3396">
        <f>ImssRgoTrabajo!F398</f>
        <v>0</v>
      </c>
      <c r="G3396" s="17">
        <f>ImssRgoTrabajo!H398</f>
        <v>0</v>
      </c>
      <c r="H3396" s="17">
        <f>ImssRgoTrabajo!I398</f>
        <v>0</v>
      </c>
      <c r="I3396" s="17">
        <f>ImssRgoTrabajo!J398</f>
        <v>0</v>
      </c>
      <c r="J3396" s="17">
        <f>ImssRgoTrabajo!K398</f>
        <v>0</v>
      </c>
      <c r="K3396" s="17">
        <f>ImssRgoTrabajo!L398</f>
        <v>0</v>
      </c>
      <c r="L3396" s="17">
        <f>ImssRgoTrabajo!M398</f>
        <v>0</v>
      </c>
      <c r="M3396" s="17">
        <f>ImssRgoTrabajo!N398</f>
        <v>0</v>
      </c>
      <c r="N3396" s="17">
        <f>ImssRgoTrabajo!O398</f>
        <v>0</v>
      </c>
      <c r="O3396" s="17">
        <f>ImssRgoTrabajo!P398</f>
        <v>0</v>
      </c>
      <c r="P3396" s="17">
        <f>ImssRgoTrabajo!Q398</f>
        <v>0</v>
      </c>
      <c r="Q3396" s="17">
        <f>ImssRgoTrabajo!R398</f>
        <v>0</v>
      </c>
      <c r="R3396" s="17">
        <f>ImssRgoTrabajo!S398</f>
        <v>0</v>
      </c>
      <c r="S3396" s="17">
        <f t="shared" si="53"/>
        <v>0</v>
      </c>
    </row>
    <row r="3397" spans="1:19">
      <c r="A3397" s="7">
        <f>ImssRgoTrabajo!A399</f>
        <v>1</v>
      </c>
      <c r="B3397" t="str">
        <f>ImssRgoTrabajo!B399</f>
        <v>Riesgo de Trabajo</v>
      </c>
      <c r="C3397">
        <f>ImssRgoTrabajo!C399</f>
        <v>0</v>
      </c>
      <c r="D3397" t="str">
        <f>ImssRgoTrabajo!D399</f>
        <v>EMPLEADO 396</v>
      </c>
      <c r="E3397">
        <f>ImssRgoTrabajo!E399</f>
        <v>0</v>
      </c>
      <c r="F3397">
        <f>ImssRgoTrabajo!F399</f>
        <v>0</v>
      </c>
      <c r="G3397" s="17">
        <f>ImssRgoTrabajo!H399</f>
        <v>0</v>
      </c>
      <c r="H3397" s="17">
        <f>ImssRgoTrabajo!I399</f>
        <v>0</v>
      </c>
      <c r="I3397" s="17">
        <f>ImssRgoTrabajo!J399</f>
        <v>0</v>
      </c>
      <c r="J3397" s="17">
        <f>ImssRgoTrabajo!K399</f>
        <v>0</v>
      </c>
      <c r="K3397" s="17">
        <f>ImssRgoTrabajo!L399</f>
        <v>0</v>
      </c>
      <c r="L3397" s="17">
        <f>ImssRgoTrabajo!M399</f>
        <v>0</v>
      </c>
      <c r="M3397" s="17">
        <f>ImssRgoTrabajo!N399</f>
        <v>0</v>
      </c>
      <c r="N3397" s="17">
        <f>ImssRgoTrabajo!O399</f>
        <v>0</v>
      </c>
      <c r="O3397" s="17">
        <f>ImssRgoTrabajo!P399</f>
        <v>0</v>
      </c>
      <c r="P3397" s="17">
        <f>ImssRgoTrabajo!Q399</f>
        <v>0</v>
      </c>
      <c r="Q3397" s="17">
        <f>ImssRgoTrabajo!R399</f>
        <v>0</v>
      </c>
      <c r="R3397" s="17">
        <f>ImssRgoTrabajo!S399</f>
        <v>0</v>
      </c>
      <c r="S3397" s="17">
        <f t="shared" si="53"/>
        <v>0</v>
      </c>
    </row>
    <row r="3398" spans="1:19">
      <c r="A3398" s="7">
        <f>ImssRgoTrabajo!A400</f>
        <v>1</v>
      </c>
      <c r="B3398" t="str">
        <f>ImssRgoTrabajo!B400</f>
        <v>Riesgo de Trabajo</v>
      </c>
      <c r="C3398">
        <f>ImssRgoTrabajo!C400</f>
        <v>0</v>
      </c>
      <c r="D3398" t="str">
        <f>ImssRgoTrabajo!D400</f>
        <v>EMPLEADO 397</v>
      </c>
      <c r="E3398">
        <f>ImssRgoTrabajo!E400</f>
        <v>0</v>
      </c>
      <c r="F3398">
        <f>ImssRgoTrabajo!F400</f>
        <v>0</v>
      </c>
      <c r="G3398" s="17">
        <f>ImssRgoTrabajo!H400</f>
        <v>0</v>
      </c>
      <c r="H3398" s="17">
        <f>ImssRgoTrabajo!I400</f>
        <v>0</v>
      </c>
      <c r="I3398" s="17">
        <f>ImssRgoTrabajo!J400</f>
        <v>0</v>
      </c>
      <c r="J3398" s="17">
        <f>ImssRgoTrabajo!K400</f>
        <v>0</v>
      </c>
      <c r="K3398" s="17">
        <f>ImssRgoTrabajo!L400</f>
        <v>0</v>
      </c>
      <c r="L3398" s="17">
        <f>ImssRgoTrabajo!M400</f>
        <v>0</v>
      </c>
      <c r="M3398" s="17">
        <f>ImssRgoTrabajo!N400</f>
        <v>0</v>
      </c>
      <c r="N3398" s="17">
        <f>ImssRgoTrabajo!O400</f>
        <v>0</v>
      </c>
      <c r="O3398" s="17">
        <f>ImssRgoTrabajo!P400</f>
        <v>0</v>
      </c>
      <c r="P3398" s="17">
        <f>ImssRgoTrabajo!Q400</f>
        <v>0</v>
      </c>
      <c r="Q3398" s="17">
        <f>ImssRgoTrabajo!R400</f>
        <v>0</v>
      </c>
      <c r="R3398" s="17">
        <f>ImssRgoTrabajo!S400</f>
        <v>0</v>
      </c>
      <c r="S3398" s="17">
        <f t="shared" si="53"/>
        <v>0</v>
      </c>
    </row>
    <row r="3399" spans="1:19">
      <c r="A3399" s="7">
        <f>ImssRgoTrabajo!A401</f>
        <v>1</v>
      </c>
      <c r="B3399" t="str">
        <f>ImssRgoTrabajo!B401</f>
        <v>Riesgo de Trabajo</v>
      </c>
      <c r="C3399">
        <f>ImssRgoTrabajo!C401</f>
        <v>0</v>
      </c>
      <c r="D3399" t="str">
        <f>ImssRgoTrabajo!D401</f>
        <v>EMPLEADO 398</v>
      </c>
      <c r="E3399">
        <f>ImssRgoTrabajo!E401</f>
        <v>0</v>
      </c>
      <c r="F3399">
        <f>ImssRgoTrabajo!F401</f>
        <v>0</v>
      </c>
      <c r="G3399" s="17">
        <f>ImssRgoTrabajo!H401</f>
        <v>0</v>
      </c>
      <c r="H3399" s="17">
        <f>ImssRgoTrabajo!I401</f>
        <v>0</v>
      </c>
      <c r="I3399" s="17">
        <f>ImssRgoTrabajo!J401</f>
        <v>0</v>
      </c>
      <c r="J3399" s="17">
        <f>ImssRgoTrabajo!K401</f>
        <v>0</v>
      </c>
      <c r="K3399" s="17">
        <f>ImssRgoTrabajo!L401</f>
        <v>0</v>
      </c>
      <c r="L3399" s="17">
        <f>ImssRgoTrabajo!M401</f>
        <v>0</v>
      </c>
      <c r="M3399" s="17">
        <f>ImssRgoTrabajo!N401</f>
        <v>0</v>
      </c>
      <c r="N3399" s="17">
        <f>ImssRgoTrabajo!O401</f>
        <v>0</v>
      </c>
      <c r="O3399" s="17">
        <f>ImssRgoTrabajo!P401</f>
        <v>0</v>
      </c>
      <c r="P3399" s="17">
        <f>ImssRgoTrabajo!Q401</f>
        <v>0</v>
      </c>
      <c r="Q3399" s="17">
        <f>ImssRgoTrabajo!R401</f>
        <v>0</v>
      </c>
      <c r="R3399" s="17">
        <f>ImssRgoTrabajo!S401</f>
        <v>0</v>
      </c>
      <c r="S3399" s="17">
        <f t="shared" si="53"/>
        <v>0</v>
      </c>
    </row>
    <row r="3400" spans="1:19">
      <c r="A3400" s="7">
        <f>ImssRgoTrabajo!A402</f>
        <v>1</v>
      </c>
      <c r="B3400" t="str">
        <f>ImssRgoTrabajo!B402</f>
        <v>Riesgo de Trabajo</v>
      </c>
      <c r="C3400">
        <f>ImssRgoTrabajo!C402</f>
        <v>0</v>
      </c>
      <c r="D3400" t="str">
        <f>ImssRgoTrabajo!D402</f>
        <v>EMPLEADO 399</v>
      </c>
      <c r="E3400">
        <f>ImssRgoTrabajo!E402</f>
        <v>0</v>
      </c>
      <c r="F3400">
        <f>ImssRgoTrabajo!F402</f>
        <v>0</v>
      </c>
      <c r="G3400" s="17">
        <f>ImssRgoTrabajo!H402</f>
        <v>0</v>
      </c>
      <c r="H3400" s="17">
        <f>ImssRgoTrabajo!I402</f>
        <v>0</v>
      </c>
      <c r="I3400" s="17">
        <f>ImssRgoTrabajo!J402</f>
        <v>0</v>
      </c>
      <c r="J3400" s="17">
        <f>ImssRgoTrabajo!K402</f>
        <v>0</v>
      </c>
      <c r="K3400" s="17">
        <f>ImssRgoTrabajo!L402</f>
        <v>0</v>
      </c>
      <c r="L3400" s="17">
        <f>ImssRgoTrabajo!M402</f>
        <v>0</v>
      </c>
      <c r="M3400" s="17">
        <f>ImssRgoTrabajo!N402</f>
        <v>0</v>
      </c>
      <c r="N3400" s="17">
        <f>ImssRgoTrabajo!O402</f>
        <v>0</v>
      </c>
      <c r="O3400" s="17">
        <f>ImssRgoTrabajo!P402</f>
        <v>0</v>
      </c>
      <c r="P3400" s="17">
        <f>ImssRgoTrabajo!Q402</f>
        <v>0</v>
      </c>
      <c r="Q3400" s="17">
        <f>ImssRgoTrabajo!R402</f>
        <v>0</v>
      </c>
      <c r="R3400" s="17">
        <f>ImssRgoTrabajo!S402</f>
        <v>0</v>
      </c>
      <c r="S3400" s="17">
        <f t="shared" si="53"/>
        <v>0</v>
      </c>
    </row>
    <row r="3401" spans="1:19">
      <c r="A3401" s="7">
        <f>ImssRgoTrabajo!A403</f>
        <v>1</v>
      </c>
      <c r="B3401" t="str">
        <f>ImssRgoTrabajo!B403</f>
        <v>Riesgo de Trabajo</v>
      </c>
      <c r="C3401">
        <f>ImssRgoTrabajo!C403</f>
        <v>0</v>
      </c>
      <c r="D3401" t="str">
        <f>ImssRgoTrabajo!D403</f>
        <v>EMPLEADO 400</v>
      </c>
      <c r="E3401">
        <f>ImssRgoTrabajo!E403</f>
        <v>0</v>
      </c>
      <c r="F3401">
        <f>ImssRgoTrabajo!F403</f>
        <v>0</v>
      </c>
      <c r="G3401" s="17">
        <f>ImssRgoTrabajo!H403</f>
        <v>0</v>
      </c>
      <c r="H3401" s="17">
        <f>ImssRgoTrabajo!I403</f>
        <v>0</v>
      </c>
      <c r="I3401" s="17">
        <f>ImssRgoTrabajo!J403</f>
        <v>0</v>
      </c>
      <c r="J3401" s="17">
        <f>ImssRgoTrabajo!K403</f>
        <v>0</v>
      </c>
      <c r="K3401" s="17">
        <f>ImssRgoTrabajo!L403</f>
        <v>0</v>
      </c>
      <c r="L3401" s="17">
        <f>ImssRgoTrabajo!M403</f>
        <v>0</v>
      </c>
      <c r="M3401" s="17">
        <f>ImssRgoTrabajo!N403</f>
        <v>0</v>
      </c>
      <c r="N3401" s="17">
        <f>ImssRgoTrabajo!O403</f>
        <v>0</v>
      </c>
      <c r="O3401" s="17">
        <f>ImssRgoTrabajo!P403</f>
        <v>0</v>
      </c>
      <c r="P3401" s="17">
        <f>ImssRgoTrabajo!Q403</f>
        <v>0</v>
      </c>
      <c r="Q3401" s="17">
        <f>ImssRgoTrabajo!R403</f>
        <v>0</v>
      </c>
      <c r="R3401" s="17">
        <f>ImssRgoTrabajo!S403</f>
        <v>0</v>
      </c>
      <c r="S3401" s="17">
        <f t="shared" si="53"/>
        <v>0</v>
      </c>
    </row>
    <row r="3402" spans="1:19">
      <c r="A3402" s="7">
        <f>ImssRgoTrabajo!A404</f>
        <v>1</v>
      </c>
      <c r="B3402" t="str">
        <f>ImssRgoTrabajo!B404</f>
        <v>Riesgo de Trabajo</v>
      </c>
      <c r="C3402">
        <f>ImssRgoTrabajo!C404</f>
        <v>0</v>
      </c>
      <c r="D3402" t="str">
        <f>ImssRgoTrabajo!D404</f>
        <v>EMPLEADO 401</v>
      </c>
      <c r="E3402">
        <f>ImssRgoTrabajo!E404</f>
        <v>0</v>
      </c>
      <c r="F3402">
        <f>ImssRgoTrabajo!F404</f>
        <v>0</v>
      </c>
      <c r="G3402" s="17">
        <f>ImssRgoTrabajo!H404</f>
        <v>0</v>
      </c>
      <c r="H3402" s="17">
        <f>ImssRgoTrabajo!I404</f>
        <v>0</v>
      </c>
      <c r="I3402" s="17">
        <f>ImssRgoTrabajo!J404</f>
        <v>0</v>
      </c>
      <c r="J3402" s="17">
        <f>ImssRgoTrabajo!K404</f>
        <v>0</v>
      </c>
      <c r="K3402" s="17">
        <f>ImssRgoTrabajo!L404</f>
        <v>0</v>
      </c>
      <c r="L3402" s="17">
        <f>ImssRgoTrabajo!M404</f>
        <v>0</v>
      </c>
      <c r="M3402" s="17">
        <f>ImssRgoTrabajo!N404</f>
        <v>0</v>
      </c>
      <c r="N3402" s="17">
        <f>ImssRgoTrabajo!O404</f>
        <v>0</v>
      </c>
      <c r="O3402" s="17">
        <f>ImssRgoTrabajo!P404</f>
        <v>0</v>
      </c>
      <c r="P3402" s="17">
        <f>ImssRgoTrabajo!Q404</f>
        <v>0</v>
      </c>
      <c r="Q3402" s="17">
        <f>ImssRgoTrabajo!R404</f>
        <v>0</v>
      </c>
      <c r="R3402" s="17">
        <f>ImssRgoTrabajo!S404</f>
        <v>0</v>
      </c>
      <c r="S3402" s="17">
        <f t="shared" si="53"/>
        <v>0</v>
      </c>
    </row>
    <row r="3403" spans="1:19">
      <c r="A3403" s="7">
        <f>ImssRgoTrabajo!A405</f>
        <v>1</v>
      </c>
      <c r="B3403" t="str">
        <f>ImssRgoTrabajo!B405</f>
        <v>Riesgo de Trabajo</v>
      </c>
      <c r="C3403">
        <f>ImssRgoTrabajo!C405</f>
        <v>0</v>
      </c>
      <c r="D3403" t="str">
        <f>ImssRgoTrabajo!D405</f>
        <v>EMPLEADO 402</v>
      </c>
      <c r="E3403">
        <f>ImssRgoTrabajo!E405</f>
        <v>0</v>
      </c>
      <c r="F3403">
        <f>ImssRgoTrabajo!F405</f>
        <v>0</v>
      </c>
      <c r="G3403" s="17">
        <f>ImssRgoTrabajo!H405</f>
        <v>0</v>
      </c>
      <c r="H3403" s="17">
        <f>ImssRgoTrabajo!I405</f>
        <v>0</v>
      </c>
      <c r="I3403" s="17">
        <f>ImssRgoTrabajo!J405</f>
        <v>0</v>
      </c>
      <c r="J3403" s="17">
        <f>ImssRgoTrabajo!K405</f>
        <v>0</v>
      </c>
      <c r="K3403" s="17">
        <f>ImssRgoTrabajo!L405</f>
        <v>0</v>
      </c>
      <c r="L3403" s="17">
        <f>ImssRgoTrabajo!M405</f>
        <v>0</v>
      </c>
      <c r="M3403" s="17">
        <f>ImssRgoTrabajo!N405</f>
        <v>0</v>
      </c>
      <c r="N3403" s="17">
        <f>ImssRgoTrabajo!O405</f>
        <v>0</v>
      </c>
      <c r="O3403" s="17">
        <f>ImssRgoTrabajo!P405</f>
        <v>0</v>
      </c>
      <c r="P3403" s="17">
        <f>ImssRgoTrabajo!Q405</f>
        <v>0</v>
      </c>
      <c r="Q3403" s="17">
        <f>ImssRgoTrabajo!R405</f>
        <v>0</v>
      </c>
      <c r="R3403" s="17">
        <f>ImssRgoTrabajo!S405</f>
        <v>0</v>
      </c>
      <c r="S3403" s="17">
        <f t="shared" si="53"/>
        <v>0</v>
      </c>
    </row>
    <row r="3404" spans="1:19">
      <c r="A3404" s="7">
        <f>ImssRgoTrabajo!A406</f>
        <v>1</v>
      </c>
      <c r="B3404" t="str">
        <f>ImssRgoTrabajo!B406</f>
        <v>Riesgo de Trabajo</v>
      </c>
      <c r="C3404">
        <f>ImssRgoTrabajo!C406</f>
        <v>0</v>
      </c>
      <c r="D3404" t="str">
        <f>ImssRgoTrabajo!D406</f>
        <v>EMPLEADO 403</v>
      </c>
      <c r="E3404">
        <f>ImssRgoTrabajo!E406</f>
        <v>0</v>
      </c>
      <c r="F3404">
        <f>ImssRgoTrabajo!F406</f>
        <v>0</v>
      </c>
      <c r="G3404" s="17">
        <f>ImssRgoTrabajo!H406</f>
        <v>0</v>
      </c>
      <c r="H3404" s="17">
        <f>ImssRgoTrabajo!I406</f>
        <v>0</v>
      </c>
      <c r="I3404" s="17">
        <f>ImssRgoTrabajo!J406</f>
        <v>0</v>
      </c>
      <c r="J3404" s="17">
        <f>ImssRgoTrabajo!K406</f>
        <v>0</v>
      </c>
      <c r="K3404" s="17">
        <f>ImssRgoTrabajo!L406</f>
        <v>0</v>
      </c>
      <c r="L3404" s="17">
        <f>ImssRgoTrabajo!M406</f>
        <v>0</v>
      </c>
      <c r="M3404" s="17">
        <f>ImssRgoTrabajo!N406</f>
        <v>0</v>
      </c>
      <c r="N3404" s="17">
        <f>ImssRgoTrabajo!O406</f>
        <v>0</v>
      </c>
      <c r="O3404" s="17">
        <f>ImssRgoTrabajo!P406</f>
        <v>0</v>
      </c>
      <c r="P3404" s="17">
        <f>ImssRgoTrabajo!Q406</f>
        <v>0</v>
      </c>
      <c r="Q3404" s="17">
        <f>ImssRgoTrabajo!R406</f>
        <v>0</v>
      </c>
      <c r="R3404" s="17">
        <f>ImssRgoTrabajo!S406</f>
        <v>0</v>
      </c>
      <c r="S3404" s="17">
        <f t="shared" si="53"/>
        <v>0</v>
      </c>
    </row>
    <row r="3405" spans="1:19">
      <c r="A3405" s="7">
        <f>ImssRgoTrabajo!A407</f>
        <v>1</v>
      </c>
      <c r="B3405" t="str">
        <f>ImssRgoTrabajo!B407</f>
        <v>Riesgo de Trabajo</v>
      </c>
      <c r="C3405">
        <f>ImssRgoTrabajo!C407</f>
        <v>0</v>
      </c>
      <c r="D3405" t="str">
        <f>ImssRgoTrabajo!D407</f>
        <v>EMPLEADO 404</v>
      </c>
      <c r="E3405">
        <f>ImssRgoTrabajo!E407</f>
        <v>0</v>
      </c>
      <c r="F3405">
        <f>ImssRgoTrabajo!F407</f>
        <v>0</v>
      </c>
      <c r="G3405" s="17">
        <f>ImssRgoTrabajo!H407</f>
        <v>0</v>
      </c>
      <c r="H3405" s="17">
        <f>ImssRgoTrabajo!I407</f>
        <v>0</v>
      </c>
      <c r="I3405" s="17">
        <f>ImssRgoTrabajo!J407</f>
        <v>0</v>
      </c>
      <c r="J3405" s="17">
        <f>ImssRgoTrabajo!K407</f>
        <v>0</v>
      </c>
      <c r="K3405" s="17">
        <f>ImssRgoTrabajo!L407</f>
        <v>0</v>
      </c>
      <c r="L3405" s="17">
        <f>ImssRgoTrabajo!M407</f>
        <v>0</v>
      </c>
      <c r="M3405" s="17">
        <f>ImssRgoTrabajo!N407</f>
        <v>0</v>
      </c>
      <c r="N3405" s="17">
        <f>ImssRgoTrabajo!O407</f>
        <v>0</v>
      </c>
      <c r="O3405" s="17">
        <f>ImssRgoTrabajo!P407</f>
        <v>0</v>
      </c>
      <c r="P3405" s="17">
        <f>ImssRgoTrabajo!Q407</f>
        <v>0</v>
      </c>
      <c r="Q3405" s="17">
        <f>ImssRgoTrabajo!R407</f>
        <v>0</v>
      </c>
      <c r="R3405" s="17">
        <f>ImssRgoTrabajo!S407</f>
        <v>0</v>
      </c>
      <c r="S3405" s="17">
        <f t="shared" si="53"/>
        <v>0</v>
      </c>
    </row>
    <row r="3406" spans="1:19">
      <c r="A3406" s="7">
        <f>ImssRgoTrabajo!A408</f>
        <v>1</v>
      </c>
      <c r="B3406" t="str">
        <f>ImssRgoTrabajo!B408</f>
        <v>Riesgo de Trabajo</v>
      </c>
      <c r="C3406">
        <f>ImssRgoTrabajo!C408</f>
        <v>0</v>
      </c>
      <c r="D3406" t="str">
        <f>ImssRgoTrabajo!D408</f>
        <v>EMPLEADO 405</v>
      </c>
      <c r="E3406">
        <f>ImssRgoTrabajo!E408</f>
        <v>0</v>
      </c>
      <c r="F3406">
        <f>ImssRgoTrabajo!F408</f>
        <v>0</v>
      </c>
      <c r="G3406" s="17">
        <f>ImssRgoTrabajo!H408</f>
        <v>0</v>
      </c>
      <c r="H3406" s="17">
        <f>ImssRgoTrabajo!I408</f>
        <v>0</v>
      </c>
      <c r="I3406" s="17">
        <f>ImssRgoTrabajo!J408</f>
        <v>0</v>
      </c>
      <c r="J3406" s="17">
        <f>ImssRgoTrabajo!K408</f>
        <v>0</v>
      </c>
      <c r="K3406" s="17">
        <f>ImssRgoTrabajo!L408</f>
        <v>0</v>
      </c>
      <c r="L3406" s="17">
        <f>ImssRgoTrabajo!M408</f>
        <v>0</v>
      </c>
      <c r="M3406" s="17">
        <f>ImssRgoTrabajo!N408</f>
        <v>0</v>
      </c>
      <c r="N3406" s="17">
        <f>ImssRgoTrabajo!O408</f>
        <v>0</v>
      </c>
      <c r="O3406" s="17">
        <f>ImssRgoTrabajo!P408</f>
        <v>0</v>
      </c>
      <c r="P3406" s="17">
        <f>ImssRgoTrabajo!Q408</f>
        <v>0</v>
      </c>
      <c r="Q3406" s="17">
        <f>ImssRgoTrabajo!R408</f>
        <v>0</v>
      </c>
      <c r="R3406" s="17">
        <f>ImssRgoTrabajo!S408</f>
        <v>0</v>
      </c>
      <c r="S3406" s="17">
        <f t="shared" si="53"/>
        <v>0</v>
      </c>
    </row>
    <row r="3407" spans="1:19">
      <c r="A3407" s="7">
        <f>ImssRgoTrabajo!A409</f>
        <v>1</v>
      </c>
      <c r="B3407" t="str">
        <f>ImssRgoTrabajo!B409</f>
        <v>Riesgo de Trabajo</v>
      </c>
      <c r="C3407">
        <f>ImssRgoTrabajo!C409</f>
        <v>0</v>
      </c>
      <c r="D3407" t="str">
        <f>ImssRgoTrabajo!D409</f>
        <v>EMPLEADO 406</v>
      </c>
      <c r="E3407">
        <f>ImssRgoTrabajo!E409</f>
        <v>0</v>
      </c>
      <c r="F3407">
        <f>ImssRgoTrabajo!F409</f>
        <v>0</v>
      </c>
      <c r="G3407" s="17">
        <f>ImssRgoTrabajo!H409</f>
        <v>0</v>
      </c>
      <c r="H3407" s="17">
        <f>ImssRgoTrabajo!I409</f>
        <v>0</v>
      </c>
      <c r="I3407" s="17">
        <f>ImssRgoTrabajo!J409</f>
        <v>0</v>
      </c>
      <c r="J3407" s="17">
        <f>ImssRgoTrabajo!K409</f>
        <v>0</v>
      </c>
      <c r="K3407" s="17">
        <f>ImssRgoTrabajo!L409</f>
        <v>0</v>
      </c>
      <c r="L3407" s="17">
        <f>ImssRgoTrabajo!M409</f>
        <v>0</v>
      </c>
      <c r="M3407" s="17">
        <f>ImssRgoTrabajo!N409</f>
        <v>0</v>
      </c>
      <c r="N3407" s="17">
        <f>ImssRgoTrabajo!O409</f>
        <v>0</v>
      </c>
      <c r="O3407" s="17">
        <f>ImssRgoTrabajo!P409</f>
        <v>0</v>
      </c>
      <c r="P3407" s="17">
        <f>ImssRgoTrabajo!Q409</f>
        <v>0</v>
      </c>
      <c r="Q3407" s="17">
        <f>ImssRgoTrabajo!R409</f>
        <v>0</v>
      </c>
      <c r="R3407" s="17">
        <f>ImssRgoTrabajo!S409</f>
        <v>0</v>
      </c>
      <c r="S3407" s="17">
        <f t="shared" si="53"/>
        <v>0</v>
      </c>
    </row>
    <row r="3408" spans="1:19">
      <c r="A3408" s="7">
        <f>ImssRgoTrabajo!A410</f>
        <v>1</v>
      </c>
      <c r="B3408" t="str">
        <f>ImssRgoTrabajo!B410</f>
        <v>Riesgo de Trabajo</v>
      </c>
      <c r="C3408">
        <f>ImssRgoTrabajo!C410</f>
        <v>0</v>
      </c>
      <c r="D3408" t="str">
        <f>ImssRgoTrabajo!D410</f>
        <v>EMPLEADO 407</v>
      </c>
      <c r="E3408">
        <f>ImssRgoTrabajo!E410</f>
        <v>0</v>
      </c>
      <c r="F3408">
        <f>ImssRgoTrabajo!F410</f>
        <v>0</v>
      </c>
      <c r="G3408" s="17">
        <f>ImssRgoTrabajo!H410</f>
        <v>0</v>
      </c>
      <c r="H3408" s="17">
        <f>ImssRgoTrabajo!I410</f>
        <v>0</v>
      </c>
      <c r="I3408" s="17">
        <f>ImssRgoTrabajo!J410</f>
        <v>0</v>
      </c>
      <c r="J3408" s="17">
        <f>ImssRgoTrabajo!K410</f>
        <v>0</v>
      </c>
      <c r="K3408" s="17">
        <f>ImssRgoTrabajo!L410</f>
        <v>0</v>
      </c>
      <c r="L3408" s="17">
        <f>ImssRgoTrabajo!M410</f>
        <v>0</v>
      </c>
      <c r="M3408" s="17">
        <f>ImssRgoTrabajo!N410</f>
        <v>0</v>
      </c>
      <c r="N3408" s="17">
        <f>ImssRgoTrabajo!O410</f>
        <v>0</v>
      </c>
      <c r="O3408" s="17">
        <f>ImssRgoTrabajo!P410</f>
        <v>0</v>
      </c>
      <c r="P3408" s="17">
        <f>ImssRgoTrabajo!Q410</f>
        <v>0</v>
      </c>
      <c r="Q3408" s="17">
        <f>ImssRgoTrabajo!R410</f>
        <v>0</v>
      </c>
      <c r="R3408" s="17">
        <f>ImssRgoTrabajo!S410</f>
        <v>0</v>
      </c>
      <c r="S3408" s="17">
        <f t="shared" si="53"/>
        <v>0</v>
      </c>
    </row>
    <row r="3409" spans="1:19">
      <c r="A3409" s="7">
        <f>ImssRgoTrabajo!A411</f>
        <v>1</v>
      </c>
      <c r="B3409" t="str">
        <f>ImssRgoTrabajo!B411</f>
        <v>Riesgo de Trabajo</v>
      </c>
      <c r="C3409">
        <f>ImssRgoTrabajo!C411</f>
        <v>0</v>
      </c>
      <c r="D3409" t="str">
        <f>ImssRgoTrabajo!D411</f>
        <v>EMPLEADO 408</v>
      </c>
      <c r="E3409">
        <f>ImssRgoTrabajo!E411</f>
        <v>0</v>
      </c>
      <c r="F3409">
        <f>ImssRgoTrabajo!F411</f>
        <v>0</v>
      </c>
      <c r="G3409" s="17">
        <f>ImssRgoTrabajo!H411</f>
        <v>0</v>
      </c>
      <c r="H3409" s="17">
        <f>ImssRgoTrabajo!I411</f>
        <v>0</v>
      </c>
      <c r="I3409" s="17">
        <f>ImssRgoTrabajo!J411</f>
        <v>0</v>
      </c>
      <c r="J3409" s="17">
        <f>ImssRgoTrabajo!K411</f>
        <v>0</v>
      </c>
      <c r="K3409" s="17">
        <f>ImssRgoTrabajo!L411</f>
        <v>0</v>
      </c>
      <c r="L3409" s="17">
        <f>ImssRgoTrabajo!M411</f>
        <v>0</v>
      </c>
      <c r="M3409" s="17">
        <f>ImssRgoTrabajo!N411</f>
        <v>0</v>
      </c>
      <c r="N3409" s="17">
        <f>ImssRgoTrabajo!O411</f>
        <v>0</v>
      </c>
      <c r="O3409" s="17">
        <f>ImssRgoTrabajo!P411</f>
        <v>0</v>
      </c>
      <c r="P3409" s="17">
        <f>ImssRgoTrabajo!Q411</f>
        <v>0</v>
      </c>
      <c r="Q3409" s="17">
        <f>ImssRgoTrabajo!R411</f>
        <v>0</v>
      </c>
      <c r="R3409" s="17">
        <f>ImssRgoTrabajo!S411</f>
        <v>0</v>
      </c>
      <c r="S3409" s="17">
        <f t="shared" si="53"/>
        <v>0</v>
      </c>
    </row>
    <row r="3410" spans="1:19">
      <c r="A3410" s="7">
        <f>ImssRgoTrabajo!A412</f>
        <v>1</v>
      </c>
      <c r="B3410" t="str">
        <f>ImssRgoTrabajo!B412</f>
        <v>Riesgo de Trabajo</v>
      </c>
      <c r="C3410">
        <f>ImssRgoTrabajo!C412</f>
        <v>0</v>
      </c>
      <c r="D3410" t="str">
        <f>ImssRgoTrabajo!D412</f>
        <v>EMPLEADO 409</v>
      </c>
      <c r="E3410">
        <f>ImssRgoTrabajo!E412</f>
        <v>0</v>
      </c>
      <c r="F3410">
        <f>ImssRgoTrabajo!F412</f>
        <v>0</v>
      </c>
      <c r="G3410" s="17">
        <f>ImssRgoTrabajo!H412</f>
        <v>0</v>
      </c>
      <c r="H3410" s="17">
        <f>ImssRgoTrabajo!I412</f>
        <v>0</v>
      </c>
      <c r="I3410" s="17">
        <f>ImssRgoTrabajo!J412</f>
        <v>0</v>
      </c>
      <c r="J3410" s="17">
        <f>ImssRgoTrabajo!K412</f>
        <v>0</v>
      </c>
      <c r="K3410" s="17">
        <f>ImssRgoTrabajo!L412</f>
        <v>0</v>
      </c>
      <c r="L3410" s="17">
        <f>ImssRgoTrabajo!M412</f>
        <v>0</v>
      </c>
      <c r="M3410" s="17">
        <f>ImssRgoTrabajo!N412</f>
        <v>0</v>
      </c>
      <c r="N3410" s="17">
        <f>ImssRgoTrabajo!O412</f>
        <v>0</v>
      </c>
      <c r="O3410" s="17">
        <f>ImssRgoTrabajo!P412</f>
        <v>0</v>
      </c>
      <c r="P3410" s="17">
        <f>ImssRgoTrabajo!Q412</f>
        <v>0</v>
      </c>
      <c r="Q3410" s="17">
        <f>ImssRgoTrabajo!R412</f>
        <v>0</v>
      </c>
      <c r="R3410" s="17">
        <f>ImssRgoTrabajo!S412</f>
        <v>0</v>
      </c>
      <c r="S3410" s="17">
        <f t="shared" si="53"/>
        <v>0</v>
      </c>
    </row>
    <row r="3411" spans="1:19">
      <c r="A3411" s="7">
        <f>ImssRgoTrabajo!A413</f>
        <v>1</v>
      </c>
      <c r="B3411" t="str">
        <f>ImssRgoTrabajo!B413</f>
        <v>Riesgo de Trabajo</v>
      </c>
      <c r="C3411">
        <f>ImssRgoTrabajo!C413</f>
        <v>0</v>
      </c>
      <c r="D3411" t="str">
        <f>ImssRgoTrabajo!D413</f>
        <v>EMPLEADO 410</v>
      </c>
      <c r="E3411">
        <f>ImssRgoTrabajo!E413</f>
        <v>0</v>
      </c>
      <c r="F3411">
        <f>ImssRgoTrabajo!F413</f>
        <v>0</v>
      </c>
      <c r="G3411" s="17">
        <f>ImssRgoTrabajo!H413</f>
        <v>0</v>
      </c>
      <c r="H3411" s="17">
        <f>ImssRgoTrabajo!I413</f>
        <v>0</v>
      </c>
      <c r="I3411" s="17">
        <f>ImssRgoTrabajo!J413</f>
        <v>0</v>
      </c>
      <c r="J3411" s="17">
        <f>ImssRgoTrabajo!K413</f>
        <v>0</v>
      </c>
      <c r="K3411" s="17">
        <f>ImssRgoTrabajo!L413</f>
        <v>0</v>
      </c>
      <c r="L3411" s="17">
        <f>ImssRgoTrabajo!M413</f>
        <v>0</v>
      </c>
      <c r="M3411" s="17">
        <f>ImssRgoTrabajo!N413</f>
        <v>0</v>
      </c>
      <c r="N3411" s="17">
        <f>ImssRgoTrabajo!O413</f>
        <v>0</v>
      </c>
      <c r="O3411" s="17">
        <f>ImssRgoTrabajo!P413</f>
        <v>0</v>
      </c>
      <c r="P3411" s="17">
        <f>ImssRgoTrabajo!Q413</f>
        <v>0</v>
      </c>
      <c r="Q3411" s="17">
        <f>ImssRgoTrabajo!R413</f>
        <v>0</v>
      </c>
      <c r="R3411" s="17">
        <f>ImssRgoTrabajo!S413</f>
        <v>0</v>
      </c>
      <c r="S3411" s="17">
        <f t="shared" si="53"/>
        <v>0</v>
      </c>
    </row>
    <row r="3412" spans="1:19">
      <c r="A3412" s="7">
        <f>ImssRgoTrabajo!A414</f>
        <v>1</v>
      </c>
      <c r="B3412" t="str">
        <f>ImssRgoTrabajo!B414</f>
        <v>Riesgo de Trabajo</v>
      </c>
      <c r="C3412">
        <f>ImssRgoTrabajo!C414</f>
        <v>0</v>
      </c>
      <c r="D3412" t="str">
        <f>ImssRgoTrabajo!D414</f>
        <v>EMPLEADO 411</v>
      </c>
      <c r="E3412">
        <f>ImssRgoTrabajo!E414</f>
        <v>0</v>
      </c>
      <c r="F3412">
        <f>ImssRgoTrabajo!F414</f>
        <v>0</v>
      </c>
      <c r="G3412" s="17">
        <f>ImssRgoTrabajo!H414</f>
        <v>0</v>
      </c>
      <c r="H3412" s="17">
        <f>ImssRgoTrabajo!I414</f>
        <v>0</v>
      </c>
      <c r="I3412" s="17">
        <f>ImssRgoTrabajo!J414</f>
        <v>0</v>
      </c>
      <c r="J3412" s="17">
        <f>ImssRgoTrabajo!K414</f>
        <v>0</v>
      </c>
      <c r="K3412" s="17">
        <f>ImssRgoTrabajo!L414</f>
        <v>0</v>
      </c>
      <c r="L3412" s="17">
        <f>ImssRgoTrabajo!M414</f>
        <v>0</v>
      </c>
      <c r="M3412" s="17">
        <f>ImssRgoTrabajo!N414</f>
        <v>0</v>
      </c>
      <c r="N3412" s="17">
        <f>ImssRgoTrabajo!O414</f>
        <v>0</v>
      </c>
      <c r="O3412" s="17">
        <f>ImssRgoTrabajo!P414</f>
        <v>0</v>
      </c>
      <c r="P3412" s="17">
        <f>ImssRgoTrabajo!Q414</f>
        <v>0</v>
      </c>
      <c r="Q3412" s="17">
        <f>ImssRgoTrabajo!R414</f>
        <v>0</v>
      </c>
      <c r="R3412" s="17">
        <f>ImssRgoTrabajo!S414</f>
        <v>0</v>
      </c>
      <c r="S3412" s="17">
        <f t="shared" si="53"/>
        <v>0</v>
      </c>
    </row>
    <row r="3413" spans="1:19">
      <c r="A3413" s="7">
        <f>ImssRgoTrabajo!A415</f>
        <v>1</v>
      </c>
      <c r="B3413" t="str">
        <f>ImssRgoTrabajo!B415</f>
        <v>Riesgo de Trabajo</v>
      </c>
      <c r="C3413">
        <f>ImssRgoTrabajo!C415</f>
        <v>0</v>
      </c>
      <c r="D3413" t="str">
        <f>ImssRgoTrabajo!D415</f>
        <v>EMPLEADO 412</v>
      </c>
      <c r="E3413">
        <f>ImssRgoTrabajo!E415</f>
        <v>0</v>
      </c>
      <c r="F3413">
        <f>ImssRgoTrabajo!F415</f>
        <v>0</v>
      </c>
      <c r="G3413" s="17">
        <f>ImssRgoTrabajo!H415</f>
        <v>0</v>
      </c>
      <c r="H3413" s="17">
        <f>ImssRgoTrabajo!I415</f>
        <v>0</v>
      </c>
      <c r="I3413" s="17">
        <f>ImssRgoTrabajo!J415</f>
        <v>0</v>
      </c>
      <c r="J3413" s="17">
        <f>ImssRgoTrabajo!K415</f>
        <v>0</v>
      </c>
      <c r="K3413" s="17">
        <f>ImssRgoTrabajo!L415</f>
        <v>0</v>
      </c>
      <c r="L3413" s="17">
        <f>ImssRgoTrabajo!M415</f>
        <v>0</v>
      </c>
      <c r="M3413" s="17">
        <f>ImssRgoTrabajo!N415</f>
        <v>0</v>
      </c>
      <c r="N3413" s="17">
        <f>ImssRgoTrabajo!O415</f>
        <v>0</v>
      </c>
      <c r="O3413" s="17">
        <f>ImssRgoTrabajo!P415</f>
        <v>0</v>
      </c>
      <c r="P3413" s="17">
        <f>ImssRgoTrabajo!Q415</f>
        <v>0</v>
      </c>
      <c r="Q3413" s="17">
        <f>ImssRgoTrabajo!R415</f>
        <v>0</v>
      </c>
      <c r="R3413" s="17">
        <f>ImssRgoTrabajo!S415</f>
        <v>0</v>
      </c>
      <c r="S3413" s="17">
        <f t="shared" si="53"/>
        <v>0</v>
      </c>
    </row>
    <row r="3414" spans="1:19">
      <c r="A3414" s="7">
        <f>ImssRgoTrabajo!A416</f>
        <v>1</v>
      </c>
      <c r="B3414" t="str">
        <f>ImssRgoTrabajo!B416</f>
        <v>Riesgo de Trabajo</v>
      </c>
      <c r="C3414">
        <f>ImssRgoTrabajo!C416</f>
        <v>0</v>
      </c>
      <c r="D3414" t="str">
        <f>ImssRgoTrabajo!D416</f>
        <v>EMPLEADO 413</v>
      </c>
      <c r="E3414">
        <f>ImssRgoTrabajo!E416</f>
        <v>0</v>
      </c>
      <c r="F3414">
        <f>ImssRgoTrabajo!F416</f>
        <v>0</v>
      </c>
      <c r="G3414" s="17">
        <f>ImssRgoTrabajo!H416</f>
        <v>0</v>
      </c>
      <c r="H3414" s="17">
        <f>ImssRgoTrabajo!I416</f>
        <v>0</v>
      </c>
      <c r="I3414" s="17">
        <f>ImssRgoTrabajo!J416</f>
        <v>0</v>
      </c>
      <c r="J3414" s="17">
        <f>ImssRgoTrabajo!K416</f>
        <v>0</v>
      </c>
      <c r="K3414" s="17">
        <f>ImssRgoTrabajo!L416</f>
        <v>0</v>
      </c>
      <c r="L3414" s="17">
        <f>ImssRgoTrabajo!M416</f>
        <v>0</v>
      </c>
      <c r="M3414" s="17">
        <f>ImssRgoTrabajo!N416</f>
        <v>0</v>
      </c>
      <c r="N3414" s="17">
        <f>ImssRgoTrabajo!O416</f>
        <v>0</v>
      </c>
      <c r="O3414" s="17">
        <f>ImssRgoTrabajo!P416</f>
        <v>0</v>
      </c>
      <c r="P3414" s="17">
        <f>ImssRgoTrabajo!Q416</f>
        <v>0</v>
      </c>
      <c r="Q3414" s="17">
        <f>ImssRgoTrabajo!R416</f>
        <v>0</v>
      </c>
      <c r="R3414" s="17">
        <f>ImssRgoTrabajo!S416</f>
        <v>0</v>
      </c>
      <c r="S3414" s="17">
        <f t="shared" si="53"/>
        <v>0</v>
      </c>
    </row>
    <row r="3415" spans="1:19">
      <c r="A3415" s="7">
        <f>ImssRgoTrabajo!A417</f>
        <v>1</v>
      </c>
      <c r="B3415" t="str">
        <f>ImssRgoTrabajo!B417</f>
        <v>Riesgo de Trabajo</v>
      </c>
      <c r="C3415">
        <f>ImssRgoTrabajo!C417</f>
        <v>0</v>
      </c>
      <c r="D3415" t="str">
        <f>ImssRgoTrabajo!D417</f>
        <v>EMPLEADO 414</v>
      </c>
      <c r="E3415">
        <f>ImssRgoTrabajo!E417</f>
        <v>0</v>
      </c>
      <c r="F3415">
        <f>ImssRgoTrabajo!F417</f>
        <v>0</v>
      </c>
      <c r="G3415" s="17">
        <f>ImssRgoTrabajo!H417</f>
        <v>0</v>
      </c>
      <c r="H3415" s="17">
        <f>ImssRgoTrabajo!I417</f>
        <v>0</v>
      </c>
      <c r="I3415" s="17">
        <f>ImssRgoTrabajo!J417</f>
        <v>0</v>
      </c>
      <c r="J3415" s="17">
        <f>ImssRgoTrabajo!K417</f>
        <v>0</v>
      </c>
      <c r="K3415" s="17">
        <f>ImssRgoTrabajo!L417</f>
        <v>0</v>
      </c>
      <c r="L3415" s="17">
        <f>ImssRgoTrabajo!M417</f>
        <v>0</v>
      </c>
      <c r="M3415" s="17">
        <f>ImssRgoTrabajo!N417</f>
        <v>0</v>
      </c>
      <c r="N3415" s="17">
        <f>ImssRgoTrabajo!O417</f>
        <v>0</v>
      </c>
      <c r="O3415" s="17">
        <f>ImssRgoTrabajo!P417</f>
        <v>0</v>
      </c>
      <c r="P3415" s="17">
        <f>ImssRgoTrabajo!Q417</f>
        <v>0</v>
      </c>
      <c r="Q3415" s="17">
        <f>ImssRgoTrabajo!R417</f>
        <v>0</v>
      </c>
      <c r="R3415" s="17">
        <f>ImssRgoTrabajo!S417</f>
        <v>0</v>
      </c>
      <c r="S3415" s="17">
        <f t="shared" si="53"/>
        <v>0</v>
      </c>
    </row>
    <row r="3416" spans="1:19">
      <c r="A3416" s="7">
        <f>ImssRgoTrabajo!A418</f>
        <v>1</v>
      </c>
      <c r="B3416" t="str">
        <f>ImssRgoTrabajo!B418</f>
        <v>Riesgo de Trabajo</v>
      </c>
      <c r="C3416">
        <f>ImssRgoTrabajo!C418</f>
        <v>0</v>
      </c>
      <c r="D3416" t="str">
        <f>ImssRgoTrabajo!D418</f>
        <v>EMPLEADO 415</v>
      </c>
      <c r="E3416">
        <f>ImssRgoTrabajo!E418</f>
        <v>0</v>
      </c>
      <c r="F3416">
        <f>ImssRgoTrabajo!F418</f>
        <v>0</v>
      </c>
      <c r="G3416" s="17">
        <f>ImssRgoTrabajo!H418</f>
        <v>0</v>
      </c>
      <c r="H3416" s="17">
        <f>ImssRgoTrabajo!I418</f>
        <v>0</v>
      </c>
      <c r="I3416" s="17">
        <f>ImssRgoTrabajo!J418</f>
        <v>0</v>
      </c>
      <c r="J3416" s="17">
        <f>ImssRgoTrabajo!K418</f>
        <v>0</v>
      </c>
      <c r="K3416" s="17">
        <f>ImssRgoTrabajo!L418</f>
        <v>0</v>
      </c>
      <c r="L3416" s="17">
        <f>ImssRgoTrabajo!M418</f>
        <v>0</v>
      </c>
      <c r="M3416" s="17">
        <f>ImssRgoTrabajo!N418</f>
        <v>0</v>
      </c>
      <c r="N3416" s="17">
        <f>ImssRgoTrabajo!O418</f>
        <v>0</v>
      </c>
      <c r="O3416" s="17">
        <f>ImssRgoTrabajo!P418</f>
        <v>0</v>
      </c>
      <c r="P3416" s="17">
        <f>ImssRgoTrabajo!Q418</f>
        <v>0</v>
      </c>
      <c r="Q3416" s="17">
        <f>ImssRgoTrabajo!R418</f>
        <v>0</v>
      </c>
      <c r="R3416" s="17">
        <f>ImssRgoTrabajo!S418</f>
        <v>0</v>
      </c>
      <c r="S3416" s="17">
        <f t="shared" si="53"/>
        <v>0</v>
      </c>
    </row>
    <row r="3417" spans="1:19">
      <c r="A3417" s="7">
        <f>ImssRgoTrabajo!A419</f>
        <v>1</v>
      </c>
      <c r="B3417" t="str">
        <f>ImssRgoTrabajo!B419</f>
        <v>Riesgo de Trabajo</v>
      </c>
      <c r="C3417">
        <f>ImssRgoTrabajo!C419</f>
        <v>0</v>
      </c>
      <c r="D3417" t="str">
        <f>ImssRgoTrabajo!D419</f>
        <v>EMPLEADO 416</v>
      </c>
      <c r="E3417">
        <f>ImssRgoTrabajo!E419</f>
        <v>0</v>
      </c>
      <c r="F3417">
        <f>ImssRgoTrabajo!F419</f>
        <v>0</v>
      </c>
      <c r="G3417" s="17">
        <f>ImssRgoTrabajo!H419</f>
        <v>0</v>
      </c>
      <c r="H3417" s="17">
        <f>ImssRgoTrabajo!I419</f>
        <v>0</v>
      </c>
      <c r="I3417" s="17">
        <f>ImssRgoTrabajo!J419</f>
        <v>0</v>
      </c>
      <c r="J3417" s="17">
        <f>ImssRgoTrabajo!K419</f>
        <v>0</v>
      </c>
      <c r="K3417" s="17">
        <f>ImssRgoTrabajo!L419</f>
        <v>0</v>
      </c>
      <c r="L3417" s="17">
        <f>ImssRgoTrabajo!M419</f>
        <v>0</v>
      </c>
      <c r="M3417" s="17">
        <f>ImssRgoTrabajo!N419</f>
        <v>0</v>
      </c>
      <c r="N3417" s="17">
        <f>ImssRgoTrabajo!O419</f>
        <v>0</v>
      </c>
      <c r="O3417" s="17">
        <f>ImssRgoTrabajo!P419</f>
        <v>0</v>
      </c>
      <c r="P3417" s="17">
        <f>ImssRgoTrabajo!Q419</f>
        <v>0</v>
      </c>
      <c r="Q3417" s="17">
        <f>ImssRgoTrabajo!R419</f>
        <v>0</v>
      </c>
      <c r="R3417" s="17">
        <f>ImssRgoTrabajo!S419</f>
        <v>0</v>
      </c>
      <c r="S3417" s="17">
        <f t="shared" si="53"/>
        <v>0</v>
      </c>
    </row>
    <row r="3418" spans="1:19">
      <c r="A3418" s="7">
        <f>ImssRgoTrabajo!A420</f>
        <v>1</v>
      </c>
      <c r="B3418" t="str">
        <f>ImssRgoTrabajo!B420</f>
        <v>Riesgo de Trabajo</v>
      </c>
      <c r="C3418">
        <f>ImssRgoTrabajo!C420</f>
        <v>0</v>
      </c>
      <c r="D3418" t="str">
        <f>ImssRgoTrabajo!D420</f>
        <v>EMPLEADO 417</v>
      </c>
      <c r="E3418">
        <f>ImssRgoTrabajo!E420</f>
        <v>0</v>
      </c>
      <c r="F3418">
        <f>ImssRgoTrabajo!F420</f>
        <v>0</v>
      </c>
      <c r="G3418" s="17">
        <f>ImssRgoTrabajo!H420</f>
        <v>0</v>
      </c>
      <c r="H3418" s="17">
        <f>ImssRgoTrabajo!I420</f>
        <v>0</v>
      </c>
      <c r="I3418" s="17">
        <f>ImssRgoTrabajo!J420</f>
        <v>0</v>
      </c>
      <c r="J3418" s="17">
        <f>ImssRgoTrabajo!K420</f>
        <v>0</v>
      </c>
      <c r="K3418" s="17">
        <f>ImssRgoTrabajo!L420</f>
        <v>0</v>
      </c>
      <c r="L3418" s="17">
        <f>ImssRgoTrabajo!M420</f>
        <v>0</v>
      </c>
      <c r="M3418" s="17">
        <f>ImssRgoTrabajo!N420</f>
        <v>0</v>
      </c>
      <c r="N3418" s="17">
        <f>ImssRgoTrabajo!O420</f>
        <v>0</v>
      </c>
      <c r="O3418" s="17">
        <f>ImssRgoTrabajo!P420</f>
        <v>0</v>
      </c>
      <c r="P3418" s="17">
        <f>ImssRgoTrabajo!Q420</f>
        <v>0</v>
      </c>
      <c r="Q3418" s="17">
        <f>ImssRgoTrabajo!R420</f>
        <v>0</v>
      </c>
      <c r="R3418" s="17">
        <f>ImssRgoTrabajo!S420</f>
        <v>0</v>
      </c>
      <c r="S3418" s="17">
        <f t="shared" si="53"/>
        <v>0</v>
      </c>
    </row>
    <row r="3419" spans="1:19">
      <c r="A3419" s="7">
        <f>ImssRgoTrabajo!A421</f>
        <v>1</v>
      </c>
      <c r="B3419" t="str">
        <f>ImssRgoTrabajo!B421</f>
        <v>Riesgo de Trabajo</v>
      </c>
      <c r="C3419">
        <f>ImssRgoTrabajo!C421</f>
        <v>0</v>
      </c>
      <c r="D3419" t="str">
        <f>ImssRgoTrabajo!D421</f>
        <v>EMPLEADO 418</v>
      </c>
      <c r="E3419">
        <f>ImssRgoTrabajo!E421</f>
        <v>0</v>
      </c>
      <c r="F3419">
        <f>ImssRgoTrabajo!F421</f>
        <v>0</v>
      </c>
      <c r="G3419" s="17">
        <f>ImssRgoTrabajo!H421</f>
        <v>0</v>
      </c>
      <c r="H3419" s="17">
        <f>ImssRgoTrabajo!I421</f>
        <v>0</v>
      </c>
      <c r="I3419" s="17">
        <f>ImssRgoTrabajo!J421</f>
        <v>0</v>
      </c>
      <c r="J3419" s="17">
        <f>ImssRgoTrabajo!K421</f>
        <v>0</v>
      </c>
      <c r="K3419" s="17">
        <f>ImssRgoTrabajo!L421</f>
        <v>0</v>
      </c>
      <c r="L3419" s="17">
        <f>ImssRgoTrabajo!M421</f>
        <v>0</v>
      </c>
      <c r="M3419" s="17">
        <f>ImssRgoTrabajo!N421</f>
        <v>0</v>
      </c>
      <c r="N3419" s="17">
        <f>ImssRgoTrabajo!O421</f>
        <v>0</v>
      </c>
      <c r="O3419" s="17">
        <f>ImssRgoTrabajo!P421</f>
        <v>0</v>
      </c>
      <c r="P3419" s="17">
        <f>ImssRgoTrabajo!Q421</f>
        <v>0</v>
      </c>
      <c r="Q3419" s="17">
        <f>ImssRgoTrabajo!R421</f>
        <v>0</v>
      </c>
      <c r="R3419" s="17">
        <f>ImssRgoTrabajo!S421</f>
        <v>0</v>
      </c>
      <c r="S3419" s="17">
        <f t="shared" si="53"/>
        <v>0</v>
      </c>
    </row>
    <row r="3420" spans="1:19">
      <c r="A3420" s="7">
        <f>ImssRgoTrabajo!A422</f>
        <v>1</v>
      </c>
      <c r="B3420" t="str">
        <f>ImssRgoTrabajo!B422</f>
        <v>Riesgo de Trabajo</v>
      </c>
      <c r="C3420">
        <f>ImssRgoTrabajo!C422</f>
        <v>0</v>
      </c>
      <c r="D3420" t="str">
        <f>ImssRgoTrabajo!D422</f>
        <v>EMPLEADO 419</v>
      </c>
      <c r="E3420">
        <f>ImssRgoTrabajo!E422</f>
        <v>0</v>
      </c>
      <c r="F3420">
        <f>ImssRgoTrabajo!F422</f>
        <v>0</v>
      </c>
      <c r="G3420" s="17">
        <f>ImssRgoTrabajo!H422</f>
        <v>0</v>
      </c>
      <c r="H3420" s="17">
        <f>ImssRgoTrabajo!I422</f>
        <v>0</v>
      </c>
      <c r="I3420" s="17">
        <f>ImssRgoTrabajo!J422</f>
        <v>0</v>
      </c>
      <c r="J3420" s="17">
        <f>ImssRgoTrabajo!K422</f>
        <v>0</v>
      </c>
      <c r="K3420" s="17">
        <f>ImssRgoTrabajo!L422</f>
        <v>0</v>
      </c>
      <c r="L3420" s="17">
        <f>ImssRgoTrabajo!M422</f>
        <v>0</v>
      </c>
      <c r="M3420" s="17">
        <f>ImssRgoTrabajo!N422</f>
        <v>0</v>
      </c>
      <c r="N3420" s="17">
        <f>ImssRgoTrabajo!O422</f>
        <v>0</v>
      </c>
      <c r="O3420" s="17">
        <f>ImssRgoTrabajo!P422</f>
        <v>0</v>
      </c>
      <c r="P3420" s="17">
        <f>ImssRgoTrabajo!Q422</f>
        <v>0</v>
      </c>
      <c r="Q3420" s="17">
        <f>ImssRgoTrabajo!R422</f>
        <v>0</v>
      </c>
      <c r="R3420" s="17">
        <f>ImssRgoTrabajo!S422</f>
        <v>0</v>
      </c>
      <c r="S3420" s="17">
        <f t="shared" si="53"/>
        <v>0</v>
      </c>
    </row>
    <row r="3421" spans="1:19">
      <c r="A3421" s="7">
        <f>ImssRgoTrabajo!A423</f>
        <v>1</v>
      </c>
      <c r="B3421" t="str">
        <f>ImssRgoTrabajo!B423</f>
        <v>Riesgo de Trabajo</v>
      </c>
      <c r="C3421">
        <f>ImssRgoTrabajo!C423</f>
        <v>0</v>
      </c>
      <c r="D3421" t="str">
        <f>ImssRgoTrabajo!D423</f>
        <v>EMPLEADO 420</v>
      </c>
      <c r="E3421">
        <f>ImssRgoTrabajo!E423</f>
        <v>0</v>
      </c>
      <c r="F3421">
        <f>ImssRgoTrabajo!F423</f>
        <v>0</v>
      </c>
      <c r="G3421" s="17">
        <f>ImssRgoTrabajo!H423</f>
        <v>0</v>
      </c>
      <c r="H3421" s="17">
        <f>ImssRgoTrabajo!I423</f>
        <v>0</v>
      </c>
      <c r="I3421" s="17">
        <f>ImssRgoTrabajo!J423</f>
        <v>0</v>
      </c>
      <c r="J3421" s="17">
        <f>ImssRgoTrabajo!K423</f>
        <v>0</v>
      </c>
      <c r="K3421" s="17">
        <f>ImssRgoTrabajo!L423</f>
        <v>0</v>
      </c>
      <c r="L3421" s="17">
        <f>ImssRgoTrabajo!M423</f>
        <v>0</v>
      </c>
      <c r="M3421" s="17">
        <f>ImssRgoTrabajo!N423</f>
        <v>0</v>
      </c>
      <c r="N3421" s="17">
        <f>ImssRgoTrabajo!O423</f>
        <v>0</v>
      </c>
      <c r="O3421" s="17">
        <f>ImssRgoTrabajo!P423</f>
        <v>0</v>
      </c>
      <c r="P3421" s="17">
        <f>ImssRgoTrabajo!Q423</f>
        <v>0</v>
      </c>
      <c r="Q3421" s="17">
        <f>ImssRgoTrabajo!R423</f>
        <v>0</v>
      </c>
      <c r="R3421" s="17">
        <f>ImssRgoTrabajo!S423</f>
        <v>0</v>
      </c>
      <c r="S3421" s="17">
        <f t="shared" si="53"/>
        <v>0</v>
      </c>
    </row>
    <row r="3422" spans="1:19">
      <c r="A3422" s="7">
        <f>ImssRgoTrabajo!A424</f>
        <v>1</v>
      </c>
      <c r="B3422" t="str">
        <f>ImssRgoTrabajo!B424</f>
        <v>Riesgo de Trabajo</v>
      </c>
      <c r="C3422">
        <f>ImssRgoTrabajo!C424</f>
        <v>0</v>
      </c>
      <c r="D3422" t="str">
        <f>ImssRgoTrabajo!D424</f>
        <v>EMPLEADO 421</v>
      </c>
      <c r="E3422">
        <f>ImssRgoTrabajo!E424</f>
        <v>0</v>
      </c>
      <c r="F3422">
        <f>ImssRgoTrabajo!F424</f>
        <v>0</v>
      </c>
      <c r="G3422" s="17">
        <f>ImssRgoTrabajo!H424</f>
        <v>0</v>
      </c>
      <c r="H3422" s="17">
        <f>ImssRgoTrabajo!I424</f>
        <v>0</v>
      </c>
      <c r="I3422" s="17">
        <f>ImssRgoTrabajo!J424</f>
        <v>0</v>
      </c>
      <c r="J3422" s="17">
        <f>ImssRgoTrabajo!K424</f>
        <v>0</v>
      </c>
      <c r="K3422" s="17">
        <f>ImssRgoTrabajo!L424</f>
        <v>0</v>
      </c>
      <c r="L3422" s="17">
        <f>ImssRgoTrabajo!M424</f>
        <v>0</v>
      </c>
      <c r="M3422" s="17">
        <f>ImssRgoTrabajo!N424</f>
        <v>0</v>
      </c>
      <c r="N3422" s="17">
        <f>ImssRgoTrabajo!O424</f>
        <v>0</v>
      </c>
      <c r="O3422" s="17">
        <f>ImssRgoTrabajo!P424</f>
        <v>0</v>
      </c>
      <c r="P3422" s="17">
        <f>ImssRgoTrabajo!Q424</f>
        <v>0</v>
      </c>
      <c r="Q3422" s="17">
        <f>ImssRgoTrabajo!R424</f>
        <v>0</v>
      </c>
      <c r="R3422" s="17">
        <f>ImssRgoTrabajo!S424</f>
        <v>0</v>
      </c>
      <c r="S3422" s="17">
        <f t="shared" si="53"/>
        <v>0</v>
      </c>
    </row>
    <row r="3423" spans="1:19">
      <c r="A3423" s="7">
        <f>ImssRgoTrabajo!A425</f>
        <v>1</v>
      </c>
      <c r="B3423" t="str">
        <f>ImssRgoTrabajo!B425</f>
        <v>Riesgo de Trabajo</v>
      </c>
      <c r="C3423">
        <f>ImssRgoTrabajo!C425</f>
        <v>0</v>
      </c>
      <c r="D3423" t="str">
        <f>ImssRgoTrabajo!D425</f>
        <v>EMPLEADO 422</v>
      </c>
      <c r="E3423">
        <f>ImssRgoTrabajo!E425</f>
        <v>0</v>
      </c>
      <c r="F3423">
        <f>ImssRgoTrabajo!F425</f>
        <v>0</v>
      </c>
      <c r="G3423" s="17">
        <f>ImssRgoTrabajo!H425</f>
        <v>0</v>
      </c>
      <c r="H3423" s="17">
        <f>ImssRgoTrabajo!I425</f>
        <v>0</v>
      </c>
      <c r="I3423" s="17">
        <f>ImssRgoTrabajo!J425</f>
        <v>0</v>
      </c>
      <c r="J3423" s="17">
        <f>ImssRgoTrabajo!K425</f>
        <v>0</v>
      </c>
      <c r="K3423" s="17">
        <f>ImssRgoTrabajo!L425</f>
        <v>0</v>
      </c>
      <c r="L3423" s="17">
        <f>ImssRgoTrabajo!M425</f>
        <v>0</v>
      </c>
      <c r="M3423" s="17">
        <f>ImssRgoTrabajo!N425</f>
        <v>0</v>
      </c>
      <c r="N3423" s="17">
        <f>ImssRgoTrabajo!O425</f>
        <v>0</v>
      </c>
      <c r="O3423" s="17">
        <f>ImssRgoTrabajo!P425</f>
        <v>0</v>
      </c>
      <c r="P3423" s="17">
        <f>ImssRgoTrabajo!Q425</f>
        <v>0</v>
      </c>
      <c r="Q3423" s="17">
        <f>ImssRgoTrabajo!R425</f>
        <v>0</v>
      </c>
      <c r="R3423" s="17">
        <f>ImssRgoTrabajo!S425</f>
        <v>0</v>
      </c>
      <c r="S3423" s="17">
        <f t="shared" si="53"/>
        <v>0</v>
      </c>
    </row>
    <row r="3424" spans="1:19">
      <c r="A3424" s="7">
        <f>ImssRgoTrabajo!A426</f>
        <v>1</v>
      </c>
      <c r="B3424" t="str">
        <f>ImssRgoTrabajo!B426</f>
        <v>Riesgo de Trabajo</v>
      </c>
      <c r="C3424">
        <f>ImssRgoTrabajo!C426</f>
        <v>0</v>
      </c>
      <c r="D3424" t="str">
        <f>ImssRgoTrabajo!D426</f>
        <v>EMPLEADO 423</v>
      </c>
      <c r="E3424">
        <f>ImssRgoTrabajo!E426</f>
        <v>0</v>
      </c>
      <c r="F3424">
        <f>ImssRgoTrabajo!F426</f>
        <v>0</v>
      </c>
      <c r="G3424" s="17">
        <f>ImssRgoTrabajo!H426</f>
        <v>0</v>
      </c>
      <c r="H3424" s="17">
        <f>ImssRgoTrabajo!I426</f>
        <v>0</v>
      </c>
      <c r="I3424" s="17">
        <f>ImssRgoTrabajo!J426</f>
        <v>0</v>
      </c>
      <c r="J3424" s="17">
        <f>ImssRgoTrabajo!K426</f>
        <v>0</v>
      </c>
      <c r="K3424" s="17">
        <f>ImssRgoTrabajo!L426</f>
        <v>0</v>
      </c>
      <c r="L3424" s="17">
        <f>ImssRgoTrabajo!M426</f>
        <v>0</v>
      </c>
      <c r="M3424" s="17">
        <f>ImssRgoTrabajo!N426</f>
        <v>0</v>
      </c>
      <c r="N3424" s="17">
        <f>ImssRgoTrabajo!O426</f>
        <v>0</v>
      </c>
      <c r="O3424" s="17">
        <f>ImssRgoTrabajo!P426</f>
        <v>0</v>
      </c>
      <c r="P3424" s="17">
        <f>ImssRgoTrabajo!Q426</f>
        <v>0</v>
      </c>
      <c r="Q3424" s="17">
        <f>ImssRgoTrabajo!R426</f>
        <v>0</v>
      </c>
      <c r="R3424" s="17">
        <f>ImssRgoTrabajo!S426</f>
        <v>0</v>
      </c>
      <c r="S3424" s="17">
        <f t="shared" si="53"/>
        <v>0</v>
      </c>
    </row>
    <row r="3425" spans="1:19">
      <c r="A3425" s="7">
        <f>ImssRgoTrabajo!A427</f>
        <v>1</v>
      </c>
      <c r="B3425" t="str">
        <f>ImssRgoTrabajo!B427</f>
        <v>Riesgo de Trabajo</v>
      </c>
      <c r="C3425">
        <f>ImssRgoTrabajo!C427</f>
        <v>0</v>
      </c>
      <c r="D3425" t="str">
        <f>ImssRgoTrabajo!D427</f>
        <v>EMPLEADO 424</v>
      </c>
      <c r="E3425">
        <f>ImssRgoTrabajo!E427</f>
        <v>0</v>
      </c>
      <c r="F3425">
        <f>ImssRgoTrabajo!F427</f>
        <v>0</v>
      </c>
      <c r="G3425" s="17">
        <f>ImssRgoTrabajo!H427</f>
        <v>0</v>
      </c>
      <c r="H3425" s="17">
        <f>ImssRgoTrabajo!I427</f>
        <v>0</v>
      </c>
      <c r="I3425" s="17">
        <f>ImssRgoTrabajo!J427</f>
        <v>0</v>
      </c>
      <c r="J3425" s="17">
        <f>ImssRgoTrabajo!K427</f>
        <v>0</v>
      </c>
      <c r="K3425" s="17">
        <f>ImssRgoTrabajo!L427</f>
        <v>0</v>
      </c>
      <c r="L3425" s="17">
        <f>ImssRgoTrabajo!M427</f>
        <v>0</v>
      </c>
      <c r="M3425" s="17">
        <f>ImssRgoTrabajo!N427</f>
        <v>0</v>
      </c>
      <c r="N3425" s="17">
        <f>ImssRgoTrabajo!O427</f>
        <v>0</v>
      </c>
      <c r="O3425" s="17">
        <f>ImssRgoTrabajo!P427</f>
        <v>0</v>
      </c>
      <c r="P3425" s="17">
        <f>ImssRgoTrabajo!Q427</f>
        <v>0</v>
      </c>
      <c r="Q3425" s="17">
        <f>ImssRgoTrabajo!R427</f>
        <v>0</v>
      </c>
      <c r="R3425" s="17">
        <f>ImssRgoTrabajo!S427</f>
        <v>0</v>
      </c>
      <c r="S3425" s="17">
        <f t="shared" si="53"/>
        <v>0</v>
      </c>
    </row>
    <row r="3426" spans="1:19">
      <c r="A3426" s="7">
        <f>ImssRgoTrabajo!A428</f>
        <v>1</v>
      </c>
      <c r="B3426" t="str">
        <f>ImssRgoTrabajo!B428</f>
        <v>Riesgo de Trabajo</v>
      </c>
      <c r="C3426">
        <f>ImssRgoTrabajo!C428</f>
        <v>0</v>
      </c>
      <c r="D3426" t="str">
        <f>ImssRgoTrabajo!D428</f>
        <v>EMPLEADO 425</v>
      </c>
      <c r="E3426">
        <f>ImssRgoTrabajo!E428</f>
        <v>0</v>
      </c>
      <c r="F3426">
        <f>ImssRgoTrabajo!F428</f>
        <v>0</v>
      </c>
      <c r="G3426" s="17">
        <f>ImssRgoTrabajo!H428</f>
        <v>0</v>
      </c>
      <c r="H3426" s="17">
        <f>ImssRgoTrabajo!I428</f>
        <v>0</v>
      </c>
      <c r="I3426" s="17">
        <f>ImssRgoTrabajo!J428</f>
        <v>0</v>
      </c>
      <c r="J3426" s="17">
        <f>ImssRgoTrabajo!K428</f>
        <v>0</v>
      </c>
      <c r="K3426" s="17">
        <f>ImssRgoTrabajo!L428</f>
        <v>0</v>
      </c>
      <c r="L3426" s="17">
        <f>ImssRgoTrabajo!M428</f>
        <v>0</v>
      </c>
      <c r="M3426" s="17">
        <f>ImssRgoTrabajo!N428</f>
        <v>0</v>
      </c>
      <c r="N3426" s="17">
        <f>ImssRgoTrabajo!O428</f>
        <v>0</v>
      </c>
      <c r="O3426" s="17">
        <f>ImssRgoTrabajo!P428</f>
        <v>0</v>
      </c>
      <c r="P3426" s="17">
        <f>ImssRgoTrabajo!Q428</f>
        <v>0</v>
      </c>
      <c r="Q3426" s="17">
        <f>ImssRgoTrabajo!R428</f>
        <v>0</v>
      </c>
      <c r="R3426" s="17">
        <f>ImssRgoTrabajo!S428</f>
        <v>0</v>
      </c>
      <c r="S3426" s="17">
        <f t="shared" si="53"/>
        <v>0</v>
      </c>
    </row>
    <row r="3427" spans="1:19">
      <c r="A3427" s="7">
        <f>ImssRgoTrabajo!A429</f>
        <v>1</v>
      </c>
      <c r="B3427" t="str">
        <f>ImssRgoTrabajo!B429</f>
        <v>Riesgo de Trabajo</v>
      </c>
      <c r="C3427">
        <f>ImssRgoTrabajo!C429</f>
        <v>0</v>
      </c>
      <c r="D3427" t="str">
        <f>ImssRgoTrabajo!D429</f>
        <v>EMPLEADO 426</v>
      </c>
      <c r="E3427">
        <f>ImssRgoTrabajo!E429</f>
        <v>0</v>
      </c>
      <c r="F3427">
        <f>ImssRgoTrabajo!F429</f>
        <v>0</v>
      </c>
      <c r="G3427" s="17">
        <f>ImssRgoTrabajo!H429</f>
        <v>0</v>
      </c>
      <c r="H3427" s="17">
        <f>ImssRgoTrabajo!I429</f>
        <v>0</v>
      </c>
      <c r="I3427" s="17">
        <f>ImssRgoTrabajo!J429</f>
        <v>0</v>
      </c>
      <c r="J3427" s="17">
        <f>ImssRgoTrabajo!K429</f>
        <v>0</v>
      </c>
      <c r="K3427" s="17">
        <f>ImssRgoTrabajo!L429</f>
        <v>0</v>
      </c>
      <c r="L3427" s="17">
        <f>ImssRgoTrabajo!M429</f>
        <v>0</v>
      </c>
      <c r="M3427" s="17">
        <f>ImssRgoTrabajo!N429</f>
        <v>0</v>
      </c>
      <c r="N3427" s="17">
        <f>ImssRgoTrabajo!O429</f>
        <v>0</v>
      </c>
      <c r="O3427" s="17">
        <f>ImssRgoTrabajo!P429</f>
        <v>0</v>
      </c>
      <c r="P3427" s="17">
        <f>ImssRgoTrabajo!Q429</f>
        <v>0</v>
      </c>
      <c r="Q3427" s="17">
        <f>ImssRgoTrabajo!R429</f>
        <v>0</v>
      </c>
      <c r="R3427" s="17">
        <f>ImssRgoTrabajo!S429</f>
        <v>0</v>
      </c>
      <c r="S3427" s="17">
        <f t="shared" si="53"/>
        <v>0</v>
      </c>
    </row>
    <row r="3428" spans="1:19">
      <c r="A3428" s="7">
        <f>ImssRgoTrabajo!A430</f>
        <v>1</v>
      </c>
      <c r="B3428" t="str">
        <f>ImssRgoTrabajo!B430</f>
        <v>Riesgo de Trabajo</v>
      </c>
      <c r="C3428">
        <f>ImssRgoTrabajo!C430</f>
        <v>0</v>
      </c>
      <c r="D3428" t="str">
        <f>ImssRgoTrabajo!D430</f>
        <v>EMPLEADO 427</v>
      </c>
      <c r="E3428">
        <f>ImssRgoTrabajo!E430</f>
        <v>0</v>
      </c>
      <c r="F3428">
        <f>ImssRgoTrabajo!F430</f>
        <v>0</v>
      </c>
      <c r="G3428" s="17">
        <f>ImssRgoTrabajo!H430</f>
        <v>0</v>
      </c>
      <c r="H3428" s="17">
        <f>ImssRgoTrabajo!I430</f>
        <v>0</v>
      </c>
      <c r="I3428" s="17">
        <f>ImssRgoTrabajo!J430</f>
        <v>0</v>
      </c>
      <c r="J3428" s="17">
        <f>ImssRgoTrabajo!K430</f>
        <v>0</v>
      </c>
      <c r="K3428" s="17">
        <f>ImssRgoTrabajo!L430</f>
        <v>0</v>
      </c>
      <c r="L3428" s="17">
        <f>ImssRgoTrabajo!M430</f>
        <v>0</v>
      </c>
      <c r="M3428" s="17">
        <f>ImssRgoTrabajo!N430</f>
        <v>0</v>
      </c>
      <c r="N3428" s="17">
        <f>ImssRgoTrabajo!O430</f>
        <v>0</v>
      </c>
      <c r="O3428" s="17">
        <f>ImssRgoTrabajo!P430</f>
        <v>0</v>
      </c>
      <c r="P3428" s="17">
        <f>ImssRgoTrabajo!Q430</f>
        <v>0</v>
      </c>
      <c r="Q3428" s="17">
        <f>ImssRgoTrabajo!R430</f>
        <v>0</v>
      </c>
      <c r="R3428" s="17">
        <f>ImssRgoTrabajo!S430</f>
        <v>0</v>
      </c>
      <c r="S3428" s="17">
        <f t="shared" si="53"/>
        <v>0</v>
      </c>
    </row>
    <row r="3429" spans="1:19">
      <c r="A3429" s="7">
        <f>ImssRgoTrabajo!A431</f>
        <v>1</v>
      </c>
      <c r="B3429" t="str">
        <f>ImssRgoTrabajo!B431</f>
        <v>Riesgo de Trabajo</v>
      </c>
      <c r="C3429">
        <f>ImssRgoTrabajo!C431</f>
        <v>0</v>
      </c>
      <c r="D3429" t="str">
        <f>ImssRgoTrabajo!D431</f>
        <v>EMPLEADO 428</v>
      </c>
      <c r="E3429">
        <f>ImssRgoTrabajo!E431</f>
        <v>0</v>
      </c>
      <c r="F3429">
        <f>ImssRgoTrabajo!F431</f>
        <v>0</v>
      </c>
      <c r="G3429" s="17">
        <f>ImssRgoTrabajo!H431</f>
        <v>0</v>
      </c>
      <c r="H3429" s="17">
        <f>ImssRgoTrabajo!I431</f>
        <v>0</v>
      </c>
      <c r="I3429" s="17">
        <f>ImssRgoTrabajo!J431</f>
        <v>0</v>
      </c>
      <c r="J3429" s="17">
        <f>ImssRgoTrabajo!K431</f>
        <v>0</v>
      </c>
      <c r="K3429" s="17">
        <f>ImssRgoTrabajo!L431</f>
        <v>0</v>
      </c>
      <c r="L3429" s="17">
        <f>ImssRgoTrabajo!M431</f>
        <v>0</v>
      </c>
      <c r="M3429" s="17">
        <f>ImssRgoTrabajo!N431</f>
        <v>0</v>
      </c>
      <c r="N3429" s="17">
        <f>ImssRgoTrabajo!O431</f>
        <v>0</v>
      </c>
      <c r="O3429" s="17">
        <f>ImssRgoTrabajo!P431</f>
        <v>0</v>
      </c>
      <c r="P3429" s="17">
        <f>ImssRgoTrabajo!Q431</f>
        <v>0</v>
      </c>
      <c r="Q3429" s="17">
        <f>ImssRgoTrabajo!R431</f>
        <v>0</v>
      </c>
      <c r="R3429" s="17">
        <f>ImssRgoTrabajo!S431</f>
        <v>0</v>
      </c>
      <c r="S3429" s="17">
        <f t="shared" si="53"/>
        <v>0</v>
      </c>
    </row>
    <row r="3430" spans="1:19">
      <c r="A3430" s="7">
        <f>ImssRgoTrabajo!A432</f>
        <v>1</v>
      </c>
      <c r="B3430" t="str">
        <f>ImssRgoTrabajo!B432</f>
        <v>Riesgo de Trabajo</v>
      </c>
      <c r="C3430">
        <f>ImssRgoTrabajo!C432</f>
        <v>0</v>
      </c>
      <c r="D3430" t="str">
        <f>ImssRgoTrabajo!D432</f>
        <v>EMPLEADO 429</v>
      </c>
      <c r="E3430">
        <f>ImssRgoTrabajo!E432</f>
        <v>0</v>
      </c>
      <c r="F3430">
        <f>ImssRgoTrabajo!F432</f>
        <v>0</v>
      </c>
      <c r="G3430" s="17">
        <f>ImssRgoTrabajo!H432</f>
        <v>0</v>
      </c>
      <c r="H3430" s="17">
        <f>ImssRgoTrabajo!I432</f>
        <v>0</v>
      </c>
      <c r="I3430" s="17">
        <f>ImssRgoTrabajo!J432</f>
        <v>0</v>
      </c>
      <c r="J3430" s="17">
        <f>ImssRgoTrabajo!K432</f>
        <v>0</v>
      </c>
      <c r="K3430" s="17">
        <f>ImssRgoTrabajo!L432</f>
        <v>0</v>
      </c>
      <c r="L3430" s="17">
        <f>ImssRgoTrabajo!M432</f>
        <v>0</v>
      </c>
      <c r="M3430" s="17">
        <f>ImssRgoTrabajo!N432</f>
        <v>0</v>
      </c>
      <c r="N3430" s="17">
        <f>ImssRgoTrabajo!O432</f>
        <v>0</v>
      </c>
      <c r="O3430" s="17">
        <f>ImssRgoTrabajo!P432</f>
        <v>0</v>
      </c>
      <c r="P3430" s="17">
        <f>ImssRgoTrabajo!Q432</f>
        <v>0</v>
      </c>
      <c r="Q3430" s="17">
        <f>ImssRgoTrabajo!R432</f>
        <v>0</v>
      </c>
      <c r="R3430" s="17">
        <f>ImssRgoTrabajo!S432</f>
        <v>0</v>
      </c>
      <c r="S3430" s="17">
        <f t="shared" si="53"/>
        <v>0</v>
      </c>
    </row>
    <row r="3431" spans="1:19">
      <c r="A3431" s="7">
        <f>ImssRgoTrabajo!A433</f>
        <v>1</v>
      </c>
      <c r="B3431" t="str">
        <f>ImssRgoTrabajo!B433</f>
        <v>Riesgo de Trabajo</v>
      </c>
      <c r="C3431">
        <f>ImssRgoTrabajo!C433</f>
        <v>0</v>
      </c>
      <c r="D3431" t="str">
        <f>ImssRgoTrabajo!D433</f>
        <v>EMPLEADO 430</v>
      </c>
      <c r="E3431">
        <f>ImssRgoTrabajo!E433</f>
        <v>0</v>
      </c>
      <c r="F3431">
        <f>ImssRgoTrabajo!F433</f>
        <v>0</v>
      </c>
      <c r="G3431" s="17">
        <f>ImssRgoTrabajo!H433</f>
        <v>0</v>
      </c>
      <c r="H3431" s="17">
        <f>ImssRgoTrabajo!I433</f>
        <v>0</v>
      </c>
      <c r="I3431" s="17">
        <f>ImssRgoTrabajo!J433</f>
        <v>0</v>
      </c>
      <c r="J3431" s="17">
        <f>ImssRgoTrabajo!K433</f>
        <v>0</v>
      </c>
      <c r="K3431" s="17">
        <f>ImssRgoTrabajo!L433</f>
        <v>0</v>
      </c>
      <c r="L3431" s="17">
        <f>ImssRgoTrabajo!M433</f>
        <v>0</v>
      </c>
      <c r="M3431" s="17">
        <f>ImssRgoTrabajo!N433</f>
        <v>0</v>
      </c>
      <c r="N3431" s="17">
        <f>ImssRgoTrabajo!O433</f>
        <v>0</v>
      </c>
      <c r="O3431" s="17">
        <f>ImssRgoTrabajo!P433</f>
        <v>0</v>
      </c>
      <c r="P3431" s="17">
        <f>ImssRgoTrabajo!Q433</f>
        <v>0</v>
      </c>
      <c r="Q3431" s="17">
        <f>ImssRgoTrabajo!R433</f>
        <v>0</v>
      </c>
      <c r="R3431" s="17">
        <f>ImssRgoTrabajo!S433</f>
        <v>0</v>
      </c>
      <c r="S3431" s="17">
        <f t="shared" si="53"/>
        <v>0</v>
      </c>
    </row>
    <row r="3432" spans="1:19">
      <c r="A3432" s="7">
        <f>ImssRgoTrabajo!A434</f>
        <v>1</v>
      </c>
      <c r="B3432" t="str">
        <f>ImssRgoTrabajo!B434</f>
        <v>Riesgo de Trabajo</v>
      </c>
      <c r="C3432">
        <f>ImssRgoTrabajo!C434</f>
        <v>0</v>
      </c>
      <c r="D3432" t="str">
        <f>ImssRgoTrabajo!D434</f>
        <v>EMPLEADO 431</v>
      </c>
      <c r="E3432">
        <f>ImssRgoTrabajo!E434</f>
        <v>0</v>
      </c>
      <c r="F3432">
        <f>ImssRgoTrabajo!F434</f>
        <v>0</v>
      </c>
      <c r="G3432" s="17">
        <f>ImssRgoTrabajo!H434</f>
        <v>0</v>
      </c>
      <c r="H3432" s="17">
        <f>ImssRgoTrabajo!I434</f>
        <v>0</v>
      </c>
      <c r="I3432" s="17">
        <f>ImssRgoTrabajo!J434</f>
        <v>0</v>
      </c>
      <c r="J3432" s="17">
        <f>ImssRgoTrabajo!K434</f>
        <v>0</v>
      </c>
      <c r="K3432" s="17">
        <f>ImssRgoTrabajo!L434</f>
        <v>0</v>
      </c>
      <c r="L3432" s="17">
        <f>ImssRgoTrabajo!M434</f>
        <v>0</v>
      </c>
      <c r="M3432" s="17">
        <f>ImssRgoTrabajo!N434</f>
        <v>0</v>
      </c>
      <c r="N3432" s="17">
        <f>ImssRgoTrabajo!O434</f>
        <v>0</v>
      </c>
      <c r="O3432" s="17">
        <f>ImssRgoTrabajo!P434</f>
        <v>0</v>
      </c>
      <c r="P3432" s="17">
        <f>ImssRgoTrabajo!Q434</f>
        <v>0</v>
      </c>
      <c r="Q3432" s="17">
        <f>ImssRgoTrabajo!R434</f>
        <v>0</v>
      </c>
      <c r="R3432" s="17">
        <f>ImssRgoTrabajo!S434</f>
        <v>0</v>
      </c>
      <c r="S3432" s="17">
        <f t="shared" si="53"/>
        <v>0</v>
      </c>
    </row>
    <row r="3433" spans="1:19">
      <c r="A3433" s="7">
        <f>ImssRgoTrabajo!A435</f>
        <v>1</v>
      </c>
      <c r="B3433" t="str">
        <f>ImssRgoTrabajo!B435</f>
        <v>Riesgo de Trabajo</v>
      </c>
      <c r="C3433">
        <f>ImssRgoTrabajo!C435</f>
        <v>0</v>
      </c>
      <c r="D3433" t="str">
        <f>ImssRgoTrabajo!D435</f>
        <v>EMPLEADO 432</v>
      </c>
      <c r="E3433">
        <f>ImssRgoTrabajo!E435</f>
        <v>0</v>
      </c>
      <c r="F3433">
        <f>ImssRgoTrabajo!F435</f>
        <v>0</v>
      </c>
      <c r="G3433" s="17">
        <f>ImssRgoTrabajo!H435</f>
        <v>0</v>
      </c>
      <c r="H3433" s="17">
        <f>ImssRgoTrabajo!I435</f>
        <v>0</v>
      </c>
      <c r="I3433" s="17">
        <f>ImssRgoTrabajo!J435</f>
        <v>0</v>
      </c>
      <c r="J3433" s="17">
        <f>ImssRgoTrabajo!K435</f>
        <v>0</v>
      </c>
      <c r="K3433" s="17">
        <f>ImssRgoTrabajo!L435</f>
        <v>0</v>
      </c>
      <c r="L3433" s="17">
        <f>ImssRgoTrabajo!M435</f>
        <v>0</v>
      </c>
      <c r="M3433" s="17">
        <f>ImssRgoTrabajo!N435</f>
        <v>0</v>
      </c>
      <c r="N3433" s="17">
        <f>ImssRgoTrabajo!O435</f>
        <v>0</v>
      </c>
      <c r="O3433" s="17">
        <f>ImssRgoTrabajo!P435</f>
        <v>0</v>
      </c>
      <c r="P3433" s="17">
        <f>ImssRgoTrabajo!Q435</f>
        <v>0</v>
      </c>
      <c r="Q3433" s="17">
        <f>ImssRgoTrabajo!R435</f>
        <v>0</v>
      </c>
      <c r="R3433" s="17">
        <f>ImssRgoTrabajo!S435</f>
        <v>0</v>
      </c>
      <c r="S3433" s="17">
        <f t="shared" si="53"/>
        <v>0</v>
      </c>
    </row>
    <row r="3434" spans="1:19">
      <c r="A3434" s="7">
        <f>ImssRgoTrabajo!A436</f>
        <v>1</v>
      </c>
      <c r="B3434" t="str">
        <f>ImssRgoTrabajo!B436</f>
        <v>Riesgo de Trabajo</v>
      </c>
      <c r="C3434">
        <f>ImssRgoTrabajo!C436</f>
        <v>0</v>
      </c>
      <c r="D3434" t="str">
        <f>ImssRgoTrabajo!D436</f>
        <v>EMPLEADO 433</v>
      </c>
      <c r="E3434">
        <f>ImssRgoTrabajo!E436</f>
        <v>0</v>
      </c>
      <c r="F3434">
        <f>ImssRgoTrabajo!F436</f>
        <v>0</v>
      </c>
      <c r="G3434" s="17">
        <f>ImssRgoTrabajo!H436</f>
        <v>0</v>
      </c>
      <c r="H3434" s="17">
        <f>ImssRgoTrabajo!I436</f>
        <v>0</v>
      </c>
      <c r="I3434" s="17">
        <f>ImssRgoTrabajo!J436</f>
        <v>0</v>
      </c>
      <c r="J3434" s="17">
        <f>ImssRgoTrabajo!K436</f>
        <v>0</v>
      </c>
      <c r="K3434" s="17">
        <f>ImssRgoTrabajo!L436</f>
        <v>0</v>
      </c>
      <c r="L3434" s="17">
        <f>ImssRgoTrabajo!M436</f>
        <v>0</v>
      </c>
      <c r="M3434" s="17">
        <f>ImssRgoTrabajo!N436</f>
        <v>0</v>
      </c>
      <c r="N3434" s="17">
        <f>ImssRgoTrabajo!O436</f>
        <v>0</v>
      </c>
      <c r="O3434" s="17">
        <f>ImssRgoTrabajo!P436</f>
        <v>0</v>
      </c>
      <c r="P3434" s="17">
        <f>ImssRgoTrabajo!Q436</f>
        <v>0</v>
      </c>
      <c r="Q3434" s="17">
        <f>ImssRgoTrabajo!R436</f>
        <v>0</v>
      </c>
      <c r="R3434" s="17">
        <f>ImssRgoTrabajo!S436</f>
        <v>0</v>
      </c>
      <c r="S3434" s="17">
        <f t="shared" si="53"/>
        <v>0</v>
      </c>
    </row>
    <row r="3435" spans="1:19">
      <c r="A3435" s="7">
        <f>ImssRgoTrabajo!A437</f>
        <v>1</v>
      </c>
      <c r="B3435" t="str">
        <f>ImssRgoTrabajo!B437</f>
        <v>Riesgo de Trabajo</v>
      </c>
      <c r="C3435">
        <f>ImssRgoTrabajo!C437</f>
        <v>0</v>
      </c>
      <c r="D3435" t="str">
        <f>ImssRgoTrabajo!D437</f>
        <v>EMPLEADO 434</v>
      </c>
      <c r="E3435">
        <f>ImssRgoTrabajo!E437</f>
        <v>0</v>
      </c>
      <c r="F3435">
        <f>ImssRgoTrabajo!F437</f>
        <v>0</v>
      </c>
      <c r="G3435" s="17">
        <f>ImssRgoTrabajo!H437</f>
        <v>0</v>
      </c>
      <c r="H3435" s="17">
        <f>ImssRgoTrabajo!I437</f>
        <v>0</v>
      </c>
      <c r="I3435" s="17">
        <f>ImssRgoTrabajo!J437</f>
        <v>0</v>
      </c>
      <c r="J3435" s="17">
        <f>ImssRgoTrabajo!K437</f>
        <v>0</v>
      </c>
      <c r="K3435" s="17">
        <f>ImssRgoTrabajo!L437</f>
        <v>0</v>
      </c>
      <c r="L3435" s="17">
        <f>ImssRgoTrabajo!M437</f>
        <v>0</v>
      </c>
      <c r="M3435" s="17">
        <f>ImssRgoTrabajo!N437</f>
        <v>0</v>
      </c>
      <c r="N3435" s="17">
        <f>ImssRgoTrabajo!O437</f>
        <v>0</v>
      </c>
      <c r="O3435" s="17">
        <f>ImssRgoTrabajo!P437</f>
        <v>0</v>
      </c>
      <c r="P3435" s="17">
        <f>ImssRgoTrabajo!Q437</f>
        <v>0</v>
      </c>
      <c r="Q3435" s="17">
        <f>ImssRgoTrabajo!R437</f>
        <v>0</v>
      </c>
      <c r="R3435" s="17">
        <f>ImssRgoTrabajo!S437</f>
        <v>0</v>
      </c>
      <c r="S3435" s="17">
        <f t="shared" si="53"/>
        <v>0</v>
      </c>
    </row>
    <row r="3436" spans="1:19">
      <c r="A3436" s="7">
        <f>ImssRgoTrabajo!A438</f>
        <v>1</v>
      </c>
      <c r="B3436" t="str">
        <f>ImssRgoTrabajo!B438</f>
        <v>Riesgo de Trabajo</v>
      </c>
      <c r="C3436">
        <f>ImssRgoTrabajo!C438</f>
        <v>0</v>
      </c>
      <c r="D3436" t="str">
        <f>ImssRgoTrabajo!D438</f>
        <v>EMPLEADO 435</v>
      </c>
      <c r="E3436">
        <f>ImssRgoTrabajo!E438</f>
        <v>0</v>
      </c>
      <c r="F3436">
        <f>ImssRgoTrabajo!F438</f>
        <v>0</v>
      </c>
      <c r="G3436" s="17">
        <f>ImssRgoTrabajo!H438</f>
        <v>0</v>
      </c>
      <c r="H3436" s="17">
        <f>ImssRgoTrabajo!I438</f>
        <v>0</v>
      </c>
      <c r="I3436" s="17">
        <f>ImssRgoTrabajo!J438</f>
        <v>0</v>
      </c>
      <c r="J3436" s="17">
        <f>ImssRgoTrabajo!K438</f>
        <v>0</v>
      </c>
      <c r="K3436" s="17">
        <f>ImssRgoTrabajo!L438</f>
        <v>0</v>
      </c>
      <c r="L3436" s="17">
        <f>ImssRgoTrabajo!M438</f>
        <v>0</v>
      </c>
      <c r="M3436" s="17">
        <f>ImssRgoTrabajo!N438</f>
        <v>0</v>
      </c>
      <c r="N3436" s="17">
        <f>ImssRgoTrabajo!O438</f>
        <v>0</v>
      </c>
      <c r="O3436" s="17">
        <f>ImssRgoTrabajo!P438</f>
        <v>0</v>
      </c>
      <c r="P3436" s="17">
        <f>ImssRgoTrabajo!Q438</f>
        <v>0</v>
      </c>
      <c r="Q3436" s="17">
        <f>ImssRgoTrabajo!R438</f>
        <v>0</v>
      </c>
      <c r="R3436" s="17">
        <f>ImssRgoTrabajo!S438</f>
        <v>0</v>
      </c>
      <c r="S3436" s="17">
        <f t="shared" si="53"/>
        <v>0</v>
      </c>
    </row>
    <row r="3437" spans="1:19">
      <c r="A3437" s="7">
        <f>ImssRgoTrabajo!A439</f>
        <v>1</v>
      </c>
      <c r="B3437" t="str">
        <f>ImssRgoTrabajo!B439</f>
        <v>Riesgo de Trabajo</v>
      </c>
      <c r="C3437">
        <f>ImssRgoTrabajo!C439</f>
        <v>0</v>
      </c>
      <c r="D3437" t="str">
        <f>ImssRgoTrabajo!D439</f>
        <v>EMPLEADO 436</v>
      </c>
      <c r="E3437">
        <f>ImssRgoTrabajo!E439</f>
        <v>0</v>
      </c>
      <c r="F3437">
        <f>ImssRgoTrabajo!F439</f>
        <v>0</v>
      </c>
      <c r="G3437" s="17">
        <f>ImssRgoTrabajo!H439</f>
        <v>0</v>
      </c>
      <c r="H3437" s="17">
        <f>ImssRgoTrabajo!I439</f>
        <v>0</v>
      </c>
      <c r="I3437" s="17">
        <f>ImssRgoTrabajo!J439</f>
        <v>0</v>
      </c>
      <c r="J3437" s="17">
        <f>ImssRgoTrabajo!K439</f>
        <v>0</v>
      </c>
      <c r="K3437" s="17">
        <f>ImssRgoTrabajo!L439</f>
        <v>0</v>
      </c>
      <c r="L3437" s="17">
        <f>ImssRgoTrabajo!M439</f>
        <v>0</v>
      </c>
      <c r="M3437" s="17">
        <f>ImssRgoTrabajo!N439</f>
        <v>0</v>
      </c>
      <c r="N3437" s="17">
        <f>ImssRgoTrabajo!O439</f>
        <v>0</v>
      </c>
      <c r="O3437" s="17">
        <f>ImssRgoTrabajo!P439</f>
        <v>0</v>
      </c>
      <c r="P3437" s="17">
        <f>ImssRgoTrabajo!Q439</f>
        <v>0</v>
      </c>
      <c r="Q3437" s="17">
        <f>ImssRgoTrabajo!R439</f>
        <v>0</v>
      </c>
      <c r="R3437" s="17">
        <f>ImssRgoTrabajo!S439</f>
        <v>0</v>
      </c>
      <c r="S3437" s="17">
        <f t="shared" si="53"/>
        <v>0</v>
      </c>
    </row>
    <row r="3438" spans="1:19">
      <c r="A3438" s="7">
        <f>ImssRgoTrabajo!A440</f>
        <v>1</v>
      </c>
      <c r="B3438" t="str">
        <f>ImssRgoTrabajo!B440</f>
        <v>Riesgo de Trabajo</v>
      </c>
      <c r="C3438">
        <f>ImssRgoTrabajo!C440</f>
        <v>0</v>
      </c>
      <c r="D3438" t="str">
        <f>ImssRgoTrabajo!D440</f>
        <v>EMPLEADO 437</v>
      </c>
      <c r="E3438">
        <f>ImssRgoTrabajo!E440</f>
        <v>0</v>
      </c>
      <c r="F3438">
        <f>ImssRgoTrabajo!F440</f>
        <v>0</v>
      </c>
      <c r="G3438" s="17">
        <f>ImssRgoTrabajo!H440</f>
        <v>0</v>
      </c>
      <c r="H3438" s="17">
        <f>ImssRgoTrabajo!I440</f>
        <v>0</v>
      </c>
      <c r="I3438" s="17">
        <f>ImssRgoTrabajo!J440</f>
        <v>0</v>
      </c>
      <c r="J3438" s="17">
        <f>ImssRgoTrabajo!K440</f>
        <v>0</v>
      </c>
      <c r="K3438" s="17">
        <f>ImssRgoTrabajo!L440</f>
        <v>0</v>
      </c>
      <c r="L3438" s="17">
        <f>ImssRgoTrabajo!M440</f>
        <v>0</v>
      </c>
      <c r="M3438" s="17">
        <f>ImssRgoTrabajo!N440</f>
        <v>0</v>
      </c>
      <c r="N3438" s="17">
        <f>ImssRgoTrabajo!O440</f>
        <v>0</v>
      </c>
      <c r="O3438" s="17">
        <f>ImssRgoTrabajo!P440</f>
        <v>0</v>
      </c>
      <c r="P3438" s="17">
        <f>ImssRgoTrabajo!Q440</f>
        <v>0</v>
      </c>
      <c r="Q3438" s="17">
        <f>ImssRgoTrabajo!R440</f>
        <v>0</v>
      </c>
      <c r="R3438" s="17">
        <f>ImssRgoTrabajo!S440</f>
        <v>0</v>
      </c>
      <c r="S3438" s="17">
        <f t="shared" si="53"/>
        <v>0</v>
      </c>
    </row>
    <row r="3439" spans="1:19">
      <c r="A3439" s="7">
        <f>ImssRgoTrabajo!A441</f>
        <v>1</v>
      </c>
      <c r="B3439" t="str">
        <f>ImssRgoTrabajo!B441</f>
        <v>Riesgo de Trabajo</v>
      </c>
      <c r="C3439">
        <f>ImssRgoTrabajo!C441</f>
        <v>0</v>
      </c>
      <c r="D3439" t="str">
        <f>ImssRgoTrabajo!D441</f>
        <v>EMPLEADO 438</v>
      </c>
      <c r="E3439">
        <f>ImssRgoTrabajo!E441</f>
        <v>0</v>
      </c>
      <c r="F3439">
        <f>ImssRgoTrabajo!F441</f>
        <v>0</v>
      </c>
      <c r="G3439" s="17">
        <f>ImssRgoTrabajo!H441</f>
        <v>0</v>
      </c>
      <c r="H3439" s="17">
        <f>ImssRgoTrabajo!I441</f>
        <v>0</v>
      </c>
      <c r="I3439" s="17">
        <f>ImssRgoTrabajo!J441</f>
        <v>0</v>
      </c>
      <c r="J3439" s="17">
        <f>ImssRgoTrabajo!K441</f>
        <v>0</v>
      </c>
      <c r="K3439" s="17">
        <f>ImssRgoTrabajo!L441</f>
        <v>0</v>
      </c>
      <c r="L3439" s="17">
        <f>ImssRgoTrabajo!M441</f>
        <v>0</v>
      </c>
      <c r="M3439" s="17">
        <f>ImssRgoTrabajo!N441</f>
        <v>0</v>
      </c>
      <c r="N3439" s="17">
        <f>ImssRgoTrabajo!O441</f>
        <v>0</v>
      </c>
      <c r="O3439" s="17">
        <f>ImssRgoTrabajo!P441</f>
        <v>0</v>
      </c>
      <c r="P3439" s="17">
        <f>ImssRgoTrabajo!Q441</f>
        <v>0</v>
      </c>
      <c r="Q3439" s="17">
        <f>ImssRgoTrabajo!R441</f>
        <v>0</v>
      </c>
      <c r="R3439" s="17">
        <f>ImssRgoTrabajo!S441</f>
        <v>0</v>
      </c>
      <c r="S3439" s="17">
        <f t="shared" si="53"/>
        <v>0</v>
      </c>
    </row>
    <row r="3440" spans="1:19">
      <c r="A3440" s="7">
        <f>ImssRgoTrabajo!A442</f>
        <v>1</v>
      </c>
      <c r="B3440" t="str">
        <f>ImssRgoTrabajo!B442</f>
        <v>Riesgo de Trabajo</v>
      </c>
      <c r="C3440">
        <f>ImssRgoTrabajo!C442</f>
        <v>0</v>
      </c>
      <c r="D3440" t="str">
        <f>ImssRgoTrabajo!D442</f>
        <v>EMPLEADO 439</v>
      </c>
      <c r="E3440">
        <f>ImssRgoTrabajo!E442</f>
        <v>0</v>
      </c>
      <c r="F3440">
        <f>ImssRgoTrabajo!F442</f>
        <v>0</v>
      </c>
      <c r="G3440" s="17">
        <f>ImssRgoTrabajo!H442</f>
        <v>0</v>
      </c>
      <c r="H3440" s="17">
        <f>ImssRgoTrabajo!I442</f>
        <v>0</v>
      </c>
      <c r="I3440" s="17">
        <f>ImssRgoTrabajo!J442</f>
        <v>0</v>
      </c>
      <c r="J3440" s="17">
        <f>ImssRgoTrabajo!K442</f>
        <v>0</v>
      </c>
      <c r="K3440" s="17">
        <f>ImssRgoTrabajo!L442</f>
        <v>0</v>
      </c>
      <c r="L3440" s="17">
        <f>ImssRgoTrabajo!M442</f>
        <v>0</v>
      </c>
      <c r="M3440" s="17">
        <f>ImssRgoTrabajo!N442</f>
        <v>0</v>
      </c>
      <c r="N3440" s="17">
        <f>ImssRgoTrabajo!O442</f>
        <v>0</v>
      </c>
      <c r="O3440" s="17">
        <f>ImssRgoTrabajo!P442</f>
        <v>0</v>
      </c>
      <c r="P3440" s="17">
        <f>ImssRgoTrabajo!Q442</f>
        <v>0</v>
      </c>
      <c r="Q3440" s="17">
        <f>ImssRgoTrabajo!R442</f>
        <v>0</v>
      </c>
      <c r="R3440" s="17">
        <f>ImssRgoTrabajo!S442</f>
        <v>0</v>
      </c>
      <c r="S3440" s="17">
        <f t="shared" si="53"/>
        <v>0</v>
      </c>
    </row>
    <row r="3441" spans="1:19">
      <c r="A3441" s="7">
        <f>ImssRgoTrabajo!A443</f>
        <v>1</v>
      </c>
      <c r="B3441" t="str">
        <f>ImssRgoTrabajo!B443</f>
        <v>Riesgo de Trabajo</v>
      </c>
      <c r="C3441">
        <f>ImssRgoTrabajo!C443</f>
        <v>0</v>
      </c>
      <c r="D3441" t="str">
        <f>ImssRgoTrabajo!D443</f>
        <v>EMPLEADO 440</v>
      </c>
      <c r="E3441">
        <f>ImssRgoTrabajo!E443</f>
        <v>0</v>
      </c>
      <c r="F3441">
        <f>ImssRgoTrabajo!F443</f>
        <v>0</v>
      </c>
      <c r="G3441" s="17">
        <f>ImssRgoTrabajo!H443</f>
        <v>0</v>
      </c>
      <c r="H3441" s="17">
        <f>ImssRgoTrabajo!I443</f>
        <v>0</v>
      </c>
      <c r="I3441" s="17">
        <f>ImssRgoTrabajo!J443</f>
        <v>0</v>
      </c>
      <c r="J3441" s="17">
        <f>ImssRgoTrabajo!K443</f>
        <v>0</v>
      </c>
      <c r="K3441" s="17">
        <f>ImssRgoTrabajo!L443</f>
        <v>0</v>
      </c>
      <c r="L3441" s="17">
        <f>ImssRgoTrabajo!M443</f>
        <v>0</v>
      </c>
      <c r="M3441" s="17">
        <f>ImssRgoTrabajo!N443</f>
        <v>0</v>
      </c>
      <c r="N3441" s="17">
        <f>ImssRgoTrabajo!O443</f>
        <v>0</v>
      </c>
      <c r="O3441" s="17">
        <f>ImssRgoTrabajo!P443</f>
        <v>0</v>
      </c>
      <c r="P3441" s="17">
        <f>ImssRgoTrabajo!Q443</f>
        <v>0</v>
      </c>
      <c r="Q3441" s="17">
        <f>ImssRgoTrabajo!R443</f>
        <v>0</v>
      </c>
      <c r="R3441" s="17">
        <f>ImssRgoTrabajo!S443</f>
        <v>0</v>
      </c>
      <c r="S3441" s="17">
        <f t="shared" si="53"/>
        <v>0</v>
      </c>
    </row>
    <row r="3442" spans="1:19">
      <c r="A3442" s="7">
        <f>ImssRgoTrabajo!A444</f>
        <v>1</v>
      </c>
      <c r="B3442" t="str">
        <f>ImssRgoTrabajo!B444</f>
        <v>Riesgo de Trabajo</v>
      </c>
      <c r="C3442">
        <f>ImssRgoTrabajo!C444</f>
        <v>0</v>
      </c>
      <c r="D3442" t="str">
        <f>ImssRgoTrabajo!D444</f>
        <v>EMPLEADO 441</v>
      </c>
      <c r="E3442">
        <f>ImssRgoTrabajo!E444</f>
        <v>0</v>
      </c>
      <c r="F3442">
        <f>ImssRgoTrabajo!F444</f>
        <v>0</v>
      </c>
      <c r="G3442" s="17">
        <f>ImssRgoTrabajo!H444</f>
        <v>0</v>
      </c>
      <c r="H3442" s="17">
        <f>ImssRgoTrabajo!I444</f>
        <v>0</v>
      </c>
      <c r="I3442" s="17">
        <f>ImssRgoTrabajo!J444</f>
        <v>0</v>
      </c>
      <c r="J3442" s="17">
        <f>ImssRgoTrabajo!K444</f>
        <v>0</v>
      </c>
      <c r="K3442" s="17">
        <f>ImssRgoTrabajo!L444</f>
        <v>0</v>
      </c>
      <c r="L3442" s="17">
        <f>ImssRgoTrabajo!M444</f>
        <v>0</v>
      </c>
      <c r="M3442" s="17">
        <f>ImssRgoTrabajo!N444</f>
        <v>0</v>
      </c>
      <c r="N3442" s="17">
        <f>ImssRgoTrabajo!O444</f>
        <v>0</v>
      </c>
      <c r="O3442" s="17">
        <f>ImssRgoTrabajo!P444</f>
        <v>0</v>
      </c>
      <c r="P3442" s="17">
        <f>ImssRgoTrabajo!Q444</f>
        <v>0</v>
      </c>
      <c r="Q3442" s="17">
        <f>ImssRgoTrabajo!R444</f>
        <v>0</v>
      </c>
      <c r="R3442" s="17">
        <f>ImssRgoTrabajo!S444</f>
        <v>0</v>
      </c>
      <c r="S3442" s="17">
        <f t="shared" si="53"/>
        <v>0</v>
      </c>
    </row>
    <row r="3443" spans="1:19">
      <c r="A3443" s="7">
        <f>ImssRgoTrabajo!A445</f>
        <v>1</v>
      </c>
      <c r="B3443" t="str">
        <f>ImssRgoTrabajo!B445</f>
        <v>Riesgo de Trabajo</v>
      </c>
      <c r="C3443">
        <f>ImssRgoTrabajo!C445</f>
        <v>0</v>
      </c>
      <c r="D3443" t="str">
        <f>ImssRgoTrabajo!D445</f>
        <v>EMPLEADO 442</v>
      </c>
      <c r="E3443">
        <f>ImssRgoTrabajo!E445</f>
        <v>0</v>
      </c>
      <c r="F3443">
        <f>ImssRgoTrabajo!F445</f>
        <v>0</v>
      </c>
      <c r="G3443" s="17">
        <f>ImssRgoTrabajo!H445</f>
        <v>0</v>
      </c>
      <c r="H3443" s="17">
        <f>ImssRgoTrabajo!I445</f>
        <v>0</v>
      </c>
      <c r="I3443" s="17">
        <f>ImssRgoTrabajo!J445</f>
        <v>0</v>
      </c>
      <c r="J3443" s="17">
        <f>ImssRgoTrabajo!K445</f>
        <v>0</v>
      </c>
      <c r="K3443" s="17">
        <f>ImssRgoTrabajo!L445</f>
        <v>0</v>
      </c>
      <c r="L3443" s="17">
        <f>ImssRgoTrabajo!M445</f>
        <v>0</v>
      </c>
      <c r="M3443" s="17">
        <f>ImssRgoTrabajo!N445</f>
        <v>0</v>
      </c>
      <c r="N3443" s="17">
        <f>ImssRgoTrabajo!O445</f>
        <v>0</v>
      </c>
      <c r="O3443" s="17">
        <f>ImssRgoTrabajo!P445</f>
        <v>0</v>
      </c>
      <c r="P3443" s="17">
        <f>ImssRgoTrabajo!Q445</f>
        <v>0</v>
      </c>
      <c r="Q3443" s="17">
        <f>ImssRgoTrabajo!R445</f>
        <v>0</v>
      </c>
      <c r="R3443" s="17">
        <f>ImssRgoTrabajo!S445</f>
        <v>0</v>
      </c>
      <c r="S3443" s="17">
        <f t="shared" si="53"/>
        <v>0</v>
      </c>
    </row>
    <row r="3444" spans="1:19">
      <c r="A3444" s="7">
        <f>ImssRgoTrabajo!A446</f>
        <v>1</v>
      </c>
      <c r="B3444" t="str">
        <f>ImssRgoTrabajo!B446</f>
        <v>Riesgo de Trabajo</v>
      </c>
      <c r="C3444">
        <f>ImssRgoTrabajo!C446</f>
        <v>0</v>
      </c>
      <c r="D3444" t="str">
        <f>ImssRgoTrabajo!D446</f>
        <v>EMPLEADO 443</v>
      </c>
      <c r="E3444">
        <f>ImssRgoTrabajo!E446</f>
        <v>0</v>
      </c>
      <c r="F3444">
        <f>ImssRgoTrabajo!F446</f>
        <v>0</v>
      </c>
      <c r="G3444" s="17">
        <f>ImssRgoTrabajo!H446</f>
        <v>0</v>
      </c>
      <c r="H3444" s="17">
        <f>ImssRgoTrabajo!I446</f>
        <v>0</v>
      </c>
      <c r="I3444" s="17">
        <f>ImssRgoTrabajo!J446</f>
        <v>0</v>
      </c>
      <c r="J3444" s="17">
        <f>ImssRgoTrabajo!K446</f>
        <v>0</v>
      </c>
      <c r="K3444" s="17">
        <f>ImssRgoTrabajo!L446</f>
        <v>0</v>
      </c>
      <c r="L3444" s="17">
        <f>ImssRgoTrabajo!M446</f>
        <v>0</v>
      </c>
      <c r="M3444" s="17">
        <f>ImssRgoTrabajo!N446</f>
        <v>0</v>
      </c>
      <c r="N3444" s="17">
        <f>ImssRgoTrabajo!O446</f>
        <v>0</v>
      </c>
      <c r="O3444" s="17">
        <f>ImssRgoTrabajo!P446</f>
        <v>0</v>
      </c>
      <c r="P3444" s="17">
        <f>ImssRgoTrabajo!Q446</f>
        <v>0</v>
      </c>
      <c r="Q3444" s="17">
        <f>ImssRgoTrabajo!R446</f>
        <v>0</v>
      </c>
      <c r="R3444" s="17">
        <f>ImssRgoTrabajo!S446</f>
        <v>0</v>
      </c>
      <c r="S3444" s="17">
        <f t="shared" si="53"/>
        <v>0</v>
      </c>
    </row>
    <row r="3445" spans="1:19">
      <c r="A3445" s="7">
        <f>ImssRgoTrabajo!A447</f>
        <v>1</v>
      </c>
      <c r="B3445" t="str">
        <f>ImssRgoTrabajo!B447</f>
        <v>Riesgo de Trabajo</v>
      </c>
      <c r="C3445">
        <f>ImssRgoTrabajo!C447</f>
        <v>0</v>
      </c>
      <c r="D3445" t="str">
        <f>ImssRgoTrabajo!D447</f>
        <v>EMPLEADO 444</v>
      </c>
      <c r="E3445">
        <f>ImssRgoTrabajo!E447</f>
        <v>0</v>
      </c>
      <c r="F3445">
        <f>ImssRgoTrabajo!F447</f>
        <v>0</v>
      </c>
      <c r="G3445" s="17">
        <f>ImssRgoTrabajo!H447</f>
        <v>0</v>
      </c>
      <c r="H3445" s="17">
        <f>ImssRgoTrabajo!I447</f>
        <v>0</v>
      </c>
      <c r="I3445" s="17">
        <f>ImssRgoTrabajo!J447</f>
        <v>0</v>
      </c>
      <c r="J3445" s="17">
        <f>ImssRgoTrabajo!K447</f>
        <v>0</v>
      </c>
      <c r="K3445" s="17">
        <f>ImssRgoTrabajo!L447</f>
        <v>0</v>
      </c>
      <c r="L3445" s="17">
        <f>ImssRgoTrabajo!M447</f>
        <v>0</v>
      </c>
      <c r="M3445" s="17">
        <f>ImssRgoTrabajo!N447</f>
        <v>0</v>
      </c>
      <c r="N3445" s="17">
        <f>ImssRgoTrabajo!O447</f>
        <v>0</v>
      </c>
      <c r="O3445" s="17">
        <f>ImssRgoTrabajo!P447</f>
        <v>0</v>
      </c>
      <c r="P3445" s="17">
        <f>ImssRgoTrabajo!Q447</f>
        <v>0</v>
      </c>
      <c r="Q3445" s="17">
        <f>ImssRgoTrabajo!R447</f>
        <v>0</v>
      </c>
      <c r="R3445" s="17">
        <f>ImssRgoTrabajo!S447</f>
        <v>0</v>
      </c>
      <c r="S3445" s="17">
        <f t="shared" si="53"/>
        <v>0</v>
      </c>
    </row>
    <row r="3446" spans="1:19">
      <c r="A3446" s="7">
        <f>ImssRgoTrabajo!A448</f>
        <v>1</v>
      </c>
      <c r="B3446" t="str">
        <f>ImssRgoTrabajo!B448</f>
        <v>Riesgo de Trabajo</v>
      </c>
      <c r="C3446">
        <f>ImssRgoTrabajo!C448</f>
        <v>0</v>
      </c>
      <c r="D3446" t="str">
        <f>ImssRgoTrabajo!D448</f>
        <v>EMPLEADO 445</v>
      </c>
      <c r="E3446">
        <f>ImssRgoTrabajo!E448</f>
        <v>0</v>
      </c>
      <c r="F3446">
        <f>ImssRgoTrabajo!F448</f>
        <v>0</v>
      </c>
      <c r="G3446" s="17">
        <f>ImssRgoTrabajo!H448</f>
        <v>0</v>
      </c>
      <c r="H3446" s="17">
        <f>ImssRgoTrabajo!I448</f>
        <v>0</v>
      </c>
      <c r="I3446" s="17">
        <f>ImssRgoTrabajo!J448</f>
        <v>0</v>
      </c>
      <c r="J3446" s="17">
        <f>ImssRgoTrabajo!K448</f>
        <v>0</v>
      </c>
      <c r="K3446" s="17">
        <f>ImssRgoTrabajo!L448</f>
        <v>0</v>
      </c>
      <c r="L3446" s="17">
        <f>ImssRgoTrabajo!M448</f>
        <v>0</v>
      </c>
      <c r="M3446" s="17">
        <f>ImssRgoTrabajo!N448</f>
        <v>0</v>
      </c>
      <c r="N3446" s="17">
        <f>ImssRgoTrabajo!O448</f>
        <v>0</v>
      </c>
      <c r="O3446" s="17">
        <f>ImssRgoTrabajo!P448</f>
        <v>0</v>
      </c>
      <c r="P3446" s="17">
        <f>ImssRgoTrabajo!Q448</f>
        <v>0</v>
      </c>
      <c r="Q3446" s="17">
        <f>ImssRgoTrabajo!R448</f>
        <v>0</v>
      </c>
      <c r="R3446" s="17">
        <f>ImssRgoTrabajo!S448</f>
        <v>0</v>
      </c>
      <c r="S3446" s="17">
        <f t="shared" si="53"/>
        <v>0</v>
      </c>
    </row>
    <row r="3447" spans="1:19">
      <c r="A3447" s="7">
        <f>ImssRgoTrabajo!A449</f>
        <v>1</v>
      </c>
      <c r="B3447" t="str">
        <f>ImssRgoTrabajo!B449</f>
        <v>Riesgo de Trabajo</v>
      </c>
      <c r="C3447">
        <f>ImssRgoTrabajo!C449</f>
        <v>0</v>
      </c>
      <c r="D3447" t="str">
        <f>ImssRgoTrabajo!D449</f>
        <v>EMPLEADO 446</v>
      </c>
      <c r="E3447">
        <f>ImssRgoTrabajo!E449</f>
        <v>0</v>
      </c>
      <c r="F3447">
        <f>ImssRgoTrabajo!F449</f>
        <v>0</v>
      </c>
      <c r="G3447" s="17">
        <f>ImssRgoTrabajo!H449</f>
        <v>0</v>
      </c>
      <c r="H3447" s="17">
        <f>ImssRgoTrabajo!I449</f>
        <v>0</v>
      </c>
      <c r="I3447" s="17">
        <f>ImssRgoTrabajo!J449</f>
        <v>0</v>
      </c>
      <c r="J3447" s="17">
        <f>ImssRgoTrabajo!K449</f>
        <v>0</v>
      </c>
      <c r="K3447" s="17">
        <f>ImssRgoTrabajo!L449</f>
        <v>0</v>
      </c>
      <c r="L3447" s="17">
        <f>ImssRgoTrabajo!M449</f>
        <v>0</v>
      </c>
      <c r="M3447" s="17">
        <f>ImssRgoTrabajo!N449</f>
        <v>0</v>
      </c>
      <c r="N3447" s="17">
        <f>ImssRgoTrabajo!O449</f>
        <v>0</v>
      </c>
      <c r="O3447" s="17">
        <f>ImssRgoTrabajo!P449</f>
        <v>0</v>
      </c>
      <c r="P3447" s="17">
        <f>ImssRgoTrabajo!Q449</f>
        <v>0</v>
      </c>
      <c r="Q3447" s="17">
        <f>ImssRgoTrabajo!R449</f>
        <v>0</v>
      </c>
      <c r="R3447" s="17">
        <f>ImssRgoTrabajo!S449</f>
        <v>0</v>
      </c>
      <c r="S3447" s="17">
        <f t="shared" si="53"/>
        <v>0</v>
      </c>
    </row>
    <row r="3448" spans="1:19">
      <c r="A3448" s="7">
        <f>ImssRgoTrabajo!A450</f>
        <v>1</v>
      </c>
      <c r="B3448" t="str">
        <f>ImssRgoTrabajo!B450</f>
        <v>Riesgo de Trabajo</v>
      </c>
      <c r="C3448">
        <f>ImssRgoTrabajo!C450</f>
        <v>0</v>
      </c>
      <c r="D3448" t="str">
        <f>ImssRgoTrabajo!D450</f>
        <v>EMPLEADO 447</v>
      </c>
      <c r="E3448">
        <f>ImssRgoTrabajo!E450</f>
        <v>0</v>
      </c>
      <c r="F3448">
        <f>ImssRgoTrabajo!F450</f>
        <v>0</v>
      </c>
      <c r="G3448" s="17">
        <f>ImssRgoTrabajo!H450</f>
        <v>0</v>
      </c>
      <c r="H3448" s="17">
        <f>ImssRgoTrabajo!I450</f>
        <v>0</v>
      </c>
      <c r="I3448" s="17">
        <f>ImssRgoTrabajo!J450</f>
        <v>0</v>
      </c>
      <c r="J3448" s="17">
        <f>ImssRgoTrabajo!K450</f>
        <v>0</v>
      </c>
      <c r="K3448" s="17">
        <f>ImssRgoTrabajo!L450</f>
        <v>0</v>
      </c>
      <c r="L3448" s="17">
        <f>ImssRgoTrabajo!M450</f>
        <v>0</v>
      </c>
      <c r="M3448" s="17">
        <f>ImssRgoTrabajo!N450</f>
        <v>0</v>
      </c>
      <c r="N3448" s="17">
        <f>ImssRgoTrabajo!O450</f>
        <v>0</v>
      </c>
      <c r="O3448" s="17">
        <f>ImssRgoTrabajo!P450</f>
        <v>0</v>
      </c>
      <c r="P3448" s="17">
        <f>ImssRgoTrabajo!Q450</f>
        <v>0</v>
      </c>
      <c r="Q3448" s="17">
        <f>ImssRgoTrabajo!R450</f>
        <v>0</v>
      </c>
      <c r="R3448" s="17">
        <f>ImssRgoTrabajo!S450</f>
        <v>0</v>
      </c>
      <c r="S3448" s="17">
        <f t="shared" si="53"/>
        <v>0</v>
      </c>
    </row>
    <row r="3449" spans="1:19">
      <c r="A3449" s="7">
        <f>ImssRgoTrabajo!A451</f>
        <v>1</v>
      </c>
      <c r="B3449" t="str">
        <f>ImssRgoTrabajo!B451</f>
        <v>Riesgo de Trabajo</v>
      </c>
      <c r="C3449">
        <f>ImssRgoTrabajo!C451</f>
        <v>0</v>
      </c>
      <c r="D3449" t="str">
        <f>ImssRgoTrabajo!D451</f>
        <v>EMPLEADO 448</v>
      </c>
      <c r="E3449">
        <f>ImssRgoTrabajo!E451</f>
        <v>0</v>
      </c>
      <c r="F3449">
        <f>ImssRgoTrabajo!F451</f>
        <v>0</v>
      </c>
      <c r="G3449" s="17">
        <f>ImssRgoTrabajo!H451</f>
        <v>0</v>
      </c>
      <c r="H3449" s="17">
        <f>ImssRgoTrabajo!I451</f>
        <v>0</v>
      </c>
      <c r="I3449" s="17">
        <f>ImssRgoTrabajo!J451</f>
        <v>0</v>
      </c>
      <c r="J3449" s="17">
        <f>ImssRgoTrabajo!K451</f>
        <v>0</v>
      </c>
      <c r="K3449" s="17">
        <f>ImssRgoTrabajo!L451</f>
        <v>0</v>
      </c>
      <c r="L3449" s="17">
        <f>ImssRgoTrabajo!M451</f>
        <v>0</v>
      </c>
      <c r="M3449" s="17">
        <f>ImssRgoTrabajo!N451</f>
        <v>0</v>
      </c>
      <c r="N3449" s="17">
        <f>ImssRgoTrabajo!O451</f>
        <v>0</v>
      </c>
      <c r="O3449" s="17">
        <f>ImssRgoTrabajo!P451</f>
        <v>0</v>
      </c>
      <c r="P3449" s="17">
        <f>ImssRgoTrabajo!Q451</f>
        <v>0</v>
      </c>
      <c r="Q3449" s="17">
        <f>ImssRgoTrabajo!R451</f>
        <v>0</v>
      </c>
      <c r="R3449" s="17">
        <f>ImssRgoTrabajo!S451</f>
        <v>0</v>
      </c>
      <c r="S3449" s="17">
        <f t="shared" si="53"/>
        <v>0</v>
      </c>
    </row>
    <row r="3450" spans="1:19">
      <c r="A3450" s="7">
        <f>ImssRgoTrabajo!A452</f>
        <v>1</v>
      </c>
      <c r="B3450" t="str">
        <f>ImssRgoTrabajo!B452</f>
        <v>Riesgo de Trabajo</v>
      </c>
      <c r="C3450">
        <f>ImssRgoTrabajo!C452</f>
        <v>0</v>
      </c>
      <c r="D3450" t="str">
        <f>ImssRgoTrabajo!D452</f>
        <v>EMPLEADO 449</v>
      </c>
      <c r="E3450">
        <f>ImssRgoTrabajo!E452</f>
        <v>0</v>
      </c>
      <c r="F3450">
        <f>ImssRgoTrabajo!F452</f>
        <v>0</v>
      </c>
      <c r="G3450" s="17">
        <f>ImssRgoTrabajo!H452</f>
        <v>0</v>
      </c>
      <c r="H3450" s="17">
        <f>ImssRgoTrabajo!I452</f>
        <v>0</v>
      </c>
      <c r="I3450" s="17">
        <f>ImssRgoTrabajo!J452</f>
        <v>0</v>
      </c>
      <c r="J3450" s="17">
        <f>ImssRgoTrabajo!K452</f>
        <v>0</v>
      </c>
      <c r="K3450" s="17">
        <f>ImssRgoTrabajo!L452</f>
        <v>0</v>
      </c>
      <c r="L3450" s="17">
        <f>ImssRgoTrabajo!M452</f>
        <v>0</v>
      </c>
      <c r="M3450" s="17">
        <f>ImssRgoTrabajo!N452</f>
        <v>0</v>
      </c>
      <c r="N3450" s="17">
        <f>ImssRgoTrabajo!O452</f>
        <v>0</v>
      </c>
      <c r="O3450" s="17">
        <f>ImssRgoTrabajo!P452</f>
        <v>0</v>
      </c>
      <c r="P3450" s="17">
        <f>ImssRgoTrabajo!Q452</f>
        <v>0</v>
      </c>
      <c r="Q3450" s="17">
        <f>ImssRgoTrabajo!R452</f>
        <v>0</v>
      </c>
      <c r="R3450" s="17">
        <f>ImssRgoTrabajo!S452</f>
        <v>0</v>
      </c>
      <c r="S3450" s="17">
        <f t="shared" si="53"/>
        <v>0</v>
      </c>
    </row>
    <row r="3451" spans="1:19">
      <c r="A3451" s="7">
        <f>ImssRgoTrabajo!A453</f>
        <v>1</v>
      </c>
      <c r="B3451" t="str">
        <f>ImssRgoTrabajo!B453</f>
        <v>Riesgo de Trabajo</v>
      </c>
      <c r="C3451">
        <f>ImssRgoTrabajo!C453</f>
        <v>0</v>
      </c>
      <c r="D3451" t="str">
        <f>ImssRgoTrabajo!D453</f>
        <v>EMPLEADO 450</v>
      </c>
      <c r="E3451">
        <f>ImssRgoTrabajo!E453</f>
        <v>0</v>
      </c>
      <c r="F3451">
        <f>ImssRgoTrabajo!F453</f>
        <v>0</v>
      </c>
      <c r="G3451" s="17">
        <f>ImssRgoTrabajo!H453</f>
        <v>0</v>
      </c>
      <c r="H3451" s="17">
        <f>ImssRgoTrabajo!I453</f>
        <v>0</v>
      </c>
      <c r="I3451" s="17">
        <f>ImssRgoTrabajo!J453</f>
        <v>0</v>
      </c>
      <c r="J3451" s="17">
        <f>ImssRgoTrabajo!K453</f>
        <v>0</v>
      </c>
      <c r="K3451" s="17">
        <f>ImssRgoTrabajo!L453</f>
        <v>0</v>
      </c>
      <c r="L3451" s="17">
        <f>ImssRgoTrabajo!M453</f>
        <v>0</v>
      </c>
      <c r="M3451" s="17">
        <f>ImssRgoTrabajo!N453</f>
        <v>0</v>
      </c>
      <c r="N3451" s="17">
        <f>ImssRgoTrabajo!O453</f>
        <v>0</v>
      </c>
      <c r="O3451" s="17">
        <f>ImssRgoTrabajo!P453</f>
        <v>0</v>
      </c>
      <c r="P3451" s="17">
        <f>ImssRgoTrabajo!Q453</f>
        <v>0</v>
      </c>
      <c r="Q3451" s="17">
        <f>ImssRgoTrabajo!R453</f>
        <v>0</v>
      </c>
      <c r="R3451" s="17">
        <f>ImssRgoTrabajo!S453</f>
        <v>0</v>
      </c>
      <c r="S3451" s="17">
        <f t="shared" si="53"/>
        <v>0</v>
      </c>
    </row>
    <row r="3452" spans="1:19">
      <c r="A3452" s="7">
        <f>ImssRgoTrabajo!A454</f>
        <v>1</v>
      </c>
      <c r="B3452" t="str">
        <f>ImssRgoTrabajo!B454</f>
        <v>Riesgo de Trabajo</v>
      </c>
      <c r="C3452">
        <f>ImssRgoTrabajo!C454</f>
        <v>0</v>
      </c>
      <c r="D3452" t="str">
        <f>ImssRgoTrabajo!D454</f>
        <v>EMPLEADO 451</v>
      </c>
      <c r="E3452">
        <f>ImssRgoTrabajo!E454</f>
        <v>0</v>
      </c>
      <c r="F3452">
        <f>ImssRgoTrabajo!F454</f>
        <v>0</v>
      </c>
      <c r="G3452" s="17">
        <f>ImssRgoTrabajo!H454</f>
        <v>0</v>
      </c>
      <c r="H3452" s="17">
        <f>ImssRgoTrabajo!I454</f>
        <v>0</v>
      </c>
      <c r="I3452" s="17">
        <f>ImssRgoTrabajo!J454</f>
        <v>0</v>
      </c>
      <c r="J3452" s="17">
        <f>ImssRgoTrabajo!K454</f>
        <v>0</v>
      </c>
      <c r="K3452" s="17">
        <f>ImssRgoTrabajo!L454</f>
        <v>0</v>
      </c>
      <c r="L3452" s="17">
        <f>ImssRgoTrabajo!M454</f>
        <v>0</v>
      </c>
      <c r="M3452" s="17">
        <f>ImssRgoTrabajo!N454</f>
        <v>0</v>
      </c>
      <c r="N3452" s="17">
        <f>ImssRgoTrabajo!O454</f>
        <v>0</v>
      </c>
      <c r="O3452" s="17">
        <f>ImssRgoTrabajo!P454</f>
        <v>0</v>
      </c>
      <c r="P3452" s="17">
        <f>ImssRgoTrabajo!Q454</f>
        <v>0</v>
      </c>
      <c r="Q3452" s="17">
        <f>ImssRgoTrabajo!R454</f>
        <v>0</v>
      </c>
      <c r="R3452" s="17">
        <f>ImssRgoTrabajo!S454</f>
        <v>0</v>
      </c>
      <c r="S3452" s="17">
        <f t="shared" si="53"/>
        <v>0</v>
      </c>
    </row>
    <row r="3453" spans="1:19">
      <c r="A3453" s="7">
        <f>ImssRgoTrabajo!A455</f>
        <v>1</v>
      </c>
      <c r="B3453" t="str">
        <f>ImssRgoTrabajo!B455</f>
        <v>Riesgo de Trabajo</v>
      </c>
      <c r="C3453">
        <f>ImssRgoTrabajo!C455</f>
        <v>0</v>
      </c>
      <c r="D3453" t="str">
        <f>ImssRgoTrabajo!D455</f>
        <v>EMPLEADO 452</v>
      </c>
      <c r="E3453">
        <f>ImssRgoTrabajo!E455</f>
        <v>0</v>
      </c>
      <c r="F3453">
        <f>ImssRgoTrabajo!F455</f>
        <v>0</v>
      </c>
      <c r="G3453" s="17">
        <f>ImssRgoTrabajo!H455</f>
        <v>0</v>
      </c>
      <c r="H3453" s="17">
        <f>ImssRgoTrabajo!I455</f>
        <v>0</v>
      </c>
      <c r="I3453" s="17">
        <f>ImssRgoTrabajo!J455</f>
        <v>0</v>
      </c>
      <c r="J3453" s="17">
        <f>ImssRgoTrabajo!K455</f>
        <v>0</v>
      </c>
      <c r="K3453" s="17">
        <f>ImssRgoTrabajo!L455</f>
        <v>0</v>
      </c>
      <c r="L3453" s="17">
        <f>ImssRgoTrabajo!M455</f>
        <v>0</v>
      </c>
      <c r="M3453" s="17">
        <f>ImssRgoTrabajo!N455</f>
        <v>0</v>
      </c>
      <c r="N3453" s="17">
        <f>ImssRgoTrabajo!O455</f>
        <v>0</v>
      </c>
      <c r="O3453" s="17">
        <f>ImssRgoTrabajo!P455</f>
        <v>0</v>
      </c>
      <c r="P3453" s="17">
        <f>ImssRgoTrabajo!Q455</f>
        <v>0</v>
      </c>
      <c r="Q3453" s="17">
        <f>ImssRgoTrabajo!R455</f>
        <v>0</v>
      </c>
      <c r="R3453" s="17">
        <f>ImssRgoTrabajo!S455</f>
        <v>0</v>
      </c>
      <c r="S3453" s="17">
        <f t="shared" si="53"/>
        <v>0</v>
      </c>
    </row>
    <row r="3454" spans="1:19">
      <c r="A3454" s="7">
        <f>ImssRgoTrabajo!A456</f>
        <v>1</v>
      </c>
      <c r="B3454" t="str">
        <f>ImssRgoTrabajo!B456</f>
        <v>Riesgo de Trabajo</v>
      </c>
      <c r="C3454">
        <f>ImssRgoTrabajo!C456</f>
        <v>0</v>
      </c>
      <c r="D3454" t="str">
        <f>ImssRgoTrabajo!D456</f>
        <v>EMPLEADO 453</v>
      </c>
      <c r="E3454">
        <f>ImssRgoTrabajo!E456</f>
        <v>0</v>
      </c>
      <c r="F3454">
        <f>ImssRgoTrabajo!F456</f>
        <v>0</v>
      </c>
      <c r="G3454" s="17">
        <f>ImssRgoTrabajo!H456</f>
        <v>0</v>
      </c>
      <c r="H3454" s="17">
        <f>ImssRgoTrabajo!I456</f>
        <v>0</v>
      </c>
      <c r="I3454" s="17">
        <f>ImssRgoTrabajo!J456</f>
        <v>0</v>
      </c>
      <c r="J3454" s="17">
        <f>ImssRgoTrabajo!K456</f>
        <v>0</v>
      </c>
      <c r="K3454" s="17">
        <f>ImssRgoTrabajo!L456</f>
        <v>0</v>
      </c>
      <c r="L3454" s="17">
        <f>ImssRgoTrabajo!M456</f>
        <v>0</v>
      </c>
      <c r="M3454" s="17">
        <f>ImssRgoTrabajo!N456</f>
        <v>0</v>
      </c>
      <c r="N3454" s="17">
        <f>ImssRgoTrabajo!O456</f>
        <v>0</v>
      </c>
      <c r="O3454" s="17">
        <f>ImssRgoTrabajo!P456</f>
        <v>0</v>
      </c>
      <c r="P3454" s="17">
        <f>ImssRgoTrabajo!Q456</f>
        <v>0</v>
      </c>
      <c r="Q3454" s="17">
        <f>ImssRgoTrabajo!R456</f>
        <v>0</v>
      </c>
      <c r="R3454" s="17">
        <f>ImssRgoTrabajo!S456</f>
        <v>0</v>
      </c>
      <c r="S3454" s="17">
        <f t="shared" si="53"/>
        <v>0</v>
      </c>
    </row>
    <row r="3455" spans="1:19">
      <c r="A3455" s="7">
        <f>ImssRgoTrabajo!A457</f>
        <v>1</v>
      </c>
      <c r="B3455" t="str">
        <f>ImssRgoTrabajo!B457</f>
        <v>Riesgo de Trabajo</v>
      </c>
      <c r="C3455">
        <f>ImssRgoTrabajo!C457</f>
        <v>0</v>
      </c>
      <c r="D3455" t="str">
        <f>ImssRgoTrabajo!D457</f>
        <v>EMPLEADO 454</v>
      </c>
      <c r="E3455">
        <f>ImssRgoTrabajo!E457</f>
        <v>0</v>
      </c>
      <c r="F3455">
        <f>ImssRgoTrabajo!F457</f>
        <v>0</v>
      </c>
      <c r="G3455" s="17">
        <f>ImssRgoTrabajo!H457</f>
        <v>0</v>
      </c>
      <c r="H3455" s="17">
        <f>ImssRgoTrabajo!I457</f>
        <v>0</v>
      </c>
      <c r="I3455" s="17">
        <f>ImssRgoTrabajo!J457</f>
        <v>0</v>
      </c>
      <c r="J3455" s="17">
        <f>ImssRgoTrabajo!K457</f>
        <v>0</v>
      </c>
      <c r="K3455" s="17">
        <f>ImssRgoTrabajo!L457</f>
        <v>0</v>
      </c>
      <c r="L3455" s="17">
        <f>ImssRgoTrabajo!M457</f>
        <v>0</v>
      </c>
      <c r="M3455" s="17">
        <f>ImssRgoTrabajo!N457</f>
        <v>0</v>
      </c>
      <c r="N3455" s="17">
        <f>ImssRgoTrabajo!O457</f>
        <v>0</v>
      </c>
      <c r="O3455" s="17">
        <f>ImssRgoTrabajo!P457</f>
        <v>0</v>
      </c>
      <c r="P3455" s="17">
        <f>ImssRgoTrabajo!Q457</f>
        <v>0</v>
      </c>
      <c r="Q3455" s="17">
        <f>ImssRgoTrabajo!R457</f>
        <v>0</v>
      </c>
      <c r="R3455" s="17">
        <f>ImssRgoTrabajo!S457</f>
        <v>0</v>
      </c>
      <c r="S3455" s="17">
        <f t="shared" si="53"/>
        <v>0</v>
      </c>
    </row>
    <row r="3456" spans="1:19">
      <c r="A3456" s="7">
        <f>ImssRgoTrabajo!A458</f>
        <v>1</v>
      </c>
      <c r="B3456" t="str">
        <f>ImssRgoTrabajo!B458</f>
        <v>Riesgo de Trabajo</v>
      </c>
      <c r="C3456">
        <f>ImssRgoTrabajo!C458</f>
        <v>0</v>
      </c>
      <c r="D3456" t="str">
        <f>ImssRgoTrabajo!D458</f>
        <v>EMPLEADO 455</v>
      </c>
      <c r="E3456">
        <f>ImssRgoTrabajo!E458</f>
        <v>0</v>
      </c>
      <c r="F3456">
        <f>ImssRgoTrabajo!F458</f>
        <v>0</v>
      </c>
      <c r="G3456" s="17">
        <f>ImssRgoTrabajo!H458</f>
        <v>0</v>
      </c>
      <c r="H3456" s="17">
        <f>ImssRgoTrabajo!I458</f>
        <v>0</v>
      </c>
      <c r="I3456" s="17">
        <f>ImssRgoTrabajo!J458</f>
        <v>0</v>
      </c>
      <c r="J3456" s="17">
        <f>ImssRgoTrabajo!K458</f>
        <v>0</v>
      </c>
      <c r="K3456" s="17">
        <f>ImssRgoTrabajo!L458</f>
        <v>0</v>
      </c>
      <c r="L3456" s="17">
        <f>ImssRgoTrabajo!M458</f>
        <v>0</v>
      </c>
      <c r="M3456" s="17">
        <f>ImssRgoTrabajo!N458</f>
        <v>0</v>
      </c>
      <c r="N3456" s="17">
        <f>ImssRgoTrabajo!O458</f>
        <v>0</v>
      </c>
      <c r="O3456" s="17">
        <f>ImssRgoTrabajo!P458</f>
        <v>0</v>
      </c>
      <c r="P3456" s="17">
        <f>ImssRgoTrabajo!Q458</f>
        <v>0</v>
      </c>
      <c r="Q3456" s="17">
        <f>ImssRgoTrabajo!R458</f>
        <v>0</v>
      </c>
      <c r="R3456" s="17">
        <f>ImssRgoTrabajo!S458</f>
        <v>0</v>
      </c>
      <c r="S3456" s="17">
        <f t="shared" si="53"/>
        <v>0</v>
      </c>
    </row>
    <row r="3457" spans="1:19">
      <c r="A3457" s="7">
        <f>ImssRgoTrabajo!A459</f>
        <v>1</v>
      </c>
      <c r="B3457" t="str">
        <f>ImssRgoTrabajo!B459</f>
        <v>Riesgo de Trabajo</v>
      </c>
      <c r="C3457">
        <f>ImssRgoTrabajo!C459</f>
        <v>0</v>
      </c>
      <c r="D3457" t="str">
        <f>ImssRgoTrabajo!D459</f>
        <v>EMPLEADO 456</v>
      </c>
      <c r="E3457">
        <f>ImssRgoTrabajo!E459</f>
        <v>0</v>
      </c>
      <c r="F3457">
        <f>ImssRgoTrabajo!F459</f>
        <v>0</v>
      </c>
      <c r="G3457" s="17">
        <f>ImssRgoTrabajo!H459</f>
        <v>0</v>
      </c>
      <c r="H3457" s="17">
        <f>ImssRgoTrabajo!I459</f>
        <v>0</v>
      </c>
      <c r="I3457" s="17">
        <f>ImssRgoTrabajo!J459</f>
        <v>0</v>
      </c>
      <c r="J3457" s="17">
        <f>ImssRgoTrabajo!K459</f>
        <v>0</v>
      </c>
      <c r="K3457" s="17">
        <f>ImssRgoTrabajo!L459</f>
        <v>0</v>
      </c>
      <c r="L3457" s="17">
        <f>ImssRgoTrabajo!M459</f>
        <v>0</v>
      </c>
      <c r="M3457" s="17">
        <f>ImssRgoTrabajo!N459</f>
        <v>0</v>
      </c>
      <c r="N3457" s="17">
        <f>ImssRgoTrabajo!O459</f>
        <v>0</v>
      </c>
      <c r="O3457" s="17">
        <f>ImssRgoTrabajo!P459</f>
        <v>0</v>
      </c>
      <c r="P3457" s="17">
        <f>ImssRgoTrabajo!Q459</f>
        <v>0</v>
      </c>
      <c r="Q3457" s="17">
        <f>ImssRgoTrabajo!R459</f>
        <v>0</v>
      </c>
      <c r="R3457" s="17">
        <f>ImssRgoTrabajo!S459</f>
        <v>0</v>
      </c>
      <c r="S3457" s="17">
        <f t="shared" si="53"/>
        <v>0</v>
      </c>
    </row>
    <row r="3458" spans="1:19">
      <c r="A3458" s="7">
        <f>ImssRgoTrabajo!A460</f>
        <v>1</v>
      </c>
      <c r="B3458" t="str">
        <f>ImssRgoTrabajo!B460</f>
        <v>Riesgo de Trabajo</v>
      </c>
      <c r="C3458">
        <f>ImssRgoTrabajo!C460</f>
        <v>0</v>
      </c>
      <c r="D3458" t="str">
        <f>ImssRgoTrabajo!D460</f>
        <v>EMPLEADO 457</v>
      </c>
      <c r="E3458">
        <f>ImssRgoTrabajo!E460</f>
        <v>0</v>
      </c>
      <c r="F3458">
        <f>ImssRgoTrabajo!F460</f>
        <v>0</v>
      </c>
      <c r="G3458" s="17">
        <f>ImssRgoTrabajo!H460</f>
        <v>0</v>
      </c>
      <c r="H3458" s="17">
        <f>ImssRgoTrabajo!I460</f>
        <v>0</v>
      </c>
      <c r="I3458" s="17">
        <f>ImssRgoTrabajo!J460</f>
        <v>0</v>
      </c>
      <c r="J3458" s="17">
        <f>ImssRgoTrabajo!K460</f>
        <v>0</v>
      </c>
      <c r="K3458" s="17">
        <f>ImssRgoTrabajo!L460</f>
        <v>0</v>
      </c>
      <c r="L3458" s="17">
        <f>ImssRgoTrabajo!M460</f>
        <v>0</v>
      </c>
      <c r="M3458" s="17">
        <f>ImssRgoTrabajo!N460</f>
        <v>0</v>
      </c>
      <c r="N3458" s="17">
        <f>ImssRgoTrabajo!O460</f>
        <v>0</v>
      </c>
      <c r="O3458" s="17">
        <f>ImssRgoTrabajo!P460</f>
        <v>0</v>
      </c>
      <c r="P3458" s="17">
        <f>ImssRgoTrabajo!Q460</f>
        <v>0</v>
      </c>
      <c r="Q3458" s="17">
        <f>ImssRgoTrabajo!R460</f>
        <v>0</v>
      </c>
      <c r="R3458" s="17">
        <f>ImssRgoTrabajo!S460</f>
        <v>0</v>
      </c>
      <c r="S3458" s="17">
        <f t="shared" si="53"/>
        <v>0</v>
      </c>
    </row>
    <row r="3459" spans="1:19">
      <c r="A3459" s="7">
        <f>ImssRgoTrabajo!A461</f>
        <v>1</v>
      </c>
      <c r="B3459" t="str">
        <f>ImssRgoTrabajo!B461</f>
        <v>Riesgo de Trabajo</v>
      </c>
      <c r="C3459">
        <f>ImssRgoTrabajo!C461</f>
        <v>0</v>
      </c>
      <c r="D3459" t="str">
        <f>ImssRgoTrabajo!D461</f>
        <v>EMPLEADO 458</v>
      </c>
      <c r="E3459">
        <f>ImssRgoTrabajo!E461</f>
        <v>0</v>
      </c>
      <c r="F3459">
        <f>ImssRgoTrabajo!F461</f>
        <v>0</v>
      </c>
      <c r="G3459" s="17">
        <f>ImssRgoTrabajo!H461</f>
        <v>0</v>
      </c>
      <c r="H3459" s="17">
        <f>ImssRgoTrabajo!I461</f>
        <v>0</v>
      </c>
      <c r="I3459" s="17">
        <f>ImssRgoTrabajo!J461</f>
        <v>0</v>
      </c>
      <c r="J3459" s="17">
        <f>ImssRgoTrabajo!K461</f>
        <v>0</v>
      </c>
      <c r="K3459" s="17">
        <f>ImssRgoTrabajo!L461</f>
        <v>0</v>
      </c>
      <c r="L3459" s="17">
        <f>ImssRgoTrabajo!M461</f>
        <v>0</v>
      </c>
      <c r="M3459" s="17">
        <f>ImssRgoTrabajo!N461</f>
        <v>0</v>
      </c>
      <c r="N3459" s="17">
        <f>ImssRgoTrabajo!O461</f>
        <v>0</v>
      </c>
      <c r="O3459" s="17">
        <f>ImssRgoTrabajo!P461</f>
        <v>0</v>
      </c>
      <c r="P3459" s="17">
        <f>ImssRgoTrabajo!Q461</f>
        <v>0</v>
      </c>
      <c r="Q3459" s="17">
        <f>ImssRgoTrabajo!R461</f>
        <v>0</v>
      </c>
      <c r="R3459" s="17">
        <f>ImssRgoTrabajo!S461</f>
        <v>0</v>
      </c>
      <c r="S3459" s="17">
        <f t="shared" ref="S3459:S3522" si="54">SUM(G3459:R3459)</f>
        <v>0</v>
      </c>
    </row>
    <row r="3460" spans="1:19">
      <c r="A3460" s="7">
        <f>ImssRgoTrabajo!A462</f>
        <v>1</v>
      </c>
      <c r="B3460" t="str">
        <f>ImssRgoTrabajo!B462</f>
        <v>Riesgo de Trabajo</v>
      </c>
      <c r="C3460">
        <f>ImssRgoTrabajo!C462</f>
        <v>0</v>
      </c>
      <c r="D3460" t="str">
        <f>ImssRgoTrabajo!D462</f>
        <v>EMPLEADO 459</v>
      </c>
      <c r="E3460">
        <f>ImssRgoTrabajo!E462</f>
        <v>0</v>
      </c>
      <c r="F3460">
        <f>ImssRgoTrabajo!F462</f>
        <v>0</v>
      </c>
      <c r="G3460" s="17">
        <f>ImssRgoTrabajo!H462</f>
        <v>0</v>
      </c>
      <c r="H3460" s="17">
        <f>ImssRgoTrabajo!I462</f>
        <v>0</v>
      </c>
      <c r="I3460" s="17">
        <f>ImssRgoTrabajo!J462</f>
        <v>0</v>
      </c>
      <c r="J3460" s="17">
        <f>ImssRgoTrabajo!K462</f>
        <v>0</v>
      </c>
      <c r="K3460" s="17">
        <f>ImssRgoTrabajo!L462</f>
        <v>0</v>
      </c>
      <c r="L3460" s="17">
        <f>ImssRgoTrabajo!M462</f>
        <v>0</v>
      </c>
      <c r="M3460" s="17">
        <f>ImssRgoTrabajo!N462</f>
        <v>0</v>
      </c>
      <c r="N3460" s="17">
        <f>ImssRgoTrabajo!O462</f>
        <v>0</v>
      </c>
      <c r="O3460" s="17">
        <f>ImssRgoTrabajo!P462</f>
        <v>0</v>
      </c>
      <c r="P3460" s="17">
        <f>ImssRgoTrabajo!Q462</f>
        <v>0</v>
      </c>
      <c r="Q3460" s="17">
        <f>ImssRgoTrabajo!R462</f>
        <v>0</v>
      </c>
      <c r="R3460" s="17">
        <f>ImssRgoTrabajo!S462</f>
        <v>0</v>
      </c>
      <c r="S3460" s="17">
        <f t="shared" si="54"/>
        <v>0</v>
      </c>
    </row>
    <row r="3461" spans="1:19">
      <c r="A3461" s="7">
        <f>ImssRgoTrabajo!A463</f>
        <v>1</v>
      </c>
      <c r="B3461" t="str">
        <f>ImssRgoTrabajo!B463</f>
        <v>Riesgo de Trabajo</v>
      </c>
      <c r="C3461">
        <f>ImssRgoTrabajo!C463</f>
        <v>0</v>
      </c>
      <c r="D3461" t="str">
        <f>ImssRgoTrabajo!D463</f>
        <v>EMPLEADO 460</v>
      </c>
      <c r="E3461">
        <f>ImssRgoTrabajo!E463</f>
        <v>0</v>
      </c>
      <c r="F3461">
        <f>ImssRgoTrabajo!F463</f>
        <v>0</v>
      </c>
      <c r="G3461" s="17">
        <f>ImssRgoTrabajo!H463</f>
        <v>0</v>
      </c>
      <c r="H3461" s="17">
        <f>ImssRgoTrabajo!I463</f>
        <v>0</v>
      </c>
      <c r="I3461" s="17">
        <f>ImssRgoTrabajo!J463</f>
        <v>0</v>
      </c>
      <c r="J3461" s="17">
        <f>ImssRgoTrabajo!K463</f>
        <v>0</v>
      </c>
      <c r="K3461" s="17">
        <f>ImssRgoTrabajo!L463</f>
        <v>0</v>
      </c>
      <c r="L3461" s="17">
        <f>ImssRgoTrabajo!M463</f>
        <v>0</v>
      </c>
      <c r="M3461" s="17">
        <f>ImssRgoTrabajo!N463</f>
        <v>0</v>
      </c>
      <c r="N3461" s="17">
        <f>ImssRgoTrabajo!O463</f>
        <v>0</v>
      </c>
      <c r="O3461" s="17">
        <f>ImssRgoTrabajo!P463</f>
        <v>0</v>
      </c>
      <c r="P3461" s="17">
        <f>ImssRgoTrabajo!Q463</f>
        <v>0</v>
      </c>
      <c r="Q3461" s="17">
        <f>ImssRgoTrabajo!R463</f>
        <v>0</v>
      </c>
      <c r="R3461" s="17">
        <f>ImssRgoTrabajo!S463</f>
        <v>0</v>
      </c>
      <c r="S3461" s="17">
        <f t="shared" si="54"/>
        <v>0</v>
      </c>
    </row>
    <row r="3462" spans="1:19">
      <c r="A3462" s="7">
        <f>ImssRgoTrabajo!A464</f>
        <v>1</v>
      </c>
      <c r="B3462" t="str">
        <f>ImssRgoTrabajo!B464</f>
        <v>Riesgo de Trabajo</v>
      </c>
      <c r="C3462">
        <f>ImssRgoTrabajo!C464</f>
        <v>0</v>
      </c>
      <c r="D3462" t="str">
        <f>ImssRgoTrabajo!D464</f>
        <v>EMPLEADO 461</v>
      </c>
      <c r="E3462">
        <f>ImssRgoTrabajo!E464</f>
        <v>0</v>
      </c>
      <c r="F3462">
        <f>ImssRgoTrabajo!F464</f>
        <v>0</v>
      </c>
      <c r="G3462" s="17">
        <f>ImssRgoTrabajo!H464</f>
        <v>0</v>
      </c>
      <c r="H3462" s="17">
        <f>ImssRgoTrabajo!I464</f>
        <v>0</v>
      </c>
      <c r="I3462" s="17">
        <f>ImssRgoTrabajo!J464</f>
        <v>0</v>
      </c>
      <c r="J3462" s="17">
        <f>ImssRgoTrabajo!K464</f>
        <v>0</v>
      </c>
      <c r="K3462" s="17">
        <f>ImssRgoTrabajo!L464</f>
        <v>0</v>
      </c>
      <c r="L3462" s="17">
        <f>ImssRgoTrabajo!M464</f>
        <v>0</v>
      </c>
      <c r="M3462" s="17">
        <f>ImssRgoTrabajo!N464</f>
        <v>0</v>
      </c>
      <c r="N3462" s="17">
        <f>ImssRgoTrabajo!O464</f>
        <v>0</v>
      </c>
      <c r="O3462" s="17">
        <f>ImssRgoTrabajo!P464</f>
        <v>0</v>
      </c>
      <c r="P3462" s="17">
        <f>ImssRgoTrabajo!Q464</f>
        <v>0</v>
      </c>
      <c r="Q3462" s="17">
        <f>ImssRgoTrabajo!R464</f>
        <v>0</v>
      </c>
      <c r="R3462" s="17">
        <f>ImssRgoTrabajo!S464</f>
        <v>0</v>
      </c>
      <c r="S3462" s="17">
        <f t="shared" si="54"/>
        <v>0</v>
      </c>
    </row>
    <row r="3463" spans="1:19">
      <c r="A3463" s="7">
        <f>ImssRgoTrabajo!A465</f>
        <v>1</v>
      </c>
      <c r="B3463" t="str">
        <f>ImssRgoTrabajo!B465</f>
        <v>Riesgo de Trabajo</v>
      </c>
      <c r="C3463">
        <f>ImssRgoTrabajo!C465</f>
        <v>0</v>
      </c>
      <c r="D3463" t="str">
        <f>ImssRgoTrabajo!D465</f>
        <v>EMPLEADO 462</v>
      </c>
      <c r="E3463">
        <f>ImssRgoTrabajo!E465</f>
        <v>0</v>
      </c>
      <c r="F3463">
        <f>ImssRgoTrabajo!F465</f>
        <v>0</v>
      </c>
      <c r="G3463" s="17">
        <f>ImssRgoTrabajo!H465</f>
        <v>0</v>
      </c>
      <c r="H3463" s="17">
        <f>ImssRgoTrabajo!I465</f>
        <v>0</v>
      </c>
      <c r="I3463" s="17">
        <f>ImssRgoTrabajo!J465</f>
        <v>0</v>
      </c>
      <c r="J3463" s="17">
        <f>ImssRgoTrabajo!K465</f>
        <v>0</v>
      </c>
      <c r="K3463" s="17">
        <f>ImssRgoTrabajo!L465</f>
        <v>0</v>
      </c>
      <c r="L3463" s="17">
        <f>ImssRgoTrabajo!M465</f>
        <v>0</v>
      </c>
      <c r="M3463" s="17">
        <f>ImssRgoTrabajo!N465</f>
        <v>0</v>
      </c>
      <c r="N3463" s="17">
        <f>ImssRgoTrabajo!O465</f>
        <v>0</v>
      </c>
      <c r="O3463" s="17">
        <f>ImssRgoTrabajo!P465</f>
        <v>0</v>
      </c>
      <c r="P3463" s="17">
        <f>ImssRgoTrabajo!Q465</f>
        <v>0</v>
      </c>
      <c r="Q3463" s="17">
        <f>ImssRgoTrabajo!R465</f>
        <v>0</v>
      </c>
      <c r="R3463" s="17">
        <f>ImssRgoTrabajo!S465</f>
        <v>0</v>
      </c>
      <c r="S3463" s="17">
        <f t="shared" si="54"/>
        <v>0</v>
      </c>
    </row>
    <row r="3464" spans="1:19">
      <c r="A3464" s="7">
        <f>ImssRgoTrabajo!A466</f>
        <v>1</v>
      </c>
      <c r="B3464" t="str">
        <f>ImssRgoTrabajo!B466</f>
        <v>Riesgo de Trabajo</v>
      </c>
      <c r="C3464">
        <f>ImssRgoTrabajo!C466</f>
        <v>0</v>
      </c>
      <c r="D3464" t="str">
        <f>ImssRgoTrabajo!D466</f>
        <v>EMPLEADO 463</v>
      </c>
      <c r="E3464">
        <f>ImssRgoTrabajo!E466</f>
        <v>0</v>
      </c>
      <c r="F3464">
        <f>ImssRgoTrabajo!F466</f>
        <v>0</v>
      </c>
      <c r="G3464" s="17">
        <f>ImssRgoTrabajo!H466</f>
        <v>0</v>
      </c>
      <c r="H3464" s="17">
        <f>ImssRgoTrabajo!I466</f>
        <v>0</v>
      </c>
      <c r="I3464" s="17">
        <f>ImssRgoTrabajo!J466</f>
        <v>0</v>
      </c>
      <c r="J3464" s="17">
        <f>ImssRgoTrabajo!K466</f>
        <v>0</v>
      </c>
      <c r="K3464" s="17">
        <f>ImssRgoTrabajo!L466</f>
        <v>0</v>
      </c>
      <c r="L3464" s="17">
        <f>ImssRgoTrabajo!M466</f>
        <v>0</v>
      </c>
      <c r="M3464" s="17">
        <f>ImssRgoTrabajo!N466</f>
        <v>0</v>
      </c>
      <c r="N3464" s="17">
        <f>ImssRgoTrabajo!O466</f>
        <v>0</v>
      </c>
      <c r="O3464" s="17">
        <f>ImssRgoTrabajo!P466</f>
        <v>0</v>
      </c>
      <c r="P3464" s="17">
        <f>ImssRgoTrabajo!Q466</f>
        <v>0</v>
      </c>
      <c r="Q3464" s="17">
        <f>ImssRgoTrabajo!R466</f>
        <v>0</v>
      </c>
      <c r="R3464" s="17">
        <f>ImssRgoTrabajo!S466</f>
        <v>0</v>
      </c>
      <c r="S3464" s="17">
        <f t="shared" si="54"/>
        <v>0</v>
      </c>
    </row>
    <row r="3465" spans="1:19">
      <c r="A3465" s="7">
        <f>ImssRgoTrabajo!A467</f>
        <v>1</v>
      </c>
      <c r="B3465" t="str">
        <f>ImssRgoTrabajo!B467</f>
        <v>Riesgo de Trabajo</v>
      </c>
      <c r="C3465">
        <f>ImssRgoTrabajo!C467</f>
        <v>0</v>
      </c>
      <c r="D3465" t="str">
        <f>ImssRgoTrabajo!D467</f>
        <v>EMPLEADO 464</v>
      </c>
      <c r="E3465">
        <f>ImssRgoTrabajo!E467</f>
        <v>0</v>
      </c>
      <c r="F3465">
        <f>ImssRgoTrabajo!F467</f>
        <v>0</v>
      </c>
      <c r="G3465" s="17">
        <f>ImssRgoTrabajo!H467</f>
        <v>0</v>
      </c>
      <c r="H3465" s="17">
        <f>ImssRgoTrabajo!I467</f>
        <v>0</v>
      </c>
      <c r="I3465" s="17">
        <f>ImssRgoTrabajo!J467</f>
        <v>0</v>
      </c>
      <c r="J3465" s="17">
        <f>ImssRgoTrabajo!K467</f>
        <v>0</v>
      </c>
      <c r="K3465" s="17">
        <f>ImssRgoTrabajo!L467</f>
        <v>0</v>
      </c>
      <c r="L3465" s="17">
        <f>ImssRgoTrabajo!M467</f>
        <v>0</v>
      </c>
      <c r="M3465" s="17">
        <f>ImssRgoTrabajo!N467</f>
        <v>0</v>
      </c>
      <c r="N3465" s="17">
        <f>ImssRgoTrabajo!O467</f>
        <v>0</v>
      </c>
      <c r="O3465" s="17">
        <f>ImssRgoTrabajo!P467</f>
        <v>0</v>
      </c>
      <c r="P3465" s="17">
        <f>ImssRgoTrabajo!Q467</f>
        <v>0</v>
      </c>
      <c r="Q3465" s="17">
        <f>ImssRgoTrabajo!R467</f>
        <v>0</v>
      </c>
      <c r="R3465" s="17">
        <f>ImssRgoTrabajo!S467</f>
        <v>0</v>
      </c>
      <c r="S3465" s="17">
        <f t="shared" si="54"/>
        <v>0</v>
      </c>
    </row>
    <row r="3466" spans="1:19">
      <c r="A3466" s="7">
        <f>ImssRgoTrabajo!A468</f>
        <v>1</v>
      </c>
      <c r="B3466" t="str">
        <f>ImssRgoTrabajo!B468</f>
        <v>Riesgo de Trabajo</v>
      </c>
      <c r="C3466">
        <f>ImssRgoTrabajo!C468</f>
        <v>0</v>
      </c>
      <c r="D3466" t="str">
        <f>ImssRgoTrabajo!D468</f>
        <v>EMPLEADO 465</v>
      </c>
      <c r="E3466">
        <f>ImssRgoTrabajo!E468</f>
        <v>0</v>
      </c>
      <c r="F3466">
        <f>ImssRgoTrabajo!F468</f>
        <v>0</v>
      </c>
      <c r="G3466" s="17">
        <f>ImssRgoTrabajo!H468</f>
        <v>0</v>
      </c>
      <c r="H3466" s="17">
        <f>ImssRgoTrabajo!I468</f>
        <v>0</v>
      </c>
      <c r="I3466" s="17">
        <f>ImssRgoTrabajo!J468</f>
        <v>0</v>
      </c>
      <c r="J3466" s="17">
        <f>ImssRgoTrabajo!K468</f>
        <v>0</v>
      </c>
      <c r="K3466" s="17">
        <f>ImssRgoTrabajo!L468</f>
        <v>0</v>
      </c>
      <c r="L3466" s="17">
        <f>ImssRgoTrabajo!M468</f>
        <v>0</v>
      </c>
      <c r="M3466" s="17">
        <f>ImssRgoTrabajo!N468</f>
        <v>0</v>
      </c>
      <c r="N3466" s="17">
        <f>ImssRgoTrabajo!O468</f>
        <v>0</v>
      </c>
      <c r="O3466" s="17">
        <f>ImssRgoTrabajo!P468</f>
        <v>0</v>
      </c>
      <c r="P3466" s="17">
        <f>ImssRgoTrabajo!Q468</f>
        <v>0</v>
      </c>
      <c r="Q3466" s="17">
        <f>ImssRgoTrabajo!R468</f>
        <v>0</v>
      </c>
      <c r="R3466" s="17">
        <f>ImssRgoTrabajo!S468</f>
        <v>0</v>
      </c>
      <c r="S3466" s="17">
        <f t="shared" si="54"/>
        <v>0</v>
      </c>
    </row>
    <row r="3467" spans="1:19">
      <c r="A3467" s="7">
        <f>ImssRgoTrabajo!A469</f>
        <v>1</v>
      </c>
      <c r="B3467" t="str">
        <f>ImssRgoTrabajo!B469</f>
        <v>Riesgo de Trabajo</v>
      </c>
      <c r="C3467">
        <f>ImssRgoTrabajo!C469</f>
        <v>0</v>
      </c>
      <c r="D3467" t="str">
        <f>ImssRgoTrabajo!D469</f>
        <v>EMPLEADO 466</v>
      </c>
      <c r="E3467">
        <f>ImssRgoTrabajo!E469</f>
        <v>0</v>
      </c>
      <c r="F3467">
        <f>ImssRgoTrabajo!F469</f>
        <v>0</v>
      </c>
      <c r="G3467" s="17">
        <f>ImssRgoTrabajo!H469</f>
        <v>0</v>
      </c>
      <c r="H3467" s="17">
        <f>ImssRgoTrabajo!I469</f>
        <v>0</v>
      </c>
      <c r="I3467" s="17">
        <f>ImssRgoTrabajo!J469</f>
        <v>0</v>
      </c>
      <c r="J3467" s="17">
        <f>ImssRgoTrabajo!K469</f>
        <v>0</v>
      </c>
      <c r="K3467" s="17">
        <f>ImssRgoTrabajo!L469</f>
        <v>0</v>
      </c>
      <c r="L3467" s="17">
        <f>ImssRgoTrabajo!M469</f>
        <v>0</v>
      </c>
      <c r="M3467" s="17">
        <f>ImssRgoTrabajo!N469</f>
        <v>0</v>
      </c>
      <c r="N3467" s="17">
        <f>ImssRgoTrabajo!O469</f>
        <v>0</v>
      </c>
      <c r="O3467" s="17">
        <f>ImssRgoTrabajo!P469</f>
        <v>0</v>
      </c>
      <c r="P3467" s="17">
        <f>ImssRgoTrabajo!Q469</f>
        <v>0</v>
      </c>
      <c r="Q3467" s="17">
        <f>ImssRgoTrabajo!R469</f>
        <v>0</v>
      </c>
      <c r="R3467" s="17">
        <f>ImssRgoTrabajo!S469</f>
        <v>0</v>
      </c>
      <c r="S3467" s="17">
        <f t="shared" si="54"/>
        <v>0</v>
      </c>
    </row>
    <row r="3468" spans="1:19">
      <c r="A3468" s="7">
        <f>ImssRgoTrabajo!A470</f>
        <v>1</v>
      </c>
      <c r="B3468" t="str">
        <f>ImssRgoTrabajo!B470</f>
        <v>Riesgo de Trabajo</v>
      </c>
      <c r="C3468">
        <f>ImssRgoTrabajo!C470</f>
        <v>0</v>
      </c>
      <c r="D3468" t="str">
        <f>ImssRgoTrabajo!D470</f>
        <v>EMPLEADO 467</v>
      </c>
      <c r="E3468">
        <f>ImssRgoTrabajo!E470</f>
        <v>0</v>
      </c>
      <c r="F3468">
        <f>ImssRgoTrabajo!F470</f>
        <v>0</v>
      </c>
      <c r="G3468" s="17">
        <f>ImssRgoTrabajo!H470</f>
        <v>0</v>
      </c>
      <c r="H3468" s="17">
        <f>ImssRgoTrabajo!I470</f>
        <v>0</v>
      </c>
      <c r="I3468" s="17">
        <f>ImssRgoTrabajo!J470</f>
        <v>0</v>
      </c>
      <c r="J3468" s="17">
        <f>ImssRgoTrabajo!K470</f>
        <v>0</v>
      </c>
      <c r="K3468" s="17">
        <f>ImssRgoTrabajo!L470</f>
        <v>0</v>
      </c>
      <c r="L3468" s="17">
        <f>ImssRgoTrabajo!M470</f>
        <v>0</v>
      </c>
      <c r="M3468" s="17">
        <f>ImssRgoTrabajo!N470</f>
        <v>0</v>
      </c>
      <c r="N3468" s="17">
        <f>ImssRgoTrabajo!O470</f>
        <v>0</v>
      </c>
      <c r="O3468" s="17">
        <f>ImssRgoTrabajo!P470</f>
        <v>0</v>
      </c>
      <c r="P3468" s="17">
        <f>ImssRgoTrabajo!Q470</f>
        <v>0</v>
      </c>
      <c r="Q3468" s="17">
        <f>ImssRgoTrabajo!R470</f>
        <v>0</v>
      </c>
      <c r="R3468" s="17">
        <f>ImssRgoTrabajo!S470</f>
        <v>0</v>
      </c>
      <c r="S3468" s="17">
        <f t="shared" si="54"/>
        <v>0</v>
      </c>
    </row>
    <row r="3469" spans="1:19">
      <c r="A3469" s="7">
        <f>ImssRgoTrabajo!A471</f>
        <v>1</v>
      </c>
      <c r="B3469" t="str">
        <f>ImssRgoTrabajo!B471</f>
        <v>Riesgo de Trabajo</v>
      </c>
      <c r="C3469">
        <f>ImssRgoTrabajo!C471</f>
        <v>0</v>
      </c>
      <c r="D3469" t="str">
        <f>ImssRgoTrabajo!D471</f>
        <v>EMPLEADO 468</v>
      </c>
      <c r="E3469">
        <f>ImssRgoTrabajo!E471</f>
        <v>0</v>
      </c>
      <c r="F3469">
        <f>ImssRgoTrabajo!F471</f>
        <v>0</v>
      </c>
      <c r="G3469" s="17">
        <f>ImssRgoTrabajo!H471</f>
        <v>0</v>
      </c>
      <c r="H3469" s="17">
        <f>ImssRgoTrabajo!I471</f>
        <v>0</v>
      </c>
      <c r="I3469" s="17">
        <f>ImssRgoTrabajo!J471</f>
        <v>0</v>
      </c>
      <c r="J3469" s="17">
        <f>ImssRgoTrabajo!K471</f>
        <v>0</v>
      </c>
      <c r="K3469" s="17">
        <f>ImssRgoTrabajo!L471</f>
        <v>0</v>
      </c>
      <c r="L3469" s="17">
        <f>ImssRgoTrabajo!M471</f>
        <v>0</v>
      </c>
      <c r="M3469" s="17">
        <f>ImssRgoTrabajo!N471</f>
        <v>0</v>
      </c>
      <c r="N3469" s="17">
        <f>ImssRgoTrabajo!O471</f>
        <v>0</v>
      </c>
      <c r="O3469" s="17">
        <f>ImssRgoTrabajo!P471</f>
        <v>0</v>
      </c>
      <c r="P3469" s="17">
        <f>ImssRgoTrabajo!Q471</f>
        <v>0</v>
      </c>
      <c r="Q3469" s="17">
        <f>ImssRgoTrabajo!R471</f>
        <v>0</v>
      </c>
      <c r="R3469" s="17">
        <f>ImssRgoTrabajo!S471</f>
        <v>0</v>
      </c>
      <c r="S3469" s="17">
        <f t="shared" si="54"/>
        <v>0</v>
      </c>
    </row>
    <row r="3470" spans="1:19">
      <c r="A3470" s="7">
        <f>ImssRgoTrabajo!A472</f>
        <v>1</v>
      </c>
      <c r="B3470" t="str">
        <f>ImssRgoTrabajo!B472</f>
        <v>Riesgo de Trabajo</v>
      </c>
      <c r="C3470">
        <f>ImssRgoTrabajo!C472</f>
        <v>0</v>
      </c>
      <c r="D3470" t="str">
        <f>ImssRgoTrabajo!D472</f>
        <v>EMPLEADO 469</v>
      </c>
      <c r="E3470">
        <f>ImssRgoTrabajo!E472</f>
        <v>0</v>
      </c>
      <c r="F3470">
        <f>ImssRgoTrabajo!F472</f>
        <v>0</v>
      </c>
      <c r="G3470" s="17">
        <f>ImssRgoTrabajo!H472</f>
        <v>0</v>
      </c>
      <c r="H3470" s="17">
        <f>ImssRgoTrabajo!I472</f>
        <v>0</v>
      </c>
      <c r="I3470" s="17">
        <f>ImssRgoTrabajo!J472</f>
        <v>0</v>
      </c>
      <c r="J3470" s="17">
        <f>ImssRgoTrabajo!K472</f>
        <v>0</v>
      </c>
      <c r="K3470" s="17">
        <f>ImssRgoTrabajo!L472</f>
        <v>0</v>
      </c>
      <c r="L3470" s="17">
        <f>ImssRgoTrabajo!M472</f>
        <v>0</v>
      </c>
      <c r="M3470" s="17">
        <f>ImssRgoTrabajo!N472</f>
        <v>0</v>
      </c>
      <c r="N3470" s="17">
        <f>ImssRgoTrabajo!O472</f>
        <v>0</v>
      </c>
      <c r="O3470" s="17">
        <f>ImssRgoTrabajo!P472</f>
        <v>0</v>
      </c>
      <c r="P3470" s="17">
        <f>ImssRgoTrabajo!Q472</f>
        <v>0</v>
      </c>
      <c r="Q3470" s="17">
        <f>ImssRgoTrabajo!R472</f>
        <v>0</v>
      </c>
      <c r="R3470" s="17">
        <f>ImssRgoTrabajo!S472</f>
        <v>0</v>
      </c>
      <c r="S3470" s="17">
        <f t="shared" si="54"/>
        <v>0</v>
      </c>
    </row>
    <row r="3471" spans="1:19">
      <c r="A3471" s="7">
        <f>ImssRgoTrabajo!A473</f>
        <v>1</v>
      </c>
      <c r="B3471" t="str">
        <f>ImssRgoTrabajo!B473</f>
        <v>Riesgo de Trabajo</v>
      </c>
      <c r="C3471">
        <f>ImssRgoTrabajo!C473</f>
        <v>0</v>
      </c>
      <c r="D3471" t="str">
        <f>ImssRgoTrabajo!D473</f>
        <v>EMPLEADO 470</v>
      </c>
      <c r="E3471">
        <f>ImssRgoTrabajo!E473</f>
        <v>0</v>
      </c>
      <c r="F3471">
        <f>ImssRgoTrabajo!F473</f>
        <v>0</v>
      </c>
      <c r="G3471" s="17">
        <f>ImssRgoTrabajo!H473</f>
        <v>0</v>
      </c>
      <c r="H3471" s="17">
        <f>ImssRgoTrabajo!I473</f>
        <v>0</v>
      </c>
      <c r="I3471" s="17">
        <f>ImssRgoTrabajo!J473</f>
        <v>0</v>
      </c>
      <c r="J3471" s="17">
        <f>ImssRgoTrabajo!K473</f>
        <v>0</v>
      </c>
      <c r="K3471" s="17">
        <f>ImssRgoTrabajo!L473</f>
        <v>0</v>
      </c>
      <c r="L3471" s="17">
        <f>ImssRgoTrabajo!M473</f>
        <v>0</v>
      </c>
      <c r="M3471" s="17">
        <f>ImssRgoTrabajo!N473</f>
        <v>0</v>
      </c>
      <c r="N3471" s="17">
        <f>ImssRgoTrabajo!O473</f>
        <v>0</v>
      </c>
      <c r="O3471" s="17">
        <f>ImssRgoTrabajo!P473</f>
        <v>0</v>
      </c>
      <c r="P3471" s="17">
        <f>ImssRgoTrabajo!Q473</f>
        <v>0</v>
      </c>
      <c r="Q3471" s="17">
        <f>ImssRgoTrabajo!R473</f>
        <v>0</v>
      </c>
      <c r="R3471" s="17">
        <f>ImssRgoTrabajo!S473</f>
        <v>0</v>
      </c>
      <c r="S3471" s="17">
        <f t="shared" si="54"/>
        <v>0</v>
      </c>
    </row>
    <row r="3472" spans="1:19">
      <c r="A3472" s="7">
        <f>ImssRgoTrabajo!A474</f>
        <v>1</v>
      </c>
      <c r="B3472" t="str">
        <f>ImssRgoTrabajo!B474</f>
        <v>Riesgo de Trabajo</v>
      </c>
      <c r="C3472">
        <f>ImssRgoTrabajo!C474</f>
        <v>0</v>
      </c>
      <c r="D3472" t="str">
        <f>ImssRgoTrabajo!D474</f>
        <v>EMPLEADO 471</v>
      </c>
      <c r="E3472">
        <f>ImssRgoTrabajo!E474</f>
        <v>0</v>
      </c>
      <c r="F3472">
        <f>ImssRgoTrabajo!F474</f>
        <v>0</v>
      </c>
      <c r="G3472" s="17">
        <f>ImssRgoTrabajo!H474</f>
        <v>0</v>
      </c>
      <c r="H3472" s="17">
        <f>ImssRgoTrabajo!I474</f>
        <v>0</v>
      </c>
      <c r="I3472" s="17">
        <f>ImssRgoTrabajo!J474</f>
        <v>0</v>
      </c>
      <c r="J3472" s="17">
        <f>ImssRgoTrabajo!K474</f>
        <v>0</v>
      </c>
      <c r="K3472" s="17">
        <f>ImssRgoTrabajo!L474</f>
        <v>0</v>
      </c>
      <c r="L3472" s="17">
        <f>ImssRgoTrabajo!M474</f>
        <v>0</v>
      </c>
      <c r="M3472" s="17">
        <f>ImssRgoTrabajo!N474</f>
        <v>0</v>
      </c>
      <c r="N3472" s="17">
        <f>ImssRgoTrabajo!O474</f>
        <v>0</v>
      </c>
      <c r="O3472" s="17">
        <f>ImssRgoTrabajo!P474</f>
        <v>0</v>
      </c>
      <c r="P3472" s="17">
        <f>ImssRgoTrabajo!Q474</f>
        <v>0</v>
      </c>
      <c r="Q3472" s="17">
        <f>ImssRgoTrabajo!R474</f>
        <v>0</v>
      </c>
      <c r="R3472" s="17">
        <f>ImssRgoTrabajo!S474</f>
        <v>0</v>
      </c>
      <c r="S3472" s="17">
        <f t="shared" si="54"/>
        <v>0</v>
      </c>
    </row>
    <row r="3473" spans="1:19">
      <c r="A3473" s="7">
        <f>ImssRgoTrabajo!A475</f>
        <v>1</v>
      </c>
      <c r="B3473" t="str">
        <f>ImssRgoTrabajo!B475</f>
        <v>Riesgo de Trabajo</v>
      </c>
      <c r="C3473">
        <f>ImssRgoTrabajo!C475</f>
        <v>0</v>
      </c>
      <c r="D3473" t="str">
        <f>ImssRgoTrabajo!D475</f>
        <v>EMPLEADO 472</v>
      </c>
      <c r="E3473">
        <f>ImssRgoTrabajo!E475</f>
        <v>0</v>
      </c>
      <c r="F3473">
        <f>ImssRgoTrabajo!F475</f>
        <v>0</v>
      </c>
      <c r="G3473" s="17">
        <f>ImssRgoTrabajo!H475</f>
        <v>0</v>
      </c>
      <c r="H3473" s="17">
        <f>ImssRgoTrabajo!I475</f>
        <v>0</v>
      </c>
      <c r="I3473" s="17">
        <f>ImssRgoTrabajo!J475</f>
        <v>0</v>
      </c>
      <c r="J3473" s="17">
        <f>ImssRgoTrabajo!K475</f>
        <v>0</v>
      </c>
      <c r="K3473" s="17">
        <f>ImssRgoTrabajo!L475</f>
        <v>0</v>
      </c>
      <c r="L3473" s="17">
        <f>ImssRgoTrabajo!M475</f>
        <v>0</v>
      </c>
      <c r="M3473" s="17">
        <f>ImssRgoTrabajo!N475</f>
        <v>0</v>
      </c>
      <c r="N3473" s="17">
        <f>ImssRgoTrabajo!O475</f>
        <v>0</v>
      </c>
      <c r="O3473" s="17">
        <f>ImssRgoTrabajo!P475</f>
        <v>0</v>
      </c>
      <c r="P3473" s="17">
        <f>ImssRgoTrabajo!Q475</f>
        <v>0</v>
      </c>
      <c r="Q3473" s="17">
        <f>ImssRgoTrabajo!R475</f>
        <v>0</v>
      </c>
      <c r="R3473" s="17">
        <f>ImssRgoTrabajo!S475</f>
        <v>0</v>
      </c>
      <c r="S3473" s="17">
        <f t="shared" si="54"/>
        <v>0</v>
      </c>
    </row>
    <row r="3474" spans="1:19">
      <c r="A3474" s="7">
        <f>ImssRgoTrabajo!A476</f>
        <v>1</v>
      </c>
      <c r="B3474" t="str">
        <f>ImssRgoTrabajo!B476</f>
        <v>Riesgo de Trabajo</v>
      </c>
      <c r="C3474">
        <f>ImssRgoTrabajo!C476</f>
        <v>0</v>
      </c>
      <c r="D3474" t="str">
        <f>ImssRgoTrabajo!D476</f>
        <v>EMPLEADO 473</v>
      </c>
      <c r="E3474">
        <f>ImssRgoTrabajo!E476</f>
        <v>0</v>
      </c>
      <c r="F3474">
        <f>ImssRgoTrabajo!F476</f>
        <v>0</v>
      </c>
      <c r="G3474" s="17">
        <f>ImssRgoTrabajo!H476</f>
        <v>0</v>
      </c>
      <c r="H3474" s="17">
        <f>ImssRgoTrabajo!I476</f>
        <v>0</v>
      </c>
      <c r="I3474" s="17">
        <f>ImssRgoTrabajo!J476</f>
        <v>0</v>
      </c>
      <c r="J3474" s="17">
        <f>ImssRgoTrabajo!K476</f>
        <v>0</v>
      </c>
      <c r="K3474" s="17">
        <f>ImssRgoTrabajo!L476</f>
        <v>0</v>
      </c>
      <c r="L3474" s="17">
        <f>ImssRgoTrabajo!M476</f>
        <v>0</v>
      </c>
      <c r="M3474" s="17">
        <f>ImssRgoTrabajo!N476</f>
        <v>0</v>
      </c>
      <c r="N3474" s="17">
        <f>ImssRgoTrabajo!O476</f>
        <v>0</v>
      </c>
      <c r="O3474" s="17">
        <f>ImssRgoTrabajo!P476</f>
        <v>0</v>
      </c>
      <c r="P3474" s="17">
        <f>ImssRgoTrabajo!Q476</f>
        <v>0</v>
      </c>
      <c r="Q3474" s="17">
        <f>ImssRgoTrabajo!R476</f>
        <v>0</v>
      </c>
      <c r="R3474" s="17">
        <f>ImssRgoTrabajo!S476</f>
        <v>0</v>
      </c>
      <c r="S3474" s="17">
        <f t="shared" si="54"/>
        <v>0</v>
      </c>
    </row>
    <row r="3475" spans="1:19">
      <c r="A3475" s="7">
        <f>ImssRgoTrabajo!A477</f>
        <v>1</v>
      </c>
      <c r="B3475" t="str">
        <f>ImssRgoTrabajo!B477</f>
        <v>Riesgo de Trabajo</v>
      </c>
      <c r="C3475">
        <f>ImssRgoTrabajo!C477</f>
        <v>0</v>
      </c>
      <c r="D3475" t="str">
        <f>ImssRgoTrabajo!D477</f>
        <v>EMPLEADO 474</v>
      </c>
      <c r="E3475">
        <f>ImssRgoTrabajo!E477</f>
        <v>0</v>
      </c>
      <c r="F3475">
        <f>ImssRgoTrabajo!F477</f>
        <v>0</v>
      </c>
      <c r="G3475" s="17">
        <f>ImssRgoTrabajo!H477</f>
        <v>0</v>
      </c>
      <c r="H3475" s="17">
        <f>ImssRgoTrabajo!I477</f>
        <v>0</v>
      </c>
      <c r="I3475" s="17">
        <f>ImssRgoTrabajo!J477</f>
        <v>0</v>
      </c>
      <c r="J3475" s="17">
        <f>ImssRgoTrabajo!K477</f>
        <v>0</v>
      </c>
      <c r="K3475" s="17">
        <f>ImssRgoTrabajo!L477</f>
        <v>0</v>
      </c>
      <c r="L3475" s="17">
        <f>ImssRgoTrabajo!M477</f>
        <v>0</v>
      </c>
      <c r="M3475" s="17">
        <f>ImssRgoTrabajo!N477</f>
        <v>0</v>
      </c>
      <c r="N3475" s="17">
        <f>ImssRgoTrabajo!O477</f>
        <v>0</v>
      </c>
      <c r="O3475" s="17">
        <f>ImssRgoTrabajo!P477</f>
        <v>0</v>
      </c>
      <c r="P3475" s="17">
        <f>ImssRgoTrabajo!Q477</f>
        <v>0</v>
      </c>
      <c r="Q3475" s="17">
        <f>ImssRgoTrabajo!R477</f>
        <v>0</v>
      </c>
      <c r="R3475" s="17">
        <f>ImssRgoTrabajo!S477</f>
        <v>0</v>
      </c>
      <c r="S3475" s="17">
        <f t="shared" si="54"/>
        <v>0</v>
      </c>
    </row>
    <row r="3476" spans="1:19">
      <c r="A3476" s="7">
        <f>ImssRgoTrabajo!A478</f>
        <v>1</v>
      </c>
      <c r="B3476" t="str">
        <f>ImssRgoTrabajo!B478</f>
        <v>Riesgo de Trabajo</v>
      </c>
      <c r="C3476">
        <f>ImssRgoTrabajo!C478</f>
        <v>0</v>
      </c>
      <c r="D3476" t="str">
        <f>ImssRgoTrabajo!D478</f>
        <v>EMPLEADO 475</v>
      </c>
      <c r="E3476">
        <f>ImssRgoTrabajo!E478</f>
        <v>0</v>
      </c>
      <c r="F3476">
        <f>ImssRgoTrabajo!F478</f>
        <v>0</v>
      </c>
      <c r="G3476" s="17">
        <f>ImssRgoTrabajo!H478</f>
        <v>0</v>
      </c>
      <c r="H3476" s="17">
        <f>ImssRgoTrabajo!I478</f>
        <v>0</v>
      </c>
      <c r="I3476" s="17">
        <f>ImssRgoTrabajo!J478</f>
        <v>0</v>
      </c>
      <c r="J3476" s="17">
        <f>ImssRgoTrabajo!K478</f>
        <v>0</v>
      </c>
      <c r="K3476" s="17">
        <f>ImssRgoTrabajo!L478</f>
        <v>0</v>
      </c>
      <c r="L3476" s="17">
        <f>ImssRgoTrabajo!M478</f>
        <v>0</v>
      </c>
      <c r="M3476" s="17">
        <f>ImssRgoTrabajo!N478</f>
        <v>0</v>
      </c>
      <c r="N3476" s="17">
        <f>ImssRgoTrabajo!O478</f>
        <v>0</v>
      </c>
      <c r="O3476" s="17">
        <f>ImssRgoTrabajo!P478</f>
        <v>0</v>
      </c>
      <c r="P3476" s="17">
        <f>ImssRgoTrabajo!Q478</f>
        <v>0</v>
      </c>
      <c r="Q3476" s="17">
        <f>ImssRgoTrabajo!R478</f>
        <v>0</v>
      </c>
      <c r="R3476" s="17">
        <f>ImssRgoTrabajo!S478</f>
        <v>0</v>
      </c>
      <c r="S3476" s="17">
        <f t="shared" si="54"/>
        <v>0</v>
      </c>
    </row>
    <row r="3477" spans="1:19">
      <c r="A3477" s="7">
        <f>ImssRgoTrabajo!A479</f>
        <v>1</v>
      </c>
      <c r="B3477" t="str">
        <f>ImssRgoTrabajo!B479</f>
        <v>Riesgo de Trabajo</v>
      </c>
      <c r="C3477">
        <f>ImssRgoTrabajo!C479</f>
        <v>0</v>
      </c>
      <c r="D3477" t="str">
        <f>ImssRgoTrabajo!D479</f>
        <v>EMPLEADO 476</v>
      </c>
      <c r="E3477">
        <f>ImssRgoTrabajo!E479</f>
        <v>0</v>
      </c>
      <c r="F3477">
        <f>ImssRgoTrabajo!F479</f>
        <v>0</v>
      </c>
      <c r="G3477" s="17">
        <f>ImssRgoTrabajo!H479</f>
        <v>0</v>
      </c>
      <c r="H3477" s="17">
        <f>ImssRgoTrabajo!I479</f>
        <v>0</v>
      </c>
      <c r="I3477" s="17">
        <f>ImssRgoTrabajo!J479</f>
        <v>0</v>
      </c>
      <c r="J3477" s="17">
        <f>ImssRgoTrabajo!K479</f>
        <v>0</v>
      </c>
      <c r="K3477" s="17">
        <f>ImssRgoTrabajo!L479</f>
        <v>0</v>
      </c>
      <c r="L3477" s="17">
        <f>ImssRgoTrabajo!M479</f>
        <v>0</v>
      </c>
      <c r="M3477" s="17">
        <f>ImssRgoTrabajo!N479</f>
        <v>0</v>
      </c>
      <c r="N3477" s="17">
        <f>ImssRgoTrabajo!O479</f>
        <v>0</v>
      </c>
      <c r="O3477" s="17">
        <f>ImssRgoTrabajo!P479</f>
        <v>0</v>
      </c>
      <c r="P3477" s="17">
        <f>ImssRgoTrabajo!Q479</f>
        <v>0</v>
      </c>
      <c r="Q3477" s="17">
        <f>ImssRgoTrabajo!R479</f>
        <v>0</v>
      </c>
      <c r="R3477" s="17">
        <f>ImssRgoTrabajo!S479</f>
        <v>0</v>
      </c>
      <c r="S3477" s="17">
        <f t="shared" si="54"/>
        <v>0</v>
      </c>
    </row>
    <row r="3478" spans="1:19">
      <c r="A3478" s="7">
        <f>ImssRgoTrabajo!A480</f>
        <v>1</v>
      </c>
      <c r="B3478" t="str">
        <f>ImssRgoTrabajo!B480</f>
        <v>Riesgo de Trabajo</v>
      </c>
      <c r="C3478">
        <f>ImssRgoTrabajo!C480</f>
        <v>0</v>
      </c>
      <c r="D3478" t="str">
        <f>ImssRgoTrabajo!D480</f>
        <v>EMPLEADO 477</v>
      </c>
      <c r="E3478">
        <f>ImssRgoTrabajo!E480</f>
        <v>0</v>
      </c>
      <c r="F3478">
        <f>ImssRgoTrabajo!F480</f>
        <v>0</v>
      </c>
      <c r="G3478" s="17">
        <f>ImssRgoTrabajo!H480</f>
        <v>0</v>
      </c>
      <c r="H3478" s="17">
        <f>ImssRgoTrabajo!I480</f>
        <v>0</v>
      </c>
      <c r="I3478" s="17">
        <f>ImssRgoTrabajo!J480</f>
        <v>0</v>
      </c>
      <c r="J3478" s="17">
        <f>ImssRgoTrabajo!K480</f>
        <v>0</v>
      </c>
      <c r="K3478" s="17">
        <f>ImssRgoTrabajo!L480</f>
        <v>0</v>
      </c>
      <c r="L3478" s="17">
        <f>ImssRgoTrabajo!M480</f>
        <v>0</v>
      </c>
      <c r="M3478" s="17">
        <f>ImssRgoTrabajo!N480</f>
        <v>0</v>
      </c>
      <c r="N3478" s="17">
        <f>ImssRgoTrabajo!O480</f>
        <v>0</v>
      </c>
      <c r="O3478" s="17">
        <f>ImssRgoTrabajo!P480</f>
        <v>0</v>
      </c>
      <c r="P3478" s="17">
        <f>ImssRgoTrabajo!Q480</f>
        <v>0</v>
      </c>
      <c r="Q3478" s="17">
        <f>ImssRgoTrabajo!R480</f>
        <v>0</v>
      </c>
      <c r="R3478" s="17">
        <f>ImssRgoTrabajo!S480</f>
        <v>0</v>
      </c>
      <c r="S3478" s="17">
        <f t="shared" si="54"/>
        <v>0</v>
      </c>
    </row>
    <row r="3479" spans="1:19">
      <c r="A3479" s="7">
        <f>ImssRgoTrabajo!A481</f>
        <v>1</v>
      </c>
      <c r="B3479" t="str">
        <f>ImssRgoTrabajo!B481</f>
        <v>Riesgo de Trabajo</v>
      </c>
      <c r="C3479">
        <f>ImssRgoTrabajo!C481</f>
        <v>0</v>
      </c>
      <c r="D3479" t="str">
        <f>ImssRgoTrabajo!D481</f>
        <v>EMPLEADO 478</v>
      </c>
      <c r="E3479">
        <f>ImssRgoTrabajo!E481</f>
        <v>0</v>
      </c>
      <c r="F3479">
        <f>ImssRgoTrabajo!F481</f>
        <v>0</v>
      </c>
      <c r="G3479" s="17">
        <f>ImssRgoTrabajo!H481</f>
        <v>0</v>
      </c>
      <c r="H3479" s="17">
        <f>ImssRgoTrabajo!I481</f>
        <v>0</v>
      </c>
      <c r="I3479" s="17">
        <f>ImssRgoTrabajo!J481</f>
        <v>0</v>
      </c>
      <c r="J3479" s="17">
        <f>ImssRgoTrabajo!K481</f>
        <v>0</v>
      </c>
      <c r="K3479" s="17">
        <f>ImssRgoTrabajo!L481</f>
        <v>0</v>
      </c>
      <c r="L3479" s="17">
        <f>ImssRgoTrabajo!M481</f>
        <v>0</v>
      </c>
      <c r="M3479" s="17">
        <f>ImssRgoTrabajo!N481</f>
        <v>0</v>
      </c>
      <c r="N3479" s="17">
        <f>ImssRgoTrabajo!O481</f>
        <v>0</v>
      </c>
      <c r="O3479" s="17">
        <f>ImssRgoTrabajo!P481</f>
        <v>0</v>
      </c>
      <c r="P3479" s="17">
        <f>ImssRgoTrabajo!Q481</f>
        <v>0</v>
      </c>
      <c r="Q3479" s="17">
        <f>ImssRgoTrabajo!R481</f>
        <v>0</v>
      </c>
      <c r="R3479" s="17">
        <f>ImssRgoTrabajo!S481</f>
        <v>0</v>
      </c>
      <c r="S3479" s="17">
        <f t="shared" si="54"/>
        <v>0</v>
      </c>
    </row>
    <row r="3480" spans="1:19">
      <c r="A3480" s="7">
        <f>ImssRgoTrabajo!A482</f>
        <v>1</v>
      </c>
      <c r="B3480" t="str">
        <f>ImssRgoTrabajo!B482</f>
        <v>Riesgo de Trabajo</v>
      </c>
      <c r="C3480">
        <f>ImssRgoTrabajo!C482</f>
        <v>0</v>
      </c>
      <c r="D3480" t="str">
        <f>ImssRgoTrabajo!D482</f>
        <v>EMPLEADO 479</v>
      </c>
      <c r="E3480">
        <f>ImssRgoTrabajo!E482</f>
        <v>0</v>
      </c>
      <c r="F3480">
        <f>ImssRgoTrabajo!F482</f>
        <v>0</v>
      </c>
      <c r="G3480" s="17">
        <f>ImssRgoTrabajo!H482</f>
        <v>0</v>
      </c>
      <c r="H3480" s="17">
        <f>ImssRgoTrabajo!I482</f>
        <v>0</v>
      </c>
      <c r="I3480" s="17">
        <f>ImssRgoTrabajo!J482</f>
        <v>0</v>
      </c>
      <c r="J3480" s="17">
        <f>ImssRgoTrabajo!K482</f>
        <v>0</v>
      </c>
      <c r="K3480" s="17">
        <f>ImssRgoTrabajo!L482</f>
        <v>0</v>
      </c>
      <c r="L3480" s="17">
        <f>ImssRgoTrabajo!M482</f>
        <v>0</v>
      </c>
      <c r="M3480" s="17">
        <f>ImssRgoTrabajo!N482</f>
        <v>0</v>
      </c>
      <c r="N3480" s="17">
        <f>ImssRgoTrabajo!O482</f>
        <v>0</v>
      </c>
      <c r="O3480" s="17">
        <f>ImssRgoTrabajo!P482</f>
        <v>0</v>
      </c>
      <c r="P3480" s="17">
        <f>ImssRgoTrabajo!Q482</f>
        <v>0</v>
      </c>
      <c r="Q3480" s="17">
        <f>ImssRgoTrabajo!R482</f>
        <v>0</v>
      </c>
      <c r="R3480" s="17">
        <f>ImssRgoTrabajo!S482</f>
        <v>0</v>
      </c>
      <c r="S3480" s="17">
        <f t="shared" si="54"/>
        <v>0</v>
      </c>
    </row>
    <row r="3481" spans="1:19">
      <c r="A3481" s="7">
        <f>ImssRgoTrabajo!A483</f>
        <v>1</v>
      </c>
      <c r="B3481" t="str">
        <f>ImssRgoTrabajo!B483</f>
        <v>Riesgo de Trabajo</v>
      </c>
      <c r="C3481">
        <f>ImssRgoTrabajo!C483</f>
        <v>0</v>
      </c>
      <c r="D3481" t="str">
        <f>ImssRgoTrabajo!D483</f>
        <v>EMPLEADO 480</v>
      </c>
      <c r="E3481">
        <f>ImssRgoTrabajo!E483</f>
        <v>0</v>
      </c>
      <c r="F3481">
        <f>ImssRgoTrabajo!F483</f>
        <v>0</v>
      </c>
      <c r="G3481" s="17">
        <f>ImssRgoTrabajo!H483</f>
        <v>0</v>
      </c>
      <c r="H3481" s="17">
        <f>ImssRgoTrabajo!I483</f>
        <v>0</v>
      </c>
      <c r="I3481" s="17">
        <f>ImssRgoTrabajo!J483</f>
        <v>0</v>
      </c>
      <c r="J3481" s="17">
        <f>ImssRgoTrabajo!K483</f>
        <v>0</v>
      </c>
      <c r="K3481" s="17">
        <f>ImssRgoTrabajo!L483</f>
        <v>0</v>
      </c>
      <c r="L3481" s="17">
        <f>ImssRgoTrabajo!M483</f>
        <v>0</v>
      </c>
      <c r="M3481" s="17">
        <f>ImssRgoTrabajo!N483</f>
        <v>0</v>
      </c>
      <c r="N3481" s="17">
        <f>ImssRgoTrabajo!O483</f>
        <v>0</v>
      </c>
      <c r="O3481" s="17">
        <f>ImssRgoTrabajo!P483</f>
        <v>0</v>
      </c>
      <c r="P3481" s="17">
        <f>ImssRgoTrabajo!Q483</f>
        <v>0</v>
      </c>
      <c r="Q3481" s="17">
        <f>ImssRgoTrabajo!R483</f>
        <v>0</v>
      </c>
      <c r="R3481" s="17">
        <f>ImssRgoTrabajo!S483</f>
        <v>0</v>
      </c>
      <c r="S3481" s="17">
        <f t="shared" si="54"/>
        <v>0</v>
      </c>
    </row>
    <row r="3482" spans="1:19">
      <c r="A3482" s="7">
        <f>ImssRgoTrabajo!A484</f>
        <v>1</v>
      </c>
      <c r="B3482" t="str">
        <f>ImssRgoTrabajo!B484</f>
        <v>Riesgo de Trabajo</v>
      </c>
      <c r="C3482">
        <f>ImssRgoTrabajo!C484</f>
        <v>0</v>
      </c>
      <c r="D3482" t="str">
        <f>ImssRgoTrabajo!D484</f>
        <v>EMPLEADO 481</v>
      </c>
      <c r="E3482">
        <f>ImssRgoTrabajo!E484</f>
        <v>0</v>
      </c>
      <c r="F3482">
        <f>ImssRgoTrabajo!F484</f>
        <v>0</v>
      </c>
      <c r="G3482" s="17">
        <f>ImssRgoTrabajo!H484</f>
        <v>0</v>
      </c>
      <c r="H3482" s="17">
        <f>ImssRgoTrabajo!I484</f>
        <v>0</v>
      </c>
      <c r="I3482" s="17">
        <f>ImssRgoTrabajo!J484</f>
        <v>0</v>
      </c>
      <c r="J3482" s="17">
        <f>ImssRgoTrabajo!K484</f>
        <v>0</v>
      </c>
      <c r="K3482" s="17">
        <f>ImssRgoTrabajo!L484</f>
        <v>0</v>
      </c>
      <c r="L3482" s="17">
        <f>ImssRgoTrabajo!M484</f>
        <v>0</v>
      </c>
      <c r="M3482" s="17">
        <f>ImssRgoTrabajo!N484</f>
        <v>0</v>
      </c>
      <c r="N3482" s="17">
        <f>ImssRgoTrabajo!O484</f>
        <v>0</v>
      </c>
      <c r="O3482" s="17">
        <f>ImssRgoTrabajo!P484</f>
        <v>0</v>
      </c>
      <c r="P3482" s="17">
        <f>ImssRgoTrabajo!Q484</f>
        <v>0</v>
      </c>
      <c r="Q3482" s="17">
        <f>ImssRgoTrabajo!R484</f>
        <v>0</v>
      </c>
      <c r="R3482" s="17">
        <f>ImssRgoTrabajo!S484</f>
        <v>0</v>
      </c>
      <c r="S3482" s="17">
        <f t="shared" si="54"/>
        <v>0</v>
      </c>
    </row>
    <row r="3483" spans="1:19">
      <c r="A3483" s="7">
        <f>ImssRgoTrabajo!A485</f>
        <v>1</v>
      </c>
      <c r="B3483" t="str">
        <f>ImssRgoTrabajo!B485</f>
        <v>Riesgo de Trabajo</v>
      </c>
      <c r="C3483">
        <f>ImssRgoTrabajo!C485</f>
        <v>0</v>
      </c>
      <c r="D3483" t="str">
        <f>ImssRgoTrabajo!D485</f>
        <v>EMPLEADO 482</v>
      </c>
      <c r="E3483">
        <f>ImssRgoTrabajo!E485</f>
        <v>0</v>
      </c>
      <c r="F3483">
        <f>ImssRgoTrabajo!F485</f>
        <v>0</v>
      </c>
      <c r="G3483" s="17">
        <f>ImssRgoTrabajo!H485</f>
        <v>0</v>
      </c>
      <c r="H3483" s="17">
        <f>ImssRgoTrabajo!I485</f>
        <v>0</v>
      </c>
      <c r="I3483" s="17">
        <f>ImssRgoTrabajo!J485</f>
        <v>0</v>
      </c>
      <c r="J3483" s="17">
        <f>ImssRgoTrabajo!K485</f>
        <v>0</v>
      </c>
      <c r="K3483" s="17">
        <f>ImssRgoTrabajo!L485</f>
        <v>0</v>
      </c>
      <c r="L3483" s="17">
        <f>ImssRgoTrabajo!M485</f>
        <v>0</v>
      </c>
      <c r="M3483" s="17">
        <f>ImssRgoTrabajo!N485</f>
        <v>0</v>
      </c>
      <c r="N3483" s="17">
        <f>ImssRgoTrabajo!O485</f>
        <v>0</v>
      </c>
      <c r="O3483" s="17">
        <f>ImssRgoTrabajo!P485</f>
        <v>0</v>
      </c>
      <c r="P3483" s="17">
        <f>ImssRgoTrabajo!Q485</f>
        <v>0</v>
      </c>
      <c r="Q3483" s="17">
        <f>ImssRgoTrabajo!R485</f>
        <v>0</v>
      </c>
      <c r="R3483" s="17">
        <f>ImssRgoTrabajo!S485</f>
        <v>0</v>
      </c>
      <c r="S3483" s="17">
        <f t="shared" si="54"/>
        <v>0</v>
      </c>
    </row>
    <row r="3484" spans="1:19">
      <c r="A3484" s="7">
        <f>ImssRgoTrabajo!A486</f>
        <v>1</v>
      </c>
      <c r="B3484" t="str">
        <f>ImssRgoTrabajo!B486</f>
        <v>Riesgo de Trabajo</v>
      </c>
      <c r="C3484">
        <f>ImssRgoTrabajo!C486</f>
        <v>0</v>
      </c>
      <c r="D3484" t="str">
        <f>ImssRgoTrabajo!D486</f>
        <v>EMPLEADO 483</v>
      </c>
      <c r="E3484">
        <f>ImssRgoTrabajo!E486</f>
        <v>0</v>
      </c>
      <c r="F3484">
        <f>ImssRgoTrabajo!F486</f>
        <v>0</v>
      </c>
      <c r="G3484" s="17">
        <f>ImssRgoTrabajo!H486</f>
        <v>0</v>
      </c>
      <c r="H3484" s="17">
        <f>ImssRgoTrabajo!I486</f>
        <v>0</v>
      </c>
      <c r="I3484" s="17">
        <f>ImssRgoTrabajo!J486</f>
        <v>0</v>
      </c>
      <c r="J3484" s="17">
        <f>ImssRgoTrabajo!K486</f>
        <v>0</v>
      </c>
      <c r="K3484" s="17">
        <f>ImssRgoTrabajo!L486</f>
        <v>0</v>
      </c>
      <c r="L3484" s="17">
        <f>ImssRgoTrabajo!M486</f>
        <v>0</v>
      </c>
      <c r="M3484" s="17">
        <f>ImssRgoTrabajo!N486</f>
        <v>0</v>
      </c>
      <c r="N3484" s="17">
        <f>ImssRgoTrabajo!O486</f>
        <v>0</v>
      </c>
      <c r="O3484" s="17">
        <f>ImssRgoTrabajo!P486</f>
        <v>0</v>
      </c>
      <c r="P3484" s="17">
        <f>ImssRgoTrabajo!Q486</f>
        <v>0</v>
      </c>
      <c r="Q3484" s="17">
        <f>ImssRgoTrabajo!R486</f>
        <v>0</v>
      </c>
      <c r="R3484" s="17">
        <f>ImssRgoTrabajo!S486</f>
        <v>0</v>
      </c>
      <c r="S3484" s="17">
        <f t="shared" si="54"/>
        <v>0</v>
      </c>
    </row>
    <row r="3485" spans="1:19">
      <c r="A3485" s="7">
        <f>ImssRgoTrabajo!A487</f>
        <v>1</v>
      </c>
      <c r="B3485" t="str">
        <f>ImssRgoTrabajo!B487</f>
        <v>Riesgo de Trabajo</v>
      </c>
      <c r="C3485">
        <f>ImssRgoTrabajo!C487</f>
        <v>0</v>
      </c>
      <c r="D3485" t="str">
        <f>ImssRgoTrabajo!D487</f>
        <v>EMPLEADO 484</v>
      </c>
      <c r="E3485">
        <f>ImssRgoTrabajo!E487</f>
        <v>0</v>
      </c>
      <c r="F3485">
        <f>ImssRgoTrabajo!F487</f>
        <v>0</v>
      </c>
      <c r="G3485" s="17">
        <f>ImssRgoTrabajo!H487</f>
        <v>0</v>
      </c>
      <c r="H3485" s="17">
        <f>ImssRgoTrabajo!I487</f>
        <v>0</v>
      </c>
      <c r="I3485" s="17">
        <f>ImssRgoTrabajo!J487</f>
        <v>0</v>
      </c>
      <c r="J3485" s="17">
        <f>ImssRgoTrabajo!K487</f>
        <v>0</v>
      </c>
      <c r="K3485" s="17">
        <f>ImssRgoTrabajo!L487</f>
        <v>0</v>
      </c>
      <c r="L3485" s="17">
        <f>ImssRgoTrabajo!M487</f>
        <v>0</v>
      </c>
      <c r="M3485" s="17">
        <f>ImssRgoTrabajo!N487</f>
        <v>0</v>
      </c>
      <c r="N3485" s="17">
        <f>ImssRgoTrabajo!O487</f>
        <v>0</v>
      </c>
      <c r="O3485" s="17">
        <f>ImssRgoTrabajo!P487</f>
        <v>0</v>
      </c>
      <c r="P3485" s="17">
        <f>ImssRgoTrabajo!Q487</f>
        <v>0</v>
      </c>
      <c r="Q3485" s="17">
        <f>ImssRgoTrabajo!R487</f>
        <v>0</v>
      </c>
      <c r="R3485" s="17">
        <f>ImssRgoTrabajo!S487</f>
        <v>0</v>
      </c>
      <c r="S3485" s="17">
        <f t="shared" si="54"/>
        <v>0</v>
      </c>
    </row>
    <row r="3486" spans="1:19">
      <c r="A3486" s="7">
        <f>ImssRgoTrabajo!A488</f>
        <v>1</v>
      </c>
      <c r="B3486" t="str">
        <f>ImssRgoTrabajo!B488</f>
        <v>Riesgo de Trabajo</v>
      </c>
      <c r="C3486">
        <f>ImssRgoTrabajo!C488</f>
        <v>0</v>
      </c>
      <c r="D3486" t="str">
        <f>ImssRgoTrabajo!D488</f>
        <v>EMPLEADO 485</v>
      </c>
      <c r="E3486">
        <f>ImssRgoTrabajo!E488</f>
        <v>0</v>
      </c>
      <c r="F3486">
        <f>ImssRgoTrabajo!F488</f>
        <v>0</v>
      </c>
      <c r="G3486" s="17">
        <f>ImssRgoTrabajo!H488</f>
        <v>0</v>
      </c>
      <c r="H3486" s="17">
        <f>ImssRgoTrabajo!I488</f>
        <v>0</v>
      </c>
      <c r="I3486" s="17">
        <f>ImssRgoTrabajo!J488</f>
        <v>0</v>
      </c>
      <c r="J3486" s="17">
        <f>ImssRgoTrabajo!K488</f>
        <v>0</v>
      </c>
      <c r="K3486" s="17">
        <f>ImssRgoTrabajo!L488</f>
        <v>0</v>
      </c>
      <c r="L3486" s="17">
        <f>ImssRgoTrabajo!M488</f>
        <v>0</v>
      </c>
      <c r="M3486" s="17">
        <f>ImssRgoTrabajo!N488</f>
        <v>0</v>
      </c>
      <c r="N3486" s="17">
        <f>ImssRgoTrabajo!O488</f>
        <v>0</v>
      </c>
      <c r="O3486" s="17">
        <f>ImssRgoTrabajo!P488</f>
        <v>0</v>
      </c>
      <c r="P3486" s="17">
        <f>ImssRgoTrabajo!Q488</f>
        <v>0</v>
      </c>
      <c r="Q3486" s="17">
        <f>ImssRgoTrabajo!R488</f>
        <v>0</v>
      </c>
      <c r="R3486" s="17">
        <f>ImssRgoTrabajo!S488</f>
        <v>0</v>
      </c>
      <c r="S3486" s="17">
        <f t="shared" si="54"/>
        <v>0</v>
      </c>
    </row>
    <row r="3487" spans="1:19">
      <c r="A3487" s="7">
        <f>ImssRgoTrabajo!A489</f>
        <v>1</v>
      </c>
      <c r="B3487" t="str">
        <f>ImssRgoTrabajo!B489</f>
        <v>Riesgo de Trabajo</v>
      </c>
      <c r="C3487">
        <f>ImssRgoTrabajo!C489</f>
        <v>0</v>
      </c>
      <c r="D3487" t="str">
        <f>ImssRgoTrabajo!D489</f>
        <v>EMPLEADO 486</v>
      </c>
      <c r="E3487">
        <f>ImssRgoTrabajo!E489</f>
        <v>0</v>
      </c>
      <c r="F3487">
        <f>ImssRgoTrabajo!F489</f>
        <v>0</v>
      </c>
      <c r="G3487" s="17">
        <f>ImssRgoTrabajo!H489</f>
        <v>0</v>
      </c>
      <c r="H3487" s="17">
        <f>ImssRgoTrabajo!I489</f>
        <v>0</v>
      </c>
      <c r="I3487" s="17">
        <f>ImssRgoTrabajo!J489</f>
        <v>0</v>
      </c>
      <c r="J3487" s="17">
        <f>ImssRgoTrabajo!K489</f>
        <v>0</v>
      </c>
      <c r="K3487" s="17">
        <f>ImssRgoTrabajo!L489</f>
        <v>0</v>
      </c>
      <c r="L3487" s="17">
        <f>ImssRgoTrabajo!M489</f>
        <v>0</v>
      </c>
      <c r="M3487" s="17">
        <f>ImssRgoTrabajo!N489</f>
        <v>0</v>
      </c>
      <c r="N3487" s="17">
        <f>ImssRgoTrabajo!O489</f>
        <v>0</v>
      </c>
      <c r="O3487" s="17">
        <f>ImssRgoTrabajo!P489</f>
        <v>0</v>
      </c>
      <c r="P3487" s="17">
        <f>ImssRgoTrabajo!Q489</f>
        <v>0</v>
      </c>
      <c r="Q3487" s="17">
        <f>ImssRgoTrabajo!R489</f>
        <v>0</v>
      </c>
      <c r="R3487" s="17">
        <f>ImssRgoTrabajo!S489</f>
        <v>0</v>
      </c>
      <c r="S3487" s="17">
        <f t="shared" si="54"/>
        <v>0</v>
      </c>
    </row>
    <row r="3488" spans="1:19">
      <c r="A3488" s="7">
        <f>ImssRgoTrabajo!A490</f>
        <v>1</v>
      </c>
      <c r="B3488" t="str">
        <f>ImssRgoTrabajo!B490</f>
        <v>Riesgo de Trabajo</v>
      </c>
      <c r="C3488">
        <f>ImssRgoTrabajo!C490</f>
        <v>0</v>
      </c>
      <c r="D3488" t="str">
        <f>ImssRgoTrabajo!D490</f>
        <v>EMPLEADO 487</v>
      </c>
      <c r="E3488">
        <f>ImssRgoTrabajo!E490</f>
        <v>0</v>
      </c>
      <c r="F3488">
        <f>ImssRgoTrabajo!F490</f>
        <v>0</v>
      </c>
      <c r="G3488" s="17">
        <f>ImssRgoTrabajo!H490</f>
        <v>0</v>
      </c>
      <c r="H3488" s="17">
        <f>ImssRgoTrabajo!I490</f>
        <v>0</v>
      </c>
      <c r="I3488" s="17">
        <f>ImssRgoTrabajo!J490</f>
        <v>0</v>
      </c>
      <c r="J3488" s="17">
        <f>ImssRgoTrabajo!K490</f>
        <v>0</v>
      </c>
      <c r="K3488" s="17">
        <f>ImssRgoTrabajo!L490</f>
        <v>0</v>
      </c>
      <c r="L3488" s="17">
        <f>ImssRgoTrabajo!M490</f>
        <v>0</v>
      </c>
      <c r="M3488" s="17">
        <f>ImssRgoTrabajo!N490</f>
        <v>0</v>
      </c>
      <c r="N3488" s="17">
        <f>ImssRgoTrabajo!O490</f>
        <v>0</v>
      </c>
      <c r="O3488" s="17">
        <f>ImssRgoTrabajo!P490</f>
        <v>0</v>
      </c>
      <c r="P3488" s="17">
        <f>ImssRgoTrabajo!Q490</f>
        <v>0</v>
      </c>
      <c r="Q3488" s="17">
        <f>ImssRgoTrabajo!R490</f>
        <v>0</v>
      </c>
      <c r="R3488" s="17">
        <f>ImssRgoTrabajo!S490</f>
        <v>0</v>
      </c>
      <c r="S3488" s="17">
        <f t="shared" si="54"/>
        <v>0</v>
      </c>
    </row>
    <row r="3489" spans="1:19">
      <c r="A3489" s="7">
        <f>ImssRgoTrabajo!A491</f>
        <v>1</v>
      </c>
      <c r="B3489" t="str">
        <f>ImssRgoTrabajo!B491</f>
        <v>Riesgo de Trabajo</v>
      </c>
      <c r="C3489">
        <f>ImssRgoTrabajo!C491</f>
        <v>0</v>
      </c>
      <c r="D3489" t="str">
        <f>ImssRgoTrabajo!D491</f>
        <v>EMPLEADO 488</v>
      </c>
      <c r="E3489">
        <f>ImssRgoTrabajo!E491</f>
        <v>0</v>
      </c>
      <c r="F3489">
        <f>ImssRgoTrabajo!F491</f>
        <v>0</v>
      </c>
      <c r="G3489" s="17">
        <f>ImssRgoTrabajo!H491</f>
        <v>0</v>
      </c>
      <c r="H3489" s="17">
        <f>ImssRgoTrabajo!I491</f>
        <v>0</v>
      </c>
      <c r="I3489" s="17">
        <f>ImssRgoTrabajo!J491</f>
        <v>0</v>
      </c>
      <c r="J3489" s="17">
        <f>ImssRgoTrabajo!K491</f>
        <v>0</v>
      </c>
      <c r="K3489" s="17">
        <f>ImssRgoTrabajo!L491</f>
        <v>0</v>
      </c>
      <c r="L3489" s="17">
        <f>ImssRgoTrabajo!M491</f>
        <v>0</v>
      </c>
      <c r="M3489" s="17">
        <f>ImssRgoTrabajo!N491</f>
        <v>0</v>
      </c>
      <c r="N3489" s="17">
        <f>ImssRgoTrabajo!O491</f>
        <v>0</v>
      </c>
      <c r="O3489" s="17">
        <f>ImssRgoTrabajo!P491</f>
        <v>0</v>
      </c>
      <c r="P3489" s="17">
        <f>ImssRgoTrabajo!Q491</f>
        <v>0</v>
      </c>
      <c r="Q3489" s="17">
        <f>ImssRgoTrabajo!R491</f>
        <v>0</v>
      </c>
      <c r="R3489" s="17">
        <f>ImssRgoTrabajo!S491</f>
        <v>0</v>
      </c>
      <c r="S3489" s="17">
        <f t="shared" si="54"/>
        <v>0</v>
      </c>
    </row>
    <row r="3490" spans="1:19">
      <c r="A3490" s="7">
        <f>ImssRgoTrabajo!A492</f>
        <v>1</v>
      </c>
      <c r="B3490" t="str">
        <f>ImssRgoTrabajo!B492</f>
        <v>Riesgo de Trabajo</v>
      </c>
      <c r="C3490">
        <f>ImssRgoTrabajo!C492</f>
        <v>0</v>
      </c>
      <c r="D3490" t="str">
        <f>ImssRgoTrabajo!D492</f>
        <v>EMPLEADO 489</v>
      </c>
      <c r="E3490">
        <f>ImssRgoTrabajo!E492</f>
        <v>0</v>
      </c>
      <c r="F3490">
        <f>ImssRgoTrabajo!F492</f>
        <v>0</v>
      </c>
      <c r="G3490" s="17">
        <f>ImssRgoTrabajo!H492</f>
        <v>0</v>
      </c>
      <c r="H3490" s="17">
        <f>ImssRgoTrabajo!I492</f>
        <v>0</v>
      </c>
      <c r="I3490" s="17">
        <f>ImssRgoTrabajo!J492</f>
        <v>0</v>
      </c>
      <c r="J3490" s="17">
        <f>ImssRgoTrabajo!K492</f>
        <v>0</v>
      </c>
      <c r="K3490" s="17">
        <f>ImssRgoTrabajo!L492</f>
        <v>0</v>
      </c>
      <c r="L3490" s="17">
        <f>ImssRgoTrabajo!M492</f>
        <v>0</v>
      </c>
      <c r="M3490" s="17">
        <f>ImssRgoTrabajo!N492</f>
        <v>0</v>
      </c>
      <c r="N3490" s="17">
        <f>ImssRgoTrabajo!O492</f>
        <v>0</v>
      </c>
      <c r="O3490" s="17">
        <f>ImssRgoTrabajo!P492</f>
        <v>0</v>
      </c>
      <c r="P3490" s="17">
        <f>ImssRgoTrabajo!Q492</f>
        <v>0</v>
      </c>
      <c r="Q3490" s="17">
        <f>ImssRgoTrabajo!R492</f>
        <v>0</v>
      </c>
      <c r="R3490" s="17">
        <f>ImssRgoTrabajo!S492</f>
        <v>0</v>
      </c>
      <c r="S3490" s="17">
        <f t="shared" si="54"/>
        <v>0</v>
      </c>
    </row>
    <row r="3491" spans="1:19">
      <c r="A3491" s="7">
        <f>ImssRgoTrabajo!A493</f>
        <v>1</v>
      </c>
      <c r="B3491" t="str">
        <f>ImssRgoTrabajo!B493</f>
        <v>Riesgo de Trabajo</v>
      </c>
      <c r="C3491">
        <f>ImssRgoTrabajo!C493</f>
        <v>0</v>
      </c>
      <c r="D3491" t="str">
        <f>ImssRgoTrabajo!D493</f>
        <v>EMPLEADO 490</v>
      </c>
      <c r="E3491">
        <f>ImssRgoTrabajo!E493</f>
        <v>0</v>
      </c>
      <c r="F3491">
        <f>ImssRgoTrabajo!F493</f>
        <v>0</v>
      </c>
      <c r="G3491" s="17">
        <f>ImssRgoTrabajo!H493</f>
        <v>0</v>
      </c>
      <c r="H3491" s="17">
        <f>ImssRgoTrabajo!I493</f>
        <v>0</v>
      </c>
      <c r="I3491" s="17">
        <f>ImssRgoTrabajo!J493</f>
        <v>0</v>
      </c>
      <c r="J3491" s="17">
        <f>ImssRgoTrabajo!K493</f>
        <v>0</v>
      </c>
      <c r="K3491" s="17">
        <f>ImssRgoTrabajo!L493</f>
        <v>0</v>
      </c>
      <c r="L3491" s="17">
        <f>ImssRgoTrabajo!M493</f>
        <v>0</v>
      </c>
      <c r="M3491" s="17">
        <f>ImssRgoTrabajo!N493</f>
        <v>0</v>
      </c>
      <c r="N3491" s="17">
        <f>ImssRgoTrabajo!O493</f>
        <v>0</v>
      </c>
      <c r="O3491" s="17">
        <f>ImssRgoTrabajo!P493</f>
        <v>0</v>
      </c>
      <c r="P3491" s="17">
        <f>ImssRgoTrabajo!Q493</f>
        <v>0</v>
      </c>
      <c r="Q3491" s="17">
        <f>ImssRgoTrabajo!R493</f>
        <v>0</v>
      </c>
      <c r="R3491" s="17">
        <f>ImssRgoTrabajo!S493</f>
        <v>0</v>
      </c>
      <c r="S3491" s="17">
        <f t="shared" si="54"/>
        <v>0</v>
      </c>
    </row>
    <row r="3492" spans="1:19">
      <c r="A3492" s="7">
        <f>ImssRgoTrabajo!A494</f>
        <v>1</v>
      </c>
      <c r="B3492" t="str">
        <f>ImssRgoTrabajo!B494</f>
        <v>Riesgo de Trabajo</v>
      </c>
      <c r="C3492">
        <f>ImssRgoTrabajo!C494</f>
        <v>0</v>
      </c>
      <c r="D3492" t="str">
        <f>ImssRgoTrabajo!D494</f>
        <v>EMPLEADO 491</v>
      </c>
      <c r="E3492">
        <f>ImssRgoTrabajo!E494</f>
        <v>0</v>
      </c>
      <c r="F3492">
        <f>ImssRgoTrabajo!F494</f>
        <v>0</v>
      </c>
      <c r="G3492" s="17">
        <f>ImssRgoTrabajo!H494</f>
        <v>0</v>
      </c>
      <c r="H3492" s="17">
        <f>ImssRgoTrabajo!I494</f>
        <v>0</v>
      </c>
      <c r="I3492" s="17">
        <f>ImssRgoTrabajo!J494</f>
        <v>0</v>
      </c>
      <c r="J3492" s="17">
        <f>ImssRgoTrabajo!K494</f>
        <v>0</v>
      </c>
      <c r="K3492" s="17">
        <f>ImssRgoTrabajo!L494</f>
        <v>0</v>
      </c>
      <c r="L3492" s="17">
        <f>ImssRgoTrabajo!M494</f>
        <v>0</v>
      </c>
      <c r="M3492" s="17">
        <f>ImssRgoTrabajo!N494</f>
        <v>0</v>
      </c>
      <c r="N3492" s="17">
        <f>ImssRgoTrabajo!O494</f>
        <v>0</v>
      </c>
      <c r="O3492" s="17">
        <f>ImssRgoTrabajo!P494</f>
        <v>0</v>
      </c>
      <c r="P3492" s="17">
        <f>ImssRgoTrabajo!Q494</f>
        <v>0</v>
      </c>
      <c r="Q3492" s="17">
        <f>ImssRgoTrabajo!R494</f>
        <v>0</v>
      </c>
      <c r="R3492" s="17">
        <f>ImssRgoTrabajo!S494</f>
        <v>0</v>
      </c>
      <c r="S3492" s="17">
        <f t="shared" si="54"/>
        <v>0</v>
      </c>
    </row>
    <row r="3493" spans="1:19">
      <c r="A3493" s="7">
        <f>ImssRgoTrabajo!A495</f>
        <v>1</v>
      </c>
      <c r="B3493" t="str">
        <f>ImssRgoTrabajo!B495</f>
        <v>Riesgo de Trabajo</v>
      </c>
      <c r="C3493">
        <f>ImssRgoTrabajo!C495</f>
        <v>0</v>
      </c>
      <c r="D3493" t="str">
        <f>ImssRgoTrabajo!D495</f>
        <v>EMPLEADO 492</v>
      </c>
      <c r="E3493">
        <f>ImssRgoTrabajo!E495</f>
        <v>0</v>
      </c>
      <c r="F3493">
        <f>ImssRgoTrabajo!F495</f>
        <v>0</v>
      </c>
      <c r="G3493" s="17">
        <f>ImssRgoTrabajo!H495</f>
        <v>0</v>
      </c>
      <c r="H3493" s="17">
        <f>ImssRgoTrabajo!I495</f>
        <v>0</v>
      </c>
      <c r="I3493" s="17">
        <f>ImssRgoTrabajo!J495</f>
        <v>0</v>
      </c>
      <c r="J3493" s="17">
        <f>ImssRgoTrabajo!K495</f>
        <v>0</v>
      </c>
      <c r="K3493" s="17">
        <f>ImssRgoTrabajo!L495</f>
        <v>0</v>
      </c>
      <c r="L3493" s="17">
        <f>ImssRgoTrabajo!M495</f>
        <v>0</v>
      </c>
      <c r="M3493" s="17">
        <f>ImssRgoTrabajo!N495</f>
        <v>0</v>
      </c>
      <c r="N3493" s="17">
        <f>ImssRgoTrabajo!O495</f>
        <v>0</v>
      </c>
      <c r="O3493" s="17">
        <f>ImssRgoTrabajo!P495</f>
        <v>0</v>
      </c>
      <c r="P3493" s="17">
        <f>ImssRgoTrabajo!Q495</f>
        <v>0</v>
      </c>
      <c r="Q3493" s="17">
        <f>ImssRgoTrabajo!R495</f>
        <v>0</v>
      </c>
      <c r="R3493" s="17">
        <f>ImssRgoTrabajo!S495</f>
        <v>0</v>
      </c>
      <c r="S3493" s="17">
        <f t="shared" si="54"/>
        <v>0</v>
      </c>
    </row>
    <row r="3494" spans="1:19">
      <c r="A3494" s="7">
        <f>ImssRgoTrabajo!A496</f>
        <v>1</v>
      </c>
      <c r="B3494" t="str">
        <f>ImssRgoTrabajo!B496</f>
        <v>Riesgo de Trabajo</v>
      </c>
      <c r="C3494">
        <f>ImssRgoTrabajo!C496</f>
        <v>0</v>
      </c>
      <c r="D3494" t="str">
        <f>ImssRgoTrabajo!D496</f>
        <v>EMPLEADO 493</v>
      </c>
      <c r="E3494">
        <f>ImssRgoTrabajo!E496</f>
        <v>0</v>
      </c>
      <c r="F3494">
        <f>ImssRgoTrabajo!F496</f>
        <v>0</v>
      </c>
      <c r="G3494" s="17">
        <f>ImssRgoTrabajo!H496</f>
        <v>0</v>
      </c>
      <c r="H3494" s="17">
        <f>ImssRgoTrabajo!I496</f>
        <v>0</v>
      </c>
      <c r="I3494" s="17">
        <f>ImssRgoTrabajo!J496</f>
        <v>0</v>
      </c>
      <c r="J3494" s="17">
        <f>ImssRgoTrabajo!K496</f>
        <v>0</v>
      </c>
      <c r="K3494" s="17">
        <f>ImssRgoTrabajo!L496</f>
        <v>0</v>
      </c>
      <c r="L3494" s="17">
        <f>ImssRgoTrabajo!M496</f>
        <v>0</v>
      </c>
      <c r="M3494" s="17">
        <f>ImssRgoTrabajo!N496</f>
        <v>0</v>
      </c>
      <c r="N3494" s="17">
        <f>ImssRgoTrabajo!O496</f>
        <v>0</v>
      </c>
      <c r="O3494" s="17">
        <f>ImssRgoTrabajo!P496</f>
        <v>0</v>
      </c>
      <c r="P3494" s="17">
        <f>ImssRgoTrabajo!Q496</f>
        <v>0</v>
      </c>
      <c r="Q3494" s="17">
        <f>ImssRgoTrabajo!R496</f>
        <v>0</v>
      </c>
      <c r="R3494" s="17">
        <f>ImssRgoTrabajo!S496</f>
        <v>0</v>
      </c>
      <c r="S3494" s="17">
        <f t="shared" si="54"/>
        <v>0</v>
      </c>
    </row>
    <row r="3495" spans="1:19">
      <c r="A3495" s="7">
        <f>ImssRgoTrabajo!A497</f>
        <v>1</v>
      </c>
      <c r="B3495" t="str">
        <f>ImssRgoTrabajo!B497</f>
        <v>Riesgo de Trabajo</v>
      </c>
      <c r="C3495">
        <f>ImssRgoTrabajo!C497</f>
        <v>0</v>
      </c>
      <c r="D3495" t="str">
        <f>ImssRgoTrabajo!D497</f>
        <v>EMPLEADO 494</v>
      </c>
      <c r="E3495">
        <f>ImssRgoTrabajo!E497</f>
        <v>0</v>
      </c>
      <c r="F3495">
        <f>ImssRgoTrabajo!F497</f>
        <v>0</v>
      </c>
      <c r="G3495" s="17">
        <f>ImssRgoTrabajo!H497</f>
        <v>0</v>
      </c>
      <c r="H3495" s="17">
        <f>ImssRgoTrabajo!I497</f>
        <v>0</v>
      </c>
      <c r="I3495" s="17">
        <f>ImssRgoTrabajo!J497</f>
        <v>0</v>
      </c>
      <c r="J3495" s="17">
        <f>ImssRgoTrabajo!K497</f>
        <v>0</v>
      </c>
      <c r="K3495" s="17">
        <f>ImssRgoTrabajo!L497</f>
        <v>0</v>
      </c>
      <c r="L3495" s="17">
        <f>ImssRgoTrabajo!M497</f>
        <v>0</v>
      </c>
      <c r="M3495" s="17">
        <f>ImssRgoTrabajo!N497</f>
        <v>0</v>
      </c>
      <c r="N3495" s="17">
        <f>ImssRgoTrabajo!O497</f>
        <v>0</v>
      </c>
      <c r="O3495" s="17">
        <f>ImssRgoTrabajo!P497</f>
        <v>0</v>
      </c>
      <c r="P3495" s="17">
        <f>ImssRgoTrabajo!Q497</f>
        <v>0</v>
      </c>
      <c r="Q3495" s="17">
        <f>ImssRgoTrabajo!R497</f>
        <v>0</v>
      </c>
      <c r="R3495" s="17">
        <f>ImssRgoTrabajo!S497</f>
        <v>0</v>
      </c>
      <c r="S3495" s="17">
        <f t="shared" si="54"/>
        <v>0</v>
      </c>
    </row>
    <row r="3496" spans="1:19">
      <c r="A3496" s="7">
        <f>ImssRgoTrabajo!A498</f>
        <v>1</v>
      </c>
      <c r="B3496" t="str">
        <f>ImssRgoTrabajo!B498</f>
        <v>Riesgo de Trabajo</v>
      </c>
      <c r="C3496">
        <f>ImssRgoTrabajo!C498</f>
        <v>0</v>
      </c>
      <c r="D3496" t="str">
        <f>ImssRgoTrabajo!D498</f>
        <v>EMPLEADO 495</v>
      </c>
      <c r="E3496">
        <f>ImssRgoTrabajo!E498</f>
        <v>0</v>
      </c>
      <c r="F3496">
        <f>ImssRgoTrabajo!F498</f>
        <v>0</v>
      </c>
      <c r="G3496" s="17">
        <f>ImssRgoTrabajo!H498</f>
        <v>0</v>
      </c>
      <c r="H3496" s="17">
        <f>ImssRgoTrabajo!I498</f>
        <v>0</v>
      </c>
      <c r="I3496" s="17">
        <f>ImssRgoTrabajo!J498</f>
        <v>0</v>
      </c>
      <c r="J3496" s="17">
        <f>ImssRgoTrabajo!K498</f>
        <v>0</v>
      </c>
      <c r="K3496" s="17">
        <f>ImssRgoTrabajo!L498</f>
        <v>0</v>
      </c>
      <c r="L3496" s="17">
        <f>ImssRgoTrabajo!M498</f>
        <v>0</v>
      </c>
      <c r="M3496" s="17">
        <f>ImssRgoTrabajo!N498</f>
        <v>0</v>
      </c>
      <c r="N3496" s="17">
        <f>ImssRgoTrabajo!O498</f>
        <v>0</v>
      </c>
      <c r="O3496" s="17">
        <f>ImssRgoTrabajo!P498</f>
        <v>0</v>
      </c>
      <c r="P3496" s="17">
        <f>ImssRgoTrabajo!Q498</f>
        <v>0</v>
      </c>
      <c r="Q3496" s="17">
        <f>ImssRgoTrabajo!R498</f>
        <v>0</v>
      </c>
      <c r="R3496" s="17">
        <f>ImssRgoTrabajo!S498</f>
        <v>0</v>
      </c>
      <c r="S3496" s="17">
        <f t="shared" si="54"/>
        <v>0</v>
      </c>
    </row>
    <row r="3497" spans="1:19">
      <c r="A3497" s="7">
        <f>ImssRgoTrabajo!A499</f>
        <v>1</v>
      </c>
      <c r="B3497" t="str">
        <f>ImssRgoTrabajo!B499</f>
        <v>Riesgo de Trabajo</v>
      </c>
      <c r="C3497">
        <f>ImssRgoTrabajo!C499</f>
        <v>0</v>
      </c>
      <c r="D3497" t="str">
        <f>ImssRgoTrabajo!D499</f>
        <v>EMPLEADO 496</v>
      </c>
      <c r="E3497">
        <f>ImssRgoTrabajo!E499</f>
        <v>0</v>
      </c>
      <c r="F3497">
        <f>ImssRgoTrabajo!F499</f>
        <v>0</v>
      </c>
      <c r="G3497" s="17">
        <f>ImssRgoTrabajo!H499</f>
        <v>0</v>
      </c>
      <c r="H3497" s="17">
        <f>ImssRgoTrabajo!I499</f>
        <v>0</v>
      </c>
      <c r="I3497" s="17">
        <f>ImssRgoTrabajo!J499</f>
        <v>0</v>
      </c>
      <c r="J3497" s="17">
        <f>ImssRgoTrabajo!K499</f>
        <v>0</v>
      </c>
      <c r="K3497" s="17">
        <f>ImssRgoTrabajo!L499</f>
        <v>0</v>
      </c>
      <c r="L3497" s="17">
        <f>ImssRgoTrabajo!M499</f>
        <v>0</v>
      </c>
      <c r="M3497" s="17">
        <f>ImssRgoTrabajo!N499</f>
        <v>0</v>
      </c>
      <c r="N3497" s="17">
        <f>ImssRgoTrabajo!O499</f>
        <v>0</v>
      </c>
      <c r="O3497" s="17">
        <f>ImssRgoTrabajo!P499</f>
        <v>0</v>
      </c>
      <c r="P3497" s="17">
        <f>ImssRgoTrabajo!Q499</f>
        <v>0</v>
      </c>
      <c r="Q3497" s="17">
        <f>ImssRgoTrabajo!R499</f>
        <v>0</v>
      </c>
      <c r="R3497" s="17">
        <f>ImssRgoTrabajo!S499</f>
        <v>0</v>
      </c>
      <c r="S3497" s="17">
        <f t="shared" si="54"/>
        <v>0</v>
      </c>
    </row>
    <row r="3498" spans="1:19">
      <c r="A3498" s="7">
        <f>ImssRgoTrabajo!A500</f>
        <v>1</v>
      </c>
      <c r="B3498" t="str">
        <f>ImssRgoTrabajo!B500</f>
        <v>Riesgo de Trabajo</v>
      </c>
      <c r="C3498">
        <f>ImssRgoTrabajo!C500</f>
        <v>0</v>
      </c>
      <c r="D3498" t="str">
        <f>ImssRgoTrabajo!D500</f>
        <v>EMPLEADO 497</v>
      </c>
      <c r="E3498">
        <f>ImssRgoTrabajo!E500</f>
        <v>0</v>
      </c>
      <c r="F3498">
        <f>ImssRgoTrabajo!F500</f>
        <v>0</v>
      </c>
      <c r="G3498" s="17">
        <f>ImssRgoTrabajo!H500</f>
        <v>0</v>
      </c>
      <c r="H3498" s="17">
        <f>ImssRgoTrabajo!I500</f>
        <v>0</v>
      </c>
      <c r="I3498" s="17">
        <f>ImssRgoTrabajo!J500</f>
        <v>0</v>
      </c>
      <c r="J3498" s="17">
        <f>ImssRgoTrabajo!K500</f>
        <v>0</v>
      </c>
      <c r="K3498" s="17">
        <f>ImssRgoTrabajo!L500</f>
        <v>0</v>
      </c>
      <c r="L3498" s="17">
        <f>ImssRgoTrabajo!M500</f>
        <v>0</v>
      </c>
      <c r="M3498" s="17">
        <f>ImssRgoTrabajo!N500</f>
        <v>0</v>
      </c>
      <c r="N3498" s="17">
        <f>ImssRgoTrabajo!O500</f>
        <v>0</v>
      </c>
      <c r="O3498" s="17">
        <f>ImssRgoTrabajo!P500</f>
        <v>0</v>
      </c>
      <c r="P3498" s="17">
        <f>ImssRgoTrabajo!Q500</f>
        <v>0</v>
      </c>
      <c r="Q3498" s="17">
        <f>ImssRgoTrabajo!R500</f>
        <v>0</v>
      </c>
      <c r="R3498" s="17">
        <f>ImssRgoTrabajo!S500</f>
        <v>0</v>
      </c>
      <c r="S3498" s="17">
        <f t="shared" si="54"/>
        <v>0</v>
      </c>
    </row>
    <row r="3499" spans="1:19">
      <c r="A3499" s="7">
        <f>ImssRgoTrabajo!A501</f>
        <v>1</v>
      </c>
      <c r="B3499" t="str">
        <f>ImssRgoTrabajo!B501</f>
        <v>Riesgo de Trabajo</v>
      </c>
      <c r="C3499">
        <f>ImssRgoTrabajo!C501</f>
        <v>0</v>
      </c>
      <c r="D3499" t="str">
        <f>ImssRgoTrabajo!D501</f>
        <v>EMPLEADO 498</v>
      </c>
      <c r="E3499">
        <f>ImssRgoTrabajo!E501</f>
        <v>0</v>
      </c>
      <c r="F3499">
        <f>ImssRgoTrabajo!F501</f>
        <v>0</v>
      </c>
      <c r="G3499" s="17">
        <f>ImssRgoTrabajo!H501</f>
        <v>0</v>
      </c>
      <c r="H3499" s="17">
        <f>ImssRgoTrabajo!I501</f>
        <v>0</v>
      </c>
      <c r="I3499" s="17">
        <f>ImssRgoTrabajo!J501</f>
        <v>0</v>
      </c>
      <c r="J3499" s="17">
        <f>ImssRgoTrabajo!K501</f>
        <v>0</v>
      </c>
      <c r="K3499" s="17">
        <f>ImssRgoTrabajo!L501</f>
        <v>0</v>
      </c>
      <c r="L3499" s="17">
        <f>ImssRgoTrabajo!M501</f>
        <v>0</v>
      </c>
      <c r="M3499" s="17">
        <f>ImssRgoTrabajo!N501</f>
        <v>0</v>
      </c>
      <c r="N3499" s="17">
        <f>ImssRgoTrabajo!O501</f>
        <v>0</v>
      </c>
      <c r="O3499" s="17">
        <f>ImssRgoTrabajo!P501</f>
        <v>0</v>
      </c>
      <c r="P3499" s="17">
        <f>ImssRgoTrabajo!Q501</f>
        <v>0</v>
      </c>
      <c r="Q3499" s="17">
        <f>ImssRgoTrabajo!R501</f>
        <v>0</v>
      </c>
      <c r="R3499" s="17">
        <f>ImssRgoTrabajo!S501</f>
        <v>0</v>
      </c>
      <c r="S3499" s="17">
        <f t="shared" si="54"/>
        <v>0</v>
      </c>
    </row>
    <row r="3500" spans="1:19">
      <c r="A3500" s="7">
        <f>ImssRgoTrabajo!A502</f>
        <v>1</v>
      </c>
      <c r="B3500" t="str">
        <f>ImssRgoTrabajo!B502</f>
        <v>Riesgo de Trabajo</v>
      </c>
      <c r="C3500">
        <f>ImssRgoTrabajo!C502</f>
        <v>0</v>
      </c>
      <c r="D3500" t="str">
        <f>ImssRgoTrabajo!D502</f>
        <v>EMPLEADO 499</v>
      </c>
      <c r="E3500">
        <f>ImssRgoTrabajo!E502</f>
        <v>0</v>
      </c>
      <c r="F3500">
        <f>ImssRgoTrabajo!F502</f>
        <v>0</v>
      </c>
      <c r="G3500" s="17">
        <f>ImssRgoTrabajo!H502</f>
        <v>0</v>
      </c>
      <c r="H3500" s="17">
        <f>ImssRgoTrabajo!I502</f>
        <v>0</v>
      </c>
      <c r="I3500" s="17">
        <f>ImssRgoTrabajo!J502</f>
        <v>0</v>
      </c>
      <c r="J3500" s="17">
        <f>ImssRgoTrabajo!K502</f>
        <v>0</v>
      </c>
      <c r="K3500" s="17">
        <f>ImssRgoTrabajo!L502</f>
        <v>0</v>
      </c>
      <c r="L3500" s="17">
        <f>ImssRgoTrabajo!M502</f>
        <v>0</v>
      </c>
      <c r="M3500" s="17">
        <f>ImssRgoTrabajo!N502</f>
        <v>0</v>
      </c>
      <c r="N3500" s="17">
        <f>ImssRgoTrabajo!O502</f>
        <v>0</v>
      </c>
      <c r="O3500" s="17">
        <f>ImssRgoTrabajo!P502</f>
        <v>0</v>
      </c>
      <c r="P3500" s="17">
        <f>ImssRgoTrabajo!Q502</f>
        <v>0</v>
      </c>
      <c r="Q3500" s="17">
        <f>ImssRgoTrabajo!R502</f>
        <v>0</v>
      </c>
      <c r="R3500" s="17">
        <f>ImssRgoTrabajo!S502</f>
        <v>0</v>
      </c>
      <c r="S3500" s="17">
        <f t="shared" si="54"/>
        <v>0</v>
      </c>
    </row>
    <row r="3501" spans="1:19">
      <c r="A3501" s="7">
        <f>ImssRgoTrabajo!A503</f>
        <v>1</v>
      </c>
      <c r="B3501" t="str">
        <f>ImssRgoTrabajo!B503</f>
        <v>Riesgo de Trabajo</v>
      </c>
      <c r="C3501">
        <f>ImssRgoTrabajo!C503</f>
        <v>0</v>
      </c>
      <c r="D3501" t="str">
        <f>ImssRgoTrabajo!D503</f>
        <v>EMPLEADO 500</v>
      </c>
      <c r="E3501">
        <f>ImssRgoTrabajo!E503</f>
        <v>0</v>
      </c>
      <c r="F3501">
        <f>ImssRgoTrabajo!F503</f>
        <v>0</v>
      </c>
      <c r="G3501" s="17">
        <f>ImssRgoTrabajo!H503</f>
        <v>0</v>
      </c>
      <c r="H3501" s="17">
        <f>ImssRgoTrabajo!I503</f>
        <v>0</v>
      </c>
      <c r="I3501" s="17">
        <f>ImssRgoTrabajo!J503</f>
        <v>0</v>
      </c>
      <c r="J3501" s="17">
        <f>ImssRgoTrabajo!K503</f>
        <v>0</v>
      </c>
      <c r="K3501" s="17">
        <f>ImssRgoTrabajo!L503</f>
        <v>0</v>
      </c>
      <c r="L3501" s="17">
        <f>ImssRgoTrabajo!M503</f>
        <v>0</v>
      </c>
      <c r="M3501" s="17">
        <f>ImssRgoTrabajo!N503</f>
        <v>0</v>
      </c>
      <c r="N3501" s="17">
        <f>ImssRgoTrabajo!O503</f>
        <v>0</v>
      </c>
      <c r="O3501" s="17">
        <f>ImssRgoTrabajo!P503</f>
        <v>0</v>
      </c>
      <c r="P3501" s="17">
        <f>ImssRgoTrabajo!Q503</f>
        <v>0</v>
      </c>
      <c r="Q3501" s="17">
        <f>ImssRgoTrabajo!R503</f>
        <v>0</v>
      </c>
      <c r="R3501" s="17">
        <f>ImssRgoTrabajo!S503</f>
        <v>0</v>
      </c>
      <c r="S3501" s="17">
        <f t="shared" si="54"/>
        <v>0</v>
      </c>
    </row>
    <row r="3502" spans="1:19">
      <c r="A3502" s="7">
        <f>ImssRgoTrabajo!A504</f>
        <v>1</v>
      </c>
      <c r="B3502" t="str">
        <f>ImssRgoTrabajo!B504</f>
        <v>Riesgo de Trabajo</v>
      </c>
      <c r="C3502">
        <f>ImssRgoTrabajo!C504</f>
        <v>0</v>
      </c>
      <c r="D3502" t="str">
        <f>ImssRgoTrabajo!D504</f>
        <v>EMPLEADO 501</v>
      </c>
      <c r="E3502">
        <f>ImssRgoTrabajo!E504</f>
        <v>0</v>
      </c>
      <c r="F3502">
        <f>ImssRgoTrabajo!F504</f>
        <v>0</v>
      </c>
      <c r="G3502" s="17">
        <f>ImssRgoTrabajo!H504</f>
        <v>0</v>
      </c>
      <c r="H3502" s="17">
        <f>ImssRgoTrabajo!I504</f>
        <v>0</v>
      </c>
      <c r="I3502" s="17">
        <f>ImssRgoTrabajo!J504</f>
        <v>0</v>
      </c>
      <c r="J3502" s="17">
        <f>ImssRgoTrabajo!K504</f>
        <v>0</v>
      </c>
      <c r="K3502" s="17">
        <f>ImssRgoTrabajo!L504</f>
        <v>0</v>
      </c>
      <c r="L3502" s="17">
        <f>ImssRgoTrabajo!M504</f>
        <v>0</v>
      </c>
      <c r="M3502" s="17">
        <f>ImssRgoTrabajo!N504</f>
        <v>0</v>
      </c>
      <c r="N3502" s="17">
        <f>ImssRgoTrabajo!O504</f>
        <v>0</v>
      </c>
      <c r="O3502" s="17">
        <f>ImssRgoTrabajo!P504</f>
        <v>0</v>
      </c>
      <c r="P3502" s="17">
        <f>ImssRgoTrabajo!Q504</f>
        <v>0</v>
      </c>
      <c r="Q3502" s="17">
        <f>ImssRgoTrabajo!R504</f>
        <v>0</v>
      </c>
      <c r="R3502" s="17">
        <f>ImssRgoTrabajo!S504</f>
        <v>0</v>
      </c>
      <c r="S3502" s="17">
        <f t="shared" si="54"/>
        <v>0</v>
      </c>
    </row>
    <row r="3503" spans="1:19">
      <c r="A3503" s="7">
        <f>ImssRgoTrabajo!A505</f>
        <v>1</v>
      </c>
      <c r="B3503" t="str">
        <f>ImssRgoTrabajo!B505</f>
        <v>Riesgo de Trabajo</v>
      </c>
      <c r="C3503">
        <f>ImssRgoTrabajo!C505</f>
        <v>0</v>
      </c>
      <c r="D3503" t="str">
        <f>ImssRgoTrabajo!D505</f>
        <v>EMPLEADO 502</v>
      </c>
      <c r="E3503">
        <f>ImssRgoTrabajo!E505</f>
        <v>0</v>
      </c>
      <c r="F3503">
        <f>ImssRgoTrabajo!F505</f>
        <v>0</v>
      </c>
      <c r="G3503" s="17">
        <f>ImssRgoTrabajo!H505</f>
        <v>0</v>
      </c>
      <c r="H3503" s="17">
        <f>ImssRgoTrabajo!I505</f>
        <v>0</v>
      </c>
      <c r="I3503" s="17">
        <f>ImssRgoTrabajo!J505</f>
        <v>0</v>
      </c>
      <c r="J3503" s="17">
        <f>ImssRgoTrabajo!K505</f>
        <v>0</v>
      </c>
      <c r="K3503" s="17">
        <f>ImssRgoTrabajo!L505</f>
        <v>0</v>
      </c>
      <c r="L3503" s="17">
        <f>ImssRgoTrabajo!M505</f>
        <v>0</v>
      </c>
      <c r="M3503" s="17">
        <f>ImssRgoTrabajo!N505</f>
        <v>0</v>
      </c>
      <c r="N3503" s="17">
        <f>ImssRgoTrabajo!O505</f>
        <v>0</v>
      </c>
      <c r="O3503" s="17">
        <f>ImssRgoTrabajo!P505</f>
        <v>0</v>
      </c>
      <c r="P3503" s="17">
        <f>ImssRgoTrabajo!Q505</f>
        <v>0</v>
      </c>
      <c r="Q3503" s="17">
        <f>ImssRgoTrabajo!R505</f>
        <v>0</v>
      </c>
      <c r="R3503" s="17">
        <f>ImssRgoTrabajo!S505</f>
        <v>0</v>
      </c>
      <c r="S3503" s="17">
        <f t="shared" si="54"/>
        <v>0</v>
      </c>
    </row>
    <row r="3504" spans="1:19">
      <c r="A3504" s="7">
        <f>ImssRgoTrabajo!A506</f>
        <v>1</v>
      </c>
      <c r="B3504" t="str">
        <f>ImssRgoTrabajo!B506</f>
        <v>Riesgo de Trabajo</v>
      </c>
      <c r="C3504">
        <f>ImssRgoTrabajo!C506</f>
        <v>0</v>
      </c>
      <c r="D3504" t="str">
        <f>ImssRgoTrabajo!D506</f>
        <v>EMPLEADO 503</v>
      </c>
      <c r="E3504">
        <f>ImssRgoTrabajo!E506</f>
        <v>0</v>
      </c>
      <c r="F3504">
        <f>ImssRgoTrabajo!F506</f>
        <v>0</v>
      </c>
      <c r="G3504" s="17">
        <f>ImssRgoTrabajo!H506</f>
        <v>0</v>
      </c>
      <c r="H3504" s="17">
        <f>ImssRgoTrabajo!I506</f>
        <v>0</v>
      </c>
      <c r="I3504" s="17">
        <f>ImssRgoTrabajo!J506</f>
        <v>0</v>
      </c>
      <c r="J3504" s="17">
        <f>ImssRgoTrabajo!K506</f>
        <v>0</v>
      </c>
      <c r="K3504" s="17">
        <f>ImssRgoTrabajo!L506</f>
        <v>0</v>
      </c>
      <c r="L3504" s="17">
        <f>ImssRgoTrabajo!M506</f>
        <v>0</v>
      </c>
      <c r="M3504" s="17">
        <f>ImssRgoTrabajo!N506</f>
        <v>0</v>
      </c>
      <c r="N3504" s="17">
        <f>ImssRgoTrabajo!O506</f>
        <v>0</v>
      </c>
      <c r="O3504" s="17">
        <f>ImssRgoTrabajo!P506</f>
        <v>0</v>
      </c>
      <c r="P3504" s="17">
        <f>ImssRgoTrabajo!Q506</f>
        <v>0</v>
      </c>
      <c r="Q3504" s="17">
        <f>ImssRgoTrabajo!R506</f>
        <v>0</v>
      </c>
      <c r="R3504" s="17">
        <f>ImssRgoTrabajo!S506</f>
        <v>0</v>
      </c>
      <c r="S3504" s="17">
        <f t="shared" si="54"/>
        <v>0</v>
      </c>
    </row>
    <row r="3505" spans="1:19">
      <c r="A3505" s="7">
        <f>ImssRgoTrabajo!A507</f>
        <v>1</v>
      </c>
      <c r="B3505" t="str">
        <f>ImssRgoTrabajo!B507</f>
        <v>Riesgo de Trabajo</v>
      </c>
      <c r="C3505">
        <f>ImssRgoTrabajo!C507</f>
        <v>0</v>
      </c>
      <c r="D3505" t="str">
        <f>ImssRgoTrabajo!D507</f>
        <v>EMPLEADO 504</v>
      </c>
      <c r="E3505">
        <f>ImssRgoTrabajo!E507</f>
        <v>0</v>
      </c>
      <c r="F3505">
        <f>ImssRgoTrabajo!F507</f>
        <v>0</v>
      </c>
      <c r="G3505" s="17">
        <f>ImssRgoTrabajo!H507</f>
        <v>0</v>
      </c>
      <c r="H3505" s="17">
        <f>ImssRgoTrabajo!I507</f>
        <v>0</v>
      </c>
      <c r="I3505" s="17">
        <f>ImssRgoTrabajo!J507</f>
        <v>0</v>
      </c>
      <c r="J3505" s="17">
        <f>ImssRgoTrabajo!K507</f>
        <v>0</v>
      </c>
      <c r="K3505" s="17">
        <f>ImssRgoTrabajo!L507</f>
        <v>0</v>
      </c>
      <c r="L3505" s="17">
        <f>ImssRgoTrabajo!M507</f>
        <v>0</v>
      </c>
      <c r="M3505" s="17">
        <f>ImssRgoTrabajo!N507</f>
        <v>0</v>
      </c>
      <c r="N3505" s="17">
        <f>ImssRgoTrabajo!O507</f>
        <v>0</v>
      </c>
      <c r="O3505" s="17">
        <f>ImssRgoTrabajo!P507</f>
        <v>0</v>
      </c>
      <c r="P3505" s="17">
        <f>ImssRgoTrabajo!Q507</f>
        <v>0</v>
      </c>
      <c r="Q3505" s="17">
        <f>ImssRgoTrabajo!R507</f>
        <v>0</v>
      </c>
      <c r="R3505" s="17">
        <f>ImssRgoTrabajo!S507</f>
        <v>0</v>
      </c>
      <c r="S3505" s="17">
        <f t="shared" si="54"/>
        <v>0</v>
      </c>
    </row>
    <row r="3506" spans="1:19">
      <c r="A3506" s="7">
        <f>ImssRgoTrabajo!A508</f>
        <v>1</v>
      </c>
      <c r="B3506" t="str">
        <f>ImssRgoTrabajo!B508</f>
        <v>Riesgo de Trabajo</v>
      </c>
      <c r="C3506">
        <f>ImssRgoTrabajo!C508</f>
        <v>0</v>
      </c>
      <c r="D3506" t="str">
        <f>ImssRgoTrabajo!D508</f>
        <v>EMPLEADO 505</v>
      </c>
      <c r="E3506">
        <f>ImssRgoTrabajo!E508</f>
        <v>0</v>
      </c>
      <c r="F3506">
        <f>ImssRgoTrabajo!F508</f>
        <v>0</v>
      </c>
      <c r="G3506" s="17">
        <f>ImssRgoTrabajo!H508</f>
        <v>0</v>
      </c>
      <c r="H3506" s="17">
        <f>ImssRgoTrabajo!I508</f>
        <v>0</v>
      </c>
      <c r="I3506" s="17">
        <f>ImssRgoTrabajo!J508</f>
        <v>0</v>
      </c>
      <c r="J3506" s="17">
        <f>ImssRgoTrabajo!K508</f>
        <v>0</v>
      </c>
      <c r="K3506" s="17">
        <f>ImssRgoTrabajo!L508</f>
        <v>0</v>
      </c>
      <c r="L3506" s="17">
        <f>ImssRgoTrabajo!M508</f>
        <v>0</v>
      </c>
      <c r="M3506" s="17">
        <f>ImssRgoTrabajo!N508</f>
        <v>0</v>
      </c>
      <c r="N3506" s="17">
        <f>ImssRgoTrabajo!O508</f>
        <v>0</v>
      </c>
      <c r="O3506" s="17">
        <f>ImssRgoTrabajo!P508</f>
        <v>0</v>
      </c>
      <c r="P3506" s="17">
        <f>ImssRgoTrabajo!Q508</f>
        <v>0</v>
      </c>
      <c r="Q3506" s="17">
        <f>ImssRgoTrabajo!R508</f>
        <v>0</v>
      </c>
      <c r="R3506" s="17">
        <f>ImssRgoTrabajo!S508</f>
        <v>0</v>
      </c>
      <c r="S3506" s="17">
        <f t="shared" si="54"/>
        <v>0</v>
      </c>
    </row>
    <row r="3507" spans="1:19">
      <c r="A3507" s="7">
        <f>ImssRgoTrabajo!A509</f>
        <v>1</v>
      </c>
      <c r="B3507" t="str">
        <f>ImssRgoTrabajo!B509</f>
        <v>Riesgo de Trabajo</v>
      </c>
      <c r="C3507">
        <f>ImssRgoTrabajo!C509</f>
        <v>0</v>
      </c>
      <c r="D3507" t="str">
        <f>ImssRgoTrabajo!D509</f>
        <v>EMPLEADO 506</v>
      </c>
      <c r="E3507">
        <f>ImssRgoTrabajo!E509</f>
        <v>0</v>
      </c>
      <c r="F3507">
        <f>ImssRgoTrabajo!F509</f>
        <v>0</v>
      </c>
      <c r="G3507" s="17">
        <f>ImssRgoTrabajo!H509</f>
        <v>0</v>
      </c>
      <c r="H3507" s="17">
        <f>ImssRgoTrabajo!I509</f>
        <v>0</v>
      </c>
      <c r="I3507" s="17">
        <f>ImssRgoTrabajo!J509</f>
        <v>0</v>
      </c>
      <c r="J3507" s="17">
        <f>ImssRgoTrabajo!K509</f>
        <v>0</v>
      </c>
      <c r="K3507" s="17">
        <f>ImssRgoTrabajo!L509</f>
        <v>0</v>
      </c>
      <c r="L3507" s="17">
        <f>ImssRgoTrabajo!M509</f>
        <v>0</v>
      </c>
      <c r="M3507" s="17">
        <f>ImssRgoTrabajo!N509</f>
        <v>0</v>
      </c>
      <c r="N3507" s="17">
        <f>ImssRgoTrabajo!O509</f>
        <v>0</v>
      </c>
      <c r="O3507" s="17">
        <f>ImssRgoTrabajo!P509</f>
        <v>0</v>
      </c>
      <c r="P3507" s="17">
        <f>ImssRgoTrabajo!Q509</f>
        <v>0</v>
      </c>
      <c r="Q3507" s="17">
        <f>ImssRgoTrabajo!R509</f>
        <v>0</v>
      </c>
      <c r="R3507" s="17">
        <f>ImssRgoTrabajo!S509</f>
        <v>0</v>
      </c>
      <c r="S3507" s="17">
        <f t="shared" si="54"/>
        <v>0</v>
      </c>
    </row>
    <row r="3508" spans="1:19">
      <c r="A3508" s="7">
        <f>ImssRgoTrabajo!A510</f>
        <v>1</v>
      </c>
      <c r="B3508" t="str">
        <f>ImssRgoTrabajo!B510</f>
        <v>Riesgo de Trabajo</v>
      </c>
      <c r="C3508">
        <f>ImssRgoTrabajo!C510</f>
        <v>0</v>
      </c>
      <c r="D3508" t="str">
        <f>ImssRgoTrabajo!D510</f>
        <v>EMPLEADO 507</v>
      </c>
      <c r="E3508">
        <f>ImssRgoTrabajo!E510</f>
        <v>0</v>
      </c>
      <c r="F3508">
        <f>ImssRgoTrabajo!F510</f>
        <v>0</v>
      </c>
      <c r="G3508" s="17">
        <f>ImssRgoTrabajo!H510</f>
        <v>0</v>
      </c>
      <c r="H3508" s="17">
        <f>ImssRgoTrabajo!I510</f>
        <v>0</v>
      </c>
      <c r="I3508" s="17">
        <f>ImssRgoTrabajo!J510</f>
        <v>0</v>
      </c>
      <c r="J3508" s="17">
        <f>ImssRgoTrabajo!K510</f>
        <v>0</v>
      </c>
      <c r="K3508" s="17">
        <f>ImssRgoTrabajo!L510</f>
        <v>0</v>
      </c>
      <c r="L3508" s="17">
        <f>ImssRgoTrabajo!M510</f>
        <v>0</v>
      </c>
      <c r="M3508" s="17">
        <f>ImssRgoTrabajo!N510</f>
        <v>0</v>
      </c>
      <c r="N3508" s="17">
        <f>ImssRgoTrabajo!O510</f>
        <v>0</v>
      </c>
      <c r="O3508" s="17">
        <f>ImssRgoTrabajo!P510</f>
        <v>0</v>
      </c>
      <c r="P3508" s="17">
        <f>ImssRgoTrabajo!Q510</f>
        <v>0</v>
      </c>
      <c r="Q3508" s="17">
        <f>ImssRgoTrabajo!R510</f>
        <v>0</v>
      </c>
      <c r="R3508" s="17">
        <f>ImssRgoTrabajo!S510</f>
        <v>0</v>
      </c>
      <c r="S3508" s="17">
        <f t="shared" si="54"/>
        <v>0</v>
      </c>
    </row>
    <row r="3509" spans="1:19">
      <c r="A3509" s="7">
        <f>ImssRgoTrabajo!A511</f>
        <v>1</v>
      </c>
      <c r="B3509" t="str">
        <f>ImssRgoTrabajo!B511</f>
        <v>Riesgo de Trabajo</v>
      </c>
      <c r="C3509">
        <f>ImssRgoTrabajo!C511</f>
        <v>0</v>
      </c>
      <c r="D3509" t="str">
        <f>ImssRgoTrabajo!D511</f>
        <v>EMPLEADO 508</v>
      </c>
      <c r="E3509">
        <f>ImssRgoTrabajo!E511</f>
        <v>0</v>
      </c>
      <c r="F3509">
        <f>ImssRgoTrabajo!F511</f>
        <v>0</v>
      </c>
      <c r="G3509" s="17">
        <f>ImssRgoTrabajo!H511</f>
        <v>0</v>
      </c>
      <c r="H3509" s="17">
        <f>ImssRgoTrabajo!I511</f>
        <v>0</v>
      </c>
      <c r="I3509" s="17">
        <f>ImssRgoTrabajo!J511</f>
        <v>0</v>
      </c>
      <c r="J3509" s="17">
        <f>ImssRgoTrabajo!K511</f>
        <v>0</v>
      </c>
      <c r="K3509" s="17">
        <f>ImssRgoTrabajo!L511</f>
        <v>0</v>
      </c>
      <c r="L3509" s="17">
        <f>ImssRgoTrabajo!M511</f>
        <v>0</v>
      </c>
      <c r="M3509" s="17">
        <f>ImssRgoTrabajo!N511</f>
        <v>0</v>
      </c>
      <c r="N3509" s="17">
        <f>ImssRgoTrabajo!O511</f>
        <v>0</v>
      </c>
      <c r="O3509" s="17">
        <f>ImssRgoTrabajo!P511</f>
        <v>0</v>
      </c>
      <c r="P3509" s="17">
        <f>ImssRgoTrabajo!Q511</f>
        <v>0</v>
      </c>
      <c r="Q3509" s="17">
        <f>ImssRgoTrabajo!R511</f>
        <v>0</v>
      </c>
      <c r="R3509" s="17">
        <f>ImssRgoTrabajo!S511</f>
        <v>0</v>
      </c>
      <c r="S3509" s="17">
        <f t="shared" si="54"/>
        <v>0</v>
      </c>
    </row>
    <row r="3510" spans="1:19">
      <c r="A3510" s="7">
        <f>ImssRgoTrabajo!A512</f>
        <v>1</v>
      </c>
      <c r="B3510" t="str">
        <f>ImssRgoTrabajo!B512</f>
        <v>Riesgo de Trabajo</v>
      </c>
      <c r="C3510">
        <f>ImssRgoTrabajo!C512</f>
        <v>0</v>
      </c>
      <c r="D3510" t="str">
        <f>ImssRgoTrabajo!D512</f>
        <v>EMPLEADO 509</v>
      </c>
      <c r="E3510">
        <f>ImssRgoTrabajo!E512</f>
        <v>0</v>
      </c>
      <c r="F3510">
        <f>ImssRgoTrabajo!F512</f>
        <v>0</v>
      </c>
      <c r="G3510" s="17">
        <f>ImssRgoTrabajo!H512</f>
        <v>0</v>
      </c>
      <c r="H3510" s="17">
        <f>ImssRgoTrabajo!I512</f>
        <v>0</v>
      </c>
      <c r="I3510" s="17">
        <f>ImssRgoTrabajo!J512</f>
        <v>0</v>
      </c>
      <c r="J3510" s="17">
        <f>ImssRgoTrabajo!K512</f>
        <v>0</v>
      </c>
      <c r="K3510" s="17">
        <f>ImssRgoTrabajo!L512</f>
        <v>0</v>
      </c>
      <c r="L3510" s="17">
        <f>ImssRgoTrabajo!M512</f>
        <v>0</v>
      </c>
      <c r="M3510" s="17">
        <f>ImssRgoTrabajo!N512</f>
        <v>0</v>
      </c>
      <c r="N3510" s="17">
        <f>ImssRgoTrabajo!O512</f>
        <v>0</v>
      </c>
      <c r="O3510" s="17">
        <f>ImssRgoTrabajo!P512</f>
        <v>0</v>
      </c>
      <c r="P3510" s="17">
        <f>ImssRgoTrabajo!Q512</f>
        <v>0</v>
      </c>
      <c r="Q3510" s="17">
        <f>ImssRgoTrabajo!R512</f>
        <v>0</v>
      </c>
      <c r="R3510" s="17">
        <f>ImssRgoTrabajo!S512</f>
        <v>0</v>
      </c>
      <c r="S3510" s="17">
        <f t="shared" si="54"/>
        <v>0</v>
      </c>
    </row>
    <row r="3511" spans="1:19">
      <c r="A3511" s="7">
        <f>ImssRgoTrabajo!A513</f>
        <v>1</v>
      </c>
      <c r="B3511" t="str">
        <f>ImssRgoTrabajo!B513</f>
        <v>Riesgo de Trabajo</v>
      </c>
      <c r="C3511">
        <f>ImssRgoTrabajo!C513</f>
        <v>0</v>
      </c>
      <c r="D3511" t="str">
        <f>ImssRgoTrabajo!D513</f>
        <v>EMPLEADO 510</v>
      </c>
      <c r="E3511">
        <f>ImssRgoTrabajo!E513</f>
        <v>0</v>
      </c>
      <c r="F3511">
        <f>ImssRgoTrabajo!F513</f>
        <v>0</v>
      </c>
      <c r="G3511" s="17">
        <f>ImssRgoTrabajo!H513</f>
        <v>0</v>
      </c>
      <c r="H3511" s="17">
        <f>ImssRgoTrabajo!I513</f>
        <v>0</v>
      </c>
      <c r="I3511" s="17">
        <f>ImssRgoTrabajo!J513</f>
        <v>0</v>
      </c>
      <c r="J3511" s="17">
        <f>ImssRgoTrabajo!K513</f>
        <v>0</v>
      </c>
      <c r="K3511" s="17">
        <f>ImssRgoTrabajo!L513</f>
        <v>0</v>
      </c>
      <c r="L3511" s="17">
        <f>ImssRgoTrabajo!M513</f>
        <v>0</v>
      </c>
      <c r="M3511" s="17">
        <f>ImssRgoTrabajo!N513</f>
        <v>0</v>
      </c>
      <c r="N3511" s="17">
        <f>ImssRgoTrabajo!O513</f>
        <v>0</v>
      </c>
      <c r="O3511" s="17">
        <f>ImssRgoTrabajo!P513</f>
        <v>0</v>
      </c>
      <c r="P3511" s="17">
        <f>ImssRgoTrabajo!Q513</f>
        <v>0</v>
      </c>
      <c r="Q3511" s="17">
        <f>ImssRgoTrabajo!R513</f>
        <v>0</v>
      </c>
      <c r="R3511" s="17">
        <f>ImssRgoTrabajo!S513</f>
        <v>0</v>
      </c>
      <c r="S3511" s="17">
        <f t="shared" si="54"/>
        <v>0</v>
      </c>
    </row>
    <row r="3512" spans="1:19">
      <c r="A3512" s="7">
        <f>ImssRgoTrabajo!A514</f>
        <v>1</v>
      </c>
      <c r="B3512" t="str">
        <f>ImssRgoTrabajo!B514</f>
        <v>Riesgo de Trabajo</v>
      </c>
      <c r="C3512">
        <f>ImssRgoTrabajo!C514</f>
        <v>0</v>
      </c>
      <c r="D3512" t="str">
        <f>ImssRgoTrabajo!D514</f>
        <v>EMPLEADO 511</v>
      </c>
      <c r="E3512">
        <f>ImssRgoTrabajo!E514</f>
        <v>0</v>
      </c>
      <c r="F3512">
        <f>ImssRgoTrabajo!F514</f>
        <v>0</v>
      </c>
      <c r="G3512" s="17">
        <f>ImssRgoTrabajo!H514</f>
        <v>0</v>
      </c>
      <c r="H3512" s="17">
        <f>ImssRgoTrabajo!I514</f>
        <v>0</v>
      </c>
      <c r="I3512" s="17">
        <f>ImssRgoTrabajo!J514</f>
        <v>0</v>
      </c>
      <c r="J3512" s="17">
        <f>ImssRgoTrabajo!K514</f>
        <v>0</v>
      </c>
      <c r="K3512" s="17">
        <f>ImssRgoTrabajo!L514</f>
        <v>0</v>
      </c>
      <c r="L3512" s="17">
        <f>ImssRgoTrabajo!M514</f>
        <v>0</v>
      </c>
      <c r="M3512" s="17">
        <f>ImssRgoTrabajo!N514</f>
        <v>0</v>
      </c>
      <c r="N3512" s="17">
        <f>ImssRgoTrabajo!O514</f>
        <v>0</v>
      </c>
      <c r="O3512" s="17">
        <f>ImssRgoTrabajo!P514</f>
        <v>0</v>
      </c>
      <c r="P3512" s="17">
        <f>ImssRgoTrabajo!Q514</f>
        <v>0</v>
      </c>
      <c r="Q3512" s="17">
        <f>ImssRgoTrabajo!R514</f>
        <v>0</v>
      </c>
      <c r="R3512" s="17">
        <f>ImssRgoTrabajo!S514</f>
        <v>0</v>
      </c>
      <c r="S3512" s="17">
        <f t="shared" si="54"/>
        <v>0</v>
      </c>
    </row>
    <row r="3513" spans="1:19">
      <c r="A3513" s="7">
        <f>ImssRgoTrabajo!A515</f>
        <v>1</v>
      </c>
      <c r="B3513" t="str">
        <f>ImssRgoTrabajo!B515</f>
        <v>Riesgo de Trabajo</v>
      </c>
      <c r="C3513">
        <f>ImssRgoTrabajo!C515</f>
        <v>0</v>
      </c>
      <c r="D3513" t="str">
        <f>ImssRgoTrabajo!D515</f>
        <v>EMPLEADO 512</v>
      </c>
      <c r="E3513">
        <f>ImssRgoTrabajo!E515</f>
        <v>0</v>
      </c>
      <c r="F3513">
        <f>ImssRgoTrabajo!F515</f>
        <v>0</v>
      </c>
      <c r="G3513" s="17">
        <f>ImssRgoTrabajo!H515</f>
        <v>0</v>
      </c>
      <c r="H3513" s="17">
        <f>ImssRgoTrabajo!I515</f>
        <v>0</v>
      </c>
      <c r="I3513" s="17">
        <f>ImssRgoTrabajo!J515</f>
        <v>0</v>
      </c>
      <c r="J3513" s="17">
        <f>ImssRgoTrabajo!K515</f>
        <v>0</v>
      </c>
      <c r="K3513" s="17">
        <f>ImssRgoTrabajo!L515</f>
        <v>0</v>
      </c>
      <c r="L3513" s="17">
        <f>ImssRgoTrabajo!M515</f>
        <v>0</v>
      </c>
      <c r="M3513" s="17">
        <f>ImssRgoTrabajo!N515</f>
        <v>0</v>
      </c>
      <c r="N3513" s="17">
        <f>ImssRgoTrabajo!O515</f>
        <v>0</v>
      </c>
      <c r="O3513" s="17">
        <f>ImssRgoTrabajo!P515</f>
        <v>0</v>
      </c>
      <c r="P3513" s="17">
        <f>ImssRgoTrabajo!Q515</f>
        <v>0</v>
      </c>
      <c r="Q3513" s="17">
        <f>ImssRgoTrabajo!R515</f>
        <v>0</v>
      </c>
      <c r="R3513" s="17">
        <f>ImssRgoTrabajo!S515</f>
        <v>0</v>
      </c>
      <c r="S3513" s="17">
        <f t="shared" si="54"/>
        <v>0</v>
      </c>
    </row>
    <row r="3514" spans="1:19">
      <c r="A3514" s="7">
        <f>ImssRgoTrabajo!A516</f>
        <v>1</v>
      </c>
      <c r="B3514" t="str">
        <f>ImssRgoTrabajo!B516</f>
        <v>Riesgo de Trabajo</v>
      </c>
      <c r="C3514">
        <f>ImssRgoTrabajo!C516</f>
        <v>0</v>
      </c>
      <c r="D3514" t="str">
        <f>ImssRgoTrabajo!D516</f>
        <v>EMPLEADO 513</v>
      </c>
      <c r="E3514">
        <f>ImssRgoTrabajo!E516</f>
        <v>0</v>
      </c>
      <c r="F3514">
        <f>ImssRgoTrabajo!F516</f>
        <v>0</v>
      </c>
      <c r="G3514" s="17">
        <f>ImssRgoTrabajo!H516</f>
        <v>0</v>
      </c>
      <c r="H3514" s="17">
        <f>ImssRgoTrabajo!I516</f>
        <v>0</v>
      </c>
      <c r="I3514" s="17">
        <f>ImssRgoTrabajo!J516</f>
        <v>0</v>
      </c>
      <c r="J3514" s="17">
        <f>ImssRgoTrabajo!K516</f>
        <v>0</v>
      </c>
      <c r="K3514" s="17">
        <f>ImssRgoTrabajo!L516</f>
        <v>0</v>
      </c>
      <c r="L3514" s="17">
        <f>ImssRgoTrabajo!M516</f>
        <v>0</v>
      </c>
      <c r="M3514" s="17">
        <f>ImssRgoTrabajo!N516</f>
        <v>0</v>
      </c>
      <c r="N3514" s="17">
        <f>ImssRgoTrabajo!O516</f>
        <v>0</v>
      </c>
      <c r="O3514" s="17">
        <f>ImssRgoTrabajo!P516</f>
        <v>0</v>
      </c>
      <c r="P3514" s="17">
        <f>ImssRgoTrabajo!Q516</f>
        <v>0</v>
      </c>
      <c r="Q3514" s="17">
        <f>ImssRgoTrabajo!R516</f>
        <v>0</v>
      </c>
      <c r="R3514" s="17">
        <f>ImssRgoTrabajo!S516</f>
        <v>0</v>
      </c>
      <c r="S3514" s="17">
        <f t="shared" si="54"/>
        <v>0</v>
      </c>
    </row>
    <row r="3515" spans="1:19">
      <c r="A3515" s="7">
        <f>ImssRgoTrabajo!A517</f>
        <v>1</v>
      </c>
      <c r="B3515" t="str">
        <f>ImssRgoTrabajo!B517</f>
        <v>Riesgo de Trabajo</v>
      </c>
      <c r="C3515">
        <f>ImssRgoTrabajo!C517</f>
        <v>0</v>
      </c>
      <c r="D3515" t="str">
        <f>ImssRgoTrabajo!D517</f>
        <v>EMPLEADO 514</v>
      </c>
      <c r="E3515">
        <f>ImssRgoTrabajo!E517</f>
        <v>0</v>
      </c>
      <c r="F3515">
        <f>ImssRgoTrabajo!F517</f>
        <v>0</v>
      </c>
      <c r="G3515" s="17">
        <f>ImssRgoTrabajo!H517</f>
        <v>0</v>
      </c>
      <c r="H3515" s="17">
        <f>ImssRgoTrabajo!I517</f>
        <v>0</v>
      </c>
      <c r="I3515" s="17">
        <f>ImssRgoTrabajo!J517</f>
        <v>0</v>
      </c>
      <c r="J3515" s="17">
        <f>ImssRgoTrabajo!K517</f>
        <v>0</v>
      </c>
      <c r="K3515" s="17">
        <f>ImssRgoTrabajo!L517</f>
        <v>0</v>
      </c>
      <c r="L3515" s="17">
        <f>ImssRgoTrabajo!M517</f>
        <v>0</v>
      </c>
      <c r="M3515" s="17">
        <f>ImssRgoTrabajo!N517</f>
        <v>0</v>
      </c>
      <c r="N3515" s="17">
        <f>ImssRgoTrabajo!O517</f>
        <v>0</v>
      </c>
      <c r="O3515" s="17">
        <f>ImssRgoTrabajo!P517</f>
        <v>0</v>
      </c>
      <c r="P3515" s="17">
        <f>ImssRgoTrabajo!Q517</f>
        <v>0</v>
      </c>
      <c r="Q3515" s="17">
        <f>ImssRgoTrabajo!R517</f>
        <v>0</v>
      </c>
      <c r="R3515" s="17">
        <f>ImssRgoTrabajo!S517</f>
        <v>0</v>
      </c>
      <c r="S3515" s="17">
        <f t="shared" si="54"/>
        <v>0</v>
      </c>
    </row>
    <row r="3516" spans="1:19">
      <c r="A3516" s="7">
        <f>ImssRgoTrabajo!A518</f>
        <v>1</v>
      </c>
      <c r="B3516" t="str">
        <f>ImssRgoTrabajo!B518</f>
        <v>Riesgo de Trabajo</v>
      </c>
      <c r="C3516">
        <f>ImssRgoTrabajo!C518</f>
        <v>0</v>
      </c>
      <c r="D3516" t="str">
        <f>ImssRgoTrabajo!D518</f>
        <v>EMPLEADO 515</v>
      </c>
      <c r="E3516">
        <f>ImssRgoTrabajo!E518</f>
        <v>0</v>
      </c>
      <c r="F3516">
        <f>ImssRgoTrabajo!F518</f>
        <v>0</v>
      </c>
      <c r="G3516" s="17">
        <f>ImssRgoTrabajo!H518</f>
        <v>0</v>
      </c>
      <c r="H3516" s="17">
        <f>ImssRgoTrabajo!I518</f>
        <v>0</v>
      </c>
      <c r="I3516" s="17">
        <f>ImssRgoTrabajo!J518</f>
        <v>0</v>
      </c>
      <c r="J3516" s="17">
        <f>ImssRgoTrabajo!K518</f>
        <v>0</v>
      </c>
      <c r="K3516" s="17">
        <f>ImssRgoTrabajo!L518</f>
        <v>0</v>
      </c>
      <c r="L3516" s="17">
        <f>ImssRgoTrabajo!M518</f>
        <v>0</v>
      </c>
      <c r="M3516" s="17">
        <f>ImssRgoTrabajo!N518</f>
        <v>0</v>
      </c>
      <c r="N3516" s="17">
        <f>ImssRgoTrabajo!O518</f>
        <v>0</v>
      </c>
      <c r="O3516" s="17">
        <f>ImssRgoTrabajo!P518</f>
        <v>0</v>
      </c>
      <c r="P3516" s="17">
        <f>ImssRgoTrabajo!Q518</f>
        <v>0</v>
      </c>
      <c r="Q3516" s="17">
        <f>ImssRgoTrabajo!R518</f>
        <v>0</v>
      </c>
      <c r="R3516" s="17">
        <f>ImssRgoTrabajo!S518</f>
        <v>0</v>
      </c>
      <c r="S3516" s="17">
        <f t="shared" si="54"/>
        <v>0</v>
      </c>
    </row>
    <row r="3517" spans="1:19">
      <c r="A3517" s="7">
        <f>ImssRgoTrabajo!A519</f>
        <v>1</v>
      </c>
      <c r="B3517" t="str">
        <f>ImssRgoTrabajo!B519</f>
        <v>Riesgo de Trabajo</v>
      </c>
      <c r="C3517">
        <f>ImssRgoTrabajo!C519</f>
        <v>0</v>
      </c>
      <c r="D3517" t="str">
        <f>ImssRgoTrabajo!D519</f>
        <v>EMPLEADO 516</v>
      </c>
      <c r="E3517">
        <f>ImssRgoTrabajo!E519</f>
        <v>0</v>
      </c>
      <c r="F3517">
        <f>ImssRgoTrabajo!F519</f>
        <v>0</v>
      </c>
      <c r="G3517" s="17">
        <f>ImssRgoTrabajo!H519</f>
        <v>0</v>
      </c>
      <c r="H3517" s="17">
        <f>ImssRgoTrabajo!I519</f>
        <v>0</v>
      </c>
      <c r="I3517" s="17">
        <f>ImssRgoTrabajo!J519</f>
        <v>0</v>
      </c>
      <c r="J3517" s="17">
        <f>ImssRgoTrabajo!K519</f>
        <v>0</v>
      </c>
      <c r="K3517" s="17">
        <f>ImssRgoTrabajo!L519</f>
        <v>0</v>
      </c>
      <c r="L3517" s="17">
        <f>ImssRgoTrabajo!M519</f>
        <v>0</v>
      </c>
      <c r="M3517" s="17">
        <f>ImssRgoTrabajo!N519</f>
        <v>0</v>
      </c>
      <c r="N3517" s="17">
        <f>ImssRgoTrabajo!O519</f>
        <v>0</v>
      </c>
      <c r="O3517" s="17">
        <f>ImssRgoTrabajo!P519</f>
        <v>0</v>
      </c>
      <c r="P3517" s="17">
        <f>ImssRgoTrabajo!Q519</f>
        <v>0</v>
      </c>
      <c r="Q3517" s="17">
        <f>ImssRgoTrabajo!R519</f>
        <v>0</v>
      </c>
      <c r="R3517" s="17">
        <f>ImssRgoTrabajo!S519</f>
        <v>0</v>
      </c>
      <c r="S3517" s="17">
        <f t="shared" si="54"/>
        <v>0</v>
      </c>
    </row>
    <row r="3518" spans="1:19">
      <c r="A3518" s="7">
        <f>ImssRgoTrabajo!A520</f>
        <v>1</v>
      </c>
      <c r="B3518" t="str">
        <f>ImssRgoTrabajo!B520</f>
        <v>Riesgo de Trabajo</v>
      </c>
      <c r="C3518">
        <f>ImssRgoTrabajo!C520</f>
        <v>0</v>
      </c>
      <c r="D3518" t="str">
        <f>ImssRgoTrabajo!D520</f>
        <v>EMPLEADO 517</v>
      </c>
      <c r="E3518">
        <f>ImssRgoTrabajo!E520</f>
        <v>0</v>
      </c>
      <c r="F3518">
        <f>ImssRgoTrabajo!F520</f>
        <v>0</v>
      </c>
      <c r="G3518" s="17">
        <f>ImssRgoTrabajo!H520</f>
        <v>0</v>
      </c>
      <c r="H3518" s="17">
        <f>ImssRgoTrabajo!I520</f>
        <v>0</v>
      </c>
      <c r="I3518" s="17">
        <f>ImssRgoTrabajo!J520</f>
        <v>0</v>
      </c>
      <c r="J3518" s="17">
        <f>ImssRgoTrabajo!K520</f>
        <v>0</v>
      </c>
      <c r="K3518" s="17">
        <f>ImssRgoTrabajo!L520</f>
        <v>0</v>
      </c>
      <c r="L3518" s="17">
        <f>ImssRgoTrabajo!M520</f>
        <v>0</v>
      </c>
      <c r="M3518" s="17">
        <f>ImssRgoTrabajo!N520</f>
        <v>0</v>
      </c>
      <c r="N3518" s="17">
        <f>ImssRgoTrabajo!O520</f>
        <v>0</v>
      </c>
      <c r="O3518" s="17">
        <f>ImssRgoTrabajo!P520</f>
        <v>0</v>
      </c>
      <c r="P3518" s="17">
        <f>ImssRgoTrabajo!Q520</f>
        <v>0</v>
      </c>
      <c r="Q3518" s="17">
        <f>ImssRgoTrabajo!R520</f>
        <v>0</v>
      </c>
      <c r="R3518" s="17">
        <f>ImssRgoTrabajo!S520</f>
        <v>0</v>
      </c>
      <c r="S3518" s="17">
        <f t="shared" si="54"/>
        <v>0</v>
      </c>
    </row>
    <row r="3519" spans="1:19">
      <c r="A3519" s="7">
        <f>ImssRgoTrabajo!A521</f>
        <v>1</v>
      </c>
      <c r="B3519" t="str">
        <f>ImssRgoTrabajo!B521</f>
        <v>Riesgo de Trabajo</v>
      </c>
      <c r="C3519">
        <f>ImssRgoTrabajo!C521</f>
        <v>0</v>
      </c>
      <c r="D3519" t="str">
        <f>ImssRgoTrabajo!D521</f>
        <v>EMPLEADO 518</v>
      </c>
      <c r="E3519">
        <f>ImssRgoTrabajo!E521</f>
        <v>0</v>
      </c>
      <c r="F3519">
        <f>ImssRgoTrabajo!F521</f>
        <v>0</v>
      </c>
      <c r="G3519" s="17">
        <f>ImssRgoTrabajo!H521</f>
        <v>0</v>
      </c>
      <c r="H3519" s="17">
        <f>ImssRgoTrabajo!I521</f>
        <v>0</v>
      </c>
      <c r="I3519" s="17">
        <f>ImssRgoTrabajo!J521</f>
        <v>0</v>
      </c>
      <c r="J3519" s="17">
        <f>ImssRgoTrabajo!K521</f>
        <v>0</v>
      </c>
      <c r="K3519" s="17">
        <f>ImssRgoTrabajo!L521</f>
        <v>0</v>
      </c>
      <c r="L3519" s="17">
        <f>ImssRgoTrabajo!M521</f>
        <v>0</v>
      </c>
      <c r="M3519" s="17">
        <f>ImssRgoTrabajo!N521</f>
        <v>0</v>
      </c>
      <c r="N3519" s="17">
        <f>ImssRgoTrabajo!O521</f>
        <v>0</v>
      </c>
      <c r="O3519" s="17">
        <f>ImssRgoTrabajo!P521</f>
        <v>0</v>
      </c>
      <c r="P3519" s="17">
        <f>ImssRgoTrabajo!Q521</f>
        <v>0</v>
      </c>
      <c r="Q3519" s="17">
        <f>ImssRgoTrabajo!R521</f>
        <v>0</v>
      </c>
      <c r="R3519" s="17">
        <f>ImssRgoTrabajo!S521</f>
        <v>0</v>
      </c>
      <c r="S3519" s="17">
        <f t="shared" si="54"/>
        <v>0</v>
      </c>
    </row>
    <row r="3520" spans="1:19">
      <c r="A3520" s="7">
        <f>ImssRgoTrabajo!A522</f>
        <v>1</v>
      </c>
      <c r="B3520" t="str">
        <f>ImssRgoTrabajo!B522</f>
        <v>Riesgo de Trabajo</v>
      </c>
      <c r="C3520">
        <f>ImssRgoTrabajo!C522</f>
        <v>0</v>
      </c>
      <c r="D3520" t="str">
        <f>ImssRgoTrabajo!D522</f>
        <v>EMPLEADO 519</v>
      </c>
      <c r="E3520">
        <f>ImssRgoTrabajo!E522</f>
        <v>0</v>
      </c>
      <c r="F3520">
        <f>ImssRgoTrabajo!F522</f>
        <v>0</v>
      </c>
      <c r="G3520" s="17">
        <f>ImssRgoTrabajo!H522</f>
        <v>0</v>
      </c>
      <c r="H3520" s="17">
        <f>ImssRgoTrabajo!I522</f>
        <v>0</v>
      </c>
      <c r="I3520" s="17">
        <f>ImssRgoTrabajo!J522</f>
        <v>0</v>
      </c>
      <c r="J3520" s="17">
        <f>ImssRgoTrabajo!K522</f>
        <v>0</v>
      </c>
      <c r="K3520" s="17">
        <f>ImssRgoTrabajo!L522</f>
        <v>0</v>
      </c>
      <c r="L3520" s="17">
        <f>ImssRgoTrabajo!M522</f>
        <v>0</v>
      </c>
      <c r="M3520" s="17">
        <f>ImssRgoTrabajo!N522</f>
        <v>0</v>
      </c>
      <c r="N3520" s="17">
        <f>ImssRgoTrabajo!O522</f>
        <v>0</v>
      </c>
      <c r="O3520" s="17">
        <f>ImssRgoTrabajo!P522</f>
        <v>0</v>
      </c>
      <c r="P3520" s="17">
        <f>ImssRgoTrabajo!Q522</f>
        <v>0</v>
      </c>
      <c r="Q3520" s="17">
        <f>ImssRgoTrabajo!R522</f>
        <v>0</v>
      </c>
      <c r="R3520" s="17">
        <f>ImssRgoTrabajo!S522</f>
        <v>0</v>
      </c>
      <c r="S3520" s="17">
        <f t="shared" si="54"/>
        <v>0</v>
      </c>
    </row>
    <row r="3521" spans="1:19">
      <c r="A3521" s="7">
        <f>ImssRgoTrabajo!A523</f>
        <v>1</v>
      </c>
      <c r="B3521" t="str">
        <f>ImssRgoTrabajo!B523</f>
        <v>Riesgo de Trabajo</v>
      </c>
      <c r="C3521">
        <f>ImssRgoTrabajo!C523</f>
        <v>0</v>
      </c>
      <c r="D3521" t="str">
        <f>ImssRgoTrabajo!D523</f>
        <v>EMPLEADO 520</v>
      </c>
      <c r="E3521">
        <f>ImssRgoTrabajo!E523</f>
        <v>0</v>
      </c>
      <c r="F3521">
        <f>ImssRgoTrabajo!F523</f>
        <v>0</v>
      </c>
      <c r="G3521" s="17">
        <f>ImssRgoTrabajo!H523</f>
        <v>0</v>
      </c>
      <c r="H3521" s="17">
        <f>ImssRgoTrabajo!I523</f>
        <v>0</v>
      </c>
      <c r="I3521" s="17">
        <f>ImssRgoTrabajo!J523</f>
        <v>0</v>
      </c>
      <c r="J3521" s="17">
        <f>ImssRgoTrabajo!K523</f>
        <v>0</v>
      </c>
      <c r="K3521" s="17">
        <f>ImssRgoTrabajo!L523</f>
        <v>0</v>
      </c>
      <c r="L3521" s="17">
        <f>ImssRgoTrabajo!M523</f>
        <v>0</v>
      </c>
      <c r="M3521" s="17">
        <f>ImssRgoTrabajo!N523</f>
        <v>0</v>
      </c>
      <c r="N3521" s="17">
        <f>ImssRgoTrabajo!O523</f>
        <v>0</v>
      </c>
      <c r="O3521" s="17">
        <f>ImssRgoTrabajo!P523</f>
        <v>0</v>
      </c>
      <c r="P3521" s="17">
        <f>ImssRgoTrabajo!Q523</f>
        <v>0</v>
      </c>
      <c r="Q3521" s="17">
        <f>ImssRgoTrabajo!R523</f>
        <v>0</v>
      </c>
      <c r="R3521" s="17">
        <f>ImssRgoTrabajo!S523</f>
        <v>0</v>
      </c>
      <c r="S3521" s="17">
        <f t="shared" si="54"/>
        <v>0</v>
      </c>
    </row>
    <row r="3522" spans="1:19">
      <c r="A3522" s="7">
        <f>ImssRgoTrabajo!A524</f>
        <v>1</v>
      </c>
      <c r="B3522" t="str">
        <f>ImssRgoTrabajo!B524</f>
        <v>Riesgo de Trabajo</v>
      </c>
      <c r="C3522">
        <f>ImssRgoTrabajo!C524</f>
        <v>0</v>
      </c>
      <c r="D3522" t="str">
        <f>ImssRgoTrabajo!D524</f>
        <v>EMPLEADO 521</v>
      </c>
      <c r="E3522">
        <f>ImssRgoTrabajo!E524</f>
        <v>0</v>
      </c>
      <c r="F3522">
        <f>ImssRgoTrabajo!F524</f>
        <v>0</v>
      </c>
      <c r="G3522" s="17">
        <f>ImssRgoTrabajo!H524</f>
        <v>0</v>
      </c>
      <c r="H3522" s="17">
        <f>ImssRgoTrabajo!I524</f>
        <v>0</v>
      </c>
      <c r="I3522" s="17">
        <f>ImssRgoTrabajo!J524</f>
        <v>0</v>
      </c>
      <c r="J3522" s="17">
        <f>ImssRgoTrabajo!K524</f>
        <v>0</v>
      </c>
      <c r="K3522" s="17">
        <f>ImssRgoTrabajo!L524</f>
        <v>0</v>
      </c>
      <c r="L3522" s="17">
        <f>ImssRgoTrabajo!M524</f>
        <v>0</v>
      </c>
      <c r="M3522" s="17">
        <f>ImssRgoTrabajo!N524</f>
        <v>0</v>
      </c>
      <c r="N3522" s="17">
        <f>ImssRgoTrabajo!O524</f>
        <v>0</v>
      </c>
      <c r="O3522" s="17">
        <f>ImssRgoTrabajo!P524</f>
        <v>0</v>
      </c>
      <c r="P3522" s="17">
        <f>ImssRgoTrabajo!Q524</f>
        <v>0</v>
      </c>
      <c r="Q3522" s="17">
        <f>ImssRgoTrabajo!R524</f>
        <v>0</v>
      </c>
      <c r="R3522" s="17">
        <f>ImssRgoTrabajo!S524</f>
        <v>0</v>
      </c>
      <c r="S3522" s="17">
        <f t="shared" si="54"/>
        <v>0</v>
      </c>
    </row>
    <row r="3523" spans="1:19">
      <c r="A3523" s="7">
        <f>ImssRgoTrabajo!A525</f>
        <v>1</v>
      </c>
      <c r="B3523" t="str">
        <f>ImssRgoTrabajo!B525</f>
        <v>Riesgo de Trabajo</v>
      </c>
      <c r="C3523">
        <f>ImssRgoTrabajo!C525</f>
        <v>0</v>
      </c>
      <c r="D3523" t="str">
        <f>ImssRgoTrabajo!D525</f>
        <v>EMPLEADO 522</v>
      </c>
      <c r="E3523">
        <f>ImssRgoTrabajo!E525</f>
        <v>0</v>
      </c>
      <c r="F3523">
        <f>ImssRgoTrabajo!F525</f>
        <v>0</v>
      </c>
      <c r="G3523" s="17">
        <f>ImssRgoTrabajo!H525</f>
        <v>0</v>
      </c>
      <c r="H3523" s="17">
        <f>ImssRgoTrabajo!I525</f>
        <v>0</v>
      </c>
      <c r="I3523" s="17">
        <f>ImssRgoTrabajo!J525</f>
        <v>0</v>
      </c>
      <c r="J3523" s="17">
        <f>ImssRgoTrabajo!K525</f>
        <v>0</v>
      </c>
      <c r="K3523" s="17">
        <f>ImssRgoTrabajo!L525</f>
        <v>0</v>
      </c>
      <c r="L3523" s="17">
        <f>ImssRgoTrabajo!M525</f>
        <v>0</v>
      </c>
      <c r="M3523" s="17">
        <f>ImssRgoTrabajo!N525</f>
        <v>0</v>
      </c>
      <c r="N3523" s="17">
        <f>ImssRgoTrabajo!O525</f>
        <v>0</v>
      </c>
      <c r="O3523" s="17">
        <f>ImssRgoTrabajo!P525</f>
        <v>0</v>
      </c>
      <c r="P3523" s="17">
        <f>ImssRgoTrabajo!Q525</f>
        <v>0</v>
      </c>
      <c r="Q3523" s="17">
        <f>ImssRgoTrabajo!R525</f>
        <v>0</v>
      </c>
      <c r="R3523" s="17">
        <f>ImssRgoTrabajo!S525</f>
        <v>0</v>
      </c>
      <c r="S3523" s="17">
        <f t="shared" ref="S3523:S3586" si="55">SUM(G3523:R3523)</f>
        <v>0</v>
      </c>
    </row>
    <row r="3524" spans="1:19">
      <c r="A3524" s="7">
        <f>ImssRgoTrabajo!A526</f>
        <v>1</v>
      </c>
      <c r="B3524" t="str">
        <f>ImssRgoTrabajo!B526</f>
        <v>Riesgo de Trabajo</v>
      </c>
      <c r="C3524">
        <f>ImssRgoTrabajo!C526</f>
        <v>0</v>
      </c>
      <c r="D3524" t="str">
        <f>ImssRgoTrabajo!D526</f>
        <v>EMPLEADO 523</v>
      </c>
      <c r="E3524">
        <f>ImssRgoTrabajo!E526</f>
        <v>0</v>
      </c>
      <c r="F3524">
        <f>ImssRgoTrabajo!F526</f>
        <v>0</v>
      </c>
      <c r="G3524" s="17">
        <f>ImssRgoTrabajo!H526</f>
        <v>0</v>
      </c>
      <c r="H3524" s="17">
        <f>ImssRgoTrabajo!I526</f>
        <v>0</v>
      </c>
      <c r="I3524" s="17">
        <f>ImssRgoTrabajo!J526</f>
        <v>0</v>
      </c>
      <c r="J3524" s="17">
        <f>ImssRgoTrabajo!K526</f>
        <v>0</v>
      </c>
      <c r="K3524" s="17">
        <f>ImssRgoTrabajo!L526</f>
        <v>0</v>
      </c>
      <c r="L3524" s="17">
        <f>ImssRgoTrabajo!M526</f>
        <v>0</v>
      </c>
      <c r="M3524" s="17">
        <f>ImssRgoTrabajo!N526</f>
        <v>0</v>
      </c>
      <c r="N3524" s="17">
        <f>ImssRgoTrabajo!O526</f>
        <v>0</v>
      </c>
      <c r="O3524" s="17">
        <f>ImssRgoTrabajo!P526</f>
        <v>0</v>
      </c>
      <c r="P3524" s="17">
        <f>ImssRgoTrabajo!Q526</f>
        <v>0</v>
      </c>
      <c r="Q3524" s="17">
        <f>ImssRgoTrabajo!R526</f>
        <v>0</v>
      </c>
      <c r="R3524" s="17">
        <f>ImssRgoTrabajo!S526</f>
        <v>0</v>
      </c>
      <c r="S3524" s="17">
        <f t="shared" si="55"/>
        <v>0</v>
      </c>
    </row>
    <row r="3525" spans="1:19">
      <c r="A3525" s="7">
        <f>ImssRgoTrabajo!A527</f>
        <v>1</v>
      </c>
      <c r="B3525" t="str">
        <f>ImssRgoTrabajo!B527</f>
        <v>Riesgo de Trabajo</v>
      </c>
      <c r="C3525">
        <f>ImssRgoTrabajo!C527</f>
        <v>0</v>
      </c>
      <c r="D3525" t="str">
        <f>ImssRgoTrabajo!D527</f>
        <v>EMPLEADO 524</v>
      </c>
      <c r="E3525">
        <f>ImssRgoTrabajo!E527</f>
        <v>0</v>
      </c>
      <c r="F3525">
        <f>ImssRgoTrabajo!F527</f>
        <v>0</v>
      </c>
      <c r="G3525" s="17">
        <f>ImssRgoTrabajo!H527</f>
        <v>0</v>
      </c>
      <c r="H3525" s="17">
        <f>ImssRgoTrabajo!I527</f>
        <v>0</v>
      </c>
      <c r="I3525" s="17">
        <f>ImssRgoTrabajo!J527</f>
        <v>0</v>
      </c>
      <c r="J3525" s="17">
        <f>ImssRgoTrabajo!K527</f>
        <v>0</v>
      </c>
      <c r="K3525" s="17">
        <f>ImssRgoTrabajo!L527</f>
        <v>0</v>
      </c>
      <c r="L3525" s="17">
        <f>ImssRgoTrabajo!M527</f>
        <v>0</v>
      </c>
      <c r="M3525" s="17">
        <f>ImssRgoTrabajo!N527</f>
        <v>0</v>
      </c>
      <c r="N3525" s="17">
        <f>ImssRgoTrabajo!O527</f>
        <v>0</v>
      </c>
      <c r="O3525" s="17">
        <f>ImssRgoTrabajo!P527</f>
        <v>0</v>
      </c>
      <c r="P3525" s="17">
        <f>ImssRgoTrabajo!Q527</f>
        <v>0</v>
      </c>
      <c r="Q3525" s="17">
        <f>ImssRgoTrabajo!R527</f>
        <v>0</v>
      </c>
      <c r="R3525" s="17">
        <f>ImssRgoTrabajo!S527</f>
        <v>0</v>
      </c>
      <c r="S3525" s="17">
        <f t="shared" si="55"/>
        <v>0</v>
      </c>
    </row>
    <row r="3526" spans="1:19">
      <c r="A3526" s="7">
        <f>ImssRgoTrabajo!A528</f>
        <v>1</v>
      </c>
      <c r="B3526" t="str">
        <f>ImssRgoTrabajo!B528</f>
        <v>Riesgo de Trabajo</v>
      </c>
      <c r="C3526">
        <f>ImssRgoTrabajo!C528</f>
        <v>0</v>
      </c>
      <c r="D3526" t="str">
        <f>ImssRgoTrabajo!D528</f>
        <v>EMPLEADO 525</v>
      </c>
      <c r="E3526">
        <f>ImssRgoTrabajo!E528</f>
        <v>0</v>
      </c>
      <c r="F3526">
        <f>ImssRgoTrabajo!F528</f>
        <v>0</v>
      </c>
      <c r="G3526" s="17">
        <f>ImssRgoTrabajo!H528</f>
        <v>0</v>
      </c>
      <c r="H3526" s="17">
        <f>ImssRgoTrabajo!I528</f>
        <v>0</v>
      </c>
      <c r="I3526" s="17">
        <f>ImssRgoTrabajo!J528</f>
        <v>0</v>
      </c>
      <c r="J3526" s="17">
        <f>ImssRgoTrabajo!K528</f>
        <v>0</v>
      </c>
      <c r="K3526" s="17">
        <f>ImssRgoTrabajo!L528</f>
        <v>0</v>
      </c>
      <c r="L3526" s="17">
        <f>ImssRgoTrabajo!M528</f>
        <v>0</v>
      </c>
      <c r="M3526" s="17">
        <f>ImssRgoTrabajo!N528</f>
        <v>0</v>
      </c>
      <c r="N3526" s="17">
        <f>ImssRgoTrabajo!O528</f>
        <v>0</v>
      </c>
      <c r="O3526" s="17">
        <f>ImssRgoTrabajo!P528</f>
        <v>0</v>
      </c>
      <c r="P3526" s="17">
        <f>ImssRgoTrabajo!Q528</f>
        <v>0</v>
      </c>
      <c r="Q3526" s="17">
        <f>ImssRgoTrabajo!R528</f>
        <v>0</v>
      </c>
      <c r="R3526" s="17">
        <f>ImssRgoTrabajo!S528</f>
        <v>0</v>
      </c>
      <c r="S3526" s="17">
        <f t="shared" si="55"/>
        <v>0</v>
      </c>
    </row>
    <row r="3527" spans="1:19">
      <c r="A3527" s="7">
        <f>ImssRgoTrabajo!A529</f>
        <v>1</v>
      </c>
      <c r="B3527" t="str">
        <f>ImssRgoTrabajo!B529</f>
        <v>Riesgo de Trabajo</v>
      </c>
      <c r="C3527">
        <f>ImssRgoTrabajo!C529</f>
        <v>0</v>
      </c>
      <c r="D3527" t="str">
        <f>ImssRgoTrabajo!D529</f>
        <v>EMPLEADO 526</v>
      </c>
      <c r="E3527">
        <f>ImssRgoTrabajo!E529</f>
        <v>0</v>
      </c>
      <c r="F3527">
        <f>ImssRgoTrabajo!F529</f>
        <v>0</v>
      </c>
      <c r="G3527" s="17">
        <f>ImssRgoTrabajo!H529</f>
        <v>0</v>
      </c>
      <c r="H3527" s="17">
        <f>ImssRgoTrabajo!I529</f>
        <v>0</v>
      </c>
      <c r="I3527" s="17">
        <f>ImssRgoTrabajo!J529</f>
        <v>0</v>
      </c>
      <c r="J3527" s="17">
        <f>ImssRgoTrabajo!K529</f>
        <v>0</v>
      </c>
      <c r="K3527" s="17">
        <f>ImssRgoTrabajo!L529</f>
        <v>0</v>
      </c>
      <c r="L3527" s="17">
        <f>ImssRgoTrabajo!M529</f>
        <v>0</v>
      </c>
      <c r="M3527" s="17">
        <f>ImssRgoTrabajo!N529</f>
        <v>0</v>
      </c>
      <c r="N3527" s="17">
        <f>ImssRgoTrabajo!O529</f>
        <v>0</v>
      </c>
      <c r="O3527" s="17">
        <f>ImssRgoTrabajo!P529</f>
        <v>0</v>
      </c>
      <c r="P3527" s="17">
        <f>ImssRgoTrabajo!Q529</f>
        <v>0</v>
      </c>
      <c r="Q3527" s="17">
        <f>ImssRgoTrabajo!R529</f>
        <v>0</v>
      </c>
      <c r="R3527" s="17">
        <f>ImssRgoTrabajo!S529</f>
        <v>0</v>
      </c>
      <c r="S3527" s="17">
        <f t="shared" si="55"/>
        <v>0</v>
      </c>
    </row>
    <row r="3528" spans="1:19">
      <c r="A3528" s="7">
        <f>ImssRgoTrabajo!A530</f>
        <v>1</v>
      </c>
      <c r="B3528" t="str">
        <f>ImssRgoTrabajo!B530</f>
        <v>Riesgo de Trabajo</v>
      </c>
      <c r="C3528">
        <f>ImssRgoTrabajo!C530</f>
        <v>0</v>
      </c>
      <c r="D3528" t="str">
        <f>ImssRgoTrabajo!D530</f>
        <v>EMPLEADO 527</v>
      </c>
      <c r="E3528">
        <f>ImssRgoTrabajo!E530</f>
        <v>0</v>
      </c>
      <c r="F3528">
        <f>ImssRgoTrabajo!F530</f>
        <v>0</v>
      </c>
      <c r="G3528" s="17">
        <f>ImssRgoTrabajo!H530</f>
        <v>0</v>
      </c>
      <c r="H3528" s="17">
        <f>ImssRgoTrabajo!I530</f>
        <v>0</v>
      </c>
      <c r="I3528" s="17">
        <f>ImssRgoTrabajo!J530</f>
        <v>0</v>
      </c>
      <c r="J3528" s="17">
        <f>ImssRgoTrabajo!K530</f>
        <v>0</v>
      </c>
      <c r="K3528" s="17">
        <f>ImssRgoTrabajo!L530</f>
        <v>0</v>
      </c>
      <c r="L3528" s="17">
        <f>ImssRgoTrabajo!M530</f>
        <v>0</v>
      </c>
      <c r="M3528" s="17">
        <f>ImssRgoTrabajo!N530</f>
        <v>0</v>
      </c>
      <c r="N3528" s="17">
        <f>ImssRgoTrabajo!O530</f>
        <v>0</v>
      </c>
      <c r="O3528" s="17">
        <f>ImssRgoTrabajo!P530</f>
        <v>0</v>
      </c>
      <c r="P3528" s="17">
        <f>ImssRgoTrabajo!Q530</f>
        <v>0</v>
      </c>
      <c r="Q3528" s="17">
        <f>ImssRgoTrabajo!R530</f>
        <v>0</v>
      </c>
      <c r="R3528" s="17">
        <f>ImssRgoTrabajo!S530</f>
        <v>0</v>
      </c>
      <c r="S3528" s="17">
        <f t="shared" si="55"/>
        <v>0</v>
      </c>
    </row>
    <row r="3529" spans="1:19">
      <c r="A3529" s="7">
        <f>ImssRgoTrabajo!A531</f>
        <v>1</v>
      </c>
      <c r="B3529" t="str">
        <f>ImssRgoTrabajo!B531</f>
        <v>Riesgo de Trabajo</v>
      </c>
      <c r="C3529">
        <f>ImssRgoTrabajo!C531</f>
        <v>0</v>
      </c>
      <c r="D3529" t="str">
        <f>ImssRgoTrabajo!D531</f>
        <v>EMPLEADO 528</v>
      </c>
      <c r="E3529">
        <f>ImssRgoTrabajo!E531</f>
        <v>0</v>
      </c>
      <c r="F3529">
        <f>ImssRgoTrabajo!F531</f>
        <v>0</v>
      </c>
      <c r="G3529" s="17">
        <f>ImssRgoTrabajo!H531</f>
        <v>0</v>
      </c>
      <c r="H3529" s="17">
        <f>ImssRgoTrabajo!I531</f>
        <v>0</v>
      </c>
      <c r="I3529" s="17">
        <f>ImssRgoTrabajo!J531</f>
        <v>0</v>
      </c>
      <c r="J3529" s="17">
        <f>ImssRgoTrabajo!K531</f>
        <v>0</v>
      </c>
      <c r="K3529" s="17">
        <f>ImssRgoTrabajo!L531</f>
        <v>0</v>
      </c>
      <c r="L3529" s="17">
        <f>ImssRgoTrabajo!M531</f>
        <v>0</v>
      </c>
      <c r="M3529" s="17">
        <f>ImssRgoTrabajo!N531</f>
        <v>0</v>
      </c>
      <c r="N3529" s="17">
        <f>ImssRgoTrabajo!O531</f>
        <v>0</v>
      </c>
      <c r="O3529" s="17">
        <f>ImssRgoTrabajo!P531</f>
        <v>0</v>
      </c>
      <c r="P3529" s="17">
        <f>ImssRgoTrabajo!Q531</f>
        <v>0</v>
      </c>
      <c r="Q3529" s="17">
        <f>ImssRgoTrabajo!R531</f>
        <v>0</v>
      </c>
      <c r="R3529" s="17">
        <f>ImssRgoTrabajo!S531</f>
        <v>0</v>
      </c>
      <c r="S3529" s="17">
        <f t="shared" si="55"/>
        <v>0</v>
      </c>
    </row>
    <row r="3530" spans="1:19">
      <c r="A3530" s="7">
        <f>ImssRgoTrabajo!A532</f>
        <v>1</v>
      </c>
      <c r="B3530" t="str">
        <f>ImssRgoTrabajo!B532</f>
        <v>Riesgo de Trabajo</v>
      </c>
      <c r="C3530">
        <f>ImssRgoTrabajo!C532</f>
        <v>0</v>
      </c>
      <c r="D3530" t="str">
        <f>ImssRgoTrabajo!D532</f>
        <v>EMPLEADO 529</v>
      </c>
      <c r="E3530">
        <f>ImssRgoTrabajo!E532</f>
        <v>0</v>
      </c>
      <c r="F3530">
        <f>ImssRgoTrabajo!F532</f>
        <v>0</v>
      </c>
      <c r="G3530" s="17">
        <f>ImssRgoTrabajo!H532</f>
        <v>0</v>
      </c>
      <c r="H3530" s="17">
        <f>ImssRgoTrabajo!I532</f>
        <v>0</v>
      </c>
      <c r="I3530" s="17">
        <f>ImssRgoTrabajo!J532</f>
        <v>0</v>
      </c>
      <c r="J3530" s="17">
        <f>ImssRgoTrabajo!K532</f>
        <v>0</v>
      </c>
      <c r="K3530" s="17">
        <f>ImssRgoTrabajo!L532</f>
        <v>0</v>
      </c>
      <c r="L3530" s="17">
        <f>ImssRgoTrabajo!M532</f>
        <v>0</v>
      </c>
      <c r="M3530" s="17">
        <f>ImssRgoTrabajo!N532</f>
        <v>0</v>
      </c>
      <c r="N3530" s="17">
        <f>ImssRgoTrabajo!O532</f>
        <v>0</v>
      </c>
      <c r="O3530" s="17">
        <f>ImssRgoTrabajo!P532</f>
        <v>0</v>
      </c>
      <c r="P3530" s="17">
        <f>ImssRgoTrabajo!Q532</f>
        <v>0</v>
      </c>
      <c r="Q3530" s="17">
        <f>ImssRgoTrabajo!R532</f>
        <v>0</v>
      </c>
      <c r="R3530" s="17">
        <f>ImssRgoTrabajo!S532</f>
        <v>0</v>
      </c>
      <c r="S3530" s="17">
        <f t="shared" si="55"/>
        <v>0</v>
      </c>
    </row>
    <row r="3531" spans="1:19">
      <c r="A3531" s="7">
        <f>ImssRgoTrabajo!A533</f>
        <v>1</v>
      </c>
      <c r="B3531" t="str">
        <f>ImssRgoTrabajo!B533</f>
        <v>Riesgo de Trabajo</v>
      </c>
      <c r="C3531">
        <f>ImssRgoTrabajo!C533</f>
        <v>0</v>
      </c>
      <c r="D3531" t="str">
        <f>ImssRgoTrabajo!D533</f>
        <v>EMPLEADO 530</v>
      </c>
      <c r="E3531">
        <f>ImssRgoTrabajo!E533</f>
        <v>0</v>
      </c>
      <c r="F3531">
        <f>ImssRgoTrabajo!F533</f>
        <v>0</v>
      </c>
      <c r="G3531" s="17">
        <f>ImssRgoTrabajo!H533</f>
        <v>0</v>
      </c>
      <c r="H3531" s="17">
        <f>ImssRgoTrabajo!I533</f>
        <v>0</v>
      </c>
      <c r="I3531" s="17">
        <f>ImssRgoTrabajo!J533</f>
        <v>0</v>
      </c>
      <c r="J3531" s="17">
        <f>ImssRgoTrabajo!K533</f>
        <v>0</v>
      </c>
      <c r="K3531" s="17">
        <f>ImssRgoTrabajo!L533</f>
        <v>0</v>
      </c>
      <c r="L3531" s="17">
        <f>ImssRgoTrabajo!M533</f>
        <v>0</v>
      </c>
      <c r="M3531" s="17">
        <f>ImssRgoTrabajo!N533</f>
        <v>0</v>
      </c>
      <c r="N3531" s="17">
        <f>ImssRgoTrabajo!O533</f>
        <v>0</v>
      </c>
      <c r="O3531" s="17">
        <f>ImssRgoTrabajo!P533</f>
        <v>0</v>
      </c>
      <c r="P3531" s="17">
        <f>ImssRgoTrabajo!Q533</f>
        <v>0</v>
      </c>
      <c r="Q3531" s="17">
        <f>ImssRgoTrabajo!R533</f>
        <v>0</v>
      </c>
      <c r="R3531" s="17">
        <f>ImssRgoTrabajo!S533</f>
        <v>0</v>
      </c>
      <c r="S3531" s="17">
        <f t="shared" si="55"/>
        <v>0</v>
      </c>
    </row>
    <row r="3532" spans="1:19">
      <c r="A3532" s="7">
        <f>ImssRgoTrabajo!A534</f>
        <v>1</v>
      </c>
      <c r="B3532" t="str">
        <f>ImssRgoTrabajo!B534</f>
        <v>Riesgo de Trabajo</v>
      </c>
      <c r="C3532">
        <f>ImssRgoTrabajo!C534</f>
        <v>0</v>
      </c>
      <c r="D3532" t="str">
        <f>ImssRgoTrabajo!D534</f>
        <v>EMPLEADO 531</v>
      </c>
      <c r="E3532">
        <f>ImssRgoTrabajo!E534</f>
        <v>0</v>
      </c>
      <c r="F3532">
        <f>ImssRgoTrabajo!F534</f>
        <v>0</v>
      </c>
      <c r="G3532" s="17">
        <f>ImssRgoTrabajo!H534</f>
        <v>0</v>
      </c>
      <c r="H3532" s="17">
        <f>ImssRgoTrabajo!I534</f>
        <v>0</v>
      </c>
      <c r="I3532" s="17">
        <f>ImssRgoTrabajo!J534</f>
        <v>0</v>
      </c>
      <c r="J3532" s="17">
        <f>ImssRgoTrabajo!K534</f>
        <v>0</v>
      </c>
      <c r="K3532" s="17">
        <f>ImssRgoTrabajo!L534</f>
        <v>0</v>
      </c>
      <c r="L3532" s="17">
        <f>ImssRgoTrabajo!M534</f>
        <v>0</v>
      </c>
      <c r="M3532" s="17">
        <f>ImssRgoTrabajo!N534</f>
        <v>0</v>
      </c>
      <c r="N3532" s="17">
        <f>ImssRgoTrabajo!O534</f>
        <v>0</v>
      </c>
      <c r="O3532" s="17">
        <f>ImssRgoTrabajo!P534</f>
        <v>0</v>
      </c>
      <c r="P3532" s="17">
        <f>ImssRgoTrabajo!Q534</f>
        <v>0</v>
      </c>
      <c r="Q3532" s="17">
        <f>ImssRgoTrabajo!R534</f>
        <v>0</v>
      </c>
      <c r="R3532" s="17">
        <f>ImssRgoTrabajo!S534</f>
        <v>0</v>
      </c>
      <c r="S3532" s="17">
        <f t="shared" si="55"/>
        <v>0</v>
      </c>
    </row>
    <row r="3533" spans="1:19">
      <c r="A3533" s="7">
        <f>ImssRgoTrabajo!A535</f>
        <v>1</v>
      </c>
      <c r="B3533" t="str">
        <f>ImssRgoTrabajo!B535</f>
        <v>Riesgo de Trabajo</v>
      </c>
      <c r="C3533">
        <f>ImssRgoTrabajo!C535</f>
        <v>0</v>
      </c>
      <c r="D3533" t="str">
        <f>ImssRgoTrabajo!D535</f>
        <v>EMPLEADO 532</v>
      </c>
      <c r="E3533">
        <f>ImssRgoTrabajo!E535</f>
        <v>0</v>
      </c>
      <c r="F3533">
        <f>ImssRgoTrabajo!F535</f>
        <v>0</v>
      </c>
      <c r="G3533" s="17">
        <f>ImssRgoTrabajo!H535</f>
        <v>0</v>
      </c>
      <c r="H3533" s="17">
        <f>ImssRgoTrabajo!I535</f>
        <v>0</v>
      </c>
      <c r="I3533" s="17">
        <f>ImssRgoTrabajo!J535</f>
        <v>0</v>
      </c>
      <c r="J3533" s="17">
        <f>ImssRgoTrabajo!K535</f>
        <v>0</v>
      </c>
      <c r="K3533" s="17">
        <f>ImssRgoTrabajo!L535</f>
        <v>0</v>
      </c>
      <c r="L3533" s="17">
        <f>ImssRgoTrabajo!M535</f>
        <v>0</v>
      </c>
      <c r="M3533" s="17">
        <f>ImssRgoTrabajo!N535</f>
        <v>0</v>
      </c>
      <c r="N3533" s="17">
        <f>ImssRgoTrabajo!O535</f>
        <v>0</v>
      </c>
      <c r="O3533" s="17">
        <f>ImssRgoTrabajo!P535</f>
        <v>0</v>
      </c>
      <c r="P3533" s="17">
        <f>ImssRgoTrabajo!Q535</f>
        <v>0</v>
      </c>
      <c r="Q3533" s="17">
        <f>ImssRgoTrabajo!R535</f>
        <v>0</v>
      </c>
      <c r="R3533" s="17">
        <f>ImssRgoTrabajo!S535</f>
        <v>0</v>
      </c>
      <c r="S3533" s="17">
        <f t="shared" si="55"/>
        <v>0</v>
      </c>
    </row>
    <row r="3534" spans="1:19">
      <c r="A3534" s="7">
        <f>ImssRgoTrabajo!A536</f>
        <v>1</v>
      </c>
      <c r="B3534" t="str">
        <f>ImssRgoTrabajo!B536</f>
        <v>Riesgo de Trabajo</v>
      </c>
      <c r="C3534">
        <f>ImssRgoTrabajo!C536</f>
        <v>0</v>
      </c>
      <c r="D3534" t="str">
        <f>ImssRgoTrabajo!D536</f>
        <v>EMPLEADO 533</v>
      </c>
      <c r="E3534">
        <f>ImssRgoTrabajo!E536</f>
        <v>0</v>
      </c>
      <c r="F3534">
        <f>ImssRgoTrabajo!F536</f>
        <v>0</v>
      </c>
      <c r="G3534" s="17">
        <f>ImssRgoTrabajo!H536</f>
        <v>0</v>
      </c>
      <c r="H3534" s="17">
        <f>ImssRgoTrabajo!I536</f>
        <v>0</v>
      </c>
      <c r="I3534" s="17">
        <f>ImssRgoTrabajo!J536</f>
        <v>0</v>
      </c>
      <c r="J3534" s="17">
        <f>ImssRgoTrabajo!K536</f>
        <v>0</v>
      </c>
      <c r="K3534" s="17">
        <f>ImssRgoTrabajo!L536</f>
        <v>0</v>
      </c>
      <c r="L3534" s="17">
        <f>ImssRgoTrabajo!M536</f>
        <v>0</v>
      </c>
      <c r="M3534" s="17">
        <f>ImssRgoTrabajo!N536</f>
        <v>0</v>
      </c>
      <c r="N3534" s="17">
        <f>ImssRgoTrabajo!O536</f>
        <v>0</v>
      </c>
      <c r="O3534" s="17">
        <f>ImssRgoTrabajo!P536</f>
        <v>0</v>
      </c>
      <c r="P3534" s="17">
        <f>ImssRgoTrabajo!Q536</f>
        <v>0</v>
      </c>
      <c r="Q3534" s="17">
        <f>ImssRgoTrabajo!R536</f>
        <v>0</v>
      </c>
      <c r="R3534" s="17">
        <f>ImssRgoTrabajo!S536</f>
        <v>0</v>
      </c>
      <c r="S3534" s="17">
        <f t="shared" si="55"/>
        <v>0</v>
      </c>
    </row>
    <row r="3535" spans="1:19">
      <c r="A3535" s="7">
        <f>ImssRgoTrabajo!A537</f>
        <v>1</v>
      </c>
      <c r="B3535" t="str">
        <f>ImssRgoTrabajo!B537</f>
        <v>Riesgo de Trabajo</v>
      </c>
      <c r="C3535">
        <f>ImssRgoTrabajo!C537</f>
        <v>0</v>
      </c>
      <c r="D3535" t="str">
        <f>ImssRgoTrabajo!D537</f>
        <v>EMPLEADO 534</v>
      </c>
      <c r="E3535">
        <f>ImssRgoTrabajo!E537</f>
        <v>0</v>
      </c>
      <c r="F3535">
        <f>ImssRgoTrabajo!F537</f>
        <v>0</v>
      </c>
      <c r="G3535" s="17">
        <f>ImssRgoTrabajo!H537</f>
        <v>0</v>
      </c>
      <c r="H3535" s="17">
        <f>ImssRgoTrabajo!I537</f>
        <v>0</v>
      </c>
      <c r="I3535" s="17">
        <f>ImssRgoTrabajo!J537</f>
        <v>0</v>
      </c>
      <c r="J3535" s="17">
        <f>ImssRgoTrabajo!K537</f>
        <v>0</v>
      </c>
      <c r="K3535" s="17">
        <f>ImssRgoTrabajo!L537</f>
        <v>0</v>
      </c>
      <c r="L3535" s="17">
        <f>ImssRgoTrabajo!M537</f>
        <v>0</v>
      </c>
      <c r="M3535" s="17">
        <f>ImssRgoTrabajo!N537</f>
        <v>0</v>
      </c>
      <c r="N3535" s="17">
        <f>ImssRgoTrabajo!O537</f>
        <v>0</v>
      </c>
      <c r="O3535" s="17">
        <f>ImssRgoTrabajo!P537</f>
        <v>0</v>
      </c>
      <c r="P3535" s="17">
        <f>ImssRgoTrabajo!Q537</f>
        <v>0</v>
      </c>
      <c r="Q3535" s="17">
        <f>ImssRgoTrabajo!R537</f>
        <v>0</v>
      </c>
      <c r="R3535" s="17">
        <f>ImssRgoTrabajo!S537</f>
        <v>0</v>
      </c>
      <c r="S3535" s="17">
        <f t="shared" si="55"/>
        <v>0</v>
      </c>
    </row>
    <row r="3536" spans="1:19">
      <c r="A3536" s="7">
        <f>ImssRgoTrabajo!A538</f>
        <v>1</v>
      </c>
      <c r="B3536" t="str">
        <f>ImssRgoTrabajo!B538</f>
        <v>Riesgo de Trabajo</v>
      </c>
      <c r="C3536">
        <f>ImssRgoTrabajo!C538</f>
        <v>0</v>
      </c>
      <c r="D3536" t="str">
        <f>ImssRgoTrabajo!D538</f>
        <v>EMPLEADO 535</v>
      </c>
      <c r="E3536">
        <f>ImssRgoTrabajo!E538</f>
        <v>0</v>
      </c>
      <c r="F3536">
        <f>ImssRgoTrabajo!F538</f>
        <v>0</v>
      </c>
      <c r="G3536" s="17">
        <f>ImssRgoTrabajo!H538</f>
        <v>0</v>
      </c>
      <c r="H3536" s="17">
        <f>ImssRgoTrabajo!I538</f>
        <v>0</v>
      </c>
      <c r="I3536" s="17">
        <f>ImssRgoTrabajo!J538</f>
        <v>0</v>
      </c>
      <c r="J3536" s="17">
        <f>ImssRgoTrabajo!K538</f>
        <v>0</v>
      </c>
      <c r="K3536" s="17">
        <f>ImssRgoTrabajo!L538</f>
        <v>0</v>
      </c>
      <c r="L3536" s="17">
        <f>ImssRgoTrabajo!M538</f>
        <v>0</v>
      </c>
      <c r="M3536" s="17">
        <f>ImssRgoTrabajo!N538</f>
        <v>0</v>
      </c>
      <c r="N3536" s="17">
        <f>ImssRgoTrabajo!O538</f>
        <v>0</v>
      </c>
      <c r="O3536" s="17">
        <f>ImssRgoTrabajo!P538</f>
        <v>0</v>
      </c>
      <c r="P3536" s="17">
        <f>ImssRgoTrabajo!Q538</f>
        <v>0</v>
      </c>
      <c r="Q3536" s="17">
        <f>ImssRgoTrabajo!R538</f>
        <v>0</v>
      </c>
      <c r="R3536" s="17">
        <f>ImssRgoTrabajo!S538</f>
        <v>0</v>
      </c>
      <c r="S3536" s="17">
        <f t="shared" si="55"/>
        <v>0</v>
      </c>
    </row>
    <row r="3537" spans="1:19">
      <c r="A3537" s="7">
        <f>ImssRgoTrabajo!A539</f>
        <v>1</v>
      </c>
      <c r="B3537" t="str">
        <f>ImssRgoTrabajo!B539</f>
        <v>Riesgo de Trabajo</v>
      </c>
      <c r="C3537">
        <f>ImssRgoTrabajo!C539</f>
        <v>0</v>
      </c>
      <c r="D3537" t="str">
        <f>ImssRgoTrabajo!D539</f>
        <v>EMPLEADO 536</v>
      </c>
      <c r="E3537">
        <f>ImssRgoTrabajo!E539</f>
        <v>0</v>
      </c>
      <c r="F3537">
        <f>ImssRgoTrabajo!F539</f>
        <v>0</v>
      </c>
      <c r="G3537" s="17">
        <f>ImssRgoTrabajo!H539</f>
        <v>0</v>
      </c>
      <c r="H3537" s="17">
        <f>ImssRgoTrabajo!I539</f>
        <v>0</v>
      </c>
      <c r="I3537" s="17">
        <f>ImssRgoTrabajo!J539</f>
        <v>0</v>
      </c>
      <c r="J3537" s="17">
        <f>ImssRgoTrabajo!K539</f>
        <v>0</v>
      </c>
      <c r="K3537" s="17">
        <f>ImssRgoTrabajo!L539</f>
        <v>0</v>
      </c>
      <c r="L3537" s="17">
        <f>ImssRgoTrabajo!M539</f>
        <v>0</v>
      </c>
      <c r="M3537" s="17">
        <f>ImssRgoTrabajo!N539</f>
        <v>0</v>
      </c>
      <c r="N3537" s="17">
        <f>ImssRgoTrabajo!O539</f>
        <v>0</v>
      </c>
      <c r="O3537" s="17">
        <f>ImssRgoTrabajo!P539</f>
        <v>0</v>
      </c>
      <c r="P3537" s="17">
        <f>ImssRgoTrabajo!Q539</f>
        <v>0</v>
      </c>
      <c r="Q3537" s="17">
        <f>ImssRgoTrabajo!R539</f>
        <v>0</v>
      </c>
      <c r="R3537" s="17">
        <f>ImssRgoTrabajo!S539</f>
        <v>0</v>
      </c>
      <c r="S3537" s="17">
        <f t="shared" si="55"/>
        <v>0</v>
      </c>
    </row>
    <row r="3538" spans="1:19">
      <c r="A3538" s="7">
        <f>ImssRgoTrabajo!A540</f>
        <v>1</v>
      </c>
      <c r="B3538" t="str">
        <f>ImssRgoTrabajo!B540</f>
        <v>Riesgo de Trabajo</v>
      </c>
      <c r="C3538">
        <f>ImssRgoTrabajo!C540</f>
        <v>0</v>
      </c>
      <c r="D3538" t="str">
        <f>ImssRgoTrabajo!D540</f>
        <v>EMPLEADO 537</v>
      </c>
      <c r="E3538">
        <f>ImssRgoTrabajo!E540</f>
        <v>0</v>
      </c>
      <c r="F3538">
        <f>ImssRgoTrabajo!F540</f>
        <v>0</v>
      </c>
      <c r="G3538" s="17">
        <f>ImssRgoTrabajo!H540</f>
        <v>0</v>
      </c>
      <c r="H3538" s="17">
        <f>ImssRgoTrabajo!I540</f>
        <v>0</v>
      </c>
      <c r="I3538" s="17">
        <f>ImssRgoTrabajo!J540</f>
        <v>0</v>
      </c>
      <c r="J3538" s="17">
        <f>ImssRgoTrabajo!K540</f>
        <v>0</v>
      </c>
      <c r="K3538" s="17">
        <f>ImssRgoTrabajo!L540</f>
        <v>0</v>
      </c>
      <c r="L3538" s="17">
        <f>ImssRgoTrabajo!M540</f>
        <v>0</v>
      </c>
      <c r="M3538" s="17">
        <f>ImssRgoTrabajo!N540</f>
        <v>0</v>
      </c>
      <c r="N3538" s="17">
        <f>ImssRgoTrabajo!O540</f>
        <v>0</v>
      </c>
      <c r="O3538" s="17">
        <f>ImssRgoTrabajo!P540</f>
        <v>0</v>
      </c>
      <c r="P3538" s="17">
        <f>ImssRgoTrabajo!Q540</f>
        <v>0</v>
      </c>
      <c r="Q3538" s="17">
        <f>ImssRgoTrabajo!R540</f>
        <v>0</v>
      </c>
      <c r="R3538" s="17">
        <f>ImssRgoTrabajo!S540</f>
        <v>0</v>
      </c>
      <c r="S3538" s="17">
        <f t="shared" si="55"/>
        <v>0</v>
      </c>
    </row>
    <row r="3539" spans="1:19">
      <c r="A3539" s="7">
        <f>ImssRgoTrabajo!A541</f>
        <v>1</v>
      </c>
      <c r="B3539" t="str">
        <f>ImssRgoTrabajo!B541</f>
        <v>Riesgo de Trabajo</v>
      </c>
      <c r="C3539">
        <f>ImssRgoTrabajo!C541</f>
        <v>0</v>
      </c>
      <c r="D3539" t="str">
        <f>ImssRgoTrabajo!D541</f>
        <v>EMPLEADO 538</v>
      </c>
      <c r="E3539">
        <f>ImssRgoTrabajo!E541</f>
        <v>0</v>
      </c>
      <c r="F3539">
        <f>ImssRgoTrabajo!F541</f>
        <v>0</v>
      </c>
      <c r="G3539" s="17">
        <f>ImssRgoTrabajo!H541</f>
        <v>0</v>
      </c>
      <c r="H3539" s="17">
        <f>ImssRgoTrabajo!I541</f>
        <v>0</v>
      </c>
      <c r="I3539" s="17">
        <f>ImssRgoTrabajo!J541</f>
        <v>0</v>
      </c>
      <c r="J3539" s="17">
        <f>ImssRgoTrabajo!K541</f>
        <v>0</v>
      </c>
      <c r="K3539" s="17">
        <f>ImssRgoTrabajo!L541</f>
        <v>0</v>
      </c>
      <c r="L3539" s="17">
        <f>ImssRgoTrabajo!M541</f>
        <v>0</v>
      </c>
      <c r="M3539" s="17">
        <f>ImssRgoTrabajo!N541</f>
        <v>0</v>
      </c>
      <c r="N3539" s="17">
        <f>ImssRgoTrabajo!O541</f>
        <v>0</v>
      </c>
      <c r="O3539" s="17">
        <f>ImssRgoTrabajo!P541</f>
        <v>0</v>
      </c>
      <c r="P3539" s="17">
        <f>ImssRgoTrabajo!Q541</f>
        <v>0</v>
      </c>
      <c r="Q3539" s="17">
        <f>ImssRgoTrabajo!R541</f>
        <v>0</v>
      </c>
      <c r="R3539" s="17">
        <f>ImssRgoTrabajo!S541</f>
        <v>0</v>
      </c>
      <c r="S3539" s="17">
        <f t="shared" si="55"/>
        <v>0</v>
      </c>
    </row>
    <row r="3540" spans="1:19">
      <c r="A3540" s="7">
        <f>ImssRgoTrabajo!A542</f>
        <v>1</v>
      </c>
      <c r="B3540" t="str">
        <f>ImssRgoTrabajo!B542</f>
        <v>Riesgo de Trabajo</v>
      </c>
      <c r="C3540">
        <f>ImssRgoTrabajo!C542</f>
        <v>0</v>
      </c>
      <c r="D3540" t="str">
        <f>ImssRgoTrabajo!D542</f>
        <v>EMPLEADO 539</v>
      </c>
      <c r="E3540">
        <f>ImssRgoTrabajo!E542</f>
        <v>0</v>
      </c>
      <c r="F3540">
        <f>ImssRgoTrabajo!F542</f>
        <v>0</v>
      </c>
      <c r="G3540" s="17">
        <f>ImssRgoTrabajo!H542</f>
        <v>0</v>
      </c>
      <c r="H3540" s="17">
        <f>ImssRgoTrabajo!I542</f>
        <v>0</v>
      </c>
      <c r="I3540" s="17">
        <f>ImssRgoTrabajo!J542</f>
        <v>0</v>
      </c>
      <c r="J3540" s="17">
        <f>ImssRgoTrabajo!K542</f>
        <v>0</v>
      </c>
      <c r="K3540" s="17">
        <f>ImssRgoTrabajo!L542</f>
        <v>0</v>
      </c>
      <c r="L3540" s="17">
        <f>ImssRgoTrabajo!M542</f>
        <v>0</v>
      </c>
      <c r="M3540" s="17">
        <f>ImssRgoTrabajo!N542</f>
        <v>0</v>
      </c>
      <c r="N3540" s="17">
        <f>ImssRgoTrabajo!O542</f>
        <v>0</v>
      </c>
      <c r="O3540" s="17">
        <f>ImssRgoTrabajo!P542</f>
        <v>0</v>
      </c>
      <c r="P3540" s="17">
        <f>ImssRgoTrabajo!Q542</f>
        <v>0</v>
      </c>
      <c r="Q3540" s="17">
        <f>ImssRgoTrabajo!R542</f>
        <v>0</v>
      </c>
      <c r="R3540" s="17">
        <f>ImssRgoTrabajo!S542</f>
        <v>0</v>
      </c>
      <c r="S3540" s="17">
        <f t="shared" si="55"/>
        <v>0</v>
      </c>
    </row>
    <row r="3541" spans="1:19">
      <c r="A3541" s="7">
        <f>ImssRgoTrabajo!A543</f>
        <v>1</v>
      </c>
      <c r="B3541" t="str">
        <f>ImssRgoTrabajo!B543</f>
        <v>Riesgo de Trabajo</v>
      </c>
      <c r="C3541">
        <f>ImssRgoTrabajo!C543</f>
        <v>0</v>
      </c>
      <c r="D3541" t="str">
        <f>ImssRgoTrabajo!D543</f>
        <v>EMPLEADO 540</v>
      </c>
      <c r="E3541">
        <f>ImssRgoTrabajo!E543</f>
        <v>0</v>
      </c>
      <c r="F3541">
        <f>ImssRgoTrabajo!F543</f>
        <v>0</v>
      </c>
      <c r="G3541" s="17">
        <f>ImssRgoTrabajo!H543</f>
        <v>0</v>
      </c>
      <c r="H3541" s="17">
        <f>ImssRgoTrabajo!I543</f>
        <v>0</v>
      </c>
      <c r="I3541" s="17">
        <f>ImssRgoTrabajo!J543</f>
        <v>0</v>
      </c>
      <c r="J3541" s="17">
        <f>ImssRgoTrabajo!K543</f>
        <v>0</v>
      </c>
      <c r="K3541" s="17">
        <f>ImssRgoTrabajo!L543</f>
        <v>0</v>
      </c>
      <c r="L3541" s="17">
        <f>ImssRgoTrabajo!M543</f>
        <v>0</v>
      </c>
      <c r="M3541" s="17">
        <f>ImssRgoTrabajo!N543</f>
        <v>0</v>
      </c>
      <c r="N3541" s="17">
        <f>ImssRgoTrabajo!O543</f>
        <v>0</v>
      </c>
      <c r="O3541" s="17">
        <f>ImssRgoTrabajo!P543</f>
        <v>0</v>
      </c>
      <c r="P3541" s="17">
        <f>ImssRgoTrabajo!Q543</f>
        <v>0</v>
      </c>
      <c r="Q3541" s="17">
        <f>ImssRgoTrabajo!R543</f>
        <v>0</v>
      </c>
      <c r="R3541" s="17">
        <f>ImssRgoTrabajo!S543</f>
        <v>0</v>
      </c>
      <c r="S3541" s="17">
        <f t="shared" si="55"/>
        <v>0</v>
      </c>
    </row>
    <row r="3542" spans="1:19">
      <c r="A3542" s="7">
        <f>ImssRgoTrabajo!A544</f>
        <v>1</v>
      </c>
      <c r="B3542" t="str">
        <f>ImssRgoTrabajo!B544</f>
        <v>Riesgo de Trabajo</v>
      </c>
      <c r="C3542">
        <f>ImssRgoTrabajo!C544</f>
        <v>0</v>
      </c>
      <c r="D3542" t="str">
        <f>ImssRgoTrabajo!D544</f>
        <v>EMPLEADO 541</v>
      </c>
      <c r="E3542">
        <f>ImssRgoTrabajo!E544</f>
        <v>0</v>
      </c>
      <c r="F3542">
        <f>ImssRgoTrabajo!F544</f>
        <v>0</v>
      </c>
      <c r="G3542" s="17">
        <f>ImssRgoTrabajo!H544</f>
        <v>0</v>
      </c>
      <c r="H3542" s="17">
        <f>ImssRgoTrabajo!I544</f>
        <v>0</v>
      </c>
      <c r="I3542" s="17">
        <f>ImssRgoTrabajo!J544</f>
        <v>0</v>
      </c>
      <c r="J3542" s="17">
        <f>ImssRgoTrabajo!K544</f>
        <v>0</v>
      </c>
      <c r="K3542" s="17">
        <f>ImssRgoTrabajo!L544</f>
        <v>0</v>
      </c>
      <c r="L3542" s="17">
        <f>ImssRgoTrabajo!M544</f>
        <v>0</v>
      </c>
      <c r="M3542" s="17">
        <f>ImssRgoTrabajo!N544</f>
        <v>0</v>
      </c>
      <c r="N3542" s="17">
        <f>ImssRgoTrabajo!O544</f>
        <v>0</v>
      </c>
      <c r="O3542" s="17">
        <f>ImssRgoTrabajo!P544</f>
        <v>0</v>
      </c>
      <c r="P3542" s="17">
        <f>ImssRgoTrabajo!Q544</f>
        <v>0</v>
      </c>
      <c r="Q3542" s="17">
        <f>ImssRgoTrabajo!R544</f>
        <v>0</v>
      </c>
      <c r="R3542" s="17">
        <f>ImssRgoTrabajo!S544</f>
        <v>0</v>
      </c>
      <c r="S3542" s="17">
        <f t="shared" si="55"/>
        <v>0</v>
      </c>
    </row>
    <row r="3543" spans="1:19">
      <c r="A3543" s="7">
        <f>ImssRgoTrabajo!A545</f>
        <v>1</v>
      </c>
      <c r="B3543" t="str">
        <f>ImssRgoTrabajo!B545</f>
        <v>Riesgo de Trabajo</v>
      </c>
      <c r="C3543">
        <f>ImssRgoTrabajo!C545</f>
        <v>0</v>
      </c>
      <c r="D3543" t="str">
        <f>ImssRgoTrabajo!D545</f>
        <v>EMPLEADO 542</v>
      </c>
      <c r="E3543">
        <f>ImssRgoTrabajo!E545</f>
        <v>0</v>
      </c>
      <c r="F3543">
        <f>ImssRgoTrabajo!F545</f>
        <v>0</v>
      </c>
      <c r="G3543" s="17">
        <f>ImssRgoTrabajo!H545</f>
        <v>0</v>
      </c>
      <c r="H3543" s="17">
        <f>ImssRgoTrabajo!I545</f>
        <v>0</v>
      </c>
      <c r="I3543" s="17">
        <f>ImssRgoTrabajo!J545</f>
        <v>0</v>
      </c>
      <c r="J3543" s="17">
        <f>ImssRgoTrabajo!K545</f>
        <v>0</v>
      </c>
      <c r="K3543" s="17">
        <f>ImssRgoTrabajo!L545</f>
        <v>0</v>
      </c>
      <c r="L3543" s="17">
        <f>ImssRgoTrabajo!M545</f>
        <v>0</v>
      </c>
      <c r="M3543" s="17">
        <f>ImssRgoTrabajo!N545</f>
        <v>0</v>
      </c>
      <c r="N3543" s="17">
        <f>ImssRgoTrabajo!O545</f>
        <v>0</v>
      </c>
      <c r="O3543" s="17">
        <f>ImssRgoTrabajo!P545</f>
        <v>0</v>
      </c>
      <c r="P3543" s="17">
        <f>ImssRgoTrabajo!Q545</f>
        <v>0</v>
      </c>
      <c r="Q3543" s="17">
        <f>ImssRgoTrabajo!R545</f>
        <v>0</v>
      </c>
      <c r="R3543" s="17">
        <f>ImssRgoTrabajo!S545</f>
        <v>0</v>
      </c>
      <c r="S3543" s="17">
        <f t="shared" si="55"/>
        <v>0</v>
      </c>
    </row>
    <row r="3544" spans="1:19">
      <c r="A3544" s="7">
        <f>ImssRgoTrabajo!A546</f>
        <v>1</v>
      </c>
      <c r="B3544" t="str">
        <f>ImssRgoTrabajo!B546</f>
        <v>Riesgo de Trabajo</v>
      </c>
      <c r="C3544">
        <f>ImssRgoTrabajo!C546</f>
        <v>0</v>
      </c>
      <c r="D3544" t="str">
        <f>ImssRgoTrabajo!D546</f>
        <v>EMPLEADO 543</v>
      </c>
      <c r="E3544">
        <f>ImssRgoTrabajo!E546</f>
        <v>0</v>
      </c>
      <c r="F3544">
        <f>ImssRgoTrabajo!F546</f>
        <v>0</v>
      </c>
      <c r="G3544" s="17">
        <f>ImssRgoTrabajo!H546</f>
        <v>0</v>
      </c>
      <c r="H3544" s="17">
        <f>ImssRgoTrabajo!I546</f>
        <v>0</v>
      </c>
      <c r="I3544" s="17">
        <f>ImssRgoTrabajo!J546</f>
        <v>0</v>
      </c>
      <c r="J3544" s="17">
        <f>ImssRgoTrabajo!K546</f>
        <v>0</v>
      </c>
      <c r="K3544" s="17">
        <f>ImssRgoTrabajo!L546</f>
        <v>0</v>
      </c>
      <c r="L3544" s="17">
        <f>ImssRgoTrabajo!M546</f>
        <v>0</v>
      </c>
      <c r="M3544" s="17">
        <f>ImssRgoTrabajo!N546</f>
        <v>0</v>
      </c>
      <c r="N3544" s="17">
        <f>ImssRgoTrabajo!O546</f>
        <v>0</v>
      </c>
      <c r="O3544" s="17">
        <f>ImssRgoTrabajo!P546</f>
        <v>0</v>
      </c>
      <c r="P3544" s="17">
        <f>ImssRgoTrabajo!Q546</f>
        <v>0</v>
      </c>
      <c r="Q3544" s="17">
        <f>ImssRgoTrabajo!R546</f>
        <v>0</v>
      </c>
      <c r="R3544" s="17">
        <f>ImssRgoTrabajo!S546</f>
        <v>0</v>
      </c>
      <c r="S3544" s="17">
        <f t="shared" si="55"/>
        <v>0</v>
      </c>
    </row>
    <row r="3545" spans="1:19">
      <c r="A3545" s="7">
        <f>ImssRgoTrabajo!A547</f>
        <v>1</v>
      </c>
      <c r="B3545" t="str">
        <f>ImssRgoTrabajo!B547</f>
        <v>Riesgo de Trabajo</v>
      </c>
      <c r="C3545">
        <f>ImssRgoTrabajo!C547</f>
        <v>0</v>
      </c>
      <c r="D3545" t="str">
        <f>ImssRgoTrabajo!D547</f>
        <v>EMPLEADO 544</v>
      </c>
      <c r="E3545">
        <f>ImssRgoTrabajo!E547</f>
        <v>0</v>
      </c>
      <c r="F3545">
        <f>ImssRgoTrabajo!F547</f>
        <v>0</v>
      </c>
      <c r="G3545" s="17">
        <f>ImssRgoTrabajo!H547</f>
        <v>0</v>
      </c>
      <c r="H3545" s="17">
        <f>ImssRgoTrabajo!I547</f>
        <v>0</v>
      </c>
      <c r="I3545" s="17">
        <f>ImssRgoTrabajo!J547</f>
        <v>0</v>
      </c>
      <c r="J3545" s="17">
        <f>ImssRgoTrabajo!K547</f>
        <v>0</v>
      </c>
      <c r="K3545" s="17">
        <f>ImssRgoTrabajo!L547</f>
        <v>0</v>
      </c>
      <c r="L3545" s="17">
        <f>ImssRgoTrabajo!M547</f>
        <v>0</v>
      </c>
      <c r="M3545" s="17">
        <f>ImssRgoTrabajo!N547</f>
        <v>0</v>
      </c>
      <c r="N3545" s="17">
        <f>ImssRgoTrabajo!O547</f>
        <v>0</v>
      </c>
      <c r="O3545" s="17">
        <f>ImssRgoTrabajo!P547</f>
        <v>0</v>
      </c>
      <c r="P3545" s="17">
        <f>ImssRgoTrabajo!Q547</f>
        <v>0</v>
      </c>
      <c r="Q3545" s="17">
        <f>ImssRgoTrabajo!R547</f>
        <v>0</v>
      </c>
      <c r="R3545" s="17">
        <f>ImssRgoTrabajo!S547</f>
        <v>0</v>
      </c>
      <c r="S3545" s="17">
        <f t="shared" si="55"/>
        <v>0</v>
      </c>
    </row>
    <row r="3546" spans="1:19">
      <c r="A3546" s="7">
        <f>ImssRgoTrabajo!A548</f>
        <v>1</v>
      </c>
      <c r="B3546" t="str">
        <f>ImssRgoTrabajo!B548</f>
        <v>Riesgo de Trabajo</v>
      </c>
      <c r="C3546">
        <f>ImssRgoTrabajo!C548</f>
        <v>0</v>
      </c>
      <c r="D3546" t="str">
        <f>ImssRgoTrabajo!D548</f>
        <v>EMPLEADO 545</v>
      </c>
      <c r="E3546">
        <f>ImssRgoTrabajo!E548</f>
        <v>0</v>
      </c>
      <c r="F3546">
        <f>ImssRgoTrabajo!F548</f>
        <v>0</v>
      </c>
      <c r="G3546" s="17">
        <f>ImssRgoTrabajo!H548</f>
        <v>0</v>
      </c>
      <c r="H3546" s="17">
        <f>ImssRgoTrabajo!I548</f>
        <v>0</v>
      </c>
      <c r="I3546" s="17">
        <f>ImssRgoTrabajo!J548</f>
        <v>0</v>
      </c>
      <c r="J3546" s="17">
        <f>ImssRgoTrabajo!K548</f>
        <v>0</v>
      </c>
      <c r="K3546" s="17">
        <f>ImssRgoTrabajo!L548</f>
        <v>0</v>
      </c>
      <c r="L3546" s="17">
        <f>ImssRgoTrabajo!M548</f>
        <v>0</v>
      </c>
      <c r="M3546" s="17">
        <f>ImssRgoTrabajo!N548</f>
        <v>0</v>
      </c>
      <c r="N3546" s="17">
        <f>ImssRgoTrabajo!O548</f>
        <v>0</v>
      </c>
      <c r="O3546" s="17">
        <f>ImssRgoTrabajo!P548</f>
        <v>0</v>
      </c>
      <c r="P3546" s="17">
        <f>ImssRgoTrabajo!Q548</f>
        <v>0</v>
      </c>
      <c r="Q3546" s="17">
        <f>ImssRgoTrabajo!R548</f>
        <v>0</v>
      </c>
      <c r="R3546" s="17">
        <f>ImssRgoTrabajo!S548</f>
        <v>0</v>
      </c>
      <c r="S3546" s="17">
        <f t="shared" si="55"/>
        <v>0</v>
      </c>
    </row>
    <row r="3547" spans="1:19">
      <c r="A3547" s="7">
        <f>ImssRgoTrabajo!A549</f>
        <v>1</v>
      </c>
      <c r="B3547" t="str">
        <f>ImssRgoTrabajo!B549</f>
        <v>Riesgo de Trabajo</v>
      </c>
      <c r="C3547">
        <f>ImssRgoTrabajo!C549</f>
        <v>0</v>
      </c>
      <c r="D3547" t="str">
        <f>ImssRgoTrabajo!D549</f>
        <v>EMPLEADO 546</v>
      </c>
      <c r="E3547">
        <f>ImssRgoTrabajo!E549</f>
        <v>0</v>
      </c>
      <c r="F3547">
        <f>ImssRgoTrabajo!F549</f>
        <v>0</v>
      </c>
      <c r="G3547" s="17">
        <f>ImssRgoTrabajo!H549</f>
        <v>0</v>
      </c>
      <c r="H3547" s="17">
        <f>ImssRgoTrabajo!I549</f>
        <v>0</v>
      </c>
      <c r="I3547" s="17">
        <f>ImssRgoTrabajo!J549</f>
        <v>0</v>
      </c>
      <c r="J3547" s="17">
        <f>ImssRgoTrabajo!K549</f>
        <v>0</v>
      </c>
      <c r="K3547" s="17">
        <f>ImssRgoTrabajo!L549</f>
        <v>0</v>
      </c>
      <c r="L3547" s="17">
        <f>ImssRgoTrabajo!M549</f>
        <v>0</v>
      </c>
      <c r="M3547" s="17">
        <f>ImssRgoTrabajo!N549</f>
        <v>0</v>
      </c>
      <c r="N3547" s="17">
        <f>ImssRgoTrabajo!O549</f>
        <v>0</v>
      </c>
      <c r="O3547" s="17">
        <f>ImssRgoTrabajo!P549</f>
        <v>0</v>
      </c>
      <c r="P3547" s="17">
        <f>ImssRgoTrabajo!Q549</f>
        <v>0</v>
      </c>
      <c r="Q3547" s="17">
        <f>ImssRgoTrabajo!R549</f>
        <v>0</v>
      </c>
      <c r="R3547" s="17">
        <f>ImssRgoTrabajo!S549</f>
        <v>0</v>
      </c>
      <c r="S3547" s="17">
        <f t="shared" si="55"/>
        <v>0</v>
      </c>
    </row>
    <row r="3548" spans="1:19">
      <c r="A3548" s="7">
        <f>ImssRgoTrabajo!A550</f>
        <v>1</v>
      </c>
      <c r="B3548" t="str">
        <f>ImssRgoTrabajo!B550</f>
        <v>Riesgo de Trabajo</v>
      </c>
      <c r="C3548">
        <f>ImssRgoTrabajo!C550</f>
        <v>0</v>
      </c>
      <c r="D3548" t="str">
        <f>ImssRgoTrabajo!D550</f>
        <v>EMPLEADO 547</v>
      </c>
      <c r="E3548">
        <f>ImssRgoTrabajo!E550</f>
        <v>0</v>
      </c>
      <c r="F3548">
        <f>ImssRgoTrabajo!F550</f>
        <v>0</v>
      </c>
      <c r="G3548" s="17">
        <f>ImssRgoTrabajo!H550</f>
        <v>0</v>
      </c>
      <c r="H3548" s="17">
        <f>ImssRgoTrabajo!I550</f>
        <v>0</v>
      </c>
      <c r="I3548" s="17">
        <f>ImssRgoTrabajo!J550</f>
        <v>0</v>
      </c>
      <c r="J3548" s="17">
        <f>ImssRgoTrabajo!K550</f>
        <v>0</v>
      </c>
      <c r="K3548" s="17">
        <f>ImssRgoTrabajo!L550</f>
        <v>0</v>
      </c>
      <c r="L3548" s="17">
        <f>ImssRgoTrabajo!M550</f>
        <v>0</v>
      </c>
      <c r="M3548" s="17">
        <f>ImssRgoTrabajo!N550</f>
        <v>0</v>
      </c>
      <c r="N3548" s="17">
        <f>ImssRgoTrabajo!O550</f>
        <v>0</v>
      </c>
      <c r="O3548" s="17">
        <f>ImssRgoTrabajo!P550</f>
        <v>0</v>
      </c>
      <c r="P3548" s="17">
        <f>ImssRgoTrabajo!Q550</f>
        <v>0</v>
      </c>
      <c r="Q3548" s="17">
        <f>ImssRgoTrabajo!R550</f>
        <v>0</v>
      </c>
      <c r="R3548" s="17">
        <f>ImssRgoTrabajo!S550</f>
        <v>0</v>
      </c>
      <c r="S3548" s="17">
        <f t="shared" si="55"/>
        <v>0</v>
      </c>
    </row>
    <row r="3549" spans="1:19">
      <c r="A3549" s="7">
        <f>ImssRgoTrabajo!A551</f>
        <v>1</v>
      </c>
      <c r="B3549" t="str">
        <f>ImssRgoTrabajo!B551</f>
        <v>Riesgo de Trabajo</v>
      </c>
      <c r="C3549">
        <f>ImssRgoTrabajo!C551</f>
        <v>0</v>
      </c>
      <c r="D3549" t="str">
        <f>ImssRgoTrabajo!D551</f>
        <v>EMPLEADO 548</v>
      </c>
      <c r="E3549">
        <f>ImssRgoTrabajo!E551</f>
        <v>0</v>
      </c>
      <c r="F3549">
        <f>ImssRgoTrabajo!F551</f>
        <v>0</v>
      </c>
      <c r="G3549" s="17">
        <f>ImssRgoTrabajo!H551</f>
        <v>0</v>
      </c>
      <c r="H3549" s="17">
        <f>ImssRgoTrabajo!I551</f>
        <v>0</v>
      </c>
      <c r="I3549" s="17">
        <f>ImssRgoTrabajo!J551</f>
        <v>0</v>
      </c>
      <c r="J3549" s="17">
        <f>ImssRgoTrabajo!K551</f>
        <v>0</v>
      </c>
      <c r="K3549" s="17">
        <f>ImssRgoTrabajo!L551</f>
        <v>0</v>
      </c>
      <c r="L3549" s="17">
        <f>ImssRgoTrabajo!M551</f>
        <v>0</v>
      </c>
      <c r="M3549" s="17">
        <f>ImssRgoTrabajo!N551</f>
        <v>0</v>
      </c>
      <c r="N3549" s="17">
        <f>ImssRgoTrabajo!O551</f>
        <v>0</v>
      </c>
      <c r="O3549" s="17">
        <f>ImssRgoTrabajo!P551</f>
        <v>0</v>
      </c>
      <c r="P3549" s="17">
        <f>ImssRgoTrabajo!Q551</f>
        <v>0</v>
      </c>
      <c r="Q3549" s="17">
        <f>ImssRgoTrabajo!R551</f>
        <v>0</v>
      </c>
      <c r="R3549" s="17">
        <f>ImssRgoTrabajo!S551</f>
        <v>0</v>
      </c>
      <c r="S3549" s="17">
        <f t="shared" si="55"/>
        <v>0</v>
      </c>
    </row>
    <row r="3550" spans="1:19">
      <c r="A3550" s="7">
        <f>ImssRgoTrabajo!A552</f>
        <v>1</v>
      </c>
      <c r="B3550" t="str">
        <f>ImssRgoTrabajo!B552</f>
        <v>Riesgo de Trabajo</v>
      </c>
      <c r="C3550">
        <f>ImssRgoTrabajo!C552</f>
        <v>0</v>
      </c>
      <c r="D3550" t="str">
        <f>ImssRgoTrabajo!D552</f>
        <v>EMPLEADO 549</v>
      </c>
      <c r="E3550">
        <f>ImssRgoTrabajo!E552</f>
        <v>0</v>
      </c>
      <c r="F3550">
        <f>ImssRgoTrabajo!F552</f>
        <v>0</v>
      </c>
      <c r="G3550" s="17">
        <f>ImssRgoTrabajo!H552</f>
        <v>0</v>
      </c>
      <c r="H3550" s="17">
        <f>ImssRgoTrabajo!I552</f>
        <v>0</v>
      </c>
      <c r="I3550" s="17">
        <f>ImssRgoTrabajo!J552</f>
        <v>0</v>
      </c>
      <c r="J3550" s="17">
        <f>ImssRgoTrabajo!K552</f>
        <v>0</v>
      </c>
      <c r="K3550" s="17">
        <f>ImssRgoTrabajo!L552</f>
        <v>0</v>
      </c>
      <c r="L3550" s="17">
        <f>ImssRgoTrabajo!M552</f>
        <v>0</v>
      </c>
      <c r="M3550" s="17">
        <f>ImssRgoTrabajo!N552</f>
        <v>0</v>
      </c>
      <c r="N3550" s="17">
        <f>ImssRgoTrabajo!O552</f>
        <v>0</v>
      </c>
      <c r="O3550" s="17">
        <f>ImssRgoTrabajo!P552</f>
        <v>0</v>
      </c>
      <c r="P3550" s="17">
        <f>ImssRgoTrabajo!Q552</f>
        <v>0</v>
      </c>
      <c r="Q3550" s="17">
        <f>ImssRgoTrabajo!R552</f>
        <v>0</v>
      </c>
      <c r="R3550" s="17">
        <f>ImssRgoTrabajo!S552</f>
        <v>0</v>
      </c>
      <c r="S3550" s="17">
        <f t="shared" si="55"/>
        <v>0</v>
      </c>
    </row>
    <row r="3551" spans="1:19">
      <c r="A3551" s="7">
        <f>ImssRgoTrabajo!A553</f>
        <v>1</v>
      </c>
      <c r="B3551" t="str">
        <f>ImssRgoTrabajo!B553</f>
        <v>Riesgo de Trabajo</v>
      </c>
      <c r="C3551">
        <f>ImssRgoTrabajo!C553</f>
        <v>0</v>
      </c>
      <c r="D3551" t="str">
        <f>ImssRgoTrabajo!D553</f>
        <v>EMPLEADO 550</v>
      </c>
      <c r="E3551">
        <f>ImssRgoTrabajo!E553</f>
        <v>0</v>
      </c>
      <c r="F3551">
        <f>ImssRgoTrabajo!F553</f>
        <v>0</v>
      </c>
      <c r="G3551" s="17">
        <f>ImssRgoTrabajo!H553</f>
        <v>0</v>
      </c>
      <c r="H3551" s="17">
        <f>ImssRgoTrabajo!I553</f>
        <v>0</v>
      </c>
      <c r="I3551" s="17">
        <f>ImssRgoTrabajo!J553</f>
        <v>0</v>
      </c>
      <c r="J3551" s="17">
        <f>ImssRgoTrabajo!K553</f>
        <v>0</v>
      </c>
      <c r="K3551" s="17">
        <f>ImssRgoTrabajo!L553</f>
        <v>0</v>
      </c>
      <c r="L3551" s="17">
        <f>ImssRgoTrabajo!M553</f>
        <v>0</v>
      </c>
      <c r="M3551" s="17">
        <f>ImssRgoTrabajo!N553</f>
        <v>0</v>
      </c>
      <c r="N3551" s="17">
        <f>ImssRgoTrabajo!O553</f>
        <v>0</v>
      </c>
      <c r="O3551" s="17">
        <f>ImssRgoTrabajo!P553</f>
        <v>0</v>
      </c>
      <c r="P3551" s="17">
        <f>ImssRgoTrabajo!Q553</f>
        <v>0</v>
      </c>
      <c r="Q3551" s="17">
        <f>ImssRgoTrabajo!R553</f>
        <v>0</v>
      </c>
      <c r="R3551" s="17">
        <f>ImssRgoTrabajo!S553</f>
        <v>0</v>
      </c>
      <c r="S3551" s="17">
        <f t="shared" si="55"/>
        <v>0</v>
      </c>
    </row>
    <row r="3552" spans="1:19">
      <c r="A3552" s="7">
        <f>ImssRgoTrabajo!A554</f>
        <v>1</v>
      </c>
      <c r="B3552" t="str">
        <f>ImssRgoTrabajo!B554</f>
        <v>Riesgo de Trabajo</v>
      </c>
      <c r="C3552">
        <f>ImssRgoTrabajo!C554</f>
        <v>0</v>
      </c>
      <c r="D3552" t="str">
        <f>ImssRgoTrabajo!D554</f>
        <v>EMPLEADO 551</v>
      </c>
      <c r="E3552">
        <f>ImssRgoTrabajo!E554</f>
        <v>0</v>
      </c>
      <c r="F3552">
        <f>ImssRgoTrabajo!F554</f>
        <v>0</v>
      </c>
      <c r="G3552" s="17">
        <f>ImssRgoTrabajo!H554</f>
        <v>0</v>
      </c>
      <c r="H3552" s="17">
        <f>ImssRgoTrabajo!I554</f>
        <v>0</v>
      </c>
      <c r="I3552" s="17">
        <f>ImssRgoTrabajo!J554</f>
        <v>0</v>
      </c>
      <c r="J3552" s="17">
        <f>ImssRgoTrabajo!K554</f>
        <v>0</v>
      </c>
      <c r="K3552" s="17">
        <f>ImssRgoTrabajo!L554</f>
        <v>0</v>
      </c>
      <c r="L3552" s="17">
        <f>ImssRgoTrabajo!M554</f>
        <v>0</v>
      </c>
      <c r="M3552" s="17">
        <f>ImssRgoTrabajo!N554</f>
        <v>0</v>
      </c>
      <c r="N3552" s="17">
        <f>ImssRgoTrabajo!O554</f>
        <v>0</v>
      </c>
      <c r="O3552" s="17">
        <f>ImssRgoTrabajo!P554</f>
        <v>0</v>
      </c>
      <c r="P3552" s="17">
        <f>ImssRgoTrabajo!Q554</f>
        <v>0</v>
      </c>
      <c r="Q3552" s="17">
        <f>ImssRgoTrabajo!R554</f>
        <v>0</v>
      </c>
      <c r="R3552" s="17">
        <f>ImssRgoTrabajo!S554</f>
        <v>0</v>
      </c>
      <c r="S3552" s="17">
        <f t="shared" si="55"/>
        <v>0</v>
      </c>
    </row>
    <row r="3553" spans="1:19">
      <c r="A3553" s="7">
        <f>ImssRgoTrabajo!A555</f>
        <v>1</v>
      </c>
      <c r="B3553" t="str">
        <f>ImssRgoTrabajo!B555</f>
        <v>Riesgo de Trabajo</v>
      </c>
      <c r="C3553">
        <f>ImssRgoTrabajo!C555</f>
        <v>0</v>
      </c>
      <c r="D3553" t="str">
        <f>ImssRgoTrabajo!D555</f>
        <v>EMPLEADO 552</v>
      </c>
      <c r="E3553">
        <f>ImssRgoTrabajo!E555</f>
        <v>0</v>
      </c>
      <c r="F3553">
        <f>ImssRgoTrabajo!F555</f>
        <v>0</v>
      </c>
      <c r="G3553" s="17">
        <f>ImssRgoTrabajo!H555</f>
        <v>0</v>
      </c>
      <c r="H3553" s="17">
        <f>ImssRgoTrabajo!I555</f>
        <v>0</v>
      </c>
      <c r="I3553" s="17">
        <f>ImssRgoTrabajo!J555</f>
        <v>0</v>
      </c>
      <c r="J3553" s="17">
        <f>ImssRgoTrabajo!K555</f>
        <v>0</v>
      </c>
      <c r="K3553" s="17">
        <f>ImssRgoTrabajo!L555</f>
        <v>0</v>
      </c>
      <c r="L3553" s="17">
        <f>ImssRgoTrabajo!M555</f>
        <v>0</v>
      </c>
      <c r="M3553" s="17">
        <f>ImssRgoTrabajo!N555</f>
        <v>0</v>
      </c>
      <c r="N3553" s="17">
        <f>ImssRgoTrabajo!O555</f>
        <v>0</v>
      </c>
      <c r="O3553" s="17">
        <f>ImssRgoTrabajo!P555</f>
        <v>0</v>
      </c>
      <c r="P3553" s="17">
        <f>ImssRgoTrabajo!Q555</f>
        <v>0</v>
      </c>
      <c r="Q3553" s="17">
        <f>ImssRgoTrabajo!R555</f>
        <v>0</v>
      </c>
      <c r="R3553" s="17">
        <f>ImssRgoTrabajo!S555</f>
        <v>0</v>
      </c>
      <c r="S3553" s="17">
        <f t="shared" si="55"/>
        <v>0</v>
      </c>
    </row>
    <row r="3554" spans="1:19">
      <c r="A3554" s="7">
        <f>ImssRgoTrabajo!A556</f>
        <v>1</v>
      </c>
      <c r="B3554" t="str">
        <f>ImssRgoTrabajo!B556</f>
        <v>Riesgo de Trabajo</v>
      </c>
      <c r="C3554">
        <f>ImssRgoTrabajo!C556</f>
        <v>0</v>
      </c>
      <c r="D3554" t="str">
        <f>ImssRgoTrabajo!D556</f>
        <v>EMPLEADO 553</v>
      </c>
      <c r="E3554">
        <f>ImssRgoTrabajo!E556</f>
        <v>0</v>
      </c>
      <c r="F3554">
        <f>ImssRgoTrabajo!F556</f>
        <v>0</v>
      </c>
      <c r="G3554" s="17">
        <f>ImssRgoTrabajo!H556</f>
        <v>0</v>
      </c>
      <c r="H3554" s="17">
        <f>ImssRgoTrabajo!I556</f>
        <v>0</v>
      </c>
      <c r="I3554" s="17">
        <f>ImssRgoTrabajo!J556</f>
        <v>0</v>
      </c>
      <c r="J3554" s="17">
        <f>ImssRgoTrabajo!K556</f>
        <v>0</v>
      </c>
      <c r="K3554" s="17">
        <f>ImssRgoTrabajo!L556</f>
        <v>0</v>
      </c>
      <c r="L3554" s="17">
        <f>ImssRgoTrabajo!M556</f>
        <v>0</v>
      </c>
      <c r="M3554" s="17">
        <f>ImssRgoTrabajo!N556</f>
        <v>0</v>
      </c>
      <c r="N3554" s="17">
        <f>ImssRgoTrabajo!O556</f>
        <v>0</v>
      </c>
      <c r="O3554" s="17">
        <f>ImssRgoTrabajo!P556</f>
        <v>0</v>
      </c>
      <c r="P3554" s="17">
        <f>ImssRgoTrabajo!Q556</f>
        <v>0</v>
      </c>
      <c r="Q3554" s="17">
        <f>ImssRgoTrabajo!R556</f>
        <v>0</v>
      </c>
      <c r="R3554" s="17">
        <f>ImssRgoTrabajo!S556</f>
        <v>0</v>
      </c>
      <c r="S3554" s="17">
        <f t="shared" si="55"/>
        <v>0</v>
      </c>
    </row>
    <row r="3555" spans="1:19">
      <c r="A3555" s="7">
        <f>ImssRgoTrabajo!A557</f>
        <v>1</v>
      </c>
      <c r="B3555" t="str">
        <f>ImssRgoTrabajo!B557</f>
        <v>Riesgo de Trabajo</v>
      </c>
      <c r="C3555">
        <f>ImssRgoTrabajo!C557</f>
        <v>0</v>
      </c>
      <c r="D3555" t="str">
        <f>ImssRgoTrabajo!D557</f>
        <v>EMPLEADO 554</v>
      </c>
      <c r="E3555">
        <f>ImssRgoTrabajo!E557</f>
        <v>0</v>
      </c>
      <c r="F3555">
        <f>ImssRgoTrabajo!F557</f>
        <v>0</v>
      </c>
      <c r="G3555" s="17">
        <f>ImssRgoTrabajo!H557</f>
        <v>0</v>
      </c>
      <c r="H3555" s="17">
        <f>ImssRgoTrabajo!I557</f>
        <v>0</v>
      </c>
      <c r="I3555" s="17">
        <f>ImssRgoTrabajo!J557</f>
        <v>0</v>
      </c>
      <c r="J3555" s="17">
        <f>ImssRgoTrabajo!K557</f>
        <v>0</v>
      </c>
      <c r="K3555" s="17">
        <f>ImssRgoTrabajo!L557</f>
        <v>0</v>
      </c>
      <c r="L3555" s="17">
        <f>ImssRgoTrabajo!M557</f>
        <v>0</v>
      </c>
      <c r="M3555" s="17">
        <f>ImssRgoTrabajo!N557</f>
        <v>0</v>
      </c>
      <c r="N3555" s="17">
        <f>ImssRgoTrabajo!O557</f>
        <v>0</v>
      </c>
      <c r="O3555" s="17">
        <f>ImssRgoTrabajo!P557</f>
        <v>0</v>
      </c>
      <c r="P3555" s="17">
        <f>ImssRgoTrabajo!Q557</f>
        <v>0</v>
      </c>
      <c r="Q3555" s="17">
        <f>ImssRgoTrabajo!R557</f>
        <v>0</v>
      </c>
      <c r="R3555" s="17">
        <f>ImssRgoTrabajo!S557</f>
        <v>0</v>
      </c>
      <c r="S3555" s="17">
        <f t="shared" si="55"/>
        <v>0</v>
      </c>
    </row>
    <row r="3556" spans="1:19">
      <c r="A3556" s="7">
        <f>ImssRgoTrabajo!A558</f>
        <v>1</v>
      </c>
      <c r="B3556" t="str">
        <f>ImssRgoTrabajo!B558</f>
        <v>Riesgo de Trabajo</v>
      </c>
      <c r="C3556">
        <f>ImssRgoTrabajo!C558</f>
        <v>0</v>
      </c>
      <c r="D3556" t="str">
        <f>ImssRgoTrabajo!D558</f>
        <v>EMPLEADO 555</v>
      </c>
      <c r="E3556">
        <f>ImssRgoTrabajo!E558</f>
        <v>0</v>
      </c>
      <c r="F3556">
        <f>ImssRgoTrabajo!F558</f>
        <v>0</v>
      </c>
      <c r="G3556" s="17">
        <f>ImssRgoTrabajo!H558</f>
        <v>0</v>
      </c>
      <c r="H3556" s="17">
        <f>ImssRgoTrabajo!I558</f>
        <v>0</v>
      </c>
      <c r="I3556" s="17">
        <f>ImssRgoTrabajo!J558</f>
        <v>0</v>
      </c>
      <c r="J3556" s="17">
        <f>ImssRgoTrabajo!K558</f>
        <v>0</v>
      </c>
      <c r="K3556" s="17">
        <f>ImssRgoTrabajo!L558</f>
        <v>0</v>
      </c>
      <c r="L3556" s="17">
        <f>ImssRgoTrabajo!M558</f>
        <v>0</v>
      </c>
      <c r="M3556" s="17">
        <f>ImssRgoTrabajo!N558</f>
        <v>0</v>
      </c>
      <c r="N3556" s="17">
        <f>ImssRgoTrabajo!O558</f>
        <v>0</v>
      </c>
      <c r="O3556" s="17">
        <f>ImssRgoTrabajo!P558</f>
        <v>0</v>
      </c>
      <c r="P3556" s="17">
        <f>ImssRgoTrabajo!Q558</f>
        <v>0</v>
      </c>
      <c r="Q3556" s="17">
        <f>ImssRgoTrabajo!R558</f>
        <v>0</v>
      </c>
      <c r="R3556" s="17">
        <f>ImssRgoTrabajo!S558</f>
        <v>0</v>
      </c>
      <c r="S3556" s="17">
        <f t="shared" si="55"/>
        <v>0</v>
      </c>
    </row>
    <row r="3557" spans="1:19">
      <c r="A3557" s="7">
        <f>ImssRgoTrabajo!A559</f>
        <v>1</v>
      </c>
      <c r="B3557" t="str">
        <f>ImssRgoTrabajo!B559</f>
        <v>Riesgo de Trabajo</v>
      </c>
      <c r="C3557">
        <f>ImssRgoTrabajo!C559</f>
        <v>0</v>
      </c>
      <c r="D3557" t="str">
        <f>ImssRgoTrabajo!D559</f>
        <v>EMPLEADO 556</v>
      </c>
      <c r="E3557">
        <f>ImssRgoTrabajo!E559</f>
        <v>0</v>
      </c>
      <c r="F3557">
        <f>ImssRgoTrabajo!F559</f>
        <v>0</v>
      </c>
      <c r="G3557" s="17">
        <f>ImssRgoTrabajo!H559</f>
        <v>0</v>
      </c>
      <c r="H3557" s="17">
        <f>ImssRgoTrabajo!I559</f>
        <v>0</v>
      </c>
      <c r="I3557" s="17">
        <f>ImssRgoTrabajo!J559</f>
        <v>0</v>
      </c>
      <c r="J3557" s="17">
        <f>ImssRgoTrabajo!K559</f>
        <v>0</v>
      </c>
      <c r="K3557" s="17">
        <f>ImssRgoTrabajo!L559</f>
        <v>0</v>
      </c>
      <c r="L3557" s="17">
        <f>ImssRgoTrabajo!M559</f>
        <v>0</v>
      </c>
      <c r="M3557" s="17">
        <f>ImssRgoTrabajo!N559</f>
        <v>0</v>
      </c>
      <c r="N3557" s="17">
        <f>ImssRgoTrabajo!O559</f>
        <v>0</v>
      </c>
      <c r="O3557" s="17">
        <f>ImssRgoTrabajo!P559</f>
        <v>0</v>
      </c>
      <c r="P3557" s="17">
        <f>ImssRgoTrabajo!Q559</f>
        <v>0</v>
      </c>
      <c r="Q3557" s="17">
        <f>ImssRgoTrabajo!R559</f>
        <v>0</v>
      </c>
      <c r="R3557" s="17">
        <f>ImssRgoTrabajo!S559</f>
        <v>0</v>
      </c>
      <c r="S3557" s="17">
        <f t="shared" si="55"/>
        <v>0</v>
      </c>
    </row>
    <row r="3558" spans="1:19">
      <c r="A3558" s="7">
        <f>ImssRgoTrabajo!A560</f>
        <v>1</v>
      </c>
      <c r="B3558" t="str">
        <f>ImssRgoTrabajo!B560</f>
        <v>Riesgo de Trabajo</v>
      </c>
      <c r="C3558">
        <f>ImssRgoTrabajo!C560</f>
        <v>0</v>
      </c>
      <c r="D3558" t="str">
        <f>ImssRgoTrabajo!D560</f>
        <v>EMPLEADO 557</v>
      </c>
      <c r="E3558">
        <f>ImssRgoTrabajo!E560</f>
        <v>0</v>
      </c>
      <c r="F3558">
        <f>ImssRgoTrabajo!F560</f>
        <v>0</v>
      </c>
      <c r="G3558" s="17">
        <f>ImssRgoTrabajo!H560</f>
        <v>0</v>
      </c>
      <c r="H3558" s="17">
        <f>ImssRgoTrabajo!I560</f>
        <v>0</v>
      </c>
      <c r="I3558" s="17">
        <f>ImssRgoTrabajo!J560</f>
        <v>0</v>
      </c>
      <c r="J3558" s="17">
        <f>ImssRgoTrabajo!K560</f>
        <v>0</v>
      </c>
      <c r="K3558" s="17">
        <f>ImssRgoTrabajo!L560</f>
        <v>0</v>
      </c>
      <c r="L3558" s="17">
        <f>ImssRgoTrabajo!M560</f>
        <v>0</v>
      </c>
      <c r="M3558" s="17">
        <f>ImssRgoTrabajo!N560</f>
        <v>0</v>
      </c>
      <c r="N3558" s="17">
        <f>ImssRgoTrabajo!O560</f>
        <v>0</v>
      </c>
      <c r="O3558" s="17">
        <f>ImssRgoTrabajo!P560</f>
        <v>0</v>
      </c>
      <c r="P3558" s="17">
        <f>ImssRgoTrabajo!Q560</f>
        <v>0</v>
      </c>
      <c r="Q3558" s="17">
        <f>ImssRgoTrabajo!R560</f>
        <v>0</v>
      </c>
      <c r="R3558" s="17">
        <f>ImssRgoTrabajo!S560</f>
        <v>0</v>
      </c>
      <c r="S3558" s="17">
        <f t="shared" si="55"/>
        <v>0</v>
      </c>
    </row>
    <row r="3559" spans="1:19">
      <c r="A3559" s="7">
        <f>ImssRgoTrabajo!A561</f>
        <v>1</v>
      </c>
      <c r="B3559" t="str">
        <f>ImssRgoTrabajo!B561</f>
        <v>Riesgo de Trabajo</v>
      </c>
      <c r="C3559">
        <f>ImssRgoTrabajo!C561</f>
        <v>0</v>
      </c>
      <c r="D3559" t="str">
        <f>ImssRgoTrabajo!D561</f>
        <v>EMPLEADO 558</v>
      </c>
      <c r="E3559">
        <f>ImssRgoTrabajo!E561</f>
        <v>0</v>
      </c>
      <c r="F3559">
        <f>ImssRgoTrabajo!F561</f>
        <v>0</v>
      </c>
      <c r="G3559" s="17">
        <f>ImssRgoTrabajo!H561</f>
        <v>0</v>
      </c>
      <c r="H3559" s="17">
        <f>ImssRgoTrabajo!I561</f>
        <v>0</v>
      </c>
      <c r="I3559" s="17">
        <f>ImssRgoTrabajo!J561</f>
        <v>0</v>
      </c>
      <c r="J3559" s="17">
        <f>ImssRgoTrabajo!K561</f>
        <v>0</v>
      </c>
      <c r="K3559" s="17">
        <f>ImssRgoTrabajo!L561</f>
        <v>0</v>
      </c>
      <c r="L3559" s="17">
        <f>ImssRgoTrabajo!M561</f>
        <v>0</v>
      </c>
      <c r="M3559" s="17">
        <f>ImssRgoTrabajo!N561</f>
        <v>0</v>
      </c>
      <c r="N3559" s="17">
        <f>ImssRgoTrabajo!O561</f>
        <v>0</v>
      </c>
      <c r="O3559" s="17">
        <f>ImssRgoTrabajo!P561</f>
        <v>0</v>
      </c>
      <c r="P3559" s="17">
        <f>ImssRgoTrabajo!Q561</f>
        <v>0</v>
      </c>
      <c r="Q3559" s="17">
        <f>ImssRgoTrabajo!R561</f>
        <v>0</v>
      </c>
      <c r="R3559" s="17">
        <f>ImssRgoTrabajo!S561</f>
        <v>0</v>
      </c>
      <c r="S3559" s="17">
        <f t="shared" si="55"/>
        <v>0</v>
      </c>
    </row>
    <row r="3560" spans="1:19">
      <c r="A3560" s="7">
        <f>ImssRgoTrabajo!A562</f>
        <v>1</v>
      </c>
      <c r="B3560" t="str">
        <f>ImssRgoTrabajo!B562</f>
        <v>Riesgo de Trabajo</v>
      </c>
      <c r="C3560">
        <f>ImssRgoTrabajo!C562</f>
        <v>0</v>
      </c>
      <c r="D3560" t="str">
        <f>ImssRgoTrabajo!D562</f>
        <v>EMPLEADO 559</v>
      </c>
      <c r="E3560">
        <f>ImssRgoTrabajo!E562</f>
        <v>0</v>
      </c>
      <c r="F3560">
        <f>ImssRgoTrabajo!F562</f>
        <v>0</v>
      </c>
      <c r="G3560" s="17">
        <f>ImssRgoTrabajo!H562</f>
        <v>0</v>
      </c>
      <c r="H3560" s="17">
        <f>ImssRgoTrabajo!I562</f>
        <v>0</v>
      </c>
      <c r="I3560" s="17">
        <f>ImssRgoTrabajo!J562</f>
        <v>0</v>
      </c>
      <c r="J3560" s="17">
        <f>ImssRgoTrabajo!K562</f>
        <v>0</v>
      </c>
      <c r="K3560" s="17">
        <f>ImssRgoTrabajo!L562</f>
        <v>0</v>
      </c>
      <c r="L3560" s="17">
        <f>ImssRgoTrabajo!M562</f>
        <v>0</v>
      </c>
      <c r="M3560" s="17">
        <f>ImssRgoTrabajo!N562</f>
        <v>0</v>
      </c>
      <c r="N3560" s="17">
        <f>ImssRgoTrabajo!O562</f>
        <v>0</v>
      </c>
      <c r="O3560" s="17">
        <f>ImssRgoTrabajo!P562</f>
        <v>0</v>
      </c>
      <c r="P3560" s="17">
        <f>ImssRgoTrabajo!Q562</f>
        <v>0</v>
      </c>
      <c r="Q3560" s="17">
        <f>ImssRgoTrabajo!R562</f>
        <v>0</v>
      </c>
      <c r="R3560" s="17">
        <f>ImssRgoTrabajo!S562</f>
        <v>0</v>
      </c>
      <c r="S3560" s="17">
        <f t="shared" si="55"/>
        <v>0</v>
      </c>
    </row>
    <row r="3561" spans="1:19">
      <c r="A3561" s="7">
        <f>ImssRgoTrabajo!A563</f>
        <v>1</v>
      </c>
      <c r="B3561" t="str">
        <f>ImssRgoTrabajo!B563</f>
        <v>Riesgo de Trabajo</v>
      </c>
      <c r="C3561">
        <f>ImssRgoTrabajo!C563</f>
        <v>0</v>
      </c>
      <c r="D3561" t="str">
        <f>ImssRgoTrabajo!D563</f>
        <v>EMPLEADO 560</v>
      </c>
      <c r="E3561">
        <f>ImssRgoTrabajo!E563</f>
        <v>0</v>
      </c>
      <c r="F3561">
        <f>ImssRgoTrabajo!F563</f>
        <v>0</v>
      </c>
      <c r="G3561" s="17">
        <f>ImssRgoTrabajo!H563</f>
        <v>0</v>
      </c>
      <c r="H3561" s="17">
        <f>ImssRgoTrabajo!I563</f>
        <v>0</v>
      </c>
      <c r="I3561" s="17">
        <f>ImssRgoTrabajo!J563</f>
        <v>0</v>
      </c>
      <c r="J3561" s="17">
        <f>ImssRgoTrabajo!K563</f>
        <v>0</v>
      </c>
      <c r="K3561" s="17">
        <f>ImssRgoTrabajo!L563</f>
        <v>0</v>
      </c>
      <c r="L3561" s="17">
        <f>ImssRgoTrabajo!M563</f>
        <v>0</v>
      </c>
      <c r="M3561" s="17">
        <f>ImssRgoTrabajo!N563</f>
        <v>0</v>
      </c>
      <c r="N3561" s="17">
        <f>ImssRgoTrabajo!O563</f>
        <v>0</v>
      </c>
      <c r="O3561" s="17">
        <f>ImssRgoTrabajo!P563</f>
        <v>0</v>
      </c>
      <c r="P3561" s="17">
        <f>ImssRgoTrabajo!Q563</f>
        <v>0</v>
      </c>
      <c r="Q3561" s="17">
        <f>ImssRgoTrabajo!R563</f>
        <v>0</v>
      </c>
      <c r="R3561" s="17">
        <f>ImssRgoTrabajo!S563</f>
        <v>0</v>
      </c>
      <c r="S3561" s="17">
        <f t="shared" si="55"/>
        <v>0</v>
      </c>
    </row>
    <row r="3562" spans="1:19">
      <c r="A3562" s="7">
        <f>ImssRgoTrabajo!A564</f>
        <v>1</v>
      </c>
      <c r="B3562" t="str">
        <f>ImssRgoTrabajo!B564</f>
        <v>Riesgo de Trabajo</v>
      </c>
      <c r="C3562">
        <f>ImssRgoTrabajo!C564</f>
        <v>0</v>
      </c>
      <c r="D3562" t="str">
        <f>ImssRgoTrabajo!D564</f>
        <v>EMPLEADO 561</v>
      </c>
      <c r="E3562">
        <f>ImssRgoTrabajo!E564</f>
        <v>0</v>
      </c>
      <c r="F3562">
        <f>ImssRgoTrabajo!F564</f>
        <v>0</v>
      </c>
      <c r="G3562" s="17">
        <f>ImssRgoTrabajo!H564</f>
        <v>0</v>
      </c>
      <c r="H3562" s="17">
        <f>ImssRgoTrabajo!I564</f>
        <v>0</v>
      </c>
      <c r="I3562" s="17">
        <f>ImssRgoTrabajo!J564</f>
        <v>0</v>
      </c>
      <c r="J3562" s="17">
        <f>ImssRgoTrabajo!K564</f>
        <v>0</v>
      </c>
      <c r="K3562" s="17">
        <f>ImssRgoTrabajo!L564</f>
        <v>0</v>
      </c>
      <c r="L3562" s="17">
        <f>ImssRgoTrabajo!M564</f>
        <v>0</v>
      </c>
      <c r="M3562" s="17">
        <f>ImssRgoTrabajo!N564</f>
        <v>0</v>
      </c>
      <c r="N3562" s="17">
        <f>ImssRgoTrabajo!O564</f>
        <v>0</v>
      </c>
      <c r="O3562" s="17">
        <f>ImssRgoTrabajo!P564</f>
        <v>0</v>
      </c>
      <c r="P3562" s="17">
        <f>ImssRgoTrabajo!Q564</f>
        <v>0</v>
      </c>
      <c r="Q3562" s="17">
        <f>ImssRgoTrabajo!R564</f>
        <v>0</v>
      </c>
      <c r="R3562" s="17">
        <f>ImssRgoTrabajo!S564</f>
        <v>0</v>
      </c>
      <c r="S3562" s="17">
        <f t="shared" si="55"/>
        <v>0</v>
      </c>
    </row>
    <row r="3563" spans="1:19">
      <c r="A3563" s="7">
        <f>ImssRgoTrabajo!A565</f>
        <v>1</v>
      </c>
      <c r="B3563" t="str">
        <f>ImssRgoTrabajo!B565</f>
        <v>Riesgo de Trabajo</v>
      </c>
      <c r="C3563">
        <f>ImssRgoTrabajo!C565</f>
        <v>0</v>
      </c>
      <c r="D3563" t="str">
        <f>ImssRgoTrabajo!D565</f>
        <v>EMPLEADO 562</v>
      </c>
      <c r="E3563">
        <f>ImssRgoTrabajo!E565</f>
        <v>0</v>
      </c>
      <c r="F3563">
        <f>ImssRgoTrabajo!F565</f>
        <v>0</v>
      </c>
      <c r="G3563" s="17">
        <f>ImssRgoTrabajo!H565</f>
        <v>0</v>
      </c>
      <c r="H3563" s="17">
        <f>ImssRgoTrabajo!I565</f>
        <v>0</v>
      </c>
      <c r="I3563" s="17">
        <f>ImssRgoTrabajo!J565</f>
        <v>0</v>
      </c>
      <c r="J3563" s="17">
        <f>ImssRgoTrabajo!K565</f>
        <v>0</v>
      </c>
      <c r="K3563" s="17">
        <f>ImssRgoTrabajo!L565</f>
        <v>0</v>
      </c>
      <c r="L3563" s="17">
        <f>ImssRgoTrabajo!M565</f>
        <v>0</v>
      </c>
      <c r="M3563" s="17">
        <f>ImssRgoTrabajo!N565</f>
        <v>0</v>
      </c>
      <c r="N3563" s="17">
        <f>ImssRgoTrabajo!O565</f>
        <v>0</v>
      </c>
      <c r="O3563" s="17">
        <f>ImssRgoTrabajo!P565</f>
        <v>0</v>
      </c>
      <c r="P3563" s="17">
        <f>ImssRgoTrabajo!Q565</f>
        <v>0</v>
      </c>
      <c r="Q3563" s="17">
        <f>ImssRgoTrabajo!R565</f>
        <v>0</v>
      </c>
      <c r="R3563" s="17">
        <f>ImssRgoTrabajo!S565</f>
        <v>0</v>
      </c>
      <c r="S3563" s="17">
        <f t="shared" si="55"/>
        <v>0</v>
      </c>
    </row>
    <row r="3564" spans="1:19">
      <c r="A3564" s="7">
        <f>ImssRgoTrabajo!A566</f>
        <v>1</v>
      </c>
      <c r="B3564" t="str">
        <f>ImssRgoTrabajo!B566</f>
        <v>Riesgo de Trabajo</v>
      </c>
      <c r="C3564">
        <f>ImssRgoTrabajo!C566</f>
        <v>0</v>
      </c>
      <c r="D3564" t="str">
        <f>ImssRgoTrabajo!D566</f>
        <v>EMPLEADO 563</v>
      </c>
      <c r="E3564">
        <f>ImssRgoTrabajo!E566</f>
        <v>0</v>
      </c>
      <c r="F3564">
        <f>ImssRgoTrabajo!F566</f>
        <v>0</v>
      </c>
      <c r="G3564" s="17">
        <f>ImssRgoTrabajo!H566</f>
        <v>0</v>
      </c>
      <c r="H3564" s="17">
        <f>ImssRgoTrabajo!I566</f>
        <v>0</v>
      </c>
      <c r="I3564" s="17">
        <f>ImssRgoTrabajo!J566</f>
        <v>0</v>
      </c>
      <c r="J3564" s="17">
        <f>ImssRgoTrabajo!K566</f>
        <v>0</v>
      </c>
      <c r="K3564" s="17">
        <f>ImssRgoTrabajo!L566</f>
        <v>0</v>
      </c>
      <c r="L3564" s="17">
        <f>ImssRgoTrabajo!M566</f>
        <v>0</v>
      </c>
      <c r="M3564" s="17">
        <f>ImssRgoTrabajo!N566</f>
        <v>0</v>
      </c>
      <c r="N3564" s="17">
        <f>ImssRgoTrabajo!O566</f>
        <v>0</v>
      </c>
      <c r="O3564" s="17">
        <f>ImssRgoTrabajo!P566</f>
        <v>0</v>
      </c>
      <c r="P3564" s="17">
        <f>ImssRgoTrabajo!Q566</f>
        <v>0</v>
      </c>
      <c r="Q3564" s="17">
        <f>ImssRgoTrabajo!R566</f>
        <v>0</v>
      </c>
      <c r="R3564" s="17">
        <f>ImssRgoTrabajo!S566</f>
        <v>0</v>
      </c>
      <c r="S3564" s="17">
        <f t="shared" si="55"/>
        <v>0</v>
      </c>
    </row>
    <row r="3565" spans="1:19">
      <c r="A3565" s="7">
        <f>ImssRgoTrabajo!A567</f>
        <v>1</v>
      </c>
      <c r="B3565" t="str">
        <f>ImssRgoTrabajo!B567</f>
        <v>Riesgo de Trabajo</v>
      </c>
      <c r="C3565">
        <f>ImssRgoTrabajo!C567</f>
        <v>0</v>
      </c>
      <c r="D3565" t="str">
        <f>ImssRgoTrabajo!D567</f>
        <v>EMPLEADO 564</v>
      </c>
      <c r="E3565">
        <f>ImssRgoTrabajo!E567</f>
        <v>0</v>
      </c>
      <c r="F3565">
        <f>ImssRgoTrabajo!F567</f>
        <v>0</v>
      </c>
      <c r="G3565" s="17">
        <f>ImssRgoTrabajo!H567</f>
        <v>0</v>
      </c>
      <c r="H3565" s="17">
        <f>ImssRgoTrabajo!I567</f>
        <v>0</v>
      </c>
      <c r="I3565" s="17">
        <f>ImssRgoTrabajo!J567</f>
        <v>0</v>
      </c>
      <c r="J3565" s="17">
        <f>ImssRgoTrabajo!K567</f>
        <v>0</v>
      </c>
      <c r="K3565" s="17">
        <f>ImssRgoTrabajo!L567</f>
        <v>0</v>
      </c>
      <c r="L3565" s="17">
        <f>ImssRgoTrabajo!M567</f>
        <v>0</v>
      </c>
      <c r="M3565" s="17">
        <f>ImssRgoTrabajo!N567</f>
        <v>0</v>
      </c>
      <c r="N3565" s="17">
        <f>ImssRgoTrabajo!O567</f>
        <v>0</v>
      </c>
      <c r="O3565" s="17">
        <f>ImssRgoTrabajo!P567</f>
        <v>0</v>
      </c>
      <c r="P3565" s="17">
        <f>ImssRgoTrabajo!Q567</f>
        <v>0</v>
      </c>
      <c r="Q3565" s="17">
        <f>ImssRgoTrabajo!R567</f>
        <v>0</v>
      </c>
      <c r="R3565" s="17">
        <f>ImssRgoTrabajo!S567</f>
        <v>0</v>
      </c>
      <c r="S3565" s="17">
        <f t="shared" si="55"/>
        <v>0</v>
      </c>
    </row>
    <row r="3566" spans="1:19">
      <c r="A3566" s="7">
        <f>ImssRgoTrabajo!A568</f>
        <v>1</v>
      </c>
      <c r="B3566" t="str">
        <f>ImssRgoTrabajo!B568</f>
        <v>Riesgo de Trabajo</v>
      </c>
      <c r="C3566">
        <f>ImssRgoTrabajo!C568</f>
        <v>0</v>
      </c>
      <c r="D3566" t="str">
        <f>ImssRgoTrabajo!D568</f>
        <v>EMPLEADO 565</v>
      </c>
      <c r="E3566">
        <f>ImssRgoTrabajo!E568</f>
        <v>0</v>
      </c>
      <c r="F3566">
        <f>ImssRgoTrabajo!F568</f>
        <v>0</v>
      </c>
      <c r="G3566" s="17">
        <f>ImssRgoTrabajo!H568</f>
        <v>0</v>
      </c>
      <c r="H3566" s="17">
        <f>ImssRgoTrabajo!I568</f>
        <v>0</v>
      </c>
      <c r="I3566" s="17">
        <f>ImssRgoTrabajo!J568</f>
        <v>0</v>
      </c>
      <c r="J3566" s="17">
        <f>ImssRgoTrabajo!K568</f>
        <v>0</v>
      </c>
      <c r="K3566" s="17">
        <f>ImssRgoTrabajo!L568</f>
        <v>0</v>
      </c>
      <c r="L3566" s="17">
        <f>ImssRgoTrabajo!M568</f>
        <v>0</v>
      </c>
      <c r="M3566" s="17">
        <f>ImssRgoTrabajo!N568</f>
        <v>0</v>
      </c>
      <c r="N3566" s="17">
        <f>ImssRgoTrabajo!O568</f>
        <v>0</v>
      </c>
      <c r="O3566" s="17">
        <f>ImssRgoTrabajo!P568</f>
        <v>0</v>
      </c>
      <c r="P3566" s="17">
        <f>ImssRgoTrabajo!Q568</f>
        <v>0</v>
      </c>
      <c r="Q3566" s="17">
        <f>ImssRgoTrabajo!R568</f>
        <v>0</v>
      </c>
      <c r="R3566" s="17">
        <f>ImssRgoTrabajo!S568</f>
        <v>0</v>
      </c>
      <c r="S3566" s="17">
        <f t="shared" si="55"/>
        <v>0</v>
      </c>
    </row>
    <row r="3567" spans="1:19">
      <c r="A3567" s="7">
        <f>ImssRgoTrabajo!A569</f>
        <v>1</v>
      </c>
      <c r="B3567" t="str">
        <f>ImssRgoTrabajo!B569</f>
        <v>Riesgo de Trabajo</v>
      </c>
      <c r="C3567">
        <f>ImssRgoTrabajo!C569</f>
        <v>0</v>
      </c>
      <c r="D3567" t="str">
        <f>ImssRgoTrabajo!D569</f>
        <v>EMPLEADO 566</v>
      </c>
      <c r="E3567">
        <f>ImssRgoTrabajo!E569</f>
        <v>0</v>
      </c>
      <c r="F3567">
        <f>ImssRgoTrabajo!F569</f>
        <v>0</v>
      </c>
      <c r="G3567" s="17">
        <f>ImssRgoTrabajo!H569</f>
        <v>0</v>
      </c>
      <c r="H3567" s="17">
        <f>ImssRgoTrabajo!I569</f>
        <v>0</v>
      </c>
      <c r="I3567" s="17">
        <f>ImssRgoTrabajo!J569</f>
        <v>0</v>
      </c>
      <c r="J3567" s="17">
        <f>ImssRgoTrabajo!K569</f>
        <v>0</v>
      </c>
      <c r="K3567" s="17">
        <f>ImssRgoTrabajo!L569</f>
        <v>0</v>
      </c>
      <c r="L3567" s="17">
        <f>ImssRgoTrabajo!M569</f>
        <v>0</v>
      </c>
      <c r="M3567" s="17">
        <f>ImssRgoTrabajo!N569</f>
        <v>0</v>
      </c>
      <c r="N3567" s="17">
        <f>ImssRgoTrabajo!O569</f>
        <v>0</v>
      </c>
      <c r="O3567" s="17">
        <f>ImssRgoTrabajo!P569</f>
        <v>0</v>
      </c>
      <c r="P3567" s="17">
        <f>ImssRgoTrabajo!Q569</f>
        <v>0</v>
      </c>
      <c r="Q3567" s="17">
        <f>ImssRgoTrabajo!R569</f>
        <v>0</v>
      </c>
      <c r="R3567" s="17">
        <f>ImssRgoTrabajo!S569</f>
        <v>0</v>
      </c>
      <c r="S3567" s="17">
        <f t="shared" si="55"/>
        <v>0</v>
      </c>
    </row>
    <row r="3568" spans="1:19">
      <c r="A3568" s="7">
        <f>ImssRgoTrabajo!A570</f>
        <v>1</v>
      </c>
      <c r="B3568" t="str">
        <f>ImssRgoTrabajo!B570</f>
        <v>Riesgo de Trabajo</v>
      </c>
      <c r="C3568">
        <f>ImssRgoTrabajo!C570</f>
        <v>0</v>
      </c>
      <c r="D3568" t="str">
        <f>ImssRgoTrabajo!D570</f>
        <v>EMPLEADO 567</v>
      </c>
      <c r="E3568">
        <f>ImssRgoTrabajo!E570</f>
        <v>0</v>
      </c>
      <c r="F3568">
        <f>ImssRgoTrabajo!F570</f>
        <v>0</v>
      </c>
      <c r="G3568" s="17">
        <f>ImssRgoTrabajo!H570</f>
        <v>0</v>
      </c>
      <c r="H3568" s="17">
        <f>ImssRgoTrabajo!I570</f>
        <v>0</v>
      </c>
      <c r="I3568" s="17">
        <f>ImssRgoTrabajo!J570</f>
        <v>0</v>
      </c>
      <c r="J3568" s="17">
        <f>ImssRgoTrabajo!K570</f>
        <v>0</v>
      </c>
      <c r="K3568" s="17">
        <f>ImssRgoTrabajo!L570</f>
        <v>0</v>
      </c>
      <c r="L3568" s="17">
        <f>ImssRgoTrabajo!M570</f>
        <v>0</v>
      </c>
      <c r="M3568" s="17">
        <f>ImssRgoTrabajo!N570</f>
        <v>0</v>
      </c>
      <c r="N3568" s="17">
        <f>ImssRgoTrabajo!O570</f>
        <v>0</v>
      </c>
      <c r="O3568" s="17">
        <f>ImssRgoTrabajo!P570</f>
        <v>0</v>
      </c>
      <c r="P3568" s="17">
        <f>ImssRgoTrabajo!Q570</f>
        <v>0</v>
      </c>
      <c r="Q3568" s="17">
        <f>ImssRgoTrabajo!R570</f>
        <v>0</v>
      </c>
      <c r="R3568" s="17">
        <f>ImssRgoTrabajo!S570</f>
        <v>0</v>
      </c>
      <c r="S3568" s="17">
        <f t="shared" si="55"/>
        <v>0</v>
      </c>
    </row>
    <row r="3569" spans="1:19">
      <c r="A3569" s="7">
        <f>ImssRgoTrabajo!A571</f>
        <v>1</v>
      </c>
      <c r="B3569" t="str">
        <f>ImssRgoTrabajo!B571</f>
        <v>Riesgo de Trabajo</v>
      </c>
      <c r="C3569">
        <f>ImssRgoTrabajo!C571</f>
        <v>0</v>
      </c>
      <c r="D3569" t="str">
        <f>ImssRgoTrabajo!D571</f>
        <v>EMPLEADO 568</v>
      </c>
      <c r="E3569">
        <f>ImssRgoTrabajo!E571</f>
        <v>0</v>
      </c>
      <c r="F3569">
        <f>ImssRgoTrabajo!F571</f>
        <v>0</v>
      </c>
      <c r="G3569" s="17">
        <f>ImssRgoTrabajo!H571</f>
        <v>0</v>
      </c>
      <c r="H3569" s="17">
        <f>ImssRgoTrabajo!I571</f>
        <v>0</v>
      </c>
      <c r="I3569" s="17">
        <f>ImssRgoTrabajo!J571</f>
        <v>0</v>
      </c>
      <c r="J3569" s="17">
        <f>ImssRgoTrabajo!K571</f>
        <v>0</v>
      </c>
      <c r="K3569" s="17">
        <f>ImssRgoTrabajo!L571</f>
        <v>0</v>
      </c>
      <c r="L3569" s="17">
        <f>ImssRgoTrabajo!M571</f>
        <v>0</v>
      </c>
      <c r="M3569" s="17">
        <f>ImssRgoTrabajo!N571</f>
        <v>0</v>
      </c>
      <c r="N3569" s="17">
        <f>ImssRgoTrabajo!O571</f>
        <v>0</v>
      </c>
      <c r="O3569" s="17">
        <f>ImssRgoTrabajo!P571</f>
        <v>0</v>
      </c>
      <c r="P3569" s="17">
        <f>ImssRgoTrabajo!Q571</f>
        <v>0</v>
      </c>
      <c r="Q3569" s="17">
        <f>ImssRgoTrabajo!R571</f>
        <v>0</v>
      </c>
      <c r="R3569" s="17">
        <f>ImssRgoTrabajo!S571</f>
        <v>0</v>
      </c>
      <c r="S3569" s="17">
        <f t="shared" si="55"/>
        <v>0</v>
      </c>
    </row>
    <row r="3570" spans="1:19">
      <c r="A3570" s="7">
        <f>ImssRgoTrabajo!A572</f>
        <v>1</v>
      </c>
      <c r="B3570" t="str">
        <f>ImssRgoTrabajo!B572</f>
        <v>Riesgo de Trabajo</v>
      </c>
      <c r="C3570">
        <f>ImssRgoTrabajo!C572</f>
        <v>0</v>
      </c>
      <c r="D3570" t="str">
        <f>ImssRgoTrabajo!D572</f>
        <v>EMPLEADO 569</v>
      </c>
      <c r="E3570">
        <f>ImssRgoTrabajo!E572</f>
        <v>0</v>
      </c>
      <c r="F3570">
        <f>ImssRgoTrabajo!F572</f>
        <v>0</v>
      </c>
      <c r="G3570" s="17">
        <f>ImssRgoTrabajo!H572</f>
        <v>0</v>
      </c>
      <c r="H3570" s="17">
        <f>ImssRgoTrabajo!I572</f>
        <v>0</v>
      </c>
      <c r="I3570" s="17">
        <f>ImssRgoTrabajo!J572</f>
        <v>0</v>
      </c>
      <c r="J3570" s="17">
        <f>ImssRgoTrabajo!K572</f>
        <v>0</v>
      </c>
      <c r="K3570" s="17">
        <f>ImssRgoTrabajo!L572</f>
        <v>0</v>
      </c>
      <c r="L3570" s="17">
        <f>ImssRgoTrabajo!M572</f>
        <v>0</v>
      </c>
      <c r="M3570" s="17">
        <f>ImssRgoTrabajo!N572</f>
        <v>0</v>
      </c>
      <c r="N3570" s="17">
        <f>ImssRgoTrabajo!O572</f>
        <v>0</v>
      </c>
      <c r="O3570" s="17">
        <f>ImssRgoTrabajo!P572</f>
        <v>0</v>
      </c>
      <c r="P3570" s="17">
        <f>ImssRgoTrabajo!Q572</f>
        <v>0</v>
      </c>
      <c r="Q3570" s="17">
        <f>ImssRgoTrabajo!R572</f>
        <v>0</v>
      </c>
      <c r="R3570" s="17">
        <f>ImssRgoTrabajo!S572</f>
        <v>0</v>
      </c>
      <c r="S3570" s="17">
        <f t="shared" si="55"/>
        <v>0</v>
      </c>
    </row>
    <row r="3571" spans="1:19">
      <c r="A3571" s="7">
        <f>ImssRgoTrabajo!A573</f>
        <v>1</v>
      </c>
      <c r="B3571" t="str">
        <f>ImssRgoTrabajo!B573</f>
        <v>Riesgo de Trabajo</v>
      </c>
      <c r="C3571">
        <f>ImssRgoTrabajo!C573</f>
        <v>0</v>
      </c>
      <c r="D3571" t="str">
        <f>ImssRgoTrabajo!D573</f>
        <v>EMPLEADO 570</v>
      </c>
      <c r="E3571">
        <f>ImssRgoTrabajo!E573</f>
        <v>0</v>
      </c>
      <c r="F3571">
        <f>ImssRgoTrabajo!F573</f>
        <v>0</v>
      </c>
      <c r="G3571" s="17">
        <f>ImssRgoTrabajo!H573</f>
        <v>0</v>
      </c>
      <c r="H3571" s="17">
        <f>ImssRgoTrabajo!I573</f>
        <v>0</v>
      </c>
      <c r="I3571" s="17">
        <f>ImssRgoTrabajo!J573</f>
        <v>0</v>
      </c>
      <c r="J3571" s="17">
        <f>ImssRgoTrabajo!K573</f>
        <v>0</v>
      </c>
      <c r="K3571" s="17">
        <f>ImssRgoTrabajo!L573</f>
        <v>0</v>
      </c>
      <c r="L3571" s="17">
        <f>ImssRgoTrabajo!M573</f>
        <v>0</v>
      </c>
      <c r="M3571" s="17">
        <f>ImssRgoTrabajo!N573</f>
        <v>0</v>
      </c>
      <c r="N3571" s="17">
        <f>ImssRgoTrabajo!O573</f>
        <v>0</v>
      </c>
      <c r="O3571" s="17">
        <f>ImssRgoTrabajo!P573</f>
        <v>0</v>
      </c>
      <c r="P3571" s="17">
        <f>ImssRgoTrabajo!Q573</f>
        <v>0</v>
      </c>
      <c r="Q3571" s="17">
        <f>ImssRgoTrabajo!R573</f>
        <v>0</v>
      </c>
      <c r="R3571" s="17">
        <f>ImssRgoTrabajo!S573</f>
        <v>0</v>
      </c>
      <c r="S3571" s="17">
        <f t="shared" si="55"/>
        <v>0</v>
      </c>
    </row>
    <row r="3572" spans="1:19">
      <c r="A3572" s="7">
        <f>ImssRgoTrabajo!A574</f>
        <v>1</v>
      </c>
      <c r="B3572" t="str">
        <f>ImssRgoTrabajo!B574</f>
        <v>Riesgo de Trabajo</v>
      </c>
      <c r="C3572">
        <f>ImssRgoTrabajo!C574</f>
        <v>0</v>
      </c>
      <c r="D3572" t="str">
        <f>ImssRgoTrabajo!D574</f>
        <v>EMPLEADO 571</v>
      </c>
      <c r="E3572">
        <f>ImssRgoTrabajo!E574</f>
        <v>0</v>
      </c>
      <c r="F3572">
        <f>ImssRgoTrabajo!F574</f>
        <v>0</v>
      </c>
      <c r="G3572" s="17">
        <f>ImssRgoTrabajo!H574</f>
        <v>0</v>
      </c>
      <c r="H3572" s="17">
        <f>ImssRgoTrabajo!I574</f>
        <v>0</v>
      </c>
      <c r="I3572" s="17">
        <f>ImssRgoTrabajo!J574</f>
        <v>0</v>
      </c>
      <c r="J3572" s="17">
        <f>ImssRgoTrabajo!K574</f>
        <v>0</v>
      </c>
      <c r="K3572" s="17">
        <f>ImssRgoTrabajo!L574</f>
        <v>0</v>
      </c>
      <c r="L3572" s="17">
        <f>ImssRgoTrabajo!M574</f>
        <v>0</v>
      </c>
      <c r="M3572" s="17">
        <f>ImssRgoTrabajo!N574</f>
        <v>0</v>
      </c>
      <c r="N3572" s="17">
        <f>ImssRgoTrabajo!O574</f>
        <v>0</v>
      </c>
      <c r="O3572" s="17">
        <f>ImssRgoTrabajo!P574</f>
        <v>0</v>
      </c>
      <c r="P3572" s="17">
        <f>ImssRgoTrabajo!Q574</f>
        <v>0</v>
      </c>
      <c r="Q3572" s="17">
        <f>ImssRgoTrabajo!R574</f>
        <v>0</v>
      </c>
      <c r="R3572" s="17">
        <f>ImssRgoTrabajo!S574</f>
        <v>0</v>
      </c>
      <c r="S3572" s="17">
        <f t="shared" si="55"/>
        <v>0</v>
      </c>
    </row>
    <row r="3573" spans="1:19">
      <c r="A3573" s="7">
        <f>ImssRgoTrabajo!A575</f>
        <v>1</v>
      </c>
      <c r="B3573" t="str">
        <f>ImssRgoTrabajo!B575</f>
        <v>Riesgo de Trabajo</v>
      </c>
      <c r="C3573">
        <f>ImssRgoTrabajo!C575</f>
        <v>0</v>
      </c>
      <c r="D3573" t="str">
        <f>ImssRgoTrabajo!D575</f>
        <v>EMPLEADO 572</v>
      </c>
      <c r="E3573">
        <f>ImssRgoTrabajo!E575</f>
        <v>0</v>
      </c>
      <c r="F3573">
        <f>ImssRgoTrabajo!F575</f>
        <v>0</v>
      </c>
      <c r="G3573" s="17">
        <f>ImssRgoTrabajo!H575</f>
        <v>0</v>
      </c>
      <c r="H3573" s="17">
        <f>ImssRgoTrabajo!I575</f>
        <v>0</v>
      </c>
      <c r="I3573" s="17">
        <f>ImssRgoTrabajo!J575</f>
        <v>0</v>
      </c>
      <c r="J3573" s="17">
        <f>ImssRgoTrabajo!K575</f>
        <v>0</v>
      </c>
      <c r="K3573" s="17">
        <f>ImssRgoTrabajo!L575</f>
        <v>0</v>
      </c>
      <c r="L3573" s="17">
        <f>ImssRgoTrabajo!M575</f>
        <v>0</v>
      </c>
      <c r="M3573" s="17">
        <f>ImssRgoTrabajo!N575</f>
        <v>0</v>
      </c>
      <c r="N3573" s="17">
        <f>ImssRgoTrabajo!O575</f>
        <v>0</v>
      </c>
      <c r="O3573" s="17">
        <f>ImssRgoTrabajo!P575</f>
        <v>0</v>
      </c>
      <c r="P3573" s="17">
        <f>ImssRgoTrabajo!Q575</f>
        <v>0</v>
      </c>
      <c r="Q3573" s="17">
        <f>ImssRgoTrabajo!R575</f>
        <v>0</v>
      </c>
      <c r="R3573" s="17">
        <f>ImssRgoTrabajo!S575</f>
        <v>0</v>
      </c>
      <c r="S3573" s="17">
        <f t="shared" si="55"/>
        <v>0</v>
      </c>
    </row>
    <row r="3574" spans="1:19">
      <c r="A3574" s="7">
        <f>ImssRgoTrabajo!A576</f>
        <v>1</v>
      </c>
      <c r="B3574" t="str">
        <f>ImssRgoTrabajo!B576</f>
        <v>Riesgo de Trabajo</v>
      </c>
      <c r="C3574">
        <f>ImssRgoTrabajo!C576</f>
        <v>0</v>
      </c>
      <c r="D3574" t="str">
        <f>ImssRgoTrabajo!D576</f>
        <v>EMPLEADO 573</v>
      </c>
      <c r="E3574">
        <f>ImssRgoTrabajo!E576</f>
        <v>0</v>
      </c>
      <c r="F3574">
        <f>ImssRgoTrabajo!F576</f>
        <v>0</v>
      </c>
      <c r="G3574" s="17">
        <f>ImssRgoTrabajo!H576</f>
        <v>0</v>
      </c>
      <c r="H3574" s="17">
        <f>ImssRgoTrabajo!I576</f>
        <v>0</v>
      </c>
      <c r="I3574" s="17">
        <f>ImssRgoTrabajo!J576</f>
        <v>0</v>
      </c>
      <c r="J3574" s="17">
        <f>ImssRgoTrabajo!K576</f>
        <v>0</v>
      </c>
      <c r="K3574" s="17">
        <f>ImssRgoTrabajo!L576</f>
        <v>0</v>
      </c>
      <c r="L3574" s="17">
        <f>ImssRgoTrabajo!M576</f>
        <v>0</v>
      </c>
      <c r="M3574" s="17">
        <f>ImssRgoTrabajo!N576</f>
        <v>0</v>
      </c>
      <c r="N3574" s="17">
        <f>ImssRgoTrabajo!O576</f>
        <v>0</v>
      </c>
      <c r="O3574" s="17">
        <f>ImssRgoTrabajo!P576</f>
        <v>0</v>
      </c>
      <c r="P3574" s="17">
        <f>ImssRgoTrabajo!Q576</f>
        <v>0</v>
      </c>
      <c r="Q3574" s="17">
        <f>ImssRgoTrabajo!R576</f>
        <v>0</v>
      </c>
      <c r="R3574" s="17">
        <f>ImssRgoTrabajo!S576</f>
        <v>0</v>
      </c>
      <c r="S3574" s="17">
        <f t="shared" si="55"/>
        <v>0</v>
      </c>
    </row>
    <row r="3575" spans="1:19">
      <c r="A3575" s="7">
        <f>ImssRgoTrabajo!A577</f>
        <v>1</v>
      </c>
      <c r="B3575" t="str">
        <f>ImssRgoTrabajo!B577</f>
        <v>Riesgo de Trabajo</v>
      </c>
      <c r="C3575">
        <f>ImssRgoTrabajo!C577</f>
        <v>0</v>
      </c>
      <c r="D3575" t="str">
        <f>ImssRgoTrabajo!D577</f>
        <v>EMPLEADO 574</v>
      </c>
      <c r="E3575">
        <f>ImssRgoTrabajo!E577</f>
        <v>0</v>
      </c>
      <c r="F3575">
        <f>ImssRgoTrabajo!F577</f>
        <v>0</v>
      </c>
      <c r="G3575" s="17">
        <f>ImssRgoTrabajo!H577</f>
        <v>0</v>
      </c>
      <c r="H3575" s="17">
        <f>ImssRgoTrabajo!I577</f>
        <v>0</v>
      </c>
      <c r="I3575" s="17">
        <f>ImssRgoTrabajo!J577</f>
        <v>0</v>
      </c>
      <c r="J3575" s="17">
        <f>ImssRgoTrabajo!K577</f>
        <v>0</v>
      </c>
      <c r="K3575" s="17">
        <f>ImssRgoTrabajo!L577</f>
        <v>0</v>
      </c>
      <c r="L3575" s="17">
        <f>ImssRgoTrabajo!M577</f>
        <v>0</v>
      </c>
      <c r="M3575" s="17">
        <f>ImssRgoTrabajo!N577</f>
        <v>0</v>
      </c>
      <c r="N3575" s="17">
        <f>ImssRgoTrabajo!O577</f>
        <v>0</v>
      </c>
      <c r="O3575" s="17">
        <f>ImssRgoTrabajo!P577</f>
        <v>0</v>
      </c>
      <c r="P3575" s="17">
        <f>ImssRgoTrabajo!Q577</f>
        <v>0</v>
      </c>
      <c r="Q3575" s="17">
        <f>ImssRgoTrabajo!R577</f>
        <v>0</v>
      </c>
      <c r="R3575" s="17">
        <f>ImssRgoTrabajo!S577</f>
        <v>0</v>
      </c>
      <c r="S3575" s="17">
        <f t="shared" si="55"/>
        <v>0</v>
      </c>
    </row>
    <row r="3576" spans="1:19">
      <c r="A3576" s="7">
        <f>ImssRgoTrabajo!A578</f>
        <v>1</v>
      </c>
      <c r="B3576" t="str">
        <f>ImssRgoTrabajo!B578</f>
        <v>Riesgo de Trabajo</v>
      </c>
      <c r="C3576">
        <f>ImssRgoTrabajo!C578</f>
        <v>0</v>
      </c>
      <c r="D3576" t="str">
        <f>ImssRgoTrabajo!D578</f>
        <v>EMPLEADO 575</v>
      </c>
      <c r="E3576">
        <f>ImssRgoTrabajo!E578</f>
        <v>0</v>
      </c>
      <c r="F3576">
        <f>ImssRgoTrabajo!F578</f>
        <v>0</v>
      </c>
      <c r="G3576" s="17">
        <f>ImssRgoTrabajo!H578</f>
        <v>0</v>
      </c>
      <c r="H3576" s="17">
        <f>ImssRgoTrabajo!I578</f>
        <v>0</v>
      </c>
      <c r="I3576" s="17">
        <f>ImssRgoTrabajo!J578</f>
        <v>0</v>
      </c>
      <c r="J3576" s="17">
        <f>ImssRgoTrabajo!K578</f>
        <v>0</v>
      </c>
      <c r="K3576" s="17">
        <f>ImssRgoTrabajo!L578</f>
        <v>0</v>
      </c>
      <c r="L3576" s="17">
        <f>ImssRgoTrabajo!M578</f>
        <v>0</v>
      </c>
      <c r="M3576" s="17">
        <f>ImssRgoTrabajo!N578</f>
        <v>0</v>
      </c>
      <c r="N3576" s="17">
        <f>ImssRgoTrabajo!O578</f>
        <v>0</v>
      </c>
      <c r="O3576" s="17">
        <f>ImssRgoTrabajo!P578</f>
        <v>0</v>
      </c>
      <c r="P3576" s="17">
        <f>ImssRgoTrabajo!Q578</f>
        <v>0</v>
      </c>
      <c r="Q3576" s="17">
        <f>ImssRgoTrabajo!R578</f>
        <v>0</v>
      </c>
      <c r="R3576" s="17">
        <f>ImssRgoTrabajo!S578</f>
        <v>0</v>
      </c>
      <c r="S3576" s="17">
        <f t="shared" si="55"/>
        <v>0</v>
      </c>
    </row>
    <row r="3577" spans="1:19">
      <c r="A3577" s="7">
        <f>ImssRgoTrabajo!A579</f>
        <v>1</v>
      </c>
      <c r="B3577" t="str">
        <f>ImssRgoTrabajo!B579</f>
        <v>Riesgo de Trabajo</v>
      </c>
      <c r="C3577">
        <f>ImssRgoTrabajo!C579</f>
        <v>0</v>
      </c>
      <c r="D3577" t="str">
        <f>ImssRgoTrabajo!D579</f>
        <v>EMPLEADO 576</v>
      </c>
      <c r="E3577">
        <f>ImssRgoTrabajo!E579</f>
        <v>0</v>
      </c>
      <c r="F3577">
        <f>ImssRgoTrabajo!F579</f>
        <v>0</v>
      </c>
      <c r="G3577" s="17">
        <f>ImssRgoTrabajo!H579</f>
        <v>0</v>
      </c>
      <c r="H3577" s="17">
        <f>ImssRgoTrabajo!I579</f>
        <v>0</v>
      </c>
      <c r="I3577" s="17">
        <f>ImssRgoTrabajo!J579</f>
        <v>0</v>
      </c>
      <c r="J3577" s="17">
        <f>ImssRgoTrabajo!K579</f>
        <v>0</v>
      </c>
      <c r="K3577" s="17">
        <f>ImssRgoTrabajo!L579</f>
        <v>0</v>
      </c>
      <c r="L3577" s="17">
        <f>ImssRgoTrabajo!M579</f>
        <v>0</v>
      </c>
      <c r="M3577" s="17">
        <f>ImssRgoTrabajo!N579</f>
        <v>0</v>
      </c>
      <c r="N3577" s="17">
        <f>ImssRgoTrabajo!O579</f>
        <v>0</v>
      </c>
      <c r="O3577" s="17">
        <f>ImssRgoTrabajo!P579</f>
        <v>0</v>
      </c>
      <c r="P3577" s="17">
        <f>ImssRgoTrabajo!Q579</f>
        <v>0</v>
      </c>
      <c r="Q3577" s="17">
        <f>ImssRgoTrabajo!R579</f>
        <v>0</v>
      </c>
      <c r="R3577" s="17">
        <f>ImssRgoTrabajo!S579</f>
        <v>0</v>
      </c>
      <c r="S3577" s="17">
        <f t="shared" si="55"/>
        <v>0</v>
      </c>
    </row>
    <row r="3578" spans="1:19">
      <c r="A3578" s="7">
        <f>ImssRgoTrabajo!A580</f>
        <v>1</v>
      </c>
      <c r="B3578" t="str">
        <f>ImssRgoTrabajo!B580</f>
        <v>Riesgo de Trabajo</v>
      </c>
      <c r="C3578">
        <f>ImssRgoTrabajo!C580</f>
        <v>0</v>
      </c>
      <c r="D3578" t="str">
        <f>ImssRgoTrabajo!D580</f>
        <v>EMPLEADO 577</v>
      </c>
      <c r="E3578">
        <f>ImssRgoTrabajo!E580</f>
        <v>0</v>
      </c>
      <c r="F3578">
        <f>ImssRgoTrabajo!F580</f>
        <v>0</v>
      </c>
      <c r="G3578" s="17">
        <f>ImssRgoTrabajo!H580</f>
        <v>0</v>
      </c>
      <c r="H3578" s="17">
        <f>ImssRgoTrabajo!I580</f>
        <v>0</v>
      </c>
      <c r="I3578" s="17">
        <f>ImssRgoTrabajo!J580</f>
        <v>0</v>
      </c>
      <c r="J3578" s="17">
        <f>ImssRgoTrabajo!K580</f>
        <v>0</v>
      </c>
      <c r="K3578" s="17">
        <f>ImssRgoTrabajo!L580</f>
        <v>0</v>
      </c>
      <c r="L3578" s="17">
        <f>ImssRgoTrabajo!M580</f>
        <v>0</v>
      </c>
      <c r="M3578" s="17">
        <f>ImssRgoTrabajo!N580</f>
        <v>0</v>
      </c>
      <c r="N3578" s="17">
        <f>ImssRgoTrabajo!O580</f>
        <v>0</v>
      </c>
      <c r="O3578" s="17">
        <f>ImssRgoTrabajo!P580</f>
        <v>0</v>
      </c>
      <c r="P3578" s="17">
        <f>ImssRgoTrabajo!Q580</f>
        <v>0</v>
      </c>
      <c r="Q3578" s="17">
        <f>ImssRgoTrabajo!R580</f>
        <v>0</v>
      </c>
      <c r="R3578" s="17">
        <f>ImssRgoTrabajo!S580</f>
        <v>0</v>
      </c>
      <c r="S3578" s="17">
        <f t="shared" si="55"/>
        <v>0</v>
      </c>
    </row>
    <row r="3579" spans="1:19">
      <c r="A3579" s="7">
        <f>ImssRgoTrabajo!A581</f>
        <v>1</v>
      </c>
      <c r="B3579" t="str">
        <f>ImssRgoTrabajo!B581</f>
        <v>Riesgo de Trabajo</v>
      </c>
      <c r="C3579">
        <f>ImssRgoTrabajo!C581</f>
        <v>0</v>
      </c>
      <c r="D3579" t="str">
        <f>ImssRgoTrabajo!D581</f>
        <v>EMPLEADO 578</v>
      </c>
      <c r="E3579">
        <f>ImssRgoTrabajo!E581</f>
        <v>0</v>
      </c>
      <c r="F3579">
        <f>ImssRgoTrabajo!F581</f>
        <v>0</v>
      </c>
      <c r="G3579" s="17">
        <f>ImssRgoTrabajo!H581</f>
        <v>0</v>
      </c>
      <c r="H3579" s="17">
        <f>ImssRgoTrabajo!I581</f>
        <v>0</v>
      </c>
      <c r="I3579" s="17">
        <f>ImssRgoTrabajo!J581</f>
        <v>0</v>
      </c>
      <c r="J3579" s="17">
        <f>ImssRgoTrabajo!K581</f>
        <v>0</v>
      </c>
      <c r="K3579" s="17">
        <f>ImssRgoTrabajo!L581</f>
        <v>0</v>
      </c>
      <c r="L3579" s="17">
        <f>ImssRgoTrabajo!M581</f>
        <v>0</v>
      </c>
      <c r="M3579" s="17">
        <f>ImssRgoTrabajo!N581</f>
        <v>0</v>
      </c>
      <c r="N3579" s="17">
        <f>ImssRgoTrabajo!O581</f>
        <v>0</v>
      </c>
      <c r="O3579" s="17">
        <f>ImssRgoTrabajo!P581</f>
        <v>0</v>
      </c>
      <c r="P3579" s="17">
        <f>ImssRgoTrabajo!Q581</f>
        <v>0</v>
      </c>
      <c r="Q3579" s="17">
        <f>ImssRgoTrabajo!R581</f>
        <v>0</v>
      </c>
      <c r="R3579" s="17">
        <f>ImssRgoTrabajo!S581</f>
        <v>0</v>
      </c>
      <c r="S3579" s="17">
        <f t="shared" si="55"/>
        <v>0</v>
      </c>
    </row>
    <row r="3580" spans="1:19">
      <c r="A3580" s="7">
        <f>ImssRgoTrabajo!A582</f>
        <v>1</v>
      </c>
      <c r="B3580" t="str">
        <f>ImssRgoTrabajo!B582</f>
        <v>Riesgo de Trabajo</v>
      </c>
      <c r="C3580">
        <f>ImssRgoTrabajo!C582</f>
        <v>0</v>
      </c>
      <c r="D3580" t="str">
        <f>ImssRgoTrabajo!D582</f>
        <v>EMPLEADO 579</v>
      </c>
      <c r="E3580">
        <f>ImssRgoTrabajo!E582</f>
        <v>0</v>
      </c>
      <c r="F3580">
        <f>ImssRgoTrabajo!F582</f>
        <v>0</v>
      </c>
      <c r="G3580" s="17">
        <f>ImssRgoTrabajo!H582</f>
        <v>0</v>
      </c>
      <c r="H3580" s="17">
        <f>ImssRgoTrabajo!I582</f>
        <v>0</v>
      </c>
      <c r="I3580" s="17">
        <f>ImssRgoTrabajo!J582</f>
        <v>0</v>
      </c>
      <c r="J3580" s="17">
        <f>ImssRgoTrabajo!K582</f>
        <v>0</v>
      </c>
      <c r="K3580" s="17">
        <f>ImssRgoTrabajo!L582</f>
        <v>0</v>
      </c>
      <c r="L3580" s="17">
        <f>ImssRgoTrabajo!M582</f>
        <v>0</v>
      </c>
      <c r="M3580" s="17">
        <f>ImssRgoTrabajo!N582</f>
        <v>0</v>
      </c>
      <c r="N3580" s="17">
        <f>ImssRgoTrabajo!O582</f>
        <v>0</v>
      </c>
      <c r="O3580" s="17">
        <f>ImssRgoTrabajo!P582</f>
        <v>0</v>
      </c>
      <c r="P3580" s="17">
        <f>ImssRgoTrabajo!Q582</f>
        <v>0</v>
      </c>
      <c r="Q3580" s="17">
        <f>ImssRgoTrabajo!R582</f>
        <v>0</v>
      </c>
      <c r="R3580" s="17">
        <f>ImssRgoTrabajo!S582</f>
        <v>0</v>
      </c>
      <c r="S3580" s="17">
        <f t="shared" si="55"/>
        <v>0</v>
      </c>
    </row>
    <row r="3581" spans="1:19">
      <c r="A3581" s="7">
        <f>ImssRgoTrabajo!A583</f>
        <v>1</v>
      </c>
      <c r="B3581" t="str">
        <f>ImssRgoTrabajo!B583</f>
        <v>Riesgo de Trabajo</v>
      </c>
      <c r="C3581">
        <f>ImssRgoTrabajo!C583</f>
        <v>0</v>
      </c>
      <c r="D3581" t="str">
        <f>ImssRgoTrabajo!D583</f>
        <v>EMPLEADO 580</v>
      </c>
      <c r="E3581">
        <f>ImssRgoTrabajo!E583</f>
        <v>0</v>
      </c>
      <c r="F3581">
        <f>ImssRgoTrabajo!F583</f>
        <v>0</v>
      </c>
      <c r="G3581" s="17">
        <f>ImssRgoTrabajo!H583</f>
        <v>0</v>
      </c>
      <c r="H3581" s="17">
        <f>ImssRgoTrabajo!I583</f>
        <v>0</v>
      </c>
      <c r="I3581" s="17">
        <f>ImssRgoTrabajo!J583</f>
        <v>0</v>
      </c>
      <c r="J3581" s="17">
        <f>ImssRgoTrabajo!K583</f>
        <v>0</v>
      </c>
      <c r="K3581" s="17">
        <f>ImssRgoTrabajo!L583</f>
        <v>0</v>
      </c>
      <c r="L3581" s="17">
        <f>ImssRgoTrabajo!M583</f>
        <v>0</v>
      </c>
      <c r="M3581" s="17">
        <f>ImssRgoTrabajo!N583</f>
        <v>0</v>
      </c>
      <c r="N3581" s="17">
        <f>ImssRgoTrabajo!O583</f>
        <v>0</v>
      </c>
      <c r="O3581" s="17">
        <f>ImssRgoTrabajo!P583</f>
        <v>0</v>
      </c>
      <c r="P3581" s="17">
        <f>ImssRgoTrabajo!Q583</f>
        <v>0</v>
      </c>
      <c r="Q3581" s="17">
        <f>ImssRgoTrabajo!R583</f>
        <v>0</v>
      </c>
      <c r="R3581" s="17">
        <f>ImssRgoTrabajo!S583</f>
        <v>0</v>
      </c>
      <c r="S3581" s="17">
        <f t="shared" si="55"/>
        <v>0</v>
      </c>
    </row>
    <row r="3582" spans="1:19">
      <c r="A3582" s="7">
        <f>ImssRgoTrabajo!A584</f>
        <v>1</v>
      </c>
      <c r="B3582" t="str">
        <f>ImssRgoTrabajo!B584</f>
        <v>Riesgo de Trabajo</v>
      </c>
      <c r="C3582">
        <f>ImssRgoTrabajo!C584</f>
        <v>0</v>
      </c>
      <c r="D3582" t="str">
        <f>ImssRgoTrabajo!D584</f>
        <v>EMPLEADO 581</v>
      </c>
      <c r="E3582">
        <f>ImssRgoTrabajo!E584</f>
        <v>0</v>
      </c>
      <c r="F3582">
        <f>ImssRgoTrabajo!F584</f>
        <v>0</v>
      </c>
      <c r="G3582" s="17">
        <f>ImssRgoTrabajo!H584</f>
        <v>0</v>
      </c>
      <c r="H3582" s="17">
        <f>ImssRgoTrabajo!I584</f>
        <v>0</v>
      </c>
      <c r="I3582" s="17">
        <f>ImssRgoTrabajo!J584</f>
        <v>0</v>
      </c>
      <c r="J3582" s="17">
        <f>ImssRgoTrabajo!K584</f>
        <v>0</v>
      </c>
      <c r="K3582" s="17">
        <f>ImssRgoTrabajo!L584</f>
        <v>0</v>
      </c>
      <c r="L3582" s="17">
        <f>ImssRgoTrabajo!M584</f>
        <v>0</v>
      </c>
      <c r="M3582" s="17">
        <f>ImssRgoTrabajo!N584</f>
        <v>0</v>
      </c>
      <c r="N3582" s="17">
        <f>ImssRgoTrabajo!O584</f>
        <v>0</v>
      </c>
      <c r="O3582" s="17">
        <f>ImssRgoTrabajo!P584</f>
        <v>0</v>
      </c>
      <c r="P3582" s="17">
        <f>ImssRgoTrabajo!Q584</f>
        <v>0</v>
      </c>
      <c r="Q3582" s="17">
        <f>ImssRgoTrabajo!R584</f>
        <v>0</v>
      </c>
      <c r="R3582" s="17">
        <f>ImssRgoTrabajo!S584</f>
        <v>0</v>
      </c>
      <c r="S3582" s="17">
        <f t="shared" si="55"/>
        <v>0</v>
      </c>
    </row>
    <row r="3583" spans="1:19">
      <c r="A3583" s="7">
        <f>ImssRgoTrabajo!A585</f>
        <v>1</v>
      </c>
      <c r="B3583" t="str">
        <f>ImssRgoTrabajo!B585</f>
        <v>Riesgo de Trabajo</v>
      </c>
      <c r="C3583">
        <f>ImssRgoTrabajo!C585</f>
        <v>0</v>
      </c>
      <c r="D3583" t="str">
        <f>ImssRgoTrabajo!D585</f>
        <v>EMPLEADO 582</v>
      </c>
      <c r="E3583">
        <f>ImssRgoTrabajo!E585</f>
        <v>0</v>
      </c>
      <c r="F3583">
        <f>ImssRgoTrabajo!F585</f>
        <v>0</v>
      </c>
      <c r="G3583" s="17">
        <f>ImssRgoTrabajo!H585</f>
        <v>0</v>
      </c>
      <c r="H3583" s="17">
        <f>ImssRgoTrabajo!I585</f>
        <v>0</v>
      </c>
      <c r="I3583" s="17">
        <f>ImssRgoTrabajo!J585</f>
        <v>0</v>
      </c>
      <c r="J3583" s="17">
        <f>ImssRgoTrabajo!K585</f>
        <v>0</v>
      </c>
      <c r="K3583" s="17">
        <f>ImssRgoTrabajo!L585</f>
        <v>0</v>
      </c>
      <c r="L3583" s="17">
        <f>ImssRgoTrabajo!M585</f>
        <v>0</v>
      </c>
      <c r="M3583" s="17">
        <f>ImssRgoTrabajo!N585</f>
        <v>0</v>
      </c>
      <c r="N3583" s="17">
        <f>ImssRgoTrabajo!O585</f>
        <v>0</v>
      </c>
      <c r="O3583" s="17">
        <f>ImssRgoTrabajo!P585</f>
        <v>0</v>
      </c>
      <c r="P3583" s="17">
        <f>ImssRgoTrabajo!Q585</f>
        <v>0</v>
      </c>
      <c r="Q3583" s="17">
        <f>ImssRgoTrabajo!R585</f>
        <v>0</v>
      </c>
      <c r="R3583" s="17">
        <f>ImssRgoTrabajo!S585</f>
        <v>0</v>
      </c>
      <c r="S3583" s="17">
        <f t="shared" si="55"/>
        <v>0</v>
      </c>
    </row>
    <row r="3584" spans="1:19">
      <c r="A3584" s="7">
        <f>ImssRgoTrabajo!A586</f>
        <v>1</v>
      </c>
      <c r="B3584" t="str">
        <f>ImssRgoTrabajo!B586</f>
        <v>Riesgo de Trabajo</v>
      </c>
      <c r="C3584">
        <f>ImssRgoTrabajo!C586</f>
        <v>0</v>
      </c>
      <c r="D3584" t="str">
        <f>ImssRgoTrabajo!D586</f>
        <v>EMPLEADO 583</v>
      </c>
      <c r="E3584">
        <f>ImssRgoTrabajo!E586</f>
        <v>0</v>
      </c>
      <c r="F3584">
        <f>ImssRgoTrabajo!F586</f>
        <v>0</v>
      </c>
      <c r="G3584" s="17">
        <f>ImssRgoTrabajo!H586</f>
        <v>0</v>
      </c>
      <c r="H3584" s="17">
        <f>ImssRgoTrabajo!I586</f>
        <v>0</v>
      </c>
      <c r="I3584" s="17">
        <f>ImssRgoTrabajo!J586</f>
        <v>0</v>
      </c>
      <c r="J3584" s="17">
        <f>ImssRgoTrabajo!K586</f>
        <v>0</v>
      </c>
      <c r="K3584" s="17">
        <f>ImssRgoTrabajo!L586</f>
        <v>0</v>
      </c>
      <c r="L3584" s="17">
        <f>ImssRgoTrabajo!M586</f>
        <v>0</v>
      </c>
      <c r="M3584" s="17">
        <f>ImssRgoTrabajo!N586</f>
        <v>0</v>
      </c>
      <c r="N3584" s="17">
        <f>ImssRgoTrabajo!O586</f>
        <v>0</v>
      </c>
      <c r="O3584" s="17">
        <f>ImssRgoTrabajo!P586</f>
        <v>0</v>
      </c>
      <c r="P3584" s="17">
        <f>ImssRgoTrabajo!Q586</f>
        <v>0</v>
      </c>
      <c r="Q3584" s="17">
        <f>ImssRgoTrabajo!R586</f>
        <v>0</v>
      </c>
      <c r="R3584" s="17">
        <f>ImssRgoTrabajo!S586</f>
        <v>0</v>
      </c>
      <c r="S3584" s="17">
        <f t="shared" si="55"/>
        <v>0</v>
      </c>
    </row>
    <row r="3585" spans="1:19">
      <c r="A3585" s="7">
        <f>ImssRgoTrabajo!A587</f>
        <v>1</v>
      </c>
      <c r="B3585" t="str">
        <f>ImssRgoTrabajo!B587</f>
        <v>Riesgo de Trabajo</v>
      </c>
      <c r="C3585">
        <f>ImssRgoTrabajo!C587</f>
        <v>0</v>
      </c>
      <c r="D3585" t="str">
        <f>ImssRgoTrabajo!D587</f>
        <v>EMPLEADO 584</v>
      </c>
      <c r="E3585">
        <f>ImssRgoTrabajo!E587</f>
        <v>0</v>
      </c>
      <c r="F3585">
        <f>ImssRgoTrabajo!F587</f>
        <v>0</v>
      </c>
      <c r="G3585" s="17">
        <f>ImssRgoTrabajo!H587</f>
        <v>0</v>
      </c>
      <c r="H3585" s="17">
        <f>ImssRgoTrabajo!I587</f>
        <v>0</v>
      </c>
      <c r="I3585" s="17">
        <f>ImssRgoTrabajo!J587</f>
        <v>0</v>
      </c>
      <c r="J3585" s="17">
        <f>ImssRgoTrabajo!K587</f>
        <v>0</v>
      </c>
      <c r="K3585" s="17">
        <f>ImssRgoTrabajo!L587</f>
        <v>0</v>
      </c>
      <c r="L3585" s="17">
        <f>ImssRgoTrabajo!M587</f>
        <v>0</v>
      </c>
      <c r="M3585" s="17">
        <f>ImssRgoTrabajo!N587</f>
        <v>0</v>
      </c>
      <c r="N3585" s="17">
        <f>ImssRgoTrabajo!O587</f>
        <v>0</v>
      </c>
      <c r="O3585" s="17">
        <f>ImssRgoTrabajo!P587</f>
        <v>0</v>
      </c>
      <c r="P3585" s="17">
        <f>ImssRgoTrabajo!Q587</f>
        <v>0</v>
      </c>
      <c r="Q3585" s="17">
        <f>ImssRgoTrabajo!R587</f>
        <v>0</v>
      </c>
      <c r="R3585" s="17">
        <f>ImssRgoTrabajo!S587</f>
        <v>0</v>
      </c>
      <c r="S3585" s="17">
        <f t="shared" si="55"/>
        <v>0</v>
      </c>
    </row>
    <row r="3586" spans="1:19">
      <c r="A3586" s="7">
        <f>ImssRgoTrabajo!A588</f>
        <v>1</v>
      </c>
      <c r="B3586" t="str">
        <f>ImssRgoTrabajo!B588</f>
        <v>Riesgo de Trabajo</v>
      </c>
      <c r="C3586">
        <f>ImssRgoTrabajo!C588</f>
        <v>0</v>
      </c>
      <c r="D3586" t="str">
        <f>ImssRgoTrabajo!D588</f>
        <v>EMPLEADO 585</v>
      </c>
      <c r="E3586">
        <f>ImssRgoTrabajo!E588</f>
        <v>0</v>
      </c>
      <c r="F3586">
        <f>ImssRgoTrabajo!F588</f>
        <v>0</v>
      </c>
      <c r="G3586" s="17">
        <f>ImssRgoTrabajo!H588</f>
        <v>0</v>
      </c>
      <c r="H3586" s="17">
        <f>ImssRgoTrabajo!I588</f>
        <v>0</v>
      </c>
      <c r="I3586" s="17">
        <f>ImssRgoTrabajo!J588</f>
        <v>0</v>
      </c>
      <c r="J3586" s="17">
        <f>ImssRgoTrabajo!K588</f>
        <v>0</v>
      </c>
      <c r="K3586" s="17">
        <f>ImssRgoTrabajo!L588</f>
        <v>0</v>
      </c>
      <c r="L3586" s="17">
        <f>ImssRgoTrabajo!M588</f>
        <v>0</v>
      </c>
      <c r="M3586" s="17">
        <f>ImssRgoTrabajo!N588</f>
        <v>0</v>
      </c>
      <c r="N3586" s="17">
        <f>ImssRgoTrabajo!O588</f>
        <v>0</v>
      </c>
      <c r="O3586" s="17">
        <f>ImssRgoTrabajo!P588</f>
        <v>0</v>
      </c>
      <c r="P3586" s="17">
        <f>ImssRgoTrabajo!Q588</f>
        <v>0</v>
      </c>
      <c r="Q3586" s="17">
        <f>ImssRgoTrabajo!R588</f>
        <v>0</v>
      </c>
      <c r="R3586" s="17">
        <f>ImssRgoTrabajo!S588</f>
        <v>0</v>
      </c>
      <c r="S3586" s="17">
        <f t="shared" si="55"/>
        <v>0</v>
      </c>
    </row>
    <row r="3587" spans="1:19">
      <c r="A3587" s="7">
        <f>ImssRgoTrabajo!A589</f>
        <v>1</v>
      </c>
      <c r="B3587" t="str">
        <f>ImssRgoTrabajo!B589</f>
        <v>Riesgo de Trabajo</v>
      </c>
      <c r="C3587">
        <f>ImssRgoTrabajo!C589</f>
        <v>0</v>
      </c>
      <c r="D3587" t="str">
        <f>ImssRgoTrabajo!D589</f>
        <v>EMPLEADO 586</v>
      </c>
      <c r="E3587">
        <f>ImssRgoTrabajo!E589</f>
        <v>0</v>
      </c>
      <c r="F3587">
        <f>ImssRgoTrabajo!F589</f>
        <v>0</v>
      </c>
      <c r="G3587" s="17">
        <f>ImssRgoTrabajo!H589</f>
        <v>0</v>
      </c>
      <c r="H3587" s="17">
        <f>ImssRgoTrabajo!I589</f>
        <v>0</v>
      </c>
      <c r="I3587" s="17">
        <f>ImssRgoTrabajo!J589</f>
        <v>0</v>
      </c>
      <c r="J3587" s="17">
        <f>ImssRgoTrabajo!K589</f>
        <v>0</v>
      </c>
      <c r="K3587" s="17">
        <f>ImssRgoTrabajo!L589</f>
        <v>0</v>
      </c>
      <c r="L3587" s="17">
        <f>ImssRgoTrabajo!M589</f>
        <v>0</v>
      </c>
      <c r="M3587" s="17">
        <f>ImssRgoTrabajo!N589</f>
        <v>0</v>
      </c>
      <c r="N3587" s="17">
        <f>ImssRgoTrabajo!O589</f>
        <v>0</v>
      </c>
      <c r="O3587" s="17">
        <f>ImssRgoTrabajo!P589</f>
        <v>0</v>
      </c>
      <c r="P3587" s="17">
        <f>ImssRgoTrabajo!Q589</f>
        <v>0</v>
      </c>
      <c r="Q3587" s="17">
        <f>ImssRgoTrabajo!R589</f>
        <v>0</v>
      </c>
      <c r="R3587" s="17">
        <f>ImssRgoTrabajo!S589</f>
        <v>0</v>
      </c>
      <c r="S3587" s="17">
        <f t="shared" ref="S3587:S3650" si="56">SUM(G3587:R3587)</f>
        <v>0</v>
      </c>
    </row>
    <row r="3588" spans="1:19">
      <c r="A3588" s="7">
        <f>ImssRgoTrabajo!A590</f>
        <v>1</v>
      </c>
      <c r="B3588" t="str">
        <f>ImssRgoTrabajo!B590</f>
        <v>Riesgo de Trabajo</v>
      </c>
      <c r="C3588">
        <f>ImssRgoTrabajo!C590</f>
        <v>0</v>
      </c>
      <c r="D3588" t="str">
        <f>ImssRgoTrabajo!D590</f>
        <v>EMPLEADO 587</v>
      </c>
      <c r="E3588">
        <f>ImssRgoTrabajo!E590</f>
        <v>0</v>
      </c>
      <c r="F3588">
        <f>ImssRgoTrabajo!F590</f>
        <v>0</v>
      </c>
      <c r="G3588" s="17">
        <f>ImssRgoTrabajo!H590</f>
        <v>0</v>
      </c>
      <c r="H3588" s="17">
        <f>ImssRgoTrabajo!I590</f>
        <v>0</v>
      </c>
      <c r="I3588" s="17">
        <f>ImssRgoTrabajo!J590</f>
        <v>0</v>
      </c>
      <c r="J3588" s="17">
        <f>ImssRgoTrabajo!K590</f>
        <v>0</v>
      </c>
      <c r="K3588" s="17">
        <f>ImssRgoTrabajo!L590</f>
        <v>0</v>
      </c>
      <c r="L3588" s="17">
        <f>ImssRgoTrabajo!M590</f>
        <v>0</v>
      </c>
      <c r="M3588" s="17">
        <f>ImssRgoTrabajo!N590</f>
        <v>0</v>
      </c>
      <c r="N3588" s="17">
        <f>ImssRgoTrabajo!O590</f>
        <v>0</v>
      </c>
      <c r="O3588" s="17">
        <f>ImssRgoTrabajo!P590</f>
        <v>0</v>
      </c>
      <c r="P3588" s="17">
        <f>ImssRgoTrabajo!Q590</f>
        <v>0</v>
      </c>
      <c r="Q3588" s="17">
        <f>ImssRgoTrabajo!R590</f>
        <v>0</v>
      </c>
      <c r="R3588" s="17">
        <f>ImssRgoTrabajo!S590</f>
        <v>0</v>
      </c>
      <c r="S3588" s="17">
        <f t="shared" si="56"/>
        <v>0</v>
      </c>
    </row>
    <row r="3589" spans="1:19">
      <c r="A3589" s="7">
        <f>ImssRgoTrabajo!A591</f>
        <v>1</v>
      </c>
      <c r="B3589" t="str">
        <f>ImssRgoTrabajo!B591</f>
        <v>Riesgo de Trabajo</v>
      </c>
      <c r="C3589">
        <f>ImssRgoTrabajo!C591</f>
        <v>0</v>
      </c>
      <c r="D3589" t="str">
        <f>ImssRgoTrabajo!D591</f>
        <v>EMPLEADO 588</v>
      </c>
      <c r="E3589">
        <f>ImssRgoTrabajo!E591</f>
        <v>0</v>
      </c>
      <c r="F3589">
        <f>ImssRgoTrabajo!F591</f>
        <v>0</v>
      </c>
      <c r="G3589" s="17">
        <f>ImssRgoTrabajo!H591</f>
        <v>0</v>
      </c>
      <c r="H3589" s="17">
        <f>ImssRgoTrabajo!I591</f>
        <v>0</v>
      </c>
      <c r="I3589" s="17">
        <f>ImssRgoTrabajo!J591</f>
        <v>0</v>
      </c>
      <c r="J3589" s="17">
        <f>ImssRgoTrabajo!K591</f>
        <v>0</v>
      </c>
      <c r="K3589" s="17">
        <f>ImssRgoTrabajo!L591</f>
        <v>0</v>
      </c>
      <c r="L3589" s="17">
        <f>ImssRgoTrabajo!M591</f>
        <v>0</v>
      </c>
      <c r="M3589" s="17">
        <f>ImssRgoTrabajo!N591</f>
        <v>0</v>
      </c>
      <c r="N3589" s="17">
        <f>ImssRgoTrabajo!O591</f>
        <v>0</v>
      </c>
      <c r="O3589" s="17">
        <f>ImssRgoTrabajo!P591</f>
        <v>0</v>
      </c>
      <c r="P3589" s="17">
        <f>ImssRgoTrabajo!Q591</f>
        <v>0</v>
      </c>
      <c r="Q3589" s="17">
        <f>ImssRgoTrabajo!R591</f>
        <v>0</v>
      </c>
      <c r="R3589" s="17">
        <f>ImssRgoTrabajo!S591</f>
        <v>0</v>
      </c>
      <c r="S3589" s="17">
        <f t="shared" si="56"/>
        <v>0</v>
      </c>
    </row>
    <row r="3590" spans="1:19">
      <c r="A3590" s="7">
        <f>ImssRgoTrabajo!A592</f>
        <v>1</v>
      </c>
      <c r="B3590" t="str">
        <f>ImssRgoTrabajo!B592</f>
        <v>Riesgo de Trabajo</v>
      </c>
      <c r="C3590">
        <f>ImssRgoTrabajo!C592</f>
        <v>0</v>
      </c>
      <c r="D3590" t="str">
        <f>ImssRgoTrabajo!D592</f>
        <v>EMPLEADO 589</v>
      </c>
      <c r="E3590">
        <f>ImssRgoTrabajo!E592</f>
        <v>0</v>
      </c>
      <c r="F3590">
        <f>ImssRgoTrabajo!F592</f>
        <v>0</v>
      </c>
      <c r="G3590" s="17">
        <f>ImssRgoTrabajo!H592</f>
        <v>0</v>
      </c>
      <c r="H3590" s="17">
        <f>ImssRgoTrabajo!I592</f>
        <v>0</v>
      </c>
      <c r="I3590" s="17">
        <f>ImssRgoTrabajo!J592</f>
        <v>0</v>
      </c>
      <c r="J3590" s="17">
        <f>ImssRgoTrabajo!K592</f>
        <v>0</v>
      </c>
      <c r="K3590" s="17">
        <f>ImssRgoTrabajo!L592</f>
        <v>0</v>
      </c>
      <c r="L3590" s="17">
        <f>ImssRgoTrabajo!M592</f>
        <v>0</v>
      </c>
      <c r="M3590" s="17">
        <f>ImssRgoTrabajo!N592</f>
        <v>0</v>
      </c>
      <c r="N3590" s="17">
        <f>ImssRgoTrabajo!O592</f>
        <v>0</v>
      </c>
      <c r="O3590" s="17">
        <f>ImssRgoTrabajo!P592</f>
        <v>0</v>
      </c>
      <c r="P3590" s="17">
        <f>ImssRgoTrabajo!Q592</f>
        <v>0</v>
      </c>
      <c r="Q3590" s="17">
        <f>ImssRgoTrabajo!R592</f>
        <v>0</v>
      </c>
      <c r="R3590" s="17">
        <f>ImssRgoTrabajo!S592</f>
        <v>0</v>
      </c>
      <c r="S3590" s="17">
        <f t="shared" si="56"/>
        <v>0</v>
      </c>
    </row>
    <row r="3591" spans="1:19">
      <c r="A3591" s="7">
        <f>ImssRgoTrabajo!A593</f>
        <v>1</v>
      </c>
      <c r="B3591" t="str">
        <f>ImssRgoTrabajo!B593</f>
        <v>Riesgo de Trabajo</v>
      </c>
      <c r="C3591">
        <f>ImssRgoTrabajo!C593</f>
        <v>0</v>
      </c>
      <c r="D3591" t="str">
        <f>ImssRgoTrabajo!D593</f>
        <v>EMPLEADO 590</v>
      </c>
      <c r="E3591">
        <f>ImssRgoTrabajo!E593</f>
        <v>0</v>
      </c>
      <c r="F3591">
        <f>ImssRgoTrabajo!F593</f>
        <v>0</v>
      </c>
      <c r="G3591" s="17">
        <f>ImssRgoTrabajo!H593</f>
        <v>0</v>
      </c>
      <c r="H3591" s="17">
        <f>ImssRgoTrabajo!I593</f>
        <v>0</v>
      </c>
      <c r="I3591" s="17">
        <f>ImssRgoTrabajo!J593</f>
        <v>0</v>
      </c>
      <c r="J3591" s="17">
        <f>ImssRgoTrabajo!K593</f>
        <v>0</v>
      </c>
      <c r="K3591" s="17">
        <f>ImssRgoTrabajo!L593</f>
        <v>0</v>
      </c>
      <c r="L3591" s="17">
        <f>ImssRgoTrabajo!M593</f>
        <v>0</v>
      </c>
      <c r="M3591" s="17">
        <f>ImssRgoTrabajo!N593</f>
        <v>0</v>
      </c>
      <c r="N3591" s="17">
        <f>ImssRgoTrabajo!O593</f>
        <v>0</v>
      </c>
      <c r="O3591" s="17">
        <f>ImssRgoTrabajo!P593</f>
        <v>0</v>
      </c>
      <c r="P3591" s="17">
        <f>ImssRgoTrabajo!Q593</f>
        <v>0</v>
      </c>
      <c r="Q3591" s="17">
        <f>ImssRgoTrabajo!R593</f>
        <v>0</v>
      </c>
      <c r="R3591" s="17">
        <f>ImssRgoTrabajo!S593</f>
        <v>0</v>
      </c>
      <c r="S3591" s="17">
        <f t="shared" si="56"/>
        <v>0</v>
      </c>
    </row>
    <row r="3592" spans="1:19">
      <c r="A3592" s="7">
        <f>ImssRgoTrabajo!A594</f>
        <v>1</v>
      </c>
      <c r="B3592" t="str">
        <f>ImssRgoTrabajo!B594</f>
        <v>Riesgo de Trabajo</v>
      </c>
      <c r="C3592">
        <f>ImssRgoTrabajo!C594</f>
        <v>0</v>
      </c>
      <c r="D3592" t="str">
        <f>ImssRgoTrabajo!D594</f>
        <v>EMPLEADO 591</v>
      </c>
      <c r="E3592">
        <f>ImssRgoTrabajo!E594</f>
        <v>0</v>
      </c>
      <c r="F3592">
        <f>ImssRgoTrabajo!F594</f>
        <v>0</v>
      </c>
      <c r="G3592" s="17">
        <f>ImssRgoTrabajo!H594</f>
        <v>0</v>
      </c>
      <c r="H3592" s="17">
        <f>ImssRgoTrabajo!I594</f>
        <v>0</v>
      </c>
      <c r="I3592" s="17">
        <f>ImssRgoTrabajo!J594</f>
        <v>0</v>
      </c>
      <c r="J3592" s="17">
        <f>ImssRgoTrabajo!K594</f>
        <v>0</v>
      </c>
      <c r="K3592" s="17">
        <f>ImssRgoTrabajo!L594</f>
        <v>0</v>
      </c>
      <c r="L3592" s="17">
        <f>ImssRgoTrabajo!M594</f>
        <v>0</v>
      </c>
      <c r="M3592" s="17">
        <f>ImssRgoTrabajo!N594</f>
        <v>0</v>
      </c>
      <c r="N3592" s="17">
        <f>ImssRgoTrabajo!O594</f>
        <v>0</v>
      </c>
      <c r="O3592" s="17">
        <f>ImssRgoTrabajo!P594</f>
        <v>0</v>
      </c>
      <c r="P3592" s="17">
        <f>ImssRgoTrabajo!Q594</f>
        <v>0</v>
      </c>
      <c r="Q3592" s="17">
        <f>ImssRgoTrabajo!R594</f>
        <v>0</v>
      </c>
      <c r="R3592" s="17">
        <f>ImssRgoTrabajo!S594</f>
        <v>0</v>
      </c>
      <c r="S3592" s="17">
        <f t="shared" si="56"/>
        <v>0</v>
      </c>
    </row>
    <row r="3593" spans="1:19">
      <c r="A3593" s="7">
        <f>ImssRgoTrabajo!A595</f>
        <v>1</v>
      </c>
      <c r="B3593" t="str">
        <f>ImssRgoTrabajo!B595</f>
        <v>Riesgo de Trabajo</v>
      </c>
      <c r="C3593">
        <f>ImssRgoTrabajo!C595</f>
        <v>0</v>
      </c>
      <c r="D3593" t="str">
        <f>ImssRgoTrabajo!D595</f>
        <v>EMPLEADO 592</v>
      </c>
      <c r="E3593">
        <f>ImssRgoTrabajo!E595</f>
        <v>0</v>
      </c>
      <c r="F3593">
        <f>ImssRgoTrabajo!F595</f>
        <v>0</v>
      </c>
      <c r="G3593" s="17">
        <f>ImssRgoTrabajo!H595</f>
        <v>0</v>
      </c>
      <c r="H3593" s="17">
        <f>ImssRgoTrabajo!I595</f>
        <v>0</v>
      </c>
      <c r="I3593" s="17">
        <f>ImssRgoTrabajo!J595</f>
        <v>0</v>
      </c>
      <c r="J3593" s="17">
        <f>ImssRgoTrabajo!K595</f>
        <v>0</v>
      </c>
      <c r="K3593" s="17">
        <f>ImssRgoTrabajo!L595</f>
        <v>0</v>
      </c>
      <c r="L3593" s="17">
        <f>ImssRgoTrabajo!M595</f>
        <v>0</v>
      </c>
      <c r="M3593" s="17">
        <f>ImssRgoTrabajo!N595</f>
        <v>0</v>
      </c>
      <c r="N3593" s="17">
        <f>ImssRgoTrabajo!O595</f>
        <v>0</v>
      </c>
      <c r="O3593" s="17">
        <f>ImssRgoTrabajo!P595</f>
        <v>0</v>
      </c>
      <c r="P3593" s="17">
        <f>ImssRgoTrabajo!Q595</f>
        <v>0</v>
      </c>
      <c r="Q3593" s="17">
        <f>ImssRgoTrabajo!R595</f>
        <v>0</v>
      </c>
      <c r="R3593" s="17">
        <f>ImssRgoTrabajo!S595</f>
        <v>0</v>
      </c>
      <c r="S3593" s="17">
        <f t="shared" si="56"/>
        <v>0</v>
      </c>
    </row>
    <row r="3594" spans="1:19">
      <c r="A3594" s="7">
        <f>ImssRgoTrabajo!A596</f>
        <v>1</v>
      </c>
      <c r="B3594" t="str">
        <f>ImssRgoTrabajo!B596</f>
        <v>Riesgo de Trabajo</v>
      </c>
      <c r="C3594">
        <f>ImssRgoTrabajo!C596</f>
        <v>0</v>
      </c>
      <c r="D3594" t="str">
        <f>ImssRgoTrabajo!D596</f>
        <v>EMPLEADO 593</v>
      </c>
      <c r="E3594">
        <f>ImssRgoTrabajo!E596</f>
        <v>0</v>
      </c>
      <c r="F3594">
        <f>ImssRgoTrabajo!F596</f>
        <v>0</v>
      </c>
      <c r="G3594" s="17">
        <f>ImssRgoTrabajo!H596</f>
        <v>0</v>
      </c>
      <c r="H3594" s="17">
        <f>ImssRgoTrabajo!I596</f>
        <v>0</v>
      </c>
      <c r="I3594" s="17">
        <f>ImssRgoTrabajo!J596</f>
        <v>0</v>
      </c>
      <c r="J3594" s="17">
        <f>ImssRgoTrabajo!K596</f>
        <v>0</v>
      </c>
      <c r="K3594" s="17">
        <f>ImssRgoTrabajo!L596</f>
        <v>0</v>
      </c>
      <c r="L3594" s="17">
        <f>ImssRgoTrabajo!M596</f>
        <v>0</v>
      </c>
      <c r="M3594" s="17">
        <f>ImssRgoTrabajo!N596</f>
        <v>0</v>
      </c>
      <c r="N3594" s="17">
        <f>ImssRgoTrabajo!O596</f>
        <v>0</v>
      </c>
      <c r="O3594" s="17">
        <f>ImssRgoTrabajo!P596</f>
        <v>0</v>
      </c>
      <c r="P3594" s="17">
        <f>ImssRgoTrabajo!Q596</f>
        <v>0</v>
      </c>
      <c r="Q3594" s="17">
        <f>ImssRgoTrabajo!R596</f>
        <v>0</v>
      </c>
      <c r="R3594" s="17">
        <f>ImssRgoTrabajo!S596</f>
        <v>0</v>
      </c>
      <c r="S3594" s="17">
        <f t="shared" si="56"/>
        <v>0</v>
      </c>
    </row>
    <row r="3595" spans="1:19">
      <c r="A3595" s="7">
        <f>ImssRgoTrabajo!A597</f>
        <v>1</v>
      </c>
      <c r="B3595" t="str">
        <f>ImssRgoTrabajo!B597</f>
        <v>Riesgo de Trabajo</v>
      </c>
      <c r="C3595">
        <f>ImssRgoTrabajo!C597</f>
        <v>0</v>
      </c>
      <c r="D3595" t="str">
        <f>ImssRgoTrabajo!D597</f>
        <v>EMPLEADO 594</v>
      </c>
      <c r="E3595">
        <f>ImssRgoTrabajo!E597</f>
        <v>0</v>
      </c>
      <c r="F3595">
        <f>ImssRgoTrabajo!F597</f>
        <v>0</v>
      </c>
      <c r="G3595" s="17">
        <f>ImssRgoTrabajo!H597</f>
        <v>0</v>
      </c>
      <c r="H3595" s="17">
        <f>ImssRgoTrabajo!I597</f>
        <v>0</v>
      </c>
      <c r="I3595" s="17">
        <f>ImssRgoTrabajo!J597</f>
        <v>0</v>
      </c>
      <c r="J3595" s="17">
        <f>ImssRgoTrabajo!K597</f>
        <v>0</v>
      </c>
      <c r="K3595" s="17">
        <f>ImssRgoTrabajo!L597</f>
        <v>0</v>
      </c>
      <c r="L3595" s="17">
        <f>ImssRgoTrabajo!M597</f>
        <v>0</v>
      </c>
      <c r="M3595" s="17">
        <f>ImssRgoTrabajo!N597</f>
        <v>0</v>
      </c>
      <c r="N3595" s="17">
        <f>ImssRgoTrabajo!O597</f>
        <v>0</v>
      </c>
      <c r="O3595" s="17">
        <f>ImssRgoTrabajo!P597</f>
        <v>0</v>
      </c>
      <c r="P3595" s="17">
        <f>ImssRgoTrabajo!Q597</f>
        <v>0</v>
      </c>
      <c r="Q3595" s="17">
        <f>ImssRgoTrabajo!R597</f>
        <v>0</v>
      </c>
      <c r="R3595" s="17">
        <f>ImssRgoTrabajo!S597</f>
        <v>0</v>
      </c>
      <c r="S3595" s="17">
        <f t="shared" si="56"/>
        <v>0</v>
      </c>
    </row>
    <row r="3596" spans="1:19">
      <c r="A3596" s="7">
        <f>ImssRgoTrabajo!A598</f>
        <v>1</v>
      </c>
      <c r="B3596" t="str">
        <f>ImssRgoTrabajo!B598</f>
        <v>Riesgo de Trabajo</v>
      </c>
      <c r="C3596">
        <f>ImssRgoTrabajo!C598</f>
        <v>0</v>
      </c>
      <c r="D3596" t="str">
        <f>ImssRgoTrabajo!D598</f>
        <v>EMPLEADO 595</v>
      </c>
      <c r="E3596">
        <f>ImssRgoTrabajo!E598</f>
        <v>0</v>
      </c>
      <c r="F3596">
        <f>ImssRgoTrabajo!F598</f>
        <v>0</v>
      </c>
      <c r="G3596" s="17">
        <f>ImssRgoTrabajo!H598</f>
        <v>0</v>
      </c>
      <c r="H3596" s="17">
        <f>ImssRgoTrabajo!I598</f>
        <v>0</v>
      </c>
      <c r="I3596" s="17">
        <f>ImssRgoTrabajo!J598</f>
        <v>0</v>
      </c>
      <c r="J3596" s="17">
        <f>ImssRgoTrabajo!K598</f>
        <v>0</v>
      </c>
      <c r="K3596" s="17">
        <f>ImssRgoTrabajo!L598</f>
        <v>0</v>
      </c>
      <c r="L3596" s="17">
        <f>ImssRgoTrabajo!M598</f>
        <v>0</v>
      </c>
      <c r="M3596" s="17">
        <f>ImssRgoTrabajo!N598</f>
        <v>0</v>
      </c>
      <c r="N3596" s="17">
        <f>ImssRgoTrabajo!O598</f>
        <v>0</v>
      </c>
      <c r="O3596" s="17">
        <f>ImssRgoTrabajo!P598</f>
        <v>0</v>
      </c>
      <c r="P3596" s="17">
        <f>ImssRgoTrabajo!Q598</f>
        <v>0</v>
      </c>
      <c r="Q3596" s="17">
        <f>ImssRgoTrabajo!R598</f>
        <v>0</v>
      </c>
      <c r="R3596" s="17">
        <f>ImssRgoTrabajo!S598</f>
        <v>0</v>
      </c>
      <c r="S3596" s="17">
        <f t="shared" si="56"/>
        <v>0</v>
      </c>
    </row>
    <row r="3597" spans="1:19">
      <c r="A3597" s="7">
        <f>ImssRgoTrabajo!A599</f>
        <v>1</v>
      </c>
      <c r="B3597" t="str">
        <f>ImssRgoTrabajo!B599</f>
        <v>Riesgo de Trabajo</v>
      </c>
      <c r="C3597">
        <f>ImssRgoTrabajo!C599</f>
        <v>0</v>
      </c>
      <c r="D3597" t="str">
        <f>ImssRgoTrabajo!D599</f>
        <v>EMPLEADO 596</v>
      </c>
      <c r="E3597">
        <f>ImssRgoTrabajo!E599</f>
        <v>0</v>
      </c>
      <c r="F3597">
        <f>ImssRgoTrabajo!F599</f>
        <v>0</v>
      </c>
      <c r="G3597" s="17">
        <f>ImssRgoTrabajo!H599</f>
        <v>0</v>
      </c>
      <c r="H3597" s="17">
        <f>ImssRgoTrabajo!I599</f>
        <v>0</v>
      </c>
      <c r="I3597" s="17">
        <f>ImssRgoTrabajo!J599</f>
        <v>0</v>
      </c>
      <c r="J3597" s="17">
        <f>ImssRgoTrabajo!K599</f>
        <v>0</v>
      </c>
      <c r="K3597" s="17">
        <f>ImssRgoTrabajo!L599</f>
        <v>0</v>
      </c>
      <c r="L3597" s="17">
        <f>ImssRgoTrabajo!M599</f>
        <v>0</v>
      </c>
      <c r="M3597" s="17">
        <f>ImssRgoTrabajo!N599</f>
        <v>0</v>
      </c>
      <c r="N3597" s="17">
        <f>ImssRgoTrabajo!O599</f>
        <v>0</v>
      </c>
      <c r="O3597" s="17">
        <f>ImssRgoTrabajo!P599</f>
        <v>0</v>
      </c>
      <c r="P3597" s="17">
        <f>ImssRgoTrabajo!Q599</f>
        <v>0</v>
      </c>
      <c r="Q3597" s="17">
        <f>ImssRgoTrabajo!R599</f>
        <v>0</v>
      </c>
      <c r="R3597" s="17">
        <f>ImssRgoTrabajo!S599</f>
        <v>0</v>
      </c>
      <c r="S3597" s="17">
        <f t="shared" si="56"/>
        <v>0</v>
      </c>
    </row>
    <row r="3598" spans="1:19">
      <c r="A3598" s="7">
        <f>ImssRgoTrabajo!A600</f>
        <v>1</v>
      </c>
      <c r="B3598" t="str">
        <f>ImssRgoTrabajo!B600</f>
        <v>Riesgo de Trabajo</v>
      </c>
      <c r="C3598">
        <f>ImssRgoTrabajo!C600</f>
        <v>0</v>
      </c>
      <c r="D3598" t="str">
        <f>ImssRgoTrabajo!D600</f>
        <v>EMPLEADO 597</v>
      </c>
      <c r="E3598">
        <f>ImssRgoTrabajo!E600</f>
        <v>0</v>
      </c>
      <c r="F3598">
        <f>ImssRgoTrabajo!F600</f>
        <v>0</v>
      </c>
      <c r="G3598" s="17">
        <f>ImssRgoTrabajo!H600</f>
        <v>0</v>
      </c>
      <c r="H3598" s="17">
        <f>ImssRgoTrabajo!I600</f>
        <v>0</v>
      </c>
      <c r="I3598" s="17">
        <f>ImssRgoTrabajo!J600</f>
        <v>0</v>
      </c>
      <c r="J3598" s="17">
        <f>ImssRgoTrabajo!K600</f>
        <v>0</v>
      </c>
      <c r="K3598" s="17">
        <f>ImssRgoTrabajo!L600</f>
        <v>0</v>
      </c>
      <c r="L3598" s="17">
        <f>ImssRgoTrabajo!M600</f>
        <v>0</v>
      </c>
      <c r="M3598" s="17">
        <f>ImssRgoTrabajo!N600</f>
        <v>0</v>
      </c>
      <c r="N3598" s="17">
        <f>ImssRgoTrabajo!O600</f>
        <v>0</v>
      </c>
      <c r="O3598" s="17">
        <f>ImssRgoTrabajo!P600</f>
        <v>0</v>
      </c>
      <c r="P3598" s="17">
        <f>ImssRgoTrabajo!Q600</f>
        <v>0</v>
      </c>
      <c r="Q3598" s="17">
        <f>ImssRgoTrabajo!R600</f>
        <v>0</v>
      </c>
      <c r="R3598" s="17">
        <f>ImssRgoTrabajo!S600</f>
        <v>0</v>
      </c>
      <c r="S3598" s="17">
        <f t="shared" si="56"/>
        <v>0</v>
      </c>
    </row>
    <row r="3599" spans="1:19">
      <c r="A3599" s="7">
        <f>ImssRgoTrabajo!A601</f>
        <v>1</v>
      </c>
      <c r="B3599" t="str">
        <f>ImssRgoTrabajo!B601</f>
        <v>Riesgo de Trabajo</v>
      </c>
      <c r="C3599">
        <f>ImssRgoTrabajo!C601</f>
        <v>0</v>
      </c>
      <c r="D3599" t="str">
        <f>ImssRgoTrabajo!D601</f>
        <v>EMPLEADO 598</v>
      </c>
      <c r="E3599">
        <f>ImssRgoTrabajo!E601</f>
        <v>0</v>
      </c>
      <c r="F3599">
        <f>ImssRgoTrabajo!F601</f>
        <v>0</v>
      </c>
      <c r="G3599" s="17">
        <f>ImssRgoTrabajo!H601</f>
        <v>0</v>
      </c>
      <c r="H3599" s="17">
        <f>ImssRgoTrabajo!I601</f>
        <v>0</v>
      </c>
      <c r="I3599" s="17">
        <f>ImssRgoTrabajo!J601</f>
        <v>0</v>
      </c>
      <c r="J3599" s="17">
        <f>ImssRgoTrabajo!K601</f>
        <v>0</v>
      </c>
      <c r="K3599" s="17">
        <f>ImssRgoTrabajo!L601</f>
        <v>0</v>
      </c>
      <c r="L3599" s="17">
        <f>ImssRgoTrabajo!M601</f>
        <v>0</v>
      </c>
      <c r="M3599" s="17">
        <f>ImssRgoTrabajo!N601</f>
        <v>0</v>
      </c>
      <c r="N3599" s="17">
        <f>ImssRgoTrabajo!O601</f>
        <v>0</v>
      </c>
      <c r="O3599" s="17">
        <f>ImssRgoTrabajo!P601</f>
        <v>0</v>
      </c>
      <c r="P3599" s="17">
        <f>ImssRgoTrabajo!Q601</f>
        <v>0</v>
      </c>
      <c r="Q3599" s="17">
        <f>ImssRgoTrabajo!R601</f>
        <v>0</v>
      </c>
      <c r="R3599" s="17">
        <f>ImssRgoTrabajo!S601</f>
        <v>0</v>
      </c>
      <c r="S3599" s="17">
        <f t="shared" si="56"/>
        <v>0</v>
      </c>
    </row>
    <row r="3600" spans="1:19">
      <c r="A3600" s="7">
        <f>ImssRgoTrabajo!A602</f>
        <v>1</v>
      </c>
      <c r="B3600" t="str">
        <f>ImssRgoTrabajo!B602</f>
        <v>Riesgo de Trabajo</v>
      </c>
      <c r="C3600">
        <f>ImssRgoTrabajo!C602</f>
        <v>0</v>
      </c>
      <c r="D3600" t="str">
        <f>ImssRgoTrabajo!D602</f>
        <v>EMPLEADO 599</v>
      </c>
      <c r="E3600">
        <f>ImssRgoTrabajo!E602</f>
        <v>0</v>
      </c>
      <c r="F3600">
        <f>ImssRgoTrabajo!F602</f>
        <v>0</v>
      </c>
      <c r="G3600" s="17">
        <f>ImssRgoTrabajo!H602</f>
        <v>0</v>
      </c>
      <c r="H3600" s="17">
        <f>ImssRgoTrabajo!I602</f>
        <v>0</v>
      </c>
      <c r="I3600" s="17">
        <f>ImssRgoTrabajo!J602</f>
        <v>0</v>
      </c>
      <c r="J3600" s="17">
        <f>ImssRgoTrabajo!K602</f>
        <v>0</v>
      </c>
      <c r="K3600" s="17">
        <f>ImssRgoTrabajo!L602</f>
        <v>0</v>
      </c>
      <c r="L3600" s="17">
        <f>ImssRgoTrabajo!M602</f>
        <v>0</v>
      </c>
      <c r="M3600" s="17">
        <f>ImssRgoTrabajo!N602</f>
        <v>0</v>
      </c>
      <c r="N3600" s="17">
        <f>ImssRgoTrabajo!O602</f>
        <v>0</v>
      </c>
      <c r="O3600" s="17">
        <f>ImssRgoTrabajo!P602</f>
        <v>0</v>
      </c>
      <c r="P3600" s="17">
        <f>ImssRgoTrabajo!Q602</f>
        <v>0</v>
      </c>
      <c r="Q3600" s="17">
        <f>ImssRgoTrabajo!R602</f>
        <v>0</v>
      </c>
      <c r="R3600" s="17">
        <f>ImssRgoTrabajo!S602</f>
        <v>0</v>
      </c>
      <c r="S3600" s="17">
        <f t="shared" si="56"/>
        <v>0</v>
      </c>
    </row>
    <row r="3601" spans="1:19">
      <c r="A3601" s="7">
        <f>ImssRgoTrabajo!A603</f>
        <v>1</v>
      </c>
      <c r="B3601" t="str">
        <f>ImssRgoTrabajo!B603</f>
        <v>Riesgo de Trabajo</v>
      </c>
      <c r="C3601">
        <f>ImssRgoTrabajo!C603</f>
        <v>0</v>
      </c>
      <c r="D3601" t="str">
        <f>ImssRgoTrabajo!D603</f>
        <v>EMPLEADO 600</v>
      </c>
      <c r="E3601">
        <f>ImssRgoTrabajo!E603</f>
        <v>0</v>
      </c>
      <c r="F3601">
        <f>ImssRgoTrabajo!F603</f>
        <v>0</v>
      </c>
      <c r="G3601" s="17">
        <f>ImssRgoTrabajo!H603</f>
        <v>0</v>
      </c>
      <c r="H3601" s="17">
        <f>ImssRgoTrabajo!I603</f>
        <v>0</v>
      </c>
      <c r="I3601" s="17">
        <f>ImssRgoTrabajo!J603</f>
        <v>0</v>
      </c>
      <c r="J3601" s="17">
        <f>ImssRgoTrabajo!K603</f>
        <v>0</v>
      </c>
      <c r="K3601" s="17">
        <f>ImssRgoTrabajo!L603</f>
        <v>0</v>
      </c>
      <c r="L3601" s="17">
        <f>ImssRgoTrabajo!M603</f>
        <v>0</v>
      </c>
      <c r="M3601" s="17">
        <f>ImssRgoTrabajo!N603</f>
        <v>0</v>
      </c>
      <c r="N3601" s="17">
        <f>ImssRgoTrabajo!O603</f>
        <v>0</v>
      </c>
      <c r="O3601" s="17">
        <f>ImssRgoTrabajo!P603</f>
        <v>0</v>
      </c>
      <c r="P3601" s="17">
        <f>ImssRgoTrabajo!Q603</f>
        <v>0</v>
      </c>
      <c r="Q3601" s="17">
        <f>ImssRgoTrabajo!R603</f>
        <v>0</v>
      </c>
      <c r="R3601" s="17">
        <f>ImssRgoTrabajo!S603</f>
        <v>0</v>
      </c>
      <c r="S3601" s="17">
        <f t="shared" si="56"/>
        <v>0</v>
      </c>
    </row>
    <row r="3602" spans="1:19">
      <c r="A3602" s="7">
        <f>ImssGuardería!A4</f>
        <v>1</v>
      </c>
      <c r="B3602" t="str">
        <f>ImssGuardería!B4</f>
        <v>Guardería</v>
      </c>
      <c r="C3602">
        <f>ImssGuardería!C4</f>
        <v>0</v>
      </c>
      <c r="D3602" t="str">
        <f>ImssGuardería!D4</f>
        <v>EMPLEADO 1</v>
      </c>
      <c r="E3602">
        <f>ImssGuardería!E4</f>
        <v>0</v>
      </c>
      <c r="F3602">
        <f>ImssGuardería!F4</f>
        <v>0</v>
      </c>
      <c r="G3602" s="17">
        <f>ImssGuardería!H4</f>
        <v>219.68013599999998</v>
      </c>
      <c r="H3602" s="17">
        <f>ImssGuardería!I4</f>
        <v>198.42076799999998</v>
      </c>
      <c r="I3602" s="17">
        <f>ImssGuardería!J4</f>
        <v>219.68013599999998</v>
      </c>
      <c r="J3602" s="17">
        <f>ImssGuardería!K4</f>
        <v>212.59367999999998</v>
      </c>
      <c r="K3602" s="17">
        <f>ImssGuardería!L4</f>
        <v>219.68013599999998</v>
      </c>
      <c r="L3602" s="17">
        <f>ImssGuardería!M4</f>
        <v>212.59367999999998</v>
      </c>
      <c r="M3602" s="17">
        <f>ImssGuardería!N4</f>
        <v>219.68013599999998</v>
      </c>
      <c r="N3602" s="17">
        <f>ImssGuardería!O4</f>
        <v>219.68013599999998</v>
      </c>
      <c r="O3602" s="17">
        <f>ImssGuardería!P4</f>
        <v>212.59367999999998</v>
      </c>
      <c r="P3602" s="17">
        <f>ImssGuardería!Q4</f>
        <v>219.68013599999998</v>
      </c>
      <c r="Q3602" s="17">
        <f>ImssGuardería!R4</f>
        <v>212.59367999999998</v>
      </c>
      <c r="R3602" s="17">
        <f>ImssGuardería!S4</f>
        <v>219.68013599999998</v>
      </c>
      <c r="S3602" s="17">
        <f t="shared" si="56"/>
        <v>2586.5564399999998</v>
      </c>
    </row>
    <row r="3603" spans="1:19">
      <c r="A3603" s="7">
        <f>ImssGuardería!A5</f>
        <v>1</v>
      </c>
      <c r="B3603" t="str">
        <f>ImssGuardería!B5</f>
        <v>Guardería</v>
      </c>
      <c r="C3603">
        <f>ImssGuardería!C5</f>
        <v>0</v>
      </c>
      <c r="D3603" t="str">
        <f>ImssGuardería!D5</f>
        <v>EMPLEADO 2</v>
      </c>
      <c r="E3603">
        <f>ImssGuardería!E5</f>
        <v>0</v>
      </c>
      <c r="F3603">
        <f>ImssGuardería!F5</f>
        <v>0</v>
      </c>
      <c r="G3603" s="17">
        <f>ImssGuardería!H5</f>
        <v>109.35080987999999</v>
      </c>
      <c r="H3603" s="17">
        <f>ImssGuardería!I5</f>
        <v>98.76847343999998</v>
      </c>
      <c r="I3603" s="17">
        <f>ImssGuardería!J5</f>
        <v>109.35080987999999</v>
      </c>
      <c r="J3603" s="17">
        <f>ImssGuardería!K5</f>
        <v>105.82336439999999</v>
      </c>
      <c r="K3603" s="17">
        <f>ImssGuardería!L5</f>
        <v>109.35080987999999</v>
      </c>
      <c r="L3603" s="17">
        <f>ImssGuardería!M5</f>
        <v>105.82336439999999</v>
      </c>
      <c r="M3603" s="17">
        <f>ImssGuardería!N5</f>
        <v>109.35080987999999</v>
      </c>
      <c r="N3603" s="17">
        <f>ImssGuardería!O5</f>
        <v>109.35080987999999</v>
      </c>
      <c r="O3603" s="17">
        <f>ImssGuardería!P5</f>
        <v>105.82336439999999</v>
      </c>
      <c r="P3603" s="17">
        <f>ImssGuardería!Q5</f>
        <v>109.35080987999999</v>
      </c>
      <c r="Q3603" s="17">
        <f>ImssGuardería!R5</f>
        <v>105.82336439999999</v>
      </c>
      <c r="R3603" s="17">
        <f>ImssGuardería!S5</f>
        <v>109.35080987999999</v>
      </c>
      <c r="S3603" s="17">
        <f t="shared" si="56"/>
        <v>1287.5176001999998</v>
      </c>
    </row>
    <row r="3604" spans="1:19">
      <c r="A3604" s="7">
        <f>ImssGuardería!A6</f>
        <v>1</v>
      </c>
      <c r="B3604" t="str">
        <f>ImssGuardería!B6</f>
        <v>Guardería</v>
      </c>
      <c r="C3604">
        <f>ImssGuardería!C6</f>
        <v>0</v>
      </c>
      <c r="D3604" t="str">
        <f>ImssGuardería!D6</f>
        <v>EMPLEADO 3</v>
      </c>
      <c r="E3604">
        <f>ImssGuardería!E6</f>
        <v>0</v>
      </c>
      <c r="F3604">
        <f>ImssGuardería!F6</f>
        <v>0</v>
      </c>
      <c r="G3604" s="17">
        <f>ImssGuardería!H6</f>
        <v>233.14607471999997</v>
      </c>
      <c r="H3604" s="17">
        <f>ImssGuardería!I6</f>
        <v>210.58355136</v>
      </c>
      <c r="I3604" s="17">
        <f>ImssGuardería!J6</f>
        <v>233.14607471999997</v>
      </c>
      <c r="J3604" s="17">
        <f>ImssGuardería!K6</f>
        <v>225.62523359999997</v>
      </c>
      <c r="K3604" s="17">
        <f>ImssGuardería!L6</f>
        <v>233.14607471999997</v>
      </c>
      <c r="L3604" s="17">
        <f>ImssGuardería!M6</f>
        <v>225.62523359999997</v>
      </c>
      <c r="M3604" s="17">
        <f>ImssGuardería!N6</f>
        <v>233.14607471999997</v>
      </c>
      <c r="N3604" s="17">
        <f>ImssGuardería!O6</f>
        <v>233.14607471999997</v>
      </c>
      <c r="O3604" s="17">
        <f>ImssGuardería!P6</f>
        <v>225.62523359999997</v>
      </c>
      <c r="P3604" s="17">
        <f>ImssGuardería!Q6</f>
        <v>233.14607471999997</v>
      </c>
      <c r="Q3604" s="17">
        <f>ImssGuardería!R6</f>
        <v>225.62523359999997</v>
      </c>
      <c r="R3604" s="17">
        <f>ImssGuardería!S6</f>
        <v>233.14607471999997</v>
      </c>
      <c r="S3604" s="17">
        <f t="shared" si="56"/>
        <v>2745.1070087999992</v>
      </c>
    </row>
    <row r="3605" spans="1:19">
      <c r="A3605" s="7">
        <f>ImssGuardería!A7</f>
        <v>1</v>
      </c>
      <c r="B3605" t="str">
        <f>ImssGuardería!B7</f>
        <v>Guardería</v>
      </c>
      <c r="C3605">
        <f>ImssGuardería!C7</f>
        <v>0</v>
      </c>
      <c r="D3605" t="str">
        <f>ImssGuardería!D7</f>
        <v>EMPLEADO 4</v>
      </c>
      <c r="E3605">
        <f>ImssGuardería!E7</f>
        <v>0</v>
      </c>
      <c r="F3605">
        <f>ImssGuardería!F7</f>
        <v>0</v>
      </c>
      <c r="G3605" s="17">
        <f>ImssGuardería!H7</f>
        <v>67.141766639999986</v>
      </c>
      <c r="H3605" s="17">
        <f>ImssGuardería!I7</f>
        <v>60.644176319999985</v>
      </c>
      <c r="I3605" s="17">
        <f>ImssGuardería!J7</f>
        <v>67.141766639999986</v>
      </c>
      <c r="J3605" s="17">
        <f>ImssGuardería!K7</f>
        <v>64.975903199999991</v>
      </c>
      <c r="K3605" s="17">
        <f>ImssGuardería!L7</f>
        <v>67.141766639999986</v>
      </c>
      <c r="L3605" s="17">
        <f>ImssGuardería!M7</f>
        <v>64.975903199999991</v>
      </c>
      <c r="M3605" s="17">
        <f>ImssGuardería!N7</f>
        <v>67.141766639999986</v>
      </c>
      <c r="N3605" s="17">
        <f>ImssGuardería!O7</f>
        <v>67.141766639999986</v>
      </c>
      <c r="O3605" s="17">
        <f>ImssGuardería!P7</f>
        <v>64.975903199999991</v>
      </c>
      <c r="P3605" s="17">
        <f>ImssGuardería!Q7</f>
        <v>67.141766639999986</v>
      </c>
      <c r="Q3605" s="17">
        <f>ImssGuardería!R7</f>
        <v>64.975903199999991</v>
      </c>
      <c r="R3605" s="17">
        <f>ImssGuardería!S7</f>
        <v>67.141766639999986</v>
      </c>
      <c r="S3605" s="17">
        <f t="shared" si="56"/>
        <v>790.54015559999982</v>
      </c>
    </row>
    <row r="3606" spans="1:19">
      <c r="A3606" s="7">
        <f>ImssGuardería!A8</f>
        <v>1</v>
      </c>
      <c r="B3606" t="str">
        <f>ImssGuardería!B8</f>
        <v>Guardería</v>
      </c>
      <c r="C3606">
        <f>ImssGuardería!C8</f>
        <v>0</v>
      </c>
      <c r="D3606" t="str">
        <f>ImssGuardería!D8</f>
        <v>EMPLEADO 5</v>
      </c>
      <c r="E3606">
        <f>ImssGuardería!E8</f>
        <v>0</v>
      </c>
      <c r="F3606">
        <f>ImssGuardería!F8</f>
        <v>0</v>
      </c>
      <c r="G3606" s="17">
        <f>ImssGuardería!H8</f>
        <v>135.09032316</v>
      </c>
      <c r="H3606" s="17">
        <f>ImssGuardería!I8</f>
        <v>122.01706607999999</v>
      </c>
      <c r="I3606" s="17">
        <f>ImssGuardería!J8</f>
        <v>135.09032316</v>
      </c>
      <c r="J3606" s="17">
        <f>ImssGuardería!K8</f>
        <v>130.73257079999999</v>
      </c>
      <c r="K3606" s="17">
        <f>ImssGuardería!L8</f>
        <v>135.09032316</v>
      </c>
      <c r="L3606" s="17">
        <f>ImssGuardería!M8</f>
        <v>130.73257079999999</v>
      </c>
      <c r="M3606" s="17">
        <f>ImssGuardería!N8</f>
        <v>135.09032316</v>
      </c>
      <c r="N3606" s="17">
        <f>ImssGuardería!O8</f>
        <v>135.09032316</v>
      </c>
      <c r="O3606" s="17">
        <f>ImssGuardería!P8</f>
        <v>130.73257079999999</v>
      </c>
      <c r="P3606" s="17">
        <f>ImssGuardería!Q8</f>
        <v>135.09032316</v>
      </c>
      <c r="Q3606" s="17">
        <f>ImssGuardería!R8</f>
        <v>130.73257079999999</v>
      </c>
      <c r="R3606" s="17">
        <f>ImssGuardería!S8</f>
        <v>135.09032316</v>
      </c>
      <c r="S3606" s="17">
        <f t="shared" si="56"/>
        <v>1590.5796114000002</v>
      </c>
    </row>
    <row r="3607" spans="1:19">
      <c r="A3607" s="7">
        <f>ImssGuardería!A9</f>
        <v>1</v>
      </c>
      <c r="B3607" t="str">
        <f>ImssGuardería!B9</f>
        <v>Guardería</v>
      </c>
      <c r="C3607">
        <f>ImssGuardería!C9</f>
        <v>0</v>
      </c>
      <c r="D3607" t="str">
        <f>ImssGuardería!D9</f>
        <v>EMPLEADO 6</v>
      </c>
      <c r="E3607">
        <f>ImssGuardería!E9</f>
        <v>0</v>
      </c>
      <c r="F3607">
        <f>ImssGuardería!F9</f>
        <v>0</v>
      </c>
      <c r="G3607" s="17">
        <f>ImssGuardería!H9</f>
        <v>79.136690880000003</v>
      </c>
      <c r="H3607" s="17">
        <f>ImssGuardería!I9</f>
        <v>71.478301439999996</v>
      </c>
      <c r="I3607" s="17">
        <f>ImssGuardería!J9</f>
        <v>79.136690880000003</v>
      </c>
      <c r="J3607" s="17">
        <f>ImssGuardería!K9</f>
        <v>76.583894399999991</v>
      </c>
      <c r="K3607" s="17">
        <f>ImssGuardería!L9</f>
        <v>79.136690880000003</v>
      </c>
      <c r="L3607" s="17">
        <f>ImssGuardería!M9</f>
        <v>76.583894399999991</v>
      </c>
      <c r="M3607" s="17">
        <f>ImssGuardería!N9</f>
        <v>79.136690880000003</v>
      </c>
      <c r="N3607" s="17">
        <f>ImssGuardería!O9</f>
        <v>79.136690880000003</v>
      </c>
      <c r="O3607" s="17">
        <f>ImssGuardería!P9</f>
        <v>76.583894399999991</v>
      </c>
      <c r="P3607" s="17">
        <f>ImssGuardería!Q9</f>
        <v>79.136690880000003</v>
      </c>
      <c r="Q3607" s="17">
        <f>ImssGuardería!R9</f>
        <v>76.583894399999991</v>
      </c>
      <c r="R3607" s="17">
        <f>ImssGuardería!S9</f>
        <v>79.136690880000003</v>
      </c>
      <c r="S3607" s="17">
        <f t="shared" si="56"/>
        <v>931.77071520000004</v>
      </c>
    </row>
    <row r="3608" spans="1:19">
      <c r="A3608" s="7">
        <f>ImssGuardería!A10</f>
        <v>1</v>
      </c>
      <c r="B3608" t="str">
        <f>ImssGuardería!B10</f>
        <v>Guardería</v>
      </c>
      <c r="C3608">
        <f>ImssGuardería!C10</f>
        <v>0</v>
      </c>
      <c r="D3608" t="str">
        <f>ImssGuardería!D10</f>
        <v>EMPLEADO 7</v>
      </c>
      <c r="E3608">
        <f>ImssGuardería!E10</f>
        <v>0</v>
      </c>
      <c r="F3608">
        <f>ImssGuardería!F10</f>
        <v>0</v>
      </c>
      <c r="G3608" s="17">
        <f>ImssGuardería!H10</f>
        <v>68.214246360000004</v>
      </c>
      <c r="H3608" s="17">
        <f>ImssGuardería!I10</f>
        <v>61.612867680000001</v>
      </c>
      <c r="I3608" s="17">
        <f>ImssGuardería!J10</f>
        <v>68.214246360000004</v>
      </c>
      <c r="J3608" s="17">
        <f>ImssGuardería!K10</f>
        <v>66.013786800000005</v>
      </c>
      <c r="K3608" s="17">
        <f>ImssGuardería!L10</f>
        <v>68.214246360000004</v>
      </c>
      <c r="L3608" s="17">
        <f>ImssGuardería!M10</f>
        <v>66.013786800000005</v>
      </c>
      <c r="M3608" s="17">
        <f>ImssGuardería!N10</f>
        <v>68.214246360000004</v>
      </c>
      <c r="N3608" s="17">
        <f>ImssGuardería!O10</f>
        <v>68.214246360000004</v>
      </c>
      <c r="O3608" s="17">
        <f>ImssGuardería!P10</f>
        <v>66.013786800000005</v>
      </c>
      <c r="P3608" s="17">
        <f>ImssGuardería!Q10</f>
        <v>68.214246360000004</v>
      </c>
      <c r="Q3608" s="17">
        <f>ImssGuardería!R10</f>
        <v>66.013786800000005</v>
      </c>
      <c r="R3608" s="17">
        <f>ImssGuardería!S10</f>
        <v>68.214246360000004</v>
      </c>
      <c r="S3608" s="17">
        <f t="shared" si="56"/>
        <v>803.16773940000007</v>
      </c>
    </row>
    <row r="3609" spans="1:19">
      <c r="A3609" s="7">
        <f>ImssGuardería!A11</f>
        <v>1</v>
      </c>
      <c r="B3609" t="str">
        <f>ImssGuardería!B11</f>
        <v>Guardería</v>
      </c>
      <c r="C3609">
        <f>ImssGuardería!C11</f>
        <v>0</v>
      </c>
      <c r="D3609" t="str">
        <f>ImssGuardería!D11</f>
        <v>EMPLEADO 8</v>
      </c>
      <c r="E3609">
        <f>ImssGuardería!E11</f>
        <v>0</v>
      </c>
      <c r="F3609">
        <f>ImssGuardería!F11</f>
        <v>0</v>
      </c>
      <c r="G3609" s="17">
        <f>ImssGuardería!H11</f>
        <v>68.214246360000004</v>
      </c>
      <c r="H3609" s="17">
        <f>ImssGuardería!I11</f>
        <v>61.612867680000001</v>
      </c>
      <c r="I3609" s="17">
        <f>ImssGuardería!J11</f>
        <v>68.214246360000004</v>
      </c>
      <c r="J3609" s="17">
        <f>ImssGuardería!K11</f>
        <v>66.013786800000005</v>
      </c>
      <c r="K3609" s="17">
        <f>ImssGuardería!L11</f>
        <v>68.214246360000004</v>
      </c>
      <c r="L3609" s="17">
        <f>ImssGuardería!M11</f>
        <v>66.013786800000005</v>
      </c>
      <c r="M3609" s="17">
        <f>ImssGuardería!N11</f>
        <v>68.214246360000004</v>
      </c>
      <c r="N3609" s="17">
        <f>ImssGuardería!O11</f>
        <v>68.214246360000004</v>
      </c>
      <c r="O3609" s="17">
        <f>ImssGuardería!P11</f>
        <v>66.013786800000005</v>
      </c>
      <c r="P3609" s="17">
        <f>ImssGuardería!Q11</f>
        <v>68.214246360000004</v>
      </c>
      <c r="Q3609" s="17">
        <f>ImssGuardería!R11</f>
        <v>66.013786800000005</v>
      </c>
      <c r="R3609" s="17">
        <f>ImssGuardería!S11</f>
        <v>68.214246360000004</v>
      </c>
      <c r="S3609" s="17">
        <f t="shared" si="56"/>
        <v>803.16773940000007</v>
      </c>
    </row>
    <row r="3610" spans="1:19">
      <c r="A3610" s="7">
        <f>ImssGuardería!A12</f>
        <v>1</v>
      </c>
      <c r="B3610" t="str">
        <f>ImssGuardería!B12</f>
        <v>Guardería</v>
      </c>
      <c r="C3610">
        <f>ImssGuardería!C12</f>
        <v>0</v>
      </c>
      <c r="D3610" t="str">
        <f>ImssGuardería!D12</f>
        <v>EMPLEADO 9</v>
      </c>
      <c r="E3610">
        <f>ImssGuardería!E12</f>
        <v>0</v>
      </c>
      <c r="F3610">
        <f>ImssGuardería!F12</f>
        <v>0</v>
      </c>
      <c r="G3610" s="17">
        <f>ImssGuardería!H12</f>
        <v>68.214246360000004</v>
      </c>
      <c r="H3610" s="17">
        <f>ImssGuardería!I12</f>
        <v>61.612867680000001</v>
      </c>
      <c r="I3610" s="17">
        <f>ImssGuardería!J12</f>
        <v>68.214246360000004</v>
      </c>
      <c r="J3610" s="17">
        <f>ImssGuardería!K12</f>
        <v>66.013786800000005</v>
      </c>
      <c r="K3610" s="17">
        <f>ImssGuardería!L12</f>
        <v>68.214246360000004</v>
      </c>
      <c r="L3610" s="17">
        <f>ImssGuardería!M12</f>
        <v>66.013786800000005</v>
      </c>
      <c r="M3610" s="17">
        <f>ImssGuardería!N12</f>
        <v>68.214246360000004</v>
      </c>
      <c r="N3610" s="17">
        <f>ImssGuardería!O12</f>
        <v>68.214246360000004</v>
      </c>
      <c r="O3610" s="17">
        <f>ImssGuardería!P12</f>
        <v>66.013786800000005</v>
      </c>
      <c r="P3610" s="17">
        <f>ImssGuardería!Q12</f>
        <v>68.214246360000004</v>
      </c>
      <c r="Q3610" s="17">
        <f>ImssGuardería!R12</f>
        <v>66.013786800000005</v>
      </c>
      <c r="R3610" s="17">
        <f>ImssGuardería!S12</f>
        <v>68.214246360000004</v>
      </c>
      <c r="S3610" s="17">
        <f t="shared" si="56"/>
        <v>803.16773940000007</v>
      </c>
    </row>
    <row r="3611" spans="1:19">
      <c r="A3611" s="7">
        <f>ImssGuardería!A13</f>
        <v>1</v>
      </c>
      <c r="B3611" t="str">
        <f>ImssGuardería!B13</f>
        <v>Guardería</v>
      </c>
      <c r="C3611">
        <f>ImssGuardería!C13</f>
        <v>0</v>
      </c>
      <c r="D3611" t="str">
        <f>ImssGuardería!D13</f>
        <v>EMPLEADO 10</v>
      </c>
      <c r="E3611">
        <f>ImssGuardería!E13</f>
        <v>0</v>
      </c>
      <c r="F3611">
        <f>ImssGuardería!F13</f>
        <v>0</v>
      </c>
      <c r="G3611" s="17">
        <f>ImssGuardería!H13</f>
        <v>225.35034599999994</v>
      </c>
      <c r="H3611" s="17">
        <f>ImssGuardería!I13</f>
        <v>203.54224799999997</v>
      </c>
      <c r="I3611" s="17">
        <f>ImssGuardería!J13</f>
        <v>225.35034599999994</v>
      </c>
      <c r="J3611" s="17">
        <f>ImssGuardería!K13</f>
        <v>218.08097999999998</v>
      </c>
      <c r="K3611" s="17">
        <f>ImssGuardería!L13</f>
        <v>225.35034599999994</v>
      </c>
      <c r="L3611" s="17">
        <f>ImssGuardería!M13</f>
        <v>218.08097999999998</v>
      </c>
      <c r="M3611" s="17">
        <f>ImssGuardería!N13</f>
        <v>225.35034599999994</v>
      </c>
      <c r="N3611" s="17">
        <f>ImssGuardería!O13</f>
        <v>225.35034599999994</v>
      </c>
      <c r="O3611" s="17">
        <f>ImssGuardería!P13</f>
        <v>218.08097999999998</v>
      </c>
      <c r="P3611" s="17">
        <f>ImssGuardería!Q13</f>
        <v>225.35034599999994</v>
      </c>
      <c r="Q3611" s="17">
        <f>ImssGuardería!R13</f>
        <v>218.08097999999998</v>
      </c>
      <c r="R3611" s="17">
        <f>ImssGuardería!S13</f>
        <v>225.35034599999994</v>
      </c>
      <c r="S3611" s="17">
        <f t="shared" si="56"/>
        <v>2653.3185899999999</v>
      </c>
    </row>
    <row r="3612" spans="1:19">
      <c r="A3612" s="7">
        <f>ImssGuardería!A14</f>
        <v>1</v>
      </c>
      <c r="B3612" t="str">
        <f>ImssGuardería!B14</f>
        <v>Guardería</v>
      </c>
      <c r="C3612">
        <f>ImssGuardería!C14</f>
        <v>0</v>
      </c>
      <c r="D3612" t="str">
        <f>ImssGuardería!D14</f>
        <v>EMPLEADO 11</v>
      </c>
      <c r="E3612">
        <f>ImssGuardería!E14</f>
        <v>0</v>
      </c>
      <c r="F3612">
        <f>ImssGuardería!F14</f>
        <v>0</v>
      </c>
      <c r="G3612" s="17">
        <f>ImssGuardería!H14</f>
        <v>140.48188284</v>
      </c>
      <c r="H3612" s="17">
        <f>ImssGuardería!I14</f>
        <v>126.88686192</v>
      </c>
      <c r="I3612" s="17">
        <f>ImssGuardería!J14</f>
        <v>140.48188284</v>
      </c>
      <c r="J3612" s="17">
        <f>ImssGuardería!K14</f>
        <v>135.95020919999999</v>
      </c>
      <c r="K3612" s="17">
        <f>ImssGuardería!L14</f>
        <v>140.48188284</v>
      </c>
      <c r="L3612" s="17">
        <f>ImssGuardería!M14</f>
        <v>135.95020919999999</v>
      </c>
      <c r="M3612" s="17">
        <f>ImssGuardería!N14</f>
        <v>140.48188284</v>
      </c>
      <c r="N3612" s="17">
        <f>ImssGuardería!O14</f>
        <v>140.48188284</v>
      </c>
      <c r="O3612" s="17">
        <f>ImssGuardería!P14</f>
        <v>135.95020919999999</v>
      </c>
      <c r="P3612" s="17">
        <f>ImssGuardería!Q14</f>
        <v>140.48188284</v>
      </c>
      <c r="Q3612" s="17">
        <f>ImssGuardería!R14</f>
        <v>135.95020919999999</v>
      </c>
      <c r="R3612" s="17">
        <f>ImssGuardería!S14</f>
        <v>140.48188284</v>
      </c>
      <c r="S3612" s="17">
        <f t="shared" si="56"/>
        <v>1654.0608786000003</v>
      </c>
    </row>
    <row r="3613" spans="1:19">
      <c r="A3613" s="7">
        <f>ImssGuardería!A15</f>
        <v>1</v>
      </c>
      <c r="B3613" t="str">
        <f>ImssGuardería!B15</f>
        <v>Guardería</v>
      </c>
      <c r="C3613">
        <f>ImssGuardería!C15</f>
        <v>0</v>
      </c>
      <c r="D3613" t="str">
        <f>ImssGuardería!D15</f>
        <v>EMPLEADO 12</v>
      </c>
      <c r="E3613">
        <f>ImssGuardería!E15</f>
        <v>0</v>
      </c>
      <c r="F3613">
        <f>ImssGuardería!F15</f>
        <v>0</v>
      </c>
      <c r="G3613" s="17">
        <f>ImssGuardería!H15</f>
        <v>0</v>
      </c>
      <c r="H3613" s="17">
        <f>ImssGuardería!I15</f>
        <v>0</v>
      </c>
      <c r="I3613" s="17">
        <f>ImssGuardería!J15</f>
        <v>0</v>
      </c>
      <c r="J3613" s="17">
        <f>ImssGuardería!K15</f>
        <v>0</v>
      </c>
      <c r="K3613" s="17">
        <f>ImssGuardería!L15</f>
        <v>0</v>
      </c>
      <c r="L3613" s="17">
        <f>ImssGuardería!M15</f>
        <v>0</v>
      </c>
      <c r="M3613" s="17">
        <f>ImssGuardería!N15</f>
        <v>0</v>
      </c>
      <c r="N3613" s="17">
        <f>ImssGuardería!O15</f>
        <v>0</v>
      </c>
      <c r="O3613" s="17">
        <f>ImssGuardería!P15</f>
        <v>0</v>
      </c>
      <c r="P3613" s="17">
        <f>ImssGuardería!Q15</f>
        <v>0</v>
      </c>
      <c r="Q3613" s="17">
        <f>ImssGuardería!R15</f>
        <v>0</v>
      </c>
      <c r="R3613" s="17">
        <f>ImssGuardería!S15</f>
        <v>0</v>
      </c>
      <c r="S3613" s="17">
        <f t="shared" si="56"/>
        <v>0</v>
      </c>
    </row>
    <row r="3614" spans="1:19">
      <c r="A3614" s="7">
        <f>ImssGuardería!A16</f>
        <v>1</v>
      </c>
      <c r="B3614" t="str">
        <f>ImssGuardería!B16</f>
        <v>Guardería</v>
      </c>
      <c r="C3614">
        <f>ImssGuardería!C16</f>
        <v>0</v>
      </c>
      <c r="D3614" t="str">
        <f>ImssGuardería!D16</f>
        <v>EMPLEADO 13</v>
      </c>
      <c r="E3614">
        <f>ImssGuardería!E16</f>
        <v>0</v>
      </c>
      <c r="F3614">
        <f>ImssGuardería!F16</f>
        <v>0</v>
      </c>
      <c r="G3614" s="17">
        <f>ImssGuardería!H16</f>
        <v>0</v>
      </c>
      <c r="H3614" s="17">
        <f>ImssGuardería!I16</f>
        <v>0</v>
      </c>
      <c r="I3614" s="17">
        <f>ImssGuardería!J16</f>
        <v>0</v>
      </c>
      <c r="J3614" s="17">
        <f>ImssGuardería!K16</f>
        <v>0</v>
      </c>
      <c r="K3614" s="17">
        <f>ImssGuardería!L16</f>
        <v>0</v>
      </c>
      <c r="L3614" s="17">
        <f>ImssGuardería!M16</f>
        <v>0</v>
      </c>
      <c r="M3614" s="17">
        <f>ImssGuardería!N16</f>
        <v>0</v>
      </c>
      <c r="N3614" s="17">
        <f>ImssGuardería!O16</f>
        <v>0</v>
      </c>
      <c r="O3614" s="17">
        <f>ImssGuardería!P16</f>
        <v>0</v>
      </c>
      <c r="P3614" s="17">
        <f>ImssGuardería!Q16</f>
        <v>0</v>
      </c>
      <c r="Q3614" s="17">
        <f>ImssGuardería!R16</f>
        <v>0</v>
      </c>
      <c r="R3614" s="17">
        <f>ImssGuardería!S16</f>
        <v>0</v>
      </c>
      <c r="S3614" s="17">
        <f t="shared" si="56"/>
        <v>0</v>
      </c>
    </row>
    <row r="3615" spans="1:19">
      <c r="A3615" s="7">
        <f>ImssGuardería!A17</f>
        <v>1</v>
      </c>
      <c r="B3615" t="str">
        <f>ImssGuardería!B17</f>
        <v>Guardería</v>
      </c>
      <c r="C3615">
        <f>ImssGuardería!C17</f>
        <v>0</v>
      </c>
      <c r="D3615" t="str">
        <f>ImssGuardería!D17</f>
        <v>EMPLEADO 14</v>
      </c>
      <c r="E3615">
        <f>ImssGuardería!E17</f>
        <v>0</v>
      </c>
      <c r="F3615">
        <f>ImssGuardería!F17</f>
        <v>0</v>
      </c>
      <c r="G3615" s="17">
        <f>ImssGuardería!H17</f>
        <v>0</v>
      </c>
      <c r="H3615" s="17">
        <f>ImssGuardería!I17</f>
        <v>0</v>
      </c>
      <c r="I3615" s="17">
        <f>ImssGuardería!J17</f>
        <v>0</v>
      </c>
      <c r="J3615" s="17">
        <f>ImssGuardería!K17</f>
        <v>0</v>
      </c>
      <c r="K3615" s="17">
        <f>ImssGuardería!L17</f>
        <v>0</v>
      </c>
      <c r="L3615" s="17">
        <f>ImssGuardería!M17</f>
        <v>0</v>
      </c>
      <c r="M3615" s="17">
        <f>ImssGuardería!N17</f>
        <v>0</v>
      </c>
      <c r="N3615" s="17">
        <f>ImssGuardería!O17</f>
        <v>0</v>
      </c>
      <c r="O3615" s="17">
        <f>ImssGuardería!P17</f>
        <v>0</v>
      </c>
      <c r="P3615" s="17">
        <f>ImssGuardería!Q17</f>
        <v>0</v>
      </c>
      <c r="Q3615" s="17">
        <f>ImssGuardería!R17</f>
        <v>0</v>
      </c>
      <c r="R3615" s="17">
        <f>ImssGuardería!S17</f>
        <v>0</v>
      </c>
      <c r="S3615" s="17">
        <f t="shared" si="56"/>
        <v>0</v>
      </c>
    </row>
    <row r="3616" spans="1:19">
      <c r="A3616" s="7">
        <f>ImssGuardería!A18</f>
        <v>1</v>
      </c>
      <c r="B3616" t="str">
        <f>ImssGuardería!B18</f>
        <v>Guardería</v>
      </c>
      <c r="C3616">
        <f>ImssGuardería!C18</f>
        <v>0</v>
      </c>
      <c r="D3616" t="str">
        <f>ImssGuardería!D18</f>
        <v>EMPLEADO 15</v>
      </c>
      <c r="E3616">
        <f>ImssGuardería!E18</f>
        <v>0</v>
      </c>
      <c r="F3616">
        <f>ImssGuardería!F18</f>
        <v>0</v>
      </c>
      <c r="G3616" s="17">
        <f>ImssGuardería!H18</f>
        <v>0</v>
      </c>
      <c r="H3616" s="17">
        <f>ImssGuardería!I18</f>
        <v>0</v>
      </c>
      <c r="I3616" s="17">
        <f>ImssGuardería!J18</f>
        <v>0</v>
      </c>
      <c r="J3616" s="17">
        <f>ImssGuardería!K18</f>
        <v>0</v>
      </c>
      <c r="K3616" s="17">
        <f>ImssGuardería!L18</f>
        <v>0</v>
      </c>
      <c r="L3616" s="17">
        <f>ImssGuardería!M18</f>
        <v>0</v>
      </c>
      <c r="M3616" s="17">
        <f>ImssGuardería!N18</f>
        <v>0</v>
      </c>
      <c r="N3616" s="17">
        <f>ImssGuardería!O18</f>
        <v>0</v>
      </c>
      <c r="O3616" s="17">
        <f>ImssGuardería!P18</f>
        <v>0</v>
      </c>
      <c r="P3616" s="17">
        <f>ImssGuardería!Q18</f>
        <v>0</v>
      </c>
      <c r="Q3616" s="17">
        <f>ImssGuardería!R18</f>
        <v>0</v>
      </c>
      <c r="R3616" s="17">
        <f>ImssGuardería!S18</f>
        <v>0</v>
      </c>
      <c r="S3616" s="17">
        <f t="shared" si="56"/>
        <v>0</v>
      </c>
    </row>
    <row r="3617" spans="1:19">
      <c r="A3617" s="7">
        <f>ImssGuardería!A19</f>
        <v>1</v>
      </c>
      <c r="B3617" t="str">
        <f>ImssGuardería!B19</f>
        <v>Guardería</v>
      </c>
      <c r="C3617">
        <f>ImssGuardería!C19</f>
        <v>0</v>
      </c>
      <c r="D3617" t="str">
        <f>ImssGuardería!D19</f>
        <v>EMPLEADO 16</v>
      </c>
      <c r="E3617">
        <f>ImssGuardería!E19</f>
        <v>0</v>
      </c>
      <c r="F3617">
        <f>ImssGuardería!F19</f>
        <v>0</v>
      </c>
      <c r="G3617" s="17">
        <f>ImssGuardería!H19</f>
        <v>0</v>
      </c>
      <c r="H3617" s="17">
        <f>ImssGuardería!I19</f>
        <v>0</v>
      </c>
      <c r="I3617" s="17">
        <f>ImssGuardería!J19</f>
        <v>0</v>
      </c>
      <c r="J3617" s="17">
        <f>ImssGuardería!K19</f>
        <v>0</v>
      </c>
      <c r="K3617" s="17">
        <f>ImssGuardería!L19</f>
        <v>0</v>
      </c>
      <c r="L3617" s="17">
        <f>ImssGuardería!M19</f>
        <v>0</v>
      </c>
      <c r="M3617" s="17">
        <f>ImssGuardería!N19</f>
        <v>0</v>
      </c>
      <c r="N3617" s="17">
        <f>ImssGuardería!O19</f>
        <v>0</v>
      </c>
      <c r="O3617" s="17">
        <f>ImssGuardería!P19</f>
        <v>0</v>
      </c>
      <c r="P3617" s="17">
        <f>ImssGuardería!Q19</f>
        <v>0</v>
      </c>
      <c r="Q3617" s="17">
        <f>ImssGuardería!R19</f>
        <v>0</v>
      </c>
      <c r="R3617" s="17">
        <f>ImssGuardería!S19</f>
        <v>0</v>
      </c>
      <c r="S3617" s="17">
        <f t="shared" si="56"/>
        <v>0</v>
      </c>
    </row>
    <row r="3618" spans="1:19">
      <c r="A3618" s="7">
        <f>ImssGuardería!A20</f>
        <v>1</v>
      </c>
      <c r="B3618" t="str">
        <f>ImssGuardería!B20</f>
        <v>Guardería</v>
      </c>
      <c r="C3618">
        <f>ImssGuardería!C20</f>
        <v>0</v>
      </c>
      <c r="D3618" t="str">
        <f>ImssGuardería!D20</f>
        <v>EMPLEADO 17</v>
      </c>
      <c r="E3618">
        <f>ImssGuardería!E20</f>
        <v>0</v>
      </c>
      <c r="F3618">
        <f>ImssGuardería!F20</f>
        <v>0</v>
      </c>
      <c r="G3618" s="17">
        <f>ImssGuardería!H20</f>
        <v>0</v>
      </c>
      <c r="H3618" s="17">
        <f>ImssGuardería!I20</f>
        <v>0</v>
      </c>
      <c r="I3618" s="17">
        <f>ImssGuardería!J20</f>
        <v>0</v>
      </c>
      <c r="J3618" s="17">
        <f>ImssGuardería!K20</f>
        <v>0</v>
      </c>
      <c r="K3618" s="17">
        <f>ImssGuardería!L20</f>
        <v>0</v>
      </c>
      <c r="L3618" s="17">
        <f>ImssGuardería!M20</f>
        <v>0</v>
      </c>
      <c r="M3618" s="17">
        <f>ImssGuardería!N20</f>
        <v>0</v>
      </c>
      <c r="N3618" s="17">
        <f>ImssGuardería!O20</f>
        <v>0</v>
      </c>
      <c r="O3618" s="17">
        <f>ImssGuardería!P20</f>
        <v>0</v>
      </c>
      <c r="P3618" s="17">
        <f>ImssGuardería!Q20</f>
        <v>0</v>
      </c>
      <c r="Q3618" s="17">
        <f>ImssGuardería!R20</f>
        <v>0</v>
      </c>
      <c r="R3618" s="17">
        <f>ImssGuardería!S20</f>
        <v>0</v>
      </c>
      <c r="S3618" s="17">
        <f t="shared" si="56"/>
        <v>0</v>
      </c>
    </row>
    <row r="3619" spans="1:19">
      <c r="A3619" s="7">
        <f>ImssGuardería!A21</f>
        <v>1</v>
      </c>
      <c r="B3619" t="str">
        <f>ImssGuardería!B21</f>
        <v>Guardería</v>
      </c>
      <c r="C3619">
        <f>ImssGuardería!C21</f>
        <v>0</v>
      </c>
      <c r="D3619" t="str">
        <f>ImssGuardería!D21</f>
        <v>EMPLEADO 18</v>
      </c>
      <c r="E3619">
        <f>ImssGuardería!E21</f>
        <v>0</v>
      </c>
      <c r="F3619">
        <f>ImssGuardería!F21</f>
        <v>0</v>
      </c>
      <c r="G3619" s="17">
        <f>ImssGuardería!H21</f>
        <v>0</v>
      </c>
      <c r="H3619" s="17">
        <f>ImssGuardería!I21</f>
        <v>0</v>
      </c>
      <c r="I3619" s="17">
        <f>ImssGuardería!J21</f>
        <v>0</v>
      </c>
      <c r="J3619" s="17">
        <f>ImssGuardería!K21</f>
        <v>0</v>
      </c>
      <c r="K3619" s="17">
        <f>ImssGuardería!L21</f>
        <v>0</v>
      </c>
      <c r="L3619" s="17">
        <f>ImssGuardería!M21</f>
        <v>0</v>
      </c>
      <c r="M3619" s="17">
        <f>ImssGuardería!N21</f>
        <v>0</v>
      </c>
      <c r="N3619" s="17">
        <f>ImssGuardería!O21</f>
        <v>0</v>
      </c>
      <c r="O3619" s="17">
        <f>ImssGuardería!P21</f>
        <v>0</v>
      </c>
      <c r="P3619" s="17">
        <f>ImssGuardería!Q21</f>
        <v>0</v>
      </c>
      <c r="Q3619" s="17">
        <f>ImssGuardería!R21</f>
        <v>0</v>
      </c>
      <c r="R3619" s="17">
        <f>ImssGuardería!S21</f>
        <v>0</v>
      </c>
      <c r="S3619" s="17">
        <f t="shared" si="56"/>
        <v>0</v>
      </c>
    </row>
    <row r="3620" spans="1:19">
      <c r="A3620" s="7">
        <f>ImssGuardería!A22</f>
        <v>1</v>
      </c>
      <c r="B3620" t="str">
        <f>ImssGuardería!B22</f>
        <v>Guardería</v>
      </c>
      <c r="C3620">
        <f>ImssGuardería!C22</f>
        <v>0</v>
      </c>
      <c r="D3620" t="str">
        <f>ImssGuardería!D22</f>
        <v>EMPLEADO 19</v>
      </c>
      <c r="E3620">
        <f>ImssGuardería!E22</f>
        <v>0</v>
      </c>
      <c r="F3620">
        <f>ImssGuardería!F22</f>
        <v>0</v>
      </c>
      <c r="G3620" s="17">
        <f>ImssGuardería!H22</f>
        <v>0</v>
      </c>
      <c r="H3620" s="17">
        <f>ImssGuardería!I22</f>
        <v>0</v>
      </c>
      <c r="I3620" s="17">
        <f>ImssGuardería!J22</f>
        <v>0</v>
      </c>
      <c r="J3620" s="17">
        <f>ImssGuardería!K22</f>
        <v>0</v>
      </c>
      <c r="K3620" s="17">
        <f>ImssGuardería!L22</f>
        <v>0</v>
      </c>
      <c r="L3620" s="17">
        <f>ImssGuardería!M22</f>
        <v>0</v>
      </c>
      <c r="M3620" s="17">
        <f>ImssGuardería!N22</f>
        <v>0</v>
      </c>
      <c r="N3620" s="17">
        <f>ImssGuardería!O22</f>
        <v>0</v>
      </c>
      <c r="O3620" s="17">
        <f>ImssGuardería!P22</f>
        <v>0</v>
      </c>
      <c r="P3620" s="17">
        <f>ImssGuardería!Q22</f>
        <v>0</v>
      </c>
      <c r="Q3620" s="17">
        <f>ImssGuardería!R22</f>
        <v>0</v>
      </c>
      <c r="R3620" s="17">
        <f>ImssGuardería!S22</f>
        <v>0</v>
      </c>
      <c r="S3620" s="17">
        <f t="shared" si="56"/>
        <v>0</v>
      </c>
    </row>
    <row r="3621" spans="1:19">
      <c r="A3621" s="7">
        <f>ImssGuardería!A23</f>
        <v>1</v>
      </c>
      <c r="B3621" t="str">
        <f>ImssGuardería!B23</f>
        <v>Guardería</v>
      </c>
      <c r="C3621">
        <f>ImssGuardería!C23</f>
        <v>0</v>
      </c>
      <c r="D3621" t="str">
        <f>ImssGuardería!D23</f>
        <v>EMPLEADO 20</v>
      </c>
      <c r="E3621">
        <f>ImssGuardería!E23</f>
        <v>0</v>
      </c>
      <c r="F3621">
        <f>ImssGuardería!F23</f>
        <v>0</v>
      </c>
      <c r="G3621" s="17">
        <f>ImssGuardería!H23</f>
        <v>0</v>
      </c>
      <c r="H3621" s="17">
        <f>ImssGuardería!I23</f>
        <v>0</v>
      </c>
      <c r="I3621" s="17">
        <f>ImssGuardería!J23</f>
        <v>0</v>
      </c>
      <c r="J3621" s="17">
        <f>ImssGuardería!K23</f>
        <v>0</v>
      </c>
      <c r="K3621" s="17">
        <f>ImssGuardería!L23</f>
        <v>0</v>
      </c>
      <c r="L3621" s="17">
        <f>ImssGuardería!M23</f>
        <v>0</v>
      </c>
      <c r="M3621" s="17">
        <f>ImssGuardería!N23</f>
        <v>0</v>
      </c>
      <c r="N3621" s="17">
        <f>ImssGuardería!O23</f>
        <v>0</v>
      </c>
      <c r="O3621" s="17">
        <f>ImssGuardería!P23</f>
        <v>0</v>
      </c>
      <c r="P3621" s="17">
        <f>ImssGuardería!Q23</f>
        <v>0</v>
      </c>
      <c r="Q3621" s="17">
        <f>ImssGuardería!R23</f>
        <v>0</v>
      </c>
      <c r="R3621" s="17">
        <f>ImssGuardería!S23</f>
        <v>0</v>
      </c>
      <c r="S3621" s="17">
        <f t="shared" si="56"/>
        <v>0</v>
      </c>
    </row>
    <row r="3622" spans="1:19">
      <c r="A3622" s="7">
        <f>ImssGuardería!A24</f>
        <v>1</v>
      </c>
      <c r="B3622" t="str">
        <f>ImssGuardería!B24</f>
        <v>Guardería</v>
      </c>
      <c r="C3622">
        <f>ImssGuardería!C24</f>
        <v>0</v>
      </c>
      <c r="D3622" t="str">
        <f>ImssGuardería!D24</f>
        <v>EMPLEADO 21</v>
      </c>
      <c r="E3622">
        <f>ImssGuardería!E24</f>
        <v>0</v>
      </c>
      <c r="F3622">
        <f>ImssGuardería!F24</f>
        <v>0</v>
      </c>
      <c r="G3622" s="17">
        <f>ImssGuardería!H24</f>
        <v>0</v>
      </c>
      <c r="H3622" s="17">
        <f>ImssGuardería!I24</f>
        <v>0</v>
      </c>
      <c r="I3622" s="17">
        <f>ImssGuardería!J24</f>
        <v>0</v>
      </c>
      <c r="J3622" s="17">
        <f>ImssGuardería!K24</f>
        <v>0</v>
      </c>
      <c r="K3622" s="17">
        <f>ImssGuardería!L24</f>
        <v>0</v>
      </c>
      <c r="L3622" s="17">
        <f>ImssGuardería!M24</f>
        <v>0</v>
      </c>
      <c r="M3622" s="17">
        <f>ImssGuardería!N24</f>
        <v>0</v>
      </c>
      <c r="N3622" s="17">
        <f>ImssGuardería!O24</f>
        <v>0</v>
      </c>
      <c r="O3622" s="17">
        <f>ImssGuardería!P24</f>
        <v>0</v>
      </c>
      <c r="P3622" s="17">
        <f>ImssGuardería!Q24</f>
        <v>0</v>
      </c>
      <c r="Q3622" s="17">
        <f>ImssGuardería!R24</f>
        <v>0</v>
      </c>
      <c r="R3622" s="17">
        <f>ImssGuardería!S24</f>
        <v>0</v>
      </c>
      <c r="S3622" s="17">
        <f t="shared" si="56"/>
        <v>0</v>
      </c>
    </row>
    <row r="3623" spans="1:19">
      <c r="A3623" s="7">
        <f>ImssGuardería!A25</f>
        <v>1</v>
      </c>
      <c r="B3623" t="str">
        <f>ImssGuardería!B25</f>
        <v>Guardería</v>
      </c>
      <c r="C3623">
        <f>ImssGuardería!C25</f>
        <v>0</v>
      </c>
      <c r="D3623" t="str">
        <f>ImssGuardería!D25</f>
        <v>EMPLEADO 22</v>
      </c>
      <c r="E3623">
        <f>ImssGuardería!E25</f>
        <v>0</v>
      </c>
      <c r="F3623">
        <f>ImssGuardería!F25</f>
        <v>0</v>
      </c>
      <c r="G3623" s="17">
        <f>ImssGuardería!H25</f>
        <v>0</v>
      </c>
      <c r="H3623" s="17">
        <f>ImssGuardería!I25</f>
        <v>0</v>
      </c>
      <c r="I3623" s="17">
        <f>ImssGuardería!J25</f>
        <v>0</v>
      </c>
      <c r="J3623" s="17">
        <f>ImssGuardería!K25</f>
        <v>0</v>
      </c>
      <c r="K3623" s="17">
        <f>ImssGuardería!L25</f>
        <v>0</v>
      </c>
      <c r="L3623" s="17">
        <f>ImssGuardería!M25</f>
        <v>0</v>
      </c>
      <c r="M3623" s="17">
        <f>ImssGuardería!N25</f>
        <v>0</v>
      </c>
      <c r="N3623" s="17">
        <f>ImssGuardería!O25</f>
        <v>0</v>
      </c>
      <c r="O3623" s="17">
        <f>ImssGuardería!P25</f>
        <v>0</v>
      </c>
      <c r="P3623" s="17">
        <f>ImssGuardería!Q25</f>
        <v>0</v>
      </c>
      <c r="Q3623" s="17">
        <f>ImssGuardería!R25</f>
        <v>0</v>
      </c>
      <c r="R3623" s="17">
        <f>ImssGuardería!S25</f>
        <v>0</v>
      </c>
      <c r="S3623" s="17">
        <f t="shared" si="56"/>
        <v>0</v>
      </c>
    </row>
    <row r="3624" spans="1:19">
      <c r="A3624" s="7">
        <f>ImssGuardería!A26</f>
        <v>1</v>
      </c>
      <c r="B3624" t="str">
        <f>ImssGuardería!B26</f>
        <v>Guardería</v>
      </c>
      <c r="C3624">
        <f>ImssGuardería!C26</f>
        <v>0</v>
      </c>
      <c r="D3624" t="str">
        <f>ImssGuardería!D26</f>
        <v>EMPLEADO 23</v>
      </c>
      <c r="E3624">
        <f>ImssGuardería!E26</f>
        <v>0</v>
      </c>
      <c r="F3624">
        <f>ImssGuardería!F26</f>
        <v>0</v>
      </c>
      <c r="G3624" s="17">
        <f>ImssGuardería!H26</f>
        <v>0</v>
      </c>
      <c r="H3624" s="17">
        <f>ImssGuardería!I26</f>
        <v>0</v>
      </c>
      <c r="I3624" s="17">
        <f>ImssGuardería!J26</f>
        <v>0</v>
      </c>
      <c r="J3624" s="17">
        <f>ImssGuardería!K26</f>
        <v>0</v>
      </c>
      <c r="K3624" s="17">
        <f>ImssGuardería!L26</f>
        <v>0</v>
      </c>
      <c r="L3624" s="17">
        <f>ImssGuardería!M26</f>
        <v>0</v>
      </c>
      <c r="M3624" s="17">
        <f>ImssGuardería!N26</f>
        <v>0</v>
      </c>
      <c r="N3624" s="17">
        <f>ImssGuardería!O26</f>
        <v>0</v>
      </c>
      <c r="O3624" s="17">
        <f>ImssGuardería!P26</f>
        <v>0</v>
      </c>
      <c r="P3624" s="17">
        <f>ImssGuardería!Q26</f>
        <v>0</v>
      </c>
      <c r="Q3624" s="17">
        <f>ImssGuardería!R26</f>
        <v>0</v>
      </c>
      <c r="R3624" s="17">
        <f>ImssGuardería!S26</f>
        <v>0</v>
      </c>
      <c r="S3624" s="17">
        <f t="shared" si="56"/>
        <v>0</v>
      </c>
    </row>
    <row r="3625" spans="1:19">
      <c r="A3625" s="7">
        <f>ImssGuardería!A27</f>
        <v>1</v>
      </c>
      <c r="B3625" t="str">
        <f>ImssGuardería!B27</f>
        <v>Guardería</v>
      </c>
      <c r="C3625">
        <f>ImssGuardería!C27</f>
        <v>0</v>
      </c>
      <c r="D3625" t="str">
        <f>ImssGuardería!D27</f>
        <v>EMPLEADO 24</v>
      </c>
      <c r="E3625">
        <f>ImssGuardería!E27</f>
        <v>0</v>
      </c>
      <c r="F3625">
        <f>ImssGuardería!F27</f>
        <v>0</v>
      </c>
      <c r="G3625" s="17">
        <f>ImssGuardería!H27</f>
        <v>0</v>
      </c>
      <c r="H3625" s="17">
        <f>ImssGuardería!I27</f>
        <v>0</v>
      </c>
      <c r="I3625" s="17">
        <f>ImssGuardería!J27</f>
        <v>0</v>
      </c>
      <c r="J3625" s="17">
        <f>ImssGuardería!K27</f>
        <v>0</v>
      </c>
      <c r="K3625" s="17">
        <f>ImssGuardería!L27</f>
        <v>0</v>
      </c>
      <c r="L3625" s="17">
        <f>ImssGuardería!M27</f>
        <v>0</v>
      </c>
      <c r="M3625" s="17">
        <f>ImssGuardería!N27</f>
        <v>0</v>
      </c>
      <c r="N3625" s="17">
        <f>ImssGuardería!O27</f>
        <v>0</v>
      </c>
      <c r="O3625" s="17">
        <f>ImssGuardería!P27</f>
        <v>0</v>
      </c>
      <c r="P3625" s="17">
        <f>ImssGuardería!Q27</f>
        <v>0</v>
      </c>
      <c r="Q3625" s="17">
        <f>ImssGuardería!R27</f>
        <v>0</v>
      </c>
      <c r="R3625" s="17">
        <f>ImssGuardería!S27</f>
        <v>0</v>
      </c>
      <c r="S3625" s="17">
        <f t="shared" si="56"/>
        <v>0</v>
      </c>
    </row>
    <row r="3626" spans="1:19">
      <c r="A3626" s="7">
        <f>ImssGuardería!A28</f>
        <v>1</v>
      </c>
      <c r="B3626" t="str">
        <f>ImssGuardería!B28</f>
        <v>Guardería</v>
      </c>
      <c r="C3626">
        <f>ImssGuardería!C28</f>
        <v>0</v>
      </c>
      <c r="D3626" t="str">
        <f>ImssGuardería!D28</f>
        <v>EMPLEADO 25</v>
      </c>
      <c r="E3626">
        <f>ImssGuardería!E28</f>
        <v>0</v>
      </c>
      <c r="F3626">
        <f>ImssGuardería!F28</f>
        <v>0</v>
      </c>
      <c r="G3626" s="17">
        <f>ImssGuardería!H28</f>
        <v>0</v>
      </c>
      <c r="H3626" s="17">
        <f>ImssGuardería!I28</f>
        <v>0</v>
      </c>
      <c r="I3626" s="17">
        <f>ImssGuardería!J28</f>
        <v>0</v>
      </c>
      <c r="J3626" s="17">
        <f>ImssGuardería!K28</f>
        <v>0</v>
      </c>
      <c r="K3626" s="17">
        <f>ImssGuardería!L28</f>
        <v>0</v>
      </c>
      <c r="L3626" s="17">
        <f>ImssGuardería!M28</f>
        <v>0</v>
      </c>
      <c r="M3626" s="17">
        <f>ImssGuardería!N28</f>
        <v>0</v>
      </c>
      <c r="N3626" s="17">
        <f>ImssGuardería!O28</f>
        <v>0</v>
      </c>
      <c r="O3626" s="17">
        <f>ImssGuardería!P28</f>
        <v>0</v>
      </c>
      <c r="P3626" s="17">
        <f>ImssGuardería!Q28</f>
        <v>0</v>
      </c>
      <c r="Q3626" s="17">
        <f>ImssGuardería!R28</f>
        <v>0</v>
      </c>
      <c r="R3626" s="17">
        <f>ImssGuardería!S28</f>
        <v>0</v>
      </c>
      <c r="S3626" s="17">
        <f t="shared" si="56"/>
        <v>0</v>
      </c>
    </row>
    <row r="3627" spans="1:19">
      <c r="A3627" s="7">
        <f>ImssGuardería!A29</f>
        <v>1</v>
      </c>
      <c r="B3627" t="str">
        <f>ImssGuardería!B29</f>
        <v>Guardería</v>
      </c>
      <c r="C3627">
        <f>ImssGuardería!C29</f>
        <v>0</v>
      </c>
      <c r="D3627" t="str">
        <f>ImssGuardería!D29</f>
        <v>EMPLEADO 26</v>
      </c>
      <c r="E3627">
        <f>ImssGuardería!E29</f>
        <v>0</v>
      </c>
      <c r="F3627">
        <f>ImssGuardería!F29</f>
        <v>0</v>
      </c>
      <c r="G3627" s="17">
        <f>ImssGuardería!H29</f>
        <v>0</v>
      </c>
      <c r="H3627" s="17">
        <f>ImssGuardería!I29</f>
        <v>0</v>
      </c>
      <c r="I3627" s="17">
        <f>ImssGuardería!J29</f>
        <v>0</v>
      </c>
      <c r="J3627" s="17">
        <f>ImssGuardería!K29</f>
        <v>0</v>
      </c>
      <c r="K3627" s="17">
        <f>ImssGuardería!L29</f>
        <v>0</v>
      </c>
      <c r="L3627" s="17">
        <f>ImssGuardería!M29</f>
        <v>0</v>
      </c>
      <c r="M3627" s="17">
        <f>ImssGuardería!N29</f>
        <v>0</v>
      </c>
      <c r="N3627" s="17">
        <f>ImssGuardería!O29</f>
        <v>0</v>
      </c>
      <c r="O3627" s="17">
        <f>ImssGuardería!P29</f>
        <v>0</v>
      </c>
      <c r="P3627" s="17">
        <f>ImssGuardería!Q29</f>
        <v>0</v>
      </c>
      <c r="Q3627" s="17">
        <f>ImssGuardería!R29</f>
        <v>0</v>
      </c>
      <c r="R3627" s="17">
        <f>ImssGuardería!S29</f>
        <v>0</v>
      </c>
      <c r="S3627" s="17">
        <f t="shared" si="56"/>
        <v>0</v>
      </c>
    </row>
    <row r="3628" spans="1:19">
      <c r="A3628" s="7">
        <f>ImssGuardería!A30</f>
        <v>1</v>
      </c>
      <c r="B3628" t="str">
        <f>ImssGuardería!B30</f>
        <v>Guardería</v>
      </c>
      <c r="C3628">
        <f>ImssGuardería!C30</f>
        <v>0</v>
      </c>
      <c r="D3628" t="str">
        <f>ImssGuardería!D30</f>
        <v>EMPLEADO 27</v>
      </c>
      <c r="E3628">
        <f>ImssGuardería!E30</f>
        <v>0</v>
      </c>
      <c r="F3628">
        <f>ImssGuardería!F30</f>
        <v>0</v>
      </c>
      <c r="G3628" s="17">
        <f>ImssGuardería!H30</f>
        <v>0</v>
      </c>
      <c r="H3628" s="17">
        <f>ImssGuardería!I30</f>
        <v>0</v>
      </c>
      <c r="I3628" s="17">
        <f>ImssGuardería!J30</f>
        <v>0</v>
      </c>
      <c r="J3628" s="17">
        <f>ImssGuardería!K30</f>
        <v>0</v>
      </c>
      <c r="K3628" s="17">
        <f>ImssGuardería!L30</f>
        <v>0</v>
      </c>
      <c r="L3628" s="17">
        <f>ImssGuardería!M30</f>
        <v>0</v>
      </c>
      <c r="M3628" s="17">
        <f>ImssGuardería!N30</f>
        <v>0</v>
      </c>
      <c r="N3628" s="17">
        <f>ImssGuardería!O30</f>
        <v>0</v>
      </c>
      <c r="O3628" s="17">
        <f>ImssGuardería!P30</f>
        <v>0</v>
      </c>
      <c r="P3628" s="17">
        <f>ImssGuardería!Q30</f>
        <v>0</v>
      </c>
      <c r="Q3628" s="17">
        <f>ImssGuardería!R30</f>
        <v>0</v>
      </c>
      <c r="R3628" s="17">
        <f>ImssGuardería!S30</f>
        <v>0</v>
      </c>
      <c r="S3628" s="17">
        <f t="shared" si="56"/>
        <v>0</v>
      </c>
    </row>
    <row r="3629" spans="1:19">
      <c r="A3629" s="7">
        <f>ImssGuardería!A31</f>
        <v>1</v>
      </c>
      <c r="B3629" t="str">
        <f>ImssGuardería!B31</f>
        <v>Guardería</v>
      </c>
      <c r="C3629">
        <f>ImssGuardería!C31</f>
        <v>0</v>
      </c>
      <c r="D3629" t="str">
        <f>ImssGuardería!D31</f>
        <v>EMPLEADO 28</v>
      </c>
      <c r="E3629">
        <f>ImssGuardería!E31</f>
        <v>0</v>
      </c>
      <c r="F3629">
        <f>ImssGuardería!F31</f>
        <v>0</v>
      </c>
      <c r="G3629" s="17">
        <f>ImssGuardería!H31</f>
        <v>0</v>
      </c>
      <c r="H3629" s="17">
        <f>ImssGuardería!I31</f>
        <v>0</v>
      </c>
      <c r="I3629" s="17">
        <f>ImssGuardería!J31</f>
        <v>0</v>
      </c>
      <c r="J3629" s="17">
        <f>ImssGuardería!K31</f>
        <v>0</v>
      </c>
      <c r="K3629" s="17">
        <f>ImssGuardería!L31</f>
        <v>0</v>
      </c>
      <c r="L3629" s="17">
        <f>ImssGuardería!M31</f>
        <v>0</v>
      </c>
      <c r="M3629" s="17">
        <f>ImssGuardería!N31</f>
        <v>0</v>
      </c>
      <c r="N3629" s="17">
        <f>ImssGuardería!O31</f>
        <v>0</v>
      </c>
      <c r="O3629" s="17">
        <f>ImssGuardería!P31</f>
        <v>0</v>
      </c>
      <c r="P3629" s="17">
        <f>ImssGuardería!Q31</f>
        <v>0</v>
      </c>
      <c r="Q3629" s="17">
        <f>ImssGuardería!R31</f>
        <v>0</v>
      </c>
      <c r="R3629" s="17">
        <f>ImssGuardería!S31</f>
        <v>0</v>
      </c>
      <c r="S3629" s="17">
        <f t="shared" si="56"/>
        <v>0</v>
      </c>
    </row>
    <row r="3630" spans="1:19">
      <c r="A3630" s="7">
        <f>ImssGuardería!A32</f>
        <v>1</v>
      </c>
      <c r="B3630" t="str">
        <f>ImssGuardería!B32</f>
        <v>Guardería</v>
      </c>
      <c r="C3630">
        <f>ImssGuardería!C32</f>
        <v>0</v>
      </c>
      <c r="D3630" t="str">
        <f>ImssGuardería!D32</f>
        <v>EMPLEADO 29</v>
      </c>
      <c r="E3630">
        <f>ImssGuardería!E32</f>
        <v>0</v>
      </c>
      <c r="F3630">
        <f>ImssGuardería!F32</f>
        <v>0</v>
      </c>
      <c r="G3630" s="17">
        <f>ImssGuardería!H32</f>
        <v>0</v>
      </c>
      <c r="H3630" s="17">
        <f>ImssGuardería!I32</f>
        <v>0</v>
      </c>
      <c r="I3630" s="17">
        <f>ImssGuardería!J32</f>
        <v>0</v>
      </c>
      <c r="J3630" s="17">
        <f>ImssGuardería!K32</f>
        <v>0</v>
      </c>
      <c r="K3630" s="17">
        <f>ImssGuardería!L32</f>
        <v>0</v>
      </c>
      <c r="L3630" s="17">
        <f>ImssGuardería!M32</f>
        <v>0</v>
      </c>
      <c r="M3630" s="17">
        <f>ImssGuardería!N32</f>
        <v>0</v>
      </c>
      <c r="N3630" s="17">
        <f>ImssGuardería!O32</f>
        <v>0</v>
      </c>
      <c r="O3630" s="17">
        <f>ImssGuardería!P32</f>
        <v>0</v>
      </c>
      <c r="P3630" s="17">
        <f>ImssGuardería!Q32</f>
        <v>0</v>
      </c>
      <c r="Q3630" s="17">
        <f>ImssGuardería!R32</f>
        <v>0</v>
      </c>
      <c r="R3630" s="17">
        <f>ImssGuardería!S32</f>
        <v>0</v>
      </c>
      <c r="S3630" s="17">
        <f t="shared" si="56"/>
        <v>0</v>
      </c>
    </row>
    <row r="3631" spans="1:19">
      <c r="A3631" s="7">
        <f>ImssGuardería!A33</f>
        <v>1</v>
      </c>
      <c r="B3631" t="str">
        <f>ImssGuardería!B33</f>
        <v>Guardería</v>
      </c>
      <c r="C3631">
        <f>ImssGuardería!C33</f>
        <v>0</v>
      </c>
      <c r="D3631" t="str">
        <f>ImssGuardería!D33</f>
        <v>EMPLEADO 30</v>
      </c>
      <c r="E3631">
        <f>ImssGuardería!E33</f>
        <v>0</v>
      </c>
      <c r="F3631">
        <f>ImssGuardería!F33</f>
        <v>0</v>
      </c>
      <c r="G3631" s="17">
        <f>ImssGuardería!H33</f>
        <v>0</v>
      </c>
      <c r="H3631" s="17">
        <f>ImssGuardería!I33</f>
        <v>0</v>
      </c>
      <c r="I3631" s="17">
        <f>ImssGuardería!J33</f>
        <v>0</v>
      </c>
      <c r="J3631" s="17">
        <f>ImssGuardería!K33</f>
        <v>0</v>
      </c>
      <c r="K3631" s="17">
        <f>ImssGuardería!L33</f>
        <v>0</v>
      </c>
      <c r="L3631" s="17">
        <f>ImssGuardería!M33</f>
        <v>0</v>
      </c>
      <c r="M3631" s="17">
        <f>ImssGuardería!N33</f>
        <v>0</v>
      </c>
      <c r="N3631" s="17">
        <f>ImssGuardería!O33</f>
        <v>0</v>
      </c>
      <c r="O3631" s="17">
        <f>ImssGuardería!P33</f>
        <v>0</v>
      </c>
      <c r="P3631" s="17">
        <f>ImssGuardería!Q33</f>
        <v>0</v>
      </c>
      <c r="Q3631" s="17">
        <f>ImssGuardería!R33</f>
        <v>0</v>
      </c>
      <c r="R3631" s="17">
        <f>ImssGuardería!S33</f>
        <v>0</v>
      </c>
      <c r="S3631" s="17">
        <f t="shared" si="56"/>
        <v>0</v>
      </c>
    </row>
    <row r="3632" spans="1:19">
      <c r="A3632" s="7">
        <f>ImssGuardería!A34</f>
        <v>1</v>
      </c>
      <c r="B3632" t="str">
        <f>ImssGuardería!B34</f>
        <v>Guardería</v>
      </c>
      <c r="C3632">
        <f>ImssGuardería!C34</f>
        <v>0</v>
      </c>
      <c r="D3632" t="str">
        <f>ImssGuardería!D34</f>
        <v>EMPLEADO 31</v>
      </c>
      <c r="E3632">
        <f>ImssGuardería!E34</f>
        <v>0</v>
      </c>
      <c r="F3632">
        <f>ImssGuardería!F34</f>
        <v>0</v>
      </c>
      <c r="G3632" s="17">
        <f>ImssGuardería!H34</f>
        <v>0</v>
      </c>
      <c r="H3632" s="17">
        <f>ImssGuardería!I34</f>
        <v>0</v>
      </c>
      <c r="I3632" s="17">
        <f>ImssGuardería!J34</f>
        <v>0</v>
      </c>
      <c r="J3632" s="17">
        <f>ImssGuardería!K34</f>
        <v>0</v>
      </c>
      <c r="K3632" s="17">
        <f>ImssGuardería!L34</f>
        <v>0</v>
      </c>
      <c r="L3632" s="17">
        <f>ImssGuardería!M34</f>
        <v>0</v>
      </c>
      <c r="M3632" s="17">
        <f>ImssGuardería!N34</f>
        <v>0</v>
      </c>
      <c r="N3632" s="17">
        <f>ImssGuardería!O34</f>
        <v>0</v>
      </c>
      <c r="O3632" s="17">
        <f>ImssGuardería!P34</f>
        <v>0</v>
      </c>
      <c r="P3632" s="17">
        <f>ImssGuardería!Q34</f>
        <v>0</v>
      </c>
      <c r="Q3632" s="17">
        <f>ImssGuardería!R34</f>
        <v>0</v>
      </c>
      <c r="R3632" s="17">
        <f>ImssGuardería!S34</f>
        <v>0</v>
      </c>
      <c r="S3632" s="17">
        <f t="shared" si="56"/>
        <v>0</v>
      </c>
    </row>
    <row r="3633" spans="1:19">
      <c r="A3633" s="7">
        <f>ImssGuardería!A35</f>
        <v>1</v>
      </c>
      <c r="B3633" t="str">
        <f>ImssGuardería!B35</f>
        <v>Guardería</v>
      </c>
      <c r="C3633">
        <f>ImssGuardería!C35</f>
        <v>0</v>
      </c>
      <c r="D3633" t="str">
        <f>ImssGuardería!D35</f>
        <v>EMPLEADO 32</v>
      </c>
      <c r="E3633">
        <f>ImssGuardería!E35</f>
        <v>0</v>
      </c>
      <c r="F3633">
        <f>ImssGuardería!F35</f>
        <v>0</v>
      </c>
      <c r="G3633" s="17">
        <f>ImssGuardería!H35</f>
        <v>0</v>
      </c>
      <c r="H3633" s="17">
        <f>ImssGuardería!I35</f>
        <v>0</v>
      </c>
      <c r="I3633" s="17">
        <f>ImssGuardería!J35</f>
        <v>0</v>
      </c>
      <c r="J3633" s="17">
        <f>ImssGuardería!K35</f>
        <v>0</v>
      </c>
      <c r="K3633" s="17">
        <f>ImssGuardería!L35</f>
        <v>0</v>
      </c>
      <c r="L3633" s="17">
        <f>ImssGuardería!M35</f>
        <v>0</v>
      </c>
      <c r="M3633" s="17">
        <f>ImssGuardería!N35</f>
        <v>0</v>
      </c>
      <c r="N3633" s="17">
        <f>ImssGuardería!O35</f>
        <v>0</v>
      </c>
      <c r="O3633" s="17">
        <f>ImssGuardería!P35</f>
        <v>0</v>
      </c>
      <c r="P3633" s="17">
        <f>ImssGuardería!Q35</f>
        <v>0</v>
      </c>
      <c r="Q3633" s="17">
        <f>ImssGuardería!R35</f>
        <v>0</v>
      </c>
      <c r="R3633" s="17">
        <f>ImssGuardería!S35</f>
        <v>0</v>
      </c>
      <c r="S3633" s="17">
        <f t="shared" si="56"/>
        <v>0</v>
      </c>
    </row>
    <row r="3634" spans="1:19">
      <c r="A3634" s="7">
        <f>ImssGuardería!A36</f>
        <v>1</v>
      </c>
      <c r="B3634" t="str">
        <f>ImssGuardería!B36</f>
        <v>Guardería</v>
      </c>
      <c r="C3634">
        <f>ImssGuardería!C36</f>
        <v>0</v>
      </c>
      <c r="D3634" t="str">
        <f>ImssGuardería!D36</f>
        <v>EMPLEADO 33</v>
      </c>
      <c r="E3634">
        <f>ImssGuardería!E36</f>
        <v>0</v>
      </c>
      <c r="F3634">
        <f>ImssGuardería!F36</f>
        <v>0</v>
      </c>
      <c r="G3634" s="17">
        <f>ImssGuardería!H36</f>
        <v>0</v>
      </c>
      <c r="H3634" s="17">
        <f>ImssGuardería!I36</f>
        <v>0</v>
      </c>
      <c r="I3634" s="17">
        <f>ImssGuardería!J36</f>
        <v>0</v>
      </c>
      <c r="J3634" s="17">
        <f>ImssGuardería!K36</f>
        <v>0</v>
      </c>
      <c r="K3634" s="17">
        <f>ImssGuardería!L36</f>
        <v>0</v>
      </c>
      <c r="L3634" s="17">
        <f>ImssGuardería!M36</f>
        <v>0</v>
      </c>
      <c r="M3634" s="17">
        <f>ImssGuardería!N36</f>
        <v>0</v>
      </c>
      <c r="N3634" s="17">
        <f>ImssGuardería!O36</f>
        <v>0</v>
      </c>
      <c r="O3634" s="17">
        <f>ImssGuardería!P36</f>
        <v>0</v>
      </c>
      <c r="P3634" s="17">
        <f>ImssGuardería!Q36</f>
        <v>0</v>
      </c>
      <c r="Q3634" s="17">
        <f>ImssGuardería!R36</f>
        <v>0</v>
      </c>
      <c r="R3634" s="17">
        <f>ImssGuardería!S36</f>
        <v>0</v>
      </c>
      <c r="S3634" s="17">
        <f t="shared" si="56"/>
        <v>0</v>
      </c>
    </row>
    <row r="3635" spans="1:19">
      <c r="A3635" s="7">
        <f>ImssGuardería!A37</f>
        <v>1</v>
      </c>
      <c r="B3635" t="str">
        <f>ImssGuardería!B37</f>
        <v>Guardería</v>
      </c>
      <c r="C3635">
        <f>ImssGuardería!C37</f>
        <v>0</v>
      </c>
      <c r="D3635" t="str">
        <f>ImssGuardería!D37</f>
        <v>EMPLEADO 34</v>
      </c>
      <c r="E3635">
        <f>ImssGuardería!E37</f>
        <v>0</v>
      </c>
      <c r="F3635">
        <f>ImssGuardería!F37</f>
        <v>0</v>
      </c>
      <c r="G3635" s="17">
        <f>ImssGuardería!H37</f>
        <v>0</v>
      </c>
      <c r="H3635" s="17">
        <f>ImssGuardería!I37</f>
        <v>0</v>
      </c>
      <c r="I3635" s="17">
        <f>ImssGuardería!J37</f>
        <v>0</v>
      </c>
      <c r="J3635" s="17">
        <f>ImssGuardería!K37</f>
        <v>0</v>
      </c>
      <c r="K3635" s="17">
        <f>ImssGuardería!L37</f>
        <v>0</v>
      </c>
      <c r="L3635" s="17">
        <f>ImssGuardería!M37</f>
        <v>0</v>
      </c>
      <c r="M3635" s="17">
        <f>ImssGuardería!N37</f>
        <v>0</v>
      </c>
      <c r="N3635" s="17">
        <f>ImssGuardería!O37</f>
        <v>0</v>
      </c>
      <c r="O3635" s="17">
        <f>ImssGuardería!P37</f>
        <v>0</v>
      </c>
      <c r="P3635" s="17">
        <f>ImssGuardería!Q37</f>
        <v>0</v>
      </c>
      <c r="Q3635" s="17">
        <f>ImssGuardería!R37</f>
        <v>0</v>
      </c>
      <c r="R3635" s="17">
        <f>ImssGuardería!S37</f>
        <v>0</v>
      </c>
      <c r="S3635" s="17">
        <f t="shared" si="56"/>
        <v>0</v>
      </c>
    </row>
    <row r="3636" spans="1:19">
      <c r="A3636" s="7">
        <f>ImssGuardería!A38</f>
        <v>1</v>
      </c>
      <c r="B3636" t="str">
        <f>ImssGuardería!B38</f>
        <v>Guardería</v>
      </c>
      <c r="C3636">
        <f>ImssGuardería!C38</f>
        <v>0</v>
      </c>
      <c r="D3636" t="str">
        <f>ImssGuardería!D38</f>
        <v>EMPLEADO 35</v>
      </c>
      <c r="E3636">
        <f>ImssGuardería!E38</f>
        <v>0</v>
      </c>
      <c r="F3636">
        <f>ImssGuardería!F38</f>
        <v>0</v>
      </c>
      <c r="G3636" s="17">
        <f>ImssGuardería!H38</f>
        <v>0</v>
      </c>
      <c r="H3636" s="17">
        <f>ImssGuardería!I38</f>
        <v>0</v>
      </c>
      <c r="I3636" s="17">
        <f>ImssGuardería!J38</f>
        <v>0</v>
      </c>
      <c r="J3636" s="17">
        <f>ImssGuardería!K38</f>
        <v>0</v>
      </c>
      <c r="K3636" s="17">
        <f>ImssGuardería!L38</f>
        <v>0</v>
      </c>
      <c r="L3636" s="17">
        <f>ImssGuardería!M38</f>
        <v>0</v>
      </c>
      <c r="M3636" s="17">
        <f>ImssGuardería!N38</f>
        <v>0</v>
      </c>
      <c r="N3636" s="17">
        <f>ImssGuardería!O38</f>
        <v>0</v>
      </c>
      <c r="O3636" s="17">
        <f>ImssGuardería!P38</f>
        <v>0</v>
      </c>
      <c r="P3636" s="17">
        <f>ImssGuardería!Q38</f>
        <v>0</v>
      </c>
      <c r="Q3636" s="17">
        <f>ImssGuardería!R38</f>
        <v>0</v>
      </c>
      <c r="R3636" s="17">
        <f>ImssGuardería!S38</f>
        <v>0</v>
      </c>
      <c r="S3636" s="17">
        <f t="shared" si="56"/>
        <v>0</v>
      </c>
    </row>
    <row r="3637" spans="1:19">
      <c r="A3637" s="7">
        <f>ImssGuardería!A39</f>
        <v>1</v>
      </c>
      <c r="B3637" t="str">
        <f>ImssGuardería!B39</f>
        <v>Guardería</v>
      </c>
      <c r="C3637">
        <f>ImssGuardería!C39</f>
        <v>0</v>
      </c>
      <c r="D3637" t="str">
        <f>ImssGuardería!D39</f>
        <v>EMPLEADO 36</v>
      </c>
      <c r="E3637">
        <f>ImssGuardería!E39</f>
        <v>0</v>
      </c>
      <c r="F3637">
        <f>ImssGuardería!F39</f>
        <v>0</v>
      </c>
      <c r="G3637" s="17">
        <f>ImssGuardería!H39</f>
        <v>0</v>
      </c>
      <c r="H3637" s="17">
        <f>ImssGuardería!I39</f>
        <v>0</v>
      </c>
      <c r="I3637" s="17">
        <f>ImssGuardería!J39</f>
        <v>0</v>
      </c>
      <c r="J3637" s="17">
        <f>ImssGuardería!K39</f>
        <v>0</v>
      </c>
      <c r="K3637" s="17">
        <f>ImssGuardería!L39</f>
        <v>0</v>
      </c>
      <c r="L3637" s="17">
        <f>ImssGuardería!M39</f>
        <v>0</v>
      </c>
      <c r="M3637" s="17">
        <f>ImssGuardería!N39</f>
        <v>0</v>
      </c>
      <c r="N3637" s="17">
        <f>ImssGuardería!O39</f>
        <v>0</v>
      </c>
      <c r="O3637" s="17">
        <f>ImssGuardería!P39</f>
        <v>0</v>
      </c>
      <c r="P3637" s="17">
        <f>ImssGuardería!Q39</f>
        <v>0</v>
      </c>
      <c r="Q3637" s="17">
        <f>ImssGuardería!R39</f>
        <v>0</v>
      </c>
      <c r="R3637" s="17">
        <f>ImssGuardería!S39</f>
        <v>0</v>
      </c>
      <c r="S3637" s="17">
        <f t="shared" si="56"/>
        <v>0</v>
      </c>
    </row>
    <row r="3638" spans="1:19">
      <c r="A3638" s="7">
        <f>ImssGuardería!A40</f>
        <v>1</v>
      </c>
      <c r="B3638" t="str">
        <f>ImssGuardería!B40</f>
        <v>Guardería</v>
      </c>
      <c r="C3638">
        <f>ImssGuardería!C40</f>
        <v>0</v>
      </c>
      <c r="D3638" t="str">
        <f>ImssGuardería!D40</f>
        <v>EMPLEADO 37</v>
      </c>
      <c r="E3638">
        <f>ImssGuardería!E40</f>
        <v>0</v>
      </c>
      <c r="F3638">
        <f>ImssGuardería!F40</f>
        <v>0</v>
      </c>
      <c r="G3638" s="17">
        <f>ImssGuardería!H40</f>
        <v>0</v>
      </c>
      <c r="H3638" s="17">
        <f>ImssGuardería!I40</f>
        <v>0</v>
      </c>
      <c r="I3638" s="17">
        <f>ImssGuardería!J40</f>
        <v>0</v>
      </c>
      <c r="J3638" s="17">
        <f>ImssGuardería!K40</f>
        <v>0</v>
      </c>
      <c r="K3638" s="17">
        <f>ImssGuardería!L40</f>
        <v>0</v>
      </c>
      <c r="L3638" s="17">
        <f>ImssGuardería!M40</f>
        <v>0</v>
      </c>
      <c r="M3638" s="17">
        <f>ImssGuardería!N40</f>
        <v>0</v>
      </c>
      <c r="N3638" s="17">
        <f>ImssGuardería!O40</f>
        <v>0</v>
      </c>
      <c r="O3638" s="17">
        <f>ImssGuardería!P40</f>
        <v>0</v>
      </c>
      <c r="P3638" s="17">
        <f>ImssGuardería!Q40</f>
        <v>0</v>
      </c>
      <c r="Q3638" s="17">
        <f>ImssGuardería!R40</f>
        <v>0</v>
      </c>
      <c r="R3638" s="17">
        <f>ImssGuardería!S40</f>
        <v>0</v>
      </c>
      <c r="S3638" s="17">
        <f t="shared" si="56"/>
        <v>0</v>
      </c>
    </row>
    <row r="3639" spans="1:19">
      <c r="A3639" s="7">
        <f>ImssGuardería!A41</f>
        <v>1</v>
      </c>
      <c r="B3639" t="str">
        <f>ImssGuardería!B41</f>
        <v>Guardería</v>
      </c>
      <c r="C3639">
        <f>ImssGuardería!C41</f>
        <v>0</v>
      </c>
      <c r="D3639" t="str">
        <f>ImssGuardería!D41</f>
        <v>EMPLEADO 38</v>
      </c>
      <c r="E3639">
        <f>ImssGuardería!E41</f>
        <v>0</v>
      </c>
      <c r="F3639">
        <f>ImssGuardería!F41</f>
        <v>0</v>
      </c>
      <c r="G3639" s="17">
        <f>ImssGuardería!H41</f>
        <v>0</v>
      </c>
      <c r="H3639" s="17">
        <f>ImssGuardería!I41</f>
        <v>0</v>
      </c>
      <c r="I3639" s="17">
        <f>ImssGuardería!J41</f>
        <v>0</v>
      </c>
      <c r="J3639" s="17">
        <f>ImssGuardería!K41</f>
        <v>0</v>
      </c>
      <c r="K3639" s="17">
        <f>ImssGuardería!L41</f>
        <v>0</v>
      </c>
      <c r="L3639" s="17">
        <f>ImssGuardería!M41</f>
        <v>0</v>
      </c>
      <c r="M3639" s="17">
        <f>ImssGuardería!N41</f>
        <v>0</v>
      </c>
      <c r="N3639" s="17">
        <f>ImssGuardería!O41</f>
        <v>0</v>
      </c>
      <c r="O3639" s="17">
        <f>ImssGuardería!P41</f>
        <v>0</v>
      </c>
      <c r="P3639" s="17">
        <f>ImssGuardería!Q41</f>
        <v>0</v>
      </c>
      <c r="Q3639" s="17">
        <f>ImssGuardería!R41</f>
        <v>0</v>
      </c>
      <c r="R3639" s="17">
        <f>ImssGuardería!S41</f>
        <v>0</v>
      </c>
      <c r="S3639" s="17">
        <f t="shared" si="56"/>
        <v>0</v>
      </c>
    </row>
    <row r="3640" spans="1:19">
      <c r="A3640" s="7">
        <f>ImssGuardería!A42</f>
        <v>1</v>
      </c>
      <c r="B3640" t="str">
        <f>ImssGuardería!B42</f>
        <v>Guardería</v>
      </c>
      <c r="C3640">
        <f>ImssGuardería!C42</f>
        <v>0</v>
      </c>
      <c r="D3640" t="str">
        <f>ImssGuardería!D42</f>
        <v>EMPLEADO 39</v>
      </c>
      <c r="E3640">
        <f>ImssGuardería!E42</f>
        <v>0</v>
      </c>
      <c r="F3640">
        <f>ImssGuardería!F42</f>
        <v>0</v>
      </c>
      <c r="G3640" s="17">
        <f>ImssGuardería!H42</f>
        <v>0</v>
      </c>
      <c r="H3640" s="17">
        <f>ImssGuardería!I42</f>
        <v>0</v>
      </c>
      <c r="I3640" s="17">
        <f>ImssGuardería!J42</f>
        <v>0</v>
      </c>
      <c r="J3640" s="17">
        <f>ImssGuardería!K42</f>
        <v>0</v>
      </c>
      <c r="K3640" s="17">
        <f>ImssGuardería!L42</f>
        <v>0</v>
      </c>
      <c r="L3640" s="17">
        <f>ImssGuardería!M42</f>
        <v>0</v>
      </c>
      <c r="M3640" s="17">
        <f>ImssGuardería!N42</f>
        <v>0</v>
      </c>
      <c r="N3640" s="17">
        <f>ImssGuardería!O42</f>
        <v>0</v>
      </c>
      <c r="O3640" s="17">
        <f>ImssGuardería!P42</f>
        <v>0</v>
      </c>
      <c r="P3640" s="17">
        <f>ImssGuardería!Q42</f>
        <v>0</v>
      </c>
      <c r="Q3640" s="17">
        <f>ImssGuardería!R42</f>
        <v>0</v>
      </c>
      <c r="R3640" s="17">
        <f>ImssGuardería!S42</f>
        <v>0</v>
      </c>
      <c r="S3640" s="17">
        <f t="shared" si="56"/>
        <v>0</v>
      </c>
    </row>
    <row r="3641" spans="1:19">
      <c r="A3641" s="7">
        <f>ImssGuardería!A43</f>
        <v>1</v>
      </c>
      <c r="B3641" t="str">
        <f>ImssGuardería!B43</f>
        <v>Guardería</v>
      </c>
      <c r="C3641">
        <f>ImssGuardería!C43</f>
        <v>0</v>
      </c>
      <c r="D3641" t="str">
        <f>ImssGuardería!D43</f>
        <v>EMPLEADO 40</v>
      </c>
      <c r="E3641">
        <f>ImssGuardería!E43</f>
        <v>0</v>
      </c>
      <c r="F3641">
        <f>ImssGuardería!F43</f>
        <v>0</v>
      </c>
      <c r="G3641" s="17">
        <f>ImssGuardería!H43</f>
        <v>0</v>
      </c>
      <c r="H3641" s="17">
        <f>ImssGuardería!I43</f>
        <v>0</v>
      </c>
      <c r="I3641" s="17">
        <f>ImssGuardería!J43</f>
        <v>0</v>
      </c>
      <c r="J3641" s="17">
        <f>ImssGuardería!K43</f>
        <v>0</v>
      </c>
      <c r="K3641" s="17">
        <f>ImssGuardería!L43</f>
        <v>0</v>
      </c>
      <c r="L3641" s="17">
        <f>ImssGuardería!M43</f>
        <v>0</v>
      </c>
      <c r="M3641" s="17">
        <f>ImssGuardería!N43</f>
        <v>0</v>
      </c>
      <c r="N3641" s="17">
        <f>ImssGuardería!O43</f>
        <v>0</v>
      </c>
      <c r="O3641" s="17">
        <f>ImssGuardería!P43</f>
        <v>0</v>
      </c>
      <c r="P3641" s="17">
        <f>ImssGuardería!Q43</f>
        <v>0</v>
      </c>
      <c r="Q3641" s="17">
        <f>ImssGuardería!R43</f>
        <v>0</v>
      </c>
      <c r="R3641" s="17">
        <f>ImssGuardería!S43</f>
        <v>0</v>
      </c>
      <c r="S3641" s="17">
        <f t="shared" si="56"/>
        <v>0</v>
      </c>
    </row>
    <row r="3642" spans="1:19">
      <c r="A3642" s="7">
        <f>ImssGuardería!A44</f>
        <v>1</v>
      </c>
      <c r="B3642" t="str">
        <f>ImssGuardería!B44</f>
        <v>Guardería</v>
      </c>
      <c r="C3642">
        <f>ImssGuardería!C44</f>
        <v>0</v>
      </c>
      <c r="D3642" t="str">
        <f>ImssGuardería!D44</f>
        <v>EMPLEADO 41</v>
      </c>
      <c r="E3642">
        <f>ImssGuardería!E44</f>
        <v>0</v>
      </c>
      <c r="F3642">
        <f>ImssGuardería!F44</f>
        <v>0</v>
      </c>
      <c r="G3642" s="17">
        <f>ImssGuardería!H44</f>
        <v>0</v>
      </c>
      <c r="H3642" s="17">
        <f>ImssGuardería!I44</f>
        <v>0</v>
      </c>
      <c r="I3642" s="17">
        <f>ImssGuardería!J44</f>
        <v>0</v>
      </c>
      <c r="J3642" s="17">
        <f>ImssGuardería!K44</f>
        <v>0</v>
      </c>
      <c r="K3642" s="17">
        <f>ImssGuardería!L44</f>
        <v>0</v>
      </c>
      <c r="L3642" s="17">
        <f>ImssGuardería!M44</f>
        <v>0</v>
      </c>
      <c r="M3642" s="17">
        <f>ImssGuardería!N44</f>
        <v>0</v>
      </c>
      <c r="N3642" s="17">
        <f>ImssGuardería!O44</f>
        <v>0</v>
      </c>
      <c r="O3642" s="17">
        <f>ImssGuardería!P44</f>
        <v>0</v>
      </c>
      <c r="P3642" s="17">
        <f>ImssGuardería!Q44</f>
        <v>0</v>
      </c>
      <c r="Q3642" s="17">
        <f>ImssGuardería!R44</f>
        <v>0</v>
      </c>
      <c r="R3642" s="17">
        <f>ImssGuardería!S44</f>
        <v>0</v>
      </c>
      <c r="S3642" s="17">
        <f t="shared" si="56"/>
        <v>0</v>
      </c>
    </row>
    <row r="3643" spans="1:19">
      <c r="A3643" s="7">
        <f>ImssGuardería!A45</f>
        <v>1</v>
      </c>
      <c r="B3643" t="str">
        <f>ImssGuardería!B45</f>
        <v>Guardería</v>
      </c>
      <c r="C3643">
        <f>ImssGuardería!C45</f>
        <v>0</v>
      </c>
      <c r="D3643" t="str">
        <f>ImssGuardería!D45</f>
        <v>EMPLEADO 42</v>
      </c>
      <c r="E3643">
        <f>ImssGuardería!E45</f>
        <v>0</v>
      </c>
      <c r="F3643">
        <f>ImssGuardería!F45</f>
        <v>0</v>
      </c>
      <c r="G3643" s="17">
        <f>ImssGuardería!H45</f>
        <v>0</v>
      </c>
      <c r="H3643" s="17">
        <f>ImssGuardería!I45</f>
        <v>0</v>
      </c>
      <c r="I3643" s="17">
        <f>ImssGuardería!J45</f>
        <v>0</v>
      </c>
      <c r="J3643" s="17">
        <f>ImssGuardería!K45</f>
        <v>0</v>
      </c>
      <c r="K3643" s="17">
        <f>ImssGuardería!L45</f>
        <v>0</v>
      </c>
      <c r="L3643" s="17">
        <f>ImssGuardería!M45</f>
        <v>0</v>
      </c>
      <c r="M3643" s="17">
        <f>ImssGuardería!N45</f>
        <v>0</v>
      </c>
      <c r="N3643" s="17">
        <f>ImssGuardería!O45</f>
        <v>0</v>
      </c>
      <c r="O3643" s="17">
        <f>ImssGuardería!P45</f>
        <v>0</v>
      </c>
      <c r="P3643" s="17">
        <f>ImssGuardería!Q45</f>
        <v>0</v>
      </c>
      <c r="Q3643" s="17">
        <f>ImssGuardería!R45</f>
        <v>0</v>
      </c>
      <c r="R3643" s="17">
        <f>ImssGuardería!S45</f>
        <v>0</v>
      </c>
      <c r="S3643" s="17">
        <f t="shared" si="56"/>
        <v>0</v>
      </c>
    </row>
    <row r="3644" spans="1:19">
      <c r="A3644" s="7">
        <f>ImssGuardería!A46</f>
        <v>1</v>
      </c>
      <c r="B3644" t="str">
        <f>ImssGuardería!B46</f>
        <v>Guardería</v>
      </c>
      <c r="C3644">
        <f>ImssGuardería!C46</f>
        <v>0</v>
      </c>
      <c r="D3644" t="str">
        <f>ImssGuardería!D46</f>
        <v>EMPLEADO 43</v>
      </c>
      <c r="E3644">
        <f>ImssGuardería!E46</f>
        <v>0</v>
      </c>
      <c r="F3644">
        <f>ImssGuardería!F46</f>
        <v>0</v>
      </c>
      <c r="G3644" s="17">
        <f>ImssGuardería!H46</f>
        <v>0</v>
      </c>
      <c r="H3644" s="17">
        <f>ImssGuardería!I46</f>
        <v>0</v>
      </c>
      <c r="I3644" s="17">
        <f>ImssGuardería!J46</f>
        <v>0</v>
      </c>
      <c r="J3644" s="17">
        <f>ImssGuardería!K46</f>
        <v>0</v>
      </c>
      <c r="K3644" s="17">
        <f>ImssGuardería!L46</f>
        <v>0</v>
      </c>
      <c r="L3644" s="17">
        <f>ImssGuardería!M46</f>
        <v>0</v>
      </c>
      <c r="M3644" s="17">
        <f>ImssGuardería!N46</f>
        <v>0</v>
      </c>
      <c r="N3644" s="17">
        <f>ImssGuardería!O46</f>
        <v>0</v>
      </c>
      <c r="O3644" s="17">
        <f>ImssGuardería!P46</f>
        <v>0</v>
      </c>
      <c r="P3644" s="17">
        <f>ImssGuardería!Q46</f>
        <v>0</v>
      </c>
      <c r="Q3644" s="17">
        <f>ImssGuardería!R46</f>
        <v>0</v>
      </c>
      <c r="R3644" s="17">
        <f>ImssGuardería!S46</f>
        <v>0</v>
      </c>
      <c r="S3644" s="17">
        <f t="shared" si="56"/>
        <v>0</v>
      </c>
    </row>
    <row r="3645" spans="1:19">
      <c r="A3645" s="7">
        <f>ImssGuardería!A47</f>
        <v>1</v>
      </c>
      <c r="B3645" t="str">
        <f>ImssGuardería!B47</f>
        <v>Guardería</v>
      </c>
      <c r="C3645">
        <f>ImssGuardería!C47</f>
        <v>0</v>
      </c>
      <c r="D3645" t="str">
        <f>ImssGuardería!D47</f>
        <v>EMPLEADO 44</v>
      </c>
      <c r="E3645">
        <f>ImssGuardería!E47</f>
        <v>0</v>
      </c>
      <c r="F3645">
        <f>ImssGuardería!F47</f>
        <v>0</v>
      </c>
      <c r="G3645" s="17">
        <f>ImssGuardería!H47</f>
        <v>0</v>
      </c>
      <c r="H3645" s="17">
        <f>ImssGuardería!I47</f>
        <v>0</v>
      </c>
      <c r="I3645" s="17">
        <f>ImssGuardería!J47</f>
        <v>0</v>
      </c>
      <c r="J3645" s="17">
        <f>ImssGuardería!K47</f>
        <v>0</v>
      </c>
      <c r="K3645" s="17">
        <f>ImssGuardería!L47</f>
        <v>0</v>
      </c>
      <c r="L3645" s="17">
        <f>ImssGuardería!M47</f>
        <v>0</v>
      </c>
      <c r="M3645" s="17">
        <f>ImssGuardería!N47</f>
        <v>0</v>
      </c>
      <c r="N3645" s="17">
        <f>ImssGuardería!O47</f>
        <v>0</v>
      </c>
      <c r="O3645" s="17">
        <f>ImssGuardería!P47</f>
        <v>0</v>
      </c>
      <c r="P3645" s="17">
        <f>ImssGuardería!Q47</f>
        <v>0</v>
      </c>
      <c r="Q3645" s="17">
        <f>ImssGuardería!R47</f>
        <v>0</v>
      </c>
      <c r="R3645" s="17">
        <f>ImssGuardería!S47</f>
        <v>0</v>
      </c>
      <c r="S3645" s="17">
        <f t="shared" si="56"/>
        <v>0</v>
      </c>
    </row>
    <row r="3646" spans="1:19">
      <c r="A3646" s="7">
        <f>ImssGuardería!A48</f>
        <v>1</v>
      </c>
      <c r="B3646" t="str">
        <f>ImssGuardería!B48</f>
        <v>Guardería</v>
      </c>
      <c r="C3646">
        <f>ImssGuardería!C48</f>
        <v>0</v>
      </c>
      <c r="D3646" t="str">
        <f>ImssGuardería!D48</f>
        <v>EMPLEADO 45</v>
      </c>
      <c r="E3646">
        <f>ImssGuardería!E48</f>
        <v>0</v>
      </c>
      <c r="F3646">
        <f>ImssGuardería!F48</f>
        <v>0</v>
      </c>
      <c r="G3646" s="17">
        <f>ImssGuardería!H48</f>
        <v>0</v>
      </c>
      <c r="H3646" s="17">
        <f>ImssGuardería!I48</f>
        <v>0</v>
      </c>
      <c r="I3646" s="17">
        <f>ImssGuardería!J48</f>
        <v>0</v>
      </c>
      <c r="J3646" s="17">
        <f>ImssGuardería!K48</f>
        <v>0</v>
      </c>
      <c r="K3646" s="17">
        <f>ImssGuardería!L48</f>
        <v>0</v>
      </c>
      <c r="L3646" s="17">
        <f>ImssGuardería!M48</f>
        <v>0</v>
      </c>
      <c r="M3646" s="17">
        <f>ImssGuardería!N48</f>
        <v>0</v>
      </c>
      <c r="N3646" s="17">
        <f>ImssGuardería!O48</f>
        <v>0</v>
      </c>
      <c r="O3646" s="17">
        <f>ImssGuardería!P48</f>
        <v>0</v>
      </c>
      <c r="P3646" s="17">
        <f>ImssGuardería!Q48</f>
        <v>0</v>
      </c>
      <c r="Q3646" s="17">
        <f>ImssGuardería!R48</f>
        <v>0</v>
      </c>
      <c r="R3646" s="17">
        <f>ImssGuardería!S48</f>
        <v>0</v>
      </c>
      <c r="S3646" s="17">
        <f t="shared" si="56"/>
        <v>0</v>
      </c>
    </row>
    <row r="3647" spans="1:19">
      <c r="A3647" s="7">
        <f>ImssGuardería!A49</f>
        <v>1</v>
      </c>
      <c r="B3647" t="str">
        <f>ImssGuardería!B49</f>
        <v>Guardería</v>
      </c>
      <c r="C3647">
        <f>ImssGuardería!C49</f>
        <v>0</v>
      </c>
      <c r="D3647" t="str">
        <f>ImssGuardería!D49</f>
        <v>EMPLEADO 46</v>
      </c>
      <c r="E3647">
        <f>ImssGuardería!E49</f>
        <v>0</v>
      </c>
      <c r="F3647">
        <f>ImssGuardería!F49</f>
        <v>0</v>
      </c>
      <c r="G3647" s="17">
        <f>ImssGuardería!H49</f>
        <v>0</v>
      </c>
      <c r="H3647" s="17">
        <f>ImssGuardería!I49</f>
        <v>0</v>
      </c>
      <c r="I3647" s="17">
        <f>ImssGuardería!J49</f>
        <v>0</v>
      </c>
      <c r="J3647" s="17">
        <f>ImssGuardería!K49</f>
        <v>0</v>
      </c>
      <c r="K3647" s="17">
        <f>ImssGuardería!L49</f>
        <v>0</v>
      </c>
      <c r="L3647" s="17">
        <f>ImssGuardería!M49</f>
        <v>0</v>
      </c>
      <c r="M3647" s="17">
        <f>ImssGuardería!N49</f>
        <v>0</v>
      </c>
      <c r="N3647" s="17">
        <f>ImssGuardería!O49</f>
        <v>0</v>
      </c>
      <c r="O3647" s="17">
        <f>ImssGuardería!P49</f>
        <v>0</v>
      </c>
      <c r="P3647" s="17">
        <f>ImssGuardería!Q49</f>
        <v>0</v>
      </c>
      <c r="Q3647" s="17">
        <f>ImssGuardería!R49</f>
        <v>0</v>
      </c>
      <c r="R3647" s="17">
        <f>ImssGuardería!S49</f>
        <v>0</v>
      </c>
      <c r="S3647" s="17">
        <f t="shared" si="56"/>
        <v>0</v>
      </c>
    </row>
    <row r="3648" spans="1:19">
      <c r="A3648" s="7">
        <f>ImssGuardería!A50</f>
        <v>1</v>
      </c>
      <c r="B3648" t="str">
        <f>ImssGuardería!B50</f>
        <v>Guardería</v>
      </c>
      <c r="C3648">
        <f>ImssGuardería!C50</f>
        <v>0</v>
      </c>
      <c r="D3648" t="str">
        <f>ImssGuardería!D50</f>
        <v>EMPLEADO 47</v>
      </c>
      <c r="E3648">
        <f>ImssGuardería!E50</f>
        <v>0</v>
      </c>
      <c r="F3648">
        <f>ImssGuardería!F50</f>
        <v>0</v>
      </c>
      <c r="G3648" s="17">
        <f>ImssGuardería!H50</f>
        <v>0</v>
      </c>
      <c r="H3648" s="17">
        <f>ImssGuardería!I50</f>
        <v>0</v>
      </c>
      <c r="I3648" s="17">
        <f>ImssGuardería!J50</f>
        <v>0</v>
      </c>
      <c r="J3648" s="17">
        <f>ImssGuardería!K50</f>
        <v>0</v>
      </c>
      <c r="K3648" s="17">
        <f>ImssGuardería!L50</f>
        <v>0</v>
      </c>
      <c r="L3648" s="17">
        <f>ImssGuardería!M50</f>
        <v>0</v>
      </c>
      <c r="M3648" s="17">
        <f>ImssGuardería!N50</f>
        <v>0</v>
      </c>
      <c r="N3648" s="17">
        <f>ImssGuardería!O50</f>
        <v>0</v>
      </c>
      <c r="O3648" s="17">
        <f>ImssGuardería!P50</f>
        <v>0</v>
      </c>
      <c r="P3648" s="17">
        <f>ImssGuardería!Q50</f>
        <v>0</v>
      </c>
      <c r="Q3648" s="17">
        <f>ImssGuardería!R50</f>
        <v>0</v>
      </c>
      <c r="R3648" s="17">
        <f>ImssGuardería!S50</f>
        <v>0</v>
      </c>
      <c r="S3648" s="17">
        <f t="shared" si="56"/>
        <v>0</v>
      </c>
    </row>
    <row r="3649" spans="1:19">
      <c r="A3649" s="7">
        <f>ImssGuardería!A51</f>
        <v>1</v>
      </c>
      <c r="B3649" t="str">
        <f>ImssGuardería!B51</f>
        <v>Guardería</v>
      </c>
      <c r="C3649">
        <f>ImssGuardería!C51</f>
        <v>0</v>
      </c>
      <c r="D3649" t="str">
        <f>ImssGuardería!D51</f>
        <v>EMPLEADO 48</v>
      </c>
      <c r="E3649">
        <f>ImssGuardería!E51</f>
        <v>0</v>
      </c>
      <c r="F3649">
        <f>ImssGuardería!F51</f>
        <v>0</v>
      </c>
      <c r="G3649" s="17">
        <f>ImssGuardería!H51</f>
        <v>0</v>
      </c>
      <c r="H3649" s="17">
        <f>ImssGuardería!I51</f>
        <v>0</v>
      </c>
      <c r="I3649" s="17">
        <f>ImssGuardería!J51</f>
        <v>0</v>
      </c>
      <c r="J3649" s="17">
        <f>ImssGuardería!K51</f>
        <v>0</v>
      </c>
      <c r="K3649" s="17">
        <f>ImssGuardería!L51</f>
        <v>0</v>
      </c>
      <c r="L3649" s="17">
        <f>ImssGuardería!M51</f>
        <v>0</v>
      </c>
      <c r="M3649" s="17">
        <f>ImssGuardería!N51</f>
        <v>0</v>
      </c>
      <c r="N3649" s="17">
        <f>ImssGuardería!O51</f>
        <v>0</v>
      </c>
      <c r="O3649" s="17">
        <f>ImssGuardería!P51</f>
        <v>0</v>
      </c>
      <c r="P3649" s="17">
        <f>ImssGuardería!Q51</f>
        <v>0</v>
      </c>
      <c r="Q3649" s="17">
        <f>ImssGuardería!R51</f>
        <v>0</v>
      </c>
      <c r="R3649" s="17">
        <f>ImssGuardería!S51</f>
        <v>0</v>
      </c>
      <c r="S3649" s="17">
        <f t="shared" si="56"/>
        <v>0</v>
      </c>
    </row>
    <row r="3650" spans="1:19">
      <c r="A3650" s="7">
        <f>ImssGuardería!A52</f>
        <v>1</v>
      </c>
      <c r="B3650" t="str">
        <f>ImssGuardería!B52</f>
        <v>Guardería</v>
      </c>
      <c r="C3650">
        <f>ImssGuardería!C52</f>
        <v>0</v>
      </c>
      <c r="D3650" t="str">
        <f>ImssGuardería!D52</f>
        <v>EMPLEADO 49</v>
      </c>
      <c r="E3650">
        <f>ImssGuardería!E52</f>
        <v>0</v>
      </c>
      <c r="F3650">
        <f>ImssGuardería!F52</f>
        <v>0</v>
      </c>
      <c r="G3650" s="17">
        <f>ImssGuardería!H52</f>
        <v>0</v>
      </c>
      <c r="H3650" s="17">
        <f>ImssGuardería!I52</f>
        <v>0</v>
      </c>
      <c r="I3650" s="17">
        <f>ImssGuardería!J52</f>
        <v>0</v>
      </c>
      <c r="J3650" s="17">
        <f>ImssGuardería!K52</f>
        <v>0</v>
      </c>
      <c r="K3650" s="17">
        <f>ImssGuardería!L52</f>
        <v>0</v>
      </c>
      <c r="L3650" s="17">
        <f>ImssGuardería!M52</f>
        <v>0</v>
      </c>
      <c r="M3650" s="17">
        <f>ImssGuardería!N52</f>
        <v>0</v>
      </c>
      <c r="N3650" s="17">
        <f>ImssGuardería!O52</f>
        <v>0</v>
      </c>
      <c r="O3650" s="17">
        <f>ImssGuardería!P52</f>
        <v>0</v>
      </c>
      <c r="P3650" s="17">
        <f>ImssGuardería!Q52</f>
        <v>0</v>
      </c>
      <c r="Q3650" s="17">
        <f>ImssGuardería!R52</f>
        <v>0</v>
      </c>
      <c r="R3650" s="17">
        <f>ImssGuardería!S52</f>
        <v>0</v>
      </c>
      <c r="S3650" s="17">
        <f t="shared" si="56"/>
        <v>0</v>
      </c>
    </row>
    <row r="3651" spans="1:19">
      <c r="A3651" s="7">
        <f>ImssGuardería!A53</f>
        <v>1</v>
      </c>
      <c r="B3651" t="str">
        <f>ImssGuardería!B53</f>
        <v>Guardería</v>
      </c>
      <c r="C3651">
        <f>ImssGuardería!C53</f>
        <v>0</v>
      </c>
      <c r="D3651" t="str">
        <f>ImssGuardería!D53</f>
        <v>EMPLEADO 50</v>
      </c>
      <c r="E3651">
        <f>ImssGuardería!E53</f>
        <v>0</v>
      </c>
      <c r="F3651">
        <f>ImssGuardería!F53</f>
        <v>0</v>
      </c>
      <c r="G3651" s="17">
        <f>ImssGuardería!H53</f>
        <v>0</v>
      </c>
      <c r="H3651" s="17">
        <f>ImssGuardería!I53</f>
        <v>0</v>
      </c>
      <c r="I3651" s="17">
        <f>ImssGuardería!J53</f>
        <v>0</v>
      </c>
      <c r="J3651" s="17">
        <f>ImssGuardería!K53</f>
        <v>0</v>
      </c>
      <c r="K3651" s="17">
        <f>ImssGuardería!L53</f>
        <v>0</v>
      </c>
      <c r="L3651" s="17">
        <f>ImssGuardería!M53</f>
        <v>0</v>
      </c>
      <c r="M3651" s="17">
        <f>ImssGuardería!N53</f>
        <v>0</v>
      </c>
      <c r="N3651" s="17">
        <f>ImssGuardería!O53</f>
        <v>0</v>
      </c>
      <c r="O3651" s="17">
        <f>ImssGuardería!P53</f>
        <v>0</v>
      </c>
      <c r="P3651" s="17">
        <f>ImssGuardería!Q53</f>
        <v>0</v>
      </c>
      <c r="Q3651" s="17">
        <f>ImssGuardería!R53</f>
        <v>0</v>
      </c>
      <c r="R3651" s="17">
        <f>ImssGuardería!S53</f>
        <v>0</v>
      </c>
      <c r="S3651" s="17">
        <f t="shared" ref="S3651:S3714" si="57">SUM(G3651:R3651)</f>
        <v>0</v>
      </c>
    </row>
    <row r="3652" spans="1:19">
      <c r="A3652" s="7">
        <f>ImssGuardería!A54</f>
        <v>1</v>
      </c>
      <c r="B3652" t="str">
        <f>ImssGuardería!B54</f>
        <v>Guardería</v>
      </c>
      <c r="C3652">
        <f>ImssGuardería!C54</f>
        <v>0</v>
      </c>
      <c r="D3652" t="str">
        <f>ImssGuardería!D54</f>
        <v>EMPLEADO 51</v>
      </c>
      <c r="E3652">
        <f>ImssGuardería!E54</f>
        <v>0</v>
      </c>
      <c r="F3652">
        <f>ImssGuardería!F54</f>
        <v>0</v>
      </c>
      <c r="G3652" s="17">
        <f>ImssGuardería!H54</f>
        <v>0</v>
      </c>
      <c r="H3652" s="17">
        <f>ImssGuardería!I54</f>
        <v>0</v>
      </c>
      <c r="I3652" s="17">
        <f>ImssGuardería!J54</f>
        <v>0</v>
      </c>
      <c r="J3652" s="17">
        <f>ImssGuardería!K54</f>
        <v>0</v>
      </c>
      <c r="K3652" s="17">
        <f>ImssGuardería!L54</f>
        <v>0</v>
      </c>
      <c r="L3652" s="17">
        <f>ImssGuardería!M54</f>
        <v>0</v>
      </c>
      <c r="M3652" s="17">
        <f>ImssGuardería!N54</f>
        <v>0</v>
      </c>
      <c r="N3652" s="17">
        <f>ImssGuardería!O54</f>
        <v>0</v>
      </c>
      <c r="O3652" s="17">
        <f>ImssGuardería!P54</f>
        <v>0</v>
      </c>
      <c r="P3652" s="17">
        <f>ImssGuardería!Q54</f>
        <v>0</v>
      </c>
      <c r="Q3652" s="17">
        <f>ImssGuardería!R54</f>
        <v>0</v>
      </c>
      <c r="R3652" s="17">
        <f>ImssGuardería!S54</f>
        <v>0</v>
      </c>
      <c r="S3652" s="17">
        <f t="shared" si="57"/>
        <v>0</v>
      </c>
    </row>
    <row r="3653" spans="1:19">
      <c r="A3653" s="7">
        <f>ImssGuardería!A55</f>
        <v>1</v>
      </c>
      <c r="B3653" t="str">
        <f>ImssGuardería!B55</f>
        <v>Guardería</v>
      </c>
      <c r="C3653">
        <f>ImssGuardería!C55</f>
        <v>0</v>
      </c>
      <c r="D3653" t="str">
        <f>ImssGuardería!D55</f>
        <v>EMPLEADO 52</v>
      </c>
      <c r="E3653">
        <f>ImssGuardería!E55</f>
        <v>0</v>
      </c>
      <c r="F3653">
        <f>ImssGuardería!F55</f>
        <v>0</v>
      </c>
      <c r="G3653" s="17">
        <f>ImssGuardería!H55</f>
        <v>0</v>
      </c>
      <c r="H3653" s="17">
        <f>ImssGuardería!I55</f>
        <v>0</v>
      </c>
      <c r="I3653" s="17">
        <f>ImssGuardería!J55</f>
        <v>0</v>
      </c>
      <c r="J3653" s="17">
        <f>ImssGuardería!K55</f>
        <v>0</v>
      </c>
      <c r="K3653" s="17">
        <f>ImssGuardería!L55</f>
        <v>0</v>
      </c>
      <c r="L3653" s="17">
        <f>ImssGuardería!M55</f>
        <v>0</v>
      </c>
      <c r="M3653" s="17">
        <f>ImssGuardería!N55</f>
        <v>0</v>
      </c>
      <c r="N3653" s="17">
        <f>ImssGuardería!O55</f>
        <v>0</v>
      </c>
      <c r="O3653" s="17">
        <f>ImssGuardería!P55</f>
        <v>0</v>
      </c>
      <c r="P3653" s="17">
        <f>ImssGuardería!Q55</f>
        <v>0</v>
      </c>
      <c r="Q3653" s="17">
        <f>ImssGuardería!R55</f>
        <v>0</v>
      </c>
      <c r="R3653" s="17">
        <f>ImssGuardería!S55</f>
        <v>0</v>
      </c>
      <c r="S3653" s="17">
        <f t="shared" si="57"/>
        <v>0</v>
      </c>
    </row>
    <row r="3654" spans="1:19">
      <c r="A3654" s="7">
        <f>ImssGuardería!A56</f>
        <v>1</v>
      </c>
      <c r="B3654" t="str">
        <f>ImssGuardería!B56</f>
        <v>Guardería</v>
      </c>
      <c r="C3654">
        <f>ImssGuardería!C56</f>
        <v>0</v>
      </c>
      <c r="D3654" t="str">
        <f>ImssGuardería!D56</f>
        <v>EMPLEADO 53</v>
      </c>
      <c r="E3654">
        <f>ImssGuardería!E56</f>
        <v>0</v>
      </c>
      <c r="F3654">
        <f>ImssGuardería!F56</f>
        <v>0</v>
      </c>
      <c r="G3654" s="17">
        <f>ImssGuardería!H56</f>
        <v>0</v>
      </c>
      <c r="H3654" s="17">
        <f>ImssGuardería!I56</f>
        <v>0</v>
      </c>
      <c r="I3654" s="17">
        <f>ImssGuardería!J56</f>
        <v>0</v>
      </c>
      <c r="J3654" s="17">
        <f>ImssGuardería!K56</f>
        <v>0</v>
      </c>
      <c r="K3654" s="17">
        <f>ImssGuardería!L56</f>
        <v>0</v>
      </c>
      <c r="L3654" s="17">
        <f>ImssGuardería!M56</f>
        <v>0</v>
      </c>
      <c r="M3654" s="17">
        <f>ImssGuardería!N56</f>
        <v>0</v>
      </c>
      <c r="N3654" s="17">
        <f>ImssGuardería!O56</f>
        <v>0</v>
      </c>
      <c r="O3654" s="17">
        <f>ImssGuardería!P56</f>
        <v>0</v>
      </c>
      <c r="P3654" s="17">
        <f>ImssGuardería!Q56</f>
        <v>0</v>
      </c>
      <c r="Q3654" s="17">
        <f>ImssGuardería!R56</f>
        <v>0</v>
      </c>
      <c r="R3654" s="17">
        <f>ImssGuardería!S56</f>
        <v>0</v>
      </c>
      <c r="S3654" s="17">
        <f t="shared" si="57"/>
        <v>0</v>
      </c>
    </row>
    <row r="3655" spans="1:19">
      <c r="A3655" s="7">
        <f>ImssGuardería!A57</f>
        <v>1</v>
      </c>
      <c r="B3655" t="str">
        <f>ImssGuardería!B57</f>
        <v>Guardería</v>
      </c>
      <c r="C3655">
        <f>ImssGuardería!C57</f>
        <v>0</v>
      </c>
      <c r="D3655" t="str">
        <f>ImssGuardería!D57</f>
        <v>EMPLEADO 54</v>
      </c>
      <c r="E3655">
        <f>ImssGuardería!E57</f>
        <v>0</v>
      </c>
      <c r="F3655">
        <f>ImssGuardería!F57</f>
        <v>0</v>
      </c>
      <c r="G3655" s="17">
        <f>ImssGuardería!H57</f>
        <v>0</v>
      </c>
      <c r="H3655" s="17">
        <f>ImssGuardería!I57</f>
        <v>0</v>
      </c>
      <c r="I3655" s="17">
        <f>ImssGuardería!J57</f>
        <v>0</v>
      </c>
      <c r="J3655" s="17">
        <f>ImssGuardería!K57</f>
        <v>0</v>
      </c>
      <c r="K3655" s="17">
        <f>ImssGuardería!L57</f>
        <v>0</v>
      </c>
      <c r="L3655" s="17">
        <f>ImssGuardería!M57</f>
        <v>0</v>
      </c>
      <c r="M3655" s="17">
        <f>ImssGuardería!N57</f>
        <v>0</v>
      </c>
      <c r="N3655" s="17">
        <f>ImssGuardería!O57</f>
        <v>0</v>
      </c>
      <c r="O3655" s="17">
        <f>ImssGuardería!P57</f>
        <v>0</v>
      </c>
      <c r="P3655" s="17">
        <f>ImssGuardería!Q57</f>
        <v>0</v>
      </c>
      <c r="Q3655" s="17">
        <f>ImssGuardería!R57</f>
        <v>0</v>
      </c>
      <c r="R3655" s="17">
        <f>ImssGuardería!S57</f>
        <v>0</v>
      </c>
      <c r="S3655" s="17">
        <f t="shared" si="57"/>
        <v>0</v>
      </c>
    </row>
    <row r="3656" spans="1:19">
      <c r="A3656" s="7">
        <f>ImssGuardería!A58</f>
        <v>1</v>
      </c>
      <c r="B3656" t="str">
        <f>ImssGuardería!B58</f>
        <v>Guardería</v>
      </c>
      <c r="C3656">
        <f>ImssGuardería!C58</f>
        <v>0</v>
      </c>
      <c r="D3656" t="str">
        <f>ImssGuardería!D58</f>
        <v>EMPLEADO 55</v>
      </c>
      <c r="E3656">
        <f>ImssGuardería!E58</f>
        <v>0</v>
      </c>
      <c r="F3656">
        <f>ImssGuardería!F58</f>
        <v>0</v>
      </c>
      <c r="G3656" s="17">
        <f>ImssGuardería!H58</f>
        <v>0</v>
      </c>
      <c r="H3656" s="17">
        <f>ImssGuardería!I58</f>
        <v>0</v>
      </c>
      <c r="I3656" s="17">
        <f>ImssGuardería!J58</f>
        <v>0</v>
      </c>
      <c r="J3656" s="17">
        <f>ImssGuardería!K58</f>
        <v>0</v>
      </c>
      <c r="K3656" s="17">
        <f>ImssGuardería!L58</f>
        <v>0</v>
      </c>
      <c r="L3656" s="17">
        <f>ImssGuardería!M58</f>
        <v>0</v>
      </c>
      <c r="M3656" s="17">
        <f>ImssGuardería!N58</f>
        <v>0</v>
      </c>
      <c r="N3656" s="17">
        <f>ImssGuardería!O58</f>
        <v>0</v>
      </c>
      <c r="O3656" s="17">
        <f>ImssGuardería!P58</f>
        <v>0</v>
      </c>
      <c r="P3656" s="17">
        <f>ImssGuardería!Q58</f>
        <v>0</v>
      </c>
      <c r="Q3656" s="17">
        <f>ImssGuardería!R58</f>
        <v>0</v>
      </c>
      <c r="R3656" s="17">
        <f>ImssGuardería!S58</f>
        <v>0</v>
      </c>
      <c r="S3656" s="17">
        <f t="shared" si="57"/>
        <v>0</v>
      </c>
    </row>
    <row r="3657" spans="1:19">
      <c r="A3657" s="7">
        <f>ImssGuardería!A59</f>
        <v>1</v>
      </c>
      <c r="B3657" t="str">
        <f>ImssGuardería!B59</f>
        <v>Guardería</v>
      </c>
      <c r="C3657">
        <f>ImssGuardería!C59</f>
        <v>0</v>
      </c>
      <c r="D3657" t="str">
        <f>ImssGuardería!D59</f>
        <v>EMPLEADO 56</v>
      </c>
      <c r="E3657">
        <f>ImssGuardería!E59</f>
        <v>0</v>
      </c>
      <c r="F3657">
        <f>ImssGuardería!F59</f>
        <v>0</v>
      </c>
      <c r="G3657" s="17">
        <f>ImssGuardería!H59</f>
        <v>0</v>
      </c>
      <c r="H3657" s="17">
        <f>ImssGuardería!I59</f>
        <v>0</v>
      </c>
      <c r="I3657" s="17">
        <f>ImssGuardería!J59</f>
        <v>0</v>
      </c>
      <c r="J3657" s="17">
        <f>ImssGuardería!K59</f>
        <v>0</v>
      </c>
      <c r="K3657" s="17">
        <f>ImssGuardería!L59</f>
        <v>0</v>
      </c>
      <c r="L3657" s="17">
        <f>ImssGuardería!M59</f>
        <v>0</v>
      </c>
      <c r="M3657" s="17">
        <f>ImssGuardería!N59</f>
        <v>0</v>
      </c>
      <c r="N3657" s="17">
        <f>ImssGuardería!O59</f>
        <v>0</v>
      </c>
      <c r="O3657" s="17">
        <f>ImssGuardería!P59</f>
        <v>0</v>
      </c>
      <c r="P3657" s="17">
        <f>ImssGuardería!Q59</f>
        <v>0</v>
      </c>
      <c r="Q3657" s="17">
        <f>ImssGuardería!R59</f>
        <v>0</v>
      </c>
      <c r="R3657" s="17">
        <f>ImssGuardería!S59</f>
        <v>0</v>
      </c>
      <c r="S3657" s="17">
        <f t="shared" si="57"/>
        <v>0</v>
      </c>
    </row>
    <row r="3658" spans="1:19">
      <c r="A3658" s="7">
        <f>ImssGuardería!A60</f>
        <v>1</v>
      </c>
      <c r="B3658" t="str">
        <f>ImssGuardería!B60</f>
        <v>Guardería</v>
      </c>
      <c r="C3658">
        <f>ImssGuardería!C60</f>
        <v>0</v>
      </c>
      <c r="D3658" t="str">
        <f>ImssGuardería!D60</f>
        <v>EMPLEADO 57</v>
      </c>
      <c r="E3658">
        <f>ImssGuardería!E60</f>
        <v>0</v>
      </c>
      <c r="F3658">
        <f>ImssGuardería!F60</f>
        <v>0</v>
      </c>
      <c r="G3658" s="17">
        <f>ImssGuardería!H60</f>
        <v>0</v>
      </c>
      <c r="H3658" s="17">
        <f>ImssGuardería!I60</f>
        <v>0</v>
      </c>
      <c r="I3658" s="17">
        <f>ImssGuardería!J60</f>
        <v>0</v>
      </c>
      <c r="J3658" s="17">
        <f>ImssGuardería!K60</f>
        <v>0</v>
      </c>
      <c r="K3658" s="17">
        <f>ImssGuardería!L60</f>
        <v>0</v>
      </c>
      <c r="L3658" s="17">
        <f>ImssGuardería!M60</f>
        <v>0</v>
      </c>
      <c r="M3658" s="17">
        <f>ImssGuardería!N60</f>
        <v>0</v>
      </c>
      <c r="N3658" s="17">
        <f>ImssGuardería!O60</f>
        <v>0</v>
      </c>
      <c r="O3658" s="17">
        <f>ImssGuardería!P60</f>
        <v>0</v>
      </c>
      <c r="P3658" s="17">
        <f>ImssGuardería!Q60</f>
        <v>0</v>
      </c>
      <c r="Q3658" s="17">
        <f>ImssGuardería!R60</f>
        <v>0</v>
      </c>
      <c r="R3658" s="17">
        <f>ImssGuardería!S60</f>
        <v>0</v>
      </c>
      <c r="S3658" s="17">
        <f t="shared" si="57"/>
        <v>0</v>
      </c>
    </row>
    <row r="3659" spans="1:19">
      <c r="A3659" s="7">
        <f>ImssGuardería!A61</f>
        <v>1</v>
      </c>
      <c r="B3659" t="str">
        <f>ImssGuardería!B61</f>
        <v>Guardería</v>
      </c>
      <c r="C3659">
        <f>ImssGuardería!C61</f>
        <v>0</v>
      </c>
      <c r="D3659" t="str">
        <f>ImssGuardería!D61</f>
        <v>EMPLEADO 58</v>
      </c>
      <c r="E3659">
        <f>ImssGuardería!E61</f>
        <v>0</v>
      </c>
      <c r="F3659">
        <f>ImssGuardería!F61</f>
        <v>0</v>
      </c>
      <c r="G3659" s="17">
        <f>ImssGuardería!H61</f>
        <v>0</v>
      </c>
      <c r="H3659" s="17">
        <f>ImssGuardería!I61</f>
        <v>0</v>
      </c>
      <c r="I3659" s="17">
        <f>ImssGuardería!J61</f>
        <v>0</v>
      </c>
      <c r="J3659" s="17">
        <f>ImssGuardería!K61</f>
        <v>0</v>
      </c>
      <c r="K3659" s="17">
        <f>ImssGuardería!L61</f>
        <v>0</v>
      </c>
      <c r="L3659" s="17">
        <f>ImssGuardería!M61</f>
        <v>0</v>
      </c>
      <c r="M3659" s="17">
        <f>ImssGuardería!N61</f>
        <v>0</v>
      </c>
      <c r="N3659" s="17">
        <f>ImssGuardería!O61</f>
        <v>0</v>
      </c>
      <c r="O3659" s="17">
        <f>ImssGuardería!P61</f>
        <v>0</v>
      </c>
      <c r="P3659" s="17">
        <f>ImssGuardería!Q61</f>
        <v>0</v>
      </c>
      <c r="Q3659" s="17">
        <f>ImssGuardería!R61</f>
        <v>0</v>
      </c>
      <c r="R3659" s="17">
        <f>ImssGuardería!S61</f>
        <v>0</v>
      </c>
      <c r="S3659" s="17">
        <f t="shared" si="57"/>
        <v>0</v>
      </c>
    </row>
    <row r="3660" spans="1:19">
      <c r="A3660" s="7">
        <f>ImssGuardería!A62</f>
        <v>1</v>
      </c>
      <c r="B3660" t="str">
        <f>ImssGuardería!B62</f>
        <v>Guardería</v>
      </c>
      <c r="C3660">
        <f>ImssGuardería!C62</f>
        <v>0</v>
      </c>
      <c r="D3660" t="str">
        <f>ImssGuardería!D62</f>
        <v>EMPLEADO 59</v>
      </c>
      <c r="E3660">
        <f>ImssGuardería!E62</f>
        <v>0</v>
      </c>
      <c r="F3660">
        <f>ImssGuardería!F62</f>
        <v>0</v>
      </c>
      <c r="G3660" s="17">
        <f>ImssGuardería!H62</f>
        <v>0</v>
      </c>
      <c r="H3660" s="17">
        <f>ImssGuardería!I62</f>
        <v>0</v>
      </c>
      <c r="I3660" s="17">
        <f>ImssGuardería!J62</f>
        <v>0</v>
      </c>
      <c r="J3660" s="17">
        <f>ImssGuardería!K62</f>
        <v>0</v>
      </c>
      <c r="K3660" s="17">
        <f>ImssGuardería!L62</f>
        <v>0</v>
      </c>
      <c r="L3660" s="17">
        <f>ImssGuardería!M62</f>
        <v>0</v>
      </c>
      <c r="M3660" s="17">
        <f>ImssGuardería!N62</f>
        <v>0</v>
      </c>
      <c r="N3660" s="17">
        <f>ImssGuardería!O62</f>
        <v>0</v>
      </c>
      <c r="O3660" s="17">
        <f>ImssGuardería!P62</f>
        <v>0</v>
      </c>
      <c r="P3660" s="17">
        <f>ImssGuardería!Q62</f>
        <v>0</v>
      </c>
      <c r="Q3660" s="17">
        <f>ImssGuardería!R62</f>
        <v>0</v>
      </c>
      <c r="R3660" s="17">
        <f>ImssGuardería!S62</f>
        <v>0</v>
      </c>
      <c r="S3660" s="17">
        <f t="shared" si="57"/>
        <v>0</v>
      </c>
    </row>
    <row r="3661" spans="1:19">
      <c r="A3661" s="7">
        <f>ImssGuardería!A63</f>
        <v>1</v>
      </c>
      <c r="B3661" t="str">
        <f>ImssGuardería!B63</f>
        <v>Guardería</v>
      </c>
      <c r="C3661">
        <f>ImssGuardería!C63</f>
        <v>0</v>
      </c>
      <c r="D3661" t="str">
        <f>ImssGuardería!D63</f>
        <v>EMPLEADO 60</v>
      </c>
      <c r="E3661">
        <f>ImssGuardería!E63</f>
        <v>0</v>
      </c>
      <c r="F3661">
        <f>ImssGuardería!F63</f>
        <v>0</v>
      </c>
      <c r="G3661" s="17">
        <f>ImssGuardería!H63</f>
        <v>0</v>
      </c>
      <c r="H3661" s="17">
        <f>ImssGuardería!I63</f>
        <v>0</v>
      </c>
      <c r="I3661" s="17">
        <f>ImssGuardería!J63</f>
        <v>0</v>
      </c>
      <c r="J3661" s="17">
        <f>ImssGuardería!K63</f>
        <v>0</v>
      </c>
      <c r="K3661" s="17">
        <f>ImssGuardería!L63</f>
        <v>0</v>
      </c>
      <c r="L3661" s="17">
        <f>ImssGuardería!M63</f>
        <v>0</v>
      </c>
      <c r="M3661" s="17">
        <f>ImssGuardería!N63</f>
        <v>0</v>
      </c>
      <c r="N3661" s="17">
        <f>ImssGuardería!O63</f>
        <v>0</v>
      </c>
      <c r="O3661" s="17">
        <f>ImssGuardería!P63</f>
        <v>0</v>
      </c>
      <c r="P3661" s="17">
        <f>ImssGuardería!Q63</f>
        <v>0</v>
      </c>
      <c r="Q3661" s="17">
        <f>ImssGuardería!R63</f>
        <v>0</v>
      </c>
      <c r="R3661" s="17">
        <f>ImssGuardería!S63</f>
        <v>0</v>
      </c>
      <c r="S3661" s="17">
        <f t="shared" si="57"/>
        <v>0</v>
      </c>
    </row>
    <row r="3662" spans="1:19">
      <c r="A3662" s="7">
        <f>ImssGuardería!A64</f>
        <v>1</v>
      </c>
      <c r="B3662" t="str">
        <f>ImssGuardería!B64</f>
        <v>Guardería</v>
      </c>
      <c r="C3662">
        <f>ImssGuardería!C64</f>
        <v>0</v>
      </c>
      <c r="D3662" t="str">
        <f>ImssGuardería!D64</f>
        <v>EMPLEADO 61</v>
      </c>
      <c r="E3662">
        <f>ImssGuardería!E64</f>
        <v>0</v>
      </c>
      <c r="F3662">
        <f>ImssGuardería!F64</f>
        <v>0</v>
      </c>
      <c r="G3662" s="17">
        <f>ImssGuardería!H64</f>
        <v>0</v>
      </c>
      <c r="H3662" s="17">
        <f>ImssGuardería!I64</f>
        <v>0</v>
      </c>
      <c r="I3662" s="17">
        <f>ImssGuardería!J64</f>
        <v>0</v>
      </c>
      <c r="J3662" s="17">
        <f>ImssGuardería!K64</f>
        <v>0</v>
      </c>
      <c r="K3662" s="17">
        <f>ImssGuardería!L64</f>
        <v>0</v>
      </c>
      <c r="L3662" s="17">
        <f>ImssGuardería!M64</f>
        <v>0</v>
      </c>
      <c r="M3662" s="17">
        <f>ImssGuardería!N64</f>
        <v>0</v>
      </c>
      <c r="N3662" s="17">
        <f>ImssGuardería!O64</f>
        <v>0</v>
      </c>
      <c r="O3662" s="17">
        <f>ImssGuardería!P64</f>
        <v>0</v>
      </c>
      <c r="P3662" s="17">
        <f>ImssGuardería!Q64</f>
        <v>0</v>
      </c>
      <c r="Q3662" s="17">
        <f>ImssGuardería!R64</f>
        <v>0</v>
      </c>
      <c r="R3662" s="17">
        <f>ImssGuardería!S64</f>
        <v>0</v>
      </c>
      <c r="S3662" s="17">
        <f t="shared" si="57"/>
        <v>0</v>
      </c>
    </row>
    <row r="3663" spans="1:19">
      <c r="A3663" s="7">
        <f>ImssGuardería!A65</f>
        <v>1</v>
      </c>
      <c r="B3663" t="str">
        <f>ImssGuardería!B65</f>
        <v>Guardería</v>
      </c>
      <c r="C3663">
        <f>ImssGuardería!C65</f>
        <v>0</v>
      </c>
      <c r="D3663" t="str">
        <f>ImssGuardería!D65</f>
        <v>EMPLEADO 62</v>
      </c>
      <c r="E3663">
        <f>ImssGuardería!E65</f>
        <v>0</v>
      </c>
      <c r="F3663">
        <f>ImssGuardería!F65</f>
        <v>0</v>
      </c>
      <c r="G3663" s="17">
        <f>ImssGuardería!H65</f>
        <v>0</v>
      </c>
      <c r="H3663" s="17">
        <f>ImssGuardería!I65</f>
        <v>0</v>
      </c>
      <c r="I3663" s="17">
        <f>ImssGuardería!J65</f>
        <v>0</v>
      </c>
      <c r="J3663" s="17">
        <f>ImssGuardería!K65</f>
        <v>0</v>
      </c>
      <c r="K3663" s="17">
        <f>ImssGuardería!L65</f>
        <v>0</v>
      </c>
      <c r="L3663" s="17">
        <f>ImssGuardería!M65</f>
        <v>0</v>
      </c>
      <c r="M3663" s="17">
        <f>ImssGuardería!N65</f>
        <v>0</v>
      </c>
      <c r="N3663" s="17">
        <f>ImssGuardería!O65</f>
        <v>0</v>
      </c>
      <c r="O3663" s="17">
        <f>ImssGuardería!P65</f>
        <v>0</v>
      </c>
      <c r="P3663" s="17">
        <f>ImssGuardería!Q65</f>
        <v>0</v>
      </c>
      <c r="Q3663" s="17">
        <f>ImssGuardería!R65</f>
        <v>0</v>
      </c>
      <c r="R3663" s="17">
        <f>ImssGuardería!S65</f>
        <v>0</v>
      </c>
      <c r="S3663" s="17">
        <f t="shared" si="57"/>
        <v>0</v>
      </c>
    </row>
    <row r="3664" spans="1:19">
      <c r="A3664" s="7">
        <f>ImssGuardería!A66</f>
        <v>1</v>
      </c>
      <c r="B3664" t="str">
        <f>ImssGuardería!B66</f>
        <v>Guardería</v>
      </c>
      <c r="C3664">
        <f>ImssGuardería!C66</f>
        <v>0</v>
      </c>
      <c r="D3664" t="str">
        <f>ImssGuardería!D66</f>
        <v>EMPLEADO 63</v>
      </c>
      <c r="E3664">
        <f>ImssGuardería!E66</f>
        <v>0</v>
      </c>
      <c r="F3664">
        <f>ImssGuardería!F66</f>
        <v>0</v>
      </c>
      <c r="G3664" s="17">
        <f>ImssGuardería!H66</f>
        <v>0</v>
      </c>
      <c r="H3664" s="17">
        <f>ImssGuardería!I66</f>
        <v>0</v>
      </c>
      <c r="I3664" s="17">
        <f>ImssGuardería!J66</f>
        <v>0</v>
      </c>
      <c r="J3664" s="17">
        <f>ImssGuardería!K66</f>
        <v>0</v>
      </c>
      <c r="K3664" s="17">
        <f>ImssGuardería!L66</f>
        <v>0</v>
      </c>
      <c r="L3664" s="17">
        <f>ImssGuardería!M66</f>
        <v>0</v>
      </c>
      <c r="M3664" s="17">
        <f>ImssGuardería!N66</f>
        <v>0</v>
      </c>
      <c r="N3664" s="17">
        <f>ImssGuardería!O66</f>
        <v>0</v>
      </c>
      <c r="O3664" s="17">
        <f>ImssGuardería!P66</f>
        <v>0</v>
      </c>
      <c r="P3664" s="17">
        <f>ImssGuardería!Q66</f>
        <v>0</v>
      </c>
      <c r="Q3664" s="17">
        <f>ImssGuardería!R66</f>
        <v>0</v>
      </c>
      <c r="R3664" s="17">
        <f>ImssGuardería!S66</f>
        <v>0</v>
      </c>
      <c r="S3664" s="17">
        <f t="shared" si="57"/>
        <v>0</v>
      </c>
    </row>
    <row r="3665" spans="1:19">
      <c r="A3665" s="7">
        <f>ImssGuardería!A67</f>
        <v>1</v>
      </c>
      <c r="B3665" t="str">
        <f>ImssGuardería!B67</f>
        <v>Guardería</v>
      </c>
      <c r="C3665">
        <f>ImssGuardería!C67</f>
        <v>0</v>
      </c>
      <c r="D3665" t="str">
        <f>ImssGuardería!D67</f>
        <v>EMPLEADO 64</v>
      </c>
      <c r="E3665">
        <f>ImssGuardería!E67</f>
        <v>0</v>
      </c>
      <c r="F3665">
        <f>ImssGuardería!F67</f>
        <v>0</v>
      </c>
      <c r="G3665" s="17">
        <f>ImssGuardería!H67</f>
        <v>0</v>
      </c>
      <c r="H3665" s="17">
        <f>ImssGuardería!I67</f>
        <v>0</v>
      </c>
      <c r="I3665" s="17">
        <f>ImssGuardería!J67</f>
        <v>0</v>
      </c>
      <c r="J3665" s="17">
        <f>ImssGuardería!K67</f>
        <v>0</v>
      </c>
      <c r="K3665" s="17">
        <f>ImssGuardería!L67</f>
        <v>0</v>
      </c>
      <c r="L3665" s="17">
        <f>ImssGuardería!M67</f>
        <v>0</v>
      </c>
      <c r="M3665" s="17">
        <f>ImssGuardería!N67</f>
        <v>0</v>
      </c>
      <c r="N3665" s="17">
        <f>ImssGuardería!O67</f>
        <v>0</v>
      </c>
      <c r="O3665" s="17">
        <f>ImssGuardería!P67</f>
        <v>0</v>
      </c>
      <c r="P3665" s="17">
        <f>ImssGuardería!Q67</f>
        <v>0</v>
      </c>
      <c r="Q3665" s="17">
        <f>ImssGuardería!R67</f>
        <v>0</v>
      </c>
      <c r="R3665" s="17">
        <f>ImssGuardería!S67</f>
        <v>0</v>
      </c>
      <c r="S3665" s="17">
        <f t="shared" si="57"/>
        <v>0</v>
      </c>
    </row>
    <row r="3666" spans="1:19">
      <c r="A3666" s="7">
        <f>ImssGuardería!A68</f>
        <v>1</v>
      </c>
      <c r="B3666" t="str">
        <f>ImssGuardería!B68</f>
        <v>Guardería</v>
      </c>
      <c r="C3666">
        <f>ImssGuardería!C68</f>
        <v>0</v>
      </c>
      <c r="D3666" t="str">
        <f>ImssGuardería!D68</f>
        <v>EMPLEADO 65</v>
      </c>
      <c r="E3666">
        <f>ImssGuardería!E68</f>
        <v>0</v>
      </c>
      <c r="F3666">
        <f>ImssGuardería!F68</f>
        <v>0</v>
      </c>
      <c r="G3666" s="17">
        <f>ImssGuardería!H68</f>
        <v>0</v>
      </c>
      <c r="H3666" s="17">
        <f>ImssGuardería!I68</f>
        <v>0</v>
      </c>
      <c r="I3666" s="17">
        <f>ImssGuardería!J68</f>
        <v>0</v>
      </c>
      <c r="J3666" s="17">
        <f>ImssGuardería!K68</f>
        <v>0</v>
      </c>
      <c r="K3666" s="17">
        <f>ImssGuardería!L68</f>
        <v>0</v>
      </c>
      <c r="L3666" s="17">
        <f>ImssGuardería!M68</f>
        <v>0</v>
      </c>
      <c r="M3666" s="17">
        <f>ImssGuardería!N68</f>
        <v>0</v>
      </c>
      <c r="N3666" s="17">
        <f>ImssGuardería!O68</f>
        <v>0</v>
      </c>
      <c r="O3666" s="17">
        <f>ImssGuardería!P68</f>
        <v>0</v>
      </c>
      <c r="P3666" s="17">
        <f>ImssGuardería!Q68</f>
        <v>0</v>
      </c>
      <c r="Q3666" s="17">
        <f>ImssGuardería!R68</f>
        <v>0</v>
      </c>
      <c r="R3666" s="17">
        <f>ImssGuardería!S68</f>
        <v>0</v>
      </c>
      <c r="S3666" s="17">
        <f t="shared" si="57"/>
        <v>0</v>
      </c>
    </row>
    <row r="3667" spans="1:19">
      <c r="A3667" s="7">
        <f>ImssGuardería!A69</f>
        <v>1</v>
      </c>
      <c r="B3667" t="str">
        <f>ImssGuardería!B69</f>
        <v>Guardería</v>
      </c>
      <c r="C3667">
        <f>ImssGuardería!C69</f>
        <v>0</v>
      </c>
      <c r="D3667" t="str">
        <f>ImssGuardería!D69</f>
        <v>EMPLEADO 66</v>
      </c>
      <c r="E3667">
        <f>ImssGuardería!E69</f>
        <v>0</v>
      </c>
      <c r="F3667">
        <f>ImssGuardería!F69</f>
        <v>0</v>
      </c>
      <c r="G3667" s="17">
        <f>ImssGuardería!H69</f>
        <v>0</v>
      </c>
      <c r="H3667" s="17">
        <f>ImssGuardería!I69</f>
        <v>0</v>
      </c>
      <c r="I3667" s="17">
        <f>ImssGuardería!J69</f>
        <v>0</v>
      </c>
      <c r="J3667" s="17">
        <f>ImssGuardería!K69</f>
        <v>0</v>
      </c>
      <c r="K3667" s="17">
        <f>ImssGuardería!L69</f>
        <v>0</v>
      </c>
      <c r="L3667" s="17">
        <f>ImssGuardería!M69</f>
        <v>0</v>
      </c>
      <c r="M3667" s="17">
        <f>ImssGuardería!N69</f>
        <v>0</v>
      </c>
      <c r="N3667" s="17">
        <f>ImssGuardería!O69</f>
        <v>0</v>
      </c>
      <c r="O3667" s="17">
        <f>ImssGuardería!P69</f>
        <v>0</v>
      </c>
      <c r="P3667" s="17">
        <f>ImssGuardería!Q69</f>
        <v>0</v>
      </c>
      <c r="Q3667" s="17">
        <f>ImssGuardería!R69</f>
        <v>0</v>
      </c>
      <c r="R3667" s="17">
        <f>ImssGuardería!S69</f>
        <v>0</v>
      </c>
      <c r="S3667" s="17">
        <f t="shared" si="57"/>
        <v>0</v>
      </c>
    </row>
    <row r="3668" spans="1:19">
      <c r="A3668" s="7">
        <f>ImssGuardería!A70</f>
        <v>1</v>
      </c>
      <c r="B3668" t="str">
        <f>ImssGuardería!B70</f>
        <v>Guardería</v>
      </c>
      <c r="C3668">
        <f>ImssGuardería!C70</f>
        <v>0</v>
      </c>
      <c r="D3668" t="str">
        <f>ImssGuardería!D70</f>
        <v>EMPLEADO 67</v>
      </c>
      <c r="E3668">
        <f>ImssGuardería!E70</f>
        <v>0</v>
      </c>
      <c r="F3668">
        <f>ImssGuardería!F70</f>
        <v>0</v>
      </c>
      <c r="G3668" s="17">
        <f>ImssGuardería!H70</f>
        <v>0</v>
      </c>
      <c r="H3668" s="17">
        <f>ImssGuardería!I70</f>
        <v>0</v>
      </c>
      <c r="I3668" s="17">
        <f>ImssGuardería!J70</f>
        <v>0</v>
      </c>
      <c r="J3668" s="17">
        <f>ImssGuardería!K70</f>
        <v>0</v>
      </c>
      <c r="K3668" s="17">
        <f>ImssGuardería!L70</f>
        <v>0</v>
      </c>
      <c r="L3668" s="17">
        <f>ImssGuardería!M70</f>
        <v>0</v>
      </c>
      <c r="M3668" s="17">
        <f>ImssGuardería!N70</f>
        <v>0</v>
      </c>
      <c r="N3668" s="17">
        <f>ImssGuardería!O70</f>
        <v>0</v>
      </c>
      <c r="O3668" s="17">
        <f>ImssGuardería!P70</f>
        <v>0</v>
      </c>
      <c r="P3668" s="17">
        <f>ImssGuardería!Q70</f>
        <v>0</v>
      </c>
      <c r="Q3668" s="17">
        <f>ImssGuardería!R70</f>
        <v>0</v>
      </c>
      <c r="R3668" s="17">
        <f>ImssGuardería!S70</f>
        <v>0</v>
      </c>
      <c r="S3668" s="17">
        <f t="shared" si="57"/>
        <v>0</v>
      </c>
    </row>
    <row r="3669" spans="1:19">
      <c r="A3669" s="7">
        <f>ImssGuardería!A71</f>
        <v>1</v>
      </c>
      <c r="B3669" t="str">
        <f>ImssGuardería!B71</f>
        <v>Guardería</v>
      </c>
      <c r="C3669">
        <f>ImssGuardería!C71</f>
        <v>0</v>
      </c>
      <c r="D3669" t="str">
        <f>ImssGuardería!D71</f>
        <v>EMPLEADO 68</v>
      </c>
      <c r="E3669">
        <f>ImssGuardería!E71</f>
        <v>0</v>
      </c>
      <c r="F3669">
        <f>ImssGuardería!F71</f>
        <v>0</v>
      </c>
      <c r="G3669" s="17">
        <f>ImssGuardería!H71</f>
        <v>0</v>
      </c>
      <c r="H3669" s="17">
        <f>ImssGuardería!I71</f>
        <v>0</v>
      </c>
      <c r="I3669" s="17">
        <f>ImssGuardería!J71</f>
        <v>0</v>
      </c>
      <c r="J3669" s="17">
        <f>ImssGuardería!K71</f>
        <v>0</v>
      </c>
      <c r="K3669" s="17">
        <f>ImssGuardería!L71</f>
        <v>0</v>
      </c>
      <c r="L3669" s="17">
        <f>ImssGuardería!M71</f>
        <v>0</v>
      </c>
      <c r="M3669" s="17">
        <f>ImssGuardería!N71</f>
        <v>0</v>
      </c>
      <c r="N3669" s="17">
        <f>ImssGuardería!O71</f>
        <v>0</v>
      </c>
      <c r="O3669" s="17">
        <f>ImssGuardería!P71</f>
        <v>0</v>
      </c>
      <c r="P3669" s="17">
        <f>ImssGuardería!Q71</f>
        <v>0</v>
      </c>
      <c r="Q3669" s="17">
        <f>ImssGuardería!R71</f>
        <v>0</v>
      </c>
      <c r="R3669" s="17">
        <f>ImssGuardería!S71</f>
        <v>0</v>
      </c>
      <c r="S3669" s="17">
        <f t="shared" si="57"/>
        <v>0</v>
      </c>
    </row>
    <row r="3670" spans="1:19">
      <c r="A3670" s="7">
        <f>ImssGuardería!A72</f>
        <v>1</v>
      </c>
      <c r="B3670" t="str">
        <f>ImssGuardería!B72</f>
        <v>Guardería</v>
      </c>
      <c r="C3670">
        <f>ImssGuardería!C72</f>
        <v>0</v>
      </c>
      <c r="D3670" t="str">
        <f>ImssGuardería!D72</f>
        <v>EMPLEADO 69</v>
      </c>
      <c r="E3670">
        <f>ImssGuardería!E72</f>
        <v>0</v>
      </c>
      <c r="F3670">
        <f>ImssGuardería!F72</f>
        <v>0</v>
      </c>
      <c r="G3670" s="17">
        <f>ImssGuardería!H72</f>
        <v>0</v>
      </c>
      <c r="H3670" s="17">
        <f>ImssGuardería!I72</f>
        <v>0</v>
      </c>
      <c r="I3670" s="17">
        <f>ImssGuardería!J72</f>
        <v>0</v>
      </c>
      <c r="J3670" s="17">
        <f>ImssGuardería!K72</f>
        <v>0</v>
      </c>
      <c r="K3670" s="17">
        <f>ImssGuardería!L72</f>
        <v>0</v>
      </c>
      <c r="L3670" s="17">
        <f>ImssGuardería!M72</f>
        <v>0</v>
      </c>
      <c r="M3670" s="17">
        <f>ImssGuardería!N72</f>
        <v>0</v>
      </c>
      <c r="N3670" s="17">
        <f>ImssGuardería!O72</f>
        <v>0</v>
      </c>
      <c r="O3670" s="17">
        <f>ImssGuardería!P72</f>
        <v>0</v>
      </c>
      <c r="P3670" s="17">
        <f>ImssGuardería!Q72</f>
        <v>0</v>
      </c>
      <c r="Q3670" s="17">
        <f>ImssGuardería!R72</f>
        <v>0</v>
      </c>
      <c r="R3670" s="17">
        <f>ImssGuardería!S72</f>
        <v>0</v>
      </c>
      <c r="S3670" s="17">
        <f t="shared" si="57"/>
        <v>0</v>
      </c>
    </row>
    <row r="3671" spans="1:19">
      <c r="A3671" s="7">
        <f>ImssGuardería!A73</f>
        <v>1</v>
      </c>
      <c r="B3671" t="str">
        <f>ImssGuardería!B73</f>
        <v>Guardería</v>
      </c>
      <c r="C3671">
        <f>ImssGuardería!C73</f>
        <v>0</v>
      </c>
      <c r="D3671" t="str">
        <f>ImssGuardería!D73</f>
        <v>EMPLEADO 70</v>
      </c>
      <c r="E3671">
        <f>ImssGuardería!E73</f>
        <v>0</v>
      </c>
      <c r="F3671">
        <f>ImssGuardería!F73</f>
        <v>0</v>
      </c>
      <c r="G3671" s="17">
        <f>ImssGuardería!H73</f>
        <v>0</v>
      </c>
      <c r="H3671" s="17">
        <f>ImssGuardería!I73</f>
        <v>0</v>
      </c>
      <c r="I3671" s="17">
        <f>ImssGuardería!J73</f>
        <v>0</v>
      </c>
      <c r="J3671" s="17">
        <f>ImssGuardería!K73</f>
        <v>0</v>
      </c>
      <c r="K3671" s="17">
        <f>ImssGuardería!L73</f>
        <v>0</v>
      </c>
      <c r="L3671" s="17">
        <f>ImssGuardería!M73</f>
        <v>0</v>
      </c>
      <c r="M3671" s="17">
        <f>ImssGuardería!N73</f>
        <v>0</v>
      </c>
      <c r="N3671" s="17">
        <f>ImssGuardería!O73</f>
        <v>0</v>
      </c>
      <c r="O3671" s="17">
        <f>ImssGuardería!P73</f>
        <v>0</v>
      </c>
      <c r="P3671" s="17">
        <f>ImssGuardería!Q73</f>
        <v>0</v>
      </c>
      <c r="Q3671" s="17">
        <f>ImssGuardería!R73</f>
        <v>0</v>
      </c>
      <c r="R3671" s="17">
        <f>ImssGuardería!S73</f>
        <v>0</v>
      </c>
      <c r="S3671" s="17">
        <f t="shared" si="57"/>
        <v>0</v>
      </c>
    </row>
    <row r="3672" spans="1:19">
      <c r="A3672" s="7">
        <f>ImssGuardería!A74</f>
        <v>1</v>
      </c>
      <c r="B3672" t="str">
        <f>ImssGuardería!B74</f>
        <v>Guardería</v>
      </c>
      <c r="C3672">
        <f>ImssGuardería!C74</f>
        <v>0</v>
      </c>
      <c r="D3672" t="str">
        <f>ImssGuardería!D74</f>
        <v>EMPLEADO 71</v>
      </c>
      <c r="E3672">
        <f>ImssGuardería!E74</f>
        <v>0</v>
      </c>
      <c r="F3672">
        <f>ImssGuardería!F74</f>
        <v>0</v>
      </c>
      <c r="G3672" s="17">
        <f>ImssGuardería!H74</f>
        <v>0</v>
      </c>
      <c r="H3672" s="17">
        <f>ImssGuardería!I74</f>
        <v>0</v>
      </c>
      <c r="I3672" s="17">
        <f>ImssGuardería!J74</f>
        <v>0</v>
      </c>
      <c r="J3672" s="17">
        <f>ImssGuardería!K74</f>
        <v>0</v>
      </c>
      <c r="K3672" s="17">
        <f>ImssGuardería!L74</f>
        <v>0</v>
      </c>
      <c r="L3672" s="17">
        <f>ImssGuardería!M74</f>
        <v>0</v>
      </c>
      <c r="M3672" s="17">
        <f>ImssGuardería!N74</f>
        <v>0</v>
      </c>
      <c r="N3672" s="17">
        <f>ImssGuardería!O74</f>
        <v>0</v>
      </c>
      <c r="O3672" s="17">
        <f>ImssGuardería!P74</f>
        <v>0</v>
      </c>
      <c r="P3672" s="17">
        <f>ImssGuardería!Q74</f>
        <v>0</v>
      </c>
      <c r="Q3672" s="17">
        <f>ImssGuardería!R74</f>
        <v>0</v>
      </c>
      <c r="R3672" s="17">
        <f>ImssGuardería!S74</f>
        <v>0</v>
      </c>
      <c r="S3672" s="17">
        <f t="shared" si="57"/>
        <v>0</v>
      </c>
    </row>
    <row r="3673" spans="1:19">
      <c r="A3673" s="7">
        <f>ImssGuardería!A75</f>
        <v>1</v>
      </c>
      <c r="B3673" t="str">
        <f>ImssGuardería!B75</f>
        <v>Guardería</v>
      </c>
      <c r="C3673">
        <f>ImssGuardería!C75</f>
        <v>0</v>
      </c>
      <c r="D3673" t="str">
        <f>ImssGuardería!D75</f>
        <v>EMPLEADO 72</v>
      </c>
      <c r="E3673">
        <f>ImssGuardería!E75</f>
        <v>0</v>
      </c>
      <c r="F3673">
        <f>ImssGuardería!F75</f>
        <v>0</v>
      </c>
      <c r="G3673" s="17">
        <f>ImssGuardería!H75</f>
        <v>0</v>
      </c>
      <c r="H3673" s="17">
        <f>ImssGuardería!I75</f>
        <v>0</v>
      </c>
      <c r="I3673" s="17">
        <f>ImssGuardería!J75</f>
        <v>0</v>
      </c>
      <c r="J3673" s="17">
        <f>ImssGuardería!K75</f>
        <v>0</v>
      </c>
      <c r="K3673" s="17">
        <f>ImssGuardería!L75</f>
        <v>0</v>
      </c>
      <c r="L3673" s="17">
        <f>ImssGuardería!M75</f>
        <v>0</v>
      </c>
      <c r="M3673" s="17">
        <f>ImssGuardería!N75</f>
        <v>0</v>
      </c>
      <c r="N3673" s="17">
        <f>ImssGuardería!O75</f>
        <v>0</v>
      </c>
      <c r="O3673" s="17">
        <f>ImssGuardería!P75</f>
        <v>0</v>
      </c>
      <c r="P3673" s="17">
        <f>ImssGuardería!Q75</f>
        <v>0</v>
      </c>
      <c r="Q3673" s="17">
        <f>ImssGuardería!R75</f>
        <v>0</v>
      </c>
      <c r="R3673" s="17">
        <f>ImssGuardería!S75</f>
        <v>0</v>
      </c>
      <c r="S3673" s="17">
        <f t="shared" si="57"/>
        <v>0</v>
      </c>
    </row>
    <row r="3674" spans="1:19">
      <c r="A3674" s="7">
        <f>ImssGuardería!A76</f>
        <v>1</v>
      </c>
      <c r="B3674" t="str">
        <f>ImssGuardería!B76</f>
        <v>Guardería</v>
      </c>
      <c r="C3674">
        <f>ImssGuardería!C76</f>
        <v>0</v>
      </c>
      <c r="D3674" t="str">
        <f>ImssGuardería!D76</f>
        <v>EMPLEADO 73</v>
      </c>
      <c r="E3674">
        <f>ImssGuardería!E76</f>
        <v>0</v>
      </c>
      <c r="F3674">
        <f>ImssGuardería!F76</f>
        <v>0</v>
      </c>
      <c r="G3674" s="17">
        <f>ImssGuardería!H76</f>
        <v>0</v>
      </c>
      <c r="H3674" s="17">
        <f>ImssGuardería!I76</f>
        <v>0</v>
      </c>
      <c r="I3674" s="17">
        <f>ImssGuardería!J76</f>
        <v>0</v>
      </c>
      <c r="J3674" s="17">
        <f>ImssGuardería!K76</f>
        <v>0</v>
      </c>
      <c r="K3674" s="17">
        <f>ImssGuardería!L76</f>
        <v>0</v>
      </c>
      <c r="L3674" s="17">
        <f>ImssGuardería!M76</f>
        <v>0</v>
      </c>
      <c r="M3674" s="17">
        <f>ImssGuardería!N76</f>
        <v>0</v>
      </c>
      <c r="N3674" s="17">
        <f>ImssGuardería!O76</f>
        <v>0</v>
      </c>
      <c r="O3674" s="17">
        <f>ImssGuardería!P76</f>
        <v>0</v>
      </c>
      <c r="P3674" s="17">
        <f>ImssGuardería!Q76</f>
        <v>0</v>
      </c>
      <c r="Q3674" s="17">
        <f>ImssGuardería!R76</f>
        <v>0</v>
      </c>
      <c r="R3674" s="17">
        <f>ImssGuardería!S76</f>
        <v>0</v>
      </c>
      <c r="S3674" s="17">
        <f t="shared" si="57"/>
        <v>0</v>
      </c>
    </row>
    <row r="3675" spans="1:19">
      <c r="A3675" s="7">
        <f>ImssGuardería!A77</f>
        <v>1</v>
      </c>
      <c r="B3675" t="str">
        <f>ImssGuardería!B77</f>
        <v>Guardería</v>
      </c>
      <c r="C3675">
        <f>ImssGuardería!C77</f>
        <v>0</v>
      </c>
      <c r="D3675" t="str">
        <f>ImssGuardería!D77</f>
        <v>EMPLEADO 74</v>
      </c>
      <c r="E3675">
        <f>ImssGuardería!E77</f>
        <v>0</v>
      </c>
      <c r="F3675">
        <f>ImssGuardería!F77</f>
        <v>0</v>
      </c>
      <c r="G3675" s="17">
        <f>ImssGuardería!H77</f>
        <v>0</v>
      </c>
      <c r="H3675" s="17">
        <f>ImssGuardería!I77</f>
        <v>0</v>
      </c>
      <c r="I3675" s="17">
        <f>ImssGuardería!J77</f>
        <v>0</v>
      </c>
      <c r="J3675" s="17">
        <f>ImssGuardería!K77</f>
        <v>0</v>
      </c>
      <c r="K3675" s="17">
        <f>ImssGuardería!L77</f>
        <v>0</v>
      </c>
      <c r="L3675" s="17">
        <f>ImssGuardería!M77</f>
        <v>0</v>
      </c>
      <c r="M3675" s="17">
        <f>ImssGuardería!N77</f>
        <v>0</v>
      </c>
      <c r="N3675" s="17">
        <f>ImssGuardería!O77</f>
        <v>0</v>
      </c>
      <c r="O3675" s="17">
        <f>ImssGuardería!P77</f>
        <v>0</v>
      </c>
      <c r="P3675" s="17">
        <f>ImssGuardería!Q77</f>
        <v>0</v>
      </c>
      <c r="Q3675" s="17">
        <f>ImssGuardería!R77</f>
        <v>0</v>
      </c>
      <c r="R3675" s="17">
        <f>ImssGuardería!S77</f>
        <v>0</v>
      </c>
      <c r="S3675" s="17">
        <f t="shared" si="57"/>
        <v>0</v>
      </c>
    </row>
    <row r="3676" spans="1:19">
      <c r="A3676" s="7">
        <f>ImssGuardería!A78</f>
        <v>1</v>
      </c>
      <c r="B3676" t="str">
        <f>ImssGuardería!B78</f>
        <v>Guardería</v>
      </c>
      <c r="C3676">
        <f>ImssGuardería!C78</f>
        <v>0</v>
      </c>
      <c r="D3676" t="str">
        <f>ImssGuardería!D78</f>
        <v>EMPLEADO 75</v>
      </c>
      <c r="E3676">
        <f>ImssGuardería!E78</f>
        <v>0</v>
      </c>
      <c r="F3676">
        <f>ImssGuardería!F78</f>
        <v>0</v>
      </c>
      <c r="G3676" s="17">
        <f>ImssGuardería!H78</f>
        <v>0</v>
      </c>
      <c r="H3676" s="17">
        <f>ImssGuardería!I78</f>
        <v>0</v>
      </c>
      <c r="I3676" s="17">
        <f>ImssGuardería!J78</f>
        <v>0</v>
      </c>
      <c r="J3676" s="17">
        <f>ImssGuardería!K78</f>
        <v>0</v>
      </c>
      <c r="K3676" s="17">
        <f>ImssGuardería!L78</f>
        <v>0</v>
      </c>
      <c r="L3676" s="17">
        <f>ImssGuardería!M78</f>
        <v>0</v>
      </c>
      <c r="M3676" s="17">
        <f>ImssGuardería!N78</f>
        <v>0</v>
      </c>
      <c r="N3676" s="17">
        <f>ImssGuardería!O78</f>
        <v>0</v>
      </c>
      <c r="O3676" s="17">
        <f>ImssGuardería!P78</f>
        <v>0</v>
      </c>
      <c r="P3676" s="17">
        <f>ImssGuardería!Q78</f>
        <v>0</v>
      </c>
      <c r="Q3676" s="17">
        <f>ImssGuardería!R78</f>
        <v>0</v>
      </c>
      <c r="R3676" s="17">
        <f>ImssGuardería!S78</f>
        <v>0</v>
      </c>
      <c r="S3676" s="17">
        <f t="shared" si="57"/>
        <v>0</v>
      </c>
    </row>
    <row r="3677" spans="1:19">
      <c r="A3677" s="7">
        <f>ImssGuardería!A79</f>
        <v>1</v>
      </c>
      <c r="B3677" t="str">
        <f>ImssGuardería!B79</f>
        <v>Guardería</v>
      </c>
      <c r="C3677">
        <f>ImssGuardería!C79</f>
        <v>0</v>
      </c>
      <c r="D3677" t="str">
        <f>ImssGuardería!D79</f>
        <v>EMPLEADO 76</v>
      </c>
      <c r="E3677">
        <f>ImssGuardería!E79</f>
        <v>0</v>
      </c>
      <c r="F3677">
        <f>ImssGuardería!F79</f>
        <v>0</v>
      </c>
      <c r="G3677" s="17">
        <f>ImssGuardería!H79</f>
        <v>0</v>
      </c>
      <c r="H3677" s="17">
        <f>ImssGuardería!I79</f>
        <v>0</v>
      </c>
      <c r="I3677" s="17">
        <f>ImssGuardería!J79</f>
        <v>0</v>
      </c>
      <c r="J3677" s="17">
        <f>ImssGuardería!K79</f>
        <v>0</v>
      </c>
      <c r="K3677" s="17">
        <f>ImssGuardería!L79</f>
        <v>0</v>
      </c>
      <c r="L3677" s="17">
        <f>ImssGuardería!M79</f>
        <v>0</v>
      </c>
      <c r="M3677" s="17">
        <f>ImssGuardería!N79</f>
        <v>0</v>
      </c>
      <c r="N3677" s="17">
        <f>ImssGuardería!O79</f>
        <v>0</v>
      </c>
      <c r="O3677" s="17">
        <f>ImssGuardería!P79</f>
        <v>0</v>
      </c>
      <c r="P3677" s="17">
        <f>ImssGuardería!Q79</f>
        <v>0</v>
      </c>
      <c r="Q3677" s="17">
        <f>ImssGuardería!R79</f>
        <v>0</v>
      </c>
      <c r="R3677" s="17">
        <f>ImssGuardería!S79</f>
        <v>0</v>
      </c>
      <c r="S3677" s="17">
        <f t="shared" si="57"/>
        <v>0</v>
      </c>
    </row>
    <row r="3678" spans="1:19">
      <c r="A3678" s="7">
        <f>ImssGuardería!A80</f>
        <v>1</v>
      </c>
      <c r="B3678" t="str">
        <f>ImssGuardería!B80</f>
        <v>Guardería</v>
      </c>
      <c r="C3678">
        <f>ImssGuardería!C80</f>
        <v>0</v>
      </c>
      <c r="D3678" t="str">
        <f>ImssGuardería!D80</f>
        <v>EMPLEADO 77</v>
      </c>
      <c r="E3678">
        <f>ImssGuardería!E80</f>
        <v>0</v>
      </c>
      <c r="F3678">
        <f>ImssGuardería!F80</f>
        <v>0</v>
      </c>
      <c r="G3678" s="17">
        <f>ImssGuardería!H80</f>
        <v>0</v>
      </c>
      <c r="H3678" s="17">
        <f>ImssGuardería!I80</f>
        <v>0</v>
      </c>
      <c r="I3678" s="17">
        <f>ImssGuardería!J80</f>
        <v>0</v>
      </c>
      <c r="J3678" s="17">
        <f>ImssGuardería!K80</f>
        <v>0</v>
      </c>
      <c r="K3678" s="17">
        <f>ImssGuardería!L80</f>
        <v>0</v>
      </c>
      <c r="L3678" s="17">
        <f>ImssGuardería!M80</f>
        <v>0</v>
      </c>
      <c r="M3678" s="17">
        <f>ImssGuardería!N80</f>
        <v>0</v>
      </c>
      <c r="N3678" s="17">
        <f>ImssGuardería!O80</f>
        <v>0</v>
      </c>
      <c r="O3678" s="17">
        <f>ImssGuardería!P80</f>
        <v>0</v>
      </c>
      <c r="P3678" s="17">
        <f>ImssGuardería!Q80</f>
        <v>0</v>
      </c>
      <c r="Q3678" s="17">
        <f>ImssGuardería!R80</f>
        <v>0</v>
      </c>
      <c r="R3678" s="17">
        <f>ImssGuardería!S80</f>
        <v>0</v>
      </c>
      <c r="S3678" s="17">
        <f t="shared" si="57"/>
        <v>0</v>
      </c>
    </row>
    <row r="3679" spans="1:19">
      <c r="A3679" s="7">
        <f>ImssGuardería!A81</f>
        <v>1</v>
      </c>
      <c r="B3679" t="str">
        <f>ImssGuardería!B81</f>
        <v>Guardería</v>
      </c>
      <c r="C3679">
        <f>ImssGuardería!C81</f>
        <v>0</v>
      </c>
      <c r="D3679" t="str">
        <f>ImssGuardería!D81</f>
        <v>EMPLEADO 78</v>
      </c>
      <c r="E3679">
        <f>ImssGuardería!E81</f>
        <v>0</v>
      </c>
      <c r="F3679">
        <f>ImssGuardería!F81</f>
        <v>0</v>
      </c>
      <c r="G3679" s="17">
        <f>ImssGuardería!H81</f>
        <v>0</v>
      </c>
      <c r="H3679" s="17">
        <f>ImssGuardería!I81</f>
        <v>0</v>
      </c>
      <c r="I3679" s="17">
        <f>ImssGuardería!J81</f>
        <v>0</v>
      </c>
      <c r="J3679" s="17">
        <f>ImssGuardería!K81</f>
        <v>0</v>
      </c>
      <c r="K3679" s="17">
        <f>ImssGuardería!L81</f>
        <v>0</v>
      </c>
      <c r="L3679" s="17">
        <f>ImssGuardería!M81</f>
        <v>0</v>
      </c>
      <c r="M3679" s="17">
        <f>ImssGuardería!N81</f>
        <v>0</v>
      </c>
      <c r="N3679" s="17">
        <f>ImssGuardería!O81</f>
        <v>0</v>
      </c>
      <c r="O3679" s="17">
        <f>ImssGuardería!P81</f>
        <v>0</v>
      </c>
      <c r="P3679" s="17">
        <f>ImssGuardería!Q81</f>
        <v>0</v>
      </c>
      <c r="Q3679" s="17">
        <f>ImssGuardería!R81</f>
        <v>0</v>
      </c>
      <c r="R3679" s="17">
        <f>ImssGuardería!S81</f>
        <v>0</v>
      </c>
      <c r="S3679" s="17">
        <f t="shared" si="57"/>
        <v>0</v>
      </c>
    </row>
    <row r="3680" spans="1:19">
      <c r="A3680" s="7">
        <f>ImssGuardería!A82</f>
        <v>1</v>
      </c>
      <c r="B3680" t="str">
        <f>ImssGuardería!B82</f>
        <v>Guardería</v>
      </c>
      <c r="C3680">
        <f>ImssGuardería!C82</f>
        <v>0</v>
      </c>
      <c r="D3680" t="str">
        <f>ImssGuardería!D82</f>
        <v>EMPLEADO 79</v>
      </c>
      <c r="E3680">
        <f>ImssGuardería!E82</f>
        <v>0</v>
      </c>
      <c r="F3680">
        <f>ImssGuardería!F82</f>
        <v>0</v>
      </c>
      <c r="G3680" s="17">
        <f>ImssGuardería!H82</f>
        <v>0</v>
      </c>
      <c r="H3680" s="17">
        <f>ImssGuardería!I82</f>
        <v>0</v>
      </c>
      <c r="I3680" s="17">
        <f>ImssGuardería!J82</f>
        <v>0</v>
      </c>
      <c r="J3680" s="17">
        <f>ImssGuardería!K82</f>
        <v>0</v>
      </c>
      <c r="K3680" s="17">
        <f>ImssGuardería!L82</f>
        <v>0</v>
      </c>
      <c r="L3680" s="17">
        <f>ImssGuardería!M82</f>
        <v>0</v>
      </c>
      <c r="M3680" s="17">
        <f>ImssGuardería!N82</f>
        <v>0</v>
      </c>
      <c r="N3680" s="17">
        <f>ImssGuardería!O82</f>
        <v>0</v>
      </c>
      <c r="O3680" s="17">
        <f>ImssGuardería!P82</f>
        <v>0</v>
      </c>
      <c r="P3680" s="17">
        <f>ImssGuardería!Q82</f>
        <v>0</v>
      </c>
      <c r="Q3680" s="17">
        <f>ImssGuardería!R82</f>
        <v>0</v>
      </c>
      <c r="R3680" s="17">
        <f>ImssGuardería!S82</f>
        <v>0</v>
      </c>
      <c r="S3680" s="17">
        <f t="shared" si="57"/>
        <v>0</v>
      </c>
    </row>
    <row r="3681" spans="1:19">
      <c r="A3681" s="7">
        <f>ImssGuardería!A83</f>
        <v>1</v>
      </c>
      <c r="B3681" t="str">
        <f>ImssGuardería!B83</f>
        <v>Guardería</v>
      </c>
      <c r="C3681">
        <f>ImssGuardería!C83</f>
        <v>0</v>
      </c>
      <c r="D3681" t="str">
        <f>ImssGuardería!D83</f>
        <v>EMPLEADO 80</v>
      </c>
      <c r="E3681">
        <f>ImssGuardería!E83</f>
        <v>0</v>
      </c>
      <c r="F3681">
        <f>ImssGuardería!F83</f>
        <v>0</v>
      </c>
      <c r="G3681" s="17">
        <f>ImssGuardería!H83</f>
        <v>0</v>
      </c>
      <c r="H3681" s="17">
        <f>ImssGuardería!I83</f>
        <v>0</v>
      </c>
      <c r="I3681" s="17">
        <f>ImssGuardería!J83</f>
        <v>0</v>
      </c>
      <c r="J3681" s="17">
        <f>ImssGuardería!K83</f>
        <v>0</v>
      </c>
      <c r="K3681" s="17">
        <f>ImssGuardería!L83</f>
        <v>0</v>
      </c>
      <c r="L3681" s="17">
        <f>ImssGuardería!M83</f>
        <v>0</v>
      </c>
      <c r="M3681" s="17">
        <f>ImssGuardería!N83</f>
        <v>0</v>
      </c>
      <c r="N3681" s="17">
        <f>ImssGuardería!O83</f>
        <v>0</v>
      </c>
      <c r="O3681" s="17">
        <f>ImssGuardería!P83</f>
        <v>0</v>
      </c>
      <c r="P3681" s="17">
        <f>ImssGuardería!Q83</f>
        <v>0</v>
      </c>
      <c r="Q3681" s="17">
        <f>ImssGuardería!R83</f>
        <v>0</v>
      </c>
      <c r="R3681" s="17">
        <f>ImssGuardería!S83</f>
        <v>0</v>
      </c>
      <c r="S3681" s="17">
        <f t="shared" si="57"/>
        <v>0</v>
      </c>
    </row>
    <row r="3682" spans="1:19">
      <c r="A3682" s="7">
        <f>ImssGuardería!A84</f>
        <v>1</v>
      </c>
      <c r="B3682" t="str">
        <f>ImssGuardería!B84</f>
        <v>Guardería</v>
      </c>
      <c r="C3682">
        <f>ImssGuardería!C84</f>
        <v>0</v>
      </c>
      <c r="D3682" t="str">
        <f>ImssGuardería!D84</f>
        <v>EMPLEADO 81</v>
      </c>
      <c r="E3682">
        <f>ImssGuardería!E84</f>
        <v>0</v>
      </c>
      <c r="F3682">
        <f>ImssGuardería!F84</f>
        <v>0</v>
      </c>
      <c r="G3682" s="17">
        <f>ImssGuardería!H84</f>
        <v>0</v>
      </c>
      <c r="H3682" s="17">
        <f>ImssGuardería!I84</f>
        <v>0</v>
      </c>
      <c r="I3682" s="17">
        <f>ImssGuardería!J84</f>
        <v>0</v>
      </c>
      <c r="J3682" s="17">
        <f>ImssGuardería!K84</f>
        <v>0</v>
      </c>
      <c r="K3682" s="17">
        <f>ImssGuardería!L84</f>
        <v>0</v>
      </c>
      <c r="L3682" s="17">
        <f>ImssGuardería!M84</f>
        <v>0</v>
      </c>
      <c r="M3682" s="17">
        <f>ImssGuardería!N84</f>
        <v>0</v>
      </c>
      <c r="N3682" s="17">
        <f>ImssGuardería!O84</f>
        <v>0</v>
      </c>
      <c r="O3682" s="17">
        <f>ImssGuardería!P84</f>
        <v>0</v>
      </c>
      <c r="P3682" s="17">
        <f>ImssGuardería!Q84</f>
        <v>0</v>
      </c>
      <c r="Q3682" s="17">
        <f>ImssGuardería!R84</f>
        <v>0</v>
      </c>
      <c r="R3682" s="17">
        <f>ImssGuardería!S84</f>
        <v>0</v>
      </c>
      <c r="S3682" s="17">
        <f t="shared" si="57"/>
        <v>0</v>
      </c>
    </row>
    <row r="3683" spans="1:19">
      <c r="A3683" s="7">
        <f>ImssGuardería!A85</f>
        <v>1</v>
      </c>
      <c r="B3683" t="str">
        <f>ImssGuardería!B85</f>
        <v>Guardería</v>
      </c>
      <c r="C3683">
        <f>ImssGuardería!C85</f>
        <v>0</v>
      </c>
      <c r="D3683" t="str">
        <f>ImssGuardería!D85</f>
        <v>EMPLEADO 82</v>
      </c>
      <c r="E3683">
        <f>ImssGuardería!E85</f>
        <v>0</v>
      </c>
      <c r="F3683">
        <f>ImssGuardería!F85</f>
        <v>0</v>
      </c>
      <c r="G3683" s="17">
        <f>ImssGuardería!H85</f>
        <v>0</v>
      </c>
      <c r="H3683" s="17">
        <f>ImssGuardería!I85</f>
        <v>0</v>
      </c>
      <c r="I3683" s="17">
        <f>ImssGuardería!J85</f>
        <v>0</v>
      </c>
      <c r="J3683" s="17">
        <f>ImssGuardería!K85</f>
        <v>0</v>
      </c>
      <c r="K3683" s="17">
        <f>ImssGuardería!L85</f>
        <v>0</v>
      </c>
      <c r="L3683" s="17">
        <f>ImssGuardería!M85</f>
        <v>0</v>
      </c>
      <c r="M3683" s="17">
        <f>ImssGuardería!N85</f>
        <v>0</v>
      </c>
      <c r="N3683" s="17">
        <f>ImssGuardería!O85</f>
        <v>0</v>
      </c>
      <c r="O3683" s="17">
        <f>ImssGuardería!P85</f>
        <v>0</v>
      </c>
      <c r="P3683" s="17">
        <f>ImssGuardería!Q85</f>
        <v>0</v>
      </c>
      <c r="Q3683" s="17">
        <f>ImssGuardería!R85</f>
        <v>0</v>
      </c>
      <c r="R3683" s="17">
        <f>ImssGuardería!S85</f>
        <v>0</v>
      </c>
      <c r="S3683" s="17">
        <f t="shared" si="57"/>
        <v>0</v>
      </c>
    </row>
    <row r="3684" spans="1:19">
      <c r="A3684" s="7">
        <f>ImssGuardería!A86</f>
        <v>1</v>
      </c>
      <c r="B3684" t="str">
        <f>ImssGuardería!B86</f>
        <v>Guardería</v>
      </c>
      <c r="C3684">
        <f>ImssGuardería!C86</f>
        <v>0</v>
      </c>
      <c r="D3684" t="str">
        <f>ImssGuardería!D86</f>
        <v>EMPLEADO 83</v>
      </c>
      <c r="E3684">
        <f>ImssGuardería!E86</f>
        <v>0</v>
      </c>
      <c r="F3684">
        <f>ImssGuardería!F86</f>
        <v>0</v>
      </c>
      <c r="G3684" s="17">
        <f>ImssGuardería!H86</f>
        <v>0</v>
      </c>
      <c r="H3684" s="17">
        <f>ImssGuardería!I86</f>
        <v>0</v>
      </c>
      <c r="I3684" s="17">
        <f>ImssGuardería!J86</f>
        <v>0</v>
      </c>
      <c r="J3684" s="17">
        <f>ImssGuardería!K86</f>
        <v>0</v>
      </c>
      <c r="K3684" s="17">
        <f>ImssGuardería!L86</f>
        <v>0</v>
      </c>
      <c r="L3684" s="17">
        <f>ImssGuardería!M86</f>
        <v>0</v>
      </c>
      <c r="M3684" s="17">
        <f>ImssGuardería!N86</f>
        <v>0</v>
      </c>
      <c r="N3684" s="17">
        <f>ImssGuardería!O86</f>
        <v>0</v>
      </c>
      <c r="O3684" s="17">
        <f>ImssGuardería!P86</f>
        <v>0</v>
      </c>
      <c r="P3684" s="17">
        <f>ImssGuardería!Q86</f>
        <v>0</v>
      </c>
      <c r="Q3684" s="17">
        <f>ImssGuardería!R86</f>
        <v>0</v>
      </c>
      <c r="R3684" s="17">
        <f>ImssGuardería!S86</f>
        <v>0</v>
      </c>
      <c r="S3684" s="17">
        <f t="shared" si="57"/>
        <v>0</v>
      </c>
    </row>
    <row r="3685" spans="1:19">
      <c r="A3685" s="7">
        <f>ImssGuardería!A87</f>
        <v>1</v>
      </c>
      <c r="B3685" t="str">
        <f>ImssGuardería!B87</f>
        <v>Guardería</v>
      </c>
      <c r="C3685">
        <f>ImssGuardería!C87</f>
        <v>0</v>
      </c>
      <c r="D3685" t="str">
        <f>ImssGuardería!D87</f>
        <v>EMPLEADO 84</v>
      </c>
      <c r="E3685">
        <f>ImssGuardería!E87</f>
        <v>0</v>
      </c>
      <c r="F3685">
        <f>ImssGuardería!F87</f>
        <v>0</v>
      </c>
      <c r="G3685" s="17">
        <f>ImssGuardería!H87</f>
        <v>0</v>
      </c>
      <c r="H3685" s="17">
        <f>ImssGuardería!I87</f>
        <v>0</v>
      </c>
      <c r="I3685" s="17">
        <f>ImssGuardería!J87</f>
        <v>0</v>
      </c>
      <c r="J3685" s="17">
        <f>ImssGuardería!K87</f>
        <v>0</v>
      </c>
      <c r="K3685" s="17">
        <f>ImssGuardería!L87</f>
        <v>0</v>
      </c>
      <c r="L3685" s="17">
        <f>ImssGuardería!M87</f>
        <v>0</v>
      </c>
      <c r="M3685" s="17">
        <f>ImssGuardería!N87</f>
        <v>0</v>
      </c>
      <c r="N3685" s="17">
        <f>ImssGuardería!O87</f>
        <v>0</v>
      </c>
      <c r="O3685" s="17">
        <f>ImssGuardería!P87</f>
        <v>0</v>
      </c>
      <c r="P3685" s="17">
        <f>ImssGuardería!Q87</f>
        <v>0</v>
      </c>
      <c r="Q3685" s="17">
        <f>ImssGuardería!R87</f>
        <v>0</v>
      </c>
      <c r="R3685" s="17">
        <f>ImssGuardería!S87</f>
        <v>0</v>
      </c>
      <c r="S3685" s="17">
        <f t="shared" si="57"/>
        <v>0</v>
      </c>
    </row>
    <row r="3686" spans="1:19">
      <c r="A3686" s="7">
        <f>ImssGuardería!A88</f>
        <v>1</v>
      </c>
      <c r="B3686" t="str">
        <f>ImssGuardería!B88</f>
        <v>Guardería</v>
      </c>
      <c r="C3686">
        <f>ImssGuardería!C88</f>
        <v>0</v>
      </c>
      <c r="D3686" t="str">
        <f>ImssGuardería!D88</f>
        <v>EMPLEADO 85</v>
      </c>
      <c r="E3686">
        <f>ImssGuardería!E88</f>
        <v>0</v>
      </c>
      <c r="F3686">
        <f>ImssGuardería!F88</f>
        <v>0</v>
      </c>
      <c r="G3686" s="17">
        <f>ImssGuardería!H88</f>
        <v>0</v>
      </c>
      <c r="H3686" s="17">
        <f>ImssGuardería!I88</f>
        <v>0</v>
      </c>
      <c r="I3686" s="17">
        <f>ImssGuardería!J88</f>
        <v>0</v>
      </c>
      <c r="J3686" s="17">
        <f>ImssGuardería!K88</f>
        <v>0</v>
      </c>
      <c r="K3686" s="17">
        <f>ImssGuardería!L88</f>
        <v>0</v>
      </c>
      <c r="L3686" s="17">
        <f>ImssGuardería!M88</f>
        <v>0</v>
      </c>
      <c r="M3686" s="17">
        <f>ImssGuardería!N88</f>
        <v>0</v>
      </c>
      <c r="N3686" s="17">
        <f>ImssGuardería!O88</f>
        <v>0</v>
      </c>
      <c r="O3686" s="17">
        <f>ImssGuardería!P88</f>
        <v>0</v>
      </c>
      <c r="P3686" s="17">
        <f>ImssGuardería!Q88</f>
        <v>0</v>
      </c>
      <c r="Q3686" s="17">
        <f>ImssGuardería!R88</f>
        <v>0</v>
      </c>
      <c r="R3686" s="17">
        <f>ImssGuardería!S88</f>
        <v>0</v>
      </c>
      <c r="S3686" s="17">
        <f t="shared" si="57"/>
        <v>0</v>
      </c>
    </row>
    <row r="3687" spans="1:19">
      <c r="A3687" s="7">
        <f>ImssGuardería!A89</f>
        <v>1</v>
      </c>
      <c r="B3687" t="str">
        <f>ImssGuardería!B89</f>
        <v>Guardería</v>
      </c>
      <c r="C3687">
        <f>ImssGuardería!C89</f>
        <v>0</v>
      </c>
      <c r="D3687" t="str">
        <f>ImssGuardería!D89</f>
        <v>EMPLEADO 86</v>
      </c>
      <c r="E3687">
        <f>ImssGuardería!E89</f>
        <v>0</v>
      </c>
      <c r="F3687">
        <f>ImssGuardería!F89</f>
        <v>0</v>
      </c>
      <c r="G3687" s="17">
        <f>ImssGuardería!H89</f>
        <v>0</v>
      </c>
      <c r="H3687" s="17">
        <f>ImssGuardería!I89</f>
        <v>0</v>
      </c>
      <c r="I3687" s="17">
        <f>ImssGuardería!J89</f>
        <v>0</v>
      </c>
      <c r="J3687" s="17">
        <f>ImssGuardería!K89</f>
        <v>0</v>
      </c>
      <c r="K3687" s="17">
        <f>ImssGuardería!L89</f>
        <v>0</v>
      </c>
      <c r="L3687" s="17">
        <f>ImssGuardería!M89</f>
        <v>0</v>
      </c>
      <c r="M3687" s="17">
        <f>ImssGuardería!N89</f>
        <v>0</v>
      </c>
      <c r="N3687" s="17">
        <f>ImssGuardería!O89</f>
        <v>0</v>
      </c>
      <c r="O3687" s="17">
        <f>ImssGuardería!P89</f>
        <v>0</v>
      </c>
      <c r="P3687" s="17">
        <f>ImssGuardería!Q89</f>
        <v>0</v>
      </c>
      <c r="Q3687" s="17">
        <f>ImssGuardería!R89</f>
        <v>0</v>
      </c>
      <c r="R3687" s="17">
        <f>ImssGuardería!S89</f>
        <v>0</v>
      </c>
      <c r="S3687" s="17">
        <f t="shared" si="57"/>
        <v>0</v>
      </c>
    </row>
    <row r="3688" spans="1:19">
      <c r="A3688" s="7">
        <f>ImssGuardería!A90</f>
        <v>1</v>
      </c>
      <c r="B3688" t="str">
        <f>ImssGuardería!B90</f>
        <v>Guardería</v>
      </c>
      <c r="C3688">
        <f>ImssGuardería!C90</f>
        <v>0</v>
      </c>
      <c r="D3688" t="str">
        <f>ImssGuardería!D90</f>
        <v>EMPLEADO 87</v>
      </c>
      <c r="E3688">
        <f>ImssGuardería!E90</f>
        <v>0</v>
      </c>
      <c r="F3688">
        <f>ImssGuardería!F90</f>
        <v>0</v>
      </c>
      <c r="G3688" s="17">
        <f>ImssGuardería!H90</f>
        <v>0</v>
      </c>
      <c r="H3688" s="17">
        <f>ImssGuardería!I90</f>
        <v>0</v>
      </c>
      <c r="I3688" s="17">
        <f>ImssGuardería!J90</f>
        <v>0</v>
      </c>
      <c r="J3688" s="17">
        <f>ImssGuardería!K90</f>
        <v>0</v>
      </c>
      <c r="K3688" s="17">
        <f>ImssGuardería!L90</f>
        <v>0</v>
      </c>
      <c r="L3688" s="17">
        <f>ImssGuardería!M90</f>
        <v>0</v>
      </c>
      <c r="M3688" s="17">
        <f>ImssGuardería!N90</f>
        <v>0</v>
      </c>
      <c r="N3688" s="17">
        <f>ImssGuardería!O90</f>
        <v>0</v>
      </c>
      <c r="O3688" s="17">
        <f>ImssGuardería!P90</f>
        <v>0</v>
      </c>
      <c r="P3688" s="17">
        <f>ImssGuardería!Q90</f>
        <v>0</v>
      </c>
      <c r="Q3688" s="17">
        <f>ImssGuardería!R90</f>
        <v>0</v>
      </c>
      <c r="R3688" s="17">
        <f>ImssGuardería!S90</f>
        <v>0</v>
      </c>
      <c r="S3688" s="17">
        <f t="shared" si="57"/>
        <v>0</v>
      </c>
    </row>
    <row r="3689" spans="1:19">
      <c r="A3689" s="7">
        <f>ImssGuardería!A91</f>
        <v>1</v>
      </c>
      <c r="B3689" t="str">
        <f>ImssGuardería!B91</f>
        <v>Guardería</v>
      </c>
      <c r="C3689">
        <f>ImssGuardería!C91</f>
        <v>0</v>
      </c>
      <c r="D3689" t="str">
        <f>ImssGuardería!D91</f>
        <v>EMPLEADO 88</v>
      </c>
      <c r="E3689">
        <f>ImssGuardería!E91</f>
        <v>0</v>
      </c>
      <c r="F3689">
        <f>ImssGuardería!F91</f>
        <v>0</v>
      </c>
      <c r="G3689" s="17">
        <f>ImssGuardería!H91</f>
        <v>0</v>
      </c>
      <c r="H3689" s="17">
        <f>ImssGuardería!I91</f>
        <v>0</v>
      </c>
      <c r="I3689" s="17">
        <f>ImssGuardería!J91</f>
        <v>0</v>
      </c>
      <c r="J3689" s="17">
        <f>ImssGuardería!K91</f>
        <v>0</v>
      </c>
      <c r="K3689" s="17">
        <f>ImssGuardería!L91</f>
        <v>0</v>
      </c>
      <c r="L3689" s="17">
        <f>ImssGuardería!M91</f>
        <v>0</v>
      </c>
      <c r="M3689" s="17">
        <f>ImssGuardería!N91</f>
        <v>0</v>
      </c>
      <c r="N3689" s="17">
        <f>ImssGuardería!O91</f>
        <v>0</v>
      </c>
      <c r="O3689" s="17">
        <f>ImssGuardería!P91</f>
        <v>0</v>
      </c>
      <c r="P3689" s="17">
        <f>ImssGuardería!Q91</f>
        <v>0</v>
      </c>
      <c r="Q3689" s="17">
        <f>ImssGuardería!R91</f>
        <v>0</v>
      </c>
      <c r="R3689" s="17">
        <f>ImssGuardería!S91</f>
        <v>0</v>
      </c>
      <c r="S3689" s="17">
        <f t="shared" si="57"/>
        <v>0</v>
      </c>
    </row>
    <row r="3690" spans="1:19">
      <c r="A3690" s="7">
        <f>ImssGuardería!A92</f>
        <v>1</v>
      </c>
      <c r="B3690" t="str">
        <f>ImssGuardería!B92</f>
        <v>Guardería</v>
      </c>
      <c r="C3690">
        <f>ImssGuardería!C92</f>
        <v>0</v>
      </c>
      <c r="D3690" t="str">
        <f>ImssGuardería!D92</f>
        <v>EMPLEADO 89</v>
      </c>
      <c r="E3690">
        <f>ImssGuardería!E92</f>
        <v>0</v>
      </c>
      <c r="F3690">
        <f>ImssGuardería!F92</f>
        <v>0</v>
      </c>
      <c r="G3690" s="17">
        <f>ImssGuardería!H92</f>
        <v>0</v>
      </c>
      <c r="H3690" s="17">
        <f>ImssGuardería!I92</f>
        <v>0</v>
      </c>
      <c r="I3690" s="17">
        <f>ImssGuardería!J92</f>
        <v>0</v>
      </c>
      <c r="J3690" s="17">
        <f>ImssGuardería!K92</f>
        <v>0</v>
      </c>
      <c r="K3690" s="17">
        <f>ImssGuardería!L92</f>
        <v>0</v>
      </c>
      <c r="L3690" s="17">
        <f>ImssGuardería!M92</f>
        <v>0</v>
      </c>
      <c r="M3690" s="17">
        <f>ImssGuardería!N92</f>
        <v>0</v>
      </c>
      <c r="N3690" s="17">
        <f>ImssGuardería!O92</f>
        <v>0</v>
      </c>
      <c r="O3690" s="17">
        <f>ImssGuardería!P92</f>
        <v>0</v>
      </c>
      <c r="P3690" s="17">
        <f>ImssGuardería!Q92</f>
        <v>0</v>
      </c>
      <c r="Q3690" s="17">
        <f>ImssGuardería!R92</f>
        <v>0</v>
      </c>
      <c r="R3690" s="17">
        <f>ImssGuardería!S92</f>
        <v>0</v>
      </c>
      <c r="S3690" s="17">
        <f t="shared" si="57"/>
        <v>0</v>
      </c>
    </row>
    <row r="3691" spans="1:19">
      <c r="A3691" s="7">
        <f>ImssGuardería!A93</f>
        <v>1</v>
      </c>
      <c r="B3691" t="str">
        <f>ImssGuardería!B93</f>
        <v>Guardería</v>
      </c>
      <c r="C3691">
        <f>ImssGuardería!C93</f>
        <v>0</v>
      </c>
      <c r="D3691" t="str">
        <f>ImssGuardería!D93</f>
        <v>EMPLEADO 90</v>
      </c>
      <c r="E3691">
        <f>ImssGuardería!E93</f>
        <v>0</v>
      </c>
      <c r="F3691">
        <f>ImssGuardería!F93</f>
        <v>0</v>
      </c>
      <c r="G3691" s="17">
        <f>ImssGuardería!H93</f>
        <v>0</v>
      </c>
      <c r="H3691" s="17">
        <f>ImssGuardería!I93</f>
        <v>0</v>
      </c>
      <c r="I3691" s="17">
        <f>ImssGuardería!J93</f>
        <v>0</v>
      </c>
      <c r="J3691" s="17">
        <f>ImssGuardería!K93</f>
        <v>0</v>
      </c>
      <c r="K3691" s="17">
        <f>ImssGuardería!L93</f>
        <v>0</v>
      </c>
      <c r="L3691" s="17">
        <f>ImssGuardería!M93</f>
        <v>0</v>
      </c>
      <c r="M3691" s="17">
        <f>ImssGuardería!N93</f>
        <v>0</v>
      </c>
      <c r="N3691" s="17">
        <f>ImssGuardería!O93</f>
        <v>0</v>
      </c>
      <c r="O3691" s="17">
        <f>ImssGuardería!P93</f>
        <v>0</v>
      </c>
      <c r="P3691" s="17">
        <f>ImssGuardería!Q93</f>
        <v>0</v>
      </c>
      <c r="Q3691" s="17">
        <f>ImssGuardería!R93</f>
        <v>0</v>
      </c>
      <c r="R3691" s="17">
        <f>ImssGuardería!S93</f>
        <v>0</v>
      </c>
      <c r="S3691" s="17">
        <f t="shared" si="57"/>
        <v>0</v>
      </c>
    </row>
    <row r="3692" spans="1:19">
      <c r="A3692" s="7">
        <f>ImssGuardería!A94</f>
        <v>1</v>
      </c>
      <c r="B3692" t="str">
        <f>ImssGuardería!B94</f>
        <v>Guardería</v>
      </c>
      <c r="C3692">
        <f>ImssGuardería!C94</f>
        <v>0</v>
      </c>
      <c r="D3692" t="str">
        <f>ImssGuardería!D94</f>
        <v>EMPLEADO 91</v>
      </c>
      <c r="E3692">
        <f>ImssGuardería!E94</f>
        <v>0</v>
      </c>
      <c r="F3692">
        <f>ImssGuardería!F94</f>
        <v>0</v>
      </c>
      <c r="G3692" s="17">
        <f>ImssGuardería!H94</f>
        <v>0</v>
      </c>
      <c r="H3692" s="17">
        <f>ImssGuardería!I94</f>
        <v>0</v>
      </c>
      <c r="I3692" s="17">
        <f>ImssGuardería!J94</f>
        <v>0</v>
      </c>
      <c r="J3692" s="17">
        <f>ImssGuardería!K94</f>
        <v>0</v>
      </c>
      <c r="K3692" s="17">
        <f>ImssGuardería!L94</f>
        <v>0</v>
      </c>
      <c r="L3692" s="17">
        <f>ImssGuardería!M94</f>
        <v>0</v>
      </c>
      <c r="M3692" s="17">
        <f>ImssGuardería!N94</f>
        <v>0</v>
      </c>
      <c r="N3692" s="17">
        <f>ImssGuardería!O94</f>
        <v>0</v>
      </c>
      <c r="O3692" s="17">
        <f>ImssGuardería!P94</f>
        <v>0</v>
      </c>
      <c r="P3692" s="17">
        <f>ImssGuardería!Q94</f>
        <v>0</v>
      </c>
      <c r="Q3692" s="17">
        <f>ImssGuardería!R94</f>
        <v>0</v>
      </c>
      <c r="R3692" s="17">
        <f>ImssGuardería!S94</f>
        <v>0</v>
      </c>
      <c r="S3692" s="17">
        <f t="shared" si="57"/>
        <v>0</v>
      </c>
    </row>
    <row r="3693" spans="1:19">
      <c r="A3693" s="7">
        <f>ImssGuardería!A95</f>
        <v>1</v>
      </c>
      <c r="B3693" t="str">
        <f>ImssGuardería!B95</f>
        <v>Guardería</v>
      </c>
      <c r="C3693">
        <f>ImssGuardería!C95</f>
        <v>0</v>
      </c>
      <c r="D3693" t="str">
        <f>ImssGuardería!D95</f>
        <v>EMPLEADO 92</v>
      </c>
      <c r="E3693">
        <f>ImssGuardería!E95</f>
        <v>0</v>
      </c>
      <c r="F3693">
        <f>ImssGuardería!F95</f>
        <v>0</v>
      </c>
      <c r="G3693" s="17">
        <f>ImssGuardería!H95</f>
        <v>0</v>
      </c>
      <c r="H3693" s="17">
        <f>ImssGuardería!I95</f>
        <v>0</v>
      </c>
      <c r="I3693" s="17">
        <f>ImssGuardería!J95</f>
        <v>0</v>
      </c>
      <c r="J3693" s="17">
        <f>ImssGuardería!K95</f>
        <v>0</v>
      </c>
      <c r="K3693" s="17">
        <f>ImssGuardería!L95</f>
        <v>0</v>
      </c>
      <c r="L3693" s="17">
        <f>ImssGuardería!M95</f>
        <v>0</v>
      </c>
      <c r="M3693" s="17">
        <f>ImssGuardería!N95</f>
        <v>0</v>
      </c>
      <c r="N3693" s="17">
        <f>ImssGuardería!O95</f>
        <v>0</v>
      </c>
      <c r="O3693" s="17">
        <f>ImssGuardería!P95</f>
        <v>0</v>
      </c>
      <c r="P3693" s="17">
        <f>ImssGuardería!Q95</f>
        <v>0</v>
      </c>
      <c r="Q3693" s="17">
        <f>ImssGuardería!R95</f>
        <v>0</v>
      </c>
      <c r="R3693" s="17">
        <f>ImssGuardería!S95</f>
        <v>0</v>
      </c>
      <c r="S3693" s="17">
        <f t="shared" si="57"/>
        <v>0</v>
      </c>
    </row>
    <row r="3694" spans="1:19">
      <c r="A3694" s="7">
        <f>ImssGuardería!A96</f>
        <v>1</v>
      </c>
      <c r="B3694" t="str">
        <f>ImssGuardería!B96</f>
        <v>Guardería</v>
      </c>
      <c r="C3694">
        <f>ImssGuardería!C96</f>
        <v>0</v>
      </c>
      <c r="D3694" t="str">
        <f>ImssGuardería!D96</f>
        <v>EMPLEADO 93</v>
      </c>
      <c r="E3694">
        <f>ImssGuardería!E96</f>
        <v>0</v>
      </c>
      <c r="F3694">
        <f>ImssGuardería!F96</f>
        <v>0</v>
      </c>
      <c r="G3694" s="17">
        <f>ImssGuardería!H96</f>
        <v>0</v>
      </c>
      <c r="H3694" s="17">
        <f>ImssGuardería!I96</f>
        <v>0</v>
      </c>
      <c r="I3694" s="17">
        <f>ImssGuardería!J96</f>
        <v>0</v>
      </c>
      <c r="J3694" s="17">
        <f>ImssGuardería!K96</f>
        <v>0</v>
      </c>
      <c r="K3694" s="17">
        <f>ImssGuardería!L96</f>
        <v>0</v>
      </c>
      <c r="L3694" s="17">
        <f>ImssGuardería!M96</f>
        <v>0</v>
      </c>
      <c r="M3694" s="17">
        <f>ImssGuardería!N96</f>
        <v>0</v>
      </c>
      <c r="N3694" s="17">
        <f>ImssGuardería!O96</f>
        <v>0</v>
      </c>
      <c r="O3694" s="17">
        <f>ImssGuardería!P96</f>
        <v>0</v>
      </c>
      <c r="P3694" s="17">
        <f>ImssGuardería!Q96</f>
        <v>0</v>
      </c>
      <c r="Q3694" s="17">
        <f>ImssGuardería!R96</f>
        <v>0</v>
      </c>
      <c r="R3694" s="17">
        <f>ImssGuardería!S96</f>
        <v>0</v>
      </c>
      <c r="S3694" s="17">
        <f t="shared" si="57"/>
        <v>0</v>
      </c>
    </row>
    <row r="3695" spans="1:19">
      <c r="A3695" s="7">
        <f>ImssGuardería!A97</f>
        <v>1</v>
      </c>
      <c r="B3695" t="str">
        <f>ImssGuardería!B97</f>
        <v>Guardería</v>
      </c>
      <c r="C3695">
        <f>ImssGuardería!C97</f>
        <v>0</v>
      </c>
      <c r="D3695" t="str">
        <f>ImssGuardería!D97</f>
        <v>EMPLEADO 94</v>
      </c>
      <c r="E3695">
        <f>ImssGuardería!E97</f>
        <v>0</v>
      </c>
      <c r="F3695">
        <f>ImssGuardería!F97</f>
        <v>0</v>
      </c>
      <c r="G3695" s="17">
        <f>ImssGuardería!H97</f>
        <v>0</v>
      </c>
      <c r="H3695" s="17">
        <f>ImssGuardería!I97</f>
        <v>0</v>
      </c>
      <c r="I3695" s="17">
        <f>ImssGuardería!J97</f>
        <v>0</v>
      </c>
      <c r="J3695" s="17">
        <f>ImssGuardería!K97</f>
        <v>0</v>
      </c>
      <c r="K3695" s="17">
        <f>ImssGuardería!L97</f>
        <v>0</v>
      </c>
      <c r="L3695" s="17">
        <f>ImssGuardería!M97</f>
        <v>0</v>
      </c>
      <c r="M3695" s="17">
        <f>ImssGuardería!N97</f>
        <v>0</v>
      </c>
      <c r="N3695" s="17">
        <f>ImssGuardería!O97</f>
        <v>0</v>
      </c>
      <c r="O3695" s="17">
        <f>ImssGuardería!P97</f>
        <v>0</v>
      </c>
      <c r="P3695" s="17">
        <f>ImssGuardería!Q97</f>
        <v>0</v>
      </c>
      <c r="Q3695" s="17">
        <f>ImssGuardería!R97</f>
        <v>0</v>
      </c>
      <c r="R3695" s="17">
        <f>ImssGuardería!S97</f>
        <v>0</v>
      </c>
      <c r="S3695" s="17">
        <f t="shared" si="57"/>
        <v>0</v>
      </c>
    </row>
    <row r="3696" spans="1:19">
      <c r="A3696" s="7">
        <f>ImssGuardería!A98</f>
        <v>1</v>
      </c>
      <c r="B3696" t="str">
        <f>ImssGuardería!B98</f>
        <v>Guardería</v>
      </c>
      <c r="C3696">
        <f>ImssGuardería!C98</f>
        <v>0</v>
      </c>
      <c r="D3696" t="str">
        <f>ImssGuardería!D98</f>
        <v>EMPLEADO 95</v>
      </c>
      <c r="E3696">
        <f>ImssGuardería!E98</f>
        <v>0</v>
      </c>
      <c r="F3696">
        <f>ImssGuardería!F98</f>
        <v>0</v>
      </c>
      <c r="G3696" s="17">
        <f>ImssGuardería!H98</f>
        <v>0</v>
      </c>
      <c r="H3696" s="17">
        <f>ImssGuardería!I98</f>
        <v>0</v>
      </c>
      <c r="I3696" s="17">
        <f>ImssGuardería!J98</f>
        <v>0</v>
      </c>
      <c r="J3696" s="17">
        <f>ImssGuardería!K98</f>
        <v>0</v>
      </c>
      <c r="K3696" s="17">
        <f>ImssGuardería!L98</f>
        <v>0</v>
      </c>
      <c r="L3696" s="17">
        <f>ImssGuardería!M98</f>
        <v>0</v>
      </c>
      <c r="M3696" s="17">
        <f>ImssGuardería!N98</f>
        <v>0</v>
      </c>
      <c r="N3696" s="17">
        <f>ImssGuardería!O98</f>
        <v>0</v>
      </c>
      <c r="O3696" s="17">
        <f>ImssGuardería!P98</f>
        <v>0</v>
      </c>
      <c r="P3696" s="17">
        <f>ImssGuardería!Q98</f>
        <v>0</v>
      </c>
      <c r="Q3696" s="17">
        <f>ImssGuardería!R98</f>
        <v>0</v>
      </c>
      <c r="R3696" s="17">
        <f>ImssGuardería!S98</f>
        <v>0</v>
      </c>
      <c r="S3696" s="17">
        <f t="shared" si="57"/>
        <v>0</v>
      </c>
    </row>
    <row r="3697" spans="1:19">
      <c r="A3697" s="7">
        <f>ImssGuardería!A99</f>
        <v>1</v>
      </c>
      <c r="B3697" t="str">
        <f>ImssGuardería!B99</f>
        <v>Guardería</v>
      </c>
      <c r="C3697">
        <f>ImssGuardería!C99</f>
        <v>0</v>
      </c>
      <c r="D3697" t="str">
        <f>ImssGuardería!D99</f>
        <v>EMPLEADO 96</v>
      </c>
      <c r="E3697">
        <f>ImssGuardería!E99</f>
        <v>0</v>
      </c>
      <c r="F3697">
        <f>ImssGuardería!F99</f>
        <v>0</v>
      </c>
      <c r="G3697" s="17">
        <f>ImssGuardería!H99</f>
        <v>0</v>
      </c>
      <c r="H3697" s="17">
        <f>ImssGuardería!I99</f>
        <v>0</v>
      </c>
      <c r="I3697" s="17">
        <f>ImssGuardería!J99</f>
        <v>0</v>
      </c>
      <c r="J3697" s="17">
        <f>ImssGuardería!K99</f>
        <v>0</v>
      </c>
      <c r="K3697" s="17">
        <f>ImssGuardería!L99</f>
        <v>0</v>
      </c>
      <c r="L3697" s="17">
        <f>ImssGuardería!M99</f>
        <v>0</v>
      </c>
      <c r="M3697" s="17">
        <f>ImssGuardería!N99</f>
        <v>0</v>
      </c>
      <c r="N3697" s="17">
        <f>ImssGuardería!O99</f>
        <v>0</v>
      </c>
      <c r="O3697" s="17">
        <f>ImssGuardería!P99</f>
        <v>0</v>
      </c>
      <c r="P3697" s="17">
        <f>ImssGuardería!Q99</f>
        <v>0</v>
      </c>
      <c r="Q3697" s="17">
        <f>ImssGuardería!R99</f>
        <v>0</v>
      </c>
      <c r="R3697" s="17">
        <f>ImssGuardería!S99</f>
        <v>0</v>
      </c>
      <c r="S3697" s="17">
        <f t="shared" si="57"/>
        <v>0</v>
      </c>
    </row>
    <row r="3698" spans="1:19">
      <c r="A3698" s="7">
        <f>ImssGuardería!A100</f>
        <v>1</v>
      </c>
      <c r="B3698" t="str">
        <f>ImssGuardería!B100</f>
        <v>Guardería</v>
      </c>
      <c r="C3698">
        <f>ImssGuardería!C100</f>
        <v>0</v>
      </c>
      <c r="D3698" t="str">
        <f>ImssGuardería!D100</f>
        <v>EMPLEADO 97</v>
      </c>
      <c r="E3698">
        <f>ImssGuardería!E100</f>
        <v>0</v>
      </c>
      <c r="F3698">
        <f>ImssGuardería!F100</f>
        <v>0</v>
      </c>
      <c r="G3698" s="17">
        <f>ImssGuardería!H100</f>
        <v>0</v>
      </c>
      <c r="H3698" s="17">
        <f>ImssGuardería!I100</f>
        <v>0</v>
      </c>
      <c r="I3698" s="17">
        <f>ImssGuardería!J100</f>
        <v>0</v>
      </c>
      <c r="J3698" s="17">
        <f>ImssGuardería!K100</f>
        <v>0</v>
      </c>
      <c r="K3698" s="17">
        <f>ImssGuardería!L100</f>
        <v>0</v>
      </c>
      <c r="L3698" s="17">
        <f>ImssGuardería!M100</f>
        <v>0</v>
      </c>
      <c r="M3698" s="17">
        <f>ImssGuardería!N100</f>
        <v>0</v>
      </c>
      <c r="N3698" s="17">
        <f>ImssGuardería!O100</f>
        <v>0</v>
      </c>
      <c r="O3698" s="17">
        <f>ImssGuardería!P100</f>
        <v>0</v>
      </c>
      <c r="P3698" s="17">
        <f>ImssGuardería!Q100</f>
        <v>0</v>
      </c>
      <c r="Q3698" s="17">
        <f>ImssGuardería!R100</f>
        <v>0</v>
      </c>
      <c r="R3698" s="17">
        <f>ImssGuardería!S100</f>
        <v>0</v>
      </c>
      <c r="S3698" s="17">
        <f t="shared" si="57"/>
        <v>0</v>
      </c>
    </row>
    <row r="3699" spans="1:19">
      <c r="A3699" s="7">
        <f>ImssGuardería!A101</f>
        <v>1</v>
      </c>
      <c r="B3699" t="str">
        <f>ImssGuardería!B101</f>
        <v>Guardería</v>
      </c>
      <c r="C3699">
        <f>ImssGuardería!C101</f>
        <v>0</v>
      </c>
      <c r="D3699" t="str">
        <f>ImssGuardería!D101</f>
        <v>EMPLEADO 98</v>
      </c>
      <c r="E3699">
        <f>ImssGuardería!E101</f>
        <v>0</v>
      </c>
      <c r="F3699">
        <f>ImssGuardería!F101</f>
        <v>0</v>
      </c>
      <c r="G3699" s="17">
        <f>ImssGuardería!H101</f>
        <v>0</v>
      </c>
      <c r="H3699" s="17">
        <f>ImssGuardería!I101</f>
        <v>0</v>
      </c>
      <c r="I3699" s="17">
        <f>ImssGuardería!J101</f>
        <v>0</v>
      </c>
      <c r="J3699" s="17">
        <f>ImssGuardería!K101</f>
        <v>0</v>
      </c>
      <c r="K3699" s="17">
        <f>ImssGuardería!L101</f>
        <v>0</v>
      </c>
      <c r="L3699" s="17">
        <f>ImssGuardería!M101</f>
        <v>0</v>
      </c>
      <c r="M3699" s="17">
        <f>ImssGuardería!N101</f>
        <v>0</v>
      </c>
      <c r="N3699" s="17">
        <f>ImssGuardería!O101</f>
        <v>0</v>
      </c>
      <c r="O3699" s="17">
        <f>ImssGuardería!P101</f>
        <v>0</v>
      </c>
      <c r="P3699" s="17">
        <f>ImssGuardería!Q101</f>
        <v>0</v>
      </c>
      <c r="Q3699" s="17">
        <f>ImssGuardería!R101</f>
        <v>0</v>
      </c>
      <c r="R3699" s="17">
        <f>ImssGuardería!S101</f>
        <v>0</v>
      </c>
      <c r="S3699" s="17">
        <f t="shared" si="57"/>
        <v>0</v>
      </c>
    </row>
    <row r="3700" spans="1:19">
      <c r="A3700" s="7">
        <f>ImssGuardería!A102</f>
        <v>1</v>
      </c>
      <c r="B3700" t="str">
        <f>ImssGuardería!B102</f>
        <v>Guardería</v>
      </c>
      <c r="C3700">
        <f>ImssGuardería!C102</f>
        <v>0</v>
      </c>
      <c r="D3700" t="str">
        <f>ImssGuardería!D102</f>
        <v>EMPLEADO 99</v>
      </c>
      <c r="E3700">
        <f>ImssGuardería!E102</f>
        <v>0</v>
      </c>
      <c r="F3700">
        <f>ImssGuardería!F102</f>
        <v>0</v>
      </c>
      <c r="G3700" s="17">
        <f>ImssGuardería!H102</f>
        <v>0</v>
      </c>
      <c r="H3700" s="17">
        <f>ImssGuardería!I102</f>
        <v>0</v>
      </c>
      <c r="I3700" s="17">
        <f>ImssGuardería!J102</f>
        <v>0</v>
      </c>
      <c r="J3700" s="17">
        <f>ImssGuardería!K102</f>
        <v>0</v>
      </c>
      <c r="K3700" s="17">
        <f>ImssGuardería!L102</f>
        <v>0</v>
      </c>
      <c r="L3700" s="17">
        <f>ImssGuardería!M102</f>
        <v>0</v>
      </c>
      <c r="M3700" s="17">
        <f>ImssGuardería!N102</f>
        <v>0</v>
      </c>
      <c r="N3700" s="17">
        <f>ImssGuardería!O102</f>
        <v>0</v>
      </c>
      <c r="O3700" s="17">
        <f>ImssGuardería!P102</f>
        <v>0</v>
      </c>
      <c r="P3700" s="17">
        <f>ImssGuardería!Q102</f>
        <v>0</v>
      </c>
      <c r="Q3700" s="17">
        <f>ImssGuardería!R102</f>
        <v>0</v>
      </c>
      <c r="R3700" s="17">
        <f>ImssGuardería!S102</f>
        <v>0</v>
      </c>
      <c r="S3700" s="17">
        <f t="shared" si="57"/>
        <v>0</v>
      </c>
    </row>
    <row r="3701" spans="1:19">
      <c r="A3701" s="7">
        <f>ImssGuardería!A103</f>
        <v>1</v>
      </c>
      <c r="B3701" t="str">
        <f>ImssGuardería!B103</f>
        <v>Guardería</v>
      </c>
      <c r="C3701">
        <f>ImssGuardería!C103</f>
        <v>0</v>
      </c>
      <c r="D3701" t="str">
        <f>ImssGuardería!D103</f>
        <v>EMPLEADO 100</v>
      </c>
      <c r="E3701">
        <f>ImssGuardería!E103</f>
        <v>0</v>
      </c>
      <c r="F3701">
        <f>ImssGuardería!F103</f>
        <v>0</v>
      </c>
      <c r="G3701" s="17">
        <f>ImssGuardería!H103</f>
        <v>0</v>
      </c>
      <c r="H3701" s="17">
        <f>ImssGuardería!I103</f>
        <v>0</v>
      </c>
      <c r="I3701" s="17">
        <f>ImssGuardería!J103</f>
        <v>0</v>
      </c>
      <c r="J3701" s="17">
        <f>ImssGuardería!K103</f>
        <v>0</v>
      </c>
      <c r="K3701" s="17">
        <f>ImssGuardería!L103</f>
        <v>0</v>
      </c>
      <c r="L3701" s="17">
        <f>ImssGuardería!M103</f>
        <v>0</v>
      </c>
      <c r="M3701" s="17">
        <f>ImssGuardería!N103</f>
        <v>0</v>
      </c>
      <c r="N3701" s="17">
        <f>ImssGuardería!O103</f>
        <v>0</v>
      </c>
      <c r="O3701" s="17">
        <f>ImssGuardería!P103</f>
        <v>0</v>
      </c>
      <c r="P3701" s="17">
        <f>ImssGuardería!Q103</f>
        <v>0</v>
      </c>
      <c r="Q3701" s="17">
        <f>ImssGuardería!R103</f>
        <v>0</v>
      </c>
      <c r="R3701" s="17">
        <f>ImssGuardería!S103</f>
        <v>0</v>
      </c>
      <c r="S3701" s="17">
        <f t="shared" si="57"/>
        <v>0</v>
      </c>
    </row>
    <row r="3702" spans="1:19">
      <c r="A3702" s="7">
        <f>ImssGuardería!A104</f>
        <v>1</v>
      </c>
      <c r="B3702" t="str">
        <f>ImssGuardería!B104</f>
        <v>Guardería</v>
      </c>
      <c r="C3702">
        <f>ImssGuardería!C104</f>
        <v>0</v>
      </c>
      <c r="D3702" t="str">
        <f>ImssGuardería!D104</f>
        <v>EMPLEADO 101</v>
      </c>
      <c r="E3702">
        <f>ImssGuardería!E104</f>
        <v>0</v>
      </c>
      <c r="F3702">
        <f>ImssGuardería!F104</f>
        <v>0</v>
      </c>
      <c r="G3702" s="17">
        <f>ImssGuardería!H104</f>
        <v>0</v>
      </c>
      <c r="H3702" s="17">
        <f>ImssGuardería!I104</f>
        <v>0</v>
      </c>
      <c r="I3702" s="17">
        <f>ImssGuardería!J104</f>
        <v>0</v>
      </c>
      <c r="J3702" s="17">
        <f>ImssGuardería!K104</f>
        <v>0</v>
      </c>
      <c r="K3702" s="17">
        <f>ImssGuardería!L104</f>
        <v>0</v>
      </c>
      <c r="L3702" s="17">
        <f>ImssGuardería!M104</f>
        <v>0</v>
      </c>
      <c r="M3702" s="17">
        <f>ImssGuardería!N104</f>
        <v>0</v>
      </c>
      <c r="N3702" s="17">
        <f>ImssGuardería!O104</f>
        <v>0</v>
      </c>
      <c r="O3702" s="17">
        <f>ImssGuardería!P104</f>
        <v>0</v>
      </c>
      <c r="P3702" s="17">
        <f>ImssGuardería!Q104</f>
        <v>0</v>
      </c>
      <c r="Q3702" s="17">
        <f>ImssGuardería!R104</f>
        <v>0</v>
      </c>
      <c r="R3702" s="17">
        <f>ImssGuardería!S104</f>
        <v>0</v>
      </c>
      <c r="S3702" s="17">
        <f t="shared" si="57"/>
        <v>0</v>
      </c>
    </row>
    <row r="3703" spans="1:19">
      <c r="A3703" s="7">
        <f>ImssGuardería!A105</f>
        <v>1</v>
      </c>
      <c r="B3703" t="str">
        <f>ImssGuardería!B105</f>
        <v>Guardería</v>
      </c>
      <c r="C3703">
        <f>ImssGuardería!C105</f>
        <v>0</v>
      </c>
      <c r="D3703" t="str">
        <f>ImssGuardería!D105</f>
        <v>EMPLEADO 102</v>
      </c>
      <c r="E3703">
        <f>ImssGuardería!E105</f>
        <v>0</v>
      </c>
      <c r="F3703">
        <f>ImssGuardería!F105</f>
        <v>0</v>
      </c>
      <c r="G3703" s="17">
        <f>ImssGuardería!H105</f>
        <v>0</v>
      </c>
      <c r="H3703" s="17">
        <f>ImssGuardería!I105</f>
        <v>0</v>
      </c>
      <c r="I3703" s="17">
        <f>ImssGuardería!J105</f>
        <v>0</v>
      </c>
      <c r="J3703" s="17">
        <f>ImssGuardería!K105</f>
        <v>0</v>
      </c>
      <c r="K3703" s="17">
        <f>ImssGuardería!L105</f>
        <v>0</v>
      </c>
      <c r="L3703" s="17">
        <f>ImssGuardería!M105</f>
        <v>0</v>
      </c>
      <c r="M3703" s="17">
        <f>ImssGuardería!N105</f>
        <v>0</v>
      </c>
      <c r="N3703" s="17">
        <f>ImssGuardería!O105</f>
        <v>0</v>
      </c>
      <c r="O3703" s="17">
        <f>ImssGuardería!P105</f>
        <v>0</v>
      </c>
      <c r="P3703" s="17">
        <f>ImssGuardería!Q105</f>
        <v>0</v>
      </c>
      <c r="Q3703" s="17">
        <f>ImssGuardería!R105</f>
        <v>0</v>
      </c>
      <c r="R3703" s="17">
        <f>ImssGuardería!S105</f>
        <v>0</v>
      </c>
      <c r="S3703" s="17">
        <f t="shared" si="57"/>
        <v>0</v>
      </c>
    </row>
    <row r="3704" spans="1:19">
      <c r="A3704" s="7">
        <f>ImssGuardería!A106</f>
        <v>1</v>
      </c>
      <c r="B3704" t="str">
        <f>ImssGuardería!B106</f>
        <v>Guardería</v>
      </c>
      <c r="C3704">
        <f>ImssGuardería!C106</f>
        <v>0</v>
      </c>
      <c r="D3704" t="str">
        <f>ImssGuardería!D106</f>
        <v>EMPLEADO 103</v>
      </c>
      <c r="E3704">
        <f>ImssGuardería!E106</f>
        <v>0</v>
      </c>
      <c r="F3704">
        <f>ImssGuardería!F106</f>
        <v>0</v>
      </c>
      <c r="G3704" s="17">
        <f>ImssGuardería!H106</f>
        <v>0</v>
      </c>
      <c r="H3704" s="17">
        <f>ImssGuardería!I106</f>
        <v>0</v>
      </c>
      <c r="I3704" s="17">
        <f>ImssGuardería!J106</f>
        <v>0</v>
      </c>
      <c r="J3704" s="17">
        <f>ImssGuardería!K106</f>
        <v>0</v>
      </c>
      <c r="K3704" s="17">
        <f>ImssGuardería!L106</f>
        <v>0</v>
      </c>
      <c r="L3704" s="17">
        <f>ImssGuardería!M106</f>
        <v>0</v>
      </c>
      <c r="M3704" s="17">
        <f>ImssGuardería!N106</f>
        <v>0</v>
      </c>
      <c r="N3704" s="17">
        <f>ImssGuardería!O106</f>
        <v>0</v>
      </c>
      <c r="O3704" s="17">
        <f>ImssGuardería!P106</f>
        <v>0</v>
      </c>
      <c r="P3704" s="17">
        <f>ImssGuardería!Q106</f>
        <v>0</v>
      </c>
      <c r="Q3704" s="17">
        <f>ImssGuardería!R106</f>
        <v>0</v>
      </c>
      <c r="R3704" s="17">
        <f>ImssGuardería!S106</f>
        <v>0</v>
      </c>
      <c r="S3704" s="17">
        <f t="shared" si="57"/>
        <v>0</v>
      </c>
    </row>
    <row r="3705" spans="1:19">
      <c r="A3705" s="7">
        <f>ImssGuardería!A107</f>
        <v>1</v>
      </c>
      <c r="B3705" t="str">
        <f>ImssGuardería!B107</f>
        <v>Guardería</v>
      </c>
      <c r="C3705">
        <f>ImssGuardería!C107</f>
        <v>0</v>
      </c>
      <c r="D3705" t="str">
        <f>ImssGuardería!D107</f>
        <v>EMPLEADO 104</v>
      </c>
      <c r="E3705">
        <f>ImssGuardería!E107</f>
        <v>0</v>
      </c>
      <c r="F3705">
        <f>ImssGuardería!F107</f>
        <v>0</v>
      </c>
      <c r="G3705" s="17">
        <f>ImssGuardería!H107</f>
        <v>0</v>
      </c>
      <c r="H3705" s="17">
        <f>ImssGuardería!I107</f>
        <v>0</v>
      </c>
      <c r="I3705" s="17">
        <f>ImssGuardería!J107</f>
        <v>0</v>
      </c>
      <c r="J3705" s="17">
        <f>ImssGuardería!K107</f>
        <v>0</v>
      </c>
      <c r="K3705" s="17">
        <f>ImssGuardería!L107</f>
        <v>0</v>
      </c>
      <c r="L3705" s="17">
        <f>ImssGuardería!M107</f>
        <v>0</v>
      </c>
      <c r="M3705" s="17">
        <f>ImssGuardería!N107</f>
        <v>0</v>
      </c>
      <c r="N3705" s="17">
        <f>ImssGuardería!O107</f>
        <v>0</v>
      </c>
      <c r="O3705" s="17">
        <f>ImssGuardería!P107</f>
        <v>0</v>
      </c>
      <c r="P3705" s="17">
        <f>ImssGuardería!Q107</f>
        <v>0</v>
      </c>
      <c r="Q3705" s="17">
        <f>ImssGuardería!R107</f>
        <v>0</v>
      </c>
      <c r="R3705" s="17">
        <f>ImssGuardería!S107</f>
        <v>0</v>
      </c>
      <c r="S3705" s="17">
        <f t="shared" si="57"/>
        <v>0</v>
      </c>
    </row>
    <row r="3706" spans="1:19">
      <c r="A3706" s="7">
        <f>ImssGuardería!A108</f>
        <v>1</v>
      </c>
      <c r="B3706" t="str">
        <f>ImssGuardería!B108</f>
        <v>Guardería</v>
      </c>
      <c r="C3706">
        <f>ImssGuardería!C108</f>
        <v>0</v>
      </c>
      <c r="D3706" t="str">
        <f>ImssGuardería!D108</f>
        <v>EMPLEADO 105</v>
      </c>
      <c r="E3706">
        <f>ImssGuardería!E108</f>
        <v>0</v>
      </c>
      <c r="F3706">
        <f>ImssGuardería!F108</f>
        <v>0</v>
      </c>
      <c r="G3706" s="17">
        <f>ImssGuardería!H108</f>
        <v>0</v>
      </c>
      <c r="H3706" s="17">
        <f>ImssGuardería!I108</f>
        <v>0</v>
      </c>
      <c r="I3706" s="17">
        <f>ImssGuardería!J108</f>
        <v>0</v>
      </c>
      <c r="J3706" s="17">
        <f>ImssGuardería!K108</f>
        <v>0</v>
      </c>
      <c r="K3706" s="17">
        <f>ImssGuardería!L108</f>
        <v>0</v>
      </c>
      <c r="L3706" s="17">
        <f>ImssGuardería!M108</f>
        <v>0</v>
      </c>
      <c r="M3706" s="17">
        <f>ImssGuardería!N108</f>
        <v>0</v>
      </c>
      <c r="N3706" s="17">
        <f>ImssGuardería!O108</f>
        <v>0</v>
      </c>
      <c r="O3706" s="17">
        <f>ImssGuardería!P108</f>
        <v>0</v>
      </c>
      <c r="P3706" s="17">
        <f>ImssGuardería!Q108</f>
        <v>0</v>
      </c>
      <c r="Q3706" s="17">
        <f>ImssGuardería!R108</f>
        <v>0</v>
      </c>
      <c r="R3706" s="17">
        <f>ImssGuardería!S108</f>
        <v>0</v>
      </c>
      <c r="S3706" s="17">
        <f t="shared" si="57"/>
        <v>0</v>
      </c>
    </row>
    <row r="3707" spans="1:19">
      <c r="A3707" s="7">
        <f>ImssGuardería!A109</f>
        <v>1</v>
      </c>
      <c r="B3707" t="str">
        <f>ImssGuardería!B109</f>
        <v>Guardería</v>
      </c>
      <c r="C3707">
        <f>ImssGuardería!C109</f>
        <v>0</v>
      </c>
      <c r="D3707" t="str">
        <f>ImssGuardería!D109</f>
        <v>EMPLEADO 106</v>
      </c>
      <c r="E3707">
        <f>ImssGuardería!E109</f>
        <v>0</v>
      </c>
      <c r="F3707">
        <f>ImssGuardería!F109</f>
        <v>0</v>
      </c>
      <c r="G3707" s="17">
        <f>ImssGuardería!H109</f>
        <v>0</v>
      </c>
      <c r="H3707" s="17">
        <f>ImssGuardería!I109</f>
        <v>0</v>
      </c>
      <c r="I3707" s="17">
        <f>ImssGuardería!J109</f>
        <v>0</v>
      </c>
      <c r="J3707" s="17">
        <f>ImssGuardería!K109</f>
        <v>0</v>
      </c>
      <c r="K3707" s="17">
        <f>ImssGuardería!L109</f>
        <v>0</v>
      </c>
      <c r="L3707" s="17">
        <f>ImssGuardería!M109</f>
        <v>0</v>
      </c>
      <c r="M3707" s="17">
        <f>ImssGuardería!N109</f>
        <v>0</v>
      </c>
      <c r="N3707" s="17">
        <f>ImssGuardería!O109</f>
        <v>0</v>
      </c>
      <c r="O3707" s="17">
        <f>ImssGuardería!P109</f>
        <v>0</v>
      </c>
      <c r="P3707" s="17">
        <f>ImssGuardería!Q109</f>
        <v>0</v>
      </c>
      <c r="Q3707" s="17">
        <f>ImssGuardería!R109</f>
        <v>0</v>
      </c>
      <c r="R3707" s="17">
        <f>ImssGuardería!S109</f>
        <v>0</v>
      </c>
      <c r="S3707" s="17">
        <f t="shared" si="57"/>
        <v>0</v>
      </c>
    </row>
    <row r="3708" spans="1:19">
      <c r="A3708" s="7">
        <f>ImssGuardería!A110</f>
        <v>1</v>
      </c>
      <c r="B3708" t="str">
        <f>ImssGuardería!B110</f>
        <v>Guardería</v>
      </c>
      <c r="C3708">
        <f>ImssGuardería!C110</f>
        <v>0</v>
      </c>
      <c r="D3708" t="str">
        <f>ImssGuardería!D110</f>
        <v>EMPLEADO 107</v>
      </c>
      <c r="E3708">
        <f>ImssGuardería!E110</f>
        <v>0</v>
      </c>
      <c r="F3708">
        <f>ImssGuardería!F110</f>
        <v>0</v>
      </c>
      <c r="G3708" s="17">
        <f>ImssGuardería!H110</f>
        <v>0</v>
      </c>
      <c r="H3708" s="17">
        <f>ImssGuardería!I110</f>
        <v>0</v>
      </c>
      <c r="I3708" s="17">
        <f>ImssGuardería!J110</f>
        <v>0</v>
      </c>
      <c r="J3708" s="17">
        <f>ImssGuardería!K110</f>
        <v>0</v>
      </c>
      <c r="K3708" s="17">
        <f>ImssGuardería!L110</f>
        <v>0</v>
      </c>
      <c r="L3708" s="17">
        <f>ImssGuardería!M110</f>
        <v>0</v>
      </c>
      <c r="M3708" s="17">
        <f>ImssGuardería!N110</f>
        <v>0</v>
      </c>
      <c r="N3708" s="17">
        <f>ImssGuardería!O110</f>
        <v>0</v>
      </c>
      <c r="O3708" s="17">
        <f>ImssGuardería!P110</f>
        <v>0</v>
      </c>
      <c r="P3708" s="17">
        <f>ImssGuardería!Q110</f>
        <v>0</v>
      </c>
      <c r="Q3708" s="17">
        <f>ImssGuardería!R110</f>
        <v>0</v>
      </c>
      <c r="R3708" s="17">
        <f>ImssGuardería!S110</f>
        <v>0</v>
      </c>
      <c r="S3708" s="17">
        <f t="shared" si="57"/>
        <v>0</v>
      </c>
    </row>
    <row r="3709" spans="1:19">
      <c r="A3709" s="7">
        <f>ImssGuardería!A111</f>
        <v>1</v>
      </c>
      <c r="B3709" t="str">
        <f>ImssGuardería!B111</f>
        <v>Guardería</v>
      </c>
      <c r="C3709">
        <f>ImssGuardería!C111</f>
        <v>0</v>
      </c>
      <c r="D3709" t="str">
        <f>ImssGuardería!D111</f>
        <v>EMPLEADO 108</v>
      </c>
      <c r="E3709">
        <f>ImssGuardería!E111</f>
        <v>0</v>
      </c>
      <c r="F3709">
        <f>ImssGuardería!F111</f>
        <v>0</v>
      </c>
      <c r="G3709" s="17">
        <f>ImssGuardería!H111</f>
        <v>0</v>
      </c>
      <c r="H3709" s="17">
        <f>ImssGuardería!I111</f>
        <v>0</v>
      </c>
      <c r="I3709" s="17">
        <f>ImssGuardería!J111</f>
        <v>0</v>
      </c>
      <c r="J3709" s="17">
        <f>ImssGuardería!K111</f>
        <v>0</v>
      </c>
      <c r="K3709" s="17">
        <f>ImssGuardería!L111</f>
        <v>0</v>
      </c>
      <c r="L3709" s="17">
        <f>ImssGuardería!M111</f>
        <v>0</v>
      </c>
      <c r="M3709" s="17">
        <f>ImssGuardería!N111</f>
        <v>0</v>
      </c>
      <c r="N3709" s="17">
        <f>ImssGuardería!O111</f>
        <v>0</v>
      </c>
      <c r="O3709" s="17">
        <f>ImssGuardería!P111</f>
        <v>0</v>
      </c>
      <c r="P3709" s="17">
        <f>ImssGuardería!Q111</f>
        <v>0</v>
      </c>
      <c r="Q3709" s="17">
        <f>ImssGuardería!R111</f>
        <v>0</v>
      </c>
      <c r="R3709" s="17">
        <f>ImssGuardería!S111</f>
        <v>0</v>
      </c>
      <c r="S3709" s="17">
        <f t="shared" si="57"/>
        <v>0</v>
      </c>
    </row>
    <row r="3710" spans="1:19">
      <c r="A3710" s="7">
        <f>ImssGuardería!A112</f>
        <v>1</v>
      </c>
      <c r="B3710" t="str">
        <f>ImssGuardería!B112</f>
        <v>Guardería</v>
      </c>
      <c r="C3710">
        <f>ImssGuardería!C112</f>
        <v>0</v>
      </c>
      <c r="D3710" t="str">
        <f>ImssGuardería!D112</f>
        <v>EMPLEADO 109</v>
      </c>
      <c r="E3710">
        <f>ImssGuardería!E112</f>
        <v>0</v>
      </c>
      <c r="F3710">
        <f>ImssGuardería!F112</f>
        <v>0</v>
      </c>
      <c r="G3710" s="17">
        <f>ImssGuardería!H112</f>
        <v>0</v>
      </c>
      <c r="H3710" s="17">
        <f>ImssGuardería!I112</f>
        <v>0</v>
      </c>
      <c r="I3710" s="17">
        <f>ImssGuardería!J112</f>
        <v>0</v>
      </c>
      <c r="J3710" s="17">
        <f>ImssGuardería!K112</f>
        <v>0</v>
      </c>
      <c r="K3710" s="17">
        <f>ImssGuardería!L112</f>
        <v>0</v>
      </c>
      <c r="L3710" s="17">
        <f>ImssGuardería!M112</f>
        <v>0</v>
      </c>
      <c r="M3710" s="17">
        <f>ImssGuardería!N112</f>
        <v>0</v>
      </c>
      <c r="N3710" s="17">
        <f>ImssGuardería!O112</f>
        <v>0</v>
      </c>
      <c r="O3710" s="17">
        <f>ImssGuardería!P112</f>
        <v>0</v>
      </c>
      <c r="P3710" s="17">
        <f>ImssGuardería!Q112</f>
        <v>0</v>
      </c>
      <c r="Q3710" s="17">
        <f>ImssGuardería!R112</f>
        <v>0</v>
      </c>
      <c r="R3710" s="17">
        <f>ImssGuardería!S112</f>
        <v>0</v>
      </c>
      <c r="S3710" s="17">
        <f t="shared" si="57"/>
        <v>0</v>
      </c>
    </row>
    <row r="3711" spans="1:19">
      <c r="A3711" s="7">
        <f>ImssGuardería!A113</f>
        <v>1</v>
      </c>
      <c r="B3711" t="str">
        <f>ImssGuardería!B113</f>
        <v>Guardería</v>
      </c>
      <c r="C3711">
        <f>ImssGuardería!C113</f>
        <v>0</v>
      </c>
      <c r="D3711" t="str">
        <f>ImssGuardería!D113</f>
        <v>EMPLEADO 110</v>
      </c>
      <c r="E3711">
        <f>ImssGuardería!E113</f>
        <v>0</v>
      </c>
      <c r="F3711">
        <f>ImssGuardería!F113</f>
        <v>0</v>
      </c>
      <c r="G3711" s="17">
        <f>ImssGuardería!H113</f>
        <v>0</v>
      </c>
      <c r="H3711" s="17">
        <f>ImssGuardería!I113</f>
        <v>0</v>
      </c>
      <c r="I3711" s="17">
        <f>ImssGuardería!J113</f>
        <v>0</v>
      </c>
      <c r="J3711" s="17">
        <f>ImssGuardería!K113</f>
        <v>0</v>
      </c>
      <c r="K3711" s="17">
        <f>ImssGuardería!L113</f>
        <v>0</v>
      </c>
      <c r="L3711" s="17">
        <f>ImssGuardería!M113</f>
        <v>0</v>
      </c>
      <c r="M3711" s="17">
        <f>ImssGuardería!N113</f>
        <v>0</v>
      </c>
      <c r="N3711" s="17">
        <f>ImssGuardería!O113</f>
        <v>0</v>
      </c>
      <c r="O3711" s="17">
        <f>ImssGuardería!P113</f>
        <v>0</v>
      </c>
      <c r="P3711" s="17">
        <f>ImssGuardería!Q113</f>
        <v>0</v>
      </c>
      <c r="Q3711" s="17">
        <f>ImssGuardería!R113</f>
        <v>0</v>
      </c>
      <c r="R3711" s="17">
        <f>ImssGuardería!S113</f>
        <v>0</v>
      </c>
      <c r="S3711" s="17">
        <f t="shared" si="57"/>
        <v>0</v>
      </c>
    </row>
    <row r="3712" spans="1:19">
      <c r="A3712" s="7">
        <f>ImssGuardería!A114</f>
        <v>1</v>
      </c>
      <c r="B3712" t="str">
        <f>ImssGuardería!B114</f>
        <v>Guardería</v>
      </c>
      <c r="C3712">
        <f>ImssGuardería!C114</f>
        <v>0</v>
      </c>
      <c r="D3712" t="str">
        <f>ImssGuardería!D114</f>
        <v>EMPLEADO 111</v>
      </c>
      <c r="E3712">
        <f>ImssGuardería!E114</f>
        <v>0</v>
      </c>
      <c r="F3712">
        <f>ImssGuardería!F114</f>
        <v>0</v>
      </c>
      <c r="G3712" s="17">
        <f>ImssGuardería!H114</f>
        <v>0</v>
      </c>
      <c r="H3712" s="17">
        <f>ImssGuardería!I114</f>
        <v>0</v>
      </c>
      <c r="I3712" s="17">
        <f>ImssGuardería!J114</f>
        <v>0</v>
      </c>
      <c r="J3712" s="17">
        <f>ImssGuardería!K114</f>
        <v>0</v>
      </c>
      <c r="K3712" s="17">
        <f>ImssGuardería!L114</f>
        <v>0</v>
      </c>
      <c r="L3712" s="17">
        <f>ImssGuardería!M114</f>
        <v>0</v>
      </c>
      <c r="M3712" s="17">
        <f>ImssGuardería!N114</f>
        <v>0</v>
      </c>
      <c r="N3712" s="17">
        <f>ImssGuardería!O114</f>
        <v>0</v>
      </c>
      <c r="O3712" s="17">
        <f>ImssGuardería!P114</f>
        <v>0</v>
      </c>
      <c r="P3712" s="17">
        <f>ImssGuardería!Q114</f>
        <v>0</v>
      </c>
      <c r="Q3712" s="17">
        <f>ImssGuardería!R114</f>
        <v>0</v>
      </c>
      <c r="R3712" s="17">
        <f>ImssGuardería!S114</f>
        <v>0</v>
      </c>
      <c r="S3712" s="17">
        <f t="shared" si="57"/>
        <v>0</v>
      </c>
    </row>
    <row r="3713" spans="1:19">
      <c r="A3713" s="7">
        <f>ImssGuardería!A115</f>
        <v>1</v>
      </c>
      <c r="B3713" t="str">
        <f>ImssGuardería!B115</f>
        <v>Guardería</v>
      </c>
      <c r="C3713">
        <f>ImssGuardería!C115</f>
        <v>0</v>
      </c>
      <c r="D3713" t="str">
        <f>ImssGuardería!D115</f>
        <v>EMPLEADO 112</v>
      </c>
      <c r="E3713">
        <f>ImssGuardería!E115</f>
        <v>0</v>
      </c>
      <c r="F3713">
        <f>ImssGuardería!F115</f>
        <v>0</v>
      </c>
      <c r="G3713" s="17">
        <f>ImssGuardería!H115</f>
        <v>0</v>
      </c>
      <c r="H3713" s="17">
        <f>ImssGuardería!I115</f>
        <v>0</v>
      </c>
      <c r="I3713" s="17">
        <f>ImssGuardería!J115</f>
        <v>0</v>
      </c>
      <c r="J3713" s="17">
        <f>ImssGuardería!K115</f>
        <v>0</v>
      </c>
      <c r="K3713" s="17">
        <f>ImssGuardería!L115</f>
        <v>0</v>
      </c>
      <c r="L3713" s="17">
        <f>ImssGuardería!M115</f>
        <v>0</v>
      </c>
      <c r="M3713" s="17">
        <f>ImssGuardería!N115</f>
        <v>0</v>
      </c>
      <c r="N3713" s="17">
        <f>ImssGuardería!O115</f>
        <v>0</v>
      </c>
      <c r="O3713" s="17">
        <f>ImssGuardería!P115</f>
        <v>0</v>
      </c>
      <c r="P3713" s="17">
        <f>ImssGuardería!Q115</f>
        <v>0</v>
      </c>
      <c r="Q3713" s="17">
        <f>ImssGuardería!R115</f>
        <v>0</v>
      </c>
      <c r="R3713" s="17">
        <f>ImssGuardería!S115</f>
        <v>0</v>
      </c>
      <c r="S3713" s="17">
        <f t="shared" si="57"/>
        <v>0</v>
      </c>
    </row>
    <row r="3714" spans="1:19">
      <c r="A3714" s="7">
        <f>ImssGuardería!A116</f>
        <v>1</v>
      </c>
      <c r="B3714" t="str">
        <f>ImssGuardería!B116</f>
        <v>Guardería</v>
      </c>
      <c r="C3714">
        <f>ImssGuardería!C116</f>
        <v>0</v>
      </c>
      <c r="D3714" t="str">
        <f>ImssGuardería!D116</f>
        <v>EMPLEADO 113</v>
      </c>
      <c r="E3714">
        <f>ImssGuardería!E116</f>
        <v>0</v>
      </c>
      <c r="F3714">
        <f>ImssGuardería!F116</f>
        <v>0</v>
      </c>
      <c r="G3714" s="17">
        <f>ImssGuardería!H116</f>
        <v>0</v>
      </c>
      <c r="H3714" s="17">
        <f>ImssGuardería!I116</f>
        <v>0</v>
      </c>
      <c r="I3714" s="17">
        <f>ImssGuardería!J116</f>
        <v>0</v>
      </c>
      <c r="J3714" s="17">
        <f>ImssGuardería!K116</f>
        <v>0</v>
      </c>
      <c r="K3714" s="17">
        <f>ImssGuardería!L116</f>
        <v>0</v>
      </c>
      <c r="L3714" s="17">
        <f>ImssGuardería!M116</f>
        <v>0</v>
      </c>
      <c r="M3714" s="17">
        <f>ImssGuardería!N116</f>
        <v>0</v>
      </c>
      <c r="N3714" s="17">
        <f>ImssGuardería!O116</f>
        <v>0</v>
      </c>
      <c r="O3714" s="17">
        <f>ImssGuardería!P116</f>
        <v>0</v>
      </c>
      <c r="P3714" s="17">
        <f>ImssGuardería!Q116</f>
        <v>0</v>
      </c>
      <c r="Q3714" s="17">
        <f>ImssGuardería!R116</f>
        <v>0</v>
      </c>
      <c r="R3714" s="17">
        <f>ImssGuardería!S116</f>
        <v>0</v>
      </c>
      <c r="S3714" s="17">
        <f t="shared" si="57"/>
        <v>0</v>
      </c>
    </row>
    <row r="3715" spans="1:19">
      <c r="A3715" s="7">
        <f>ImssGuardería!A117</f>
        <v>1</v>
      </c>
      <c r="B3715" t="str">
        <f>ImssGuardería!B117</f>
        <v>Guardería</v>
      </c>
      <c r="C3715">
        <f>ImssGuardería!C117</f>
        <v>0</v>
      </c>
      <c r="D3715" t="str">
        <f>ImssGuardería!D117</f>
        <v>EMPLEADO 114</v>
      </c>
      <c r="E3715">
        <f>ImssGuardería!E117</f>
        <v>0</v>
      </c>
      <c r="F3715">
        <f>ImssGuardería!F117</f>
        <v>0</v>
      </c>
      <c r="G3715" s="17">
        <f>ImssGuardería!H117</f>
        <v>0</v>
      </c>
      <c r="H3715" s="17">
        <f>ImssGuardería!I117</f>
        <v>0</v>
      </c>
      <c r="I3715" s="17">
        <f>ImssGuardería!J117</f>
        <v>0</v>
      </c>
      <c r="J3715" s="17">
        <f>ImssGuardería!K117</f>
        <v>0</v>
      </c>
      <c r="K3715" s="17">
        <f>ImssGuardería!L117</f>
        <v>0</v>
      </c>
      <c r="L3715" s="17">
        <f>ImssGuardería!M117</f>
        <v>0</v>
      </c>
      <c r="M3715" s="17">
        <f>ImssGuardería!N117</f>
        <v>0</v>
      </c>
      <c r="N3715" s="17">
        <f>ImssGuardería!O117</f>
        <v>0</v>
      </c>
      <c r="O3715" s="17">
        <f>ImssGuardería!P117</f>
        <v>0</v>
      </c>
      <c r="P3715" s="17">
        <f>ImssGuardería!Q117</f>
        <v>0</v>
      </c>
      <c r="Q3715" s="17">
        <f>ImssGuardería!R117</f>
        <v>0</v>
      </c>
      <c r="R3715" s="17">
        <f>ImssGuardería!S117</f>
        <v>0</v>
      </c>
      <c r="S3715" s="17">
        <f t="shared" ref="S3715:S3778" si="58">SUM(G3715:R3715)</f>
        <v>0</v>
      </c>
    </row>
    <row r="3716" spans="1:19">
      <c r="A3716" s="7">
        <f>ImssGuardería!A118</f>
        <v>1</v>
      </c>
      <c r="B3716" t="str">
        <f>ImssGuardería!B118</f>
        <v>Guardería</v>
      </c>
      <c r="C3716">
        <f>ImssGuardería!C118</f>
        <v>0</v>
      </c>
      <c r="D3716" t="str">
        <f>ImssGuardería!D118</f>
        <v>EMPLEADO 115</v>
      </c>
      <c r="E3716">
        <f>ImssGuardería!E118</f>
        <v>0</v>
      </c>
      <c r="F3716">
        <f>ImssGuardería!F118</f>
        <v>0</v>
      </c>
      <c r="G3716" s="17">
        <f>ImssGuardería!H118</f>
        <v>0</v>
      </c>
      <c r="H3716" s="17">
        <f>ImssGuardería!I118</f>
        <v>0</v>
      </c>
      <c r="I3716" s="17">
        <f>ImssGuardería!J118</f>
        <v>0</v>
      </c>
      <c r="J3716" s="17">
        <f>ImssGuardería!K118</f>
        <v>0</v>
      </c>
      <c r="K3716" s="17">
        <f>ImssGuardería!L118</f>
        <v>0</v>
      </c>
      <c r="L3716" s="17">
        <f>ImssGuardería!M118</f>
        <v>0</v>
      </c>
      <c r="M3716" s="17">
        <f>ImssGuardería!N118</f>
        <v>0</v>
      </c>
      <c r="N3716" s="17">
        <f>ImssGuardería!O118</f>
        <v>0</v>
      </c>
      <c r="O3716" s="17">
        <f>ImssGuardería!P118</f>
        <v>0</v>
      </c>
      <c r="P3716" s="17">
        <f>ImssGuardería!Q118</f>
        <v>0</v>
      </c>
      <c r="Q3716" s="17">
        <f>ImssGuardería!R118</f>
        <v>0</v>
      </c>
      <c r="R3716" s="17">
        <f>ImssGuardería!S118</f>
        <v>0</v>
      </c>
      <c r="S3716" s="17">
        <f t="shared" si="58"/>
        <v>0</v>
      </c>
    </row>
    <row r="3717" spans="1:19">
      <c r="A3717" s="7">
        <f>ImssGuardería!A119</f>
        <v>1</v>
      </c>
      <c r="B3717" t="str">
        <f>ImssGuardería!B119</f>
        <v>Guardería</v>
      </c>
      <c r="C3717">
        <f>ImssGuardería!C119</f>
        <v>0</v>
      </c>
      <c r="D3717" t="str">
        <f>ImssGuardería!D119</f>
        <v>EMPLEADO 116</v>
      </c>
      <c r="E3717">
        <f>ImssGuardería!E119</f>
        <v>0</v>
      </c>
      <c r="F3717">
        <f>ImssGuardería!F119</f>
        <v>0</v>
      </c>
      <c r="G3717" s="17">
        <f>ImssGuardería!H119</f>
        <v>0</v>
      </c>
      <c r="H3717" s="17">
        <f>ImssGuardería!I119</f>
        <v>0</v>
      </c>
      <c r="I3717" s="17">
        <f>ImssGuardería!J119</f>
        <v>0</v>
      </c>
      <c r="J3717" s="17">
        <f>ImssGuardería!K119</f>
        <v>0</v>
      </c>
      <c r="K3717" s="17">
        <f>ImssGuardería!L119</f>
        <v>0</v>
      </c>
      <c r="L3717" s="17">
        <f>ImssGuardería!M119</f>
        <v>0</v>
      </c>
      <c r="M3717" s="17">
        <f>ImssGuardería!N119</f>
        <v>0</v>
      </c>
      <c r="N3717" s="17">
        <f>ImssGuardería!O119</f>
        <v>0</v>
      </c>
      <c r="O3717" s="17">
        <f>ImssGuardería!P119</f>
        <v>0</v>
      </c>
      <c r="P3717" s="17">
        <f>ImssGuardería!Q119</f>
        <v>0</v>
      </c>
      <c r="Q3717" s="17">
        <f>ImssGuardería!R119</f>
        <v>0</v>
      </c>
      <c r="R3717" s="17">
        <f>ImssGuardería!S119</f>
        <v>0</v>
      </c>
      <c r="S3717" s="17">
        <f t="shared" si="58"/>
        <v>0</v>
      </c>
    </row>
    <row r="3718" spans="1:19">
      <c r="A3718" s="7">
        <f>ImssGuardería!A120</f>
        <v>1</v>
      </c>
      <c r="B3718" t="str">
        <f>ImssGuardería!B120</f>
        <v>Guardería</v>
      </c>
      <c r="C3718">
        <f>ImssGuardería!C120</f>
        <v>0</v>
      </c>
      <c r="D3718" t="str">
        <f>ImssGuardería!D120</f>
        <v>EMPLEADO 117</v>
      </c>
      <c r="E3718">
        <f>ImssGuardería!E120</f>
        <v>0</v>
      </c>
      <c r="F3718">
        <f>ImssGuardería!F120</f>
        <v>0</v>
      </c>
      <c r="G3718" s="17">
        <f>ImssGuardería!H120</f>
        <v>0</v>
      </c>
      <c r="H3718" s="17">
        <f>ImssGuardería!I120</f>
        <v>0</v>
      </c>
      <c r="I3718" s="17">
        <f>ImssGuardería!J120</f>
        <v>0</v>
      </c>
      <c r="J3718" s="17">
        <f>ImssGuardería!K120</f>
        <v>0</v>
      </c>
      <c r="K3718" s="17">
        <f>ImssGuardería!L120</f>
        <v>0</v>
      </c>
      <c r="L3718" s="17">
        <f>ImssGuardería!M120</f>
        <v>0</v>
      </c>
      <c r="M3718" s="17">
        <f>ImssGuardería!N120</f>
        <v>0</v>
      </c>
      <c r="N3718" s="17">
        <f>ImssGuardería!O120</f>
        <v>0</v>
      </c>
      <c r="O3718" s="17">
        <f>ImssGuardería!P120</f>
        <v>0</v>
      </c>
      <c r="P3718" s="17">
        <f>ImssGuardería!Q120</f>
        <v>0</v>
      </c>
      <c r="Q3718" s="17">
        <f>ImssGuardería!R120</f>
        <v>0</v>
      </c>
      <c r="R3718" s="17">
        <f>ImssGuardería!S120</f>
        <v>0</v>
      </c>
      <c r="S3718" s="17">
        <f t="shared" si="58"/>
        <v>0</v>
      </c>
    </row>
    <row r="3719" spans="1:19">
      <c r="A3719" s="7">
        <f>ImssGuardería!A121</f>
        <v>1</v>
      </c>
      <c r="B3719" t="str">
        <f>ImssGuardería!B121</f>
        <v>Guardería</v>
      </c>
      <c r="C3719">
        <f>ImssGuardería!C121</f>
        <v>0</v>
      </c>
      <c r="D3719" t="str">
        <f>ImssGuardería!D121</f>
        <v>EMPLEADO 118</v>
      </c>
      <c r="E3719">
        <f>ImssGuardería!E121</f>
        <v>0</v>
      </c>
      <c r="F3719">
        <f>ImssGuardería!F121</f>
        <v>0</v>
      </c>
      <c r="G3719" s="17">
        <f>ImssGuardería!H121</f>
        <v>0</v>
      </c>
      <c r="H3719" s="17">
        <f>ImssGuardería!I121</f>
        <v>0</v>
      </c>
      <c r="I3719" s="17">
        <f>ImssGuardería!J121</f>
        <v>0</v>
      </c>
      <c r="J3719" s="17">
        <f>ImssGuardería!K121</f>
        <v>0</v>
      </c>
      <c r="K3719" s="17">
        <f>ImssGuardería!L121</f>
        <v>0</v>
      </c>
      <c r="L3719" s="17">
        <f>ImssGuardería!M121</f>
        <v>0</v>
      </c>
      <c r="M3719" s="17">
        <f>ImssGuardería!N121</f>
        <v>0</v>
      </c>
      <c r="N3719" s="17">
        <f>ImssGuardería!O121</f>
        <v>0</v>
      </c>
      <c r="O3719" s="17">
        <f>ImssGuardería!P121</f>
        <v>0</v>
      </c>
      <c r="P3719" s="17">
        <f>ImssGuardería!Q121</f>
        <v>0</v>
      </c>
      <c r="Q3719" s="17">
        <f>ImssGuardería!R121</f>
        <v>0</v>
      </c>
      <c r="R3719" s="17">
        <f>ImssGuardería!S121</f>
        <v>0</v>
      </c>
      <c r="S3719" s="17">
        <f t="shared" si="58"/>
        <v>0</v>
      </c>
    </row>
    <row r="3720" spans="1:19">
      <c r="A3720" s="7">
        <f>ImssGuardería!A122</f>
        <v>1</v>
      </c>
      <c r="B3720" t="str">
        <f>ImssGuardería!B122</f>
        <v>Guardería</v>
      </c>
      <c r="C3720">
        <f>ImssGuardería!C122</f>
        <v>0</v>
      </c>
      <c r="D3720" t="str">
        <f>ImssGuardería!D122</f>
        <v>EMPLEADO 119</v>
      </c>
      <c r="E3720">
        <f>ImssGuardería!E122</f>
        <v>0</v>
      </c>
      <c r="F3720">
        <f>ImssGuardería!F122</f>
        <v>0</v>
      </c>
      <c r="G3720" s="17">
        <f>ImssGuardería!H122</f>
        <v>0</v>
      </c>
      <c r="H3720" s="17">
        <f>ImssGuardería!I122</f>
        <v>0</v>
      </c>
      <c r="I3720" s="17">
        <f>ImssGuardería!J122</f>
        <v>0</v>
      </c>
      <c r="J3720" s="17">
        <f>ImssGuardería!K122</f>
        <v>0</v>
      </c>
      <c r="K3720" s="17">
        <f>ImssGuardería!L122</f>
        <v>0</v>
      </c>
      <c r="L3720" s="17">
        <f>ImssGuardería!M122</f>
        <v>0</v>
      </c>
      <c r="M3720" s="17">
        <f>ImssGuardería!N122</f>
        <v>0</v>
      </c>
      <c r="N3720" s="17">
        <f>ImssGuardería!O122</f>
        <v>0</v>
      </c>
      <c r="O3720" s="17">
        <f>ImssGuardería!P122</f>
        <v>0</v>
      </c>
      <c r="P3720" s="17">
        <f>ImssGuardería!Q122</f>
        <v>0</v>
      </c>
      <c r="Q3720" s="17">
        <f>ImssGuardería!R122</f>
        <v>0</v>
      </c>
      <c r="R3720" s="17">
        <f>ImssGuardería!S122</f>
        <v>0</v>
      </c>
      <c r="S3720" s="17">
        <f t="shared" si="58"/>
        <v>0</v>
      </c>
    </row>
    <row r="3721" spans="1:19">
      <c r="A3721" s="7">
        <f>ImssGuardería!A123</f>
        <v>1</v>
      </c>
      <c r="B3721" t="str">
        <f>ImssGuardería!B123</f>
        <v>Guardería</v>
      </c>
      <c r="C3721">
        <f>ImssGuardería!C123</f>
        <v>0</v>
      </c>
      <c r="D3721" t="str">
        <f>ImssGuardería!D123</f>
        <v>EMPLEADO 120</v>
      </c>
      <c r="E3721">
        <f>ImssGuardería!E123</f>
        <v>0</v>
      </c>
      <c r="F3721">
        <f>ImssGuardería!F123</f>
        <v>0</v>
      </c>
      <c r="G3721" s="17">
        <f>ImssGuardería!H123</f>
        <v>0</v>
      </c>
      <c r="H3721" s="17">
        <f>ImssGuardería!I123</f>
        <v>0</v>
      </c>
      <c r="I3721" s="17">
        <f>ImssGuardería!J123</f>
        <v>0</v>
      </c>
      <c r="J3721" s="17">
        <f>ImssGuardería!K123</f>
        <v>0</v>
      </c>
      <c r="K3721" s="17">
        <f>ImssGuardería!L123</f>
        <v>0</v>
      </c>
      <c r="L3721" s="17">
        <f>ImssGuardería!M123</f>
        <v>0</v>
      </c>
      <c r="M3721" s="17">
        <f>ImssGuardería!N123</f>
        <v>0</v>
      </c>
      <c r="N3721" s="17">
        <f>ImssGuardería!O123</f>
        <v>0</v>
      </c>
      <c r="O3721" s="17">
        <f>ImssGuardería!P123</f>
        <v>0</v>
      </c>
      <c r="P3721" s="17">
        <f>ImssGuardería!Q123</f>
        <v>0</v>
      </c>
      <c r="Q3721" s="17">
        <f>ImssGuardería!R123</f>
        <v>0</v>
      </c>
      <c r="R3721" s="17">
        <f>ImssGuardería!S123</f>
        <v>0</v>
      </c>
      <c r="S3721" s="17">
        <f t="shared" si="58"/>
        <v>0</v>
      </c>
    </row>
    <row r="3722" spans="1:19">
      <c r="A3722" s="7">
        <f>ImssGuardería!A124</f>
        <v>1</v>
      </c>
      <c r="B3722" t="str">
        <f>ImssGuardería!B124</f>
        <v>Guardería</v>
      </c>
      <c r="C3722">
        <f>ImssGuardería!C124</f>
        <v>0</v>
      </c>
      <c r="D3722" t="str">
        <f>ImssGuardería!D124</f>
        <v>EMPLEADO 121</v>
      </c>
      <c r="E3722">
        <f>ImssGuardería!E124</f>
        <v>0</v>
      </c>
      <c r="F3722">
        <f>ImssGuardería!F124</f>
        <v>0</v>
      </c>
      <c r="G3722" s="17">
        <f>ImssGuardería!H124</f>
        <v>0</v>
      </c>
      <c r="H3722" s="17">
        <f>ImssGuardería!I124</f>
        <v>0</v>
      </c>
      <c r="I3722" s="17">
        <f>ImssGuardería!J124</f>
        <v>0</v>
      </c>
      <c r="J3722" s="17">
        <f>ImssGuardería!K124</f>
        <v>0</v>
      </c>
      <c r="K3722" s="17">
        <f>ImssGuardería!L124</f>
        <v>0</v>
      </c>
      <c r="L3722" s="17">
        <f>ImssGuardería!M124</f>
        <v>0</v>
      </c>
      <c r="M3722" s="17">
        <f>ImssGuardería!N124</f>
        <v>0</v>
      </c>
      <c r="N3722" s="17">
        <f>ImssGuardería!O124</f>
        <v>0</v>
      </c>
      <c r="O3722" s="17">
        <f>ImssGuardería!P124</f>
        <v>0</v>
      </c>
      <c r="P3722" s="17">
        <f>ImssGuardería!Q124</f>
        <v>0</v>
      </c>
      <c r="Q3722" s="17">
        <f>ImssGuardería!R124</f>
        <v>0</v>
      </c>
      <c r="R3722" s="17">
        <f>ImssGuardería!S124</f>
        <v>0</v>
      </c>
      <c r="S3722" s="17">
        <f t="shared" si="58"/>
        <v>0</v>
      </c>
    </row>
    <row r="3723" spans="1:19">
      <c r="A3723" s="7">
        <f>ImssGuardería!A125</f>
        <v>1</v>
      </c>
      <c r="B3723" t="str">
        <f>ImssGuardería!B125</f>
        <v>Guardería</v>
      </c>
      <c r="C3723">
        <f>ImssGuardería!C125</f>
        <v>0</v>
      </c>
      <c r="D3723" t="str">
        <f>ImssGuardería!D125</f>
        <v>EMPLEADO 122</v>
      </c>
      <c r="E3723">
        <f>ImssGuardería!E125</f>
        <v>0</v>
      </c>
      <c r="F3723">
        <f>ImssGuardería!F125</f>
        <v>0</v>
      </c>
      <c r="G3723" s="17">
        <f>ImssGuardería!H125</f>
        <v>0</v>
      </c>
      <c r="H3723" s="17">
        <f>ImssGuardería!I125</f>
        <v>0</v>
      </c>
      <c r="I3723" s="17">
        <f>ImssGuardería!J125</f>
        <v>0</v>
      </c>
      <c r="J3723" s="17">
        <f>ImssGuardería!K125</f>
        <v>0</v>
      </c>
      <c r="K3723" s="17">
        <f>ImssGuardería!L125</f>
        <v>0</v>
      </c>
      <c r="L3723" s="17">
        <f>ImssGuardería!M125</f>
        <v>0</v>
      </c>
      <c r="M3723" s="17">
        <f>ImssGuardería!N125</f>
        <v>0</v>
      </c>
      <c r="N3723" s="17">
        <f>ImssGuardería!O125</f>
        <v>0</v>
      </c>
      <c r="O3723" s="17">
        <f>ImssGuardería!P125</f>
        <v>0</v>
      </c>
      <c r="P3723" s="17">
        <f>ImssGuardería!Q125</f>
        <v>0</v>
      </c>
      <c r="Q3723" s="17">
        <f>ImssGuardería!R125</f>
        <v>0</v>
      </c>
      <c r="R3723" s="17">
        <f>ImssGuardería!S125</f>
        <v>0</v>
      </c>
      <c r="S3723" s="17">
        <f t="shared" si="58"/>
        <v>0</v>
      </c>
    </row>
    <row r="3724" spans="1:19">
      <c r="A3724" s="7">
        <f>ImssGuardería!A126</f>
        <v>1</v>
      </c>
      <c r="B3724" t="str">
        <f>ImssGuardería!B126</f>
        <v>Guardería</v>
      </c>
      <c r="C3724">
        <f>ImssGuardería!C126</f>
        <v>0</v>
      </c>
      <c r="D3724" t="str">
        <f>ImssGuardería!D126</f>
        <v>EMPLEADO 123</v>
      </c>
      <c r="E3724">
        <f>ImssGuardería!E126</f>
        <v>0</v>
      </c>
      <c r="F3724">
        <f>ImssGuardería!F126</f>
        <v>0</v>
      </c>
      <c r="G3724" s="17">
        <f>ImssGuardería!H126</f>
        <v>0</v>
      </c>
      <c r="H3724" s="17">
        <f>ImssGuardería!I126</f>
        <v>0</v>
      </c>
      <c r="I3724" s="17">
        <f>ImssGuardería!J126</f>
        <v>0</v>
      </c>
      <c r="J3724" s="17">
        <f>ImssGuardería!K126</f>
        <v>0</v>
      </c>
      <c r="K3724" s="17">
        <f>ImssGuardería!L126</f>
        <v>0</v>
      </c>
      <c r="L3724" s="17">
        <f>ImssGuardería!M126</f>
        <v>0</v>
      </c>
      <c r="M3724" s="17">
        <f>ImssGuardería!N126</f>
        <v>0</v>
      </c>
      <c r="N3724" s="17">
        <f>ImssGuardería!O126</f>
        <v>0</v>
      </c>
      <c r="O3724" s="17">
        <f>ImssGuardería!P126</f>
        <v>0</v>
      </c>
      <c r="P3724" s="17">
        <f>ImssGuardería!Q126</f>
        <v>0</v>
      </c>
      <c r="Q3724" s="17">
        <f>ImssGuardería!R126</f>
        <v>0</v>
      </c>
      <c r="R3724" s="17">
        <f>ImssGuardería!S126</f>
        <v>0</v>
      </c>
      <c r="S3724" s="17">
        <f t="shared" si="58"/>
        <v>0</v>
      </c>
    </row>
    <row r="3725" spans="1:19">
      <c r="A3725" s="7">
        <f>ImssGuardería!A127</f>
        <v>1</v>
      </c>
      <c r="B3725" t="str">
        <f>ImssGuardería!B127</f>
        <v>Guardería</v>
      </c>
      <c r="C3725">
        <f>ImssGuardería!C127</f>
        <v>0</v>
      </c>
      <c r="D3725" t="str">
        <f>ImssGuardería!D127</f>
        <v>EMPLEADO 124</v>
      </c>
      <c r="E3725">
        <f>ImssGuardería!E127</f>
        <v>0</v>
      </c>
      <c r="F3725">
        <f>ImssGuardería!F127</f>
        <v>0</v>
      </c>
      <c r="G3725" s="17">
        <f>ImssGuardería!H127</f>
        <v>0</v>
      </c>
      <c r="H3725" s="17">
        <f>ImssGuardería!I127</f>
        <v>0</v>
      </c>
      <c r="I3725" s="17">
        <f>ImssGuardería!J127</f>
        <v>0</v>
      </c>
      <c r="J3725" s="17">
        <f>ImssGuardería!K127</f>
        <v>0</v>
      </c>
      <c r="K3725" s="17">
        <f>ImssGuardería!L127</f>
        <v>0</v>
      </c>
      <c r="L3725" s="17">
        <f>ImssGuardería!M127</f>
        <v>0</v>
      </c>
      <c r="M3725" s="17">
        <f>ImssGuardería!N127</f>
        <v>0</v>
      </c>
      <c r="N3725" s="17">
        <f>ImssGuardería!O127</f>
        <v>0</v>
      </c>
      <c r="O3725" s="17">
        <f>ImssGuardería!P127</f>
        <v>0</v>
      </c>
      <c r="P3725" s="17">
        <f>ImssGuardería!Q127</f>
        <v>0</v>
      </c>
      <c r="Q3725" s="17">
        <f>ImssGuardería!R127</f>
        <v>0</v>
      </c>
      <c r="R3725" s="17">
        <f>ImssGuardería!S127</f>
        <v>0</v>
      </c>
      <c r="S3725" s="17">
        <f t="shared" si="58"/>
        <v>0</v>
      </c>
    </row>
    <row r="3726" spans="1:19">
      <c r="A3726" s="7">
        <f>ImssGuardería!A128</f>
        <v>1</v>
      </c>
      <c r="B3726" t="str">
        <f>ImssGuardería!B128</f>
        <v>Guardería</v>
      </c>
      <c r="C3726">
        <f>ImssGuardería!C128</f>
        <v>0</v>
      </c>
      <c r="D3726" t="str">
        <f>ImssGuardería!D128</f>
        <v>EMPLEADO 125</v>
      </c>
      <c r="E3726">
        <f>ImssGuardería!E128</f>
        <v>0</v>
      </c>
      <c r="F3726">
        <f>ImssGuardería!F128</f>
        <v>0</v>
      </c>
      <c r="G3726" s="17">
        <f>ImssGuardería!H128</f>
        <v>0</v>
      </c>
      <c r="H3726" s="17">
        <f>ImssGuardería!I128</f>
        <v>0</v>
      </c>
      <c r="I3726" s="17">
        <f>ImssGuardería!J128</f>
        <v>0</v>
      </c>
      <c r="J3726" s="17">
        <f>ImssGuardería!K128</f>
        <v>0</v>
      </c>
      <c r="K3726" s="17">
        <f>ImssGuardería!L128</f>
        <v>0</v>
      </c>
      <c r="L3726" s="17">
        <f>ImssGuardería!M128</f>
        <v>0</v>
      </c>
      <c r="M3726" s="17">
        <f>ImssGuardería!N128</f>
        <v>0</v>
      </c>
      <c r="N3726" s="17">
        <f>ImssGuardería!O128</f>
        <v>0</v>
      </c>
      <c r="O3726" s="17">
        <f>ImssGuardería!P128</f>
        <v>0</v>
      </c>
      <c r="P3726" s="17">
        <f>ImssGuardería!Q128</f>
        <v>0</v>
      </c>
      <c r="Q3726" s="17">
        <f>ImssGuardería!R128</f>
        <v>0</v>
      </c>
      <c r="R3726" s="17">
        <f>ImssGuardería!S128</f>
        <v>0</v>
      </c>
      <c r="S3726" s="17">
        <f t="shared" si="58"/>
        <v>0</v>
      </c>
    </row>
    <row r="3727" spans="1:19">
      <c r="A3727" s="7">
        <f>ImssGuardería!A129</f>
        <v>1</v>
      </c>
      <c r="B3727" t="str">
        <f>ImssGuardería!B129</f>
        <v>Guardería</v>
      </c>
      <c r="C3727">
        <f>ImssGuardería!C129</f>
        <v>0</v>
      </c>
      <c r="D3727" t="str">
        <f>ImssGuardería!D129</f>
        <v>EMPLEADO 126</v>
      </c>
      <c r="E3727">
        <f>ImssGuardería!E129</f>
        <v>0</v>
      </c>
      <c r="F3727">
        <f>ImssGuardería!F129</f>
        <v>0</v>
      </c>
      <c r="G3727" s="17">
        <f>ImssGuardería!H129</f>
        <v>0</v>
      </c>
      <c r="H3727" s="17">
        <f>ImssGuardería!I129</f>
        <v>0</v>
      </c>
      <c r="I3727" s="17">
        <f>ImssGuardería!J129</f>
        <v>0</v>
      </c>
      <c r="J3727" s="17">
        <f>ImssGuardería!K129</f>
        <v>0</v>
      </c>
      <c r="K3727" s="17">
        <f>ImssGuardería!L129</f>
        <v>0</v>
      </c>
      <c r="L3727" s="17">
        <f>ImssGuardería!M129</f>
        <v>0</v>
      </c>
      <c r="M3727" s="17">
        <f>ImssGuardería!N129</f>
        <v>0</v>
      </c>
      <c r="N3727" s="17">
        <f>ImssGuardería!O129</f>
        <v>0</v>
      </c>
      <c r="O3727" s="17">
        <f>ImssGuardería!P129</f>
        <v>0</v>
      </c>
      <c r="P3727" s="17">
        <f>ImssGuardería!Q129</f>
        <v>0</v>
      </c>
      <c r="Q3727" s="17">
        <f>ImssGuardería!R129</f>
        <v>0</v>
      </c>
      <c r="R3727" s="17">
        <f>ImssGuardería!S129</f>
        <v>0</v>
      </c>
      <c r="S3727" s="17">
        <f t="shared" si="58"/>
        <v>0</v>
      </c>
    </row>
    <row r="3728" spans="1:19">
      <c r="A3728" s="7">
        <f>ImssGuardería!A130</f>
        <v>1</v>
      </c>
      <c r="B3728" t="str">
        <f>ImssGuardería!B130</f>
        <v>Guardería</v>
      </c>
      <c r="C3728">
        <f>ImssGuardería!C130</f>
        <v>0</v>
      </c>
      <c r="D3728" t="str">
        <f>ImssGuardería!D130</f>
        <v>EMPLEADO 127</v>
      </c>
      <c r="E3728">
        <f>ImssGuardería!E130</f>
        <v>0</v>
      </c>
      <c r="F3728">
        <f>ImssGuardería!F130</f>
        <v>0</v>
      </c>
      <c r="G3728" s="17">
        <f>ImssGuardería!H130</f>
        <v>0</v>
      </c>
      <c r="H3728" s="17">
        <f>ImssGuardería!I130</f>
        <v>0</v>
      </c>
      <c r="I3728" s="17">
        <f>ImssGuardería!J130</f>
        <v>0</v>
      </c>
      <c r="J3728" s="17">
        <f>ImssGuardería!K130</f>
        <v>0</v>
      </c>
      <c r="K3728" s="17">
        <f>ImssGuardería!L130</f>
        <v>0</v>
      </c>
      <c r="L3728" s="17">
        <f>ImssGuardería!M130</f>
        <v>0</v>
      </c>
      <c r="M3728" s="17">
        <f>ImssGuardería!N130</f>
        <v>0</v>
      </c>
      <c r="N3728" s="17">
        <f>ImssGuardería!O130</f>
        <v>0</v>
      </c>
      <c r="O3728" s="17">
        <f>ImssGuardería!P130</f>
        <v>0</v>
      </c>
      <c r="P3728" s="17">
        <f>ImssGuardería!Q130</f>
        <v>0</v>
      </c>
      <c r="Q3728" s="17">
        <f>ImssGuardería!R130</f>
        <v>0</v>
      </c>
      <c r="R3728" s="17">
        <f>ImssGuardería!S130</f>
        <v>0</v>
      </c>
      <c r="S3728" s="17">
        <f t="shared" si="58"/>
        <v>0</v>
      </c>
    </row>
    <row r="3729" spans="1:19">
      <c r="A3729" s="7">
        <f>ImssGuardería!A131</f>
        <v>1</v>
      </c>
      <c r="B3729" t="str">
        <f>ImssGuardería!B131</f>
        <v>Guardería</v>
      </c>
      <c r="C3729">
        <f>ImssGuardería!C131</f>
        <v>0</v>
      </c>
      <c r="D3729" t="str">
        <f>ImssGuardería!D131</f>
        <v>EMPLEADO 128</v>
      </c>
      <c r="E3729">
        <f>ImssGuardería!E131</f>
        <v>0</v>
      </c>
      <c r="F3729">
        <f>ImssGuardería!F131</f>
        <v>0</v>
      </c>
      <c r="G3729" s="17">
        <f>ImssGuardería!H131</f>
        <v>0</v>
      </c>
      <c r="H3729" s="17">
        <f>ImssGuardería!I131</f>
        <v>0</v>
      </c>
      <c r="I3729" s="17">
        <f>ImssGuardería!J131</f>
        <v>0</v>
      </c>
      <c r="J3729" s="17">
        <f>ImssGuardería!K131</f>
        <v>0</v>
      </c>
      <c r="K3729" s="17">
        <f>ImssGuardería!L131</f>
        <v>0</v>
      </c>
      <c r="L3729" s="17">
        <f>ImssGuardería!M131</f>
        <v>0</v>
      </c>
      <c r="M3729" s="17">
        <f>ImssGuardería!N131</f>
        <v>0</v>
      </c>
      <c r="N3729" s="17">
        <f>ImssGuardería!O131</f>
        <v>0</v>
      </c>
      <c r="O3729" s="17">
        <f>ImssGuardería!P131</f>
        <v>0</v>
      </c>
      <c r="P3729" s="17">
        <f>ImssGuardería!Q131</f>
        <v>0</v>
      </c>
      <c r="Q3729" s="17">
        <f>ImssGuardería!R131</f>
        <v>0</v>
      </c>
      <c r="R3729" s="17">
        <f>ImssGuardería!S131</f>
        <v>0</v>
      </c>
      <c r="S3729" s="17">
        <f t="shared" si="58"/>
        <v>0</v>
      </c>
    </row>
    <row r="3730" spans="1:19">
      <c r="A3730" s="7">
        <f>ImssGuardería!A132</f>
        <v>1</v>
      </c>
      <c r="B3730" t="str">
        <f>ImssGuardería!B132</f>
        <v>Guardería</v>
      </c>
      <c r="C3730">
        <f>ImssGuardería!C132</f>
        <v>0</v>
      </c>
      <c r="D3730" t="str">
        <f>ImssGuardería!D132</f>
        <v>EMPLEADO 129</v>
      </c>
      <c r="E3730">
        <f>ImssGuardería!E132</f>
        <v>0</v>
      </c>
      <c r="F3730">
        <f>ImssGuardería!F132</f>
        <v>0</v>
      </c>
      <c r="G3730" s="17">
        <f>ImssGuardería!H132</f>
        <v>0</v>
      </c>
      <c r="H3730" s="17">
        <f>ImssGuardería!I132</f>
        <v>0</v>
      </c>
      <c r="I3730" s="17">
        <f>ImssGuardería!J132</f>
        <v>0</v>
      </c>
      <c r="J3730" s="17">
        <f>ImssGuardería!K132</f>
        <v>0</v>
      </c>
      <c r="K3730" s="17">
        <f>ImssGuardería!L132</f>
        <v>0</v>
      </c>
      <c r="L3730" s="17">
        <f>ImssGuardería!M132</f>
        <v>0</v>
      </c>
      <c r="M3730" s="17">
        <f>ImssGuardería!N132</f>
        <v>0</v>
      </c>
      <c r="N3730" s="17">
        <f>ImssGuardería!O132</f>
        <v>0</v>
      </c>
      <c r="O3730" s="17">
        <f>ImssGuardería!P132</f>
        <v>0</v>
      </c>
      <c r="P3730" s="17">
        <f>ImssGuardería!Q132</f>
        <v>0</v>
      </c>
      <c r="Q3730" s="17">
        <f>ImssGuardería!R132</f>
        <v>0</v>
      </c>
      <c r="R3730" s="17">
        <f>ImssGuardería!S132</f>
        <v>0</v>
      </c>
      <c r="S3730" s="17">
        <f t="shared" si="58"/>
        <v>0</v>
      </c>
    </row>
    <row r="3731" spans="1:19">
      <c r="A3731" s="7">
        <f>ImssGuardería!A133</f>
        <v>1</v>
      </c>
      <c r="B3731" t="str">
        <f>ImssGuardería!B133</f>
        <v>Guardería</v>
      </c>
      <c r="C3731">
        <f>ImssGuardería!C133</f>
        <v>0</v>
      </c>
      <c r="D3731" t="str">
        <f>ImssGuardería!D133</f>
        <v>EMPLEADO 130</v>
      </c>
      <c r="E3731">
        <f>ImssGuardería!E133</f>
        <v>0</v>
      </c>
      <c r="F3731">
        <f>ImssGuardería!F133</f>
        <v>0</v>
      </c>
      <c r="G3731" s="17">
        <f>ImssGuardería!H133</f>
        <v>0</v>
      </c>
      <c r="H3731" s="17">
        <f>ImssGuardería!I133</f>
        <v>0</v>
      </c>
      <c r="I3731" s="17">
        <f>ImssGuardería!J133</f>
        <v>0</v>
      </c>
      <c r="J3731" s="17">
        <f>ImssGuardería!K133</f>
        <v>0</v>
      </c>
      <c r="K3731" s="17">
        <f>ImssGuardería!L133</f>
        <v>0</v>
      </c>
      <c r="L3731" s="17">
        <f>ImssGuardería!M133</f>
        <v>0</v>
      </c>
      <c r="M3731" s="17">
        <f>ImssGuardería!N133</f>
        <v>0</v>
      </c>
      <c r="N3731" s="17">
        <f>ImssGuardería!O133</f>
        <v>0</v>
      </c>
      <c r="O3731" s="17">
        <f>ImssGuardería!P133</f>
        <v>0</v>
      </c>
      <c r="P3731" s="17">
        <f>ImssGuardería!Q133</f>
        <v>0</v>
      </c>
      <c r="Q3731" s="17">
        <f>ImssGuardería!R133</f>
        <v>0</v>
      </c>
      <c r="R3731" s="17">
        <f>ImssGuardería!S133</f>
        <v>0</v>
      </c>
      <c r="S3731" s="17">
        <f t="shared" si="58"/>
        <v>0</v>
      </c>
    </row>
    <row r="3732" spans="1:19">
      <c r="A3732" s="7">
        <f>ImssGuardería!A134</f>
        <v>1</v>
      </c>
      <c r="B3732" t="str">
        <f>ImssGuardería!B134</f>
        <v>Guardería</v>
      </c>
      <c r="C3732">
        <f>ImssGuardería!C134</f>
        <v>0</v>
      </c>
      <c r="D3732" t="str">
        <f>ImssGuardería!D134</f>
        <v>EMPLEADO 131</v>
      </c>
      <c r="E3732">
        <f>ImssGuardería!E134</f>
        <v>0</v>
      </c>
      <c r="F3732">
        <f>ImssGuardería!F134</f>
        <v>0</v>
      </c>
      <c r="G3732" s="17">
        <f>ImssGuardería!H134</f>
        <v>0</v>
      </c>
      <c r="H3732" s="17">
        <f>ImssGuardería!I134</f>
        <v>0</v>
      </c>
      <c r="I3732" s="17">
        <f>ImssGuardería!J134</f>
        <v>0</v>
      </c>
      <c r="J3732" s="17">
        <f>ImssGuardería!K134</f>
        <v>0</v>
      </c>
      <c r="K3732" s="17">
        <f>ImssGuardería!L134</f>
        <v>0</v>
      </c>
      <c r="L3732" s="17">
        <f>ImssGuardería!M134</f>
        <v>0</v>
      </c>
      <c r="M3732" s="17">
        <f>ImssGuardería!N134</f>
        <v>0</v>
      </c>
      <c r="N3732" s="17">
        <f>ImssGuardería!O134</f>
        <v>0</v>
      </c>
      <c r="O3732" s="17">
        <f>ImssGuardería!P134</f>
        <v>0</v>
      </c>
      <c r="P3732" s="17">
        <f>ImssGuardería!Q134</f>
        <v>0</v>
      </c>
      <c r="Q3732" s="17">
        <f>ImssGuardería!R134</f>
        <v>0</v>
      </c>
      <c r="R3732" s="17">
        <f>ImssGuardería!S134</f>
        <v>0</v>
      </c>
      <c r="S3732" s="17">
        <f t="shared" si="58"/>
        <v>0</v>
      </c>
    </row>
    <row r="3733" spans="1:19">
      <c r="A3733" s="7">
        <f>ImssGuardería!A135</f>
        <v>1</v>
      </c>
      <c r="B3733" t="str">
        <f>ImssGuardería!B135</f>
        <v>Guardería</v>
      </c>
      <c r="C3733">
        <f>ImssGuardería!C135</f>
        <v>0</v>
      </c>
      <c r="D3733" t="str">
        <f>ImssGuardería!D135</f>
        <v>EMPLEADO 132</v>
      </c>
      <c r="E3733">
        <f>ImssGuardería!E135</f>
        <v>0</v>
      </c>
      <c r="F3733">
        <f>ImssGuardería!F135</f>
        <v>0</v>
      </c>
      <c r="G3733" s="17">
        <f>ImssGuardería!H135</f>
        <v>0</v>
      </c>
      <c r="H3733" s="17">
        <f>ImssGuardería!I135</f>
        <v>0</v>
      </c>
      <c r="I3733" s="17">
        <f>ImssGuardería!J135</f>
        <v>0</v>
      </c>
      <c r="J3733" s="17">
        <f>ImssGuardería!K135</f>
        <v>0</v>
      </c>
      <c r="K3733" s="17">
        <f>ImssGuardería!L135</f>
        <v>0</v>
      </c>
      <c r="L3733" s="17">
        <f>ImssGuardería!M135</f>
        <v>0</v>
      </c>
      <c r="M3733" s="17">
        <f>ImssGuardería!N135</f>
        <v>0</v>
      </c>
      <c r="N3733" s="17">
        <f>ImssGuardería!O135</f>
        <v>0</v>
      </c>
      <c r="O3733" s="17">
        <f>ImssGuardería!P135</f>
        <v>0</v>
      </c>
      <c r="P3733" s="17">
        <f>ImssGuardería!Q135</f>
        <v>0</v>
      </c>
      <c r="Q3733" s="17">
        <f>ImssGuardería!R135</f>
        <v>0</v>
      </c>
      <c r="R3733" s="17">
        <f>ImssGuardería!S135</f>
        <v>0</v>
      </c>
      <c r="S3733" s="17">
        <f t="shared" si="58"/>
        <v>0</v>
      </c>
    </row>
    <row r="3734" spans="1:19">
      <c r="A3734" s="7">
        <f>ImssGuardería!A136</f>
        <v>1</v>
      </c>
      <c r="B3734" t="str">
        <f>ImssGuardería!B136</f>
        <v>Guardería</v>
      </c>
      <c r="C3734">
        <f>ImssGuardería!C136</f>
        <v>0</v>
      </c>
      <c r="D3734" t="str">
        <f>ImssGuardería!D136</f>
        <v>EMPLEADO 133</v>
      </c>
      <c r="E3734">
        <f>ImssGuardería!E136</f>
        <v>0</v>
      </c>
      <c r="F3734">
        <f>ImssGuardería!F136</f>
        <v>0</v>
      </c>
      <c r="G3734" s="17">
        <f>ImssGuardería!H136</f>
        <v>0</v>
      </c>
      <c r="H3734" s="17">
        <f>ImssGuardería!I136</f>
        <v>0</v>
      </c>
      <c r="I3734" s="17">
        <f>ImssGuardería!J136</f>
        <v>0</v>
      </c>
      <c r="J3734" s="17">
        <f>ImssGuardería!K136</f>
        <v>0</v>
      </c>
      <c r="K3734" s="17">
        <f>ImssGuardería!L136</f>
        <v>0</v>
      </c>
      <c r="L3734" s="17">
        <f>ImssGuardería!M136</f>
        <v>0</v>
      </c>
      <c r="M3734" s="17">
        <f>ImssGuardería!N136</f>
        <v>0</v>
      </c>
      <c r="N3734" s="17">
        <f>ImssGuardería!O136</f>
        <v>0</v>
      </c>
      <c r="O3734" s="17">
        <f>ImssGuardería!P136</f>
        <v>0</v>
      </c>
      <c r="P3734" s="17">
        <f>ImssGuardería!Q136</f>
        <v>0</v>
      </c>
      <c r="Q3734" s="17">
        <f>ImssGuardería!R136</f>
        <v>0</v>
      </c>
      <c r="R3734" s="17">
        <f>ImssGuardería!S136</f>
        <v>0</v>
      </c>
      <c r="S3734" s="17">
        <f t="shared" si="58"/>
        <v>0</v>
      </c>
    </row>
    <row r="3735" spans="1:19">
      <c r="A3735" s="7">
        <f>ImssGuardería!A137</f>
        <v>1</v>
      </c>
      <c r="B3735" t="str">
        <f>ImssGuardería!B137</f>
        <v>Guardería</v>
      </c>
      <c r="C3735">
        <f>ImssGuardería!C137</f>
        <v>0</v>
      </c>
      <c r="D3735" t="str">
        <f>ImssGuardería!D137</f>
        <v>EMPLEADO 134</v>
      </c>
      <c r="E3735">
        <f>ImssGuardería!E137</f>
        <v>0</v>
      </c>
      <c r="F3735">
        <f>ImssGuardería!F137</f>
        <v>0</v>
      </c>
      <c r="G3735" s="17">
        <f>ImssGuardería!H137</f>
        <v>0</v>
      </c>
      <c r="H3735" s="17">
        <f>ImssGuardería!I137</f>
        <v>0</v>
      </c>
      <c r="I3735" s="17">
        <f>ImssGuardería!J137</f>
        <v>0</v>
      </c>
      <c r="J3735" s="17">
        <f>ImssGuardería!K137</f>
        <v>0</v>
      </c>
      <c r="K3735" s="17">
        <f>ImssGuardería!L137</f>
        <v>0</v>
      </c>
      <c r="L3735" s="17">
        <f>ImssGuardería!M137</f>
        <v>0</v>
      </c>
      <c r="M3735" s="17">
        <f>ImssGuardería!N137</f>
        <v>0</v>
      </c>
      <c r="N3735" s="17">
        <f>ImssGuardería!O137</f>
        <v>0</v>
      </c>
      <c r="O3735" s="17">
        <f>ImssGuardería!P137</f>
        <v>0</v>
      </c>
      <c r="P3735" s="17">
        <f>ImssGuardería!Q137</f>
        <v>0</v>
      </c>
      <c r="Q3735" s="17">
        <f>ImssGuardería!R137</f>
        <v>0</v>
      </c>
      <c r="R3735" s="17">
        <f>ImssGuardería!S137</f>
        <v>0</v>
      </c>
      <c r="S3735" s="17">
        <f t="shared" si="58"/>
        <v>0</v>
      </c>
    </row>
    <row r="3736" spans="1:19">
      <c r="A3736" s="7">
        <f>ImssGuardería!A138</f>
        <v>1</v>
      </c>
      <c r="B3736" t="str">
        <f>ImssGuardería!B138</f>
        <v>Guardería</v>
      </c>
      <c r="C3736">
        <f>ImssGuardería!C138</f>
        <v>0</v>
      </c>
      <c r="D3736" t="str">
        <f>ImssGuardería!D138</f>
        <v>EMPLEADO 135</v>
      </c>
      <c r="E3736">
        <f>ImssGuardería!E138</f>
        <v>0</v>
      </c>
      <c r="F3736">
        <f>ImssGuardería!F138</f>
        <v>0</v>
      </c>
      <c r="G3736" s="17">
        <f>ImssGuardería!H138</f>
        <v>0</v>
      </c>
      <c r="H3736" s="17">
        <f>ImssGuardería!I138</f>
        <v>0</v>
      </c>
      <c r="I3736" s="17">
        <f>ImssGuardería!J138</f>
        <v>0</v>
      </c>
      <c r="J3736" s="17">
        <f>ImssGuardería!K138</f>
        <v>0</v>
      </c>
      <c r="K3736" s="17">
        <f>ImssGuardería!L138</f>
        <v>0</v>
      </c>
      <c r="L3736" s="17">
        <f>ImssGuardería!M138</f>
        <v>0</v>
      </c>
      <c r="M3736" s="17">
        <f>ImssGuardería!N138</f>
        <v>0</v>
      </c>
      <c r="N3736" s="17">
        <f>ImssGuardería!O138</f>
        <v>0</v>
      </c>
      <c r="O3736" s="17">
        <f>ImssGuardería!P138</f>
        <v>0</v>
      </c>
      <c r="P3736" s="17">
        <f>ImssGuardería!Q138</f>
        <v>0</v>
      </c>
      <c r="Q3736" s="17">
        <f>ImssGuardería!R138</f>
        <v>0</v>
      </c>
      <c r="R3736" s="17">
        <f>ImssGuardería!S138</f>
        <v>0</v>
      </c>
      <c r="S3736" s="17">
        <f t="shared" si="58"/>
        <v>0</v>
      </c>
    </row>
    <row r="3737" spans="1:19">
      <c r="A3737" s="7">
        <f>ImssGuardería!A139</f>
        <v>1</v>
      </c>
      <c r="B3737" t="str">
        <f>ImssGuardería!B139</f>
        <v>Guardería</v>
      </c>
      <c r="C3737">
        <f>ImssGuardería!C139</f>
        <v>0</v>
      </c>
      <c r="D3737" t="str">
        <f>ImssGuardería!D139</f>
        <v>EMPLEADO 136</v>
      </c>
      <c r="E3737">
        <f>ImssGuardería!E139</f>
        <v>0</v>
      </c>
      <c r="F3737">
        <f>ImssGuardería!F139</f>
        <v>0</v>
      </c>
      <c r="G3737" s="17">
        <f>ImssGuardería!H139</f>
        <v>0</v>
      </c>
      <c r="H3737" s="17">
        <f>ImssGuardería!I139</f>
        <v>0</v>
      </c>
      <c r="I3737" s="17">
        <f>ImssGuardería!J139</f>
        <v>0</v>
      </c>
      <c r="J3737" s="17">
        <f>ImssGuardería!K139</f>
        <v>0</v>
      </c>
      <c r="K3737" s="17">
        <f>ImssGuardería!L139</f>
        <v>0</v>
      </c>
      <c r="L3737" s="17">
        <f>ImssGuardería!M139</f>
        <v>0</v>
      </c>
      <c r="M3737" s="17">
        <f>ImssGuardería!N139</f>
        <v>0</v>
      </c>
      <c r="N3737" s="17">
        <f>ImssGuardería!O139</f>
        <v>0</v>
      </c>
      <c r="O3737" s="17">
        <f>ImssGuardería!P139</f>
        <v>0</v>
      </c>
      <c r="P3737" s="17">
        <f>ImssGuardería!Q139</f>
        <v>0</v>
      </c>
      <c r="Q3737" s="17">
        <f>ImssGuardería!R139</f>
        <v>0</v>
      </c>
      <c r="R3737" s="17">
        <f>ImssGuardería!S139</f>
        <v>0</v>
      </c>
      <c r="S3737" s="17">
        <f t="shared" si="58"/>
        <v>0</v>
      </c>
    </row>
    <row r="3738" spans="1:19">
      <c r="A3738" s="7">
        <f>ImssGuardería!A140</f>
        <v>1</v>
      </c>
      <c r="B3738" t="str">
        <f>ImssGuardería!B140</f>
        <v>Guardería</v>
      </c>
      <c r="C3738">
        <f>ImssGuardería!C140</f>
        <v>0</v>
      </c>
      <c r="D3738" t="str">
        <f>ImssGuardería!D140</f>
        <v>EMPLEADO 137</v>
      </c>
      <c r="E3738">
        <f>ImssGuardería!E140</f>
        <v>0</v>
      </c>
      <c r="F3738">
        <f>ImssGuardería!F140</f>
        <v>0</v>
      </c>
      <c r="G3738" s="17">
        <f>ImssGuardería!H140</f>
        <v>0</v>
      </c>
      <c r="H3738" s="17">
        <f>ImssGuardería!I140</f>
        <v>0</v>
      </c>
      <c r="I3738" s="17">
        <f>ImssGuardería!J140</f>
        <v>0</v>
      </c>
      <c r="J3738" s="17">
        <f>ImssGuardería!K140</f>
        <v>0</v>
      </c>
      <c r="K3738" s="17">
        <f>ImssGuardería!L140</f>
        <v>0</v>
      </c>
      <c r="L3738" s="17">
        <f>ImssGuardería!M140</f>
        <v>0</v>
      </c>
      <c r="M3738" s="17">
        <f>ImssGuardería!N140</f>
        <v>0</v>
      </c>
      <c r="N3738" s="17">
        <f>ImssGuardería!O140</f>
        <v>0</v>
      </c>
      <c r="O3738" s="17">
        <f>ImssGuardería!P140</f>
        <v>0</v>
      </c>
      <c r="P3738" s="17">
        <f>ImssGuardería!Q140</f>
        <v>0</v>
      </c>
      <c r="Q3738" s="17">
        <f>ImssGuardería!R140</f>
        <v>0</v>
      </c>
      <c r="R3738" s="17">
        <f>ImssGuardería!S140</f>
        <v>0</v>
      </c>
      <c r="S3738" s="17">
        <f t="shared" si="58"/>
        <v>0</v>
      </c>
    </row>
    <row r="3739" spans="1:19">
      <c r="A3739" s="7">
        <f>ImssGuardería!A141</f>
        <v>1</v>
      </c>
      <c r="B3739" t="str">
        <f>ImssGuardería!B141</f>
        <v>Guardería</v>
      </c>
      <c r="C3739">
        <f>ImssGuardería!C141</f>
        <v>0</v>
      </c>
      <c r="D3739" t="str">
        <f>ImssGuardería!D141</f>
        <v>EMPLEADO 138</v>
      </c>
      <c r="E3739">
        <f>ImssGuardería!E141</f>
        <v>0</v>
      </c>
      <c r="F3739">
        <f>ImssGuardería!F141</f>
        <v>0</v>
      </c>
      <c r="G3739" s="17">
        <f>ImssGuardería!H141</f>
        <v>0</v>
      </c>
      <c r="H3739" s="17">
        <f>ImssGuardería!I141</f>
        <v>0</v>
      </c>
      <c r="I3739" s="17">
        <f>ImssGuardería!J141</f>
        <v>0</v>
      </c>
      <c r="J3739" s="17">
        <f>ImssGuardería!K141</f>
        <v>0</v>
      </c>
      <c r="K3739" s="17">
        <f>ImssGuardería!L141</f>
        <v>0</v>
      </c>
      <c r="L3739" s="17">
        <f>ImssGuardería!M141</f>
        <v>0</v>
      </c>
      <c r="M3739" s="17">
        <f>ImssGuardería!N141</f>
        <v>0</v>
      </c>
      <c r="N3739" s="17">
        <f>ImssGuardería!O141</f>
        <v>0</v>
      </c>
      <c r="O3739" s="17">
        <f>ImssGuardería!P141</f>
        <v>0</v>
      </c>
      <c r="P3739" s="17">
        <f>ImssGuardería!Q141</f>
        <v>0</v>
      </c>
      <c r="Q3739" s="17">
        <f>ImssGuardería!R141</f>
        <v>0</v>
      </c>
      <c r="R3739" s="17">
        <f>ImssGuardería!S141</f>
        <v>0</v>
      </c>
      <c r="S3739" s="17">
        <f t="shared" si="58"/>
        <v>0</v>
      </c>
    </row>
    <row r="3740" spans="1:19">
      <c r="A3740" s="7">
        <f>ImssGuardería!A142</f>
        <v>1</v>
      </c>
      <c r="B3740" t="str">
        <f>ImssGuardería!B142</f>
        <v>Guardería</v>
      </c>
      <c r="C3740">
        <f>ImssGuardería!C142</f>
        <v>0</v>
      </c>
      <c r="D3740" t="str">
        <f>ImssGuardería!D142</f>
        <v>EMPLEADO 139</v>
      </c>
      <c r="E3740">
        <f>ImssGuardería!E142</f>
        <v>0</v>
      </c>
      <c r="F3740">
        <f>ImssGuardería!F142</f>
        <v>0</v>
      </c>
      <c r="G3740" s="17">
        <f>ImssGuardería!H142</f>
        <v>0</v>
      </c>
      <c r="H3740" s="17">
        <f>ImssGuardería!I142</f>
        <v>0</v>
      </c>
      <c r="I3740" s="17">
        <f>ImssGuardería!J142</f>
        <v>0</v>
      </c>
      <c r="J3740" s="17">
        <f>ImssGuardería!K142</f>
        <v>0</v>
      </c>
      <c r="K3740" s="17">
        <f>ImssGuardería!L142</f>
        <v>0</v>
      </c>
      <c r="L3740" s="17">
        <f>ImssGuardería!M142</f>
        <v>0</v>
      </c>
      <c r="M3740" s="17">
        <f>ImssGuardería!N142</f>
        <v>0</v>
      </c>
      <c r="N3740" s="17">
        <f>ImssGuardería!O142</f>
        <v>0</v>
      </c>
      <c r="O3740" s="17">
        <f>ImssGuardería!P142</f>
        <v>0</v>
      </c>
      <c r="P3740" s="17">
        <f>ImssGuardería!Q142</f>
        <v>0</v>
      </c>
      <c r="Q3740" s="17">
        <f>ImssGuardería!R142</f>
        <v>0</v>
      </c>
      <c r="R3740" s="17">
        <f>ImssGuardería!S142</f>
        <v>0</v>
      </c>
      <c r="S3740" s="17">
        <f t="shared" si="58"/>
        <v>0</v>
      </c>
    </row>
    <row r="3741" spans="1:19">
      <c r="A3741" s="7">
        <f>ImssGuardería!A143</f>
        <v>1</v>
      </c>
      <c r="B3741" t="str">
        <f>ImssGuardería!B143</f>
        <v>Guardería</v>
      </c>
      <c r="C3741">
        <f>ImssGuardería!C143</f>
        <v>0</v>
      </c>
      <c r="D3741" t="str">
        <f>ImssGuardería!D143</f>
        <v>EMPLEADO 140</v>
      </c>
      <c r="E3741">
        <f>ImssGuardería!E143</f>
        <v>0</v>
      </c>
      <c r="F3741">
        <f>ImssGuardería!F143</f>
        <v>0</v>
      </c>
      <c r="G3741" s="17">
        <f>ImssGuardería!H143</f>
        <v>0</v>
      </c>
      <c r="H3741" s="17">
        <f>ImssGuardería!I143</f>
        <v>0</v>
      </c>
      <c r="I3741" s="17">
        <f>ImssGuardería!J143</f>
        <v>0</v>
      </c>
      <c r="J3741" s="17">
        <f>ImssGuardería!K143</f>
        <v>0</v>
      </c>
      <c r="K3741" s="17">
        <f>ImssGuardería!L143</f>
        <v>0</v>
      </c>
      <c r="L3741" s="17">
        <f>ImssGuardería!M143</f>
        <v>0</v>
      </c>
      <c r="M3741" s="17">
        <f>ImssGuardería!N143</f>
        <v>0</v>
      </c>
      <c r="N3741" s="17">
        <f>ImssGuardería!O143</f>
        <v>0</v>
      </c>
      <c r="O3741" s="17">
        <f>ImssGuardería!P143</f>
        <v>0</v>
      </c>
      <c r="P3741" s="17">
        <f>ImssGuardería!Q143</f>
        <v>0</v>
      </c>
      <c r="Q3741" s="17">
        <f>ImssGuardería!R143</f>
        <v>0</v>
      </c>
      <c r="R3741" s="17">
        <f>ImssGuardería!S143</f>
        <v>0</v>
      </c>
      <c r="S3741" s="17">
        <f t="shared" si="58"/>
        <v>0</v>
      </c>
    </row>
    <row r="3742" spans="1:19">
      <c r="A3742" s="7">
        <f>ImssGuardería!A144</f>
        <v>1</v>
      </c>
      <c r="B3742" t="str">
        <f>ImssGuardería!B144</f>
        <v>Guardería</v>
      </c>
      <c r="C3742">
        <f>ImssGuardería!C144</f>
        <v>0</v>
      </c>
      <c r="D3742" t="str">
        <f>ImssGuardería!D144</f>
        <v>EMPLEADO 141</v>
      </c>
      <c r="E3742">
        <f>ImssGuardería!E144</f>
        <v>0</v>
      </c>
      <c r="F3742">
        <f>ImssGuardería!F144</f>
        <v>0</v>
      </c>
      <c r="G3742" s="17">
        <f>ImssGuardería!H144</f>
        <v>0</v>
      </c>
      <c r="H3742" s="17">
        <f>ImssGuardería!I144</f>
        <v>0</v>
      </c>
      <c r="I3742" s="17">
        <f>ImssGuardería!J144</f>
        <v>0</v>
      </c>
      <c r="J3742" s="17">
        <f>ImssGuardería!K144</f>
        <v>0</v>
      </c>
      <c r="K3742" s="17">
        <f>ImssGuardería!L144</f>
        <v>0</v>
      </c>
      <c r="L3742" s="17">
        <f>ImssGuardería!M144</f>
        <v>0</v>
      </c>
      <c r="M3742" s="17">
        <f>ImssGuardería!N144</f>
        <v>0</v>
      </c>
      <c r="N3742" s="17">
        <f>ImssGuardería!O144</f>
        <v>0</v>
      </c>
      <c r="O3742" s="17">
        <f>ImssGuardería!P144</f>
        <v>0</v>
      </c>
      <c r="P3742" s="17">
        <f>ImssGuardería!Q144</f>
        <v>0</v>
      </c>
      <c r="Q3742" s="17">
        <f>ImssGuardería!R144</f>
        <v>0</v>
      </c>
      <c r="R3742" s="17">
        <f>ImssGuardería!S144</f>
        <v>0</v>
      </c>
      <c r="S3742" s="17">
        <f t="shared" si="58"/>
        <v>0</v>
      </c>
    </row>
    <row r="3743" spans="1:19">
      <c r="A3743" s="7">
        <f>ImssGuardería!A145</f>
        <v>1</v>
      </c>
      <c r="B3743" t="str">
        <f>ImssGuardería!B145</f>
        <v>Guardería</v>
      </c>
      <c r="C3743">
        <f>ImssGuardería!C145</f>
        <v>0</v>
      </c>
      <c r="D3743" t="str">
        <f>ImssGuardería!D145</f>
        <v>EMPLEADO 142</v>
      </c>
      <c r="E3743">
        <f>ImssGuardería!E145</f>
        <v>0</v>
      </c>
      <c r="F3743">
        <f>ImssGuardería!F145</f>
        <v>0</v>
      </c>
      <c r="G3743" s="17">
        <f>ImssGuardería!H145</f>
        <v>0</v>
      </c>
      <c r="H3743" s="17">
        <f>ImssGuardería!I145</f>
        <v>0</v>
      </c>
      <c r="I3743" s="17">
        <f>ImssGuardería!J145</f>
        <v>0</v>
      </c>
      <c r="J3743" s="17">
        <f>ImssGuardería!K145</f>
        <v>0</v>
      </c>
      <c r="K3743" s="17">
        <f>ImssGuardería!L145</f>
        <v>0</v>
      </c>
      <c r="L3743" s="17">
        <f>ImssGuardería!M145</f>
        <v>0</v>
      </c>
      <c r="M3743" s="17">
        <f>ImssGuardería!N145</f>
        <v>0</v>
      </c>
      <c r="N3743" s="17">
        <f>ImssGuardería!O145</f>
        <v>0</v>
      </c>
      <c r="O3743" s="17">
        <f>ImssGuardería!P145</f>
        <v>0</v>
      </c>
      <c r="P3743" s="17">
        <f>ImssGuardería!Q145</f>
        <v>0</v>
      </c>
      <c r="Q3743" s="17">
        <f>ImssGuardería!R145</f>
        <v>0</v>
      </c>
      <c r="R3743" s="17">
        <f>ImssGuardería!S145</f>
        <v>0</v>
      </c>
      <c r="S3743" s="17">
        <f t="shared" si="58"/>
        <v>0</v>
      </c>
    </row>
    <row r="3744" spans="1:19">
      <c r="A3744" s="7">
        <f>ImssGuardería!A146</f>
        <v>1</v>
      </c>
      <c r="B3744" t="str">
        <f>ImssGuardería!B146</f>
        <v>Guardería</v>
      </c>
      <c r="C3744">
        <f>ImssGuardería!C146</f>
        <v>0</v>
      </c>
      <c r="D3744" t="str">
        <f>ImssGuardería!D146</f>
        <v>EMPLEADO 143</v>
      </c>
      <c r="E3744">
        <f>ImssGuardería!E146</f>
        <v>0</v>
      </c>
      <c r="F3744">
        <f>ImssGuardería!F146</f>
        <v>0</v>
      </c>
      <c r="G3744" s="17">
        <f>ImssGuardería!H146</f>
        <v>0</v>
      </c>
      <c r="H3744" s="17">
        <f>ImssGuardería!I146</f>
        <v>0</v>
      </c>
      <c r="I3744" s="17">
        <f>ImssGuardería!J146</f>
        <v>0</v>
      </c>
      <c r="J3744" s="17">
        <f>ImssGuardería!K146</f>
        <v>0</v>
      </c>
      <c r="K3744" s="17">
        <f>ImssGuardería!L146</f>
        <v>0</v>
      </c>
      <c r="L3744" s="17">
        <f>ImssGuardería!M146</f>
        <v>0</v>
      </c>
      <c r="M3744" s="17">
        <f>ImssGuardería!N146</f>
        <v>0</v>
      </c>
      <c r="N3744" s="17">
        <f>ImssGuardería!O146</f>
        <v>0</v>
      </c>
      <c r="O3744" s="17">
        <f>ImssGuardería!P146</f>
        <v>0</v>
      </c>
      <c r="P3744" s="17">
        <f>ImssGuardería!Q146</f>
        <v>0</v>
      </c>
      <c r="Q3744" s="17">
        <f>ImssGuardería!R146</f>
        <v>0</v>
      </c>
      <c r="R3744" s="17">
        <f>ImssGuardería!S146</f>
        <v>0</v>
      </c>
      <c r="S3744" s="17">
        <f t="shared" si="58"/>
        <v>0</v>
      </c>
    </row>
    <row r="3745" spans="1:19">
      <c r="A3745" s="7">
        <f>ImssGuardería!A147</f>
        <v>1</v>
      </c>
      <c r="B3745" t="str">
        <f>ImssGuardería!B147</f>
        <v>Guardería</v>
      </c>
      <c r="C3745">
        <f>ImssGuardería!C147</f>
        <v>0</v>
      </c>
      <c r="D3745" t="str">
        <f>ImssGuardería!D147</f>
        <v>EMPLEADO 144</v>
      </c>
      <c r="E3745">
        <f>ImssGuardería!E147</f>
        <v>0</v>
      </c>
      <c r="F3745">
        <f>ImssGuardería!F147</f>
        <v>0</v>
      </c>
      <c r="G3745" s="17">
        <f>ImssGuardería!H147</f>
        <v>0</v>
      </c>
      <c r="H3745" s="17">
        <f>ImssGuardería!I147</f>
        <v>0</v>
      </c>
      <c r="I3745" s="17">
        <f>ImssGuardería!J147</f>
        <v>0</v>
      </c>
      <c r="J3745" s="17">
        <f>ImssGuardería!K147</f>
        <v>0</v>
      </c>
      <c r="K3745" s="17">
        <f>ImssGuardería!L147</f>
        <v>0</v>
      </c>
      <c r="L3745" s="17">
        <f>ImssGuardería!M147</f>
        <v>0</v>
      </c>
      <c r="M3745" s="17">
        <f>ImssGuardería!N147</f>
        <v>0</v>
      </c>
      <c r="N3745" s="17">
        <f>ImssGuardería!O147</f>
        <v>0</v>
      </c>
      <c r="O3745" s="17">
        <f>ImssGuardería!P147</f>
        <v>0</v>
      </c>
      <c r="P3745" s="17">
        <f>ImssGuardería!Q147</f>
        <v>0</v>
      </c>
      <c r="Q3745" s="17">
        <f>ImssGuardería!R147</f>
        <v>0</v>
      </c>
      <c r="R3745" s="17">
        <f>ImssGuardería!S147</f>
        <v>0</v>
      </c>
      <c r="S3745" s="17">
        <f t="shared" si="58"/>
        <v>0</v>
      </c>
    </row>
    <row r="3746" spans="1:19">
      <c r="A3746" s="7">
        <f>ImssGuardería!A148</f>
        <v>1</v>
      </c>
      <c r="B3746" t="str">
        <f>ImssGuardería!B148</f>
        <v>Guardería</v>
      </c>
      <c r="C3746">
        <f>ImssGuardería!C148</f>
        <v>0</v>
      </c>
      <c r="D3746" t="str">
        <f>ImssGuardería!D148</f>
        <v>EMPLEADO 145</v>
      </c>
      <c r="E3746">
        <f>ImssGuardería!E148</f>
        <v>0</v>
      </c>
      <c r="F3746">
        <f>ImssGuardería!F148</f>
        <v>0</v>
      </c>
      <c r="G3746" s="17">
        <f>ImssGuardería!H148</f>
        <v>0</v>
      </c>
      <c r="H3746" s="17">
        <f>ImssGuardería!I148</f>
        <v>0</v>
      </c>
      <c r="I3746" s="17">
        <f>ImssGuardería!J148</f>
        <v>0</v>
      </c>
      <c r="J3746" s="17">
        <f>ImssGuardería!K148</f>
        <v>0</v>
      </c>
      <c r="K3746" s="17">
        <f>ImssGuardería!L148</f>
        <v>0</v>
      </c>
      <c r="L3746" s="17">
        <f>ImssGuardería!M148</f>
        <v>0</v>
      </c>
      <c r="M3746" s="17">
        <f>ImssGuardería!N148</f>
        <v>0</v>
      </c>
      <c r="N3746" s="17">
        <f>ImssGuardería!O148</f>
        <v>0</v>
      </c>
      <c r="O3746" s="17">
        <f>ImssGuardería!P148</f>
        <v>0</v>
      </c>
      <c r="P3746" s="17">
        <f>ImssGuardería!Q148</f>
        <v>0</v>
      </c>
      <c r="Q3746" s="17">
        <f>ImssGuardería!R148</f>
        <v>0</v>
      </c>
      <c r="R3746" s="17">
        <f>ImssGuardería!S148</f>
        <v>0</v>
      </c>
      <c r="S3746" s="17">
        <f t="shared" si="58"/>
        <v>0</v>
      </c>
    </row>
    <row r="3747" spans="1:19">
      <c r="A3747" s="7">
        <f>ImssGuardería!A149</f>
        <v>1</v>
      </c>
      <c r="B3747" t="str">
        <f>ImssGuardería!B149</f>
        <v>Guardería</v>
      </c>
      <c r="C3747">
        <f>ImssGuardería!C149</f>
        <v>0</v>
      </c>
      <c r="D3747" t="str">
        <f>ImssGuardería!D149</f>
        <v>EMPLEADO 146</v>
      </c>
      <c r="E3747">
        <f>ImssGuardería!E149</f>
        <v>0</v>
      </c>
      <c r="F3747">
        <f>ImssGuardería!F149</f>
        <v>0</v>
      </c>
      <c r="G3747" s="17">
        <f>ImssGuardería!H149</f>
        <v>0</v>
      </c>
      <c r="H3747" s="17">
        <f>ImssGuardería!I149</f>
        <v>0</v>
      </c>
      <c r="I3747" s="17">
        <f>ImssGuardería!J149</f>
        <v>0</v>
      </c>
      <c r="J3747" s="17">
        <f>ImssGuardería!K149</f>
        <v>0</v>
      </c>
      <c r="K3747" s="17">
        <f>ImssGuardería!L149</f>
        <v>0</v>
      </c>
      <c r="L3747" s="17">
        <f>ImssGuardería!M149</f>
        <v>0</v>
      </c>
      <c r="M3747" s="17">
        <f>ImssGuardería!N149</f>
        <v>0</v>
      </c>
      <c r="N3747" s="17">
        <f>ImssGuardería!O149</f>
        <v>0</v>
      </c>
      <c r="O3747" s="17">
        <f>ImssGuardería!P149</f>
        <v>0</v>
      </c>
      <c r="P3747" s="17">
        <f>ImssGuardería!Q149</f>
        <v>0</v>
      </c>
      <c r="Q3747" s="17">
        <f>ImssGuardería!R149</f>
        <v>0</v>
      </c>
      <c r="R3747" s="17">
        <f>ImssGuardería!S149</f>
        <v>0</v>
      </c>
      <c r="S3747" s="17">
        <f t="shared" si="58"/>
        <v>0</v>
      </c>
    </row>
    <row r="3748" spans="1:19">
      <c r="A3748" s="7">
        <f>ImssGuardería!A150</f>
        <v>1</v>
      </c>
      <c r="B3748" t="str">
        <f>ImssGuardería!B150</f>
        <v>Guardería</v>
      </c>
      <c r="C3748">
        <f>ImssGuardería!C150</f>
        <v>0</v>
      </c>
      <c r="D3748" t="str">
        <f>ImssGuardería!D150</f>
        <v>EMPLEADO 147</v>
      </c>
      <c r="E3748">
        <f>ImssGuardería!E150</f>
        <v>0</v>
      </c>
      <c r="F3748">
        <f>ImssGuardería!F150</f>
        <v>0</v>
      </c>
      <c r="G3748" s="17">
        <f>ImssGuardería!H150</f>
        <v>0</v>
      </c>
      <c r="H3748" s="17">
        <f>ImssGuardería!I150</f>
        <v>0</v>
      </c>
      <c r="I3748" s="17">
        <f>ImssGuardería!J150</f>
        <v>0</v>
      </c>
      <c r="J3748" s="17">
        <f>ImssGuardería!K150</f>
        <v>0</v>
      </c>
      <c r="K3748" s="17">
        <f>ImssGuardería!L150</f>
        <v>0</v>
      </c>
      <c r="L3748" s="17">
        <f>ImssGuardería!M150</f>
        <v>0</v>
      </c>
      <c r="M3748" s="17">
        <f>ImssGuardería!N150</f>
        <v>0</v>
      </c>
      <c r="N3748" s="17">
        <f>ImssGuardería!O150</f>
        <v>0</v>
      </c>
      <c r="O3748" s="17">
        <f>ImssGuardería!P150</f>
        <v>0</v>
      </c>
      <c r="P3748" s="17">
        <f>ImssGuardería!Q150</f>
        <v>0</v>
      </c>
      <c r="Q3748" s="17">
        <f>ImssGuardería!R150</f>
        <v>0</v>
      </c>
      <c r="R3748" s="17">
        <f>ImssGuardería!S150</f>
        <v>0</v>
      </c>
      <c r="S3748" s="17">
        <f t="shared" si="58"/>
        <v>0</v>
      </c>
    </row>
    <row r="3749" spans="1:19">
      <c r="A3749" s="7">
        <f>ImssGuardería!A151</f>
        <v>1</v>
      </c>
      <c r="B3749" t="str">
        <f>ImssGuardería!B151</f>
        <v>Guardería</v>
      </c>
      <c r="C3749">
        <f>ImssGuardería!C151</f>
        <v>0</v>
      </c>
      <c r="D3749" t="str">
        <f>ImssGuardería!D151</f>
        <v>EMPLEADO 148</v>
      </c>
      <c r="E3749">
        <f>ImssGuardería!E151</f>
        <v>0</v>
      </c>
      <c r="F3749">
        <f>ImssGuardería!F151</f>
        <v>0</v>
      </c>
      <c r="G3749" s="17">
        <f>ImssGuardería!H151</f>
        <v>0</v>
      </c>
      <c r="H3749" s="17">
        <f>ImssGuardería!I151</f>
        <v>0</v>
      </c>
      <c r="I3749" s="17">
        <f>ImssGuardería!J151</f>
        <v>0</v>
      </c>
      <c r="J3749" s="17">
        <f>ImssGuardería!K151</f>
        <v>0</v>
      </c>
      <c r="K3749" s="17">
        <f>ImssGuardería!L151</f>
        <v>0</v>
      </c>
      <c r="L3749" s="17">
        <f>ImssGuardería!M151</f>
        <v>0</v>
      </c>
      <c r="M3749" s="17">
        <f>ImssGuardería!N151</f>
        <v>0</v>
      </c>
      <c r="N3749" s="17">
        <f>ImssGuardería!O151</f>
        <v>0</v>
      </c>
      <c r="O3749" s="17">
        <f>ImssGuardería!P151</f>
        <v>0</v>
      </c>
      <c r="P3749" s="17">
        <f>ImssGuardería!Q151</f>
        <v>0</v>
      </c>
      <c r="Q3749" s="17">
        <f>ImssGuardería!R151</f>
        <v>0</v>
      </c>
      <c r="R3749" s="17">
        <f>ImssGuardería!S151</f>
        <v>0</v>
      </c>
      <c r="S3749" s="17">
        <f t="shared" si="58"/>
        <v>0</v>
      </c>
    </row>
    <row r="3750" spans="1:19">
      <c r="A3750" s="7">
        <f>ImssGuardería!A152</f>
        <v>1</v>
      </c>
      <c r="B3750" t="str">
        <f>ImssGuardería!B152</f>
        <v>Guardería</v>
      </c>
      <c r="C3750">
        <f>ImssGuardería!C152</f>
        <v>0</v>
      </c>
      <c r="D3750" t="str">
        <f>ImssGuardería!D152</f>
        <v>EMPLEADO 149</v>
      </c>
      <c r="E3750">
        <f>ImssGuardería!E152</f>
        <v>0</v>
      </c>
      <c r="F3750">
        <f>ImssGuardería!F152</f>
        <v>0</v>
      </c>
      <c r="G3750" s="17">
        <f>ImssGuardería!H152</f>
        <v>0</v>
      </c>
      <c r="H3750" s="17">
        <f>ImssGuardería!I152</f>
        <v>0</v>
      </c>
      <c r="I3750" s="17">
        <f>ImssGuardería!J152</f>
        <v>0</v>
      </c>
      <c r="J3750" s="17">
        <f>ImssGuardería!K152</f>
        <v>0</v>
      </c>
      <c r="K3750" s="17">
        <f>ImssGuardería!L152</f>
        <v>0</v>
      </c>
      <c r="L3750" s="17">
        <f>ImssGuardería!M152</f>
        <v>0</v>
      </c>
      <c r="M3750" s="17">
        <f>ImssGuardería!N152</f>
        <v>0</v>
      </c>
      <c r="N3750" s="17">
        <f>ImssGuardería!O152</f>
        <v>0</v>
      </c>
      <c r="O3750" s="17">
        <f>ImssGuardería!P152</f>
        <v>0</v>
      </c>
      <c r="P3750" s="17">
        <f>ImssGuardería!Q152</f>
        <v>0</v>
      </c>
      <c r="Q3750" s="17">
        <f>ImssGuardería!R152</f>
        <v>0</v>
      </c>
      <c r="R3750" s="17">
        <f>ImssGuardería!S152</f>
        <v>0</v>
      </c>
      <c r="S3750" s="17">
        <f t="shared" si="58"/>
        <v>0</v>
      </c>
    </row>
    <row r="3751" spans="1:19">
      <c r="A3751" s="7">
        <f>ImssGuardería!A153</f>
        <v>1</v>
      </c>
      <c r="B3751" t="str">
        <f>ImssGuardería!B153</f>
        <v>Guardería</v>
      </c>
      <c r="C3751">
        <f>ImssGuardería!C153</f>
        <v>0</v>
      </c>
      <c r="D3751" t="str">
        <f>ImssGuardería!D153</f>
        <v>EMPLEADO 150</v>
      </c>
      <c r="E3751">
        <f>ImssGuardería!E153</f>
        <v>0</v>
      </c>
      <c r="F3751">
        <f>ImssGuardería!F153</f>
        <v>0</v>
      </c>
      <c r="G3751" s="17">
        <f>ImssGuardería!H153</f>
        <v>0</v>
      </c>
      <c r="H3751" s="17">
        <f>ImssGuardería!I153</f>
        <v>0</v>
      </c>
      <c r="I3751" s="17">
        <f>ImssGuardería!J153</f>
        <v>0</v>
      </c>
      <c r="J3751" s="17">
        <f>ImssGuardería!K153</f>
        <v>0</v>
      </c>
      <c r="K3751" s="17">
        <f>ImssGuardería!L153</f>
        <v>0</v>
      </c>
      <c r="L3751" s="17">
        <f>ImssGuardería!M153</f>
        <v>0</v>
      </c>
      <c r="M3751" s="17">
        <f>ImssGuardería!N153</f>
        <v>0</v>
      </c>
      <c r="N3751" s="17">
        <f>ImssGuardería!O153</f>
        <v>0</v>
      </c>
      <c r="O3751" s="17">
        <f>ImssGuardería!P153</f>
        <v>0</v>
      </c>
      <c r="P3751" s="17">
        <f>ImssGuardería!Q153</f>
        <v>0</v>
      </c>
      <c r="Q3751" s="17">
        <f>ImssGuardería!R153</f>
        <v>0</v>
      </c>
      <c r="R3751" s="17">
        <f>ImssGuardería!S153</f>
        <v>0</v>
      </c>
      <c r="S3751" s="17">
        <f t="shared" si="58"/>
        <v>0</v>
      </c>
    </row>
    <row r="3752" spans="1:19">
      <c r="A3752" s="7">
        <f>ImssGuardería!A154</f>
        <v>1</v>
      </c>
      <c r="B3752" t="str">
        <f>ImssGuardería!B154</f>
        <v>Guardería</v>
      </c>
      <c r="C3752">
        <f>ImssGuardería!C154</f>
        <v>0</v>
      </c>
      <c r="D3752" t="str">
        <f>ImssGuardería!D154</f>
        <v>EMPLEADO 151</v>
      </c>
      <c r="E3752">
        <f>ImssGuardería!E154</f>
        <v>0</v>
      </c>
      <c r="F3752">
        <f>ImssGuardería!F154</f>
        <v>0</v>
      </c>
      <c r="G3752" s="17">
        <f>ImssGuardería!H154</f>
        <v>0</v>
      </c>
      <c r="H3752" s="17">
        <f>ImssGuardería!I154</f>
        <v>0</v>
      </c>
      <c r="I3752" s="17">
        <f>ImssGuardería!J154</f>
        <v>0</v>
      </c>
      <c r="J3752" s="17">
        <f>ImssGuardería!K154</f>
        <v>0</v>
      </c>
      <c r="K3752" s="17">
        <f>ImssGuardería!L154</f>
        <v>0</v>
      </c>
      <c r="L3752" s="17">
        <f>ImssGuardería!M154</f>
        <v>0</v>
      </c>
      <c r="M3752" s="17">
        <f>ImssGuardería!N154</f>
        <v>0</v>
      </c>
      <c r="N3752" s="17">
        <f>ImssGuardería!O154</f>
        <v>0</v>
      </c>
      <c r="O3752" s="17">
        <f>ImssGuardería!P154</f>
        <v>0</v>
      </c>
      <c r="P3752" s="17">
        <f>ImssGuardería!Q154</f>
        <v>0</v>
      </c>
      <c r="Q3752" s="17">
        <f>ImssGuardería!R154</f>
        <v>0</v>
      </c>
      <c r="R3752" s="17">
        <f>ImssGuardería!S154</f>
        <v>0</v>
      </c>
      <c r="S3752" s="17">
        <f t="shared" si="58"/>
        <v>0</v>
      </c>
    </row>
    <row r="3753" spans="1:19">
      <c r="A3753" s="7">
        <f>ImssGuardería!A155</f>
        <v>1</v>
      </c>
      <c r="B3753" t="str">
        <f>ImssGuardería!B155</f>
        <v>Guardería</v>
      </c>
      <c r="C3753">
        <f>ImssGuardería!C155</f>
        <v>0</v>
      </c>
      <c r="D3753" t="str">
        <f>ImssGuardería!D155</f>
        <v>EMPLEADO 152</v>
      </c>
      <c r="E3753">
        <f>ImssGuardería!E155</f>
        <v>0</v>
      </c>
      <c r="F3753">
        <f>ImssGuardería!F155</f>
        <v>0</v>
      </c>
      <c r="G3753" s="17">
        <f>ImssGuardería!H155</f>
        <v>0</v>
      </c>
      <c r="H3753" s="17">
        <f>ImssGuardería!I155</f>
        <v>0</v>
      </c>
      <c r="I3753" s="17">
        <f>ImssGuardería!J155</f>
        <v>0</v>
      </c>
      <c r="J3753" s="17">
        <f>ImssGuardería!K155</f>
        <v>0</v>
      </c>
      <c r="K3753" s="17">
        <f>ImssGuardería!L155</f>
        <v>0</v>
      </c>
      <c r="L3753" s="17">
        <f>ImssGuardería!M155</f>
        <v>0</v>
      </c>
      <c r="M3753" s="17">
        <f>ImssGuardería!N155</f>
        <v>0</v>
      </c>
      <c r="N3753" s="17">
        <f>ImssGuardería!O155</f>
        <v>0</v>
      </c>
      <c r="O3753" s="17">
        <f>ImssGuardería!P155</f>
        <v>0</v>
      </c>
      <c r="P3753" s="17">
        <f>ImssGuardería!Q155</f>
        <v>0</v>
      </c>
      <c r="Q3753" s="17">
        <f>ImssGuardería!R155</f>
        <v>0</v>
      </c>
      <c r="R3753" s="17">
        <f>ImssGuardería!S155</f>
        <v>0</v>
      </c>
      <c r="S3753" s="17">
        <f t="shared" si="58"/>
        <v>0</v>
      </c>
    </row>
    <row r="3754" spans="1:19">
      <c r="A3754" s="7">
        <f>ImssGuardería!A156</f>
        <v>1</v>
      </c>
      <c r="B3754" t="str">
        <f>ImssGuardería!B156</f>
        <v>Guardería</v>
      </c>
      <c r="C3754">
        <f>ImssGuardería!C156</f>
        <v>0</v>
      </c>
      <c r="D3754" t="str">
        <f>ImssGuardería!D156</f>
        <v>EMPLEADO 153</v>
      </c>
      <c r="E3754">
        <f>ImssGuardería!E156</f>
        <v>0</v>
      </c>
      <c r="F3754">
        <f>ImssGuardería!F156</f>
        <v>0</v>
      </c>
      <c r="G3754" s="17">
        <f>ImssGuardería!H156</f>
        <v>0</v>
      </c>
      <c r="H3754" s="17">
        <f>ImssGuardería!I156</f>
        <v>0</v>
      </c>
      <c r="I3754" s="17">
        <f>ImssGuardería!J156</f>
        <v>0</v>
      </c>
      <c r="J3754" s="17">
        <f>ImssGuardería!K156</f>
        <v>0</v>
      </c>
      <c r="K3754" s="17">
        <f>ImssGuardería!L156</f>
        <v>0</v>
      </c>
      <c r="L3754" s="17">
        <f>ImssGuardería!M156</f>
        <v>0</v>
      </c>
      <c r="M3754" s="17">
        <f>ImssGuardería!N156</f>
        <v>0</v>
      </c>
      <c r="N3754" s="17">
        <f>ImssGuardería!O156</f>
        <v>0</v>
      </c>
      <c r="O3754" s="17">
        <f>ImssGuardería!P156</f>
        <v>0</v>
      </c>
      <c r="P3754" s="17">
        <f>ImssGuardería!Q156</f>
        <v>0</v>
      </c>
      <c r="Q3754" s="17">
        <f>ImssGuardería!R156</f>
        <v>0</v>
      </c>
      <c r="R3754" s="17">
        <f>ImssGuardería!S156</f>
        <v>0</v>
      </c>
      <c r="S3754" s="17">
        <f t="shared" si="58"/>
        <v>0</v>
      </c>
    </row>
    <row r="3755" spans="1:19">
      <c r="A3755" s="7">
        <f>ImssGuardería!A157</f>
        <v>1</v>
      </c>
      <c r="B3755" t="str">
        <f>ImssGuardería!B157</f>
        <v>Guardería</v>
      </c>
      <c r="C3755">
        <f>ImssGuardería!C157</f>
        <v>0</v>
      </c>
      <c r="D3755" t="str">
        <f>ImssGuardería!D157</f>
        <v>EMPLEADO 154</v>
      </c>
      <c r="E3755">
        <f>ImssGuardería!E157</f>
        <v>0</v>
      </c>
      <c r="F3755">
        <f>ImssGuardería!F157</f>
        <v>0</v>
      </c>
      <c r="G3755" s="17">
        <f>ImssGuardería!H157</f>
        <v>0</v>
      </c>
      <c r="H3755" s="17">
        <f>ImssGuardería!I157</f>
        <v>0</v>
      </c>
      <c r="I3755" s="17">
        <f>ImssGuardería!J157</f>
        <v>0</v>
      </c>
      <c r="J3755" s="17">
        <f>ImssGuardería!K157</f>
        <v>0</v>
      </c>
      <c r="K3755" s="17">
        <f>ImssGuardería!L157</f>
        <v>0</v>
      </c>
      <c r="L3755" s="17">
        <f>ImssGuardería!M157</f>
        <v>0</v>
      </c>
      <c r="M3755" s="17">
        <f>ImssGuardería!N157</f>
        <v>0</v>
      </c>
      <c r="N3755" s="17">
        <f>ImssGuardería!O157</f>
        <v>0</v>
      </c>
      <c r="O3755" s="17">
        <f>ImssGuardería!P157</f>
        <v>0</v>
      </c>
      <c r="P3755" s="17">
        <f>ImssGuardería!Q157</f>
        <v>0</v>
      </c>
      <c r="Q3755" s="17">
        <f>ImssGuardería!R157</f>
        <v>0</v>
      </c>
      <c r="R3755" s="17">
        <f>ImssGuardería!S157</f>
        <v>0</v>
      </c>
      <c r="S3755" s="17">
        <f t="shared" si="58"/>
        <v>0</v>
      </c>
    </row>
    <row r="3756" spans="1:19">
      <c r="A3756" s="7">
        <f>ImssGuardería!A158</f>
        <v>1</v>
      </c>
      <c r="B3756" t="str">
        <f>ImssGuardería!B158</f>
        <v>Guardería</v>
      </c>
      <c r="C3756">
        <f>ImssGuardería!C158</f>
        <v>0</v>
      </c>
      <c r="D3756" t="str">
        <f>ImssGuardería!D158</f>
        <v>EMPLEADO 155</v>
      </c>
      <c r="E3756">
        <f>ImssGuardería!E158</f>
        <v>0</v>
      </c>
      <c r="F3756">
        <f>ImssGuardería!F158</f>
        <v>0</v>
      </c>
      <c r="G3756" s="17">
        <f>ImssGuardería!H158</f>
        <v>0</v>
      </c>
      <c r="H3756" s="17">
        <f>ImssGuardería!I158</f>
        <v>0</v>
      </c>
      <c r="I3756" s="17">
        <f>ImssGuardería!J158</f>
        <v>0</v>
      </c>
      <c r="J3756" s="17">
        <f>ImssGuardería!K158</f>
        <v>0</v>
      </c>
      <c r="K3756" s="17">
        <f>ImssGuardería!L158</f>
        <v>0</v>
      </c>
      <c r="L3756" s="17">
        <f>ImssGuardería!M158</f>
        <v>0</v>
      </c>
      <c r="M3756" s="17">
        <f>ImssGuardería!N158</f>
        <v>0</v>
      </c>
      <c r="N3756" s="17">
        <f>ImssGuardería!O158</f>
        <v>0</v>
      </c>
      <c r="O3756" s="17">
        <f>ImssGuardería!P158</f>
        <v>0</v>
      </c>
      <c r="P3756" s="17">
        <f>ImssGuardería!Q158</f>
        <v>0</v>
      </c>
      <c r="Q3756" s="17">
        <f>ImssGuardería!R158</f>
        <v>0</v>
      </c>
      <c r="R3756" s="17">
        <f>ImssGuardería!S158</f>
        <v>0</v>
      </c>
      <c r="S3756" s="17">
        <f t="shared" si="58"/>
        <v>0</v>
      </c>
    </row>
    <row r="3757" spans="1:19">
      <c r="A3757" s="7">
        <f>ImssGuardería!A159</f>
        <v>1</v>
      </c>
      <c r="B3757" t="str">
        <f>ImssGuardería!B159</f>
        <v>Guardería</v>
      </c>
      <c r="C3757">
        <f>ImssGuardería!C159</f>
        <v>0</v>
      </c>
      <c r="D3757" t="str">
        <f>ImssGuardería!D159</f>
        <v>EMPLEADO 156</v>
      </c>
      <c r="E3757">
        <f>ImssGuardería!E159</f>
        <v>0</v>
      </c>
      <c r="F3757">
        <f>ImssGuardería!F159</f>
        <v>0</v>
      </c>
      <c r="G3757" s="17">
        <f>ImssGuardería!H159</f>
        <v>0</v>
      </c>
      <c r="H3757" s="17">
        <f>ImssGuardería!I159</f>
        <v>0</v>
      </c>
      <c r="I3757" s="17">
        <f>ImssGuardería!J159</f>
        <v>0</v>
      </c>
      <c r="J3757" s="17">
        <f>ImssGuardería!K159</f>
        <v>0</v>
      </c>
      <c r="K3757" s="17">
        <f>ImssGuardería!L159</f>
        <v>0</v>
      </c>
      <c r="L3757" s="17">
        <f>ImssGuardería!M159</f>
        <v>0</v>
      </c>
      <c r="M3757" s="17">
        <f>ImssGuardería!N159</f>
        <v>0</v>
      </c>
      <c r="N3757" s="17">
        <f>ImssGuardería!O159</f>
        <v>0</v>
      </c>
      <c r="O3757" s="17">
        <f>ImssGuardería!P159</f>
        <v>0</v>
      </c>
      <c r="P3757" s="17">
        <f>ImssGuardería!Q159</f>
        <v>0</v>
      </c>
      <c r="Q3757" s="17">
        <f>ImssGuardería!R159</f>
        <v>0</v>
      </c>
      <c r="R3757" s="17">
        <f>ImssGuardería!S159</f>
        <v>0</v>
      </c>
      <c r="S3757" s="17">
        <f t="shared" si="58"/>
        <v>0</v>
      </c>
    </row>
    <row r="3758" spans="1:19">
      <c r="A3758" s="7">
        <f>ImssGuardería!A160</f>
        <v>1</v>
      </c>
      <c r="B3758" t="str">
        <f>ImssGuardería!B160</f>
        <v>Guardería</v>
      </c>
      <c r="C3758">
        <f>ImssGuardería!C160</f>
        <v>0</v>
      </c>
      <c r="D3758" t="str">
        <f>ImssGuardería!D160</f>
        <v>EMPLEADO 157</v>
      </c>
      <c r="E3758">
        <f>ImssGuardería!E160</f>
        <v>0</v>
      </c>
      <c r="F3758">
        <f>ImssGuardería!F160</f>
        <v>0</v>
      </c>
      <c r="G3758" s="17">
        <f>ImssGuardería!H160</f>
        <v>0</v>
      </c>
      <c r="H3758" s="17">
        <f>ImssGuardería!I160</f>
        <v>0</v>
      </c>
      <c r="I3758" s="17">
        <f>ImssGuardería!J160</f>
        <v>0</v>
      </c>
      <c r="J3758" s="17">
        <f>ImssGuardería!K160</f>
        <v>0</v>
      </c>
      <c r="K3758" s="17">
        <f>ImssGuardería!L160</f>
        <v>0</v>
      </c>
      <c r="L3758" s="17">
        <f>ImssGuardería!M160</f>
        <v>0</v>
      </c>
      <c r="M3758" s="17">
        <f>ImssGuardería!N160</f>
        <v>0</v>
      </c>
      <c r="N3758" s="17">
        <f>ImssGuardería!O160</f>
        <v>0</v>
      </c>
      <c r="O3758" s="17">
        <f>ImssGuardería!P160</f>
        <v>0</v>
      </c>
      <c r="P3758" s="17">
        <f>ImssGuardería!Q160</f>
        <v>0</v>
      </c>
      <c r="Q3758" s="17">
        <f>ImssGuardería!R160</f>
        <v>0</v>
      </c>
      <c r="R3758" s="17">
        <f>ImssGuardería!S160</f>
        <v>0</v>
      </c>
      <c r="S3758" s="17">
        <f t="shared" si="58"/>
        <v>0</v>
      </c>
    </row>
    <row r="3759" spans="1:19">
      <c r="A3759" s="7">
        <f>ImssGuardería!A161</f>
        <v>1</v>
      </c>
      <c r="B3759" t="str">
        <f>ImssGuardería!B161</f>
        <v>Guardería</v>
      </c>
      <c r="C3759">
        <f>ImssGuardería!C161</f>
        <v>0</v>
      </c>
      <c r="D3759" t="str">
        <f>ImssGuardería!D161</f>
        <v>EMPLEADO 158</v>
      </c>
      <c r="E3759">
        <f>ImssGuardería!E161</f>
        <v>0</v>
      </c>
      <c r="F3759">
        <f>ImssGuardería!F161</f>
        <v>0</v>
      </c>
      <c r="G3759" s="17">
        <f>ImssGuardería!H161</f>
        <v>0</v>
      </c>
      <c r="H3759" s="17">
        <f>ImssGuardería!I161</f>
        <v>0</v>
      </c>
      <c r="I3759" s="17">
        <f>ImssGuardería!J161</f>
        <v>0</v>
      </c>
      <c r="J3759" s="17">
        <f>ImssGuardería!K161</f>
        <v>0</v>
      </c>
      <c r="K3759" s="17">
        <f>ImssGuardería!L161</f>
        <v>0</v>
      </c>
      <c r="L3759" s="17">
        <f>ImssGuardería!M161</f>
        <v>0</v>
      </c>
      <c r="M3759" s="17">
        <f>ImssGuardería!N161</f>
        <v>0</v>
      </c>
      <c r="N3759" s="17">
        <f>ImssGuardería!O161</f>
        <v>0</v>
      </c>
      <c r="O3759" s="17">
        <f>ImssGuardería!P161</f>
        <v>0</v>
      </c>
      <c r="P3759" s="17">
        <f>ImssGuardería!Q161</f>
        <v>0</v>
      </c>
      <c r="Q3759" s="17">
        <f>ImssGuardería!R161</f>
        <v>0</v>
      </c>
      <c r="R3759" s="17">
        <f>ImssGuardería!S161</f>
        <v>0</v>
      </c>
      <c r="S3759" s="17">
        <f t="shared" si="58"/>
        <v>0</v>
      </c>
    </row>
    <row r="3760" spans="1:19">
      <c r="A3760" s="7">
        <f>ImssGuardería!A162</f>
        <v>1</v>
      </c>
      <c r="B3760" t="str">
        <f>ImssGuardería!B162</f>
        <v>Guardería</v>
      </c>
      <c r="C3760">
        <f>ImssGuardería!C162</f>
        <v>0</v>
      </c>
      <c r="D3760" t="str">
        <f>ImssGuardería!D162</f>
        <v>EMPLEADO 159</v>
      </c>
      <c r="E3760">
        <f>ImssGuardería!E162</f>
        <v>0</v>
      </c>
      <c r="F3760">
        <f>ImssGuardería!F162</f>
        <v>0</v>
      </c>
      <c r="G3760" s="17">
        <f>ImssGuardería!H162</f>
        <v>0</v>
      </c>
      <c r="H3760" s="17">
        <f>ImssGuardería!I162</f>
        <v>0</v>
      </c>
      <c r="I3760" s="17">
        <f>ImssGuardería!J162</f>
        <v>0</v>
      </c>
      <c r="J3760" s="17">
        <f>ImssGuardería!K162</f>
        <v>0</v>
      </c>
      <c r="K3760" s="17">
        <f>ImssGuardería!L162</f>
        <v>0</v>
      </c>
      <c r="L3760" s="17">
        <f>ImssGuardería!M162</f>
        <v>0</v>
      </c>
      <c r="M3760" s="17">
        <f>ImssGuardería!N162</f>
        <v>0</v>
      </c>
      <c r="N3760" s="17">
        <f>ImssGuardería!O162</f>
        <v>0</v>
      </c>
      <c r="O3760" s="17">
        <f>ImssGuardería!P162</f>
        <v>0</v>
      </c>
      <c r="P3760" s="17">
        <f>ImssGuardería!Q162</f>
        <v>0</v>
      </c>
      <c r="Q3760" s="17">
        <f>ImssGuardería!R162</f>
        <v>0</v>
      </c>
      <c r="R3760" s="17">
        <f>ImssGuardería!S162</f>
        <v>0</v>
      </c>
      <c r="S3760" s="17">
        <f t="shared" si="58"/>
        <v>0</v>
      </c>
    </row>
    <row r="3761" spans="1:19">
      <c r="A3761" s="7">
        <f>ImssGuardería!A163</f>
        <v>1</v>
      </c>
      <c r="B3761" t="str">
        <f>ImssGuardería!B163</f>
        <v>Guardería</v>
      </c>
      <c r="C3761">
        <f>ImssGuardería!C163</f>
        <v>0</v>
      </c>
      <c r="D3761" t="str">
        <f>ImssGuardería!D163</f>
        <v>EMPLEADO 160</v>
      </c>
      <c r="E3761">
        <f>ImssGuardería!E163</f>
        <v>0</v>
      </c>
      <c r="F3761">
        <f>ImssGuardería!F163</f>
        <v>0</v>
      </c>
      <c r="G3761" s="17">
        <f>ImssGuardería!H163</f>
        <v>0</v>
      </c>
      <c r="H3761" s="17">
        <f>ImssGuardería!I163</f>
        <v>0</v>
      </c>
      <c r="I3761" s="17">
        <f>ImssGuardería!J163</f>
        <v>0</v>
      </c>
      <c r="J3761" s="17">
        <f>ImssGuardería!K163</f>
        <v>0</v>
      </c>
      <c r="K3761" s="17">
        <f>ImssGuardería!L163</f>
        <v>0</v>
      </c>
      <c r="L3761" s="17">
        <f>ImssGuardería!M163</f>
        <v>0</v>
      </c>
      <c r="M3761" s="17">
        <f>ImssGuardería!N163</f>
        <v>0</v>
      </c>
      <c r="N3761" s="17">
        <f>ImssGuardería!O163</f>
        <v>0</v>
      </c>
      <c r="O3761" s="17">
        <f>ImssGuardería!P163</f>
        <v>0</v>
      </c>
      <c r="P3761" s="17">
        <f>ImssGuardería!Q163</f>
        <v>0</v>
      </c>
      <c r="Q3761" s="17">
        <f>ImssGuardería!R163</f>
        <v>0</v>
      </c>
      <c r="R3761" s="17">
        <f>ImssGuardería!S163</f>
        <v>0</v>
      </c>
      <c r="S3761" s="17">
        <f t="shared" si="58"/>
        <v>0</v>
      </c>
    </row>
    <row r="3762" spans="1:19">
      <c r="A3762" s="7">
        <f>ImssGuardería!A164</f>
        <v>1</v>
      </c>
      <c r="B3762" t="str">
        <f>ImssGuardería!B164</f>
        <v>Guardería</v>
      </c>
      <c r="C3762">
        <f>ImssGuardería!C164</f>
        <v>0</v>
      </c>
      <c r="D3762" t="str">
        <f>ImssGuardería!D164</f>
        <v>EMPLEADO 161</v>
      </c>
      <c r="E3762">
        <f>ImssGuardería!E164</f>
        <v>0</v>
      </c>
      <c r="F3762">
        <f>ImssGuardería!F164</f>
        <v>0</v>
      </c>
      <c r="G3762" s="17">
        <f>ImssGuardería!H164</f>
        <v>0</v>
      </c>
      <c r="H3762" s="17">
        <f>ImssGuardería!I164</f>
        <v>0</v>
      </c>
      <c r="I3762" s="17">
        <f>ImssGuardería!J164</f>
        <v>0</v>
      </c>
      <c r="J3762" s="17">
        <f>ImssGuardería!K164</f>
        <v>0</v>
      </c>
      <c r="K3762" s="17">
        <f>ImssGuardería!L164</f>
        <v>0</v>
      </c>
      <c r="L3762" s="17">
        <f>ImssGuardería!M164</f>
        <v>0</v>
      </c>
      <c r="M3762" s="17">
        <f>ImssGuardería!N164</f>
        <v>0</v>
      </c>
      <c r="N3762" s="17">
        <f>ImssGuardería!O164</f>
        <v>0</v>
      </c>
      <c r="O3762" s="17">
        <f>ImssGuardería!P164</f>
        <v>0</v>
      </c>
      <c r="P3762" s="17">
        <f>ImssGuardería!Q164</f>
        <v>0</v>
      </c>
      <c r="Q3762" s="17">
        <f>ImssGuardería!R164</f>
        <v>0</v>
      </c>
      <c r="R3762" s="17">
        <f>ImssGuardería!S164</f>
        <v>0</v>
      </c>
      <c r="S3762" s="17">
        <f t="shared" si="58"/>
        <v>0</v>
      </c>
    </row>
    <row r="3763" spans="1:19">
      <c r="A3763" s="7">
        <f>ImssGuardería!A165</f>
        <v>1</v>
      </c>
      <c r="B3763" t="str">
        <f>ImssGuardería!B165</f>
        <v>Guardería</v>
      </c>
      <c r="C3763">
        <f>ImssGuardería!C165</f>
        <v>0</v>
      </c>
      <c r="D3763" t="str">
        <f>ImssGuardería!D165</f>
        <v>EMPLEADO 162</v>
      </c>
      <c r="E3763">
        <f>ImssGuardería!E165</f>
        <v>0</v>
      </c>
      <c r="F3763">
        <f>ImssGuardería!F165</f>
        <v>0</v>
      </c>
      <c r="G3763" s="17">
        <f>ImssGuardería!H165</f>
        <v>0</v>
      </c>
      <c r="H3763" s="17">
        <f>ImssGuardería!I165</f>
        <v>0</v>
      </c>
      <c r="I3763" s="17">
        <f>ImssGuardería!J165</f>
        <v>0</v>
      </c>
      <c r="J3763" s="17">
        <f>ImssGuardería!K165</f>
        <v>0</v>
      </c>
      <c r="K3763" s="17">
        <f>ImssGuardería!L165</f>
        <v>0</v>
      </c>
      <c r="L3763" s="17">
        <f>ImssGuardería!M165</f>
        <v>0</v>
      </c>
      <c r="M3763" s="17">
        <f>ImssGuardería!N165</f>
        <v>0</v>
      </c>
      <c r="N3763" s="17">
        <f>ImssGuardería!O165</f>
        <v>0</v>
      </c>
      <c r="O3763" s="17">
        <f>ImssGuardería!P165</f>
        <v>0</v>
      </c>
      <c r="P3763" s="17">
        <f>ImssGuardería!Q165</f>
        <v>0</v>
      </c>
      <c r="Q3763" s="17">
        <f>ImssGuardería!R165</f>
        <v>0</v>
      </c>
      <c r="R3763" s="17">
        <f>ImssGuardería!S165</f>
        <v>0</v>
      </c>
      <c r="S3763" s="17">
        <f t="shared" si="58"/>
        <v>0</v>
      </c>
    </row>
    <row r="3764" spans="1:19">
      <c r="A3764" s="7">
        <f>ImssGuardería!A166</f>
        <v>1</v>
      </c>
      <c r="B3764" t="str">
        <f>ImssGuardería!B166</f>
        <v>Guardería</v>
      </c>
      <c r="C3764">
        <f>ImssGuardería!C166</f>
        <v>0</v>
      </c>
      <c r="D3764" t="str">
        <f>ImssGuardería!D166</f>
        <v>EMPLEADO 163</v>
      </c>
      <c r="E3764">
        <f>ImssGuardería!E166</f>
        <v>0</v>
      </c>
      <c r="F3764">
        <f>ImssGuardería!F166</f>
        <v>0</v>
      </c>
      <c r="G3764" s="17">
        <f>ImssGuardería!H166</f>
        <v>0</v>
      </c>
      <c r="H3764" s="17">
        <f>ImssGuardería!I166</f>
        <v>0</v>
      </c>
      <c r="I3764" s="17">
        <f>ImssGuardería!J166</f>
        <v>0</v>
      </c>
      <c r="J3764" s="17">
        <f>ImssGuardería!K166</f>
        <v>0</v>
      </c>
      <c r="K3764" s="17">
        <f>ImssGuardería!L166</f>
        <v>0</v>
      </c>
      <c r="L3764" s="17">
        <f>ImssGuardería!M166</f>
        <v>0</v>
      </c>
      <c r="M3764" s="17">
        <f>ImssGuardería!N166</f>
        <v>0</v>
      </c>
      <c r="N3764" s="17">
        <f>ImssGuardería!O166</f>
        <v>0</v>
      </c>
      <c r="O3764" s="17">
        <f>ImssGuardería!P166</f>
        <v>0</v>
      </c>
      <c r="P3764" s="17">
        <f>ImssGuardería!Q166</f>
        <v>0</v>
      </c>
      <c r="Q3764" s="17">
        <f>ImssGuardería!R166</f>
        <v>0</v>
      </c>
      <c r="R3764" s="17">
        <f>ImssGuardería!S166</f>
        <v>0</v>
      </c>
      <c r="S3764" s="17">
        <f t="shared" si="58"/>
        <v>0</v>
      </c>
    </row>
    <row r="3765" spans="1:19">
      <c r="A3765" s="7">
        <f>ImssGuardería!A167</f>
        <v>1</v>
      </c>
      <c r="B3765" t="str">
        <f>ImssGuardería!B167</f>
        <v>Guardería</v>
      </c>
      <c r="C3765">
        <f>ImssGuardería!C167</f>
        <v>0</v>
      </c>
      <c r="D3765" t="str">
        <f>ImssGuardería!D167</f>
        <v>EMPLEADO 164</v>
      </c>
      <c r="E3765">
        <f>ImssGuardería!E167</f>
        <v>0</v>
      </c>
      <c r="F3765">
        <f>ImssGuardería!F167</f>
        <v>0</v>
      </c>
      <c r="G3765" s="17">
        <f>ImssGuardería!H167</f>
        <v>0</v>
      </c>
      <c r="H3765" s="17">
        <f>ImssGuardería!I167</f>
        <v>0</v>
      </c>
      <c r="I3765" s="17">
        <f>ImssGuardería!J167</f>
        <v>0</v>
      </c>
      <c r="J3765" s="17">
        <f>ImssGuardería!K167</f>
        <v>0</v>
      </c>
      <c r="K3765" s="17">
        <f>ImssGuardería!L167</f>
        <v>0</v>
      </c>
      <c r="L3765" s="17">
        <f>ImssGuardería!M167</f>
        <v>0</v>
      </c>
      <c r="M3765" s="17">
        <f>ImssGuardería!N167</f>
        <v>0</v>
      </c>
      <c r="N3765" s="17">
        <f>ImssGuardería!O167</f>
        <v>0</v>
      </c>
      <c r="O3765" s="17">
        <f>ImssGuardería!P167</f>
        <v>0</v>
      </c>
      <c r="P3765" s="17">
        <f>ImssGuardería!Q167</f>
        <v>0</v>
      </c>
      <c r="Q3765" s="17">
        <f>ImssGuardería!R167</f>
        <v>0</v>
      </c>
      <c r="R3765" s="17">
        <f>ImssGuardería!S167</f>
        <v>0</v>
      </c>
      <c r="S3765" s="17">
        <f t="shared" si="58"/>
        <v>0</v>
      </c>
    </row>
    <row r="3766" spans="1:19">
      <c r="A3766" s="7">
        <f>ImssGuardería!A168</f>
        <v>1</v>
      </c>
      <c r="B3766" t="str">
        <f>ImssGuardería!B168</f>
        <v>Guardería</v>
      </c>
      <c r="C3766">
        <f>ImssGuardería!C168</f>
        <v>0</v>
      </c>
      <c r="D3766" t="str">
        <f>ImssGuardería!D168</f>
        <v>EMPLEADO 165</v>
      </c>
      <c r="E3766">
        <f>ImssGuardería!E168</f>
        <v>0</v>
      </c>
      <c r="F3766">
        <f>ImssGuardería!F168</f>
        <v>0</v>
      </c>
      <c r="G3766" s="17">
        <f>ImssGuardería!H168</f>
        <v>0</v>
      </c>
      <c r="H3766" s="17">
        <f>ImssGuardería!I168</f>
        <v>0</v>
      </c>
      <c r="I3766" s="17">
        <f>ImssGuardería!J168</f>
        <v>0</v>
      </c>
      <c r="J3766" s="17">
        <f>ImssGuardería!K168</f>
        <v>0</v>
      </c>
      <c r="K3766" s="17">
        <f>ImssGuardería!L168</f>
        <v>0</v>
      </c>
      <c r="L3766" s="17">
        <f>ImssGuardería!M168</f>
        <v>0</v>
      </c>
      <c r="M3766" s="17">
        <f>ImssGuardería!N168</f>
        <v>0</v>
      </c>
      <c r="N3766" s="17">
        <f>ImssGuardería!O168</f>
        <v>0</v>
      </c>
      <c r="O3766" s="17">
        <f>ImssGuardería!P168</f>
        <v>0</v>
      </c>
      <c r="P3766" s="17">
        <f>ImssGuardería!Q168</f>
        <v>0</v>
      </c>
      <c r="Q3766" s="17">
        <f>ImssGuardería!R168</f>
        <v>0</v>
      </c>
      <c r="R3766" s="17">
        <f>ImssGuardería!S168</f>
        <v>0</v>
      </c>
      <c r="S3766" s="17">
        <f t="shared" si="58"/>
        <v>0</v>
      </c>
    </row>
    <row r="3767" spans="1:19">
      <c r="A3767" s="7">
        <f>ImssGuardería!A169</f>
        <v>1</v>
      </c>
      <c r="B3767" t="str">
        <f>ImssGuardería!B169</f>
        <v>Guardería</v>
      </c>
      <c r="C3767">
        <f>ImssGuardería!C169</f>
        <v>0</v>
      </c>
      <c r="D3767" t="str">
        <f>ImssGuardería!D169</f>
        <v>EMPLEADO 166</v>
      </c>
      <c r="E3767">
        <f>ImssGuardería!E169</f>
        <v>0</v>
      </c>
      <c r="F3767">
        <f>ImssGuardería!F169</f>
        <v>0</v>
      </c>
      <c r="G3767" s="17">
        <f>ImssGuardería!H169</f>
        <v>0</v>
      </c>
      <c r="H3767" s="17">
        <f>ImssGuardería!I169</f>
        <v>0</v>
      </c>
      <c r="I3767" s="17">
        <f>ImssGuardería!J169</f>
        <v>0</v>
      </c>
      <c r="J3767" s="17">
        <f>ImssGuardería!K169</f>
        <v>0</v>
      </c>
      <c r="K3767" s="17">
        <f>ImssGuardería!L169</f>
        <v>0</v>
      </c>
      <c r="L3767" s="17">
        <f>ImssGuardería!M169</f>
        <v>0</v>
      </c>
      <c r="M3767" s="17">
        <f>ImssGuardería!N169</f>
        <v>0</v>
      </c>
      <c r="N3767" s="17">
        <f>ImssGuardería!O169</f>
        <v>0</v>
      </c>
      <c r="O3767" s="17">
        <f>ImssGuardería!P169</f>
        <v>0</v>
      </c>
      <c r="P3767" s="17">
        <f>ImssGuardería!Q169</f>
        <v>0</v>
      </c>
      <c r="Q3767" s="17">
        <f>ImssGuardería!R169</f>
        <v>0</v>
      </c>
      <c r="R3767" s="17">
        <f>ImssGuardería!S169</f>
        <v>0</v>
      </c>
      <c r="S3767" s="17">
        <f t="shared" si="58"/>
        <v>0</v>
      </c>
    </row>
    <row r="3768" spans="1:19">
      <c r="A3768" s="7">
        <f>ImssGuardería!A170</f>
        <v>1</v>
      </c>
      <c r="B3768" t="str">
        <f>ImssGuardería!B170</f>
        <v>Guardería</v>
      </c>
      <c r="C3768">
        <f>ImssGuardería!C170</f>
        <v>0</v>
      </c>
      <c r="D3768" t="str">
        <f>ImssGuardería!D170</f>
        <v>EMPLEADO 167</v>
      </c>
      <c r="E3768">
        <f>ImssGuardería!E170</f>
        <v>0</v>
      </c>
      <c r="F3768">
        <f>ImssGuardería!F170</f>
        <v>0</v>
      </c>
      <c r="G3768" s="17">
        <f>ImssGuardería!H170</f>
        <v>0</v>
      </c>
      <c r="H3768" s="17">
        <f>ImssGuardería!I170</f>
        <v>0</v>
      </c>
      <c r="I3768" s="17">
        <f>ImssGuardería!J170</f>
        <v>0</v>
      </c>
      <c r="J3768" s="17">
        <f>ImssGuardería!K170</f>
        <v>0</v>
      </c>
      <c r="K3768" s="17">
        <f>ImssGuardería!L170</f>
        <v>0</v>
      </c>
      <c r="L3768" s="17">
        <f>ImssGuardería!M170</f>
        <v>0</v>
      </c>
      <c r="M3768" s="17">
        <f>ImssGuardería!N170</f>
        <v>0</v>
      </c>
      <c r="N3768" s="17">
        <f>ImssGuardería!O170</f>
        <v>0</v>
      </c>
      <c r="O3768" s="17">
        <f>ImssGuardería!P170</f>
        <v>0</v>
      </c>
      <c r="P3768" s="17">
        <f>ImssGuardería!Q170</f>
        <v>0</v>
      </c>
      <c r="Q3768" s="17">
        <f>ImssGuardería!R170</f>
        <v>0</v>
      </c>
      <c r="R3768" s="17">
        <f>ImssGuardería!S170</f>
        <v>0</v>
      </c>
      <c r="S3768" s="17">
        <f t="shared" si="58"/>
        <v>0</v>
      </c>
    </row>
    <row r="3769" spans="1:19">
      <c r="A3769" s="7">
        <f>ImssGuardería!A171</f>
        <v>1</v>
      </c>
      <c r="B3769" t="str">
        <f>ImssGuardería!B171</f>
        <v>Guardería</v>
      </c>
      <c r="C3769">
        <f>ImssGuardería!C171</f>
        <v>0</v>
      </c>
      <c r="D3769" t="str">
        <f>ImssGuardería!D171</f>
        <v>EMPLEADO 168</v>
      </c>
      <c r="E3769">
        <f>ImssGuardería!E171</f>
        <v>0</v>
      </c>
      <c r="F3769">
        <f>ImssGuardería!F171</f>
        <v>0</v>
      </c>
      <c r="G3769" s="17">
        <f>ImssGuardería!H171</f>
        <v>0</v>
      </c>
      <c r="H3769" s="17">
        <f>ImssGuardería!I171</f>
        <v>0</v>
      </c>
      <c r="I3769" s="17">
        <f>ImssGuardería!J171</f>
        <v>0</v>
      </c>
      <c r="J3769" s="17">
        <f>ImssGuardería!K171</f>
        <v>0</v>
      </c>
      <c r="K3769" s="17">
        <f>ImssGuardería!L171</f>
        <v>0</v>
      </c>
      <c r="L3769" s="17">
        <f>ImssGuardería!M171</f>
        <v>0</v>
      </c>
      <c r="M3769" s="17">
        <f>ImssGuardería!N171</f>
        <v>0</v>
      </c>
      <c r="N3769" s="17">
        <f>ImssGuardería!O171</f>
        <v>0</v>
      </c>
      <c r="O3769" s="17">
        <f>ImssGuardería!P171</f>
        <v>0</v>
      </c>
      <c r="P3769" s="17">
        <f>ImssGuardería!Q171</f>
        <v>0</v>
      </c>
      <c r="Q3769" s="17">
        <f>ImssGuardería!R171</f>
        <v>0</v>
      </c>
      <c r="R3769" s="17">
        <f>ImssGuardería!S171</f>
        <v>0</v>
      </c>
      <c r="S3769" s="17">
        <f t="shared" si="58"/>
        <v>0</v>
      </c>
    </row>
    <row r="3770" spans="1:19">
      <c r="A3770" s="7">
        <f>ImssGuardería!A172</f>
        <v>1</v>
      </c>
      <c r="B3770" t="str">
        <f>ImssGuardería!B172</f>
        <v>Guardería</v>
      </c>
      <c r="C3770">
        <f>ImssGuardería!C172</f>
        <v>0</v>
      </c>
      <c r="D3770" t="str">
        <f>ImssGuardería!D172</f>
        <v>EMPLEADO 169</v>
      </c>
      <c r="E3770">
        <f>ImssGuardería!E172</f>
        <v>0</v>
      </c>
      <c r="F3770">
        <f>ImssGuardería!F172</f>
        <v>0</v>
      </c>
      <c r="G3770" s="17">
        <f>ImssGuardería!H172</f>
        <v>0</v>
      </c>
      <c r="H3770" s="17">
        <f>ImssGuardería!I172</f>
        <v>0</v>
      </c>
      <c r="I3770" s="17">
        <f>ImssGuardería!J172</f>
        <v>0</v>
      </c>
      <c r="J3770" s="17">
        <f>ImssGuardería!K172</f>
        <v>0</v>
      </c>
      <c r="K3770" s="17">
        <f>ImssGuardería!L172</f>
        <v>0</v>
      </c>
      <c r="L3770" s="17">
        <f>ImssGuardería!M172</f>
        <v>0</v>
      </c>
      <c r="M3770" s="17">
        <f>ImssGuardería!N172</f>
        <v>0</v>
      </c>
      <c r="N3770" s="17">
        <f>ImssGuardería!O172</f>
        <v>0</v>
      </c>
      <c r="O3770" s="17">
        <f>ImssGuardería!P172</f>
        <v>0</v>
      </c>
      <c r="P3770" s="17">
        <f>ImssGuardería!Q172</f>
        <v>0</v>
      </c>
      <c r="Q3770" s="17">
        <f>ImssGuardería!R172</f>
        <v>0</v>
      </c>
      <c r="R3770" s="17">
        <f>ImssGuardería!S172</f>
        <v>0</v>
      </c>
      <c r="S3770" s="17">
        <f t="shared" si="58"/>
        <v>0</v>
      </c>
    </row>
    <row r="3771" spans="1:19">
      <c r="A3771" s="7">
        <f>ImssGuardería!A173</f>
        <v>1</v>
      </c>
      <c r="B3771" t="str">
        <f>ImssGuardería!B173</f>
        <v>Guardería</v>
      </c>
      <c r="C3771">
        <f>ImssGuardería!C173</f>
        <v>0</v>
      </c>
      <c r="D3771" t="str">
        <f>ImssGuardería!D173</f>
        <v>EMPLEADO 170</v>
      </c>
      <c r="E3771">
        <f>ImssGuardería!E173</f>
        <v>0</v>
      </c>
      <c r="F3771">
        <f>ImssGuardería!F173</f>
        <v>0</v>
      </c>
      <c r="G3771" s="17">
        <f>ImssGuardería!H173</f>
        <v>0</v>
      </c>
      <c r="H3771" s="17">
        <f>ImssGuardería!I173</f>
        <v>0</v>
      </c>
      <c r="I3771" s="17">
        <f>ImssGuardería!J173</f>
        <v>0</v>
      </c>
      <c r="J3771" s="17">
        <f>ImssGuardería!K173</f>
        <v>0</v>
      </c>
      <c r="K3771" s="17">
        <f>ImssGuardería!L173</f>
        <v>0</v>
      </c>
      <c r="L3771" s="17">
        <f>ImssGuardería!M173</f>
        <v>0</v>
      </c>
      <c r="M3771" s="17">
        <f>ImssGuardería!N173</f>
        <v>0</v>
      </c>
      <c r="N3771" s="17">
        <f>ImssGuardería!O173</f>
        <v>0</v>
      </c>
      <c r="O3771" s="17">
        <f>ImssGuardería!P173</f>
        <v>0</v>
      </c>
      <c r="P3771" s="17">
        <f>ImssGuardería!Q173</f>
        <v>0</v>
      </c>
      <c r="Q3771" s="17">
        <f>ImssGuardería!R173</f>
        <v>0</v>
      </c>
      <c r="R3771" s="17">
        <f>ImssGuardería!S173</f>
        <v>0</v>
      </c>
      <c r="S3771" s="17">
        <f t="shared" si="58"/>
        <v>0</v>
      </c>
    </row>
    <row r="3772" spans="1:19">
      <c r="A3772" s="7">
        <f>ImssGuardería!A174</f>
        <v>1</v>
      </c>
      <c r="B3772" t="str">
        <f>ImssGuardería!B174</f>
        <v>Guardería</v>
      </c>
      <c r="C3772">
        <f>ImssGuardería!C174</f>
        <v>0</v>
      </c>
      <c r="D3772" t="str">
        <f>ImssGuardería!D174</f>
        <v>EMPLEADO 171</v>
      </c>
      <c r="E3772">
        <f>ImssGuardería!E174</f>
        <v>0</v>
      </c>
      <c r="F3772">
        <f>ImssGuardería!F174</f>
        <v>0</v>
      </c>
      <c r="G3772" s="17">
        <f>ImssGuardería!H174</f>
        <v>0</v>
      </c>
      <c r="H3772" s="17">
        <f>ImssGuardería!I174</f>
        <v>0</v>
      </c>
      <c r="I3772" s="17">
        <f>ImssGuardería!J174</f>
        <v>0</v>
      </c>
      <c r="J3772" s="17">
        <f>ImssGuardería!K174</f>
        <v>0</v>
      </c>
      <c r="K3772" s="17">
        <f>ImssGuardería!L174</f>
        <v>0</v>
      </c>
      <c r="L3772" s="17">
        <f>ImssGuardería!M174</f>
        <v>0</v>
      </c>
      <c r="M3772" s="17">
        <f>ImssGuardería!N174</f>
        <v>0</v>
      </c>
      <c r="N3772" s="17">
        <f>ImssGuardería!O174</f>
        <v>0</v>
      </c>
      <c r="O3772" s="17">
        <f>ImssGuardería!P174</f>
        <v>0</v>
      </c>
      <c r="P3772" s="17">
        <f>ImssGuardería!Q174</f>
        <v>0</v>
      </c>
      <c r="Q3772" s="17">
        <f>ImssGuardería!R174</f>
        <v>0</v>
      </c>
      <c r="R3772" s="17">
        <f>ImssGuardería!S174</f>
        <v>0</v>
      </c>
      <c r="S3772" s="17">
        <f t="shared" si="58"/>
        <v>0</v>
      </c>
    </row>
    <row r="3773" spans="1:19">
      <c r="A3773" s="7">
        <f>ImssGuardería!A175</f>
        <v>1</v>
      </c>
      <c r="B3773" t="str">
        <f>ImssGuardería!B175</f>
        <v>Guardería</v>
      </c>
      <c r="C3773">
        <f>ImssGuardería!C175</f>
        <v>0</v>
      </c>
      <c r="D3773" t="str">
        <f>ImssGuardería!D175</f>
        <v>EMPLEADO 172</v>
      </c>
      <c r="E3773">
        <f>ImssGuardería!E175</f>
        <v>0</v>
      </c>
      <c r="F3773">
        <f>ImssGuardería!F175</f>
        <v>0</v>
      </c>
      <c r="G3773" s="17">
        <f>ImssGuardería!H175</f>
        <v>0</v>
      </c>
      <c r="H3773" s="17">
        <f>ImssGuardería!I175</f>
        <v>0</v>
      </c>
      <c r="I3773" s="17">
        <f>ImssGuardería!J175</f>
        <v>0</v>
      </c>
      <c r="J3773" s="17">
        <f>ImssGuardería!K175</f>
        <v>0</v>
      </c>
      <c r="K3773" s="17">
        <f>ImssGuardería!L175</f>
        <v>0</v>
      </c>
      <c r="L3773" s="17">
        <f>ImssGuardería!M175</f>
        <v>0</v>
      </c>
      <c r="M3773" s="17">
        <f>ImssGuardería!N175</f>
        <v>0</v>
      </c>
      <c r="N3773" s="17">
        <f>ImssGuardería!O175</f>
        <v>0</v>
      </c>
      <c r="O3773" s="17">
        <f>ImssGuardería!P175</f>
        <v>0</v>
      </c>
      <c r="P3773" s="17">
        <f>ImssGuardería!Q175</f>
        <v>0</v>
      </c>
      <c r="Q3773" s="17">
        <f>ImssGuardería!R175</f>
        <v>0</v>
      </c>
      <c r="R3773" s="17">
        <f>ImssGuardería!S175</f>
        <v>0</v>
      </c>
      <c r="S3773" s="17">
        <f t="shared" si="58"/>
        <v>0</v>
      </c>
    </row>
    <row r="3774" spans="1:19">
      <c r="A3774" s="7">
        <f>ImssGuardería!A176</f>
        <v>1</v>
      </c>
      <c r="B3774" t="str">
        <f>ImssGuardería!B176</f>
        <v>Guardería</v>
      </c>
      <c r="C3774">
        <f>ImssGuardería!C176</f>
        <v>0</v>
      </c>
      <c r="D3774" t="str">
        <f>ImssGuardería!D176</f>
        <v>EMPLEADO 173</v>
      </c>
      <c r="E3774">
        <f>ImssGuardería!E176</f>
        <v>0</v>
      </c>
      <c r="F3774">
        <f>ImssGuardería!F176</f>
        <v>0</v>
      </c>
      <c r="G3774" s="17">
        <f>ImssGuardería!H176</f>
        <v>0</v>
      </c>
      <c r="H3774" s="17">
        <f>ImssGuardería!I176</f>
        <v>0</v>
      </c>
      <c r="I3774" s="17">
        <f>ImssGuardería!J176</f>
        <v>0</v>
      </c>
      <c r="J3774" s="17">
        <f>ImssGuardería!K176</f>
        <v>0</v>
      </c>
      <c r="K3774" s="17">
        <f>ImssGuardería!L176</f>
        <v>0</v>
      </c>
      <c r="L3774" s="17">
        <f>ImssGuardería!M176</f>
        <v>0</v>
      </c>
      <c r="M3774" s="17">
        <f>ImssGuardería!N176</f>
        <v>0</v>
      </c>
      <c r="N3774" s="17">
        <f>ImssGuardería!O176</f>
        <v>0</v>
      </c>
      <c r="O3774" s="17">
        <f>ImssGuardería!P176</f>
        <v>0</v>
      </c>
      <c r="P3774" s="17">
        <f>ImssGuardería!Q176</f>
        <v>0</v>
      </c>
      <c r="Q3774" s="17">
        <f>ImssGuardería!R176</f>
        <v>0</v>
      </c>
      <c r="R3774" s="17">
        <f>ImssGuardería!S176</f>
        <v>0</v>
      </c>
      <c r="S3774" s="17">
        <f t="shared" si="58"/>
        <v>0</v>
      </c>
    </row>
    <row r="3775" spans="1:19">
      <c r="A3775" s="7">
        <f>ImssGuardería!A177</f>
        <v>1</v>
      </c>
      <c r="B3775" t="str">
        <f>ImssGuardería!B177</f>
        <v>Guardería</v>
      </c>
      <c r="C3775">
        <f>ImssGuardería!C177</f>
        <v>0</v>
      </c>
      <c r="D3775" t="str">
        <f>ImssGuardería!D177</f>
        <v>EMPLEADO 174</v>
      </c>
      <c r="E3775">
        <f>ImssGuardería!E177</f>
        <v>0</v>
      </c>
      <c r="F3775">
        <f>ImssGuardería!F177</f>
        <v>0</v>
      </c>
      <c r="G3775" s="17">
        <f>ImssGuardería!H177</f>
        <v>0</v>
      </c>
      <c r="H3775" s="17">
        <f>ImssGuardería!I177</f>
        <v>0</v>
      </c>
      <c r="I3775" s="17">
        <f>ImssGuardería!J177</f>
        <v>0</v>
      </c>
      <c r="J3775" s="17">
        <f>ImssGuardería!K177</f>
        <v>0</v>
      </c>
      <c r="K3775" s="17">
        <f>ImssGuardería!L177</f>
        <v>0</v>
      </c>
      <c r="L3775" s="17">
        <f>ImssGuardería!M177</f>
        <v>0</v>
      </c>
      <c r="M3775" s="17">
        <f>ImssGuardería!N177</f>
        <v>0</v>
      </c>
      <c r="N3775" s="17">
        <f>ImssGuardería!O177</f>
        <v>0</v>
      </c>
      <c r="O3775" s="17">
        <f>ImssGuardería!P177</f>
        <v>0</v>
      </c>
      <c r="P3775" s="17">
        <f>ImssGuardería!Q177</f>
        <v>0</v>
      </c>
      <c r="Q3775" s="17">
        <f>ImssGuardería!R177</f>
        <v>0</v>
      </c>
      <c r="R3775" s="17">
        <f>ImssGuardería!S177</f>
        <v>0</v>
      </c>
      <c r="S3775" s="17">
        <f t="shared" si="58"/>
        <v>0</v>
      </c>
    </row>
    <row r="3776" spans="1:19">
      <c r="A3776" s="7">
        <f>ImssGuardería!A178</f>
        <v>1</v>
      </c>
      <c r="B3776" t="str">
        <f>ImssGuardería!B178</f>
        <v>Guardería</v>
      </c>
      <c r="C3776">
        <f>ImssGuardería!C178</f>
        <v>0</v>
      </c>
      <c r="D3776" t="str">
        <f>ImssGuardería!D178</f>
        <v>EMPLEADO 175</v>
      </c>
      <c r="E3776">
        <f>ImssGuardería!E178</f>
        <v>0</v>
      </c>
      <c r="F3776">
        <f>ImssGuardería!F178</f>
        <v>0</v>
      </c>
      <c r="G3776" s="17">
        <f>ImssGuardería!H178</f>
        <v>0</v>
      </c>
      <c r="H3776" s="17">
        <f>ImssGuardería!I178</f>
        <v>0</v>
      </c>
      <c r="I3776" s="17">
        <f>ImssGuardería!J178</f>
        <v>0</v>
      </c>
      <c r="J3776" s="17">
        <f>ImssGuardería!K178</f>
        <v>0</v>
      </c>
      <c r="K3776" s="17">
        <f>ImssGuardería!L178</f>
        <v>0</v>
      </c>
      <c r="L3776" s="17">
        <f>ImssGuardería!M178</f>
        <v>0</v>
      </c>
      <c r="M3776" s="17">
        <f>ImssGuardería!N178</f>
        <v>0</v>
      </c>
      <c r="N3776" s="17">
        <f>ImssGuardería!O178</f>
        <v>0</v>
      </c>
      <c r="O3776" s="17">
        <f>ImssGuardería!P178</f>
        <v>0</v>
      </c>
      <c r="P3776" s="17">
        <f>ImssGuardería!Q178</f>
        <v>0</v>
      </c>
      <c r="Q3776" s="17">
        <f>ImssGuardería!R178</f>
        <v>0</v>
      </c>
      <c r="R3776" s="17">
        <f>ImssGuardería!S178</f>
        <v>0</v>
      </c>
      <c r="S3776" s="17">
        <f t="shared" si="58"/>
        <v>0</v>
      </c>
    </row>
    <row r="3777" spans="1:19">
      <c r="A3777" s="7">
        <f>ImssGuardería!A179</f>
        <v>1</v>
      </c>
      <c r="B3777" t="str">
        <f>ImssGuardería!B179</f>
        <v>Guardería</v>
      </c>
      <c r="C3777">
        <f>ImssGuardería!C179</f>
        <v>0</v>
      </c>
      <c r="D3777" t="str">
        <f>ImssGuardería!D179</f>
        <v>EMPLEADO 176</v>
      </c>
      <c r="E3777">
        <f>ImssGuardería!E179</f>
        <v>0</v>
      </c>
      <c r="F3777">
        <f>ImssGuardería!F179</f>
        <v>0</v>
      </c>
      <c r="G3777" s="17">
        <f>ImssGuardería!H179</f>
        <v>0</v>
      </c>
      <c r="H3777" s="17">
        <f>ImssGuardería!I179</f>
        <v>0</v>
      </c>
      <c r="I3777" s="17">
        <f>ImssGuardería!J179</f>
        <v>0</v>
      </c>
      <c r="J3777" s="17">
        <f>ImssGuardería!K179</f>
        <v>0</v>
      </c>
      <c r="K3777" s="17">
        <f>ImssGuardería!L179</f>
        <v>0</v>
      </c>
      <c r="L3777" s="17">
        <f>ImssGuardería!M179</f>
        <v>0</v>
      </c>
      <c r="M3777" s="17">
        <f>ImssGuardería!N179</f>
        <v>0</v>
      </c>
      <c r="N3777" s="17">
        <f>ImssGuardería!O179</f>
        <v>0</v>
      </c>
      <c r="O3777" s="17">
        <f>ImssGuardería!P179</f>
        <v>0</v>
      </c>
      <c r="P3777" s="17">
        <f>ImssGuardería!Q179</f>
        <v>0</v>
      </c>
      <c r="Q3777" s="17">
        <f>ImssGuardería!R179</f>
        <v>0</v>
      </c>
      <c r="R3777" s="17">
        <f>ImssGuardería!S179</f>
        <v>0</v>
      </c>
      <c r="S3777" s="17">
        <f t="shared" si="58"/>
        <v>0</v>
      </c>
    </row>
    <row r="3778" spans="1:19">
      <c r="A3778" s="7">
        <f>ImssGuardería!A180</f>
        <v>1</v>
      </c>
      <c r="B3778" t="str">
        <f>ImssGuardería!B180</f>
        <v>Guardería</v>
      </c>
      <c r="C3778">
        <f>ImssGuardería!C180</f>
        <v>0</v>
      </c>
      <c r="D3778" t="str">
        <f>ImssGuardería!D180</f>
        <v>EMPLEADO 177</v>
      </c>
      <c r="E3778">
        <f>ImssGuardería!E180</f>
        <v>0</v>
      </c>
      <c r="F3778">
        <f>ImssGuardería!F180</f>
        <v>0</v>
      </c>
      <c r="G3778" s="17">
        <f>ImssGuardería!H180</f>
        <v>0</v>
      </c>
      <c r="H3778" s="17">
        <f>ImssGuardería!I180</f>
        <v>0</v>
      </c>
      <c r="I3778" s="17">
        <f>ImssGuardería!J180</f>
        <v>0</v>
      </c>
      <c r="J3778" s="17">
        <f>ImssGuardería!K180</f>
        <v>0</v>
      </c>
      <c r="K3778" s="17">
        <f>ImssGuardería!L180</f>
        <v>0</v>
      </c>
      <c r="L3778" s="17">
        <f>ImssGuardería!M180</f>
        <v>0</v>
      </c>
      <c r="M3778" s="17">
        <f>ImssGuardería!N180</f>
        <v>0</v>
      </c>
      <c r="N3778" s="17">
        <f>ImssGuardería!O180</f>
        <v>0</v>
      </c>
      <c r="O3778" s="17">
        <f>ImssGuardería!P180</f>
        <v>0</v>
      </c>
      <c r="P3778" s="17">
        <f>ImssGuardería!Q180</f>
        <v>0</v>
      </c>
      <c r="Q3778" s="17">
        <f>ImssGuardería!R180</f>
        <v>0</v>
      </c>
      <c r="R3778" s="17">
        <f>ImssGuardería!S180</f>
        <v>0</v>
      </c>
      <c r="S3778" s="17">
        <f t="shared" si="58"/>
        <v>0</v>
      </c>
    </row>
    <row r="3779" spans="1:19">
      <c r="A3779" s="7">
        <f>ImssGuardería!A181</f>
        <v>1</v>
      </c>
      <c r="B3779" t="str">
        <f>ImssGuardería!B181</f>
        <v>Guardería</v>
      </c>
      <c r="C3779">
        <f>ImssGuardería!C181</f>
        <v>0</v>
      </c>
      <c r="D3779" t="str">
        <f>ImssGuardería!D181</f>
        <v>EMPLEADO 178</v>
      </c>
      <c r="E3779">
        <f>ImssGuardería!E181</f>
        <v>0</v>
      </c>
      <c r="F3779">
        <f>ImssGuardería!F181</f>
        <v>0</v>
      </c>
      <c r="G3779" s="17">
        <f>ImssGuardería!H181</f>
        <v>0</v>
      </c>
      <c r="H3779" s="17">
        <f>ImssGuardería!I181</f>
        <v>0</v>
      </c>
      <c r="I3779" s="17">
        <f>ImssGuardería!J181</f>
        <v>0</v>
      </c>
      <c r="J3779" s="17">
        <f>ImssGuardería!K181</f>
        <v>0</v>
      </c>
      <c r="K3779" s="17">
        <f>ImssGuardería!L181</f>
        <v>0</v>
      </c>
      <c r="L3779" s="17">
        <f>ImssGuardería!M181</f>
        <v>0</v>
      </c>
      <c r="M3779" s="17">
        <f>ImssGuardería!N181</f>
        <v>0</v>
      </c>
      <c r="N3779" s="17">
        <f>ImssGuardería!O181</f>
        <v>0</v>
      </c>
      <c r="O3779" s="17">
        <f>ImssGuardería!P181</f>
        <v>0</v>
      </c>
      <c r="P3779" s="17">
        <f>ImssGuardería!Q181</f>
        <v>0</v>
      </c>
      <c r="Q3779" s="17">
        <f>ImssGuardería!R181</f>
        <v>0</v>
      </c>
      <c r="R3779" s="17">
        <f>ImssGuardería!S181</f>
        <v>0</v>
      </c>
      <c r="S3779" s="17">
        <f t="shared" ref="S3779:S3842" si="59">SUM(G3779:R3779)</f>
        <v>0</v>
      </c>
    </row>
    <row r="3780" spans="1:19">
      <c r="A3780" s="7">
        <f>ImssGuardería!A182</f>
        <v>1</v>
      </c>
      <c r="B3780" t="str">
        <f>ImssGuardería!B182</f>
        <v>Guardería</v>
      </c>
      <c r="C3780">
        <f>ImssGuardería!C182</f>
        <v>0</v>
      </c>
      <c r="D3780" t="str">
        <f>ImssGuardería!D182</f>
        <v>EMPLEADO 179</v>
      </c>
      <c r="E3780">
        <f>ImssGuardería!E182</f>
        <v>0</v>
      </c>
      <c r="F3780">
        <f>ImssGuardería!F182</f>
        <v>0</v>
      </c>
      <c r="G3780" s="17">
        <f>ImssGuardería!H182</f>
        <v>0</v>
      </c>
      <c r="H3780" s="17">
        <f>ImssGuardería!I182</f>
        <v>0</v>
      </c>
      <c r="I3780" s="17">
        <f>ImssGuardería!J182</f>
        <v>0</v>
      </c>
      <c r="J3780" s="17">
        <f>ImssGuardería!K182</f>
        <v>0</v>
      </c>
      <c r="K3780" s="17">
        <f>ImssGuardería!L182</f>
        <v>0</v>
      </c>
      <c r="L3780" s="17">
        <f>ImssGuardería!M182</f>
        <v>0</v>
      </c>
      <c r="M3780" s="17">
        <f>ImssGuardería!N182</f>
        <v>0</v>
      </c>
      <c r="N3780" s="17">
        <f>ImssGuardería!O182</f>
        <v>0</v>
      </c>
      <c r="O3780" s="17">
        <f>ImssGuardería!P182</f>
        <v>0</v>
      </c>
      <c r="P3780" s="17">
        <f>ImssGuardería!Q182</f>
        <v>0</v>
      </c>
      <c r="Q3780" s="17">
        <f>ImssGuardería!R182</f>
        <v>0</v>
      </c>
      <c r="R3780" s="17">
        <f>ImssGuardería!S182</f>
        <v>0</v>
      </c>
      <c r="S3780" s="17">
        <f t="shared" si="59"/>
        <v>0</v>
      </c>
    </row>
    <row r="3781" spans="1:19">
      <c r="A3781" s="7">
        <f>ImssGuardería!A183</f>
        <v>1</v>
      </c>
      <c r="B3781" t="str">
        <f>ImssGuardería!B183</f>
        <v>Guardería</v>
      </c>
      <c r="C3781">
        <f>ImssGuardería!C183</f>
        <v>0</v>
      </c>
      <c r="D3781" t="str">
        <f>ImssGuardería!D183</f>
        <v>EMPLEADO 180</v>
      </c>
      <c r="E3781">
        <f>ImssGuardería!E183</f>
        <v>0</v>
      </c>
      <c r="F3781">
        <f>ImssGuardería!F183</f>
        <v>0</v>
      </c>
      <c r="G3781" s="17">
        <f>ImssGuardería!H183</f>
        <v>0</v>
      </c>
      <c r="H3781" s="17">
        <f>ImssGuardería!I183</f>
        <v>0</v>
      </c>
      <c r="I3781" s="17">
        <f>ImssGuardería!J183</f>
        <v>0</v>
      </c>
      <c r="J3781" s="17">
        <f>ImssGuardería!K183</f>
        <v>0</v>
      </c>
      <c r="K3781" s="17">
        <f>ImssGuardería!L183</f>
        <v>0</v>
      </c>
      <c r="L3781" s="17">
        <f>ImssGuardería!M183</f>
        <v>0</v>
      </c>
      <c r="M3781" s="17">
        <f>ImssGuardería!N183</f>
        <v>0</v>
      </c>
      <c r="N3781" s="17">
        <f>ImssGuardería!O183</f>
        <v>0</v>
      </c>
      <c r="O3781" s="17">
        <f>ImssGuardería!P183</f>
        <v>0</v>
      </c>
      <c r="P3781" s="17">
        <f>ImssGuardería!Q183</f>
        <v>0</v>
      </c>
      <c r="Q3781" s="17">
        <f>ImssGuardería!R183</f>
        <v>0</v>
      </c>
      <c r="R3781" s="17">
        <f>ImssGuardería!S183</f>
        <v>0</v>
      </c>
      <c r="S3781" s="17">
        <f t="shared" si="59"/>
        <v>0</v>
      </c>
    </row>
    <row r="3782" spans="1:19">
      <c r="A3782" s="7">
        <f>ImssGuardería!A184</f>
        <v>1</v>
      </c>
      <c r="B3782" t="str">
        <f>ImssGuardería!B184</f>
        <v>Guardería</v>
      </c>
      <c r="C3782">
        <f>ImssGuardería!C184</f>
        <v>0</v>
      </c>
      <c r="D3782" t="str">
        <f>ImssGuardería!D184</f>
        <v>EMPLEADO 181</v>
      </c>
      <c r="E3782">
        <f>ImssGuardería!E184</f>
        <v>0</v>
      </c>
      <c r="F3782">
        <f>ImssGuardería!F184</f>
        <v>0</v>
      </c>
      <c r="G3782" s="17">
        <f>ImssGuardería!H184</f>
        <v>0</v>
      </c>
      <c r="H3782" s="17">
        <f>ImssGuardería!I184</f>
        <v>0</v>
      </c>
      <c r="I3782" s="17">
        <f>ImssGuardería!J184</f>
        <v>0</v>
      </c>
      <c r="J3782" s="17">
        <f>ImssGuardería!K184</f>
        <v>0</v>
      </c>
      <c r="K3782" s="17">
        <f>ImssGuardería!L184</f>
        <v>0</v>
      </c>
      <c r="L3782" s="17">
        <f>ImssGuardería!M184</f>
        <v>0</v>
      </c>
      <c r="M3782" s="17">
        <f>ImssGuardería!N184</f>
        <v>0</v>
      </c>
      <c r="N3782" s="17">
        <f>ImssGuardería!O184</f>
        <v>0</v>
      </c>
      <c r="O3782" s="17">
        <f>ImssGuardería!P184</f>
        <v>0</v>
      </c>
      <c r="P3782" s="17">
        <f>ImssGuardería!Q184</f>
        <v>0</v>
      </c>
      <c r="Q3782" s="17">
        <f>ImssGuardería!R184</f>
        <v>0</v>
      </c>
      <c r="R3782" s="17">
        <f>ImssGuardería!S184</f>
        <v>0</v>
      </c>
      <c r="S3782" s="17">
        <f t="shared" si="59"/>
        <v>0</v>
      </c>
    </row>
    <row r="3783" spans="1:19">
      <c r="A3783" s="7">
        <f>ImssGuardería!A185</f>
        <v>1</v>
      </c>
      <c r="B3783" t="str">
        <f>ImssGuardería!B185</f>
        <v>Guardería</v>
      </c>
      <c r="C3783">
        <f>ImssGuardería!C185</f>
        <v>0</v>
      </c>
      <c r="D3783" t="str">
        <f>ImssGuardería!D185</f>
        <v>EMPLEADO 182</v>
      </c>
      <c r="E3783">
        <f>ImssGuardería!E185</f>
        <v>0</v>
      </c>
      <c r="F3783">
        <f>ImssGuardería!F185</f>
        <v>0</v>
      </c>
      <c r="G3783" s="17">
        <f>ImssGuardería!H185</f>
        <v>0</v>
      </c>
      <c r="H3783" s="17">
        <f>ImssGuardería!I185</f>
        <v>0</v>
      </c>
      <c r="I3783" s="17">
        <f>ImssGuardería!J185</f>
        <v>0</v>
      </c>
      <c r="J3783" s="17">
        <f>ImssGuardería!K185</f>
        <v>0</v>
      </c>
      <c r="K3783" s="17">
        <f>ImssGuardería!L185</f>
        <v>0</v>
      </c>
      <c r="L3783" s="17">
        <f>ImssGuardería!M185</f>
        <v>0</v>
      </c>
      <c r="M3783" s="17">
        <f>ImssGuardería!N185</f>
        <v>0</v>
      </c>
      <c r="N3783" s="17">
        <f>ImssGuardería!O185</f>
        <v>0</v>
      </c>
      <c r="O3783" s="17">
        <f>ImssGuardería!P185</f>
        <v>0</v>
      </c>
      <c r="P3783" s="17">
        <f>ImssGuardería!Q185</f>
        <v>0</v>
      </c>
      <c r="Q3783" s="17">
        <f>ImssGuardería!R185</f>
        <v>0</v>
      </c>
      <c r="R3783" s="17">
        <f>ImssGuardería!S185</f>
        <v>0</v>
      </c>
      <c r="S3783" s="17">
        <f t="shared" si="59"/>
        <v>0</v>
      </c>
    </row>
    <row r="3784" spans="1:19">
      <c r="A3784" s="7">
        <f>ImssGuardería!A186</f>
        <v>1</v>
      </c>
      <c r="B3784" t="str">
        <f>ImssGuardería!B186</f>
        <v>Guardería</v>
      </c>
      <c r="C3784">
        <f>ImssGuardería!C186</f>
        <v>0</v>
      </c>
      <c r="D3784" t="str">
        <f>ImssGuardería!D186</f>
        <v>EMPLEADO 183</v>
      </c>
      <c r="E3784">
        <f>ImssGuardería!E186</f>
        <v>0</v>
      </c>
      <c r="F3784">
        <f>ImssGuardería!F186</f>
        <v>0</v>
      </c>
      <c r="G3784" s="17">
        <f>ImssGuardería!H186</f>
        <v>0</v>
      </c>
      <c r="H3784" s="17">
        <f>ImssGuardería!I186</f>
        <v>0</v>
      </c>
      <c r="I3784" s="17">
        <f>ImssGuardería!J186</f>
        <v>0</v>
      </c>
      <c r="J3784" s="17">
        <f>ImssGuardería!K186</f>
        <v>0</v>
      </c>
      <c r="K3784" s="17">
        <f>ImssGuardería!L186</f>
        <v>0</v>
      </c>
      <c r="L3784" s="17">
        <f>ImssGuardería!M186</f>
        <v>0</v>
      </c>
      <c r="M3784" s="17">
        <f>ImssGuardería!N186</f>
        <v>0</v>
      </c>
      <c r="N3784" s="17">
        <f>ImssGuardería!O186</f>
        <v>0</v>
      </c>
      <c r="O3784" s="17">
        <f>ImssGuardería!P186</f>
        <v>0</v>
      </c>
      <c r="P3784" s="17">
        <f>ImssGuardería!Q186</f>
        <v>0</v>
      </c>
      <c r="Q3784" s="17">
        <f>ImssGuardería!R186</f>
        <v>0</v>
      </c>
      <c r="R3784" s="17">
        <f>ImssGuardería!S186</f>
        <v>0</v>
      </c>
      <c r="S3784" s="17">
        <f t="shared" si="59"/>
        <v>0</v>
      </c>
    </row>
    <row r="3785" spans="1:19">
      <c r="A3785" s="7">
        <f>ImssGuardería!A187</f>
        <v>1</v>
      </c>
      <c r="B3785" t="str">
        <f>ImssGuardería!B187</f>
        <v>Guardería</v>
      </c>
      <c r="C3785">
        <f>ImssGuardería!C187</f>
        <v>0</v>
      </c>
      <c r="D3785" t="str">
        <f>ImssGuardería!D187</f>
        <v>EMPLEADO 184</v>
      </c>
      <c r="E3785">
        <f>ImssGuardería!E187</f>
        <v>0</v>
      </c>
      <c r="F3785">
        <f>ImssGuardería!F187</f>
        <v>0</v>
      </c>
      <c r="G3785" s="17">
        <f>ImssGuardería!H187</f>
        <v>0</v>
      </c>
      <c r="H3785" s="17">
        <f>ImssGuardería!I187</f>
        <v>0</v>
      </c>
      <c r="I3785" s="17">
        <f>ImssGuardería!J187</f>
        <v>0</v>
      </c>
      <c r="J3785" s="17">
        <f>ImssGuardería!K187</f>
        <v>0</v>
      </c>
      <c r="K3785" s="17">
        <f>ImssGuardería!L187</f>
        <v>0</v>
      </c>
      <c r="L3785" s="17">
        <f>ImssGuardería!M187</f>
        <v>0</v>
      </c>
      <c r="M3785" s="17">
        <f>ImssGuardería!N187</f>
        <v>0</v>
      </c>
      <c r="N3785" s="17">
        <f>ImssGuardería!O187</f>
        <v>0</v>
      </c>
      <c r="O3785" s="17">
        <f>ImssGuardería!P187</f>
        <v>0</v>
      </c>
      <c r="P3785" s="17">
        <f>ImssGuardería!Q187</f>
        <v>0</v>
      </c>
      <c r="Q3785" s="17">
        <f>ImssGuardería!R187</f>
        <v>0</v>
      </c>
      <c r="R3785" s="17">
        <f>ImssGuardería!S187</f>
        <v>0</v>
      </c>
      <c r="S3785" s="17">
        <f t="shared" si="59"/>
        <v>0</v>
      </c>
    </row>
    <row r="3786" spans="1:19">
      <c r="A3786" s="7">
        <f>ImssGuardería!A188</f>
        <v>1</v>
      </c>
      <c r="B3786" t="str">
        <f>ImssGuardería!B188</f>
        <v>Guardería</v>
      </c>
      <c r="C3786">
        <f>ImssGuardería!C188</f>
        <v>0</v>
      </c>
      <c r="D3786" t="str">
        <f>ImssGuardería!D188</f>
        <v>EMPLEADO 185</v>
      </c>
      <c r="E3786">
        <f>ImssGuardería!E188</f>
        <v>0</v>
      </c>
      <c r="F3786">
        <f>ImssGuardería!F188</f>
        <v>0</v>
      </c>
      <c r="G3786" s="17">
        <f>ImssGuardería!H188</f>
        <v>0</v>
      </c>
      <c r="H3786" s="17">
        <f>ImssGuardería!I188</f>
        <v>0</v>
      </c>
      <c r="I3786" s="17">
        <f>ImssGuardería!J188</f>
        <v>0</v>
      </c>
      <c r="J3786" s="17">
        <f>ImssGuardería!K188</f>
        <v>0</v>
      </c>
      <c r="K3786" s="17">
        <f>ImssGuardería!L188</f>
        <v>0</v>
      </c>
      <c r="L3786" s="17">
        <f>ImssGuardería!M188</f>
        <v>0</v>
      </c>
      <c r="M3786" s="17">
        <f>ImssGuardería!N188</f>
        <v>0</v>
      </c>
      <c r="N3786" s="17">
        <f>ImssGuardería!O188</f>
        <v>0</v>
      </c>
      <c r="O3786" s="17">
        <f>ImssGuardería!P188</f>
        <v>0</v>
      </c>
      <c r="P3786" s="17">
        <f>ImssGuardería!Q188</f>
        <v>0</v>
      </c>
      <c r="Q3786" s="17">
        <f>ImssGuardería!R188</f>
        <v>0</v>
      </c>
      <c r="R3786" s="17">
        <f>ImssGuardería!S188</f>
        <v>0</v>
      </c>
      <c r="S3786" s="17">
        <f t="shared" si="59"/>
        <v>0</v>
      </c>
    </row>
    <row r="3787" spans="1:19">
      <c r="A3787" s="7">
        <f>ImssGuardería!A189</f>
        <v>1</v>
      </c>
      <c r="B3787" t="str">
        <f>ImssGuardería!B189</f>
        <v>Guardería</v>
      </c>
      <c r="C3787">
        <f>ImssGuardería!C189</f>
        <v>0</v>
      </c>
      <c r="D3787" t="str">
        <f>ImssGuardería!D189</f>
        <v>EMPLEADO 186</v>
      </c>
      <c r="E3787">
        <f>ImssGuardería!E189</f>
        <v>0</v>
      </c>
      <c r="F3787">
        <f>ImssGuardería!F189</f>
        <v>0</v>
      </c>
      <c r="G3787" s="17">
        <f>ImssGuardería!H189</f>
        <v>0</v>
      </c>
      <c r="H3787" s="17">
        <f>ImssGuardería!I189</f>
        <v>0</v>
      </c>
      <c r="I3787" s="17">
        <f>ImssGuardería!J189</f>
        <v>0</v>
      </c>
      <c r="J3787" s="17">
        <f>ImssGuardería!K189</f>
        <v>0</v>
      </c>
      <c r="K3787" s="17">
        <f>ImssGuardería!L189</f>
        <v>0</v>
      </c>
      <c r="L3787" s="17">
        <f>ImssGuardería!M189</f>
        <v>0</v>
      </c>
      <c r="M3787" s="17">
        <f>ImssGuardería!N189</f>
        <v>0</v>
      </c>
      <c r="N3787" s="17">
        <f>ImssGuardería!O189</f>
        <v>0</v>
      </c>
      <c r="O3787" s="17">
        <f>ImssGuardería!P189</f>
        <v>0</v>
      </c>
      <c r="P3787" s="17">
        <f>ImssGuardería!Q189</f>
        <v>0</v>
      </c>
      <c r="Q3787" s="17">
        <f>ImssGuardería!R189</f>
        <v>0</v>
      </c>
      <c r="R3787" s="17">
        <f>ImssGuardería!S189</f>
        <v>0</v>
      </c>
      <c r="S3787" s="17">
        <f t="shared" si="59"/>
        <v>0</v>
      </c>
    </row>
    <row r="3788" spans="1:19">
      <c r="A3788" s="7">
        <f>ImssGuardería!A190</f>
        <v>1</v>
      </c>
      <c r="B3788" t="str">
        <f>ImssGuardería!B190</f>
        <v>Guardería</v>
      </c>
      <c r="C3788">
        <f>ImssGuardería!C190</f>
        <v>0</v>
      </c>
      <c r="D3788" t="str">
        <f>ImssGuardería!D190</f>
        <v>EMPLEADO 187</v>
      </c>
      <c r="E3788">
        <f>ImssGuardería!E190</f>
        <v>0</v>
      </c>
      <c r="F3788">
        <f>ImssGuardería!F190</f>
        <v>0</v>
      </c>
      <c r="G3788" s="17">
        <f>ImssGuardería!H190</f>
        <v>0</v>
      </c>
      <c r="H3788" s="17">
        <f>ImssGuardería!I190</f>
        <v>0</v>
      </c>
      <c r="I3788" s="17">
        <f>ImssGuardería!J190</f>
        <v>0</v>
      </c>
      <c r="J3788" s="17">
        <f>ImssGuardería!K190</f>
        <v>0</v>
      </c>
      <c r="K3788" s="17">
        <f>ImssGuardería!L190</f>
        <v>0</v>
      </c>
      <c r="L3788" s="17">
        <f>ImssGuardería!M190</f>
        <v>0</v>
      </c>
      <c r="M3788" s="17">
        <f>ImssGuardería!N190</f>
        <v>0</v>
      </c>
      <c r="N3788" s="17">
        <f>ImssGuardería!O190</f>
        <v>0</v>
      </c>
      <c r="O3788" s="17">
        <f>ImssGuardería!P190</f>
        <v>0</v>
      </c>
      <c r="P3788" s="17">
        <f>ImssGuardería!Q190</f>
        <v>0</v>
      </c>
      <c r="Q3788" s="17">
        <f>ImssGuardería!R190</f>
        <v>0</v>
      </c>
      <c r="R3788" s="17">
        <f>ImssGuardería!S190</f>
        <v>0</v>
      </c>
      <c r="S3788" s="17">
        <f t="shared" si="59"/>
        <v>0</v>
      </c>
    </row>
    <row r="3789" spans="1:19">
      <c r="A3789" s="7">
        <f>ImssGuardería!A191</f>
        <v>1</v>
      </c>
      <c r="B3789" t="str">
        <f>ImssGuardería!B191</f>
        <v>Guardería</v>
      </c>
      <c r="C3789">
        <f>ImssGuardería!C191</f>
        <v>0</v>
      </c>
      <c r="D3789" t="str">
        <f>ImssGuardería!D191</f>
        <v>EMPLEADO 188</v>
      </c>
      <c r="E3789">
        <f>ImssGuardería!E191</f>
        <v>0</v>
      </c>
      <c r="F3789">
        <f>ImssGuardería!F191</f>
        <v>0</v>
      </c>
      <c r="G3789" s="17">
        <f>ImssGuardería!H191</f>
        <v>0</v>
      </c>
      <c r="H3789" s="17">
        <f>ImssGuardería!I191</f>
        <v>0</v>
      </c>
      <c r="I3789" s="17">
        <f>ImssGuardería!J191</f>
        <v>0</v>
      </c>
      <c r="J3789" s="17">
        <f>ImssGuardería!K191</f>
        <v>0</v>
      </c>
      <c r="K3789" s="17">
        <f>ImssGuardería!L191</f>
        <v>0</v>
      </c>
      <c r="L3789" s="17">
        <f>ImssGuardería!M191</f>
        <v>0</v>
      </c>
      <c r="M3789" s="17">
        <f>ImssGuardería!N191</f>
        <v>0</v>
      </c>
      <c r="N3789" s="17">
        <f>ImssGuardería!O191</f>
        <v>0</v>
      </c>
      <c r="O3789" s="17">
        <f>ImssGuardería!P191</f>
        <v>0</v>
      </c>
      <c r="P3789" s="17">
        <f>ImssGuardería!Q191</f>
        <v>0</v>
      </c>
      <c r="Q3789" s="17">
        <f>ImssGuardería!R191</f>
        <v>0</v>
      </c>
      <c r="R3789" s="17">
        <f>ImssGuardería!S191</f>
        <v>0</v>
      </c>
      <c r="S3789" s="17">
        <f t="shared" si="59"/>
        <v>0</v>
      </c>
    </row>
    <row r="3790" spans="1:19">
      <c r="A3790" s="7">
        <f>ImssGuardería!A192</f>
        <v>1</v>
      </c>
      <c r="B3790" t="str">
        <f>ImssGuardería!B192</f>
        <v>Guardería</v>
      </c>
      <c r="C3790">
        <f>ImssGuardería!C192</f>
        <v>0</v>
      </c>
      <c r="D3790" t="str">
        <f>ImssGuardería!D192</f>
        <v>EMPLEADO 189</v>
      </c>
      <c r="E3790">
        <f>ImssGuardería!E192</f>
        <v>0</v>
      </c>
      <c r="F3790">
        <f>ImssGuardería!F192</f>
        <v>0</v>
      </c>
      <c r="G3790" s="17">
        <f>ImssGuardería!H192</f>
        <v>0</v>
      </c>
      <c r="H3790" s="17">
        <f>ImssGuardería!I192</f>
        <v>0</v>
      </c>
      <c r="I3790" s="17">
        <f>ImssGuardería!J192</f>
        <v>0</v>
      </c>
      <c r="J3790" s="17">
        <f>ImssGuardería!K192</f>
        <v>0</v>
      </c>
      <c r="K3790" s="17">
        <f>ImssGuardería!L192</f>
        <v>0</v>
      </c>
      <c r="L3790" s="17">
        <f>ImssGuardería!M192</f>
        <v>0</v>
      </c>
      <c r="M3790" s="17">
        <f>ImssGuardería!N192</f>
        <v>0</v>
      </c>
      <c r="N3790" s="17">
        <f>ImssGuardería!O192</f>
        <v>0</v>
      </c>
      <c r="O3790" s="17">
        <f>ImssGuardería!P192</f>
        <v>0</v>
      </c>
      <c r="P3790" s="17">
        <f>ImssGuardería!Q192</f>
        <v>0</v>
      </c>
      <c r="Q3790" s="17">
        <f>ImssGuardería!R192</f>
        <v>0</v>
      </c>
      <c r="R3790" s="17">
        <f>ImssGuardería!S192</f>
        <v>0</v>
      </c>
      <c r="S3790" s="17">
        <f t="shared" si="59"/>
        <v>0</v>
      </c>
    </row>
    <row r="3791" spans="1:19">
      <c r="A3791" s="7">
        <f>ImssGuardería!A193</f>
        <v>1</v>
      </c>
      <c r="B3791" t="str">
        <f>ImssGuardería!B193</f>
        <v>Guardería</v>
      </c>
      <c r="C3791">
        <f>ImssGuardería!C193</f>
        <v>0</v>
      </c>
      <c r="D3791" t="str">
        <f>ImssGuardería!D193</f>
        <v>EMPLEADO 190</v>
      </c>
      <c r="E3791">
        <f>ImssGuardería!E193</f>
        <v>0</v>
      </c>
      <c r="F3791">
        <f>ImssGuardería!F193</f>
        <v>0</v>
      </c>
      <c r="G3791" s="17">
        <f>ImssGuardería!H193</f>
        <v>0</v>
      </c>
      <c r="H3791" s="17">
        <f>ImssGuardería!I193</f>
        <v>0</v>
      </c>
      <c r="I3791" s="17">
        <f>ImssGuardería!J193</f>
        <v>0</v>
      </c>
      <c r="J3791" s="17">
        <f>ImssGuardería!K193</f>
        <v>0</v>
      </c>
      <c r="K3791" s="17">
        <f>ImssGuardería!L193</f>
        <v>0</v>
      </c>
      <c r="L3791" s="17">
        <f>ImssGuardería!M193</f>
        <v>0</v>
      </c>
      <c r="M3791" s="17">
        <f>ImssGuardería!N193</f>
        <v>0</v>
      </c>
      <c r="N3791" s="17">
        <f>ImssGuardería!O193</f>
        <v>0</v>
      </c>
      <c r="O3791" s="17">
        <f>ImssGuardería!P193</f>
        <v>0</v>
      </c>
      <c r="P3791" s="17">
        <f>ImssGuardería!Q193</f>
        <v>0</v>
      </c>
      <c r="Q3791" s="17">
        <f>ImssGuardería!R193</f>
        <v>0</v>
      </c>
      <c r="R3791" s="17">
        <f>ImssGuardería!S193</f>
        <v>0</v>
      </c>
      <c r="S3791" s="17">
        <f t="shared" si="59"/>
        <v>0</v>
      </c>
    </row>
    <row r="3792" spans="1:19">
      <c r="A3792" s="7">
        <f>ImssGuardería!A194</f>
        <v>1</v>
      </c>
      <c r="B3792" t="str">
        <f>ImssGuardería!B194</f>
        <v>Guardería</v>
      </c>
      <c r="C3792">
        <f>ImssGuardería!C194</f>
        <v>0</v>
      </c>
      <c r="D3792" t="str">
        <f>ImssGuardería!D194</f>
        <v>EMPLEADO 191</v>
      </c>
      <c r="E3792">
        <f>ImssGuardería!E194</f>
        <v>0</v>
      </c>
      <c r="F3792">
        <f>ImssGuardería!F194</f>
        <v>0</v>
      </c>
      <c r="G3792" s="17">
        <f>ImssGuardería!H194</f>
        <v>0</v>
      </c>
      <c r="H3792" s="17">
        <f>ImssGuardería!I194</f>
        <v>0</v>
      </c>
      <c r="I3792" s="17">
        <f>ImssGuardería!J194</f>
        <v>0</v>
      </c>
      <c r="J3792" s="17">
        <f>ImssGuardería!K194</f>
        <v>0</v>
      </c>
      <c r="K3792" s="17">
        <f>ImssGuardería!L194</f>
        <v>0</v>
      </c>
      <c r="L3792" s="17">
        <f>ImssGuardería!M194</f>
        <v>0</v>
      </c>
      <c r="M3792" s="17">
        <f>ImssGuardería!N194</f>
        <v>0</v>
      </c>
      <c r="N3792" s="17">
        <f>ImssGuardería!O194</f>
        <v>0</v>
      </c>
      <c r="O3792" s="17">
        <f>ImssGuardería!P194</f>
        <v>0</v>
      </c>
      <c r="P3792" s="17">
        <f>ImssGuardería!Q194</f>
        <v>0</v>
      </c>
      <c r="Q3792" s="17">
        <f>ImssGuardería!R194</f>
        <v>0</v>
      </c>
      <c r="R3792" s="17">
        <f>ImssGuardería!S194</f>
        <v>0</v>
      </c>
      <c r="S3792" s="17">
        <f t="shared" si="59"/>
        <v>0</v>
      </c>
    </row>
    <row r="3793" spans="1:19">
      <c r="A3793" s="7">
        <f>ImssGuardería!A195</f>
        <v>1</v>
      </c>
      <c r="B3793" t="str">
        <f>ImssGuardería!B195</f>
        <v>Guardería</v>
      </c>
      <c r="C3793">
        <f>ImssGuardería!C195</f>
        <v>0</v>
      </c>
      <c r="D3793" t="str">
        <f>ImssGuardería!D195</f>
        <v>EMPLEADO 192</v>
      </c>
      <c r="E3793">
        <f>ImssGuardería!E195</f>
        <v>0</v>
      </c>
      <c r="F3793">
        <f>ImssGuardería!F195</f>
        <v>0</v>
      </c>
      <c r="G3793" s="17">
        <f>ImssGuardería!H195</f>
        <v>0</v>
      </c>
      <c r="H3793" s="17">
        <f>ImssGuardería!I195</f>
        <v>0</v>
      </c>
      <c r="I3793" s="17">
        <f>ImssGuardería!J195</f>
        <v>0</v>
      </c>
      <c r="J3793" s="17">
        <f>ImssGuardería!K195</f>
        <v>0</v>
      </c>
      <c r="K3793" s="17">
        <f>ImssGuardería!L195</f>
        <v>0</v>
      </c>
      <c r="L3793" s="17">
        <f>ImssGuardería!M195</f>
        <v>0</v>
      </c>
      <c r="M3793" s="17">
        <f>ImssGuardería!N195</f>
        <v>0</v>
      </c>
      <c r="N3793" s="17">
        <f>ImssGuardería!O195</f>
        <v>0</v>
      </c>
      <c r="O3793" s="17">
        <f>ImssGuardería!P195</f>
        <v>0</v>
      </c>
      <c r="P3793" s="17">
        <f>ImssGuardería!Q195</f>
        <v>0</v>
      </c>
      <c r="Q3793" s="17">
        <f>ImssGuardería!R195</f>
        <v>0</v>
      </c>
      <c r="R3793" s="17">
        <f>ImssGuardería!S195</f>
        <v>0</v>
      </c>
      <c r="S3793" s="17">
        <f t="shared" si="59"/>
        <v>0</v>
      </c>
    </row>
    <row r="3794" spans="1:19">
      <c r="A3794" s="7">
        <f>ImssGuardería!A196</f>
        <v>1</v>
      </c>
      <c r="B3794" t="str">
        <f>ImssGuardería!B196</f>
        <v>Guardería</v>
      </c>
      <c r="C3794">
        <f>ImssGuardería!C196</f>
        <v>0</v>
      </c>
      <c r="D3794" t="str">
        <f>ImssGuardería!D196</f>
        <v>EMPLEADO 193</v>
      </c>
      <c r="E3794">
        <f>ImssGuardería!E196</f>
        <v>0</v>
      </c>
      <c r="F3794">
        <f>ImssGuardería!F196</f>
        <v>0</v>
      </c>
      <c r="G3794" s="17">
        <f>ImssGuardería!H196</f>
        <v>0</v>
      </c>
      <c r="H3794" s="17">
        <f>ImssGuardería!I196</f>
        <v>0</v>
      </c>
      <c r="I3794" s="17">
        <f>ImssGuardería!J196</f>
        <v>0</v>
      </c>
      <c r="J3794" s="17">
        <f>ImssGuardería!K196</f>
        <v>0</v>
      </c>
      <c r="K3794" s="17">
        <f>ImssGuardería!L196</f>
        <v>0</v>
      </c>
      <c r="L3794" s="17">
        <f>ImssGuardería!M196</f>
        <v>0</v>
      </c>
      <c r="M3794" s="17">
        <f>ImssGuardería!N196</f>
        <v>0</v>
      </c>
      <c r="N3794" s="17">
        <f>ImssGuardería!O196</f>
        <v>0</v>
      </c>
      <c r="O3794" s="17">
        <f>ImssGuardería!P196</f>
        <v>0</v>
      </c>
      <c r="P3794" s="17">
        <f>ImssGuardería!Q196</f>
        <v>0</v>
      </c>
      <c r="Q3794" s="17">
        <f>ImssGuardería!R196</f>
        <v>0</v>
      </c>
      <c r="R3794" s="17">
        <f>ImssGuardería!S196</f>
        <v>0</v>
      </c>
      <c r="S3794" s="17">
        <f t="shared" si="59"/>
        <v>0</v>
      </c>
    </row>
    <row r="3795" spans="1:19">
      <c r="A3795" s="7">
        <f>ImssGuardería!A197</f>
        <v>1</v>
      </c>
      <c r="B3795" t="str">
        <f>ImssGuardería!B197</f>
        <v>Guardería</v>
      </c>
      <c r="C3795">
        <f>ImssGuardería!C197</f>
        <v>0</v>
      </c>
      <c r="D3795" t="str">
        <f>ImssGuardería!D197</f>
        <v>EMPLEADO 194</v>
      </c>
      <c r="E3795">
        <f>ImssGuardería!E197</f>
        <v>0</v>
      </c>
      <c r="F3795">
        <f>ImssGuardería!F197</f>
        <v>0</v>
      </c>
      <c r="G3795" s="17">
        <f>ImssGuardería!H197</f>
        <v>0</v>
      </c>
      <c r="H3795" s="17">
        <f>ImssGuardería!I197</f>
        <v>0</v>
      </c>
      <c r="I3795" s="17">
        <f>ImssGuardería!J197</f>
        <v>0</v>
      </c>
      <c r="J3795" s="17">
        <f>ImssGuardería!K197</f>
        <v>0</v>
      </c>
      <c r="K3795" s="17">
        <f>ImssGuardería!L197</f>
        <v>0</v>
      </c>
      <c r="L3795" s="17">
        <f>ImssGuardería!M197</f>
        <v>0</v>
      </c>
      <c r="M3795" s="17">
        <f>ImssGuardería!N197</f>
        <v>0</v>
      </c>
      <c r="N3795" s="17">
        <f>ImssGuardería!O197</f>
        <v>0</v>
      </c>
      <c r="O3795" s="17">
        <f>ImssGuardería!P197</f>
        <v>0</v>
      </c>
      <c r="P3795" s="17">
        <f>ImssGuardería!Q197</f>
        <v>0</v>
      </c>
      <c r="Q3795" s="17">
        <f>ImssGuardería!R197</f>
        <v>0</v>
      </c>
      <c r="R3795" s="17">
        <f>ImssGuardería!S197</f>
        <v>0</v>
      </c>
      <c r="S3795" s="17">
        <f t="shared" si="59"/>
        <v>0</v>
      </c>
    </row>
    <row r="3796" spans="1:19">
      <c r="A3796" s="7">
        <f>ImssGuardería!A198</f>
        <v>1</v>
      </c>
      <c r="B3796" t="str">
        <f>ImssGuardería!B198</f>
        <v>Guardería</v>
      </c>
      <c r="C3796">
        <f>ImssGuardería!C198</f>
        <v>0</v>
      </c>
      <c r="D3796" t="str">
        <f>ImssGuardería!D198</f>
        <v>EMPLEADO 195</v>
      </c>
      <c r="E3796">
        <f>ImssGuardería!E198</f>
        <v>0</v>
      </c>
      <c r="F3796">
        <f>ImssGuardería!F198</f>
        <v>0</v>
      </c>
      <c r="G3796" s="17">
        <f>ImssGuardería!H198</f>
        <v>0</v>
      </c>
      <c r="H3796" s="17">
        <f>ImssGuardería!I198</f>
        <v>0</v>
      </c>
      <c r="I3796" s="17">
        <f>ImssGuardería!J198</f>
        <v>0</v>
      </c>
      <c r="J3796" s="17">
        <f>ImssGuardería!K198</f>
        <v>0</v>
      </c>
      <c r="K3796" s="17">
        <f>ImssGuardería!L198</f>
        <v>0</v>
      </c>
      <c r="L3796" s="17">
        <f>ImssGuardería!M198</f>
        <v>0</v>
      </c>
      <c r="M3796" s="17">
        <f>ImssGuardería!N198</f>
        <v>0</v>
      </c>
      <c r="N3796" s="17">
        <f>ImssGuardería!O198</f>
        <v>0</v>
      </c>
      <c r="O3796" s="17">
        <f>ImssGuardería!P198</f>
        <v>0</v>
      </c>
      <c r="P3796" s="17">
        <f>ImssGuardería!Q198</f>
        <v>0</v>
      </c>
      <c r="Q3796" s="17">
        <f>ImssGuardería!R198</f>
        <v>0</v>
      </c>
      <c r="R3796" s="17">
        <f>ImssGuardería!S198</f>
        <v>0</v>
      </c>
      <c r="S3796" s="17">
        <f t="shared" si="59"/>
        <v>0</v>
      </c>
    </row>
    <row r="3797" spans="1:19">
      <c r="A3797" s="7">
        <f>ImssGuardería!A199</f>
        <v>1</v>
      </c>
      <c r="B3797" t="str">
        <f>ImssGuardería!B199</f>
        <v>Guardería</v>
      </c>
      <c r="C3797">
        <f>ImssGuardería!C199</f>
        <v>0</v>
      </c>
      <c r="D3797" t="str">
        <f>ImssGuardería!D199</f>
        <v>EMPLEADO 196</v>
      </c>
      <c r="E3797">
        <f>ImssGuardería!E199</f>
        <v>0</v>
      </c>
      <c r="F3797">
        <f>ImssGuardería!F199</f>
        <v>0</v>
      </c>
      <c r="G3797" s="17">
        <f>ImssGuardería!H199</f>
        <v>0</v>
      </c>
      <c r="H3797" s="17">
        <f>ImssGuardería!I199</f>
        <v>0</v>
      </c>
      <c r="I3797" s="17">
        <f>ImssGuardería!J199</f>
        <v>0</v>
      </c>
      <c r="J3797" s="17">
        <f>ImssGuardería!K199</f>
        <v>0</v>
      </c>
      <c r="K3797" s="17">
        <f>ImssGuardería!L199</f>
        <v>0</v>
      </c>
      <c r="L3797" s="17">
        <f>ImssGuardería!M199</f>
        <v>0</v>
      </c>
      <c r="M3797" s="17">
        <f>ImssGuardería!N199</f>
        <v>0</v>
      </c>
      <c r="N3797" s="17">
        <f>ImssGuardería!O199</f>
        <v>0</v>
      </c>
      <c r="O3797" s="17">
        <f>ImssGuardería!P199</f>
        <v>0</v>
      </c>
      <c r="P3797" s="17">
        <f>ImssGuardería!Q199</f>
        <v>0</v>
      </c>
      <c r="Q3797" s="17">
        <f>ImssGuardería!R199</f>
        <v>0</v>
      </c>
      <c r="R3797" s="17">
        <f>ImssGuardería!S199</f>
        <v>0</v>
      </c>
      <c r="S3797" s="17">
        <f t="shared" si="59"/>
        <v>0</v>
      </c>
    </row>
    <row r="3798" spans="1:19">
      <c r="A3798" s="7">
        <f>ImssGuardería!A200</f>
        <v>1</v>
      </c>
      <c r="B3798" t="str">
        <f>ImssGuardería!B200</f>
        <v>Guardería</v>
      </c>
      <c r="C3798">
        <f>ImssGuardería!C200</f>
        <v>0</v>
      </c>
      <c r="D3798" t="str">
        <f>ImssGuardería!D200</f>
        <v>EMPLEADO 197</v>
      </c>
      <c r="E3798">
        <f>ImssGuardería!E200</f>
        <v>0</v>
      </c>
      <c r="F3798">
        <f>ImssGuardería!F200</f>
        <v>0</v>
      </c>
      <c r="G3798" s="17">
        <f>ImssGuardería!H200</f>
        <v>0</v>
      </c>
      <c r="H3798" s="17">
        <f>ImssGuardería!I200</f>
        <v>0</v>
      </c>
      <c r="I3798" s="17">
        <f>ImssGuardería!J200</f>
        <v>0</v>
      </c>
      <c r="J3798" s="17">
        <f>ImssGuardería!K200</f>
        <v>0</v>
      </c>
      <c r="K3798" s="17">
        <f>ImssGuardería!L200</f>
        <v>0</v>
      </c>
      <c r="L3798" s="17">
        <f>ImssGuardería!M200</f>
        <v>0</v>
      </c>
      <c r="M3798" s="17">
        <f>ImssGuardería!N200</f>
        <v>0</v>
      </c>
      <c r="N3798" s="17">
        <f>ImssGuardería!O200</f>
        <v>0</v>
      </c>
      <c r="O3798" s="17">
        <f>ImssGuardería!P200</f>
        <v>0</v>
      </c>
      <c r="P3798" s="17">
        <f>ImssGuardería!Q200</f>
        <v>0</v>
      </c>
      <c r="Q3798" s="17">
        <f>ImssGuardería!R200</f>
        <v>0</v>
      </c>
      <c r="R3798" s="17">
        <f>ImssGuardería!S200</f>
        <v>0</v>
      </c>
      <c r="S3798" s="17">
        <f t="shared" si="59"/>
        <v>0</v>
      </c>
    </row>
    <row r="3799" spans="1:19">
      <c r="A3799" s="7">
        <f>ImssGuardería!A201</f>
        <v>1</v>
      </c>
      <c r="B3799" t="str">
        <f>ImssGuardería!B201</f>
        <v>Guardería</v>
      </c>
      <c r="C3799">
        <f>ImssGuardería!C201</f>
        <v>0</v>
      </c>
      <c r="D3799" t="str">
        <f>ImssGuardería!D201</f>
        <v>EMPLEADO 198</v>
      </c>
      <c r="E3799">
        <f>ImssGuardería!E201</f>
        <v>0</v>
      </c>
      <c r="F3799">
        <f>ImssGuardería!F201</f>
        <v>0</v>
      </c>
      <c r="G3799" s="17">
        <f>ImssGuardería!H201</f>
        <v>0</v>
      </c>
      <c r="H3799" s="17">
        <f>ImssGuardería!I201</f>
        <v>0</v>
      </c>
      <c r="I3799" s="17">
        <f>ImssGuardería!J201</f>
        <v>0</v>
      </c>
      <c r="J3799" s="17">
        <f>ImssGuardería!K201</f>
        <v>0</v>
      </c>
      <c r="K3799" s="17">
        <f>ImssGuardería!L201</f>
        <v>0</v>
      </c>
      <c r="L3799" s="17">
        <f>ImssGuardería!M201</f>
        <v>0</v>
      </c>
      <c r="M3799" s="17">
        <f>ImssGuardería!N201</f>
        <v>0</v>
      </c>
      <c r="N3799" s="17">
        <f>ImssGuardería!O201</f>
        <v>0</v>
      </c>
      <c r="O3799" s="17">
        <f>ImssGuardería!P201</f>
        <v>0</v>
      </c>
      <c r="P3799" s="17">
        <f>ImssGuardería!Q201</f>
        <v>0</v>
      </c>
      <c r="Q3799" s="17">
        <f>ImssGuardería!R201</f>
        <v>0</v>
      </c>
      <c r="R3799" s="17">
        <f>ImssGuardería!S201</f>
        <v>0</v>
      </c>
      <c r="S3799" s="17">
        <f t="shared" si="59"/>
        <v>0</v>
      </c>
    </row>
    <row r="3800" spans="1:19">
      <c r="A3800" s="7">
        <f>ImssGuardería!A202</f>
        <v>1</v>
      </c>
      <c r="B3800" t="str">
        <f>ImssGuardería!B202</f>
        <v>Guardería</v>
      </c>
      <c r="C3800">
        <f>ImssGuardería!C202</f>
        <v>0</v>
      </c>
      <c r="D3800" t="str">
        <f>ImssGuardería!D202</f>
        <v>EMPLEADO 199</v>
      </c>
      <c r="E3800">
        <f>ImssGuardería!E202</f>
        <v>0</v>
      </c>
      <c r="F3800">
        <f>ImssGuardería!F202</f>
        <v>0</v>
      </c>
      <c r="G3800" s="17">
        <f>ImssGuardería!H202</f>
        <v>0</v>
      </c>
      <c r="H3800" s="17">
        <f>ImssGuardería!I202</f>
        <v>0</v>
      </c>
      <c r="I3800" s="17">
        <f>ImssGuardería!J202</f>
        <v>0</v>
      </c>
      <c r="J3800" s="17">
        <f>ImssGuardería!K202</f>
        <v>0</v>
      </c>
      <c r="K3800" s="17">
        <f>ImssGuardería!L202</f>
        <v>0</v>
      </c>
      <c r="L3800" s="17">
        <f>ImssGuardería!M202</f>
        <v>0</v>
      </c>
      <c r="M3800" s="17">
        <f>ImssGuardería!N202</f>
        <v>0</v>
      </c>
      <c r="N3800" s="17">
        <f>ImssGuardería!O202</f>
        <v>0</v>
      </c>
      <c r="O3800" s="17">
        <f>ImssGuardería!P202</f>
        <v>0</v>
      </c>
      <c r="P3800" s="17">
        <f>ImssGuardería!Q202</f>
        <v>0</v>
      </c>
      <c r="Q3800" s="17">
        <f>ImssGuardería!R202</f>
        <v>0</v>
      </c>
      <c r="R3800" s="17">
        <f>ImssGuardería!S202</f>
        <v>0</v>
      </c>
      <c r="S3800" s="17">
        <f t="shared" si="59"/>
        <v>0</v>
      </c>
    </row>
    <row r="3801" spans="1:19">
      <c r="A3801" s="7">
        <f>ImssGuardería!A203</f>
        <v>1</v>
      </c>
      <c r="B3801" t="str">
        <f>ImssGuardería!B203</f>
        <v>Guardería</v>
      </c>
      <c r="C3801">
        <f>ImssGuardería!C203</f>
        <v>0</v>
      </c>
      <c r="D3801" t="str">
        <f>ImssGuardería!D203</f>
        <v>EMPLEADO 200</v>
      </c>
      <c r="E3801">
        <f>ImssGuardería!E203</f>
        <v>0</v>
      </c>
      <c r="F3801">
        <f>ImssGuardería!F203</f>
        <v>0</v>
      </c>
      <c r="G3801" s="17">
        <f>ImssGuardería!H203</f>
        <v>0</v>
      </c>
      <c r="H3801" s="17">
        <f>ImssGuardería!I203</f>
        <v>0</v>
      </c>
      <c r="I3801" s="17">
        <f>ImssGuardería!J203</f>
        <v>0</v>
      </c>
      <c r="J3801" s="17">
        <f>ImssGuardería!K203</f>
        <v>0</v>
      </c>
      <c r="K3801" s="17">
        <f>ImssGuardería!L203</f>
        <v>0</v>
      </c>
      <c r="L3801" s="17">
        <f>ImssGuardería!M203</f>
        <v>0</v>
      </c>
      <c r="M3801" s="17">
        <f>ImssGuardería!N203</f>
        <v>0</v>
      </c>
      <c r="N3801" s="17">
        <f>ImssGuardería!O203</f>
        <v>0</v>
      </c>
      <c r="O3801" s="17">
        <f>ImssGuardería!P203</f>
        <v>0</v>
      </c>
      <c r="P3801" s="17">
        <f>ImssGuardería!Q203</f>
        <v>0</v>
      </c>
      <c r="Q3801" s="17">
        <f>ImssGuardería!R203</f>
        <v>0</v>
      </c>
      <c r="R3801" s="17">
        <f>ImssGuardería!S203</f>
        <v>0</v>
      </c>
      <c r="S3801" s="17">
        <f t="shared" si="59"/>
        <v>0</v>
      </c>
    </row>
    <row r="3802" spans="1:19">
      <c r="A3802" s="7">
        <f>ImssGuardería!A204</f>
        <v>1</v>
      </c>
      <c r="B3802" t="str">
        <f>ImssGuardería!B204</f>
        <v>Guardería</v>
      </c>
      <c r="C3802">
        <f>ImssGuardería!C204</f>
        <v>0</v>
      </c>
      <c r="D3802" t="str">
        <f>ImssGuardería!D204</f>
        <v>EMPLEADO 201</v>
      </c>
      <c r="E3802">
        <f>ImssGuardería!E204</f>
        <v>0</v>
      </c>
      <c r="F3802">
        <f>ImssGuardería!F204</f>
        <v>0</v>
      </c>
      <c r="G3802" s="17">
        <f>ImssGuardería!H204</f>
        <v>0</v>
      </c>
      <c r="H3802" s="17">
        <f>ImssGuardería!I204</f>
        <v>0</v>
      </c>
      <c r="I3802" s="17">
        <f>ImssGuardería!J204</f>
        <v>0</v>
      </c>
      <c r="J3802" s="17">
        <f>ImssGuardería!K204</f>
        <v>0</v>
      </c>
      <c r="K3802" s="17">
        <f>ImssGuardería!L204</f>
        <v>0</v>
      </c>
      <c r="L3802" s="17">
        <f>ImssGuardería!M204</f>
        <v>0</v>
      </c>
      <c r="M3802" s="17">
        <f>ImssGuardería!N204</f>
        <v>0</v>
      </c>
      <c r="N3802" s="17">
        <f>ImssGuardería!O204</f>
        <v>0</v>
      </c>
      <c r="O3802" s="17">
        <f>ImssGuardería!P204</f>
        <v>0</v>
      </c>
      <c r="P3802" s="17">
        <f>ImssGuardería!Q204</f>
        <v>0</v>
      </c>
      <c r="Q3802" s="17">
        <f>ImssGuardería!R204</f>
        <v>0</v>
      </c>
      <c r="R3802" s="17">
        <f>ImssGuardería!S204</f>
        <v>0</v>
      </c>
      <c r="S3802" s="17">
        <f t="shared" si="59"/>
        <v>0</v>
      </c>
    </row>
    <row r="3803" spans="1:19">
      <c r="A3803" s="7">
        <f>ImssGuardería!A205</f>
        <v>1</v>
      </c>
      <c r="B3803" t="str">
        <f>ImssGuardería!B205</f>
        <v>Guardería</v>
      </c>
      <c r="C3803">
        <f>ImssGuardería!C205</f>
        <v>0</v>
      </c>
      <c r="D3803" t="str">
        <f>ImssGuardería!D205</f>
        <v>EMPLEADO 202</v>
      </c>
      <c r="E3803">
        <f>ImssGuardería!E205</f>
        <v>0</v>
      </c>
      <c r="F3803">
        <f>ImssGuardería!F205</f>
        <v>0</v>
      </c>
      <c r="G3803" s="17">
        <f>ImssGuardería!H205</f>
        <v>0</v>
      </c>
      <c r="H3803" s="17">
        <f>ImssGuardería!I205</f>
        <v>0</v>
      </c>
      <c r="I3803" s="17">
        <f>ImssGuardería!J205</f>
        <v>0</v>
      </c>
      <c r="J3803" s="17">
        <f>ImssGuardería!K205</f>
        <v>0</v>
      </c>
      <c r="K3803" s="17">
        <f>ImssGuardería!L205</f>
        <v>0</v>
      </c>
      <c r="L3803" s="17">
        <f>ImssGuardería!M205</f>
        <v>0</v>
      </c>
      <c r="M3803" s="17">
        <f>ImssGuardería!N205</f>
        <v>0</v>
      </c>
      <c r="N3803" s="17">
        <f>ImssGuardería!O205</f>
        <v>0</v>
      </c>
      <c r="O3803" s="17">
        <f>ImssGuardería!P205</f>
        <v>0</v>
      </c>
      <c r="P3803" s="17">
        <f>ImssGuardería!Q205</f>
        <v>0</v>
      </c>
      <c r="Q3803" s="17">
        <f>ImssGuardería!R205</f>
        <v>0</v>
      </c>
      <c r="R3803" s="17">
        <f>ImssGuardería!S205</f>
        <v>0</v>
      </c>
      <c r="S3803" s="17">
        <f t="shared" si="59"/>
        <v>0</v>
      </c>
    </row>
    <row r="3804" spans="1:19">
      <c r="A3804" s="7">
        <f>ImssGuardería!A206</f>
        <v>1</v>
      </c>
      <c r="B3804" t="str">
        <f>ImssGuardería!B206</f>
        <v>Guardería</v>
      </c>
      <c r="C3804">
        <f>ImssGuardería!C206</f>
        <v>0</v>
      </c>
      <c r="D3804" t="str">
        <f>ImssGuardería!D206</f>
        <v>EMPLEADO 203</v>
      </c>
      <c r="E3804">
        <f>ImssGuardería!E206</f>
        <v>0</v>
      </c>
      <c r="F3804">
        <f>ImssGuardería!F206</f>
        <v>0</v>
      </c>
      <c r="G3804" s="17">
        <f>ImssGuardería!H206</f>
        <v>0</v>
      </c>
      <c r="H3804" s="17">
        <f>ImssGuardería!I206</f>
        <v>0</v>
      </c>
      <c r="I3804" s="17">
        <f>ImssGuardería!J206</f>
        <v>0</v>
      </c>
      <c r="J3804" s="17">
        <f>ImssGuardería!K206</f>
        <v>0</v>
      </c>
      <c r="K3804" s="17">
        <f>ImssGuardería!L206</f>
        <v>0</v>
      </c>
      <c r="L3804" s="17">
        <f>ImssGuardería!M206</f>
        <v>0</v>
      </c>
      <c r="M3804" s="17">
        <f>ImssGuardería!N206</f>
        <v>0</v>
      </c>
      <c r="N3804" s="17">
        <f>ImssGuardería!O206</f>
        <v>0</v>
      </c>
      <c r="O3804" s="17">
        <f>ImssGuardería!P206</f>
        <v>0</v>
      </c>
      <c r="P3804" s="17">
        <f>ImssGuardería!Q206</f>
        <v>0</v>
      </c>
      <c r="Q3804" s="17">
        <f>ImssGuardería!R206</f>
        <v>0</v>
      </c>
      <c r="R3804" s="17">
        <f>ImssGuardería!S206</f>
        <v>0</v>
      </c>
      <c r="S3804" s="17">
        <f t="shared" si="59"/>
        <v>0</v>
      </c>
    </row>
    <row r="3805" spans="1:19">
      <c r="A3805" s="7">
        <f>ImssGuardería!A207</f>
        <v>1</v>
      </c>
      <c r="B3805" t="str">
        <f>ImssGuardería!B207</f>
        <v>Guardería</v>
      </c>
      <c r="C3805">
        <f>ImssGuardería!C207</f>
        <v>0</v>
      </c>
      <c r="D3805" t="str">
        <f>ImssGuardería!D207</f>
        <v>EMPLEADO 204</v>
      </c>
      <c r="E3805">
        <f>ImssGuardería!E207</f>
        <v>0</v>
      </c>
      <c r="F3805">
        <f>ImssGuardería!F207</f>
        <v>0</v>
      </c>
      <c r="G3805" s="17">
        <f>ImssGuardería!H207</f>
        <v>0</v>
      </c>
      <c r="H3805" s="17">
        <f>ImssGuardería!I207</f>
        <v>0</v>
      </c>
      <c r="I3805" s="17">
        <f>ImssGuardería!J207</f>
        <v>0</v>
      </c>
      <c r="J3805" s="17">
        <f>ImssGuardería!K207</f>
        <v>0</v>
      </c>
      <c r="K3805" s="17">
        <f>ImssGuardería!L207</f>
        <v>0</v>
      </c>
      <c r="L3805" s="17">
        <f>ImssGuardería!M207</f>
        <v>0</v>
      </c>
      <c r="M3805" s="17">
        <f>ImssGuardería!N207</f>
        <v>0</v>
      </c>
      <c r="N3805" s="17">
        <f>ImssGuardería!O207</f>
        <v>0</v>
      </c>
      <c r="O3805" s="17">
        <f>ImssGuardería!P207</f>
        <v>0</v>
      </c>
      <c r="P3805" s="17">
        <f>ImssGuardería!Q207</f>
        <v>0</v>
      </c>
      <c r="Q3805" s="17">
        <f>ImssGuardería!R207</f>
        <v>0</v>
      </c>
      <c r="R3805" s="17">
        <f>ImssGuardería!S207</f>
        <v>0</v>
      </c>
      <c r="S3805" s="17">
        <f t="shared" si="59"/>
        <v>0</v>
      </c>
    </row>
    <row r="3806" spans="1:19">
      <c r="A3806" s="7">
        <f>ImssGuardería!A208</f>
        <v>1</v>
      </c>
      <c r="B3806" t="str">
        <f>ImssGuardería!B208</f>
        <v>Guardería</v>
      </c>
      <c r="C3806">
        <f>ImssGuardería!C208</f>
        <v>0</v>
      </c>
      <c r="D3806" t="str">
        <f>ImssGuardería!D208</f>
        <v>EMPLEADO 205</v>
      </c>
      <c r="E3806">
        <f>ImssGuardería!E208</f>
        <v>0</v>
      </c>
      <c r="F3806">
        <f>ImssGuardería!F208</f>
        <v>0</v>
      </c>
      <c r="G3806" s="17">
        <f>ImssGuardería!H208</f>
        <v>0</v>
      </c>
      <c r="H3806" s="17">
        <f>ImssGuardería!I208</f>
        <v>0</v>
      </c>
      <c r="I3806" s="17">
        <f>ImssGuardería!J208</f>
        <v>0</v>
      </c>
      <c r="J3806" s="17">
        <f>ImssGuardería!K208</f>
        <v>0</v>
      </c>
      <c r="K3806" s="17">
        <f>ImssGuardería!L208</f>
        <v>0</v>
      </c>
      <c r="L3806" s="17">
        <f>ImssGuardería!M208</f>
        <v>0</v>
      </c>
      <c r="M3806" s="17">
        <f>ImssGuardería!N208</f>
        <v>0</v>
      </c>
      <c r="N3806" s="17">
        <f>ImssGuardería!O208</f>
        <v>0</v>
      </c>
      <c r="O3806" s="17">
        <f>ImssGuardería!P208</f>
        <v>0</v>
      </c>
      <c r="P3806" s="17">
        <f>ImssGuardería!Q208</f>
        <v>0</v>
      </c>
      <c r="Q3806" s="17">
        <f>ImssGuardería!R208</f>
        <v>0</v>
      </c>
      <c r="R3806" s="17">
        <f>ImssGuardería!S208</f>
        <v>0</v>
      </c>
      <c r="S3806" s="17">
        <f t="shared" si="59"/>
        <v>0</v>
      </c>
    </row>
    <row r="3807" spans="1:19">
      <c r="A3807" s="7">
        <f>ImssGuardería!A209</f>
        <v>1</v>
      </c>
      <c r="B3807" t="str">
        <f>ImssGuardería!B209</f>
        <v>Guardería</v>
      </c>
      <c r="C3807">
        <f>ImssGuardería!C209</f>
        <v>0</v>
      </c>
      <c r="D3807" t="str">
        <f>ImssGuardería!D209</f>
        <v>EMPLEADO 206</v>
      </c>
      <c r="E3807">
        <f>ImssGuardería!E209</f>
        <v>0</v>
      </c>
      <c r="F3807">
        <f>ImssGuardería!F209</f>
        <v>0</v>
      </c>
      <c r="G3807" s="17">
        <f>ImssGuardería!H209</f>
        <v>0</v>
      </c>
      <c r="H3807" s="17">
        <f>ImssGuardería!I209</f>
        <v>0</v>
      </c>
      <c r="I3807" s="17">
        <f>ImssGuardería!J209</f>
        <v>0</v>
      </c>
      <c r="J3807" s="17">
        <f>ImssGuardería!K209</f>
        <v>0</v>
      </c>
      <c r="K3807" s="17">
        <f>ImssGuardería!L209</f>
        <v>0</v>
      </c>
      <c r="L3807" s="17">
        <f>ImssGuardería!M209</f>
        <v>0</v>
      </c>
      <c r="M3807" s="17">
        <f>ImssGuardería!N209</f>
        <v>0</v>
      </c>
      <c r="N3807" s="17">
        <f>ImssGuardería!O209</f>
        <v>0</v>
      </c>
      <c r="O3807" s="17">
        <f>ImssGuardería!P209</f>
        <v>0</v>
      </c>
      <c r="P3807" s="17">
        <f>ImssGuardería!Q209</f>
        <v>0</v>
      </c>
      <c r="Q3807" s="17">
        <f>ImssGuardería!R209</f>
        <v>0</v>
      </c>
      <c r="R3807" s="17">
        <f>ImssGuardería!S209</f>
        <v>0</v>
      </c>
      <c r="S3807" s="17">
        <f t="shared" si="59"/>
        <v>0</v>
      </c>
    </row>
    <row r="3808" spans="1:19">
      <c r="A3808" s="7">
        <f>ImssGuardería!A210</f>
        <v>1</v>
      </c>
      <c r="B3808" t="str">
        <f>ImssGuardería!B210</f>
        <v>Guardería</v>
      </c>
      <c r="C3808">
        <f>ImssGuardería!C210</f>
        <v>0</v>
      </c>
      <c r="D3808" t="str">
        <f>ImssGuardería!D210</f>
        <v>EMPLEADO 207</v>
      </c>
      <c r="E3808">
        <f>ImssGuardería!E210</f>
        <v>0</v>
      </c>
      <c r="F3808">
        <f>ImssGuardería!F210</f>
        <v>0</v>
      </c>
      <c r="G3808" s="17">
        <f>ImssGuardería!H210</f>
        <v>0</v>
      </c>
      <c r="H3808" s="17">
        <f>ImssGuardería!I210</f>
        <v>0</v>
      </c>
      <c r="I3808" s="17">
        <f>ImssGuardería!J210</f>
        <v>0</v>
      </c>
      <c r="J3808" s="17">
        <f>ImssGuardería!K210</f>
        <v>0</v>
      </c>
      <c r="K3808" s="17">
        <f>ImssGuardería!L210</f>
        <v>0</v>
      </c>
      <c r="L3808" s="17">
        <f>ImssGuardería!M210</f>
        <v>0</v>
      </c>
      <c r="M3808" s="17">
        <f>ImssGuardería!N210</f>
        <v>0</v>
      </c>
      <c r="N3808" s="17">
        <f>ImssGuardería!O210</f>
        <v>0</v>
      </c>
      <c r="O3808" s="17">
        <f>ImssGuardería!P210</f>
        <v>0</v>
      </c>
      <c r="P3808" s="17">
        <f>ImssGuardería!Q210</f>
        <v>0</v>
      </c>
      <c r="Q3808" s="17">
        <f>ImssGuardería!R210</f>
        <v>0</v>
      </c>
      <c r="R3808" s="17">
        <f>ImssGuardería!S210</f>
        <v>0</v>
      </c>
      <c r="S3808" s="17">
        <f t="shared" si="59"/>
        <v>0</v>
      </c>
    </row>
    <row r="3809" spans="1:19">
      <c r="A3809" s="7">
        <f>ImssGuardería!A211</f>
        <v>1</v>
      </c>
      <c r="B3809" t="str">
        <f>ImssGuardería!B211</f>
        <v>Guardería</v>
      </c>
      <c r="C3809">
        <f>ImssGuardería!C211</f>
        <v>0</v>
      </c>
      <c r="D3809" t="str">
        <f>ImssGuardería!D211</f>
        <v>EMPLEADO 208</v>
      </c>
      <c r="E3809">
        <f>ImssGuardería!E211</f>
        <v>0</v>
      </c>
      <c r="F3809">
        <f>ImssGuardería!F211</f>
        <v>0</v>
      </c>
      <c r="G3809" s="17">
        <f>ImssGuardería!H211</f>
        <v>0</v>
      </c>
      <c r="H3809" s="17">
        <f>ImssGuardería!I211</f>
        <v>0</v>
      </c>
      <c r="I3809" s="17">
        <f>ImssGuardería!J211</f>
        <v>0</v>
      </c>
      <c r="J3809" s="17">
        <f>ImssGuardería!K211</f>
        <v>0</v>
      </c>
      <c r="K3809" s="17">
        <f>ImssGuardería!L211</f>
        <v>0</v>
      </c>
      <c r="L3809" s="17">
        <f>ImssGuardería!M211</f>
        <v>0</v>
      </c>
      <c r="M3809" s="17">
        <f>ImssGuardería!N211</f>
        <v>0</v>
      </c>
      <c r="N3809" s="17">
        <f>ImssGuardería!O211</f>
        <v>0</v>
      </c>
      <c r="O3809" s="17">
        <f>ImssGuardería!P211</f>
        <v>0</v>
      </c>
      <c r="P3809" s="17">
        <f>ImssGuardería!Q211</f>
        <v>0</v>
      </c>
      <c r="Q3809" s="17">
        <f>ImssGuardería!R211</f>
        <v>0</v>
      </c>
      <c r="R3809" s="17">
        <f>ImssGuardería!S211</f>
        <v>0</v>
      </c>
      <c r="S3809" s="17">
        <f t="shared" si="59"/>
        <v>0</v>
      </c>
    </row>
    <row r="3810" spans="1:19">
      <c r="A3810" s="7">
        <f>ImssGuardería!A212</f>
        <v>1</v>
      </c>
      <c r="B3810" t="str">
        <f>ImssGuardería!B212</f>
        <v>Guardería</v>
      </c>
      <c r="C3810">
        <f>ImssGuardería!C212</f>
        <v>0</v>
      </c>
      <c r="D3810" t="str">
        <f>ImssGuardería!D212</f>
        <v>EMPLEADO 209</v>
      </c>
      <c r="E3810">
        <f>ImssGuardería!E212</f>
        <v>0</v>
      </c>
      <c r="F3810">
        <f>ImssGuardería!F212</f>
        <v>0</v>
      </c>
      <c r="G3810" s="17">
        <f>ImssGuardería!H212</f>
        <v>0</v>
      </c>
      <c r="H3810" s="17">
        <f>ImssGuardería!I212</f>
        <v>0</v>
      </c>
      <c r="I3810" s="17">
        <f>ImssGuardería!J212</f>
        <v>0</v>
      </c>
      <c r="J3810" s="17">
        <f>ImssGuardería!K212</f>
        <v>0</v>
      </c>
      <c r="K3810" s="17">
        <f>ImssGuardería!L212</f>
        <v>0</v>
      </c>
      <c r="L3810" s="17">
        <f>ImssGuardería!M212</f>
        <v>0</v>
      </c>
      <c r="M3810" s="17">
        <f>ImssGuardería!N212</f>
        <v>0</v>
      </c>
      <c r="N3810" s="17">
        <f>ImssGuardería!O212</f>
        <v>0</v>
      </c>
      <c r="O3810" s="17">
        <f>ImssGuardería!P212</f>
        <v>0</v>
      </c>
      <c r="P3810" s="17">
        <f>ImssGuardería!Q212</f>
        <v>0</v>
      </c>
      <c r="Q3810" s="17">
        <f>ImssGuardería!R212</f>
        <v>0</v>
      </c>
      <c r="R3810" s="17">
        <f>ImssGuardería!S212</f>
        <v>0</v>
      </c>
      <c r="S3810" s="17">
        <f t="shared" si="59"/>
        <v>0</v>
      </c>
    </row>
    <row r="3811" spans="1:19">
      <c r="A3811" s="7">
        <f>ImssGuardería!A213</f>
        <v>1</v>
      </c>
      <c r="B3811" t="str">
        <f>ImssGuardería!B213</f>
        <v>Guardería</v>
      </c>
      <c r="C3811">
        <f>ImssGuardería!C213</f>
        <v>0</v>
      </c>
      <c r="D3811" t="str">
        <f>ImssGuardería!D213</f>
        <v>EMPLEADO 210</v>
      </c>
      <c r="E3811">
        <f>ImssGuardería!E213</f>
        <v>0</v>
      </c>
      <c r="F3811">
        <f>ImssGuardería!F213</f>
        <v>0</v>
      </c>
      <c r="G3811" s="17">
        <f>ImssGuardería!H213</f>
        <v>0</v>
      </c>
      <c r="H3811" s="17">
        <f>ImssGuardería!I213</f>
        <v>0</v>
      </c>
      <c r="I3811" s="17">
        <f>ImssGuardería!J213</f>
        <v>0</v>
      </c>
      <c r="J3811" s="17">
        <f>ImssGuardería!K213</f>
        <v>0</v>
      </c>
      <c r="K3811" s="17">
        <f>ImssGuardería!L213</f>
        <v>0</v>
      </c>
      <c r="L3811" s="17">
        <f>ImssGuardería!M213</f>
        <v>0</v>
      </c>
      <c r="M3811" s="17">
        <f>ImssGuardería!N213</f>
        <v>0</v>
      </c>
      <c r="N3811" s="17">
        <f>ImssGuardería!O213</f>
        <v>0</v>
      </c>
      <c r="O3811" s="17">
        <f>ImssGuardería!P213</f>
        <v>0</v>
      </c>
      <c r="P3811" s="17">
        <f>ImssGuardería!Q213</f>
        <v>0</v>
      </c>
      <c r="Q3811" s="17">
        <f>ImssGuardería!R213</f>
        <v>0</v>
      </c>
      <c r="R3811" s="17">
        <f>ImssGuardería!S213</f>
        <v>0</v>
      </c>
      <c r="S3811" s="17">
        <f t="shared" si="59"/>
        <v>0</v>
      </c>
    </row>
    <row r="3812" spans="1:19">
      <c r="A3812" s="7">
        <f>ImssGuardería!A214</f>
        <v>1</v>
      </c>
      <c r="B3812" t="str">
        <f>ImssGuardería!B214</f>
        <v>Guardería</v>
      </c>
      <c r="C3812">
        <f>ImssGuardería!C214</f>
        <v>0</v>
      </c>
      <c r="D3812" t="str">
        <f>ImssGuardería!D214</f>
        <v>EMPLEADO 211</v>
      </c>
      <c r="E3812">
        <f>ImssGuardería!E214</f>
        <v>0</v>
      </c>
      <c r="F3812">
        <f>ImssGuardería!F214</f>
        <v>0</v>
      </c>
      <c r="G3812" s="17">
        <f>ImssGuardería!H214</f>
        <v>0</v>
      </c>
      <c r="H3812" s="17">
        <f>ImssGuardería!I214</f>
        <v>0</v>
      </c>
      <c r="I3812" s="17">
        <f>ImssGuardería!J214</f>
        <v>0</v>
      </c>
      <c r="J3812" s="17">
        <f>ImssGuardería!K214</f>
        <v>0</v>
      </c>
      <c r="K3812" s="17">
        <f>ImssGuardería!L214</f>
        <v>0</v>
      </c>
      <c r="L3812" s="17">
        <f>ImssGuardería!M214</f>
        <v>0</v>
      </c>
      <c r="M3812" s="17">
        <f>ImssGuardería!N214</f>
        <v>0</v>
      </c>
      <c r="N3812" s="17">
        <f>ImssGuardería!O214</f>
        <v>0</v>
      </c>
      <c r="O3812" s="17">
        <f>ImssGuardería!P214</f>
        <v>0</v>
      </c>
      <c r="P3812" s="17">
        <f>ImssGuardería!Q214</f>
        <v>0</v>
      </c>
      <c r="Q3812" s="17">
        <f>ImssGuardería!R214</f>
        <v>0</v>
      </c>
      <c r="R3812" s="17">
        <f>ImssGuardería!S214</f>
        <v>0</v>
      </c>
      <c r="S3812" s="17">
        <f t="shared" si="59"/>
        <v>0</v>
      </c>
    </row>
    <row r="3813" spans="1:19">
      <c r="A3813" s="7">
        <f>ImssGuardería!A215</f>
        <v>1</v>
      </c>
      <c r="B3813" t="str">
        <f>ImssGuardería!B215</f>
        <v>Guardería</v>
      </c>
      <c r="C3813">
        <f>ImssGuardería!C215</f>
        <v>0</v>
      </c>
      <c r="D3813" t="str">
        <f>ImssGuardería!D215</f>
        <v>EMPLEADO 212</v>
      </c>
      <c r="E3813">
        <f>ImssGuardería!E215</f>
        <v>0</v>
      </c>
      <c r="F3813">
        <f>ImssGuardería!F215</f>
        <v>0</v>
      </c>
      <c r="G3813" s="17">
        <f>ImssGuardería!H215</f>
        <v>0</v>
      </c>
      <c r="H3813" s="17">
        <f>ImssGuardería!I215</f>
        <v>0</v>
      </c>
      <c r="I3813" s="17">
        <f>ImssGuardería!J215</f>
        <v>0</v>
      </c>
      <c r="J3813" s="17">
        <f>ImssGuardería!K215</f>
        <v>0</v>
      </c>
      <c r="K3813" s="17">
        <f>ImssGuardería!L215</f>
        <v>0</v>
      </c>
      <c r="L3813" s="17">
        <f>ImssGuardería!M215</f>
        <v>0</v>
      </c>
      <c r="M3813" s="17">
        <f>ImssGuardería!N215</f>
        <v>0</v>
      </c>
      <c r="N3813" s="17">
        <f>ImssGuardería!O215</f>
        <v>0</v>
      </c>
      <c r="O3813" s="17">
        <f>ImssGuardería!P215</f>
        <v>0</v>
      </c>
      <c r="P3813" s="17">
        <f>ImssGuardería!Q215</f>
        <v>0</v>
      </c>
      <c r="Q3813" s="17">
        <f>ImssGuardería!R215</f>
        <v>0</v>
      </c>
      <c r="R3813" s="17">
        <f>ImssGuardería!S215</f>
        <v>0</v>
      </c>
      <c r="S3813" s="17">
        <f t="shared" si="59"/>
        <v>0</v>
      </c>
    </row>
    <row r="3814" spans="1:19">
      <c r="A3814" s="7">
        <f>ImssGuardería!A216</f>
        <v>1</v>
      </c>
      <c r="B3814" t="str">
        <f>ImssGuardería!B216</f>
        <v>Guardería</v>
      </c>
      <c r="C3814">
        <f>ImssGuardería!C216</f>
        <v>0</v>
      </c>
      <c r="D3814" t="str">
        <f>ImssGuardería!D216</f>
        <v>EMPLEADO 213</v>
      </c>
      <c r="E3814">
        <f>ImssGuardería!E216</f>
        <v>0</v>
      </c>
      <c r="F3814">
        <f>ImssGuardería!F216</f>
        <v>0</v>
      </c>
      <c r="G3814" s="17">
        <f>ImssGuardería!H216</f>
        <v>0</v>
      </c>
      <c r="H3814" s="17">
        <f>ImssGuardería!I216</f>
        <v>0</v>
      </c>
      <c r="I3814" s="17">
        <f>ImssGuardería!J216</f>
        <v>0</v>
      </c>
      <c r="J3814" s="17">
        <f>ImssGuardería!K216</f>
        <v>0</v>
      </c>
      <c r="K3814" s="17">
        <f>ImssGuardería!L216</f>
        <v>0</v>
      </c>
      <c r="L3814" s="17">
        <f>ImssGuardería!M216</f>
        <v>0</v>
      </c>
      <c r="M3814" s="17">
        <f>ImssGuardería!N216</f>
        <v>0</v>
      </c>
      <c r="N3814" s="17">
        <f>ImssGuardería!O216</f>
        <v>0</v>
      </c>
      <c r="O3814" s="17">
        <f>ImssGuardería!P216</f>
        <v>0</v>
      </c>
      <c r="P3814" s="17">
        <f>ImssGuardería!Q216</f>
        <v>0</v>
      </c>
      <c r="Q3814" s="17">
        <f>ImssGuardería!R216</f>
        <v>0</v>
      </c>
      <c r="R3814" s="17">
        <f>ImssGuardería!S216</f>
        <v>0</v>
      </c>
      <c r="S3814" s="17">
        <f t="shared" si="59"/>
        <v>0</v>
      </c>
    </row>
    <row r="3815" spans="1:19">
      <c r="A3815" s="7">
        <f>ImssGuardería!A217</f>
        <v>1</v>
      </c>
      <c r="B3815" t="str">
        <f>ImssGuardería!B217</f>
        <v>Guardería</v>
      </c>
      <c r="C3815">
        <f>ImssGuardería!C217</f>
        <v>0</v>
      </c>
      <c r="D3815" t="str">
        <f>ImssGuardería!D217</f>
        <v>EMPLEADO 214</v>
      </c>
      <c r="E3815">
        <f>ImssGuardería!E217</f>
        <v>0</v>
      </c>
      <c r="F3815">
        <f>ImssGuardería!F217</f>
        <v>0</v>
      </c>
      <c r="G3815" s="17">
        <f>ImssGuardería!H217</f>
        <v>0</v>
      </c>
      <c r="H3815" s="17">
        <f>ImssGuardería!I217</f>
        <v>0</v>
      </c>
      <c r="I3815" s="17">
        <f>ImssGuardería!J217</f>
        <v>0</v>
      </c>
      <c r="J3815" s="17">
        <f>ImssGuardería!K217</f>
        <v>0</v>
      </c>
      <c r="K3815" s="17">
        <f>ImssGuardería!L217</f>
        <v>0</v>
      </c>
      <c r="L3815" s="17">
        <f>ImssGuardería!M217</f>
        <v>0</v>
      </c>
      <c r="M3815" s="17">
        <f>ImssGuardería!N217</f>
        <v>0</v>
      </c>
      <c r="N3815" s="17">
        <f>ImssGuardería!O217</f>
        <v>0</v>
      </c>
      <c r="O3815" s="17">
        <f>ImssGuardería!P217</f>
        <v>0</v>
      </c>
      <c r="P3815" s="17">
        <f>ImssGuardería!Q217</f>
        <v>0</v>
      </c>
      <c r="Q3815" s="17">
        <f>ImssGuardería!R217</f>
        <v>0</v>
      </c>
      <c r="R3815" s="17">
        <f>ImssGuardería!S217</f>
        <v>0</v>
      </c>
      <c r="S3815" s="17">
        <f t="shared" si="59"/>
        <v>0</v>
      </c>
    </row>
    <row r="3816" spans="1:19">
      <c r="A3816" s="7">
        <f>ImssGuardería!A218</f>
        <v>1</v>
      </c>
      <c r="B3816" t="str">
        <f>ImssGuardería!B218</f>
        <v>Guardería</v>
      </c>
      <c r="C3816">
        <f>ImssGuardería!C218</f>
        <v>0</v>
      </c>
      <c r="D3816" t="str">
        <f>ImssGuardería!D218</f>
        <v>EMPLEADO 215</v>
      </c>
      <c r="E3816">
        <f>ImssGuardería!E218</f>
        <v>0</v>
      </c>
      <c r="F3816">
        <f>ImssGuardería!F218</f>
        <v>0</v>
      </c>
      <c r="G3816" s="17">
        <f>ImssGuardería!H218</f>
        <v>0</v>
      </c>
      <c r="H3816" s="17">
        <f>ImssGuardería!I218</f>
        <v>0</v>
      </c>
      <c r="I3816" s="17">
        <f>ImssGuardería!J218</f>
        <v>0</v>
      </c>
      <c r="J3816" s="17">
        <f>ImssGuardería!K218</f>
        <v>0</v>
      </c>
      <c r="K3816" s="17">
        <f>ImssGuardería!L218</f>
        <v>0</v>
      </c>
      <c r="L3816" s="17">
        <f>ImssGuardería!M218</f>
        <v>0</v>
      </c>
      <c r="M3816" s="17">
        <f>ImssGuardería!N218</f>
        <v>0</v>
      </c>
      <c r="N3816" s="17">
        <f>ImssGuardería!O218</f>
        <v>0</v>
      </c>
      <c r="O3816" s="17">
        <f>ImssGuardería!P218</f>
        <v>0</v>
      </c>
      <c r="P3816" s="17">
        <f>ImssGuardería!Q218</f>
        <v>0</v>
      </c>
      <c r="Q3816" s="17">
        <f>ImssGuardería!R218</f>
        <v>0</v>
      </c>
      <c r="R3816" s="17">
        <f>ImssGuardería!S218</f>
        <v>0</v>
      </c>
      <c r="S3816" s="17">
        <f t="shared" si="59"/>
        <v>0</v>
      </c>
    </row>
    <row r="3817" spans="1:19">
      <c r="A3817" s="7">
        <f>ImssGuardería!A219</f>
        <v>1</v>
      </c>
      <c r="B3817" t="str">
        <f>ImssGuardería!B219</f>
        <v>Guardería</v>
      </c>
      <c r="C3817">
        <f>ImssGuardería!C219</f>
        <v>0</v>
      </c>
      <c r="D3817" t="str">
        <f>ImssGuardería!D219</f>
        <v>EMPLEADO 216</v>
      </c>
      <c r="E3817">
        <f>ImssGuardería!E219</f>
        <v>0</v>
      </c>
      <c r="F3817">
        <f>ImssGuardería!F219</f>
        <v>0</v>
      </c>
      <c r="G3817" s="17">
        <f>ImssGuardería!H219</f>
        <v>0</v>
      </c>
      <c r="H3817" s="17">
        <f>ImssGuardería!I219</f>
        <v>0</v>
      </c>
      <c r="I3817" s="17">
        <f>ImssGuardería!J219</f>
        <v>0</v>
      </c>
      <c r="J3817" s="17">
        <f>ImssGuardería!K219</f>
        <v>0</v>
      </c>
      <c r="K3817" s="17">
        <f>ImssGuardería!L219</f>
        <v>0</v>
      </c>
      <c r="L3817" s="17">
        <f>ImssGuardería!M219</f>
        <v>0</v>
      </c>
      <c r="M3817" s="17">
        <f>ImssGuardería!N219</f>
        <v>0</v>
      </c>
      <c r="N3817" s="17">
        <f>ImssGuardería!O219</f>
        <v>0</v>
      </c>
      <c r="O3817" s="17">
        <f>ImssGuardería!P219</f>
        <v>0</v>
      </c>
      <c r="P3817" s="17">
        <f>ImssGuardería!Q219</f>
        <v>0</v>
      </c>
      <c r="Q3817" s="17">
        <f>ImssGuardería!R219</f>
        <v>0</v>
      </c>
      <c r="R3817" s="17">
        <f>ImssGuardería!S219</f>
        <v>0</v>
      </c>
      <c r="S3817" s="17">
        <f t="shared" si="59"/>
        <v>0</v>
      </c>
    </row>
    <row r="3818" spans="1:19">
      <c r="A3818" s="7">
        <f>ImssGuardería!A220</f>
        <v>1</v>
      </c>
      <c r="B3818" t="str">
        <f>ImssGuardería!B220</f>
        <v>Guardería</v>
      </c>
      <c r="C3818">
        <f>ImssGuardería!C220</f>
        <v>0</v>
      </c>
      <c r="D3818" t="str">
        <f>ImssGuardería!D220</f>
        <v>EMPLEADO 217</v>
      </c>
      <c r="E3818">
        <f>ImssGuardería!E220</f>
        <v>0</v>
      </c>
      <c r="F3818">
        <f>ImssGuardería!F220</f>
        <v>0</v>
      </c>
      <c r="G3818" s="17">
        <f>ImssGuardería!H220</f>
        <v>0</v>
      </c>
      <c r="H3818" s="17">
        <f>ImssGuardería!I220</f>
        <v>0</v>
      </c>
      <c r="I3818" s="17">
        <f>ImssGuardería!J220</f>
        <v>0</v>
      </c>
      <c r="J3818" s="17">
        <f>ImssGuardería!K220</f>
        <v>0</v>
      </c>
      <c r="K3818" s="17">
        <f>ImssGuardería!L220</f>
        <v>0</v>
      </c>
      <c r="L3818" s="17">
        <f>ImssGuardería!M220</f>
        <v>0</v>
      </c>
      <c r="M3818" s="17">
        <f>ImssGuardería!N220</f>
        <v>0</v>
      </c>
      <c r="N3818" s="17">
        <f>ImssGuardería!O220</f>
        <v>0</v>
      </c>
      <c r="O3818" s="17">
        <f>ImssGuardería!P220</f>
        <v>0</v>
      </c>
      <c r="P3818" s="17">
        <f>ImssGuardería!Q220</f>
        <v>0</v>
      </c>
      <c r="Q3818" s="17">
        <f>ImssGuardería!R220</f>
        <v>0</v>
      </c>
      <c r="R3818" s="17">
        <f>ImssGuardería!S220</f>
        <v>0</v>
      </c>
      <c r="S3818" s="17">
        <f t="shared" si="59"/>
        <v>0</v>
      </c>
    </row>
    <row r="3819" spans="1:19">
      <c r="A3819" s="7">
        <f>ImssGuardería!A221</f>
        <v>1</v>
      </c>
      <c r="B3819" t="str">
        <f>ImssGuardería!B221</f>
        <v>Guardería</v>
      </c>
      <c r="C3819">
        <f>ImssGuardería!C221</f>
        <v>0</v>
      </c>
      <c r="D3819" t="str">
        <f>ImssGuardería!D221</f>
        <v>EMPLEADO 218</v>
      </c>
      <c r="E3819">
        <f>ImssGuardería!E221</f>
        <v>0</v>
      </c>
      <c r="F3819">
        <f>ImssGuardería!F221</f>
        <v>0</v>
      </c>
      <c r="G3819" s="17">
        <f>ImssGuardería!H221</f>
        <v>0</v>
      </c>
      <c r="H3819" s="17">
        <f>ImssGuardería!I221</f>
        <v>0</v>
      </c>
      <c r="I3819" s="17">
        <f>ImssGuardería!J221</f>
        <v>0</v>
      </c>
      <c r="J3819" s="17">
        <f>ImssGuardería!K221</f>
        <v>0</v>
      </c>
      <c r="K3819" s="17">
        <f>ImssGuardería!L221</f>
        <v>0</v>
      </c>
      <c r="L3819" s="17">
        <f>ImssGuardería!M221</f>
        <v>0</v>
      </c>
      <c r="M3819" s="17">
        <f>ImssGuardería!N221</f>
        <v>0</v>
      </c>
      <c r="N3819" s="17">
        <f>ImssGuardería!O221</f>
        <v>0</v>
      </c>
      <c r="O3819" s="17">
        <f>ImssGuardería!P221</f>
        <v>0</v>
      </c>
      <c r="P3819" s="17">
        <f>ImssGuardería!Q221</f>
        <v>0</v>
      </c>
      <c r="Q3819" s="17">
        <f>ImssGuardería!R221</f>
        <v>0</v>
      </c>
      <c r="R3819" s="17">
        <f>ImssGuardería!S221</f>
        <v>0</v>
      </c>
      <c r="S3819" s="17">
        <f t="shared" si="59"/>
        <v>0</v>
      </c>
    </row>
    <row r="3820" spans="1:19">
      <c r="A3820" s="7">
        <f>ImssGuardería!A222</f>
        <v>1</v>
      </c>
      <c r="B3820" t="str">
        <f>ImssGuardería!B222</f>
        <v>Guardería</v>
      </c>
      <c r="C3820">
        <f>ImssGuardería!C222</f>
        <v>0</v>
      </c>
      <c r="D3820" t="str">
        <f>ImssGuardería!D222</f>
        <v>EMPLEADO 219</v>
      </c>
      <c r="E3820">
        <f>ImssGuardería!E222</f>
        <v>0</v>
      </c>
      <c r="F3820">
        <f>ImssGuardería!F222</f>
        <v>0</v>
      </c>
      <c r="G3820" s="17">
        <f>ImssGuardería!H222</f>
        <v>0</v>
      </c>
      <c r="H3820" s="17">
        <f>ImssGuardería!I222</f>
        <v>0</v>
      </c>
      <c r="I3820" s="17">
        <f>ImssGuardería!J222</f>
        <v>0</v>
      </c>
      <c r="J3820" s="17">
        <f>ImssGuardería!K222</f>
        <v>0</v>
      </c>
      <c r="K3820" s="17">
        <f>ImssGuardería!L222</f>
        <v>0</v>
      </c>
      <c r="L3820" s="17">
        <f>ImssGuardería!M222</f>
        <v>0</v>
      </c>
      <c r="M3820" s="17">
        <f>ImssGuardería!N222</f>
        <v>0</v>
      </c>
      <c r="N3820" s="17">
        <f>ImssGuardería!O222</f>
        <v>0</v>
      </c>
      <c r="O3820" s="17">
        <f>ImssGuardería!P222</f>
        <v>0</v>
      </c>
      <c r="P3820" s="17">
        <f>ImssGuardería!Q222</f>
        <v>0</v>
      </c>
      <c r="Q3820" s="17">
        <f>ImssGuardería!R222</f>
        <v>0</v>
      </c>
      <c r="R3820" s="17">
        <f>ImssGuardería!S222</f>
        <v>0</v>
      </c>
      <c r="S3820" s="17">
        <f t="shared" si="59"/>
        <v>0</v>
      </c>
    </row>
    <row r="3821" spans="1:19">
      <c r="A3821" s="7">
        <f>ImssGuardería!A223</f>
        <v>1</v>
      </c>
      <c r="B3821" t="str">
        <f>ImssGuardería!B223</f>
        <v>Guardería</v>
      </c>
      <c r="C3821">
        <f>ImssGuardería!C223</f>
        <v>0</v>
      </c>
      <c r="D3821" t="str">
        <f>ImssGuardería!D223</f>
        <v>EMPLEADO 220</v>
      </c>
      <c r="E3821">
        <f>ImssGuardería!E223</f>
        <v>0</v>
      </c>
      <c r="F3821">
        <f>ImssGuardería!F223</f>
        <v>0</v>
      </c>
      <c r="G3821" s="17">
        <f>ImssGuardería!H223</f>
        <v>0</v>
      </c>
      <c r="H3821" s="17">
        <f>ImssGuardería!I223</f>
        <v>0</v>
      </c>
      <c r="I3821" s="17">
        <f>ImssGuardería!J223</f>
        <v>0</v>
      </c>
      <c r="J3821" s="17">
        <f>ImssGuardería!K223</f>
        <v>0</v>
      </c>
      <c r="K3821" s="17">
        <f>ImssGuardería!L223</f>
        <v>0</v>
      </c>
      <c r="L3821" s="17">
        <f>ImssGuardería!M223</f>
        <v>0</v>
      </c>
      <c r="M3821" s="17">
        <f>ImssGuardería!N223</f>
        <v>0</v>
      </c>
      <c r="N3821" s="17">
        <f>ImssGuardería!O223</f>
        <v>0</v>
      </c>
      <c r="O3821" s="17">
        <f>ImssGuardería!P223</f>
        <v>0</v>
      </c>
      <c r="P3821" s="17">
        <f>ImssGuardería!Q223</f>
        <v>0</v>
      </c>
      <c r="Q3821" s="17">
        <f>ImssGuardería!R223</f>
        <v>0</v>
      </c>
      <c r="R3821" s="17">
        <f>ImssGuardería!S223</f>
        <v>0</v>
      </c>
      <c r="S3821" s="17">
        <f t="shared" si="59"/>
        <v>0</v>
      </c>
    </row>
    <row r="3822" spans="1:19">
      <c r="A3822" s="7">
        <f>ImssGuardería!A224</f>
        <v>1</v>
      </c>
      <c r="B3822" t="str">
        <f>ImssGuardería!B224</f>
        <v>Guardería</v>
      </c>
      <c r="C3822">
        <f>ImssGuardería!C224</f>
        <v>0</v>
      </c>
      <c r="D3822" t="str">
        <f>ImssGuardería!D224</f>
        <v>EMPLEADO 221</v>
      </c>
      <c r="E3822">
        <f>ImssGuardería!E224</f>
        <v>0</v>
      </c>
      <c r="F3822">
        <f>ImssGuardería!F224</f>
        <v>0</v>
      </c>
      <c r="G3822" s="17">
        <f>ImssGuardería!H224</f>
        <v>0</v>
      </c>
      <c r="H3822" s="17">
        <f>ImssGuardería!I224</f>
        <v>0</v>
      </c>
      <c r="I3822" s="17">
        <f>ImssGuardería!J224</f>
        <v>0</v>
      </c>
      <c r="J3822" s="17">
        <f>ImssGuardería!K224</f>
        <v>0</v>
      </c>
      <c r="K3822" s="17">
        <f>ImssGuardería!L224</f>
        <v>0</v>
      </c>
      <c r="L3822" s="17">
        <f>ImssGuardería!M224</f>
        <v>0</v>
      </c>
      <c r="M3822" s="17">
        <f>ImssGuardería!N224</f>
        <v>0</v>
      </c>
      <c r="N3822" s="17">
        <f>ImssGuardería!O224</f>
        <v>0</v>
      </c>
      <c r="O3822" s="17">
        <f>ImssGuardería!P224</f>
        <v>0</v>
      </c>
      <c r="P3822" s="17">
        <f>ImssGuardería!Q224</f>
        <v>0</v>
      </c>
      <c r="Q3822" s="17">
        <f>ImssGuardería!R224</f>
        <v>0</v>
      </c>
      <c r="R3822" s="17">
        <f>ImssGuardería!S224</f>
        <v>0</v>
      </c>
      <c r="S3822" s="17">
        <f t="shared" si="59"/>
        <v>0</v>
      </c>
    </row>
    <row r="3823" spans="1:19">
      <c r="A3823" s="7">
        <f>ImssGuardería!A225</f>
        <v>1</v>
      </c>
      <c r="B3823" t="str">
        <f>ImssGuardería!B225</f>
        <v>Guardería</v>
      </c>
      <c r="C3823">
        <f>ImssGuardería!C225</f>
        <v>0</v>
      </c>
      <c r="D3823" t="str">
        <f>ImssGuardería!D225</f>
        <v>EMPLEADO 222</v>
      </c>
      <c r="E3823">
        <f>ImssGuardería!E225</f>
        <v>0</v>
      </c>
      <c r="F3823">
        <f>ImssGuardería!F225</f>
        <v>0</v>
      </c>
      <c r="G3823" s="17">
        <f>ImssGuardería!H225</f>
        <v>0</v>
      </c>
      <c r="H3823" s="17">
        <f>ImssGuardería!I225</f>
        <v>0</v>
      </c>
      <c r="I3823" s="17">
        <f>ImssGuardería!J225</f>
        <v>0</v>
      </c>
      <c r="J3823" s="17">
        <f>ImssGuardería!K225</f>
        <v>0</v>
      </c>
      <c r="K3823" s="17">
        <f>ImssGuardería!L225</f>
        <v>0</v>
      </c>
      <c r="L3823" s="17">
        <f>ImssGuardería!M225</f>
        <v>0</v>
      </c>
      <c r="M3823" s="17">
        <f>ImssGuardería!N225</f>
        <v>0</v>
      </c>
      <c r="N3823" s="17">
        <f>ImssGuardería!O225</f>
        <v>0</v>
      </c>
      <c r="O3823" s="17">
        <f>ImssGuardería!P225</f>
        <v>0</v>
      </c>
      <c r="P3823" s="17">
        <f>ImssGuardería!Q225</f>
        <v>0</v>
      </c>
      <c r="Q3823" s="17">
        <f>ImssGuardería!R225</f>
        <v>0</v>
      </c>
      <c r="R3823" s="17">
        <f>ImssGuardería!S225</f>
        <v>0</v>
      </c>
      <c r="S3823" s="17">
        <f t="shared" si="59"/>
        <v>0</v>
      </c>
    </row>
    <row r="3824" spans="1:19">
      <c r="A3824" s="7">
        <f>ImssGuardería!A226</f>
        <v>1</v>
      </c>
      <c r="B3824" t="str">
        <f>ImssGuardería!B226</f>
        <v>Guardería</v>
      </c>
      <c r="C3824">
        <f>ImssGuardería!C226</f>
        <v>0</v>
      </c>
      <c r="D3824" t="str">
        <f>ImssGuardería!D226</f>
        <v>EMPLEADO 223</v>
      </c>
      <c r="E3824">
        <f>ImssGuardería!E226</f>
        <v>0</v>
      </c>
      <c r="F3824">
        <f>ImssGuardería!F226</f>
        <v>0</v>
      </c>
      <c r="G3824" s="17">
        <f>ImssGuardería!H226</f>
        <v>0</v>
      </c>
      <c r="H3824" s="17">
        <f>ImssGuardería!I226</f>
        <v>0</v>
      </c>
      <c r="I3824" s="17">
        <f>ImssGuardería!J226</f>
        <v>0</v>
      </c>
      <c r="J3824" s="17">
        <f>ImssGuardería!K226</f>
        <v>0</v>
      </c>
      <c r="K3824" s="17">
        <f>ImssGuardería!L226</f>
        <v>0</v>
      </c>
      <c r="L3824" s="17">
        <f>ImssGuardería!M226</f>
        <v>0</v>
      </c>
      <c r="M3824" s="17">
        <f>ImssGuardería!N226</f>
        <v>0</v>
      </c>
      <c r="N3824" s="17">
        <f>ImssGuardería!O226</f>
        <v>0</v>
      </c>
      <c r="O3824" s="17">
        <f>ImssGuardería!P226</f>
        <v>0</v>
      </c>
      <c r="P3824" s="17">
        <f>ImssGuardería!Q226</f>
        <v>0</v>
      </c>
      <c r="Q3824" s="17">
        <f>ImssGuardería!R226</f>
        <v>0</v>
      </c>
      <c r="R3824" s="17">
        <f>ImssGuardería!S226</f>
        <v>0</v>
      </c>
      <c r="S3824" s="17">
        <f t="shared" si="59"/>
        <v>0</v>
      </c>
    </row>
    <row r="3825" spans="1:19">
      <c r="A3825" s="7">
        <f>ImssGuardería!A227</f>
        <v>1</v>
      </c>
      <c r="B3825" t="str">
        <f>ImssGuardería!B227</f>
        <v>Guardería</v>
      </c>
      <c r="C3825">
        <f>ImssGuardería!C227</f>
        <v>0</v>
      </c>
      <c r="D3825" t="str">
        <f>ImssGuardería!D227</f>
        <v>EMPLEADO 224</v>
      </c>
      <c r="E3825">
        <f>ImssGuardería!E227</f>
        <v>0</v>
      </c>
      <c r="F3825">
        <f>ImssGuardería!F227</f>
        <v>0</v>
      </c>
      <c r="G3825" s="17">
        <f>ImssGuardería!H227</f>
        <v>0</v>
      </c>
      <c r="H3825" s="17">
        <f>ImssGuardería!I227</f>
        <v>0</v>
      </c>
      <c r="I3825" s="17">
        <f>ImssGuardería!J227</f>
        <v>0</v>
      </c>
      <c r="J3825" s="17">
        <f>ImssGuardería!K227</f>
        <v>0</v>
      </c>
      <c r="K3825" s="17">
        <f>ImssGuardería!L227</f>
        <v>0</v>
      </c>
      <c r="L3825" s="17">
        <f>ImssGuardería!M227</f>
        <v>0</v>
      </c>
      <c r="M3825" s="17">
        <f>ImssGuardería!N227</f>
        <v>0</v>
      </c>
      <c r="N3825" s="17">
        <f>ImssGuardería!O227</f>
        <v>0</v>
      </c>
      <c r="O3825" s="17">
        <f>ImssGuardería!P227</f>
        <v>0</v>
      </c>
      <c r="P3825" s="17">
        <f>ImssGuardería!Q227</f>
        <v>0</v>
      </c>
      <c r="Q3825" s="17">
        <f>ImssGuardería!R227</f>
        <v>0</v>
      </c>
      <c r="R3825" s="17">
        <f>ImssGuardería!S227</f>
        <v>0</v>
      </c>
      <c r="S3825" s="17">
        <f t="shared" si="59"/>
        <v>0</v>
      </c>
    </row>
    <row r="3826" spans="1:19">
      <c r="A3826" s="7">
        <f>ImssGuardería!A228</f>
        <v>1</v>
      </c>
      <c r="B3826" t="str">
        <f>ImssGuardería!B228</f>
        <v>Guardería</v>
      </c>
      <c r="C3826">
        <f>ImssGuardería!C228</f>
        <v>0</v>
      </c>
      <c r="D3826" t="str">
        <f>ImssGuardería!D228</f>
        <v>EMPLEADO 225</v>
      </c>
      <c r="E3826">
        <f>ImssGuardería!E228</f>
        <v>0</v>
      </c>
      <c r="F3826">
        <f>ImssGuardería!F228</f>
        <v>0</v>
      </c>
      <c r="G3826" s="17">
        <f>ImssGuardería!H228</f>
        <v>0</v>
      </c>
      <c r="H3826" s="17">
        <f>ImssGuardería!I228</f>
        <v>0</v>
      </c>
      <c r="I3826" s="17">
        <f>ImssGuardería!J228</f>
        <v>0</v>
      </c>
      <c r="J3826" s="17">
        <f>ImssGuardería!K228</f>
        <v>0</v>
      </c>
      <c r="K3826" s="17">
        <f>ImssGuardería!L228</f>
        <v>0</v>
      </c>
      <c r="L3826" s="17">
        <f>ImssGuardería!M228</f>
        <v>0</v>
      </c>
      <c r="M3826" s="17">
        <f>ImssGuardería!N228</f>
        <v>0</v>
      </c>
      <c r="N3826" s="17">
        <f>ImssGuardería!O228</f>
        <v>0</v>
      </c>
      <c r="O3826" s="17">
        <f>ImssGuardería!P228</f>
        <v>0</v>
      </c>
      <c r="P3826" s="17">
        <f>ImssGuardería!Q228</f>
        <v>0</v>
      </c>
      <c r="Q3826" s="17">
        <f>ImssGuardería!R228</f>
        <v>0</v>
      </c>
      <c r="R3826" s="17">
        <f>ImssGuardería!S228</f>
        <v>0</v>
      </c>
      <c r="S3826" s="17">
        <f t="shared" si="59"/>
        <v>0</v>
      </c>
    </row>
    <row r="3827" spans="1:19">
      <c r="A3827" s="7">
        <f>ImssGuardería!A229</f>
        <v>1</v>
      </c>
      <c r="B3827" t="str">
        <f>ImssGuardería!B229</f>
        <v>Guardería</v>
      </c>
      <c r="C3827">
        <f>ImssGuardería!C229</f>
        <v>0</v>
      </c>
      <c r="D3827" t="str">
        <f>ImssGuardería!D229</f>
        <v>EMPLEADO 226</v>
      </c>
      <c r="E3827">
        <f>ImssGuardería!E229</f>
        <v>0</v>
      </c>
      <c r="F3827">
        <f>ImssGuardería!F229</f>
        <v>0</v>
      </c>
      <c r="G3827" s="17">
        <f>ImssGuardería!H229</f>
        <v>0</v>
      </c>
      <c r="H3827" s="17">
        <f>ImssGuardería!I229</f>
        <v>0</v>
      </c>
      <c r="I3827" s="17">
        <f>ImssGuardería!J229</f>
        <v>0</v>
      </c>
      <c r="J3827" s="17">
        <f>ImssGuardería!K229</f>
        <v>0</v>
      </c>
      <c r="K3827" s="17">
        <f>ImssGuardería!L229</f>
        <v>0</v>
      </c>
      <c r="L3827" s="17">
        <f>ImssGuardería!M229</f>
        <v>0</v>
      </c>
      <c r="M3827" s="17">
        <f>ImssGuardería!N229</f>
        <v>0</v>
      </c>
      <c r="N3827" s="17">
        <f>ImssGuardería!O229</f>
        <v>0</v>
      </c>
      <c r="O3827" s="17">
        <f>ImssGuardería!P229</f>
        <v>0</v>
      </c>
      <c r="P3827" s="17">
        <f>ImssGuardería!Q229</f>
        <v>0</v>
      </c>
      <c r="Q3827" s="17">
        <f>ImssGuardería!R229</f>
        <v>0</v>
      </c>
      <c r="R3827" s="17">
        <f>ImssGuardería!S229</f>
        <v>0</v>
      </c>
      <c r="S3827" s="17">
        <f t="shared" si="59"/>
        <v>0</v>
      </c>
    </row>
    <row r="3828" spans="1:19">
      <c r="A3828" s="7">
        <f>ImssGuardería!A230</f>
        <v>1</v>
      </c>
      <c r="B3828" t="str">
        <f>ImssGuardería!B230</f>
        <v>Guardería</v>
      </c>
      <c r="C3828">
        <f>ImssGuardería!C230</f>
        <v>0</v>
      </c>
      <c r="D3828" t="str">
        <f>ImssGuardería!D230</f>
        <v>EMPLEADO 227</v>
      </c>
      <c r="E3828">
        <f>ImssGuardería!E230</f>
        <v>0</v>
      </c>
      <c r="F3828">
        <f>ImssGuardería!F230</f>
        <v>0</v>
      </c>
      <c r="G3828" s="17">
        <f>ImssGuardería!H230</f>
        <v>0</v>
      </c>
      <c r="H3828" s="17">
        <f>ImssGuardería!I230</f>
        <v>0</v>
      </c>
      <c r="I3828" s="17">
        <f>ImssGuardería!J230</f>
        <v>0</v>
      </c>
      <c r="J3828" s="17">
        <f>ImssGuardería!K230</f>
        <v>0</v>
      </c>
      <c r="K3828" s="17">
        <f>ImssGuardería!L230</f>
        <v>0</v>
      </c>
      <c r="L3828" s="17">
        <f>ImssGuardería!M230</f>
        <v>0</v>
      </c>
      <c r="M3828" s="17">
        <f>ImssGuardería!N230</f>
        <v>0</v>
      </c>
      <c r="N3828" s="17">
        <f>ImssGuardería!O230</f>
        <v>0</v>
      </c>
      <c r="O3828" s="17">
        <f>ImssGuardería!P230</f>
        <v>0</v>
      </c>
      <c r="P3828" s="17">
        <f>ImssGuardería!Q230</f>
        <v>0</v>
      </c>
      <c r="Q3828" s="17">
        <f>ImssGuardería!R230</f>
        <v>0</v>
      </c>
      <c r="R3828" s="17">
        <f>ImssGuardería!S230</f>
        <v>0</v>
      </c>
      <c r="S3828" s="17">
        <f t="shared" si="59"/>
        <v>0</v>
      </c>
    </row>
    <row r="3829" spans="1:19">
      <c r="A3829" s="7">
        <f>ImssGuardería!A231</f>
        <v>1</v>
      </c>
      <c r="B3829" t="str">
        <f>ImssGuardería!B231</f>
        <v>Guardería</v>
      </c>
      <c r="C3829">
        <f>ImssGuardería!C231</f>
        <v>0</v>
      </c>
      <c r="D3829" t="str">
        <f>ImssGuardería!D231</f>
        <v>EMPLEADO 228</v>
      </c>
      <c r="E3829">
        <f>ImssGuardería!E231</f>
        <v>0</v>
      </c>
      <c r="F3829">
        <f>ImssGuardería!F231</f>
        <v>0</v>
      </c>
      <c r="G3829" s="17">
        <f>ImssGuardería!H231</f>
        <v>0</v>
      </c>
      <c r="H3829" s="17">
        <f>ImssGuardería!I231</f>
        <v>0</v>
      </c>
      <c r="I3829" s="17">
        <f>ImssGuardería!J231</f>
        <v>0</v>
      </c>
      <c r="J3829" s="17">
        <f>ImssGuardería!K231</f>
        <v>0</v>
      </c>
      <c r="K3829" s="17">
        <f>ImssGuardería!L231</f>
        <v>0</v>
      </c>
      <c r="L3829" s="17">
        <f>ImssGuardería!M231</f>
        <v>0</v>
      </c>
      <c r="M3829" s="17">
        <f>ImssGuardería!N231</f>
        <v>0</v>
      </c>
      <c r="N3829" s="17">
        <f>ImssGuardería!O231</f>
        <v>0</v>
      </c>
      <c r="O3829" s="17">
        <f>ImssGuardería!P231</f>
        <v>0</v>
      </c>
      <c r="P3829" s="17">
        <f>ImssGuardería!Q231</f>
        <v>0</v>
      </c>
      <c r="Q3829" s="17">
        <f>ImssGuardería!R231</f>
        <v>0</v>
      </c>
      <c r="R3829" s="17">
        <f>ImssGuardería!S231</f>
        <v>0</v>
      </c>
      <c r="S3829" s="17">
        <f t="shared" si="59"/>
        <v>0</v>
      </c>
    </row>
    <row r="3830" spans="1:19">
      <c r="A3830" s="7">
        <f>ImssGuardería!A232</f>
        <v>1</v>
      </c>
      <c r="B3830" t="str">
        <f>ImssGuardería!B232</f>
        <v>Guardería</v>
      </c>
      <c r="C3830">
        <f>ImssGuardería!C232</f>
        <v>0</v>
      </c>
      <c r="D3830" t="str">
        <f>ImssGuardería!D232</f>
        <v>EMPLEADO 229</v>
      </c>
      <c r="E3830">
        <f>ImssGuardería!E232</f>
        <v>0</v>
      </c>
      <c r="F3830">
        <f>ImssGuardería!F232</f>
        <v>0</v>
      </c>
      <c r="G3830" s="17">
        <f>ImssGuardería!H232</f>
        <v>0</v>
      </c>
      <c r="H3830" s="17">
        <f>ImssGuardería!I232</f>
        <v>0</v>
      </c>
      <c r="I3830" s="17">
        <f>ImssGuardería!J232</f>
        <v>0</v>
      </c>
      <c r="J3830" s="17">
        <f>ImssGuardería!K232</f>
        <v>0</v>
      </c>
      <c r="K3830" s="17">
        <f>ImssGuardería!L232</f>
        <v>0</v>
      </c>
      <c r="L3830" s="17">
        <f>ImssGuardería!M232</f>
        <v>0</v>
      </c>
      <c r="M3830" s="17">
        <f>ImssGuardería!N232</f>
        <v>0</v>
      </c>
      <c r="N3830" s="17">
        <f>ImssGuardería!O232</f>
        <v>0</v>
      </c>
      <c r="O3830" s="17">
        <f>ImssGuardería!P232</f>
        <v>0</v>
      </c>
      <c r="P3830" s="17">
        <f>ImssGuardería!Q232</f>
        <v>0</v>
      </c>
      <c r="Q3830" s="17">
        <f>ImssGuardería!R232</f>
        <v>0</v>
      </c>
      <c r="R3830" s="17">
        <f>ImssGuardería!S232</f>
        <v>0</v>
      </c>
      <c r="S3830" s="17">
        <f t="shared" si="59"/>
        <v>0</v>
      </c>
    </row>
    <row r="3831" spans="1:19">
      <c r="A3831" s="7">
        <f>ImssGuardería!A233</f>
        <v>1</v>
      </c>
      <c r="B3831" t="str">
        <f>ImssGuardería!B233</f>
        <v>Guardería</v>
      </c>
      <c r="C3831">
        <f>ImssGuardería!C233</f>
        <v>0</v>
      </c>
      <c r="D3831" t="str">
        <f>ImssGuardería!D233</f>
        <v>EMPLEADO 230</v>
      </c>
      <c r="E3831">
        <f>ImssGuardería!E233</f>
        <v>0</v>
      </c>
      <c r="F3831">
        <f>ImssGuardería!F233</f>
        <v>0</v>
      </c>
      <c r="G3831" s="17">
        <f>ImssGuardería!H233</f>
        <v>0</v>
      </c>
      <c r="H3831" s="17">
        <f>ImssGuardería!I233</f>
        <v>0</v>
      </c>
      <c r="I3831" s="17">
        <f>ImssGuardería!J233</f>
        <v>0</v>
      </c>
      <c r="J3831" s="17">
        <f>ImssGuardería!K233</f>
        <v>0</v>
      </c>
      <c r="K3831" s="17">
        <f>ImssGuardería!L233</f>
        <v>0</v>
      </c>
      <c r="L3831" s="17">
        <f>ImssGuardería!M233</f>
        <v>0</v>
      </c>
      <c r="M3831" s="17">
        <f>ImssGuardería!N233</f>
        <v>0</v>
      </c>
      <c r="N3831" s="17">
        <f>ImssGuardería!O233</f>
        <v>0</v>
      </c>
      <c r="O3831" s="17">
        <f>ImssGuardería!P233</f>
        <v>0</v>
      </c>
      <c r="P3831" s="17">
        <f>ImssGuardería!Q233</f>
        <v>0</v>
      </c>
      <c r="Q3831" s="17">
        <f>ImssGuardería!R233</f>
        <v>0</v>
      </c>
      <c r="R3831" s="17">
        <f>ImssGuardería!S233</f>
        <v>0</v>
      </c>
      <c r="S3831" s="17">
        <f t="shared" si="59"/>
        <v>0</v>
      </c>
    </row>
    <row r="3832" spans="1:19">
      <c r="A3832" s="7">
        <f>ImssGuardería!A234</f>
        <v>1</v>
      </c>
      <c r="B3832" t="str">
        <f>ImssGuardería!B234</f>
        <v>Guardería</v>
      </c>
      <c r="C3832">
        <f>ImssGuardería!C234</f>
        <v>0</v>
      </c>
      <c r="D3832" t="str">
        <f>ImssGuardería!D234</f>
        <v>EMPLEADO 231</v>
      </c>
      <c r="E3832">
        <f>ImssGuardería!E234</f>
        <v>0</v>
      </c>
      <c r="F3832">
        <f>ImssGuardería!F234</f>
        <v>0</v>
      </c>
      <c r="G3832" s="17">
        <f>ImssGuardería!H234</f>
        <v>0</v>
      </c>
      <c r="H3832" s="17">
        <f>ImssGuardería!I234</f>
        <v>0</v>
      </c>
      <c r="I3832" s="17">
        <f>ImssGuardería!J234</f>
        <v>0</v>
      </c>
      <c r="J3832" s="17">
        <f>ImssGuardería!K234</f>
        <v>0</v>
      </c>
      <c r="K3832" s="17">
        <f>ImssGuardería!L234</f>
        <v>0</v>
      </c>
      <c r="L3832" s="17">
        <f>ImssGuardería!M234</f>
        <v>0</v>
      </c>
      <c r="M3832" s="17">
        <f>ImssGuardería!N234</f>
        <v>0</v>
      </c>
      <c r="N3832" s="17">
        <f>ImssGuardería!O234</f>
        <v>0</v>
      </c>
      <c r="O3832" s="17">
        <f>ImssGuardería!P234</f>
        <v>0</v>
      </c>
      <c r="P3832" s="17">
        <f>ImssGuardería!Q234</f>
        <v>0</v>
      </c>
      <c r="Q3832" s="17">
        <f>ImssGuardería!R234</f>
        <v>0</v>
      </c>
      <c r="R3832" s="17">
        <f>ImssGuardería!S234</f>
        <v>0</v>
      </c>
      <c r="S3832" s="17">
        <f t="shared" si="59"/>
        <v>0</v>
      </c>
    </row>
    <row r="3833" spans="1:19">
      <c r="A3833" s="7">
        <f>ImssGuardería!A235</f>
        <v>1</v>
      </c>
      <c r="B3833" t="str">
        <f>ImssGuardería!B235</f>
        <v>Guardería</v>
      </c>
      <c r="C3833">
        <f>ImssGuardería!C235</f>
        <v>0</v>
      </c>
      <c r="D3833" t="str">
        <f>ImssGuardería!D235</f>
        <v>EMPLEADO 232</v>
      </c>
      <c r="E3833">
        <f>ImssGuardería!E235</f>
        <v>0</v>
      </c>
      <c r="F3833">
        <f>ImssGuardería!F235</f>
        <v>0</v>
      </c>
      <c r="G3833" s="17">
        <f>ImssGuardería!H235</f>
        <v>0</v>
      </c>
      <c r="H3833" s="17">
        <f>ImssGuardería!I235</f>
        <v>0</v>
      </c>
      <c r="I3833" s="17">
        <f>ImssGuardería!J235</f>
        <v>0</v>
      </c>
      <c r="J3833" s="17">
        <f>ImssGuardería!K235</f>
        <v>0</v>
      </c>
      <c r="K3833" s="17">
        <f>ImssGuardería!L235</f>
        <v>0</v>
      </c>
      <c r="L3833" s="17">
        <f>ImssGuardería!M235</f>
        <v>0</v>
      </c>
      <c r="M3833" s="17">
        <f>ImssGuardería!N235</f>
        <v>0</v>
      </c>
      <c r="N3833" s="17">
        <f>ImssGuardería!O235</f>
        <v>0</v>
      </c>
      <c r="O3833" s="17">
        <f>ImssGuardería!P235</f>
        <v>0</v>
      </c>
      <c r="P3833" s="17">
        <f>ImssGuardería!Q235</f>
        <v>0</v>
      </c>
      <c r="Q3833" s="17">
        <f>ImssGuardería!R235</f>
        <v>0</v>
      </c>
      <c r="R3833" s="17">
        <f>ImssGuardería!S235</f>
        <v>0</v>
      </c>
      <c r="S3833" s="17">
        <f t="shared" si="59"/>
        <v>0</v>
      </c>
    </row>
    <row r="3834" spans="1:19">
      <c r="A3834" s="7">
        <f>ImssGuardería!A236</f>
        <v>1</v>
      </c>
      <c r="B3834" t="str">
        <f>ImssGuardería!B236</f>
        <v>Guardería</v>
      </c>
      <c r="C3834">
        <f>ImssGuardería!C236</f>
        <v>0</v>
      </c>
      <c r="D3834" t="str">
        <f>ImssGuardería!D236</f>
        <v>EMPLEADO 233</v>
      </c>
      <c r="E3834">
        <f>ImssGuardería!E236</f>
        <v>0</v>
      </c>
      <c r="F3834">
        <f>ImssGuardería!F236</f>
        <v>0</v>
      </c>
      <c r="G3834" s="17">
        <f>ImssGuardería!H236</f>
        <v>0</v>
      </c>
      <c r="H3834" s="17">
        <f>ImssGuardería!I236</f>
        <v>0</v>
      </c>
      <c r="I3834" s="17">
        <f>ImssGuardería!J236</f>
        <v>0</v>
      </c>
      <c r="J3834" s="17">
        <f>ImssGuardería!K236</f>
        <v>0</v>
      </c>
      <c r="K3834" s="17">
        <f>ImssGuardería!L236</f>
        <v>0</v>
      </c>
      <c r="L3834" s="17">
        <f>ImssGuardería!M236</f>
        <v>0</v>
      </c>
      <c r="M3834" s="17">
        <f>ImssGuardería!N236</f>
        <v>0</v>
      </c>
      <c r="N3834" s="17">
        <f>ImssGuardería!O236</f>
        <v>0</v>
      </c>
      <c r="O3834" s="17">
        <f>ImssGuardería!P236</f>
        <v>0</v>
      </c>
      <c r="P3834" s="17">
        <f>ImssGuardería!Q236</f>
        <v>0</v>
      </c>
      <c r="Q3834" s="17">
        <f>ImssGuardería!R236</f>
        <v>0</v>
      </c>
      <c r="R3834" s="17">
        <f>ImssGuardería!S236</f>
        <v>0</v>
      </c>
      <c r="S3834" s="17">
        <f t="shared" si="59"/>
        <v>0</v>
      </c>
    </row>
    <row r="3835" spans="1:19">
      <c r="A3835" s="7">
        <f>ImssGuardería!A237</f>
        <v>1</v>
      </c>
      <c r="B3835" t="str">
        <f>ImssGuardería!B237</f>
        <v>Guardería</v>
      </c>
      <c r="C3835">
        <f>ImssGuardería!C237</f>
        <v>0</v>
      </c>
      <c r="D3835" t="str">
        <f>ImssGuardería!D237</f>
        <v>EMPLEADO 234</v>
      </c>
      <c r="E3835">
        <f>ImssGuardería!E237</f>
        <v>0</v>
      </c>
      <c r="F3835">
        <f>ImssGuardería!F237</f>
        <v>0</v>
      </c>
      <c r="G3835" s="17">
        <f>ImssGuardería!H237</f>
        <v>0</v>
      </c>
      <c r="H3835" s="17">
        <f>ImssGuardería!I237</f>
        <v>0</v>
      </c>
      <c r="I3835" s="17">
        <f>ImssGuardería!J237</f>
        <v>0</v>
      </c>
      <c r="J3835" s="17">
        <f>ImssGuardería!K237</f>
        <v>0</v>
      </c>
      <c r="K3835" s="17">
        <f>ImssGuardería!L237</f>
        <v>0</v>
      </c>
      <c r="L3835" s="17">
        <f>ImssGuardería!M237</f>
        <v>0</v>
      </c>
      <c r="M3835" s="17">
        <f>ImssGuardería!N237</f>
        <v>0</v>
      </c>
      <c r="N3835" s="17">
        <f>ImssGuardería!O237</f>
        <v>0</v>
      </c>
      <c r="O3835" s="17">
        <f>ImssGuardería!P237</f>
        <v>0</v>
      </c>
      <c r="P3835" s="17">
        <f>ImssGuardería!Q237</f>
        <v>0</v>
      </c>
      <c r="Q3835" s="17">
        <f>ImssGuardería!R237</f>
        <v>0</v>
      </c>
      <c r="R3835" s="17">
        <f>ImssGuardería!S237</f>
        <v>0</v>
      </c>
      <c r="S3835" s="17">
        <f t="shared" si="59"/>
        <v>0</v>
      </c>
    </row>
    <row r="3836" spans="1:19">
      <c r="A3836" s="7">
        <f>ImssGuardería!A238</f>
        <v>1</v>
      </c>
      <c r="B3836" t="str">
        <f>ImssGuardería!B238</f>
        <v>Guardería</v>
      </c>
      <c r="C3836">
        <f>ImssGuardería!C238</f>
        <v>0</v>
      </c>
      <c r="D3836" t="str">
        <f>ImssGuardería!D238</f>
        <v>EMPLEADO 235</v>
      </c>
      <c r="E3836">
        <f>ImssGuardería!E238</f>
        <v>0</v>
      </c>
      <c r="F3836">
        <f>ImssGuardería!F238</f>
        <v>0</v>
      </c>
      <c r="G3836" s="17">
        <f>ImssGuardería!H238</f>
        <v>0</v>
      </c>
      <c r="H3836" s="17">
        <f>ImssGuardería!I238</f>
        <v>0</v>
      </c>
      <c r="I3836" s="17">
        <f>ImssGuardería!J238</f>
        <v>0</v>
      </c>
      <c r="J3836" s="17">
        <f>ImssGuardería!K238</f>
        <v>0</v>
      </c>
      <c r="K3836" s="17">
        <f>ImssGuardería!L238</f>
        <v>0</v>
      </c>
      <c r="L3836" s="17">
        <f>ImssGuardería!M238</f>
        <v>0</v>
      </c>
      <c r="M3836" s="17">
        <f>ImssGuardería!N238</f>
        <v>0</v>
      </c>
      <c r="N3836" s="17">
        <f>ImssGuardería!O238</f>
        <v>0</v>
      </c>
      <c r="O3836" s="17">
        <f>ImssGuardería!P238</f>
        <v>0</v>
      </c>
      <c r="P3836" s="17">
        <f>ImssGuardería!Q238</f>
        <v>0</v>
      </c>
      <c r="Q3836" s="17">
        <f>ImssGuardería!R238</f>
        <v>0</v>
      </c>
      <c r="R3836" s="17">
        <f>ImssGuardería!S238</f>
        <v>0</v>
      </c>
      <c r="S3836" s="17">
        <f t="shared" si="59"/>
        <v>0</v>
      </c>
    </row>
    <row r="3837" spans="1:19">
      <c r="A3837" s="7">
        <f>ImssGuardería!A239</f>
        <v>1</v>
      </c>
      <c r="B3837" t="str">
        <f>ImssGuardería!B239</f>
        <v>Guardería</v>
      </c>
      <c r="C3837">
        <f>ImssGuardería!C239</f>
        <v>0</v>
      </c>
      <c r="D3837" t="str">
        <f>ImssGuardería!D239</f>
        <v>EMPLEADO 236</v>
      </c>
      <c r="E3837">
        <f>ImssGuardería!E239</f>
        <v>0</v>
      </c>
      <c r="F3837">
        <f>ImssGuardería!F239</f>
        <v>0</v>
      </c>
      <c r="G3837" s="17">
        <f>ImssGuardería!H239</f>
        <v>0</v>
      </c>
      <c r="H3837" s="17">
        <f>ImssGuardería!I239</f>
        <v>0</v>
      </c>
      <c r="I3837" s="17">
        <f>ImssGuardería!J239</f>
        <v>0</v>
      </c>
      <c r="J3837" s="17">
        <f>ImssGuardería!K239</f>
        <v>0</v>
      </c>
      <c r="K3837" s="17">
        <f>ImssGuardería!L239</f>
        <v>0</v>
      </c>
      <c r="L3837" s="17">
        <f>ImssGuardería!M239</f>
        <v>0</v>
      </c>
      <c r="M3837" s="17">
        <f>ImssGuardería!N239</f>
        <v>0</v>
      </c>
      <c r="N3837" s="17">
        <f>ImssGuardería!O239</f>
        <v>0</v>
      </c>
      <c r="O3837" s="17">
        <f>ImssGuardería!P239</f>
        <v>0</v>
      </c>
      <c r="P3837" s="17">
        <f>ImssGuardería!Q239</f>
        <v>0</v>
      </c>
      <c r="Q3837" s="17">
        <f>ImssGuardería!R239</f>
        <v>0</v>
      </c>
      <c r="R3837" s="17">
        <f>ImssGuardería!S239</f>
        <v>0</v>
      </c>
      <c r="S3837" s="17">
        <f t="shared" si="59"/>
        <v>0</v>
      </c>
    </row>
    <row r="3838" spans="1:19">
      <c r="A3838" s="7">
        <f>ImssGuardería!A240</f>
        <v>1</v>
      </c>
      <c r="B3838" t="str">
        <f>ImssGuardería!B240</f>
        <v>Guardería</v>
      </c>
      <c r="C3838">
        <f>ImssGuardería!C240</f>
        <v>0</v>
      </c>
      <c r="D3838" t="str">
        <f>ImssGuardería!D240</f>
        <v>EMPLEADO 237</v>
      </c>
      <c r="E3838">
        <f>ImssGuardería!E240</f>
        <v>0</v>
      </c>
      <c r="F3838">
        <f>ImssGuardería!F240</f>
        <v>0</v>
      </c>
      <c r="G3838" s="17">
        <f>ImssGuardería!H240</f>
        <v>0</v>
      </c>
      <c r="H3838" s="17">
        <f>ImssGuardería!I240</f>
        <v>0</v>
      </c>
      <c r="I3838" s="17">
        <f>ImssGuardería!J240</f>
        <v>0</v>
      </c>
      <c r="J3838" s="17">
        <f>ImssGuardería!K240</f>
        <v>0</v>
      </c>
      <c r="K3838" s="17">
        <f>ImssGuardería!L240</f>
        <v>0</v>
      </c>
      <c r="L3838" s="17">
        <f>ImssGuardería!M240</f>
        <v>0</v>
      </c>
      <c r="M3838" s="17">
        <f>ImssGuardería!N240</f>
        <v>0</v>
      </c>
      <c r="N3838" s="17">
        <f>ImssGuardería!O240</f>
        <v>0</v>
      </c>
      <c r="O3838" s="17">
        <f>ImssGuardería!P240</f>
        <v>0</v>
      </c>
      <c r="P3838" s="17">
        <f>ImssGuardería!Q240</f>
        <v>0</v>
      </c>
      <c r="Q3838" s="17">
        <f>ImssGuardería!R240</f>
        <v>0</v>
      </c>
      <c r="R3838" s="17">
        <f>ImssGuardería!S240</f>
        <v>0</v>
      </c>
      <c r="S3838" s="17">
        <f t="shared" si="59"/>
        <v>0</v>
      </c>
    </row>
    <row r="3839" spans="1:19">
      <c r="A3839" s="7">
        <f>ImssGuardería!A241</f>
        <v>1</v>
      </c>
      <c r="B3839" t="str">
        <f>ImssGuardería!B241</f>
        <v>Guardería</v>
      </c>
      <c r="C3839">
        <f>ImssGuardería!C241</f>
        <v>0</v>
      </c>
      <c r="D3839" t="str">
        <f>ImssGuardería!D241</f>
        <v>EMPLEADO 238</v>
      </c>
      <c r="E3839">
        <f>ImssGuardería!E241</f>
        <v>0</v>
      </c>
      <c r="F3839">
        <f>ImssGuardería!F241</f>
        <v>0</v>
      </c>
      <c r="G3839" s="17">
        <f>ImssGuardería!H241</f>
        <v>0</v>
      </c>
      <c r="H3839" s="17">
        <f>ImssGuardería!I241</f>
        <v>0</v>
      </c>
      <c r="I3839" s="17">
        <f>ImssGuardería!J241</f>
        <v>0</v>
      </c>
      <c r="J3839" s="17">
        <f>ImssGuardería!K241</f>
        <v>0</v>
      </c>
      <c r="K3839" s="17">
        <f>ImssGuardería!L241</f>
        <v>0</v>
      </c>
      <c r="L3839" s="17">
        <f>ImssGuardería!M241</f>
        <v>0</v>
      </c>
      <c r="M3839" s="17">
        <f>ImssGuardería!N241</f>
        <v>0</v>
      </c>
      <c r="N3839" s="17">
        <f>ImssGuardería!O241</f>
        <v>0</v>
      </c>
      <c r="O3839" s="17">
        <f>ImssGuardería!P241</f>
        <v>0</v>
      </c>
      <c r="P3839" s="17">
        <f>ImssGuardería!Q241</f>
        <v>0</v>
      </c>
      <c r="Q3839" s="17">
        <f>ImssGuardería!R241</f>
        <v>0</v>
      </c>
      <c r="R3839" s="17">
        <f>ImssGuardería!S241</f>
        <v>0</v>
      </c>
      <c r="S3839" s="17">
        <f t="shared" si="59"/>
        <v>0</v>
      </c>
    </row>
    <row r="3840" spans="1:19">
      <c r="A3840" s="7">
        <f>ImssGuardería!A242</f>
        <v>1</v>
      </c>
      <c r="B3840" t="str">
        <f>ImssGuardería!B242</f>
        <v>Guardería</v>
      </c>
      <c r="C3840">
        <f>ImssGuardería!C242</f>
        <v>0</v>
      </c>
      <c r="D3840" t="str">
        <f>ImssGuardería!D242</f>
        <v>EMPLEADO 239</v>
      </c>
      <c r="E3840">
        <f>ImssGuardería!E242</f>
        <v>0</v>
      </c>
      <c r="F3840">
        <f>ImssGuardería!F242</f>
        <v>0</v>
      </c>
      <c r="G3840" s="17">
        <f>ImssGuardería!H242</f>
        <v>0</v>
      </c>
      <c r="H3840" s="17">
        <f>ImssGuardería!I242</f>
        <v>0</v>
      </c>
      <c r="I3840" s="17">
        <f>ImssGuardería!J242</f>
        <v>0</v>
      </c>
      <c r="J3840" s="17">
        <f>ImssGuardería!K242</f>
        <v>0</v>
      </c>
      <c r="K3840" s="17">
        <f>ImssGuardería!L242</f>
        <v>0</v>
      </c>
      <c r="L3840" s="17">
        <f>ImssGuardería!M242</f>
        <v>0</v>
      </c>
      <c r="M3840" s="17">
        <f>ImssGuardería!N242</f>
        <v>0</v>
      </c>
      <c r="N3840" s="17">
        <f>ImssGuardería!O242</f>
        <v>0</v>
      </c>
      <c r="O3840" s="17">
        <f>ImssGuardería!P242</f>
        <v>0</v>
      </c>
      <c r="P3840" s="17">
        <f>ImssGuardería!Q242</f>
        <v>0</v>
      </c>
      <c r="Q3840" s="17">
        <f>ImssGuardería!R242</f>
        <v>0</v>
      </c>
      <c r="R3840" s="17">
        <f>ImssGuardería!S242</f>
        <v>0</v>
      </c>
      <c r="S3840" s="17">
        <f t="shared" si="59"/>
        <v>0</v>
      </c>
    </row>
    <row r="3841" spans="1:19">
      <c r="A3841" s="7">
        <f>ImssGuardería!A243</f>
        <v>1</v>
      </c>
      <c r="B3841" t="str">
        <f>ImssGuardería!B243</f>
        <v>Guardería</v>
      </c>
      <c r="C3841">
        <f>ImssGuardería!C243</f>
        <v>0</v>
      </c>
      <c r="D3841" t="str">
        <f>ImssGuardería!D243</f>
        <v>EMPLEADO 240</v>
      </c>
      <c r="E3841">
        <f>ImssGuardería!E243</f>
        <v>0</v>
      </c>
      <c r="F3841">
        <f>ImssGuardería!F243</f>
        <v>0</v>
      </c>
      <c r="G3841" s="17">
        <f>ImssGuardería!H243</f>
        <v>0</v>
      </c>
      <c r="H3841" s="17">
        <f>ImssGuardería!I243</f>
        <v>0</v>
      </c>
      <c r="I3841" s="17">
        <f>ImssGuardería!J243</f>
        <v>0</v>
      </c>
      <c r="J3841" s="17">
        <f>ImssGuardería!K243</f>
        <v>0</v>
      </c>
      <c r="K3841" s="17">
        <f>ImssGuardería!L243</f>
        <v>0</v>
      </c>
      <c r="L3841" s="17">
        <f>ImssGuardería!M243</f>
        <v>0</v>
      </c>
      <c r="M3841" s="17">
        <f>ImssGuardería!N243</f>
        <v>0</v>
      </c>
      <c r="N3841" s="17">
        <f>ImssGuardería!O243</f>
        <v>0</v>
      </c>
      <c r="O3841" s="17">
        <f>ImssGuardería!P243</f>
        <v>0</v>
      </c>
      <c r="P3841" s="17">
        <f>ImssGuardería!Q243</f>
        <v>0</v>
      </c>
      <c r="Q3841" s="17">
        <f>ImssGuardería!R243</f>
        <v>0</v>
      </c>
      <c r="R3841" s="17">
        <f>ImssGuardería!S243</f>
        <v>0</v>
      </c>
      <c r="S3841" s="17">
        <f t="shared" si="59"/>
        <v>0</v>
      </c>
    </row>
    <row r="3842" spans="1:19">
      <c r="A3842" s="7">
        <f>ImssGuardería!A244</f>
        <v>1</v>
      </c>
      <c r="B3842" t="str">
        <f>ImssGuardería!B244</f>
        <v>Guardería</v>
      </c>
      <c r="C3842">
        <f>ImssGuardería!C244</f>
        <v>0</v>
      </c>
      <c r="D3842" t="str">
        <f>ImssGuardería!D244</f>
        <v>EMPLEADO 241</v>
      </c>
      <c r="E3842">
        <f>ImssGuardería!E244</f>
        <v>0</v>
      </c>
      <c r="F3842">
        <f>ImssGuardería!F244</f>
        <v>0</v>
      </c>
      <c r="G3842" s="17">
        <f>ImssGuardería!H244</f>
        <v>0</v>
      </c>
      <c r="H3842" s="17">
        <f>ImssGuardería!I244</f>
        <v>0</v>
      </c>
      <c r="I3842" s="17">
        <f>ImssGuardería!J244</f>
        <v>0</v>
      </c>
      <c r="J3842" s="17">
        <f>ImssGuardería!K244</f>
        <v>0</v>
      </c>
      <c r="K3842" s="17">
        <f>ImssGuardería!L244</f>
        <v>0</v>
      </c>
      <c r="L3842" s="17">
        <f>ImssGuardería!M244</f>
        <v>0</v>
      </c>
      <c r="M3842" s="17">
        <f>ImssGuardería!N244</f>
        <v>0</v>
      </c>
      <c r="N3842" s="17">
        <f>ImssGuardería!O244</f>
        <v>0</v>
      </c>
      <c r="O3842" s="17">
        <f>ImssGuardería!P244</f>
        <v>0</v>
      </c>
      <c r="P3842" s="17">
        <f>ImssGuardería!Q244</f>
        <v>0</v>
      </c>
      <c r="Q3842" s="17">
        <f>ImssGuardería!R244</f>
        <v>0</v>
      </c>
      <c r="R3842" s="17">
        <f>ImssGuardería!S244</f>
        <v>0</v>
      </c>
      <c r="S3842" s="17">
        <f t="shared" si="59"/>
        <v>0</v>
      </c>
    </row>
    <row r="3843" spans="1:19">
      <c r="A3843" s="7">
        <f>ImssGuardería!A245</f>
        <v>1</v>
      </c>
      <c r="B3843" t="str">
        <f>ImssGuardería!B245</f>
        <v>Guardería</v>
      </c>
      <c r="C3843">
        <f>ImssGuardería!C245</f>
        <v>0</v>
      </c>
      <c r="D3843" t="str">
        <f>ImssGuardería!D245</f>
        <v>EMPLEADO 242</v>
      </c>
      <c r="E3843">
        <f>ImssGuardería!E245</f>
        <v>0</v>
      </c>
      <c r="F3843">
        <f>ImssGuardería!F245</f>
        <v>0</v>
      </c>
      <c r="G3843" s="17">
        <f>ImssGuardería!H245</f>
        <v>0</v>
      </c>
      <c r="H3843" s="17">
        <f>ImssGuardería!I245</f>
        <v>0</v>
      </c>
      <c r="I3843" s="17">
        <f>ImssGuardería!J245</f>
        <v>0</v>
      </c>
      <c r="J3843" s="17">
        <f>ImssGuardería!K245</f>
        <v>0</v>
      </c>
      <c r="K3843" s="17">
        <f>ImssGuardería!L245</f>
        <v>0</v>
      </c>
      <c r="L3843" s="17">
        <f>ImssGuardería!M245</f>
        <v>0</v>
      </c>
      <c r="M3843" s="17">
        <f>ImssGuardería!N245</f>
        <v>0</v>
      </c>
      <c r="N3843" s="17">
        <f>ImssGuardería!O245</f>
        <v>0</v>
      </c>
      <c r="O3843" s="17">
        <f>ImssGuardería!P245</f>
        <v>0</v>
      </c>
      <c r="P3843" s="17">
        <f>ImssGuardería!Q245</f>
        <v>0</v>
      </c>
      <c r="Q3843" s="17">
        <f>ImssGuardería!R245</f>
        <v>0</v>
      </c>
      <c r="R3843" s="17">
        <f>ImssGuardería!S245</f>
        <v>0</v>
      </c>
      <c r="S3843" s="17">
        <f t="shared" ref="S3843:S3906" si="60">SUM(G3843:R3843)</f>
        <v>0</v>
      </c>
    </row>
    <row r="3844" spans="1:19">
      <c r="A3844" s="7">
        <f>ImssGuardería!A246</f>
        <v>1</v>
      </c>
      <c r="B3844" t="str">
        <f>ImssGuardería!B246</f>
        <v>Guardería</v>
      </c>
      <c r="C3844">
        <f>ImssGuardería!C246</f>
        <v>0</v>
      </c>
      <c r="D3844" t="str">
        <f>ImssGuardería!D246</f>
        <v>EMPLEADO 243</v>
      </c>
      <c r="E3844">
        <f>ImssGuardería!E246</f>
        <v>0</v>
      </c>
      <c r="F3844">
        <f>ImssGuardería!F246</f>
        <v>0</v>
      </c>
      <c r="G3844" s="17">
        <f>ImssGuardería!H246</f>
        <v>0</v>
      </c>
      <c r="H3844" s="17">
        <f>ImssGuardería!I246</f>
        <v>0</v>
      </c>
      <c r="I3844" s="17">
        <f>ImssGuardería!J246</f>
        <v>0</v>
      </c>
      <c r="J3844" s="17">
        <f>ImssGuardería!K246</f>
        <v>0</v>
      </c>
      <c r="K3844" s="17">
        <f>ImssGuardería!L246</f>
        <v>0</v>
      </c>
      <c r="L3844" s="17">
        <f>ImssGuardería!M246</f>
        <v>0</v>
      </c>
      <c r="M3844" s="17">
        <f>ImssGuardería!N246</f>
        <v>0</v>
      </c>
      <c r="N3844" s="17">
        <f>ImssGuardería!O246</f>
        <v>0</v>
      </c>
      <c r="O3844" s="17">
        <f>ImssGuardería!P246</f>
        <v>0</v>
      </c>
      <c r="P3844" s="17">
        <f>ImssGuardería!Q246</f>
        <v>0</v>
      </c>
      <c r="Q3844" s="17">
        <f>ImssGuardería!R246</f>
        <v>0</v>
      </c>
      <c r="R3844" s="17">
        <f>ImssGuardería!S246</f>
        <v>0</v>
      </c>
      <c r="S3844" s="17">
        <f t="shared" si="60"/>
        <v>0</v>
      </c>
    </row>
    <row r="3845" spans="1:19">
      <c r="A3845" s="7">
        <f>ImssGuardería!A247</f>
        <v>1</v>
      </c>
      <c r="B3845" t="str">
        <f>ImssGuardería!B247</f>
        <v>Guardería</v>
      </c>
      <c r="C3845">
        <f>ImssGuardería!C247</f>
        <v>0</v>
      </c>
      <c r="D3845" t="str">
        <f>ImssGuardería!D247</f>
        <v>EMPLEADO 244</v>
      </c>
      <c r="E3845">
        <f>ImssGuardería!E247</f>
        <v>0</v>
      </c>
      <c r="F3845">
        <f>ImssGuardería!F247</f>
        <v>0</v>
      </c>
      <c r="G3845" s="17">
        <f>ImssGuardería!H247</f>
        <v>0</v>
      </c>
      <c r="H3845" s="17">
        <f>ImssGuardería!I247</f>
        <v>0</v>
      </c>
      <c r="I3845" s="17">
        <f>ImssGuardería!J247</f>
        <v>0</v>
      </c>
      <c r="J3845" s="17">
        <f>ImssGuardería!K247</f>
        <v>0</v>
      </c>
      <c r="K3845" s="17">
        <f>ImssGuardería!L247</f>
        <v>0</v>
      </c>
      <c r="L3845" s="17">
        <f>ImssGuardería!M247</f>
        <v>0</v>
      </c>
      <c r="M3845" s="17">
        <f>ImssGuardería!N247</f>
        <v>0</v>
      </c>
      <c r="N3845" s="17">
        <f>ImssGuardería!O247</f>
        <v>0</v>
      </c>
      <c r="O3845" s="17">
        <f>ImssGuardería!P247</f>
        <v>0</v>
      </c>
      <c r="P3845" s="17">
        <f>ImssGuardería!Q247</f>
        <v>0</v>
      </c>
      <c r="Q3845" s="17">
        <f>ImssGuardería!R247</f>
        <v>0</v>
      </c>
      <c r="R3845" s="17">
        <f>ImssGuardería!S247</f>
        <v>0</v>
      </c>
      <c r="S3845" s="17">
        <f t="shared" si="60"/>
        <v>0</v>
      </c>
    </row>
    <row r="3846" spans="1:19">
      <c r="A3846" s="7">
        <f>ImssGuardería!A248</f>
        <v>1</v>
      </c>
      <c r="B3846" t="str">
        <f>ImssGuardería!B248</f>
        <v>Guardería</v>
      </c>
      <c r="C3846">
        <f>ImssGuardería!C248</f>
        <v>0</v>
      </c>
      <c r="D3846" t="str">
        <f>ImssGuardería!D248</f>
        <v>EMPLEADO 245</v>
      </c>
      <c r="E3846">
        <f>ImssGuardería!E248</f>
        <v>0</v>
      </c>
      <c r="F3846">
        <f>ImssGuardería!F248</f>
        <v>0</v>
      </c>
      <c r="G3846" s="17">
        <f>ImssGuardería!H248</f>
        <v>0</v>
      </c>
      <c r="H3846" s="17">
        <f>ImssGuardería!I248</f>
        <v>0</v>
      </c>
      <c r="I3846" s="17">
        <f>ImssGuardería!J248</f>
        <v>0</v>
      </c>
      <c r="J3846" s="17">
        <f>ImssGuardería!K248</f>
        <v>0</v>
      </c>
      <c r="K3846" s="17">
        <f>ImssGuardería!L248</f>
        <v>0</v>
      </c>
      <c r="L3846" s="17">
        <f>ImssGuardería!M248</f>
        <v>0</v>
      </c>
      <c r="M3846" s="17">
        <f>ImssGuardería!N248</f>
        <v>0</v>
      </c>
      <c r="N3846" s="17">
        <f>ImssGuardería!O248</f>
        <v>0</v>
      </c>
      <c r="O3846" s="17">
        <f>ImssGuardería!P248</f>
        <v>0</v>
      </c>
      <c r="P3846" s="17">
        <f>ImssGuardería!Q248</f>
        <v>0</v>
      </c>
      <c r="Q3846" s="17">
        <f>ImssGuardería!R248</f>
        <v>0</v>
      </c>
      <c r="R3846" s="17">
        <f>ImssGuardería!S248</f>
        <v>0</v>
      </c>
      <c r="S3846" s="17">
        <f t="shared" si="60"/>
        <v>0</v>
      </c>
    </row>
    <row r="3847" spans="1:19">
      <c r="A3847" s="7">
        <f>ImssGuardería!A249</f>
        <v>1</v>
      </c>
      <c r="B3847" t="str">
        <f>ImssGuardería!B249</f>
        <v>Guardería</v>
      </c>
      <c r="C3847">
        <f>ImssGuardería!C249</f>
        <v>0</v>
      </c>
      <c r="D3847" t="str">
        <f>ImssGuardería!D249</f>
        <v>EMPLEADO 246</v>
      </c>
      <c r="E3847">
        <f>ImssGuardería!E249</f>
        <v>0</v>
      </c>
      <c r="F3847">
        <f>ImssGuardería!F249</f>
        <v>0</v>
      </c>
      <c r="G3847" s="17">
        <f>ImssGuardería!H249</f>
        <v>0</v>
      </c>
      <c r="H3847" s="17">
        <f>ImssGuardería!I249</f>
        <v>0</v>
      </c>
      <c r="I3847" s="17">
        <f>ImssGuardería!J249</f>
        <v>0</v>
      </c>
      <c r="J3847" s="17">
        <f>ImssGuardería!K249</f>
        <v>0</v>
      </c>
      <c r="K3847" s="17">
        <f>ImssGuardería!L249</f>
        <v>0</v>
      </c>
      <c r="L3847" s="17">
        <f>ImssGuardería!M249</f>
        <v>0</v>
      </c>
      <c r="M3847" s="17">
        <f>ImssGuardería!N249</f>
        <v>0</v>
      </c>
      <c r="N3847" s="17">
        <f>ImssGuardería!O249</f>
        <v>0</v>
      </c>
      <c r="O3847" s="17">
        <f>ImssGuardería!P249</f>
        <v>0</v>
      </c>
      <c r="P3847" s="17">
        <f>ImssGuardería!Q249</f>
        <v>0</v>
      </c>
      <c r="Q3847" s="17">
        <f>ImssGuardería!R249</f>
        <v>0</v>
      </c>
      <c r="R3847" s="17">
        <f>ImssGuardería!S249</f>
        <v>0</v>
      </c>
      <c r="S3847" s="17">
        <f t="shared" si="60"/>
        <v>0</v>
      </c>
    </row>
    <row r="3848" spans="1:19">
      <c r="A3848" s="7">
        <f>ImssGuardería!A250</f>
        <v>1</v>
      </c>
      <c r="B3848" t="str">
        <f>ImssGuardería!B250</f>
        <v>Guardería</v>
      </c>
      <c r="C3848">
        <f>ImssGuardería!C250</f>
        <v>0</v>
      </c>
      <c r="D3848" t="str">
        <f>ImssGuardería!D250</f>
        <v>EMPLEADO 247</v>
      </c>
      <c r="E3848">
        <f>ImssGuardería!E250</f>
        <v>0</v>
      </c>
      <c r="F3848">
        <f>ImssGuardería!F250</f>
        <v>0</v>
      </c>
      <c r="G3848" s="17">
        <f>ImssGuardería!H250</f>
        <v>0</v>
      </c>
      <c r="H3848" s="17">
        <f>ImssGuardería!I250</f>
        <v>0</v>
      </c>
      <c r="I3848" s="17">
        <f>ImssGuardería!J250</f>
        <v>0</v>
      </c>
      <c r="J3848" s="17">
        <f>ImssGuardería!K250</f>
        <v>0</v>
      </c>
      <c r="K3848" s="17">
        <f>ImssGuardería!L250</f>
        <v>0</v>
      </c>
      <c r="L3848" s="17">
        <f>ImssGuardería!M250</f>
        <v>0</v>
      </c>
      <c r="M3848" s="17">
        <f>ImssGuardería!N250</f>
        <v>0</v>
      </c>
      <c r="N3848" s="17">
        <f>ImssGuardería!O250</f>
        <v>0</v>
      </c>
      <c r="O3848" s="17">
        <f>ImssGuardería!P250</f>
        <v>0</v>
      </c>
      <c r="P3848" s="17">
        <f>ImssGuardería!Q250</f>
        <v>0</v>
      </c>
      <c r="Q3848" s="17">
        <f>ImssGuardería!R250</f>
        <v>0</v>
      </c>
      <c r="R3848" s="17">
        <f>ImssGuardería!S250</f>
        <v>0</v>
      </c>
      <c r="S3848" s="17">
        <f t="shared" si="60"/>
        <v>0</v>
      </c>
    </row>
    <row r="3849" spans="1:19">
      <c r="A3849" s="7">
        <f>ImssGuardería!A251</f>
        <v>1</v>
      </c>
      <c r="B3849" t="str">
        <f>ImssGuardería!B251</f>
        <v>Guardería</v>
      </c>
      <c r="C3849">
        <f>ImssGuardería!C251</f>
        <v>0</v>
      </c>
      <c r="D3849" t="str">
        <f>ImssGuardería!D251</f>
        <v>EMPLEADO 248</v>
      </c>
      <c r="E3849">
        <f>ImssGuardería!E251</f>
        <v>0</v>
      </c>
      <c r="F3849">
        <f>ImssGuardería!F251</f>
        <v>0</v>
      </c>
      <c r="G3849" s="17">
        <f>ImssGuardería!H251</f>
        <v>0</v>
      </c>
      <c r="H3849" s="17">
        <f>ImssGuardería!I251</f>
        <v>0</v>
      </c>
      <c r="I3849" s="17">
        <f>ImssGuardería!J251</f>
        <v>0</v>
      </c>
      <c r="J3849" s="17">
        <f>ImssGuardería!K251</f>
        <v>0</v>
      </c>
      <c r="K3849" s="17">
        <f>ImssGuardería!L251</f>
        <v>0</v>
      </c>
      <c r="L3849" s="17">
        <f>ImssGuardería!M251</f>
        <v>0</v>
      </c>
      <c r="M3849" s="17">
        <f>ImssGuardería!N251</f>
        <v>0</v>
      </c>
      <c r="N3849" s="17">
        <f>ImssGuardería!O251</f>
        <v>0</v>
      </c>
      <c r="O3849" s="17">
        <f>ImssGuardería!P251</f>
        <v>0</v>
      </c>
      <c r="P3849" s="17">
        <f>ImssGuardería!Q251</f>
        <v>0</v>
      </c>
      <c r="Q3849" s="17">
        <f>ImssGuardería!R251</f>
        <v>0</v>
      </c>
      <c r="R3849" s="17">
        <f>ImssGuardería!S251</f>
        <v>0</v>
      </c>
      <c r="S3849" s="17">
        <f t="shared" si="60"/>
        <v>0</v>
      </c>
    </row>
    <row r="3850" spans="1:19">
      <c r="A3850" s="7">
        <f>ImssGuardería!A252</f>
        <v>1</v>
      </c>
      <c r="B3850" t="str">
        <f>ImssGuardería!B252</f>
        <v>Guardería</v>
      </c>
      <c r="C3850">
        <f>ImssGuardería!C252</f>
        <v>0</v>
      </c>
      <c r="D3850" t="str">
        <f>ImssGuardería!D252</f>
        <v>EMPLEADO 249</v>
      </c>
      <c r="E3850">
        <f>ImssGuardería!E252</f>
        <v>0</v>
      </c>
      <c r="F3850">
        <f>ImssGuardería!F252</f>
        <v>0</v>
      </c>
      <c r="G3850" s="17">
        <f>ImssGuardería!H252</f>
        <v>0</v>
      </c>
      <c r="H3850" s="17">
        <f>ImssGuardería!I252</f>
        <v>0</v>
      </c>
      <c r="I3850" s="17">
        <f>ImssGuardería!J252</f>
        <v>0</v>
      </c>
      <c r="J3850" s="17">
        <f>ImssGuardería!K252</f>
        <v>0</v>
      </c>
      <c r="K3850" s="17">
        <f>ImssGuardería!L252</f>
        <v>0</v>
      </c>
      <c r="L3850" s="17">
        <f>ImssGuardería!M252</f>
        <v>0</v>
      </c>
      <c r="M3850" s="17">
        <f>ImssGuardería!N252</f>
        <v>0</v>
      </c>
      <c r="N3850" s="17">
        <f>ImssGuardería!O252</f>
        <v>0</v>
      </c>
      <c r="O3850" s="17">
        <f>ImssGuardería!P252</f>
        <v>0</v>
      </c>
      <c r="P3850" s="17">
        <f>ImssGuardería!Q252</f>
        <v>0</v>
      </c>
      <c r="Q3850" s="17">
        <f>ImssGuardería!R252</f>
        <v>0</v>
      </c>
      <c r="R3850" s="17">
        <f>ImssGuardería!S252</f>
        <v>0</v>
      </c>
      <c r="S3850" s="17">
        <f t="shared" si="60"/>
        <v>0</v>
      </c>
    </row>
    <row r="3851" spans="1:19">
      <c r="A3851" s="7">
        <f>ImssGuardería!A253</f>
        <v>1</v>
      </c>
      <c r="B3851" t="str">
        <f>ImssGuardería!B253</f>
        <v>Guardería</v>
      </c>
      <c r="C3851">
        <f>ImssGuardería!C253</f>
        <v>0</v>
      </c>
      <c r="D3851" t="str">
        <f>ImssGuardería!D253</f>
        <v>EMPLEADO 250</v>
      </c>
      <c r="E3851">
        <f>ImssGuardería!E253</f>
        <v>0</v>
      </c>
      <c r="F3851">
        <f>ImssGuardería!F253</f>
        <v>0</v>
      </c>
      <c r="G3851" s="17">
        <f>ImssGuardería!H253</f>
        <v>0</v>
      </c>
      <c r="H3851" s="17">
        <f>ImssGuardería!I253</f>
        <v>0</v>
      </c>
      <c r="I3851" s="17">
        <f>ImssGuardería!J253</f>
        <v>0</v>
      </c>
      <c r="J3851" s="17">
        <f>ImssGuardería!K253</f>
        <v>0</v>
      </c>
      <c r="K3851" s="17">
        <f>ImssGuardería!L253</f>
        <v>0</v>
      </c>
      <c r="L3851" s="17">
        <f>ImssGuardería!M253</f>
        <v>0</v>
      </c>
      <c r="M3851" s="17">
        <f>ImssGuardería!N253</f>
        <v>0</v>
      </c>
      <c r="N3851" s="17">
        <f>ImssGuardería!O253</f>
        <v>0</v>
      </c>
      <c r="O3851" s="17">
        <f>ImssGuardería!P253</f>
        <v>0</v>
      </c>
      <c r="P3851" s="17">
        <f>ImssGuardería!Q253</f>
        <v>0</v>
      </c>
      <c r="Q3851" s="17">
        <f>ImssGuardería!R253</f>
        <v>0</v>
      </c>
      <c r="R3851" s="17">
        <f>ImssGuardería!S253</f>
        <v>0</v>
      </c>
      <c r="S3851" s="17">
        <f t="shared" si="60"/>
        <v>0</v>
      </c>
    </row>
    <row r="3852" spans="1:19">
      <c r="A3852" s="7">
        <f>ImssGuardería!A254</f>
        <v>1</v>
      </c>
      <c r="B3852" t="str">
        <f>ImssGuardería!B254</f>
        <v>Guardería</v>
      </c>
      <c r="C3852">
        <f>ImssGuardería!C254</f>
        <v>0</v>
      </c>
      <c r="D3852" t="str">
        <f>ImssGuardería!D254</f>
        <v>EMPLEADO 251</v>
      </c>
      <c r="E3852">
        <f>ImssGuardería!E254</f>
        <v>0</v>
      </c>
      <c r="F3852">
        <f>ImssGuardería!F254</f>
        <v>0</v>
      </c>
      <c r="G3852" s="17">
        <f>ImssGuardería!H254</f>
        <v>0</v>
      </c>
      <c r="H3852" s="17">
        <f>ImssGuardería!I254</f>
        <v>0</v>
      </c>
      <c r="I3852" s="17">
        <f>ImssGuardería!J254</f>
        <v>0</v>
      </c>
      <c r="J3852" s="17">
        <f>ImssGuardería!K254</f>
        <v>0</v>
      </c>
      <c r="K3852" s="17">
        <f>ImssGuardería!L254</f>
        <v>0</v>
      </c>
      <c r="L3852" s="17">
        <f>ImssGuardería!M254</f>
        <v>0</v>
      </c>
      <c r="M3852" s="17">
        <f>ImssGuardería!N254</f>
        <v>0</v>
      </c>
      <c r="N3852" s="17">
        <f>ImssGuardería!O254</f>
        <v>0</v>
      </c>
      <c r="O3852" s="17">
        <f>ImssGuardería!P254</f>
        <v>0</v>
      </c>
      <c r="P3852" s="17">
        <f>ImssGuardería!Q254</f>
        <v>0</v>
      </c>
      <c r="Q3852" s="17">
        <f>ImssGuardería!R254</f>
        <v>0</v>
      </c>
      <c r="R3852" s="17">
        <f>ImssGuardería!S254</f>
        <v>0</v>
      </c>
      <c r="S3852" s="17">
        <f t="shared" si="60"/>
        <v>0</v>
      </c>
    </row>
    <row r="3853" spans="1:19">
      <c r="A3853" s="7">
        <f>ImssGuardería!A255</f>
        <v>1</v>
      </c>
      <c r="B3853" t="str">
        <f>ImssGuardería!B255</f>
        <v>Guardería</v>
      </c>
      <c r="C3853">
        <f>ImssGuardería!C255</f>
        <v>0</v>
      </c>
      <c r="D3853" t="str">
        <f>ImssGuardería!D255</f>
        <v>EMPLEADO 252</v>
      </c>
      <c r="E3853">
        <f>ImssGuardería!E255</f>
        <v>0</v>
      </c>
      <c r="F3853">
        <f>ImssGuardería!F255</f>
        <v>0</v>
      </c>
      <c r="G3853" s="17">
        <f>ImssGuardería!H255</f>
        <v>0</v>
      </c>
      <c r="H3853" s="17">
        <f>ImssGuardería!I255</f>
        <v>0</v>
      </c>
      <c r="I3853" s="17">
        <f>ImssGuardería!J255</f>
        <v>0</v>
      </c>
      <c r="J3853" s="17">
        <f>ImssGuardería!K255</f>
        <v>0</v>
      </c>
      <c r="K3853" s="17">
        <f>ImssGuardería!L255</f>
        <v>0</v>
      </c>
      <c r="L3853" s="17">
        <f>ImssGuardería!M255</f>
        <v>0</v>
      </c>
      <c r="M3853" s="17">
        <f>ImssGuardería!N255</f>
        <v>0</v>
      </c>
      <c r="N3853" s="17">
        <f>ImssGuardería!O255</f>
        <v>0</v>
      </c>
      <c r="O3853" s="17">
        <f>ImssGuardería!P255</f>
        <v>0</v>
      </c>
      <c r="P3853" s="17">
        <f>ImssGuardería!Q255</f>
        <v>0</v>
      </c>
      <c r="Q3853" s="17">
        <f>ImssGuardería!R255</f>
        <v>0</v>
      </c>
      <c r="R3853" s="17">
        <f>ImssGuardería!S255</f>
        <v>0</v>
      </c>
      <c r="S3853" s="17">
        <f t="shared" si="60"/>
        <v>0</v>
      </c>
    </row>
    <row r="3854" spans="1:19">
      <c r="A3854" s="7">
        <f>ImssGuardería!A256</f>
        <v>1</v>
      </c>
      <c r="B3854" t="str">
        <f>ImssGuardería!B256</f>
        <v>Guardería</v>
      </c>
      <c r="C3854">
        <f>ImssGuardería!C256</f>
        <v>0</v>
      </c>
      <c r="D3854" t="str">
        <f>ImssGuardería!D256</f>
        <v>EMPLEADO 253</v>
      </c>
      <c r="E3854">
        <f>ImssGuardería!E256</f>
        <v>0</v>
      </c>
      <c r="F3854">
        <f>ImssGuardería!F256</f>
        <v>0</v>
      </c>
      <c r="G3854" s="17">
        <f>ImssGuardería!H256</f>
        <v>0</v>
      </c>
      <c r="H3854" s="17">
        <f>ImssGuardería!I256</f>
        <v>0</v>
      </c>
      <c r="I3854" s="17">
        <f>ImssGuardería!J256</f>
        <v>0</v>
      </c>
      <c r="J3854" s="17">
        <f>ImssGuardería!K256</f>
        <v>0</v>
      </c>
      <c r="K3854" s="17">
        <f>ImssGuardería!L256</f>
        <v>0</v>
      </c>
      <c r="L3854" s="17">
        <f>ImssGuardería!M256</f>
        <v>0</v>
      </c>
      <c r="M3854" s="17">
        <f>ImssGuardería!N256</f>
        <v>0</v>
      </c>
      <c r="N3854" s="17">
        <f>ImssGuardería!O256</f>
        <v>0</v>
      </c>
      <c r="O3854" s="17">
        <f>ImssGuardería!P256</f>
        <v>0</v>
      </c>
      <c r="P3854" s="17">
        <f>ImssGuardería!Q256</f>
        <v>0</v>
      </c>
      <c r="Q3854" s="17">
        <f>ImssGuardería!R256</f>
        <v>0</v>
      </c>
      <c r="R3854" s="17">
        <f>ImssGuardería!S256</f>
        <v>0</v>
      </c>
      <c r="S3854" s="17">
        <f t="shared" si="60"/>
        <v>0</v>
      </c>
    </row>
    <row r="3855" spans="1:19">
      <c r="A3855" s="7">
        <f>ImssGuardería!A257</f>
        <v>1</v>
      </c>
      <c r="B3855" t="str">
        <f>ImssGuardería!B257</f>
        <v>Guardería</v>
      </c>
      <c r="C3855">
        <f>ImssGuardería!C257</f>
        <v>0</v>
      </c>
      <c r="D3855" t="str">
        <f>ImssGuardería!D257</f>
        <v>EMPLEADO 254</v>
      </c>
      <c r="E3855">
        <f>ImssGuardería!E257</f>
        <v>0</v>
      </c>
      <c r="F3855">
        <f>ImssGuardería!F257</f>
        <v>0</v>
      </c>
      <c r="G3855" s="17">
        <f>ImssGuardería!H257</f>
        <v>0</v>
      </c>
      <c r="H3855" s="17">
        <f>ImssGuardería!I257</f>
        <v>0</v>
      </c>
      <c r="I3855" s="17">
        <f>ImssGuardería!J257</f>
        <v>0</v>
      </c>
      <c r="J3855" s="17">
        <f>ImssGuardería!K257</f>
        <v>0</v>
      </c>
      <c r="K3855" s="17">
        <f>ImssGuardería!L257</f>
        <v>0</v>
      </c>
      <c r="L3855" s="17">
        <f>ImssGuardería!M257</f>
        <v>0</v>
      </c>
      <c r="M3855" s="17">
        <f>ImssGuardería!N257</f>
        <v>0</v>
      </c>
      <c r="N3855" s="17">
        <f>ImssGuardería!O257</f>
        <v>0</v>
      </c>
      <c r="O3855" s="17">
        <f>ImssGuardería!P257</f>
        <v>0</v>
      </c>
      <c r="P3855" s="17">
        <f>ImssGuardería!Q257</f>
        <v>0</v>
      </c>
      <c r="Q3855" s="17">
        <f>ImssGuardería!R257</f>
        <v>0</v>
      </c>
      <c r="R3855" s="17">
        <f>ImssGuardería!S257</f>
        <v>0</v>
      </c>
      <c r="S3855" s="17">
        <f t="shared" si="60"/>
        <v>0</v>
      </c>
    </row>
    <row r="3856" spans="1:19">
      <c r="A3856" s="7">
        <f>ImssGuardería!A258</f>
        <v>1</v>
      </c>
      <c r="B3856" t="str">
        <f>ImssGuardería!B258</f>
        <v>Guardería</v>
      </c>
      <c r="C3856">
        <f>ImssGuardería!C258</f>
        <v>0</v>
      </c>
      <c r="D3856" t="str">
        <f>ImssGuardería!D258</f>
        <v>EMPLEADO 255</v>
      </c>
      <c r="E3856">
        <f>ImssGuardería!E258</f>
        <v>0</v>
      </c>
      <c r="F3856">
        <f>ImssGuardería!F258</f>
        <v>0</v>
      </c>
      <c r="G3856" s="17">
        <f>ImssGuardería!H258</f>
        <v>0</v>
      </c>
      <c r="H3856" s="17">
        <f>ImssGuardería!I258</f>
        <v>0</v>
      </c>
      <c r="I3856" s="17">
        <f>ImssGuardería!J258</f>
        <v>0</v>
      </c>
      <c r="J3856" s="17">
        <f>ImssGuardería!K258</f>
        <v>0</v>
      </c>
      <c r="K3856" s="17">
        <f>ImssGuardería!L258</f>
        <v>0</v>
      </c>
      <c r="L3856" s="17">
        <f>ImssGuardería!M258</f>
        <v>0</v>
      </c>
      <c r="M3856" s="17">
        <f>ImssGuardería!N258</f>
        <v>0</v>
      </c>
      <c r="N3856" s="17">
        <f>ImssGuardería!O258</f>
        <v>0</v>
      </c>
      <c r="O3856" s="17">
        <f>ImssGuardería!P258</f>
        <v>0</v>
      </c>
      <c r="P3856" s="17">
        <f>ImssGuardería!Q258</f>
        <v>0</v>
      </c>
      <c r="Q3856" s="17">
        <f>ImssGuardería!R258</f>
        <v>0</v>
      </c>
      <c r="R3856" s="17">
        <f>ImssGuardería!S258</f>
        <v>0</v>
      </c>
      <c r="S3856" s="17">
        <f t="shared" si="60"/>
        <v>0</v>
      </c>
    </row>
    <row r="3857" spans="1:19">
      <c r="A3857" s="7">
        <f>ImssGuardería!A259</f>
        <v>1</v>
      </c>
      <c r="B3857" t="str">
        <f>ImssGuardería!B259</f>
        <v>Guardería</v>
      </c>
      <c r="C3857">
        <f>ImssGuardería!C259</f>
        <v>0</v>
      </c>
      <c r="D3857" t="str">
        <f>ImssGuardería!D259</f>
        <v>EMPLEADO 256</v>
      </c>
      <c r="E3857">
        <f>ImssGuardería!E259</f>
        <v>0</v>
      </c>
      <c r="F3857">
        <f>ImssGuardería!F259</f>
        <v>0</v>
      </c>
      <c r="G3857" s="17">
        <f>ImssGuardería!H259</f>
        <v>0</v>
      </c>
      <c r="H3857" s="17">
        <f>ImssGuardería!I259</f>
        <v>0</v>
      </c>
      <c r="I3857" s="17">
        <f>ImssGuardería!J259</f>
        <v>0</v>
      </c>
      <c r="J3857" s="17">
        <f>ImssGuardería!K259</f>
        <v>0</v>
      </c>
      <c r="K3857" s="17">
        <f>ImssGuardería!L259</f>
        <v>0</v>
      </c>
      <c r="L3857" s="17">
        <f>ImssGuardería!M259</f>
        <v>0</v>
      </c>
      <c r="M3857" s="17">
        <f>ImssGuardería!N259</f>
        <v>0</v>
      </c>
      <c r="N3857" s="17">
        <f>ImssGuardería!O259</f>
        <v>0</v>
      </c>
      <c r="O3857" s="17">
        <f>ImssGuardería!P259</f>
        <v>0</v>
      </c>
      <c r="P3857" s="17">
        <f>ImssGuardería!Q259</f>
        <v>0</v>
      </c>
      <c r="Q3857" s="17">
        <f>ImssGuardería!R259</f>
        <v>0</v>
      </c>
      <c r="R3857" s="17">
        <f>ImssGuardería!S259</f>
        <v>0</v>
      </c>
      <c r="S3857" s="17">
        <f t="shared" si="60"/>
        <v>0</v>
      </c>
    </row>
    <row r="3858" spans="1:19">
      <c r="A3858" s="7">
        <f>ImssGuardería!A260</f>
        <v>1</v>
      </c>
      <c r="B3858" t="str">
        <f>ImssGuardería!B260</f>
        <v>Guardería</v>
      </c>
      <c r="C3858">
        <f>ImssGuardería!C260</f>
        <v>0</v>
      </c>
      <c r="D3858" t="str">
        <f>ImssGuardería!D260</f>
        <v>EMPLEADO 257</v>
      </c>
      <c r="E3858">
        <f>ImssGuardería!E260</f>
        <v>0</v>
      </c>
      <c r="F3858">
        <f>ImssGuardería!F260</f>
        <v>0</v>
      </c>
      <c r="G3858" s="17">
        <f>ImssGuardería!H260</f>
        <v>0</v>
      </c>
      <c r="H3858" s="17">
        <f>ImssGuardería!I260</f>
        <v>0</v>
      </c>
      <c r="I3858" s="17">
        <f>ImssGuardería!J260</f>
        <v>0</v>
      </c>
      <c r="J3858" s="17">
        <f>ImssGuardería!K260</f>
        <v>0</v>
      </c>
      <c r="K3858" s="17">
        <f>ImssGuardería!L260</f>
        <v>0</v>
      </c>
      <c r="L3858" s="17">
        <f>ImssGuardería!M260</f>
        <v>0</v>
      </c>
      <c r="M3858" s="17">
        <f>ImssGuardería!N260</f>
        <v>0</v>
      </c>
      <c r="N3858" s="17">
        <f>ImssGuardería!O260</f>
        <v>0</v>
      </c>
      <c r="O3858" s="17">
        <f>ImssGuardería!P260</f>
        <v>0</v>
      </c>
      <c r="P3858" s="17">
        <f>ImssGuardería!Q260</f>
        <v>0</v>
      </c>
      <c r="Q3858" s="17">
        <f>ImssGuardería!R260</f>
        <v>0</v>
      </c>
      <c r="R3858" s="17">
        <f>ImssGuardería!S260</f>
        <v>0</v>
      </c>
      <c r="S3858" s="17">
        <f t="shared" si="60"/>
        <v>0</v>
      </c>
    </row>
    <row r="3859" spans="1:19">
      <c r="A3859" s="7">
        <f>ImssGuardería!A261</f>
        <v>1</v>
      </c>
      <c r="B3859" t="str">
        <f>ImssGuardería!B261</f>
        <v>Guardería</v>
      </c>
      <c r="C3859">
        <f>ImssGuardería!C261</f>
        <v>0</v>
      </c>
      <c r="D3859" t="str">
        <f>ImssGuardería!D261</f>
        <v>EMPLEADO 258</v>
      </c>
      <c r="E3859">
        <f>ImssGuardería!E261</f>
        <v>0</v>
      </c>
      <c r="F3859">
        <f>ImssGuardería!F261</f>
        <v>0</v>
      </c>
      <c r="G3859" s="17">
        <f>ImssGuardería!H261</f>
        <v>0</v>
      </c>
      <c r="H3859" s="17">
        <f>ImssGuardería!I261</f>
        <v>0</v>
      </c>
      <c r="I3859" s="17">
        <f>ImssGuardería!J261</f>
        <v>0</v>
      </c>
      <c r="J3859" s="17">
        <f>ImssGuardería!K261</f>
        <v>0</v>
      </c>
      <c r="K3859" s="17">
        <f>ImssGuardería!L261</f>
        <v>0</v>
      </c>
      <c r="L3859" s="17">
        <f>ImssGuardería!M261</f>
        <v>0</v>
      </c>
      <c r="M3859" s="17">
        <f>ImssGuardería!N261</f>
        <v>0</v>
      </c>
      <c r="N3859" s="17">
        <f>ImssGuardería!O261</f>
        <v>0</v>
      </c>
      <c r="O3859" s="17">
        <f>ImssGuardería!P261</f>
        <v>0</v>
      </c>
      <c r="P3859" s="17">
        <f>ImssGuardería!Q261</f>
        <v>0</v>
      </c>
      <c r="Q3859" s="17">
        <f>ImssGuardería!R261</f>
        <v>0</v>
      </c>
      <c r="R3859" s="17">
        <f>ImssGuardería!S261</f>
        <v>0</v>
      </c>
      <c r="S3859" s="17">
        <f t="shared" si="60"/>
        <v>0</v>
      </c>
    </row>
    <row r="3860" spans="1:19">
      <c r="A3860" s="7">
        <f>ImssGuardería!A262</f>
        <v>1</v>
      </c>
      <c r="B3860" t="str">
        <f>ImssGuardería!B262</f>
        <v>Guardería</v>
      </c>
      <c r="C3860">
        <f>ImssGuardería!C262</f>
        <v>0</v>
      </c>
      <c r="D3860" t="str">
        <f>ImssGuardería!D262</f>
        <v>EMPLEADO 259</v>
      </c>
      <c r="E3860">
        <f>ImssGuardería!E262</f>
        <v>0</v>
      </c>
      <c r="F3860">
        <f>ImssGuardería!F262</f>
        <v>0</v>
      </c>
      <c r="G3860" s="17">
        <f>ImssGuardería!H262</f>
        <v>0</v>
      </c>
      <c r="H3860" s="17">
        <f>ImssGuardería!I262</f>
        <v>0</v>
      </c>
      <c r="I3860" s="17">
        <f>ImssGuardería!J262</f>
        <v>0</v>
      </c>
      <c r="J3860" s="17">
        <f>ImssGuardería!K262</f>
        <v>0</v>
      </c>
      <c r="K3860" s="17">
        <f>ImssGuardería!L262</f>
        <v>0</v>
      </c>
      <c r="L3860" s="17">
        <f>ImssGuardería!M262</f>
        <v>0</v>
      </c>
      <c r="M3860" s="17">
        <f>ImssGuardería!N262</f>
        <v>0</v>
      </c>
      <c r="N3860" s="17">
        <f>ImssGuardería!O262</f>
        <v>0</v>
      </c>
      <c r="O3860" s="17">
        <f>ImssGuardería!P262</f>
        <v>0</v>
      </c>
      <c r="P3860" s="17">
        <f>ImssGuardería!Q262</f>
        <v>0</v>
      </c>
      <c r="Q3860" s="17">
        <f>ImssGuardería!R262</f>
        <v>0</v>
      </c>
      <c r="R3860" s="17">
        <f>ImssGuardería!S262</f>
        <v>0</v>
      </c>
      <c r="S3860" s="17">
        <f t="shared" si="60"/>
        <v>0</v>
      </c>
    </row>
    <row r="3861" spans="1:19">
      <c r="A3861" s="7">
        <f>ImssGuardería!A263</f>
        <v>1</v>
      </c>
      <c r="B3861" t="str">
        <f>ImssGuardería!B263</f>
        <v>Guardería</v>
      </c>
      <c r="C3861">
        <f>ImssGuardería!C263</f>
        <v>0</v>
      </c>
      <c r="D3861" t="str">
        <f>ImssGuardería!D263</f>
        <v>EMPLEADO 260</v>
      </c>
      <c r="E3861">
        <f>ImssGuardería!E263</f>
        <v>0</v>
      </c>
      <c r="F3861">
        <f>ImssGuardería!F263</f>
        <v>0</v>
      </c>
      <c r="G3861" s="17">
        <f>ImssGuardería!H263</f>
        <v>0</v>
      </c>
      <c r="H3861" s="17">
        <f>ImssGuardería!I263</f>
        <v>0</v>
      </c>
      <c r="I3861" s="17">
        <f>ImssGuardería!J263</f>
        <v>0</v>
      </c>
      <c r="J3861" s="17">
        <f>ImssGuardería!K263</f>
        <v>0</v>
      </c>
      <c r="K3861" s="17">
        <f>ImssGuardería!L263</f>
        <v>0</v>
      </c>
      <c r="L3861" s="17">
        <f>ImssGuardería!M263</f>
        <v>0</v>
      </c>
      <c r="M3861" s="17">
        <f>ImssGuardería!N263</f>
        <v>0</v>
      </c>
      <c r="N3861" s="17">
        <f>ImssGuardería!O263</f>
        <v>0</v>
      </c>
      <c r="O3861" s="17">
        <f>ImssGuardería!P263</f>
        <v>0</v>
      </c>
      <c r="P3861" s="17">
        <f>ImssGuardería!Q263</f>
        <v>0</v>
      </c>
      <c r="Q3861" s="17">
        <f>ImssGuardería!R263</f>
        <v>0</v>
      </c>
      <c r="R3861" s="17">
        <f>ImssGuardería!S263</f>
        <v>0</v>
      </c>
      <c r="S3861" s="17">
        <f t="shared" si="60"/>
        <v>0</v>
      </c>
    </row>
    <row r="3862" spans="1:19">
      <c r="A3862" s="7">
        <f>ImssGuardería!A264</f>
        <v>1</v>
      </c>
      <c r="B3862" t="str">
        <f>ImssGuardería!B264</f>
        <v>Guardería</v>
      </c>
      <c r="C3862">
        <f>ImssGuardería!C264</f>
        <v>0</v>
      </c>
      <c r="D3862" t="str">
        <f>ImssGuardería!D264</f>
        <v>EMPLEADO 261</v>
      </c>
      <c r="E3862">
        <f>ImssGuardería!E264</f>
        <v>0</v>
      </c>
      <c r="F3862">
        <f>ImssGuardería!F264</f>
        <v>0</v>
      </c>
      <c r="G3862" s="17">
        <f>ImssGuardería!H264</f>
        <v>0</v>
      </c>
      <c r="H3862" s="17">
        <f>ImssGuardería!I264</f>
        <v>0</v>
      </c>
      <c r="I3862" s="17">
        <f>ImssGuardería!J264</f>
        <v>0</v>
      </c>
      <c r="J3862" s="17">
        <f>ImssGuardería!K264</f>
        <v>0</v>
      </c>
      <c r="K3862" s="17">
        <f>ImssGuardería!L264</f>
        <v>0</v>
      </c>
      <c r="L3862" s="17">
        <f>ImssGuardería!M264</f>
        <v>0</v>
      </c>
      <c r="M3862" s="17">
        <f>ImssGuardería!N264</f>
        <v>0</v>
      </c>
      <c r="N3862" s="17">
        <f>ImssGuardería!O264</f>
        <v>0</v>
      </c>
      <c r="O3862" s="17">
        <f>ImssGuardería!P264</f>
        <v>0</v>
      </c>
      <c r="P3862" s="17">
        <f>ImssGuardería!Q264</f>
        <v>0</v>
      </c>
      <c r="Q3862" s="17">
        <f>ImssGuardería!R264</f>
        <v>0</v>
      </c>
      <c r="R3862" s="17">
        <f>ImssGuardería!S264</f>
        <v>0</v>
      </c>
      <c r="S3862" s="17">
        <f t="shared" si="60"/>
        <v>0</v>
      </c>
    </row>
    <row r="3863" spans="1:19">
      <c r="A3863" s="7">
        <f>ImssGuardería!A265</f>
        <v>1</v>
      </c>
      <c r="B3863" t="str">
        <f>ImssGuardería!B265</f>
        <v>Guardería</v>
      </c>
      <c r="C3863">
        <f>ImssGuardería!C265</f>
        <v>0</v>
      </c>
      <c r="D3863" t="str">
        <f>ImssGuardería!D265</f>
        <v>EMPLEADO 262</v>
      </c>
      <c r="E3863">
        <f>ImssGuardería!E265</f>
        <v>0</v>
      </c>
      <c r="F3863">
        <f>ImssGuardería!F265</f>
        <v>0</v>
      </c>
      <c r="G3863" s="17">
        <f>ImssGuardería!H265</f>
        <v>0</v>
      </c>
      <c r="H3863" s="17">
        <f>ImssGuardería!I265</f>
        <v>0</v>
      </c>
      <c r="I3863" s="17">
        <f>ImssGuardería!J265</f>
        <v>0</v>
      </c>
      <c r="J3863" s="17">
        <f>ImssGuardería!K265</f>
        <v>0</v>
      </c>
      <c r="K3863" s="17">
        <f>ImssGuardería!L265</f>
        <v>0</v>
      </c>
      <c r="L3863" s="17">
        <f>ImssGuardería!M265</f>
        <v>0</v>
      </c>
      <c r="M3863" s="17">
        <f>ImssGuardería!N265</f>
        <v>0</v>
      </c>
      <c r="N3863" s="17">
        <f>ImssGuardería!O265</f>
        <v>0</v>
      </c>
      <c r="O3863" s="17">
        <f>ImssGuardería!P265</f>
        <v>0</v>
      </c>
      <c r="P3863" s="17">
        <f>ImssGuardería!Q265</f>
        <v>0</v>
      </c>
      <c r="Q3863" s="17">
        <f>ImssGuardería!R265</f>
        <v>0</v>
      </c>
      <c r="R3863" s="17">
        <f>ImssGuardería!S265</f>
        <v>0</v>
      </c>
      <c r="S3863" s="17">
        <f t="shared" si="60"/>
        <v>0</v>
      </c>
    </row>
    <row r="3864" spans="1:19">
      <c r="A3864" s="7">
        <f>ImssGuardería!A266</f>
        <v>1</v>
      </c>
      <c r="B3864" t="str">
        <f>ImssGuardería!B266</f>
        <v>Guardería</v>
      </c>
      <c r="C3864">
        <f>ImssGuardería!C266</f>
        <v>0</v>
      </c>
      <c r="D3864" t="str">
        <f>ImssGuardería!D266</f>
        <v>EMPLEADO 263</v>
      </c>
      <c r="E3864">
        <f>ImssGuardería!E266</f>
        <v>0</v>
      </c>
      <c r="F3864">
        <f>ImssGuardería!F266</f>
        <v>0</v>
      </c>
      <c r="G3864" s="17">
        <f>ImssGuardería!H266</f>
        <v>0</v>
      </c>
      <c r="H3864" s="17">
        <f>ImssGuardería!I266</f>
        <v>0</v>
      </c>
      <c r="I3864" s="17">
        <f>ImssGuardería!J266</f>
        <v>0</v>
      </c>
      <c r="J3864" s="17">
        <f>ImssGuardería!K266</f>
        <v>0</v>
      </c>
      <c r="K3864" s="17">
        <f>ImssGuardería!L266</f>
        <v>0</v>
      </c>
      <c r="L3864" s="17">
        <f>ImssGuardería!M266</f>
        <v>0</v>
      </c>
      <c r="M3864" s="17">
        <f>ImssGuardería!N266</f>
        <v>0</v>
      </c>
      <c r="N3864" s="17">
        <f>ImssGuardería!O266</f>
        <v>0</v>
      </c>
      <c r="O3864" s="17">
        <f>ImssGuardería!P266</f>
        <v>0</v>
      </c>
      <c r="P3864" s="17">
        <f>ImssGuardería!Q266</f>
        <v>0</v>
      </c>
      <c r="Q3864" s="17">
        <f>ImssGuardería!R266</f>
        <v>0</v>
      </c>
      <c r="R3864" s="17">
        <f>ImssGuardería!S266</f>
        <v>0</v>
      </c>
      <c r="S3864" s="17">
        <f t="shared" si="60"/>
        <v>0</v>
      </c>
    </row>
    <row r="3865" spans="1:19">
      <c r="A3865" s="7">
        <f>ImssGuardería!A267</f>
        <v>1</v>
      </c>
      <c r="B3865" t="str">
        <f>ImssGuardería!B267</f>
        <v>Guardería</v>
      </c>
      <c r="C3865">
        <f>ImssGuardería!C267</f>
        <v>0</v>
      </c>
      <c r="D3865" t="str">
        <f>ImssGuardería!D267</f>
        <v>EMPLEADO 264</v>
      </c>
      <c r="E3865">
        <f>ImssGuardería!E267</f>
        <v>0</v>
      </c>
      <c r="F3865">
        <f>ImssGuardería!F267</f>
        <v>0</v>
      </c>
      <c r="G3865" s="17">
        <f>ImssGuardería!H267</f>
        <v>0</v>
      </c>
      <c r="H3865" s="17">
        <f>ImssGuardería!I267</f>
        <v>0</v>
      </c>
      <c r="I3865" s="17">
        <f>ImssGuardería!J267</f>
        <v>0</v>
      </c>
      <c r="J3865" s="17">
        <f>ImssGuardería!K267</f>
        <v>0</v>
      </c>
      <c r="K3865" s="17">
        <f>ImssGuardería!L267</f>
        <v>0</v>
      </c>
      <c r="L3865" s="17">
        <f>ImssGuardería!M267</f>
        <v>0</v>
      </c>
      <c r="M3865" s="17">
        <f>ImssGuardería!N267</f>
        <v>0</v>
      </c>
      <c r="N3865" s="17">
        <f>ImssGuardería!O267</f>
        <v>0</v>
      </c>
      <c r="O3865" s="17">
        <f>ImssGuardería!P267</f>
        <v>0</v>
      </c>
      <c r="P3865" s="17">
        <f>ImssGuardería!Q267</f>
        <v>0</v>
      </c>
      <c r="Q3865" s="17">
        <f>ImssGuardería!R267</f>
        <v>0</v>
      </c>
      <c r="R3865" s="17">
        <f>ImssGuardería!S267</f>
        <v>0</v>
      </c>
      <c r="S3865" s="17">
        <f t="shared" si="60"/>
        <v>0</v>
      </c>
    </row>
    <row r="3866" spans="1:19">
      <c r="A3866" s="7">
        <f>ImssGuardería!A268</f>
        <v>1</v>
      </c>
      <c r="B3866" t="str">
        <f>ImssGuardería!B268</f>
        <v>Guardería</v>
      </c>
      <c r="C3866">
        <f>ImssGuardería!C268</f>
        <v>0</v>
      </c>
      <c r="D3866" t="str">
        <f>ImssGuardería!D268</f>
        <v>EMPLEADO 265</v>
      </c>
      <c r="E3866">
        <f>ImssGuardería!E268</f>
        <v>0</v>
      </c>
      <c r="F3866">
        <f>ImssGuardería!F268</f>
        <v>0</v>
      </c>
      <c r="G3866" s="17">
        <f>ImssGuardería!H268</f>
        <v>0</v>
      </c>
      <c r="H3866" s="17">
        <f>ImssGuardería!I268</f>
        <v>0</v>
      </c>
      <c r="I3866" s="17">
        <f>ImssGuardería!J268</f>
        <v>0</v>
      </c>
      <c r="J3866" s="17">
        <f>ImssGuardería!K268</f>
        <v>0</v>
      </c>
      <c r="K3866" s="17">
        <f>ImssGuardería!L268</f>
        <v>0</v>
      </c>
      <c r="L3866" s="17">
        <f>ImssGuardería!M268</f>
        <v>0</v>
      </c>
      <c r="M3866" s="17">
        <f>ImssGuardería!N268</f>
        <v>0</v>
      </c>
      <c r="N3866" s="17">
        <f>ImssGuardería!O268</f>
        <v>0</v>
      </c>
      <c r="O3866" s="17">
        <f>ImssGuardería!P268</f>
        <v>0</v>
      </c>
      <c r="P3866" s="17">
        <f>ImssGuardería!Q268</f>
        <v>0</v>
      </c>
      <c r="Q3866" s="17">
        <f>ImssGuardería!R268</f>
        <v>0</v>
      </c>
      <c r="R3866" s="17">
        <f>ImssGuardería!S268</f>
        <v>0</v>
      </c>
      <c r="S3866" s="17">
        <f t="shared" si="60"/>
        <v>0</v>
      </c>
    </row>
    <row r="3867" spans="1:19">
      <c r="A3867" s="7">
        <f>ImssGuardería!A269</f>
        <v>1</v>
      </c>
      <c r="B3867" t="str">
        <f>ImssGuardería!B269</f>
        <v>Guardería</v>
      </c>
      <c r="C3867">
        <f>ImssGuardería!C269</f>
        <v>0</v>
      </c>
      <c r="D3867" t="str">
        <f>ImssGuardería!D269</f>
        <v>EMPLEADO 266</v>
      </c>
      <c r="E3867">
        <f>ImssGuardería!E269</f>
        <v>0</v>
      </c>
      <c r="F3867">
        <f>ImssGuardería!F269</f>
        <v>0</v>
      </c>
      <c r="G3867" s="17">
        <f>ImssGuardería!H269</f>
        <v>0</v>
      </c>
      <c r="H3867" s="17">
        <f>ImssGuardería!I269</f>
        <v>0</v>
      </c>
      <c r="I3867" s="17">
        <f>ImssGuardería!J269</f>
        <v>0</v>
      </c>
      <c r="J3867" s="17">
        <f>ImssGuardería!K269</f>
        <v>0</v>
      </c>
      <c r="K3867" s="17">
        <f>ImssGuardería!L269</f>
        <v>0</v>
      </c>
      <c r="L3867" s="17">
        <f>ImssGuardería!M269</f>
        <v>0</v>
      </c>
      <c r="M3867" s="17">
        <f>ImssGuardería!N269</f>
        <v>0</v>
      </c>
      <c r="N3867" s="17">
        <f>ImssGuardería!O269</f>
        <v>0</v>
      </c>
      <c r="O3867" s="17">
        <f>ImssGuardería!P269</f>
        <v>0</v>
      </c>
      <c r="P3867" s="17">
        <f>ImssGuardería!Q269</f>
        <v>0</v>
      </c>
      <c r="Q3867" s="17">
        <f>ImssGuardería!R269</f>
        <v>0</v>
      </c>
      <c r="R3867" s="17">
        <f>ImssGuardería!S269</f>
        <v>0</v>
      </c>
      <c r="S3867" s="17">
        <f t="shared" si="60"/>
        <v>0</v>
      </c>
    </row>
    <row r="3868" spans="1:19">
      <c r="A3868" s="7">
        <f>ImssGuardería!A270</f>
        <v>1</v>
      </c>
      <c r="B3868" t="str">
        <f>ImssGuardería!B270</f>
        <v>Guardería</v>
      </c>
      <c r="C3868">
        <f>ImssGuardería!C270</f>
        <v>0</v>
      </c>
      <c r="D3868" t="str">
        <f>ImssGuardería!D270</f>
        <v>EMPLEADO 267</v>
      </c>
      <c r="E3868">
        <f>ImssGuardería!E270</f>
        <v>0</v>
      </c>
      <c r="F3868">
        <f>ImssGuardería!F270</f>
        <v>0</v>
      </c>
      <c r="G3868" s="17">
        <f>ImssGuardería!H270</f>
        <v>0</v>
      </c>
      <c r="H3868" s="17">
        <f>ImssGuardería!I270</f>
        <v>0</v>
      </c>
      <c r="I3868" s="17">
        <f>ImssGuardería!J270</f>
        <v>0</v>
      </c>
      <c r="J3868" s="17">
        <f>ImssGuardería!K270</f>
        <v>0</v>
      </c>
      <c r="K3868" s="17">
        <f>ImssGuardería!L270</f>
        <v>0</v>
      </c>
      <c r="L3868" s="17">
        <f>ImssGuardería!M270</f>
        <v>0</v>
      </c>
      <c r="M3868" s="17">
        <f>ImssGuardería!N270</f>
        <v>0</v>
      </c>
      <c r="N3868" s="17">
        <f>ImssGuardería!O270</f>
        <v>0</v>
      </c>
      <c r="O3868" s="17">
        <f>ImssGuardería!P270</f>
        <v>0</v>
      </c>
      <c r="P3868" s="17">
        <f>ImssGuardería!Q270</f>
        <v>0</v>
      </c>
      <c r="Q3868" s="17">
        <f>ImssGuardería!R270</f>
        <v>0</v>
      </c>
      <c r="R3868" s="17">
        <f>ImssGuardería!S270</f>
        <v>0</v>
      </c>
      <c r="S3868" s="17">
        <f t="shared" si="60"/>
        <v>0</v>
      </c>
    </row>
    <row r="3869" spans="1:19">
      <c r="A3869" s="7">
        <f>ImssGuardería!A271</f>
        <v>1</v>
      </c>
      <c r="B3869" t="str">
        <f>ImssGuardería!B271</f>
        <v>Guardería</v>
      </c>
      <c r="C3869">
        <f>ImssGuardería!C271</f>
        <v>0</v>
      </c>
      <c r="D3869" t="str">
        <f>ImssGuardería!D271</f>
        <v>EMPLEADO 268</v>
      </c>
      <c r="E3869">
        <f>ImssGuardería!E271</f>
        <v>0</v>
      </c>
      <c r="F3869">
        <f>ImssGuardería!F271</f>
        <v>0</v>
      </c>
      <c r="G3869" s="17">
        <f>ImssGuardería!H271</f>
        <v>0</v>
      </c>
      <c r="H3869" s="17">
        <f>ImssGuardería!I271</f>
        <v>0</v>
      </c>
      <c r="I3869" s="17">
        <f>ImssGuardería!J271</f>
        <v>0</v>
      </c>
      <c r="J3869" s="17">
        <f>ImssGuardería!K271</f>
        <v>0</v>
      </c>
      <c r="K3869" s="17">
        <f>ImssGuardería!L271</f>
        <v>0</v>
      </c>
      <c r="L3869" s="17">
        <f>ImssGuardería!M271</f>
        <v>0</v>
      </c>
      <c r="M3869" s="17">
        <f>ImssGuardería!N271</f>
        <v>0</v>
      </c>
      <c r="N3869" s="17">
        <f>ImssGuardería!O271</f>
        <v>0</v>
      </c>
      <c r="O3869" s="17">
        <f>ImssGuardería!P271</f>
        <v>0</v>
      </c>
      <c r="P3869" s="17">
        <f>ImssGuardería!Q271</f>
        <v>0</v>
      </c>
      <c r="Q3869" s="17">
        <f>ImssGuardería!R271</f>
        <v>0</v>
      </c>
      <c r="R3869" s="17">
        <f>ImssGuardería!S271</f>
        <v>0</v>
      </c>
      <c r="S3869" s="17">
        <f t="shared" si="60"/>
        <v>0</v>
      </c>
    </row>
    <row r="3870" spans="1:19">
      <c r="A3870" s="7">
        <f>ImssGuardería!A272</f>
        <v>1</v>
      </c>
      <c r="B3870" t="str">
        <f>ImssGuardería!B272</f>
        <v>Guardería</v>
      </c>
      <c r="C3870">
        <f>ImssGuardería!C272</f>
        <v>0</v>
      </c>
      <c r="D3870" t="str">
        <f>ImssGuardería!D272</f>
        <v>EMPLEADO 269</v>
      </c>
      <c r="E3870">
        <f>ImssGuardería!E272</f>
        <v>0</v>
      </c>
      <c r="F3870">
        <f>ImssGuardería!F272</f>
        <v>0</v>
      </c>
      <c r="G3870" s="17">
        <f>ImssGuardería!H272</f>
        <v>0</v>
      </c>
      <c r="H3870" s="17">
        <f>ImssGuardería!I272</f>
        <v>0</v>
      </c>
      <c r="I3870" s="17">
        <f>ImssGuardería!J272</f>
        <v>0</v>
      </c>
      <c r="J3870" s="17">
        <f>ImssGuardería!K272</f>
        <v>0</v>
      </c>
      <c r="K3870" s="17">
        <f>ImssGuardería!L272</f>
        <v>0</v>
      </c>
      <c r="L3870" s="17">
        <f>ImssGuardería!M272</f>
        <v>0</v>
      </c>
      <c r="M3870" s="17">
        <f>ImssGuardería!N272</f>
        <v>0</v>
      </c>
      <c r="N3870" s="17">
        <f>ImssGuardería!O272</f>
        <v>0</v>
      </c>
      <c r="O3870" s="17">
        <f>ImssGuardería!P272</f>
        <v>0</v>
      </c>
      <c r="P3870" s="17">
        <f>ImssGuardería!Q272</f>
        <v>0</v>
      </c>
      <c r="Q3870" s="17">
        <f>ImssGuardería!R272</f>
        <v>0</v>
      </c>
      <c r="R3870" s="17">
        <f>ImssGuardería!S272</f>
        <v>0</v>
      </c>
      <c r="S3870" s="17">
        <f t="shared" si="60"/>
        <v>0</v>
      </c>
    </row>
    <row r="3871" spans="1:19">
      <c r="A3871" s="7">
        <f>ImssGuardería!A273</f>
        <v>1</v>
      </c>
      <c r="B3871" t="str">
        <f>ImssGuardería!B273</f>
        <v>Guardería</v>
      </c>
      <c r="C3871">
        <f>ImssGuardería!C273</f>
        <v>0</v>
      </c>
      <c r="D3871" t="str">
        <f>ImssGuardería!D273</f>
        <v>EMPLEADO 270</v>
      </c>
      <c r="E3871">
        <f>ImssGuardería!E273</f>
        <v>0</v>
      </c>
      <c r="F3871">
        <f>ImssGuardería!F273</f>
        <v>0</v>
      </c>
      <c r="G3871" s="17">
        <f>ImssGuardería!H273</f>
        <v>0</v>
      </c>
      <c r="H3871" s="17">
        <f>ImssGuardería!I273</f>
        <v>0</v>
      </c>
      <c r="I3871" s="17">
        <f>ImssGuardería!J273</f>
        <v>0</v>
      </c>
      <c r="J3871" s="17">
        <f>ImssGuardería!K273</f>
        <v>0</v>
      </c>
      <c r="K3871" s="17">
        <f>ImssGuardería!L273</f>
        <v>0</v>
      </c>
      <c r="L3871" s="17">
        <f>ImssGuardería!M273</f>
        <v>0</v>
      </c>
      <c r="M3871" s="17">
        <f>ImssGuardería!N273</f>
        <v>0</v>
      </c>
      <c r="N3871" s="17">
        <f>ImssGuardería!O273</f>
        <v>0</v>
      </c>
      <c r="O3871" s="17">
        <f>ImssGuardería!P273</f>
        <v>0</v>
      </c>
      <c r="P3871" s="17">
        <f>ImssGuardería!Q273</f>
        <v>0</v>
      </c>
      <c r="Q3871" s="17">
        <f>ImssGuardería!R273</f>
        <v>0</v>
      </c>
      <c r="R3871" s="17">
        <f>ImssGuardería!S273</f>
        <v>0</v>
      </c>
      <c r="S3871" s="17">
        <f t="shared" si="60"/>
        <v>0</v>
      </c>
    </row>
    <row r="3872" spans="1:19">
      <c r="A3872" s="7">
        <f>ImssGuardería!A274</f>
        <v>1</v>
      </c>
      <c r="B3872" t="str">
        <f>ImssGuardería!B274</f>
        <v>Guardería</v>
      </c>
      <c r="C3872">
        <f>ImssGuardería!C274</f>
        <v>0</v>
      </c>
      <c r="D3872" t="str">
        <f>ImssGuardería!D274</f>
        <v>EMPLEADO 271</v>
      </c>
      <c r="E3872">
        <f>ImssGuardería!E274</f>
        <v>0</v>
      </c>
      <c r="F3872">
        <f>ImssGuardería!F274</f>
        <v>0</v>
      </c>
      <c r="G3872" s="17">
        <f>ImssGuardería!H274</f>
        <v>0</v>
      </c>
      <c r="H3872" s="17">
        <f>ImssGuardería!I274</f>
        <v>0</v>
      </c>
      <c r="I3872" s="17">
        <f>ImssGuardería!J274</f>
        <v>0</v>
      </c>
      <c r="J3872" s="17">
        <f>ImssGuardería!K274</f>
        <v>0</v>
      </c>
      <c r="K3872" s="17">
        <f>ImssGuardería!L274</f>
        <v>0</v>
      </c>
      <c r="L3872" s="17">
        <f>ImssGuardería!M274</f>
        <v>0</v>
      </c>
      <c r="M3872" s="17">
        <f>ImssGuardería!N274</f>
        <v>0</v>
      </c>
      <c r="N3872" s="17">
        <f>ImssGuardería!O274</f>
        <v>0</v>
      </c>
      <c r="O3872" s="17">
        <f>ImssGuardería!P274</f>
        <v>0</v>
      </c>
      <c r="P3872" s="17">
        <f>ImssGuardería!Q274</f>
        <v>0</v>
      </c>
      <c r="Q3872" s="17">
        <f>ImssGuardería!R274</f>
        <v>0</v>
      </c>
      <c r="R3872" s="17">
        <f>ImssGuardería!S274</f>
        <v>0</v>
      </c>
      <c r="S3872" s="17">
        <f t="shared" si="60"/>
        <v>0</v>
      </c>
    </row>
    <row r="3873" spans="1:19">
      <c r="A3873" s="7">
        <f>ImssGuardería!A275</f>
        <v>1</v>
      </c>
      <c r="B3873" t="str">
        <f>ImssGuardería!B275</f>
        <v>Guardería</v>
      </c>
      <c r="C3873">
        <f>ImssGuardería!C275</f>
        <v>0</v>
      </c>
      <c r="D3873" t="str">
        <f>ImssGuardería!D275</f>
        <v>EMPLEADO 272</v>
      </c>
      <c r="E3873">
        <f>ImssGuardería!E275</f>
        <v>0</v>
      </c>
      <c r="F3873">
        <f>ImssGuardería!F275</f>
        <v>0</v>
      </c>
      <c r="G3873" s="17">
        <f>ImssGuardería!H275</f>
        <v>0</v>
      </c>
      <c r="H3873" s="17">
        <f>ImssGuardería!I275</f>
        <v>0</v>
      </c>
      <c r="I3873" s="17">
        <f>ImssGuardería!J275</f>
        <v>0</v>
      </c>
      <c r="J3873" s="17">
        <f>ImssGuardería!K275</f>
        <v>0</v>
      </c>
      <c r="K3873" s="17">
        <f>ImssGuardería!L275</f>
        <v>0</v>
      </c>
      <c r="L3873" s="17">
        <f>ImssGuardería!M275</f>
        <v>0</v>
      </c>
      <c r="M3873" s="17">
        <f>ImssGuardería!N275</f>
        <v>0</v>
      </c>
      <c r="N3873" s="17">
        <f>ImssGuardería!O275</f>
        <v>0</v>
      </c>
      <c r="O3873" s="17">
        <f>ImssGuardería!P275</f>
        <v>0</v>
      </c>
      <c r="P3873" s="17">
        <f>ImssGuardería!Q275</f>
        <v>0</v>
      </c>
      <c r="Q3873" s="17">
        <f>ImssGuardería!R275</f>
        <v>0</v>
      </c>
      <c r="R3873" s="17">
        <f>ImssGuardería!S275</f>
        <v>0</v>
      </c>
      <c r="S3873" s="17">
        <f t="shared" si="60"/>
        <v>0</v>
      </c>
    </row>
    <row r="3874" spans="1:19">
      <c r="A3874" s="7">
        <f>ImssGuardería!A276</f>
        <v>1</v>
      </c>
      <c r="B3874" t="str">
        <f>ImssGuardería!B276</f>
        <v>Guardería</v>
      </c>
      <c r="C3874">
        <f>ImssGuardería!C276</f>
        <v>0</v>
      </c>
      <c r="D3874" t="str">
        <f>ImssGuardería!D276</f>
        <v>EMPLEADO 273</v>
      </c>
      <c r="E3874">
        <f>ImssGuardería!E276</f>
        <v>0</v>
      </c>
      <c r="F3874">
        <f>ImssGuardería!F276</f>
        <v>0</v>
      </c>
      <c r="G3874" s="17">
        <f>ImssGuardería!H276</f>
        <v>0</v>
      </c>
      <c r="H3874" s="17">
        <f>ImssGuardería!I276</f>
        <v>0</v>
      </c>
      <c r="I3874" s="17">
        <f>ImssGuardería!J276</f>
        <v>0</v>
      </c>
      <c r="J3874" s="17">
        <f>ImssGuardería!K276</f>
        <v>0</v>
      </c>
      <c r="K3874" s="17">
        <f>ImssGuardería!L276</f>
        <v>0</v>
      </c>
      <c r="L3874" s="17">
        <f>ImssGuardería!M276</f>
        <v>0</v>
      </c>
      <c r="M3874" s="17">
        <f>ImssGuardería!N276</f>
        <v>0</v>
      </c>
      <c r="N3874" s="17">
        <f>ImssGuardería!O276</f>
        <v>0</v>
      </c>
      <c r="O3874" s="17">
        <f>ImssGuardería!P276</f>
        <v>0</v>
      </c>
      <c r="P3874" s="17">
        <f>ImssGuardería!Q276</f>
        <v>0</v>
      </c>
      <c r="Q3874" s="17">
        <f>ImssGuardería!R276</f>
        <v>0</v>
      </c>
      <c r="R3874" s="17">
        <f>ImssGuardería!S276</f>
        <v>0</v>
      </c>
      <c r="S3874" s="17">
        <f t="shared" si="60"/>
        <v>0</v>
      </c>
    </row>
    <row r="3875" spans="1:19">
      <c r="A3875" s="7">
        <f>ImssGuardería!A277</f>
        <v>1</v>
      </c>
      <c r="B3875" t="str">
        <f>ImssGuardería!B277</f>
        <v>Guardería</v>
      </c>
      <c r="C3875">
        <f>ImssGuardería!C277</f>
        <v>0</v>
      </c>
      <c r="D3875" t="str">
        <f>ImssGuardería!D277</f>
        <v>EMPLEADO 274</v>
      </c>
      <c r="E3875">
        <f>ImssGuardería!E277</f>
        <v>0</v>
      </c>
      <c r="F3875">
        <f>ImssGuardería!F277</f>
        <v>0</v>
      </c>
      <c r="G3875" s="17">
        <f>ImssGuardería!H277</f>
        <v>0</v>
      </c>
      <c r="H3875" s="17">
        <f>ImssGuardería!I277</f>
        <v>0</v>
      </c>
      <c r="I3875" s="17">
        <f>ImssGuardería!J277</f>
        <v>0</v>
      </c>
      <c r="J3875" s="17">
        <f>ImssGuardería!K277</f>
        <v>0</v>
      </c>
      <c r="K3875" s="17">
        <f>ImssGuardería!L277</f>
        <v>0</v>
      </c>
      <c r="L3875" s="17">
        <f>ImssGuardería!M277</f>
        <v>0</v>
      </c>
      <c r="M3875" s="17">
        <f>ImssGuardería!N277</f>
        <v>0</v>
      </c>
      <c r="N3875" s="17">
        <f>ImssGuardería!O277</f>
        <v>0</v>
      </c>
      <c r="O3875" s="17">
        <f>ImssGuardería!P277</f>
        <v>0</v>
      </c>
      <c r="P3875" s="17">
        <f>ImssGuardería!Q277</f>
        <v>0</v>
      </c>
      <c r="Q3875" s="17">
        <f>ImssGuardería!R277</f>
        <v>0</v>
      </c>
      <c r="R3875" s="17">
        <f>ImssGuardería!S277</f>
        <v>0</v>
      </c>
      <c r="S3875" s="17">
        <f t="shared" si="60"/>
        <v>0</v>
      </c>
    </row>
    <row r="3876" spans="1:19">
      <c r="A3876" s="7">
        <f>ImssGuardería!A278</f>
        <v>1</v>
      </c>
      <c r="B3876" t="str">
        <f>ImssGuardería!B278</f>
        <v>Guardería</v>
      </c>
      <c r="C3876">
        <f>ImssGuardería!C278</f>
        <v>0</v>
      </c>
      <c r="D3876" t="str">
        <f>ImssGuardería!D278</f>
        <v>EMPLEADO 275</v>
      </c>
      <c r="E3876">
        <f>ImssGuardería!E278</f>
        <v>0</v>
      </c>
      <c r="F3876">
        <f>ImssGuardería!F278</f>
        <v>0</v>
      </c>
      <c r="G3876" s="17">
        <f>ImssGuardería!H278</f>
        <v>0</v>
      </c>
      <c r="H3876" s="17">
        <f>ImssGuardería!I278</f>
        <v>0</v>
      </c>
      <c r="I3876" s="17">
        <f>ImssGuardería!J278</f>
        <v>0</v>
      </c>
      <c r="J3876" s="17">
        <f>ImssGuardería!K278</f>
        <v>0</v>
      </c>
      <c r="K3876" s="17">
        <f>ImssGuardería!L278</f>
        <v>0</v>
      </c>
      <c r="L3876" s="17">
        <f>ImssGuardería!M278</f>
        <v>0</v>
      </c>
      <c r="M3876" s="17">
        <f>ImssGuardería!N278</f>
        <v>0</v>
      </c>
      <c r="N3876" s="17">
        <f>ImssGuardería!O278</f>
        <v>0</v>
      </c>
      <c r="O3876" s="17">
        <f>ImssGuardería!P278</f>
        <v>0</v>
      </c>
      <c r="P3876" s="17">
        <f>ImssGuardería!Q278</f>
        <v>0</v>
      </c>
      <c r="Q3876" s="17">
        <f>ImssGuardería!R278</f>
        <v>0</v>
      </c>
      <c r="R3876" s="17">
        <f>ImssGuardería!S278</f>
        <v>0</v>
      </c>
      <c r="S3876" s="17">
        <f t="shared" si="60"/>
        <v>0</v>
      </c>
    </row>
    <row r="3877" spans="1:19">
      <c r="A3877" s="7">
        <f>ImssGuardería!A279</f>
        <v>1</v>
      </c>
      <c r="B3877" t="str">
        <f>ImssGuardería!B279</f>
        <v>Guardería</v>
      </c>
      <c r="C3877">
        <f>ImssGuardería!C279</f>
        <v>0</v>
      </c>
      <c r="D3877" t="str">
        <f>ImssGuardería!D279</f>
        <v>EMPLEADO 276</v>
      </c>
      <c r="E3877">
        <f>ImssGuardería!E279</f>
        <v>0</v>
      </c>
      <c r="F3877">
        <f>ImssGuardería!F279</f>
        <v>0</v>
      </c>
      <c r="G3877" s="17">
        <f>ImssGuardería!H279</f>
        <v>0</v>
      </c>
      <c r="H3877" s="17">
        <f>ImssGuardería!I279</f>
        <v>0</v>
      </c>
      <c r="I3877" s="17">
        <f>ImssGuardería!J279</f>
        <v>0</v>
      </c>
      <c r="J3877" s="17">
        <f>ImssGuardería!K279</f>
        <v>0</v>
      </c>
      <c r="K3877" s="17">
        <f>ImssGuardería!L279</f>
        <v>0</v>
      </c>
      <c r="L3877" s="17">
        <f>ImssGuardería!M279</f>
        <v>0</v>
      </c>
      <c r="M3877" s="17">
        <f>ImssGuardería!N279</f>
        <v>0</v>
      </c>
      <c r="N3877" s="17">
        <f>ImssGuardería!O279</f>
        <v>0</v>
      </c>
      <c r="O3877" s="17">
        <f>ImssGuardería!P279</f>
        <v>0</v>
      </c>
      <c r="P3877" s="17">
        <f>ImssGuardería!Q279</f>
        <v>0</v>
      </c>
      <c r="Q3877" s="17">
        <f>ImssGuardería!R279</f>
        <v>0</v>
      </c>
      <c r="R3877" s="17">
        <f>ImssGuardería!S279</f>
        <v>0</v>
      </c>
      <c r="S3877" s="17">
        <f t="shared" si="60"/>
        <v>0</v>
      </c>
    </row>
    <row r="3878" spans="1:19">
      <c r="A3878" s="7">
        <f>ImssGuardería!A280</f>
        <v>1</v>
      </c>
      <c r="B3878" t="str">
        <f>ImssGuardería!B280</f>
        <v>Guardería</v>
      </c>
      <c r="C3878">
        <f>ImssGuardería!C280</f>
        <v>0</v>
      </c>
      <c r="D3878" t="str">
        <f>ImssGuardería!D280</f>
        <v>EMPLEADO 277</v>
      </c>
      <c r="E3878">
        <f>ImssGuardería!E280</f>
        <v>0</v>
      </c>
      <c r="F3878">
        <f>ImssGuardería!F280</f>
        <v>0</v>
      </c>
      <c r="G3878" s="17">
        <f>ImssGuardería!H280</f>
        <v>0</v>
      </c>
      <c r="H3878" s="17">
        <f>ImssGuardería!I280</f>
        <v>0</v>
      </c>
      <c r="I3878" s="17">
        <f>ImssGuardería!J280</f>
        <v>0</v>
      </c>
      <c r="J3878" s="17">
        <f>ImssGuardería!K280</f>
        <v>0</v>
      </c>
      <c r="K3878" s="17">
        <f>ImssGuardería!L280</f>
        <v>0</v>
      </c>
      <c r="L3878" s="17">
        <f>ImssGuardería!M280</f>
        <v>0</v>
      </c>
      <c r="M3878" s="17">
        <f>ImssGuardería!N280</f>
        <v>0</v>
      </c>
      <c r="N3878" s="17">
        <f>ImssGuardería!O280</f>
        <v>0</v>
      </c>
      <c r="O3878" s="17">
        <f>ImssGuardería!P280</f>
        <v>0</v>
      </c>
      <c r="P3878" s="17">
        <f>ImssGuardería!Q280</f>
        <v>0</v>
      </c>
      <c r="Q3878" s="17">
        <f>ImssGuardería!R280</f>
        <v>0</v>
      </c>
      <c r="R3878" s="17">
        <f>ImssGuardería!S280</f>
        <v>0</v>
      </c>
      <c r="S3878" s="17">
        <f t="shared" si="60"/>
        <v>0</v>
      </c>
    </row>
    <row r="3879" spans="1:19">
      <c r="A3879" s="7">
        <f>ImssGuardería!A281</f>
        <v>1</v>
      </c>
      <c r="B3879" t="str">
        <f>ImssGuardería!B281</f>
        <v>Guardería</v>
      </c>
      <c r="C3879">
        <f>ImssGuardería!C281</f>
        <v>0</v>
      </c>
      <c r="D3879" t="str">
        <f>ImssGuardería!D281</f>
        <v>EMPLEADO 278</v>
      </c>
      <c r="E3879">
        <f>ImssGuardería!E281</f>
        <v>0</v>
      </c>
      <c r="F3879">
        <f>ImssGuardería!F281</f>
        <v>0</v>
      </c>
      <c r="G3879" s="17">
        <f>ImssGuardería!H281</f>
        <v>0</v>
      </c>
      <c r="H3879" s="17">
        <f>ImssGuardería!I281</f>
        <v>0</v>
      </c>
      <c r="I3879" s="17">
        <f>ImssGuardería!J281</f>
        <v>0</v>
      </c>
      <c r="J3879" s="17">
        <f>ImssGuardería!K281</f>
        <v>0</v>
      </c>
      <c r="K3879" s="17">
        <f>ImssGuardería!L281</f>
        <v>0</v>
      </c>
      <c r="L3879" s="17">
        <f>ImssGuardería!M281</f>
        <v>0</v>
      </c>
      <c r="M3879" s="17">
        <f>ImssGuardería!N281</f>
        <v>0</v>
      </c>
      <c r="N3879" s="17">
        <f>ImssGuardería!O281</f>
        <v>0</v>
      </c>
      <c r="O3879" s="17">
        <f>ImssGuardería!P281</f>
        <v>0</v>
      </c>
      <c r="P3879" s="17">
        <f>ImssGuardería!Q281</f>
        <v>0</v>
      </c>
      <c r="Q3879" s="17">
        <f>ImssGuardería!R281</f>
        <v>0</v>
      </c>
      <c r="R3879" s="17">
        <f>ImssGuardería!S281</f>
        <v>0</v>
      </c>
      <c r="S3879" s="17">
        <f t="shared" si="60"/>
        <v>0</v>
      </c>
    </row>
    <row r="3880" spans="1:19">
      <c r="A3880" s="7">
        <f>ImssGuardería!A282</f>
        <v>1</v>
      </c>
      <c r="B3880" t="str">
        <f>ImssGuardería!B282</f>
        <v>Guardería</v>
      </c>
      <c r="C3880">
        <f>ImssGuardería!C282</f>
        <v>0</v>
      </c>
      <c r="D3880" t="str">
        <f>ImssGuardería!D282</f>
        <v>EMPLEADO 279</v>
      </c>
      <c r="E3880">
        <f>ImssGuardería!E282</f>
        <v>0</v>
      </c>
      <c r="F3880">
        <f>ImssGuardería!F282</f>
        <v>0</v>
      </c>
      <c r="G3880" s="17">
        <f>ImssGuardería!H282</f>
        <v>0</v>
      </c>
      <c r="H3880" s="17">
        <f>ImssGuardería!I282</f>
        <v>0</v>
      </c>
      <c r="I3880" s="17">
        <f>ImssGuardería!J282</f>
        <v>0</v>
      </c>
      <c r="J3880" s="17">
        <f>ImssGuardería!K282</f>
        <v>0</v>
      </c>
      <c r="K3880" s="17">
        <f>ImssGuardería!L282</f>
        <v>0</v>
      </c>
      <c r="L3880" s="17">
        <f>ImssGuardería!M282</f>
        <v>0</v>
      </c>
      <c r="M3880" s="17">
        <f>ImssGuardería!N282</f>
        <v>0</v>
      </c>
      <c r="N3880" s="17">
        <f>ImssGuardería!O282</f>
        <v>0</v>
      </c>
      <c r="O3880" s="17">
        <f>ImssGuardería!P282</f>
        <v>0</v>
      </c>
      <c r="P3880" s="17">
        <f>ImssGuardería!Q282</f>
        <v>0</v>
      </c>
      <c r="Q3880" s="17">
        <f>ImssGuardería!R282</f>
        <v>0</v>
      </c>
      <c r="R3880" s="17">
        <f>ImssGuardería!S282</f>
        <v>0</v>
      </c>
      <c r="S3880" s="17">
        <f t="shared" si="60"/>
        <v>0</v>
      </c>
    </row>
    <row r="3881" spans="1:19">
      <c r="A3881" s="7">
        <f>ImssGuardería!A283</f>
        <v>1</v>
      </c>
      <c r="B3881" t="str">
        <f>ImssGuardería!B283</f>
        <v>Guardería</v>
      </c>
      <c r="C3881">
        <f>ImssGuardería!C283</f>
        <v>0</v>
      </c>
      <c r="D3881" t="str">
        <f>ImssGuardería!D283</f>
        <v>EMPLEADO 280</v>
      </c>
      <c r="E3881">
        <f>ImssGuardería!E283</f>
        <v>0</v>
      </c>
      <c r="F3881">
        <f>ImssGuardería!F283</f>
        <v>0</v>
      </c>
      <c r="G3881" s="17">
        <f>ImssGuardería!H283</f>
        <v>0</v>
      </c>
      <c r="H3881" s="17">
        <f>ImssGuardería!I283</f>
        <v>0</v>
      </c>
      <c r="I3881" s="17">
        <f>ImssGuardería!J283</f>
        <v>0</v>
      </c>
      <c r="J3881" s="17">
        <f>ImssGuardería!K283</f>
        <v>0</v>
      </c>
      <c r="K3881" s="17">
        <f>ImssGuardería!L283</f>
        <v>0</v>
      </c>
      <c r="L3881" s="17">
        <f>ImssGuardería!M283</f>
        <v>0</v>
      </c>
      <c r="M3881" s="17">
        <f>ImssGuardería!N283</f>
        <v>0</v>
      </c>
      <c r="N3881" s="17">
        <f>ImssGuardería!O283</f>
        <v>0</v>
      </c>
      <c r="O3881" s="17">
        <f>ImssGuardería!P283</f>
        <v>0</v>
      </c>
      <c r="P3881" s="17">
        <f>ImssGuardería!Q283</f>
        <v>0</v>
      </c>
      <c r="Q3881" s="17">
        <f>ImssGuardería!R283</f>
        <v>0</v>
      </c>
      <c r="R3881" s="17">
        <f>ImssGuardería!S283</f>
        <v>0</v>
      </c>
      <c r="S3881" s="17">
        <f t="shared" si="60"/>
        <v>0</v>
      </c>
    </row>
    <row r="3882" spans="1:19">
      <c r="A3882" s="7">
        <f>ImssGuardería!A284</f>
        <v>1</v>
      </c>
      <c r="B3882" t="str">
        <f>ImssGuardería!B284</f>
        <v>Guardería</v>
      </c>
      <c r="C3882">
        <f>ImssGuardería!C284</f>
        <v>0</v>
      </c>
      <c r="D3882" t="str">
        <f>ImssGuardería!D284</f>
        <v>EMPLEADO 281</v>
      </c>
      <c r="E3882">
        <f>ImssGuardería!E284</f>
        <v>0</v>
      </c>
      <c r="F3882">
        <f>ImssGuardería!F284</f>
        <v>0</v>
      </c>
      <c r="G3882" s="17">
        <f>ImssGuardería!H284</f>
        <v>0</v>
      </c>
      <c r="H3882" s="17">
        <f>ImssGuardería!I284</f>
        <v>0</v>
      </c>
      <c r="I3882" s="17">
        <f>ImssGuardería!J284</f>
        <v>0</v>
      </c>
      <c r="J3882" s="17">
        <f>ImssGuardería!K284</f>
        <v>0</v>
      </c>
      <c r="K3882" s="17">
        <f>ImssGuardería!L284</f>
        <v>0</v>
      </c>
      <c r="L3882" s="17">
        <f>ImssGuardería!M284</f>
        <v>0</v>
      </c>
      <c r="M3882" s="17">
        <f>ImssGuardería!N284</f>
        <v>0</v>
      </c>
      <c r="N3882" s="17">
        <f>ImssGuardería!O284</f>
        <v>0</v>
      </c>
      <c r="O3882" s="17">
        <f>ImssGuardería!P284</f>
        <v>0</v>
      </c>
      <c r="P3882" s="17">
        <f>ImssGuardería!Q284</f>
        <v>0</v>
      </c>
      <c r="Q3882" s="17">
        <f>ImssGuardería!R284</f>
        <v>0</v>
      </c>
      <c r="R3882" s="17">
        <f>ImssGuardería!S284</f>
        <v>0</v>
      </c>
      <c r="S3882" s="17">
        <f t="shared" si="60"/>
        <v>0</v>
      </c>
    </row>
    <row r="3883" spans="1:19">
      <c r="A3883" s="7">
        <f>ImssGuardería!A285</f>
        <v>1</v>
      </c>
      <c r="B3883" t="str">
        <f>ImssGuardería!B285</f>
        <v>Guardería</v>
      </c>
      <c r="C3883">
        <f>ImssGuardería!C285</f>
        <v>0</v>
      </c>
      <c r="D3883" t="str">
        <f>ImssGuardería!D285</f>
        <v>EMPLEADO 282</v>
      </c>
      <c r="E3883">
        <f>ImssGuardería!E285</f>
        <v>0</v>
      </c>
      <c r="F3883">
        <f>ImssGuardería!F285</f>
        <v>0</v>
      </c>
      <c r="G3883" s="17">
        <f>ImssGuardería!H285</f>
        <v>0</v>
      </c>
      <c r="H3883" s="17">
        <f>ImssGuardería!I285</f>
        <v>0</v>
      </c>
      <c r="I3883" s="17">
        <f>ImssGuardería!J285</f>
        <v>0</v>
      </c>
      <c r="J3883" s="17">
        <f>ImssGuardería!K285</f>
        <v>0</v>
      </c>
      <c r="K3883" s="17">
        <f>ImssGuardería!L285</f>
        <v>0</v>
      </c>
      <c r="L3883" s="17">
        <f>ImssGuardería!M285</f>
        <v>0</v>
      </c>
      <c r="M3883" s="17">
        <f>ImssGuardería!N285</f>
        <v>0</v>
      </c>
      <c r="N3883" s="17">
        <f>ImssGuardería!O285</f>
        <v>0</v>
      </c>
      <c r="O3883" s="17">
        <f>ImssGuardería!P285</f>
        <v>0</v>
      </c>
      <c r="P3883" s="17">
        <f>ImssGuardería!Q285</f>
        <v>0</v>
      </c>
      <c r="Q3883" s="17">
        <f>ImssGuardería!R285</f>
        <v>0</v>
      </c>
      <c r="R3883" s="17">
        <f>ImssGuardería!S285</f>
        <v>0</v>
      </c>
      <c r="S3883" s="17">
        <f t="shared" si="60"/>
        <v>0</v>
      </c>
    </row>
    <row r="3884" spans="1:19">
      <c r="A3884" s="7">
        <f>ImssGuardería!A286</f>
        <v>1</v>
      </c>
      <c r="B3884" t="str">
        <f>ImssGuardería!B286</f>
        <v>Guardería</v>
      </c>
      <c r="C3884">
        <f>ImssGuardería!C286</f>
        <v>0</v>
      </c>
      <c r="D3884" t="str">
        <f>ImssGuardería!D286</f>
        <v>EMPLEADO 283</v>
      </c>
      <c r="E3884">
        <f>ImssGuardería!E286</f>
        <v>0</v>
      </c>
      <c r="F3884">
        <f>ImssGuardería!F286</f>
        <v>0</v>
      </c>
      <c r="G3884" s="17">
        <f>ImssGuardería!H286</f>
        <v>0</v>
      </c>
      <c r="H3884" s="17">
        <f>ImssGuardería!I286</f>
        <v>0</v>
      </c>
      <c r="I3884" s="17">
        <f>ImssGuardería!J286</f>
        <v>0</v>
      </c>
      <c r="J3884" s="17">
        <f>ImssGuardería!K286</f>
        <v>0</v>
      </c>
      <c r="K3884" s="17">
        <f>ImssGuardería!L286</f>
        <v>0</v>
      </c>
      <c r="L3884" s="17">
        <f>ImssGuardería!M286</f>
        <v>0</v>
      </c>
      <c r="M3884" s="17">
        <f>ImssGuardería!N286</f>
        <v>0</v>
      </c>
      <c r="N3884" s="17">
        <f>ImssGuardería!O286</f>
        <v>0</v>
      </c>
      <c r="O3884" s="17">
        <f>ImssGuardería!P286</f>
        <v>0</v>
      </c>
      <c r="P3884" s="17">
        <f>ImssGuardería!Q286</f>
        <v>0</v>
      </c>
      <c r="Q3884" s="17">
        <f>ImssGuardería!R286</f>
        <v>0</v>
      </c>
      <c r="R3884" s="17">
        <f>ImssGuardería!S286</f>
        <v>0</v>
      </c>
      <c r="S3884" s="17">
        <f t="shared" si="60"/>
        <v>0</v>
      </c>
    </row>
    <row r="3885" spans="1:19">
      <c r="A3885" s="7">
        <f>ImssGuardería!A287</f>
        <v>1</v>
      </c>
      <c r="B3885" t="str">
        <f>ImssGuardería!B287</f>
        <v>Guardería</v>
      </c>
      <c r="C3885">
        <f>ImssGuardería!C287</f>
        <v>0</v>
      </c>
      <c r="D3885" t="str">
        <f>ImssGuardería!D287</f>
        <v>EMPLEADO 284</v>
      </c>
      <c r="E3885">
        <f>ImssGuardería!E287</f>
        <v>0</v>
      </c>
      <c r="F3885">
        <f>ImssGuardería!F287</f>
        <v>0</v>
      </c>
      <c r="G3885" s="17">
        <f>ImssGuardería!H287</f>
        <v>0</v>
      </c>
      <c r="H3885" s="17">
        <f>ImssGuardería!I287</f>
        <v>0</v>
      </c>
      <c r="I3885" s="17">
        <f>ImssGuardería!J287</f>
        <v>0</v>
      </c>
      <c r="J3885" s="17">
        <f>ImssGuardería!K287</f>
        <v>0</v>
      </c>
      <c r="K3885" s="17">
        <f>ImssGuardería!L287</f>
        <v>0</v>
      </c>
      <c r="L3885" s="17">
        <f>ImssGuardería!M287</f>
        <v>0</v>
      </c>
      <c r="M3885" s="17">
        <f>ImssGuardería!N287</f>
        <v>0</v>
      </c>
      <c r="N3885" s="17">
        <f>ImssGuardería!O287</f>
        <v>0</v>
      </c>
      <c r="O3885" s="17">
        <f>ImssGuardería!P287</f>
        <v>0</v>
      </c>
      <c r="P3885" s="17">
        <f>ImssGuardería!Q287</f>
        <v>0</v>
      </c>
      <c r="Q3885" s="17">
        <f>ImssGuardería!R287</f>
        <v>0</v>
      </c>
      <c r="R3885" s="17">
        <f>ImssGuardería!S287</f>
        <v>0</v>
      </c>
      <c r="S3885" s="17">
        <f t="shared" si="60"/>
        <v>0</v>
      </c>
    </row>
    <row r="3886" spans="1:19">
      <c r="A3886" s="7">
        <f>ImssGuardería!A288</f>
        <v>1</v>
      </c>
      <c r="B3886" t="str">
        <f>ImssGuardería!B288</f>
        <v>Guardería</v>
      </c>
      <c r="C3886">
        <f>ImssGuardería!C288</f>
        <v>0</v>
      </c>
      <c r="D3886" t="str">
        <f>ImssGuardería!D288</f>
        <v>EMPLEADO 285</v>
      </c>
      <c r="E3886">
        <f>ImssGuardería!E288</f>
        <v>0</v>
      </c>
      <c r="F3886">
        <f>ImssGuardería!F288</f>
        <v>0</v>
      </c>
      <c r="G3886" s="17">
        <f>ImssGuardería!H288</f>
        <v>0</v>
      </c>
      <c r="H3886" s="17">
        <f>ImssGuardería!I288</f>
        <v>0</v>
      </c>
      <c r="I3886" s="17">
        <f>ImssGuardería!J288</f>
        <v>0</v>
      </c>
      <c r="J3886" s="17">
        <f>ImssGuardería!K288</f>
        <v>0</v>
      </c>
      <c r="K3886" s="17">
        <f>ImssGuardería!L288</f>
        <v>0</v>
      </c>
      <c r="L3886" s="17">
        <f>ImssGuardería!M288</f>
        <v>0</v>
      </c>
      <c r="M3886" s="17">
        <f>ImssGuardería!N288</f>
        <v>0</v>
      </c>
      <c r="N3886" s="17">
        <f>ImssGuardería!O288</f>
        <v>0</v>
      </c>
      <c r="O3886" s="17">
        <f>ImssGuardería!P288</f>
        <v>0</v>
      </c>
      <c r="P3886" s="17">
        <f>ImssGuardería!Q288</f>
        <v>0</v>
      </c>
      <c r="Q3886" s="17">
        <f>ImssGuardería!R288</f>
        <v>0</v>
      </c>
      <c r="R3886" s="17">
        <f>ImssGuardería!S288</f>
        <v>0</v>
      </c>
      <c r="S3886" s="17">
        <f t="shared" si="60"/>
        <v>0</v>
      </c>
    </row>
    <row r="3887" spans="1:19">
      <c r="A3887" s="7">
        <f>ImssGuardería!A289</f>
        <v>1</v>
      </c>
      <c r="B3887" t="str">
        <f>ImssGuardería!B289</f>
        <v>Guardería</v>
      </c>
      <c r="C3887">
        <f>ImssGuardería!C289</f>
        <v>0</v>
      </c>
      <c r="D3887" t="str">
        <f>ImssGuardería!D289</f>
        <v>EMPLEADO 286</v>
      </c>
      <c r="E3887">
        <f>ImssGuardería!E289</f>
        <v>0</v>
      </c>
      <c r="F3887">
        <f>ImssGuardería!F289</f>
        <v>0</v>
      </c>
      <c r="G3887" s="17">
        <f>ImssGuardería!H289</f>
        <v>0</v>
      </c>
      <c r="H3887" s="17">
        <f>ImssGuardería!I289</f>
        <v>0</v>
      </c>
      <c r="I3887" s="17">
        <f>ImssGuardería!J289</f>
        <v>0</v>
      </c>
      <c r="J3887" s="17">
        <f>ImssGuardería!K289</f>
        <v>0</v>
      </c>
      <c r="K3887" s="17">
        <f>ImssGuardería!L289</f>
        <v>0</v>
      </c>
      <c r="L3887" s="17">
        <f>ImssGuardería!M289</f>
        <v>0</v>
      </c>
      <c r="M3887" s="17">
        <f>ImssGuardería!N289</f>
        <v>0</v>
      </c>
      <c r="N3887" s="17">
        <f>ImssGuardería!O289</f>
        <v>0</v>
      </c>
      <c r="O3887" s="17">
        <f>ImssGuardería!P289</f>
        <v>0</v>
      </c>
      <c r="P3887" s="17">
        <f>ImssGuardería!Q289</f>
        <v>0</v>
      </c>
      <c r="Q3887" s="17">
        <f>ImssGuardería!R289</f>
        <v>0</v>
      </c>
      <c r="R3887" s="17">
        <f>ImssGuardería!S289</f>
        <v>0</v>
      </c>
      <c r="S3887" s="17">
        <f t="shared" si="60"/>
        <v>0</v>
      </c>
    </row>
    <row r="3888" spans="1:19">
      <c r="A3888" s="7">
        <f>ImssGuardería!A290</f>
        <v>1</v>
      </c>
      <c r="B3888" t="str">
        <f>ImssGuardería!B290</f>
        <v>Guardería</v>
      </c>
      <c r="C3888">
        <f>ImssGuardería!C290</f>
        <v>0</v>
      </c>
      <c r="D3888" t="str">
        <f>ImssGuardería!D290</f>
        <v>EMPLEADO 287</v>
      </c>
      <c r="E3888">
        <f>ImssGuardería!E290</f>
        <v>0</v>
      </c>
      <c r="F3888">
        <f>ImssGuardería!F290</f>
        <v>0</v>
      </c>
      <c r="G3888" s="17">
        <f>ImssGuardería!H290</f>
        <v>0</v>
      </c>
      <c r="H3888" s="17">
        <f>ImssGuardería!I290</f>
        <v>0</v>
      </c>
      <c r="I3888" s="17">
        <f>ImssGuardería!J290</f>
        <v>0</v>
      </c>
      <c r="J3888" s="17">
        <f>ImssGuardería!K290</f>
        <v>0</v>
      </c>
      <c r="K3888" s="17">
        <f>ImssGuardería!L290</f>
        <v>0</v>
      </c>
      <c r="L3888" s="17">
        <f>ImssGuardería!M290</f>
        <v>0</v>
      </c>
      <c r="M3888" s="17">
        <f>ImssGuardería!N290</f>
        <v>0</v>
      </c>
      <c r="N3888" s="17">
        <f>ImssGuardería!O290</f>
        <v>0</v>
      </c>
      <c r="O3888" s="17">
        <f>ImssGuardería!P290</f>
        <v>0</v>
      </c>
      <c r="P3888" s="17">
        <f>ImssGuardería!Q290</f>
        <v>0</v>
      </c>
      <c r="Q3888" s="17">
        <f>ImssGuardería!R290</f>
        <v>0</v>
      </c>
      <c r="R3888" s="17">
        <f>ImssGuardería!S290</f>
        <v>0</v>
      </c>
      <c r="S3888" s="17">
        <f t="shared" si="60"/>
        <v>0</v>
      </c>
    </row>
    <row r="3889" spans="1:19">
      <c r="A3889" s="7">
        <f>ImssGuardería!A291</f>
        <v>1</v>
      </c>
      <c r="B3889" t="str">
        <f>ImssGuardería!B291</f>
        <v>Guardería</v>
      </c>
      <c r="C3889">
        <f>ImssGuardería!C291</f>
        <v>0</v>
      </c>
      <c r="D3889" t="str">
        <f>ImssGuardería!D291</f>
        <v>EMPLEADO 288</v>
      </c>
      <c r="E3889">
        <f>ImssGuardería!E291</f>
        <v>0</v>
      </c>
      <c r="F3889">
        <f>ImssGuardería!F291</f>
        <v>0</v>
      </c>
      <c r="G3889" s="17">
        <f>ImssGuardería!H291</f>
        <v>0</v>
      </c>
      <c r="H3889" s="17">
        <f>ImssGuardería!I291</f>
        <v>0</v>
      </c>
      <c r="I3889" s="17">
        <f>ImssGuardería!J291</f>
        <v>0</v>
      </c>
      <c r="J3889" s="17">
        <f>ImssGuardería!K291</f>
        <v>0</v>
      </c>
      <c r="K3889" s="17">
        <f>ImssGuardería!L291</f>
        <v>0</v>
      </c>
      <c r="L3889" s="17">
        <f>ImssGuardería!M291</f>
        <v>0</v>
      </c>
      <c r="M3889" s="17">
        <f>ImssGuardería!N291</f>
        <v>0</v>
      </c>
      <c r="N3889" s="17">
        <f>ImssGuardería!O291</f>
        <v>0</v>
      </c>
      <c r="O3889" s="17">
        <f>ImssGuardería!P291</f>
        <v>0</v>
      </c>
      <c r="P3889" s="17">
        <f>ImssGuardería!Q291</f>
        <v>0</v>
      </c>
      <c r="Q3889" s="17">
        <f>ImssGuardería!R291</f>
        <v>0</v>
      </c>
      <c r="R3889" s="17">
        <f>ImssGuardería!S291</f>
        <v>0</v>
      </c>
      <c r="S3889" s="17">
        <f t="shared" si="60"/>
        <v>0</v>
      </c>
    </row>
    <row r="3890" spans="1:19">
      <c r="A3890" s="7">
        <f>ImssGuardería!A292</f>
        <v>1</v>
      </c>
      <c r="B3890" t="str">
        <f>ImssGuardería!B292</f>
        <v>Guardería</v>
      </c>
      <c r="C3890">
        <f>ImssGuardería!C292</f>
        <v>0</v>
      </c>
      <c r="D3890" t="str">
        <f>ImssGuardería!D292</f>
        <v>EMPLEADO 289</v>
      </c>
      <c r="E3890">
        <f>ImssGuardería!E292</f>
        <v>0</v>
      </c>
      <c r="F3890">
        <f>ImssGuardería!F292</f>
        <v>0</v>
      </c>
      <c r="G3890" s="17">
        <f>ImssGuardería!H292</f>
        <v>0</v>
      </c>
      <c r="H3890" s="17">
        <f>ImssGuardería!I292</f>
        <v>0</v>
      </c>
      <c r="I3890" s="17">
        <f>ImssGuardería!J292</f>
        <v>0</v>
      </c>
      <c r="J3890" s="17">
        <f>ImssGuardería!K292</f>
        <v>0</v>
      </c>
      <c r="K3890" s="17">
        <f>ImssGuardería!L292</f>
        <v>0</v>
      </c>
      <c r="L3890" s="17">
        <f>ImssGuardería!M292</f>
        <v>0</v>
      </c>
      <c r="M3890" s="17">
        <f>ImssGuardería!N292</f>
        <v>0</v>
      </c>
      <c r="N3890" s="17">
        <f>ImssGuardería!O292</f>
        <v>0</v>
      </c>
      <c r="O3890" s="17">
        <f>ImssGuardería!P292</f>
        <v>0</v>
      </c>
      <c r="P3890" s="17">
        <f>ImssGuardería!Q292</f>
        <v>0</v>
      </c>
      <c r="Q3890" s="17">
        <f>ImssGuardería!R292</f>
        <v>0</v>
      </c>
      <c r="R3890" s="17">
        <f>ImssGuardería!S292</f>
        <v>0</v>
      </c>
      <c r="S3890" s="17">
        <f t="shared" si="60"/>
        <v>0</v>
      </c>
    </row>
    <row r="3891" spans="1:19">
      <c r="A3891" s="7">
        <f>ImssGuardería!A293</f>
        <v>1</v>
      </c>
      <c r="B3891" t="str">
        <f>ImssGuardería!B293</f>
        <v>Guardería</v>
      </c>
      <c r="C3891">
        <f>ImssGuardería!C293</f>
        <v>0</v>
      </c>
      <c r="D3891" t="str">
        <f>ImssGuardería!D293</f>
        <v>EMPLEADO 290</v>
      </c>
      <c r="E3891">
        <f>ImssGuardería!E293</f>
        <v>0</v>
      </c>
      <c r="F3891">
        <f>ImssGuardería!F293</f>
        <v>0</v>
      </c>
      <c r="G3891" s="17">
        <f>ImssGuardería!H293</f>
        <v>0</v>
      </c>
      <c r="H3891" s="17">
        <f>ImssGuardería!I293</f>
        <v>0</v>
      </c>
      <c r="I3891" s="17">
        <f>ImssGuardería!J293</f>
        <v>0</v>
      </c>
      <c r="J3891" s="17">
        <f>ImssGuardería!K293</f>
        <v>0</v>
      </c>
      <c r="K3891" s="17">
        <f>ImssGuardería!L293</f>
        <v>0</v>
      </c>
      <c r="L3891" s="17">
        <f>ImssGuardería!M293</f>
        <v>0</v>
      </c>
      <c r="M3891" s="17">
        <f>ImssGuardería!N293</f>
        <v>0</v>
      </c>
      <c r="N3891" s="17">
        <f>ImssGuardería!O293</f>
        <v>0</v>
      </c>
      <c r="O3891" s="17">
        <f>ImssGuardería!P293</f>
        <v>0</v>
      </c>
      <c r="P3891" s="17">
        <f>ImssGuardería!Q293</f>
        <v>0</v>
      </c>
      <c r="Q3891" s="17">
        <f>ImssGuardería!R293</f>
        <v>0</v>
      </c>
      <c r="R3891" s="17">
        <f>ImssGuardería!S293</f>
        <v>0</v>
      </c>
      <c r="S3891" s="17">
        <f t="shared" si="60"/>
        <v>0</v>
      </c>
    </row>
    <row r="3892" spans="1:19">
      <c r="A3892" s="7">
        <f>ImssGuardería!A294</f>
        <v>1</v>
      </c>
      <c r="B3892" t="str">
        <f>ImssGuardería!B294</f>
        <v>Guardería</v>
      </c>
      <c r="C3892">
        <f>ImssGuardería!C294</f>
        <v>0</v>
      </c>
      <c r="D3892" t="str">
        <f>ImssGuardería!D294</f>
        <v>EMPLEADO 291</v>
      </c>
      <c r="E3892">
        <f>ImssGuardería!E294</f>
        <v>0</v>
      </c>
      <c r="F3892">
        <f>ImssGuardería!F294</f>
        <v>0</v>
      </c>
      <c r="G3892" s="17">
        <f>ImssGuardería!H294</f>
        <v>0</v>
      </c>
      <c r="H3892" s="17">
        <f>ImssGuardería!I294</f>
        <v>0</v>
      </c>
      <c r="I3892" s="17">
        <f>ImssGuardería!J294</f>
        <v>0</v>
      </c>
      <c r="J3892" s="17">
        <f>ImssGuardería!K294</f>
        <v>0</v>
      </c>
      <c r="K3892" s="17">
        <f>ImssGuardería!L294</f>
        <v>0</v>
      </c>
      <c r="L3892" s="17">
        <f>ImssGuardería!M294</f>
        <v>0</v>
      </c>
      <c r="M3892" s="17">
        <f>ImssGuardería!N294</f>
        <v>0</v>
      </c>
      <c r="N3892" s="17">
        <f>ImssGuardería!O294</f>
        <v>0</v>
      </c>
      <c r="O3892" s="17">
        <f>ImssGuardería!P294</f>
        <v>0</v>
      </c>
      <c r="P3892" s="17">
        <f>ImssGuardería!Q294</f>
        <v>0</v>
      </c>
      <c r="Q3892" s="17">
        <f>ImssGuardería!R294</f>
        <v>0</v>
      </c>
      <c r="R3892" s="17">
        <f>ImssGuardería!S294</f>
        <v>0</v>
      </c>
      <c r="S3892" s="17">
        <f t="shared" si="60"/>
        <v>0</v>
      </c>
    </row>
    <row r="3893" spans="1:19">
      <c r="A3893" s="7">
        <f>ImssGuardería!A295</f>
        <v>1</v>
      </c>
      <c r="B3893" t="str">
        <f>ImssGuardería!B295</f>
        <v>Guardería</v>
      </c>
      <c r="C3893">
        <f>ImssGuardería!C295</f>
        <v>0</v>
      </c>
      <c r="D3893" t="str">
        <f>ImssGuardería!D295</f>
        <v>EMPLEADO 292</v>
      </c>
      <c r="E3893">
        <f>ImssGuardería!E295</f>
        <v>0</v>
      </c>
      <c r="F3893">
        <f>ImssGuardería!F295</f>
        <v>0</v>
      </c>
      <c r="G3893" s="17">
        <f>ImssGuardería!H295</f>
        <v>0</v>
      </c>
      <c r="H3893" s="17">
        <f>ImssGuardería!I295</f>
        <v>0</v>
      </c>
      <c r="I3893" s="17">
        <f>ImssGuardería!J295</f>
        <v>0</v>
      </c>
      <c r="J3893" s="17">
        <f>ImssGuardería!K295</f>
        <v>0</v>
      </c>
      <c r="K3893" s="17">
        <f>ImssGuardería!L295</f>
        <v>0</v>
      </c>
      <c r="L3893" s="17">
        <f>ImssGuardería!M295</f>
        <v>0</v>
      </c>
      <c r="M3893" s="17">
        <f>ImssGuardería!N295</f>
        <v>0</v>
      </c>
      <c r="N3893" s="17">
        <f>ImssGuardería!O295</f>
        <v>0</v>
      </c>
      <c r="O3893" s="17">
        <f>ImssGuardería!P295</f>
        <v>0</v>
      </c>
      <c r="P3893" s="17">
        <f>ImssGuardería!Q295</f>
        <v>0</v>
      </c>
      <c r="Q3893" s="17">
        <f>ImssGuardería!R295</f>
        <v>0</v>
      </c>
      <c r="R3893" s="17">
        <f>ImssGuardería!S295</f>
        <v>0</v>
      </c>
      <c r="S3893" s="17">
        <f t="shared" si="60"/>
        <v>0</v>
      </c>
    </row>
    <row r="3894" spans="1:19">
      <c r="A3894" s="7">
        <f>ImssGuardería!A296</f>
        <v>1</v>
      </c>
      <c r="B3894" t="str">
        <f>ImssGuardería!B296</f>
        <v>Guardería</v>
      </c>
      <c r="C3894">
        <f>ImssGuardería!C296</f>
        <v>0</v>
      </c>
      <c r="D3894" t="str">
        <f>ImssGuardería!D296</f>
        <v>EMPLEADO 293</v>
      </c>
      <c r="E3894">
        <f>ImssGuardería!E296</f>
        <v>0</v>
      </c>
      <c r="F3894">
        <f>ImssGuardería!F296</f>
        <v>0</v>
      </c>
      <c r="G3894" s="17">
        <f>ImssGuardería!H296</f>
        <v>0</v>
      </c>
      <c r="H3894" s="17">
        <f>ImssGuardería!I296</f>
        <v>0</v>
      </c>
      <c r="I3894" s="17">
        <f>ImssGuardería!J296</f>
        <v>0</v>
      </c>
      <c r="J3894" s="17">
        <f>ImssGuardería!K296</f>
        <v>0</v>
      </c>
      <c r="K3894" s="17">
        <f>ImssGuardería!L296</f>
        <v>0</v>
      </c>
      <c r="L3894" s="17">
        <f>ImssGuardería!M296</f>
        <v>0</v>
      </c>
      <c r="M3894" s="17">
        <f>ImssGuardería!N296</f>
        <v>0</v>
      </c>
      <c r="N3894" s="17">
        <f>ImssGuardería!O296</f>
        <v>0</v>
      </c>
      <c r="O3894" s="17">
        <f>ImssGuardería!P296</f>
        <v>0</v>
      </c>
      <c r="P3894" s="17">
        <f>ImssGuardería!Q296</f>
        <v>0</v>
      </c>
      <c r="Q3894" s="17">
        <f>ImssGuardería!R296</f>
        <v>0</v>
      </c>
      <c r="R3894" s="17">
        <f>ImssGuardería!S296</f>
        <v>0</v>
      </c>
      <c r="S3894" s="17">
        <f t="shared" si="60"/>
        <v>0</v>
      </c>
    </row>
    <row r="3895" spans="1:19">
      <c r="A3895" s="7">
        <f>ImssGuardería!A297</f>
        <v>1</v>
      </c>
      <c r="B3895" t="str">
        <f>ImssGuardería!B297</f>
        <v>Guardería</v>
      </c>
      <c r="C3895">
        <f>ImssGuardería!C297</f>
        <v>0</v>
      </c>
      <c r="D3895" t="str">
        <f>ImssGuardería!D297</f>
        <v>EMPLEADO 294</v>
      </c>
      <c r="E3895">
        <f>ImssGuardería!E297</f>
        <v>0</v>
      </c>
      <c r="F3895">
        <f>ImssGuardería!F297</f>
        <v>0</v>
      </c>
      <c r="G3895" s="17">
        <f>ImssGuardería!H297</f>
        <v>0</v>
      </c>
      <c r="H3895" s="17">
        <f>ImssGuardería!I297</f>
        <v>0</v>
      </c>
      <c r="I3895" s="17">
        <f>ImssGuardería!J297</f>
        <v>0</v>
      </c>
      <c r="J3895" s="17">
        <f>ImssGuardería!K297</f>
        <v>0</v>
      </c>
      <c r="K3895" s="17">
        <f>ImssGuardería!L297</f>
        <v>0</v>
      </c>
      <c r="L3895" s="17">
        <f>ImssGuardería!M297</f>
        <v>0</v>
      </c>
      <c r="M3895" s="17">
        <f>ImssGuardería!N297</f>
        <v>0</v>
      </c>
      <c r="N3895" s="17">
        <f>ImssGuardería!O297</f>
        <v>0</v>
      </c>
      <c r="O3895" s="17">
        <f>ImssGuardería!P297</f>
        <v>0</v>
      </c>
      <c r="P3895" s="17">
        <f>ImssGuardería!Q297</f>
        <v>0</v>
      </c>
      <c r="Q3895" s="17">
        <f>ImssGuardería!R297</f>
        <v>0</v>
      </c>
      <c r="R3895" s="17">
        <f>ImssGuardería!S297</f>
        <v>0</v>
      </c>
      <c r="S3895" s="17">
        <f t="shared" si="60"/>
        <v>0</v>
      </c>
    </row>
    <row r="3896" spans="1:19">
      <c r="A3896" s="7">
        <f>ImssGuardería!A298</f>
        <v>1</v>
      </c>
      <c r="B3896" t="str">
        <f>ImssGuardería!B298</f>
        <v>Guardería</v>
      </c>
      <c r="C3896">
        <f>ImssGuardería!C298</f>
        <v>0</v>
      </c>
      <c r="D3896" t="str">
        <f>ImssGuardería!D298</f>
        <v>EMPLEADO 295</v>
      </c>
      <c r="E3896">
        <f>ImssGuardería!E298</f>
        <v>0</v>
      </c>
      <c r="F3896">
        <f>ImssGuardería!F298</f>
        <v>0</v>
      </c>
      <c r="G3896" s="17">
        <f>ImssGuardería!H298</f>
        <v>0</v>
      </c>
      <c r="H3896" s="17">
        <f>ImssGuardería!I298</f>
        <v>0</v>
      </c>
      <c r="I3896" s="17">
        <f>ImssGuardería!J298</f>
        <v>0</v>
      </c>
      <c r="J3896" s="17">
        <f>ImssGuardería!K298</f>
        <v>0</v>
      </c>
      <c r="K3896" s="17">
        <f>ImssGuardería!L298</f>
        <v>0</v>
      </c>
      <c r="L3896" s="17">
        <f>ImssGuardería!M298</f>
        <v>0</v>
      </c>
      <c r="M3896" s="17">
        <f>ImssGuardería!N298</f>
        <v>0</v>
      </c>
      <c r="N3896" s="17">
        <f>ImssGuardería!O298</f>
        <v>0</v>
      </c>
      <c r="O3896" s="17">
        <f>ImssGuardería!P298</f>
        <v>0</v>
      </c>
      <c r="P3896" s="17">
        <f>ImssGuardería!Q298</f>
        <v>0</v>
      </c>
      <c r="Q3896" s="17">
        <f>ImssGuardería!R298</f>
        <v>0</v>
      </c>
      <c r="R3896" s="17">
        <f>ImssGuardería!S298</f>
        <v>0</v>
      </c>
      <c r="S3896" s="17">
        <f t="shared" si="60"/>
        <v>0</v>
      </c>
    </row>
    <row r="3897" spans="1:19">
      <c r="A3897" s="7">
        <f>ImssGuardería!A299</f>
        <v>1</v>
      </c>
      <c r="B3897" t="str">
        <f>ImssGuardería!B299</f>
        <v>Guardería</v>
      </c>
      <c r="C3897">
        <f>ImssGuardería!C299</f>
        <v>0</v>
      </c>
      <c r="D3897" t="str">
        <f>ImssGuardería!D299</f>
        <v>EMPLEADO 296</v>
      </c>
      <c r="E3897">
        <f>ImssGuardería!E299</f>
        <v>0</v>
      </c>
      <c r="F3897">
        <f>ImssGuardería!F299</f>
        <v>0</v>
      </c>
      <c r="G3897" s="17">
        <f>ImssGuardería!H299</f>
        <v>0</v>
      </c>
      <c r="H3897" s="17">
        <f>ImssGuardería!I299</f>
        <v>0</v>
      </c>
      <c r="I3897" s="17">
        <f>ImssGuardería!J299</f>
        <v>0</v>
      </c>
      <c r="J3897" s="17">
        <f>ImssGuardería!K299</f>
        <v>0</v>
      </c>
      <c r="K3897" s="17">
        <f>ImssGuardería!L299</f>
        <v>0</v>
      </c>
      <c r="L3897" s="17">
        <f>ImssGuardería!M299</f>
        <v>0</v>
      </c>
      <c r="M3897" s="17">
        <f>ImssGuardería!N299</f>
        <v>0</v>
      </c>
      <c r="N3897" s="17">
        <f>ImssGuardería!O299</f>
        <v>0</v>
      </c>
      <c r="O3897" s="17">
        <f>ImssGuardería!P299</f>
        <v>0</v>
      </c>
      <c r="P3897" s="17">
        <f>ImssGuardería!Q299</f>
        <v>0</v>
      </c>
      <c r="Q3897" s="17">
        <f>ImssGuardería!R299</f>
        <v>0</v>
      </c>
      <c r="R3897" s="17">
        <f>ImssGuardería!S299</f>
        <v>0</v>
      </c>
      <c r="S3897" s="17">
        <f t="shared" si="60"/>
        <v>0</v>
      </c>
    </row>
    <row r="3898" spans="1:19">
      <c r="A3898" s="7">
        <f>ImssGuardería!A300</f>
        <v>1</v>
      </c>
      <c r="B3898" t="str">
        <f>ImssGuardería!B300</f>
        <v>Guardería</v>
      </c>
      <c r="C3898">
        <f>ImssGuardería!C300</f>
        <v>0</v>
      </c>
      <c r="D3898" t="str">
        <f>ImssGuardería!D300</f>
        <v>EMPLEADO 297</v>
      </c>
      <c r="E3898">
        <f>ImssGuardería!E300</f>
        <v>0</v>
      </c>
      <c r="F3898">
        <f>ImssGuardería!F300</f>
        <v>0</v>
      </c>
      <c r="G3898" s="17">
        <f>ImssGuardería!H300</f>
        <v>0</v>
      </c>
      <c r="H3898" s="17">
        <f>ImssGuardería!I300</f>
        <v>0</v>
      </c>
      <c r="I3898" s="17">
        <f>ImssGuardería!J300</f>
        <v>0</v>
      </c>
      <c r="J3898" s="17">
        <f>ImssGuardería!K300</f>
        <v>0</v>
      </c>
      <c r="K3898" s="17">
        <f>ImssGuardería!L300</f>
        <v>0</v>
      </c>
      <c r="L3898" s="17">
        <f>ImssGuardería!M300</f>
        <v>0</v>
      </c>
      <c r="M3898" s="17">
        <f>ImssGuardería!N300</f>
        <v>0</v>
      </c>
      <c r="N3898" s="17">
        <f>ImssGuardería!O300</f>
        <v>0</v>
      </c>
      <c r="O3898" s="17">
        <f>ImssGuardería!P300</f>
        <v>0</v>
      </c>
      <c r="P3898" s="17">
        <f>ImssGuardería!Q300</f>
        <v>0</v>
      </c>
      <c r="Q3898" s="17">
        <f>ImssGuardería!R300</f>
        <v>0</v>
      </c>
      <c r="R3898" s="17">
        <f>ImssGuardería!S300</f>
        <v>0</v>
      </c>
      <c r="S3898" s="17">
        <f t="shared" si="60"/>
        <v>0</v>
      </c>
    </row>
    <row r="3899" spans="1:19">
      <c r="A3899" s="7">
        <f>ImssGuardería!A301</f>
        <v>1</v>
      </c>
      <c r="B3899" t="str">
        <f>ImssGuardería!B301</f>
        <v>Guardería</v>
      </c>
      <c r="C3899">
        <f>ImssGuardería!C301</f>
        <v>0</v>
      </c>
      <c r="D3899" t="str">
        <f>ImssGuardería!D301</f>
        <v>EMPLEADO 298</v>
      </c>
      <c r="E3899">
        <f>ImssGuardería!E301</f>
        <v>0</v>
      </c>
      <c r="F3899">
        <f>ImssGuardería!F301</f>
        <v>0</v>
      </c>
      <c r="G3899" s="17">
        <f>ImssGuardería!H301</f>
        <v>0</v>
      </c>
      <c r="H3899" s="17">
        <f>ImssGuardería!I301</f>
        <v>0</v>
      </c>
      <c r="I3899" s="17">
        <f>ImssGuardería!J301</f>
        <v>0</v>
      </c>
      <c r="J3899" s="17">
        <f>ImssGuardería!K301</f>
        <v>0</v>
      </c>
      <c r="K3899" s="17">
        <f>ImssGuardería!L301</f>
        <v>0</v>
      </c>
      <c r="L3899" s="17">
        <f>ImssGuardería!M301</f>
        <v>0</v>
      </c>
      <c r="M3899" s="17">
        <f>ImssGuardería!N301</f>
        <v>0</v>
      </c>
      <c r="N3899" s="17">
        <f>ImssGuardería!O301</f>
        <v>0</v>
      </c>
      <c r="O3899" s="17">
        <f>ImssGuardería!P301</f>
        <v>0</v>
      </c>
      <c r="P3899" s="17">
        <f>ImssGuardería!Q301</f>
        <v>0</v>
      </c>
      <c r="Q3899" s="17">
        <f>ImssGuardería!R301</f>
        <v>0</v>
      </c>
      <c r="R3899" s="17">
        <f>ImssGuardería!S301</f>
        <v>0</v>
      </c>
      <c r="S3899" s="17">
        <f t="shared" si="60"/>
        <v>0</v>
      </c>
    </row>
    <row r="3900" spans="1:19">
      <c r="A3900" s="7">
        <f>ImssGuardería!A302</f>
        <v>1</v>
      </c>
      <c r="B3900" t="str">
        <f>ImssGuardería!B302</f>
        <v>Guardería</v>
      </c>
      <c r="C3900">
        <f>ImssGuardería!C302</f>
        <v>0</v>
      </c>
      <c r="D3900" t="str">
        <f>ImssGuardería!D302</f>
        <v>EMPLEADO 299</v>
      </c>
      <c r="E3900">
        <f>ImssGuardería!E302</f>
        <v>0</v>
      </c>
      <c r="F3900">
        <f>ImssGuardería!F302</f>
        <v>0</v>
      </c>
      <c r="G3900" s="17">
        <f>ImssGuardería!H302</f>
        <v>0</v>
      </c>
      <c r="H3900" s="17">
        <f>ImssGuardería!I302</f>
        <v>0</v>
      </c>
      <c r="I3900" s="17">
        <f>ImssGuardería!J302</f>
        <v>0</v>
      </c>
      <c r="J3900" s="17">
        <f>ImssGuardería!K302</f>
        <v>0</v>
      </c>
      <c r="K3900" s="17">
        <f>ImssGuardería!L302</f>
        <v>0</v>
      </c>
      <c r="L3900" s="17">
        <f>ImssGuardería!M302</f>
        <v>0</v>
      </c>
      <c r="M3900" s="17">
        <f>ImssGuardería!N302</f>
        <v>0</v>
      </c>
      <c r="N3900" s="17">
        <f>ImssGuardería!O302</f>
        <v>0</v>
      </c>
      <c r="O3900" s="17">
        <f>ImssGuardería!P302</f>
        <v>0</v>
      </c>
      <c r="P3900" s="17">
        <f>ImssGuardería!Q302</f>
        <v>0</v>
      </c>
      <c r="Q3900" s="17">
        <f>ImssGuardería!R302</f>
        <v>0</v>
      </c>
      <c r="R3900" s="17">
        <f>ImssGuardería!S302</f>
        <v>0</v>
      </c>
      <c r="S3900" s="17">
        <f t="shared" si="60"/>
        <v>0</v>
      </c>
    </row>
    <row r="3901" spans="1:19">
      <c r="A3901" s="7">
        <f>ImssGuardería!A303</f>
        <v>1</v>
      </c>
      <c r="B3901" t="str">
        <f>ImssGuardería!B303</f>
        <v>Guardería</v>
      </c>
      <c r="C3901">
        <f>ImssGuardería!C303</f>
        <v>0</v>
      </c>
      <c r="D3901" t="str">
        <f>ImssGuardería!D303</f>
        <v>EMPLEADO 300</v>
      </c>
      <c r="E3901">
        <f>ImssGuardería!E303</f>
        <v>0</v>
      </c>
      <c r="F3901">
        <f>ImssGuardería!F303</f>
        <v>0</v>
      </c>
      <c r="G3901" s="17">
        <f>ImssGuardería!H303</f>
        <v>0</v>
      </c>
      <c r="H3901" s="17">
        <f>ImssGuardería!I303</f>
        <v>0</v>
      </c>
      <c r="I3901" s="17">
        <f>ImssGuardería!J303</f>
        <v>0</v>
      </c>
      <c r="J3901" s="17">
        <f>ImssGuardería!K303</f>
        <v>0</v>
      </c>
      <c r="K3901" s="17">
        <f>ImssGuardería!L303</f>
        <v>0</v>
      </c>
      <c r="L3901" s="17">
        <f>ImssGuardería!M303</f>
        <v>0</v>
      </c>
      <c r="M3901" s="17">
        <f>ImssGuardería!N303</f>
        <v>0</v>
      </c>
      <c r="N3901" s="17">
        <f>ImssGuardería!O303</f>
        <v>0</v>
      </c>
      <c r="O3901" s="17">
        <f>ImssGuardería!P303</f>
        <v>0</v>
      </c>
      <c r="P3901" s="17">
        <f>ImssGuardería!Q303</f>
        <v>0</v>
      </c>
      <c r="Q3901" s="17">
        <f>ImssGuardería!R303</f>
        <v>0</v>
      </c>
      <c r="R3901" s="17">
        <f>ImssGuardería!S303</f>
        <v>0</v>
      </c>
      <c r="S3901" s="17">
        <f t="shared" si="60"/>
        <v>0</v>
      </c>
    </row>
    <row r="3902" spans="1:19">
      <c r="A3902" s="7">
        <f>ImssGuardería!A304</f>
        <v>1</v>
      </c>
      <c r="B3902" t="str">
        <f>ImssGuardería!B304</f>
        <v>Guardería</v>
      </c>
      <c r="C3902">
        <f>ImssGuardería!C304</f>
        <v>0</v>
      </c>
      <c r="D3902" t="str">
        <f>ImssGuardería!D304</f>
        <v>EMPLEADO 301</v>
      </c>
      <c r="E3902">
        <f>ImssGuardería!E304</f>
        <v>0</v>
      </c>
      <c r="F3902">
        <f>ImssGuardería!F304</f>
        <v>0</v>
      </c>
      <c r="G3902" s="17">
        <f>ImssGuardería!H304</f>
        <v>0</v>
      </c>
      <c r="H3902" s="17">
        <f>ImssGuardería!I304</f>
        <v>0</v>
      </c>
      <c r="I3902" s="17">
        <f>ImssGuardería!J304</f>
        <v>0</v>
      </c>
      <c r="J3902" s="17">
        <f>ImssGuardería!K304</f>
        <v>0</v>
      </c>
      <c r="K3902" s="17">
        <f>ImssGuardería!L304</f>
        <v>0</v>
      </c>
      <c r="L3902" s="17">
        <f>ImssGuardería!M304</f>
        <v>0</v>
      </c>
      <c r="M3902" s="17">
        <f>ImssGuardería!N304</f>
        <v>0</v>
      </c>
      <c r="N3902" s="17">
        <f>ImssGuardería!O304</f>
        <v>0</v>
      </c>
      <c r="O3902" s="17">
        <f>ImssGuardería!P304</f>
        <v>0</v>
      </c>
      <c r="P3902" s="17">
        <f>ImssGuardería!Q304</f>
        <v>0</v>
      </c>
      <c r="Q3902" s="17">
        <f>ImssGuardería!R304</f>
        <v>0</v>
      </c>
      <c r="R3902" s="17">
        <f>ImssGuardería!S304</f>
        <v>0</v>
      </c>
      <c r="S3902" s="17">
        <f t="shared" si="60"/>
        <v>0</v>
      </c>
    </row>
    <row r="3903" spans="1:19">
      <c r="A3903" s="7">
        <f>ImssGuardería!A305</f>
        <v>1</v>
      </c>
      <c r="B3903" t="str">
        <f>ImssGuardería!B305</f>
        <v>Guardería</v>
      </c>
      <c r="C3903">
        <f>ImssGuardería!C305</f>
        <v>0</v>
      </c>
      <c r="D3903" t="str">
        <f>ImssGuardería!D305</f>
        <v>EMPLEADO 302</v>
      </c>
      <c r="E3903">
        <f>ImssGuardería!E305</f>
        <v>0</v>
      </c>
      <c r="F3903">
        <f>ImssGuardería!F305</f>
        <v>0</v>
      </c>
      <c r="G3903" s="17">
        <f>ImssGuardería!H305</f>
        <v>0</v>
      </c>
      <c r="H3903" s="17">
        <f>ImssGuardería!I305</f>
        <v>0</v>
      </c>
      <c r="I3903" s="17">
        <f>ImssGuardería!J305</f>
        <v>0</v>
      </c>
      <c r="J3903" s="17">
        <f>ImssGuardería!K305</f>
        <v>0</v>
      </c>
      <c r="K3903" s="17">
        <f>ImssGuardería!L305</f>
        <v>0</v>
      </c>
      <c r="L3903" s="17">
        <f>ImssGuardería!M305</f>
        <v>0</v>
      </c>
      <c r="M3903" s="17">
        <f>ImssGuardería!N305</f>
        <v>0</v>
      </c>
      <c r="N3903" s="17">
        <f>ImssGuardería!O305</f>
        <v>0</v>
      </c>
      <c r="O3903" s="17">
        <f>ImssGuardería!P305</f>
        <v>0</v>
      </c>
      <c r="P3903" s="17">
        <f>ImssGuardería!Q305</f>
        <v>0</v>
      </c>
      <c r="Q3903" s="17">
        <f>ImssGuardería!R305</f>
        <v>0</v>
      </c>
      <c r="R3903" s="17">
        <f>ImssGuardería!S305</f>
        <v>0</v>
      </c>
      <c r="S3903" s="17">
        <f t="shared" si="60"/>
        <v>0</v>
      </c>
    </row>
    <row r="3904" spans="1:19">
      <c r="A3904" s="7">
        <f>ImssGuardería!A306</f>
        <v>1</v>
      </c>
      <c r="B3904" t="str">
        <f>ImssGuardería!B306</f>
        <v>Guardería</v>
      </c>
      <c r="C3904">
        <f>ImssGuardería!C306</f>
        <v>0</v>
      </c>
      <c r="D3904" t="str">
        <f>ImssGuardería!D306</f>
        <v>EMPLEADO 303</v>
      </c>
      <c r="E3904">
        <f>ImssGuardería!E306</f>
        <v>0</v>
      </c>
      <c r="F3904">
        <f>ImssGuardería!F306</f>
        <v>0</v>
      </c>
      <c r="G3904" s="17">
        <f>ImssGuardería!H306</f>
        <v>0</v>
      </c>
      <c r="H3904" s="17">
        <f>ImssGuardería!I306</f>
        <v>0</v>
      </c>
      <c r="I3904" s="17">
        <f>ImssGuardería!J306</f>
        <v>0</v>
      </c>
      <c r="J3904" s="17">
        <f>ImssGuardería!K306</f>
        <v>0</v>
      </c>
      <c r="K3904" s="17">
        <f>ImssGuardería!L306</f>
        <v>0</v>
      </c>
      <c r="L3904" s="17">
        <f>ImssGuardería!M306</f>
        <v>0</v>
      </c>
      <c r="M3904" s="17">
        <f>ImssGuardería!N306</f>
        <v>0</v>
      </c>
      <c r="N3904" s="17">
        <f>ImssGuardería!O306</f>
        <v>0</v>
      </c>
      <c r="O3904" s="17">
        <f>ImssGuardería!P306</f>
        <v>0</v>
      </c>
      <c r="P3904" s="17">
        <f>ImssGuardería!Q306</f>
        <v>0</v>
      </c>
      <c r="Q3904" s="17">
        <f>ImssGuardería!R306</f>
        <v>0</v>
      </c>
      <c r="R3904" s="17">
        <f>ImssGuardería!S306</f>
        <v>0</v>
      </c>
      <c r="S3904" s="17">
        <f t="shared" si="60"/>
        <v>0</v>
      </c>
    </row>
    <row r="3905" spans="1:19">
      <c r="A3905" s="7">
        <f>ImssGuardería!A307</f>
        <v>1</v>
      </c>
      <c r="B3905" t="str">
        <f>ImssGuardería!B307</f>
        <v>Guardería</v>
      </c>
      <c r="C3905">
        <f>ImssGuardería!C307</f>
        <v>0</v>
      </c>
      <c r="D3905" t="str">
        <f>ImssGuardería!D307</f>
        <v>EMPLEADO 304</v>
      </c>
      <c r="E3905">
        <f>ImssGuardería!E307</f>
        <v>0</v>
      </c>
      <c r="F3905">
        <f>ImssGuardería!F307</f>
        <v>0</v>
      </c>
      <c r="G3905" s="17">
        <f>ImssGuardería!H307</f>
        <v>0</v>
      </c>
      <c r="H3905" s="17">
        <f>ImssGuardería!I307</f>
        <v>0</v>
      </c>
      <c r="I3905" s="17">
        <f>ImssGuardería!J307</f>
        <v>0</v>
      </c>
      <c r="J3905" s="17">
        <f>ImssGuardería!K307</f>
        <v>0</v>
      </c>
      <c r="K3905" s="17">
        <f>ImssGuardería!L307</f>
        <v>0</v>
      </c>
      <c r="L3905" s="17">
        <f>ImssGuardería!M307</f>
        <v>0</v>
      </c>
      <c r="M3905" s="17">
        <f>ImssGuardería!N307</f>
        <v>0</v>
      </c>
      <c r="N3905" s="17">
        <f>ImssGuardería!O307</f>
        <v>0</v>
      </c>
      <c r="O3905" s="17">
        <f>ImssGuardería!P307</f>
        <v>0</v>
      </c>
      <c r="P3905" s="17">
        <f>ImssGuardería!Q307</f>
        <v>0</v>
      </c>
      <c r="Q3905" s="17">
        <f>ImssGuardería!R307</f>
        <v>0</v>
      </c>
      <c r="R3905" s="17">
        <f>ImssGuardería!S307</f>
        <v>0</v>
      </c>
      <c r="S3905" s="17">
        <f t="shared" si="60"/>
        <v>0</v>
      </c>
    </row>
    <row r="3906" spans="1:19">
      <c r="A3906" s="7">
        <f>ImssGuardería!A308</f>
        <v>1</v>
      </c>
      <c r="B3906" t="str">
        <f>ImssGuardería!B308</f>
        <v>Guardería</v>
      </c>
      <c r="C3906">
        <f>ImssGuardería!C308</f>
        <v>0</v>
      </c>
      <c r="D3906" t="str">
        <f>ImssGuardería!D308</f>
        <v>EMPLEADO 305</v>
      </c>
      <c r="E3906">
        <f>ImssGuardería!E308</f>
        <v>0</v>
      </c>
      <c r="F3906">
        <f>ImssGuardería!F308</f>
        <v>0</v>
      </c>
      <c r="G3906" s="17">
        <f>ImssGuardería!H308</f>
        <v>0</v>
      </c>
      <c r="H3906" s="17">
        <f>ImssGuardería!I308</f>
        <v>0</v>
      </c>
      <c r="I3906" s="17">
        <f>ImssGuardería!J308</f>
        <v>0</v>
      </c>
      <c r="J3906" s="17">
        <f>ImssGuardería!K308</f>
        <v>0</v>
      </c>
      <c r="K3906" s="17">
        <f>ImssGuardería!L308</f>
        <v>0</v>
      </c>
      <c r="L3906" s="17">
        <f>ImssGuardería!M308</f>
        <v>0</v>
      </c>
      <c r="M3906" s="17">
        <f>ImssGuardería!N308</f>
        <v>0</v>
      </c>
      <c r="N3906" s="17">
        <f>ImssGuardería!O308</f>
        <v>0</v>
      </c>
      <c r="O3906" s="17">
        <f>ImssGuardería!P308</f>
        <v>0</v>
      </c>
      <c r="P3906" s="17">
        <f>ImssGuardería!Q308</f>
        <v>0</v>
      </c>
      <c r="Q3906" s="17">
        <f>ImssGuardería!R308</f>
        <v>0</v>
      </c>
      <c r="R3906" s="17">
        <f>ImssGuardería!S308</f>
        <v>0</v>
      </c>
      <c r="S3906" s="17">
        <f t="shared" si="60"/>
        <v>0</v>
      </c>
    </row>
    <row r="3907" spans="1:19">
      <c r="A3907" s="7">
        <f>ImssGuardería!A309</f>
        <v>1</v>
      </c>
      <c r="B3907" t="str">
        <f>ImssGuardería!B309</f>
        <v>Guardería</v>
      </c>
      <c r="C3907">
        <f>ImssGuardería!C309</f>
        <v>0</v>
      </c>
      <c r="D3907" t="str">
        <f>ImssGuardería!D309</f>
        <v>EMPLEADO 306</v>
      </c>
      <c r="E3907">
        <f>ImssGuardería!E309</f>
        <v>0</v>
      </c>
      <c r="F3907">
        <f>ImssGuardería!F309</f>
        <v>0</v>
      </c>
      <c r="G3907" s="17">
        <f>ImssGuardería!H309</f>
        <v>0</v>
      </c>
      <c r="H3907" s="17">
        <f>ImssGuardería!I309</f>
        <v>0</v>
      </c>
      <c r="I3907" s="17">
        <f>ImssGuardería!J309</f>
        <v>0</v>
      </c>
      <c r="J3907" s="17">
        <f>ImssGuardería!K309</f>
        <v>0</v>
      </c>
      <c r="K3907" s="17">
        <f>ImssGuardería!L309</f>
        <v>0</v>
      </c>
      <c r="L3907" s="17">
        <f>ImssGuardería!M309</f>
        <v>0</v>
      </c>
      <c r="M3907" s="17">
        <f>ImssGuardería!N309</f>
        <v>0</v>
      </c>
      <c r="N3907" s="17">
        <f>ImssGuardería!O309</f>
        <v>0</v>
      </c>
      <c r="O3907" s="17">
        <f>ImssGuardería!P309</f>
        <v>0</v>
      </c>
      <c r="P3907" s="17">
        <f>ImssGuardería!Q309</f>
        <v>0</v>
      </c>
      <c r="Q3907" s="17">
        <f>ImssGuardería!R309</f>
        <v>0</v>
      </c>
      <c r="R3907" s="17">
        <f>ImssGuardería!S309</f>
        <v>0</v>
      </c>
      <c r="S3907" s="17">
        <f t="shared" ref="S3907:S3970" si="61">SUM(G3907:R3907)</f>
        <v>0</v>
      </c>
    </row>
    <row r="3908" spans="1:19">
      <c r="A3908" s="7">
        <f>ImssGuardería!A310</f>
        <v>1</v>
      </c>
      <c r="B3908" t="str">
        <f>ImssGuardería!B310</f>
        <v>Guardería</v>
      </c>
      <c r="C3908">
        <f>ImssGuardería!C310</f>
        <v>0</v>
      </c>
      <c r="D3908" t="str">
        <f>ImssGuardería!D310</f>
        <v>EMPLEADO 307</v>
      </c>
      <c r="E3908">
        <f>ImssGuardería!E310</f>
        <v>0</v>
      </c>
      <c r="F3908">
        <f>ImssGuardería!F310</f>
        <v>0</v>
      </c>
      <c r="G3908" s="17">
        <f>ImssGuardería!H310</f>
        <v>0</v>
      </c>
      <c r="H3908" s="17">
        <f>ImssGuardería!I310</f>
        <v>0</v>
      </c>
      <c r="I3908" s="17">
        <f>ImssGuardería!J310</f>
        <v>0</v>
      </c>
      <c r="J3908" s="17">
        <f>ImssGuardería!K310</f>
        <v>0</v>
      </c>
      <c r="K3908" s="17">
        <f>ImssGuardería!L310</f>
        <v>0</v>
      </c>
      <c r="L3908" s="17">
        <f>ImssGuardería!M310</f>
        <v>0</v>
      </c>
      <c r="M3908" s="17">
        <f>ImssGuardería!N310</f>
        <v>0</v>
      </c>
      <c r="N3908" s="17">
        <f>ImssGuardería!O310</f>
        <v>0</v>
      </c>
      <c r="O3908" s="17">
        <f>ImssGuardería!P310</f>
        <v>0</v>
      </c>
      <c r="P3908" s="17">
        <f>ImssGuardería!Q310</f>
        <v>0</v>
      </c>
      <c r="Q3908" s="17">
        <f>ImssGuardería!R310</f>
        <v>0</v>
      </c>
      <c r="R3908" s="17">
        <f>ImssGuardería!S310</f>
        <v>0</v>
      </c>
      <c r="S3908" s="17">
        <f t="shared" si="61"/>
        <v>0</v>
      </c>
    </row>
    <row r="3909" spans="1:19">
      <c r="A3909" s="7">
        <f>ImssGuardería!A311</f>
        <v>1</v>
      </c>
      <c r="B3909" t="str">
        <f>ImssGuardería!B311</f>
        <v>Guardería</v>
      </c>
      <c r="C3909">
        <f>ImssGuardería!C311</f>
        <v>0</v>
      </c>
      <c r="D3909" t="str">
        <f>ImssGuardería!D311</f>
        <v>EMPLEADO 308</v>
      </c>
      <c r="E3909">
        <f>ImssGuardería!E311</f>
        <v>0</v>
      </c>
      <c r="F3909">
        <f>ImssGuardería!F311</f>
        <v>0</v>
      </c>
      <c r="G3909" s="17">
        <f>ImssGuardería!H311</f>
        <v>0</v>
      </c>
      <c r="H3909" s="17">
        <f>ImssGuardería!I311</f>
        <v>0</v>
      </c>
      <c r="I3909" s="17">
        <f>ImssGuardería!J311</f>
        <v>0</v>
      </c>
      <c r="J3909" s="17">
        <f>ImssGuardería!K311</f>
        <v>0</v>
      </c>
      <c r="K3909" s="17">
        <f>ImssGuardería!L311</f>
        <v>0</v>
      </c>
      <c r="L3909" s="17">
        <f>ImssGuardería!M311</f>
        <v>0</v>
      </c>
      <c r="M3909" s="17">
        <f>ImssGuardería!N311</f>
        <v>0</v>
      </c>
      <c r="N3909" s="17">
        <f>ImssGuardería!O311</f>
        <v>0</v>
      </c>
      <c r="O3909" s="17">
        <f>ImssGuardería!P311</f>
        <v>0</v>
      </c>
      <c r="P3909" s="17">
        <f>ImssGuardería!Q311</f>
        <v>0</v>
      </c>
      <c r="Q3909" s="17">
        <f>ImssGuardería!R311</f>
        <v>0</v>
      </c>
      <c r="R3909" s="17">
        <f>ImssGuardería!S311</f>
        <v>0</v>
      </c>
      <c r="S3909" s="17">
        <f t="shared" si="61"/>
        <v>0</v>
      </c>
    </row>
    <row r="3910" spans="1:19">
      <c r="A3910" s="7">
        <f>ImssGuardería!A312</f>
        <v>1</v>
      </c>
      <c r="B3910" t="str">
        <f>ImssGuardería!B312</f>
        <v>Guardería</v>
      </c>
      <c r="C3910">
        <f>ImssGuardería!C312</f>
        <v>0</v>
      </c>
      <c r="D3910" t="str">
        <f>ImssGuardería!D312</f>
        <v>EMPLEADO 309</v>
      </c>
      <c r="E3910">
        <f>ImssGuardería!E312</f>
        <v>0</v>
      </c>
      <c r="F3910">
        <f>ImssGuardería!F312</f>
        <v>0</v>
      </c>
      <c r="G3910" s="17">
        <f>ImssGuardería!H312</f>
        <v>0</v>
      </c>
      <c r="H3910" s="17">
        <f>ImssGuardería!I312</f>
        <v>0</v>
      </c>
      <c r="I3910" s="17">
        <f>ImssGuardería!J312</f>
        <v>0</v>
      </c>
      <c r="J3910" s="17">
        <f>ImssGuardería!K312</f>
        <v>0</v>
      </c>
      <c r="K3910" s="17">
        <f>ImssGuardería!L312</f>
        <v>0</v>
      </c>
      <c r="L3910" s="17">
        <f>ImssGuardería!M312</f>
        <v>0</v>
      </c>
      <c r="M3910" s="17">
        <f>ImssGuardería!N312</f>
        <v>0</v>
      </c>
      <c r="N3910" s="17">
        <f>ImssGuardería!O312</f>
        <v>0</v>
      </c>
      <c r="O3910" s="17">
        <f>ImssGuardería!P312</f>
        <v>0</v>
      </c>
      <c r="P3910" s="17">
        <f>ImssGuardería!Q312</f>
        <v>0</v>
      </c>
      <c r="Q3910" s="17">
        <f>ImssGuardería!R312</f>
        <v>0</v>
      </c>
      <c r="R3910" s="17">
        <f>ImssGuardería!S312</f>
        <v>0</v>
      </c>
      <c r="S3910" s="17">
        <f t="shared" si="61"/>
        <v>0</v>
      </c>
    </row>
    <row r="3911" spans="1:19">
      <c r="A3911" s="7">
        <f>ImssGuardería!A313</f>
        <v>1</v>
      </c>
      <c r="B3911" t="str">
        <f>ImssGuardería!B313</f>
        <v>Guardería</v>
      </c>
      <c r="C3911">
        <f>ImssGuardería!C313</f>
        <v>0</v>
      </c>
      <c r="D3911" t="str">
        <f>ImssGuardería!D313</f>
        <v>EMPLEADO 310</v>
      </c>
      <c r="E3911">
        <f>ImssGuardería!E313</f>
        <v>0</v>
      </c>
      <c r="F3911">
        <f>ImssGuardería!F313</f>
        <v>0</v>
      </c>
      <c r="G3911" s="17">
        <f>ImssGuardería!H313</f>
        <v>0</v>
      </c>
      <c r="H3911" s="17">
        <f>ImssGuardería!I313</f>
        <v>0</v>
      </c>
      <c r="I3911" s="17">
        <f>ImssGuardería!J313</f>
        <v>0</v>
      </c>
      <c r="J3911" s="17">
        <f>ImssGuardería!K313</f>
        <v>0</v>
      </c>
      <c r="K3911" s="17">
        <f>ImssGuardería!L313</f>
        <v>0</v>
      </c>
      <c r="L3911" s="17">
        <f>ImssGuardería!M313</f>
        <v>0</v>
      </c>
      <c r="M3911" s="17">
        <f>ImssGuardería!N313</f>
        <v>0</v>
      </c>
      <c r="N3911" s="17">
        <f>ImssGuardería!O313</f>
        <v>0</v>
      </c>
      <c r="O3911" s="17">
        <f>ImssGuardería!P313</f>
        <v>0</v>
      </c>
      <c r="P3911" s="17">
        <f>ImssGuardería!Q313</f>
        <v>0</v>
      </c>
      <c r="Q3911" s="17">
        <f>ImssGuardería!R313</f>
        <v>0</v>
      </c>
      <c r="R3911" s="17">
        <f>ImssGuardería!S313</f>
        <v>0</v>
      </c>
      <c r="S3911" s="17">
        <f t="shared" si="61"/>
        <v>0</v>
      </c>
    </row>
    <row r="3912" spans="1:19">
      <c r="A3912" s="7">
        <f>ImssGuardería!A314</f>
        <v>1</v>
      </c>
      <c r="B3912" t="str">
        <f>ImssGuardería!B314</f>
        <v>Guardería</v>
      </c>
      <c r="C3912">
        <f>ImssGuardería!C314</f>
        <v>0</v>
      </c>
      <c r="D3912" t="str">
        <f>ImssGuardería!D314</f>
        <v>EMPLEADO 311</v>
      </c>
      <c r="E3912">
        <f>ImssGuardería!E314</f>
        <v>0</v>
      </c>
      <c r="F3912">
        <f>ImssGuardería!F314</f>
        <v>0</v>
      </c>
      <c r="G3912" s="17">
        <f>ImssGuardería!H314</f>
        <v>0</v>
      </c>
      <c r="H3912" s="17">
        <f>ImssGuardería!I314</f>
        <v>0</v>
      </c>
      <c r="I3912" s="17">
        <f>ImssGuardería!J314</f>
        <v>0</v>
      </c>
      <c r="J3912" s="17">
        <f>ImssGuardería!K314</f>
        <v>0</v>
      </c>
      <c r="K3912" s="17">
        <f>ImssGuardería!L314</f>
        <v>0</v>
      </c>
      <c r="L3912" s="17">
        <f>ImssGuardería!M314</f>
        <v>0</v>
      </c>
      <c r="M3912" s="17">
        <f>ImssGuardería!N314</f>
        <v>0</v>
      </c>
      <c r="N3912" s="17">
        <f>ImssGuardería!O314</f>
        <v>0</v>
      </c>
      <c r="O3912" s="17">
        <f>ImssGuardería!P314</f>
        <v>0</v>
      </c>
      <c r="P3912" s="17">
        <f>ImssGuardería!Q314</f>
        <v>0</v>
      </c>
      <c r="Q3912" s="17">
        <f>ImssGuardería!R314</f>
        <v>0</v>
      </c>
      <c r="R3912" s="17">
        <f>ImssGuardería!S314</f>
        <v>0</v>
      </c>
      <c r="S3912" s="17">
        <f t="shared" si="61"/>
        <v>0</v>
      </c>
    </row>
    <row r="3913" spans="1:19">
      <c r="A3913" s="7">
        <f>ImssGuardería!A315</f>
        <v>1</v>
      </c>
      <c r="B3913" t="str">
        <f>ImssGuardería!B315</f>
        <v>Guardería</v>
      </c>
      <c r="C3913">
        <f>ImssGuardería!C315</f>
        <v>0</v>
      </c>
      <c r="D3913" t="str">
        <f>ImssGuardería!D315</f>
        <v>EMPLEADO 312</v>
      </c>
      <c r="E3913">
        <f>ImssGuardería!E315</f>
        <v>0</v>
      </c>
      <c r="F3913">
        <f>ImssGuardería!F315</f>
        <v>0</v>
      </c>
      <c r="G3913" s="17">
        <f>ImssGuardería!H315</f>
        <v>0</v>
      </c>
      <c r="H3913" s="17">
        <f>ImssGuardería!I315</f>
        <v>0</v>
      </c>
      <c r="I3913" s="17">
        <f>ImssGuardería!J315</f>
        <v>0</v>
      </c>
      <c r="J3913" s="17">
        <f>ImssGuardería!K315</f>
        <v>0</v>
      </c>
      <c r="K3913" s="17">
        <f>ImssGuardería!L315</f>
        <v>0</v>
      </c>
      <c r="L3913" s="17">
        <f>ImssGuardería!M315</f>
        <v>0</v>
      </c>
      <c r="M3913" s="17">
        <f>ImssGuardería!N315</f>
        <v>0</v>
      </c>
      <c r="N3913" s="17">
        <f>ImssGuardería!O315</f>
        <v>0</v>
      </c>
      <c r="O3913" s="17">
        <f>ImssGuardería!P315</f>
        <v>0</v>
      </c>
      <c r="P3913" s="17">
        <f>ImssGuardería!Q315</f>
        <v>0</v>
      </c>
      <c r="Q3913" s="17">
        <f>ImssGuardería!R315</f>
        <v>0</v>
      </c>
      <c r="R3913" s="17">
        <f>ImssGuardería!S315</f>
        <v>0</v>
      </c>
      <c r="S3913" s="17">
        <f t="shared" si="61"/>
        <v>0</v>
      </c>
    </row>
    <row r="3914" spans="1:19">
      <c r="A3914" s="7">
        <f>ImssGuardería!A316</f>
        <v>1</v>
      </c>
      <c r="B3914" t="str">
        <f>ImssGuardería!B316</f>
        <v>Guardería</v>
      </c>
      <c r="C3914">
        <f>ImssGuardería!C316</f>
        <v>0</v>
      </c>
      <c r="D3914" t="str">
        <f>ImssGuardería!D316</f>
        <v>EMPLEADO 313</v>
      </c>
      <c r="E3914">
        <f>ImssGuardería!E316</f>
        <v>0</v>
      </c>
      <c r="F3914">
        <f>ImssGuardería!F316</f>
        <v>0</v>
      </c>
      <c r="G3914" s="17">
        <f>ImssGuardería!H316</f>
        <v>0</v>
      </c>
      <c r="H3914" s="17">
        <f>ImssGuardería!I316</f>
        <v>0</v>
      </c>
      <c r="I3914" s="17">
        <f>ImssGuardería!J316</f>
        <v>0</v>
      </c>
      <c r="J3914" s="17">
        <f>ImssGuardería!K316</f>
        <v>0</v>
      </c>
      <c r="K3914" s="17">
        <f>ImssGuardería!L316</f>
        <v>0</v>
      </c>
      <c r="L3914" s="17">
        <f>ImssGuardería!M316</f>
        <v>0</v>
      </c>
      <c r="M3914" s="17">
        <f>ImssGuardería!N316</f>
        <v>0</v>
      </c>
      <c r="N3914" s="17">
        <f>ImssGuardería!O316</f>
        <v>0</v>
      </c>
      <c r="O3914" s="17">
        <f>ImssGuardería!P316</f>
        <v>0</v>
      </c>
      <c r="P3914" s="17">
        <f>ImssGuardería!Q316</f>
        <v>0</v>
      </c>
      <c r="Q3914" s="17">
        <f>ImssGuardería!R316</f>
        <v>0</v>
      </c>
      <c r="R3914" s="17">
        <f>ImssGuardería!S316</f>
        <v>0</v>
      </c>
      <c r="S3914" s="17">
        <f t="shared" si="61"/>
        <v>0</v>
      </c>
    </row>
    <row r="3915" spans="1:19">
      <c r="A3915" s="7">
        <f>ImssGuardería!A317</f>
        <v>1</v>
      </c>
      <c r="B3915" t="str">
        <f>ImssGuardería!B317</f>
        <v>Guardería</v>
      </c>
      <c r="C3915">
        <f>ImssGuardería!C317</f>
        <v>0</v>
      </c>
      <c r="D3915" t="str">
        <f>ImssGuardería!D317</f>
        <v>EMPLEADO 314</v>
      </c>
      <c r="E3915">
        <f>ImssGuardería!E317</f>
        <v>0</v>
      </c>
      <c r="F3915">
        <f>ImssGuardería!F317</f>
        <v>0</v>
      </c>
      <c r="G3915" s="17">
        <f>ImssGuardería!H317</f>
        <v>0</v>
      </c>
      <c r="H3915" s="17">
        <f>ImssGuardería!I317</f>
        <v>0</v>
      </c>
      <c r="I3915" s="17">
        <f>ImssGuardería!J317</f>
        <v>0</v>
      </c>
      <c r="J3915" s="17">
        <f>ImssGuardería!K317</f>
        <v>0</v>
      </c>
      <c r="K3915" s="17">
        <f>ImssGuardería!L317</f>
        <v>0</v>
      </c>
      <c r="L3915" s="17">
        <f>ImssGuardería!M317</f>
        <v>0</v>
      </c>
      <c r="M3915" s="17">
        <f>ImssGuardería!N317</f>
        <v>0</v>
      </c>
      <c r="N3915" s="17">
        <f>ImssGuardería!O317</f>
        <v>0</v>
      </c>
      <c r="O3915" s="17">
        <f>ImssGuardería!P317</f>
        <v>0</v>
      </c>
      <c r="P3915" s="17">
        <f>ImssGuardería!Q317</f>
        <v>0</v>
      </c>
      <c r="Q3915" s="17">
        <f>ImssGuardería!R317</f>
        <v>0</v>
      </c>
      <c r="R3915" s="17">
        <f>ImssGuardería!S317</f>
        <v>0</v>
      </c>
      <c r="S3915" s="17">
        <f t="shared" si="61"/>
        <v>0</v>
      </c>
    </row>
    <row r="3916" spans="1:19">
      <c r="A3916" s="7">
        <f>ImssGuardería!A318</f>
        <v>1</v>
      </c>
      <c r="B3916" t="str">
        <f>ImssGuardería!B318</f>
        <v>Guardería</v>
      </c>
      <c r="C3916">
        <f>ImssGuardería!C318</f>
        <v>0</v>
      </c>
      <c r="D3916" t="str">
        <f>ImssGuardería!D318</f>
        <v>EMPLEADO 315</v>
      </c>
      <c r="E3916">
        <f>ImssGuardería!E318</f>
        <v>0</v>
      </c>
      <c r="F3916">
        <f>ImssGuardería!F318</f>
        <v>0</v>
      </c>
      <c r="G3916" s="17">
        <f>ImssGuardería!H318</f>
        <v>0</v>
      </c>
      <c r="H3916" s="17">
        <f>ImssGuardería!I318</f>
        <v>0</v>
      </c>
      <c r="I3916" s="17">
        <f>ImssGuardería!J318</f>
        <v>0</v>
      </c>
      <c r="J3916" s="17">
        <f>ImssGuardería!K318</f>
        <v>0</v>
      </c>
      <c r="K3916" s="17">
        <f>ImssGuardería!L318</f>
        <v>0</v>
      </c>
      <c r="L3916" s="17">
        <f>ImssGuardería!M318</f>
        <v>0</v>
      </c>
      <c r="M3916" s="17">
        <f>ImssGuardería!N318</f>
        <v>0</v>
      </c>
      <c r="N3916" s="17">
        <f>ImssGuardería!O318</f>
        <v>0</v>
      </c>
      <c r="O3916" s="17">
        <f>ImssGuardería!P318</f>
        <v>0</v>
      </c>
      <c r="P3916" s="17">
        <f>ImssGuardería!Q318</f>
        <v>0</v>
      </c>
      <c r="Q3916" s="17">
        <f>ImssGuardería!R318</f>
        <v>0</v>
      </c>
      <c r="R3916" s="17">
        <f>ImssGuardería!S318</f>
        <v>0</v>
      </c>
      <c r="S3916" s="17">
        <f t="shared" si="61"/>
        <v>0</v>
      </c>
    </row>
    <row r="3917" spans="1:19">
      <c r="A3917" s="7">
        <f>ImssGuardería!A319</f>
        <v>1</v>
      </c>
      <c r="B3917" t="str">
        <f>ImssGuardería!B319</f>
        <v>Guardería</v>
      </c>
      <c r="C3917">
        <f>ImssGuardería!C319</f>
        <v>0</v>
      </c>
      <c r="D3917" t="str">
        <f>ImssGuardería!D319</f>
        <v>EMPLEADO 316</v>
      </c>
      <c r="E3917">
        <f>ImssGuardería!E319</f>
        <v>0</v>
      </c>
      <c r="F3917">
        <f>ImssGuardería!F319</f>
        <v>0</v>
      </c>
      <c r="G3917" s="17">
        <f>ImssGuardería!H319</f>
        <v>0</v>
      </c>
      <c r="H3917" s="17">
        <f>ImssGuardería!I319</f>
        <v>0</v>
      </c>
      <c r="I3917" s="17">
        <f>ImssGuardería!J319</f>
        <v>0</v>
      </c>
      <c r="J3917" s="17">
        <f>ImssGuardería!K319</f>
        <v>0</v>
      </c>
      <c r="K3917" s="17">
        <f>ImssGuardería!L319</f>
        <v>0</v>
      </c>
      <c r="L3917" s="17">
        <f>ImssGuardería!M319</f>
        <v>0</v>
      </c>
      <c r="M3917" s="17">
        <f>ImssGuardería!N319</f>
        <v>0</v>
      </c>
      <c r="N3917" s="17">
        <f>ImssGuardería!O319</f>
        <v>0</v>
      </c>
      <c r="O3917" s="17">
        <f>ImssGuardería!P319</f>
        <v>0</v>
      </c>
      <c r="P3917" s="17">
        <f>ImssGuardería!Q319</f>
        <v>0</v>
      </c>
      <c r="Q3917" s="17">
        <f>ImssGuardería!R319</f>
        <v>0</v>
      </c>
      <c r="R3917" s="17">
        <f>ImssGuardería!S319</f>
        <v>0</v>
      </c>
      <c r="S3917" s="17">
        <f t="shared" si="61"/>
        <v>0</v>
      </c>
    </row>
    <row r="3918" spans="1:19">
      <c r="A3918" s="7">
        <f>ImssGuardería!A320</f>
        <v>1</v>
      </c>
      <c r="B3918" t="str">
        <f>ImssGuardería!B320</f>
        <v>Guardería</v>
      </c>
      <c r="C3918">
        <f>ImssGuardería!C320</f>
        <v>0</v>
      </c>
      <c r="D3918" t="str">
        <f>ImssGuardería!D320</f>
        <v>EMPLEADO 317</v>
      </c>
      <c r="E3918">
        <f>ImssGuardería!E320</f>
        <v>0</v>
      </c>
      <c r="F3918">
        <f>ImssGuardería!F320</f>
        <v>0</v>
      </c>
      <c r="G3918" s="17">
        <f>ImssGuardería!H320</f>
        <v>0</v>
      </c>
      <c r="H3918" s="17">
        <f>ImssGuardería!I320</f>
        <v>0</v>
      </c>
      <c r="I3918" s="17">
        <f>ImssGuardería!J320</f>
        <v>0</v>
      </c>
      <c r="J3918" s="17">
        <f>ImssGuardería!K320</f>
        <v>0</v>
      </c>
      <c r="K3918" s="17">
        <f>ImssGuardería!L320</f>
        <v>0</v>
      </c>
      <c r="L3918" s="17">
        <f>ImssGuardería!M320</f>
        <v>0</v>
      </c>
      <c r="M3918" s="17">
        <f>ImssGuardería!N320</f>
        <v>0</v>
      </c>
      <c r="N3918" s="17">
        <f>ImssGuardería!O320</f>
        <v>0</v>
      </c>
      <c r="O3918" s="17">
        <f>ImssGuardería!P320</f>
        <v>0</v>
      </c>
      <c r="P3918" s="17">
        <f>ImssGuardería!Q320</f>
        <v>0</v>
      </c>
      <c r="Q3918" s="17">
        <f>ImssGuardería!R320</f>
        <v>0</v>
      </c>
      <c r="R3918" s="17">
        <f>ImssGuardería!S320</f>
        <v>0</v>
      </c>
      <c r="S3918" s="17">
        <f t="shared" si="61"/>
        <v>0</v>
      </c>
    </row>
    <row r="3919" spans="1:19">
      <c r="A3919" s="7">
        <f>ImssGuardería!A321</f>
        <v>1</v>
      </c>
      <c r="B3919" t="str">
        <f>ImssGuardería!B321</f>
        <v>Guardería</v>
      </c>
      <c r="C3919">
        <f>ImssGuardería!C321</f>
        <v>0</v>
      </c>
      <c r="D3919" t="str">
        <f>ImssGuardería!D321</f>
        <v>EMPLEADO 318</v>
      </c>
      <c r="E3919">
        <f>ImssGuardería!E321</f>
        <v>0</v>
      </c>
      <c r="F3919">
        <f>ImssGuardería!F321</f>
        <v>0</v>
      </c>
      <c r="G3919" s="17">
        <f>ImssGuardería!H321</f>
        <v>0</v>
      </c>
      <c r="H3919" s="17">
        <f>ImssGuardería!I321</f>
        <v>0</v>
      </c>
      <c r="I3919" s="17">
        <f>ImssGuardería!J321</f>
        <v>0</v>
      </c>
      <c r="J3919" s="17">
        <f>ImssGuardería!K321</f>
        <v>0</v>
      </c>
      <c r="K3919" s="17">
        <f>ImssGuardería!L321</f>
        <v>0</v>
      </c>
      <c r="L3919" s="17">
        <f>ImssGuardería!M321</f>
        <v>0</v>
      </c>
      <c r="M3919" s="17">
        <f>ImssGuardería!N321</f>
        <v>0</v>
      </c>
      <c r="N3919" s="17">
        <f>ImssGuardería!O321</f>
        <v>0</v>
      </c>
      <c r="O3919" s="17">
        <f>ImssGuardería!P321</f>
        <v>0</v>
      </c>
      <c r="P3919" s="17">
        <f>ImssGuardería!Q321</f>
        <v>0</v>
      </c>
      <c r="Q3919" s="17">
        <f>ImssGuardería!R321</f>
        <v>0</v>
      </c>
      <c r="R3919" s="17">
        <f>ImssGuardería!S321</f>
        <v>0</v>
      </c>
      <c r="S3919" s="17">
        <f t="shared" si="61"/>
        <v>0</v>
      </c>
    </row>
    <row r="3920" spans="1:19">
      <c r="A3920" s="7">
        <f>ImssGuardería!A322</f>
        <v>1</v>
      </c>
      <c r="B3920" t="str">
        <f>ImssGuardería!B322</f>
        <v>Guardería</v>
      </c>
      <c r="C3920">
        <f>ImssGuardería!C322</f>
        <v>0</v>
      </c>
      <c r="D3920" t="str">
        <f>ImssGuardería!D322</f>
        <v>EMPLEADO 319</v>
      </c>
      <c r="E3920">
        <f>ImssGuardería!E322</f>
        <v>0</v>
      </c>
      <c r="F3920">
        <f>ImssGuardería!F322</f>
        <v>0</v>
      </c>
      <c r="G3920" s="17">
        <f>ImssGuardería!H322</f>
        <v>0</v>
      </c>
      <c r="H3920" s="17">
        <f>ImssGuardería!I322</f>
        <v>0</v>
      </c>
      <c r="I3920" s="17">
        <f>ImssGuardería!J322</f>
        <v>0</v>
      </c>
      <c r="J3920" s="17">
        <f>ImssGuardería!K322</f>
        <v>0</v>
      </c>
      <c r="K3920" s="17">
        <f>ImssGuardería!L322</f>
        <v>0</v>
      </c>
      <c r="L3920" s="17">
        <f>ImssGuardería!M322</f>
        <v>0</v>
      </c>
      <c r="M3920" s="17">
        <f>ImssGuardería!N322</f>
        <v>0</v>
      </c>
      <c r="N3920" s="17">
        <f>ImssGuardería!O322</f>
        <v>0</v>
      </c>
      <c r="O3920" s="17">
        <f>ImssGuardería!P322</f>
        <v>0</v>
      </c>
      <c r="P3920" s="17">
        <f>ImssGuardería!Q322</f>
        <v>0</v>
      </c>
      <c r="Q3920" s="17">
        <f>ImssGuardería!R322</f>
        <v>0</v>
      </c>
      <c r="R3920" s="17">
        <f>ImssGuardería!S322</f>
        <v>0</v>
      </c>
      <c r="S3920" s="17">
        <f t="shared" si="61"/>
        <v>0</v>
      </c>
    </row>
    <row r="3921" spans="1:19">
      <c r="A3921" s="7">
        <f>ImssGuardería!A323</f>
        <v>1</v>
      </c>
      <c r="B3921" t="str">
        <f>ImssGuardería!B323</f>
        <v>Guardería</v>
      </c>
      <c r="C3921">
        <f>ImssGuardería!C323</f>
        <v>0</v>
      </c>
      <c r="D3921" t="str">
        <f>ImssGuardería!D323</f>
        <v>EMPLEADO 320</v>
      </c>
      <c r="E3921">
        <f>ImssGuardería!E323</f>
        <v>0</v>
      </c>
      <c r="F3921">
        <f>ImssGuardería!F323</f>
        <v>0</v>
      </c>
      <c r="G3921" s="17">
        <f>ImssGuardería!H323</f>
        <v>0</v>
      </c>
      <c r="H3921" s="17">
        <f>ImssGuardería!I323</f>
        <v>0</v>
      </c>
      <c r="I3921" s="17">
        <f>ImssGuardería!J323</f>
        <v>0</v>
      </c>
      <c r="J3921" s="17">
        <f>ImssGuardería!K323</f>
        <v>0</v>
      </c>
      <c r="K3921" s="17">
        <f>ImssGuardería!L323</f>
        <v>0</v>
      </c>
      <c r="L3921" s="17">
        <f>ImssGuardería!M323</f>
        <v>0</v>
      </c>
      <c r="M3921" s="17">
        <f>ImssGuardería!N323</f>
        <v>0</v>
      </c>
      <c r="N3921" s="17">
        <f>ImssGuardería!O323</f>
        <v>0</v>
      </c>
      <c r="O3921" s="17">
        <f>ImssGuardería!P323</f>
        <v>0</v>
      </c>
      <c r="P3921" s="17">
        <f>ImssGuardería!Q323</f>
        <v>0</v>
      </c>
      <c r="Q3921" s="17">
        <f>ImssGuardería!R323</f>
        <v>0</v>
      </c>
      <c r="R3921" s="17">
        <f>ImssGuardería!S323</f>
        <v>0</v>
      </c>
      <c r="S3921" s="17">
        <f t="shared" si="61"/>
        <v>0</v>
      </c>
    </row>
    <row r="3922" spans="1:19">
      <c r="A3922" s="7">
        <f>ImssGuardería!A324</f>
        <v>1</v>
      </c>
      <c r="B3922" t="str">
        <f>ImssGuardería!B324</f>
        <v>Guardería</v>
      </c>
      <c r="C3922">
        <f>ImssGuardería!C324</f>
        <v>0</v>
      </c>
      <c r="D3922" t="str">
        <f>ImssGuardería!D324</f>
        <v>EMPLEADO 321</v>
      </c>
      <c r="E3922">
        <f>ImssGuardería!E324</f>
        <v>0</v>
      </c>
      <c r="F3922">
        <f>ImssGuardería!F324</f>
        <v>0</v>
      </c>
      <c r="G3922" s="17">
        <f>ImssGuardería!H324</f>
        <v>0</v>
      </c>
      <c r="H3922" s="17">
        <f>ImssGuardería!I324</f>
        <v>0</v>
      </c>
      <c r="I3922" s="17">
        <f>ImssGuardería!J324</f>
        <v>0</v>
      </c>
      <c r="J3922" s="17">
        <f>ImssGuardería!K324</f>
        <v>0</v>
      </c>
      <c r="K3922" s="17">
        <f>ImssGuardería!L324</f>
        <v>0</v>
      </c>
      <c r="L3922" s="17">
        <f>ImssGuardería!M324</f>
        <v>0</v>
      </c>
      <c r="M3922" s="17">
        <f>ImssGuardería!N324</f>
        <v>0</v>
      </c>
      <c r="N3922" s="17">
        <f>ImssGuardería!O324</f>
        <v>0</v>
      </c>
      <c r="O3922" s="17">
        <f>ImssGuardería!P324</f>
        <v>0</v>
      </c>
      <c r="P3922" s="17">
        <f>ImssGuardería!Q324</f>
        <v>0</v>
      </c>
      <c r="Q3922" s="17">
        <f>ImssGuardería!R324</f>
        <v>0</v>
      </c>
      <c r="R3922" s="17">
        <f>ImssGuardería!S324</f>
        <v>0</v>
      </c>
      <c r="S3922" s="17">
        <f t="shared" si="61"/>
        <v>0</v>
      </c>
    </row>
    <row r="3923" spans="1:19">
      <c r="A3923" s="7">
        <f>ImssGuardería!A325</f>
        <v>1</v>
      </c>
      <c r="B3923" t="str">
        <f>ImssGuardería!B325</f>
        <v>Guardería</v>
      </c>
      <c r="C3923">
        <f>ImssGuardería!C325</f>
        <v>0</v>
      </c>
      <c r="D3923" t="str">
        <f>ImssGuardería!D325</f>
        <v>EMPLEADO 322</v>
      </c>
      <c r="E3923">
        <f>ImssGuardería!E325</f>
        <v>0</v>
      </c>
      <c r="F3923">
        <f>ImssGuardería!F325</f>
        <v>0</v>
      </c>
      <c r="G3923" s="17">
        <f>ImssGuardería!H325</f>
        <v>0</v>
      </c>
      <c r="H3923" s="17">
        <f>ImssGuardería!I325</f>
        <v>0</v>
      </c>
      <c r="I3923" s="17">
        <f>ImssGuardería!J325</f>
        <v>0</v>
      </c>
      <c r="J3923" s="17">
        <f>ImssGuardería!K325</f>
        <v>0</v>
      </c>
      <c r="K3923" s="17">
        <f>ImssGuardería!L325</f>
        <v>0</v>
      </c>
      <c r="L3923" s="17">
        <f>ImssGuardería!M325</f>
        <v>0</v>
      </c>
      <c r="M3923" s="17">
        <f>ImssGuardería!N325</f>
        <v>0</v>
      </c>
      <c r="N3923" s="17">
        <f>ImssGuardería!O325</f>
        <v>0</v>
      </c>
      <c r="O3923" s="17">
        <f>ImssGuardería!P325</f>
        <v>0</v>
      </c>
      <c r="P3923" s="17">
        <f>ImssGuardería!Q325</f>
        <v>0</v>
      </c>
      <c r="Q3923" s="17">
        <f>ImssGuardería!R325</f>
        <v>0</v>
      </c>
      <c r="R3923" s="17">
        <f>ImssGuardería!S325</f>
        <v>0</v>
      </c>
      <c r="S3923" s="17">
        <f t="shared" si="61"/>
        <v>0</v>
      </c>
    </row>
    <row r="3924" spans="1:19">
      <c r="A3924" s="7">
        <f>ImssGuardería!A326</f>
        <v>1</v>
      </c>
      <c r="B3924" t="str">
        <f>ImssGuardería!B326</f>
        <v>Guardería</v>
      </c>
      <c r="C3924">
        <f>ImssGuardería!C326</f>
        <v>0</v>
      </c>
      <c r="D3924" t="str">
        <f>ImssGuardería!D326</f>
        <v>EMPLEADO 323</v>
      </c>
      <c r="E3924">
        <f>ImssGuardería!E326</f>
        <v>0</v>
      </c>
      <c r="F3924">
        <f>ImssGuardería!F326</f>
        <v>0</v>
      </c>
      <c r="G3924" s="17">
        <f>ImssGuardería!H326</f>
        <v>0</v>
      </c>
      <c r="H3924" s="17">
        <f>ImssGuardería!I326</f>
        <v>0</v>
      </c>
      <c r="I3924" s="17">
        <f>ImssGuardería!J326</f>
        <v>0</v>
      </c>
      <c r="J3924" s="17">
        <f>ImssGuardería!K326</f>
        <v>0</v>
      </c>
      <c r="K3924" s="17">
        <f>ImssGuardería!L326</f>
        <v>0</v>
      </c>
      <c r="L3924" s="17">
        <f>ImssGuardería!M326</f>
        <v>0</v>
      </c>
      <c r="M3924" s="17">
        <f>ImssGuardería!N326</f>
        <v>0</v>
      </c>
      <c r="N3924" s="17">
        <f>ImssGuardería!O326</f>
        <v>0</v>
      </c>
      <c r="O3924" s="17">
        <f>ImssGuardería!P326</f>
        <v>0</v>
      </c>
      <c r="P3924" s="17">
        <f>ImssGuardería!Q326</f>
        <v>0</v>
      </c>
      <c r="Q3924" s="17">
        <f>ImssGuardería!R326</f>
        <v>0</v>
      </c>
      <c r="R3924" s="17">
        <f>ImssGuardería!S326</f>
        <v>0</v>
      </c>
      <c r="S3924" s="17">
        <f t="shared" si="61"/>
        <v>0</v>
      </c>
    </row>
    <row r="3925" spans="1:19">
      <c r="A3925" s="7">
        <f>ImssGuardería!A327</f>
        <v>1</v>
      </c>
      <c r="B3925" t="str">
        <f>ImssGuardería!B327</f>
        <v>Guardería</v>
      </c>
      <c r="C3925">
        <f>ImssGuardería!C327</f>
        <v>0</v>
      </c>
      <c r="D3925" t="str">
        <f>ImssGuardería!D327</f>
        <v>EMPLEADO 324</v>
      </c>
      <c r="E3925">
        <f>ImssGuardería!E327</f>
        <v>0</v>
      </c>
      <c r="F3925">
        <f>ImssGuardería!F327</f>
        <v>0</v>
      </c>
      <c r="G3925" s="17">
        <f>ImssGuardería!H327</f>
        <v>0</v>
      </c>
      <c r="H3925" s="17">
        <f>ImssGuardería!I327</f>
        <v>0</v>
      </c>
      <c r="I3925" s="17">
        <f>ImssGuardería!J327</f>
        <v>0</v>
      </c>
      <c r="J3925" s="17">
        <f>ImssGuardería!K327</f>
        <v>0</v>
      </c>
      <c r="K3925" s="17">
        <f>ImssGuardería!L327</f>
        <v>0</v>
      </c>
      <c r="L3925" s="17">
        <f>ImssGuardería!M327</f>
        <v>0</v>
      </c>
      <c r="M3925" s="17">
        <f>ImssGuardería!N327</f>
        <v>0</v>
      </c>
      <c r="N3925" s="17">
        <f>ImssGuardería!O327</f>
        <v>0</v>
      </c>
      <c r="O3925" s="17">
        <f>ImssGuardería!P327</f>
        <v>0</v>
      </c>
      <c r="P3925" s="17">
        <f>ImssGuardería!Q327</f>
        <v>0</v>
      </c>
      <c r="Q3925" s="17">
        <f>ImssGuardería!R327</f>
        <v>0</v>
      </c>
      <c r="R3925" s="17">
        <f>ImssGuardería!S327</f>
        <v>0</v>
      </c>
      <c r="S3925" s="17">
        <f t="shared" si="61"/>
        <v>0</v>
      </c>
    </row>
    <row r="3926" spans="1:19">
      <c r="A3926" s="7">
        <f>ImssGuardería!A328</f>
        <v>1</v>
      </c>
      <c r="B3926" t="str">
        <f>ImssGuardería!B328</f>
        <v>Guardería</v>
      </c>
      <c r="C3926">
        <f>ImssGuardería!C328</f>
        <v>0</v>
      </c>
      <c r="D3926" t="str">
        <f>ImssGuardería!D328</f>
        <v>EMPLEADO 325</v>
      </c>
      <c r="E3926">
        <f>ImssGuardería!E328</f>
        <v>0</v>
      </c>
      <c r="F3926">
        <f>ImssGuardería!F328</f>
        <v>0</v>
      </c>
      <c r="G3926" s="17">
        <f>ImssGuardería!H328</f>
        <v>0</v>
      </c>
      <c r="H3926" s="17">
        <f>ImssGuardería!I328</f>
        <v>0</v>
      </c>
      <c r="I3926" s="17">
        <f>ImssGuardería!J328</f>
        <v>0</v>
      </c>
      <c r="J3926" s="17">
        <f>ImssGuardería!K328</f>
        <v>0</v>
      </c>
      <c r="K3926" s="17">
        <f>ImssGuardería!L328</f>
        <v>0</v>
      </c>
      <c r="L3926" s="17">
        <f>ImssGuardería!M328</f>
        <v>0</v>
      </c>
      <c r="M3926" s="17">
        <f>ImssGuardería!N328</f>
        <v>0</v>
      </c>
      <c r="N3926" s="17">
        <f>ImssGuardería!O328</f>
        <v>0</v>
      </c>
      <c r="O3926" s="17">
        <f>ImssGuardería!P328</f>
        <v>0</v>
      </c>
      <c r="P3926" s="17">
        <f>ImssGuardería!Q328</f>
        <v>0</v>
      </c>
      <c r="Q3926" s="17">
        <f>ImssGuardería!R328</f>
        <v>0</v>
      </c>
      <c r="R3926" s="17">
        <f>ImssGuardería!S328</f>
        <v>0</v>
      </c>
      <c r="S3926" s="17">
        <f t="shared" si="61"/>
        <v>0</v>
      </c>
    </row>
    <row r="3927" spans="1:19">
      <c r="A3927" s="7">
        <f>ImssGuardería!A329</f>
        <v>1</v>
      </c>
      <c r="B3927" t="str">
        <f>ImssGuardería!B329</f>
        <v>Guardería</v>
      </c>
      <c r="C3927">
        <f>ImssGuardería!C329</f>
        <v>0</v>
      </c>
      <c r="D3927" t="str">
        <f>ImssGuardería!D329</f>
        <v>EMPLEADO 326</v>
      </c>
      <c r="E3927">
        <f>ImssGuardería!E329</f>
        <v>0</v>
      </c>
      <c r="F3927">
        <f>ImssGuardería!F329</f>
        <v>0</v>
      </c>
      <c r="G3927" s="17">
        <f>ImssGuardería!H329</f>
        <v>0</v>
      </c>
      <c r="H3927" s="17">
        <f>ImssGuardería!I329</f>
        <v>0</v>
      </c>
      <c r="I3927" s="17">
        <f>ImssGuardería!J329</f>
        <v>0</v>
      </c>
      <c r="J3927" s="17">
        <f>ImssGuardería!K329</f>
        <v>0</v>
      </c>
      <c r="K3927" s="17">
        <f>ImssGuardería!L329</f>
        <v>0</v>
      </c>
      <c r="L3927" s="17">
        <f>ImssGuardería!M329</f>
        <v>0</v>
      </c>
      <c r="M3927" s="17">
        <f>ImssGuardería!N329</f>
        <v>0</v>
      </c>
      <c r="N3927" s="17">
        <f>ImssGuardería!O329</f>
        <v>0</v>
      </c>
      <c r="O3927" s="17">
        <f>ImssGuardería!P329</f>
        <v>0</v>
      </c>
      <c r="P3927" s="17">
        <f>ImssGuardería!Q329</f>
        <v>0</v>
      </c>
      <c r="Q3927" s="17">
        <f>ImssGuardería!R329</f>
        <v>0</v>
      </c>
      <c r="R3927" s="17">
        <f>ImssGuardería!S329</f>
        <v>0</v>
      </c>
      <c r="S3927" s="17">
        <f t="shared" si="61"/>
        <v>0</v>
      </c>
    </row>
    <row r="3928" spans="1:19">
      <c r="A3928" s="7">
        <f>ImssGuardería!A330</f>
        <v>1</v>
      </c>
      <c r="B3928" t="str">
        <f>ImssGuardería!B330</f>
        <v>Guardería</v>
      </c>
      <c r="C3928">
        <f>ImssGuardería!C330</f>
        <v>0</v>
      </c>
      <c r="D3928" t="str">
        <f>ImssGuardería!D330</f>
        <v>EMPLEADO 327</v>
      </c>
      <c r="E3928">
        <f>ImssGuardería!E330</f>
        <v>0</v>
      </c>
      <c r="F3928">
        <f>ImssGuardería!F330</f>
        <v>0</v>
      </c>
      <c r="G3928" s="17">
        <f>ImssGuardería!H330</f>
        <v>0</v>
      </c>
      <c r="H3928" s="17">
        <f>ImssGuardería!I330</f>
        <v>0</v>
      </c>
      <c r="I3928" s="17">
        <f>ImssGuardería!J330</f>
        <v>0</v>
      </c>
      <c r="J3928" s="17">
        <f>ImssGuardería!K330</f>
        <v>0</v>
      </c>
      <c r="K3928" s="17">
        <f>ImssGuardería!L330</f>
        <v>0</v>
      </c>
      <c r="L3928" s="17">
        <f>ImssGuardería!M330</f>
        <v>0</v>
      </c>
      <c r="M3928" s="17">
        <f>ImssGuardería!N330</f>
        <v>0</v>
      </c>
      <c r="N3928" s="17">
        <f>ImssGuardería!O330</f>
        <v>0</v>
      </c>
      <c r="O3928" s="17">
        <f>ImssGuardería!P330</f>
        <v>0</v>
      </c>
      <c r="P3928" s="17">
        <f>ImssGuardería!Q330</f>
        <v>0</v>
      </c>
      <c r="Q3928" s="17">
        <f>ImssGuardería!R330</f>
        <v>0</v>
      </c>
      <c r="R3928" s="17">
        <f>ImssGuardería!S330</f>
        <v>0</v>
      </c>
      <c r="S3928" s="17">
        <f t="shared" si="61"/>
        <v>0</v>
      </c>
    </row>
    <row r="3929" spans="1:19">
      <c r="A3929" s="7">
        <f>ImssGuardería!A331</f>
        <v>1</v>
      </c>
      <c r="B3929" t="str">
        <f>ImssGuardería!B331</f>
        <v>Guardería</v>
      </c>
      <c r="C3929">
        <f>ImssGuardería!C331</f>
        <v>0</v>
      </c>
      <c r="D3929" t="str">
        <f>ImssGuardería!D331</f>
        <v>EMPLEADO 328</v>
      </c>
      <c r="E3929">
        <f>ImssGuardería!E331</f>
        <v>0</v>
      </c>
      <c r="F3929">
        <f>ImssGuardería!F331</f>
        <v>0</v>
      </c>
      <c r="G3929" s="17">
        <f>ImssGuardería!H331</f>
        <v>0</v>
      </c>
      <c r="H3929" s="17">
        <f>ImssGuardería!I331</f>
        <v>0</v>
      </c>
      <c r="I3929" s="17">
        <f>ImssGuardería!J331</f>
        <v>0</v>
      </c>
      <c r="J3929" s="17">
        <f>ImssGuardería!K331</f>
        <v>0</v>
      </c>
      <c r="K3929" s="17">
        <f>ImssGuardería!L331</f>
        <v>0</v>
      </c>
      <c r="L3929" s="17">
        <f>ImssGuardería!M331</f>
        <v>0</v>
      </c>
      <c r="M3929" s="17">
        <f>ImssGuardería!N331</f>
        <v>0</v>
      </c>
      <c r="N3929" s="17">
        <f>ImssGuardería!O331</f>
        <v>0</v>
      </c>
      <c r="O3929" s="17">
        <f>ImssGuardería!P331</f>
        <v>0</v>
      </c>
      <c r="P3929" s="17">
        <f>ImssGuardería!Q331</f>
        <v>0</v>
      </c>
      <c r="Q3929" s="17">
        <f>ImssGuardería!R331</f>
        <v>0</v>
      </c>
      <c r="R3929" s="17">
        <f>ImssGuardería!S331</f>
        <v>0</v>
      </c>
      <c r="S3929" s="17">
        <f t="shared" si="61"/>
        <v>0</v>
      </c>
    </row>
    <row r="3930" spans="1:19">
      <c r="A3930" s="7">
        <f>ImssGuardería!A332</f>
        <v>1</v>
      </c>
      <c r="B3930" t="str">
        <f>ImssGuardería!B332</f>
        <v>Guardería</v>
      </c>
      <c r="C3930">
        <f>ImssGuardería!C332</f>
        <v>0</v>
      </c>
      <c r="D3930" t="str">
        <f>ImssGuardería!D332</f>
        <v>EMPLEADO 329</v>
      </c>
      <c r="E3930">
        <f>ImssGuardería!E332</f>
        <v>0</v>
      </c>
      <c r="F3930">
        <f>ImssGuardería!F332</f>
        <v>0</v>
      </c>
      <c r="G3930" s="17">
        <f>ImssGuardería!H332</f>
        <v>0</v>
      </c>
      <c r="H3930" s="17">
        <f>ImssGuardería!I332</f>
        <v>0</v>
      </c>
      <c r="I3930" s="17">
        <f>ImssGuardería!J332</f>
        <v>0</v>
      </c>
      <c r="J3930" s="17">
        <f>ImssGuardería!K332</f>
        <v>0</v>
      </c>
      <c r="K3930" s="17">
        <f>ImssGuardería!L332</f>
        <v>0</v>
      </c>
      <c r="L3930" s="17">
        <f>ImssGuardería!M332</f>
        <v>0</v>
      </c>
      <c r="M3930" s="17">
        <f>ImssGuardería!N332</f>
        <v>0</v>
      </c>
      <c r="N3930" s="17">
        <f>ImssGuardería!O332</f>
        <v>0</v>
      </c>
      <c r="O3930" s="17">
        <f>ImssGuardería!P332</f>
        <v>0</v>
      </c>
      <c r="P3930" s="17">
        <f>ImssGuardería!Q332</f>
        <v>0</v>
      </c>
      <c r="Q3930" s="17">
        <f>ImssGuardería!R332</f>
        <v>0</v>
      </c>
      <c r="R3930" s="17">
        <f>ImssGuardería!S332</f>
        <v>0</v>
      </c>
      <c r="S3930" s="17">
        <f t="shared" si="61"/>
        <v>0</v>
      </c>
    </row>
    <row r="3931" spans="1:19">
      <c r="A3931" s="7">
        <f>ImssGuardería!A333</f>
        <v>1</v>
      </c>
      <c r="B3931" t="str">
        <f>ImssGuardería!B333</f>
        <v>Guardería</v>
      </c>
      <c r="C3931">
        <f>ImssGuardería!C333</f>
        <v>0</v>
      </c>
      <c r="D3931" t="str">
        <f>ImssGuardería!D333</f>
        <v>EMPLEADO 330</v>
      </c>
      <c r="E3931">
        <f>ImssGuardería!E333</f>
        <v>0</v>
      </c>
      <c r="F3931">
        <f>ImssGuardería!F333</f>
        <v>0</v>
      </c>
      <c r="G3931" s="17">
        <f>ImssGuardería!H333</f>
        <v>0</v>
      </c>
      <c r="H3931" s="17">
        <f>ImssGuardería!I333</f>
        <v>0</v>
      </c>
      <c r="I3931" s="17">
        <f>ImssGuardería!J333</f>
        <v>0</v>
      </c>
      <c r="J3931" s="17">
        <f>ImssGuardería!K333</f>
        <v>0</v>
      </c>
      <c r="K3931" s="17">
        <f>ImssGuardería!L333</f>
        <v>0</v>
      </c>
      <c r="L3931" s="17">
        <f>ImssGuardería!M333</f>
        <v>0</v>
      </c>
      <c r="M3931" s="17">
        <f>ImssGuardería!N333</f>
        <v>0</v>
      </c>
      <c r="N3931" s="17">
        <f>ImssGuardería!O333</f>
        <v>0</v>
      </c>
      <c r="O3931" s="17">
        <f>ImssGuardería!P333</f>
        <v>0</v>
      </c>
      <c r="P3931" s="17">
        <f>ImssGuardería!Q333</f>
        <v>0</v>
      </c>
      <c r="Q3931" s="17">
        <f>ImssGuardería!R333</f>
        <v>0</v>
      </c>
      <c r="R3931" s="17">
        <f>ImssGuardería!S333</f>
        <v>0</v>
      </c>
      <c r="S3931" s="17">
        <f t="shared" si="61"/>
        <v>0</v>
      </c>
    </row>
    <row r="3932" spans="1:19">
      <c r="A3932" s="7">
        <f>ImssGuardería!A334</f>
        <v>1</v>
      </c>
      <c r="B3932" t="str">
        <f>ImssGuardería!B334</f>
        <v>Guardería</v>
      </c>
      <c r="C3932">
        <f>ImssGuardería!C334</f>
        <v>0</v>
      </c>
      <c r="D3932" t="str">
        <f>ImssGuardería!D334</f>
        <v>EMPLEADO 331</v>
      </c>
      <c r="E3932">
        <f>ImssGuardería!E334</f>
        <v>0</v>
      </c>
      <c r="F3932">
        <f>ImssGuardería!F334</f>
        <v>0</v>
      </c>
      <c r="G3932" s="17">
        <f>ImssGuardería!H334</f>
        <v>0</v>
      </c>
      <c r="H3932" s="17">
        <f>ImssGuardería!I334</f>
        <v>0</v>
      </c>
      <c r="I3932" s="17">
        <f>ImssGuardería!J334</f>
        <v>0</v>
      </c>
      <c r="J3932" s="17">
        <f>ImssGuardería!K334</f>
        <v>0</v>
      </c>
      <c r="K3932" s="17">
        <f>ImssGuardería!L334</f>
        <v>0</v>
      </c>
      <c r="L3932" s="17">
        <f>ImssGuardería!M334</f>
        <v>0</v>
      </c>
      <c r="M3932" s="17">
        <f>ImssGuardería!N334</f>
        <v>0</v>
      </c>
      <c r="N3932" s="17">
        <f>ImssGuardería!O334</f>
        <v>0</v>
      </c>
      <c r="O3932" s="17">
        <f>ImssGuardería!P334</f>
        <v>0</v>
      </c>
      <c r="P3932" s="17">
        <f>ImssGuardería!Q334</f>
        <v>0</v>
      </c>
      <c r="Q3932" s="17">
        <f>ImssGuardería!R334</f>
        <v>0</v>
      </c>
      <c r="R3932" s="17">
        <f>ImssGuardería!S334</f>
        <v>0</v>
      </c>
      <c r="S3932" s="17">
        <f t="shared" si="61"/>
        <v>0</v>
      </c>
    </row>
    <row r="3933" spans="1:19">
      <c r="A3933" s="7">
        <f>ImssGuardería!A335</f>
        <v>1</v>
      </c>
      <c r="B3933" t="str">
        <f>ImssGuardería!B335</f>
        <v>Guardería</v>
      </c>
      <c r="C3933">
        <f>ImssGuardería!C335</f>
        <v>0</v>
      </c>
      <c r="D3933" t="str">
        <f>ImssGuardería!D335</f>
        <v>EMPLEADO 332</v>
      </c>
      <c r="E3933">
        <f>ImssGuardería!E335</f>
        <v>0</v>
      </c>
      <c r="F3933">
        <f>ImssGuardería!F335</f>
        <v>0</v>
      </c>
      <c r="G3933" s="17">
        <f>ImssGuardería!H335</f>
        <v>0</v>
      </c>
      <c r="H3933" s="17">
        <f>ImssGuardería!I335</f>
        <v>0</v>
      </c>
      <c r="I3933" s="17">
        <f>ImssGuardería!J335</f>
        <v>0</v>
      </c>
      <c r="J3933" s="17">
        <f>ImssGuardería!K335</f>
        <v>0</v>
      </c>
      <c r="K3933" s="17">
        <f>ImssGuardería!L335</f>
        <v>0</v>
      </c>
      <c r="L3933" s="17">
        <f>ImssGuardería!M335</f>
        <v>0</v>
      </c>
      <c r="M3933" s="17">
        <f>ImssGuardería!N335</f>
        <v>0</v>
      </c>
      <c r="N3933" s="17">
        <f>ImssGuardería!O335</f>
        <v>0</v>
      </c>
      <c r="O3933" s="17">
        <f>ImssGuardería!P335</f>
        <v>0</v>
      </c>
      <c r="P3933" s="17">
        <f>ImssGuardería!Q335</f>
        <v>0</v>
      </c>
      <c r="Q3933" s="17">
        <f>ImssGuardería!R335</f>
        <v>0</v>
      </c>
      <c r="R3933" s="17">
        <f>ImssGuardería!S335</f>
        <v>0</v>
      </c>
      <c r="S3933" s="17">
        <f t="shared" si="61"/>
        <v>0</v>
      </c>
    </row>
    <row r="3934" spans="1:19">
      <c r="A3934" s="7">
        <f>ImssGuardería!A336</f>
        <v>1</v>
      </c>
      <c r="B3934" t="str">
        <f>ImssGuardería!B336</f>
        <v>Guardería</v>
      </c>
      <c r="C3934">
        <f>ImssGuardería!C336</f>
        <v>0</v>
      </c>
      <c r="D3934" t="str">
        <f>ImssGuardería!D336</f>
        <v>EMPLEADO 333</v>
      </c>
      <c r="E3934">
        <f>ImssGuardería!E336</f>
        <v>0</v>
      </c>
      <c r="F3934">
        <f>ImssGuardería!F336</f>
        <v>0</v>
      </c>
      <c r="G3934" s="17">
        <f>ImssGuardería!H336</f>
        <v>0</v>
      </c>
      <c r="H3934" s="17">
        <f>ImssGuardería!I336</f>
        <v>0</v>
      </c>
      <c r="I3934" s="17">
        <f>ImssGuardería!J336</f>
        <v>0</v>
      </c>
      <c r="J3934" s="17">
        <f>ImssGuardería!K336</f>
        <v>0</v>
      </c>
      <c r="K3934" s="17">
        <f>ImssGuardería!L336</f>
        <v>0</v>
      </c>
      <c r="L3934" s="17">
        <f>ImssGuardería!M336</f>
        <v>0</v>
      </c>
      <c r="M3934" s="17">
        <f>ImssGuardería!N336</f>
        <v>0</v>
      </c>
      <c r="N3934" s="17">
        <f>ImssGuardería!O336</f>
        <v>0</v>
      </c>
      <c r="O3934" s="17">
        <f>ImssGuardería!P336</f>
        <v>0</v>
      </c>
      <c r="P3934" s="17">
        <f>ImssGuardería!Q336</f>
        <v>0</v>
      </c>
      <c r="Q3934" s="17">
        <f>ImssGuardería!R336</f>
        <v>0</v>
      </c>
      <c r="R3934" s="17">
        <f>ImssGuardería!S336</f>
        <v>0</v>
      </c>
      <c r="S3934" s="17">
        <f t="shared" si="61"/>
        <v>0</v>
      </c>
    </row>
    <row r="3935" spans="1:19">
      <c r="A3935" s="7">
        <f>ImssGuardería!A337</f>
        <v>1</v>
      </c>
      <c r="B3935" t="str">
        <f>ImssGuardería!B337</f>
        <v>Guardería</v>
      </c>
      <c r="C3935">
        <f>ImssGuardería!C337</f>
        <v>0</v>
      </c>
      <c r="D3935" t="str">
        <f>ImssGuardería!D337</f>
        <v>EMPLEADO 334</v>
      </c>
      <c r="E3935">
        <f>ImssGuardería!E337</f>
        <v>0</v>
      </c>
      <c r="F3935">
        <f>ImssGuardería!F337</f>
        <v>0</v>
      </c>
      <c r="G3935" s="17">
        <f>ImssGuardería!H337</f>
        <v>0</v>
      </c>
      <c r="H3935" s="17">
        <f>ImssGuardería!I337</f>
        <v>0</v>
      </c>
      <c r="I3935" s="17">
        <f>ImssGuardería!J337</f>
        <v>0</v>
      </c>
      <c r="J3935" s="17">
        <f>ImssGuardería!K337</f>
        <v>0</v>
      </c>
      <c r="K3935" s="17">
        <f>ImssGuardería!L337</f>
        <v>0</v>
      </c>
      <c r="L3935" s="17">
        <f>ImssGuardería!M337</f>
        <v>0</v>
      </c>
      <c r="M3935" s="17">
        <f>ImssGuardería!N337</f>
        <v>0</v>
      </c>
      <c r="N3935" s="17">
        <f>ImssGuardería!O337</f>
        <v>0</v>
      </c>
      <c r="O3935" s="17">
        <f>ImssGuardería!P337</f>
        <v>0</v>
      </c>
      <c r="P3935" s="17">
        <f>ImssGuardería!Q337</f>
        <v>0</v>
      </c>
      <c r="Q3935" s="17">
        <f>ImssGuardería!R337</f>
        <v>0</v>
      </c>
      <c r="R3935" s="17">
        <f>ImssGuardería!S337</f>
        <v>0</v>
      </c>
      <c r="S3935" s="17">
        <f t="shared" si="61"/>
        <v>0</v>
      </c>
    </row>
    <row r="3936" spans="1:19">
      <c r="A3936" s="7">
        <f>ImssGuardería!A338</f>
        <v>1</v>
      </c>
      <c r="B3936" t="str">
        <f>ImssGuardería!B338</f>
        <v>Guardería</v>
      </c>
      <c r="C3936">
        <f>ImssGuardería!C338</f>
        <v>0</v>
      </c>
      <c r="D3936" t="str">
        <f>ImssGuardería!D338</f>
        <v>EMPLEADO 335</v>
      </c>
      <c r="E3936">
        <f>ImssGuardería!E338</f>
        <v>0</v>
      </c>
      <c r="F3936">
        <f>ImssGuardería!F338</f>
        <v>0</v>
      </c>
      <c r="G3936" s="17">
        <f>ImssGuardería!H338</f>
        <v>0</v>
      </c>
      <c r="H3936" s="17">
        <f>ImssGuardería!I338</f>
        <v>0</v>
      </c>
      <c r="I3936" s="17">
        <f>ImssGuardería!J338</f>
        <v>0</v>
      </c>
      <c r="J3936" s="17">
        <f>ImssGuardería!K338</f>
        <v>0</v>
      </c>
      <c r="K3936" s="17">
        <f>ImssGuardería!L338</f>
        <v>0</v>
      </c>
      <c r="L3936" s="17">
        <f>ImssGuardería!M338</f>
        <v>0</v>
      </c>
      <c r="M3936" s="17">
        <f>ImssGuardería!N338</f>
        <v>0</v>
      </c>
      <c r="N3936" s="17">
        <f>ImssGuardería!O338</f>
        <v>0</v>
      </c>
      <c r="O3936" s="17">
        <f>ImssGuardería!P338</f>
        <v>0</v>
      </c>
      <c r="P3936" s="17">
        <f>ImssGuardería!Q338</f>
        <v>0</v>
      </c>
      <c r="Q3936" s="17">
        <f>ImssGuardería!R338</f>
        <v>0</v>
      </c>
      <c r="R3936" s="17">
        <f>ImssGuardería!S338</f>
        <v>0</v>
      </c>
      <c r="S3936" s="17">
        <f t="shared" si="61"/>
        <v>0</v>
      </c>
    </row>
    <row r="3937" spans="1:19">
      <c r="A3937" s="7">
        <f>ImssGuardería!A339</f>
        <v>1</v>
      </c>
      <c r="B3937" t="str">
        <f>ImssGuardería!B339</f>
        <v>Guardería</v>
      </c>
      <c r="C3937">
        <f>ImssGuardería!C339</f>
        <v>0</v>
      </c>
      <c r="D3937" t="str">
        <f>ImssGuardería!D339</f>
        <v>EMPLEADO 336</v>
      </c>
      <c r="E3937">
        <f>ImssGuardería!E339</f>
        <v>0</v>
      </c>
      <c r="F3937">
        <f>ImssGuardería!F339</f>
        <v>0</v>
      </c>
      <c r="G3937" s="17">
        <f>ImssGuardería!H339</f>
        <v>0</v>
      </c>
      <c r="H3937" s="17">
        <f>ImssGuardería!I339</f>
        <v>0</v>
      </c>
      <c r="I3937" s="17">
        <f>ImssGuardería!J339</f>
        <v>0</v>
      </c>
      <c r="J3937" s="17">
        <f>ImssGuardería!K339</f>
        <v>0</v>
      </c>
      <c r="K3937" s="17">
        <f>ImssGuardería!L339</f>
        <v>0</v>
      </c>
      <c r="L3937" s="17">
        <f>ImssGuardería!M339</f>
        <v>0</v>
      </c>
      <c r="M3937" s="17">
        <f>ImssGuardería!N339</f>
        <v>0</v>
      </c>
      <c r="N3937" s="17">
        <f>ImssGuardería!O339</f>
        <v>0</v>
      </c>
      <c r="O3937" s="17">
        <f>ImssGuardería!P339</f>
        <v>0</v>
      </c>
      <c r="P3937" s="17">
        <f>ImssGuardería!Q339</f>
        <v>0</v>
      </c>
      <c r="Q3937" s="17">
        <f>ImssGuardería!R339</f>
        <v>0</v>
      </c>
      <c r="R3937" s="17">
        <f>ImssGuardería!S339</f>
        <v>0</v>
      </c>
      <c r="S3937" s="17">
        <f t="shared" si="61"/>
        <v>0</v>
      </c>
    </row>
    <row r="3938" spans="1:19">
      <c r="A3938" s="7">
        <f>ImssGuardería!A340</f>
        <v>1</v>
      </c>
      <c r="B3938" t="str">
        <f>ImssGuardería!B340</f>
        <v>Guardería</v>
      </c>
      <c r="C3938">
        <f>ImssGuardería!C340</f>
        <v>0</v>
      </c>
      <c r="D3938" t="str">
        <f>ImssGuardería!D340</f>
        <v>EMPLEADO 337</v>
      </c>
      <c r="E3938">
        <f>ImssGuardería!E340</f>
        <v>0</v>
      </c>
      <c r="F3938">
        <f>ImssGuardería!F340</f>
        <v>0</v>
      </c>
      <c r="G3938" s="17">
        <f>ImssGuardería!H340</f>
        <v>0</v>
      </c>
      <c r="H3938" s="17">
        <f>ImssGuardería!I340</f>
        <v>0</v>
      </c>
      <c r="I3938" s="17">
        <f>ImssGuardería!J340</f>
        <v>0</v>
      </c>
      <c r="J3938" s="17">
        <f>ImssGuardería!K340</f>
        <v>0</v>
      </c>
      <c r="K3938" s="17">
        <f>ImssGuardería!L340</f>
        <v>0</v>
      </c>
      <c r="L3938" s="17">
        <f>ImssGuardería!M340</f>
        <v>0</v>
      </c>
      <c r="M3938" s="17">
        <f>ImssGuardería!N340</f>
        <v>0</v>
      </c>
      <c r="N3938" s="17">
        <f>ImssGuardería!O340</f>
        <v>0</v>
      </c>
      <c r="O3938" s="17">
        <f>ImssGuardería!P340</f>
        <v>0</v>
      </c>
      <c r="P3938" s="17">
        <f>ImssGuardería!Q340</f>
        <v>0</v>
      </c>
      <c r="Q3938" s="17">
        <f>ImssGuardería!R340</f>
        <v>0</v>
      </c>
      <c r="R3938" s="17">
        <f>ImssGuardería!S340</f>
        <v>0</v>
      </c>
      <c r="S3938" s="17">
        <f t="shared" si="61"/>
        <v>0</v>
      </c>
    </row>
    <row r="3939" spans="1:19">
      <c r="A3939" s="7">
        <f>ImssGuardería!A341</f>
        <v>1</v>
      </c>
      <c r="B3939" t="str">
        <f>ImssGuardería!B341</f>
        <v>Guardería</v>
      </c>
      <c r="C3939">
        <f>ImssGuardería!C341</f>
        <v>0</v>
      </c>
      <c r="D3939" t="str">
        <f>ImssGuardería!D341</f>
        <v>EMPLEADO 338</v>
      </c>
      <c r="E3939">
        <f>ImssGuardería!E341</f>
        <v>0</v>
      </c>
      <c r="F3939">
        <f>ImssGuardería!F341</f>
        <v>0</v>
      </c>
      <c r="G3939" s="17">
        <f>ImssGuardería!H341</f>
        <v>0</v>
      </c>
      <c r="H3939" s="17">
        <f>ImssGuardería!I341</f>
        <v>0</v>
      </c>
      <c r="I3939" s="17">
        <f>ImssGuardería!J341</f>
        <v>0</v>
      </c>
      <c r="J3939" s="17">
        <f>ImssGuardería!K341</f>
        <v>0</v>
      </c>
      <c r="K3939" s="17">
        <f>ImssGuardería!L341</f>
        <v>0</v>
      </c>
      <c r="L3939" s="17">
        <f>ImssGuardería!M341</f>
        <v>0</v>
      </c>
      <c r="M3939" s="17">
        <f>ImssGuardería!N341</f>
        <v>0</v>
      </c>
      <c r="N3939" s="17">
        <f>ImssGuardería!O341</f>
        <v>0</v>
      </c>
      <c r="O3939" s="17">
        <f>ImssGuardería!P341</f>
        <v>0</v>
      </c>
      <c r="P3939" s="17">
        <f>ImssGuardería!Q341</f>
        <v>0</v>
      </c>
      <c r="Q3939" s="17">
        <f>ImssGuardería!R341</f>
        <v>0</v>
      </c>
      <c r="R3939" s="17">
        <f>ImssGuardería!S341</f>
        <v>0</v>
      </c>
      <c r="S3939" s="17">
        <f t="shared" si="61"/>
        <v>0</v>
      </c>
    </row>
    <row r="3940" spans="1:19">
      <c r="A3940" s="7">
        <f>ImssGuardería!A342</f>
        <v>1</v>
      </c>
      <c r="B3940" t="str">
        <f>ImssGuardería!B342</f>
        <v>Guardería</v>
      </c>
      <c r="C3940">
        <f>ImssGuardería!C342</f>
        <v>0</v>
      </c>
      <c r="D3940" t="str">
        <f>ImssGuardería!D342</f>
        <v>EMPLEADO 339</v>
      </c>
      <c r="E3940">
        <f>ImssGuardería!E342</f>
        <v>0</v>
      </c>
      <c r="F3940">
        <f>ImssGuardería!F342</f>
        <v>0</v>
      </c>
      <c r="G3940" s="17">
        <f>ImssGuardería!H342</f>
        <v>0</v>
      </c>
      <c r="H3940" s="17">
        <f>ImssGuardería!I342</f>
        <v>0</v>
      </c>
      <c r="I3940" s="17">
        <f>ImssGuardería!J342</f>
        <v>0</v>
      </c>
      <c r="J3940" s="17">
        <f>ImssGuardería!K342</f>
        <v>0</v>
      </c>
      <c r="K3940" s="17">
        <f>ImssGuardería!L342</f>
        <v>0</v>
      </c>
      <c r="L3940" s="17">
        <f>ImssGuardería!M342</f>
        <v>0</v>
      </c>
      <c r="M3940" s="17">
        <f>ImssGuardería!N342</f>
        <v>0</v>
      </c>
      <c r="N3940" s="17">
        <f>ImssGuardería!O342</f>
        <v>0</v>
      </c>
      <c r="O3940" s="17">
        <f>ImssGuardería!P342</f>
        <v>0</v>
      </c>
      <c r="P3940" s="17">
        <f>ImssGuardería!Q342</f>
        <v>0</v>
      </c>
      <c r="Q3940" s="17">
        <f>ImssGuardería!R342</f>
        <v>0</v>
      </c>
      <c r="R3940" s="17">
        <f>ImssGuardería!S342</f>
        <v>0</v>
      </c>
      <c r="S3940" s="17">
        <f t="shared" si="61"/>
        <v>0</v>
      </c>
    </row>
    <row r="3941" spans="1:19">
      <c r="A3941" s="7">
        <f>ImssGuardería!A343</f>
        <v>1</v>
      </c>
      <c r="B3941" t="str">
        <f>ImssGuardería!B343</f>
        <v>Guardería</v>
      </c>
      <c r="C3941">
        <f>ImssGuardería!C343</f>
        <v>0</v>
      </c>
      <c r="D3941" t="str">
        <f>ImssGuardería!D343</f>
        <v>EMPLEADO 340</v>
      </c>
      <c r="E3941">
        <f>ImssGuardería!E343</f>
        <v>0</v>
      </c>
      <c r="F3941">
        <f>ImssGuardería!F343</f>
        <v>0</v>
      </c>
      <c r="G3941" s="17">
        <f>ImssGuardería!H343</f>
        <v>0</v>
      </c>
      <c r="H3941" s="17">
        <f>ImssGuardería!I343</f>
        <v>0</v>
      </c>
      <c r="I3941" s="17">
        <f>ImssGuardería!J343</f>
        <v>0</v>
      </c>
      <c r="J3941" s="17">
        <f>ImssGuardería!K343</f>
        <v>0</v>
      </c>
      <c r="K3941" s="17">
        <f>ImssGuardería!L343</f>
        <v>0</v>
      </c>
      <c r="L3941" s="17">
        <f>ImssGuardería!M343</f>
        <v>0</v>
      </c>
      <c r="M3941" s="17">
        <f>ImssGuardería!N343</f>
        <v>0</v>
      </c>
      <c r="N3941" s="17">
        <f>ImssGuardería!O343</f>
        <v>0</v>
      </c>
      <c r="O3941" s="17">
        <f>ImssGuardería!P343</f>
        <v>0</v>
      </c>
      <c r="P3941" s="17">
        <f>ImssGuardería!Q343</f>
        <v>0</v>
      </c>
      <c r="Q3941" s="17">
        <f>ImssGuardería!R343</f>
        <v>0</v>
      </c>
      <c r="R3941" s="17">
        <f>ImssGuardería!S343</f>
        <v>0</v>
      </c>
      <c r="S3941" s="17">
        <f t="shared" si="61"/>
        <v>0</v>
      </c>
    </row>
    <row r="3942" spans="1:19">
      <c r="A3942" s="7">
        <f>ImssGuardería!A344</f>
        <v>1</v>
      </c>
      <c r="B3942" t="str">
        <f>ImssGuardería!B344</f>
        <v>Guardería</v>
      </c>
      <c r="C3942">
        <f>ImssGuardería!C344</f>
        <v>0</v>
      </c>
      <c r="D3942" t="str">
        <f>ImssGuardería!D344</f>
        <v>EMPLEADO 341</v>
      </c>
      <c r="E3942">
        <f>ImssGuardería!E344</f>
        <v>0</v>
      </c>
      <c r="F3942">
        <f>ImssGuardería!F344</f>
        <v>0</v>
      </c>
      <c r="G3942" s="17">
        <f>ImssGuardería!H344</f>
        <v>0</v>
      </c>
      <c r="H3942" s="17">
        <f>ImssGuardería!I344</f>
        <v>0</v>
      </c>
      <c r="I3942" s="17">
        <f>ImssGuardería!J344</f>
        <v>0</v>
      </c>
      <c r="J3942" s="17">
        <f>ImssGuardería!K344</f>
        <v>0</v>
      </c>
      <c r="K3942" s="17">
        <f>ImssGuardería!L344</f>
        <v>0</v>
      </c>
      <c r="L3942" s="17">
        <f>ImssGuardería!M344</f>
        <v>0</v>
      </c>
      <c r="M3942" s="17">
        <f>ImssGuardería!N344</f>
        <v>0</v>
      </c>
      <c r="N3942" s="17">
        <f>ImssGuardería!O344</f>
        <v>0</v>
      </c>
      <c r="O3942" s="17">
        <f>ImssGuardería!P344</f>
        <v>0</v>
      </c>
      <c r="P3942" s="17">
        <f>ImssGuardería!Q344</f>
        <v>0</v>
      </c>
      <c r="Q3942" s="17">
        <f>ImssGuardería!R344</f>
        <v>0</v>
      </c>
      <c r="R3942" s="17">
        <f>ImssGuardería!S344</f>
        <v>0</v>
      </c>
      <c r="S3942" s="17">
        <f t="shared" si="61"/>
        <v>0</v>
      </c>
    </row>
    <row r="3943" spans="1:19">
      <c r="A3943" s="7">
        <f>ImssGuardería!A345</f>
        <v>1</v>
      </c>
      <c r="B3943" t="str">
        <f>ImssGuardería!B345</f>
        <v>Guardería</v>
      </c>
      <c r="C3943">
        <f>ImssGuardería!C345</f>
        <v>0</v>
      </c>
      <c r="D3943" t="str">
        <f>ImssGuardería!D345</f>
        <v>EMPLEADO 342</v>
      </c>
      <c r="E3943">
        <f>ImssGuardería!E345</f>
        <v>0</v>
      </c>
      <c r="F3943">
        <f>ImssGuardería!F345</f>
        <v>0</v>
      </c>
      <c r="G3943" s="17">
        <f>ImssGuardería!H345</f>
        <v>0</v>
      </c>
      <c r="H3943" s="17">
        <f>ImssGuardería!I345</f>
        <v>0</v>
      </c>
      <c r="I3943" s="17">
        <f>ImssGuardería!J345</f>
        <v>0</v>
      </c>
      <c r="J3943" s="17">
        <f>ImssGuardería!K345</f>
        <v>0</v>
      </c>
      <c r="K3943" s="17">
        <f>ImssGuardería!L345</f>
        <v>0</v>
      </c>
      <c r="L3943" s="17">
        <f>ImssGuardería!M345</f>
        <v>0</v>
      </c>
      <c r="M3943" s="17">
        <f>ImssGuardería!N345</f>
        <v>0</v>
      </c>
      <c r="N3943" s="17">
        <f>ImssGuardería!O345</f>
        <v>0</v>
      </c>
      <c r="O3943" s="17">
        <f>ImssGuardería!P345</f>
        <v>0</v>
      </c>
      <c r="P3943" s="17">
        <f>ImssGuardería!Q345</f>
        <v>0</v>
      </c>
      <c r="Q3943" s="17">
        <f>ImssGuardería!R345</f>
        <v>0</v>
      </c>
      <c r="R3943" s="17">
        <f>ImssGuardería!S345</f>
        <v>0</v>
      </c>
      <c r="S3943" s="17">
        <f t="shared" si="61"/>
        <v>0</v>
      </c>
    </row>
    <row r="3944" spans="1:19">
      <c r="A3944" s="7">
        <f>ImssGuardería!A346</f>
        <v>1</v>
      </c>
      <c r="B3944" t="str">
        <f>ImssGuardería!B346</f>
        <v>Guardería</v>
      </c>
      <c r="C3944">
        <f>ImssGuardería!C346</f>
        <v>0</v>
      </c>
      <c r="D3944" t="str">
        <f>ImssGuardería!D346</f>
        <v>EMPLEADO 343</v>
      </c>
      <c r="E3944">
        <f>ImssGuardería!E346</f>
        <v>0</v>
      </c>
      <c r="F3944">
        <f>ImssGuardería!F346</f>
        <v>0</v>
      </c>
      <c r="G3944" s="17">
        <f>ImssGuardería!H346</f>
        <v>0</v>
      </c>
      <c r="H3944" s="17">
        <f>ImssGuardería!I346</f>
        <v>0</v>
      </c>
      <c r="I3944" s="17">
        <f>ImssGuardería!J346</f>
        <v>0</v>
      </c>
      <c r="J3944" s="17">
        <f>ImssGuardería!K346</f>
        <v>0</v>
      </c>
      <c r="K3944" s="17">
        <f>ImssGuardería!L346</f>
        <v>0</v>
      </c>
      <c r="L3944" s="17">
        <f>ImssGuardería!M346</f>
        <v>0</v>
      </c>
      <c r="M3944" s="17">
        <f>ImssGuardería!N346</f>
        <v>0</v>
      </c>
      <c r="N3944" s="17">
        <f>ImssGuardería!O346</f>
        <v>0</v>
      </c>
      <c r="O3944" s="17">
        <f>ImssGuardería!P346</f>
        <v>0</v>
      </c>
      <c r="P3944" s="17">
        <f>ImssGuardería!Q346</f>
        <v>0</v>
      </c>
      <c r="Q3944" s="17">
        <f>ImssGuardería!R346</f>
        <v>0</v>
      </c>
      <c r="R3944" s="17">
        <f>ImssGuardería!S346</f>
        <v>0</v>
      </c>
      <c r="S3944" s="17">
        <f t="shared" si="61"/>
        <v>0</v>
      </c>
    </row>
    <row r="3945" spans="1:19">
      <c r="A3945" s="7">
        <f>ImssGuardería!A347</f>
        <v>1</v>
      </c>
      <c r="B3945" t="str">
        <f>ImssGuardería!B347</f>
        <v>Guardería</v>
      </c>
      <c r="C3945">
        <f>ImssGuardería!C347</f>
        <v>0</v>
      </c>
      <c r="D3945" t="str">
        <f>ImssGuardería!D347</f>
        <v>EMPLEADO 344</v>
      </c>
      <c r="E3945">
        <f>ImssGuardería!E347</f>
        <v>0</v>
      </c>
      <c r="F3945">
        <f>ImssGuardería!F347</f>
        <v>0</v>
      </c>
      <c r="G3945" s="17">
        <f>ImssGuardería!H347</f>
        <v>0</v>
      </c>
      <c r="H3945" s="17">
        <f>ImssGuardería!I347</f>
        <v>0</v>
      </c>
      <c r="I3945" s="17">
        <f>ImssGuardería!J347</f>
        <v>0</v>
      </c>
      <c r="J3945" s="17">
        <f>ImssGuardería!K347</f>
        <v>0</v>
      </c>
      <c r="K3945" s="17">
        <f>ImssGuardería!L347</f>
        <v>0</v>
      </c>
      <c r="L3945" s="17">
        <f>ImssGuardería!M347</f>
        <v>0</v>
      </c>
      <c r="M3945" s="17">
        <f>ImssGuardería!N347</f>
        <v>0</v>
      </c>
      <c r="N3945" s="17">
        <f>ImssGuardería!O347</f>
        <v>0</v>
      </c>
      <c r="O3945" s="17">
        <f>ImssGuardería!P347</f>
        <v>0</v>
      </c>
      <c r="P3945" s="17">
        <f>ImssGuardería!Q347</f>
        <v>0</v>
      </c>
      <c r="Q3945" s="17">
        <f>ImssGuardería!R347</f>
        <v>0</v>
      </c>
      <c r="R3945" s="17">
        <f>ImssGuardería!S347</f>
        <v>0</v>
      </c>
      <c r="S3945" s="17">
        <f t="shared" si="61"/>
        <v>0</v>
      </c>
    </row>
    <row r="3946" spans="1:19">
      <c r="A3946" s="7">
        <f>ImssGuardería!A348</f>
        <v>1</v>
      </c>
      <c r="B3946" t="str">
        <f>ImssGuardería!B348</f>
        <v>Guardería</v>
      </c>
      <c r="C3946">
        <f>ImssGuardería!C348</f>
        <v>0</v>
      </c>
      <c r="D3946" t="str">
        <f>ImssGuardería!D348</f>
        <v>EMPLEADO 345</v>
      </c>
      <c r="E3946">
        <f>ImssGuardería!E348</f>
        <v>0</v>
      </c>
      <c r="F3946">
        <f>ImssGuardería!F348</f>
        <v>0</v>
      </c>
      <c r="G3946" s="17">
        <f>ImssGuardería!H348</f>
        <v>0</v>
      </c>
      <c r="H3946" s="17">
        <f>ImssGuardería!I348</f>
        <v>0</v>
      </c>
      <c r="I3946" s="17">
        <f>ImssGuardería!J348</f>
        <v>0</v>
      </c>
      <c r="J3946" s="17">
        <f>ImssGuardería!K348</f>
        <v>0</v>
      </c>
      <c r="K3946" s="17">
        <f>ImssGuardería!L348</f>
        <v>0</v>
      </c>
      <c r="L3946" s="17">
        <f>ImssGuardería!M348</f>
        <v>0</v>
      </c>
      <c r="M3946" s="17">
        <f>ImssGuardería!N348</f>
        <v>0</v>
      </c>
      <c r="N3946" s="17">
        <f>ImssGuardería!O348</f>
        <v>0</v>
      </c>
      <c r="O3946" s="17">
        <f>ImssGuardería!P348</f>
        <v>0</v>
      </c>
      <c r="P3946" s="17">
        <f>ImssGuardería!Q348</f>
        <v>0</v>
      </c>
      <c r="Q3946" s="17">
        <f>ImssGuardería!R348</f>
        <v>0</v>
      </c>
      <c r="R3946" s="17">
        <f>ImssGuardería!S348</f>
        <v>0</v>
      </c>
      <c r="S3946" s="17">
        <f t="shared" si="61"/>
        <v>0</v>
      </c>
    </row>
    <row r="3947" spans="1:19">
      <c r="A3947" s="7">
        <f>ImssGuardería!A349</f>
        <v>1</v>
      </c>
      <c r="B3947" t="str">
        <f>ImssGuardería!B349</f>
        <v>Guardería</v>
      </c>
      <c r="C3947">
        <f>ImssGuardería!C349</f>
        <v>0</v>
      </c>
      <c r="D3947" t="str">
        <f>ImssGuardería!D349</f>
        <v>EMPLEADO 346</v>
      </c>
      <c r="E3947">
        <f>ImssGuardería!E349</f>
        <v>0</v>
      </c>
      <c r="F3947">
        <f>ImssGuardería!F349</f>
        <v>0</v>
      </c>
      <c r="G3947" s="17">
        <f>ImssGuardería!H349</f>
        <v>0</v>
      </c>
      <c r="H3947" s="17">
        <f>ImssGuardería!I349</f>
        <v>0</v>
      </c>
      <c r="I3947" s="17">
        <f>ImssGuardería!J349</f>
        <v>0</v>
      </c>
      <c r="J3947" s="17">
        <f>ImssGuardería!K349</f>
        <v>0</v>
      </c>
      <c r="K3947" s="17">
        <f>ImssGuardería!L349</f>
        <v>0</v>
      </c>
      <c r="L3947" s="17">
        <f>ImssGuardería!M349</f>
        <v>0</v>
      </c>
      <c r="M3947" s="17">
        <f>ImssGuardería!N349</f>
        <v>0</v>
      </c>
      <c r="N3947" s="17">
        <f>ImssGuardería!O349</f>
        <v>0</v>
      </c>
      <c r="O3947" s="17">
        <f>ImssGuardería!P349</f>
        <v>0</v>
      </c>
      <c r="P3947" s="17">
        <f>ImssGuardería!Q349</f>
        <v>0</v>
      </c>
      <c r="Q3947" s="17">
        <f>ImssGuardería!R349</f>
        <v>0</v>
      </c>
      <c r="R3947" s="17">
        <f>ImssGuardería!S349</f>
        <v>0</v>
      </c>
      <c r="S3947" s="17">
        <f t="shared" si="61"/>
        <v>0</v>
      </c>
    </row>
    <row r="3948" spans="1:19">
      <c r="A3948" s="7">
        <f>ImssGuardería!A350</f>
        <v>1</v>
      </c>
      <c r="B3948" t="str">
        <f>ImssGuardería!B350</f>
        <v>Guardería</v>
      </c>
      <c r="C3948">
        <f>ImssGuardería!C350</f>
        <v>0</v>
      </c>
      <c r="D3948" t="str">
        <f>ImssGuardería!D350</f>
        <v>EMPLEADO 347</v>
      </c>
      <c r="E3948">
        <f>ImssGuardería!E350</f>
        <v>0</v>
      </c>
      <c r="F3948">
        <f>ImssGuardería!F350</f>
        <v>0</v>
      </c>
      <c r="G3948" s="17">
        <f>ImssGuardería!H350</f>
        <v>0</v>
      </c>
      <c r="H3948" s="17">
        <f>ImssGuardería!I350</f>
        <v>0</v>
      </c>
      <c r="I3948" s="17">
        <f>ImssGuardería!J350</f>
        <v>0</v>
      </c>
      <c r="J3948" s="17">
        <f>ImssGuardería!K350</f>
        <v>0</v>
      </c>
      <c r="K3948" s="17">
        <f>ImssGuardería!L350</f>
        <v>0</v>
      </c>
      <c r="L3948" s="17">
        <f>ImssGuardería!M350</f>
        <v>0</v>
      </c>
      <c r="M3948" s="17">
        <f>ImssGuardería!N350</f>
        <v>0</v>
      </c>
      <c r="N3948" s="17">
        <f>ImssGuardería!O350</f>
        <v>0</v>
      </c>
      <c r="O3948" s="17">
        <f>ImssGuardería!P350</f>
        <v>0</v>
      </c>
      <c r="P3948" s="17">
        <f>ImssGuardería!Q350</f>
        <v>0</v>
      </c>
      <c r="Q3948" s="17">
        <f>ImssGuardería!R350</f>
        <v>0</v>
      </c>
      <c r="R3948" s="17">
        <f>ImssGuardería!S350</f>
        <v>0</v>
      </c>
      <c r="S3948" s="17">
        <f t="shared" si="61"/>
        <v>0</v>
      </c>
    </row>
    <row r="3949" spans="1:19">
      <c r="A3949" s="7">
        <f>ImssGuardería!A351</f>
        <v>1</v>
      </c>
      <c r="B3949" t="str">
        <f>ImssGuardería!B351</f>
        <v>Guardería</v>
      </c>
      <c r="C3949">
        <f>ImssGuardería!C351</f>
        <v>0</v>
      </c>
      <c r="D3949" t="str">
        <f>ImssGuardería!D351</f>
        <v>EMPLEADO 348</v>
      </c>
      <c r="E3949">
        <f>ImssGuardería!E351</f>
        <v>0</v>
      </c>
      <c r="F3949">
        <f>ImssGuardería!F351</f>
        <v>0</v>
      </c>
      <c r="G3949" s="17">
        <f>ImssGuardería!H351</f>
        <v>0</v>
      </c>
      <c r="H3949" s="17">
        <f>ImssGuardería!I351</f>
        <v>0</v>
      </c>
      <c r="I3949" s="17">
        <f>ImssGuardería!J351</f>
        <v>0</v>
      </c>
      <c r="J3949" s="17">
        <f>ImssGuardería!K351</f>
        <v>0</v>
      </c>
      <c r="K3949" s="17">
        <f>ImssGuardería!L351</f>
        <v>0</v>
      </c>
      <c r="L3949" s="17">
        <f>ImssGuardería!M351</f>
        <v>0</v>
      </c>
      <c r="M3949" s="17">
        <f>ImssGuardería!N351</f>
        <v>0</v>
      </c>
      <c r="N3949" s="17">
        <f>ImssGuardería!O351</f>
        <v>0</v>
      </c>
      <c r="O3949" s="17">
        <f>ImssGuardería!P351</f>
        <v>0</v>
      </c>
      <c r="P3949" s="17">
        <f>ImssGuardería!Q351</f>
        <v>0</v>
      </c>
      <c r="Q3949" s="17">
        <f>ImssGuardería!R351</f>
        <v>0</v>
      </c>
      <c r="R3949" s="17">
        <f>ImssGuardería!S351</f>
        <v>0</v>
      </c>
      <c r="S3949" s="17">
        <f t="shared" si="61"/>
        <v>0</v>
      </c>
    </row>
    <row r="3950" spans="1:19">
      <c r="A3950" s="7">
        <f>ImssGuardería!A352</f>
        <v>1</v>
      </c>
      <c r="B3950" t="str">
        <f>ImssGuardería!B352</f>
        <v>Guardería</v>
      </c>
      <c r="C3950">
        <f>ImssGuardería!C352</f>
        <v>0</v>
      </c>
      <c r="D3950" t="str">
        <f>ImssGuardería!D352</f>
        <v>EMPLEADO 349</v>
      </c>
      <c r="E3950">
        <f>ImssGuardería!E352</f>
        <v>0</v>
      </c>
      <c r="F3950">
        <f>ImssGuardería!F352</f>
        <v>0</v>
      </c>
      <c r="G3950" s="17">
        <f>ImssGuardería!H352</f>
        <v>0</v>
      </c>
      <c r="H3950" s="17">
        <f>ImssGuardería!I352</f>
        <v>0</v>
      </c>
      <c r="I3950" s="17">
        <f>ImssGuardería!J352</f>
        <v>0</v>
      </c>
      <c r="J3950" s="17">
        <f>ImssGuardería!K352</f>
        <v>0</v>
      </c>
      <c r="K3950" s="17">
        <f>ImssGuardería!L352</f>
        <v>0</v>
      </c>
      <c r="L3950" s="17">
        <f>ImssGuardería!M352</f>
        <v>0</v>
      </c>
      <c r="M3950" s="17">
        <f>ImssGuardería!N352</f>
        <v>0</v>
      </c>
      <c r="N3950" s="17">
        <f>ImssGuardería!O352</f>
        <v>0</v>
      </c>
      <c r="O3950" s="17">
        <f>ImssGuardería!P352</f>
        <v>0</v>
      </c>
      <c r="P3950" s="17">
        <f>ImssGuardería!Q352</f>
        <v>0</v>
      </c>
      <c r="Q3950" s="17">
        <f>ImssGuardería!R352</f>
        <v>0</v>
      </c>
      <c r="R3950" s="17">
        <f>ImssGuardería!S352</f>
        <v>0</v>
      </c>
      <c r="S3950" s="17">
        <f t="shared" si="61"/>
        <v>0</v>
      </c>
    </row>
    <row r="3951" spans="1:19">
      <c r="A3951" s="7">
        <f>ImssGuardería!A353</f>
        <v>1</v>
      </c>
      <c r="B3951" t="str">
        <f>ImssGuardería!B353</f>
        <v>Guardería</v>
      </c>
      <c r="C3951">
        <f>ImssGuardería!C353</f>
        <v>0</v>
      </c>
      <c r="D3951" t="str">
        <f>ImssGuardería!D353</f>
        <v>EMPLEADO 350</v>
      </c>
      <c r="E3951">
        <f>ImssGuardería!E353</f>
        <v>0</v>
      </c>
      <c r="F3951">
        <f>ImssGuardería!F353</f>
        <v>0</v>
      </c>
      <c r="G3951" s="17">
        <f>ImssGuardería!H353</f>
        <v>0</v>
      </c>
      <c r="H3951" s="17">
        <f>ImssGuardería!I353</f>
        <v>0</v>
      </c>
      <c r="I3951" s="17">
        <f>ImssGuardería!J353</f>
        <v>0</v>
      </c>
      <c r="J3951" s="17">
        <f>ImssGuardería!K353</f>
        <v>0</v>
      </c>
      <c r="K3951" s="17">
        <f>ImssGuardería!L353</f>
        <v>0</v>
      </c>
      <c r="L3951" s="17">
        <f>ImssGuardería!M353</f>
        <v>0</v>
      </c>
      <c r="M3951" s="17">
        <f>ImssGuardería!N353</f>
        <v>0</v>
      </c>
      <c r="N3951" s="17">
        <f>ImssGuardería!O353</f>
        <v>0</v>
      </c>
      <c r="O3951" s="17">
        <f>ImssGuardería!P353</f>
        <v>0</v>
      </c>
      <c r="P3951" s="17">
        <f>ImssGuardería!Q353</f>
        <v>0</v>
      </c>
      <c r="Q3951" s="17">
        <f>ImssGuardería!R353</f>
        <v>0</v>
      </c>
      <c r="R3951" s="17">
        <f>ImssGuardería!S353</f>
        <v>0</v>
      </c>
      <c r="S3951" s="17">
        <f t="shared" si="61"/>
        <v>0</v>
      </c>
    </row>
    <row r="3952" spans="1:19">
      <c r="A3952" s="7">
        <f>ImssGuardería!A354</f>
        <v>1</v>
      </c>
      <c r="B3952" t="str">
        <f>ImssGuardería!B354</f>
        <v>Guardería</v>
      </c>
      <c r="C3952">
        <f>ImssGuardería!C354</f>
        <v>0</v>
      </c>
      <c r="D3952" t="str">
        <f>ImssGuardería!D354</f>
        <v>EMPLEADO 351</v>
      </c>
      <c r="E3952">
        <f>ImssGuardería!E354</f>
        <v>0</v>
      </c>
      <c r="F3952">
        <f>ImssGuardería!F354</f>
        <v>0</v>
      </c>
      <c r="G3952" s="17">
        <f>ImssGuardería!H354</f>
        <v>0</v>
      </c>
      <c r="H3952" s="17">
        <f>ImssGuardería!I354</f>
        <v>0</v>
      </c>
      <c r="I3952" s="17">
        <f>ImssGuardería!J354</f>
        <v>0</v>
      </c>
      <c r="J3952" s="17">
        <f>ImssGuardería!K354</f>
        <v>0</v>
      </c>
      <c r="K3952" s="17">
        <f>ImssGuardería!L354</f>
        <v>0</v>
      </c>
      <c r="L3952" s="17">
        <f>ImssGuardería!M354</f>
        <v>0</v>
      </c>
      <c r="M3952" s="17">
        <f>ImssGuardería!N354</f>
        <v>0</v>
      </c>
      <c r="N3952" s="17">
        <f>ImssGuardería!O354</f>
        <v>0</v>
      </c>
      <c r="O3952" s="17">
        <f>ImssGuardería!P354</f>
        <v>0</v>
      </c>
      <c r="P3952" s="17">
        <f>ImssGuardería!Q354</f>
        <v>0</v>
      </c>
      <c r="Q3952" s="17">
        <f>ImssGuardería!R354</f>
        <v>0</v>
      </c>
      <c r="R3952" s="17">
        <f>ImssGuardería!S354</f>
        <v>0</v>
      </c>
      <c r="S3952" s="17">
        <f t="shared" si="61"/>
        <v>0</v>
      </c>
    </row>
    <row r="3953" spans="1:19">
      <c r="A3953" s="7">
        <f>ImssGuardería!A355</f>
        <v>1</v>
      </c>
      <c r="B3953" t="str">
        <f>ImssGuardería!B355</f>
        <v>Guardería</v>
      </c>
      <c r="C3953">
        <f>ImssGuardería!C355</f>
        <v>0</v>
      </c>
      <c r="D3953" t="str">
        <f>ImssGuardería!D355</f>
        <v>EMPLEADO 352</v>
      </c>
      <c r="E3953">
        <f>ImssGuardería!E355</f>
        <v>0</v>
      </c>
      <c r="F3953">
        <f>ImssGuardería!F355</f>
        <v>0</v>
      </c>
      <c r="G3953" s="17">
        <f>ImssGuardería!H355</f>
        <v>0</v>
      </c>
      <c r="H3953" s="17">
        <f>ImssGuardería!I355</f>
        <v>0</v>
      </c>
      <c r="I3953" s="17">
        <f>ImssGuardería!J355</f>
        <v>0</v>
      </c>
      <c r="J3953" s="17">
        <f>ImssGuardería!K355</f>
        <v>0</v>
      </c>
      <c r="K3953" s="17">
        <f>ImssGuardería!L355</f>
        <v>0</v>
      </c>
      <c r="L3953" s="17">
        <f>ImssGuardería!M355</f>
        <v>0</v>
      </c>
      <c r="M3953" s="17">
        <f>ImssGuardería!N355</f>
        <v>0</v>
      </c>
      <c r="N3953" s="17">
        <f>ImssGuardería!O355</f>
        <v>0</v>
      </c>
      <c r="O3953" s="17">
        <f>ImssGuardería!P355</f>
        <v>0</v>
      </c>
      <c r="P3953" s="17">
        <f>ImssGuardería!Q355</f>
        <v>0</v>
      </c>
      <c r="Q3953" s="17">
        <f>ImssGuardería!R355</f>
        <v>0</v>
      </c>
      <c r="R3953" s="17">
        <f>ImssGuardería!S355</f>
        <v>0</v>
      </c>
      <c r="S3953" s="17">
        <f t="shared" si="61"/>
        <v>0</v>
      </c>
    </row>
    <row r="3954" spans="1:19">
      <c r="A3954" s="7">
        <f>ImssGuardería!A356</f>
        <v>1</v>
      </c>
      <c r="B3954" t="str">
        <f>ImssGuardería!B356</f>
        <v>Guardería</v>
      </c>
      <c r="C3954">
        <f>ImssGuardería!C356</f>
        <v>0</v>
      </c>
      <c r="D3954" t="str">
        <f>ImssGuardería!D356</f>
        <v>EMPLEADO 353</v>
      </c>
      <c r="E3954">
        <f>ImssGuardería!E356</f>
        <v>0</v>
      </c>
      <c r="F3954">
        <f>ImssGuardería!F356</f>
        <v>0</v>
      </c>
      <c r="G3954" s="17">
        <f>ImssGuardería!H356</f>
        <v>0</v>
      </c>
      <c r="H3954" s="17">
        <f>ImssGuardería!I356</f>
        <v>0</v>
      </c>
      <c r="I3954" s="17">
        <f>ImssGuardería!J356</f>
        <v>0</v>
      </c>
      <c r="J3954" s="17">
        <f>ImssGuardería!K356</f>
        <v>0</v>
      </c>
      <c r="K3954" s="17">
        <f>ImssGuardería!L356</f>
        <v>0</v>
      </c>
      <c r="L3954" s="17">
        <f>ImssGuardería!M356</f>
        <v>0</v>
      </c>
      <c r="M3954" s="17">
        <f>ImssGuardería!N356</f>
        <v>0</v>
      </c>
      <c r="N3954" s="17">
        <f>ImssGuardería!O356</f>
        <v>0</v>
      </c>
      <c r="O3954" s="17">
        <f>ImssGuardería!P356</f>
        <v>0</v>
      </c>
      <c r="P3954" s="17">
        <f>ImssGuardería!Q356</f>
        <v>0</v>
      </c>
      <c r="Q3954" s="17">
        <f>ImssGuardería!R356</f>
        <v>0</v>
      </c>
      <c r="R3954" s="17">
        <f>ImssGuardería!S356</f>
        <v>0</v>
      </c>
      <c r="S3954" s="17">
        <f t="shared" si="61"/>
        <v>0</v>
      </c>
    </row>
    <row r="3955" spans="1:19">
      <c r="A3955" s="7">
        <f>ImssGuardería!A357</f>
        <v>1</v>
      </c>
      <c r="B3955" t="str">
        <f>ImssGuardería!B357</f>
        <v>Guardería</v>
      </c>
      <c r="C3955">
        <f>ImssGuardería!C357</f>
        <v>0</v>
      </c>
      <c r="D3955" t="str">
        <f>ImssGuardería!D357</f>
        <v>EMPLEADO 354</v>
      </c>
      <c r="E3955">
        <f>ImssGuardería!E357</f>
        <v>0</v>
      </c>
      <c r="F3955">
        <f>ImssGuardería!F357</f>
        <v>0</v>
      </c>
      <c r="G3955" s="17">
        <f>ImssGuardería!H357</f>
        <v>0</v>
      </c>
      <c r="H3955" s="17">
        <f>ImssGuardería!I357</f>
        <v>0</v>
      </c>
      <c r="I3955" s="17">
        <f>ImssGuardería!J357</f>
        <v>0</v>
      </c>
      <c r="J3955" s="17">
        <f>ImssGuardería!K357</f>
        <v>0</v>
      </c>
      <c r="K3955" s="17">
        <f>ImssGuardería!L357</f>
        <v>0</v>
      </c>
      <c r="L3955" s="17">
        <f>ImssGuardería!M357</f>
        <v>0</v>
      </c>
      <c r="M3955" s="17">
        <f>ImssGuardería!N357</f>
        <v>0</v>
      </c>
      <c r="N3955" s="17">
        <f>ImssGuardería!O357</f>
        <v>0</v>
      </c>
      <c r="O3955" s="17">
        <f>ImssGuardería!P357</f>
        <v>0</v>
      </c>
      <c r="P3955" s="17">
        <f>ImssGuardería!Q357</f>
        <v>0</v>
      </c>
      <c r="Q3955" s="17">
        <f>ImssGuardería!R357</f>
        <v>0</v>
      </c>
      <c r="R3955" s="17">
        <f>ImssGuardería!S357</f>
        <v>0</v>
      </c>
      <c r="S3955" s="17">
        <f t="shared" si="61"/>
        <v>0</v>
      </c>
    </row>
    <row r="3956" spans="1:19">
      <c r="A3956" s="7">
        <f>ImssGuardería!A358</f>
        <v>1</v>
      </c>
      <c r="B3956" t="str">
        <f>ImssGuardería!B358</f>
        <v>Guardería</v>
      </c>
      <c r="C3956">
        <f>ImssGuardería!C358</f>
        <v>0</v>
      </c>
      <c r="D3956" t="str">
        <f>ImssGuardería!D358</f>
        <v>EMPLEADO 355</v>
      </c>
      <c r="E3956">
        <f>ImssGuardería!E358</f>
        <v>0</v>
      </c>
      <c r="F3956">
        <f>ImssGuardería!F358</f>
        <v>0</v>
      </c>
      <c r="G3956" s="17">
        <f>ImssGuardería!H358</f>
        <v>0</v>
      </c>
      <c r="H3956" s="17">
        <f>ImssGuardería!I358</f>
        <v>0</v>
      </c>
      <c r="I3956" s="17">
        <f>ImssGuardería!J358</f>
        <v>0</v>
      </c>
      <c r="J3956" s="17">
        <f>ImssGuardería!K358</f>
        <v>0</v>
      </c>
      <c r="K3956" s="17">
        <f>ImssGuardería!L358</f>
        <v>0</v>
      </c>
      <c r="L3956" s="17">
        <f>ImssGuardería!M358</f>
        <v>0</v>
      </c>
      <c r="M3956" s="17">
        <f>ImssGuardería!N358</f>
        <v>0</v>
      </c>
      <c r="N3956" s="17">
        <f>ImssGuardería!O358</f>
        <v>0</v>
      </c>
      <c r="O3956" s="17">
        <f>ImssGuardería!P358</f>
        <v>0</v>
      </c>
      <c r="P3956" s="17">
        <f>ImssGuardería!Q358</f>
        <v>0</v>
      </c>
      <c r="Q3956" s="17">
        <f>ImssGuardería!R358</f>
        <v>0</v>
      </c>
      <c r="R3956" s="17">
        <f>ImssGuardería!S358</f>
        <v>0</v>
      </c>
      <c r="S3956" s="17">
        <f t="shared" si="61"/>
        <v>0</v>
      </c>
    </row>
    <row r="3957" spans="1:19">
      <c r="A3957" s="7">
        <f>ImssGuardería!A359</f>
        <v>1</v>
      </c>
      <c r="B3957" t="str">
        <f>ImssGuardería!B359</f>
        <v>Guardería</v>
      </c>
      <c r="C3957">
        <f>ImssGuardería!C359</f>
        <v>0</v>
      </c>
      <c r="D3957" t="str">
        <f>ImssGuardería!D359</f>
        <v>EMPLEADO 356</v>
      </c>
      <c r="E3957">
        <f>ImssGuardería!E359</f>
        <v>0</v>
      </c>
      <c r="F3957">
        <f>ImssGuardería!F359</f>
        <v>0</v>
      </c>
      <c r="G3957" s="17">
        <f>ImssGuardería!H359</f>
        <v>0</v>
      </c>
      <c r="H3957" s="17">
        <f>ImssGuardería!I359</f>
        <v>0</v>
      </c>
      <c r="I3957" s="17">
        <f>ImssGuardería!J359</f>
        <v>0</v>
      </c>
      <c r="J3957" s="17">
        <f>ImssGuardería!K359</f>
        <v>0</v>
      </c>
      <c r="K3957" s="17">
        <f>ImssGuardería!L359</f>
        <v>0</v>
      </c>
      <c r="L3957" s="17">
        <f>ImssGuardería!M359</f>
        <v>0</v>
      </c>
      <c r="M3957" s="17">
        <f>ImssGuardería!N359</f>
        <v>0</v>
      </c>
      <c r="N3957" s="17">
        <f>ImssGuardería!O359</f>
        <v>0</v>
      </c>
      <c r="O3957" s="17">
        <f>ImssGuardería!P359</f>
        <v>0</v>
      </c>
      <c r="P3957" s="17">
        <f>ImssGuardería!Q359</f>
        <v>0</v>
      </c>
      <c r="Q3957" s="17">
        <f>ImssGuardería!R359</f>
        <v>0</v>
      </c>
      <c r="R3957" s="17">
        <f>ImssGuardería!S359</f>
        <v>0</v>
      </c>
      <c r="S3957" s="17">
        <f t="shared" si="61"/>
        <v>0</v>
      </c>
    </row>
    <row r="3958" spans="1:19">
      <c r="A3958" s="7">
        <f>ImssGuardería!A360</f>
        <v>1</v>
      </c>
      <c r="B3958" t="str">
        <f>ImssGuardería!B360</f>
        <v>Guardería</v>
      </c>
      <c r="C3958">
        <f>ImssGuardería!C360</f>
        <v>0</v>
      </c>
      <c r="D3958" t="str">
        <f>ImssGuardería!D360</f>
        <v>EMPLEADO 357</v>
      </c>
      <c r="E3958">
        <f>ImssGuardería!E360</f>
        <v>0</v>
      </c>
      <c r="F3958">
        <f>ImssGuardería!F360</f>
        <v>0</v>
      </c>
      <c r="G3958" s="17">
        <f>ImssGuardería!H360</f>
        <v>0</v>
      </c>
      <c r="H3958" s="17">
        <f>ImssGuardería!I360</f>
        <v>0</v>
      </c>
      <c r="I3958" s="17">
        <f>ImssGuardería!J360</f>
        <v>0</v>
      </c>
      <c r="J3958" s="17">
        <f>ImssGuardería!K360</f>
        <v>0</v>
      </c>
      <c r="K3958" s="17">
        <f>ImssGuardería!L360</f>
        <v>0</v>
      </c>
      <c r="L3958" s="17">
        <f>ImssGuardería!M360</f>
        <v>0</v>
      </c>
      <c r="M3958" s="17">
        <f>ImssGuardería!N360</f>
        <v>0</v>
      </c>
      <c r="N3958" s="17">
        <f>ImssGuardería!O360</f>
        <v>0</v>
      </c>
      <c r="O3958" s="17">
        <f>ImssGuardería!P360</f>
        <v>0</v>
      </c>
      <c r="P3958" s="17">
        <f>ImssGuardería!Q360</f>
        <v>0</v>
      </c>
      <c r="Q3958" s="17">
        <f>ImssGuardería!R360</f>
        <v>0</v>
      </c>
      <c r="R3958" s="17">
        <f>ImssGuardería!S360</f>
        <v>0</v>
      </c>
      <c r="S3958" s="17">
        <f t="shared" si="61"/>
        <v>0</v>
      </c>
    </row>
    <row r="3959" spans="1:19">
      <c r="A3959" s="7">
        <f>ImssGuardería!A361</f>
        <v>1</v>
      </c>
      <c r="B3959" t="str">
        <f>ImssGuardería!B361</f>
        <v>Guardería</v>
      </c>
      <c r="C3959">
        <f>ImssGuardería!C361</f>
        <v>0</v>
      </c>
      <c r="D3959" t="str">
        <f>ImssGuardería!D361</f>
        <v>EMPLEADO 358</v>
      </c>
      <c r="E3959">
        <f>ImssGuardería!E361</f>
        <v>0</v>
      </c>
      <c r="F3959">
        <f>ImssGuardería!F361</f>
        <v>0</v>
      </c>
      <c r="G3959" s="17">
        <f>ImssGuardería!H361</f>
        <v>0</v>
      </c>
      <c r="H3959" s="17">
        <f>ImssGuardería!I361</f>
        <v>0</v>
      </c>
      <c r="I3959" s="17">
        <f>ImssGuardería!J361</f>
        <v>0</v>
      </c>
      <c r="J3959" s="17">
        <f>ImssGuardería!K361</f>
        <v>0</v>
      </c>
      <c r="K3959" s="17">
        <f>ImssGuardería!L361</f>
        <v>0</v>
      </c>
      <c r="L3959" s="17">
        <f>ImssGuardería!M361</f>
        <v>0</v>
      </c>
      <c r="M3959" s="17">
        <f>ImssGuardería!N361</f>
        <v>0</v>
      </c>
      <c r="N3959" s="17">
        <f>ImssGuardería!O361</f>
        <v>0</v>
      </c>
      <c r="O3959" s="17">
        <f>ImssGuardería!P361</f>
        <v>0</v>
      </c>
      <c r="P3959" s="17">
        <f>ImssGuardería!Q361</f>
        <v>0</v>
      </c>
      <c r="Q3959" s="17">
        <f>ImssGuardería!R361</f>
        <v>0</v>
      </c>
      <c r="R3959" s="17">
        <f>ImssGuardería!S361</f>
        <v>0</v>
      </c>
      <c r="S3959" s="17">
        <f t="shared" si="61"/>
        <v>0</v>
      </c>
    </row>
    <row r="3960" spans="1:19">
      <c r="A3960" s="7">
        <f>ImssGuardería!A362</f>
        <v>1</v>
      </c>
      <c r="B3960" t="str">
        <f>ImssGuardería!B362</f>
        <v>Guardería</v>
      </c>
      <c r="C3960">
        <f>ImssGuardería!C362</f>
        <v>0</v>
      </c>
      <c r="D3960" t="str">
        <f>ImssGuardería!D362</f>
        <v>EMPLEADO 359</v>
      </c>
      <c r="E3960">
        <f>ImssGuardería!E362</f>
        <v>0</v>
      </c>
      <c r="F3960">
        <f>ImssGuardería!F362</f>
        <v>0</v>
      </c>
      <c r="G3960" s="17">
        <f>ImssGuardería!H362</f>
        <v>0</v>
      </c>
      <c r="H3960" s="17">
        <f>ImssGuardería!I362</f>
        <v>0</v>
      </c>
      <c r="I3960" s="17">
        <f>ImssGuardería!J362</f>
        <v>0</v>
      </c>
      <c r="J3960" s="17">
        <f>ImssGuardería!K362</f>
        <v>0</v>
      </c>
      <c r="K3960" s="17">
        <f>ImssGuardería!L362</f>
        <v>0</v>
      </c>
      <c r="L3960" s="17">
        <f>ImssGuardería!M362</f>
        <v>0</v>
      </c>
      <c r="M3960" s="17">
        <f>ImssGuardería!N362</f>
        <v>0</v>
      </c>
      <c r="N3960" s="17">
        <f>ImssGuardería!O362</f>
        <v>0</v>
      </c>
      <c r="O3960" s="17">
        <f>ImssGuardería!P362</f>
        <v>0</v>
      </c>
      <c r="P3960" s="17">
        <f>ImssGuardería!Q362</f>
        <v>0</v>
      </c>
      <c r="Q3960" s="17">
        <f>ImssGuardería!R362</f>
        <v>0</v>
      </c>
      <c r="R3960" s="17">
        <f>ImssGuardería!S362</f>
        <v>0</v>
      </c>
      <c r="S3960" s="17">
        <f t="shared" si="61"/>
        <v>0</v>
      </c>
    </row>
    <row r="3961" spans="1:19">
      <c r="A3961" s="7">
        <f>ImssGuardería!A363</f>
        <v>1</v>
      </c>
      <c r="B3961" t="str">
        <f>ImssGuardería!B363</f>
        <v>Guardería</v>
      </c>
      <c r="C3961">
        <f>ImssGuardería!C363</f>
        <v>0</v>
      </c>
      <c r="D3961" t="str">
        <f>ImssGuardería!D363</f>
        <v>EMPLEADO 360</v>
      </c>
      <c r="E3961">
        <f>ImssGuardería!E363</f>
        <v>0</v>
      </c>
      <c r="F3961">
        <f>ImssGuardería!F363</f>
        <v>0</v>
      </c>
      <c r="G3961" s="17">
        <f>ImssGuardería!H363</f>
        <v>0</v>
      </c>
      <c r="H3961" s="17">
        <f>ImssGuardería!I363</f>
        <v>0</v>
      </c>
      <c r="I3961" s="17">
        <f>ImssGuardería!J363</f>
        <v>0</v>
      </c>
      <c r="J3961" s="17">
        <f>ImssGuardería!K363</f>
        <v>0</v>
      </c>
      <c r="K3961" s="17">
        <f>ImssGuardería!L363</f>
        <v>0</v>
      </c>
      <c r="L3961" s="17">
        <f>ImssGuardería!M363</f>
        <v>0</v>
      </c>
      <c r="M3961" s="17">
        <f>ImssGuardería!N363</f>
        <v>0</v>
      </c>
      <c r="N3961" s="17">
        <f>ImssGuardería!O363</f>
        <v>0</v>
      </c>
      <c r="O3961" s="17">
        <f>ImssGuardería!P363</f>
        <v>0</v>
      </c>
      <c r="P3961" s="17">
        <f>ImssGuardería!Q363</f>
        <v>0</v>
      </c>
      <c r="Q3961" s="17">
        <f>ImssGuardería!R363</f>
        <v>0</v>
      </c>
      <c r="R3961" s="17">
        <f>ImssGuardería!S363</f>
        <v>0</v>
      </c>
      <c r="S3961" s="17">
        <f t="shared" si="61"/>
        <v>0</v>
      </c>
    </row>
    <row r="3962" spans="1:19">
      <c r="A3962" s="7">
        <f>ImssGuardería!A364</f>
        <v>1</v>
      </c>
      <c r="B3962" t="str">
        <f>ImssGuardería!B364</f>
        <v>Guardería</v>
      </c>
      <c r="C3962">
        <f>ImssGuardería!C364</f>
        <v>0</v>
      </c>
      <c r="D3962" t="str">
        <f>ImssGuardería!D364</f>
        <v>EMPLEADO 361</v>
      </c>
      <c r="E3962">
        <f>ImssGuardería!E364</f>
        <v>0</v>
      </c>
      <c r="F3962">
        <f>ImssGuardería!F364</f>
        <v>0</v>
      </c>
      <c r="G3962" s="17">
        <f>ImssGuardería!H364</f>
        <v>0</v>
      </c>
      <c r="H3962" s="17">
        <f>ImssGuardería!I364</f>
        <v>0</v>
      </c>
      <c r="I3962" s="17">
        <f>ImssGuardería!J364</f>
        <v>0</v>
      </c>
      <c r="J3962" s="17">
        <f>ImssGuardería!K364</f>
        <v>0</v>
      </c>
      <c r="K3962" s="17">
        <f>ImssGuardería!L364</f>
        <v>0</v>
      </c>
      <c r="L3962" s="17">
        <f>ImssGuardería!M364</f>
        <v>0</v>
      </c>
      <c r="M3962" s="17">
        <f>ImssGuardería!N364</f>
        <v>0</v>
      </c>
      <c r="N3962" s="17">
        <f>ImssGuardería!O364</f>
        <v>0</v>
      </c>
      <c r="O3962" s="17">
        <f>ImssGuardería!P364</f>
        <v>0</v>
      </c>
      <c r="P3962" s="17">
        <f>ImssGuardería!Q364</f>
        <v>0</v>
      </c>
      <c r="Q3962" s="17">
        <f>ImssGuardería!R364</f>
        <v>0</v>
      </c>
      <c r="R3962" s="17">
        <f>ImssGuardería!S364</f>
        <v>0</v>
      </c>
      <c r="S3962" s="17">
        <f t="shared" si="61"/>
        <v>0</v>
      </c>
    </row>
    <row r="3963" spans="1:19">
      <c r="A3963" s="7">
        <f>ImssGuardería!A365</f>
        <v>1</v>
      </c>
      <c r="B3963" t="str">
        <f>ImssGuardería!B365</f>
        <v>Guardería</v>
      </c>
      <c r="C3963">
        <f>ImssGuardería!C365</f>
        <v>0</v>
      </c>
      <c r="D3963" t="str">
        <f>ImssGuardería!D365</f>
        <v>EMPLEADO 362</v>
      </c>
      <c r="E3963">
        <f>ImssGuardería!E365</f>
        <v>0</v>
      </c>
      <c r="F3963">
        <f>ImssGuardería!F365</f>
        <v>0</v>
      </c>
      <c r="G3963" s="17">
        <f>ImssGuardería!H365</f>
        <v>0</v>
      </c>
      <c r="H3963" s="17">
        <f>ImssGuardería!I365</f>
        <v>0</v>
      </c>
      <c r="I3963" s="17">
        <f>ImssGuardería!J365</f>
        <v>0</v>
      </c>
      <c r="J3963" s="17">
        <f>ImssGuardería!K365</f>
        <v>0</v>
      </c>
      <c r="K3963" s="17">
        <f>ImssGuardería!L365</f>
        <v>0</v>
      </c>
      <c r="L3963" s="17">
        <f>ImssGuardería!M365</f>
        <v>0</v>
      </c>
      <c r="M3963" s="17">
        <f>ImssGuardería!N365</f>
        <v>0</v>
      </c>
      <c r="N3963" s="17">
        <f>ImssGuardería!O365</f>
        <v>0</v>
      </c>
      <c r="O3963" s="17">
        <f>ImssGuardería!P365</f>
        <v>0</v>
      </c>
      <c r="P3963" s="17">
        <f>ImssGuardería!Q365</f>
        <v>0</v>
      </c>
      <c r="Q3963" s="17">
        <f>ImssGuardería!R365</f>
        <v>0</v>
      </c>
      <c r="R3963" s="17">
        <f>ImssGuardería!S365</f>
        <v>0</v>
      </c>
      <c r="S3963" s="17">
        <f t="shared" si="61"/>
        <v>0</v>
      </c>
    </row>
    <row r="3964" spans="1:19">
      <c r="A3964" s="7">
        <f>ImssGuardería!A366</f>
        <v>1</v>
      </c>
      <c r="B3964" t="str">
        <f>ImssGuardería!B366</f>
        <v>Guardería</v>
      </c>
      <c r="C3964">
        <f>ImssGuardería!C366</f>
        <v>0</v>
      </c>
      <c r="D3964" t="str">
        <f>ImssGuardería!D366</f>
        <v>EMPLEADO 363</v>
      </c>
      <c r="E3964">
        <f>ImssGuardería!E366</f>
        <v>0</v>
      </c>
      <c r="F3964">
        <f>ImssGuardería!F366</f>
        <v>0</v>
      </c>
      <c r="G3964" s="17">
        <f>ImssGuardería!H366</f>
        <v>0</v>
      </c>
      <c r="H3964" s="17">
        <f>ImssGuardería!I366</f>
        <v>0</v>
      </c>
      <c r="I3964" s="17">
        <f>ImssGuardería!J366</f>
        <v>0</v>
      </c>
      <c r="J3964" s="17">
        <f>ImssGuardería!K366</f>
        <v>0</v>
      </c>
      <c r="K3964" s="17">
        <f>ImssGuardería!L366</f>
        <v>0</v>
      </c>
      <c r="L3964" s="17">
        <f>ImssGuardería!M366</f>
        <v>0</v>
      </c>
      <c r="M3964" s="17">
        <f>ImssGuardería!N366</f>
        <v>0</v>
      </c>
      <c r="N3964" s="17">
        <f>ImssGuardería!O366</f>
        <v>0</v>
      </c>
      <c r="O3964" s="17">
        <f>ImssGuardería!P366</f>
        <v>0</v>
      </c>
      <c r="P3964" s="17">
        <f>ImssGuardería!Q366</f>
        <v>0</v>
      </c>
      <c r="Q3964" s="17">
        <f>ImssGuardería!R366</f>
        <v>0</v>
      </c>
      <c r="R3964" s="17">
        <f>ImssGuardería!S366</f>
        <v>0</v>
      </c>
      <c r="S3964" s="17">
        <f t="shared" si="61"/>
        <v>0</v>
      </c>
    </row>
    <row r="3965" spans="1:19">
      <c r="A3965" s="7">
        <f>ImssGuardería!A367</f>
        <v>1</v>
      </c>
      <c r="B3965" t="str">
        <f>ImssGuardería!B367</f>
        <v>Guardería</v>
      </c>
      <c r="C3965">
        <f>ImssGuardería!C367</f>
        <v>0</v>
      </c>
      <c r="D3965" t="str">
        <f>ImssGuardería!D367</f>
        <v>EMPLEADO 364</v>
      </c>
      <c r="E3965">
        <f>ImssGuardería!E367</f>
        <v>0</v>
      </c>
      <c r="F3965">
        <f>ImssGuardería!F367</f>
        <v>0</v>
      </c>
      <c r="G3965" s="17">
        <f>ImssGuardería!H367</f>
        <v>0</v>
      </c>
      <c r="H3965" s="17">
        <f>ImssGuardería!I367</f>
        <v>0</v>
      </c>
      <c r="I3965" s="17">
        <f>ImssGuardería!J367</f>
        <v>0</v>
      </c>
      <c r="J3965" s="17">
        <f>ImssGuardería!K367</f>
        <v>0</v>
      </c>
      <c r="K3965" s="17">
        <f>ImssGuardería!L367</f>
        <v>0</v>
      </c>
      <c r="L3965" s="17">
        <f>ImssGuardería!M367</f>
        <v>0</v>
      </c>
      <c r="M3965" s="17">
        <f>ImssGuardería!N367</f>
        <v>0</v>
      </c>
      <c r="N3965" s="17">
        <f>ImssGuardería!O367</f>
        <v>0</v>
      </c>
      <c r="O3965" s="17">
        <f>ImssGuardería!P367</f>
        <v>0</v>
      </c>
      <c r="P3965" s="17">
        <f>ImssGuardería!Q367</f>
        <v>0</v>
      </c>
      <c r="Q3965" s="17">
        <f>ImssGuardería!R367</f>
        <v>0</v>
      </c>
      <c r="R3965" s="17">
        <f>ImssGuardería!S367</f>
        <v>0</v>
      </c>
      <c r="S3965" s="17">
        <f t="shared" si="61"/>
        <v>0</v>
      </c>
    </row>
    <row r="3966" spans="1:19">
      <c r="A3966" s="7">
        <f>ImssGuardería!A368</f>
        <v>1</v>
      </c>
      <c r="B3966" t="str">
        <f>ImssGuardería!B368</f>
        <v>Guardería</v>
      </c>
      <c r="C3966">
        <f>ImssGuardería!C368</f>
        <v>0</v>
      </c>
      <c r="D3966" t="str">
        <f>ImssGuardería!D368</f>
        <v>EMPLEADO 365</v>
      </c>
      <c r="E3966">
        <f>ImssGuardería!E368</f>
        <v>0</v>
      </c>
      <c r="F3966">
        <f>ImssGuardería!F368</f>
        <v>0</v>
      </c>
      <c r="G3966" s="17">
        <f>ImssGuardería!H368</f>
        <v>0</v>
      </c>
      <c r="H3966" s="17">
        <f>ImssGuardería!I368</f>
        <v>0</v>
      </c>
      <c r="I3966" s="17">
        <f>ImssGuardería!J368</f>
        <v>0</v>
      </c>
      <c r="J3966" s="17">
        <f>ImssGuardería!K368</f>
        <v>0</v>
      </c>
      <c r="K3966" s="17">
        <f>ImssGuardería!L368</f>
        <v>0</v>
      </c>
      <c r="L3966" s="17">
        <f>ImssGuardería!M368</f>
        <v>0</v>
      </c>
      <c r="M3966" s="17">
        <f>ImssGuardería!N368</f>
        <v>0</v>
      </c>
      <c r="N3966" s="17">
        <f>ImssGuardería!O368</f>
        <v>0</v>
      </c>
      <c r="O3966" s="17">
        <f>ImssGuardería!P368</f>
        <v>0</v>
      </c>
      <c r="P3966" s="17">
        <f>ImssGuardería!Q368</f>
        <v>0</v>
      </c>
      <c r="Q3966" s="17">
        <f>ImssGuardería!R368</f>
        <v>0</v>
      </c>
      <c r="R3966" s="17">
        <f>ImssGuardería!S368</f>
        <v>0</v>
      </c>
      <c r="S3966" s="17">
        <f t="shared" si="61"/>
        <v>0</v>
      </c>
    </row>
    <row r="3967" spans="1:19">
      <c r="A3967" s="7">
        <f>ImssGuardería!A369</f>
        <v>1</v>
      </c>
      <c r="B3967" t="str">
        <f>ImssGuardería!B369</f>
        <v>Guardería</v>
      </c>
      <c r="C3967">
        <f>ImssGuardería!C369</f>
        <v>0</v>
      </c>
      <c r="D3967" t="str">
        <f>ImssGuardería!D369</f>
        <v>EMPLEADO 366</v>
      </c>
      <c r="E3967">
        <f>ImssGuardería!E369</f>
        <v>0</v>
      </c>
      <c r="F3967">
        <f>ImssGuardería!F369</f>
        <v>0</v>
      </c>
      <c r="G3967" s="17">
        <f>ImssGuardería!H369</f>
        <v>0</v>
      </c>
      <c r="H3967" s="17">
        <f>ImssGuardería!I369</f>
        <v>0</v>
      </c>
      <c r="I3967" s="17">
        <f>ImssGuardería!J369</f>
        <v>0</v>
      </c>
      <c r="J3967" s="17">
        <f>ImssGuardería!K369</f>
        <v>0</v>
      </c>
      <c r="K3967" s="17">
        <f>ImssGuardería!L369</f>
        <v>0</v>
      </c>
      <c r="L3967" s="17">
        <f>ImssGuardería!M369</f>
        <v>0</v>
      </c>
      <c r="M3967" s="17">
        <f>ImssGuardería!N369</f>
        <v>0</v>
      </c>
      <c r="N3967" s="17">
        <f>ImssGuardería!O369</f>
        <v>0</v>
      </c>
      <c r="O3967" s="17">
        <f>ImssGuardería!P369</f>
        <v>0</v>
      </c>
      <c r="P3967" s="17">
        <f>ImssGuardería!Q369</f>
        <v>0</v>
      </c>
      <c r="Q3967" s="17">
        <f>ImssGuardería!R369</f>
        <v>0</v>
      </c>
      <c r="R3967" s="17">
        <f>ImssGuardería!S369</f>
        <v>0</v>
      </c>
      <c r="S3967" s="17">
        <f t="shared" si="61"/>
        <v>0</v>
      </c>
    </row>
    <row r="3968" spans="1:19">
      <c r="A3968" s="7">
        <f>ImssGuardería!A370</f>
        <v>1</v>
      </c>
      <c r="B3968" t="str">
        <f>ImssGuardería!B370</f>
        <v>Guardería</v>
      </c>
      <c r="C3968">
        <f>ImssGuardería!C370</f>
        <v>0</v>
      </c>
      <c r="D3968" t="str">
        <f>ImssGuardería!D370</f>
        <v>EMPLEADO 367</v>
      </c>
      <c r="E3968">
        <f>ImssGuardería!E370</f>
        <v>0</v>
      </c>
      <c r="F3968">
        <f>ImssGuardería!F370</f>
        <v>0</v>
      </c>
      <c r="G3968" s="17">
        <f>ImssGuardería!H370</f>
        <v>0</v>
      </c>
      <c r="H3968" s="17">
        <f>ImssGuardería!I370</f>
        <v>0</v>
      </c>
      <c r="I3968" s="17">
        <f>ImssGuardería!J370</f>
        <v>0</v>
      </c>
      <c r="J3968" s="17">
        <f>ImssGuardería!K370</f>
        <v>0</v>
      </c>
      <c r="K3968" s="17">
        <f>ImssGuardería!L370</f>
        <v>0</v>
      </c>
      <c r="L3968" s="17">
        <f>ImssGuardería!M370</f>
        <v>0</v>
      </c>
      <c r="M3968" s="17">
        <f>ImssGuardería!N370</f>
        <v>0</v>
      </c>
      <c r="N3968" s="17">
        <f>ImssGuardería!O370</f>
        <v>0</v>
      </c>
      <c r="O3968" s="17">
        <f>ImssGuardería!P370</f>
        <v>0</v>
      </c>
      <c r="P3968" s="17">
        <f>ImssGuardería!Q370</f>
        <v>0</v>
      </c>
      <c r="Q3968" s="17">
        <f>ImssGuardería!R370</f>
        <v>0</v>
      </c>
      <c r="R3968" s="17">
        <f>ImssGuardería!S370</f>
        <v>0</v>
      </c>
      <c r="S3968" s="17">
        <f t="shared" si="61"/>
        <v>0</v>
      </c>
    </row>
    <row r="3969" spans="1:19">
      <c r="A3969" s="7">
        <f>ImssGuardería!A371</f>
        <v>1</v>
      </c>
      <c r="B3969" t="str">
        <f>ImssGuardería!B371</f>
        <v>Guardería</v>
      </c>
      <c r="C3969">
        <f>ImssGuardería!C371</f>
        <v>0</v>
      </c>
      <c r="D3969" t="str">
        <f>ImssGuardería!D371</f>
        <v>EMPLEADO 368</v>
      </c>
      <c r="E3969">
        <f>ImssGuardería!E371</f>
        <v>0</v>
      </c>
      <c r="F3969">
        <f>ImssGuardería!F371</f>
        <v>0</v>
      </c>
      <c r="G3969" s="17">
        <f>ImssGuardería!H371</f>
        <v>0</v>
      </c>
      <c r="H3969" s="17">
        <f>ImssGuardería!I371</f>
        <v>0</v>
      </c>
      <c r="I3969" s="17">
        <f>ImssGuardería!J371</f>
        <v>0</v>
      </c>
      <c r="J3969" s="17">
        <f>ImssGuardería!K371</f>
        <v>0</v>
      </c>
      <c r="K3969" s="17">
        <f>ImssGuardería!L371</f>
        <v>0</v>
      </c>
      <c r="L3969" s="17">
        <f>ImssGuardería!M371</f>
        <v>0</v>
      </c>
      <c r="M3969" s="17">
        <f>ImssGuardería!N371</f>
        <v>0</v>
      </c>
      <c r="N3969" s="17">
        <f>ImssGuardería!O371</f>
        <v>0</v>
      </c>
      <c r="O3969" s="17">
        <f>ImssGuardería!P371</f>
        <v>0</v>
      </c>
      <c r="P3969" s="17">
        <f>ImssGuardería!Q371</f>
        <v>0</v>
      </c>
      <c r="Q3969" s="17">
        <f>ImssGuardería!R371</f>
        <v>0</v>
      </c>
      <c r="R3969" s="17">
        <f>ImssGuardería!S371</f>
        <v>0</v>
      </c>
      <c r="S3969" s="17">
        <f t="shared" si="61"/>
        <v>0</v>
      </c>
    </row>
    <row r="3970" spans="1:19">
      <c r="A3970" s="7">
        <f>ImssGuardería!A372</f>
        <v>1</v>
      </c>
      <c r="B3970" t="str">
        <f>ImssGuardería!B372</f>
        <v>Guardería</v>
      </c>
      <c r="C3970">
        <f>ImssGuardería!C372</f>
        <v>0</v>
      </c>
      <c r="D3970" t="str">
        <f>ImssGuardería!D372</f>
        <v>EMPLEADO 369</v>
      </c>
      <c r="E3970">
        <f>ImssGuardería!E372</f>
        <v>0</v>
      </c>
      <c r="F3970">
        <f>ImssGuardería!F372</f>
        <v>0</v>
      </c>
      <c r="G3970" s="17">
        <f>ImssGuardería!H372</f>
        <v>0</v>
      </c>
      <c r="H3970" s="17">
        <f>ImssGuardería!I372</f>
        <v>0</v>
      </c>
      <c r="I3970" s="17">
        <f>ImssGuardería!J372</f>
        <v>0</v>
      </c>
      <c r="J3970" s="17">
        <f>ImssGuardería!K372</f>
        <v>0</v>
      </c>
      <c r="K3970" s="17">
        <f>ImssGuardería!L372</f>
        <v>0</v>
      </c>
      <c r="L3970" s="17">
        <f>ImssGuardería!M372</f>
        <v>0</v>
      </c>
      <c r="M3970" s="17">
        <f>ImssGuardería!N372</f>
        <v>0</v>
      </c>
      <c r="N3970" s="17">
        <f>ImssGuardería!O372</f>
        <v>0</v>
      </c>
      <c r="O3970" s="17">
        <f>ImssGuardería!P372</f>
        <v>0</v>
      </c>
      <c r="P3970" s="17">
        <f>ImssGuardería!Q372</f>
        <v>0</v>
      </c>
      <c r="Q3970" s="17">
        <f>ImssGuardería!R372</f>
        <v>0</v>
      </c>
      <c r="R3970" s="17">
        <f>ImssGuardería!S372</f>
        <v>0</v>
      </c>
      <c r="S3970" s="17">
        <f t="shared" si="61"/>
        <v>0</v>
      </c>
    </row>
    <row r="3971" spans="1:19">
      <c r="A3971" s="7">
        <f>ImssGuardería!A373</f>
        <v>1</v>
      </c>
      <c r="B3971" t="str">
        <f>ImssGuardería!B373</f>
        <v>Guardería</v>
      </c>
      <c r="C3971">
        <f>ImssGuardería!C373</f>
        <v>0</v>
      </c>
      <c r="D3971" t="str">
        <f>ImssGuardería!D373</f>
        <v>EMPLEADO 370</v>
      </c>
      <c r="E3971">
        <f>ImssGuardería!E373</f>
        <v>0</v>
      </c>
      <c r="F3971">
        <f>ImssGuardería!F373</f>
        <v>0</v>
      </c>
      <c r="G3971" s="17">
        <f>ImssGuardería!H373</f>
        <v>0</v>
      </c>
      <c r="H3971" s="17">
        <f>ImssGuardería!I373</f>
        <v>0</v>
      </c>
      <c r="I3971" s="17">
        <f>ImssGuardería!J373</f>
        <v>0</v>
      </c>
      <c r="J3971" s="17">
        <f>ImssGuardería!K373</f>
        <v>0</v>
      </c>
      <c r="K3971" s="17">
        <f>ImssGuardería!L373</f>
        <v>0</v>
      </c>
      <c r="L3971" s="17">
        <f>ImssGuardería!M373</f>
        <v>0</v>
      </c>
      <c r="M3971" s="17">
        <f>ImssGuardería!N373</f>
        <v>0</v>
      </c>
      <c r="N3971" s="17">
        <f>ImssGuardería!O373</f>
        <v>0</v>
      </c>
      <c r="O3971" s="17">
        <f>ImssGuardería!P373</f>
        <v>0</v>
      </c>
      <c r="P3971" s="17">
        <f>ImssGuardería!Q373</f>
        <v>0</v>
      </c>
      <c r="Q3971" s="17">
        <f>ImssGuardería!R373</f>
        <v>0</v>
      </c>
      <c r="R3971" s="17">
        <f>ImssGuardería!S373</f>
        <v>0</v>
      </c>
      <c r="S3971" s="17">
        <f t="shared" ref="S3971:S4034" si="62">SUM(G3971:R3971)</f>
        <v>0</v>
      </c>
    </row>
    <row r="3972" spans="1:19">
      <c r="A3972" s="7">
        <f>ImssGuardería!A374</f>
        <v>1</v>
      </c>
      <c r="B3972" t="str">
        <f>ImssGuardería!B374</f>
        <v>Guardería</v>
      </c>
      <c r="C3972">
        <f>ImssGuardería!C374</f>
        <v>0</v>
      </c>
      <c r="D3972" t="str">
        <f>ImssGuardería!D374</f>
        <v>EMPLEADO 371</v>
      </c>
      <c r="E3972">
        <f>ImssGuardería!E374</f>
        <v>0</v>
      </c>
      <c r="F3972">
        <f>ImssGuardería!F374</f>
        <v>0</v>
      </c>
      <c r="G3972" s="17">
        <f>ImssGuardería!H374</f>
        <v>0</v>
      </c>
      <c r="H3972" s="17">
        <f>ImssGuardería!I374</f>
        <v>0</v>
      </c>
      <c r="I3972" s="17">
        <f>ImssGuardería!J374</f>
        <v>0</v>
      </c>
      <c r="J3972" s="17">
        <f>ImssGuardería!K374</f>
        <v>0</v>
      </c>
      <c r="K3972" s="17">
        <f>ImssGuardería!L374</f>
        <v>0</v>
      </c>
      <c r="L3972" s="17">
        <f>ImssGuardería!M374</f>
        <v>0</v>
      </c>
      <c r="M3972" s="17">
        <f>ImssGuardería!N374</f>
        <v>0</v>
      </c>
      <c r="N3972" s="17">
        <f>ImssGuardería!O374</f>
        <v>0</v>
      </c>
      <c r="O3972" s="17">
        <f>ImssGuardería!P374</f>
        <v>0</v>
      </c>
      <c r="P3972" s="17">
        <f>ImssGuardería!Q374</f>
        <v>0</v>
      </c>
      <c r="Q3972" s="17">
        <f>ImssGuardería!R374</f>
        <v>0</v>
      </c>
      <c r="R3972" s="17">
        <f>ImssGuardería!S374</f>
        <v>0</v>
      </c>
      <c r="S3972" s="17">
        <f t="shared" si="62"/>
        <v>0</v>
      </c>
    </row>
    <row r="3973" spans="1:19">
      <c r="A3973" s="7">
        <f>ImssGuardería!A375</f>
        <v>1</v>
      </c>
      <c r="B3973" t="str">
        <f>ImssGuardería!B375</f>
        <v>Guardería</v>
      </c>
      <c r="C3973">
        <f>ImssGuardería!C375</f>
        <v>0</v>
      </c>
      <c r="D3973" t="str">
        <f>ImssGuardería!D375</f>
        <v>EMPLEADO 372</v>
      </c>
      <c r="E3973">
        <f>ImssGuardería!E375</f>
        <v>0</v>
      </c>
      <c r="F3973">
        <f>ImssGuardería!F375</f>
        <v>0</v>
      </c>
      <c r="G3973" s="17">
        <f>ImssGuardería!H375</f>
        <v>0</v>
      </c>
      <c r="H3973" s="17">
        <f>ImssGuardería!I375</f>
        <v>0</v>
      </c>
      <c r="I3973" s="17">
        <f>ImssGuardería!J375</f>
        <v>0</v>
      </c>
      <c r="J3973" s="17">
        <f>ImssGuardería!K375</f>
        <v>0</v>
      </c>
      <c r="K3973" s="17">
        <f>ImssGuardería!L375</f>
        <v>0</v>
      </c>
      <c r="L3973" s="17">
        <f>ImssGuardería!M375</f>
        <v>0</v>
      </c>
      <c r="M3973" s="17">
        <f>ImssGuardería!N375</f>
        <v>0</v>
      </c>
      <c r="N3973" s="17">
        <f>ImssGuardería!O375</f>
        <v>0</v>
      </c>
      <c r="O3973" s="17">
        <f>ImssGuardería!P375</f>
        <v>0</v>
      </c>
      <c r="P3973" s="17">
        <f>ImssGuardería!Q375</f>
        <v>0</v>
      </c>
      <c r="Q3973" s="17">
        <f>ImssGuardería!R375</f>
        <v>0</v>
      </c>
      <c r="R3973" s="17">
        <f>ImssGuardería!S375</f>
        <v>0</v>
      </c>
      <c r="S3973" s="17">
        <f t="shared" si="62"/>
        <v>0</v>
      </c>
    </row>
    <row r="3974" spans="1:19">
      <c r="A3974" s="7">
        <f>ImssGuardería!A376</f>
        <v>1</v>
      </c>
      <c r="B3974" t="str">
        <f>ImssGuardería!B376</f>
        <v>Guardería</v>
      </c>
      <c r="C3974">
        <f>ImssGuardería!C376</f>
        <v>0</v>
      </c>
      <c r="D3974" t="str">
        <f>ImssGuardería!D376</f>
        <v>EMPLEADO 373</v>
      </c>
      <c r="E3974">
        <f>ImssGuardería!E376</f>
        <v>0</v>
      </c>
      <c r="F3974">
        <f>ImssGuardería!F376</f>
        <v>0</v>
      </c>
      <c r="G3974" s="17">
        <f>ImssGuardería!H376</f>
        <v>0</v>
      </c>
      <c r="H3974" s="17">
        <f>ImssGuardería!I376</f>
        <v>0</v>
      </c>
      <c r="I3974" s="17">
        <f>ImssGuardería!J376</f>
        <v>0</v>
      </c>
      <c r="J3974" s="17">
        <f>ImssGuardería!K376</f>
        <v>0</v>
      </c>
      <c r="K3974" s="17">
        <f>ImssGuardería!L376</f>
        <v>0</v>
      </c>
      <c r="L3974" s="17">
        <f>ImssGuardería!M376</f>
        <v>0</v>
      </c>
      <c r="M3974" s="17">
        <f>ImssGuardería!N376</f>
        <v>0</v>
      </c>
      <c r="N3974" s="17">
        <f>ImssGuardería!O376</f>
        <v>0</v>
      </c>
      <c r="O3974" s="17">
        <f>ImssGuardería!P376</f>
        <v>0</v>
      </c>
      <c r="P3974" s="17">
        <f>ImssGuardería!Q376</f>
        <v>0</v>
      </c>
      <c r="Q3974" s="17">
        <f>ImssGuardería!R376</f>
        <v>0</v>
      </c>
      <c r="R3974" s="17">
        <f>ImssGuardería!S376</f>
        <v>0</v>
      </c>
      <c r="S3974" s="17">
        <f t="shared" si="62"/>
        <v>0</v>
      </c>
    </row>
    <row r="3975" spans="1:19">
      <c r="A3975" s="7">
        <f>ImssGuardería!A377</f>
        <v>1</v>
      </c>
      <c r="B3975" t="str">
        <f>ImssGuardería!B377</f>
        <v>Guardería</v>
      </c>
      <c r="C3975">
        <f>ImssGuardería!C377</f>
        <v>0</v>
      </c>
      <c r="D3975" t="str">
        <f>ImssGuardería!D377</f>
        <v>EMPLEADO 374</v>
      </c>
      <c r="E3975">
        <f>ImssGuardería!E377</f>
        <v>0</v>
      </c>
      <c r="F3975">
        <f>ImssGuardería!F377</f>
        <v>0</v>
      </c>
      <c r="G3975" s="17">
        <f>ImssGuardería!H377</f>
        <v>0</v>
      </c>
      <c r="H3975" s="17">
        <f>ImssGuardería!I377</f>
        <v>0</v>
      </c>
      <c r="I3975" s="17">
        <f>ImssGuardería!J377</f>
        <v>0</v>
      </c>
      <c r="J3975" s="17">
        <f>ImssGuardería!K377</f>
        <v>0</v>
      </c>
      <c r="K3975" s="17">
        <f>ImssGuardería!L377</f>
        <v>0</v>
      </c>
      <c r="L3975" s="17">
        <f>ImssGuardería!M377</f>
        <v>0</v>
      </c>
      <c r="M3975" s="17">
        <f>ImssGuardería!N377</f>
        <v>0</v>
      </c>
      <c r="N3975" s="17">
        <f>ImssGuardería!O377</f>
        <v>0</v>
      </c>
      <c r="O3975" s="17">
        <f>ImssGuardería!P377</f>
        <v>0</v>
      </c>
      <c r="P3975" s="17">
        <f>ImssGuardería!Q377</f>
        <v>0</v>
      </c>
      <c r="Q3975" s="17">
        <f>ImssGuardería!R377</f>
        <v>0</v>
      </c>
      <c r="R3975" s="17">
        <f>ImssGuardería!S377</f>
        <v>0</v>
      </c>
      <c r="S3975" s="17">
        <f t="shared" si="62"/>
        <v>0</v>
      </c>
    </row>
    <row r="3976" spans="1:19">
      <c r="A3976" s="7">
        <f>ImssGuardería!A378</f>
        <v>1</v>
      </c>
      <c r="B3976" t="str">
        <f>ImssGuardería!B378</f>
        <v>Guardería</v>
      </c>
      <c r="C3976">
        <f>ImssGuardería!C378</f>
        <v>0</v>
      </c>
      <c r="D3976" t="str">
        <f>ImssGuardería!D378</f>
        <v>EMPLEADO 375</v>
      </c>
      <c r="E3976">
        <f>ImssGuardería!E378</f>
        <v>0</v>
      </c>
      <c r="F3976">
        <f>ImssGuardería!F378</f>
        <v>0</v>
      </c>
      <c r="G3976" s="17">
        <f>ImssGuardería!H378</f>
        <v>0</v>
      </c>
      <c r="H3976" s="17">
        <f>ImssGuardería!I378</f>
        <v>0</v>
      </c>
      <c r="I3976" s="17">
        <f>ImssGuardería!J378</f>
        <v>0</v>
      </c>
      <c r="J3976" s="17">
        <f>ImssGuardería!K378</f>
        <v>0</v>
      </c>
      <c r="K3976" s="17">
        <f>ImssGuardería!L378</f>
        <v>0</v>
      </c>
      <c r="L3976" s="17">
        <f>ImssGuardería!M378</f>
        <v>0</v>
      </c>
      <c r="M3976" s="17">
        <f>ImssGuardería!N378</f>
        <v>0</v>
      </c>
      <c r="N3976" s="17">
        <f>ImssGuardería!O378</f>
        <v>0</v>
      </c>
      <c r="O3976" s="17">
        <f>ImssGuardería!P378</f>
        <v>0</v>
      </c>
      <c r="P3976" s="17">
        <f>ImssGuardería!Q378</f>
        <v>0</v>
      </c>
      <c r="Q3976" s="17">
        <f>ImssGuardería!R378</f>
        <v>0</v>
      </c>
      <c r="R3976" s="17">
        <f>ImssGuardería!S378</f>
        <v>0</v>
      </c>
      <c r="S3976" s="17">
        <f t="shared" si="62"/>
        <v>0</v>
      </c>
    </row>
    <row r="3977" spans="1:19">
      <c r="A3977" s="7">
        <f>ImssGuardería!A379</f>
        <v>1</v>
      </c>
      <c r="B3977" t="str">
        <f>ImssGuardería!B379</f>
        <v>Guardería</v>
      </c>
      <c r="C3977">
        <f>ImssGuardería!C379</f>
        <v>0</v>
      </c>
      <c r="D3977" t="str">
        <f>ImssGuardería!D379</f>
        <v>EMPLEADO 376</v>
      </c>
      <c r="E3977">
        <f>ImssGuardería!E379</f>
        <v>0</v>
      </c>
      <c r="F3977">
        <f>ImssGuardería!F379</f>
        <v>0</v>
      </c>
      <c r="G3977" s="17">
        <f>ImssGuardería!H379</f>
        <v>0</v>
      </c>
      <c r="H3977" s="17">
        <f>ImssGuardería!I379</f>
        <v>0</v>
      </c>
      <c r="I3977" s="17">
        <f>ImssGuardería!J379</f>
        <v>0</v>
      </c>
      <c r="J3977" s="17">
        <f>ImssGuardería!K379</f>
        <v>0</v>
      </c>
      <c r="K3977" s="17">
        <f>ImssGuardería!L379</f>
        <v>0</v>
      </c>
      <c r="L3977" s="17">
        <f>ImssGuardería!M379</f>
        <v>0</v>
      </c>
      <c r="M3977" s="17">
        <f>ImssGuardería!N379</f>
        <v>0</v>
      </c>
      <c r="N3977" s="17">
        <f>ImssGuardería!O379</f>
        <v>0</v>
      </c>
      <c r="O3977" s="17">
        <f>ImssGuardería!P379</f>
        <v>0</v>
      </c>
      <c r="P3977" s="17">
        <f>ImssGuardería!Q379</f>
        <v>0</v>
      </c>
      <c r="Q3977" s="17">
        <f>ImssGuardería!R379</f>
        <v>0</v>
      </c>
      <c r="R3977" s="17">
        <f>ImssGuardería!S379</f>
        <v>0</v>
      </c>
      <c r="S3977" s="17">
        <f t="shared" si="62"/>
        <v>0</v>
      </c>
    </row>
    <row r="3978" spans="1:19">
      <c r="A3978" s="7">
        <f>ImssGuardería!A380</f>
        <v>1</v>
      </c>
      <c r="B3978" t="str">
        <f>ImssGuardería!B380</f>
        <v>Guardería</v>
      </c>
      <c r="C3978">
        <f>ImssGuardería!C380</f>
        <v>0</v>
      </c>
      <c r="D3978" t="str">
        <f>ImssGuardería!D380</f>
        <v>EMPLEADO 377</v>
      </c>
      <c r="E3978">
        <f>ImssGuardería!E380</f>
        <v>0</v>
      </c>
      <c r="F3978">
        <f>ImssGuardería!F380</f>
        <v>0</v>
      </c>
      <c r="G3978" s="17">
        <f>ImssGuardería!H380</f>
        <v>0</v>
      </c>
      <c r="H3978" s="17">
        <f>ImssGuardería!I380</f>
        <v>0</v>
      </c>
      <c r="I3978" s="17">
        <f>ImssGuardería!J380</f>
        <v>0</v>
      </c>
      <c r="J3978" s="17">
        <f>ImssGuardería!K380</f>
        <v>0</v>
      </c>
      <c r="K3978" s="17">
        <f>ImssGuardería!L380</f>
        <v>0</v>
      </c>
      <c r="L3978" s="17">
        <f>ImssGuardería!M380</f>
        <v>0</v>
      </c>
      <c r="M3978" s="17">
        <f>ImssGuardería!N380</f>
        <v>0</v>
      </c>
      <c r="N3978" s="17">
        <f>ImssGuardería!O380</f>
        <v>0</v>
      </c>
      <c r="O3978" s="17">
        <f>ImssGuardería!P380</f>
        <v>0</v>
      </c>
      <c r="P3978" s="17">
        <f>ImssGuardería!Q380</f>
        <v>0</v>
      </c>
      <c r="Q3978" s="17">
        <f>ImssGuardería!R380</f>
        <v>0</v>
      </c>
      <c r="R3978" s="17">
        <f>ImssGuardería!S380</f>
        <v>0</v>
      </c>
      <c r="S3978" s="17">
        <f t="shared" si="62"/>
        <v>0</v>
      </c>
    </row>
    <row r="3979" spans="1:19">
      <c r="A3979" s="7">
        <f>ImssGuardería!A381</f>
        <v>1</v>
      </c>
      <c r="B3979" t="str">
        <f>ImssGuardería!B381</f>
        <v>Guardería</v>
      </c>
      <c r="C3979">
        <f>ImssGuardería!C381</f>
        <v>0</v>
      </c>
      <c r="D3979" t="str">
        <f>ImssGuardería!D381</f>
        <v>EMPLEADO 378</v>
      </c>
      <c r="E3979">
        <f>ImssGuardería!E381</f>
        <v>0</v>
      </c>
      <c r="F3979">
        <f>ImssGuardería!F381</f>
        <v>0</v>
      </c>
      <c r="G3979" s="17">
        <f>ImssGuardería!H381</f>
        <v>0</v>
      </c>
      <c r="H3979" s="17">
        <f>ImssGuardería!I381</f>
        <v>0</v>
      </c>
      <c r="I3979" s="17">
        <f>ImssGuardería!J381</f>
        <v>0</v>
      </c>
      <c r="J3979" s="17">
        <f>ImssGuardería!K381</f>
        <v>0</v>
      </c>
      <c r="K3979" s="17">
        <f>ImssGuardería!L381</f>
        <v>0</v>
      </c>
      <c r="L3979" s="17">
        <f>ImssGuardería!M381</f>
        <v>0</v>
      </c>
      <c r="M3979" s="17">
        <f>ImssGuardería!N381</f>
        <v>0</v>
      </c>
      <c r="N3979" s="17">
        <f>ImssGuardería!O381</f>
        <v>0</v>
      </c>
      <c r="O3979" s="17">
        <f>ImssGuardería!P381</f>
        <v>0</v>
      </c>
      <c r="P3979" s="17">
        <f>ImssGuardería!Q381</f>
        <v>0</v>
      </c>
      <c r="Q3979" s="17">
        <f>ImssGuardería!R381</f>
        <v>0</v>
      </c>
      <c r="R3979" s="17">
        <f>ImssGuardería!S381</f>
        <v>0</v>
      </c>
      <c r="S3979" s="17">
        <f t="shared" si="62"/>
        <v>0</v>
      </c>
    </row>
    <row r="3980" spans="1:19">
      <c r="A3980" s="7">
        <f>ImssGuardería!A382</f>
        <v>1</v>
      </c>
      <c r="B3980" t="str">
        <f>ImssGuardería!B382</f>
        <v>Guardería</v>
      </c>
      <c r="C3980">
        <f>ImssGuardería!C382</f>
        <v>0</v>
      </c>
      <c r="D3980" t="str">
        <f>ImssGuardería!D382</f>
        <v>EMPLEADO 379</v>
      </c>
      <c r="E3980">
        <f>ImssGuardería!E382</f>
        <v>0</v>
      </c>
      <c r="F3980">
        <f>ImssGuardería!F382</f>
        <v>0</v>
      </c>
      <c r="G3980" s="17">
        <f>ImssGuardería!H382</f>
        <v>0</v>
      </c>
      <c r="H3980" s="17">
        <f>ImssGuardería!I382</f>
        <v>0</v>
      </c>
      <c r="I3980" s="17">
        <f>ImssGuardería!J382</f>
        <v>0</v>
      </c>
      <c r="J3980" s="17">
        <f>ImssGuardería!K382</f>
        <v>0</v>
      </c>
      <c r="K3980" s="17">
        <f>ImssGuardería!L382</f>
        <v>0</v>
      </c>
      <c r="L3980" s="17">
        <f>ImssGuardería!M382</f>
        <v>0</v>
      </c>
      <c r="M3980" s="17">
        <f>ImssGuardería!N382</f>
        <v>0</v>
      </c>
      <c r="N3980" s="17">
        <f>ImssGuardería!O382</f>
        <v>0</v>
      </c>
      <c r="O3980" s="17">
        <f>ImssGuardería!P382</f>
        <v>0</v>
      </c>
      <c r="P3980" s="17">
        <f>ImssGuardería!Q382</f>
        <v>0</v>
      </c>
      <c r="Q3980" s="17">
        <f>ImssGuardería!R382</f>
        <v>0</v>
      </c>
      <c r="R3980" s="17">
        <f>ImssGuardería!S382</f>
        <v>0</v>
      </c>
      <c r="S3980" s="17">
        <f t="shared" si="62"/>
        <v>0</v>
      </c>
    </row>
    <row r="3981" spans="1:19">
      <c r="A3981" s="7">
        <f>ImssGuardería!A383</f>
        <v>1</v>
      </c>
      <c r="B3981" t="str">
        <f>ImssGuardería!B383</f>
        <v>Guardería</v>
      </c>
      <c r="C3981">
        <f>ImssGuardería!C383</f>
        <v>0</v>
      </c>
      <c r="D3981" t="str">
        <f>ImssGuardería!D383</f>
        <v>EMPLEADO 380</v>
      </c>
      <c r="E3981">
        <f>ImssGuardería!E383</f>
        <v>0</v>
      </c>
      <c r="F3981">
        <f>ImssGuardería!F383</f>
        <v>0</v>
      </c>
      <c r="G3981" s="17">
        <f>ImssGuardería!H383</f>
        <v>0</v>
      </c>
      <c r="H3981" s="17">
        <f>ImssGuardería!I383</f>
        <v>0</v>
      </c>
      <c r="I3981" s="17">
        <f>ImssGuardería!J383</f>
        <v>0</v>
      </c>
      <c r="J3981" s="17">
        <f>ImssGuardería!K383</f>
        <v>0</v>
      </c>
      <c r="K3981" s="17">
        <f>ImssGuardería!L383</f>
        <v>0</v>
      </c>
      <c r="L3981" s="17">
        <f>ImssGuardería!M383</f>
        <v>0</v>
      </c>
      <c r="M3981" s="17">
        <f>ImssGuardería!N383</f>
        <v>0</v>
      </c>
      <c r="N3981" s="17">
        <f>ImssGuardería!O383</f>
        <v>0</v>
      </c>
      <c r="O3981" s="17">
        <f>ImssGuardería!P383</f>
        <v>0</v>
      </c>
      <c r="P3981" s="17">
        <f>ImssGuardería!Q383</f>
        <v>0</v>
      </c>
      <c r="Q3981" s="17">
        <f>ImssGuardería!R383</f>
        <v>0</v>
      </c>
      <c r="R3981" s="17">
        <f>ImssGuardería!S383</f>
        <v>0</v>
      </c>
      <c r="S3981" s="17">
        <f t="shared" si="62"/>
        <v>0</v>
      </c>
    </row>
    <row r="3982" spans="1:19">
      <c r="A3982" s="7">
        <f>ImssGuardería!A384</f>
        <v>1</v>
      </c>
      <c r="B3982" t="str">
        <f>ImssGuardería!B384</f>
        <v>Guardería</v>
      </c>
      <c r="C3982">
        <f>ImssGuardería!C384</f>
        <v>0</v>
      </c>
      <c r="D3982" t="str">
        <f>ImssGuardería!D384</f>
        <v>EMPLEADO 381</v>
      </c>
      <c r="E3982">
        <f>ImssGuardería!E384</f>
        <v>0</v>
      </c>
      <c r="F3982">
        <f>ImssGuardería!F384</f>
        <v>0</v>
      </c>
      <c r="G3982" s="17">
        <f>ImssGuardería!H384</f>
        <v>0</v>
      </c>
      <c r="H3982" s="17">
        <f>ImssGuardería!I384</f>
        <v>0</v>
      </c>
      <c r="I3982" s="17">
        <f>ImssGuardería!J384</f>
        <v>0</v>
      </c>
      <c r="J3982" s="17">
        <f>ImssGuardería!K384</f>
        <v>0</v>
      </c>
      <c r="K3982" s="17">
        <f>ImssGuardería!L384</f>
        <v>0</v>
      </c>
      <c r="L3982" s="17">
        <f>ImssGuardería!M384</f>
        <v>0</v>
      </c>
      <c r="M3982" s="17">
        <f>ImssGuardería!N384</f>
        <v>0</v>
      </c>
      <c r="N3982" s="17">
        <f>ImssGuardería!O384</f>
        <v>0</v>
      </c>
      <c r="O3982" s="17">
        <f>ImssGuardería!P384</f>
        <v>0</v>
      </c>
      <c r="P3982" s="17">
        <f>ImssGuardería!Q384</f>
        <v>0</v>
      </c>
      <c r="Q3982" s="17">
        <f>ImssGuardería!R384</f>
        <v>0</v>
      </c>
      <c r="R3982" s="17">
        <f>ImssGuardería!S384</f>
        <v>0</v>
      </c>
      <c r="S3982" s="17">
        <f t="shared" si="62"/>
        <v>0</v>
      </c>
    </row>
    <row r="3983" spans="1:19">
      <c r="A3983" s="7">
        <f>ImssGuardería!A385</f>
        <v>1</v>
      </c>
      <c r="B3983" t="str">
        <f>ImssGuardería!B385</f>
        <v>Guardería</v>
      </c>
      <c r="C3983">
        <f>ImssGuardería!C385</f>
        <v>0</v>
      </c>
      <c r="D3983" t="str">
        <f>ImssGuardería!D385</f>
        <v>EMPLEADO 382</v>
      </c>
      <c r="E3983">
        <f>ImssGuardería!E385</f>
        <v>0</v>
      </c>
      <c r="F3983">
        <f>ImssGuardería!F385</f>
        <v>0</v>
      </c>
      <c r="G3983" s="17">
        <f>ImssGuardería!H385</f>
        <v>0</v>
      </c>
      <c r="H3983" s="17">
        <f>ImssGuardería!I385</f>
        <v>0</v>
      </c>
      <c r="I3983" s="17">
        <f>ImssGuardería!J385</f>
        <v>0</v>
      </c>
      <c r="J3983" s="17">
        <f>ImssGuardería!K385</f>
        <v>0</v>
      </c>
      <c r="K3983" s="17">
        <f>ImssGuardería!L385</f>
        <v>0</v>
      </c>
      <c r="L3983" s="17">
        <f>ImssGuardería!M385</f>
        <v>0</v>
      </c>
      <c r="M3983" s="17">
        <f>ImssGuardería!N385</f>
        <v>0</v>
      </c>
      <c r="N3983" s="17">
        <f>ImssGuardería!O385</f>
        <v>0</v>
      </c>
      <c r="O3983" s="17">
        <f>ImssGuardería!P385</f>
        <v>0</v>
      </c>
      <c r="P3983" s="17">
        <f>ImssGuardería!Q385</f>
        <v>0</v>
      </c>
      <c r="Q3983" s="17">
        <f>ImssGuardería!R385</f>
        <v>0</v>
      </c>
      <c r="R3983" s="17">
        <f>ImssGuardería!S385</f>
        <v>0</v>
      </c>
      <c r="S3983" s="17">
        <f t="shared" si="62"/>
        <v>0</v>
      </c>
    </row>
    <row r="3984" spans="1:19">
      <c r="A3984" s="7">
        <f>ImssGuardería!A386</f>
        <v>1</v>
      </c>
      <c r="B3984" t="str">
        <f>ImssGuardería!B386</f>
        <v>Guardería</v>
      </c>
      <c r="C3984">
        <f>ImssGuardería!C386</f>
        <v>0</v>
      </c>
      <c r="D3984" t="str">
        <f>ImssGuardería!D386</f>
        <v>EMPLEADO 383</v>
      </c>
      <c r="E3984">
        <f>ImssGuardería!E386</f>
        <v>0</v>
      </c>
      <c r="F3984">
        <f>ImssGuardería!F386</f>
        <v>0</v>
      </c>
      <c r="G3984" s="17">
        <f>ImssGuardería!H386</f>
        <v>0</v>
      </c>
      <c r="H3984" s="17">
        <f>ImssGuardería!I386</f>
        <v>0</v>
      </c>
      <c r="I3984" s="17">
        <f>ImssGuardería!J386</f>
        <v>0</v>
      </c>
      <c r="J3984" s="17">
        <f>ImssGuardería!K386</f>
        <v>0</v>
      </c>
      <c r="K3984" s="17">
        <f>ImssGuardería!L386</f>
        <v>0</v>
      </c>
      <c r="L3984" s="17">
        <f>ImssGuardería!M386</f>
        <v>0</v>
      </c>
      <c r="M3984" s="17">
        <f>ImssGuardería!N386</f>
        <v>0</v>
      </c>
      <c r="N3984" s="17">
        <f>ImssGuardería!O386</f>
        <v>0</v>
      </c>
      <c r="O3984" s="17">
        <f>ImssGuardería!P386</f>
        <v>0</v>
      </c>
      <c r="P3984" s="17">
        <f>ImssGuardería!Q386</f>
        <v>0</v>
      </c>
      <c r="Q3984" s="17">
        <f>ImssGuardería!R386</f>
        <v>0</v>
      </c>
      <c r="R3984" s="17">
        <f>ImssGuardería!S386</f>
        <v>0</v>
      </c>
      <c r="S3984" s="17">
        <f t="shared" si="62"/>
        <v>0</v>
      </c>
    </row>
    <row r="3985" spans="1:19">
      <c r="A3985" s="7">
        <f>ImssGuardería!A387</f>
        <v>1</v>
      </c>
      <c r="B3985" t="str">
        <f>ImssGuardería!B387</f>
        <v>Guardería</v>
      </c>
      <c r="C3985">
        <f>ImssGuardería!C387</f>
        <v>0</v>
      </c>
      <c r="D3985" t="str">
        <f>ImssGuardería!D387</f>
        <v>EMPLEADO 384</v>
      </c>
      <c r="E3985">
        <f>ImssGuardería!E387</f>
        <v>0</v>
      </c>
      <c r="F3985">
        <f>ImssGuardería!F387</f>
        <v>0</v>
      </c>
      <c r="G3985" s="17">
        <f>ImssGuardería!H387</f>
        <v>0</v>
      </c>
      <c r="H3985" s="17">
        <f>ImssGuardería!I387</f>
        <v>0</v>
      </c>
      <c r="I3985" s="17">
        <f>ImssGuardería!J387</f>
        <v>0</v>
      </c>
      <c r="J3985" s="17">
        <f>ImssGuardería!K387</f>
        <v>0</v>
      </c>
      <c r="K3985" s="17">
        <f>ImssGuardería!L387</f>
        <v>0</v>
      </c>
      <c r="L3985" s="17">
        <f>ImssGuardería!M387</f>
        <v>0</v>
      </c>
      <c r="M3985" s="17">
        <f>ImssGuardería!N387</f>
        <v>0</v>
      </c>
      <c r="N3985" s="17">
        <f>ImssGuardería!O387</f>
        <v>0</v>
      </c>
      <c r="O3985" s="17">
        <f>ImssGuardería!P387</f>
        <v>0</v>
      </c>
      <c r="P3985" s="17">
        <f>ImssGuardería!Q387</f>
        <v>0</v>
      </c>
      <c r="Q3985" s="17">
        <f>ImssGuardería!R387</f>
        <v>0</v>
      </c>
      <c r="R3985" s="17">
        <f>ImssGuardería!S387</f>
        <v>0</v>
      </c>
      <c r="S3985" s="17">
        <f t="shared" si="62"/>
        <v>0</v>
      </c>
    </row>
    <row r="3986" spans="1:19">
      <c r="A3986" s="7">
        <f>ImssGuardería!A388</f>
        <v>1</v>
      </c>
      <c r="B3986" t="str">
        <f>ImssGuardería!B388</f>
        <v>Guardería</v>
      </c>
      <c r="C3986">
        <f>ImssGuardería!C388</f>
        <v>0</v>
      </c>
      <c r="D3986" t="str">
        <f>ImssGuardería!D388</f>
        <v>EMPLEADO 385</v>
      </c>
      <c r="E3986">
        <f>ImssGuardería!E388</f>
        <v>0</v>
      </c>
      <c r="F3986">
        <f>ImssGuardería!F388</f>
        <v>0</v>
      </c>
      <c r="G3986" s="17">
        <f>ImssGuardería!H388</f>
        <v>0</v>
      </c>
      <c r="H3986" s="17">
        <f>ImssGuardería!I388</f>
        <v>0</v>
      </c>
      <c r="I3986" s="17">
        <f>ImssGuardería!J388</f>
        <v>0</v>
      </c>
      <c r="J3986" s="17">
        <f>ImssGuardería!K388</f>
        <v>0</v>
      </c>
      <c r="K3986" s="17">
        <f>ImssGuardería!L388</f>
        <v>0</v>
      </c>
      <c r="L3986" s="17">
        <f>ImssGuardería!M388</f>
        <v>0</v>
      </c>
      <c r="M3986" s="17">
        <f>ImssGuardería!N388</f>
        <v>0</v>
      </c>
      <c r="N3986" s="17">
        <f>ImssGuardería!O388</f>
        <v>0</v>
      </c>
      <c r="O3986" s="17">
        <f>ImssGuardería!P388</f>
        <v>0</v>
      </c>
      <c r="P3986" s="17">
        <f>ImssGuardería!Q388</f>
        <v>0</v>
      </c>
      <c r="Q3986" s="17">
        <f>ImssGuardería!R388</f>
        <v>0</v>
      </c>
      <c r="R3986" s="17">
        <f>ImssGuardería!S388</f>
        <v>0</v>
      </c>
      <c r="S3986" s="17">
        <f t="shared" si="62"/>
        <v>0</v>
      </c>
    </row>
    <row r="3987" spans="1:19">
      <c r="A3987" s="7">
        <f>ImssGuardería!A389</f>
        <v>1</v>
      </c>
      <c r="B3987" t="str">
        <f>ImssGuardería!B389</f>
        <v>Guardería</v>
      </c>
      <c r="C3987">
        <f>ImssGuardería!C389</f>
        <v>0</v>
      </c>
      <c r="D3987" t="str">
        <f>ImssGuardería!D389</f>
        <v>EMPLEADO 386</v>
      </c>
      <c r="E3987">
        <f>ImssGuardería!E389</f>
        <v>0</v>
      </c>
      <c r="F3987">
        <f>ImssGuardería!F389</f>
        <v>0</v>
      </c>
      <c r="G3987" s="17">
        <f>ImssGuardería!H389</f>
        <v>0</v>
      </c>
      <c r="H3987" s="17">
        <f>ImssGuardería!I389</f>
        <v>0</v>
      </c>
      <c r="I3987" s="17">
        <f>ImssGuardería!J389</f>
        <v>0</v>
      </c>
      <c r="J3987" s="17">
        <f>ImssGuardería!K389</f>
        <v>0</v>
      </c>
      <c r="K3987" s="17">
        <f>ImssGuardería!L389</f>
        <v>0</v>
      </c>
      <c r="L3987" s="17">
        <f>ImssGuardería!M389</f>
        <v>0</v>
      </c>
      <c r="M3987" s="17">
        <f>ImssGuardería!N389</f>
        <v>0</v>
      </c>
      <c r="N3987" s="17">
        <f>ImssGuardería!O389</f>
        <v>0</v>
      </c>
      <c r="O3987" s="17">
        <f>ImssGuardería!P389</f>
        <v>0</v>
      </c>
      <c r="P3987" s="17">
        <f>ImssGuardería!Q389</f>
        <v>0</v>
      </c>
      <c r="Q3987" s="17">
        <f>ImssGuardería!R389</f>
        <v>0</v>
      </c>
      <c r="R3987" s="17">
        <f>ImssGuardería!S389</f>
        <v>0</v>
      </c>
      <c r="S3987" s="17">
        <f t="shared" si="62"/>
        <v>0</v>
      </c>
    </row>
    <row r="3988" spans="1:19">
      <c r="A3988" s="7">
        <f>ImssGuardería!A390</f>
        <v>1</v>
      </c>
      <c r="B3988" t="str">
        <f>ImssGuardería!B390</f>
        <v>Guardería</v>
      </c>
      <c r="C3988">
        <f>ImssGuardería!C390</f>
        <v>0</v>
      </c>
      <c r="D3988" t="str">
        <f>ImssGuardería!D390</f>
        <v>EMPLEADO 387</v>
      </c>
      <c r="E3988">
        <f>ImssGuardería!E390</f>
        <v>0</v>
      </c>
      <c r="F3988">
        <f>ImssGuardería!F390</f>
        <v>0</v>
      </c>
      <c r="G3988" s="17">
        <f>ImssGuardería!H390</f>
        <v>0</v>
      </c>
      <c r="H3988" s="17">
        <f>ImssGuardería!I390</f>
        <v>0</v>
      </c>
      <c r="I3988" s="17">
        <f>ImssGuardería!J390</f>
        <v>0</v>
      </c>
      <c r="J3988" s="17">
        <f>ImssGuardería!K390</f>
        <v>0</v>
      </c>
      <c r="K3988" s="17">
        <f>ImssGuardería!L390</f>
        <v>0</v>
      </c>
      <c r="L3988" s="17">
        <f>ImssGuardería!M390</f>
        <v>0</v>
      </c>
      <c r="M3988" s="17">
        <f>ImssGuardería!N390</f>
        <v>0</v>
      </c>
      <c r="N3988" s="17">
        <f>ImssGuardería!O390</f>
        <v>0</v>
      </c>
      <c r="O3988" s="17">
        <f>ImssGuardería!P390</f>
        <v>0</v>
      </c>
      <c r="P3988" s="17">
        <f>ImssGuardería!Q390</f>
        <v>0</v>
      </c>
      <c r="Q3988" s="17">
        <f>ImssGuardería!R390</f>
        <v>0</v>
      </c>
      <c r="R3988" s="17">
        <f>ImssGuardería!S390</f>
        <v>0</v>
      </c>
      <c r="S3988" s="17">
        <f t="shared" si="62"/>
        <v>0</v>
      </c>
    </row>
    <row r="3989" spans="1:19">
      <c r="A3989" s="7">
        <f>ImssGuardería!A391</f>
        <v>1</v>
      </c>
      <c r="B3989" t="str">
        <f>ImssGuardería!B391</f>
        <v>Guardería</v>
      </c>
      <c r="C3989">
        <f>ImssGuardería!C391</f>
        <v>0</v>
      </c>
      <c r="D3989" t="str">
        <f>ImssGuardería!D391</f>
        <v>EMPLEADO 388</v>
      </c>
      <c r="E3989">
        <f>ImssGuardería!E391</f>
        <v>0</v>
      </c>
      <c r="F3989">
        <f>ImssGuardería!F391</f>
        <v>0</v>
      </c>
      <c r="G3989" s="17">
        <f>ImssGuardería!H391</f>
        <v>0</v>
      </c>
      <c r="H3989" s="17">
        <f>ImssGuardería!I391</f>
        <v>0</v>
      </c>
      <c r="I3989" s="17">
        <f>ImssGuardería!J391</f>
        <v>0</v>
      </c>
      <c r="J3989" s="17">
        <f>ImssGuardería!K391</f>
        <v>0</v>
      </c>
      <c r="K3989" s="17">
        <f>ImssGuardería!L391</f>
        <v>0</v>
      </c>
      <c r="L3989" s="17">
        <f>ImssGuardería!M391</f>
        <v>0</v>
      </c>
      <c r="M3989" s="17">
        <f>ImssGuardería!N391</f>
        <v>0</v>
      </c>
      <c r="N3989" s="17">
        <f>ImssGuardería!O391</f>
        <v>0</v>
      </c>
      <c r="O3989" s="17">
        <f>ImssGuardería!P391</f>
        <v>0</v>
      </c>
      <c r="P3989" s="17">
        <f>ImssGuardería!Q391</f>
        <v>0</v>
      </c>
      <c r="Q3989" s="17">
        <f>ImssGuardería!R391</f>
        <v>0</v>
      </c>
      <c r="R3989" s="17">
        <f>ImssGuardería!S391</f>
        <v>0</v>
      </c>
      <c r="S3989" s="17">
        <f t="shared" si="62"/>
        <v>0</v>
      </c>
    </row>
    <row r="3990" spans="1:19">
      <c r="A3990" s="7">
        <f>ImssGuardería!A392</f>
        <v>1</v>
      </c>
      <c r="B3990" t="str">
        <f>ImssGuardería!B392</f>
        <v>Guardería</v>
      </c>
      <c r="C3990">
        <f>ImssGuardería!C392</f>
        <v>0</v>
      </c>
      <c r="D3990" t="str">
        <f>ImssGuardería!D392</f>
        <v>EMPLEADO 389</v>
      </c>
      <c r="E3990">
        <f>ImssGuardería!E392</f>
        <v>0</v>
      </c>
      <c r="F3990">
        <f>ImssGuardería!F392</f>
        <v>0</v>
      </c>
      <c r="G3990" s="17">
        <f>ImssGuardería!H392</f>
        <v>0</v>
      </c>
      <c r="H3990" s="17">
        <f>ImssGuardería!I392</f>
        <v>0</v>
      </c>
      <c r="I3990" s="17">
        <f>ImssGuardería!J392</f>
        <v>0</v>
      </c>
      <c r="J3990" s="17">
        <f>ImssGuardería!K392</f>
        <v>0</v>
      </c>
      <c r="K3990" s="17">
        <f>ImssGuardería!L392</f>
        <v>0</v>
      </c>
      <c r="L3990" s="17">
        <f>ImssGuardería!M392</f>
        <v>0</v>
      </c>
      <c r="M3990" s="17">
        <f>ImssGuardería!N392</f>
        <v>0</v>
      </c>
      <c r="N3990" s="17">
        <f>ImssGuardería!O392</f>
        <v>0</v>
      </c>
      <c r="O3990" s="17">
        <f>ImssGuardería!P392</f>
        <v>0</v>
      </c>
      <c r="P3990" s="17">
        <f>ImssGuardería!Q392</f>
        <v>0</v>
      </c>
      <c r="Q3990" s="17">
        <f>ImssGuardería!R392</f>
        <v>0</v>
      </c>
      <c r="R3990" s="17">
        <f>ImssGuardería!S392</f>
        <v>0</v>
      </c>
      <c r="S3990" s="17">
        <f t="shared" si="62"/>
        <v>0</v>
      </c>
    </row>
    <row r="3991" spans="1:19">
      <c r="A3991" s="7">
        <f>ImssGuardería!A393</f>
        <v>1</v>
      </c>
      <c r="B3991" t="str">
        <f>ImssGuardería!B393</f>
        <v>Guardería</v>
      </c>
      <c r="C3991">
        <f>ImssGuardería!C393</f>
        <v>0</v>
      </c>
      <c r="D3991" t="str">
        <f>ImssGuardería!D393</f>
        <v>EMPLEADO 390</v>
      </c>
      <c r="E3991">
        <f>ImssGuardería!E393</f>
        <v>0</v>
      </c>
      <c r="F3991">
        <f>ImssGuardería!F393</f>
        <v>0</v>
      </c>
      <c r="G3991" s="17">
        <f>ImssGuardería!H393</f>
        <v>0</v>
      </c>
      <c r="H3991" s="17">
        <f>ImssGuardería!I393</f>
        <v>0</v>
      </c>
      <c r="I3991" s="17">
        <f>ImssGuardería!J393</f>
        <v>0</v>
      </c>
      <c r="J3991" s="17">
        <f>ImssGuardería!K393</f>
        <v>0</v>
      </c>
      <c r="K3991" s="17">
        <f>ImssGuardería!L393</f>
        <v>0</v>
      </c>
      <c r="L3991" s="17">
        <f>ImssGuardería!M393</f>
        <v>0</v>
      </c>
      <c r="M3991" s="17">
        <f>ImssGuardería!N393</f>
        <v>0</v>
      </c>
      <c r="N3991" s="17">
        <f>ImssGuardería!O393</f>
        <v>0</v>
      </c>
      <c r="O3991" s="17">
        <f>ImssGuardería!P393</f>
        <v>0</v>
      </c>
      <c r="P3991" s="17">
        <f>ImssGuardería!Q393</f>
        <v>0</v>
      </c>
      <c r="Q3991" s="17">
        <f>ImssGuardería!R393</f>
        <v>0</v>
      </c>
      <c r="R3991" s="17">
        <f>ImssGuardería!S393</f>
        <v>0</v>
      </c>
      <c r="S3991" s="17">
        <f t="shared" si="62"/>
        <v>0</v>
      </c>
    </row>
    <row r="3992" spans="1:19">
      <c r="A3992" s="7">
        <f>ImssGuardería!A394</f>
        <v>1</v>
      </c>
      <c r="B3992" t="str">
        <f>ImssGuardería!B394</f>
        <v>Guardería</v>
      </c>
      <c r="C3992">
        <f>ImssGuardería!C394</f>
        <v>0</v>
      </c>
      <c r="D3992" t="str">
        <f>ImssGuardería!D394</f>
        <v>EMPLEADO 391</v>
      </c>
      <c r="E3992">
        <f>ImssGuardería!E394</f>
        <v>0</v>
      </c>
      <c r="F3992">
        <f>ImssGuardería!F394</f>
        <v>0</v>
      </c>
      <c r="G3992" s="17">
        <f>ImssGuardería!H394</f>
        <v>0</v>
      </c>
      <c r="H3992" s="17">
        <f>ImssGuardería!I394</f>
        <v>0</v>
      </c>
      <c r="I3992" s="17">
        <f>ImssGuardería!J394</f>
        <v>0</v>
      </c>
      <c r="J3992" s="17">
        <f>ImssGuardería!K394</f>
        <v>0</v>
      </c>
      <c r="K3992" s="17">
        <f>ImssGuardería!L394</f>
        <v>0</v>
      </c>
      <c r="L3992" s="17">
        <f>ImssGuardería!M394</f>
        <v>0</v>
      </c>
      <c r="M3992" s="17">
        <f>ImssGuardería!N394</f>
        <v>0</v>
      </c>
      <c r="N3992" s="17">
        <f>ImssGuardería!O394</f>
        <v>0</v>
      </c>
      <c r="O3992" s="17">
        <f>ImssGuardería!P394</f>
        <v>0</v>
      </c>
      <c r="P3992" s="17">
        <f>ImssGuardería!Q394</f>
        <v>0</v>
      </c>
      <c r="Q3992" s="17">
        <f>ImssGuardería!R394</f>
        <v>0</v>
      </c>
      <c r="R3992" s="17">
        <f>ImssGuardería!S394</f>
        <v>0</v>
      </c>
      <c r="S3992" s="17">
        <f t="shared" si="62"/>
        <v>0</v>
      </c>
    </row>
    <row r="3993" spans="1:19">
      <c r="A3993" s="7">
        <f>ImssGuardería!A395</f>
        <v>1</v>
      </c>
      <c r="B3993" t="str">
        <f>ImssGuardería!B395</f>
        <v>Guardería</v>
      </c>
      <c r="C3993">
        <f>ImssGuardería!C395</f>
        <v>0</v>
      </c>
      <c r="D3993" t="str">
        <f>ImssGuardería!D395</f>
        <v>EMPLEADO 392</v>
      </c>
      <c r="E3993">
        <f>ImssGuardería!E395</f>
        <v>0</v>
      </c>
      <c r="F3993">
        <f>ImssGuardería!F395</f>
        <v>0</v>
      </c>
      <c r="G3993" s="17">
        <f>ImssGuardería!H395</f>
        <v>0</v>
      </c>
      <c r="H3993" s="17">
        <f>ImssGuardería!I395</f>
        <v>0</v>
      </c>
      <c r="I3993" s="17">
        <f>ImssGuardería!J395</f>
        <v>0</v>
      </c>
      <c r="J3993" s="17">
        <f>ImssGuardería!K395</f>
        <v>0</v>
      </c>
      <c r="K3993" s="17">
        <f>ImssGuardería!L395</f>
        <v>0</v>
      </c>
      <c r="L3993" s="17">
        <f>ImssGuardería!M395</f>
        <v>0</v>
      </c>
      <c r="M3993" s="17">
        <f>ImssGuardería!N395</f>
        <v>0</v>
      </c>
      <c r="N3993" s="17">
        <f>ImssGuardería!O395</f>
        <v>0</v>
      </c>
      <c r="O3993" s="17">
        <f>ImssGuardería!P395</f>
        <v>0</v>
      </c>
      <c r="P3993" s="17">
        <f>ImssGuardería!Q395</f>
        <v>0</v>
      </c>
      <c r="Q3993" s="17">
        <f>ImssGuardería!R395</f>
        <v>0</v>
      </c>
      <c r="R3993" s="17">
        <f>ImssGuardería!S395</f>
        <v>0</v>
      </c>
      <c r="S3993" s="17">
        <f t="shared" si="62"/>
        <v>0</v>
      </c>
    </row>
    <row r="3994" spans="1:19">
      <c r="A3994" s="7">
        <f>ImssGuardería!A396</f>
        <v>1</v>
      </c>
      <c r="B3994" t="str">
        <f>ImssGuardería!B396</f>
        <v>Guardería</v>
      </c>
      <c r="C3994">
        <f>ImssGuardería!C396</f>
        <v>0</v>
      </c>
      <c r="D3994" t="str">
        <f>ImssGuardería!D396</f>
        <v>EMPLEADO 393</v>
      </c>
      <c r="E3994">
        <f>ImssGuardería!E396</f>
        <v>0</v>
      </c>
      <c r="F3994">
        <f>ImssGuardería!F396</f>
        <v>0</v>
      </c>
      <c r="G3994" s="17">
        <f>ImssGuardería!H396</f>
        <v>0</v>
      </c>
      <c r="H3994" s="17">
        <f>ImssGuardería!I396</f>
        <v>0</v>
      </c>
      <c r="I3994" s="17">
        <f>ImssGuardería!J396</f>
        <v>0</v>
      </c>
      <c r="J3994" s="17">
        <f>ImssGuardería!K396</f>
        <v>0</v>
      </c>
      <c r="K3994" s="17">
        <f>ImssGuardería!L396</f>
        <v>0</v>
      </c>
      <c r="L3994" s="17">
        <f>ImssGuardería!M396</f>
        <v>0</v>
      </c>
      <c r="M3994" s="17">
        <f>ImssGuardería!N396</f>
        <v>0</v>
      </c>
      <c r="N3994" s="17">
        <f>ImssGuardería!O396</f>
        <v>0</v>
      </c>
      <c r="O3994" s="17">
        <f>ImssGuardería!P396</f>
        <v>0</v>
      </c>
      <c r="P3994" s="17">
        <f>ImssGuardería!Q396</f>
        <v>0</v>
      </c>
      <c r="Q3994" s="17">
        <f>ImssGuardería!R396</f>
        <v>0</v>
      </c>
      <c r="R3994" s="17">
        <f>ImssGuardería!S396</f>
        <v>0</v>
      </c>
      <c r="S3994" s="17">
        <f t="shared" si="62"/>
        <v>0</v>
      </c>
    </row>
    <row r="3995" spans="1:19">
      <c r="A3995" s="7">
        <f>ImssGuardería!A397</f>
        <v>1</v>
      </c>
      <c r="B3995" t="str">
        <f>ImssGuardería!B397</f>
        <v>Guardería</v>
      </c>
      <c r="C3995">
        <f>ImssGuardería!C397</f>
        <v>0</v>
      </c>
      <c r="D3995" t="str">
        <f>ImssGuardería!D397</f>
        <v>EMPLEADO 394</v>
      </c>
      <c r="E3995">
        <f>ImssGuardería!E397</f>
        <v>0</v>
      </c>
      <c r="F3995">
        <f>ImssGuardería!F397</f>
        <v>0</v>
      </c>
      <c r="G3995" s="17">
        <f>ImssGuardería!H397</f>
        <v>0</v>
      </c>
      <c r="H3995" s="17">
        <f>ImssGuardería!I397</f>
        <v>0</v>
      </c>
      <c r="I3995" s="17">
        <f>ImssGuardería!J397</f>
        <v>0</v>
      </c>
      <c r="J3995" s="17">
        <f>ImssGuardería!K397</f>
        <v>0</v>
      </c>
      <c r="K3995" s="17">
        <f>ImssGuardería!L397</f>
        <v>0</v>
      </c>
      <c r="L3995" s="17">
        <f>ImssGuardería!M397</f>
        <v>0</v>
      </c>
      <c r="M3995" s="17">
        <f>ImssGuardería!N397</f>
        <v>0</v>
      </c>
      <c r="N3995" s="17">
        <f>ImssGuardería!O397</f>
        <v>0</v>
      </c>
      <c r="O3995" s="17">
        <f>ImssGuardería!P397</f>
        <v>0</v>
      </c>
      <c r="P3995" s="17">
        <f>ImssGuardería!Q397</f>
        <v>0</v>
      </c>
      <c r="Q3995" s="17">
        <f>ImssGuardería!R397</f>
        <v>0</v>
      </c>
      <c r="R3995" s="17">
        <f>ImssGuardería!S397</f>
        <v>0</v>
      </c>
      <c r="S3995" s="17">
        <f t="shared" si="62"/>
        <v>0</v>
      </c>
    </row>
    <row r="3996" spans="1:19">
      <c r="A3996" s="7">
        <f>ImssGuardería!A398</f>
        <v>1</v>
      </c>
      <c r="B3996" t="str">
        <f>ImssGuardería!B398</f>
        <v>Guardería</v>
      </c>
      <c r="C3996">
        <f>ImssGuardería!C398</f>
        <v>0</v>
      </c>
      <c r="D3996" t="str">
        <f>ImssGuardería!D398</f>
        <v>EMPLEADO 395</v>
      </c>
      <c r="E3996">
        <f>ImssGuardería!E398</f>
        <v>0</v>
      </c>
      <c r="F3996">
        <f>ImssGuardería!F398</f>
        <v>0</v>
      </c>
      <c r="G3996" s="17">
        <f>ImssGuardería!H398</f>
        <v>0</v>
      </c>
      <c r="H3996" s="17">
        <f>ImssGuardería!I398</f>
        <v>0</v>
      </c>
      <c r="I3996" s="17">
        <f>ImssGuardería!J398</f>
        <v>0</v>
      </c>
      <c r="J3996" s="17">
        <f>ImssGuardería!K398</f>
        <v>0</v>
      </c>
      <c r="K3996" s="17">
        <f>ImssGuardería!L398</f>
        <v>0</v>
      </c>
      <c r="L3996" s="17">
        <f>ImssGuardería!M398</f>
        <v>0</v>
      </c>
      <c r="M3996" s="17">
        <f>ImssGuardería!N398</f>
        <v>0</v>
      </c>
      <c r="N3996" s="17">
        <f>ImssGuardería!O398</f>
        <v>0</v>
      </c>
      <c r="O3996" s="17">
        <f>ImssGuardería!P398</f>
        <v>0</v>
      </c>
      <c r="P3996" s="17">
        <f>ImssGuardería!Q398</f>
        <v>0</v>
      </c>
      <c r="Q3996" s="17">
        <f>ImssGuardería!R398</f>
        <v>0</v>
      </c>
      <c r="R3996" s="17">
        <f>ImssGuardería!S398</f>
        <v>0</v>
      </c>
      <c r="S3996" s="17">
        <f t="shared" si="62"/>
        <v>0</v>
      </c>
    </row>
    <row r="3997" spans="1:19">
      <c r="A3997" s="7">
        <f>ImssGuardería!A399</f>
        <v>1</v>
      </c>
      <c r="B3997" t="str">
        <f>ImssGuardería!B399</f>
        <v>Guardería</v>
      </c>
      <c r="C3997">
        <f>ImssGuardería!C399</f>
        <v>0</v>
      </c>
      <c r="D3997" t="str">
        <f>ImssGuardería!D399</f>
        <v>EMPLEADO 396</v>
      </c>
      <c r="E3997">
        <f>ImssGuardería!E399</f>
        <v>0</v>
      </c>
      <c r="F3997">
        <f>ImssGuardería!F399</f>
        <v>0</v>
      </c>
      <c r="G3997" s="17">
        <f>ImssGuardería!H399</f>
        <v>0</v>
      </c>
      <c r="H3997" s="17">
        <f>ImssGuardería!I399</f>
        <v>0</v>
      </c>
      <c r="I3997" s="17">
        <f>ImssGuardería!J399</f>
        <v>0</v>
      </c>
      <c r="J3997" s="17">
        <f>ImssGuardería!K399</f>
        <v>0</v>
      </c>
      <c r="K3997" s="17">
        <f>ImssGuardería!L399</f>
        <v>0</v>
      </c>
      <c r="L3997" s="17">
        <f>ImssGuardería!M399</f>
        <v>0</v>
      </c>
      <c r="M3997" s="17">
        <f>ImssGuardería!N399</f>
        <v>0</v>
      </c>
      <c r="N3997" s="17">
        <f>ImssGuardería!O399</f>
        <v>0</v>
      </c>
      <c r="O3997" s="17">
        <f>ImssGuardería!P399</f>
        <v>0</v>
      </c>
      <c r="P3997" s="17">
        <f>ImssGuardería!Q399</f>
        <v>0</v>
      </c>
      <c r="Q3997" s="17">
        <f>ImssGuardería!R399</f>
        <v>0</v>
      </c>
      <c r="R3997" s="17">
        <f>ImssGuardería!S399</f>
        <v>0</v>
      </c>
      <c r="S3997" s="17">
        <f t="shared" si="62"/>
        <v>0</v>
      </c>
    </row>
    <row r="3998" spans="1:19">
      <c r="A3998" s="7">
        <f>ImssGuardería!A400</f>
        <v>1</v>
      </c>
      <c r="B3998" t="str">
        <f>ImssGuardería!B400</f>
        <v>Guardería</v>
      </c>
      <c r="C3998">
        <f>ImssGuardería!C400</f>
        <v>0</v>
      </c>
      <c r="D3998" t="str">
        <f>ImssGuardería!D400</f>
        <v>EMPLEADO 397</v>
      </c>
      <c r="E3998">
        <f>ImssGuardería!E400</f>
        <v>0</v>
      </c>
      <c r="F3998">
        <f>ImssGuardería!F400</f>
        <v>0</v>
      </c>
      <c r="G3998" s="17">
        <f>ImssGuardería!H400</f>
        <v>0</v>
      </c>
      <c r="H3998" s="17">
        <f>ImssGuardería!I400</f>
        <v>0</v>
      </c>
      <c r="I3998" s="17">
        <f>ImssGuardería!J400</f>
        <v>0</v>
      </c>
      <c r="J3998" s="17">
        <f>ImssGuardería!K400</f>
        <v>0</v>
      </c>
      <c r="K3998" s="17">
        <f>ImssGuardería!L400</f>
        <v>0</v>
      </c>
      <c r="L3998" s="17">
        <f>ImssGuardería!M400</f>
        <v>0</v>
      </c>
      <c r="M3998" s="17">
        <f>ImssGuardería!N400</f>
        <v>0</v>
      </c>
      <c r="N3998" s="17">
        <f>ImssGuardería!O400</f>
        <v>0</v>
      </c>
      <c r="O3998" s="17">
        <f>ImssGuardería!P400</f>
        <v>0</v>
      </c>
      <c r="P3998" s="17">
        <f>ImssGuardería!Q400</f>
        <v>0</v>
      </c>
      <c r="Q3998" s="17">
        <f>ImssGuardería!R400</f>
        <v>0</v>
      </c>
      <c r="R3998" s="17">
        <f>ImssGuardería!S400</f>
        <v>0</v>
      </c>
      <c r="S3998" s="17">
        <f t="shared" si="62"/>
        <v>0</v>
      </c>
    </row>
    <row r="3999" spans="1:19">
      <c r="A3999" s="7">
        <f>ImssGuardería!A401</f>
        <v>1</v>
      </c>
      <c r="B3999" t="str">
        <f>ImssGuardería!B401</f>
        <v>Guardería</v>
      </c>
      <c r="C3999">
        <f>ImssGuardería!C401</f>
        <v>0</v>
      </c>
      <c r="D3999" t="str">
        <f>ImssGuardería!D401</f>
        <v>EMPLEADO 398</v>
      </c>
      <c r="E3999">
        <f>ImssGuardería!E401</f>
        <v>0</v>
      </c>
      <c r="F3999">
        <f>ImssGuardería!F401</f>
        <v>0</v>
      </c>
      <c r="G3999" s="17">
        <f>ImssGuardería!H401</f>
        <v>0</v>
      </c>
      <c r="H3999" s="17">
        <f>ImssGuardería!I401</f>
        <v>0</v>
      </c>
      <c r="I3999" s="17">
        <f>ImssGuardería!J401</f>
        <v>0</v>
      </c>
      <c r="J3999" s="17">
        <f>ImssGuardería!K401</f>
        <v>0</v>
      </c>
      <c r="K3999" s="17">
        <f>ImssGuardería!L401</f>
        <v>0</v>
      </c>
      <c r="L3999" s="17">
        <f>ImssGuardería!M401</f>
        <v>0</v>
      </c>
      <c r="M3999" s="17">
        <f>ImssGuardería!N401</f>
        <v>0</v>
      </c>
      <c r="N3999" s="17">
        <f>ImssGuardería!O401</f>
        <v>0</v>
      </c>
      <c r="O3999" s="17">
        <f>ImssGuardería!P401</f>
        <v>0</v>
      </c>
      <c r="P3999" s="17">
        <f>ImssGuardería!Q401</f>
        <v>0</v>
      </c>
      <c r="Q3999" s="17">
        <f>ImssGuardería!R401</f>
        <v>0</v>
      </c>
      <c r="R3999" s="17">
        <f>ImssGuardería!S401</f>
        <v>0</v>
      </c>
      <c r="S3999" s="17">
        <f t="shared" si="62"/>
        <v>0</v>
      </c>
    </row>
    <row r="4000" spans="1:19">
      <c r="A4000" s="7">
        <f>ImssGuardería!A402</f>
        <v>1</v>
      </c>
      <c r="B4000" t="str">
        <f>ImssGuardería!B402</f>
        <v>Guardería</v>
      </c>
      <c r="C4000">
        <f>ImssGuardería!C402</f>
        <v>0</v>
      </c>
      <c r="D4000" t="str">
        <f>ImssGuardería!D402</f>
        <v>EMPLEADO 399</v>
      </c>
      <c r="E4000">
        <f>ImssGuardería!E402</f>
        <v>0</v>
      </c>
      <c r="F4000">
        <f>ImssGuardería!F402</f>
        <v>0</v>
      </c>
      <c r="G4000" s="17">
        <f>ImssGuardería!H402</f>
        <v>0</v>
      </c>
      <c r="H4000" s="17">
        <f>ImssGuardería!I402</f>
        <v>0</v>
      </c>
      <c r="I4000" s="17">
        <f>ImssGuardería!J402</f>
        <v>0</v>
      </c>
      <c r="J4000" s="17">
        <f>ImssGuardería!K402</f>
        <v>0</v>
      </c>
      <c r="K4000" s="17">
        <f>ImssGuardería!L402</f>
        <v>0</v>
      </c>
      <c r="L4000" s="17">
        <f>ImssGuardería!M402</f>
        <v>0</v>
      </c>
      <c r="M4000" s="17">
        <f>ImssGuardería!N402</f>
        <v>0</v>
      </c>
      <c r="N4000" s="17">
        <f>ImssGuardería!O402</f>
        <v>0</v>
      </c>
      <c r="O4000" s="17">
        <f>ImssGuardería!P402</f>
        <v>0</v>
      </c>
      <c r="P4000" s="17">
        <f>ImssGuardería!Q402</f>
        <v>0</v>
      </c>
      <c r="Q4000" s="17">
        <f>ImssGuardería!R402</f>
        <v>0</v>
      </c>
      <c r="R4000" s="17">
        <f>ImssGuardería!S402</f>
        <v>0</v>
      </c>
      <c r="S4000" s="17">
        <f t="shared" si="62"/>
        <v>0</v>
      </c>
    </row>
    <row r="4001" spans="1:19">
      <c r="A4001" s="7">
        <f>ImssGuardería!A403</f>
        <v>1</v>
      </c>
      <c r="B4001" t="str">
        <f>ImssGuardería!B403</f>
        <v>Guardería</v>
      </c>
      <c r="C4001">
        <f>ImssGuardería!C403</f>
        <v>0</v>
      </c>
      <c r="D4001" t="str">
        <f>ImssGuardería!D403</f>
        <v>EMPLEADO 400</v>
      </c>
      <c r="E4001">
        <f>ImssGuardería!E403</f>
        <v>0</v>
      </c>
      <c r="F4001">
        <f>ImssGuardería!F403</f>
        <v>0</v>
      </c>
      <c r="G4001" s="17">
        <f>ImssGuardería!H403</f>
        <v>0</v>
      </c>
      <c r="H4001" s="17">
        <f>ImssGuardería!I403</f>
        <v>0</v>
      </c>
      <c r="I4001" s="17">
        <f>ImssGuardería!J403</f>
        <v>0</v>
      </c>
      <c r="J4001" s="17">
        <f>ImssGuardería!K403</f>
        <v>0</v>
      </c>
      <c r="K4001" s="17">
        <f>ImssGuardería!L403</f>
        <v>0</v>
      </c>
      <c r="L4001" s="17">
        <f>ImssGuardería!M403</f>
        <v>0</v>
      </c>
      <c r="M4001" s="17">
        <f>ImssGuardería!N403</f>
        <v>0</v>
      </c>
      <c r="N4001" s="17">
        <f>ImssGuardería!O403</f>
        <v>0</v>
      </c>
      <c r="O4001" s="17">
        <f>ImssGuardería!P403</f>
        <v>0</v>
      </c>
      <c r="P4001" s="17">
        <f>ImssGuardería!Q403</f>
        <v>0</v>
      </c>
      <c r="Q4001" s="17">
        <f>ImssGuardería!R403</f>
        <v>0</v>
      </c>
      <c r="R4001" s="17">
        <f>ImssGuardería!S403</f>
        <v>0</v>
      </c>
      <c r="S4001" s="17">
        <f t="shared" si="62"/>
        <v>0</v>
      </c>
    </row>
    <row r="4002" spans="1:19">
      <c r="A4002" s="7">
        <f>ImssGuardería!A404</f>
        <v>1</v>
      </c>
      <c r="B4002" t="str">
        <f>ImssGuardería!B404</f>
        <v>Guardería</v>
      </c>
      <c r="C4002">
        <f>ImssGuardería!C404</f>
        <v>0</v>
      </c>
      <c r="D4002" t="str">
        <f>ImssGuardería!D404</f>
        <v>EMPLEADO 401</v>
      </c>
      <c r="E4002">
        <f>ImssGuardería!E404</f>
        <v>0</v>
      </c>
      <c r="F4002">
        <f>ImssGuardería!F404</f>
        <v>0</v>
      </c>
      <c r="G4002" s="17">
        <f>ImssGuardería!H404</f>
        <v>0</v>
      </c>
      <c r="H4002" s="17">
        <f>ImssGuardería!I404</f>
        <v>0</v>
      </c>
      <c r="I4002" s="17">
        <f>ImssGuardería!J404</f>
        <v>0</v>
      </c>
      <c r="J4002" s="17">
        <f>ImssGuardería!K404</f>
        <v>0</v>
      </c>
      <c r="K4002" s="17">
        <f>ImssGuardería!L404</f>
        <v>0</v>
      </c>
      <c r="L4002" s="17">
        <f>ImssGuardería!M404</f>
        <v>0</v>
      </c>
      <c r="M4002" s="17">
        <f>ImssGuardería!N404</f>
        <v>0</v>
      </c>
      <c r="N4002" s="17">
        <f>ImssGuardería!O404</f>
        <v>0</v>
      </c>
      <c r="O4002" s="17">
        <f>ImssGuardería!P404</f>
        <v>0</v>
      </c>
      <c r="P4002" s="17">
        <f>ImssGuardería!Q404</f>
        <v>0</v>
      </c>
      <c r="Q4002" s="17">
        <f>ImssGuardería!R404</f>
        <v>0</v>
      </c>
      <c r="R4002" s="17">
        <f>ImssGuardería!S404</f>
        <v>0</v>
      </c>
      <c r="S4002" s="17">
        <f t="shared" si="62"/>
        <v>0</v>
      </c>
    </row>
    <row r="4003" spans="1:19">
      <c r="A4003" s="7">
        <f>ImssGuardería!A405</f>
        <v>1</v>
      </c>
      <c r="B4003" t="str">
        <f>ImssGuardería!B405</f>
        <v>Guardería</v>
      </c>
      <c r="C4003">
        <f>ImssGuardería!C405</f>
        <v>0</v>
      </c>
      <c r="D4003" t="str">
        <f>ImssGuardería!D405</f>
        <v>EMPLEADO 402</v>
      </c>
      <c r="E4003">
        <f>ImssGuardería!E405</f>
        <v>0</v>
      </c>
      <c r="F4003">
        <f>ImssGuardería!F405</f>
        <v>0</v>
      </c>
      <c r="G4003" s="17">
        <f>ImssGuardería!H405</f>
        <v>0</v>
      </c>
      <c r="H4003" s="17">
        <f>ImssGuardería!I405</f>
        <v>0</v>
      </c>
      <c r="I4003" s="17">
        <f>ImssGuardería!J405</f>
        <v>0</v>
      </c>
      <c r="J4003" s="17">
        <f>ImssGuardería!K405</f>
        <v>0</v>
      </c>
      <c r="K4003" s="17">
        <f>ImssGuardería!L405</f>
        <v>0</v>
      </c>
      <c r="L4003" s="17">
        <f>ImssGuardería!M405</f>
        <v>0</v>
      </c>
      <c r="M4003" s="17">
        <f>ImssGuardería!N405</f>
        <v>0</v>
      </c>
      <c r="N4003" s="17">
        <f>ImssGuardería!O405</f>
        <v>0</v>
      </c>
      <c r="O4003" s="17">
        <f>ImssGuardería!P405</f>
        <v>0</v>
      </c>
      <c r="P4003" s="17">
        <f>ImssGuardería!Q405</f>
        <v>0</v>
      </c>
      <c r="Q4003" s="17">
        <f>ImssGuardería!R405</f>
        <v>0</v>
      </c>
      <c r="R4003" s="17">
        <f>ImssGuardería!S405</f>
        <v>0</v>
      </c>
      <c r="S4003" s="17">
        <f t="shared" si="62"/>
        <v>0</v>
      </c>
    </row>
    <row r="4004" spans="1:19">
      <c r="A4004" s="7">
        <f>ImssGuardería!A406</f>
        <v>1</v>
      </c>
      <c r="B4004" t="str">
        <f>ImssGuardería!B406</f>
        <v>Guardería</v>
      </c>
      <c r="C4004">
        <f>ImssGuardería!C406</f>
        <v>0</v>
      </c>
      <c r="D4004" t="str">
        <f>ImssGuardería!D406</f>
        <v>EMPLEADO 403</v>
      </c>
      <c r="E4004">
        <f>ImssGuardería!E406</f>
        <v>0</v>
      </c>
      <c r="F4004">
        <f>ImssGuardería!F406</f>
        <v>0</v>
      </c>
      <c r="G4004" s="17">
        <f>ImssGuardería!H406</f>
        <v>0</v>
      </c>
      <c r="H4004" s="17">
        <f>ImssGuardería!I406</f>
        <v>0</v>
      </c>
      <c r="I4004" s="17">
        <f>ImssGuardería!J406</f>
        <v>0</v>
      </c>
      <c r="J4004" s="17">
        <f>ImssGuardería!K406</f>
        <v>0</v>
      </c>
      <c r="K4004" s="17">
        <f>ImssGuardería!L406</f>
        <v>0</v>
      </c>
      <c r="L4004" s="17">
        <f>ImssGuardería!M406</f>
        <v>0</v>
      </c>
      <c r="M4004" s="17">
        <f>ImssGuardería!N406</f>
        <v>0</v>
      </c>
      <c r="N4004" s="17">
        <f>ImssGuardería!O406</f>
        <v>0</v>
      </c>
      <c r="O4004" s="17">
        <f>ImssGuardería!P406</f>
        <v>0</v>
      </c>
      <c r="P4004" s="17">
        <f>ImssGuardería!Q406</f>
        <v>0</v>
      </c>
      <c r="Q4004" s="17">
        <f>ImssGuardería!R406</f>
        <v>0</v>
      </c>
      <c r="R4004" s="17">
        <f>ImssGuardería!S406</f>
        <v>0</v>
      </c>
      <c r="S4004" s="17">
        <f t="shared" si="62"/>
        <v>0</v>
      </c>
    </row>
    <row r="4005" spans="1:19">
      <c r="A4005" s="7">
        <f>ImssGuardería!A407</f>
        <v>1</v>
      </c>
      <c r="B4005" t="str">
        <f>ImssGuardería!B407</f>
        <v>Guardería</v>
      </c>
      <c r="C4005">
        <f>ImssGuardería!C407</f>
        <v>0</v>
      </c>
      <c r="D4005" t="str">
        <f>ImssGuardería!D407</f>
        <v>EMPLEADO 404</v>
      </c>
      <c r="E4005">
        <f>ImssGuardería!E407</f>
        <v>0</v>
      </c>
      <c r="F4005">
        <f>ImssGuardería!F407</f>
        <v>0</v>
      </c>
      <c r="G4005" s="17">
        <f>ImssGuardería!H407</f>
        <v>0</v>
      </c>
      <c r="H4005" s="17">
        <f>ImssGuardería!I407</f>
        <v>0</v>
      </c>
      <c r="I4005" s="17">
        <f>ImssGuardería!J407</f>
        <v>0</v>
      </c>
      <c r="J4005" s="17">
        <f>ImssGuardería!K407</f>
        <v>0</v>
      </c>
      <c r="K4005" s="17">
        <f>ImssGuardería!L407</f>
        <v>0</v>
      </c>
      <c r="L4005" s="17">
        <f>ImssGuardería!M407</f>
        <v>0</v>
      </c>
      <c r="M4005" s="17">
        <f>ImssGuardería!N407</f>
        <v>0</v>
      </c>
      <c r="N4005" s="17">
        <f>ImssGuardería!O407</f>
        <v>0</v>
      </c>
      <c r="O4005" s="17">
        <f>ImssGuardería!P407</f>
        <v>0</v>
      </c>
      <c r="P4005" s="17">
        <f>ImssGuardería!Q407</f>
        <v>0</v>
      </c>
      <c r="Q4005" s="17">
        <f>ImssGuardería!R407</f>
        <v>0</v>
      </c>
      <c r="R4005" s="17">
        <f>ImssGuardería!S407</f>
        <v>0</v>
      </c>
      <c r="S4005" s="17">
        <f t="shared" si="62"/>
        <v>0</v>
      </c>
    </row>
    <row r="4006" spans="1:19">
      <c r="A4006" s="7">
        <f>ImssGuardería!A408</f>
        <v>1</v>
      </c>
      <c r="B4006" t="str">
        <f>ImssGuardería!B408</f>
        <v>Guardería</v>
      </c>
      <c r="C4006">
        <f>ImssGuardería!C408</f>
        <v>0</v>
      </c>
      <c r="D4006" t="str">
        <f>ImssGuardería!D408</f>
        <v>EMPLEADO 405</v>
      </c>
      <c r="E4006">
        <f>ImssGuardería!E408</f>
        <v>0</v>
      </c>
      <c r="F4006">
        <f>ImssGuardería!F408</f>
        <v>0</v>
      </c>
      <c r="G4006" s="17">
        <f>ImssGuardería!H408</f>
        <v>0</v>
      </c>
      <c r="H4006" s="17">
        <f>ImssGuardería!I408</f>
        <v>0</v>
      </c>
      <c r="I4006" s="17">
        <f>ImssGuardería!J408</f>
        <v>0</v>
      </c>
      <c r="J4006" s="17">
        <f>ImssGuardería!K408</f>
        <v>0</v>
      </c>
      <c r="K4006" s="17">
        <f>ImssGuardería!L408</f>
        <v>0</v>
      </c>
      <c r="L4006" s="17">
        <f>ImssGuardería!M408</f>
        <v>0</v>
      </c>
      <c r="M4006" s="17">
        <f>ImssGuardería!N408</f>
        <v>0</v>
      </c>
      <c r="N4006" s="17">
        <f>ImssGuardería!O408</f>
        <v>0</v>
      </c>
      <c r="O4006" s="17">
        <f>ImssGuardería!P408</f>
        <v>0</v>
      </c>
      <c r="P4006" s="17">
        <f>ImssGuardería!Q408</f>
        <v>0</v>
      </c>
      <c r="Q4006" s="17">
        <f>ImssGuardería!R408</f>
        <v>0</v>
      </c>
      <c r="R4006" s="17">
        <f>ImssGuardería!S408</f>
        <v>0</v>
      </c>
      <c r="S4006" s="17">
        <f t="shared" si="62"/>
        <v>0</v>
      </c>
    </row>
    <row r="4007" spans="1:19">
      <c r="A4007" s="7">
        <f>ImssGuardería!A409</f>
        <v>1</v>
      </c>
      <c r="B4007" t="str">
        <f>ImssGuardería!B409</f>
        <v>Guardería</v>
      </c>
      <c r="C4007">
        <f>ImssGuardería!C409</f>
        <v>0</v>
      </c>
      <c r="D4007" t="str">
        <f>ImssGuardería!D409</f>
        <v>EMPLEADO 406</v>
      </c>
      <c r="E4007">
        <f>ImssGuardería!E409</f>
        <v>0</v>
      </c>
      <c r="F4007">
        <f>ImssGuardería!F409</f>
        <v>0</v>
      </c>
      <c r="G4007" s="17">
        <f>ImssGuardería!H409</f>
        <v>0</v>
      </c>
      <c r="H4007" s="17">
        <f>ImssGuardería!I409</f>
        <v>0</v>
      </c>
      <c r="I4007" s="17">
        <f>ImssGuardería!J409</f>
        <v>0</v>
      </c>
      <c r="J4007" s="17">
        <f>ImssGuardería!K409</f>
        <v>0</v>
      </c>
      <c r="K4007" s="17">
        <f>ImssGuardería!L409</f>
        <v>0</v>
      </c>
      <c r="L4007" s="17">
        <f>ImssGuardería!M409</f>
        <v>0</v>
      </c>
      <c r="M4007" s="17">
        <f>ImssGuardería!N409</f>
        <v>0</v>
      </c>
      <c r="N4007" s="17">
        <f>ImssGuardería!O409</f>
        <v>0</v>
      </c>
      <c r="O4007" s="17">
        <f>ImssGuardería!P409</f>
        <v>0</v>
      </c>
      <c r="P4007" s="17">
        <f>ImssGuardería!Q409</f>
        <v>0</v>
      </c>
      <c r="Q4007" s="17">
        <f>ImssGuardería!R409</f>
        <v>0</v>
      </c>
      <c r="R4007" s="17">
        <f>ImssGuardería!S409</f>
        <v>0</v>
      </c>
      <c r="S4007" s="17">
        <f t="shared" si="62"/>
        <v>0</v>
      </c>
    </row>
    <row r="4008" spans="1:19">
      <c r="A4008" s="7">
        <f>ImssGuardería!A410</f>
        <v>1</v>
      </c>
      <c r="B4008" t="str">
        <f>ImssGuardería!B410</f>
        <v>Guardería</v>
      </c>
      <c r="C4008">
        <f>ImssGuardería!C410</f>
        <v>0</v>
      </c>
      <c r="D4008" t="str">
        <f>ImssGuardería!D410</f>
        <v>EMPLEADO 407</v>
      </c>
      <c r="E4008">
        <f>ImssGuardería!E410</f>
        <v>0</v>
      </c>
      <c r="F4008">
        <f>ImssGuardería!F410</f>
        <v>0</v>
      </c>
      <c r="G4008" s="17">
        <f>ImssGuardería!H410</f>
        <v>0</v>
      </c>
      <c r="H4008" s="17">
        <f>ImssGuardería!I410</f>
        <v>0</v>
      </c>
      <c r="I4008" s="17">
        <f>ImssGuardería!J410</f>
        <v>0</v>
      </c>
      <c r="J4008" s="17">
        <f>ImssGuardería!K410</f>
        <v>0</v>
      </c>
      <c r="K4008" s="17">
        <f>ImssGuardería!L410</f>
        <v>0</v>
      </c>
      <c r="L4008" s="17">
        <f>ImssGuardería!M410</f>
        <v>0</v>
      </c>
      <c r="M4008" s="17">
        <f>ImssGuardería!N410</f>
        <v>0</v>
      </c>
      <c r="N4008" s="17">
        <f>ImssGuardería!O410</f>
        <v>0</v>
      </c>
      <c r="O4008" s="17">
        <f>ImssGuardería!P410</f>
        <v>0</v>
      </c>
      <c r="P4008" s="17">
        <f>ImssGuardería!Q410</f>
        <v>0</v>
      </c>
      <c r="Q4008" s="17">
        <f>ImssGuardería!R410</f>
        <v>0</v>
      </c>
      <c r="R4008" s="17">
        <f>ImssGuardería!S410</f>
        <v>0</v>
      </c>
      <c r="S4008" s="17">
        <f t="shared" si="62"/>
        <v>0</v>
      </c>
    </row>
    <row r="4009" spans="1:19">
      <c r="A4009" s="7">
        <f>ImssGuardería!A411</f>
        <v>1</v>
      </c>
      <c r="B4009" t="str">
        <f>ImssGuardería!B411</f>
        <v>Guardería</v>
      </c>
      <c r="C4009">
        <f>ImssGuardería!C411</f>
        <v>0</v>
      </c>
      <c r="D4009" t="str">
        <f>ImssGuardería!D411</f>
        <v>EMPLEADO 408</v>
      </c>
      <c r="E4009">
        <f>ImssGuardería!E411</f>
        <v>0</v>
      </c>
      <c r="F4009">
        <f>ImssGuardería!F411</f>
        <v>0</v>
      </c>
      <c r="G4009" s="17">
        <f>ImssGuardería!H411</f>
        <v>0</v>
      </c>
      <c r="H4009" s="17">
        <f>ImssGuardería!I411</f>
        <v>0</v>
      </c>
      <c r="I4009" s="17">
        <f>ImssGuardería!J411</f>
        <v>0</v>
      </c>
      <c r="J4009" s="17">
        <f>ImssGuardería!K411</f>
        <v>0</v>
      </c>
      <c r="K4009" s="17">
        <f>ImssGuardería!L411</f>
        <v>0</v>
      </c>
      <c r="L4009" s="17">
        <f>ImssGuardería!M411</f>
        <v>0</v>
      </c>
      <c r="M4009" s="17">
        <f>ImssGuardería!N411</f>
        <v>0</v>
      </c>
      <c r="N4009" s="17">
        <f>ImssGuardería!O411</f>
        <v>0</v>
      </c>
      <c r="O4009" s="17">
        <f>ImssGuardería!P411</f>
        <v>0</v>
      </c>
      <c r="P4009" s="17">
        <f>ImssGuardería!Q411</f>
        <v>0</v>
      </c>
      <c r="Q4009" s="17">
        <f>ImssGuardería!R411</f>
        <v>0</v>
      </c>
      <c r="R4009" s="17">
        <f>ImssGuardería!S411</f>
        <v>0</v>
      </c>
      <c r="S4009" s="17">
        <f t="shared" si="62"/>
        <v>0</v>
      </c>
    </row>
    <row r="4010" spans="1:19">
      <c r="A4010" s="7">
        <f>ImssGuardería!A412</f>
        <v>1</v>
      </c>
      <c r="B4010" t="str">
        <f>ImssGuardería!B412</f>
        <v>Guardería</v>
      </c>
      <c r="C4010">
        <f>ImssGuardería!C412</f>
        <v>0</v>
      </c>
      <c r="D4010" t="str">
        <f>ImssGuardería!D412</f>
        <v>EMPLEADO 409</v>
      </c>
      <c r="E4010">
        <f>ImssGuardería!E412</f>
        <v>0</v>
      </c>
      <c r="F4010">
        <f>ImssGuardería!F412</f>
        <v>0</v>
      </c>
      <c r="G4010" s="17">
        <f>ImssGuardería!H412</f>
        <v>0</v>
      </c>
      <c r="H4010" s="17">
        <f>ImssGuardería!I412</f>
        <v>0</v>
      </c>
      <c r="I4010" s="17">
        <f>ImssGuardería!J412</f>
        <v>0</v>
      </c>
      <c r="J4010" s="17">
        <f>ImssGuardería!K412</f>
        <v>0</v>
      </c>
      <c r="K4010" s="17">
        <f>ImssGuardería!L412</f>
        <v>0</v>
      </c>
      <c r="L4010" s="17">
        <f>ImssGuardería!M412</f>
        <v>0</v>
      </c>
      <c r="M4010" s="17">
        <f>ImssGuardería!N412</f>
        <v>0</v>
      </c>
      <c r="N4010" s="17">
        <f>ImssGuardería!O412</f>
        <v>0</v>
      </c>
      <c r="O4010" s="17">
        <f>ImssGuardería!P412</f>
        <v>0</v>
      </c>
      <c r="P4010" s="17">
        <f>ImssGuardería!Q412</f>
        <v>0</v>
      </c>
      <c r="Q4010" s="17">
        <f>ImssGuardería!R412</f>
        <v>0</v>
      </c>
      <c r="R4010" s="17">
        <f>ImssGuardería!S412</f>
        <v>0</v>
      </c>
      <c r="S4010" s="17">
        <f t="shared" si="62"/>
        <v>0</v>
      </c>
    </row>
    <row r="4011" spans="1:19">
      <c r="A4011" s="7">
        <f>ImssGuardería!A413</f>
        <v>1</v>
      </c>
      <c r="B4011" t="str">
        <f>ImssGuardería!B413</f>
        <v>Guardería</v>
      </c>
      <c r="C4011">
        <f>ImssGuardería!C413</f>
        <v>0</v>
      </c>
      <c r="D4011" t="str">
        <f>ImssGuardería!D413</f>
        <v>EMPLEADO 410</v>
      </c>
      <c r="E4011">
        <f>ImssGuardería!E413</f>
        <v>0</v>
      </c>
      <c r="F4011">
        <f>ImssGuardería!F413</f>
        <v>0</v>
      </c>
      <c r="G4011" s="17">
        <f>ImssGuardería!H413</f>
        <v>0</v>
      </c>
      <c r="H4011" s="17">
        <f>ImssGuardería!I413</f>
        <v>0</v>
      </c>
      <c r="I4011" s="17">
        <f>ImssGuardería!J413</f>
        <v>0</v>
      </c>
      <c r="J4011" s="17">
        <f>ImssGuardería!K413</f>
        <v>0</v>
      </c>
      <c r="K4011" s="17">
        <f>ImssGuardería!L413</f>
        <v>0</v>
      </c>
      <c r="L4011" s="17">
        <f>ImssGuardería!M413</f>
        <v>0</v>
      </c>
      <c r="M4011" s="17">
        <f>ImssGuardería!N413</f>
        <v>0</v>
      </c>
      <c r="N4011" s="17">
        <f>ImssGuardería!O413</f>
        <v>0</v>
      </c>
      <c r="O4011" s="17">
        <f>ImssGuardería!P413</f>
        <v>0</v>
      </c>
      <c r="P4011" s="17">
        <f>ImssGuardería!Q413</f>
        <v>0</v>
      </c>
      <c r="Q4011" s="17">
        <f>ImssGuardería!R413</f>
        <v>0</v>
      </c>
      <c r="R4011" s="17">
        <f>ImssGuardería!S413</f>
        <v>0</v>
      </c>
      <c r="S4011" s="17">
        <f t="shared" si="62"/>
        <v>0</v>
      </c>
    </row>
    <row r="4012" spans="1:19">
      <c r="A4012" s="7">
        <f>ImssGuardería!A414</f>
        <v>1</v>
      </c>
      <c r="B4012" t="str">
        <f>ImssGuardería!B414</f>
        <v>Guardería</v>
      </c>
      <c r="C4012">
        <f>ImssGuardería!C414</f>
        <v>0</v>
      </c>
      <c r="D4012" t="str">
        <f>ImssGuardería!D414</f>
        <v>EMPLEADO 411</v>
      </c>
      <c r="E4012">
        <f>ImssGuardería!E414</f>
        <v>0</v>
      </c>
      <c r="F4012">
        <f>ImssGuardería!F414</f>
        <v>0</v>
      </c>
      <c r="G4012" s="17">
        <f>ImssGuardería!H414</f>
        <v>0</v>
      </c>
      <c r="H4012" s="17">
        <f>ImssGuardería!I414</f>
        <v>0</v>
      </c>
      <c r="I4012" s="17">
        <f>ImssGuardería!J414</f>
        <v>0</v>
      </c>
      <c r="J4012" s="17">
        <f>ImssGuardería!K414</f>
        <v>0</v>
      </c>
      <c r="K4012" s="17">
        <f>ImssGuardería!L414</f>
        <v>0</v>
      </c>
      <c r="L4012" s="17">
        <f>ImssGuardería!M414</f>
        <v>0</v>
      </c>
      <c r="M4012" s="17">
        <f>ImssGuardería!N414</f>
        <v>0</v>
      </c>
      <c r="N4012" s="17">
        <f>ImssGuardería!O414</f>
        <v>0</v>
      </c>
      <c r="O4012" s="17">
        <f>ImssGuardería!P414</f>
        <v>0</v>
      </c>
      <c r="P4012" s="17">
        <f>ImssGuardería!Q414</f>
        <v>0</v>
      </c>
      <c r="Q4012" s="17">
        <f>ImssGuardería!R414</f>
        <v>0</v>
      </c>
      <c r="R4012" s="17">
        <f>ImssGuardería!S414</f>
        <v>0</v>
      </c>
      <c r="S4012" s="17">
        <f t="shared" si="62"/>
        <v>0</v>
      </c>
    </row>
    <row r="4013" spans="1:19">
      <c r="A4013" s="7">
        <f>ImssGuardería!A415</f>
        <v>1</v>
      </c>
      <c r="B4013" t="str">
        <f>ImssGuardería!B415</f>
        <v>Guardería</v>
      </c>
      <c r="C4013">
        <f>ImssGuardería!C415</f>
        <v>0</v>
      </c>
      <c r="D4013" t="str">
        <f>ImssGuardería!D415</f>
        <v>EMPLEADO 412</v>
      </c>
      <c r="E4013">
        <f>ImssGuardería!E415</f>
        <v>0</v>
      </c>
      <c r="F4013">
        <f>ImssGuardería!F415</f>
        <v>0</v>
      </c>
      <c r="G4013" s="17">
        <f>ImssGuardería!H415</f>
        <v>0</v>
      </c>
      <c r="H4013" s="17">
        <f>ImssGuardería!I415</f>
        <v>0</v>
      </c>
      <c r="I4013" s="17">
        <f>ImssGuardería!J415</f>
        <v>0</v>
      </c>
      <c r="J4013" s="17">
        <f>ImssGuardería!K415</f>
        <v>0</v>
      </c>
      <c r="K4013" s="17">
        <f>ImssGuardería!L415</f>
        <v>0</v>
      </c>
      <c r="L4013" s="17">
        <f>ImssGuardería!M415</f>
        <v>0</v>
      </c>
      <c r="M4013" s="17">
        <f>ImssGuardería!N415</f>
        <v>0</v>
      </c>
      <c r="N4013" s="17">
        <f>ImssGuardería!O415</f>
        <v>0</v>
      </c>
      <c r="O4013" s="17">
        <f>ImssGuardería!P415</f>
        <v>0</v>
      </c>
      <c r="P4013" s="17">
        <f>ImssGuardería!Q415</f>
        <v>0</v>
      </c>
      <c r="Q4013" s="17">
        <f>ImssGuardería!R415</f>
        <v>0</v>
      </c>
      <c r="R4013" s="17">
        <f>ImssGuardería!S415</f>
        <v>0</v>
      </c>
      <c r="S4013" s="17">
        <f t="shared" si="62"/>
        <v>0</v>
      </c>
    </row>
    <row r="4014" spans="1:19">
      <c r="A4014" s="7">
        <f>ImssGuardería!A416</f>
        <v>1</v>
      </c>
      <c r="B4014" t="str">
        <f>ImssGuardería!B416</f>
        <v>Guardería</v>
      </c>
      <c r="C4014">
        <f>ImssGuardería!C416</f>
        <v>0</v>
      </c>
      <c r="D4014" t="str">
        <f>ImssGuardería!D416</f>
        <v>EMPLEADO 413</v>
      </c>
      <c r="E4014">
        <f>ImssGuardería!E416</f>
        <v>0</v>
      </c>
      <c r="F4014">
        <f>ImssGuardería!F416</f>
        <v>0</v>
      </c>
      <c r="G4014" s="17">
        <f>ImssGuardería!H416</f>
        <v>0</v>
      </c>
      <c r="H4014" s="17">
        <f>ImssGuardería!I416</f>
        <v>0</v>
      </c>
      <c r="I4014" s="17">
        <f>ImssGuardería!J416</f>
        <v>0</v>
      </c>
      <c r="J4014" s="17">
        <f>ImssGuardería!K416</f>
        <v>0</v>
      </c>
      <c r="K4014" s="17">
        <f>ImssGuardería!L416</f>
        <v>0</v>
      </c>
      <c r="L4014" s="17">
        <f>ImssGuardería!M416</f>
        <v>0</v>
      </c>
      <c r="M4014" s="17">
        <f>ImssGuardería!N416</f>
        <v>0</v>
      </c>
      <c r="N4014" s="17">
        <f>ImssGuardería!O416</f>
        <v>0</v>
      </c>
      <c r="O4014" s="17">
        <f>ImssGuardería!P416</f>
        <v>0</v>
      </c>
      <c r="P4014" s="17">
        <f>ImssGuardería!Q416</f>
        <v>0</v>
      </c>
      <c r="Q4014" s="17">
        <f>ImssGuardería!R416</f>
        <v>0</v>
      </c>
      <c r="R4014" s="17">
        <f>ImssGuardería!S416</f>
        <v>0</v>
      </c>
      <c r="S4014" s="17">
        <f t="shared" si="62"/>
        <v>0</v>
      </c>
    </row>
    <row r="4015" spans="1:19">
      <c r="A4015" s="7">
        <f>ImssGuardería!A417</f>
        <v>1</v>
      </c>
      <c r="B4015" t="str">
        <f>ImssGuardería!B417</f>
        <v>Guardería</v>
      </c>
      <c r="C4015">
        <f>ImssGuardería!C417</f>
        <v>0</v>
      </c>
      <c r="D4015" t="str">
        <f>ImssGuardería!D417</f>
        <v>EMPLEADO 414</v>
      </c>
      <c r="E4015">
        <f>ImssGuardería!E417</f>
        <v>0</v>
      </c>
      <c r="F4015">
        <f>ImssGuardería!F417</f>
        <v>0</v>
      </c>
      <c r="G4015" s="17">
        <f>ImssGuardería!H417</f>
        <v>0</v>
      </c>
      <c r="H4015" s="17">
        <f>ImssGuardería!I417</f>
        <v>0</v>
      </c>
      <c r="I4015" s="17">
        <f>ImssGuardería!J417</f>
        <v>0</v>
      </c>
      <c r="J4015" s="17">
        <f>ImssGuardería!K417</f>
        <v>0</v>
      </c>
      <c r="K4015" s="17">
        <f>ImssGuardería!L417</f>
        <v>0</v>
      </c>
      <c r="L4015" s="17">
        <f>ImssGuardería!M417</f>
        <v>0</v>
      </c>
      <c r="M4015" s="17">
        <f>ImssGuardería!N417</f>
        <v>0</v>
      </c>
      <c r="N4015" s="17">
        <f>ImssGuardería!O417</f>
        <v>0</v>
      </c>
      <c r="O4015" s="17">
        <f>ImssGuardería!P417</f>
        <v>0</v>
      </c>
      <c r="P4015" s="17">
        <f>ImssGuardería!Q417</f>
        <v>0</v>
      </c>
      <c r="Q4015" s="17">
        <f>ImssGuardería!R417</f>
        <v>0</v>
      </c>
      <c r="R4015" s="17">
        <f>ImssGuardería!S417</f>
        <v>0</v>
      </c>
      <c r="S4015" s="17">
        <f t="shared" si="62"/>
        <v>0</v>
      </c>
    </row>
    <row r="4016" spans="1:19">
      <c r="A4016" s="7">
        <f>ImssGuardería!A418</f>
        <v>1</v>
      </c>
      <c r="B4016" t="str">
        <f>ImssGuardería!B418</f>
        <v>Guardería</v>
      </c>
      <c r="C4016">
        <f>ImssGuardería!C418</f>
        <v>0</v>
      </c>
      <c r="D4016" t="str">
        <f>ImssGuardería!D418</f>
        <v>EMPLEADO 415</v>
      </c>
      <c r="E4016">
        <f>ImssGuardería!E418</f>
        <v>0</v>
      </c>
      <c r="F4016">
        <f>ImssGuardería!F418</f>
        <v>0</v>
      </c>
      <c r="G4016" s="17">
        <f>ImssGuardería!H418</f>
        <v>0</v>
      </c>
      <c r="H4016" s="17">
        <f>ImssGuardería!I418</f>
        <v>0</v>
      </c>
      <c r="I4016" s="17">
        <f>ImssGuardería!J418</f>
        <v>0</v>
      </c>
      <c r="J4016" s="17">
        <f>ImssGuardería!K418</f>
        <v>0</v>
      </c>
      <c r="K4016" s="17">
        <f>ImssGuardería!L418</f>
        <v>0</v>
      </c>
      <c r="L4016" s="17">
        <f>ImssGuardería!M418</f>
        <v>0</v>
      </c>
      <c r="M4016" s="17">
        <f>ImssGuardería!N418</f>
        <v>0</v>
      </c>
      <c r="N4016" s="17">
        <f>ImssGuardería!O418</f>
        <v>0</v>
      </c>
      <c r="O4016" s="17">
        <f>ImssGuardería!P418</f>
        <v>0</v>
      </c>
      <c r="P4016" s="17">
        <f>ImssGuardería!Q418</f>
        <v>0</v>
      </c>
      <c r="Q4016" s="17">
        <f>ImssGuardería!R418</f>
        <v>0</v>
      </c>
      <c r="R4016" s="17">
        <f>ImssGuardería!S418</f>
        <v>0</v>
      </c>
      <c r="S4016" s="17">
        <f t="shared" si="62"/>
        <v>0</v>
      </c>
    </row>
    <row r="4017" spans="1:19">
      <c r="A4017" s="7">
        <f>ImssGuardería!A419</f>
        <v>1</v>
      </c>
      <c r="B4017" t="str">
        <f>ImssGuardería!B419</f>
        <v>Guardería</v>
      </c>
      <c r="C4017">
        <f>ImssGuardería!C419</f>
        <v>0</v>
      </c>
      <c r="D4017" t="str">
        <f>ImssGuardería!D419</f>
        <v>EMPLEADO 416</v>
      </c>
      <c r="E4017">
        <f>ImssGuardería!E419</f>
        <v>0</v>
      </c>
      <c r="F4017">
        <f>ImssGuardería!F419</f>
        <v>0</v>
      </c>
      <c r="G4017" s="17">
        <f>ImssGuardería!H419</f>
        <v>0</v>
      </c>
      <c r="H4017" s="17">
        <f>ImssGuardería!I419</f>
        <v>0</v>
      </c>
      <c r="I4017" s="17">
        <f>ImssGuardería!J419</f>
        <v>0</v>
      </c>
      <c r="J4017" s="17">
        <f>ImssGuardería!K419</f>
        <v>0</v>
      </c>
      <c r="K4017" s="17">
        <f>ImssGuardería!L419</f>
        <v>0</v>
      </c>
      <c r="L4017" s="17">
        <f>ImssGuardería!M419</f>
        <v>0</v>
      </c>
      <c r="M4017" s="17">
        <f>ImssGuardería!N419</f>
        <v>0</v>
      </c>
      <c r="N4017" s="17">
        <f>ImssGuardería!O419</f>
        <v>0</v>
      </c>
      <c r="O4017" s="17">
        <f>ImssGuardería!P419</f>
        <v>0</v>
      </c>
      <c r="P4017" s="17">
        <f>ImssGuardería!Q419</f>
        <v>0</v>
      </c>
      <c r="Q4017" s="17">
        <f>ImssGuardería!R419</f>
        <v>0</v>
      </c>
      <c r="R4017" s="17">
        <f>ImssGuardería!S419</f>
        <v>0</v>
      </c>
      <c r="S4017" s="17">
        <f t="shared" si="62"/>
        <v>0</v>
      </c>
    </row>
    <row r="4018" spans="1:19">
      <c r="A4018" s="7">
        <f>ImssGuardería!A420</f>
        <v>1</v>
      </c>
      <c r="B4018" t="str">
        <f>ImssGuardería!B420</f>
        <v>Guardería</v>
      </c>
      <c r="C4018">
        <f>ImssGuardería!C420</f>
        <v>0</v>
      </c>
      <c r="D4018" t="str">
        <f>ImssGuardería!D420</f>
        <v>EMPLEADO 417</v>
      </c>
      <c r="E4018">
        <f>ImssGuardería!E420</f>
        <v>0</v>
      </c>
      <c r="F4018">
        <f>ImssGuardería!F420</f>
        <v>0</v>
      </c>
      <c r="G4018" s="17">
        <f>ImssGuardería!H420</f>
        <v>0</v>
      </c>
      <c r="H4018" s="17">
        <f>ImssGuardería!I420</f>
        <v>0</v>
      </c>
      <c r="I4018" s="17">
        <f>ImssGuardería!J420</f>
        <v>0</v>
      </c>
      <c r="J4018" s="17">
        <f>ImssGuardería!K420</f>
        <v>0</v>
      </c>
      <c r="K4018" s="17">
        <f>ImssGuardería!L420</f>
        <v>0</v>
      </c>
      <c r="L4018" s="17">
        <f>ImssGuardería!M420</f>
        <v>0</v>
      </c>
      <c r="M4018" s="17">
        <f>ImssGuardería!N420</f>
        <v>0</v>
      </c>
      <c r="N4018" s="17">
        <f>ImssGuardería!O420</f>
        <v>0</v>
      </c>
      <c r="O4018" s="17">
        <f>ImssGuardería!P420</f>
        <v>0</v>
      </c>
      <c r="P4018" s="17">
        <f>ImssGuardería!Q420</f>
        <v>0</v>
      </c>
      <c r="Q4018" s="17">
        <f>ImssGuardería!R420</f>
        <v>0</v>
      </c>
      <c r="R4018" s="17">
        <f>ImssGuardería!S420</f>
        <v>0</v>
      </c>
      <c r="S4018" s="17">
        <f t="shared" si="62"/>
        <v>0</v>
      </c>
    </row>
    <row r="4019" spans="1:19">
      <c r="A4019" s="7">
        <f>ImssGuardería!A421</f>
        <v>1</v>
      </c>
      <c r="B4019" t="str">
        <f>ImssGuardería!B421</f>
        <v>Guardería</v>
      </c>
      <c r="C4019">
        <f>ImssGuardería!C421</f>
        <v>0</v>
      </c>
      <c r="D4019" t="str">
        <f>ImssGuardería!D421</f>
        <v>EMPLEADO 418</v>
      </c>
      <c r="E4019">
        <f>ImssGuardería!E421</f>
        <v>0</v>
      </c>
      <c r="F4019">
        <f>ImssGuardería!F421</f>
        <v>0</v>
      </c>
      <c r="G4019" s="17">
        <f>ImssGuardería!H421</f>
        <v>0</v>
      </c>
      <c r="H4019" s="17">
        <f>ImssGuardería!I421</f>
        <v>0</v>
      </c>
      <c r="I4019" s="17">
        <f>ImssGuardería!J421</f>
        <v>0</v>
      </c>
      <c r="J4019" s="17">
        <f>ImssGuardería!K421</f>
        <v>0</v>
      </c>
      <c r="K4019" s="17">
        <f>ImssGuardería!L421</f>
        <v>0</v>
      </c>
      <c r="L4019" s="17">
        <f>ImssGuardería!M421</f>
        <v>0</v>
      </c>
      <c r="M4019" s="17">
        <f>ImssGuardería!N421</f>
        <v>0</v>
      </c>
      <c r="N4019" s="17">
        <f>ImssGuardería!O421</f>
        <v>0</v>
      </c>
      <c r="O4019" s="17">
        <f>ImssGuardería!P421</f>
        <v>0</v>
      </c>
      <c r="P4019" s="17">
        <f>ImssGuardería!Q421</f>
        <v>0</v>
      </c>
      <c r="Q4019" s="17">
        <f>ImssGuardería!R421</f>
        <v>0</v>
      </c>
      <c r="R4019" s="17">
        <f>ImssGuardería!S421</f>
        <v>0</v>
      </c>
      <c r="S4019" s="17">
        <f t="shared" si="62"/>
        <v>0</v>
      </c>
    </row>
    <row r="4020" spans="1:19">
      <c r="A4020" s="7">
        <f>ImssGuardería!A422</f>
        <v>1</v>
      </c>
      <c r="B4020" t="str">
        <f>ImssGuardería!B422</f>
        <v>Guardería</v>
      </c>
      <c r="C4020">
        <f>ImssGuardería!C422</f>
        <v>0</v>
      </c>
      <c r="D4020" t="str">
        <f>ImssGuardería!D422</f>
        <v>EMPLEADO 419</v>
      </c>
      <c r="E4020">
        <f>ImssGuardería!E422</f>
        <v>0</v>
      </c>
      <c r="F4020">
        <f>ImssGuardería!F422</f>
        <v>0</v>
      </c>
      <c r="G4020" s="17">
        <f>ImssGuardería!H422</f>
        <v>0</v>
      </c>
      <c r="H4020" s="17">
        <f>ImssGuardería!I422</f>
        <v>0</v>
      </c>
      <c r="I4020" s="17">
        <f>ImssGuardería!J422</f>
        <v>0</v>
      </c>
      <c r="J4020" s="17">
        <f>ImssGuardería!K422</f>
        <v>0</v>
      </c>
      <c r="K4020" s="17">
        <f>ImssGuardería!L422</f>
        <v>0</v>
      </c>
      <c r="L4020" s="17">
        <f>ImssGuardería!M422</f>
        <v>0</v>
      </c>
      <c r="M4020" s="17">
        <f>ImssGuardería!N422</f>
        <v>0</v>
      </c>
      <c r="N4020" s="17">
        <f>ImssGuardería!O422</f>
        <v>0</v>
      </c>
      <c r="O4020" s="17">
        <f>ImssGuardería!P422</f>
        <v>0</v>
      </c>
      <c r="P4020" s="17">
        <f>ImssGuardería!Q422</f>
        <v>0</v>
      </c>
      <c r="Q4020" s="17">
        <f>ImssGuardería!R422</f>
        <v>0</v>
      </c>
      <c r="R4020" s="17">
        <f>ImssGuardería!S422</f>
        <v>0</v>
      </c>
      <c r="S4020" s="17">
        <f t="shared" si="62"/>
        <v>0</v>
      </c>
    </row>
    <row r="4021" spans="1:19">
      <c r="A4021" s="7">
        <f>ImssGuardería!A423</f>
        <v>1</v>
      </c>
      <c r="B4021" t="str">
        <f>ImssGuardería!B423</f>
        <v>Guardería</v>
      </c>
      <c r="C4021">
        <f>ImssGuardería!C423</f>
        <v>0</v>
      </c>
      <c r="D4021" t="str">
        <f>ImssGuardería!D423</f>
        <v>EMPLEADO 420</v>
      </c>
      <c r="E4021">
        <f>ImssGuardería!E423</f>
        <v>0</v>
      </c>
      <c r="F4021">
        <f>ImssGuardería!F423</f>
        <v>0</v>
      </c>
      <c r="G4021" s="17">
        <f>ImssGuardería!H423</f>
        <v>0</v>
      </c>
      <c r="H4021" s="17">
        <f>ImssGuardería!I423</f>
        <v>0</v>
      </c>
      <c r="I4021" s="17">
        <f>ImssGuardería!J423</f>
        <v>0</v>
      </c>
      <c r="J4021" s="17">
        <f>ImssGuardería!K423</f>
        <v>0</v>
      </c>
      <c r="K4021" s="17">
        <f>ImssGuardería!L423</f>
        <v>0</v>
      </c>
      <c r="L4021" s="17">
        <f>ImssGuardería!M423</f>
        <v>0</v>
      </c>
      <c r="M4021" s="17">
        <f>ImssGuardería!N423</f>
        <v>0</v>
      </c>
      <c r="N4021" s="17">
        <f>ImssGuardería!O423</f>
        <v>0</v>
      </c>
      <c r="O4021" s="17">
        <f>ImssGuardería!P423</f>
        <v>0</v>
      </c>
      <c r="P4021" s="17">
        <f>ImssGuardería!Q423</f>
        <v>0</v>
      </c>
      <c r="Q4021" s="17">
        <f>ImssGuardería!R423</f>
        <v>0</v>
      </c>
      <c r="R4021" s="17">
        <f>ImssGuardería!S423</f>
        <v>0</v>
      </c>
      <c r="S4021" s="17">
        <f t="shared" si="62"/>
        <v>0</v>
      </c>
    </row>
    <row r="4022" spans="1:19">
      <c r="A4022" s="7">
        <f>ImssGuardería!A424</f>
        <v>1</v>
      </c>
      <c r="B4022" t="str">
        <f>ImssGuardería!B424</f>
        <v>Guardería</v>
      </c>
      <c r="C4022">
        <f>ImssGuardería!C424</f>
        <v>0</v>
      </c>
      <c r="D4022" t="str">
        <f>ImssGuardería!D424</f>
        <v>EMPLEADO 421</v>
      </c>
      <c r="E4022">
        <f>ImssGuardería!E424</f>
        <v>0</v>
      </c>
      <c r="F4022">
        <f>ImssGuardería!F424</f>
        <v>0</v>
      </c>
      <c r="G4022" s="17">
        <f>ImssGuardería!H424</f>
        <v>0</v>
      </c>
      <c r="H4022" s="17">
        <f>ImssGuardería!I424</f>
        <v>0</v>
      </c>
      <c r="I4022" s="17">
        <f>ImssGuardería!J424</f>
        <v>0</v>
      </c>
      <c r="J4022" s="17">
        <f>ImssGuardería!K424</f>
        <v>0</v>
      </c>
      <c r="K4022" s="17">
        <f>ImssGuardería!L424</f>
        <v>0</v>
      </c>
      <c r="L4022" s="17">
        <f>ImssGuardería!M424</f>
        <v>0</v>
      </c>
      <c r="M4022" s="17">
        <f>ImssGuardería!N424</f>
        <v>0</v>
      </c>
      <c r="N4022" s="17">
        <f>ImssGuardería!O424</f>
        <v>0</v>
      </c>
      <c r="O4022" s="17">
        <f>ImssGuardería!P424</f>
        <v>0</v>
      </c>
      <c r="P4022" s="17">
        <f>ImssGuardería!Q424</f>
        <v>0</v>
      </c>
      <c r="Q4022" s="17">
        <f>ImssGuardería!R424</f>
        <v>0</v>
      </c>
      <c r="R4022" s="17">
        <f>ImssGuardería!S424</f>
        <v>0</v>
      </c>
      <c r="S4022" s="17">
        <f t="shared" si="62"/>
        <v>0</v>
      </c>
    </row>
    <row r="4023" spans="1:19">
      <c r="A4023" s="7">
        <f>ImssGuardería!A425</f>
        <v>1</v>
      </c>
      <c r="B4023" t="str">
        <f>ImssGuardería!B425</f>
        <v>Guardería</v>
      </c>
      <c r="C4023">
        <f>ImssGuardería!C425</f>
        <v>0</v>
      </c>
      <c r="D4023" t="str">
        <f>ImssGuardería!D425</f>
        <v>EMPLEADO 422</v>
      </c>
      <c r="E4023">
        <f>ImssGuardería!E425</f>
        <v>0</v>
      </c>
      <c r="F4023">
        <f>ImssGuardería!F425</f>
        <v>0</v>
      </c>
      <c r="G4023" s="17">
        <f>ImssGuardería!H425</f>
        <v>0</v>
      </c>
      <c r="H4023" s="17">
        <f>ImssGuardería!I425</f>
        <v>0</v>
      </c>
      <c r="I4023" s="17">
        <f>ImssGuardería!J425</f>
        <v>0</v>
      </c>
      <c r="J4023" s="17">
        <f>ImssGuardería!K425</f>
        <v>0</v>
      </c>
      <c r="K4023" s="17">
        <f>ImssGuardería!L425</f>
        <v>0</v>
      </c>
      <c r="L4023" s="17">
        <f>ImssGuardería!M425</f>
        <v>0</v>
      </c>
      <c r="M4023" s="17">
        <f>ImssGuardería!N425</f>
        <v>0</v>
      </c>
      <c r="N4023" s="17">
        <f>ImssGuardería!O425</f>
        <v>0</v>
      </c>
      <c r="O4023" s="17">
        <f>ImssGuardería!P425</f>
        <v>0</v>
      </c>
      <c r="P4023" s="17">
        <f>ImssGuardería!Q425</f>
        <v>0</v>
      </c>
      <c r="Q4023" s="17">
        <f>ImssGuardería!R425</f>
        <v>0</v>
      </c>
      <c r="R4023" s="17">
        <f>ImssGuardería!S425</f>
        <v>0</v>
      </c>
      <c r="S4023" s="17">
        <f t="shared" si="62"/>
        <v>0</v>
      </c>
    </row>
    <row r="4024" spans="1:19">
      <c r="A4024" s="7">
        <f>ImssGuardería!A426</f>
        <v>1</v>
      </c>
      <c r="B4024" t="str">
        <f>ImssGuardería!B426</f>
        <v>Guardería</v>
      </c>
      <c r="C4024">
        <f>ImssGuardería!C426</f>
        <v>0</v>
      </c>
      <c r="D4024" t="str">
        <f>ImssGuardería!D426</f>
        <v>EMPLEADO 423</v>
      </c>
      <c r="E4024">
        <f>ImssGuardería!E426</f>
        <v>0</v>
      </c>
      <c r="F4024">
        <f>ImssGuardería!F426</f>
        <v>0</v>
      </c>
      <c r="G4024" s="17">
        <f>ImssGuardería!H426</f>
        <v>0</v>
      </c>
      <c r="H4024" s="17">
        <f>ImssGuardería!I426</f>
        <v>0</v>
      </c>
      <c r="I4024" s="17">
        <f>ImssGuardería!J426</f>
        <v>0</v>
      </c>
      <c r="J4024" s="17">
        <f>ImssGuardería!K426</f>
        <v>0</v>
      </c>
      <c r="K4024" s="17">
        <f>ImssGuardería!L426</f>
        <v>0</v>
      </c>
      <c r="L4024" s="17">
        <f>ImssGuardería!M426</f>
        <v>0</v>
      </c>
      <c r="M4024" s="17">
        <f>ImssGuardería!N426</f>
        <v>0</v>
      </c>
      <c r="N4024" s="17">
        <f>ImssGuardería!O426</f>
        <v>0</v>
      </c>
      <c r="O4024" s="17">
        <f>ImssGuardería!P426</f>
        <v>0</v>
      </c>
      <c r="P4024" s="17">
        <f>ImssGuardería!Q426</f>
        <v>0</v>
      </c>
      <c r="Q4024" s="17">
        <f>ImssGuardería!R426</f>
        <v>0</v>
      </c>
      <c r="R4024" s="17">
        <f>ImssGuardería!S426</f>
        <v>0</v>
      </c>
      <c r="S4024" s="17">
        <f t="shared" si="62"/>
        <v>0</v>
      </c>
    </row>
    <row r="4025" spans="1:19">
      <c r="A4025" s="7">
        <f>ImssGuardería!A427</f>
        <v>1</v>
      </c>
      <c r="B4025" t="str">
        <f>ImssGuardería!B427</f>
        <v>Guardería</v>
      </c>
      <c r="C4025">
        <f>ImssGuardería!C427</f>
        <v>0</v>
      </c>
      <c r="D4025" t="str">
        <f>ImssGuardería!D427</f>
        <v>EMPLEADO 424</v>
      </c>
      <c r="E4025">
        <f>ImssGuardería!E427</f>
        <v>0</v>
      </c>
      <c r="F4025">
        <f>ImssGuardería!F427</f>
        <v>0</v>
      </c>
      <c r="G4025" s="17">
        <f>ImssGuardería!H427</f>
        <v>0</v>
      </c>
      <c r="H4025" s="17">
        <f>ImssGuardería!I427</f>
        <v>0</v>
      </c>
      <c r="I4025" s="17">
        <f>ImssGuardería!J427</f>
        <v>0</v>
      </c>
      <c r="J4025" s="17">
        <f>ImssGuardería!K427</f>
        <v>0</v>
      </c>
      <c r="K4025" s="17">
        <f>ImssGuardería!L427</f>
        <v>0</v>
      </c>
      <c r="L4025" s="17">
        <f>ImssGuardería!M427</f>
        <v>0</v>
      </c>
      <c r="M4025" s="17">
        <f>ImssGuardería!N427</f>
        <v>0</v>
      </c>
      <c r="N4025" s="17">
        <f>ImssGuardería!O427</f>
        <v>0</v>
      </c>
      <c r="O4025" s="17">
        <f>ImssGuardería!P427</f>
        <v>0</v>
      </c>
      <c r="P4025" s="17">
        <f>ImssGuardería!Q427</f>
        <v>0</v>
      </c>
      <c r="Q4025" s="17">
        <f>ImssGuardería!R427</f>
        <v>0</v>
      </c>
      <c r="R4025" s="17">
        <f>ImssGuardería!S427</f>
        <v>0</v>
      </c>
      <c r="S4025" s="17">
        <f t="shared" si="62"/>
        <v>0</v>
      </c>
    </row>
    <row r="4026" spans="1:19">
      <c r="A4026" s="7">
        <f>ImssGuardería!A428</f>
        <v>1</v>
      </c>
      <c r="B4026" t="str">
        <f>ImssGuardería!B428</f>
        <v>Guardería</v>
      </c>
      <c r="C4026">
        <f>ImssGuardería!C428</f>
        <v>0</v>
      </c>
      <c r="D4026" t="str">
        <f>ImssGuardería!D428</f>
        <v>EMPLEADO 425</v>
      </c>
      <c r="E4026">
        <f>ImssGuardería!E428</f>
        <v>0</v>
      </c>
      <c r="F4026">
        <f>ImssGuardería!F428</f>
        <v>0</v>
      </c>
      <c r="G4026" s="17">
        <f>ImssGuardería!H428</f>
        <v>0</v>
      </c>
      <c r="H4026" s="17">
        <f>ImssGuardería!I428</f>
        <v>0</v>
      </c>
      <c r="I4026" s="17">
        <f>ImssGuardería!J428</f>
        <v>0</v>
      </c>
      <c r="J4026" s="17">
        <f>ImssGuardería!K428</f>
        <v>0</v>
      </c>
      <c r="K4026" s="17">
        <f>ImssGuardería!L428</f>
        <v>0</v>
      </c>
      <c r="L4026" s="17">
        <f>ImssGuardería!M428</f>
        <v>0</v>
      </c>
      <c r="M4026" s="17">
        <f>ImssGuardería!N428</f>
        <v>0</v>
      </c>
      <c r="N4026" s="17">
        <f>ImssGuardería!O428</f>
        <v>0</v>
      </c>
      <c r="O4026" s="17">
        <f>ImssGuardería!P428</f>
        <v>0</v>
      </c>
      <c r="P4026" s="17">
        <f>ImssGuardería!Q428</f>
        <v>0</v>
      </c>
      <c r="Q4026" s="17">
        <f>ImssGuardería!R428</f>
        <v>0</v>
      </c>
      <c r="R4026" s="17">
        <f>ImssGuardería!S428</f>
        <v>0</v>
      </c>
      <c r="S4026" s="17">
        <f t="shared" si="62"/>
        <v>0</v>
      </c>
    </row>
    <row r="4027" spans="1:19">
      <c r="A4027" s="7">
        <f>ImssGuardería!A429</f>
        <v>1</v>
      </c>
      <c r="B4027" t="str">
        <f>ImssGuardería!B429</f>
        <v>Guardería</v>
      </c>
      <c r="C4027">
        <f>ImssGuardería!C429</f>
        <v>0</v>
      </c>
      <c r="D4027" t="str">
        <f>ImssGuardería!D429</f>
        <v>EMPLEADO 426</v>
      </c>
      <c r="E4027">
        <f>ImssGuardería!E429</f>
        <v>0</v>
      </c>
      <c r="F4027">
        <f>ImssGuardería!F429</f>
        <v>0</v>
      </c>
      <c r="G4027" s="17">
        <f>ImssGuardería!H429</f>
        <v>0</v>
      </c>
      <c r="H4027" s="17">
        <f>ImssGuardería!I429</f>
        <v>0</v>
      </c>
      <c r="I4027" s="17">
        <f>ImssGuardería!J429</f>
        <v>0</v>
      </c>
      <c r="J4027" s="17">
        <f>ImssGuardería!K429</f>
        <v>0</v>
      </c>
      <c r="K4027" s="17">
        <f>ImssGuardería!L429</f>
        <v>0</v>
      </c>
      <c r="L4027" s="17">
        <f>ImssGuardería!M429</f>
        <v>0</v>
      </c>
      <c r="M4027" s="17">
        <f>ImssGuardería!N429</f>
        <v>0</v>
      </c>
      <c r="N4027" s="17">
        <f>ImssGuardería!O429</f>
        <v>0</v>
      </c>
      <c r="O4027" s="17">
        <f>ImssGuardería!P429</f>
        <v>0</v>
      </c>
      <c r="P4027" s="17">
        <f>ImssGuardería!Q429</f>
        <v>0</v>
      </c>
      <c r="Q4027" s="17">
        <f>ImssGuardería!R429</f>
        <v>0</v>
      </c>
      <c r="R4027" s="17">
        <f>ImssGuardería!S429</f>
        <v>0</v>
      </c>
      <c r="S4027" s="17">
        <f t="shared" si="62"/>
        <v>0</v>
      </c>
    </row>
    <row r="4028" spans="1:19">
      <c r="A4028" s="7">
        <f>ImssGuardería!A430</f>
        <v>1</v>
      </c>
      <c r="B4028" t="str">
        <f>ImssGuardería!B430</f>
        <v>Guardería</v>
      </c>
      <c r="C4028">
        <f>ImssGuardería!C430</f>
        <v>0</v>
      </c>
      <c r="D4028" t="str">
        <f>ImssGuardería!D430</f>
        <v>EMPLEADO 427</v>
      </c>
      <c r="E4028">
        <f>ImssGuardería!E430</f>
        <v>0</v>
      </c>
      <c r="F4028">
        <f>ImssGuardería!F430</f>
        <v>0</v>
      </c>
      <c r="G4028" s="17">
        <f>ImssGuardería!H430</f>
        <v>0</v>
      </c>
      <c r="H4028" s="17">
        <f>ImssGuardería!I430</f>
        <v>0</v>
      </c>
      <c r="I4028" s="17">
        <f>ImssGuardería!J430</f>
        <v>0</v>
      </c>
      <c r="J4028" s="17">
        <f>ImssGuardería!K430</f>
        <v>0</v>
      </c>
      <c r="K4028" s="17">
        <f>ImssGuardería!L430</f>
        <v>0</v>
      </c>
      <c r="L4028" s="17">
        <f>ImssGuardería!M430</f>
        <v>0</v>
      </c>
      <c r="M4028" s="17">
        <f>ImssGuardería!N430</f>
        <v>0</v>
      </c>
      <c r="N4028" s="17">
        <f>ImssGuardería!O430</f>
        <v>0</v>
      </c>
      <c r="O4028" s="17">
        <f>ImssGuardería!P430</f>
        <v>0</v>
      </c>
      <c r="P4028" s="17">
        <f>ImssGuardería!Q430</f>
        <v>0</v>
      </c>
      <c r="Q4028" s="17">
        <f>ImssGuardería!R430</f>
        <v>0</v>
      </c>
      <c r="R4028" s="17">
        <f>ImssGuardería!S430</f>
        <v>0</v>
      </c>
      <c r="S4028" s="17">
        <f t="shared" si="62"/>
        <v>0</v>
      </c>
    </row>
    <row r="4029" spans="1:19">
      <c r="A4029" s="7">
        <f>ImssGuardería!A431</f>
        <v>1</v>
      </c>
      <c r="B4029" t="str">
        <f>ImssGuardería!B431</f>
        <v>Guardería</v>
      </c>
      <c r="C4029">
        <f>ImssGuardería!C431</f>
        <v>0</v>
      </c>
      <c r="D4029" t="str">
        <f>ImssGuardería!D431</f>
        <v>EMPLEADO 428</v>
      </c>
      <c r="E4029">
        <f>ImssGuardería!E431</f>
        <v>0</v>
      </c>
      <c r="F4029">
        <f>ImssGuardería!F431</f>
        <v>0</v>
      </c>
      <c r="G4029" s="17">
        <f>ImssGuardería!H431</f>
        <v>0</v>
      </c>
      <c r="H4029" s="17">
        <f>ImssGuardería!I431</f>
        <v>0</v>
      </c>
      <c r="I4029" s="17">
        <f>ImssGuardería!J431</f>
        <v>0</v>
      </c>
      <c r="J4029" s="17">
        <f>ImssGuardería!K431</f>
        <v>0</v>
      </c>
      <c r="K4029" s="17">
        <f>ImssGuardería!L431</f>
        <v>0</v>
      </c>
      <c r="L4029" s="17">
        <f>ImssGuardería!M431</f>
        <v>0</v>
      </c>
      <c r="M4029" s="17">
        <f>ImssGuardería!N431</f>
        <v>0</v>
      </c>
      <c r="N4029" s="17">
        <f>ImssGuardería!O431</f>
        <v>0</v>
      </c>
      <c r="O4029" s="17">
        <f>ImssGuardería!P431</f>
        <v>0</v>
      </c>
      <c r="P4029" s="17">
        <f>ImssGuardería!Q431</f>
        <v>0</v>
      </c>
      <c r="Q4029" s="17">
        <f>ImssGuardería!R431</f>
        <v>0</v>
      </c>
      <c r="R4029" s="17">
        <f>ImssGuardería!S431</f>
        <v>0</v>
      </c>
      <c r="S4029" s="17">
        <f t="shared" si="62"/>
        <v>0</v>
      </c>
    </row>
    <row r="4030" spans="1:19">
      <c r="A4030" s="7">
        <f>ImssGuardería!A432</f>
        <v>1</v>
      </c>
      <c r="B4030" t="str">
        <f>ImssGuardería!B432</f>
        <v>Guardería</v>
      </c>
      <c r="C4030">
        <f>ImssGuardería!C432</f>
        <v>0</v>
      </c>
      <c r="D4030" t="str">
        <f>ImssGuardería!D432</f>
        <v>EMPLEADO 429</v>
      </c>
      <c r="E4030">
        <f>ImssGuardería!E432</f>
        <v>0</v>
      </c>
      <c r="F4030">
        <f>ImssGuardería!F432</f>
        <v>0</v>
      </c>
      <c r="G4030" s="17">
        <f>ImssGuardería!H432</f>
        <v>0</v>
      </c>
      <c r="H4030" s="17">
        <f>ImssGuardería!I432</f>
        <v>0</v>
      </c>
      <c r="I4030" s="17">
        <f>ImssGuardería!J432</f>
        <v>0</v>
      </c>
      <c r="J4030" s="17">
        <f>ImssGuardería!K432</f>
        <v>0</v>
      </c>
      <c r="K4030" s="17">
        <f>ImssGuardería!L432</f>
        <v>0</v>
      </c>
      <c r="L4030" s="17">
        <f>ImssGuardería!M432</f>
        <v>0</v>
      </c>
      <c r="M4030" s="17">
        <f>ImssGuardería!N432</f>
        <v>0</v>
      </c>
      <c r="N4030" s="17">
        <f>ImssGuardería!O432</f>
        <v>0</v>
      </c>
      <c r="O4030" s="17">
        <f>ImssGuardería!P432</f>
        <v>0</v>
      </c>
      <c r="P4030" s="17">
        <f>ImssGuardería!Q432</f>
        <v>0</v>
      </c>
      <c r="Q4030" s="17">
        <f>ImssGuardería!R432</f>
        <v>0</v>
      </c>
      <c r="R4030" s="17">
        <f>ImssGuardería!S432</f>
        <v>0</v>
      </c>
      <c r="S4030" s="17">
        <f t="shared" si="62"/>
        <v>0</v>
      </c>
    </row>
    <row r="4031" spans="1:19">
      <c r="A4031" s="7">
        <f>ImssGuardería!A433</f>
        <v>1</v>
      </c>
      <c r="B4031" t="str">
        <f>ImssGuardería!B433</f>
        <v>Guardería</v>
      </c>
      <c r="C4031">
        <f>ImssGuardería!C433</f>
        <v>0</v>
      </c>
      <c r="D4031" t="str">
        <f>ImssGuardería!D433</f>
        <v>EMPLEADO 430</v>
      </c>
      <c r="E4031">
        <f>ImssGuardería!E433</f>
        <v>0</v>
      </c>
      <c r="F4031">
        <f>ImssGuardería!F433</f>
        <v>0</v>
      </c>
      <c r="G4031" s="17">
        <f>ImssGuardería!H433</f>
        <v>0</v>
      </c>
      <c r="H4031" s="17">
        <f>ImssGuardería!I433</f>
        <v>0</v>
      </c>
      <c r="I4031" s="17">
        <f>ImssGuardería!J433</f>
        <v>0</v>
      </c>
      <c r="J4031" s="17">
        <f>ImssGuardería!K433</f>
        <v>0</v>
      </c>
      <c r="K4031" s="17">
        <f>ImssGuardería!L433</f>
        <v>0</v>
      </c>
      <c r="L4031" s="17">
        <f>ImssGuardería!M433</f>
        <v>0</v>
      </c>
      <c r="M4031" s="17">
        <f>ImssGuardería!N433</f>
        <v>0</v>
      </c>
      <c r="N4031" s="17">
        <f>ImssGuardería!O433</f>
        <v>0</v>
      </c>
      <c r="O4031" s="17">
        <f>ImssGuardería!P433</f>
        <v>0</v>
      </c>
      <c r="P4031" s="17">
        <f>ImssGuardería!Q433</f>
        <v>0</v>
      </c>
      <c r="Q4031" s="17">
        <f>ImssGuardería!R433</f>
        <v>0</v>
      </c>
      <c r="R4031" s="17">
        <f>ImssGuardería!S433</f>
        <v>0</v>
      </c>
      <c r="S4031" s="17">
        <f t="shared" si="62"/>
        <v>0</v>
      </c>
    </row>
    <row r="4032" spans="1:19">
      <c r="A4032" s="7">
        <f>ImssGuardería!A434</f>
        <v>1</v>
      </c>
      <c r="B4032" t="str">
        <f>ImssGuardería!B434</f>
        <v>Guardería</v>
      </c>
      <c r="C4032">
        <f>ImssGuardería!C434</f>
        <v>0</v>
      </c>
      <c r="D4032" t="str">
        <f>ImssGuardería!D434</f>
        <v>EMPLEADO 431</v>
      </c>
      <c r="E4032">
        <f>ImssGuardería!E434</f>
        <v>0</v>
      </c>
      <c r="F4032">
        <f>ImssGuardería!F434</f>
        <v>0</v>
      </c>
      <c r="G4032" s="17">
        <f>ImssGuardería!H434</f>
        <v>0</v>
      </c>
      <c r="H4032" s="17">
        <f>ImssGuardería!I434</f>
        <v>0</v>
      </c>
      <c r="I4032" s="17">
        <f>ImssGuardería!J434</f>
        <v>0</v>
      </c>
      <c r="J4032" s="17">
        <f>ImssGuardería!K434</f>
        <v>0</v>
      </c>
      <c r="K4032" s="17">
        <f>ImssGuardería!L434</f>
        <v>0</v>
      </c>
      <c r="L4032" s="17">
        <f>ImssGuardería!M434</f>
        <v>0</v>
      </c>
      <c r="M4032" s="17">
        <f>ImssGuardería!N434</f>
        <v>0</v>
      </c>
      <c r="N4032" s="17">
        <f>ImssGuardería!O434</f>
        <v>0</v>
      </c>
      <c r="O4032" s="17">
        <f>ImssGuardería!P434</f>
        <v>0</v>
      </c>
      <c r="P4032" s="17">
        <f>ImssGuardería!Q434</f>
        <v>0</v>
      </c>
      <c r="Q4032" s="17">
        <f>ImssGuardería!R434</f>
        <v>0</v>
      </c>
      <c r="R4032" s="17">
        <f>ImssGuardería!S434</f>
        <v>0</v>
      </c>
      <c r="S4032" s="17">
        <f t="shared" si="62"/>
        <v>0</v>
      </c>
    </row>
    <row r="4033" spans="1:19">
      <c r="A4033" s="7">
        <f>ImssGuardería!A435</f>
        <v>1</v>
      </c>
      <c r="B4033" t="str">
        <f>ImssGuardería!B435</f>
        <v>Guardería</v>
      </c>
      <c r="C4033">
        <f>ImssGuardería!C435</f>
        <v>0</v>
      </c>
      <c r="D4033" t="str">
        <f>ImssGuardería!D435</f>
        <v>EMPLEADO 432</v>
      </c>
      <c r="E4033">
        <f>ImssGuardería!E435</f>
        <v>0</v>
      </c>
      <c r="F4033">
        <f>ImssGuardería!F435</f>
        <v>0</v>
      </c>
      <c r="G4033" s="17">
        <f>ImssGuardería!H435</f>
        <v>0</v>
      </c>
      <c r="H4033" s="17">
        <f>ImssGuardería!I435</f>
        <v>0</v>
      </c>
      <c r="I4033" s="17">
        <f>ImssGuardería!J435</f>
        <v>0</v>
      </c>
      <c r="J4033" s="17">
        <f>ImssGuardería!K435</f>
        <v>0</v>
      </c>
      <c r="K4033" s="17">
        <f>ImssGuardería!L435</f>
        <v>0</v>
      </c>
      <c r="L4033" s="17">
        <f>ImssGuardería!M435</f>
        <v>0</v>
      </c>
      <c r="M4033" s="17">
        <f>ImssGuardería!N435</f>
        <v>0</v>
      </c>
      <c r="N4033" s="17">
        <f>ImssGuardería!O435</f>
        <v>0</v>
      </c>
      <c r="O4033" s="17">
        <f>ImssGuardería!P435</f>
        <v>0</v>
      </c>
      <c r="P4033" s="17">
        <f>ImssGuardería!Q435</f>
        <v>0</v>
      </c>
      <c r="Q4033" s="17">
        <f>ImssGuardería!R435</f>
        <v>0</v>
      </c>
      <c r="R4033" s="17">
        <f>ImssGuardería!S435</f>
        <v>0</v>
      </c>
      <c r="S4033" s="17">
        <f t="shared" si="62"/>
        <v>0</v>
      </c>
    </row>
    <row r="4034" spans="1:19">
      <c r="A4034" s="7">
        <f>ImssGuardería!A436</f>
        <v>1</v>
      </c>
      <c r="B4034" t="str">
        <f>ImssGuardería!B436</f>
        <v>Guardería</v>
      </c>
      <c r="C4034">
        <f>ImssGuardería!C436</f>
        <v>0</v>
      </c>
      <c r="D4034" t="str">
        <f>ImssGuardería!D436</f>
        <v>EMPLEADO 433</v>
      </c>
      <c r="E4034">
        <f>ImssGuardería!E436</f>
        <v>0</v>
      </c>
      <c r="F4034">
        <f>ImssGuardería!F436</f>
        <v>0</v>
      </c>
      <c r="G4034" s="17">
        <f>ImssGuardería!H436</f>
        <v>0</v>
      </c>
      <c r="H4034" s="17">
        <f>ImssGuardería!I436</f>
        <v>0</v>
      </c>
      <c r="I4034" s="17">
        <f>ImssGuardería!J436</f>
        <v>0</v>
      </c>
      <c r="J4034" s="17">
        <f>ImssGuardería!K436</f>
        <v>0</v>
      </c>
      <c r="K4034" s="17">
        <f>ImssGuardería!L436</f>
        <v>0</v>
      </c>
      <c r="L4034" s="17">
        <f>ImssGuardería!M436</f>
        <v>0</v>
      </c>
      <c r="M4034" s="17">
        <f>ImssGuardería!N436</f>
        <v>0</v>
      </c>
      <c r="N4034" s="17">
        <f>ImssGuardería!O436</f>
        <v>0</v>
      </c>
      <c r="O4034" s="17">
        <f>ImssGuardería!P436</f>
        <v>0</v>
      </c>
      <c r="P4034" s="17">
        <f>ImssGuardería!Q436</f>
        <v>0</v>
      </c>
      <c r="Q4034" s="17">
        <f>ImssGuardería!R436</f>
        <v>0</v>
      </c>
      <c r="R4034" s="17">
        <f>ImssGuardería!S436</f>
        <v>0</v>
      </c>
      <c r="S4034" s="17">
        <f t="shared" si="62"/>
        <v>0</v>
      </c>
    </row>
    <row r="4035" spans="1:19">
      <c r="A4035" s="7">
        <f>ImssGuardería!A437</f>
        <v>1</v>
      </c>
      <c r="B4035" t="str">
        <f>ImssGuardería!B437</f>
        <v>Guardería</v>
      </c>
      <c r="C4035">
        <f>ImssGuardería!C437</f>
        <v>0</v>
      </c>
      <c r="D4035" t="str">
        <f>ImssGuardería!D437</f>
        <v>EMPLEADO 434</v>
      </c>
      <c r="E4035">
        <f>ImssGuardería!E437</f>
        <v>0</v>
      </c>
      <c r="F4035">
        <f>ImssGuardería!F437</f>
        <v>0</v>
      </c>
      <c r="G4035" s="17">
        <f>ImssGuardería!H437</f>
        <v>0</v>
      </c>
      <c r="H4035" s="17">
        <f>ImssGuardería!I437</f>
        <v>0</v>
      </c>
      <c r="I4035" s="17">
        <f>ImssGuardería!J437</f>
        <v>0</v>
      </c>
      <c r="J4035" s="17">
        <f>ImssGuardería!K437</f>
        <v>0</v>
      </c>
      <c r="K4035" s="17">
        <f>ImssGuardería!L437</f>
        <v>0</v>
      </c>
      <c r="L4035" s="17">
        <f>ImssGuardería!M437</f>
        <v>0</v>
      </c>
      <c r="M4035" s="17">
        <f>ImssGuardería!N437</f>
        <v>0</v>
      </c>
      <c r="N4035" s="17">
        <f>ImssGuardería!O437</f>
        <v>0</v>
      </c>
      <c r="O4035" s="17">
        <f>ImssGuardería!P437</f>
        <v>0</v>
      </c>
      <c r="P4035" s="17">
        <f>ImssGuardería!Q437</f>
        <v>0</v>
      </c>
      <c r="Q4035" s="17">
        <f>ImssGuardería!R437</f>
        <v>0</v>
      </c>
      <c r="R4035" s="17">
        <f>ImssGuardería!S437</f>
        <v>0</v>
      </c>
      <c r="S4035" s="17">
        <f t="shared" ref="S4035:S4098" si="63">SUM(G4035:R4035)</f>
        <v>0</v>
      </c>
    </row>
    <row r="4036" spans="1:19">
      <c r="A4036" s="7">
        <f>ImssGuardería!A438</f>
        <v>1</v>
      </c>
      <c r="B4036" t="str">
        <f>ImssGuardería!B438</f>
        <v>Guardería</v>
      </c>
      <c r="C4036">
        <f>ImssGuardería!C438</f>
        <v>0</v>
      </c>
      <c r="D4036" t="str">
        <f>ImssGuardería!D438</f>
        <v>EMPLEADO 435</v>
      </c>
      <c r="E4036">
        <f>ImssGuardería!E438</f>
        <v>0</v>
      </c>
      <c r="F4036">
        <f>ImssGuardería!F438</f>
        <v>0</v>
      </c>
      <c r="G4036" s="17">
        <f>ImssGuardería!H438</f>
        <v>0</v>
      </c>
      <c r="H4036" s="17">
        <f>ImssGuardería!I438</f>
        <v>0</v>
      </c>
      <c r="I4036" s="17">
        <f>ImssGuardería!J438</f>
        <v>0</v>
      </c>
      <c r="J4036" s="17">
        <f>ImssGuardería!K438</f>
        <v>0</v>
      </c>
      <c r="K4036" s="17">
        <f>ImssGuardería!L438</f>
        <v>0</v>
      </c>
      <c r="L4036" s="17">
        <f>ImssGuardería!M438</f>
        <v>0</v>
      </c>
      <c r="M4036" s="17">
        <f>ImssGuardería!N438</f>
        <v>0</v>
      </c>
      <c r="N4036" s="17">
        <f>ImssGuardería!O438</f>
        <v>0</v>
      </c>
      <c r="O4036" s="17">
        <f>ImssGuardería!P438</f>
        <v>0</v>
      </c>
      <c r="P4036" s="17">
        <f>ImssGuardería!Q438</f>
        <v>0</v>
      </c>
      <c r="Q4036" s="17">
        <f>ImssGuardería!R438</f>
        <v>0</v>
      </c>
      <c r="R4036" s="17">
        <f>ImssGuardería!S438</f>
        <v>0</v>
      </c>
      <c r="S4036" s="17">
        <f t="shared" si="63"/>
        <v>0</v>
      </c>
    </row>
    <row r="4037" spans="1:19">
      <c r="A4037" s="7">
        <f>ImssGuardería!A439</f>
        <v>1</v>
      </c>
      <c r="B4037" t="str">
        <f>ImssGuardería!B439</f>
        <v>Guardería</v>
      </c>
      <c r="C4037">
        <f>ImssGuardería!C439</f>
        <v>0</v>
      </c>
      <c r="D4037" t="str">
        <f>ImssGuardería!D439</f>
        <v>EMPLEADO 436</v>
      </c>
      <c r="E4037">
        <f>ImssGuardería!E439</f>
        <v>0</v>
      </c>
      <c r="F4037">
        <f>ImssGuardería!F439</f>
        <v>0</v>
      </c>
      <c r="G4037" s="17">
        <f>ImssGuardería!H439</f>
        <v>0</v>
      </c>
      <c r="H4037" s="17">
        <f>ImssGuardería!I439</f>
        <v>0</v>
      </c>
      <c r="I4037" s="17">
        <f>ImssGuardería!J439</f>
        <v>0</v>
      </c>
      <c r="J4037" s="17">
        <f>ImssGuardería!K439</f>
        <v>0</v>
      </c>
      <c r="K4037" s="17">
        <f>ImssGuardería!L439</f>
        <v>0</v>
      </c>
      <c r="L4037" s="17">
        <f>ImssGuardería!M439</f>
        <v>0</v>
      </c>
      <c r="M4037" s="17">
        <f>ImssGuardería!N439</f>
        <v>0</v>
      </c>
      <c r="N4037" s="17">
        <f>ImssGuardería!O439</f>
        <v>0</v>
      </c>
      <c r="O4037" s="17">
        <f>ImssGuardería!P439</f>
        <v>0</v>
      </c>
      <c r="P4037" s="17">
        <f>ImssGuardería!Q439</f>
        <v>0</v>
      </c>
      <c r="Q4037" s="17">
        <f>ImssGuardería!R439</f>
        <v>0</v>
      </c>
      <c r="R4037" s="17">
        <f>ImssGuardería!S439</f>
        <v>0</v>
      </c>
      <c r="S4037" s="17">
        <f t="shared" si="63"/>
        <v>0</v>
      </c>
    </row>
    <row r="4038" spans="1:19">
      <c r="A4038" s="7">
        <f>ImssGuardería!A440</f>
        <v>1</v>
      </c>
      <c r="B4038" t="str">
        <f>ImssGuardería!B440</f>
        <v>Guardería</v>
      </c>
      <c r="C4038">
        <f>ImssGuardería!C440</f>
        <v>0</v>
      </c>
      <c r="D4038" t="str">
        <f>ImssGuardería!D440</f>
        <v>EMPLEADO 437</v>
      </c>
      <c r="E4038">
        <f>ImssGuardería!E440</f>
        <v>0</v>
      </c>
      <c r="F4038">
        <f>ImssGuardería!F440</f>
        <v>0</v>
      </c>
      <c r="G4038" s="17">
        <f>ImssGuardería!H440</f>
        <v>0</v>
      </c>
      <c r="H4038" s="17">
        <f>ImssGuardería!I440</f>
        <v>0</v>
      </c>
      <c r="I4038" s="17">
        <f>ImssGuardería!J440</f>
        <v>0</v>
      </c>
      <c r="J4038" s="17">
        <f>ImssGuardería!K440</f>
        <v>0</v>
      </c>
      <c r="K4038" s="17">
        <f>ImssGuardería!L440</f>
        <v>0</v>
      </c>
      <c r="L4038" s="17">
        <f>ImssGuardería!M440</f>
        <v>0</v>
      </c>
      <c r="M4038" s="17">
        <f>ImssGuardería!N440</f>
        <v>0</v>
      </c>
      <c r="N4038" s="17">
        <f>ImssGuardería!O440</f>
        <v>0</v>
      </c>
      <c r="O4038" s="17">
        <f>ImssGuardería!P440</f>
        <v>0</v>
      </c>
      <c r="P4038" s="17">
        <f>ImssGuardería!Q440</f>
        <v>0</v>
      </c>
      <c r="Q4038" s="17">
        <f>ImssGuardería!R440</f>
        <v>0</v>
      </c>
      <c r="R4038" s="17">
        <f>ImssGuardería!S440</f>
        <v>0</v>
      </c>
      <c r="S4038" s="17">
        <f t="shared" si="63"/>
        <v>0</v>
      </c>
    </row>
    <row r="4039" spans="1:19">
      <c r="A4039" s="7">
        <f>ImssGuardería!A441</f>
        <v>1</v>
      </c>
      <c r="B4039" t="str">
        <f>ImssGuardería!B441</f>
        <v>Guardería</v>
      </c>
      <c r="C4039">
        <f>ImssGuardería!C441</f>
        <v>0</v>
      </c>
      <c r="D4039" t="str">
        <f>ImssGuardería!D441</f>
        <v>EMPLEADO 438</v>
      </c>
      <c r="E4039">
        <f>ImssGuardería!E441</f>
        <v>0</v>
      </c>
      <c r="F4039">
        <f>ImssGuardería!F441</f>
        <v>0</v>
      </c>
      <c r="G4039" s="17">
        <f>ImssGuardería!H441</f>
        <v>0</v>
      </c>
      <c r="H4039" s="17">
        <f>ImssGuardería!I441</f>
        <v>0</v>
      </c>
      <c r="I4039" s="17">
        <f>ImssGuardería!J441</f>
        <v>0</v>
      </c>
      <c r="J4039" s="17">
        <f>ImssGuardería!K441</f>
        <v>0</v>
      </c>
      <c r="K4039" s="17">
        <f>ImssGuardería!L441</f>
        <v>0</v>
      </c>
      <c r="L4039" s="17">
        <f>ImssGuardería!M441</f>
        <v>0</v>
      </c>
      <c r="M4039" s="17">
        <f>ImssGuardería!N441</f>
        <v>0</v>
      </c>
      <c r="N4039" s="17">
        <f>ImssGuardería!O441</f>
        <v>0</v>
      </c>
      <c r="O4039" s="17">
        <f>ImssGuardería!P441</f>
        <v>0</v>
      </c>
      <c r="P4039" s="17">
        <f>ImssGuardería!Q441</f>
        <v>0</v>
      </c>
      <c r="Q4039" s="17">
        <f>ImssGuardería!R441</f>
        <v>0</v>
      </c>
      <c r="R4039" s="17">
        <f>ImssGuardería!S441</f>
        <v>0</v>
      </c>
      <c r="S4039" s="17">
        <f t="shared" si="63"/>
        <v>0</v>
      </c>
    </row>
    <row r="4040" spans="1:19">
      <c r="A4040" s="7">
        <f>ImssGuardería!A442</f>
        <v>1</v>
      </c>
      <c r="B4040" t="str">
        <f>ImssGuardería!B442</f>
        <v>Guardería</v>
      </c>
      <c r="C4040">
        <f>ImssGuardería!C442</f>
        <v>0</v>
      </c>
      <c r="D4040" t="str">
        <f>ImssGuardería!D442</f>
        <v>EMPLEADO 439</v>
      </c>
      <c r="E4040">
        <f>ImssGuardería!E442</f>
        <v>0</v>
      </c>
      <c r="F4040">
        <f>ImssGuardería!F442</f>
        <v>0</v>
      </c>
      <c r="G4040" s="17">
        <f>ImssGuardería!H442</f>
        <v>0</v>
      </c>
      <c r="H4040" s="17">
        <f>ImssGuardería!I442</f>
        <v>0</v>
      </c>
      <c r="I4040" s="17">
        <f>ImssGuardería!J442</f>
        <v>0</v>
      </c>
      <c r="J4040" s="17">
        <f>ImssGuardería!K442</f>
        <v>0</v>
      </c>
      <c r="K4040" s="17">
        <f>ImssGuardería!L442</f>
        <v>0</v>
      </c>
      <c r="L4040" s="17">
        <f>ImssGuardería!M442</f>
        <v>0</v>
      </c>
      <c r="M4040" s="17">
        <f>ImssGuardería!N442</f>
        <v>0</v>
      </c>
      <c r="N4040" s="17">
        <f>ImssGuardería!O442</f>
        <v>0</v>
      </c>
      <c r="O4040" s="17">
        <f>ImssGuardería!P442</f>
        <v>0</v>
      </c>
      <c r="P4040" s="17">
        <f>ImssGuardería!Q442</f>
        <v>0</v>
      </c>
      <c r="Q4040" s="17">
        <f>ImssGuardería!R442</f>
        <v>0</v>
      </c>
      <c r="R4040" s="17">
        <f>ImssGuardería!S442</f>
        <v>0</v>
      </c>
      <c r="S4040" s="17">
        <f t="shared" si="63"/>
        <v>0</v>
      </c>
    </row>
    <row r="4041" spans="1:19">
      <c r="A4041" s="7">
        <f>ImssGuardería!A443</f>
        <v>1</v>
      </c>
      <c r="B4041" t="str">
        <f>ImssGuardería!B443</f>
        <v>Guardería</v>
      </c>
      <c r="C4041">
        <f>ImssGuardería!C443</f>
        <v>0</v>
      </c>
      <c r="D4041" t="str">
        <f>ImssGuardería!D443</f>
        <v>EMPLEADO 440</v>
      </c>
      <c r="E4041">
        <f>ImssGuardería!E443</f>
        <v>0</v>
      </c>
      <c r="F4041">
        <f>ImssGuardería!F443</f>
        <v>0</v>
      </c>
      <c r="G4041" s="17">
        <f>ImssGuardería!H443</f>
        <v>0</v>
      </c>
      <c r="H4041" s="17">
        <f>ImssGuardería!I443</f>
        <v>0</v>
      </c>
      <c r="I4041" s="17">
        <f>ImssGuardería!J443</f>
        <v>0</v>
      </c>
      <c r="J4041" s="17">
        <f>ImssGuardería!K443</f>
        <v>0</v>
      </c>
      <c r="K4041" s="17">
        <f>ImssGuardería!L443</f>
        <v>0</v>
      </c>
      <c r="L4041" s="17">
        <f>ImssGuardería!M443</f>
        <v>0</v>
      </c>
      <c r="M4041" s="17">
        <f>ImssGuardería!N443</f>
        <v>0</v>
      </c>
      <c r="N4041" s="17">
        <f>ImssGuardería!O443</f>
        <v>0</v>
      </c>
      <c r="O4041" s="17">
        <f>ImssGuardería!P443</f>
        <v>0</v>
      </c>
      <c r="P4041" s="17">
        <f>ImssGuardería!Q443</f>
        <v>0</v>
      </c>
      <c r="Q4041" s="17">
        <f>ImssGuardería!R443</f>
        <v>0</v>
      </c>
      <c r="R4041" s="17">
        <f>ImssGuardería!S443</f>
        <v>0</v>
      </c>
      <c r="S4041" s="17">
        <f t="shared" si="63"/>
        <v>0</v>
      </c>
    </row>
    <row r="4042" spans="1:19">
      <c r="A4042" s="7">
        <f>ImssGuardería!A444</f>
        <v>1</v>
      </c>
      <c r="B4042" t="str">
        <f>ImssGuardería!B444</f>
        <v>Guardería</v>
      </c>
      <c r="C4042">
        <f>ImssGuardería!C444</f>
        <v>0</v>
      </c>
      <c r="D4042" t="str">
        <f>ImssGuardería!D444</f>
        <v>EMPLEADO 441</v>
      </c>
      <c r="E4042">
        <f>ImssGuardería!E444</f>
        <v>0</v>
      </c>
      <c r="F4042">
        <f>ImssGuardería!F444</f>
        <v>0</v>
      </c>
      <c r="G4042" s="17">
        <f>ImssGuardería!H444</f>
        <v>0</v>
      </c>
      <c r="H4042" s="17">
        <f>ImssGuardería!I444</f>
        <v>0</v>
      </c>
      <c r="I4042" s="17">
        <f>ImssGuardería!J444</f>
        <v>0</v>
      </c>
      <c r="J4042" s="17">
        <f>ImssGuardería!K444</f>
        <v>0</v>
      </c>
      <c r="K4042" s="17">
        <f>ImssGuardería!L444</f>
        <v>0</v>
      </c>
      <c r="L4042" s="17">
        <f>ImssGuardería!M444</f>
        <v>0</v>
      </c>
      <c r="M4042" s="17">
        <f>ImssGuardería!N444</f>
        <v>0</v>
      </c>
      <c r="N4042" s="17">
        <f>ImssGuardería!O444</f>
        <v>0</v>
      </c>
      <c r="O4042" s="17">
        <f>ImssGuardería!P444</f>
        <v>0</v>
      </c>
      <c r="P4042" s="17">
        <f>ImssGuardería!Q444</f>
        <v>0</v>
      </c>
      <c r="Q4042" s="17">
        <f>ImssGuardería!R444</f>
        <v>0</v>
      </c>
      <c r="R4042" s="17">
        <f>ImssGuardería!S444</f>
        <v>0</v>
      </c>
      <c r="S4042" s="17">
        <f t="shared" si="63"/>
        <v>0</v>
      </c>
    </row>
    <row r="4043" spans="1:19">
      <c r="A4043" s="7">
        <f>ImssGuardería!A445</f>
        <v>1</v>
      </c>
      <c r="B4043" t="str">
        <f>ImssGuardería!B445</f>
        <v>Guardería</v>
      </c>
      <c r="C4043">
        <f>ImssGuardería!C445</f>
        <v>0</v>
      </c>
      <c r="D4043" t="str">
        <f>ImssGuardería!D445</f>
        <v>EMPLEADO 442</v>
      </c>
      <c r="E4043">
        <f>ImssGuardería!E445</f>
        <v>0</v>
      </c>
      <c r="F4043">
        <f>ImssGuardería!F445</f>
        <v>0</v>
      </c>
      <c r="G4043" s="17">
        <f>ImssGuardería!H445</f>
        <v>0</v>
      </c>
      <c r="H4043" s="17">
        <f>ImssGuardería!I445</f>
        <v>0</v>
      </c>
      <c r="I4043" s="17">
        <f>ImssGuardería!J445</f>
        <v>0</v>
      </c>
      <c r="J4043" s="17">
        <f>ImssGuardería!K445</f>
        <v>0</v>
      </c>
      <c r="K4043" s="17">
        <f>ImssGuardería!L445</f>
        <v>0</v>
      </c>
      <c r="L4043" s="17">
        <f>ImssGuardería!M445</f>
        <v>0</v>
      </c>
      <c r="M4043" s="17">
        <f>ImssGuardería!N445</f>
        <v>0</v>
      </c>
      <c r="N4043" s="17">
        <f>ImssGuardería!O445</f>
        <v>0</v>
      </c>
      <c r="O4043" s="17">
        <f>ImssGuardería!P445</f>
        <v>0</v>
      </c>
      <c r="P4043" s="17">
        <f>ImssGuardería!Q445</f>
        <v>0</v>
      </c>
      <c r="Q4043" s="17">
        <f>ImssGuardería!R445</f>
        <v>0</v>
      </c>
      <c r="R4043" s="17">
        <f>ImssGuardería!S445</f>
        <v>0</v>
      </c>
      <c r="S4043" s="17">
        <f t="shared" si="63"/>
        <v>0</v>
      </c>
    </row>
    <row r="4044" spans="1:19">
      <c r="A4044" s="7">
        <f>ImssGuardería!A446</f>
        <v>1</v>
      </c>
      <c r="B4044" t="str">
        <f>ImssGuardería!B446</f>
        <v>Guardería</v>
      </c>
      <c r="C4044">
        <f>ImssGuardería!C446</f>
        <v>0</v>
      </c>
      <c r="D4044" t="str">
        <f>ImssGuardería!D446</f>
        <v>EMPLEADO 443</v>
      </c>
      <c r="E4044">
        <f>ImssGuardería!E446</f>
        <v>0</v>
      </c>
      <c r="F4044">
        <f>ImssGuardería!F446</f>
        <v>0</v>
      </c>
      <c r="G4044" s="17">
        <f>ImssGuardería!H446</f>
        <v>0</v>
      </c>
      <c r="H4044" s="17">
        <f>ImssGuardería!I446</f>
        <v>0</v>
      </c>
      <c r="I4044" s="17">
        <f>ImssGuardería!J446</f>
        <v>0</v>
      </c>
      <c r="J4044" s="17">
        <f>ImssGuardería!K446</f>
        <v>0</v>
      </c>
      <c r="K4044" s="17">
        <f>ImssGuardería!L446</f>
        <v>0</v>
      </c>
      <c r="L4044" s="17">
        <f>ImssGuardería!M446</f>
        <v>0</v>
      </c>
      <c r="M4044" s="17">
        <f>ImssGuardería!N446</f>
        <v>0</v>
      </c>
      <c r="N4044" s="17">
        <f>ImssGuardería!O446</f>
        <v>0</v>
      </c>
      <c r="O4044" s="17">
        <f>ImssGuardería!P446</f>
        <v>0</v>
      </c>
      <c r="P4044" s="17">
        <f>ImssGuardería!Q446</f>
        <v>0</v>
      </c>
      <c r="Q4044" s="17">
        <f>ImssGuardería!R446</f>
        <v>0</v>
      </c>
      <c r="R4044" s="17">
        <f>ImssGuardería!S446</f>
        <v>0</v>
      </c>
      <c r="S4044" s="17">
        <f t="shared" si="63"/>
        <v>0</v>
      </c>
    </row>
    <row r="4045" spans="1:19">
      <c r="A4045" s="7">
        <f>ImssGuardería!A447</f>
        <v>1</v>
      </c>
      <c r="B4045" t="str">
        <f>ImssGuardería!B447</f>
        <v>Guardería</v>
      </c>
      <c r="C4045">
        <f>ImssGuardería!C447</f>
        <v>0</v>
      </c>
      <c r="D4045" t="str">
        <f>ImssGuardería!D447</f>
        <v>EMPLEADO 444</v>
      </c>
      <c r="E4045">
        <f>ImssGuardería!E447</f>
        <v>0</v>
      </c>
      <c r="F4045">
        <f>ImssGuardería!F447</f>
        <v>0</v>
      </c>
      <c r="G4045" s="17">
        <f>ImssGuardería!H447</f>
        <v>0</v>
      </c>
      <c r="H4045" s="17">
        <f>ImssGuardería!I447</f>
        <v>0</v>
      </c>
      <c r="I4045" s="17">
        <f>ImssGuardería!J447</f>
        <v>0</v>
      </c>
      <c r="J4045" s="17">
        <f>ImssGuardería!K447</f>
        <v>0</v>
      </c>
      <c r="K4045" s="17">
        <f>ImssGuardería!L447</f>
        <v>0</v>
      </c>
      <c r="L4045" s="17">
        <f>ImssGuardería!M447</f>
        <v>0</v>
      </c>
      <c r="M4045" s="17">
        <f>ImssGuardería!N447</f>
        <v>0</v>
      </c>
      <c r="N4045" s="17">
        <f>ImssGuardería!O447</f>
        <v>0</v>
      </c>
      <c r="O4045" s="17">
        <f>ImssGuardería!P447</f>
        <v>0</v>
      </c>
      <c r="P4045" s="17">
        <f>ImssGuardería!Q447</f>
        <v>0</v>
      </c>
      <c r="Q4045" s="17">
        <f>ImssGuardería!R447</f>
        <v>0</v>
      </c>
      <c r="R4045" s="17">
        <f>ImssGuardería!S447</f>
        <v>0</v>
      </c>
      <c r="S4045" s="17">
        <f t="shared" si="63"/>
        <v>0</v>
      </c>
    </row>
    <row r="4046" spans="1:19">
      <c r="A4046" s="7">
        <f>ImssGuardería!A448</f>
        <v>1</v>
      </c>
      <c r="B4046" t="str">
        <f>ImssGuardería!B448</f>
        <v>Guardería</v>
      </c>
      <c r="C4046">
        <f>ImssGuardería!C448</f>
        <v>0</v>
      </c>
      <c r="D4046" t="str">
        <f>ImssGuardería!D448</f>
        <v>EMPLEADO 445</v>
      </c>
      <c r="E4046">
        <f>ImssGuardería!E448</f>
        <v>0</v>
      </c>
      <c r="F4046">
        <f>ImssGuardería!F448</f>
        <v>0</v>
      </c>
      <c r="G4046" s="17">
        <f>ImssGuardería!H448</f>
        <v>0</v>
      </c>
      <c r="H4046" s="17">
        <f>ImssGuardería!I448</f>
        <v>0</v>
      </c>
      <c r="I4046" s="17">
        <f>ImssGuardería!J448</f>
        <v>0</v>
      </c>
      <c r="J4046" s="17">
        <f>ImssGuardería!K448</f>
        <v>0</v>
      </c>
      <c r="K4046" s="17">
        <f>ImssGuardería!L448</f>
        <v>0</v>
      </c>
      <c r="L4046" s="17">
        <f>ImssGuardería!M448</f>
        <v>0</v>
      </c>
      <c r="M4046" s="17">
        <f>ImssGuardería!N448</f>
        <v>0</v>
      </c>
      <c r="N4046" s="17">
        <f>ImssGuardería!O448</f>
        <v>0</v>
      </c>
      <c r="O4046" s="17">
        <f>ImssGuardería!P448</f>
        <v>0</v>
      </c>
      <c r="P4046" s="17">
        <f>ImssGuardería!Q448</f>
        <v>0</v>
      </c>
      <c r="Q4046" s="17">
        <f>ImssGuardería!R448</f>
        <v>0</v>
      </c>
      <c r="R4046" s="17">
        <f>ImssGuardería!S448</f>
        <v>0</v>
      </c>
      <c r="S4046" s="17">
        <f t="shared" si="63"/>
        <v>0</v>
      </c>
    </row>
    <row r="4047" spans="1:19">
      <c r="A4047" s="7">
        <f>ImssGuardería!A449</f>
        <v>1</v>
      </c>
      <c r="B4047" t="str">
        <f>ImssGuardería!B449</f>
        <v>Guardería</v>
      </c>
      <c r="C4047">
        <f>ImssGuardería!C449</f>
        <v>0</v>
      </c>
      <c r="D4047" t="str">
        <f>ImssGuardería!D449</f>
        <v>EMPLEADO 446</v>
      </c>
      <c r="E4047">
        <f>ImssGuardería!E449</f>
        <v>0</v>
      </c>
      <c r="F4047">
        <f>ImssGuardería!F449</f>
        <v>0</v>
      </c>
      <c r="G4047" s="17">
        <f>ImssGuardería!H449</f>
        <v>0</v>
      </c>
      <c r="H4047" s="17">
        <f>ImssGuardería!I449</f>
        <v>0</v>
      </c>
      <c r="I4047" s="17">
        <f>ImssGuardería!J449</f>
        <v>0</v>
      </c>
      <c r="J4047" s="17">
        <f>ImssGuardería!K449</f>
        <v>0</v>
      </c>
      <c r="K4047" s="17">
        <f>ImssGuardería!L449</f>
        <v>0</v>
      </c>
      <c r="L4047" s="17">
        <f>ImssGuardería!M449</f>
        <v>0</v>
      </c>
      <c r="M4047" s="17">
        <f>ImssGuardería!N449</f>
        <v>0</v>
      </c>
      <c r="N4047" s="17">
        <f>ImssGuardería!O449</f>
        <v>0</v>
      </c>
      <c r="O4047" s="17">
        <f>ImssGuardería!P449</f>
        <v>0</v>
      </c>
      <c r="P4047" s="17">
        <f>ImssGuardería!Q449</f>
        <v>0</v>
      </c>
      <c r="Q4047" s="17">
        <f>ImssGuardería!R449</f>
        <v>0</v>
      </c>
      <c r="R4047" s="17">
        <f>ImssGuardería!S449</f>
        <v>0</v>
      </c>
      <c r="S4047" s="17">
        <f t="shared" si="63"/>
        <v>0</v>
      </c>
    </row>
    <row r="4048" spans="1:19">
      <c r="A4048" s="7">
        <f>ImssGuardería!A450</f>
        <v>1</v>
      </c>
      <c r="B4048" t="str">
        <f>ImssGuardería!B450</f>
        <v>Guardería</v>
      </c>
      <c r="C4048">
        <f>ImssGuardería!C450</f>
        <v>0</v>
      </c>
      <c r="D4048" t="str">
        <f>ImssGuardería!D450</f>
        <v>EMPLEADO 447</v>
      </c>
      <c r="E4048">
        <f>ImssGuardería!E450</f>
        <v>0</v>
      </c>
      <c r="F4048">
        <f>ImssGuardería!F450</f>
        <v>0</v>
      </c>
      <c r="G4048" s="17">
        <f>ImssGuardería!H450</f>
        <v>0</v>
      </c>
      <c r="H4048" s="17">
        <f>ImssGuardería!I450</f>
        <v>0</v>
      </c>
      <c r="I4048" s="17">
        <f>ImssGuardería!J450</f>
        <v>0</v>
      </c>
      <c r="J4048" s="17">
        <f>ImssGuardería!K450</f>
        <v>0</v>
      </c>
      <c r="K4048" s="17">
        <f>ImssGuardería!L450</f>
        <v>0</v>
      </c>
      <c r="L4048" s="17">
        <f>ImssGuardería!M450</f>
        <v>0</v>
      </c>
      <c r="M4048" s="17">
        <f>ImssGuardería!N450</f>
        <v>0</v>
      </c>
      <c r="N4048" s="17">
        <f>ImssGuardería!O450</f>
        <v>0</v>
      </c>
      <c r="O4048" s="17">
        <f>ImssGuardería!P450</f>
        <v>0</v>
      </c>
      <c r="P4048" s="17">
        <f>ImssGuardería!Q450</f>
        <v>0</v>
      </c>
      <c r="Q4048" s="17">
        <f>ImssGuardería!R450</f>
        <v>0</v>
      </c>
      <c r="R4048" s="17">
        <f>ImssGuardería!S450</f>
        <v>0</v>
      </c>
      <c r="S4048" s="17">
        <f t="shared" si="63"/>
        <v>0</v>
      </c>
    </row>
    <row r="4049" spans="1:19">
      <c r="A4049" s="7">
        <f>ImssGuardería!A451</f>
        <v>1</v>
      </c>
      <c r="B4049" t="str">
        <f>ImssGuardería!B451</f>
        <v>Guardería</v>
      </c>
      <c r="C4049">
        <f>ImssGuardería!C451</f>
        <v>0</v>
      </c>
      <c r="D4049" t="str">
        <f>ImssGuardería!D451</f>
        <v>EMPLEADO 448</v>
      </c>
      <c r="E4049">
        <f>ImssGuardería!E451</f>
        <v>0</v>
      </c>
      <c r="F4049">
        <f>ImssGuardería!F451</f>
        <v>0</v>
      </c>
      <c r="G4049" s="17">
        <f>ImssGuardería!H451</f>
        <v>0</v>
      </c>
      <c r="H4049" s="17">
        <f>ImssGuardería!I451</f>
        <v>0</v>
      </c>
      <c r="I4049" s="17">
        <f>ImssGuardería!J451</f>
        <v>0</v>
      </c>
      <c r="J4049" s="17">
        <f>ImssGuardería!K451</f>
        <v>0</v>
      </c>
      <c r="K4049" s="17">
        <f>ImssGuardería!L451</f>
        <v>0</v>
      </c>
      <c r="L4049" s="17">
        <f>ImssGuardería!M451</f>
        <v>0</v>
      </c>
      <c r="M4049" s="17">
        <f>ImssGuardería!N451</f>
        <v>0</v>
      </c>
      <c r="N4049" s="17">
        <f>ImssGuardería!O451</f>
        <v>0</v>
      </c>
      <c r="O4049" s="17">
        <f>ImssGuardería!P451</f>
        <v>0</v>
      </c>
      <c r="P4049" s="17">
        <f>ImssGuardería!Q451</f>
        <v>0</v>
      </c>
      <c r="Q4049" s="17">
        <f>ImssGuardería!R451</f>
        <v>0</v>
      </c>
      <c r="R4049" s="17">
        <f>ImssGuardería!S451</f>
        <v>0</v>
      </c>
      <c r="S4049" s="17">
        <f t="shared" si="63"/>
        <v>0</v>
      </c>
    </row>
    <row r="4050" spans="1:19">
      <c r="A4050" s="7">
        <f>ImssGuardería!A452</f>
        <v>1</v>
      </c>
      <c r="B4050" t="str">
        <f>ImssGuardería!B452</f>
        <v>Guardería</v>
      </c>
      <c r="C4050">
        <f>ImssGuardería!C452</f>
        <v>0</v>
      </c>
      <c r="D4050" t="str">
        <f>ImssGuardería!D452</f>
        <v>EMPLEADO 449</v>
      </c>
      <c r="E4050">
        <f>ImssGuardería!E452</f>
        <v>0</v>
      </c>
      <c r="F4050">
        <f>ImssGuardería!F452</f>
        <v>0</v>
      </c>
      <c r="G4050" s="17">
        <f>ImssGuardería!H452</f>
        <v>0</v>
      </c>
      <c r="H4050" s="17">
        <f>ImssGuardería!I452</f>
        <v>0</v>
      </c>
      <c r="I4050" s="17">
        <f>ImssGuardería!J452</f>
        <v>0</v>
      </c>
      <c r="J4050" s="17">
        <f>ImssGuardería!K452</f>
        <v>0</v>
      </c>
      <c r="K4050" s="17">
        <f>ImssGuardería!L452</f>
        <v>0</v>
      </c>
      <c r="L4050" s="17">
        <f>ImssGuardería!M452</f>
        <v>0</v>
      </c>
      <c r="M4050" s="17">
        <f>ImssGuardería!N452</f>
        <v>0</v>
      </c>
      <c r="N4050" s="17">
        <f>ImssGuardería!O452</f>
        <v>0</v>
      </c>
      <c r="O4050" s="17">
        <f>ImssGuardería!P452</f>
        <v>0</v>
      </c>
      <c r="P4050" s="17">
        <f>ImssGuardería!Q452</f>
        <v>0</v>
      </c>
      <c r="Q4050" s="17">
        <f>ImssGuardería!R452</f>
        <v>0</v>
      </c>
      <c r="R4050" s="17">
        <f>ImssGuardería!S452</f>
        <v>0</v>
      </c>
      <c r="S4050" s="17">
        <f t="shared" si="63"/>
        <v>0</v>
      </c>
    </row>
    <row r="4051" spans="1:19">
      <c r="A4051" s="7">
        <f>ImssGuardería!A453</f>
        <v>1</v>
      </c>
      <c r="B4051" t="str">
        <f>ImssGuardería!B453</f>
        <v>Guardería</v>
      </c>
      <c r="C4051">
        <f>ImssGuardería!C453</f>
        <v>0</v>
      </c>
      <c r="D4051" t="str">
        <f>ImssGuardería!D453</f>
        <v>EMPLEADO 450</v>
      </c>
      <c r="E4051">
        <f>ImssGuardería!E453</f>
        <v>0</v>
      </c>
      <c r="F4051">
        <f>ImssGuardería!F453</f>
        <v>0</v>
      </c>
      <c r="G4051" s="17">
        <f>ImssGuardería!H453</f>
        <v>0</v>
      </c>
      <c r="H4051" s="17">
        <f>ImssGuardería!I453</f>
        <v>0</v>
      </c>
      <c r="I4051" s="17">
        <f>ImssGuardería!J453</f>
        <v>0</v>
      </c>
      <c r="J4051" s="17">
        <f>ImssGuardería!K453</f>
        <v>0</v>
      </c>
      <c r="K4051" s="17">
        <f>ImssGuardería!L453</f>
        <v>0</v>
      </c>
      <c r="L4051" s="17">
        <f>ImssGuardería!M453</f>
        <v>0</v>
      </c>
      <c r="M4051" s="17">
        <f>ImssGuardería!N453</f>
        <v>0</v>
      </c>
      <c r="N4051" s="17">
        <f>ImssGuardería!O453</f>
        <v>0</v>
      </c>
      <c r="O4051" s="17">
        <f>ImssGuardería!P453</f>
        <v>0</v>
      </c>
      <c r="P4051" s="17">
        <f>ImssGuardería!Q453</f>
        <v>0</v>
      </c>
      <c r="Q4051" s="17">
        <f>ImssGuardería!R453</f>
        <v>0</v>
      </c>
      <c r="R4051" s="17">
        <f>ImssGuardería!S453</f>
        <v>0</v>
      </c>
      <c r="S4051" s="17">
        <f t="shared" si="63"/>
        <v>0</v>
      </c>
    </row>
    <row r="4052" spans="1:19">
      <c r="A4052" s="7">
        <f>ImssGuardería!A454</f>
        <v>1</v>
      </c>
      <c r="B4052" t="str">
        <f>ImssGuardería!B454</f>
        <v>Guardería</v>
      </c>
      <c r="C4052">
        <f>ImssGuardería!C454</f>
        <v>0</v>
      </c>
      <c r="D4052" t="str">
        <f>ImssGuardería!D454</f>
        <v>EMPLEADO 451</v>
      </c>
      <c r="E4052">
        <f>ImssGuardería!E454</f>
        <v>0</v>
      </c>
      <c r="F4052">
        <f>ImssGuardería!F454</f>
        <v>0</v>
      </c>
      <c r="G4052" s="17">
        <f>ImssGuardería!H454</f>
        <v>0</v>
      </c>
      <c r="H4052" s="17">
        <f>ImssGuardería!I454</f>
        <v>0</v>
      </c>
      <c r="I4052" s="17">
        <f>ImssGuardería!J454</f>
        <v>0</v>
      </c>
      <c r="J4052" s="17">
        <f>ImssGuardería!K454</f>
        <v>0</v>
      </c>
      <c r="K4052" s="17">
        <f>ImssGuardería!L454</f>
        <v>0</v>
      </c>
      <c r="L4052" s="17">
        <f>ImssGuardería!M454</f>
        <v>0</v>
      </c>
      <c r="M4052" s="17">
        <f>ImssGuardería!N454</f>
        <v>0</v>
      </c>
      <c r="N4052" s="17">
        <f>ImssGuardería!O454</f>
        <v>0</v>
      </c>
      <c r="O4052" s="17">
        <f>ImssGuardería!P454</f>
        <v>0</v>
      </c>
      <c r="P4052" s="17">
        <f>ImssGuardería!Q454</f>
        <v>0</v>
      </c>
      <c r="Q4052" s="17">
        <f>ImssGuardería!R454</f>
        <v>0</v>
      </c>
      <c r="R4052" s="17">
        <f>ImssGuardería!S454</f>
        <v>0</v>
      </c>
      <c r="S4052" s="17">
        <f t="shared" si="63"/>
        <v>0</v>
      </c>
    </row>
    <row r="4053" spans="1:19">
      <c r="A4053" s="7">
        <f>ImssGuardería!A455</f>
        <v>1</v>
      </c>
      <c r="B4053" t="str">
        <f>ImssGuardería!B455</f>
        <v>Guardería</v>
      </c>
      <c r="C4053">
        <f>ImssGuardería!C455</f>
        <v>0</v>
      </c>
      <c r="D4053" t="str">
        <f>ImssGuardería!D455</f>
        <v>EMPLEADO 452</v>
      </c>
      <c r="E4053">
        <f>ImssGuardería!E455</f>
        <v>0</v>
      </c>
      <c r="F4053">
        <f>ImssGuardería!F455</f>
        <v>0</v>
      </c>
      <c r="G4053" s="17">
        <f>ImssGuardería!H455</f>
        <v>0</v>
      </c>
      <c r="H4053" s="17">
        <f>ImssGuardería!I455</f>
        <v>0</v>
      </c>
      <c r="I4053" s="17">
        <f>ImssGuardería!J455</f>
        <v>0</v>
      </c>
      <c r="J4053" s="17">
        <f>ImssGuardería!K455</f>
        <v>0</v>
      </c>
      <c r="K4053" s="17">
        <f>ImssGuardería!L455</f>
        <v>0</v>
      </c>
      <c r="L4053" s="17">
        <f>ImssGuardería!M455</f>
        <v>0</v>
      </c>
      <c r="M4053" s="17">
        <f>ImssGuardería!N455</f>
        <v>0</v>
      </c>
      <c r="N4053" s="17">
        <f>ImssGuardería!O455</f>
        <v>0</v>
      </c>
      <c r="O4053" s="17">
        <f>ImssGuardería!P455</f>
        <v>0</v>
      </c>
      <c r="P4053" s="17">
        <f>ImssGuardería!Q455</f>
        <v>0</v>
      </c>
      <c r="Q4053" s="17">
        <f>ImssGuardería!R455</f>
        <v>0</v>
      </c>
      <c r="R4053" s="17">
        <f>ImssGuardería!S455</f>
        <v>0</v>
      </c>
      <c r="S4053" s="17">
        <f t="shared" si="63"/>
        <v>0</v>
      </c>
    </row>
    <row r="4054" spans="1:19">
      <c r="A4054" s="7">
        <f>ImssGuardería!A456</f>
        <v>1</v>
      </c>
      <c r="B4054" t="str">
        <f>ImssGuardería!B456</f>
        <v>Guardería</v>
      </c>
      <c r="C4054">
        <f>ImssGuardería!C456</f>
        <v>0</v>
      </c>
      <c r="D4054" t="str">
        <f>ImssGuardería!D456</f>
        <v>EMPLEADO 453</v>
      </c>
      <c r="E4054">
        <f>ImssGuardería!E456</f>
        <v>0</v>
      </c>
      <c r="F4054">
        <f>ImssGuardería!F456</f>
        <v>0</v>
      </c>
      <c r="G4054" s="17">
        <f>ImssGuardería!H456</f>
        <v>0</v>
      </c>
      <c r="H4054" s="17">
        <f>ImssGuardería!I456</f>
        <v>0</v>
      </c>
      <c r="I4054" s="17">
        <f>ImssGuardería!J456</f>
        <v>0</v>
      </c>
      <c r="J4054" s="17">
        <f>ImssGuardería!K456</f>
        <v>0</v>
      </c>
      <c r="K4054" s="17">
        <f>ImssGuardería!L456</f>
        <v>0</v>
      </c>
      <c r="L4054" s="17">
        <f>ImssGuardería!M456</f>
        <v>0</v>
      </c>
      <c r="M4054" s="17">
        <f>ImssGuardería!N456</f>
        <v>0</v>
      </c>
      <c r="N4054" s="17">
        <f>ImssGuardería!O456</f>
        <v>0</v>
      </c>
      <c r="O4054" s="17">
        <f>ImssGuardería!P456</f>
        <v>0</v>
      </c>
      <c r="P4054" s="17">
        <f>ImssGuardería!Q456</f>
        <v>0</v>
      </c>
      <c r="Q4054" s="17">
        <f>ImssGuardería!R456</f>
        <v>0</v>
      </c>
      <c r="R4054" s="17">
        <f>ImssGuardería!S456</f>
        <v>0</v>
      </c>
      <c r="S4054" s="17">
        <f t="shared" si="63"/>
        <v>0</v>
      </c>
    </row>
    <row r="4055" spans="1:19">
      <c r="A4055" s="7">
        <f>ImssGuardería!A457</f>
        <v>1</v>
      </c>
      <c r="B4055" t="str">
        <f>ImssGuardería!B457</f>
        <v>Guardería</v>
      </c>
      <c r="C4055">
        <f>ImssGuardería!C457</f>
        <v>0</v>
      </c>
      <c r="D4055" t="str">
        <f>ImssGuardería!D457</f>
        <v>EMPLEADO 454</v>
      </c>
      <c r="E4055">
        <f>ImssGuardería!E457</f>
        <v>0</v>
      </c>
      <c r="F4055">
        <f>ImssGuardería!F457</f>
        <v>0</v>
      </c>
      <c r="G4055" s="17">
        <f>ImssGuardería!H457</f>
        <v>0</v>
      </c>
      <c r="H4055" s="17">
        <f>ImssGuardería!I457</f>
        <v>0</v>
      </c>
      <c r="I4055" s="17">
        <f>ImssGuardería!J457</f>
        <v>0</v>
      </c>
      <c r="J4055" s="17">
        <f>ImssGuardería!K457</f>
        <v>0</v>
      </c>
      <c r="K4055" s="17">
        <f>ImssGuardería!L457</f>
        <v>0</v>
      </c>
      <c r="L4055" s="17">
        <f>ImssGuardería!M457</f>
        <v>0</v>
      </c>
      <c r="M4055" s="17">
        <f>ImssGuardería!N457</f>
        <v>0</v>
      </c>
      <c r="N4055" s="17">
        <f>ImssGuardería!O457</f>
        <v>0</v>
      </c>
      <c r="O4055" s="17">
        <f>ImssGuardería!P457</f>
        <v>0</v>
      </c>
      <c r="P4055" s="17">
        <f>ImssGuardería!Q457</f>
        <v>0</v>
      </c>
      <c r="Q4055" s="17">
        <f>ImssGuardería!R457</f>
        <v>0</v>
      </c>
      <c r="R4055" s="17">
        <f>ImssGuardería!S457</f>
        <v>0</v>
      </c>
      <c r="S4055" s="17">
        <f t="shared" si="63"/>
        <v>0</v>
      </c>
    </row>
    <row r="4056" spans="1:19">
      <c r="A4056" s="7">
        <f>ImssGuardería!A458</f>
        <v>1</v>
      </c>
      <c r="B4056" t="str">
        <f>ImssGuardería!B458</f>
        <v>Guardería</v>
      </c>
      <c r="C4056">
        <f>ImssGuardería!C458</f>
        <v>0</v>
      </c>
      <c r="D4056" t="str">
        <f>ImssGuardería!D458</f>
        <v>EMPLEADO 455</v>
      </c>
      <c r="E4056">
        <f>ImssGuardería!E458</f>
        <v>0</v>
      </c>
      <c r="F4056">
        <f>ImssGuardería!F458</f>
        <v>0</v>
      </c>
      <c r="G4056" s="17">
        <f>ImssGuardería!H458</f>
        <v>0</v>
      </c>
      <c r="H4056" s="17">
        <f>ImssGuardería!I458</f>
        <v>0</v>
      </c>
      <c r="I4056" s="17">
        <f>ImssGuardería!J458</f>
        <v>0</v>
      </c>
      <c r="J4056" s="17">
        <f>ImssGuardería!K458</f>
        <v>0</v>
      </c>
      <c r="K4056" s="17">
        <f>ImssGuardería!L458</f>
        <v>0</v>
      </c>
      <c r="L4056" s="17">
        <f>ImssGuardería!M458</f>
        <v>0</v>
      </c>
      <c r="M4056" s="17">
        <f>ImssGuardería!N458</f>
        <v>0</v>
      </c>
      <c r="N4056" s="17">
        <f>ImssGuardería!O458</f>
        <v>0</v>
      </c>
      <c r="O4056" s="17">
        <f>ImssGuardería!P458</f>
        <v>0</v>
      </c>
      <c r="P4056" s="17">
        <f>ImssGuardería!Q458</f>
        <v>0</v>
      </c>
      <c r="Q4056" s="17">
        <f>ImssGuardería!R458</f>
        <v>0</v>
      </c>
      <c r="R4056" s="17">
        <f>ImssGuardería!S458</f>
        <v>0</v>
      </c>
      <c r="S4056" s="17">
        <f t="shared" si="63"/>
        <v>0</v>
      </c>
    </row>
    <row r="4057" spans="1:19">
      <c r="A4057" s="7">
        <f>ImssGuardería!A459</f>
        <v>1</v>
      </c>
      <c r="B4057" t="str">
        <f>ImssGuardería!B459</f>
        <v>Guardería</v>
      </c>
      <c r="C4057">
        <f>ImssGuardería!C459</f>
        <v>0</v>
      </c>
      <c r="D4057" t="str">
        <f>ImssGuardería!D459</f>
        <v>EMPLEADO 456</v>
      </c>
      <c r="E4057">
        <f>ImssGuardería!E459</f>
        <v>0</v>
      </c>
      <c r="F4057">
        <f>ImssGuardería!F459</f>
        <v>0</v>
      </c>
      <c r="G4057" s="17">
        <f>ImssGuardería!H459</f>
        <v>0</v>
      </c>
      <c r="H4057" s="17">
        <f>ImssGuardería!I459</f>
        <v>0</v>
      </c>
      <c r="I4057" s="17">
        <f>ImssGuardería!J459</f>
        <v>0</v>
      </c>
      <c r="J4057" s="17">
        <f>ImssGuardería!K459</f>
        <v>0</v>
      </c>
      <c r="K4057" s="17">
        <f>ImssGuardería!L459</f>
        <v>0</v>
      </c>
      <c r="L4057" s="17">
        <f>ImssGuardería!M459</f>
        <v>0</v>
      </c>
      <c r="M4057" s="17">
        <f>ImssGuardería!N459</f>
        <v>0</v>
      </c>
      <c r="N4057" s="17">
        <f>ImssGuardería!O459</f>
        <v>0</v>
      </c>
      <c r="O4057" s="17">
        <f>ImssGuardería!P459</f>
        <v>0</v>
      </c>
      <c r="P4057" s="17">
        <f>ImssGuardería!Q459</f>
        <v>0</v>
      </c>
      <c r="Q4057" s="17">
        <f>ImssGuardería!R459</f>
        <v>0</v>
      </c>
      <c r="R4057" s="17">
        <f>ImssGuardería!S459</f>
        <v>0</v>
      </c>
      <c r="S4057" s="17">
        <f t="shared" si="63"/>
        <v>0</v>
      </c>
    </row>
    <row r="4058" spans="1:19">
      <c r="A4058" s="7">
        <f>ImssGuardería!A460</f>
        <v>1</v>
      </c>
      <c r="B4058" t="str">
        <f>ImssGuardería!B460</f>
        <v>Guardería</v>
      </c>
      <c r="C4058">
        <f>ImssGuardería!C460</f>
        <v>0</v>
      </c>
      <c r="D4058" t="str">
        <f>ImssGuardería!D460</f>
        <v>EMPLEADO 457</v>
      </c>
      <c r="E4058">
        <f>ImssGuardería!E460</f>
        <v>0</v>
      </c>
      <c r="F4058">
        <f>ImssGuardería!F460</f>
        <v>0</v>
      </c>
      <c r="G4058" s="17">
        <f>ImssGuardería!H460</f>
        <v>0</v>
      </c>
      <c r="H4058" s="17">
        <f>ImssGuardería!I460</f>
        <v>0</v>
      </c>
      <c r="I4058" s="17">
        <f>ImssGuardería!J460</f>
        <v>0</v>
      </c>
      <c r="J4058" s="17">
        <f>ImssGuardería!K460</f>
        <v>0</v>
      </c>
      <c r="K4058" s="17">
        <f>ImssGuardería!L460</f>
        <v>0</v>
      </c>
      <c r="L4058" s="17">
        <f>ImssGuardería!M460</f>
        <v>0</v>
      </c>
      <c r="M4058" s="17">
        <f>ImssGuardería!N460</f>
        <v>0</v>
      </c>
      <c r="N4058" s="17">
        <f>ImssGuardería!O460</f>
        <v>0</v>
      </c>
      <c r="O4058" s="17">
        <f>ImssGuardería!P460</f>
        <v>0</v>
      </c>
      <c r="P4058" s="17">
        <f>ImssGuardería!Q460</f>
        <v>0</v>
      </c>
      <c r="Q4058" s="17">
        <f>ImssGuardería!R460</f>
        <v>0</v>
      </c>
      <c r="R4058" s="17">
        <f>ImssGuardería!S460</f>
        <v>0</v>
      </c>
      <c r="S4058" s="17">
        <f t="shared" si="63"/>
        <v>0</v>
      </c>
    </row>
    <row r="4059" spans="1:19">
      <c r="A4059" s="7">
        <f>ImssGuardería!A461</f>
        <v>1</v>
      </c>
      <c r="B4059" t="str">
        <f>ImssGuardería!B461</f>
        <v>Guardería</v>
      </c>
      <c r="C4059">
        <f>ImssGuardería!C461</f>
        <v>0</v>
      </c>
      <c r="D4059" t="str">
        <f>ImssGuardería!D461</f>
        <v>EMPLEADO 458</v>
      </c>
      <c r="E4059">
        <f>ImssGuardería!E461</f>
        <v>0</v>
      </c>
      <c r="F4059">
        <f>ImssGuardería!F461</f>
        <v>0</v>
      </c>
      <c r="G4059" s="17">
        <f>ImssGuardería!H461</f>
        <v>0</v>
      </c>
      <c r="H4059" s="17">
        <f>ImssGuardería!I461</f>
        <v>0</v>
      </c>
      <c r="I4059" s="17">
        <f>ImssGuardería!J461</f>
        <v>0</v>
      </c>
      <c r="J4059" s="17">
        <f>ImssGuardería!K461</f>
        <v>0</v>
      </c>
      <c r="K4059" s="17">
        <f>ImssGuardería!L461</f>
        <v>0</v>
      </c>
      <c r="L4059" s="17">
        <f>ImssGuardería!M461</f>
        <v>0</v>
      </c>
      <c r="M4059" s="17">
        <f>ImssGuardería!N461</f>
        <v>0</v>
      </c>
      <c r="N4059" s="17">
        <f>ImssGuardería!O461</f>
        <v>0</v>
      </c>
      <c r="O4059" s="17">
        <f>ImssGuardería!P461</f>
        <v>0</v>
      </c>
      <c r="P4059" s="17">
        <f>ImssGuardería!Q461</f>
        <v>0</v>
      </c>
      <c r="Q4059" s="17">
        <f>ImssGuardería!R461</f>
        <v>0</v>
      </c>
      <c r="R4059" s="17">
        <f>ImssGuardería!S461</f>
        <v>0</v>
      </c>
      <c r="S4059" s="17">
        <f t="shared" si="63"/>
        <v>0</v>
      </c>
    </row>
    <row r="4060" spans="1:19">
      <c r="A4060" s="7">
        <f>ImssGuardería!A462</f>
        <v>1</v>
      </c>
      <c r="B4060" t="str">
        <f>ImssGuardería!B462</f>
        <v>Guardería</v>
      </c>
      <c r="C4060">
        <f>ImssGuardería!C462</f>
        <v>0</v>
      </c>
      <c r="D4060" t="str">
        <f>ImssGuardería!D462</f>
        <v>EMPLEADO 459</v>
      </c>
      <c r="E4060">
        <f>ImssGuardería!E462</f>
        <v>0</v>
      </c>
      <c r="F4060">
        <f>ImssGuardería!F462</f>
        <v>0</v>
      </c>
      <c r="G4060" s="17">
        <f>ImssGuardería!H462</f>
        <v>0</v>
      </c>
      <c r="H4060" s="17">
        <f>ImssGuardería!I462</f>
        <v>0</v>
      </c>
      <c r="I4060" s="17">
        <f>ImssGuardería!J462</f>
        <v>0</v>
      </c>
      <c r="J4060" s="17">
        <f>ImssGuardería!K462</f>
        <v>0</v>
      </c>
      <c r="K4060" s="17">
        <f>ImssGuardería!L462</f>
        <v>0</v>
      </c>
      <c r="L4060" s="17">
        <f>ImssGuardería!M462</f>
        <v>0</v>
      </c>
      <c r="M4060" s="17">
        <f>ImssGuardería!N462</f>
        <v>0</v>
      </c>
      <c r="N4060" s="17">
        <f>ImssGuardería!O462</f>
        <v>0</v>
      </c>
      <c r="O4060" s="17">
        <f>ImssGuardería!P462</f>
        <v>0</v>
      </c>
      <c r="P4060" s="17">
        <f>ImssGuardería!Q462</f>
        <v>0</v>
      </c>
      <c r="Q4060" s="17">
        <f>ImssGuardería!R462</f>
        <v>0</v>
      </c>
      <c r="R4060" s="17">
        <f>ImssGuardería!S462</f>
        <v>0</v>
      </c>
      <c r="S4060" s="17">
        <f t="shared" si="63"/>
        <v>0</v>
      </c>
    </row>
    <row r="4061" spans="1:19">
      <c r="A4061" s="7">
        <f>ImssGuardería!A463</f>
        <v>1</v>
      </c>
      <c r="B4061" t="str">
        <f>ImssGuardería!B463</f>
        <v>Guardería</v>
      </c>
      <c r="C4061">
        <f>ImssGuardería!C463</f>
        <v>0</v>
      </c>
      <c r="D4061" t="str">
        <f>ImssGuardería!D463</f>
        <v>EMPLEADO 460</v>
      </c>
      <c r="E4061">
        <f>ImssGuardería!E463</f>
        <v>0</v>
      </c>
      <c r="F4061">
        <f>ImssGuardería!F463</f>
        <v>0</v>
      </c>
      <c r="G4061" s="17">
        <f>ImssGuardería!H463</f>
        <v>0</v>
      </c>
      <c r="H4061" s="17">
        <f>ImssGuardería!I463</f>
        <v>0</v>
      </c>
      <c r="I4061" s="17">
        <f>ImssGuardería!J463</f>
        <v>0</v>
      </c>
      <c r="J4061" s="17">
        <f>ImssGuardería!K463</f>
        <v>0</v>
      </c>
      <c r="K4061" s="17">
        <f>ImssGuardería!L463</f>
        <v>0</v>
      </c>
      <c r="L4061" s="17">
        <f>ImssGuardería!M463</f>
        <v>0</v>
      </c>
      <c r="M4061" s="17">
        <f>ImssGuardería!N463</f>
        <v>0</v>
      </c>
      <c r="N4061" s="17">
        <f>ImssGuardería!O463</f>
        <v>0</v>
      </c>
      <c r="O4061" s="17">
        <f>ImssGuardería!P463</f>
        <v>0</v>
      </c>
      <c r="P4061" s="17">
        <f>ImssGuardería!Q463</f>
        <v>0</v>
      </c>
      <c r="Q4061" s="17">
        <f>ImssGuardería!R463</f>
        <v>0</v>
      </c>
      <c r="R4061" s="17">
        <f>ImssGuardería!S463</f>
        <v>0</v>
      </c>
      <c r="S4061" s="17">
        <f t="shared" si="63"/>
        <v>0</v>
      </c>
    </row>
    <row r="4062" spans="1:19">
      <c r="A4062" s="7">
        <f>ImssGuardería!A464</f>
        <v>1</v>
      </c>
      <c r="B4062" t="str">
        <f>ImssGuardería!B464</f>
        <v>Guardería</v>
      </c>
      <c r="C4062">
        <f>ImssGuardería!C464</f>
        <v>0</v>
      </c>
      <c r="D4062" t="str">
        <f>ImssGuardería!D464</f>
        <v>EMPLEADO 461</v>
      </c>
      <c r="E4062">
        <f>ImssGuardería!E464</f>
        <v>0</v>
      </c>
      <c r="F4062">
        <f>ImssGuardería!F464</f>
        <v>0</v>
      </c>
      <c r="G4062" s="17">
        <f>ImssGuardería!H464</f>
        <v>0</v>
      </c>
      <c r="H4062" s="17">
        <f>ImssGuardería!I464</f>
        <v>0</v>
      </c>
      <c r="I4062" s="17">
        <f>ImssGuardería!J464</f>
        <v>0</v>
      </c>
      <c r="J4062" s="17">
        <f>ImssGuardería!K464</f>
        <v>0</v>
      </c>
      <c r="K4062" s="17">
        <f>ImssGuardería!L464</f>
        <v>0</v>
      </c>
      <c r="L4062" s="17">
        <f>ImssGuardería!M464</f>
        <v>0</v>
      </c>
      <c r="M4062" s="17">
        <f>ImssGuardería!N464</f>
        <v>0</v>
      </c>
      <c r="N4062" s="17">
        <f>ImssGuardería!O464</f>
        <v>0</v>
      </c>
      <c r="O4062" s="17">
        <f>ImssGuardería!P464</f>
        <v>0</v>
      </c>
      <c r="P4062" s="17">
        <f>ImssGuardería!Q464</f>
        <v>0</v>
      </c>
      <c r="Q4062" s="17">
        <f>ImssGuardería!R464</f>
        <v>0</v>
      </c>
      <c r="R4062" s="17">
        <f>ImssGuardería!S464</f>
        <v>0</v>
      </c>
      <c r="S4062" s="17">
        <f t="shared" si="63"/>
        <v>0</v>
      </c>
    </row>
    <row r="4063" spans="1:19">
      <c r="A4063" s="7">
        <f>ImssGuardería!A465</f>
        <v>1</v>
      </c>
      <c r="B4063" t="str">
        <f>ImssGuardería!B465</f>
        <v>Guardería</v>
      </c>
      <c r="C4063">
        <f>ImssGuardería!C465</f>
        <v>0</v>
      </c>
      <c r="D4063" t="str">
        <f>ImssGuardería!D465</f>
        <v>EMPLEADO 462</v>
      </c>
      <c r="E4063">
        <f>ImssGuardería!E465</f>
        <v>0</v>
      </c>
      <c r="F4063">
        <f>ImssGuardería!F465</f>
        <v>0</v>
      </c>
      <c r="G4063" s="17">
        <f>ImssGuardería!H465</f>
        <v>0</v>
      </c>
      <c r="H4063" s="17">
        <f>ImssGuardería!I465</f>
        <v>0</v>
      </c>
      <c r="I4063" s="17">
        <f>ImssGuardería!J465</f>
        <v>0</v>
      </c>
      <c r="J4063" s="17">
        <f>ImssGuardería!K465</f>
        <v>0</v>
      </c>
      <c r="K4063" s="17">
        <f>ImssGuardería!L465</f>
        <v>0</v>
      </c>
      <c r="L4063" s="17">
        <f>ImssGuardería!M465</f>
        <v>0</v>
      </c>
      <c r="M4063" s="17">
        <f>ImssGuardería!N465</f>
        <v>0</v>
      </c>
      <c r="N4063" s="17">
        <f>ImssGuardería!O465</f>
        <v>0</v>
      </c>
      <c r="O4063" s="17">
        <f>ImssGuardería!P465</f>
        <v>0</v>
      </c>
      <c r="P4063" s="17">
        <f>ImssGuardería!Q465</f>
        <v>0</v>
      </c>
      <c r="Q4063" s="17">
        <f>ImssGuardería!R465</f>
        <v>0</v>
      </c>
      <c r="R4063" s="17">
        <f>ImssGuardería!S465</f>
        <v>0</v>
      </c>
      <c r="S4063" s="17">
        <f t="shared" si="63"/>
        <v>0</v>
      </c>
    </row>
    <row r="4064" spans="1:19">
      <c r="A4064" s="7">
        <f>ImssGuardería!A466</f>
        <v>1</v>
      </c>
      <c r="B4064" t="str">
        <f>ImssGuardería!B466</f>
        <v>Guardería</v>
      </c>
      <c r="C4064">
        <f>ImssGuardería!C466</f>
        <v>0</v>
      </c>
      <c r="D4064" t="str">
        <f>ImssGuardería!D466</f>
        <v>EMPLEADO 463</v>
      </c>
      <c r="E4064">
        <f>ImssGuardería!E466</f>
        <v>0</v>
      </c>
      <c r="F4064">
        <f>ImssGuardería!F466</f>
        <v>0</v>
      </c>
      <c r="G4064" s="17">
        <f>ImssGuardería!H466</f>
        <v>0</v>
      </c>
      <c r="H4064" s="17">
        <f>ImssGuardería!I466</f>
        <v>0</v>
      </c>
      <c r="I4064" s="17">
        <f>ImssGuardería!J466</f>
        <v>0</v>
      </c>
      <c r="J4064" s="17">
        <f>ImssGuardería!K466</f>
        <v>0</v>
      </c>
      <c r="K4064" s="17">
        <f>ImssGuardería!L466</f>
        <v>0</v>
      </c>
      <c r="L4064" s="17">
        <f>ImssGuardería!M466</f>
        <v>0</v>
      </c>
      <c r="M4064" s="17">
        <f>ImssGuardería!N466</f>
        <v>0</v>
      </c>
      <c r="N4064" s="17">
        <f>ImssGuardería!O466</f>
        <v>0</v>
      </c>
      <c r="O4064" s="17">
        <f>ImssGuardería!P466</f>
        <v>0</v>
      </c>
      <c r="P4064" s="17">
        <f>ImssGuardería!Q466</f>
        <v>0</v>
      </c>
      <c r="Q4064" s="17">
        <f>ImssGuardería!R466</f>
        <v>0</v>
      </c>
      <c r="R4064" s="17">
        <f>ImssGuardería!S466</f>
        <v>0</v>
      </c>
      <c r="S4064" s="17">
        <f t="shared" si="63"/>
        <v>0</v>
      </c>
    </row>
    <row r="4065" spans="1:19">
      <c r="A4065" s="7">
        <f>ImssGuardería!A467</f>
        <v>1</v>
      </c>
      <c r="B4065" t="str">
        <f>ImssGuardería!B467</f>
        <v>Guardería</v>
      </c>
      <c r="C4065">
        <f>ImssGuardería!C467</f>
        <v>0</v>
      </c>
      <c r="D4065" t="str">
        <f>ImssGuardería!D467</f>
        <v>EMPLEADO 464</v>
      </c>
      <c r="E4065">
        <f>ImssGuardería!E467</f>
        <v>0</v>
      </c>
      <c r="F4065">
        <f>ImssGuardería!F467</f>
        <v>0</v>
      </c>
      <c r="G4065" s="17">
        <f>ImssGuardería!H467</f>
        <v>0</v>
      </c>
      <c r="H4065" s="17">
        <f>ImssGuardería!I467</f>
        <v>0</v>
      </c>
      <c r="I4065" s="17">
        <f>ImssGuardería!J467</f>
        <v>0</v>
      </c>
      <c r="J4065" s="17">
        <f>ImssGuardería!K467</f>
        <v>0</v>
      </c>
      <c r="K4065" s="17">
        <f>ImssGuardería!L467</f>
        <v>0</v>
      </c>
      <c r="L4065" s="17">
        <f>ImssGuardería!M467</f>
        <v>0</v>
      </c>
      <c r="M4065" s="17">
        <f>ImssGuardería!N467</f>
        <v>0</v>
      </c>
      <c r="N4065" s="17">
        <f>ImssGuardería!O467</f>
        <v>0</v>
      </c>
      <c r="O4065" s="17">
        <f>ImssGuardería!P467</f>
        <v>0</v>
      </c>
      <c r="P4065" s="17">
        <f>ImssGuardería!Q467</f>
        <v>0</v>
      </c>
      <c r="Q4065" s="17">
        <f>ImssGuardería!R467</f>
        <v>0</v>
      </c>
      <c r="R4065" s="17">
        <f>ImssGuardería!S467</f>
        <v>0</v>
      </c>
      <c r="S4065" s="17">
        <f t="shared" si="63"/>
        <v>0</v>
      </c>
    </row>
    <row r="4066" spans="1:19">
      <c r="A4066" s="7">
        <f>ImssGuardería!A468</f>
        <v>1</v>
      </c>
      <c r="B4066" t="str">
        <f>ImssGuardería!B468</f>
        <v>Guardería</v>
      </c>
      <c r="C4066">
        <f>ImssGuardería!C468</f>
        <v>0</v>
      </c>
      <c r="D4066" t="str">
        <f>ImssGuardería!D468</f>
        <v>EMPLEADO 465</v>
      </c>
      <c r="E4066">
        <f>ImssGuardería!E468</f>
        <v>0</v>
      </c>
      <c r="F4066">
        <f>ImssGuardería!F468</f>
        <v>0</v>
      </c>
      <c r="G4066" s="17">
        <f>ImssGuardería!H468</f>
        <v>0</v>
      </c>
      <c r="H4066" s="17">
        <f>ImssGuardería!I468</f>
        <v>0</v>
      </c>
      <c r="I4066" s="17">
        <f>ImssGuardería!J468</f>
        <v>0</v>
      </c>
      <c r="J4066" s="17">
        <f>ImssGuardería!K468</f>
        <v>0</v>
      </c>
      <c r="K4066" s="17">
        <f>ImssGuardería!L468</f>
        <v>0</v>
      </c>
      <c r="L4066" s="17">
        <f>ImssGuardería!M468</f>
        <v>0</v>
      </c>
      <c r="M4066" s="17">
        <f>ImssGuardería!N468</f>
        <v>0</v>
      </c>
      <c r="N4066" s="17">
        <f>ImssGuardería!O468</f>
        <v>0</v>
      </c>
      <c r="O4066" s="17">
        <f>ImssGuardería!P468</f>
        <v>0</v>
      </c>
      <c r="P4066" s="17">
        <f>ImssGuardería!Q468</f>
        <v>0</v>
      </c>
      <c r="Q4066" s="17">
        <f>ImssGuardería!R468</f>
        <v>0</v>
      </c>
      <c r="R4066" s="17">
        <f>ImssGuardería!S468</f>
        <v>0</v>
      </c>
      <c r="S4066" s="17">
        <f t="shared" si="63"/>
        <v>0</v>
      </c>
    </row>
    <row r="4067" spans="1:19">
      <c r="A4067" s="7">
        <f>ImssGuardería!A469</f>
        <v>1</v>
      </c>
      <c r="B4067" t="str">
        <f>ImssGuardería!B469</f>
        <v>Guardería</v>
      </c>
      <c r="C4067">
        <f>ImssGuardería!C469</f>
        <v>0</v>
      </c>
      <c r="D4067" t="str">
        <f>ImssGuardería!D469</f>
        <v>EMPLEADO 466</v>
      </c>
      <c r="E4067">
        <f>ImssGuardería!E469</f>
        <v>0</v>
      </c>
      <c r="F4067">
        <f>ImssGuardería!F469</f>
        <v>0</v>
      </c>
      <c r="G4067" s="17">
        <f>ImssGuardería!H469</f>
        <v>0</v>
      </c>
      <c r="H4067" s="17">
        <f>ImssGuardería!I469</f>
        <v>0</v>
      </c>
      <c r="I4067" s="17">
        <f>ImssGuardería!J469</f>
        <v>0</v>
      </c>
      <c r="J4067" s="17">
        <f>ImssGuardería!K469</f>
        <v>0</v>
      </c>
      <c r="K4067" s="17">
        <f>ImssGuardería!L469</f>
        <v>0</v>
      </c>
      <c r="L4067" s="17">
        <f>ImssGuardería!M469</f>
        <v>0</v>
      </c>
      <c r="M4067" s="17">
        <f>ImssGuardería!N469</f>
        <v>0</v>
      </c>
      <c r="N4067" s="17">
        <f>ImssGuardería!O469</f>
        <v>0</v>
      </c>
      <c r="O4067" s="17">
        <f>ImssGuardería!P469</f>
        <v>0</v>
      </c>
      <c r="P4067" s="17">
        <f>ImssGuardería!Q469</f>
        <v>0</v>
      </c>
      <c r="Q4067" s="17">
        <f>ImssGuardería!R469</f>
        <v>0</v>
      </c>
      <c r="R4067" s="17">
        <f>ImssGuardería!S469</f>
        <v>0</v>
      </c>
      <c r="S4067" s="17">
        <f t="shared" si="63"/>
        <v>0</v>
      </c>
    </row>
    <row r="4068" spans="1:19">
      <c r="A4068" s="7">
        <f>ImssGuardería!A470</f>
        <v>1</v>
      </c>
      <c r="B4068" t="str">
        <f>ImssGuardería!B470</f>
        <v>Guardería</v>
      </c>
      <c r="C4068">
        <f>ImssGuardería!C470</f>
        <v>0</v>
      </c>
      <c r="D4068" t="str">
        <f>ImssGuardería!D470</f>
        <v>EMPLEADO 467</v>
      </c>
      <c r="E4068">
        <f>ImssGuardería!E470</f>
        <v>0</v>
      </c>
      <c r="F4068">
        <f>ImssGuardería!F470</f>
        <v>0</v>
      </c>
      <c r="G4068" s="17">
        <f>ImssGuardería!H470</f>
        <v>0</v>
      </c>
      <c r="H4068" s="17">
        <f>ImssGuardería!I470</f>
        <v>0</v>
      </c>
      <c r="I4068" s="17">
        <f>ImssGuardería!J470</f>
        <v>0</v>
      </c>
      <c r="J4068" s="17">
        <f>ImssGuardería!K470</f>
        <v>0</v>
      </c>
      <c r="K4068" s="17">
        <f>ImssGuardería!L470</f>
        <v>0</v>
      </c>
      <c r="L4068" s="17">
        <f>ImssGuardería!M470</f>
        <v>0</v>
      </c>
      <c r="M4068" s="17">
        <f>ImssGuardería!N470</f>
        <v>0</v>
      </c>
      <c r="N4068" s="17">
        <f>ImssGuardería!O470</f>
        <v>0</v>
      </c>
      <c r="O4068" s="17">
        <f>ImssGuardería!P470</f>
        <v>0</v>
      </c>
      <c r="P4068" s="17">
        <f>ImssGuardería!Q470</f>
        <v>0</v>
      </c>
      <c r="Q4068" s="17">
        <f>ImssGuardería!R470</f>
        <v>0</v>
      </c>
      <c r="R4068" s="17">
        <f>ImssGuardería!S470</f>
        <v>0</v>
      </c>
      <c r="S4068" s="17">
        <f t="shared" si="63"/>
        <v>0</v>
      </c>
    </row>
    <row r="4069" spans="1:19">
      <c r="A4069" s="7">
        <f>ImssGuardería!A471</f>
        <v>1</v>
      </c>
      <c r="B4069" t="str">
        <f>ImssGuardería!B471</f>
        <v>Guardería</v>
      </c>
      <c r="C4069">
        <f>ImssGuardería!C471</f>
        <v>0</v>
      </c>
      <c r="D4069" t="str">
        <f>ImssGuardería!D471</f>
        <v>EMPLEADO 468</v>
      </c>
      <c r="E4069">
        <f>ImssGuardería!E471</f>
        <v>0</v>
      </c>
      <c r="F4069">
        <f>ImssGuardería!F471</f>
        <v>0</v>
      </c>
      <c r="G4069" s="17">
        <f>ImssGuardería!H471</f>
        <v>0</v>
      </c>
      <c r="H4069" s="17">
        <f>ImssGuardería!I471</f>
        <v>0</v>
      </c>
      <c r="I4069" s="17">
        <f>ImssGuardería!J471</f>
        <v>0</v>
      </c>
      <c r="J4069" s="17">
        <f>ImssGuardería!K471</f>
        <v>0</v>
      </c>
      <c r="K4069" s="17">
        <f>ImssGuardería!L471</f>
        <v>0</v>
      </c>
      <c r="L4069" s="17">
        <f>ImssGuardería!M471</f>
        <v>0</v>
      </c>
      <c r="M4069" s="17">
        <f>ImssGuardería!N471</f>
        <v>0</v>
      </c>
      <c r="N4069" s="17">
        <f>ImssGuardería!O471</f>
        <v>0</v>
      </c>
      <c r="O4069" s="17">
        <f>ImssGuardería!P471</f>
        <v>0</v>
      </c>
      <c r="P4069" s="17">
        <f>ImssGuardería!Q471</f>
        <v>0</v>
      </c>
      <c r="Q4069" s="17">
        <f>ImssGuardería!R471</f>
        <v>0</v>
      </c>
      <c r="R4069" s="17">
        <f>ImssGuardería!S471</f>
        <v>0</v>
      </c>
      <c r="S4069" s="17">
        <f t="shared" si="63"/>
        <v>0</v>
      </c>
    </row>
    <row r="4070" spans="1:19">
      <c r="A4070" s="7">
        <f>ImssGuardería!A472</f>
        <v>1</v>
      </c>
      <c r="B4070" t="str">
        <f>ImssGuardería!B472</f>
        <v>Guardería</v>
      </c>
      <c r="C4070">
        <f>ImssGuardería!C472</f>
        <v>0</v>
      </c>
      <c r="D4070" t="str">
        <f>ImssGuardería!D472</f>
        <v>EMPLEADO 469</v>
      </c>
      <c r="E4070">
        <f>ImssGuardería!E472</f>
        <v>0</v>
      </c>
      <c r="F4070">
        <f>ImssGuardería!F472</f>
        <v>0</v>
      </c>
      <c r="G4070" s="17">
        <f>ImssGuardería!H472</f>
        <v>0</v>
      </c>
      <c r="H4070" s="17">
        <f>ImssGuardería!I472</f>
        <v>0</v>
      </c>
      <c r="I4070" s="17">
        <f>ImssGuardería!J472</f>
        <v>0</v>
      </c>
      <c r="J4070" s="17">
        <f>ImssGuardería!K472</f>
        <v>0</v>
      </c>
      <c r="K4070" s="17">
        <f>ImssGuardería!L472</f>
        <v>0</v>
      </c>
      <c r="L4070" s="17">
        <f>ImssGuardería!M472</f>
        <v>0</v>
      </c>
      <c r="M4070" s="17">
        <f>ImssGuardería!N472</f>
        <v>0</v>
      </c>
      <c r="N4070" s="17">
        <f>ImssGuardería!O472</f>
        <v>0</v>
      </c>
      <c r="O4070" s="17">
        <f>ImssGuardería!P472</f>
        <v>0</v>
      </c>
      <c r="P4070" s="17">
        <f>ImssGuardería!Q472</f>
        <v>0</v>
      </c>
      <c r="Q4070" s="17">
        <f>ImssGuardería!R472</f>
        <v>0</v>
      </c>
      <c r="R4070" s="17">
        <f>ImssGuardería!S472</f>
        <v>0</v>
      </c>
      <c r="S4070" s="17">
        <f t="shared" si="63"/>
        <v>0</v>
      </c>
    </row>
    <row r="4071" spans="1:19">
      <c r="A4071" s="7">
        <f>ImssGuardería!A473</f>
        <v>1</v>
      </c>
      <c r="B4071" t="str">
        <f>ImssGuardería!B473</f>
        <v>Guardería</v>
      </c>
      <c r="C4071">
        <f>ImssGuardería!C473</f>
        <v>0</v>
      </c>
      <c r="D4071" t="str">
        <f>ImssGuardería!D473</f>
        <v>EMPLEADO 470</v>
      </c>
      <c r="E4071">
        <f>ImssGuardería!E473</f>
        <v>0</v>
      </c>
      <c r="F4071">
        <f>ImssGuardería!F473</f>
        <v>0</v>
      </c>
      <c r="G4071" s="17">
        <f>ImssGuardería!H473</f>
        <v>0</v>
      </c>
      <c r="H4071" s="17">
        <f>ImssGuardería!I473</f>
        <v>0</v>
      </c>
      <c r="I4071" s="17">
        <f>ImssGuardería!J473</f>
        <v>0</v>
      </c>
      <c r="J4071" s="17">
        <f>ImssGuardería!K473</f>
        <v>0</v>
      </c>
      <c r="K4071" s="17">
        <f>ImssGuardería!L473</f>
        <v>0</v>
      </c>
      <c r="L4071" s="17">
        <f>ImssGuardería!M473</f>
        <v>0</v>
      </c>
      <c r="M4071" s="17">
        <f>ImssGuardería!N473</f>
        <v>0</v>
      </c>
      <c r="N4071" s="17">
        <f>ImssGuardería!O473</f>
        <v>0</v>
      </c>
      <c r="O4071" s="17">
        <f>ImssGuardería!P473</f>
        <v>0</v>
      </c>
      <c r="P4071" s="17">
        <f>ImssGuardería!Q473</f>
        <v>0</v>
      </c>
      <c r="Q4071" s="17">
        <f>ImssGuardería!R473</f>
        <v>0</v>
      </c>
      <c r="R4071" s="17">
        <f>ImssGuardería!S473</f>
        <v>0</v>
      </c>
      <c r="S4071" s="17">
        <f t="shared" si="63"/>
        <v>0</v>
      </c>
    </row>
    <row r="4072" spans="1:19">
      <c r="A4072" s="7">
        <f>ImssGuardería!A474</f>
        <v>1</v>
      </c>
      <c r="B4072" t="str">
        <f>ImssGuardería!B474</f>
        <v>Guardería</v>
      </c>
      <c r="C4072">
        <f>ImssGuardería!C474</f>
        <v>0</v>
      </c>
      <c r="D4072" t="str">
        <f>ImssGuardería!D474</f>
        <v>EMPLEADO 471</v>
      </c>
      <c r="E4072">
        <f>ImssGuardería!E474</f>
        <v>0</v>
      </c>
      <c r="F4072">
        <f>ImssGuardería!F474</f>
        <v>0</v>
      </c>
      <c r="G4072" s="17">
        <f>ImssGuardería!H474</f>
        <v>0</v>
      </c>
      <c r="H4072" s="17">
        <f>ImssGuardería!I474</f>
        <v>0</v>
      </c>
      <c r="I4072" s="17">
        <f>ImssGuardería!J474</f>
        <v>0</v>
      </c>
      <c r="J4072" s="17">
        <f>ImssGuardería!K474</f>
        <v>0</v>
      </c>
      <c r="K4072" s="17">
        <f>ImssGuardería!L474</f>
        <v>0</v>
      </c>
      <c r="L4072" s="17">
        <f>ImssGuardería!M474</f>
        <v>0</v>
      </c>
      <c r="M4072" s="17">
        <f>ImssGuardería!N474</f>
        <v>0</v>
      </c>
      <c r="N4072" s="17">
        <f>ImssGuardería!O474</f>
        <v>0</v>
      </c>
      <c r="O4072" s="17">
        <f>ImssGuardería!P474</f>
        <v>0</v>
      </c>
      <c r="P4072" s="17">
        <f>ImssGuardería!Q474</f>
        <v>0</v>
      </c>
      <c r="Q4072" s="17">
        <f>ImssGuardería!R474</f>
        <v>0</v>
      </c>
      <c r="R4072" s="17">
        <f>ImssGuardería!S474</f>
        <v>0</v>
      </c>
      <c r="S4072" s="17">
        <f t="shared" si="63"/>
        <v>0</v>
      </c>
    </row>
    <row r="4073" spans="1:19">
      <c r="A4073" s="7">
        <f>ImssGuardería!A475</f>
        <v>1</v>
      </c>
      <c r="B4073" t="str">
        <f>ImssGuardería!B475</f>
        <v>Guardería</v>
      </c>
      <c r="C4073">
        <f>ImssGuardería!C475</f>
        <v>0</v>
      </c>
      <c r="D4073" t="str">
        <f>ImssGuardería!D475</f>
        <v>EMPLEADO 472</v>
      </c>
      <c r="E4073">
        <f>ImssGuardería!E475</f>
        <v>0</v>
      </c>
      <c r="F4073">
        <f>ImssGuardería!F475</f>
        <v>0</v>
      </c>
      <c r="G4073" s="17">
        <f>ImssGuardería!H475</f>
        <v>0</v>
      </c>
      <c r="H4073" s="17">
        <f>ImssGuardería!I475</f>
        <v>0</v>
      </c>
      <c r="I4073" s="17">
        <f>ImssGuardería!J475</f>
        <v>0</v>
      </c>
      <c r="J4073" s="17">
        <f>ImssGuardería!K475</f>
        <v>0</v>
      </c>
      <c r="K4073" s="17">
        <f>ImssGuardería!L475</f>
        <v>0</v>
      </c>
      <c r="L4073" s="17">
        <f>ImssGuardería!M475</f>
        <v>0</v>
      </c>
      <c r="M4073" s="17">
        <f>ImssGuardería!N475</f>
        <v>0</v>
      </c>
      <c r="N4073" s="17">
        <f>ImssGuardería!O475</f>
        <v>0</v>
      </c>
      <c r="O4073" s="17">
        <f>ImssGuardería!P475</f>
        <v>0</v>
      </c>
      <c r="P4073" s="17">
        <f>ImssGuardería!Q475</f>
        <v>0</v>
      </c>
      <c r="Q4073" s="17">
        <f>ImssGuardería!R475</f>
        <v>0</v>
      </c>
      <c r="R4073" s="17">
        <f>ImssGuardería!S475</f>
        <v>0</v>
      </c>
      <c r="S4073" s="17">
        <f t="shared" si="63"/>
        <v>0</v>
      </c>
    </row>
    <row r="4074" spans="1:19">
      <c r="A4074" s="7">
        <f>ImssGuardería!A476</f>
        <v>1</v>
      </c>
      <c r="B4074" t="str">
        <f>ImssGuardería!B476</f>
        <v>Guardería</v>
      </c>
      <c r="C4074">
        <f>ImssGuardería!C476</f>
        <v>0</v>
      </c>
      <c r="D4074" t="str">
        <f>ImssGuardería!D476</f>
        <v>EMPLEADO 473</v>
      </c>
      <c r="E4074">
        <f>ImssGuardería!E476</f>
        <v>0</v>
      </c>
      <c r="F4074">
        <f>ImssGuardería!F476</f>
        <v>0</v>
      </c>
      <c r="G4074" s="17">
        <f>ImssGuardería!H476</f>
        <v>0</v>
      </c>
      <c r="H4074" s="17">
        <f>ImssGuardería!I476</f>
        <v>0</v>
      </c>
      <c r="I4074" s="17">
        <f>ImssGuardería!J476</f>
        <v>0</v>
      </c>
      <c r="J4074" s="17">
        <f>ImssGuardería!K476</f>
        <v>0</v>
      </c>
      <c r="K4074" s="17">
        <f>ImssGuardería!L476</f>
        <v>0</v>
      </c>
      <c r="L4074" s="17">
        <f>ImssGuardería!M476</f>
        <v>0</v>
      </c>
      <c r="M4074" s="17">
        <f>ImssGuardería!N476</f>
        <v>0</v>
      </c>
      <c r="N4074" s="17">
        <f>ImssGuardería!O476</f>
        <v>0</v>
      </c>
      <c r="O4074" s="17">
        <f>ImssGuardería!P476</f>
        <v>0</v>
      </c>
      <c r="P4074" s="17">
        <f>ImssGuardería!Q476</f>
        <v>0</v>
      </c>
      <c r="Q4074" s="17">
        <f>ImssGuardería!R476</f>
        <v>0</v>
      </c>
      <c r="R4074" s="17">
        <f>ImssGuardería!S476</f>
        <v>0</v>
      </c>
      <c r="S4074" s="17">
        <f t="shared" si="63"/>
        <v>0</v>
      </c>
    </row>
    <row r="4075" spans="1:19">
      <c r="A4075" s="7">
        <f>ImssGuardería!A477</f>
        <v>1</v>
      </c>
      <c r="B4075" t="str">
        <f>ImssGuardería!B477</f>
        <v>Guardería</v>
      </c>
      <c r="C4075">
        <f>ImssGuardería!C477</f>
        <v>0</v>
      </c>
      <c r="D4075" t="str">
        <f>ImssGuardería!D477</f>
        <v>EMPLEADO 474</v>
      </c>
      <c r="E4075">
        <f>ImssGuardería!E477</f>
        <v>0</v>
      </c>
      <c r="F4075">
        <f>ImssGuardería!F477</f>
        <v>0</v>
      </c>
      <c r="G4075" s="17">
        <f>ImssGuardería!H477</f>
        <v>0</v>
      </c>
      <c r="H4075" s="17">
        <f>ImssGuardería!I477</f>
        <v>0</v>
      </c>
      <c r="I4075" s="17">
        <f>ImssGuardería!J477</f>
        <v>0</v>
      </c>
      <c r="J4075" s="17">
        <f>ImssGuardería!K477</f>
        <v>0</v>
      </c>
      <c r="K4075" s="17">
        <f>ImssGuardería!L477</f>
        <v>0</v>
      </c>
      <c r="L4075" s="17">
        <f>ImssGuardería!M477</f>
        <v>0</v>
      </c>
      <c r="M4075" s="17">
        <f>ImssGuardería!N477</f>
        <v>0</v>
      </c>
      <c r="N4075" s="17">
        <f>ImssGuardería!O477</f>
        <v>0</v>
      </c>
      <c r="O4075" s="17">
        <f>ImssGuardería!P477</f>
        <v>0</v>
      </c>
      <c r="P4075" s="17">
        <f>ImssGuardería!Q477</f>
        <v>0</v>
      </c>
      <c r="Q4075" s="17">
        <f>ImssGuardería!R477</f>
        <v>0</v>
      </c>
      <c r="R4075" s="17">
        <f>ImssGuardería!S477</f>
        <v>0</v>
      </c>
      <c r="S4075" s="17">
        <f t="shared" si="63"/>
        <v>0</v>
      </c>
    </row>
    <row r="4076" spans="1:19">
      <c r="A4076" s="7">
        <f>ImssGuardería!A478</f>
        <v>1</v>
      </c>
      <c r="B4076" t="str">
        <f>ImssGuardería!B478</f>
        <v>Guardería</v>
      </c>
      <c r="C4076">
        <f>ImssGuardería!C478</f>
        <v>0</v>
      </c>
      <c r="D4076" t="str">
        <f>ImssGuardería!D478</f>
        <v>EMPLEADO 475</v>
      </c>
      <c r="E4076">
        <f>ImssGuardería!E478</f>
        <v>0</v>
      </c>
      <c r="F4076">
        <f>ImssGuardería!F478</f>
        <v>0</v>
      </c>
      <c r="G4076" s="17">
        <f>ImssGuardería!H478</f>
        <v>0</v>
      </c>
      <c r="H4076" s="17">
        <f>ImssGuardería!I478</f>
        <v>0</v>
      </c>
      <c r="I4076" s="17">
        <f>ImssGuardería!J478</f>
        <v>0</v>
      </c>
      <c r="J4076" s="17">
        <f>ImssGuardería!K478</f>
        <v>0</v>
      </c>
      <c r="K4076" s="17">
        <f>ImssGuardería!L478</f>
        <v>0</v>
      </c>
      <c r="L4076" s="17">
        <f>ImssGuardería!M478</f>
        <v>0</v>
      </c>
      <c r="M4076" s="17">
        <f>ImssGuardería!N478</f>
        <v>0</v>
      </c>
      <c r="N4076" s="17">
        <f>ImssGuardería!O478</f>
        <v>0</v>
      </c>
      <c r="O4076" s="17">
        <f>ImssGuardería!P478</f>
        <v>0</v>
      </c>
      <c r="P4076" s="17">
        <f>ImssGuardería!Q478</f>
        <v>0</v>
      </c>
      <c r="Q4076" s="17">
        <f>ImssGuardería!R478</f>
        <v>0</v>
      </c>
      <c r="R4076" s="17">
        <f>ImssGuardería!S478</f>
        <v>0</v>
      </c>
      <c r="S4076" s="17">
        <f t="shared" si="63"/>
        <v>0</v>
      </c>
    </row>
    <row r="4077" spans="1:19">
      <c r="A4077" s="7">
        <f>ImssGuardería!A479</f>
        <v>1</v>
      </c>
      <c r="B4077" t="str">
        <f>ImssGuardería!B479</f>
        <v>Guardería</v>
      </c>
      <c r="C4077">
        <f>ImssGuardería!C479</f>
        <v>0</v>
      </c>
      <c r="D4077" t="str">
        <f>ImssGuardería!D479</f>
        <v>EMPLEADO 476</v>
      </c>
      <c r="E4077">
        <f>ImssGuardería!E479</f>
        <v>0</v>
      </c>
      <c r="F4077">
        <f>ImssGuardería!F479</f>
        <v>0</v>
      </c>
      <c r="G4077" s="17">
        <f>ImssGuardería!H479</f>
        <v>0</v>
      </c>
      <c r="H4077" s="17">
        <f>ImssGuardería!I479</f>
        <v>0</v>
      </c>
      <c r="I4077" s="17">
        <f>ImssGuardería!J479</f>
        <v>0</v>
      </c>
      <c r="J4077" s="17">
        <f>ImssGuardería!K479</f>
        <v>0</v>
      </c>
      <c r="K4077" s="17">
        <f>ImssGuardería!L479</f>
        <v>0</v>
      </c>
      <c r="L4077" s="17">
        <f>ImssGuardería!M479</f>
        <v>0</v>
      </c>
      <c r="M4077" s="17">
        <f>ImssGuardería!N479</f>
        <v>0</v>
      </c>
      <c r="N4077" s="17">
        <f>ImssGuardería!O479</f>
        <v>0</v>
      </c>
      <c r="O4077" s="17">
        <f>ImssGuardería!P479</f>
        <v>0</v>
      </c>
      <c r="P4077" s="17">
        <f>ImssGuardería!Q479</f>
        <v>0</v>
      </c>
      <c r="Q4077" s="17">
        <f>ImssGuardería!R479</f>
        <v>0</v>
      </c>
      <c r="R4077" s="17">
        <f>ImssGuardería!S479</f>
        <v>0</v>
      </c>
      <c r="S4077" s="17">
        <f t="shared" si="63"/>
        <v>0</v>
      </c>
    </row>
    <row r="4078" spans="1:19">
      <c r="A4078" s="7">
        <f>ImssGuardería!A480</f>
        <v>1</v>
      </c>
      <c r="B4078" t="str">
        <f>ImssGuardería!B480</f>
        <v>Guardería</v>
      </c>
      <c r="C4078">
        <f>ImssGuardería!C480</f>
        <v>0</v>
      </c>
      <c r="D4078" t="str">
        <f>ImssGuardería!D480</f>
        <v>EMPLEADO 477</v>
      </c>
      <c r="E4078">
        <f>ImssGuardería!E480</f>
        <v>0</v>
      </c>
      <c r="F4078">
        <f>ImssGuardería!F480</f>
        <v>0</v>
      </c>
      <c r="G4078" s="17">
        <f>ImssGuardería!H480</f>
        <v>0</v>
      </c>
      <c r="H4078" s="17">
        <f>ImssGuardería!I480</f>
        <v>0</v>
      </c>
      <c r="I4078" s="17">
        <f>ImssGuardería!J480</f>
        <v>0</v>
      </c>
      <c r="J4078" s="17">
        <f>ImssGuardería!K480</f>
        <v>0</v>
      </c>
      <c r="K4078" s="17">
        <f>ImssGuardería!L480</f>
        <v>0</v>
      </c>
      <c r="L4078" s="17">
        <f>ImssGuardería!M480</f>
        <v>0</v>
      </c>
      <c r="M4078" s="17">
        <f>ImssGuardería!N480</f>
        <v>0</v>
      </c>
      <c r="N4078" s="17">
        <f>ImssGuardería!O480</f>
        <v>0</v>
      </c>
      <c r="O4078" s="17">
        <f>ImssGuardería!P480</f>
        <v>0</v>
      </c>
      <c r="P4078" s="17">
        <f>ImssGuardería!Q480</f>
        <v>0</v>
      </c>
      <c r="Q4078" s="17">
        <f>ImssGuardería!R480</f>
        <v>0</v>
      </c>
      <c r="R4078" s="17">
        <f>ImssGuardería!S480</f>
        <v>0</v>
      </c>
      <c r="S4078" s="17">
        <f t="shared" si="63"/>
        <v>0</v>
      </c>
    </row>
    <row r="4079" spans="1:19">
      <c r="A4079" s="7">
        <f>ImssGuardería!A481</f>
        <v>1</v>
      </c>
      <c r="B4079" t="str">
        <f>ImssGuardería!B481</f>
        <v>Guardería</v>
      </c>
      <c r="C4079">
        <f>ImssGuardería!C481</f>
        <v>0</v>
      </c>
      <c r="D4079" t="str">
        <f>ImssGuardería!D481</f>
        <v>EMPLEADO 478</v>
      </c>
      <c r="E4079">
        <f>ImssGuardería!E481</f>
        <v>0</v>
      </c>
      <c r="F4079">
        <f>ImssGuardería!F481</f>
        <v>0</v>
      </c>
      <c r="G4079" s="17">
        <f>ImssGuardería!H481</f>
        <v>0</v>
      </c>
      <c r="H4079" s="17">
        <f>ImssGuardería!I481</f>
        <v>0</v>
      </c>
      <c r="I4079" s="17">
        <f>ImssGuardería!J481</f>
        <v>0</v>
      </c>
      <c r="J4079" s="17">
        <f>ImssGuardería!K481</f>
        <v>0</v>
      </c>
      <c r="K4079" s="17">
        <f>ImssGuardería!L481</f>
        <v>0</v>
      </c>
      <c r="L4079" s="17">
        <f>ImssGuardería!M481</f>
        <v>0</v>
      </c>
      <c r="M4079" s="17">
        <f>ImssGuardería!N481</f>
        <v>0</v>
      </c>
      <c r="N4079" s="17">
        <f>ImssGuardería!O481</f>
        <v>0</v>
      </c>
      <c r="O4079" s="17">
        <f>ImssGuardería!P481</f>
        <v>0</v>
      </c>
      <c r="P4079" s="17">
        <f>ImssGuardería!Q481</f>
        <v>0</v>
      </c>
      <c r="Q4079" s="17">
        <f>ImssGuardería!R481</f>
        <v>0</v>
      </c>
      <c r="R4079" s="17">
        <f>ImssGuardería!S481</f>
        <v>0</v>
      </c>
      <c r="S4079" s="17">
        <f t="shared" si="63"/>
        <v>0</v>
      </c>
    </row>
    <row r="4080" spans="1:19">
      <c r="A4080" s="7">
        <f>ImssGuardería!A482</f>
        <v>1</v>
      </c>
      <c r="B4080" t="str">
        <f>ImssGuardería!B482</f>
        <v>Guardería</v>
      </c>
      <c r="C4080">
        <f>ImssGuardería!C482</f>
        <v>0</v>
      </c>
      <c r="D4080" t="str">
        <f>ImssGuardería!D482</f>
        <v>EMPLEADO 479</v>
      </c>
      <c r="E4080">
        <f>ImssGuardería!E482</f>
        <v>0</v>
      </c>
      <c r="F4080">
        <f>ImssGuardería!F482</f>
        <v>0</v>
      </c>
      <c r="G4080" s="17">
        <f>ImssGuardería!H482</f>
        <v>0</v>
      </c>
      <c r="H4080" s="17">
        <f>ImssGuardería!I482</f>
        <v>0</v>
      </c>
      <c r="I4080" s="17">
        <f>ImssGuardería!J482</f>
        <v>0</v>
      </c>
      <c r="J4080" s="17">
        <f>ImssGuardería!K482</f>
        <v>0</v>
      </c>
      <c r="K4080" s="17">
        <f>ImssGuardería!L482</f>
        <v>0</v>
      </c>
      <c r="L4080" s="17">
        <f>ImssGuardería!M482</f>
        <v>0</v>
      </c>
      <c r="M4080" s="17">
        <f>ImssGuardería!N482</f>
        <v>0</v>
      </c>
      <c r="N4080" s="17">
        <f>ImssGuardería!O482</f>
        <v>0</v>
      </c>
      <c r="O4080" s="17">
        <f>ImssGuardería!P482</f>
        <v>0</v>
      </c>
      <c r="P4080" s="17">
        <f>ImssGuardería!Q482</f>
        <v>0</v>
      </c>
      <c r="Q4080" s="17">
        <f>ImssGuardería!R482</f>
        <v>0</v>
      </c>
      <c r="R4080" s="17">
        <f>ImssGuardería!S482</f>
        <v>0</v>
      </c>
      <c r="S4080" s="17">
        <f t="shared" si="63"/>
        <v>0</v>
      </c>
    </row>
    <row r="4081" spans="1:19">
      <c r="A4081" s="7">
        <f>ImssGuardería!A483</f>
        <v>1</v>
      </c>
      <c r="B4081" t="str">
        <f>ImssGuardería!B483</f>
        <v>Guardería</v>
      </c>
      <c r="C4081">
        <f>ImssGuardería!C483</f>
        <v>0</v>
      </c>
      <c r="D4081" t="str">
        <f>ImssGuardería!D483</f>
        <v>EMPLEADO 480</v>
      </c>
      <c r="E4081">
        <f>ImssGuardería!E483</f>
        <v>0</v>
      </c>
      <c r="F4081">
        <f>ImssGuardería!F483</f>
        <v>0</v>
      </c>
      <c r="G4081" s="17">
        <f>ImssGuardería!H483</f>
        <v>0</v>
      </c>
      <c r="H4081" s="17">
        <f>ImssGuardería!I483</f>
        <v>0</v>
      </c>
      <c r="I4081" s="17">
        <f>ImssGuardería!J483</f>
        <v>0</v>
      </c>
      <c r="J4081" s="17">
        <f>ImssGuardería!K483</f>
        <v>0</v>
      </c>
      <c r="K4081" s="17">
        <f>ImssGuardería!L483</f>
        <v>0</v>
      </c>
      <c r="L4081" s="17">
        <f>ImssGuardería!M483</f>
        <v>0</v>
      </c>
      <c r="M4081" s="17">
        <f>ImssGuardería!N483</f>
        <v>0</v>
      </c>
      <c r="N4081" s="17">
        <f>ImssGuardería!O483</f>
        <v>0</v>
      </c>
      <c r="O4081" s="17">
        <f>ImssGuardería!P483</f>
        <v>0</v>
      </c>
      <c r="P4081" s="17">
        <f>ImssGuardería!Q483</f>
        <v>0</v>
      </c>
      <c r="Q4081" s="17">
        <f>ImssGuardería!R483</f>
        <v>0</v>
      </c>
      <c r="R4081" s="17">
        <f>ImssGuardería!S483</f>
        <v>0</v>
      </c>
      <c r="S4081" s="17">
        <f t="shared" si="63"/>
        <v>0</v>
      </c>
    </row>
    <row r="4082" spans="1:19">
      <c r="A4082" s="7">
        <f>ImssGuardería!A484</f>
        <v>1</v>
      </c>
      <c r="B4082" t="str">
        <f>ImssGuardería!B484</f>
        <v>Guardería</v>
      </c>
      <c r="C4082">
        <f>ImssGuardería!C484</f>
        <v>0</v>
      </c>
      <c r="D4082" t="str">
        <f>ImssGuardería!D484</f>
        <v>EMPLEADO 481</v>
      </c>
      <c r="E4082">
        <f>ImssGuardería!E484</f>
        <v>0</v>
      </c>
      <c r="F4082">
        <f>ImssGuardería!F484</f>
        <v>0</v>
      </c>
      <c r="G4082" s="17">
        <f>ImssGuardería!H484</f>
        <v>0</v>
      </c>
      <c r="H4082" s="17">
        <f>ImssGuardería!I484</f>
        <v>0</v>
      </c>
      <c r="I4082" s="17">
        <f>ImssGuardería!J484</f>
        <v>0</v>
      </c>
      <c r="J4082" s="17">
        <f>ImssGuardería!K484</f>
        <v>0</v>
      </c>
      <c r="K4082" s="17">
        <f>ImssGuardería!L484</f>
        <v>0</v>
      </c>
      <c r="L4082" s="17">
        <f>ImssGuardería!M484</f>
        <v>0</v>
      </c>
      <c r="M4082" s="17">
        <f>ImssGuardería!N484</f>
        <v>0</v>
      </c>
      <c r="N4082" s="17">
        <f>ImssGuardería!O484</f>
        <v>0</v>
      </c>
      <c r="O4082" s="17">
        <f>ImssGuardería!P484</f>
        <v>0</v>
      </c>
      <c r="P4082" s="17">
        <f>ImssGuardería!Q484</f>
        <v>0</v>
      </c>
      <c r="Q4082" s="17">
        <f>ImssGuardería!R484</f>
        <v>0</v>
      </c>
      <c r="R4082" s="17">
        <f>ImssGuardería!S484</f>
        <v>0</v>
      </c>
      <c r="S4082" s="17">
        <f t="shared" si="63"/>
        <v>0</v>
      </c>
    </row>
    <row r="4083" spans="1:19">
      <c r="A4083" s="7">
        <f>ImssGuardería!A485</f>
        <v>1</v>
      </c>
      <c r="B4083" t="str">
        <f>ImssGuardería!B485</f>
        <v>Guardería</v>
      </c>
      <c r="C4083">
        <f>ImssGuardería!C485</f>
        <v>0</v>
      </c>
      <c r="D4083" t="str">
        <f>ImssGuardería!D485</f>
        <v>EMPLEADO 482</v>
      </c>
      <c r="E4083">
        <f>ImssGuardería!E485</f>
        <v>0</v>
      </c>
      <c r="F4083">
        <f>ImssGuardería!F485</f>
        <v>0</v>
      </c>
      <c r="G4083" s="17">
        <f>ImssGuardería!H485</f>
        <v>0</v>
      </c>
      <c r="H4083" s="17">
        <f>ImssGuardería!I485</f>
        <v>0</v>
      </c>
      <c r="I4083" s="17">
        <f>ImssGuardería!J485</f>
        <v>0</v>
      </c>
      <c r="J4083" s="17">
        <f>ImssGuardería!K485</f>
        <v>0</v>
      </c>
      <c r="K4083" s="17">
        <f>ImssGuardería!L485</f>
        <v>0</v>
      </c>
      <c r="L4083" s="17">
        <f>ImssGuardería!M485</f>
        <v>0</v>
      </c>
      <c r="M4083" s="17">
        <f>ImssGuardería!N485</f>
        <v>0</v>
      </c>
      <c r="N4083" s="17">
        <f>ImssGuardería!O485</f>
        <v>0</v>
      </c>
      <c r="O4083" s="17">
        <f>ImssGuardería!P485</f>
        <v>0</v>
      </c>
      <c r="P4083" s="17">
        <f>ImssGuardería!Q485</f>
        <v>0</v>
      </c>
      <c r="Q4083" s="17">
        <f>ImssGuardería!R485</f>
        <v>0</v>
      </c>
      <c r="R4083" s="17">
        <f>ImssGuardería!S485</f>
        <v>0</v>
      </c>
      <c r="S4083" s="17">
        <f t="shared" si="63"/>
        <v>0</v>
      </c>
    </row>
    <row r="4084" spans="1:19">
      <c r="A4084" s="7">
        <f>ImssGuardería!A486</f>
        <v>1</v>
      </c>
      <c r="B4084" t="str">
        <f>ImssGuardería!B486</f>
        <v>Guardería</v>
      </c>
      <c r="C4084">
        <f>ImssGuardería!C486</f>
        <v>0</v>
      </c>
      <c r="D4084" t="str">
        <f>ImssGuardería!D486</f>
        <v>EMPLEADO 483</v>
      </c>
      <c r="E4084">
        <f>ImssGuardería!E486</f>
        <v>0</v>
      </c>
      <c r="F4084">
        <f>ImssGuardería!F486</f>
        <v>0</v>
      </c>
      <c r="G4084" s="17">
        <f>ImssGuardería!H486</f>
        <v>0</v>
      </c>
      <c r="H4084" s="17">
        <f>ImssGuardería!I486</f>
        <v>0</v>
      </c>
      <c r="I4084" s="17">
        <f>ImssGuardería!J486</f>
        <v>0</v>
      </c>
      <c r="J4084" s="17">
        <f>ImssGuardería!K486</f>
        <v>0</v>
      </c>
      <c r="K4084" s="17">
        <f>ImssGuardería!L486</f>
        <v>0</v>
      </c>
      <c r="L4084" s="17">
        <f>ImssGuardería!M486</f>
        <v>0</v>
      </c>
      <c r="M4084" s="17">
        <f>ImssGuardería!N486</f>
        <v>0</v>
      </c>
      <c r="N4084" s="17">
        <f>ImssGuardería!O486</f>
        <v>0</v>
      </c>
      <c r="O4084" s="17">
        <f>ImssGuardería!P486</f>
        <v>0</v>
      </c>
      <c r="P4084" s="17">
        <f>ImssGuardería!Q486</f>
        <v>0</v>
      </c>
      <c r="Q4084" s="17">
        <f>ImssGuardería!R486</f>
        <v>0</v>
      </c>
      <c r="R4084" s="17">
        <f>ImssGuardería!S486</f>
        <v>0</v>
      </c>
      <c r="S4084" s="17">
        <f t="shared" si="63"/>
        <v>0</v>
      </c>
    </row>
    <row r="4085" spans="1:19">
      <c r="A4085" s="7">
        <f>ImssGuardería!A487</f>
        <v>1</v>
      </c>
      <c r="B4085" t="str">
        <f>ImssGuardería!B487</f>
        <v>Guardería</v>
      </c>
      <c r="C4085">
        <f>ImssGuardería!C487</f>
        <v>0</v>
      </c>
      <c r="D4085" t="str">
        <f>ImssGuardería!D487</f>
        <v>EMPLEADO 484</v>
      </c>
      <c r="E4085">
        <f>ImssGuardería!E487</f>
        <v>0</v>
      </c>
      <c r="F4085">
        <f>ImssGuardería!F487</f>
        <v>0</v>
      </c>
      <c r="G4085" s="17">
        <f>ImssGuardería!H487</f>
        <v>0</v>
      </c>
      <c r="H4085" s="17">
        <f>ImssGuardería!I487</f>
        <v>0</v>
      </c>
      <c r="I4085" s="17">
        <f>ImssGuardería!J487</f>
        <v>0</v>
      </c>
      <c r="J4085" s="17">
        <f>ImssGuardería!K487</f>
        <v>0</v>
      </c>
      <c r="K4085" s="17">
        <f>ImssGuardería!L487</f>
        <v>0</v>
      </c>
      <c r="L4085" s="17">
        <f>ImssGuardería!M487</f>
        <v>0</v>
      </c>
      <c r="M4085" s="17">
        <f>ImssGuardería!N487</f>
        <v>0</v>
      </c>
      <c r="N4085" s="17">
        <f>ImssGuardería!O487</f>
        <v>0</v>
      </c>
      <c r="O4085" s="17">
        <f>ImssGuardería!P487</f>
        <v>0</v>
      </c>
      <c r="P4085" s="17">
        <f>ImssGuardería!Q487</f>
        <v>0</v>
      </c>
      <c r="Q4085" s="17">
        <f>ImssGuardería!R487</f>
        <v>0</v>
      </c>
      <c r="R4085" s="17">
        <f>ImssGuardería!S487</f>
        <v>0</v>
      </c>
      <c r="S4085" s="17">
        <f t="shared" si="63"/>
        <v>0</v>
      </c>
    </row>
    <row r="4086" spans="1:19">
      <c r="A4086" s="7">
        <f>ImssGuardería!A488</f>
        <v>1</v>
      </c>
      <c r="B4086" t="str">
        <f>ImssGuardería!B488</f>
        <v>Guardería</v>
      </c>
      <c r="C4086">
        <f>ImssGuardería!C488</f>
        <v>0</v>
      </c>
      <c r="D4086" t="str">
        <f>ImssGuardería!D488</f>
        <v>EMPLEADO 485</v>
      </c>
      <c r="E4086">
        <f>ImssGuardería!E488</f>
        <v>0</v>
      </c>
      <c r="F4086">
        <f>ImssGuardería!F488</f>
        <v>0</v>
      </c>
      <c r="G4086" s="17">
        <f>ImssGuardería!H488</f>
        <v>0</v>
      </c>
      <c r="H4086" s="17">
        <f>ImssGuardería!I488</f>
        <v>0</v>
      </c>
      <c r="I4086" s="17">
        <f>ImssGuardería!J488</f>
        <v>0</v>
      </c>
      <c r="J4086" s="17">
        <f>ImssGuardería!K488</f>
        <v>0</v>
      </c>
      <c r="K4086" s="17">
        <f>ImssGuardería!L488</f>
        <v>0</v>
      </c>
      <c r="L4086" s="17">
        <f>ImssGuardería!M488</f>
        <v>0</v>
      </c>
      <c r="M4086" s="17">
        <f>ImssGuardería!N488</f>
        <v>0</v>
      </c>
      <c r="N4086" s="17">
        <f>ImssGuardería!O488</f>
        <v>0</v>
      </c>
      <c r="O4086" s="17">
        <f>ImssGuardería!P488</f>
        <v>0</v>
      </c>
      <c r="P4086" s="17">
        <f>ImssGuardería!Q488</f>
        <v>0</v>
      </c>
      <c r="Q4086" s="17">
        <f>ImssGuardería!R488</f>
        <v>0</v>
      </c>
      <c r="R4086" s="17">
        <f>ImssGuardería!S488</f>
        <v>0</v>
      </c>
      <c r="S4086" s="17">
        <f t="shared" si="63"/>
        <v>0</v>
      </c>
    </row>
    <row r="4087" spans="1:19">
      <c r="A4087" s="7">
        <f>ImssGuardería!A489</f>
        <v>1</v>
      </c>
      <c r="B4087" t="str">
        <f>ImssGuardería!B489</f>
        <v>Guardería</v>
      </c>
      <c r="C4087">
        <f>ImssGuardería!C489</f>
        <v>0</v>
      </c>
      <c r="D4087" t="str">
        <f>ImssGuardería!D489</f>
        <v>EMPLEADO 486</v>
      </c>
      <c r="E4087">
        <f>ImssGuardería!E489</f>
        <v>0</v>
      </c>
      <c r="F4087">
        <f>ImssGuardería!F489</f>
        <v>0</v>
      </c>
      <c r="G4087" s="17">
        <f>ImssGuardería!H489</f>
        <v>0</v>
      </c>
      <c r="H4087" s="17">
        <f>ImssGuardería!I489</f>
        <v>0</v>
      </c>
      <c r="I4087" s="17">
        <f>ImssGuardería!J489</f>
        <v>0</v>
      </c>
      <c r="J4087" s="17">
        <f>ImssGuardería!K489</f>
        <v>0</v>
      </c>
      <c r="K4087" s="17">
        <f>ImssGuardería!L489</f>
        <v>0</v>
      </c>
      <c r="L4087" s="17">
        <f>ImssGuardería!M489</f>
        <v>0</v>
      </c>
      <c r="M4087" s="17">
        <f>ImssGuardería!N489</f>
        <v>0</v>
      </c>
      <c r="N4087" s="17">
        <f>ImssGuardería!O489</f>
        <v>0</v>
      </c>
      <c r="O4087" s="17">
        <f>ImssGuardería!P489</f>
        <v>0</v>
      </c>
      <c r="P4087" s="17">
        <f>ImssGuardería!Q489</f>
        <v>0</v>
      </c>
      <c r="Q4087" s="17">
        <f>ImssGuardería!R489</f>
        <v>0</v>
      </c>
      <c r="R4087" s="17">
        <f>ImssGuardería!S489</f>
        <v>0</v>
      </c>
      <c r="S4087" s="17">
        <f t="shared" si="63"/>
        <v>0</v>
      </c>
    </row>
    <row r="4088" spans="1:19">
      <c r="A4088" s="7">
        <f>ImssGuardería!A490</f>
        <v>1</v>
      </c>
      <c r="B4088" t="str">
        <f>ImssGuardería!B490</f>
        <v>Guardería</v>
      </c>
      <c r="C4088">
        <f>ImssGuardería!C490</f>
        <v>0</v>
      </c>
      <c r="D4088" t="str">
        <f>ImssGuardería!D490</f>
        <v>EMPLEADO 487</v>
      </c>
      <c r="E4088">
        <f>ImssGuardería!E490</f>
        <v>0</v>
      </c>
      <c r="F4088">
        <f>ImssGuardería!F490</f>
        <v>0</v>
      </c>
      <c r="G4088" s="17">
        <f>ImssGuardería!H490</f>
        <v>0</v>
      </c>
      <c r="H4088" s="17">
        <f>ImssGuardería!I490</f>
        <v>0</v>
      </c>
      <c r="I4088" s="17">
        <f>ImssGuardería!J490</f>
        <v>0</v>
      </c>
      <c r="J4088" s="17">
        <f>ImssGuardería!K490</f>
        <v>0</v>
      </c>
      <c r="K4088" s="17">
        <f>ImssGuardería!L490</f>
        <v>0</v>
      </c>
      <c r="L4088" s="17">
        <f>ImssGuardería!M490</f>
        <v>0</v>
      </c>
      <c r="M4088" s="17">
        <f>ImssGuardería!N490</f>
        <v>0</v>
      </c>
      <c r="N4088" s="17">
        <f>ImssGuardería!O490</f>
        <v>0</v>
      </c>
      <c r="O4088" s="17">
        <f>ImssGuardería!P490</f>
        <v>0</v>
      </c>
      <c r="P4088" s="17">
        <f>ImssGuardería!Q490</f>
        <v>0</v>
      </c>
      <c r="Q4088" s="17">
        <f>ImssGuardería!R490</f>
        <v>0</v>
      </c>
      <c r="R4088" s="17">
        <f>ImssGuardería!S490</f>
        <v>0</v>
      </c>
      <c r="S4088" s="17">
        <f t="shared" si="63"/>
        <v>0</v>
      </c>
    </row>
    <row r="4089" spans="1:19">
      <c r="A4089" s="7">
        <f>ImssGuardería!A491</f>
        <v>1</v>
      </c>
      <c r="B4089" t="str">
        <f>ImssGuardería!B491</f>
        <v>Guardería</v>
      </c>
      <c r="C4089">
        <f>ImssGuardería!C491</f>
        <v>0</v>
      </c>
      <c r="D4089" t="str">
        <f>ImssGuardería!D491</f>
        <v>EMPLEADO 488</v>
      </c>
      <c r="E4089">
        <f>ImssGuardería!E491</f>
        <v>0</v>
      </c>
      <c r="F4089">
        <f>ImssGuardería!F491</f>
        <v>0</v>
      </c>
      <c r="G4089" s="17">
        <f>ImssGuardería!H491</f>
        <v>0</v>
      </c>
      <c r="H4089" s="17">
        <f>ImssGuardería!I491</f>
        <v>0</v>
      </c>
      <c r="I4089" s="17">
        <f>ImssGuardería!J491</f>
        <v>0</v>
      </c>
      <c r="J4089" s="17">
        <f>ImssGuardería!K491</f>
        <v>0</v>
      </c>
      <c r="K4089" s="17">
        <f>ImssGuardería!L491</f>
        <v>0</v>
      </c>
      <c r="L4089" s="17">
        <f>ImssGuardería!M491</f>
        <v>0</v>
      </c>
      <c r="M4089" s="17">
        <f>ImssGuardería!N491</f>
        <v>0</v>
      </c>
      <c r="N4089" s="17">
        <f>ImssGuardería!O491</f>
        <v>0</v>
      </c>
      <c r="O4089" s="17">
        <f>ImssGuardería!P491</f>
        <v>0</v>
      </c>
      <c r="P4089" s="17">
        <f>ImssGuardería!Q491</f>
        <v>0</v>
      </c>
      <c r="Q4089" s="17">
        <f>ImssGuardería!R491</f>
        <v>0</v>
      </c>
      <c r="R4089" s="17">
        <f>ImssGuardería!S491</f>
        <v>0</v>
      </c>
      <c r="S4089" s="17">
        <f t="shared" si="63"/>
        <v>0</v>
      </c>
    </row>
    <row r="4090" spans="1:19">
      <c r="A4090" s="7">
        <f>ImssGuardería!A492</f>
        <v>1</v>
      </c>
      <c r="B4090" t="str">
        <f>ImssGuardería!B492</f>
        <v>Guardería</v>
      </c>
      <c r="C4090">
        <f>ImssGuardería!C492</f>
        <v>0</v>
      </c>
      <c r="D4090" t="str">
        <f>ImssGuardería!D492</f>
        <v>EMPLEADO 489</v>
      </c>
      <c r="E4090">
        <f>ImssGuardería!E492</f>
        <v>0</v>
      </c>
      <c r="F4090">
        <f>ImssGuardería!F492</f>
        <v>0</v>
      </c>
      <c r="G4090" s="17">
        <f>ImssGuardería!H492</f>
        <v>0</v>
      </c>
      <c r="H4090" s="17">
        <f>ImssGuardería!I492</f>
        <v>0</v>
      </c>
      <c r="I4090" s="17">
        <f>ImssGuardería!J492</f>
        <v>0</v>
      </c>
      <c r="J4090" s="17">
        <f>ImssGuardería!K492</f>
        <v>0</v>
      </c>
      <c r="K4090" s="17">
        <f>ImssGuardería!L492</f>
        <v>0</v>
      </c>
      <c r="L4090" s="17">
        <f>ImssGuardería!M492</f>
        <v>0</v>
      </c>
      <c r="M4090" s="17">
        <f>ImssGuardería!N492</f>
        <v>0</v>
      </c>
      <c r="N4090" s="17">
        <f>ImssGuardería!O492</f>
        <v>0</v>
      </c>
      <c r="O4090" s="17">
        <f>ImssGuardería!P492</f>
        <v>0</v>
      </c>
      <c r="P4090" s="17">
        <f>ImssGuardería!Q492</f>
        <v>0</v>
      </c>
      <c r="Q4090" s="17">
        <f>ImssGuardería!R492</f>
        <v>0</v>
      </c>
      <c r="R4090" s="17">
        <f>ImssGuardería!S492</f>
        <v>0</v>
      </c>
      <c r="S4090" s="17">
        <f t="shared" si="63"/>
        <v>0</v>
      </c>
    </row>
    <row r="4091" spans="1:19">
      <c r="A4091" s="7">
        <f>ImssGuardería!A493</f>
        <v>1</v>
      </c>
      <c r="B4091" t="str">
        <f>ImssGuardería!B493</f>
        <v>Guardería</v>
      </c>
      <c r="C4091">
        <f>ImssGuardería!C493</f>
        <v>0</v>
      </c>
      <c r="D4091" t="str">
        <f>ImssGuardería!D493</f>
        <v>EMPLEADO 490</v>
      </c>
      <c r="E4091">
        <f>ImssGuardería!E493</f>
        <v>0</v>
      </c>
      <c r="F4091">
        <f>ImssGuardería!F493</f>
        <v>0</v>
      </c>
      <c r="G4091" s="17">
        <f>ImssGuardería!H493</f>
        <v>0</v>
      </c>
      <c r="H4091" s="17">
        <f>ImssGuardería!I493</f>
        <v>0</v>
      </c>
      <c r="I4091" s="17">
        <f>ImssGuardería!J493</f>
        <v>0</v>
      </c>
      <c r="J4091" s="17">
        <f>ImssGuardería!K493</f>
        <v>0</v>
      </c>
      <c r="K4091" s="17">
        <f>ImssGuardería!L493</f>
        <v>0</v>
      </c>
      <c r="L4091" s="17">
        <f>ImssGuardería!M493</f>
        <v>0</v>
      </c>
      <c r="M4091" s="17">
        <f>ImssGuardería!N493</f>
        <v>0</v>
      </c>
      <c r="N4091" s="17">
        <f>ImssGuardería!O493</f>
        <v>0</v>
      </c>
      <c r="O4091" s="17">
        <f>ImssGuardería!P493</f>
        <v>0</v>
      </c>
      <c r="P4091" s="17">
        <f>ImssGuardería!Q493</f>
        <v>0</v>
      </c>
      <c r="Q4091" s="17">
        <f>ImssGuardería!R493</f>
        <v>0</v>
      </c>
      <c r="R4091" s="17">
        <f>ImssGuardería!S493</f>
        <v>0</v>
      </c>
      <c r="S4091" s="17">
        <f t="shared" si="63"/>
        <v>0</v>
      </c>
    </row>
    <row r="4092" spans="1:19">
      <c r="A4092" s="7">
        <f>ImssGuardería!A494</f>
        <v>1</v>
      </c>
      <c r="B4092" t="str">
        <f>ImssGuardería!B494</f>
        <v>Guardería</v>
      </c>
      <c r="C4092">
        <f>ImssGuardería!C494</f>
        <v>0</v>
      </c>
      <c r="D4092" t="str">
        <f>ImssGuardería!D494</f>
        <v>EMPLEADO 491</v>
      </c>
      <c r="E4092">
        <f>ImssGuardería!E494</f>
        <v>0</v>
      </c>
      <c r="F4092">
        <f>ImssGuardería!F494</f>
        <v>0</v>
      </c>
      <c r="G4092" s="17">
        <f>ImssGuardería!H494</f>
        <v>0</v>
      </c>
      <c r="H4092" s="17">
        <f>ImssGuardería!I494</f>
        <v>0</v>
      </c>
      <c r="I4092" s="17">
        <f>ImssGuardería!J494</f>
        <v>0</v>
      </c>
      <c r="J4092" s="17">
        <f>ImssGuardería!K494</f>
        <v>0</v>
      </c>
      <c r="K4092" s="17">
        <f>ImssGuardería!L494</f>
        <v>0</v>
      </c>
      <c r="L4092" s="17">
        <f>ImssGuardería!M494</f>
        <v>0</v>
      </c>
      <c r="M4092" s="17">
        <f>ImssGuardería!N494</f>
        <v>0</v>
      </c>
      <c r="N4092" s="17">
        <f>ImssGuardería!O494</f>
        <v>0</v>
      </c>
      <c r="O4092" s="17">
        <f>ImssGuardería!P494</f>
        <v>0</v>
      </c>
      <c r="P4092" s="17">
        <f>ImssGuardería!Q494</f>
        <v>0</v>
      </c>
      <c r="Q4092" s="17">
        <f>ImssGuardería!R494</f>
        <v>0</v>
      </c>
      <c r="R4092" s="17">
        <f>ImssGuardería!S494</f>
        <v>0</v>
      </c>
      <c r="S4092" s="17">
        <f t="shared" si="63"/>
        <v>0</v>
      </c>
    </row>
    <row r="4093" spans="1:19">
      <c r="A4093" s="7">
        <f>ImssGuardería!A495</f>
        <v>1</v>
      </c>
      <c r="B4093" t="str">
        <f>ImssGuardería!B495</f>
        <v>Guardería</v>
      </c>
      <c r="C4093">
        <f>ImssGuardería!C495</f>
        <v>0</v>
      </c>
      <c r="D4093" t="str">
        <f>ImssGuardería!D495</f>
        <v>EMPLEADO 492</v>
      </c>
      <c r="E4093">
        <f>ImssGuardería!E495</f>
        <v>0</v>
      </c>
      <c r="F4093">
        <f>ImssGuardería!F495</f>
        <v>0</v>
      </c>
      <c r="G4093" s="17">
        <f>ImssGuardería!H495</f>
        <v>0</v>
      </c>
      <c r="H4093" s="17">
        <f>ImssGuardería!I495</f>
        <v>0</v>
      </c>
      <c r="I4093" s="17">
        <f>ImssGuardería!J495</f>
        <v>0</v>
      </c>
      <c r="J4093" s="17">
        <f>ImssGuardería!K495</f>
        <v>0</v>
      </c>
      <c r="K4093" s="17">
        <f>ImssGuardería!L495</f>
        <v>0</v>
      </c>
      <c r="L4093" s="17">
        <f>ImssGuardería!M495</f>
        <v>0</v>
      </c>
      <c r="M4093" s="17">
        <f>ImssGuardería!N495</f>
        <v>0</v>
      </c>
      <c r="N4093" s="17">
        <f>ImssGuardería!O495</f>
        <v>0</v>
      </c>
      <c r="O4093" s="17">
        <f>ImssGuardería!P495</f>
        <v>0</v>
      </c>
      <c r="P4093" s="17">
        <f>ImssGuardería!Q495</f>
        <v>0</v>
      </c>
      <c r="Q4093" s="17">
        <f>ImssGuardería!R495</f>
        <v>0</v>
      </c>
      <c r="R4093" s="17">
        <f>ImssGuardería!S495</f>
        <v>0</v>
      </c>
      <c r="S4093" s="17">
        <f t="shared" si="63"/>
        <v>0</v>
      </c>
    </row>
    <row r="4094" spans="1:19">
      <c r="A4094" s="7">
        <f>ImssGuardería!A496</f>
        <v>1</v>
      </c>
      <c r="B4094" t="str">
        <f>ImssGuardería!B496</f>
        <v>Guardería</v>
      </c>
      <c r="C4094">
        <f>ImssGuardería!C496</f>
        <v>0</v>
      </c>
      <c r="D4094" t="str">
        <f>ImssGuardería!D496</f>
        <v>EMPLEADO 493</v>
      </c>
      <c r="E4094">
        <f>ImssGuardería!E496</f>
        <v>0</v>
      </c>
      <c r="F4094">
        <f>ImssGuardería!F496</f>
        <v>0</v>
      </c>
      <c r="G4094" s="17">
        <f>ImssGuardería!H496</f>
        <v>0</v>
      </c>
      <c r="H4094" s="17">
        <f>ImssGuardería!I496</f>
        <v>0</v>
      </c>
      <c r="I4094" s="17">
        <f>ImssGuardería!J496</f>
        <v>0</v>
      </c>
      <c r="J4094" s="17">
        <f>ImssGuardería!K496</f>
        <v>0</v>
      </c>
      <c r="K4094" s="17">
        <f>ImssGuardería!L496</f>
        <v>0</v>
      </c>
      <c r="L4094" s="17">
        <f>ImssGuardería!M496</f>
        <v>0</v>
      </c>
      <c r="M4094" s="17">
        <f>ImssGuardería!N496</f>
        <v>0</v>
      </c>
      <c r="N4094" s="17">
        <f>ImssGuardería!O496</f>
        <v>0</v>
      </c>
      <c r="O4094" s="17">
        <f>ImssGuardería!P496</f>
        <v>0</v>
      </c>
      <c r="P4094" s="17">
        <f>ImssGuardería!Q496</f>
        <v>0</v>
      </c>
      <c r="Q4094" s="17">
        <f>ImssGuardería!R496</f>
        <v>0</v>
      </c>
      <c r="R4094" s="17">
        <f>ImssGuardería!S496</f>
        <v>0</v>
      </c>
      <c r="S4094" s="17">
        <f t="shared" si="63"/>
        <v>0</v>
      </c>
    </row>
    <row r="4095" spans="1:19">
      <c r="A4095" s="7">
        <f>ImssGuardería!A497</f>
        <v>1</v>
      </c>
      <c r="B4095" t="str">
        <f>ImssGuardería!B497</f>
        <v>Guardería</v>
      </c>
      <c r="C4095">
        <f>ImssGuardería!C497</f>
        <v>0</v>
      </c>
      <c r="D4095" t="str">
        <f>ImssGuardería!D497</f>
        <v>EMPLEADO 494</v>
      </c>
      <c r="E4095">
        <f>ImssGuardería!E497</f>
        <v>0</v>
      </c>
      <c r="F4095">
        <f>ImssGuardería!F497</f>
        <v>0</v>
      </c>
      <c r="G4095" s="17">
        <f>ImssGuardería!H497</f>
        <v>0</v>
      </c>
      <c r="H4095" s="17">
        <f>ImssGuardería!I497</f>
        <v>0</v>
      </c>
      <c r="I4095" s="17">
        <f>ImssGuardería!J497</f>
        <v>0</v>
      </c>
      <c r="J4095" s="17">
        <f>ImssGuardería!K497</f>
        <v>0</v>
      </c>
      <c r="K4095" s="17">
        <f>ImssGuardería!L497</f>
        <v>0</v>
      </c>
      <c r="L4095" s="17">
        <f>ImssGuardería!M497</f>
        <v>0</v>
      </c>
      <c r="M4095" s="17">
        <f>ImssGuardería!N497</f>
        <v>0</v>
      </c>
      <c r="N4095" s="17">
        <f>ImssGuardería!O497</f>
        <v>0</v>
      </c>
      <c r="O4095" s="17">
        <f>ImssGuardería!P497</f>
        <v>0</v>
      </c>
      <c r="P4095" s="17">
        <f>ImssGuardería!Q497</f>
        <v>0</v>
      </c>
      <c r="Q4095" s="17">
        <f>ImssGuardería!R497</f>
        <v>0</v>
      </c>
      <c r="R4095" s="17">
        <f>ImssGuardería!S497</f>
        <v>0</v>
      </c>
      <c r="S4095" s="17">
        <f t="shared" si="63"/>
        <v>0</v>
      </c>
    </row>
    <row r="4096" spans="1:19">
      <c r="A4096" s="7">
        <f>ImssGuardería!A498</f>
        <v>1</v>
      </c>
      <c r="B4096" t="str">
        <f>ImssGuardería!B498</f>
        <v>Guardería</v>
      </c>
      <c r="C4096">
        <f>ImssGuardería!C498</f>
        <v>0</v>
      </c>
      <c r="D4096" t="str">
        <f>ImssGuardería!D498</f>
        <v>EMPLEADO 495</v>
      </c>
      <c r="E4096">
        <f>ImssGuardería!E498</f>
        <v>0</v>
      </c>
      <c r="F4096">
        <f>ImssGuardería!F498</f>
        <v>0</v>
      </c>
      <c r="G4096" s="17">
        <f>ImssGuardería!H498</f>
        <v>0</v>
      </c>
      <c r="H4096" s="17">
        <f>ImssGuardería!I498</f>
        <v>0</v>
      </c>
      <c r="I4096" s="17">
        <f>ImssGuardería!J498</f>
        <v>0</v>
      </c>
      <c r="J4096" s="17">
        <f>ImssGuardería!K498</f>
        <v>0</v>
      </c>
      <c r="K4096" s="17">
        <f>ImssGuardería!L498</f>
        <v>0</v>
      </c>
      <c r="L4096" s="17">
        <f>ImssGuardería!M498</f>
        <v>0</v>
      </c>
      <c r="M4096" s="17">
        <f>ImssGuardería!N498</f>
        <v>0</v>
      </c>
      <c r="N4096" s="17">
        <f>ImssGuardería!O498</f>
        <v>0</v>
      </c>
      <c r="O4096" s="17">
        <f>ImssGuardería!P498</f>
        <v>0</v>
      </c>
      <c r="P4096" s="17">
        <f>ImssGuardería!Q498</f>
        <v>0</v>
      </c>
      <c r="Q4096" s="17">
        <f>ImssGuardería!R498</f>
        <v>0</v>
      </c>
      <c r="R4096" s="17">
        <f>ImssGuardería!S498</f>
        <v>0</v>
      </c>
      <c r="S4096" s="17">
        <f t="shared" si="63"/>
        <v>0</v>
      </c>
    </row>
    <row r="4097" spans="1:19">
      <c r="A4097" s="7">
        <f>ImssGuardería!A499</f>
        <v>1</v>
      </c>
      <c r="B4097" t="str">
        <f>ImssGuardería!B499</f>
        <v>Guardería</v>
      </c>
      <c r="C4097">
        <f>ImssGuardería!C499</f>
        <v>0</v>
      </c>
      <c r="D4097" t="str">
        <f>ImssGuardería!D499</f>
        <v>EMPLEADO 496</v>
      </c>
      <c r="E4097">
        <f>ImssGuardería!E499</f>
        <v>0</v>
      </c>
      <c r="F4097">
        <f>ImssGuardería!F499</f>
        <v>0</v>
      </c>
      <c r="G4097" s="17">
        <f>ImssGuardería!H499</f>
        <v>0</v>
      </c>
      <c r="H4097" s="17">
        <f>ImssGuardería!I499</f>
        <v>0</v>
      </c>
      <c r="I4097" s="17">
        <f>ImssGuardería!J499</f>
        <v>0</v>
      </c>
      <c r="J4097" s="17">
        <f>ImssGuardería!K499</f>
        <v>0</v>
      </c>
      <c r="K4097" s="17">
        <f>ImssGuardería!L499</f>
        <v>0</v>
      </c>
      <c r="L4097" s="17">
        <f>ImssGuardería!M499</f>
        <v>0</v>
      </c>
      <c r="M4097" s="17">
        <f>ImssGuardería!N499</f>
        <v>0</v>
      </c>
      <c r="N4097" s="17">
        <f>ImssGuardería!O499</f>
        <v>0</v>
      </c>
      <c r="O4097" s="17">
        <f>ImssGuardería!P499</f>
        <v>0</v>
      </c>
      <c r="P4097" s="17">
        <f>ImssGuardería!Q499</f>
        <v>0</v>
      </c>
      <c r="Q4097" s="17">
        <f>ImssGuardería!R499</f>
        <v>0</v>
      </c>
      <c r="R4097" s="17">
        <f>ImssGuardería!S499</f>
        <v>0</v>
      </c>
      <c r="S4097" s="17">
        <f t="shared" si="63"/>
        <v>0</v>
      </c>
    </row>
    <row r="4098" spans="1:19">
      <c r="A4098" s="7">
        <f>ImssGuardería!A500</f>
        <v>1</v>
      </c>
      <c r="B4098" t="str">
        <f>ImssGuardería!B500</f>
        <v>Guardería</v>
      </c>
      <c r="C4098">
        <f>ImssGuardería!C500</f>
        <v>0</v>
      </c>
      <c r="D4098" t="str">
        <f>ImssGuardería!D500</f>
        <v>EMPLEADO 497</v>
      </c>
      <c r="E4098">
        <f>ImssGuardería!E500</f>
        <v>0</v>
      </c>
      <c r="F4098">
        <f>ImssGuardería!F500</f>
        <v>0</v>
      </c>
      <c r="G4098" s="17">
        <f>ImssGuardería!H500</f>
        <v>0</v>
      </c>
      <c r="H4098" s="17">
        <f>ImssGuardería!I500</f>
        <v>0</v>
      </c>
      <c r="I4098" s="17">
        <f>ImssGuardería!J500</f>
        <v>0</v>
      </c>
      <c r="J4098" s="17">
        <f>ImssGuardería!K500</f>
        <v>0</v>
      </c>
      <c r="K4098" s="17">
        <f>ImssGuardería!L500</f>
        <v>0</v>
      </c>
      <c r="L4098" s="17">
        <f>ImssGuardería!M500</f>
        <v>0</v>
      </c>
      <c r="M4098" s="17">
        <f>ImssGuardería!N500</f>
        <v>0</v>
      </c>
      <c r="N4098" s="17">
        <f>ImssGuardería!O500</f>
        <v>0</v>
      </c>
      <c r="O4098" s="17">
        <f>ImssGuardería!P500</f>
        <v>0</v>
      </c>
      <c r="P4098" s="17">
        <f>ImssGuardería!Q500</f>
        <v>0</v>
      </c>
      <c r="Q4098" s="17">
        <f>ImssGuardería!R500</f>
        <v>0</v>
      </c>
      <c r="R4098" s="17">
        <f>ImssGuardería!S500</f>
        <v>0</v>
      </c>
      <c r="S4098" s="17">
        <f t="shared" si="63"/>
        <v>0</v>
      </c>
    </row>
    <row r="4099" spans="1:19">
      <c r="A4099" s="7">
        <f>ImssGuardería!A501</f>
        <v>1</v>
      </c>
      <c r="B4099" t="str">
        <f>ImssGuardería!B501</f>
        <v>Guardería</v>
      </c>
      <c r="C4099">
        <f>ImssGuardería!C501</f>
        <v>0</v>
      </c>
      <c r="D4099" t="str">
        <f>ImssGuardería!D501</f>
        <v>EMPLEADO 498</v>
      </c>
      <c r="E4099">
        <f>ImssGuardería!E501</f>
        <v>0</v>
      </c>
      <c r="F4099">
        <f>ImssGuardería!F501</f>
        <v>0</v>
      </c>
      <c r="G4099" s="17">
        <f>ImssGuardería!H501</f>
        <v>0</v>
      </c>
      <c r="H4099" s="17">
        <f>ImssGuardería!I501</f>
        <v>0</v>
      </c>
      <c r="I4099" s="17">
        <f>ImssGuardería!J501</f>
        <v>0</v>
      </c>
      <c r="J4099" s="17">
        <f>ImssGuardería!K501</f>
        <v>0</v>
      </c>
      <c r="K4099" s="17">
        <f>ImssGuardería!L501</f>
        <v>0</v>
      </c>
      <c r="L4099" s="17">
        <f>ImssGuardería!M501</f>
        <v>0</v>
      </c>
      <c r="M4099" s="17">
        <f>ImssGuardería!N501</f>
        <v>0</v>
      </c>
      <c r="N4099" s="17">
        <f>ImssGuardería!O501</f>
        <v>0</v>
      </c>
      <c r="O4099" s="17">
        <f>ImssGuardería!P501</f>
        <v>0</v>
      </c>
      <c r="P4099" s="17">
        <f>ImssGuardería!Q501</f>
        <v>0</v>
      </c>
      <c r="Q4099" s="17">
        <f>ImssGuardería!R501</f>
        <v>0</v>
      </c>
      <c r="R4099" s="17">
        <f>ImssGuardería!S501</f>
        <v>0</v>
      </c>
      <c r="S4099" s="17">
        <f t="shared" ref="S4099:S4162" si="64">SUM(G4099:R4099)</f>
        <v>0</v>
      </c>
    </row>
    <row r="4100" spans="1:19">
      <c r="A4100" s="7">
        <f>ImssGuardería!A502</f>
        <v>1</v>
      </c>
      <c r="B4100" t="str">
        <f>ImssGuardería!B502</f>
        <v>Guardería</v>
      </c>
      <c r="C4100">
        <f>ImssGuardería!C502</f>
        <v>0</v>
      </c>
      <c r="D4100" t="str">
        <f>ImssGuardería!D502</f>
        <v>EMPLEADO 499</v>
      </c>
      <c r="E4100">
        <f>ImssGuardería!E502</f>
        <v>0</v>
      </c>
      <c r="F4100">
        <f>ImssGuardería!F502</f>
        <v>0</v>
      </c>
      <c r="G4100" s="17">
        <f>ImssGuardería!H502</f>
        <v>0</v>
      </c>
      <c r="H4100" s="17">
        <f>ImssGuardería!I502</f>
        <v>0</v>
      </c>
      <c r="I4100" s="17">
        <f>ImssGuardería!J502</f>
        <v>0</v>
      </c>
      <c r="J4100" s="17">
        <f>ImssGuardería!K502</f>
        <v>0</v>
      </c>
      <c r="K4100" s="17">
        <f>ImssGuardería!L502</f>
        <v>0</v>
      </c>
      <c r="L4100" s="17">
        <f>ImssGuardería!M502</f>
        <v>0</v>
      </c>
      <c r="M4100" s="17">
        <f>ImssGuardería!N502</f>
        <v>0</v>
      </c>
      <c r="N4100" s="17">
        <f>ImssGuardería!O502</f>
        <v>0</v>
      </c>
      <c r="O4100" s="17">
        <f>ImssGuardería!P502</f>
        <v>0</v>
      </c>
      <c r="P4100" s="17">
        <f>ImssGuardería!Q502</f>
        <v>0</v>
      </c>
      <c r="Q4100" s="17">
        <f>ImssGuardería!R502</f>
        <v>0</v>
      </c>
      <c r="R4100" s="17">
        <f>ImssGuardería!S502</f>
        <v>0</v>
      </c>
      <c r="S4100" s="17">
        <f t="shared" si="64"/>
        <v>0</v>
      </c>
    </row>
    <row r="4101" spans="1:19">
      <c r="A4101" s="7">
        <f>ImssGuardería!A503</f>
        <v>1</v>
      </c>
      <c r="B4101" t="str">
        <f>ImssGuardería!B503</f>
        <v>Guardería</v>
      </c>
      <c r="C4101">
        <f>ImssGuardería!C503</f>
        <v>0</v>
      </c>
      <c r="D4101" t="str">
        <f>ImssGuardería!D503</f>
        <v>EMPLEADO 500</v>
      </c>
      <c r="E4101">
        <f>ImssGuardería!E503</f>
        <v>0</v>
      </c>
      <c r="F4101">
        <f>ImssGuardería!F503</f>
        <v>0</v>
      </c>
      <c r="G4101" s="17">
        <f>ImssGuardería!H503</f>
        <v>0</v>
      </c>
      <c r="H4101" s="17">
        <f>ImssGuardería!I503</f>
        <v>0</v>
      </c>
      <c r="I4101" s="17">
        <f>ImssGuardería!J503</f>
        <v>0</v>
      </c>
      <c r="J4101" s="17">
        <f>ImssGuardería!K503</f>
        <v>0</v>
      </c>
      <c r="K4101" s="17">
        <f>ImssGuardería!L503</f>
        <v>0</v>
      </c>
      <c r="L4101" s="17">
        <f>ImssGuardería!M503</f>
        <v>0</v>
      </c>
      <c r="M4101" s="17">
        <f>ImssGuardería!N503</f>
        <v>0</v>
      </c>
      <c r="N4101" s="17">
        <f>ImssGuardería!O503</f>
        <v>0</v>
      </c>
      <c r="O4101" s="17">
        <f>ImssGuardería!P503</f>
        <v>0</v>
      </c>
      <c r="P4101" s="17">
        <f>ImssGuardería!Q503</f>
        <v>0</v>
      </c>
      <c r="Q4101" s="17">
        <f>ImssGuardería!R503</f>
        <v>0</v>
      </c>
      <c r="R4101" s="17">
        <f>ImssGuardería!S503</f>
        <v>0</v>
      </c>
      <c r="S4101" s="17">
        <f t="shared" si="64"/>
        <v>0</v>
      </c>
    </row>
    <row r="4102" spans="1:19">
      <c r="A4102" s="7">
        <f>ImssGuardería!A504</f>
        <v>1</v>
      </c>
      <c r="B4102" t="str">
        <f>ImssGuardería!B504</f>
        <v>Guardería</v>
      </c>
      <c r="C4102">
        <f>ImssGuardería!C504</f>
        <v>0</v>
      </c>
      <c r="D4102" t="str">
        <f>ImssGuardería!D504</f>
        <v>EMPLEADO 501</v>
      </c>
      <c r="E4102">
        <f>ImssGuardería!E504</f>
        <v>0</v>
      </c>
      <c r="F4102">
        <f>ImssGuardería!F504</f>
        <v>0</v>
      </c>
      <c r="G4102" s="17">
        <f>ImssGuardería!H504</f>
        <v>0</v>
      </c>
      <c r="H4102" s="17">
        <f>ImssGuardería!I504</f>
        <v>0</v>
      </c>
      <c r="I4102" s="17">
        <f>ImssGuardería!J504</f>
        <v>0</v>
      </c>
      <c r="J4102" s="17">
        <f>ImssGuardería!K504</f>
        <v>0</v>
      </c>
      <c r="K4102" s="17">
        <f>ImssGuardería!L504</f>
        <v>0</v>
      </c>
      <c r="L4102" s="17">
        <f>ImssGuardería!M504</f>
        <v>0</v>
      </c>
      <c r="M4102" s="17">
        <f>ImssGuardería!N504</f>
        <v>0</v>
      </c>
      <c r="N4102" s="17">
        <f>ImssGuardería!O504</f>
        <v>0</v>
      </c>
      <c r="O4102" s="17">
        <f>ImssGuardería!P504</f>
        <v>0</v>
      </c>
      <c r="P4102" s="17">
        <f>ImssGuardería!Q504</f>
        <v>0</v>
      </c>
      <c r="Q4102" s="17">
        <f>ImssGuardería!R504</f>
        <v>0</v>
      </c>
      <c r="R4102" s="17">
        <f>ImssGuardería!S504</f>
        <v>0</v>
      </c>
      <c r="S4102" s="17">
        <f t="shared" si="64"/>
        <v>0</v>
      </c>
    </row>
    <row r="4103" spans="1:19">
      <c r="A4103" s="7">
        <f>ImssGuardería!A505</f>
        <v>1</v>
      </c>
      <c r="B4103" t="str">
        <f>ImssGuardería!B505</f>
        <v>Guardería</v>
      </c>
      <c r="C4103">
        <f>ImssGuardería!C505</f>
        <v>0</v>
      </c>
      <c r="D4103" t="str">
        <f>ImssGuardería!D505</f>
        <v>EMPLEADO 502</v>
      </c>
      <c r="E4103">
        <f>ImssGuardería!E505</f>
        <v>0</v>
      </c>
      <c r="F4103">
        <f>ImssGuardería!F505</f>
        <v>0</v>
      </c>
      <c r="G4103" s="17">
        <f>ImssGuardería!H505</f>
        <v>0</v>
      </c>
      <c r="H4103" s="17">
        <f>ImssGuardería!I505</f>
        <v>0</v>
      </c>
      <c r="I4103" s="17">
        <f>ImssGuardería!J505</f>
        <v>0</v>
      </c>
      <c r="J4103" s="17">
        <f>ImssGuardería!K505</f>
        <v>0</v>
      </c>
      <c r="K4103" s="17">
        <f>ImssGuardería!L505</f>
        <v>0</v>
      </c>
      <c r="L4103" s="17">
        <f>ImssGuardería!M505</f>
        <v>0</v>
      </c>
      <c r="M4103" s="17">
        <f>ImssGuardería!N505</f>
        <v>0</v>
      </c>
      <c r="N4103" s="17">
        <f>ImssGuardería!O505</f>
        <v>0</v>
      </c>
      <c r="O4103" s="17">
        <f>ImssGuardería!P505</f>
        <v>0</v>
      </c>
      <c r="P4103" s="17">
        <f>ImssGuardería!Q505</f>
        <v>0</v>
      </c>
      <c r="Q4103" s="17">
        <f>ImssGuardería!R505</f>
        <v>0</v>
      </c>
      <c r="R4103" s="17">
        <f>ImssGuardería!S505</f>
        <v>0</v>
      </c>
      <c r="S4103" s="17">
        <f t="shared" si="64"/>
        <v>0</v>
      </c>
    </row>
    <row r="4104" spans="1:19">
      <c r="A4104" s="7">
        <f>ImssGuardería!A506</f>
        <v>1</v>
      </c>
      <c r="B4104" t="str">
        <f>ImssGuardería!B506</f>
        <v>Guardería</v>
      </c>
      <c r="C4104">
        <f>ImssGuardería!C506</f>
        <v>0</v>
      </c>
      <c r="D4104" t="str">
        <f>ImssGuardería!D506</f>
        <v>EMPLEADO 503</v>
      </c>
      <c r="E4104">
        <f>ImssGuardería!E506</f>
        <v>0</v>
      </c>
      <c r="F4104">
        <f>ImssGuardería!F506</f>
        <v>0</v>
      </c>
      <c r="G4104" s="17">
        <f>ImssGuardería!H506</f>
        <v>0</v>
      </c>
      <c r="H4104" s="17">
        <f>ImssGuardería!I506</f>
        <v>0</v>
      </c>
      <c r="I4104" s="17">
        <f>ImssGuardería!J506</f>
        <v>0</v>
      </c>
      <c r="J4104" s="17">
        <f>ImssGuardería!K506</f>
        <v>0</v>
      </c>
      <c r="K4104" s="17">
        <f>ImssGuardería!L506</f>
        <v>0</v>
      </c>
      <c r="L4104" s="17">
        <f>ImssGuardería!M506</f>
        <v>0</v>
      </c>
      <c r="M4104" s="17">
        <f>ImssGuardería!N506</f>
        <v>0</v>
      </c>
      <c r="N4104" s="17">
        <f>ImssGuardería!O506</f>
        <v>0</v>
      </c>
      <c r="O4104" s="17">
        <f>ImssGuardería!P506</f>
        <v>0</v>
      </c>
      <c r="P4104" s="17">
        <f>ImssGuardería!Q506</f>
        <v>0</v>
      </c>
      <c r="Q4104" s="17">
        <f>ImssGuardería!R506</f>
        <v>0</v>
      </c>
      <c r="R4104" s="17">
        <f>ImssGuardería!S506</f>
        <v>0</v>
      </c>
      <c r="S4104" s="17">
        <f t="shared" si="64"/>
        <v>0</v>
      </c>
    </row>
    <row r="4105" spans="1:19">
      <c r="A4105" s="7">
        <f>ImssGuardería!A507</f>
        <v>1</v>
      </c>
      <c r="B4105" t="str">
        <f>ImssGuardería!B507</f>
        <v>Guardería</v>
      </c>
      <c r="C4105">
        <f>ImssGuardería!C507</f>
        <v>0</v>
      </c>
      <c r="D4105" t="str">
        <f>ImssGuardería!D507</f>
        <v>EMPLEADO 504</v>
      </c>
      <c r="E4105">
        <f>ImssGuardería!E507</f>
        <v>0</v>
      </c>
      <c r="F4105">
        <f>ImssGuardería!F507</f>
        <v>0</v>
      </c>
      <c r="G4105" s="17">
        <f>ImssGuardería!H507</f>
        <v>0</v>
      </c>
      <c r="H4105" s="17">
        <f>ImssGuardería!I507</f>
        <v>0</v>
      </c>
      <c r="I4105" s="17">
        <f>ImssGuardería!J507</f>
        <v>0</v>
      </c>
      <c r="J4105" s="17">
        <f>ImssGuardería!K507</f>
        <v>0</v>
      </c>
      <c r="K4105" s="17">
        <f>ImssGuardería!L507</f>
        <v>0</v>
      </c>
      <c r="L4105" s="17">
        <f>ImssGuardería!M507</f>
        <v>0</v>
      </c>
      <c r="M4105" s="17">
        <f>ImssGuardería!N507</f>
        <v>0</v>
      </c>
      <c r="N4105" s="17">
        <f>ImssGuardería!O507</f>
        <v>0</v>
      </c>
      <c r="O4105" s="17">
        <f>ImssGuardería!P507</f>
        <v>0</v>
      </c>
      <c r="P4105" s="17">
        <f>ImssGuardería!Q507</f>
        <v>0</v>
      </c>
      <c r="Q4105" s="17">
        <f>ImssGuardería!R507</f>
        <v>0</v>
      </c>
      <c r="R4105" s="17">
        <f>ImssGuardería!S507</f>
        <v>0</v>
      </c>
      <c r="S4105" s="17">
        <f t="shared" si="64"/>
        <v>0</v>
      </c>
    </row>
    <row r="4106" spans="1:19">
      <c r="A4106" s="7">
        <f>ImssGuardería!A508</f>
        <v>1</v>
      </c>
      <c r="B4106" t="str">
        <f>ImssGuardería!B508</f>
        <v>Guardería</v>
      </c>
      <c r="C4106">
        <f>ImssGuardería!C508</f>
        <v>0</v>
      </c>
      <c r="D4106" t="str">
        <f>ImssGuardería!D508</f>
        <v>EMPLEADO 505</v>
      </c>
      <c r="E4106">
        <f>ImssGuardería!E508</f>
        <v>0</v>
      </c>
      <c r="F4106">
        <f>ImssGuardería!F508</f>
        <v>0</v>
      </c>
      <c r="G4106" s="17">
        <f>ImssGuardería!H508</f>
        <v>0</v>
      </c>
      <c r="H4106" s="17">
        <f>ImssGuardería!I508</f>
        <v>0</v>
      </c>
      <c r="I4106" s="17">
        <f>ImssGuardería!J508</f>
        <v>0</v>
      </c>
      <c r="J4106" s="17">
        <f>ImssGuardería!K508</f>
        <v>0</v>
      </c>
      <c r="K4106" s="17">
        <f>ImssGuardería!L508</f>
        <v>0</v>
      </c>
      <c r="L4106" s="17">
        <f>ImssGuardería!M508</f>
        <v>0</v>
      </c>
      <c r="M4106" s="17">
        <f>ImssGuardería!N508</f>
        <v>0</v>
      </c>
      <c r="N4106" s="17">
        <f>ImssGuardería!O508</f>
        <v>0</v>
      </c>
      <c r="O4106" s="17">
        <f>ImssGuardería!P508</f>
        <v>0</v>
      </c>
      <c r="P4106" s="17">
        <f>ImssGuardería!Q508</f>
        <v>0</v>
      </c>
      <c r="Q4106" s="17">
        <f>ImssGuardería!R508</f>
        <v>0</v>
      </c>
      <c r="R4106" s="17">
        <f>ImssGuardería!S508</f>
        <v>0</v>
      </c>
      <c r="S4106" s="17">
        <f t="shared" si="64"/>
        <v>0</v>
      </c>
    </row>
    <row r="4107" spans="1:19">
      <c r="A4107" s="7">
        <f>ImssGuardería!A509</f>
        <v>1</v>
      </c>
      <c r="B4107" t="str">
        <f>ImssGuardería!B509</f>
        <v>Guardería</v>
      </c>
      <c r="C4107">
        <f>ImssGuardería!C509</f>
        <v>0</v>
      </c>
      <c r="D4107" t="str">
        <f>ImssGuardería!D509</f>
        <v>EMPLEADO 506</v>
      </c>
      <c r="E4107">
        <f>ImssGuardería!E509</f>
        <v>0</v>
      </c>
      <c r="F4107">
        <f>ImssGuardería!F509</f>
        <v>0</v>
      </c>
      <c r="G4107" s="17">
        <f>ImssGuardería!H509</f>
        <v>0</v>
      </c>
      <c r="H4107" s="17">
        <f>ImssGuardería!I509</f>
        <v>0</v>
      </c>
      <c r="I4107" s="17">
        <f>ImssGuardería!J509</f>
        <v>0</v>
      </c>
      <c r="J4107" s="17">
        <f>ImssGuardería!K509</f>
        <v>0</v>
      </c>
      <c r="K4107" s="17">
        <f>ImssGuardería!L509</f>
        <v>0</v>
      </c>
      <c r="L4107" s="17">
        <f>ImssGuardería!M509</f>
        <v>0</v>
      </c>
      <c r="M4107" s="17">
        <f>ImssGuardería!N509</f>
        <v>0</v>
      </c>
      <c r="N4107" s="17">
        <f>ImssGuardería!O509</f>
        <v>0</v>
      </c>
      <c r="O4107" s="17">
        <f>ImssGuardería!P509</f>
        <v>0</v>
      </c>
      <c r="P4107" s="17">
        <f>ImssGuardería!Q509</f>
        <v>0</v>
      </c>
      <c r="Q4107" s="17">
        <f>ImssGuardería!R509</f>
        <v>0</v>
      </c>
      <c r="R4107" s="17">
        <f>ImssGuardería!S509</f>
        <v>0</v>
      </c>
      <c r="S4107" s="17">
        <f t="shared" si="64"/>
        <v>0</v>
      </c>
    </row>
    <row r="4108" spans="1:19">
      <c r="A4108" s="7">
        <f>ImssGuardería!A510</f>
        <v>1</v>
      </c>
      <c r="B4108" t="str">
        <f>ImssGuardería!B510</f>
        <v>Guardería</v>
      </c>
      <c r="C4108">
        <f>ImssGuardería!C510</f>
        <v>0</v>
      </c>
      <c r="D4108" t="str">
        <f>ImssGuardería!D510</f>
        <v>EMPLEADO 507</v>
      </c>
      <c r="E4108">
        <f>ImssGuardería!E510</f>
        <v>0</v>
      </c>
      <c r="F4108">
        <f>ImssGuardería!F510</f>
        <v>0</v>
      </c>
      <c r="G4108" s="17">
        <f>ImssGuardería!H510</f>
        <v>0</v>
      </c>
      <c r="H4108" s="17">
        <f>ImssGuardería!I510</f>
        <v>0</v>
      </c>
      <c r="I4108" s="17">
        <f>ImssGuardería!J510</f>
        <v>0</v>
      </c>
      <c r="J4108" s="17">
        <f>ImssGuardería!K510</f>
        <v>0</v>
      </c>
      <c r="K4108" s="17">
        <f>ImssGuardería!L510</f>
        <v>0</v>
      </c>
      <c r="L4108" s="17">
        <f>ImssGuardería!M510</f>
        <v>0</v>
      </c>
      <c r="M4108" s="17">
        <f>ImssGuardería!N510</f>
        <v>0</v>
      </c>
      <c r="N4108" s="17">
        <f>ImssGuardería!O510</f>
        <v>0</v>
      </c>
      <c r="O4108" s="17">
        <f>ImssGuardería!P510</f>
        <v>0</v>
      </c>
      <c r="P4108" s="17">
        <f>ImssGuardería!Q510</f>
        <v>0</v>
      </c>
      <c r="Q4108" s="17">
        <f>ImssGuardería!R510</f>
        <v>0</v>
      </c>
      <c r="R4108" s="17">
        <f>ImssGuardería!S510</f>
        <v>0</v>
      </c>
      <c r="S4108" s="17">
        <f t="shared" si="64"/>
        <v>0</v>
      </c>
    </row>
    <row r="4109" spans="1:19">
      <c r="A4109" s="7">
        <f>ImssGuardería!A511</f>
        <v>1</v>
      </c>
      <c r="B4109" t="str">
        <f>ImssGuardería!B511</f>
        <v>Guardería</v>
      </c>
      <c r="C4109">
        <f>ImssGuardería!C511</f>
        <v>0</v>
      </c>
      <c r="D4109" t="str">
        <f>ImssGuardería!D511</f>
        <v>EMPLEADO 508</v>
      </c>
      <c r="E4109">
        <f>ImssGuardería!E511</f>
        <v>0</v>
      </c>
      <c r="F4109">
        <f>ImssGuardería!F511</f>
        <v>0</v>
      </c>
      <c r="G4109" s="17">
        <f>ImssGuardería!H511</f>
        <v>0</v>
      </c>
      <c r="H4109" s="17">
        <f>ImssGuardería!I511</f>
        <v>0</v>
      </c>
      <c r="I4109" s="17">
        <f>ImssGuardería!J511</f>
        <v>0</v>
      </c>
      <c r="J4109" s="17">
        <f>ImssGuardería!K511</f>
        <v>0</v>
      </c>
      <c r="K4109" s="17">
        <f>ImssGuardería!L511</f>
        <v>0</v>
      </c>
      <c r="L4109" s="17">
        <f>ImssGuardería!M511</f>
        <v>0</v>
      </c>
      <c r="M4109" s="17">
        <f>ImssGuardería!N511</f>
        <v>0</v>
      </c>
      <c r="N4109" s="17">
        <f>ImssGuardería!O511</f>
        <v>0</v>
      </c>
      <c r="O4109" s="17">
        <f>ImssGuardería!P511</f>
        <v>0</v>
      </c>
      <c r="P4109" s="17">
        <f>ImssGuardería!Q511</f>
        <v>0</v>
      </c>
      <c r="Q4109" s="17">
        <f>ImssGuardería!R511</f>
        <v>0</v>
      </c>
      <c r="R4109" s="17">
        <f>ImssGuardería!S511</f>
        <v>0</v>
      </c>
      <c r="S4109" s="17">
        <f t="shared" si="64"/>
        <v>0</v>
      </c>
    </row>
    <row r="4110" spans="1:19">
      <c r="A4110" s="7">
        <f>ImssGuardería!A512</f>
        <v>1</v>
      </c>
      <c r="B4110" t="str">
        <f>ImssGuardería!B512</f>
        <v>Guardería</v>
      </c>
      <c r="C4110">
        <f>ImssGuardería!C512</f>
        <v>0</v>
      </c>
      <c r="D4110" t="str">
        <f>ImssGuardería!D512</f>
        <v>EMPLEADO 509</v>
      </c>
      <c r="E4110">
        <f>ImssGuardería!E512</f>
        <v>0</v>
      </c>
      <c r="F4110">
        <f>ImssGuardería!F512</f>
        <v>0</v>
      </c>
      <c r="G4110" s="17">
        <f>ImssGuardería!H512</f>
        <v>0</v>
      </c>
      <c r="H4110" s="17">
        <f>ImssGuardería!I512</f>
        <v>0</v>
      </c>
      <c r="I4110" s="17">
        <f>ImssGuardería!J512</f>
        <v>0</v>
      </c>
      <c r="J4110" s="17">
        <f>ImssGuardería!K512</f>
        <v>0</v>
      </c>
      <c r="K4110" s="17">
        <f>ImssGuardería!L512</f>
        <v>0</v>
      </c>
      <c r="L4110" s="17">
        <f>ImssGuardería!M512</f>
        <v>0</v>
      </c>
      <c r="M4110" s="17">
        <f>ImssGuardería!N512</f>
        <v>0</v>
      </c>
      <c r="N4110" s="17">
        <f>ImssGuardería!O512</f>
        <v>0</v>
      </c>
      <c r="O4110" s="17">
        <f>ImssGuardería!P512</f>
        <v>0</v>
      </c>
      <c r="P4110" s="17">
        <f>ImssGuardería!Q512</f>
        <v>0</v>
      </c>
      <c r="Q4110" s="17">
        <f>ImssGuardería!R512</f>
        <v>0</v>
      </c>
      <c r="R4110" s="17">
        <f>ImssGuardería!S512</f>
        <v>0</v>
      </c>
      <c r="S4110" s="17">
        <f t="shared" si="64"/>
        <v>0</v>
      </c>
    </row>
    <row r="4111" spans="1:19">
      <c r="A4111" s="7">
        <f>ImssGuardería!A513</f>
        <v>1</v>
      </c>
      <c r="B4111" t="str">
        <f>ImssGuardería!B513</f>
        <v>Guardería</v>
      </c>
      <c r="C4111">
        <f>ImssGuardería!C513</f>
        <v>0</v>
      </c>
      <c r="D4111" t="str">
        <f>ImssGuardería!D513</f>
        <v>EMPLEADO 510</v>
      </c>
      <c r="E4111">
        <f>ImssGuardería!E513</f>
        <v>0</v>
      </c>
      <c r="F4111">
        <f>ImssGuardería!F513</f>
        <v>0</v>
      </c>
      <c r="G4111" s="17">
        <f>ImssGuardería!H513</f>
        <v>0</v>
      </c>
      <c r="H4111" s="17">
        <f>ImssGuardería!I513</f>
        <v>0</v>
      </c>
      <c r="I4111" s="17">
        <f>ImssGuardería!J513</f>
        <v>0</v>
      </c>
      <c r="J4111" s="17">
        <f>ImssGuardería!K513</f>
        <v>0</v>
      </c>
      <c r="K4111" s="17">
        <f>ImssGuardería!L513</f>
        <v>0</v>
      </c>
      <c r="L4111" s="17">
        <f>ImssGuardería!M513</f>
        <v>0</v>
      </c>
      <c r="M4111" s="17">
        <f>ImssGuardería!N513</f>
        <v>0</v>
      </c>
      <c r="N4111" s="17">
        <f>ImssGuardería!O513</f>
        <v>0</v>
      </c>
      <c r="O4111" s="17">
        <f>ImssGuardería!P513</f>
        <v>0</v>
      </c>
      <c r="P4111" s="17">
        <f>ImssGuardería!Q513</f>
        <v>0</v>
      </c>
      <c r="Q4111" s="17">
        <f>ImssGuardería!R513</f>
        <v>0</v>
      </c>
      <c r="R4111" s="17">
        <f>ImssGuardería!S513</f>
        <v>0</v>
      </c>
      <c r="S4111" s="17">
        <f t="shared" si="64"/>
        <v>0</v>
      </c>
    </row>
    <row r="4112" spans="1:19">
      <c r="A4112" s="7">
        <f>ImssGuardería!A514</f>
        <v>1</v>
      </c>
      <c r="B4112" t="str">
        <f>ImssGuardería!B514</f>
        <v>Guardería</v>
      </c>
      <c r="C4112">
        <f>ImssGuardería!C514</f>
        <v>0</v>
      </c>
      <c r="D4112" t="str">
        <f>ImssGuardería!D514</f>
        <v>EMPLEADO 511</v>
      </c>
      <c r="E4112">
        <f>ImssGuardería!E514</f>
        <v>0</v>
      </c>
      <c r="F4112">
        <f>ImssGuardería!F514</f>
        <v>0</v>
      </c>
      <c r="G4112" s="17">
        <f>ImssGuardería!H514</f>
        <v>0</v>
      </c>
      <c r="H4112" s="17">
        <f>ImssGuardería!I514</f>
        <v>0</v>
      </c>
      <c r="I4112" s="17">
        <f>ImssGuardería!J514</f>
        <v>0</v>
      </c>
      <c r="J4112" s="17">
        <f>ImssGuardería!K514</f>
        <v>0</v>
      </c>
      <c r="K4112" s="17">
        <f>ImssGuardería!L514</f>
        <v>0</v>
      </c>
      <c r="L4112" s="17">
        <f>ImssGuardería!M514</f>
        <v>0</v>
      </c>
      <c r="M4112" s="17">
        <f>ImssGuardería!N514</f>
        <v>0</v>
      </c>
      <c r="N4112" s="17">
        <f>ImssGuardería!O514</f>
        <v>0</v>
      </c>
      <c r="O4112" s="17">
        <f>ImssGuardería!P514</f>
        <v>0</v>
      </c>
      <c r="P4112" s="17">
        <f>ImssGuardería!Q514</f>
        <v>0</v>
      </c>
      <c r="Q4112" s="17">
        <f>ImssGuardería!R514</f>
        <v>0</v>
      </c>
      <c r="R4112" s="17">
        <f>ImssGuardería!S514</f>
        <v>0</v>
      </c>
      <c r="S4112" s="17">
        <f t="shared" si="64"/>
        <v>0</v>
      </c>
    </row>
    <row r="4113" spans="1:19">
      <c r="A4113" s="7">
        <f>ImssGuardería!A515</f>
        <v>1</v>
      </c>
      <c r="B4113" t="str">
        <f>ImssGuardería!B515</f>
        <v>Guardería</v>
      </c>
      <c r="C4113">
        <f>ImssGuardería!C515</f>
        <v>0</v>
      </c>
      <c r="D4113" t="str">
        <f>ImssGuardería!D515</f>
        <v>EMPLEADO 512</v>
      </c>
      <c r="E4113">
        <f>ImssGuardería!E515</f>
        <v>0</v>
      </c>
      <c r="F4113">
        <f>ImssGuardería!F515</f>
        <v>0</v>
      </c>
      <c r="G4113" s="17">
        <f>ImssGuardería!H515</f>
        <v>0</v>
      </c>
      <c r="H4113" s="17">
        <f>ImssGuardería!I515</f>
        <v>0</v>
      </c>
      <c r="I4113" s="17">
        <f>ImssGuardería!J515</f>
        <v>0</v>
      </c>
      <c r="J4113" s="17">
        <f>ImssGuardería!K515</f>
        <v>0</v>
      </c>
      <c r="K4113" s="17">
        <f>ImssGuardería!L515</f>
        <v>0</v>
      </c>
      <c r="L4113" s="17">
        <f>ImssGuardería!M515</f>
        <v>0</v>
      </c>
      <c r="M4113" s="17">
        <f>ImssGuardería!N515</f>
        <v>0</v>
      </c>
      <c r="N4113" s="17">
        <f>ImssGuardería!O515</f>
        <v>0</v>
      </c>
      <c r="O4113" s="17">
        <f>ImssGuardería!P515</f>
        <v>0</v>
      </c>
      <c r="P4113" s="17">
        <f>ImssGuardería!Q515</f>
        <v>0</v>
      </c>
      <c r="Q4113" s="17">
        <f>ImssGuardería!R515</f>
        <v>0</v>
      </c>
      <c r="R4113" s="17">
        <f>ImssGuardería!S515</f>
        <v>0</v>
      </c>
      <c r="S4113" s="17">
        <f t="shared" si="64"/>
        <v>0</v>
      </c>
    </row>
    <row r="4114" spans="1:19">
      <c r="A4114" s="7">
        <f>ImssGuardería!A516</f>
        <v>1</v>
      </c>
      <c r="B4114" t="str">
        <f>ImssGuardería!B516</f>
        <v>Guardería</v>
      </c>
      <c r="C4114">
        <f>ImssGuardería!C516</f>
        <v>0</v>
      </c>
      <c r="D4114" t="str">
        <f>ImssGuardería!D516</f>
        <v>EMPLEADO 513</v>
      </c>
      <c r="E4114">
        <f>ImssGuardería!E516</f>
        <v>0</v>
      </c>
      <c r="F4114">
        <f>ImssGuardería!F516</f>
        <v>0</v>
      </c>
      <c r="G4114" s="17">
        <f>ImssGuardería!H516</f>
        <v>0</v>
      </c>
      <c r="H4114" s="17">
        <f>ImssGuardería!I516</f>
        <v>0</v>
      </c>
      <c r="I4114" s="17">
        <f>ImssGuardería!J516</f>
        <v>0</v>
      </c>
      <c r="J4114" s="17">
        <f>ImssGuardería!K516</f>
        <v>0</v>
      </c>
      <c r="K4114" s="17">
        <f>ImssGuardería!L516</f>
        <v>0</v>
      </c>
      <c r="L4114" s="17">
        <f>ImssGuardería!M516</f>
        <v>0</v>
      </c>
      <c r="M4114" s="17">
        <f>ImssGuardería!N516</f>
        <v>0</v>
      </c>
      <c r="N4114" s="17">
        <f>ImssGuardería!O516</f>
        <v>0</v>
      </c>
      <c r="O4114" s="17">
        <f>ImssGuardería!P516</f>
        <v>0</v>
      </c>
      <c r="P4114" s="17">
        <f>ImssGuardería!Q516</f>
        <v>0</v>
      </c>
      <c r="Q4114" s="17">
        <f>ImssGuardería!R516</f>
        <v>0</v>
      </c>
      <c r="R4114" s="17">
        <f>ImssGuardería!S516</f>
        <v>0</v>
      </c>
      <c r="S4114" s="17">
        <f t="shared" si="64"/>
        <v>0</v>
      </c>
    </row>
    <row r="4115" spans="1:19">
      <c r="A4115" s="7">
        <f>ImssGuardería!A517</f>
        <v>1</v>
      </c>
      <c r="B4115" t="str">
        <f>ImssGuardería!B517</f>
        <v>Guardería</v>
      </c>
      <c r="C4115">
        <f>ImssGuardería!C517</f>
        <v>0</v>
      </c>
      <c r="D4115" t="str">
        <f>ImssGuardería!D517</f>
        <v>EMPLEADO 514</v>
      </c>
      <c r="E4115">
        <f>ImssGuardería!E517</f>
        <v>0</v>
      </c>
      <c r="F4115">
        <f>ImssGuardería!F517</f>
        <v>0</v>
      </c>
      <c r="G4115" s="17">
        <f>ImssGuardería!H517</f>
        <v>0</v>
      </c>
      <c r="H4115" s="17">
        <f>ImssGuardería!I517</f>
        <v>0</v>
      </c>
      <c r="I4115" s="17">
        <f>ImssGuardería!J517</f>
        <v>0</v>
      </c>
      <c r="J4115" s="17">
        <f>ImssGuardería!K517</f>
        <v>0</v>
      </c>
      <c r="K4115" s="17">
        <f>ImssGuardería!L517</f>
        <v>0</v>
      </c>
      <c r="L4115" s="17">
        <f>ImssGuardería!M517</f>
        <v>0</v>
      </c>
      <c r="M4115" s="17">
        <f>ImssGuardería!N517</f>
        <v>0</v>
      </c>
      <c r="N4115" s="17">
        <f>ImssGuardería!O517</f>
        <v>0</v>
      </c>
      <c r="O4115" s="17">
        <f>ImssGuardería!P517</f>
        <v>0</v>
      </c>
      <c r="P4115" s="17">
        <f>ImssGuardería!Q517</f>
        <v>0</v>
      </c>
      <c r="Q4115" s="17">
        <f>ImssGuardería!R517</f>
        <v>0</v>
      </c>
      <c r="R4115" s="17">
        <f>ImssGuardería!S517</f>
        <v>0</v>
      </c>
      <c r="S4115" s="17">
        <f t="shared" si="64"/>
        <v>0</v>
      </c>
    </row>
    <row r="4116" spans="1:19">
      <c r="A4116" s="7">
        <f>ImssGuardería!A518</f>
        <v>1</v>
      </c>
      <c r="B4116" t="str">
        <f>ImssGuardería!B518</f>
        <v>Guardería</v>
      </c>
      <c r="C4116">
        <f>ImssGuardería!C518</f>
        <v>0</v>
      </c>
      <c r="D4116" t="str">
        <f>ImssGuardería!D518</f>
        <v>EMPLEADO 515</v>
      </c>
      <c r="E4116">
        <f>ImssGuardería!E518</f>
        <v>0</v>
      </c>
      <c r="F4116">
        <f>ImssGuardería!F518</f>
        <v>0</v>
      </c>
      <c r="G4116" s="17">
        <f>ImssGuardería!H518</f>
        <v>0</v>
      </c>
      <c r="H4116" s="17">
        <f>ImssGuardería!I518</f>
        <v>0</v>
      </c>
      <c r="I4116" s="17">
        <f>ImssGuardería!J518</f>
        <v>0</v>
      </c>
      <c r="J4116" s="17">
        <f>ImssGuardería!K518</f>
        <v>0</v>
      </c>
      <c r="K4116" s="17">
        <f>ImssGuardería!L518</f>
        <v>0</v>
      </c>
      <c r="L4116" s="17">
        <f>ImssGuardería!M518</f>
        <v>0</v>
      </c>
      <c r="M4116" s="17">
        <f>ImssGuardería!N518</f>
        <v>0</v>
      </c>
      <c r="N4116" s="17">
        <f>ImssGuardería!O518</f>
        <v>0</v>
      </c>
      <c r="O4116" s="17">
        <f>ImssGuardería!P518</f>
        <v>0</v>
      </c>
      <c r="P4116" s="17">
        <f>ImssGuardería!Q518</f>
        <v>0</v>
      </c>
      <c r="Q4116" s="17">
        <f>ImssGuardería!R518</f>
        <v>0</v>
      </c>
      <c r="R4116" s="17">
        <f>ImssGuardería!S518</f>
        <v>0</v>
      </c>
      <c r="S4116" s="17">
        <f t="shared" si="64"/>
        <v>0</v>
      </c>
    </row>
    <row r="4117" spans="1:19">
      <c r="A4117" s="7">
        <f>ImssGuardería!A519</f>
        <v>1</v>
      </c>
      <c r="B4117" t="str">
        <f>ImssGuardería!B519</f>
        <v>Guardería</v>
      </c>
      <c r="C4117">
        <f>ImssGuardería!C519</f>
        <v>0</v>
      </c>
      <c r="D4117" t="str">
        <f>ImssGuardería!D519</f>
        <v>EMPLEADO 516</v>
      </c>
      <c r="E4117">
        <f>ImssGuardería!E519</f>
        <v>0</v>
      </c>
      <c r="F4117">
        <f>ImssGuardería!F519</f>
        <v>0</v>
      </c>
      <c r="G4117" s="17">
        <f>ImssGuardería!H519</f>
        <v>0</v>
      </c>
      <c r="H4117" s="17">
        <f>ImssGuardería!I519</f>
        <v>0</v>
      </c>
      <c r="I4117" s="17">
        <f>ImssGuardería!J519</f>
        <v>0</v>
      </c>
      <c r="J4117" s="17">
        <f>ImssGuardería!K519</f>
        <v>0</v>
      </c>
      <c r="K4117" s="17">
        <f>ImssGuardería!L519</f>
        <v>0</v>
      </c>
      <c r="L4117" s="17">
        <f>ImssGuardería!M519</f>
        <v>0</v>
      </c>
      <c r="M4117" s="17">
        <f>ImssGuardería!N519</f>
        <v>0</v>
      </c>
      <c r="N4117" s="17">
        <f>ImssGuardería!O519</f>
        <v>0</v>
      </c>
      <c r="O4117" s="17">
        <f>ImssGuardería!P519</f>
        <v>0</v>
      </c>
      <c r="P4117" s="17">
        <f>ImssGuardería!Q519</f>
        <v>0</v>
      </c>
      <c r="Q4117" s="17">
        <f>ImssGuardería!R519</f>
        <v>0</v>
      </c>
      <c r="R4117" s="17">
        <f>ImssGuardería!S519</f>
        <v>0</v>
      </c>
      <c r="S4117" s="17">
        <f t="shared" si="64"/>
        <v>0</v>
      </c>
    </row>
    <row r="4118" spans="1:19">
      <c r="A4118" s="7">
        <f>ImssGuardería!A520</f>
        <v>1</v>
      </c>
      <c r="B4118" t="str">
        <f>ImssGuardería!B520</f>
        <v>Guardería</v>
      </c>
      <c r="C4118">
        <f>ImssGuardería!C520</f>
        <v>0</v>
      </c>
      <c r="D4118" t="str">
        <f>ImssGuardería!D520</f>
        <v>EMPLEADO 517</v>
      </c>
      <c r="E4118">
        <f>ImssGuardería!E520</f>
        <v>0</v>
      </c>
      <c r="F4118">
        <f>ImssGuardería!F520</f>
        <v>0</v>
      </c>
      <c r="G4118" s="17">
        <f>ImssGuardería!H520</f>
        <v>0</v>
      </c>
      <c r="H4118" s="17">
        <f>ImssGuardería!I520</f>
        <v>0</v>
      </c>
      <c r="I4118" s="17">
        <f>ImssGuardería!J520</f>
        <v>0</v>
      </c>
      <c r="J4118" s="17">
        <f>ImssGuardería!K520</f>
        <v>0</v>
      </c>
      <c r="K4118" s="17">
        <f>ImssGuardería!L520</f>
        <v>0</v>
      </c>
      <c r="L4118" s="17">
        <f>ImssGuardería!M520</f>
        <v>0</v>
      </c>
      <c r="M4118" s="17">
        <f>ImssGuardería!N520</f>
        <v>0</v>
      </c>
      <c r="N4118" s="17">
        <f>ImssGuardería!O520</f>
        <v>0</v>
      </c>
      <c r="O4118" s="17">
        <f>ImssGuardería!P520</f>
        <v>0</v>
      </c>
      <c r="P4118" s="17">
        <f>ImssGuardería!Q520</f>
        <v>0</v>
      </c>
      <c r="Q4118" s="17">
        <f>ImssGuardería!R520</f>
        <v>0</v>
      </c>
      <c r="R4118" s="17">
        <f>ImssGuardería!S520</f>
        <v>0</v>
      </c>
      <c r="S4118" s="17">
        <f t="shared" si="64"/>
        <v>0</v>
      </c>
    </row>
    <row r="4119" spans="1:19">
      <c r="A4119" s="7">
        <f>ImssGuardería!A521</f>
        <v>1</v>
      </c>
      <c r="B4119" t="str">
        <f>ImssGuardería!B521</f>
        <v>Guardería</v>
      </c>
      <c r="C4119">
        <f>ImssGuardería!C521</f>
        <v>0</v>
      </c>
      <c r="D4119" t="str">
        <f>ImssGuardería!D521</f>
        <v>EMPLEADO 518</v>
      </c>
      <c r="E4119">
        <f>ImssGuardería!E521</f>
        <v>0</v>
      </c>
      <c r="F4119">
        <f>ImssGuardería!F521</f>
        <v>0</v>
      </c>
      <c r="G4119" s="17">
        <f>ImssGuardería!H521</f>
        <v>0</v>
      </c>
      <c r="H4119" s="17">
        <f>ImssGuardería!I521</f>
        <v>0</v>
      </c>
      <c r="I4119" s="17">
        <f>ImssGuardería!J521</f>
        <v>0</v>
      </c>
      <c r="J4119" s="17">
        <f>ImssGuardería!K521</f>
        <v>0</v>
      </c>
      <c r="K4119" s="17">
        <f>ImssGuardería!L521</f>
        <v>0</v>
      </c>
      <c r="L4119" s="17">
        <f>ImssGuardería!M521</f>
        <v>0</v>
      </c>
      <c r="M4119" s="17">
        <f>ImssGuardería!N521</f>
        <v>0</v>
      </c>
      <c r="N4119" s="17">
        <f>ImssGuardería!O521</f>
        <v>0</v>
      </c>
      <c r="O4119" s="17">
        <f>ImssGuardería!P521</f>
        <v>0</v>
      </c>
      <c r="P4119" s="17">
        <f>ImssGuardería!Q521</f>
        <v>0</v>
      </c>
      <c r="Q4119" s="17">
        <f>ImssGuardería!R521</f>
        <v>0</v>
      </c>
      <c r="R4119" s="17">
        <f>ImssGuardería!S521</f>
        <v>0</v>
      </c>
      <c r="S4119" s="17">
        <f t="shared" si="64"/>
        <v>0</v>
      </c>
    </row>
    <row r="4120" spans="1:19">
      <c r="A4120" s="7">
        <f>ImssGuardería!A522</f>
        <v>1</v>
      </c>
      <c r="B4120" t="str">
        <f>ImssGuardería!B522</f>
        <v>Guardería</v>
      </c>
      <c r="C4120">
        <f>ImssGuardería!C522</f>
        <v>0</v>
      </c>
      <c r="D4120" t="str">
        <f>ImssGuardería!D522</f>
        <v>EMPLEADO 519</v>
      </c>
      <c r="E4120">
        <f>ImssGuardería!E522</f>
        <v>0</v>
      </c>
      <c r="F4120">
        <f>ImssGuardería!F522</f>
        <v>0</v>
      </c>
      <c r="G4120" s="17">
        <f>ImssGuardería!H522</f>
        <v>0</v>
      </c>
      <c r="H4120" s="17">
        <f>ImssGuardería!I522</f>
        <v>0</v>
      </c>
      <c r="I4120" s="17">
        <f>ImssGuardería!J522</f>
        <v>0</v>
      </c>
      <c r="J4120" s="17">
        <f>ImssGuardería!K522</f>
        <v>0</v>
      </c>
      <c r="K4120" s="17">
        <f>ImssGuardería!L522</f>
        <v>0</v>
      </c>
      <c r="L4120" s="17">
        <f>ImssGuardería!M522</f>
        <v>0</v>
      </c>
      <c r="M4120" s="17">
        <f>ImssGuardería!N522</f>
        <v>0</v>
      </c>
      <c r="N4120" s="17">
        <f>ImssGuardería!O522</f>
        <v>0</v>
      </c>
      <c r="O4120" s="17">
        <f>ImssGuardería!P522</f>
        <v>0</v>
      </c>
      <c r="P4120" s="17">
        <f>ImssGuardería!Q522</f>
        <v>0</v>
      </c>
      <c r="Q4120" s="17">
        <f>ImssGuardería!R522</f>
        <v>0</v>
      </c>
      <c r="R4120" s="17">
        <f>ImssGuardería!S522</f>
        <v>0</v>
      </c>
      <c r="S4120" s="17">
        <f t="shared" si="64"/>
        <v>0</v>
      </c>
    </row>
    <row r="4121" spans="1:19">
      <c r="A4121" s="7">
        <f>ImssGuardería!A523</f>
        <v>1</v>
      </c>
      <c r="B4121" t="str">
        <f>ImssGuardería!B523</f>
        <v>Guardería</v>
      </c>
      <c r="C4121">
        <f>ImssGuardería!C523</f>
        <v>0</v>
      </c>
      <c r="D4121" t="str">
        <f>ImssGuardería!D523</f>
        <v>EMPLEADO 520</v>
      </c>
      <c r="E4121">
        <f>ImssGuardería!E523</f>
        <v>0</v>
      </c>
      <c r="F4121">
        <f>ImssGuardería!F523</f>
        <v>0</v>
      </c>
      <c r="G4121" s="17">
        <f>ImssGuardería!H523</f>
        <v>0</v>
      </c>
      <c r="H4121" s="17">
        <f>ImssGuardería!I523</f>
        <v>0</v>
      </c>
      <c r="I4121" s="17">
        <f>ImssGuardería!J523</f>
        <v>0</v>
      </c>
      <c r="J4121" s="17">
        <f>ImssGuardería!K523</f>
        <v>0</v>
      </c>
      <c r="K4121" s="17">
        <f>ImssGuardería!L523</f>
        <v>0</v>
      </c>
      <c r="L4121" s="17">
        <f>ImssGuardería!M523</f>
        <v>0</v>
      </c>
      <c r="M4121" s="17">
        <f>ImssGuardería!N523</f>
        <v>0</v>
      </c>
      <c r="N4121" s="17">
        <f>ImssGuardería!O523</f>
        <v>0</v>
      </c>
      <c r="O4121" s="17">
        <f>ImssGuardería!P523</f>
        <v>0</v>
      </c>
      <c r="P4121" s="17">
        <f>ImssGuardería!Q523</f>
        <v>0</v>
      </c>
      <c r="Q4121" s="17">
        <f>ImssGuardería!R523</f>
        <v>0</v>
      </c>
      <c r="R4121" s="17">
        <f>ImssGuardería!S523</f>
        <v>0</v>
      </c>
      <c r="S4121" s="17">
        <f t="shared" si="64"/>
        <v>0</v>
      </c>
    </row>
    <row r="4122" spans="1:19">
      <c r="A4122" s="7">
        <f>ImssGuardería!A524</f>
        <v>1</v>
      </c>
      <c r="B4122" t="str">
        <f>ImssGuardería!B524</f>
        <v>Guardería</v>
      </c>
      <c r="C4122">
        <f>ImssGuardería!C524</f>
        <v>0</v>
      </c>
      <c r="D4122" t="str">
        <f>ImssGuardería!D524</f>
        <v>EMPLEADO 521</v>
      </c>
      <c r="E4122">
        <f>ImssGuardería!E524</f>
        <v>0</v>
      </c>
      <c r="F4122">
        <f>ImssGuardería!F524</f>
        <v>0</v>
      </c>
      <c r="G4122" s="17">
        <f>ImssGuardería!H524</f>
        <v>0</v>
      </c>
      <c r="H4122" s="17">
        <f>ImssGuardería!I524</f>
        <v>0</v>
      </c>
      <c r="I4122" s="17">
        <f>ImssGuardería!J524</f>
        <v>0</v>
      </c>
      <c r="J4122" s="17">
        <f>ImssGuardería!K524</f>
        <v>0</v>
      </c>
      <c r="K4122" s="17">
        <f>ImssGuardería!L524</f>
        <v>0</v>
      </c>
      <c r="L4122" s="17">
        <f>ImssGuardería!M524</f>
        <v>0</v>
      </c>
      <c r="M4122" s="17">
        <f>ImssGuardería!N524</f>
        <v>0</v>
      </c>
      <c r="N4122" s="17">
        <f>ImssGuardería!O524</f>
        <v>0</v>
      </c>
      <c r="O4122" s="17">
        <f>ImssGuardería!P524</f>
        <v>0</v>
      </c>
      <c r="P4122" s="17">
        <f>ImssGuardería!Q524</f>
        <v>0</v>
      </c>
      <c r="Q4122" s="17">
        <f>ImssGuardería!R524</f>
        <v>0</v>
      </c>
      <c r="R4122" s="17">
        <f>ImssGuardería!S524</f>
        <v>0</v>
      </c>
      <c r="S4122" s="17">
        <f t="shared" si="64"/>
        <v>0</v>
      </c>
    </row>
    <row r="4123" spans="1:19">
      <c r="A4123" s="7">
        <f>ImssGuardería!A525</f>
        <v>1</v>
      </c>
      <c r="B4123" t="str">
        <f>ImssGuardería!B525</f>
        <v>Guardería</v>
      </c>
      <c r="C4123">
        <f>ImssGuardería!C525</f>
        <v>0</v>
      </c>
      <c r="D4123" t="str">
        <f>ImssGuardería!D525</f>
        <v>EMPLEADO 522</v>
      </c>
      <c r="E4123">
        <f>ImssGuardería!E525</f>
        <v>0</v>
      </c>
      <c r="F4123">
        <f>ImssGuardería!F525</f>
        <v>0</v>
      </c>
      <c r="G4123" s="17">
        <f>ImssGuardería!H525</f>
        <v>0</v>
      </c>
      <c r="H4123" s="17">
        <f>ImssGuardería!I525</f>
        <v>0</v>
      </c>
      <c r="I4123" s="17">
        <f>ImssGuardería!J525</f>
        <v>0</v>
      </c>
      <c r="J4123" s="17">
        <f>ImssGuardería!K525</f>
        <v>0</v>
      </c>
      <c r="K4123" s="17">
        <f>ImssGuardería!L525</f>
        <v>0</v>
      </c>
      <c r="L4123" s="17">
        <f>ImssGuardería!M525</f>
        <v>0</v>
      </c>
      <c r="M4123" s="17">
        <f>ImssGuardería!N525</f>
        <v>0</v>
      </c>
      <c r="N4123" s="17">
        <f>ImssGuardería!O525</f>
        <v>0</v>
      </c>
      <c r="O4123" s="17">
        <f>ImssGuardería!P525</f>
        <v>0</v>
      </c>
      <c r="P4123" s="17">
        <f>ImssGuardería!Q525</f>
        <v>0</v>
      </c>
      <c r="Q4123" s="17">
        <f>ImssGuardería!R525</f>
        <v>0</v>
      </c>
      <c r="R4123" s="17">
        <f>ImssGuardería!S525</f>
        <v>0</v>
      </c>
      <c r="S4123" s="17">
        <f t="shared" si="64"/>
        <v>0</v>
      </c>
    </row>
    <row r="4124" spans="1:19">
      <c r="A4124" s="7">
        <f>ImssGuardería!A526</f>
        <v>1</v>
      </c>
      <c r="B4124" t="str">
        <f>ImssGuardería!B526</f>
        <v>Guardería</v>
      </c>
      <c r="C4124">
        <f>ImssGuardería!C526</f>
        <v>0</v>
      </c>
      <c r="D4124" t="str">
        <f>ImssGuardería!D526</f>
        <v>EMPLEADO 523</v>
      </c>
      <c r="E4124">
        <f>ImssGuardería!E526</f>
        <v>0</v>
      </c>
      <c r="F4124">
        <f>ImssGuardería!F526</f>
        <v>0</v>
      </c>
      <c r="G4124" s="17">
        <f>ImssGuardería!H526</f>
        <v>0</v>
      </c>
      <c r="H4124" s="17">
        <f>ImssGuardería!I526</f>
        <v>0</v>
      </c>
      <c r="I4124" s="17">
        <f>ImssGuardería!J526</f>
        <v>0</v>
      </c>
      <c r="J4124" s="17">
        <f>ImssGuardería!K526</f>
        <v>0</v>
      </c>
      <c r="K4124" s="17">
        <f>ImssGuardería!L526</f>
        <v>0</v>
      </c>
      <c r="L4124" s="17">
        <f>ImssGuardería!M526</f>
        <v>0</v>
      </c>
      <c r="M4124" s="17">
        <f>ImssGuardería!N526</f>
        <v>0</v>
      </c>
      <c r="N4124" s="17">
        <f>ImssGuardería!O526</f>
        <v>0</v>
      </c>
      <c r="O4124" s="17">
        <f>ImssGuardería!P526</f>
        <v>0</v>
      </c>
      <c r="P4124" s="17">
        <f>ImssGuardería!Q526</f>
        <v>0</v>
      </c>
      <c r="Q4124" s="17">
        <f>ImssGuardería!R526</f>
        <v>0</v>
      </c>
      <c r="R4124" s="17">
        <f>ImssGuardería!S526</f>
        <v>0</v>
      </c>
      <c r="S4124" s="17">
        <f t="shared" si="64"/>
        <v>0</v>
      </c>
    </row>
    <row r="4125" spans="1:19">
      <c r="A4125" s="7">
        <f>ImssGuardería!A527</f>
        <v>1</v>
      </c>
      <c r="B4125" t="str">
        <f>ImssGuardería!B527</f>
        <v>Guardería</v>
      </c>
      <c r="C4125">
        <f>ImssGuardería!C527</f>
        <v>0</v>
      </c>
      <c r="D4125" t="str">
        <f>ImssGuardería!D527</f>
        <v>EMPLEADO 524</v>
      </c>
      <c r="E4125">
        <f>ImssGuardería!E527</f>
        <v>0</v>
      </c>
      <c r="F4125">
        <f>ImssGuardería!F527</f>
        <v>0</v>
      </c>
      <c r="G4125" s="17">
        <f>ImssGuardería!H527</f>
        <v>0</v>
      </c>
      <c r="H4125" s="17">
        <f>ImssGuardería!I527</f>
        <v>0</v>
      </c>
      <c r="I4125" s="17">
        <f>ImssGuardería!J527</f>
        <v>0</v>
      </c>
      <c r="J4125" s="17">
        <f>ImssGuardería!K527</f>
        <v>0</v>
      </c>
      <c r="K4125" s="17">
        <f>ImssGuardería!L527</f>
        <v>0</v>
      </c>
      <c r="L4125" s="17">
        <f>ImssGuardería!M527</f>
        <v>0</v>
      </c>
      <c r="M4125" s="17">
        <f>ImssGuardería!N527</f>
        <v>0</v>
      </c>
      <c r="N4125" s="17">
        <f>ImssGuardería!O527</f>
        <v>0</v>
      </c>
      <c r="O4125" s="17">
        <f>ImssGuardería!P527</f>
        <v>0</v>
      </c>
      <c r="P4125" s="17">
        <f>ImssGuardería!Q527</f>
        <v>0</v>
      </c>
      <c r="Q4125" s="17">
        <f>ImssGuardería!R527</f>
        <v>0</v>
      </c>
      <c r="R4125" s="17">
        <f>ImssGuardería!S527</f>
        <v>0</v>
      </c>
      <c r="S4125" s="17">
        <f t="shared" si="64"/>
        <v>0</v>
      </c>
    </row>
    <row r="4126" spans="1:19">
      <c r="A4126" s="7">
        <f>ImssGuardería!A528</f>
        <v>1</v>
      </c>
      <c r="B4126" t="str">
        <f>ImssGuardería!B528</f>
        <v>Guardería</v>
      </c>
      <c r="C4126">
        <f>ImssGuardería!C528</f>
        <v>0</v>
      </c>
      <c r="D4126" t="str">
        <f>ImssGuardería!D528</f>
        <v>EMPLEADO 525</v>
      </c>
      <c r="E4126">
        <f>ImssGuardería!E528</f>
        <v>0</v>
      </c>
      <c r="F4126">
        <f>ImssGuardería!F528</f>
        <v>0</v>
      </c>
      <c r="G4126" s="17">
        <f>ImssGuardería!H528</f>
        <v>0</v>
      </c>
      <c r="H4126" s="17">
        <f>ImssGuardería!I528</f>
        <v>0</v>
      </c>
      <c r="I4126" s="17">
        <f>ImssGuardería!J528</f>
        <v>0</v>
      </c>
      <c r="J4126" s="17">
        <f>ImssGuardería!K528</f>
        <v>0</v>
      </c>
      <c r="K4126" s="17">
        <f>ImssGuardería!L528</f>
        <v>0</v>
      </c>
      <c r="L4126" s="17">
        <f>ImssGuardería!M528</f>
        <v>0</v>
      </c>
      <c r="M4126" s="17">
        <f>ImssGuardería!N528</f>
        <v>0</v>
      </c>
      <c r="N4126" s="17">
        <f>ImssGuardería!O528</f>
        <v>0</v>
      </c>
      <c r="O4126" s="17">
        <f>ImssGuardería!P528</f>
        <v>0</v>
      </c>
      <c r="P4126" s="17">
        <f>ImssGuardería!Q528</f>
        <v>0</v>
      </c>
      <c r="Q4126" s="17">
        <f>ImssGuardería!R528</f>
        <v>0</v>
      </c>
      <c r="R4126" s="17">
        <f>ImssGuardería!S528</f>
        <v>0</v>
      </c>
      <c r="S4126" s="17">
        <f t="shared" si="64"/>
        <v>0</v>
      </c>
    </row>
    <row r="4127" spans="1:19">
      <c r="A4127" s="7">
        <f>ImssGuardería!A529</f>
        <v>1</v>
      </c>
      <c r="B4127" t="str">
        <f>ImssGuardería!B529</f>
        <v>Guardería</v>
      </c>
      <c r="C4127">
        <f>ImssGuardería!C529</f>
        <v>0</v>
      </c>
      <c r="D4127" t="str">
        <f>ImssGuardería!D529</f>
        <v>EMPLEADO 526</v>
      </c>
      <c r="E4127">
        <f>ImssGuardería!E529</f>
        <v>0</v>
      </c>
      <c r="F4127">
        <f>ImssGuardería!F529</f>
        <v>0</v>
      </c>
      <c r="G4127" s="17">
        <f>ImssGuardería!H529</f>
        <v>0</v>
      </c>
      <c r="H4127" s="17">
        <f>ImssGuardería!I529</f>
        <v>0</v>
      </c>
      <c r="I4127" s="17">
        <f>ImssGuardería!J529</f>
        <v>0</v>
      </c>
      <c r="J4127" s="17">
        <f>ImssGuardería!K529</f>
        <v>0</v>
      </c>
      <c r="K4127" s="17">
        <f>ImssGuardería!L529</f>
        <v>0</v>
      </c>
      <c r="L4127" s="17">
        <f>ImssGuardería!M529</f>
        <v>0</v>
      </c>
      <c r="M4127" s="17">
        <f>ImssGuardería!N529</f>
        <v>0</v>
      </c>
      <c r="N4127" s="17">
        <f>ImssGuardería!O529</f>
        <v>0</v>
      </c>
      <c r="O4127" s="17">
        <f>ImssGuardería!P529</f>
        <v>0</v>
      </c>
      <c r="P4127" s="17">
        <f>ImssGuardería!Q529</f>
        <v>0</v>
      </c>
      <c r="Q4127" s="17">
        <f>ImssGuardería!R529</f>
        <v>0</v>
      </c>
      <c r="R4127" s="17">
        <f>ImssGuardería!S529</f>
        <v>0</v>
      </c>
      <c r="S4127" s="17">
        <f t="shared" si="64"/>
        <v>0</v>
      </c>
    </row>
    <row r="4128" spans="1:19">
      <c r="A4128" s="7">
        <f>ImssGuardería!A530</f>
        <v>1</v>
      </c>
      <c r="B4128" t="str">
        <f>ImssGuardería!B530</f>
        <v>Guardería</v>
      </c>
      <c r="C4128">
        <f>ImssGuardería!C530</f>
        <v>0</v>
      </c>
      <c r="D4128" t="str">
        <f>ImssGuardería!D530</f>
        <v>EMPLEADO 527</v>
      </c>
      <c r="E4128">
        <f>ImssGuardería!E530</f>
        <v>0</v>
      </c>
      <c r="F4128">
        <f>ImssGuardería!F530</f>
        <v>0</v>
      </c>
      <c r="G4128" s="17">
        <f>ImssGuardería!H530</f>
        <v>0</v>
      </c>
      <c r="H4128" s="17">
        <f>ImssGuardería!I530</f>
        <v>0</v>
      </c>
      <c r="I4128" s="17">
        <f>ImssGuardería!J530</f>
        <v>0</v>
      </c>
      <c r="J4128" s="17">
        <f>ImssGuardería!K530</f>
        <v>0</v>
      </c>
      <c r="K4128" s="17">
        <f>ImssGuardería!L530</f>
        <v>0</v>
      </c>
      <c r="L4128" s="17">
        <f>ImssGuardería!M530</f>
        <v>0</v>
      </c>
      <c r="M4128" s="17">
        <f>ImssGuardería!N530</f>
        <v>0</v>
      </c>
      <c r="N4128" s="17">
        <f>ImssGuardería!O530</f>
        <v>0</v>
      </c>
      <c r="O4128" s="17">
        <f>ImssGuardería!P530</f>
        <v>0</v>
      </c>
      <c r="P4128" s="17">
        <f>ImssGuardería!Q530</f>
        <v>0</v>
      </c>
      <c r="Q4128" s="17">
        <f>ImssGuardería!R530</f>
        <v>0</v>
      </c>
      <c r="R4128" s="17">
        <f>ImssGuardería!S530</f>
        <v>0</v>
      </c>
      <c r="S4128" s="17">
        <f t="shared" si="64"/>
        <v>0</v>
      </c>
    </row>
    <row r="4129" spans="1:19">
      <c r="A4129" s="7">
        <f>ImssGuardería!A531</f>
        <v>1</v>
      </c>
      <c r="B4129" t="str">
        <f>ImssGuardería!B531</f>
        <v>Guardería</v>
      </c>
      <c r="C4129">
        <f>ImssGuardería!C531</f>
        <v>0</v>
      </c>
      <c r="D4129" t="str">
        <f>ImssGuardería!D531</f>
        <v>EMPLEADO 528</v>
      </c>
      <c r="E4129">
        <f>ImssGuardería!E531</f>
        <v>0</v>
      </c>
      <c r="F4129">
        <f>ImssGuardería!F531</f>
        <v>0</v>
      </c>
      <c r="G4129" s="17">
        <f>ImssGuardería!H531</f>
        <v>0</v>
      </c>
      <c r="H4129" s="17">
        <f>ImssGuardería!I531</f>
        <v>0</v>
      </c>
      <c r="I4129" s="17">
        <f>ImssGuardería!J531</f>
        <v>0</v>
      </c>
      <c r="J4129" s="17">
        <f>ImssGuardería!K531</f>
        <v>0</v>
      </c>
      <c r="K4129" s="17">
        <f>ImssGuardería!L531</f>
        <v>0</v>
      </c>
      <c r="L4129" s="17">
        <f>ImssGuardería!M531</f>
        <v>0</v>
      </c>
      <c r="M4129" s="17">
        <f>ImssGuardería!N531</f>
        <v>0</v>
      </c>
      <c r="N4129" s="17">
        <f>ImssGuardería!O531</f>
        <v>0</v>
      </c>
      <c r="O4129" s="17">
        <f>ImssGuardería!P531</f>
        <v>0</v>
      </c>
      <c r="P4129" s="17">
        <f>ImssGuardería!Q531</f>
        <v>0</v>
      </c>
      <c r="Q4129" s="17">
        <f>ImssGuardería!R531</f>
        <v>0</v>
      </c>
      <c r="R4129" s="17">
        <f>ImssGuardería!S531</f>
        <v>0</v>
      </c>
      <c r="S4129" s="17">
        <f t="shared" si="64"/>
        <v>0</v>
      </c>
    </row>
    <row r="4130" spans="1:19">
      <c r="A4130" s="7">
        <f>ImssGuardería!A532</f>
        <v>1</v>
      </c>
      <c r="B4130" t="str">
        <f>ImssGuardería!B532</f>
        <v>Guardería</v>
      </c>
      <c r="C4130">
        <f>ImssGuardería!C532</f>
        <v>0</v>
      </c>
      <c r="D4130" t="str">
        <f>ImssGuardería!D532</f>
        <v>EMPLEADO 529</v>
      </c>
      <c r="E4130">
        <f>ImssGuardería!E532</f>
        <v>0</v>
      </c>
      <c r="F4130">
        <f>ImssGuardería!F532</f>
        <v>0</v>
      </c>
      <c r="G4130" s="17">
        <f>ImssGuardería!H532</f>
        <v>0</v>
      </c>
      <c r="H4130" s="17">
        <f>ImssGuardería!I532</f>
        <v>0</v>
      </c>
      <c r="I4130" s="17">
        <f>ImssGuardería!J532</f>
        <v>0</v>
      </c>
      <c r="J4130" s="17">
        <f>ImssGuardería!K532</f>
        <v>0</v>
      </c>
      <c r="K4130" s="17">
        <f>ImssGuardería!L532</f>
        <v>0</v>
      </c>
      <c r="L4130" s="17">
        <f>ImssGuardería!M532</f>
        <v>0</v>
      </c>
      <c r="M4130" s="17">
        <f>ImssGuardería!N532</f>
        <v>0</v>
      </c>
      <c r="N4130" s="17">
        <f>ImssGuardería!O532</f>
        <v>0</v>
      </c>
      <c r="O4130" s="17">
        <f>ImssGuardería!P532</f>
        <v>0</v>
      </c>
      <c r="P4130" s="17">
        <f>ImssGuardería!Q532</f>
        <v>0</v>
      </c>
      <c r="Q4130" s="17">
        <f>ImssGuardería!R532</f>
        <v>0</v>
      </c>
      <c r="R4130" s="17">
        <f>ImssGuardería!S532</f>
        <v>0</v>
      </c>
      <c r="S4130" s="17">
        <f t="shared" si="64"/>
        <v>0</v>
      </c>
    </row>
    <row r="4131" spans="1:19">
      <c r="A4131" s="7">
        <f>ImssGuardería!A533</f>
        <v>1</v>
      </c>
      <c r="B4131" t="str">
        <f>ImssGuardería!B533</f>
        <v>Guardería</v>
      </c>
      <c r="C4131">
        <f>ImssGuardería!C533</f>
        <v>0</v>
      </c>
      <c r="D4131" t="str">
        <f>ImssGuardería!D533</f>
        <v>EMPLEADO 530</v>
      </c>
      <c r="E4131">
        <f>ImssGuardería!E533</f>
        <v>0</v>
      </c>
      <c r="F4131">
        <f>ImssGuardería!F533</f>
        <v>0</v>
      </c>
      <c r="G4131" s="17">
        <f>ImssGuardería!H533</f>
        <v>0</v>
      </c>
      <c r="H4131" s="17">
        <f>ImssGuardería!I533</f>
        <v>0</v>
      </c>
      <c r="I4131" s="17">
        <f>ImssGuardería!J533</f>
        <v>0</v>
      </c>
      <c r="J4131" s="17">
        <f>ImssGuardería!K533</f>
        <v>0</v>
      </c>
      <c r="K4131" s="17">
        <f>ImssGuardería!L533</f>
        <v>0</v>
      </c>
      <c r="L4131" s="17">
        <f>ImssGuardería!M533</f>
        <v>0</v>
      </c>
      <c r="M4131" s="17">
        <f>ImssGuardería!N533</f>
        <v>0</v>
      </c>
      <c r="N4131" s="17">
        <f>ImssGuardería!O533</f>
        <v>0</v>
      </c>
      <c r="O4131" s="17">
        <f>ImssGuardería!P533</f>
        <v>0</v>
      </c>
      <c r="P4131" s="17">
        <f>ImssGuardería!Q533</f>
        <v>0</v>
      </c>
      <c r="Q4131" s="17">
        <f>ImssGuardería!R533</f>
        <v>0</v>
      </c>
      <c r="R4131" s="17">
        <f>ImssGuardería!S533</f>
        <v>0</v>
      </c>
      <c r="S4131" s="17">
        <f t="shared" si="64"/>
        <v>0</v>
      </c>
    </row>
    <row r="4132" spans="1:19">
      <c r="A4132" s="7">
        <f>ImssGuardería!A534</f>
        <v>1</v>
      </c>
      <c r="B4132" t="str">
        <f>ImssGuardería!B534</f>
        <v>Guardería</v>
      </c>
      <c r="C4132">
        <f>ImssGuardería!C534</f>
        <v>0</v>
      </c>
      <c r="D4132" t="str">
        <f>ImssGuardería!D534</f>
        <v>EMPLEADO 531</v>
      </c>
      <c r="E4132">
        <f>ImssGuardería!E534</f>
        <v>0</v>
      </c>
      <c r="F4132">
        <f>ImssGuardería!F534</f>
        <v>0</v>
      </c>
      <c r="G4132" s="17">
        <f>ImssGuardería!H534</f>
        <v>0</v>
      </c>
      <c r="H4132" s="17">
        <f>ImssGuardería!I534</f>
        <v>0</v>
      </c>
      <c r="I4132" s="17">
        <f>ImssGuardería!J534</f>
        <v>0</v>
      </c>
      <c r="J4132" s="17">
        <f>ImssGuardería!K534</f>
        <v>0</v>
      </c>
      <c r="K4132" s="17">
        <f>ImssGuardería!L534</f>
        <v>0</v>
      </c>
      <c r="L4132" s="17">
        <f>ImssGuardería!M534</f>
        <v>0</v>
      </c>
      <c r="M4132" s="17">
        <f>ImssGuardería!N534</f>
        <v>0</v>
      </c>
      <c r="N4132" s="17">
        <f>ImssGuardería!O534</f>
        <v>0</v>
      </c>
      <c r="O4132" s="17">
        <f>ImssGuardería!P534</f>
        <v>0</v>
      </c>
      <c r="P4132" s="17">
        <f>ImssGuardería!Q534</f>
        <v>0</v>
      </c>
      <c r="Q4132" s="17">
        <f>ImssGuardería!R534</f>
        <v>0</v>
      </c>
      <c r="R4132" s="17">
        <f>ImssGuardería!S534</f>
        <v>0</v>
      </c>
      <c r="S4132" s="17">
        <f t="shared" si="64"/>
        <v>0</v>
      </c>
    </row>
    <row r="4133" spans="1:19">
      <c r="A4133" s="7">
        <f>ImssGuardería!A535</f>
        <v>1</v>
      </c>
      <c r="B4133" t="str">
        <f>ImssGuardería!B535</f>
        <v>Guardería</v>
      </c>
      <c r="C4133">
        <f>ImssGuardería!C535</f>
        <v>0</v>
      </c>
      <c r="D4133" t="str">
        <f>ImssGuardería!D535</f>
        <v>EMPLEADO 532</v>
      </c>
      <c r="E4133">
        <f>ImssGuardería!E535</f>
        <v>0</v>
      </c>
      <c r="F4133">
        <f>ImssGuardería!F535</f>
        <v>0</v>
      </c>
      <c r="G4133" s="17">
        <f>ImssGuardería!H535</f>
        <v>0</v>
      </c>
      <c r="H4133" s="17">
        <f>ImssGuardería!I535</f>
        <v>0</v>
      </c>
      <c r="I4133" s="17">
        <f>ImssGuardería!J535</f>
        <v>0</v>
      </c>
      <c r="J4133" s="17">
        <f>ImssGuardería!K535</f>
        <v>0</v>
      </c>
      <c r="K4133" s="17">
        <f>ImssGuardería!L535</f>
        <v>0</v>
      </c>
      <c r="L4133" s="17">
        <f>ImssGuardería!M535</f>
        <v>0</v>
      </c>
      <c r="M4133" s="17">
        <f>ImssGuardería!N535</f>
        <v>0</v>
      </c>
      <c r="N4133" s="17">
        <f>ImssGuardería!O535</f>
        <v>0</v>
      </c>
      <c r="O4133" s="17">
        <f>ImssGuardería!P535</f>
        <v>0</v>
      </c>
      <c r="P4133" s="17">
        <f>ImssGuardería!Q535</f>
        <v>0</v>
      </c>
      <c r="Q4133" s="17">
        <f>ImssGuardería!R535</f>
        <v>0</v>
      </c>
      <c r="R4133" s="17">
        <f>ImssGuardería!S535</f>
        <v>0</v>
      </c>
      <c r="S4133" s="17">
        <f t="shared" si="64"/>
        <v>0</v>
      </c>
    </row>
    <row r="4134" spans="1:19">
      <c r="A4134" s="7">
        <f>ImssGuardería!A536</f>
        <v>1</v>
      </c>
      <c r="B4134" t="str">
        <f>ImssGuardería!B536</f>
        <v>Guardería</v>
      </c>
      <c r="C4134">
        <f>ImssGuardería!C536</f>
        <v>0</v>
      </c>
      <c r="D4134" t="str">
        <f>ImssGuardería!D536</f>
        <v>EMPLEADO 533</v>
      </c>
      <c r="E4134">
        <f>ImssGuardería!E536</f>
        <v>0</v>
      </c>
      <c r="F4134">
        <f>ImssGuardería!F536</f>
        <v>0</v>
      </c>
      <c r="G4134" s="17">
        <f>ImssGuardería!H536</f>
        <v>0</v>
      </c>
      <c r="H4134" s="17">
        <f>ImssGuardería!I536</f>
        <v>0</v>
      </c>
      <c r="I4134" s="17">
        <f>ImssGuardería!J536</f>
        <v>0</v>
      </c>
      <c r="J4134" s="17">
        <f>ImssGuardería!K536</f>
        <v>0</v>
      </c>
      <c r="K4134" s="17">
        <f>ImssGuardería!L536</f>
        <v>0</v>
      </c>
      <c r="L4134" s="17">
        <f>ImssGuardería!M536</f>
        <v>0</v>
      </c>
      <c r="M4134" s="17">
        <f>ImssGuardería!N536</f>
        <v>0</v>
      </c>
      <c r="N4134" s="17">
        <f>ImssGuardería!O536</f>
        <v>0</v>
      </c>
      <c r="O4134" s="17">
        <f>ImssGuardería!P536</f>
        <v>0</v>
      </c>
      <c r="P4134" s="17">
        <f>ImssGuardería!Q536</f>
        <v>0</v>
      </c>
      <c r="Q4134" s="17">
        <f>ImssGuardería!R536</f>
        <v>0</v>
      </c>
      <c r="R4134" s="17">
        <f>ImssGuardería!S536</f>
        <v>0</v>
      </c>
      <c r="S4134" s="17">
        <f t="shared" si="64"/>
        <v>0</v>
      </c>
    </row>
    <row r="4135" spans="1:19">
      <c r="A4135" s="7">
        <f>ImssGuardería!A537</f>
        <v>1</v>
      </c>
      <c r="B4135" t="str">
        <f>ImssGuardería!B537</f>
        <v>Guardería</v>
      </c>
      <c r="C4135">
        <f>ImssGuardería!C537</f>
        <v>0</v>
      </c>
      <c r="D4135" t="str">
        <f>ImssGuardería!D537</f>
        <v>EMPLEADO 534</v>
      </c>
      <c r="E4135">
        <f>ImssGuardería!E537</f>
        <v>0</v>
      </c>
      <c r="F4135">
        <f>ImssGuardería!F537</f>
        <v>0</v>
      </c>
      <c r="G4135" s="17">
        <f>ImssGuardería!H537</f>
        <v>0</v>
      </c>
      <c r="H4135" s="17">
        <f>ImssGuardería!I537</f>
        <v>0</v>
      </c>
      <c r="I4135" s="17">
        <f>ImssGuardería!J537</f>
        <v>0</v>
      </c>
      <c r="J4135" s="17">
        <f>ImssGuardería!K537</f>
        <v>0</v>
      </c>
      <c r="K4135" s="17">
        <f>ImssGuardería!L537</f>
        <v>0</v>
      </c>
      <c r="L4135" s="17">
        <f>ImssGuardería!M537</f>
        <v>0</v>
      </c>
      <c r="M4135" s="17">
        <f>ImssGuardería!N537</f>
        <v>0</v>
      </c>
      <c r="N4135" s="17">
        <f>ImssGuardería!O537</f>
        <v>0</v>
      </c>
      <c r="O4135" s="17">
        <f>ImssGuardería!P537</f>
        <v>0</v>
      </c>
      <c r="P4135" s="17">
        <f>ImssGuardería!Q537</f>
        <v>0</v>
      </c>
      <c r="Q4135" s="17">
        <f>ImssGuardería!R537</f>
        <v>0</v>
      </c>
      <c r="R4135" s="17">
        <f>ImssGuardería!S537</f>
        <v>0</v>
      </c>
      <c r="S4135" s="17">
        <f t="shared" si="64"/>
        <v>0</v>
      </c>
    </row>
    <row r="4136" spans="1:19">
      <c r="A4136" s="7">
        <f>ImssGuardería!A538</f>
        <v>1</v>
      </c>
      <c r="B4136" t="str">
        <f>ImssGuardería!B538</f>
        <v>Guardería</v>
      </c>
      <c r="C4136">
        <f>ImssGuardería!C538</f>
        <v>0</v>
      </c>
      <c r="D4136" t="str">
        <f>ImssGuardería!D538</f>
        <v>EMPLEADO 535</v>
      </c>
      <c r="E4136">
        <f>ImssGuardería!E538</f>
        <v>0</v>
      </c>
      <c r="F4136">
        <f>ImssGuardería!F538</f>
        <v>0</v>
      </c>
      <c r="G4136" s="17">
        <f>ImssGuardería!H538</f>
        <v>0</v>
      </c>
      <c r="H4136" s="17">
        <f>ImssGuardería!I538</f>
        <v>0</v>
      </c>
      <c r="I4136" s="17">
        <f>ImssGuardería!J538</f>
        <v>0</v>
      </c>
      <c r="J4136" s="17">
        <f>ImssGuardería!K538</f>
        <v>0</v>
      </c>
      <c r="K4136" s="17">
        <f>ImssGuardería!L538</f>
        <v>0</v>
      </c>
      <c r="L4136" s="17">
        <f>ImssGuardería!M538</f>
        <v>0</v>
      </c>
      <c r="M4136" s="17">
        <f>ImssGuardería!N538</f>
        <v>0</v>
      </c>
      <c r="N4136" s="17">
        <f>ImssGuardería!O538</f>
        <v>0</v>
      </c>
      <c r="O4136" s="17">
        <f>ImssGuardería!P538</f>
        <v>0</v>
      </c>
      <c r="P4136" s="17">
        <f>ImssGuardería!Q538</f>
        <v>0</v>
      </c>
      <c r="Q4136" s="17">
        <f>ImssGuardería!R538</f>
        <v>0</v>
      </c>
      <c r="R4136" s="17">
        <f>ImssGuardería!S538</f>
        <v>0</v>
      </c>
      <c r="S4136" s="17">
        <f t="shared" si="64"/>
        <v>0</v>
      </c>
    </row>
    <row r="4137" spans="1:19">
      <c r="A4137" s="7">
        <f>ImssGuardería!A539</f>
        <v>1</v>
      </c>
      <c r="B4137" t="str">
        <f>ImssGuardería!B539</f>
        <v>Guardería</v>
      </c>
      <c r="C4137">
        <f>ImssGuardería!C539</f>
        <v>0</v>
      </c>
      <c r="D4137" t="str">
        <f>ImssGuardería!D539</f>
        <v>EMPLEADO 536</v>
      </c>
      <c r="E4137">
        <f>ImssGuardería!E539</f>
        <v>0</v>
      </c>
      <c r="F4137">
        <f>ImssGuardería!F539</f>
        <v>0</v>
      </c>
      <c r="G4137" s="17">
        <f>ImssGuardería!H539</f>
        <v>0</v>
      </c>
      <c r="H4137" s="17">
        <f>ImssGuardería!I539</f>
        <v>0</v>
      </c>
      <c r="I4137" s="17">
        <f>ImssGuardería!J539</f>
        <v>0</v>
      </c>
      <c r="J4137" s="17">
        <f>ImssGuardería!K539</f>
        <v>0</v>
      </c>
      <c r="K4137" s="17">
        <f>ImssGuardería!L539</f>
        <v>0</v>
      </c>
      <c r="L4137" s="17">
        <f>ImssGuardería!M539</f>
        <v>0</v>
      </c>
      <c r="M4137" s="17">
        <f>ImssGuardería!N539</f>
        <v>0</v>
      </c>
      <c r="N4137" s="17">
        <f>ImssGuardería!O539</f>
        <v>0</v>
      </c>
      <c r="O4137" s="17">
        <f>ImssGuardería!P539</f>
        <v>0</v>
      </c>
      <c r="P4137" s="17">
        <f>ImssGuardería!Q539</f>
        <v>0</v>
      </c>
      <c r="Q4137" s="17">
        <f>ImssGuardería!R539</f>
        <v>0</v>
      </c>
      <c r="R4137" s="17">
        <f>ImssGuardería!S539</f>
        <v>0</v>
      </c>
      <c r="S4137" s="17">
        <f t="shared" si="64"/>
        <v>0</v>
      </c>
    </row>
    <row r="4138" spans="1:19">
      <c r="A4138" s="7">
        <f>ImssGuardería!A540</f>
        <v>1</v>
      </c>
      <c r="B4138" t="str">
        <f>ImssGuardería!B540</f>
        <v>Guardería</v>
      </c>
      <c r="C4138">
        <f>ImssGuardería!C540</f>
        <v>0</v>
      </c>
      <c r="D4138" t="str">
        <f>ImssGuardería!D540</f>
        <v>EMPLEADO 537</v>
      </c>
      <c r="E4138">
        <f>ImssGuardería!E540</f>
        <v>0</v>
      </c>
      <c r="F4138">
        <f>ImssGuardería!F540</f>
        <v>0</v>
      </c>
      <c r="G4138" s="17">
        <f>ImssGuardería!H540</f>
        <v>0</v>
      </c>
      <c r="H4138" s="17">
        <f>ImssGuardería!I540</f>
        <v>0</v>
      </c>
      <c r="I4138" s="17">
        <f>ImssGuardería!J540</f>
        <v>0</v>
      </c>
      <c r="J4138" s="17">
        <f>ImssGuardería!K540</f>
        <v>0</v>
      </c>
      <c r="K4138" s="17">
        <f>ImssGuardería!L540</f>
        <v>0</v>
      </c>
      <c r="L4138" s="17">
        <f>ImssGuardería!M540</f>
        <v>0</v>
      </c>
      <c r="M4138" s="17">
        <f>ImssGuardería!N540</f>
        <v>0</v>
      </c>
      <c r="N4138" s="17">
        <f>ImssGuardería!O540</f>
        <v>0</v>
      </c>
      <c r="O4138" s="17">
        <f>ImssGuardería!P540</f>
        <v>0</v>
      </c>
      <c r="P4138" s="17">
        <f>ImssGuardería!Q540</f>
        <v>0</v>
      </c>
      <c r="Q4138" s="17">
        <f>ImssGuardería!R540</f>
        <v>0</v>
      </c>
      <c r="R4138" s="17">
        <f>ImssGuardería!S540</f>
        <v>0</v>
      </c>
      <c r="S4138" s="17">
        <f t="shared" si="64"/>
        <v>0</v>
      </c>
    </row>
    <row r="4139" spans="1:19">
      <c r="A4139" s="7">
        <f>ImssGuardería!A541</f>
        <v>1</v>
      </c>
      <c r="B4139" t="str">
        <f>ImssGuardería!B541</f>
        <v>Guardería</v>
      </c>
      <c r="C4139">
        <f>ImssGuardería!C541</f>
        <v>0</v>
      </c>
      <c r="D4139" t="str">
        <f>ImssGuardería!D541</f>
        <v>EMPLEADO 538</v>
      </c>
      <c r="E4139">
        <f>ImssGuardería!E541</f>
        <v>0</v>
      </c>
      <c r="F4139">
        <f>ImssGuardería!F541</f>
        <v>0</v>
      </c>
      <c r="G4139" s="17">
        <f>ImssGuardería!H541</f>
        <v>0</v>
      </c>
      <c r="H4139" s="17">
        <f>ImssGuardería!I541</f>
        <v>0</v>
      </c>
      <c r="I4139" s="17">
        <f>ImssGuardería!J541</f>
        <v>0</v>
      </c>
      <c r="J4139" s="17">
        <f>ImssGuardería!K541</f>
        <v>0</v>
      </c>
      <c r="K4139" s="17">
        <f>ImssGuardería!L541</f>
        <v>0</v>
      </c>
      <c r="L4139" s="17">
        <f>ImssGuardería!M541</f>
        <v>0</v>
      </c>
      <c r="M4139" s="17">
        <f>ImssGuardería!N541</f>
        <v>0</v>
      </c>
      <c r="N4139" s="17">
        <f>ImssGuardería!O541</f>
        <v>0</v>
      </c>
      <c r="O4139" s="17">
        <f>ImssGuardería!P541</f>
        <v>0</v>
      </c>
      <c r="P4139" s="17">
        <f>ImssGuardería!Q541</f>
        <v>0</v>
      </c>
      <c r="Q4139" s="17">
        <f>ImssGuardería!R541</f>
        <v>0</v>
      </c>
      <c r="R4139" s="17">
        <f>ImssGuardería!S541</f>
        <v>0</v>
      </c>
      <c r="S4139" s="17">
        <f t="shared" si="64"/>
        <v>0</v>
      </c>
    </row>
    <row r="4140" spans="1:19">
      <c r="A4140" s="7">
        <f>ImssGuardería!A542</f>
        <v>1</v>
      </c>
      <c r="B4140" t="str">
        <f>ImssGuardería!B542</f>
        <v>Guardería</v>
      </c>
      <c r="C4140">
        <f>ImssGuardería!C542</f>
        <v>0</v>
      </c>
      <c r="D4140" t="str">
        <f>ImssGuardería!D542</f>
        <v>EMPLEADO 539</v>
      </c>
      <c r="E4140">
        <f>ImssGuardería!E542</f>
        <v>0</v>
      </c>
      <c r="F4140">
        <f>ImssGuardería!F542</f>
        <v>0</v>
      </c>
      <c r="G4140" s="17">
        <f>ImssGuardería!H542</f>
        <v>0</v>
      </c>
      <c r="H4140" s="17">
        <f>ImssGuardería!I542</f>
        <v>0</v>
      </c>
      <c r="I4140" s="17">
        <f>ImssGuardería!J542</f>
        <v>0</v>
      </c>
      <c r="J4140" s="17">
        <f>ImssGuardería!K542</f>
        <v>0</v>
      </c>
      <c r="K4140" s="17">
        <f>ImssGuardería!L542</f>
        <v>0</v>
      </c>
      <c r="L4140" s="17">
        <f>ImssGuardería!M542</f>
        <v>0</v>
      </c>
      <c r="M4140" s="17">
        <f>ImssGuardería!N542</f>
        <v>0</v>
      </c>
      <c r="N4140" s="17">
        <f>ImssGuardería!O542</f>
        <v>0</v>
      </c>
      <c r="O4140" s="17">
        <f>ImssGuardería!P542</f>
        <v>0</v>
      </c>
      <c r="P4140" s="17">
        <f>ImssGuardería!Q542</f>
        <v>0</v>
      </c>
      <c r="Q4140" s="17">
        <f>ImssGuardería!R542</f>
        <v>0</v>
      </c>
      <c r="R4140" s="17">
        <f>ImssGuardería!S542</f>
        <v>0</v>
      </c>
      <c r="S4140" s="17">
        <f t="shared" si="64"/>
        <v>0</v>
      </c>
    </row>
    <row r="4141" spans="1:19">
      <c r="A4141" s="7">
        <f>ImssGuardería!A543</f>
        <v>1</v>
      </c>
      <c r="B4141" t="str">
        <f>ImssGuardería!B543</f>
        <v>Guardería</v>
      </c>
      <c r="C4141">
        <f>ImssGuardería!C543</f>
        <v>0</v>
      </c>
      <c r="D4141" t="str">
        <f>ImssGuardería!D543</f>
        <v>EMPLEADO 540</v>
      </c>
      <c r="E4141">
        <f>ImssGuardería!E543</f>
        <v>0</v>
      </c>
      <c r="F4141">
        <f>ImssGuardería!F543</f>
        <v>0</v>
      </c>
      <c r="G4141" s="17">
        <f>ImssGuardería!H543</f>
        <v>0</v>
      </c>
      <c r="H4141" s="17">
        <f>ImssGuardería!I543</f>
        <v>0</v>
      </c>
      <c r="I4141" s="17">
        <f>ImssGuardería!J543</f>
        <v>0</v>
      </c>
      <c r="J4141" s="17">
        <f>ImssGuardería!K543</f>
        <v>0</v>
      </c>
      <c r="K4141" s="17">
        <f>ImssGuardería!L543</f>
        <v>0</v>
      </c>
      <c r="L4141" s="17">
        <f>ImssGuardería!M543</f>
        <v>0</v>
      </c>
      <c r="M4141" s="17">
        <f>ImssGuardería!N543</f>
        <v>0</v>
      </c>
      <c r="N4141" s="17">
        <f>ImssGuardería!O543</f>
        <v>0</v>
      </c>
      <c r="O4141" s="17">
        <f>ImssGuardería!P543</f>
        <v>0</v>
      </c>
      <c r="P4141" s="17">
        <f>ImssGuardería!Q543</f>
        <v>0</v>
      </c>
      <c r="Q4141" s="17">
        <f>ImssGuardería!R543</f>
        <v>0</v>
      </c>
      <c r="R4141" s="17">
        <f>ImssGuardería!S543</f>
        <v>0</v>
      </c>
      <c r="S4141" s="17">
        <f t="shared" si="64"/>
        <v>0</v>
      </c>
    </row>
    <row r="4142" spans="1:19">
      <c r="A4142" s="7">
        <f>ImssGuardería!A544</f>
        <v>1</v>
      </c>
      <c r="B4142" t="str">
        <f>ImssGuardería!B544</f>
        <v>Guardería</v>
      </c>
      <c r="C4142">
        <f>ImssGuardería!C544</f>
        <v>0</v>
      </c>
      <c r="D4142" t="str">
        <f>ImssGuardería!D544</f>
        <v>EMPLEADO 541</v>
      </c>
      <c r="E4142">
        <f>ImssGuardería!E544</f>
        <v>0</v>
      </c>
      <c r="F4142">
        <f>ImssGuardería!F544</f>
        <v>0</v>
      </c>
      <c r="G4142" s="17">
        <f>ImssGuardería!H544</f>
        <v>0</v>
      </c>
      <c r="H4142" s="17">
        <f>ImssGuardería!I544</f>
        <v>0</v>
      </c>
      <c r="I4142" s="17">
        <f>ImssGuardería!J544</f>
        <v>0</v>
      </c>
      <c r="J4142" s="17">
        <f>ImssGuardería!K544</f>
        <v>0</v>
      </c>
      <c r="K4142" s="17">
        <f>ImssGuardería!L544</f>
        <v>0</v>
      </c>
      <c r="L4142" s="17">
        <f>ImssGuardería!M544</f>
        <v>0</v>
      </c>
      <c r="M4142" s="17">
        <f>ImssGuardería!N544</f>
        <v>0</v>
      </c>
      <c r="N4142" s="17">
        <f>ImssGuardería!O544</f>
        <v>0</v>
      </c>
      <c r="O4142" s="17">
        <f>ImssGuardería!P544</f>
        <v>0</v>
      </c>
      <c r="P4142" s="17">
        <f>ImssGuardería!Q544</f>
        <v>0</v>
      </c>
      <c r="Q4142" s="17">
        <f>ImssGuardería!R544</f>
        <v>0</v>
      </c>
      <c r="R4142" s="17">
        <f>ImssGuardería!S544</f>
        <v>0</v>
      </c>
      <c r="S4142" s="17">
        <f t="shared" si="64"/>
        <v>0</v>
      </c>
    </row>
    <row r="4143" spans="1:19">
      <c r="A4143" s="7">
        <f>ImssGuardería!A545</f>
        <v>1</v>
      </c>
      <c r="B4143" t="str">
        <f>ImssGuardería!B545</f>
        <v>Guardería</v>
      </c>
      <c r="C4143">
        <f>ImssGuardería!C545</f>
        <v>0</v>
      </c>
      <c r="D4143" t="str">
        <f>ImssGuardería!D545</f>
        <v>EMPLEADO 542</v>
      </c>
      <c r="E4143">
        <f>ImssGuardería!E545</f>
        <v>0</v>
      </c>
      <c r="F4143">
        <f>ImssGuardería!F545</f>
        <v>0</v>
      </c>
      <c r="G4143" s="17">
        <f>ImssGuardería!H545</f>
        <v>0</v>
      </c>
      <c r="H4143" s="17">
        <f>ImssGuardería!I545</f>
        <v>0</v>
      </c>
      <c r="I4143" s="17">
        <f>ImssGuardería!J545</f>
        <v>0</v>
      </c>
      <c r="J4143" s="17">
        <f>ImssGuardería!K545</f>
        <v>0</v>
      </c>
      <c r="K4143" s="17">
        <f>ImssGuardería!L545</f>
        <v>0</v>
      </c>
      <c r="L4143" s="17">
        <f>ImssGuardería!M545</f>
        <v>0</v>
      </c>
      <c r="M4143" s="17">
        <f>ImssGuardería!N545</f>
        <v>0</v>
      </c>
      <c r="N4143" s="17">
        <f>ImssGuardería!O545</f>
        <v>0</v>
      </c>
      <c r="O4143" s="17">
        <f>ImssGuardería!P545</f>
        <v>0</v>
      </c>
      <c r="P4143" s="17">
        <f>ImssGuardería!Q545</f>
        <v>0</v>
      </c>
      <c r="Q4143" s="17">
        <f>ImssGuardería!R545</f>
        <v>0</v>
      </c>
      <c r="R4143" s="17">
        <f>ImssGuardería!S545</f>
        <v>0</v>
      </c>
      <c r="S4143" s="17">
        <f t="shared" si="64"/>
        <v>0</v>
      </c>
    </row>
    <row r="4144" spans="1:19">
      <c r="A4144" s="7">
        <f>ImssGuardería!A546</f>
        <v>1</v>
      </c>
      <c r="B4144" t="str">
        <f>ImssGuardería!B546</f>
        <v>Guardería</v>
      </c>
      <c r="C4144">
        <f>ImssGuardería!C546</f>
        <v>0</v>
      </c>
      <c r="D4144" t="str">
        <f>ImssGuardería!D546</f>
        <v>EMPLEADO 543</v>
      </c>
      <c r="E4144">
        <f>ImssGuardería!E546</f>
        <v>0</v>
      </c>
      <c r="F4144">
        <f>ImssGuardería!F546</f>
        <v>0</v>
      </c>
      <c r="G4144" s="17">
        <f>ImssGuardería!H546</f>
        <v>0</v>
      </c>
      <c r="H4144" s="17">
        <f>ImssGuardería!I546</f>
        <v>0</v>
      </c>
      <c r="I4144" s="17">
        <f>ImssGuardería!J546</f>
        <v>0</v>
      </c>
      <c r="J4144" s="17">
        <f>ImssGuardería!K546</f>
        <v>0</v>
      </c>
      <c r="K4144" s="17">
        <f>ImssGuardería!L546</f>
        <v>0</v>
      </c>
      <c r="L4144" s="17">
        <f>ImssGuardería!M546</f>
        <v>0</v>
      </c>
      <c r="M4144" s="17">
        <f>ImssGuardería!N546</f>
        <v>0</v>
      </c>
      <c r="N4144" s="17">
        <f>ImssGuardería!O546</f>
        <v>0</v>
      </c>
      <c r="O4144" s="17">
        <f>ImssGuardería!P546</f>
        <v>0</v>
      </c>
      <c r="P4144" s="17">
        <f>ImssGuardería!Q546</f>
        <v>0</v>
      </c>
      <c r="Q4144" s="17">
        <f>ImssGuardería!R546</f>
        <v>0</v>
      </c>
      <c r="R4144" s="17">
        <f>ImssGuardería!S546</f>
        <v>0</v>
      </c>
      <c r="S4144" s="17">
        <f t="shared" si="64"/>
        <v>0</v>
      </c>
    </row>
    <row r="4145" spans="1:19">
      <c r="A4145" s="7">
        <f>ImssGuardería!A547</f>
        <v>1</v>
      </c>
      <c r="B4145" t="str">
        <f>ImssGuardería!B547</f>
        <v>Guardería</v>
      </c>
      <c r="C4145">
        <f>ImssGuardería!C547</f>
        <v>0</v>
      </c>
      <c r="D4145" t="str">
        <f>ImssGuardería!D547</f>
        <v>EMPLEADO 544</v>
      </c>
      <c r="E4145">
        <f>ImssGuardería!E547</f>
        <v>0</v>
      </c>
      <c r="F4145">
        <f>ImssGuardería!F547</f>
        <v>0</v>
      </c>
      <c r="G4145" s="17">
        <f>ImssGuardería!H547</f>
        <v>0</v>
      </c>
      <c r="H4145" s="17">
        <f>ImssGuardería!I547</f>
        <v>0</v>
      </c>
      <c r="I4145" s="17">
        <f>ImssGuardería!J547</f>
        <v>0</v>
      </c>
      <c r="J4145" s="17">
        <f>ImssGuardería!K547</f>
        <v>0</v>
      </c>
      <c r="K4145" s="17">
        <f>ImssGuardería!L547</f>
        <v>0</v>
      </c>
      <c r="L4145" s="17">
        <f>ImssGuardería!M547</f>
        <v>0</v>
      </c>
      <c r="M4145" s="17">
        <f>ImssGuardería!N547</f>
        <v>0</v>
      </c>
      <c r="N4145" s="17">
        <f>ImssGuardería!O547</f>
        <v>0</v>
      </c>
      <c r="O4145" s="17">
        <f>ImssGuardería!P547</f>
        <v>0</v>
      </c>
      <c r="P4145" s="17">
        <f>ImssGuardería!Q547</f>
        <v>0</v>
      </c>
      <c r="Q4145" s="17">
        <f>ImssGuardería!R547</f>
        <v>0</v>
      </c>
      <c r="R4145" s="17">
        <f>ImssGuardería!S547</f>
        <v>0</v>
      </c>
      <c r="S4145" s="17">
        <f t="shared" si="64"/>
        <v>0</v>
      </c>
    </row>
    <row r="4146" spans="1:19">
      <c r="A4146" s="7">
        <f>ImssGuardería!A548</f>
        <v>1</v>
      </c>
      <c r="B4146" t="str">
        <f>ImssGuardería!B548</f>
        <v>Guardería</v>
      </c>
      <c r="C4146">
        <f>ImssGuardería!C548</f>
        <v>0</v>
      </c>
      <c r="D4146" t="str">
        <f>ImssGuardería!D548</f>
        <v>EMPLEADO 545</v>
      </c>
      <c r="E4146">
        <f>ImssGuardería!E548</f>
        <v>0</v>
      </c>
      <c r="F4146">
        <f>ImssGuardería!F548</f>
        <v>0</v>
      </c>
      <c r="G4146" s="17">
        <f>ImssGuardería!H548</f>
        <v>0</v>
      </c>
      <c r="H4146" s="17">
        <f>ImssGuardería!I548</f>
        <v>0</v>
      </c>
      <c r="I4146" s="17">
        <f>ImssGuardería!J548</f>
        <v>0</v>
      </c>
      <c r="J4146" s="17">
        <f>ImssGuardería!K548</f>
        <v>0</v>
      </c>
      <c r="K4146" s="17">
        <f>ImssGuardería!L548</f>
        <v>0</v>
      </c>
      <c r="L4146" s="17">
        <f>ImssGuardería!M548</f>
        <v>0</v>
      </c>
      <c r="M4146" s="17">
        <f>ImssGuardería!N548</f>
        <v>0</v>
      </c>
      <c r="N4146" s="17">
        <f>ImssGuardería!O548</f>
        <v>0</v>
      </c>
      <c r="O4146" s="17">
        <f>ImssGuardería!P548</f>
        <v>0</v>
      </c>
      <c r="P4146" s="17">
        <f>ImssGuardería!Q548</f>
        <v>0</v>
      </c>
      <c r="Q4146" s="17">
        <f>ImssGuardería!R548</f>
        <v>0</v>
      </c>
      <c r="R4146" s="17">
        <f>ImssGuardería!S548</f>
        <v>0</v>
      </c>
      <c r="S4146" s="17">
        <f t="shared" si="64"/>
        <v>0</v>
      </c>
    </row>
    <row r="4147" spans="1:19">
      <c r="A4147" s="7">
        <f>ImssGuardería!A549</f>
        <v>1</v>
      </c>
      <c r="B4147" t="str">
        <f>ImssGuardería!B549</f>
        <v>Guardería</v>
      </c>
      <c r="C4147">
        <f>ImssGuardería!C549</f>
        <v>0</v>
      </c>
      <c r="D4147" t="str">
        <f>ImssGuardería!D549</f>
        <v>EMPLEADO 546</v>
      </c>
      <c r="E4147">
        <f>ImssGuardería!E549</f>
        <v>0</v>
      </c>
      <c r="F4147">
        <f>ImssGuardería!F549</f>
        <v>0</v>
      </c>
      <c r="G4147" s="17">
        <f>ImssGuardería!H549</f>
        <v>0</v>
      </c>
      <c r="H4147" s="17">
        <f>ImssGuardería!I549</f>
        <v>0</v>
      </c>
      <c r="I4147" s="17">
        <f>ImssGuardería!J549</f>
        <v>0</v>
      </c>
      <c r="J4147" s="17">
        <f>ImssGuardería!K549</f>
        <v>0</v>
      </c>
      <c r="K4147" s="17">
        <f>ImssGuardería!L549</f>
        <v>0</v>
      </c>
      <c r="L4147" s="17">
        <f>ImssGuardería!M549</f>
        <v>0</v>
      </c>
      <c r="M4147" s="17">
        <f>ImssGuardería!N549</f>
        <v>0</v>
      </c>
      <c r="N4147" s="17">
        <f>ImssGuardería!O549</f>
        <v>0</v>
      </c>
      <c r="O4147" s="17">
        <f>ImssGuardería!P549</f>
        <v>0</v>
      </c>
      <c r="P4147" s="17">
        <f>ImssGuardería!Q549</f>
        <v>0</v>
      </c>
      <c r="Q4147" s="17">
        <f>ImssGuardería!R549</f>
        <v>0</v>
      </c>
      <c r="R4147" s="17">
        <f>ImssGuardería!S549</f>
        <v>0</v>
      </c>
      <c r="S4147" s="17">
        <f t="shared" si="64"/>
        <v>0</v>
      </c>
    </row>
    <row r="4148" spans="1:19">
      <c r="A4148" s="7">
        <f>ImssGuardería!A550</f>
        <v>1</v>
      </c>
      <c r="B4148" t="str">
        <f>ImssGuardería!B550</f>
        <v>Guardería</v>
      </c>
      <c r="C4148">
        <f>ImssGuardería!C550</f>
        <v>0</v>
      </c>
      <c r="D4148" t="str">
        <f>ImssGuardería!D550</f>
        <v>EMPLEADO 547</v>
      </c>
      <c r="E4148">
        <f>ImssGuardería!E550</f>
        <v>0</v>
      </c>
      <c r="F4148">
        <f>ImssGuardería!F550</f>
        <v>0</v>
      </c>
      <c r="G4148" s="17">
        <f>ImssGuardería!H550</f>
        <v>0</v>
      </c>
      <c r="H4148" s="17">
        <f>ImssGuardería!I550</f>
        <v>0</v>
      </c>
      <c r="I4148" s="17">
        <f>ImssGuardería!J550</f>
        <v>0</v>
      </c>
      <c r="J4148" s="17">
        <f>ImssGuardería!K550</f>
        <v>0</v>
      </c>
      <c r="K4148" s="17">
        <f>ImssGuardería!L550</f>
        <v>0</v>
      </c>
      <c r="L4148" s="17">
        <f>ImssGuardería!M550</f>
        <v>0</v>
      </c>
      <c r="M4148" s="17">
        <f>ImssGuardería!N550</f>
        <v>0</v>
      </c>
      <c r="N4148" s="17">
        <f>ImssGuardería!O550</f>
        <v>0</v>
      </c>
      <c r="O4148" s="17">
        <f>ImssGuardería!P550</f>
        <v>0</v>
      </c>
      <c r="P4148" s="17">
        <f>ImssGuardería!Q550</f>
        <v>0</v>
      </c>
      <c r="Q4148" s="17">
        <f>ImssGuardería!R550</f>
        <v>0</v>
      </c>
      <c r="R4148" s="17">
        <f>ImssGuardería!S550</f>
        <v>0</v>
      </c>
      <c r="S4148" s="17">
        <f t="shared" si="64"/>
        <v>0</v>
      </c>
    </row>
    <row r="4149" spans="1:19">
      <c r="A4149" s="7">
        <f>ImssGuardería!A551</f>
        <v>1</v>
      </c>
      <c r="B4149" t="str">
        <f>ImssGuardería!B551</f>
        <v>Guardería</v>
      </c>
      <c r="C4149">
        <f>ImssGuardería!C551</f>
        <v>0</v>
      </c>
      <c r="D4149" t="str">
        <f>ImssGuardería!D551</f>
        <v>EMPLEADO 548</v>
      </c>
      <c r="E4149">
        <f>ImssGuardería!E551</f>
        <v>0</v>
      </c>
      <c r="F4149">
        <f>ImssGuardería!F551</f>
        <v>0</v>
      </c>
      <c r="G4149" s="17">
        <f>ImssGuardería!H551</f>
        <v>0</v>
      </c>
      <c r="H4149" s="17">
        <f>ImssGuardería!I551</f>
        <v>0</v>
      </c>
      <c r="I4149" s="17">
        <f>ImssGuardería!J551</f>
        <v>0</v>
      </c>
      <c r="J4149" s="17">
        <f>ImssGuardería!K551</f>
        <v>0</v>
      </c>
      <c r="K4149" s="17">
        <f>ImssGuardería!L551</f>
        <v>0</v>
      </c>
      <c r="L4149" s="17">
        <f>ImssGuardería!M551</f>
        <v>0</v>
      </c>
      <c r="M4149" s="17">
        <f>ImssGuardería!N551</f>
        <v>0</v>
      </c>
      <c r="N4149" s="17">
        <f>ImssGuardería!O551</f>
        <v>0</v>
      </c>
      <c r="O4149" s="17">
        <f>ImssGuardería!P551</f>
        <v>0</v>
      </c>
      <c r="P4149" s="17">
        <f>ImssGuardería!Q551</f>
        <v>0</v>
      </c>
      <c r="Q4149" s="17">
        <f>ImssGuardería!R551</f>
        <v>0</v>
      </c>
      <c r="R4149" s="17">
        <f>ImssGuardería!S551</f>
        <v>0</v>
      </c>
      <c r="S4149" s="17">
        <f t="shared" si="64"/>
        <v>0</v>
      </c>
    </row>
    <row r="4150" spans="1:19">
      <c r="A4150" s="7">
        <f>ImssGuardería!A552</f>
        <v>1</v>
      </c>
      <c r="B4150" t="str">
        <f>ImssGuardería!B552</f>
        <v>Guardería</v>
      </c>
      <c r="C4150">
        <f>ImssGuardería!C552</f>
        <v>0</v>
      </c>
      <c r="D4150" t="str">
        <f>ImssGuardería!D552</f>
        <v>EMPLEADO 549</v>
      </c>
      <c r="E4150">
        <f>ImssGuardería!E552</f>
        <v>0</v>
      </c>
      <c r="F4150">
        <f>ImssGuardería!F552</f>
        <v>0</v>
      </c>
      <c r="G4150" s="17">
        <f>ImssGuardería!H552</f>
        <v>0</v>
      </c>
      <c r="H4150" s="17">
        <f>ImssGuardería!I552</f>
        <v>0</v>
      </c>
      <c r="I4150" s="17">
        <f>ImssGuardería!J552</f>
        <v>0</v>
      </c>
      <c r="J4150" s="17">
        <f>ImssGuardería!K552</f>
        <v>0</v>
      </c>
      <c r="K4150" s="17">
        <f>ImssGuardería!L552</f>
        <v>0</v>
      </c>
      <c r="L4150" s="17">
        <f>ImssGuardería!M552</f>
        <v>0</v>
      </c>
      <c r="M4150" s="17">
        <f>ImssGuardería!N552</f>
        <v>0</v>
      </c>
      <c r="N4150" s="17">
        <f>ImssGuardería!O552</f>
        <v>0</v>
      </c>
      <c r="O4150" s="17">
        <f>ImssGuardería!P552</f>
        <v>0</v>
      </c>
      <c r="P4150" s="17">
        <f>ImssGuardería!Q552</f>
        <v>0</v>
      </c>
      <c r="Q4150" s="17">
        <f>ImssGuardería!R552</f>
        <v>0</v>
      </c>
      <c r="R4150" s="17">
        <f>ImssGuardería!S552</f>
        <v>0</v>
      </c>
      <c r="S4150" s="17">
        <f t="shared" si="64"/>
        <v>0</v>
      </c>
    </row>
    <row r="4151" spans="1:19">
      <c r="A4151" s="7">
        <f>ImssGuardería!A553</f>
        <v>1</v>
      </c>
      <c r="B4151" t="str">
        <f>ImssGuardería!B553</f>
        <v>Guardería</v>
      </c>
      <c r="C4151">
        <f>ImssGuardería!C553</f>
        <v>0</v>
      </c>
      <c r="D4151" t="str">
        <f>ImssGuardería!D553</f>
        <v>EMPLEADO 550</v>
      </c>
      <c r="E4151">
        <f>ImssGuardería!E553</f>
        <v>0</v>
      </c>
      <c r="F4151">
        <f>ImssGuardería!F553</f>
        <v>0</v>
      </c>
      <c r="G4151" s="17">
        <f>ImssGuardería!H553</f>
        <v>0</v>
      </c>
      <c r="H4151" s="17">
        <f>ImssGuardería!I553</f>
        <v>0</v>
      </c>
      <c r="I4151" s="17">
        <f>ImssGuardería!J553</f>
        <v>0</v>
      </c>
      <c r="J4151" s="17">
        <f>ImssGuardería!K553</f>
        <v>0</v>
      </c>
      <c r="K4151" s="17">
        <f>ImssGuardería!L553</f>
        <v>0</v>
      </c>
      <c r="L4151" s="17">
        <f>ImssGuardería!M553</f>
        <v>0</v>
      </c>
      <c r="M4151" s="17">
        <f>ImssGuardería!N553</f>
        <v>0</v>
      </c>
      <c r="N4151" s="17">
        <f>ImssGuardería!O553</f>
        <v>0</v>
      </c>
      <c r="O4151" s="17">
        <f>ImssGuardería!P553</f>
        <v>0</v>
      </c>
      <c r="P4151" s="17">
        <f>ImssGuardería!Q553</f>
        <v>0</v>
      </c>
      <c r="Q4151" s="17">
        <f>ImssGuardería!R553</f>
        <v>0</v>
      </c>
      <c r="R4151" s="17">
        <f>ImssGuardería!S553</f>
        <v>0</v>
      </c>
      <c r="S4151" s="17">
        <f t="shared" si="64"/>
        <v>0</v>
      </c>
    </row>
    <row r="4152" spans="1:19">
      <c r="A4152" s="7">
        <f>ImssGuardería!A554</f>
        <v>1</v>
      </c>
      <c r="B4152" t="str">
        <f>ImssGuardería!B554</f>
        <v>Guardería</v>
      </c>
      <c r="C4152">
        <f>ImssGuardería!C554</f>
        <v>0</v>
      </c>
      <c r="D4152" t="str">
        <f>ImssGuardería!D554</f>
        <v>EMPLEADO 551</v>
      </c>
      <c r="E4152">
        <f>ImssGuardería!E554</f>
        <v>0</v>
      </c>
      <c r="F4152">
        <f>ImssGuardería!F554</f>
        <v>0</v>
      </c>
      <c r="G4152" s="17">
        <f>ImssGuardería!H554</f>
        <v>0</v>
      </c>
      <c r="H4152" s="17">
        <f>ImssGuardería!I554</f>
        <v>0</v>
      </c>
      <c r="I4152" s="17">
        <f>ImssGuardería!J554</f>
        <v>0</v>
      </c>
      <c r="J4152" s="17">
        <f>ImssGuardería!K554</f>
        <v>0</v>
      </c>
      <c r="K4152" s="17">
        <f>ImssGuardería!L554</f>
        <v>0</v>
      </c>
      <c r="L4152" s="17">
        <f>ImssGuardería!M554</f>
        <v>0</v>
      </c>
      <c r="M4152" s="17">
        <f>ImssGuardería!N554</f>
        <v>0</v>
      </c>
      <c r="N4152" s="17">
        <f>ImssGuardería!O554</f>
        <v>0</v>
      </c>
      <c r="O4152" s="17">
        <f>ImssGuardería!P554</f>
        <v>0</v>
      </c>
      <c r="P4152" s="17">
        <f>ImssGuardería!Q554</f>
        <v>0</v>
      </c>
      <c r="Q4152" s="17">
        <f>ImssGuardería!R554</f>
        <v>0</v>
      </c>
      <c r="R4152" s="17">
        <f>ImssGuardería!S554</f>
        <v>0</v>
      </c>
      <c r="S4152" s="17">
        <f t="shared" si="64"/>
        <v>0</v>
      </c>
    </row>
    <row r="4153" spans="1:19">
      <c r="A4153" s="7">
        <f>ImssGuardería!A555</f>
        <v>1</v>
      </c>
      <c r="B4153" t="str">
        <f>ImssGuardería!B555</f>
        <v>Guardería</v>
      </c>
      <c r="C4153">
        <f>ImssGuardería!C555</f>
        <v>0</v>
      </c>
      <c r="D4153" t="str">
        <f>ImssGuardería!D555</f>
        <v>EMPLEADO 552</v>
      </c>
      <c r="E4153">
        <f>ImssGuardería!E555</f>
        <v>0</v>
      </c>
      <c r="F4153">
        <f>ImssGuardería!F555</f>
        <v>0</v>
      </c>
      <c r="G4153" s="17">
        <f>ImssGuardería!H555</f>
        <v>0</v>
      </c>
      <c r="H4153" s="17">
        <f>ImssGuardería!I555</f>
        <v>0</v>
      </c>
      <c r="I4153" s="17">
        <f>ImssGuardería!J555</f>
        <v>0</v>
      </c>
      <c r="J4153" s="17">
        <f>ImssGuardería!K555</f>
        <v>0</v>
      </c>
      <c r="K4153" s="17">
        <f>ImssGuardería!L555</f>
        <v>0</v>
      </c>
      <c r="L4153" s="17">
        <f>ImssGuardería!M555</f>
        <v>0</v>
      </c>
      <c r="M4153" s="17">
        <f>ImssGuardería!N555</f>
        <v>0</v>
      </c>
      <c r="N4153" s="17">
        <f>ImssGuardería!O555</f>
        <v>0</v>
      </c>
      <c r="O4153" s="17">
        <f>ImssGuardería!P555</f>
        <v>0</v>
      </c>
      <c r="P4153" s="17">
        <f>ImssGuardería!Q555</f>
        <v>0</v>
      </c>
      <c r="Q4153" s="17">
        <f>ImssGuardería!R555</f>
        <v>0</v>
      </c>
      <c r="R4153" s="17">
        <f>ImssGuardería!S555</f>
        <v>0</v>
      </c>
      <c r="S4153" s="17">
        <f t="shared" si="64"/>
        <v>0</v>
      </c>
    </row>
    <row r="4154" spans="1:19">
      <c r="A4154" s="7">
        <f>ImssGuardería!A556</f>
        <v>1</v>
      </c>
      <c r="B4154" t="str">
        <f>ImssGuardería!B556</f>
        <v>Guardería</v>
      </c>
      <c r="C4154">
        <f>ImssGuardería!C556</f>
        <v>0</v>
      </c>
      <c r="D4154" t="str">
        <f>ImssGuardería!D556</f>
        <v>EMPLEADO 553</v>
      </c>
      <c r="E4154">
        <f>ImssGuardería!E556</f>
        <v>0</v>
      </c>
      <c r="F4154">
        <f>ImssGuardería!F556</f>
        <v>0</v>
      </c>
      <c r="G4154" s="17">
        <f>ImssGuardería!H556</f>
        <v>0</v>
      </c>
      <c r="H4154" s="17">
        <f>ImssGuardería!I556</f>
        <v>0</v>
      </c>
      <c r="I4154" s="17">
        <f>ImssGuardería!J556</f>
        <v>0</v>
      </c>
      <c r="J4154" s="17">
        <f>ImssGuardería!K556</f>
        <v>0</v>
      </c>
      <c r="K4154" s="17">
        <f>ImssGuardería!L556</f>
        <v>0</v>
      </c>
      <c r="L4154" s="17">
        <f>ImssGuardería!M556</f>
        <v>0</v>
      </c>
      <c r="M4154" s="17">
        <f>ImssGuardería!N556</f>
        <v>0</v>
      </c>
      <c r="N4154" s="17">
        <f>ImssGuardería!O556</f>
        <v>0</v>
      </c>
      <c r="O4154" s="17">
        <f>ImssGuardería!P556</f>
        <v>0</v>
      </c>
      <c r="P4154" s="17">
        <f>ImssGuardería!Q556</f>
        <v>0</v>
      </c>
      <c r="Q4154" s="17">
        <f>ImssGuardería!R556</f>
        <v>0</v>
      </c>
      <c r="R4154" s="17">
        <f>ImssGuardería!S556</f>
        <v>0</v>
      </c>
      <c r="S4154" s="17">
        <f t="shared" si="64"/>
        <v>0</v>
      </c>
    </row>
    <row r="4155" spans="1:19">
      <c r="A4155" s="7">
        <f>ImssGuardería!A557</f>
        <v>1</v>
      </c>
      <c r="B4155" t="str">
        <f>ImssGuardería!B557</f>
        <v>Guardería</v>
      </c>
      <c r="C4155">
        <f>ImssGuardería!C557</f>
        <v>0</v>
      </c>
      <c r="D4155" t="str">
        <f>ImssGuardería!D557</f>
        <v>EMPLEADO 554</v>
      </c>
      <c r="E4155">
        <f>ImssGuardería!E557</f>
        <v>0</v>
      </c>
      <c r="F4155">
        <f>ImssGuardería!F557</f>
        <v>0</v>
      </c>
      <c r="G4155" s="17">
        <f>ImssGuardería!H557</f>
        <v>0</v>
      </c>
      <c r="H4155" s="17">
        <f>ImssGuardería!I557</f>
        <v>0</v>
      </c>
      <c r="I4155" s="17">
        <f>ImssGuardería!J557</f>
        <v>0</v>
      </c>
      <c r="J4155" s="17">
        <f>ImssGuardería!K557</f>
        <v>0</v>
      </c>
      <c r="K4155" s="17">
        <f>ImssGuardería!L557</f>
        <v>0</v>
      </c>
      <c r="L4155" s="17">
        <f>ImssGuardería!M557</f>
        <v>0</v>
      </c>
      <c r="M4155" s="17">
        <f>ImssGuardería!N557</f>
        <v>0</v>
      </c>
      <c r="N4155" s="17">
        <f>ImssGuardería!O557</f>
        <v>0</v>
      </c>
      <c r="O4155" s="17">
        <f>ImssGuardería!P557</f>
        <v>0</v>
      </c>
      <c r="P4155" s="17">
        <f>ImssGuardería!Q557</f>
        <v>0</v>
      </c>
      <c r="Q4155" s="17">
        <f>ImssGuardería!R557</f>
        <v>0</v>
      </c>
      <c r="R4155" s="17">
        <f>ImssGuardería!S557</f>
        <v>0</v>
      </c>
      <c r="S4155" s="17">
        <f t="shared" si="64"/>
        <v>0</v>
      </c>
    </row>
    <row r="4156" spans="1:19">
      <c r="A4156" s="7">
        <f>ImssGuardería!A558</f>
        <v>1</v>
      </c>
      <c r="B4156" t="str">
        <f>ImssGuardería!B558</f>
        <v>Guardería</v>
      </c>
      <c r="C4156">
        <f>ImssGuardería!C558</f>
        <v>0</v>
      </c>
      <c r="D4156" t="str">
        <f>ImssGuardería!D558</f>
        <v>EMPLEADO 555</v>
      </c>
      <c r="E4156">
        <f>ImssGuardería!E558</f>
        <v>0</v>
      </c>
      <c r="F4156">
        <f>ImssGuardería!F558</f>
        <v>0</v>
      </c>
      <c r="G4156" s="17">
        <f>ImssGuardería!H558</f>
        <v>0</v>
      </c>
      <c r="H4156" s="17">
        <f>ImssGuardería!I558</f>
        <v>0</v>
      </c>
      <c r="I4156" s="17">
        <f>ImssGuardería!J558</f>
        <v>0</v>
      </c>
      <c r="J4156" s="17">
        <f>ImssGuardería!K558</f>
        <v>0</v>
      </c>
      <c r="K4156" s="17">
        <f>ImssGuardería!L558</f>
        <v>0</v>
      </c>
      <c r="L4156" s="17">
        <f>ImssGuardería!M558</f>
        <v>0</v>
      </c>
      <c r="M4156" s="17">
        <f>ImssGuardería!N558</f>
        <v>0</v>
      </c>
      <c r="N4156" s="17">
        <f>ImssGuardería!O558</f>
        <v>0</v>
      </c>
      <c r="O4156" s="17">
        <f>ImssGuardería!P558</f>
        <v>0</v>
      </c>
      <c r="P4156" s="17">
        <f>ImssGuardería!Q558</f>
        <v>0</v>
      </c>
      <c r="Q4156" s="17">
        <f>ImssGuardería!R558</f>
        <v>0</v>
      </c>
      <c r="R4156" s="17">
        <f>ImssGuardería!S558</f>
        <v>0</v>
      </c>
      <c r="S4156" s="17">
        <f t="shared" si="64"/>
        <v>0</v>
      </c>
    </row>
    <row r="4157" spans="1:19">
      <c r="A4157" s="7">
        <f>ImssGuardería!A559</f>
        <v>1</v>
      </c>
      <c r="B4157" t="str">
        <f>ImssGuardería!B559</f>
        <v>Guardería</v>
      </c>
      <c r="C4157">
        <f>ImssGuardería!C559</f>
        <v>0</v>
      </c>
      <c r="D4157" t="str">
        <f>ImssGuardería!D559</f>
        <v>EMPLEADO 556</v>
      </c>
      <c r="E4157">
        <f>ImssGuardería!E559</f>
        <v>0</v>
      </c>
      <c r="F4157">
        <f>ImssGuardería!F559</f>
        <v>0</v>
      </c>
      <c r="G4157" s="17">
        <f>ImssGuardería!H559</f>
        <v>0</v>
      </c>
      <c r="H4157" s="17">
        <f>ImssGuardería!I559</f>
        <v>0</v>
      </c>
      <c r="I4157" s="17">
        <f>ImssGuardería!J559</f>
        <v>0</v>
      </c>
      <c r="J4157" s="17">
        <f>ImssGuardería!K559</f>
        <v>0</v>
      </c>
      <c r="K4157" s="17">
        <f>ImssGuardería!L559</f>
        <v>0</v>
      </c>
      <c r="L4157" s="17">
        <f>ImssGuardería!M559</f>
        <v>0</v>
      </c>
      <c r="M4157" s="17">
        <f>ImssGuardería!N559</f>
        <v>0</v>
      </c>
      <c r="N4157" s="17">
        <f>ImssGuardería!O559</f>
        <v>0</v>
      </c>
      <c r="O4157" s="17">
        <f>ImssGuardería!P559</f>
        <v>0</v>
      </c>
      <c r="P4157" s="17">
        <f>ImssGuardería!Q559</f>
        <v>0</v>
      </c>
      <c r="Q4157" s="17">
        <f>ImssGuardería!R559</f>
        <v>0</v>
      </c>
      <c r="R4157" s="17">
        <f>ImssGuardería!S559</f>
        <v>0</v>
      </c>
      <c r="S4157" s="17">
        <f t="shared" si="64"/>
        <v>0</v>
      </c>
    </row>
    <row r="4158" spans="1:19">
      <c r="A4158" s="7">
        <f>ImssGuardería!A560</f>
        <v>1</v>
      </c>
      <c r="B4158" t="str">
        <f>ImssGuardería!B560</f>
        <v>Guardería</v>
      </c>
      <c r="C4158">
        <f>ImssGuardería!C560</f>
        <v>0</v>
      </c>
      <c r="D4158" t="str">
        <f>ImssGuardería!D560</f>
        <v>EMPLEADO 557</v>
      </c>
      <c r="E4158">
        <f>ImssGuardería!E560</f>
        <v>0</v>
      </c>
      <c r="F4158">
        <f>ImssGuardería!F560</f>
        <v>0</v>
      </c>
      <c r="G4158" s="17">
        <f>ImssGuardería!H560</f>
        <v>0</v>
      </c>
      <c r="H4158" s="17">
        <f>ImssGuardería!I560</f>
        <v>0</v>
      </c>
      <c r="I4158" s="17">
        <f>ImssGuardería!J560</f>
        <v>0</v>
      </c>
      <c r="J4158" s="17">
        <f>ImssGuardería!K560</f>
        <v>0</v>
      </c>
      <c r="K4158" s="17">
        <f>ImssGuardería!L560</f>
        <v>0</v>
      </c>
      <c r="L4158" s="17">
        <f>ImssGuardería!M560</f>
        <v>0</v>
      </c>
      <c r="M4158" s="17">
        <f>ImssGuardería!N560</f>
        <v>0</v>
      </c>
      <c r="N4158" s="17">
        <f>ImssGuardería!O560</f>
        <v>0</v>
      </c>
      <c r="O4158" s="17">
        <f>ImssGuardería!P560</f>
        <v>0</v>
      </c>
      <c r="P4158" s="17">
        <f>ImssGuardería!Q560</f>
        <v>0</v>
      </c>
      <c r="Q4158" s="17">
        <f>ImssGuardería!R560</f>
        <v>0</v>
      </c>
      <c r="R4158" s="17">
        <f>ImssGuardería!S560</f>
        <v>0</v>
      </c>
      <c r="S4158" s="17">
        <f t="shared" si="64"/>
        <v>0</v>
      </c>
    </row>
    <row r="4159" spans="1:19">
      <c r="A4159" s="7">
        <f>ImssGuardería!A561</f>
        <v>1</v>
      </c>
      <c r="B4159" t="str">
        <f>ImssGuardería!B561</f>
        <v>Guardería</v>
      </c>
      <c r="C4159">
        <f>ImssGuardería!C561</f>
        <v>0</v>
      </c>
      <c r="D4159" t="str">
        <f>ImssGuardería!D561</f>
        <v>EMPLEADO 558</v>
      </c>
      <c r="E4159">
        <f>ImssGuardería!E561</f>
        <v>0</v>
      </c>
      <c r="F4159">
        <f>ImssGuardería!F561</f>
        <v>0</v>
      </c>
      <c r="G4159" s="17">
        <f>ImssGuardería!H561</f>
        <v>0</v>
      </c>
      <c r="H4159" s="17">
        <f>ImssGuardería!I561</f>
        <v>0</v>
      </c>
      <c r="I4159" s="17">
        <f>ImssGuardería!J561</f>
        <v>0</v>
      </c>
      <c r="J4159" s="17">
        <f>ImssGuardería!K561</f>
        <v>0</v>
      </c>
      <c r="K4159" s="17">
        <f>ImssGuardería!L561</f>
        <v>0</v>
      </c>
      <c r="L4159" s="17">
        <f>ImssGuardería!M561</f>
        <v>0</v>
      </c>
      <c r="M4159" s="17">
        <f>ImssGuardería!N561</f>
        <v>0</v>
      </c>
      <c r="N4159" s="17">
        <f>ImssGuardería!O561</f>
        <v>0</v>
      </c>
      <c r="O4159" s="17">
        <f>ImssGuardería!P561</f>
        <v>0</v>
      </c>
      <c r="P4159" s="17">
        <f>ImssGuardería!Q561</f>
        <v>0</v>
      </c>
      <c r="Q4159" s="17">
        <f>ImssGuardería!R561</f>
        <v>0</v>
      </c>
      <c r="R4159" s="17">
        <f>ImssGuardería!S561</f>
        <v>0</v>
      </c>
      <c r="S4159" s="17">
        <f t="shared" si="64"/>
        <v>0</v>
      </c>
    </row>
    <row r="4160" spans="1:19">
      <c r="A4160" s="7">
        <f>ImssGuardería!A562</f>
        <v>1</v>
      </c>
      <c r="B4160" t="str">
        <f>ImssGuardería!B562</f>
        <v>Guardería</v>
      </c>
      <c r="C4160">
        <f>ImssGuardería!C562</f>
        <v>0</v>
      </c>
      <c r="D4160" t="str">
        <f>ImssGuardería!D562</f>
        <v>EMPLEADO 559</v>
      </c>
      <c r="E4160">
        <f>ImssGuardería!E562</f>
        <v>0</v>
      </c>
      <c r="F4160">
        <f>ImssGuardería!F562</f>
        <v>0</v>
      </c>
      <c r="G4160" s="17">
        <f>ImssGuardería!H562</f>
        <v>0</v>
      </c>
      <c r="H4160" s="17">
        <f>ImssGuardería!I562</f>
        <v>0</v>
      </c>
      <c r="I4160" s="17">
        <f>ImssGuardería!J562</f>
        <v>0</v>
      </c>
      <c r="J4160" s="17">
        <f>ImssGuardería!K562</f>
        <v>0</v>
      </c>
      <c r="K4160" s="17">
        <f>ImssGuardería!L562</f>
        <v>0</v>
      </c>
      <c r="L4160" s="17">
        <f>ImssGuardería!M562</f>
        <v>0</v>
      </c>
      <c r="M4160" s="17">
        <f>ImssGuardería!N562</f>
        <v>0</v>
      </c>
      <c r="N4160" s="17">
        <f>ImssGuardería!O562</f>
        <v>0</v>
      </c>
      <c r="O4160" s="17">
        <f>ImssGuardería!P562</f>
        <v>0</v>
      </c>
      <c r="P4160" s="17">
        <f>ImssGuardería!Q562</f>
        <v>0</v>
      </c>
      <c r="Q4160" s="17">
        <f>ImssGuardería!R562</f>
        <v>0</v>
      </c>
      <c r="R4160" s="17">
        <f>ImssGuardería!S562</f>
        <v>0</v>
      </c>
      <c r="S4160" s="17">
        <f t="shared" si="64"/>
        <v>0</v>
      </c>
    </row>
    <row r="4161" spans="1:19">
      <c r="A4161" s="7">
        <f>ImssGuardería!A563</f>
        <v>1</v>
      </c>
      <c r="B4161" t="str">
        <f>ImssGuardería!B563</f>
        <v>Guardería</v>
      </c>
      <c r="C4161">
        <f>ImssGuardería!C563</f>
        <v>0</v>
      </c>
      <c r="D4161" t="str">
        <f>ImssGuardería!D563</f>
        <v>EMPLEADO 560</v>
      </c>
      <c r="E4161">
        <f>ImssGuardería!E563</f>
        <v>0</v>
      </c>
      <c r="F4161">
        <f>ImssGuardería!F563</f>
        <v>0</v>
      </c>
      <c r="G4161" s="17">
        <f>ImssGuardería!H563</f>
        <v>0</v>
      </c>
      <c r="H4161" s="17">
        <f>ImssGuardería!I563</f>
        <v>0</v>
      </c>
      <c r="I4161" s="17">
        <f>ImssGuardería!J563</f>
        <v>0</v>
      </c>
      <c r="J4161" s="17">
        <f>ImssGuardería!K563</f>
        <v>0</v>
      </c>
      <c r="K4161" s="17">
        <f>ImssGuardería!L563</f>
        <v>0</v>
      </c>
      <c r="L4161" s="17">
        <f>ImssGuardería!M563</f>
        <v>0</v>
      </c>
      <c r="M4161" s="17">
        <f>ImssGuardería!N563</f>
        <v>0</v>
      </c>
      <c r="N4161" s="17">
        <f>ImssGuardería!O563</f>
        <v>0</v>
      </c>
      <c r="O4161" s="17">
        <f>ImssGuardería!P563</f>
        <v>0</v>
      </c>
      <c r="P4161" s="17">
        <f>ImssGuardería!Q563</f>
        <v>0</v>
      </c>
      <c r="Q4161" s="17">
        <f>ImssGuardería!R563</f>
        <v>0</v>
      </c>
      <c r="R4161" s="17">
        <f>ImssGuardería!S563</f>
        <v>0</v>
      </c>
      <c r="S4161" s="17">
        <f t="shared" si="64"/>
        <v>0</v>
      </c>
    </row>
    <row r="4162" spans="1:19">
      <c r="A4162" s="7">
        <f>ImssGuardería!A564</f>
        <v>1</v>
      </c>
      <c r="B4162" t="str">
        <f>ImssGuardería!B564</f>
        <v>Guardería</v>
      </c>
      <c r="C4162">
        <f>ImssGuardería!C564</f>
        <v>0</v>
      </c>
      <c r="D4162" t="str">
        <f>ImssGuardería!D564</f>
        <v>EMPLEADO 561</v>
      </c>
      <c r="E4162">
        <f>ImssGuardería!E564</f>
        <v>0</v>
      </c>
      <c r="F4162">
        <f>ImssGuardería!F564</f>
        <v>0</v>
      </c>
      <c r="G4162" s="17">
        <f>ImssGuardería!H564</f>
        <v>0</v>
      </c>
      <c r="H4162" s="17">
        <f>ImssGuardería!I564</f>
        <v>0</v>
      </c>
      <c r="I4162" s="17">
        <f>ImssGuardería!J564</f>
        <v>0</v>
      </c>
      <c r="J4162" s="17">
        <f>ImssGuardería!K564</f>
        <v>0</v>
      </c>
      <c r="K4162" s="17">
        <f>ImssGuardería!L564</f>
        <v>0</v>
      </c>
      <c r="L4162" s="17">
        <f>ImssGuardería!M564</f>
        <v>0</v>
      </c>
      <c r="M4162" s="17">
        <f>ImssGuardería!N564</f>
        <v>0</v>
      </c>
      <c r="N4162" s="17">
        <f>ImssGuardería!O564</f>
        <v>0</v>
      </c>
      <c r="O4162" s="17">
        <f>ImssGuardería!P564</f>
        <v>0</v>
      </c>
      <c r="P4162" s="17">
        <f>ImssGuardería!Q564</f>
        <v>0</v>
      </c>
      <c r="Q4162" s="17">
        <f>ImssGuardería!R564</f>
        <v>0</v>
      </c>
      <c r="R4162" s="17">
        <f>ImssGuardería!S564</f>
        <v>0</v>
      </c>
      <c r="S4162" s="17">
        <f t="shared" si="64"/>
        <v>0</v>
      </c>
    </row>
    <row r="4163" spans="1:19">
      <c r="A4163" s="7">
        <f>ImssGuardería!A565</f>
        <v>1</v>
      </c>
      <c r="B4163" t="str">
        <f>ImssGuardería!B565</f>
        <v>Guardería</v>
      </c>
      <c r="C4163">
        <f>ImssGuardería!C565</f>
        <v>0</v>
      </c>
      <c r="D4163" t="str">
        <f>ImssGuardería!D565</f>
        <v>EMPLEADO 562</v>
      </c>
      <c r="E4163">
        <f>ImssGuardería!E565</f>
        <v>0</v>
      </c>
      <c r="F4163">
        <f>ImssGuardería!F565</f>
        <v>0</v>
      </c>
      <c r="G4163" s="17">
        <f>ImssGuardería!H565</f>
        <v>0</v>
      </c>
      <c r="H4163" s="17">
        <f>ImssGuardería!I565</f>
        <v>0</v>
      </c>
      <c r="I4163" s="17">
        <f>ImssGuardería!J565</f>
        <v>0</v>
      </c>
      <c r="J4163" s="17">
        <f>ImssGuardería!K565</f>
        <v>0</v>
      </c>
      <c r="K4163" s="17">
        <f>ImssGuardería!L565</f>
        <v>0</v>
      </c>
      <c r="L4163" s="17">
        <f>ImssGuardería!M565</f>
        <v>0</v>
      </c>
      <c r="M4163" s="17">
        <f>ImssGuardería!N565</f>
        <v>0</v>
      </c>
      <c r="N4163" s="17">
        <f>ImssGuardería!O565</f>
        <v>0</v>
      </c>
      <c r="O4163" s="17">
        <f>ImssGuardería!P565</f>
        <v>0</v>
      </c>
      <c r="P4163" s="17">
        <f>ImssGuardería!Q565</f>
        <v>0</v>
      </c>
      <c r="Q4163" s="17">
        <f>ImssGuardería!R565</f>
        <v>0</v>
      </c>
      <c r="R4163" s="17">
        <f>ImssGuardería!S565</f>
        <v>0</v>
      </c>
      <c r="S4163" s="17">
        <f t="shared" ref="S4163:S4226" si="65">SUM(G4163:R4163)</f>
        <v>0</v>
      </c>
    </row>
    <row r="4164" spans="1:19">
      <c r="A4164" s="7">
        <f>ImssGuardería!A566</f>
        <v>1</v>
      </c>
      <c r="B4164" t="str">
        <f>ImssGuardería!B566</f>
        <v>Guardería</v>
      </c>
      <c r="C4164">
        <f>ImssGuardería!C566</f>
        <v>0</v>
      </c>
      <c r="D4164" t="str">
        <f>ImssGuardería!D566</f>
        <v>EMPLEADO 563</v>
      </c>
      <c r="E4164">
        <f>ImssGuardería!E566</f>
        <v>0</v>
      </c>
      <c r="F4164">
        <f>ImssGuardería!F566</f>
        <v>0</v>
      </c>
      <c r="G4164" s="17">
        <f>ImssGuardería!H566</f>
        <v>0</v>
      </c>
      <c r="H4164" s="17">
        <f>ImssGuardería!I566</f>
        <v>0</v>
      </c>
      <c r="I4164" s="17">
        <f>ImssGuardería!J566</f>
        <v>0</v>
      </c>
      <c r="J4164" s="17">
        <f>ImssGuardería!K566</f>
        <v>0</v>
      </c>
      <c r="K4164" s="17">
        <f>ImssGuardería!L566</f>
        <v>0</v>
      </c>
      <c r="L4164" s="17">
        <f>ImssGuardería!M566</f>
        <v>0</v>
      </c>
      <c r="M4164" s="17">
        <f>ImssGuardería!N566</f>
        <v>0</v>
      </c>
      <c r="N4164" s="17">
        <f>ImssGuardería!O566</f>
        <v>0</v>
      </c>
      <c r="O4164" s="17">
        <f>ImssGuardería!P566</f>
        <v>0</v>
      </c>
      <c r="P4164" s="17">
        <f>ImssGuardería!Q566</f>
        <v>0</v>
      </c>
      <c r="Q4164" s="17">
        <f>ImssGuardería!R566</f>
        <v>0</v>
      </c>
      <c r="R4164" s="17">
        <f>ImssGuardería!S566</f>
        <v>0</v>
      </c>
      <c r="S4164" s="17">
        <f t="shared" si="65"/>
        <v>0</v>
      </c>
    </row>
    <row r="4165" spans="1:19">
      <c r="A4165" s="7">
        <f>ImssGuardería!A567</f>
        <v>1</v>
      </c>
      <c r="B4165" t="str">
        <f>ImssGuardería!B567</f>
        <v>Guardería</v>
      </c>
      <c r="C4165">
        <f>ImssGuardería!C567</f>
        <v>0</v>
      </c>
      <c r="D4165" t="str">
        <f>ImssGuardería!D567</f>
        <v>EMPLEADO 564</v>
      </c>
      <c r="E4165">
        <f>ImssGuardería!E567</f>
        <v>0</v>
      </c>
      <c r="F4165">
        <f>ImssGuardería!F567</f>
        <v>0</v>
      </c>
      <c r="G4165" s="17">
        <f>ImssGuardería!H567</f>
        <v>0</v>
      </c>
      <c r="H4165" s="17">
        <f>ImssGuardería!I567</f>
        <v>0</v>
      </c>
      <c r="I4165" s="17">
        <f>ImssGuardería!J567</f>
        <v>0</v>
      </c>
      <c r="J4165" s="17">
        <f>ImssGuardería!K567</f>
        <v>0</v>
      </c>
      <c r="K4165" s="17">
        <f>ImssGuardería!L567</f>
        <v>0</v>
      </c>
      <c r="L4165" s="17">
        <f>ImssGuardería!M567</f>
        <v>0</v>
      </c>
      <c r="M4165" s="17">
        <f>ImssGuardería!N567</f>
        <v>0</v>
      </c>
      <c r="N4165" s="17">
        <f>ImssGuardería!O567</f>
        <v>0</v>
      </c>
      <c r="O4165" s="17">
        <f>ImssGuardería!P567</f>
        <v>0</v>
      </c>
      <c r="P4165" s="17">
        <f>ImssGuardería!Q567</f>
        <v>0</v>
      </c>
      <c r="Q4165" s="17">
        <f>ImssGuardería!R567</f>
        <v>0</v>
      </c>
      <c r="R4165" s="17">
        <f>ImssGuardería!S567</f>
        <v>0</v>
      </c>
      <c r="S4165" s="17">
        <f t="shared" si="65"/>
        <v>0</v>
      </c>
    </row>
    <row r="4166" spans="1:19">
      <c r="A4166" s="7">
        <f>ImssGuardería!A568</f>
        <v>1</v>
      </c>
      <c r="B4166" t="str">
        <f>ImssGuardería!B568</f>
        <v>Guardería</v>
      </c>
      <c r="C4166">
        <f>ImssGuardería!C568</f>
        <v>0</v>
      </c>
      <c r="D4166" t="str">
        <f>ImssGuardería!D568</f>
        <v>EMPLEADO 565</v>
      </c>
      <c r="E4166">
        <f>ImssGuardería!E568</f>
        <v>0</v>
      </c>
      <c r="F4166">
        <f>ImssGuardería!F568</f>
        <v>0</v>
      </c>
      <c r="G4166" s="17">
        <f>ImssGuardería!H568</f>
        <v>0</v>
      </c>
      <c r="H4166" s="17">
        <f>ImssGuardería!I568</f>
        <v>0</v>
      </c>
      <c r="I4166" s="17">
        <f>ImssGuardería!J568</f>
        <v>0</v>
      </c>
      <c r="J4166" s="17">
        <f>ImssGuardería!K568</f>
        <v>0</v>
      </c>
      <c r="K4166" s="17">
        <f>ImssGuardería!L568</f>
        <v>0</v>
      </c>
      <c r="L4166" s="17">
        <f>ImssGuardería!M568</f>
        <v>0</v>
      </c>
      <c r="M4166" s="17">
        <f>ImssGuardería!N568</f>
        <v>0</v>
      </c>
      <c r="N4166" s="17">
        <f>ImssGuardería!O568</f>
        <v>0</v>
      </c>
      <c r="O4166" s="17">
        <f>ImssGuardería!P568</f>
        <v>0</v>
      </c>
      <c r="P4166" s="17">
        <f>ImssGuardería!Q568</f>
        <v>0</v>
      </c>
      <c r="Q4166" s="17">
        <f>ImssGuardería!R568</f>
        <v>0</v>
      </c>
      <c r="R4166" s="17">
        <f>ImssGuardería!S568</f>
        <v>0</v>
      </c>
      <c r="S4166" s="17">
        <f t="shared" si="65"/>
        <v>0</v>
      </c>
    </row>
    <row r="4167" spans="1:19">
      <c r="A4167" s="7">
        <f>ImssGuardería!A569</f>
        <v>1</v>
      </c>
      <c r="B4167" t="str">
        <f>ImssGuardería!B569</f>
        <v>Guardería</v>
      </c>
      <c r="C4167">
        <f>ImssGuardería!C569</f>
        <v>0</v>
      </c>
      <c r="D4167" t="str">
        <f>ImssGuardería!D569</f>
        <v>EMPLEADO 566</v>
      </c>
      <c r="E4167">
        <f>ImssGuardería!E569</f>
        <v>0</v>
      </c>
      <c r="F4167">
        <f>ImssGuardería!F569</f>
        <v>0</v>
      </c>
      <c r="G4167" s="17">
        <f>ImssGuardería!H569</f>
        <v>0</v>
      </c>
      <c r="H4167" s="17">
        <f>ImssGuardería!I569</f>
        <v>0</v>
      </c>
      <c r="I4167" s="17">
        <f>ImssGuardería!J569</f>
        <v>0</v>
      </c>
      <c r="J4167" s="17">
        <f>ImssGuardería!K569</f>
        <v>0</v>
      </c>
      <c r="K4167" s="17">
        <f>ImssGuardería!L569</f>
        <v>0</v>
      </c>
      <c r="L4167" s="17">
        <f>ImssGuardería!M569</f>
        <v>0</v>
      </c>
      <c r="M4167" s="17">
        <f>ImssGuardería!N569</f>
        <v>0</v>
      </c>
      <c r="N4167" s="17">
        <f>ImssGuardería!O569</f>
        <v>0</v>
      </c>
      <c r="O4167" s="17">
        <f>ImssGuardería!P569</f>
        <v>0</v>
      </c>
      <c r="P4167" s="17">
        <f>ImssGuardería!Q569</f>
        <v>0</v>
      </c>
      <c r="Q4167" s="17">
        <f>ImssGuardería!R569</f>
        <v>0</v>
      </c>
      <c r="R4167" s="17">
        <f>ImssGuardería!S569</f>
        <v>0</v>
      </c>
      <c r="S4167" s="17">
        <f t="shared" si="65"/>
        <v>0</v>
      </c>
    </row>
    <row r="4168" spans="1:19">
      <c r="A4168" s="7">
        <f>ImssGuardería!A570</f>
        <v>1</v>
      </c>
      <c r="B4168" t="str">
        <f>ImssGuardería!B570</f>
        <v>Guardería</v>
      </c>
      <c r="C4168">
        <f>ImssGuardería!C570</f>
        <v>0</v>
      </c>
      <c r="D4168" t="str">
        <f>ImssGuardería!D570</f>
        <v>EMPLEADO 567</v>
      </c>
      <c r="E4168">
        <f>ImssGuardería!E570</f>
        <v>0</v>
      </c>
      <c r="F4168">
        <f>ImssGuardería!F570</f>
        <v>0</v>
      </c>
      <c r="G4168" s="17">
        <f>ImssGuardería!H570</f>
        <v>0</v>
      </c>
      <c r="H4168" s="17">
        <f>ImssGuardería!I570</f>
        <v>0</v>
      </c>
      <c r="I4168" s="17">
        <f>ImssGuardería!J570</f>
        <v>0</v>
      </c>
      <c r="J4168" s="17">
        <f>ImssGuardería!K570</f>
        <v>0</v>
      </c>
      <c r="K4168" s="17">
        <f>ImssGuardería!L570</f>
        <v>0</v>
      </c>
      <c r="L4168" s="17">
        <f>ImssGuardería!M570</f>
        <v>0</v>
      </c>
      <c r="M4168" s="17">
        <f>ImssGuardería!N570</f>
        <v>0</v>
      </c>
      <c r="N4168" s="17">
        <f>ImssGuardería!O570</f>
        <v>0</v>
      </c>
      <c r="O4168" s="17">
        <f>ImssGuardería!P570</f>
        <v>0</v>
      </c>
      <c r="P4168" s="17">
        <f>ImssGuardería!Q570</f>
        <v>0</v>
      </c>
      <c r="Q4168" s="17">
        <f>ImssGuardería!R570</f>
        <v>0</v>
      </c>
      <c r="R4168" s="17">
        <f>ImssGuardería!S570</f>
        <v>0</v>
      </c>
      <c r="S4168" s="17">
        <f t="shared" si="65"/>
        <v>0</v>
      </c>
    </row>
    <row r="4169" spans="1:19">
      <c r="A4169" s="7">
        <f>ImssGuardería!A571</f>
        <v>1</v>
      </c>
      <c r="B4169" t="str">
        <f>ImssGuardería!B571</f>
        <v>Guardería</v>
      </c>
      <c r="C4169">
        <f>ImssGuardería!C571</f>
        <v>0</v>
      </c>
      <c r="D4169" t="str">
        <f>ImssGuardería!D571</f>
        <v>EMPLEADO 568</v>
      </c>
      <c r="E4169">
        <f>ImssGuardería!E571</f>
        <v>0</v>
      </c>
      <c r="F4169">
        <f>ImssGuardería!F571</f>
        <v>0</v>
      </c>
      <c r="G4169" s="17">
        <f>ImssGuardería!H571</f>
        <v>0</v>
      </c>
      <c r="H4169" s="17">
        <f>ImssGuardería!I571</f>
        <v>0</v>
      </c>
      <c r="I4169" s="17">
        <f>ImssGuardería!J571</f>
        <v>0</v>
      </c>
      <c r="J4169" s="17">
        <f>ImssGuardería!K571</f>
        <v>0</v>
      </c>
      <c r="K4169" s="17">
        <f>ImssGuardería!L571</f>
        <v>0</v>
      </c>
      <c r="L4169" s="17">
        <f>ImssGuardería!M571</f>
        <v>0</v>
      </c>
      <c r="M4169" s="17">
        <f>ImssGuardería!N571</f>
        <v>0</v>
      </c>
      <c r="N4169" s="17">
        <f>ImssGuardería!O571</f>
        <v>0</v>
      </c>
      <c r="O4169" s="17">
        <f>ImssGuardería!P571</f>
        <v>0</v>
      </c>
      <c r="P4169" s="17">
        <f>ImssGuardería!Q571</f>
        <v>0</v>
      </c>
      <c r="Q4169" s="17">
        <f>ImssGuardería!R571</f>
        <v>0</v>
      </c>
      <c r="R4169" s="17">
        <f>ImssGuardería!S571</f>
        <v>0</v>
      </c>
      <c r="S4169" s="17">
        <f t="shared" si="65"/>
        <v>0</v>
      </c>
    </row>
    <row r="4170" spans="1:19">
      <c r="A4170" s="7">
        <f>ImssGuardería!A572</f>
        <v>1</v>
      </c>
      <c r="B4170" t="str">
        <f>ImssGuardería!B572</f>
        <v>Guardería</v>
      </c>
      <c r="C4170">
        <f>ImssGuardería!C572</f>
        <v>0</v>
      </c>
      <c r="D4170" t="str">
        <f>ImssGuardería!D572</f>
        <v>EMPLEADO 569</v>
      </c>
      <c r="E4170">
        <f>ImssGuardería!E572</f>
        <v>0</v>
      </c>
      <c r="F4170">
        <f>ImssGuardería!F572</f>
        <v>0</v>
      </c>
      <c r="G4170" s="17">
        <f>ImssGuardería!H572</f>
        <v>0</v>
      </c>
      <c r="H4170" s="17">
        <f>ImssGuardería!I572</f>
        <v>0</v>
      </c>
      <c r="I4170" s="17">
        <f>ImssGuardería!J572</f>
        <v>0</v>
      </c>
      <c r="J4170" s="17">
        <f>ImssGuardería!K572</f>
        <v>0</v>
      </c>
      <c r="K4170" s="17">
        <f>ImssGuardería!L572</f>
        <v>0</v>
      </c>
      <c r="L4170" s="17">
        <f>ImssGuardería!M572</f>
        <v>0</v>
      </c>
      <c r="M4170" s="17">
        <f>ImssGuardería!N572</f>
        <v>0</v>
      </c>
      <c r="N4170" s="17">
        <f>ImssGuardería!O572</f>
        <v>0</v>
      </c>
      <c r="O4170" s="17">
        <f>ImssGuardería!P572</f>
        <v>0</v>
      </c>
      <c r="P4170" s="17">
        <f>ImssGuardería!Q572</f>
        <v>0</v>
      </c>
      <c r="Q4170" s="17">
        <f>ImssGuardería!R572</f>
        <v>0</v>
      </c>
      <c r="R4170" s="17">
        <f>ImssGuardería!S572</f>
        <v>0</v>
      </c>
      <c r="S4170" s="17">
        <f t="shared" si="65"/>
        <v>0</v>
      </c>
    </row>
    <row r="4171" spans="1:19">
      <c r="A4171" s="7">
        <f>ImssGuardería!A573</f>
        <v>1</v>
      </c>
      <c r="B4171" t="str">
        <f>ImssGuardería!B573</f>
        <v>Guardería</v>
      </c>
      <c r="C4171">
        <f>ImssGuardería!C573</f>
        <v>0</v>
      </c>
      <c r="D4171" t="str">
        <f>ImssGuardería!D573</f>
        <v>EMPLEADO 570</v>
      </c>
      <c r="E4171">
        <f>ImssGuardería!E573</f>
        <v>0</v>
      </c>
      <c r="F4171">
        <f>ImssGuardería!F573</f>
        <v>0</v>
      </c>
      <c r="G4171" s="17">
        <f>ImssGuardería!H573</f>
        <v>0</v>
      </c>
      <c r="H4171" s="17">
        <f>ImssGuardería!I573</f>
        <v>0</v>
      </c>
      <c r="I4171" s="17">
        <f>ImssGuardería!J573</f>
        <v>0</v>
      </c>
      <c r="J4171" s="17">
        <f>ImssGuardería!K573</f>
        <v>0</v>
      </c>
      <c r="K4171" s="17">
        <f>ImssGuardería!L573</f>
        <v>0</v>
      </c>
      <c r="L4171" s="17">
        <f>ImssGuardería!M573</f>
        <v>0</v>
      </c>
      <c r="M4171" s="17">
        <f>ImssGuardería!N573</f>
        <v>0</v>
      </c>
      <c r="N4171" s="17">
        <f>ImssGuardería!O573</f>
        <v>0</v>
      </c>
      <c r="O4171" s="17">
        <f>ImssGuardería!P573</f>
        <v>0</v>
      </c>
      <c r="P4171" s="17">
        <f>ImssGuardería!Q573</f>
        <v>0</v>
      </c>
      <c r="Q4171" s="17">
        <f>ImssGuardería!R573</f>
        <v>0</v>
      </c>
      <c r="R4171" s="17">
        <f>ImssGuardería!S573</f>
        <v>0</v>
      </c>
      <c r="S4171" s="17">
        <f t="shared" si="65"/>
        <v>0</v>
      </c>
    </row>
    <row r="4172" spans="1:19">
      <c r="A4172" s="7">
        <f>ImssGuardería!A574</f>
        <v>1</v>
      </c>
      <c r="B4172" t="str">
        <f>ImssGuardería!B574</f>
        <v>Guardería</v>
      </c>
      <c r="C4172">
        <f>ImssGuardería!C574</f>
        <v>0</v>
      </c>
      <c r="D4172" t="str">
        <f>ImssGuardería!D574</f>
        <v>EMPLEADO 571</v>
      </c>
      <c r="E4172">
        <f>ImssGuardería!E574</f>
        <v>0</v>
      </c>
      <c r="F4172">
        <f>ImssGuardería!F574</f>
        <v>0</v>
      </c>
      <c r="G4172" s="17">
        <f>ImssGuardería!H574</f>
        <v>0</v>
      </c>
      <c r="H4172" s="17">
        <f>ImssGuardería!I574</f>
        <v>0</v>
      </c>
      <c r="I4172" s="17">
        <f>ImssGuardería!J574</f>
        <v>0</v>
      </c>
      <c r="J4172" s="17">
        <f>ImssGuardería!K574</f>
        <v>0</v>
      </c>
      <c r="K4172" s="17">
        <f>ImssGuardería!L574</f>
        <v>0</v>
      </c>
      <c r="L4172" s="17">
        <f>ImssGuardería!M574</f>
        <v>0</v>
      </c>
      <c r="M4172" s="17">
        <f>ImssGuardería!N574</f>
        <v>0</v>
      </c>
      <c r="N4172" s="17">
        <f>ImssGuardería!O574</f>
        <v>0</v>
      </c>
      <c r="O4172" s="17">
        <f>ImssGuardería!P574</f>
        <v>0</v>
      </c>
      <c r="P4172" s="17">
        <f>ImssGuardería!Q574</f>
        <v>0</v>
      </c>
      <c r="Q4172" s="17">
        <f>ImssGuardería!R574</f>
        <v>0</v>
      </c>
      <c r="R4172" s="17">
        <f>ImssGuardería!S574</f>
        <v>0</v>
      </c>
      <c r="S4172" s="17">
        <f t="shared" si="65"/>
        <v>0</v>
      </c>
    </row>
    <row r="4173" spans="1:19">
      <c r="A4173" s="7">
        <f>ImssGuardería!A575</f>
        <v>1</v>
      </c>
      <c r="B4173" t="str">
        <f>ImssGuardería!B575</f>
        <v>Guardería</v>
      </c>
      <c r="C4173">
        <f>ImssGuardería!C575</f>
        <v>0</v>
      </c>
      <c r="D4173" t="str">
        <f>ImssGuardería!D575</f>
        <v>EMPLEADO 572</v>
      </c>
      <c r="E4173">
        <f>ImssGuardería!E575</f>
        <v>0</v>
      </c>
      <c r="F4173">
        <f>ImssGuardería!F575</f>
        <v>0</v>
      </c>
      <c r="G4173" s="17">
        <f>ImssGuardería!H575</f>
        <v>0</v>
      </c>
      <c r="H4173" s="17">
        <f>ImssGuardería!I575</f>
        <v>0</v>
      </c>
      <c r="I4173" s="17">
        <f>ImssGuardería!J575</f>
        <v>0</v>
      </c>
      <c r="J4173" s="17">
        <f>ImssGuardería!K575</f>
        <v>0</v>
      </c>
      <c r="K4173" s="17">
        <f>ImssGuardería!L575</f>
        <v>0</v>
      </c>
      <c r="L4173" s="17">
        <f>ImssGuardería!M575</f>
        <v>0</v>
      </c>
      <c r="M4173" s="17">
        <f>ImssGuardería!N575</f>
        <v>0</v>
      </c>
      <c r="N4173" s="17">
        <f>ImssGuardería!O575</f>
        <v>0</v>
      </c>
      <c r="O4173" s="17">
        <f>ImssGuardería!P575</f>
        <v>0</v>
      </c>
      <c r="P4173" s="17">
        <f>ImssGuardería!Q575</f>
        <v>0</v>
      </c>
      <c r="Q4173" s="17">
        <f>ImssGuardería!R575</f>
        <v>0</v>
      </c>
      <c r="R4173" s="17">
        <f>ImssGuardería!S575</f>
        <v>0</v>
      </c>
      <c r="S4173" s="17">
        <f t="shared" si="65"/>
        <v>0</v>
      </c>
    </row>
    <row r="4174" spans="1:19">
      <c r="A4174" s="7">
        <f>ImssGuardería!A576</f>
        <v>1</v>
      </c>
      <c r="B4174" t="str">
        <f>ImssGuardería!B576</f>
        <v>Guardería</v>
      </c>
      <c r="C4174">
        <f>ImssGuardería!C576</f>
        <v>0</v>
      </c>
      <c r="D4174" t="str">
        <f>ImssGuardería!D576</f>
        <v>EMPLEADO 573</v>
      </c>
      <c r="E4174">
        <f>ImssGuardería!E576</f>
        <v>0</v>
      </c>
      <c r="F4174">
        <f>ImssGuardería!F576</f>
        <v>0</v>
      </c>
      <c r="G4174" s="17">
        <f>ImssGuardería!H576</f>
        <v>0</v>
      </c>
      <c r="H4174" s="17">
        <f>ImssGuardería!I576</f>
        <v>0</v>
      </c>
      <c r="I4174" s="17">
        <f>ImssGuardería!J576</f>
        <v>0</v>
      </c>
      <c r="J4174" s="17">
        <f>ImssGuardería!K576</f>
        <v>0</v>
      </c>
      <c r="K4174" s="17">
        <f>ImssGuardería!L576</f>
        <v>0</v>
      </c>
      <c r="L4174" s="17">
        <f>ImssGuardería!M576</f>
        <v>0</v>
      </c>
      <c r="M4174" s="17">
        <f>ImssGuardería!N576</f>
        <v>0</v>
      </c>
      <c r="N4174" s="17">
        <f>ImssGuardería!O576</f>
        <v>0</v>
      </c>
      <c r="O4174" s="17">
        <f>ImssGuardería!P576</f>
        <v>0</v>
      </c>
      <c r="P4174" s="17">
        <f>ImssGuardería!Q576</f>
        <v>0</v>
      </c>
      <c r="Q4174" s="17">
        <f>ImssGuardería!R576</f>
        <v>0</v>
      </c>
      <c r="R4174" s="17">
        <f>ImssGuardería!S576</f>
        <v>0</v>
      </c>
      <c r="S4174" s="17">
        <f t="shared" si="65"/>
        <v>0</v>
      </c>
    </row>
    <row r="4175" spans="1:19">
      <c r="A4175" s="7">
        <f>ImssGuardería!A577</f>
        <v>1</v>
      </c>
      <c r="B4175" t="str">
        <f>ImssGuardería!B577</f>
        <v>Guardería</v>
      </c>
      <c r="C4175">
        <f>ImssGuardería!C577</f>
        <v>0</v>
      </c>
      <c r="D4175" t="str">
        <f>ImssGuardería!D577</f>
        <v>EMPLEADO 574</v>
      </c>
      <c r="E4175">
        <f>ImssGuardería!E577</f>
        <v>0</v>
      </c>
      <c r="F4175">
        <f>ImssGuardería!F577</f>
        <v>0</v>
      </c>
      <c r="G4175" s="17">
        <f>ImssGuardería!H577</f>
        <v>0</v>
      </c>
      <c r="H4175" s="17">
        <f>ImssGuardería!I577</f>
        <v>0</v>
      </c>
      <c r="I4175" s="17">
        <f>ImssGuardería!J577</f>
        <v>0</v>
      </c>
      <c r="J4175" s="17">
        <f>ImssGuardería!K577</f>
        <v>0</v>
      </c>
      <c r="K4175" s="17">
        <f>ImssGuardería!L577</f>
        <v>0</v>
      </c>
      <c r="L4175" s="17">
        <f>ImssGuardería!M577</f>
        <v>0</v>
      </c>
      <c r="M4175" s="17">
        <f>ImssGuardería!N577</f>
        <v>0</v>
      </c>
      <c r="N4175" s="17">
        <f>ImssGuardería!O577</f>
        <v>0</v>
      </c>
      <c r="O4175" s="17">
        <f>ImssGuardería!P577</f>
        <v>0</v>
      </c>
      <c r="P4175" s="17">
        <f>ImssGuardería!Q577</f>
        <v>0</v>
      </c>
      <c r="Q4175" s="17">
        <f>ImssGuardería!R577</f>
        <v>0</v>
      </c>
      <c r="R4175" s="17">
        <f>ImssGuardería!S577</f>
        <v>0</v>
      </c>
      <c r="S4175" s="17">
        <f t="shared" si="65"/>
        <v>0</v>
      </c>
    </row>
    <row r="4176" spans="1:19">
      <c r="A4176" s="7">
        <f>ImssGuardería!A578</f>
        <v>1</v>
      </c>
      <c r="B4176" t="str">
        <f>ImssGuardería!B578</f>
        <v>Guardería</v>
      </c>
      <c r="C4176">
        <f>ImssGuardería!C578</f>
        <v>0</v>
      </c>
      <c r="D4176" t="str">
        <f>ImssGuardería!D578</f>
        <v>EMPLEADO 575</v>
      </c>
      <c r="E4176">
        <f>ImssGuardería!E578</f>
        <v>0</v>
      </c>
      <c r="F4176">
        <f>ImssGuardería!F578</f>
        <v>0</v>
      </c>
      <c r="G4176" s="17">
        <f>ImssGuardería!H578</f>
        <v>0</v>
      </c>
      <c r="H4176" s="17">
        <f>ImssGuardería!I578</f>
        <v>0</v>
      </c>
      <c r="I4176" s="17">
        <f>ImssGuardería!J578</f>
        <v>0</v>
      </c>
      <c r="J4176" s="17">
        <f>ImssGuardería!K578</f>
        <v>0</v>
      </c>
      <c r="K4176" s="17">
        <f>ImssGuardería!L578</f>
        <v>0</v>
      </c>
      <c r="L4176" s="17">
        <f>ImssGuardería!M578</f>
        <v>0</v>
      </c>
      <c r="M4176" s="17">
        <f>ImssGuardería!N578</f>
        <v>0</v>
      </c>
      <c r="N4176" s="17">
        <f>ImssGuardería!O578</f>
        <v>0</v>
      </c>
      <c r="O4176" s="17">
        <f>ImssGuardería!P578</f>
        <v>0</v>
      </c>
      <c r="P4176" s="17">
        <f>ImssGuardería!Q578</f>
        <v>0</v>
      </c>
      <c r="Q4176" s="17">
        <f>ImssGuardería!R578</f>
        <v>0</v>
      </c>
      <c r="R4176" s="17">
        <f>ImssGuardería!S578</f>
        <v>0</v>
      </c>
      <c r="S4176" s="17">
        <f t="shared" si="65"/>
        <v>0</v>
      </c>
    </row>
    <row r="4177" spans="1:19">
      <c r="A4177" s="7">
        <f>ImssGuardería!A579</f>
        <v>1</v>
      </c>
      <c r="B4177" t="str">
        <f>ImssGuardería!B579</f>
        <v>Guardería</v>
      </c>
      <c r="C4177">
        <f>ImssGuardería!C579</f>
        <v>0</v>
      </c>
      <c r="D4177" t="str">
        <f>ImssGuardería!D579</f>
        <v>EMPLEADO 576</v>
      </c>
      <c r="E4177">
        <f>ImssGuardería!E579</f>
        <v>0</v>
      </c>
      <c r="F4177">
        <f>ImssGuardería!F579</f>
        <v>0</v>
      </c>
      <c r="G4177" s="17">
        <f>ImssGuardería!H579</f>
        <v>0</v>
      </c>
      <c r="H4177" s="17">
        <f>ImssGuardería!I579</f>
        <v>0</v>
      </c>
      <c r="I4177" s="17">
        <f>ImssGuardería!J579</f>
        <v>0</v>
      </c>
      <c r="J4177" s="17">
        <f>ImssGuardería!K579</f>
        <v>0</v>
      </c>
      <c r="K4177" s="17">
        <f>ImssGuardería!L579</f>
        <v>0</v>
      </c>
      <c r="L4177" s="17">
        <f>ImssGuardería!M579</f>
        <v>0</v>
      </c>
      <c r="M4177" s="17">
        <f>ImssGuardería!N579</f>
        <v>0</v>
      </c>
      <c r="N4177" s="17">
        <f>ImssGuardería!O579</f>
        <v>0</v>
      </c>
      <c r="O4177" s="17">
        <f>ImssGuardería!P579</f>
        <v>0</v>
      </c>
      <c r="P4177" s="17">
        <f>ImssGuardería!Q579</f>
        <v>0</v>
      </c>
      <c r="Q4177" s="17">
        <f>ImssGuardería!R579</f>
        <v>0</v>
      </c>
      <c r="R4177" s="17">
        <f>ImssGuardería!S579</f>
        <v>0</v>
      </c>
      <c r="S4177" s="17">
        <f t="shared" si="65"/>
        <v>0</v>
      </c>
    </row>
    <row r="4178" spans="1:19">
      <c r="A4178" s="7">
        <f>ImssGuardería!A580</f>
        <v>1</v>
      </c>
      <c r="B4178" t="str">
        <f>ImssGuardería!B580</f>
        <v>Guardería</v>
      </c>
      <c r="C4178">
        <f>ImssGuardería!C580</f>
        <v>0</v>
      </c>
      <c r="D4178" t="str">
        <f>ImssGuardería!D580</f>
        <v>EMPLEADO 577</v>
      </c>
      <c r="E4178">
        <f>ImssGuardería!E580</f>
        <v>0</v>
      </c>
      <c r="F4178">
        <f>ImssGuardería!F580</f>
        <v>0</v>
      </c>
      <c r="G4178" s="17">
        <f>ImssGuardería!H580</f>
        <v>0</v>
      </c>
      <c r="H4178" s="17">
        <f>ImssGuardería!I580</f>
        <v>0</v>
      </c>
      <c r="I4178" s="17">
        <f>ImssGuardería!J580</f>
        <v>0</v>
      </c>
      <c r="J4178" s="17">
        <f>ImssGuardería!K580</f>
        <v>0</v>
      </c>
      <c r="K4178" s="17">
        <f>ImssGuardería!L580</f>
        <v>0</v>
      </c>
      <c r="L4178" s="17">
        <f>ImssGuardería!M580</f>
        <v>0</v>
      </c>
      <c r="M4178" s="17">
        <f>ImssGuardería!N580</f>
        <v>0</v>
      </c>
      <c r="N4178" s="17">
        <f>ImssGuardería!O580</f>
        <v>0</v>
      </c>
      <c r="O4178" s="17">
        <f>ImssGuardería!P580</f>
        <v>0</v>
      </c>
      <c r="P4178" s="17">
        <f>ImssGuardería!Q580</f>
        <v>0</v>
      </c>
      <c r="Q4178" s="17">
        <f>ImssGuardería!R580</f>
        <v>0</v>
      </c>
      <c r="R4178" s="17">
        <f>ImssGuardería!S580</f>
        <v>0</v>
      </c>
      <c r="S4178" s="17">
        <f t="shared" si="65"/>
        <v>0</v>
      </c>
    </row>
    <row r="4179" spans="1:19">
      <c r="A4179" s="7">
        <f>ImssGuardería!A581</f>
        <v>1</v>
      </c>
      <c r="B4179" t="str">
        <f>ImssGuardería!B581</f>
        <v>Guardería</v>
      </c>
      <c r="C4179">
        <f>ImssGuardería!C581</f>
        <v>0</v>
      </c>
      <c r="D4179" t="str">
        <f>ImssGuardería!D581</f>
        <v>EMPLEADO 578</v>
      </c>
      <c r="E4179">
        <f>ImssGuardería!E581</f>
        <v>0</v>
      </c>
      <c r="F4179">
        <f>ImssGuardería!F581</f>
        <v>0</v>
      </c>
      <c r="G4179" s="17">
        <f>ImssGuardería!H581</f>
        <v>0</v>
      </c>
      <c r="H4179" s="17">
        <f>ImssGuardería!I581</f>
        <v>0</v>
      </c>
      <c r="I4179" s="17">
        <f>ImssGuardería!J581</f>
        <v>0</v>
      </c>
      <c r="J4179" s="17">
        <f>ImssGuardería!K581</f>
        <v>0</v>
      </c>
      <c r="K4179" s="17">
        <f>ImssGuardería!L581</f>
        <v>0</v>
      </c>
      <c r="L4179" s="17">
        <f>ImssGuardería!M581</f>
        <v>0</v>
      </c>
      <c r="M4179" s="17">
        <f>ImssGuardería!N581</f>
        <v>0</v>
      </c>
      <c r="N4179" s="17">
        <f>ImssGuardería!O581</f>
        <v>0</v>
      </c>
      <c r="O4179" s="17">
        <f>ImssGuardería!P581</f>
        <v>0</v>
      </c>
      <c r="P4179" s="17">
        <f>ImssGuardería!Q581</f>
        <v>0</v>
      </c>
      <c r="Q4179" s="17">
        <f>ImssGuardería!R581</f>
        <v>0</v>
      </c>
      <c r="R4179" s="17">
        <f>ImssGuardería!S581</f>
        <v>0</v>
      </c>
      <c r="S4179" s="17">
        <f t="shared" si="65"/>
        <v>0</v>
      </c>
    </row>
    <row r="4180" spans="1:19">
      <c r="A4180" s="7">
        <f>ImssGuardería!A582</f>
        <v>1</v>
      </c>
      <c r="B4180" t="str">
        <f>ImssGuardería!B582</f>
        <v>Guardería</v>
      </c>
      <c r="C4180">
        <f>ImssGuardería!C582</f>
        <v>0</v>
      </c>
      <c r="D4180" t="str">
        <f>ImssGuardería!D582</f>
        <v>EMPLEADO 579</v>
      </c>
      <c r="E4180">
        <f>ImssGuardería!E582</f>
        <v>0</v>
      </c>
      <c r="F4180">
        <f>ImssGuardería!F582</f>
        <v>0</v>
      </c>
      <c r="G4180" s="17">
        <f>ImssGuardería!H582</f>
        <v>0</v>
      </c>
      <c r="H4180" s="17">
        <f>ImssGuardería!I582</f>
        <v>0</v>
      </c>
      <c r="I4180" s="17">
        <f>ImssGuardería!J582</f>
        <v>0</v>
      </c>
      <c r="J4180" s="17">
        <f>ImssGuardería!K582</f>
        <v>0</v>
      </c>
      <c r="K4180" s="17">
        <f>ImssGuardería!L582</f>
        <v>0</v>
      </c>
      <c r="L4180" s="17">
        <f>ImssGuardería!M582</f>
        <v>0</v>
      </c>
      <c r="M4180" s="17">
        <f>ImssGuardería!N582</f>
        <v>0</v>
      </c>
      <c r="N4180" s="17">
        <f>ImssGuardería!O582</f>
        <v>0</v>
      </c>
      <c r="O4180" s="17">
        <f>ImssGuardería!P582</f>
        <v>0</v>
      </c>
      <c r="P4180" s="17">
        <f>ImssGuardería!Q582</f>
        <v>0</v>
      </c>
      <c r="Q4180" s="17">
        <f>ImssGuardería!R582</f>
        <v>0</v>
      </c>
      <c r="R4180" s="17">
        <f>ImssGuardería!S582</f>
        <v>0</v>
      </c>
      <c r="S4180" s="17">
        <f t="shared" si="65"/>
        <v>0</v>
      </c>
    </row>
    <row r="4181" spans="1:19">
      <c r="A4181" s="7">
        <f>ImssGuardería!A583</f>
        <v>1</v>
      </c>
      <c r="B4181" t="str">
        <f>ImssGuardería!B583</f>
        <v>Guardería</v>
      </c>
      <c r="C4181">
        <f>ImssGuardería!C583</f>
        <v>0</v>
      </c>
      <c r="D4181" t="str">
        <f>ImssGuardería!D583</f>
        <v>EMPLEADO 580</v>
      </c>
      <c r="E4181">
        <f>ImssGuardería!E583</f>
        <v>0</v>
      </c>
      <c r="F4181">
        <f>ImssGuardería!F583</f>
        <v>0</v>
      </c>
      <c r="G4181" s="17">
        <f>ImssGuardería!H583</f>
        <v>0</v>
      </c>
      <c r="H4181" s="17">
        <f>ImssGuardería!I583</f>
        <v>0</v>
      </c>
      <c r="I4181" s="17">
        <f>ImssGuardería!J583</f>
        <v>0</v>
      </c>
      <c r="J4181" s="17">
        <f>ImssGuardería!K583</f>
        <v>0</v>
      </c>
      <c r="K4181" s="17">
        <f>ImssGuardería!L583</f>
        <v>0</v>
      </c>
      <c r="L4181" s="17">
        <f>ImssGuardería!M583</f>
        <v>0</v>
      </c>
      <c r="M4181" s="17">
        <f>ImssGuardería!N583</f>
        <v>0</v>
      </c>
      <c r="N4181" s="17">
        <f>ImssGuardería!O583</f>
        <v>0</v>
      </c>
      <c r="O4181" s="17">
        <f>ImssGuardería!P583</f>
        <v>0</v>
      </c>
      <c r="P4181" s="17">
        <f>ImssGuardería!Q583</f>
        <v>0</v>
      </c>
      <c r="Q4181" s="17">
        <f>ImssGuardería!R583</f>
        <v>0</v>
      </c>
      <c r="R4181" s="17">
        <f>ImssGuardería!S583</f>
        <v>0</v>
      </c>
      <c r="S4181" s="17">
        <f t="shared" si="65"/>
        <v>0</v>
      </c>
    </row>
    <row r="4182" spans="1:19">
      <c r="A4182" s="7">
        <f>ImssGuardería!A584</f>
        <v>1</v>
      </c>
      <c r="B4182" t="str">
        <f>ImssGuardería!B584</f>
        <v>Guardería</v>
      </c>
      <c r="C4182">
        <f>ImssGuardería!C584</f>
        <v>0</v>
      </c>
      <c r="D4182" t="str">
        <f>ImssGuardería!D584</f>
        <v>EMPLEADO 581</v>
      </c>
      <c r="E4182">
        <f>ImssGuardería!E584</f>
        <v>0</v>
      </c>
      <c r="F4182">
        <f>ImssGuardería!F584</f>
        <v>0</v>
      </c>
      <c r="G4182" s="17">
        <f>ImssGuardería!H584</f>
        <v>0</v>
      </c>
      <c r="H4182" s="17">
        <f>ImssGuardería!I584</f>
        <v>0</v>
      </c>
      <c r="I4182" s="17">
        <f>ImssGuardería!J584</f>
        <v>0</v>
      </c>
      <c r="J4182" s="17">
        <f>ImssGuardería!K584</f>
        <v>0</v>
      </c>
      <c r="K4182" s="17">
        <f>ImssGuardería!L584</f>
        <v>0</v>
      </c>
      <c r="L4182" s="17">
        <f>ImssGuardería!M584</f>
        <v>0</v>
      </c>
      <c r="M4182" s="17">
        <f>ImssGuardería!N584</f>
        <v>0</v>
      </c>
      <c r="N4182" s="17">
        <f>ImssGuardería!O584</f>
        <v>0</v>
      </c>
      <c r="O4182" s="17">
        <f>ImssGuardería!P584</f>
        <v>0</v>
      </c>
      <c r="P4182" s="17">
        <f>ImssGuardería!Q584</f>
        <v>0</v>
      </c>
      <c r="Q4182" s="17">
        <f>ImssGuardería!R584</f>
        <v>0</v>
      </c>
      <c r="R4182" s="17">
        <f>ImssGuardería!S584</f>
        <v>0</v>
      </c>
      <c r="S4182" s="17">
        <f t="shared" si="65"/>
        <v>0</v>
      </c>
    </row>
    <row r="4183" spans="1:19">
      <c r="A4183" s="7">
        <f>ImssGuardería!A585</f>
        <v>1</v>
      </c>
      <c r="B4183" t="str">
        <f>ImssGuardería!B585</f>
        <v>Guardería</v>
      </c>
      <c r="C4183">
        <f>ImssGuardería!C585</f>
        <v>0</v>
      </c>
      <c r="D4183" t="str">
        <f>ImssGuardería!D585</f>
        <v>EMPLEADO 582</v>
      </c>
      <c r="E4183">
        <f>ImssGuardería!E585</f>
        <v>0</v>
      </c>
      <c r="F4183">
        <f>ImssGuardería!F585</f>
        <v>0</v>
      </c>
      <c r="G4183" s="17">
        <f>ImssGuardería!H585</f>
        <v>0</v>
      </c>
      <c r="H4183" s="17">
        <f>ImssGuardería!I585</f>
        <v>0</v>
      </c>
      <c r="I4183" s="17">
        <f>ImssGuardería!J585</f>
        <v>0</v>
      </c>
      <c r="J4183" s="17">
        <f>ImssGuardería!K585</f>
        <v>0</v>
      </c>
      <c r="K4183" s="17">
        <f>ImssGuardería!L585</f>
        <v>0</v>
      </c>
      <c r="L4183" s="17">
        <f>ImssGuardería!M585</f>
        <v>0</v>
      </c>
      <c r="M4183" s="17">
        <f>ImssGuardería!N585</f>
        <v>0</v>
      </c>
      <c r="N4183" s="17">
        <f>ImssGuardería!O585</f>
        <v>0</v>
      </c>
      <c r="O4183" s="17">
        <f>ImssGuardería!P585</f>
        <v>0</v>
      </c>
      <c r="P4183" s="17">
        <f>ImssGuardería!Q585</f>
        <v>0</v>
      </c>
      <c r="Q4183" s="17">
        <f>ImssGuardería!R585</f>
        <v>0</v>
      </c>
      <c r="R4183" s="17">
        <f>ImssGuardería!S585</f>
        <v>0</v>
      </c>
      <c r="S4183" s="17">
        <f t="shared" si="65"/>
        <v>0</v>
      </c>
    </row>
    <row r="4184" spans="1:19">
      <c r="A4184" s="7">
        <f>ImssGuardería!A586</f>
        <v>1</v>
      </c>
      <c r="B4184" t="str">
        <f>ImssGuardería!B586</f>
        <v>Guardería</v>
      </c>
      <c r="C4184">
        <f>ImssGuardería!C586</f>
        <v>0</v>
      </c>
      <c r="D4184" t="str">
        <f>ImssGuardería!D586</f>
        <v>EMPLEADO 583</v>
      </c>
      <c r="E4184">
        <f>ImssGuardería!E586</f>
        <v>0</v>
      </c>
      <c r="F4184">
        <f>ImssGuardería!F586</f>
        <v>0</v>
      </c>
      <c r="G4184" s="17">
        <f>ImssGuardería!H586</f>
        <v>0</v>
      </c>
      <c r="H4184" s="17">
        <f>ImssGuardería!I586</f>
        <v>0</v>
      </c>
      <c r="I4184" s="17">
        <f>ImssGuardería!J586</f>
        <v>0</v>
      </c>
      <c r="J4184" s="17">
        <f>ImssGuardería!K586</f>
        <v>0</v>
      </c>
      <c r="K4184" s="17">
        <f>ImssGuardería!L586</f>
        <v>0</v>
      </c>
      <c r="L4184" s="17">
        <f>ImssGuardería!M586</f>
        <v>0</v>
      </c>
      <c r="M4184" s="17">
        <f>ImssGuardería!N586</f>
        <v>0</v>
      </c>
      <c r="N4184" s="17">
        <f>ImssGuardería!O586</f>
        <v>0</v>
      </c>
      <c r="O4184" s="17">
        <f>ImssGuardería!P586</f>
        <v>0</v>
      </c>
      <c r="P4184" s="17">
        <f>ImssGuardería!Q586</f>
        <v>0</v>
      </c>
      <c r="Q4184" s="17">
        <f>ImssGuardería!R586</f>
        <v>0</v>
      </c>
      <c r="R4184" s="17">
        <f>ImssGuardería!S586</f>
        <v>0</v>
      </c>
      <c r="S4184" s="17">
        <f t="shared" si="65"/>
        <v>0</v>
      </c>
    </row>
    <row r="4185" spans="1:19">
      <c r="A4185" s="7">
        <f>ImssGuardería!A587</f>
        <v>1</v>
      </c>
      <c r="B4185" t="str">
        <f>ImssGuardería!B587</f>
        <v>Guardería</v>
      </c>
      <c r="C4185">
        <f>ImssGuardería!C587</f>
        <v>0</v>
      </c>
      <c r="D4185" t="str">
        <f>ImssGuardería!D587</f>
        <v>EMPLEADO 584</v>
      </c>
      <c r="E4185">
        <f>ImssGuardería!E587</f>
        <v>0</v>
      </c>
      <c r="F4185">
        <f>ImssGuardería!F587</f>
        <v>0</v>
      </c>
      <c r="G4185" s="17">
        <f>ImssGuardería!H587</f>
        <v>0</v>
      </c>
      <c r="H4185" s="17">
        <f>ImssGuardería!I587</f>
        <v>0</v>
      </c>
      <c r="I4185" s="17">
        <f>ImssGuardería!J587</f>
        <v>0</v>
      </c>
      <c r="J4185" s="17">
        <f>ImssGuardería!K587</f>
        <v>0</v>
      </c>
      <c r="K4185" s="17">
        <f>ImssGuardería!L587</f>
        <v>0</v>
      </c>
      <c r="L4185" s="17">
        <f>ImssGuardería!M587</f>
        <v>0</v>
      </c>
      <c r="M4185" s="17">
        <f>ImssGuardería!N587</f>
        <v>0</v>
      </c>
      <c r="N4185" s="17">
        <f>ImssGuardería!O587</f>
        <v>0</v>
      </c>
      <c r="O4185" s="17">
        <f>ImssGuardería!P587</f>
        <v>0</v>
      </c>
      <c r="P4185" s="17">
        <f>ImssGuardería!Q587</f>
        <v>0</v>
      </c>
      <c r="Q4185" s="17">
        <f>ImssGuardería!R587</f>
        <v>0</v>
      </c>
      <c r="R4185" s="17">
        <f>ImssGuardería!S587</f>
        <v>0</v>
      </c>
      <c r="S4185" s="17">
        <f t="shared" si="65"/>
        <v>0</v>
      </c>
    </row>
    <row r="4186" spans="1:19">
      <c r="A4186" s="7">
        <f>ImssGuardería!A588</f>
        <v>1</v>
      </c>
      <c r="B4186" t="str">
        <f>ImssGuardería!B588</f>
        <v>Guardería</v>
      </c>
      <c r="C4186">
        <f>ImssGuardería!C588</f>
        <v>0</v>
      </c>
      <c r="D4186" t="str">
        <f>ImssGuardería!D588</f>
        <v>EMPLEADO 585</v>
      </c>
      <c r="E4186">
        <f>ImssGuardería!E588</f>
        <v>0</v>
      </c>
      <c r="F4186">
        <f>ImssGuardería!F588</f>
        <v>0</v>
      </c>
      <c r="G4186" s="17">
        <f>ImssGuardería!H588</f>
        <v>0</v>
      </c>
      <c r="H4186" s="17">
        <f>ImssGuardería!I588</f>
        <v>0</v>
      </c>
      <c r="I4186" s="17">
        <f>ImssGuardería!J588</f>
        <v>0</v>
      </c>
      <c r="J4186" s="17">
        <f>ImssGuardería!K588</f>
        <v>0</v>
      </c>
      <c r="K4186" s="17">
        <f>ImssGuardería!L588</f>
        <v>0</v>
      </c>
      <c r="L4186" s="17">
        <f>ImssGuardería!M588</f>
        <v>0</v>
      </c>
      <c r="M4186" s="17">
        <f>ImssGuardería!N588</f>
        <v>0</v>
      </c>
      <c r="N4186" s="17">
        <f>ImssGuardería!O588</f>
        <v>0</v>
      </c>
      <c r="O4186" s="17">
        <f>ImssGuardería!P588</f>
        <v>0</v>
      </c>
      <c r="P4186" s="17">
        <f>ImssGuardería!Q588</f>
        <v>0</v>
      </c>
      <c r="Q4186" s="17">
        <f>ImssGuardería!R588</f>
        <v>0</v>
      </c>
      <c r="R4186" s="17">
        <f>ImssGuardería!S588</f>
        <v>0</v>
      </c>
      <c r="S4186" s="17">
        <f t="shared" si="65"/>
        <v>0</v>
      </c>
    </row>
    <row r="4187" spans="1:19">
      <c r="A4187" s="7">
        <f>ImssGuardería!A589</f>
        <v>1</v>
      </c>
      <c r="B4187" t="str">
        <f>ImssGuardería!B589</f>
        <v>Guardería</v>
      </c>
      <c r="C4187">
        <f>ImssGuardería!C589</f>
        <v>0</v>
      </c>
      <c r="D4187" t="str">
        <f>ImssGuardería!D589</f>
        <v>EMPLEADO 586</v>
      </c>
      <c r="E4187">
        <f>ImssGuardería!E589</f>
        <v>0</v>
      </c>
      <c r="F4187">
        <f>ImssGuardería!F589</f>
        <v>0</v>
      </c>
      <c r="G4187" s="17">
        <f>ImssGuardería!H589</f>
        <v>0</v>
      </c>
      <c r="H4187" s="17">
        <f>ImssGuardería!I589</f>
        <v>0</v>
      </c>
      <c r="I4187" s="17">
        <f>ImssGuardería!J589</f>
        <v>0</v>
      </c>
      <c r="J4187" s="17">
        <f>ImssGuardería!K589</f>
        <v>0</v>
      </c>
      <c r="K4187" s="17">
        <f>ImssGuardería!L589</f>
        <v>0</v>
      </c>
      <c r="L4187" s="17">
        <f>ImssGuardería!M589</f>
        <v>0</v>
      </c>
      <c r="M4187" s="17">
        <f>ImssGuardería!N589</f>
        <v>0</v>
      </c>
      <c r="N4187" s="17">
        <f>ImssGuardería!O589</f>
        <v>0</v>
      </c>
      <c r="O4187" s="17">
        <f>ImssGuardería!P589</f>
        <v>0</v>
      </c>
      <c r="P4187" s="17">
        <f>ImssGuardería!Q589</f>
        <v>0</v>
      </c>
      <c r="Q4187" s="17">
        <f>ImssGuardería!R589</f>
        <v>0</v>
      </c>
      <c r="R4187" s="17">
        <f>ImssGuardería!S589</f>
        <v>0</v>
      </c>
      <c r="S4187" s="17">
        <f t="shared" si="65"/>
        <v>0</v>
      </c>
    </row>
    <row r="4188" spans="1:19">
      <c r="A4188" s="7">
        <f>ImssGuardería!A590</f>
        <v>1</v>
      </c>
      <c r="B4188" t="str">
        <f>ImssGuardería!B590</f>
        <v>Guardería</v>
      </c>
      <c r="C4188">
        <f>ImssGuardería!C590</f>
        <v>0</v>
      </c>
      <c r="D4188" t="str">
        <f>ImssGuardería!D590</f>
        <v>EMPLEADO 587</v>
      </c>
      <c r="E4188">
        <f>ImssGuardería!E590</f>
        <v>0</v>
      </c>
      <c r="F4188">
        <f>ImssGuardería!F590</f>
        <v>0</v>
      </c>
      <c r="G4188" s="17">
        <f>ImssGuardería!H590</f>
        <v>0</v>
      </c>
      <c r="H4188" s="17">
        <f>ImssGuardería!I590</f>
        <v>0</v>
      </c>
      <c r="I4188" s="17">
        <f>ImssGuardería!J590</f>
        <v>0</v>
      </c>
      <c r="J4188" s="17">
        <f>ImssGuardería!K590</f>
        <v>0</v>
      </c>
      <c r="K4188" s="17">
        <f>ImssGuardería!L590</f>
        <v>0</v>
      </c>
      <c r="L4188" s="17">
        <f>ImssGuardería!M590</f>
        <v>0</v>
      </c>
      <c r="M4188" s="17">
        <f>ImssGuardería!N590</f>
        <v>0</v>
      </c>
      <c r="N4188" s="17">
        <f>ImssGuardería!O590</f>
        <v>0</v>
      </c>
      <c r="O4188" s="17">
        <f>ImssGuardería!P590</f>
        <v>0</v>
      </c>
      <c r="P4188" s="17">
        <f>ImssGuardería!Q590</f>
        <v>0</v>
      </c>
      <c r="Q4188" s="17">
        <f>ImssGuardería!R590</f>
        <v>0</v>
      </c>
      <c r="R4188" s="17">
        <f>ImssGuardería!S590</f>
        <v>0</v>
      </c>
      <c r="S4188" s="17">
        <f t="shared" si="65"/>
        <v>0</v>
      </c>
    </row>
    <row r="4189" spans="1:19">
      <c r="A4189" s="7">
        <f>ImssGuardería!A591</f>
        <v>1</v>
      </c>
      <c r="B4189" t="str">
        <f>ImssGuardería!B591</f>
        <v>Guardería</v>
      </c>
      <c r="C4189">
        <f>ImssGuardería!C591</f>
        <v>0</v>
      </c>
      <c r="D4189" t="str">
        <f>ImssGuardería!D591</f>
        <v>EMPLEADO 588</v>
      </c>
      <c r="E4189">
        <f>ImssGuardería!E591</f>
        <v>0</v>
      </c>
      <c r="F4189">
        <f>ImssGuardería!F591</f>
        <v>0</v>
      </c>
      <c r="G4189" s="17">
        <f>ImssGuardería!H591</f>
        <v>0</v>
      </c>
      <c r="H4189" s="17">
        <f>ImssGuardería!I591</f>
        <v>0</v>
      </c>
      <c r="I4189" s="17">
        <f>ImssGuardería!J591</f>
        <v>0</v>
      </c>
      <c r="J4189" s="17">
        <f>ImssGuardería!K591</f>
        <v>0</v>
      </c>
      <c r="K4189" s="17">
        <f>ImssGuardería!L591</f>
        <v>0</v>
      </c>
      <c r="L4189" s="17">
        <f>ImssGuardería!M591</f>
        <v>0</v>
      </c>
      <c r="M4189" s="17">
        <f>ImssGuardería!N591</f>
        <v>0</v>
      </c>
      <c r="N4189" s="17">
        <f>ImssGuardería!O591</f>
        <v>0</v>
      </c>
      <c r="O4189" s="17">
        <f>ImssGuardería!P591</f>
        <v>0</v>
      </c>
      <c r="P4189" s="17">
        <f>ImssGuardería!Q591</f>
        <v>0</v>
      </c>
      <c r="Q4189" s="17">
        <f>ImssGuardería!R591</f>
        <v>0</v>
      </c>
      <c r="R4189" s="17">
        <f>ImssGuardería!S591</f>
        <v>0</v>
      </c>
      <c r="S4189" s="17">
        <f t="shared" si="65"/>
        <v>0</v>
      </c>
    </row>
    <row r="4190" spans="1:19">
      <c r="A4190" s="7">
        <f>ImssGuardería!A592</f>
        <v>1</v>
      </c>
      <c r="B4190" t="str">
        <f>ImssGuardería!B592</f>
        <v>Guardería</v>
      </c>
      <c r="C4190">
        <f>ImssGuardería!C592</f>
        <v>0</v>
      </c>
      <c r="D4190" t="str">
        <f>ImssGuardería!D592</f>
        <v>EMPLEADO 589</v>
      </c>
      <c r="E4190">
        <f>ImssGuardería!E592</f>
        <v>0</v>
      </c>
      <c r="F4190">
        <f>ImssGuardería!F592</f>
        <v>0</v>
      </c>
      <c r="G4190" s="17">
        <f>ImssGuardería!H592</f>
        <v>0</v>
      </c>
      <c r="H4190" s="17">
        <f>ImssGuardería!I592</f>
        <v>0</v>
      </c>
      <c r="I4190" s="17">
        <f>ImssGuardería!J592</f>
        <v>0</v>
      </c>
      <c r="J4190" s="17">
        <f>ImssGuardería!K592</f>
        <v>0</v>
      </c>
      <c r="K4190" s="17">
        <f>ImssGuardería!L592</f>
        <v>0</v>
      </c>
      <c r="L4190" s="17">
        <f>ImssGuardería!M592</f>
        <v>0</v>
      </c>
      <c r="M4190" s="17">
        <f>ImssGuardería!N592</f>
        <v>0</v>
      </c>
      <c r="N4190" s="17">
        <f>ImssGuardería!O592</f>
        <v>0</v>
      </c>
      <c r="O4190" s="17">
        <f>ImssGuardería!P592</f>
        <v>0</v>
      </c>
      <c r="P4190" s="17">
        <f>ImssGuardería!Q592</f>
        <v>0</v>
      </c>
      <c r="Q4190" s="17">
        <f>ImssGuardería!R592</f>
        <v>0</v>
      </c>
      <c r="R4190" s="17">
        <f>ImssGuardería!S592</f>
        <v>0</v>
      </c>
      <c r="S4190" s="17">
        <f t="shared" si="65"/>
        <v>0</v>
      </c>
    </row>
    <row r="4191" spans="1:19">
      <c r="A4191" s="7">
        <f>ImssGuardería!A593</f>
        <v>1</v>
      </c>
      <c r="B4191" t="str">
        <f>ImssGuardería!B593</f>
        <v>Guardería</v>
      </c>
      <c r="C4191">
        <f>ImssGuardería!C593</f>
        <v>0</v>
      </c>
      <c r="D4191" t="str">
        <f>ImssGuardería!D593</f>
        <v>EMPLEADO 590</v>
      </c>
      <c r="E4191">
        <f>ImssGuardería!E593</f>
        <v>0</v>
      </c>
      <c r="F4191">
        <f>ImssGuardería!F593</f>
        <v>0</v>
      </c>
      <c r="G4191" s="17">
        <f>ImssGuardería!H593</f>
        <v>0</v>
      </c>
      <c r="H4191" s="17">
        <f>ImssGuardería!I593</f>
        <v>0</v>
      </c>
      <c r="I4191" s="17">
        <f>ImssGuardería!J593</f>
        <v>0</v>
      </c>
      <c r="J4191" s="17">
        <f>ImssGuardería!K593</f>
        <v>0</v>
      </c>
      <c r="K4191" s="17">
        <f>ImssGuardería!L593</f>
        <v>0</v>
      </c>
      <c r="L4191" s="17">
        <f>ImssGuardería!M593</f>
        <v>0</v>
      </c>
      <c r="M4191" s="17">
        <f>ImssGuardería!N593</f>
        <v>0</v>
      </c>
      <c r="N4191" s="17">
        <f>ImssGuardería!O593</f>
        <v>0</v>
      </c>
      <c r="O4191" s="17">
        <f>ImssGuardería!P593</f>
        <v>0</v>
      </c>
      <c r="P4191" s="17">
        <f>ImssGuardería!Q593</f>
        <v>0</v>
      </c>
      <c r="Q4191" s="17">
        <f>ImssGuardería!R593</f>
        <v>0</v>
      </c>
      <c r="R4191" s="17">
        <f>ImssGuardería!S593</f>
        <v>0</v>
      </c>
      <c r="S4191" s="17">
        <f t="shared" si="65"/>
        <v>0</v>
      </c>
    </row>
    <row r="4192" spans="1:19">
      <c r="A4192" s="7">
        <f>ImssGuardería!A594</f>
        <v>1</v>
      </c>
      <c r="B4192" t="str">
        <f>ImssGuardería!B594</f>
        <v>Guardería</v>
      </c>
      <c r="C4192">
        <f>ImssGuardería!C594</f>
        <v>0</v>
      </c>
      <c r="D4192" t="str">
        <f>ImssGuardería!D594</f>
        <v>EMPLEADO 591</v>
      </c>
      <c r="E4192">
        <f>ImssGuardería!E594</f>
        <v>0</v>
      </c>
      <c r="F4192">
        <f>ImssGuardería!F594</f>
        <v>0</v>
      </c>
      <c r="G4192" s="17">
        <f>ImssGuardería!H594</f>
        <v>0</v>
      </c>
      <c r="H4192" s="17">
        <f>ImssGuardería!I594</f>
        <v>0</v>
      </c>
      <c r="I4192" s="17">
        <f>ImssGuardería!J594</f>
        <v>0</v>
      </c>
      <c r="J4192" s="17">
        <f>ImssGuardería!K594</f>
        <v>0</v>
      </c>
      <c r="K4192" s="17">
        <f>ImssGuardería!L594</f>
        <v>0</v>
      </c>
      <c r="L4192" s="17">
        <f>ImssGuardería!M594</f>
        <v>0</v>
      </c>
      <c r="M4192" s="17">
        <f>ImssGuardería!N594</f>
        <v>0</v>
      </c>
      <c r="N4192" s="17">
        <f>ImssGuardería!O594</f>
        <v>0</v>
      </c>
      <c r="O4192" s="17">
        <f>ImssGuardería!P594</f>
        <v>0</v>
      </c>
      <c r="P4192" s="17">
        <f>ImssGuardería!Q594</f>
        <v>0</v>
      </c>
      <c r="Q4192" s="17">
        <f>ImssGuardería!R594</f>
        <v>0</v>
      </c>
      <c r="R4192" s="17">
        <f>ImssGuardería!S594</f>
        <v>0</v>
      </c>
      <c r="S4192" s="17">
        <f t="shared" si="65"/>
        <v>0</v>
      </c>
    </row>
    <row r="4193" spans="1:19">
      <c r="A4193" s="7">
        <f>ImssGuardería!A595</f>
        <v>1</v>
      </c>
      <c r="B4193" t="str">
        <f>ImssGuardería!B595</f>
        <v>Guardería</v>
      </c>
      <c r="C4193">
        <f>ImssGuardería!C595</f>
        <v>0</v>
      </c>
      <c r="D4193" t="str">
        <f>ImssGuardería!D595</f>
        <v>EMPLEADO 592</v>
      </c>
      <c r="E4193">
        <f>ImssGuardería!E595</f>
        <v>0</v>
      </c>
      <c r="F4193">
        <f>ImssGuardería!F595</f>
        <v>0</v>
      </c>
      <c r="G4193" s="17">
        <f>ImssGuardería!H595</f>
        <v>0</v>
      </c>
      <c r="H4193" s="17">
        <f>ImssGuardería!I595</f>
        <v>0</v>
      </c>
      <c r="I4193" s="17">
        <f>ImssGuardería!J595</f>
        <v>0</v>
      </c>
      <c r="J4193" s="17">
        <f>ImssGuardería!K595</f>
        <v>0</v>
      </c>
      <c r="K4193" s="17">
        <f>ImssGuardería!L595</f>
        <v>0</v>
      </c>
      <c r="L4193" s="17">
        <f>ImssGuardería!M595</f>
        <v>0</v>
      </c>
      <c r="M4193" s="17">
        <f>ImssGuardería!N595</f>
        <v>0</v>
      </c>
      <c r="N4193" s="17">
        <f>ImssGuardería!O595</f>
        <v>0</v>
      </c>
      <c r="O4193" s="17">
        <f>ImssGuardería!P595</f>
        <v>0</v>
      </c>
      <c r="P4193" s="17">
        <f>ImssGuardería!Q595</f>
        <v>0</v>
      </c>
      <c r="Q4193" s="17">
        <f>ImssGuardería!R595</f>
        <v>0</v>
      </c>
      <c r="R4193" s="17">
        <f>ImssGuardería!S595</f>
        <v>0</v>
      </c>
      <c r="S4193" s="17">
        <f t="shared" si="65"/>
        <v>0</v>
      </c>
    </row>
    <row r="4194" spans="1:19">
      <c r="A4194" s="7">
        <f>ImssGuardería!A596</f>
        <v>1</v>
      </c>
      <c r="B4194" t="str">
        <f>ImssGuardería!B596</f>
        <v>Guardería</v>
      </c>
      <c r="C4194">
        <f>ImssGuardería!C596</f>
        <v>0</v>
      </c>
      <c r="D4194" t="str">
        <f>ImssGuardería!D596</f>
        <v>EMPLEADO 593</v>
      </c>
      <c r="E4194">
        <f>ImssGuardería!E596</f>
        <v>0</v>
      </c>
      <c r="F4194">
        <f>ImssGuardería!F596</f>
        <v>0</v>
      </c>
      <c r="G4194" s="17">
        <f>ImssGuardería!H596</f>
        <v>0</v>
      </c>
      <c r="H4194" s="17">
        <f>ImssGuardería!I596</f>
        <v>0</v>
      </c>
      <c r="I4194" s="17">
        <f>ImssGuardería!J596</f>
        <v>0</v>
      </c>
      <c r="J4194" s="17">
        <f>ImssGuardería!K596</f>
        <v>0</v>
      </c>
      <c r="K4194" s="17">
        <f>ImssGuardería!L596</f>
        <v>0</v>
      </c>
      <c r="L4194" s="17">
        <f>ImssGuardería!M596</f>
        <v>0</v>
      </c>
      <c r="M4194" s="17">
        <f>ImssGuardería!N596</f>
        <v>0</v>
      </c>
      <c r="N4194" s="17">
        <f>ImssGuardería!O596</f>
        <v>0</v>
      </c>
      <c r="O4194" s="17">
        <f>ImssGuardería!P596</f>
        <v>0</v>
      </c>
      <c r="P4194" s="17">
        <f>ImssGuardería!Q596</f>
        <v>0</v>
      </c>
      <c r="Q4194" s="17">
        <f>ImssGuardería!R596</f>
        <v>0</v>
      </c>
      <c r="R4194" s="17">
        <f>ImssGuardería!S596</f>
        <v>0</v>
      </c>
      <c r="S4194" s="17">
        <f t="shared" si="65"/>
        <v>0</v>
      </c>
    </row>
    <row r="4195" spans="1:19">
      <c r="A4195" s="7">
        <f>ImssGuardería!A597</f>
        <v>1</v>
      </c>
      <c r="B4195" t="str">
        <f>ImssGuardería!B597</f>
        <v>Guardería</v>
      </c>
      <c r="C4195">
        <f>ImssGuardería!C597</f>
        <v>0</v>
      </c>
      <c r="D4195" t="str">
        <f>ImssGuardería!D597</f>
        <v>EMPLEADO 594</v>
      </c>
      <c r="E4195">
        <f>ImssGuardería!E597</f>
        <v>0</v>
      </c>
      <c r="F4195">
        <f>ImssGuardería!F597</f>
        <v>0</v>
      </c>
      <c r="G4195" s="17">
        <f>ImssGuardería!H597</f>
        <v>0</v>
      </c>
      <c r="H4195" s="17">
        <f>ImssGuardería!I597</f>
        <v>0</v>
      </c>
      <c r="I4195" s="17">
        <f>ImssGuardería!J597</f>
        <v>0</v>
      </c>
      <c r="J4195" s="17">
        <f>ImssGuardería!K597</f>
        <v>0</v>
      </c>
      <c r="K4195" s="17">
        <f>ImssGuardería!L597</f>
        <v>0</v>
      </c>
      <c r="L4195" s="17">
        <f>ImssGuardería!M597</f>
        <v>0</v>
      </c>
      <c r="M4195" s="17">
        <f>ImssGuardería!N597</f>
        <v>0</v>
      </c>
      <c r="N4195" s="17">
        <f>ImssGuardería!O597</f>
        <v>0</v>
      </c>
      <c r="O4195" s="17">
        <f>ImssGuardería!P597</f>
        <v>0</v>
      </c>
      <c r="P4195" s="17">
        <f>ImssGuardería!Q597</f>
        <v>0</v>
      </c>
      <c r="Q4195" s="17">
        <f>ImssGuardería!R597</f>
        <v>0</v>
      </c>
      <c r="R4195" s="17">
        <f>ImssGuardería!S597</f>
        <v>0</v>
      </c>
      <c r="S4195" s="17">
        <f t="shared" si="65"/>
        <v>0</v>
      </c>
    </row>
    <row r="4196" spans="1:19">
      <c r="A4196" s="7">
        <f>ImssGuardería!A598</f>
        <v>1</v>
      </c>
      <c r="B4196" t="str">
        <f>ImssGuardería!B598</f>
        <v>Guardería</v>
      </c>
      <c r="C4196">
        <f>ImssGuardería!C598</f>
        <v>0</v>
      </c>
      <c r="D4196" t="str">
        <f>ImssGuardería!D598</f>
        <v>EMPLEADO 595</v>
      </c>
      <c r="E4196">
        <f>ImssGuardería!E598</f>
        <v>0</v>
      </c>
      <c r="F4196">
        <f>ImssGuardería!F598</f>
        <v>0</v>
      </c>
      <c r="G4196" s="17">
        <f>ImssGuardería!H598</f>
        <v>0</v>
      </c>
      <c r="H4196" s="17">
        <f>ImssGuardería!I598</f>
        <v>0</v>
      </c>
      <c r="I4196" s="17">
        <f>ImssGuardería!J598</f>
        <v>0</v>
      </c>
      <c r="J4196" s="17">
        <f>ImssGuardería!K598</f>
        <v>0</v>
      </c>
      <c r="K4196" s="17">
        <f>ImssGuardería!L598</f>
        <v>0</v>
      </c>
      <c r="L4196" s="17">
        <f>ImssGuardería!M598</f>
        <v>0</v>
      </c>
      <c r="M4196" s="17">
        <f>ImssGuardería!N598</f>
        <v>0</v>
      </c>
      <c r="N4196" s="17">
        <f>ImssGuardería!O598</f>
        <v>0</v>
      </c>
      <c r="O4196" s="17">
        <f>ImssGuardería!P598</f>
        <v>0</v>
      </c>
      <c r="P4196" s="17">
        <f>ImssGuardería!Q598</f>
        <v>0</v>
      </c>
      <c r="Q4196" s="17">
        <f>ImssGuardería!R598</f>
        <v>0</v>
      </c>
      <c r="R4196" s="17">
        <f>ImssGuardería!S598</f>
        <v>0</v>
      </c>
      <c r="S4196" s="17">
        <f t="shared" si="65"/>
        <v>0</v>
      </c>
    </row>
    <row r="4197" spans="1:19">
      <c r="A4197" s="7">
        <f>ImssGuardería!A599</f>
        <v>1</v>
      </c>
      <c r="B4197" t="str">
        <f>ImssGuardería!B599</f>
        <v>Guardería</v>
      </c>
      <c r="C4197">
        <f>ImssGuardería!C599</f>
        <v>0</v>
      </c>
      <c r="D4197" t="str">
        <f>ImssGuardería!D599</f>
        <v>EMPLEADO 596</v>
      </c>
      <c r="E4197">
        <f>ImssGuardería!E599</f>
        <v>0</v>
      </c>
      <c r="F4197">
        <f>ImssGuardería!F599</f>
        <v>0</v>
      </c>
      <c r="G4197" s="17">
        <f>ImssGuardería!H599</f>
        <v>0</v>
      </c>
      <c r="H4197" s="17">
        <f>ImssGuardería!I599</f>
        <v>0</v>
      </c>
      <c r="I4197" s="17">
        <f>ImssGuardería!J599</f>
        <v>0</v>
      </c>
      <c r="J4197" s="17">
        <f>ImssGuardería!K599</f>
        <v>0</v>
      </c>
      <c r="K4197" s="17">
        <f>ImssGuardería!L599</f>
        <v>0</v>
      </c>
      <c r="L4197" s="17">
        <f>ImssGuardería!M599</f>
        <v>0</v>
      </c>
      <c r="M4197" s="17">
        <f>ImssGuardería!N599</f>
        <v>0</v>
      </c>
      <c r="N4197" s="17">
        <f>ImssGuardería!O599</f>
        <v>0</v>
      </c>
      <c r="O4197" s="17">
        <f>ImssGuardería!P599</f>
        <v>0</v>
      </c>
      <c r="P4197" s="17">
        <f>ImssGuardería!Q599</f>
        <v>0</v>
      </c>
      <c r="Q4197" s="17">
        <f>ImssGuardería!R599</f>
        <v>0</v>
      </c>
      <c r="R4197" s="17">
        <f>ImssGuardería!S599</f>
        <v>0</v>
      </c>
      <c r="S4197" s="17">
        <f t="shared" si="65"/>
        <v>0</v>
      </c>
    </row>
    <row r="4198" spans="1:19">
      <c r="A4198" s="7">
        <f>ImssGuardería!A600</f>
        <v>1</v>
      </c>
      <c r="B4198" t="str">
        <f>ImssGuardería!B600</f>
        <v>Guardería</v>
      </c>
      <c r="C4198">
        <f>ImssGuardería!C600</f>
        <v>0</v>
      </c>
      <c r="D4198" t="str">
        <f>ImssGuardería!D600</f>
        <v>EMPLEADO 597</v>
      </c>
      <c r="E4198">
        <f>ImssGuardería!E600</f>
        <v>0</v>
      </c>
      <c r="F4198">
        <f>ImssGuardería!F600</f>
        <v>0</v>
      </c>
      <c r="G4198" s="17">
        <f>ImssGuardería!H600</f>
        <v>0</v>
      </c>
      <c r="H4198" s="17">
        <f>ImssGuardería!I600</f>
        <v>0</v>
      </c>
      <c r="I4198" s="17">
        <f>ImssGuardería!J600</f>
        <v>0</v>
      </c>
      <c r="J4198" s="17">
        <f>ImssGuardería!K600</f>
        <v>0</v>
      </c>
      <c r="K4198" s="17">
        <f>ImssGuardería!L600</f>
        <v>0</v>
      </c>
      <c r="L4198" s="17">
        <f>ImssGuardería!M600</f>
        <v>0</v>
      </c>
      <c r="M4198" s="17">
        <f>ImssGuardería!N600</f>
        <v>0</v>
      </c>
      <c r="N4198" s="17">
        <f>ImssGuardería!O600</f>
        <v>0</v>
      </c>
      <c r="O4198" s="17">
        <f>ImssGuardería!P600</f>
        <v>0</v>
      </c>
      <c r="P4198" s="17">
        <f>ImssGuardería!Q600</f>
        <v>0</v>
      </c>
      <c r="Q4198" s="17">
        <f>ImssGuardería!R600</f>
        <v>0</v>
      </c>
      <c r="R4198" s="17">
        <f>ImssGuardería!S600</f>
        <v>0</v>
      </c>
      <c r="S4198" s="17">
        <f t="shared" si="65"/>
        <v>0</v>
      </c>
    </row>
    <row r="4199" spans="1:19">
      <c r="A4199" s="7">
        <f>ImssGuardería!A601</f>
        <v>1</v>
      </c>
      <c r="B4199" t="str">
        <f>ImssGuardería!B601</f>
        <v>Guardería</v>
      </c>
      <c r="C4199">
        <f>ImssGuardería!C601</f>
        <v>0</v>
      </c>
      <c r="D4199" t="str">
        <f>ImssGuardería!D601</f>
        <v>EMPLEADO 598</v>
      </c>
      <c r="E4199">
        <f>ImssGuardería!E601</f>
        <v>0</v>
      </c>
      <c r="F4199">
        <f>ImssGuardería!F601</f>
        <v>0</v>
      </c>
      <c r="G4199" s="17">
        <f>ImssGuardería!H601</f>
        <v>0</v>
      </c>
      <c r="H4199" s="17">
        <f>ImssGuardería!I601</f>
        <v>0</v>
      </c>
      <c r="I4199" s="17">
        <f>ImssGuardería!J601</f>
        <v>0</v>
      </c>
      <c r="J4199" s="17">
        <f>ImssGuardería!K601</f>
        <v>0</v>
      </c>
      <c r="K4199" s="17">
        <f>ImssGuardería!L601</f>
        <v>0</v>
      </c>
      <c r="L4199" s="17">
        <f>ImssGuardería!M601</f>
        <v>0</v>
      </c>
      <c r="M4199" s="17">
        <f>ImssGuardería!N601</f>
        <v>0</v>
      </c>
      <c r="N4199" s="17">
        <f>ImssGuardería!O601</f>
        <v>0</v>
      </c>
      <c r="O4199" s="17">
        <f>ImssGuardería!P601</f>
        <v>0</v>
      </c>
      <c r="P4199" s="17">
        <f>ImssGuardería!Q601</f>
        <v>0</v>
      </c>
      <c r="Q4199" s="17">
        <f>ImssGuardería!R601</f>
        <v>0</v>
      </c>
      <c r="R4199" s="17">
        <f>ImssGuardería!S601</f>
        <v>0</v>
      </c>
      <c r="S4199" s="17">
        <f t="shared" si="65"/>
        <v>0</v>
      </c>
    </row>
    <row r="4200" spans="1:19">
      <c r="A4200" s="7">
        <f>ImssGuardería!A602</f>
        <v>1</v>
      </c>
      <c r="B4200" t="str">
        <f>ImssGuardería!B602</f>
        <v>Guardería</v>
      </c>
      <c r="C4200">
        <f>ImssGuardería!C602</f>
        <v>0</v>
      </c>
      <c r="D4200" t="str">
        <f>ImssGuardería!D602</f>
        <v>EMPLEADO 599</v>
      </c>
      <c r="E4200">
        <f>ImssGuardería!E602</f>
        <v>0</v>
      </c>
      <c r="F4200">
        <f>ImssGuardería!F602</f>
        <v>0</v>
      </c>
      <c r="G4200" s="17">
        <f>ImssGuardería!H602</f>
        <v>0</v>
      </c>
      <c r="H4200" s="17">
        <f>ImssGuardería!I602</f>
        <v>0</v>
      </c>
      <c r="I4200" s="17">
        <f>ImssGuardería!J602</f>
        <v>0</v>
      </c>
      <c r="J4200" s="17">
        <f>ImssGuardería!K602</f>
        <v>0</v>
      </c>
      <c r="K4200" s="17">
        <f>ImssGuardería!L602</f>
        <v>0</v>
      </c>
      <c r="L4200" s="17">
        <f>ImssGuardería!M602</f>
        <v>0</v>
      </c>
      <c r="M4200" s="17">
        <f>ImssGuardería!N602</f>
        <v>0</v>
      </c>
      <c r="N4200" s="17">
        <f>ImssGuardería!O602</f>
        <v>0</v>
      </c>
      <c r="O4200" s="17">
        <f>ImssGuardería!P602</f>
        <v>0</v>
      </c>
      <c r="P4200" s="17">
        <f>ImssGuardería!Q602</f>
        <v>0</v>
      </c>
      <c r="Q4200" s="17">
        <f>ImssGuardería!R602</f>
        <v>0</v>
      </c>
      <c r="R4200" s="17">
        <f>ImssGuardería!S602</f>
        <v>0</v>
      </c>
      <c r="S4200" s="17">
        <f t="shared" si="65"/>
        <v>0</v>
      </c>
    </row>
    <row r="4201" spans="1:19">
      <c r="A4201" s="7">
        <f>ImssGuardería!A603</f>
        <v>1</v>
      </c>
      <c r="B4201" t="str">
        <f>ImssGuardería!B603</f>
        <v>Guardería</v>
      </c>
      <c r="C4201">
        <f>ImssGuardería!C603</f>
        <v>0</v>
      </c>
      <c r="D4201" t="str">
        <f>ImssGuardería!D603</f>
        <v>EMPLEADO 600</v>
      </c>
      <c r="E4201">
        <f>ImssGuardería!E603</f>
        <v>0</v>
      </c>
      <c r="F4201">
        <f>ImssGuardería!F603</f>
        <v>0</v>
      </c>
      <c r="G4201" s="17">
        <f>ImssGuardería!H603</f>
        <v>0</v>
      </c>
      <c r="H4201" s="17">
        <f>ImssGuardería!I603</f>
        <v>0</v>
      </c>
      <c r="I4201" s="17">
        <f>ImssGuardería!J603</f>
        <v>0</v>
      </c>
      <c r="J4201" s="17">
        <f>ImssGuardería!K603</f>
        <v>0</v>
      </c>
      <c r="K4201" s="17">
        <f>ImssGuardería!L603</f>
        <v>0</v>
      </c>
      <c r="L4201" s="17">
        <f>ImssGuardería!M603</f>
        <v>0</v>
      </c>
      <c r="M4201" s="17">
        <f>ImssGuardería!N603</f>
        <v>0</v>
      </c>
      <c r="N4201" s="17">
        <f>ImssGuardería!O603</f>
        <v>0</v>
      </c>
      <c r="O4201" s="17">
        <f>ImssGuardería!P603</f>
        <v>0</v>
      </c>
      <c r="P4201" s="17">
        <f>ImssGuardería!Q603</f>
        <v>0</v>
      </c>
      <c r="Q4201" s="17">
        <f>ImssGuardería!R603</f>
        <v>0</v>
      </c>
      <c r="R4201" s="17">
        <f>ImssGuardería!S603</f>
        <v>0</v>
      </c>
      <c r="S4201" s="17">
        <f t="shared" si="65"/>
        <v>0</v>
      </c>
    </row>
    <row r="4202" spans="1:19">
      <c r="A4202" s="18">
        <f>ImssRetiro!A4</f>
        <v>1</v>
      </c>
      <c r="B4202" s="10" t="str">
        <f>ImssRetiro!B4</f>
        <v>Retiro</v>
      </c>
      <c r="C4202" s="10">
        <f>ImssRetiro!C4</f>
        <v>0</v>
      </c>
      <c r="D4202" s="10" t="str">
        <f>ImssRetiro!D4</f>
        <v>EMPLEADO 1</v>
      </c>
      <c r="E4202" s="10">
        <f>ImssRetiro!E4</f>
        <v>0</v>
      </c>
      <c r="F4202" s="10">
        <f>ImssRetiro!F4</f>
        <v>0</v>
      </c>
      <c r="G4202" s="17">
        <f>ImssRetiro!H4</f>
        <v>439.36027199999995</v>
      </c>
      <c r="H4202" s="17">
        <f>ImssRetiro!I4</f>
        <v>396.84153599999996</v>
      </c>
      <c r="I4202" s="17">
        <f>ImssRetiro!J4</f>
        <v>439.36027199999995</v>
      </c>
      <c r="J4202" s="17">
        <f>ImssRetiro!K4</f>
        <v>425.18735999999996</v>
      </c>
      <c r="K4202" s="17">
        <f>ImssRetiro!L4</f>
        <v>439.36027199999995</v>
      </c>
      <c r="L4202" s="17">
        <f>ImssRetiro!M4</f>
        <v>425.18735999999996</v>
      </c>
      <c r="M4202" s="17">
        <f>ImssRetiro!N4</f>
        <v>439.36027199999995</v>
      </c>
      <c r="N4202" s="17">
        <f>ImssRetiro!O4</f>
        <v>439.36027199999995</v>
      </c>
      <c r="O4202" s="17">
        <f>ImssRetiro!P4</f>
        <v>425.18735999999996</v>
      </c>
      <c r="P4202" s="17">
        <f>ImssRetiro!Q4</f>
        <v>439.36027199999995</v>
      </c>
      <c r="Q4202" s="17">
        <f>ImssRetiro!R4</f>
        <v>425.18735999999996</v>
      </c>
      <c r="R4202" s="17">
        <f>ImssRetiro!S4</f>
        <v>439.36027199999995</v>
      </c>
      <c r="S4202" s="17">
        <f t="shared" si="65"/>
        <v>5173.1128799999997</v>
      </c>
    </row>
    <row r="4203" spans="1:19">
      <c r="A4203" s="18">
        <f>ImssRetiro!A5</f>
        <v>1</v>
      </c>
      <c r="B4203" s="10" t="str">
        <f>ImssRetiro!B5</f>
        <v>Retiro</v>
      </c>
      <c r="C4203" s="10">
        <f>ImssRetiro!C5</f>
        <v>0</v>
      </c>
      <c r="D4203" s="10" t="str">
        <f>ImssRetiro!D5</f>
        <v>EMPLEADO 2</v>
      </c>
      <c r="E4203" s="10">
        <f>ImssRetiro!E5</f>
        <v>0</v>
      </c>
      <c r="F4203" s="10">
        <f>ImssRetiro!F5</f>
        <v>0</v>
      </c>
      <c r="G4203" s="17">
        <f>ImssRetiro!H5</f>
        <v>218.70161975999997</v>
      </c>
      <c r="H4203" s="17">
        <f>ImssRetiro!I5</f>
        <v>197.53694687999996</v>
      </c>
      <c r="I4203" s="17">
        <f>ImssRetiro!J5</f>
        <v>218.70161975999997</v>
      </c>
      <c r="J4203" s="17">
        <f>ImssRetiro!K5</f>
        <v>211.64672879999998</v>
      </c>
      <c r="K4203" s="17">
        <f>ImssRetiro!L5</f>
        <v>218.70161975999997</v>
      </c>
      <c r="L4203" s="17">
        <f>ImssRetiro!M5</f>
        <v>211.64672879999998</v>
      </c>
      <c r="M4203" s="17">
        <f>ImssRetiro!N5</f>
        <v>218.70161975999997</v>
      </c>
      <c r="N4203" s="17">
        <f>ImssRetiro!O5</f>
        <v>218.70161975999997</v>
      </c>
      <c r="O4203" s="17">
        <f>ImssRetiro!P5</f>
        <v>211.64672879999998</v>
      </c>
      <c r="P4203" s="17">
        <f>ImssRetiro!Q5</f>
        <v>218.70161975999997</v>
      </c>
      <c r="Q4203" s="17">
        <f>ImssRetiro!R5</f>
        <v>211.64672879999998</v>
      </c>
      <c r="R4203" s="17">
        <f>ImssRetiro!S5</f>
        <v>218.70161975999997</v>
      </c>
      <c r="S4203" s="17">
        <f t="shared" si="65"/>
        <v>2575.0352003999997</v>
      </c>
    </row>
    <row r="4204" spans="1:19">
      <c r="A4204" s="18">
        <f>ImssRetiro!A6</f>
        <v>1</v>
      </c>
      <c r="B4204" s="10" t="str">
        <f>ImssRetiro!B6</f>
        <v>Retiro</v>
      </c>
      <c r="C4204" s="10">
        <f>ImssRetiro!C6</f>
        <v>0</v>
      </c>
      <c r="D4204" s="10" t="str">
        <f>ImssRetiro!D6</f>
        <v>EMPLEADO 3</v>
      </c>
      <c r="E4204" s="10">
        <f>ImssRetiro!E6</f>
        <v>0</v>
      </c>
      <c r="F4204" s="10">
        <f>ImssRetiro!F6</f>
        <v>0</v>
      </c>
      <c r="G4204" s="17">
        <f>ImssRetiro!H6</f>
        <v>466.29214943999995</v>
      </c>
      <c r="H4204" s="17">
        <f>ImssRetiro!I6</f>
        <v>421.16710272</v>
      </c>
      <c r="I4204" s="17">
        <f>ImssRetiro!J6</f>
        <v>466.29214943999995</v>
      </c>
      <c r="J4204" s="17">
        <f>ImssRetiro!K6</f>
        <v>451.25046719999995</v>
      </c>
      <c r="K4204" s="17">
        <f>ImssRetiro!L6</f>
        <v>466.29214943999995</v>
      </c>
      <c r="L4204" s="17">
        <f>ImssRetiro!M6</f>
        <v>451.25046719999995</v>
      </c>
      <c r="M4204" s="17">
        <f>ImssRetiro!N6</f>
        <v>466.29214943999995</v>
      </c>
      <c r="N4204" s="17">
        <f>ImssRetiro!O6</f>
        <v>466.29214943999995</v>
      </c>
      <c r="O4204" s="17">
        <f>ImssRetiro!P6</f>
        <v>451.25046719999995</v>
      </c>
      <c r="P4204" s="17">
        <f>ImssRetiro!Q6</f>
        <v>466.29214943999995</v>
      </c>
      <c r="Q4204" s="17">
        <f>ImssRetiro!R6</f>
        <v>451.25046719999995</v>
      </c>
      <c r="R4204" s="17">
        <f>ImssRetiro!S6</f>
        <v>466.29214943999995</v>
      </c>
      <c r="S4204" s="17">
        <f t="shared" si="65"/>
        <v>5490.2140175999984</v>
      </c>
    </row>
    <row r="4205" spans="1:19">
      <c r="A4205" s="18">
        <f>ImssRetiro!A7</f>
        <v>1</v>
      </c>
      <c r="B4205" s="10" t="str">
        <f>ImssRetiro!B7</f>
        <v>Retiro</v>
      </c>
      <c r="C4205" s="10">
        <f>ImssRetiro!C7</f>
        <v>0</v>
      </c>
      <c r="D4205" s="10" t="str">
        <f>ImssRetiro!D7</f>
        <v>EMPLEADO 4</v>
      </c>
      <c r="E4205" s="10">
        <f>ImssRetiro!E7</f>
        <v>0</v>
      </c>
      <c r="F4205" s="10">
        <f>ImssRetiro!F7</f>
        <v>0</v>
      </c>
      <c r="G4205" s="17">
        <f>ImssRetiro!H7</f>
        <v>134.28353327999997</v>
      </c>
      <c r="H4205" s="17">
        <f>ImssRetiro!I7</f>
        <v>121.28835263999997</v>
      </c>
      <c r="I4205" s="17">
        <f>ImssRetiro!J7</f>
        <v>134.28353327999997</v>
      </c>
      <c r="J4205" s="17">
        <f>ImssRetiro!K7</f>
        <v>129.95180639999998</v>
      </c>
      <c r="K4205" s="17">
        <f>ImssRetiro!L7</f>
        <v>134.28353327999997</v>
      </c>
      <c r="L4205" s="17">
        <f>ImssRetiro!M7</f>
        <v>129.95180639999998</v>
      </c>
      <c r="M4205" s="17">
        <f>ImssRetiro!N7</f>
        <v>134.28353327999997</v>
      </c>
      <c r="N4205" s="17">
        <f>ImssRetiro!O7</f>
        <v>134.28353327999997</v>
      </c>
      <c r="O4205" s="17">
        <f>ImssRetiro!P7</f>
        <v>129.95180639999998</v>
      </c>
      <c r="P4205" s="17">
        <f>ImssRetiro!Q7</f>
        <v>134.28353327999997</v>
      </c>
      <c r="Q4205" s="17">
        <f>ImssRetiro!R7</f>
        <v>129.95180639999998</v>
      </c>
      <c r="R4205" s="17">
        <f>ImssRetiro!S7</f>
        <v>134.28353327999997</v>
      </c>
      <c r="S4205" s="17">
        <f t="shared" si="65"/>
        <v>1581.0803111999996</v>
      </c>
    </row>
    <row r="4206" spans="1:19">
      <c r="A4206" s="18">
        <f>ImssRetiro!A8</f>
        <v>1</v>
      </c>
      <c r="B4206" s="10" t="str">
        <f>ImssRetiro!B8</f>
        <v>Retiro</v>
      </c>
      <c r="C4206" s="10">
        <f>ImssRetiro!C8</f>
        <v>0</v>
      </c>
      <c r="D4206" s="10" t="str">
        <f>ImssRetiro!D8</f>
        <v>EMPLEADO 5</v>
      </c>
      <c r="E4206" s="10">
        <f>ImssRetiro!E8</f>
        <v>0</v>
      </c>
      <c r="F4206" s="10">
        <f>ImssRetiro!F8</f>
        <v>0</v>
      </c>
      <c r="G4206" s="17">
        <f>ImssRetiro!H8</f>
        <v>270.18064631999999</v>
      </c>
      <c r="H4206" s="17">
        <f>ImssRetiro!I8</f>
        <v>244.03413215999998</v>
      </c>
      <c r="I4206" s="17">
        <f>ImssRetiro!J8</f>
        <v>270.18064631999999</v>
      </c>
      <c r="J4206" s="17">
        <f>ImssRetiro!K8</f>
        <v>261.46514159999998</v>
      </c>
      <c r="K4206" s="17">
        <f>ImssRetiro!L8</f>
        <v>270.18064631999999</v>
      </c>
      <c r="L4206" s="17">
        <f>ImssRetiro!M8</f>
        <v>261.46514159999998</v>
      </c>
      <c r="M4206" s="17">
        <f>ImssRetiro!N8</f>
        <v>270.18064631999999</v>
      </c>
      <c r="N4206" s="17">
        <f>ImssRetiro!O8</f>
        <v>270.18064631999999</v>
      </c>
      <c r="O4206" s="17">
        <f>ImssRetiro!P8</f>
        <v>261.46514159999998</v>
      </c>
      <c r="P4206" s="17">
        <f>ImssRetiro!Q8</f>
        <v>270.18064631999999</v>
      </c>
      <c r="Q4206" s="17">
        <f>ImssRetiro!R8</f>
        <v>261.46514159999998</v>
      </c>
      <c r="R4206" s="17">
        <f>ImssRetiro!S8</f>
        <v>270.18064631999999</v>
      </c>
      <c r="S4206" s="17">
        <f t="shared" si="65"/>
        <v>3181.1592228000004</v>
      </c>
    </row>
    <row r="4207" spans="1:19">
      <c r="A4207" s="18">
        <f>ImssRetiro!A9</f>
        <v>1</v>
      </c>
      <c r="B4207" s="10" t="str">
        <f>ImssRetiro!B9</f>
        <v>Retiro</v>
      </c>
      <c r="C4207" s="10">
        <f>ImssRetiro!C9</f>
        <v>0</v>
      </c>
      <c r="D4207" s="10" t="str">
        <f>ImssRetiro!D9</f>
        <v>EMPLEADO 6</v>
      </c>
      <c r="E4207" s="10">
        <f>ImssRetiro!E9</f>
        <v>0</v>
      </c>
      <c r="F4207" s="10">
        <f>ImssRetiro!F9</f>
        <v>0</v>
      </c>
      <c r="G4207" s="17">
        <f>ImssRetiro!H9</f>
        <v>158.27338176000001</v>
      </c>
      <c r="H4207" s="17">
        <f>ImssRetiro!I9</f>
        <v>142.95660287999999</v>
      </c>
      <c r="I4207" s="17">
        <f>ImssRetiro!J9</f>
        <v>158.27338176000001</v>
      </c>
      <c r="J4207" s="17">
        <f>ImssRetiro!K9</f>
        <v>153.16778879999998</v>
      </c>
      <c r="K4207" s="17">
        <f>ImssRetiro!L9</f>
        <v>158.27338176000001</v>
      </c>
      <c r="L4207" s="17">
        <f>ImssRetiro!M9</f>
        <v>153.16778879999998</v>
      </c>
      <c r="M4207" s="17">
        <f>ImssRetiro!N9</f>
        <v>158.27338176000001</v>
      </c>
      <c r="N4207" s="17">
        <f>ImssRetiro!O9</f>
        <v>158.27338176000001</v>
      </c>
      <c r="O4207" s="17">
        <f>ImssRetiro!P9</f>
        <v>153.16778879999998</v>
      </c>
      <c r="P4207" s="17">
        <f>ImssRetiro!Q9</f>
        <v>158.27338176000001</v>
      </c>
      <c r="Q4207" s="17">
        <f>ImssRetiro!R9</f>
        <v>153.16778879999998</v>
      </c>
      <c r="R4207" s="17">
        <f>ImssRetiro!S9</f>
        <v>158.27338176000001</v>
      </c>
      <c r="S4207" s="17">
        <f t="shared" si="65"/>
        <v>1863.5414304000001</v>
      </c>
    </row>
    <row r="4208" spans="1:19">
      <c r="A4208" s="18">
        <f>ImssRetiro!A10</f>
        <v>1</v>
      </c>
      <c r="B4208" s="10" t="str">
        <f>ImssRetiro!B10</f>
        <v>Retiro</v>
      </c>
      <c r="C4208" s="10">
        <f>ImssRetiro!C10</f>
        <v>0</v>
      </c>
      <c r="D4208" s="10" t="str">
        <f>ImssRetiro!D10</f>
        <v>EMPLEADO 7</v>
      </c>
      <c r="E4208" s="10">
        <f>ImssRetiro!E10</f>
        <v>0</v>
      </c>
      <c r="F4208" s="10">
        <f>ImssRetiro!F10</f>
        <v>0</v>
      </c>
      <c r="G4208" s="17">
        <f>ImssRetiro!H10</f>
        <v>136.42849272000001</v>
      </c>
      <c r="H4208" s="17">
        <f>ImssRetiro!I10</f>
        <v>123.22573536</v>
      </c>
      <c r="I4208" s="17">
        <f>ImssRetiro!J10</f>
        <v>136.42849272000001</v>
      </c>
      <c r="J4208" s="17">
        <f>ImssRetiro!K10</f>
        <v>132.02757360000001</v>
      </c>
      <c r="K4208" s="17">
        <f>ImssRetiro!L10</f>
        <v>136.42849272000001</v>
      </c>
      <c r="L4208" s="17">
        <f>ImssRetiro!M10</f>
        <v>132.02757360000001</v>
      </c>
      <c r="M4208" s="17">
        <f>ImssRetiro!N10</f>
        <v>136.42849272000001</v>
      </c>
      <c r="N4208" s="17">
        <f>ImssRetiro!O10</f>
        <v>136.42849272000001</v>
      </c>
      <c r="O4208" s="17">
        <f>ImssRetiro!P10</f>
        <v>132.02757360000001</v>
      </c>
      <c r="P4208" s="17">
        <f>ImssRetiro!Q10</f>
        <v>136.42849272000001</v>
      </c>
      <c r="Q4208" s="17">
        <f>ImssRetiro!R10</f>
        <v>132.02757360000001</v>
      </c>
      <c r="R4208" s="17">
        <f>ImssRetiro!S10</f>
        <v>136.42849272000001</v>
      </c>
      <c r="S4208" s="17">
        <f t="shared" si="65"/>
        <v>1606.3354788000001</v>
      </c>
    </row>
    <row r="4209" spans="1:19">
      <c r="A4209" s="18">
        <f>ImssRetiro!A11</f>
        <v>1</v>
      </c>
      <c r="B4209" s="10" t="str">
        <f>ImssRetiro!B11</f>
        <v>Retiro</v>
      </c>
      <c r="C4209" s="10">
        <f>ImssRetiro!C11</f>
        <v>0</v>
      </c>
      <c r="D4209" s="10" t="str">
        <f>ImssRetiro!D11</f>
        <v>EMPLEADO 8</v>
      </c>
      <c r="E4209" s="10">
        <f>ImssRetiro!E11</f>
        <v>0</v>
      </c>
      <c r="F4209" s="10">
        <f>ImssRetiro!F11</f>
        <v>0</v>
      </c>
      <c r="G4209" s="17">
        <f>ImssRetiro!H11</f>
        <v>136.42849272000001</v>
      </c>
      <c r="H4209" s="17">
        <f>ImssRetiro!I11</f>
        <v>123.22573536</v>
      </c>
      <c r="I4209" s="17">
        <f>ImssRetiro!J11</f>
        <v>136.42849272000001</v>
      </c>
      <c r="J4209" s="17">
        <f>ImssRetiro!K11</f>
        <v>132.02757360000001</v>
      </c>
      <c r="K4209" s="17">
        <f>ImssRetiro!L11</f>
        <v>136.42849272000001</v>
      </c>
      <c r="L4209" s="17">
        <f>ImssRetiro!M11</f>
        <v>132.02757360000001</v>
      </c>
      <c r="M4209" s="17">
        <f>ImssRetiro!N11</f>
        <v>136.42849272000001</v>
      </c>
      <c r="N4209" s="17">
        <f>ImssRetiro!O11</f>
        <v>136.42849272000001</v>
      </c>
      <c r="O4209" s="17">
        <f>ImssRetiro!P11</f>
        <v>132.02757360000001</v>
      </c>
      <c r="P4209" s="17">
        <f>ImssRetiro!Q11</f>
        <v>136.42849272000001</v>
      </c>
      <c r="Q4209" s="17">
        <f>ImssRetiro!R11</f>
        <v>132.02757360000001</v>
      </c>
      <c r="R4209" s="17">
        <f>ImssRetiro!S11</f>
        <v>136.42849272000001</v>
      </c>
      <c r="S4209" s="17">
        <f t="shared" si="65"/>
        <v>1606.3354788000001</v>
      </c>
    </row>
    <row r="4210" spans="1:19">
      <c r="A4210" s="18">
        <f>ImssRetiro!A12</f>
        <v>1</v>
      </c>
      <c r="B4210" s="10" t="str">
        <f>ImssRetiro!B12</f>
        <v>Retiro</v>
      </c>
      <c r="C4210" s="10">
        <f>ImssRetiro!C12</f>
        <v>0</v>
      </c>
      <c r="D4210" s="10" t="str">
        <f>ImssRetiro!D12</f>
        <v>EMPLEADO 9</v>
      </c>
      <c r="E4210" s="10">
        <f>ImssRetiro!E12</f>
        <v>0</v>
      </c>
      <c r="F4210" s="10">
        <f>ImssRetiro!F12</f>
        <v>0</v>
      </c>
      <c r="G4210" s="17">
        <f>ImssRetiro!H12</f>
        <v>136.42849272000001</v>
      </c>
      <c r="H4210" s="17">
        <f>ImssRetiro!I12</f>
        <v>123.22573536</v>
      </c>
      <c r="I4210" s="17">
        <f>ImssRetiro!J12</f>
        <v>136.42849272000001</v>
      </c>
      <c r="J4210" s="17">
        <f>ImssRetiro!K12</f>
        <v>132.02757360000001</v>
      </c>
      <c r="K4210" s="17">
        <f>ImssRetiro!L12</f>
        <v>136.42849272000001</v>
      </c>
      <c r="L4210" s="17">
        <f>ImssRetiro!M12</f>
        <v>132.02757360000001</v>
      </c>
      <c r="M4210" s="17">
        <f>ImssRetiro!N12</f>
        <v>136.42849272000001</v>
      </c>
      <c r="N4210" s="17">
        <f>ImssRetiro!O12</f>
        <v>136.42849272000001</v>
      </c>
      <c r="O4210" s="17">
        <f>ImssRetiro!P12</f>
        <v>132.02757360000001</v>
      </c>
      <c r="P4210" s="17">
        <f>ImssRetiro!Q12</f>
        <v>136.42849272000001</v>
      </c>
      <c r="Q4210" s="17">
        <f>ImssRetiro!R12</f>
        <v>132.02757360000001</v>
      </c>
      <c r="R4210" s="17">
        <f>ImssRetiro!S12</f>
        <v>136.42849272000001</v>
      </c>
      <c r="S4210" s="17">
        <f t="shared" si="65"/>
        <v>1606.3354788000001</v>
      </c>
    </row>
    <row r="4211" spans="1:19">
      <c r="A4211" s="18">
        <f>ImssRetiro!A13</f>
        <v>1</v>
      </c>
      <c r="B4211" s="10" t="str">
        <f>ImssRetiro!B13</f>
        <v>Retiro</v>
      </c>
      <c r="C4211" s="10">
        <f>ImssRetiro!C13</f>
        <v>0</v>
      </c>
      <c r="D4211" s="10" t="str">
        <f>ImssRetiro!D13</f>
        <v>EMPLEADO 10</v>
      </c>
      <c r="E4211" s="10">
        <f>ImssRetiro!E13</f>
        <v>0</v>
      </c>
      <c r="F4211" s="10">
        <f>ImssRetiro!F13</f>
        <v>0</v>
      </c>
      <c r="G4211" s="17">
        <f>ImssRetiro!H13</f>
        <v>450.70069199999989</v>
      </c>
      <c r="H4211" s="17">
        <f>ImssRetiro!I13</f>
        <v>407.08449599999994</v>
      </c>
      <c r="I4211" s="17">
        <f>ImssRetiro!J13</f>
        <v>450.70069199999989</v>
      </c>
      <c r="J4211" s="17">
        <f>ImssRetiro!K13</f>
        <v>436.16195999999997</v>
      </c>
      <c r="K4211" s="17">
        <f>ImssRetiro!L13</f>
        <v>450.70069199999989</v>
      </c>
      <c r="L4211" s="17">
        <f>ImssRetiro!M13</f>
        <v>436.16195999999997</v>
      </c>
      <c r="M4211" s="17">
        <f>ImssRetiro!N13</f>
        <v>450.70069199999989</v>
      </c>
      <c r="N4211" s="17">
        <f>ImssRetiro!O13</f>
        <v>450.70069199999989</v>
      </c>
      <c r="O4211" s="17">
        <f>ImssRetiro!P13</f>
        <v>436.16195999999997</v>
      </c>
      <c r="P4211" s="17">
        <f>ImssRetiro!Q13</f>
        <v>450.70069199999989</v>
      </c>
      <c r="Q4211" s="17">
        <f>ImssRetiro!R13</f>
        <v>436.16195999999997</v>
      </c>
      <c r="R4211" s="17">
        <f>ImssRetiro!S13</f>
        <v>450.70069199999989</v>
      </c>
      <c r="S4211" s="17">
        <f t="shared" si="65"/>
        <v>5306.6371799999997</v>
      </c>
    </row>
    <row r="4212" spans="1:19">
      <c r="A4212" s="18">
        <f>ImssRetiro!A14</f>
        <v>1</v>
      </c>
      <c r="B4212" s="10" t="str">
        <f>ImssRetiro!B14</f>
        <v>Retiro</v>
      </c>
      <c r="C4212" s="10">
        <f>ImssRetiro!C14</f>
        <v>0</v>
      </c>
      <c r="D4212" s="10" t="str">
        <f>ImssRetiro!D14</f>
        <v>EMPLEADO 11</v>
      </c>
      <c r="E4212" s="10">
        <f>ImssRetiro!E14</f>
        <v>0</v>
      </c>
      <c r="F4212" s="10">
        <f>ImssRetiro!F14</f>
        <v>0</v>
      </c>
      <c r="G4212" s="17">
        <f>ImssRetiro!H14</f>
        <v>280.96376567999999</v>
      </c>
      <c r="H4212" s="17">
        <f>ImssRetiro!I14</f>
        <v>253.77372384</v>
      </c>
      <c r="I4212" s="17">
        <f>ImssRetiro!J14</f>
        <v>280.96376567999999</v>
      </c>
      <c r="J4212" s="17">
        <f>ImssRetiro!K14</f>
        <v>271.90041839999998</v>
      </c>
      <c r="K4212" s="17">
        <f>ImssRetiro!L14</f>
        <v>280.96376567999999</v>
      </c>
      <c r="L4212" s="17">
        <f>ImssRetiro!M14</f>
        <v>271.90041839999998</v>
      </c>
      <c r="M4212" s="17">
        <f>ImssRetiro!N14</f>
        <v>280.96376567999999</v>
      </c>
      <c r="N4212" s="17">
        <f>ImssRetiro!O14</f>
        <v>280.96376567999999</v>
      </c>
      <c r="O4212" s="17">
        <f>ImssRetiro!P14</f>
        <v>271.90041839999998</v>
      </c>
      <c r="P4212" s="17">
        <f>ImssRetiro!Q14</f>
        <v>280.96376567999999</v>
      </c>
      <c r="Q4212" s="17">
        <f>ImssRetiro!R14</f>
        <v>271.90041839999998</v>
      </c>
      <c r="R4212" s="17">
        <f>ImssRetiro!S14</f>
        <v>280.96376567999999</v>
      </c>
      <c r="S4212" s="17">
        <f t="shared" si="65"/>
        <v>3308.1217572000005</v>
      </c>
    </row>
    <row r="4213" spans="1:19">
      <c r="A4213" s="18">
        <f>ImssRetiro!A15</f>
        <v>1</v>
      </c>
      <c r="B4213" s="10" t="str">
        <f>ImssRetiro!B15</f>
        <v>Retiro</v>
      </c>
      <c r="C4213" s="10">
        <f>ImssRetiro!C15</f>
        <v>0</v>
      </c>
      <c r="D4213" s="10" t="str">
        <f>ImssRetiro!D15</f>
        <v>EMPLEADO 12</v>
      </c>
      <c r="E4213" s="10">
        <f>ImssRetiro!E15</f>
        <v>0</v>
      </c>
      <c r="F4213" s="10">
        <f>ImssRetiro!F15</f>
        <v>0</v>
      </c>
      <c r="G4213" s="17">
        <f>ImssRetiro!H15</f>
        <v>0</v>
      </c>
      <c r="H4213" s="17">
        <f>ImssRetiro!I15</f>
        <v>0</v>
      </c>
      <c r="I4213" s="17">
        <f>ImssRetiro!J15</f>
        <v>0</v>
      </c>
      <c r="J4213" s="17">
        <f>ImssRetiro!K15</f>
        <v>0</v>
      </c>
      <c r="K4213" s="17">
        <f>ImssRetiro!L15</f>
        <v>0</v>
      </c>
      <c r="L4213" s="17">
        <f>ImssRetiro!M15</f>
        <v>0</v>
      </c>
      <c r="M4213" s="17">
        <f>ImssRetiro!N15</f>
        <v>0</v>
      </c>
      <c r="N4213" s="17">
        <f>ImssRetiro!O15</f>
        <v>0</v>
      </c>
      <c r="O4213" s="17">
        <f>ImssRetiro!P15</f>
        <v>0</v>
      </c>
      <c r="P4213" s="17">
        <f>ImssRetiro!Q15</f>
        <v>0</v>
      </c>
      <c r="Q4213" s="17">
        <f>ImssRetiro!R15</f>
        <v>0</v>
      </c>
      <c r="R4213" s="17">
        <f>ImssRetiro!S15</f>
        <v>0</v>
      </c>
      <c r="S4213" s="17">
        <f t="shared" si="65"/>
        <v>0</v>
      </c>
    </row>
    <row r="4214" spans="1:19">
      <c r="A4214" s="18">
        <f>ImssRetiro!A16</f>
        <v>1</v>
      </c>
      <c r="B4214" s="10" t="str">
        <f>ImssRetiro!B16</f>
        <v>Retiro</v>
      </c>
      <c r="C4214" s="10">
        <f>ImssRetiro!C16</f>
        <v>0</v>
      </c>
      <c r="D4214" s="10" t="str">
        <f>ImssRetiro!D16</f>
        <v>EMPLEADO 13</v>
      </c>
      <c r="E4214" s="10">
        <f>ImssRetiro!E16</f>
        <v>0</v>
      </c>
      <c r="F4214" s="10">
        <f>ImssRetiro!F16</f>
        <v>0</v>
      </c>
      <c r="G4214" s="17">
        <f>ImssRetiro!H16</f>
        <v>0</v>
      </c>
      <c r="H4214" s="17">
        <f>ImssRetiro!I16</f>
        <v>0</v>
      </c>
      <c r="I4214" s="17">
        <f>ImssRetiro!J16</f>
        <v>0</v>
      </c>
      <c r="J4214" s="17">
        <f>ImssRetiro!K16</f>
        <v>0</v>
      </c>
      <c r="K4214" s="17">
        <f>ImssRetiro!L16</f>
        <v>0</v>
      </c>
      <c r="L4214" s="17">
        <f>ImssRetiro!M16</f>
        <v>0</v>
      </c>
      <c r="M4214" s="17">
        <f>ImssRetiro!N16</f>
        <v>0</v>
      </c>
      <c r="N4214" s="17">
        <f>ImssRetiro!O16</f>
        <v>0</v>
      </c>
      <c r="O4214" s="17">
        <f>ImssRetiro!P16</f>
        <v>0</v>
      </c>
      <c r="P4214" s="17">
        <f>ImssRetiro!Q16</f>
        <v>0</v>
      </c>
      <c r="Q4214" s="17">
        <f>ImssRetiro!R16</f>
        <v>0</v>
      </c>
      <c r="R4214" s="17">
        <f>ImssRetiro!S16</f>
        <v>0</v>
      </c>
      <c r="S4214" s="17">
        <f t="shared" si="65"/>
        <v>0</v>
      </c>
    </row>
    <row r="4215" spans="1:19">
      <c r="A4215" s="18">
        <f>ImssRetiro!A17</f>
        <v>1</v>
      </c>
      <c r="B4215" s="10" t="str">
        <f>ImssRetiro!B17</f>
        <v>Retiro</v>
      </c>
      <c r="C4215" s="10">
        <f>ImssRetiro!C17</f>
        <v>0</v>
      </c>
      <c r="D4215" s="10" t="str">
        <f>ImssRetiro!D17</f>
        <v>EMPLEADO 14</v>
      </c>
      <c r="E4215" s="10">
        <f>ImssRetiro!E17</f>
        <v>0</v>
      </c>
      <c r="F4215" s="10">
        <f>ImssRetiro!F17</f>
        <v>0</v>
      </c>
      <c r="G4215" s="17">
        <f>ImssRetiro!H17</f>
        <v>0</v>
      </c>
      <c r="H4215" s="17">
        <f>ImssRetiro!I17</f>
        <v>0</v>
      </c>
      <c r="I4215" s="17">
        <f>ImssRetiro!J17</f>
        <v>0</v>
      </c>
      <c r="J4215" s="17">
        <f>ImssRetiro!K17</f>
        <v>0</v>
      </c>
      <c r="K4215" s="17">
        <f>ImssRetiro!L17</f>
        <v>0</v>
      </c>
      <c r="L4215" s="17">
        <f>ImssRetiro!M17</f>
        <v>0</v>
      </c>
      <c r="M4215" s="17">
        <f>ImssRetiro!N17</f>
        <v>0</v>
      </c>
      <c r="N4215" s="17">
        <f>ImssRetiro!O17</f>
        <v>0</v>
      </c>
      <c r="O4215" s="17">
        <f>ImssRetiro!P17</f>
        <v>0</v>
      </c>
      <c r="P4215" s="17">
        <f>ImssRetiro!Q17</f>
        <v>0</v>
      </c>
      <c r="Q4215" s="17">
        <f>ImssRetiro!R17</f>
        <v>0</v>
      </c>
      <c r="R4215" s="17">
        <f>ImssRetiro!S17</f>
        <v>0</v>
      </c>
      <c r="S4215" s="17">
        <f t="shared" si="65"/>
        <v>0</v>
      </c>
    </row>
    <row r="4216" spans="1:19">
      <c r="A4216" s="18">
        <f>ImssRetiro!A18</f>
        <v>1</v>
      </c>
      <c r="B4216" s="10" t="str">
        <f>ImssRetiro!B18</f>
        <v>Retiro</v>
      </c>
      <c r="C4216" s="10">
        <f>ImssRetiro!C18</f>
        <v>0</v>
      </c>
      <c r="D4216" s="10" t="str">
        <f>ImssRetiro!D18</f>
        <v>EMPLEADO 15</v>
      </c>
      <c r="E4216" s="10">
        <f>ImssRetiro!E18</f>
        <v>0</v>
      </c>
      <c r="F4216" s="10">
        <f>ImssRetiro!F18</f>
        <v>0</v>
      </c>
      <c r="G4216" s="17">
        <f>ImssRetiro!H18</f>
        <v>0</v>
      </c>
      <c r="H4216" s="17">
        <f>ImssRetiro!I18</f>
        <v>0</v>
      </c>
      <c r="I4216" s="17">
        <f>ImssRetiro!J18</f>
        <v>0</v>
      </c>
      <c r="J4216" s="17">
        <f>ImssRetiro!K18</f>
        <v>0</v>
      </c>
      <c r="K4216" s="17">
        <f>ImssRetiro!L18</f>
        <v>0</v>
      </c>
      <c r="L4216" s="17">
        <f>ImssRetiro!M18</f>
        <v>0</v>
      </c>
      <c r="M4216" s="17">
        <f>ImssRetiro!N18</f>
        <v>0</v>
      </c>
      <c r="N4216" s="17">
        <f>ImssRetiro!O18</f>
        <v>0</v>
      </c>
      <c r="O4216" s="17">
        <f>ImssRetiro!P18</f>
        <v>0</v>
      </c>
      <c r="P4216" s="17">
        <f>ImssRetiro!Q18</f>
        <v>0</v>
      </c>
      <c r="Q4216" s="17">
        <f>ImssRetiro!R18</f>
        <v>0</v>
      </c>
      <c r="R4216" s="17">
        <f>ImssRetiro!S18</f>
        <v>0</v>
      </c>
      <c r="S4216" s="17">
        <f t="shared" si="65"/>
        <v>0</v>
      </c>
    </row>
    <row r="4217" spans="1:19">
      <c r="A4217" s="18">
        <f>ImssRetiro!A19</f>
        <v>1</v>
      </c>
      <c r="B4217" s="10" t="str">
        <f>ImssRetiro!B19</f>
        <v>Retiro</v>
      </c>
      <c r="C4217" s="10">
        <f>ImssRetiro!C19</f>
        <v>0</v>
      </c>
      <c r="D4217" s="10" t="str">
        <f>ImssRetiro!D19</f>
        <v>EMPLEADO 16</v>
      </c>
      <c r="E4217" s="10">
        <f>ImssRetiro!E19</f>
        <v>0</v>
      </c>
      <c r="F4217" s="10">
        <f>ImssRetiro!F19</f>
        <v>0</v>
      </c>
      <c r="G4217" s="17">
        <f>ImssRetiro!H19</f>
        <v>0</v>
      </c>
      <c r="H4217" s="17">
        <f>ImssRetiro!I19</f>
        <v>0</v>
      </c>
      <c r="I4217" s="17">
        <f>ImssRetiro!J19</f>
        <v>0</v>
      </c>
      <c r="J4217" s="17">
        <f>ImssRetiro!K19</f>
        <v>0</v>
      </c>
      <c r="K4217" s="17">
        <f>ImssRetiro!L19</f>
        <v>0</v>
      </c>
      <c r="L4217" s="17">
        <f>ImssRetiro!M19</f>
        <v>0</v>
      </c>
      <c r="M4217" s="17">
        <f>ImssRetiro!N19</f>
        <v>0</v>
      </c>
      <c r="N4217" s="17">
        <f>ImssRetiro!O19</f>
        <v>0</v>
      </c>
      <c r="O4217" s="17">
        <f>ImssRetiro!P19</f>
        <v>0</v>
      </c>
      <c r="P4217" s="17">
        <f>ImssRetiro!Q19</f>
        <v>0</v>
      </c>
      <c r="Q4217" s="17">
        <f>ImssRetiro!R19</f>
        <v>0</v>
      </c>
      <c r="R4217" s="17">
        <f>ImssRetiro!S19</f>
        <v>0</v>
      </c>
      <c r="S4217" s="17">
        <f t="shared" si="65"/>
        <v>0</v>
      </c>
    </row>
    <row r="4218" spans="1:19">
      <c r="A4218" s="18">
        <f>ImssRetiro!A20</f>
        <v>1</v>
      </c>
      <c r="B4218" s="10" t="str">
        <f>ImssRetiro!B20</f>
        <v>Retiro</v>
      </c>
      <c r="C4218" s="10">
        <f>ImssRetiro!C20</f>
        <v>0</v>
      </c>
      <c r="D4218" s="10" t="str">
        <f>ImssRetiro!D20</f>
        <v>EMPLEADO 17</v>
      </c>
      <c r="E4218" s="10">
        <f>ImssRetiro!E20</f>
        <v>0</v>
      </c>
      <c r="F4218" s="10">
        <f>ImssRetiro!F20</f>
        <v>0</v>
      </c>
      <c r="G4218" s="17">
        <f>ImssRetiro!H20</f>
        <v>0</v>
      </c>
      <c r="H4218" s="17">
        <f>ImssRetiro!I20</f>
        <v>0</v>
      </c>
      <c r="I4218" s="17">
        <f>ImssRetiro!J20</f>
        <v>0</v>
      </c>
      <c r="J4218" s="17">
        <f>ImssRetiro!K20</f>
        <v>0</v>
      </c>
      <c r="K4218" s="17">
        <f>ImssRetiro!L20</f>
        <v>0</v>
      </c>
      <c r="L4218" s="17">
        <f>ImssRetiro!M20</f>
        <v>0</v>
      </c>
      <c r="M4218" s="17">
        <f>ImssRetiro!N20</f>
        <v>0</v>
      </c>
      <c r="N4218" s="17">
        <f>ImssRetiro!O20</f>
        <v>0</v>
      </c>
      <c r="O4218" s="17">
        <f>ImssRetiro!P20</f>
        <v>0</v>
      </c>
      <c r="P4218" s="17">
        <f>ImssRetiro!Q20</f>
        <v>0</v>
      </c>
      <c r="Q4218" s="17">
        <f>ImssRetiro!R20</f>
        <v>0</v>
      </c>
      <c r="R4218" s="17">
        <f>ImssRetiro!S20</f>
        <v>0</v>
      </c>
      <c r="S4218" s="17">
        <f t="shared" si="65"/>
        <v>0</v>
      </c>
    </row>
    <row r="4219" spans="1:19">
      <c r="A4219" s="18">
        <f>ImssRetiro!A21</f>
        <v>1</v>
      </c>
      <c r="B4219" s="10" t="str">
        <f>ImssRetiro!B21</f>
        <v>Retiro</v>
      </c>
      <c r="C4219" s="10">
        <f>ImssRetiro!C21</f>
        <v>0</v>
      </c>
      <c r="D4219" s="10" t="str">
        <f>ImssRetiro!D21</f>
        <v>EMPLEADO 18</v>
      </c>
      <c r="E4219" s="10">
        <f>ImssRetiro!E21</f>
        <v>0</v>
      </c>
      <c r="F4219" s="10">
        <f>ImssRetiro!F21</f>
        <v>0</v>
      </c>
      <c r="G4219" s="17">
        <f>ImssRetiro!H21</f>
        <v>0</v>
      </c>
      <c r="H4219" s="17">
        <f>ImssRetiro!I21</f>
        <v>0</v>
      </c>
      <c r="I4219" s="17">
        <f>ImssRetiro!J21</f>
        <v>0</v>
      </c>
      <c r="J4219" s="17">
        <f>ImssRetiro!K21</f>
        <v>0</v>
      </c>
      <c r="K4219" s="17">
        <f>ImssRetiro!L21</f>
        <v>0</v>
      </c>
      <c r="L4219" s="17">
        <f>ImssRetiro!M21</f>
        <v>0</v>
      </c>
      <c r="M4219" s="17">
        <f>ImssRetiro!N21</f>
        <v>0</v>
      </c>
      <c r="N4219" s="17">
        <f>ImssRetiro!O21</f>
        <v>0</v>
      </c>
      <c r="O4219" s="17">
        <f>ImssRetiro!P21</f>
        <v>0</v>
      </c>
      <c r="P4219" s="17">
        <f>ImssRetiro!Q21</f>
        <v>0</v>
      </c>
      <c r="Q4219" s="17">
        <f>ImssRetiro!R21</f>
        <v>0</v>
      </c>
      <c r="R4219" s="17">
        <f>ImssRetiro!S21</f>
        <v>0</v>
      </c>
      <c r="S4219" s="17">
        <f t="shared" si="65"/>
        <v>0</v>
      </c>
    </row>
    <row r="4220" spans="1:19">
      <c r="A4220" s="18">
        <f>ImssRetiro!A22</f>
        <v>1</v>
      </c>
      <c r="B4220" s="10" t="str">
        <f>ImssRetiro!B22</f>
        <v>Retiro</v>
      </c>
      <c r="C4220" s="10">
        <f>ImssRetiro!C22</f>
        <v>0</v>
      </c>
      <c r="D4220" s="10" t="str">
        <f>ImssRetiro!D22</f>
        <v>EMPLEADO 19</v>
      </c>
      <c r="E4220" s="10">
        <f>ImssRetiro!E22</f>
        <v>0</v>
      </c>
      <c r="F4220" s="10">
        <f>ImssRetiro!F22</f>
        <v>0</v>
      </c>
      <c r="G4220" s="17">
        <f>ImssRetiro!H22</f>
        <v>0</v>
      </c>
      <c r="H4220" s="17">
        <f>ImssRetiro!I22</f>
        <v>0</v>
      </c>
      <c r="I4220" s="17">
        <f>ImssRetiro!J22</f>
        <v>0</v>
      </c>
      <c r="J4220" s="17">
        <f>ImssRetiro!K22</f>
        <v>0</v>
      </c>
      <c r="K4220" s="17">
        <f>ImssRetiro!L22</f>
        <v>0</v>
      </c>
      <c r="L4220" s="17">
        <f>ImssRetiro!M22</f>
        <v>0</v>
      </c>
      <c r="M4220" s="17">
        <f>ImssRetiro!N22</f>
        <v>0</v>
      </c>
      <c r="N4220" s="17">
        <f>ImssRetiro!O22</f>
        <v>0</v>
      </c>
      <c r="O4220" s="17">
        <f>ImssRetiro!P22</f>
        <v>0</v>
      </c>
      <c r="P4220" s="17">
        <f>ImssRetiro!Q22</f>
        <v>0</v>
      </c>
      <c r="Q4220" s="17">
        <f>ImssRetiro!R22</f>
        <v>0</v>
      </c>
      <c r="R4220" s="17">
        <f>ImssRetiro!S22</f>
        <v>0</v>
      </c>
      <c r="S4220" s="17">
        <f t="shared" si="65"/>
        <v>0</v>
      </c>
    </row>
    <row r="4221" spans="1:19">
      <c r="A4221" s="18">
        <f>ImssRetiro!A23</f>
        <v>1</v>
      </c>
      <c r="B4221" s="10" t="str">
        <f>ImssRetiro!B23</f>
        <v>Retiro</v>
      </c>
      <c r="C4221" s="10">
        <f>ImssRetiro!C23</f>
        <v>0</v>
      </c>
      <c r="D4221" s="10" t="str">
        <f>ImssRetiro!D23</f>
        <v>EMPLEADO 20</v>
      </c>
      <c r="E4221" s="10">
        <f>ImssRetiro!E23</f>
        <v>0</v>
      </c>
      <c r="F4221" s="10">
        <f>ImssRetiro!F23</f>
        <v>0</v>
      </c>
      <c r="G4221" s="17">
        <f>ImssRetiro!H23</f>
        <v>0</v>
      </c>
      <c r="H4221" s="17">
        <f>ImssRetiro!I23</f>
        <v>0</v>
      </c>
      <c r="I4221" s="17">
        <f>ImssRetiro!J23</f>
        <v>0</v>
      </c>
      <c r="J4221" s="17">
        <f>ImssRetiro!K23</f>
        <v>0</v>
      </c>
      <c r="K4221" s="17">
        <f>ImssRetiro!L23</f>
        <v>0</v>
      </c>
      <c r="L4221" s="17">
        <f>ImssRetiro!M23</f>
        <v>0</v>
      </c>
      <c r="M4221" s="17">
        <f>ImssRetiro!N23</f>
        <v>0</v>
      </c>
      <c r="N4221" s="17">
        <f>ImssRetiro!O23</f>
        <v>0</v>
      </c>
      <c r="O4221" s="17">
        <f>ImssRetiro!P23</f>
        <v>0</v>
      </c>
      <c r="P4221" s="17">
        <f>ImssRetiro!Q23</f>
        <v>0</v>
      </c>
      <c r="Q4221" s="17">
        <f>ImssRetiro!R23</f>
        <v>0</v>
      </c>
      <c r="R4221" s="17">
        <f>ImssRetiro!S23</f>
        <v>0</v>
      </c>
      <c r="S4221" s="17">
        <f t="shared" si="65"/>
        <v>0</v>
      </c>
    </row>
    <row r="4222" spans="1:19">
      <c r="A4222" s="18">
        <f>ImssRetiro!A24</f>
        <v>1</v>
      </c>
      <c r="B4222" s="10" t="str">
        <f>ImssRetiro!B24</f>
        <v>Retiro</v>
      </c>
      <c r="C4222" s="10">
        <f>ImssRetiro!C24</f>
        <v>0</v>
      </c>
      <c r="D4222" s="10" t="str">
        <f>ImssRetiro!D24</f>
        <v>EMPLEADO 21</v>
      </c>
      <c r="E4222" s="10">
        <f>ImssRetiro!E24</f>
        <v>0</v>
      </c>
      <c r="F4222" s="10">
        <f>ImssRetiro!F24</f>
        <v>0</v>
      </c>
      <c r="G4222" s="17">
        <f>ImssRetiro!H24</f>
        <v>0</v>
      </c>
      <c r="H4222" s="17">
        <f>ImssRetiro!I24</f>
        <v>0</v>
      </c>
      <c r="I4222" s="17">
        <f>ImssRetiro!J24</f>
        <v>0</v>
      </c>
      <c r="J4222" s="17">
        <f>ImssRetiro!K24</f>
        <v>0</v>
      </c>
      <c r="K4222" s="17">
        <f>ImssRetiro!L24</f>
        <v>0</v>
      </c>
      <c r="L4222" s="17">
        <f>ImssRetiro!M24</f>
        <v>0</v>
      </c>
      <c r="M4222" s="17">
        <f>ImssRetiro!N24</f>
        <v>0</v>
      </c>
      <c r="N4222" s="17">
        <f>ImssRetiro!O24</f>
        <v>0</v>
      </c>
      <c r="O4222" s="17">
        <f>ImssRetiro!P24</f>
        <v>0</v>
      </c>
      <c r="P4222" s="17">
        <f>ImssRetiro!Q24</f>
        <v>0</v>
      </c>
      <c r="Q4222" s="17">
        <f>ImssRetiro!R24</f>
        <v>0</v>
      </c>
      <c r="R4222" s="17">
        <f>ImssRetiro!S24</f>
        <v>0</v>
      </c>
      <c r="S4222" s="17">
        <f t="shared" si="65"/>
        <v>0</v>
      </c>
    </row>
    <row r="4223" spans="1:19">
      <c r="A4223" s="18">
        <f>ImssRetiro!A25</f>
        <v>1</v>
      </c>
      <c r="B4223" s="10" t="str">
        <f>ImssRetiro!B25</f>
        <v>Retiro</v>
      </c>
      <c r="C4223" s="10">
        <f>ImssRetiro!C25</f>
        <v>0</v>
      </c>
      <c r="D4223" s="10" t="str">
        <f>ImssRetiro!D25</f>
        <v>EMPLEADO 22</v>
      </c>
      <c r="E4223" s="10">
        <f>ImssRetiro!E25</f>
        <v>0</v>
      </c>
      <c r="F4223" s="10">
        <f>ImssRetiro!F25</f>
        <v>0</v>
      </c>
      <c r="G4223" s="17">
        <f>ImssRetiro!H25</f>
        <v>0</v>
      </c>
      <c r="H4223" s="17">
        <f>ImssRetiro!I25</f>
        <v>0</v>
      </c>
      <c r="I4223" s="17">
        <f>ImssRetiro!J25</f>
        <v>0</v>
      </c>
      <c r="J4223" s="17">
        <f>ImssRetiro!K25</f>
        <v>0</v>
      </c>
      <c r="K4223" s="17">
        <f>ImssRetiro!L25</f>
        <v>0</v>
      </c>
      <c r="L4223" s="17">
        <f>ImssRetiro!M25</f>
        <v>0</v>
      </c>
      <c r="M4223" s="17">
        <f>ImssRetiro!N25</f>
        <v>0</v>
      </c>
      <c r="N4223" s="17">
        <f>ImssRetiro!O25</f>
        <v>0</v>
      </c>
      <c r="O4223" s="17">
        <f>ImssRetiro!P25</f>
        <v>0</v>
      </c>
      <c r="P4223" s="17">
        <f>ImssRetiro!Q25</f>
        <v>0</v>
      </c>
      <c r="Q4223" s="17">
        <f>ImssRetiro!R25</f>
        <v>0</v>
      </c>
      <c r="R4223" s="17">
        <f>ImssRetiro!S25</f>
        <v>0</v>
      </c>
      <c r="S4223" s="17">
        <f t="shared" si="65"/>
        <v>0</v>
      </c>
    </row>
    <row r="4224" spans="1:19">
      <c r="A4224" s="18">
        <f>ImssRetiro!A26</f>
        <v>1</v>
      </c>
      <c r="B4224" s="10" t="str">
        <f>ImssRetiro!B26</f>
        <v>Retiro</v>
      </c>
      <c r="C4224" s="10">
        <f>ImssRetiro!C26</f>
        <v>0</v>
      </c>
      <c r="D4224" s="10" t="str">
        <f>ImssRetiro!D26</f>
        <v>EMPLEADO 23</v>
      </c>
      <c r="E4224" s="10">
        <f>ImssRetiro!E26</f>
        <v>0</v>
      </c>
      <c r="F4224" s="10">
        <f>ImssRetiro!F26</f>
        <v>0</v>
      </c>
      <c r="G4224" s="17">
        <f>ImssRetiro!H26</f>
        <v>0</v>
      </c>
      <c r="H4224" s="17">
        <f>ImssRetiro!I26</f>
        <v>0</v>
      </c>
      <c r="I4224" s="17">
        <f>ImssRetiro!J26</f>
        <v>0</v>
      </c>
      <c r="J4224" s="17">
        <f>ImssRetiro!K26</f>
        <v>0</v>
      </c>
      <c r="K4224" s="17">
        <f>ImssRetiro!L26</f>
        <v>0</v>
      </c>
      <c r="L4224" s="17">
        <f>ImssRetiro!M26</f>
        <v>0</v>
      </c>
      <c r="M4224" s="17">
        <f>ImssRetiro!N26</f>
        <v>0</v>
      </c>
      <c r="N4224" s="17">
        <f>ImssRetiro!O26</f>
        <v>0</v>
      </c>
      <c r="O4224" s="17">
        <f>ImssRetiro!P26</f>
        <v>0</v>
      </c>
      <c r="P4224" s="17">
        <f>ImssRetiro!Q26</f>
        <v>0</v>
      </c>
      <c r="Q4224" s="17">
        <f>ImssRetiro!R26</f>
        <v>0</v>
      </c>
      <c r="R4224" s="17">
        <f>ImssRetiro!S26</f>
        <v>0</v>
      </c>
      <c r="S4224" s="17">
        <f t="shared" si="65"/>
        <v>0</v>
      </c>
    </row>
    <row r="4225" spans="1:19">
      <c r="A4225" s="18">
        <f>ImssRetiro!A27</f>
        <v>1</v>
      </c>
      <c r="B4225" s="10" t="str">
        <f>ImssRetiro!B27</f>
        <v>Retiro</v>
      </c>
      <c r="C4225" s="10">
        <f>ImssRetiro!C27</f>
        <v>0</v>
      </c>
      <c r="D4225" s="10" t="str">
        <f>ImssRetiro!D27</f>
        <v>EMPLEADO 24</v>
      </c>
      <c r="E4225" s="10">
        <f>ImssRetiro!E27</f>
        <v>0</v>
      </c>
      <c r="F4225" s="10">
        <f>ImssRetiro!F27</f>
        <v>0</v>
      </c>
      <c r="G4225" s="17">
        <f>ImssRetiro!H27</f>
        <v>0</v>
      </c>
      <c r="H4225" s="17">
        <f>ImssRetiro!I27</f>
        <v>0</v>
      </c>
      <c r="I4225" s="17">
        <f>ImssRetiro!J27</f>
        <v>0</v>
      </c>
      <c r="J4225" s="17">
        <f>ImssRetiro!K27</f>
        <v>0</v>
      </c>
      <c r="K4225" s="17">
        <f>ImssRetiro!L27</f>
        <v>0</v>
      </c>
      <c r="L4225" s="17">
        <f>ImssRetiro!M27</f>
        <v>0</v>
      </c>
      <c r="M4225" s="17">
        <f>ImssRetiro!N27</f>
        <v>0</v>
      </c>
      <c r="N4225" s="17">
        <f>ImssRetiro!O27</f>
        <v>0</v>
      </c>
      <c r="O4225" s="17">
        <f>ImssRetiro!P27</f>
        <v>0</v>
      </c>
      <c r="P4225" s="17">
        <f>ImssRetiro!Q27</f>
        <v>0</v>
      </c>
      <c r="Q4225" s="17">
        <f>ImssRetiro!R27</f>
        <v>0</v>
      </c>
      <c r="R4225" s="17">
        <f>ImssRetiro!S27</f>
        <v>0</v>
      </c>
      <c r="S4225" s="17">
        <f t="shared" si="65"/>
        <v>0</v>
      </c>
    </row>
    <row r="4226" spans="1:19">
      <c r="A4226" s="18">
        <f>ImssRetiro!A28</f>
        <v>1</v>
      </c>
      <c r="B4226" s="10" t="str">
        <f>ImssRetiro!B28</f>
        <v>Retiro</v>
      </c>
      <c r="C4226" s="10">
        <f>ImssRetiro!C28</f>
        <v>0</v>
      </c>
      <c r="D4226" s="10" t="str">
        <f>ImssRetiro!D28</f>
        <v>EMPLEADO 25</v>
      </c>
      <c r="E4226" s="10">
        <f>ImssRetiro!E28</f>
        <v>0</v>
      </c>
      <c r="F4226" s="10">
        <f>ImssRetiro!F28</f>
        <v>0</v>
      </c>
      <c r="G4226" s="17">
        <f>ImssRetiro!H28</f>
        <v>0</v>
      </c>
      <c r="H4226" s="17">
        <f>ImssRetiro!I28</f>
        <v>0</v>
      </c>
      <c r="I4226" s="17">
        <f>ImssRetiro!J28</f>
        <v>0</v>
      </c>
      <c r="J4226" s="17">
        <f>ImssRetiro!K28</f>
        <v>0</v>
      </c>
      <c r="K4226" s="17">
        <f>ImssRetiro!L28</f>
        <v>0</v>
      </c>
      <c r="L4226" s="17">
        <f>ImssRetiro!M28</f>
        <v>0</v>
      </c>
      <c r="M4226" s="17">
        <f>ImssRetiro!N28</f>
        <v>0</v>
      </c>
      <c r="N4226" s="17">
        <f>ImssRetiro!O28</f>
        <v>0</v>
      </c>
      <c r="O4226" s="17">
        <f>ImssRetiro!P28</f>
        <v>0</v>
      </c>
      <c r="P4226" s="17">
        <f>ImssRetiro!Q28</f>
        <v>0</v>
      </c>
      <c r="Q4226" s="17">
        <f>ImssRetiro!R28</f>
        <v>0</v>
      </c>
      <c r="R4226" s="17">
        <f>ImssRetiro!S28</f>
        <v>0</v>
      </c>
      <c r="S4226" s="17">
        <f t="shared" si="65"/>
        <v>0</v>
      </c>
    </row>
    <row r="4227" spans="1:19">
      <c r="A4227" s="18">
        <f>ImssRetiro!A29</f>
        <v>1</v>
      </c>
      <c r="B4227" s="10" t="str">
        <f>ImssRetiro!B29</f>
        <v>Retiro</v>
      </c>
      <c r="C4227" s="10">
        <f>ImssRetiro!C29</f>
        <v>0</v>
      </c>
      <c r="D4227" s="10" t="str">
        <f>ImssRetiro!D29</f>
        <v>EMPLEADO 26</v>
      </c>
      <c r="E4227" s="10">
        <f>ImssRetiro!E29</f>
        <v>0</v>
      </c>
      <c r="F4227" s="10">
        <f>ImssRetiro!F29</f>
        <v>0</v>
      </c>
      <c r="G4227" s="17">
        <f>ImssRetiro!H29</f>
        <v>0</v>
      </c>
      <c r="H4227" s="17">
        <f>ImssRetiro!I29</f>
        <v>0</v>
      </c>
      <c r="I4227" s="17">
        <f>ImssRetiro!J29</f>
        <v>0</v>
      </c>
      <c r="J4227" s="17">
        <f>ImssRetiro!K29</f>
        <v>0</v>
      </c>
      <c r="K4227" s="17">
        <f>ImssRetiro!L29</f>
        <v>0</v>
      </c>
      <c r="L4227" s="17">
        <f>ImssRetiro!M29</f>
        <v>0</v>
      </c>
      <c r="M4227" s="17">
        <f>ImssRetiro!N29</f>
        <v>0</v>
      </c>
      <c r="N4227" s="17">
        <f>ImssRetiro!O29</f>
        <v>0</v>
      </c>
      <c r="O4227" s="17">
        <f>ImssRetiro!P29</f>
        <v>0</v>
      </c>
      <c r="P4227" s="17">
        <f>ImssRetiro!Q29</f>
        <v>0</v>
      </c>
      <c r="Q4227" s="17">
        <f>ImssRetiro!R29</f>
        <v>0</v>
      </c>
      <c r="R4227" s="17">
        <f>ImssRetiro!S29</f>
        <v>0</v>
      </c>
      <c r="S4227" s="17">
        <f t="shared" ref="S4227:S4290" si="66">SUM(G4227:R4227)</f>
        <v>0</v>
      </c>
    </row>
    <row r="4228" spans="1:19">
      <c r="A4228" s="18">
        <f>ImssRetiro!A30</f>
        <v>1</v>
      </c>
      <c r="B4228" s="10" t="str">
        <f>ImssRetiro!B30</f>
        <v>Retiro</v>
      </c>
      <c r="C4228" s="10">
        <f>ImssRetiro!C30</f>
        <v>0</v>
      </c>
      <c r="D4228" s="10" t="str">
        <f>ImssRetiro!D30</f>
        <v>EMPLEADO 27</v>
      </c>
      <c r="E4228" s="10">
        <f>ImssRetiro!E30</f>
        <v>0</v>
      </c>
      <c r="F4228" s="10">
        <f>ImssRetiro!F30</f>
        <v>0</v>
      </c>
      <c r="G4228" s="17">
        <f>ImssRetiro!H30</f>
        <v>0</v>
      </c>
      <c r="H4228" s="17">
        <f>ImssRetiro!I30</f>
        <v>0</v>
      </c>
      <c r="I4228" s="17">
        <f>ImssRetiro!J30</f>
        <v>0</v>
      </c>
      <c r="J4228" s="17">
        <f>ImssRetiro!K30</f>
        <v>0</v>
      </c>
      <c r="K4228" s="17">
        <f>ImssRetiro!L30</f>
        <v>0</v>
      </c>
      <c r="L4228" s="17">
        <f>ImssRetiro!M30</f>
        <v>0</v>
      </c>
      <c r="M4228" s="17">
        <f>ImssRetiro!N30</f>
        <v>0</v>
      </c>
      <c r="N4228" s="17">
        <f>ImssRetiro!O30</f>
        <v>0</v>
      </c>
      <c r="O4228" s="17">
        <f>ImssRetiro!P30</f>
        <v>0</v>
      </c>
      <c r="P4228" s="17">
        <f>ImssRetiro!Q30</f>
        <v>0</v>
      </c>
      <c r="Q4228" s="17">
        <f>ImssRetiro!R30</f>
        <v>0</v>
      </c>
      <c r="R4228" s="17">
        <f>ImssRetiro!S30</f>
        <v>0</v>
      </c>
      <c r="S4228" s="17">
        <f t="shared" si="66"/>
        <v>0</v>
      </c>
    </row>
    <row r="4229" spans="1:19">
      <c r="A4229" s="18">
        <f>ImssRetiro!A31</f>
        <v>1</v>
      </c>
      <c r="B4229" s="10" t="str">
        <f>ImssRetiro!B31</f>
        <v>Retiro</v>
      </c>
      <c r="C4229" s="10">
        <f>ImssRetiro!C31</f>
        <v>0</v>
      </c>
      <c r="D4229" s="10" t="str">
        <f>ImssRetiro!D31</f>
        <v>EMPLEADO 28</v>
      </c>
      <c r="E4229" s="10">
        <f>ImssRetiro!E31</f>
        <v>0</v>
      </c>
      <c r="F4229" s="10">
        <f>ImssRetiro!F31</f>
        <v>0</v>
      </c>
      <c r="G4229" s="17">
        <f>ImssRetiro!H31</f>
        <v>0</v>
      </c>
      <c r="H4229" s="17">
        <f>ImssRetiro!I31</f>
        <v>0</v>
      </c>
      <c r="I4229" s="17">
        <f>ImssRetiro!J31</f>
        <v>0</v>
      </c>
      <c r="J4229" s="17">
        <f>ImssRetiro!K31</f>
        <v>0</v>
      </c>
      <c r="K4229" s="17">
        <f>ImssRetiro!L31</f>
        <v>0</v>
      </c>
      <c r="L4229" s="17">
        <f>ImssRetiro!M31</f>
        <v>0</v>
      </c>
      <c r="M4229" s="17">
        <f>ImssRetiro!N31</f>
        <v>0</v>
      </c>
      <c r="N4229" s="17">
        <f>ImssRetiro!O31</f>
        <v>0</v>
      </c>
      <c r="O4229" s="17">
        <f>ImssRetiro!P31</f>
        <v>0</v>
      </c>
      <c r="P4229" s="17">
        <f>ImssRetiro!Q31</f>
        <v>0</v>
      </c>
      <c r="Q4229" s="17">
        <f>ImssRetiro!R31</f>
        <v>0</v>
      </c>
      <c r="R4229" s="17">
        <f>ImssRetiro!S31</f>
        <v>0</v>
      </c>
      <c r="S4229" s="17">
        <f t="shared" si="66"/>
        <v>0</v>
      </c>
    </row>
    <row r="4230" spans="1:19">
      <c r="A4230" s="18">
        <f>ImssRetiro!A32</f>
        <v>1</v>
      </c>
      <c r="B4230" s="10" t="str">
        <f>ImssRetiro!B32</f>
        <v>Retiro</v>
      </c>
      <c r="C4230" s="10">
        <f>ImssRetiro!C32</f>
        <v>0</v>
      </c>
      <c r="D4230" s="10" t="str">
        <f>ImssRetiro!D32</f>
        <v>EMPLEADO 29</v>
      </c>
      <c r="E4230" s="10">
        <f>ImssRetiro!E32</f>
        <v>0</v>
      </c>
      <c r="F4230" s="10">
        <f>ImssRetiro!F32</f>
        <v>0</v>
      </c>
      <c r="G4230" s="17">
        <f>ImssRetiro!H32</f>
        <v>0</v>
      </c>
      <c r="H4230" s="17">
        <f>ImssRetiro!I32</f>
        <v>0</v>
      </c>
      <c r="I4230" s="17">
        <f>ImssRetiro!J32</f>
        <v>0</v>
      </c>
      <c r="J4230" s="17">
        <f>ImssRetiro!K32</f>
        <v>0</v>
      </c>
      <c r="K4230" s="17">
        <f>ImssRetiro!L32</f>
        <v>0</v>
      </c>
      <c r="L4230" s="17">
        <f>ImssRetiro!M32</f>
        <v>0</v>
      </c>
      <c r="M4230" s="17">
        <f>ImssRetiro!N32</f>
        <v>0</v>
      </c>
      <c r="N4230" s="17">
        <f>ImssRetiro!O32</f>
        <v>0</v>
      </c>
      <c r="O4230" s="17">
        <f>ImssRetiro!P32</f>
        <v>0</v>
      </c>
      <c r="P4230" s="17">
        <f>ImssRetiro!Q32</f>
        <v>0</v>
      </c>
      <c r="Q4230" s="17">
        <f>ImssRetiro!R32</f>
        <v>0</v>
      </c>
      <c r="R4230" s="17">
        <f>ImssRetiro!S32</f>
        <v>0</v>
      </c>
      <c r="S4230" s="17">
        <f t="shared" si="66"/>
        <v>0</v>
      </c>
    </row>
    <row r="4231" spans="1:19">
      <c r="A4231" s="18">
        <f>ImssRetiro!A33</f>
        <v>1</v>
      </c>
      <c r="B4231" s="10" t="str">
        <f>ImssRetiro!B33</f>
        <v>Retiro</v>
      </c>
      <c r="C4231" s="10">
        <f>ImssRetiro!C33</f>
        <v>0</v>
      </c>
      <c r="D4231" s="10" t="str">
        <f>ImssRetiro!D33</f>
        <v>EMPLEADO 30</v>
      </c>
      <c r="E4231" s="10">
        <f>ImssRetiro!E33</f>
        <v>0</v>
      </c>
      <c r="F4231" s="10">
        <f>ImssRetiro!F33</f>
        <v>0</v>
      </c>
      <c r="G4231" s="17">
        <f>ImssRetiro!H33</f>
        <v>0</v>
      </c>
      <c r="H4231" s="17">
        <f>ImssRetiro!I33</f>
        <v>0</v>
      </c>
      <c r="I4231" s="17">
        <f>ImssRetiro!J33</f>
        <v>0</v>
      </c>
      <c r="J4231" s="17">
        <f>ImssRetiro!K33</f>
        <v>0</v>
      </c>
      <c r="K4231" s="17">
        <f>ImssRetiro!L33</f>
        <v>0</v>
      </c>
      <c r="L4231" s="17">
        <f>ImssRetiro!M33</f>
        <v>0</v>
      </c>
      <c r="M4231" s="17">
        <f>ImssRetiro!N33</f>
        <v>0</v>
      </c>
      <c r="N4231" s="17">
        <f>ImssRetiro!O33</f>
        <v>0</v>
      </c>
      <c r="O4231" s="17">
        <f>ImssRetiro!P33</f>
        <v>0</v>
      </c>
      <c r="P4231" s="17">
        <f>ImssRetiro!Q33</f>
        <v>0</v>
      </c>
      <c r="Q4231" s="17">
        <f>ImssRetiro!R33</f>
        <v>0</v>
      </c>
      <c r="R4231" s="17">
        <f>ImssRetiro!S33</f>
        <v>0</v>
      </c>
      <c r="S4231" s="17">
        <f t="shared" si="66"/>
        <v>0</v>
      </c>
    </row>
    <row r="4232" spans="1:19">
      <c r="A4232" s="18">
        <f>ImssRetiro!A34</f>
        <v>1</v>
      </c>
      <c r="B4232" s="10" t="str">
        <f>ImssRetiro!B34</f>
        <v>Retiro</v>
      </c>
      <c r="C4232" s="10">
        <f>ImssRetiro!C34</f>
        <v>0</v>
      </c>
      <c r="D4232" s="10" t="str">
        <f>ImssRetiro!D34</f>
        <v>EMPLEADO 31</v>
      </c>
      <c r="E4232" s="10">
        <f>ImssRetiro!E34</f>
        <v>0</v>
      </c>
      <c r="F4232" s="10">
        <f>ImssRetiro!F34</f>
        <v>0</v>
      </c>
      <c r="G4232" s="17">
        <f>ImssRetiro!H34</f>
        <v>0</v>
      </c>
      <c r="H4232" s="17">
        <f>ImssRetiro!I34</f>
        <v>0</v>
      </c>
      <c r="I4232" s="17">
        <f>ImssRetiro!J34</f>
        <v>0</v>
      </c>
      <c r="J4232" s="17">
        <f>ImssRetiro!K34</f>
        <v>0</v>
      </c>
      <c r="K4232" s="17">
        <f>ImssRetiro!L34</f>
        <v>0</v>
      </c>
      <c r="L4232" s="17">
        <f>ImssRetiro!M34</f>
        <v>0</v>
      </c>
      <c r="M4232" s="17">
        <f>ImssRetiro!N34</f>
        <v>0</v>
      </c>
      <c r="N4232" s="17">
        <f>ImssRetiro!O34</f>
        <v>0</v>
      </c>
      <c r="O4232" s="17">
        <f>ImssRetiro!P34</f>
        <v>0</v>
      </c>
      <c r="P4232" s="17">
        <f>ImssRetiro!Q34</f>
        <v>0</v>
      </c>
      <c r="Q4232" s="17">
        <f>ImssRetiro!R34</f>
        <v>0</v>
      </c>
      <c r="R4232" s="17">
        <f>ImssRetiro!S34</f>
        <v>0</v>
      </c>
      <c r="S4232" s="17">
        <f t="shared" si="66"/>
        <v>0</v>
      </c>
    </row>
    <row r="4233" spans="1:19">
      <c r="A4233" s="18">
        <f>ImssRetiro!A35</f>
        <v>1</v>
      </c>
      <c r="B4233" s="10" t="str">
        <f>ImssRetiro!B35</f>
        <v>Retiro</v>
      </c>
      <c r="C4233" s="10">
        <f>ImssRetiro!C35</f>
        <v>0</v>
      </c>
      <c r="D4233" s="10" t="str">
        <f>ImssRetiro!D35</f>
        <v>EMPLEADO 32</v>
      </c>
      <c r="E4233" s="10">
        <f>ImssRetiro!E35</f>
        <v>0</v>
      </c>
      <c r="F4233" s="10">
        <f>ImssRetiro!F35</f>
        <v>0</v>
      </c>
      <c r="G4233" s="17">
        <f>ImssRetiro!H35</f>
        <v>0</v>
      </c>
      <c r="H4233" s="17">
        <f>ImssRetiro!I35</f>
        <v>0</v>
      </c>
      <c r="I4233" s="17">
        <f>ImssRetiro!J35</f>
        <v>0</v>
      </c>
      <c r="J4233" s="17">
        <f>ImssRetiro!K35</f>
        <v>0</v>
      </c>
      <c r="K4233" s="17">
        <f>ImssRetiro!L35</f>
        <v>0</v>
      </c>
      <c r="L4233" s="17">
        <f>ImssRetiro!M35</f>
        <v>0</v>
      </c>
      <c r="M4233" s="17">
        <f>ImssRetiro!N35</f>
        <v>0</v>
      </c>
      <c r="N4233" s="17">
        <f>ImssRetiro!O35</f>
        <v>0</v>
      </c>
      <c r="O4233" s="17">
        <f>ImssRetiro!P35</f>
        <v>0</v>
      </c>
      <c r="P4233" s="17">
        <f>ImssRetiro!Q35</f>
        <v>0</v>
      </c>
      <c r="Q4233" s="17">
        <f>ImssRetiro!R35</f>
        <v>0</v>
      </c>
      <c r="R4233" s="17">
        <f>ImssRetiro!S35</f>
        <v>0</v>
      </c>
      <c r="S4233" s="17">
        <f t="shared" si="66"/>
        <v>0</v>
      </c>
    </row>
    <row r="4234" spans="1:19">
      <c r="A4234" s="18">
        <f>ImssRetiro!A36</f>
        <v>1</v>
      </c>
      <c r="B4234" s="10" t="str">
        <f>ImssRetiro!B36</f>
        <v>Retiro</v>
      </c>
      <c r="C4234" s="10">
        <f>ImssRetiro!C36</f>
        <v>0</v>
      </c>
      <c r="D4234" s="10" t="str">
        <f>ImssRetiro!D36</f>
        <v>EMPLEADO 33</v>
      </c>
      <c r="E4234" s="10">
        <f>ImssRetiro!E36</f>
        <v>0</v>
      </c>
      <c r="F4234" s="10">
        <f>ImssRetiro!F36</f>
        <v>0</v>
      </c>
      <c r="G4234" s="17">
        <f>ImssRetiro!H36</f>
        <v>0</v>
      </c>
      <c r="H4234" s="17">
        <f>ImssRetiro!I36</f>
        <v>0</v>
      </c>
      <c r="I4234" s="17">
        <f>ImssRetiro!J36</f>
        <v>0</v>
      </c>
      <c r="J4234" s="17">
        <f>ImssRetiro!K36</f>
        <v>0</v>
      </c>
      <c r="K4234" s="17">
        <f>ImssRetiro!L36</f>
        <v>0</v>
      </c>
      <c r="L4234" s="17">
        <f>ImssRetiro!M36</f>
        <v>0</v>
      </c>
      <c r="M4234" s="17">
        <f>ImssRetiro!N36</f>
        <v>0</v>
      </c>
      <c r="N4234" s="17">
        <f>ImssRetiro!O36</f>
        <v>0</v>
      </c>
      <c r="O4234" s="17">
        <f>ImssRetiro!P36</f>
        <v>0</v>
      </c>
      <c r="P4234" s="17">
        <f>ImssRetiro!Q36</f>
        <v>0</v>
      </c>
      <c r="Q4234" s="17">
        <f>ImssRetiro!R36</f>
        <v>0</v>
      </c>
      <c r="R4234" s="17">
        <f>ImssRetiro!S36</f>
        <v>0</v>
      </c>
      <c r="S4234" s="17">
        <f t="shared" si="66"/>
        <v>0</v>
      </c>
    </row>
    <row r="4235" spans="1:19">
      <c r="A4235" s="18">
        <f>ImssRetiro!A37</f>
        <v>1</v>
      </c>
      <c r="B4235" s="10" t="str">
        <f>ImssRetiro!B37</f>
        <v>Retiro</v>
      </c>
      <c r="C4235" s="10">
        <f>ImssRetiro!C37</f>
        <v>0</v>
      </c>
      <c r="D4235" s="10" t="str">
        <f>ImssRetiro!D37</f>
        <v>EMPLEADO 34</v>
      </c>
      <c r="E4235" s="10">
        <f>ImssRetiro!E37</f>
        <v>0</v>
      </c>
      <c r="F4235" s="10">
        <f>ImssRetiro!F37</f>
        <v>0</v>
      </c>
      <c r="G4235" s="17">
        <f>ImssRetiro!H37</f>
        <v>0</v>
      </c>
      <c r="H4235" s="17">
        <f>ImssRetiro!I37</f>
        <v>0</v>
      </c>
      <c r="I4235" s="17">
        <f>ImssRetiro!J37</f>
        <v>0</v>
      </c>
      <c r="J4235" s="17">
        <f>ImssRetiro!K37</f>
        <v>0</v>
      </c>
      <c r="K4235" s="17">
        <f>ImssRetiro!L37</f>
        <v>0</v>
      </c>
      <c r="L4235" s="17">
        <f>ImssRetiro!M37</f>
        <v>0</v>
      </c>
      <c r="M4235" s="17">
        <f>ImssRetiro!N37</f>
        <v>0</v>
      </c>
      <c r="N4235" s="17">
        <f>ImssRetiro!O37</f>
        <v>0</v>
      </c>
      <c r="O4235" s="17">
        <f>ImssRetiro!P37</f>
        <v>0</v>
      </c>
      <c r="P4235" s="17">
        <f>ImssRetiro!Q37</f>
        <v>0</v>
      </c>
      <c r="Q4235" s="17">
        <f>ImssRetiro!R37</f>
        <v>0</v>
      </c>
      <c r="R4235" s="17">
        <f>ImssRetiro!S37</f>
        <v>0</v>
      </c>
      <c r="S4235" s="17">
        <f t="shared" si="66"/>
        <v>0</v>
      </c>
    </row>
    <row r="4236" spans="1:19">
      <c r="A4236" s="18">
        <f>ImssRetiro!A38</f>
        <v>1</v>
      </c>
      <c r="B4236" s="10" t="str">
        <f>ImssRetiro!B38</f>
        <v>Retiro</v>
      </c>
      <c r="C4236" s="10">
        <f>ImssRetiro!C38</f>
        <v>0</v>
      </c>
      <c r="D4236" s="10" t="str">
        <f>ImssRetiro!D38</f>
        <v>EMPLEADO 35</v>
      </c>
      <c r="E4236" s="10">
        <f>ImssRetiro!E38</f>
        <v>0</v>
      </c>
      <c r="F4236" s="10">
        <f>ImssRetiro!F38</f>
        <v>0</v>
      </c>
      <c r="G4236" s="17">
        <f>ImssRetiro!H38</f>
        <v>0</v>
      </c>
      <c r="H4236" s="17">
        <f>ImssRetiro!I38</f>
        <v>0</v>
      </c>
      <c r="I4236" s="17">
        <f>ImssRetiro!J38</f>
        <v>0</v>
      </c>
      <c r="J4236" s="17">
        <f>ImssRetiro!K38</f>
        <v>0</v>
      </c>
      <c r="K4236" s="17">
        <f>ImssRetiro!L38</f>
        <v>0</v>
      </c>
      <c r="L4236" s="17">
        <f>ImssRetiro!M38</f>
        <v>0</v>
      </c>
      <c r="M4236" s="17">
        <f>ImssRetiro!N38</f>
        <v>0</v>
      </c>
      <c r="N4236" s="17">
        <f>ImssRetiro!O38</f>
        <v>0</v>
      </c>
      <c r="O4236" s="17">
        <f>ImssRetiro!P38</f>
        <v>0</v>
      </c>
      <c r="P4236" s="17">
        <f>ImssRetiro!Q38</f>
        <v>0</v>
      </c>
      <c r="Q4236" s="17">
        <f>ImssRetiro!R38</f>
        <v>0</v>
      </c>
      <c r="R4236" s="17">
        <f>ImssRetiro!S38</f>
        <v>0</v>
      </c>
      <c r="S4236" s="17">
        <f t="shared" si="66"/>
        <v>0</v>
      </c>
    </row>
    <row r="4237" spans="1:19">
      <c r="A4237" s="18">
        <f>ImssRetiro!A39</f>
        <v>1</v>
      </c>
      <c r="B4237" s="10" t="str">
        <f>ImssRetiro!B39</f>
        <v>Retiro</v>
      </c>
      <c r="C4237" s="10">
        <f>ImssRetiro!C39</f>
        <v>0</v>
      </c>
      <c r="D4237" s="10" t="str">
        <f>ImssRetiro!D39</f>
        <v>EMPLEADO 36</v>
      </c>
      <c r="E4237" s="10">
        <f>ImssRetiro!E39</f>
        <v>0</v>
      </c>
      <c r="F4237" s="10">
        <f>ImssRetiro!F39</f>
        <v>0</v>
      </c>
      <c r="G4237" s="17">
        <f>ImssRetiro!H39</f>
        <v>0</v>
      </c>
      <c r="H4237" s="17">
        <f>ImssRetiro!I39</f>
        <v>0</v>
      </c>
      <c r="I4237" s="17">
        <f>ImssRetiro!J39</f>
        <v>0</v>
      </c>
      <c r="J4237" s="17">
        <f>ImssRetiro!K39</f>
        <v>0</v>
      </c>
      <c r="K4237" s="17">
        <f>ImssRetiro!L39</f>
        <v>0</v>
      </c>
      <c r="L4237" s="17">
        <f>ImssRetiro!M39</f>
        <v>0</v>
      </c>
      <c r="M4237" s="17">
        <f>ImssRetiro!N39</f>
        <v>0</v>
      </c>
      <c r="N4237" s="17">
        <f>ImssRetiro!O39</f>
        <v>0</v>
      </c>
      <c r="O4237" s="17">
        <f>ImssRetiro!P39</f>
        <v>0</v>
      </c>
      <c r="P4237" s="17">
        <f>ImssRetiro!Q39</f>
        <v>0</v>
      </c>
      <c r="Q4237" s="17">
        <f>ImssRetiro!R39</f>
        <v>0</v>
      </c>
      <c r="R4237" s="17">
        <f>ImssRetiro!S39</f>
        <v>0</v>
      </c>
      <c r="S4237" s="17">
        <f t="shared" si="66"/>
        <v>0</v>
      </c>
    </row>
    <row r="4238" spans="1:19">
      <c r="A4238" s="18">
        <f>ImssRetiro!A40</f>
        <v>1</v>
      </c>
      <c r="B4238" s="10" t="str">
        <f>ImssRetiro!B40</f>
        <v>Retiro</v>
      </c>
      <c r="C4238" s="10">
        <f>ImssRetiro!C40</f>
        <v>0</v>
      </c>
      <c r="D4238" s="10" t="str">
        <f>ImssRetiro!D40</f>
        <v>EMPLEADO 37</v>
      </c>
      <c r="E4238" s="10">
        <f>ImssRetiro!E40</f>
        <v>0</v>
      </c>
      <c r="F4238" s="10">
        <f>ImssRetiro!F40</f>
        <v>0</v>
      </c>
      <c r="G4238" s="17">
        <f>ImssRetiro!H40</f>
        <v>0</v>
      </c>
      <c r="H4238" s="17">
        <f>ImssRetiro!I40</f>
        <v>0</v>
      </c>
      <c r="I4238" s="17">
        <f>ImssRetiro!J40</f>
        <v>0</v>
      </c>
      <c r="J4238" s="17">
        <f>ImssRetiro!K40</f>
        <v>0</v>
      </c>
      <c r="K4238" s="17">
        <f>ImssRetiro!L40</f>
        <v>0</v>
      </c>
      <c r="L4238" s="17">
        <f>ImssRetiro!M40</f>
        <v>0</v>
      </c>
      <c r="M4238" s="17">
        <f>ImssRetiro!N40</f>
        <v>0</v>
      </c>
      <c r="N4238" s="17">
        <f>ImssRetiro!O40</f>
        <v>0</v>
      </c>
      <c r="O4238" s="17">
        <f>ImssRetiro!P40</f>
        <v>0</v>
      </c>
      <c r="P4238" s="17">
        <f>ImssRetiro!Q40</f>
        <v>0</v>
      </c>
      <c r="Q4238" s="17">
        <f>ImssRetiro!R40</f>
        <v>0</v>
      </c>
      <c r="R4238" s="17">
        <f>ImssRetiro!S40</f>
        <v>0</v>
      </c>
      <c r="S4238" s="17">
        <f t="shared" si="66"/>
        <v>0</v>
      </c>
    </row>
    <row r="4239" spans="1:19">
      <c r="A4239" s="18">
        <f>ImssRetiro!A41</f>
        <v>1</v>
      </c>
      <c r="B4239" s="10" t="str">
        <f>ImssRetiro!B41</f>
        <v>Retiro</v>
      </c>
      <c r="C4239" s="10">
        <f>ImssRetiro!C41</f>
        <v>0</v>
      </c>
      <c r="D4239" s="10" t="str">
        <f>ImssRetiro!D41</f>
        <v>EMPLEADO 38</v>
      </c>
      <c r="E4239" s="10">
        <f>ImssRetiro!E41</f>
        <v>0</v>
      </c>
      <c r="F4239" s="10">
        <f>ImssRetiro!F41</f>
        <v>0</v>
      </c>
      <c r="G4239" s="17">
        <f>ImssRetiro!H41</f>
        <v>0</v>
      </c>
      <c r="H4239" s="17">
        <f>ImssRetiro!I41</f>
        <v>0</v>
      </c>
      <c r="I4239" s="17">
        <f>ImssRetiro!J41</f>
        <v>0</v>
      </c>
      <c r="J4239" s="17">
        <f>ImssRetiro!K41</f>
        <v>0</v>
      </c>
      <c r="K4239" s="17">
        <f>ImssRetiro!L41</f>
        <v>0</v>
      </c>
      <c r="L4239" s="17">
        <f>ImssRetiro!M41</f>
        <v>0</v>
      </c>
      <c r="M4239" s="17">
        <f>ImssRetiro!N41</f>
        <v>0</v>
      </c>
      <c r="N4239" s="17">
        <f>ImssRetiro!O41</f>
        <v>0</v>
      </c>
      <c r="O4239" s="17">
        <f>ImssRetiro!P41</f>
        <v>0</v>
      </c>
      <c r="P4239" s="17">
        <f>ImssRetiro!Q41</f>
        <v>0</v>
      </c>
      <c r="Q4239" s="17">
        <f>ImssRetiro!R41</f>
        <v>0</v>
      </c>
      <c r="R4239" s="17">
        <f>ImssRetiro!S41</f>
        <v>0</v>
      </c>
      <c r="S4239" s="17">
        <f t="shared" si="66"/>
        <v>0</v>
      </c>
    </row>
    <row r="4240" spans="1:19">
      <c r="A4240" s="18">
        <f>ImssRetiro!A42</f>
        <v>1</v>
      </c>
      <c r="B4240" s="10" t="str">
        <f>ImssRetiro!B42</f>
        <v>Retiro</v>
      </c>
      <c r="C4240" s="10">
        <f>ImssRetiro!C42</f>
        <v>0</v>
      </c>
      <c r="D4240" s="10" t="str">
        <f>ImssRetiro!D42</f>
        <v>EMPLEADO 39</v>
      </c>
      <c r="E4240" s="10">
        <f>ImssRetiro!E42</f>
        <v>0</v>
      </c>
      <c r="F4240" s="10">
        <f>ImssRetiro!F42</f>
        <v>0</v>
      </c>
      <c r="G4240" s="17">
        <f>ImssRetiro!H42</f>
        <v>0</v>
      </c>
      <c r="H4240" s="17">
        <f>ImssRetiro!I42</f>
        <v>0</v>
      </c>
      <c r="I4240" s="17">
        <f>ImssRetiro!J42</f>
        <v>0</v>
      </c>
      <c r="J4240" s="17">
        <f>ImssRetiro!K42</f>
        <v>0</v>
      </c>
      <c r="K4240" s="17">
        <f>ImssRetiro!L42</f>
        <v>0</v>
      </c>
      <c r="L4240" s="17">
        <f>ImssRetiro!M42</f>
        <v>0</v>
      </c>
      <c r="M4240" s="17">
        <f>ImssRetiro!N42</f>
        <v>0</v>
      </c>
      <c r="N4240" s="17">
        <f>ImssRetiro!O42</f>
        <v>0</v>
      </c>
      <c r="O4240" s="17">
        <f>ImssRetiro!P42</f>
        <v>0</v>
      </c>
      <c r="P4240" s="17">
        <f>ImssRetiro!Q42</f>
        <v>0</v>
      </c>
      <c r="Q4240" s="17">
        <f>ImssRetiro!R42</f>
        <v>0</v>
      </c>
      <c r="R4240" s="17">
        <f>ImssRetiro!S42</f>
        <v>0</v>
      </c>
      <c r="S4240" s="17">
        <f t="shared" si="66"/>
        <v>0</v>
      </c>
    </row>
    <row r="4241" spans="1:19">
      <c r="A4241" s="18">
        <f>ImssRetiro!A43</f>
        <v>1</v>
      </c>
      <c r="B4241" s="10" t="str">
        <f>ImssRetiro!B43</f>
        <v>Retiro</v>
      </c>
      <c r="C4241" s="10">
        <f>ImssRetiro!C43</f>
        <v>0</v>
      </c>
      <c r="D4241" s="10" t="str">
        <f>ImssRetiro!D43</f>
        <v>EMPLEADO 40</v>
      </c>
      <c r="E4241" s="10">
        <f>ImssRetiro!E43</f>
        <v>0</v>
      </c>
      <c r="F4241" s="10">
        <f>ImssRetiro!F43</f>
        <v>0</v>
      </c>
      <c r="G4241" s="17">
        <f>ImssRetiro!H43</f>
        <v>0</v>
      </c>
      <c r="H4241" s="17">
        <f>ImssRetiro!I43</f>
        <v>0</v>
      </c>
      <c r="I4241" s="17">
        <f>ImssRetiro!J43</f>
        <v>0</v>
      </c>
      <c r="J4241" s="17">
        <f>ImssRetiro!K43</f>
        <v>0</v>
      </c>
      <c r="K4241" s="17">
        <f>ImssRetiro!L43</f>
        <v>0</v>
      </c>
      <c r="L4241" s="17">
        <f>ImssRetiro!M43</f>
        <v>0</v>
      </c>
      <c r="M4241" s="17">
        <f>ImssRetiro!N43</f>
        <v>0</v>
      </c>
      <c r="N4241" s="17">
        <f>ImssRetiro!O43</f>
        <v>0</v>
      </c>
      <c r="O4241" s="17">
        <f>ImssRetiro!P43</f>
        <v>0</v>
      </c>
      <c r="P4241" s="17">
        <f>ImssRetiro!Q43</f>
        <v>0</v>
      </c>
      <c r="Q4241" s="17">
        <f>ImssRetiro!R43</f>
        <v>0</v>
      </c>
      <c r="R4241" s="17">
        <f>ImssRetiro!S43</f>
        <v>0</v>
      </c>
      <c r="S4241" s="17">
        <f t="shared" si="66"/>
        <v>0</v>
      </c>
    </row>
    <row r="4242" spans="1:19">
      <c r="A4242" s="18">
        <f>ImssRetiro!A44</f>
        <v>1</v>
      </c>
      <c r="B4242" s="10" t="str">
        <f>ImssRetiro!B44</f>
        <v>Retiro</v>
      </c>
      <c r="C4242" s="10">
        <f>ImssRetiro!C44</f>
        <v>0</v>
      </c>
      <c r="D4242" s="10" t="str">
        <f>ImssRetiro!D44</f>
        <v>EMPLEADO 41</v>
      </c>
      <c r="E4242" s="10">
        <f>ImssRetiro!E44</f>
        <v>0</v>
      </c>
      <c r="F4242" s="10">
        <f>ImssRetiro!F44</f>
        <v>0</v>
      </c>
      <c r="G4242" s="17">
        <f>ImssRetiro!H44</f>
        <v>0</v>
      </c>
      <c r="H4242" s="17">
        <f>ImssRetiro!I44</f>
        <v>0</v>
      </c>
      <c r="I4242" s="17">
        <f>ImssRetiro!J44</f>
        <v>0</v>
      </c>
      <c r="J4242" s="17">
        <f>ImssRetiro!K44</f>
        <v>0</v>
      </c>
      <c r="K4242" s="17">
        <f>ImssRetiro!L44</f>
        <v>0</v>
      </c>
      <c r="L4242" s="17">
        <f>ImssRetiro!M44</f>
        <v>0</v>
      </c>
      <c r="M4242" s="17">
        <f>ImssRetiro!N44</f>
        <v>0</v>
      </c>
      <c r="N4242" s="17">
        <f>ImssRetiro!O44</f>
        <v>0</v>
      </c>
      <c r="O4242" s="17">
        <f>ImssRetiro!P44</f>
        <v>0</v>
      </c>
      <c r="P4242" s="17">
        <f>ImssRetiro!Q44</f>
        <v>0</v>
      </c>
      <c r="Q4242" s="17">
        <f>ImssRetiro!R44</f>
        <v>0</v>
      </c>
      <c r="R4242" s="17">
        <f>ImssRetiro!S44</f>
        <v>0</v>
      </c>
      <c r="S4242" s="17">
        <f t="shared" si="66"/>
        <v>0</v>
      </c>
    </row>
    <row r="4243" spans="1:19">
      <c r="A4243" s="18">
        <f>ImssRetiro!A45</f>
        <v>1</v>
      </c>
      <c r="B4243" s="10" t="str">
        <f>ImssRetiro!B45</f>
        <v>Retiro</v>
      </c>
      <c r="C4243" s="10">
        <f>ImssRetiro!C45</f>
        <v>0</v>
      </c>
      <c r="D4243" s="10" t="str">
        <f>ImssRetiro!D45</f>
        <v>EMPLEADO 42</v>
      </c>
      <c r="E4243" s="10">
        <f>ImssRetiro!E45</f>
        <v>0</v>
      </c>
      <c r="F4243" s="10">
        <f>ImssRetiro!F45</f>
        <v>0</v>
      </c>
      <c r="G4243" s="17">
        <f>ImssRetiro!H45</f>
        <v>0</v>
      </c>
      <c r="H4243" s="17">
        <f>ImssRetiro!I45</f>
        <v>0</v>
      </c>
      <c r="I4243" s="17">
        <f>ImssRetiro!J45</f>
        <v>0</v>
      </c>
      <c r="J4243" s="17">
        <f>ImssRetiro!K45</f>
        <v>0</v>
      </c>
      <c r="K4243" s="17">
        <f>ImssRetiro!L45</f>
        <v>0</v>
      </c>
      <c r="L4243" s="17">
        <f>ImssRetiro!M45</f>
        <v>0</v>
      </c>
      <c r="M4243" s="17">
        <f>ImssRetiro!N45</f>
        <v>0</v>
      </c>
      <c r="N4243" s="17">
        <f>ImssRetiro!O45</f>
        <v>0</v>
      </c>
      <c r="O4243" s="17">
        <f>ImssRetiro!P45</f>
        <v>0</v>
      </c>
      <c r="P4243" s="17">
        <f>ImssRetiro!Q45</f>
        <v>0</v>
      </c>
      <c r="Q4243" s="17">
        <f>ImssRetiro!R45</f>
        <v>0</v>
      </c>
      <c r="R4243" s="17">
        <f>ImssRetiro!S45</f>
        <v>0</v>
      </c>
      <c r="S4243" s="17">
        <f t="shared" si="66"/>
        <v>0</v>
      </c>
    </row>
    <row r="4244" spans="1:19">
      <c r="A4244" s="18">
        <f>ImssRetiro!A46</f>
        <v>1</v>
      </c>
      <c r="B4244" s="10" t="str">
        <f>ImssRetiro!B46</f>
        <v>Retiro</v>
      </c>
      <c r="C4244" s="10">
        <f>ImssRetiro!C46</f>
        <v>0</v>
      </c>
      <c r="D4244" s="10" t="str">
        <f>ImssRetiro!D46</f>
        <v>EMPLEADO 43</v>
      </c>
      <c r="E4244" s="10">
        <f>ImssRetiro!E46</f>
        <v>0</v>
      </c>
      <c r="F4244" s="10">
        <f>ImssRetiro!F46</f>
        <v>0</v>
      </c>
      <c r="G4244" s="17">
        <f>ImssRetiro!H46</f>
        <v>0</v>
      </c>
      <c r="H4244" s="17">
        <f>ImssRetiro!I46</f>
        <v>0</v>
      </c>
      <c r="I4244" s="17">
        <f>ImssRetiro!J46</f>
        <v>0</v>
      </c>
      <c r="J4244" s="17">
        <f>ImssRetiro!K46</f>
        <v>0</v>
      </c>
      <c r="K4244" s="17">
        <f>ImssRetiro!L46</f>
        <v>0</v>
      </c>
      <c r="L4244" s="17">
        <f>ImssRetiro!M46</f>
        <v>0</v>
      </c>
      <c r="M4244" s="17">
        <f>ImssRetiro!N46</f>
        <v>0</v>
      </c>
      <c r="N4244" s="17">
        <f>ImssRetiro!O46</f>
        <v>0</v>
      </c>
      <c r="O4244" s="17">
        <f>ImssRetiro!P46</f>
        <v>0</v>
      </c>
      <c r="P4244" s="17">
        <f>ImssRetiro!Q46</f>
        <v>0</v>
      </c>
      <c r="Q4244" s="17">
        <f>ImssRetiro!R46</f>
        <v>0</v>
      </c>
      <c r="R4244" s="17">
        <f>ImssRetiro!S46</f>
        <v>0</v>
      </c>
      <c r="S4244" s="17">
        <f t="shared" si="66"/>
        <v>0</v>
      </c>
    </row>
    <row r="4245" spans="1:19">
      <c r="A4245" s="18">
        <f>ImssRetiro!A47</f>
        <v>1</v>
      </c>
      <c r="B4245" s="10" t="str">
        <f>ImssRetiro!B47</f>
        <v>Retiro</v>
      </c>
      <c r="C4245" s="10">
        <f>ImssRetiro!C47</f>
        <v>0</v>
      </c>
      <c r="D4245" s="10" t="str">
        <f>ImssRetiro!D47</f>
        <v>EMPLEADO 44</v>
      </c>
      <c r="E4245" s="10">
        <f>ImssRetiro!E47</f>
        <v>0</v>
      </c>
      <c r="F4245" s="10">
        <f>ImssRetiro!F47</f>
        <v>0</v>
      </c>
      <c r="G4245" s="17">
        <f>ImssRetiro!H47</f>
        <v>0</v>
      </c>
      <c r="H4245" s="17">
        <f>ImssRetiro!I47</f>
        <v>0</v>
      </c>
      <c r="I4245" s="17">
        <f>ImssRetiro!J47</f>
        <v>0</v>
      </c>
      <c r="J4245" s="17">
        <f>ImssRetiro!K47</f>
        <v>0</v>
      </c>
      <c r="K4245" s="17">
        <f>ImssRetiro!L47</f>
        <v>0</v>
      </c>
      <c r="L4245" s="17">
        <f>ImssRetiro!M47</f>
        <v>0</v>
      </c>
      <c r="M4245" s="17">
        <f>ImssRetiro!N47</f>
        <v>0</v>
      </c>
      <c r="N4245" s="17">
        <f>ImssRetiro!O47</f>
        <v>0</v>
      </c>
      <c r="O4245" s="17">
        <f>ImssRetiro!P47</f>
        <v>0</v>
      </c>
      <c r="P4245" s="17">
        <f>ImssRetiro!Q47</f>
        <v>0</v>
      </c>
      <c r="Q4245" s="17">
        <f>ImssRetiro!R47</f>
        <v>0</v>
      </c>
      <c r="R4245" s="17">
        <f>ImssRetiro!S47</f>
        <v>0</v>
      </c>
      <c r="S4245" s="17">
        <f t="shared" si="66"/>
        <v>0</v>
      </c>
    </row>
    <row r="4246" spans="1:19">
      <c r="A4246" s="18">
        <f>ImssRetiro!A48</f>
        <v>1</v>
      </c>
      <c r="B4246" s="10" t="str">
        <f>ImssRetiro!B48</f>
        <v>Retiro</v>
      </c>
      <c r="C4246" s="10">
        <f>ImssRetiro!C48</f>
        <v>0</v>
      </c>
      <c r="D4246" s="10" t="str">
        <f>ImssRetiro!D48</f>
        <v>EMPLEADO 45</v>
      </c>
      <c r="E4246" s="10">
        <f>ImssRetiro!E48</f>
        <v>0</v>
      </c>
      <c r="F4246" s="10">
        <f>ImssRetiro!F48</f>
        <v>0</v>
      </c>
      <c r="G4246" s="17">
        <f>ImssRetiro!H48</f>
        <v>0</v>
      </c>
      <c r="H4246" s="17">
        <f>ImssRetiro!I48</f>
        <v>0</v>
      </c>
      <c r="I4246" s="17">
        <f>ImssRetiro!J48</f>
        <v>0</v>
      </c>
      <c r="J4246" s="17">
        <f>ImssRetiro!K48</f>
        <v>0</v>
      </c>
      <c r="K4246" s="17">
        <f>ImssRetiro!L48</f>
        <v>0</v>
      </c>
      <c r="L4246" s="17">
        <f>ImssRetiro!M48</f>
        <v>0</v>
      </c>
      <c r="M4246" s="17">
        <f>ImssRetiro!N48</f>
        <v>0</v>
      </c>
      <c r="N4246" s="17">
        <f>ImssRetiro!O48</f>
        <v>0</v>
      </c>
      <c r="O4246" s="17">
        <f>ImssRetiro!P48</f>
        <v>0</v>
      </c>
      <c r="P4246" s="17">
        <f>ImssRetiro!Q48</f>
        <v>0</v>
      </c>
      <c r="Q4246" s="17">
        <f>ImssRetiro!R48</f>
        <v>0</v>
      </c>
      <c r="R4246" s="17">
        <f>ImssRetiro!S48</f>
        <v>0</v>
      </c>
      <c r="S4246" s="17">
        <f t="shared" si="66"/>
        <v>0</v>
      </c>
    </row>
    <row r="4247" spans="1:19">
      <c r="A4247" s="18">
        <f>ImssRetiro!A49</f>
        <v>1</v>
      </c>
      <c r="B4247" s="10" t="str">
        <f>ImssRetiro!B49</f>
        <v>Retiro</v>
      </c>
      <c r="C4247" s="10">
        <f>ImssRetiro!C49</f>
        <v>0</v>
      </c>
      <c r="D4247" s="10" t="str">
        <f>ImssRetiro!D49</f>
        <v>EMPLEADO 46</v>
      </c>
      <c r="E4247" s="10">
        <f>ImssRetiro!E49</f>
        <v>0</v>
      </c>
      <c r="F4247" s="10">
        <f>ImssRetiro!F49</f>
        <v>0</v>
      </c>
      <c r="G4247" s="17">
        <f>ImssRetiro!H49</f>
        <v>0</v>
      </c>
      <c r="H4247" s="17">
        <f>ImssRetiro!I49</f>
        <v>0</v>
      </c>
      <c r="I4247" s="17">
        <f>ImssRetiro!J49</f>
        <v>0</v>
      </c>
      <c r="J4247" s="17">
        <f>ImssRetiro!K49</f>
        <v>0</v>
      </c>
      <c r="K4247" s="17">
        <f>ImssRetiro!L49</f>
        <v>0</v>
      </c>
      <c r="L4247" s="17">
        <f>ImssRetiro!M49</f>
        <v>0</v>
      </c>
      <c r="M4247" s="17">
        <f>ImssRetiro!N49</f>
        <v>0</v>
      </c>
      <c r="N4247" s="17">
        <f>ImssRetiro!O49</f>
        <v>0</v>
      </c>
      <c r="O4247" s="17">
        <f>ImssRetiro!P49</f>
        <v>0</v>
      </c>
      <c r="P4247" s="17">
        <f>ImssRetiro!Q49</f>
        <v>0</v>
      </c>
      <c r="Q4247" s="17">
        <f>ImssRetiro!R49</f>
        <v>0</v>
      </c>
      <c r="R4247" s="17">
        <f>ImssRetiro!S49</f>
        <v>0</v>
      </c>
      <c r="S4247" s="17">
        <f t="shared" si="66"/>
        <v>0</v>
      </c>
    </row>
    <row r="4248" spans="1:19">
      <c r="A4248" s="18">
        <f>ImssRetiro!A50</f>
        <v>1</v>
      </c>
      <c r="B4248" s="10" t="str">
        <f>ImssRetiro!B50</f>
        <v>Retiro</v>
      </c>
      <c r="C4248" s="10">
        <f>ImssRetiro!C50</f>
        <v>0</v>
      </c>
      <c r="D4248" s="10" t="str">
        <f>ImssRetiro!D50</f>
        <v>EMPLEADO 47</v>
      </c>
      <c r="E4248" s="10">
        <f>ImssRetiro!E50</f>
        <v>0</v>
      </c>
      <c r="F4248" s="10">
        <f>ImssRetiro!F50</f>
        <v>0</v>
      </c>
      <c r="G4248" s="17">
        <f>ImssRetiro!H50</f>
        <v>0</v>
      </c>
      <c r="H4248" s="17">
        <f>ImssRetiro!I50</f>
        <v>0</v>
      </c>
      <c r="I4248" s="17">
        <f>ImssRetiro!J50</f>
        <v>0</v>
      </c>
      <c r="J4248" s="17">
        <f>ImssRetiro!K50</f>
        <v>0</v>
      </c>
      <c r="K4248" s="17">
        <f>ImssRetiro!L50</f>
        <v>0</v>
      </c>
      <c r="L4248" s="17">
        <f>ImssRetiro!M50</f>
        <v>0</v>
      </c>
      <c r="M4248" s="17">
        <f>ImssRetiro!N50</f>
        <v>0</v>
      </c>
      <c r="N4248" s="17">
        <f>ImssRetiro!O50</f>
        <v>0</v>
      </c>
      <c r="O4248" s="17">
        <f>ImssRetiro!P50</f>
        <v>0</v>
      </c>
      <c r="P4248" s="17">
        <f>ImssRetiro!Q50</f>
        <v>0</v>
      </c>
      <c r="Q4248" s="17">
        <f>ImssRetiro!R50</f>
        <v>0</v>
      </c>
      <c r="R4248" s="17">
        <f>ImssRetiro!S50</f>
        <v>0</v>
      </c>
      <c r="S4248" s="17">
        <f t="shared" si="66"/>
        <v>0</v>
      </c>
    </row>
    <row r="4249" spans="1:19">
      <c r="A4249" s="18">
        <f>ImssRetiro!A51</f>
        <v>1</v>
      </c>
      <c r="B4249" s="10" t="str">
        <f>ImssRetiro!B51</f>
        <v>Retiro</v>
      </c>
      <c r="C4249" s="10">
        <f>ImssRetiro!C51</f>
        <v>0</v>
      </c>
      <c r="D4249" s="10" t="str">
        <f>ImssRetiro!D51</f>
        <v>EMPLEADO 48</v>
      </c>
      <c r="E4249" s="10">
        <f>ImssRetiro!E51</f>
        <v>0</v>
      </c>
      <c r="F4249" s="10">
        <f>ImssRetiro!F51</f>
        <v>0</v>
      </c>
      <c r="G4249" s="17">
        <f>ImssRetiro!H51</f>
        <v>0</v>
      </c>
      <c r="H4249" s="17">
        <f>ImssRetiro!I51</f>
        <v>0</v>
      </c>
      <c r="I4249" s="17">
        <f>ImssRetiro!J51</f>
        <v>0</v>
      </c>
      <c r="J4249" s="17">
        <f>ImssRetiro!K51</f>
        <v>0</v>
      </c>
      <c r="K4249" s="17">
        <f>ImssRetiro!L51</f>
        <v>0</v>
      </c>
      <c r="L4249" s="17">
        <f>ImssRetiro!M51</f>
        <v>0</v>
      </c>
      <c r="M4249" s="17">
        <f>ImssRetiro!N51</f>
        <v>0</v>
      </c>
      <c r="N4249" s="17">
        <f>ImssRetiro!O51</f>
        <v>0</v>
      </c>
      <c r="O4249" s="17">
        <f>ImssRetiro!P51</f>
        <v>0</v>
      </c>
      <c r="P4249" s="17">
        <f>ImssRetiro!Q51</f>
        <v>0</v>
      </c>
      <c r="Q4249" s="17">
        <f>ImssRetiro!R51</f>
        <v>0</v>
      </c>
      <c r="R4249" s="17">
        <f>ImssRetiro!S51</f>
        <v>0</v>
      </c>
      <c r="S4249" s="17">
        <f t="shared" si="66"/>
        <v>0</v>
      </c>
    </row>
    <row r="4250" spans="1:19">
      <c r="A4250" s="18">
        <f>ImssRetiro!A52</f>
        <v>1</v>
      </c>
      <c r="B4250" s="10" t="str">
        <f>ImssRetiro!B52</f>
        <v>Retiro</v>
      </c>
      <c r="C4250" s="10">
        <f>ImssRetiro!C52</f>
        <v>0</v>
      </c>
      <c r="D4250" s="10" t="str">
        <f>ImssRetiro!D52</f>
        <v>EMPLEADO 49</v>
      </c>
      <c r="E4250" s="10">
        <f>ImssRetiro!E52</f>
        <v>0</v>
      </c>
      <c r="F4250" s="10">
        <f>ImssRetiro!F52</f>
        <v>0</v>
      </c>
      <c r="G4250" s="17">
        <f>ImssRetiro!H52</f>
        <v>0</v>
      </c>
      <c r="H4250" s="17">
        <f>ImssRetiro!I52</f>
        <v>0</v>
      </c>
      <c r="I4250" s="17">
        <f>ImssRetiro!J52</f>
        <v>0</v>
      </c>
      <c r="J4250" s="17">
        <f>ImssRetiro!K52</f>
        <v>0</v>
      </c>
      <c r="K4250" s="17">
        <f>ImssRetiro!L52</f>
        <v>0</v>
      </c>
      <c r="L4250" s="17">
        <f>ImssRetiro!M52</f>
        <v>0</v>
      </c>
      <c r="M4250" s="17">
        <f>ImssRetiro!N52</f>
        <v>0</v>
      </c>
      <c r="N4250" s="17">
        <f>ImssRetiro!O52</f>
        <v>0</v>
      </c>
      <c r="O4250" s="17">
        <f>ImssRetiro!P52</f>
        <v>0</v>
      </c>
      <c r="P4250" s="17">
        <f>ImssRetiro!Q52</f>
        <v>0</v>
      </c>
      <c r="Q4250" s="17">
        <f>ImssRetiro!R52</f>
        <v>0</v>
      </c>
      <c r="R4250" s="17">
        <f>ImssRetiro!S52</f>
        <v>0</v>
      </c>
      <c r="S4250" s="17">
        <f t="shared" si="66"/>
        <v>0</v>
      </c>
    </row>
    <row r="4251" spans="1:19">
      <c r="A4251" s="18">
        <f>ImssRetiro!A53</f>
        <v>1</v>
      </c>
      <c r="B4251" s="10" t="str">
        <f>ImssRetiro!B53</f>
        <v>Retiro</v>
      </c>
      <c r="C4251" s="10">
        <f>ImssRetiro!C53</f>
        <v>0</v>
      </c>
      <c r="D4251" s="10" t="str">
        <f>ImssRetiro!D53</f>
        <v>EMPLEADO 50</v>
      </c>
      <c r="E4251" s="10">
        <f>ImssRetiro!E53</f>
        <v>0</v>
      </c>
      <c r="F4251" s="10">
        <f>ImssRetiro!F53</f>
        <v>0</v>
      </c>
      <c r="G4251" s="17">
        <f>ImssRetiro!H53</f>
        <v>0</v>
      </c>
      <c r="H4251" s="17">
        <f>ImssRetiro!I53</f>
        <v>0</v>
      </c>
      <c r="I4251" s="17">
        <f>ImssRetiro!J53</f>
        <v>0</v>
      </c>
      <c r="J4251" s="17">
        <f>ImssRetiro!K53</f>
        <v>0</v>
      </c>
      <c r="K4251" s="17">
        <f>ImssRetiro!L53</f>
        <v>0</v>
      </c>
      <c r="L4251" s="17">
        <f>ImssRetiro!M53</f>
        <v>0</v>
      </c>
      <c r="M4251" s="17">
        <f>ImssRetiro!N53</f>
        <v>0</v>
      </c>
      <c r="N4251" s="17">
        <f>ImssRetiro!O53</f>
        <v>0</v>
      </c>
      <c r="O4251" s="17">
        <f>ImssRetiro!P53</f>
        <v>0</v>
      </c>
      <c r="P4251" s="17">
        <f>ImssRetiro!Q53</f>
        <v>0</v>
      </c>
      <c r="Q4251" s="17">
        <f>ImssRetiro!R53</f>
        <v>0</v>
      </c>
      <c r="R4251" s="17">
        <f>ImssRetiro!S53</f>
        <v>0</v>
      </c>
      <c r="S4251" s="17">
        <f t="shared" si="66"/>
        <v>0</v>
      </c>
    </row>
    <row r="4252" spans="1:19">
      <c r="A4252" s="18">
        <f>ImssRetiro!A54</f>
        <v>1</v>
      </c>
      <c r="B4252" s="10" t="str">
        <f>ImssRetiro!B54</f>
        <v>Retiro</v>
      </c>
      <c r="C4252" s="10">
        <f>ImssRetiro!C54</f>
        <v>0</v>
      </c>
      <c r="D4252" s="10" t="str">
        <f>ImssRetiro!D54</f>
        <v>EMPLEADO 51</v>
      </c>
      <c r="E4252" s="10">
        <f>ImssRetiro!E54</f>
        <v>0</v>
      </c>
      <c r="F4252" s="10">
        <f>ImssRetiro!F54</f>
        <v>0</v>
      </c>
      <c r="G4252" s="17">
        <f>ImssRetiro!H54</f>
        <v>0</v>
      </c>
      <c r="H4252" s="17">
        <f>ImssRetiro!I54</f>
        <v>0</v>
      </c>
      <c r="I4252" s="17">
        <f>ImssRetiro!J54</f>
        <v>0</v>
      </c>
      <c r="J4252" s="17">
        <f>ImssRetiro!K54</f>
        <v>0</v>
      </c>
      <c r="K4252" s="17">
        <f>ImssRetiro!L54</f>
        <v>0</v>
      </c>
      <c r="L4252" s="17">
        <f>ImssRetiro!M54</f>
        <v>0</v>
      </c>
      <c r="M4252" s="17">
        <f>ImssRetiro!N54</f>
        <v>0</v>
      </c>
      <c r="N4252" s="17">
        <f>ImssRetiro!O54</f>
        <v>0</v>
      </c>
      <c r="O4252" s="17">
        <f>ImssRetiro!P54</f>
        <v>0</v>
      </c>
      <c r="P4252" s="17">
        <f>ImssRetiro!Q54</f>
        <v>0</v>
      </c>
      <c r="Q4252" s="17">
        <f>ImssRetiro!R54</f>
        <v>0</v>
      </c>
      <c r="R4252" s="17">
        <f>ImssRetiro!S54</f>
        <v>0</v>
      </c>
      <c r="S4252" s="17">
        <f t="shared" si="66"/>
        <v>0</v>
      </c>
    </row>
    <row r="4253" spans="1:19">
      <c r="A4253" s="18">
        <f>ImssRetiro!A55</f>
        <v>1</v>
      </c>
      <c r="B4253" s="10" t="str">
        <f>ImssRetiro!B55</f>
        <v>Retiro</v>
      </c>
      <c r="C4253" s="10">
        <f>ImssRetiro!C55</f>
        <v>0</v>
      </c>
      <c r="D4253" s="10" t="str">
        <f>ImssRetiro!D55</f>
        <v>EMPLEADO 52</v>
      </c>
      <c r="E4253" s="10">
        <f>ImssRetiro!E55</f>
        <v>0</v>
      </c>
      <c r="F4253" s="10">
        <f>ImssRetiro!F55</f>
        <v>0</v>
      </c>
      <c r="G4253" s="17">
        <f>ImssRetiro!H55</f>
        <v>0</v>
      </c>
      <c r="H4253" s="17">
        <f>ImssRetiro!I55</f>
        <v>0</v>
      </c>
      <c r="I4253" s="17">
        <f>ImssRetiro!J55</f>
        <v>0</v>
      </c>
      <c r="J4253" s="17">
        <f>ImssRetiro!K55</f>
        <v>0</v>
      </c>
      <c r="K4253" s="17">
        <f>ImssRetiro!L55</f>
        <v>0</v>
      </c>
      <c r="L4253" s="17">
        <f>ImssRetiro!M55</f>
        <v>0</v>
      </c>
      <c r="M4253" s="17">
        <f>ImssRetiro!N55</f>
        <v>0</v>
      </c>
      <c r="N4253" s="17">
        <f>ImssRetiro!O55</f>
        <v>0</v>
      </c>
      <c r="O4253" s="17">
        <f>ImssRetiro!P55</f>
        <v>0</v>
      </c>
      <c r="P4253" s="17">
        <f>ImssRetiro!Q55</f>
        <v>0</v>
      </c>
      <c r="Q4253" s="17">
        <f>ImssRetiro!R55</f>
        <v>0</v>
      </c>
      <c r="R4253" s="17">
        <f>ImssRetiro!S55</f>
        <v>0</v>
      </c>
      <c r="S4253" s="17">
        <f t="shared" si="66"/>
        <v>0</v>
      </c>
    </row>
    <row r="4254" spans="1:19">
      <c r="A4254" s="18">
        <f>ImssRetiro!A56</f>
        <v>1</v>
      </c>
      <c r="B4254" s="10" t="str">
        <f>ImssRetiro!B56</f>
        <v>Retiro</v>
      </c>
      <c r="C4254" s="10">
        <f>ImssRetiro!C56</f>
        <v>0</v>
      </c>
      <c r="D4254" s="10" t="str">
        <f>ImssRetiro!D56</f>
        <v>EMPLEADO 53</v>
      </c>
      <c r="E4254" s="10">
        <f>ImssRetiro!E56</f>
        <v>0</v>
      </c>
      <c r="F4254" s="10">
        <f>ImssRetiro!F56</f>
        <v>0</v>
      </c>
      <c r="G4254" s="17">
        <f>ImssRetiro!H56</f>
        <v>0</v>
      </c>
      <c r="H4254" s="17">
        <f>ImssRetiro!I56</f>
        <v>0</v>
      </c>
      <c r="I4254" s="17">
        <f>ImssRetiro!J56</f>
        <v>0</v>
      </c>
      <c r="J4254" s="17">
        <f>ImssRetiro!K56</f>
        <v>0</v>
      </c>
      <c r="K4254" s="17">
        <f>ImssRetiro!L56</f>
        <v>0</v>
      </c>
      <c r="L4254" s="17">
        <f>ImssRetiro!M56</f>
        <v>0</v>
      </c>
      <c r="M4254" s="17">
        <f>ImssRetiro!N56</f>
        <v>0</v>
      </c>
      <c r="N4254" s="17">
        <f>ImssRetiro!O56</f>
        <v>0</v>
      </c>
      <c r="O4254" s="17">
        <f>ImssRetiro!P56</f>
        <v>0</v>
      </c>
      <c r="P4254" s="17">
        <f>ImssRetiro!Q56</f>
        <v>0</v>
      </c>
      <c r="Q4254" s="17">
        <f>ImssRetiro!R56</f>
        <v>0</v>
      </c>
      <c r="R4254" s="17">
        <f>ImssRetiro!S56</f>
        <v>0</v>
      </c>
      <c r="S4254" s="17">
        <f t="shared" si="66"/>
        <v>0</v>
      </c>
    </row>
    <row r="4255" spans="1:19">
      <c r="A4255" s="18">
        <f>ImssRetiro!A57</f>
        <v>1</v>
      </c>
      <c r="B4255" s="10" t="str">
        <f>ImssRetiro!B57</f>
        <v>Retiro</v>
      </c>
      <c r="C4255" s="10">
        <f>ImssRetiro!C57</f>
        <v>0</v>
      </c>
      <c r="D4255" s="10" t="str">
        <f>ImssRetiro!D57</f>
        <v>EMPLEADO 54</v>
      </c>
      <c r="E4255" s="10">
        <f>ImssRetiro!E57</f>
        <v>0</v>
      </c>
      <c r="F4255" s="10">
        <f>ImssRetiro!F57</f>
        <v>0</v>
      </c>
      <c r="G4255" s="17">
        <f>ImssRetiro!H57</f>
        <v>0</v>
      </c>
      <c r="H4255" s="17">
        <f>ImssRetiro!I57</f>
        <v>0</v>
      </c>
      <c r="I4255" s="17">
        <f>ImssRetiro!J57</f>
        <v>0</v>
      </c>
      <c r="J4255" s="17">
        <f>ImssRetiro!K57</f>
        <v>0</v>
      </c>
      <c r="K4255" s="17">
        <f>ImssRetiro!L57</f>
        <v>0</v>
      </c>
      <c r="L4255" s="17">
        <f>ImssRetiro!M57</f>
        <v>0</v>
      </c>
      <c r="M4255" s="17">
        <f>ImssRetiro!N57</f>
        <v>0</v>
      </c>
      <c r="N4255" s="17">
        <f>ImssRetiro!O57</f>
        <v>0</v>
      </c>
      <c r="O4255" s="17">
        <f>ImssRetiro!P57</f>
        <v>0</v>
      </c>
      <c r="P4255" s="17">
        <f>ImssRetiro!Q57</f>
        <v>0</v>
      </c>
      <c r="Q4255" s="17">
        <f>ImssRetiro!R57</f>
        <v>0</v>
      </c>
      <c r="R4255" s="17">
        <f>ImssRetiro!S57</f>
        <v>0</v>
      </c>
      <c r="S4255" s="17">
        <f t="shared" si="66"/>
        <v>0</v>
      </c>
    </row>
    <row r="4256" spans="1:19">
      <c r="A4256" s="18">
        <f>ImssRetiro!A58</f>
        <v>1</v>
      </c>
      <c r="B4256" s="10" t="str">
        <f>ImssRetiro!B58</f>
        <v>Retiro</v>
      </c>
      <c r="C4256" s="10">
        <f>ImssRetiro!C58</f>
        <v>0</v>
      </c>
      <c r="D4256" s="10" t="str">
        <f>ImssRetiro!D58</f>
        <v>EMPLEADO 55</v>
      </c>
      <c r="E4256" s="10">
        <f>ImssRetiro!E58</f>
        <v>0</v>
      </c>
      <c r="F4256" s="10">
        <f>ImssRetiro!F58</f>
        <v>0</v>
      </c>
      <c r="G4256" s="17">
        <f>ImssRetiro!H58</f>
        <v>0</v>
      </c>
      <c r="H4256" s="17">
        <f>ImssRetiro!I58</f>
        <v>0</v>
      </c>
      <c r="I4256" s="17">
        <f>ImssRetiro!J58</f>
        <v>0</v>
      </c>
      <c r="J4256" s="17">
        <f>ImssRetiro!K58</f>
        <v>0</v>
      </c>
      <c r="K4256" s="17">
        <f>ImssRetiro!L58</f>
        <v>0</v>
      </c>
      <c r="L4256" s="17">
        <f>ImssRetiro!M58</f>
        <v>0</v>
      </c>
      <c r="M4256" s="17">
        <f>ImssRetiro!N58</f>
        <v>0</v>
      </c>
      <c r="N4256" s="17">
        <f>ImssRetiro!O58</f>
        <v>0</v>
      </c>
      <c r="O4256" s="17">
        <f>ImssRetiro!P58</f>
        <v>0</v>
      </c>
      <c r="P4256" s="17">
        <f>ImssRetiro!Q58</f>
        <v>0</v>
      </c>
      <c r="Q4256" s="17">
        <f>ImssRetiro!R58</f>
        <v>0</v>
      </c>
      <c r="R4256" s="17">
        <f>ImssRetiro!S58</f>
        <v>0</v>
      </c>
      <c r="S4256" s="17">
        <f t="shared" si="66"/>
        <v>0</v>
      </c>
    </row>
    <row r="4257" spans="1:19">
      <c r="A4257" s="18">
        <f>ImssRetiro!A59</f>
        <v>1</v>
      </c>
      <c r="B4257" s="10" t="str">
        <f>ImssRetiro!B59</f>
        <v>Retiro</v>
      </c>
      <c r="C4257" s="10">
        <f>ImssRetiro!C59</f>
        <v>0</v>
      </c>
      <c r="D4257" s="10" t="str">
        <f>ImssRetiro!D59</f>
        <v>EMPLEADO 56</v>
      </c>
      <c r="E4257" s="10">
        <f>ImssRetiro!E59</f>
        <v>0</v>
      </c>
      <c r="F4257" s="10">
        <f>ImssRetiro!F59</f>
        <v>0</v>
      </c>
      <c r="G4257" s="17">
        <f>ImssRetiro!H59</f>
        <v>0</v>
      </c>
      <c r="H4257" s="17">
        <f>ImssRetiro!I59</f>
        <v>0</v>
      </c>
      <c r="I4257" s="17">
        <f>ImssRetiro!J59</f>
        <v>0</v>
      </c>
      <c r="J4257" s="17">
        <f>ImssRetiro!K59</f>
        <v>0</v>
      </c>
      <c r="K4257" s="17">
        <f>ImssRetiro!L59</f>
        <v>0</v>
      </c>
      <c r="L4257" s="17">
        <f>ImssRetiro!M59</f>
        <v>0</v>
      </c>
      <c r="M4257" s="17">
        <f>ImssRetiro!N59</f>
        <v>0</v>
      </c>
      <c r="N4257" s="17">
        <f>ImssRetiro!O59</f>
        <v>0</v>
      </c>
      <c r="O4257" s="17">
        <f>ImssRetiro!P59</f>
        <v>0</v>
      </c>
      <c r="P4257" s="17">
        <f>ImssRetiro!Q59</f>
        <v>0</v>
      </c>
      <c r="Q4257" s="17">
        <f>ImssRetiro!R59</f>
        <v>0</v>
      </c>
      <c r="R4257" s="17">
        <f>ImssRetiro!S59</f>
        <v>0</v>
      </c>
      <c r="S4257" s="17">
        <f t="shared" si="66"/>
        <v>0</v>
      </c>
    </row>
    <row r="4258" spans="1:19">
      <c r="A4258" s="18">
        <f>ImssRetiro!A60</f>
        <v>1</v>
      </c>
      <c r="B4258" s="10" t="str">
        <f>ImssRetiro!B60</f>
        <v>Retiro</v>
      </c>
      <c r="C4258" s="10">
        <f>ImssRetiro!C60</f>
        <v>0</v>
      </c>
      <c r="D4258" s="10" t="str">
        <f>ImssRetiro!D60</f>
        <v>EMPLEADO 57</v>
      </c>
      <c r="E4258" s="10">
        <f>ImssRetiro!E60</f>
        <v>0</v>
      </c>
      <c r="F4258" s="10">
        <f>ImssRetiro!F60</f>
        <v>0</v>
      </c>
      <c r="G4258" s="17">
        <f>ImssRetiro!H60</f>
        <v>0</v>
      </c>
      <c r="H4258" s="17">
        <f>ImssRetiro!I60</f>
        <v>0</v>
      </c>
      <c r="I4258" s="17">
        <f>ImssRetiro!J60</f>
        <v>0</v>
      </c>
      <c r="J4258" s="17">
        <f>ImssRetiro!K60</f>
        <v>0</v>
      </c>
      <c r="K4258" s="17">
        <f>ImssRetiro!L60</f>
        <v>0</v>
      </c>
      <c r="L4258" s="17">
        <f>ImssRetiro!M60</f>
        <v>0</v>
      </c>
      <c r="M4258" s="17">
        <f>ImssRetiro!N60</f>
        <v>0</v>
      </c>
      <c r="N4258" s="17">
        <f>ImssRetiro!O60</f>
        <v>0</v>
      </c>
      <c r="O4258" s="17">
        <f>ImssRetiro!P60</f>
        <v>0</v>
      </c>
      <c r="P4258" s="17">
        <f>ImssRetiro!Q60</f>
        <v>0</v>
      </c>
      <c r="Q4258" s="17">
        <f>ImssRetiro!R60</f>
        <v>0</v>
      </c>
      <c r="R4258" s="17">
        <f>ImssRetiro!S60</f>
        <v>0</v>
      </c>
      <c r="S4258" s="17">
        <f t="shared" si="66"/>
        <v>0</v>
      </c>
    </row>
    <row r="4259" spans="1:19">
      <c r="A4259" s="18">
        <f>ImssRetiro!A61</f>
        <v>1</v>
      </c>
      <c r="B4259" s="10" t="str">
        <f>ImssRetiro!B61</f>
        <v>Retiro</v>
      </c>
      <c r="C4259" s="10">
        <f>ImssRetiro!C61</f>
        <v>0</v>
      </c>
      <c r="D4259" s="10" t="str">
        <f>ImssRetiro!D61</f>
        <v>EMPLEADO 58</v>
      </c>
      <c r="E4259" s="10">
        <f>ImssRetiro!E61</f>
        <v>0</v>
      </c>
      <c r="F4259" s="10">
        <f>ImssRetiro!F61</f>
        <v>0</v>
      </c>
      <c r="G4259" s="17">
        <f>ImssRetiro!H61</f>
        <v>0</v>
      </c>
      <c r="H4259" s="17">
        <f>ImssRetiro!I61</f>
        <v>0</v>
      </c>
      <c r="I4259" s="17">
        <f>ImssRetiro!J61</f>
        <v>0</v>
      </c>
      <c r="J4259" s="17">
        <f>ImssRetiro!K61</f>
        <v>0</v>
      </c>
      <c r="K4259" s="17">
        <f>ImssRetiro!L61</f>
        <v>0</v>
      </c>
      <c r="L4259" s="17">
        <f>ImssRetiro!M61</f>
        <v>0</v>
      </c>
      <c r="M4259" s="17">
        <f>ImssRetiro!N61</f>
        <v>0</v>
      </c>
      <c r="N4259" s="17">
        <f>ImssRetiro!O61</f>
        <v>0</v>
      </c>
      <c r="O4259" s="17">
        <f>ImssRetiro!P61</f>
        <v>0</v>
      </c>
      <c r="P4259" s="17">
        <f>ImssRetiro!Q61</f>
        <v>0</v>
      </c>
      <c r="Q4259" s="17">
        <f>ImssRetiro!R61</f>
        <v>0</v>
      </c>
      <c r="R4259" s="17">
        <f>ImssRetiro!S61</f>
        <v>0</v>
      </c>
      <c r="S4259" s="17">
        <f t="shared" si="66"/>
        <v>0</v>
      </c>
    </row>
    <row r="4260" spans="1:19">
      <c r="A4260" s="18">
        <f>ImssRetiro!A62</f>
        <v>1</v>
      </c>
      <c r="B4260" s="10" t="str">
        <f>ImssRetiro!B62</f>
        <v>Retiro</v>
      </c>
      <c r="C4260" s="10">
        <f>ImssRetiro!C62</f>
        <v>0</v>
      </c>
      <c r="D4260" s="10" t="str">
        <f>ImssRetiro!D62</f>
        <v>EMPLEADO 59</v>
      </c>
      <c r="E4260" s="10">
        <f>ImssRetiro!E62</f>
        <v>0</v>
      </c>
      <c r="F4260" s="10">
        <f>ImssRetiro!F62</f>
        <v>0</v>
      </c>
      <c r="G4260" s="17">
        <f>ImssRetiro!H62</f>
        <v>0</v>
      </c>
      <c r="H4260" s="17">
        <f>ImssRetiro!I62</f>
        <v>0</v>
      </c>
      <c r="I4260" s="17">
        <f>ImssRetiro!J62</f>
        <v>0</v>
      </c>
      <c r="J4260" s="17">
        <f>ImssRetiro!K62</f>
        <v>0</v>
      </c>
      <c r="K4260" s="17">
        <f>ImssRetiro!L62</f>
        <v>0</v>
      </c>
      <c r="L4260" s="17">
        <f>ImssRetiro!M62</f>
        <v>0</v>
      </c>
      <c r="M4260" s="17">
        <f>ImssRetiro!N62</f>
        <v>0</v>
      </c>
      <c r="N4260" s="17">
        <f>ImssRetiro!O62</f>
        <v>0</v>
      </c>
      <c r="O4260" s="17">
        <f>ImssRetiro!P62</f>
        <v>0</v>
      </c>
      <c r="P4260" s="17">
        <f>ImssRetiro!Q62</f>
        <v>0</v>
      </c>
      <c r="Q4260" s="17">
        <f>ImssRetiro!R62</f>
        <v>0</v>
      </c>
      <c r="R4260" s="17">
        <f>ImssRetiro!S62</f>
        <v>0</v>
      </c>
      <c r="S4260" s="17">
        <f t="shared" si="66"/>
        <v>0</v>
      </c>
    </row>
    <row r="4261" spans="1:19">
      <c r="A4261" s="18">
        <f>ImssRetiro!A63</f>
        <v>1</v>
      </c>
      <c r="B4261" s="10" t="str">
        <f>ImssRetiro!B63</f>
        <v>Retiro</v>
      </c>
      <c r="C4261" s="10">
        <f>ImssRetiro!C63</f>
        <v>0</v>
      </c>
      <c r="D4261" s="10" t="str">
        <f>ImssRetiro!D63</f>
        <v>EMPLEADO 60</v>
      </c>
      <c r="E4261" s="10">
        <f>ImssRetiro!E63</f>
        <v>0</v>
      </c>
      <c r="F4261" s="10">
        <f>ImssRetiro!F63</f>
        <v>0</v>
      </c>
      <c r="G4261" s="17">
        <f>ImssRetiro!H63</f>
        <v>0</v>
      </c>
      <c r="H4261" s="17">
        <f>ImssRetiro!I63</f>
        <v>0</v>
      </c>
      <c r="I4261" s="17">
        <f>ImssRetiro!J63</f>
        <v>0</v>
      </c>
      <c r="J4261" s="17">
        <f>ImssRetiro!K63</f>
        <v>0</v>
      </c>
      <c r="K4261" s="17">
        <f>ImssRetiro!L63</f>
        <v>0</v>
      </c>
      <c r="L4261" s="17">
        <f>ImssRetiro!M63</f>
        <v>0</v>
      </c>
      <c r="M4261" s="17">
        <f>ImssRetiro!N63</f>
        <v>0</v>
      </c>
      <c r="N4261" s="17">
        <f>ImssRetiro!O63</f>
        <v>0</v>
      </c>
      <c r="O4261" s="17">
        <f>ImssRetiro!P63</f>
        <v>0</v>
      </c>
      <c r="P4261" s="17">
        <f>ImssRetiro!Q63</f>
        <v>0</v>
      </c>
      <c r="Q4261" s="17">
        <f>ImssRetiro!R63</f>
        <v>0</v>
      </c>
      <c r="R4261" s="17">
        <f>ImssRetiro!S63</f>
        <v>0</v>
      </c>
      <c r="S4261" s="17">
        <f t="shared" si="66"/>
        <v>0</v>
      </c>
    </row>
    <row r="4262" spans="1:19">
      <c r="A4262" s="18">
        <f>ImssRetiro!A64</f>
        <v>1</v>
      </c>
      <c r="B4262" s="10" t="str">
        <f>ImssRetiro!B64</f>
        <v>Retiro</v>
      </c>
      <c r="C4262" s="10">
        <f>ImssRetiro!C64</f>
        <v>0</v>
      </c>
      <c r="D4262" s="10" t="str">
        <f>ImssRetiro!D64</f>
        <v>EMPLEADO 61</v>
      </c>
      <c r="E4262" s="10">
        <f>ImssRetiro!E64</f>
        <v>0</v>
      </c>
      <c r="F4262" s="10">
        <f>ImssRetiro!F64</f>
        <v>0</v>
      </c>
      <c r="G4262" s="17">
        <f>ImssRetiro!H64</f>
        <v>0</v>
      </c>
      <c r="H4262" s="17">
        <f>ImssRetiro!I64</f>
        <v>0</v>
      </c>
      <c r="I4262" s="17">
        <f>ImssRetiro!J64</f>
        <v>0</v>
      </c>
      <c r="J4262" s="17">
        <f>ImssRetiro!K64</f>
        <v>0</v>
      </c>
      <c r="K4262" s="17">
        <f>ImssRetiro!L64</f>
        <v>0</v>
      </c>
      <c r="L4262" s="17">
        <f>ImssRetiro!M64</f>
        <v>0</v>
      </c>
      <c r="M4262" s="17">
        <f>ImssRetiro!N64</f>
        <v>0</v>
      </c>
      <c r="N4262" s="17">
        <f>ImssRetiro!O64</f>
        <v>0</v>
      </c>
      <c r="O4262" s="17">
        <f>ImssRetiro!P64</f>
        <v>0</v>
      </c>
      <c r="P4262" s="17">
        <f>ImssRetiro!Q64</f>
        <v>0</v>
      </c>
      <c r="Q4262" s="17">
        <f>ImssRetiro!R64</f>
        <v>0</v>
      </c>
      <c r="R4262" s="17">
        <f>ImssRetiro!S64</f>
        <v>0</v>
      </c>
      <c r="S4262" s="17">
        <f t="shared" si="66"/>
        <v>0</v>
      </c>
    </row>
    <row r="4263" spans="1:19">
      <c r="A4263" s="18">
        <f>ImssRetiro!A65</f>
        <v>1</v>
      </c>
      <c r="B4263" s="10" t="str">
        <f>ImssRetiro!B65</f>
        <v>Retiro</v>
      </c>
      <c r="C4263" s="10">
        <f>ImssRetiro!C65</f>
        <v>0</v>
      </c>
      <c r="D4263" s="10" t="str">
        <f>ImssRetiro!D65</f>
        <v>EMPLEADO 62</v>
      </c>
      <c r="E4263" s="10">
        <f>ImssRetiro!E65</f>
        <v>0</v>
      </c>
      <c r="F4263" s="10">
        <f>ImssRetiro!F65</f>
        <v>0</v>
      </c>
      <c r="G4263" s="17">
        <f>ImssRetiro!H65</f>
        <v>0</v>
      </c>
      <c r="H4263" s="17">
        <f>ImssRetiro!I65</f>
        <v>0</v>
      </c>
      <c r="I4263" s="17">
        <f>ImssRetiro!J65</f>
        <v>0</v>
      </c>
      <c r="J4263" s="17">
        <f>ImssRetiro!K65</f>
        <v>0</v>
      </c>
      <c r="K4263" s="17">
        <f>ImssRetiro!L65</f>
        <v>0</v>
      </c>
      <c r="L4263" s="17">
        <f>ImssRetiro!M65</f>
        <v>0</v>
      </c>
      <c r="M4263" s="17">
        <f>ImssRetiro!N65</f>
        <v>0</v>
      </c>
      <c r="N4263" s="17">
        <f>ImssRetiro!O65</f>
        <v>0</v>
      </c>
      <c r="O4263" s="17">
        <f>ImssRetiro!P65</f>
        <v>0</v>
      </c>
      <c r="P4263" s="17">
        <f>ImssRetiro!Q65</f>
        <v>0</v>
      </c>
      <c r="Q4263" s="17">
        <f>ImssRetiro!R65</f>
        <v>0</v>
      </c>
      <c r="R4263" s="17">
        <f>ImssRetiro!S65</f>
        <v>0</v>
      </c>
      <c r="S4263" s="17">
        <f t="shared" si="66"/>
        <v>0</v>
      </c>
    </row>
    <row r="4264" spans="1:19">
      <c r="A4264" s="18">
        <f>ImssRetiro!A66</f>
        <v>1</v>
      </c>
      <c r="B4264" s="10" t="str">
        <f>ImssRetiro!B66</f>
        <v>Retiro</v>
      </c>
      <c r="C4264" s="10">
        <f>ImssRetiro!C66</f>
        <v>0</v>
      </c>
      <c r="D4264" s="10" t="str">
        <f>ImssRetiro!D66</f>
        <v>EMPLEADO 63</v>
      </c>
      <c r="E4264" s="10">
        <f>ImssRetiro!E66</f>
        <v>0</v>
      </c>
      <c r="F4264" s="10">
        <f>ImssRetiro!F66</f>
        <v>0</v>
      </c>
      <c r="G4264" s="17">
        <f>ImssRetiro!H66</f>
        <v>0</v>
      </c>
      <c r="H4264" s="17">
        <f>ImssRetiro!I66</f>
        <v>0</v>
      </c>
      <c r="I4264" s="17">
        <f>ImssRetiro!J66</f>
        <v>0</v>
      </c>
      <c r="J4264" s="17">
        <f>ImssRetiro!K66</f>
        <v>0</v>
      </c>
      <c r="K4264" s="17">
        <f>ImssRetiro!L66</f>
        <v>0</v>
      </c>
      <c r="L4264" s="17">
        <f>ImssRetiro!M66</f>
        <v>0</v>
      </c>
      <c r="M4264" s="17">
        <f>ImssRetiro!N66</f>
        <v>0</v>
      </c>
      <c r="N4264" s="17">
        <f>ImssRetiro!O66</f>
        <v>0</v>
      </c>
      <c r="O4264" s="17">
        <f>ImssRetiro!P66</f>
        <v>0</v>
      </c>
      <c r="P4264" s="17">
        <f>ImssRetiro!Q66</f>
        <v>0</v>
      </c>
      <c r="Q4264" s="17">
        <f>ImssRetiro!R66</f>
        <v>0</v>
      </c>
      <c r="R4264" s="17">
        <f>ImssRetiro!S66</f>
        <v>0</v>
      </c>
      <c r="S4264" s="17">
        <f t="shared" si="66"/>
        <v>0</v>
      </c>
    </row>
    <row r="4265" spans="1:19">
      <c r="A4265" s="18">
        <f>ImssRetiro!A67</f>
        <v>1</v>
      </c>
      <c r="B4265" s="10" t="str">
        <f>ImssRetiro!B67</f>
        <v>Retiro</v>
      </c>
      <c r="C4265" s="10">
        <f>ImssRetiro!C67</f>
        <v>0</v>
      </c>
      <c r="D4265" s="10" t="str">
        <f>ImssRetiro!D67</f>
        <v>EMPLEADO 64</v>
      </c>
      <c r="E4265" s="10">
        <f>ImssRetiro!E67</f>
        <v>0</v>
      </c>
      <c r="F4265" s="10">
        <f>ImssRetiro!F67</f>
        <v>0</v>
      </c>
      <c r="G4265" s="17">
        <f>ImssRetiro!H67</f>
        <v>0</v>
      </c>
      <c r="H4265" s="17">
        <f>ImssRetiro!I67</f>
        <v>0</v>
      </c>
      <c r="I4265" s="17">
        <f>ImssRetiro!J67</f>
        <v>0</v>
      </c>
      <c r="J4265" s="17">
        <f>ImssRetiro!K67</f>
        <v>0</v>
      </c>
      <c r="K4265" s="17">
        <f>ImssRetiro!L67</f>
        <v>0</v>
      </c>
      <c r="L4265" s="17">
        <f>ImssRetiro!M67</f>
        <v>0</v>
      </c>
      <c r="M4265" s="17">
        <f>ImssRetiro!N67</f>
        <v>0</v>
      </c>
      <c r="N4265" s="17">
        <f>ImssRetiro!O67</f>
        <v>0</v>
      </c>
      <c r="O4265" s="17">
        <f>ImssRetiro!P67</f>
        <v>0</v>
      </c>
      <c r="P4265" s="17">
        <f>ImssRetiro!Q67</f>
        <v>0</v>
      </c>
      <c r="Q4265" s="17">
        <f>ImssRetiro!R67</f>
        <v>0</v>
      </c>
      <c r="R4265" s="17">
        <f>ImssRetiro!S67</f>
        <v>0</v>
      </c>
      <c r="S4265" s="17">
        <f t="shared" si="66"/>
        <v>0</v>
      </c>
    </row>
    <row r="4266" spans="1:19">
      <c r="A4266" s="18">
        <f>ImssRetiro!A68</f>
        <v>1</v>
      </c>
      <c r="B4266" s="10" t="str">
        <f>ImssRetiro!B68</f>
        <v>Retiro</v>
      </c>
      <c r="C4266" s="10">
        <f>ImssRetiro!C68</f>
        <v>0</v>
      </c>
      <c r="D4266" s="10" t="str">
        <f>ImssRetiro!D68</f>
        <v>EMPLEADO 65</v>
      </c>
      <c r="E4266" s="10">
        <f>ImssRetiro!E68</f>
        <v>0</v>
      </c>
      <c r="F4266" s="10">
        <f>ImssRetiro!F68</f>
        <v>0</v>
      </c>
      <c r="G4266" s="17">
        <f>ImssRetiro!H68</f>
        <v>0</v>
      </c>
      <c r="H4266" s="17">
        <f>ImssRetiro!I68</f>
        <v>0</v>
      </c>
      <c r="I4266" s="17">
        <f>ImssRetiro!J68</f>
        <v>0</v>
      </c>
      <c r="J4266" s="17">
        <f>ImssRetiro!K68</f>
        <v>0</v>
      </c>
      <c r="K4266" s="17">
        <f>ImssRetiro!L68</f>
        <v>0</v>
      </c>
      <c r="L4266" s="17">
        <f>ImssRetiro!M68</f>
        <v>0</v>
      </c>
      <c r="M4266" s="17">
        <f>ImssRetiro!N68</f>
        <v>0</v>
      </c>
      <c r="N4266" s="17">
        <f>ImssRetiro!O68</f>
        <v>0</v>
      </c>
      <c r="O4266" s="17">
        <f>ImssRetiro!P68</f>
        <v>0</v>
      </c>
      <c r="P4266" s="17">
        <f>ImssRetiro!Q68</f>
        <v>0</v>
      </c>
      <c r="Q4266" s="17">
        <f>ImssRetiro!R68</f>
        <v>0</v>
      </c>
      <c r="R4266" s="17">
        <f>ImssRetiro!S68</f>
        <v>0</v>
      </c>
      <c r="S4266" s="17">
        <f t="shared" si="66"/>
        <v>0</v>
      </c>
    </row>
    <row r="4267" spans="1:19">
      <c r="A4267" s="18">
        <f>ImssRetiro!A69</f>
        <v>1</v>
      </c>
      <c r="B4267" s="10" t="str">
        <f>ImssRetiro!B69</f>
        <v>Retiro</v>
      </c>
      <c r="C4267" s="10">
        <f>ImssRetiro!C69</f>
        <v>0</v>
      </c>
      <c r="D4267" s="10" t="str">
        <f>ImssRetiro!D69</f>
        <v>EMPLEADO 66</v>
      </c>
      <c r="E4267" s="10">
        <f>ImssRetiro!E69</f>
        <v>0</v>
      </c>
      <c r="F4267" s="10">
        <f>ImssRetiro!F69</f>
        <v>0</v>
      </c>
      <c r="G4267" s="17">
        <f>ImssRetiro!H69</f>
        <v>0</v>
      </c>
      <c r="H4267" s="17">
        <f>ImssRetiro!I69</f>
        <v>0</v>
      </c>
      <c r="I4267" s="17">
        <f>ImssRetiro!J69</f>
        <v>0</v>
      </c>
      <c r="J4267" s="17">
        <f>ImssRetiro!K69</f>
        <v>0</v>
      </c>
      <c r="K4267" s="17">
        <f>ImssRetiro!L69</f>
        <v>0</v>
      </c>
      <c r="L4267" s="17">
        <f>ImssRetiro!M69</f>
        <v>0</v>
      </c>
      <c r="M4267" s="17">
        <f>ImssRetiro!N69</f>
        <v>0</v>
      </c>
      <c r="N4267" s="17">
        <f>ImssRetiro!O69</f>
        <v>0</v>
      </c>
      <c r="O4267" s="17">
        <f>ImssRetiro!P69</f>
        <v>0</v>
      </c>
      <c r="P4267" s="17">
        <f>ImssRetiro!Q69</f>
        <v>0</v>
      </c>
      <c r="Q4267" s="17">
        <f>ImssRetiro!R69</f>
        <v>0</v>
      </c>
      <c r="R4267" s="17">
        <f>ImssRetiro!S69</f>
        <v>0</v>
      </c>
      <c r="S4267" s="17">
        <f t="shared" si="66"/>
        <v>0</v>
      </c>
    </row>
    <row r="4268" spans="1:19">
      <c r="A4268" s="18">
        <f>ImssRetiro!A70</f>
        <v>1</v>
      </c>
      <c r="B4268" s="10" t="str">
        <f>ImssRetiro!B70</f>
        <v>Retiro</v>
      </c>
      <c r="C4268" s="10">
        <f>ImssRetiro!C70</f>
        <v>0</v>
      </c>
      <c r="D4268" s="10" t="str">
        <f>ImssRetiro!D70</f>
        <v>EMPLEADO 67</v>
      </c>
      <c r="E4268" s="10">
        <f>ImssRetiro!E70</f>
        <v>0</v>
      </c>
      <c r="F4268" s="10">
        <f>ImssRetiro!F70</f>
        <v>0</v>
      </c>
      <c r="G4268" s="17">
        <f>ImssRetiro!H70</f>
        <v>0</v>
      </c>
      <c r="H4268" s="17">
        <f>ImssRetiro!I70</f>
        <v>0</v>
      </c>
      <c r="I4268" s="17">
        <f>ImssRetiro!J70</f>
        <v>0</v>
      </c>
      <c r="J4268" s="17">
        <f>ImssRetiro!K70</f>
        <v>0</v>
      </c>
      <c r="K4268" s="17">
        <f>ImssRetiro!L70</f>
        <v>0</v>
      </c>
      <c r="L4268" s="17">
        <f>ImssRetiro!M70</f>
        <v>0</v>
      </c>
      <c r="M4268" s="17">
        <f>ImssRetiro!N70</f>
        <v>0</v>
      </c>
      <c r="N4268" s="17">
        <f>ImssRetiro!O70</f>
        <v>0</v>
      </c>
      <c r="O4268" s="17">
        <f>ImssRetiro!P70</f>
        <v>0</v>
      </c>
      <c r="P4268" s="17">
        <f>ImssRetiro!Q70</f>
        <v>0</v>
      </c>
      <c r="Q4268" s="17">
        <f>ImssRetiro!R70</f>
        <v>0</v>
      </c>
      <c r="R4268" s="17">
        <f>ImssRetiro!S70</f>
        <v>0</v>
      </c>
      <c r="S4268" s="17">
        <f t="shared" si="66"/>
        <v>0</v>
      </c>
    </row>
    <row r="4269" spans="1:19">
      <c r="A4269" s="18">
        <f>ImssRetiro!A71</f>
        <v>1</v>
      </c>
      <c r="B4269" s="10" t="str">
        <f>ImssRetiro!B71</f>
        <v>Retiro</v>
      </c>
      <c r="C4269" s="10">
        <f>ImssRetiro!C71</f>
        <v>0</v>
      </c>
      <c r="D4269" s="10" t="str">
        <f>ImssRetiro!D71</f>
        <v>EMPLEADO 68</v>
      </c>
      <c r="E4269" s="10">
        <f>ImssRetiro!E71</f>
        <v>0</v>
      </c>
      <c r="F4269" s="10">
        <f>ImssRetiro!F71</f>
        <v>0</v>
      </c>
      <c r="G4269" s="17">
        <f>ImssRetiro!H71</f>
        <v>0</v>
      </c>
      <c r="H4269" s="17">
        <f>ImssRetiro!I71</f>
        <v>0</v>
      </c>
      <c r="I4269" s="17">
        <f>ImssRetiro!J71</f>
        <v>0</v>
      </c>
      <c r="J4269" s="17">
        <f>ImssRetiro!K71</f>
        <v>0</v>
      </c>
      <c r="K4269" s="17">
        <f>ImssRetiro!L71</f>
        <v>0</v>
      </c>
      <c r="L4269" s="17">
        <f>ImssRetiro!M71</f>
        <v>0</v>
      </c>
      <c r="M4269" s="17">
        <f>ImssRetiro!N71</f>
        <v>0</v>
      </c>
      <c r="N4269" s="17">
        <f>ImssRetiro!O71</f>
        <v>0</v>
      </c>
      <c r="O4269" s="17">
        <f>ImssRetiro!P71</f>
        <v>0</v>
      </c>
      <c r="P4269" s="17">
        <f>ImssRetiro!Q71</f>
        <v>0</v>
      </c>
      <c r="Q4269" s="17">
        <f>ImssRetiro!R71</f>
        <v>0</v>
      </c>
      <c r="R4269" s="17">
        <f>ImssRetiro!S71</f>
        <v>0</v>
      </c>
      <c r="S4269" s="17">
        <f t="shared" si="66"/>
        <v>0</v>
      </c>
    </row>
    <row r="4270" spans="1:19">
      <c r="A4270" s="18">
        <f>ImssRetiro!A72</f>
        <v>1</v>
      </c>
      <c r="B4270" s="10" t="str">
        <f>ImssRetiro!B72</f>
        <v>Retiro</v>
      </c>
      <c r="C4270" s="10">
        <f>ImssRetiro!C72</f>
        <v>0</v>
      </c>
      <c r="D4270" s="10" t="str">
        <f>ImssRetiro!D72</f>
        <v>EMPLEADO 69</v>
      </c>
      <c r="E4270" s="10">
        <f>ImssRetiro!E72</f>
        <v>0</v>
      </c>
      <c r="F4270" s="10">
        <f>ImssRetiro!F72</f>
        <v>0</v>
      </c>
      <c r="G4270" s="17">
        <f>ImssRetiro!H72</f>
        <v>0</v>
      </c>
      <c r="H4270" s="17">
        <f>ImssRetiro!I72</f>
        <v>0</v>
      </c>
      <c r="I4270" s="17">
        <f>ImssRetiro!J72</f>
        <v>0</v>
      </c>
      <c r="J4270" s="17">
        <f>ImssRetiro!K72</f>
        <v>0</v>
      </c>
      <c r="K4270" s="17">
        <f>ImssRetiro!L72</f>
        <v>0</v>
      </c>
      <c r="L4270" s="17">
        <f>ImssRetiro!M72</f>
        <v>0</v>
      </c>
      <c r="M4270" s="17">
        <f>ImssRetiro!N72</f>
        <v>0</v>
      </c>
      <c r="N4270" s="17">
        <f>ImssRetiro!O72</f>
        <v>0</v>
      </c>
      <c r="O4270" s="17">
        <f>ImssRetiro!P72</f>
        <v>0</v>
      </c>
      <c r="P4270" s="17">
        <f>ImssRetiro!Q72</f>
        <v>0</v>
      </c>
      <c r="Q4270" s="17">
        <f>ImssRetiro!R72</f>
        <v>0</v>
      </c>
      <c r="R4270" s="17">
        <f>ImssRetiro!S72</f>
        <v>0</v>
      </c>
      <c r="S4270" s="17">
        <f t="shared" si="66"/>
        <v>0</v>
      </c>
    </row>
    <row r="4271" spans="1:19">
      <c r="A4271" s="18">
        <f>ImssRetiro!A73</f>
        <v>1</v>
      </c>
      <c r="B4271" s="10" t="str">
        <f>ImssRetiro!B73</f>
        <v>Retiro</v>
      </c>
      <c r="C4271" s="10">
        <f>ImssRetiro!C73</f>
        <v>0</v>
      </c>
      <c r="D4271" s="10" t="str">
        <f>ImssRetiro!D73</f>
        <v>EMPLEADO 70</v>
      </c>
      <c r="E4271" s="10">
        <f>ImssRetiro!E73</f>
        <v>0</v>
      </c>
      <c r="F4271" s="10">
        <f>ImssRetiro!F73</f>
        <v>0</v>
      </c>
      <c r="G4271" s="17">
        <f>ImssRetiro!H73</f>
        <v>0</v>
      </c>
      <c r="H4271" s="17">
        <f>ImssRetiro!I73</f>
        <v>0</v>
      </c>
      <c r="I4271" s="17">
        <f>ImssRetiro!J73</f>
        <v>0</v>
      </c>
      <c r="J4271" s="17">
        <f>ImssRetiro!K73</f>
        <v>0</v>
      </c>
      <c r="K4271" s="17">
        <f>ImssRetiro!L73</f>
        <v>0</v>
      </c>
      <c r="L4271" s="17">
        <f>ImssRetiro!M73</f>
        <v>0</v>
      </c>
      <c r="M4271" s="17">
        <f>ImssRetiro!N73</f>
        <v>0</v>
      </c>
      <c r="N4271" s="17">
        <f>ImssRetiro!O73</f>
        <v>0</v>
      </c>
      <c r="O4271" s="17">
        <f>ImssRetiro!P73</f>
        <v>0</v>
      </c>
      <c r="P4271" s="17">
        <f>ImssRetiro!Q73</f>
        <v>0</v>
      </c>
      <c r="Q4271" s="17">
        <f>ImssRetiro!R73</f>
        <v>0</v>
      </c>
      <c r="R4271" s="17">
        <f>ImssRetiro!S73</f>
        <v>0</v>
      </c>
      <c r="S4271" s="17">
        <f t="shared" si="66"/>
        <v>0</v>
      </c>
    </row>
    <row r="4272" spans="1:19">
      <c r="A4272" s="18">
        <f>ImssRetiro!A74</f>
        <v>1</v>
      </c>
      <c r="B4272" s="10" t="str">
        <f>ImssRetiro!B74</f>
        <v>Retiro</v>
      </c>
      <c r="C4272" s="10">
        <f>ImssRetiro!C74</f>
        <v>0</v>
      </c>
      <c r="D4272" s="10" t="str">
        <f>ImssRetiro!D74</f>
        <v>EMPLEADO 71</v>
      </c>
      <c r="E4272" s="10">
        <f>ImssRetiro!E74</f>
        <v>0</v>
      </c>
      <c r="F4272" s="10">
        <f>ImssRetiro!F74</f>
        <v>0</v>
      </c>
      <c r="G4272" s="17">
        <f>ImssRetiro!H74</f>
        <v>0</v>
      </c>
      <c r="H4272" s="17">
        <f>ImssRetiro!I74</f>
        <v>0</v>
      </c>
      <c r="I4272" s="17">
        <f>ImssRetiro!J74</f>
        <v>0</v>
      </c>
      <c r="J4272" s="17">
        <f>ImssRetiro!K74</f>
        <v>0</v>
      </c>
      <c r="K4272" s="17">
        <f>ImssRetiro!L74</f>
        <v>0</v>
      </c>
      <c r="L4272" s="17">
        <f>ImssRetiro!M74</f>
        <v>0</v>
      </c>
      <c r="M4272" s="17">
        <f>ImssRetiro!N74</f>
        <v>0</v>
      </c>
      <c r="N4272" s="17">
        <f>ImssRetiro!O74</f>
        <v>0</v>
      </c>
      <c r="O4272" s="17">
        <f>ImssRetiro!P74</f>
        <v>0</v>
      </c>
      <c r="P4272" s="17">
        <f>ImssRetiro!Q74</f>
        <v>0</v>
      </c>
      <c r="Q4272" s="17">
        <f>ImssRetiro!R74</f>
        <v>0</v>
      </c>
      <c r="R4272" s="17">
        <f>ImssRetiro!S74</f>
        <v>0</v>
      </c>
      <c r="S4272" s="17">
        <f t="shared" si="66"/>
        <v>0</v>
      </c>
    </row>
    <row r="4273" spans="1:19">
      <c r="A4273" s="18">
        <f>ImssRetiro!A75</f>
        <v>1</v>
      </c>
      <c r="B4273" s="10" t="str">
        <f>ImssRetiro!B75</f>
        <v>Retiro</v>
      </c>
      <c r="C4273" s="10">
        <f>ImssRetiro!C75</f>
        <v>0</v>
      </c>
      <c r="D4273" s="10" t="str">
        <f>ImssRetiro!D75</f>
        <v>EMPLEADO 72</v>
      </c>
      <c r="E4273" s="10">
        <f>ImssRetiro!E75</f>
        <v>0</v>
      </c>
      <c r="F4273" s="10">
        <f>ImssRetiro!F75</f>
        <v>0</v>
      </c>
      <c r="G4273" s="17">
        <f>ImssRetiro!H75</f>
        <v>0</v>
      </c>
      <c r="H4273" s="17">
        <f>ImssRetiro!I75</f>
        <v>0</v>
      </c>
      <c r="I4273" s="17">
        <f>ImssRetiro!J75</f>
        <v>0</v>
      </c>
      <c r="J4273" s="17">
        <f>ImssRetiro!K75</f>
        <v>0</v>
      </c>
      <c r="K4273" s="17">
        <f>ImssRetiro!L75</f>
        <v>0</v>
      </c>
      <c r="L4273" s="17">
        <f>ImssRetiro!M75</f>
        <v>0</v>
      </c>
      <c r="M4273" s="17">
        <f>ImssRetiro!N75</f>
        <v>0</v>
      </c>
      <c r="N4273" s="17">
        <f>ImssRetiro!O75</f>
        <v>0</v>
      </c>
      <c r="O4273" s="17">
        <f>ImssRetiro!P75</f>
        <v>0</v>
      </c>
      <c r="P4273" s="17">
        <f>ImssRetiro!Q75</f>
        <v>0</v>
      </c>
      <c r="Q4273" s="17">
        <f>ImssRetiro!R75</f>
        <v>0</v>
      </c>
      <c r="R4273" s="17">
        <f>ImssRetiro!S75</f>
        <v>0</v>
      </c>
      <c r="S4273" s="17">
        <f t="shared" si="66"/>
        <v>0</v>
      </c>
    </row>
    <row r="4274" spans="1:19">
      <c r="A4274" s="18">
        <f>ImssRetiro!A76</f>
        <v>1</v>
      </c>
      <c r="B4274" s="10" t="str">
        <f>ImssRetiro!B76</f>
        <v>Retiro</v>
      </c>
      <c r="C4274" s="10">
        <f>ImssRetiro!C76</f>
        <v>0</v>
      </c>
      <c r="D4274" s="10" t="str">
        <f>ImssRetiro!D76</f>
        <v>EMPLEADO 73</v>
      </c>
      <c r="E4274" s="10">
        <f>ImssRetiro!E76</f>
        <v>0</v>
      </c>
      <c r="F4274" s="10">
        <f>ImssRetiro!F76</f>
        <v>0</v>
      </c>
      <c r="G4274" s="17">
        <f>ImssRetiro!H76</f>
        <v>0</v>
      </c>
      <c r="H4274" s="17">
        <f>ImssRetiro!I76</f>
        <v>0</v>
      </c>
      <c r="I4274" s="17">
        <f>ImssRetiro!J76</f>
        <v>0</v>
      </c>
      <c r="J4274" s="17">
        <f>ImssRetiro!K76</f>
        <v>0</v>
      </c>
      <c r="K4274" s="17">
        <f>ImssRetiro!L76</f>
        <v>0</v>
      </c>
      <c r="L4274" s="17">
        <f>ImssRetiro!M76</f>
        <v>0</v>
      </c>
      <c r="M4274" s="17">
        <f>ImssRetiro!N76</f>
        <v>0</v>
      </c>
      <c r="N4274" s="17">
        <f>ImssRetiro!O76</f>
        <v>0</v>
      </c>
      <c r="O4274" s="17">
        <f>ImssRetiro!P76</f>
        <v>0</v>
      </c>
      <c r="P4274" s="17">
        <f>ImssRetiro!Q76</f>
        <v>0</v>
      </c>
      <c r="Q4274" s="17">
        <f>ImssRetiro!R76</f>
        <v>0</v>
      </c>
      <c r="R4274" s="17">
        <f>ImssRetiro!S76</f>
        <v>0</v>
      </c>
      <c r="S4274" s="17">
        <f t="shared" si="66"/>
        <v>0</v>
      </c>
    </row>
    <row r="4275" spans="1:19">
      <c r="A4275" s="18">
        <f>ImssRetiro!A77</f>
        <v>1</v>
      </c>
      <c r="B4275" s="10" t="str">
        <f>ImssRetiro!B77</f>
        <v>Retiro</v>
      </c>
      <c r="C4275" s="10">
        <f>ImssRetiro!C77</f>
        <v>0</v>
      </c>
      <c r="D4275" s="10" t="str">
        <f>ImssRetiro!D77</f>
        <v>EMPLEADO 74</v>
      </c>
      <c r="E4275" s="10">
        <f>ImssRetiro!E77</f>
        <v>0</v>
      </c>
      <c r="F4275" s="10">
        <f>ImssRetiro!F77</f>
        <v>0</v>
      </c>
      <c r="G4275" s="17">
        <f>ImssRetiro!H77</f>
        <v>0</v>
      </c>
      <c r="H4275" s="17">
        <f>ImssRetiro!I77</f>
        <v>0</v>
      </c>
      <c r="I4275" s="17">
        <f>ImssRetiro!J77</f>
        <v>0</v>
      </c>
      <c r="J4275" s="17">
        <f>ImssRetiro!K77</f>
        <v>0</v>
      </c>
      <c r="K4275" s="17">
        <f>ImssRetiro!L77</f>
        <v>0</v>
      </c>
      <c r="L4275" s="17">
        <f>ImssRetiro!M77</f>
        <v>0</v>
      </c>
      <c r="M4275" s="17">
        <f>ImssRetiro!N77</f>
        <v>0</v>
      </c>
      <c r="N4275" s="17">
        <f>ImssRetiro!O77</f>
        <v>0</v>
      </c>
      <c r="O4275" s="17">
        <f>ImssRetiro!P77</f>
        <v>0</v>
      </c>
      <c r="P4275" s="17">
        <f>ImssRetiro!Q77</f>
        <v>0</v>
      </c>
      <c r="Q4275" s="17">
        <f>ImssRetiro!R77</f>
        <v>0</v>
      </c>
      <c r="R4275" s="17">
        <f>ImssRetiro!S77</f>
        <v>0</v>
      </c>
      <c r="S4275" s="17">
        <f t="shared" si="66"/>
        <v>0</v>
      </c>
    </row>
    <row r="4276" spans="1:19">
      <c r="A4276" s="18">
        <f>ImssRetiro!A78</f>
        <v>1</v>
      </c>
      <c r="B4276" s="10" t="str">
        <f>ImssRetiro!B78</f>
        <v>Retiro</v>
      </c>
      <c r="C4276" s="10">
        <f>ImssRetiro!C78</f>
        <v>0</v>
      </c>
      <c r="D4276" s="10" t="str">
        <f>ImssRetiro!D78</f>
        <v>EMPLEADO 75</v>
      </c>
      <c r="E4276" s="10">
        <f>ImssRetiro!E78</f>
        <v>0</v>
      </c>
      <c r="F4276" s="10">
        <f>ImssRetiro!F78</f>
        <v>0</v>
      </c>
      <c r="G4276" s="17">
        <f>ImssRetiro!H78</f>
        <v>0</v>
      </c>
      <c r="H4276" s="17">
        <f>ImssRetiro!I78</f>
        <v>0</v>
      </c>
      <c r="I4276" s="17">
        <f>ImssRetiro!J78</f>
        <v>0</v>
      </c>
      <c r="J4276" s="17">
        <f>ImssRetiro!K78</f>
        <v>0</v>
      </c>
      <c r="K4276" s="17">
        <f>ImssRetiro!L78</f>
        <v>0</v>
      </c>
      <c r="L4276" s="17">
        <f>ImssRetiro!M78</f>
        <v>0</v>
      </c>
      <c r="M4276" s="17">
        <f>ImssRetiro!N78</f>
        <v>0</v>
      </c>
      <c r="N4276" s="17">
        <f>ImssRetiro!O78</f>
        <v>0</v>
      </c>
      <c r="O4276" s="17">
        <f>ImssRetiro!P78</f>
        <v>0</v>
      </c>
      <c r="P4276" s="17">
        <f>ImssRetiro!Q78</f>
        <v>0</v>
      </c>
      <c r="Q4276" s="17">
        <f>ImssRetiro!R78</f>
        <v>0</v>
      </c>
      <c r="R4276" s="17">
        <f>ImssRetiro!S78</f>
        <v>0</v>
      </c>
      <c r="S4276" s="17">
        <f t="shared" si="66"/>
        <v>0</v>
      </c>
    </row>
    <row r="4277" spans="1:19">
      <c r="A4277" s="18">
        <f>ImssRetiro!A79</f>
        <v>1</v>
      </c>
      <c r="B4277" s="10" t="str">
        <f>ImssRetiro!B79</f>
        <v>Retiro</v>
      </c>
      <c r="C4277" s="10">
        <f>ImssRetiro!C79</f>
        <v>0</v>
      </c>
      <c r="D4277" s="10" t="str">
        <f>ImssRetiro!D79</f>
        <v>EMPLEADO 76</v>
      </c>
      <c r="E4277" s="10">
        <f>ImssRetiro!E79</f>
        <v>0</v>
      </c>
      <c r="F4277" s="10">
        <f>ImssRetiro!F79</f>
        <v>0</v>
      </c>
      <c r="G4277" s="17">
        <f>ImssRetiro!H79</f>
        <v>0</v>
      </c>
      <c r="H4277" s="17">
        <f>ImssRetiro!I79</f>
        <v>0</v>
      </c>
      <c r="I4277" s="17">
        <f>ImssRetiro!J79</f>
        <v>0</v>
      </c>
      <c r="J4277" s="17">
        <f>ImssRetiro!K79</f>
        <v>0</v>
      </c>
      <c r="K4277" s="17">
        <f>ImssRetiro!L79</f>
        <v>0</v>
      </c>
      <c r="L4277" s="17">
        <f>ImssRetiro!M79</f>
        <v>0</v>
      </c>
      <c r="M4277" s="17">
        <f>ImssRetiro!N79</f>
        <v>0</v>
      </c>
      <c r="N4277" s="17">
        <f>ImssRetiro!O79</f>
        <v>0</v>
      </c>
      <c r="O4277" s="17">
        <f>ImssRetiro!P79</f>
        <v>0</v>
      </c>
      <c r="P4277" s="17">
        <f>ImssRetiro!Q79</f>
        <v>0</v>
      </c>
      <c r="Q4277" s="17">
        <f>ImssRetiro!R79</f>
        <v>0</v>
      </c>
      <c r="R4277" s="17">
        <f>ImssRetiro!S79</f>
        <v>0</v>
      </c>
      <c r="S4277" s="17">
        <f t="shared" si="66"/>
        <v>0</v>
      </c>
    </row>
    <row r="4278" spans="1:19">
      <c r="A4278" s="18">
        <f>ImssRetiro!A80</f>
        <v>1</v>
      </c>
      <c r="B4278" s="10" t="str">
        <f>ImssRetiro!B80</f>
        <v>Retiro</v>
      </c>
      <c r="C4278" s="10">
        <f>ImssRetiro!C80</f>
        <v>0</v>
      </c>
      <c r="D4278" s="10" t="str">
        <f>ImssRetiro!D80</f>
        <v>EMPLEADO 77</v>
      </c>
      <c r="E4278" s="10">
        <f>ImssRetiro!E80</f>
        <v>0</v>
      </c>
      <c r="F4278" s="10">
        <f>ImssRetiro!F80</f>
        <v>0</v>
      </c>
      <c r="G4278" s="17">
        <f>ImssRetiro!H80</f>
        <v>0</v>
      </c>
      <c r="H4278" s="17">
        <f>ImssRetiro!I80</f>
        <v>0</v>
      </c>
      <c r="I4278" s="17">
        <f>ImssRetiro!J80</f>
        <v>0</v>
      </c>
      <c r="J4278" s="17">
        <f>ImssRetiro!K80</f>
        <v>0</v>
      </c>
      <c r="K4278" s="17">
        <f>ImssRetiro!L80</f>
        <v>0</v>
      </c>
      <c r="L4278" s="17">
        <f>ImssRetiro!M80</f>
        <v>0</v>
      </c>
      <c r="M4278" s="17">
        <f>ImssRetiro!N80</f>
        <v>0</v>
      </c>
      <c r="N4278" s="17">
        <f>ImssRetiro!O80</f>
        <v>0</v>
      </c>
      <c r="O4278" s="17">
        <f>ImssRetiro!P80</f>
        <v>0</v>
      </c>
      <c r="P4278" s="17">
        <f>ImssRetiro!Q80</f>
        <v>0</v>
      </c>
      <c r="Q4278" s="17">
        <f>ImssRetiro!R80</f>
        <v>0</v>
      </c>
      <c r="R4278" s="17">
        <f>ImssRetiro!S80</f>
        <v>0</v>
      </c>
      <c r="S4278" s="17">
        <f t="shared" si="66"/>
        <v>0</v>
      </c>
    </row>
    <row r="4279" spans="1:19">
      <c r="A4279" s="18">
        <f>ImssRetiro!A81</f>
        <v>1</v>
      </c>
      <c r="B4279" s="10" t="str">
        <f>ImssRetiro!B81</f>
        <v>Retiro</v>
      </c>
      <c r="C4279" s="10">
        <f>ImssRetiro!C81</f>
        <v>0</v>
      </c>
      <c r="D4279" s="10" t="str">
        <f>ImssRetiro!D81</f>
        <v>EMPLEADO 78</v>
      </c>
      <c r="E4279" s="10">
        <f>ImssRetiro!E81</f>
        <v>0</v>
      </c>
      <c r="F4279" s="10">
        <f>ImssRetiro!F81</f>
        <v>0</v>
      </c>
      <c r="G4279" s="17">
        <f>ImssRetiro!H81</f>
        <v>0</v>
      </c>
      <c r="H4279" s="17">
        <f>ImssRetiro!I81</f>
        <v>0</v>
      </c>
      <c r="I4279" s="17">
        <f>ImssRetiro!J81</f>
        <v>0</v>
      </c>
      <c r="J4279" s="17">
        <f>ImssRetiro!K81</f>
        <v>0</v>
      </c>
      <c r="K4279" s="17">
        <f>ImssRetiro!L81</f>
        <v>0</v>
      </c>
      <c r="L4279" s="17">
        <f>ImssRetiro!M81</f>
        <v>0</v>
      </c>
      <c r="M4279" s="17">
        <f>ImssRetiro!N81</f>
        <v>0</v>
      </c>
      <c r="N4279" s="17">
        <f>ImssRetiro!O81</f>
        <v>0</v>
      </c>
      <c r="O4279" s="17">
        <f>ImssRetiro!P81</f>
        <v>0</v>
      </c>
      <c r="P4279" s="17">
        <f>ImssRetiro!Q81</f>
        <v>0</v>
      </c>
      <c r="Q4279" s="17">
        <f>ImssRetiro!R81</f>
        <v>0</v>
      </c>
      <c r="R4279" s="17">
        <f>ImssRetiro!S81</f>
        <v>0</v>
      </c>
      <c r="S4279" s="17">
        <f t="shared" si="66"/>
        <v>0</v>
      </c>
    </row>
    <row r="4280" spans="1:19">
      <c r="A4280" s="18">
        <f>ImssRetiro!A82</f>
        <v>1</v>
      </c>
      <c r="B4280" s="10" t="str">
        <f>ImssRetiro!B82</f>
        <v>Retiro</v>
      </c>
      <c r="C4280" s="10">
        <f>ImssRetiro!C82</f>
        <v>0</v>
      </c>
      <c r="D4280" s="10" t="str">
        <f>ImssRetiro!D82</f>
        <v>EMPLEADO 79</v>
      </c>
      <c r="E4280" s="10">
        <f>ImssRetiro!E82</f>
        <v>0</v>
      </c>
      <c r="F4280" s="10">
        <f>ImssRetiro!F82</f>
        <v>0</v>
      </c>
      <c r="G4280" s="17">
        <f>ImssRetiro!H82</f>
        <v>0</v>
      </c>
      <c r="H4280" s="17">
        <f>ImssRetiro!I82</f>
        <v>0</v>
      </c>
      <c r="I4280" s="17">
        <f>ImssRetiro!J82</f>
        <v>0</v>
      </c>
      <c r="J4280" s="17">
        <f>ImssRetiro!K82</f>
        <v>0</v>
      </c>
      <c r="K4280" s="17">
        <f>ImssRetiro!L82</f>
        <v>0</v>
      </c>
      <c r="L4280" s="17">
        <f>ImssRetiro!M82</f>
        <v>0</v>
      </c>
      <c r="M4280" s="17">
        <f>ImssRetiro!N82</f>
        <v>0</v>
      </c>
      <c r="N4280" s="17">
        <f>ImssRetiro!O82</f>
        <v>0</v>
      </c>
      <c r="O4280" s="17">
        <f>ImssRetiro!P82</f>
        <v>0</v>
      </c>
      <c r="P4280" s="17">
        <f>ImssRetiro!Q82</f>
        <v>0</v>
      </c>
      <c r="Q4280" s="17">
        <f>ImssRetiro!R82</f>
        <v>0</v>
      </c>
      <c r="R4280" s="17">
        <f>ImssRetiro!S82</f>
        <v>0</v>
      </c>
      <c r="S4280" s="17">
        <f t="shared" si="66"/>
        <v>0</v>
      </c>
    </row>
    <row r="4281" spans="1:19">
      <c r="A4281" s="18">
        <f>ImssRetiro!A83</f>
        <v>1</v>
      </c>
      <c r="B4281" s="10" t="str">
        <f>ImssRetiro!B83</f>
        <v>Retiro</v>
      </c>
      <c r="C4281" s="10">
        <f>ImssRetiro!C83</f>
        <v>0</v>
      </c>
      <c r="D4281" s="10" t="str">
        <f>ImssRetiro!D83</f>
        <v>EMPLEADO 80</v>
      </c>
      <c r="E4281" s="10">
        <f>ImssRetiro!E83</f>
        <v>0</v>
      </c>
      <c r="F4281" s="10">
        <f>ImssRetiro!F83</f>
        <v>0</v>
      </c>
      <c r="G4281" s="17">
        <f>ImssRetiro!H83</f>
        <v>0</v>
      </c>
      <c r="H4281" s="17">
        <f>ImssRetiro!I83</f>
        <v>0</v>
      </c>
      <c r="I4281" s="17">
        <f>ImssRetiro!J83</f>
        <v>0</v>
      </c>
      <c r="J4281" s="17">
        <f>ImssRetiro!K83</f>
        <v>0</v>
      </c>
      <c r="K4281" s="17">
        <f>ImssRetiro!L83</f>
        <v>0</v>
      </c>
      <c r="L4281" s="17">
        <f>ImssRetiro!M83</f>
        <v>0</v>
      </c>
      <c r="M4281" s="17">
        <f>ImssRetiro!N83</f>
        <v>0</v>
      </c>
      <c r="N4281" s="17">
        <f>ImssRetiro!O83</f>
        <v>0</v>
      </c>
      <c r="O4281" s="17">
        <f>ImssRetiro!P83</f>
        <v>0</v>
      </c>
      <c r="P4281" s="17">
        <f>ImssRetiro!Q83</f>
        <v>0</v>
      </c>
      <c r="Q4281" s="17">
        <f>ImssRetiro!R83</f>
        <v>0</v>
      </c>
      <c r="R4281" s="17">
        <f>ImssRetiro!S83</f>
        <v>0</v>
      </c>
      <c r="S4281" s="17">
        <f t="shared" si="66"/>
        <v>0</v>
      </c>
    </row>
    <row r="4282" spans="1:19">
      <c r="A4282" s="18">
        <f>ImssRetiro!A84</f>
        <v>1</v>
      </c>
      <c r="B4282" s="10" t="str">
        <f>ImssRetiro!B84</f>
        <v>Retiro</v>
      </c>
      <c r="C4282" s="10">
        <f>ImssRetiro!C84</f>
        <v>0</v>
      </c>
      <c r="D4282" s="10" t="str">
        <f>ImssRetiro!D84</f>
        <v>EMPLEADO 81</v>
      </c>
      <c r="E4282" s="10">
        <f>ImssRetiro!E84</f>
        <v>0</v>
      </c>
      <c r="F4282" s="10">
        <f>ImssRetiro!F84</f>
        <v>0</v>
      </c>
      <c r="G4282" s="17">
        <f>ImssRetiro!H84</f>
        <v>0</v>
      </c>
      <c r="H4282" s="17">
        <f>ImssRetiro!I84</f>
        <v>0</v>
      </c>
      <c r="I4282" s="17">
        <f>ImssRetiro!J84</f>
        <v>0</v>
      </c>
      <c r="J4282" s="17">
        <f>ImssRetiro!K84</f>
        <v>0</v>
      </c>
      <c r="K4282" s="17">
        <f>ImssRetiro!L84</f>
        <v>0</v>
      </c>
      <c r="L4282" s="17">
        <f>ImssRetiro!M84</f>
        <v>0</v>
      </c>
      <c r="M4282" s="17">
        <f>ImssRetiro!N84</f>
        <v>0</v>
      </c>
      <c r="N4282" s="17">
        <f>ImssRetiro!O84</f>
        <v>0</v>
      </c>
      <c r="O4282" s="17">
        <f>ImssRetiro!P84</f>
        <v>0</v>
      </c>
      <c r="P4282" s="17">
        <f>ImssRetiro!Q84</f>
        <v>0</v>
      </c>
      <c r="Q4282" s="17">
        <f>ImssRetiro!R84</f>
        <v>0</v>
      </c>
      <c r="R4282" s="17">
        <f>ImssRetiro!S84</f>
        <v>0</v>
      </c>
      <c r="S4282" s="17">
        <f t="shared" si="66"/>
        <v>0</v>
      </c>
    </row>
    <row r="4283" spans="1:19">
      <c r="A4283" s="18">
        <f>ImssRetiro!A85</f>
        <v>1</v>
      </c>
      <c r="B4283" s="10" t="str">
        <f>ImssRetiro!B85</f>
        <v>Retiro</v>
      </c>
      <c r="C4283" s="10">
        <f>ImssRetiro!C85</f>
        <v>0</v>
      </c>
      <c r="D4283" s="10" t="str">
        <f>ImssRetiro!D85</f>
        <v>EMPLEADO 82</v>
      </c>
      <c r="E4283" s="10">
        <f>ImssRetiro!E85</f>
        <v>0</v>
      </c>
      <c r="F4283" s="10">
        <f>ImssRetiro!F85</f>
        <v>0</v>
      </c>
      <c r="G4283" s="17">
        <f>ImssRetiro!H85</f>
        <v>0</v>
      </c>
      <c r="H4283" s="17">
        <f>ImssRetiro!I85</f>
        <v>0</v>
      </c>
      <c r="I4283" s="17">
        <f>ImssRetiro!J85</f>
        <v>0</v>
      </c>
      <c r="J4283" s="17">
        <f>ImssRetiro!K85</f>
        <v>0</v>
      </c>
      <c r="K4283" s="17">
        <f>ImssRetiro!L85</f>
        <v>0</v>
      </c>
      <c r="L4283" s="17">
        <f>ImssRetiro!M85</f>
        <v>0</v>
      </c>
      <c r="M4283" s="17">
        <f>ImssRetiro!N85</f>
        <v>0</v>
      </c>
      <c r="N4283" s="17">
        <f>ImssRetiro!O85</f>
        <v>0</v>
      </c>
      <c r="O4283" s="17">
        <f>ImssRetiro!P85</f>
        <v>0</v>
      </c>
      <c r="P4283" s="17">
        <f>ImssRetiro!Q85</f>
        <v>0</v>
      </c>
      <c r="Q4283" s="17">
        <f>ImssRetiro!R85</f>
        <v>0</v>
      </c>
      <c r="R4283" s="17">
        <f>ImssRetiro!S85</f>
        <v>0</v>
      </c>
      <c r="S4283" s="17">
        <f t="shared" si="66"/>
        <v>0</v>
      </c>
    </row>
    <row r="4284" spans="1:19">
      <c r="A4284" s="18">
        <f>ImssRetiro!A86</f>
        <v>1</v>
      </c>
      <c r="B4284" s="10" t="str">
        <f>ImssRetiro!B86</f>
        <v>Retiro</v>
      </c>
      <c r="C4284" s="10">
        <f>ImssRetiro!C86</f>
        <v>0</v>
      </c>
      <c r="D4284" s="10" t="str">
        <f>ImssRetiro!D86</f>
        <v>EMPLEADO 83</v>
      </c>
      <c r="E4284" s="10">
        <f>ImssRetiro!E86</f>
        <v>0</v>
      </c>
      <c r="F4284" s="10">
        <f>ImssRetiro!F86</f>
        <v>0</v>
      </c>
      <c r="G4284" s="17">
        <f>ImssRetiro!H86</f>
        <v>0</v>
      </c>
      <c r="H4284" s="17">
        <f>ImssRetiro!I86</f>
        <v>0</v>
      </c>
      <c r="I4284" s="17">
        <f>ImssRetiro!J86</f>
        <v>0</v>
      </c>
      <c r="J4284" s="17">
        <f>ImssRetiro!K86</f>
        <v>0</v>
      </c>
      <c r="K4284" s="17">
        <f>ImssRetiro!L86</f>
        <v>0</v>
      </c>
      <c r="L4284" s="17">
        <f>ImssRetiro!M86</f>
        <v>0</v>
      </c>
      <c r="M4284" s="17">
        <f>ImssRetiro!N86</f>
        <v>0</v>
      </c>
      <c r="N4284" s="17">
        <f>ImssRetiro!O86</f>
        <v>0</v>
      </c>
      <c r="O4284" s="17">
        <f>ImssRetiro!P86</f>
        <v>0</v>
      </c>
      <c r="P4284" s="17">
        <f>ImssRetiro!Q86</f>
        <v>0</v>
      </c>
      <c r="Q4284" s="17">
        <f>ImssRetiro!R86</f>
        <v>0</v>
      </c>
      <c r="R4284" s="17">
        <f>ImssRetiro!S86</f>
        <v>0</v>
      </c>
      <c r="S4284" s="17">
        <f t="shared" si="66"/>
        <v>0</v>
      </c>
    </row>
    <row r="4285" spans="1:19">
      <c r="A4285" s="18">
        <f>ImssRetiro!A87</f>
        <v>1</v>
      </c>
      <c r="B4285" s="10" t="str">
        <f>ImssRetiro!B87</f>
        <v>Retiro</v>
      </c>
      <c r="C4285" s="10">
        <f>ImssRetiro!C87</f>
        <v>0</v>
      </c>
      <c r="D4285" s="10" t="str">
        <f>ImssRetiro!D87</f>
        <v>EMPLEADO 84</v>
      </c>
      <c r="E4285" s="10">
        <f>ImssRetiro!E87</f>
        <v>0</v>
      </c>
      <c r="F4285" s="10">
        <f>ImssRetiro!F87</f>
        <v>0</v>
      </c>
      <c r="G4285" s="17">
        <f>ImssRetiro!H87</f>
        <v>0</v>
      </c>
      <c r="H4285" s="17">
        <f>ImssRetiro!I87</f>
        <v>0</v>
      </c>
      <c r="I4285" s="17">
        <f>ImssRetiro!J87</f>
        <v>0</v>
      </c>
      <c r="J4285" s="17">
        <f>ImssRetiro!K87</f>
        <v>0</v>
      </c>
      <c r="K4285" s="17">
        <f>ImssRetiro!L87</f>
        <v>0</v>
      </c>
      <c r="L4285" s="17">
        <f>ImssRetiro!M87</f>
        <v>0</v>
      </c>
      <c r="M4285" s="17">
        <f>ImssRetiro!N87</f>
        <v>0</v>
      </c>
      <c r="N4285" s="17">
        <f>ImssRetiro!O87</f>
        <v>0</v>
      </c>
      <c r="O4285" s="17">
        <f>ImssRetiro!P87</f>
        <v>0</v>
      </c>
      <c r="P4285" s="17">
        <f>ImssRetiro!Q87</f>
        <v>0</v>
      </c>
      <c r="Q4285" s="17">
        <f>ImssRetiro!R87</f>
        <v>0</v>
      </c>
      <c r="R4285" s="17">
        <f>ImssRetiro!S87</f>
        <v>0</v>
      </c>
      <c r="S4285" s="17">
        <f t="shared" si="66"/>
        <v>0</v>
      </c>
    </row>
    <row r="4286" spans="1:19">
      <c r="A4286" s="18">
        <f>ImssRetiro!A88</f>
        <v>1</v>
      </c>
      <c r="B4286" s="10" t="str">
        <f>ImssRetiro!B88</f>
        <v>Retiro</v>
      </c>
      <c r="C4286" s="10">
        <f>ImssRetiro!C88</f>
        <v>0</v>
      </c>
      <c r="D4286" s="10" t="str">
        <f>ImssRetiro!D88</f>
        <v>EMPLEADO 85</v>
      </c>
      <c r="E4286" s="10">
        <f>ImssRetiro!E88</f>
        <v>0</v>
      </c>
      <c r="F4286" s="10">
        <f>ImssRetiro!F88</f>
        <v>0</v>
      </c>
      <c r="G4286" s="17">
        <f>ImssRetiro!H88</f>
        <v>0</v>
      </c>
      <c r="H4286" s="17">
        <f>ImssRetiro!I88</f>
        <v>0</v>
      </c>
      <c r="I4286" s="17">
        <f>ImssRetiro!J88</f>
        <v>0</v>
      </c>
      <c r="J4286" s="17">
        <f>ImssRetiro!K88</f>
        <v>0</v>
      </c>
      <c r="K4286" s="17">
        <f>ImssRetiro!L88</f>
        <v>0</v>
      </c>
      <c r="L4286" s="17">
        <f>ImssRetiro!M88</f>
        <v>0</v>
      </c>
      <c r="M4286" s="17">
        <f>ImssRetiro!N88</f>
        <v>0</v>
      </c>
      <c r="N4286" s="17">
        <f>ImssRetiro!O88</f>
        <v>0</v>
      </c>
      <c r="O4286" s="17">
        <f>ImssRetiro!P88</f>
        <v>0</v>
      </c>
      <c r="P4286" s="17">
        <f>ImssRetiro!Q88</f>
        <v>0</v>
      </c>
      <c r="Q4286" s="17">
        <f>ImssRetiro!R88</f>
        <v>0</v>
      </c>
      <c r="R4286" s="17">
        <f>ImssRetiro!S88</f>
        <v>0</v>
      </c>
      <c r="S4286" s="17">
        <f t="shared" si="66"/>
        <v>0</v>
      </c>
    </row>
    <row r="4287" spans="1:19">
      <c r="A4287" s="18">
        <f>ImssRetiro!A89</f>
        <v>1</v>
      </c>
      <c r="B4287" s="10" t="str">
        <f>ImssRetiro!B89</f>
        <v>Retiro</v>
      </c>
      <c r="C4287" s="10">
        <f>ImssRetiro!C89</f>
        <v>0</v>
      </c>
      <c r="D4287" s="10" t="str">
        <f>ImssRetiro!D89</f>
        <v>EMPLEADO 86</v>
      </c>
      <c r="E4287" s="10">
        <f>ImssRetiro!E89</f>
        <v>0</v>
      </c>
      <c r="F4287" s="10">
        <f>ImssRetiro!F89</f>
        <v>0</v>
      </c>
      <c r="G4287" s="17">
        <f>ImssRetiro!H89</f>
        <v>0</v>
      </c>
      <c r="H4287" s="17">
        <f>ImssRetiro!I89</f>
        <v>0</v>
      </c>
      <c r="I4287" s="17">
        <f>ImssRetiro!J89</f>
        <v>0</v>
      </c>
      <c r="J4287" s="17">
        <f>ImssRetiro!K89</f>
        <v>0</v>
      </c>
      <c r="K4287" s="17">
        <f>ImssRetiro!L89</f>
        <v>0</v>
      </c>
      <c r="L4287" s="17">
        <f>ImssRetiro!M89</f>
        <v>0</v>
      </c>
      <c r="M4287" s="17">
        <f>ImssRetiro!N89</f>
        <v>0</v>
      </c>
      <c r="N4287" s="17">
        <f>ImssRetiro!O89</f>
        <v>0</v>
      </c>
      <c r="O4287" s="17">
        <f>ImssRetiro!P89</f>
        <v>0</v>
      </c>
      <c r="P4287" s="17">
        <f>ImssRetiro!Q89</f>
        <v>0</v>
      </c>
      <c r="Q4287" s="17">
        <f>ImssRetiro!R89</f>
        <v>0</v>
      </c>
      <c r="R4287" s="17">
        <f>ImssRetiro!S89</f>
        <v>0</v>
      </c>
      <c r="S4287" s="17">
        <f t="shared" si="66"/>
        <v>0</v>
      </c>
    </row>
    <row r="4288" spans="1:19">
      <c r="A4288" s="18">
        <f>ImssRetiro!A90</f>
        <v>1</v>
      </c>
      <c r="B4288" s="10" t="str">
        <f>ImssRetiro!B90</f>
        <v>Retiro</v>
      </c>
      <c r="C4288" s="10">
        <f>ImssRetiro!C90</f>
        <v>0</v>
      </c>
      <c r="D4288" s="10" t="str">
        <f>ImssRetiro!D90</f>
        <v>EMPLEADO 87</v>
      </c>
      <c r="E4288" s="10">
        <f>ImssRetiro!E90</f>
        <v>0</v>
      </c>
      <c r="F4288" s="10">
        <f>ImssRetiro!F90</f>
        <v>0</v>
      </c>
      <c r="G4288" s="17">
        <f>ImssRetiro!H90</f>
        <v>0</v>
      </c>
      <c r="H4288" s="17">
        <f>ImssRetiro!I90</f>
        <v>0</v>
      </c>
      <c r="I4288" s="17">
        <f>ImssRetiro!J90</f>
        <v>0</v>
      </c>
      <c r="J4288" s="17">
        <f>ImssRetiro!K90</f>
        <v>0</v>
      </c>
      <c r="K4288" s="17">
        <f>ImssRetiro!L90</f>
        <v>0</v>
      </c>
      <c r="L4288" s="17">
        <f>ImssRetiro!M90</f>
        <v>0</v>
      </c>
      <c r="M4288" s="17">
        <f>ImssRetiro!N90</f>
        <v>0</v>
      </c>
      <c r="N4288" s="17">
        <f>ImssRetiro!O90</f>
        <v>0</v>
      </c>
      <c r="O4288" s="17">
        <f>ImssRetiro!P90</f>
        <v>0</v>
      </c>
      <c r="P4288" s="17">
        <f>ImssRetiro!Q90</f>
        <v>0</v>
      </c>
      <c r="Q4288" s="17">
        <f>ImssRetiro!R90</f>
        <v>0</v>
      </c>
      <c r="R4288" s="17">
        <f>ImssRetiro!S90</f>
        <v>0</v>
      </c>
      <c r="S4288" s="17">
        <f t="shared" si="66"/>
        <v>0</v>
      </c>
    </row>
    <row r="4289" spans="1:19">
      <c r="A4289" s="18">
        <f>ImssRetiro!A91</f>
        <v>1</v>
      </c>
      <c r="B4289" s="10" t="str">
        <f>ImssRetiro!B91</f>
        <v>Retiro</v>
      </c>
      <c r="C4289" s="10">
        <f>ImssRetiro!C91</f>
        <v>0</v>
      </c>
      <c r="D4289" s="10" t="str">
        <f>ImssRetiro!D91</f>
        <v>EMPLEADO 88</v>
      </c>
      <c r="E4289" s="10">
        <f>ImssRetiro!E91</f>
        <v>0</v>
      </c>
      <c r="F4289" s="10">
        <f>ImssRetiro!F91</f>
        <v>0</v>
      </c>
      <c r="G4289" s="17">
        <f>ImssRetiro!H91</f>
        <v>0</v>
      </c>
      <c r="H4289" s="17">
        <f>ImssRetiro!I91</f>
        <v>0</v>
      </c>
      <c r="I4289" s="17">
        <f>ImssRetiro!J91</f>
        <v>0</v>
      </c>
      <c r="J4289" s="17">
        <f>ImssRetiro!K91</f>
        <v>0</v>
      </c>
      <c r="K4289" s="17">
        <f>ImssRetiro!L91</f>
        <v>0</v>
      </c>
      <c r="L4289" s="17">
        <f>ImssRetiro!M91</f>
        <v>0</v>
      </c>
      <c r="M4289" s="17">
        <f>ImssRetiro!N91</f>
        <v>0</v>
      </c>
      <c r="N4289" s="17">
        <f>ImssRetiro!O91</f>
        <v>0</v>
      </c>
      <c r="O4289" s="17">
        <f>ImssRetiro!P91</f>
        <v>0</v>
      </c>
      <c r="P4289" s="17">
        <f>ImssRetiro!Q91</f>
        <v>0</v>
      </c>
      <c r="Q4289" s="17">
        <f>ImssRetiro!R91</f>
        <v>0</v>
      </c>
      <c r="R4289" s="17">
        <f>ImssRetiro!S91</f>
        <v>0</v>
      </c>
      <c r="S4289" s="17">
        <f t="shared" si="66"/>
        <v>0</v>
      </c>
    </row>
    <row r="4290" spans="1:19">
      <c r="A4290" s="18">
        <f>ImssRetiro!A92</f>
        <v>1</v>
      </c>
      <c r="B4290" s="10" t="str">
        <f>ImssRetiro!B92</f>
        <v>Retiro</v>
      </c>
      <c r="C4290" s="10">
        <f>ImssRetiro!C92</f>
        <v>0</v>
      </c>
      <c r="D4290" s="10" t="str">
        <f>ImssRetiro!D92</f>
        <v>EMPLEADO 89</v>
      </c>
      <c r="E4290" s="10">
        <f>ImssRetiro!E92</f>
        <v>0</v>
      </c>
      <c r="F4290" s="10">
        <f>ImssRetiro!F92</f>
        <v>0</v>
      </c>
      <c r="G4290" s="17">
        <f>ImssRetiro!H92</f>
        <v>0</v>
      </c>
      <c r="H4290" s="17">
        <f>ImssRetiro!I92</f>
        <v>0</v>
      </c>
      <c r="I4290" s="17">
        <f>ImssRetiro!J92</f>
        <v>0</v>
      </c>
      <c r="J4290" s="17">
        <f>ImssRetiro!K92</f>
        <v>0</v>
      </c>
      <c r="K4290" s="17">
        <f>ImssRetiro!L92</f>
        <v>0</v>
      </c>
      <c r="L4290" s="17">
        <f>ImssRetiro!M92</f>
        <v>0</v>
      </c>
      <c r="M4290" s="17">
        <f>ImssRetiro!N92</f>
        <v>0</v>
      </c>
      <c r="N4290" s="17">
        <f>ImssRetiro!O92</f>
        <v>0</v>
      </c>
      <c r="O4290" s="17">
        <f>ImssRetiro!P92</f>
        <v>0</v>
      </c>
      <c r="P4290" s="17">
        <f>ImssRetiro!Q92</f>
        <v>0</v>
      </c>
      <c r="Q4290" s="17">
        <f>ImssRetiro!R92</f>
        <v>0</v>
      </c>
      <c r="R4290" s="17">
        <f>ImssRetiro!S92</f>
        <v>0</v>
      </c>
      <c r="S4290" s="17">
        <f t="shared" si="66"/>
        <v>0</v>
      </c>
    </row>
    <row r="4291" spans="1:19">
      <c r="A4291" s="18">
        <f>ImssRetiro!A93</f>
        <v>1</v>
      </c>
      <c r="B4291" s="10" t="str">
        <f>ImssRetiro!B93</f>
        <v>Retiro</v>
      </c>
      <c r="C4291" s="10">
        <f>ImssRetiro!C93</f>
        <v>0</v>
      </c>
      <c r="D4291" s="10" t="str">
        <f>ImssRetiro!D93</f>
        <v>EMPLEADO 90</v>
      </c>
      <c r="E4291" s="10">
        <f>ImssRetiro!E93</f>
        <v>0</v>
      </c>
      <c r="F4291" s="10">
        <f>ImssRetiro!F93</f>
        <v>0</v>
      </c>
      <c r="G4291" s="17">
        <f>ImssRetiro!H93</f>
        <v>0</v>
      </c>
      <c r="H4291" s="17">
        <f>ImssRetiro!I93</f>
        <v>0</v>
      </c>
      <c r="I4291" s="17">
        <f>ImssRetiro!J93</f>
        <v>0</v>
      </c>
      <c r="J4291" s="17">
        <f>ImssRetiro!K93</f>
        <v>0</v>
      </c>
      <c r="K4291" s="17">
        <f>ImssRetiro!L93</f>
        <v>0</v>
      </c>
      <c r="L4291" s="17">
        <f>ImssRetiro!M93</f>
        <v>0</v>
      </c>
      <c r="M4291" s="17">
        <f>ImssRetiro!N93</f>
        <v>0</v>
      </c>
      <c r="N4291" s="17">
        <f>ImssRetiro!O93</f>
        <v>0</v>
      </c>
      <c r="O4291" s="17">
        <f>ImssRetiro!P93</f>
        <v>0</v>
      </c>
      <c r="P4291" s="17">
        <f>ImssRetiro!Q93</f>
        <v>0</v>
      </c>
      <c r="Q4291" s="17">
        <f>ImssRetiro!R93</f>
        <v>0</v>
      </c>
      <c r="R4291" s="17">
        <f>ImssRetiro!S93</f>
        <v>0</v>
      </c>
      <c r="S4291" s="17">
        <f t="shared" ref="S4291:S4354" si="67">SUM(G4291:R4291)</f>
        <v>0</v>
      </c>
    </row>
    <row r="4292" spans="1:19">
      <c r="A4292" s="18">
        <f>ImssRetiro!A94</f>
        <v>1</v>
      </c>
      <c r="B4292" s="10" t="str">
        <f>ImssRetiro!B94</f>
        <v>Retiro</v>
      </c>
      <c r="C4292" s="10">
        <f>ImssRetiro!C94</f>
        <v>0</v>
      </c>
      <c r="D4292" s="10" t="str">
        <f>ImssRetiro!D94</f>
        <v>EMPLEADO 91</v>
      </c>
      <c r="E4292" s="10">
        <f>ImssRetiro!E94</f>
        <v>0</v>
      </c>
      <c r="F4292" s="10">
        <f>ImssRetiro!F94</f>
        <v>0</v>
      </c>
      <c r="G4292" s="17">
        <f>ImssRetiro!H94</f>
        <v>0</v>
      </c>
      <c r="H4292" s="17">
        <f>ImssRetiro!I94</f>
        <v>0</v>
      </c>
      <c r="I4292" s="17">
        <f>ImssRetiro!J94</f>
        <v>0</v>
      </c>
      <c r="J4292" s="17">
        <f>ImssRetiro!K94</f>
        <v>0</v>
      </c>
      <c r="K4292" s="17">
        <f>ImssRetiro!L94</f>
        <v>0</v>
      </c>
      <c r="L4292" s="17">
        <f>ImssRetiro!M94</f>
        <v>0</v>
      </c>
      <c r="M4292" s="17">
        <f>ImssRetiro!N94</f>
        <v>0</v>
      </c>
      <c r="N4292" s="17">
        <f>ImssRetiro!O94</f>
        <v>0</v>
      </c>
      <c r="O4292" s="17">
        <f>ImssRetiro!P94</f>
        <v>0</v>
      </c>
      <c r="P4292" s="17">
        <f>ImssRetiro!Q94</f>
        <v>0</v>
      </c>
      <c r="Q4292" s="17">
        <f>ImssRetiro!R94</f>
        <v>0</v>
      </c>
      <c r="R4292" s="17">
        <f>ImssRetiro!S94</f>
        <v>0</v>
      </c>
      <c r="S4292" s="17">
        <f t="shared" si="67"/>
        <v>0</v>
      </c>
    </row>
    <row r="4293" spans="1:19">
      <c r="A4293" s="18">
        <f>ImssRetiro!A95</f>
        <v>1</v>
      </c>
      <c r="B4293" s="10" t="str">
        <f>ImssRetiro!B95</f>
        <v>Retiro</v>
      </c>
      <c r="C4293" s="10">
        <f>ImssRetiro!C95</f>
        <v>0</v>
      </c>
      <c r="D4293" s="10" t="str">
        <f>ImssRetiro!D95</f>
        <v>EMPLEADO 92</v>
      </c>
      <c r="E4293" s="10">
        <f>ImssRetiro!E95</f>
        <v>0</v>
      </c>
      <c r="F4293" s="10">
        <f>ImssRetiro!F95</f>
        <v>0</v>
      </c>
      <c r="G4293" s="17">
        <f>ImssRetiro!H95</f>
        <v>0</v>
      </c>
      <c r="H4293" s="17">
        <f>ImssRetiro!I95</f>
        <v>0</v>
      </c>
      <c r="I4293" s="17">
        <f>ImssRetiro!J95</f>
        <v>0</v>
      </c>
      <c r="J4293" s="17">
        <f>ImssRetiro!K95</f>
        <v>0</v>
      </c>
      <c r="K4293" s="17">
        <f>ImssRetiro!L95</f>
        <v>0</v>
      </c>
      <c r="L4293" s="17">
        <f>ImssRetiro!M95</f>
        <v>0</v>
      </c>
      <c r="M4293" s="17">
        <f>ImssRetiro!N95</f>
        <v>0</v>
      </c>
      <c r="N4293" s="17">
        <f>ImssRetiro!O95</f>
        <v>0</v>
      </c>
      <c r="O4293" s="17">
        <f>ImssRetiro!P95</f>
        <v>0</v>
      </c>
      <c r="P4293" s="17">
        <f>ImssRetiro!Q95</f>
        <v>0</v>
      </c>
      <c r="Q4293" s="17">
        <f>ImssRetiro!R95</f>
        <v>0</v>
      </c>
      <c r="R4293" s="17">
        <f>ImssRetiro!S95</f>
        <v>0</v>
      </c>
      <c r="S4293" s="17">
        <f t="shared" si="67"/>
        <v>0</v>
      </c>
    </row>
    <row r="4294" spans="1:19">
      <c r="A4294" s="18">
        <f>ImssRetiro!A96</f>
        <v>1</v>
      </c>
      <c r="B4294" s="10" t="str">
        <f>ImssRetiro!B96</f>
        <v>Retiro</v>
      </c>
      <c r="C4294" s="10">
        <f>ImssRetiro!C96</f>
        <v>0</v>
      </c>
      <c r="D4294" s="10" t="str">
        <f>ImssRetiro!D96</f>
        <v>EMPLEADO 93</v>
      </c>
      <c r="E4294" s="10">
        <f>ImssRetiro!E96</f>
        <v>0</v>
      </c>
      <c r="F4294" s="10">
        <f>ImssRetiro!F96</f>
        <v>0</v>
      </c>
      <c r="G4294" s="17">
        <f>ImssRetiro!H96</f>
        <v>0</v>
      </c>
      <c r="H4294" s="17">
        <f>ImssRetiro!I96</f>
        <v>0</v>
      </c>
      <c r="I4294" s="17">
        <f>ImssRetiro!J96</f>
        <v>0</v>
      </c>
      <c r="J4294" s="17">
        <f>ImssRetiro!K96</f>
        <v>0</v>
      </c>
      <c r="K4294" s="17">
        <f>ImssRetiro!L96</f>
        <v>0</v>
      </c>
      <c r="L4294" s="17">
        <f>ImssRetiro!M96</f>
        <v>0</v>
      </c>
      <c r="M4294" s="17">
        <f>ImssRetiro!N96</f>
        <v>0</v>
      </c>
      <c r="N4294" s="17">
        <f>ImssRetiro!O96</f>
        <v>0</v>
      </c>
      <c r="O4294" s="17">
        <f>ImssRetiro!P96</f>
        <v>0</v>
      </c>
      <c r="P4294" s="17">
        <f>ImssRetiro!Q96</f>
        <v>0</v>
      </c>
      <c r="Q4294" s="17">
        <f>ImssRetiro!R96</f>
        <v>0</v>
      </c>
      <c r="R4294" s="17">
        <f>ImssRetiro!S96</f>
        <v>0</v>
      </c>
      <c r="S4294" s="17">
        <f t="shared" si="67"/>
        <v>0</v>
      </c>
    </row>
    <row r="4295" spans="1:19">
      <c r="A4295" s="18">
        <f>ImssRetiro!A97</f>
        <v>1</v>
      </c>
      <c r="B4295" s="10" t="str">
        <f>ImssRetiro!B97</f>
        <v>Retiro</v>
      </c>
      <c r="C4295" s="10">
        <f>ImssRetiro!C97</f>
        <v>0</v>
      </c>
      <c r="D4295" s="10" t="str">
        <f>ImssRetiro!D97</f>
        <v>EMPLEADO 94</v>
      </c>
      <c r="E4295" s="10">
        <f>ImssRetiro!E97</f>
        <v>0</v>
      </c>
      <c r="F4295" s="10">
        <f>ImssRetiro!F97</f>
        <v>0</v>
      </c>
      <c r="G4295" s="17">
        <f>ImssRetiro!H97</f>
        <v>0</v>
      </c>
      <c r="H4295" s="17">
        <f>ImssRetiro!I97</f>
        <v>0</v>
      </c>
      <c r="I4295" s="17">
        <f>ImssRetiro!J97</f>
        <v>0</v>
      </c>
      <c r="J4295" s="17">
        <f>ImssRetiro!K97</f>
        <v>0</v>
      </c>
      <c r="K4295" s="17">
        <f>ImssRetiro!L97</f>
        <v>0</v>
      </c>
      <c r="L4295" s="17">
        <f>ImssRetiro!M97</f>
        <v>0</v>
      </c>
      <c r="M4295" s="17">
        <f>ImssRetiro!N97</f>
        <v>0</v>
      </c>
      <c r="N4295" s="17">
        <f>ImssRetiro!O97</f>
        <v>0</v>
      </c>
      <c r="O4295" s="17">
        <f>ImssRetiro!P97</f>
        <v>0</v>
      </c>
      <c r="P4295" s="17">
        <f>ImssRetiro!Q97</f>
        <v>0</v>
      </c>
      <c r="Q4295" s="17">
        <f>ImssRetiro!R97</f>
        <v>0</v>
      </c>
      <c r="R4295" s="17">
        <f>ImssRetiro!S97</f>
        <v>0</v>
      </c>
      <c r="S4295" s="17">
        <f t="shared" si="67"/>
        <v>0</v>
      </c>
    </row>
    <row r="4296" spans="1:19">
      <c r="A4296" s="18">
        <f>ImssRetiro!A98</f>
        <v>1</v>
      </c>
      <c r="B4296" s="10" t="str">
        <f>ImssRetiro!B98</f>
        <v>Retiro</v>
      </c>
      <c r="C4296" s="10">
        <f>ImssRetiro!C98</f>
        <v>0</v>
      </c>
      <c r="D4296" s="10" t="str">
        <f>ImssRetiro!D98</f>
        <v>EMPLEADO 95</v>
      </c>
      <c r="E4296" s="10">
        <f>ImssRetiro!E98</f>
        <v>0</v>
      </c>
      <c r="F4296" s="10">
        <f>ImssRetiro!F98</f>
        <v>0</v>
      </c>
      <c r="G4296" s="17">
        <f>ImssRetiro!H98</f>
        <v>0</v>
      </c>
      <c r="H4296" s="17">
        <f>ImssRetiro!I98</f>
        <v>0</v>
      </c>
      <c r="I4296" s="17">
        <f>ImssRetiro!J98</f>
        <v>0</v>
      </c>
      <c r="J4296" s="17">
        <f>ImssRetiro!K98</f>
        <v>0</v>
      </c>
      <c r="K4296" s="17">
        <f>ImssRetiro!L98</f>
        <v>0</v>
      </c>
      <c r="L4296" s="17">
        <f>ImssRetiro!M98</f>
        <v>0</v>
      </c>
      <c r="M4296" s="17">
        <f>ImssRetiro!N98</f>
        <v>0</v>
      </c>
      <c r="N4296" s="17">
        <f>ImssRetiro!O98</f>
        <v>0</v>
      </c>
      <c r="O4296" s="17">
        <f>ImssRetiro!P98</f>
        <v>0</v>
      </c>
      <c r="P4296" s="17">
        <f>ImssRetiro!Q98</f>
        <v>0</v>
      </c>
      <c r="Q4296" s="17">
        <f>ImssRetiro!R98</f>
        <v>0</v>
      </c>
      <c r="R4296" s="17">
        <f>ImssRetiro!S98</f>
        <v>0</v>
      </c>
      <c r="S4296" s="17">
        <f t="shared" si="67"/>
        <v>0</v>
      </c>
    </row>
    <row r="4297" spans="1:19">
      <c r="A4297" s="18">
        <f>ImssRetiro!A99</f>
        <v>1</v>
      </c>
      <c r="B4297" s="10" t="str">
        <f>ImssRetiro!B99</f>
        <v>Retiro</v>
      </c>
      <c r="C4297" s="10">
        <f>ImssRetiro!C99</f>
        <v>0</v>
      </c>
      <c r="D4297" s="10" t="str">
        <f>ImssRetiro!D99</f>
        <v>EMPLEADO 96</v>
      </c>
      <c r="E4297" s="10">
        <f>ImssRetiro!E99</f>
        <v>0</v>
      </c>
      <c r="F4297" s="10">
        <f>ImssRetiro!F99</f>
        <v>0</v>
      </c>
      <c r="G4297" s="17">
        <f>ImssRetiro!H99</f>
        <v>0</v>
      </c>
      <c r="H4297" s="17">
        <f>ImssRetiro!I99</f>
        <v>0</v>
      </c>
      <c r="I4297" s="17">
        <f>ImssRetiro!J99</f>
        <v>0</v>
      </c>
      <c r="J4297" s="17">
        <f>ImssRetiro!K99</f>
        <v>0</v>
      </c>
      <c r="K4297" s="17">
        <f>ImssRetiro!L99</f>
        <v>0</v>
      </c>
      <c r="L4297" s="17">
        <f>ImssRetiro!M99</f>
        <v>0</v>
      </c>
      <c r="M4297" s="17">
        <f>ImssRetiro!N99</f>
        <v>0</v>
      </c>
      <c r="N4297" s="17">
        <f>ImssRetiro!O99</f>
        <v>0</v>
      </c>
      <c r="O4297" s="17">
        <f>ImssRetiro!P99</f>
        <v>0</v>
      </c>
      <c r="P4297" s="17">
        <f>ImssRetiro!Q99</f>
        <v>0</v>
      </c>
      <c r="Q4297" s="17">
        <f>ImssRetiro!R99</f>
        <v>0</v>
      </c>
      <c r="R4297" s="17">
        <f>ImssRetiro!S99</f>
        <v>0</v>
      </c>
      <c r="S4297" s="17">
        <f t="shared" si="67"/>
        <v>0</v>
      </c>
    </row>
    <row r="4298" spans="1:19">
      <c r="A4298" s="18">
        <f>ImssRetiro!A100</f>
        <v>1</v>
      </c>
      <c r="B4298" s="10" t="str">
        <f>ImssRetiro!B100</f>
        <v>Retiro</v>
      </c>
      <c r="C4298" s="10">
        <f>ImssRetiro!C100</f>
        <v>0</v>
      </c>
      <c r="D4298" s="10" t="str">
        <f>ImssRetiro!D100</f>
        <v>EMPLEADO 97</v>
      </c>
      <c r="E4298" s="10">
        <f>ImssRetiro!E100</f>
        <v>0</v>
      </c>
      <c r="F4298" s="10">
        <f>ImssRetiro!F100</f>
        <v>0</v>
      </c>
      <c r="G4298" s="17">
        <f>ImssRetiro!H100</f>
        <v>0</v>
      </c>
      <c r="H4298" s="17">
        <f>ImssRetiro!I100</f>
        <v>0</v>
      </c>
      <c r="I4298" s="17">
        <f>ImssRetiro!J100</f>
        <v>0</v>
      </c>
      <c r="J4298" s="17">
        <f>ImssRetiro!K100</f>
        <v>0</v>
      </c>
      <c r="K4298" s="17">
        <f>ImssRetiro!L100</f>
        <v>0</v>
      </c>
      <c r="L4298" s="17">
        <f>ImssRetiro!M100</f>
        <v>0</v>
      </c>
      <c r="M4298" s="17">
        <f>ImssRetiro!N100</f>
        <v>0</v>
      </c>
      <c r="N4298" s="17">
        <f>ImssRetiro!O100</f>
        <v>0</v>
      </c>
      <c r="O4298" s="17">
        <f>ImssRetiro!P100</f>
        <v>0</v>
      </c>
      <c r="P4298" s="17">
        <f>ImssRetiro!Q100</f>
        <v>0</v>
      </c>
      <c r="Q4298" s="17">
        <f>ImssRetiro!R100</f>
        <v>0</v>
      </c>
      <c r="R4298" s="17">
        <f>ImssRetiro!S100</f>
        <v>0</v>
      </c>
      <c r="S4298" s="17">
        <f t="shared" si="67"/>
        <v>0</v>
      </c>
    </row>
    <row r="4299" spans="1:19">
      <c r="A4299" s="18">
        <f>ImssRetiro!A101</f>
        <v>1</v>
      </c>
      <c r="B4299" s="10" t="str">
        <f>ImssRetiro!B101</f>
        <v>Retiro</v>
      </c>
      <c r="C4299" s="10">
        <f>ImssRetiro!C101</f>
        <v>0</v>
      </c>
      <c r="D4299" s="10" t="str">
        <f>ImssRetiro!D101</f>
        <v>EMPLEADO 98</v>
      </c>
      <c r="E4299" s="10">
        <f>ImssRetiro!E101</f>
        <v>0</v>
      </c>
      <c r="F4299" s="10">
        <f>ImssRetiro!F101</f>
        <v>0</v>
      </c>
      <c r="G4299" s="17">
        <f>ImssRetiro!H101</f>
        <v>0</v>
      </c>
      <c r="H4299" s="17">
        <f>ImssRetiro!I101</f>
        <v>0</v>
      </c>
      <c r="I4299" s="17">
        <f>ImssRetiro!J101</f>
        <v>0</v>
      </c>
      <c r="J4299" s="17">
        <f>ImssRetiro!K101</f>
        <v>0</v>
      </c>
      <c r="K4299" s="17">
        <f>ImssRetiro!L101</f>
        <v>0</v>
      </c>
      <c r="L4299" s="17">
        <f>ImssRetiro!M101</f>
        <v>0</v>
      </c>
      <c r="M4299" s="17">
        <f>ImssRetiro!N101</f>
        <v>0</v>
      </c>
      <c r="N4299" s="17">
        <f>ImssRetiro!O101</f>
        <v>0</v>
      </c>
      <c r="O4299" s="17">
        <f>ImssRetiro!P101</f>
        <v>0</v>
      </c>
      <c r="P4299" s="17">
        <f>ImssRetiro!Q101</f>
        <v>0</v>
      </c>
      <c r="Q4299" s="17">
        <f>ImssRetiro!R101</f>
        <v>0</v>
      </c>
      <c r="R4299" s="17">
        <f>ImssRetiro!S101</f>
        <v>0</v>
      </c>
      <c r="S4299" s="17">
        <f t="shared" si="67"/>
        <v>0</v>
      </c>
    </row>
    <row r="4300" spans="1:19">
      <c r="A4300" s="18">
        <f>ImssRetiro!A102</f>
        <v>1</v>
      </c>
      <c r="B4300" s="10" t="str">
        <f>ImssRetiro!B102</f>
        <v>Retiro</v>
      </c>
      <c r="C4300" s="10">
        <f>ImssRetiro!C102</f>
        <v>0</v>
      </c>
      <c r="D4300" s="10" t="str">
        <f>ImssRetiro!D102</f>
        <v>EMPLEADO 99</v>
      </c>
      <c r="E4300" s="10">
        <f>ImssRetiro!E102</f>
        <v>0</v>
      </c>
      <c r="F4300" s="10">
        <f>ImssRetiro!F102</f>
        <v>0</v>
      </c>
      <c r="G4300" s="17">
        <f>ImssRetiro!H102</f>
        <v>0</v>
      </c>
      <c r="H4300" s="17">
        <f>ImssRetiro!I102</f>
        <v>0</v>
      </c>
      <c r="I4300" s="17">
        <f>ImssRetiro!J102</f>
        <v>0</v>
      </c>
      <c r="J4300" s="17">
        <f>ImssRetiro!K102</f>
        <v>0</v>
      </c>
      <c r="K4300" s="17">
        <f>ImssRetiro!L102</f>
        <v>0</v>
      </c>
      <c r="L4300" s="17">
        <f>ImssRetiro!M102</f>
        <v>0</v>
      </c>
      <c r="M4300" s="17">
        <f>ImssRetiro!N102</f>
        <v>0</v>
      </c>
      <c r="N4300" s="17">
        <f>ImssRetiro!O102</f>
        <v>0</v>
      </c>
      <c r="O4300" s="17">
        <f>ImssRetiro!P102</f>
        <v>0</v>
      </c>
      <c r="P4300" s="17">
        <f>ImssRetiro!Q102</f>
        <v>0</v>
      </c>
      <c r="Q4300" s="17">
        <f>ImssRetiro!R102</f>
        <v>0</v>
      </c>
      <c r="R4300" s="17">
        <f>ImssRetiro!S102</f>
        <v>0</v>
      </c>
      <c r="S4300" s="17">
        <f t="shared" si="67"/>
        <v>0</v>
      </c>
    </row>
    <row r="4301" spans="1:19">
      <c r="A4301" s="18">
        <f>ImssRetiro!A103</f>
        <v>1</v>
      </c>
      <c r="B4301" s="10" t="str">
        <f>ImssRetiro!B103</f>
        <v>Retiro</v>
      </c>
      <c r="C4301" s="10">
        <f>ImssRetiro!C103</f>
        <v>0</v>
      </c>
      <c r="D4301" s="10" t="str">
        <f>ImssRetiro!D103</f>
        <v>EMPLEADO 100</v>
      </c>
      <c r="E4301" s="10">
        <f>ImssRetiro!E103</f>
        <v>0</v>
      </c>
      <c r="F4301" s="10">
        <f>ImssRetiro!F103</f>
        <v>0</v>
      </c>
      <c r="G4301" s="17">
        <f>ImssRetiro!H103</f>
        <v>0</v>
      </c>
      <c r="H4301" s="17">
        <f>ImssRetiro!I103</f>
        <v>0</v>
      </c>
      <c r="I4301" s="17">
        <f>ImssRetiro!J103</f>
        <v>0</v>
      </c>
      <c r="J4301" s="17">
        <f>ImssRetiro!K103</f>
        <v>0</v>
      </c>
      <c r="K4301" s="17">
        <f>ImssRetiro!L103</f>
        <v>0</v>
      </c>
      <c r="L4301" s="17">
        <f>ImssRetiro!M103</f>
        <v>0</v>
      </c>
      <c r="M4301" s="17">
        <f>ImssRetiro!N103</f>
        <v>0</v>
      </c>
      <c r="N4301" s="17">
        <f>ImssRetiro!O103</f>
        <v>0</v>
      </c>
      <c r="O4301" s="17">
        <f>ImssRetiro!P103</f>
        <v>0</v>
      </c>
      <c r="P4301" s="17">
        <f>ImssRetiro!Q103</f>
        <v>0</v>
      </c>
      <c r="Q4301" s="17">
        <f>ImssRetiro!R103</f>
        <v>0</v>
      </c>
      <c r="R4301" s="17">
        <f>ImssRetiro!S103</f>
        <v>0</v>
      </c>
      <c r="S4301" s="17">
        <f t="shared" si="67"/>
        <v>0</v>
      </c>
    </row>
    <row r="4302" spans="1:19">
      <c r="A4302" s="18">
        <f>ImssRetiro!A104</f>
        <v>1</v>
      </c>
      <c r="B4302" s="10" t="str">
        <f>ImssRetiro!B104</f>
        <v>Retiro</v>
      </c>
      <c r="C4302" s="10">
        <f>ImssRetiro!C104</f>
        <v>0</v>
      </c>
      <c r="D4302" s="10" t="str">
        <f>ImssRetiro!D104</f>
        <v>EMPLEADO 101</v>
      </c>
      <c r="E4302" s="10">
        <f>ImssRetiro!E104</f>
        <v>0</v>
      </c>
      <c r="F4302" s="10">
        <f>ImssRetiro!F104</f>
        <v>0</v>
      </c>
      <c r="G4302" s="17">
        <f>ImssRetiro!H104</f>
        <v>0</v>
      </c>
      <c r="H4302" s="17">
        <f>ImssRetiro!I104</f>
        <v>0</v>
      </c>
      <c r="I4302" s="17">
        <f>ImssRetiro!J104</f>
        <v>0</v>
      </c>
      <c r="J4302" s="17">
        <f>ImssRetiro!K104</f>
        <v>0</v>
      </c>
      <c r="K4302" s="17">
        <f>ImssRetiro!L104</f>
        <v>0</v>
      </c>
      <c r="L4302" s="17">
        <f>ImssRetiro!M104</f>
        <v>0</v>
      </c>
      <c r="M4302" s="17">
        <f>ImssRetiro!N104</f>
        <v>0</v>
      </c>
      <c r="N4302" s="17">
        <f>ImssRetiro!O104</f>
        <v>0</v>
      </c>
      <c r="O4302" s="17">
        <f>ImssRetiro!P104</f>
        <v>0</v>
      </c>
      <c r="P4302" s="17">
        <f>ImssRetiro!Q104</f>
        <v>0</v>
      </c>
      <c r="Q4302" s="17">
        <f>ImssRetiro!R104</f>
        <v>0</v>
      </c>
      <c r="R4302" s="17">
        <f>ImssRetiro!S104</f>
        <v>0</v>
      </c>
      <c r="S4302" s="17">
        <f t="shared" si="67"/>
        <v>0</v>
      </c>
    </row>
    <row r="4303" spans="1:19">
      <c r="A4303" s="18">
        <f>ImssRetiro!A105</f>
        <v>1</v>
      </c>
      <c r="B4303" s="10" t="str">
        <f>ImssRetiro!B105</f>
        <v>Retiro</v>
      </c>
      <c r="C4303" s="10">
        <f>ImssRetiro!C105</f>
        <v>0</v>
      </c>
      <c r="D4303" s="10" t="str">
        <f>ImssRetiro!D105</f>
        <v>EMPLEADO 102</v>
      </c>
      <c r="E4303" s="10">
        <f>ImssRetiro!E105</f>
        <v>0</v>
      </c>
      <c r="F4303" s="10">
        <f>ImssRetiro!F105</f>
        <v>0</v>
      </c>
      <c r="G4303" s="17">
        <f>ImssRetiro!H105</f>
        <v>0</v>
      </c>
      <c r="H4303" s="17">
        <f>ImssRetiro!I105</f>
        <v>0</v>
      </c>
      <c r="I4303" s="17">
        <f>ImssRetiro!J105</f>
        <v>0</v>
      </c>
      <c r="J4303" s="17">
        <f>ImssRetiro!K105</f>
        <v>0</v>
      </c>
      <c r="K4303" s="17">
        <f>ImssRetiro!L105</f>
        <v>0</v>
      </c>
      <c r="L4303" s="17">
        <f>ImssRetiro!M105</f>
        <v>0</v>
      </c>
      <c r="M4303" s="17">
        <f>ImssRetiro!N105</f>
        <v>0</v>
      </c>
      <c r="N4303" s="17">
        <f>ImssRetiro!O105</f>
        <v>0</v>
      </c>
      <c r="O4303" s="17">
        <f>ImssRetiro!P105</f>
        <v>0</v>
      </c>
      <c r="P4303" s="17">
        <f>ImssRetiro!Q105</f>
        <v>0</v>
      </c>
      <c r="Q4303" s="17">
        <f>ImssRetiro!R105</f>
        <v>0</v>
      </c>
      <c r="R4303" s="17">
        <f>ImssRetiro!S105</f>
        <v>0</v>
      </c>
      <c r="S4303" s="17">
        <f t="shared" si="67"/>
        <v>0</v>
      </c>
    </row>
    <row r="4304" spans="1:19">
      <c r="A4304" s="18">
        <f>ImssRetiro!A106</f>
        <v>1</v>
      </c>
      <c r="B4304" s="10" t="str">
        <f>ImssRetiro!B106</f>
        <v>Retiro</v>
      </c>
      <c r="C4304" s="10">
        <f>ImssRetiro!C106</f>
        <v>0</v>
      </c>
      <c r="D4304" s="10" t="str">
        <f>ImssRetiro!D106</f>
        <v>EMPLEADO 103</v>
      </c>
      <c r="E4304" s="10">
        <f>ImssRetiro!E106</f>
        <v>0</v>
      </c>
      <c r="F4304" s="10">
        <f>ImssRetiro!F106</f>
        <v>0</v>
      </c>
      <c r="G4304" s="17">
        <f>ImssRetiro!H106</f>
        <v>0</v>
      </c>
      <c r="H4304" s="17">
        <f>ImssRetiro!I106</f>
        <v>0</v>
      </c>
      <c r="I4304" s="17">
        <f>ImssRetiro!J106</f>
        <v>0</v>
      </c>
      <c r="J4304" s="17">
        <f>ImssRetiro!K106</f>
        <v>0</v>
      </c>
      <c r="K4304" s="17">
        <f>ImssRetiro!L106</f>
        <v>0</v>
      </c>
      <c r="L4304" s="17">
        <f>ImssRetiro!M106</f>
        <v>0</v>
      </c>
      <c r="M4304" s="17">
        <f>ImssRetiro!N106</f>
        <v>0</v>
      </c>
      <c r="N4304" s="17">
        <f>ImssRetiro!O106</f>
        <v>0</v>
      </c>
      <c r="O4304" s="17">
        <f>ImssRetiro!P106</f>
        <v>0</v>
      </c>
      <c r="P4304" s="17">
        <f>ImssRetiro!Q106</f>
        <v>0</v>
      </c>
      <c r="Q4304" s="17">
        <f>ImssRetiro!R106</f>
        <v>0</v>
      </c>
      <c r="R4304" s="17">
        <f>ImssRetiro!S106</f>
        <v>0</v>
      </c>
      <c r="S4304" s="17">
        <f t="shared" si="67"/>
        <v>0</v>
      </c>
    </row>
    <row r="4305" spans="1:19">
      <c r="A4305" s="18">
        <f>ImssRetiro!A107</f>
        <v>1</v>
      </c>
      <c r="B4305" s="10" t="str">
        <f>ImssRetiro!B107</f>
        <v>Retiro</v>
      </c>
      <c r="C4305" s="10">
        <f>ImssRetiro!C107</f>
        <v>0</v>
      </c>
      <c r="D4305" s="10" t="str">
        <f>ImssRetiro!D107</f>
        <v>EMPLEADO 104</v>
      </c>
      <c r="E4305" s="10">
        <f>ImssRetiro!E107</f>
        <v>0</v>
      </c>
      <c r="F4305" s="10">
        <f>ImssRetiro!F107</f>
        <v>0</v>
      </c>
      <c r="G4305" s="17">
        <f>ImssRetiro!H107</f>
        <v>0</v>
      </c>
      <c r="H4305" s="17">
        <f>ImssRetiro!I107</f>
        <v>0</v>
      </c>
      <c r="I4305" s="17">
        <f>ImssRetiro!J107</f>
        <v>0</v>
      </c>
      <c r="J4305" s="17">
        <f>ImssRetiro!K107</f>
        <v>0</v>
      </c>
      <c r="K4305" s="17">
        <f>ImssRetiro!L107</f>
        <v>0</v>
      </c>
      <c r="L4305" s="17">
        <f>ImssRetiro!M107</f>
        <v>0</v>
      </c>
      <c r="M4305" s="17">
        <f>ImssRetiro!N107</f>
        <v>0</v>
      </c>
      <c r="N4305" s="17">
        <f>ImssRetiro!O107</f>
        <v>0</v>
      </c>
      <c r="O4305" s="17">
        <f>ImssRetiro!P107</f>
        <v>0</v>
      </c>
      <c r="P4305" s="17">
        <f>ImssRetiro!Q107</f>
        <v>0</v>
      </c>
      <c r="Q4305" s="17">
        <f>ImssRetiro!R107</f>
        <v>0</v>
      </c>
      <c r="R4305" s="17">
        <f>ImssRetiro!S107</f>
        <v>0</v>
      </c>
      <c r="S4305" s="17">
        <f t="shared" si="67"/>
        <v>0</v>
      </c>
    </row>
    <row r="4306" spans="1:19">
      <c r="A4306" s="18">
        <f>ImssRetiro!A108</f>
        <v>1</v>
      </c>
      <c r="B4306" s="10" t="str">
        <f>ImssRetiro!B108</f>
        <v>Retiro</v>
      </c>
      <c r="C4306" s="10">
        <f>ImssRetiro!C108</f>
        <v>0</v>
      </c>
      <c r="D4306" s="10" t="str">
        <f>ImssRetiro!D108</f>
        <v>EMPLEADO 105</v>
      </c>
      <c r="E4306" s="10">
        <f>ImssRetiro!E108</f>
        <v>0</v>
      </c>
      <c r="F4306" s="10">
        <f>ImssRetiro!F108</f>
        <v>0</v>
      </c>
      <c r="G4306" s="17">
        <f>ImssRetiro!H108</f>
        <v>0</v>
      </c>
      <c r="H4306" s="17">
        <f>ImssRetiro!I108</f>
        <v>0</v>
      </c>
      <c r="I4306" s="17">
        <f>ImssRetiro!J108</f>
        <v>0</v>
      </c>
      <c r="J4306" s="17">
        <f>ImssRetiro!K108</f>
        <v>0</v>
      </c>
      <c r="K4306" s="17">
        <f>ImssRetiro!L108</f>
        <v>0</v>
      </c>
      <c r="L4306" s="17">
        <f>ImssRetiro!M108</f>
        <v>0</v>
      </c>
      <c r="M4306" s="17">
        <f>ImssRetiro!N108</f>
        <v>0</v>
      </c>
      <c r="N4306" s="17">
        <f>ImssRetiro!O108</f>
        <v>0</v>
      </c>
      <c r="O4306" s="17">
        <f>ImssRetiro!P108</f>
        <v>0</v>
      </c>
      <c r="P4306" s="17">
        <f>ImssRetiro!Q108</f>
        <v>0</v>
      </c>
      <c r="Q4306" s="17">
        <f>ImssRetiro!R108</f>
        <v>0</v>
      </c>
      <c r="R4306" s="17">
        <f>ImssRetiro!S108</f>
        <v>0</v>
      </c>
      <c r="S4306" s="17">
        <f t="shared" si="67"/>
        <v>0</v>
      </c>
    </row>
    <row r="4307" spans="1:19">
      <c r="A4307" s="18">
        <f>ImssRetiro!A109</f>
        <v>1</v>
      </c>
      <c r="B4307" s="10" t="str">
        <f>ImssRetiro!B109</f>
        <v>Retiro</v>
      </c>
      <c r="C4307" s="10">
        <f>ImssRetiro!C109</f>
        <v>0</v>
      </c>
      <c r="D4307" s="10" t="str">
        <f>ImssRetiro!D109</f>
        <v>EMPLEADO 106</v>
      </c>
      <c r="E4307" s="10">
        <f>ImssRetiro!E109</f>
        <v>0</v>
      </c>
      <c r="F4307" s="10">
        <f>ImssRetiro!F109</f>
        <v>0</v>
      </c>
      <c r="G4307" s="17">
        <f>ImssRetiro!H109</f>
        <v>0</v>
      </c>
      <c r="H4307" s="17">
        <f>ImssRetiro!I109</f>
        <v>0</v>
      </c>
      <c r="I4307" s="17">
        <f>ImssRetiro!J109</f>
        <v>0</v>
      </c>
      <c r="J4307" s="17">
        <f>ImssRetiro!K109</f>
        <v>0</v>
      </c>
      <c r="K4307" s="17">
        <f>ImssRetiro!L109</f>
        <v>0</v>
      </c>
      <c r="L4307" s="17">
        <f>ImssRetiro!M109</f>
        <v>0</v>
      </c>
      <c r="M4307" s="17">
        <f>ImssRetiro!N109</f>
        <v>0</v>
      </c>
      <c r="N4307" s="17">
        <f>ImssRetiro!O109</f>
        <v>0</v>
      </c>
      <c r="O4307" s="17">
        <f>ImssRetiro!P109</f>
        <v>0</v>
      </c>
      <c r="P4307" s="17">
        <f>ImssRetiro!Q109</f>
        <v>0</v>
      </c>
      <c r="Q4307" s="17">
        <f>ImssRetiro!R109</f>
        <v>0</v>
      </c>
      <c r="R4307" s="17">
        <f>ImssRetiro!S109</f>
        <v>0</v>
      </c>
      <c r="S4307" s="17">
        <f t="shared" si="67"/>
        <v>0</v>
      </c>
    </row>
    <row r="4308" spans="1:19">
      <c r="A4308" s="18">
        <f>ImssRetiro!A110</f>
        <v>1</v>
      </c>
      <c r="B4308" s="10" t="str">
        <f>ImssRetiro!B110</f>
        <v>Retiro</v>
      </c>
      <c r="C4308" s="10">
        <f>ImssRetiro!C110</f>
        <v>0</v>
      </c>
      <c r="D4308" s="10" t="str">
        <f>ImssRetiro!D110</f>
        <v>EMPLEADO 107</v>
      </c>
      <c r="E4308" s="10">
        <f>ImssRetiro!E110</f>
        <v>0</v>
      </c>
      <c r="F4308" s="10">
        <f>ImssRetiro!F110</f>
        <v>0</v>
      </c>
      <c r="G4308" s="17">
        <f>ImssRetiro!H110</f>
        <v>0</v>
      </c>
      <c r="H4308" s="17">
        <f>ImssRetiro!I110</f>
        <v>0</v>
      </c>
      <c r="I4308" s="17">
        <f>ImssRetiro!J110</f>
        <v>0</v>
      </c>
      <c r="J4308" s="17">
        <f>ImssRetiro!K110</f>
        <v>0</v>
      </c>
      <c r="K4308" s="17">
        <f>ImssRetiro!L110</f>
        <v>0</v>
      </c>
      <c r="L4308" s="17">
        <f>ImssRetiro!M110</f>
        <v>0</v>
      </c>
      <c r="M4308" s="17">
        <f>ImssRetiro!N110</f>
        <v>0</v>
      </c>
      <c r="N4308" s="17">
        <f>ImssRetiro!O110</f>
        <v>0</v>
      </c>
      <c r="O4308" s="17">
        <f>ImssRetiro!P110</f>
        <v>0</v>
      </c>
      <c r="P4308" s="17">
        <f>ImssRetiro!Q110</f>
        <v>0</v>
      </c>
      <c r="Q4308" s="17">
        <f>ImssRetiro!R110</f>
        <v>0</v>
      </c>
      <c r="R4308" s="17">
        <f>ImssRetiro!S110</f>
        <v>0</v>
      </c>
      <c r="S4308" s="17">
        <f t="shared" si="67"/>
        <v>0</v>
      </c>
    </row>
    <row r="4309" spans="1:19">
      <c r="A4309" s="18">
        <f>ImssRetiro!A111</f>
        <v>1</v>
      </c>
      <c r="B4309" s="10" t="str">
        <f>ImssRetiro!B111</f>
        <v>Retiro</v>
      </c>
      <c r="C4309" s="10">
        <f>ImssRetiro!C111</f>
        <v>0</v>
      </c>
      <c r="D4309" s="10" t="str">
        <f>ImssRetiro!D111</f>
        <v>EMPLEADO 108</v>
      </c>
      <c r="E4309" s="10">
        <f>ImssRetiro!E111</f>
        <v>0</v>
      </c>
      <c r="F4309" s="10">
        <f>ImssRetiro!F111</f>
        <v>0</v>
      </c>
      <c r="G4309" s="17">
        <f>ImssRetiro!H111</f>
        <v>0</v>
      </c>
      <c r="H4309" s="17">
        <f>ImssRetiro!I111</f>
        <v>0</v>
      </c>
      <c r="I4309" s="17">
        <f>ImssRetiro!J111</f>
        <v>0</v>
      </c>
      <c r="J4309" s="17">
        <f>ImssRetiro!K111</f>
        <v>0</v>
      </c>
      <c r="K4309" s="17">
        <f>ImssRetiro!L111</f>
        <v>0</v>
      </c>
      <c r="L4309" s="17">
        <f>ImssRetiro!M111</f>
        <v>0</v>
      </c>
      <c r="M4309" s="17">
        <f>ImssRetiro!N111</f>
        <v>0</v>
      </c>
      <c r="N4309" s="17">
        <f>ImssRetiro!O111</f>
        <v>0</v>
      </c>
      <c r="O4309" s="17">
        <f>ImssRetiro!P111</f>
        <v>0</v>
      </c>
      <c r="P4309" s="17">
        <f>ImssRetiro!Q111</f>
        <v>0</v>
      </c>
      <c r="Q4309" s="17">
        <f>ImssRetiro!R111</f>
        <v>0</v>
      </c>
      <c r="R4309" s="17">
        <f>ImssRetiro!S111</f>
        <v>0</v>
      </c>
      <c r="S4309" s="17">
        <f t="shared" si="67"/>
        <v>0</v>
      </c>
    </row>
    <row r="4310" spans="1:19">
      <c r="A4310" s="18">
        <f>ImssRetiro!A112</f>
        <v>1</v>
      </c>
      <c r="B4310" s="10" t="str">
        <f>ImssRetiro!B112</f>
        <v>Retiro</v>
      </c>
      <c r="C4310" s="10">
        <f>ImssRetiro!C112</f>
        <v>0</v>
      </c>
      <c r="D4310" s="10" t="str">
        <f>ImssRetiro!D112</f>
        <v>EMPLEADO 109</v>
      </c>
      <c r="E4310" s="10">
        <f>ImssRetiro!E112</f>
        <v>0</v>
      </c>
      <c r="F4310" s="10">
        <f>ImssRetiro!F112</f>
        <v>0</v>
      </c>
      <c r="G4310" s="17">
        <f>ImssRetiro!H112</f>
        <v>0</v>
      </c>
      <c r="H4310" s="17">
        <f>ImssRetiro!I112</f>
        <v>0</v>
      </c>
      <c r="I4310" s="17">
        <f>ImssRetiro!J112</f>
        <v>0</v>
      </c>
      <c r="J4310" s="17">
        <f>ImssRetiro!K112</f>
        <v>0</v>
      </c>
      <c r="K4310" s="17">
        <f>ImssRetiro!L112</f>
        <v>0</v>
      </c>
      <c r="L4310" s="17">
        <f>ImssRetiro!M112</f>
        <v>0</v>
      </c>
      <c r="M4310" s="17">
        <f>ImssRetiro!N112</f>
        <v>0</v>
      </c>
      <c r="N4310" s="17">
        <f>ImssRetiro!O112</f>
        <v>0</v>
      </c>
      <c r="O4310" s="17">
        <f>ImssRetiro!P112</f>
        <v>0</v>
      </c>
      <c r="P4310" s="17">
        <f>ImssRetiro!Q112</f>
        <v>0</v>
      </c>
      <c r="Q4310" s="17">
        <f>ImssRetiro!R112</f>
        <v>0</v>
      </c>
      <c r="R4310" s="17">
        <f>ImssRetiro!S112</f>
        <v>0</v>
      </c>
      <c r="S4310" s="17">
        <f t="shared" si="67"/>
        <v>0</v>
      </c>
    </row>
    <row r="4311" spans="1:19">
      <c r="A4311" s="18">
        <f>ImssRetiro!A113</f>
        <v>1</v>
      </c>
      <c r="B4311" s="10" t="str">
        <f>ImssRetiro!B113</f>
        <v>Retiro</v>
      </c>
      <c r="C4311" s="10">
        <f>ImssRetiro!C113</f>
        <v>0</v>
      </c>
      <c r="D4311" s="10" t="str">
        <f>ImssRetiro!D113</f>
        <v>EMPLEADO 110</v>
      </c>
      <c r="E4311" s="10">
        <f>ImssRetiro!E113</f>
        <v>0</v>
      </c>
      <c r="F4311" s="10">
        <f>ImssRetiro!F113</f>
        <v>0</v>
      </c>
      <c r="G4311" s="17">
        <f>ImssRetiro!H113</f>
        <v>0</v>
      </c>
      <c r="H4311" s="17">
        <f>ImssRetiro!I113</f>
        <v>0</v>
      </c>
      <c r="I4311" s="17">
        <f>ImssRetiro!J113</f>
        <v>0</v>
      </c>
      <c r="J4311" s="17">
        <f>ImssRetiro!K113</f>
        <v>0</v>
      </c>
      <c r="K4311" s="17">
        <f>ImssRetiro!L113</f>
        <v>0</v>
      </c>
      <c r="L4311" s="17">
        <f>ImssRetiro!M113</f>
        <v>0</v>
      </c>
      <c r="M4311" s="17">
        <f>ImssRetiro!N113</f>
        <v>0</v>
      </c>
      <c r="N4311" s="17">
        <f>ImssRetiro!O113</f>
        <v>0</v>
      </c>
      <c r="O4311" s="17">
        <f>ImssRetiro!P113</f>
        <v>0</v>
      </c>
      <c r="P4311" s="17">
        <f>ImssRetiro!Q113</f>
        <v>0</v>
      </c>
      <c r="Q4311" s="17">
        <f>ImssRetiro!R113</f>
        <v>0</v>
      </c>
      <c r="R4311" s="17">
        <f>ImssRetiro!S113</f>
        <v>0</v>
      </c>
      <c r="S4311" s="17">
        <f t="shared" si="67"/>
        <v>0</v>
      </c>
    </row>
    <row r="4312" spans="1:19">
      <c r="A4312" s="18">
        <f>ImssRetiro!A114</f>
        <v>1</v>
      </c>
      <c r="B4312" s="10" t="str">
        <f>ImssRetiro!B114</f>
        <v>Retiro</v>
      </c>
      <c r="C4312" s="10">
        <f>ImssRetiro!C114</f>
        <v>0</v>
      </c>
      <c r="D4312" s="10" t="str">
        <f>ImssRetiro!D114</f>
        <v>EMPLEADO 111</v>
      </c>
      <c r="E4312" s="10">
        <f>ImssRetiro!E114</f>
        <v>0</v>
      </c>
      <c r="F4312" s="10">
        <f>ImssRetiro!F114</f>
        <v>0</v>
      </c>
      <c r="G4312" s="17">
        <f>ImssRetiro!H114</f>
        <v>0</v>
      </c>
      <c r="H4312" s="17">
        <f>ImssRetiro!I114</f>
        <v>0</v>
      </c>
      <c r="I4312" s="17">
        <f>ImssRetiro!J114</f>
        <v>0</v>
      </c>
      <c r="J4312" s="17">
        <f>ImssRetiro!K114</f>
        <v>0</v>
      </c>
      <c r="K4312" s="17">
        <f>ImssRetiro!L114</f>
        <v>0</v>
      </c>
      <c r="L4312" s="17">
        <f>ImssRetiro!M114</f>
        <v>0</v>
      </c>
      <c r="M4312" s="17">
        <f>ImssRetiro!N114</f>
        <v>0</v>
      </c>
      <c r="N4312" s="17">
        <f>ImssRetiro!O114</f>
        <v>0</v>
      </c>
      <c r="O4312" s="17">
        <f>ImssRetiro!P114</f>
        <v>0</v>
      </c>
      <c r="P4312" s="17">
        <f>ImssRetiro!Q114</f>
        <v>0</v>
      </c>
      <c r="Q4312" s="17">
        <f>ImssRetiro!R114</f>
        <v>0</v>
      </c>
      <c r="R4312" s="17">
        <f>ImssRetiro!S114</f>
        <v>0</v>
      </c>
      <c r="S4312" s="17">
        <f t="shared" si="67"/>
        <v>0</v>
      </c>
    </row>
    <row r="4313" spans="1:19">
      <c r="A4313" s="18">
        <f>ImssRetiro!A115</f>
        <v>1</v>
      </c>
      <c r="B4313" s="10" t="str">
        <f>ImssRetiro!B115</f>
        <v>Retiro</v>
      </c>
      <c r="C4313" s="10">
        <f>ImssRetiro!C115</f>
        <v>0</v>
      </c>
      <c r="D4313" s="10" t="str">
        <f>ImssRetiro!D115</f>
        <v>EMPLEADO 112</v>
      </c>
      <c r="E4313" s="10">
        <f>ImssRetiro!E115</f>
        <v>0</v>
      </c>
      <c r="F4313" s="10">
        <f>ImssRetiro!F115</f>
        <v>0</v>
      </c>
      <c r="G4313" s="17">
        <f>ImssRetiro!H115</f>
        <v>0</v>
      </c>
      <c r="H4313" s="17">
        <f>ImssRetiro!I115</f>
        <v>0</v>
      </c>
      <c r="I4313" s="17">
        <f>ImssRetiro!J115</f>
        <v>0</v>
      </c>
      <c r="J4313" s="17">
        <f>ImssRetiro!K115</f>
        <v>0</v>
      </c>
      <c r="K4313" s="17">
        <f>ImssRetiro!L115</f>
        <v>0</v>
      </c>
      <c r="L4313" s="17">
        <f>ImssRetiro!M115</f>
        <v>0</v>
      </c>
      <c r="M4313" s="17">
        <f>ImssRetiro!N115</f>
        <v>0</v>
      </c>
      <c r="N4313" s="17">
        <f>ImssRetiro!O115</f>
        <v>0</v>
      </c>
      <c r="O4313" s="17">
        <f>ImssRetiro!P115</f>
        <v>0</v>
      </c>
      <c r="P4313" s="17">
        <f>ImssRetiro!Q115</f>
        <v>0</v>
      </c>
      <c r="Q4313" s="17">
        <f>ImssRetiro!R115</f>
        <v>0</v>
      </c>
      <c r="R4313" s="17">
        <f>ImssRetiro!S115</f>
        <v>0</v>
      </c>
      <c r="S4313" s="17">
        <f t="shared" si="67"/>
        <v>0</v>
      </c>
    </row>
    <row r="4314" spans="1:19">
      <c r="A4314" s="18">
        <f>ImssRetiro!A116</f>
        <v>1</v>
      </c>
      <c r="B4314" s="10" t="str">
        <f>ImssRetiro!B116</f>
        <v>Retiro</v>
      </c>
      <c r="C4314" s="10">
        <f>ImssRetiro!C116</f>
        <v>0</v>
      </c>
      <c r="D4314" s="10" t="str">
        <f>ImssRetiro!D116</f>
        <v>EMPLEADO 113</v>
      </c>
      <c r="E4314" s="10">
        <f>ImssRetiro!E116</f>
        <v>0</v>
      </c>
      <c r="F4314" s="10">
        <f>ImssRetiro!F116</f>
        <v>0</v>
      </c>
      <c r="G4314" s="17">
        <f>ImssRetiro!H116</f>
        <v>0</v>
      </c>
      <c r="H4314" s="17">
        <f>ImssRetiro!I116</f>
        <v>0</v>
      </c>
      <c r="I4314" s="17">
        <f>ImssRetiro!J116</f>
        <v>0</v>
      </c>
      <c r="J4314" s="17">
        <f>ImssRetiro!K116</f>
        <v>0</v>
      </c>
      <c r="K4314" s="17">
        <f>ImssRetiro!L116</f>
        <v>0</v>
      </c>
      <c r="L4314" s="17">
        <f>ImssRetiro!M116</f>
        <v>0</v>
      </c>
      <c r="M4314" s="17">
        <f>ImssRetiro!N116</f>
        <v>0</v>
      </c>
      <c r="N4314" s="17">
        <f>ImssRetiro!O116</f>
        <v>0</v>
      </c>
      <c r="O4314" s="17">
        <f>ImssRetiro!P116</f>
        <v>0</v>
      </c>
      <c r="P4314" s="17">
        <f>ImssRetiro!Q116</f>
        <v>0</v>
      </c>
      <c r="Q4314" s="17">
        <f>ImssRetiro!R116</f>
        <v>0</v>
      </c>
      <c r="R4314" s="17">
        <f>ImssRetiro!S116</f>
        <v>0</v>
      </c>
      <c r="S4314" s="17">
        <f t="shared" si="67"/>
        <v>0</v>
      </c>
    </row>
    <row r="4315" spans="1:19">
      <c r="A4315" s="18">
        <f>ImssRetiro!A117</f>
        <v>1</v>
      </c>
      <c r="B4315" s="10" t="str">
        <f>ImssRetiro!B117</f>
        <v>Retiro</v>
      </c>
      <c r="C4315" s="10">
        <f>ImssRetiro!C117</f>
        <v>0</v>
      </c>
      <c r="D4315" s="10" t="str">
        <f>ImssRetiro!D117</f>
        <v>EMPLEADO 114</v>
      </c>
      <c r="E4315" s="10">
        <f>ImssRetiro!E117</f>
        <v>0</v>
      </c>
      <c r="F4315" s="10">
        <f>ImssRetiro!F117</f>
        <v>0</v>
      </c>
      <c r="G4315" s="17">
        <f>ImssRetiro!H117</f>
        <v>0</v>
      </c>
      <c r="H4315" s="17">
        <f>ImssRetiro!I117</f>
        <v>0</v>
      </c>
      <c r="I4315" s="17">
        <f>ImssRetiro!J117</f>
        <v>0</v>
      </c>
      <c r="J4315" s="17">
        <f>ImssRetiro!K117</f>
        <v>0</v>
      </c>
      <c r="K4315" s="17">
        <f>ImssRetiro!L117</f>
        <v>0</v>
      </c>
      <c r="L4315" s="17">
        <f>ImssRetiro!M117</f>
        <v>0</v>
      </c>
      <c r="M4315" s="17">
        <f>ImssRetiro!N117</f>
        <v>0</v>
      </c>
      <c r="N4315" s="17">
        <f>ImssRetiro!O117</f>
        <v>0</v>
      </c>
      <c r="O4315" s="17">
        <f>ImssRetiro!P117</f>
        <v>0</v>
      </c>
      <c r="P4315" s="17">
        <f>ImssRetiro!Q117</f>
        <v>0</v>
      </c>
      <c r="Q4315" s="17">
        <f>ImssRetiro!R117</f>
        <v>0</v>
      </c>
      <c r="R4315" s="17">
        <f>ImssRetiro!S117</f>
        <v>0</v>
      </c>
      <c r="S4315" s="17">
        <f t="shared" si="67"/>
        <v>0</v>
      </c>
    </row>
    <row r="4316" spans="1:19">
      <c r="A4316" s="18">
        <f>ImssRetiro!A118</f>
        <v>1</v>
      </c>
      <c r="B4316" s="10" t="str">
        <f>ImssRetiro!B118</f>
        <v>Retiro</v>
      </c>
      <c r="C4316" s="10">
        <f>ImssRetiro!C118</f>
        <v>0</v>
      </c>
      <c r="D4316" s="10" t="str">
        <f>ImssRetiro!D118</f>
        <v>EMPLEADO 115</v>
      </c>
      <c r="E4316" s="10">
        <f>ImssRetiro!E118</f>
        <v>0</v>
      </c>
      <c r="F4316" s="10">
        <f>ImssRetiro!F118</f>
        <v>0</v>
      </c>
      <c r="G4316" s="17">
        <f>ImssRetiro!H118</f>
        <v>0</v>
      </c>
      <c r="H4316" s="17">
        <f>ImssRetiro!I118</f>
        <v>0</v>
      </c>
      <c r="I4316" s="17">
        <f>ImssRetiro!J118</f>
        <v>0</v>
      </c>
      <c r="J4316" s="17">
        <f>ImssRetiro!K118</f>
        <v>0</v>
      </c>
      <c r="K4316" s="17">
        <f>ImssRetiro!L118</f>
        <v>0</v>
      </c>
      <c r="L4316" s="17">
        <f>ImssRetiro!M118</f>
        <v>0</v>
      </c>
      <c r="M4316" s="17">
        <f>ImssRetiro!N118</f>
        <v>0</v>
      </c>
      <c r="N4316" s="17">
        <f>ImssRetiro!O118</f>
        <v>0</v>
      </c>
      <c r="O4316" s="17">
        <f>ImssRetiro!P118</f>
        <v>0</v>
      </c>
      <c r="P4316" s="17">
        <f>ImssRetiro!Q118</f>
        <v>0</v>
      </c>
      <c r="Q4316" s="17">
        <f>ImssRetiro!R118</f>
        <v>0</v>
      </c>
      <c r="R4316" s="17">
        <f>ImssRetiro!S118</f>
        <v>0</v>
      </c>
      <c r="S4316" s="17">
        <f t="shared" si="67"/>
        <v>0</v>
      </c>
    </row>
    <row r="4317" spans="1:19">
      <c r="A4317" s="18">
        <f>ImssRetiro!A119</f>
        <v>1</v>
      </c>
      <c r="B4317" s="10" t="str">
        <f>ImssRetiro!B119</f>
        <v>Retiro</v>
      </c>
      <c r="C4317" s="10">
        <f>ImssRetiro!C119</f>
        <v>0</v>
      </c>
      <c r="D4317" s="10" t="str">
        <f>ImssRetiro!D119</f>
        <v>EMPLEADO 116</v>
      </c>
      <c r="E4317" s="10">
        <f>ImssRetiro!E119</f>
        <v>0</v>
      </c>
      <c r="F4317" s="10">
        <f>ImssRetiro!F119</f>
        <v>0</v>
      </c>
      <c r="G4317" s="17">
        <f>ImssRetiro!H119</f>
        <v>0</v>
      </c>
      <c r="H4317" s="17">
        <f>ImssRetiro!I119</f>
        <v>0</v>
      </c>
      <c r="I4317" s="17">
        <f>ImssRetiro!J119</f>
        <v>0</v>
      </c>
      <c r="J4317" s="17">
        <f>ImssRetiro!K119</f>
        <v>0</v>
      </c>
      <c r="K4317" s="17">
        <f>ImssRetiro!L119</f>
        <v>0</v>
      </c>
      <c r="L4317" s="17">
        <f>ImssRetiro!M119</f>
        <v>0</v>
      </c>
      <c r="M4317" s="17">
        <f>ImssRetiro!N119</f>
        <v>0</v>
      </c>
      <c r="N4317" s="17">
        <f>ImssRetiro!O119</f>
        <v>0</v>
      </c>
      <c r="O4317" s="17">
        <f>ImssRetiro!P119</f>
        <v>0</v>
      </c>
      <c r="P4317" s="17">
        <f>ImssRetiro!Q119</f>
        <v>0</v>
      </c>
      <c r="Q4317" s="17">
        <f>ImssRetiro!R119</f>
        <v>0</v>
      </c>
      <c r="R4317" s="17">
        <f>ImssRetiro!S119</f>
        <v>0</v>
      </c>
      <c r="S4317" s="17">
        <f t="shared" si="67"/>
        <v>0</v>
      </c>
    </row>
    <row r="4318" spans="1:19">
      <c r="A4318" s="18">
        <f>ImssRetiro!A120</f>
        <v>1</v>
      </c>
      <c r="B4318" s="10" t="str">
        <f>ImssRetiro!B120</f>
        <v>Retiro</v>
      </c>
      <c r="C4318" s="10">
        <f>ImssRetiro!C120</f>
        <v>0</v>
      </c>
      <c r="D4318" s="10" t="str">
        <f>ImssRetiro!D120</f>
        <v>EMPLEADO 117</v>
      </c>
      <c r="E4318" s="10">
        <f>ImssRetiro!E120</f>
        <v>0</v>
      </c>
      <c r="F4318" s="10">
        <f>ImssRetiro!F120</f>
        <v>0</v>
      </c>
      <c r="G4318" s="17">
        <f>ImssRetiro!H120</f>
        <v>0</v>
      </c>
      <c r="H4318" s="17">
        <f>ImssRetiro!I120</f>
        <v>0</v>
      </c>
      <c r="I4318" s="17">
        <f>ImssRetiro!J120</f>
        <v>0</v>
      </c>
      <c r="J4318" s="17">
        <f>ImssRetiro!K120</f>
        <v>0</v>
      </c>
      <c r="K4318" s="17">
        <f>ImssRetiro!L120</f>
        <v>0</v>
      </c>
      <c r="L4318" s="17">
        <f>ImssRetiro!M120</f>
        <v>0</v>
      </c>
      <c r="M4318" s="17">
        <f>ImssRetiro!N120</f>
        <v>0</v>
      </c>
      <c r="N4318" s="17">
        <f>ImssRetiro!O120</f>
        <v>0</v>
      </c>
      <c r="O4318" s="17">
        <f>ImssRetiro!P120</f>
        <v>0</v>
      </c>
      <c r="P4318" s="17">
        <f>ImssRetiro!Q120</f>
        <v>0</v>
      </c>
      <c r="Q4318" s="17">
        <f>ImssRetiro!R120</f>
        <v>0</v>
      </c>
      <c r="R4318" s="17">
        <f>ImssRetiro!S120</f>
        <v>0</v>
      </c>
      <c r="S4318" s="17">
        <f t="shared" si="67"/>
        <v>0</v>
      </c>
    </row>
    <row r="4319" spans="1:19">
      <c r="A4319" s="18">
        <f>ImssRetiro!A121</f>
        <v>1</v>
      </c>
      <c r="B4319" s="10" t="str">
        <f>ImssRetiro!B121</f>
        <v>Retiro</v>
      </c>
      <c r="C4319" s="10">
        <f>ImssRetiro!C121</f>
        <v>0</v>
      </c>
      <c r="D4319" s="10" t="str">
        <f>ImssRetiro!D121</f>
        <v>EMPLEADO 118</v>
      </c>
      <c r="E4319" s="10">
        <f>ImssRetiro!E121</f>
        <v>0</v>
      </c>
      <c r="F4319" s="10">
        <f>ImssRetiro!F121</f>
        <v>0</v>
      </c>
      <c r="G4319" s="17">
        <f>ImssRetiro!H121</f>
        <v>0</v>
      </c>
      <c r="H4319" s="17">
        <f>ImssRetiro!I121</f>
        <v>0</v>
      </c>
      <c r="I4319" s="17">
        <f>ImssRetiro!J121</f>
        <v>0</v>
      </c>
      <c r="J4319" s="17">
        <f>ImssRetiro!K121</f>
        <v>0</v>
      </c>
      <c r="K4319" s="17">
        <f>ImssRetiro!L121</f>
        <v>0</v>
      </c>
      <c r="L4319" s="17">
        <f>ImssRetiro!M121</f>
        <v>0</v>
      </c>
      <c r="M4319" s="17">
        <f>ImssRetiro!N121</f>
        <v>0</v>
      </c>
      <c r="N4319" s="17">
        <f>ImssRetiro!O121</f>
        <v>0</v>
      </c>
      <c r="O4319" s="17">
        <f>ImssRetiro!P121</f>
        <v>0</v>
      </c>
      <c r="P4319" s="17">
        <f>ImssRetiro!Q121</f>
        <v>0</v>
      </c>
      <c r="Q4319" s="17">
        <f>ImssRetiro!R121</f>
        <v>0</v>
      </c>
      <c r="R4319" s="17">
        <f>ImssRetiro!S121</f>
        <v>0</v>
      </c>
      <c r="S4319" s="17">
        <f t="shared" si="67"/>
        <v>0</v>
      </c>
    </row>
    <row r="4320" spans="1:19">
      <c r="A4320" s="18">
        <f>ImssRetiro!A122</f>
        <v>1</v>
      </c>
      <c r="B4320" s="10" t="str">
        <f>ImssRetiro!B122</f>
        <v>Retiro</v>
      </c>
      <c r="C4320" s="10">
        <f>ImssRetiro!C122</f>
        <v>0</v>
      </c>
      <c r="D4320" s="10" t="str">
        <f>ImssRetiro!D122</f>
        <v>EMPLEADO 119</v>
      </c>
      <c r="E4320" s="10">
        <f>ImssRetiro!E122</f>
        <v>0</v>
      </c>
      <c r="F4320" s="10">
        <f>ImssRetiro!F122</f>
        <v>0</v>
      </c>
      <c r="G4320" s="17">
        <f>ImssRetiro!H122</f>
        <v>0</v>
      </c>
      <c r="H4320" s="17">
        <f>ImssRetiro!I122</f>
        <v>0</v>
      </c>
      <c r="I4320" s="17">
        <f>ImssRetiro!J122</f>
        <v>0</v>
      </c>
      <c r="J4320" s="17">
        <f>ImssRetiro!K122</f>
        <v>0</v>
      </c>
      <c r="K4320" s="17">
        <f>ImssRetiro!L122</f>
        <v>0</v>
      </c>
      <c r="L4320" s="17">
        <f>ImssRetiro!M122</f>
        <v>0</v>
      </c>
      <c r="M4320" s="17">
        <f>ImssRetiro!N122</f>
        <v>0</v>
      </c>
      <c r="N4320" s="17">
        <f>ImssRetiro!O122</f>
        <v>0</v>
      </c>
      <c r="O4320" s="17">
        <f>ImssRetiro!P122</f>
        <v>0</v>
      </c>
      <c r="P4320" s="17">
        <f>ImssRetiro!Q122</f>
        <v>0</v>
      </c>
      <c r="Q4320" s="17">
        <f>ImssRetiro!R122</f>
        <v>0</v>
      </c>
      <c r="R4320" s="17">
        <f>ImssRetiro!S122</f>
        <v>0</v>
      </c>
      <c r="S4320" s="17">
        <f t="shared" si="67"/>
        <v>0</v>
      </c>
    </row>
    <row r="4321" spans="1:19">
      <c r="A4321" s="18">
        <f>ImssRetiro!A123</f>
        <v>1</v>
      </c>
      <c r="B4321" s="10" t="str">
        <f>ImssRetiro!B123</f>
        <v>Retiro</v>
      </c>
      <c r="C4321" s="10">
        <f>ImssRetiro!C123</f>
        <v>0</v>
      </c>
      <c r="D4321" s="10" t="str">
        <f>ImssRetiro!D123</f>
        <v>EMPLEADO 120</v>
      </c>
      <c r="E4321" s="10">
        <f>ImssRetiro!E123</f>
        <v>0</v>
      </c>
      <c r="F4321" s="10">
        <f>ImssRetiro!F123</f>
        <v>0</v>
      </c>
      <c r="G4321" s="17">
        <f>ImssRetiro!H123</f>
        <v>0</v>
      </c>
      <c r="H4321" s="17">
        <f>ImssRetiro!I123</f>
        <v>0</v>
      </c>
      <c r="I4321" s="17">
        <f>ImssRetiro!J123</f>
        <v>0</v>
      </c>
      <c r="J4321" s="17">
        <f>ImssRetiro!K123</f>
        <v>0</v>
      </c>
      <c r="K4321" s="17">
        <f>ImssRetiro!L123</f>
        <v>0</v>
      </c>
      <c r="L4321" s="17">
        <f>ImssRetiro!M123</f>
        <v>0</v>
      </c>
      <c r="M4321" s="17">
        <f>ImssRetiro!N123</f>
        <v>0</v>
      </c>
      <c r="N4321" s="17">
        <f>ImssRetiro!O123</f>
        <v>0</v>
      </c>
      <c r="O4321" s="17">
        <f>ImssRetiro!P123</f>
        <v>0</v>
      </c>
      <c r="P4321" s="17">
        <f>ImssRetiro!Q123</f>
        <v>0</v>
      </c>
      <c r="Q4321" s="17">
        <f>ImssRetiro!R123</f>
        <v>0</v>
      </c>
      <c r="R4321" s="17">
        <f>ImssRetiro!S123</f>
        <v>0</v>
      </c>
      <c r="S4321" s="17">
        <f t="shared" si="67"/>
        <v>0</v>
      </c>
    </row>
    <row r="4322" spans="1:19">
      <c r="A4322" s="18">
        <f>ImssRetiro!A124</f>
        <v>1</v>
      </c>
      <c r="B4322" s="10" t="str">
        <f>ImssRetiro!B124</f>
        <v>Retiro</v>
      </c>
      <c r="C4322" s="10">
        <f>ImssRetiro!C124</f>
        <v>0</v>
      </c>
      <c r="D4322" s="10" t="str">
        <f>ImssRetiro!D124</f>
        <v>EMPLEADO 121</v>
      </c>
      <c r="E4322" s="10">
        <f>ImssRetiro!E124</f>
        <v>0</v>
      </c>
      <c r="F4322" s="10">
        <f>ImssRetiro!F124</f>
        <v>0</v>
      </c>
      <c r="G4322" s="17">
        <f>ImssRetiro!H124</f>
        <v>0</v>
      </c>
      <c r="H4322" s="17">
        <f>ImssRetiro!I124</f>
        <v>0</v>
      </c>
      <c r="I4322" s="17">
        <f>ImssRetiro!J124</f>
        <v>0</v>
      </c>
      <c r="J4322" s="17">
        <f>ImssRetiro!K124</f>
        <v>0</v>
      </c>
      <c r="K4322" s="17">
        <f>ImssRetiro!L124</f>
        <v>0</v>
      </c>
      <c r="L4322" s="17">
        <f>ImssRetiro!M124</f>
        <v>0</v>
      </c>
      <c r="M4322" s="17">
        <f>ImssRetiro!N124</f>
        <v>0</v>
      </c>
      <c r="N4322" s="17">
        <f>ImssRetiro!O124</f>
        <v>0</v>
      </c>
      <c r="O4322" s="17">
        <f>ImssRetiro!P124</f>
        <v>0</v>
      </c>
      <c r="P4322" s="17">
        <f>ImssRetiro!Q124</f>
        <v>0</v>
      </c>
      <c r="Q4322" s="17">
        <f>ImssRetiro!R124</f>
        <v>0</v>
      </c>
      <c r="R4322" s="17">
        <f>ImssRetiro!S124</f>
        <v>0</v>
      </c>
      <c r="S4322" s="17">
        <f t="shared" si="67"/>
        <v>0</v>
      </c>
    </row>
    <row r="4323" spans="1:19">
      <c r="A4323" s="18">
        <f>ImssRetiro!A125</f>
        <v>1</v>
      </c>
      <c r="B4323" s="10" t="str">
        <f>ImssRetiro!B125</f>
        <v>Retiro</v>
      </c>
      <c r="C4323" s="10">
        <f>ImssRetiro!C125</f>
        <v>0</v>
      </c>
      <c r="D4323" s="10" t="str">
        <f>ImssRetiro!D125</f>
        <v>EMPLEADO 122</v>
      </c>
      <c r="E4323" s="10">
        <f>ImssRetiro!E125</f>
        <v>0</v>
      </c>
      <c r="F4323" s="10">
        <f>ImssRetiro!F125</f>
        <v>0</v>
      </c>
      <c r="G4323" s="17">
        <f>ImssRetiro!H125</f>
        <v>0</v>
      </c>
      <c r="H4323" s="17">
        <f>ImssRetiro!I125</f>
        <v>0</v>
      </c>
      <c r="I4323" s="17">
        <f>ImssRetiro!J125</f>
        <v>0</v>
      </c>
      <c r="J4323" s="17">
        <f>ImssRetiro!K125</f>
        <v>0</v>
      </c>
      <c r="K4323" s="17">
        <f>ImssRetiro!L125</f>
        <v>0</v>
      </c>
      <c r="L4323" s="17">
        <f>ImssRetiro!M125</f>
        <v>0</v>
      </c>
      <c r="M4323" s="17">
        <f>ImssRetiro!N125</f>
        <v>0</v>
      </c>
      <c r="N4323" s="17">
        <f>ImssRetiro!O125</f>
        <v>0</v>
      </c>
      <c r="O4323" s="17">
        <f>ImssRetiro!P125</f>
        <v>0</v>
      </c>
      <c r="P4323" s="17">
        <f>ImssRetiro!Q125</f>
        <v>0</v>
      </c>
      <c r="Q4323" s="17">
        <f>ImssRetiro!R125</f>
        <v>0</v>
      </c>
      <c r="R4323" s="17">
        <f>ImssRetiro!S125</f>
        <v>0</v>
      </c>
      <c r="S4323" s="17">
        <f t="shared" si="67"/>
        <v>0</v>
      </c>
    </row>
    <row r="4324" spans="1:19">
      <c r="A4324" s="18">
        <f>ImssRetiro!A126</f>
        <v>1</v>
      </c>
      <c r="B4324" s="10" t="str">
        <f>ImssRetiro!B126</f>
        <v>Retiro</v>
      </c>
      <c r="C4324" s="10">
        <f>ImssRetiro!C126</f>
        <v>0</v>
      </c>
      <c r="D4324" s="10" t="str">
        <f>ImssRetiro!D126</f>
        <v>EMPLEADO 123</v>
      </c>
      <c r="E4324" s="10">
        <f>ImssRetiro!E126</f>
        <v>0</v>
      </c>
      <c r="F4324" s="10">
        <f>ImssRetiro!F126</f>
        <v>0</v>
      </c>
      <c r="G4324" s="17">
        <f>ImssRetiro!H126</f>
        <v>0</v>
      </c>
      <c r="H4324" s="17">
        <f>ImssRetiro!I126</f>
        <v>0</v>
      </c>
      <c r="I4324" s="17">
        <f>ImssRetiro!J126</f>
        <v>0</v>
      </c>
      <c r="J4324" s="17">
        <f>ImssRetiro!K126</f>
        <v>0</v>
      </c>
      <c r="K4324" s="17">
        <f>ImssRetiro!L126</f>
        <v>0</v>
      </c>
      <c r="L4324" s="17">
        <f>ImssRetiro!M126</f>
        <v>0</v>
      </c>
      <c r="M4324" s="17">
        <f>ImssRetiro!N126</f>
        <v>0</v>
      </c>
      <c r="N4324" s="17">
        <f>ImssRetiro!O126</f>
        <v>0</v>
      </c>
      <c r="O4324" s="17">
        <f>ImssRetiro!P126</f>
        <v>0</v>
      </c>
      <c r="P4324" s="17">
        <f>ImssRetiro!Q126</f>
        <v>0</v>
      </c>
      <c r="Q4324" s="17">
        <f>ImssRetiro!R126</f>
        <v>0</v>
      </c>
      <c r="R4324" s="17">
        <f>ImssRetiro!S126</f>
        <v>0</v>
      </c>
      <c r="S4324" s="17">
        <f t="shared" si="67"/>
        <v>0</v>
      </c>
    </row>
    <row r="4325" spans="1:19">
      <c r="A4325" s="18">
        <f>ImssRetiro!A127</f>
        <v>1</v>
      </c>
      <c r="B4325" s="10" t="str">
        <f>ImssRetiro!B127</f>
        <v>Retiro</v>
      </c>
      <c r="C4325" s="10">
        <f>ImssRetiro!C127</f>
        <v>0</v>
      </c>
      <c r="D4325" s="10" t="str">
        <f>ImssRetiro!D127</f>
        <v>EMPLEADO 124</v>
      </c>
      <c r="E4325" s="10">
        <f>ImssRetiro!E127</f>
        <v>0</v>
      </c>
      <c r="F4325" s="10">
        <f>ImssRetiro!F127</f>
        <v>0</v>
      </c>
      <c r="G4325" s="17">
        <f>ImssRetiro!H127</f>
        <v>0</v>
      </c>
      <c r="H4325" s="17">
        <f>ImssRetiro!I127</f>
        <v>0</v>
      </c>
      <c r="I4325" s="17">
        <f>ImssRetiro!J127</f>
        <v>0</v>
      </c>
      <c r="J4325" s="17">
        <f>ImssRetiro!K127</f>
        <v>0</v>
      </c>
      <c r="K4325" s="17">
        <f>ImssRetiro!L127</f>
        <v>0</v>
      </c>
      <c r="L4325" s="17">
        <f>ImssRetiro!M127</f>
        <v>0</v>
      </c>
      <c r="M4325" s="17">
        <f>ImssRetiro!N127</f>
        <v>0</v>
      </c>
      <c r="N4325" s="17">
        <f>ImssRetiro!O127</f>
        <v>0</v>
      </c>
      <c r="O4325" s="17">
        <f>ImssRetiro!P127</f>
        <v>0</v>
      </c>
      <c r="P4325" s="17">
        <f>ImssRetiro!Q127</f>
        <v>0</v>
      </c>
      <c r="Q4325" s="17">
        <f>ImssRetiro!R127</f>
        <v>0</v>
      </c>
      <c r="R4325" s="17">
        <f>ImssRetiro!S127</f>
        <v>0</v>
      </c>
      <c r="S4325" s="17">
        <f t="shared" si="67"/>
        <v>0</v>
      </c>
    </row>
    <row r="4326" spans="1:19">
      <c r="A4326" s="18">
        <f>ImssRetiro!A128</f>
        <v>1</v>
      </c>
      <c r="B4326" s="10" t="str">
        <f>ImssRetiro!B128</f>
        <v>Retiro</v>
      </c>
      <c r="C4326" s="10">
        <f>ImssRetiro!C128</f>
        <v>0</v>
      </c>
      <c r="D4326" s="10" t="str">
        <f>ImssRetiro!D128</f>
        <v>EMPLEADO 125</v>
      </c>
      <c r="E4326" s="10">
        <f>ImssRetiro!E128</f>
        <v>0</v>
      </c>
      <c r="F4326" s="10">
        <f>ImssRetiro!F128</f>
        <v>0</v>
      </c>
      <c r="G4326" s="17">
        <f>ImssRetiro!H128</f>
        <v>0</v>
      </c>
      <c r="H4326" s="17">
        <f>ImssRetiro!I128</f>
        <v>0</v>
      </c>
      <c r="I4326" s="17">
        <f>ImssRetiro!J128</f>
        <v>0</v>
      </c>
      <c r="J4326" s="17">
        <f>ImssRetiro!K128</f>
        <v>0</v>
      </c>
      <c r="K4326" s="17">
        <f>ImssRetiro!L128</f>
        <v>0</v>
      </c>
      <c r="L4326" s="17">
        <f>ImssRetiro!M128</f>
        <v>0</v>
      </c>
      <c r="M4326" s="17">
        <f>ImssRetiro!N128</f>
        <v>0</v>
      </c>
      <c r="N4326" s="17">
        <f>ImssRetiro!O128</f>
        <v>0</v>
      </c>
      <c r="O4326" s="17">
        <f>ImssRetiro!P128</f>
        <v>0</v>
      </c>
      <c r="P4326" s="17">
        <f>ImssRetiro!Q128</f>
        <v>0</v>
      </c>
      <c r="Q4326" s="17">
        <f>ImssRetiro!R128</f>
        <v>0</v>
      </c>
      <c r="R4326" s="17">
        <f>ImssRetiro!S128</f>
        <v>0</v>
      </c>
      <c r="S4326" s="17">
        <f t="shared" si="67"/>
        <v>0</v>
      </c>
    </row>
    <row r="4327" spans="1:19">
      <c r="A4327" s="18">
        <f>ImssRetiro!A129</f>
        <v>1</v>
      </c>
      <c r="B4327" s="10" t="str">
        <f>ImssRetiro!B129</f>
        <v>Retiro</v>
      </c>
      <c r="C4327" s="10">
        <f>ImssRetiro!C129</f>
        <v>0</v>
      </c>
      <c r="D4327" s="10" t="str">
        <f>ImssRetiro!D129</f>
        <v>EMPLEADO 126</v>
      </c>
      <c r="E4327" s="10">
        <f>ImssRetiro!E129</f>
        <v>0</v>
      </c>
      <c r="F4327" s="10">
        <f>ImssRetiro!F129</f>
        <v>0</v>
      </c>
      <c r="G4327" s="17">
        <f>ImssRetiro!H129</f>
        <v>0</v>
      </c>
      <c r="H4327" s="17">
        <f>ImssRetiro!I129</f>
        <v>0</v>
      </c>
      <c r="I4327" s="17">
        <f>ImssRetiro!J129</f>
        <v>0</v>
      </c>
      <c r="J4327" s="17">
        <f>ImssRetiro!K129</f>
        <v>0</v>
      </c>
      <c r="K4327" s="17">
        <f>ImssRetiro!L129</f>
        <v>0</v>
      </c>
      <c r="L4327" s="17">
        <f>ImssRetiro!M129</f>
        <v>0</v>
      </c>
      <c r="M4327" s="17">
        <f>ImssRetiro!N129</f>
        <v>0</v>
      </c>
      <c r="N4327" s="17">
        <f>ImssRetiro!O129</f>
        <v>0</v>
      </c>
      <c r="O4327" s="17">
        <f>ImssRetiro!P129</f>
        <v>0</v>
      </c>
      <c r="P4327" s="17">
        <f>ImssRetiro!Q129</f>
        <v>0</v>
      </c>
      <c r="Q4327" s="17">
        <f>ImssRetiro!R129</f>
        <v>0</v>
      </c>
      <c r="R4327" s="17">
        <f>ImssRetiro!S129</f>
        <v>0</v>
      </c>
      <c r="S4327" s="17">
        <f t="shared" si="67"/>
        <v>0</v>
      </c>
    </row>
    <row r="4328" spans="1:19">
      <c r="A4328" s="18">
        <f>ImssRetiro!A130</f>
        <v>1</v>
      </c>
      <c r="B4328" s="10" t="str">
        <f>ImssRetiro!B130</f>
        <v>Retiro</v>
      </c>
      <c r="C4328" s="10">
        <f>ImssRetiro!C130</f>
        <v>0</v>
      </c>
      <c r="D4328" s="10" t="str">
        <f>ImssRetiro!D130</f>
        <v>EMPLEADO 127</v>
      </c>
      <c r="E4328" s="10">
        <f>ImssRetiro!E130</f>
        <v>0</v>
      </c>
      <c r="F4328" s="10">
        <f>ImssRetiro!F130</f>
        <v>0</v>
      </c>
      <c r="G4328" s="17">
        <f>ImssRetiro!H130</f>
        <v>0</v>
      </c>
      <c r="H4328" s="17">
        <f>ImssRetiro!I130</f>
        <v>0</v>
      </c>
      <c r="I4328" s="17">
        <f>ImssRetiro!J130</f>
        <v>0</v>
      </c>
      <c r="J4328" s="17">
        <f>ImssRetiro!K130</f>
        <v>0</v>
      </c>
      <c r="K4328" s="17">
        <f>ImssRetiro!L130</f>
        <v>0</v>
      </c>
      <c r="L4328" s="17">
        <f>ImssRetiro!M130</f>
        <v>0</v>
      </c>
      <c r="M4328" s="17">
        <f>ImssRetiro!N130</f>
        <v>0</v>
      </c>
      <c r="N4328" s="17">
        <f>ImssRetiro!O130</f>
        <v>0</v>
      </c>
      <c r="O4328" s="17">
        <f>ImssRetiro!P130</f>
        <v>0</v>
      </c>
      <c r="P4328" s="17">
        <f>ImssRetiro!Q130</f>
        <v>0</v>
      </c>
      <c r="Q4328" s="17">
        <f>ImssRetiro!R130</f>
        <v>0</v>
      </c>
      <c r="R4328" s="17">
        <f>ImssRetiro!S130</f>
        <v>0</v>
      </c>
      <c r="S4328" s="17">
        <f t="shared" si="67"/>
        <v>0</v>
      </c>
    </row>
    <row r="4329" spans="1:19">
      <c r="A4329" s="18">
        <f>ImssRetiro!A131</f>
        <v>1</v>
      </c>
      <c r="B4329" s="10" t="str">
        <f>ImssRetiro!B131</f>
        <v>Retiro</v>
      </c>
      <c r="C4329" s="10">
        <f>ImssRetiro!C131</f>
        <v>0</v>
      </c>
      <c r="D4329" s="10" t="str">
        <f>ImssRetiro!D131</f>
        <v>EMPLEADO 128</v>
      </c>
      <c r="E4329" s="10">
        <f>ImssRetiro!E131</f>
        <v>0</v>
      </c>
      <c r="F4329" s="10">
        <f>ImssRetiro!F131</f>
        <v>0</v>
      </c>
      <c r="G4329" s="17">
        <f>ImssRetiro!H131</f>
        <v>0</v>
      </c>
      <c r="H4329" s="17">
        <f>ImssRetiro!I131</f>
        <v>0</v>
      </c>
      <c r="I4329" s="17">
        <f>ImssRetiro!J131</f>
        <v>0</v>
      </c>
      <c r="J4329" s="17">
        <f>ImssRetiro!K131</f>
        <v>0</v>
      </c>
      <c r="K4329" s="17">
        <f>ImssRetiro!L131</f>
        <v>0</v>
      </c>
      <c r="L4329" s="17">
        <f>ImssRetiro!M131</f>
        <v>0</v>
      </c>
      <c r="M4329" s="17">
        <f>ImssRetiro!N131</f>
        <v>0</v>
      </c>
      <c r="N4329" s="17">
        <f>ImssRetiro!O131</f>
        <v>0</v>
      </c>
      <c r="O4329" s="17">
        <f>ImssRetiro!P131</f>
        <v>0</v>
      </c>
      <c r="P4329" s="17">
        <f>ImssRetiro!Q131</f>
        <v>0</v>
      </c>
      <c r="Q4329" s="17">
        <f>ImssRetiro!R131</f>
        <v>0</v>
      </c>
      <c r="R4329" s="17">
        <f>ImssRetiro!S131</f>
        <v>0</v>
      </c>
      <c r="S4329" s="17">
        <f t="shared" si="67"/>
        <v>0</v>
      </c>
    </row>
    <row r="4330" spans="1:19">
      <c r="A4330" s="18">
        <f>ImssRetiro!A132</f>
        <v>1</v>
      </c>
      <c r="B4330" s="10" t="str">
        <f>ImssRetiro!B132</f>
        <v>Retiro</v>
      </c>
      <c r="C4330" s="10">
        <f>ImssRetiro!C132</f>
        <v>0</v>
      </c>
      <c r="D4330" s="10" t="str">
        <f>ImssRetiro!D132</f>
        <v>EMPLEADO 129</v>
      </c>
      <c r="E4330" s="10">
        <f>ImssRetiro!E132</f>
        <v>0</v>
      </c>
      <c r="F4330" s="10">
        <f>ImssRetiro!F132</f>
        <v>0</v>
      </c>
      <c r="G4330" s="17">
        <f>ImssRetiro!H132</f>
        <v>0</v>
      </c>
      <c r="H4330" s="17">
        <f>ImssRetiro!I132</f>
        <v>0</v>
      </c>
      <c r="I4330" s="17">
        <f>ImssRetiro!J132</f>
        <v>0</v>
      </c>
      <c r="J4330" s="17">
        <f>ImssRetiro!K132</f>
        <v>0</v>
      </c>
      <c r="K4330" s="17">
        <f>ImssRetiro!L132</f>
        <v>0</v>
      </c>
      <c r="L4330" s="17">
        <f>ImssRetiro!M132</f>
        <v>0</v>
      </c>
      <c r="M4330" s="17">
        <f>ImssRetiro!N132</f>
        <v>0</v>
      </c>
      <c r="N4330" s="17">
        <f>ImssRetiro!O132</f>
        <v>0</v>
      </c>
      <c r="O4330" s="17">
        <f>ImssRetiro!P132</f>
        <v>0</v>
      </c>
      <c r="P4330" s="17">
        <f>ImssRetiro!Q132</f>
        <v>0</v>
      </c>
      <c r="Q4330" s="17">
        <f>ImssRetiro!R132</f>
        <v>0</v>
      </c>
      <c r="R4330" s="17">
        <f>ImssRetiro!S132</f>
        <v>0</v>
      </c>
      <c r="S4330" s="17">
        <f t="shared" si="67"/>
        <v>0</v>
      </c>
    </row>
    <row r="4331" spans="1:19">
      <c r="A4331" s="18">
        <f>ImssRetiro!A133</f>
        <v>1</v>
      </c>
      <c r="B4331" s="10" t="str">
        <f>ImssRetiro!B133</f>
        <v>Retiro</v>
      </c>
      <c r="C4331" s="10">
        <f>ImssRetiro!C133</f>
        <v>0</v>
      </c>
      <c r="D4331" s="10" t="str">
        <f>ImssRetiro!D133</f>
        <v>EMPLEADO 130</v>
      </c>
      <c r="E4331" s="10">
        <f>ImssRetiro!E133</f>
        <v>0</v>
      </c>
      <c r="F4331" s="10">
        <f>ImssRetiro!F133</f>
        <v>0</v>
      </c>
      <c r="G4331" s="17">
        <f>ImssRetiro!H133</f>
        <v>0</v>
      </c>
      <c r="H4331" s="17">
        <f>ImssRetiro!I133</f>
        <v>0</v>
      </c>
      <c r="I4331" s="17">
        <f>ImssRetiro!J133</f>
        <v>0</v>
      </c>
      <c r="J4331" s="17">
        <f>ImssRetiro!K133</f>
        <v>0</v>
      </c>
      <c r="K4331" s="17">
        <f>ImssRetiro!L133</f>
        <v>0</v>
      </c>
      <c r="L4331" s="17">
        <f>ImssRetiro!M133</f>
        <v>0</v>
      </c>
      <c r="M4331" s="17">
        <f>ImssRetiro!N133</f>
        <v>0</v>
      </c>
      <c r="N4331" s="17">
        <f>ImssRetiro!O133</f>
        <v>0</v>
      </c>
      <c r="O4331" s="17">
        <f>ImssRetiro!P133</f>
        <v>0</v>
      </c>
      <c r="P4331" s="17">
        <f>ImssRetiro!Q133</f>
        <v>0</v>
      </c>
      <c r="Q4331" s="17">
        <f>ImssRetiro!R133</f>
        <v>0</v>
      </c>
      <c r="R4331" s="17">
        <f>ImssRetiro!S133</f>
        <v>0</v>
      </c>
      <c r="S4331" s="17">
        <f t="shared" si="67"/>
        <v>0</v>
      </c>
    </row>
    <row r="4332" spans="1:19">
      <c r="A4332" s="18">
        <f>ImssRetiro!A134</f>
        <v>1</v>
      </c>
      <c r="B4332" s="10" t="str">
        <f>ImssRetiro!B134</f>
        <v>Retiro</v>
      </c>
      <c r="C4332" s="10">
        <f>ImssRetiro!C134</f>
        <v>0</v>
      </c>
      <c r="D4332" s="10" t="str">
        <f>ImssRetiro!D134</f>
        <v>EMPLEADO 131</v>
      </c>
      <c r="E4332" s="10">
        <f>ImssRetiro!E134</f>
        <v>0</v>
      </c>
      <c r="F4332" s="10">
        <f>ImssRetiro!F134</f>
        <v>0</v>
      </c>
      <c r="G4332" s="17">
        <f>ImssRetiro!H134</f>
        <v>0</v>
      </c>
      <c r="H4332" s="17">
        <f>ImssRetiro!I134</f>
        <v>0</v>
      </c>
      <c r="I4332" s="17">
        <f>ImssRetiro!J134</f>
        <v>0</v>
      </c>
      <c r="J4332" s="17">
        <f>ImssRetiro!K134</f>
        <v>0</v>
      </c>
      <c r="K4332" s="17">
        <f>ImssRetiro!L134</f>
        <v>0</v>
      </c>
      <c r="L4332" s="17">
        <f>ImssRetiro!M134</f>
        <v>0</v>
      </c>
      <c r="M4332" s="17">
        <f>ImssRetiro!N134</f>
        <v>0</v>
      </c>
      <c r="N4332" s="17">
        <f>ImssRetiro!O134</f>
        <v>0</v>
      </c>
      <c r="O4332" s="17">
        <f>ImssRetiro!P134</f>
        <v>0</v>
      </c>
      <c r="P4332" s="17">
        <f>ImssRetiro!Q134</f>
        <v>0</v>
      </c>
      <c r="Q4332" s="17">
        <f>ImssRetiro!R134</f>
        <v>0</v>
      </c>
      <c r="R4332" s="17">
        <f>ImssRetiro!S134</f>
        <v>0</v>
      </c>
      <c r="S4332" s="17">
        <f t="shared" si="67"/>
        <v>0</v>
      </c>
    </row>
    <row r="4333" spans="1:19">
      <c r="A4333" s="18">
        <f>ImssRetiro!A135</f>
        <v>1</v>
      </c>
      <c r="B4333" s="10" t="str">
        <f>ImssRetiro!B135</f>
        <v>Retiro</v>
      </c>
      <c r="C4333" s="10">
        <f>ImssRetiro!C135</f>
        <v>0</v>
      </c>
      <c r="D4333" s="10" t="str">
        <f>ImssRetiro!D135</f>
        <v>EMPLEADO 132</v>
      </c>
      <c r="E4333" s="10">
        <f>ImssRetiro!E135</f>
        <v>0</v>
      </c>
      <c r="F4333" s="10">
        <f>ImssRetiro!F135</f>
        <v>0</v>
      </c>
      <c r="G4333" s="17">
        <f>ImssRetiro!H135</f>
        <v>0</v>
      </c>
      <c r="H4333" s="17">
        <f>ImssRetiro!I135</f>
        <v>0</v>
      </c>
      <c r="I4333" s="17">
        <f>ImssRetiro!J135</f>
        <v>0</v>
      </c>
      <c r="J4333" s="17">
        <f>ImssRetiro!K135</f>
        <v>0</v>
      </c>
      <c r="K4333" s="17">
        <f>ImssRetiro!L135</f>
        <v>0</v>
      </c>
      <c r="L4333" s="17">
        <f>ImssRetiro!M135</f>
        <v>0</v>
      </c>
      <c r="M4333" s="17">
        <f>ImssRetiro!N135</f>
        <v>0</v>
      </c>
      <c r="N4333" s="17">
        <f>ImssRetiro!O135</f>
        <v>0</v>
      </c>
      <c r="O4333" s="17">
        <f>ImssRetiro!P135</f>
        <v>0</v>
      </c>
      <c r="P4333" s="17">
        <f>ImssRetiro!Q135</f>
        <v>0</v>
      </c>
      <c r="Q4333" s="17">
        <f>ImssRetiro!R135</f>
        <v>0</v>
      </c>
      <c r="R4333" s="17">
        <f>ImssRetiro!S135</f>
        <v>0</v>
      </c>
      <c r="S4333" s="17">
        <f t="shared" si="67"/>
        <v>0</v>
      </c>
    </row>
    <row r="4334" spans="1:19">
      <c r="A4334" s="18">
        <f>ImssRetiro!A136</f>
        <v>1</v>
      </c>
      <c r="B4334" s="10" t="str">
        <f>ImssRetiro!B136</f>
        <v>Retiro</v>
      </c>
      <c r="C4334" s="10">
        <f>ImssRetiro!C136</f>
        <v>0</v>
      </c>
      <c r="D4334" s="10" t="str">
        <f>ImssRetiro!D136</f>
        <v>EMPLEADO 133</v>
      </c>
      <c r="E4334" s="10">
        <f>ImssRetiro!E136</f>
        <v>0</v>
      </c>
      <c r="F4334" s="10">
        <f>ImssRetiro!F136</f>
        <v>0</v>
      </c>
      <c r="G4334" s="17">
        <f>ImssRetiro!H136</f>
        <v>0</v>
      </c>
      <c r="H4334" s="17">
        <f>ImssRetiro!I136</f>
        <v>0</v>
      </c>
      <c r="I4334" s="17">
        <f>ImssRetiro!J136</f>
        <v>0</v>
      </c>
      <c r="J4334" s="17">
        <f>ImssRetiro!K136</f>
        <v>0</v>
      </c>
      <c r="K4334" s="17">
        <f>ImssRetiro!L136</f>
        <v>0</v>
      </c>
      <c r="L4334" s="17">
        <f>ImssRetiro!M136</f>
        <v>0</v>
      </c>
      <c r="M4334" s="17">
        <f>ImssRetiro!N136</f>
        <v>0</v>
      </c>
      <c r="N4334" s="17">
        <f>ImssRetiro!O136</f>
        <v>0</v>
      </c>
      <c r="O4334" s="17">
        <f>ImssRetiro!P136</f>
        <v>0</v>
      </c>
      <c r="P4334" s="17">
        <f>ImssRetiro!Q136</f>
        <v>0</v>
      </c>
      <c r="Q4334" s="17">
        <f>ImssRetiro!R136</f>
        <v>0</v>
      </c>
      <c r="R4334" s="17">
        <f>ImssRetiro!S136</f>
        <v>0</v>
      </c>
      <c r="S4334" s="17">
        <f t="shared" si="67"/>
        <v>0</v>
      </c>
    </row>
    <row r="4335" spans="1:19">
      <c r="A4335" s="18">
        <f>ImssRetiro!A137</f>
        <v>1</v>
      </c>
      <c r="B4335" s="10" t="str">
        <f>ImssRetiro!B137</f>
        <v>Retiro</v>
      </c>
      <c r="C4335" s="10">
        <f>ImssRetiro!C137</f>
        <v>0</v>
      </c>
      <c r="D4335" s="10" t="str">
        <f>ImssRetiro!D137</f>
        <v>EMPLEADO 134</v>
      </c>
      <c r="E4335" s="10">
        <f>ImssRetiro!E137</f>
        <v>0</v>
      </c>
      <c r="F4335" s="10">
        <f>ImssRetiro!F137</f>
        <v>0</v>
      </c>
      <c r="G4335" s="17">
        <f>ImssRetiro!H137</f>
        <v>0</v>
      </c>
      <c r="H4335" s="17">
        <f>ImssRetiro!I137</f>
        <v>0</v>
      </c>
      <c r="I4335" s="17">
        <f>ImssRetiro!J137</f>
        <v>0</v>
      </c>
      <c r="J4335" s="17">
        <f>ImssRetiro!K137</f>
        <v>0</v>
      </c>
      <c r="K4335" s="17">
        <f>ImssRetiro!L137</f>
        <v>0</v>
      </c>
      <c r="L4335" s="17">
        <f>ImssRetiro!M137</f>
        <v>0</v>
      </c>
      <c r="M4335" s="17">
        <f>ImssRetiro!N137</f>
        <v>0</v>
      </c>
      <c r="N4335" s="17">
        <f>ImssRetiro!O137</f>
        <v>0</v>
      </c>
      <c r="O4335" s="17">
        <f>ImssRetiro!P137</f>
        <v>0</v>
      </c>
      <c r="P4335" s="17">
        <f>ImssRetiro!Q137</f>
        <v>0</v>
      </c>
      <c r="Q4335" s="17">
        <f>ImssRetiro!R137</f>
        <v>0</v>
      </c>
      <c r="R4335" s="17">
        <f>ImssRetiro!S137</f>
        <v>0</v>
      </c>
      <c r="S4335" s="17">
        <f t="shared" si="67"/>
        <v>0</v>
      </c>
    </row>
    <row r="4336" spans="1:19">
      <c r="A4336" s="18">
        <f>ImssRetiro!A138</f>
        <v>1</v>
      </c>
      <c r="B4336" s="10" t="str">
        <f>ImssRetiro!B138</f>
        <v>Retiro</v>
      </c>
      <c r="C4336" s="10">
        <f>ImssRetiro!C138</f>
        <v>0</v>
      </c>
      <c r="D4336" s="10" t="str">
        <f>ImssRetiro!D138</f>
        <v>EMPLEADO 135</v>
      </c>
      <c r="E4336" s="10">
        <f>ImssRetiro!E138</f>
        <v>0</v>
      </c>
      <c r="F4336" s="10">
        <f>ImssRetiro!F138</f>
        <v>0</v>
      </c>
      <c r="G4336" s="17">
        <f>ImssRetiro!H138</f>
        <v>0</v>
      </c>
      <c r="H4336" s="17">
        <f>ImssRetiro!I138</f>
        <v>0</v>
      </c>
      <c r="I4336" s="17">
        <f>ImssRetiro!J138</f>
        <v>0</v>
      </c>
      <c r="J4336" s="17">
        <f>ImssRetiro!K138</f>
        <v>0</v>
      </c>
      <c r="K4336" s="17">
        <f>ImssRetiro!L138</f>
        <v>0</v>
      </c>
      <c r="L4336" s="17">
        <f>ImssRetiro!M138</f>
        <v>0</v>
      </c>
      <c r="M4336" s="17">
        <f>ImssRetiro!N138</f>
        <v>0</v>
      </c>
      <c r="N4336" s="17">
        <f>ImssRetiro!O138</f>
        <v>0</v>
      </c>
      <c r="O4336" s="17">
        <f>ImssRetiro!P138</f>
        <v>0</v>
      </c>
      <c r="P4336" s="17">
        <f>ImssRetiro!Q138</f>
        <v>0</v>
      </c>
      <c r="Q4336" s="17">
        <f>ImssRetiro!R138</f>
        <v>0</v>
      </c>
      <c r="R4336" s="17">
        <f>ImssRetiro!S138</f>
        <v>0</v>
      </c>
      <c r="S4336" s="17">
        <f t="shared" si="67"/>
        <v>0</v>
      </c>
    </row>
    <row r="4337" spans="1:19">
      <c r="A4337" s="18">
        <f>ImssRetiro!A139</f>
        <v>1</v>
      </c>
      <c r="B4337" s="10" t="str">
        <f>ImssRetiro!B139</f>
        <v>Retiro</v>
      </c>
      <c r="C4337" s="10">
        <f>ImssRetiro!C139</f>
        <v>0</v>
      </c>
      <c r="D4337" s="10" t="str">
        <f>ImssRetiro!D139</f>
        <v>EMPLEADO 136</v>
      </c>
      <c r="E4337" s="10">
        <f>ImssRetiro!E139</f>
        <v>0</v>
      </c>
      <c r="F4337" s="10">
        <f>ImssRetiro!F139</f>
        <v>0</v>
      </c>
      <c r="G4337" s="17">
        <f>ImssRetiro!H139</f>
        <v>0</v>
      </c>
      <c r="H4337" s="17">
        <f>ImssRetiro!I139</f>
        <v>0</v>
      </c>
      <c r="I4337" s="17">
        <f>ImssRetiro!J139</f>
        <v>0</v>
      </c>
      <c r="J4337" s="17">
        <f>ImssRetiro!K139</f>
        <v>0</v>
      </c>
      <c r="K4337" s="17">
        <f>ImssRetiro!L139</f>
        <v>0</v>
      </c>
      <c r="L4337" s="17">
        <f>ImssRetiro!M139</f>
        <v>0</v>
      </c>
      <c r="M4337" s="17">
        <f>ImssRetiro!N139</f>
        <v>0</v>
      </c>
      <c r="N4337" s="17">
        <f>ImssRetiro!O139</f>
        <v>0</v>
      </c>
      <c r="O4337" s="17">
        <f>ImssRetiro!P139</f>
        <v>0</v>
      </c>
      <c r="P4337" s="17">
        <f>ImssRetiro!Q139</f>
        <v>0</v>
      </c>
      <c r="Q4337" s="17">
        <f>ImssRetiro!R139</f>
        <v>0</v>
      </c>
      <c r="R4337" s="17">
        <f>ImssRetiro!S139</f>
        <v>0</v>
      </c>
      <c r="S4337" s="17">
        <f t="shared" si="67"/>
        <v>0</v>
      </c>
    </row>
    <row r="4338" spans="1:19">
      <c r="A4338" s="18">
        <f>ImssRetiro!A140</f>
        <v>1</v>
      </c>
      <c r="B4338" s="10" t="str">
        <f>ImssRetiro!B140</f>
        <v>Retiro</v>
      </c>
      <c r="C4338" s="10">
        <f>ImssRetiro!C140</f>
        <v>0</v>
      </c>
      <c r="D4338" s="10" t="str">
        <f>ImssRetiro!D140</f>
        <v>EMPLEADO 137</v>
      </c>
      <c r="E4338" s="10">
        <f>ImssRetiro!E140</f>
        <v>0</v>
      </c>
      <c r="F4338" s="10">
        <f>ImssRetiro!F140</f>
        <v>0</v>
      </c>
      <c r="G4338" s="17">
        <f>ImssRetiro!H140</f>
        <v>0</v>
      </c>
      <c r="H4338" s="17">
        <f>ImssRetiro!I140</f>
        <v>0</v>
      </c>
      <c r="I4338" s="17">
        <f>ImssRetiro!J140</f>
        <v>0</v>
      </c>
      <c r="J4338" s="17">
        <f>ImssRetiro!K140</f>
        <v>0</v>
      </c>
      <c r="K4338" s="17">
        <f>ImssRetiro!L140</f>
        <v>0</v>
      </c>
      <c r="L4338" s="17">
        <f>ImssRetiro!M140</f>
        <v>0</v>
      </c>
      <c r="M4338" s="17">
        <f>ImssRetiro!N140</f>
        <v>0</v>
      </c>
      <c r="N4338" s="17">
        <f>ImssRetiro!O140</f>
        <v>0</v>
      </c>
      <c r="O4338" s="17">
        <f>ImssRetiro!P140</f>
        <v>0</v>
      </c>
      <c r="P4338" s="17">
        <f>ImssRetiro!Q140</f>
        <v>0</v>
      </c>
      <c r="Q4338" s="17">
        <f>ImssRetiro!R140</f>
        <v>0</v>
      </c>
      <c r="R4338" s="17">
        <f>ImssRetiro!S140</f>
        <v>0</v>
      </c>
      <c r="S4338" s="17">
        <f t="shared" si="67"/>
        <v>0</v>
      </c>
    </row>
    <row r="4339" spans="1:19">
      <c r="A4339" s="18">
        <f>ImssRetiro!A141</f>
        <v>1</v>
      </c>
      <c r="B4339" s="10" t="str">
        <f>ImssRetiro!B141</f>
        <v>Retiro</v>
      </c>
      <c r="C4339" s="10">
        <f>ImssRetiro!C141</f>
        <v>0</v>
      </c>
      <c r="D4339" s="10" t="str">
        <f>ImssRetiro!D141</f>
        <v>EMPLEADO 138</v>
      </c>
      <c r="E4339" s="10">
        <f>ImssRetiro!E141</f>
        <v>0</v>
      </c>
      <c r="F4339" s="10">
        <f>ImssRetiro!F141</f>
        <v>0</v>
      </c>
      <c r="G4339" s="17">
        <f>ImssRetiro!H141</f>
        <v>0</v>
      </c>
      <c r="H4339" s="17">
        <f>ImssRetiro!I141</f>
        <v>0</v>
      </c>
      <c r="I4339" s="17">
        <f>ImssRetiro!J141</f>
        <v>0</v>
      </c>
      <c r="J4339" s="17">
        <f>ImssRetiro!K141</f>
        <v>0</v>
      </c>
      <c r="K4339" s="17">
        <f>ImssRetiro!L141</f>
        <v>0</v>
      </c>
      <c r="L4339" s="17">
        <f>ImssRetiro!M141</f>
        <v>0</v>
      </c>
      <c r="M4339" s="17">
        <f>ImssRetiro!N141</f>
        <v>0</v>
      </c>
      <c r="N4339" s="17">
        <f>ImssRetiro!O141</f>
        <v>0</v>
      </c>
      <c r="O4339" s="17">
        <f>ImssRetiro!P141</f>
        <v>0</v>
      </c>
      <c r="P4339" s="17">
        <f>ImssRetiro!Q141</f>
        <v>0</v>
      </c>
      <c r="Q4339" s="17">
        <f>ImssRetiro!R141</f>
        <v>0</v>
      </c>
      <c r="R4339" s="17">
        <f>ImssRetiro!S141</f>
        <v>0</v>
      </c>
      <c r="S4339" s="17">
        <f t="shared" si="67"/>
        <v>0</v>
      </c>
    </row>
    <row r="4340" spans="1:19">
      <c r="A4340" s="18">
        <f>ImssRetiro!A142</f>
        <v>1</v>
      </c>
      <c r="B4340" s="10" t="str">
        <f>ImssRetiro!B142</f>
        <v>Retiro</v>
      </c>
      <c r="C4340" s="10">
        <f>ImssRetiro!C142</f>
        <v>0</v>
      </c>
      <c r="D4340" s="10" t="str">
        <f>ImssRetiro!D142</f>
        <v>EMPLEADO 139</v>
      </c>
      <c r="E4340" s="10">
        <f>ImssRetiro!E142</f>
        <v>0</v>
      </c>
      <c r="F4340" s="10">
        <f>ImssRetiro!F142</f>
        <v>0</v>
      </c>
      <c r="G4340" s="17">
        <f>ImssRetiro!H142</f>
        <v>0</v>
      </c>
      <c r="H4340" s="17">
        <f>ImssRetiro!I142</f>
        <v>0</v>
      </c>
      <c r="I4340" s="17">
        <f>ImssRetiro!J142</f>
        <v>0</v>
      </c>
      <c r="J4340" s="17">
        <f>ImssRetiro!K142</f>
        <v>0</v>
      </c>
      <c r="K4340" s="17">
        <f>ImssRetiro!L142</f>
        <v>0</v>
      </c>
      <c r="L4340" s="17">
        <f>ImssRetiro!M142</f>
        <v>0</v>
      </c>
      <c r="M4340" s="17">
        <f>ImssRetiro!N142</f>
        <v>0</v>
      </c>
      <c r="N4340" s="17">
        <f>ImssRetiro!O142</f>
        <v>0</v>
      </c>
      <c r="O4340" s="17">
        <f>ImssRetiro!P142</f>
        <v>0</v>
      </c>
      <c r="P4340" s="17">
        <f>ImssRetiro!Q142</f>
        <v>0</v>
      </c>
      <c r="Q4340" s="17">
        <f>ImssRetiro!R142</f>
        <v>0</v>
      </c>
      <c r="R4340" s="17">
        <f>ImssRetiro!S142</f>
        <v>0</v>
      </c>
      <c r="S4340" s="17">
        <f t="shared" si="67"/>
        <v>0</v>
      </c>
    </row>
    <row r="4341" spans="1:19">
      <c r="A4341" s="18">
        <f>ImssRetiro!A143</f>
        <v>1</v>
      </c>
      <c r="B4341" s="10" t="str">
        <f>ImssRetiro!B143</f>
        <v>Retiro</v>
      </c>
      <c r="C4341" s="10">
        <f>ImssRetiro!C143</f>
        <v>0</v>
      </c>
      <c r="D4341" s="10" t="str">
        <f>ImssRetiro!D143</f>
        <v>EMPLEADO 140</v>
      </c>
      <c r="E4341" s="10">
        <f>ImssRetiro!E143</f>
        <v>0</v>
      </c>
      <c r="F4341" s="10">
        <f>ImssRetiro!F143</f>
        <v>0</v>
      </c>
      <c r="G4341" s="17">
        <f>ImssRetiro!H143</f>
        <v>0</v>
      </c>
      <c r="H4341" s="17">
        <f>ImssRetiro!I143</f>
        <v>0</v>
      </c>
      <c r="I4341" s="17">
        <f>ImssRetiro!J143</f>
        <v>0</v>
      </c>
      <c r="J4341" s="17">
        <f>ImssRetiro!K143</f>
        <v>0</v>
      </c>
      <c r="K4341" s="17">
        <f>ImssRetiro!L143</f>
        <v>0</v>
      </c>
      <c r="L4341" s="17">
        <f>ImssRetiro!M143</f>
        <v>0</v>
      </c>
      <c r="M4341" s="17">
        <f>ImssRetiro!N143</f>
        <v>0</v>
      </c>
      <c r="N4341" s="17">
        <f>ImssRetiro!O143</f>
        <v>0</v>
      </c>
      <c r="O4341" s="17">
        <f>ImssRetiro!P143</f>
        <v>0</v>
      </c>
      <c r="P4341" s="17">
        <f>ImssRetiro!Q143</f>
        <v>0</v>
      </c>
      <c r="Q4341" s="17">
        <f>ImssRetiro!R143</f>
        <v>0</v>
      </c>
      <c r="R4341" s="17">
        <f>ImssRetiro!S143</f>
        <v>0</v>
      </c>
      <c r="S4341" s="17">
        <f t="shared" si="67"/>
        <v>0</v>
      </c>
    </row>
    <row r="4342" spans="1:19">
      <c r="A4342" s="18">
        <f>ImssRetiro!A144</f>
        <v>1</v>
      </c>
      <c r="B4342" s="10" t="str">
        <f>ImssRetiro!B144</f>
        <v>Retiro</v>
      </c>
      <c r="C4342" s="10">
        <f>ImssRetiro!C144</f>
        <v>0</v>
      </c>
      <c r="D4342" s="10" t="str">
        <f>ImssRetiro!D144</f>
        <v>EMPLEADO 141</v>
      </c>
      <c r="E4342" s="10">
        <f>ImssRetiro!E144</f>
        <v>0</v>
      </c>
      <c r="F4342" s="10">
        <f>ImssRetiro!F144</f>
        <v>0</v>
      </c>
      <c r="G4342" s="17">
        <f>ImssRetiro!H144</f>
        <v>0</v>
      </c>
      <c r="H4342" s="17">
        <f>ImssRetiro!I144</f>
        <v>0</v>
      </c>
      <c r="I4342" s="17">
        <f>ImssRetiro!J144</f>
        <v>0</v>
      </c>
      <c r="J4342" s="17">
        <f>ImssRetiro!K144</f>
        <v>0</v>
      </c>
      <c r="K4342" s="17">
        <f>ImssRetiro!L144</f>
        <v>0</v>
      </c>
      <c r="L4342" s="17">
        <f>ImssRetiro!M144</f>
        <v>0</v>
      </c>
      <c r="M4342" s="17">
        <f>ImssRetiro!N144</f>
        <v>0</v>
      </c>
      <c r="N4342" s="17">
        <f>ImssRetiro!O144</f>
        <v>0</v>
      </c>
      <c r="O4342" s="17">
        <f>ImssRetiro!P144</f>
        <v>0</v>
      </c>
      <c r="P4342" s="17">
        <f>ImssRetiro!Q144</f>
        <v>0</v>
      </c>
      <c r="Q4342" s="17">
        <f>ImssRetiro!R144</f>
        <v>0</v>
      </c>
      <c r="R4342" s="17">
        <f>ImssRetiro!S144</f>
        <v>0</v>
      </c>
      <c r="S4342" s="17">
        <f t="shared" si="67"/>
        <v>0</v>
      </c>
    </row>
    <row r="4343" spans="1:19">
      <c r="A4343" s="18">
        <f>ImssRetiro!A145</f>
        <v>1</v>
      </c>
      <c r="B4343" s="10" t="str">
        <f>ImssRetiro!B145</f>
        <v>Retiro</v>
      </c>
      <c r="C4343" s="10">
        <f>ImssRetiro!C145</f>
        <v>0</v>
      </c>
      <c r="D4343" s="10" t="str">
        <f>ImssRetiro!D145</f>
        <v>EMPLEADO 142</v>
      </c>
      <c r="E4343" s="10">
        <f>ImssRetiro!E145</f>
        <v>0</v>
      </c>
      <c r="F4343" s="10">
        <f>ImssRetiro!F145</f>
        <v>0</v>
      </c>
      <c r="G4343" s="17">
        <f>ImssRetiro!H145</f>
        <v>0</v>
      </c>
      <c r="H4343" s="17">
        <f>ImssRetiro!I145</f>
        <v>0</v>
      </c>
      <c r="I4343" s="17">
        <f>ImssRetiro!J145</f>
        <v>0</v>
      </c>
      <c r="J4343" s="17">
        <f>ImssRetiro!K145</f>
        <v>0</v>
      </c>
      <c r="K4343" s="17">
        <f>ImssRetiro!L145</f>
        <v>0</v>
      </c>
      <c r="L4343" s="17">
        <f>ImssRetiro!M145</f>
        <v>0</v>
      </c>
      <c r="M4343" s="17">
        <f>ImssRetiro!N145</f>
        <v>0</v>
      </c>
      <c r="N4343" s="17">
        <f>ImssRetiro!O145</f>
        <v>0</v>
      </c>
      <c r="O4343" s="17">
        <f>ImssRetiro!P145</f>
        <v>0</v>
      </c>
      <c r="P4343" s="17">
        <f>ImssRetiro!Q145</f>
        <v>0</v>
      </c>
      <c r="Q4343" s="17">
        <f>ImssRetiro!R145</f>
        <v>0</v>
      </c>
      <c r="R4343" s="17">
        <f>ImssRetiro!S145</f>
        <v>0</v>
      </c>
      <c r="S4343" s="17">
        <f t="shared" si="67"/>
        <v>0</v>
      </c>
    </row>
    <row r="4344" spans="1:19">
      <c r="A4344" s="18">
        <f>ImssRetiro!A146</f>
        <v>1</v>
      </c>
      <c r="B4344" s="10" t="str">
        <f>ImssRetiro!B146</f>
        <v>Retiro</v>
      </c>
      <c r="C4344" s="10">
        <f>ImssRetiro!C146</f>
        <v>0</v>
      </c>
      <c r="D4344" s="10" t="str">
        <f>ImssRetiro!D146</f>
        <v>EMPLEADO 143</v>
      </c>
      <c r="E4344" s="10">
        <f>ImssRetiro!E146</f>
        <v>0</v>
      </c>
      <c r="F4344" s="10">
        <f>ImssRetiro!F146</f>
        <v>0</v>
      </c>
      <c r="G4344" s="17">
        <f>ImssRetiro!H146</f>
        <v>0</v>
      </c>
      <c r="H4344" s="17">
        <f>ImssRetiro!I146</f>
        <v>0</v>
      </c>
      <c r="I4344" s="17">
        <f>ImssRetiro!J146</f>
        <v>0</v>
      </c>
      <c r="J4344" s="17">
        <f>ImssRetiro!K146</f>
        <v>0</v>
      </c>
      <c r="K4344" s="17">
        <f>ImssRetiro!L146</f>
        <v>0</v>
      </c>
      <c r="L4344" s="17">
        <f>ImssRetiro!M146</f>
        <v>0</v>
      </c>
      <c r="M4344" s="17">
        <f>ImssRetiro!N146</f>
        <v>0</v>
      </c>
      <c r="N4344" s="17">
        <f>ImssRetiro!O146</f>
        <v>0</v>
      </c>
      <c r="O4344" s="17">
        <f>ImssRetiro!P146</f>
        <v>0</v>
      </c>
      <c r="P4344" s="17">
        <f>ImssRetiro!Q146</f>
        <v>0</v>
      </c>
      <c r="Q4344" s="17">
        <f>ImssRetiro!R146</f>
        <v>0</v>
      </c>
      <c r="R4344" s="17">
        <f>ImssRetiro!S146</f>
        <v>0</v>
      </c>
      <c r="S4344" s="17">
        <f t="shared" si="67"/>
        <v>0</v>
      </c>
    </row>
    <row r="4345" spans="1:19">
      <c r="A4345" s="18">
        <f>ImssRetiro!A147</f>
        <v>1</v>
      </c>
      <c r="B4345" s="10" t="str">
        <f>ImssRetiro!B147</f>
        <v>Retiro</v>
      </c>
      <c r="C4345" s="10">
        <f>ImssRetiro!C147</f>
        <v>0</v>
      </c>
      <c r="D4345" s="10" t="str">
        <f>ImssRetiro!D147</f>
        <v>EMPLEADO 144</v>
      </c>
      <c r="E4345" s="10">
        <f>ImssRetiro!E147</f>
        <v>0</v>
      </c>
      <c r="F4345" s="10">
        <f>ImssRetiro!F147</f>
        <v>0</v>
      </c>
      <c r="G4345" s="17">
        <f>ImssRetiro!H147</f>
        <v>0</v>
      </c>
      <c r="H4345" s="17">
        <f>ImssRetiro!I147</f>
        <v>0</v>
      </c>
      <c r="I4345" s="17">
        <f>ImssRetiro!J147</f>
        <v>0</v>
      </c>
      <c r="J4345" s="17">
        <f>ImssRetiro!K147</f>
        <v>0</v>
      </c>
      <c r="K4345" s="17">
        <f>ImssRetiro!L147</f>
        <v>0</v>
      </c>
      <c r="L4345" s="17">
        <f>ImssRetiro!M147</f>
        <v>0</v>
      </c>
      <c r="M4345" s="17">
        <f>ImssRetiro!N147</f>
        <v>0</v>
      </c>
      <c r="N4345" s="17">
        <f>ImssRetiro!O147</f>
        <v>0</v>
      </c>
      <c r="O4345" s="17">
        <f>ImssRetiro!P147</f>
        <v>0</v>
      </c>
      <c r="P4345" s="17">
        <f>ImssRetiro!Q147</f>
        <v>0</v>
      </c>
      <c r="Q4345" s="17">
        <f>ImssRetiro!R147</f>
        <v>0</v>
      </c>
      <c r="R4345" s="17">
        <f>ImssRetiro!S147</f>
        <v>0</v>
      </c>
      <c r="S4345" s="17">
        <f t="shared" si="67"/>
        <v>0</v>
      </c>
    </row>
    <row r="4346" spans="1:19">
      <c r="A4346" s="18">
        <f>ImssRetiro!A148</f>
        <v>1</v>
      </c>
      <c r="B4346" s="10" t="str">
        <f>ImssRetiro!B148</f>
        <v>Retiro</v>
      </c>
      <c r="C4346" s="10">
        <f>ImssRetiro!C148</f>
        <v>0</v>
      </c>
      <c r="D4346" s="10" t="str">
        <f>ImssRetiro!D148</f>
        <v>EMPLEADO 145</v>
      </c>
      <c r="E4346" s="10">
        <f>ImssRetiro!E148</f>
        <v>0</v>
      </c>
      <c r="F4346" s="10">
        <f>ImssRetiro!F148</f>
        <v>0</v>
      </c>
      <c r="G4346" s="17">
        <f>ImssRetiro!H148</f>
        <v>0</v>
      </c>
      <c r="H4346" s="17">
        <f>ImssRetiro!I148</f>
        <v>0</v>
      </c>
      <c r="I4346" s="17">
        <f>ImssRetiro!J148</f>
        <v>0</v>
      </c>
      <c r="J4346" s="17">
        <f>ImssRetiro!K148</f>
        <v>0</v>
      </c>
      <c r="K4346" s="17">
        <f>ImssRetiro!L148</f>
        <v>0</v>
      </c>
      <c r="L4346" s="17">
        <f>ImssRetiro!M148</f>
        <v>0</v>
      </c>
      <c r="M4346" s="17">
        <f>ImssRetiro!N148</f>
        <v>0</v>
      </c>
      <c r="N4346" s="17">
        <f>ImssRetiro!O148</f>
        <v>0</v>
      </c>
      <c r="O4346" s="17">
        <f>ImssRetiro!P148</f>
        <v>0</v>
      </c>
      <c r="P4346" s="17">
        <f>ImssRetiro!Q148</f>
        <v>0</v>
      </c>
      <c r="Q4346" s="17">
        <f>ImssRetiro!R148</f>
        <v>0</v>
      </c>
      <c r="R4346" s="17">
        <f>ImssRetiro!S148</f>
        <v>0</v>
      </c>
      <c r="S4346" s="17">
        <f t="shared" si="67"/>
        <v>0</v>
      </c>
    </row>
    <row r="4347" spans="1:19">
      <c r="A4347" s="18">
        <f>ImssRetiro!A149</f>
        <v>1</v>
      </c>
      <c r="B4347" s="10" t="str">
        <f>ImssRetiro!B149</f>
        <v>Retiro</v>
      </c>
      <c r="C4347" s="10">
        <f>ImssRetiro!C149</f>
        <v>0</v>
      </c>
      <c r="D4347" s="10" t="str">
        <f>ImssRetiro!D149</f>
        <v>EMPLEADO 146</v>
      </c>
      <c r="E4347" s="10">
        <f>ImssRetiro!E149</f>
        <v>0</v>
      </c>
      <c r="F4347" s="10">
        <f>ImssRetiro!F149</f>
        <v>0</v>
      </c>
      <c r="G4347" s="17">
        <f>ImssRetiro!H149</f>
        <v>0</v>
      </c>
      <c r="H4347" s="17">
        <f>ImssRetiro!I149</f>
        <v>0</v>
      </c>
      <c r="I4347" s="17">
        <f>ImssRetiro!J149</f>
        <v>0</v>
      </c>
      <c r="J4347" s="17">
        <f>ImssRetiro!K149</f>
        <v>0</v>
      </c>
      <c r="K4347" s="17">
        <f>ImssRetiro!L149</f>
        <v>0</v>
      </c>
      <c r="L4347" s="17">
        <f>ImssRetiro!M149</f>
        <v>0</v>
      </c>
      <c r="M4347" s="17">
        <f>ImssRetiro!N149</f>
        <v>0</v>
      </c>
      <c r="N4347" s="17">
        <f>ImssRetiro!O149</f>
        <v>0</v>
      </c>
      <c r="O4347" s="17">
        <f>ImssRetiro!P149</f>
        <v>0</v>
      </c>
      <c r="P4347" s="17">
        <f>ImssRetiro!Q149</f>
        <v>0</v>
      </c>
      <c r="Q4347" s="17">
        <f>ImssRetiro!R149</f>
        <v>0</v>
      </c>
      <c r="R4347" s="17">
        <f>ImssRetiro!S149</f>
        <v>0</v>
      </c>
      <c r="S4347" s="17">
        <f t="shared" si="67"/>
        <v>0</v>
      </c>
    </row>
    <row r="4348" spans="1:19">
      <c r="A4348" s="18">
        <f>ImssRetiro!A150</f>
        <v>1</v>
      </c>
      <c r="B4348" s="10" t="str">
        <f>ImssRetiro!B150</f>
        <v>Retiro</v>
      </c>
      <c r="C4348" s="10">
        <f>ImssRetiro!C150</f>
        <v>0</v>
      </c>
      <c r="D4348" s="10" t="str">
        <f>ImssRetiro!D150</f>
        <v>EMPLEADO 147</v>
      </c>
      <c r="E4348" s="10">
        <f>ImssRetiro!E150</f>
        <v>0</v>
      </c>
      <c r="F4348" s="10">
        <f>ImssRetiro!F150</f>
        <v>0</v>
      </c>
      <c r="G4348" s="17">
        <f>ImssRetiro!H150</f>
        <v>0</v>
      </c>
      <c r="H4348" s="17">
        <f>ImssRetiro!I150</f>
        <v>0</v>
      </c>
      <c r="I4348" s="17">
        <f>ImssRetiro!J150</f>
        <v>0</v>
      </c>
      <c r="J4348" s="17">
        <f>ImssRetiro!K150</f>
        <v>0</v>
      </c>
      <c r="K4348" s="17">
        <f>ImssRetiro!L150</f>
        <v>0</v>
      </c>
      <c r="L4348" s="17">
        <f>ImssRetiro!M150</f>
        <v>0</v>
      </c>
      <c r="M4348" s="17">
        <f>ImssRetiro!N150</f>
        <v>0</v>
      </c>
      <c r="N4348" s="17">
        <f>ImssRetiro!O150</f>
        <v>0</v>
      </c>
      <c r="O4348" s="17">
        <f>ImssRetiro!P150</f>
        <v>0</v>
      </c>
      <c r="P4348" s="17">
        <f>ImssRetiro!Q150</f>
        <v>0</v>
      </c>
      <c r="Q4348" s="17">
        <f>ImssRetiro!R150</f>
        <v>0</v>
      </c>
      <c r="R4348" s="17">
        <f>ImssRetiro!S150</f>
        <v>0</v>
      </c>
      <c r="S4348" s="17">
        <f t="shared" si="67"/>
        <v>0</v>
      </c>
    </row>
    <row r="4349" spans="1:19">
      <c r="A4349" s="18">
        <f>ImssRetiro!A151</f>
        <v>1</v>
      </c>
      <c r="B4349" s="10" t="str">
        <f>ImssRetiro!B151</f>
        <v>Retiro</v>
      </c>
      <c r="C4349" s="10">
        <f>ImssRetiro!C151</f>
        <v>0</v>
      </c>
      <c r="D4349" s="10" t="str">
        <f>ImssRetiro!D151</f>
        <v>EMPLEADO 148</v>
      </c>
      <c r="E4349" s="10">
        <f>ImssRetiro!E151</f>
        <v>0</v>
      </c>
      <c r="F4349" s="10">
        <f>ImssRetiro!F151</f>
        <v>0</v>
      </c>
      <c r="G4349" s="17">
        <f>ImssRetiro!H151</f>
        <v>0</v>
      </c>
      <c r="H4349" s="17">
        <f>ImssRetiro!I151</f>
        <v>0</v>
      </c>
      <c r="I4349" s="17">
        <f>ImssRetiro!J151</f>
        <v>0</v>
      </c>
      <c r="J4349" s="17">
        <f>ImssRetiro!K151</f>
        <v>0</v>
      </c>
      <c r="K4349" s="17">
        <f>ImssRetiro!L151</f>
        <v>0</v>
      </c>
      <c r="L4349" s="17">
        <f>ImssRetiro!M151</f>
        <v>0</v>
      </c>
      <c r="M4349" s="17">
        <f>ImssRetiro!N151</f>
        <v>0</v>
      </c>
      <c r="N4349" s="17">
        <f>ImssRetiro!O151</f>
        <v>0</v>
      </c>
      <c r="O4349" s="17">
        <f>ImssRetiro!P151</f>
        <v>0</v>
      </c>
      <c r="P4349" s="17">
        <f>ImssRetiro!Q151</f>
        <v>0</v>
      </c>
      <c r="Q4349" s="17">
        <f>ImssRetiro!R151</f>
        <v>0</v>
      </c>
      <c r="R4349" s="17">
        <f>ImssRetiro!S151</f>
        <v>0</v>
      </c>
      <c r="S4349" s="17">
        <f t="shared" si="67"/>
        <v>0</v>
      </c>
    </row>
    <row r="4350" spans="1:19">
      <c r="A4350" s="18">
        <f>ImssRetiro!A152</f>
        <v>1</v>
      </c>
      <c r="B4350" s="10" t="str">
        <f>ImssRetiro!B152</f>
        <v>Retiro</v>
      </c>
      <c r="C4350" s="10">
        <f>ImssRetiro!C152</f>
        <v>0</v>
      </c>
      <c r="D4350" s="10" t="str">
        <f>ImssRetiro!D152</f>
        <v>EMPLEADO 149</v>
      </c>
      <c r="E4350" s="10">
        <f>ImssRetiro!E152</f>
        <v>0</v>
      </c>
      <c r="F4350" s="10">
        <f>ImssRetiro!F152</f>
        <v>0</v>
      </c>
      <c r="G4350" s="17">
        <f>ImssRetiro!H152</f>
        <v>0</v>
      </c>
      <c r="H4350" s="17">
        <f>ImssRetiro!I152</f>
        <v>0</v>
      </c>
      <c r="I4350" s="17">
        <f>ImssRetiro!J152</f>
        <v>0</v>
      </c>
      <c r="J4350" s="17">
        <f>ImssRetiro!K152</f>
        <v>0</v>
      </c>
      <c r="K4350" s="17">
        <f>ImssRetiro!L152</f>
        <v>0</v>
      </c>
      <c r="L4350" s="17">
        <f>ImssRetiro!M152</f>
        <v>0</v>
      </c>
      <c r="M4350" s="17">
        <f>ImssRetiro!N152</f>
        <v>0</v>
      </c>
      <c r="N4350" s="17">
        <f>ImssRetiro!O152</f>
        <v>0</v>
      </c>
      <c r="O4350" s="17">
        <f>ImssRetiro!P152</f>
        <v>0</v>
      </c>
      <c r="P4350" s="17">
        <f>ImssRetiro!Q152</f>
        <v>0</v>
      </c>
      <c r="Q4350" s="17">
        <f>ImssRetiro!R152</f>
        <v>0</v>
      </c>
      <c r="R4350" s="17">
        <f>ImssRetiro!S152</f>
        <v>0</v>
      </c>
      <c r="S4350" s="17">
        <f t="shared" si="67"/>
        <v>0</v>
      </c>
    </row>
    <row r="4351" spans="1:19">
      <c r="A4351" s="18">
        <f>ImssRetiro!A153</f>
        <v>1</v>
      </c>
      <c r="B4351" s="10" t="str">
        <f>ImssRetiro!B153</f>
        <v>Retiro</v>
      </c>
      <c r="C4351" s="10">
        <f>ImssRetiro!C153</f>
        <v>0</v>
      </c>
      <c r="D4351" s="10" t="str">
        <f>ImssRetiro!D153</f>
        <v>EMPLEADO 150</v>
      </c>
      <c r="E4351" s="10">
        <f>ImssRetiro!E153</f>
        <v>0</v>
      </c>
      <c r="F4351" s="10">
        <f>ImssRetiro!F153</f>
        <v>0</v>
      </c>
      <c r="G4351" s="17">
        <f>ImssRetiro!H153</f>
        <v>0</v>
      </c>
      <c r="H4351" s="17">
        <f>ImssRetiro!I153</f>
        <v>0</v>
      </c>
      <c r="I4351" s="17">
        <f>ImssRetiro!J153</f>
        <v>0</v>
      </c>
      <c r="J4351" s="17">
        <f>ImssRetiro!K153</f>
        <v>0</v>
      </c>
      <c r="K4351" s="17">
        <f>ImssRetiro!L153</f>
        <v>0</v>
      </c>
      <c r="L4351" s="17">
        <f>ImssRetiro!M153</f>
        <v>0</v>
      </c>
      <c r="M4351" s="17">
        <f>ImssRetiro!N153</f>
        <v>0</v>
      </c>
      <c r="N4351" s="17">
        <f>ImssRetiro!O153</f>
        <v>0</v>
      </c>
      <c r="O4351" s="17">
        <f>ImssRetiro!P153</f>
        <v>0</v>
      </c>
      <c r="P4351" s="17">
        <f>ImssRetiro!Q153</f>
        <v>0</v>
      </c>
      <c r="Q4351" s="17">
        <f>ImssRetiro!R153</f>
        <v>0</v>
      </c>
      <c r="R4351" s="17">
        <f>ImssRetiro!S153</f>
        <v>0</v>
      </c>
      <c r="S4351" s="17">
        <f t="shared" si="67"/>
        <v>0</v>
      </c>
    </row>
    <row r="4352" spans="1:19">
      <c r="A4352" s="18">
        <f>ImssRetiro!A154</f>
        <v>1</v>
      </c>
      <c r="B4352" s="10" t="str">
        <f>ImssRetiro!B154</f>
        <v>Retiro</v>
      </c>
      <c r="C4352" s="10">
        <f>ImssRetiro!C154</f>
        <v>0</v>
      </c>
      <c r="D4352" s="10" t="str">
        <f>ImssRetiro!D154</f>
        <v>EMPLEADO 151</v>
      </c>
      <c r="E4352" s="10">
        <f>ImssRetiro!E154</f>
        <v>0</v>
      </c>
      <c r="F4352" s="10">
        <f>ImssRetiro!F154</f>
        <v>0</v>
      </c>
      <c r="G4352" s="17">
        <f>ImssRetiro!H154</f>
        <v>0</v>
      </c>
      <c r="H4352" s="17">
        <f>ImssRetiro!I154</f>
        <v>0</v>
      </c>
      <c r="I4352" s="17">
        <f>ImssRetiro!J154</f>
        <v>0</v>
      </c>
      <c r="J4352" s="17">
        <f>ImssRetiro!K154</f>
        <v>0</v>
      </c>
      <c r="K4352" s="17">
        <f>ImssRetiro!L154</f>
        <v>0</v>
      </c>
      <c r="L4352" s="17">
        <f>ImssRetiro!M154</f>
        <v>0</v>
      </c>
      <c r="M4352" s="17">
        <f>ImssRetiro!N154</f>
        <v>0</v>
      </c>
      <c r="N4352" s="17">
        <f>ImssRetiro!O154</f>
        <v>0</v>
      </c>
      <c r="O4352" s="17">
        <f>ImssRetiro!P154</f>
        <v>0</v>
      </c>
      <c r="P4352" s="17">
        <f>ImssRetiro!Q154</f>
        <v>0</v>
      </c>
      <c r="Q4352" s="17">
        <f>ImssRetiro!R154</f>
        <v>0</v>
      </c>
      <c r="R4352" s="17">
        <f>ImssRetiro!S154</f>
        <v>0</v>
      </c>
      <c r="S4352" s="17">
        <f t="shared" si="67"/>
        <v>0</v>
      </c>
    </row>
    <row r="4353" spans="1:19">
      <c r="A4353" s="18">
        <f>ImssRetiro!A155</f>
        <v>1</v>
      </c>
      <c r="B4353" s="10" t="str">
        <f>ImssRetiro!B155</f>
        <v>Retiro</v>
      </c>
      <c r="C4353" s="10">
        <f>ImssRetiro!C155</f>
        <v>0</v>
      </c>
      <c r="D4353" s="10" t="str">
        <f>ImssRetiro!D155</f>
        <v>EMPLEADO 152</v>
      </c>
      <c r="E4353" s="10">
        <f>ImssRetiro!E155</f>
        <v>0</v>
      </c>
      <c r="F4353" s="10">
        <f>ImssRetiro!F155</f>
        <v>0</v>
      </c>
      <c r="G4353" s="17">
        <f>ImssRetiro!H155</f>
        <v>0</v>
      </c>
      <c r="H4353" s="17">
        <f>ImssRetiro!I155</f>
        <v>0</v>
      </c>
      <c r="I4353" s="17">
        <f>ImssRetiro!J155</f>
        <v>0</v>
      </c>
      <c r="J4353" s="17">
        <f>ImssRetiro!K155</f>
        <v>0</v>
      </c>
      <c r="K4353" s="17">
        <f>ImssRetiro!L155</f>
        <v>0</v>
      </c>
      <c r="L4353" s="17">
        <f>ImssRetiro!M155</f>
        <v>0</v>
      </c>
      <c r="M4353" s="17">
        <f>ImssRetiro!N155</f>
        <v>0</v>
      </c>
      <c r="N4353" s="17">
        <f>ImssRetiro!O155</f>
        <v>0</v>
      </c>
      <c r="O4353" s="17">
        <f>ImssRetiro!P155</f>
        <v>0</v>
      </c>
      <c r="P4353" s="17">
        <f>ImssRetiro!Q155</f>
        <v>0</v>
      </c>
      <c r="Q4353" s="17">
        <f>ImssRetiro!R155</f>
        <v>0</v>
      </c>
      <c r="R4353" s="17">
        <f>ImssRetiro!S155</f>
        <v>0</v>
      </c>
      <c r="S4353" s="17">
        <f t="shared" si="67"/>
        <v>0</v>
      </c>
    </row>
    <row r="4354" spans="1:19">
      <c r="A4354" s="18">
        <f>ImssRetiro!A156</f>
        <v>1</v>
      </c>
      <c r="B4354" s="10" t="str">
        <f>ImssRetiro!B156</f>
        <v>Retiro</v>
      </c>
      <c r="C4354" s="10">
        <f>ImssRetiro!C156</f>
        <v>0</v>
      </c>
      <c r="D4354" s="10" t="str">
        <f>ImssRetiro!D156</f>
        <v>EMPLEADO 153</v>
      </c>
      <c r="E4354" s="10">
        <f>ImssRetiro!E156</f>
        <v>0</v>
      </c>
      <c r="F4354" s="10">
        <f>ImssRetiro!F156</f>
        <v>0</v>
      </c>
      <c r="G4354" s="17">
        <f>ImssRetiro!H156</f>
        <v>0</v>
      </c>
      <c r="H4354" s="17">
        <f>ImssRetiro!I156</f>
        <v>0</v>
      </c>
      <c r="I4354" s="17">
        <f>ImssRetiro!J156</f>
        <v>0</v>
      </c>
      <c r="J4354" s="17">
        <f>ImssRetiro!K156</f>
        <v>0</v>
      </c>
      <c r="K4354" s="17">
        <f>ImssRetiro!L156</f>
        <v>0</v>
      </c>
      <c r="L4354" s="17">
        <f>ImssRetiro!M156</f>
        <v>0</v>
      </c>
      <c r="M4354" s="17">
        <f>ImssRetiro!N156</f>
        <v>0</v>
      </c>
      <c r="N4354" s="17">
        <f>ImssRetiro!O156</f>
        <v>0</v>
      </c>
      <c r="O4354" s="17">
        <f>ImssRetiro!P156</f>
        <v>0</v>
      </c>
      <c r="P4354" s="17">
        <f>ImssRetiro!Q156</f>
        <v>0</v>
      </c>
      <c r="Q4354" s="17">
        <f>ImssRetiro!R156</f>
        <v>0</v>
      </c>
      <c r="R4354" s="17">
        <f>ImssRetiro!S156</f>
        <v>0</v>
      </c>
      <c r="S4354" s="17">
        <f t="shared" si="67"/>
        <v>0</v>
      </c>
    </row>
    <row r="4355" spans="1:19">
      <c r="A4355" s="18">
        <f>ImssRetiro!A157</f>
        <v>1</v>
      </c>
      <c r="B4355" s="10" t="str">
        <f>ImssRetiro!B157</f>
        <v>Retiro</v>
      </c>
      <c r="C4355" s="10">
        <f>ImssRetiro!C157</f>
        <v>0</v>
      </c>
      <c r="D4355" s="10" t="str">
        <f>ImssRetiro!D157</f>
        <v>EMPLEADO 154</v>
      </c>
      <c r="E4355" s="10">
        <f>ImssRetiro!E157</f>
        <v>0</v>
      </c>
      <c r="F4355" s="10">
        <f>ImssRetiro!F157</f>
        <v>0</v>
      </c>
      <c r="G4355" s="17">
        <f>ImssRetiro!H157</f>
        <v>0</v>
      </c>
      <c r="H4355" s="17">
        <f>ImssRetiro!I157</f>
        <v>0</v>
      </c>
      <c r="I4355" s="17">
        <f>ImssRetiro!J157</f>
        <v>0</v>
      </c>
      <c r="J4355" s="17">
        <f>ImssRetiro!K157</f>
        <v>0</v>
      </c>
      <c r="K4355" s="17">
        <f>ImssRetiro!L157</f>
        <v>0</v>
      </c>
      <c r="L4355" s="17">
        <f>ImssRetiro!M157</f>
        <v>0</v>
      </c>
      <c r="M4355" s="17">
        <f>ImssRetiro!N157</f>
        <v>0</v>
      </c>
      <c r="N4355" s="17">
        <f>ImssRetiro!O157</f>
        <v>0</v>
      </c>
      <c r="O4355" s="17">
        <f>ImssRetiro!P157</f>
        <v>0</v>
      </c>
      <c r="P4355" s="17">
        <f>ImssRetiro!Q157</f>
        <v>0</v>
      </c>
      <c r="Q4355" s="17">
        <f>ImssRetiro!R157</f>
        <v>0</v>
      </c>
      <c r="R4355" s="17">
        <f>ImssRetiro!S157</f>
        <v>0</v>
      </c>
      <c r="S4355" s="17">
        <f t="shared" ref="S4355:S4418" si="68">SUM(G4355:R4355)</f>
        <v>0</v>
      </c>
    </row>
    <row r="4356" spans="1:19">
      <c r="A4356" s="18">
        <f>ImssRetiro!A158</f>
        <v>1</v>
      </c>
      <c r="B4356" s="10" t="str">
        <f>ImssRetiro!B158</f>
        <v>Retiro</v>
      </c>
      <c r="C4356" s="10">
        <f>ImssRetiro!C158</f>
        <v>0</v>
      </c>
      <c r="D4356" s="10" t="str">
        <f>ImssRetiro!D158</f>
        <v>EMPLEADO 155</v>
      </c>
      <c r="E4356" s="10">
        <f>ImssRetiro!E158</f>
        <v>0</v>
      </c>
      <c r="F4356" s="10">
        <f>ImssRetiro!F158</f>
        <v>0</v>
      </c>
      <c r="G4356" s="17">
        <f>ImssRetiro!H158</f>
        <v>0</v>
      </c>
      <c r="H4356" s="17">
        <f>ImssRetiro!I158</f>
        <v>0</v>
      </c>
      <c r="I4356" s="17">
        <f>ImssRetiro!J158</f>
        <v>0</v>
      </c>
      <c r="J4356" s="17">
        <f>ImssRetiro!K158</f>
        <v>0</v>
      </c>
      <c r="K4356" s="17">
        <f>ImssRetiro!L158</f>
        <v>0</v>
      </c>
      <c r="L4356" s="17">
        <f>ImssRetiro!M158</f>
        <v>0</v>
      </c>
      <c r="M4356" s="17">
        <f>ImssRetiro!N158</f>
        <v>0</v>
      </c>
      <c r="N4356" s="17">
        <f>ImssRetiro!O158</f>
        <v>0</v>
      </c>
      <c r="O4356" s="17">
        <f>ImssRetiro!P158</f>
        <v>0</v>
      </c>
      <c r="P4356" s="17">
        <f>ImssRetiro!Q158</f>
        <v>0</v>
      </c>
      <c r="Q4356" s="17">
        <f>ImssRetiro!R158</f>
        <v>0</v>
      </c>
      <c r="R4356" s="17">
        <f>ImssRetiro!S158</f>
        <v>0</v>
      </c>
      <c r="S4356" s="17">
        <f t="shared" si="68"/>
        <v>0</v>
      </c>
    </row>
    <row r="4357" spans="1:19">
      <c r="A4357" s="18">
        <f>ImssRetiro!A159</f>
        <v>1</v>
      </c>
      <c r="B4357" s="10" t="str">
        <f>ImssRetiro!B159</f>
        <v>Retiro</v>
      </c>
      <c r="C4357" s="10">
        <f>ImssRetiro!C159</f>
        <v>0</v>
      </c>
      <c r="D4357" s="10" t="str">
        <f>ImssRetiro!D159</f>
        <v>EMPLEADO 156</v>
      </c>
      <c r="E4357" s="10">
        <f>ImssRetiro!E159</f>
        <v>0</v>
      </c>
      <c r="F4357" s="10">
        <f>ImssRetiro!F159</f>
        <v>0</v>
      </c>
      <c r="G4357" s="17">
        <f>ImssRetiro!H159</f>
        <v>0</v>
      </c>
      <c r="H4357" s="17">
        <f>ImssRetiro!I159</f>
        <v>0</v>
      </c>
      <c r="I4357" s="17">
        <f>ImssRetiro!J159</f>
        <v>0</v>
      </c>
      <c r="J4357" s="17">
        <f>ImssRetiro!K159</f>
        <v>0</v>
      </c>
      <c r="K4357" s="17">
        <f>ImssRetiro!L159</f>
        <v>0</v>
      </c>
      <c r="L4357" s="17">
        <f>ImssRetiro!M159</f>
        <v>0</v>
      </c>
      <c r="M4357" s="17">
        <f>ImssRetiro!N159</f>
        <v>0</v>
      </c>
      <c r="N4357" s="17">
        <f>ImssRetiro!O159</f>
        <v>0</v>
      </c>
      <c r="O4357" s="17">
        <f>ImssRetiro!P159</f>
        <v>0</v>
      </c>
      <c r="P4357" s="17">
        <f>ImssRetiro!Q159</f>
        <v>0</v>
      </c>
      <c r="Q4357" s="17">
        <f>ImssRetiro!R159</f>
        <v>0</v>
      </c>
      <c r="R4357" s="17">
        <f>ImssRetiro!S159</f>
        <v>0</v>
      </c>
      <c r="S4357" s="17">
        <f t="shared" si="68"/>
        <v>0</v>
      </c>
    </row>
    <row r="4358" spans="1:19">
      <c r="A4358" s="18">
        <f>ImssRetiro!A160</f>
        <v>1</v>
      </c>
      <c r="B4358" s="10" t="str">
        <f>ImssRetiro!B160</f>
        <v>Retiro</v>
      </c>
      <c r="C4358" s="10">
        <f>ImssRetiro!C160</f>
        <v>0</v>
      </c>
      <c r="D4358" s="10" t="str">
        <f>ImssRetiro!D160</f>
        <v>EMPLEADO 157</v>
      </c>
      <c r="E4358" s="10">
        <f>ImssRetiro!E160</f>
        <v>0</v>
      </c>
      <c r="F4358" s="10">
        <f>ImssRetiro!F160</f>
        <v>0</v>
      </c>
      <c r="G4358" s="17">
        <f>ImssRetiro!H160</f>
        <v>0</v>
      </c>
      <c r="H4358" s="17">
        <f>ImssRetiro!I160</f>
        <v>0</v>
      </c>
      <c r="I4358" s="17">
        <f>ImssRetiro!J160</f>
        <v>0</v>
      </c>
      <c r="J4358" s="17">
        <f>ImssRetiro!K160</f>
        <v>0</v>
      </c>
      <c r="K4358" s="17">
        <f>ImssRetiro!L160</f>
        <v>0</v>
      </c>
      <c r="L4358" s="17">
        <f>ImssRetiro!M160</f>
        <v>0</v>
      </c>
      <c r="M4358" s="17">
        <f>ImssRetiro!N160</f>
        <v>0</v>
      </c>
      <c r="N4358" s="17">
        <f>ImssRetiro!O160</f>
        <v>0</v>
      </c>
      <c r="O4358" s="17">
        <f>ImssRetiro!P160</f>
        <v>0</v>
      </c>
      <c r="P4358" s="17">
        <f>ImssRetiro!Q160</f>
        <v>0</v>
      </c>
      <c r="Q4358" s="17">
        <f>ImssRetiro!R160</f>
        <v>0</v>
      </c>
      <c r="R4358" s="17">
        <f>ImssRetiro!S160</f>
        <v>0</v>
      </c>
      <c r="S4358" s="17">
        <f t="shared" si="68"/>
        <v>0</v>
      </c>
    </row>
    <row r="4359" spans="1:19">
      <c r="A4359" s="18">
        <f>ImssRetiro!A161</f>
        <v>1</v>
      </c>
      <c r="B4359" s="10" t="str">
        <f>ImssRetiro!B161</f>
        <v>Retiro</v>
      </c>
      <c r="C4359" s="10">
        <f>ImssRetiro!C161</f>
        <v>0</v>
      </c>
      <c r="D4359" s="10" t="str">
        <f>ImssRetiro!D161</f>
        <v>EMPLEADO 158</v>
      </c>
      <c r="E4359" s="10">
        <f>ImssRetiro!E161</f>
        <v>0</v>
      </c>
      <c r="F4359" s="10">
        <f>ImssRetiro!F161</f>
        <v>0</v>
      </c>
      <c r="G4359" s="17">
        <f>ImssRetiro!H161</f>
        <v>0</v>
      </c>
      <c r="H4359" s="17">
        <f>ImssRetiro!I161</f>
        <v>0</v>
      </c>
      <c r="I4359" s="17">
        <f>ImssRetiro!J161</f>
        <v>0</v>
      </c>
      <c r="J4359" s="17">
        <f>ImssRetiro!K161</f>
        <v>0</v>
      </c>
      <c r="K4359" s="17">
        <f>ImssRetiro!L161</f>
        <v>0</v>
      </c>
      <c r="L4359" s="17">
        <f>ImssRetiro!M161</f>
        <v>0</v>
      </c>
      <c r="M4359" s="17">
        <f>ImssRetiro!N161</f>
        <v>0</v>
      </c>
      <c r="N4359" s="17">
        <f>ImssRetiro!O161</f>
        <v>0</v>
      </c>
      <c r="O4359" s="17">
        <f>ImssRetiro!P161</f>
        <v>0</v>
      </c>
      <c r="P4359" s="17">
        <f>ImssRetiro!Q161</f>
        <v>0</v>
      </c>
      <c r="Q4359" s="17">
        <f>ImssRetiro!R161</f>
        <v>0</v>
      </c>
      <c r="R4359" s="17">
        <f>ImssRetiro!S161</f>
        <v>0</v>
      </c>
      <c r="S4359" s="17">
        <f t="shared" si="68"/>
        <v>0</v>
      </c>
    </row>
    <row r="4360" spans="1:19">
      <c r="A4360" s="18">
        <f>ImssRetiro!A162</f>
        <v>1</v>
      </c>
      <c r="B4360" s="10" t="str">
        <f>ImssRetiro!B162</f>
        <v>Retiro</v>
      </c>
      <c r="C4360" s="10">
        <f>ImssRetiro!C162</f>
        <v>0</v>
      </c>
      <c r="D4360" s="10" t="str">
        <f>ImssRetiro!D162</f>
        <v>EMPLEADO 159</v>
      </c>
      <c r="E4360" s="10">
        <f>ImssRetiro!E162</f>
        <v>0</v>
      </c>
      <c r="F4360" s="10">
        <f>ImssRetiro!F162</f>
        <v>0</v>
      </c>
      <c r="G4360" s="17">
        <f>ImssRetiro!H162</f>
        <v>0</v>
      </c>
      <c r="H4360" s="17">
        <f>ImssRetiro!I162</f>
        <v>0</v>
      </c>
      <c r="I4360" s="17">
        <f>ImssRetiro!J162</f>
        <v>0</v>
      </c>
      <c r="J4360" s="17">
        <f>ImssRetiro!K162</f>
        <v>0</v>
      </c>
      <c r="K4360" s="17">
        <f>ImssRetiro!L162</f>
        <v>0</v>
      </c>
      <c r="L4360" s="17">
        <f>ImssRetiro!M162</f>
        <v>0</v>
      </c>
      <c r="M4360" s="17">
        <f>ImssRetiro!N162</f>
        <v>0</v>
      </c>
      <c r="N4360" s="17">
        <f>ImssRetiro!O162</f>
        <v>0</v>
      </c>
      <c r="O4360" s="17">
        <f>ImssRetiro!P162</f>
        <v>0</v>
      </c>
      <c r="P4360" s="17">
        <f>ImssRetiro!Q162</f>
        <v>0</v>
      </c>
      <c r="Q4360" s="17">
        <f>ImssRetiro!R162</f>
        <v>0</v>
      </c>
      <c r="R4360" s="17">
        <f>ImssRetiro!S162</f>
        <v>0</v>
      </c>
      <c r="S4360" s="17">
        <f t="shared" si="68"/>
        <v>0</v>
      </c>
    </row>
    <row r="4361" spans="1:19">
      <c r="A4361" s="18">
        <f>ImssRetiro!A163</f>
        <v>1</v>
      </c>
      <c r="B4361" s="10" t="str">
        <f>ImssRetiro!B163</f>
        <v>Retiro</v>
      </c>
      <c r="C4361" s="10">
        <f>ImssRetiro!C163</f>
        <v>0</v>
      </c>
      <c r="D4361" s="10" t="str">
        <f>ImssRetiro!D163</f>
        <v>EMPLEADO 160</v>
      </c>
      <c r="E4361" s="10">
        <f>ImssRetiro!E163</f>
        <v>0</v>
      </c>
      <c r="F4361" s="10">
        <f>ImssRetiro!F163</f>
        <v>0</v>
      </c>
      <c r="G4361" s="17">
        <f>ImssRetiro!H163</f>
        <v>0</v>
      </c>
      <c r="H4361" s="17">
        <f>ImssRetiro!I163</f>
        <v>0</v>
      </c>
      <c r="I4361" s="17">
        <f>ImssRetiro!J163</f>
        <v>0</v>
      </c>
      <c r="J4361" s="17">
        <f>ImssRetiro!K163</f>
        <v>0</v>
      </c>
      <c r="K4361" s="17">
        <f>ImssRetiro!L163</f>
        <v>0</v>
      </c>
      <c r="L4361" s="17">
        <f>ImssRetiro!M163</f>
        <v>0</v>
      </c>
      <c r="M4361" s="17">
        <f>ImssRetiro!N163</f>
        <v>0</v>
      </c>
      <c r="N4361" s="17">
        <f>ImssRetiro!O163</f>
        <v>0</v>
      </c>
      <c r="O4361" s="17">
        <f>ImssRetiro!P163</f>
        <v>0</v>
      </c>
      <c r="P4361" s="17">
        <f>ImssRetiro!Q163</f>
        <v>0</v>
      </c>
      <c r="Q4361" s="17">
        <f>ImssRetiro!R163</f>
        <v>0</v>
      </c>
      <c r="R4361" s="17">
        <f>ImssRetiro!S163</f>
        <v>0</v>
      </c>
      <c r="S4361" s="17">
        <f t="shared" si="68"/>
        <v>0</v>
      </c>
    </row>
    <row r="4362" spans="1:19">
      <c r="A4362" s="18">
        <f>ImssRetiro!A164</f>
        <v>1</v>
      </c>
      <c r="B4362" s="10" t="str">
        <f>ImssRetiro!B164</f>
        <v>Retiro</v>
      </c>
      <c r="C4362" s="10">
        <f>ImssRetiro!C164</f>
        <v>0</v>
      </c>
      <c r="D4362" s="10" t="str">
        <f>ImssRetiro!D164</f>
        <v>EMPLEADO 161</v>
      </c>
      <c r="E4362" s="10">
        <f>ImssRetiro!E164</f>
        <v>0</v>
      </c>
      <c r="F4362" s="10">
        <f>ImssRetiro!F164</f>
        <v>0</v>
      </c>
      <c r="G4362" s="17">
        <f>ImssRetiro!H164</f>
        <v>0</v>
      </c>
      <c r="H4362" s="17">
        <f>ImssRetiro!I164</f>
        <v>0</v>
      </c>
      <c r="I4362" s="17">
        <f>ImssRetiro!J164</f>
        <v>0</v>
      </c>
      <c r="J4362" s="17">
        <f>ImssRetiro!K164</f>
        <v>0</v>
      </c>
      <c r="K4362" s="17">
        <f>ImssRetiro!L164</f>
        <v>0</v>
      </c>
      <c r="L4362" s="17">
        <f>ImssRetiro!M164</f>
        <v>0</v>
      </c>
      <c r="M4362" s="17">
        <f>ImssRetiro!N164</f>
        <v>0</v>
      </c>
      <c r="N4362" s="17">
        <f>ImssRetiro!O164</f>
        <v>0</v>
      </c>
      <c r="O4362" s="17">
        <f>ImssRetiro!P164</f>
        <v>0</v>
      </c>
      <c r="P4362" s="17">
        <f>ImssRetiro!Q164</f>
        <v>0</v>
      </c>
      <c r="Q4362" s="17">
        <f>ImssRetiro!R164</f>
        <v>0</v>
      </c>
      <c r="R4362" s="17">
        <f>ImssRetiro!S164</f>
        <v>0</v>
      </c>
      <c r="S4362" s="17">
        <f t="shared" si="68"/>
        <v>0</v>
      </c>
    </row>
    <row r="4363" spans="1:19">
      <c r="A4363" s="18">
        <f>ImssRetiro!A165</f>
        <v>1</v>
      </c>
      <c r="B4363" s="10" t="str">
        <f>ImssRetiro!B165</f>
        <v>Retiro</v>
      </c>
      <c r="C4363" s="10">
        <f>ImssRetiro!C165</f>
        <v>0</v>
      </c>
      <c r="D4363" s="10" t="str">
        <f>ImssRetiro!D165</f>
        <v>EMPLEADO 162</v>
      </c>
      <c r="E4363" s="10">
        <f>ImssRetiro!E165</f>
        <v>0</v>
      </c>
      <c r="F4363" s="10">
        <f>ImssRetiro!F165</f>
        <v>0</v>
      </c>
      <c r="G4363" s="17">
        <f>ImssRetiro!H165</f>
        <v>0</v>
      </c>
      <c r="H4363" s="17">
        <f>ImssRetiro!I165</f>
        <v>0</v>
      </c>
      <c r="I4363" s="17">
        <f>ImssRetiro!J165</f>
        <v>0</v>
      </c>
      <c r="J4363" s="17">
        <f>ImssRetiro!K165</f>
        <v>0</v>
      </c>
      <c r="K4363" s="17">
        <f>ImssRetiro!L165</f>
        <v>0</v>
      </c>
      <c r="L4363" s="17">
        <f>ImssRetiro!M165</f>
        <v>0</v>
      </c>
      <c r="M4363" s="17">
        <f>ImssRetiro!N165</f>
        <v>0</v>
      </c>
      <c r="N4363" s="17">
        <f>ImssRetiro!O165</f>
        <v>0</v>
      </c>
      <c r="O4363" s="17">
        <f>ImssRetiro!P165</f>
        <v>0</v>
      </c>
      <c r="P4363" s="17">
        <f>ImssRetiro!Q165</f>
        <v>0</v>
      </c>
      <c r="Q4363" s="17">
        <f>ImssRetiro!R165</f>
        <v>0</v>
      </c>
      <c r="R4363" s="17">
        <f>ImssRetiro!S165</f>
        <v>0</v>
      </c>
      <c r="S4363" s="17">
        <f t="shared" si="68"/>
        <v>0</v>
      </c>
    </row>
    <row r="4364" spans="1:19">
      <c r="A4364" s="18">
        <f>ImssRetiro!A166</f>
        <v>1</v>
      </c>
      <c r="B4364" s="10" t="str">
        <f>ImssRetiro!B166</f>
        <v>Retiro</v>
      </c>
      <c r="C4364" s="10">
        <f>ImssRetiro!C166</f>
        <v>0</v>
      </c>
      <c r="D4364" s="10" t="str">
        <f>ImssRetiro!D166</f>
        <v>EMPLEADO 163</v>
      </c>
      <c r="E4364" s="10">
        <f>ImssRetiro!E166</f>
        <v>0</v>
      </c>
      <c r="F4364" s="10">
        <f>ImssRetiro!F166</f>
        <v>0</v>
      </c>
      <c r="G4364" s="17">
        <f>ImssRetiro!H166</f>
        <v>0</v>
      </c>
      <c r="H4364" s="17">
        <f>ImssRetiro!I166</f>
        <v>0</v>
      </c>
      <c r="I4364" s="17">
        <f>ImssRetiro!J166</f>
        <v>0</v>
      </c>
      <c r="J4364" s="17">
        <f>ImssRetiro!K166</f>
        <v>0</v>
      </c>
      <c r="K4364" s="17">
        <f>ImssRetiro!L166</f>
        <v>0</v>
      </c>
      <c r="L4364" s="17">
        <f>ImssRetiro!M166</f>
        <v>0</v>
      </c>
      <c r="M4364" s="17">
        <f>ImssRetiro!N166</f>
        <v>0</v>
      </c>
      <c r="N4364" s="17">
        <f>ImssRetiro!O166</f>
        <v>0</v>
      </c>
      <c r="O4364" s="17">
        <f>ImssRetiro!P166</f>
        <v>0</v>
      </c>
      <c r="P4364" s="17">
        <f>ImssRetiro!Q166</f>
        <v>0</v>
      </c>
      <c r="Q4364" s="17">
        <f>ImssRetiro!R166</f>
        <v>0</v>
      </c>
      <c r="R4364" s="17">
        <f>ImssRetiro!S166</f>
        <v>0</v>
      </c>
      <c r="S4364" s="17">
        <f t="shared" si="68"/>
        <v>0</v>
      </c>
    </row>
    <row r="4365" spans="1:19">
      <c r="A4365" s="18">
        <f>ImssRetiro!A167</f>
        <v>1</v>
      </c>
      <c r="B4365" s="10" t="str">
        <f>ImssRetiro!B167</f>
        <v>Retiro</v>
      </c>
      <c r="C4365" s="10">
        <f>ImssRetiro!C167</f>
        <v>0</v>
      </c>
      <c r="D4365" s="10" t="str">
        <f>ImssRetiro!D167</f>
        <v>EMPLEADO 164</v>
      </c>
      <c r="E4365" s="10">
        <f>ImssRetiro!E167</f>
        <v>0</v>
      </c>
      <c r="F4365" s="10">
        <f>ImssRetiro!F167</f>
        <v>0</v>
      </c>
      <c r="G4365" s="17">
        <f>ImssRetiro!H167</f>
        <v>0</v>
      </c>
      <c r="H4365" s="17">
        <f>ImssRetiro!I167</f>
        <v>0</v>
      </c>
      <c r="I4365" s="17">
        <f>ImssRetiro!J167</f>
        <v>0</v>
      </c>
      <c r="J4365" s="17">
        <f>ImssRetiro!K167</f>
        <v>0</v>
      </c>
      <c r="K4365" s="17">
        <f>ImssRetiro!L167</f>
        <v>0</v>
      </c>
      <c r="L4365" s="17">
        <f>ImssRetiro!M167</f>
        <v>0</v>
      </c>
      <c r="M4365" s="17">
        <f>ImssRetiro!N167</f>
        <v>0</v>
      </c>
      <c r="N4365" s="17">
        <f>ImssRetiro!O167</f>
        <v>0</v>
      </c>
      <c r="O4365" s="17">
        <f>ImssRetiro!P167</f>
        <v>0</v>
      </c>
      <c r="P4365" s="17">
        <f>ImssRetiro!Q167</f>
        <v>0</v>
      </c>
      <c r="Q4365" s="17">
        <f>ImssRetiro!R167</f>
        <v>0</v>
      </c>
      <c r="R4365" s="17">
        <f>ImssRetiro!S167</f>
        <v>0</v>
      </c>
      <c r="S4365" s="17">
        <f t="shared" si="68"/>
        <v>0</v>
      </c>
    </row>
    <row r="4366" spans="1:19">
      <c r="A4366" s="18">
        <f>ImssRetiro!A168</f>
        <v>1</v>
      </c>
      <c r="B4366" s="10" t="str">
        <f>ImssRetiro!B168</f>
        <v>Retiro</v>
      </c>
      <c r="C4366" s="10">
        <f>ImssRetiro!C168</f>
        <v>0</v>
      </c>
      <c r="D4366" s="10" t="str">
        <f>ImssRetiro!D168</f>
        <v>EMPLEADO 165</v>
      </c>
      <c r="E4366" s="10">
        <f>ImssRetiro!E168</f>
        <v>0</v>
      </c>
      <c r="F4366" s="10">
        <f>ImssRetiro!F168</f>
        <v>0</v>
      </c>
      <c r="G4366" s="17">
        <f>ImssRetiro!H168</f>
        <v>0</v>
      </c>
      <c r="H4366" s="17">
        <f>ImssRetiro!I168</f>
        <v>0</v>
      </c>
      <c r="I4366" s="17">
        <f>ImssRetiro!J168</f>
        <v>0</v>
      </c>
      <c r="J4366" s="17">
        <f>ImssRetiro!K168</f>
        <v>0</v>
      </c>
      <c r="K4366" s="17">
        <f>ImssRetiro!L168</f>
        <v>0</v>
      </c>
      <c r="L4366" s="17">
        <f>ImssRetiro!M168</f>
        <v>0</v>
      </c>
      <c r="M4366" s="17">
        <f>ImssRetiro!N168</f>
        <v>0</v>
      </c>
      <c r="N4366" s="17">
        <f>ImssRetiro!O168</f>
        <v>0</v>
      </c>
      <c r="O4366" s="17">
        <f>ImssRetiro!P168</f>
        <v>0</v>
      </c>
      <c r="P4366" s="17">
        <f>ImssRetiro!Q168</f>
        <v>0</v>
      </c>
      <c r="Q4366" s="17">
        <f>ImssRetiro!R168</f>
        <v>0</v>
      </c>
      <c r="R4366" s="17">
        <f>ImssRetiro!S168</f>
        <v>0</v>
      </c>
      <c r="S4366" s="17">
        <f t="shared" si="68"/>
        <v>0</v>
      </c>
    </row>
    <row r="4367" spans="1:19">
      <c r="A4367" s="18">
        <f>ImssRetiro!A169</f>
        <v>1</v>
      </c>
      <c r="B4367" s="10" t="str">
        <f>ImssRetiro!B169</f>
        <v>Retiro</v>
      </c>
      <c r="C4367" s="10">
        <f>ImssRetiro!C169</f>
        <v>0</v>
      </c>
      <c r="D4367" s="10" t="str">
        <f>ImssRetiro!D169</f>
        <v>EMPLEADO 166</v>
      </c>
      <c r="E4367" s="10">
        <f>ImssRetiro!E169</f>
        <v>0</v>
      </c>
      <c r="F4367" s="10">
        <f>ImssRetiro!F169</f>
        <v>0</v>
      </c>
      <c r="G4367" s="17">
        <f>ImssRetiro!H169</f>
        <v>0</v>
      </c>
      <c r="H4367" s="17">
        <f>ImssRetiro!I169</f>
        <v>0</v>
      </c>
      <c r="I4367" s="17">
        <f>ImssRetiro!J169</f>
        <v>0</v>
      </c>
      <c r="J4367" s="17">
        <f>ImssRetiro!K169</f>
        <v>0</v>
      </c>
      <c r="K4367" s="17">
        <f>ImssRetiro!L169</f>
        <v>0</v>
      </c>
      <c r="L4367" s="17">
        <f>ImssRetiro!M169</f>
        <v>0</v>
      </c>
      <c r="M4367" s="17">
        <f>ImssRetiro!N169</f>
        <v>0</v>
      </c>
      <c r="N4367" s="17">
        <f>ImssRetiro!O169</f>
        <v>0</v>
      </c>
      <c r="O4367" s="17">
        <f>ImssRetiro!P169</f>
        <v>0</v>
      </c>
      <c r="P4367" s="17">
        <f>ImssRetiro!Q169</f>
        <v>0</v>
      </c>
      <c r="Q4367" s="17">
        <f>ImssRetiro!R169</f>
        <v>0</v>
      </c>
      <c r="R4367" s="17">
        <f>ImssRetiro!S169</f>
        <v>0</v>
      </c>
      <c r="S4367" s="17">
        <f t="shared" si="68"/>
        <v>0</v>
      </c>
    </row>
    <row r="4368" spans="1:19">
      <c r="A4368" s="18">
        <f>ImssRetiro!A170</f>
        <v>1</v>
      </c>
      <c r="B4368" s="10" t="str">
        <f>ImssRetiro!B170</f>
        <v>Retiro</v>
      </c>
      <c r="C4368" s="10">
        <f>ImssRetiro!C170</f>
        <v>0</v>
      </c>
      <c r="D4368" s="10" t="str">
        <f>ImssRetiro!D170</f>
        <v>EMPLEADO 167</v>
      </c>
      <c r="E4368" s="10">
        <f>ImssRetiro!E170</f>
        <v>0</v>
      </c>
      <c r="F4368" s="10">
        <f>ImssRetiro!F170</f>
        <v>0</v>
      </c>
      <c r="G4368" s="17">
        <f>ImssRetiro!H170</f>
        <v>0</v>
      </c>
      <c r="H4368" s="17">
        <f>ImssRetiro!I170</f>
        <v>0</v>
      </c>
      <c r="I4368" s="17">
        <f>ImssRetiro!J170</f>
        <v>0</v>
      </c>
      <c r="J4368" s="17">
        <f>ImssRetiro!K170</f>
        <v>0</v>
      </c>
      <c r="K4368" s="17">
        <f>ImssRetiro!L170</f>
        <v>0</v>
      </c>
      <c r="L4368" s="17">
        <f>ImssRetiro!M170</f>
        <v>0</v>
      </c>
      <c r="M4368" s="17">
        <f>ImssRetiro!N170</f>
        <v>0</v>
      </c>
      <c r="N4368" s="17">
        <f>ImssRetiro!O170</f>
        <v>0</v>
      </c>
      <c r="O4368" s="17">
        <f>ImssRetiro!P170</f>
        <v>0</v>
      </c>
      <c r="P4368" s="17">
        <f>ImssRetiro!Q170</f>
        <v>0</v>
      </c>
      <c r="Q4368" s="17">
        <f>ImssRetiro!R170</f>
        <v>0</v>
      </c>
      <c r="R4368" s="17">
        <f>ImssRetiro!S170</f>
        <v>0</v>
      </c>
      <c r="S4368" s="17">
        <f t="shared" si="68"/>
        <v>0</v>
      </c>
    </row>
    <row r="4369" spans="1:19">
      <c r="A4369" s="18">
        <f>ImssRetiro!A171</f>
        <v>1</v>
      </c>
      <c r="B4369" s="10" t="str">
        <f>ImssRetiro!B171</f>
        <v>Retiro</v>
      </c>
      <c r="C4369" s="10">
        <f>ImssRetiro!C171</f>
        <v>0</v>
      </c>
      <c r="D4369" s="10" t="str">
        <f>ImssRetiro!D171</f>
        <v>EMPLEADO 168</v>
      </c>
      <c r="E4369" s="10">
        <f>ImssRetiro!E171</f>
        <v>0</v>
      </c>
      <c r="F4369" s="10">
        <f>ImssRetiro!F171</f>
        <v>0</v>
      </c>
      <c r="G4369" s="17">
        <f>ImssRetiro!H171</f>
        <v>0</v>
      </c>
      <c r="H4369" s="17">
        <f>ImssRetiro!I171</f>
        <v>0</v>
      </c>
      <c r="I4369" s="17">
        <f>ImssRetiro!J171</f>
        <v>0</v>
      </c>
      <c r="J4369" s="17">
        <f>ImssRetiro!K171</f>
        <v>0</v>
      </c>
      <c r="K4369" s="17">
        <f>ImssRetiro!L171</f>
        <v>0</v>
      </c>
      <c r="L4369" s="17">
        <f>ImssRetiro!M171</f>
        <v>0</v>
      </c>
      <c r="M4369" s="17">
        <f>ImssRetiro!N171</f>
        <v>0</v>
      </c>
      <c r="N4369" s="17">
        <f>ImssRetiro!O171</f>
        <v>0</v>
      </c>
      <c r="O4369" s="17">
        <f>ImssRetiro!P171</f>
        <v>0</v>
      </c>
      <c r="P4369" s="17">
        <f>ImssRetiro!Q171</f>
        <v>0</v>
      </c>
      <c r="Q4369" s="17">
        <f>ImssRetiro!R171</f>
        <v>0</v>
      </c>
      <c r="R4369" s="17">
        <f>ImssRetiro!S171</f>
        <v>0</v>
      </c>
      <c r="S4369" s="17">
        <f t="shared" si="68"/>
        <v>0</v>
      </c>
    </row>
    <row r="4370" spans="1:19">
      <c r="A4370" s="18">
        <f>ImssRetiro!A172</f>
        <v>1</v>
      </c>
      <c r="B4370" s="10" t="str">
        <f>ImssRetiro!B172</f>
        <v>Retiro</v>
      </c>
      <c r="C4370" s="10">
        <f>ImssRetiro!C172</f>
        <v>0</v>
      </c>
      <c r="D4370" s="10" t="str">
        <f>ImssRetiro!D172</f>
        <v>EMPLEADO 169</v>
      </c>
      <c r="E4370" s="10">
        <f>ImssRetiro!E172</f>
        <v>0</v>
      </c>
      <c r="F4370" s="10">
        <f>ImssRetiro!F172</f>
        <v>0</v>
      </c>
      <c r="G4370" s="17">
        <f>ImssRetiro!H172</f>
        <v>0</v>
      </c>
      <c r="H4370" s="17">
        <f>ImssRetiro!I172</f>
        <v>0</v>
      </c>
      <c r="I4370" s="17">
        <f>ImssRetiro!J172</f>
        <v>0</v>
      </c>
      <c r="J4370" s="17">
        <f>ImssRetiro!K172</f>
        <v>0</v>
      </c>
      <c r="K4370" s="17">
        <f>ImssRetiro!L172</f>
        <v>0</v>
      </c>
      <c r="L4370" s="17">
        <f>ImssRetiro!M172</f>
        <v>0</v>
      </c>
      <c r="M4370" s="17">
        <f>ImssRetiro!N172</f>
        <v>0</v>
      </c>
      <c r="N4370" s="17">
        <f>ImssRetiro!O172</f>
        <v>0</v>
      </c>
      <c r="O4370" s="17">
        <f>ImssRetiro!P172</f>
        <v>0</v>
      </c>
      <c r="P4370" s="17">
        <f>ImssRetiro!Q172</f>
        <v>0</v>
      </c>
      <c r="Q4370" s="17">
        <f>ImssRetiro!R172</f>
        <v>0</v>
      </c>
      <c r="R4370" s="17">
        <f>ImssRetiro!S172</f>
        <v>0</v>
      </c>
      <c r="S4370" s="17">
        <f t="shared" si="68"/>
        <v>0</v>
      </c>
    </row>
    <row r="4371" spans="1:19">
      <c r="A4371" s="18">
        <f>ImssRetiro!A173</f>
        <v>1</v>
      </c>
      <c r="B4371" s="10" t="str">
        <f>ImssRetiro!B173</f>
        <v>Retiro</v>
      </c>
      <c r="C4371" s="10">
        <f>ImssRetiro!C173</f>
        <v>0</v>
      </c>
      <c r="D4371" s="10" t="str">
        <f>ImssRetiro!D173</f>
        <v>EMPLEADO 170</v>
      </c>
      <c r="E4371" s="10">
        <f>ImssRetiro!E173</f>
        <v>0</v>
      </c>
      <c r="F4371" s="10">
        <f>ImssRetiro!F173</f>
        <v>0</v>
      </c>
      <c r="G4371" s="17">
        <f>ImssRetiro!H173</f>
        <v>0</v>
      </c>
      <c r="H4371" s="17">
        <f>ImssRetiro!I173</f>
        <v>0</v>
      </c>
      <c r="I4371" s="17">
        <f>ImssRetiro!J173</f>
        <v>0</v>
      </c>
      <c r="J4371" s="17">
        <f>ImssRetiro!K173</f>
        <v>0</v>
      </c>
      <c r="K4371" s="17">
        <f>ImssRetiro!L173</f>
        <v>0</v>
      </c>
      <c r="L4371" s="17">
        <f>ImssRetiro!M173</f>
        <v>0</v>
      </c>
      <c r="M4371" s="17">
        <f>ImssRetiro!N173</f>
        <v>0</v>
      </c>
      <c r="N4371" s="17">
        <f>ImssRetiro!O173</f>
        <v>0</v>
      </c>
      <c r="O4371" s="17">
        <f>ImssRetiro!P173</f>
        <v>0</v>
      </c>
      <c r="P4371" s="17">
        <f>ImssRetiro!Q173</f>
        <v>0</v>
      </c>
      <c r="Q4371" s="17">
        <f>ImssRetiro!R173</f>
        <v>0</v>
      </c>
      <c r="R4371" s="17">
        <f>ImssRetiro!S173</f>
        <v>0</v>
      </c>
      <c r="S4371" s="17">
        <f t="shared" si="68"/>
        <v>0</v>
      </c>
    </row>
    <row r="4372" spans="1:19">
      <c r="A4372" s="18">
        <f>ImssRetiro!A174</f>
        <v>1</v>
      </c>
      <c r="B4372" s="10" t="str">
        <f>ImssRetiro!B174</f>
        <v>Retiro</v>
      </c>
      <c r="C4372" s="10">
        <f>ImssRetiro!C174</f>
        <v>0</v>
      </c>
      <c r="D4372" s="10" t="str">
        <f>ImssRetiro!D174</f>
        <v>EMPLEADO 171</v>
      </c>
      <c r="E4372" s="10">
        <f>ImssRetiro!E174</f>
        <v>0</v>
      </c>
      <c r="F4372" s="10">
        <f>ImssRetiro!F174</f>
        <v>0</v>
      </c>
      <c r="G4372" s="17">
        <f>ImssRetiro!H174</f>
        <v>0</v>
      </c>
      <c r="H4372" s="17">
        <f>ImssRetiro!I174</f>
        <v>0</v>
      </c>
      <c r="I4372" s="17">
        <f>ImssRetiro!J174</f>
        <v>0</v>
      </c>
      <c r="J4372" s="17">
        <f>ImssRetiro!K174</f>
        <v>0</v>
      </c>
      <c r="K4372" s="17">
        <f>ImssRetiro!L174</f>
        <v>0</v>
      </c>
      <c r="L4372" s="17">
        <f>ImssRetiro!M174</f>
        <v>0</v>
      </c>
      <c r="M4372" s="17">
        <f>ImssRetiro!N174</f>
        <v>0</v>
      </c>
      <c r="N4372" s="17">
        <f>ImssRetiro!O174</f>
        <v>0</v>
      </c>
      <c r="O4372" s="17">
        <f>ImssRetiro!P174</f>
        <v>0</v>
      </c>
      <c r="P4372" s="17">
        <f>ImssRetiro!Q174</f>
        <v>0</v>
      </c>
      <c r="Q4372" s="17">
        <f>ImssRetiro!R174</f>
        <v>0</v>
      </c>
      <c r="R4372" s="17">
        <f>ImssRetiro!S174</f>
        <v>0</v>
      </c>
      <c r="S4372" s="17">
        <f t="shared" si="68"/>
        <v>0</v>
      </c>
    </row>
    <row r="4373" spans="1:19">
      <c r="A4373" s="18">
        <f>ImssRetiro!A175</f>
        <v>1</v>
      </c>
      <c r="B4373" s="10" t="str">
        <f>ImssRetiro!B175</f>
        <v>Retiro</v>
      </c>
      <c r="C4373" s="10">
        <f>ImssRetiro!C175</f>
        <v>0</v>
      </c>
      <c r="D4373" s="10" t="str">
        <f>ImssRetiro!D175</f>
        <v>EMPLEADO 172</v>
      </c>
      <c r="E4373" s="10">
        <f>ImssRetiro!E175</f>
        <v>0</v>
      </c>
      <c r="F4373" s="10">
        <f>ImssRetiro!F175</f>
        <v>0</v>
      </c>
      <c r="G4373" s="17">
        <f>ImssRetiro!H175</f>
        <v>0</v>
      </c>
      <c r="H4373" s="17">
        <f>ImssRetiro!I175</f>
        <v>0</v>
      </c>
      <c r="I4373" s="17">
        <f>ImssRetiro!J175</f>
        <v>0</v>
      </c>
      <c r="J4373" s="17">
        <f>ImssRetiro!K175</f>
        <v>0</v>
      </c>
      <c r="K4373" s="17">
        <f>ImssRetiro!L175</f>
        <v>0</v>
      </c>
      <c r="L4373" s="17">
        <f>ImssRetiro!M175</f>
        <v>0</v>
      </c>
      <c r="M4373" s="17">
        <f>ImssRetiro!N175</f>
        <v>0</v>
      </c>
      <c r="N4373" s="17">
        <f>ImssRetiro!O175</f>
        <v>0</v>
      </c>
      <c r="O4373" s="17">
        <f>ImssRetiro!P175</f>
        <v>0</v>
      </c>
      <c r="P4373" s="17">
        <f>ImssRetiro!Q175</f>
        <v>0</v>
      </c>
      <c r="Q4373" s="17">
        <f>ImssRetiro!R175</f>
        <v>0</v>
      </c>
      <c r="R4373" s="17">
        <f>ImssRetiro!S175</f>
        <v>0</v>
      </c>
      <c r="S4373" s="17">
        <f t="shared" si="68"/>
        <v>0</v>
      </c>
    </row>
    <row r="4374" spans="1:19">
      <c r="A4374" s="18">
        <f>ImssRetiro!A176</f>
        <v>1</v>
      </c>
      <c r="B4374" s="10" t="str">
        <f>ImssRetiro!B176</f>
        <v>Retiro</v>
      </c>
      <c r="C4374" s="10">
        <f>ImssRetiro!C176</f>
        <v>0</v>
      </c>
      <c r="D4374" s="10" t="str">
        <f>ImssRetiro!D176</f>
        <v>EMPLEADO 173</v>
      </c>
      <c r="E4374" s="10">
        <f>ImssRetiro!E176</f>
        <v>0</v>
      </c>
      <c r="F4374" s="10">
        <f>ImssRetiro!F176</f>
        <v>0</v>
      </c>
      <c r="G4374" s="17">
        <f>ImssRetiro!H176</f>
        <v>0</v>
      </c>
      <c r="H4374" s="17">
        <f>ImssRetiro!I176</f>
        <v>0</v>
      </c>
      <c r="I4374" s="17">
        <f>ImssRetiro!J176</f>
        <v>0</v>
      </c>
      <c r="J4374" s="17">
        <f>ImssRetiro!K176</f>
        <v>0</v>
      </c>
      <c r="K4374" s="17">
        <f>ImssRetiro!L176</f>
        <v>0</v>
      </c>
      <c r="L4374" s="17">
        <f>ImssRetiro!M176</f>
        <v>0</v>
      </c>
      <c r="M4374" s="17">
        <f>ImssRetiro!N176</f>
        <v>0</v>
      </c>
      <c r="N4374" s="17">
        <f>ImssRetiro!O176</f>
        <v>0</v>
      </c>
      <c r="O4374" s="17">
        <f>ImssRetiro!P176</f>
        <v>0</v>
      </c>
      <c r="P4374" s="17">
        <f>ImssRetiro!Q176</f>
        <v>0</v>
      </c>
      <c r="Q4374" s="17">
        <f>ImssRetiro!R176</f>
        <v>0</v>
      </c>
      <c r="R4374" s="17">
        <f>ImssRetiro!S176</f>
        <v>0</v>
      </c>
      <c r="S4374" s="17">
        <f t="shared" si="68"/>
        <v>0</v>
      </c>
    </row>
    <row r="4375" spans="1:19">
      <c r="A4375" s="18">
        <f>ImssRetiro!A177</f>
        <v>1</v>
      </c>
      <c r="B4375" s="10" t="str">
        <f>ImssRetiro!B177</f>
        <v>Retiro</v>
      </c>
      <c r="C4375" s="10">
        <f>ImssRetiro!C177</f>
        <v>0</v>
      </c>
      <c r="D4375" s="10" t="str">
        <f>ImssRetiro!D177</f>
        <v>EMPLEADO 174</v>
      </c>
      <c r="E4375" s="10">
        <f>ImssRetiro!E177</f>
        <v>0</v>
      </c>
      <c r="F4375" s="10">
        <f>ImssRetiro!F177</f>
        <v>0</v>
      </c>
      <c r="G4375" s="17">
        <f>ImssRetiro!H177</f>
        <v>0</v>
      </c>
      <c r="H4375" s="17">
        <f>ImssRetiro!I177</f>
        <v>0</v>
      </c>
      <c r="I4375" s="17">
        <f>ImssRetiro!J177</f>
        <v>0</v>
      </c>
      <c r="J4375" s="17">
        <f>ImssRetiro!K177</f>
        <v>0</v>
      </c>
      <c r="K4375" s="17">
        <f>ImssRetiro!L177</f>
        <v>0</v>
      </c>
      <c r="L4375" s="17">
        <f>ImssRetiro!M177</f>
        <v>0</v>
      </c>
      <c r="M4375" s="17">
        <f>ImssRetiro!N177</f>
        <v>0</v>
      </c>
      <c r="N4375" s="17">
        <f>ImssRetiro!O177</f>
        <v>0</v>
      </c>
      <c r="O4375" s="17">
        <f>ImssRetiro!P177</f>
        <v>0</v>
      </c>
      <c r="P4375" s="17">
        <f>ImssRetiro!Q177</f>
        <v>0</v>
      </c>
      <c r="Q4375" s="17">
        <f>ImssRetiro!R177</f>
        <v>0</v>
      </c>
      <c r="R4375" s="17">
        <f>ImssRetiro!S177</f>
        <v>0</v>
      </c>
      <c r="S4375" s="17">
        <f t="shared" si="68"/>
        <v>0</v>
      </c>
    </row>
    <row r="4376" spans="1:19">
      <c r="A4376" s="18">
        <f>ImssRetiro!A178</f>
        <v>1</v>
      </c>
      <c r="B4376" s="10" t="str">
        <f>ImssRetiro!B178</f>
        <v>Retiro</v>
      </c>
      <c r="C4376" s="10">
        <f>ImssRetiro!C178</f>
        <v>0</v>
      </c>
      <c r="D4376" s="10" t="str">
        <f>ImssRetiro!D178</f>
        <v>EMPLEADO 175</v>
      </c>
      <c r="E4376" s="10">
        <f>ImssRetiro!E178</f>
        <v>0</v>
      </c>
      <c r="F4376" s="10">
        <f>ImssRetiro!F178</f>
        <v>0</v>
      </c>
      <c r="G4376" s="17">
        <f>ImssRetiro!H178</f>
        <v>0</v>
      </c>
      <c r="H4376" s="17">
        <f>ImssRetiro!I178</f>
        <v>0</v>
      </c>
      <c r="I4376" s="17">
        <f>ImssRetiro!J178</f>
        <v>0</v>
      </c>
      <c r="J4376" s="17">
        <f>ImssRetiro!K178</f>
        <v>0</v>
      </c>
      <c r="K4376" s="17">
        <f>ImssRetiro!L178</f>
        <v>0</v>
      </c>
      <c r="L4376" s="17">
        <f>ImssRetiro!M178</f>
        <v>0</v>
      </c>
      <c r="M4376" s="17">
        <f>ImssRetiro!N178</f>
        <v>0</v>
      </c>
      <c r="N4376" s="17">
        <f>ImssRetiro!O178</f>
        <v>0</v>
      </c>
      <c r="O4376" s="17">
        <f>ImssRetiro!P178</f>
        <v>0</v>
      </c>
      <c r="P4376" s="17">
        <f>ImssRetiro!Q178</f>
        <v>0</v>
      </c>
      <c r="Q4376" s="17">
        <f>ImssRetiro!R178</f>
        <v>0</v>
      </c>
      <c r="R4376" s="17">
        <f>ImssRetiro!S178</f>
        <v>0</v>
      </c>
      <c r="S4376" s="17">
        <f t="shared" si="68"/>
        <v>0</v>
      </c>
    </row>
    <row r="4377" spans="1:19">
      <c r="A4377" s="18">
        <f>ImssRetiro!A179</f>
        <v>1</v>
      </c>
      <c r="B4377" s="10" t="str">
        <f>ImssRetiro!B179</f>
        <v>Retiro</v>
      </c>
      <c r="C4377" s="10">
        <f>ImssRetiro!C179</f>
        <v>0</v>
      </c>
      <c r="D4377" s="10" t="str">
        <f>ImssRetiro!D179</f>
        <v>EMPLEADO 176</v>
      </c>
      <c r="E4377" s="10">
        <f>ImssRetiro!E179</f>
        <v>0</v>
      </c>
      <c r="F4377" s="10">
        <f>ImssRetiro!F179</f>
        <v>0</v>
      </c>
      <c r="G4377" s="17">
        <f>ImssRetiro!H179</f>
        <v>0</v>
      </c>
      <c r="H4377" s="17">
        <f>ImssRetiro!I179</f>
        <v>0</v>
      </c>
      <c r="I4377" s="17">
        <f>ImssRetiro!J179</f>
        <v>0</v>
      </c>
      <c r="J4377" s="17">
        <f>ImssRetiro!K179</f>
        <v>0</v>
      </c>
      <c r="K4377" s="17">
        <f>ImssRetiro!L179</f>
        <v>0</v>
      </c>
      <c r="L4377" s="17">
        <f>ImssRetiro!M179</f>
        <v>0</v>
      </c>
      <c r="M4377" s="17">
        <f>ImssRetiro!N179</f>
        <v>0</v>
      </c>
      <c r="N4377" s="17">
        <f>ImssRetiro!O179</f>
        <v>0</v>
      </c>
      <c r="O4377" s="17">
        <f>ImssRetiro!P179</f>
        <v>0</v>
      </c>
      <c r="P4377" s="17">
        <f>ImssRetiro!Q179</f>
        <v>0</v>
      </c>
      <c r="Q4377" s="17">
        <f>ImssRetiro!R179</f>
        <v>0</v>
      </c>
      <c r="R4377" s="17">
        <f>ImssRetiro!S179</f>
        <v>0</v>
      </c>
      <c r="S4377" s="17">
        <f t="shared" si="68"/>
        <v>0</v>
      </c>
    </row>
    <row r="4378" spans="1:19">
      <c r="A4378" s="18">
        <f>ImssRetiro!A180</f>
        <v>1</v>
      </c>
      <c r="B4378" s="10" t="str">
        <f>ImssRetiro!B180</f>
        <v>Retiro</v>
      </c>
      <c r="C4378" s="10">
        <f>ImssRetiro!C180</f>
        <v>0</v>
      </c>
      <c r="D4378" s="10" t="str">
        <f>ImssRetiro!D180</f>
        <v>EMPLEADO 177</v>
      </c>
      <c r="E4378" s="10">
        <f>ImssRetiro!E180</f>
        <v>0</v>
      </c>
      <c r="F4378" s="10">
        <f>ImssRetiro!F180</f>
        <v>0</v>
      </c>
      <c r="G4378" s="17">
        <f>ImssRetiro!H180</f>
        <v>0</v>
      </c>
      <c r="H4378" s="17">
        <f>ImssRetiro!I180</f>
        <v>0</v>
      </c>
      <c r="I4378" s="17">
        <f>ImssRetiro!J180</f>
        <v>0</v>
      </c>
      <c r="J4378" s="17">
        <f>ImssRetiro!K180</f>
        <v>0</v>
      </c>
      <c r="K4378" s="17">
        <f>ImssRetiro!L180</f>
        <v>0</v>
      </c>
      <c r="L4378" s="17">
        <f>ImssRetiro!M180</f>
        <v>0</v>
      </c>
      <c r="M4378" s="17">
        <f>ImssRetiro!N180</f>
        <v>0</v>
      </c>
      <c r="N4378" s="17">
        <f>ImssRetiro!O180</f>
        <v>0</v>
      </c>
      <c r="O4378" s="17">
        <f>ImssRetiro!P180</f>
        <v>0</v>
      </c>
      <c r="P4378" s="17">
        <f>ImssRetiro!Q180</f>
        <v>0</v>
      </c>
      <c r="Q4378" s="17">
        <f>ImssRetiro!R180</f>
        <v>0</v>
      </c>
      <c r="R4378" s="17">
        <f>ImssRetiro!S180</f>
        <v>0</v>
      </c>
      <c r="S4378" s="17">
        <f t="shared" si="68"/>
        <v>0</v>
      </c>
    </row>
    <row r="4379" spans="1:19">
      <c r="A4379" s="18">
        <f>ImssRetiro!A181</f>
        <v>1</v>
      </c>
      <c r="B4379" s="10" t="str">
        <f>ImssRetiro!B181</f>
        <v>Retiro</v>
      </c>
      <c r="C4379" s="10">
        <f>ImssRetiro!C181</f>
        <v>0</v>
      </c>
      <c r="D4379" s="10" t="str">
        <f>ImssRetiro!D181</f>
        <v>EMPLEADO 178</v>
      </c>
      <c r="E4379" s="10">
        <f>ImssRetiro!E181</f>
        <v>0</v>
      </c>
      <c r="F4379" s="10">
        <f>ImssRetiro!F181</f>
        <v>0</v>
      </c>
      <c r="G4379" s="17">
        <f>ImssRetiro!H181</f>
        <v>0</v>
      </c>
      <c r="H4379" s="17">
        <f>ImssRetiro!I181</f>
        <v>0</v>
      </c>
      <c r="I4379" s="17">
        <f>ImssRetiro!J181</f>
        <v>0</v>
      </c>
      <c r="J4379" s="17">
        <f>ImssRetiro!K181</f>
        <v>0</v>
      </c>
      <c r="K4379" s="17">
        <f>ImssRetiro!L181</f>
        <v>0</v>
      </c>
      <c r="L4379" s="17">
        <f>ImssRetiro!M181</f>
        <v>0</v>
      </c>
      <c r="M4379" s="17">
        <f>ImssRetiro!N181</f>
        <v>0</v>
      </c>
      <c r="N4379" s="17">
        <f>ImssRetiro!O181</f>
        <v>0</v>
      </c>
      <c r="O4379" s="17">
        <f>ImssRetiro!P181</f>
        <v>0</v>
      </c>
      <c r="P4379" s="17">
        <f>ImssRetiro!Q181</f>
        <v>0</v>
      </c>
      <c r="Q4379" s="17">
        <f>ImssRetiro!R181</f>
        <v>0</v>
      </c>
      <c r="R4379" s="17">
        <f>ImssRetiro!S181</f>
        <v>0</v>
      </c>
      <c r="S4379" s="17">
        <f t="shared" si="68"/>
        <v>0</v>
      </c>
    </row>
    <row r="4380" spans="1:19">
      <c r="A4380" s="18">
        <f>ImssRetiro!A182</f>
        <v>1</v>
      </c>
      <c r="B4380" s="10" t="str">
        <f>ImssRetiro!B182</f>
        <v>Retiro</v>
      </c>
      <c r="C4380" s="10">
        <f>ImssRetiro!C182</f>
        <v>0</v>
      </c>
      <c r="D4380" s="10" t="str">
        <f>ImssRetiro!D182</f>
        <v>EMPLEADO 179</v>
      </c>
      <c r="E4380" s="10">
        <f>ImssRetiro!E182</f>
        <v>0</v>
      </c>
      <c r="F4380" s="10">
        <f>ImssRetiro!F182</f>
        <v>0</v>
      </c>
      <c r="G4380" s="17">
        <f>ImssRetiro!H182</f>
        <v>0</v>
      </c>
      <c r="H4380" s="17">
        <f>ImssRetiro!I182</f>
        <v>0</v>
      </c>
      <c r="I4380" s="17">
        <f>ImssRetiro!J182</f>
        <v>0</v>
      </c>
      <c r="J4380" s="17">
        <f>ImssRetiro!K182</f>
        <v>0</v>
      </c>
      <c r="K4380" s="17">
        <f>ImssRetiro!L182</f>
        <v>0</v>
      </c>
      <c r="L4380" s="17">
        <f>ImssRetiro!M182</f>
        <v>0</v>
      </c>
      <c r="M4380" s="17">
        <f>ImssRetiro!N182</f>
        <v>0</v>
      </c>
      <c r="N4380" s="17">
        <f>ImssRetiro!O182</f>
        <v>0</v>
      </c>
      <c r="O4380" s="17">
        <f>ImssRetiro!P182</f>
        <v>0</v>
      </c>
      <c r="P4380" s="17">
        <f>ImssRetiro!Q182</f>
        <v>0</v>
      </c>
      <c r="Q4380" s="17">
        <f>ImssRetiro!R182</f>
        <v>0</v>
      </c>
      <c r="R4380" s="17">
        <f>ImssRetiro!S182</f>
        <v>0</v>
      </c>
      <c r="S4380" s="17">
        <f t="shared" si="68"/>
        <v>0</v>
      </c>
    </row>
    <row r="4381" spans="1:19">
      <c r="A4381" s="18">
        <f>ImssRetiro!A183</f>
        <v>1</v>
      </c>
      <c r="B4381" s="10" t="str">
        <f>ImssRetiro!B183</f>
        <v>Retiro</v>
      </c>
      <c r="C4381" s="10">
        <f>ImssRetiro!C183</f>
        <v>0</v>
      </c>
      <c r="D4381" s="10" t="str">
        <f>ImssRetiro!D183</f>
        <v>EMPLEADO 180</v>
      </c>
      <c r="E4381" s="10">
        <f>ImssRetiro!E183</f>
        <v>0</v>
      </c>
      <c r="F4381" s="10">
        <f>ImssRetiro!F183</f>
        <v>0</v>
      </c>
      <c r="G4381" s="17">
        <f>ImssRetiro!H183</f>
        <v>0</v>
      </c>
      <c r="H4381" s="17">
        <f>ImssRetiro!I183</f>
        <v>0</v>
      </c>
      <c r="I4381" s="17">
        <f>ImssRetiro!J183</f>
        <v>0</v>
      </c>
      <c r="J4381" s="17">
        <f>ImssRetiro!K183</f>
        <v>0</v>
      </c>
      <c r="K4381" s="17">
        <f>ImssRetiro!L183</f>
        <v>0</v>
      </c>
      <c r="L4381" s="17">
        <f>ImssRetiro!M183</f>
        <v>0</v>
      </c>
      <c r="M4381" s="17">
        <f>ImssRetiro!N183</f>
        <v>0</v>
      </c>
      <c r="N4381" s="17">
        <f>ImssRetiro!O183</f>
        <v>0</v>
      </c>
      <c r="O4381" s="17">
        <f>ImssRetiro!P183</f>
        <v>0</v>
      </c>
      <c r="P4381" s="17">
        <f>ImssRetiro!Q183</f>
        <v>0</v>
      </c>
      <c r="Q4381" s="17">
        <f>ImssRetiro!R183</f>
        <v>0</v>
      </c>
      <c r="R4381" s="17">
        <f>ImssRetiro!S183</f>
        <v>0</v>
      </c>
      <c r="S4381" s="17">
        <f t="shared" si="68"/>
        <v>0</v>
      </c>
    </row>
    <row r="4382" spans="1:19">
      <c r="A4382" s="18">
        <f>ImssRetiro!A184</f>
        <v>1</v>
      </c>
      <c r="B4382" s="10" t="str">
        <f>ImssRetiro!B184</f>
        <v>Retiro</v>
      </c>
      <c r="C4382" s="10">
        <f>ImssRetiro!C184</f>
        <v>0</v>
      </c>
      <c r="D4382" s="10" t="str">
        <f>ImssRetiro!D184</f>
        <v>EMPLEADO 181</v>
      </c>
      <c r="E4382" s="10">
        <f>ImssRetiro!E184</f>
        <v>0</v>
      </c>
      <c r="F4382" s="10">
        <f>ImssRetiro!F184</f>
        <v>0</v>
      </c>
      <c r="G4382" s="17">
        <f>ImssRetiro!H184</f>
        <v>0</v>
      </c>
      <c r="H4382" s="17">
        <f>ImssRetiro!I184</f>
        <v>0</v>
      </c>
      <c r="I4382" s="17">
        <f>ImssRetiro!J184</f>
        <v>0</v>
      </c>
      <c r="J4382" s="17">
        <f>ImssRetiro!K184</f>
        <v>0</v>
      </c>
      <c r="K4382" s="17">
        <f>ImssRetiro!L184</f>
        <v>0</v>
      </c>
      <c r="L4382" s="17">
        <f>ImssRetiro!M184</f>
        <v>0</v>
      </c>
      <c r="M4382" s="17">
        <f>ImssRetiro!N184</f>
        <v>0</v>
      </c>
      <c r="N4382" s="17">
        <f>ImssRetiro!O184</f>
        <v>0</v>
      </c>
      <c r="O4382" s="17">
        <f>ImssRetiro!P184</f>
        <v>0</v>
      </c>
      <c r="P4382" s="17">
        <f>ImssRetiro!Q184</f>
        <v>0</v>
      </c>
      <c r="Q4382" s="17">
        <f>ImssRetiro!R184</f>
        <v>0</v>
      </c>
      <c r="R4382" s="17">
        <f>ImssRetiro!S184</f>
        <v>0</v>
      </c>
      <c r="S4382" s="17">
        <f t="shared" si="68"/>
        <v>0</v>
      </c>
    </row>
    <row r="4383" spans="1:19">
      <c r="A4383" s="18">
        <f>ImssRetiro!A185</f>
        <v>1</v>
      </c>
      <c r="B4383" s="10" t="str">
        <f>ImssRetiro!B185</f>
        <v>Retiro</v>
      </c>
      <c r="C4383" s="10">
        <f>ImssRetiro!C185</f>
        <v>0</v>
      </c>
      <c r="D4383" s="10" t="str">
        <f>ImssRetiro!D185</f>
        <v>EMPLEADO 182</v>
      </c>
      <c r="E4383" s="10">
        <f>ImssRetiro!E185</f>
        <v>0</v>
      </c>
      <c r="F4383" s="10">
        <f>ImssRetiro!F185</f>
        <v>0</v>
      </c>
      <c r="G4383" s="17">
        <f>ImssRetiro!H185</f>
        <v>0</v>
      </c>
      <c r="H4383" s="17">
        <f>ImssRetiro!I185</f>
        <v>0</v>
      </c>
      <c r="I4383" s="17">
        <f>ImssRetiro!J185</f>
        <v>0</v>
      </c>
      <c r="J4383" s="17">
        <f>ImssRetiro!K185</f>
        <v>0</v>
      </c>
      <c r="K4383" s="17">
        <f>ImssRetiro!L185</f>
        <v>0</v>
      </c>
      <c r="L4383" s="17">
        <f>ImssRetiro!M185</f>
        <v>0</v>
      </c>
      <c r="M4383" s="17">
        <f>ImssRetiro!N185</f>
        <v>0</v>
      </c>
      <c r="N4383" s="17">
        <f>ImssRetiro!O185</f>
        <v>0</v>
      </c>
      <c r="O4383" s="17">
        <f>ImssRetiro!P185</f>
        <v>0</v>
      </c>
      <c r="P4383" s="17">
        <f>ImssRetiro!Q185</f>
        <v>0</v>
      </c>
      <c r="Q4383" s="17">
        <f>ImssRetiro!R185</f>
        <v>0</v>
      </c>
      <c r="R4383" s="17">
        <f>ImssRetiro!S185</f>
        <v>0</v>
      </c>
      <c r="S4383" s="17">
        <f t="shared" si="68"/>
        <v>0</v>
      </c>
    </row>
    <row r="4384" spans="1:19">
      <c r="A4384" s="18">
        <f>ImssRetiro!A186</f>
        <v>1</v>
      </c>
      <c r="B4384" s="10" t="str">
        <f>ImssRetiro!B186</f>
        <v>Retiro</v>
      </c>
      <c r="C4384" s="10">
        <f>ImssRetiro!C186</f>
        <v>0</v>
      </c>
      <c r="D4384" s="10" t="str">
        <f>ImssRetiro!D186</f>
        <v>EMPLEADO 183</v>
      </c>
      <c r="E4384" s="10">
        <f>ImssRetiro!E186</f>
        <v>0</v>
      </c>
      <c r="F4384" s="10">
        <f>ImssRetiro!F186</f>
        <v>0</v>
      </c>
      <c r="G4384" s="17">
        <f>ImssRetiro!H186</f>
        <v>0</v>
      </c>
      <c r="H4384" s="17">
        <f>ImssRetiro!I186</f>
        <v>0</v>
      </c>
      <c r="I4384" s="17">
        <f>ImssRetiro!J186</f>
        <v>0</v>
      </c>
      <c r="J4384" s="17">
        <f>ImssRetiro!K186</f>
        <v>0</v>
      </c>
      <c r="K4384" s="17">
        <f>ImssRetiro!L186</f>
        <v>0</v>
      </c>
      <c r="L4384" s="17">
        <f>ImssRetiro!M186</f>
        <v>0</v>
      </c>
      <c r="M4384" s="17">
        <f>ImssRetiro!N186</f>
        <v>0</v>
      </c>
      <c r="N4384" s="17">
        <f>ImssRetiro!O186</f>
        <v>0</v>
      </c>
      <c r="O4384" s="17">
        <f>ImssRetiro!P186</f>
        <v>0</v>
      </c>
      <c r="P4384" s="17">
        <f>ImssRetiro!Q186</f>
        <v>0</v>
      </c>
      <c r="Q4384" s="17">
        <f>ImssRetiro!R186</f>
        <v>0</v>
      </c>
      <c r="R4384" s="17">
        <f>ImssRetiro!S186</f>
        <v>0</v>
      </c>
      <c r="S4384" s="17">
        <f t="shared" si="68"/>
        <v>0</v>
      </c>
    </row>
    <row r="4385" spans="1:19">
      <c r="A4385" s="18">
        <f>ImssRetiro!A187</f>
        <v>1</v>
      </c>
      <c r="B4385" s="10" t="str">
        <f>ImssRetiro!B187</f>
        <v>Retiro</v>
      </c>
      <c r="C4385" s="10">
        <f>ImssRetiro!C187</f>
        <v>0</v>
      </c>
      <c r="D4385" s="10" t="str">
        <f>ImssRetiro!D187</f>
        <v>EMPLEADO 184</v>
      </c>
      <c r="E4385" s="10">
        <f>ImssRetiro!E187</f>
        <v>0</v>
      </c>
      <c r="F4385" s="10">
        <f>ImssRetiro!F187</f>
        <v>0</v>
      </c>
      <c r="G4385" s="17">
        <f>ImssRetiro!H187</f>
        <v>0</v>
      </c>
      <c r="H4385" s="17">
        <f>ImssRetiro!I187</f>
        <v>0</v>
      </c>
      <c r="I4385" s="17">
        <f>ImssRetiro!J187</f>
        <v>0</v>
      </c>
      <c r="J4385" s="17">
        <f>ImssRetiro!K187</f>
        <v>0</v>
      </c>
      <c r="K4385" s="17">
        <f>ImssRetiro!L187</f>
        <v>0</v>
      </c>
      <c r="L4385" s="17">
        <f>ImssRetiro!M187</f>
        <v>0</v>
      </c>
      <c r="M4385" s="17">
        <f>ImssRetiro!N187</f>
        <v>0</v>
      </c>
      <c r="N4385" s="17">
        <f>ImssRetiro!O187</f>
        <v>0</v>
      </c>
      <c r="O4385" s="17">
        <f>ImssRetiro!P187</f>
        <v>0</v>
      </c>
      <c r="P4385" s="17">
        <f>ImssRetiro!Q187</f>
        <v>0</v>
      </c>
      <c r="Q4385" s="17">
        <f>ImssRetiro!R187</f>
        <v>0</v>
      </c>
      <c r="R4385" s="17">
        <f>ImssRetiro!S187</f>
        <v>0</v>
      </c>
      <c r="S4385" s="17">
        <f t="shared" si="68"/>
        <v>0</v>
      </c>
    </row>
    <row r="4386" spans="1:19">
      <c r="A4386" s="18">
        <f>ImssRetiro!A188</f>
        <v>1</v>
      </c>
      <c r="B4386" s="10" t="str">
        <f>ImssRetiro!B188</f>
        <v>Retiro</v>
      </c>
      <c r="C4386" s="10">
        <f>ImssRetiro!C188</f>
        <v>0</v>
      </c>
      <c r="D4386" s="10" t="str">
        <f>ImssRetiro!D188</f>
        <v>EMPLEADO 185</v>
      </c>
      <c r="E4386" s="10">
        <f>ImssRetiro!E188</f>
        <v>0</v>
      </c>
      <c r="F4386" s="10">
        <f>ImssRetiro!F188</f>
        <v>0</v>
      </c>
      <c r="G4386" s="17">
        <f>ImssRetiro!H188</f>
        <v>0</v>
      </c>
      <c r="H4386" s="17">
        <f>ImssRetiro!I188</f>
        <v>0</v>
      </c>
      <c r="I4386" s="17">
        <f>ImssRetiro!J188</f>
        <v>0</v>
      </c>
      <c r="J4386" s="17">
        <f>ImssRetiro!K188</f>
        <v>0</v>
      </c>
      <c r="K4386" s="17">
        <f>ImssRetiro!L188</f>
        <v>0</v>
      </c>
      <c r="L4386" s="17">
        <f>ImssRetiro!M188</f>
        <v>0</v>
      </c>
      <c r="M4386" s="17">
        <f>ImssRetiro!N188</f>
        <v>0</v>
      </c>
      <c r="N4386" s="17">
        <f>ImssRetiro!O188</f>
        <v>0</v>
      </c>
      <c r="O4386" s="17">
        <f>ImssRetiro!P188</f>
        <v>0</v>
      </c>
      <c r="P4386" s="17">
        <f>ImssRetiro!Q188</f>
        <v>0</v>
      </c>
      <c r="Q4386" s="17">
        <f>ImssRetiro!R188</f>
        <v>0</v>
      </c>
      <c r="R4386" s="17">
        <f>ImssRetiro!S188</f>
        <v>0</v>
      </c>
      <c r="S4386" s="17">
        <f t="shared" si="68"/>
        <v>0</v>
      </c>
    </row>
    <row r="4387" spans="1:19">
      <c r="A4387" s="18">
        <f>ImssRetiro!A189</f>
        <v>1</v>
      </c>
      <c r="B4387" s="10" t="str">
        <f>ImssRetiro!B189</f>
        <v>Retiro</v>
      </c>
      <c r="C4387" s="10">
        <f>ImssRetiro!C189</f>
        <v>0</v>
      </c>
      <c r="D4387" s="10" t="str">
        <f>ImssRetiro!D189</f>
        <v>EMPLEADO 186</v>
      </c>
      <c r="E4387" s="10">
        <f>ImssRetiro!E189</f>
        <v>0</v>
      </c>
      <c r="F4387" s="10">
        <f>ImssRetiro!F189</f>
        <v>0</v>
      </c>
      <c r="G4387" s="17">
        <f>ImssRetiro!H189</f>
        <v>0</v>
      </c>
      <c r="H4387" s="17">
        <f>ImssRetiro!I189</f>
        <v>0</v>
      </c>
      <c r="I4387" s="17">
        <f>ImssRetiro!J189</f>
        <v>0</v>
      </c>
      <c r="J4387" s="17">
        <f>ImssRetiro!K189</f>
        <v>0</v>
      </c>
      <c r="K4387" s="17">
        <f>ImssRetiro!L189</f>
        <v>0</v>
      </c>
      <c r="L4387" s="17">
        <f>ImssRetiro!M189</f>
        <v>0</v>
      </c>
      <c r="M4387" s="17">
        <f>ImssRetiro!N189</f>
        <v>0</v>
      </c>
      <c r="N4387" s="17">
        <f>ImssRetiro!O189</f>
        <v>0</v>
      </c>
      <c r="O4387" s="17">
        <f>ImssRetiro!P189</f>
        <v>0</v>
      </c>
      <c r="P4387" s="17">
        <f>ImssRetiro!Q189</f>
        <v>0</v>
      </c>
      <c r="Q4387" s="17">
        <f>ImssRetiro!R189</f>
        <v>0</v>
      </c>
      <c r="R4387" s="17">
        <f>ImssRetiro!S189</f>
        <v>0</v>
      </c>
      <c r="S4387" s="17">
        <f t="shared" si="68"/>
        <v>0</v>
      </c>
    </row>
    <row r="4388" spans="1:19">
      <c r="A4388" s="18">
        <f>ImssRetiro!A190</f>
        <v>1</v>
      </c>
      <c r="B4388" s="10" t="str">
        <f>ImssRetiro!B190</f>
        <v>Retiro</v>
      </c>
      <c r="C4388" s="10">
        <f>ImssRetiro!C190</f>
        <v>0</v>
      </c>
      <c r="D4388" s="10" t="str">
        <f>ImssRetiro!D190</f>
        <v>EMPLEADO 187</v>
      </c>
      <c r="E4388" s="10">
        <f>ImssRetiro!E190</f>
        <v>0</v>
      </c>
      <c r="F4388" s="10">
        <f>ImssRetiro!F190</f>
        <v>0</v>
      </c>
      <c r="G4388" s="17">
        <f>ImssRetiro!H190</f>
        <v>0</v>
      </c>
      <c r="H4388" s="17">
        <f>ImssRetiro!I190</f>
        <v>0</v>
      </c>
      <c r="I4388" s="17">
        <f>ImssRetiro!J190</f>
        <v>0</v>
      </c>
      <c r="J4388" s="17">
        <f>ImssRetiro!K190</f>
        <v>0</v>
      </c>
      <c r="K4388" s="17">
        <f>ImssRetiro!L190</f>
        <v>0</v>
      </c>
      <c r="L4388" s="17">
        <f>ImssRetiro!M190</f>
        <v>0</v>
      </c>
      <c r="M4388" s="17">
        <f>ImssRetiro!N190</f>
        <v>0</v>
      </c>
      <c r="N4388" s="17">
        <f>ImssRetiro!O190</f>
        <v>0</v>
      </c>
      <c r="O4388" s="17">
        <f>ImssRetiro!P190</f>
        <v>0</v>
      </c>
      <c r="P4388" s="17">
        <f>ImssRetiro!Q190</f>
        <v>0</v>
      </c>
      <c r="Q4388" s="17">
        <f>ImssRetiro!R190</f>
        <v>0</v>
      </c>
      <c r="R4388" s="17">
        <f>ImssRetiro!S190</f>
        <v>0</v>
      </c>
      <c r="S4388" s="17">
        <f t="shared" si="68"/>
        <v>0</v>
      </c>
    </row>
    <row r="4389" spans="1:19">
      <c r="A4389" s="18">
        <f>ImssRetiro!A191</f>
        <v>1</v>
      </c>
      <c r="B4389" s="10" t="str">
        <f>ImssRetiro!B191</f>
        <v>Retiro</v>
      </c>
      <c r="C4389" s="10">
        <f>ImssRetiro!C191</f>
        <v>0</v>
      </c>
      <c r="D4389" s="10" t="str">
        <f>ImssRetiro!D191</f>
        <v>EMPLEADO 188</v>
      </c>
      <c r="E4389" s="10">
        <f>ImssRetiro!E191</f>
        <v>0</v>
      </c>
      <c r="F4389" s="10">
        <f>ImssRetiro!F191</f>
        <v>0</v>
      </c>
      <c r="G4389" s="17">
        <f>ImssRetiro!H191</f>
        <v>0</v>
      </c>
      <c r="H4389" s="17">
        <f>ImssRetiro!I191</f>
        <v>0</v>
      </c>
      <c r="I4389" s="17">
        <f>ImssRetiro!J191</f>
        <v>0</v>
      </c>
      <c r="J4389" s="17">
        <f>ImssRetiro!K191</f>
        <v>0</v>
      </c>
      <c r="K4389" s="17">
        <f>ImssRetiro!L191</f>
        <v>0</v>
      </c>
      <c r="L4389" s="17">
        <f>ImssRetiro!M191</f>
        <v>0</v>
      </c>
      <c r="M4389" s="17">
        <f>ImssRetiro!N191</f>
        <v>0</v>
      </c>
      <c r="N4389" s="17">
        <f>ImssRetiro!O191</f>
        <v>0</v>
      </c>
      <c r="O4389" s="17">
        <f>ImssRetiro!P191</f>
        <v>0</v>
      </c>
      <c r="P4389" s="17">
        <f>ImssRetiro!Q191</f>
        <v>0</v>
      </c>
      <c r="Q4389" s="17">
        <f>ImssRetiro!R191</f>
        <v>0</v>
      </c>
      <c r="R4389" s="17">
        <f>ImssRetiro!S191</f>
        <v>0</v>
      </c>
      <c r="S4389" s="17">
        <f t="shared" si="68"/>
        <v>0</v>
      </c>
    </row>
    <row r="4390" spans="1:19">
      <c r="A4390" s="18">
        <f>ImssRetiro!A192</f>
        <v>1</v>
      </c>
      <c r="B4390" s="10" t="str">
        <f>ImssRetiro!B192</f>
        <v>Retiro</v>
      </c>
      <c r="C4390" s="10">
        <f>ImssRetiro!C192</f>
        <v>0</v>
      </c>
      <c r="D4390" s="10" t="str">
        <f>ImssRetiro!D192</f>
        <v>EMPLEADO 189</v>
      </c>
      <c r="E4390" s="10">
        <f>ImssRetiro!E192</f>
        <v>0</v>
      </c>
      <c r="F4390" s="10">
        <f>ImssRetiro!F192</f>
        <v>0</v>
      </c>
      <c r="G4390" s="17">
        <f>ImssRetiro!H192</f>
        <v>0</v>
      </c>
      <c r="H4390" s="17">
        <f>ImssRetiro!I192</f>
        <v>0</v>
      </c>
      <c r="I4390" s="17">
        <f>ImssRetiro!J192</f>
        <v>0</v>
      </c>
      <c r="J4390" s="17">
        <f>ImssRetiro!K192</f>
        <v>0</v>
      </c>
      <c r="K4390" s="17">
        <f>ImssRetiro!L192</f>
        <v>0</v>
      </c>
      <c r="L4390" s="17">
        <f>ImssRetiro!M192</f>
        <v>0</v>
      </c>
      <c r="M4390" s="17">
        <f>ImssRetiro!N192</f>
        <v>0</v>
      </c>
      <c r="N4390" s="17">
        <f>ImssRetiro!O192</f>
        <v>0</v>
      </c>
      <c r="O4390" s="17">
        <f>ImssRetiro!P192</f>
        <v>0</v>
      </c>
      <c r="P4390" s="17">
        <f>ImssRetiro!Q192</f>
        <v>0</v>
      </c>
      <c r="Q4390" s="17">
        <f>ImssRetiro!R192</f>
        <v>0</v>
      </c>
      <c r="R4390" s="17">
        <f>ImssRetiro!S192</f>
        <v>0</v>
      </c>
      <c r="S4390" s="17">
        <f t="shared" si="68"/>
        <v>0</v>
      </c>
    </row>
    <row r="4391" spans="1:19">
      <c r="A4391" s="18">
        <f>ImssRetiro!A193</f>
        <v>1</v>
      </c>
      <c r="B4391" s="10" t="str">
        <f>ImssRetiro!B193</f>
        <v>Retiro</v>
      </c>
      <c r="C4391" s="10">
        <f>ImssRetiro!C193</f>
        <v>0</v>
      </c>
      <c r="D4391" s="10" t="str">
        <f>ImssRetiro!D193</f>
        <v>EMPLEADO 190</v>
      </c>
      <c r="E4391" s="10">
        <f>ImssRetiro!E193</f>
        <v>0</v>
      </c>
      <c r="F4391" s="10">
        <f>ImssRetiro!F193</f>
        <v>0</v>
      </c>
      <c r="G4391" s="17">
        <f>ImssRetiro!H193</f>
        <v>0</v>
      </c>
      <c r="H4391" s="17">
        <f>ImssRetiro!I193</f>
        <v>0</v>
      </c>
      <c r="I4391" s="17">
        <f>ImssRetiro!J193</f>
        <v>0</v>
      </c>
      <c r="J4391" s="17">
        <f>ImssRetiro!K193</f>
        <v>0</v>
      </c>
      <c r="K4391" s="17">
        <f>ImssRetiro!L193</f>
        <v>0</v>
      </c>
      <c r="L4391" s="17">
        <f>ImssRetiro!M193</f>
        <v>0</v>
      </c>
      <c r="M4391" s="17">
        <f>ImssRetiro!N193</f>
        <v>0</v>
      </c>
      <c r="N4391" s="17">
        <f>ImssRetiro!O193</f>
        <v>0</v>
      </c>
      <c r="O4391" s="17">
        <f>ImssRetiro!P193</f>
        <v>0</v>
      </c>
      <c r="P4391" s="17">
        <f>ImssRetiro!Q193</f>
        <v>0</v>
      </c>
      <c r="Q4391" s="17">
        <f>ImssRetiro!R193</f>
        <v>0</v>
      </c>
      <c r="R4391" s="17">
        <f>ImssRetiro!S193</f>
        <v>0</v>
      </c>
      <c r="S4391" s="17">
        <f t="shared" si="68"/>
        <v>0</v>
      </c>
    </row>
    <row r="4392" spans="1:19">
      <c r="A4392" s="18">
        <f>ImssRetiro!A194</f>
        <v>1</v>
      </c>
      <c r="B4392" s="10" t="str">
        <f>ImssRetiro!B194</f>
        <v>Retiro</v>
      </c>
      <c r="C4392" s="10">
        <f>ImssRetiro!C194</f>
        <v>0</v>
      </c>
      <c r="D4392" s="10" t="str">
        <f>ImssRetiro!D194</f>
        <v>EMPLEADO 191</v>
      </c>
      <c r="E4392" s="10">
        <f>ImssRetiro!E194</f>
        <v>0</v>
      </c>
      <c r="F4392" s="10">
        <f>ImssRetiro!F194</f>
        <v>0</v>
      </c>
      <c r="G4392" s="17">
        <f>ImssRetiro!H194</f>
        <v>0</v>
      </c>
      <c r="H4392" s="17">
        <f>ImssRetiro!I194</f>
        <v>0</v>
      </c>
      <c r="I4392" s="17">
        <f>ImssRetiro!J194</f>
        <v>0</v>
      </c>
      <c r="J4392" s="17">
        <f>ImssRetiro!K194</f>
        <v>0</v>
      </c>
      <c r="K4392" s="17">
        <f>ImssRetiro!L194</f>
        <v>0</v>
      </c>
      <c r="L4392" s="17">
        <f>ImssRetiro!M194</f>
        <v>0</v>
      </c>
      <c r="M4392" s="17">
        <f>ImssRetiro!N194</f>
        <v>0</v>
      </c>
      <c r="N4392" s="17">
        <f>ImssRetiro!O194</f>
        <v>0</v>
      </c>
      <c r="O4392" s="17">
        <f>ImssRetiro!P194</f>
        <v>0</v>
      </c>
      <c r="P4392" s="17">
        <f>ImssRetiro!Q194</f>
        <v>0</v>
      </c>
      <c r="Q4392" s="17">
        <f>ImssRetiro!R194</f>
        <v>0</v>
      </c>
      <c r="R4392" s="17">
        <f>ImssRetiro!S194</f>
        <v>0</v>
      </c>
      <c r="S4392" s="17">
        <f t="shared" si="68"/>
        <v>0</v>
      </c>
    </row>
    <row r="4393" spans="1:19">
      <c r="A4393" s="18">
        <f>ImssRetiro!A195</f>
        <v>1</v>
      </c>
      <c r="B4393" s="10" t="str">
        <f>ImssRetiro!B195</f>
        <v>Retiro</v>
      </c>
      <c r="C4393" s="10">
        <f>ImssRetiro!C195</f>
        <v>0</v>
      </c>
      <c r="D4393" s="10" t="str">
        <f>ImssRetiro!D195</f>
        <v>EMPLEADO 192</v>
      </c>
      <c r="E4393" s="10">
        <f>ImssRetiro!E195</f>
        <v>0</v>
      </c>
      <c r="F4393" s="10">
        <f>ImssRetiro!F195</f>
        <v>0</v>
      </c>
      <c r="G4393" s="17">
        <f>ImssRetiro!H195</f>
        <v>0</v>
      </c>
      <c r="H4393" s="17">
        <f>ImssRetiro!I195</f>
        <v>0</v>
      </c>
      <c r="I4393" s="17">
        <f>ImssRetiro!J195</f>
        <v>0</v>
      </c>
      <c r="J4393" s="17">
        <f>ImssRetiro!K195</f>
        <v>0</v>
      </c>
      <c r="K4393" s="17">
        <f>ImssRetiro!L195</f>
        <v>0</v>
      </c>
      <c r="L4393" s="17">
        <f>ImssRetiro!M195</f>
        <v>0</v>
      </c>
      <c r="M4393" s="17">
        <f>ImssRetiro!N195</f>
        <v>0</v>
      </c>
      <c r="N4393" s="17">
        <f>ImssRetiro!O195</f>
        <v>0</v>
      </c>
      <c r="O4393" s="17">
        <f>ImssRetiro!P195</f>
        <v>0</v>
      </c>
      <c r="P4393" s="17">
        <f>ImssRetiro!Q195</f>
        <v>0</v>
      </c>
      <c r="Q4393" s="17">
        <f>ImssRetiro!R195</f>
        <v>0</v>
      </c>
      <c r="R4393" s="17">
        <f>ImssRetiro!S195</f>
        <v>0</v>
      </c>
      <c r="S4393" s="17">
        <f t="shared" si="68"/>
        <v>0</v>
      </c>
    </row>
    <row r="4394" spans="1:19">
      <c r="A4394" s="18">
        <f>ImssRetiro!A196</f>
        <v>1</v>
      </c>
      <c r="B4394" s="10" t="str">
        <f>ImssRetiro!B196</f>
        <v>Retiro</v>
      </c>
      <c r="C4394" s="10">
        <f>ImssRetiro!C196</f>
        <v>0</v>
      </c>
      <c r="D4394" s="10" t="str">
        <f>ImssRetiro!D196</f>
        <v>EMPLEADO 193</v>
      </c>
      <c r="E4394" s="10">
        <f>ImssRetiro!E196</f>
        <v>0</v>
      </c>
      <c r="F4394" s="10">
        <f>ImssRetiro!F196</f>
        <v>0</v>
      </c>
      <c r="G4394" s="17">
        <f>ImssRetiro!H196</f>
        <v>0</v>
      </c>
      <c r="H4394" s="17">
        <f>ImssRetiro!I196</f>
        <v>0</v>
      </c>
      <c r="I4394" s="17">
        <f>ImssRetiro!J196</f>
        <v>0</v>
      </c>
      <c r="J4394" s="17">
        <f>ImssRetiro!K196</f>
        <v>0</v>
      </c>
      <c r="K4394" s="17">
        <f>ImssRetiro!L196</f>
        <v>0</v>
      </c>
      <c r="L4394" s="17">
        <f>ImssRetiro!M196</f>
        <v>0</v>
      </c>
      <c r="M4394" s="17">
        <f>ImssRetiro!N196</f>
        <v>0</v>
      </c>
      <c r="N4394" s="17">
        <f>ImssRetiro!O196</f>
        <v>0</v>
      </c>
      <c r="O4394" s="17">
        <f>ImssRetiro!P196</f>
        <v>0</v>
      </c>
      <c r="P4394" s="17">
        <f>ImssRetiro!Q196</f>
        <v>0</v>
      </c>
      <c r="Q4394" s="17">
        <f>ImssRetiro!R196</f>
        <v>0</v>
      </c>
      <c r="R4394" s="17">
        <f>ImssRetiro!S196</f>
        <v>0</v>
      </c>
      <c r="S4394" s="17">
        <f t="shared" si="68"/>
        <v>0</v>
      </c>
    </row>
    <row r="4395" spans="1:19">
      <c r="A4395" s="18">
        <f>ImssRetiro!A197</f>
        <v>1</v>
      </c>
      <c r="B4395" s="10" t="str">
        <f>ImssRetiro!B197</f>
        <v>Retiro</v>
      </c>
      <c r="C4395" s="10">
        <f>ImssRetiro!C197</f>
        <v>0</v>
      </c>
      <c r="D4395" s="10" t="str">
        <f>ImssRetiro!D197</f>
        <v>EMPLEADO 194</v>
      </c>
      <c r="E4395" s="10">
        <f>ImssRetiro!E197</f>
        <v>0</v>
      </c>
      <c r="F4395" s="10">
        <f>ImssRetiro!F197</f>
        <v>0</v>
      </c>
      <c r="G4395" s="17">
        <f>ImssRetiro!H197</f>
        <v>0</v>
      </c>
      <c r="H4395" s="17">
        <f>ImssRetiro!I197</f>
        <v>0</v>
      </c>
      <c r="I4395" s="17">
        <f>ImssRetiro!J197</f>
        <v>0</v>
      </c>
      <c r="J4395" s="17">
        <f>ImssRetiro!K197</f>
        <v>0</v>
      </c>
      <c r="K4395" s="17">
        <f>ImssRetiro!L197</f>
        <v>0</v>
      </c>
      <c r="L4395" s="17">
        <f>ImssRetiro!M197</f>
        <v>0</v>
      </c>
      <c r="M4395" s="17">
        <f>ImssRetiro!N197</f>
        <v>0</v>
      </c>
      <c r="N4395" s="17">
        <f>ImssRetiro!O197</f>
        <v>0</v>
      </c>
      <c r="O4395" s="17">
        <f>ImssRetiro!P197</f>
        <v>0</v>
      </c>
      <c r="P4395" s="17">
        <f>ImssRetiro!Q197</f>
        <v>0</v>
      </c>
      <c r="Q4395" s="17">
        <f>ImssRetiro!R197</f>
        <v>0</v>
      </c>
      <c r="R4395" s="17">
        <f>ImssRetiro!S197</f>
        <v>0</v>
      </c>
      <c r="S4395" s="17">
        <f t="shared" si="68"/>
        <v>0</v>
      </c>
    </row>
    <row r="4396" spans="1:19">
      <c r="A4396" s="18">
        <f>ImssRetiro!A198</f>
        <v>1</v>
      </c>
      <c r="B4396" s="10" t="str">
        <f>ImssRetiro!B198</f>
        <v>Retiro</v>
      </c>
      <c r="C4396" s="10">
        <f>ImssRetiro!C198</f>
        <v>0</v>
      </c>
      <c r="D4396" s="10" t="str">
        <f>ImssRetiro!D198</f>
        <v>EMPLEADO 195</v>
      </c>
      <c r="E4396" s="10">
        <f>ImssRetiro!E198</f>
        <v>0</v>
      </c>
      <c r="F4396" s="10">
        <f>ImssRetiro!F198</f>
        <v>0</v>
      </c>
      <c r="G4396" s="17">
        <f>ImssRetiro!H198</f>
        <v>0</v>
      </c>
      <c r="H4396" s="17">
        <f>ImssRetiro!I198</f>
        <v>0</v>
      </c>
      <c r="I4396" s="17">
        <f>ImssRetiro!J198</f>
        <v>0</v>
      </c>
      <c r="J4396" s="17">
        <f>ImssRetiro!K198</f>
        <v>0</v>
      </c>
      <c r="K4396" s="17">
        <f>ImssRetiro!L198</f>
        <v>0</v>
      </c>
      <c r="L4396" s="17">
        <f>ImssRetiro!M198</f>
        <v>0</v>
      </c>
      <c r="M4396" s="17">
        <f>ImssRetiro!N198</f>
        <v>0</v>
      </c>
      <c r="N4396" s="17">
        <f>ImssRetiro!O198</f>
        <v>0</v>
      </c>
      <c r="O4396" s="17">
        <f>ImssRetiro!P198</f>
        <v>0</v>
      </c>
      <c r="P4396" s="17">
        <f>ImssRetiro!Q198</f>
        <v>0</v>
      </c>
      <c r="Q4396" s="17">
        <f>ImssRetiro!R198</f>
        <v>0</v>
      </c>
      <c r="R4396" s="17">
        <f>ImssRetiro!S198</f>
        <v>0</v>
      </c>
      <c r="S4396" s="17">
        <f t="shared" si="68"/>
        <v>0</v>
      </c>
    </row>
    <row r="4397" spans="1:19">
      <c r="A4397" s="18">
        <f>ImssRetiro!A199</f>
        <v>1</v>
      </c>
      <c r="B4397" s="10" t="str">
        <f>ImssRetiro!B199</f>
        <v>Retiro</v>
      </c>
      <c r="C4397" s="10">
        <f>ImssRetiro!C199</f>
        <v>0</v>
      </c>
      <c r="D4397" s="10" t="str">
        <f>ImssRetiro!D199</f>
        <v>EMPLEADO 196</v>
      </c>
      <c r="E4397" s="10">
        <f>ImssRetiro!E199</f>
        <v>0</v>
      </c>
      <c r="F4397" s="10">
        <f>ImssRetiro!F199</f>
        <v>0</v>
      </c>
      <c r="G4397" s="17">
        <f>ImssRetiro!H199</f>
        <v>0</v>
      </c>
      <c r="H4397" s="17">
        <f>ImssRetiro!I199</f>
        <v>0</v>
      </c>
      <c r="I4397" s="17">
        <f>ImssRetiro!J199</f>
        <v>0</v>
      </c>
      <c r="J4397" s="17">
        <f>ImssRetiro!K199</f>
        <v>0</v>
      </c>
      <c r="K4397" s="17">
        <f>ImssRetiro!L199</f>
        <v>0</v>
      </c>
      <c r="L4397" s="17">
        <f>ImssRetiro!M199</f>
        <v>0</v>
      </c>
      <c r="M4397" s="17">
        <f>ImssRetiro!N199</f>
        <v>0</v>
      </c>
      <c r="N4397" s="17">
        <f>ImssRetiro!O199</f>
        <v>0</v>
      </c>
      <c r="O4397" s="17">
        <f>ImssRetiro!P199</f>
        <v>0</v>
      </c>
      <c r="P4397" s="17">
        <f>ImssRetiro!Q199</f>
        <v>0</v>
      </c>
      <c r="Q4397" s="17">
        <f>ImssRetiro!R199</f>
        <v>0</v>
      </c>
      <c r="R4397" s="17">
        <f>ImssRetiro!S199</f>
        <v>0</v>
      </c>
      <c r="S4397" s="17">
        <f t="shared" si="68"/>
        <v>0</v>
      </c>
    </row>
    <row r="4398" spans="1:19">
      <c r="A4398" s="18">
        <f>ImssRetiro!A200</f>
        <v>1</v>
      </c>
      <c r="B4398" s="10" t="str">
        <f>ImssRetiro!B200</f>
        <v>Retiro</v>
      </c>
      <c r="C4398" s="10">
        <f>ImssRetiro!C200</f>
        <v>0</v>
      </c>
      <c r="D4398" s="10" t="str">
        <f>ImssRetiro!D200</f>
        <v>EMPLEADO 197</v>
      </c>
      <c r="E4398" s="10">
        <f>ImssRetiro!E200</f>
        <v>0</v>
      </c>
      <c r="F4398" s="10">
        <f>ImssRetiro!F200</f>
        <v>0</v>
      </c>
      <c r="G4398" s="17">
        <f>ImssRetiro!H200</f>
        <v>0</v>
      </c>
      <c r="H4398" s="17">
        <f>ImssRetiro!I200</f>
        <v>0</v>
      </c>
      <c r="I4398" s="17">
        <f>ImssRetiro!J200</f>
        <v>0</v>
      </c>
      <c r="J4398" s="17">
        <f>ImssRetiro!K200</f>
        <v>0</v>
      </c>
      <c r="K4398" s="17">
        <f>ImssRetiro!L200</f>
        <v>0</v>
      </c>
      <c r="L4398" s="17">
        <f>ImssRetiro!M200</f>
        <v>0</v>
      </c>
      <c r="M4398" s="17">
        <f>ImssRetiro!N200</f>
        <v>0</v>
      </c>
      <c r="N4398" s="17">
        <f>ImssRetiro!O200</f>
        <v>0</v>
      </c>
      <c r="O4398" s="17">
        <f>ImssRetiro!P200</f>
        <v>0</v>
      </c>
      <c r="P4398" s="17">
        <f>ImssRetiro!Q200</f>
        <v>0</v>
      </c>
      <c r="Q4398" s="17">
        <f>ImssRetiro!R200</f>
        <v>0</v>
      </c>
      <c r="R4398" s="17">
        <f>ImssRetiro!S200</f>
        <v>0</v>
      </c>
      <c r="S4398" s="17">
        <f t="shared" si="68"/>
        <v>0</v>
      </c>
    </row>
    <row r="4399" spans="1:19">
      <c r="A4399" s="18">
        <f>ImssRetiro!A201</f>
        <v>1</v>
      </c>
      <c r="B4399" s="10" t="str">
        <f>ImssRetiro!B201</f>
        <v>Retiro</v>
      </c>
      <c r="C4399" s="10">
        <f>ImssRetiro!C201</f>
        <v>0</v>
      </c>
      <c r="D4399" s="10" t="str">
        <f>ImssRetiro!D201</f>
        <v>EMPLEADO 198</v>
      </c>
      <c r="E4399" s="10">
        <f>ImssRetiro!E201</f>
        <v>0</v>
      </c>
      <c r="F4399" s="10">
        <f>ImssRetiro!F201</f>
        <v>0</v>
      </c>
      <c r="G4399" s="17">
        <f>ImssRetiro!H201</f>
        <v>0</v>
      </c>
      <c r="H4399" s="17">
        <f>ImssRetiro!I201</f>
        <v>0</v>
      </c>
      <c r="I4399" s="17">
        <f>ImssRetiro!J201</f>
        <v>0</v>
      </c>
      <c r="J4399" s="17">
        <f>ImssRetiro!K201</f>
        <v>0</v>
      </c>
      <c r="K4399" s="17">
        <f>ImssRetiro!L201</f>
        <v>0</v>
      </c>
      <c r="L4399" s="17">
        <f>ImssRetiro!M201</f>
        <v>0</v>
      </c>
      <c r="M4399" s="17">
        <f>ImssRetiro!N201</f>
        <v>0</v>
      </c>
      <c r="N4399" s="17">
        <f>ImssRetiro!O201</f>
        <v>0</v>
      </c>
      <c r="O4399" s="17">
        <f>ImssRetiro!P201</f>
        <v>0</v>
      </c>
      <c r="P4399" s="17">
        <f>ImssRetiro!Q201</f>
        <v>0</v>
      </c>
      <c r="Q4399" s="17">
        <f>ImssRetiro!R201</f>
        <v>0</v>
      </c>
      <c r="R4399" s="17">
        <f>ImssRetiro!S201</f>
        <v>0</v>
      </c>
      <c r="S4399" s="17">
        <f t="shared" si="68"/>
        <v>0</v>
      </c>
    </row>
    <row r="4400" spans="1:19">
      <c r="A4400" s="18">
        <f>ImssRetiro!A202</f>
        <v>1</v>
      </c>
      <c r="B4400" s="10" t="str">
        <f>ImssRetiro!B202</f>
        <v>Retiro</v>
      </c>
      <c r="C4400" s="10">
        <f>ImssRetiro!C202</f>
        <v>0</v>
      </c>
      <c r="D4400" s="10" t="str">
        <f>ImssRetiro!D202</f>
        <v>EMPLEADO 199</v>
      </c>
      <c r="E4400" s="10">
        <f>ImssRetiro!E202</f>
        <v>0</v>
      </c>
      <c r="F4400" s="10">
        <f>ImssRetiro!F202</f>
        <v>0</v>
      </c>
      <c r="G4400" s="17">
        <f>ImssRetiro!H202</f>
        <v>0</v>
      </c>
      <c r="H4400" s="17">
        <f>ImssRetiro!I202</f>
        <v>0</v>
      </c>
      <c r="I4400" s="17">
        <f>ImssRetiro!J202</f>
        <v>0</v>
      </c>
      <c r="J4400" s="17">
        <f>ImssRetiro!K202</f>
        <v>0</v>
      </c>
      <c r="K4400" s="17">
        <f>ImssRetiro!L202</f>
        <v>0</v>
      </c>
      <c r="L4400" s="17">
        <f>ImssRetiro!M202</f>
        <v>0</v>
      </c>
      <c r="M4400" s="17">
        <f>ImssRetiro!N202</f>
        <v>0</v>
      </c>
      <c r="N4400" s="17">
        <f>ImssRetiro!O202</f>
        <v>0</v>
      </c>
      <c r="O4400" s="17">
        <f>ImssRetiro!P202</f>
        <v>0</v>
      </c>
      <c r="P4400" s="17">
        <f>ImssRetiro!Q202</f>
        <v>0</v>
      </c>
      <c r="Q4400" s="17">
        <f>ImssRetiro!R202</f>
        <v>0</v>
      </c>
      <c r="R4400" s="17">
        <f>ImssRetiro!S202</f>
        <v>0</v>
      </c>
      <c r="S4400" s="17">
        <f t="shared" si="68"/>
        <v>0</v>
      </c>
    </row>
    <row r="4401" spans="1:19">
      <c r="A4401" s="18">
        <f>ImssRetiro!A203</f>
        <v>1</v>
      </c>
      <c r="B4401" s="10" t="str">
        <f>ImssRetiro!B203</f>
        <v>Retiro</v>
      </c>
      <c r="C4401" s="10">
        <f>ImssRetiro!C203</f>
        <v>0</v>
      </c>
      <c r="D4401" s="10" t="str">
        <f>ImssRetiro!D203</f>
        <v>EMPLEADO 200</v>
      </c>
      <c r="E4401" s="10">
        <f>ImssRetiro!E203</f>
        <v>0</v>
      </c>
      <c r="F4401" s="10">
        <f>ImssRetiro!F203</f>
        <v>0</v>
      </c>
      <c r="G4401" s="17">
        <f>ImssRetiro!H203</f>
        <v>0</v>
      </c>
      <c r="H4401" s="17">
        <f>ImssRetiro!I203</f>
        <v>0</v>
      </c>
      <c r="I4401" s="17">
        <f>ImssRetiro!J203</f>
        <v>0</v>
      </c>
      <c r="J4401" s="17">
        <f>ImssRetiro!K203</f>
        <v>0</v>
      </c>
      <c r="K4401" s="17">
        <f>ImssRetiro!L203</f>
        <v>0</v>
      </c>
      <c r="L4401" s="17">
        <f>ImssRetiro!M203</f>
        <v>0</v>
      </c>
      <c r="M4401" s="17">
        <f>ImssRetiro!N203</f>
        <v>0</v>
      </c>
      <c r="N4401" s="17">
        <f>ImssRetiro!O203</f>
        <v>0</v>
      </c>
      <c r="O4401" s="17">
        <f>ImssRetiro!P203</f>
        <v>0</v>
      </c>
      <c r="P4401" s="17">
        <f>ImssRetiro!Q203</f>
        <v>0</v>
      </c>
      <c r="Q4401" s="17">
        <f>ImssRetiro!R203</f>
        <v>0</v>
      </c>
      <c r="R4401" s="17">
        <f>ImssRetiro!S203</f>
        <v>0</v>
      </c>
      <c r="S4401" s="17">
        <f t="shared" si="68"/>
        <v>0</v>
      </c>
    </row>
    <row r="4402" spans="1:19">
      <c r="A4402" s="18">
        <f>ImssRetiro!A204</f>
        <v>1</v>
      </c>
      <c r="B4402" s="10" t="str">
        <f>ImssRetiro!B204</f>
        <v>Retiro</v>
      </c>
      <c r="C4402" s="10">
        <f>ImssRetiro!C204</f>
        <v>0</v>
      </c>
      <c r="D4402" s="10" t="str">
        <f>ImssRetiro!D204</f>
        <v>EMPLEADO 201</v>
      </c>
      <c r="E4402" s="10">
        <f>ImssRetiro!E204</f>
        <v>0</v>
      </c>
      <c r="F4402" s="10">
        <f>ImssRetiro!F204</f>
        <v>0</v>
      </c>
      <c r="G4402" s="17">
        <f>ImssRetiro!H204</f>
        <v>0</v>
      </c>
      <c r="H4402" s="17">
        <f>ImssRetiro!I204</f>
        <v>0</v>
      </c>
      <c r="I4402" s="17">
        <f>ImssRetiro!J204</f>
        <v>0</v>
      </c>
      <c r="J4402" s="17">
        <f>ImssRetiro!K204</f>
        <v>0</v>
      </c>
      <c r="K4402" s="17">
        <f>ImssRetiro!L204</f>
        <v>0</v>
      </c>
      <c r="L4402" s="17">
        <f>ImssRetiro!M204</f>
        <v>0</v>
      </c>
      <c r="M4402" s="17">
        <f>ImssRetiro!N204</f>
        <v>0</v>
      </c>
      <c r="N4402" s="17">
        <f>ImssRetiro!O204</f>
        <v>0</v>
      </c>
      <c r="O4402" s="17">
        <f>ImssRetiro!P204</f>
        <v>0</v>
      </c>
      <c r="P4402" s="17">
        <f>ImssRetiro!Q204</f>
        <v>0</v>
      </c>
      <c r="Q4402" s="17">
        <f>ImssRetiro!R204</f>
        <v>0</v>
      </c>
      <c r="R4402" s="17">
        <f>ImssRetiro!S204</f>
        <v>0</v>
      </c>
      <c r="S4402" s="17">
        <f t="shared" si="68"/>
        <v>0</v>
      </c>
    </row>
    <row r="4403" spans="1:19">
      <c r="A4403" s="18">
        <f>ImssRetiro!A205</f>
        <v>1</v>
      </c>
      <c r="B4403" s="10" t="str">
        <f>ImssRetiro!B205</f>
        <v>Retiro</v>
      </c>
      <c r="C4403" s="10">
        <f>ImssRetiro!C205</f>
        <v>0</v>
      </c>
      <c r="D4403" s="10" t="str">
        <f>ImssRetiro!D205</f>
        <v>EMPLEADO 202</v>
      </c>
      <c r="E4403" s="10">
        <f>ImssRetiro!E205</f>
        <v>0</v>
      </c>
      <c r="F4403" s="10">
        <f>ImssRetiro!F205</f>
        <v>0</v>
      </c>
      <c r="G4403" s="17">
        <f>ImssRetiro!H205</f>
        <v>0</v>
      </c>
      <c r="H4403" s="17">
        <f>ImssRetiro!I205</f>
        <v>0</v>
      </c>
      <c r="I4403" s="17">
        <f>ImssRetiro!J205</f>
        <v>0</v>
      </c>
      <c r="J4403" s="17">
        <f>ImssRetiro!K205</f>
        <v>0</v>
      </c>
      <c r="K4403" s="17">
        <f>ImssRetiro!L205</f>
        <v>0</v>
      </c>
      <c r="L4403" s="17">
        <f>ImssRetiro!M205</f>
        <v>0</v>
      </c>
      <c r="M4403" s="17">
        <f>ImssRetiro!N205</f>
        <v>0</v>
      </c>
      <c r="N4403" s="17">
        <f>ImssRetiro!O205</f>
        <v>0</v>
      </c>
      <c r="O4403" s="17">
        <f>ImssRetiro!P205</f>
        <v>0</v>
      </c>
      <c r="P4403" s="17">
        <f>ImssRetiro!Q205</f>
        <v>0</v>
      </c>
      <c r="Q4403" s="17">
        <f>ImssRetiro!R205</f>
        <v>0</v>
      </c>
      <c r="R4403" s="17">
        <f>ImssRetiro!S205</f>
        <v>0</v>
      </c>
      <c r="S4403" s="17">
        <f t="shared" si="68"/>
        <v>0</v>
      </c>
    </row>
    <row r="4404" spans="1:19">
      <c r="A4404" s="18">
        <f>ImssRetiro!A206</f>
        <v>1</v>
      </c>
      <c r="B4404" s="10" t="str">
        <f>ImssRetiro!B206</f>
        <v>Retiro</v>
      </c>
      <c r="C4404" s="10">
        <f>ImssRetiro!C206</f>
        <v>0</v>
      </c>
      <c r="D4404" s="10" t="str">
        <f>ImssRetiro!D206</f>
        <v>EMPLEADO 203</v>
      </c>
      <c r="E4404" s="10">
        <f>ImssRetiro!E206</f>
        <v>0</v>
      </c>
      <c r="F4404" s="10">
        <f>ImssRetiro!F206</f>
        <v>0</v>
      </c>
      <c r="G4404" s="17">
        <f>ImssRetiro!H206</f>
        <v>0</v>
      </c>
      <c r="H4404" s="17">
        <f>ImssRetiro!I206</f>
        <v>0</v>
      </c>
      <c r="I4404" s="17">
        <f>ImssRetiro!J206</f>
        <v>0</v>
      </c>
      <c r="J4404" s="17">
        <f>ImssRetiro!K206</f>
        <v>0</v>
      </c>
      <c r="K4404" s="17">
        <f>ImssRetiro!L206</f>
        <v>0</v>
      </c>
      <c r="L4404" s="17">
        <f>ImssRetiro!M206</f>
        <v>0</v>
      </c>
      <c r="M4404" s="17">
        <f>ImssRetiro!N206</f>
        <v>0</v>
      </c>
      <c r="N4404" s="17">
        <f>ImssRetiro!O206</f>
        <v>0</v>
      </c>
      <c r="O4404" s="17">
        <f>ImssRetiro!P206</f>
        <v>0</v>
      </c>
      <c r="P4404" s="17">
        <f>ImssRetiro!Q206</f>
        <v>0</v>
      </c>
      <c r="Q4404" s="17">
        <f>ImssRetiro!R206</f>
        <v>0</v>
      </c>
      <c r="R4404" s="17">
        <f>ImssRetiro!S206</f>
        <v>0</v>
      </c>
      <c r="S4404" s="17">
        <f t="shared" si="68"/>
        <v>0</v>
      </c>
    </row>
    <row r="4405" spans="1:19">
      <c r="A4405" s="18">
        <f>ImssRetiro!A207</f>
        <v>1</v>
      </c>
      <c r="B4405" s="10" t="str">
        <f>ImssRetiro!B207</f>
        <v>Retiro</v>
      </c>
      <c r="C4405" s="10">
        <f>ImssRetiro!C207</f>
        <v>0</v>
      </c>
      <c r="D4405" s="10" t="str">
        <f>ImssRetiro!D207</f>
        <v>EMPLEADO 204</v>
      </c>
      <c r="E4405" s="10">
        <f>ImssRetiro!E207</f>
        <v>0</v>
      </c>
      <c r="F4405" s="10">
        <f>ImssRetiro!F207</f>
        <v>0</v>
      </c>
      <c r="G4405" s="17">
        <f>ImssRetiro!H207</f>
        <v>0</v>
      </c>
      <c r="H4405" s="17">
        <f>ImssRetiro!I207</f>
        <v>0</v>
      </c>
      <c r="I4405" s="17">
        <f>ImssRetiro!J207</f>
        <v>0</v>
      </c>
      <c r="J4405" s="17">
        <f>ImssRetiro!K207</f>
        <v>0</v>
      </c>
      <c r="K4405" s="17">
        <f>ImssRetiro!L207</f>
        <v>0</v>
      </c>
      <c r="L4405" s="17">
        <f>ImssRetiro!M207</f>
        <v>0</v>
      </c>
      <c r="M4405" s="17">
        <f>ImssRetiro!N207</f>
        <v>0</v>
      </c>
      <c r="N4405" s="17">
        <f>ImssRetiro!O207</f>
        <v>0</v>
      </c>
      <c r="O4405" s="17">
        <f>ImssRetiro!P207</f>
        <v>0</v>
      </c>
      <c r="P4405" s="17">
        <f>ImssRetiro!Q207</f>
        <v>0</v>
      </c>
      <c r="Q4405" s="17">
        <f>ImssRetiro!R207</f>
        <v>0</v>
      </c>
      <c r="R4405" s="17">
        <f>ImssRetiro!S207</f>
        <v>0</v>
      </c>
      <c r="S4405" s="17">
        <f t="shared" si="68"/>
        <v>0</v>
      </c>
    </row>
    <row r="4406" spans="1:19">
      <c r="A4406" s="18">
        <f>ImssRetiro!A208</f>
        <v>1</v>
      </c>
      <c r="B4406" s="10" t="str">
        <f>ImssRetiro!B208</f>
        <v>Retiro</v>
      </c>
      <c r="C4406" s="10">
        <f>ImssRetiro!C208</f>
        <v>0</v>
      </c>
      <c r="D4406" s="10" t="str">
        <f>ImssRetiro!D208</f>
        <v>EMPLEADO 205</v>
      </c>
      <c r="E4406" s="10">
        <f>ImssRetiro!E208</f>
        <v>0</v>
      </c>
      <c r="F4406" s="10">
        <f>ImssRetiro!F208</f>
        <v>0</v>
      </c>
      <c r="G4406" s="17">
        <f>ImssRetiro!H208</f>
        <v>0</v>
      </c>
      <c r="H4406" s="17">
        <f>ImssRetiro!I208</f>
        <v>0</v>
      </c>
      <c r="I4406" s="17">
        <f>ImssRetiro!J208</f>
        <v>0</v>
      </c>
      <c r="J4406" s="17">
        <f>ImssRetiro!K208</f>
        <v>0</v>
      </c>
      <c r="K4406" s="17">
        <f>ImssRetiro!L208</f>
        <v>0</v>
      </c>
      <c r="L4406" s="17">
        <f>ImssRetiro!M208</f>
        <v>0</v>
      </c>
      <c r="M4406" s="17">
        <f>ImssRetiro!N208</f>
        <v>0</v>
      </c>
      <c r="N4406" s="17">
        <f>ImssRetiro!O208</f>
        <v>0</v>
      </c>
      <c r="O4406" s="17">
        <f>ImssRetiro!P208</f>
        <v>0</v>
      </c>
      <c r="P4406" s="17">
        <f>ImssRetiro!Q208</f>
        <v>0</v>
      </c>
      <c r="Q4406" s="17">
        <f>ImssRetiro!R208</f>
        <v>0</v>
      </c>
      <c r="R4406" s="17">
        <f>ImssRetiro!S208</f>
        <v>0</v>
      </c>
      <c r="S4406" s="17">
        <f t="shared" si="68"/>
        <v>0</v>
      </c>
    </row>
    <row r="4407" spans="1:19">
      <c r="A4407" s="18">
        <f>ImssRetiro!A209</f>
        <v>1</v>
      </c>
      <c r="B4407" s="10" t="str">
        <f>ImssRetiro!B209</f>
        <v>Retiro</v>
      </c>
      <c r="C4407" s="10">
        <f>ImssRetiro!C209</f>
        <v>0</v>
      </c>
      <c r="D4407" s="10" t="str">
        <f>ImssRetiro!D209</f>
        <v>EMPLEADO 206</v>
      </c>
      <c r="E4407" s="10">
        <f>ImssRetiro!E209</f>
        <v>0</v>
      </c>
      <c r="F4407" s="10">
        <f>ImssRetiro!F209</f>
        <v>0</v>
      </c>
      <c r="G4407" s="17">
        <f>ImssRetiro!H209</f>
        <v>0</v>
      </c>
      <c r="H4407" s="17">
        <f>ImssRetiro!I209</f>
        <v>0</v>
      </c>
      <c r="I4407" s="17">
        <f>ImssRetiro!J209</f>
        <v>0</v>
      </c>
      <c r="J4407" s="17">
        <f>ImssRetiro!K209</f>
        <v>0</v>
      </c>
      <c r="K4407" s="17">
        <f>ImssRetiro!L209</f>
        <v>0</v>
      </c>
      <c r="L4407" s="17">
        <f>ImssRetiro!M209</f>
        <v>0</v>
      </c>
      <c r="M4407" s="17">
        <f>ImssRetiro!N209</f>
        <v>0</v>
      </c>
      <c r="N4407" s="17">
        <f>ImssRetiro!O209</f>
        <v>0</v>
      </c>
      <c r="O4407" s="17">
        <f>ImssRetiro!P209</f>
        <v>0</v>
      </c>
      <c r="P4407" s="17">
        <f>ImssRetiro!Q209</f>
        <v>0</v>
      </c>
      <c r="Q4407" s="17">
        <f>ImssRetiro!R209</f>
        <v>0</v>
      </c>
      <c r="R4407" s="17">
        <f>ImssRetiro!S209</f>
        <v>0</v>
      </c>
      <c r="S4407" s="17">
        <f t="shared" si="68"/>
        <v>0</v>
      </c>
    </row>
    <row r="4408" spans="1:19">
      <c r="A4408" s="18">
        <f>ImssRetiro!A210</f>
        <v>1</v>
      </c>
      <c r="B4408" s="10" t="str">
        <f>ImssRetiro!B210</f>
        <v>Retiro</v>
      </c>
      <c r="C4408" s="10">
        <f>ImssRetiro!C210</f>
        <v>0</v>
      </c>
      <c r="D4408" s="10" t="str">
        <f>ImssRetiro!D210</f>
        <v>EMPLEADO 207</v>
      </c>
      <c r="E4408" s="10">
        <f>ImssRetiro!E210</f>
        <v>0</v>
      </c>
      <c r="F4408" s="10">
        <f>ImssRetiro!F210</f>
        <v>0</v>
      </c>
      <c r="G4408" s="17">
        <f>ImssRetiro!H210</f>
        <v>0</v>
      </c>
      <c r="H4408" s="17">
        <f>ImssRetiro!I210</f>
        <v>0</v>
      </c>
      <c r="I4408" s="17">
        <f>ImssRetiro!J210</f>
        <v>0</v>
      </c>
      <c r="J4408" s="17">
        <f>ImssRetiro!K210</f>
        <v>0</v>
      </c>
      <c r="K4408" s="17">
        <f>ImssRetiro!L210</f>
        <v>0</v>
      </c>
      <c r="L4408" s="17">
        <f>ImssRetiro!M210</f>
        <v>0</v>
      </c>
      <c r="M4408" s="17">
        <f>ImssRetiro!N210</f>
        <v>0</v>
      </c>
      <c r="N4408" s="17">
        <f>ImssRetiro!O210</f>
        <v>0</v>
      </c>
      <c r="O4408" s="17">
        <f>ImssRetiro!P210</f>
        <v>0</v>
      </c>
      <c r="P4408" s="17">
        <f>ImssRetiro!Q210</f>
        <v>0</v>
      </c>
      <c r="Q4408" s="17">
        <f>ImssRetiro!R210</f>
        <v>0</v>
      </c>
      <c r="R4408" s="17">
        <f>ImssRetiro!S210</f>
        <v>0</v>
      </c>
      <c r="S4408" s="17">
        <f t="shared" si="68"/>
        <v>0</v>
      </c>
    </row>
    <row r="4409" spans="1:19">
      <c r="A4409" s="18">
        <f>ImssRetiro!A211</f>
        <v>1</v>
      </c>
      <c r="B4409" s="10" t="str">
        <f>ImssRetiro!B211</f>
        <v>Retiro</v>
      </c>
      <c r="C4409" s="10">
        <f>ImssRetiro!C211</f>
        <v>0</v>
      </c>
      <c r="D4409" s="10" t="str">
        <f>ImssRetiro!D211</f>
        <v>EMPLEADO 208</v>
      </c>
      <c r="E4409" s="10">
        <f>ImssRetiro!E211</f>
        <v>0</v>
      </c>
      <c r="F4409" s="10">
        <f>ImssRetiro!F211</f>
        <v>0</v>
      </c>
      <c r="G4409" s="17">
        <f>ImssRetiro!H211</f>
        <v>0</v>
      </c>
      <c r="H4409" s="17">
        <f>ImssRetiro!I211</f>
        <v>0</v>
      </c>
      <c r="I4409" s="17">
        <f>ImssRetiro!J211</f>
        <v>0</v>
      </c>
      <c r="J4409" s="17">
        <f>ImssRetiro!K211</f>
        <v>0</v>
      </c>
      <c r="K4409" s="17">
        <f>ImssRetiro!L211</f>
        <v>0</v>
      </c>
      <c r="L4409" s="17">
        <f>ImssRetiro!M211</f>
        <v>0</v>
      </c>
      <c r="M4409" s="17">
        <f>ImssRetiro!N211</f>
        <v>0</v>
      </c>
      <c r="N4409" s="17">
        <f>ImssRetiro!O211</f>
        <v>0</v>
      </c>
      <c r="O4409" s="17">
        <f>ImssRetiro!P211</f>
        <v>0</v>
      </c>
      <c r="P4409" s="17">
        <f>ImssRetiro!Q211</f>
        <v>0</v>
      </c>
      <c r="Q4409" s="17">
        <f>ImssRetiro!R211</f>
        <v>0</v>
      </c>
      <c r="R4409" s="17">
        <f>ImssRetiro!S211</f>
        <v>0</v>
      </c>
      <c r="S4409" s="17">
        <f t="shared" si="68"/>
        <v>0</v>
      </c>
    </row>
    <row r="4410" spans="1:19">
      <c r="A4410" s="18">
        <f>ImssRetiro!A212</f>
        <v>1</v>
      </c>
      <c r="B4410" s="10" t="str">
        <f>ImssRetiro!B212</f>
        <v>Retiro</v>
      </c>
      <c r="C4410" s="10">
        <f>ImssRetiro!C212</f>
        <v>0</v>
      </c>
      <c r="D4410" s="10" t="str">
        <f>ImssRetiro!D212</f>
        <v>EMPLEADO 209</v>
      </c>
      <c r="E4410" s="10">
        <f>ImssRetiro!E212</f>
        <v>0</v>
      </c>
      <c r="F4410" s="10">
        <f>ImssRetiro!F212</f>
        <v>0</v>
      </c>
      <c r="G4410" s="17">
        <f>ImssRetiro!H212</f>
        <v>0</v>
      </c>
      <c r="H4410" s="17">
        <f>ImssRetiro!I212</f>
        <v>0</v>
      </c>
      <c r="I4410" s="17">
        <f>ImssRetiro!J212</f>
        <v>0</v>
      </c>
      <c r="J4410" s="17">
        <f>ImssRetiro!K212</f>
        <v>0</v>
      </c>
      <c r="K4410" s="17">
        <f>ImssRetiro!L212</f>
        <v>0</v>
      </c>
      <c r="L4410" s="17">
        <f>ImssRetiro!M212</f>
        <v>0</v>
      </c>
      <c r="M4410" s="17">
        <f>ImssRetiro!N212</f>
        <v>0</v>
      </c>
      <c r="N4410" s="17">
        <f>ImssRetiro!O212</f>
        <v>0</v>
      </c>
      <c r="O4410" s="17">
        <f>ImssRetiro!P212</f>
        <v>0</v>
      </c>
      <c r="P4410" s="17">
        <f>ImssRetiro!Q212</f>
        <v>0</v>
      </c>
      <c r="Q4410" s="17">
        <f>ImssRetiro!R212</f>
        <v>0</v>
      </c>
      <c r="R4410" s="17">
        <f>ImssRetiro!S212</f>
        <v>0</v>
      </c>
      <c r="S4410" s="17">
        <f t="shared" si="68"/>
        <v>0</v>
      </c>
    </row>
    <row r="4411" spans="1:19">
      <c r="A4411" s="18">
        <f>ImssRetiro!A213</f>
        <v>1</v>
      </c>
      <c r="B4411" s="10" t="str">
        <f>ImssRetiro!B213</f>
        <v>Retiro</v>
      </c>
      <c r="C4411" s="10">
        <f>ImssRetiro!C213</f>
        <v>0</v>
      </c>
      <c r="D4411" s="10" t="str">
        <f>ImssRetiro!D213</f>
        <v>EMPLEADO 210</v>
      </c>
      <c r="E4411" s="10">
        <f>ImssRetiro!E213</f>
        <v>0</v>
      </c>
      <c r="F4411" s="10">
        <f>ImssRetiro!F213</f>
        <v>0</v>
      </c>
      <c r="G4411" s="17">
        <f>ImssRetiro!H213</f>
        <v>0</v>
      </c>
      <c r="H4411" s="17">
        <f>ImssRetiro!I213</f>
        <v>0</v>
      </c>
      <c r="I4411" s="17">
        <f>ImssRetiro!J213</f>
        <v>0</v>
      </c>
      <c r="J4411" s="17">
        <f>ImssRetiro!K213</f>
        <v>0</v>
      </c>
      <c r="K4411" s="17">
        <f>ImssRetiro!L213</f>
        <v>0</v>
      </c>
      <c r="L4411" s="17">
        <f>ImssRetiro!M213</f>
        <v>0</v>
      </c>
      <c r="M4411" s="17">
        <f>ImssRetiro!N213</f>
        <v>0</v>
      </c>
      <c r="N4411" s="17">
        <f>ImssRetiro!O213</f>
        <v>0</v>
      </c>
      <c r="O4411" s="17">
        <f>ImssRetiro!P213</f>
        <v>0</v>
      </c>
      <c r="P4411" s="17">
        <f>ImssRetiro!Q213</f>
        <v>0</v>
      </c>
      <c r="Q4411" s="17">
        <f>ImssRetiro!R213</f>
        <v>0</v>
      </c>
      <c r="R4411" s="17">
        <f>ImssRetiro!S213</f>
        <v>0</v>
      </c>
      <c r="S4411" s="17">
        <f t="shared" si="68"/>
        <v>0</v>
      </c>
    </row>
    <row r="4412" spans="1:19">
      <c r="A4412" s="18">
        <f>ImssRetiro!A214</f>
        <v>1</v>
      </c>
      <c r="B4412" s="10" t="str">
        <f>ImssRetiro!B214</f>
        <v>Retiro</v>
      </c>
      <c r="C4412" s="10">
        <f>ImssRetiro!C214</f>
        <v>0</v>
      </c>
      <c r="D4412" s="10" t="str">
        <f>ImssRetiro!D214</f>
        <v>EMPLEADO 211</v>
      </c>
      <c r="E4412" s="10">
        <f>ImssRetiro!E214</f>
        <v>0</v>
      </c>
      <c r="F4412" s="10">
        <f>ImssRetiro!F214</f>
        <v>0</v>
      </c>
      <c r="G4412" s="17">
        <f>ImssRetiro!H214</f>
        <v>0</v>
      </c>
      <c r="H4412" s="17">
        <f>ImssRetiro!I214</f>
        <v>0</v>
      </c>
      <c r="I4412" s="17">
        <f>ImssRetiro!J214</f>
        <v>0</v>
      </c>
      <c r="J4412" s="17">
        <f>ImssRetiro!K214</f>
        <v>0</v>
      </c>
      <c r="K4412" s="17">
        <f>ImssRetiro!L214</f>
        <v>0</v>
      </c>
      <c r="L4412" s="17">
        <f>ImssRetiro!M214</f>
        <v>0</v>
      </c>
      <c r="M4412" s="17">
        <f>ImssRetiro!N214</f>
        <v>0</v>
      </c>
      <c r="N4412" s="17">
        <f>ImssRetiro!O214</f>
        <v>0</v>
      </c>
      <c r="O4412" s="17">
        <f>ImssRetiro!P214</f>
        <v>0</v>
      </c>
      <c r="P4412" s="17">
        <f>ImssRetiro!Q214</f>
        <v>0</v>
      </c>
      <c r="Q4412" s="17">
        <f>ImssRetiro!R214</f>
        <v>0</v>
      </c>
      <c r="R4412" s="17">
        <f>ImssRetiro!S214</f>
        <v>0</v>
      </c>
      <c r="S4412" s="17">
        <f t="shared" si="68"/>
        <v>0</v>
      </c>
    </row>
    <row r="4413" spans="1:19">
      <c r="A4413" s="18">
        <f>ImssRetiro!A215</f>
        <v>1</v>
      </c>
      <c r="B4413" s="10" t="str">
        <f>ImssRetiro!B215</f>
        <v>Retiro</v>
      </c>
      <c r="C4413" s="10">
        <f>ImssRetiro!C215</f>
        <v>0</v>
      </c>
      <c r="D4413" s="10" t="str">
        <f>ImssRetiro!D215</f>
        <v>EMPLEADO 212</v>
      </c>
      <c r="E4413" s="10">
        <f>ImssRetiro!E215</f>
        <v>0</v>
      </c>
      <c r="F4413" s="10">
        <f>ImssRetiro!F215</f>
        <v>0</v>
      </c>
      <c r="G4413" s="17">
        <f>ImssRetiro!H215</f>
        <v>0</v>
      </c>
      <c r="H4413" s="17">
        <f>ImssRetiro!I215</f>
        <v>0</v>
      </c>
      <c r="I4413" s="17">
        <f>ImssRetiro!J215</f>
        <v>0</v>
      </c>
      <c r="J4413" s="17">
        <f>ImssRetiro!K215</f>
        <v>0</v>
      </c>
      <c r="K4413" s="17">
        <f>ImssRetiro!L215</f>
        <v>0</v>
      </c>
      <c r="L4413" s="17">
        <f>ImssRetiro!M215</f>
        <v>0</v>
      </c>
      <c r="M4413" s="17">
        <f>ImssRetiro!N215</f>
        <v>0</v>
      </c>
      <c r="N4413" s="17">
        <f>ImssRetiro!O215</f>
        <v>0</v>
      </c>
      <c r="O4413" s="17">
        <f>ImssRetiro!P215</f>
        <v>0</v>
      </c>
      <c r="P4413" s="17">
        <f>ImssRetiro!Q215</f>
        <v>0</v>
      </c>
      <c r="Q4413" s="17">
        <f>ImssRetiro!R215</f>
        <v>0</v>
      </c>
      <c r="R4413" s="17">
        <f>ImssRetiro!S215</f>
        <v>0</v>
      </c>
      <c r="S4413" s="17">
        <f t="shared" si="68"/>
        <v>0</v>
      </c>
    </row>
    <row r="4414" spans="1:19">
      <c r="A4414" s="18">
        <f>ImssRetiro!A216</f>
        <v>1</v>
      </c>
      <c r="B4414" s="10" t="str">
        <f>ImssRetiro!B216</f>
        <v>Retiro</v>
      </c>
      <c r="C4414" s="10">
        <f>ImssRetiro!C216</f>
        <v>0</v>
      </c>
      <c r="D4414" s="10" t="str">
        <f>ImssRetiro!D216</f>
        <v>EMPLEADO 213</v>
      </c>
      <c r="E4414" s="10">
        <f>ImssRetiro!E216</f>
        <v>0</v>
      </c>
      <c r="F4414" s="10">
        <f>ImssRetiro!F216</f>
        <v>0</v>
      </c>
      <c r="G4414" s="17">
        <f>ImssRetiro!H216</f>
        <v>0</v>
      </c>
      <c r="H4414" s="17">
        <f>ImssRetiro!I216</f>
        <v>0</v>
      </c>
      <c r="I4414" s="17">
        <f>ImssRetiro!J216</f>
        <v>0</v>
      </c>
      <c r="J4414" s="17">
        <f>ImssRetiro!K216</f>
        <v>0</v>
      </c>
      <c r="K4414" s="17">
        <f>ImssRetiro!L216</f>
        <v>0</v>
      </c>
      <c r="L4414" s="17">
        <f>ImssRetiro!M216</f>
        <v>0</v>
      </c>
      <c r="M4414" s="17">
        <f>ImssRetiro!N216</f>
        <v>0</v>
      </c>
      <c r="N4414" s="17">
        <f>ImssRetiro!O216</f>
        <v>0</v>
      </c>
      <c r="O4414" s="17">
        <f>ImssRetiro!P216</f>
        <v>0</v>
      </c>
      <c r="P4414" s="17">
        <f>ImssRetiro!Q216</f>
        <v>0</v>
      </c>
      <c r="Q4414" s="17">
        <f>ImssRetiro!R216</f>
        <v>0</v>
      </c>
      <c r="R4414" s="17">
        <f>ImssRetiro!S216</f>
        <v>0</v>
      </c>
      <c r="S4414" s="17">
        <f t="shared" si="68"/>
        <v>0</v>
      </c>
    </row>
    <row r="4415" spans="1:19">
      <c r="A4415" s="18">
        <f>ImssRetiro!A217</f>
        <v>1</v>
      </c>
      <c r="B4415" s="10" t="str">
        <f>ImssRetiro!B217</f>
        <v>Retiro</v>
      </c>
      <c r="C4415" s="10">
        <f>ImssRetiro!C217</f>
        <v>0</v>
      </c>
      <c r="D4415" s="10" t="str">
        <f>ImssRetiro!D217</f>
        <v>EMPLEADO 214</v>
      </c>
      <c r="E4415" s="10">
        <f>ImssRetiro!E217</f>
        <v>0</v>
      </c>
      <c r="F4415" s="10">
        <f>ImssRetiro!F217</f>
        <v>0</v>
      </c>
      <c r="G4415" s="17">
        <f>ImssRetiro!H217</f>
        <v>0</v>
      </c>
      <c r="H4415" s="17">
        <f>ImssRetiro!I217</f>
        <v>0</v>
      </c>
      <c r="I4415" s="17">
        <f>ImssRetiro!J217</f>
        <v>0</v>
      </c>
      <c r="J4415" s="17">
        <f>ImssRetiro!K217</f>
        <v>0</v>
      </c>
      <c r="K4415" s="17">
        <f>ImssRetiro!L217</f>
        <v>0</v>
      </c>
      <c r="L4415" s="17">
        <f>ImssRetiro!M217</f>
        <v>0</v>
      </c>
      <c r="M4415" s="17">
        <f>ImssRetiro!N217</f>
        <v>0</v>
      </c>
      <c r="N4415" s="17">
        <f>ImssRetiro!O217</f>
        <v>0</v>
      </c>
      <c r="O4415" s="17">
        <f>ImssRetiro!P217</f>
        <v>0</v>
      </c>
      <c r="P4415" s="17">
        <f>ImssRetiro!Q217</f>
        <v>0</v>
      </c>
      <c r="Q4415" s="17">
        <f>ImssRetiro!R217</f>
        <v>0</v>
      </c>
      <c r="R4415" s="17">
        <f>ImssRetiro!S217</f>
        <v>0</v>
      </c>
      <c r="S4415" s="17">
        <f t="shared" si="68"/>
        <v>0</v>
      </c>
    </row>
    <row r="4416" spans="1:19">
      <c r="A4416" s="18">
        <f>ImssRetiro!A218</f>
        <v>1</v>
      </c>
      <c r="B4416" s="10" t="str">
        <f>ImssRetiro!B218</f>
        <v>Retiro</v>
      </c>
      <c r="C4416" s="10">
        <f>ImssRetiro!C218</f>
        <v>0</v>
      </c>
      <c r="D4416" s="10" t="str">
        <f>ImssRetiro!D218</f>
        <v>EMPLEADO 215</v>
      </c>
      <c r="E4416" s="10">
        <f>ImssRetiro!E218</f>
        <v>0</v>
      </c>
      <c r="F4416" s="10">
        <f>ImssRetiro!F218</f>
        <v>0</v>
      </c>
      <c r="G4416" s="17">
        <f>ImssRetiro!H218</f>
        <v>0</v>
      </c>
      <c r="H4416" s="17">
        <f>ImssRetiro!I218</f>
        <v>0</v>
      </c>
      <c r="I4416" s="17">
        <f>ImssRetiro!J218</f>
        <v>0</v>
      </c>
      <c r="J4416" s="17">
        <f>ImssRetiro!K218</f>
        <v>0</v>
      </c>
      <c r="K4416" s="17">
        <f>ImssRetiro!L218</f>
        <v>0</v>
      </c>
      <c r="L4416" s="17">
        <f>ImssRetiro!M218</f>
        <v>0</v>
      </c>
      <c r="M4416" s="17">
        <f>ImssRetiro!N218</f>
        <v>0</v>
      </c>
      <c r="N4416" s="17">
        <f>ImssRetiro!O218</f>
        <v>0</v>
      </c>
      <c r="O4416" s="17">
        <f>ImssRetiro!P218</f>
        <v>0</v>
      </c>
      <c r="P4416" s="17">
        <f>ImssRetiro!Q218</f>
        <v>0</v>
      </c>
      <c r="Q4416" s="17">
        <f>ImssRetiro!R218</f>
        <v>0</v>
      </c>
      <c r="R4416" s="17">
        <f>ImssRetiro!S218</f>
        <v>0</v>
      </c>
      <c r="S4416" s="17">
        <f t="shared" si="68"/>
        <v>0</v>
      </c>
    </row>
    <row r="4417" spans="1:19">
      <c r="A4417" s="18">
        <f>ImssRetiro!A219</f>
        <v>1</v>
      </c>
      <c r="B4417" s="10" t="str">
        <f>ImssRetiro!B219</f>
        <v>Retiro</v>
      </c>
      <c r="C4417" s="10">
        <f>ImssRetiro!C219</f>
        <v>0</v>
      </c>
      <c r="D4417" s="10" t="str">
        <f>ImssRetiro!D219</f>
        <v>EMPLEADO 216</v>
      </c>
      <c r="E4417" s="10">
        <f>ImssRetiro!E219</f>
        <v>0</v>
      </c>
      <c r="F4417" s="10">
        <f>ImssRetiro!F219</f>
        <v>0</v>
      </c>
      <c r="G4417" s="17">
        <f>ImssRetiro!H219</f>
        <v>0</v>
      </c>
      <c r="H4417" s="17">
        <f>ImssRetiro!I219</f>
        <v>0</v>
      </c>
      <c r="I4417" s="17">
        <f>ImssRetiro!J219</f>
        <v>0</v>
      </c>
      <c r="J4417" s="17">
        <f>ImssRetiro!K219</f>
        <v>0</v>
      </c>
      <c r="K4417" s="17">
        <f>ImssRetiro!L219</f>
        <v>0</v>
      </c>
      <c r="L4417" s="17">
        <f>ImssRetiro!M219</f>
        <v>0</v>
      </c>
      <c r="M4417" s="17">
        <f>ImssRetiro!N219</f>
        <v>0</v>
      </c>
      <c r="N4417" s="17">
        <f>ImssRetiro!O219</f>
        <v>0</v>
      </c>
      <c r="O4417" s="17">
        <f>ImssRetiro!P219</f>
        <v>0</v>
      </c>
      <c r="P4417" s="17">
        <f>ImssRetiro!Q219</f>
        <v>0</v>
      </c>
      <c r="Q4417" s="17">
        <f>ImssRetiro!R219</f>
        <v>0</v>
      </c>
      <c r="R4417" s="17">
        <f>ImssRetiro!S219</f>
        <v>0</v>
      </c>
      <c r="S4417" s="17">
        <f t="shared" si="68"/>
        <v>0</v>
      </c>
    </row>
    <row r="4418" spans="1:19">
      <c r="A4418" s="18">
        <f>ImssRetiro!A220</f>
        <v>1</v>
      </c>
      <c r="B4418" s="10" t="str">
        <f>ImssRetiro!B220</f>
        <v>Retiro</v>
      </c>
      <c r="C4418" s="10">
        <f>ImssRetiro!C220</f>
        <v>0</v>
      </c>
      <c r="D4418" s="10" t="str">
        <f>ImssRetiro!D220</f>
        <v>EMPLEADO 217</v>
      </c>
      <c r="E4418" s="10">
        <f>ImssRetiro!E220</f>
        <v>0</v>
      </c>
      <c r="F4418" s="10">
        <f>ImssRetiro!F220</f>
        <v>0</v>
      </c>
      <c r="G4418" s="17">
        <f>ImssRetiro!H220</f>
        <v>0</v>
      </c>
      <c r="H4418" s="17">
        <f>ImssRetiro!I220</f>
        <v>0</v>
      </c>
      <c r="I4418" s="17">
        <f>ImssRetiro!J220</f>
        <v>0</v>
      </c>
      <c r="J4418" s="17">
        <f>ImssRetiro!K220</f>
        <v>0</v>
      </c>
      <c r="K4418" s="17">
        <f>ImssRetiro!L220</f>
        <v>0</v>
      </c>
      <c r="L4418" s="17">
        <f>ImssRetiro!M220</f>
        <v>0</v>
      </c>
      <c r="M4418" s="17">
        <f>ImssRetiro!N220</f>
        <v>0</v>
      </c>
      <c r="N4418" s="17">
        <f>ImssRetiro!O220</f>
        <v>0</v>
      </c>
      <c r="O4418" s="17">
        <f>ImssRetiro!P220</f>
        <v>0</v>
      </c>
      <c r="P4418" s="17">
        <f>ImssRetiro!Q220</f>
        <v>0</v>
      </c>
      <c r="Q4418" s="17">
        <f>ImssRetiro!R220</f>
        <v>0</v>
      </c>
      <c r="R4418" s="17">
        <f>ImssRetiro!S220</f>
        <v>0</v>
      </c>
      <c r="S4418" s="17">
        <f t="shared" si="68"/>
        <v>0</v>
      </c>
    </row>
    <row r="4419" spans="1:19">
      <c r="A4419" s="18">
        <f>ImssRetiro!A221</f>
        <v>1</v>
      </c>
      <c r="B4419" s="10" t="str">
        <f>ImssRetiro!B221</f>
        <v>Retiro</v>
      </c>
      <c r="C4419" s="10">
        <f>ImssRetiro!C221</f>
        <v>0</v>
      </c>
      <c r="D4419" s="10" t="str">
        <f>ImssRetiro!D221</f>
        <v>EMPLEADO 218</v>
      </c>
      <c r="E4419" s="10">
        <f>ImssRetiro!E221</f>
        <v>0</v>
      </c>
      <c r="F4419" s="10">
        <f>ImssRetiro!F221</f>
        <v>0</v>
      </c>
      <c r="G4419" s="17">
        <f>ImssRetiro!H221</f>
        <v>0</v>
      </c>
      <c r="H4419" s="17">
        <f>ImssRetiro!I221</f>
        <v>0</v>
      </c>
      <c r="I4419" s="17">
        <f>ImssRetiro!J221</f>
        <v>0</v>
      </c>
      <c r="J4419" s="17">
        <f>ImssRetiro!K221</f>
        <v>0</v>
      </c>
      <c r="K4419" s="17">
        <f>ImssRetiro!L221</f>
        <v>0</v>
      </c>
      <c r="L4419" s="17">
        <f>ImssRetiro!M221</f>
        <v>0</v>
      </c>
      <c r="M4419" s="17">
        <f>ImssRetiro!N221</f>
        <v>0</v>
      </c>
      <c r="N4419" s="17">
        <f>ImssRetiro!O221</f>
        <v>0</v>
      </c>
      <c r="O4419" s="17">
        <f>ImssRetiro!P221</f>
        <v>0</v>
      </c>
      <c r="P4419" s="17">
        <f>ImssRetiro!Q221</f>
        <v>0</v>
      </c>
      <c r="Q4419" s="17">
        <f>ImssRetiro!R221</f>
        <v>0</v>
      </c>
      <c r="R4419" s="17">
        <f>ImssRetiro!S221</f>
        <v>0</v>
      </c>
      <c r="S4419" s="17">
        <f t="shared" ref="S4419:S4482" si="69">SUM(G4419:R4419)</f>
        <v>0</v>
      </c>
    </row>
    <row r="4420" spans="1:19">
      <c r="A4420" s="18">
        <f>ImssRetiro!A222</f>
        <v>1</v>
      </c>
      <c r="B4420" s="10" t="str">
        <f>ImssRetiro!B222</f>
        <v>Retiro</v>
      </c>
      <c r="C4420" s="10">
        <f>ImssRetiro!C222</f>
        <v>0</v>
      </c>
      <c r="D4420" s="10" t="str">
        <f>ImssRetiro!D222</f>
        <v>EMPLEADO 219</v>
      </c>
      <c r="E4420" s="10">
        <f>ImssRetiro!E222</f>
        <v>0</v>
      </c>
      <c r="F4420" s="10">
        <f>ImssRetiro!F222</f>
        <v>0</v>
      </c>
      <c r="G4420" s="17">
        <f>ImssRetiro!H222</f>
        <v>0</v>
      </c>
      <c r="H4420" s="17">
        <f>ImssRetiro!I222</f>
        <v>0</v>
      </c>
      <c r="I4420" s="17">
        <f>ImssRetiro!J222</f>
        <v>0</v>
      </c>
      <c r="J4420" s="17">
        <f>ImssRetiro!K222</f>
        <v>0</v>
      </c>
      <c r="K4420" s="17">
        <f>ImssRetiro!L222</f>
        <v>0</v>
      </c>
      <c r="L4420" s="17">
        <f>ImssRetiro!M222</f>
        <v>0</v>
      </c>
      <c r="M4420" s="17">
        <f>ImssRetiro!N222</f>
        <v>0</v>
      </c>
      <c r="N4420" s="17">
        <f>ImssRetiro!O222</f>
        <v>0</v>
      </c>
      <c r="O4420" s="17">
        <f>ImssRetiro!P222</f>
        <v>0</v>
      </c>
      <c r="P4420" s="17">
        <f>ImssRetiro!Q222</f>
        <v>0</v>
      </c>
      <c r="Q4420" s="17">
        <f>ImssRetiro!R222</f>
        <v>0</v>
      </c>
      <c r="R4420" s="17">
        <f>ImssRetiro!S222</f>
        <v>0</v>
      </c>
      <c r="S4420" s="17">
        <f t="shared" si="69"/>
        <v>0</v>
      </c>
    </row>
    <row r="4421" spans="1:19">
      <c r="A4421" s="18">
        <f>ImssRetiro!A223</f>
        <v>1</v>
      </c>
      <c r="B4421" s="10" t="str">
        <f>ImssRetiro!B223</f>
        <v>Retiro</v>
      </c>
      <c r="C4421" s="10">
        <f>ImssRetiro!C223</f>
        <v>0</v>
      </c>
      <c r="D4421" s="10" t="str">
        <f>ImssRetiro!D223</f>
        <v>EMPLEADO 220</v>
      </c>
      <c r="E4421" s="10">
        <f>ImssRetiro!E223</f>
        <v>0</v>
      </c>
      <c r="F4421" s="10">
        <f>ImssRetiro!F223</f>
        <v>0</v>
      </c>
      <c r="G4421" s="17">
        <f>ImssRetiro!H223</f>
        <v>0</v>
      </c>
      <c r="H4421" s="17">
        <f>ImssRetiro!I223</f>
        <v>0</v>
      </c>
      <c r="I4421" s="17">
        <f>ImssRetiro!J223</f>
        <v>0</v>
      </c>
      <c r="J4421" s="17">
        <f>ImssRetiro!K223</f>
        <v>0</v>
      </c>
      <c r="K4421" s="17">
        <f>ImssRetiro!L223</f>
        <v>0</v>
      </c>
      <c r="L4421" s="17">
        <f>ImssRetiro!M223</f>
        <v>0</v>
      </c>
      <c r="M4421" s="17">
        <f>ImssRetiro!N223</f>
        <v>0</v>
      </c>
      <c r="N4421" s="17">
        <f>ImssRetiro!O223</f>
        <v>0</v>
      </c>
      <c r="O4421" s="17">
        <f>ImssRetiro!P223</f>
        <v>0</v>
      </c>
      <c r="P4421" s="17">
        <f>ImssRetiro!Q223</f>
        <v>0</v>
      </c>
      <c r="Q4421" s="17">
        <f>ImssRetiro!R223</f>
        <v>0</v>
      </c>
      <c r="R4421" s="17">
        <f>ImssRetiro!S223</f>
        <v>0</v>
      </c>
      <c r="S4421" s="17">
        <f t="shared" si="69"/>
        <v>0</v>
      </c>
    </row>
    <row r="4422" spans="1:19">
      <c r="A4422" s="18">
        <f>ImssRetiro!A224</f>
        <v>1</v>
      </c>
      <c r="B4422" s="10" t="str">
        <f>ImssRetiro!B224</f>
        <v>Retiro</v>
      </c>
      <c r="C4422" s="10">
        <f>ImssRetiro!C224</f>
        <v>0</v>
      </c>
      <c r="D4422" s="10" t="str">
        <f>ImssRetiro!D224</f>
        <v>EMPLEADO 221</v>
      </c>
      <c r="E4422" s="10">
        <f>ImssRetiro!E224</f>
        <v>0</v>
      </c>
      <c r="F4422" s="10">
        <f>ImssRetiro!F224</f>
        <v>0</v>
      </c>
      <c r="G4422" s="17">
        <f>ImssRetiro!H224</f>
        <v>0</v>
      </c>
      <c r="H4422" s="17">
        <f>ImssRetiro!I224</f>
        <v>0</v>
      </c>
      <c r="I4422" s="17">
        <f>ImssRetiro!J224</f>
        <v>0</v>
      </c>
      <c r="J4422" s="17">
        <f>ImssRetiro!K224</f>
        <v>0</v>
      </c>
      <c r="K4422" s="17">
        <f>ImssRetiro!L224</f>
        <v>0</v>
      </c>
      <c r="L4422" s="17">
        <f>ImssRetiro!M224</f>
        <v>0</v>
      </c>
      <c r="M4422" s="17">
        <f>ImssRetiro!N224</f>
        <v>0</v>
      </c>
      <c r="N4422" s="17">
        <f>ImssRetiro!O224</f>
        <v>0</v>
      </c>
      <c r="O4422" s="17">
        <f>ImssRetiro!P224</f>
        <v>0</v>
      </c>
      <c r="P4422" s="17">
        <f>ImssRetiro!Q224</f>
        <v>0</v>
      </c>
      <c r="Q4422" s="17">
        <f>ImssRetiro!R224</f>
        <v>0</v>
      </c>
      <c r="R4422" s="17">
        <f>ImssRetiro!S224</f>
        <v>0</v>
      </c>
      <c r="S4422" s="17">
        <f t="shared" si="69"/>
        <v>0</v>
      </c>
    </row>
    <row r="4423" spans="1:19">
      <c r="A4423" s="18">
        <f>ImssRetiro!A225</f>
        <v>1</v>
      </c>
      <c r="B4423" s="10" t="str">
        <f>ImssRetiro!B225</f>
        <v>Retiro</v>
      </c>
      <c r="C4423" s="10">
        <f>ImssRetiro!C225</f>
        <v>0</v>
      </c>
      <c r="D4423" s="10" t="str">
        <f>ImssRetiro!D225</f>
        <v>EMPLEADO 222</v>
      </c>
      <c r="E4423" s="10">
        <f>ImssRetiro!E225</f>
        <v>0</v>
      </c>
      <c r="F4423" s="10">
        <f>ImssRetiro!F225</f>
        <v>0</v>
      </c>
      <c r="G4423" s="17">
        <f>ImssRetiro!H225</f>
        <v>0</v>
      </c>
      <c r="H4423" s="17">
        <f>ImssRetiro!I225</f>
        <v>0</v>
      </c>
      <c r="I4423" s="17">
        <f>ImssRetiro!J225</f>
        <v>0</v>
      </c>
      <c r="J4423" s="17">
        <f>ImssRetiro!K225</f>
        <v>0</v>
      </c>
      <c r="K4423" s="17">
        <f>ImssRetiro!L225</f>
        <v>0</v>
      </c>
      <c r="L4423" s="17">
        <f>ImssRetiro!M225</f>
        <v>0</v>
      </c>
      <c r="M4423" s="17">
        <f>ImssRetiro!N225</f>
        <v>0</v>
      </c>
      <c r="N4423" s="17">
        <f>ImssRetiro!O225</f>
        <v>0</v>
      </c>
      <c r="O4423" s="17">
        <f>ImssRetiro!P225</f>
        <v>0</v>
      </c>
      <c r="P4423" s="17">
        <f>ImssRetiro!Q225</f>
        <v>0</v>
      </c>
      <c r="Q4423" s="17">
        <f>ImssRetiro!R225</f>
        <v>0</v>
      </c>
      <c r="R4423" s="17">
        <f>ImssRetiro!S225</f>
        <v>0</v>
      </c>
      <c r="S4423" s="17">
        <f t="shared" si="69"/>
        <v>0</v>
      </c>
    </row>
    <row r="4424" spans="1:19">
      <c r="A4424" s="18">
        <f>ImssRetiro!A226</f>
        <v>1</v>
      </c>
      <c r="B4424" s="10" t="str">
        <f>ImssRetiro!B226</f>
        <v>Retiro</v>
      </c>
      <c r="C4424" s="10">
        <f>ImssRetiro!C226</f>
        <v>0</v>
      </c>
      <c r="D4424" s="10" t="str">
        <f>ImssRetiro!D226</f>
        <v>EMPLEADO 223</v>
      </c>
      <c r="E4424" s="10">
        <f>ImssRetiro!E226</f>
        <v>0</v>
      </c>
      <c r="F4424" s="10">
        <f>ImssRetiro!F226</f>
        <v>0</v>
      </c>
      <c r="G4424" s="17">
        <f>ImssRetiro!H226</f>
        <v>0</v>
      </c>
      <c r="H4424" s="17">
        <f>ImssRetiro!I226</f>
        <v>0</v>
      </c>
      <c r="I4424" s="17">
        <f>ImssRetiro!J226</f>
        <v>0</v>
      </c>
      <c r="J4424" s="17">
        <f>ImssRetiro!K226</f>
        <v>0</v>
      </c>
      <c r="K4424" s="17">
        <f>ImssRetiro!L226</f>
        <v>0</v>
      </c>
      <c r="L4424" s="17">
        <f>ImssRetiro!M226</f>
        <v>0</v>
      </c>
      <c r="M4424" s="17">
        <f>ImssRetiro!N226</f>
        <v>0</v>
      </c>
      <c r="N4424" s="17">
        <f>ImssRetiro!O226</f>
        <v>0</v>
      </c>
      <c r="O4424" s="17">
        <f>ImssRetiro!P226</f>
        <v>0</v>
      </c>
      <c r="P4424" s="17">
        <f>ImssRetiro!Q226</f>
        <v>0</v>
      </c>
      <c r="Q4424" s="17">
        <f>ImssRetiro!R226</f>
        <v>0</v>
      </c>
      <c r="R4424" s="17">
        <f>ImssRetiro!S226</f>
        <v>0</v>
      </c>
      <c r="S4424" s="17">
        <f t="shared" si="69"/>
        <v>0</v>
      </c>
    </row>
    <row r="4425" spans="1:19">
      <c r="A4425" s="18">
        <f>ImssRetiro!A227</f>
        <v>1</v>
      </c>
      <c r="B4425" s="10" t="str">
        <f>ImssRetiro!B227</f>
        <v>Retiro</v>
      </c>
      <c r="C4425" s="10">
        <f>ImssRetiro!C227</f>
        <v>0</v>
      </c>
      <c r="D4425" s="10" t="str">
        <f>ImssRetiro!D227</f>
        <v>EMPLEADO 224</v>
      </c>
      <c r="E4425" s="10">
        <f>ImssRetiro!E227</f>
        <v>0</v>
      </c>
      <c r="F4425" s="10">
        <f>ImssRetiro!F227</f>
        <v>0</v>
      </c>
      <c r="G4425" s="17">
        <f>ImssRetiro!H227</f>
        <v>0</v>
      </c>
      <c r="H4425" s="17">
        <f>ImssRetiro!I227</f>
        <v>0</v>
      </c>
      <c r="I4425" s="17">
        <f>ImssRetiro!J227</f>
        <v>0</v>
      </c>
      <c r="J4425" s="17">
        <f>ImssRetiro!K227</f>
        <v>0</v>
      </c>
      <c r="K4425" s="17">
        <f>ImssRetiro!L227</f>
        <v>0</v>
      </c>
      <c r="L4425" s="17">
        <f>ImssRetiro!M227</f>
        <v>0</v>
      </c>
      <c r="M4425" s="17">
        <f>ImssRetiro!N227</f>
        <v>0</v>
      </c>
      <c r="N4425" s="17">
        <f>ImssRetiro!O227</f>
        <v>0</v>
      </c>
      <c r="O4425" s="17">
        <f>ImssRetiro!P227</f>
        <v>0</v>
      </c>
      <c r="P4425" s="17">
        <f>ImssRetiro!Q227</f>
        <v>0</v>
      </c>
      <c r="Q4425" s="17">
        <f>ImssRetiro!R227</f>
        <v>0</v>
      </c>
      <c r="R4425" s="17">
        <f>ImssRetiro!S227</f>
        <v>0</v>
      </c>
      <c r="S4425" s="17">
        <f t="shared" si="69"/>
        <v>0</v>
      </c>
    </row>
    <row r="4426" spans="1:19">
      <c r="A4426" s="18">
        <f>ImssRetiro!A228</f>
        <v>1</v>
      </c>
      <c r="B4426" s="10" t="str">
        <f>ImssRetiro!B228</f>
        <v>Retiro</v>
      </c>
      <c r="C4426" s="10">
        <f>ImssRetiro!C228</f>
        <v>0</v>
      </c>
      <c r="D4426" s="10" t="str">
        <f>ImssRetiro!D228</f>
        <v>EMPLEADO 225</v>
      </c>
      <c r="E4426" s="10">
        <f>ImssRetiro!E228</f>
        <v>0</v>
      </c>
      <c r="F4426" s="10">
        <f>ImssRetiro!F228</f>
        <v>0</v>
      </c>
      <c r="G4426" s="17">
        <f>ImssRetiro!H228</f>
        <v>0</v>
      </c>
      <c r="H4426" s="17">
        <f>ImssRetiro!I228</f>
        <v>0</v>
      </c>
      <c r="I4426" s="17">
        <f>ImssRetiro!J228</f>
        <v>0</v>
      </c>
      <c r="J4426" s="17">
        <f>ImssRetiro!K228</f>
        <v>0</v>
      </c>
      <c r="K4426" s="17">
        <f>ImssRetiro!L228</f>
        <v>0</v>
      </c>
      <c r="L4426" s="17">
        <f>ImssRetiro!M228</f>
        <v>0</v>
      </c>
      <c r="M4426" s="17">
        <f>ImssRetiro!N228</f>
        <v>0</v>
      </c>
      <c r="N4426" s="17">
        <f>ImssRetiro!O228</f>
        <v>0</v>
      </c>
      <c r="O4426" s="17">
        <f>ImssRetiro!P228</f>
        <v>0</v>
      </c>
      <c r="P4426" s="17">
        <f>ImssRetiro!Q228</f>
        <v>0</v>
      </c>
      <c r="Q4426" s="17">
        <f>ImssRetiro!R228</f>
        <v>0</v>
      </c>
      <c r="R4426" s="17">
        <f>ImssRetiro!S228</f>
        <v>0</v>
      </c>
      <c r="S4426" s="17">
        <f t="shared" si="69"/>
        <v>0</v>
      </c>
    </row>
    <row r="4427" spans="1:19">
      <c r="A4427" s="18">
        <f>ImssRetiro!A229</f>
        <v>1</v>
      </c>
      <c r="B4427" s="10" t="str">
        <f>ImssRetiro!B229</f>
        <v>Retiro</v>
      </c>
      <c r="C4427" s="10">
        <f>ImssRetiro!C229</f>
        <v>0</v>
      </c>
      <c r="D4427" s="10" t="str">
        <f>ImssRetiro!D229</f>
        <v>EMPLEADO 226</v>
      </c>
      <c r="E4427" s="10">
        <f>ImssRetiro!E229</f>
        <v>0</v>
      </c>
      <c r="F4427" s="10">
        <f>ImssRetiro!F229</f>
        <v>0</v>
      </c>
      <c r="G4427" s="17">
        <f>ImssRetiro!H229</f>
        <v>0</v>
      </c>
      <c r="H4427" s="17">
        <f>ImssRetiro!I229</f>
        <v>0</v>
      </c>
      <c r="I4427" s="17">
        <f>ImssRetiro!J229</f>
        <v>0</v>
      </c>
      <c r="J4427" s="17">
        <f>ImssRetiro!K229</f>
        <v>0</v>
      </c>
      <c r="K4427" s="17">
        <f>ImssRetiro!L229</f>
        <v>0</v>
      </c>
      <c r="L4427" s="17">
        <f>ImssRetiro!M229</f>
        <v>0</v>
      </c>
      <c r="M4427" s="17">
        <f>ImssRetiro!N229</f>
        <v>0</v>
      </c>
      <c r="N4427" s="17">
        <f>ImssRetiro!O229</f>
        <v>0</v>
      </c>
      <c r="O4427" s="17">
        <f>ImssRetiro!P229</f>
        <v>0</v>
      </c>
      <c r="P4427" s="17">
        <f>ImssRetiro!Q229</f>
        <v>0</v>
      </c>
      <c r="Q4427" s="17">
        <f>ImssRetiro!R229</f>
        <v>0</v>
      </c>
      <c r="R4427" s="17">
        <f>ImssRetiro!S229</f>
        <v>0</v>
      </c>
      <c r="S4427" s="17">
        <f t="shared" si="69"/>
        <v>0</v>
      </c>
    </row>
    <row r="4428" spans="1:19">
      <c r="A4428" s="18">
        <f>ImssRetiro!A230</f>
        <v>1</v>
      </c>
      <c r="B4428" s="10" t="str">
        <f>ImssRetiro!B230</f>
        <v>Retiro</v>
      </c>
      <c r="C4428" s="10">
        <f>ImssRetiro!C230</f>
        <v>0</v>
      </c>
      <c r="D4428" s="10" t="str">
        <f>ImssRetiro!D230</f>
        <v>EMPLEADO 227</v>
      </c>
      <c r="E4428" s="10">
        <f>ImssRetiro!E230</f>
        <v>0</v>
      </c>
      <c r="F4428" s="10">
        <f>ImssRetiro!F230</f>
        <v>0</v>
      </c>
      <c r="G4428" s="17">
        <f>ImssRetiro!H230</f>
        <v>0</v>
      </c>
      <c r="H4428" s="17">
        <f>ImssRetiro!I230</f>
        <v>0</v>
      </c>
      <c r="I4428" s="17">
        <f>ImssRetiro!J230</f>
        <v>0</v>
      </c>
      <c r="J4428" s="17">
        <f>ImssRetiro!K230</f>
        <v>0</v>
      </c>
      <c r="K4428" s="17">
        <f>ImssRetiro!L230</f>
        <v>0</v>
      </c>
      <c r="L4428" s="17">
        <f>ImssRetiro!M230</f>
        <v>0</v>
      </c>
      <c r="M4428" s="17">
        <f>ImssRetiro!N230</f>
        <v>0</v>
      </c>
      <c r="N4428" s="17">
        <f>ImssRetiro!O230</f>
        <v>0</v>
      </c>
      <c r="O4428" s="17">
        <f>ImssRetiro!P230</f>
        <v>0</v>
      </c>
      <c r="P4428" s="17">
        <f>ImssRetiro!Q230</f>
        <v>0</v>
      </c>
      <c r="Q4428" s="17">
        <f>ImssRetiro!R230</f>
        <v>0</v>
      </c>
      <c r="R4428" s="17">
        <f>ImssRetiro!S230</f>
        <v>0</v>
      </c>
      <c r="S4428" s="17">
        <f t="shared" si="69"/>
        <v>0</v>
      </c>
    </row>
    <row r="4429" spans="1:19">
      <c r="A4429" s="18">
        <f>ImssRetiro!A231</f>
        <v>1</v>
      </c>
      <c r="B4429" s="10" t="str">
        <f>ImssRetiro!B231</f>
        <v>Retiro</v>
      </c>
      <c r="C4429" s="10">
        <f>ImssRetiro!C231</f>
        <v>0</v>
      </c>
      <c r="D4429" s="10" t="str">
        <f>ImssRetiro!D231</f>
        <v>EMPLEADO 228</v>
      </c>
      <c r="E4429" s="10">
        <f>ImssRetiro!E231</f>
        <v>0</v>
      </c>
      <c r="F4429" s="10">
        <f>ImssRetiro!F231</f>
        <v>0</v>
      </c>
      <c r="G4429" s="17">
        <f>ImssRetiro!H231</f>
        <v>0</v>
      </c>
      <c r="H4429" s="17">
        <f>ImssRetiro!I231</f>
        <v>0</v>
      </c>
      <c r="I4429" s="17">
        <f>ImssRetiro!J231</f>
        <v>0</v>
      </c>
      <c r="J4429" s="17">
        <f>ImssRetiro!K231</f>
        <v>0</v>
      </c>
      <c r="K4429" s="17">
        <f>ImssRetiro!L231</f>
        <v>0</v>
      </c>
      <c r="L4429" s="17">
        <f>ImssRetiro!M231</f>
        <v>0</v>
      </c>
      <c r="M4429" s="17">
        <f>ImssRetiro!N231</f>
        <v>0</v>
      </c>
      <c r="N4429" s="17">
        <f>ImssRetiro!O231</f>
        <v>0</v>
      </c>
      <c r="O4429" s="17">
        <f>ImssRetiro!P231</f>
        <v>0</v>
      </c>
      <c r="P4429" s="17">
        <f>ImssRetiro!Q231</f>
        <v>0</v>
      </c>
      <c r="Q4429" s="17">
        <f>ImssRetiro!R231</f>
        <v>0</v>
      </c>
      <c r="R4429" s="17">
        <f>ImssRetiro!S231</f>
        <v>0</v>
      </c>
      <c r="S4429" s="17">
        <f t="shared" si="69"/>
        <v>0</v>
      </c>
    </row>
    <row r="4430" spans="1:19">
      <c r="A4430" s="18">
        <f>ImssRetiro!A232</f>
        <v>1</v>
      </c>
      <c r="B4430" s="10" t="str">
        <f>ImssRetiro!B232</f>
        <v>Retiro</v>
      </c>
      <c r="C4430" s="10">
        <f>ImssRetiro!C232</f>
        <v>0</v>
      </c>
      <c r="D4430" s="10" t="str">
        <f>ImssRetiro!D232</f>
        <v>EMPLEADO 229</v>
      </c>
      <c r="E4430" s="10">
        <f>ImssRetiro!E232</f>
        <v>0</v>
      </c>
      <c r="F4430" s="10">
        <f>ImssRetiro!F232</f>
        <v>0</v>
      </c>
      <c r="G4430" s="17">
        <f>ImssRetiro!H232</f>
        <v>0</v>
      </c>
      <c r="H4430" s="17">
        <f>ImssRetiro!I232</f>
        <v>0</v>
      </c>
      <c r="I4430" s="17">
        <f>ImssRetiro!J232</f>
        <v>0</v>
      </c>
      <c r="J4430" s="17">
        <f>ImssRetiro!K232</f>
        <v>0</v>
      </c>
      <c r="K4430" s="17">
        <f>ImssRetiro!L232</f>
        <v>0</v>
      </c>
      <c r="L4430" s="17">
        <f>ImssRetiro!M232</f>
        <v>0</v>
      </c>
      <c r="M4430" s="17">
        <f>ImssRetiro!N232</f>
        <v>0</v>
      </c>
      <c r="N4430" s="17">
        <f>ImssRetiro!O232</f>
        <v>0</v>
      </c>
      <c r="O4430" s="17">
        <f>ImssRetiro!P232</f>
        <v>0</v>
      </c>
      <c r="P4430" s="17">
        <f>ImssRetiro!Q232</f>
        <v>0</v>
      </c>
      <c r="Q4430" s="17">
        <f>ImssRetiro!R232</f>
        <v>0</v>
      </c>
      <c r="R4430" s="17">
        <f>ImssRetiro!S232</f>
        <v>0</v>
      </c>
      <c r="S4430" s="17">
        <f t="shared" si="69"/>
        <v>0</v>
      </c>
    </row>
    <row r="4431" spans="1:19">
      <c r="A4431" s="18">
        <f>ImssRetiro!A233</f>
        <v>1</v>
      </c>
      <c r="B4431" s="10" t="str">
        <f>ImssRetiro!B233</f>
        <v>Retiro</v>
      </c>
      <c r="C4431" s="10">
        <f>ImssRetiro!C233</f>
        <v>0</v>
      </c>
      <c r="D4431" s="10" t="str">
        <f>ImssRetiro!D233</f>
        <v>EMPLEADO 230</v>
      </c>
      <c r="E4431" s="10">
        <f>ImssRetiro!E233</f>
        <v>0</v>
      </c>
      <c r="F4431" s="10">
        <f>ImssRetiro!F233</f>
        <v>0</v>
      </c>
      <c r="G4431" s="17">
        <f>ImssRetiro!H233</f>
        <v>0</v>
      </c>
      <c r="H4431" s="17">
        <f>ImssRetiro!I233</f>
        <v>0</v>
      </c>
      <c r="I4431" s="17">
        <f>ImssRetiro!J233</f>
        <v>0</v>
      </c>
      <c r="J4431" s="17">
        <f>ImssRetiro!K233</f>
        <v>0</v>
      </c>
      <c r="K4431" s="17">
        <f>ImssRetiro!L233</f>
        <v>0</v>
      </c>
      <c r="L4431" s="17">
        <f>ImssRetiro!M233</f>
        <v>0</v>
      </c>
      <c r="M4431" s="17">
        <f>ImssRetiro!N233</f>
        <v>0</v>
      </c>
      <c r="N4431" s="17">
        <f>ImssRetiro!O233</f>
        <v>0</v>
      </c>
      <c r="O4431" s="17">
        <f>ImssRetiro!P233</f>
        <v>0</v>
      </c>
      <c r="P4431" s="17">
        <f>ImssRetiro!Q233</f>
        <v>0</v>
      </c>
      <c r="Q4431" s="17">
        <f>ImssRetiro!R233</f>
        <v>0</v>
      </c>
      <c r="R4431" s="17">
        <f>ImssRetiro!S233</f>
        <v>0</v>
      </c>
      <c r="S4431" s="17">
        <f t="shared" si="69"/>
        <v>0</v>
      </c>
    </row>
    <row r="4432" spans="1:19">
      <c r="A4432" s="18">
        <f>ImssRetiro!A234</f>
        <v>1</v>
      </c>
      <c r="B4432" s="10" t="str">
        <f>ImssRetiro!B234</f>
        <v>Retiro</v>
      </c>
      <c r="C4432" s="10">
        <f>ImssRetiro!C234</f>
        <v>0</v>
      </c>
      <c r="D4432" s="10" t="str">
        <f>ImssRetiro!D234</f>
        <v>EMPLEADO 231</v>
      </c>
      <c r="E4432" s="10">
        <f>ImssRetiro!E234</f>
        <v>0</v>
      </c>
      <c r="F4432" s="10">
        <f>ImssRetiro!F234</f>
        <v>0</v>
      </c>
      <c r="G4432" s="17">
        <f>ImssRetiro!H234</f>
        <v>0</v>
      </c>
      <c r="H4432" s="17">
        <f>ImssRetiro!I234</f>
        <v>0</v>
      </c>
      <c r="I4432" s="17">
        <f>ImssRetiro!J234</f>
        <v>0</v>
      </c>
      <c r="J4432" s="17">
        <f>ImssRetiro!K234</f>
        <v>0</v>
      </c>
      <c r="K4432" s="17">
        <f>ImssRetiro!L234</f>
        <v>0</v>
      </c>
      <c r="L4432" s="17">
        <f>ImssRetiro!M234</f>
        <v>0</v>
      </c>
      <c r="M4432" s="17">
        <f>ImssRetiro!N234</f>
        <v>0</v>
      </c>
      <c r="N4432" s="17">
        <f>ImssRetiro!O234</f>
        <v>0</v>
      </c>
      <c r="O4432" s="17">
        <f>ImssRetiro!P234</f>
        <v>0</v>
      </c>
      <c r="P4432" s="17">
        <f>ImssRetiro!Q234</f>
        <v>0</v>
      </c>
      <c r="Q4432" s="17">
        <f>ImssRetiro!R234</f>
        <v>0</v>
      </c>
      <c r="R4432" s="17">
        <f>ImssRetiro!S234</f>
        <v>0</v>
      </c>
      <c r="S4432" s="17">
        <f t="shared" si="69"/>
        <v>0</v>
      </c>
    </row>
    <row r="4433" spans="1:19">
      <c r="A4433" s="18">
        <f>ImssRetiro!A235</f>
        <v>1</v>
      </c>
      <c r="B4433" s="10" t="str">
        <f>ImssRetiro!B235</f>
        <v>Retiro</v>
      </c>
      <c r="C4433" s="10">
        <f>ImssRetiro!C235</f>
        <v>0</v>
      </c>
      <c r="D4433" s="10" t="str">
        <f>ImssRetiro!D235</f>
        <v>EMPLEADO 232</v>
      </c>
      <c r="E4433" s="10">
        <f>ImssRetiro!E235</f>
        <v>0</v>
      </c>
      <c r="F4433" s="10">
        <f>ImssRetiro!F235</f>
        <v>0</v>
      </c>
      <c r="G4433" s="17">
        <f>ImssRetiro!H235</f>
        <v>0</v>
      </c>
      <c r="H4433" s="17">
        <f>ImssRetiro!I235</f>
        <v>0</v>
      </c>
      <c r="I4433" s="17">
        <f>ImssRetiro!J235</f>
        <v>0</v>
      </c>
      <c r="J4433" s="17">
        <f>ImssRetiro!K235</f>
        <v>0</v>
      </c>
      <c r="K4433" s="17">
        <f>ImssRetiro!L235</f>
        <v>0</v>
      </c>
      <c r="L4433" s="17">
        <f>ImssRetiro!M235</f>
        <v>0</v>
      </c>
      <c r="M4433" s="17">
        <f>ImssRetiro!N235</f>
        <v>0</v>
      </c>
      <c r="N4433" s="17">
        <f>ImssRetiro!O235</f>
        <v>0</v>
      </c>
      <c r="O4433" s="17">
        <f>ImssRetiro!P235</f>
        <v>0</v>
      </c>
      <c r="P4433" s="17">
        <f>ImssRetiro!Q235</f>
        <v>0</v>
      </c>
      <c r="Q4433" s="17">
        <f>ImssRetiro!R235</f>
        <v>0</v>
      </c>
      <c r="R4433" s="17">
        <f>ImssRetiro!S235</f>
        <v>0</v>
      </c>
      <c r="S4433" s="17">
        <f t="shared" si="69"/>
        <v>0</v>
      </c>
    </row>
    <row r="4434" spans="1:19">
      <c r="A4434" s="18">
        <f>ImssRetiro!A236</f>
        <v>1</v>
      </c>
      <c r="B4434" s="10" t="str">
        <f>ImssRetiro!B236</f>
        <v>Retiro</v>
      </c>
      <c r="C4434" s="10">
        <f>ImssRetiro!C236</f>
        <v>0</v>
      </c>
      <c r="D4434" s="10" t="str">
        <f>ImssRetiro!D236</f>
        <v>EMPLEADO 233</v>
      </c>
      <c r="E4434" s="10">
        <f>ImssRetiro!E236</f>
        <v>0</v>
      </c>
      <c r="F4434" s="10">
        <f>ImssRetiro!F236</f>
        <v>0</v>
      </c>
      <c r="G4434" s="17">
        <f>ImssRetiro!H236</f>
        <v>0</v>
      </c>
      <c r="H4434" s="17">
        <f>ImssRetiro!I236</f>
        <v>0</v>
      </c>
      <c r="I4434" s="17">
        <f>ImssRetiro!J236</f>
        <v>0</v>
      </c>
      <c r="J4434" s="17">
        <f>ImssRetiro!K236</f>
        <v>0</v>
      </c>
      <c r="K4434" s="17">
        <f>ImssRetiro!L236</f>
        <v>0</v>
      </c>
      <c r="L4434" s="17">
        <f>ImssRetiro!M236</f>
        <v>0</v>
      </c>
      <c r="M4434" s="17">
        <f>ImssRetiro!N236</f>
        <v>0</v>
      </c>
      <c r="N4434" s="17">
        <f>ImssRetiro!O236</f>
        <v>0</v>
      </c>
      <c r="O4434" s="17">
        <f>ImssRetiro!P236</f>
        <v>0</v>
      </c>
      <c r="P4434" s="17">
        <f>ImssRetiro!Q236</f>
        <v>0</v>
      </c>
      <c r="Q4434" s="17">
        <f>ImssRetiro!R236</f>
        <v>0</v>
      </c>
      <c r="R4434" s="17">
        <f>ImssRetiro!S236</f>
        <v>0</v>
      </c>
      <c r="S4434" s="17">
        <f t="shared" si="69"/>
        <v>0</v>
      </c>
    </row>
    <row r="4435" spans="1:19">
      <c r="A4435" s="18">
        <f>ImssRetiro!A237</f>
        <v>1</v>
      </c>
      <c r="B4435" s="10" t="str">
        <f>ImssRetiro!B237</f>
        <v>Retiro</v>
      </c>
      <c r="C4435" s="10">
        <f>ImssRetiro!C237</f>
        <v>0</v>
      </c>
      <c r="D4435" s="10" t="str">
        <f>ImssRetiro!D237</f>
        <v>EMPLEADO 234</v>
      </c>
      <c r="E4435" s="10">
        <f>ImssRetiro!E237</f>
        <v>0</v>
      </c>
      <c r="F4435" s="10">
        <f>ImssRetiro!F237</f>
        <v>0</v>
      </c>
      <c r="G4435" s="17">
        <f>ImssRetiro!H237</f>
        <v>0</v>
      </c>
      <c r="H4435" s="17">
        <f>ImssRetiro!I237</f>
        <v>0</v>
      </c>
      <c r="I4435" s="17">
        <f>ImssRetiro!J237</f>
        <v>0</v>
      </c>
      <c r="J4435" s="17">
        <f>ImssRetiro!K237</f>
        <v>0</v>
      </c>
      <c r="K4435" s="17">
        <f>ImssRetiro!L237</f>
        <v>0</v>
      </c>
      <c r="L4435" s="17">
        <f>ImssRetiro!M237</f>
        <v>0</v>
      </c>
      <c r="M4435" s="17">
        <f>ImssRetiro!N237</f>
        <v>0</v>
      </c>
      <c r="N4435" s="17">
        <f>ImssRetiro!O237</f>
        <v>0</v>
      </c>
      <c r="O4435" s="17">
        <f>ImssRetiro!P237</f>
        <v>0</v>
      </c>
      <c r="P4435" s="17">
        <f>ImssRetiro!Q237</f>
        <v>0</v>
      </c>
      <c r="Q4435" s="17">
        <f>ImssRetiro!R237</f>
        <v>0</v>
      </c>
      <c r="R4435" s="17">
        <f>ImssRetiro!S237</f>
        <v>0</v>
      </c>
      <c r="S4435" s="17">
        <f t="shared" si="69"/>
        <v>0</v>
      </c>
    </row>
    <row r="4436" spans="1:19">
      <c r="A4436" s="18">
        <f>ImssRetiro!A238</f>
        <v>1</v>
      </c>
      <c r="B4436" s="10" t="str">
        <f>ImssRetiro!B238</f>
        <v>Retiro</v>
      </c>
      <c r="C4436" s="10">
        <f>ImssRetiro!C238</f>
        <v>0</v>
      </c>
      <c r="D4436" s="10" t="str">
        <f>ImssRetiro!D238</f>
        <v>EMPLEADO 235</v>
      </c>
      <c r="E4436" s="10">
        <f>ImssRetiro!E238</f>
        <v>0</v>
      </c>
      <c r="F4436" s="10">
        <f>ImssRetiro!F238</f>
        <v>0</v>
      </c>
      <c r="G4436" s="17">
        <f>ImssRetiro!H238</f>
        <v>0</v>
      </c>
      <c r="H4436" s="17">
        <f>ImssRetiro!I238</f>
        <v>0</v>
      </c>
      <c r="I4436" s="17">
        <f>ImssRetiro!J238</f>
        <v>0</v>
      </c>
      <c r="J4436" s="17">
        <f>ImssRetiro!K238</f>
        <v>0</v>
      </c>
      <c r="K4436" s="17">
        <f>ImssRetiro!L238</f>
        <v>0</v>
      </c>
      <c r="L4436" s="17">
        <f>ImssRetiro!M238</f>
        <v>0</v>
      </c>
      <c r="M4436" s="17">
        <f>ImssRetiro!N238</f>
        <v>0</v>
      </c>
      <c r="N4436" s="17">
        <f>ImssRetiro!O238</f>
        <v>0</v>
      </c>
      <c r="O4436" s="17">
        <f>ImssRetiro!P238</f>
        <v>0</v>
      </c>
      <c r="P4436" s="17">
        <f>ImssRetiro!Q238</f>
        <v>0</v>
      </c>
      <c r="Q4436" s="17">
        <f>ImssRetiro!R238</f>
        <v>0</v>
      </c>
      <c r="R4436" s="17">
        <f>ImssRetiro!S238</f>
        <v>0</v>
      </c>
      <c r="S4436" s="17">
        <f t="shared" si="69"/>
        <v>0</v>
      </c>
    </row>
    <row r="4437" spans="1:19">
      <c r="A4437" s="18">
        <f>ImssRetiro!A239</f>
        <v>1</v>
      </c>
      <c r="B4437" s="10" t="str">
        <f>ImssRetiro!B239</f>
        <v>Retiro</v>
      </c>
      <c r="C4437" s="10">
        <f>ImssRetiro!C239</f>
        <v>0</v>
      </c>
      <c r="D4437" s="10" t="str">
        <f>ImssRetiro!D239</f>
        <v>EMPLEADO 236</v>
      </c>
      <c r="E4437" s="10">
        <f>ImssRetiro!E239</f>
        <v>0</v>
      </c>
      <c r="F4437" s="10">
        <f>ImssRetiro!F239</f>
        <v>0</v>
      </c>
      <c r="G4437" s="17">
        <f>ImssRetiro!H239</f>
        <v>0</v>
      </c>
      <c r="H4437" s="17">
        <f>ImssRetiro!I239</f>
        <v>0</v>
      </c>
      <c r="I4437" s="17">
        <f>ImssRetiro!J239</f>
        <v>0</v>
      </c>
      <c r="J4437" s="17">
        <f>ImssRetiro!K239</f>
        <v>0</v>
      </c>
      <c r="K4437" s="17">
        <f>ImssRetiro!L239</f>
        <v>0</v>
      </c>
      <c r="L4437" s="17">
        <f>ImssRetiro!M239</f>
        <v>0</v>
      </c>
      <c r="M4437" s="17">
        <f>ImssRetiro!N239</f>
        <v>0</v>
      </c>
      <c r="N4437" s="17">
        <f>ImssRetiro!O239</f>
        <v>0</v>
      </c>
      <c r="O4437" s="17">
        <f>ImssRetiro!P239</f>
        <v>0</v>
      </c>
      <c r="P4437" s="17">
        <f>ImssRetiro!Q239</f>
        <v>0</v>
      </c>
      <c r="Q4437" s="17">
        <f>ImssRetiro!R239</f>
        <v>0</v>
      </c>
      <c r="R4437" s="17">
        <f>ImssRetiro!S239</f>
        <v>0</v>
      </c>
      <c r="S4437" s="17">
        <f t="shared" si="69"/>
        <v>0</v>
      </c>
    </row>
    <row r="4438" spans="1:19">
      <c r="A4438" s="18">
        <f>ImssRetiro!A240</f>
        <v>1</v>
      </c>
      <c r="B4438" s="10" t="str">
        <f>ImssRetiro!B240</f>
        <v>Retiro</v>
      </c>
      <c r="C4438" s="10">
        <f>ImssRetiro!C240</f>
        <v>0</v>
      </c>
      <c r="D4438" s="10" t="str">
        <f>ImssRetiro!D240</f>
        <v>EMPLEADO 237</v>
      </c>
      <c r="E4438" s="10">
        <f>ImssRetiro!E240</f>
        <v>0</v>
      </c>
      <c r="F4438" s="10">
        <f>ImssRetiro!F240</f>
        <v>0</v>
      </c>
      <c r="G4438" s="17">
        <f>ImssRetiro!H240</f>
        <v>0</v>
      </c>
      <c r="H4438" s="17">
        <f>ImssRetiro!I240</f>
        <v>0</v>
      </c>
      <c r="I4438" s="17">
        <f>ImssRetiro!J240</f>
        <v>0</v>
      </c>
      <c r="J4438" s="17">
        <f>ImssRetiro!K240</f>
        <v>0</v>
      </c>
      <c r="K4438" s="17">
        <f>ImssRetiro!L240</f>
        <v>0</v>
      </c>
      <c r="L4438" s="17">
        <f>ImssRetiro!M240</f>
        <v>0</v>
      </c>
      <c r="M4438" s="17">
        <f>ImssRetiro!N240</f>
        <v>0</v>
      </c>
      <c r="N4438" s="17">
        <f>ImssRetiro!O240</f>
        <v>0</v>
      </c>
      <c r="O4438" s="17">
        <f>ImssRetiro!P240</f>
        <v>0</v>
      </c>
      <c r="P4438" s="17">
        <f>ImssRetiro!Q240</f>
        <v>0</v>
      </c>
      <c r="Q4438" s="17">
        <f>ImssRetiro!R240</f>
        <v>0</v>
      </c>
      <c r="R4438" s="17">
        <f>ImssRetiro!S240</f>
        <v>0</v>
      </c>
      <c r="S4438" s="17">
        <f t="shared" si="69"/>
        <v>0</v>
      </c>
    </row>
    <row r="4439" spans="1:19">
      <c r="A4439" s="18">
        <f>ImssRetiro!A241</f>
        <v>1</v>
      </c>
      <c r="B4439" s="10" t="str">
        <f>ImssRetiro!B241</f>
        <v>Retiro</v>
      </c>
      <c r="C4439" s="10">
        <f>ImssRetiro!C241</f>
        <v>0</v>
      </c>
      <c r="D4439" s="10" t="str">
        <f>ImssRetiro!D241</f>
        <v>EMPLEADO 238</v>
      </c>
      <c r="E4439" s="10">
        <f>ImssRetiro!E241</f>
        <v>0</v>
      </c>
      <c r="F4439" s="10">
        <f>ImssRetiro!F241</f>
        <v>0</v>
      </c>
      <c r="G4439" s="17">
        <f>ImssRetiro!H241</f>
        <v>0</v>
      </c>
      <c r="H4439" s="17">
        <f>ImssRetiro!I241</f>
        <v>0</v>
      </c>
      <c r="I4439" s="17">
        <f>ImssRetiro!J241</f>
        <v>0</v>
      </c>
      <c r="J4439" s="17">
        <f>ImssRetiro!K241</f>
        <v>0</v>
      </c>
      <c r="K4439" s="17">
        <f>ImssRetiro!L241</f>
        <v>0</v>
      </c>
      <c r="L4439" s="17">
        <f>ImssRetiro!M241</f>
        <v>0</v>
      </c>
      <c r="M4439" s="17">
        <f>ImssRetiro!N241</f>
        <v>0</v>
      </c>
      <c r="N4439" s="17">
        <f>ImssRetiro!O241</f>
        <v>0</v>
      </c>
      <c r="O4439" s="17">
        <f>ImssRetiro!P241</f>
        <v>0</v>
      </c>
      <c r="P4439" s="17">
        <f>ImssRetiro!Q241</f>
        <v>0</v>
      </c>
      <c r="Q4439" s="17">
        <f>ImssRetiro!R241</f>
        <v>0</v>
      </c>
      <c r="R4439" s="17">
        <f>ImssRetiro!S241</f>
        <v>0</v>
      </c>
      <c r="S4439" s="17">
        <f t="shared" si="69"/>
        <v>0</v>
      </c>
    </row>
    <row r="4440" spans="1:19">
      <c r="A4440" s="18">
        <f>ImssRetiro!A242</f>
        <v>1</v>
      </c>
      <c r="B4440" s="10" t="str">
        <f>ImssRetiro!B242</f>
        <v>Retiro</v>
      </c>
      <c r="C4440" s="10">
        <f>ImssRetiro!C242</f>
        <v>0</v>
      </c>
      <c r="D4440" s="10" t="str">
        <f>ImssRetiro!D242</f>
        <v>EMPLEADO 239</v>
      </c>
      <c r="E4440" s="10">
        <f>ImssRetiro!E242</f>
        <v>0</v>
      </c>
      <c r="F4440" s="10">
        <f>ImssRetiro!F242</f>
        <v>0</v>
      </c>
      <c r="G4440" s="17">
        <f>ImssRetiro!H242</f>
        <v>0</v>
      </c>
      <c r="H4440" s="17">
        <f>ImssRetiro!I242</f>
        <v>0</v>
      </c>
      <c r="I4440" s="17">
        <f>ImssRetiro!J242</f>
        <v>0</v>
      </c>
      <c r="J4440" s="17">
        <f>ImssRetiro!K242</f>
        <v>0</v>
      </c>
      <c r="K4440" s="17">
        <f>ImssRetiro!L242</f>
        <v>0</v>
      </c>
      <c r="L4440" s="17">
        <f>ImssRetiro!M242</f>
        <v>0</v>
      </c>
      <c r="M4440" s="17">
        <f>ImssRetiro!N242</f>
        <v>0</v>
      </c>
      <c r="N4440" s="17">
        <f>ImssRetiro!O242</f>
        <v>0</v>
      </c>
      <c r="O4440" s="17">
        <f>ImssRetiro!P242</f>
        <v>0</v>
      </c>
      <c r="P4440" s="17">
        <f>ImssRetiro!Q242</f>
        <v>0</v>
      </c>
      <c r="Q4440" s="17">
        <f>ImssRetiro!R242</f>
        <v>0</v>
      </c>
      <c r="R4440" s="17">
        <f>ImssRetiro!S242</f>
        <v>0</v>
      </c>
      <c r="S4440" s="17">
        <f t="shared" si="69"/>
        <v>0</v>
      </c>
    </row>
    <row r="4441" spans="1:19">
      <c r="A4441" s="18">
        <f>ImssRetiro!A243</f>
        <v>1</v>
      </c>
      <c r="B4441" s="10" t="str">
        <f>ImssRetiro!B243</f>
        <v>Retiro</v>
      </c>
      <c r="C4441" s="10">
        <f>ImssRetiro!C243</f>
        <v>0</v>
      </c>
      <c r="D4441" s="10" t="str">
        <f>ImssRetiro!D243</f>
        <v>EMPLEADO 240</v>
      </c>
      <c r="E4441" s="10">
        <f>ImssRetiro!E243</f>
        <v>0</v>
      </c>
      <c r="F4441" s="10">
        <f>ImssRetiro!F243</f>
        <v>0</v>
      </c>
      <c r="G4441" s="17">
        <f>ImssRetiro!H243</f>
        <v>0</v>
      </c>
      <c r="H4441" s="17">
        <f>ImssRetiro!I243</f>
        <v>0</v>
      </c>
      <c r="I4441" s="17">
        <f>ImssRetiro!J243</f>
        <v>0</v>
      </c>
      <c r="J4441" s="17">
        <f>ImssRetiro!K243</f>
        <v>0</v>
      </c>
      <c r="K4441" s="17">
        <f>ImssRetiro!L243</f>
        <v>0</v>
      </c>
      <c r="L4441" s="17">
        <f>ImssRetiro!M243</f>
        <v>0</v>
      </c>
      <c r="M4441" s="17">
        <f>ImssRetiro!N243</f>
        <v>0</v>
      </c>
      <c r="N4441" s="17">
        <f>ImssRetiro!O243</f>
        <v>0</v>
      </c>
      <c r="O4441" s="17">
        <f>ImssRetiro!P243</f>
        <v>0</v>
      </c>
      <c r="P4441" s="17">
        <f>ImssRetiro!Q243</f>
        <v>0</v>
      </c>
      <c r="Q4441" s="17">
        <f>ImssRetiro!R243</f>
        <v>0</v>
      </c>
      <c r="R4441" s="17">
        <f>ImssRetiro!S243</f>
        <v>0</v>
      </c>
      <c r="S4441" s="17">
        <f t="shared" si="69"/>
        <v>0</v>
      </c>
    </row>
    <row r="4442" spans="1:19">
      <c r="A4442" s="18">
        <f>ImssRetiro!A244</f>
        <v>1</v>
      </c>
      <c r="B4442" s="10" t="str">
        <f>ImssRetiro!B244</f>
        <v>Retiro</v>
      </c>
      <c r="C4442" s="10">
        <f>ImssRetiro!C244</f>
        <v>0</v>
      </c>
      <c r="D4442" s="10" t="str">
        <f>ImssRetiro!D244</f>
        <v>EMPLEADO 241</v>
      </c>
      <c r="E4442" s="10">
        <f>ImssRetiro!E244</f>
        <v>0</v>
      </c>
      <c r="F4442" s="10">
        <f>ImssRetiro!F244</f>
        <v>0</v>
      </c>
      <c r="G4442" s="17">
        <f>ImssRetiro!H244</f>
        <v>0</v>
      </c>
      <c r="H4442" s="17">
        <f>ImssRetiro!I244</f>
        <v>0</v>
      </c>
      <c r="I4442" s="17">
        <f>ImssRetiro!J244</f>
        <v>0</v>
      </c>
      <c r="J4442" s="17">
        <f>ImssRetiro!K244</f>
        <v>0</v>
      </c>
      <c r="K4442" s="17">
        <f>ImssRetiro!L244</f>
        <v>0</v>
      </c>
      <c r="L4442" s="17">
        <f>ImssRetiro!M244</f>
        <v>0</v>
      </c>
      <c r="M4442" s="17">
        <f>ImssRetiro!N244</f>
        <v>0</v>
      </c>
      <c r="N4442" s="17">
        <f>ImssRetiro!O244</f>
        <v>0</v>
      </c>
      <c r="O4442" s="17">
        <f>ImssRetiro!P244</f>
        <v>0</v>
      </c>
      <c r="P4442" s="17">
        <f>ImssRetiro!Q244</f>
        <v>0</v>
      </c>
      <c r="Q4442" s="17">
        <f>ImssRetiro!R244</f>
        <v>0</v>
      </c>
      <c r="R4442" s="17">
        <f>ImssRetiro!S244</f>
        <v>0</v>
      </c>
      <c r="S4442" s="17">
        <f t="shared" si="69"/>
        <v>0</v>
      </c>
    </row>
    <row r="4443" spans="1:19">
      <c r="A4443" s="18">
        <f>ImssRetiro!A245</f>
        <v>1</v>
      </c>
      <c r="B4443" s="10" t="str">
        <f>ImssRetiro!B245</f>
        <v>Retiro</v>
      </c>
      <c r="C4443" s="10">
        <f>ImssRetiro!C245</f>
        <v>0</v>
      </c>
      <c r="D4443" s="10" t="str">
        <f>ImssRetiro!D245</f>
        <v>EMPLEADO 242</v>
      </c>
      <c r="E4443" s="10">
        <f>ImssRetiro!E245</f>
        <v>0</v>
      </c>
      <c r="F4443" s="10">
        <f>ImssRetiro!F245</f>
        <v>0</v>
      </c>
      <c r="G4443" s="17">
        <f>ImssRetiro!H245</f>
        <v>0</v>
      </c>
      <c r="H4443" s="17">
        <f>ImssRetiro!I245</f>
        <v>0</v>
      </c>
      <c r="I4443" s="17">
        <f>ImssRetiro!J245</f>
        <v>0</v>
      </c>
      <c r="J4443" s="17">
        <f>ImssRetiro!K245</f>
        <v>0</v>
      </c>
      <c r="K4443" s="17">
        <f>ImssRetiro!L245</f>
        <v>0</v>
      </c>
      <c r="L4443" s="17">
        <f>ImssRetiro!M245</f>
        <v>0</v>
      </c>
      <c r="M4443" s="17">
        <f>ImssRetiro!N245</f>
        <v>0</v>
      </c>
      <c r="N4443" s="17">
        <f>ImssRetiro!O245</f>
        <v>0</v>
      </c>
      <c r="O4443" s="17">
        <f>ImssRetiro!P245</f>
        <v>0</v>
      </c>
      <c r="P4443" s="17">
        <f>ImssRetiro!Q245</f>
        <v>0</v>
      </c>
      <c r="Q4443" s="17">
        <f>ImssRetiro!R245</f>
        <v>0</v>
      </c>
      <c r="R4443" s="17">
        <f>ImssRetiro!S245</f>
        <v>0</v>
      </c>
      <c r="S4443" s="17">
        <f t="shared" si="69"/>
        <v>0</v>
      </c>
    </row>
    <row r="4444" spans="1:19">
      <c r="A4444" s="18">
        <f>ImssRetiro!A246</f>
        <v>1</v>
      </c>
      <c r="B4444" s="10" t="str">
        <f>ImssRetiro!B246</f>
        <v>Retiro</v>
      </c>
      <c r="C4444" s="10">
        <f>ImssRetiro!C246</f>
        <v>0</v>
      </c>
      <c r="D4444" s="10" t="str">
        <f>ImssRetiro!D246</f>
        <v>EMPLEADO 243</v>
      </c>
      <c r="E4444" s="10">
        <f>ImssRetiro!E246</f>
        <v>0</v>
      </c>
      <c r="F4444" s="10">
        <f>ImssRetiro!F246</f>
        <v>0</v>
      </c>
      <c r="G4444" s="17">
        <f>ImssRetiro!H246</f>
        <v>0</v>
      </c>
      <c r="H4444" s="17">
        <f>ImssRetiro!I246</f>
        <v>0</v>
      </c>
      <c r="I4444" s="17">
        <f>ImssRetiro!J246</f>
        <v>0</v>
      </c>
      <c r="J4444" s="17">
        <f>ImssRetiro!K246</f>
        <v>0</v>
      </c>
      <c r="K4444" s="17">
        <f>ImssRetiro!L246</f>
        <v>0</v>
      </c>
      <c r="L4444" s="17">
        <f>ImssRetiro!M246</f>
        <v>0</v>
      </c>
      <c r="M4444" s="17">
        <f>ImssRetiro!N246</f>
        <v>0</v>
      </c>
      <c r="N4444" s="17">
        <f>ImssRetiro!O246</f>
        <v>0</v>
      </c>
      <c r="O4444" s="17">
        <f>ImssRetiro!P246</f>
        <v>0</v>
      </c>
      <c r="P4444" s="17">
        <f>ImssRetiro!Q246</f>
        <v>0</v>
      </c>
      <c r="Q4444" s="17">
        <f>ImssRetiro!R246</f>
        <v>0</v>
      </c>
      <c r="R4444" s="17">
        <f>ImssRetiro!S246</f>
        <v>0</v>
      </c>
      <c r="S4444" s="17">
        <f t="shared" si="69"/>
        <v>0</v>
      </c>
    </row>
    <row r="4445" spans="1:19">
      <c r="A4445" s="18">
        <f>ImssRetiro!A247</f>
        <v>1</v>
      </c>
      <c r="B4445" s="10" t="str">
        <f>ImssRetiro!B247</f>
        <v>Retiro</v>
      </c>
      <c r="C4445" s="10">
        <f>ImssRetiro!C247</f>
        <v>0</v>
      </c>
      <c r="D4445" s="10" t="str">
        <f>ImssRetiro!D247</f>
        <v>EMPLEADO 244</v>
      </c>
      <c r="E4445" s="10">
        <f>ImssRetiro!E247</f>
        <v>0</v>
      </c>
      <c r="F4445" s="10">
        <f>ImssRetiro!F247</f>
        <v>0</v>
      </c>
      <c r="G4445" s="17">
        <f>ImssRetiro!H247</f>
        <v>0</v>
      </c>
      <c r="H4445" s="17">
        <f>ImssRetiro!I247</f>
        <v>0</v>
      </c>
      <c r="I4445" s="17">
        <f>ImssRetiro!J247</f>
        <v>0</v>
      </c>
      <c r="J4445" s="17">
        <f>ImssRetiro!K247</f>
        <v>0</v>
      </c>
      <c r="K4445" s="17">
        <f>ImssRetiro!L247</f>
        <v>0</v>
      </c>
      <c r="L4445" s="17">
        <f>ImssRetiro!M247</f>
        <v>0</v>
      </c>
      <c r="M4445" s="17">
        <f>ImssRetiro!N247</f>
        <v>0</v>
      </c>
      <c r="N4445" s="17">
        <f>ImssRetiro!O247</f>
        <v>0</v>
      </c>
      <c r="O4445" s="17">
        <f>ImssRetiro!P247</f>
        <v>0</v>
      </c>
      <c r="P4445" s="17">
        <f>ImssRetiro!Q247</f>
        <v>0</v>
      </c>
      <c r="Q4445" s="17">
        <f>ImssRetiro!R247</f>
        <v>0</v>
      </c>
      <c r="R4445" s="17">
        <f>ImssRetiro!S247</f>
        <v>0</v>
      </c>
      <c r="S4445" s="17">
        <f t="shared" si="69"/>
        <v>0</v>
      </c>
    </row>
    <row r="4446" spans="1:19">
      <c r="A4446" s="18">
        <f>ImssRetiro!A248</f>
        <v>1</v>
      </c>
      <c r="B4446" s="10" t="str">
        <f>ImssRetiro!B248</f>
        <v>Retiro</v>
      </c>
      <c r="C4446" s="10">
        <f>ImssRetiro!C248</f>
        <v>0</v>
      </c>
      <c r="D4446" s="10" t="str">
        <f>ImssRetiro!D248</f>
        <v>EMPLEADO 245</v>
      </c>
      <c r="E4446" s="10">
        <f>ImssRetiro!E248</f>
        <v>0</v>
      </c>
      <c r="F4446" s="10">
        <f>ImssRetiro!F248</f>
        <v>0</v>
      </c>
      <c r="G4446" s="17">
        <f>ImssRetiro!H248</f>
        <v>0</v>
      </c>
      <c r="H4446" s="17">
        <f>ImssRetiro!I248</f>
        <v>0</v>
      </c>
      <c r="I4446" s="17">
        <f>ImssRetiro!J248</f>
        <v>0</v>
      </c>
      <c r="J4446" s="17">
        <f>ImssRetiro!K248</f>
        <v>0</v>
      </c>
      <c r="K4446" s="17">
        <f>ImssRetiro!L248</f>
        <v>0</v>
      </c>
      <c r="L4446" s="17">
        <f>ImssRetiro!M248</f>
        <v>0</v>
      </c>
      <c r="M4446" s="17">
        <f>ImssRetiro!N248</f>
        <v>0</v>
      </c>
      <c r="N4446" s="17">
        <f>ImssRetiro!O248</f>
        <v>0</v>
      </c>
      <c r="O4446" s="17">
        <f>ImssRetiro!P248</f>
        <v>0</v>
      </c>
      <c r="P4446" s="17">
        <f>ImssRetiro!Q248</f>
        <v>0</v>
      </c>
      <c r="Q4446" s="17">
        <f>ImssRetiro!R248</f>
        <v>0</v>
      </c>
      <c r="R4446" s="17">
        <f>ImssRetiro!S248</f>
        <v>0</v>
      </c>
      <c r="S4446" s="17">
        <f t="shared" si="69"/>
        <v>0</v>
      </c>
    </row>
    <row r="4447" spans="1:19">
      <c r="A4447" s="18">
        <f>ImssRetiro!A249</f>
        <v>1</v>
      </c>
      <c r="B4447" s="10" t="str">
        <f>ImssRetiro!B249</f>
        <v>Retiro</v>
      </c>
      <c r="C4447" s="10">
        <f>ImssRetiro!C249</f>
        <v>0</v>
      </c>
      <c r="D4447" s="10" t="str">
        <f>ImssRetiro!D249</f>
        <v>EMPLEADO 246</v>
      </c>
      <c r="E4447" s="10">
        <f>ImssRetiro!E249</f>
        <v>0</v>
      </c>
      <c r="F4447" s="10">
        <f>ImssRetiro!F249</f>
        <v>0</v>
      </c>
      <c r="G4447" s="17">
        <f>ImssRetiro!H249</f>
        <v>0</v>
      </c>
      <c r="H4447" s="17">
        <f>ImssRetiro!I249</f>
        <v>0</v>
      </c>
      <c r="I4447" s="17">
        <f>ImssRetiro!J249</f>
        <v>0</v>
      </c>
      <c r="J4447" s="17">
        <f>ImssRetiro!K249</f>
        <v>0</v>
      </c>
      <c r="K4447" s="17">
        <f>ImssRetiro!L249</f>
        <v>0</v>
      </c>
      <c r="L4447" s="17">
        <f>ImssRetiro!M249</f>
        <v>0</v>
      </c>
      <c r="M4447" s="17">
        <f>ImssRetiro!N249</f>
        <v>0</v>
      </c>
      <c r="N4447" s="17">
        <f>ImssRetiro!O249</f>
        <v>0</v>
      </c>
      <c r="O4447" s="17">
        <f>ImssRetiro!P249</f>
        <v>0</v>
      </c>
      <c r="P4447" s="17">
        <f>ImssRetiro!Q249</f>
        <v>0</v>
      </c>
      <c r="Q4447" s="17">
        <f>ImssRetiro!R249</f>
        <v>0</v>
      </c>
      <c r="R4447" s="17">
        <f>ImssRetiro!S249</f>
        <v>0</v>
      </c>
      <c r="S4447" s="17">
        <f t="shared" si="69"/>
        <v>0</v>
      </c>
    </row>
    <row r="4448" spans="1:19">
      <c r="A4448" s="18">
        <f>ImssRetiro!A250</f>
        <v>1</v>
      </c>
      <c r="B4448" s="10" t="str">
        <f>ImssRetiro!B250</f>
        <v>Retiro</v>
      </c>
      <c r="C4448" s="10">
        <f>ImssRetiro!C250</f>
        <v>0</v>
      </c>
      <c r="D4448" s="10" t="str">
        <f>ImssRetiro!D250</f>
        <v>EMPLEADO 247</v>
      </c>
      <c r="E4448" s="10">
        <f>ImssRetiro!E250</f>
        <v>0</v>
      </c>
      <c r="F4448" s="10">
        <f>ImssRetiro!F250</f>
        <v>0</v>
      </c>
      <c r="G4448" s="17">
        <f>ImssRetiro!H250</f>
        <v>0</v>
      </c>
      <c r="H4448" s="17">
        <f>ImssRetiro!I250</f>
        <v>0</v>
      </c>
      <c r="I4448" s="17">
        <f>ImssRetiro!J250</f>
        <v>0</v>
      </c>
      <c r="J4448" s="17">
        <f>ImssRetiro!K250</f>
        <v>0</v>
      </c>
      <c r="K4448" s="17">
        <f>ImssRetiro!L250</f>
        <v>0</v>
      </c>
      <c r="L4448" s="17">
        <f>ImssRetiro!M250</f>
        <v>0</v>
      </c>
      <c r="M4448" s="17">
        <f>ImssRetiro!N250</f>
        <v>0</v>
      </c>
      <c r="N4448" s="17">
        <f>ImssRetiro!O250</f>
        <v>0</v>
      </c>
      <c r="O4448" s="17">
        <f>ImssRetiro!P250</f>
        <v>0</v>
      </c>
      <c r="P4448" s="17">
        <f>ImssRetiro!Q250</f>
        <v>0</v>
      </c>
      <c r="Q4448" s="17">
        <f>ImssRetiro!R250</f>
        <v>0</v>
      </c>
      <c r="R4448" s="17">
        <f>ImssRetiro!S250</f>
        <v>0</v>
      </c>
      <c r="S4448" s="17">
        <f t="shared" si="69"/>
        <v>0</v>
      </c>
    </row>
    <row r="4449" spans="1:19">
      <c r="A4449" s="18">
        <f>ImssRetiro!A251</f>
        <v>1</v>
      </c>
      <c r="B4449" s="10" t="str">
        <f>ImssRetiro!B251</f>
        <v>Retiro</v>
      </c>
      <c r="C4449" s="10">
        <f>ImssRetiro!C251</f>
        <v>0</v>
      </c>
      <c r="D4449" s="10" t="str">
        <f>ImssRetiro!D251</f>
        <v>EMPLEADO 248</v>
      </c>
      <c r="E4449" s="10">
        <f>ImssRetiro!E251</f>
        <v>0</v>
      </c>
      <c r="F4449" s="10">
        <f>ImssRetiro!F251</f>
        <v>0</v>
      </c>
      <c r="G4449" s="17">
        <f>ImssRetiro!H251</f>
        <v>0</v>
      </c>
      <c r="H4449" s="17">
        <f>ImssRetiro!I251</f>
        <v>0</v>
      </c>
      <c r="I4449" s="17">
        <f>ImssRetiro!J251</f>
        <v>0</v>
      </c>
      <c r="J4449" s="17">
        <f>ImssRetiro!K251</f>
        <v>0</v>
      </c>
      <c r="K4449" s="17">
        <f>ImssRetiro!L251</f>
        <v>0</v>
      </c>
      <c r="L4449" s="17">
        <f>ImssRetiro!M251</f>
        <v>0</v>
      </c>
      <c r="M4449" s="17">
        <f>ImssRetiro!N251</f>
        <v>0</v>
      </c>
      <c r="N4449" s="17">
        <f>ImssRetiro!O251</f>
        <v>0</v>
      </c>
      <c r="O4449" s="17">
        <f>ImssRetiro!P251</f>
        <v>0</v>
      </c>
      <c r="P4449" s="17">
        <f>ImssRetiro!Q251</f>
        <v>0</v>
      </c>
      <c r="Q4449" s="17">
        <f>ImssRetiro!R251</f>
        <v>0</v>
      </c>
      <c r="R4449" s="17">
        <f>ImssRetiro!S251</f>
        <v>0</v>
      </c>
      <c r="S4449" s="17">
        <f t="shared" si="69"/>
        <v>0</v>
      </c>
    </row>
    <row r="4450" spans="1:19">
      <c r="A4450" s="18">
        <f>ImssRetiro!A252</f>
        <v>1</v>
      </c>
      <c r="B4450" s="10" t="str">
        <f>ImssRetiro!B252</f>
        <v>Retiro</v>
      </c>
      <c r="C4450" s="10">
        <f>ImssRetiro!C252</f>
        <v>0</v>
      </c>
      <c r="D4450" s="10" t="str">
        <f>ImssRetiro!D252</f>
        <v>EMPLEADO 249</v>
      </c>
      <c r="E4450" s="10">
        <f>ImssRetiro!E252</f>
        <v>0</v>
      </c>
      <c r="F4450" s="10">
        <f>ImssRetiro!F252</f>
        <v>0</v>
      </c>
      <c r="G4450" s="17">
        <f>ImssRetiro!H252</f>
        <v>0</v>
      </c>
      <c r="H4450" s="17">
        <f>ImssRetiro!I252</f>
        <v>0</v>
      </c>
      <c r="I4450" s="17">
        <f>ImssRetiro!J252</f>
        <v>0</v>
      </c>
      <c r="J4450" s="17">
        <f>ImssRetiro!K252</f>
        <v>0</v>
      </c>
      <c r="K4450" s="17">
        <f>ImssRetiro!L252</f>
        <v>0</v>
      </c>
      <c r="L4450" s="17">
        <f>ImssRetiro!M252</f>
        <v>0</v>
      </c>
      <c r="M4450" s="17">
        <f>ImssRetiro!N252</f>
        <v>0</v>
      </c>
      <c r="N4450" s="17">
        <f>ImssRetiro!O252</f>
        <v>0</v>
      </c>
      <c r="O4450" s="17">
        <f>ImssRetiro!P252</f>
        <v>0</v>
      </c>
      <c r="P4450" s="17">
        <f>ImssRetiro!Q252</f>
        <v>0</v>
      </c>
      <c r="Q4450" s="17">
        <f>ImssRetiro!R252</f>
        <v>0</v>
      </c>
      <c r="R4450" s="17">
        <f>ImssRetiro!S252</f>
        <v>0</v>
      </c>
      <c r="S4450" s="17">
        <f t="shared" si="69"/>
        <v>0</v>
      </c>
    </row>
    <row r="4451" spans="1:19">
      <c r="A4451" s="18">
        <f>ImssRetiro!A253</f>
        <v>1</v>
      </c>
      <c r="B4451" s="10" t="str">
        <f>ImssRetiro!B253</f>
        <v>Retiro</v>
      </c>
      <c r="C4451" s="10">
        <f>ImssRetiro!C253</f>
        <v>0</v>
      </c>
      <c r="D4451" s="10" t="str">
        <f>ImssRetiro!D253</f>
        <v>EMPLEADO 250</v>
      </c>
      <c r="E4451" s="10">
        <f>ImssRetiro!E253</f>
        <v>0</v>
      </c>
      <c r="F4451" s="10">
        <f>ImssRetiro!F253</f>
        <v>0</v>
      </c>
      <c r="G4451" s="17">
        <f>ImssRetiro!H253</f>
        <v>0</v>
      </c>
      <c r="H4451" s="17">
        <f>ImssRetiro!I253</f>
        <v>0</v>
      </c>
      <c r="I4451" s="17">
        <f>ImssRetiro!J253</f>
        <v>0</v>
      </c>
      <c r="J4451" s="17">
        <f>ImssRetiro!K253</f>
        <v>0</v>
      </c>
      <c r="K4451" s="17">
        <f>ImssRetiro!L253</f>
        <v>0</v>
      </c>
      <c r="L4451" s="17">
        <f>ImssRetiro!M253</f>
        <v>0</v>
      </c>
      <c r="M4451" s="17">
        <f>ImssRetiro!N253</f>
        <v>0</v>
      </c>
      <c r="N4451" s="17">
        <f>ImssRetiro!O253</f>
        <v>0</v>
      </c>
      <c r="O4451" s="17">
        <f>ImssRetiro!P253</f>
        <v>0</v>
      </c>
      <c r="P4451" s="17">
        <f>ImssRetiro!Q253</f>
        <v>0</v>
      </c>
      <c r="Q4451" s="17">
        <f>ImssRetiro!R253</f>
        <v>0</v>
      </c>
      <c r="R4451" s="17">
        <f>ImssRetiro!S253</f>
        <v>0</v>
      </c>
      <c r="S4451" s="17">
        <f t="shared" si="69"/>
        <v>0</v>
      </c>
    </row>
    <row r="4452" spans="1:19">
      <c r="A4452" s="18">
        <f>ImssRetiro!A254</f>
        <v>1</v>
      </c>
      <c r="B4452" s="10" t="str">
        <f>ImssRetiro!B254</f>
        <v>Retiro</v>
      </c>
      <c r="C4452" s="10">
        <f>ImssRetiro!C254</f>
        <v>0</v>
      </c>
      <c r="D4452" s="10" t="str">
        <f>ImssRetiro!D254</f>
        <v>EMPLEADO 251</v>
      </c>
      <c r="E4452" s="10">
        <f>ImssRetiro!E254</f>
        <v>0</v>
      </c>
      <c r="F4452" s="10">
        <f>ImssRetiro!F254</f>
        <v>0</v>
      </c>
      <c r="G4452" s="17">
        <f>ImssRetiro!H254</f>
        <v>0</v>
      </c>
      <c r="H4452" s="17">
        <f>ImssRetiro!I254</f>
        <v>0</v>
      </c>
      <c r="I4452" s="17">
        <f>ImssRetiro!J254</f>
        <v>0</v>
      </c>
      <c r="J4452" s="17">
        <f>ImssRetiro!K254</f>
        <v>0</v>
      </c>
      <c r="K4452" s="17">
        <f>ImssRetiro!L254</f>
        <v>0</v>
      </c>
      <c r="L4452" s="17">
        <f>ImssRetiro!M254</f>
        <v>0</v>
      </c>
      <c r="M4452" s="17">
        <f>ImssRetiro!N254</f>
        <v>0</v>
      </c>
      <c r="N4452" s="17">
        <f>ImssRetiro!O254</f>
        <v>0</v>
      </c>
      <c r="O4452" s="17">
        <f>ImssRetiro!P254</f>
        <v>0</v>
      </c>
      <c r="P4452" s="17">
        <f>ImssRetiro!Q254</f>
        <v>0</v>
      </c>
      <c r="Q4452" s="17">
        <f>ImssRetiro!R254</f>
        <v>0</v>
      </c>
      <c r="R4452" s="17">
        <f>ImssRetiro!S254</f>
        <v>0</v>
      </c>
      <c r="S4452" s="17">
        <f t="shared" si="69"/>
        <v>0</v>
      </c>
    </row>
    <row r="4453" spans="1:19">
      <c r="A4453" s="18">
        <f>ImssRetiro!A255</f>
        <v>1</v>
      </c>
      <c r="B4453" s="10" t="str">
        <f>ImssRetiro!B255</f>
        <v>Retiro</v>
      </c>
      <c r="C4453" s="10">
        <f>ImssRetiro!C255</f>
        <v>0</v>
      </c>
      <c r="D4453" s="10" t="str">
        <f>ImssRetiro!D255</f>
        <v>EMPLEADO 252</v>
      </c>
      <c r="E4453" s="10">
        <f>ImssRetiro!E255</f>
        <v>0</v>
      </c>
      <c r="F4453" s="10">
        <f>ImssRetiro!F255</f>
        <v>0</v>
      </c>
      <c r="G4453" s="17">
        <f>ImssRetiro!H255</f>
        <v>0</v>
      </c>
      <c r="H4453" s="17">
        <f>ImssRetiro!I255</f>
        <v>0</v>
      </c>
      <c r="I4453" s="17">
        <f>ImssRetiro!J255</f>
        <v>0</v>
      </c>
      <c r="J4453" s="17">
        <f>ImssRetiro!K255</f>
        <v>0</v>
      </c>
      <c r="K4453" s="17">
        <f>ImssRetiro!L255</f>
        <v>0</v>
      </c>
      <c r="L4453" s="17">
        <f>ImssRetiro!M255</f>
        <v>0</v>
      </c>
      <c r="M4453" s="17">
        <f>ImssRetiro!N255</f>
        <v>0</v>
      </c>
      <c r="N4453" s="17">
        <f>ImssRetiro!O255</f>
        <v>0</v>
      </c>
      <c r="O4453" s="17">
        <f>ImssRetiro!P255</f>
        <v>0</v>
      </c>
      <c r="P4453" s="17">
        <f>ImssRetiro!Q255</f>
        <v>0</v>
      </c>
      <c r="Q4453" s="17">
        <f>ImssRetiro!R255</f>
        <v>0</v>
      </c>
      <c r="R4453" s="17">
        <f>ImssRetiro!S255</f>
        <v>0</v>
      </c>
      <c r="S4453" s="17">
        <f t="shared" si="69"/>
        <v>0</v>
      </c>
    </row>
    <row r="4454" spans="1:19">
      <c r="A4454" s="18">
        <f>ImssRetiro!A256</f>
        <v>1</v>
      </c>
      <c r="B4454" s="10" t="str">
        <f>ImssRetiro!B256</f>
        <v>Retiro</v>
      </c>
      <c r="C4454" s="10">
        <f>ImssRetiro!C256</f>
        <v>0</v>
      </c>
      <c r="D4454" s="10" t="str">
        <f>ImssRetiro!D256</f>
        <v>EMPLEADO 253</v>
      </c>
      <c r="E4454" s="10">
        <f>ImssRetiro!E256</f>
        <v>0</v>
      </c>
      <c r="F4454" s="10">
        <f>ImssRetiro!F256</f>
        <v>0</v>
      </c>
      <c r="G4454" s="17">
        <f>ImssRetiro!H256</f>
        <v>0</v>
      </c>
      <c r="H4454" s="17">
        <f>ImssRetiro!I256</f>
        <v>0</v>
      </c>
      <c r="I4454" s="17">
        <f>ImssRetiro!J256</f>
        <v>0</v>
      </c>
      <c r="J4454" s="17">
        <f>ImssRetiro!K256</f>
        <v>0</v>
      </c>
      <c r="K4454" s="17">
        <f>ImssRetiro!L256</f>
        <v>0</v>
      </c>
      <c r="L4454" s="17">
        <f>ImssRetiro!M256</f>
        <v>0</v>
      </c>
      <c r="M4454" s="17">
        <f>ImssRetiro!N256</f>
        <v>0</v>
      </c>
      <c r="N4454" s="17">
        <f>ImssRetiro!O256</f>
        <v>0</v>
      </c>
      <c r="O4454" s="17">
        <f>ImssRetiro!P256</f>
        <v>0</v>
      </c>
      <c r="P4454" s="17">
        <f>ImssRetiro!Q256</f>
        <v>0</v>
      </c>
      <c r="Q4454" s="17">
        <f>ImssRetiro!R256</f>
        <v>0</v>
      </c>
      <c r="R4454" s="17">
        <f>ImssRetiro!S256</f>
        <v>0</v>
      </c>
      <c r="S4454" s="17">
        <f t="shared" si="69"/>
        <v>0</v>
      </c>
    </row>
    <row r="4455" spans="1:19">
      <c r="A4455" s="18">
        <f>ImssRetiro!A257</f>
        <v>1</v>
      </c>
      <c r="B4455" s="10" t="str">
        <f>ImssRetiro!B257</f>
        <v>Retiro</v>
      </c>
      <c r="C4455" s="10">
        <f>ImssRetiro!C257</f>
        <v>0</v>
      </c>
      <c r="D4455" s="10" t="str">
        <f>ImssRetiro!D257</f>
        <v>EMPLEADO 254</v>
      </c>
      <c r="E4455" s="10">
        <f>ImssRetiro!E257</f>
        <v>0</v>
      </c>
      <c r="F4455" s="10">
        <f>ImssRetiro!F257</f>
        <v>0</v>
      </c>
      <c r="G4455" s="17">
        <f>ImssRetiro!H257</f>
        <v>0</v>
      </c>
      <c r="H4455" s="17">
        <f>ImssRetiro!I257</f>
        <v>0</v>
      </c>
      <c r="I4455" s="17">
        <f>ImssRetiro!J257</f>
        <v>0</v>
      </c>
      <c r="J4455" s="17">
        <f>ImssRetiro!K257</f>
        <v>0</v>
      </c>
      <c r="K4455" s="17">
        <f>ImssRetiro!L257</f>
        <v>0</v>
      </c>
      <c r="L4455" s="17">
        <f>ImssRetiro!M257</f>
        <v>0</v>
      </c>
      <c r="M4455" s="17">
        <f>ImssRetiro!N257</f>
        <v>0</v>
      </c>
      <c r="N4455" s="17">
        <f>ImssRetiro!O257</f>
        <v>0</v>
      </c>
      <c r="O4455" s="17">
        <f>ImssRetiro!P257</f>
        <v>0</v>
      </c>
      <c r="P4455" s="17">
        <f>ImssRetiro!Q257</f>
        <v>0</v>
      </c>
      <c r="Q4455" s="17">
        <f>ImssRetiro!R257</f>
        <v>0</v>
      </c>
      <c r="R4455" s="17">
        <f>ImssRetiro!S257</f>
        <v>0</v>
      </c>
      <c r="S4455" s="17">
        <f t="shared" si="69"/>
        <v>0</v>
      </c>
    </row>
    <row r="4456" spans="1:19">
      <c r="A4456" s="18">
        <f>ImssRetiro!A258</f>
        <v>1</v>
      </c>
      <c r="B4456" s="10" t="str">
        <f>ImssRetiro!B258</f>
        <v>Retiro</v>
      </c>
      <c r="C4456" s="10">
        <f>ImssRetiro!C258</f>
        <v>0</v>
      </c>
      <c r="D4456" s="10" t="str">
        <f>ImssRetiro!D258</f>
        <v>EMPLEADO 255</v>
      </c>
      <c r="E4456" s="10">
        <f>ImssRetiro!E258</f>
        <v>0</v>
      </c>
      <c r="F4456" s="10">
        <f>ImssRetiro!F258</f>
        <v>0</v>
      </c>
      <c r="G4456" s="17">
        <f>ImssRetiro!H258</f>
        <v>0</v>
      </c>
      <c r="H4456" s="17">
        <f>ImssRetiro!I258</f>
        <v>0</v>
      </c>
      <c r="I4456" s="17">
        <f>ImssRetiro!J258</f>
        <v>0</v>
      </c>
      <c r="J4456" s="17">
        <f>ImssRetiro!K258</f>
        <v>0</v>
      </c>
      <c r="K4456" s="17">
        <f>ImssRetiro!L258</f>
        <v>0</v>
      </c>
      <c r="L4456" s="17">
        <f>ImssRetiro!M258</f>
        <v>0</v>
      </c>
      <c r="M4456" s="17">
        <f>ImssRetiro!N258</f>
        <v>0</v>
      </c>
      <c r="N4456" s="17">
        <f>ImssRetiro!O258</f>
        <v>0</v>
      </c>
      <c r="O4456" s="17">
        <f>ImssRetiro!P258</f>
        <v>0</v>
      </c>
      <c r="P4456" s="17">
        <f>ImssRetiro!Q258</f>
        <v>0</v>
      </c>
      <c r="Q4456" s="17">
        <f>ImssRetiro!R258</f>
        <v>0</v>
      </c>
      <c r="R4456" s="17">
        <f>ImssRetiro!S258</f>
        <v>0</v>
      </c>
      <c r="S4456" s="17">
        <f t="shared" si="69"/>
        <v>0</v>
      </c>
    </row>
    <row r="4457" spans="1:19">
      <c r="A4457" s="18">
        <f>ImssRetiro!A259</f>
        <v>1</v>
      </c>
      <c r="B4457" s="10" t="str">
        <f>ImssRetiro!B259</f>
        <v>Retiro</v>
      </c>
      <c r="C4457" s="10">
        <f>ImssRetiro!C259</f>
        <v>0</v>
      </c>
      <c r="D4457" s="10" t="str">
        <f>ImssRetiro!D259</f>
        <v>EMPLEADO 256</v>
      </c>
      <c r="E4457" s="10">
        <f>ImssRetiro!E259</f>
        <v>0</v>
      </c>
      <c r="F4457" s="10">
        <f>ImssRetiro!F259</f>
        <v>0</v>
      </c>
      <c r="G4457" s="17">
        <f>ImssRetiro!H259</f>
        <v>0</v>
      </c>
      <c r="H4457" s="17">
        <f>ImssRetiro!I259</f>
        <v>0</v>
      </c>
      <c r="I4457" s="17">
        <f>ImssRetiro!J259</f>
        <v>0</v>
      </c>
      <c r="J4457" s="17">
        <f>ImssRetiro!K259</f>
        <v>0</v>
      </c>
      <c r="K4457" s="17">
        <f>ImssRetiro!L259</f>
        <v>0</v>
      </c>
      <c r="L4457" s="17">
        <f>ImssRetiro!M259</f>
        <v>0</v>
      </c>
      <c r="M4457" s="17">
        <f>ImssRetiro!N259</f>
        <v>0</v>
      </c>
      <c r="N4457" s="17">
        <f>ImssRetiro!O259</f>
        <v>0</v>
      </c>
      <c r="O4457" s="17">
        <f>ImssRetiro!P259</f>
        <v>0</v>
      </c>
      <c r="P4457" s="17">
        <f>ImssRetiro!Q259</f>
        <v>0</v>
      </c>
      <c r="Q4457" s="17">
        <f>ImssRetiro!R259</f>
        <v>0</v>
      </c>
      <c r="R4457" s="17">
        <f>ImssRetiro!S259</f>
        <v>0</v>
      </c>
      <c r="S4457" s="17">
        <f t="shared" si="69"/>
        <v>0</v>
      </c>
    </row>
    <row r="4458" spans="1:19">
      <c r="A4458" s="18">
        <f>ImssRetiro!A260</f>
        <v>1</v>
      </c>
      <c r="B4458" s="10" t="str">
        <f>ImssRetiro!B260</f>
        <v>Retiro</v>
      </c>
      <c r="C4458" s="10">
        <f>ImssRetiro!C260</f>
        <v>0</v>
      </c>
      <c r="D4458" s="10" t="str">
        <f>ImssRetiro!D260</f>
        <v>EMPLEADO 257</v>
      </c>
      <c r="E4458" s="10">
        <f>ImssRetiro!E260</f>
        <v>0</v>
      </c>
      <c r="F4458" s="10">
        <f>ImssRetiro!F260</f>
        <v>0</v>
      </c>
      <c r="G4458" s="17">
        <f>ImssRetiro!H260</f>
        <v>0</v>
      </c>
      <c r="H4458" s="17">
        <f>ImssRetiro!I260</f>
        <v>0</v>
      </c>
      <c r="I4458" s="17">
        <f>ImssRetiro!J260</f>
        <v>0</v>
      </c>
      <c r="J4458" s="17">
        <f>ImssRetiro!K260</f>
        <v>0</v>
      </c>
      <c r="K4458" s="17">
        <f>ImssRetiro!L260</f>
        <v>0</v>
      </c>
      <c r="L4458" s="17">
        <f>ImssRetiro!M260</f>
        <v>0</v>
      </c>
      <c r="M4458" s="17">
        <f>ImssRetiro!N260</f>
        <v>0</v>
      </c>
      <c r="N4458" s="17">
        <f>ImssRetiro!O260</f>
        <v>0</v>
      </c>
      <c r="O4458" s="17">
        <f>ImssRetiro!P260</f>
        <v>0</v>
      </c>
      <c r="P4458" s="17">
        <f>ImssRetiro!Q260</f>
        <v>0</v>
      </c>
      <c r="Q4458" s="17">
        <f>ImssRetiro!R260</f>
        <v>0</v>
      </c>
      <c r="R4458" s="17">
        <f>ImssRetiro!S260</f>
        <v>0</v>
      </c>
      <c r="S4458" s="17">
        <f t="shared" si="69"/>
        <v>0</v>
      </c>
    </row>
    <row r="4459" spans="1:19">
      <c r="A4459" s="18">
        <f>ImssRetiro!A261</f>
        <v>1</v>
      </c>
      <c r="B4459" s="10" t="str">
        <f>ImssRetiro!B261</f>
        <v>Retiro</v>
      </c>
      <c r="C4459" s="10">
        <f>ImssRetiro!C261</f>
        <v>0</v>
      </c>
      <c r="D4459" s="10" t="str">
        <f>ImssRetiro!D261</f>
        <v>EMPLEADO 258</v>
      </c>
      <c r="E4459" s="10">
        <f>ImssRetiro!E261</f>
        <v>0</v>
      </c>
      <c r="F4459" s="10">
        <f>ImssRetiro!F261</f>
        <v>0</v>
      </c>
      <c r="G4459" s="17">
        <f>ImssRetiro!H261</f>
        <v>0</v>
      </c>
      <c r="H4459" s="17">
        <f>ImssRetiro!I261</f>
        <v>0</v>
      </c>
      <c r="I4459" s="17">
        <f>ImssRetiro!J261</f>
        <v>0</v>
      </c>
      <c r="J4459" s="17">
        <f>ImssRetiro!K261</f>
        <v>0</v>
      </c>
      <c r="K4459" s="17">
        <f>ImssRetiro!L261</f>
        <v>0</v>
      </c>
      <c r="L4459" s="17">
        <f>ImssRetiro!M261</f>
        <v>0</v>
      </c>
      <c r="M4459" s="17">
        <f>ImssRetiro!N261</f>
        <v>0</v>
      </c>
      <c r="N4459" s="17">
        <f>ImssRetiro!O261</f>
        <v>0</v>
      </c>
      <c r="O4459" s="17">
        <f>ImssRetiro!P261</f>
        <v>0</v>
      </c>
      <c r="P4459" s="17">
        <f>ImssRetiro!Q261</f>
        <v>0</v>
      </c>
      <c r="Q4459" s="17">
        <f>ImssRetiro!R261</f>
        <v>0</v>
      </c>
      <c r="R4459" s="17">
        <f>ImssRetiro!S261</f>
        <v>0</v>
      </c>
      <c r="S4459" s="17">
        <f t="shared" si="69"/>
        <v>0</v>
      </c>
    </row>
    <row r="4460" spans="1:19">
      <c r="A4460" s="18">
        <f>ImssRetiro!A262</f>
        <v>1</v>
      </c>
      <c r="B4460" s="10" t="str">
        <f>ImssRetiro!B262</f>
        <v>Retiro</v>
      </c>
      <c r="C4460" s="10">
        <f>ImssRetiro!C262</f>
        <v>0</v>
      </c>
      <c r="D4460" s="10" t="str">
        <f>ImssRetiro!D262</f>
        <v>EMPLEADO 259</v>
      </c>
      <c r="E4460" s="10">
        <f>ImssRetiro!E262</f>
        <v>0</v>
      </c>
      <c r="F4460" s="10">
        <f>ImssRetiro!F262</f>
        <v>0</v>
      </c>
      <c r="G4460" s="17">
        <f>ImssRetiro!H262</f>
        <v>0</v>
      </c>
      <c r="H4460" s="17">
        <f>ImssRetiro!I262</f>
        <v>0</v>
      </c>
      <c r="I4460" s="17">
        <f>ImssRetiro!J262</f>
        <v>0</v>
      </c>
      <c r="J4460" s="17">
        <f>ImssRetiro!K262</f>
        <v>0</v>
      </c>
      <c r="K4460" s="17">
        <f>ImssRetiro!L262</f>
        <v>0</v>
      </c>
      <c r="L4460" s="17">
        <f>ImssRetiro!M262</f>
        <v>0</v>
      </c>
      <c r="M4460" s="17">
        <f>ImssRetiro!N262</f>
        <v>0</v>
      </c>
      <c r="N4460" s="17">
        <f>ImssRetiro!O262</f>
        <v>0</v>
      </c>
      <c r="O4460" s="17">
        <f>ImssRetiro!P262</f>
        <v>0</v>
      </c>
      <c r="P4460" s="17">
        <f>ImssRetiro!Q262</f>
        <v>0</v>
      </c>
      <c r="Q4460" s="17">
        <f>ImssRetiro!R262</f>
        <v>0</v>
      </c>
      <c r="R4460" s="17">
        <f>ImssRetiro!S262</f>
        <v>0</v>
      </c>
      <c r="S4460" s="17">
        <f t="shared" si="69"/>
        <v>0</v>
      </c>
    </row>
    <row r="4461" spans="1:19">
      <c r="A4461" s="18">
        <f>ImssRetiro!A263</f>
        <v>1</v>
      </c>
      <c r="B4461" s="10" t="str">
        <f>ImssRetiro!B263</f>
        <v>Retiro</v>
      </c>
      <c r="C4461" s="10">
        <f>ImssRetiro!C263</f>
        <v>0</v>
      </c>
      <c r="D4461" s="10" t="str">
        <f>ImssRetiro!D263</f>
        <v>EMPLEADO 260</v>
      </c>
      <c r="E4461" s="10">
        <f>ImssRetiro!E263</f>
        <v>0</v>
      </c>
      <c r="F4461" s="10">
        <f>ImssRetiro!F263</f>
        <v>0</v>
      </c>
      <c r="G4461" s="17">
        <f>ImssRetiro!H263</f>
        <v>0</v>
      </c>
      <c r="H4461" s="17">
        <f>ImssRetiro!I263</f>
        <v>0</v>
      </c>
      <c r="I4461" s="17">
        <f>ImssRetiro!J263</f>
        <v>0</v>
      </c>
      <c r="J4461" s="17">
        <f>ImssRetiro!K263</f>
        <v>0</v>
      </c>
      <c r="K4461" s="17">
        <f>ImssRetiro!L263</f>
        <v>0</v>
      </c>
      <c r="L4461" s="17">
        <f>ImssRetiro!M263</f>
        <v>0</v>
      </c>
      <c r="M4461" s="17">
        <f>ImssRetiro!N263</f>
        <v>0</v>
      </c>
      <c r="N4461" s="17">
        <f>ImssRetiro!O263</f>
        <v>0</v>
      </c>
      <c r="O4461" s="17">
        <f>ImssRetiro!P263</f>
        <v>0</v>
      </c>
      <c r="P4461" s="17">
        <f>ImssRetiro!Q263</f>
        <v>0</v>
      </c>
      <c r="Q4461" s="17">
        <f>ImssRetiro!R263</f>
        <v>0</v>
      </c>
      <c r="R4461" s="17">
        <f>ImssRetiro!S263</f>
        <v>0</v>
      </c>
      <c r="S4461" s="17">
        <f t="shared" si="69"/>
        <v>0</v>
      </c>
    </row>
    <row r="4462" spans="1:19">
      <c r="A4462" s="18">
        <f>ImssRetiro!A264</f>
        <v>1</v>
      </c>
      <c r="B4462" s="10" t="str">
        <f>ImssRetiro!B264</f>
        <v>Retiro</v>
      </c>
      <c r="C4462" s="10">
        <f>ImssRetiro!C264</f>
        <v>0</v>
      </c>
      <c r="D4462" s="10" t="str">
        <f>ImssRetiro!D264</f>
        <v>EMPLEADO 261</v>
      </c>
      <c r="E4462" s="10">
        <f>ImssRetiro!E264</f>
        <v>0</v>
      </c>
      <c r="F4462" s="10">
        <f>ImssRetiro!F264</f>
        <v>0</v>
      </c>
      <c r="G4462" s="17">
        <f>ImssRetiro!H264</f>
        <v>0</v>
      </c>
      <c r="H4462" s="17">
        <f>ImssRetiro!I264</f>
        <v>0</v>
      </c>
      <c r="I4462" s="17">
        <f>ImssRetiro!J264</f>
        <v>0</v>
      </c>
      <c r="J4462" s="17">
        <f>ImssRetiro!K264</f>
        <v>0</v>
      </c>
      <c r="K4462" s="17">
        <f>ImssRetiro!L264</f>
        <v>0</v>
      </c>
      <c r="L4462" s="17">
        <f>ImssRetiro!M264</f>
        <v>0</v>
      </c>
      <c r="M4462" s="17">
        <f>ImssRetiro!N264</f>
        <v>0</v>
      </c>
      <c r="N4462" s="17">
        <f>ImssRetiro!O264</f>
        <v>0</v>
      </c>
      <c r="O4462" s="17">
        <f>ImssRetiro!P264</f>
        <v>0</v>
      </c>
      <c r="P4462" s="17">
        <f>ImssRetiro!Q264</f>
        <v>0</v>
      </c>
      <c r="Q4462" s="17">
        <f>ImssRetiro!R264</f>
        <v>0</v>
      </c>
      <c r="R4462" s="17">
        <f>ImssRetiro!S264</f>
        <v>0</v>
      </c>
      <c r="S4462" s="17">
        <f t="shared" si="69"/>
        <v>0</v>
      </c>
    </row>
    <row r="4463" spans="1:19">
      <c r="A4463" s="18">
        <f>ImssRetiro!A265</f>
        <v>1</v>
      </c>
      <c r="B4463" s="10" t="str">
        <f>ImssRetiro!B265</f>
        <v>Retiro</v>
      </c>
      <c r="C4463" s="10">
        <f>ImssRetiro!C265</f>
        <v>0</v>
      </c>
      <c r="D4463" s="10" t="str">
        <f>ImssRetiro!D265</f>
        <v>EMPLEADO 262</v>
      </c>
      <c r="E4463" s="10">
        <f>ImssRetiro!E265</f>
        <v>0</v>
      </c>
      <c r="F4463" s="10">
        <f>ImssRetiro!F265</f>
        <v>0</v>
      </c>
      <c r="G4463" s="17">
        <f>ImssRetiro!H265</f>
        <v>0</v>
      </c>
      <c r="H4463" s="17">
        <f>ImssRetiro!I265</f>
        <v>0</v>
      </c>
      <c r="I4463" s="17">
        <f>ImssRetiro!J265</f>
        <v>0</v>
      </c>
      <c r="J4463" s="17">
        <f>ImssRetiro!K265</f>
        <v>0</v>
      </c>
      <c r="K4463" s="17">
        <f>ImssRetiro!L265</f>
        <v>0</v>
      </c>
      <c r="L4463" s="17">
        <f>ImssRetiro!M265</f>
        <v>0</v>
      </c>
      <c r="M4463" s="17">
        <f>ImssRetiro!N265</f>
        <v>0</v>
      </c>
      <c r="N4463" s="17">
        <f>ImssRetiro!O265</f>
        <v>0</v>
      </c>
      <c r="O4463" s="17">
        <f>ImssRetiro!P265</f>
        <v>0</v>
      </c>
      <c r="P4463" s="17">
        <f>ImssRetiro!Q265</f>
        <v>0</v>
      </c>
      <c r="Q4463" s="17">
        <f>ImssRetiro!R265</f>
        <v>0</v>
      </c>
      <c r="R4463" s="17">
        <f>ImssRetiro!S265</f>
        <v>0</v>
      </c>
      <c r="S4463" s="17">
        <f t="shared" si="69"/>
        <v>0</v>
      </c>
    </row>
    <row r="4464" spans="1:19">
      <c r="A4464" s="18">
        <f>ImssRetiro!A266</f>
        <v>1</v>
      </c>
      <c r="B4464" s="10" t="str">
        <f>ImssRetiro!B266</f>
        <v>Retiro</v>
      </c>
      <c r="C4464" s="10">
        <f>ImssRetiro!C266</f>
        <v>0</v>
      </c>
      <c r="D4464" s="10" t="str">
        <f>ImssRetiro!D266</f>
        <v>EMPLEADO 263</v>
      </c>
      <c r="E4464" s="10">
        <f>ImssRetiro!E266</f>
        <v>0</v>
      </c>
      <c r="F4464" s="10">
        <f>ImssRetiro!F266</f>
        <v>0</v>
      </c>
      <c r="G4464" s="17">
        <f>ImssRetiro!H266</f>
        <v>0</v>
      </c>
      <c r="H4464" s="17">
        <f>ImssRetiro!I266</f>
        <v>0</v>
      </c>
      <c r="I4464" s="17">
        <f>ImssRetiro!J266</f>
        <v>0</v>
      </c>
      <c r="J4464" s="17">
        <f>ImssRetiro!K266</f>
        <v>0</v>
      </c>
      <c r="K4464" s="17">
        <f>ImssRetiro!L266</f>
        <v>0</v>
      </c>
      <c r="L4464" s="17">
        <f>ImssRetiro!M266</f>
        <v>0</v>
      </c>
      <c r="M4464" s="17">
        <f>ImssRetiro!N266</f>
        <v>0</v>
      </c>
      <c r="N4464" s="17">
        <f>ImssRetiro!O266</f>
        <v>0</v>
      </c>
      <c r="O4464" s="17">
        <f>ImssRetiro!P266</f>
        <v>0</v>
      </c>
      <c r="P4464" s="17">
        <f>ImssRetiro!Q266</f>
        <v>0</v>
      </c>
      <c r="Q4464" s="17">
        <f>ImssRetiro!R266</f>
        <v>0</v>
      </c>
      <c r="R4464" s="17">
        <f>ImssRetiro!S266</f>
        <v>0</v>
      </c>
      <c r="S4464" s="17">
        <f t="shared" si="69"/>
        <v>0</v>
      </c>
    </row>
    <row r="4465" spans="1:19">
      <c r="A4465" s="18">
        <f>ImssRetiro!A267</f>
        <v>1</v>
      </c>
      <c r="B4465" s="10" t="str">
        <f>ImssRetiro!B267</f>
        <v>Retiro</v>
      </c>
      <c r="C4465" s="10">
        <f>ImssRetiro!C267</f>
        <v>0</v>
      </c>
      <c r="D4465" s="10" t="str">
        <f>ImssRetiro!D267</f>
        <v>EMPLEADO 264</v>
      </c>
      <c r="E4465" s="10">
        <f>ImssRetiro!E267</f>
        <v>0</v>
      </c>
      <c r="F4465" s="10">
        <f>ImssRetiro!F267</f>
        <v>0</v>
      </c>
      <c r="G4465" s="17">
        <f>ImssRetiro!H267</f>
        <v>0</v>
      </c>
      <c r="H4465" s="17">
        <f>ImssRetiro!I267</f>
        <v>0</v>
      </c>
      <c r="I4465" s="17">
        <f>ImssRetiro!J267</f>
        <v>0</v>
      </c>
      <c r="J4465" s="17">
        <f>ImssRetiro!K267</f>
        <v>0</v>
      </c>
      <c r="K4465" s="17">
        <f>ImssRetiro!L267</f>
        <v>0</v>
      </c>
      <c r="L4465" s="17">
        <f>ImssRetiro!M267</f>
        <v>0</v>
      </c>
      <c r="M4465" s="17">
        <f>ImssRetiro!N267</f>
        <v>0</v>
      </c>
      <c r="N4465" s="17">
        <f>ImssRetiro!O267</f>
        <v>0</v>
      </c>
      <c r="O4465" s="17">
        <f>ImssRetiro!P267</f>
        <v>0</v>
      </c>
      <c r="P4465" s="17">
        <f>ImssRetiro!Q267</f>
        <v>0</v>
      </c>
      <c r="Q4465" s="17">
        <f>ImssRetiro!R267</f>
        <v>0</v>
      </c>
      <c r="R4465" s="17">
        <f>ImssRetiro!S267</f>
        <v>0</v>
      </c>
      <c r="S4465" s="17">
        <f t="shared" si="69"/>
        <v>0</v>
      </c>
    </row>
    <row r="4466" spans="1:19">
      <c r="A4466" s="18">
        <f>ImssRetiro!A268</f>
        <v>1</v>
      </c>
      <c r="B4466" s="10" t="str">
        <f>ImssRetiro!B268</f>
        <v>Retiro</v>
      </c>
      <c r="C4466" s="10">
        <f>ImssRetiro!C268</f>
        <v>0</v>
      </c>
      <c r="D4466" s="10" t="str">
        <f>ImssRetiro!D268</f>
        <v>EMPLEADO 265</v>
      </c>
      <c r="E4466" s="10">
        <f>ImssRetiro!E268</f>
        <v>0</v>
      </c>
      <c r="F4466" s="10">
        <f>ImssRetiro!F268</f>
        <v>0</v>
      </c>
      <c r="G4466" s="17">
        <f>ImssRetiro!H268</f>
        <v>0</v>
      </c>
      <c r="H4466" s="17">
        <f>ImssRetiro!I268</f>
        <v>0</v>
      </c>
      <c r="I4466" s="17">
        <f>ImssRetiro!J268</f>
        <v>0</v>
      </c>
      <c r="J4466" s="17">
        <f>ImssRetiro!K268</f>
        <v>0</v>
      </c>
      <c r="K4466" s="17">
        <f>ImssRetiro!L268</f>
        <v>0</v>
      </c>
      <c r="L4466" s="17">
        <f>ImssRetiro!M268</f>
        <v>0</v>
      </c>
      <c r="M4466" s="17">
        <f>ImssRetiro!N268</f>
        <v>0</v>
      </c>
      <c r="N4466" s="17">
        <f>ImssRetiro!O268</f>
        <v>0</v>
      </c>
      <c r="O4466" s="17">
        <f>ImssRetiro!P268</f>
        <v>0</v>
      </c>
      <c r="P4466" s="17">
        <f>ImssRetiro!Q268</f>
        <v>0</v>
      </c>
      <c r="Q4466" s="17">
        <f>ImssRetiro!R268</f>
        <v>0</v>
      </c>
      <c r="R4466" s="17">
        <f>ImssRetiro!S268</f>
        <v>0</v>
      </c>
      <c r="S4466" s="17">
        <f t="shared" si="69"/>
        <v>0</v>
      </c>
    </row>
    <row r="4467" spans="1:19">
      <c r="A4467" s="18">
        <f>ImssRetiro!A269</f>
        <v>1</v>
      </c>
      <c r="B4467" s="10" t="str">
        <f>ImssRetiro!B269</f>
        <v>Retiro</v>
      </c>
      <c r="C4467" s="10">
        <f>ImssRetiro!C269</f>
        <v>0</v>
      </c>
      <c r="D4467" s="10" t="str">
        <f>ImssRetiro!D269</f>
        <v>EMPLEADO 266</v>
      </c>
      <c r="E4467" s="10">
        <f>ImssRetiro!E269</f>
        <v>0</v>
      </c>
      <c r="F4467" s="10">
        <f>ImssRetiro!F269</f>
        <v>0</v>
      </c>
      <c r="G4467" s="17">
        <f>ImssRetiro!H269</f>
        <v>0</v>
      </c>
      <c r="H4467" s="17">
        <f>ImssRetiro!I269</f>
        <v>0</v>
      </c>
      <c r="I4467" s="17">
        <f>ImssRetiro!J269</f>
        <v>0</v>
      </c>
      <c r="J4467" s="17">
        <f>ImssRetiro!K269</f>
        <v>0</v>
      </c>
      <c r="K4467" s="17">
        <f>ImssRetiro!L269</f>
        <v>0</v>
      </c>
      <c r="L4467" s="17">
        <f>ImssRetiro!M269</f>
        <v>0</v>
      </c>
      <c r="M4467" s="17">
        <f>ImssRetiro!N269</f>
        <v>0</v>
      </c>
      <c r="N4467" s="17">
        <f>ImssRetiro!O269</f>
        <v>0</v>
      </c>
      <c r="O4467" s="17">
        <f>ImssRetiro!P269</f>
        <v>0</v>
      </c>
      <c r="P4467" s="17">
        <f>ImssRetiro!Q269</f>
        <v>0</v>
      </c>
      <c r="Q4467" s="17">
        <f>ImssRetiro!R269</f>
        <v>0</v>
      </c>
      <c r="R4467" s="17">
        <f>ImssRetiro!S269</f>
        <v>0</v>
      </c>
      <c r="S4467" s="17">
        <f t="shared" si="69"/>
        <v>0</v>
      </c>
    </row>
    <row r="4468" spans="1:19">
      <c r="A4468" s="18">
        <f>ImssRetiro!A270</f>
        <v>1</v>
      </c>
      <c r="B4468" s="10" t="str">
        <f>ImssRetiro!B270</f>
        <v>Retiro</v>
      </c>
      <c r="C4468" s="10">
        <f>ImssRetiro!C270</f>
        <v>0</v>
      </c>
      <c r="D4468" s="10" t="str">
        <f>ImssRetiro!D270</f>
        <v>EMPLEADO 267</v>
      </c>
      <c r="E4468" s="10">
        <f>ImssRetiro!E270</f>
        <v>0</v>
      </c>
      <c r="F4468" s="10">
        <f>ImssRetiro!F270</f>
        <v>0</v>
      </c>
      <c r="G4468" s="17">
        <f>ImssRetiro!H270</f>
        <v>0</v>
      </c>
      <c r="H4468" s="17">
        <f>ImssRetiro!I270</f>
        <v>0</v>
      </c>
      <c r="I4468" s="17">
        <f>ImssRetiro!J270</f>
        <v>0</v>
      </c>
      <c r="J4468" s="17">
        <f>ImssRetiro!K270</f>
        <v>0</v>
      </c>
      <c r="K4468" s="17">
        <f>ImssRetiro!L270</f>
        <v>0</v>
      </c>
      <c r="L4468" s="17">
        <f>ImssRetiro!M270</f>
        <v>0</v>
      </c>
      <c r="M4468" s="17">
        <f>ImssRetiro!N270</f>
        <v>0</v>
      </c>
      <c r="N4468" s="17">
        <f>ImssRetiro!O270</f>
        <v>0</v>
      </c>
      <c r="O4468" s="17">
        <f>ImssRetiro!P270</f>
        <v>0</v>
      </c>
      <c r="P4468" s="17">
        <f>ImssRetiro!Q270</f>
        <v>0</v>
      </c>
      <c r="Q4468" s="17">
        <f>ImssRetiro!R270</f>
        <v>0</v>
      </c>
      <c r="R4468" s="17">
        <f>ImssRetiro!S270</f>
        <v>0</v>
      </c>
      <c r="S4468" s="17">
        <f t="shared" si="69"/>
        <v>0</v>
      </c>
    </row>
    <row r="4469" spans="1:19">
      <c r="A4469" s="18">
        <f>ImssRetiro!A271</f>
        <v>1</v>
      </c>
      <c r="B4469" s="10" t="str">
        <f>ImssRetiro!B271</f>
        <v>Retiro</v>
      </c>
      <c r="C4469" s="10">
        <f>ImssRetiro!C271</f>
        <v>0</v>
      </c>
      <c r="D4469" s="10" t="str">
        <f>ImssRetiro!D271</f>
        <v>EMPLEADO 268</v>
      </c>
      <c r="E4469" s="10">
        <f>ImssRetiro!E271</f>
        <v>0</v>
      </c>
      <c r="F4469" s="10">
        <f>ImssRetiro!F271</f>
        <v>0</v>
      </c>
      <c r="G4469" s="17">
        <f>ImssRetiro!H271</f>
        <v>0</v>
      </c>
      <c r="H4469" s="17">
        <f>ImssRetiro!I271</f>
        <v>0</v>
      </c>
      <c r="I4469" s="17">
        <f>ImssRetiro!J271</f>
        <v>0</v>
      </c>
      <c r="J4469" s="17">
        <f>ImssRetiro!K271</f>
        <v>0</v>
      </c>
      <c r="K4469" s="17">
        <f>ImssRetiro!L271</f>
        <v>0</v>
      </c>
      <c r="L4469" s="17">
        <f>ImssRetiro!M271</f>
        <v>0</v>
      </c>
      <c r="M4469" s="17">
        <f>ImssRetiro!N271</f>
        <v>0</v>
      </c>
      <c r="N4469" s="17">
        <f>ImssRetiro!O271</f>
        <v>0</v>
      </c>
      <c r="O4469" s="17">
        <f>ImssRetiro!P271</f>
        <v>0</v>
      </c>
      <c r="P4469" s="17">
        <f>ImssRetiro!Q271</f>
        <v>0</v>
      </c>
      <c r="Q4469" s="17">
        <f>ImssRetiro!R271</f>
        <v>0</v>
      </c>
      <c r="R4469" s="17">
        <f>ImssRetiro!S271</f>
        <v>0</v>
      </c>
      <c r="S4469" s="17">
        <f t="shared" si="69"/>
        <v>0</v>
      </c>
    </row>
    <row r="4470" spans="1:19">
      <c r="A4470" s="18">
        <f>ImssRetiro!A272</f>
        <v>1</v>
      </c>
      <c r="B4470" s="10" t="str">
        <f>ImssRetiro!B272</f>
        <v>Retiro</v>
      </c>
      <c r="C4470" s="10">
        <f>ImssRetiro!C272</f>
        <v>0</v>
      </c>
      <c r="D4470" s="10" t="str">
        <f>ImssRetiro!D272</f>
        <v>EMPLEADO 269</v>
      </c>
      <c r="E4470" s="10">
        <f>ImssRetiro!E272</f>
        <v>0</v>
      </c>
      <c r="F4470" s="10">
        <f>ImssRetiro!F272</f>
        <v>0</v>
      </c>
      <c r="G4470" s="17">
        <f>ImssRetiro!H272</f>
        <v>0</v>
      </c>
      <c r="H4470" s="17">
        <f>ImssRetiro!I272</f>
        <v>0</v>
      </c>
      <c r="I4470" s="17">
        <f>ImssRetiro!J272</f>
        <v>0</v>
      </c>
      <c r="J4470" s="17">
        <f>ImssRetiro!K272</f>
        <v>0</v>
      </c>
      <c r="K4470" s="17">
        <f>ImssRetiro!L272</f>
        <v>0</v>
      </c>
      <c r="L4470" s="17">
        <f>ImssRetiro!M272</f>
        <v>0</v>
      </c>
      <c r="M4470" s="17">
        <f>ImssRetiro!N272</f>
        <v>0</v>
      </c>
      <c r="N4470" s="17">
        <f>ImssRetiro!O272</f>
        <v>0</v>
      </c>
      <c r="O4470" s="17">
        <f>ImssRetiro!P272</f>
        <v>0</v>
      </c>
      <c r="P4470" s="17">
        <f>ImssRetiro!Q272</f>
        <v>0</v>
      </c>
      <c r="Q4470" s="17">
        <f>ImssRetiro!R272</f>
        <v>0</v>
      </c>
      <c r="R4470" s="17">
        <f>ImssRetiro!S272</f>
        <v>0</v>
      </c>
      <c r="S4470" s="17">
        <f t="shared" si="69"/>
        <v>0</v>
      </c>
    </row>
    <row r="4471" spans="1:19">
      <c r="A4471" s="18">
        <f>ImssRetiro!A273</f>
        <v>1</v>
      </c>
      <c r="B4471" s="10" t="str">
        <f>ImssRetiro!B273</f>
        <v>Retiro</v>
      </c>
      <c r="C4471" s="10">
        <f>ImssRetiro!C273</f>
        <v>0</v>
      </c>
      <c r="D4471" s="10" t="str">
        <f>ImssRetiro!D273</f>
        <v>EMPLEADO 270</v>
      </c>
      <c r="E4471" s="10">
        <f>ImssRetiro!E273</f>
        <v>0</v>
      </c>
      <c r="F4471" s="10">
        <f>ImssRetiro!F273</f>
        <v>0</v>
      </c>
      <c r="G4471" s="17">
        <f>ImssRetiro!H273</f>
        <v>0</v>
      </c>
      <c r="H4471" s="17">
        <f>ImssRetiro!I273</f>
        <v>0</v>
      </c>
      <c r="I4471" s="17">
        <f>ImssRetiro!J273</f>
        <v>0</v>
      </c>
      <c r="J4471" s="17">
        <f>ImssRetiro!K273</f>
        <v>0</v>
      </c>
      <c r="K4471" s="17">
        <f>ImssRetiro!L273</f>
        <v>0</v>
      </c>
      <c r="L4471" s="17">
        <f>ImssRetiro!M273</f>
        <v>0</v>
      </c>
      <c r="M4471" s="17">
        <f>ImssRetiro!N273</f>
        <v>0</v>
      </c>
      <c r="N4471" s="17">
        <f>ImssRetiro!O273</f>
        <v>0</v>
      </c>
      <c r="O4471" s="17">
        <f>ImssRetiro!P273</f>
        <v>0</v>
      </c>
      <c r="P4471" s="17">
        <f>ImssRetiro!Q273</f>
        <v>0</v>
      </c>
      <c r="Q4471" s="17">
        <f>ImssRetiro!R273</f>
        <v>0</v>
      </c>
      <c r="R4471" s="17">
        <f>ImssRetiro!S273</f>
        <v>0</v>
      </c>
      <c r="S4471" s="17">
        <f t="shared" si="69"/>
        <v>0</v>
      </c>
    </row>
    <row r="4472" spans="1:19">
      <c r="A4472" s="18">
        <f>ImssRetiro!A274</f>
        <v>1</v>
      </c>
      <c r="B4472" s="10" t="str">
        <f>ImssRetiro!B274</f>
        <v>Retiro</v>
      </c>
      <c r="C4472" s="10">
        <f>ImssRetiro!C274</f>
        <v>0</v>
      </c>
      <c r="D4472" s="10" t="str">
        <f>ImssRetiro!D274</f>
        <v>EMPLEADO 271</v>
      </c>
      <c r="E4472" s="10">
        <f>ImssRetiro!E274</f>
        <v>0</v>
      </c>
      <c r="F4472" s="10">
        <f>ImssRetiro!F274</f>
        <v>0</v>
      </c>
      <c r="G4472" s="17">
        <f>ImssRetiro!H274</f>
        <v>0</v>
      </c>
      <c r="H4472" s="17">
        <f>ImssRetiro!I274</f>
        <v>0</v>
      </c>
      <c r="I4472" s="17">
        <f>ImssRetiro!J274</f>
        <v>0</v>
      </c>
      <c r="J4472" s="17">
        <f>ImssRetiro!K274</f>
        <v>0</v>
      </c>
      <c r="K4472" s="17">
        <f>ImssRetiro!L274</f>
        <v>0</v>
      </c>
      <c r="L4472" s="17">
        <f>ImssRetiro!M274</f>
        <v>0</v>
      </c>
      <c r="M4472" s="17">
        <f>ImssRetiro!N274</f>
        <v>0</v>
      </c>
      <c r="N4472" s="17">
        <f>ImssRetiro!O274</f>
        <v>0</v>
      </c>
      <c r="O4472" s="17">
        <f>ImssRetiro!P274</f>
        <v>0</v>
      </c>
      <c r="P4472" s="17">
        <f>ImssRetiro!Q274</f>
        <v>0</v>
      </c>
      <c r="Q4472" s="17">
        <f>ImssRetiro!R274</f>
        <v>0</v>
      </c>
      <c r="R4472" s="17">
        <f>ImssRetiro!S274</f>
        <v>0</v>
      </c>
      <c r="S4472" s="17">
        <f t="shared" si="69"/>
        <v>0</v>
      </c>
    </row>
    <row r="4473" spans="1:19">
      <c r="A4473" s="18">
        <f>ImssRetiro!A275</f>
        <v>1</v>
      </c>
      <c r="B4473" s="10" t="str">
        <f>ImssRetiro!B275</f>
        <v>Retiro</v>
      </c>
      <c r="C4473" s="10">
        <f>ImssRetiro!C275</f>
        <v>0</v>
      </c>
      <c r="D4473" s="10" t="str">
        <f>ImssRetiro!D275</f>
        <v>EMPLEADO 272</v>
      </c>
      <c r="E4473" s="10">
        <f>ImssRetiro!E275</f>
        <v>0</v>
      </c>
      <c r="F4473" s="10">
        <f>ImssRetiro!F275</f>
        <v>0</v>
      </c>
      <c r="G4473" s="17">
        <f>ImssRetiro!H275</f>
        <v>0</v>
      </c>
      <c r="H4473" s="17">
        <f>ImssRetiro!I275</f>
        <v>0</v>
      </c>
      <c r="I4473" s="17">
        <f>ImssRetiro!J275</f>
        <v>0</v>
      </c>
      <c r="J4473" s="17">
        <f>ImssRetiro!K275</f>
        <v>0</v>
      </c>
      <c r="K4473" s="17">
        <f>ImssRetiro!L275</f>
        <v>0</v>
      </c>
      <c r="L4473" s="17">
        <f>ImssRetiro!M275</f>
        <v>0</v>
      </c>
      <c r="M4473" s="17">
        <f>ImssRetiro!N275</f>
        <v>0</v>
      </c>
      <c r="N4473" s="17">
        <f>ImssRetiro!O275</f>
        <v>0</v>
      </c>
      <c r="O4473" s="17">
        <f>ImssRetiro!P275</f>
        <v>0</v>
      </c>
      <c r="P4473" s="17">
        <f>ImssRetiro!Q275</f>
        <v>0</v>
      </c>
      <c r="Q4473" s="17">
        <f>ImssRetiro!R275</f>
        <v>0</v>
      </c>
      <c r="R4473" s="17">
        <f>ImssRetiro!S275</f>
        <v>0</v>
      </c>
      <c r="S4473" s="17">
        <f t="shared" si="69"/>
        <v>0</v>
      </c>
    </row>
    <row r="4474" spans="1:19">
      <c r="A4474" s="18">
        <f>ImssRetiro!A276</f>
        <v>1</v>
      </c>
      <c r="B4474" s="10" t="str">
        <f>ImssRetiro!B276</f>
        <v>Retiro</v>
      </c>
      <c r="C4474" s="10">
        <f>ImssRetiro!C276</f>
        <v>0</v>
      </c>
      <c r="D4474" s="10" t="str">
        <f>ImssRetiro!D276</f>
        <v>EMPLEADO 273</v>
      </c>
      <c r="E4474" s="10">
        <f>ImssRetiro!E276</f>
        <v>0</v>
      </c>
      <c r="F4474" s="10">
        <f>ImssRetiro!F276</f>
        <v>0</v>
      </c>
      <c r="G4474" s="17">
        <f>ImssRetiro!H276</f>
        <v>0</v>
      </c>
      <c r="H4474" s="17">
        <f>ImssRetiro!I276</f>
        <v>0</v>
      </c>
      <c r="I4474" s="17">
        <f>ImssRetiro!J276</f>
        <v>0</v>
      </c>
      <c r="J4474" s="17">
        <f>ImssRetiro!K276</f>
        <v>0</v>
      </c>
      <c r="K4474" s="17">
        <f>ImssRetiro!L276</f>
        <v>0</v>
      </c>
      <c r="L4474" s="17">
        <f>ImssRetiro!M276</f>
        <v>0</v>
      </c>
      <c r="M4474" s="17">
        <f>ImssRetiro!N276</f>
        <v>0</v>
      </c>
      <c r="N4474" s="17">
        <f>ImssRetiro!O276</f>
        <v>0</v>
      </c>
      <c r="O4474" s="17">
        <f>ImssRetiro!P276</f>
        <v>0</v>
      </c>
      <c r="P4474" s="17">
        <f>ImssRetiro!Q276</f>
        <v>0</v>
      </c>
      <c r="Q4474" s="17">
        <f>ImssRetiro!R276</f>
        <v>0</v>
      </c>
      <c r="R4474" s="17">
        <f>ImssRetiro!S276</f>
        <v>0</v>
      </c>
      <c r="S4474" s="17">
        <f t="shared" si="69"/>
        <v>0</v>
      </c>
    </row>
    <row r="4475" spans="1:19">
      <c r="A4475" s="18">
        <f>ImssRetiro!A277</f>
        <v>1</v>
      </c>
      <c r="B4475" s="10" t="str">
        <f>ImssRetiro!B277</f>
        <v>Retiro</v>
      </c>
      <c r="C4475" s="10">
        <f>ImssRetiro!C277</f>
        <v>0</v>
      </c>
      <c r="D4475" s="10" t="str">
        <f>ImssRetiro!D277</f>
        <v>EMPLEADO 274</v>
      </c>
      <c r="E4475" s="10">
        <f>ImssRetiro!E277</f>
        <v>0</v>
      </c>
      <c r="F4475" s="10">
        <f>ImssRetiro!F277</f>
        <v>0</v>
      </c>
      <c r="G4475" s="17">
        <f>ImssRetiro!H277</f>
        <v>0</v>
      </c>
      <c r="H4475" s="17">
        <f>ImssRetiro!I277</f>
        <v>0</v>
      </c>
      <c r="I4475" s="17">
        <f>ImssRetiro!J277</f>
        <v>0</v>
      </c>
      <c r="J4475" s="17">
        <f>ImssRetiro!K277</f>
        <v>0</v>
      </c>
      <c r="K4475" s="17">
        <f>ImssRetiro!L277</f>
        <v>0</v>
      </c>
      <c r="L4475" s="17">
        <f>ImssRetiro!M277</f>
        <v>0</v>
      </c>
      <c r="M4475" s="17">
        <f>ImssRetiro!N277</f>
        <v>0</v>
      </c>
      <c r="N4475" s="17">
        <f>ImssRetiro!O277</f>
        <v>0</v>
      </c>
      <c r="O4475" s="17">
        <f>ImssRetiro!P277</f>
        <v>0</v>
      </c>
      <c r="P4475" s="17">
        <f>ImssRetiro!Q277</f>
        <v>0</v>
      </c>
      <c r="Q4475" s="17">
        <f>ImssRetiro!R277</f>
        <v>0</v>
      </c>
      <c r="R4475" s="17">
        <f>ImssRetiro!S277</f>
        <v>0</v>
      </c>
      <c r="S4475" s="17">
        <f t="shared" si="69"/>
        <v>0</v>
      </c>
    </row>
    <row r="4476" spans="1:19">
      <c r="A4476" s="18">
        <f>ImssRetiro!A278</f>
        <v>1</v>
      </c>
      <c r="B4476" s="10" t="str">
        <f>ImssRetiro!B278</f>
        <v>Retiro</v>
      </c>
      <c r="C4476" s="10">
        <f>ImssRetiro!C278</f>
        <v>0</v>
      </c>
      <c r="D4476" s="10" t="str">
        <f>ImssRetiro!D278</f>
        <v>EMPLEADO 275</v>
      </c>
      <c r="E4476" s="10">
        <f>ImssRetiro!E278</f>
        <v>0</v>
      </c>
      <c r="F4476" s="10">
        <f>ImssRetiro!F278</f>
        <v>0</v>
      </c>
      <c r="G4476" s="17">
        <f>ImssRetiro!H278</f>
        <v>0</v>
      </c>
      <c r="H4476" s="17">
        <f>ImssRetiro!I278</f>
        <v>0</v>
      </c>
      <c r="I4476" s="17">
        <f>ImssRetiro!J278</f>
        <v>0</v>
      </c>
      <c r="J4476" s="17">
        <f>ImssRetiro!K278</f>
        <v>0</v>
      </c>
      <c r="K4476" s="17">
        <f>ImssRetiro!L278</f>
        <v>0</v>
      </c>
      <c r="L4476" s="17">
        <f>ImssRetiro!M278</f>
        <v>0</v>
      </c>
      <c r="M4476" s="17">
        <f>ImssRetiro!N278</f>
        <v>0</v>
      </c>
      <c r="N4476" s="17">
        <f>ImssRetiro!O278</f>
        <v>0</v>
      </c>
      <c r="O4476" s="17">
        <f>ImssRetiro!P278</f>
        <v>0</v>
      </c>
      <c r="P4476" s="17">
        <f>ImssRetiro!Q278</f>
        <v>0</v>
      </c>
      <c r="Q4476" s="17">
        <f>ImssRetiro!R278</f>
        <v>0</v>
      </c>
      <c r="R4476" s="17">
        <f>ImssRetiro!S278</f>
        <v>0</v>
      </c>
      <c r="S4476" s="17">
        <f t="shared" si="69"/>
        <v>0</v>
      </c>
    </row>
    <row r="4477" spans="1:19">
      <c r="A4477" s="18">
        <f>ImssRetiro!A279</f>
        <v>1</v>
      </c>
      <c r="B4477" s="10" t="str">
        <f>ImssRetiro!B279</f>
        <v>Retiro</v>
      </c>
      <c r="C4477" s="10">
        <f>ImssRetiro!C279</f>
        <v>0</v>
      </c>
      <c r="D4477" s="10" t="str">
        <f>ImssRetiro!D279</f>
        <v>EMPLEADO 276</v>
      </c>
      <c r="E4477" s="10">
        <f>ImssRetiro!E279</f>
        <v>0</v>
      </c>
      <c r="F4477" s="10">
        <f>ImssRetiro!F279</f>
        <v>0</v>
      </c>
      <c r="G4477" s="17">
        <f>ImssRetiro!H279</f>
        <v>0</v>
      </c>
      <c r="H4477" s="17">
        <f>ImssRetiro!I279</f>
        <v>0</v>
      </c>
      <c r="I4477" s="17">
        <f>ImssRetiro!J279</f>
        <v>0</v>
      </c>
      <c r="J4477" s="17">
        <f>ImssRetiro!K279</f>
        <v>0</v>
      </c>
      <c r="K4477" s="17">
        <f>ImssRetiro!L279</f>
        <v>0</v>
      </c>
      <c r="L4477" s="17">
        <f>ImssRetiro!M279</f>
        <v>0</v>
      </c>
      <c r="M4477" s="17">
        <f>ImssRetiro!N279</f>
        <v>0</v>
      </c>
      <c r="N4477" s="17">
        <f>ImssRetiro!O279</f>
        <v>0</v>
      </c>
      <c r="O4477" s="17">
        <f>ImssRetiro!P279</f>
        <v>0</v>
      </c>
      <c r="P4477" s="17">
        <f>ImssRetiro!Q279</f>
        <v>0</v>
      </c>
      <c r="Q4477" s="17">
        <f>ImssRetiro!R279</f>
        <v>0</v>
      </c>
      <c r="R4477" s="17">
        <f>ImssRetiro!S279</f>
        <v>0</v>
      </c>
      <c r="S4477" s="17">
        <f t="shared" si="69"/>
        <v>0</v>
      </c>
    </row>
    <row r="4478" spans="1:19">
      <c r="A4478" s="18">
        <f>ImssRetiro!A280</f>
        <v>1</v>
      </c>
      <c r="B4478" s="10" t="str">
        <f>ImssRetiro!B280</f>
        <v>Retiro</v>
      </c>
      <c r="C4478" s="10">
        <f>ImssRetiro!C280</f>
        <v>0</v>
      </c>
      <c r="D4478" s="10" t="str">
        <f>ImssRetiro!D280</f>
        <v>EMPLEADO 277</v>
      </c>
      <c r="E4478" s="10">
        <f>ImssRetiro!E280</f>
        <v>0</v>
      </c>
      <c r="F4478" s="10">
        <f>ImssRetiro!F280</f>
        <v>0</v>
      </c>
      <c r="G4478" s="17">
        <f>ImssRetiro!H280</f>
        <v>0</v>
      </c>
      <c r="H4478" s="17">
        <f>ImssRetiro!I280</f>
        <v>0</v>
      </c>
      <c r="I4478" s="17">
        <f>ImssRetiro!J280</f>
        <v>0</v>
      </c>
      <c r="J4478" s="17">
        <f>ImssRetiro!K280</f>
        <v>0</v>
      </c>
      <c r="K4478" s="17">
        <f>ImssRetiro!L280</f>
        <v>0</v>
      </c>
      <c r="L4478" s="17">
        <f>ImssRetiro!M280</f>
        <v>0</v>
      </c>
      <c r="M4478" s="17">
        <f>ImssRetiro!N280</f>
        <v>0</v>
      </c>
      <c r="N4478" s="17">
        <f>ImssRetiro!O280</f>
        <v>0</v>
      </c>
      <c r="O4478" s="17">
        <f>ImssRetiro!P280</f>
        <v>0</v>
      </c>
      <c r="P4478" s="17">
        <f>ImssRetiro!Q280</f>
        <v>0</v>
      </c>
      <c r="Q4478" s="17">
        <f>ImssRetiro!R280</f>
        <v>0</v>
      </c>
      <c r="R4478" s="17">
        <f>ImssRetiro!S280</f>
        <v>0</v>
      </c>
      <c r="S4478" s="17">
        <f t="shared" si="69"/>
        <v>0</v>
      </c>
    </row>
    <row r="4479" spans="1:19">
      <c r="A4479" s="18">
        <f>ImssRetiro!A281</f>
        <v>1</v>
      </c>
      <c r="B4479" s="10" t="str">
        <f>ImssRetiro!B281</f>
        <v>Retiro</v>
      </c>
      <c r="C4479" s="10">
        <f>ImssRetiro!C281</f>
        <v>0</v>
      </c>
      <c r="D4479" s="10" t="str">
        <f>ImssRetiro!D281</f>
        <v>EMPLEADO 278</v>
      </c>
      <c r="E4479" s="10">
        <f>ImssRetiro!E281</f>
        <v>0</v>
      </c>
      <c r="F4479" s="10">
        <f>ImssRetiro!F281</f>
        <v>0</v>
      </c>
      <c r="G4479" s="17">
        <f>ImssRetiro!H281</f>
        <v>0</v>
      </c>
      <c r="H4479" s="17">
        <f>ImssRetiro!I281</f>
        <v>0</v>
      </c>
      <c r="I4479" s="17">
        <f>ImssRetiro!J281</f>
        <v>0</v>
      </c>
      <c r="J4479" s="17">
        <f>ImssRetiro!K281</f>
        <v>0</v>
      </c>
      <c r="K4479" s="17">
        <f>ImssRetiro!L281</f>
        <v>0</v>
      </c>
      <c r="L4479" s="17">
        <f>ImssRetiro!M281</f>
        <v>0</v>
      </c>
      <c r="M4479" s="17">
        <f>ImssRetiro!N281</f>
        <v>0</v>
      </c>
      <c r="N4479" s="17">
        <f>ImssRetiro!O281</f>
        <v>0</v>
      </c>
      <c r="O4479" s="17">
        <f>ImssRetiro!P281</f>
        <v>0</v>
      </c>
      <c r="P4479" s="17">
        <f>ImssRetiro!Q281</f>
        <v>0</v>
      </c>
      <c r="Q4479" s="17">
        <f>ImssRetiro!R281</f>
        <v>0</v>
      </c>
      <c r="R4479" s="17">
        <f>ImssRetiro!S281</f>
        <v>0</v>
      </c>
      <c r="S4479" s="17">
        <f t="shared" si="69"/>
        <v>0</v>
      </c>
    </row>
    <row r="4480" spans="1:19">
      <c r="A4480" s="18">
        <f>ImssRetiro!A282</f>
        <v>1</v>
      </c>
      <c r="B4480" s="10" t="str">
        <f>ImssRetiro!B282</f>
        <v>Retiro</v>
      </c>
      <c r="C4480" s="10">
        <f>ImssRetiro!C282</f>
        <v>0</v>
      </c>
      <c r="D4480" s="10" t="str">
        <f>ImssRetiro!D282</f>
        <v>EMPLEADO 279</v>
      </c>
      <c r="E4480" s="10">
        <f>ImssRetiro!E282</f>
        <v>0</v>
      </c>
      <c r="F4480" s="10">
        <f>ImssRetiro!F282</f>
        <v>0</v>
      </c>
      <c r="G4480" s="17">
        <f>ImssRetiro!H282</f>
        <v>0</v>
      </c>
      <c r="H4480" s="17">
        <f>ImssRetiro!I282</f>
        <v>0</v>
      </c>
      <c r="I4480" s="17">
        <f>ImssRetiro!J282</f>
        <v>0</v>
      </c>
      <c r="J4480" s="17">
        <f>ImssRetiro!K282</f>
        <v>0</v>
      </c>
      <c r="K4480" s="17">
        <f>ImssRetiro!L282</f>
        <v>0</v>
      </c>
      <c r="L4480" s="17">
        <f>ImssRetiro!M282</f>
        <v>0</v>
      </c>
      <c r="M4480" s="17">
        <f>ImssRetiro!N282</f>
        <v>0</v>
      </c>
      <c r="N4480" s="17">
        <f>ImssRetiro!O282</f>
        <v>0</v>
      </c>
      <c r="O4480" s="17">
        <f>ImssRetiro!P282</f>
        <v>0</v>
      </c>
      <c r="P4480" s="17">
        <f>ImssRetiro!Q282</f>
        <v>0</v>
      </c>
      <c r="Q4480" s="17">
        <f>ImssRetiro!R282</f>
        <v>0</v>
      </c>
      <c r="R4480" s="17">
        <f>ImssRetiro!S282</f>
        <v>0</v>
      </c>
      <c r="S4480" s="17">
        <f t="shared" si="69"/>
        <v>0</v>
      </c>
    </row>
    <row r="4481" spans="1:19">
      <c r="A4481" s="18">
        <f>ImssRetiro!A283</f>
        <v>1</v>
      </c>
      <c r="B4481" s="10" t="str">
        <f>ImssRetiro!B283</f>
        <v>Retiro</v>
      </c>
      <c r="C4481" s="10">
        <f>ImssRetiro!C283</f>
        <v>0</v>
      </c>
      <c r="D4481" s="10" t="str">
        <f>ImssRetiro!D283</f>
        <v>EMPLEADO 280</v>
      </c>
      <c r="E4481" s="10">
        <f>ImssRetiro!E283</f>
        <v>0</v>
      </c>
      <c r="F4481" s="10">
        <f>ImssRetiro!F283</f>
        <v>0</v>
      </c>
      <c r="G4481" s="17">
        <f>ImssRetiro!H283</f>
        <v>0</v>
      </c>
      <c r="H4481" s="17">
        <f>ImssRetiro!I283</f>
        <v>0</v>
      </c>
      <c r="I4481" s="17">
        <f>ImssRetiro!J283</f>
        <v>0</v>
      </c>
      <c r="J4481" s="17">
        <f>ImssRetiro!K283</f>
        <v>0</v>
      </c>
      <c r="K4481" s="17">
        <f>ImssRetiro!L283</f>
        <v>0</v>
      </c>
      <c r="L4481" s="17">
        <f>ImssRetiro!M283</f>
        <v>0</v>
      </c>
      <c r="M4481" s="17">
        <f>ImssRetiro!N283</f>
        <v>0</v>
      </c>
      <c r="N4481" s="17">
        <f>ImssRetiro!O283</f>
        <v>0</v>
      </c>
      <c r="O4481" s="17">
        <f>ImssRetiro!P283</f>
        <v>0</v>
      </c>
      <c r="P4481" s="17">
        <f>ImssRetiro!Q283</f>
        <v>0</v>
      </c>
      <c r="Q4481" s="17">
        <f>ImssRetiro!R283</f>
        <v>0</v>
      </c>
      <c r="R4481" s="17">
        <f>ImssRetiro!S283</f>
        <v>0</v>
      </c>
      <c r="S4481" s="17">
        <f t="shared" si="69"/>
        <v>0</v>
      </c>
    </row>
    <row r="4482" spans="1:19">
      <c r="A4482" s="18">
        <f>ImssRetiro!A284</f>
        <v>1</v>
      </c>
      <c r="B4482" s="10" t="str">
        <f>ImssRetiro!B284</f>
        <v>Retiro</v>
      </c>
      <c r="C4482" s="10">
        <f>ImssRetiro!C284</f>
        <v>0</v>
      </c>
      <c r="D4482" s="10" t="str">
        <f>ImssRetiro!D284</f>
        <v>EMPLEADO 281</v>
      </c>
      <c r="E4482" s="10">
        <f>ImssRetiro!E284</f>
        <v>0</v>
      </c>
      <c r="F4482" s="10">
        <f>ImssRetiro!F284</f>
        <v>0</v>
      </c>
      <c r="G4482" s="17">
        <f>ImssRetiro!H284</f>
        <v>0</v>
      </c>
      <c r="H4482" s="17">
        <f>ImssRetiro!I284</f>
        <v>0</v>
      </c>
      <c r="I4482" s="17">
        <f>ImssRetiro!J284</f>
        <v>0</v>
      </c>
      <c r="J4482" s="17">
        <f>ImssRetiro!K284</f>
        <v>0</v>
      </c>
      <c r="K4482" s="17">
        <f>ImssRetiro!L284</f>
        <v>0</v>
      </c>
      <c r="L4482" s="17">
        <f>ImssRetiro!M284</f>
        <v>0</v>
      </c>
      <c r="M4482" s="17">
        <f>ImssRetiro!N284</f>
        <v>0</v>
      </c>
      <c r="N4482" s="17">
        <f>ImssRetiro!O284</f>
        <v>0</v>
      </c>
      <c r="O4482" s="17">
        <f>ImssRetiro!P284</f>
        <v>0</v>
      </c>
      <c r="P4482" s="17">
        <f>ImssRetiro!Q284</f>
        <v>0</v>
      </c>
      <c r="Q4482" s="17">
        <f>ImssRetiro!R284</f>
        <v>0</v>
      </c>
      <c r="R4482" s="17">
        <f>ImssRetiro!S284</f>
        <v>0</v>
      </c>
      <c r="S4482" s="17">
        <f t="shared" si="69"/>
        <v>0</v>
      </c>
    </row>
    <row r="4483" spans="1:19">
      <c r="A4483" s="18">
        <f>ImssRetiro!A285</f>
        <v>1</v>
      </c>
      <c r="B4483" s="10" t="str">
        <f>ImssRetiro!B285</f>
        <v>Retiro</v>
      </c>
      <c r="C4483" s="10">
        <f>ImssRetiro!C285</f>
        <v>0</v>
      </c>
      <c r="D4483" s="10" t="str">
        <f>ImssRetiro!D285</f>
        <v>EMPLEADO 282</v>
      </c>
      <c r="E4483" s="10">
        <f>ImssRetiro!E285</f>
        <v>0</v>
      </c>
      <c r="F4483" s="10">
        <f>ImssRetiro!F285</f>
        <v>0</v>
      </c>
      <c r="G4483" s="17">
        <f>ImssRetiro!H285</f>
        <v>0</v>
      </c>
      <c r="H4483" s="17">
        <f>ImssRetiro!I285</f>
        <v>0</v>
      </c>
      <c r="I4483" s="17">
        <f>ImssRetiro!J285</f>
        <v>0</v>
      </c>
      <c r="J4483" s="17">
        <f>ImssRetiro!K285</f>
        <v>0</v>
      </c>
      <c r="K4483" s="17">
        <f>ImssRetiro!L285</f>
        <v>0</v>
      </c>
      <c r="L4483" s="17">
        <f>ImssRetiro!M285</f>
        <v>0</v>
      </c>
      <c r="M4483" s="17">
        <f>ImssRetiro!N285</f>
        <v>0</v>
      </c>
      <c r="N4483" s="17">
        <f>ImssRetiro!O285</f>
        <v>0</v>
      </c>
      <c r="O4483" s="17">
        <f>ImssRetiro!P285</f>
        <v>0</v>
      </c>
      <c r="P4483" s="17">
        <f>ImssRetiro!Q285</f>
        <v>0</v>
      </c>
      <c r="Q4483" s="17">
        <f>ImssRetiro!R285</f>
        <v>0</v>
      </c>
      <c r="R4483" s="17">
        <f>ImssRetiro!S285</f>
        <v>0</v>
      </c>
      <c r="S4483" s="17">
        <f t="shared" ref="S4483:S4546" si="70">SUM(G4483:R4483)</f>
        <v>0</v>
      </c>
    </row>
    <row r="4484" spans="1:19">
      <c r="A4484" s="18">
        <f>ImssRetiro!A286</f>
        <v>1</v>
      </c>
      <c r="B4484" s="10" t="str">
        <f>ImssRetiro!B286</f>
        <v>Retiro</v>
      </c>
      <c r="C4484" s="10">
        <f>ImssRetiro!C286</f>
        <v>0</v>
      </c>
      <c r="D4484" s="10" t="str">
        <f>ImssRetiro!D286</f>
        <v>EMPLEADO 283</v>
      </c>
      <c r="E4484" s="10">
        <f>ImssRetiro!E286</f>
        <v>0</v>
      </c>
      <c r="F4484" s="10">
        <f>ImssRetiro!F286</f>
        <v>0</v>
      </c>
      <c r="G4484" s="17">
        <f>ImssRetiro!H286</f>
        <v>0</v>
      </c>
      <c r="H4484" s="17">
        <f>ImssRetiro!I286</f>
        <v>0</v>
      </c>
      <c r="I4484" s="17">
        <f>ImssRetiro!J286</f>
        <v>0</v>
      </c>
      <c r="J4484" s="17">
        <f>ImssRetiro!K286</f>
        <v>0</v>
      </c>
      <c r="K4484" s="17">
        <f>ImssRetiro!L286</f>
        <v>0</v>
      </c>
      <c r="L4484" s="17">
        <f>ImssRetiro!M286</f>
        <v>0</v>
      </c>
      <c r="M4484" s="17">
        <f>ImssRetiro!N286</f>
        <v>0</v>
      </c>
      <c r="N4484" s="17">
        <f>ImssRetiro!O286</f>
        <v>0</v>
      </c>
      <c r="O4484" s="17">
        <f>ImssRetiro!P286</f>
        <v>0</v>
      </c>
      <c r="P4484" s="17">
        <f>ImssRetiro!Q286</f>
        <v>0</v>
      </c>
      <c r="Q4484" s="17">
        <f>ImssRetiro!R286</f>
        <v>0</v>
      </c>
      <c r="R4484" s="17">
        <f>ImssRetiro!S286</f>
        <v>0</v>
      </c>
      <c r="S4484" s="17">
        <f t="shared" si="70"/>
        <v>0</v>
      </c>
    </row>
    <row r="4485" spans="1:19">
      <c r="A4485" s="18">
        <f>ImssRetiro!A287</f>
        <v>1</v>
      </c>
      <c r="B4485" s="10" t="str">
        <f>ImssRetiro!B287</f>
        <v>Retiro</v>
      </c>
      <c r="C4485" s="10">
        <f>ImssRetiro!C287</f>
        <v>0</v>
      </c>
      <c r="D4485" s="10" t="str">
        <f>ImssRetiro!D287</f>
        <v>EMPLEADO 284</v>
      </c>
      <c r="E4485" s="10">
        <f>ImssRetiro!E287</f>
        <v>0</v>
      </c>
      <c r="F4485" s="10">
        <f>ImssRetiro!F287</f>
        <v>0</v>
      </c>
      <c r="G4485" s="17">
        <f>ImssRetiro!H287</f>
        <v>0</v>
      </c>
      <c r="H4485" s="17">
        <f>ImssRetiro!I287</f>
        <v>0</v>
      </c>
      <c r="I4485" s="17">
        <f>ImssRetiro!J287</f>
        <v>0</v>
      </c>
      <c r="J4485" s="17">
        <f>ImssRetiro!K287</f>
        <v>0</v>
      </c>
      <c r="K4485" s="17">
        <f>ImssRetiro!L287</f>
        <v>0</v>
      </c>
      <c r="L4485" s="17">
        <f>ImssRetiro!M287</f>
        <v>0</v>
      </c>
      <c r="M4485" s="17">
        <f>ImssRetiro!N287</f>
        <v>0</v>
      </c>
      <c r="N4485" s="17">
        <f>ImssRetiro!O287</f>
        <v>0</v>
      </c>
      <c r="O4485" s="17">
        <f>ImssRetiro!P287</f>
        <v>0</v>
      </c>
      <c r="P4485" s="17">
        <f>ImssRetiro!Q287</f>
        <v>0</v>
      </c>
      <c r="Q4485" s="17">
        <f>ImssRetiro!R287</f>
        <v>0</v>
      </c>
      <c r="R4485" s="17">
        <f>ImssRetiro!S287</f>
        <v>0</v>
      </c>
      <c r="S4485" s="17">
        <f t="shared" si="70"/>
        <v>0</v>
      </c>
    </row>
    <row r="4486" spans="1:19">
      <c r="A4486" s="18">
        <f>ImssRetiro!A288</f>
        <v>1</v>
      </c>
      <c r="B4486" s="10" t="str">
        <f>ImssRetiro!B288</f>
        <v>Retiro</v>
      </c>
      <c r="C4486" s="10">
        <f>ImssRetiro!C288</f>
        <v>0</v>
      </c>
      <c r="D4486" s="10" t="str">
        <f>ImssRetiro!D288</f>
        <v>EMPLEADO 285</v>
      </c>
      <c r="E4486" s="10">
        <f>ImssRetiro!E288</f>
        <v>0</v>
      </c>
      <c r="F4486" s="10">
        <f>ImssRetiro!F288</f>
        <v>0</v>
      </c>
      <c r="G4486" s="17">
        <f>ImssRetiro!H288</f>
        <v>0</v>
      </c>
      <c r="H4486" s="17">
        <f>ImssRetiro!I288</f>
        <v>0</v>
      </c>
      <c r="I4486" s="17">
        <f>ImssRetiro!J288</f>
        <v>0</v>
      </c>
      <c r="J4486" s="17">
        <f>ImssRetiro!K288</f>
        <v>0</v>
      </c>
      <c r="K4486" s="17">
        <f>ImssRetiro!L288</f>
        <v>0</v>
      </c>
      <c r="L4486" s="17">
        <f>ImssRetiro!M288</f>
        <v>0</v>
      </c>
      <c r="M4486" s="17">
        <f>ImssRetiro!N288</f>
        <v>0</v>
      </c>
      <c r="N4486" s="17">
        <f>ImssRetiro!O288</f>
        <v>0</v>
      </c>
      <c r="O4486" s="17">
        <f>ImssRetiro!P288</f>
        <v>0</v>
      </c>
      <c r="P4486" s="17">
        <f>ImssRetiro!Q288</f>
        <v>0</v>
      </c>
      <c r="Q4486" s="17">
        <f>ImssRetiro!R288</f>
        <v>0</v>
      </c>
      <c r="R4486" s="17">
        <f>ImssRetiro!S288</f>
        <v>0</v>
      </c>
      <c r="S4486" s="17">
        <f t="shared" si="70"/>
        <v>0</v>
      </c>
    </row>
    <row r="4487" spans="1:19">
      <c r="A4487" s="18">
        <f>ImssRetiro!A289</f>
        <v>1</v>
      </c>
      <c r="B4487" s="10" t="str">
        <f>ImssRetiro!B289</f>
        <v>Retiro</v>
      </c>
      <c r="C4487" s="10">
        <f>ImssRetiro!C289</f>
        <v>0</v>
      </c>
      <c r="D4487" s="10" t="str">
        <f>ImssRetiro!D289</f>
        <v>EMPLEADO 286</v>
      </c>
      <c r="E4487" s="10">
        <f>ImssRetiro!E289</f>
        <v>0</v>
      </c>
      <c r="F4487" s="10">
        <f>ImssRetiro!F289</f>
        <v>0</v>
      </c>
      <c r="G4487" s="17">
        <f>ImssRetiro!H289</f>
        <v>0</v>
      </c>
      <c r="H4487" s="17">
        <f>ImssRetiro!I289</f>
        <v>0</v>
      </c>
      <c r="I4487" s="17">
        <f>ImssRetiro!J289</f>
        <v>0</v>
      </c>
      <c r="J4487" s="17">
        <f>ImssRetiro!K289</f>
        <v>0</v>
      </c>
      <c r="K4487" s="17">
        <f>ImssRetiro!L289</f>
        <v>0</v>
      </c>
      <c r="L4487" s="17">
        <f>ImssRetiro!M289</f>
        <v>0</v>
      </c>
      <c r="M4487" s="17">
        <f>ImssRetiro!N289</f>
        <v>0</v>
      </c>
      <c r="N4487" s="17">
        <f>ImssRetiro!O289</f>
        <v>0</v>
      </c>
      <c r="O4487" s="17">
        <f>ImssRetiro!P289</f>
        <v>0</v>
      </c>
      <c r="P4487" s="17">
        <f>ImssRetiro!Q289</f>
        <v>0</v>
      </c>
      <c r="Q4487" s="17">
        <f>ImssRetiro!R289</f>
        <v>0</v>
      </c>
      <c r="R4487" s="17">
        <f>ImssRetiro!S289</f>
        <v>0</v>
      </c>
      <c r="S4487" s="17">
        <f t="shared" si="70"/>
        <v>0</v>
      </c>
    </row>
    <row r="4488" spans="1:19">
      <c r="A4488" s="18">
        <f>ImssRetiro!A290</f>
        <v>1</v>
      </c>
      <c r="B4488" s="10" t="str">
        <f>ImssRetiro!B290</f>
        <v>Retiro</v>
      </c>
      <c r="C4488" s="10">
        <f>ImssRetiro!C290</f>
        <v>0</v>
      </c>
      <c r="D4488" s="10" t="str">
        <f>ImssRetiro!D290</f>
        <v>EMPLEADO 287</v>
      </c>
      <c r="E4488" s="10">
        <f>ImssRetiro!E290</f>
        <v>0</v>
      </c>
      <c r="F4488" s="10">
        <f>ImssRetiro!F290</f>
        <v>0</v>
      </c>
      <c r="G4488" s="17">
        <f>ImssRetiro!H290</f>
        <v>0</v>
      </c>
      <c r="H4488" s="17">
        <f>ImssRetiro!I290</f>
        <v>0</v>
      </c>
      <c r="I4488" s="17">
        <f>ImssRetiro!J290</f>
        <v>0</v>
      </c>
      <c r="J4488" s="17">
        <f>ImssRetiro!K290</f>
        <v>0</v>
      </c>
      <c r="K4488" s="17">
        <f>ImssRetiro!L290</f>
        <v>0</v>
      </c>
      <c r="L4488" s="17">
        <f>ImssRetiro!M290</f>
        <v>0</v>
      </c>
      <c r="M4488" s="17">
        <f>ImssRetiro!N290</f>
        <v>0</v>
      </c>
      <c r="N4488" s="17">
        <f>ImssRetiro!O290</f>
        <v>0</v>
      </c>
      <c r="O4488" s="17">
        <f>ImssRetiro!P290</f>
        <v>0</v>
      </c>
      <c r="P4488" s="17">
        <f>ImssRetiro!Q290</f>
        <v>0</v>
      </c>
      <c r="Q4488" s="17">
        <f>ImssRetiro!R290</f>
        <v>0</v>
      </c>
      <c r="R4488" s="17">
        <f>ImssRetiro!S290</f>
        <v>0</v>
      </c>
      <c r="S4488" s="17">
        <f t="shared" si="70"/>
        <v>0</v>
      </c>
    </row>
    <row r="4489" spans="1:19">
      <c r="A4489" s="18">
        <f>ImssRetiro!A291</f>
        <v>1</v>
      </c>
      <c r="B4489" s="10" t="str">
        <f>ImssRetiro!B291</f>
        <v>Retiro</v>
      </c>
      <c r="C4489" s="10">
        <f>ImssRetiro!C291</f>
        <v>0</v>
      </c>
      <c r="D4489" s="10" t="str">
        <f>ImssRetiro!D291</f>
        <v>EMPLEADO 288</v>
      </c>
      <c r="E4489" s="10">
        <f>ImssRetiro!E291</f>
        <v>0</v>
      </c>
      <c r="F4489" s="10">
        <f>ImssRetiro!F291</f>
        <v>0</v>
      </c>
      <c r="G4489" s="17">
        <f>ImssRetiro!H291</f>
        <v>0</v>
      </c>
      <c r="H4489" s="17">
        <f>ImssRetiro!I291</f>
        <v>0</v>
      </c>
      <c r="I4489" s="17">
        <f>ImssRetiro!J291</f>
        <v>0</v>
      </c>
      <c r="J4489" s="17">
        <f>ImssRetiro!K291</f>
        <v>0</v>
      </c>
      <c r="K4489" s="17">
        <f>ImssRetiro!L291</f>
        <v>0</v>
      </c>
      <c r="L4489" s="17">
        <f>ImssRetiro!M291</f>
        <v>0</v>
      </c>
      <c r="M4489" s="17">
        <f>ImssRetiro!N291</f>
        <v>0</v>
      </c>
      <c r="N4489" s="17">
        <f>ImssRetiro!O291</f>
        <v>0</v>
      </c>
      <c r="O4489" s="17">
        <f>ImssRetiro!P291</f>
        <v>0</v>
      </c>
      <c r="P4489" s="17">
        <f>ImssRetiro!Q291</f>
        <v>0</v>
      </c>
      <c r="Q4489" s="17">
        <f>ImssRetiro!R291</f>
        <v>0</v>
      </c>
      <c r="R4489" s="17">
        <f>ImssRetiro!S291</f>
        <v>0</v>
      </c>
      <c r="S4489" s="17">
        <f t="shared" si="70"/>
        <v>0</v>
      </c>
    </row>
    <row r="4490" spans="1:19">
      <c r="A4490" s="18">
        <f>ImssRetiro!A292</f>
        <v>1</v>
      </c>
      <c r="B4490" s="10" t="str">
        <f>ImssRetiro!B292</f>
        <v>Retiro</v>
      </c>
      <c r="C4490" s="10">
        <f>ImssRetiro!C292</f>
        <v>0</v>
      </c>
      <c r="D4490" s="10" t="str">
        <f>ImssRetiro!D292</f>
        <v>EMPLEADO 289</v>
      </c>
      <c r="E4490" s="10">
        <f>ImssRetiro!E292</f>
        <v>0</v>
      </c>
      <c r="F4490" s="10">
        <f>ImssRetiro!F292</f>
        <v>0</v>
      </c>
      <c r="G4490" s="17">
        <f>ImssRetiro!H292</f>
        <v>0</v>
      </c>
      <c r="H4490" s="17">
        <f>ImssRetiro!I292</f>
        <v>0</v>
      </c>
      <c r="I4490" s="17">
        <f>ImssRetiro!J292</f>
        <v>0</v>
      </c>
      <c r="J4490" s="17">
        <f>ImssRetiro!K292</f>
        <v>0</v>
      </c>
      <c r="K4490" s="17">
        <f>ImssRetiro!L292</f>
        <v>0</v>
      </c>
      <c r="L4490" s="17">
        <f>ImssRetiro!M292</f>
        <v>0</v>
      </c>
      <c r="M4490" s="17">
        <f>ImssRetiro!N292</f>
        <v>0</v>
      </c>
      <c r="N4490" s="17">
        <f>ImssRetiro!O292</f>
        <v>0</v>
      </c>
      <c r="O4490" s="17">
        <f>ImssRetiro!P292</f>
        <v>0</v>
      </c>
      <c r="P4490" s="17">
        <f>ImssRetiro!Q292</f>
        <v>0</v>
      </c>
      <c r="Q4490" s="17">
        <f>ImssRetiro!R292</f>
        <v>0</v>
      </c>
      <c r="R4490" s="17">
        <f>ImssRetiro!S292</f>
        <v>0</v>
      </c>
      <c r="S4490" s="17">
        <f t="shared" si="70"/>
        <v>0</v>
      </c>
    </row>
    <row r="4491" spans="1:19">
      <c r="A4491" s="18">
        <f>ImssRetiro!A293</f>
        <v>1</v>
      </c>
      <c r="B4491" s="10" t="str">
        <f>ImssRetiro!B293</f>
        <v>Retiro</v>
      </c>
      <c r="C4491" s="10">
        <f>ImssRetiro!C293</f>
        <v>0</v>
      </c>
      <c r="D4491" s="10" t="str">
        <f>ImssRetiro!D293</f>
        <v>EMPLEADO 290</v>
      </c>
      <c r="E4491" s="10">
        <f>ImssRetiro!E293</f>
        <v>0</v>
      </c>
      <c r="F4491" s="10">
        <f>ImssRetiro!F293</f>
        <v>0</v>
      </c>
      <c r="G4491" s="17">
        <f>ImssRetiro!H293</f>
        <v>0</v>
      </c>
      <c r="H4491" s="17">
        <f>ImssRetiro!I293</f>
        <v>0</v>
      </c>
      <c r="I4491" s="17">
        <f>ImssRetiro!J293</f>
        <v>0</v>
      </c>
      <c r="J4491" s="17">
        <f>ImssRetiro!K293</f>
        <v>0</v>
      </c>
      <c r="K4491" s="17">
        <f>ImssRetiro!L293</f>
        <v>0</v>
      </c>
      <c r="L4491" s="17">
        <f>ImssRetiro!M293</f>
        <v>0</v>
      </c>
      <c r="M4491" s="17">
        <f>ImssRetiro!N293</f>
        <v>0</v>
      </c>
      <c r="N4491" s="17">
        <f>ImssRetiro!O293</f>
        <v>0</v>
      </c>
      <c r="O4491" s="17">
        <f>ImssRetiro!P293</f>
        <v>0</v>
      </c>
      <c r="P4491" s="17">
        <f>ImssRetiro!Q293</f>
        <v>0</v>
      </c>
      <c r="Q4491" s="17">
        <f>ImssRetiro!R293</f>
        <v>0</v>
      </c>
      <c r="R4491" s="17">
        <f>ImssRetiro!S293</f>
        <v>0</v>
      </c>
      <c r="S4491" s="17">
        <f t="shared" si="70"/>
        <v>0</v>
      </c>
    </row>
    <row r="4492" spans="1:19">
      <c r="A4492" s="18">
        <f>ImssRetiro!A294</f>
        <v>1</v>
      </c>
      <c r="B4492" s="10" t="str">
        <f>ImssRetiro!B294</f>
        <v>Retiro</v>
      </c>
      <c r="C4492" s="10">
        <f>ImssRetiro!C294</f>
        <v>0</v>
      </c>
      <c r="D4492" s="10" t="str">
        <f>ImssRetiro!D294</f>
        <v>EMPLEADO 291</v>
      </c>
      <c r="E4492" s="10">
        <f>ImssRetiro!E294</f>
        <v>0</v>
      </c>
      <c r="F4492" s="10">
        <f>ImssRetiro!F294</f>
        <v>0</v>
      </c>
      <c r="G4492" s="17">
        <f>ImssRetiro!H294</f>
        <v>0</v>
      </c>
      <c r="H4492" s="17">
        <f>ImssRetiro!I294</f>
        <v>0</v>
      </c>
      <c r="I4492" s="17">
        <f>ImssRetiro!J294</f>
        <v>0</v>
      </c>
      <c r="J4492" s="17">
        <f>ImssRetiro!K294</f>
        <v>0</v>
      </c>
      <c r="K4492" s="17">
        <f>ImssRetiro!L294</f>
        <v>0</v>
      </c>
      <c r="L4492" s="17">
        <f>ImssRetiro!M294</f>
        <v>0</v>
      </c>
      <c r="M4492" s="17">
        <f>ImssRetiro!N294</f>
        <v>0</v>
      </c>
      <c r="N4492" s="17">
        <f>ImssRetiro!O294</f>
        <v>0</v>
      </c>
      <c r="O4492" s="17">
        <f>ImssRetiro!P294</f>
        <v>0</v>
      </c>
      <c r="P4492" s="17">
        <f>ImssRetiro!Q294</f>
        <v>0</v>
      </c>
      <c r="Q4492" s="17">
        <f>ImssRetiro!R294</f>
        <v>0</v>
      </c>
      <c r="R4492" s="17">
        <f>ImssRetiro!S294</f>
        <v>0</v>
      </c>
      <c r="S4492" s="17">
        <f t="shared" si="70"/>
        <v>0</v>
      </c>
    </row>
    <row r="4493" spans="1:19">
      <c r="A4493" s="18">
        <f>ImssRetiro!A295</f>
        <v>1</v>
      </c>
      <c r="B4493" s="10" t="str">
        <f>ImssRetiro!B295</f>
        <v>Retiro</v>
      </c>
      <c r="C4493" s="10">
        <f>ImssRetiro!C295</f>
        <v>0</v>
      </c>
      <c r="D4493" s="10" t="str">
        <f>ImssRetiro!D295</f>
        <v>EMPLEADO 292</v>
      </c>
      <c r="E4493" s="10">
        <f>ImssRetiro!E295</f>
        <v>0</v>
      </c>
      <c r="F4493" s="10">
        <f>ImssRetiro!F295</f>
        <v>0</v>
      </c>
      <c r="G4493" s="17">
        <f>ImssRetiro!H295</f>
        <v>0</v>
      </c>
      <c r="H4493" s="17">
        <f>ImssRetiro!I295</f>
        <v>0</v>
      </c>
      <c r="I4493" s="17">
        <f>ImssRetiro!J295</f>
        <v>0</v>
      </c>
      <c r="J4493" s="17">
        <f>ImssRetiro!K295</f>
        <v>0</v>
      </c>
      <c r="K4493" s="17">
        <f>ImssRetiro!L295</f>
        <v>0</v>
      </c>
      <c r="L4493" s="17">
        <f>ImssRetiro!M295</f>
        <v>0</v>
      </c>
      <c r="M4493" s="17">
        <f>ImssRetiro!N295</f>
        <v>0</v>
      </c>
      <c r="N4493" s="17">
        <f>ImssRetiro!O295</f>
        <v>0</v>
      </c>
      <c r="O4493" s="17">
        <f>ImssRetiro!P295</f>
        <v>0</v>
      </c>
      <c r="P4493" s="17">
        <f>ImssRetiro!Q295</f>
        <v>0</v>
      </c>
      <c r="Q4493" s="17">
        <f>ImssRetiro!R295</f>
        <v>0</v>
      </c>
      <c r="R4493" s="17">
        <f>ImssRetiro!S295</f>
        <v>0</v>
      </c>
      <c r="S4493" s="17">
        <f t="shared" si="70"/>
        <v>0</v>
      </c>
    </row>
    <row r="4494" spans="1:19">
      <c r="A4494" s="18">
        <f>ImssRetiro!A296</f>
        <v>1</v>
      </c>
      <c r="B4494" s="10" t="str">
        <f>ImssRetiro!B296</f>
        <v>Retiro</v>
      </c>
      <c r="C4494" s="10">
        <f>ImssRetiro!C296</f>
        <v>0</v>
      </c>
      <c r="D4494" s="10" t="str">
        <f>ImssRetiro!D296</f>
        <v>EMPLEADO 293</v>
      </c>
      <c r="E4494" s="10">
        <f>ImssRetiro!E296</f>
        <v>0</v>
      </c>
      <c r="F4494" s="10">
        <f>ImssRetiro!F296</f>
        <v>0</v>
      </c>
      <c r="G4494" s="17">
        <f>ImssRetiro!H296</f>
        <v>0</v>
      </c>
      <c r="H4494" s="17">
        <f>ImssRetiro!I296</f>
        <v>0</v>
      </c>
      <c r="I4494" s="17">
        <f>ImssRetiro!J296</f>
        <v>0</v>
      </c>
      <c r="J4494" s="17">
        <f>ImssRetiro!K296</f>
        <v>0</v>
      </c>
      <c r="K4494" s="17">
        <f>ImssRetiro!L296</f>
        <v>0</v>
      </c>
      <c r="L4494" s="17">
        <f>ImssRetiro!M296</f>
        <v>0</v>
      </c>
      <c r="M4494" s="17">
        <f>ImssRetiro!N296</f>
        <v>0</v>
      </c>
      <c r="N4494" s="17">
        <f>ImssRetiro!O296</f>
        <v>0</v>
      </c>
      <c r="O4494" s="17">
        <f>ImssRetiro!P296</f>
        <v>0</v>
      </c>
      <c r="P4494" s="17">
        <f>ImssRetiro!Q296</f>
        <v>0</v>
      </c>
      <c r="Q4494" s="17">
        <f>ImssRetiro!R296</f>
        <v>0</v>
      </c>
      <c r="R4494" s="17">
        <f>ImssRetiro!S296</f>
        <v>0</v>
      </c>
      <c r="S4494" s="17">
        <f t="shared" si="70"/>
        <v>0</v>
      </c>
    </row>
    <row r="4495" spans="1:19">
      <c r="A4495" s="18">
        <f>ImssRetiro!A297</f>
        <v>1</v>
      </c>
      <c r="B4495" s="10" t="str">
        <f>ImssRetiro!B297</f>
        <v>Retiro</v>
      </c>
      <c r="C4495" s="10">
        <f>ImssRetiro!C297</f>
        <v>0</v>
      </c>
      <c r="D4495" s="10" t="str">
        <f>ImssRetiro!D297</f>
        <v>EMPLEADO 294</v>
      </c>
      <c r="E4495" s="10">
        <f>ImssRetiro!E297</f>
        <v>0</v>
      </c>
      <c r="F4495" s="10">
        <f>ImssRetiro!F297</f>
        <v>0</v>
      </c>
      <c r="G4495" s="17">
        <f>ImssRetiro!H297</f>
        <v>0</v>
      </c>
      <c r="H4495" s="17">
        <f>ImssRetiro!I297</f>
        <v>0</v>
      </c>
      <c r="I4495" s="17">
        <f>ImssRetiro!J297</f>
        <v>0</v>
      </c>
      <c r="J4495" s="17">
        <f>ImssRetiro!K297</f>
        <v>0</v>
      </c>
      <c r="K4495" s="17">
        <f>ImssRetiro!L297</f>
        <v>0</v>
      </c>
      <c r="L4495" s="17">
        <f>ImssRetiro!M297</f>
        <v>0</v>
      </c>
      <c r="M4495" s="17">
        <f>ImssRetiro!N297</f>
        <v>0</v>
      </c>
      <c r="N4495" s="17">
        <f>ImssRetiro!O297</f>
        <v>0</v>
      </c>
      <c r="O4495" s="17">
        <f>ImssRetiro!P297</f>
        <v>0</v>
      </c>
      <c r="P4495" s="17">
        <f>ImssRetiro!Q297</f>
        <v>0</v>
      </c>
      <c r="Q4495" s="17">
        <f>ImssRetiro!R297</f>
        <v>0</v>
      </c>
      <c r="R4495" s="17">
        <f>ImssRetiro!S297</f>
        <v>0</v>
      </c>
      <c r="S4495" s="17">
        <f t="shared" si="70"/>
        <v>0</v>
      </c>
    </row>
    <row r="4496" spans="1:19">
      <c r="A4496" s="18">
        <f>ImssRetiro!A298</f>
        <v>1</v>
      </c>
      <c r="B4496" s="10" t="str">
        <f>ImssRetiro!B298</f>
        <v>Retiro</v>
      </c>
      <c r="C4496" s="10">
        <f>ImssRetiro!C298</f>
        <v>0</v>
      </c>
      <c r="D4496" s="10" t="str">
        <f>ImssRetiro!D298</f>
        <v>EMPLEADO 295</v>
      </c>
      <c r="E4496" s="10">
        <f>ImssRetiro!E298</f>
        <v>0</v>
      </c>
      <c r="F4496" s="10">
        <f>ImssRetiro!F298</f>
        <v>0</v>
      </c>
      <c r="G4496" s="17">
        <f>ImssRetiro!H298</f>
        <v>0</v>
      </c>
      <c r="H4496" s="17">
        <f>ImssRetiro!I298</f>
        <v>0</v>
      </c>
      <c r="I4496" s="17">
        <f>ImssRetiro!J298</f>
        <v>0</v>
      </c>
      <c r="J4496" s="17">
        <f>ImssRetiro!K298</f>
        <v>0</v>
      </c>
      <c r="K4496" s="17">
        <f>ImssRetiro!L298</f>
        <v>0</v>
      </c>
      <c r="L4496" s="17">
        <f>ImssRetiro!M298</f>
        <v>0</v>
      </c>
      <c r="M4496" s="17">
        <f>ImssRetiro!N298</f>
        <v>0</v>
      </c>
      <c r="N4496" s="17">
        <f>ImssRetiro!O298</f>
        <v>0</v>
      </c>
      <c r="O4496" s="17">
        <f>ImssRetiro!P298</f>
        <v>0</v>
      </c>
      <c r="P4496" s="17">
        <f>ImssRetiro!Q298</f>
        <v>0</v>
      </c>
      <c r="Q4496" s="17">
        <f>ImssRetiro!R298</f>
        <v>0</v>
      </c>
      <c r="R4496" s="17">
        <f>ImssRetiro!S298</f>
        <v>0</v>
      </c>
      <c r="S4496" s="17">
        <f t="shared" si="70"/>
        <v>0</v>
      </c>
    </row>
    <row r="4497" spans="1:19">
      <c r="A4497" s="18">
        <f>ImssRetiro!A299</f>
        <v>1</v>
      </c>
      <c r="B4497" s="10" t="str">
        <f>ImssRetiro!B299</f>
        <v>Retiro</v>
      </c>
      <c r="C4497" s="10">
        <f>ImssRetiro!C299</f>
        <v>0</v>
      </c>
      <c r="D4497" s="10" t="str">
        <f>ImssRetiro!D299</f>
        <v>EMPLEADO 296</v>
      </c>
      <c r="E4497" s="10">
        <f>ImssRetiro!E299</f>
        <v>0</v>
      </c>
      <c r="F4497" s="10">
        <f>ImssRetiro!F299</f>
        <v>0</v>
      </c>
      <c r="G4497" s="17">
        <f>ImssRetiro!H299</f>
        <v>0</v>
      </c>
      <c r="H4497" s="17">
        <f>ImssRetiro!I299</f>
        <v>0</v>
      </c>
      <c r="I4497" s="17">
        <f>ImssRetiro!J299</f>
        <v>0</v>
      </c>
      <c r="J4497" s="17">
        <f>ImssRetiro!K299</f>
        <v>0</v>
      </c>
      <c r="K4497" s="17">
        <f>ImssRetiro!L299</f>
        <v>0</v>
      </c>
      <c r="L4497" s="17">
        <f>ImssRetiro!M299</f>
        <v>0</v>
      </c>
      <c r="M4497" s="17">
        <f>ImssRetiro!N299</f>
        <v>0</v>
      </c>
      <c r="N4497" s="17">
        <f>ImssRetiro!O299</f>
        <v>0</v>
      </c>
      <c r="O4497" s="17">
        <f>ImssRetiro!P299</f>
        <v>0</v>
      </c>
      <c r="P4497" s="17">
        <f>ImssRetiro!Q299</f>
        <v>0</v>
      </c>
      <c r="Q4497" s="17">
        <f>ImssRetiro!R299</f>
        <v>0</v>
      </c>
      <c r="R4497" s="17">
        <f>ImssRetiro!S299</f>
        <v>0</v>
      </c>
      <c r="S4497" s="17">
        <f t="shared" si="70"/>
        <v>0</v>
      </c>
    </row>
    <row r="4498" spans="1:19">
      <c r="A4498" s="18">
        <f>ImssRetiro!A300</f>
        <v>1</v>
      </c>
      <c r="B4498" s="10" t="str">
        <f>ImssRetiro!B300</f>
        <v>Retiro</v>
      </c>
      <c r="C4498" s="10">
        <f>ImssRetiro!C300</f>
        <v>0</v>
      </c>
      <c r="D4498" s="10" t="str">
        <f>ImssRetiro!D300</f>
        <v>EMPLEADO 297</v>
      </c>
      <c r="E4498" s="10">
        <f>ImssRetiro!E300</f>
        <v>0</v>
      </c>
      <c r="F4498" s="10">
        <f>ImssRetiro!F300</f>
        <v>0</v>
      </c>
      <c r="G4498" s="17">
        <f>ImssRetiro!H300</f>
        <v>0</v>
      </c>
      <c r="H4498" s="17">
        <f>ImssRetiro!I300</f>
        <v>0</v>
      </c>
      <c r="I4498" s="17">
        <f>ImssRetiro!J300</f>
        <v>0</v>
      </c>
      <c r="J4498" s="17">
        <f>ImssRetiro!K300</f>
        <v>0</v>
      </c>
      <c r="K4498" s="17">
        <f>ImssRetiro!L300</f>
        <v>0</v>
      </c>
      <c r="L4498" s="17">
        <f>ImssRetiro!M300</f>
        <v>0</v>
      </c>
      <c r="M4498" s="17">
        <f>ImssRetiro!N300</f>
        <v>0</v>
      </c>
      <c r="N4498" s="17">
        <f>ImssRetiro!O300</f>
        <v>0</v>
      </c>
      <c r="O4498" s="17">
        <f>ImssRetiro!P300</f>
        <v>0</v>
      </c>
      <c r="P4498" s="17">
        <f>ImssRetiro!Q300</f>
        <v>0</v>
      </c>
      <c r="Q4498" s="17">
        <f>ImssRetiro!R300</f>
        <v>0</v>
      </c>
      <c r="R4498" s="17">
        <f>ImssRetiro!S300</f>
        <v>0</v>
      </c>
      <c r="S4498" s="17">
        <f t="shared" si="70"/>
        <v>0</v>
      </c>
    </row>
    <row r="4499" spans="1:19">
      <c r="A4499" s="18">
        <f>ImssRetiro!A301</f>
        <v>1</v>
      </c>
      <c r="B4499" s="10" t="str">
        <f>ImssRetiro!B301</f>
        <v>Retiro</v>
      </c>
      <c r="C4499" s="10">
        <f>ImssRetiro!C301</f>
        <v>0</v>
      </c>
      <c r="D4499" s="10" t="str">
        <f>ImssRetiro!D301</f>
        <v>EMPLEADO 298</v>
      </c>
      <c r="E4499" s="10">
        <f>ImssRetiro!E301</f>
        <v>0</v>
      </c>
      <c r="F4499" s="10">
        <f>ImssRetiro!F301</f>
        <v>0</v>
      </c>
      <c r="G4499" s="17">
        <f>ImssRetiro!H301</f>
        <v>0</v>
      </c>
      <c r="H4499" s="17">
        <f>ImssRetiro!I301</f>
        <v>0</v>
      </c>
      <c r="I4499" s="17">
        <f>ImssRetiro!J301</f>
        <v>0</v>
      </c>
      <c r="J4499" s="17">
        <f>ImssRetiro!K301</f>
        <v>0</v>
      </c>
      <c r="K4499" s="17">
        <f>ImssRetiro!L301</f>
        <v>0</v>
      </c>
      <c r="L4499" s="17">
        <f>ImssRetiro!M301</f>
        <v>0</v>
      </c>
      <c r="M4499" s="17">
        <f>ImssRetiro!N301</f>
        <v>0</v>
      </c>
      <c r="N4499" s="17">
        <f>ImssRetiro!O301</f>
        <v>0</v>
      </c>
      <c r="O4499" s="17">
        <f>ImssRetiro!P301</f>
        <v>0</v>
      </c>
      <c r="P4499" s="17">
        <f>ImssRetiro!Q301</f>
        <v>0</v>
      </c>
      <c r="Q4499" s="17">
        <f>ImssRetiro!R301</f>
        <v>0</v>
      </c>
      <c r="R4499" s="17">
        <f>ImssRetiro!S301</f>
        <v>0</v>
      </c>
      <c r="S4499" s="17">
        <f t="shared" si="70"/>
        <v>0</v>
      </c>
    </row>
    <row r="4500" spans="1:19">
      <c r="A4500" s="18">
        <f>ImssRetiro!A302</f>
        <v>1</v>
      </c>
      <c r="B4500" s="10" t="str">
        <f>ImssRetiro!B302</f>
        <v>Retiro</v>
      </c>
      <c r="C4500" s="10">
        <f>ImssRetiro!C302</f>
        <v>0</v>
      </c>
      <c r="D4500" s="10" t="str">
        <f>ImssRetiro!D302</f>
        <v>EMPLEADO 299</v>
      </c>
      <c r="E4500" s="10">
        <f>ImssRetiro!E302</f>
        <v>0</v>
      </c>
      <c r="F4500" s="10">
        <f>ImssRetiro!F302</f>
        <v>0</v>
      </c>
      <c r="G4500" s="17">
        <f>ImssRetiro!H302</f>
        <v>0</v>
      </c>
      <c r="H4500" s="17">
        <f>ImssRetiro!I302</f>
        <v>0</v>
      </c>
      <c r="I4500" s="17">
        <f>ImssRetiro!J302</f>
        <v>0</v>
      </c>
      <c r="J4500" s="17">
        <f>ImssRetiro!K302</f>
        <v>0</v>
      </c>
      <c r="K4500" s="17">
        <f>ImssRetiro!L302</f>
        <v>0</v>
      </c>
      <c r="L4500" s="17">
        <f>ImssRetiro!M302</f>
        <v>0</v>
      </c>
      <c r="M4500" s="17">
        <f>ImssRetiro!N302</f>
        <v>0</v>
      </c>
      <c r="N4500" s="17">
        <f>ImssRetiro!O302</f>
        <v>0</v>
      </c>
      <c r="O4500" s="17">
        <f>ImssRetiro!P302</f>
        <v>0</v>
      </c>
      <c r="P4500" s="17">
        <f>ImssRetiro!Q302</f>
        <v>0</v>
      </c>
      <c r="Q4500" s="17">
        <f>ImssRetiro!R302</f>
        <v>0</v>
      </c>
      <c r="R4500" s="17">
        <f>ImssRetiro!S302</f>
        <v>0</v>
      </c>
      <c r="S4500" s="17">
        <f t="shared" si="70"/>
        <v>0</v>
      </c>
    </row>
    <row r="4501" spans="1:19">
      <c r="A4501" s="18">
        <f>ImssRetiro!A303</f>
        <v>1</v>
      </c>
      <c r="B4501" s="10" t="str">
        <f>ImssRetiro!B303</f>
        <v>Retiro</v>
      </c>
      <c r="C4501" s="10">
        <f>ImssRetiro!C303</f>
        <v>0</v>
      </c>
      <c r="D4501" s="10" t="str">
        <f>ImssRetiro!D303</f>
        <v>EMPLEADO 300</v>
      </c>
      <c r="E4501" s="10">
        <f>ImssRetiro!E303</f>
        <v>0</v>
      </c>
      <c r="F4501" s="10">
        <f>ImssRetiro!F303</f>
        <v>0</v>
      </c>
      <c r="G4501" s="17">
        <f>ImssRetiro!H303</f>
        <v>0</v>
      </c>
      <c r="H4501" s="17">
        <f>ImssRetiro!I303</f>
        <v>0</v>
      </c>
      <c r="I4501" s="17">
        <f>ImssRetiro!J303</f>
        <v>0</v>
      </c>
      <c r="J4501" s="17">
        <f>ImssRetiro!K303</f>
        <v>0</v>
      </c>
      <c r="K4501" s="17">
        <f>ImssRetiro!L303</f>
        <v>0</v>
      </c>
      <c r="L4501" s="17">
        <f>ImssRetiro!M303</f>
        <v>0</v>
      </c>
      <c r="M4501" s="17">
        <f>ImssRetiro!N303</f>
        <v>0</v>
      </c>
      <c r="N4501" s="17">
        <f>ImssRetiro!O303</f>
        <v>0</v>
      </c>
      <c r="O4501" s="17">
        <f>ImssRetiro!P303</f>
        <v>0</v>
      </c>
      <c r="P4501" s="17">
        <f>ImssRetiro!Q303</f>
        <v>0</v>
      </c>
      <c r="Q4501" s="17">
        <f>ImssRetiro!R303</f>
        <v>0</v>
      </c>
      <c r="R4501" s="17">
        <f>ImssRetiro!S303</f>
        <v>0</v>
      </c>
      <c r="S4501" s="17">
        <f t="shared" si="70"/>
        <v>0</v>
      </c>
    </row>
    <row r="4502" spans="1:19">
      <c r="A4502" s="18">
        <f>ImssRetiro!A304</f>
        <v>1</v>
      </c>
      <c r="B4502" s="10" t="str">
        <f>ImssRetiro!B304</f>
        <v>Retiro</v>
      </c>
      <c r="C4502" s="10">
        <f>ImssRetiro!C304</f>
        <v>0</v>
      </c>
      <c r="D4502" s="10" t="str">
        <f>ImssRetiro!D304</f>
        <v>EMPLEADO 301</v>
      </c>
      <c r="E4502" s="10">
        <f>ImssRetiro!E304</f>
        <v>0</v>
      </c>
      <c r="F4502" s="10">
        <f>ImssRetiro!F304</f>
        <v>0</v>
      </c>
      <c r="G4502" s="17">
        <f>ImssRetiro!H304</f>
        <v>0</v>
      </c>
      <c r="H4502" s="17">
        <f>ImssRetiro!I304</f>
        <v>0</v>
      </c>
      <c r="I4502" s="17">
        <f>ImssRetiro!J304</f>
        <v>0</v>
      </c>
      <c r="J4502" s="17">
        <f>ImssRetiro!K304</f>
        <v>0</v>
      </c>
      <c r="K4502" s="17">
        <f>ImssRetiro!L304</f>
        <v>0</v>
      </c>
      <c r="L4502" s="17">
        <f>ImssRetiro!M304</f>
        <v>0</v>
      </c>
      <c r="M4502" s="17">
        <f>ImssRetiro!N304</f>
        <v>0</v>
      </c>
      <c r="N4502" s="17">
        <f>ImssRetiro!O304</f>
        <v>0</v>
      </c>
      <c r="O4502" s="17">
        <f>ImssRetiro!P304</f>
        <v>0</v>
      </c>
      <c r="P4502" s="17">
        <f>ImssRetiro!Q304</f>
        <v>0</v>
      </c>
      <c r="Q4502" s="17">
        <f>ImssRetiro!R304</f>
        <v>0</v>
      </c>
      <c r="R4502" s="17">
        <f>ImssRetiro!S304</f>
        <v>0</v>
      </c>
      <c r="S4502" s="17">
        <f t="shared" si="70"/>
        <v>0</v>
      </c>
    </row>
    <row r="4503" spans="1:19">
      <c r="A4503" s="18">
        <f>ImssRetiro!A305</f>
        <v>1</v>
      </c>
      <c r="B4503" s="10" t="str">
        <f>ImssRetiro!B305</f>
        <v>Retiro</v>
      </c>
      <c r="C4503" s="10">
        <f>ImssRetiro!C305</f>
        <v>0</v>
      </c>
      <c r="D4503" s="10" t="str">
        <f>ImssRetiro!D305</f>
        <v>EMPLEADO 302</v>
      </c>
      <c r="E4503" s="10">
        <f>ImssRetiro!E305</f>
        <v>0</v>
      </c>
      <c r="F4503" s="10">
        <f>ImssRetiro!F305</f>
        <v>0</v>
      </c>
      <c r="G4503" s="17">
        <f>ImssRetiro!H305</f>
        <v>0</v>
      </c>
      <c r="H4503" s="17">
        <f>ImssRetiro!I305</f>
        <v>0</v>
      </c>
      <c r="I4503" s="17">
        <f>ImssRetiro!J305</f>
        <v>0</v>
      </c>
      <c r="J4503" s="17">
        <f>ImssRetiro!K305</f>
        <v>0</v>
      </c>
      <c r="K4503" s="17">
        <f>ImssRetiro!L305</f>
        <v>0</v>
      </c>
      <c r="L4503" s="17">
        <f>ImssRetiro!M305</f>
        <v>0</v>
      </c>
      <c r="M4503" s="17">
        <f>ImssRetiro!N305</f>
        <v>0</v>
      </c>
      <c r="N4503" s="17">
        <f>ImssRetiro!O305</f>
        <v>0</v>
      </c>
      <c r="O4503" s="17">
        <f>ImssRetiro!P305</f>
        <v>0</v>
      </c>
      <c r="P4503" s="17">
        <f>ImssRetiro!Q305</f>
        <v>0</v>
      </c>
      <c r="Q4503" s="17">
        <f>ImssRetiro!R305</f>
        <v>0</v>
      </c>
      <c r="R4503" s="17">
        <f>ImssRetiro!S305</f>
        <v>0</v>
      </c>
      <c r="S4503" s="17">
        <f t="shared" si="70"/>
        <v>0</v>
      </c>
    </row>
    <row r="4504" spans="1:19">
      <c r="A4504" s="18">
        <f>ImssRetiro!A306</f>
        <v>1</v>
      </c>
      <c r="B4504" s="10" t="str">
        <f>ImssRetiro!B306</f>
        <v>Retiro</v>
      </c>
      <c r="C4504" s="10">
        <f>ImssRetiro!C306</f>
        <v>0</v>
      </c>
      <c r="D4504" s="10" t="str">
        <f>ImssRetiro!D306</f>
        <v>EMPLEADO 303</v>
      </c>
      <c r="E4504" s="10">
        <f>ImssRetiro!E306</f>
        <v>0</v>
      </c>
      <c r="F4504" s="10">
        <f>ImssRetiro!F306</f>
        <v>0</v>
      </c>
      <c r="G4504" s="17">
        <f>ImssRetiro!H306</f>
        <v>0</v>
      </c>
      <c r="H4504" s="17">
        <f>ImssRetiro!I306</f>
        <v>0</v>
      </c>
      <c r="I4504" s="17">
        <f>ImssRetiro!J306</f>
        <v>0</v>
      </c>
      <c r="J4504" s="17">
        <f>ImssRetiro!K306</f>
        <v>0</v>
      </c>
      <c r="K4504" s="17">
        <f>ImssRetiro!L306</f>
        <v>0</v>
      </c>
      <c r="L4504" s="17">
        <f>ImssRetiro!M306</f>
        <v>0</v>
      </c>
      <c r="M4504" s="17">
        <f>ImssRetiro!N306</f>
        <v>0</v>
      </c>
      <c r="N4504" s="17">
        <f>ImssRetiro!O306</f>
        <v>0</v>
      </c>
      <c r="O4504" s="17">
        <f>ImssRetiro!P306</f>
        <v>0</v>
      </c>
      <c r="P4504" s="17">
        <f>ImssRetiro!Q306</f>
        <v>0</v>
      </c>
      <c r="Q4504" s="17">
        <f>ImssRetiro!R306</f>
        <v>0</v>
      </c>
      <c r="R4504" s="17">
        <f>ImssRetiro!S306</f>
        <v>0</v>
      </c>
      <c r="S4504" s="17">
        <f t="shared" si="70"/>
        <v>0</v>
      </c>
    </row>
    <row r="4505" spans="1:19">
      <c r="A4505" s="18">
        <f>ImssRetiro!A307</f>
        <v>1</v>
      </c>
      <c r="B4505" s="10" t="str">
        <f>ImssRetiro!B307</f>
        <v>Retiro</v>
      </c>
      <c r="C4505" s="10">
        <f>ImssRetiro!C307</f>
        <v>0</v>
      </c>
      <c r="D4505" s="10" t="str">
        <f>ImssRetiro!D307</f>
        <v>EMPLEADO 304</v>
      </c>
      <c r="E4505" s="10">
        <f>ImssRetiro!E307</f>
        <v>0</v>
      </c>
      <c r="F4505" s="10">
        <f>ImssRetiro!F307</f>
        <v>0</v>
      </c>
      <c r="G4505" s="17">
        <f>ImssRetiro!H307</f>
        <v>0</v>
      </c>
      <c r="H4505" s="17">
        <f>ImssRetiro!I307</f>
        <v>0</v>
      </c>
      <c r="I4505" s="17">
        <f>ImssRetiro!J307</f>
        <v>0</v>
      </c>
      <c r="J4505" s="17">
        <f>ImssRetiro!K307</f>
        <v>0</v>
      </c>
      <c r="K4505" s="17">
        <f>ImssRetiro!L307</f>
        <v>0</v>
      </c>
      <c r="L4505" s="17">
        <f>ImssRetiro!M307</f>
        <v>0</v>
      </c>
      <c r="M4505" s="17">
        <f>ImssRetiro!N307</f>
        <v>0</v>
      </c>
      <c r="N4505" s="17">
        <f>ImssRetiro!O307</f>
        <v>0</v>
      </c>
      <c r="O4505" s="17">
        <f>ImssRetiro!P307</f>
        <v>0</v>
      </c>
      <c r="P4505" s="17">
        <f>ImssRetiro!Q307</f>
        <v>0</v>
      </c>
      <c r="Q4505" s="17">
        <f>ImssRetiro!R307</f>
        <v>0</v>
      </c>
      <c r="R4505" s="17">
        <f>ImssRetiro!S307</f>
        <v>0</v>
      </c>
      <c r="S4505" s="17">
        <f t="shared" si="70"/>
        <v>0</v>
      </c>
    </row>
    <row r="4506" spans="1:19">
      <c r="A4506" s="18">
        <f>ImssRetiro!A308</f>
        <v>1</v>
      </c>
      <c r="B4506" s="10" t="str">
        <f>ImssRetiro!B308</f>
        <v>Retiro</v>
      </c>
      <c r="C4506" s="10">
        <f>ImssRetiro!C308</f>
        <v>0</v>
      </c>
      <c r="D4506" s="10" t="str">
        <f>ImssRetiro!D308</f>
        <v>EMPLEADO 305</v>
      </c>
      <c r="E4506" s="10">
        <f>ImssRetiro!E308</f>
        <v>0</v>
      </c>
      <c r="F4506" s="10">
        <f>ImssRetiro!F308</f>
        <v>0</v>
      </c>
      <c r="G4506" s="17">
        <f>ImssRetiro!H308</f>
        <v>0</v>
      </c>
      <c r="H4506" s="17">
        <f>ImssRetiro!I308</f>
        <v>0</v>
      </c>
      <c r="I4506" s="17">
        <f>ImssRetiro!J308</f>
        <v>0</v>
      </c>
      <c r="J4506" s="17">
        <f>ImssRetiro!K308</f>
        <v>0</v>
      </c>
      <c r="K4506" s="17">
        <f>ImssRetiro!L308</f>
        <v>0</v>
      </c>
      <c r="L4506" s="17">
        <f>ImssRetiro!M308</f>
        <v>0</v>
      </c>
      <c r="M4506" s="17">
        <f>ImssRetiro!N308</f>
        <v>0</v>
      </c>
      <c r="N4506" s="17">
        <f>ImssRetiro!O308</f>
        <v>0</v>
      </c>
      <c r="O4506" s="17">
        <f>ImssRetiro!P308</f>
        <v>0</v>
      </c>
      <c r="P4506" s="17">
        <f>ImssRetiro!Q308</f>
        <v>0</v>
      </c>
      <c r="Q4506" s="17">
        <f>ImssRetiro!R308</f>
        <v>0</v>
      </c>
      <c r="R4506" s="17">
        <f>ImssRetiro!S308</f>
        <v>0</v>
      </c>
      <c r="S4506" s="17">
        <f t="shared" si="70"/>
        <v>0</v>
      </c>
    </row>
    <row r="4507" spans="1:19">
      <c r="A4507" s="18">
        <f>ImssRetiro!A309</f>
        <v>1</v>
      </c>
      <c r="B4507" s="10" t="str">
        <f>ImssRetiro!B309</f>
        <v>Retiro</v>
      </c>
      <c r="C4507" s="10">
        <f>ImssRetiro!C309</f>
        <v>0</v>
      </c>
      <c r="D4507" s="10" t="str">
        <f>ImssRetiro!D309</f>
        <v>EMPLEADO 306</v>
      </c>
      <c r="E4507" s="10">
        <f>ImssRetiro!E309</f>
        <v>0</v>
      </c>
      <c r="F4507" s="10">
        <f>ImssRetiro!F309</f>
        <v>0</v>
      </c>
      <c r="G4507" s="17">
        <f>ImssRetiro!H309</f>
        <v>0</v>
      </c>
      <c r="H4507" s="17">
        <f>ImssRetiro!I309</f>
        <v>0</v>
      </c>
      <c r="I4507" s="17">
        <f>ImssRetiro!J309</f>
        <v>0</v>
      </c>
      <c r="J4507" s="17">
        <f>ImssRetiro!K309</f>
        <v>0</v>
      </c>
      <c r="K4507" s="17">
        <f>ImssRetiro!L309</f>
        <v>0</v>
      </c>
      <c r="L4507" s="17">
        <f>ImssRetiro!M309</f>
        <v>0</v>
      </c>
      <c r="M4507" s="17">
        <f>ImssRetiro!N309</f>
        <v>0</v>
      </c>
      <c r="N4507" s="17">
        <f>ImssRetiro!O309</f>
        <v>0</v>
      </c>
      <c r="O4507" s="17">
        <f>ImssRetiro!P309</f>
        <v>0</v>
      </c>
      <c r="P4507" s="17">
        <f>ImssRetiro!Q309</f>
        <v>0</v>
      </c>
      <c r="Q4507" s="17">
        <f>ImssRetiro!R309</f>
        <v>0</v>
      </c>
      <c r="R4507" s="17">
        <f>ImssRetiro!S309</f>
        <v>0</v>
      </c>
      <c r="S4507" s="17">
        <f t="shared" si="70"/>
        <v>0</v>
      </c>
    </row>
    <row r="4508" spans="1:19">
      <c r="A4508" s="18">
        <f>ImssRetiro!A310</f>
        <v>1</v>
      </c>
      <c r="B4508" s="10" t="str">
        <f>ImssRetiro!B310</f>
        <v>Retiro</v>
      </c>
      <c r="C4508" s="10">
        <f>ImssRetiro!C310</f>
        <v>0</v>
      </c>
      <c r="D4508" s="10" t="str">
        <f>ImssRetiro!D310</f>
        <v>EMPLEADO 307</v>
      </c>
      <c r="E4508" s="10">
        <f>ImssRetiro!E310</f>
        <v>0</v>
      </c>
      <c r="F4508" s="10">
        <f>ImssRetiro!F310</f>
        <v>0</v>
      </c>
      <c r="G4508" s="17">
        <f>ImssRetiro!H310</f>
        <v>0</v>
      </c>
      <c r="H4508" s="17">
        <f>ImssRetiro!I310</f>
        <v>0</v>
      </c>
      <c r="I4508" s="17">
        <f>ImssRetiro!J310</f>
        <v>0</v>
      </c>
      <c r="J4508" s="17">
        <f>ImssRetiro!K310</f>
        <v>0</v>
      </c>
      <c r="K4508" s="17">
        <f>ImssRetiro!L310</f>
        <v>0</v>
      </c>
      <c r="L4508" s="17">
        <f>ImssRetiro!M310</f>
        <v>0</v>
      </c>
      <c r="M4508" s="17">
        <f>ImssRetiro!N310</f>
        <v>0</v>
      </c>
      <c r="N4508" s="17">
        <f>ImssRetiro!O310</f>
        <v>0</v>
      </c>
      <c r="O4508" s="17">
        <f>ImssRetiro!P310</f>
        <v>0</v>
      </c>
      <c r="P4508" s="17">
        <f>ImssRetiro!Q310</f>
        <v>0</v>
      </c>
      <c r="Q4508" s="17">
        <f>ImssRetiro!R310</f>
        <v>0</v>
      </c>
      <c r="R4508" s="17">
        <f>ImssRetiro!S310</f>
        <v>0</v>
      </c>
      <c r="S4508" s="17">
        <f t="shared" si="70"/>
        <v>0</v>
      </c>
    </row>
    <row r="4509" spans="1:19">
      <c r="A4509" s="18">
        <f>ImssRetiro!A311</f>
        <v>1</v>
      </c>
      <c r="B4509" s="10" t="str">
        <f>ImssRetiro!B311</f>
        <v>Retiro</v>
      </c>
      <c r="C4509" s="10">
        <f>ImssRetiro!C311</f>
        <v>0</v>
      </c>
      <c r="D4509" s="10" t="str">
        <f>ImssRetiro!D311</f>
        <v>EMPLEADO 308</v>
      </c>
      <c r="E4509" s="10">
        <f>ImssRetiro!E311</f>
        <v>0</v>
      </c>
      <c r="F4509" s="10">
        <f>ImssRetiro!F311</f>
        <v>0</v>
      </c>
      <c r="G4509" s="17">
        <f>ImssRetiro!H311</f>
        <v>0</v>
      </c>
      <c r="H4509" s="17">
        <f>ImssRetiro!I311</f>
        <v>0</v>
      </c>
      <c r="I4509" s="17">
        <f>ImssRetiro!J311</f>
        <v>0</v>
      </c>
      <c r="J4509" s="17">
        <f>ImssRetiro!K311</f>
        <v>0</v>
      </c>
      <c r="K4509" s="17">
        <f>ImssRetiro!L311</f>
        <v>0</v>
      </c>
      <c r="L4509" s="17">
        <f>ImssRetiro!M311</f>
        <v>0</v>
      </c>
      <c r="M4509" s="17">
        <f>ImssRetiro!N311</f>
        <v>0</v>
      </c>
      <c r="N4509" s="17">
        <f>ImssRetiro!O311</f>
        <v>0</v>
      </c>
      <c r="O4509" s="17">
        <f>ImssRetiro!P311</f>
        <v>0</v>
      </c>
      <c r="P4509" s="17">
        <f>ImssRetiro!Q311</f>
        <v>0</v>
      </c>
      <c r="Q4509" s="17">
        <f>ImssRetiro!R311</f>
        <v>0</v>
      </c>
      <c r="R4509" s="17">
        <f>ImssRetiro!S311</f>
        <v>0</v>
      </c>
      <c r="S4509" s="17">
        <f t="shared" si="70"/>
        <v>0</v>
      </c>
    </row>
    <row r="4510" spans="1:19">
      <c r="A4510" s="18">
        <f>ImssRetiro!A312</f>
        <v>1</v>
      </c>
      <c r="B4510" s="10" t="str">
        <f>ImssRetiro!B312</f>
        <v>Retiro</v>
      </c>
      <c r="C4510" s="10">
        <f>ImssRetiro!C312</f>
        <v>0</v>
      </c>
      <c r="D4510" s="10" t="str">
        <f>ImssRetiro!D312</f>
        <v>EMPLEADO 309</v>
      </c>
      <c r="E4510" s="10">
        <f>ImssRetiro!E312</f>
        <v>0</v>
      </c>
      <c r="F4510" s="10">
        <f>ImssRetiro!F312</f>
        <v>0</v>
      </c>
      <c r="G4510" s="17">
        <f>ImssRetiro!H312</f>
        <v>0</v>
      </c>
      <c r="H4510" s="17">
        <f>ImssRetiro!I312</f>
        <v>0</v>
      </c>
      <c r="I4510" s="17">
        <f>ImssRetiro!J312</f>
        <v>0</v>
      </c>
      <c r="J4510" s="17">
        <f>ImssRetiro!K312</f>
        <v>0</v>
      </c>
      <c r="K4510" s="17">
        <f>ImssRetiro!L312</f>
        <v>0</v>
      </c>
      <c r="L4510" s="17">
        <f>ImssRetiro!M312</f>
        <v>0</v>
      </c>
      <c r="M4510" s="17">
        <f>ImssRetiro!N312</f>
        <v>0</v>
      </c>
      <c r="N4510" s="17">
        <f>ImssRetiro!O312</f>
        <v>0</v>
      </c>
      <c r="O4510" s="17">
        <f>ImssRetiro!P312</f>
        <v>0</v>
      </c>
      <c r="P4510" s="17">
        <f>ImssRetiro!Q312</f>
        <v>0</v>
      </c>
      <c r="Q4510" s="17">
        <f>ImssRetiro!R312</f>
        <v>0</v>
      </c>
      <c r="R4510" s="17">
        <f>ImssRetiro!S312</f>
        <v>0</v>
      </c>
      <c r="S4510" s="17">
        <f t="shared" si="70"/>
        <v>0</v>
      </c>
    </row>
    <row r="4511" spans="1:19">
      <c r="A4511" s="18">
        <f>ImssRetiro!A313</f>
        <v>1</v>
      </c>
      <c r="B4511" s="10" t="str">
        <f>ImssRetiro!B313</f>
        <v>Retiro</v>
      </c>
      <c r="C4511" s="10">
        <f>ImssRetiro!C313</f>
        <v>0</v>
      </c>
      <c r="D4511" s="10" t="str">
        <f>ImssRetiro!D313</f>
        <v>EMPLEADO 310</v>
      </c>
      <c r="E4511" s="10">
        <f>ImssRetiro!E313</f>
        <v>0</v>
      </c>
      <c r="F4511" s="10">
        <f>ImssRetiro!F313</f>
        <v>0</v>
      </c>
      <c r="G4511" s="17">
        <f>ImssRetiro!H313</f>
        <v>0</v>
      </c>
      <c r="H4511" s="17">
        <f>ImssRetiro!I313</f>
        <v>0</v>
      </c>
      <c r="I4511" s="17">
        <f>ImssRetiro!J313</f>
        <v>0</v>
      </c>
      <c r="J4511" s="17">
        <f>ImssRetiro!K313</f>
        <v>0</v>
      </c>
      <c r="K4511" s="17">
        <f>ImssRetiro!L313</f>
        <v>0</v>
      </c>
      <c r="L4511" s="17">
        <f>ImssRetiro!M313</f>
        <v>0</v>
      </c>
      <c r="M4511" s="17">
        <f>ImssRetiro!N313</f>
        <v>0</v>
      </c>
      <c r="N4511" s="17">
        <f>ImssRetiro!O313</f>
        <v>0</v>
      </c>
      <c r="O4511" s="17">
        <f>ImssRetiro!P313</f>
        <v>0</v>
      </c>
      <c r="P4511" s="17">
        <f>ImssRetiro!Q313</f>
        <v>0</v>
      </c>
      <c r="Q4511" s="17">
        <f>ImssRetiro!R313</f>
        <v>0</v>
      </c>
      <c r="R4511" s="17">
        <f>ImssRetiro!S313</f>
        <v>0</v>
      </c>
      <c r="S4511" s="17">
        <f t="shared" si="70"/>
        <v>0</v>
      </c>
    </row>
    <row r="4512" spans="1:19">
      <c r="A4512" s="18">
        <f>ImssRetiro!A314</f>
        <v>1</v>
      </c>
      <c r="B4512" s="10" t="str">
        <f>ImssRetiro!B314</f>
        <v>Retiro</v>
      </c>
      <c r="C4512" s="10">
        <f>ImssRetiro!C314</f>
        <v>0</v>
      </c>
      <c r="D4512" s="10" t="str">
        <f>ImssRetiro!D314</f>
        <v>EMPLEADO 311</v>
      </c>
      <c r="E4512" s="10">
        <f>ImssRetiro!E314</f>
        <v>0</v>
      </c>
      <c r="F4512" s="10">
        <f>ImssRetiro!F314</f>
        <v>0</v>
      </c>
      <c r="G4512" s="17">
        <f>ImssRetiro!H314</f>
        <v>0</v>
      </c>
      <c r="H4512" s="17">
        <f>ImssRetiro!I314</f>
        <v>0</v>
      </c>
      <c r="I4512" s="17">
        <f>ImssRetiro!J314</f>
        <v>0</v>
      </c>
      <c r="J4512" s="17">
        <f>ImssRetiro!K314</f>
        <v>0</v>
      </c>
      <c r="K4512" s="17">
        <f>ImssRetiro!L314</f>
        <v>0</v>
      </c>
      <c r="L4512" s="17">
        <f>ImssRetiro!M314</f>
        <v>0</v>
      </c>
      <c r="M4512" s="17">
        <f>ImssRetiro!N314</f>
        <v>0</v>
      </c>
      <c r="N4512" s="17">
        <f>ImssRetiro!O314</f>
        <v>0</v>
      </c>
      <c r="O4512" s="17">
        <f>ImssRetiro!P314</f>
        <v>0</v>
      </c>
      <c r="P4512" s="17">
        <f>ImssRetiro!Q314</f>
        <v>0</v>
      </c>
      <c r="Q4512" s="17">
        <f>ImssRetiro!R314</f>
        <v>0</v>
      </c>
      <c r="R4512" s="17">
        <f>ImssRetiro!S314</f>
        <v>0</v>
      </c>
      <c r="S4512" s="17">
        <f t="shared" si="70"/>
        <v>0</v>
      </c>
    </row>
    <row r="4513" spans="1:19">
      <c r="A4513" s="18">
        <f>ImssRetiro!A315</f>
        <v>1</v>
      </c>
      <c r="B4513" s="10" t="str">
        <f>ImssRetiro!B315</f>
        <v>Retiro</v>
      </c>
      <c r="C4513" s="10">
        <f>ImssRetiro!C315</f>
        <v>0</v>
      </c>
      <c r="D4513" s="10" t="str">
        <f>ImssRetiro!D315</f>
        <v>EMPLEADO 312</v>
      </c>
      <c r="E4513" s="10">
        <f>ImssRetiro!E315</f>
        <v>0</v>
      </c>
      <c r="F4513" s="10">
        <f>ImssRetiro!F315</f>
        <v>0</v>
      </c>
      <c r="G4513" s="17">
        <f>ImssRetiro!H315</f>
        <v>0</v>
      </c>
      <c r="H4513" s="17">
        <f>ImssRetiro!I315</f>
        <v>0</v>
      </c>
      <c r="I4513" s="17">
        <f>ImssRetiro!J315</f>
        <v>0</v>
      </c>
      <c r="J4513" s="17">
        <f>ImssRetiro!K315</f>
        <v>0</v>
      </c>
      <c r="K4513" s="17">
        <f>ImssRetiro!L315</f>
        <v>0</v>
      </c>
      <c r="L4513" s="17">
        <f>ImssRetiro!M315</f>
        <v>0</v>
      </c>
      <c r="M4513" s="17">
        <f>ImssRetiro!N315</f>
        <v>0</v>
      </c>
      <c r="N4513" s="17">
        <f>ImssRetiro!O315</f>
        <v>0</v>
      </c>
      <c r="O4513" s="17">
        <f>ImssRetiro!P315</f>
        <v>0</v>
      </c>
      <c r="P4513" s="17">
        <f>ImssRetiro!Q315</f>
        <v>0</v>
      </c>
      <c r="Q4513" s="17">
        <f>ImssRetiro!R315</f>
        <v>0</v>
      </c>
      <c r="R4513" s="17">
        <f>ImssRetiro!S315</f>
        <v>0</v>
      </c>
      <c r="S4513" s="17">
        <f t="shared" si="70"/>
        <v>0</v>
      </c>
    </row>
    <row r="4514" spans="1:19">
      <c r="A4514" s="18">
        <f>ImssRetiro!A316</f>
        <v>1</v>
      </c>
      <c r="B4514" s="10" t="str">
        <f>ImssRetiro!B316</f>
        <v>Retiro</v>
      </c>
      <c r="C4514" s="10">
        <f>ImssRetiro!C316</f>
        <v>0</v>
      </c>
      <c r="D4514" s="10" t="str">
        <f>ImssRetiro!D316</f>
        <v>EMPLEADO 313</v>
      </c>
      <c r="E4514" s="10">
        <f>ImssRetiro!E316</f>
        <v>0</v>
      </c>
      <c r="F4514" s="10">
        <f>ImssRetiro!F316</f>
        <v>0</v>
      </c>
      <c r="G4514" s="17">
        <f>ImssRetiro!H316</f>
        <v>0</v>
      </c>
      <c r="H4514" s="17">
        <f>ImssRetiro!I316</f>
        <v>0</v>
      </c>
      <c r="I4514" s="17">
        <f>ImssRetiro!J316</f>
        <v>0</v>
      </c>
      <c r="J4514" s="17">
        <f>ImssRetiro!K316</f>
        <v>0</v>
      </c>
      <c r="K4514" s="17">
        <f>ImssRetiro!L316</f>
        <v>0</v>
      </c>
      <c r="L4514" s="17">
        <f>ImssRetiro!M316</f>
        <v>0</v>
      </c>
      <c r="M4514" s="17">
        <f>ImssRetiro!N316</f>
        <v>0</v>
      </c>
      <c r="N4514" s="17">
        <f>ImssRetiro!O316</f>
        <v>0</v>
      </c>
      <c r="O4514" s="17">
        <f>ImssRetiro!P316</f>
        <v>0</v>
      </c>
      <c r="P4514" s="17">
        <f>ImssRetiro!Q316</f>
        <v>0</v>
      </c>
      <c r="Q4514" s="17">
        <f>ImssRetiro!R316</f>
        <v>0</v>
      </c>
      <c r="R4514" s="17">
        <f>ImssRetiro!S316</f>
        <v>0</v>
      </c>
      <c r="S4514" s="17">
        <f t="shared" si="70"/>
        <v>0</v>
      </c>
    </row>
    <row r="4515" spans="1:19">
      <c r="A4515" s="18">
        <f>ImssRetiro!A317</f>
        <v>1</v>
      </c>
      <c r="B4515" s="10" t="str">
        <f>ImssRetiro!B317</f>
        <v>Retiro</v>
      </c>
      <c r="C4515" s="10">
        <f>ImssRetiro!C317</f>
        <v>0</v>
      </c>
      <c r="D4515" s="10" t="str">
        <f>ImssRetiro!D317</f>
        <v>EMPLEADO 314</v>
      </c>
      <c r="E4515" s="10">
        <f>ImssRetiro!E317</f>
        <v>0</v>
      </c>
      <c r="F4515" s="10">
        <f>ImssRetiro!F317</f>
        <v>0</v>
      </c>
      <c r="G4515" s="17">
        <f>ImssRetiro!H317</f>
        <v>0</v>
      </c>
      <c r="H4515" s="17">
        <f>ImssRetiro!I317</f>
        <v>0</v>
      </c>
      <c r="I4515" s="17">
        <f>ImssRetiro!J317</f>
        <v>0</v>
      </c>
      <c r="J4515" s="17">
        <f>ImssRetiro!K317</f>
        <v>0</v>
      </c>
      <c r="K4515" s="17">
        <f>ImssRetiro!L317</f>
        <v>0</v>
      </c>
      <c r="L4515" s="17">
        <f>ImssRetiro!M317</f>
        <v>0</v>
      </c>
      <c r="M4515" s="17">
        <f>ImssRetiro!N317</f>
        <v>0</v>
      </c>
      <c r="N4515" s="17">
        <f>ImssRetiro!O317</f>
        <v>0</v>
      </c>
      <c r="O4515" s="17">
        <f>ImssRetiro!P317</f>
        <v>0</v>
      </c>
      <c r="P4515" s="17">
        <f>ImssRetiro!Q317</f>
        <v>0</v>
      </c>
      <c r="Q4515" s="17">
        <f>ImssRetiro!R317</f>
        <v>0</v>
      </c>
      <c r="R4515" s="17">
        <f>ImssRetiro!S317</f>
        <v>0</v>
      </c>
      <c r="S4515" s="17">
        <f t="shared" si="70"/>
        <v>0</v>
      </c>
    </row>
    <row r="4516" spans="1:19">
      <c r="A4516" s="18">
        <f>ImssRetiro!A318</f>
        <v>1</v>
      </c>
      <c r="B4516" s="10" t="str">
        <f>ImssRetiro!B318</f>
        <v>Retiro</v>
      </c>
      <c r="C4516" s="10">
        <f>ImssRetiro!C318</f>
        <v>0</v>
      </c>
      <c r="D4516" s="10" t="str">
        <f>ImssRetiro!D318</f>
        <v>EMPLEADO 315</v>
      </c>
      <c r="E4516" s="10">
        <f>ImssRetiro!E318</f>
        <v>0</v>
      </c>
      <c r="F4516" s="10">
        <f>ImssRetiro!F318</f>
        <v>0</v>
      </c>
      <c r="G4516" s="17">
        <f>ImssRetiro!H318</f>
        <v>0</v>
      </c>
      <c r="H4516" s="17">
        <f>ImssRetiro!I318</f>
        <v>0</v>
      </c>
      <c r="I4516" s="17">
        <f>ImssRetiro!J318</f>
        <v>0</v>
      </c>
      <c r="J4516" s="17">
        <f>ImssRetiro!K318</f>
        <v>0</v>
      </c>
      <c r="K4516" s="17">
        <f>ImssRetiro!L318</f>
        <v>0</v>
      </c>
      <c r="L4516" s="17">
        <f>ImssRetiro!M318</f>
        <v>0</v>
      </c>
      <c r="M4516" s="17">
        <f>ImssRetiro!N318</f>
        <v>0</v>
      </c>
      <c r="N4516" s="17">
        <f>ImssRetiro!O318</f>
        <v>0</v>
      </c>
      <c r="O4516" s="17">
        <f>ImssRetiro!P318</f>
        <v>0</v>
      </c>
      <c r="P4516" s="17">
        <f>ImssRetiro!Q318</f>
        <v>0</v>
      </c>
      <c r="Q4516" s="17">
        <f>ImssRetiro!R318</f>
        <v>0</v>
      </c>
      <c r="R4516" s="17">
        <f>ImssRetiro!S318</f>
        <v>0</v>
      </c>
      <c r="S4516" s="17">
        <f t="shared" si="70"/>
        <v>0</v>
      </c>
    </row>
    <row r="4517" spans="1:19">
      <c r="A4517" s="18">
        <f>ImssRetiro!A319</f>
        <v>1</v>
      </c>
      <c r="B4517" s="10" t="str">
        <f>ImssRetiro!B319</f>
        <v>Retiro</v>
      </c>
      <c r="C4517" s="10">
        <f>ImssRetiro!C319</f>
        <v>0</v>
      </c>
      <c r="D4517" s="10" t="str">
        <f>ImssRetiro!D319</f>
        <v>EMPLEADO 316</v>
      </c>
      <c r="E4517" s="10">
        <f>ImssRetiro!E319</f>
        <v>0</v>
      </c>
      <c r="F4517" s="10">
        <f>ImssRetiro!F319</f>
        <v>0</v>
      </c>
      <c r="G4517" s="17">
        <f>ImssRetiro!H319</f>
        <v>0</v>
      </c>
      <c r="H4517" s="17">
        <f>ImssRetiro!I319</f>
        <v>0</v>
      </c>
      <c r="I4517" s="17">
        <f>ImssRetiro!J319</f>
        <v>0</v>
      </c>
      <c r="J4517" s="17">
        <f>ImssRetiro!K319</f>
        <v>0</v>
      </c>
      <c r="K4517" s="17">
        <f>ImssRetiro!L319</f>
        <v>0</v>
      </c>
      <c r="L4517" s="17">
        <f>ImssRetiro!M319</f>
        <v>0</v>
      </c>
      <c r="M4517" s="17">
        <f>ImssRetiro!N319</f>
        <v>0</v>
      </c>
      <c r="N4517" s="17">
        <f>ImssRetiro!O319</f>
        <v>0</v>
      </c>
      <c r="O4517" s="17">
        <f>ImssRetiro!P319</f>
        <v>0</v>
      </c>
      <c r="P4517" s="17">
        <f>ImssRetiro!Q319</f>
        <v>0</v>
      </c>
      <c r="Q4517" s="17">
        <f>ImssRetiro!R319</f>
        <v>0</v>
      </c>
      <c r="R4517" s="17">
        <f>ImssRetiro!S319</f>
        <v>0</v>
      </c>
      <c r="S4517" s="17">
        <f t="shared" si="70"/>
        <v>0</v>
      </c>
    </row>
    <row r="4518" spans="1:19">
      <c r="A4518" s="18">
        <f>ImssRetiro!A320</f>
        <v>1</v>
      </c>
      <c r="B4518" s="10" t="str">
        <f>ImssRetiro!B320</f>
        <v>Retiro</v>
      </c>
      <c r="C4518" s="10">
        <f>ImssRetiro!C320</f>
        <v>0</v>
      </c>
      <c r="D4518" s="10" t="str">
        <f>ImssRetiro!D320</f>
        <v>EMPLEADO 317</v>
      </c>
      <c r="E4518" s="10">
        <f>ImssRetiro!E320</f>
        <v>0</v>
      </c>
      <c r="F4518" s="10">
        <f>ImssRetiro!F320</f>
        <v>0</v>
      </c>
      <c r="G4518" s="17">
        <f>ImssRetiro!H320</f>
        <v>0</v>
      </c>
      <c r="H4518" s="17">
        <f>ImssRetiro!I320</f>
        <v>0</v>
      </c>
      <c r="I4518" s="17">
        <f>ImssRetiro!J320</f>
        <v>0</v>
      </c>
      <c r="J4518" s="17">
        <f>ImssRetiro!K320</f>
        <v>0</v>
      </c>
      <c r="K4518" s="17">
        <f>ImssRetiro!L320</f>
        <v>0</v>
      </c>
      <c r="L4518" s="17">
        <f>ImssRetiro!M320</f>
        <v>0</v>
      </c>
      <c r="M4518" s="17">
        <f>ImssRetiro!N320</f>
        <v>0</v>
      </c>
      <c r="N4518" s="17">
        <f>ImssRetiro!O320</f>
        <v>0</v>
      </c>
      <c r="O4518" s="17">
        <f>ImssRetiro!P320</f>
        <v>0</v>
      </c>
      <c r="P4518" s="17">
        <f>ImssRetiro!Q320</f>
        <v>0</v>
      </c>
      <c r="Q4518" s="17">
        <f>ImssRetiro!R320</f>
        <v>0</v>
      </c>
      <c r="R4518" s="17">
        <f>ImssRetiro!S320</f>
        <v>0</v>
      </c>
      <c r="S4518" s="17">
        <f t="shared" si="70"/>
        <v>0</v>
      </c>
    </row>
    <row r="4519" spans="1:19">
      <c r="A4519" s="18">
        <f>ImssRetiro!A321</f>
        <v>1</v>
      </c>
      <c r="B4519" s="10" t="str">
        <f>ImssRetiro!B321</f>
        <v>Retiro</v>
      </c>
      <c r="C4519" s="10">
        <f>ImssRetiro!C321</f>
        <v>0</v>
      </c>
      <c r="D4519" s="10" t="str">
        <f>ImssRetiro!D321</f>
        <v>EMPLEADO 318</v>
      </c>
      <c r="E4519" s="10">
        <f>ImssRetiro!E321</f>
        <v>0</v>
      </c>
      <c r="F4519" s="10">
        <f>ImssRetiro!F321</f>
        <v>0</v>
      </c>
      <c r="G4519" s="17">
        <f>ImssRetiro!H321</f>
        <v>0</v>
      </c>
      <c r="H4519" s="17">
        <f>ImssRetiro!I321</f>
        <v>0</v>
      </c>
      <c r="I4519" s="17">
        <f>ImssRetiro!J321</f>
        <v>0</v>
      </c>
      <c r="J4519" s="17">
        <f>ImssRetiro!K321</f>
        <v>0</v>
      </c>
      <c r="K4519" s="17">
        <f>ImssRetiro!L321</f>
        <v>0</v>
      </c>
      <c r="L4519" s="17">
        <f>ImssRetiro!M321</f>
        <v>0</v>
      </c>
      <c r="M4519" s="17">
        <f>ImssRetiro!N321</f>
        <v>0</v>
      </c>
      <c r="N4519" s="17">
        <f>ImssRetiro!O321</f>
        <v>0</v>
      </c>
      <c r="O4519" s="17">
        <f>ImssRetiro!P321</f>
        <v>0</v>
      </c>
      <c r="P4519" s="17">
        <f>ImssRetiro!Q321</f>
        <v>0</v>
      </c>
      <c r="Q4519" s="17">
        <f>ImssRetiro!R321</f>
        <v>0</v>
      </c>
      <c r="R4519" s="17">
        <f>ImssRetiro!S321</f>
        <v>0</v>
      </c>
      <c r="S4519" s="17">
        <f t="shared" si="70"/>
        <v>0</v>
      </c>
    </row>
    <row r="4520" spans="1:19">
      <c r="A4520" s="18">
        <f>ImssRetiro!A322</f>
        <v>1</v>
      </c>
      <c r="B4520" s="10" t="str">
        <f>ImssRetiro!B322</f>
        <v>Retiro</v>
      </c>
      <c r="C4520" s="10">
        <f>ImssRetiro!C322</f>
        <v>0</v>
      </c>
      <c r="D4520" s="10" t="str">
        <f>ImssRetiro!D322</f>
        <v>EMPLEADO 319</v>
      </c>
      <c r="E4520" s="10">
        <f>ImssRetiro!E322</f>
        <v>0</v>
      </c>
      <c r="F4520" s="10">
        <f>ImssRetiro!F322</f>
        <v>0</v>
      </c>
      <c r="G4520" s="17">
        <f>ImssRetiro!H322</f>
        <v>0</v>
      </c>
      <c r="H4520" s="17">
        <f>ImssRetiro!I322</f>
        <v>0</v>
      </c>
      <c r="I4520" s="17">
        <f>ImssRetiro!J322</f>
        <v>0</v>
      </c>
      <c r="J4520" s="17">
        <f>ImssRetiro!K322</f>
        <v>0</v>
      </c>
      <c r="K4520" s="17">
        <f>ImssRetiro!L322</f>
        <v>0</v>
      </c>
      <c r="L4520" s="17">
        <f>ImssRetiro!M322</f>
        <v>0</v>
      </c>
      <c r="M4520" s="17">
        <f>ImssRetiro!N322</f>
        <v>0</v>
      </c>
      <c r="N4520" s="17">
        <f>ImssRetiro!O322</f>
        <v>0</v>
      </c>
      <c r="O4520" s="17">
        <f>ImssRetiro!P322</f>
        <v>0</v>
      </c>
      <c r="P4520" s="17">
        <f>ImssRetiro!Q322</f>
        <v>0</v>
      </c>
      <c r="Q4520" s="17">
        <f>ImssRetiro!R322</f>
        <v>0</v>
      </c>
      <c r="R4520" s="17">
        <f>ImssRetiro!S322</f>
        <v>0</v>
      </c>
      <c r="S4520" s="17">
        <f t="shared" si="70"/>
        <v>0</v>
      </c>
    </row>
    <row r="4521" spans="1:19">
      <c r="A4521" s="18">
        <f>ImssRetiro!A323</f>
        <v>1</v>
      </c>
      <c r="B4521" s="10" t="str">
        <f>ImssRetiro!B323</f>
        <v>Retiro</v>
      </c>
      <c r="C4521" s="10">
        <f>ImssRetiro!C323</f>
        <v>0</v>
      </c>
      <c r="D4521" s="10" t="str">
        <f>ImssRetiro!D323</f>
        <v>EMPLEADO 320</v>
      </c>
      <c r="E4521" s="10">
        <f>ImssRetiro!E323</f>
        <v>0</v>
      </c>
      <c r="F4521" s="10">
        <f>ImssRetiro!F323</f>
        <v>0</v>
      </c>
      <c r="G4521" s="17">
        <f>ImssRetiro!H323</f>
        <v>0</v>
      </c>
      <c r="H4521" s="17">
        <f>ImssRetiro!I323</f>
        <v>0</v>
      </c>
      <c r="I4521" s="17">
        <f>ImssRetiro!J323</f>
        <v>0</v>
      </c>
      <c r="J4521" s="17">
        <f>ImssRetiro!K323</f>
        <v>0</v>
      </c>
      <c r="K4521" s="17">
        <f>ImssRetiro!L323</f>
        <v>0</v>
      </c>
      <c r="L4521" s="17">
        <f>ImssRetiro!M323</f>
        <v>0</v>
      </c>
      <c r="M4521" s="17">
        <f>ImssRetiro!N323</f>
        <v>0</v>
      </c>
      <c r="N4521" s="17">
        <f>ImssRetiro!O323</f>
        <v>0</v>
      </c>
      <c r="O4521" s="17">
        <f>ImssRetiro!P323</f>
        <v>0</v>
      </c>
      <c r="P4521" s="17">
        <f>ImssRetiro!Q323</f>
        <v>0</v>
      </c>
      <c r="Q4521" s="17">
        <f>ImssRetiro!R323</f>
        <v>0</v>
      </c>
      <c r="R4521" s="17">
        <f>ImssRetiro!S323</f>
        <v>0</v>
      </c>
      <c r="S4521" s="17">
        <f t="shared" si="70"/>
        <v>0</v>
      </c>
    </row>
    <row r="4522" spans="1:19">
      <c r="A4522" s="18">
        <f>ImssRetiro!A324</f>
        <v>1</v>
      </c>
      <c r="B4522" s="10" t="str">
        <f>ImssRetiro!B324</f>
        <v>Retiro</v>
      </c>
      <c r="C4522" s="10">
        <f>ImssRetiro!C324</f>
        <v>0</v>
      </c>
      <c r="D4522" s="10" t="str">
        <f>ImssRetiro!D324</f>
        <v>EMPLEADO 321</v>
      </c>
      <c r="E4522" s="10">
        <f>ImssRetiro!E324</f>
        <v>0</v>
      </c>
      <c r="F4522" s="10">
        <f>ImssRetiro!F324</f>
        <v>0</v>
      </c>
      <c r="G4522" s="17">
        <f>ImssRetiro!H324</f>
        <v>0</v>
      </c>
      <c r="H4522" s="17">
        <f>ImssRetiro!I324</f>
        <v>0</v>
      </c>
      <c r="I4522" s="17">
        <f>ImssRetiro!J324</f>
        <v>0</v>
      </c>
      <c r="J4522" s="17">
        <f>ImssRetiro!K324</f>
        <v>0</v>
      </c>
      <c r="K4522" s="17">
        <f>ImssRetiro!L324</f>
        <v>0</v>
      </c>
      <c r="L4522" s="17">
        <f>ImssRetiro!M324</f>
        <v>0</v>
      </c>
      <c r="M4522" s="17">
        <f>ImssRetiro!N324</f>
        <v>0</v>
      </c>
      <c r="N4522" s="17">
        <f>ImssRetiro!O324</f>
        <v>0</v>
      </c>
      <c r="O4522" s="17">
        <f>ImssRetiro!P324</f>
        <v>0</v>
      </c>
      <c r="P4522" s="17">
        <f>ImssRetiro!Q324</f>
        <v>0</v>
      </c>
      <c r="Q4522" s="17">
        <f>ImssRetiro!R324</f>
        <v>0</v>
      </c>
      <c r="R4522" s="17">
        <f>ImssRetiro!S324</f>
        <v>0</v>
      </c>
      <c r="S4522" s="17">
        <f t="shared" si="70"/>
        <v>0</v>
      </c>
    </row>
    <row r="4523" spans="1:19">
      <c r="A4523" s="18">
        <f>ImssRetiro!A325</f>
        <v>1</v>
      </c>
      <c r="B4523" s="10" t="str">
        <f>ImssRetiro!B325</f>
        <v>Retiro</v>
      </c>
      <c r="C4523" s="10">
        <f>ImssRetiro!C325</f>
        <v>0</v>
      </c>
      <c r="D4523" s="10" t="str">
        <f>ImssRetiro!D325</f>
        <v>EMPLEADO 322</v>
      </c>
      <c r="E4523" s="10">
        <f>ImssRetiro!E325</f>
        <v>0</v>
      </c>
      <c r="F4523" s="10">
        <f>ImssRetiro!F325</f>
        <v>0</v>
      </c>
      <c r="G4523" s="17">
        <f>ImssRetiro!H325</f>
        <v>0</v>
      </c>
      <c r="H4523" s="17">
        <f>ImssRetiro!I325</f>
        <v>0</v>
      </c>
      <c r="I4523" s="17">
        <f>ImssRetiro!J325</f>
        <v>0</v>
      </c>
      <c r="J4523" s="17">
        <f>ImssRetiro!K325</f>
        <v>0</v>
      </c>
      <c r="K4523" s="17">
        <f>ImssRetiro!L325</f>
        <v>0</v>
      </c>
      <c r="L4523" s="17">
        <f>ImssRetiro!M325</f>
        <v>0</v>
      </c>
      <c r="M4523" s="17">
        <f>ImssRetiro!N325</f>
        <v>0</v>
      </c>
      <c r="N4523" s="17">
        <f>ImssRetiro!O325</f>
        <v>0</v>
      </c>
      <c r="O4523" s="17">
        <f>ImssRetiro!P325</f>
        <v>0</v>
      </c>
      <c r="P4523" s="17">
        <f>ImssRetiro!Q325</f>
        <v>0</v>
      </c>
      <c r="Q4523" s="17">
        <f>ImssRetiro!R325</f>
        <v>0</v>
      </c>
      <c r="R4523" s="17">
        <f>ImssRetiro!S325</f>
        <v>0</v>
      </c>
      <c r="S4523" s="17">
        <f t="shared" si="70"/>
        <v>0</v>
      </c>
    </row>
    <row r="4524" spans="1:19">
      <c r="A4524" s="18">
        <f>ImssRetiro!A326</f>
        <v>1</v>
      </c>
      <c r="B4524" s="10" t="str">
        <f>ImssRetiro!B326</f>
        <v>Retiro</v>
      </c>
      <c r="C4524" s="10">
        <f>ImssRetiro!C326</f>
        <v>0</v>
      </c>
      <c r="D4524" s="10" t="str">
        <f>ImssRetiro!D326</f>
        <v>EMPLEADO 323</v>
      </c>
      <c r="E4524" s="10">
        <f>ImssRetiro!E326</f>
        <v>0</v>
      </c>
      <c r="F4524" s="10">
        <f>ImssRetiro!F326</f>
        <v>0</v>
      </c>
      <c r="G4524" s="17">
        <f>ImssRetiro!H326</f>
        <v>0</v>
      </c>
      <c r="H4524" s="17">
        <f>ImssRetiro!I326</f>
        <v>0</v>
      </c>
      <c r="I4524" s="17">
        <f>ImssRetiro!J326</f>
        <v>0</v>
      </c>
      <c r="J4524" s="17">
        <f>ImssRetiro!K326</f>
        <v>0</v>
      </c>
      <c r="K4524" s="17">
        <f>ImssRetiro!L326</f>
        <v>0</v>
      </c>
      <c r="L4524" s="17">
        <f>ImssRetiro!M326</f>
        <v>0</v>
      </c>
      <c r="M4524" s="17">
        <f>ImssRetiro!N326</f>
        <v>0</v>
      </c>
      <c r="N4524" s="17">
        <f>ImssRetiro!O326</f>
        <v>0</v>
      </c>
      <c r="O4524" s="17">
        <f>ImssRetiro!P326</f>
        <v>0</v>
      </c>
      <c r="P4524" s="17">
        <f>ImssRetiro!Q326</f>
        <v>0</v>
      </c>
      <c r="Q4524" s="17">
        <f>ImssRetiro!R326</f>
        <v>0</v>
      </c>
      <c r="R4524" s="17">
        <f>ImssRetiro!S326</f>
        <v>0</v>
      </c>
      <c r="S4524" s="17">
        <f t="shared" si="70"/>
        <v>0</v>
      </c>
    </row>
    <row r="4525" spans="1:19">
      <c r="A4525" s="18">
        <f>ImssRetiro!A327</f>
        <v>1</v>
      </c>
      <c r="B4525" s="10" t="str">
        <f>ImssRetiro!B327</f>
        <v>Retiro</v>
      </c>
      <c r="C4525" s="10">
        <f>ImssRetiro!C327</f>
        <v>0</v>
      </c>
      <c r="D4525" s="10" t="str">
        <f>ImssRetiro!D327</f>
        <v>EMPLEADO 324</v>
      </c>
      <c r="E4525" s="10">
        <f>ImssRetiro!E327</f>
        <v>0</v>
      </c>
      <c r="F4525" s="10">
        <f>ImssRetiro!F327</f>
        <v>0</v>
      </c>
      <c r="G4525" s="17">
        <f>ImssRetiro!H327</f>
        <v>0</v>
      </c>
      <c r="H4525" s="17">
        <f>ImssRetiro!I327</f>
        <v>0</v>
      </c>
      <c r="I4525" s="17">
        <f>ImssRetiro!J327</f>
        <v>0</v>
      </c>
      <c r="J4525" s="17">
        <f>ImssRetiro!K327</f>
        <v>0</v>
      </c>
      <c r="K4525" s="17">
        <f>ImssRetiro!L327</f>
        <v>0</v>
      </c>
      <c r="L4525" s="17">
        <f>ImssRetiro!M327</f>
        <v>0</v>
      </c>
      <c r="M4525" s="17">
        <f>ImssRetiro!N327</f>
        <v>0</v>
      </c>
      <c r="N4525" s="17">
        <f>ImssRetiro!O327</f>
        <v>0</v>
      </c>
      <c r="O4525" s="17">
        <f>ImssRetiro!P327</f>
        <v>0</v>
      </c>
      <c r="P4525" s="17">
        <f>ImssRetiro!Q327</f>
        <v>0</v>
      </c>
      <c r="Q4525" s="17">
        <f>ImssRetiro!R327</f>
        <v>0</v>
      </c>
      <c r="R4525" s="17">
        <f>ImssRetiro!S327</f>
        <v>0</v>
      </c>
      <c r="S4525" s="17">
        <f t="shared" si="70"/>
        <v>0</v>
      </c>
    </row>
    <row r="4526" spans="1:19">
      <c r="A4526" s="18">
        <f>ImssRetiro!A328</f>
        <v>1</v>
      </c>
      <c r="B4526" s="10" t="str">
        <f>ImssRetiro!B328</f>
        <v>Retiro</v>
      </c>
      <c r="C4526" s="10">
        <f>ImssRetiro!C328</f>
        <v>0</v>
      </c>
      <c r="D4526" s="10" t="str">
        <f>ImssRetiro!D328</f>
        <v>EMPLEADO 325</v>
      </c>
      <c r="E4526" s="10">
        <f>ImssRetiro!E328</f>
        <v>0</v>
      </c>
      <c r="F4526" s="10">
        <f>ImssRetiro!F328</f>
        <v>0</v>
      </c>
      <c r="G4526" s="17">
        <f>ImssRetiro!H328</f>
        <v>0</v>
      </c>
      <c r="H4526" s="17">
        <f>ImssRetiro!I328</f>
        <v>0</v>
      </c>
      <c r="I4526" s="17">
        <f>ImssRetiro!J328</f>
        <v>0</v>
      </c>
      <c r="J4526" s="17">
        <f>ImssRetiro!K328</f>
        <v>0</v>
      </c>
      <c r="K4526" s="17">
        <f>ImssRetiro!L328</f>
        <v>0</v>
      </c>
      <c r="L4526" s="17">
        <f>ImssRetiro!M328</f>
        <v>0</v>
      </c>
      <c r="M4526" s="17">
        <f>ImssRetiro!N328</f>
        <v>0</v>
      </c>
      <c r="N4526" s="17">
        <f>ImssRetiro!O328</f>
        <v>0</v>
      </c>
      <c r="O4526" s="17">
        <f>ImssRetiro!P328</f>
        <v>0</v>
      </c>
      <c r="P4526" s="17">
        <f>ImssRetiro!Q328</f>
        <v>0</v>
      </c>
      <c r="Q4526" s="17">
        <f>ImssRetiro!R328</f>
        <v>0</v>
      </c>
      <c r="R4526" s="17">
        <f>ImssRetiro!S328</f>
        <v>0</v>
      </c>
      <c r="S4526" s="17">
        <f t="shared" si="70"/>
        <v>0</v>
      </c>
    </row>
    <row r="4527" spans="1:19">
      <c r="A4527" s="18">
        <f>ImssRetiro!A329</f>
        <v>1</v>
      </c>
      <c r="B4527" s="10" t="str">
        <f>ImssRetiro!B329</f>
        <v>Retiro</v>
      </c>
      <c r="C4527" s="10">
        <f>ImssRetiro!C329</f>
        <v>0</v>
      </c>
      <c r="D4527" s="10" t="str">
        <f>ImssRetiro!D329</f>
        <v>EMPLEADO 326</v>
      </c>
      <c r="E4527" s="10">
        <f>ImssRetiro!E329</f>
        <v>0</v>
      </c>
      <c r="F4527" s="10">
        <f>ImssRetiro!F329</f>
        <v>0</v>
      </c>
      <c r="G4527" s="17">
        <f>ImssRetiro!H329</f>
        <v>0</v>
      </c>
      <c r="H4527" s="17">
        <f>ImssRetiro!I329</f>
        <v>0</v>
      </c>
      <c r="I4527" s="17">
        <f>ImssRetiro!J329</f>
        <v>0</v>
      </c>
      <c r="J4527" s="17">
        <f>ImssRetiro!K329</f>
        <v>0</v>
      </c>
      <c r="K4527" s="17">
        <f>ImssRetiro!L329</f>
        <v>0</v>
      </c>
      <c r="L4527" s="17">
        <f>ImssRetiro!M329</f>
        <v>0</v>
      </c>
      <c r="M4527" s="17">
        <f>ImssRetiro!N329</f>
        <v>0</v>
      </c>
      <c r="N4527" s="17">
        <f>ImssRetiro!O329</f>
        <v>0</v>
      </c>
      <c r="O4527" s="17">
        <f>ImssRetiro!P329</f>
        <v>0</v>
      </c>
      <c r="P4527" s="17">
        <f>ImssRetiro!Q329</f>
        <v>0</v>
      </c>
      <c r="Q4527" s="17">
        <f>ImssRetiro!R329</f>
        <v>0</v>
      </c>
      <c r="R4527" s="17">
        <f>ImssRetiro!S329</f>
        <v>0</v>
      </c>
      <c r="S4527" s="17">
        <f t="shared" si="70"/>
        <v>0</v>
      </c>
    </row>
    <row r="4528" spans="1:19">
      <c r="A4528" s="18">
        <f>ImssRetiro!A330</f>
        <v>1</v>
      </c>
      <c r="B4528" s="10" t="str">
        <f>ImssRetiro!B330</f>
        <v>Retiro</v>
      </c>
      <c r="C4528" s="10">
        <f>ImssRetiro!C330</f>
        <v>0</v>
      </c>
      <c r="D4528" s="10" t="str">
        <f>ImssRetiro!D330</f>
        <v>EMPLEADO 327</v>
      </c>
      <c r="E4528" s="10">
        <f>ImssRetiro!E330</f>
        <v>0</v>
      </c>
      <c r="F4528" s="10">
        <f>ImssRetiro!F330</f>
        <v>0</v>
      </c>
      <c r="G4528" s="17">
        <f>ImssRetiro!H330</f>
        <v>0</v>
      </c>
      <c r="H4528" s="17">
        <f>ImssRetiro!I330</f>
        <v>0</v>
      </c>
      <c r="I4528" s="17">
        <f>ImssRetiro!J330</f>
        <v>0</v>
      </c>
      <c r="J4528" s="17">
        <f>ImssRetiro!K330</f>
        <v>0</v>
      </c>
      <c r="K4528" s="17">
        <f>ImssRetiro!L330</f>
        <v>0</v>
      </c>
      <c r="L4528" s="17">
        <f>ImssRetiro!M330</f>
        <v>0</v>
      </c>
      <c r="M4528" s="17">
        <f>ImssRetiro!N330</f>
        <v>0</v>
      </c>
      <c r="N4528" s="17">
        <f>ImssRetiro!O330</f>
        <v>0</v>
      </c>
      <c r="O4528" s="17">
        <f>ImssRetiro!P330</f>
        <v>0</v>
      </c>
      <c r="P4528" s="17">
        <f>ImssRetiro!Q330</f>
        <v>0</v>
      </c>
      <c r="Q4528" s="17">
        <f>ImssRetiro!R330</f>
        <v>0</v>
      </c>
      <c r="R4528" s="17">
        <f>ImssRetiro!S330</f>
        <v>0</v>
      </c>
      <c r="S4528" s="17">
        <f t="shared" si="70"/>
        <v>0</v>
      </c>
    </row>
    <row r="4529" spans="1:19">
      <c r="A4529" s="18">
        <f>ImssRetiro!A331</f>
        <v>1</v>
      </c>
      <c r="B4529" s="10" t="str">
        <f>ImssRetiro!B331</f>
        <v>Retiro</v>
      </c>
      <c r="C4529" s="10">
        <f>ImssRetiro!C331</f>
        <v>0</v>
      </c>
      <c r="D4529" s="10" t="str">
        <f>ImssRetiro!D331</f>
        <v>EMPLEADO 328</v>
      </c>
      <c r="E4529" s="10">
        <f>ImssRetiro!E331</f>
        <v>0</v>
      </c>
      <c r="F4529" s="10">
        <f>ImssRetiro!F331</f>
        <v>0</v>
      </c>
      <c r="G4529" s="17">
        <f>ImssRetiro!H331</f>
        <v>0</v>
      </c>
      <c r="H4529" s="17">
        <f>ImssRetiro!I331</f>
        <v>0</v>
      </c>
      <c r="I4529" s="17">
        <f>ImssRetiro!J331</f>
        <v>0</v>
      </c>
      <c r="J4529" s="17">
        <f>ImssRetiro!K331</f>
        <v>0</v>
      </c>
      <c r="K4529" s="17">
        <f>ImssRetiro!L331</f>
        <v>0</v>
      </c>
      <c r="L4529" s="17">
        <f>ImssRetiro!M331</f>
        <v>0</v>
      </c>
      <c r="M4529" s="17">
        <f>ImssRetiro!N331</f>
        <v>0</v>
      </c>
      <c r="N4529" s="17">
        <f>ImssRetiro!O331</f>
        <v>0</v>
      </c>
      <c r="O4529" s="17">
        <f>ImssRetiro!P331</f>
        <v>0</v>
      </c>
      <c r="P4529" s="17">
        <f>ImssRetiro!Q331</f>
        <v>0</v>
      </c>
      <c r="Q4529" s="17">
        <f>ImssRetiro!R331</f>
        <v>0</v>
      </c>
      <c r="R4529" s="17">
        <f>ImssRetiro!S331</f>
        <v>0</v>
      </c>
      <c r="S4529" s="17">
        <f t="shared" si="70"/>
        <v>0</v>
      </c>
    </row>
    <row r="4530" spans="1:19">
      <c r="A4530" s="18">
        <f>ImssRetiro!A332</f>
        <v>1</v>
      </c>
      <c r="B4530" s="10" t="str">
        <f>ImssRetiro!B332</f>
        <v>Retiro</v>
      </c>
      <c r="C4530" s="10">
        <f>ImssRetiro!C332</f>
        <v>0</v>
      </c>
      <c r="D4530" s="10" t="str">
        <f>ImssRetiro!D332</f>
        <v>EMPLEADO 329</v>
      </c>
      <c r="E4530" s="10">
        <f>ImssRetiro!E332</f>
        <v>0</v>
      </c>
      <c r="F4530" s="10">
        <f>ImssRetiro!F332</f>
        <v>0</v>
      </c>
      <c r="G4530" s="17">
        <f>ImssRetiro!H332</f>
        <v>0</v>
      </c>
      <c r="H4530" s="17">
        <f>ImssRetiro!I332</f>
        <v>0</v>
      </c>
      <c r="I4530" s="17">
        <f>ImssRetiro!J332</f>
        <v>0</v>
      </c>
      <c r="J4530" s="17">
        <f>ImssRetiro!K332</f>
        <v>0</v>
      </c>
      <c r="K4530" s="17">
        <f>ImssRetiro!L332</f>
        <v>0</v>
      </c>
      <c r="L4530" s="17">
        <f>ImssRetiro!M332</f>
        <v>0</v>
      </c>
      <c r="M4530" s="17">
        <f>ImssRetiro!N332</f>
        <v>0</v>
      </c>
      <c r="N4530" s="17">
        <f>ImssRetiro!O332</f>
        <v>0</v>
      </c>
      <c r="O4530" s="17">
        <f>ImssRetiro!P332</f>
        <v>0</v>
      </c>
      <c r="P4530" s="17">
        <f>ImssRetiro!Q332</f>
        <v>0</v>
      </c>
      <c r="Q4530" s="17">
        <f>ImssRetiro!R332</f>
        <v>0</v>
      </c>
      <c r="R4530" s="17">
        <f>ImssRetiro!S332</f>
        <v>0</v>
      </c>
      <c r="S4530" s="17">
        <f t="shared" si="70"/>
        <v>0</v>
      </c>
    </row>
    <row r="4531" spans="1:19">
      <c r="A4531" s="18">
        <f>ImssRetiro!A333</f>
        <v>1</v>
      </c>
      <c r="B4531" s="10" t="str">
        <f>ImssRetiro!B333</f>
        <v>Retiro</v>
      </c>
      <c r="C4531" s="10">
        <f>ImssRetiro!C333</f>
        <v>0</v>
      </c>
      <c r="D4531" s="10" t="str">
        <f>ImssRetiro!D333</f>
        <v>EMPLEADO 330</v>
      </c>
      <c r="E4531" s="10">
        <f>ImssRetiro!E333</f>
        <v>0</v>
      </c>
      <c r="F4531" s="10">
        <f>ImssRetiro!F333</f>
        <v>0</v>
      </c>
      <c r="G4531" s="17">
        <f>ImssRetiro!H333</f>
        <v>0</v>
      </c>
      <c r="H4531" s="17">
        <f>ImssRetiro!I333</f>
        <v>0</v>
      </c>
      <c r="I4531" s="17">
        <f>ImssRetiro!J333</f>
        <v>0</v>
      </c>
      <c r="J4531" s="17">
        <f>ImssRetiro!K333</f>
        <v>0</v>
      </c>
      <c r="K4531" s="17">
        <f>ImssRetiro!L333</f>
        <v>0</v>
      </c>
      <c r="L4531" s="17">
        <f>ImssRetiro!M333</f>
        <v>0</v>
      </c>
      <c r="M4531" s="17">
        <f>ImssRetiro!N333</f>
        <v>0</v>
      </c>
      <c r="N4531" s="17">
        <f>ImssRetiro!O333</f>
        <v>0</v>
      </c>
      <c r="O4531" s="17">
        <f>ImssRetiro!P333</f>
        <v>0</v>
      </c>
      <c r="P4531" s="17">
        <f>ImssRetiro!Q333</f>
        <v>0</v>
      </c>
      <c r="Q4531" s="17">
        <f>ImssRetiro!R333</f>
        <v>0</v>
      </c>
      <c r="R4531" s="17">
        <f>ImssRetiro!S333</f>
        <v>0</v>
      </c>
      <c r="S4531" s="17">
        <f t="shared" si="70"/>
        <v>0</v>
      </c>
    </row>
    <row r="4532" spans="1:19">
      <c r="A4532" s="18">
        <f>ImssRetiro!A334</f>
        <v>1</v>
      </c>
      <c r="B4532" s="10" t="str">
        <f>ImssRetiro!B334</f>
        <v>Retiro</v>
      </c>
      <c r="C4532" s="10">
        <f>ImssRetiro!C334</f>
        <v>0</v>
      </c>
      <c r="D4532" s="10" t="str">
        <f>ImssRetiro!D334</f>
        <v>EMPLEADO 331</v>
      </c>
      <c r="E4532" s="10">
        <f>ImssRetiro!E334</f>
        <v>0</v>
      </c>
      <c r="F4532" s="10">
        <f>ImssRetiro!F334</f>
        <v>0</v>
      </c>
      <c r="G4532" s="17">
        <f>ImssRetiro!H334</f>
        <v>0</v>
      </c>
      <c r="H4532" s="17">
        <f>ImssRetiro!I334</f>
        <v>0</v>
      </c>
      <c r="I4532" s="17">
        <f>ImssRetiro!J334</f>
        <v>0</v>
      </c>
      <c r="J4532" s="17">
        <f>ImssRetiro!K334</f>
        <v>0</v>
      </c>
      <c r="K4532" s="17">
        <f>ImssRetiro!L334</f>
        <v>0</v>
      </c>
      <c r="L4532" s="17">
        <f>ImssRetiro!M334</f>
        <v>0</v>
      </c>
      <c r="M4532" s="17">
        <f>ImssRetiro!N334</f>
        <v>0</v>
      </c>
      <c r="N4532" s="17">
        <f>ImssRetiro!O334</f>
        <v>0</v>
      </c>
      <c r="O4532" s="17">
        <f>ImssRetiro!P334</f>
        <v>0</v>
      </c>
      <c r="P4532" s="17">
        <f>ImssRetiro!Q334</f>
        <v>0</v>
      </c>
      <c r="Q4532" s="17">
        <f>ImssRetiro!R334</f>
        <v>0</v>
      </c>
      <c r="R4532" s="17">
        <f>ImssRetiro!S334</f>
        <v>0</v>
      </c>
      <c r="S4532" s="17">
        <f t="shared" si="70"/>
        <v>0</v>
      </c>
    </row>
    <row r="4533" spans="1:19">
      <c r="A4533" s="18">
        <f>ImssRetiro!A335</f>
        <v>1</v>
      </c>
      <c r="B4533" s="10" t="str">
        <f>ImssRetiro!B335</f>
        <v>Retiro</v>
      </c>
      <c r="C4533" s="10">
        <f>ImssRetiro!C335</f>
        <v>0</v>
      </c>
      <c r="D4533" s="10" t="str">
        <f>ImssRetiro!D335</f>
        <v>EMPLEADO 332</v>
      </c>
      <c r="E4533" s="10">
        <f>ImssRetiro!E335</f>
        <v>0</v>
      </c>
      <c r="F4533" s="10">
        <f>ImssRetiro!F335</f>
        <v>0</v>
      </c>
      <c r="G4533" s="17">
        <f>ImssRetiro!H335</f>
        <v>0</v>
      </c>
      <c r="H4533" s="17">
        <f>ImssRetiro!I335</f>
        <v>0</v>
      </c>
      <c r="I4533" s="17">
        <f>ImssRetiro!J335</f>
        <v>0</v>
      </c>
      <c r="J4533" s="17">
        <f>ImssRetiro!K335</f>
        <v>0</v>
      </c>
      <c r="K4533" s="17">
        <f>ImssRetiro!L335</f>
        <v>0</v>
      </c>
      <c r="L4533" s="17">
        <f>ImssRetiro!M335</f>
        <v>0</v>
      </c>
      <c r="M4533" s="17">
        <f>ImssRetiro!N335</f>
        <v>0</v>
      </c>
      <c r="N4533" s="17">
        <f>ImssRetiro!O335</f>
        <v>0</v>
      </c>
      <c r="O4533" s="17">
        <f>ImssRetiro!P335</f>
        <v>0</v>
      </c>
      <c r="P4533" s="17">
        <f>ImssRetiro!Q335</f>
        <v>0</v>
      </c>
      <c r="Q4533" s="17">
        <f>ImssRetiro!R335</f>
        <v>0</v>
      </c>
      <c r="R4533" s="17">
        <f>ImssRetiro!S335</f>
        <v>0</v>
      </c>
      <c r="S4533" s="17">
        <f t="shared" si="70"/>
        <v>0</v>
      </c>
    </row>
    <row r="4534" spans="1:19">
      <c r="A4534" s="18">
        <f>ImssRetiro!A336</f>
        <v>1</v>
      </c>
      <c r="B4534" s="10" t="str">
        <f>ImssRetiro!B336</f>
        <v>Retiro</v>
      </c>
      <c r="C4534" s="10">
        <f>ImssRetiro!C336</f>
        <v>0</v>
      </c>
      <c r="D4534" s="10" t="str">
        <f>ImssRetiro!D336</f>
        <v>EMPLEADO 333</v>
      </c>
      <c r="E4534" s="10">
        <f>ImssRetiro!E336</f>
        <v>0</v>
      </c>
      <c r="F4534" s="10">
        <f>ImssRetiro!F336</f>
        <v>0</v>
      </c>
      <c r="G4534" s="17">
        <f>ImssRetiro!H336</f>
        <v>0</v>
      </c>
      <c r="H4534" s="17">
        <f>ImssRetiro!I336</f>
        <v>0</v>
      </c>
      <c r="I4534" s="17">
        <f>ImssRetiro!J336</f>
        <v>0</v>
      </c>
      <c r="J4534" s="17">
        <f>ImssRetiro!K336</f>
        <v>0</v>
      </c>
      <c r="K4534" s="17">
        <f>ImssRetiro!L336</f>
        <v>0</v>
      </c>
      <c r="L4534" s="17">
        <f>ImssRetiro!M336</f>
        <v>0</v>
      </c>
      <c r="M4534" s="17">
        <f>ImssRetiro!N336</f>
        <v>0</v>
      </c>
      <c r="N4534" s="17">
        <f>ImssRetiro!O336</f>
        <v>0</v>
      </c>
      <c r="O4534" s="17">
        <f>ImssRetiro!P336</f>
        <v>0</v>
      </c>
      <c r="P4534" s="17">
        <f>ImssRetiro!Q336</f>
        <v>0</v>
      </c>
      <c r="Q4534" s="17">
        <f>ImssRetiro!R336</f>
        <v>0</v>
      </c>
      <c r="R4534" s="17">
        <f>ImssRetiro!S336</f>
        <v>0</v>
      </c>
      <c r="S4534" s="17">
        <f t="shared" si="70"/>
        <v>0</v>
      </c>
    </row>
    <row r="4535" spans="1:19">
      <c r="A4535" s="18">
        <f>ImssRetiro!A337</f>
        <v>1</v>
      </c>
      <c r="B4535" s="10" t="str">
        <f>ImssRetiro!B337</f>
        <v>Retiro</v>
      </c>
      <c r="C4535" s="10">
        <f>ImssRetiro!C337</f>
        <v>0</v>
      </c>
      <c r="D4535" s="10" t="str">
        <f>ImssRetiro!D337</f>
        <v>EMPLEADO 334</v>
      </c>
      <c r="E4535" s="10">
        <f>ImssRetiro!E337</f>
        <v>0</v>
      </c>
      <c r="F4535" s="10">
        <f>ImssRetiro!F337</f>
        <v>0</v>
      </c>
      <c r="G4535" s="17">
        <f>ImssRetiro!H337</f>
        <v>0</v>
      </c>
      <c r="H4535" s="17">
        <f>ImssRetiro!I337</f>
        <v>0</v>
      </c>
      <c r="I4535" s="17">
        <f>ImssRetiro!J337</f>
        <v>0</v>
      </c>
      <c r="J4535" s="17">
        <f>ImssRetiro!K337</f>
        <v>0</v>
      </c>
      <c r="K4535" s="17">
        <f>ImssRetiro!L337</f>
        <v>0</v>
      </c>
      <c r="L4535" s="17">
        <f>ImssRetiro!M337</f>
        <v>0</v>
      </c>
      <c r="M4535" s="17">
        <f>ImssRetiro!N337</f>
        <v>0</v>
      </c>
      <c r="N4535" s="17">
        <f>ImssRetiro!O337</f>
        <v>0</v>
      </c>
      <c r="O4535" s="17">
        <f>ImssRetiro!P337</f>
        <v>0</v>
      </c>
      <c r="P4535" s="17">
        <f>ImssRetiro!Q337</f>
        <v>0</v>
      </c>
      <c r="Q4535" s="17">
        <f>ImssRetiro!R337</f>
        <v>0</v>
      </c>
      <c r="R4535" s="17">
        <f>ImssRetiro!S337</f>
        <v>0</v>
      </c>
      <c r="S4535" s="17">
        <f t="shared" si="70"/>
        <v>0</v>
      </c>
    </row>
    <row r="4536" spans="1:19">
      <c r="A4536" s="18">
        <f>ImssRetiro!A338</f>
        <v>1</v>
      </c>
      <c r="B4536" s="10" t="str">
        <f>ImssRetiro!B338</f>
        <v>Retiro</v>
      </c>
      <c r="C4536" s="10">
        <f>ImssRetiro!C338</f>
        <v>0</v>
      </c>
      <c r="D4536" s="10" t="str">
        <f>ImssRetiro!D338</f>
        <v>EMPLEADO 335</v>
      </c>
      <c r="E4536" s="10">
        <f>ImssRetiro!E338</f>
        <v>0</v>
      </c>
      <c r="F4536" s="10">
        <f>ImssRetiro!F338</f>
        <v>0</v>
      </c>
      <c r="G4536" s="17">
        <f>ImssRetiro!H338</f>
        <v>0</v>
      </c>
      <c r="H4536" s="17">
        <f>ImssRetiro!I338</f>
        <v>0</v>
      </c>
      <c r="I4536" s="17">
        <f>ImssRetiro!J338</f>
        <v>0</v>
      </c>
      <c r="J4536" s="17">
        <f>ImssRetiro!K338</f>
        <v>0</v>
      </c>
      <c r="K4536" s="17">
        <f>ImssRetiro!L338</f>
        <v>0</v>
      </c>
      <c r="L4536" s="17">
        <f>ImssRetiro!M338</f>
        <v>0</v>
      </c>
      <c r="M4536" s="17">
        <f>ImssRetiro!N338</f>
        <v>0</v>
      </c>
      <c r="N4536" s="17">
        <f>ImssRetiro!O338</f>
        <v>0</v>
      </c>
      <c r="O4536" s="17">
        <f>ImssRetiro!P338</f>
        <v>0</v>
      </c>
      <c r="P4536" s="17">
        <f>ImssRetiro!Q338</f>
        <v>0</v>
      </c>
      <c r="Q4536" s="17">
        <f>ImssRetiro!R338</f>
        <v>0</v>
      </c>
      <c r="R4536" s="17">
        <f>ImssRetiro!S338</f>
        <v>0</v>
      </c>
      <c r="S4536" s="17">
        <f t="shared" si="70"/>
        <v>0</v>
      </c>
    </row>
    <row r="4537" spans="1:19">
      <c r="A4537" s="18">
        <f>ImssRetiro!A339</f>
        <v>1</v>
      </c>
      <c r="B4537" s="10" t="str">
        <f>ImssRetiro!B339</f>
        <v>Retiro</v>
      </c>
      <c r="C4537" s="10">
        <f>ImssRetiro!C339</f>
        <v>0</v>
      </c>
      <c r="D4537" s="10" t="str">
        <f>ImssRetiro!D339</f>
        <v>EMPLEADO 336</v>
      </c>
      <c r="E4537" s="10">
        <f>ImssRetiro!E339</f>
        <v>0</v>
      </c>
      <c r="F4537" s="10">
        <f>ImssRetiro!F339</f>
        <v>0</v>
      </c>
      <c r="G4537" s="17">
        <f>ImssRetiro!H339</f>
        <v>0</v>
      </c>
      <c r="H4537" s="17">
        <f>ImssRetiro!I339</f>
        <v>0</v>
      </c>
      <c r="I4537" s="17">
        <f>ImssRetiro!J339</f>
        <v>0</v>
      </c>
      <c r="J4537" s="17">
        <f>ImssRetiro!K339</f>
        <v>0</v>
      </c>
      <c r="K4537" s="17">
        <f>ImssRetiro!L339</f>
        <v>0</v>
      </c>
      <c r="L4537" s="17">
        <f>ImssRetiro!M339</f>
        <v>0</v>
      </c>
      <c r="M4537" s="17">
        <f>ImssRetiro!N339</f>
        <v>0</v>
      </c>
      <c r="N4537" s="17">
        <f>ImssRetiro!O339</f>
        <v>0</v>
      </c>
      <c r="O4537" s="17">
        <f>ImssRetiro!P339</f>
        <v>0</v>
      </c>
      <c r="P4537" s="17">
        <f>ImssRetiro!Q339</f>
        <v>0</v>
      </c>
      <c r="Q4537" s="17">
        <f>ImssRetiro!R339</f>
        <v>0</v>
      </c>
      <c r="R4537" s="17">
        <f>ImssRetiro!S339</f>
        <v>0</v>
      </c>
      <c r="S4537" s="17">
        <f t="shared" si="70"/>
        <v>0</v>
      </c>
    </row>
    <row r="4538" spans="1:19">
      <c r="A4538" s="18">
        <f>ImssRetiro!A340</f>
        <v>1</v>
      </c>
      <c r="B4538" s="10" t="str">
        <f>ImssRetiro!B340</f>
        <v>Retiro</v>
      </c>
      <c r="C4538" s="10">
        <f>ImssRetiro!C340</f>
        <v>0</v>
      </c>
      <c r="D4538" s="10" t="str">
        <f>ImssRetiro!D340</f>
        <v>EMPLEADO 337</v>
      </c>
      <c r="E4538" s="10">
        <f>ImssRetiro!E340</f>
        <v>0</v>
      </c>
      <c r="F4538" s="10">
        <f>ImssRetiro!F340</f>
        <v>0</v>
      </c>
      <c r="G4538" s="17">
        <f>ImssRetiro!H340</f>
        <v>0</v>
      </c>
      <c r="H4538" s="17">
        <f>ImssRetiro!I340</f>
        <v>0</v>
      </c>
      <c r="I4538" s="17">
        <f>ImssRetiro!J340</f>
        <v>0</v>
      </c>
      <c r="J4538" s="17">
        <f>ImssRetiro!K340</f>
        <v>0</v>
      </c>
      <c r="K4538" s="17">
        <f>ImssRetiro!L340</f>
        <v>0</v>
      </c>
      <c r="L4538" s="17">
        <f>ImssRetiro!M340</f>
        <v>0</v>
      </c>
      <c r="M4538" s="17">
        <f>ImssRetiro!N340</f>
        <v>0</v>
      </c>
      <c r="N4538" s="17">
        <f>ImssRetiro!O340</f>
        <v>0</v>
      </c>
      <c r="O4538" s="17">
        <f>ImssRetiro!P340</f>
        <v>0</v>
      </c>
      <c r="P4538" s="17">
        <f>ImssRetiro!Q340</f>
        <v>0</v>
      </c>
      <c r="Q4538" s="17">
        <f>ImssRetiro!R340</f>
        <v>0</v>
      </c>
      <c r="R4538" s="17">
        <f>ImssRetiro!S340</f>
        <v>0</v>
      </c>
      <c r="S4538" s="17">
        <f t="shared" si="70"/>
        <v>0</v>
      </c>
    </row>
    <row r="4539" spans="1:19">
      <c r="A4539" s="18">
        <f>ImssRetiro!A341</f>
        <v>1</v>
      </c>
      <c r="B4539" s="10" t="str">
        <f>ImssRetiro!B341</f>
        <v>Retiro</v>
      </c>
      <c r="C4539" s="10">
        <f>ImssRetiro!C341</f>
        <v>0</v>
      </c>
      <c r="D4539" s="10" t="str">
        <f>ImssRetiro!D341</f>
        <v>EMPLEADO 338</v>
      </c>
      <c r="E4539" s="10">
        <f>ImssRetiro!E341</f>
        <v>0</v>
      </c>
      <c r="F4539" s="10">
        <f>ImssRetiro!F341</f>
        <v>0</v>
      </c>
      <c r="G4539" s="17">
        <f>ImssRetiro!H341</f>
        <v>0</v>
      </c>
      <c r="H4539" s="17">
        <f>ImssRetiro!I341</f>
        <v>0</v>
      </c>
      <c r="I4539" s="17">
        <f>ImssRetiro!J341</f>
        <v>0</v>
      </c>
      <c r="J4539" s="17">
        <f>ImssRetiro!K341</f>
        <v>0</v>
      </c>
      <c r="K4539" s="17">
        <f>ImssRetiro!L341</f>
        <v>0</v>
      </c>
      <c r="L4539" s="17">
        <f>ImssRetiro!M341</f>
        <v>0</v>
      </c>
      <c r="M4539" s="17">
        <f>ImssRetiro!N341</f>
        <v>0</v>
      </c>
      <c r="N4539" s="17">
        <f>ImssRetiro!O341</f>
        <v>0</v>
      </c>
      <c r="O4539" s="17">
        <f>ImssRetiro!P341</f>
        <v>0</v>
      </c>
      <c r="P4539" s="17">
        <f>ImssRetiro!Q341</f>
        <v>0</v>
      </c>
      <c r="Q4539" s="17">
        <f>ImssRetiro!R341</f>
        <v>0</v>
      </c>
      <c r="R4539" s="17">
        <f>ImssRetiro!S341</f>
        <v>0</v>
      </c>
      <c r="S4539" s="17">
        <f t="shared" si="70"/>
        <v>0</v>
      </c>
    </row>
    <row r="4540" spans="1:19">
      <c r="A4540" s="18">
        <f>ImssRetiro!A342</f>
        <v>1</v>
      </c>
      <c r="B4540" s="10" t="str">
        <f>ImssRetiro!B342</f>
        <v>Retiro</v>
      </c>
      <c r="C4540" s="10">
        <f>ImssRetiro!C342</f>
        <v>0</v>
      </c>
      <c r="D4540" s="10" t="str">
        <f>ImssRetiro!D342</f>
        <v>EMPLEADO 339</v>
      </c>
      <c r="E4540" s="10">
        <f>ImssRetiro!E342</f>
        <v>0</v>
      </c>
      <c r="F4540" s="10">
        <f>ImssRetiro!F342</f>
        <v>0</v>
      </c>
      <c r="G4540" s="17">
        <f>ImssRetiro!H342</f>
        <v>0</v>
      </c>
      <c r="H4540" s="17">
        <f>ImssRetiro!I342</f>
        <v>0</v>
      </c>
      <c r="I4540" s="17">
        <f>ImssRetiro!J342</f>
        <v>0</v>
      </c>
      <c r="J4540" s="17">
        <f>ImssRetiro!K342</f>
        <v>0</v>
      </c>
      <c r="K4540" s="17">
        <f>ImssRetiro!L342</f>
        <v>0</v>
      </c>
      <c r="L4540" s="17">
        <f>ImssRetiro!M342</f>
        <v>0</v>
      </c>
      <c r="M4540" s="17">
        <f>ImssRetiro!N342</f>
        <v>0</v>
      </c>
      <c r="N4540" s="17">
        <f>ImssRetiro!O342</f>
        <v>0</v>
      </c>
      <c r="O4540" s="17">
        <f>ImssRetiro!P342</f>
        <v>0</v>
      </c>
      <c r="P4540" s="17">
        <f>ImssRetiro!Q342</f>
        <v>0</v>
      </c>
      <c r="Q4540" s="17">
        <f>ImssRetiro!R342</f>
        <v>0</v>
      </c>
      <c r="R4540" s="17">
        <f>ImssRetiro!S342</f>
        <v>0</v>
      </c>
      <c r="S4540" s="17">
        <f t="shared" si="70"/>
        <v>0</v>
      </c>
    </row>
    <row r="4541" spans="1:19">
      <c r="A4541" s="18">
        <f>ImssRetiro!A343</f>
        <v>1</v>
      </c>
      <c r="B4541" s="10" t="str">
        <f>ImssRetiro!B343</f>
        <v>Retiro</v>
      </c>
      <c r="C4541" s="10">
        <f>ImssRetiro!C343</f>
        <v>0</v>
      </c>
      <c r="D4541" s="10" t="str">
        <f>ImssRetiro!D343</f>
        <v>EMPLEADO 340</v>
      </c>
      <c r="E4541" s="10">
        <f>ImssRetiro!E343</f>
        <v>0</v>
      </c>
      <c r="F4541" s="10">
        <f>ImssRetiro!F343</f>
        <v>0</v>
      </c>
      <c r="G4541" s="17">
        <f>ImssRetiro!H343</f>
        <v>0</v>
      </c>
      <c r="H4541" s="17">
        <f>ImssRetiro!I343</f>
        <v>0</v>
      </c>
      <c r="I4541" s="17">
        <f>ImssRetiro!J343</f>
        <v>0</v>
      </c>
      <c r="J4541" s="17">
        <f>ImssRetiro!K343</f>
        <v>0</v>
      </c>
      <c r="K4541" s="17">
        <f>ImssRetiro!L343</f>
        <v>0</v>
      </c>
      <c r="L4541" s="17">
        <f>ImssRetiro!M343</f>
        <v>0</v>
      </c>
      <c r="M4541" s="17">
        <f>ImssRetiro!N343</f>
        <v>0</v>
      </c>
      <c r="N4541" s="17">
        <f>ImssRetiro!O343</f>
        <v>0</v>
      </c>
      <c r="O4541" s="17">
        <f>ImssRetiro!P343</f>
        <v>0</v>
      </c>
      <c r="P4541" s="17">
        <f>ImssRetiro!Q343</f>
        <v>0</v>
      </c>
      <c r="Q4541" s="17">
        <f>ImssRetiro!R343</f>
        <v>0</v>
      </c>
      <c r="R4541" s="17">
        <f>ImssRetiro!S343</f>
        <v>0</v>
      </c>
      <c r="S4541" s="17">
        <f t="shared" si="70"/>
        <v>0</v>
      </c>
    </row>
    <row r="4542" spans="1:19">
      <c r="A4542" s="18">
        <f>ImssRetiro!A344</f>
        <v>1</v>
      </c>
      <c r="B4542" s="10" t="str">
        <f>ImssRetiro!B344</f>
        <v>Retiro</v>
      </c>
      <c r="C4542" s="10">
        <f>ImssRetiro!C344</f>
        <v>0</v>
      </c>
      <c r="D4542" s="10" t="str">
        <f>ImssRetiro!D344</f>
        <v>EMPLEADO 341</v>
      </c>
      <c r="E4542" s="10">
        <f>ImssRetiro!E344</f>
        <v>0</v>
      </c>
      <c r="F4542" s="10">
        <f>ImssRetiro!F344</f>
        <v>0</v>
      </c>
      <c r="G4542" s="17">
        <f>ImssRetiro!H344</f>
        <v>0</v>
      </c>
      <c r="H4542" s="17">
        <f>ImssRetiro!I344</f>
        <v>0</v>
      </c>
      <c r="I4542" s="17">
        <f>ImssRetiro!J344</f>
        <v>0</v>
      </c>
      <c r="J4542" s="17">
        <f>ImssRetiro!K344</f>
        <v>0</v>
      </c>
      <c r="K4542" s="17">
        <f>ImssRetiro!L344</f>
        <v>0</v>
      </c>
      <c r="L4542" s="17">
        <f>ImssRetiro!M344</f>
        <v>0</v>
      </c>
      <c r="M4542" s="17">
        <f>ImssRetiro!N344</f>
        <v>0</v>
      </c>
      <c r="N4542" s="17">
        <f>ImssRetiro!O344</f>
        <v>0</v>
      </c>
      <c r="O4542" s="17">
        <f>ImssRetiro!P344</f>
        <v>0</v>
      </c>
      <c r="P4542" s="17">
        <f>ImssRetiro!Q344</f>
        <v>0</v>
      </c>
      <c r="Q4542" s="17">
        <f>ImssRetiro!R344</f>
        <v>0</v>
      </c>
      <c r="R4542" s="17">
        <f>ImssRetiro!S344</f>
        <v>0</v>
      </c>
      <c r="S4542" s="17">
        <f t="shared" si="70"/>
        <v>0</v>
      </c>
    </row>
    <row r="4543" spans="1:19">
      <c r="A4543" s="18">
        <f>ImssRetiro!A345</f>
        <v>1</v>
      </c>
      <c r="B4543" s="10" t="str">
        <f>ImssRetiro!B345</f>
        <v>Retiro</v>
      </c>
      <c r="C4543" s="10">
        <f>ImssRetiro!C345</f>
        <v>0</v>
      </c>
      <c r="D4543" s="10" t="str">
        <f>ImssRetiro!D345</f>
        <v>EMPLEADO 342</v>
      </c>
      <c r="E4543" s="10">
        <f>ImssRetiro!E345</f>
        <v>0</v>
      </c>
      <c r="F4543" s="10">
        <f>ImssRetiro!F345</f>
        <v>0</v>
      </c>
      <c r="G4543" s="17">
        <f>ImssRetiro!H345</f>
        <v>0</v>
      </c>
      <c r="H4543" s="17">
        <f>ImssRetiro!I345</f>
        <v>0</v>
      </c>
      <c r="I4543" s="17">
        <f>ImssRetiro!J345</f>
        <v>0</v>
      </c>
      <c r="J4543" s="17">
        <f>ImssRetiro!K345</f>
        <v>0</v>
      </c>
      <c r="K4543" s="17">
        <f>ImssRetiro!L345</f>
        <v>0</v>
      </c>
      <c r="L4543" s="17">
        <f>ImssRetiro!M345</f>
        <v>0</v>
      </c>
      <c r="M4543" s="17">
        <f>ImssRetiro!N345</f>
        <v>0</v>
      </c>
      <c r="N4543" s="17">
        <f>ImssRetiro!O345</f>
        <v>0</v>
      </c>
      <c r="O4543" s="17">
        <f>ImssRetiro!P345</f>
        <v>0</v>
      </c>
      <c r="P4543" s="17">
        <f>ImssRetiro!Q345</f>
        <v>0</v>
      </c>
      <c r="Q4543" s="17">
        <f>ImssRetiro!R345</f>
        <v>0</v>
      </c>
      <c r="R4543" s="17">
        <f>ImssRetiro!S345</f>
        <v>0</v>
      </c>
      <c r="S4543" s="17">
        <f t="shared" si="70"/>
        <v>0</v>
      </c>
    </row>
    <row r="4544" spans="1:19">
      <c r="A4544" s="18">
        <f>ImssRetiro!A346</f>
        <v>1</v>
      </c>
      <c r="B4544" s="10" t="str">
        <f>ImssRetiro!B346</f>
        <v>Retiro</v>
      </c>
      <c r="C4544" s="10">
        <f>ImssRetiro!C346</f>
        <v>0</v>
      </c>
      <c r="D4544" s="10" t="str">
        <f>ImssRetiro!D346</f>
        <v>EMPLEADO 343</v>
      </c>
      <c r="E4544" s="10">
        <f>ImssRetiro!E346</f>
        <v>0</v>
      </c>
      <c r="F4544" s="10">
        <f>ImssRetiro!F346</f>
        <v>0</v>
      </c>
      <c r="G4544" s="17">
        <f>ImssRetiro!H346</f>
        <v>0</v>
      </c>
      <c r="H4544" s="17">
        <f>ImssRetiro!I346</f>
        <v>0</v>
      </c>
      <c r="I4544" s="17">
        <f>ImssRetiro!J346</f>
        <v>0</v>
      </c>
      <c r="J4544" s="17">
        <f>ImssRetiro!K346</f>
        <v>0</v>
      </c>
      <c r="K4544" s="17">
        <f>ImssRetiro!L346</f>
        <v>0</v>
      </c>
      <c r="L4544" s="17">
        <f>ImssRetiro!M346</f>
        <v>0</v>
      </c>
      <c r="M4544" s="17">
        <f>ImssRetiro!N346</f>
        <v>0</v>
      </c>
      <c r="N4544" s="17">
        <f>ImssRetiro!O346</f>
        <v>0</v>
      </c>
      <c r="O4544" s="17">
        <f>ImssRetiro!P346</f>
        <v>0</v>
      </c>
      <c r="P4544" s="17">
        <f>ImssRetiro!Q346</f>
        <v>0</v>
      </c>
      <c r="Q4544" s="17">
        <f>ImssRetiro!R346</f>
        <v>0</v>
      </c>
      <c r="R4544" s="17">
        <f>ImssRetiro!S346</f>
        <v>0</v>
      </c>
      <c r="S4544" s="17">
        <f t="shared" si="70"/>
        <v>0</v>
      </c>
    </row>
    <row r="4545" spans="1:19">
      <c r="A4545" s="18">
        <f>ImssRetiro!A347</f>
        <v>1</v>
      </c>
      <c r="B4545" s="10" t="str">
        <f>ImssRetiro!B347</f>
        <v>Retiro</v>
      </c>
      <c r="C4545" s="10">
        <f>ImssRetiro!C347</f>
        <v>0</v>
      </c>
      <c r="D4545" s="10" t="str">
        <f>ImssRetiro!D347</f>
        <v>EMPLEADO 344</v>
      </c>
      <c r="E4545" s="10">
        <f>ImssRetiro!E347</f>
        <v>0</v>
      </c>
      <c r="F4545" s="10">
        <f>ImssRetiro!F347</f>
        <v>0</v>
      </c>
      <c r="G4545" s="17">
        <f>ImssRetiro!H347</f>
        <v>0</v>
      </c>
      <c r="H4545" s="17">
        <f>ImssRetiro!I347</f>
        <v>0</v>
      </c>
      <c r="I4545" s="17">
        <f>ImssRetiro!J347</f>
        <v>0</v>
      </c>
      <c r="J4545" s="17">
        <f>ImssRetiro!K347</f>
        <v>0</v>
      </c>
      <c r="K4545" s="17">
        <f>ImssRetiro!L347</f>
        <v>0</v>
      </c>
      <c r="L4545" s="17">
        <f>ImssRetiro!M347</f>
        <v>0</v>
      </c>
      <c r="M4545" s="17">
        <f>ImssRetiro!N347</f>
        <v>0</v>
      </c>
      <c r="N4545" s="17">
        <f>ImssRetiro!O347</f>
        <v>0</v>
      </c>
      <c r="O4545" s="17">
        <f>ImssRetiro!P347</f>
        <v>0</v>
      </c>
      <c r="P4545" s="17">
        <f>ImssRetiro!Q347</f>
        <v>0</v>
      </c>
      <c r="Q4545" s="17">
        <f>ImssRetiro!R347</f>
        <v>0</v>
      </c>
      <c r="R4545" s="17">
        <f>ImssRetiro!S347</f>
        <v>0</v>
      </c>
      <c r="S4545" s="17">
        <f t="shared" si="70"/>
        <v>0</v>
      </c>
    </row>
    <row r="4546" spans="1:19">
      <c r="A4546" s="18">
        <f>ImssRetiro!A348</f>
        <v>1</v>
      </c>
      <c r="B4546" s="10" t="str">
        <f>ImssRetiro!B348</f>
        <v>Retiro</v>
      </c>
      <c r="C4546" s="10">
        <f>ImssRetiro!C348</f>
        <v>0</v>
      </c>
      <c r="D4546" s="10" t="str">
        <f>ImssRetiro!D348</f>
        <v>EMPLEADO 345</v>
      </c>
      <c r="E4546" s="10">
        <f>ImssRetiro!E348</f>
        <v>0</v>
      </c>
      <c r="F4546" s="10">
        <f>ImssRetiro!F348</f>
        <v>0</v>
      </c>
      <c r="G4546" s="17">
        <f>ImssRetiro!H348</f>
        <v>0</v>
      </c>
      <c r="H4546" s="17">
        <f>ImssRetiro!I348</f>
        <v>0</v>
      </c>
      <c r="I4546" s="17">
        <f>ImssRetiro!J348</f>
        <v>0</v>
      </c>
      <c r="J4546" s="17">
        <f>ImssRetiro!K348</f>
        <v>0</v>
      </c>
      <c r="K4546" s="17">
        <f>ImssRetiro!L348</f>
        <v>0</v>
      </c>
      <c r="L4546" s="17">
        <f>ImssRetiro!M348</f>
        <v>0</v>
      </c>
      <c r="M4546" s="17">
        <f>ImssRetiro!N348</f>
        <v>0</v>
      </c>
      <c r="N4546" s="17">
        <f>ImssRetiro!O348</f>
        <v>0</v>
      </c>
      <c r="O4546" s="17">
        <f>ImssRetiro!P348</f>
        <v>0</v>
      </c>
      <c r="P4546" s="17">
        <f>ImssRetiro!Q348</f>
        <v>0</v>
      </c>
      <c r="Q4546" s="17">
        <f>ImssRetiro!R348</f>
        <v>0</v>
      </c>
      <c r="R4546" s="17">
        <f>ImssRetiro!S348</f>
        <v>0</v>
      </c>
      <c r="S4546" s="17">
        <f t="shared" si="70"/>
        <v>0</v>
      </c>
    </row>
    <row r="4547" spans="1:19">
      <c r="A4547" s="18">
        <f>ImssRetiro!A349</f>
        <v>1</v>
      </c>
      <c r="B4547" s="10" t="str">
        <f>ImssRetiro!B349</f>
        <v>Retiro</v>
      </c>
      <c r="C4547" s="10">
        <f>ImssRetiro!C349</f>
        <v>0</v>
      </c>
      <c r="D4547" s="10" t="str">
        <f>ImssRetiro!D349</f>
        <v>EMPLEADO 346</v>
      </c>
      <c r="E4547" s="10">
        <f>ImssRetiro!E349</f>
        <v>0</v>
      </c>
      <c r="F4547" s="10">
        <f>ImssRetiro!F349</f>
        <v>0</v>
      </c>
      <c r="G4547" s="17">
        <f>ImssRetiro!H349</f>
        <v>0</v>
      </c>
      <c r="H4547" s="17">
        <f>ImssRetiro!I349</f>
        <v>0</v>
      </c>
      <c r="I4547" s="17">
        <f>ImssRetiro!J349</f>
        <v>0</v>
      </c>
      <c r="J4547" s="17">
        <f>ImssRetiro!K349</f>
        <v>0</v>
      </c>
      <c r="K4547" s="17">
        <f>ImssRetiro!L349</f>
        <v>0</v>
      </c>
      <c r="L4547" s="17">
        <f>ImssRetiro!M349</f>
        <v>0</v>
      </c>
      <c r="M4547" s="17">
        <f>ImssRetiro!N349</f>
        <v>0</v>
      </c>
      <c r="N4547" s="17">
        <f>ImssRetiro!O349</f>
        <v>0</v>
      </c>
      <c r="O4547" s="17">
        <f>ImssRetiro!P349</f>
        <v>0</v>
      </c>
      <c r="P4547" s="17">
        <f>ImssRetiro!Q349</f>
        <v>0</v>
      </c>
      <c r="Q4547" s="17">
        <f>ImssRetiro!R349</f>
        <v>0</v>
      </c>
      <c r="R4547" s="17">
        <f>ImssRetiro!S349</f>
        <v>0</v>
      </c>
      <c r="S4547" s="17">
        <f t="shared" ref="S4547:S4610" si="71">SUM(G4547:R4547)</f>
        <v>0</v>
      </c>
    </row>
    <row r="4548" spans="1:19">
      <c r="A4548" s="18">
        <f>ImssRetiro!A350</f>
        <v>1</v>
      </c>
      <c r="B4548" s="10" t="str">
        <f>ImssRetiro!B350</f>
        <v>Retiro</v>
      </c>
      <c r="C4548" s="10">
        <f>ImssRetiro!C350</f>
        <v>0</v>
      </c>
      <c r="D4548" s="10" t="str">
        <f>ImssRetiro!D350</f>
        <v>EMPLEADO 347</v>
      </c>
      <c r="E4548" s="10">
        <f>ImssRetiro!E350</f>
        <v>0</v>
      </c>
      <c r="F4548" s="10">
        <f>ImssRetiro!F350</f>
        <v>0</v>
      </c>
      <c r="G4548" s="17">
        <f>ImssRetiro!H350</f>
        <v>0</v>
      </c>
      <c r="H4548" s="17">
        <f>ImssRetiro!I350</f>
        <v>0</v>
      </c>
      <c r="I4548" s="17">
        <f>ImssRetiro!J350</f>
        <v>0</v>
      </c>
      <c r="J4548" s="17">
        <f>ImssRetiro!K350</f>
        <v>0</v>
      </c>
      <c r="K4548" s="17">
        <f>ImssRetiro!L350</f>
        <v>0</v>
      </c>
      <c r="L4548" s="17">
        <f>ImssRetiro!M350</f>
        <v>0</v>
      </c>
      <c r="M4548" s="17">
        <f>ImssRetiro!N350</f>
        <v>0</v>
      </c>
      <c r="N4548" s="17">
        <f>ImssRetiro!O350</f>
        <v>0</v>
      </c>
      <c r="O4548" s="17">
        <f>ImssRetiro!P350</f>
        <v>0</v>
      </c>
      <c r="P4548" s="17">
        <f>ImssRetiro!Q350</f>
        <v>0</v>
      </c>
      <c r="Q4548" s="17">
        <f>ImssRetiro!R350</f>
        <v>0</v>
      </c>
      <c r="R4548" s="17">
        <f>ImssRetiro!S350</f>
        <v>0</v>
      </c>
      <c r="S4548" s="17">
        <f t="shared" si="71"/>
        <v>0</v>
      </c>
    </row>
    <row r="4549" spans="1:19">
      <c r="A4549" s="18">
        <f>ImssRetiro!A351</f>
        <v>1</v>
      </c>
      <c r="B4549" s="10" t="str">
        <f>ImssRetiro!B351</f>
        <v>Retiro</v>
      </c>
      <c r="C4549" s="10">
        <f>ImssRetiro!C351</f>
        <v>0</v>
      </c>
      <c r="D4549" s="10" t="str">
        <f>ImssRetiro!D351</f>
        <v>EMPLEADO 348</v>
      </c>
      <c r="E4549" s="10">
        <f>ImssRetiro!E351</f>
        <v>0</v>
      </c>
      <c r="F4549" s="10">
        <f>ImssRetiro!F351</f>
        <v>0</v>
      </c>
      <c r="G4549" s="17">
        <f>ImssRetiro!H351</f>
        <v>0</v>
      </c>
      <c r="H4549" s="17">
        <f>ImssRetiro!I351</f>
        <v>0</v>
      </c>
      <c r="I4549" s="17">
        <f>ImssRetiro!J351</f>
        <v>0</v>
      </c>
      <c r="J4549" s="17">
        <f>ImssRetiro!K351</f>
        <v>0</v>
      </c>
      <c r="K4549" s="17">
        <f>ImssRetiro!L351</f>
        <v>0</v>
      </c>
      <c r="L4549" s="17">
        <f>ImssRetiro!M351</f>
        <v>0</v>
      </c>
      <c r="M4549" s="17">
        <f>ImssRetiro!N351</f>
        <v>0</v>
      </c>
      <c r="N4549" s="17">
        <f>ImssRetiro!O351</f>
        <v>0</v>
      </c>
      <c r="O4549" s="17">
        <f>ImssRetiro!P351</f>
        <v>0</v>
      </c>
      <c r="P4549" s="17">
        <f>ImssRetiro!Q351</f>
        <v>0</v>
      </c>
      <c r="Q4549" s="17">
        <f>ImssRetiro!R351</f>
        <v>0</v>
      </c>
      <c r="R4549" s="17">
        <f>ImssRetiro!S351</f>
        <v>0</v>
      </c>
      <c r="S4549" s="17">
        <f t="shared" si="71"/>
        <v>0</v>
      </c>
    </row>
    <row r="4550" spans="1:19">
      <c r="A4550" s="18">
        <f>ImssRetiro!A352</f>
        <v>1</v>
      </c>
      <c r="B4550" s="10" t="str">
        <f>ImssRetiro!B352</f>
        <v>Retiro</v>
      </c>
      <c r="C4550" s="10">
        <f>ImssRetiro!C352</f>
        <v>0</v>
      </c>
      <c r="D4550" s="10" t="str">
        <f>ImssRetiro!D352</f>
        <v>EMPLEADO 349</v>
      </c>
      <c r="E4550" s="10">
        <f>ImssRetiro!E352</f>
        <v>0</v>
      </c>
      <c r="F4550" s="10">
        <f>ImssRetiro!F352</f>
        <v>0</v>
      </c>
      <c r="G4550" s="17">
        <f>ImssRetiro!H352</f>
        <v>0</v>
      </c>
      <c r="H4550" s="17">
        <f>ImssRetiro!I352</f>
        <v>0</v>
      </c>
      <c r="I4550" s="17">
        <f>ImssRetiro!J352</f>
        <v>0</v>
      </c>
      <c r="J4550" s="17">
        <f>ImssRetiro!K352</f>
        <v>0</v>
      </c>
      <c r="K4550" s="17">
        <f>ImssRetiro!L352</f>
        <v>0</v>
      </c>
      <c r="L4550" s="17">
        <f>ImssRetiro!M352</f>
        <v>0</v>
      </c>
      <c r="M4550" s="17">
        <f>ImssRetiro!N352</f>
        <v>0</v>
      </c>
      <c r="N4550" s="17">
        <f>ImssRetiro!O352</f>
        <v>0</v>
      </c>
      <c r="O4550" s="17">
        <f>ImssRetiro!P352</f>
        <v>0</v>
      </c>
      <c r="P4550" s="17">
        <f>ImssRetiro!Q352</f>
        <v>0</v>
      </c>
      <c r="Q4550" s="17">
        <f>ImssRetiro!R352</f>
        <v>0</v>
      </c>
      <c r="R4550" s="17">
        <f>ImssRetiro!S352</f>
        <v>0</v>
      </c>
      <c r="S4550" s="17">
        <f t="shared" si="71"/>
        <v>0</v>
      </c>
    </row>
    <row r="4551" spans="1:19">
      <c r="A4551" s="18">
        <f>ImssRetiro!A353</f>
        <v>1</v>
      </c>
      <c r="B4551" s="10" t="str">
        <f>ImssRetiro!B353</f>
        <v>Retiro</v>
      </c>
      <c r="C4551" s="10">
        <f>ImssRetiro!C353</f>
        <v>0</v>
      </c>
      <c r="D4551" s="10" t="str">
        <f>ImssRetiro!D353</f>
        <v>EMPLEADO 350</v>
      </c>
      <c r="E4551" s="10">
        <f>ImssRetiro!E353</f>
        <v>0</v>
      </c>
      <c r="F4551" s="10">
        <f>ImssRetiro!F353</f>
        <v>0</v>
      </c>
      <c r="G4551" s="17">
        <f>ImssRetiro!H353</f>
        <v>0</v>
      </c>
      <c r="H4551" s="17">
        <f>ImssRetiro!I353</f>
        <v>0</v>
      </c>
      <c r="I4551" s="17">
        <f>ImssRetiro!J353</f>
        <v>0</v>
      </c>
      <c r="J4551" s="17">
        <f>ImssRetiro!K353</f>
        <v>0</v>
      </c>
      <c r="K4551" s="17">
        <f>ImssRetiro!L353</f>
        <v>0</v>
      </c>
      <c r="L4551" s="17">
        <f>ImssRetiro!M353</f>
        <v>0</v>
      </c>
      <c r="M4551" s="17">
        <f>ImssRetiro!N353</f>
        <v>0</v>
      </c>
      <c r="N4551" s="17">
        <f>ImssRetiro!O353</f>
        <v>0</v>
      </c>
      <c r="O4551" s="17">
        <f>ImssRetiro!P353</f>
        <v>0</v>
      </c>
      <c r="P4551" s="17">
        <f>ImssRetiro!Q353</f>
        <v>0</v>
      </c>
      <c r="Q4551" s="17">
        <f>ImssRetiro!R353</f>
        <v>0</v>
      </c>
      <c r="R4551" s="17">
        <f>ImssRetiro!S353</f>
        <v>0</v>
      </c>
      <c r="S4551" s="17">
        <f t="shared" si="71"/>
        <v>0</v>
      </c>
    </row>
    <row r="4552" spans="1:19">
      <c r="A4552" s="18">
        <f>ImssRetiro!A354</f>
        <v>1</v>
      </c>
      <c r="B4552" s="10" t="str">
        <f>ImssRetiro!B354</f>
        <v>Retiro</v>
      </c>
      <c r="C4552" s="10">
        <f>ImssRetiro!C354</f>
        <v>0</v>
      </c>
      <c r="D4552" s="10" t="str">
        <f>ImssRetiro!D354</f>
        <v>EMPLEADO 351</v>
      </c>
      <c r="E4552" s="10">
        <f>ImssRetiro!E354</f>
        <v>0</v>
      </c>
      <c r="F4552" s="10">
        <f>ImssRetiro!F354</f>
        <v>0</v>
      </c>
      <c r="G4552" s="17">
        <f>ImssRetiro!H354</f>
        <v>0</v>
      </c>
      <c r="H4552" s="17">
        <f>ImssRetiro!I354</f>
        <v>0</v>
      </c>
      <c r="I4552" s="17">
        <f>ImssRetiro!J354</f>
        <v>0</v>
      </c>
      <c r="J4552" s="17">
        <f>ImssRetiro!K354</f>
        <v>0</v>
      </c>
      <c r="K4552" s="17">
        <f>ImssRetiro!L354</f>
        <v>0</v>
      </c>
      <c r="L4552" s="17">
        <f>ImssRetiro!M354</f>
        <v>0</v>
      </c>
      <c r="M4552" s="17">
        <f>ImssRetiro!N354</f>
        <v>0</v>
      </c>
      <c r="N4552" s="17">
        <f>ImssRetiro!O354</f>
        <v>0</v>
      </c>
      <c r="O4552" s="17">
        <f>ImssRetiro!P354</f>
        <v>0</v>
      </c>
      <c r="P4552" s="17">
        <f>ImssRetiro!Q354</f>
        <v>0</v>
      </c>
      <c r="Q4552" s="17">
        <f>ImssRetiro!R354</f>
        <v>0</v>
      </c>
      <c r="R4552" s="17">
        <f>ImssRetiro!S354</f>
        <v>0</v>
      </c>
      <c r="S4552" s="17">
        <f t="shared" si="71"/>
        <v>0</v>
      </c>
    </row>
    <row r="4553" spans="1:19">
      <c r="A4553" s="18">
        <f>ImssRetiro!A355</f>
        <v>1</v>
      </c>
      <c r="B4553" s="10" t="str">
        <f>ImssRetiro!B355</f>
        <v>Retiro</v>
      </c>
      <c r="C4553" s="10">
        <f>ImssRetiro!C355</f>
        <v>0</v>
      </c>
      <c r="D4553" s="10" t="str">
        <f>ImssRetiro!D355</f>
        <v>EMPLEADO 352</v>
      </c>
      <c r="E4553" s="10">
        <f>ImssRetiro!E355</f>
        <v>0</v>
      </c>
      <c r="F4553" s="10">
        <f>ImssRetiro!F355</f>
        <v>0</v>
      </c>
      <c r="G4553" s="17">
        <f>ImssRetiro!H355</f>
        <v>0</v>
      </c>
      <c r="H4553" s="17">
        <f>ImssRetiro!I355</f>
        <v>0</v>
      </c>
      <c r="I4553" s="17">
        <f>ImssRetiro!J355</f>
        <v>0</v>
      </c>
      <c r="J4553" s="17">
        <f>ImssRetiro!K355</f>
        <v>0</v>
      </c>
      <c r="K4553" s="17">
        <f>ImssRetiro!L355</f>
        <v>0</v>
      </c>
      <c r="L4553" s="17">
        <f>ImssRetiro!M355</f>
        <v>0</v>
      </c>
      <c r="M4553" s="17">
        <f>ImssRetiro!N355</f>
        <v>0</v>
      </c>
      <c r="N4553" s="17">
        <f>ImssRetiro!O355</f>
        <v>0</v>
      </c>
      <c r="O4553" s="17">
        <f>ImssRetiro!P355</f>
        <v>0</v>
      </c>
      <c r="P4553" s="17">
        <f>ImssRetiro!Q355</f>
        <v>0</v>
      </c>
      <c r="Q4553" s="17">
        <f>ImssRetiro!R355</f>
        <v>0</v>
      </c>
      <c r="R4553" s="17">
        <f>ImssRetiro!S355</f>
        <v>0</v>
      </c>
      <c r="S4553" s="17">
        <f t="shared" si="71"/>
        <v>0</v>
      </c>
    </row>
    <row r="4554" spans="1:19">
      <c r="A4554" s="18">
        <f>ImssRetiro!A356</f>
        <v>1</v>
      </c>
      <c r="B4554" s="10" t="str">
        <f>ImssRetiro!B356</f>
        <v>Retiro</v>
      </c>
      <c r="C4554" s="10">
        <f>ImssRetiro!C356</f>
        <v>0</v>
      </c>
      <c r="D4554" s="10" t="str">
        <f>ImssRetiro!D356</f>
        <v>EMPLEADO 353</v>
      </c>
      <c r="E4554" s="10">
        <f>ImssRetiro!E356</f>
        <v>0</v>
      </c>
      <c r="F4554" s="10">
        <f>ImssRetiro!F356</f>
        <v>0</v>
      </c>
      <c r="G4554" s="17">
        <f>ImssRetiro!H356</f>
        <v>0</v>
      </c>
      <c r="H4554" s="17">
        <f>ImssRetiro!I356</f>
        <v>0</v>
      </c>
      <c r="I4554" s="17">
        <f>ImssRetiro!J356</f>
        <v>0</v>
      </c>
      <c r="J4554" s="17">
        <f>ImssRetiro!K356</f>
        <v>0</v>
      </c>
      <c r="K4554" s="17">
        <f>ImssRetiro!L356</f>
        <v>0</v>
      </c>
      <c r="L4554" s="17">
        <f>ImssRetiro!M356</f>
        <v>0</v>
      </c>
      <c r="M4554" s="17">
        <f>ImssRetiro!N356</f>
        <v>0</v>
      </c>
      <c r="N4554" s="17">
        <f>ImssRetiro!O356</f>
        <v>0</v>
      </c>
      <c r="O4554" s="17">
        <f>ImssRetiro!P356</f>
        <v>0</v>
      </c>
      <c r="P4554" s="17">
        <f>ImssRetiro!Q356</f>
        <v>0</v>
      </c>
      <c r="Q4554" s="17">
        <f>ImssRetiro!R356</f>
        <v>0</v>
      </c>
      <c r="R4554" s="17">
        <f>ImssRetiro!S356</f>
        <v>0</v>
      </c>
      <c r="S4554" s="17">
        <f t="shared" si="71"/>
        <v>0</v>
      </c>
    </row>
    <row r="4555" spans="1:19">
      <c r="A4555" s="18">
        <f>ImssRetiro!A357</f>
        <v>1</v>
      </c>
      <c r="B4555" s="10" t="str">
        <f>ImssRetiro!B357</f>
        <v>Retiro</v>
      </c>
      <c r="C4555" s="10">
        <f>ImssRetiro!C357</f>
        <v>0</v>
      </c>
      <c r="D4555" s="10" t="str">
        <f>ImssRetiro!D357</f>
        <v>EMPLEADO 354</v>
      </c>
      <c r="E4555" s="10">
        <f>ImssRetiro!E357</f>
        <v>0</v>
      </c>
      <c r="F4555" s="10">
        <f>ImssRetiro!F357</f>
        <v>0</v>
      </c>
      <c r="G4555" s="17">
        <f>ImssRetiro!H357</f>
        <v>0</v>
      </c>
      <c r="H4555" s="17">
        <f>ImssRetiro!I357</f>
        <v>0</v>
      </c>
      <c r="I4555" s="17">
        <f>ImssRetiro!J357</f>
        <v>0</v>
      </c>
      <c r="J4555" s="17">
        <f>ImssRetiro!K357</f>
        <v>0</v>
      </c>
      <c r="K4555" s="17">
        <f>ImssRetiro!L357</f>
        <v>0</v>
      </c>
      <c r="L4555" s="17">
        <f>ImssRetiro!M357</f>
        <v>0</v>
      </c>
      <c r="M4555" s="17">
        <f>ImssRetiro!N357</f>
        <v>0</v>
      </c>
      <c r="N4555" s="17">
        <f>ImssRetiro!O357</f>
        <v>0</v>
      </c>
      <c r="O4555" s="17">
        <f>ImssRetiro!P357</f>
        <v>0</v>
      </c>
      <c r="P4555" s="17">
        <f>ImssRetiro!Q357</f>
        <v>0</v>
      </c>
      <c r="Q4555" s="17">
        <f>ImssRetiro!R357</f>
        <v>0</v>
      </c>
      <c r="R4555" s="17">
        <f>ImssRetiro!S357</f>
        <v>0</v>
      </c>
      <c r="S4555" s="17">
        <f t="shared" si="71"/>
        <v>0</v>
      </c>
    </row>
    <row r="4556" spans="1:19">
      <c r="A4556" s="18">
        <f>ImssRetiro!A358</f>
        <v>1</v>
      </c>
      <c r="B4556" s="10" t="str">
        <f>ImssRetiro!B358</f>
        <v>Retiro</v>
      </c>
      <c r="C4556" s="10">
        <f>ImssRetiro!C358</f>
        <v>0</v>
      </c>
      <c r="D4556" s="10" t="str">
        <f>ImssRetiro!D358</f>
        <v>EMPLEADO 355</v>
      </c>
      <c r="E4556" s="10">
        <f>ImssRetiro!E358</f>
        <v>0</v>
      </c>
      <c r="F4556" s="10">
        <f>ImssRetiro!F358</f>
        <v>0</v>
      </c>
      <c r="G4556" s="17">
        <f>ImssRetiro!H358</f>
        <v>0</v>
      </c>
      <c r="H4556" s="17">
        <f>ImssRetiro!I358</f>
        <v>0</v>
      </c>
      <c r="I4556" s="17">
        <f>ImssRetiro!J358</f>
        <v>0</v>
      </c>
      <c r="J4556" s="17">
        <f>ImssRetiro!K358</f>
        <v>0</v>
      </c>
      <c r="K4556" s="17">
        <f>ImssRetiro!L358</f>
        <v>0</v>
      </c>
      <c r="L4556" s="17">
        <f>ImssRetiro!M358</f>
        <v>0</v>
      </c>
      <c r="M4556" s="17">
        <f>ImssRetiro!N358</f>
        <v>0</v>
      </c>
      <c r="N4556" s="17">
        <f>ImssRetiro!O358</f>
        <v>0</v>
      </c>
      <c r="O4556" s="17">
        <f>ImssRetiro!P358</f>
        <v>0</v>
      </c>
      <c r="P4556" s="17">
        <f>ImssRetiro!Q358</f>
        <v>0</v>
      </c>
      <c r="Q4556" s="17">
        <f>ImssRetiro!R358</f>
        <v>0</v>
      </c>
      <c r="R4556" s="17">
        <f>ImssRetiro!S358</f>
        <v>0</v>
      </c>
      <c r="S4556" s="17">
        <f t="shared" si="71"/>
        <v>0</v>
      </c>
    </row>
    <row r="4557" spans="1:19">
      <c r="A4557" s="18">
        <f>ImssRetiro!A359</f>
        <v>1</v>
      </c>
      <c r="B4557" s="10" t="str">
        <f>ImssRetiro!B359</f>
        <v>Retiro</v>
      </c>
      <c r="C4557" s="10">
        <f>ImssRetiro!C359</f>
        <v>0</v>
      </c>
      <c r="D4557" s="10" t="str">
        <f>ImssRetiro!D359</f>
        <v>EMPLEADO 356</v>
      </c>
      <c r="E4557" s="10">
        <f>ImssRetiro!E359</f>
        <v>0</v>
      </c>
      <c r="F4557" s="10">
        <f>ImssRetiro!F359</f>
        <v>0</v>
      </c>
      <c r="G4557" s="17">
        <f>ImssRetiro!H359</f>
        <v>0</v>
      </c>
      <c r="H4557" s="17">
        <f>ImssRetiro!I359</f>
        <v>0</v>
      </c>
      <c r="I4557" s="17">
        <f>ImssRetiro!J359</f>
        <v>0</v>
      </c>
      <c r="J4557" s="17">
        <f>ImssRetiro!K359</f>
        <v>0</v>
      </c>
      <c r="K4557" s="17">
        <f>ImssRetiro!L359</f>
        <v>0</v>
      </c>
      <c r="L4557" s="17">
        <f>ImssRetiro!M359</f>
        <v>0</v>
      </c>
      <c r="M4557" s="17">
        <f>ImssRetiro!N359</f>
        <v>0</v>
      </c>
      <c r="N4557" s="17">
        <f>ImssRetiro!O359</f>
        <v>0</v>
      </c>
      <c r="O4557" s="17">
        <f>ImssRetiro!P359</f>
        <v>0</v>
      </c>
      <c r="P4557" s="17">
        <f>ImssRetiro!Q359</f>
        <v>0</v>
      </c>
      <c r="Q4557" s="17">
        <f>ImssRetiro!R359</f>
        <v>0</v>
      </c>
      <c r="R4557" s="17">
        <f>ImssRetiro!S359</f>
        <v>0</v>
      </c>
      <c r="S4557" s="17">
        <f t="shared" si="71"/>
        <v>0</v>
      </c>
    </row>
    <row r="4558" spans="1:19">
      <c r="A4558" s="18">
        <f>ImssRetiro!A360</f>
        <v>1</v>
      </c>
      <c r="B4558" s="10" t="str">
        <f>ImssRetiro!B360</f>
        <v>Retiro</v>
      </c>
      <c r="C4558" s="10">
        <f>ImssRetiro!C360</f>
        <v>0</v>
      </c>
      <c r="D4558" s="10" t="str">
        <f>ImssRetiro!D360</f>
        <v>EMPLEADO 357</v>
      </c>
      <c r="E4558" s="10">
        <f>ImssRetiro!E360</f>
        <v>0</v>
      </c>
      <c r="F4558" s="10">
        <f>ImssRetiro!F360</f>
        <v>0</v>
      </c>
      <c r="G4558" s="17">
        <f>ImssRetiro!H360</f>
        <v>0</v>
      </c>
      <c r="H4558" s="17">
        <f>ImssRetiro!I360</f>
        <v>0</v>
      </c>
      <c r="I4558" s="17">
        <f>ImssRetiro!J360</f>
        <v>0</v>
      </c>
      <c r="J4558" s="17">
        <f>ImssRetiro!K360</f>
        <v>0</v>
      </c>
      <c r="K4558" s="17">
        <f>ImssRetiro!L360</f>
        <v>0</v>
      </c>
      <c r="L4558" s="17">
        <f>ImssRetiro!M360</f>
        <v>0</v>
      </c>
      <c r="M4558" s="17">
        <f>ImssRetiro!N360</f>
        <v>0</v>
      </c>
      <c r="N4558" s="17">
        <f>ImssRetiro!O360</f>
        <v>0</v>
      </c>
      <c r="O4558" s="17">
        <f>ImssRetiro!P360</f>
        <v>0</v>
      </c>
      <c r="P4558" s="17">
        <f>ImssRetiro!Q360</f>
        <v>0</v>
      </c>
      <c r="Q4558" s="17">
        <f>ImssRetiro!R360</f>
        <v>0</v>
      </c>
      <c r="R4558" s="17">
        <f>ImssRetiro!S360</f>
        <v>0</v>
      </c>
      <c r="S4558" s="17">
        <f t="shared" si="71"/>
        <v>0</v>
      </c>
    </row>
    <row r="4559" spans="1:19">
      <c r="A4559" s="18">
        <f>ImssRetiro!A361</f>
        <v>1</v>
      </c>
      <c r="B4559" s="10" t="str">
        <f>ImssRetiro!B361</f>
        <v>Retiro</v>
      </c>
      <c r="C4559" s="10">
        <f>ImssRetiro!C361</f>
        <v>0</v>
      </c>
      <c r="D4559" s="10" t="str">
        <f>ImssRetiro!D361</f>
        <v>EMPLEADO 358</v>
      </c>
      <c r="E4559" s="10">
        <f>ImssRetiro!E361</f>
        <v>0</v>
      </c>
      <c r="F4559" s="10">
        <f>ImssRetiro!F361</f>
        <v>0</v>
      </c>
      <c r="G4559" s="17">
        <f>ImssRetiro!H361</f>
        <v>0</v>
      </c>
      <c r="H4559" s="17">
        <f>ImssRetiro!I361</f>
        <v>0</v>
      </c>
      <c r="I4559" s="17">
        <f>ImssRetiro!J361</f>
        <v>0</v>
      </c>
      <c r="J4559" s="17">
        <f>ImssRetiro!K361</f>
        <v>0</v>
      </c>
      <c r="K4559" s="17">
        <f>ImssRetiro!L361</f>
        <v>0</v>
      </c>
      <c r="L4559" s="17">
        <f>ImssRetiro!M361</f>
        <v>0</v>
      </c>
      <c r="M4559" s="17">
        <f>ImssRetiro!N361</f>
        <v>0</v>
      </c>
      <c r="N4559" s="17">
        <f>ImssRetiro!O361</f>
        <v>0</v>
      </c>
      <c r="O4559" s="17">
        <f>ImssRetiro!P361</f>
        <v>0</v>
      </c>
      <c r="P4559" s="17">
        <f>ImssRetiro!Q361</f>
        <v>0</v>
      </c>
      <c r="Q4559" s="17">
        <f>ImssRetiro!R361</f>
        <v>0</v>
      </c>
      <c r="R4559" s="17">
        <f>ImssRetiro!S361</f>
        <v>0</v>
      </c>
      <c r="S4559" s="17">
        <f t="shared" si="71"/>
        <v>0</v>
      </c>
    </row>
    <row r="4560" spans="1:19">
      <c r="A4560" s="18">
        <f>ImssRetiro!A362</f>
        <v>1</v>
      </c>
      <c r="B4560" s="10" t="str">
        <f>ImssRetiro!B362</f>
        <v>Retiro</v>
      </c>
      <c r="C4560" s="10">
        <f>ImssRetiro!C362</f>
        <v>0</v>
      </c>
      <c r="D4560" s="10" t="str">
        <f>ImssRetiro!D362</f>
        <v>EMPLEADO 359</v>
      </c>
      <c r="E4560" s="10">
        <f>ImssRetiro!E362</f>
        <v>0</v>
      </c>
      <c r="F4560" s="10">
        <f>ImssRetiro!F362</f>
        <v>0</v>
      </c>
      <c r="G4560" s="17">
        <f>ImssRetiro!H362</f>
        <v>0</v>
      </c>
      <c r="H4560" s="17">
        <f>ImssRetiro!I362</f>
        <v>0</v>
      </c>
      <c r="I4560" s="17">
        <f>ImssRetiro!J362</f>
        <v>0</v>
      </c>
      <c r="J4560" s="17">
        <f>ImssRetiro!K362</f>
        <v>0</v>
      </c>
      <c r="K4560" s="17">
        <f>ImssRetiro!L362</f>
        <v>0</v>
      </c>
      <c r="L4560" s="17">
        <f>ImssRetiro!M362</f>
        <v>0</v>
      </c>
      <c r="M4560" s="17">
        <f>ImssRetiro!N362</f>
        <v>0</v>
      </c>
      <c r="N4560" s="17">
        <f>ImssRetiro!O362</f>
        <v>0</v>
      </c>
      <c r="O4560" s="17">
        <f>ImssRetiro!P362</f>
        <v>0</v>
      </c>
      <c r="P4560" s="17">
        <f>ImssRetiro!Q362</f>
        <v>0</v>
      </c>
      <c r="Q4560" s="17">
        <f>ImssRetiro!R362</f>
        <v>0</v>
      </c>
      <c r="R4560" s="17">
        <f>ImssRetiro!S362</f>
        <v>0</v>
      </c>
      <c r="S4560" s="17">
        <f t="shared" si="71"/>
        <v>0</v>
      </c>
    </row>
    <row r="4561" spans="1:19">
      <c r="A4561" s="18">
        <f>ImssRetiro!A363</f>
        <v>1</v>
      </c>
      <c r="B4561" s="10" t="str">
        <f>ImssRetiro!B363</f>
        <v>Retiro</v>
      </c>
      <c r="C4561" s="10">
        <f>ImssRetiro!C363</f>
        <v>0</v>
      </c>
      <c r="D4561" s="10" t="str">
        <f>ImssRetiro!D363</f>
        <v>EMPLEADO 360</v>
      </c>
      <c r="E4561" s="10">
        <f>ImssRetiro!E363</f>
        <v>0</v>
      </c>
      <c r="F4561" s="10">
        <f>ImssRetiro!F363</f>
        <v>0</v>
      </c>
      <c r="G4561" s="17">
        <f>ImssRetiro!H363</f>
        <v>0</v>
      </c>
      <c r="H4561" s="17">
        <f>ImssRetiro!I363</f>
        <v>0</v>
      </c>
      <c r="I4561" s="17">
        <f>ImssRetiro!J363</f>
        <v>0</v>
      </c>
      <c r="J4561" s="17">
        <f>ImssRetiro!K363</f>
        <v>0</v>
      </c>
      <c r="K4561" s="17">
        <f>ImssRetiro!L363</f>
        <v>0</v>
      </c>
      <c r="L4561" s="17">
        <f>ImssRetiro!M363</f>
        <v>0</v>
      </c>
      <c r="M4561" s="17">
        <f>ImssRetiro!N363</f>
        <v>0</v>
      </c>
      <c r="N4561" s="17">
        <f>ImssRetiro!O363</f>
        <v>0</v>
      </c>
      <c r="O4561" s="17">
        <f>ImssRetiro!P363</f>
        <v>0</v>
      </c>
      <c r="P4561" s="17">
        <f>ImssRetiro!Q363</f>
        <v>0</v>
      </c>
      <c r="Q4561" s="17">
        <f>ImssRetiro!R363</f>
        <v>0</v>
      </c>
      <c r="R4561" s="17">
        <f>ImssRetiro!S363</f>
        <v>0</v>
      </c>
      <c r="S4561" s="17">
        <f t="shared" si="71"/>
        <v>0</v>
      </c>
    </row>
    <row r="4562" spans="1:19">
      <c r="A4562" s="18">
        <f>ImssRetiro!A364</f>
        <v>1</v>
      </c>
      <c r="B4562" s="10" t="str">
        <f>ImssRetiro!B364</f>
        <v>Retiro</v>
      </c>
      <c r="C4562" s="10">
        <f>ImssRetiro!C364</f>
        <v>0</v>
      </c>
      <c r="D4562" s="10" t="str">
        <f>ImssRetiro!D364</f>
        <v>EMPLEADO 361</v>
      </c>
      <c r="E4562" s="10">
        <f>ImssRetiro!E364</f>
        <v>0</v>
      </c>
      <c r="F4562" s="10">
        <f>ImssRetiro!F364</f>
        <v>0</v>
      </c>
      <c r="G4562" s="17">
        <f>ImssRetiro!H364</f>
        <v>0</v>
      </c>
      <c r="H4562" s="17">
        <f>ImssRetiro!I364</f>
        <v>0</v>
      </c>
      <c r="I4562" s="17">
        <f>ImssRetiro!J364</f>
        <v>0</v>
      </c>
      <c r="J4562" s="17">
        <f>ImssRetiro!K364</f>
        <v>0</v>
      </c>
      <c r="K4562" s="17">
        <f>ImssRetiro!L364</f>
        <v>0</v>
      </c>
      <c r="L4562" s="17">
        <f>ImssRetiro!M364</f>
        <v>0</v>
      </c>
      <c r="M4562" s="17">
        <f>ImssRetiro!N364</f>
        <v>0</v>
      </c>
      <c r="N4562" s="17">
        <f>ImssRetiro!O364</f>
        <v>0</v>
      </c>
      <c r="O4562" s="17">
        <f>ImssRetiro!P364</f>
        <v>0</v>
      </c>
      <c r="P4562" s="17">
        <f>ImssRetiro!Q364</f>
        <v>0</v>
      </c>
      <c r="Q4562" s="17">
        <f>ImssRetiro!R364</f>
        <v>0</v>
      </c>
      <c r="R4562" s="17">
        <f>ImssRetiro!S364</f>
        <v>0</v>
      </c>
      <c r="S4562" s="17">
        <f t="shared" si="71"/>
        <v>0</v>
      </c>
    </row>
    <row r="4563" spans="1:19">
      <c r="A4563" s="18">
        <f>ImssRetiro!A365</f>
        <v>1</v>
      </c>
      <c r="B4563" s="10" t="str">
        <f>ImssRetiro!B365</f>
        <v>Retiro</v>
      </c>
      <c r="C4563" s="10">
        <f>ImssRetiro!C365</f>
        <v>0</v>
      </c>
      <c r="D4563" s="10" t="str">
        <f>ImssRetiro!D365</f>
        <v>EMPLEADO 362</v>
      </c>
      <c r="E4563" s="10">
        <f>ImssRetiro!E365</f>
        <v>0</v>
      </c>
      <c r="F4563" s="10">
        <f>ImssRetiro!F365</f>
        <v>0</v>
      </c>
      <c r="G4563" s="17">
        <f>ImssRetiro!H365</f>
        <v>0</v>
      </c>
      <c r="H4563" s="17">
        <f>ImssRetiro!I365</f>
        <v>0</v>
      </c>
      <c r="I4563" s="17">
        <f>ImssRetiro!J365</f>
        <v>0</v>
      </c>
      <c r="J4563" s="17">
        <f>ImssRetiro!K365</f>
        <v>0</v>
      </c>
      <c r="K4563" s="17">
        <f>ImssRetiro!L365</f>
        <v>0</v>
      </c>
      <c r="L4563" s="17">
        <f>ImssRetiro!M365</f>
        <v>0</v>
      </c>
      <c r="M4563" s="17">
        <f>ImssRetiro!N365</f>
        <v>0</v>
      </c>
      <c r="N4563" s="17">
        <f>ImssRetiro!O365</f>
        <v>0</v>
      </c>
      <c r="O4563" s="17">
        <f>ImssRetiro!P365</f>
        <v>0</v>
      </c>
      <c r="P4563" s="17">
        <f>ImssRetiro!Q365</f>
        <v>0</v>
      </c>
      <c r="Q4563" s="17">
        <f>ImssRetiro!R365</f>
        <v>0</v>
      </c>
      <c r="R4563" s="17">
        <f>ImssRetiro!S365</f>
        <v>0</v>
      </c>
      <c r="S4563" s="17">
        <f t="shared" si="71"/>
        <v>0</v>
      </c>
    </row>
    <row r="4564" spans="1:19">
      <c r="A4564" s="18">
        <f>ImssRetiro!A366</f>
        <v>1</v>
      </c>
      <c r="B4564" s="10" t="str">
        <f>ImssRetiro!B366</f>
        <v>Retiro</v>
      </c>
      <c r="C4564" s="10">
        <f>ImssRetiro!C366</f>
        <v>0</v>
      </c>
      <c r="D4564" s="10" t="str">
        <f>ImssRetiro!D366</f>
        <v>EMPLEADO 363</v>
      </c>
      <c r="E4564" s="10">
        <f>ImssRetiro!E366</f>
        <v>0</v>
      </c>
      <c r="F4564" s="10">
        <f>ImssRetiro!F366</f>
        <v>0</v>
      </c>
      <c r="G4564" s="17">
        <f>ImssRetiro!H366</f>
        <v>0</v>
      </c>
      <c r="H4564" s="17">
        <f>ImssRetiro!I366</f>
        <v>0</v>
      </c>
      <c r="I4564" s="17">
        <f>ImssRetiro!J366</f>
        <v>0</v>
      </c>
      <c r="J4564" s="17">
        <f>ImssRetiro!K366</f>
        <v>0</v>
      </c>
      <c r="K4564" s="17">
        <f>ImssRetiro!L366</f>
        <v>0</v>
      </c>
      <c r="L4564" s="17">
        <f>ImssRetiro!M366</f>
        <v>0</v>
      </c>
      <c r="M4564" s="17">
        <f>ImssRetiro!N366</f>
        <v>0</v>
      </c>
      <c r="N4564" s="17">
        <f>ImssRetiro!O366</f>
        <v>0</v>
      </c>
      <c r="O4564" s="17">
        <f>ImssRetiro!P366</f>
        <v>0</v>
      </c>
      <c r="P4564" s="17">
        <f>ImssRetiro!Q366</f>
        <v>0</v>
      </c>
      <c r="Q4564" s="17">
        <f>ImssRetiro!R366</f>
        <v>0</v>
      </c>
      <c r="R4564" s="17">
        <f>ImssRetiro!S366</f>
        <v>0</v>
      </c>
      <c r="S4564" s="17">
        <f t="shared" si="71"/>
        <v>0</v>
      </c>
    </row>
    <row r="4565" spans="1:19">
      <c r="A4565" s="18">
        <f>ImssRetiro!A367</f>
        <v>1</v>
      </c>
      <c r="B4565" s="10" t="str">
        <f>ImssRetiro!B367</f>
        <v>Retiro</v>
      </c>
      <c r="C4565" s="10">
        <f>ImssRetiro!C367</f>
        <v>0</v>
      </c>
      <c r="D4565" s="10" t="str">
        <f>ImssRetiro!D367</f>
        <v>EMPLEADO 364</v>
      </c>
      <c r="E4565" s="10">
        <f>ImssRetiro!E367</f>
        <v>0</v>
      </c>
      <c r="F4565" s="10">
        <f>ImssRetiro!F367</f>
        <v>0</v>
      </c>
      <c r="G4565" s="17">
        <f>ImssRetiro!H367</f>
        <v>0</v>
      </c>
      <c r="H4565" s="17">
        <f>ImssRetiro!I367</f>
        <v>0</v>
      </c>
      <c r="I4565" s="17">
        <f>ImssRetiro!J367</f>
        <v>0</v>
      </c>
      <c r="J4565" s="17">
        <f>ImssRetiro!K367</f>
        <v>0</v>
      </c>
      <c r="K4565" s="17">
        <f>ImssRetiro!L367</f>
        <v>0</v>
      </c>
      <c r="L4565" s="17">
        <f>ImssRetiro!M367</f>
        <v>0</v>
      </c>
      <c r="M4565" s="17">
        <f>ImssRetiro!N367</f>
        <v>0</v>
      </c>
      <c r="N4565" s="17">
        <f>ImssRetiro!O367</f>
        <v>0</v>
      </c>
      <c r="O4565" s="17">
        <f>ImssRetiro!P367</f>
        <v>0</v>
      </c>
      <c r="P4565" s="17">
        <f>ImssRetiro!Q367</f>
        <v>0</v>
      </c>
      <c r="Q4565" s="17">
        <f>ImssRetiro!R367</f>
        <v>0</v>
      </c>
      <c r="R4565" s="17">
        <f>ImssRetiro!S367</f>
        <v>0</v>
      </c>
      <c r="S4565" s="17">
        <f t="shared" si="71"/>
        <v>0</v>
      </c>
    </row>
    <row r="4566" spans="1:19">
      <c r="A4566" s="18">
        <f>ImssRetiro!A368</f>
        <v>1</v>
      </c>
      <c r="B4566" s="10" t="str">
        <f>ImssRetiro!B368</f>
        <v>Retiro</v>
      </c>
      <c r="C4566" s="10">
        <f>ImssRetiro!C368</f>
        <v>0</v>
      </c>
      <c r="D4566" s="10" t="str">
        <f>ImssRetiro!D368</f>
        <v>EMPLEADO 365</v>
      </c>
      <c r="E4566" s="10">
        <f>ImssRetiro!E368</f>
        <v>0</v>
      </c>
      <c r="F4566" s="10">
        <f>ImssRetiro!F368</f>
        <v>0</v>
      </c>
      <c r="G4566" s="17">
        <f>ImssRetiro!H368</f>
        <v>0</v>
      </c>
      <c r="H4566" s="17">
        <f>ImssRetiro!I368</f>
        <v>0</v>
      </c>
      <c r="I4566" s="17">
        <f>ImssRetiro!J368</f>
        <v>0</v>
      </c>
      <c r="J4566" s="17">
        <f>ImssRetiro!K368</f>
        <v>0</v>
      </c>
      <c r="K4566" s="17">
        <f>ImssRetiro!L368</f>
        <v>0</v>
      </c>
      <c r="L4566" s="17">
        <f>ImssRetiro!M368</f>
        <v>0</v>
      </c>
      <c r="M4566" s="17">
        <f>ImssRetiro!N368</f>
        <v>0</v>
      </c>
      <c r="N4566" s="17">
        <f>ImssRetiro!O368</f>
        <v>0</v>
      </c>
      <c r="O4566" s="17">
        <f>ImssRetiro!P368</f>
        <v>0</v>
      </c>
      <c r="P4566" s="17">
        <f>ImssRetiro!Q368</f>
        <v>0</v>
      </c>
      <c r="Q4566" s="17">
        <f>ImssRetiro!R368</f>
        <v>0</v>
      </c>
      <c r="R4566" s="17">
        <f>ImssRetiro!S368</f>
        <v>0</v>
      </c>
      <c r="S4566" s="17">
        <f t="shared" si="71"/>
        <v>0</v>
      </c>
    </row>
    <row r="4567" spans="1:19">
      <c r="A4567" s="18">
        <f>ImssRetiro!A369</f>
        <v>1</v>
      </c>
      <c r="B4567" s="10" t="str">
        <f>ImssRetiro!B369</f>
        <v>Retiro</v>
      </c>
      <c r="C4567" s="10">
        <f>ImssRetiro!C369</f>
        <v>0</v>
      </c>
      <c r="D4567" s="10" t="str">
        <f>ImssRetiro!D369</f>
        <v>EMPLEADO 366</v>
      </c>
      <c r="E4567" s="10">
        <f>ImssRetiro!E369</f>
        <v>0</v>
      </c>
      <c r="F4567" s="10">
        <f>ImssRetiro!F369</f>
        <v>0</v>
      </c>
      <c r="G4567" s="17">
        <f>ImssRetiro!H369</f>
        <v>0</v>
      </c>
      <c r="H4567" s="17">
        <f>ImssRetiro!I369</f>
        <v>0</v>
      </c>
      <c r="I4567" s="17">
        <f>ImssRetiro!J369</f>
        <v>0</v>
      </c>
      <c r="J4567" s="17">
        <f>ImssRetiro!K369</f>
        <v>0</v>
      </c>
      <c r="K4567" s="17">
        <f>ImssRetiro!L369</f>
        <v>0</v>
      </c>
      <c r="L4567" s="17">
        <f>ImssRetiro!M369</f>
        <v>0</v>
      </c>
      <c r="M4567" s="17">
        <f>ImssRetiro!N369</f>
        <v>0</v>
      </c>
      <c r="N4567" s="17">
        <f>ImssRetiro!O369</f>
        <v>0</v>
      </c>
      <c r="O4567" s="17">
        <f>ImssRetiro!P369</f>
        <v>0</v>
      </c>
      <c r="P4567" s="17">
        <f>ImssRetiro!Q369</f>
        <v>0</v>
      </c>
      <c r="Q4567" s="17">
        <f>ImssRetiro!R369</f>
        <v>0</v>
      </c>
      <c r="R4567" s="17">
        <f>ImssRetiro!S369</f>
        <v>0</v>
      </c>
      <c r="S4567" s="17">
        <f t="shared" si="71"/>
        <v>0</v>
      </c>
    </row>
    <row r="4568" spans="1:19">
      <c r="A4568" s="18">
        <f>ImssRetiro!A370</f>
        <v>1</v>
      </c>
      <c r="B4568" s="10" t="str">
        <f>ImssRetiro!B370</f>
        <v>Retiro</v>
      </c>
      <c r="C4568" s="10">
        <f>ImssRetiro!C370</f>
        <v>0</v>
      </c>
      <c r="D4568" s="10" t="str">
        <f>ImssRetiro!D370</f>
        <v>EMPLEADO 367</v>
      </c>
      <c r="E4568" s="10">
        <f>ImssRetiro!E370</f>
        <v>0</v>
      </c>
      <c r="F4568" s="10">
        <f>ImssRetiro!F370</f>
        <v>0</v>
      </c>
      <c r="G4568" s="17">
        <f>ImssRetiro!H370</f>
        <v>0</v>
      </c>
      <c r="H4568" s="17">
        <f>ImssRetiro!I370</f>
        <v>0</v>
      </c>
      <c r="I4568" s="17">
        <f>ImssRetiro!J370</f>
        <v>0</v>
      </c>
      <c r="J4568" s="17">
        <f>ImssRetiro!K370</f>
        <v>0</v>
      </c>
      <c r="K4568" s="17">
        <f>ImssRetiro!L370</f>
        <v>0</v>
      </c>
      <c r="L4568" s="17">
        <f>ImssRetiro!M370</f>
        <v>0</v>
      </c>
      <c r="M4568" s="17">
        <f>ImssRetiro!N370</f>
        <v>0</v>
      </c>
      <c r="N4568" s="17">
        <f>ImssRetiro!O370</f>
        <v>0</v>
      </c>
      <c r="O4568" s="17">
        <f>ImssRetiro!P370</f>
        <v>0</v>
      </c>
      <c r="P4568" s="17">
        <f>ImssRetiro!Q370</f>
        <v>0</v>
      </c>
      <c r="Q4568" s="17">
        <f>ImssRetiro!R370</f>
        <v>0</v>
      </c>
      <c r="R4568" s="17">
        <f>ImssRetiro!S370</f>
        <v>0</v>
      </c>
      <c r="S4568" s="17">
        <f t="shared" si="71"/>
        <v>0</v>
      </c>
    </row>
    <row r="4569" spans="1:19">
      <c r="A4569" s="18">
        <f>ImssRetiro!A371</f>
        <v>1</v>
      </c>
      <c r="B4569" s="10" t="str">
        <f>ImssRetiro!B371</f>
        <v>Retiro</v>
      </c>
      <c r="C4569" s="10">
        <f>ImssRetiro!C371</f>
        <v>0</v>
      </c>
      <c r="D4569" s="10" t="str">
        <f>ImssRetiro!D371</f>
        <v>EMPLEADO 368</v>
      </c>
      <c r="E4569" s="10">
        <f>ImssRetiro!E371</f>
        <v>0</v>
      </c>
      <c r="F4569" s="10">
        <f>ImssRetiro!F371</f>
        <v>0</v>
      </c>
      <c r="G4569" s="17">
        <f>ImssRetiro!H371</f>
        <v>0</v>
      </c>
      <c r="H4569" s="17">
        <f>ImssRetiro!I371</f>
        <v>0</v>
      </c>
      <c r="I4569" s="17">
        <f>ImssRetiro!J371</f>
        <v>0</v>
      </c>
      <c r="J4569" s="17">
        <f>ImssRetiro!K371</f>
        <v>0</v>
      </c>
      <c r="K4569" s="17">
        <f>ImssRetiro!L371</f>
        <v>0</v>
      </c>
      <c r="L4569" s="17">
        <f>ImssRetiro!M371</f>
        <v>0</v>
      </c>
      <c r="M4569" s="17">
        <f>ImssRetiro!N371</f>
        <v>0</v>
      </c>
      <c r="N4569" s="17">
        <f>ImssRetiro!O371</f>
        <v>0</v>
      </c>
      <c r="O4569" s="17">
        <f>ImssRetiro!P371</f>
        <v>0</v>
      </c>
      <c r="P4569" s="17">
        <f>ImssRetiro!Q371</f>
        <v>0</v>
      </c>
      <c r="Q4569" s="17">
        <f>ImssRetiro!R371</f>
        <v>0</v>
      </c>
      <c r="R4569" s="17">
        <f>ImssRetiro!S371</f>
        <v>0</v>
      </c>
      <c r="S4569" s="17">
        <f t="shared" si="71"/>
        <v>0</v>
      </c>
    </row>
    <row r="4570" spans="1:19">
      <c r="A4570" s="18">
        <f>ImssRetiro!A372</f>
        <v>1</v>
      </c>
      <c r="B4570" s="10" t="str">
        <f>ImssRetiro!B372</f>
        <v>Retiro</v>
      </c>
      <c r="C4570" s="10">
        <f>ImssRetiro!C372</f>
        <v>0</v>
      </c>
      <c r="D4570" s="10" t="str">
        <f>ImssRetiro!D372</f>
        <v>EMPLEADO 369</v>
      </c>
      <c r="E4570" s="10">
        <f>ImssRetiro!E372</f>
        <v>0</v>
      </c>
      <c r="F4570" s="10">
        <f>ImssRetiro!F372</f>
        <v>0</v>
      </c>
      <c r="G4570" s="17">
        <f>ImssRetiro!H372</f>
        <v>0</v>
      </c>
      <c r="H4570" s="17">
        <f>ImssRetiro!I372</f>
        <v>0</v>
      </c>
      <c r="I4570" s="17">
        <f>ImssRetiro!J372</f>
        <v>0</v>
      </c>
      <c r="J4570" s="17">
        <f>ImssRetiro!K372</f>
        <v>0</v>
      </c>
      <c r="K4570" s="17">
        <f>ImssRetiro!L372</f>
        <v>0</v>
      </c>
      <c r="L4570" s="17">
        <f>ImssRetiro!M372</f>
        <v>0</v>
      </c>
      <c r="M4570" s="17">
        <f>ImssRetiro!N372</f>
        <v>0</v>
      </c>
      <c r="N4570" s="17">
        <f>ImssRetiro!O372</f>
        <v>0</v>
      </c>
      <c r="O4570" s="17">
        <f>ImssRetiro!P372</f>
        <v>0</v>
      </c>
      <c r="P4570" s="17">
        <f>ImssRetiro!Q372</f>
        <v>0</v>
      </c>
      <c r="Q4570" s="17">
        <f>ImssRetiro!R372</f>
        <v>0</v>
      </c>
      <c r="R4570" s="17">
        <f>ImssRetiro!S372</f>
        <v>0</v>
      </c>
      <c r="S4570" s="17">
        <f t="shared" si="71"/>
        <v>0</v>
      </c>
    </row>
    <row r="4571" spans="1:19">
      <c r="A4571" s="18">
        <f>ImssRetiro!A373</f>
        <v>1</v>
      </c>
      <c r="B4571" s="10" t="str">
        <f>ImssRetiro!B373</f>
        <v>Retiro</v>
      </c>
      <c r="C4571" s="10">
        <f>ImssRetiro!C373</f>
        <v>0</v>
      </c>
      <c r="D4571" s="10" t="str">
        <f>ImssRetiro!D373</f>
        <v>EMPLEADO 370</v>
      </c>
      <c r="E4571" s="10">
        <f>ImssRetiro!E373</f>
        <v>0</v>
      </c>
      <c r="F4571" s="10">
        <f>ImssRetiro!F373</f>
        <v>0</v>
      </c>
      <c r="G4571" s="17">
        <f>ImssRetiro!H373</f>
        <v>0</v>
      </c>
      <c r="H4571" s="17">
        <f>ImssRetiro!I373</f>
        <v>0</v>
      </c>
      <c r="I4571" s="17">
        <f>ImssRetiro!J373</f>
        <v>0</v>
      </c>
      <c r="J4571" s="17">
        <f>ImssRetiro!K373</f>
        <v>0</v>
      </c>
      <c r="K4571" s="17">
        <f>ImssRetiro!L373</f>
        <v>0</v>
      </c>
      <c r="L4571" s="17">
        <f>ImssRetiro!M373</f>
        <v>0</v>
      </c>
      <c r="M4571" s="17">
        <f>ImssRetiro!N373</f>
        <v>0</v>
      </c>
      <c r="N4571" s="17">
        <f>ImssRetiro!O373</f>
        <v>0</v>
      </c>
      <c r="O4571" s="17">
        <f>ImssRetiro!P373</f>
        <v>0</v>
      </c>
      <c r="P4571" s="17">
        <f>ImssRetiro!Q373</f>
        <v>0</v>
      </c>
      <c r="Q4571" s="17">
        <f>ImssRetiro!R373</f>
        <v>0</v>
      </c>
      <c r="R4571" s="17">
        <f>ImssRetiro!S373</f>
        <v>0</v>
      </c>
      <c r="S4571" s="17">
        <f t="shared" si="71"/>
        <v>0</v>
      </c>
    </row>
    <row r="4572" spans="1:19">
      <c r="A4572" s="18">
        <f>ImssRetiro!A374</f>
        <v>1</v>
      </c>
      <c r="B4572" s="10" t="str">
        <f>ImssRetiro!B374</f>
        <v>Retiro</v>
      </c>
      <c r="C4572" s="10">
        <f>ImssRetiro!C374</f>
        <v>0</v>
      </c>
      <c r="D4572" s="10" t="str">
        <f>ImssRetiro!D374</f>
        <v>EMPLEADO 371</v>
      </c>
      <c r="E4572" s="10">
        <f>ImssRetiro!E374</f>
        <v>0</v>
      </c>
      <c r="F4572" s="10">
        <f>ImssRetiro!F374</f>
        <v>0</v>
      </c>
      <c r="G4572" s="17">
        <f>ImssRetiro!H374</f>
        <v>0</v>
      </c>
      <c r="H4572" s="17">
        <f>ImssRetiro!I374</f>
        <v>0</v>
      </c>
      <c r="I4572" s="17">
        <f>ImssRetiro!J374</f>
        <v>0</v>
      </c>
      <c r="J4572" s="17">
        <f>ImssRetiro!K374</f>
        <v>0</v>
      </c>
      <c r="K4572" s="17">
        <f>ImssRetiro!L374</f>
        <v>0</v>
      </c>
      <c r="L4572" s="17">
        <f>ImssRetiro!M374</f>
        <v>0</v>
      </c>
      <c r="M4572" s="17">
        <f>ImssRetiro!N374</f>
        <v>0</v>
      </c>
      <c r="N4572" s="17">
        <f>ImssRetiro!O374</f>
        <v>0</v>
      </c>
      <c r="O4572" s="17">
        <f>ImssRetiro!P374</f>
        <v>0</v>
      </c>
      <c r="P4572" s="17">
        <f>ImssRetiro!Q374</f>
        <v>0</v>
      </c>
      <c r="Q4572" s="17">
        <f>ImssRetiro!R374</f>
        <v>0</v>
      </c>
      <c r="R4572" s="17">
        <f>ImssRetiro!S374</f>
        <v>0</v>
      </c>
      <c r="S4572" s="17">
        <f t="shared" si="71"/>
        <v>0</v>
      </c>
    </row>
    <row r="4573" spans="1:19">
      <c r="A4573" s="18">
        <f>ImssRetiro!A375</f>
        <v>1</v>
      </c>
      <c r="B4573" s="10" t="str">
        <f>ImssRetiro!B375</f>
        <v>Retiro</v>
      </c>
      <c r="C4573" s="10">
        <f>ImssRetiro!C375</f>
        <v>0</v>
      </c>
      <c r="D4573" s="10" t="str">
        <f>ImssRetiro!D375</f>
        <v>EMPLEADO 372</v>
      </c>
      <c r="E4573" s="10">
        <f>ImssRetiro!E375</f>
        <v>0</v>
      </c>
      <c r="F4573" s="10">
        <f>ImssRetiro!F375</f>
        <v>0</v>
      </c>
      <c r="G4573" s="17">
        <f>ImssRetiro!H375</f>
        <v>0</v>
      </c>
      <c r="H4573" s="17">
        <f>ImssRetiro!I375</f>
        <v>0</v>
      </c>
      <c r="I4573" s="17">
        <f>ImssRetiro!J375</f>
        <v>0</v>
      </c>
      <c r="J4573" s="17">
        <f>ImssRetiro!K375</f>
        <v>0</v>
      </c>
      <c r="K4573" s="17">
        <f>ImssRetiro!L375</f>
        <v>0</v>
      </c>
      <c r="L4573" s="17">
        <f>ImssRetiro!M375</f>
        <v>0</v>
      </c>
      <c r="M4573" s="17">
        <f>ImssRetiro!N375</f>
        <v>0</v>
      </c>
      <c r="N4573" s="17">
        <f>ImssRetiro!O375</f>
        <v>0</v>
      </c>
      <c r="O4573" s="17">
        <f>ImssRetiro!P375</f>
        <v>0</v>
      </c>
      <c r="P4573" s="17">
        <f>ImssRetiro!Q375</f>
        <v>0</v>
      </c>
      <c r="Q4573" s="17">
        <f>ImssRetiro!R375</f>
        <v>0</v>
      </c>
      <c r="R4573" s="17">
        <f>ImssRetiro!S375</f>
        <v>0</v>
      </c>
      <c r="S4573" s="17">
        <f t="shared" si="71"/>
        <v>0</v>
      </c>
    </row>
    <row r="4574" spans="1:19">
      <c r="A4574" s="18">
        <f>ImssRetiro!A376</f>
        <v>1</v>
      </c>
      <c r="B4574" s="10" t="str">
        <f>ImssRetiro!B376</f>
        <v>Retiro</v>
      </c>
      <c r="C4574" s="10">
        <f>ImssRetiro!C376</f>
        <v>0</v>
      </c>
      <c r="D4574" s="10" t="str">
        <f>ImssRetiro!D376</f>
        <v>EMPLEADO 373</v>
      </c>
      <c r="E4574" s="10">
        <f>ImssRetiro!E376</f>
        <v>0</v>
      </c>
      <c r="F4574" s="10">
        <f>ImssRetiro!F376</f>
        <v>0</v>
      </c>
      <c r="G4574" s="17">
        <f>ImssRetiro!H376</f>
        <v>0</v>
      </c>
      <c r="H4574" s="17">
        <f>ImssRetiro!I376</f>
        <v>0</v>
      </c>
      <c r="I4574" s="17">
        <f>ImssRetiro!J376</f>
        <v>0</v>
      </c>
      <c r="J4574" s="17">
        <f>ImssRetiro!K376</f>
        <v>0</v>
      </c>
      <c r="K4574" s="17">
        <f>ImssRetiro!L376</f>
        <v>0</v>
      </c>
      <c r="L4574" s="17">
        <f>ImssRetiro!M376</f>
        <v>0</v>
      </c>
      <c r="M4574" s="17">
        <f>ImssRetiro!N376</f>
        <v>0</v>
      </c>
      <c r="N4574" s="17">
        <f>ImssRetiro!O376</f>
        <v>0</v>
      </c>
      <c r="O4574" s="17">
        <f>ImssRetiro!P376</f>
        <v>0</v>
      </c>
      <c r="P4574" s="17">
        <f>ImssRetiro!Q376</f>
        <v>0</v>
      </c>
      <c r="Q4574" s="17">
        <f>ImssRetiro!R376</f>
        <v>0</v>
      </c>
      <c r="R4574" s="17">
        <f>ImssRetiro!S376</f>
        <v>0</v>
      </c>
      <c r="S4574" s="17">
        <f t="shared" si="71"/>
        <v>0</v>
      </c>
    </row>
    <row r="4575" spans="1:19">
      <c r="A4575" s="18">
        <f>ImssRetiro!A377</f>
        <v>1</v>
      </c>
      <c r="B4575" s="10" t="str">
        <f>ImssRetiro!B377</f>
        <v>Retiro</v>
      </c>
      <c r="C4575" s="10">
        <f>ImssRetiro!C377</f>
        <v>0</v>
      </c>
      <c r="D4575" s="10" t="str">
        <f>ImssRetiro!D377</f>
        <v>EMPLEADO 374</v>
      </c>
      <c r="E4575" s="10">
        <f>ImssRetiro!E377</f>
        <v>0</v>
      </c>
      <c r="F4575" s="10">
        <f>ImssRetiro!F377</f>
        <v>0</v>
      </c>
      <c r="G4575" s="17">
        <f>ImssRetiro!H377</f>
        <v>0</v>
      </c>
      <c r="H4575" s="17">
        <f>ImssRetiro!I377</f>
        <v>0</v>
      </c>
      <c r="I4575" s="17">
        <f>ImssRetiro!J377</f>
        <v>0</v>
      </c>
      <c r="J4575" s="17">
        <f>ImssRetiro!K377</f>
        <v>0</v>
      </c>
      <c r="K4575" s="17">
        <f>ImssRetiro!L377</f>
        <v>0</v>
      </c>
      <c r="L4575" s="17">
        <f>ImssRetiro!M377</f>
        <v>0</v>
      </c>
      <c r="M4575" s="17">
        <f>ImssRetiro!N377</f>
        <v>0</v>
      </c>
      <c r="N4575" s="17">
        <f>ImssRetiro!O377</f>
        <v>0</v>
      </c>
      <c r="O4575" s="17">
        <f>ImssRetiro!P377</f>
        <v>0</v>
      </c>
      <c r="P4575" s="17">
        <f>ImssRetiro!Q377</f>
        <v>0</v>
      </c>
      <c r="Q4575" s="17">
        <f>ImssRetiro!R377</f>
        <v>0</v>
      </c>
      <c r="R4575" s="17">
        <f>ImssRetiro!S377</f>
        <v>0</v>
      </c>
      <c r="S4575" s="17">
        <f t="shared" si="71"/>
        <v>0</v>
      </c>
    </row>
    <row r="4576" spans="1:19">
      <c r="A4576" s="18">
        <f>ImssRetiro!A378</f>
        <v>1</v>
      </c>
      <c r="B4576" s="10" t="str">
        <f>ImssRetiro!B378</f>
        <v>Retiro</v>
      </c>
      <c r="C4576" s="10">
        <f>ImssRetiro!C378</f>
        <v>0</v>
      </c>
      <c r="D4576" s="10" t="str">
        <f>ImssRetiro!D378</f>
        <v>EMPLEADO 375</v>
      </c>
      <c r="E4576" s="10">
        <f>ImssRetiro!E378</f>
        <v>0</v>
      </c>
      <c r="F4576" s="10">
        <f>ImssRetiro!F378</f>
        <v>0</v>
      </c>
      <c r="G4576" s="17">
        <f>ImssRetiro!H378</f>
        <v>0</v>
      </c>
      <c r="H4576" s="17">
        <f>ImssRetiro!I378</f>
        <v>0</v>
      </c>
      <c r="I4576" s="17">
        <f>ImssRetiro!J378</f>
        <v>0</v>
      </c>
      <c r="J4576" s="17">
        <f>ImssRetiro!K378</f>
        <v>0</v>
      </c>
      <c r="K4576" s="17">
        <f>ImssRetiro!L378</f>
        <v>0</v>
      </c>
      <c r="L4576" s="17">
        <f>ImssRetiro!M378</f>
        <v>0</v>
      </c>
      <c r="M4576" s="17">
        <f>ImssRetiro!N378</f>
        <v>0</v>
      </c>
      <c r="N4576" s="17">
        <f>ImssRetiro!O378</f>
        <v>0</v>
      </c>
      <c r="O4576" s="17">
        <f>ImssRetiro!P378</f>
        <v>0</v>
      </c>
      <c r="P4576" s="17">
        <f>ImssRetiro!Q378</f>
        <v>0</v>
      </c>
      <c r="Q4576" s="17">
        <f>ImssRetiro!R378</f>
        <v>0</v>
      </c>
      <c r="R4576" s="17">
        <f>ImssRetiro!S378</f>
        <v>0</v>
      </c>
      <c r="S4576" s="17">
        <f t="shared" si="71"/>
        <v>0</v>
      </c>
    </row>
    <row r="4577" spans="1:19">
      <c r="A4577" s="18">
        <f>ImssRetiro!A379</f>
        <v>1</v>
      </c>
      <c r="B4577" s="10" t="str">
        <f>ImssRetiro!B379</f>
        <v>Retiro</v>
      </c>
      <c r="C4577" s="10">
        <f>ImssRetiro!C379</f>
        <v>0</v>
      </c>
      <c r="D4577" s="10" t="str">
        <f>ImssRetiro!D379</f>
        <v>EMPLEADO 376</v>
      </c>
      <c r="E4577" s="10">
        <f>ImssRetiro!E379</f>
        <v>0</v>
      </c>
      <c r="F4577" s="10">
        <f>ImssRetiro!F379</f>
        <v>0</v>
      </c>
      <c r="G4577" s="17">
        <f>ImssRetiro!H379</f>
        <v>0</v>
      </c>
      <c r="H4577" s="17">
        <f>ImssRetiro!I379</f>
        <v>0</v>
      </c>
      <c r="I4577" s="17">
        <f>ImssRetiro!J379</f>
        <v>0</v>
      </c>
      <c r="J4577" s="17">
        <f>ImssRetiro!K379</f>
        <v>0</v>
      </c>
      <c r="K4577" s="17">
        <f>ImssRetiro!L379</f>
        <v>0</v>
      </c>
      <c r="L4577" s="17">
        <f>ImssRetiro!M379</f>
        <v>0</v>
      </c>
      <c r="M4577" s="17">
        <f>ImssRetiro!N379</f>
        <v>0</v>
      </c>
      <c r="N4577" s="17">
        <f>ImssRetiro!O379</f>
        <v>0</v>
      </c>
      <c r="O4577" s="17">
        <f>ImssRetiro!P379</f>
        <v>0</v>
      </c>
      <c r="P4577" s="17">
        <f>ImssRetiro!Q379</f>
        <v>0</v>
      </c>
      <c r="Q4577" s="17">
        <f>ImssRetiro!R379</f>
        <v>0</v>
      </c>
      <c r="R4577" s="17">
        <f>ImssRetiro!S379</f>
        <v>0</v>
      </c>
      <c r="S4577" s="17">
        <f t="shared" si="71"/>
        <v>0</v>
      </c>
    </row>
    <row r="4578" spans="1:19">
      <c r="A4578" s="18">
        <f>ImssRetiro!A380</f>
        <v>1</v>
      </c>
      <c r="B4578" s="10" t="str">
        <f>ImssRetiro!B380</f>
        <v>Retiro</v>
      </c>
      <c r="C4578" s="10">
        <f>ImssRetiro!C380</f>
        <v>0</v>
      </c>
      <c r="D4578" s="10" t="str">
        <f>ImssRetiro!D380</f>
        <v>EMPLEADO 377</v>
      </c>
      <c r="E4578" s="10">
        <f>ImssRetiro!E380</f>
        <v>0</v>
      </c>
      <c r="F4578" s="10">
        <f>ImssRetiro!F380</f>
        <v>0</v>
      </c>
      <c r="G4578" s="17">
        <f>ImssRetiro!H380</f>
        <v>0</v>
      </c>
      <c r="H4578" s="17">
        <f>ImssRetiro!I380</f>
        <v>0</v>
      </c>
      <c r="I4578" s="17">
        <f>ImssRetiro!J380</f>
        <v>0</v>
      </c>
      <c r="J4578" s="17">
        <f>ImssRetiro!K380</f>
        <v>0</v>
      </c>
      <c r="K4578" s="17">
        <f>ImssRetiro!L380</f>
        <v>0</v>
      </c>
      <c r="L4578" s="17">
        <f>ImssRetiro!M380</f>
        <v>0</v>
      </c>
      <c r="M4578" s="17">
        <f>ImssRetiro!N380</f>
        <v>0</v>
      </c>
      <c r="N4578" s="17">
        <f>ImssRetiro!O380</f>
        <v>0</v>
      </c>
      <c r="O4578" s="17">
        <f>ImssRetiro!P380</f>
        <v>0</v>
      </c>
      <c r="P4578" s="17">
        <f>ImssRetiro!Q380</f>
        <v>0</v>
      </c>
      <c r="Q4578" s="17">
        <f>ImssRetiro!R380</f>
        <v>0</v>
      </c>
      <c r="R4578" s="17">
        <f>ImssRetiro!S380</f>
        <v>0</v>
      </c>
      <c r="S4578" s="17">
        <f t="shared" si="71"/>
        <v>0</v>
      </c>
    </row>
    <row r="4579" spans="1:19">
      <c r="A4579" s="18">
        <f>ImssRetiro!A381</f>
        <v>1</v>
      </c>
      <c r="B4579" s="10" t="str">
        <f>ImssRetiro!B381</f>
        <v>Retiro</v>
      </c>
      <c r="C4579" s="10">
        <f>ImssRetiro!C381</f>
        <v>0</v>
      </c>
      <c r="D4579" s="10" t="str">
        <f>ImssRetiro!D381</f>
        <v>EMPLEADO 378</v>
      </c>
      <c r="E4579" s="10">
        <f>ImssRetiro!E381</f>
        <v>0</v>
      </c>
      <c r="F4579" s="10">
        <f>ImssRetiro!F381</f>
        <v>0</v>
      </c>
      <c r="G4579" s="17">
        <f>ImssRetiro!H381</f>
        <v>0</v>
      </c>
      <c r="H4579" s="17">
        <f>ImssRetiro!I381</f>
        <v>0</v>
      </c>
      <c r="I4579" s="17">
        <f>ImssRetiro!J381</f>
        <v>0</v>
      </c>
      <c r="J4579" s="17">
        <f>ImssRetiro!K381</f>
        <v>0</v>
      </c>
      <c r="K4579" s="17">
        <f>ImssRetiro!L381</f>
        <v>0</v>
      </c>
      <c r="L4579" s="17">
        <f>ImssRetiro!M381</f>
        <v>0</v>
      </c>
      <c r="M4579" s="17">
        <f>ImssRetiro!N381</f>
        <v>0</v>
      </c>
      <c r="N4579" s="17">
        <f>ImssRetiro!O381</f>
        <v>0</v>
      </c>
      <c r="O4579" s="17">
        <f>ImssRetiro!P381</f>
        <v>0</v>
      </c>
      <c r="P4579" s="17">
        <f>ImssRetiro!Q381</f>
        <v>0</v>
      </c>
      <c r="Q4579" s="17">
        <f>ImssRetiro!R381</f>
        <v>0</v>
      </c>
      <c r="R4579" s="17">
        <f>ImssRetiro!S381</f>
        <v>0</v>
      </c>
      <c r="S4579" s="17">
        <f t="shared" si="71"/>
        <v>0</v>
      </c>
    </row>
    <row r="4580" spans="1:19">
      <c r="A4580" s="18">
        <f>ImssRetiro!A382</f>
        <v>1</v>
      </c>
      <c r="B4580" s="10" t="str">
        <f>ImssRetiro!B382</f>
        <v>Retiro</v>
      </c>
      <c r="C4580" s="10">
        <f>ImssRetiro!C382</f>
        <v>0</v>
      </c>
      <c r="D4580" s="10" t="str">
        <f>ImssRetiro!D382</f>
        <v>EMPLEADO 379</v>
      </c>
      <c r="E4580" s="10">
        <f>ImssRetiro!E382</f>
        <v>0</v>
      </c>
      <c r="F4580" s="10">
        <f>ImssRetiro!F382</f>
        <v>0</v>
      </c>
      <c r="G4580" s="17">
        <f>ImssRetiro!H382</f>
        <v>0</v>
      </c>
      <c r="H4580" s="17">
        <f>ImssRetiro!I382</f>
        <v>0</v>
      </c>
      <c r="I4580" s="17">
        <f>ImssRetiro!J382</f>
        <v>0</v>
      </c>
      <c r="J4580" s="17">
        <f>ImssRetiro!K382</f>
        <v>0</v>
      </c>
      <c r="K4580" s="17">
        <f>ImssRetiro!L382</f>
        <v>0</v>
      </c>
      <c r="L4580" s="17">
        <f>ImssRetiro!M382</f>
        <v>0</v>
      </c>
      <c r="M4580" s="17">
        <f>ImssRetiro!N382</f>
        <v>0</v>
      </c>
      <c r="N4580" s="17">
        <f>ImssRetiro!O382</f>
        <v>0</v>
      </c>
      <c r="O4580" s="17">
        <f>ImssRetiro!P382</f>
        <v>0</v>
      </c>
      <c r="P4580" s="17">
        <f>ImssRetiro!Q382</f>
        <v>0</v>
      </c>
      <c r="Q4580" s="17">
        <f>ImssRetiro!R382</f>
        <v>0</v>
      </c>
      <c r="R4580" s="17">
        <f>ImssRetiro!S382</f>
        <v>0</v>
      </c>
      <c r="S4580" s="17">
        <f t="shared" si="71"/>
        <v>0</v>
      </c>
    </row>
    <row r="4581" spans="1:19">
      <c r="A4581" s="18">
        <f>ImssRetiro!A383</f>
        <v>1</v>
      </c>
      <c r="B4581" s="10" t="str">
        <f>ImssRetiro!B383</f>
        <v>Retiro</v>
      </c>
      <c r="C4581" s="10">
        <f>ImssRetiro!C383</f>
        <v>0</v>
      </c>
      <c r="D4581" s="10" t="str">
        <f>ImssRetiro!D383</f>
        <v>EMPLEADO 380</v>
      </c>
      <c r="E4581" s="10">
        <f>ImssRetiro!E383</f>
        <v>0</v>
      </c>
      <c r="F4581" s="10">
        <f>ImssRetiro!F383</f>
        <v>0</v>
      </c>
      <c r="G4581" s="17">
        <f>ImssRetiro!H383</f>
        <v>0</v>
      </c>
      <c r="H4581" s="17">
        <f>ImssRetiro!I383</f>
        <v>0</v>
      </c>
      <c r="I4581" s="17">
        <f>ImssRetiro!J383</f>
        <v>0</v>
      </c>
      <c r="J4581" s="17">
        <f>ImssRetiro!K383</f>
        <v>0</v>
      </c>
      <c r="K4581" s="17">
        <f>ImssRetiro!L383</f>
        <v>0</v>
      </c>
      <c r="L4581" s="17">
        <f>ImssRetiro!M383</f>
        <v>0</v>
      </c>
      <c r="M4581" s="17">
        <f>ImssRetiro!N383</f>
        <v>0</v>
      </c>
      <c r="N4581" s="17">
        <f>ImssRetiro!O383</f>
        <v>0</v>
      </c>
      <c r="O4581" s="17">
        <f>ImssRetiro!P383</f>
        <v>0</v>
      </c>
      <c r="P4581" s="17">
        <f>ImssRetiro!Q383</f>
        <v>0</v>
      </c>
      <c r="Q4581" s="17">
        <f>ImssRetiro!R383</f>
        <v>0</v>
      </c>
      <c r="R4581" s="17">
        <f>ImssRetiro!S383</f>
        <v>0</v>
      </c>
      <c r="S4581" s="17">
        <f t="shared" si="71"/>
        <v>0</v>
      </c>
    </row>
    <row r="4582" spans="1:19">
      <c r="A4582" s="18">
        <f>ImssRetiro!A384</f>
        <v>1</v>
      </c>
      <c r="B4582" s="10" t="str">
        <f>ImssRetiro!B384</f>
        <v>Retiro</v>
      </c>
      <c r="C4582" s="10">
        <f>ImssRetiro!C384</f>
        <v>0</v>
      </c>
      <c r="D4582" s="10" t="str">
        <f>ImssRetiro!D384</f>
        <v>EMPLEADO 381</v>
      </c>
      <c r="E4582" s="10">
        <f>ImssRetiro!E384</f>
        <v>0</v>
      </c>
      <c r="F4582" s="10">
        <f>ImssRetiro!F384</f>
        <v>0</v>
      </c>
      <c r="G4582" s="17">
        <f>ImssRetiro!H384</f>
        <v>0</v>
      </c>
      <c r="H4582" s="17">
        <f>ImssRetiro!I384</f>
        <v>0</v>
      </c>
      <c r="I4582" s="17">
        <f>ImssRetiro!J384</f>
        <v>0</v>
      </c>
      <c r="J4582" s="17">
        <f>ImssRetiro!K384</f>
        <v>0</v>
      </c>
      <c r="K4582" s="17">
        <f>ImssRetiro!L384</f>
        <v>0</v>
      </c>
      <c r="L4582" s="17">
        <f>ImssRetiro!M384</f>
        <v>0</v>
      </c>
      <c r="M4582" s="17">
        <f>ImssRetiro!N384</f>
        <v>0</v>
      </c>
      <c r="N4582" s="17">
        <f>ImssRetiro!O384</f>
        <v>0</v>
      </c>
      <c r="O4582" s="17">
        <f>ImssRetiro!P384</f>
        <v>0</v>
      </c>
      <c r="P4582" s="17">
        <f>ImssRetiro!Q384</f>
        <v>0</v>
      </c>
      <c r="Q4582" s="17">
        <f>ImssRetiro!R384</f>
        <v>0</v>
      </c>
      <c r="R4582" s="17">
        <f>ImssRetiro!S384</f>
        <v>0</v>
      </c>
      <c r="S4582" s="17">
        <f t="shared" si="71"/>
        <v>0</v>
      </c>
    </row>
    <row r="4583" spans="1:19">
      <c r="A4583" s="18">
        <f>ImssRetiro!A385</f>
        <v>1</v>
      </c>
      <c r="B4583" s="10" t="str">
        <f>ImssRetiro!B385</f>
        <v>Retiro</v>
      </c>
      <c r="C4583" s="10">
        <f>ImssRetiro!C385</f>
        <v>0</v>
      </c>
      <c r="D4583" s="10" t="str">
        <f>ImssRetiro!D385</f>
        <v>EMPLEADO 382</v>
      </c>
      <c r="E4583" s="10">
        <f>ImssRetiro!E385</f>
        <v>0</v>
      </c>
      <c r="F4583" s="10">
        <f>ImssRetiro!F385</f>
        <v>0</v>
      </c>
      <c r="G4583" s="17">
        <f>ImssRetiro!H385</f>
        <v>0</v>
      </c>
      <c r="H4583" s="17">
        <f>ImssRetiro!I385</f>
        <v>0</v>
      </c>
      <c r="I4583" s="17">
        <f>ImssRetiro!J385</f>
        <v>0</v>
      </c>
      <c r="J4583" s="17">
        <f>ImssRetiro!K385</f>
        <v>0</v>
      </c>
      <c r="K4583" s="17">
        <f>ImssRetiro!L385</f>
        <v>0</v>
      </c>
      <c r="L4583" s="17">
        <f>ImssRetiro!M385</f>
        <v>0</v>
      </c>
      <c r="M4583" s="17">
        <f>ImssRetiro!N385</f>
        <v>0</v>
      </c>
      <c r="N4583" s="17">
        <f>ImssRetiro!O385</f>
        <v>0</v>
      </c>
      <c r="O4583" s="17">
        <f>ImssRetiro!P385</f>
        <v>0</v>
      </c>
      <c r="P4583" s="17">
        <f>ImssRetiro!Q385</f>
        <v>0</v>
      </c>
      <c r="Q4583" s="17">
        <f>ImssRetiro!R385</f>
        <v>0</v>
      </c>
      <c r="R4583" s="17">
        <f>ImssRetiro!S385</f>
        <v>0</v>
      </c>
      <c r="S4583" s="17">
        <f t="shared" si="71"/>
        <v>0</v>
      </c>
    </row>
    <row r="4584" spans="1:19">
      <c r="A4584" s="18">
        <f>ImssRetiro!A386</f>
        <v>1</v>
      </c>
      <c r="B4584" s="10" t="str">
        <f>ImssRetiro!B386</f>
        <v>Retiro</v>
      </c>
      <c r="C4584" s="10">
        <f>ImssRetiro!C386</f>
        <v>0</v>
      </c>
      <c r="D4584" s="10" t="str">
        <f>ImssRetiro!D386</f>
        <v>EMPLEADO 383</v>
      </c>
      <c r="E4584" s="10">
        <f>ImssRetiro!E386</f>
        <v>0</v>
      </c>
      <c r="F4584" s="10">
        <f>ImssRetiro!F386</f>
        <v>0</v>
      </c>
      <c r="G4584" s="17">
        <f>ImssRetiro!H386</f>
        <v>0</v>
      </c>
      <c r="H4584" s="17">
        <f>ImssRetiro!I386</f>
        <v>0</v>
      </c>
      <c r="I4584" s="17">
        <f>ImssRetiro!J386</f>
        <v>0</v>
      </c>
      <c r="J4584" s="17">
        <f>ImssRetiro!K386</f>
        <v>0</v>
      </c>
      <c r="K4584" s="17">
        <f>ImssRetiro!L386</f>
        <v>0</v>
      </c>
      <c r="L4584" s="17">
        <f>ImssRetiro!M386</f>
        <v>0</v>
      </c>
      <c r="M4584" s="17">
        <f>ImssRetiro!N386</f>
        <v>0</v>
      </c>
      <c r="N4584" s="17">
        <f>ImssRetiro!O386</f>
        <v>0</v>
      </c>
      <c r="O4584" s="17">
        <f>ImssRetiro!P386</f>
        <v>0</v>
      </c>
      <c r="P4584" s="17">
        <f>ImssRetiro!Q386</f>
        <v>0</v>
      </c>
      <c r="Q4584" s="17">
        <f>ImssRetiro!R386</f>
        <v>0</v>
      </c>
      <c r="R4584" s="17">
        <f>ImssRetiro!S386</f>
        <v>0</v>
      </c>
      <c r="S4584" s="17">
        <f t="shared" si="71"/>
        <v>0</v>
      </c>
    </row>
    <row r="4585" spans="1:19">
      <c r="A4585" s="18">
        <f>ImssRetiro!A387</f>
        <v>1</v>
      </c>
      <c r="B4585" s="10" t="str">
        <f>ImssRetiro!B387</f>
        <v>Retiro</v>
      </c>
      <c r="C4585" s="10">
        <f>ImssRetiro!C387</f>
        <v>0</v>
      </c>
      <c r="D4585" s="10" t="str">
        <f>ImssRetiro!D387</f>
        <v>EMPLEADO 384</v>
      </c>
      <c r="E4585" s="10">
        <f>ImssRetiro!E387</f>
        <v>0</v>
      </c>
      <c r="F4585" s="10">
        <f>ImssRetiro!F387</f>
        <v>0</v>
      </c>
      <c r="G4585" s="17">
        <f>ImssRetiro!H387</f>
        <v>0</v>
      </c>
      <c r="H4585" s="17">
        <f>ImssRetiro!I387</f>
        <v>0</v>
      </c>
      <c r="I4585" s="17">
        <f>ImssRetiro!J387</f>
        <v>0</v>
      </c>
      <c r="J4585" s="17">
        <f>ImssRetiro!K387</f>
        <v>0</v>
      </c>
      <c r="K4585" s="17">
        <f>ImssRetiro!L387</f>
        <v>0</v>
      </c>
      <c r="L4585" s="17">
        <f>ImssRetiro!M387</f>
        <v>0</v>
      </c>
      <c r="M4585" s="17">
        <f>ImssRetiro!N387</f>
        <v>0</v>
      </c>
      <c r="N4585" s="17">
        <f>ImssRetiro!O387</f>
        <v>0</v>
      </c>
      <c r="O4585" s="17">
        <f>ImssRetiro!P387</f>
        <v>0</v>
      </c>
      <c r="P4585" s="17">
        <f>ImssRetiro!Q387</f>
        <v>0</v>
      </c>
      <c r="Q4585" s="17">
        <f>ImssRetiro!R387</f>
        <v>0</v>
      </c>
      <c r="R4585" s="17">
        <f>ImssRetiro!S387</f>
        <v>0</v>
      </c>
      <c r="S4585" s="17">
        <f t="shared" si="71"/>
        <v>0</v>
      </c>
    </row>
    <row r="4586" spans="1:19">
      <c r="A4586" s="18">
        <f>ImssRetiro!A388</f>
        <v>1</v>
      </c>
      <c r="B4586" s="10" t="str">
        <f>ImssRetiro!B388</f>
        <v>Retiro</v>
      </c>
      <c r="C4586" s="10">
        <f>ImssRetiro!C388</f>
        <v>0</v>
      </c>
      <c r="D4586" s="10" t="str">
        <f>ImssRetiro!D388</f>
        <v>EMPLEADO 385</v>
      </c>
      <c r="E4586" s="10">
        <f>ImssRetiro!E388</f>
        <v>0</v>
      </c>
      <c r="F4586" s="10">
        <f>ImssRetiro!F388</f>
        <v>0</v>
      </c>
      <c r="G4586" s="17">
        <f>ImssRetiro!H388</f>
        <v>0</v>
      </c>
      <c r="H4586" s="17">
        <f>ImssRetiro!I388</f>
        <v>0</v>
      </c>
      <c r="I4586" s="17">
        <f>ImssRetiro!J388</f>
        <v>0</v>
      </c>
      <c r="J4586" s="17">
        <f>ImssRetiro!K388</f>
        <v>0</v>
      </c>
      <c r="K4586" s="17">
        <f>ImssRetiro!L388</f>
        <v>0</v>
      </c>
      <c r="L4586" s="17">
        <f>ImssRetiro!M388</f>
        <v>0</v>
      </c>
      <c r="M4586" s="17">
        <f>ImssRetiro!N388</f>
        <v>0</v>
      </c>
      <c r="N4586" s="17">
        <f>ImssRetiro!O388</f>
        <v>0</v>
      </c>
      <c r="O4586" s="17">
        <f>ImssRetiro!P388</f>
        <v>0</v>
      </c>
      <c r="P4586" s="17">
        <f>ImssRetiro!Q388</f>
        <v>0</v>
      </c>
      <c r="Q4586" s="17">
        <f>ImssRetiro!R388</f>
        <v>0</v>
      </c>
      <c r="R4586" s="17">
        <f>ImssRetiro!S388</f>
        <v>0</v>
      </c>
      <c r="S4586" s="17">
        <f t="shared" si="71"/>
        <v>0</v>
      </c>
    </row>
    <row r="4587" spans="1:19">
      <c r="A4587" s="18">
        <f>ImssRetiro!A389</f>
        <v>1</v>
      </c>
      <c r="B4587" s="10" t="str">
        <f>ImssRetiro!B389</f>
        <v>Retiro</v>
      </c>
      <c r="C4587" s="10">
        <f>ImssRetiro!C389</f>
        <v>0</v>
      </c>
      <c r="D4587" s="10" t="str">
        <f>ImssRetiro!D389</f>
        <v>EMPLEADO 386</v>
      </c>
      <c r="E4587" s="10">
        <f>ImssRetiro!E389</f>
        <v>0</v>
      </c>
      <c r="F4587" s="10">
        <f>ImssRetiro!F389</f>
        <v>0</v>
      </c>
      <c r="G4587" s="17">
        <f>ImssRetiro!H389</f>
        <v>0</v>
      </c>
      <c r="H4587" s="17">
        <f>ImssRetiro!I389</f>
        <v>0</v>
      </c>
      <c r="I4587" s="17">
        <f>ImssRetiro!J389</f>
        <v>0</v>
      </c>
      <c r="J4587" s="17">
        <f>ImssRetiro!K389</f>
        <v>0</v>
      </c>
      <c r="K4587" s="17">
        <f>ImssRetiro!L389</f>
        <v>0</v>
      </c>
      <c r="L4587" s="17">
        <f>ImssRetiro!M389</f>
        <v>0</v>
      </c>
      <c r="M4587" s="17">
        <f>ImssRetiro!N389</f>
        <v>0</v>
      </c>
      <c r="N4587" s="17">
        <f>ImssRetiro!O389</f>
        <v>0</v>
      </c>
      <c r="O4587" s="17">
        <f>ImssRetiro!P389</f>
        <v>0</v>
      </c>
      <c r="P4587" s="17">
        <f>ImssRetiro!Q389</f>
        <v>0</v>
      </c>
      <c r="Q4587" s="17">
        <f>ImssRetiro!R389</f>
        <v>0</v>
      </c>
      <c r="R4587" s="17">
        <f>ImssRetiro!S389</f>
        <v>0</v>
      </c>
      <c r="S4587" s="17">
        <f t="shared" si="71"/>
        <v>0</v>
      </c>
    </row>
    <row r="4588" spans="1:19">
      <c r="A4588" s="18">
        <f>ImssRetiro!A390</f>
        <v>1</v>
      </c>
      <c r="B4588" s="10" t="str">
        <f>ImssRetiro!B390</f>
        <v>Retiro</v>
      </c>
      <c r="C4588" s="10">
        <f>ImssRetiro!C390</f>
        <v>0</v>
      </c>
      <c r="D4588" s="10" t="str">
        <f>ImssRetiro!D390</f>
        <v>EMPLEADO 387</v>
      </c>
      <c r="E4588" s="10">
        <f>ImssRetiro!E390</f>
        <v>0</v>
      </c>
      <c r="F4588" s="10">
        <f>ImssRetiro!F390</f>
        <v>0</v>
      </c>
      <c r="G4588" s="17">
        <f>ImssRetiro!H390</f>
        <v>0</v>
      </c>
      <c r="H4588" s="17">
        <f>ImssRetiro!I390</f>
        <v>0</v>
      </c>
      <c r="I4588" s="17">
        <f>ImssRetiro!J390</f>
        <v>0</v>
      </c>
      <c r="J4588" s="17">
        <f>ImssRetiro!K390</f>
        <v>0</v>
      </c>
      <c r="K4588" s="17">
        <f>ImssRetiro!L390</f>
        <v>0</v>
      </c>
      <c r="L4588" s="17">
        <f>ImssRetiro!M390</f>
        <v>0</v>
      </c>
      <c r="M4588" s="17">
        <f>ImssRetiro!N390</f>
        <v>0</v>
      </c>
      <c r="N4588" s="17">
        <f>ImssRetiro!O390</f>
        <v>0</v>
      </c>
      <c r="O4588" s="17">
        <f>ImssRetiro!P390</f>
        <v>0</v>
      </c>
      <c r="P4588" s="17">
        <f>ImssRetiro!Q390</f>
        <v>0</v>
      </c>
      <c r="Q4588" s="17">
        <f>ImssRetiro!R390</f>
        <v>0</v>
      </c>
      <c r="R4588" s="17">
        <f>ImssRetiro!S390</f>
        <v>0</v>
      </c>
      <c r="S4588" s="17">
        <f t="shared" si="71"/>
        <v>0</v>
      </c>
    </row>
    <row r="4589" spans="1:19">
      <c r="A4589" s="18">
        <f>ImssRetiro!A391</f>
        <v>1</v>
      </c>
      <c r="B4589" s="10" t="str">
        <f>ImssRetiro!B391</f>
        <v>Retiro</v>
      </c>
      <c r="C4589" s="10">
        <f>ImssRetiro!C391</f>
        <v>0</v>
      </c>
      <c r="D4589" s="10" t="str">
        <f>ImssRetiro!D391</f>
        <v>EMPLEADO 388</v>
      </c>
      <c r="E4589" s="10">
        <f>ImssRetiro!E391</f>
        <v>0</v>
      </c>
      <c r="F4589" s="10">
        <f>ImssRetiro!F391</f>
        <v>0</v>
      </c>
      <c r="G4589" s="17">
        <f>ImssRetiro!H391</f>
        <v>0</v>
      </c>
      <c r="H4589" s="17">
        <f>ImssRetiro!I391</f>
        <v>0</v>
      </c>
      <c r="I4589" s="17">
        <f>ImssRetiro!J391</f>
        <v>0</v>
      </c>
      <c r="J4589" s="17">
        <f>ImssRetiro!K391</f>
        <v>0</v>
      </c>
      <c r="K4589" s="17">
        <f>ImssRetiro!L391</f>
        <v>0</v>
      </c>
      <c r="L4589" s="17">
        <f>ImssRetiro!M391</f>
        <v>0</v>
      </c>
      <c r="M4589" s="17">
        <f>ImssRetiro!N391</f>
        <v>0</v>
      </c>
      <c r="N4589" s="17">
        <f>ImssRetiro!O391</f>
        <v>0</v>
      </c>
      <c r="O4589" s="17">
        <f>ImssRetiro!P391</f>
        <v>0</v>
      </c>
      <c r="P4589" s="17">
        <f>ImssRetiro!Q391</f>
        <v>0</v>
      </c>
      <c r="Q4589" s="17">
        <f>ImssRetiro!R391</f>
        <v>0</v>
      </c>
      <c r="R4589" s="17">
        <f>ImssRetiro!S391</f>
        <v>0</v>
      </c>
      <c r="S4589" s="17">
        <f t="shared" si="71"/>
        <v>0</v>
      </c>
    </row>
    <row r="4590" spans="1:19">
      <c r="A4590" s="18">
        <f>ImssRetiro!A392</f>
        <v>1</v>
      </c>
      <c r="B4590" s="10" t="str">
        <f>ImssRetiro!B392</f>
        <v>Retiro</v>
      </c>
      <c r="C4590" s="10">
        <f>ImssRetiro!C392</f>
        <v>0</v>
      </c>
      <c r="D4590" s="10" t="str">
        <f>ImssRetiro!D392</f>
        <v>EMPLEADO 389</v>
      </c>
      <c r="E4590" s="10">
        <f>ImssRetiro!E392</f>
        <v>0</v>
      </c>
      <c r="F4590" s="10">
        <f>ImssRetiro!F392</f>
        <v>0</v>
      </c>
      <c r="G4590" s="17">
        <f>ImssRetiro!H392</f>
        <v>0</v>
      </c>
      <c r="H4590" s="17">
        <f>ImssRetiro!I392</f>
        <v>0</v>
      </c>
      <c r="I4590" s="17">
        <f>ImssRetiro!J392</f>
        <v>0</v>
      </c>
      <c r="J4590" s="17">
        <f>ImssRetiro!K392</f>
        <v>0</v>
      </c>
      <c r="K4590" s="17">
        <f>ImssRetiro!L392</f>
        <v>0</v>
      </c>
      <c r="L4590" s="17">
        <f>ImssRetiro!M392</f>
        <v>0</v>
      </c>
      <c r="M4590" s="17">
        <f>ImssRetiro!N392</f>
        <v>0</v>
      </c>
      <c r="N4590" s="17">
        <f>ImssRetiro!O392</f>
        <v>0</v>
      </c>
      <c r="O4590" s="17">
        <f>ImssRetiro!P392</f>
        <v>0</v>
      </c>
      <c r="P4590" s="17">
        <f>ImssRetiro!Q392</f>
        <v>0</v>
      </c>
      <c r="Q4590" s="17">
        <f>ImssRetiro!R392</f>
        <v>0</v>
      </c>
      <c r="R4590" s="17">
        <f>ImssRetiro!S392</f>
        <v>0</v>
      </c>
      <c r="S4590" s="17">
        <f t="shared" si="71"/>
        <v>0</v>
      </c>
    </row>
    <row r="4591" spans="1:19">
      <c r="A4591" s="18">
        <f>ImssRetiro!A393</f>
        <v>1</v>
      </c>
      <c r="B4591" s="10" t="str">
        <f>ImssRetiro!B393</f>
        <v>Retiro</v>
      </c>
      <c r="C4591" s="10">
        <f>ImssRetiro!C393</f>
        <v>0</v>
      </c>
      <c r="D4591" s="10" t="str">
        <f>ImssRetiro!D393</f>
        <v>EMPLEADO 390</v>
      </c>
      <c r="E4591" s="10">
        <f>ImssRetiro!E393</f>
        <v>0</v>
      </c>
      <c r="F4591" s="10">
        <f>ImssRetiro!F393</f>
        <v>0</v>
      </c>
      <c r="G4591" s="17">
        <f>ImssRetiro!H393</f>
        <v>0</v>
      </c>
      <c r="H4591" s="17">
        <f>ImssRetiro!I393</f>
        <v>0</v>
      </c>
      <c r="I4591" s="17">
        <f>ImssRetiro!J393</f>
        <v>0</v>
      </c>
      <c r="J4591" s="17">
        <f>ImssRetiro!K393</f>
        <v>0</v>
      </c>
      <c r="K4591" s="17">
        <f>ImssRetiro!L393</f>
        <v>0</v>
      </c>
      <c r="L4591" s="17">
        <f>ImssRetiro!M393</f>
        <v>0</v>
      </c>
      <c r="M4591" s="17">
        <f>ImssRetiro!N393</f>
        <v>0</v>
      </c>
      <c r="N4591" s="17">
        <f>ImssRetiro!O393</f>
        <v>0</v>
      </c>
      <c r="O4591" s="17">
        <f>ImssRetiro!P393</f>
        <v>0</v>
      </c>
      <c r="P4591" s="17">
        <f>ImssRetiro!Q393</f>
        <v>0</v>
      </c>
      <c r="Q4591" s="17">
        <f>ImssRetiro!R393</f>
        <v>0</v>
      </c>
      <c r="R4591" s="17">
        <f>ImssRetiro!S393</f>
        <v>0</v>
      </c>
      <c r="S4591" s="17">
        <f t="shared" si="71"/>
        <v>0</v>
      </c>
    </row>
    <row r="4592" spans="1:19">
      <c r="A4592" s="18">
        <f>ImssRetiro!A394</f>
        <v>1</v>
      </c>
      <c r="B4592" s="10" t="str">
        <f>ImssRetiro!B394</f>
        <v>Retiro</v>
      </c>
      <c r="C4592" s="10">
        <f>ImssRetiro!C394</f>
        <v>0</v>
      </c>
      <c r="D4592" s="10" t="str">
        <f>ImssRetiro!D394</f>
        <v>EMPLEADO 391</v>
      </c>
      <c r="E4592" s="10">
        <f>ImssRetiro!E394</f>
        <v>0</v>
      </c>
      <c r="F4592" s="10">
        <f>ImssRetiro!F394</f>
        <v>0</v>
      </c>
      <c r="G4592" s="17">
        <f>ImssRetiro!H394</f>
        <v>0</v>
      </c>
      <c r="H4592" s="17">
        <f>ImssRetiro!I394</f>
        <v>0</v>
      </c>
      <c r="I4592" s="17">
        <f>ImssRetiro!J394</f>
        <v>0</v>
      </c>
      <c r="J4592" s="17">
        <f>ImssRetiro!K394</f>
        <v>0</v>
      </c>
      <c r="K4592" s="17">
        <f>ImssRetiro!L394</f>
        <v>0</v>
      </c>
      <c r="L4592" s="17">
        <f>ImssRetiro!M394</f>
        <v>0</v>
      </c>
      <c r="M4592" s="17">
        <f>ImssRetiro!N394</f>
        <v>0</v>
      </c>
      <c r="N4592" s="17">
        <f>ImssRetiro!O394</f>
        <v>0</v>
      </c>
      <c r="O4592" s="17">
        <f>ImssRetiro!P394</f>
        <v>0</v>
      </c>
      <c r="P4592" s="17">
        <f>ImssRetiro!Q394</f>
        <v>0</v>
      </c>
      <c r="Q4592" s="17">
        <f>ImssRetiro!R394</f>
        <v>0</v>
      </c>
      <c r="R4592" s="17">
        <f>ImssRetiro!S394</f>
        <v>0</v>
      </c>
      <c r="S4592" s="17">
        <f t="shared" si="71"/>
        <v>0</v>
      </c>
    </row>
    <row r="4593" spans="1:19">
      <c r="A4593" s="18">
        <f>ImssRetiro!A395</f>
        <v>1</v>
      </c>
      <c r="B4593" s="10" t="str">
        <f>ImssRetiro!B395</f>
        <v>Retiro</v>
      </c>
      <c r="C4593" s="10">
        <f>ImssRetiro!C395</f>
        <v>0</v>
      </c>
      <c r="D4593" s="10" t="str">
        <f>ImssRetiro!D395</f>
        <v>EMPLEADO 392</v>
      </c>
      <c r="E4593" s="10">
        <f>ImssRetiro!E395</f>
        <v>0</v>
      </c>
      <c r="F4593" s="10">
        <f>ImssRetiro!F395</f>
        <v>0</v>
      </c>
      <c r="G4593" s="17">
        <f>ImssRetiro!H395</f>
        <v>0</v>
      </c>
      <c r="H4593" s="17">
        <f>ImssRetiro!I395</f>
        <v>0</v>
      </c>
      <c r="I4593" s="17">
        <f>ImssRetiro!J395</f>
        <v>0</v>
      </c>
      <c r="J4593" s="17">
        <f>ImssRetiro!K395</f>
        <v>0</v>
      </c>
      <c r="K4593" s="17">
        <f>ImssRetiro!L395</f>
        <v>0</v>
      </c>
      <c r="L4593" s="17">
        <f>ImssRetiro!M395</f>
        <v>0</v>
      </c>
      <c r="M4593" s="17">
        <f>ImssRetiro!N395</f>
        <v>0</v>
      </c>
      <c r="N4593" s="17">
        <f>ImssRetiro!O395</f>
        <v>0</v>
      </c>
      <c r="O4593" s="17">
        <f>ImssRetiro!P395</f>
        <v>0</v>
      </c>
      <c r="P4593" s="17">
        <f>ImssRetiro!Q395</f>
        <v>0</v>
      </c>
      <c r="Q4593" s="17">
        <f>ImssRetiro!R395</f>
        <v>0</v>
      </c>
      <c r="R4593" s="17">
        <f>ImssRetiro!S395</f>
        <v>0</v>
      </c>
      <c r="S4593" s="17">
        <f t="shared" si="71"/>
        <v>0</v>
      </c>
    </row>
    <row r="4594" spans="1:19">
      <c r="A4594" s="18">
        <f>ImssRetiro!A396</f>
        <v>1</v>
      </c>
      <c r="B4594" s="10" t="str">
        <f>ImssRetiro!B396</f>
        <v>Retiro</v>
      </c>
      <c r="C4594" s="10">
        <f>ImssRetiro!C396</f>
        <v>0</v>
      </c>
      <c r="D4594" s="10" t="str">
        <f>ImssRetiro!D396</f>
        <v>EMPLEADO 393</v>
      </c>
      <c r="E4594" s="10">
        <f>ImssRetiro!E396</f>
        <v>0</v>
      </c>
      <c r="F4594" s="10">
        <f>ImssRetiro!F396</f>
        <v>0</v>
      </c>
      <c r="G4594" s="17">
        <f>ImssRetiro!H396</f>
        <v>0</v>
      </c>
      <c r="H4594" s="17">
        <f>ImssRetiro!I396</f>
        <v>0</v>
      </c>
      <c r="I4594" s="17">
        <f>ImssRetiro!J396</f>
        <v>0</v>
      </c>
      <c r="J4594" s="17">
        <f>ImssRetiro!K396</f>
        <v>0</v>
      </c>
      <c r="K4594" s="17">
        <f>ImssRetiro!L396</f>
        <v>0</v>
      </c>
      <c r="L4594" s="17">
        <f>ImssRetiro!M396</f>
        <v>0</v>
      </c>
      <c r="M4594" s="17">
        <f>ImssRetiro!N396</f>
        <v>0</v>
      </c>
      <c r="N4594" s="17">
        <f>ImssRetiro!O396</f>
        <v>0</v>
      </c>
      <c r="O4594" s="17">
        <f>ImssRetiro!P396</f>
        <v>0</v>
      </c>
      <c r="P4594" s="17">
        <f>ImssRetiro!Q396</f>
        <v>0</v>
      </c>
      <c r="Q4594" s="17">
        <f>ImssRetiro!R396</f>
        <v>0</v>
      </c>
      <c r="R4594" s="17">
        <f>ImssRetiro!S396</f>
        <v>0</v>
      </c>
      <c r="S4594" s="17">
        <f t="shared" si="71"/>
        <v>0</v>
      </c>
    </row>
    <row r="4595" spans="1:19">
      <c r="A4595" s="18">
        <f>ImssRetiro!A397</f>
        <v>1</v>
      </c>
      <c r="B4595" s="10" t="str">
        <f>ImssRetiro!B397</f>
        <v>Retiro</v>
      </c>
      <c r="C4595" s="10">
        <f>ImssRetiro!C397</f>
        <v>0</v>
      </c>
      <c r="D4595" s="10" t="str">
        <f>ImssRetiro!D397</f>
        <v>EMPLEADO 394</v>
      </c>
      <c r="E4595" s="10">
        <f>ImssRetiro!E397</f>
        <v>0</v>
      </c>
      <c r="F4595" s="10">
        <f>ImssRetiro!F397</f>
        <v>0</v>
      </c>
      <c r="G4595" s="17">
        <f>ImssRetiro!H397</f>
        <v>0</v>
      </c>
      <c r="H4595" s="17">
        <f>ImssRetiro!I397</f>
        <v>0</v>
      </c>
      <c r="I4595" s="17">
        <f>ImssRetiro!J397</f>
        <v>0</v>
      </c>
      <c r="J4595" s="17">
        <f>ImssRetiro!K397</f>
        <v>0</v>
      </c>
      <c r="K4595" s="17">
        <f>ImssRetiro!L397</f>
        <v>0</v>
      </c>
      <c r="L4595" s="17">
        <f>ImssRetiro!M397</f>
        <v>0</v>
      </c>
      <c r="M4595" s="17">
        <f>ImssRetiro!N397</f>
        <v>0</v>
      </c>
      <c r="N4595" s="17">
        <f>ImssRetiro!O397</f>
        <v>0</v>
      </c>
      <c r="O4595" s="17">
        <f>ImssRetiro!P397</f>
        <v>0</v>
      </c>
      <c r="P4595" s="17">
        <f>ImssRetiro!Q397</f>
        <v>0</v>
      </c>
      <c r="Q4595" s="17">
        <f>ImssRetiro!R397</f>
        <v>0</v>
      </c>
      <c r="R4595" s="17">
        <f>ImssRetiro!S397</f>
        <v>0</v>
      </c>
      <c r="S4595" s="17">
        <f t="shared" si="71"/>
        <v>0</v>
      </c>
    </row>
    <row r="4596" spans="1:19">
      <c r="A4596" s="18">
        <f>ImssRetiro!A398</f>
        <v>1</v>
      </c>
      <c r="B4596" s="10" t="str">
        <f>ImssRetiro!B398</f>
        <v>Retiro</v>
      </c>
      <c r="C4596" s="10">
        <f>ImssRetiro!C398</f>
        <v>0</v>
      </c>
      <c r="D4596" s="10" t="str">
        <f>ImssRetiro!D398</f>
        <v>EMPLEADO 395</v>
      </c>
      <c r="E4596" s="10">
        <f>ImssRetiro!E398</f>
        <v>0</v>
      </c>
      <c r="F4596" s="10">
        <f>ImssRetiro!F398</f>
        <v>0</v>
      </c>
      <c r="G4596" s="17">
        <f>ImssRetiro!H398</f>
        <v>0</v>
      </c>
      <c r="H4596" s="17">
        <f>ImssRetiro!I398</f>
        <v>0</v>
      </c>
      <c r="I4596" s="17">
        <f>ImssRetiro!J398</f>
        <v>0</v>
      </c>
      <c r="J4596" s="17">
        <f>ImssRetiro!K398</f>
        <v>0</v>
      </c>
      <c r="K4596" s="17">
        <f>ImssRetiro!L398</f>
        <v>0</v>
      </c>
      <c r="L4596" s="17">
        <f>ImssRetiro!M398</f>
        <v>0</v>
      </c>
      <c r="M4596" s="17">
        <f>ImssRetiro!N398</f>
        <v>0</v>
      </c>
      <c r="N4596" s="17">
        <f>ImssRetiro!O398</f>
        <v>0</v>
      </c>
      <c r="O4596" s="17">
        <f>ImssRetiro!P398</f>
        <v>0</v>
      </c>
      <c r="P4596" s="17">
        <f>ImssRetiro!Q398</f>
        <v>0</v>
      </c>
      <c r="Q4596" s="17">
        <f>ImssRetiro!R398</f>
        <v>0</v>
      </c>
      <c r="R4596" s="17">
        <f>ImssRetiro!S398</f>
        <v>0</v>
      </c>
      <c r="S4596" s="17">
        <f t="shared" si="71"/>
        <v>0</v>
      </c>
    </row>
    <row r="4597" spans="1:19">
      <c r="A4597" s="18">
        <f>ImssRetiro!A399</f>
        <v>1</v>
      </c>
      <c r="B4597" s="10" t="str">
        <f>ImssRetiro!B399</f>
        <v>Retiro</v>
      </c>
      <c r="C4597" s="10">
        <f>ImssRetiro!C399</f>
        <v>0</v>
      </c>
      <c r="D4597" s="10" t="str">
        <f>ImssRetiro!D399</f>
        <v>EMPLEADO 396</v>
      </c>
      <c r="E4597" s="10">
        <f>ImssRetiro!E399</f>
        <v>0</v>
      </c>
      <c r="F4597" s="10">
        <f>ImssRetiro!F399</f>
        <v>0</v>
      </c>
      <c r="G4597" s="17">
        <f>ImssRetiro!H399</f>
        <v>0</v>
      </c>
      <c r="H4597" s="17">
        <f>ImssRetiro!I399</f>
        <v>0</v>
      </c>
      <c r="I4597" s="17">
        <f>ImssRetiro!J399</f>
        <v>0</v>
      </c>
      <c r="J4597" s="17">
        <f>ImssRetiro!K399</f>
        <v>0</v>
      </c>
      <c r="K4597" s="17">
        <f>ImssRetiro!L399</f>
        <v>0</v>
      </c>
      <c r="L4597" s="17">
        <f>ImssRetiro!M399</f>
        <v>0</v>
      </c>
      <c r="M4597" s="17">
        <f>ImssRetiro!N399</f>
        <v>0</v>
      </c>
      <c r="N4597" s="17">
        <f>ImssRetiro!O399</f>
        <v>0</v>
      </c>
      <c r="O4597" s="17">
        <f>ImssRetiro!P399</f>
        <v>0</v>
      </c>
      <c r="P4597" s="17">
        <f>ImssRetiro!Q399</f>
        <v>0</v>
      </c>
      <c r="Q4597" s="17">
        <f>ImssRetiro!R399</f>
        <v>0</v>
      </c>
      <c r="R4597" s="17">
        <f>ImssRetiro!S399</f>
        <v>0</v>
      </c>
      <c r="S4597" s="17">
        <f t="shared" si="71"/>
        <v>0</v>
      </c>
    </row>
    <row r="4598" spans="1:19">
      <c r="A4598" s="18">
        <f>ImssRetiro!A400</f>
        <v>1</v>
      </c>
      <c r="B4598" s="10" t="str">
        <f>ImssRetiro!B400</f>
        <v>Retiro</v>
      </c>
      <c r="C4598" s="10">
        <f>ImssRetiro!C400</f>
        <v>0</v>
      </c>
      <c r="D4598" s="10" t="str">
        <f>ImssRetiro!D400</f>
        <v>EMPLEADO 397</v>
      </c>
      <c r="E4598" s="10">
        <f>ImssRetiro!E400</f>
        <v>0</v>
      </c>
      <c r="F4598" s="10">
        <f>ImssRetiro!F400</f>
        <v>0</v>
      </c>
      <c r="G4598" s="17">
        <f>ImssRetiro!H400</f>
        <v>0</v>
      </c>
      <c r="H4598" s="17">
        <f>ImssRetiro!I400</f>
        <v>0</v>
      </c>
      <c r="I4598" s="17">
        <f>ImssRetiro!J400</f>
        <v>0</v>
      </c>
      <c r="J4598" s="17">
        <f>ImssRetiro!K400</f>
        <v>0</v>
      </c>
      <c r="K4598" s="17">
        <f>ImssRetiro!L400</f>
        <v>0</v>
      </c>
      <c r="L4598" s="17">
        <f>ImssRetiro!M400</f>
        <v>0</v>
      </c>
      <c r="M4598" s="17">
        <f>ImssRetiro!N400</f>
        <v>0</v>
      </c>
      <c r="N4598" s="17">
        <f>ImssRetiro!O400</f>
        <v>0</v>
      </c>
      <c r="O4598" s="17">
        <f>ImssRetiro!P400</f>
        <v>0</v>
      </c>
      <c r="P4598" s="17">
        <f>ImssRetiro!Q400</f>
        <v>0</v>
      </c>
      <c r="Q4598" s="17">
        <f>ImssRetiro!R400</f>
        <v>0</v>
      </c>
      <c r="R4598" s="17">
        <f>ImssRetiro!S400</f>
        <v>0</v>
      </c>
      <c r="S4598" s="17">
        <f t="shared" si="71"/>
        <v>0</v>
      </c>
    </row>
    <row r="4599" spans="1:19">
      <c r="A4599" s="18">
        <f>ImssRetiro!A401</f>
        <v>1</v>
      </c>
      <c r="B4599" s="10" t="str">
        <f>ImssRetiro!B401</f>
        <v>Retiro</v>
      </c>
      <c r="C4599" s="10">
        <f>ImssRetiro!C401</f>
        <v>0</v>
      </c>
      <c r="D4599" s="10" t="str">
        <f>ImssRetiro!D401</f>
        <v>EMPLEADO 398</v>
      </c>
      <c r="E4599" s="10">
        <f>ImssRetiro!E401</f>
        <v>0</v>
      </c>
      <c r="F4599" s="10">
        <f>ImssRetiro!F401</f>
        <v>0</v>
      </c>
      <c r="G4599" s="17">
        <f>ImssRetiro!H401</f>
        <v>0</v>
      </c>
      <c r="H4599" s="17">
        <f>ImssRetiro!I401</f>
        <v>0</v>
      </c>
      <c r="I4599" s="17">
        <f>ImssRetiro!J401</f>
        <v>0</v>
      </c>
      <c r="J4599" s="17">
        <f>ImssRetiro!K401</f>
        <v>0</v>
      </c>
      <c r="K4599" s="17">
        <f>ImssRetiro!L401</f>
        <v>0</v>
      </c>
      <c r="L4599" s="17">
        <f>ImssRetiro!M401</f>
        <v>0</v>
      </c>
      <c r="M4599" s="17">
        <f>ImssRetiro!N401</f>
        <v>0</v>
      </c>
      <c r="N4599" s="17">
        <f>ImssRetiro!O401</f>
        <v>0</v>
      </c>
      <c r="O4599" s="17">
        <f>ImssRetiro!P401</f>
        <v>0</v>
      </c>
      <c r="P4599" s="17">
        <f>ImssRetiro!Q401</f>
        <v>0</v>
      </c>
      <c r="Q4599" s="17">
        <f>ImssRetiro!R401</f>
        <v>0</v>
      </c>
      <c r="R4599" s="17">
        <f>ImssRetiro!S401</f>
        <v>0</v>
      </c>
      <c r="S4599" s="17">
        <f t="shared" si="71"/>
        <v>0</v>
      </c>
    </row>
    <row r="4600" spans="1:19">
      <c r="A4600" s="18">
        <f>ImssRetiro!A402</f>
        <v>1</v>
      </c>
      <c r="B4600" s="10" t="str">
        <f>ImssRetiro!B402</f>
        <v>Retiro</v>
      </c>
      <c r="C4600" s="10">
        <f>ImssRetiro!C402</f>
        <v>0</v>
      </c>
      <c r="D4600" s="10" t="str">
        <f>ImssRetiro!D402</f>
        <v>EMPLEADO 399</v>
      </c>
      <c r="E4600" s="10">
        <f>ImssRetiro!E402</f>
        <v>0</v>
      </c>
      <c r="F4600" s="10">
        <f>ImssRetiro!F402</f>
        <v>0</v>
      </c>
      <c r="G4600" s="17">
        <f>ImssRetiro!H402</f>
        <v>0</v>
      </c>
      <c r="H4600" s="17">
        <f>ImssRetiro!I402</f>
        <v>0</v>
      </c>
      <c r="I4600" s="17">
        <f>ImssRetiro!J402</f>
        <v>0</v>
      </c>
      <c r="J4600" s="17">
        <f>ImssRetiro!K402</f>
        <v>0</v>
      </c>
      <c r="K4600" s="17">
        <f>ImssRetiro!L402</f>
        <v>0</v>
      </c>
      <c r="L4600" s="17">
        <f>ImssRetiro!M402</f>
        <v>0</v>
      </c>
      <c r="M4600" s="17">
        <f>ImssRetiro!N402</f>
        <v>0</v>
      </c>
      <c r="N4600" s="17">
        <f>ImssRetiro!O402</f>
        <v>0</v>
      </c>
      <c r="O4600" s="17">
        <f>ImssRetiro!P402</f>
        <v>0</v>
      </c>
      <c r="P4600" s="17">
        <f>ImssRetiro!Q402</f>
        <v>0</v>
      </c>
      <c r="Q4600" s="17">
        <f>ImssRetiro!R402</f>
        <v>0</v>
      </c>
      <c r="R4600" s="17">
        <f>ImssRetiro!S402</f>
        <v>0</v>
      </c>
      <c r="S4600" s="17">
        <f t="shared" si="71"/>
        <v>0</v>
      </c>
    </row>
    <row r="4601" spans="1:19">
      <c r="A4601" s="18">
        <f>ImssRetiro!A403</f>
        <v>1</v>
      </c>
      <c r="B4601" s="10" t="str">
        <f>ImssRetiro!B403</f>
        <v>Retiro</v>
      </c>
      <c r="C4601" s="10">
        <f>ImssRetiro!C403</f>
        <v>0</v>
      </c>
      <c r="D4601" s="10" t="str">
        <f>ImssRetiro!D403</f>
        <v>EMPLEADO 400</v>
      </c>
      <c r="E4601" s="10">
        <f>ImssRetiro!E403</f>
        <v>0</v>
      </c>
      <c r="F4601" s="10">
        <f>ImssRetiro!F403</f>
        <v>0</v>
      </c>
      <c r="G4601" s="17">
        <f>ImssRetiro!H403</f>
        <v>0</v>
      </c>
      <c r="H4601" s="17">
        <f>ImssRetiro!I403</f>
        <v>0</v>
      </c>
      <c r="I4601" s="17">
        <f>ImssRetiro!J403</f>
        <v>0</v>
      </c>
      <c r="J4601" s="17">
        <f>ImssRetiro!K403</f>
        <v>0</v>
      </c>
      <c r="K4601" s="17">
        <f>ImssRetiro!L403</f>
        <v>0</v>
      </c>
      <c r="L4601" s="17">
        <f>ImssRetiro!M403</f>
        <v>0</v>
      </c>
      <c r="M4601" s="17">
        <f>ImssRetiro!N403</f>
        <v>0</v>
      </c>
      <c r="N4601" s="17">
        <f>ImssRetiro!O403</f>
        <v>0</v>
      </c>
      <c r="O4601" s="17">
        <f>ImssRetiro!P403</f>
        <v>0</v>
      </c>
      <c r="P4601" s="17">
        <f>ImssRetiro!Q403</f>
        <v>0</v>
      </c>
      <c r="Q4601" s="17">
        <f>ImssRetiro!R403</f>
        <v>0</v>
      </c>
      <c r="R4601" s="17">
        <f>ImssRetiro!S403</f>
        <v>0</v>
      </c>
      <c r="S4601" s="17">
        <f t="shared" si="71"/>
        <v>0</v>
      </c>
    </row>
    <row r="4602" spans="1:19">
      <c r="A4602" s="18">
        <f>ImssRetiro!A404</f>
        <v>1</v>
      </c>
      <c r="B4602" s="10" t="str">
        <f>ImssRetiro!B404</f>
        <v>Retiro</v>
      </c>
      <c r="C4602" s="10">
        <f>ImssRetiro!C404</f>
        <v>0</v>
      </c>
      <c r="D4602" s="10" t="str">
        <f>ImssRetiro!D404</f>
        <v>EMPLEADO 401</v>
      </c>
      <c r="E4602" s="10">
        <f>ImssRetiro!E404</f>
        <v>0</v>
      </c>
      <c r="F4602" s="10">
        <f>ImssRetiro!F404</f>
        <v>0</v>
      </c>
      <c r="G4602" s="17">
        <f>ImssRetiro!H404</f>
        <v>0</v>
      </c>
      <c r="H4602" s="17">
        <f>ImssRetiro!I404</f>
        <v>0</v>
      </c>
      <c r="I4602" s="17">
        <f>ImssRetiro!J404</f>
        <v>0</v>
      </c>
      <c r="J4602" s="17">
        <f>ImssRetiro!K404</f>
        <v>0</v>
      </c>
      <c r="K4602" s="17">
        <f>ImssRetiro!L404</f>
        <v>0</v>
      </c>
      <c r="L4602" s="17">
        <f>ImssRetiro!M404</f>
        <v>0</v>
      </c>
      <c r="M4602" s="17">
        <f>ImssRetiro!N404</f>
        <v>0</v>
      </c>
      <c r="N4602" s="17">
        <f>ImssRetiro!O404</f>
        <v>0</v>
      </c>
      <c r="O4602" s="17">
        <f>ImssRetiro!P404</f>
        <v>0</v>
      </c>
      <c r="P4602" s="17">
        <f>ImssRetiro!Q404</f>
        <v>0</v>
      </c>
      <c r="Q4602" s="17">
        <f>ImssRetiro!R404</f>
        <v>0</v>
      </c>
      <c r="R4602" s="17">
        <f>ImssRetiro!S404</f>
        <v>0</v>
      </c>
      <c r="S4602" s="17">
        <f t="shared" si="71"/>
        <v>0</v>
      </c>
    </row>
    <row r="4603" spans="1:19">
      <c r="A4603" s="18">
        <f>ImssRetiro!A405</f>
        <v>1</v>
      </c>
      <c r="B4603" s="10" t="str">
        <f>ImssRetiro!B405</f>
        <v>Retiro</v>
      </c>
      <c r="C4603" s="10">
        <f>ImssRetiro!C405</f>
        <v>0</v>
      </c>
      <c r="D4603" s="10" t="str">
        <f>ImssRetiro!D405</f>
        <v>EMPLEADO 402</v>
      </c>
      <c r="E4603" s="10">
        <f>ImssRetiro!E405</f>
        <v>0</v>
      </c>
      <c r="F4603" s="10">
        <f>ImssRetiro!F405</f>
        <v>0</v>
      </c>
      <c r="G4603" s="17">
        <f>ImssRetiro!H405</f>
        <v>0</v>
      </c>
      <c r="H4603" s="17">
        <f>ImssRetiro!I405</f>
        <v>0</v>
      </c>
      <c r="I4603" s="17">
        <f>ImssRetiro!J405</f>
        <v>0</v>
      </c>
      <c r="J4603" s="17">
        <f>ImssRetiro!K405</f>
        <v>0</v>
      </c>
      <c r="K4603" s="17">
        <f>ImssRetiro!L405</f>
        <v>0</v>
      </c>
      <c r="L4603" s="17">
        <f>ImssRetiro!M405</f>
        <v>0</v>
      </c>
      <c r="M4603" s="17">
        <f>ImssRetiro!N405</f>
        <v>0</v>
      </c>
      <c r="N4603" s="17">
        <f>ImssRetiro!O405</f>
        <v>0</v>
      </c>
      <c r="O4603" s="17">
        <f>ImssRetiro!P405</f>
        <v>0</v>
      </c>
      <c r="P4603" s="17">
        <f>ImssRetiro!Q405</f>
        <v>0</v>
      </c>
      <c r="Q4603" s="17">
        <f>ImssRetiro!R405</f>
        <v>0</v>
      </c>
      <c r="R4603" s="17">
        <f>ImssRetiro!S405</f>
        <v>0</v>
      </c>
      <c r="S4603" s="17">
        <f t="shared" si="71"/>
        <v>0</v>
      </c>
    </row>
    <row r="4604" spans="1:19">
      <c r="A4604" s="18">
        <f>ImssRetiro!A406</f>
        <v>1</v>
      </c>
      <c r="B4604" s="10" t="str">
        <f>ImssRetiro!B406</f>
        <v>Retiro</v>
      </c>
      <c r="C4604" s="10">
        <f>ImssRetiro!C406</f>
        <v>0</v>
      </c>
      <c r="D4604" s="10" t="str">
        <f>ImssRetiro!D406</f>
        <v>EMPLEADO 403</v>
      </c>
      <c r="E4604" s="10">
        <f>ImssRetiro!E406</f>
        <v>0</v>
      </c>
      <c r="F4604" s="10">
        <f>ImssRetiro!F406</f>
        <v>0</v>
      </c>
      <c r="G4604" s="17">
        <f>ImssRetiro!H406</f>
        <v>0</v>
      </c>
      <c r="H4604" s="17">
        <f>ImssRetiro!I406</f>
        <v>0</v>
      </c>
      <c r="I4604" s="17">
        <f>ImssRetiro!J406</f>
        <v>0</v>
      </c>
      <c r="J4604" s="17">
        <f>ImssRetiro!K406</f>
        <v>0</v>
      </c>
      <c r="K4604" s="17">
        <f>ImssRetiro!L406</f>
        <v>0</v>
      </c>
      <c r="L4604" s="17">
        <f>ImssRetiro!M406</f>
        <v>0</v>
      </c>
      <c r="M4604" s="17">
        <f>ImssRetiro!N406</f>
        <v>0</v>
      </c>
      <c r="N4604" s="17">
        <f>ImssRetiro!O406</f>
        <v>0</v>
      </c>
      <c r="O4604" s="17">
        <f>ImssRetiro!P406</f>
        <v>0</v>
      </c>
      <c r="P4604" s="17">
        <f>ImssRetiro!Q406</f>
        <v>0</v>
      </c>
      <c r="Q4604" s="17">
        <f>ImssRetiro!R406</f>
        <v>0</v>
      </c>
      <c r="R4604" s="17">
        <f>ImssRetiro!S406</f>
        <v>0</v>
      </c>
      <c r="S4604" s="17">
        <f t="shared" si="71"/>
        <v>0</v>
      </c>
    </row>
    <row r="4605" spans="1:19">
      <c r="A4605" s="18">
        <f>ImssRetiro!A407</f>
        <v>1</v>
      </c>
      <c r="B4605" s="10" t="str">
        <f>ImssRetiro!B407</f>
        <v>Retiro</v>
      </c>
      <c r="C4605" s="10">
        <f>ImssRetiro!C407</f>
        <v>0</v>
      </c>
      <c r="D4605" s="10" t="str">
        <f>ImssRetiro!D407</f>
        <v>EMPLEADO 404</v>
      </c>
      <c r="E4605" s="10">
        <f>ImssRetiro!E407</f>
        <v>0</v>
      </c>
      <c r="F4605" s="10">
        <f>ImssRetiro!F407</f>
        <v>0</v>
      </c>
      <c r="G4605" s="17">
        <f>ImssRetiro!H407</f>
        <v>0</v>
      </c>
      <c r="H4605" s="17">
        <f>ImssRetiro!I407</f>
        <v>0</v>
      </c>
      <c r="I4605" s="17">
        <f>ImssRetiro!J407</f>
        <v>0</v>
      </c>
      <c r="J4605" s="17">
        <f>ImssRetiro!K407</f>
        <v>0</v>
      </c>
      <c r="K4605" s="17">
        <f>ImssRetiro!L407</f>
        <v>0</v>
      </c>
      <c r="L4605" s="17">
        <f>ImssRetiro!M407</f>
        <v>0</v>
      </c>
      <c r="M4605" s="17">
        <f>ImssRetiro!N407</f>
        <v>0</v>
      </c>
      <c r="N4605" s="17">
        <f>ImssRetiro!O407</f>
        <v>0</v>
      </c>
      <c r="O4605" s="17">
        <f>ImssRetiro!P407</f>
        <v>0</v>
      </c>
      <c r="P4605" s="17">
        <f>ImssRetiro!Q407</f>
        <v>0</v>
      </c>
      <c r="Q4605" s="17">
        <f>ImssRetiro!R407</f>
        <v>0</v>
      </c>
      <c r="R4605" s="17">
        <f>ImssRetiro!S407</f>
        <v>0</v>
      </c>
      <c r="S4605" s="17">
        <f t="shared" si="71"/>
        <v>0</v>
      </c>
    </row>
    <row r="4606" spans="1:19">
      <c r="A4606" s="18">
        <f>ImssRetiro!A408</f>
        <v>1</v>
      </c>
      <c r="B4606" s="10" t="str">
        <f>ImssRetiro!B408</f>
        <v>Retiro</v>
      </c>
      <c r="C4606" s="10">
        <f>ImssRetiro!C408</f>
        <v>0</v>
      </c>
      <c r="D4606" s="10" t="str">
        <f>ImssRetiro!D408</f>
        <v>EMPLEADO 405</v>
      </c>
      <c r="E4606" s="10">
        <f>ImssRetiro!E408</f>
        <v>0</v>
      </c>
      <c r="F4606" s="10">
        <f>ImssRetiro!F408</f>
        <v>0</v>
      </c>
      <c r="G4606" s="17">
        <f>ImssRetiro!H408</f>
        <v>0</v>
      </c>
      <c r="H4606" s="17">
        <f>ImssRetiro!I408</f>
        <v>0</v>
      </c>
      <c r="I4606" s="17">
        <f>ImssRetiro!J408</f>
        <v>0</v>
      </c>
      <c r="J4606" s="17">
        <f>ImssRetiro!K408</f>
        <v>0</v>
      </c>
      <c r="K4606" s="17">
        <f>ImssRetiro!L408</f>
        <v>0</v>
      </c>
      <c r="L4606" s="17">
        <f>ImssRetiro!M408</f>
        <v>0</v>
      </c>
      <c r="M4606" s="17">
        <f>ImssRetiro!N408</f>
        <v>0</v>
      </c>
      <c r="N4606" s="17">
        <f>ImssRetiro!O408</f>
        <v>0</v>
      </c>
      <c r="O4606" s="17">
        <f>ImssRetiro!P408</f>
        <v>0</v>
      </c>
      <c r="P4606" s="17">
        <f>ImssRetiro!Q408</f>
        <v>0</v>
      </c>
      <c r="Q4606" s="17">
        <f>ImssRetiro!R408</f>
        <v>0</v>
      </c>
      <c r="R4606" s="17">
        <f>ImssRetiro!S408</f>
        <v>0</v>
      </c>
      <c r="S4606" s="17">
        <f t="shared" si="71"/>
        <v>0</v>
      </c>
    </row>
    <row r="4607" spans="1:19">
      <c r="A4607" s="18">
        <f>ImssRetiro!A409</f>
        <v>1</v>
      </c>
      <c r="B4607" s="10" t="str">
        <f>ImssRetiro!B409</f>
        <v>Retiro</v>
      </c>
      <c r="C4607" s="10">
        <f>ImssRetiro!C409</f>
        <v>0</v>
      </c>
      <c r="D4607" s="10" t="str">
        <f>ImssRetiro!D409</f>
        <v>EMPLEADO 406</v>
      </c>
      <c r="E4607" s="10">
        <f>ImssRetiro!E409</f>
        <v>0</v>
      </c>
      <c r="F4607" s="10">
        <f>ImssRetiro!F409</f>
        <v>0</v>
      </c>
      <c r="G4607" s="17">
        <f>ImssRetiro!H409</f>
        <v>0</v>
      </c>
      <c r="H4607" s="17">
        <f>ImssRetiro!I409</f>
        <v>0</v>
      </c>
      <c r="I4607" s="17">
        <f>ImssRetiro!J409</f>
        <v>0</v>
      </c>
      <c r="J4607" s="17">
        <f>ImssRetiro!K409</f>
        <v>0</v>
      </c>
      <c r="K4607" s="17">
        <f>ImssRetiro!L409</f>
        <v>0</v>
      </c>
      <c r="L4607" s="17">
        <f>ImssRetiro!M409</f>
        <v>0</v>
      </c>
      <c r="M4607" s="17">
        <f>ImssRetiro!N409</f>
        <v>0</v>
      </c>
      <c r="N4607" s="17">
        <f>ImssRetiro!O409</f>
        <v>0</v>
      </c>
      <c r="O4607" s="17">
        <f>ImssRetiro!P409</f>
        <v>0</v>
      </c>
      <c r="P4607" s="17">
        <f>ImssRetiro!Q409</f>
        <v>0</v>
      </c>
      <c r="Q4607" s="17">
        <f>ImssRetiro!R409</f>
        <v>0</v>
      </c>
      <c r="R4607" s="17">
        <f>ImssRetiro!S409</f>
        <v>0</v>
      </c>
      <c r="S4607" s="17">
        <f t="shared" si="71"/>
        <v>0</v>
      </c>
    </row>
    <row r="4608" spans="1:19">
      <c r="A4608" s="18">
        <f>ImssRetiro!A410</f>
        <v>1</v>
      </c>
      <c r="B4608" s="10" t="str">
        <f>ImssRetiro!B410</f>
        <v>Retiro</v>
      </c>
      <c r="C4608" s="10">
        <f>ImssRetiro!C410</f>
        <v>0</v>
      </c>
      <c r="D4608" s="10" t="str">
        <f>ImssRetiro!D410</f>
        <v>EMPLEADO 407</v>
      </c>
      <c r="E4608" s="10">
        <f>ImssRetiro!E410</f>
        <v>0</v>
      </c>
      <c r="F4608" s="10">
        <f>ImssRetiro!F410</f>
        <v>0</v>
      </c>
      <c r="G4608" s="17">
        <f>ImssRetiro!H410</f>
        <v>0</v>
      </c>
      <c r="H4608" s="17">
        <f>ImssRetiro!I410</f>
        <v>0</v>
      </c>
      <c r="I4608" s="17">
        <f>ImssRetiro!J410</f>
        <v>0</v>
      </c>
      <c r="J4608" s="17">
        <f>ImssRetiro!K410</f>
        <v>0</v>
      </c>
      <c r="K4608" s="17">
        <f>ImssRetiro!L410</f>
        <v>0</v>
      </c>
      <c r="L4608" s="17">
        <f>ImssRetiro!M410</f>
        <v>0</v>
      </c>
      <c r="M4608" s="17">
        <f>ImssRetiro!N410</f>
        <v>0</v>
      </c>
      <c r="N4608" s="17">
        <f>ImssRetiro!O410</f>
        <v>0</v>
      </c>
      <c r="O4608" s="17">
        <f>ImssRetiro!P410</f>
        <v>0</v>
      </c>
      <c r="P4608" s="17">
        <f>ImssRetiro!Q410</f>
        <v>0</v>
      </c>
      <c r="Q4608" s="17">
        <f>ImssRetiro!R410</f>
        <v>0</v>
      </c>
      <c r="R4608" s="17">
        <f>ImssRetiro!S410</f>
        <v>0</v>
      </c>
      <c r="S4608" s="17">
        <f t="shared" si="71"/>
        <v>0</v>
      </c>
    </row>
    <row r="4609" spans="1:19">
      <c r="A4609" s="18">
        <f>ImssRetiro!A411</f>
        <v>1</v>
      </c>
      <c r="B4609" s="10" t="str">
        <f>ImssRetiro!B411</f>
        <v>Retiro</v>
      </c>
      <c r="C4609" s="10">
        <f>ImssRetiro!C411</f>
        <v>0</v>
      </c>
      <c r="D4609" s="10" t="str">
        <f>ImssRetiro!D411</f>
        <v>EMPLEADO 408</v>
      </c>
      <c r="E4609" s="10">
        <f>ImssRetiro!E411</f>
        <v>0</v>
      </c>
      <c r="F4609" s="10">
        <f>ImssRetiro!F411</f>
        <v>0</v>
      </c>
      <c r="G4609" s="17">
        <f>ImssRetiro!H411</f>
        <v>0</v>
      </c>
      <c r="H4609" s="17">
        <f>ImssRetiro!I411</f>
        <v>0</v>
      </c>
      <c r="I4609" s="17">
        <f>ImssRetiro!J411</f>
        <v>0</v>
      </c>
      <c r="J4609" s="17">
        <f>ImssRetiro!K411</f>
        <v>0</v>
      </c>
      <c r="K4609" s="17">
        <f>ImssRetiro!L411</f>
        <v>0</v>
      </c>
      <c r="L4609" s="17">
        <f>ImssRetiro!M411</f>
        <v>0</v>
      </c>
      <c r="M4609" s="17">
        <f>ImssRetiro!N411</f>
        <v>0</v>
      </c>
      <c r="N4609" s="17">
        <f>ImssRetiro!O411</f>
        <v>0</v>
      </c>
      <c r="O4609" s="17">
        <f>ImssRetiro!P411</f>
        <v>0</v>
      </c>
      <c r="P4609" s="17">
        <f>ImssRetiro!Q411</f>
        <v>0</v>
      </c>
      <c r="Q4609" s="17">
        <f>ImssRetiro!R411</f>
        <v>0</v>
      </c>
      <c r="R4609" s="17">
        <f>ImssRetiro!S411</f>
        <v>0</v>
      </c>
      <c r="S4609" s="17">
        <f t="shared" si="71"/>
        <v>0</v>
      </c>
    </row>
    <row r="4610" spans="1:19">
      <c r="A4610" s="18">
        <f>ImssRetiro!A412</f>
        <v>1</v>
      </c>
      <c r="B4610" s="10" t="str">
        <f>ImssRetiro!B412</f>
        <v>Retiro</v>
      </c>
      <c r="C4610" s="10">
        <f>ImssRetiro!C412</f>
        <v>0</v>
      </c>
      <c r="D4610" s="10" t="str">
        <f>ImssRetiro!D412</f>
        <v>EMPLEADO 409</v>
      </c>
      <c r="E4610" s="10">
        <f>ImssRetiro!E412</f>
        <v>0</v>
      </c>
      <c r="F4610" s="10">
        <f>ImssRetiro!F412</f>
        <v>0</v>
      </c>
      <c r="G4610" s="17">
        <f>ImssRetiro!H412</f>
        <v>0</v>
      </c>
      <c r="H4610" s="17">
        <f>ImssRetiro!I412</f>
        <v>0</v>
      </c>
      <c r="I4610" s="17">
        <f>ImssRetiro!J412</f>
        <v>0</v>
      </c>
      <c r="J4610" s="17">
        <f>ImssRetiro!K412</f>
        <v>0</v>
      </c>
      <c r="K4610" s="17">
        <f>ImssRetiro!L412</f>
        <v>0</v>
      </c>
      <c r="L4610" s="17">
        <f>ImssRetiro!M412</f>
        <v>0</v>
      </c>
      <c r="M4610" s="17">
        <f>ImssRetiro!N412</f>
        <v>0</v>
      </c>
      <c r="N4610" s="17">
        <f>ImssRetiro!O412</f>
        <v>0</v>
      </c>
      <c r="O4610" s="17">
        <f>ImssRetiro!P412</f>
        <v>0</v>
      </c>
      <c r="P4610" s="17">
        <f>ImssRetiro!Q412</f>
        <v>0</v>
      </c>
      <c r="Q4610" s="17">
        <f>ImssRetiro!R412</f>
        <v>0</v>
      </c>
      <c r="R4610" s="17">
        <f>ImssRetiro!S412</f>
        <v>0</v>
      </c>
      <c r="S4610" s="17">
        <f t="shared" si="71"/>
        <v>0</v>
      </c>
    </row>
    <row r="4611" spans="1:19">
      <c r="A4611" s="18">
        <f>ImssRetiro!A413</f>
        <v>1</v>
      </c>
      <c r="B4611" s="10" t="str">
        <f>ImssRetiro!B413</f>
        <v>Retiro</v>
      </c>
      <c r="C4611" s="10">
        <f>ImssRetiro!C413</f>
        <v>0</v>
      </c>
      <c r="D4611" s="10" t="str">
        <f>ImssRetiro!D413</f>
        <v>EMPLEADO 410</v>
      </c>
      <c r="E4611" s="10">
        <f>ImssRetiro!E413</f>
        <v>0</v>
      </c>
      <c r="F4611" s="10">
        <f>ImssRetiro!F413</f>
        <v>0</v>
      </c>
      <c r="G4611" s="17">
        <f>ImssRetiro!H413</f>
        <v>0</v>
      </c>
      <c r="H4611" s="17">
        <f>ImssRetiro!I413</f>
        <v>0</v>
      </c>
      <c r="I4611" s="17">
        <f>ImssRetiro!J413</f>
        <v>0</v>
      </c>
      <c r="J4611" s="17">
        <f>ImssRetiro!K413</f>
        <v>0</v>
      </c>
      <c r="K4611" s="17">
        <f>ImssRetiro!L413</f>
        <v>0</v>
      </c>
      <c r="L4611" s="17">
        <f>ImssRetiro!M413</f>
        <v>0</v>
      </c>
      <c r="M4611" s="17">
        <f>ImssRetiro!N413</f>
        <v>0</v>
      </c>
      <c r="N4611" s="17">
        <f>ImssRetiro!O413</f>
        <v>0</v>
      </c>
      <c r="O4611" s="17">
        <f>ImssRetiro!P413</f>
        <v>0</v>
      </c>
      <c r="P4611" s="17">
        <f>ImssRetiro!Q413</f>
        <v>0</v>
      </c>
      <c r="Q4611" s="17">
        <f>ImssRetiro!R413</f>
        <v>0</v>
      </c>
      <c r="R4611" s="17">
        <f>ImssRetiro!S413</f>
        <v>0</v>
      </c>
      <c r="S4611" s="17">
        <f t="shared" ref="S4611:S4674" si="72">SUM(G4611:R4611)</f>
        <v>0</v>
      </c>
    </row>
    <row r="4612" spans="1:19">
      <c r="A4612" s="18">
        <f>ImssRetiro!A414</f>
        <v>1</v>
      </c>
      <c r="B4612" s="10" t="str">
        <f>ImssRetiro!B414</f>
        <v>Retiro</v>
      </c>
      <c r="C4612" s="10">
        <f>ImssRetiro!C414</f>
        <v>0</v>
      </c>
      <c r="D4612" s="10" t="str">
        <f>ImssRetiro!D414</f>
        <v>EMPLEADO 411</v>
      </c>
      <c r="E4612" s="10">
        <f>ImssRetiro!E414</f>
        <v>0</v>
      </c>
      <c r="F4612" s="10">
        <f>ImssRetiro!F414</f>
        <v>0</v>
      </c>
      <c r="G4612" s="17">
        <f>ImssRetiro!H414</f>
        <v>0</v>
      </c>
      <c r="H4612" s="17">
        <f>ImssRetiro!I414</f>
        <v>0</v>
      </c>
      <c r="I4612" s="17">
        <f>ImssRetiro!J414</f>
        <v>0</v>
      </c>
      <c r="J4612" s="17">
        <f>ImssRetiro!K414</f>
        <v>0</v>
      </c>
      <c r="K4612" s="17">
        <f>ImssRetiro!L414</f>
        <v>0</v>
      </c>
      <c r="L4612" s="17">
        <f>ImssRetiro!M414</f>
        <v>0</v>
      </c>
      <c r="M4612" s="17">
        <f>ImssRetiro!N414</f>
        <v>0</v>
      </c>
      <c r="N4612" s="17">
        <f>ImssRetiro!O414</f>
        <v>0</v>
      </c>
      <c r="O4612" s="17">
        <f>ImssRetiro!P414</f>
        <v>0</v>
      </c>
      <c r="P4612" s="17">
        <f>ImssRetiro!Q414</f>
        <v>0</v>
      </c>
      <c r="Q4612" s="17">
        <f>ImssRetiro!R414</f>
        <v>0</v>
      </c>
      <c r="R4612" s="17">
        <f>ImssRetiro!S414</f>
        <v>0</v>
      </c>
      <c r="S4612" s="17">
        <f t="shared" si="72"/>
        <v>0</v>
      </c>
    </row>
    <row r="4613" spans="1:19">
      <c r="A4613" s="18">
        <f>ImssRetiro!A415</f>
        <v>1</v>
      </c>
      <c r="B4613" s="10" t="str">
        <f>ImssRetiro!B415</f>
        <v>Retiro</v>
      </c>
      <c r="C4613" s="10">
        <f>ImssRetiro!C415</f>
        <v>0</v>
      </c>
      <c r="D4613" s="10" t="str">
        <f>ImssRetiro!D415</f>
        <v>EMPLEADO 412</v>
      </c>
      <c r="E4613" s="10">
        <f>ImssRetiro!E415</f>
        <v>0</v>
      </c>
      <c r="F4613" s="10">
        <f>ImssRetiro!F415</f>
        <v>0</v>
      </c>
      <c r="G4613" s="17">
        <f>ImssRetiro!H415</f>
        <v>0</v>
      </c>
      <c r="H4613" s="17">
        <f>ImssRetiro!I415</f>
        <v>0</v>
      </c>
      <c r="I4613" s="17">
        <f>ImssRetiro!J415</f>
        <v>0</v>
      </c>
      <c r="J4613" s="17">
        <f>ImssRetiro!K415</f>
        <v>0</v>
      </c>
      <c r="K4613" s="17">
        <f>ImssRetiro!L415</f>
        <v>0</v>
      </c>
      <c r="L4613" s="17">
        <f>ImssRetiro!M415</f>
        <v>0</v>
      </c>
      <c r="M4613" s="17">
        <f>ImssRetiro!N415</f>
        <v>0</v>
      </c>
      <c r="N4613" s="17">
        <f>ImssRetiro!O415</f>
        <v>0</v>
      </c>
      <c r="O4613" s="17">
        <f>ImssRetiro!P415</f>
        <v>0</v>
      </c>
      <c r="P4613" s="17">
        <f>ImssRetiro!Q415</f>
        <v>0</v>
      </c>
      <c r="Q4613" s="17">
        <f>ImssRetiro!R415</f>
        <v>0</v>
      </c>
      <c r="R4613" s="17">
        <f>ImssRetiro!S415</f>
        <v>0</v>
      </c>
      <c r="S4613" s="17">
        <f t="shared" si="72"/>
        <v>0</v>
      </c>
    </row>
    <row r="4614" spans="1:19">
      <c r="A4614" s="18">
        <f>ImssRetiro!A416</f>
        <v>1</v>
      </c>
      <c r="B4614" s="10" t="str">
        <f>ImssRetiro!B416</f>
        <v>Retiro</v>
      </c>
      <c r="C4614" s="10">
        <f>ImssRetiro!C416</f>
        <v>0</v>
      </c>
      <c r="D4614" s="10" t="str">
        <f>ImssRetiro!D416</f>
        <v>EMPLEADO 413</v>
      </c>
      <c r="E4614" s="10">
        <f>ImssRetiro!E416</f>
        <v>0</v>
      </c>
      <c r="F4614" s="10">
        <f>ImssRetiro!F416</f>
        <v>0</v>
      </c>
      <c r="G4614" s="17">
        <f>ImssRetiro!H416</f>
        <v>0</v>
      </c>
      <c r="H4614" s="17">
        <f>ImssRetiro!I416</f>
        <v>0</v>
      </c>
      <c r="I4614" s="17">
        <f>ImssRetiro!J416</f>
        <v>0</v>
      </c>
      <c r="J4614" s="17">
        <f>ImssRetiro!K416</f>
        <v>0</v>
      </c>
      <c r="K4614" s="17">
        <f>ImssRetiro!L416</f>
        <v>0</v>
      </c>
      <c r="L4614" s="17">
        <f>ImssRetiro!M416</f>
        <v>0</v>
      </c>
      <c r="M4614" s="17">
        <f>ImssRetiro!N416</f>
        <v>0</v>
      </c>
      <c r="N4614" s="17">
        <f>ImssRetiro!O416</f>
        <v>0</v>
      </c>
      <c r="O4614" s="17">
        <f>ImssRetiro!P416</f>
        <v>0</v>
      </c>
      <c r="P4614" s="17">
        <f>ImssRetiro!Q416</f>
        <v>0</v>
      </c>
      <c r="Q4614" s="17">
        <f>ImssRetiro!R416</f>
        <v>0</v>
      </c>
      <c r="R4614" s="17">
        <f>ImssRetiro!S416</f>
        <v>0</v>
      </c>
      <c r="S4614" s="17">
        <f t="shared" si="72"/>
        <v>0</v>
      </c>
    </row>
    <row r="4615" spans="1:19">
      <c r="A4615" s="18">
        <f>ImssRetiro!A417</f>
        <v>1</v>
      </c>
      <c r="B4615" s="10" t="str">
        <f>ImssRetiro!B417</f>
        <v>Retiro</v>
      </c>
      <c r="C4615" s="10">
        <f>ImssRetiro!C417</f>
        <v>0</v>
      </c>
      <c r="D4615" s="10" t="str">
        <f>ImssRetiro!D417</f>
        <v>EMPLEADO 414</v>
      </c>
      <c r="E4615" s="10">
        <f>ImssRetiro!E417</f>
        <v>0</v>
      </c>
      <c r="F4615" s="10">
        <f>ImssRetiro!F417</f>
        <v>0</v>
      </c>
      <c r="G4615" s="17">
        <f>ImssRetiro!H417</f>
        <v>0</v>
      </c>
      <c r="H4615" s="17">
        <f>ImssRetiro!I417</f>
        <v>0</v>
      </c>
      <c r="I4615" s="17">
        <f>ImssRetiro!J417</f>
        <v>0</v>
      </c>
      <c r="J4615" s="17">
        <f>ImssRetiro!K417</f>
        <v>0</v>
      </c>
      <c r="K4615" s="17">
        <f>ImssRetiro!L417</f>
        <v>0</v>
      </c>
      <c r="L4615" s="17">
        <f>ImssRetiro!M417</f>
        <v>0</v>
      </c>
      <c r="M4615" s="17">
        <f>ImssRetiro!N417</f>
        <v>0</v>
      </c>
      <c r="N4615" s="17">
        <f>ImssRetiro!O417</f>
        <v>0</v>
      </c>
      <c r="O4615" s="17">
        <f>ImssRetiro!P417</f>
        <v>0</v>
      </c>
      <c r="P4615" s="17">
        <f>ImssRetiro!Q417</f>
        <v>0</v>
      </c>
      <c r="Q4615" s="17">
        <f>ImssRetiro!R417</f>
        <v>0</v>
      </c>
      <c r="R4615" s="17">
        <f>ImssRetiro!S417</f>
        <v>0</v>
      </c>
      <c r="S4615" s="17">
        <f t="shared" si="72"/>
        <v>0</v>
      </c>
    </row>
    <row r="4616" spans="1:19">
      <c r="A4616" s="18">
        <f>ImssRetiro!A418</f>
        <v>1</v>
      </c>
      <c r="B4616" s="10" t="str">
        <f>ImssRetiro!B418</f>
        <v>Retiro</v>
      </c>
      <c r="C4616" s="10">
        <f>ImssRetiro!C418</f>
        <v>0</v>
      </c>
      <c r="D4616" s="10" t="str">
        <f>ImssRetiro!D418</f>
        <v>EMPLEADO 415</v>
      </c>
      <c r="E4616" s="10">
        <f>ImssRetiro!E418</f>
        <v>0</v>
      </c>
      <c r="F4616" s="10">
        <f>ImssRetiro!F418</f>
        <v>0</v>
      </c>
      <c r="G4616" s="17">
        <f>ImssRetiro!H418</f>
        <v>0</v>
      </c>
      <c r="H4616" s="17">
        <f>ImssRetiro!I418</f>
        <v>0</v>
      </c>
      <c r="I4616" s="17">
        <f>ImssRetiro!J418</f>
        <v>0</v>
      </c>
      <c r="J4616" s="17">
        <f>ImssRetiro!K418</f>
        <v>0</v>
      </c>
      <c r="K4616" s="17">
        <f>ImssRetiro!L418</f>
        <v>0</v>
      </c>
      <c r="L4616" s="17">
        <f>ImssRetiro!M418</f>
        <v>0</v>
      </c>
      <c r="M4616" s="17">
        <f>ImssRetiro!N418</f>
        <v>0</v>
      </c>
      <c r="N4616" s="17">
        <f>ImssRetiro!O418</f>
        <v>0</v>
      </c>
      <c r="O4616" s="17">
        <f>ImssRetiro!P418</f>
        <v>0</v>
      </c>
      <c r="P4616" s="17">
        <f>ImssRetiro!Q418</f>
        <v>0</v>
      </c>
      <c r="Q4616" s="17">
        <f>ImssRetiro!R418</f>
        <v>0</v>
      </c>
      <c r="R4616" s="17">
        <f>ImssRetiro!S418</f>
        <v>0</v>
      </c>
      <c r="S4616" s="17">
        <f t="shared" si="72"/>
        <v>0</v>
      </c>
    </row>
    <row r="4617" spans="1:19">
      <c r="A4617" s="18">
        <f>ImssRetiro!A419</f>
        <v>1</v>
      </c>
      <c r="B4617" s="10" t="str">
        <f>ImssRetiro!B419</f>
        <v>Retiro</v>
      </c>
      <c r="C4617" s="10">
        <f>ImssRetiro!C419</f>
        <v>0</v>
      </c>
      <c r="D4617" s="10" t="str">
        <f>ImssRetiro!D419</f>
        <v>EMPLEADO 416</v>
      </c>
      <c r="E4617" s="10">
        <f>ImssRetiro!E419</f>
        <v>0</v>
      </c>
      <c r="F4617" s="10">
        <f>ImssRetiro!F419</f>
        <v>0</v>
      </c>
      <c r="G4617" s="17">
        <f>ImssRetiro!H419</f>
        <v>0</v>
      </c>
      <c r="H4617" s="17">
        <f>ImssRetiro!I419</f>
        <v>0</v>
      </c>
      <c r="I4617" s="17">
        <f>ImssRetiro!J419</f>
        <v>0</v>
      </c>
      <c r="J4617" s="17">
        <f>ImssRetiro!K419</f>
        <v>0</v>
      </c>
      <c r="K4617" s="17">
        <f>ImssRetiro!L419</f>
        <v>0</v>
      </c>
      <c r="L4617" s="17">
        <f>ImssRetiro!M419</f>
        <v>0</v>
      </c>
      <c r="M4617" s="17">
        <f>ImssRetiro!N419</f>
        <v>0</v>
      </c>
      <c r="N4617" s="17">
        <f>ImssRetiro!O419</f>
        <v>0</v>
      </c>
      <c r="O4617" s="17">
        <f>ImssRetiro!P419</f>
        <v>0</v>
      </c>
      <c r="P4617" s="17">
        <f>ImssRetiro!Q419</f>
        <v>0</v>
      </c>
      <c r="Q4617" s="17">
        <f>ImssRetiro!R419</f>
        <v>0</v>
      </c>
      <c r="R4617" s="17">
        <f>ImssRetiro!S419</f>
        <v>0</v>
      </c>
      <c r="S4617" s="17">
        <f t="shared" si="72"/>
        <v>0</v>
      </c>
    </row>
    <row r="4618" spans="1:19">
      <c r="A4618" s="18">
        <f>ImssRetiro!A420</f>
        <v>1</v>
      </c>
      <c r="B4618" s="10" t="str">
        <f>ImssRetiro!B420</f>
        <v>Retiro</v>
      </c>
      <c r="C4618" s="10">
        <f>ImssRetiro!C420</f>
        <v>0</v>
      </c>
      <c r="D4618" s="10" t="str">
        <f>ImssRetiro!D420</f>
        <v>EMPLEADO 417</v>
      </c>
      <c r="E4618" s="10">
        <f>ImssRetiro!E420</f>
        <v>0</v>
      </c>
      <c r="F4618" s="10">
        <f>ImssRetiro!F420</f>
        <v>0</v>
      </c>
      <c r="G4618" s="17">
        <f>ImssRetiro!H420</f>
        <v>0</v>
      </c>
      <c r="H4618" s="17">
        <f>ImssRetiro!I420</f>
        <v>0</v>
      </c>
      <c r="I4618" s="17">
        <f>ImssRetiro!J420</f>
        <v>0</v>
      </c>
      <c r="J4618" s="17">
        <f>ImssRetiro!K420</f>
        <v>0</v>
      </c>
      <c r="K4618" s="17">
        <f>ImssRetiro!L420</f>
        <v>0</v>
      </c>
      <c r="L4618" s="17">
        <f>ImssRetiro!M420</f>
        <v>0</v>
      </c>
      <c r="M4618" s="17">
        <f>ImssRetiro!N420</f>
        <v>0</v>
      </c>
      <c r="N4618" s="17">
        <f>ImssRetiro!O420</f>
        <v>0</v>
      </c>
      <c r="O4618" s="17">
        <f>ImssRetiro!P420</f>
        <v>0</v>
      </c>
      <c r="P4618" s="17">
        <f>ImssRetiro!Q420</f>
        <v>0</v>
      </c>
      <c r="Q4618" s="17">
        <f>ImssRetiro!R420</f>
        <v>0</v>
      </c>
      <c r="R4618" s="17">
        <f>ImssRetiro!S420</f>
        <v>0</v>
      </c>
      <c r="S4618" s="17">
        <f t="shared" si="72"/>
        <v>0</v>
      </c>
    </row>
    <row r="4619" spans="1:19">
      <c r="A4619" s="18">
        <f>ImssRetiro!A421</f>
        <v>1</v>
      </c>
      <c r="B4619" s="10" t="str">
        <f>ImssRetiro!B421</f>
        <v>Retiro</v>
      </c>
      <c r="C4619" s="10">
        <f>ImssRetiro!C421</f>
        <v>0</v>
      </c>
      <c r="D4619" s="10" t="str">
        <f>ImssRetiro!D421</f>
        <v>EMPLEADO 418</v>
      </c>
      <c r="E4619" s="10">
        <f>ImssRetiro!E421</f>
        <v>0</v>
      </c>
      <c r="F4619" s="10">
        <f>ImssRetiro!F421</f>
        <v>0</v>
      </c>
      <c r="G4619" s="17">
        <f>ImssRetiro!H421</f>
        <v>0</v>
      </c>
      <c r="H4619" s="17">
        <f>ImssRetiro!I421</f>
        <v>0</v>
      </c>
      <c r="I4619" s="17">
        <f>ImssRetiro!J421</f>
        <v>0</v>
      </c>
      <c r="J4619" s="17">
        <f>ImssRetiro!K421</f>
        <v>0</v>
      </c>
      <c r="K4619" s="17">
        <f>ImssRetiro!L421</f>
        <v>0</v>
      </c>
      <c r="L4619" s="17">
        <f>ImssRetiro!M421</f>
        <v>0</v>
      </c>
      <c r="M4619" s="17">
        <f>ImssRetiro!N421</f>
        <v>0</v>
      </c>
      <c r="N4619" s="17">
        <f>ImssRetiro!O421</f>
        <v>0</v>
      </c>
      <c r="O4619" s="17">
        <f>ImssRetiro!P421</f>
        <v>0</v>
      </c>
      <c r="P4619" s="17">
        <f>ImssRetiro!Q421</f>
        <v>0</v>
      </c>
      <c r="Q4619" s="17">
        <f>ImssRetiro!R421</f>
        <v>0</v>
      </c>
      <c r="R4619" s="17">
        <f>ImssRetiro!S421</f>
        <v>0</v>
      </c>
      <c r="S4619" s="17">
        <f t="shared" si="72"/>
        <v>0</v>
      </c>
    </row>
    <row r="4620" spans="1:19">
      <c r="A4620" s="18">
        <f>ImssRetiro!A422</f>
        <v>1</v>
      </c>
      <c r="B4620" s="10" t="str">
        <f>ImssRetiro!B422</f>
        <v>Retiro</v>
      </c>
      <c r="C4620" s="10">
        <f>ImssRetiro!C422</f>
        <v>0</v>
      </c>
      <c r="D4620" s="10" t="str">
        <f>ImssRetiro!D422</f>
        <v>EMPLEADO 419</v>
      </c>
      <c r="E4620" s="10">
        <f>ImssRetiro!E422</f>
        <v>0</v>
      </c>
      <c r="F4620" s="10">
        <f>ImssRetiro!F422</f>
        <v>0</v>
      </c>
      <c r="G4620" s="17">
        <f>ImssRetiro!H422</f>
        <v>0</v>
      </c>
      <c r="H4620" s="17">
        <f>ImssRetiro!I422</f>
        <v>0</v>
      </c>
      <c r="I4620" s="17">
        <f>ImssRetiro!J422</f>
        <v>0</v>
      </c>
      <c r="J4620" s="17">
        <f>ImssRetiro!K422</f>
        <v>0</v>
      </c>
      <c r="K4620" s="17">
        <f>ImssRetiro!L422</f>
        <v>0</v>
      </c>
      <c r="L4620" s="17">
        <f>ImssRetiro!M422</f>
        <v>0</v>
      </c>
      <c r="M4620" s="17">
        <f>ImssRetiro!N422</f>
        <v>0</v>
      </c>
      <c r="N4620" s="17">
        <f>ImssRetiro!O422</f>
        <v>0</v>
      </c>
      <c r="O4620" s="17">
        <f>ImssRetiro!P422</f>
        <v>0</v>
      </c>
      <c r="P4620" s="17">
        <f>ImssRetiro!Q422</f>
        <v>0</v>
      </c>
      <c r="Q4620" s="17">
        <f>ImssRetiro!R422</f>
        <v>0</v>
      </c>
      <c r="R4620" s="17">
        <f>ImssRetiro!S422</f>
        <v>0</v>
      </c>
      <c r="S4620" s="17">
        <f t="shared" si="72"/>
        <v>0</v>
      </c>
    </row>
    <row r="4621" spans="1:19">
      <c r="A4621" s="18">
        <f>ImssRetiro!A423</f>
        <v>1</v>
      </c>
      <c r="B4621" s="10" t="str">
        <f>ImssRetiro!B423</f>
        <v>Retiro</v>
      </c>
      <c r="C4621" s="10">
        <f>ImssRetiro!C423</f>
        <v>0</v>
      </c>
      <c r="D4621" s="10" t="str">
        <f>ImssRetiro!D423</f>
        <v>EMPLEADO 420</v>
      </c>
      <c r="E4621" s="10">
        <f>ImssRetiro!E423</f>
        <v>0</v>
      </c>
      <c r="F4621" s="10">
        <f>ImssRetiro!F423</f>
        <v>0</v>
      </c>
      <c r="G4621" s="17">
        <f>ImssRetiro!H423</f>
        <v>0</v>
      </c>
      <c r="H4621" s="17">
        <f>ImssRetiro!I423</f>
        <v>0</v>
      </c>
      <c r="I4621" s="17">
        <f>ImssRetiro!J423</f>
        <v>0</v>
      </c>
      <c r="J4621" s="17">
        <f>ImssRetiro!K423</f>
        <v>0</v>
      </c>
      <c r="K4621" s="17">
        <f>ImssRetiro!L423</f>
        <v>0</v>
      </c>
      <c r="L4621" s="17">
        <f>ImssRetiro!M423</f>
        <v>0</v>
      </c>
      <c r="M4621" s="17">
        <f>ImssRetiro!N423</f>
        <v>0</v>
      </c>
      <c r="N4621" s="17">
        <f>ImssRetiro!O423</f>
        <v>0</v>
      </c>
      <c r="O4621" s="17">
        <f>ImssRetiro!P423</f>
        <v>0</v>
      </c>
      <c r="P4621" s="17">
        <f>ImssRetiro!Q423</f>
        <v>0</v>
      </c>
      <c r="Q4621" s="17">
        <f>ImssRetiro!R423</f>
        <v>0</v>
      </c>
      <c r="R4621" s="17">
        <f>ImssRetiro!S423</f>
        <v>0</v>
      </c>
      <c r="S4621" s="17">
        <f t="shared" si="72"/>
        <v>0</v>
      </c>
    </row>
    <row r="4622" spans="1:19">
      <c r="A4622" s="18">
        <f>ImssRetiro!A424</f>
        <v>1</v>
      </c>
      <c r="B4622" s="10" t="str">
        <f>ImssRetiro!B424</f>
        <v>Retiro</v>
      </c>
      <c r="C4622" s="10">
        <f>ImssRetiro!C424</f>
        <v>0</v>
      </c>
      <c r="D4622" s="10" t="str">
        <f>ImssRetiro!D424</f>
        <v>EMPLEADO 421</v>
      </c>
      <c r="E4622" s="10">
        <f>ImssRetiro!E424</f>
        <v>0</v>
      </c>
      <c r="F4622" s="10">
        <f>ImssRetiro!F424</f>
        <v>0</v>
      </c>
      <c r="G4622" s="17">
        <f>ImssRetiro!H424</f>
        <v>0</v>
      </c>
      <c r="H4622" s="17">
        <f>ImssRetiro!I424</f>
        <v>0</v>
      </c>
      <c r="I4622" s="17">
        <f>ImssRetiro!J424</f>
        <v>0</v>
      </c>
      <c r="J4622" s="17">
        <f>ImssRetiro!K424</f>
        <v>0</v>
      </c>
      <c r="K4622" s="17">
        <f>ImssRetiro!L424</f>
        <v>0</v>
      </c>
      <c r="L4622" s="17">
        <f>ImssRetiro!M424</f>
        <v>0</v>
      </c>
      <c r="M4622" s="17">
        <f>ImssRetiro!N424</f>
        <v>0</v>
      </c>
      <c r="N4622" s="17">
        <f>ImssRetiro!O424</f>
        <v>0</v>
      </c>
      <c r="O4622" s="17">
        <f>ImssRetiro!P424</f>
        <v>0</v>
      </c>
      <c r="P4622" s="17">
        <f>ImssRetiro!Q424</f>
        <v>0</v>
      </c>
      <c r="Q4622" s="17">
        <f>ImssRetiro!R424</f>
        <v>0</v>
      </c>
      <c r="R4622" s="17">
        <f>ImssRetiro!S424</f>
        <v>0</v>
      </c>
      <c r="S4622" s="17">
        <f t="shared" si="72"/>
        <v>0</v>
      </c>
    </row>
    <row r="4623" spans="1:19">
      <c r="A4623" s="18">
        <f>ImssRetiro!A425</f>
        <v>1</v>
      </c>
      <c r="B4623" s="10" t="str">
        <f>ImssRetiro!B425</f>
        <v>Retiro</v>
      </c>
      <c r="C4623" s="10">
        <f>ImssRetiro!C425</f>
        <v>0</v>
      </c>
      <c r="D4623" s="10" t="str">
        <f>ImssRetiro!D425</f>
        <v>EMPLEADO 422</v>
      </c>
      <c r="E4623" s="10">
        <f>ImssRetiro!E425</f>
        <v>0</v>
      </c>
      <c r="F4623" s="10">
        <f>ImssRetiro!F425</f>
        <v>0</v>
      </c>
      <c r="G4623" s="17">
        <f>ImssRetiro!H425</f>
        <v>0</v>
      </c>
      <c r="H4623" s="17">
        <f>ImssRetiro!I425</f>
        <v>0</v>
      </c>
      <c r="I4623" s="17">
        <f>ImssRetiro!J425</f>
        <v>0</v>
      </c>
      <c r="J4623" s="17">
        <f>ImssRetiro!K425</f>
        <v>0</v>
      </c>
      <c r="K4623" s="17">
        <f>ImssRetiro!L425</f>
        <v>0</v>
      </c>
      <c r="L4623" s="17">
        <f>ImssRetiro!M425</f>
        <v>0</v>
      </c>
      <c r="M4623" s="17">
        <f>ImssRetiro!N425</f>
        <v>0</v>
      </c>
      <c r="N4623" s="17">
        <f>ImssRetiro!O425</f>
        <v>0</v>
      </c>
      <c r="O4623" s="17">
        <f>ImssRetiro!P425</f>
        <v>0</v>
      </c>
      <c r="P4623" s="17">
        <f>ImssRetiro!Q425</f>
        <v>0</v>
      </c>
      <c r="Q4623" s="17">
        <f>ImssRetiro!R425</f>
        <v>0</v>
      </c>
      <c r="R4623" s="17">
        <f>ImssRetiro!S425</f>
        <v>0</v>
      </c>
      <c r="S4623" s="17">
        <f t="shared" si="72"/>
        <v>0</v>
      </c>
    </row>
    <row r="4624" spans="1:19">
      <c r="A4624" s="18">
        <f>ImssRetiro!A426</f>
        <v>1</v>
      </c>
      <c r="B4624" s="10" t="str">
        <f>ImssRetiro!B426</f>
        <v>Retiro</v>
      </c>
      <c r="C4624" s="10">
        <f>ImssRetiro!C426</f>
        <v>0</v>
      </c>
      <c r="D4624" s="10" t="str">
        <f>ImssRetiro!D426</f>
        <v>EMPLEADO 423</v>
      </c>
      <c r="E4624" s="10">
        <f>ImssRetiro!E426</f>
        <v>0</v>
      </c>
      <c r="F4624" s="10">
        <f>ImssRetiro!F426</f>
        <v>0</v>
      </c>
      <c r="G4624" s="17">
        <f>ImssRetiro!H426</f>
        <v>0</v>
      </c>
      <c r="H4624" s="17">
        <f>ImssRetiro!I426</f>
        <v>0</v>
      </c>
      <c r="I4624" s="17">
        <f>ImssRetiro!J426</f>
        <v>0</v>
      </c>
      <c r="J4624" s="17">
        <f>ImssRetiro!K426</f>
        <v>0</v>
      </c>
      <c r="K4624" s="17">
        <f>ImssRetiro!L426</f>
        <v>0</v>
      </c>
      <c r="L4624" s="17">
        <f>ImssRetiro!M426</f>
        <v>0</v>
      </c>
      <c r="M4624" s="17">
        <f>ImssRetiro!N426</f>
        <v>0</v>
      </c>
      <c r="N4624" s="17">
        <f>ImssRetiro!O426</f>
        <v>0</v>
      </c>
      <c r="O4624" s="17">
        <f>ImssRetiro!P426</f>
        <v>0</v>
      </c>
      <c r="P4624" s="17">
        <f>ImssRetiro!Q426</f>
        <v>0</v>
      </c>
      <c r="Q4624" s="17">
        <f>ImssRetiro!R426</f>
        <v>0</v>
      </c>
      <c r="R4624" s="17">
        <f>ImssRetiro!S426</f>
        <v>0</v>
      </c>
      <c r="S4624" s="17">
        <f t="shared" si="72"/>
        <v>0</v>
      </c>
    </row>
    <row r="4625" spans="1:19">
      <c r="A4625" s="18">
        <f>ImssRetiro!A427</f>
        <v>1</v>
      </c>
      <c r="B4625" s="10" t="str">
        <f>ImssRetiro!B427</f>
        <v>Retiro</v>
      </c>
      <c r="C4625" s="10">
        <f>ImssRetiro!C427</f>
        <v>0</v>
      </c>
      <c r="D4625" s="10" t="str">
        <f>ImssRetiro!D427</f>
        <v>EMPLEADO 424</v>
      </c>
      <c r="E4625" s="10">
        <f>ImssRetiro!E427</f>
        <v>0</v>
      </c>
      <c r="F4625" s="10">
        <f>ImssRetiro!F427</f>
        <v>0</v>
      </c>
      <c r="G4625" s="17">
        <f>ImssRetiro!H427</f>
        <v>0</v>
      </c>
      <c r="H4625" s="17">
        <f>ImssRetiro!I427</f>
        <v>0</v>
      </c>
      <c r="I4625" s="17">
        <f>ImssRetiro!J427</f>
        <v>0</v>
      </c>
      <c r="J4625" s="17">
        <f>ImssRetiro!K427</f>
        <v>0</v>
      </c>
      <c r="K4625" s="17">
        <f>ImssRetiro!L427</f>
        <v>0</v>
      </c>
      <c r="L4625" s="17">
        <f>ImssRetiro!M427</f>
        <v>0</v>
      </c>
      <c r="M4625" s="17">
        <f>ImssRetiro!N427</f>
        <v>0</v>
      </c>
      <c r="N4625" s="17">
        <f>ImssRetiro!O427</f>
        <v>0</v>
      </c>
      <c r="O4625" s="17">
        <f>ImssRetiro!P427</f>
        <v>0</v>
      </c>
      <c r="P4625" s="17">
        <f>ImssRetiro!Q427</f>
        <v>0</v>
      </c>
      <c r="Q4625" s="17">
        <f>ImssRetiro!R427</f>
        <v>0</v>
      </c>
      <c r="R4625" s="17">
        <f>ImssRetiro!S427</f>
        <v>0</v>
      </c>
      <c r="S4625" s="17">
        <f t="shared" si="72"/>
        <v>0</v>
      </c>
    </row>
    <row r="4626" spans="1:19">
      <c r="A4626" s="18">
        <f>ImssRetiro!A428</f>
        <v>1</v>
      </c>
      <c r="B4626" s="10" t="str">
        <f>ImssRetiro!B428</f>
        <v>Retiro</v>
      </c>
      <c r="C4626" s="10">
        <f>ImssRetiro!C428</f>
        <v>0</v>
      </c>
      <c r="D4626" s="10" t="str">
        <f>ImssRetiro!D428</f>
        <v>EMPLEADO 425</v>
      </c>
      <c r="E4626" s="10">
        <f>ImssRetiro!E428</f>
        <v>0</v>
      </c>
      <c r="F4626" s="10">
        <f>ImssRetiro!F428</f>
        <v>0</v>
      </c>
      <c r="G4626" s="17">
        <f>ImssRetiro!H428</f>
        <v>0</v>
      </c>
      <c r="H4626" s="17">
        <f>ImssRetiro!I428</f>
        <v>0</v>
      </c>
      <c r="I4626" s="17">
        <f>ImssRetiro!J428</f>
        <v>0</v>
      </c>
      <c r="J4626" s="17">
        <f>ImssRetiro!K428</f>
        <v>0</v>
      </c>
      <c r="K4626" s="17">
        <f>ImssRetiro!L428</f>
        <v>0</v>
      </c>
      <c r="L4626" s="17">
        <f>ImssRetiro!M428</f>
        <v>0</v>
      </c>
      <c r="M4626" s="17">
        <f>ImssRetiro!N428</f>
        <v>0</v>
      </c>
      <c r="N4626" s="17">
        <f>ImssRetiro!O428</f>
        <v>0</v>
      </c>
      <c r="O4626" s="17">
        <f>ImssRetiro!P428</f>
        <v>0</v>
      </c>
      <c r="P4626" s="17">
        <f>ImssRetiro!Q428</f>
        <v>0</v>
      </c>
      <c r="Q4626" s="17">
        <f>ImssRetiro!R428</f>
        <v>0</v>
      </c>
      <c r="R4626" s="17">
        <f>ImssRetiro!S428</f>
        <v>0</v>
      </c>
      <c r="S4626" s="17">
        <f t="shared" si="72"/>
        <v>0</v>
      </c>
    </row>
    <row r="4627" spans="1:19">
      <c r="A4627" s="18">
        <f>ImssRetiro!A429</f>
        <v>1</v>
      </c>
      <c r="B4627" s="10" t="str">
        <f>ImssRetiro!B429</f>
        <v>Retiro</v>
      </c>
      <c r="C4627" s="10">
        <f>ImssRetiro!C429</f>
        <v>0</v>
      </c>
      <c r="D4627" s="10" t="str">
        <f>ImssRetiro!D429</f>
        <v>EMPLEADO 426</v>
      </c>
      <c r="E4627" s="10">
        <f>ImssRetiro!E429</f>
        <v>0</v>
      </c>
      <c r="F4627" s="10">
        <f>ImssRetiro!F429</f>
        <v>0</v>
      </c>
      <c r="G4627" s="17">
        <f>ImssRetiro!H429</f>
        <v>0</v>
      </c>
      <c r="H4627" s="17">
        <f>ImssRetiro!I429</f>
        <v>0</v>
      </c>
      <c r="I4627" s="17">
        <f>ImssRetiro!J429</f>
        <v>0</v>
      </c>
      <c r="J4627" s="17">
        <f>ImssRetiro!K429</f>
        <v>0</v>
      </c>
      <c r="K4627" s="17">
        <f>ImssRetiro!L429</f>
        <v>0</v>
      </c>
      <c r="L4627" s="17">
        <f>ImssRetiro!M429</f>
        <v>0</v>
      </c>
      <c r="M4627" s="17">
        <f>ImssRetiro!N429</f>
        <v>0</v>
      </c>
      <c r="N4627" s="17">
        <f>ImssRetiro!O429</f>
        <v>0</v>
      </c>
      <c r="O4627" s="17">
        <f>ImssRetiro!P429</f>
        <v>0</v>
      </c>
      <c r="P4627" s="17">
        <f>ImssRetiro!Q429</f>
        <v>0</v>
      </c>
      <c r="Q4627" s="17">
        <f>ImssRetiro!R429</f>
        <v>0</v>
      </c>
      <c r="R4627" s="17">
        <f>ImssRetiro!S429</f>
        <v>0</v>
      </c>
      <c r="S4627" s="17">
        <f t="shared" si="72"/>
        <v>0</v>
      </c>
    </row>
    <row r="4628" spans="1:19">
      <c r="A4628" s="18">
        <f>ImssRetiro!A430</f>
        <v>1</v>
      </c>
      <c r="B4628" s="10" t="str">
        <f>ImssRetiro!B430</f>
        <v>Retiro</v>
      </c>
      <c r="C4628" s="10">
        <f>ImssRetiro!C430</f>
        <v>0</v>
      </c>
      <c r="D4628" s="10" t="str">
        <f>ImssRetiro!D430</f>
        <v>EMPLEADO 427</v>
      </c>
      <c r="E4628" s="10">
        <f>ImssRetiro!E430</f>
        <v>0</v>
      </c>
      <c r="F4628" s="10">
        <f>ImssRetiro!F430</f>
        <v>0</v>
      </c>
      <c r="G4628" s="17">
        <f>ImssRetiro!H430</f>
        <v>0</v>
      </c>
      <c r="H4628" s="17">
        <f>ImssRetiro!I430</f>
        <v>0</v>
      </c>
      <c r="I4628" s="17">
        <f>ImssRetiro!J430</f>
        <v>0</v>
      </c>
      <c r="J4628" s="17">
        <f>ImssRetiro!K430</f>
        <v>0</v>
      </c>
      <c r="K4628" s="17">
        <f>ImssRetiro!L430</f>
        <v>0</v>
      </c>
      <c r="L4628" s="17">
        <f>ImssRetiro!M430</f>
        <v>0</v>
      </c>
      <c r="M4628" s="17">
        <f>ImssRetiro!N430</f>
        <v>0</v>
      </c>
      <c r="N4628" s="17">
        <f>ImssRetiro!O430</f>
        <v>0</v>
      </c>
      <c r="O4628" s="17">
        <f>ImssRetiro!P430</f>
        <v>0</v>
      </c>
      <c r="P4628" s="17">
        <f>ImssRetiro!Q430</f>
        <v>0</v>
      </c>
      <c r="Q4628" s="17">
        <f>ImssRetiro!R430</f>
        <v>0</v>
      </c>
      <c r="R4628" s="17">
        <f>ImssRetiro!S430</f>
        <v>0</v>
      </c>
      <c r="S4628" s="17">
        <f t="shared" si="72"/>
        <v>0</v>
      </c>
    </row>
    <row r="4629" spans="1:19">
      <c r="A4629" s="18">
        <f>ImssRetiro!A431</f>
        <v>1</v>
      </c>
      <c r="B4629" s="10" t="str">
        <f>ImssRetiro!B431</f>
        <v>Retiro</v>
      </c>
      <c r="C4629" s="10">
        <f>ImssRetiro!C431</f>
        <v>0</v>
      </c>
      <c r="D4629" s="10" t="str">
        <f>ImssRetiro!D431</f>
        <v>EMPLEADO 428</v>
      </c>
      <c r="E4629" s="10">
        <f>ImssRetiro!E431</f>
        <v>0</v>
      </c>
      <c r="F4629" s="10">
        <f>ImssRetiro!F431</f>
        <v>0</v>
      </c>
      <c r="G4629" s="17">
        <f>ImssRetiro!H431</f>
        <v>0</v>
      </c>
      <c r="H4629" s="17">
        <f>ImssRetiro!I431</f>
        <v>0</v>
      </c>
      <c r="I4629" s="17">
        <f>ImssRetiro!J431</f>
        <v>0</v>
      </c>
      <c r="J4629" s="17">
        <f>ImssRetiro!K431</f>
        <v>0</v>
      </c>
      <c r="K4629" s="17">
        <f>ImssRetiro!L431</f>
        <v>0</v>
      </c>
      <c r="L4629" s="17">
        <f>ImssRetiro!M431</f>
        <v>0</v>
      </c>
      <c r="M4629" s="17">
        <f>ImssRetiro!N431</f>
        <v>0</v>
      </c>
      <c r="N4629" s="17">
        <f>ImssRetiro!O431</f>
        <v>0</v>
      </c>
      <c r="O4629" s="17">
        <f>ImssRetiro!P431</f>
        <v>0</v>
      </c>
      <c r="P4629" s="17">
        <f>ImssRetiro!Q431</f>
        <v>0</v>
      </c>
      <c r="Q4629" s="17">
        <f>ImssRetiro!R431</f>
        <v>0</v>
      </c>
      <c r="R4629" s="17">
        <f>ImssRetiro!S431</f>
        <v>0</v>
      </c>
      <c r="S4629" s="17">
        <f t="shared" si="72"/>
        <v>0</v>
      </c>
    </row>
    <row r="4630" spans="1:19">
      <c r="A4630" s="18">
        <f>ImssRetiro!A432</f>
        <v>1</v>
      </c>
      <c r="B4630" s="10" t="str">
        <f>ImssRetiro!B432</f>
        <v>Retiro</v>
      </c>
      <c r="C4630" s="10">
        <f>ImssRetiro!C432</f>
        <v>0</v>
      </c>
      <c r="D4630" s="10" t="str">
        <f>ImssRetiro!D432</f>
        <v>EMPLEADO 429</v>
      </c>
      <c r="E4630" s="10">
        <f>ImssRetiro!E432</f>
        <v>0</v>
      </c>
      <c r="F4630" s="10">
        <f>ImssRetiro!F432</f>
        <v>0</v>
      </c>
      <c r="G4630" s="17">
        <f>ImssRetiro!H432</f>
        <v>0</v>
      </c>
      <c r="H4630" s="17">
        <f>ImssRetiro!I432</f>
        <v>0</v>
      </c>
      <c r="I4630" s="17">
        <f>ImssRetiro!J432</f>
        <v>0</v>
      </c>
      <c r="J4630" s="17">
        <f>ImssRetiro!K432</f>
        <v>0</v>
      </c>
      <c r="K4630" s="17">
        <f>ImssRetiro!L432</f>
        <v>0</v>
      </c>
      <c r="L4630" s="17">
        <f>ImssRetiro!M432</f>
        <v>0</v>
      </c>
      <c r="M4630" s="17">
        <f>ImssRetiro!N432</f>
        <v>0</v>
      </c>
      <c r="N4630" s="17">
        <f>ImssRetiro!O432</f>
        <v>0</v>
      </c>
      <c r="O4630" s="17">
        <f>ImssRetiro!P432</f>
        <v>0</v>
      </c>
      <c r="P4630" s="17">
        <f>ImssRetiro!Q432</f>
        <v>0</v>
      </c>
      <c r="Q4630" s="17">
        <f>ImssRetiro!R432</f>
        <v>0</v>
      </c>
      <c r="R4630" s="17">
        <f>ImssRetiro!S432</f>
        <v>0</v>
      </c>
      <c r="S4630" s="17">
        <f t="shared" si="72"/>
        <v>0</v>
      </c>
    </row>
    <row r="4631" spans="1:19">
      <c r="A4631" s="18">
        <f>ImssRetiro!A433</f>
        <v>1</v>
      </c>
      <c r="B4631" s="10" t="str">
        <f>ImssRetiro!B433</f>
        <v>Retiro</v>
      </c>
      <c r="C4631" s="10">
        <f>ImssRetiro!C433</f>
        <v>0</v>
      </c>
      <c r="D4631" s="10" t="str">
        <f>ImssRetiro!D433</f>
        <v>EMPLEADO 430</v>
      </c>
      <c r="E4631" s="10">
        <f>ImssRetiro!E433</f>
        <v>0</v>
      </c>
      <c r="F4631" s="10">
        <f>ImssRetiro!F433</f>
        <v>0</v>
      </c>
      <c r="G4631" s="17">
        <f>ImssRetiro!H433</f>
        <v>0</v>
      </c>
      <c r="H4631" s="17">
        <f>ImssRetiro!I433</f>
        <v>0</v>
      </c>
      <c r="I4631" s="17">
        <f>ImssRetiro!J433</f>
        <v>0</v>
      </c>
      <c r="J4631" s="17">
        <f>ImssRetiro!K433</f>
        <v>0</v>
      </c>
      <c r="K4631" s="17">
        <f>ImssRetiro!L433</f>
        <v>0</v>
      </c>
      <c r="L4631" s="17">
        <f>ImssRetiro!M433</f>
        <v>0</v>
      </c>
      <c r="M4631" s="17">
        <f>ImssRetiro!N433</f>
        <v>0</v>
      </c>
      <c r="N4631" s="17">
        <f>ImssRetiro!O433</f>
        <v>0</v>
      </c>
      <c r="O4631" s="17">
        <f>ImssRetiro!P433</f>
        <v>0</v>
      </c>
      <c r="P4631" s="17">
        <f>ImssRetiro!Q433</f>
        <v>0</v>
      </c>
      <c r="Q4631" s="17">
        <f>ImssRetiro!R433</f>
        <v>0</v>
      </c>
      <c r="R4631" s="17">
        <f>ImssRetiro!S433</f>
        <v>0</v>
      </c>
      <c r="S4631" s="17">
        <f t="shared" si="72"/>
        <v>0</v>
      </c>
    </row>
    <row r="4632" spans="1:19">
      <c r="A4632" s="18">
        <f>ImssRetiro!A434</f>
        <v>1</v>
      </c>
      <c r="B4632" s="10" t="str">
        <f>ImssRetiro!B434</f>
        <v>Retiro</v>
      </c>
      <c r="C4632" s="10">
        <f>ImssRetiro!C434</f>
        <v>0</v>
      </c>
      <c r="D4632" s="10" t="str">
        <f>ImssRetiro!D434</f>
        <v>EMPLEADO 431</v>
      </c>
      <c r="E4632" s="10">
        <f>ImssRetiro!E434</f>
        <v>0</v>
      </c>
      <c r="F4632" s="10">
        <f>ImssRetiro!F434</f>
        <v>0</v>
      </c>
      <c r="G4632" s="17">
        <f>ImssRetiro!H434</f>
        <v>0</v>
      </c>
      <c r="H4632" s="17">
        <f>ImssRetiro!I434</f>
        <v>0</v>
      </c>
      <c r="I4632" s="17">
        <f>ImssRetiro!J434</f>
        <v>0</v>
      </c>
      <c r="J4632" s="17">
        <f>ImssRetiro!K434</f>
        <v>0</v>
      </c>
      <c r="K4632" s="17">
        <f>ImssRetiro!L434</f>
        <v>0</v>
      </c>
      <c r="L4632" s="17">
        <f>ImssRetiro!M434</f>
        <v>0</v>
      </c>
      <c r="M4632" s="17">
        <f>ImssRetiro!N434</f>
        <v>0</v>
      </c>
      <c r="N4632" s="17">
        <f>ImssRetiro!O434</f>
        <v>0</v>
      </c>
      <c r="O4632" s="17">
        <f>ImssRetiro!P434</f>
        <v>0</v>
      </c>
      <c r="P4632" s="17">
        <f>ImssRetiro!Q434</f>
        <v>0</v>
      </c>
      <c r="Q4632" s="17">
        <f>ImssRetiro!R434</f>
        <v>0</v>
      </c>
      <c r="R4632" s="17">
        <f>ImssRetiro!S434</f>
        <v>0</v>
      </c>
      <c r="S4632" s="17">
        <f t="shared" si="72"/>
        <v>0</v>
      </c>
    </row>
    <row r="4633" spans="1:19">
      <c r="A4633" s="18">
        <f>ImssRetiro!A435</f>
        <v>1</v>
      </c>
      <c r="B4633" s="10" t="str">
        <f>ImssRetiro!B435</f>
        <v>Retiro</v>
      </c>
      <c r="C4633" s="10">
        <f>ImssRetiro!C435</f>
        <v>0</v>
      </c>
      <c r="D4633" s="10" t="str">
        <f>ImssRetiro!D435</f>
        <v>EMPLEADO 432</v>
      </c>
      <c r="E4633" s="10">
        <f>ImssRetiro!E435</f>
        <v>0</v>
      </c>
      <c r="F4633" s="10">
        <f>ImssRetiro!F435</f>
        <v>0</v>
      </c>
      <c r="G4633" s="17">
        <f>ImssRetiro!H435</f>
        <v>0</v>
      </c>
      <c r="H4633" s="17">
        <f>ImssRetiro!I435</f>
        <v>0</v>
      </c>
      <c r="I4633" s="17">
        <f>ImssRetiro!J435</f>
        <v>0</v>
      </c>
      <c r="J4633" s="17">
        <f>ImssRetiro!K435</f>
        <v>0</v>
      </c>
      <c r="K4633" s="17">
        <f>ImssRetiro!L435</f>
        <v>0</v>
      </c>
      <c r="L4633" s="17">
        <f>ImssRetiro!M435</f>
        <v>0</v>
      </c>
      <c r="M4633" s="17">
        <f>ImssRetiro!N435</f>
        <v>0</v>
      </c>
      <c r="N4633" s="17">
        <f>ImssRetiro!O435</f>
        <v>0</v>
      </c>
      <c r="O4633" s="17">
        <f>ImssRetiro!P435</f>
        <v>0</v>
      </c>
      <c r="P4633" s="17">
        <f>ImssRetiro!Q435</f>
        <v>0</v>
      </c>
      <c r="Q4633" s="17">
        <f>ImssRetiro!R435</f>
        <v>0</v>
      </c>
      <c r="R4633" s="17">
        <f>ImssRetiro!S435</f>
        <v>0</v>
      </c>
      <c r="S4633" s="17">
        <f t="shared" si="72"/>
        <v>0</v>
      </c>
    </row>
    <row r="4634" spans="1:19">
      <c r="A4634" s="18">
        <f>ImssRetiro!A436</f>
        <v>1</v>
      </c>
      <c r="B4634" s="10" t="str">
        <f>ImssRetiro!B436</f>
        <v>Retiro</v>
      </c>
      <c r="C4634" s="10">
        <f>ImssRetiro!C436</f>
        <v>0</v>
      </c>
      <c r="D4634" s="10" t="str">
        <f>ImssRetiro!D436</f>
        <v>EMPLEADO 433</v>
      </c>
      <c r="E4634" s="10">
        <f>ImssRetiro!E436</f>
        <v>0</v>
      </c>
      <c r="F4634" s="10">
        <f>ImssRetiro!F436</f>
        <v>0</v>
      </c>
      <c r="G4634" s="17">
        <f>ImssRetiro!H436</f>
        <v>0</v>
      </c>
      <c r="H4634" s="17">
        <f>ImssRetiro!I436</f>
        <v>0</v>
      </c>
      <c r="I4634" s="17">
        <f>ImssRetiro!J436</f>
        <v>0</v>
      </c>
      <c r="J4634" s="17">
        <f>ImssRetiro!K436</f>
        <v>0</v>
      </c>
      <c r="K4634" s="17">
        <f>ImssRetiro!L436</f>
        <v>0</v>
      </c>
      <c r="L4634" s="17">
        <f>ImssRetiro!M436</f>
        <v>0</v>
      </c>
      <c r="M4634" s="17">
        <f>ImssRetiro!N436</f>
        <v>0</v>
      </c>
      <c r="N4634" s="17">
        <f>ImssRetiro!O436</f>
        <v>0</v>
      </c>
      <c r="O4634" s="17">
        <f>ImssRetiro!P436</f>
        <v>0</v>
      </c>
      <c r="P4634" s="17">
        <f>ImssRetiro!Q436</f>
        <v>0</v>
      </c>
      <c r="Q4634" s="17">
        <f>ImssRetiro!R436</f>
        <v>0</v>
      </c>
      <c r="R4634" s="17">
        <f>ImssRetiro!S436</f>
        <v>0</v>
      </c>
      <c r="S4634" s="17">
        <f t="shared" si="72"/>
        <v>0</v>
      </c>
    </row>
    <row r="4635" spans="1:19">
      <c r="A4635" s="18">
        <f>ImssRetiro!A437</f>
        <v>1</v>
      </c>
      <c r="B4635" s="10" t="str">
        <f>ImssRetiro!B437</f>
        <v>Retiro</v>
      </c>
      <c r="C4635" s="10">
        <f>ImssRetiro!C437</f>
        <v>0</v>
      </c>
      <c r="D4635" s="10" t="str">
        <f>ImssRetiro!D437</f>
        <v>EMPLEADO 434</v>
      </c>
      <c r="E4635" s="10">
        <f>ImssRetiro!E437</f>
        <v>0</v>
      </c>
      <c r="F4635" s="10">
        <f>ImssRetiro!F437</f>
        <v>0</v>
      </c>
      <c r="G4635" s="17">
        <f>ImssRetiro!H437</f>
        <v>0</v>
      </c>
      <c r="H4635" s="17">
        <f>ImssRetiro!I437</f>
        <v>0</v>
      </c>
      <c r="I4635" s="17">
        <f>ImssRetiro!J437</f>
        <v>0</v>
      </c>
      <c r="J4635" s="17">
        <f>ImssRetiro!K437</f>
        <v>0</v>
      </c>
      <c r="K4635" s="17">
        <f>ImssRetiro!L437</f>
        <v>0</v>
      </c>
      <c r="L4635" s="17">
        <f>ImssRetiro!M437</f>
        <v>0</v>
      </c>
      <c r="M4635" s="17">
        <f>ImssRetiro!N437</f>
        <v>0</v>
      </c>
      <c r="N4635" s="17">
        <f>ImssRetiro!O437</f>
        <v>0</v>
      </c>
      <c r="O4635" s="17">
        <f>ImssRetiro!P437</f>
        <v>0</v>
      </c>
      <c r="P4635" s="17">
        <f>ImssRetiro!Q437</f>
        <v>0</v>
      </c>
      <c r="Q4635" s="17">
        <f>ImssRetiro!R437</f>
        <v>0</v>
      </c>
      <c r="R4635" s="17">
        <f>ImssRetiro!S437</f>
        <v>0</v>
      </c>
      <c r="S4635" s="17">
        <f t="shared" si="72"/>
        <v>0</v>
      </c>
    </row>
    <row r="4636" spans="1:19">
      <c r="A4636" s="18">
        <f>ImssRetiro!A438</f>
        <v>1</v>
      </c>
      <c r="B4636" s="10" t="str">
        <f>ImssRetiro!B438</f>
        <v>Retiro</v>
      </c>
      <c r="C4636" s="10">
        <f>ImssRetiro!C438</f>
        <v>0</v>
      </c>
      <c r="D4636" s="10" t="str">
        <f>ImssRetiro!D438</f>
        <v>EMPLEADO 435</v>
      </c>
      <c r="E4636" s="10">
        <f>ImssRetiro!E438</f>
        <v>0</v>
      </c>
      <c r="F4636" s="10">
        <f>ImssRetiro!F438</f>
        <v>0</v>
      </c>
      <c r="G4636" s="17">
        <f>ImssRetiro!H438</f>
        <v>0</v>
      </c>
      <c r="H4636" s="17">
        <f>ImssRetiro!I438</f>
        <v>0</v>
      </c>
      <c r="I4636" s="17">
        <f>ImssRetiro!J438</f>
        <v>0</v>
      </c>
      <c r="J4636" s="17">
        <f>ImssRetiro!K438</f>
        <v>0</v>
      </c>
      <c r="K4636" s="17">
        <f>ImssRetiro!L438</f>
        <v>0</v>
      </c>
      <c r="L4636" s="17">
        <f>ImssRetiro!M438</f>
        <v>0</v>
      </c>
      <c r="M4636" s="17">
        <f>ImssRetiro!N438</f>
        <v>0</v>
      </c>
      <c r="N4636" s="17">
        <f>ImssRetiro!O438</f>
        <v>0</v>
      </c>
      <c r="O4636" s="17">
        <f>ImssRetiro!P438</f>
        <v>0</v>
      </c>
      <c r="P4636" s="17">
        <f>ImssRetiro!Q438</f>
        <v>0</v>
      </c>
      <c r="Q4636" s="17">
        <f>ImssRetiro!R438</f>
        <v>0</v>
      </c>
      <c r="R4636" s="17">
        <f>ImssRetiro!S438</f>
        <v>0</v>
      </c>
      <c r="S4636" s="17">
        <f t="shared" si="72"/>
        <v>0</v>
      </c>
    </row>
    <row r="4637" spans="1:19">
      <c r="A4637" s="18">
        <f>ImssRetiro!A439</f>
        <v>1</v>
      </c>
      <c r="B4637" s="10" t="str">
        <f>ImssRetiro!B439</f>
        <v>Retiro</v>
      </c>
      <c r="C4637" s="10">
        <f>ImssRetiro!C439</f>
        <v>0</v>
      </c>
      <c r="D4637" s="10" t="str">
        <f>ImssRetiro!D439</f>
        <v>EMPLEADO 436</v>
      </c>
      <c r="E4637" s="10">
        <f>ImssRetiro!E439</f>
        <v>0</v>
      </c>
      <c r="F4637" s="10">
        <f>ImssRetiro!F439</f>
        <v>0</v>
      </c>
      <c r="G4637" s="17">
        <f>ImssRetiro!H439</f>
        <v>0</v>
      </c>
      <c r="H4637" s="17">
        <f>ImssRetiro!I439</f>
        <v>0</v>
      </c>
      <c r="I4637" s="17">
        <f>ImssRetiro!J439</f>
        <v>0</v>
      </c>
      <c r="J4637" s="17">
        <f>ImssRetiro!K439</f>
        <v>0</v>
      </c>
      <c r="K4637" s="17">
        <f>ImssRetiro!L439</f>
        <v>0</v>
      </c>
      <c r="L4637" s="17">
        <f>ImssRetiro!M439</f>
        <v>0</v>
      </c>
      <c r="M4637" s="17">
        <f>ImssRetiro!N439</f>
        <v>0</v>
      </c>
      <c r="N4637" s="17">
        <f>ImssRetiro!O439</f>
        <v>0</v>
      </c>
      <c r="O4637" s="17">
        <f>ImssRetiro!P439</f>
        <v>0</v>
      </c>
      <c r="P4637" s="17">
        <f>ImssRetiro!Q439</f>
        <v>0</v>
      </c>
      <c r="Q4637" s="17">
        <f>ImssRetiro!R439</f>
        <v>0</v>
      </c>
      <c r="R4637" s="17">
        <f>ImssRetiro!S439</f>
        <v>0</v>
      </c>
      <c r="S4637" s="17">
        <f t="shared" si="72"/>
        <v>0</v>
      </c>
    </row>
    <row r="4638" spans="1:19">
      <c r="A4638" s="18">
        <f>ImssRetiro!A440</f>
        <v>1</v>
      </c>
      <c r="B4638" s="10" t="str">
        <f>ImssRetiro!B440</f>
        <v>Retiro</v>
      </c>
      <c r="C4638" s="10">
        <f>ImssRetiro!C440</f>
        <v>0</v>
      </c>
      <c r="D4638" s="10" t="str">
        <f>ImssRetiro!D440</f>
        <v>EMPLEADO 437</v>
      </c>
      <c r="E4638" s="10">
        <f>ImssRetiro!E440</f>
        <v>0</v>
      </c>
      <c r="F4638" s="10">
        <f>ImssRetiro!F440</f>
        <v>0</v>
      </c>
      <c r="G4638" s="17">
        <f>ImssRetiro!H440</f>
        <v>0</v>
      </c>
      <c r="H4638" s="17">
        <f>ImssRetiro!I440</f>
        <v>0</v>
      </c>
      <c r="I4638" s="17">
        <f>ImssRetiro!J440</f>
        <v>0</v>
      </c>
      <c r="J4638" s="17">
        <f>ImssRetiro!K440</f>
        <v>0</v>
      </c>
      <c r="K4638" s="17">
        <f>ImssRetiro!L440</f>
        <v>0</v>
      </c>
      <c r="L4638" s="17">
        <f>ImssRetiro!M440</f>
        <v>0</v>
      </c>
      <c r="M4638" s="17">
        <f>ImssRetiro!N440</f>
        <v>0</v>
      </c>
      <c r="N4638" s="17">
        <f>ImssRetiro!O440</f>
        <v>0</v>
      </c>
      <c r="O4638" s="17">
        <f>ImssRetiro!P440</f>
        <v>0</v>
      </c>
      <c r="P4638" s="17">
        <f>ImssRetiro!Q440</f>
        <v>0</v>
      </c>
      <c r="Q4638" s="17">
        <f>ImssRetiro!R440</f>
        <v>0</v>
      </c>
      <c r="R4638" s="17">
        <f>ImssRetiro!S440</f>
        <v>0</v>
      </c>
      <c r="S4638" s="17">
        <f t="shared" si="72"/>
        <v>0</v>
      </c>
    </row>
    <row r="4639" spans="1:19">
      <c r="A4639" s="18">
        <f>ImssRetiro!A441</f>
        <v>1</v>
      </c>
      <c r="B4639" s="10" t="str">
        <f>ImssRetiro!B441</f>
        <v>Retiro</v>
      </c>
      <c r="C4639" s="10">
        <f>ImssRetiro!C441</f>
        <v>0</v>
      </c>
      <c r="D4639" s="10" t="str">
        <f>ImssRetiro!D441</f>
        <v>EMPLEADO 438</v>
      </c>
      <c r="E4639" s="10">
        <f>ImssRetiro!E441</f>
        <v>0</v>
      </c>
      <c r="F4639" s="10">
        <f>ImssRetiro!F441</f>
        <v>0</v>
      </c>
      <c r="G4639" s="17">
        <f>ImssRetiro!H441</f>
        <v>0</v>
      </c>
      <c r="H4639" s="17">
        <f>ImssRetiro!I441</f>
        <v>0</v>
      </c>
      <c r="I4639" s="17">
        <f>ImssRetiro!J441</f>
        <v>0</v>
      </c>
      <c r="J4639" s="17">
        <f>ImssRetiro!K441</f>
        <v>0</v>
      </c>
      <c r="K4639" s="17">
        <f>ImssRetiro!L441</f>
        <v>0</v>
      </c>
      <c r="L4639" s="17">
        <f>ImssRetiro!M441</f>
        <v>0</v>
      </c>
      <c r="M4639" s="17">
        <f>ImssRetiro!N441</f>
        <v>0</v>
      </c>
      <c r="N4639" s="17">
        <f>ImssRetiro!O441</f>
        <v>0</v>
      </c>
      <c r="O4639" s="17">
        <f>ImssRetiro!P441</f>
        <v>0</v>
      </c>
      <c r="P4639" s="17">
        <f>ImssRetiro!Q441</f>
        <v>0</v>
      </c>
      <c r="Q4639" s="17">
        <f>ImssRetiro!R441</f>
        <v>0</v>
      </c>
      <c r="R4639" s="17">
        <f>ImssRetiro!S441</f>
        <v>0</v>
      </c>
      <c r="S4639" s="17">
        <f t="shared" si="72"/>
        <v>0</v>
      </c>
    </row>
    <row r="4640" spans="1:19">
      <c r="A4640" s="18">
        <f>ImssRetiro!A442</f>
        <v>1</v>
      </c>
      <c r="B4640" s="10" t="str">
        <f>ImssRetiro!B442</f>
        <v>Retiro</v>
      </c>
      <c r="C4640" s="10">
        <f>ImssRetiro!C442</f>
        <v>0</v>
      </c>
      <c r="D4640" s="10" t="str">
        <f>ImssRetiro!D442</f>
        <v>EMPLEADO 439</v>
      </c>
      <c r="E4640" s="10">
        <f>ImssRetiro!E442</f>
        <v>0</v>
      </c>
      <c r="F4640" s="10">
        <f>ImssRetiro!F442</f>
        <v>0</v>
      </c>
      <c r="G4640" s="17">
        <f>ImssRetiro!H442</f>
        <v>0</v>
      </c>
      <c r="H4640" s="17">
        <f>ImssRetiro!I442</f>
        <v>0</v>
      </c>
      <c r="I4640" s="17">
        <f>ImssRetiro!J442</f>
        <v>0</v>
      </c>
      <c r="J4640" s="17">
        <f>ImssRetiro!K442</f>
        <v>0</v>
      </c>
      <c r="K4640" s="17">
        <f>ImssRetiro!L442</f>
        <v>0</v>
      </c>
      <c r="L4640" s="17">
        <f>ImssRetiro!M442</f>
        <v>0</v>
      </c>
      <c r="M4640" s="17">
        <f>ImssRetiro!N442</f>
        <v>0</v>
      </c>
      <c r="N4640" s="17">
        <f>ImssRetiro!O442</f>
        <v>0</v>
      </c>
      <c r="O4640" s="17">
        <f>ImssRetiro!P442</f>
        <v>0</v>
      </c>
      <c r="P4640" s="17">
        <f>ImssRetiro!Q442</f>
        <v>0</v>
      </c>
      <c r="Q4640" s="17">
        <f>ImssRetiro!R442</f>
        <v>0</v>
      </c>
      <c r="R4640" s="17">
        <f>ImssRetiro!S442</f>
        <v>0</v>
      </c>
      <c r="S4640" s="17">
        <f t="shared" si="72"/>
        <v>0</v>
      </c>
    </row>
    <row r="4641" spans="1:19">
      <c r="A4641" s="18">
        <f>ImssRetiro!A443</f>
        <v>1</v>
      </c>
      <c r="B4641" s="10" t="str">
        <f>ImssRetiro!B443</f>
        <v>Retiro</v>
      </c>
      <c r="C4641" s="10">
        <f>ImssRetiro!C443</f>
        <v>0</v>
      </c>
      <c r="D4641" s="10" t="str">
        <f>ImssRetiro!D443</f>
        <v>EMPLEADO 440</v>
      </c>
      <c r="E4641" s="10">
        <f>ImssRetiro!E443</f>
        <v>0</v>
      </c>
      <c r="F4641" s="10">
        <f>ImssRetiro!F443</f>
        <v>0</v>
      </c>
      <c r="G4641" s="17">
        <f>ImssRetiro!H443</f>
        <v>0</v>
      </c>
      <c r="H4641" s="17">
        <f>ImssRetiro!I443</f>
        <v>0</v>
      </c>
      <c r="I4641" s="17">
        <f>ImssRetiro!J443</f>
        <v>0</v>
      </c>
      <c r="J4641" s="17">
        <f>ImssRetiro!K443</f>
        <v>0</v>
      </c>
      <c r="K4641" s="17">
        <f>ImssRetiro!L443</f>
        <v>0</v>
      </c>
      <c r="L4641" s="17">
        <f>ImssRetiro!M443</f>
        <v>0</v>
      </c>
      <c r="M4641" s="17">
        <f>ImssRetiro!N443</f>
        <v>0</v>
      </c>
      <c r="N4641" s="17">
        <f>ImssRetiro!O443</f>
        <v>0</v>
      </c>
      <c r="O4641" s="17">
        <f>ImssRetiro!P443</f>
        <v>0</v>
      </c>
      <c r="P4641" s="17">
        <f>ImssRetiro!Q443</f>
        <v>0</v>
      </c>
      <c r="Q4641" s="17">
        <f>ImssRetiro!R443</f>
        <v>0</v>
      </c>
      <c r="R4641" s="17">
        <f>ImssRetiro!S443</f>
        <v>0</v>
      </c>
      <c r="S4641" s="17">
        <f t="shared" si="72"/>
        <v>0</v>
      </c>
    </row>
    <row r="4642" spans="1:19">
      <c r="A4642" s="18">
        <f>ImssRetiro!A444</f>
        <v>1</v>
      </c>
      <c r="B4642" s="10" t="str">
        <f>ImssRetiro!B444</f>
        <v>Retiro</v>
      </c>
      <c r="C4642" s="10">
        <f>ImssRetiro!C444</f>
        <v>0</v>
      </c>
      <c r="D4642" s="10" t="str">
        <f>ImssRetiro!D444</f>
        <v>EMPLEADO 441</v>
      </c>
      <c r="E4642" s="10">
        <f>ImssRetiro!E444</f>
        <v>0</v>
      </c>
      <c r="F4642" s="10">
        <f>ImssRetiro!F444</f>
        <v>0</v>
      </c>
      <c r="G4642" s="17">
        <f>ImssRetiro!H444</f>
        <v>0</v>
      </c>
      <c r="H4642" s="17">
        <f>ImssRetiro!I444</f>
        <v>0</v>
      </c>
      <c r="I4642" s="17">
        <f>ImssRetiro!J444</f>
        <v>0</v>
      </c>
      <c r="J4642" s="17">
        <f>ImssRetiro!K444</f>
        <v>0</v>
      </c>
      <c r="K4642" s="17">
        <f>ImssRetiro!L444</f>
        <v>0</v>
      </c>
      <c r="L4642" s="17">
        <f>ImssRetiro!M444</f>
        <v>0</v>
      </c>
      <c r="M4642" s="17">
        <f>ImssRetiro!N444</f>
        <v>0</v>
      </c>
      <c r="N4642" s="17">
        <f>ImssRetiro!O444</f>
        <v>0</v>
      </c>
      <c r="O4642" s="17">
        <f>ImssRetiro!P444</f>
        <v>0</v>
      </c>
      <c r="P4642" s="17">
        <f>ImssRetiro!Q444</f>
        <v>0</v>
      </c>
      <c r="Q4642" s="17">
        <f>ImssRetiro!R444</f>
        <v>0</v>
      </c>
      <c r="R4642" s="17">
        <f>ImssRetiro!S444</f>
        <v>0</v>
      </c>
      <c r="S4642" s="17">
        <f t="shared" si="72"/>
        <v>0</v>
      </c>
    </row>
    <row r="4643" spans="1:19">
      <c r="A4643" s="18">
        <f>ImssRetiro!A445</f>
        <v>1</v>
      </c>
      <c r="B4643" s="10" t="str">
        <f>ImssRetiro!B445</f>
        <v>Retiro</v>
      </c>
      <c r="C4643" s="10">
        <f>ImssRetiro!C445</f>
        <v>0</v>
      </c>
      <c r="D4643" s="10" t="str">
        <f>ImssRetiro!D445</f>
        <v>EMPLEADO 442</v>
      </c>
      <c r="E4643" s="10">
        <f>ImssRetiro!E445</f>
        <v>0</v>
      </c>
      <c r="F4643" s="10">
        <f>ImssRetiro!F445</f>
        <v>0</v>
      </c>
      <c r="G4643" s="17">
        <f>ImssRetiro!H445</f>
        <v>0</v>
      </c>
      <c r="H4643" s="17">
        <f>ImssRetiro!I445</f>
        <v>0</v>
      </c>
      <c r="I4643" s="17">
        <f>ImssRetiro!J445</f>
        <v>0</v>
      </c>
      <c r="J4643" s="17">
        <f>ImssRetiro!K445</f>
        <v>0</v>
      </c>
      <c r="K4643" s="17">
        <f>ImssRetiro!L445</f>
        <v>0</v>
      </c>
      <c r="L4643" s="17">
        <f>ImssRetiro!M445</f>
        <v>0</v>
      </c>
      <c r="M4643" s="17">
        <f>ImssRetiro!N445</f>
        <v>0</v>
      </c>
      <c r="N4643" s="17">
        <f>ImssRetiro!O445</f>
        <v>0</v>
      </c>
      <c r="O4643" s="17">
        <f>ImssRetiro!P445</f>
        <v>0</v>
      </c>
      <c r="P4643" s="17">
        <f>ImssRetiro!Q445</f>
        <v>0</v>
      </c>
      <c r="Q4643" s="17">
        <f>ImssRetiro!R445</f>
        <v>0</v>
      </c>
      <c r="R4643" s="17">
        <f>ImssRetiro!S445</f>
        <v>0</v>
      </c>
      <c r="S4643" s="17">
        <f t="shared" si="72"/>
        <v>0</v>
      </c>
    </row>
    <row r="4644" spans="1:19">
      <c r="A4644" s="18">
        <f>ImssRetiro!A446</f>
        <v>1</v>
      </c>
      <c r="B4644" s="10" t="str">
        <f>ImssRetiro!B446</f>
        <v>Retiro</v>
      </c>
      <c r="C4644" s="10">
        <f>ImssRetiro!C446</f>
        <v>0</v>
      </c>
      <c r="D4644" s="10" t="str">
        <f>ImssRetiro!D446</f>
        <v>EMPLEADO 443</v>
      </c>
      <c r="E4644" s="10">
        <f>ImssRetiro!E446</f>
        <v>0</v>
      </c>
      <c r="F4644" s="10">
        <f>ImssRetiro!F446</f>
        <v>0</v>
      </c>
      <c r="G4644" s="17">
        <f>ImssRetiro!H446</f>
        <v>0</v>
      </c>
      <c r="H4644" s="17">
        <f>ImssRetiro!I446</f>
        <v>0</v>
      </c>
      <c r="I4644" s="17">
        <f>ImssRetiro!J446</f>
        <v>0</v>
      </c>
      <c r="J4644" s="17">
        <f>ImssRetiro!K446</f>
        <v>0</v>
      </c>
      <c r="K4644" s="17">
        <f>ImssRetiro!L446</f>
        <v>0</v>
      </c>
      <c r="L4644" s="17">
        <f>ImssRetiro!M446</f>
        <v>0</v>
      </c>
      <c r="M4644" s="17">
        <f>ImssRetiro!N446</f>
        <v>0</v>
      </c>
      <c r="N4644" s="17">
        <f>ImssRetiro!O446</f>
        <v>0</v>
      </c>
      <c r="O4644" s="17">
        <f>ImssRetiro!P446</f>
        <v>0</v>
      </c>
      <c r="P4644" s="17">
        <f>ImssRetiro!Q446</f>
        <v>0</v>
      </c>
      <c r="Q4644" s="17">
        <f>ImssRetiro!R446</f>
        <v>0</v>
      </c>
      <c r="R4644" s="17">
        <f>ImssRetiro!S446</f>
        <v>0</v>
      </c>
      <c r="S4644" s="17">
        <f t="shared" si="72"/>
        <v>0</v>
      </c>
    </row>
    <row r="4645" spans="1:19">
      <c r="A4645" s="18">
        <f>ImssRetiro!A447</f>
        <v>1</v>
      </c>
      <c r="B4645" s="10" t="str">
        <f>ImssRetiro!B447</f>
        <v>Retiro</v>
      </c>
      <c r="C4645" s="10">
        <f>ImssRetiro!C447</f>
        <v>0</v>
      </c>
      <c r="D4645" s="10" t="str">
        <f>ImssRetiro!D447</f>
        <v>EMPLEADO 444</v>
      </c>
      <c r="E4645" s="10">
        <f>ImssRetiro!E447</f>
        <v>0</v>
      </c>
      <c r="F4645" s="10">
        <f>ImssRetiro!F447</f>
        <v>0</v>
      </c>
      <c r="G4645" s="17">
        <f>ImssRetiro!H447</f>
        <v>0</v>
      </c>
      <c r="H4645" s="17">
        <f>ImssRetiro!I447</f>
        <v>0</v>
      </c>
      <c r="I4645" s="17">
        <f>ImssRetiro!J447</f>
        <v>0</v>
      </c>
      <c r="J4645" s="17">
        <f>ImssRetiro!K447</f>
        <v>0</v>
      </c>
      <c r="K4645" s="17">
        <f>ImssRetiro!L447</f>
        <v>0</v>
      </c>
      <c r="L4645" s="17">
        <f>ImssRetiro!M447</f>
        <v>0</v>
      </c>
      <c r="M4645" s="17">
        <f>ImssRetiro!N447</f>
        <v>0</v>
      </c>
      <c r="N4645" s="17">
        <f>ImssRetiro!O447</f>
        <v>0</v>
      </c>
      <c r="O4645" s="17">
        <f>ImssRetiro!P447</f>
        <v>0</v>
      </c>
      <c r="P4645" s="17">
        <f>ImssRetiro!Q447</f>
        <v>0</v>
      </c>
      <c r="Q4645" s="17">
        <f>ImssRetiro!R447</f>
        <v>0</v>
      </c>
      <c r="R4645" s="17">
        <f>ImssRetiro!S447</f>
        <v>0</v>
      </c>
      <c r="S4645" s="17">
        <f t="shared" si="72"/>
        <v>0</v>
      </c>
    </row>
    <row r="4646" spans="1:19">
      <c r="A4646" s="18">
        <f>ImssRetiro!A448</f>
        <v>1</v>
      </c>
      <c r="B4646" s="10" t="str">
        <f>ImssRetiro!B448</f>
        <v>Retiro</v>
      </c>
      <c r="C4646" s="10">
        <f>ImssRetiro!C448</f>
        <v>0</v>
      </c>
      <c r="D4646" s="10" t="str">
        <f>ImssRetiro!D448</f>
        <v>EMPLEADO 445</v>
      </c>
      <c r="E4646" s="10">
        <f>ImssRetiro!E448</f>
        <v>0</v>
      </c>
      <c r="F4646" s="10">
        <f>ImssRetiro!F448</f>
        <v>0</v>
      </c>
      <c r="G4646" s="17">
        <f>ImssRetiro!H448</f>
        <v>0</v>
      </c>
      <c r="H4646" s="17">
        <f>ImssRetiro!I448</f>
        <v>0</v>
      </c>
      <c r="I4646" s="17">
        <f>ImssRetiro!J448</f>
        <v>0</v>
      </c>
      <c r="J4646" s="17">
        <f>ImssRetiro!K448</f>
        <v>0</v>
      </c>
      <c r="K4646" s="17">
        <f>ImssRetiro!L448</f>
        <v>0</v>
      </c>
      <c r="L4646" s="17">
        <f>ImssRetiro!M448</f>
        <v>0</v>
      </c>
      <c r="M4646" s="17">
        <f>ImssRetiro!N448</f>
        <v>0</v>
      </c>
      <c r="N4646" s="17">
        <f>ImssRetiro!O448</f>
        <v>0</v>
      </c>
      <c r="O4646" s="17">
        <f>ImssRetiro!P448</f>
        <v>0</v>
      </c>
      <c r="P4646" s="17">
        <f>ImssRetiro!Q448</f>
        <v>0</v>
      </c>
      <c r="Q4646" s="17">
        <f>ImssRetiro!R448</f>
        <v>0</v>
      </c>
      <c r="R4646" s="17">
        <f>ImssRetiro!S448</f>
        <v>0</v>
      </c>
      <c r="S4646" s="17">
        <f t="shared" si="72"/>
        <v>0</v>
      </c>
    </row>
    <row r="4647" spans="1:19">
      <c r="A4647" s="18">
        <f>ImssRetiro!A449</f>
        <v>1</v>
      </c>
      <c r="B4647" s="10" t="str">
        <f>ImssRetiro!B449</f>
        <v>Retiro</v>
      </c>
      <c r="C4647" s="10">
        <f>ImssRetiro!C449</f>
        <v>0</v>
      </c>
      <c r="D4647" s="10" t="str">
        <f>ImssRetiro!D449</f>
        <v>EMPLEADO 446</v>
      </c>
      <c r="E4647" s="10">
        <f>ImssRetiro!E449</f>
        <v>0</v>
      </c>
      <c r="F4647" s="10">
        <f>ImssRetiro!F449</f>
        <v>0</v>
      </c>
      <c r="G4647" s="17">
        <f>ImssRetiro!H449</f>
        <v>0</v>
      </c>
      <c r="H4647" s="17">
        <f>ImssRetiro!I449</f>
        <v>0</v>
      </c>
      <c r="I4647" s="17">
        <f>ImssRetiro!J449</f>
        <v>0</v>
      </c>
      <c r="J4647" s="17">
        <f>ImssRetiro!K449</f>
        <v>0</v>
      </c>
      <c r="K4647" s="17">
        <f>ImssRetiro!L449</f>
        <v>0</v>
      </c>
      <c r="L4647" s="17">
        <f>ImssRetiro!M449</f>
        <v>0</v>
      </c>
      <c r="M4647" s="17">
        <f>ImssRetiro!N449</f>
        <v>0</v>
      </c>
      <c r="N4647" s="17">
        <f>ImssRetiro!O449</f>
        <v>0</v>
      </c>
      <c r="O4647" s="17">
        <f>ImssRetiro!P449</f>
        <v>0</v>
      </c>
      <c r="P4647" s="17">
        <f>ImssRetiro!Q449</f>
        <v>0</v>
      </c>
      <c r="Q4647" s="17">
        <f>ImssRetiro!R449</f>
        <v>0</v>
      </c>
      <c r="R4647" s="17">
        <f>ImssRetiro!S449</f>
        <v>0</v>
      </c>
      <c r="S4647" s="17">
        <f t="shared" si="72"/>
        <v>0</v>
      </c>
    </row>
    <row r="4648" spans="1:19">
      <c r="A4648" s="18">
        <f>ImssRetiro!A450</f>
        <v>1</v>
      </c>
      <c r="B4648" s="10" t="str">
        <f>ImssRetiro!B450</f>
        <v>Retiro</v>
      </c>
      <c r="C4648" s="10">
        <f>ImssRetiro!C450</f>
        <v>0</v>
      </c>
      <c r="D4648" s="10" t="str">
        <f>ImssRetiro!D450</f>
        <v>EMPLEADO 447</v>
      </c>
      <c r="E4648" s="10">
        <f>ImssRetiro!E450</f>
        <v>0</v>
      </c>
      <c r="F4648" s="10">
        <f>ImssRetiro!F450</f>
        <v>0</v>
      </c>
      <c r="G4648" s="17">
        <f>ImssRetiro!H450</f>
        <v>0</v>
      </c>
      <c r="H4648" s="17">
        <f>ImssRetiro!I450</f>
        <v>0</v>
      </c>
      <c r="I4648" s="17">
        <f>ImssRetiro!J450</f>
        <v>0</v>
      </c>
      <c r="J4648" s="17">
        <f>ImssRetiro!K450</f>
        <v>0</v>
      </c>
      <c r="K4648" s="17">
        <f>ImssRetiro!L450</f>
        <v>0</v>
      </c>
      <c r="L4648" s="17">
        <f>ImssRetiro!M450</f>
        <v>0</v>
      </c>
      <c r="M4648" s="17">
        <f>ImssRetiro!N450</f>
        <v>0</v>
      </c>
      <c r="N4648" s="17">
        <f>ImssRetiro!O450</f>
        <v>0</v>
      </c>
      <c r="O4648" s="17">
        <f>ImssRetiro!P450</f>
        <v>0</v>
      </c>
      <c r="P4648" s="17">
        <f>ImssRetiro!Q450</f>
        <v>0</v>
      </c>
      <c r="Q4648" s="17">
        <f>ImssRetiro!R450</f>
        <v>0</v>
      </c>
      <c r="R4648" s="17">
        <f>ImssRetiro!S450</f>
        <v>0</v>
      </c>
      <c r="S4648" s="17">
        <f t="shared" si="72"/>
        <v>0</v>
      </c>
    </row>
    <row r="4649" spans="1:19">
      <c r="A4649" s="18">
        <f>ImssRetiro!A451</f>
        <v>1</v>
      </c>
      <c r="B4649" s="10" t="str">
        <f>ImssRetiro!B451</f>
        <v>Retiro</v>
      </c>
      <c r="C4649" s="10">
        <f>ImssRetiro!C451</f>
        <v>0</v>
      </c>
      <c r="D4649" s="10" t="str">
        <f>ImssRetiro!D451</f>
        <v>EMPLEADO 448</v>
      </c>
      <c r="E4649" s="10">
        <f>ImssRetiro!E451</f>
        <v>0</v>
      </c>
      <c r="F4649" s="10">
        <f>ImssRetiro!F451</f>
        <v>0</v>
      </c>
      <c r="G4649" s="17">
        <f>ImssRetiro!H451</f>
        <v>0</v>
      </c>
      <c r="H4649" s="17">
        <f>ImssRetiro!I451</f>
        <v>0</v>
      </c>
      <c r="I4649" s="17">
        <f>ImssRetiro!J451</f>
        <v>0</v>
      </c>
      <c r="J4649" s="17">
        <f>ImssRetiro!K451</f>
        <v>0</v>
      </c>
      <c r="K4649" s="17">
        <f>ImssRetiro!L451</f>
        <v>0</v>
      </c>
      <c r="L4649" s="17">
        <f>ImssRetiro!M451</f>
        <v>0</v>
      </c>
      <c r="M4649" s="17">
        <f>ImssRetiro!N451</f>
        <v>0</v>
      </c>
      <c r="N4649" s="17">
        <f>ImssRetiro!O451</f>
        <v>0</v>
      </c>
      <c r="O4649" s="17">
        <f>ImssRetiro!P451</f>
        <v>0</v>
      </c>
      <c r="P4649" s="17">
        <f>ImssRetiro!Q451</f>
        <v>0</v>
      </c>
      <c r="Q4649" s="17">
        <f>ImssRetiro!R451</f>
        <v>0</v>
      </c>
      <c r="R4649" s="17">
        <f>ImssRetiro!S451</f>
        <v>0</v>
      </c>
      <c r="S4649" s="17">
        <f t="shared" si="72"/>
        <v>0</v>
      </c>
    </row>
    <row r="4650" spans="1:19">
      <c r="A4650" s="18">
        <f>ImssRetiro!A452</f>
        <v>1</v>
      </c>
      <c r="B4650" s="10" t="str">
        <f>ImssRetiro!B452</f>
        <v>Retiro</v>
      </c>
      <c r="C4650" s="10">
        <f>ImssRetiro!C452</f>
        <v>0</v>
      </c>
      <c r="D4650" s="10" t="str">
        <f>ImssRetiro!D452</f>
        <v>EMPLEADO 449</v>
      </c>
      <c r="E4650" s="10">
        <f>ImssRetiro!E452</f>
        <v>0</v>
      </c>
      <c r="F4650" s="10">
        <f>ImssRetiro!F452</f>
        <v>0</v>
      </c>
      <c r="G4650" s="17">
        <f>ImssRetiro!H452</f>
        <v>0</v>
      </c>
      <c r="H4650" s="17">
        <f>ImssRetiro!I452</f>
        <v>0</v>
      </c>
      <c r="I4650" s="17">
        <f>ImssRetiro!J452</f>
        <v>0</v>
      </c>
      <c r="J4650" s="17">
        <f>ImssRetiro!K452</f>
        <v>0</v>
      </c>
      <c r="K4650" s="17">
        <f>ImssRetiro!L452</f>
        <v>0</v>
      </c>
      <c r="L4650" s="17">
        <f>ImssRetiro!M452</f>
        <v>0</v>
      </c>
      <c r="M4650" s="17">
        <f>ImssRetiro!N452</f>
        <v>0</v>
      </c>
      <c r="N4650" s="17">
        <f>ImssRetiro!O452</f>
        <v>0</v>
      </c>
      <c r="O4650" s="17">
        <f>ImssRetiro!P452</f>
        <v>0</v>
      </c>
      <c r="P4650" s="17">
        <f>ImssRetiro!Q452</f>
        <v>0</v>
      </c>
      <c r="Q4650" s="17">
        <f>ImssRetiro!R452</f>
        <v>0</v>
      </c>
      <c r="R4650" s="17">
        <f>ImssRetiro!S452</f>
        <v>0</v>
      </c>
      <c r="S4650" s="17">
        <f t="shared" si="72"/>
        <v>0</v>
      </c>
    </row>
    <row r="4651" spans="1:19">
      <c r="A4651" s="18">
        <f>ImssRetiro!A453</f>
        <v>1</v>
      </c>
      <c r="B4651" s="10" t="str">
        <f>ImssRetiro!B453</f>
        <v>Retiro</v>
      </c>
      <c r="C4651" s="10">
        <f>ImssRetiro!C453</f>
        <v>0</v>
      </c>
      <c r="D4651" s="10" t="str">
        <f>ImssRetiro!D453</f>
        <v>EMPLEADO 450</v>
      </c>
      <c r="E4651" s="10">
        <f>ImssRetiro!E453</f>
        <v>0</v>
      </c>
      <c r="F4651" s="10">
        <f>ImssRetiro!F453</f>
        <v>0</v>
      </c>
      <c r="G4651" s="17">
        <f>ImssRetiro!H453</f>
        <v>0</v>
      </c>
      <c r="H4651" s="17">
        <f>ImssRetiro!I453</f>
        <v>0</v>
      </c>
      <c r="I4651" s="17">
        <f>ImssRetiro!J453</f>
        <v>0</v>
      </c>
      <c r="J4651" s="17">
        <f>ImssRetiro!K453</f>
        <v>0</v>
      </c>
      <c r="K4651" s="17">
        <f>ImssRetiro!L453</f>
        <v>0</v>
      </c>
      <c r="L4651" s="17">
        <f>ImssRetiro!M453</f>
        <v>0</v>
      </c>
      <c r="M4651" s="17">
        <f>ImssRetiro!N453</f>
        <v>0</v>
      </c>
      <c r="N4651" s="17">
        <f>ImssRetiro!O453</f>
        <v>0</v>
      </c>
      <c r="O4651" s="17">
        <f>ImssRetiro!P453</f>
        <v>0</v>
      </c>
      <c r="P4651" s="17">
        <f>ImssRetiro!Q453</f>
        <v>0</v>
      </c>
      <c r="Q4651" s="17">
        <f>ImssRetiro!R453</f>
        <v>0</v>
      </c>
      <c r="R4651" s="17">
        <f>ImssRetiro!S453</f>
        <v>0</v>
      </c>
      <c r="S4651" s="17">
        <f t="shared" si="72"/>
        <v>0</v>
      </c>
    </row>
    <row r="4652" spans="1:19">
      <c r="A4652" s="18">
        <f>ImssRetiro!A454</f>
        <v>1</v>
      </c>
      <c r="B4652" s="10" t="str">
        <f>ImssRetiro!B454</f>
        <v>Retiro</v>
      </c>
      <c r="C4652" s="10">
        <f>ImssRetiro!C454</f>
        <v>0</v>
      </c>
      <c r="D4652" s="10" t="str">
        <f>ImssRetiro!D454</f>
        <v>EMPLEADO 451</v>
      </c>
      <c r="E4652" s="10">
        <f>ImssRetiro!E454</f>
        <v>0</v>
      </c>
      <c r="F4652" s="10">
        <f>ImssRetiro!F454</f>
        <v>0</v>
      </c>
      <c r="G4652" s="17">
        <f>ImssRetiro!H454</f>
        <v>0</v>
      </c>
      <c r="H4652" s="17">
        <f>ImssRetiro!I454</f>
        <v>0</v>
      </c>
      <c r="I4652" s="17">
        <f>ImssRetiro!J454</f>
        <v>0</v>
      </c>
      <c r="J4652" s="17">
        <f>ImssRetiro!K454</f>
        <v>0</v>
      </c>
      <c r="K4652" s="17">
        <f>ImssRetiro!L454</f>
        <v>0</v>
      </c>
      <c r="L4652" s="17">
        <f>ImssRetiro!M454</f>
        <v>0</v>
      </c>
      <c r="M4652" s="17">
        <f>ImssRetiro!N454</f>
        <v>0</v>
      </c>
      <c r="N4652" s="17">
        <f>ImssRetiro!O454</f>
        <v>0</v>
      </c>
      <c r="O4652" s="17">
        <f>ImssRetiro!P454</f>
        <v>0</v>
      </c>
      <c r="P4652" s="17">
        <f>ImssRetiro!Q454</f>
        <v>0</v>
      </c>
      <c r="Q4652" s="17">
        <f>ImssRetiro!R454</f>
        <v>0</v>
      </c>
      <c r="R4652" s="17">
        <f>ImssRetiro!S454</f>
        <v>0</v>
      </c>
      <c r="S4652" s="17">
        <f t="shared" si="72"/>
        <v>0</v>
      </c>
    </row>
    <row r="4653" spans="1:19">
      <c r="A4653" s="18">
        <f>ImssRetiro!A455</f>
        <v>1</v>
      </c>
      <c r="B4653" s="10" t="str">
        <f>ImssRetiro!B455</f>
        <v>Retiro</v>
      </c>
      <c r="C4653" s="10">
        <f>ImssRetiro!C455</f>
        <v>0</v>
      </c>
      <c r="D4653" s="10" t="str">
        <f>ImssRetiro!D455</f>
        <v>EMPLEADO 452</v>
      </c>
      <c r="E4653" s="10">
        <f>ImssRetiro!E455</f>
        <v>0</v>
      </c>
      <c r="F4653" s="10">
        <f>ImssRetiro!F455</f>
        <v>0</v>
      </c>
      <c r="G4653" s="17">
        <f>ImssRetiro!H455</f>
        <v>0</v>
      </c>
      <c r="H4653" s="17">
        <f>ImssRetiro!I455</f>
        <v>0</v>
      </c>
      <c r="I4653" s="17">
        <f>ImssRetiro!J455</f>
        <v>0</v>
      </c>
      <c r="J4653" s="17">
        <f>ImssRetiro!K455</f>
        <v>0</v>
      </c>
      <c r="K4653" s="17">
        <f>ImssRetiro!L455</f>
        <v>0</v>
      </c>
      <c r="L4653" s="17">
        <f>ImssRetiro!M455</f>
        <v>0</v>
      </c>
      <c r="M4653" s="17">
        <f>ImssRetiro!N455</f>
        <v>0</v>
      </c>
      <c r="N4653" s="17">
        <f>ImssRetiro!O455</f>
        <v>0</v>
      </c>
      <c r="O4653" s="17">
        <f>ImssRetiro!P455</f>
        <v>0</v>
      </c>
      <c r="P4653" s="17">
        <f>ImssRetiro!Q455</f>
        <v>0</v>
      </c>
      <c r="Q4653" s="17">
        <f>ImssRetiro!R455</f>
        <v>0</v>
      </c>
      <c r="R4653" s="17">
        <f>ImssRetiro!S455</f>
        <v>0</v>
      </c>
      <c r="S4653" s="17">
        <f t="shared" si="72"/>
        <v>0</v>
      </c>
    </row>
    <row r="4654" spans="1:19">
      <c r="A4654" s="18">
        <f>ImssRetiro!A456</f>
        <v>1</v>
      </c>
      <c r="B4654" s="10" t="str">
        <f>ImssRetiro!B456</f>
        <v>Retiro</v>
      </c>
      <c r="C4654" s="10">
        <f>ImssRetiro!C456</f>
        <v>0</v>
      </c>
      <c r="D4654" s="10" t="str">
        <f>ImssRetiro!D456</f>
        <v>EMPLEADO 453</v>
      </c>
      <c r="E4654" s="10">
        <f>ImssRetiro!E456</f>
        <v>0</v>
      </c>
      <c r="F4654" s="10">
        <f>ImssRetiro!F456</f>
        <v>0</v>
      </c>
      <c r="G4654" s="17">
        <f>ImssRetiro!H456</f>
        <v>0</v>
      </c>
      <c r="H4654" s="17">
        <f>ImssRetiro!I456</f>
        <v>0</v>
      </c>
      <c r="I4654" s="17">
        <f>ImssRetiro!J456</f>
        <v>0</v>
      </c>
      <c r="J4654" s="17">
        <f>ImssRetiro!K456</f>
        <v>0</v>
      </c>
      <c r="K4654" s="17">
        <f>ImssRetiro!L456</f>
        <v>0</v>
      </c>
      <c r="L4654" s="17">
        <f>ImssRetiro!M456</f>
        <v>0</v>
      </c>
      <c r="M4654" s="17">
        <f>ImssRetiro!N456</f>
        <v>0</v>
      </c>
      <c r="N4654" s="17">
        <f>ImssRetiro!O456</f>
        <v>0</v>
      </c>
      <c r="O4654" s="17">
        <f>ImssRetiro!P456</f>
        <v>0</v>
      </c>
      <c r="P4654" s="17">
        <f>ImssRetiro!Q456</f>
        <v>0</v>
      </c>
      <c r="Q4654" s="17">
        <f>ImssRetiro!R456</f>
        <v>0</v>
      </c>
      <c r="R4654" s="17">
        <f>ImssRetiro!S456</f>
        <v>0</v>
      </c>
      <c r="S4654" s="17">
        <f t="shared" si="72"/>
        <v>0</v>
      </c>
    </row>
    <row r="4655" spans="1:19">
      <c r="A4655" s="18">
        <f>ImssRetiro!A457</f>
        <v>1</v>
      </c>
      <c r="B4655" s="10" t="str">
        <f>ImssRetiro!B457</f>
        <v>Retiro</v>
      </c>
      <c r="C4655" s="10">
        <f>ImssRetiro!C457</f>
        <v>0</v>
      </c>
      <c r="D4655" s="10" t="str">
        <f>ImssRetiro!D457</f>
        <v>EMPLEADO 454</v>
      </c>
      <c r="E4655" s="10">
        <f>ImssRetiro!E457</f>
        <v>0</v>
      </c>
      <c r="F4655" s="10">
        <f>ImssRetiro!F457</f>
        <v>0</v>
      </c>
      <c r="G4655" s="17">
        <f>ImssRetiro!H457</f>
        <v>0</v>
      </c>
      <c r="H4655" s="17">
        <f>ImssRetiro!I457</f>
        <v>0</v>
      </c>
      <c r="I4655" s="17">
        <f>ImssRetiro!J457</f>
        <v>0</v>
      </c>
      <c r="J4655" s="17">
        <f>ImssRetiro!K457</f>
        <v>0</v>
      </c>
      <c r="K4655" s="17">
        <f>ImssRetiro!L457</f>
        <v>0</v>
      </c>
      <c r="L4655" s="17">
        <f>ImssRetiro!M457</f>
        <v>0</v>
      </c>
      <c r="M4655" s="17">
        <f>ImssRetiro!N457</f>
        <v>0</v>
      </c>
      <c r="N4655" s="17">
        <f>ImssRetiro!O457</f>
        <v>0</v>
      </c>
      <c r="O4655" s="17">
        <f>ImssRetiro!P457</f>
        <v>0</v>
      </c>
      <c r="P4655" s="17">
        <f>ImssRetiro!Q457</f>
        <v>0</v>
      </c>
      <c r="Q4655" s="17">
        <f>ImssRetiro!R457</f>
        <v>0</v>
      </c>
      <c r="R4655" s="17">
        <f>ImssRetiro!S457</f>
        <v>0</v>
      </c>
      <c r="S4655" s="17">
        <f t="shared" si="72"/>
        <v>0</v>
      </c>
    </row>
    <row r="4656" spans="1:19">
      <c r="A4656" s="18">
        <f>ImssRetiro!A458</f>
        <v>1</v>
      </c>
      <c r="B4656" s="10" t="str">
        <f>ImssRetiro!B458</f>
        <v>Retiro</v>
      </c>
      <c r="C4656" s="10">
        <f>ImssRetiro!C458</f>
        <v>0</v>
      </c>
      <c r="D4656" s="10" t="str">
        <f>ImssRetiro!D458</f>
        <v>EMPLEADO 455</v>
      </c>
      <c r="E4656" s="10">
        <f>ImssRetiro!E458</f>
        <v>0</v>
      </c>
      <c r="F4656" s="10">
        <f>ImssRetiro!F458</f>
        <v>0</v>
      </c>
      <c r="G4656" s="17">
        <f>ImssRetiro!H458</f>
        <v>0</v>
      </c>
      <c r="H4656" s="17">
        <f>ImssRetiro!I458</f>
        <v>0</v>
      </c>
      <c r="I4656" s="17">
        <f>ImssRetiro!J458</f>
        <v>0</v>
      </c>
      <c r="J4656" s="17">
        <f>ImssRetiro!K458</f>
        <v>0</v>
      </c>
      <c r="K4656" s="17">
        <f>ImssRetiro!L458</f>
        <v>0</v>
      </c>
      <c r="L4656" s="17">
        <f>ImssRetiro!M458</f>
        <v>0</v>
      </c>
      <c r="M4656" s="17">
        <f>ImssRetiro!N458</f>
        <v>0</v>
      </c>
      <c r="N4656" s="17">
        <f>ImssRetiro!O458</f>
        <v>0</v>
      </c>
      <c r="O4656" s="17">
        <f>ImssRetiro!P458</f>
        <v>0</v>
      </c>
      <c r="P4656" s="17">
        <f>ImssRetiro!Q458</f>
        <v>0</v>
      </c>
      <c r="Q4656" s="17">
        <f>ImssRetiro!R458</f>
        <v>0</v>
      </c>
      <c r="R4656" s="17">
        <f>ImssRetiro!S458</f>
        <v>0</v>
      </c>
      <c r="S4656" s="17">
        <f t="shared" si="72"/>
        <v>0</v>
      </c>
    </row>
    <row r="4657" spans="1:19">
      <c r="A4657" s="18">
        <f>ImssRetiro!A459</f>
        <v>1</v>
      </c>
      <c r="B4657" s="10" t="str">
        <f>ImssRetiro!B459</f>
        <v>Retiro</v>
      </c>
      <c r="C4657" s="10">
        <f>ImssRetiro!C459</f>
        <v>0</v>
      </c>
      <c r="D4657" s="10" t="str">
        <f>ImssRetiro!D459</f>
        <v>EMPLEADO 456</v>
      </c>
      <c r="E4657" s="10">
        <f>ImssRetiro!E459</f>
        <v>0</v>
      </c>
      <c r="F4657" s="10">
        <f>ImssRetiro!F459</f>
        <v>0</v>
      </c>
      <c r="G4657" s="17">
        <f>ImssRetiro!H459</f>
        <v>0</v>
      </c>
      <c r="H4657" s="17">
        <f>ImssRetiro!I459</f>
        <v>0</v>
      </c>
      <c r="I4657" s="17">
        <f>ImssRetiro!J459</f>
        <v>0</v>
      </c>
      <c r="J4657" s="17">
        <f>ImssRetiro!K459</f>
        <v>0</v>
      </c>
      <c r="K4657" s="17">
        <f>ImssRetiro!L459</f>
        <v>0</v>
      </c>
      <c r="L4657" s="17">
        <f>ImssRetiro!M459</f>
        <v>0</v>
      </c>
      <c r="M4657" s="17">
        <f>ImssRetiro!N459</f>
        <v>0</v>
      </c>
      <c r="N4657" s="17">
        <f>ImssRetiro!O459</f>
        <v>0</v>
      </c>
      <c r="O4657" s="17">
        <f>ImssRetiro!P459</f>
        <v>0</v>
      </c>
      <c r="P4657" s="17">
        <f>ImssRetiro!Q459</f>
        <v>0</v>
      </c>
      <c r="Q4657" s="17">
        <f>ImssRetiro!R459</f>
        <v>0</v>
      </c>
      <c r="R4657" s="17">
        <f>ImssRetiro!S459</f>
        <v>0</v>
      </c>
      <c r="S4657" s="17">
        <f t="shared" si="72"/>
        <v>0</v>
      </c>
    </row>
    <row r="4658" spans="1:19">
      <c r="A4658" s="18">
        <f>ImssRetiro!A460</f>
        <v>1</v>
      </c>
      <c r="B4658" s="10" t="str">
        <f>ImssRetiro!B460</f>
        <v>Retiro</v>
      </c>
      <c r="C4658" s="10">
        <f>ImssRetiro!C460</f>
        <v>0</v>
      </c>
      <c r="D4658" s="10" t="str">
        <f>ImssRetiro!D460</f>
        <v>EMPLEADO 457</v>
      </c>
      <c r="E4658" s="10">
        <f>ImssRetiro!E460</f>
        <v>0</v>
      </c>
      <c r="F4658" s="10">
        <f>ImssRetiro!F460</f>
        <v>0</v>
      </c>
      <c r="G4658" s="17">
        <f>ImssRetiro!H460</f>
        <v>0</v>
      </c>
      <c r="H4658" s="17">
        <f>ImssRetiro!I460</f>
        <v>0</v>
      </c>
      <c r="I4658" s="17">
        <f>ImssRetiro!J460</f>
        <v>0</v>
      </c>
      <c r="J4658" s="17">
        <f>ImssRetiro!K460</f>
        <v>0</v>
      </c>
      <c r="K4658" s="17">
        <f>ImssRetiro!L460</f>
        <v>0</v>
      </c>
      <c r="L4658" s="17">
        <f>ImssRetiro!M460</f>
        <v>0</v>
      </c>
      <c r="M4658" s="17">
        <f>ImssRetiro!N460</f>
        <v>0</v>
      </c>
      <c r="N4658" s="17">
        <f>ImssRetiro!O460</f>
        <v>0</v>
      </c>
      <c r="O4658" s="17">
        <f>ImssRetiro!P460</f>
        <v>0</v>
      </c>
      <c r="P4658" s="17">
        <f>ImssRetiro!Q460</f>
        <v>0</v>
      </c>
      <c r="Q4658" s="17">
        <f>ImssRetiro!R460</f>
        <v>0</v>
      </c>
      <c r="R4658" s="17">
        <f>ImssRetiro!S460</f>
        <v>0</v>
      </c>
      <c r="S4658" s="17">
        <f t="shared" si="72"/>
        <v>0</v>
      </c>
    </row>
    <row r="4659" spans="1:19">
      <c r="A4659" s="18">
        <f>ImssRetiro!A461</f>
        <v>1</v>
      </c>
      <c r="B4659" s="10" t="str">
        <f>ImssRetiro!B461</f>
        <v>Retiro</v>
      </c>
      <c r="C4659" s="10">
        <f>ImssRetiro!C461</f>
        <v>0</v>
      </c>
      <c r="D4659" s="10" t="str">
        <f>ImssRetiro!D461</f>
        <v>EMPLEADO 458</v>
      </c>
      <c r="E4659" s="10">
        <f>ImssRetiro!E461</f>
        <v>0</v>
      </c>
      <c r="F4659" s="10">
        <f>ImssRetiro!F461</f>
        <v>0</v>
      </c>
      <c r="G4659" s="17">
        <f>ImssRetiro!H461</f>
        <v>0</v>
      </c>
      <c r="H4659" s="17">
        <f>ImssRetiro!I461</f>
        <v>0</v>
      </c>
      <c r="I4659" s="17">
        <f>ImssRetiro!J461</f>
        <v>0</v>
      </c>
      <c r="J4659" s="17">
        <f>ImssRetiro!K461</f>
        <v>0</v>
      </c>
      <c r="K4659" s="17">
        <f>ImssRetiro!L461</f>
        <v>0</v>
      </c>
      <c r="L4659" s="17">
        <f>ImssRetiro!M461</f>
        <v>0</v>
      </c>
      <c r="M4659" s="17">
        <f>ImssRetiro!N461</f>
        <v>0</v>
      </c>
      <c r="N4659" s="17">
        <f>ImssRetiro!O461</f>
        <v>0</v>
      </c>
      <c r="O4659" s="17">
        <f>ImssRetiro!P461</f>
        <v>0</v>
      </c>
      <c r="P4659" s="17">
        <f>ImssRetiro!Q461</f>
        <v>0</v>
      </c>
      <c r="Q4659" s="17">
        <f>ImssRetiro!R461</f>
        <v>0</v>
      </c>
      <c r="R4659" s="17">
        <f>ImssRetiro!S461</f>
        <v>0</v>
      </c>
      <c r="S4659" s="17">
        <f t="shared" si="72"/>
        <v>0</v>
      </c>
    </row>
    <row r="4660" spans="1:19">
      <c r="A4660" s="18">
        <f>ImssRetiro!A462</f>
        <v>1</v>
      </c>
      <c r="B4660" s="10" t="str">
        <f>ImssRetiro!B462</f>
        <v>Retiro</v>
      </c>
      <c r="C4660" s="10">
        <f>ImssRetiro!C462</f>
        <v>0</v>
      </c>
      <c r="D4660" s="10" t="str">
        <f>ImssRetiro!D462</f>
        <v>EMPLEADO 459</v>
      </c>
      <c r="E4660" s="10">
        <f>ImssRetiro!E462</f>
        <v>0</v>
      </c>
      <c r="F4660" s="10">
        <f>ImssRetiro!F462</f>
        <v>0</v>
      </c>
      <c r="G4660" s="17">
        <f>ImssRetiro!H462</f>
        <v>0</v>
      </c>
      <c r="H4660" s="17">
        <f>ImssRetiro!I462</f>
        <v>0</v>
      </c>
      <c r="I4660" s="17">
        <f>ImssRetiro!J462</f>
        <v>0</v>
      </c>
      <c r="J4660" s="17">
        <f>ImssRetiro!K462</f>
        <v>0</v>
      </c>
      <c r="K4660" s="17">
        <f>ImssRetiro!L462</f>
        <v>0</v>
      </c>
      <c r="L4660" s="17">
        <f>ImssRetiro!M462</f>
        <v>0</v>
      </c>
      <c r="M4660" s="17">
        <f>ImssRetiro!N462</f>
        <v>0</v>
      </c>
      <c r="N4660" s="17">
        <f>ImssRetiro!O462</f>
        <v>0</v>
      </c>
      <c r="O4660" s="17">
        <f>ImssRetiro!P462</f>
        <v>0</v>
      </c>
      <c r="P4660" s="17">
        <f>ImssRetiro!Q462</f>
        <v>0</v>
      </c>
      <c r="Q4660" s="17">
        <f>ImssRetiro!R462</f>
        <v>0</v>
      </c>
      <c r="R4660" s="17">
        <f>ImssRetiro!S462</f>
        <v>0</v>
      </c>
      <c r="S4660" s="17">
        <f t="shared" si="72"/>
        <v>0</v>
      </c>
    </row>
    <row r="4661" spans="1:19">
      <c r="A4661" s="18">
        <f>ImssRetiro!A463</f>
        <v>1</v>
      </c>
      <c r="B4661" s="10" t="str">
        <f>ImssRetiro!B463</f>
        <v>Retiro</v>
      </c>
      <c r="C4661" s="10">
        <f>ImssRetiro!C463</f>
        <v>0</v>
      </c>
      <c r="D4661" s="10" t="str">
        <f>ImssRetiro!D463</f>
        <v>EMPLEADO 460</v>
      </c>
      <c r="E4661" s="10">
        <f>ImssRetiro!E463</f>
        <v>0</v>
      </c>
      <c r="F4661" s="10">
        <f>ImssRetiro!F463</f>
        <v>0</v>
      </c>
      <c r="G4661" s="17">
        <f>ImssRetiro!H463</f>
        <v>0</v>
      </c>
      <c r="H4661" s="17">
        <f>ImssRetiro!I463</f>
        <v>0</v>
      </c>
      <c r="I4661" s="17">
        <f>ImssRetiro!J463</f>
        <v>0</v>
      </c>
      <c r="J4661" s="17">
        <f>ImssRetiro!K463</f>
        <v>0</v>
      </c>
      <c r="K4661" s="17">
        <f>ImssRetiro!L463</f>
        <v>0</v>
      </c>
      <c r="L4661" s="17">
        <f>ImssRetiro!M463</f>
        <v>0</v>
      </c>
      <c r="M4661" s="17">
        <f>ImssRetiro!N463</f>
        <v>0</v>
      </c>
      <c r="N4661" s="17">
        <f>ImssRetiro!O463</f>
        <v>0</v>
      </c>
      <c r="O4661" s="17">
        <f>ImssRetiro!P463</f>
        <v>0</v>
      </c>
      <c r="P4661" s="17">
        <f>ImssRetiro!Q463</f>
        <v>0</v>
      </c>
      <c r="Q4661" s="17">
        <f>ImssRetiro!R463</f>
        <v>0</v>
      </c>
      <c r="R4661" s="17">
        <f>ImssRetiro!S463</f>
        <v>0</v>
      </c>
      <c r="S4661" s="17">
        <f t="shared" si="72"/>
        <v>0</v>
      </c>
    </row>
    <row r="4662" spans="1:19">
      <c r="A4662" s="18">
        <f>ImssRetiro!A464</f>
        <v>1</v>
      </c>
      <c r="B4662" s="10" t="str">
        <f>ImssRetiro!B464</f>
        <v>Retiro</v>
      </c>
      <c r="C4662" s="10">
        <f>ImssRetiro!C464</f>
        <v>0</v>
      </c>
      <c r="D4662" s="10" t="str">
        <f>ImssRetiro!D464</f>
        <v>EMPLEADO 461</v>
      </c>
      <c r="E4662" s="10">
        <f>ImssRetiro!E464</f>
        <v>0</v>
      </c>
      <c r="F4662" s="10">
        <f>ImssRetiro!F464</f>
        <v>0</v>
      </c>
      <c r="G4662" s="17">
        <f>ImssRetiro!H464</f>
        <v>0</v>
      </c>
      <c r="H4662" s="17">
        <f>ImssRetiro!I464</f>
        <v>0</v>
      </c>
      <c r="I4662" s="17">
        <f>ImssRetiro!J464</f>
        <v>0</v>
      </c>
      <c r="J4662" s="17">
        <f>ImssRetiro!K464</f>
        <v>0</v>
      </c>
      <c r="K4662" s="17">
        <f>ImssRetiro!L464</f>
        <v>0</v>
      </c>
      <c r="L4662" s="17">
        <f>ImssRetiro!M464</f>
        <v>0</v>
      </c>
      <c r="M4662" s="17">
        <f>ImssRetiro!N464</f>
        <v>0</v>
      </c>
      <c r="N4662" s="17">
        <f>ImssRetiro!O464</f>
        <v>0</v>
      </c>
      <c r="O4662" s="17">
        <f>ImssRetiro!P464</f>
        <v>0</v>
      </c>
      <c r="P4662" s="17">
        <f>ImssRetiro!Q464</f>
        <v>0</v>
      </c>
      <c r="Q4662" s="17">
        <f>ImssRetiro!R464</f>
        <v>0</v>
      </c>
      <c r="R4662" s="17">
        <f>ImssRetiro!S464</f>
        <v>0</v>
      </c>
      <c r="S4662" s="17">
        <f t="shared" si="72"/>
        <v>0</v>
      </c>
    </row>
    <row r="4663" spans="1:19">
      <c r="A4663" s="18">
        <f>ImssRetiro!A465</f>
        <v>1</v>
      </c>
      <c r="B4663" s="10" t="str">
        <f>ImssRetiro!B465</f>
        <v>Retiro</v>
      </c>
      <c r="C4663" s="10">
        <f>ImssRetiro!C465</f>
        <v>0</v>
      </c>
      <c r="D4663" s="10" t="str">
        <f>ImssRetiro!D465</f>
        <v>EMPLEADO 462</v>
      </c>
      <c r="E4663" s="10">
        <f>ImssRetiro!E465</f>
        <v>0</v>
      </c>
      <c r="F4663" s="10">
        <f>ImssRetiro!F465</f>
        <v>0</v>
      </c>
      <c r="G4663" s="17">
        <f>ImssRetiro!H465</f>
        <v>0</v>
      </c>
      <c r="H4663" s="17">
        <f>ImssRetiro!I465</f>
        <v>0</v>
      </c>
      <c r="I4663" s="17">
        <f>ImssRetiro!J465</f>
        <v>0</v>
      </c>
      <c r="J4663" s="17">
        <f>ImssRetiro!K465</f>
        <v>0</v>
      </c>
      <c r="K4663" s="17">
        <f>ImssRetiro!L465</f>
        <v>0</v>
      </c>
      <c r="L4663" s="17">
        <f>ImssRetiro!M465</f>
        <v>0</v>
      </c>
      <c r="M4663" s="17">
        <f>ImssRetiro!N465</f>
        <v>0</v>
      </c>
      <c r="N4663" s="17">
        <f>ImssRetiro!O465</f>
        <v>0</v>
      </c>
      <c r="O4663" s="17">
        <f>ImssRetiro!P465</f>
        <v>0</v>
      </c>
      <c r="P4663" s="17">
        <f>ImssRetiro!Q465</f>
        <v>0</v>
      </c>
      <c r="Q4663" s="17">
        <f>ImssRetiro!R465</f>
        <v>0</v>
      </c>
      <c r="R4663" s="17">
        <f>ImssRetiro!S465</f>
        <v>0</v>
      </c>
      <c r="S4663" s="17">
        <f t="shared" si="72"/>
        <v>0</v>
      </c>
    </row>
    <row r="4664" spans="1:19">
      <c r="A4664" s="18">
        <f>ImssRetiro!A466</f>
        <v>1</v>
      </c>
      <c r="B4664" s="10" t="str">
        <f>ImssRetiro!B466</f>
        <v>Retiro</v>
      </c>
      <c r="C4664" s="10">
        <f>ImssRetiro!C466</f>
        <v>0</v>
      </c>
      <c r="D4664" s="10" t="str">
        <f>ImssRetiro!D466</f>
        <v>EMPLEADO 463</v>
      </c>
      <c r="E4664" s="10">
        <f>ImssRetiro!E466</f>
        <v>0</v>
      </c>
      <c r="F4664" s="10">
        <f>ImssRetiro!F466</f>
        <v>0</v>
      </c>
      <c r="G4664" s="17">
        <f>ImssRetiro!H466</f>
        <v>0</v>
      </c>
      <c r="H4664" s="17">
        <f>ImssRetiro!I466</f>
        <v>0</v>
      </c>
      <c r="I4664" s="17">
        <f>ImssRetiro!J466</f>
        <v>0</v>
      </c>
      <c r="J4664" s="17">
        <f>ImssRetiro!K466</f>
        <v>0</v>
      </c>
      <c r="K4664" s="17">
        <f>ImssRetiro!L466</f>
        <v>0</v>
      </c>
      <c r="L4664" s="17">
        <f>ImssRetiro!M466</f>
        <v>0</v>
      </c>
      <c r="M4664" s="17">
        <f>ImssRetiro!N466</f>
        <v>0</v>
      </c>
      <c r="N4664" s="17">
        <f>ImssRetiro!O466</f>
        <v>0</v>
      </c>
      <c r="O4664" s="17">
        <f>ImssRetiro!P466</f>
        <v>0</v>
      </c>
      <c r="P4664" s="17">
        <f>ImssRetiro!Q466</f>
        <v>0</v>
      </c>
      <c r="Q4664" s="17">
        <f>ImssRetiro!R466</f>
        <v>0</v>
      </c>
      <c r="R4664" s="17">
        <f>ImssRetiro!S466</f>
        <v>0</v>
      </c>
      <c r="S4664" s="17">
        <f t="shared" si="72"/>
        <v>0</v>
      </c>
    </row>
    <row r="4665" spans="1:19">
      <c r="A4665" s="18">
        <f>ImssRetiro!A467</f>
        <v>1</v>
      </c>
      <c r="B4665" s="10" t="str">
        <f>ImssRetiro!B467</f>
        <v>Retiro</v>
      </c>
      <c r="C4665" s="10">
        <f>ImssRetiro!C467</f>
        <v>0</v>
      </c>
      <c r="D4665" s="10" t="str">
        <f>ImssRetiro!D467</f>
        <v>EMPLEADO 464</v>
      </c>
      <c r="E4665" s="10">
        <f>ImssRetiro!E467</f>
        <v>0</v>
      </c>
      <c r="F4665" s="10">
        <f>ImssRetiro!F467</f>
        <v>0</v>
      </c>
      <c r="G4665" s="17">
        <f>ImssRetiro!H467</f>
        <v>0</v>
      </c>
      <c r="H4665" s="17">
        <f>ImssRetiro!I467</f>
        <v>0</v>
      </c>
      <c r="I4665" s="17">
        <f>ImssRetiro!J467</f>
        <v>0</v>
      </c>
      <c r="J4665" s="17">
        <f>ImssRetiro!K467</f>
        <v>0</v>
      </c>
      <c r="K4665" s="17">
        <f>ImssRetiro!L467</f>
        <v>0</v>
      </c>
      <c r="L4665" s="17">
        <f>ImssRetiro!M467</f>
        <v>0</v>
      </c>
      <c r="M4665" s="17">
        <f>ImssRetiro!N467</f>
        <v>0</v>
      </c>
      <c r="N4665" s="17">
        <f>ImssRetiro!O467</f>
        <v>0</v>
      </c>
      <c r="O4665" s="17">
        <f>ImssRetiro!P467</f>
        <v>0</v>
      </c>
      <c r="P4665" s="17">
        <f>ImssRetiro!Q467</f>
        <v>0</v>
      </c>
      <c r="Q4665" s="17">
        <f>ImssRetiro!R467</f>
        <v>0</v>
      </c>
      <c r="R4665" s="17">
        <f>ImssRetiro!S467</f>
        <v>0</v>
      </c>
      <c r="S4665" s="17">
        <f t="shared" si="72"/>
        <v>0</v>
      </c>
    </row>
    <row r="4666" spans="1:19">
      <c r="A4666" s="18">
        <f>ImssRetiro!A468</f>
        <v>1</v>
      </c>
      <c r="B4666" s="10" t="str">
        <f>ImssRetiro!B468</f>
        <v>Retiro</v>
      </c>
      <c r="C4666" s="10">
        <f>ImssRetiro!C468</f>
        <v>0</v>
      </c>
      <c r="D4666" s="10" t="str">
        <f>ImssRetiro!D468</f>
        <v>EMPLEADO 465</v>
      </c>
      <c r="E4666" s="10">
        <f>ImssRetiro!E468</f>
        <v>0</v>
      </c>
      <c r="F4666" s="10">
        <f>ImssRetiro!F468</f>
        <v>0</v>
      </c>
      <c r="G4666" s="17">
        <f>ImssRetiro!H468</f>
        <v>0</v>
      </c>
      <c r="H4666" s="17">
        <f>ImssRetiro!I468</f>
        <v>0</v>
      </c>
      <c r="I4666" s="17">
        <f>ImssRetiro!J468</f>
        <v>0</v>
      </c>
      <c r="J4666" s="17">
        <f>ImssRetiro!K468</f>
        <v>0</v>
      </c>
      <c r="K4666" s="17">
        <f>ImssRetiro!L468</f>
        <v>0</v>
      </c>
      <c r="L4666" s="17">
        <f>ImssRetiro!M468</f>
        <v>0</v>
      </c>
      <c r="M4666" s="17">
        <f>ImssRetiro!N468</f>
        <v>0</v>
      </c>
      <c r="N4666" s="17">
        <f>ImssRetiro!O468</f>
        <v>0</v>
      </c>
      <c r="O4666" s="17">
        <f>ImssRetiro!P468</f>
        <v>0</v>
      </c>
      <c r="P4666" s="17">
        <f>ImssRetiro!Q468</f>
        <v>0</v>
      </c>
      <c r="Q4666" s="17">
        <f>ImssRetiro!R468</f>
        <v>0</v>
      </c>
      <c r="R4666" s="17">
        <f>ImssRetiro!S468</f>
        <v>0</v>
      </c>
      <c r="S4666" s="17">
        <f t="shared" si="72"/>
        <v>0</v>
      </c>
    </row>
    <row r="4667" spans="1:19">
      <c r="A4667" s="18">
        <f>ImssRetiro!A469</f>
        <v>1</v>
      </c>
      <c r="B4667" s="10" t="str">
        <f>ImssRetiro!B469</f>
        <v>Retiro</v>
      </c>
      <c r="C4667" s="10">
        <f>ImssRetiro!C469</f>
        <v>0</v>
      </c>
      <c r="D4667" s="10" t="str">
        <f>ImssRetiro!D469</f>
        <v>EMPLEADO 466</v>
      </c>
      <c r="E4667" s="10">
        <f>ImssRetiro!E469</f>
        <v>0</v>
      </c>
      <c r="F4667" s="10">
        <f>ImssRetiro!F469</f>
        <v>0</v>
      </c>
      <c r="G4667" s="17">
        <f>ImssRetiro!H469</f>
        <v>0</v>
      </c>
      <c r="H4667" s="17">
        <f>ImssRetiro!I469</f>
        <v>0</v>
      </c>
      <c r="I4667" s="17">
        <f>ImssRetiro!J469</f>
        <v>0</v>
      </c>
      <c r="J4667" s="17">
        <f>ImssRetiro!K469</f>
        <v>0</v>
      </c>
      <c r="K4667" s="17">
        <f>ImssRetiro!L469</f>
        <v>0</v>
      </c>
      <c r="L4667" s="17">
        <f>ImssRetiro!M469</f>
        <v>0</v>
      </c>
      <c r="M4667" s="17">
        <f>ImssRetiro!N469</f>
        <v>0</v>
      </c>
      <c r="N4667" s="17">
        <f>ImssRetiro!O469</f>
        <v>0</v>
      </c>
      <c r="O4667" s="17">
        <f>ImssRetiro!P469</f>
        <v>0</v>
      </c>
      <c r="P4667" s="17">
        <f>ImssRetiro!Q469</f>
        <v>0</v>
      </c>
      <c r="Q4667" s="17">
        <f>ImssRetiro!R469</f>
        <v>0</v>
      </c>
      <c r="R4667" s="17">
        <f>ImssRetiro!S469</f>
        <v>0</v>
      </c>
      <c r="S4667" s="17">
        <f t="shared" si="72"/>
        <v>0</v>
      </c>
    </row>
    <row r="4668" spans="1:19">
      <c r="A4668" s="18">
        <f>ImssRetiro!A470</f>
        <v>1</v>
      </c>
      <c r="B4668" s="10" t="str">
        <f>ImssRetiro!B470</f>
        <v>Retiro</v>
      </c>
      <c r="C4668" s="10">
        <f>ImssRetiro!C470</f>
        <v>0</v>
      </c>
      <c r="D4668" s="10" t="str">
        <f>ImssRetiro!D470</f>
        <v>EMPLEADO 467</v>
      </c>
      <c r="E4668" s="10">
        <f>ImssRetiro!E470</f>
        <v>0</v>
      </c>
      <c r="F4668" s="10">
        <f>ImssRetiro!F470</f>
        <v>0</v>
      </c>
      <c r="G4668" s="17">
        <f>ImssRetiro!H470</f>
        <v>0</v>
      </c>
      <c r="H4668" s="17">
        <f>ImssRetiro!I470</f>
        <v>0</v>
      </c>
      <c r="I4668" s="17">
        <f>ImssRetiro!J470</f>
        <v>0</v>
      </c>
      <c r="J4668" s="17">
        <f>ImssRetiro!K470</f>
        <v>0</v>
      </c>
      <c r="K4668" s="17">
        <f>ImssRetiro!L470</f>
        <v>0</v>
      </c>
      <c r="L4668" s="17">
        <f>ImssRetiro!M470</f>
        <v>0</v>
      </c>
      <c r="M4668" s="17">
        <f>ImssRetiro!N470</f>
        <v>0</v>
      </c>
      <c r="N4668" s="17">
        <f>ImssRetiro!O470</f>
        <v>0</v>
      </c>
      <c r="O4668" s="17">
        <f>ImssRetiro!P470</f>
        <v>0</v>
      </c>
      <c r="P4668" s="17">
        <f>ImssRetiro!Q470</f>
        <v>0</v>
      </c>
      <c r="Q4668" s="17">
        <f>ImssRetiro!R470</f>
        <v>0</v>
      </c>
      <c r="R4668" s="17">
        <f>ImssRetiro!S470</f>
        <v>0</v>
      </c>
      <c r="S4668" s="17">
        <f t="shared" si="72"/>
        <v>0</v>
      </c>
    </row>
    <row r="4669" spans="1:19">
      <c r="A4669" s="18">
        <f>ImssRetiro!A471</f>
        <v>1</v>
      </c>
      <c r="B4669" s="10" t="str">
        <f>ImssRetiro!B471</f>
        <v>Retiro</v>
      </c>
      <c r="C4669" s="10">
        <f>ImssRetiro!C471</f>
        <v>0</v>
      </c>
      <c r="D4669" s="10" t="str">
        <f>ImssRetiro!D471</f>
        <v>EMPLEADO 468</v>
      </c>
      <c r="E4669" s="10">
        <f>ImssRetiro!E471</f>
        <v>0</v>
      </c>
      <c r="F4669" s="10">
        <f>ImssRetiro!F471</f>
        <v>0</v>
      </c>
      <c r="G4669" s="17">
        <f>ImssRetiro!H471</f>
        <v>0</v>
      </c>
      <c r="H4669" s="17">
        <f>ImssRetiro!I471</f>
        <v>0</v>
      </c>
      <c r="I4669" s="17">
        <f>ImssRetiro!J471</f>
        <v>0</v>
      </c>
      <c r="J4669" s="17">
        <f>ImssRetiro!K471</f>
        <v>0</v>
      </c>
      <c r="K4669" s="17">
        <f>ImssRetiro!L471</f>
        <v>0</v>
      </c>
      <c r="L4669" s="17">
        <f>ImssRetiro!M471</f>
        <v>0</v>
      </c>
      <c r="M4669" s="17">
        <f>ImssRetiro!N471</f>
        <v>0</v>
      </c>
      <c r="N4669" s="17">
        <f>ImssRetiro!O471</f>
        <v>0</v>
      </c>
      <c r="O4669" s="17">
        <f>ImssRetiro!P471</f>
        <v>0</v>
      </c>
      <c r="P4669" s="17">
        <f>ImssRetiro!Q471</f>
        <v>0</v>
      </c>
      <c r="Q4669" s="17">
        <f>ImssRetiro!R471</f>
        <v>0</v>
      </c>
      <c r="R4669" s="17">
        <f>ImssRetiro!S471</f>
        <v>0</v>
      </c>
      <c r="S4669" s="17">
        <f t="shared" si="72"/>
        <v>0</v>
      </c>
    </row>
    <row r="4670" spans="1:19">
      <c r="A4670" s="18">
        <f>ImssRetiro!A472</f>
        <v>1</v>
      </c>
      <c r="B4670" s="10" t="str">
        <f>ImssRetiro!B472</f>
        <v>Retiro</v>
      </c>
      <c r="C4670" s="10">
        <f>ImssRetiro!C472</f>
        <v>0</v>
      </c>
      <c r="D4670" s="10" t="str">
        <f>ImssRetiro!D472</f>
        <v>EMPLEADO 469</v>
      </c>
      <c r="E4670" s="10">
        <f>ImssRetiro!E472</f>
        <v>0</v>
      </c>
      <c r="F4670" s="10">
        <f>ImssRetiro!F472</f>
        <v>0</v>
      </c>
      <c r="G4670" s="17">
        <f>ImssRetiro!H472</f>
        <v>0</v>
      </c>
      <c r="H4670" s="17">
        <f>ImssRetiro!I472</f>
        <v>0</v>
      </c>
      <c r="I4670" s="17">
        <f>ImssRetiro!J472</f>
        <v>0</v>
      </c>
      <c r="J4670" s="17">
        <f>ImssRetiro!K472</f>
        <v>0</v>
      </c>
      <c r="K4670" s="17">
        <f>ImssRetiro!L472</f>
        <v>0</v>
      </c>
      <c r="L4670" s="17">
        <f>ImssRetiro!M472</f>
        <v>0</v>
      </c>
      <c r="M4670" s="17">
        <f>ImssRetiro!N472</f>
        <v>0</v>
      </c>
      <c r="N4670" s="17">
        <f>ImssRetiro!O472</f>
        <v>0</v>
      </c>
      <c r="O4670" s="17">
        <f>ImssRetiro!P472</f>
        <v>0</v>
      </c>
      <c r="P4670" s="17">
        <f>ImssRetiro!Q472</f>
        <v>0</v>
      </c>
      <c r="Q4670" s="17">
        <f>ImssRetiro!R472</f>
        <v>0</v>
      </c>
      <c r="R4670" s="17">
        <f>ImssRetiro!S472</f>
        <v>0</v>
      </c>
      <c r="S4670" s="17">
        <f t="shared" si="72"/>
        <v>0</v>
      </c>
    </row>
    <row r="4671" spans="1:19">
      <c r="A4671" s="18">
        <f>ImssRetiro!A473</f>
        <v>1</v>
      </c>
      <c r="B4671" s="10" t="str">
        <f>ImssRetiro!B473</f>
        <v>Retiro</v>
      </c>
      <c r="C4671" s="10">
        <f>ImssRetiro!C473</f>
        <v>0</v>
      </c>
      <c r="D4671" s="10" t="str">
        <f>ImssRetiro!D473</f>
        <v>EMPLEADO 470</v>
      </c>
      <c r="E4671" s="10">
        <f>ImssRetiro!E473</f>
        <v>0</v>
      </c>
      <c r="F4671" s="10">
        <f>ImssRetiro!F473</f>
        <v>0</v>
      </c>
      <c r="G4671" s="17">
        <f>ImssRetiro!H473</f>
        <v>0</v>
      </c>
      <c r="H4671" s="17">
        <f>ImssRetiro!I473</f>
        <v>0</v>
      </c>
      <c r="I4671" s="17">
        <f>ImssRetiro!J473</f>
        <v>0</v>
      </c>
      <c r="J4671" s="17">
        <f>ImssRetiro!K473</f>
        <v>0</v>
      </c>
      <c r="K4671" s="17">
        <f>ImssRetiro!L473</f>
        <v>0</v>
      </c>
      <c r="L4671" s="17">
        <f>ImssRetiro!M473</f>
        <v>0</v>
      </c>
      <c r="M4671" s="17">
        <f>ImssRetiro!N473</f>
        <v>0</v>
      </c>
      <c r="N4671" s="17">
        <f>ImssRetiro!O473</f>
        <v>0</v>
      </c>
      <c r="O4671" s="17">
        <f>ImssRetiro!P473</f>
        <v>0</v>
      </c>
      <c r="P4671" s="17">
        <f>ImssRetiro!Q473</f>
        <v>0</v>
      </c>
      <c r="Q4671" s="17">
        <f>ImssRetiro!R473</f>
        <v>0</v>
      </c>
      <c r="R4671" s="17">
        <f>ImssRetiro!S473</f>
        <v>0</v>
      </c>
      <c r="S4671" s="17">
        <f t="shared" si="72"/>
        <v>0</v>
      </c>
    </row>
    <row r="4672" spans="1:19">
      <c r="A4672" s="18">
        <f>ImssRetiro!A474</f>
        <v>1</v>
      </c>
      <c r="B4672" s="10" t="str">
        <f>ImssRetiro!B474</f>
        <v>Retiro</v>
      </c>
      <c r="C4672" s="10">
        <f>ImssRetiro!C474</f>
        <v>0</v>
      </c>
      <c r="D4672" s="10" t="str">
        <f>ImssRetiro!D474</f>
        <v>EMPLEADO 471</v>
      </c>
      <c r="E4672" s="10">
        <f>ImssRetiro!E474</f>
        <v>0</v>
      </c>
      <c r="F4672" s="10">
        <f>ImssRetiro!F474</f>
        <v>0</v>
      </c>
      <c r="G4672" s="17">
        <f>ImssRetiro!H474</f>
        <v>0</v>
      </c>
      <c r="H4672" s="17">
        <f>ImssRetiro!I474</f>
        <v>0</v>
      </c>
      <c r="I4672" s="17">
        <f>ImssRetiro!J474</f>
        <v>0</v>
      </c>
      <c r="J4672" s="17">
        <f>ImssRetiro!K474</f>
        <v>0</v>
      </c>
      <c r="K4672" s="17">
        <f>ImssRetiro!L474</f>
        <v>0</v>
      </c>
      <c r="L4672" s="17">
        <f>ImssRetiro!M474</f>
        <v>0</v>
      </c>
      <c r="M4672" s="17">
        <f>ImssRetiro!N474</f>
        <v>0</v>
      </c>
      <c r="N4672" s="17">
        <f>ImssRetiro!O474</f>
        <v>0</v>
      </c>
      <c r="O4672" s="17">
        <f>ImssRetiro!P474</f>
        <v>0</v>
      </c>
      <c r="P4672" s="17">
        <f>ImssRetiro!Q474</f>
        <v>0</v>
      </c>
      <c r="Q4672" s="17">
        <f>ImssRetiro!R474</f>
        <v>0</v>
      </c>
      <c r="R4672" s="17">
        <f>ImssRetiro!S474</f>
        <v>0</v>
      </c>
      <c r="S4672" s="17">
        <f t="shared" si="72"/>
        <v>0</v>
      </c>
    </row>
    <row r="4673" spans="1:19">
      <c r="A4673" s="18">
        <f>ImssRetiro!A475</f>
        <v>1</v>
      </c>
      <c r="B4673" s="10" t="str">
        <f>ImssRetiro!B475</f>
        <v>Retiro</v>
      </c>
      <c r="C4673" s="10">
        <f>ImssRetiro!C475</f>
        <v>0</v>
      </c>
      <c r="D4673" s="10" t="str">
        <f>ImssRetiro!D475</f>
        <v>EMPLEADO 472</v>
      </c>
      <c r="E4673" s="10">
        <f>ImssRetiro!E475</f>
        <v>0</v>
      </c>
      <c r="F4673" s="10">
        <f>ImssRetiro!F475</f>
        <v>0</v>
      </c>
      <c r="G4673" s="17">
        <f>ImssRetiro!H475</f>
        <v>0</v>
      </c>
      <c r="H4673" s="17">
        <f>ImssRetiro!I475</f>
        <v>0</v>
      </c>
      <c r="I4673" s="17">
        <f>ImssRetiro!J475</f>
        <v>0</v>
      </c>
      <c r="J4673" s="17">
        <f>ImssRetiro!K475</f>
        <v>0</v>
      </c>
      <c r="K4673" s="17">
        <f>ImssRetiro!L475</f>
        <v>0</v>
      </c>
      <c r="L4673" s="17">
        <f>ImssRetiro!M475</f>
        <v>0</v>
      </c>
      <c r="M4673" s="17">
        <f>ImssRetiro!N475</f>
        <v>0</v>
      </c>
      <c r="N4673" s="17">
        <f>ImssRetiro!O475</f>
        <v>0</v>
      </c>
      <c r="O4673" s="17">
        <f>ImssRetiro!P475</f>
        <v>0</v>
      </c>
      <c r="P4673" s="17">
        <f>ImssRetiro!Q475</f>
        <v>0</v>
      </c>
      <c r="Q4673" s="17">
        <f>ImssRetiro!R475</f>
        <v>0</v>
      </c>
      <c r="R4673" s="17">
        <f>ImssRetiro!S475</f>
        <v>0</v>
      </c>
      <c r="S4673" s="17">
        <f t="shared" si="72"/>
        <v>0</v>
      </c>
    </row>
    <row r="4674" spans="1:19">
      <c r="A4674" s="18">
        <f>ImssRetiro!A476</f>
        <v>1</v>
      </c>
      <c r="B4674" s="10" t="str">
        <f>ImssRetiro!B476</f>
        <v>Retiro</v>
      </c>
      <c r="C4674" s="10">
        <f>ImssRetiro!C476</f>
        <v>0</v>
      </c>
      <c r="D4674" s="10" t="str">
        <f>ImssRetiro!D476</f>
        <v>EMPLEADO 473</v>
      </c>
      <c r="E4674" s="10">
        <f>ImssRetiro!E476</f>
        <v>0</v>
      </c>
      <c r="F4674" s="10">
        <f>ImssRetiro!F476</f>
        <v>0</v>
      </c>
      <c r="G4674" s="17">
        <f>ImssRetiro!H476</f>
        <v>0</v>
      </c>
      <c r="H4674" s="17">
        <f>ImssRetiro!I476</f>
        <v>0</v>
      </c>
      <c r="I4674" s="17">
        <f>ImssRetiro!J476</f>
        <v>0</v>
      </c>
      <c r="J4674" s="17">
        <f>ImssRetiro!K476</f>
        <v>0</v>
      </c>
      <c r="K4674" s="17">
        <f>ImssRetiro!L476</f>
        <v>0</v>
      </c>
      <c r="L4674" s="17">
        <f>ImssRetiro!M476</f>
        <v>0</v>
      </c>
      <c r="M4674" s="17">
        <f>ImssRetiro!N476</f>
        <v>0</v>
      </c>
      <c r="N4674" s="17">
        <f>ImssRetiro!O476</f>
        <v>0</v>
      </c>
      <c r="O4674" s="17">
        <f>ImssRetiro!P476</f>
        <v>0</v>
      </c>
      <c r="P4674" s="17">
        <f>ImssRetiro!Q476</f>
        <v>0</v>
      </c>
      <c r="Q4674" s="17">
        <f>ImssRetiro!R476</f>
        <v>0</v>
      </c>
      <c r="R4674" s="17">
        <f>ImssRetiro!S476</f>
        <v>0</v>
      </c>
      <c r="S4674" s="17">
        <f t="shared" si="72"/>
        <v>0</v>
      </c>
    </row>
    <row r="4675" spans="1:19">
      <c r="A4675" s="18">
        <f>ImssRetiro!A477</f>
        <v>1</v>
      </c>
      <c r="B4675" s="10" t="str">
        <f>ImssRetiro!B477</f>
        <v>Retiro</v>
      </c>
      <c r="C4675" s="10">
        <f>ImssRetiro!C477</f>
        <v>0</v>
      </c>
      <c r="D4675" s="10" t="str">
        <f>ImssRetiro!D477</f>
        <v>EMPLEADO 474</v>
      </c>
      <c r="E4675" s="10">
        <f>ImssRetiro!E477</f>
        <v>0</v>
      </c>
      <c r="F4675" s="10">
        <f>ImssRetiro!F477</f>
        <v>0</v>
      </c>
      <c r="G4675" s="17">
        <f>ImssRetiro!H477</f>
        <v>0</v>
      </c>
      <c r="H4675" s="17">
        <f>ImssRetiro!I477</f>
        <v>0</v>
      </c>
      <c r="I4675" s="17">
        <f>ImssRetiro!J477</f>
        <v>0</v>
      </c>
      <c r="J4675" s="17">
        <f>ImssRetiro!K477</f>
        <v>0</v>
      </c>
      <c r="K4675" s="17">
        <f>ImssRetiro!L477</f>
        <v>0</v>
      </c>
      <c r="L4675" s="17">
        <f>ImssRetiro!M477</f>
        <v>0</v>
      </c>
      <c r="M4675" s="17">
        <f>ImssRetiro!N477</f>
        <v>0</v>
      </c>
      <c r="N4675" s="17">
        <f>ImssRetiro!O477</f>
        <v>0</v>
      </c>
      <c r="O4675" s="17">
        <f>ImssRetiro!P477</f>
        <v>0</v>
      </c>
      <c r="P4675" s="17">
        <f>ImssRetiro!Q477</f>
        <v>0</v>
      </c>
      <c r="Q4675" s="17">
        <f>ImssRetiro!R477</f>
        <v>0</v>
      </c>
      <c r="R4675" s="17">
        <f>ImssRetiro!S477</f>
        <v>0</v>
      </c>
      <c r="S4675" s="17">
        <f t="shared" ref="S4675:S4738" si="73">SUM(G4675:R4675)</f>
        <v>0</v>
      </c>
    </row>
    <row r="4676" spans="1:19">
      <c r="A4676" s="18">
        <f>ImssRetiro!A478</f>
        <v>1</v>
      </c>
      <c r="B4676" s="10" t="str">
        <f>ImssRetiro!B478</f>
        <v>Retiro</v>
      </c>
      <c r="C4676" s="10">
        <f>ImssRetiro!C478</f>
        <v>0</v>
      </c>
      <c r="D4676" s="10" t="str">
        <f>ImssRetiro!D478</f>
        <v>EMPLEADO 475</v>
      </c>
      <c r="E4676" s="10">
        <f>ImssRetiro!E478</f>
        <v>0</v>
      </c>
      <c r="F4676" s="10">
        <f>ImssRetiro!F478</f>
        <v>0</v>
      </c>
      <c r="G4676" s="17">
        <f>ImssRetiro!H478</f>
        <v>0</v>
      </c>
      <c r="H4676" s="17">
        <f>ImssRetiro!I478</f>
        <v>0</v>
      </c>
      <c r="I4676" s="17">
        <f>ImssRetiro!J478</f>
        <v>0</v>
      </c>
      <c r="J4676" s="17">
        <f>ImssRetiro!K478</f>
        <v>0</v>
      </c>
      <c r="K4676" s="17">
        <f>ImssRetiro!L478</f>
        <v>0</v>
      </c>
      <c r="L4676" s="17">
        <f>ImssRetiro!M478</f>
        <v>0</v>
      </c>
      <c r="M4676" s="17">
        <f>ImssRetiro!N478</f>
        <v>0</v>
      </c>
      <c r="N4676" s="17">
        <f>ImssRetiro!O478</f>
        <v>0</v>
      </c>
      <c r="O4676" s="17">
        <f>ImssRetiro!P478</f>
        <v>0</v>
      </c>
      <c r="P4676" s="17">
        <f>ImssRetiro!Q478</f>
        <v>0</v>
      </c>
      <c r="Q4676" s="17">
        <f>ImssRetiro!R478</f>
        <v>0</v>
      </c>
      <c r="R4676" s="17">
        <f>ImssRetiro!S478</f>
        <v>0</v>
      </c>
      <c r="S4676" s="17">
        <f t="shared" si="73"/>
        <v>0</v>
      </c>
    </row>
    <row r="4677" spans="1:19">
      <c r="A4677" s="18">
        <f>ImssRetiro!A479</f>
        <v>1</v>
      </c>
      <c r="B4677" s="10" t="str">
        <f>ImssRetiro!B479</f>
        <v>Retiro</v>
      </c>
      <c r="C4677" s="10">
        <f>ImssRetiro!C479</f>
        <v>0</v>
      </c>
      <c r="D4677" s="10" t="str">
        <f>ImssRetiro!D479</f>
        <v>EMPLEADO 476</v>
      </c>
      <c r="E4677" s="10">
        <f>ImssRetiro!E479</f>
        <v>0</v>
      </c>
      <c r="F4677" s="10">
        <f>ImssRetiro!F479</f>
        <v>0</v>
      </c>
      <c r="G4677" s="17">
        <f>ImssRetiro!H479</f>
        <v>0</v>
      </c>
      <c r="H4677" s="17">
        <f>ImssRetiro!I479</f>
        <v>0</v>
      </c>
      <c r="I4677" s="17">
        <f>ImssRetiro!J479</f>
        <v>0</v>
      </c>
      <c r="J4677" s="17">
        <f>ImssRetiro!K479</f>
        <v>0</v>
      </c>
      <c r="K4677" s="17">
        <f>ImssRetiro!L479</f>
        <v>0</v>
      </c>
      <c r="L4677" s="17">
        <f>ImssRetiro!M479</f>
        <v>0</v>
      </c>
      <c r="M4677" s="17">
        <f>ImssRetiro!N479</f>
        <v>0</v>
      </c>
      <c r="N4677" s="17">
        <f>ImssRetiro!O479</f>
        <v>0</v>
      </c>
      <c r="O4677" s="17">
        <f>ImssRetiro!P479</f>
        <v>0</v>
      </c>
      <c r="P4677" s="17">
        <f>ImssRetiro!Q479</f>
        <v>0</v>
      </c>
      <c r="Q4677" s="17">
        <f>ImssRetiro!R479</f>
        <v>0</v>
      </c>
      <c r="R4677" s="17">
        <f>ImssRetiro!S479</f>
        <v>0</v>
      </c>
      <c r="S4677" s="17">
        <f t="shared" si="73"/>
        <v>0</v>
      </c>
    </row>
    <row r="4678" spans="1:19">
      <c r="A4678" s="18">
        <f>ImssRetiro!A480</f>
        <v>1</v>
      </c>
      <c r="B4678" s="10" t="str">
        <f>ImssRetiro!B480</f>
        <v>Retiro</v>
      </c>
      <c r="C4678" s="10">
        <f>ImssRetiro!C480</f>
        <v>0</v>
      </c>
      <c r="D4678" s="10" t="str">
        <f>ImssRetiro!D480</f>
        <v>EMPLEADO 477</v>
      </c>
      <c r="E4678" s="10">
        <f>ImssRetiro!E480</f>
        <v>0</v>
      </c>
      <c r="F4678" s="10">
        <f>ImssRetiro!F480</f>
        <v>0</v>
      </c>
      <c r="G4678" s="17">
        <f>ImssRetiro!H480</f>
        <v>0</v>
      </c>
      <c r="H4678" s="17">
        <f>ImssRetiro!I480</f>
        <v>0</v>
      </c>
      <c r="I4678" s="17">
        <f>ImssRetiro!J480</f>
        <v>0</v>
      </c>
      <c r="J4678" s="17">
        <f>ImssRetiro!K480</f>
        <v>0</v>
      </c>
      <c r="K4678" s="17">
        <f>ImssRetiro!L480</f>
        <v>0</v>
      </c>
      <c r="L4678" s="17">
        <f>ImssRetiro!M480</f>
        <v>0</v>
      </c>
      <c r="M4678" s="17">
        <f>ImssRetiro!N480</f>
        <v>0</v>
      </c>
      <c r="N4678" s="17">
        <f>ImssRetiro!O480</f>
        <v>0</v>
      </c>
      <c r="O4678" s="17">
        <f>ImssRetiro!P480</f>
        <v>0</v>
      </c>
      <c r="P4678" s="17">
        <f>ImssRetiro!Q480</f>
        <v>0</v>
      </c>
      <c r="Q4678" s="17">
        <f>ImssRetiro!R480</f>
        <v>0</v>
      </c>
      <c r="R4678" s="17">
        <f>ImssRetiro!S480</f>
        <v>0</v>
      </c>
      <c r="S4678" s="17">
        <f t="shared" si="73"/>
        <v>0</v>
      </c>
    </row>
    <row r="4679" spans="1:19">
      <c r="A4679" s="18">
        <f>ImssRetiro!A481</f>
        <v>1</v>
      </c>
      <c r="B4679" s="10" t="str">
        <f>ImssRetiro!B481</f>
        <v>Retiro</v>
      </c>
      <c r="C4679" s="10">
        <f>ImssRetiro!C481</f>
        <v>0</v>
      </c>
      <c r="D4679" s="10" t="str">
        <f>ImssRetiro!D481</f>
        <v>EMPLEADO 478</v>
      </c>
      <c r="E4679" s="10">
        <f>ImssRetiro!E481</f>
        <v>0</v>
      </c>
      <c r="F4679" s="10">
        <f>ImssRetiro!F481</f>
        <v>0</v>
      </c>
      <c r="G4679" s="17">
        <f>ImssRetiro!H481</f>
        <v>0</v>
      </c>
      <c r="H4679" s="17">
        <f>ImssRetiro!I481</f>
        <v>0</v>
      </c>
      <c r="I4679" s="17">
        <f>ImssRetiro!J481</f>
        <v>0</v>
      </c>
      <c r="J4679" s="17">
        <f>ImssRetiro!K481</f>
        <v>0</v>
      </c>
      <c r="K4679" s="17">
        <f>ImssRetiro!L481</f>
        <v>0</v>
      </c>
      <c r="L4679" s="17">
        <f>ImssRetiro!M481</f>
        <v>0</v>
      </c>
      <c r="M4679" s="17">
        <f>ImssRetiro!N481</f>
        <v>0</v>
      </c>
      <c r="N4679" s="17">
        <f>ImssRetiro!O481</f>
        <v>0</v>
      </c>
      <c r="O4679" s="17">
        <f>ImssRetiro!P481</f>
        <v>0</v>
      </c>
      <c r="P4679" s="17">
        <f>ImssRetiro!Q481</f>
        <v>0</v>
      </c>
      <c r="Q4679" s="17">
        <f>ImssRetiro!R481</f>
        <v>0</v>
      </c>
      <c r="R4679" s="17">
        <f>ImssRetiro!S481</f>
        <v>0</v>
      </c>
      <c r="S4679" s="17">
        <f t="shared" si="73"/>
        <v>0</v>
      </c>
    </row>
    <row r="4680" spans="1:19">
      <c r="A4680" s="18">
        <f>ImssRetiro!A482</f>
        <v>1</v>
      </c>
      <c r="B4680" s="10" t="str">
        <f>ImssRetiro!B482</f>
        <v>Retiro</v>
      </c>
      <c r="C4680" s="10">
        <f>ImssRetiro!C482</f>
        <v>0</v>
      </c>
      <c r="D4680" s="10" t="str">
        <f>ImssRetiro!D482</f>
        <v>EMPLEADO 479</v>
      </c>
      <c r="E4680" s="10">
        <f>ImssRetiro!E482</f>
        <v>0</v>
      </c>
      <c r="F4680" s="10">
        <f>ImssRetiro!F482</f>
        <v>0</v>
      </c>
      <c r="G4680" s="17">
        <f>ImssRetiro!H482</f>
        <v>0</v>
      </c>
      <c r="H4680" s="17">
        <f>ImssRetiro!I482</f>
        <v>0</v>
      </c>
      <c r="I4680" s="17">
        <f>ImssRetiro!J482</f>
        <v>0</v>
      </c>
      <c r="J4680" s="17">
        <f>ImssRetiro!K482</f>
        <v>0</v>
      </c>
      <c r="K4680" s="17">
        <f>ImssRetiro!L482</f>
        <v>0</v>
      </c>
      <c r="L4680" s="17">
        <f>ImssRetiro!M482</f>
        <v>0</v>
      </c>
      <c r="M4680" s="17">
        <f>ImssRetiro!N482</f>
        <v>0</v>
      </c>
      <c r="N4680" s="17">
        <f>ImssRetiro!O482</f>
        <v>0</v>
      </c>
      <c r="O4680" s="17">
        <f>ImssRetiro!P482</f>
        <v>0</v>
      </c>
      <c r="P4680" s="17">
        <f>ImssRetiro!Q482</f>
        <v>0</v>
      </c>
      <c r="Q4680" s="17">
        <f>ImssRetiro!R482</f>
        <v>0</v>
      </c>
      <c r="R4680" s="17">
        <f>ImssRetiro!S482</f>
        <v>0</v>
      </c>
      <c r="S4680" s="17">
        <f t="shared" si="73"/>
        <v>0</v>
      </c>
    </row>
    <row r="4681" spans="1:19">
      <c r="A4681" s="18">
        <f>ImssRetiro!A483</f>
        <v>1</v>
      </c>
      <c r="B4681" s="10" t="str">
        <f>ImssRetiro!B483</f>
        <v>Retiro</v>
      </c>
      <c r="C4681" s="10">
        <f>ImssRetiro!C483</f>
        <v>0</v>
      </c>
      <c r="D4681" s="10" t="str">
        <f>ImssRetiro!D483</f>
        <v>EMPLEADO 480</v>
      </c>
      <c r="E4681" s="10">
        <f>ImssRetiro!E483</f>
        <v>0</v>
      </c>
      <c r="F4681" s="10">
        <f>ImssRetiro!F483</f>
        <v>0</v>
      </c>
      <c r="G4681" s="17">
        <f>ImssRetiro!H483</f>
        <v>0</v>
      </c>
      <c r="H4681" s="17">
        <f>ImssRetiro!I483</f>
        <v>0</v>
      </c>
      <c r="I4681" s="17">
        <f>ImssRetiro!J483</f>
        <v>0</v>
      </c>
      <c r="J4681" s="17">
        <f>ImssRetiro!K483</f>
        <v>0</v>
      </c>
      <c r="K4681" s="17">
        <f>ImssRetiro!L483</f>
        <v>0</v>
      </c>
      <c r="L4681" s="17">
        <f>ImssRetiro!M483</f>
        <v>0</v>
      </c>
      <c r="M4681" s="17">
        <f>ImssRetiro!N483</f>
        <v>0</v>
      </c>
      <c r="N4681" s="17">
        <f>ImssRetiro!O483</f>
        <v>0</v>
      </c>
      <c r="O4681" s="17">
        <f>ImssRetiro!P483</f>
        <v>0</v>
      </c>
      <c r="P4681" s="17">
        <f>ImssRetiro!Q483</f>
        <v>0</v>
      </c>
      <c r="Q4681" s="17">
        <f>ImssRetiro!R483</f>
        <v>0</v>
      </c>
      <c r="R4681" s="17">
        <f>ImssRetiro!S483</f>
        <v>0</v>
      </c>
      <c r="S4681" s="17">
        <f t="shared" si="73"/>
        <v>0</v>
      </c>
    </row>
    <row r="4682" spans="1:19">
      <c r="A4682" s="18">
        <f>ImssRetiro!A484</f>
        <v>1</v>
      </c>
      <c r="B4682" s="10" t="str">
        <f>ImssRetiro!B484</f>
        <v>Retiro</v>
      </c>
      <c r="C4682" s="10">
        <f>ImssRetiro!C484</f>
        <v>0</v>
      </c>
      <c r="D4682" s="10" t="str">
        <f>ImssRetiro!D484</f>
        <v>EMPLEADO 481</v>
      </c>
      <c r="E4682" s="10">
        <f>ImssRetiro!E484</f>
        <v>0</v>
      </c>
      <c r="F4682" s="10">
        <f>ImssRetiro!F484</f>
        <v>0</v>
      </c>
      <c r="G4682" s="17">
        <f>ImssRetiro!H484</f>
        <v>0</v>
      </c>
      <c r="H4682" s="17">
        <f>ImssRetiro!I484</f>
        <v>0</v>
      </c>
      <c r="I4682" s="17">
        <f>ImssRetiro!J484</f>
        <v>0</v>
      </c>
      <c r="J4682" s="17">
        <f>ImssRetiro!K484</f>
        <v>0</v>
      </c>
      <c r="K4682" s="17">
        <f>ImssRetiro!L484</f>
        <v>0</v>
      </c>
      <c r="L4682" s="17">
        <f>ImssRetiro!M484</f>
        <v>0</v>
      </c>
      <c r="M4682" s="17">
        <f>ImssRetiro!N484</f>
        <v>0</v>
      </c>
      <c r="N4682" s="17">
        <f>ImssRetiro!O484</f>
        <v>0</v>
      </c>
      <c r="O4682" s="17">
        <f>ImssRetiro!P484</f>
        <v>0</v>
      </c>
      <c r="P4682" s="17">
        <f>ImssRetiro!Q484</f>
        <v>0</v>
      </c>
      <c r="Q4682" s="17">
        <f>ImssRetiro!R484</f>
        <v>0</v>
      </c>
      <c r="R4682" s="17">
        <f>ImssRetiro!S484</f>
        <v>0</v>
      </c>
      <c r="S4682" s="17">
        <f t="shared" si="73"/>
        <v>0</v>
      </c>
    </row>
    <row r="4683" spans="1:19">
      <c r="A4683" s="18">
        <f>ImssRetiro!A485</f>
        <v>1</v>
      </c>
      <c r="B4683" s="10" t="str">
        <f>ImssRetiro!B485</f>
        <v>Retiro</v>
      </c>
      <c r="C4683" s="10">
        <f>ImssRetiro!C485</f>
        <v>0</v>
      </c>
      <c r="D4683" s="10" t="str">
        <f>ImssRetiro!D485</f>
        <v>EMPLEADO 482</v>
      </c>
      <c r="E4683" s="10">
        <f>ImssRetiro!E485</f>
        <v>0</v>
      </c>
      <c r="F4683" s="10">
        <f>ImssRetiro!F485</f>
        <v>0</v>
      </c>
      <c r="G4683" s="17">
        <f>ImssRetiro!H485</f>
        <v>0</v>
      </c>
      <c r="H4683" s="17">
        <f>ImssRetiro!I485</f>
        <v>0</v>
      </c>
      <c r="I4683" s="17">
        <f>ImssRetiro!J485</f>
        <v>0</v>
      </c>
      <c r="J4683" s="17">
        <f>ImssRetiro!K485</f>
        <v>0</v>
      </c>
      <c r="K4683" s="17">
        <f>ImssRetiro!L485</f>
        <v>0</v>
      </c>
      <c r="L4683" s="17">
        <f>ImssRetiro!M485</f>
        <v>0</v>
      </c>
      <c r="M4683" s="17">
        <f>ImssRetiro!N485</f>
        <v>0</v>
      </c>
      <c r="N4683" s="17">
        <f>ImssRetiro!O485</f>
        <v>0</v>
      </c>
      <c r="O4683" s="17">
        <f>ImssRetiro!P485</f>
        <v>0</v>
      </c>
      <c r="P4683" s="17">
        <f>ImssRetiro!Q485</f>
        <v>0</v>
      </c>
      <c r="Q4683" s="17">
        <f>ImssRetiro!R485</f>
        <v>0</v>
      </c>
      <c r="R4683" s="17">
        <f>ImssRetiro!S485</f>
        <v>0</v>
      </c>
      <c r="S4683" s="17">
        <f t="shared" si="73"/>
        <v>0</v>
      </c>
    </row>
    <row r="4684" spans="1:19">
      <c r="A4684" s="18">
        <f>ImssRetiro!A486</f>
        <v>1</v>
      </c>
      <c r="B4684" s="10" t="str">
        <f>ImssRetiro!B486</f>
        <v>Retiro</v>
      </c>
      <c r="C4684" s="10">
        <f>ImssRetiro!C486</f>
        <v>0</v>
      </c>
      <c r="D4684" s="10" t="str">
        <f>ImssRetiro!D486</f>
        <v>EMPLEADO 483</v>
      </c>
      <c r="E4684" s="10">
        <f>ImssRetiro!E486</f>
        <v>0</v>
      </c>
      <c r="F4684" s="10">
        <f>ImssRetiro!F486</f>
        <v>0</v>
      </c>
      <c r="G4684" s="17">
        <f>ImssRetiro!H486</f>
        <v>0</v>
      </c>
      <c r="H4684" s="17">
        <f>ImssRetiro!I486</f>
        <v>0</v>
      </c>
      <c r="I4684" s="17">
        <f>ImssRetiro!J486</f>
        <v>0</v>
      </c>
      <c r="J4684" s="17">
        <f>ImssRetiro!K486</f>
        <v>0</v>
      </c>
      <c r="K4684" s="17">
        <f>ImssRetiro!L486</f>
        <v>0</v>
      </c>
      <c r="L4684" s="17">
        <f>ImssRetiro!M486</f>
        <v>0</v>
      </c>
      <c r="M4684" s="17">
        <f>ImssRetiro!N486</f>
        <v>0</v>
      </c>
      <c r="N4684" s="17">
        <f>ImssRetiro!O486</f>
        <v>0</v>
      </c>
      <c r="O4684" s="17">
        <f>ImssRetiro!P486</f>
        <v>0</v>
      </c>
      <c r="P4684" s="17">
        <f>ImssRetiro!Q486</f>
        <v>0</v>
      </c>
      <c r="Q4684" s="17">
        <f>ImssRetiro!R486</f>
        <v>0</v>
      </c>
      <c r="R4684" s="17">
        <f>ImssRetiro!S486</f>
        <v>0</v>
      </c>
      <c r="S4684" s="17">
        <f t="shared" si="73"/>
        <v>0</v>
      </c>
    </row>
    <row r="4685" spans="1:19">
      <c r="A4685" s="18">
        <f>ImssRetiro!A487</f>
        <v>1</v>
      </c>
      <c r="B4685" s="10" t="str">
        <f>ImssRetiro!B487</f>
        <v>Retiro</v>
      </c>
      <c r="C4685" s="10">
        <f>ImssRetiro!C487</f>
        <v>0</v>
      </c>
      <c r="D4685" s="10" t="str">
        <f>ImssRetiro!D487</f>
        <v>EMPLEADO 484</v>
      </c>
      <c r="E4685" s="10">
        <f>ImssRetiro!E487</f>
        <v>0</v>
      </c>
      <c r="F4685" s="10">
        <f>ImssRetiro!F487</f>
        <v>0</v>
      </c>
      <c r="G4685" s="17">
        <f>ImssRetiro!H487</f>
        <v>0</v>
      </c>
      <c r="H4685" s="17">
        <f>ImssRetiro!I487</f>
        <v>0</v>
      </c>
      <c r="I4685" s="17">
        <f>ImssRetiro!J487</f>
        <v>0</v>
      </c>
      <c r="J4685" s="17">
        <f>ImssRetiro!K487</f>
        <v>0</v>
      </c>
      <c r="K4685" s="17">
        <f>ImssRetiro!L487</f>
        <v>0</v>
      </c>
      <c r="L4685" s="17">
        <f>ImssRetiro!M487</f>
        <v>0</v>
      </c>
      <c r="M4685" s="17">
        <f>ImssRetiro!N487</f>
        <v>0</v>
      </c>
      <c r="N4685" s="17">
        <f>ImssRetiro!O487</f>
        <v>0</v>
      </c>
      <c r="O4685" s="17">
        <f>ImssRetiro!P487</f>
        <v>0</v>
      </c>
      <c r="P4685" s="17">
        <f>ImssRetiro!Q487</f>
        <v>0</v>
      </c>
      <c r="Q4685" s="17">
        <f>ImssRetiro!R487</f>
        <v>0</v>
      </c>
      <c r="R4685" s="17">
        <f>ImssRetiro!S487</f>
        <v>0</v>
      </c>
      <c r="S4685" s="17">
        <f t="shared" si="73"/>
        <v>0</v>
      </c>
    </row>
    <row r="4686" spans="1:19">
      <c r="A4686" s="18">
        <f>ImssRetiro!A488</f>
        <v>1</v>
      </c>
      <c r="B4686" s="10" t="str">
        <f>ImssRetiro!B488</f>
        <v>Retiro</v>
      </c>
      <c r="C4686" s="10">
        <f>ImssRetiro!C488</f>
        <v>0</v>
      </c>
      <c r="D4686" s="10" t="str">
        <f>ImssRetiro!D488</f>
        <v>EMPLEADO 485</v>
      </c>
      <c r="E4686" s="10">
        <f>ImssRetiro!E488</f>
        <v>0</v>
      </c>
      <c r="F4686" s="10">
        <f>ImssRetiro!F488</f>
        <v>0</v>
      </c>
      <c r="G4686" s="17">
        <f>ImssRetiro!H488</f>
        <v>0</v>
      </c>
      <c r="H4686" s="17">
        <f>ImssRetiro!I488</f>
        <v>0</v>
      </c>
      <c r="I4686" s="17">
        <f>ImssRetiro!J488</f>
        <v>0</v>
      </c>
      <c r="J4686" s="17">
        <f>ImssRetiro!K488</f>
        <v>0</v>
      </c>
      <c r="K4686" s="17">
        <f>ImssRetiro!L488</f>
        <v>0</v>
      </c>
      <c r="L4686" s="17">
        <f>ImssRetiro!M488</f>
        <v>0</v>
      </c>
      <c r="M4686" s="17">
        <f>ImssRetiro!N488</f>
        <v>0</v>
      </c>
      <c r="N4686" s="17">
        <f>ImssRetiro!O488</f>
        <v>0</v>
      </c>
      <c r="O4686" s="17">
        <f>ImssRetiro!P488</f>
        <v>0</v>
      </c>
      <c r="P4686" s="17">
        <f>ImssRetiro!Q488</f>
        <v>0</v>
      </c>
      <c r="Q4686" s="17">
        <f>ImssRetiro!R488</f>
        <v>0</v>
      </c>
      <c r="R4686" s="17">
        <f>ImssRetiro!S488</f>
        <v>0</v>
      </c>
      <c r="S4686" s="17">
        <f t="shared" si="73"/>
        <v>0</v>
      </c>
    </row>
    <row r="4687" spans="1:19">
      <c r="A4687" s="18">
        <f>ImssRetiro!A489</f>
        <v>1</v>
      </c>
      <c r="B4687" s="10" t="str">
        <f>ImssRetiro!B489</f>
        <v>Retiro</v>
      </c>
      <c r="C4687" s="10">
        <f>ImssRetiro!C489</f>
        <v>0</v>
      </c>
      <c r="D4687" s="10" t="str">
        <f>ImssRetiro!D489</f>
        <v>EMPLEADO 486</v>
      </c>
      <c r="E4687" s="10">
        <f>ImssRetiro!E489</f>
        <v>0</v>
      </c>
      <c r="F4687" s="10">
        <f>ImssRetiro!F489</f>
        <v>0</v>
      </c>
      <c r="G4687" s="17">
        <f>ImssRetiro!H489</f>
        <v>0</v>
      </c>
      <c r="H4687" s="17">
        <f>ImssRetiro!I489</f>
        <v>0</v>
      </c>
      <c r="I4687" s="17">
        <f>ImssRetiro!J489</f>
        <v>0</v>
      </c>
      <c r="J4687" s="17">
        <f>ImssRetiro!K489</f>
        <v>0</v>
      </c>
      <c r="K4687" s="17">
        <f>ImssRetiro!L489</f>
        <v>0</v>
      </c>
      <c r="L4687" s="17">
        <f>ImssRetiro!M489</f>
        <v>0</v>
      </c>
      <c r="M4687" s="17">
        <f>ImssRetiro!N489</f>
        <v>0</v>
      </c>
      <c r="N4687" s="17">
        <f>ImssRetiro!O489</f>
        <v>0</v>
      </c>
      <c r="O4687" s="17">
        <f>ImssRetiro!P489</f>
        <v>0</v>
      </c>
      <c r="P4687" s="17">
        <f>ImssRetiro!Q489</f>
        <v>0</v>
      </c>
      <c r="Q4687" s="17">
        <f>ImssRetiro!R489</f>
        <v>0</v>
      </c>
      <c r="R4687" s="17">
        <f>ImssRetiro!S489</f>
        <v>0</v>
      </c>
      <c r="S4687" s="17">
        <f t="shared" si="73"/>
        <v>0</v>
      </c>
    </row>
    <row r="4688" spans="1:19">
      <c r="A4688" s="18">
        <f>ImssRetiro!A490</f>
        <v>1</v>
      </c>
      <c r="B4688" s="10" t="str">
        <f>ImssRetiro!B490</f>
        <v>Retiro</v>
      </c>
      <c r="C4688" s="10">
        <f>ImssRetiro!C490</f>
        <v>0</v>
      </c>
      <c r="D4688" s="10" t="str">
        <f>ImssRetiro!D490</f>
        <v>EMPLEADO 487</v>
      </c>
      <c r="E4688" s="10">
        <f>ImssRetiro!E490</f>
        <v>0</v>
      </c>
      <c r="F4688" s="10">
        <f>ImssRetiro!F490</f>
        <v>0</v>
      </c>
      <c r="G4688" s="17">
        <f>ImssRetiro!H490</f>
        <v>0</v>
      </c>
      <c r="H4688" s="17">
        <f>ImssRetiro!I490</f>
        <v>0</v>
      </c>
      <c r="I4688" s="17">
        <f>ImssRetiro!J490</f>
        <v>0</v>
      </c>
      <c r="J4688" s="17">
        <f>ImssRetiro!K490</f>
        <v>0</v>
      </c>
      <c r="K4688" s="17">
        <f>ImssRetiro!L490</f>
        <v>0</v>
      </c>
      <c r="L4688" s="17">
        <f>ImssRetiro!M490</f>
        <v>0</v>
      </c>
      <c r="M4688" s="17">
        <f>ImssRetiro!N490</f>
        <v>0</v>
      </c>
      <c r="N4688" s="17">
        <f>ImssRetiro!O490</f>
        <v>0</v>
      </c>
      <c r="O4688" s="17">
        <f>ImssRetiro!P490</f>
        <v>0</v>
      </c>
      <c r="P4688" s="17">
        <f>ImssRetiro!Q490</f>
        <v>0</v>
      </c>
      <c r="Q4688" s="17">
        <f>ImssRetiro!R490</f>
        <v>0</v>
      </c>
      <c r="R4688" s="17">
        <f>ImssRetiro!S490</f>
        <v>0</v>
      </c>
      <c r="S4688" s="17">
        <f t="shared" si="73"/>
        <v>0</v>
      </c>
    </row>
    <row r="4689" spans="1:19">
      <c r="A4689" s="18">
        <f>ImssRetiro!A491</f>
        <v>1</v>
      </c>
      <c r="B4689" s="10" t="str">
        <f>ImssRetiro!B491</f>
        <v>Retiro</v>
      </c>
      <c r="C4689" s="10">
        <f>ImssRetiro!C491</f>
        <v>0</v>
      </c>
      <c r="D4689" s="10" t="str">
        <f>ImssRetiro!D491</f>
        <v>EMPLEADO 488</v>
      </c>
      <c r="E4689" s="10">
        <f>ImssRetiro!E491</f>
        <v>0</v>
      </c>
      <c r="F4689" s="10">
        <f>ImssRetiro!F491</f>
        <v>0</v>
      </c>
      <c r="G4689" s="17">
        <f>ImssRetiro!H491</f>
        <v>0</v>
      </c>
      <c r="H4689" s="17">
        <f>ImssRetiro!I491</f>
        <v>0</v>
      </c>
      <c r="I4689" s="17">
        <f>ImssRetiro!J491</f>
        <v>0</v>
      </c>
      <c r="J4689" s="17">
        <f>ImssRetiro!K491</f>
        <v>0</v>
      </c>
      <c r="K4689" s="17">
        <f>ImssRetiro!L491</f>
        <v>0</v>
      </c>
      <c r="L4689" s="17">
        <f>ImssRetiro!M491</f>
        <v>0</v>
      </c>
      <c r="M4689" s="17">
        <f>ImssRetiro!N491</f>
        <v>0</v>
      </c>
      <c r="N4689" s="17">
        <f>ImssRetiro!O491</f>
        <v>0</v>
      </c>
      <c r="O4689" s="17">
        <f>ImssRetiro!P491</f>
        <v>0</v>
      </c>
      <c r="P4689" s="17">
        <f>ImssRetiro!Q491</f>
        <v>0</v>
      </c>
      <c r="Q4689" s="17">
        <f>ImssRetiro!R491</f>
        <v>0</v>
      </c>
      <c r="R4689" s="17">
        <f>ImssRetiro!S491</f>
        <v>0</v>
      </c>
      <c r="S4689" s="17">
        <f t="shared" si="73"/>
        <v>0</v>
      </c>
    </row>
    <row r="4690" spans="1:19">
      <c r="A4690" s="18">
        <f>ImssRetiro!A492</f>
        <v>1</v>
      </c>
      <c r="B4690" s="10" t="str">
        <f>ImssRetiro!B492</f>
        <v>Retiro</v>
      </c>
      <c r="C4690" s="10">
        <f>ImssRetiro!C492</f>
        <v>0</v>
      </c>
      <c r="D4690" s="10" t="str">
        <f>ImssRetiro!D492</f>
        <v>EMPLEADO 489</v>
      </c>
      <c r="E4690" s="10">
        <f>ImssRetiro!E492</f>
        <v>0</v>
      </c>
      <c r="F4690" s="10">
        <f>ImssRetiro!F492</f>
        <v>0</v>
      </c>
      <c r="G4690" s="17">
        <f>ImssRetiro!H492</f>
        <v>0</v>
      </c>
      <c r="H4690" s="17">
        <f>ImssRetiro!I492</f>
        <v>0</v>
      </c>
      <c r="I4690" s="17">
        <f>ImssRetiro!J492</f>
        <v>0</v>
      </c>
      <c r="J4690" s="17">
        <f>ImssRetiro!K492</f>
        <v>0</v>
      </c>
      <c r="K4690" s="17">
        <f>ImssRetiro!L492</f>
        <v>0</v>
      </c>
      <c r="L4690" s="17">
        <f>ImssRetiro!M492</f>
        <v>0</v>
      </c>
      <c r="M4690" s="17">
        <f>ImssRetiro!N492</f>
        <v>0</v>
      </c>
      <c r="N4690" s="17">
        <f>ImssRetiro!O492</f>
        <v>0</v>
      </c>
      <c r="O4690" s="17">
        <f>ImssRetiro!P492</f>
        <v>0</v>
      </c>
      <c r="P4690" s="17">
        <f>ImssRetiro!Q492</f>
        <v>0</v>
      </c>
      <c r="Q4690" s="17">
        <f>ImssRetiro!R492</f>
        <v>0</v>
      </c>
      <c r="R4690" s="17">
        <f>ImssRetiro!S492</f>
        <v>0</v>
      </c>
      <c r="S4690" s="17">
        <f t="shared" si="73"/>
        <v>0</v>
      </c>
    </row>
    <row r="4691" spans="1:19">
      <c r="A4691" s="18">
        <f>ImssRetiro!A493</f>
        <v>1</v>
      </c>
      <c r="B4691" s="10" t="str">
        <f>ImssRetiro!B493</f>
        <v>Retiro</v>
      </c>
      <c r="C4691" s="10">
        <f>ImssRetiro!C493</f>
        <v>0</v>
      </c>
      <c r="D4691" s="10" t="str">
        <f>ImssRetiro!D493</f>
        <v>EMPLEADO 490</v>
      </c>
      <c r="E4691" s="10">
        <f>ImssRetiro!E493</f>
        <v>0</v>
      </c>
      <c r="F4691" s="10">
        <f>ImssRetiro!F493</f>
        <v>0</v>
      </c>
      <c r="G4691" s="17">
        <f>ImssRetiro!H493</f>
        <v>0</v>
      </c>
      <c r="H4691" s="17">
        <f>ImssRetiro!I493</f>
        <v>0</v>
      </c>
      <c r="I4691" s="17">
        <f>ImssRetiro!J493</f>
        <v>0</v>
      </c>
      <c r="J4691" s="17">
        <f>ImssRetiro!K493</f>
        <v>0</v>
      </c>
      <c r="K4691" s="17">
        <f>ImssRetiro!L493</f>
        <v>0</v>
      </c>
      <c r="L4691" s="17">
        <f>ImssRetiro!M493</f>
        <v>0</v>
      </c>
      <c r="M4691" s="17">
        <f>ImssRetiro!N493</f>
        <v>0</v>
      </c>
      <c r="N4691" s="17">
        <f>ImssRetiro!O493</f>
        <v>0</v>
      </c>
      <c r="O4691" s="17">
        <f>ImssRetiro!P493</f>
        <v>0</v>
      </c>
      <c r="P4691" s="17">
        <f>ImssRetiro!Q493</f>
        <v>0</v>
      </c>
      <c r="Q4691" s="17">
        <f>ImssRetiro!R493</f>
        <v>0</v>
      </c>
      <c r="R4691" s="17">
        <f>ImssRetiro!S493</f>
        <v>0</v>
      </c>
      <c r="S4691" s="17">
        <f t="shared" si="73"/>
        <v>0</v>
      </c>
    </row>
    <row r="4692" spans="1:19">
      <c r="A4692" s="18">
        <f>ImssRetiro!A494</f>
        <v>1</v>
      </c>
      <c r="B4692" s="10" t="str">
        <f>ImssRetiro!B494</f>
        <v>Retiro</v>
      </c>
      <c r="C4692" s="10">
        <f>ImssRetiro!C494</f>
        <v>0</v>
      </c>
      <c r="D4692" s="10" t="str">
        <f>ImssRetiro!D494</f>
        <v>EMPLEADO 491</v>
      </c>
      <c r="E4692" s="10">
        <f>ImssRetiro!E494</f>
        <v>0</v>
      </c>
      <c r="F4692" s="10">
        <f>ImssRetiro!F494</f>
        <v>0</v>
      </c>
      <c r="G4692" s="17">
        <f>ImssRetiro!H494</f>
        <v>0</v>
      </c>
      <c r="H4692" s="17">
        <f>ImssRetiro!I494</f>
        <v>0</v>
      </c>
      <c r="I4692" s="17">
        <f>ImssRetiro!J494</f>
        <v>0</v>
      </c>
      <c r="J4692" s="17">
        <f>ImssRetiro!K494</f>
        <v>0</v>
      </c>
      <c r="K4692" s="17">
        <f>ImssRetiro!L494</f>
        <v>0</v>
      </c>
      <c r="L4692" s="17">
        <f>ImssRetiro!M494</f>
        <v>0</v>
      </c>
      <c r="M4692" s="17">
        <f>ImssRetiro!N494</f>
        <v>0</v>
      </c>
      <c r="N4692" s="17">
        <f>ImssRetiro!O494</f>
        <v>0</v>
      </c>
      <c r="O4692" s="17">
        <f>ImssRetiro!P494</f>
        <v>0</v>
      </c>
      <c r="P4692" s="17">
        <f>ImssRetiro!Q494</f>
        <v>0</v>
      </c>
      <c r="Q4692" s="17">
        <f>ImssRetiro!R494</f>
        <v>0</v>
      </c>
      <c r="R4692" s="17">
        <f>ImssRetiro!S494</f>
        <v>0</v>
      </c>
      <c r="S4692" s="17">
        <f t="shared" si="73"/>
        <v>0</v>
      </c>
    </row>
    <row r="4693" spans="1:19">
      <c r="A4693" s="18">
        <f>ImssRetiro!A495</f>
        <v>1</v>
      </c>
      <c r="B4693" s="10" t="str">
        <f>ImssRetiro!B495</f>
        <v>Retiro</v>
      </c>
      <c r="C4693" s="10">
        <f>ImssRetiro!C495</f>
        <v>0</v>
      </c>
      <c r="D4693" s="10" t="str">
        <f>ImssRetiro!D495</f>
        <v>EMPLEADO 492</v>
      </c>
      <c r="E4693" s="10">
        <f>ImssRetiro!E495</f>
        <v>0</v>
      </c>
      <c r="F4693" s="10">
        <f>ImssRetiro!F495</f>
        <v>0</v>
      </c>
      <c r="G4693" s="17">
        <f>ImssRetiro!H495</f>
        <v>0</v>
      </c>
      <c r="H4693" s="17">
        <f>ImssRetiro!I495</f>
        <v>0</v>
      </c>
      <c r="I4693" s="17">
        <f>ImssRetiro!J495</f>
        <v>0</v>
      </c>
      <c r="J4693" s="17">
        <f>ImssRetiro!K495</f>
        <v>0</v>
      </c>
      <c r="K4693" s="17">
        <f>ImssRetiro!L495</f>
        <v>0</v>
      </c>
      <c r="L4693" s="17">
        <f>ImssRetiro!M495</f>
        <v>0</v>
      </c>
      <c r="M4693" s="17">
        <f>ImssRetiro!N495</f>
        <v>0</v>
      </c>
      <c r="N4693" s="17">
        <f>ImssRetiro!O495</f>
        <v>0</v>
      </c>
      <c r="O4693" s="17">
        <f>ImssRetiro!P495</f>
        <v>0</v>
      </c>
      <c r="P4693" s="17">
        <f>ImssRetiro!Q495</f>
        <v>0</v>
      </c>
      <c r="Q4693" s="17">
        <f>ImssRetiro!R495</f>
        <v>0</v>
      </c>
      <c r="R4693" s="17">
        <f>ImssRetiro!S495</f>
        <v>0</v>
      </c>
      <c r="S4693" s="17">
        <f t="shared" si="73"/>
        <v>0</v>
      </c>
    </row>
    <row r="4694" spans="1:19">
      <c r="A4694" s="18">
        <f>ImssRetiro!A496</f>
        <v>1</v>
      </c>
      <c r="B4694" s="10" t="str">
        <f>ImssRetiro!B496</f>
        <v>Retiro</v>
      </c>
      <c r="C4694" s="10">
        <f>ImssRetiro!C496</f>
        <v>0</v>
      </c>
      <c r="D4694" s="10" t="str">
        <f>ImssRetiro!D496</f>
        <v>EMPLEADO 493</v>
      </c>
      <c r="E4694" s="10">
        <f>ImssRetiro!E496</f>
        <v>0</v>
      </c>
      <c r="F4694" s="10">
        <f>ImssRetiro!F496</f>
        <v>0</v>
      </c>
      <c r="G4694" s="17">
        <f>ImssRetiro!H496</f>
        <v>0</v>
      </c>
      <c r="H4694" s="17">
        <f>ImssRetiro!I496</f>
        <v>0</v>
      </c>
      <c r="I4694" s="17">
        <f>ImssRetiro!J496</f>
        <v>0</v>
      </c>
      <c r="J4694" s="17">
        <f>ImssRetiro!K496</f>
        <v>0</v>
      </c>
      <c r="K4694" s="17">
        <f>ImssRetiro!L496</f>
        <v>0</v>
      </c>
      <c r="L4694" s="17">
        <f>ImssRetiro!M496</f>
        <v>0</v>
      </c>
      <c r="M4694" s="17">
        <f>ImssRetiro!N496</f>
        <v>0</v>
      </c>
      <c r="N4694" s="17">
        <f>ImssRetiro!O496</f>
        <v>0</v>
      </c>
      <c r="O4694" s="17">
        <f>ImssRetiro!P496</f>
        <v>0</v>
      </c>
      <c r="P4694" s="17">
        <f>ImssRetiro!Q496</f>
        <v>0</v>
      </c>
      <c r="Q4694" s="17">
        <f>ImssRetiro!R496</f>
        <v>0</v>
      </c>
      <c r="R4694" s="17">
        <f>ImssRetiro!S496</f>
        <v>0</v>
      </c>
      <c r="S4694" s="17">
        <f t="shared" si="73"/>
        <v>0</v>
      </c>
    </row>
    <row r="4695" spans="1:19">
      <c r="A4695" s="18">
        <f>ImssRetiro!A497</f>
        <v>1</v>
      </c>
      <c r="B4695" s="10" t="str">
        <f>ImssRetiro!B497</f>
        <v>Retiro</v>
      </c>
      <c r="C4695" s="10">
        <f>ImssRetiro!C497</f>
        <v>0</v>
      </c>
      <c r="D4695" s="10" t="str">
        <f>ImssRetiro!D497</f>
        <v>EMPLEADO 494</v>
      </c>
      <c r="E4695" s="10">
        <f>ImssRetiro!E497</f>
        <v>0</v>
      </c>
      <c r="F4695" s="10">
        <f>ImssRetiro!F497</f>
        <v>0</v>
      </c>
      <c r="G4695" s="17">
        <f>ImssRetiro!H497</f>
        <v>0</v>
      </c>
      <c r="H4695" s="17">
        <f>ImssRetiro!I497</f>
        <v>0</v>
      </c>
      <c r="I4695" s="17">
        <f>ImssRetiro!J497</f>
        <v>0</v>
      </c>
      <c r="J4695" s="17">
        <f>ImssRetiro!K497</f>
        <v>0</v>
      </c>
      <c r="K4695" s="17">
        <f>ImssRetiro!L497</f>
        <v>0</v>
      </c>
      <c r="L4695" s="17">
        <f>ImssRetiro!M497</f>
        <v>0</v>
      </c>
      <c r="M4695" s="17">
        <f>ImssRetiro!N497</f>
        <v>0</v>
      </c>
      <c r="N4695" s="17">
        <f>ImssRetiro!O497</f>
        <v>0</v>
      </c>
      <c r="O4695" s="17">
        <f>ImssRetiro!P497</f>
        <v>0</v>
      </c>
      <c r="P4695" s="17">
        <f>ImssRetiro!Q497</f>
        <v>0</v>
      </c>
      <c r="Q4695" s="17">
        <f>ImssRetiro!R497</f>
        <v>0</v>
      </c>
      <c r="R4695" s="17">
        <f>ImssRetiro!S497</f>
        <v>0</v>
      </c>
      <c r="S4695" s="17">
        <f t="shared" si="73"/>
        <v>0</v>
      </c>
    </row>
    <row r="4696" spans="1:19">
      <c r="A4696" s="18">
        <f>ImssRetiro!A498</f>
        <v>1</v>
      </c>
      <c r="B4696" s="10" t="str">
        <f>ImssRetiro!B498</f>
        <v>Retiro</v>
      </c>
      <c r="C4696" s="10">
        <f>ImssRetiro!C498</f>
        <v>0</v>
      </c>
      <c r="D4696" s="10" t="str">
        <f>ImssRetiro!D498</f>
        <v>EMPLEADO 495</v>
      </c>
      <c r="E4696" s="10">
        <f>ImssRetiro!E498</f>
        <v>0</v>
      </c>
      <c r="F4696" s="10">
        <f>ImssRetiro!F498</f>
        <v>0</v>
      </c>
      <c r="G4696" s="17">
        <f>ImssRetiro!H498</f>
        <v>0</v>
      </c>
      <c r="H4696" s="17">
        <f>ImssRetiro!I498</f>
        <v>0</v>
      </c>
      <c r="I4696" s="17">
        <f>ImssRetiro!J498</f>
        <v>0</v>
      </c>
      <c r="J4696" s="17">
        <f>ImssRetiro!K498</f>
        <v>0</v>
      </c>
      <c r="K4696" s="17">
        <f>ImssRetiro!L498</f>
        <v>0</v>
      </c>
      <c r="L4696" s="17">
        <f>ImssRetiro!M498</f>
        <v>0</v>
      </c>
      <c r="M4696" s="17">
        <f>ImssRetiro!N498</f>
        <v>0</v>
      </c>
      <c r="N4696" s="17">
        <f>ImssRetiro!O498</f>
        <v>0</v>
      </c>
      <c r="O4696" s="17">
        <f>ImssRetiro!P498</f>
        <v>0</v>
      </c>
      <c r="P4696" s="17">
        <f>ImssRetiro!Q498</f>
        <v>0</v>
      </c>
      <c r="Q4696" s="17">
        <f>ImssRetiro!R498</f>
        <v>0</v>
      </c>
      <c r="R4696" s="17">
        <f>ImssRetiro!S498</f>
        <v>0</v>
      </c>
      <c r="S4696" s="17">
        <f t="shared" si="73"/>
        <v>0</v>
      </c>
    </row>
    <row r="4697" spans="1:19">
      <c r="A4697" s="18">
        <f>ImssRetiro!A499</f>
        <v>1</v>
      </c>
      <c r="B4697" s="10" t="str">
        <f>ImssRetiro!B499</f>
        <v>Retiro</v>
      </c>
      <c r="C4697" s="10">
        <f>ImssRetiro!C499</f>
        <v>0</v>
      </c>
      <c r="D4697" s="10" t="str">
        <f>ImssRetiro!D499</f>
        <v>EMPLEADO 496</v>
      </c>
      <c r="E4697" s="10">
        <f>ImssRetiro!E499</f>
        <v>0</v>
      </c>
      <c r="F4697" s="10">
        <f>ImssRetiro!F499</f>
        <v>0</v>
      </c>
      <c r="G4697" s="17">
        <f>ImssRetiro!H499</f>
        <v>0</v>
      </c>
      <c r="H4697" s="17">
        <f>ImssRetiro!I499</f>
        <v>0</v>
      </c>
      <c r="I4697" s="17">
        <f>ImssRetiro!J499</f>
        <v>0</v>
      </c>
      <c r="J4697" s="17">
        <f>ImssRetiro!K499</f>
        <v>0</v>
      </c>
      <c r="K4697" s="17">
        <f>ImssRetiro!L499</f>
        <v>0</v>
      </c>
      <c r="L4697" s="17">
        <f>ImssRetiro!M499</f>
        <v>0</v>
      </c>
      <c r="M4697" s="17">
        <f>ImssRetiro!N499</f>
        <v>0</v>
      </c>
      <c r="N4697" s="17">
        <f>ImssRetiro!O499</f>
        <v>0</v>
      </c>
      <c r="O4697" s="17">
        <f>ImssRetiro!P499</f>
        <v>0</v>
      </c>
      <c r="P4697" s="17">
        <f>ImssRetiro!Q499</f>
        <v>0</v>
      </c>
      <c r="Q4697" s="17">
        <f>ImssRetiro!R499</f>
        <v>0</v>
      </c>
      <c r="R4697" s="17">
        <f>ImssRetiro!S499</f>
        <v>0</v>
      </c>
      <c r="S4697" s="17">
        <f t="shared" si="73"/>
        <v>0</v>
      </c>
    </row>
    <row r="4698" spans="1:19">
      <c r="A4698" s="18">
        <f>ImssRetiro!A500</f>
        <v>1</v>
      </c>
      <c r="B4698" s="10" t="str">
        <f>ImssRetiro!B500</f>
        <v>Retiro</v>
      </c>
      <c r="C4698" s="10">
        <f>ImssRetiro!C500</f>
        <v>0</v>
      </c>
      <c r="D4698" s="10" t="str">
        <f>ImssRetiro!D500</f>
        <v>EMPLEADO 497</v>
      </c>
      <c r="E4698" s="10">
        <f>ImssRetiro!E500</f>
        <v>0</v>
      </c>
      <c r="F4698" s="10">
        <f>ImssRetiro!F500</f>
        <v>0</v>
      </c>
      <c r="G4698" s="17">
        <f>ImssRetiro!H500</f>
        <v>0</v>
      </c>
      <c r="H4698" s="17">
        <f>ImssRetiro!I500</f>
        <v>0</v>
      </c>
      <c r="I4698" s="17">
        <f>ImssRetiro!J500</f>
        <v>0</v>
      </c>
      <c r="J4698" s="17">
        <f>ImssRetiro!K500</f>
        <v>0</v>
      </c>
      <c r="K4698" s="17">
        <f>ImssRetiro!L500</f>
        <v>0</v>
      </c>
      <c r="L4698" s="17">
        <f>ImssRetiro!M500</f>
        <v>0</v>
      </c>
      <c r="M4698" s="17">
        <f>ImssRetiro!N500</f>
        <v>0</v>
      </c>
      <c r="N4698" s="17">
        <f>ImssRetiro!O500</f>
        <v>0</v>
      </c>
      <c r="O4698" s="17">
        <f>ImssRetiro!P500</f>
        <v>0</v>
      </c>
      <c r="P4698" s="17">
        <f>ImssRetiro!Q500</f>
        <v>0</v>
      </c>
      <c r="Q4698" s="17">
        <f>ImssRetiro!R500</f>
        <v>0</v>
      </c>
      <c r="R4698" s="17">
        <f>ImssRetiro!S500</f>
        <v>0</v>
      </c>
      <c r="S4698" s="17">
        <f t="shared" si="73"/>
        <v>0</v>
      </c>
    </row>
    <row r="4699" spans="1:19">
      <c r="A4699" s="18">
        <f>ImssRetiro!A501</f>
        <v>1</v>
      </c>
      <c r="B4699" s="10" t="str">
        <f>ImssRetiro!B501</f>
        <v>Retiro</v>
      </c>
      <c r="C4699" s="10">
        <f>ImssRetiro!C501</f>
        <v>0</v>
      </c>
      <c r="D4699" s="10" t="str">
        <f>ImssRetiro!D501</f>
        <v>EMPLEADO 498</v>
      </c>
      <c r="E4699" s="10">
        <f>ImssRetiro!E501</f>
        <v>0</v>
      </c>
      <c r="F4699" s="10">
        <f>ImssRetiro!F501</f>
        <v>0</v>
      </c>
      <c r="G4699" s="17">
        <f>ImssRetiro!H501</f>
        <v>0</v>
      </c>
      <c r="H4699" s="17">
        <f>ImssRetiro!I501</f>
        <v>0</v>
      </c>
      <c r="I4699" s="17">
        <f>ImssRetiro!J501</f>
        <v>0</v>
      </c>
      <c r="J4699" s="17">
        <f>ImssRetiro!K501</f>
        <v>0</v>
      </c>
      <c r="K4699" s="17">
        <f>ImssRetiro!L501</f>
        <v>0</v>
      </c>
      <c r="L4699" s="17">
        <f>ImssRetiro!M501</f>
        <v>0</v>
      </c>
      <c r="M4699" s="17">
        <f>ImssRetiro!N501</f>
        <v>0</v>
      </c>
      <c r="N4699" s="17">
        <f>ImssRetiro!O501</f>
        <v>0</v>
      </c>
      <c r="O4699" s="17">
        <f>ImssRetiro!P501</f>
        <v>0</v>
      </c>
      <c r="P4699" s="17">
        <f>ImssRetiro!Q501</f>
        <v>0</v>
      </c>
      <c r="Q4699" s="17">
        <f>ImssRetiro!R501</f>
        <v>0</v>
      </c>
      <c r="R4699" s="17">
        <f>ImssRetiro!S501</f>
        <v>0</v>
      </c>
      <c r="S4699" s="17">
        <f t="shared" si="73"/>
        <v>0</v>
      </c>
    </row>
    <row r="4700" spans="1:19">
      <c r="A4700" s="18">
        <f>ImssRetiro!A502</f>
        <v>1</v>
      </c>
      <c r="B4700" s="10" t="str">
        <f>ImssRetiro!B502</f>
        <v>Retiro</v>
      </c>
      <c r="C4700" s="10">
        <f>ImssRetiro!C502</f>
        <v>0</v>
      </c>
      <c r="D4700" s="10" t="str">
        <f>ImssRetiro!D502</f>
        <v>EMPLEADO 499</v>
      </c>
      <c r="E4700" s="10">
        <f>ImssRetiro!E502</f>
        <v>0</v>
      </c>
      <c r="F4700" s="10">
        <f>ImssRetiro!F502</f>
        <v>0</v>
      </c>
      <c r="G4700" s="17">
        <f>ImssRetiro!H502</f>
        <v>0</v>
      </c>
      <c r="H4700" s="17">
        <f>ImssRetiro!I502</f>
        <v>0</v>
      </c>
      <c r="I4700" s="17">
        <f>ImssRetiro!J502</f>
        <v>0</v>
      </c>
      <c r="J4700" s="17">
        <f>ImssRetiro!K502</f>
        <v>0</v>
      </c>
      <c r="K4700" s="17">
        <f>ImssRetiro!L502</f>
        <v>0</v>
      </c>
      <c r="L4700" s="17">
        <f>ImssRetiro!M502</f>
        <v>0</v>
      </c>
      <c r="M4700" s="17">
        <f>ImssRetiro!N502</f>
        <v>0</v>
      </c>
      <c r="N4700" s="17">
        <f>ImssRetiro!O502</f>
        <v>0</v>
      </c>
      <c r="O4700" s="17">
        <f>ImssRetiro!P502</f>
        <v>0</v>
      </c>
      <c r="P4700" s="17">
        <f>ImssRetiro!Q502</f>
        <v>0</v>
      </c>
      <c r="Q4700" s="17">
        <f>ImssRetiro!R502</f>
        <v>0</v>
      </c>
      <c r="R4700" s="17">
        <f>ImssRetiro!S502</f>
        <v>0</v>
      </c>
      <c r="S4700" s="17">
        <f t="shared" si="73"/>
        <v>0</v>
      </c>
    </row>
    <row r="4701" spans="1:19">
      <c r="A4701" s="18">
        <f>ImssRetiro!A503</f>
        <v>1</v>
      </c>
      <c r="B4701" s="10" t="str">
        <f>ImssRetiro!B503</f>
        <v>Retiro</v>
      </c>
      <c r="C4701" s="10">
        <f>ImssRetiro!C503</f>
        <v>0</v>
      </c>
      <c r="D4701" s="10" t="str">
        <f>ImssRetiro!D503</f>
        <v>EMPLEADO 500</v>
      </c>
      <c r="E4701" s="10">
        <f>ImssRetiro!E503</f>
        <v>0</v>
      </c>
      <c r="F4701" s="10">
        <f>ImssRetiro!F503</f>
        <v>0</v>
      </c>
      <c r="G4701" s="17">
        <f>ImssRetiro!H503</f>
        <v>0</v>
      </c>
      <c r="H4701" s="17">
        <f>ImssRetiro!I503</f>
        <v>0</v>
      </c>
      <c r="I4701" s="17">
        <f>ImssRetiro!J503</f>
        <v>0</v>
      </c>
      <c r="J4701" s="17">
        <f>ImssRetiro!K503</f>
        <v>0</v>
      </c>
      <c r="K4701" s="17">
        <f>ImssRetiro!L503</f>
        <v>0</v>
      </c>
      <c r="L4701" s="17">
        <f>ImssRetiro!M503</f>
        <v>0</v>
      </c>
      <c r="M4701" s="17">
        <f>ImssRetiro!N503</f>
        <v>0</v>
      </c>
      <c r="N4701" s="17">
        <f>ImssRetiro!O503</f>
        <v>0</v>
      </c>
      <c r="O4701" s="17">
        <f>ImssRetiro!P503</f>
        <v>0</v>
      </c>
      <c r="P4701" s="17">
        <f>ImssRetiro!Q503</f>
        <v>0</v>
      </c>
      <c r="Q4701" s="17">
        <f>ImssRetiro!R503</f>
        <v>0</v>
      </c>
      <c r="R4701" s="17">
        <f>ImssRetiro!S503</f>
        <v>0</v>
      </c>
      <c r="S4701" s="17">
        <f t="shared" si="73"/>
        <v>0</v>
      </c>
    </row>
    <row r="4702" spans="1:19">
      <c r="A4702" s="18">
        <f>ImssRetiro!A504</f>
        <v>1</v>
      </c>
      <c r="B4702" s="10" t="str">
        <f>ImssRetiro!B504</f>
        <v>Retiro</v>
      </c>
      <c r="C4702" s="10">
        <f>ImssRetiro!C504</f>
        <v>0</v>
      </c>
      <c r="D4702" s="10" t="str">
        <f>ImssRetiro!D504</f>
        <v>EMPLEADO 501</v>
      </c>
      <c r="E4702" s="10">
        <f>ImssRetiro!E504</f>
        <v>0</v>
      </c>
      <c r="F4702" s="10">
        <f>ImssRetiro!F504</f>
        <v>0</v>
      </c>
      <c r="G4702" s="17">
        <f>ImssRetiro!H504</f>
        <v>0</v>
      </c>
      <c r="H4702" s="17">
        <f>ImssRetiro!I504</f>
        <v>0</v>
      </c>
      <c r="I4702" s="17">
        <f>ImssRetiro!J504</f>
        <v>0</v>
      </c>
      <c r="J4702" s="17">
        <f>ImssRetiro!K504</f>
        <v>0</v>
      </c>
      <c r="K4702" s="17">
        <f>ImssRetiro!L504</f>
        <v>0</v>
      </c>
      <c r="L4702" s="17">
        <f>ImssRetiro!M504</f>
        <v>0</v>
      </c>
      <c r="M4702" s="17">
        <f>ImssRetiro!N504</f>
        <v>0</v>
      </c>
      <c r="N4702" s="17">
        <f>ImssRetiro!O504</f>
        <v>0</v>
      </c>
      <c r="O4702" s="17">
        <f>ImssRetiro!P504</f>
        <v>0</v>
      </c>
      <c r="P4702" s="17">
        <f>ImssRetiro!Q504</f>
        <v>0</v>
      </c>
      <c r="Q4702" s="17">
        <f>ImssRetiro!R504</f>
        <v>0</v>
      </c>
      <c r="R4702" s="17">
        <f>ImssRetiro!S504</f>
        <v>0</v>
      </c>
      <c r="S4702" s="17">
        <f t="shared" si="73"/>
        <v>0</v>
      </c>
    </row>
    <row r="4703" spans="1:19">
      <c r="A4703" s="18">
        <f>ImssRetiro!A505</f>
        <v>1</v>
      </c>
      <c r="B4703" s="10" t="str">
        <f>ImssRetiro!B505</f>
        <v>Retiro</v>
      </c>
      <c r="C4703" s="10">
        <f>ImssRetiro!C505</f>
        <v>0</v>
      </c>
      <c r="D4703" s="10" t="str">
        <f>ImssRetiro!D505</f>
        <v>EMPLEADO 502</v>
      </c>
      <c r="E4703" s="10">
        <f>ImssRetiro!E505</f>
        <v>0</v>
      </c>
      <c r="F4703" s="10">
        <f>ImssRetiro!F505</f>
        <v>0</v>
      </c>
      <c r="G4703" s="17">
        <f>ImssRetiro!H505</f>
        <v>0</v>
      </c>
      <c r="H4703" s="17">
        <f>ImssRetiro!I505</f>
        <v>0</v>
      </c>
      <c r="I4703" s="17">
        <f>ImssRetiro!J505</f>
        <v>0</v>
      </c>
      <c r="J4703" s="17">
        <f>ImssRetiro!K505</f>
        <v>0</v>
      </c>
      <c r="K4703" s="17">
        <f>ImssRetiro!L505</f>
        <v>0</v>
      </c>
      <c r="L4703" s="17">
        <f>ImssRetiro!M505</f>
        <v>0</v>
      </c>
      <c r="M4703" s="17">
        <f>ImssRetiro!N505</f>
        <v>0</v>
      </c>
      <c r="N4703" s="17">
        <f>ImssRetiro!O505</f>
        <v>0</v>
      </c>
      <c r="O4703" s="17">
        <f>ImssRetiro!P505</f>
        <v>0</v>
      </c>
      <c r="P4703" s="17">
        <f>ImssRetiro!Q505</f>
        <v>0</v>
      </c>
      <c r="Q4703" s="17">
        <f>ImssRetiro!R505</f>
        <v>0</v>
      </c>
      <c r="R4703" s="17">
        <f>ImssRetiro!S505</f>
        <v>0</v>
      </c>
      <c r="S4703" s="17">
        <f t="shared" si="73"/>
        <v>0</v>
      </c>
    </row>
    <row r="4704" spans="1:19">
      <c r="A4704" s="18">
        <f>ImssRetiro!A506</f>
        <v>1</v>
      </c>
      <c r="B4704" s="10" t="str">
        <f>ImssRetiro!B506</f>
        <v>Retiro</v>
      </c>
      <c r="C4704" s="10">
        <f>ImssRetiro!C506</f>
        <v>0</v>
      </c>
      <c r="D4704" s="10" t="str">
        <f>ImssRetiro!D506</f>
        <v>EMPLEADO 503</v>
      </c>
      <c r="E4704" s="10">
        <f>ImssRetiro!E506</f>
        <v>0</v>
      </c>
      <c r="F4704" s="10">
        <f>ImssRetiro!F506</f>
        <v>0</v>
      </c>
      <c r="G4704" s="17">
        <f>ImssRetiro!H506</f>
        <v>0</v>
      </c>
      <c r="H4704" s="17">
        <f>ImssRetiro!I506</f>
        <v>0</v>
      </c>
      <c r="I4704" s="17">
        <f>ImssRetiro!J506</f>
        <v>0</v>
      </c>
      <c r="J4704" s="17">
        <f>ImssRetiro!K506</f>
        <v>0</v>
      </c>
      <c r="K4704" s="17">
        <f>ImssRetiro!L506</f>
        <v>0</v>
      </c>
      <c r="L4704" s="17">
        <f>ImssRetiro!M506</f>
        <v>0</v>
      </c>
      <c r="M4704" s="17">
        <f>ImssRetiro!N506</f>
        <v>0</v>
      </c>
      <c r="N4704" s="17">
        <f>ImssRetiro!O506</f>
        <v>0</v>
      </c>
      <c r="O4704" s="17">
        <f>ImssRetiro!P506</f>
        <v>0</v>
      </c>
      <c r="P4704" s="17">
        <f>ImssRetiro!Q506</f>
        <v>0</v>
      </c>
      <c r="Q4704" s="17">
        <f>ImssRetiro!R506</f>
        <v>0</v>
      </c>
      <c r="R4704" s="17">
        <f>ImssRetiro!S506</f>
        <v>0</v>
      </c>
      <c r="S4704" s="17">
        <f t="shared" si="73"/>
        <v>0</v>
      </c>
    </row>
    <row r="4705" spans="1:19">
      <c r="A4705" s="18">
        <f>ImssRetiro!A507</f>
        <v>1</v>
      </c>
      <c r="B4705" s="10" t="str">
        <f>ImssRetiro!B507</f>
        <v>Retiro</v>
      </c>
      <c r="C4705" s="10">
        <f>ImssRetiro!C507</f>
        <v>0</v>
      </c>
      <c r="D4705" s="10" t="str">
        <f>ImssRetiro!D507</f>
        <v>EMPLEADO 504</v>
      </c>
      <c r="E4705" s="10">
        <f>ImssRetiro!E507</f>
        <v>0</v>
      </c>
      <c r="F4705" s="10">
        <f>ImssRetiro!F507</f>
        <v>0</v>
      </c>
      <c r="G4705" s="17">
        <f>ImssRetiro!H507</f>
        <v>0</v>
      </c>
      <c r="H4705" s="17">
        <f>ImssRetiro!I507</f>
        <v>0</v>
      </c>
      <c r="I4705" s="17">
        <f>ImssRetiro!J507</f>
        <v>0</v>
      </c>
      <c r="J4705" s="17">
        <f>ImssRetiro!K507</f>
        <v>0</v>
      </c>
      <c r="K4705" s="17">
        <f>ImssRetiro!L507</f>
        <v>0</v>
      </c>
      <c r="L4705" s="17">
        <f>ImssRetiro!M507</f>
        <v>0</v>
      </c>
      <c r="M4705" s="17">
        <f>ImssRetiro!N507</f>
        <v>0</v>
      </c>
      <c r="N4705" s="17">
        <f>ImssRetiro!O507</f>
        <v>0</v>
      </c>
      <c r="O4705" s="17">
        <f>ImssRetiro!P507</f>
        <v>0</v>
      </c>
      <c r="P4705" s="17">
        <f>ImssRetiro!Q507</f>
        <v>0</v>
      </c>
      <c r="Q4705" s="17">
        <f>ImssRetiro!R507</f>
        <v>0</v>
      </c>
      <c r="R4705" s="17">
        <f>ImssRetiro!S507</f>
        <v>0</v>
      </c>
      <c r="S4705" s="17">
        <f t="shared" si="73"/>
        <v>0</v>
      </c>
    </row>
    <row r="4706" spans="1:19">
      <c r="A4706" s="18">
        <f>ImssRetiro!A508</f>
        <v>1</v>
      </c>
      <c r="B4706" s="10" t="str">
        <f>ImssRetiro!B508</f>
        <v>Retiro</v>
      </c>
      <c r="C4706" s="10">
        <f>ImssRetiro!C508</f>
        <v>0</v>
      </c>
      <c r="D4706" s="10" t="str">
        <f>ImssRetiro!D508</f>
        <v>EMPLEADO 505</v>
      </c>
      <c r="E4706" s="10">
        <f>ImssRetiro!E508</f>
        <v>0</v>
      </c>
      <c r="F4706" s="10">
        <f>ImssRetiro!F508</f>
        <v>0</v>
      </c>
      <c r="G4706" s="17">
        <f>ImssRetiro!H508</f>
        <v>0</v>
      </c>
      <c r="H4706" s="17">
        <f>ImssRetiro!I508</f>
        <v>0</v>
      </c>
      <c r="I4706" s="17">
        <f>ImssRetiro!J508</f>
        <v>0</v>
      </c>
      <c r="J4706" s="17">
        <f>ImssRetiro!K508</f>
        <v>0</v>
      </c>
      <c r="K4706" s="17">
        <f>ImssRetiro!L508</f>
        <v>0</v>
      </c>
      <c r="L4706" s="17">
        <f>ImssRetiro!M508</f>
        <v>0</v>
      </c>
      <c r="M4706" s="17">
        <f>ImssRetiro!N508</f>
        <v>0</v>
      </c>
      <c r="N4706" s="17">
        <f>ImssRetiro!O508</f>
        <v>0</v>
      </c>
      <c r="O4706" s="17">
        <f>ImssRetiro!P508</f>
        <v>0</v>
      </c>
      <c r="P4706" s="17">
        <f>ImssRetiro!Q508</f>
        <v>0</v>
      </c>
      <c r="Q4706" s="17">
        <f>ImssRetiro!R508</f>
        <v>0</v>
      </c>
      <c r="R4706" s="17">
        <f>ImssRetiro!S508</f>
        <v>0</v>
      </c>
      <c r="S4706" s="17">
        <f t="shared" si="73"/>
        <v>0</v>
      </c>
    </row>
    <row r="4707" spans="1:19">
      <c r="A4707" s="18">
        <f>ImssRetiro!A509</f>
        <v>1</v>
      </c>
      <c r="B4707" s="10" t="str">
        <f>ImssRetiro!B509</f>
        <v>Retiro</v>
      </c>
      <c r="C4707" s="10">
        <f>ImssRetiro!C509</f>
        <v>0</v>
      </c>
      <c r="D4707" s="10" t="str">
        <f>ImssRetiro!D509</f>
        <v>EMPLEADO 506</v>
      </c>
      <c r="E4707" s="10">
        <f>ImssRetiro!E509</f>
        <v>0</v>
      </c>
      <c r="F4707" s="10">
        <f>ImssRetiro!F509</f>
        <v>0</v>
      </c>
      <c r="G4707" s="17">
        <f>ImssRetiro!H509</f>
        <v>0</v>
      </c>
      <c r="H4707" s="17">
        <f>ImssRetiro!I509</f>
        <v>0</v>
      </c>
      <c r="I4707" s="17">
        <f>ImssRetiro!J509</f>
        <v>0</v>
      </c>
      <c r="J4707" s="17">
        <f>ImssRetiro!K509</f>
        <v>0</v>
      </c>
      <c r="K4707" s="17">
        <f>ImssRetiro!L509</f>
        <v>0</v>
      </c>
      <c r="L4707" s="17">
        <f>ImssRetiro!M509</f>
        <v>0</v>
      </c>
      <c r="M4707" s="17">
        <f>ImssRetiro!N509</f>
        <v>0</v>
      </c>
      <c r="N4707" s="17">
        <f>ImssRetiro!O509</f>
        <v>0</v>
      </c>
      <c r="O4707" s="17">
        <f>ImssRetiro!P509</f>
        <v>0</v>
      </c>
      <c r="P4707" s="17">
        <f>ImssRetiro!Q509</f>
        <v>0</v>
      </c>
      <c r="Q4707" s="17">
        <f>ImssRetiro!R509</f>
        <v>0</v>
      </c>
      <c r="R4707" s="17">
        <f>ImssRetiro!S509</f>
        <v>0</v>
      </c>
      <c r="S4707" s="17">
        <f t="shared" si="73"/>
        <v>0</v>
      </c>
    </row>
    <row r="4708" spans="1:19">
      <c r="A4708" s="18">
        <f>ImssRetiro!A510</f>
        <v>1</v>
      </c>
      <c r="B4708" s="10" t="str">
        <f>ImssRetiro!B510</f>
        <v>Retiro</v>
      </c>
      <c r="C4708" s="10">
        <f>ImssRetiro!C510</f>
        <v>0</v>
      </c>
      <c r="D4708" s="10" t="str">
        <f>ImssRetiro!D510</f>
        <v>EMPLEADO 507</v>
      </c>
      <c r="E4708" s="10">
        <f>ImssRetiro!E510</f>
        <v>0</v>
      </c>
      <c r="F4708" s="10">
        <f>ImssRetiro!F510</f>
        <v>0</v>
      </c>
      <c r="G4708" s="17">
        <f>ImssRetiro!H510</f>
        <v>0</v>
      </c>
      <c r="H4708" s="17">
        <f>ImssRetiro!I510</f>
        <v>0</v>
      </c>
      <c r="I4708" s="17">
        <f>ImssRetiro!J510</f>
        <v>0</v>
      </c>
      <c r="J4708" s="17">
        <f>ImssRetiro!K510</f>
        <v>0</v>
      </c>
      <c r="K4708" s="17">
        <f>ImssRetiro!L510</f>
        <v>0</v>
      </c>
      <c r="L4708" s="17">
        <f>ImssRetiro!M510</f>
        <v>0</v>
      </c>
      <c r="M4708" s="17">
        <f>ImssRetiro!N510</f>
        <v>0</v>
      </c>
      <c r="N4708" s="17">
        <f>ImssRetiro!O510</f>
        <v>0</v>
      </c>
      <c r="O4708" s="17">
        <f>ImssRetiro!P510</f>
        <v>0</v>
      </c>
      <c r="P4708" s="17">
        <f>ImssRetiro!Q510</f>
        <v>0</v>
      </c>
      <c r="Q4708" s="17">
        <f>ImssRetiro!R510</f>
        <v>0</v>
      </c>
      <c r="R4708" s="17">
        <f>ImssRetiro!S510</f>
        <v>0</v>
      </c>
      <c r="S4708" s="17">
        <f t="shared" si="73"/>
        <v>0</v>
      </c>
    </row>
    <row r="4709" spans="1:19">
      <c r="A4709" s="18">
        <f>ImssRetiro!A511</f>
        <v>1</v>
      </c>
      <c r="B4709" s="10" t="str">
        <f>ImssRetiro!B511</f>
        <v>Retiro</v>
      </c>
      <c r="C4709" s="10">
        <f>ImssRetiro!C511</f>
        <v>0</v>
      </c>
      <c r="D4709" s="10" t="str">
        <f>ImssRetiro!D511</f>
        <v>EMPLEADO 508</v>
      </c>
      <c r="E4709" s="10">
        <f>ImssRetiro!E511</f>
        <v>0</v>
      </c>
      <c r="F4709" s="10">
        <f>ImssRetiro!F511</f>
        <v>0</v>
      </c>
      <c r="G4709" s="17">
        <f>ImssRetiro!H511</f>
        <v>0</v>
      </c>
      <c r="H4709" s="17">
        <f>ImssRetiro!I511</f>
        <v>0</v>
      </c>
      <c r="I4709" s="17">
        <f>ImssRetiro!J511</f>
        <v>0</v>
      </c>
      <c r="J4709" s="17">
        <f>ImssRetiro!K511</f>
        <v>0</v>
      </c>
      <c r="K4709" s="17">
        <f>ImssRetiro!L511</f>
        <v>0</v>
      </c>
      <c r="L4709" s="17">
        <f>ImssRetiro!M511</f>
        <v>0</v>
      </c>
      <c r="M4709" s="17">
        <f>ImssRetiro!N511</f>
        <v>0</v>
      </c>
      <c r="N4709" s="17">
        <f>ImssRetiro!O511</f>
        <v>0</v>
      </c>
      <c r="O4709" s="17">
        <f>ImssRetiro!P511</f>
        <v>0</v>
      </c>
      <c r="P4709" s="17">
        <f>ImssRetiro!Q511</f>
        <v>0</v>
      </c>
      <c r="Q4709" s="17">
        <f>ImssRetiro!R511</f>
        <v>0</v>
      </c>
      <c r="R4709" s="17">
        <f>ImssRetiro!S511</f>
        <v>0</v>
      </c>
      <c r="S4709" s="17">
        <f t="shared" si="73"/>
        <v>0</v>
      </c>
    </row>
    <row r="4710" spans="1:19">
      <c r="A4710" s="18">
        <f>ImssRetiro!A512</f>
        <v>1</v>
      </c>
      <c r="B4710" s="10" t="str">
        <f>ImssRetiro!B512</f>
        <v>Retiro</v>
      </c>
      <c r="C4710" s="10">
        <f>ImssRetiro!C512</f>
        <v>0</v>
      </c>
      <c r="D4710" s="10" t="str">
        <f>ImssRetiro!D512</f>
        <v>EMPLEADO 509</v>
      </c>
      <c r="E4710" s="10">
        <f>ImssRetiro!E512</f>
        <v>0</v>
      </c>
      <c r="F4710" s="10">
        <f>ImssRetiro!F512</f>
        <v>0</v>
      </c>
      <c r="G4710" s="17">
        <f>ImssRetiro!H512</f>
        <v>0</v>
      </c>
      <c r="H4710" s="17">
        <f>ImssRetiro!I512</f>
        <v>0</v>
      </c>
      <c r="I4710" s="17">
        <f>ImssRetiro!J512</f>
        <v>0</v>
      </c>
      <c r="J4710" s="17">
        <f>ImssRetiro!K512</f>
        <v>0</v>
      </c>
      <c r="K4710" s="17">
        <f>ImssRetiro!L512</f>
        <v>0</v>
      </c>
      <c r="L4710" s="17">
        <f>ImssRetiro!M512</f>
        <v>0</v>
      </c>
      <c r="M4710" s="17">
        <f>ImssRetiro!N512</f>
        <v>0</v>
      </c>
      <c r="N4710" s="17">
        <f>ImssRetiro!O512</f>
        <v>0</v>
      </c>
      <c r="O4710" s="17">
        <f>ImssRetiro!P512</f>
        <v>0</v>
      </c>
      <c r="P4710" s="17">
        <f>ImssRetiro!Q512</f>
        <v>0</v>
      </c>
      <c r="Q4710" s="17">
        <f>ImssRetiro!R512</f>
        <v>0</v>
      </c>
      <c r="R4710" s="17">
        <f>ImssRetiro!S512</f>
        <v>0</v>
      </c>
      <c r="S4710" s="17">
        <f t="shared" si="73"/>
        <v>0</v>
      </c>
    </row>
    <row r="4711" spans="1:19">
      <c r="A4711" s="18">
        <f>ImssRetiro!A513</f>
        <v>1</v>
      </c>
      <c r="B4711" s="10" t="str">
        <f>ImssRetiro!B513</f>
        <v>Retiro</v>
      </c>
      <c r="C4711" s="10">
        <f>ImssRetiro!C513</f>
        <v>0</v>
      </c>
      <c r="D4711" s="10" t="str">
        <f>ImssRetiro!D513</f>
        <v>EMPLEADO 510</v>
      </c>
      <c r="E4711" s="10">
        <f>ImssRetiro!E513</f>
        <v>0</v>
      </c>
      <c r="F4711" s="10">
        <f>ImssRetiro!F513</f>
        <v>0</v>
      </c>
      <c r="G4711" s="17">
        <f>ImssRetiro!H513</f>
        <v>0</v>
      </c>
      <c r="H4711" s="17">
        <f>ImssRetiro!I513</f>
        <v>0</v>
      </c>
      <c r="I4711" s="17">
        <f>ImssRetiro!J513</f>
        <v>0</v>
      </c>
      <c r="J4711" s="17">
        <f>ImssRetiro!K513</f>
        <v>0</v>
      </c>
      <c r="K4711" s="17">
        <f>ImssRetiro!L513</f>
        <v>0</v>
      </c>
      <c r="L4711" s="17">
        <f>ImssRetiro!M513</f>
        <v>0</v>
      </c>
      <c r="M4711" s="17">
        <f>ImssRetiro!N513</f>
        <v>0</v>
      </c>
      <c r="N4711" s="17">
        <f>ImssRetiro!O513</f>
        <v>0</v>
      </c>
      <c r="O4711" s="17">
        <f>ImssRetiro!P513</f>
        <v>0</v>
      </c>
      <c r="P4711" s="17">
        <f>ImssRetiro!Q513</f>
        <v>0</v>
      </c>
      <c r="Q4711" s="17">
        <f>ImssRetiro!R513</f>
        <v>0</v>
      </c>
      <c r="R4711" s="17">
        <f>ImssRetiro!S513</f>
        <v>0</v>
      </c>
      <c r="S4711" s="17">
        <f t="shared" si="73"/>
        <v>0</v>
      </c>
    </row>
    <row r="4712" spans="1:19">
      <c r="A4712" s="18">
        <f>ImssRetiro!A514</f>
        <v>1</v>
      </c>
      <c r="B4712" s="10" t="str">
        <f>ImssRetiro!B514</f>
        <v>Retiro</v>
      </c>
      <c r="C4712" s="10">
        <f>ImssRetiro!C514</f>
        <v>0</v>
      </c>
      <c r="D4712" s="10" t="str">
        <f>ImssRetiro!D514</f>
        <v>EMPLEADO 511</v>
      </c>
      <c r="E4712" s="10">
        <f>ImssRetiro!E514</f>
        <v>0</v>
      </c>
      <c r="F4712" s="10">
        <f>ImssRetiro!F514</f>
        <v>0</v>
      </c>
      <c r="G4712" s="17">
        <f>ImssRetiro!H514</f>
        <v>0</v>
      </c>
      <c r="H4712" s="17">
        <f>ImssRetiro!I514</f>
        <v>0</v>
      </c>
      <c r="I4712" s="17">
        <f>ImssRetiro!J514</f>
        <v>0</v>
      </c>
      <c r="J4712" s="17">
        <f>ImssRetiro!K514</f>
        <v>0</v>
      </c>
      <c r="K4712" s="17">
        <f>ImssRetiro!L514</f>
        <v>0</v>
      </c>
      <c r="L4712" s="17">
        <f>ImssRetiro!M514</f>
        <v>0</v>
      </c>
      <c r="M4712" s="17">
        <f>ImssRetiro!N514</f>
        <v>0</v>
      </c>
      <c r="N4712" s="17">
        <f>ImssRetiro!O514</f>
        <v>0</v>
      </c>
      <c r="O4712" s="17">
        <f>ImssRetiro!P514</f>
        <v>0</v>
      </c>
      <c r="P4712" s="17">
        <f>ImssRetiro!Q514</f>
        <v>0</v>
      </c>
      <c r="Q4712" s="17">
        <f>ImssRetiro!R514</f>
        <v>0</v>
      </c>
      <c r="R4712" s="17">
        <f>ImssRetiro!S514</f>
        <v>0</v>
      </c>
      <c r="S4712" s="17">
        <f t="shared" si="73"/>
        <v>0</v>
      </c>
    </row>
    <row r="4713" spans="1:19">
      <c r="A4713" s="18">
        <f>ImssRetiro!A515</f>
        <v>1</v>
      </c>
      <c r="B4713" s="10" t="str">
        <f>ImssRetiro!B515</f>
        <v>Retiro</v>
      </c>
      <c r="C4713" s="10">
        <f>ImssRetiro!C515</f>
        <v>0</v>
      </c>
      <c r="D4713" s="10" t="str">
        <f>ImssRetiro!D515</f>
        <v>EMPLEADO 512</v>
      </c>
      <c r="E4713" s="10">
        <f>ImssRetiro!E515</f>
        <v>0</v>
      </c>
      <c r="F4713" s="10">
        <f>ImssRetiro!F515</f>
        <v>0</v>
      </c>
      <c r="G4713" s="17">
        <f>ImssRetiro!H515</f>
        <v>0</v>
      </c>
      <c r="H4713" s="17">
        <f>ImssRetiro!I515</f>
        <v>0</v>
      </c>
      <c r="I4713" s="17">
        <f>ImssRetiro!J515</f>
        <v>0</v>
      </c>
      <c r="J4713" s="17">
        <f>ImssRetiro!K515</f>
        <v>0</v>
      </c>
      <c r="K4713" s="17">
        <f>ImssRetiro!L515</f>
        <v>0</v>
      </c>
      <c r="L4713" s="17">
        <f>ImssRetiro!M515</f>
        <v>0</v>
      </c>
      <c r="M4713" s="17">
        <f>ImssRetiro!N515</f>
        <v>0</v>
      </c>
      <c r="N4713" s="17">
        <f>ImssRetiro!O515</f>
        <v>0</v>
      </c>
      <c r="O4713" s="17">
        <f>ImssRetiro!P515</f>
        <v>0</v>
      </c>
      <c r="P4713" s="17">
        <f>ImssRetiro!Q515</f>
        <v>0</v>
      </c>
      <c r="Q4713" s="17">
        <f>ImssRetiro!R515</f>
        <v>0</v>
      </c>
      <c r="R4713" s="17">
        <f>ImssRetiro!S515</f>
        <v>0</v>
      </c>
      <c r="S4713" s="17">
        <f t="shared" si="73"/>
        <v>0</v>
      </c>
    </row>
    <row r="4714" spans="1:19">
      <c r="A4714" s="18">
        <f>ImssRetiro!A516</f>
        <v>1</v>
      </c>
      <c r="B4714" s="10" t="str">
        <f>ImssRetiro!B516</f>
        <v>Retiro</v>
      </c>
      <c r="C4714" s="10">
        <f>ImssRetiro!C516</f>
        <v>0</v>
      </c>
      <c r="D4714" s="10" t="str">
        <f>ImssRetiro!D516</f>
        <v>EMPLEADO 513</v>
      </c>
      <c r="E4714" s="10">
        <f>ImssRetiro!E516</f>
        <v>0</v>
      </c>
      <c r="F4714" s="10">
        <f>ImssRetiro!F516</f>
        <v>0</v>
      </c>
      <c r="G4714" s="17">
        <f>ImssRetiro!H516</f>
        <v>0</v>
      </c>
      <c r="H4714" s="17">
        <f>ImssRetiro!I516</f>
        <v>0</v>
      </c>
      <c r="I4714" s="17">
        <f>ImssRetiro!J516</f>
        <v>0</v>
      </c>
      <c r="J4714" s="17">
        <f>ImssRetiro!K516</f>
        <v>0</v>
      </c>
      <c r="K4714" s="17">
        <f>ImssRetiro!L516</f>
        <v>0</v>
      </c>
      <c r="L4714" s="17">
        <f>ImssRetiro!M516</f>
        <v>0</v>
      </c>
      <c r="M4714" s="17">
        <f>ImssRetiro!N516</f>
        <v>0</v>
      </c>
      <c r="N4714" s="17">
        <f>ImssRetiro!O516</f>
        <v>0</v>
      </c>
      <c r="O4714" s="17">
        <f>ImssRetiro!P516</f>
        <v>0</v>
      </c>
      <c r="P4714" s="17">
        <f>ImssRetiro!Q516</f>
        <v>0</v>
      </c>
      <c r="Q4714" s="17">
        <f>ImssRetiro!R516</f>
        <v>0</v>
      </c>
      <c r="R4714" s="17">
        <f>ImssRetiro!S516</f>
        <v>0</v>
      </c>
      <c r="S4714" s="17">
        <f t="shared" si="73"/>
        <v>0</v>
      </c>
    </row>
    <row r="4715" spans="1:19">
      <c r="A4715" s="18">
        <f>ImssRetiro!A517</f>
        <v>1</v>
      </c>
      <c r="B4715" s="10" t="str">
        <f>ImssRetiro!B517</f>
        <v>Retiro</v>
      </c>
      <c r="C4715" s="10">
        <f>ImssRetiro!C517</f>
        <v>0</v>
      </c>
      <c r="D4715" s="10" t="str">
        <f>ImssRetiro!D517</f>
        <v>EMPLEADO 514</v>
      </c>
      <c r="E4715" s="10">
        <f>ImssRetiro!E517</f>
        <v>0</v>
      </c>
      <c r="F4715" s="10">
        <f>ImssRetiro!F517</f>
        <v>0</v>
      </c>
      <c r="G4715" s="17">
        <f>ImssRetiro!H517</f>
        <v>0</v>
      </c>
      <c r="H4715" s="17">
        <f>ImssRetiro!I517</f>
        <v>0</v>
      </c>
      <c r="I4715" s="17">
        <f>ImssRetiro!J517</f>
        <v>0</v>
      </c>
      <c r="J4715" s="17">
        <f>ImssRetiro!K517</f>
        <v>0</v>
      </c>
      <c r="K4715" s="17">
        <f>ImssRetiro!L517</f>
        <v>0</v>
      </c>
      <c r="L4715" s="17">
        <f>ImssRetiro!M517</f>
        <v>0</v>
      </c>
      <c r="M4715" s="17">
        <f>ImssRetiro!N517</f>
        <v>0</v>
      </c>
      <c r="N4715" s="17">
        <f>ImssRetiro!O517</f>
        <v>0</v>
      </c>
      <c r="O4715" s="17">
        <f>ImssRetiro!P517</f>
        <v>0</v>
      </c>
      <c r="P4715" s="17">
        <f>ImssRetiro!Q517</f>
        <v>0</v>
      </c>
      <c r="Q4715" s="17">
        <f>ImssRetiro!R517</f>
        <v>0</v>
      </c>
      <c r="R4715" s="17">
        <f>ImssRetiro!S517</f>
        <v>0</v>
      </c>
      <c r="S4715" s="17">
        <f t="shared" si="73"/>
        <v>0</v>
      </c>
    </row>
    <row r="4716" spans="1:19">
      <c r="A4716" s="18">
        <f>ImssRetiro!A518</f>
        <v>1</v>
      </c>
      <c r="B4716" s="10" t="str">
        <f>ImssRetiro!B518</f>
        <v>Retiro</v>
      </c>
      <c r="C4716" s="10">
        <f>ImssRetiro!C518</f>
        <v>0</v>
      </c>
      <c r="D4716" s="10" t="str">
        <f>ImssRetiro!D518</f>
        <v>EMPLEADO 515</v>
      </c>
      <c r="E4716" s="10">
        <f>ImssRetiro!E518</f>
        <v>0</v>
      </c>
      <c r="F4716" s="10">
        <f>ImssRetiro!F518</f>
        <v>0</v>
      </c>
      <c r="G4716" s="17">
        <f>ImssRetiro!H518</f>
        <v>0</v>
      </c>
      <c r="H4716" s="17">
        <f>ImssRetiro!I518</f>
        <v>0</v>
      </c>
      <c r="I4716" s="17">
        <f>ImssRetiro!J518</f>
        <v>0</v>
      </c>
      <c r="J4716" s="17">
        <f>ImssRetiro!K518</f>
        <v>0</v>
      </c>
      <c r="K4716" s="17">
        <f>ImssRetiro!L518</f>
        <v>0</v>
      </c>
      <c r="L4716" s="17">
        <f>ImssRetiro!M518</f>
        <v>0</v>
      </c>
      <c r="M4716" s="17">
        <f>ImssRetiro!N518</f>
        <v>0</v>
      </c>
      <c r="N4716" s="17">
        <f>ImssRetiro!O518</f>
        <v>0</v>
      </c>
      <c r="O4716" s="17">
        <f>ImssRetiro!P518</f>
        <v>0</v>
      </c>
      <c r="P4716" s="17">
        <f>ImssRetiro!Q518</f>
        <v>0</v>
      </c>
      <c r="Q4716" s="17">
        <f>ImssRetiro!R518</f>
        <v>0</v>
      </c>
      <c r="R4716" s="17">
        <f>ImssRetiro!S518</f>
        <v>0</v>
      </c>
      <c r="S4716" s="17">
        <f t="shared" si="73"/>
        <v>0</v>
      </c>
    </row>
    <row r="4717" spans="1:19">
      <c r="A4717" s="18">
        <f>ImssRetiro!A519</f>
        <v>1</v>
      </c>
      <c r="B4717" s="10" t="str">
        <f>ImssRetiro!B519</f>
        <v>Retiro</v>
      </c>
      <c r="C4717" s="10">
        <f>ImssRetiro!C519</f>
        <v>0</v>
      </c>
      <c r="D4717" s="10" t="str">
        <f>ImssRetiro!D519</f>
        <v>EMPLEADO 516</v>
      </c>
      <c r="E4717" s="10">
        <f>ImssRetiro!E519</f>
        <v>0</v>
      </c>
      <c r="F4717" s="10">
        <f>ImssRetiro!F519</f>
        <v>0</v>
      </c>
      <c r="G4717" s="17">
        <f>ImssRetiro!H519</f>
        <v>0</v>
      </c>
      <c r="H4717" s="17">
        <f>ImssRetiro!I519</f>
        <v>0</v>
      </c>
      <c r="I4717" s="17">
        <f>ImssRetiro!J519</f>
        <v>0</v>
      </c>
      <c r="J4717" s="17">
        <f>ImssRetiro!K519</f>
        <v>0</v>
      </c>
      <c r="K4717" s="17">
        <f>ImssRetiro!L519</f>
        <v>0</v>
      </c>
      <c r="L4717" s="17">
        <f>ImssRetiro!M519</f>
        <v>0</v>
      </c>
      <c r="M4717" s="17">
        <f>ImssRetiro!N519</f>
        <v>0</v>
      </c>
      <c r="N4717" s="17">
        <f>ImssRetiro!O519</f>
        <v>0</v>
      </c>
      <c r="O4717" s="17">
        <f>ImssRetiro!P519</f>
        <v>0</v>
      </c>
      <c r="P4717" s="17">
        <f>ImssRetiro!Q519</f>
        <v>0</v>
      </c>
      <c r="Q4717" s="17">
        <f>ImssRetiro!R519</f>
        <v>0</v>
      </c>
      <c r="R4717" s="17">
        <f>ImssRetiro!S519</f>
        <v>0</v>
      </c>
      <c r="S4717" s="17">
        <f t="shared" si="73"/>
        <v>0</v>
      </c>
    </row>
    <row r="4718" spans="1:19">
      <c r="A4718" s="18">
        <f>ImssRetiro!A520</f>
        <v>1</v>
      </c>
      <c r="B4718" s="10" t="str">
        <f>ImssRetiro!B520</f>
        <v>Retiro</v>
      </c>
      <c r="C4718" s="10">
        <f>ImssRetiro!C520</f>
        <v>0</v>
      </c>
      <c r="D4718" s="10" t="str">
        <f>ImssRetiro!D520</f>
        <v>EMPLEADO 517</v>
      </c>
      <c r="E4718" s="10">
        <f>ImssRetiro!E520</f>
        <v>0</v>
      </c>
      <c r="F4718" s="10">
        <f>ImssRetiro!F520</f>
        <v>0</v>
      </c>
      <c r="G4718" s="17">
        <f>ImssRetiro!H520</f>
        <v>0</v>
      </c>
      <c r="H4718" s="17">
        <f>ImssRetiro!I520</f>
        <v>0</v>
      </c>
      <c r="I4718" s="17">
        <f>ImssRetiro!J520</f>
        <v>0</v>
      </c>
      <c r="J4718" s="17">
        <f>ImssRetiro!K520</f>
        <v>0</v>
      </c>
      <c r="K4718" s="17">
        <f>ImssRetiro!L520</f>
        <v>0</v>
      </c>
      <c r="L4718" s="17">
        <f>ImssRetiro!M520</f>
        <v>0</v>
      </c>
      <c r="M4718" s="17">
        <f>ImssRetiro!N520</f>
        <v>0</v>
      </c>
      <c r="N4718" s="17">
        <f>ImssRetiro!O520</f>
        <v>0</v>
      </c>
      <c r="O4718" s="17">
        <f>ImssRetiro!P520</f>
        <v>0</v>
      </c>
      <c r="P4718" s="17">
        <f>ImssRetiro!Q520</f>
        <v>0</v>
      </c>
      <c r="Q4718" s="17">
        <f>ImssRetiro!R520</f>
        <v>0</v>
      </c>
      <c r="R4718" s="17">
        <f>ImssRetiro!S520</f>
        <v>0</v>
      </c>
      <c r="S4718" s="17">
        <f t="shared" si="73"/>
        <v>0</v>
      </c>
    </row>
    <row r="4719" spans="1:19">
      <c r="A4719" s="18">
        <f>ImssRetiro!A521</f>
        <v>1</v>
      </c>
      <c r="B4719" s="10" t="str">
        <f>ImssRetiro!B521</f>
        <v>Retiro</v>
      </c>
      <c r="C4719" s="10">
        <f>ImssRetiro!C521</f>
        <v>0</v>
      </c>
      <c r="D4719" s="10" t="str">
        <f>ImssRetiro!D521</f>
        <v>EMPLEADO 518</v>
      </c>
      <c r="E4719" s="10">
        <f>ImssRetiro!E521</f>
        <v>0</v>
      </c>
      <c r="F4719" s="10">
        <f>ImssRetiro!F521</f>
        <v>0</v>
      </c>
      <c r="G4719" s="17">
        <f>ImssRetiro!H521</f>
        <v>0</v>
      </c>
      <c r="H4719" s="17">
        <f>ImssRetiro!I521</f>
        <v>0</v>
      </c>
      <c r="I4719" s="17">
        <f>ImssRetiro!J521</f>
        <v>0</v>
      </c>
      <c r="J4719" s="17">
        <f>ImssRetiro!K521</f>
        <v>0</v>
      </c>
      <c r="K4719" s="17">
        <f>ImssRetiro!L521</f>
        <v>0</v>
      </c>
      <c r="L4719" s="17">
        <f>ImssRetiro!M521</f>
        <v>0</v>
      </c>
      <c r="M4719" s="17">
        <f>ImssRetiro!N521</f>
        <v>0</v>
      </c>
      <c r="N4719" s="17">
        <f>ImssRetiro!O521</f>
        <v>0</v>
      </c>
      <c r="O4719" s="17">
        <f>ImssRetiro!P521</f>
        <v>0</v>
      </c>
      <c r="P4719" s="17">
        <f>ImssRetiro!Q521</f>
        <v>0</v>
      </c>
      <c r="Q4719" s="17">
        <f>ImssRetiro!R521</f>
        <v>0</v>
      </c>
      <c r="R4719" s="17">
        <f>ImssRetiro!S521</f>
        <v>0</v>
      </c>
      <c r="S4719" s="17">
        <f t="shared" si="73"/>
        <v>0</v>
      </c>
    </row>
    <row r="4720" spans="1:19">
      <c r="A4720" s="18">
        <f>ImssRetiro!A522</f>
        <v>1</v>
      </c>
      <c r="B4720" s="10" t="str">
        <f>ImssRetiro!B522</f>
        <v>Retiro</v>
      </c>
      <c r="C4720" s="10">
        <f>ImssRetiro!C522</f>
        <v>0</v>
      </c>
      <c r="D4720" s="10" t="str">
        <f>ImssRetiro!D522</f>
        <v>EMPLEADO 519</v>
      </c>
      <c r="E4720" s="10">
        <f>ImssRetiro!E522</f>
        <v>0</v>
      </c>
      <c r="F4720" s="10">
        <f>ImssRetiro!F522</f>
        <v>0</v>
      </c>
      <c r="G4720" s="17">
        <f>ImssRetiro!H522</f>
        <v>0</v>
      </c>
      <c r="H4720" s="17">
        <f>ImssRetiro!I522</f>
        <v>0</v>
      </c>
      <c r="I4720" s="17">
        <f>ImssRetiro!J522</f>
        <v>0</v>
      </c>
      <c r="J4720" s="17">
        <f>ImssRetiro!K522</f>
        <v>0</v>
      </c>
      <c r="K4720" s="17">
        <f>ImssRetiro!L522</f>
        <v>0</v>
      </c>
      <c r="L4720" s="17">
        <f>ImssRetiro!M522</f>
        <v>0</v>
      </c>
      <c r="M4720" s="17">
        <f>ImssRetiro!N522</f>
        <v>0</v>
      </c>
      <c r="N4720" s="17">
        <f>ImssRetiro!O522</f>
        <v>0</v>
      </c>
      <c r="O4720" s="17">
        <f>ImssRetiro!P522</f>
        <v>0</v>
      </c>
      <c r="P4720" s="17">
        <f>ImssRetiro!Q522</f>
        <v>0</v>
      </c>
      <c r="Q4720" s="17">
        <f>ImssRetiro!R522</f>
        <v>0</v>
      </c>
      <c r="R4720" s="17">
        <f>ImssRetiro!S522</f>
        <v>0</v>
      </c>
      <c r="S4720" s="17">
        <f t="shared" si="73"/>
        <v>0</v>
      </c>
    </row>
    <row r="4721" spans="1:19">
      <c r="A4721" s="18">
        <f>ImssRetiro!A523</f>
        <v>1</v>
      </c>
      <c r="B4721" s="10" t="str">
        <f>ImssRetiro!B523</f>
        <v>Retiro</v>
      </c>
      <c r="C4721" s="10">
        <f>ImssRetiro!C523</f>
        <v>0</v>
      </c>
      <c r="D4721" s="10" t="str">
        <f>ImssRetiro!D523</f>
        <v>EMPLEADO 520</v>
      </c>
      <c r="E4721" s="10">
        <f>ImssRetiro!E523</f>
        <v>0</v>
      </c>
      <c r="F4721" s="10">
        <f>ImssRetiro!F523</f>
        <v>0</v>
      </c>
      <c r="G4721" s="17">
        <f>ImssRetiro!H523</f>
        <v>0</v>
      </c>
      <c r="H4721" s="17">
        <f>ImssRetiro!I523</f>
        <v>0</v>
      </c>
      <c r="I4721" s="17">
        <f>ImssRetiro!J523</f>
        <v>0</v>
      </c>
      <c r="J4721" s="17">
        <f>ImssRetiro!K523</f>
        <v>0</v>
      </c>
      <c r="K4721" s="17">
        <f>ImssRetiro!L523</f>
        <v>0</v>
      </c>
      <c r="L4721" s="17">
        <f>ImssRetiro!M523</f>
        <v>0</v>
      </c>
      <c r="M4721" s="17">
        <f>ImssRetiro!N523</f>
        <v>0</v>
      </c>
      <c r="N4721" s="17">
        <f>ImssRetiro!O523</f>
        <v>0</v>
      </c>
      <c r="O4721" s="17">
        <f>ImssRetiro!P523</f>
        <v>0</v>
      </c>
      <c r="P4721" s="17">
        <f>ImssRetiro!Q523</f>
        <v>0</v>
      </c>
      <c r="Q4721" s="17">
        <f>ImssRetiro!R523</f>
        <v>0</v>
      </c>
      <c r="R4721" s="17">
        <f>ImssRetiro!S523</f>
        <v>0</v>
      </c>
      <c r="S4721" s="17">
        <f t="shared" si="73"/>
        <v>0</v>
      </c>
    </row>
    <row r="4722" spans="1:19">
      <c r="A4722" s="18">
        <f>ImssRetiro!A524</f>
        <v>1</v>
      </c>
      <c r="B4722" s="10" t="str">
        <f>ImssRetiro!B524</f>
        <v>Retiro</v>
      </c>
      <c r="C4722" s="10">
        <f>ImssRetiro!C524</f>
        <v>0</v>
      </c>
      <c r="D4722" s="10" t="str">
        <f>ImssRetiro!D524</f>
        <v>EMPLEADO 521</v>
      </c>
      <c r="E4722" s="10">
        <f>ImssRetiro!E524</f>
        <v>0</v>
      </c>
      <c r="F4722" s="10">
        <f>ImssRetiro!F524</f>
        <v>0</v>
      </c>
      <c r="G4722" s="17">
        <f>ImssRetiro!H524</f>
        <v>0</v>
      </c>
      <c r="H4722" s="17">
        <f>ImssRetiro!I524</f>
        <v>0</v>
      </c>
      <c r="I4722" s="17">
        <f>ImssRetiro!J524</f>
        <v>0</v>
      </c>
      <c r="J4722" s="17">
        <f>ImssRetiro!K524</f>
        <v>0</v>
      </c>
      <c r="K4722" s="17">
        <f>ImssRetiro!L524</f>
        <v>0</v>
      </c>
      <c r="L4722" s="17">
        <f>ImssRetiro!M524</f>
        <v>0</v>
      </c>
      <c r="M4722" s="17">
        <f>ImssRetiro!N524</f>
        <v>0</v>
      </c>
      <c r="N4722" s="17">
        <f>ImssRetiro!O524</f>
        <v>0</v>
      </c>
      <c r="O4722" s="17">
        <f>ImssRetiro!P524</f>
        <v>0</v>
      </c>
      <c r="P4722" s="17">
        <f>ImssRetiro!Q524</f>
        <v>0</v>
      </c>
      <c r="Q4722" s="17">
        <f>ImssRetiro!R524</f>
        <v>0</v>
      </c>
      <c r="R4722" s="17">
        <f>ImssRetiro!S524</f>
        <v>0</v>
      </c>
      <c r="S4722" s="17">
        <f t="shared" si="73"/>
        <v>0</v>
      </c>
    </row>
    <row r="4723" spans="1:19">
      <c r="A4723" s="18">
        <f>ImssRetiro!A525</f>
        <v>1</v>
      </c>
      <c r="B4723" s="10" t="str">
        <f>ImssRetiro!B525</f>
        <v>Retiro</v>
      </c>
      <c r="C4723" s="10">
        <f>ImssRetiro!C525</f>
        <v>0</v>
      </c>
      <c r="D4723" s="10" t="str">
        <f>ImssRetiro!D525</f>
        <v>EMPLEADO 522</v>
      </c>
      <c r="E4723" s="10">
        <f>ImssRetiro!E525</f>
        <v>0</v>
      </c>
      <c r="F4723" s="10">
        <f>ImssRetiro!F525</f>
        <v>0</v>
      </c>
      <c r="G4723" s="17">
        <f>ImssRetiro!H525</f>
        <v>0</v>
      </c>
      <c r="H4723" s="17">
        <f>ImssRetiro!I525</f>
        <v>0</v>
      </c>
      <c r="I4723" s="17">
        <f>ImssRetiro!J525</f>
        <v>0</v>
      </c>
      <c r="J4723" s="17">
        <f>ImssRetiro!K525</f>
        <v>0</v>
      </c>
      <c r="K4723" s="17">
        <f>ImssRetiro!L525</f>
        <v>0</v>
      </c>
      <c r="L4723" s="17">
        <f>ImssRetiro!M525</f>
        <v>0</v>
      </c>
      <c r="M4723" s="17">
        <f>ImssRetiro!N525</f>
        <v>0</v>
      </c>
      <c r="N4723" s="17">
        <f>ImssRetiro!O525</f>
        <v>0</v>
      </c>
      <c r="O4723" s="17">
        <f>ImssRetiro!P525</f>
        <v>0</v>
      </c>
      <c r="P4723" s="17">
        <f>ImssRetiro!Q525</f>
        <v>0</v>
      </c>
      <c r="Q4723" s="17">
        <f>ImssRetiro!R525</f>
        <v>0</v>
      </c>
      <c r="R4723" s="17">
        <f>ImssRetiro!S525</f>
        <v>0</v>
      </c>
      <c r="S4723" s="17">
        <f t="shared" si="73"/>
        <v>0</v>
      </c>
    </row>
    <row r="4724" spans="1:19">
      <c r="A4724" s="18">
        <f>ImssRetiro!A526</f>
        <v>1</v>
      </c>
      <c r="B4724" s="10" t="str">
        <f>ImssRetiro!B526</f>
        <v>Retiro</v>
      </c>
      <c r="C4724" s="10">
        <f>ImssRetiro!C526</f>
        <v>0</v>
      </c>
      <c r="D4724" s="10" t="str">
        <f>ImssRetiro!D526</f>
        <v>EMPLEADO 523</v>
      </c>
      <c r="E4724" s="10">
        <f>ImssRetiro!E526</f>
        <v>0</v>
      </c>
      <c r="F4724" s="10">
        <f>ImssRetiro!F526</f>
        <v>0</v>
      </c>
      <c r="G4724" s="17">
        <f>ImssRetiro!H526</f>
        <v>0</v>
      </c>
      <c r="H4724" s="17">
        <f>ImssRetiro!I526</f>
        <v>0</v>
      </c>
      <c r="I4724" s="17">
        <f>ImssRetiro!J526</f>
        <v>0</v>
      </c>
      <c r="J4724" s="17">
        <f>ImssRetiro!K526</f>
        <v>0</v>
      </c>
      <c r="K4724" s="17">
        <f>ImssRetiro!L526</f>
        <v>0</v>
      </c>
      <c r="L4724" s="17">
        <f>ImssRetiro!M526</f>
        <v>0</v>
      </c>
      <c r="M4724" s="17">
        <f>ImssRetiro!N526</f>
        <v>0</v>
      </c>
      <c r="N4724" s="17">
        <f>ImssRetiro!O526</f>
        <v>0</v>
      </c>
      <c r="O4724" s="17">
        <f>ImssRetiro!P526</f>
        <v>0</v>
      </c>
      <c r="P4724" s="17">
        <f>ImssRetiro!Q526</f>
        <v>0</v>
      </c>
      <c r="Q4724" s="17">
        <f>ImssRetiro!R526</f>
        <v>0</v>
      </c>
      <c r="R4724" s="17">
        <f>ImssRetiro!S526</f>
        <v>0</v>
      </c>
      <c r="S4724" s="17">
        <f t="shared" si="73"/>
        <v>0</v>
      </c>
    </row>
    <row r="4725" spans="1:19">
      <c r="A4725" s="18">
        <f>ImssRetiro!A527</f>
        <v>1</v>
      </c>
      <c r="B4725" s="10" t="str">
        <f>ImssRetiro!B527</f>
        <v>Retiro</v>
      </c>
      <c r="C4725" s="10">
        <f>ImssRetiro!C527</f>
        <v>0</v>
      </c>
      <c r="D4725" s="10" t="str">
        <f>ImssRetiro!D527</f>
        <v>EMPLEADO 524</v>
      </c>
      <c r="E4725" s="10">
        <f>ImssRetiro!E527</f>
        <v>0</v>
      </c>
      <c r="F4725" s="10">
        <f>ImssRetiro!F527</f>
        <v>0</v>
      </c>
      <c r="G4725" s="17">
        <f>ImssRetiro!H527</f>
        <v>0</v>
      </c>
      <c r="H4725" s="17">
        <f>ImssRetiro!I527</f>
        <v>0</v>
      </c>
      <c r="I4725" s="17">
        <f>ImssRetiro!J527</f>
        <v>0</v>
      </c>
      <c r="J4725" s="17">
        <f>ImssRetiro!K527</f>
        <v>0</v>
      </c>
      <c r="K4725" s="17">
        <f>ImssRetiro!L527</f>
        <v>0</v>
      </c>
      <c r="L4725" s="17">
        <f>ImssRetiro!M527</f>
        <v>0</v>
      </c>
      <c r="M4725" s="17">
        <f>ImssRetiro!N527</f>
        <v>0</v>
      </c>
      <c r="N4725" s="17">
        <f>ImssRetiro!O527</f>
        <v>0</v>
      </c>
      <c r="O4725" s="17">
        <f>ImssRetiro!P527</f>
        <v>0</v>
      </c>
      <c r="P4725" s="17">
        <f>ImssRetiro!Q527</f>
        <v>0</v>
      </c>
      <c r="Q4725" s="17">
        <f>ImssRetiro!R527</f>
        <v>0</v>
      </c>
      <c r="R4725" s="17">
        <f>ImssRetiro!S527</f>
        <v>0</v>
      </c>
      <c r="S4725" s="17">
        <f t="shared" si="73"/>
        <v>0</v>
      </c>
    </row>
    <row r="4726" spans="1:19">
      <c r="A4726" s="18">
        <f>ImssRetiro!A528</f>
        <v>1</v>
      </c>
      <c r="B4726" s="10" t="str">
        <f>ImssRetiro!B528</f>
        <v>Retiro</v>
      </c>
      <c r="C4726" s="10">
        <f>ImssRetiro!C528</f>
        <v>0</v>
      </c>
      <c r="D4726" s="10" t="str">
        <f>ImssRetiro!D528</f>
        <v>EMPLEADO 525</v>
      </c>
      <c r="E4726" s="10">
        <f>ImssRetiro!E528</f>
        <v>0</v>
      </c>
      <c r="F4726" s="10">
        <f>ImssRetiro!F528</f>
        <v>0</v>
      </c>
      <c r="G4726" s="17">
        <f>ImssRetiro!H528</f>
        <v>0</v>
      </c>
      <c r="H4726" s="17">
        <f>ImssRetiro!I528</f>
        <v>0</v>
      </c>
      <c r="I4726" s="17">
        <f>ImssRetiro!J528</f>
        <v>0</v>
      </c>
      <c r="J4726" s="17">
        <f>ImssRetiro!K528</f>
        <v>0</v>
      </c>
      <c r="K4726" s="17">
        <f>ImssRetiro!L528</f>
        <v>0</v>
      </c>
      <c r="L4726" s="17">
        <f>ImssRetiro!M528</f>
        <v>0</v>
      </c>
      <c r="M4726" s="17">
        <f>ImssRetiro!N528</f>
        <v>0</v>
      </c>
      <c r="N4726" s="17">
        <f>ImssRetiro!O528</f>
        <v>0</v>
      </c>
      <c r="O4726" s="17">
        <f>ImssRetiro!P528</f>
        <v>0</v>
      </c>
      <c r="P4726" s="17">
        <f>ImssRetiro!Q528</f>
        <v>0</v>
      </c>
      <c r="Q4726" s="17">
        <f>ImssRetiro!R528</f>
        <v>0</v>
      </c>
      <c r="R4726" s="17">
        <f>ImssRetiro!S528</f>
        <v>0</v>
      </c>
      <c r="S4726" s="17">
        <f t="shared" si="73"/>
        <v>0</v>
      </c>
    </row>
    <row r="4727" spans="1:19">
      <c r="A4727" s="18">
        <f>ImssRetiro!A529</f>
        <v>1</v>
      </c>
      <c r="B4727" s="10" t="str">
        <f>ImssRetiro!B529</f>
        <v>Retiro</v>
      </c>
      <c r="C4727" s="10">
        <f>ImssRetiro!C529</f>
        <v>0</v>
      </c>
      <c r="D4727" s="10" t="str">
        <f>ImssRetiro!D529</f>
        <v>EMPLEADO 526</v>
      </c>
      <c r="E4727" s="10">
        <f>ImssRetiro!E529</f>
        <v>0</v>
      </c>
      <c r="F4727" s="10">
        <f>ImssRetiro!F529</f>
        <v>0</v>
      </c>
      <c r="G4727" s="17">
        <f>ImssRetiro!H529</f>
        <v>0</v>
      </c>
      <c r="H4727" s="17">
        <f>ImssRetiro!I529</f>
        <v>0</v>
      </c>
      <c r="I4727" s="17">
        <f>ImssRetiro!J529</f>
        <v>0</v>
      </c>
      <c r="J4727" s="17">
        <f>ImssRetiro!K529</f>
        <v>0</v>
      </c>
      <c r="K4727" s="17">
        <f>ImssRetiro!L529</f>
        <v>0</v>
      </c>
      <c r="L4727" s="17">
        <f>ImssRetiro!M529</f>
        <v>0</v>
      </c>
      <c r="M4727" s="17">
        <f>ImssRetiro!N529</f>
        <v>0</v>
      </c>
      <c r="N4727" s="17">
        <f>ImssRetiro!O529</f>
        <v>0</v>
      </c>
      <c r="O4727" s="17">
        <f>ImssRetiro!P529</f>
        <v>0</v>
      </c>
      <c r="P4727" s="17">
        <f>ImssRetiro!Q529</f>
        <v>0</v>
      </c>
      <c r="Q4727" s="17">
        <f>ImssRetiro!R529</f>
        <v>0</v>
      </c>
      <c r="R4727" s="17">
        <f>ImssRetiro!S529</f>
        <v>0</v>
      </c>
      <c r="S4727" s="17">
        <f t="shared" si="73"/>
        <v>0</v>
      </c>
    </row>
    <row r="4728" spans="1:19">
      <c r="A4728" s="18">
        <f>ImssRetiro!A530</f>
        <v>1</v>
      </c>
      <c r="B4728" s="10" t="str">
        <f>ImssRetiro!B530</f>
        <v>Retiro</v>
      </c>
      <c r="C4728" s="10">
        <f>ImssRetiro!C530</f>
        <v>0</v>
      </c>
      <c r="D4728" s="10" t="str">
        <f>ImssRetiro!D530</f>
        <v>EMPLEADO 527</v>
      </c>
      <c r="E4728" s="10">
        <f>ImssRetiro!E530</f>
        <v>0</v>
      </c>
      <c r="F4728" s="10">
        <f>ImssRetiro!F530</f>
        <v>0</v>
      </c>
      <c r="G4728" s="17">
        <f>ImssRetiro!H530</f>
        <v>0</v>
      </c>
      <c r="H4728" s="17">
        <f>ImssRetiro!I530</f>
        <v>0</v>
      </c>
      <c r="I4728" s="17">
        <f>ImssRetiro!J530</f>
        <v>0</v>
      </c>
      <c r="J4728" s="17">
        <f>ImssRetiro!K530</f>
        <v>0</v>
      </c>
      <c r="K4728" s="17">
        <f>ImssRetiro!L530</f>
        <v>0</v>
      </c>
      <c r="L4728" s="17">
        <f>ImssRetiro!M530</f>
        <v>0</v>
      </c>
      <c r="M4728" s="17">
        <f>ImssRetiro!N530</f>
        <v>0</v>
      </c>
      <c r="N4728" s="17">
        <f>ImssRetiro!O530</f>
        <v>0</v>
      </c>
      <c r="O4728" s="17">
        <f>ImssRetiro!P530</f>
        <v>0</v>
      </c>
      <c r="P4728" s="17">
        <f>ImssRetiro!Q530</f>
        <v>0</v>
      </c>
      <c r="Q4728" s="17">
        <f>ImssRetiro!R530</f>
        <v>0</v>
      </c>
      <c r="R4728" s="17">
        <f>ImssRetiro!S530</f>
        <v>0</v>
      </c>
      <c r="S4728" s="17">
        <f t="shared" si="73"/>
        <v>0</v>
      </c>
    </row>
    <row r="4729" spans="1:19">
      <c r="A4729" s="18">
        <f>ImssRetiro!A531</f>
        <v>1</v>
      </c>
      <c r="B4729" s="10" t="str">
        <f>ImssRetiro!B531</f>
        <v>Retiro</v>
      </c>
      <c r="C4729" s="10">
        <f>ImssRetiro!C531</f>
        <v>0</v>
      </c>
      <c r="D4729" s="10" t="str">
        <f>ImssRetiro!D531</f>
        <v>EMPLEADO 528</v>
      </c>
      <c r="E4729" s="10">
        <f>ImssRetiro!E531</f>
        <v>0</v>
      </c>
      <c r="F4729" s="10">
        <f>ImssRetiro!F531</f>
        <v>0</v>
      </c>
      <c r="G4729" s="17">
        <f>ImssRetiro!H531</f>
        <v>0</v>
      </c>
      <c r="H4729" s="17">
        <f>ImssRetiro!I531</f>
        <v>0</v>
      </c>
      <c r="I4729" s="17">
        <f>ImssRetiro!J531</f>
        <v>0</v>
      </c>
      <c r="J4729" s="17">
        <f>ImssRetiro!K531</f>
        <v>0</v>
      </c>
      <c r="K4729" s="17">
        <f>ImssRetiro!L531</f>
        <v>0</v>
      </c>
      <c r="L4729" s="17">
        <f>ImssRetiro!M531</f>
        <v>0</v>
      </c>
      <c r="M4729" s="17">
        <f>ImssRetiro!N531</f>
        <v>0</v>
      </c>
      <c r="N4729" s="17">
        <f>ImssRetiro!O531</f>
        <v>0</v>
      </c>
      <c r="O4729" s="17">
        <f>ImssRetiro!P531</f>
        <v>0</v>
      </c>
      <c r="P4729" s="17">
        <f>ImssRetiro!Q531</f>
        <v>0</v>
      </c>
      <c r="Q4729" s="17">
        <f>ImssRetiro!R531</f>
        <v>0</v>
      </c>
      <c r="R4729" s="17">
        <f>ImssRetiro!S531</f>
        <v>0</v>
      </c>
      <c r="S4729" s="17">
        <f t="shared" si="73"/>
        <v>0</v>
      </c>
    </row>
    <row r="4730" spans="1:19">
      <c r="A4730" s="18">
        <f>ImssRetiro!A532</f>
        <v>1</v>
      </c>
      <c r="B4730" s="10" t="str">
        <f>ImssRetiro!B532</f>
        <v>Retiro</v>
      </c>
      <c r="C4730" s="10">
        <f>ImssRetiro!C532</f>
        <v>0</v>
      </c>
      <c r="D4730" s="10" t="str">
        <f>ImssRetiro!D532</f>
        <v>EMPLEADO 529</v>
      </c>
      <c r="E4730" s="10">
        <f>ImssRetiro!E532</f>
        <v>0</v>
      </c>
      <c r="F4730" s="10">
        <f>ImssRetiro!F532</f>
        <v>0</v>
      </c>
      <c r="G4730" s="17">
        <f>ImssRetiro!H532</f>
        <v>0</v>
      </c>
      <c r="H4730" s="17">
        <f>ImssRetiro!I532</f>
        <v>0</v>
      </c>
      <c r="I4730" s="17">
        <f>ImssRetiro!J532</f>
        <v>0</v>
      </c>
      <c r="J4730" s="17">
        <f>ImssRetiro!K532</f>
        <v>0</v>
      </c>
      <c r="K4730" s="17">
        <f>ImssRetiro!L532</f>
        <v>0</v>
      </c>
      <c r="L4730" s="17">
        <f>ImssRetiro!M532</f>
        <v>0</v>
      </c>
      <c r="M4730" s="17">
        <f>ImssRetiro!N532</f>
        <v>0</v>
      </c>
      <c r="N4730" s="17">
        <f>ImssRetiro!O532</f>
        <v>0</v>
      </c>
      <c r="O4730" s="17">
        <f>ImssRetiro!P532</f>
        <v>0</v>
      </c>
      <c r="P4730" s="17">
        <f>ImssRetiro!Q532</f>
        <v>0</v>
      </c>
      <c r="Q4730" s="17">
        <f>ImssRetiro!R532</f>
        <v>0</v>
      </c>
      <c r="R4730" s="17">
        <f>ImssRetiro!S532</f>
        <v>0</v>
      </c>
      <c r="S4730" s="17">
        <f t="shared" si="73"/>
        <v>0</v>
      </c>
    </row>
    <row r="4731" spans="1:19">
      <c r="A4731" s="18">
        <f>ImssRetiro!A533</f>
        <v>1</v>
      </c>
      <c r="B4731" s="10" t="str">
        <f>ImssRetiro!B533</f>
        <v>Retiro</v>
      </c>
      <c r="C4731" s="10">
        <f>ImssRetiro!C533</f>
        <v>0</v>
      </c>
      <c r="D4731" s="10" t="str">
        <f>ImssRetiro!D533</f>
        <v>EMPLEADO 530</v>
      </c>
      <c r="E4731" s="10">
        <f>ImssRetiro!E533</f>
        <v>0</v>
      </c>
      <c r="F4731" s="10">
        <f>ImssRetiro!F533</f>
        <v>0</v>
      </c>
      <c r="G4731" s="17">
        <f>ImssRetiro!H533</f>
        <v>0</v>
      </c>
      <c r="H4731" s="17">
        <f>ImssRetiro!I533</f>
        <v>0</v>
      </c>
      <c r="I4731" s="17">
        <f>ImssRetiro!J533</f>
        <v>0</v>
      </c>
      <c r="J4731" s="17">
        <f>ImssRetiro!K533</f>
        <v>0</v>
      </c>
      <c r="K4731" s="17">
        <f>ImssRetiro!L533</f>
        <v>0</v>
      </c>
      <c r="L4731" s="17">
        <f>ImssRetiro!M533</f>
        <v>0</v>
      </c>
      <c r="M4731" s="17">
        <f>ImssRetiro!N533</f>
        <v>0</v>
      </c>
      <c r="N4731" s="17">
        <f>ImssRetiro!O533</f>
        <v>0</v>
      </c>
      <c r="O4731" s="17">
        <f>ImssRetiro!P533</f>
        <v>0</v>
      </c>
      <c r="P4731" s="17">
        <f>ImssRetiro!Q533</f>
        <v>0</v>
      </c>
      <c r="Q4731" s="17">
        <f>ImssRetiro!R533</f>
        <v>0</v>
      </c>
      <c r="R4731" s="17">
        <f>ImssRetiro!S533</f>
        <v>0</v>
      </c>
      <c r="S4731" s="17">
        <f t="shared" si="73"/>
        <v>0</v>
      </c>
    </row>
    <row r="4732" spans="1:19">
      <c r="A4732" s="18">
        <f>ImssRetiro!A534</f>
        <v>1</v>
      </c>
      <c r="B4732" s="10" t="str">
        <f>ImssRetiro!B534</f>
        <v>Retiro</v>
      </c>
      <c r="C4732" s="10">
        <f>ImssRetiro!C534</f>
        <v>0</v>
      </c>
      <c r="D4732" s="10" t="str">
        <f>ImssRetiro!D534</f>
        <v>EMPLEADO 531</v>
      </c>
      <c r="E4732" s="10">
        <f>ImssRetiro!E534</f>
        <v>0</v>
      </c>
      <c r="F4732" s="10">
        <f>ImssRetiro!F534</f>
        <v>0</v>
      </c>
      <c r="G4732" s="17">
        <f>ImssRetiro!H534</f>
        <v>0</v>
      </c>
      <c r="H4732" s="17">
        <f>ImssRetiro!I534</f>
        <v>0</v>
      </c>
      <c r="I4732" s="17">
        <f>ImssRetiro!J534</f>
        <v>0</v>
      </c>
      <c r="J4732" s="17">
        <f>ImssRetiro!K534</f>
        <v>0</v>
      </c>
      <c r="K4732" s="17">
        <f>ImssRetiro!L534</f>
        <v>0</v>
      </c>
      <c r="L4732" s="17">
        <f>ImssRetiro!M534</f>
        <v>0</v>
      </c>
      <c r="M4732" s="17">
        <f>ImssRetiro!N534</f>
        <v>0</v>
      </c>
      <c r="N4732" s="17">
        <f>ImssRetiro!O534</f>
        <v>0</v>
      </c>
      <c r="O4732" s="17">
        <f>ImssRetiro!P534</f>
        <v>0</v>
      </c>
      <c r="P4732" s="17">
        <f>ImssRetiro!Q534</f>
        <v>0</v>
      </c>
      <c r="Q4732" s="17">
        <f>ImssRetiro!R534</f>
        <v>0</v>
      </c>
      <c r="R4732" s="17">
        <f>ImssRetiro!S534</f>
        <v>0</v>
      </c>
      <c r="S4732" s="17">
        <f t="shared" si="73"/>
        <v>0</v>
      </c>
    </row>
    <row r="4733" spans="1:19">
      <c r="A4733" s="18">
        <f>ImssRetiro!A535</f>
        <v>1</v>
      </c>
      <c r="B4733" s="10" t="str">
        <f>ImssRetiro!B535</f>
        <v>Retiro</v>
      </c>
      <c r="C4733" s="10">
        <f>ImssRetiro!C535</f>
        <v>0</v>
      </c>
      <c r="D4733" s="10" t="str">
        <f>ImssRetiro!D535</f>
        <v>EMPLEADO 532</v>
      </c>
      <c r="E4733" s="10">
        <f>ImssRetiro!E535</f>
        <v>0</v>
      </c>
      <c r="F4733" s="10">
        <f>ImssRetiro!F535</f>
        <v>0</v>
      </c>
      <c r="G4733" s="17">
        <f>ImssRetiro!H535</f>
        <v>0</v>
      </c>
      <c r="H4733" s="17">
        <f>ImssRetiro!I535</f>
        <v>0</v>
      </c>
      <c r="I4733" s="17">
        <f>ImssRetiro!J535</f>
        <v>0</v>
      </c>
      <c r="J4733" s="17">
        <f>ImssRetiro!K535</f>
        <v>0</v>
      </c>
      <c r="K4733" s="17">
        <f>ImssRetiro!L535</f>
        <v>0</v>
      </c>
      <c r="L4733" s="17">
        <f>ImssRetiro!M535</f>
        <v>0</v>
      </c>
      <c r="M4733" s="17">
        <f>ImssRetiro!N535</f>
        <v>0</v>
      </c>
      <c r="N4733" s="17">
        <f>ImssRetiro!O535</f>
        <v>0</v>
      </c>
      <c r="O4733" s="17">
        <f>ImssRetiro!P535</f>
        <v>0</v>
      </c>
      <c r="P4733" s="17">
        <f>ImssRetiro!Q535</f>
        <v>0</v>
      </c>
      <c r="Q4733" s="17">
        <f>ImssRetiro!R535</f>
        <v>0</v>
      </c>
      <c r="R4733" s="17">
        <f>ImssRetiro!S535</f>
        <v>0</v>
      </c>
      <c r="S4733" s="17">
        <f t="shared" si="73"/>
        <v>0</v>
      </c>
    </row>
    <row r="4734" spans="1:19">
      <c r="A4734" s="18">
        <f>ImssRetiro!A536</f>
        <v>1</v>
      </c>
      <c r="B4734" s="10" t="str">
        <f>ImssRetiro!B536</f>
        <v>Retiro</v>
      </c>
      <c r="C4734" s="10">
        <f>ImssRetiro!C536</f>
        <v>0</v>
      </c>
      <c r="D4734" s="10" t="str">
        <f>ImssRetiro!D536</f>
        <v>EMPLEADO 533</v>
      </c>
      <c r="E4734" s="10">
        <f>ImssRetiro!E536</f>
        <v>0</v>
      </c>
      <c r="F4734" s="10">
        <f>ImssRetiro!F536</f>
        <v>0</v>
      </c>
      <c r="G4734" s="17">
        <f>ImssRetiro!H536</f>
        <v>0</v>
      </c>
      <c r="H4734" s="17">
        <f>ImssRetiro!I536</f>
        <v>0</v>
      </c>
      <c r="I4734" s="17">
        <f>ImssRetiro!J536</f>
        <v>0</v>
      </c>
      <c r="J4734" s="17">
        <f>ImssRetiro!K536</f>
        <v>0</v>
      </c>
      <c r="K4734" s="17">
        <f>ImssRetiro!L536</f>
        <v>0</v>
      </c>
      <c r="L4734" s="17">
        <f>ImssRetiro!M536</f>
        <v>0</v>
      </c>
      <c r="M4734" s="17">
        <f>ImssRetiro!N536</f>
        <v>0</v>
      </c>
      <c r="N4734" s="17">
        <f>ImssRetiro!O536</f>
        <v>0</v>
      </c>
      <c r="O4734" s="17">
        <f>ImssRetiro!P536</f>
        <v>0</v>
      </c>
      <c r="P4734" s="17">
        <f>ImssRetiro!Q536</f>
        <v>0</v>
      </c>
      <c r="Q4734" s="17">
        <f>ImssRetiro!R536</f>
        <v>0</v>
      </c>
      <c r="R4734" s="17">
        <f>ImssRetiro!S536</f>
        <v>0</v>
      </c>
      <c r="S4734" s="17">
        <f t="shared" si="73"/>
        <v>0</v>
      </c>
    </row>
    <row r="4735" spans="1:19">
      <c r="A4735" s="18">
        <f>ImssRetiro!A537</f>
        <v>1</v>
      </c>
      <c r="B4735" s="10" t="str">
        <f>ImssRetiro!B537</f>
        <v>Retiro</v>
      </c>
      <c r="C4735" s="10">
        <f>ImssRetiro!C537</f>
        <v>0</v>
      </c>
      <c r="D4735" s="10" t="str">
        <f>ImssRetiro!D537</f>
        <v>EMPLEADO 534</v>
      </c>
      <c r="E4735" s="10">
        <f>ImssRetiro!E537</f>
        <v>0</v>
      </c>
      <c r="F4735" s="10">
        <f>ImssRetiro!F537</f>
        <v>0</v>
      </c>
      <c r="G4735" s="17">
        <f>ImssRetiro!H537</f>
        <v>0</v>
      </c>
      <c r="H4735" s="17">
        <f>ImssRetiro!I537</f>
        <v>0</v>
      </c>
      <c r="I4735" s="17">
        <f>ImssRetiro!J537</f>
        <v>0</v>
      </c>
      <c r="J4735" s="17">
        <f>ImssRetiro!K537</f>
        <v>0</v>
      </c>
      <c r="K4735" s="17">
        <f>ImssRetiro!L537</f>
        <v>0</v>
      </c>
      <c r="L4735" s="17">
        <f>ImssRetiro!M537</f>
        <v>0</v>
      </c>
      <c r="M4735" s="17">
        <f>ImssRetiro!N537</f>
        <v>0</v>
      </c>
      <c r="N4735" s="17">
        <f>ImssRetiro!O537</f>
        <v>0</v>
      </c>
      <c r="O4735" s="17">
        <f>ImssRetiro!P537</f>
        <v>0</v>
      </c>
      <c r="P4735" s="17">
        <f>ImssRetiro!Q537</f>
        <v>0</v>
      </c>
      <c r="Q4735" s="17">
        <f>ImssRetiro!R537</f>
        <v>0</v>
      </c>
      <c r="R4735" s="17">
        <f>ImssRetiro!S537</f>
        <v>0</v>
      </c>
      <c r="S4735" s="17">
        <f t="shared" si="73"/>
        <v>0</v>
      </c>
    </row>
    <row r="4736" spans="1:19">
      <c r="A4736" s="18">
        <f>ImssRetiro!A538</f>
        <v>1</v>
      </c>
      <c r="B4736" s="10" t="str">
        <f>ImssRetiro!B538</f>
        <v>Retiro</v>
      </c>
      <c r="C4736" s="10">
        <f>ImssRetiro!C538</f>
        <v>0</v>
      </c>
      <c r="D4736" s="10" t="str">
        <f>ImssRetiro!D538</f>
        <v>EMPLEADO 535</v>
      </c>
      <c r="E4736" s="10">
        <f>ImssRetiro!E538</f>
        <v>0</v>
      </c>
      <c r="F4736" s="10">
        <f>ImssRetiro!F538</f>
        <v>0</v>
      </c>
      <c r="G4736" s="17">
        <f>ImssRetiro!H538</f>
        <v>0</v>
      </c>
      <c r="H4736" s="17">
        <f>ImssRetiro!I538</f>
        <v>0</v>
      </c>
      <c r="I4736" s="17">
        <f>ImssRetiro!J538</f>
        <v>0</v>
      </c>
      <c r="J4736" s="17">
        <f>ImssRetiro!K538</f>
        <v>0</v>
      </c>
      <c r="K4736" s="17">
        <f>ImssRetiro!L538</f>
        <v>0</v>
      </c>
      <c r="L4736" s="17">
        <f>ImssRetiro!M538</f>
        <v>0</v>
      </c>
      <c r="M4736" s="17">
        <f>ImssRetiro!N538</f>
        <v>0</v>
      </c>
      <c r="N4736" s="17">
        <f>ImssRetiro!O538</f>
        <v>0</v>
      </c>
      <c r="O4736" s="17">
        <f>ImssRetiro!P538</f>
        <v>0</v>
      </c>
      <c r="P4736" s="17">
        <f>ImssRetiro!Q538</f>
        <v>0</v>
      </c>
      <c r="Q4736" s="17">
        <f>ImssRetiro!R538</f>
        <v>0</v>
      </c>
      <c r="R4736" s="17">
        <f>ImssRetiro!S538</f>
        <v>0</v>
      </c>
      <c r="S4736" s="17">
        <f t="shared" si="73"/>
        <v>0</v>
      </c>
    </row>
    <row r="4737" spans="1:19">
      <c r="A4737" s="18">
        <f>ImssRetiro!A539</f>
        <v>1</v>
      </c>
      <c r="B4737" s="10" t="str">
        <f>ImssRetiro!B539</f>
        <v>Retiro</v>
      </c>
      <c r="C4737" s="10">
        <f>ImssRetiro!C539</f>
        <v>0</v>
      </c>
      <c r="D4737" s="10" t="str">
        <f>ImssRetiro!D539</f>
        <v>EMPLEADO 536</v>
      </c>
      <c r="E4737" s="10">
        <f>ImssRetiro!E539</f>
        <v>0</v>
      </c>
      <c r="F4737" s="10">
        <f>ImssRetiro!F539</f>
        <v>0</v>
      </c>
      <c r="G4737" s="17">
        <f>ImssRetiro!H539</f>
        <v>0</v>
      </c>
      <c r="H4737" s="17">
        <f>ImssRetiro!I539</f>
        <v>0</v>
      </c>
      <c r="I4737" s="17">
        <f>ImssRetiro!J539</f>
        <v>0</v>
      </c>
      <c r="J4737" s="17">
        <f>ImssRetiro!K539</f>
        <v>0</v>
      </c>
      <c r="K4737" s="17">
        <f>ImssRetiro!L539</f>
        <v>0</v>
      </c>
      <c r="L4737" s="17">
        <f>ImssRetiro!M539</f>
        <v>0</v>
      </c>
      <c r="M4737" s="17">
        <f>ImssRetiro!N539</f>
        <v>0</v>
      </c>
      <c r="N4737" s="17">
        <f>ImssRetiro!O539</f>
        <v>0</v>
      </c>
      <c r="O4737" s="17">
        <f>ImssRetiro!P539</f>
        <v>0</v>
      </c>
      <c r="P4737" s="17">
        <f>ImssRetiro!Q539</f>
        <v>0</v>
      </c>
      <c r="Q4737" s="17">
        <f>ImssRetiro!R539</f>
        <v>0</v>
      </c>
      <c r="R4737" s="17">
        <f>ImssRetiro!S539</f>
        <v>0</v>
      </c>
      <c r="S4737" s="17">
        <f t="shared" si="73"/>
        <v>0</v>
      </c>
    </row>
    <row r="4738" spans="1:19">
      <c r="A4738" s="18">
        <f>ImssRetiro!A540</f>
        <v>1</v>
      </c>
      <c r="B4738" s="10" t="str">
        <f>ImssRetiro!B540</f>
        <v>Retiro</v>
      </c>
      <c r="C4738" s="10">
        <f>ImssRetiro!C540</f>
        <v>0</v>
      </c>
      <c r="D4738" s="10" t="str">
        <f>ImssRetiro!D540</f>
        <v>EMPLEADO 537</v>
      </c>
      <c r="E4738" s="10">
        <f>ImssRetiro!E540</f>
        <v>0</v>
      </c>
      <c r="F4738" s="10">
        <f>ImssRetiro!F540</f>
        <v>0</v>
      </c>
      <c r="G4738" s="17">
        <f>ImssRetiro!H540</f>
        <v>0</v>
      </c>
      <c r="H4738" s="17">
        <f>ImssRetiro!I540</f>
        <v>0</v>
      </c>
      <c r="I4738" s="17">
        <f>ImssRetiro!J540</f>
        <v>0</v>
      </c>
      <c r="J4738" s="17">
        <f>ImssRetiro!K540</f>
        <v>0</v>
      </c>
      <c r="K4738" s="17">
        <f>ImssRetiro!L540</f>
        <v>0</v>
      </c>
      <c r="L4738" s="17">
        <f>ImssRetiro!M540</f>
        <v>0</v>
      </c>
      <c r="M4738" s="17">
        <f>ImssRetiro!N540</f>
        <v>0</v>
      </c>
      <c r="N4738" s="17">
        <f>ImssRetiro!O540</f>
        <v>0</v>
      </c>
      <c r="O4738" s="17">
        <f>ImssRetiro!P540</f>
        <v>0</v>
      </c>
      <c r="P4738" s="17">
        <f>ImssRetiro!Q540</f>
        <v>0</v>
      </c>
      <c r="Q4738" s="17">
        <f>ImssRetiro!R540</f>
        <v>0</v>
      </c>
      <c r="R4738" s="17">
        <f>ImssRetiro!S540</f>
        <v>0</v>
      </c>
      <c r="S4738" s="17">
        <f t="shared" si="73"/>
        <v>0</v>
      </c>
    </row>
    <row r="4739" spans="1:19">
      <c r="A4739" s="18">
        <f>ImssRetiro!A541</f>
        <v>1</v>
      </c>
      <c r="B4739" s="10" t="str">
        <f>ImssRetiro!B541</f>
        <v>Retiro</v>
      </c>
      <c r="C4739" s="10">
        <f>ImssRetiro!C541</f>
        <v>0</v>
      </c>
      <c r="D4739" s="10" t="str">
        <f>ImssRetiro!D541</f>
        <v>EMPLEADO 538</v>
      </c>
      <c r="E4739" s="10">
        <f>ImssRetiro!E541</f>
        <v>0</v>
      </c>
      <c r="F4739" s="10">
        <f>ImssRetiro!F541</f>
        <v>0</v>
      </c>
      <c r="G4739" s="17">
        <f>ImssRetiro!H541</f>
        <v>0</v>
      </c>
      <c r="H4739" s="17">
        <f>ImssRetiro!I541</f>
        <v>0</v>
      </c>
      <c r="I4739" s="17">
        <f>ImssRetiro!J541</f>
        <v>0</v>
      </c>
      <c r="J4739" s="17">
        <f>ImssRetiro!K541</f>
        <v>0</v>
      </c>
      <c r="K4739" s="17">
        <f>ImssRetiro!L541</f>
        <v>0</v>
      </c>
      <c r="L4739" s="17">
        <f>ImssRetiro!M541</f>
        <v>0</v>
      </c>
      <c r="M4739" s="17">
        <f>ImssRetiro!N541</f>
        <v>0</v>
      </c>
      <c r="N4739" s="17">
        <f>ImssRetiro!O541</f>
        <v>0</v>
      </c>
      <c r="O4739" s="17">
        <f>ImssRetiro!P541</f>
        <v>0</v>
      </c>
      <c r="P4739" s="17">
        <f>ImssRetiro!Q541</f>
        <v>0</v>
      </c>
      <c r="Q4739" s="17">
        <f>ImssRetiro!R541</f>
        <v>0</v>
      </c>
      <c r="R4739" s="17">
        <f>ImssRetiro!S541</f>
        <v>0</v>
      </c>
      <c r="S4739" s="17">
        <f t="shared" ref="S4739:S4802" si="74">SUM(G4739:R4739)</f>
        <v>0</v>
      </c>
    </row>
    <row r="4740" spans="1:19">
      <c r="A4740" s="18">
        <f>ImssRetiro!A542</f>
        <v>1</v>
      </c>
      <c r="B4740" s="10" t="str">
        <f>ImssRetiro!B542</f>
        <v>Retiro</v>
      </c>
      <c r="C4740" s="10">
        <f>ImssRetiro!C542</f>
        <v>0</v>
      </c>
      <c r="D4740" s="10" t="str">
        <f>ImssRetiro!D542</f>
        <v>EMPLEADO 539</v>
      </c>
      <c r="E4740" s="10">
        <f>ImssRetiro!E542</f>
        <v>0</v>
      </c>
      <c r="F4740" s="10">
        <f>ImssRetiro!F542</f>
        <v>0</v>
      </c>
      <c r="G4740" s="17">
        <f>ImssRetiro!H542</f>
        <v>0</v>
      </c>
      <c r="H4740" s="17">
        <f>ImssRetiro!I542</f>
        <v>0</v>
      </c>
      <c r="I4740" s="17">
        <f>ImssRetiro!J542</f>
        <v>0</v>
      </c>
      <c r="J4740" s="17">
        <f>ImssRetiro!K542</f>
        <v>0</v>
      </c>
      <c r="K4740" s="17">
        <f>ImssRetiro!L542</f>
        <v>0</v>
      </c>
      <c r="L4740" s="17">
        <f>ImssRetiro!M542</f>
        <v>0</v>
      </c>
      <c r="M4740" s="17">
        <f>ImssRetiro!N542</f>
        <v>0</v>
      </c>
      <c r="N4740" s="17">
        <f>ImssRetiro!O542</f>
        <v>0</v>
      </c>
      <c r="O4740" s="17">
        <f>ImssRetiro!P542</f>
        <v>0</v>
      </c>
      <c r="P4740" s="17">
        <f>ImssRetiro!Q542</f>
        <v>0</v>
      </c>
      <c r="Q4740" s="17">
        <f>ImssRetiro!R542</f>
        <v>0</v>
      </c>
      <c r="R4740" s="17">
        <f>ImssRetiro!S542</f>
        <v>0</v>
      </c>
      <c r="S4740" s="17">
        <f t="shared" si="74"/>
        <v>0</v>
      </c>
    </row>
    <row r="4741" spans="1:19">
      <c r="A4741" s="18">
        <f>ImssRetiro!A543</f>
        <v>1</v>
      </c>
      <c r="B4741" s="10" t="str">
        <f>ImssRetiro!B543</f>
        <v>Retiro</v>
      </c>
      <c r="C4741" s="10">
        <f>ImssRetiro!C543</f>
        <v>0</v>
      </c>
      <c r="D4741" s="10" t="str">
        <f>ImssRetiro!D543</f>
        <v>EMPLEADO 540</v>
      </c>
      <c r="E4741" s="10">
        <f>ImssRetiro!E543</f>
        <v>0</v>
      </c>
      <c r="F4741" s="10">
        <f>ImssRetiro!F543</f>
        <v>0</v>
      </c>
      <c r="G4741" s="17">
        <f>ImssRetiro!H543</f>
        <v>0</v>
      </c>
      <c r="H4741" s="17">
        <f>ImssRetiro!I543</f>
        <v>0</v>
      </c>
      <c r="I4741" s="17">
        <f>ImssRetiro!J543</f>
        <v>0</v>
      </c>
      <c r="J4741" s="17">
        <f>ImssRetiro!K543</f>
        <v>0</v>
      </c>
      <c r="K4741" s="17">
        <f>ImssRetiro!L543</f>
        <v>0</v>
      </c>
      <c r="L4741" s="17">
        <f>ImssRetiro!M543</f>
        <v>0</v>
      </c>
      <c r="M4741" s="17">
        <f>ImssRetiro!N543</f>
        <v>0</v>
      </c>
      <c r="N4741" s="17">
        <f>ImssRetiro!O543</f>
        <v>0</v>
      </c>
      <c r="O4741" s="17">
        <f>ImssRetiro!P543</f>
        <v>0</v>
      </c>
      <c r="P4741" s="17">
        <f>ImssRetiro!Q543</f>
        <v>0</v>
      </c>
      <c r="Q4741" s="17">
        <f>ImssRetiro!R543</f>
        <v>0</v>
      </c>
      <c r="R4741" s="17">
        <f>ImssRetiro!S543</f>
        <v>0</v>
      </c>
      <c r="S4741" s="17">
        <f t="shared" si="74"/>
        <v>0</v>
      </c>
    </row>
    <row r="4742" spans="1:19">
      <c r="A4742" s="18">
        <f>ImssRetiro!A544</f>
        <v>1</v>
      </c>
      <c r="B4742" s="10" t="str">
        <f>ImssRetiro!B544</f>
        <v>Retiro</v>
      </c>
      <c r="C4742" s="10">
        <f>ImssRetiro!C544</f>
        <v>0</v>
      </c>
      <c r="D4742" s="10" t="str">
        <f>ImssRetiro!D544</f>
        <v>EMPLEADO 541</v>
      </c>
      <c r="E4742" s="10">
        <f>ImssRetiro!E544</f>
        <v>0</v>
      </c>
      <c r="F4742" s="10">
        <f>ImssRetiro!F544</f>
        <v>0</v>
      </c>
      <c r="G4742" s="17">
        <f>ImssRetiro!H544</f>
        <v>0</v>
      </c>
      <c r="H4742" s="17">
        <f>ImssRetiro!I544</f>
        <v>0</v>
      </c>
      <c r="I4742" s="17">
        <f>ImssRetiro!J544</f>
        <v>0</v>
      </c>
      <c r="J4742" s="17">
        <f>ImssRetiro!K544</f>
        <v>0</v>
      </c>
      <c r="K4742" s="17">
        <f>ImssRetiro!L544</f>
        <v>0</v>
      </c>
      <c r="L4742" s="17">
        <f>ImssRetiro!M544</f>
        <v>0</v>
      </c>
      <c r="M4742" s="17">
        <f>ImssRetiro!N544</f>
        <v>0</v>
      </c>
      <c r="N4742" s="17">
        <f>ImssRetiro!O544</f>
        <v>0</v>
      </c>
      <c r="O4742" s="17">
        <f>ImssRetiro!P544</f>
        <v>0</v>
      </c>
      <c r="P4742" s="17">
        <f>ImssRetiro!Q544</f>
        <v>0</v>
      </c>
      <c r="Q4742" s="17">
        <f>ImssRetiro!R544</f>
        <v>0</v>
      </c>
      <c r="R4742" s="17">
        <f>ImssRetiro!S544</f>
        <v>0</v>
      </c>
      <c r="S4742" s="17">
        <f t="shared" si="74"/>
        <v>0</v>
      </c>
    </row>
    <row r="4743" spans="1:19">
      <c r="A4743" s="18">
        <f>ImssRetiro!A545</f>
        <v>1</v>
      </c>
      <c r="B4743" s="10" t="str">
        <f>ImssRetiro!B545</f>
        <v>Retiro</v>
      </c>
      <c r="C4743" s="10">
        <f>ImssRetiro!C545</f>
        <v>0</v>
      </c>
      <c r="D4743" s="10" t="str">
        <f>ImssRetiro!D545</f>
        <v>EMPLEADO 542</v>
      </c>
      <c r="E4743" s="10">
        <f>ImssRetiro!E545</f>
        <v>0</v>
      </c>
      <c r="F4743" s="10">
        <f>ImssRetiro!F545</f>
        <v>0</v>
      </c>
      <c r="G4743" s="17">
        <f>ImssRetiro!H545</f>
        <v>0</v>
      </c>
      <c r="H4743" s="17">
        <f>ImssRetiro!I545</f>
        <v>0</v>
      </c>
      <c r="I4743" s="17">
        <f>ImssRetiro!J545</f>
        <v>0</v>
      </c>
      <c r="J4743" s="17">
        <f>ImssRetiro!K545</f>
        <v>0</v>
      </c>
      <c r="K4743" s="17">
        <f>ImssRetiro!L545</f>
        <v>0</v>
      </c>
      <c r="L4743" s="17">
        <f>ImssRetiro!M545</f>
        <v>0</v>
      </c>
      <c r="M4743" s="17">
        <f>ImssRetiro!N545</f>
        <v>0</v>
      </c>
      <c r="N4743" s="17">
        <f>ImssRetiro!O545</f>
        <v>0</v>
      </c>
      <c r="O4743" s="17">
        <f>ImssRetiro!P545</f>
        <v>0</v>
      </c>
      <c r="P4743" s="17">
        <f>ImssRetiro!Q545</f>
        <v>0</v>
      </c>
      <c r="Q4743" s="17">
        <f>ImssRetiro!R545</f>
        <v>0</v>
      </c>
      <c r="R4743" s="17">
        <f>ImssRetiro!S545</f>
        <v>0</v>
      </c>
      <c r="S4743" s="17">
        <f t="shared" si="74"/>
        <v>0</v>
      </c>
    </row>
    <row r="4744" spans="1:19">
      <c r="A4744" s="18">
        <f>ImssRetiro!A546</f>
        <v>1</v>
      </c>
      <c r="B4744" s="10" t="str">
        <f>ImssRetiro!B546</f>
        <v>Retiro</v>
      </c>
      <c r="C4744" s="10">
        <f>ImssRetiro!C546</f>
        <v>0</v>
      </c>
      <c r="D4744" s="10" t="str">
        <f>ImssRetiro!D546</f>
        <v>EMPLEADO 543</v>
      </c>
      <c r="E4744" s="10">
        <f>ImssRetiro!E546</f>
        <v>0</v>
      </c>
      <c r="F4744" s="10">
        <f>ImssRetiro!F546</f>
        <v>0</v>
      </c>
      <c r="G4744" s="17">
        <f>ImssRetiro!H546</f>
        <v>0</v>
      </c>
      <c r="H4744" s="17">
        <f>ImssRetiro!I546</f>
        <v>0</v>
      </c>
      <c r="I4744" s="17">
        <f>ImssRetiro!J546</f>
        <v>0</v>
      </c>
      <c r="J4744" s="17">
        <f>ImssRetiro!K546</f>
        <v>0</v>
      </c>
      <c r="K4744" s="17">
        <f>ImssRetiro!L546</f>
        <v>0</v>
      </c>
      <c r="L4744" s="17">
        <f>ImssRetiro!M546</f>
        <v>0</v>
      </c>
      <c r="M4744" s="17">
        <f>ImssRetiro!N546</f>
        <v>0</v>
      </c>
      <c r="N4744" s="17">
        <f>ImssRetiro!O546</f>
        <v>0</v>
      </c>
      <c r="O4744" s="17">
        <f>ImssRetiro!P546</f>
        <v>0</v>
      </c>
      <c r="P4744" s="17">
        <f>ImssRetiro!Q546</f>
        <v>0</v>
      </c>
      <c r="Q4744" s="17">
        <f>ImssRetiro!R546</f>
        <v>0</v>
      </c>
      <c r="R4744" s="17">
        <f>ImssRetiro!S546</f>
        <v>0</v>
      </c>
      <c r="S4744" s="17">
        <f t="shared" si="74"/>
        <v>0</v>
      </c>
    </row>
    <row r="4745" spans="1:19">
      <c r="A4745" s="18">
        <f>ImssRetiro!A547</f>
        <v>1</v>
      </c>
      <c r="B4745" s="10" t="str">
        <f>ImssRetiro!B547</f>
        <v>Retiro</v>
      </c>
      <c r="C4745" s="10">
        <f>ImssRetiro!C547</f>
        <v>0</v>
      </c>
      <c r="D4745" s="10" t="str">
        <f>ImssRetiro!D547</f>
        <v>EMPLEADO 544</v>
      </c>
      <c r="E4745" s="10">
        <f>ImssRetiro!E547</f>
        <v>0</v>
      </c>
      <c r="F4745" s="10">
        <f>ImssRetiro!F547</f>
        <v>0</v>
      </c>
      <c r="G4745" s="17">
        <f>ImssRetiro!H547</f>
        <v>0</v>
      </c>
      <c r="H4745" s="17">
        <f>ImssRetiro!I547</f>
        <v>0</v>
      </c>
      <c r="I4745" s="17">
        <f>ImssRetiro!J547</f>
        <v>0</v>
      </c>
      <c r="J4745" s="17">
        <f>ImssRetiro!K547</f>
        <v>0</v>
      </c>
      <c r="K4745" s="17">
        <f>ImssRetiro!L547</f>
        <v>0</v>
      </c>
      <c r="L4745" s="17">
        <f>ImssRetiro!M547</f>
        <v>0</v>
      </c>
      <c r="M4745" s="17">
        <f>ImssRetiro!N547</f>
        <v>0</v>
      </c>
      <c r="N4745" s="17">
        <f>ImssRetiro!O547</f>
        <v>0</v>
      </c>
      <c r="O4745" s="17">
        <f>ImssRetiro!P547</f>
        <v>0</v>
      </c>
      <c r="P4745" s="17">
        <f>ImssRetiro!Q547</f>
        <v>0</v>
      </c>
      <c r="Q4745" s="17">
        <f>ImssRetiro!R547</f>
        <v>0</v>
      </c>
      <c r="R4745" s="17">
        <f>ImssRetiro!S547</f>
        <v>0</v>
      </c>
      <c r="S4745" s="17">
        <f t="shared" si="74"/>
        <v>0</v>
      </c>
    </row>
    <row r="4746" spans="1:19">
      <c r="A4746" s="18">
        <f>ImssRetiro!A548</f>
        <v>1</v>
      </c>
      <c r="B4746" s="10" t="str">
        <f>ImssRetiro!B548</f>
        <v>Retiro</v>
      </c>
      <c r="C4746" s="10">
        <f>ImssRetiro!C548</f>
        <v>0</v>
      </c>
      <c r="D4746" s="10" t="str">
        <f>ImssRetiro!D548</f>
        <v>EMPLEADO 545</v>
      </c>
      <c r="E4746" s="10">
        <f>ImssRetiro!E548</f>
        <v>0</v>
      </c>
      <c r="F4746" s="10">
        <f>ImssRetiro!F548</f>
        <v>0</v>
      </c>
      <c r="G4746" s="17">
        <f>ImssRetiro!H548</f>
        <v>0</v>
      </c>
      <c r="H4746" s="17">
        <f>ImssRetiro!I548</f>
        <v>0</v>
      </c>
      <c r="I4746" s="17">
        <f>ImssRetiro!J548</f>
        <v>0</v>
      </c>
      <c r="J4746" s="17">
        <f>ImssRetiro!K548</f>
        <v>0</v>
      </c>
      <c r="K4746" s="17">
        <f>ImssRetiro!L548</f>
        <v>0</v>
      </c>
      <c r="L4746" s="17">
        <f>ImssRetiro!M548</f>
        <v>0</v>
      </c>
      <c r="M4746" s="17">
        <f>ImssRetiro!N548</f>
        <v>0</v>
      </c>
      <c r="N4746" s="17">
        <f>ImssRetiro!O548</f>
        <v>0</v>
      </c>
      <c r="O4746" s="17">
        <f>ImssRetiro!P548</f>
        <v>0</v>
      </c>
      <c r="P4746" s="17">
        <f>ImssRetiro!Q548</f>
        <v>0</v>
      </c>
      <c r="Q4746" s="17">
        <f>ImssRetiro!R548</f>
        <v>0</v>
      </c>
      <c r="R4746" s="17">
        <f>ImssRetiro!S548</f>
        <v>0</v>
      </c>
      <c r="S4746" s="17">
        <f t="shared" si="74"/>
        <v>0</v>
      </c>
    </row>
    <row r="4747" spans="1:19">
      <c r="A4747" s="18">
        <f>ImssRetiro!A549</f>
        <v>1</v>
      </c>
      <c r="B4747" s="10" t="str">
        <f>ImssRetiro!B549</f>
        <v>Retiro</v>
      </c>
      <c r="C4747" s="10">
        <f>ImssRetiro!C549</f>
        <v>0</v>
      </c>
      <c r="D4747" s="10" t="str">
        <f>ImssRetiro!D549</f>
        <v>EMPLEADO 546</v>
      </c>
      <c r="E4747" s="10">
        <f>ImssRetiro!E549</f>
        <v>0</v>
      </c>
      <c r="F4747" s="10">
        <f>ImssRetiro!F549</f>
        <v>0</v>
      </c>
      <c r="G4747" s="17">
        <f>ImssRetiro!H549</f>
        <v>0</v>
      </c>
      <c r="H4747" s="17">
        <f>ImssRetiro!I549</f>
        <v>0</v>
      </c>
      <c r="I4747" s="17">
        <f>ImssRetiro!J549</f>
        <v>0</v>
      </c>
      <c r="J4747" s="17">
        <f>ImssRetiro!K549</f>
        <v>0</v>
      </c>
      <c r="K4747" s="17">
        <f>ImssRetiro!L549</f>
        <v>0</v>
      </c>
      <c r="L4747" s="17">
        <f>ImssRetiro!M549</f>
        <v>0</v>
      </c>
      <c r="M4747" s="17">
        <f>ImssRetiro!N549</f>
        <v>0</v>
      </c>
      <c r="N4747" s="17">
        <f>ImssRetiro!O549</f>
        <v>0</v>
      </c>
      <c r="O4747" s="17">
        <f>ImssRetiro!P549</f>
        <v>0</v>
      </c>
      <c r="P4747" s="17">
        <f>ImssRetiro!Q549</f>
        <v>0</v>
      </c>
      <c r="Q4747" s="17">
        <f>ImssRetiro!R549</f>
        <v>0</v>
      </c>
      <c r="R4747" s="17">
        <f>ImssRetiro!S549</f>
        <v>0</v>
      </c>
      <c r="S4747" s="17">
        <f t="shared" si="74"/>
        <v>0</v>
      </c>
    </row>
    <row r="4748" spans="1:19">
      <c r="A4748" s="18">
        <f>ImssRetiro!A550</f>
        <v>1</v>
      </c>
      <c r="B4748" s="10" t="str">
        <f>ImssRetiro!B550</f>
        <v>Retiro</v>
      </c>
      <c r="C4748" s="10">
        <f>ImssRetiro!C550</f>
        <v>0</v>
      </c>
      <c r="D4748" s="10" t="str">
        <f>ImssRetiro!D550</f>
        <v>EMPLEADO 547</v>
      </c>
      <c r="E4748" s="10">
        <f>ImssRetiro!E550</f>
        <v>0</v>
      </c>
      <c r="F4748" s="10">
        <f>ImssRetiro!F550</f>
        <v>0</v>
      </c>
      <c r="G4748" s="17">
        <f>ImssRetiro!H550</f>
        <v>0</v>
      </c>
      <c r="H4748" s="17">
        <f>ImssRetiro!I550</f>
        <v>0</v>
      </c>
      <c r="I4748" s="17">
        <f>ImssRetiro!J550</f>
        <v>0</v>
      </c>
      <c r="J4748" s="17">
        <f>ImssRetiro!K550</f>
        <v>0</v>
      </c>
      <c r="K4748" s="17">
        <f>ImssRetiro!L550</f>
        <v>0</v>
      </c>
      <c r="L4748" s="17">
        <f>ImssRetiro!M550</f>
        <v>0</v>
      </c>
      <c r="M4748" s="17">
        <f>ImssRetiro!N550</f>
        <v>0</v>
      </c>
      <c r="N4748" s="17">
        <f>ImssRetiro!O550</f>
        <v>0</v>
      </c>
      <c r="O4748" s="17">
        <f>ImssRetiro!P550</f>
        <v>0</v>
      </c>
      <c r="P4748" s="17">
        <f>ImssRetiro!Q550</f>
        <v>0</v>
      </c>
      <c r="Q4748" s="17">
        <f>ImssRetiro!R550</f>
        <v>0</v>
      </c>
      <c r="R4748" s="17">
        <f>ImssRetiro!S550</f>
        <v>0</v>
      </c>
      <c r="S4748" s="17">
        <f t="shared" si="74"/>
        <v>0</v>
      </c>
    </row>
    <row r="4749" spans="1:19">
      <c r="A4749" s="18">
        <f>ImssRetiro!A551</f>
        <v>1</v>
      </c>
      <c r="B4749" s="10" t="str">
        <f>ImssRetiro!B551</f>
        <v>Retiro</v>
      </c>
      <c r="C4749" s="10">
        <f>ImssRetiro!C551</f>
        <v>0</v>
      </c>
      <c r="D4749" s="10" t="str">
        <f>ImssRetiro!D551</f>
        <v>EMPLEADO 548</v>
      </c>
      <c r="E4749" s="10">
        <f>ImssRetiro!E551</f>
        <v>0</v>
      </c>
      <c r="F4749" s="10">
        <f>ImssRetiro!F551</f>
        <v>0</v>
      </c>
      <c r="G4749" s="17">
        <f>ImssRetiro!H551</f>
        <v>0</v>
      </c>
      <c r="H4749" s="17">
        <f>ImssRetiro!I551</f>
        <v>0</v>
      </c>
      <c r="I4749" s="17">
        <f>ImssRetiro!J551</f>
        <v>0</v>
      </c>
      <c r="J4749" s="17">
        <f>ImssRetiro!K551</f>
        <v>0</v>
      </c>
      <c r="K4749" s="17">
        <f>ImssRetiro!L551</f>
        <v>0</v>
      </c>
      <c r="L4749" s="17">
        <f>ImssRetiro!M551</f>
        <v>0</v>
      </c>
      <c r="M4749" s="17">
        <f>ImssRetiro!N551</f>
        <v>0</v>
      </c>
      <c r="N4749" s="17">
        <f>ImssRetiro!O551</f>
        <v>0</v>
      </c>
      <c r="O4749" s="17">
        <f>ImssRetiro!P551</f>
        <v>0</v>
      </c>
      <c r="P4749" s="17">
        <f>ImssRetiro!Q551</f>
        <v>0</v>
      </c>
      <c r="Q4749" s="17">
        <f>ImssRetiro!R551</f>
        <v>0</v>
      </c>
      <c r="R4749" s="17">
        <f>ImssRetiro!S551</f>
        <v>0</v>
      </c>
      <c r="S4749" s="17">
        <f t="shared" si="74"/>
        <v>0</v>
      </c>
    </row>
    <row r="4750" spans="1:19">
      <c r="A4750" s="18">
        <f>ImssRetiro!A552</f>
        <v>1</v>
      </c>
      <c r="B4750" s="10" t="str">
        <f>ImssRetiro!B552</f>
        <v>Retiro</v>
      </c>
      <c r="C4750" s="10">
        <f>ImssRetiro!C552</f>
        <v>0</v>
      </c>
      <c r="D4750" s="10" t="str">
        <f>ImssRetiro!D552</f>
        <v>EMPLEADO 549</v>
      </c>
      <c r="E4750" s="10">
        <f>ImssRetiro!E552</f>
        <v>0</v>
      </c>
      <c r="F4750" s="10">
        <f>ImssRetiro!F552</f>
        <v>0</v>
      </c>
      <c r="G4750" s="17">
        <f>ImssRetiro!H552</f>
        <v>0</v>
      </c>
      <c r="H4750" s="17">
        <f>ImssRetiro!I552</f>
        <v>0</v>
      </c>
      <c r="I4750" s="17">
        <f>ImssRetiro!J552</f>
        <v>0</v>
      </c>
      <c r="J4750" s="17">
        <f>ImssRetiro!K552</f>
        <v>0</v>
      </c>
      <c r="K4750" s="17">
        <f>ImssRetiro!L552</f>
        <v>0</v>
      </c>
      <c r="L4750" s="17">
        <f>ImssRetiro!M552</f>
        <v>0</v>
      </c>
      <c r="M4750" s="17">
        <f>ImssRetiro!N552</f>
        <v>0</v>
      </c>
      <c r="N4750" s="17">
        <f>ImssRetiro!O552</f>
        <v>0</v>
      </c>
      <c r="O4750" s="17">
        <f>ImssRetiro!P552</f>
        <v>0</v>
      </c>
      <c r="P4750" s="17">
        <f>ImssRetiro!Q552</f>
        <v>0</v>
      </c>
      <c r="Q4750" s="17">
        <f>ImssRetiro!R552</f>
        <v>0</v>
      </c>
      <c r="R4750" s="17">
        <f>ImssRetiro!S552</f>
        <v>0</v>
      </c>
      <c r="S4750" s="17">
        <f t="shared" si="74"/>
        <v>0</v>
      </c>
    </row>
    <row r="4751" spans="1:19">
      <c r="A4751" s="18">
        <f>ImssRetiro!A553</f>
        <v>1</v>
      </c>
      <c r="B4751" s="10" t="str">
        <f>ImssRetiro!B553</f>
        <v>Retiro</v>
      </c>
      <c r="C4751" s="10">
        <f>ImssRetiro!C553</f>
        <v>0</v>
      </c>
      <c r="D4751" s="10" t="str">
        <f>ImssRetiro!D553</f>
        <v>EMPLEADO 550</v>
      </c>
      <c r="E4751" s="10">
        <f>ImssRetiro!E553</f>
        <v>0</v>
      </c>
      <c r="F4751" s="10">
        <f>ImssRetiro!F553</f>
        <v>0</v>
      </c>
      <c r="G4751" s="17">
        <f>ImssRetiro!H553</f>
        <v>0</v>
      </c>
      <c r="H4751" s="17">
        <f>ImssRetiro!I553</f>
        <v>0</v>
      </c>
      <c r="I4751" s="17">
        <f>ImssRetiro!J553</f>
        <v>0</v>
      </c>
      <c r="J4751" s="17">
        <f>ImssRetiro!K553</f>
        <v>0</v>
      </c>
      <c r="K4751" s="17">
        <f>ImssRetiro!L553</f>
        <v>0</v>
      </c>
      <c r="L4751" s="17">
        <f>ImssRetiro!M553</f>
        <v>0</v>
      </c>
      <c r="M4751" s="17">
        <f>ImssRetiro!N553</f>
        <v>0</v>
      </c>
      <c r="N4751" s="17">
        <f>ImssRetiro!O553</f>
        <v>0</v>
      </c>
      <c r="O4751" s="17">
        <f>ImssRetiro!P553</f>
        <v>0</v>
      </c>
      <c r="P4751" s="17">
        <f>ImssRetiro!Q553</f>
        <v>0</v>
      </c>
      <c r="Q4751" s="17">
        <f>ImssRetiro!R553</f>
        <v>0</v>
      </c>
      <c r="R4751" s="17">
        <f>ImssRetiro!S553</f>
        <v>0</v>
      </c>
      <c r="S4751" s="17">
        <f t="shared" si="74"/>
        <v>0</v>
      </c>
    </row>
    <row r="4752" spans="1:19">
      <c r="A4752" s="18">
        <f>ImssRetiro!A554</f>
        <v>1</v>
      </c>
      <c r="B4752" s="10" t="str">
        <f>ImssRetiro!B554</f>
        <v>Retiro</v>
      </c>
      <c r="C4752" s="10">
        <f>ImssRetiro!C554</f>
        <v>0</v>
      </c>
      <c r="D4752" s="10" t="str">
        <f>ImssRetiro!D554</f>
        <v>EMPLEADO 551</v>
      </c>
      <c r="E4752" s="10">
        <f>ImssRetiro!E554</f>
        <v>0</v>
      </c>
      <c r="F4752" s="10">
        <f>ImssRetiro!F554</f>
        <v>0</v>
      </c>
      <c r="G4752" s="17">
        <f>ImssRetiro!H554</f>
        <v>0</v>
      </c>
      <c r="H4752" s="17">
        <f>ImssRetiro!I554</f>
        <v>0</v>
      </c>
      <c r="I4752" s="17">
        <f>ImssRetiro!J554</f>
        <v>0</v>
      </c>
      <c r="J4752" s="17">
        <f>ImssRetiro!K554</f>
        <v>0</v>
      </c>
      <c r="K4752" s="17">
        <f>ImssRetiro!L554</f>
        <v>0</v>
      </c>
      <c r="L4752" s="17">
        <f>ImssRetiro!M554</f>
        <v>0</v>
      </c>
      <c r="M4752" s="17">
        <f>ImssRetiro!N554</f>
        <v>0</v>
      </c>
      <c r="N4752" s="17">
        <f>ImssRetiro!O554</f>
        <v>0</v>
      </c>
      <c r="O4752" s="17">
        <f>ImssRetiro!P554</f>
        <v>0</v>
      </c>
      <c r="P4752" s="17">
        <f>ImssRetiro!Q554</f>
        <v>0</v>
      </c>
      <c r="Q4752" s="17">
        <f>ImssRetiro!R554</f>
        <v>0</v>
      </c>
      <c r="R4752" s="17">
        <f>ImssRetiro!S554</f>
        <v>0</v>
      </c>
      <c r="S4752" s="17">
        <f t="shared" si="74"/>
        <v>0</v>
      </c>
    </row>
    <row r="4753" spans="1:19">
      <c r="A4753" s="18">
        <f>ImssRetiro!A555</f>
        <v>1</v>
      </c>
      <c r="B4753" s="10" t="str">
        <f>ImssRetiro!B555</f>
        <v>Retiro</v>
      </c>
      <c r="C4753" s="10">
        <f>ImssRetiro!C555</f>
        <v>0</v>
      </c>
      <c r="D4753" s="10" t="str">
        <f>ImssRetiro!D555</f>
        <v>EMPLEADO 552</v>
      </c>
      <c r="E4753" s="10">
        <f>ImssRetiro!E555</f>
        <v>0</v>
      </c>
      <c r="F4753" s="10">
        <f>ImssRetiro!F555</f>
        <v>0</v>
      </c>
      <c r="G4753" s="17">
        <f>ImssRetiro!H555</f>
        <v>0</v>
      </c>
      <c r="H4753" s="17">
        <f>ImssRetiro!I555</f>
        <v>0</v>
      </c>
      <c r="I4753" s="17">
        <f>ImssRetiro!J555</f>
        <v>0</v>
      </c>
      <c r="J4753" s="17">
        <f>ImssRetiro!K555</f>
        <v>0</v>
      </c>
      <c r="K4753" s="17">
        <f>ImssRetiro!L555</f>
        <v>0</v>
      </c>
      <c r="L4753" s="17">
        <f>ImssRetiro!M555</f>
        <v>0</v>
      </c>
      <c r="M4753" s="17">
        <f>ImssRetiro!N555</f>
        <v>0</v>
      </c>
      <c r="N4753" s="17">
        <f>ImssRetiro!O555</f>
        <v>0</v>
      </c>
      <c r="O4753" s="17">
        <f>ImssRetiro!P555</f>
        <v>0</v>
      </c>
      <c r="P4753" s="17">
        <f>ImssRetiro!Q555</f>
        <v>0</v>
      </c>
      <c r="Q4753" s="17">
        <f>ImssRetiro!R555</f>
        <v>0</v>
      </c>
      <c r="R4753" s="17">
        <f>ImssRetiro!S555</f>
        <v>0</v>
      </c>
      <c r="S4753" s="17">
        <f t="shared" si="74"/>
        <v>0</v>
      </c>
    </row>
    <row r="4754" spans="1:19">
      <c r="A4754" s="18">
        <f>ImssRetiro!A556</f>
        <v>1</v>
      </c>
      <c r="B4754" s="10" t="str">
        <f>ImssRetiro!B556</f>
        <v>Retiro</v>
      </c>
      <c r="C4754" s="10">
        <f>ImssRetiro!C556</f>
        <v>0</v>
      </c>
      <c r="D4754" s="10" t="str">
        <f>ImssRetiro!D556</f>
        <v>EMPLEADO 553</v>
      </c>
      <c r="E4754" s="10">
        <f>ImssRetiro!E556</f>
        <v>0</v>
      </c>
      <c r="F4754" s="10">
        <f>ImssRetiro!F556</f>
        <v>0</v>
      </c>
      <c r="G4754" s="17">
        <f>ImssRetiro!H556</f>
        <v>0</v>
      </c>
      <c r="H4754" s="17">
        <f>ImssRetiro!I556</f>
        <v>0</v>
      </c>
      <c r="I4754" s="17">
        <f>ImssRetiro!J556</f>
        <v>0</v>
      </c>
      <c r="J4754" s="17">
        <f>ImssRetiro!K556</f>
        <v>0</v>
      </c>
      <c r="K4754" s="17">
        <f>ImssRetiro!L556</f>
        <v>0</v>
      </c>
      <c r="L4754" s="17">
        <f>ImssRetiro!M556</f>
        <v>0</v>
      </c>
      <c r="M4754" s="17">
        <f>ImssRetiro!N556</f>
        <v>0</v>
      </c>
      <c r="N4754" s="17">
        <f>ImssRetiro!O556</f>
        <v>0</v>
      </c>
      <c r="O4754" s="17">
        <f>ImssRetiro!P556</f>
        <v>0</v>
      </c>
      <c r="P4754" s="17">
        <f>ImssRetiro!Q556</f>
        <v>0</v>
      </c>
      <c r="Q4754" s="17">
        <f>ImssRetiro!R556</f>
        <v>0</v>
      </c>
      <c r="R4754" s="17">
        <f>ImssRetiro!S556</f>
        <v>0</v>
      </c>
      <c r="S4754" s="17">
        <f t="shared" si="74"/>
        <v>0</v>
      </c>
    </row>
    <row r="4755" spans="1:19">
      <c r="A4755" s="18">
        <f>ImssRetiro!A557</f>
        <v>1</v>
      </c>
      <c r="B4755" s="10" t="str">
        <f>ImssRetiro!B557</f>
        <v>Retiro</v>
      </c>
      <c r="C4755" s="10">
        <f>ImssRetiro!C557</f>
        <v>0</v>
      </c>
      <c r="D4755" s="10" t="str">
        <f>ImssRetiro!D557</f>
        <v>EMPLEADO 554</v>
      </c>
      <c r="E4755" s="10">
        <f>ImssRetiro!E557</f>
        <v>0</v>
      </c>
      <c r="F4755" s="10">
        <f>ImssRetiro!F557</f>
        <v>0</v>
      </c>
      <c r="G4755" s="17">
        <f>ImssRetiro!H557</f>
        <v>0</v>
      </c>
      <c r="H4755" s="17">
        <f>ImssRetiro!I557</f>
        <v>0</v>
      </c>
      <c r="I4755" s="17">
        <f>ImssRetiro!J557</f>
        <v>0</v>
      </c>
      <c r="J4755" s="17">
        <f>ImssRetiro!K557</f>
        <v>0</v>
      </c>
      <c r="K4755" s="17">
        <f>ImssRetiro!L557</f>
        <v>0</v>
      </c>
      <c r="L4755" s="17">
        <f>ImssRetiro!M557</f>
        <v>0</v>
      </c>
      <c r="M4755" s="17">
        <f>ImssRetiro!N557</f>
        <v>0</v>
      </c>
      <c r="N4755" s="17">
        <f>ImssRetiro!O557</f>
        <v>0</v>
      </c>
      <c r="O4755" s="17">
        <f>ImssRetiro!P557</f>
        <v>0</v>
      </c>
      <c r="P4755" s="17">
        <f>ImssRetiro!Q557</f>
        <v>0</v>
      </c>
      <c r="Q4755" s="17">
        <f>ImssRetiro!R557</f>
        <v>0</v>
      </c>
      <c r="R4755" s="17">
        <f>ImssRetiro!S557</f>
        <v>0</v>
      </c>
      <c r="S4755" s="17">
        <f t="shared" si="74"/>
        <v>0</v>
      </c>
    </row>
    <row r="4756" spans="1:19">
      <c r="A4756" s="18">
        <f>ImssRetiro!A558</f>
        <v>1</v>
      </c>
      <c r="B4756" s="10" t="str">
        <f>ImssRetiro!B558</f>
        <v>Retiro</v>
      </c>
      <c r="C4756" s="10">
        <f>ImssRetiro!C558</f>
        <v>0</v>
      </c>
      <c r="D4756" s="10" t="str">
        <f>ImssRetiro!D558</f>
        <v>EMPLEADO 555</v>
      </c>
      <c r="E4756" s="10">
        <f>ImssRetiro!E558</f>
        <v>0</v>
      </c>
      <c r="F4756" s="10">
        <f>ImssRetiro!F558</f>
        <v>0</v>
      </c>
      <c r="G4756" s="17">
        <f>ImssRetiro!H558</f>
        <v>0</v>
      </c>
      <c r="H4756" s="17">
        <f>ImssRetiro!I558</f>
        <v>0</v>
      </c>
      <c r="I4756" s="17">
        <f>ImssRetiro!J558</f>
        <v>0</v>
      </c>
      <c r="J4756" s="17">
        <f>ImssRetiro!K558</f>
        <v>0</v>
      </c>
      <c r="K4756" s="17">
        <f>ImssRetiro!L558</f>
        <v>0</v>
      </c>
      <c r="L4756" s="17">
        <f>ImssRetiro!M558</f>
        <v>0</v>
      </c>
      <c r="M4756" s="17">
        <f>ImssRetiro!N558</f>
        <v>0</v>
      </c>
      <c r="N4756" s="17">
        <f>ImssRetiro!O558</f>
        <v>0</v>
      </c>
      <c r="O4756" s="17">
        <f>ImssRetiro!P558</f>
        <v>0</v>
      </c>
      <c r="P4756" s="17">
        <f>ImssRetiro!Q558</f>
        <v>0</v>
      </c>
      <c r="Q4756" s="17">
        <f>ImssRetiro!R558</f>
        <v>0</v>
      </c>
      <c r="R4756" s="17">
        <f>ImssRetiro!S558</f>
        <v>0</v>
      </c>
      <c r="S4756" s="17">
        <f t="shared" si="74"/>
        <v>0</v>
      </c>
    </row>
    <row r="4757" spans="1:19">
      <c r="A4757" s="18">
        <f>ImssRetiro!A559</f>
        <v>1</v>
      </c>
      <c r="B4757" s="10" t="str">
        <f>ImssRetiro!B559</f>
        <v>Retiro</v>
      </c>
      <c r="C4757" s="10">
        <f>ImssRetiro!C559</f>
        <v>0</v>
      </c>
      <c r="D4757" s="10" t="str">
        <f>ImssRetiro!D559</f>
        <v>EMPLEADO 556</v>
      </c>
      <c r="E4757" s="10">
        <f>ImssRetiro!E559</f>
        <v>0</v>
      </c>
      <c r="F4757" s="10">
        <f>ImssRetiro!F559</f>
        <v>0</v>
      </c>
      <c r="G4757" s="17">
        <f>ImssRetiro!H559</f>
        <v>0</v>
      </c>
      <c r="H4757" s="17">
        <f>ImssRetiro!I559</f>
        <v>0</v>
      </c>
      <c r="I4757" s="17">
        <f>ImssRetiro!J559</f>
        <v>0</v>
      </c>
      <c r="J4757" s="17">
        <f>ImssRetiro!K559</f>
        <v>0</v>
      </c>
      <c r="K4757" s="17">
        <f>ImssRetiro!L559</f>
        <v>0</v>
      </c>
      <c r="L4757" s="17">
        <f>ImssRetiro!M559</f>
        <v>0</v>
      </c>
      <c r="M4757" s="17">
        <f>ImssRetiro!N559</f>
        <v>0</v>
      </c>
      <c r="N4757" s="17">
        <f>ImssRetiro!O559</f>
        <v>0</v>
      </c>
      <c r="O4757" s="17">
        <f>ImssRetiro!P559</f>
        <v>0</v>
      </c>
      <c r="P4757" s="17">
        <f>ImssRetiro!Q559</f>
        <v>0</v>
      </c>
      <c r="Q4757" s="17">
        <f>ImssRetiro!R559</f>
        <v>0</v>
      </c>
      <c r="R4757" s="17">
        <f>ImssRetiro!S559</f>
        <v>0</v>
      </c>
      <c r="S4757" s="17">
        <f t="shared" si="74"/>
        <v>0</v>
      </c>
    </row>
    <row r="4758" spans="1:19">
      <c r="A4758" s="18">
        <f>ImssRetiro!A560</f>
        <v>1</v>
      </c>
      <c r="B4758" s="10" t="str">
        <f>ImssRetiro!B560</f>
        <v>Retiro</v>
      </c>
      <c r="C4758" s="10">
        <f>ImssRetiro!C560</f>
        <v>0</v>
      </c>
      <c r="D4758" s="10" t="str">
        <f>ImssRetiro!D560</f>
        <v>EMPLEADO 557</v>
      </c>
      <c r="E4758" s="10">
        <f>ImssRetiro!E560</f>
        <v>0</v>
      </c>
      <c r="F4758" s="10">
        <f>ImssRetiro!F560</f>
        <v>0</v>
      </c>
      <c r="G4758" s="17">
        <f>ImssRetiro!H560</f>
        <v>0</v>
      </c>
      <c r="H4758" s="17">
        <f>ImssRetiro!I560</f>
        <v>0</v>
      </c>
      <c r="I4758" s="17">
        <f>ImssRetiro!J560</f>
        <v>0</v>
      </c>
      <c r="J4758" s="17">
        <f>ImssRetiro!K560</f>
        <v>0</v>
      </c>
      <c r="K4758" s="17">
        <f>ImssRetiro!L560</f>
        <v>0</v>
      </c>
      <c r="L4758" s="17">
        <f>ImssRetiro!M560</f>
        <v>0</v>
      </c>
      <c r="M4758" s="17">
        <f>ImssRetiro!N560</f>
        <v>0</v>
      </c>
      <c r="N4758" s="17">
        <f>ImssRetiro!O560</f>
        <v>0</v>
      </c>
      <c r="O4758" s="17">
        <f>ImssRetiro!P560</f>
        <v>0</v>
      </c>
      <c r="P4758" s="17">
        <f>ImssRetiro!Q560</f>
        <v>0</v>
      </c>
      <c r="Q4758" s="17">
        <f>ImssRetiro!R560</f>
        <v>0</v>
      </c>
      <c r="R4758" s="17">
        <f>ImssRetiro!S560</f>
        <v>0</v>
      </c>
      <c r="S4758" s="17">
        <f t="shared" si="74"/>
        <v>0</v>
      </c>
    </row>
    <row r="4759" spans="1:19">
      <c r="A4759" s="18">
        <f>ImssRetiro!A561</f>
        <v>1</v>
      </c>
      <c r="B4759" s="10" t="str">
        <f>ImssRetiro!B561</f>
        <v>Retiro</v>
      </c>
      <c r="C4759" s="10">
        <f>ImssRetiro!C561</f>
        <v>0</v>
      </c>
      <c r="D4759" s="10" t="str">
        <f>ImssRetiro!D561</f>
        <v>EMPLEADO 558</v>
      </c>
      <c r="E4759" s="10">
        <f>ImssRetiro!E561</f>
        <v>0</v>
      </c>
      <c r="F4759" s="10">
        <f>ImssRetiro!F561</f>
        <v>0</v>
      </c>
      <c r="G4759" s="17">
        <f>ImssRetiro!H561</f>
        <v>0</v>
      </c>
      <c r="H4759" s="17">
        <f>ImssRetiro!I561</f>
        <v>0</v>
      </c>
      <c r="I4759" s="17">
        <f>ImssRetiro!J561</f>
        <v>0</v>
      </c>
      <c r="J4759" s="17">
        <f>ImssRetiro!K561</f>
        <v>0</v>
      </c>
      <c r="K4759" s="17">
        <f>ImssRetiro!L561</f>
        <v>0</v>
      </c>
      <c r="L4759" s="17">
        <f>ImssRetiro!M561</f>
        <v>0</v>
      </c>
      <c r="M4759" s="17">
        <f>ImssRetiro!N561</f>
        <v>0</v>
      </c>
      <c r="N4759" s="17">
        <f>ImssRetiro!O561</f>
        <v>0</v>
      </c>
      <c r="O4759" s="17">
        <f>ImssRetiro!P561</f>
        <v>0</v>
      </c>
      <c r="P4759" s="17">
        <f>ImssRetiro!Q561</f>
        <v>0</v>
      </c>
      <c r="Q4759" s="17">
        <f>ImssRetiro!R561</f>
        <v>0</v>
      </c>
      <c r="R4759" s="17">
        <f>ImssRetiro!S561</f>
        <v>0</v>
      </c>
      <c r="S4759" s="17">
        <f t="shared" si="74"/>
        <v>0</v>
      </c>
    </row>
    <row r="4760" spans="1:19">
      <c r="A4760" s="18">
        <f>ImssRetiro!A562</f>
        <v>1</v>
      </c>
      <c r="B4760" s="10" t="str">
        <f>ImssRetiro!B562</f>
        <v>Retiro</v>
      </c>
      <c r="C4760" s="10">
        <f>ImssRetiro!C562</f>
        <v>0</v>
      </c>
      <c r="D4760" s="10" t="str">
        <f>ImssRetiro!D562</f>
        <v>EMPLEADO 559</v>
      </c>
      <c r="E4760" s="10">
        <f>ImssRetiro!E562</f>
        <v>0</v>
      </c>
      <c r="F4760" s="10">
        <f>ImssRetiro!F562</f>
        <v>0</v>
      </c>
      <c r="G4760" s="17">
        <f>ImssRetiro!H562</f>
        <v>0</v>
      </c>
      <c r="H4760" s="17">
        <f>ImssRetiro!I562</f>
        <v>0</v>
      </c>
      <c r="I4760" s="17">
        <f>ImssRetiro!J562</f>
        <v>0</v>
      </c>
      <c r="J4760" s="17">
        <f>ImssRetiro!K562</f>
        <v>0</v>
      </c>
      <c r="K4760" s="17">
        <f>ImssRetiro!L562</f>
        <v>0</v>
      </c>
      <c r="L4760" s="17">
        <f>ImssRetiro!M562</f>
        <v>0</v>
      </c>
      <c r="M4760" s="17">
        <f>ImssRetiro!N562</f>
        <v>0</v>
      </c>
      <c r="N4760" s="17">
        <f>ImssRetiro!O562</f>
        <v>0</v>
      </c>
      <c r="O4760" s="17">
        <f>ImssRetiro!P562</f>
        <v>0</v>
      </c>
      <c r="P4760" s="17">
        <f>ImssRetiro!Q562</f>
        <v>0</v>
      </c>
      <c r="Q4760" s="17">
        <f>ImssRetiro!R562</f>
        <v>0</v>
      </c>
      <c r="R4760" s="17">
        <f>ImssRetiro!S562</f>
        <v>0</v>
      </c>
      <c r="S4760" s="17">
        <f t="shared" si="74"/>
        <v>0</v>
      </c>
    </row>
    <row r="4761" spans="1:19">
      <c r="A4761" s="18">
        <f>ImssRetiro!A563</f>
        <v>1</v>
      </c>
      <c r="B4761" s="10" t="str">
        <f>ImssRetiro!B563</f>
        <v>Retiro</v>
      </c>
      <c r="C4761" s="10">
        <f>ImssRetiro!C563</f>
        <v>0</v>
      </c>
      <c r="D4761" s="10" t="str">
        <f>ImssRetiro!D563</f>
        <v>EMPLEADO 560</v>
      </c>
      <c r="E4761" s="10">
        <f>ImssRetiro!E563</f>
        <v>0</v>
      </c>
      <c r="F4761" s="10">
        <f>ImssRetiro!F563</f>
        <v>0</v>
      </c>
      <c r="G4761" s="17">
        <f>ImssRetiro!H563</f>
        <v>0</v>
      </c>
      <c r="H4761" s="17">
        <f>ImssRetiro!I563</f>
        <v>0</v>
      </c>
      <c r="I4761" s="17">
        <f>ImssRetiro!J563</f>
        <v>0</v>
      </c>
      <c r="J4761" s="17">
        <f>ImssRetiro!K563</f>
        <v>0</v>
      </c>
      <c r="K4761" s="17">
        <f>ImssRetiro!L563</f>
        <v>0</v>
      </c>
      <c r="L4761" s="17">
        <f>ImssRetiro!M563</f>
        <v>0</v>
      </c>
      <c r="M4761" s="17">
        <f>ImssRetiro!N563</f>
        <v>0</v>
      </c>
      <c r="N4761" s="17">
        <f>ImssRetiro!O563</f>
        <v>0</v>
      </c>
      <c r="O4761" s="17">
        <f>ImssRetiro!P563</f>
        <v>0</v>
      </c>
      <c r="P4761" s="17">
        <f>ImssRetiro!Q563</f>
        <v>0</v>
      </c>
      <c r="Q4761" s="17">
        <f>ImssRetiro!R563</f>
        <v>0</v>
      </c>
      <c r="R4761" s="17">
        <f>ImssRetiro!S563</f>
        <v>0</v>
      </c>
      <c r="S4761" s="17">
        <f t="shared" si="74"/>
        <v>0</v>
      </c>
    </row>
    <row r="4762" spans="1:19">
      <c r="A4762" s="18">
        <f>ImssRetiro!A564</f>
        <v>1</v>
      </c>
      <c r="B4762" s="10" t="str">
        <f>ImssRetiro!B564</f>
        <v>Retiro</v>
      </c>
      <c r="C4762" s="10">
        <f>ImssRetiro!C564</f>
        <v>0</v>
      </c>
      <c r="D4762" s="10" t="str">
        <f>ImssRetiro!D564</f>
        <v>EMPLEADO 561</v>
      </c>
      <c r="E4762" s="10">
        <f>ImssRetiro!E564</f>
        <v>0</v>
      </c>
      <c r="F4762" s="10">
        <f>ImssRetiro!F564</f>
        <v>0</v>
      </c>
      <c r="G4762" s="17">
        <f>ImssRetiro!H564</f>
        <v>0</v>
      </c>
      <c r="H4762" s="17">
        <f>ImssRetiro!I564</f>
        <v>0</v>
      </c>
      <c r="I4762" s="17">
        <f>ImssRetiro!J564</f>
        <v>0</v>
      </c>
      <c r="J4762" s="17">
        <f>ImssRetiro!K564</f>
        <v>0</v>
      </c>
      <c r="K4762" s="17">
        <f>ImssRetiro!L564</f>
        <v>0</v>
      </c>
      <c r="L4762" s="17">
        <f>ImssRetiro!M564</f>
        <v>0</v>
      </c>
      <c r="M4762" s="17">
        <f>ImssRetiro!N564</f>
        <v>0</v>
      </c>
      <c r="N4762" s="17">
        <f>ImssRetiro!O564</f>
        <v>0</v>
      </c>
      <c r="O4762" s="17">
        <f>ImssRetiro!P564</f>
        <v>0</v>
      </c>
      <c r="P4762" s="17">
        <f>ImssRetiro!Q564</f>
        <v>0</v>
      </c>
      <c r="Q4762" s="17">
        <f>ImssRetiro!R564</f>
        <v>0</v>
      </c>
      <c r="R4762" s="17">
        <f>ImssRetiro!S564</f>
        <v>0</v>
      </c>
      <c r="S4762" s="17">
        <f t="shared" si="74"/>
        <v>0</v>
      </c>
    </row>
    <row r="4763" spans="1:19">
      <c r="A4763" s="18">
        <f>ImssRetiro!A565</f>
        <v>1</v>
      </c>
      <c r="B4763" s="10" t="str">
        <f>ImssRetiro!B565</f>
        <v>Retiro</v>
      </c>
      <c r="C4763" s="10">
        <f>ImssRetiro!C565</f>
        <v>0</v>
      </c>
      <c r="D4763" s="10" t="str">
        <f>ImssRetiro!D565</f>
        <v>EMPLEADO 562</v>
      </c>
      <c r="E4763" s="10">
        <f>ImssRetiro!E565</f>
        <v>0</v>
      </c>
      <c r="F4763" s="10">
        <f>ImssRetiro!F565</f>
        <v>0</v>
      </c>
      <c r="G4763" s="17">
        <f>ImssRetiro!H565</f>
        <v>0</v>
      </c>
      <c r="H4763" s="17">
        <f>ImssRetiro!I565</f>
        <v>0</v>
      </c>
      <c r="I4763" s="17">
        <f>ImssRetiro!J565</f>
        <v>0</v>
      </c>
      <c r="J4763" s="17">
        <f>ImssRetiro!K565</f>
        <v>0</v>
      </c>
      <c r="K4763" s="17">
        <f>ImssRetiro!L565</f>
        <v>0</v>
      </c>
      <c r="L4763" s="17">
        <f>ImssRetiro!M565</f>
        <v>0</v>
      </c>
      <c r="M4763" s="17">
        <f>ImssRetiro!N565</f>
        <v>0</v>
      </c>
      <c r="N4763" s="17">
        <f>ImssRetiro!O565</f>
        <v>0</v>
      </c>
      <c r="O4763" s="17">
        <f>ImssRetiro!P565</f>
        <v>0</v>
      </c>
      <c r="P4763" s="17">
        <f>ImssRetiro!Q565</f>
        <v>0</v>
      </c>
      <c r="Q4763" s="17">
        <f>ImssRetiro!R565</f>
        <v>0</v>
      </c>
      <c r="R4763" s="17">
        <f>ImssRetiro!S565</f>
        <v>0</v>
      </c>
      <c r="S4763" s="17">
        <f t="shared" si="74"/>
        <v>0</v>
      </c>
    </row>
    <row r="4764" spans="1:19">
      <c r="A4764" s="18">
        <f>ImssRetiro!A566</f>
        <v>1</v>
      </c>
      <c r="B4764" s="10" t="str">
        <f>ImssRetiro!B566</f>
        <v>Retiro</v>
      </c>
      <c r="C4764" s="10">
        <f>ImssRetiro!C566</f>
        <v>0</v>
      </c>
      <c r="D4764" s="10" t="str">
        <f>ImssRetiro!D566</f>
        <v>EMPLEADO 563</v>
      </c>
      <c r="E4764" s="10">
        <f>ImssRetiro!E566</f>
        <v>0</v>
      </c>
      <c r="F4764" s="10">
        <f>ImssRetiro!F566</f>
        <v>0</v>
      </c>
      <c r="G4764" s="17">
        <f>ImssRetiro!H566</f>
        <v>0</v>
      </c>
      <c r="H4764" s="17">
        <f>ImssRetiro!I566</f>
        <v>0</v>
      </c>
      <c r="I4764" s="17">
        <f>ImssRetiro!J566</f>
        <v>0</v>
      </c>
      <c r="J4764" s="17">
        <f>ImssRetiro!K566</f>
        <v>0</v>
      </c>
      <c r="K4764" s="17">
        <f>ImssRetiro!L566</f>
        <v>0</v>
      </c>
      <c r="L4764" s="17">
        <f>ImssRetiro!M566</f>
        <v>0</v>
      </c>
      <c r="M4764" s="17">
        <f>ImssRetiro!N566</f>
        <v>0</v>
      </c>
      <c r="N4764" s="17">
        <f>ImssRetiro!O566</f>
        <v>0</v>
      </c>
      <c r="O4764" s="17">
        <f>ImssRetiro!P566</f>
        <v>0</v>
      </c>
      <c r="P4764" s="17">
        <f>ImssRetiro!Q566</f>
        <v>0</v>
      </c>
      <c r="Q4764" s="17">
        <f>ImssRetiro!R566</f>
        <v>0</v>
      </c>
      <c r="R4764" s="17">
        <f>ImssRetiro!S566</f>
        <v>0</v>
      </c>
      <c r="S4764" s="17">
        <f t="shared" si="74"/>
        <v>0</v>
      </c>
    </row>
    <row r="4765" spans="1:19">
      <c r="A4765" s="18">
        <f>ImssRetiro!A567</f>
        <v>1</v>
      </c>
      <c r="B4765" s="10" t="str">
        <f>ImssRetiro!B567</f>
        <v>Retiro</v>
      </c>
      <c r="C4765" s="10">
        <f>ImssRetiro!C567</f>
        <v>0</v>
      </c>
      <c r="D4765" s="10" t="str">
        <f>ImssRetiro!D567</f>
        <v>EMPLEADO 564</v>
      </c>
      <c r="E4765" s="10">
        <f>ImssRetiro!E567</f>
        <v>0</v>
      </c>
      <c r="F4765" s="10">
        <f>ImssRetiro!F567</f>
        <v>0</v>
      </c>
      <c r="G4765" s="17">
        <f>ImssRetiro!H567</f>
        <v>0</v>
      </c>
      <c r="H4765" s="17">
        <f>ImssRetiro!I567</f>
        <v>0</v>
      </c>
      <c r="I4765" s="17">
        <f>ImssRetiro!J567</f>
        <v>0</v>
      </c>
      <c r="J4765" s="17">
        <f>ImssRetiro!K567</f>
        <v>0</v>
      </c>
      <c r="K4765" s="17">
        <f>ImssRetiro!L567</f>
        <v>0</v>
      </c>
      <c r="L4765" s="17">
        <f>ImssRetiro!M567</f>
        <v>0</v>
      </c>
      <c r="M4765" s="17">
        <f>ImssRetiro!N567</f>
        <v>0</v>
      </c>
      <c r="N4765" s="17">
        <f>ImssRetiro!O567</f>
        <v>0</v>
      </c>
      <c r="O4765" s="17">
        <f>ImssRetiro!P567</f>
        <v>0</v>
      </c>
      <c r="P4765" s="17">
        <f>ImssRetiro!Q567</f>
        <v>0</v>
      </c>
      <c r="Q4765" s="17">
        <f>ImssRetiro!R567</f>
        <v>0</v>
      </c>
      <c r="R4765" s="17">
        <f>ImssRetiro!S567</f>
        <v>0</v>
      </c>
      <c r="S4765" s="17">
        <f t="shared" si="74"/>
        <v>0</v>
      </c>
    </row>
    <row r="4766" spans="1:19">
      <c r="A4766" s="18">
        <f>ImssRetiro!A568</f>
        <v>1</v>
      </c>
      <c r="B4766" s="10" t="str">
        <f>ImssRetiro!B568</f>
        <v>Retiro</v>
      </c>
      <c r="C4766" s="10">
        <f>ImssRetiro!C568</f>
        <v>0</v>
      </c>
      <c r="D4766" s="10" t="str">
        <f>ImssRetiro!D568</f>
        <v>EMPLEADO 565</v>
      </c>
      <c r="E4766" s="10">
        <f>ImssRetiro!E568</f>
        <v>0</v>
      </c>
      <c r="F4766" s="10">
        <f>ImssRetiro!F568</f>
        <v>0</v>
      </c>
      <c r="G4766" s="17">
        <f>ImssRetiro!H568</f>
        <v>0</v>
      </c>
      <c r="H4766" s="17">
        <f>ImssRetiro!I568</f>
        <v>0</v>
      </c>
      <c r="I4766" s="17">
        <f>ImssRetiro!J568</f>
        <v>0</v>
      </c>
      <c r="J4766" s="17">
        <f>ImssRetiro!K568</f>
        <v>0</v>
      </c>
      <c r="K4766" s="17">
        <f>ImssRetiro!L568</f>
        <v>0</v>
      </c>
      <c r="L4766" s="17">
        <f>ImssRetiro!M568</f>
        <v>0</v>
      </c>
      <c r="M4766" s="17">
        <f>ImssRetiro!N568</f>
        <v>0</v>
      </c>
      <c r="N4766" s="17">
        <f>ImssRetiro!O568</f>
        <v>0</v>
      </c>
      <c r="O4766" s="17">
        <f>ImssRetiro!P568</f>
        <v>0</v>
      </c>
      <c r="P4766" s="17">
        <f>ImssRetiro!Q568</f>
        <v>0</v>
      </c>
      <c r="Q4766" s="17">
        <f>ImssRetiro!R568</f>
        <v>0</v>
      </c>
      <c r="R4766" s="17">
        <f>ImssRetiro!S568</f>
        <v>0</v>
      </c>
      <c r="S4766" s="17">
        <f t="shared" si="74"/>
        <v>0</v>
      </c>
    </row>
    <row r="4767" spans="1:19">
      <c r="A4767" s="18">
        <f>ImssRetiro!A569</f>
        <v>1</v>
      </c>
      <c r="B4767" s="10" t="str">
        <f>ImssRetiro!B569</f>
        <v>Retiro</v>
      </c>
      <c r="C4767" s="10">
        <f>ImssRetiro!C569</f>
        <v>0</v>
      </c>
      <c r="D4767" s="10" t="str">
        <f>ImssRetiro!D569</f>
        <v>EMPLEADO 566</v>
      </c>
      <c r="E4767" s="10">
        <f>ImssRetiro!E569</f>
        <v>0</v>
      </c>
      <c r="F4767" s="10">
        <f>ImssRetiro!F569</f>
        <v>0</v>
      </c>
      <c r="G4767" s="17">
        <f>ImssRetiro!H569</f>
        <v>0</v>
      </c>
      <c r="H4767" s="17">
        <f>ImssRetiro!I569</f>
        <v>0</v>
      </c>
      <c r="I4767" s="17">
        <f>ImssRetiro!J569</f>
        <v>0</v>
      </c>
      <c r="J4767" s="17">
        <f>ImssRetiro!K569</f>
        <v>0</v>
      </c>
      <c r="K4767" s="17">
        <f>ImssRetiro!L569</f>
        <v>0</v>
      </c>
      <c r="L4767" s="17">
        <f>ImssRetiro!M569</f>
        <v>0</v>
      </c>
      <c r="M4767" s="17">
        <f>ImssRetiro!N569</f>
        <v>0</v>
      </c>
      <c r="N4767" s="17">
        <f>ImssRetiro!O569</f>
        <v>0</v>
      </c>
      <c r="O4767" s="17">
        <f>ImssRetiro!P569</f>
        <v>0</v>
      </c>
      <c r="P4767" s="17">
        <f>ImssRetiro!Q569</f>
        <v>0</v>
      </c>
      <c r="Q4767" s="17">
        <f>ImssRetiro!R569</f>
        <v>0</v>
      </c>
      <c r="R4767" s="17">
        <f>ImssRetiro!S569</f>
        <v>0</v>
      </c>
      <c r="S4767" s="17">
        <f t="shared" si="74"/>
        <v>0</v>
      </c>
    </row>
    <row r="4768" spans="1:19">
      <c r="A4768" s="18">
        <f>ImssRetiro!A570</f>
        <v>1</v>
      </c>
      <c r="B4768" s="10" t="str">
        <f>ImssRetiro!B570</f>
        <v>Retiro</v>
      </c>
      <c r="C4768" s="10">
        <f>ImssRetiro!C570</f>
        <v>0</v>
      </c>
      <c r="D4768" s="10" t="str">
        <f>ImssRetiro!D570</f>
        <v>EMPLEADO 567</v>
      </c>
      <c r="E4768" s="10">
        <f>ImssRetiro!E570</f>
        <v>0</v>
      </c>
      <c r="F4768" s="10">
        <f>ImssRetiro!F570</f>
        <v>0</v>
      </c>
      <c r="G4768" s="17">
        <f>ImssRetiro!H570</f>
        <v>0</v>
      </c>
      <c r="H4768" s="17">
        <f>ImssRetiro!I570</f>
        <v>0</v>
      </c>
      <c r="I4768" s="17">
        <f>ImssRetiro!J570</f>
        <v>0</v>
      </c>
      <c r="J4768" s="17">
        <f>ImssRetiro!K570</f>
        <v>0</v>
      </c>
      <c r="K4768" s="17">
        <f>ImssRetiro!L570</f>
        <v>0</v>
      </c>
      <c r="L4768" s="17">
        <f>ImssRetiro!M570</f>
        <v>0</v>
      </c>
      <c r="M4768" s="17">
        <f>ImssRetiro!N570</f>
        <v>0</v>
      </c>
      <c r="N4768" s="17">
        <f>ImssRetiro!O570</f>
        <v>0</v>
      </c>
      <c r="O4768" s="17">
        <f>ImssRetiro!P570</f>
        <v>0</v>
      </c>
      <c r="P4768" s="17">
        <f>ImssRetiro!Q570</f>
        <v>0</v>
      </c>
      <c r="Q4768" s="17">
        <f>ImssRetiro!R570</f>
        <v>0</v>
      </c>
      <c r="R4768" s="17">
        <f>ImssRetiro!S570</f>
        <v>0</v>
      </c>
      <c r="S4768" s="17">
        <f t="shared" si="74"/>
        <v>0</v>
      </c>
    </row>
    <row r="4769" spans="1:19">
      <c r="A4769" s="18">
        <f>ImssRetiro!A571</f>
        <v>1</v>
      </c>
      <c r="B4769" s="10" t="str">
        <f>ImssRetiro!B571</f>
        <v>Retiro</v>
      </c>
      <c r="C4769" s="10">
        <f>ImssRetiro!C571</f>
        <v>0</v>
      </c>
      <c r="D4769" s="10" t="str">
        <f>ImssRetiro!D571</f>
        <v>EMPLEADO 568</v>
      </c>
      <c r="E4769" s="10">
        <f>ImssRetiro!E571</f>
        <v>0</v>
      </c>
      <c r="F4769" s="10">
        <f>ImssRetiro!F571</f>
        <v>0</v>
      </c>
      <c r="G4769" s="17">
        <f>ImssRetiro!H571</f>
        <v>0</v>
      </c>
      <c r="H4769" s="17">
        <f>ImssRetiro!I571</f>
        <v>0</v>
      </c>
      <c r="I4769" s="17">
        <f>ImssRetiro!J571</f>
        <v>0</v>
      </c>
      <c r="J4769" s="17">
        <f>ImssRetiro!K571</f>
        <v>0</v>
      </c>
      <c r="K4769" s="17">
        <f>ImssRetiro!L571</f>
        <v>0</v>
      </c>
      <c r="L4769" s="17">
        <f>ImssRetiro!M571</f>
        <v>0</v>
      </c>
      <c r="M4769" s="17">
        <f>ImssRetiro!N571</f>
        <v>0</v>
      </c>
      <c r="N4769" s="17">
        <f>ImssRetiro!O571</f>
        <v>0</v>
      </c>
      <c r="O4769" s="17">
        <f>ImssRetiro!P571</f>
        <v>0</v>
      </c>
      <c r="P4769" s="17">
        <f>ImssRetiro!Q571</f>
        <v>0</v>
      </c>
      <c r="Q4769" s="17">
        <f>ImssRetiro!R571</f>
        <v>0</v>
      </c>
      <c r="R4769" s="17">
        <f>ImssRetiro!S571</f>
        <v>0</v>
      </c>
      <c r="S4769" s="17">
        <f t="shared" si="74"/>
        <v>0</v>
      </c>
    </row>
    <row r="4770" spans="1:19">
      <c r="A4770" s="18">
        <f>ImssRetiro!A572</f>
        <v>1</v>
      </c>
      <c r="B4770" s="10" t="str">
        <f>ImssRetiro!B572</f>
        <v>Retiro</v>
      </c>
      <c r="C4770" s="10">
        <f>ImssRetiro!C572</f>
        <v>0</v>
      </c>
      <c r="D4770" s="10" t="str">
        <f>ImssRetiro!D572</f>
        <v>EMPLEADO 569</v>
      </c>
      <c r="E4770" s="10">
        <f>ImssRetiro!E572</f>
        <v>0</v>
      </c>
      <c r="F4770" s="10">
        <f>ImssRetiro!F572</f>
        <v>0</v>
      </c>
      <c r="G4770" s="17">
        <f>ImssRetiro!H572</f>
        <v>0</v>
      </c>
      <c r="H4770" s="17">
        <f>ImssRetiro!I572</f>
        <v>0</v>
      </c>
      <c r="I4770" s="17">
        <f>ImssRetiro!J572</f>
        <v>0</v>
      </c>
      <c r="J4770" s="17">
        <f>ImssRetiro!K572</f>
        <v>0</v>
      </c>
      <c r="K4770" s="17">
        <f>ImssRetiro!L572</f>
        <v>0</v>
      </c>
      <c r="L4770" s="17">
        <f>ImssRetiro!M572</f>
        <v>0</v>
      </c>
      <c r="M4770" s="17">
        <f>ImssRetiro!N572</f>
        <v>0</v>
      </c>
      <c r="N4770" s="17">
        <f>ImssRetiro!O572</f>
        <v>0</v>
      </c>
      <c r="O4770" s="17">
        <f>ImssRetiro!P572</f>
        <v>0</v>
      </c>
      <c r="P4770" s="17">
        <f>ImssRetiro!Q572</f>
        <v>0</v>
      </c>
      <c r="Q4770" s="17">
        <f>ImssRetiro!R572</f>
        <v>0</v>
      </c>
      <c r="R4770" s="17">
        <f>ImssRetiro!S572</f>
        <v>0</v>
      </c>
      <c r="S4770" s="17">
        <f t="shared" si="74"/>
        <v>0</v>
      </c>
    </row>
    <row r="4771" spans="1:19">
      <c r="A4771" s="18">
        <f>ImssRetiro!A573</f>
        <v>1</v>
      </c>
      <c r="B4771" s="10" t="str">
        <f>ImssRetiro!B573</f>
        <v>Retiro</v>
      </c>
      <c r="C4771" s="10">
        <f>ImssRetiro!C573</f>
        <v>0</v>
      </c>
      <c r="D4771" s="10" t="str">
        <f>ImssRetiro!D573</f>
        <v>EMPLEADO 570</v>
      </c>
      <c r="E4771" s="10">
        <f>ImssRetiro!E573</f>
        <v>0</v>
      </c>
      <c r="F4771" s="10">
        <f>ImssRetiro!F573</f>
        <v>0</v>
      </c>
      <c r="G4771" s="17">
        <f>ImssRetiro!H573</f>
        <v>0</v>
      </c>
      <c r="H4771" s="17">
        <f>ImssRetiro!I573</f>
        <v>0</v>
      </c>
      <c r="I4771" s="17">
        <f>ImssRetiro!J573</f>
        <v>0</v>
      </c>
      <c r="J4771" s="17">
        <f>ImssRetiro!K573</f>
        <v>0</v>
      </c>
      <c r="K4771" s="17">
        <f>ImssRetiro!L573</f>
        <v>0</v>
      </c>
      <c r="L4771" s="17">
        <f>ImssRetiro!M573</f>
        <v>0</v>
      </c>
      <c r="M4771" s="17">
        <f>ImssRetiro!N573</f>
        <v>0</v>
      </c>
      <c r="N4771" s="17">
        <f>ImssRetiro!O573</f>
        <v>0</v>
      </c>
      <c r="O4771" s="17">
        <f>ImssRetiro!P573</f>
        <v>0</v>
      </c>
      <c r="P4771" s="17">
        <f>ImssRetiro!Q573</f>
        <v>0</v>
      </c>
      <c r="Q4771" s="17">
        <f>ImssRetiro!R573</f>
        <v>0</v>
      </c>
      <c r="R4771" s="17">
        <f>ImssRetiro!S573</f>
        <v>0</v>
      </c>
      <c r="S4771" s="17">
        <f t="shared" si="74"/>
        <v>0</v>
      </c>
    </row>
    <row r="4772" spans="1:19">
      <c r="A4772" s="18">
        <f>ImssRetiro!A574</f>
        <v>1</v>
      </c>
      <c r="B4772" s="10" t="str">
        <f>ImssRetiro!B574</f>
        <v>Retiro</v>
      </c>
      <c r="C4772" s="10">
        <f>ImssRetiro!C574</f>
        <v>0</v>
      </c>
      <c r="D4772" s="10" t="str">
        <f>ImssRetiro!D574</f>
        <v>EMPLEADO 571</v>
      </c>
      <c r="E4772" s="10">
        <f>ImssRetiro!E574</f>
        <v>0</v>
      </c>
      <c r="F4772" s="10">
        <f>ImssRetiro!F574</f>
        <v>0</v>
      </c>
      <c r="G4772" s="17">
        <f>ImssRetiro!H574</f>
        <v>0</v>
      </c>
      <c r="H4772" s="17">
        <f>ImssRetiro!I574</f>
        <v>0</v>
      </c>
      <c r="I4772" s="17">
        <f>ImssRetiro!J574</f>
        <v>0</v>
      </c>
      <c r="J4772" s="17">
        <f>ImssRetiro!K574</f>
        <v>0</v>
      </c>
      <c r="K4772" s="17">
        <f>ImssRetiro!L574</f>
        <v>0</v>
      </c>
      <c r="L4772" s="17">
        <f>ImssRetiro!M574</f>
        <v>0</v>
      </c>
      <c r="M4772" s="17">
        <f>ImssRetiro!N574</f>
        <v>0</v>
      </c>
      <c r="N4772" s="17">
        <f>ImssRetiro!O574</f>
        <v>0</v>
      </c>
      <c r="O4772" s="17">
        <f>ImssRetiro!P574</f>
        <v>0</v>
      </c>
      <c r="P4772" s="17">
        <f>ImssRetiro!Q574</f>
        <v>0</v>
      </c>
      <c r="Q4772" s="17">
        <f>ImssRetiro!R574</f>
        <v>0</v>
      </c>
      <c r="R4772" s="17">
        <f>ImssRetiro!S574</f>
        <v>0</v>
      </c>
      <c r="S4772" s="17">
        <f t="shared" si="74"/>
        <v>0</v>
      </c>
    </row>
    <row r="4773" spans="1:19">
      <c r="A4773" s="18">
        <f>ImssRetiro!A575</f>
        <v>1</v>
      </c>
      <c r="B4773" s="10" t="str">
        <f>ImssRetiro!B575</f>
        <v>Retiro</v>
      </c>
      <c r="C4773" s="10">
        <f>ImssRetiro!C575</f>
        <v>0</v>
      </c>
      <c r="D4773" s="10" t="str">
        <f>ImssRetiro!D575</f>
        <v>EMPLEADO 572</v>
      </c>
      <c r="E4773" s="10">
        <f>ImssRetiro!E575</f>
        <v>0</v>
      </c>
      <c r="F4773" s="10">
        <f>ImssRetiro!F575</f>
        <v>0</v>
      </c>
      <c r="G4773" s="17">
        <f>ImssRetiro!H575</f>
        <v>0</v>
      </c>
      <c r="H4773" s="17">
        <f>ImssRetiro!I575</f>
        <v>0</v>
      </c>
      <c r="I4773" s="17">
        <f>ImssRetiro!J575</f>
        <v>0</v>
      </c>
      <c r="J4773" s="17">
        <f>ImssRetiro!K575</f>
        <v>0</v>
      </c>
      <c r="K4773" s="17">
        <f>ImssRetiro!L575</f>
        <v>0</v>
      </c>
      <c r="L4773" s="17">
        <f>ImssRetiro!M575</f>
        <v>0</v>
      </c>
      <c r="M4773" s="17">
        <f>ImssRetiro!N575</f>
        <v>0</v>
      </c>
      <c r="N4773" s="17">
        <f>ImssRetiro!O575</f>
        <v>0</v>
      </c>
      <c r="O4773" s="17">
        <f>ImssRetiro!P575</f>
        <v>0</v>
      </c>
      <c r="P4773" s="17">
        <f>ImssRetiro!Q575</f>
        <v>0</v>
      </c>
      <c r="Q4773" s="17">
        <f>ImssRetiro!R575</f>
        <v>0</v>
      </c>
      <c r="R4773" s="17">
        <f>ImssRetiro!S575</f>
        <v>0</v>
      </c>
      <c r="S4773" s="17">
        <f t="shared" si="74"/>
        <v>0</v>
      </c>
    </row>
    <row r="4774" spans="1:19">
      <c r="A4774" s="18">
        <f>ImssRetiro!A576</f>
        <v>1</v>
      </c>
      <c r="B4774" s="10" t="str">
        <f>ImssRetiro!B576</f>
        <v>Retiro</v>
      </c>
      <c r="C4774" s="10">
        <f>ImssRetiro!C576</f>
        <v>0</v>
      </c>
      <c r="D4774" s="10" t="str">
        <f>ImssRetiro!D576</f>
        <v>EMPLEADO 573</v>
      </c>
      <c r="E4774" s="10">
        <f>ImssRetiro!E576</f>
        <v>0</v>
      </c>
      <c r="F4774" s="10">
        <f>ImssRetiro!F576</f>
        <v>0</v>
      </c>
      <c r="G4774" s="17">
        <f>ImssRetiro!H576</f>
        <v>0</v>
      </c>
      <c r="H4774" s="17">
        <f>ImssRetiro!I576</f>
        <v>0</v>
      </c>
      <c r="I4774" s="17">
        <f>ImssRetiro!J576</f>
        <v>0</v>
      </c>
      <c r="J4774" s="17">
        <f>ImssRetiro!K576</f>
        <v>0</v>
      </c>
      <c r="K4774" s="17">
        <f>ImssRetiro!L576</f>
        <v>0</v>
      </c>
      <c r="L4774" s="17">
        <f>ImssRetiro!M576</f>
        <v>0</v>
      </c>
      <c r="M4774" s="17">
        <f>ImssRetiro!N576</f>
        <v>0</v>
      </c>
      <c r="N4774" s="17">
        <f>ImssRetiro!O576</f>
        <v>0</v>
      </c>
      <c r="O4774" s="17">
        <f>ImssRetiro!P576</f>
        <v>0</v>
      </c>
      <c r="P4774" s="17">
        <f>ImssRetiro!Q576</f>
        <v>0</v>
      </c>
      <c r="Q4774" s="17">
        <f>ImssRetiro!R576</f>
        <v>0</v>
      </c>
      <c r="R4774" s="17">
        <f>ImssRetiro!S576</f>
        <v>0</v>
      </c>
      <c r="S4774" s="17">
        <f t="shared" si="74"/>
        <v>0</v>
      </c>
    </row>
    <row r="4775" spans="1:19">
      <c r="A4775" s="18">
        <f>ImssRetiro!A577</f>
        <v>1</v>
      </c>
      <c r="B4775" s="10" t="str">
        <f>ImssRetiro!B577</f>
        <v>Retiro</v>
      </c>
      <c r="C4775" s="10">
        <f>ImssRetiro!C577</f>
        <v>0</v>
      </c>
      <c r="D4775" s="10" t="str">
        <f>ImssRetiro!D577</f>
        <v>EMPLEADO 574</v>
      </c>
      <c r="E4775" s="10">
        <f>ImssRetiro!E577</f>
        <v>0</v>
      </c>
      <c r="F4775" s="10">
        <f>ImssRetiro!F577</f>
        <v>0</v>
      </c>
      <c r="G4775" s="17">
        <f>ImssRetiro!H577</f>
        <v>0</v>
      </c>
      <c r="H4775" s="17">
        <f>ImssRetiro!I577</f>
        <v>0</v>
      </c>
      <c r="I4775" s="17">
        <f>ImssRetiro!J577</f>
        <v>0</v>
      </c>
      <c r="J4775" s="17">
        <f>ImssRetiro!K577</f>
        <v>0</v>
      </c>
      <c r="K4775" s="17">
        <f>ImssRetiro!L577</f>
        <v>0</v>
      </c>
      <c r="L4775" s="17">
        <f>ImssRetiro!M577</f>
        <v>0</v>
      </c>
      <c r="M4775" s="17">
        <f>ImssRetiro!N577</f>
        <v>0</v>
      </c>
      <c r="N4775" s="17">
        <f>ImssRetiro!O577</f>
        <v>0</v>
      </c>
      <c r="O4775" s="17">
        <f>ImssRetiro!P577</f>
        <v>0</v>
      </c>
      <c r="P4775" s="17">
        <f>ImssRetiro!Q577</f>
        <v>0</v>
      </c>
      <c r="Q4775" s="17">
        <f>ImssRetiro!R577</f>
        <v>0</v>
      </c>
      <c r="R4775" s="17">
        <f>ImssRetiro!S577</f>
        <v>0</v>
      </c>
      <c r="S4775" s="17">
        <f t="shared" si="74"/>
        <v>0</v>
      </c>
    </row>
    <row r="4776" spans="1:19">
      <c r="A4776" s="18">
        <f>ImssRetiro!A578</f>
        <v>1</v>
      </c>
      <c r="B4776" s="10" t="str">
        <f>ImssRetiro!B578</f>
        <v>Retiro</v>
      </c>
      <c r="C4776" s="10">
        <f>ImssRetiro!C578</f>
        <v>0</v>
      </c>
      <c r="D4776" s="10" t="str">
        <f>ImssRetiro!D578</f>
        <v>EMPLEADO 575</v>
      </c>
      <c r="E4776" s="10">
        <f>ImssRetiro!E578</f>
        <v>0</v>
      </c>
      <c r="F4776" s="10">
        <f>ImssRetiro!F578</f>
        <v>0</v>
      </c>
      <c r="G4776" s="17">
        <f>ImssRetiro!H578</f>
        <v>0</v>
      </c>
      <c r="H4776" s="17">
        <f>ImssRetiro!I578</f>
        <v>0</v>
      </c>
      <c r="I4776" s="17">
        <f>ImssRetiro!J578</f>
        <v>0</v>
      </c>
      <c r="J4776" s="17">
        <f>ImssRetiro!K578</f>
        <v>0</v>
      </c>
      <c r="K4776" s="17">
        <f>ImssRetiro!L578</f>
        <v>0</v>
      </c>
      <c r="L4776" s="17">
        <f>ImssRetiro!M578</f>
        <v>0</v>
      </c>
      <c r="M4776" s="17">
        <f>ImssRetiro!N578</f>
        <v>0</v>
      </c>
      <c r="N4776" s="17">
        <f>ImssRetiro!O578</f>
        <v>0</v>
      </c>
      <c r="O4776" s="17">
        <f>ImssRetiro!P578</f>
        <v>0</v>
      </c>
      <c r="P4776" s="17">
        <f>ImssRetiro!Q578</f>
        <v>0</v>
      </c>
      <c r="Q4776" s="17">
        <f>ImssRetiro!R578</f>
        <v>0</v>
      </c>
      <c r="R4776" s="17">
        <f>ImssRetiro!S578</f>
        <v>0</v>
      </c>
      <c r="S4776" s="17">
        <f t="shared" si="74"/>
        <v>0</v>
      </c>
    </row>
    <row r="4777" spans="1:19">
      <c r="A4777" s="18">
        <f>ImssRetiro!A579</f>
        <v>1</v>
      </c>
      <c r="B4777" s="10" t="str">
        <f>ImssRetiro!B579</f>
        <v>Retiro</v>
      </c>
      <c r="C4777" s="10">
        <f>ImssRetiro!C579</f>
        <v>0</v>
      </c>
      <c r="D4777" s="10" t="str">
        <f>ImssRetiro!D579</f>
        <v>EMPLEADO 576</v>
      </c>
      <c r="E4777" s="10">
        <f>ImssRetiro!E579</f>
        <v>0</v>
      </c>
      <c r="F4777" s="10">
        <f>ImssRetiro!F579</f>
        <v>0</v>
      </c>
      <c r="G4777" s="17">
        <f>ImssRetiro!H579</f>
        <v>0</v>
      </c>
      <c r="H4777" s="17">
        <f>ImssRetiro!I579</f>
        <v>0</v>
      </c>
      <c r="I4777" s="17">
        <f>ImssRetiro!J579</f>
        <v>0</v>
      </c>
      <c r="J4777" s="17">
        <f>ImssRetiro!K579</f>
        <v>0</v>
      </c>
      <c r="K4777" s="17">
        <f>ImssRetiro!L579</f>
        <v>0</v>
      </c>
      <c r="L4777" s="17">
        <f>ImssRetiro!M579</f>
        <v>0</v>
      </c>
      <c r="M4777" s="17">
        <f>ImssRetiro!N579</f>
        <v>0</v>
      </c>
      <c r="N4777" s="17">
        <f>ImssRetiro!O579</f>
        <v>0</v>
      </c>
      <c r="O4777" s="17">
        <f>ImssRetiro!P579</f>
        <v>0</v>
      </c>
      <c r="P4777" s="17">
        <f>ImssRetiro!Q579</f>
        <v>0</v>
      </c>
      <c r="Q4777" s="17">
        <f>ImssRetiro!R579</f>
        <v>0</v>
      </c>
      <c r="R4777" s="17">
        <f>ImssRetiro!S579</f>
        <v>0</v>
      </c>
      <c r="S4777" s="17">
        <f t="shared" si="74"/>
        <v>0</v>
      </c>
    </row>
    <row r="4778" spans="1:19">
      <c r="A4778" s="18">
        <f>ImssRetiro!A580</f>
        <v>1</v>
      </c>
      <c r="B4778" s="10" t="str">
        <f>ImssRetiro!B580</f>
        <v>Retiro</v>
      </c>
      <c r="C4778" s="10">
        <f>ImssRetiro!C580</f>
        <v>0</v>
      </c>
      <c r="D4778" s="10" t="str">
        <f>ImssRetiro!D580</f>
        <v>EMPLEADO 577</v>
      </c>
      <c r="E4778" s="10">
        <f>ImssRetiro!E580</f>
        <v>0</v>
      </c>
      <c r="F4778" s="10">
        <f>ImssRetiro!F580</f>
        <v>0</v>
      </c>
      <c r="G4778" s="17">
        <f>ImssRetiro!H580</f>
        <v>0</v>
      </c>
      <c r="H4778" s="17">
        <f>ImssRetiro!I580</f>
        <v>0</v>
      </c>
      <c r="I4778" s="17">
        <f>ImssRetiro!J580</f>
        <v>0</v>
      </c>
      <c r="J4778" s="17">
        <f>ImssRetiro!K580</f>
        <v>0</v>
      </c>
      <c r="K4778" s="17">
        <f>ImssRetiro!L580</f>
        <v>0</v>
      </c>
      <c r="L4778" s="17">
        <f>ImssRetiro!M580</f>
        <v>0</v>
      </c>
      <c r="M4778" s="17">
        <f>ImssRetiro!N580</f>
        <v>0</v>
      </c>
      <c r="N4778" s="17">
        <f>ImssRetiro!O580</f>
        <v>0</v>
      </c>
      <c r="O4778" s="17">
        <f>ImssRetiro!P580</f>
        <v>0</v>
      </c>
      <c r="P4778" s="17">
        <f>ImssRetiro!Q580</f>
        <v>0</v>
      </c>
      <c r="Q4778" s="17">
        <f>ImssRetiro!R580</f>
        <v>0</v>
      </c>
      <c r="R4778" s="17">
        <f>ImssRetiro!S580</f>
        <v>0</v>
      </c>
      <c r="S4778" s="17">
        <f t="shared" si="74"/>
        <v>0</v>
      </c>
    </row>
    <row r="4779" spans="1:19">
      <c r="A4779" s="18">
        <f>ImssRetiro!A581</f>
        <v>1</v>
      </c>
      <c r="B4779" s="10" t="str">
        <f>ImssRetiro!B581</f>
        <v>Retiro</v>
      </c>
      <c r="C4779" s="10">
        <f>ImssRetiro!C581</f>
        <v>0</v>
      </c>
      <c r="D4779" s="10" t="str">
        <f>ImssRetiro!D581</f>
        <v>EMPLEADO 578</v>
      </c>
      <c r="E4779" s="10">
        <f>ImssRetiro!E581</f>
        <v>0</v>
      </c>
      <c r="F4779" s="10">
        <f>ImssRetiro!F581</f>
        <v>0</v>
      </c>
      <c r="G4779" s="17">
        <f>ImssRetiro!H581</f>
        <v>0</v>
      </c>
      <c r="H4779" s="17">
        <f>ImssRetiro!I581</f>
        <v>0</v>
      </c>
      <c r="I4779" s="17">
        <f>ImssRetiro!J581</f>
        <v>0</v>
      </c>
      <c r="J4779" s="17">
        <f>ImssRetiro!K581</f>
        <v>0</v>
      </c>
      <c r="K4779" s="17">
        <f>ImssRetiro!L581</f>
        <v>0</v>
      </c>
      <c r="L4779" s="17">
        <f>ImssRetiro!M581</f>
        <v>0</v>
      </c>
      <c r="M4779" s="17">
        <f>ImssRetiro!N581</f>
        <v>0</v>
      </c>
      <c r="N4779" s="17">
        <f>ImssRetiro!O581</f>
        <v>0</v>
      </c>
      <c r="O4779" s="17">
        <f>ImssRetiro!P581</f>
        <v>0</v>
      </c>
      <c r="P4779" s="17">
        <f>ImssRetiro!Q581</f>
        <v>0</v>
      </c>
      <c r="Q4779" s="17">
        <f>ImssRetiro!R581</f>
        <v>0</v>
      </c>
      <c r="R4779" s="17">
        <f>ImssRetiro!S581</f>
        <v>0</v>
      </c>
      <c r="S4779" s="17">
        <f t="shared" si="74"/>
        <v>0</v>
      </c>
    </row>
    <row r="4780" spans="1:19">
      <c r="A4780" s="18">
        <f>ImssRetiro!A582</f>
        <v>1</v>
      </c>
      <c r="B4780" s="10" t="str">
        <f>ImssRetiro!B582</f>
        <v>Retiro</v>
      </c>
      <c r="C4780" s="10">
        <f>ImssRetiro!C582</f>
        <v>0</v>
      </c>
      <c r="D4780" s="10" t="str">
        <f>ImssRetiro!D582</f>
        <v>EMPLEADO 579</v>
      </c>
      <c r="E4780" s="10">
        <f>ImssRetiro!E582</f>
        <v>0</v>
      </c>
      <c r="F4780" s="10">
        <f>ImssRetiro!F582</f>
        <v>0</v>
      </c>
      <c r="G4780" s="17">
        <f>ImssRetiro!H582</f>
        <v>0</v>
      </c>
      <c r="H4780" s="17">
        <f>ImssRetiro!I582</f>
        <v>0</v>
      </c>
      <c r="I4780" s="17">
        <f>ImssRetiro!J582</f>
        <v>0</v>
      </c>
      <c r="J4780" s="17">
        <f>ImssRetiro!K582</f>
        <v>0</v>
      </c>
      <c r="K4780" s="17">
        <f>ImssRetiro!L582</f>
        <v>0</v>
      </c>
      <c r="L4780" s="17">
        <f>ImssRetiro!M582</f>
        <v>0</v>
      </c>
      <c r="M4780" s="17">
        <f>ImssRetiro!N582</f>
        <v>0</v>
      </c>
      <c r="N4780" s="17">
        <f>ImssRetiro!O582</f>
        <v>0</v>
      </c>
      <c r="O4780" s="17">
        <f>ImssRetiro!P582</f>
        <v>0</v>
      </c>
      <c r="P4780" s="17">
        <f>ImssRetiro!Q582</f>
        <v>0</v>
      </c>
      <c r="Q4780" s="17">
        <f>ImssRetiro!R582</f>
        <v>0</v>
      </c>
      <c r="R4780" s="17">
        <f>ImssRetiro!S582</f>
        <v>0</v>
      </c>
      <c r="S4780" s="17">
        <f t="shared" si="74"/>
        <v>0</v>
      </c>
    </row>
    <row r="4781" spans="1:19">
      <c r="A4781" s="18">
        <f>ImssRetiro!A583</f>
        <v>1</v>
      </c>
      <c r="B4781" s="10" t="str">
        <f>ImssRetiro!B583</f>
        <v>Retiro</v>
      </c>
      <c r="C4781" s="10">
        <f>ImssRetiro!C583</f>
        <v>0</v>
      </c>
      <c r="D4781" s="10" t="str">
        <f>ImssRetiro!D583</f>
        <v>EMPLEADO 580</v>
      </c>
      <c r="E4781" s="10">
        <f>ImssRetiro!E583</f>
        <v>0</v>
      </c>
      <c r="F4781" s="10">
        <f>ImssRetiro!F583</f>
        <v>0</v>
      </c>
      <c r="G4781" s="17">
        <f>ImssRetiro!H583</f>
        <v>0</v>
      </c>
      <c r="H4781" s="17">
        <f>ImssRetiro!I583</f>
        <v>0</v>
      </c>
      <c r="I4781" s="17">
        <f>ImssRetiro!J583</f>
        <v>0</v>
      </c>
      <c r="J4781" s="17">
        <f>ImssRetiro!K583</f>
        <v>0</v>
      </c>
      <c r="K4781" s="17">
        <f>ImssRetiro!L583</f>
        <v>0</v>
      </c>
      <c r="L4781" s="17">
        <f>ImssRetiro!M583</f>
        <v>0</v>
      </c>
      <c r="M4781" s="17">
        <f>ImssRetiro!N583</f>
        <v>0</v>
      </c>
      <c r="N4781" s="17">
        <f>ImssRetiro!O583</f>
        <v>0</v>
      </c>
      <c r="O4781" s="17">
        <f>ImssRetiro!P583</f>
        <v>0</v>
      </c>
      <c r="P4781" s="17">
        <f>ImssRetiro!Q583</f>
        <v>0</v>
      </c>
      <c r="Q4781" s="17">
        <f>ImssRetiro!R583</f>
        <v>0</v>
      </c>
      <c r="R4781" s="17">
        <f>ImssRetiro!S583</f>
        <v>0</v>
      </c>
      <c r="S4781" s="17">
        <f t="shared" si="74"/>
        <v>0</v>
      </c>
    </row>
    <row r="4782" spans="1:19">
      <c r="A4782" s="18">
        <f>ImssRetiro!A584</f>
        <v>1</v>
      </c>
      <c r="B4782" s="10" t="str">
        <f>ImssRetiro!B584</f>
        <v>Retiro</v>
      </c>
      <c r="C4782" s="10">
        <f>ImssRetiro!C584</f>
        <v>0</v>
      </c>
      <c r="D4782" s="10" t="str">
        <f>ImssRetiro!D584</f>
        <v>EMPLEADO 581</v>
      </c>
      <c r="E4782" s="10">
        <f>ImssRetiro!E584</f>
        <v>0</v>
      </c>
      <c r="F4782" s="10">
        <f>ImssRetiro!F584</f>
        <v>0</v>
      </c>
      <c r="G4782" s="17">
        <f>ImssRetiro!H584</f>
        <v>0</v>
      </c>
      <c r="H4782" s="17">
        <f>ImssRetiro!I584</f>
        <v>0</v>
      </c>
      <c r="I4782" s="17">
        <f>ImssRetiro!J584</f>
        <v>0</v>
      </c>
      <c r="J4782" s="17">
        <f>ImssRetiro!K584</f>
        <v>0</v>
      </c>
      <c r="K4782" s="17">
        <f>ImssRetiro!L584</f>
        <v>0</v>
      </c>
      <c r="L4782" s="17">
        <f>ImssRetiro!M584</f>
        <v>0</v>
      </c>
      <c r="M4782" s="17">
        <f>ImssRetiro!N584</f>
        <v>0</v>
      </c>
      <c r="N4782" s="17">
        <f>ImssRetiro!O584</f>
        <v>0</v>
      </c>
      <c r="O4782" s="17">
        <f>ImssRetiro!P584</f>
        <v>0</v>
      </c>
      <c r="P4782" s="17">
        <f>ImssRetiro!Q584</f>
        <v>0</v>
      </c>
      <c r="Q4782" s="17">
        <f>ImssRetiro!R584</f>
        <v>0</v>
      </c>
      <c r="R4782" s="17">
        <f>ImssRetiro!S584</f>
        <v>0</v>
      </c>
      <c r="S4782" s="17">
        <f t="shared" si="74"/>
        <v>0</v>
      </c>
    </row>
    <row r="4783" spans="1:19">
      <c r="A4783" s="18">
        <f>ImssRetiro!A585</f>
        <v>1</v>
      </c>
      <c r="B4783" s="10" t="str">
        <f>ImssRetiro!B585</f>
        <v>Retiro</v>
      </c>
      <c r="C4783" s="10">
        <f>ImssRetiro!C585</f>
        <v>0</v>
      </c>
      <c r="D4783" s="10" t="str">
        <f>ImssRetiro!D585</f>
        <v>EMPLEADO 582</v>
      </c>
      <c r="E4783" s="10">
        <f>ImssRetiro!E585</f>
        <v>0</v>
      </c>
      <c r="F4783" s="10">
        <f>ImssRetiro!F585</f>
        <v>0</v>
      </c>
      <c r="G4783" s="17">
        <f>ImssRetiro!H585</f>
        <v>0</v>
      </c>
      <c r="H4783" s="17">
        <f>ImssRetiro!I585</f>
        <v>0</v>
      </c>
      <c r="I4783" s="17">
        <f>ImssRetiro!J585</f>
        <v>0</v>
      </c>
      <c r="J4783" s="17">
        <f>ImssRetiro!K585</f>
        <v>0</v>
      </c>
      <c r="K4783" s="17">
        <f>ImssRetiro!L585</f>
        <v>0</v>
      </c>
      <c r="L4783" s="17">
        <f>ImssRetiro!M585</f>
        <v>0</v>
      </c>
      <c r="M4783" s="17">
        <f>ImssRetiro!N585</f>
        <v>0</v>
      </c>
      <c r="N4783" s="17">
        <f>ImssRetiro!O585</f>
        <v>0</v>
      </c>
      <c r="O4783" s="17">
        <f>ImssRetiro!P585</f>
        <v>0</v>
      </c>
      <c r="P4783" s="17">
        <f>ImssRetiro!Q585</f>
        <v>0</v>
      </c>
      <c r="Q4783" s="17">
        <f>ImssRetiro!R585</f>
        <v>0</v>
      </c>
      <c r="R4783" s="17">
        <f>ImssRetiro!S585</f>
        <v>0</v>
      </c>
      <c r="S4783" s="17">
        <f t="shared" si="74"/>
        <v>0</v>
      </c>
    </row>
    <row r="4784" spans="1:19">
      <c r="A4784" s="18">
        <f>ImssRetiro!A586</f>
        <v>1</v>
      </c>
      <c r="B4784" s="10" t="str">
        <f>ImssRetiro!B586</f>
        <v>Retiro</v>
      </c>
      <c r="C4784" s="10">
        <f>ImssRetiro!C586</f>
        <v>0</v>
      </c>
      <c r="D4784" s="10" t="str">
        <f>ImssRetiro!D586</f>
        <v>EMPLEADO 583</v>
      </c>
      <c r="E4784" s="10">
        <f>ImssRetiro!E586</f>
        <v>0</v>
      </c>
      <c r="F4784" s="10">
        <f>ImssRetiro!F586</f>
        <v>0</v>
      </c>
      <c r="G4784" s="17">
        <f>ImssRetiro!H586</f>
        <v>0</v>
      </c>
      <c r="H4784" s="17">
        <f>ImssRetiro!I586</f>
        <v>0</v>
      </c>
      <c r="I4784" s="17">
        <f>ImssRetiro!J586</f>
        <v>0</v>
      </c>
      <c r="J4784" s="17">
        <f>ImssRetiro!K586</f>
        <v>0</v>
      </c>
      <c r="K4784" s="17">
        <f>ImssRetiro!L586</f>
        <v>0</v>
      </c>
      <c r="L4784" s="17">
        <f>ImssRetiro!M586</f>
        <v>0</v>
      </c>
      <c r="M4784" s="17">
        <f>ImssRetiro!N586</f>
        <v>0</v>
      </c>
      <c r="N4784" s="17">
        <f>ImssRetiro!O586</f>
        <v>0</v>
      </c>
      <c r="O4784" s="17">
        <f>ImssRetiro!P586</f>
        <v>0</v>
      </c>
      <c r="P4784" s="17">
        <f>ImssRetiro!Q586</f>
        <v>0</v>
      </c>
      <c r="Q4784" s="17">
        <f>ImssRetiro!R586</f>
        <v>0</v>
      </c>
      <c r="R4784" s="17">
        <f>ImssRetiro!S586</f>
        <v>0</v>
      </c>
      <c r="S4784" s="17">
        <f t="shared" si="74"/>
        <v>0</v>
      </c>
    </row>
    <row r="4785" spans="1:19">
      <c r="A4785" s="18">
        <f>ImssRetiro!A587</f>
        <v>1</v>
      </c>
      <c r="B4785" s="10" t="str">
        <f>ImssRetiro!B587</f>
        <v>Retiro</v>
      </c>
      <c r="C4785" s="10">
        <f>ImssRetiro!C587</f>
        <v>0</v>
      </c>
      <c r="D4785" s="10" t="str">
        <f>ImssRetiro!D587</f>
        <v>EMPLEADO 584</v>
      </c>
      <c r="E4785" s="10">
        <f>ImssRetiro!E587</f>
        <v>0</v>
      </c>
      <c r="F4785" s="10">
        <f>ImssRetiro!F587</f>
        <v>0</v>
      </c>
      <c r="G4785" s="17">
        <f>ImssRetiro!H587</f>
        <v>0</v>
      </c>
      <c r="H4785" s="17">
        <f>ImssRetiro!I587</f>
        <v>0</v>
      </c>
      <c r="I4785" s="17">
        <f>ImssRetiro!J587</f>
        <v>0</v>
      </c>
      <c r="J4785" s="17">
        <f>ImssRetiro!K587</f>
        <v>0</v>
      </c>
      <c r="K4785" s="17">
        <f>ImssRetiro!L587</f>
        <v>0</v>
      </c>
      <c r="L4785" s="17">
        <f>ImssRetiro!M587</f>
        <v>0</v>
      </c>
      <c r="M4785" s="17">
        <f>ImssRetiro!N587</f>
        <v>0</v>
      </c>
      <c r="N4785" s="17">
        <f>ImssRetiro!O587</f>
        <v>0</v>
      </c>
      <c r="O4785" s="17">
        <f>ImssRetiro!P587</f>
        <v>0</v>
      </c>
      <c r="P4785" s="17">
        <f>ImssRetiro!Q587</f>
        <v>0</v>
      </c>
      <c r="Q4785" s="17">
        <f>ImssRetiro!R587</f>
        <v>0</v>
      </c>
      <c r="R4785" s="17">
        <f>ImssRetiro!S587</f>
        <v>0</v>
      </c>
      <c r="S4785" s="17">
        <f t="shared" si="74"/>
        <v>0</v>
      </c>
    </row>
    <row r="4786" spans="1:19">
      <c r="A4786" s="18">
        <f>ImssRetiro!A588</f>
        <v>1</v>
      </c>
      <c r="B4786" s="10" t="str">
        <f>ImssRetiro!B588</f>
        <v>Retiro</v>
      </c>
      <c r="C4786" s="10">
        <f>ImssRetiro!C588</f>
        <v>0</v>
      </c>
      <c r="D4786" s="10" t="str">
        <f>ImssRetiro!D588</f>
        <v>EMPLEADO 585</v>
      </c>
      <c r="E4786" s="10">
        <f>ImssRetiro!E588</f>
        <v>0</v>
      </c>
      <c r="F4786" s="10">
        <f>ImssRetiro!F588</f>
        <v>0</v>
      </c>
      <c r="G4786" s="17">
        <f>ImssRetiro!H588</f>
        <v>0</v>
      </c>
      <c r="H4786" s="17">
        <f>ImssRetiro!I588</f>
        <v>0</v>
      </c>
      <c r="I4786" s="17">
        <f>ImssRetiro!J588</f>
        <v>0</v>
      </c>
      <c r="J4786" s="17">
        <f>ImssRetiro!K588</f>
        <v>0</v>
      </c>
      <c r="K4786" s="17">
        <f>ImssRetiro!L588</f>
        <v>0</v>
      </c>
      <c r="L4786" s="17">
        <f>ImssRetiro!M588</f>
        <v>0</v>
      </c>
      <c r="M4786" s="17">
        <f>ImssRetiro!N588</f>
        <v>0</v>
      </c>
      <c r="N4786" s="17">
        <f>ImssRetiro!O588</f>
        <v>0</v>
      </c>
      <c r="O4786" s="17">
        <f>ImssRetiro!P588</f>
        <v>0</v>
      </c>
      <c r="P4786" s="17">
        <f>ImssRetiro!Q588</f>
        <v>0</v>
      </c>
      <c r="Q4786" s="17">
        <f>ImssRetiro!R588</f>
        <v>0</v>
      </c>
      <c r="R4786" s="17">
        <f>ImssRetiro!S588</f>
        <v>0</v>
      </c>
      <c r="S4786" s="17">
        <f t="shared" si="74"/>
        <v>0</v>
      </c>
    </row>
    <row r="4787" spans="1:19">
      <c r="A4787" s="18">
        <f>ImssRetiro!A589</f>
        <v>1</v>
      </c>
      <c r="B4787" s="10" t="str">
        <f>ImssRetiro!B589</f>
        <v>Retiro</v>
      </c>
      <c r="C4787" s="10">
        <f>ImssRetiro!C589</f>
        <v>0</v>
      </c>
      <c r="D4787" s="10" t="str">
        <f>ImssRetiro!D589</f>
        <v>EMPLEADO 586</v>
      </c>
      <c r="E4787" s="10">
        <f>ImssRetiro!E589</f>
        <v>0</v>
      </c>
      <c r="F4787" s="10">
        <f>ImssRetiro!F589</f>
        <v>0</v>
      </c>
      <c r="G4787" s="17">
        <f>ImssRetiro!H589</f>
        <v>0</v>
      </c>
      <c r="H4787" s="17">
        <f>ImssRetiro!I589</f>
        <v>0</v>
      </c>
      <c r="I4787" s="17">
        <f>ImssRetiro!J589</f>
        <v>0</v>
      </c>
      <c r="J4787" s="17">
        <f>ImssRetiro!K589</f>
        <v>0</v>
      </c>
      <c r="K4787" s="17">
        <f>ImssRetiro!L589</f>
        <v>0</v>
      </c>
      <c r="L4787" s="17">
        <f>ImssRetiro!M589</f>
        <v>0</v>
      </c>
      <c r="M4787" s="17">
        <f>ImssRetiro!N589</f>
        <v>0</v>
      </c>
      <c r="N4787" s="17">
        <f>ImssRetiro!O589</f>
        <v>0</v>
      </c>
      <c r="O4787" s="17">
        <f>ImssRetiro!P589</f>
        <v>0</v>
      </c>
      <c r="P4787" s="17">
        <f>ImssRetiro!Q589</f>
        <v>0</v>
      </c>
      <c r="Q4787" s="17">
        <f>ImssRetiro!R589</f>
        <v>0</v>
      </c>
      <c r="R4787" s="17">
        <f>ImssRetiro!S589</f>
        <v>0</v>
      </c>
      <c r="S4787" s="17">
        <f t="shared" si="74"/>
        <v>0</v>
      </c>
    </row>
    <row r="4788" spans="1:19">
      <c r="A4788" s="18">
        <f>ImssRetiro!A590</f>
        <v>1</v>
      </c>
      <c r="B4788" s="10" t="str">
        <f>ImssRetiro!B590</f>
        <v>Retiro</v>
      </c>
      <c r="C4788" s="10">
        <f>ImssRetiro!C590</f>
        <v>0</v>
      </c>
      <c r="D4788" s="10" t="str">
        <f>ImssRetiro!D590</f>
        <v>EMPLEADO 587</v>
      </c>
      <c r="E4788" s="10">
        <f>ImssRetiro!E590</f>
        <v>0</v>
      </c>
      <c r="F4788" s="10">
        <f>ImssRetiro!F590</f>
        <v>0</v>
      </c>
      <c r="G4788" s="17">
        <f>ImssRetiro!H590</f>
        <v>0</v>
      </c>
      <c r="H4788" s="17">
        <f>ImssRetiro!I590</f>
        <v>0</v>
      </c>
      <c r="I4788" s="17">
        <f>ImssRetiro!J590</f>
        <v>0</v>
      </c>
      <c r="J4788" s="17">
        <f>ImssRetiro!K590</f>
        <v>0</v>
      </c>
      <c r="K4788" s="17">
        <f>ImssRetiro!L590</f>
        <v>0</v>
      </c>
      <c r="L4788" s="17">
        <f>ImssRetiro!M590</f>
        <v>0</v>
      </c>
      <c r="M4788" s="17">
        <f>ImssRetiro!N590</f>
        <v>0</v>
      </c>
      <c r="N4788" s="17">
        <f>ImssRetiro!O590</f>
        <v>0</v>
      </c>
      <c r="O4788" s="17">
        <f>ImssRetiro!P590</f>
        <v>0</v>
      </c>
      <c r="P4788" s="17">
        <f>ImssRetiro!Q590</f>
        <v>0</v>
      </c>
      <c r="Q4788" s="17">
        <f>ImssRetiro!R590</f>
        <v>0</v>
      </c>
      <c r="R4788" s="17">
        <f>ImssRetiro!S590</f>
        <v>0</v>
      </c>
      <c r="S4788" s="17">
        <f t="shared" si="74"/>
        <v>0</v>
      </c>
    </row>
    <row r="4789" spans="1:19">
      <c r="A4789" s="18">
        <f>ImssRetiro!A591</f>
        <v>1</v>
      </c>
      <c r="B4789" s="10" t="str">
        <f>ImssRetiro!B591</f>
        <v>Retiro</v>
      </c>
      <c r="C4789" s="10">
        <f>ImssRetiro!C591</f>
        <v>0</v>
      </c>
      <c r="D4789" s="10" t="str">
        <f>ImssRetiro!D591</f>
        <v>EMPLEADO 588</v>
      </c>
      <c r="E4789" s="10">
        <f>ImssRetiro!E591</f>
        <v>0</v>
      </c>
      <c r="F4789" s="10">
        <f>ImssRetiro!F591</f>
        <v>0</v>
      </c>
      <c r="G4789" s="17">
        <f>ImssRetiro!H591</f>
        <v>0</v>
      </c>
      <c r="H4789" s="17">
        <f>ImssRetiro!I591</f>
        <v>0</v>
      </c>
      <c r="I4789" s="17">
        <f>ImssRetiro!J591</f>
        <v>0</v>
      </c>
      <c r="J4789" s="17">
        <f>ImssRetiro!K591</f>
        <v>0</v>
      </c>
      <c r="K4789" s="17">
        <f>ImssRetiro!L591</f>
        <v>0</v>
      </c>
      <c r="L4789" s="17">
        <f>ImssRetiro!M591</f>
        <v>0</v>
      </c>
      <c r="M4789" s="17">
        <f>ImssRetiro!N591</f>
        <v>0</v>
      </c>
      <c r="N4789" s="17">
        <f>ImssRetiro!O591</f>
        <v>0</v>
      </c>
      <c r="O4789" s="17">
        <f>ImssRetiro!P591</f>
        <v>0</v>
      </c>
      <c r="P4789" s="17">
        <f>ImssRetiro!Q591</f>
        <v>0</v>
      </c>
      <c r="Q4789" s="17">
        <f>ImssRetiro!R591</f>
        <v>0</v>
      </c>
      <c r="R4789" s="17">
        <f>ImssRetiro!S591</f>
        <v>0</v>
      </c>
      <c r="S4789" s="17">
        <f t="shared" si="74"/>
        <v>0</v>
      </c>
    </row>
    <row r="4790" spans="1:19">
      <c r="A4790" s="18">
        <f>ImssRetiro!A592</f>
        <v>1</v>
      </c>
      <c r="B4790" s="10" t="str">
        <f>ImssRetiro!B592</f>
        <v>Retiro</v>
      </c>
      <c r="C4790" s="10">
        <f>ImssRetiro!C592</f>
        <v>0</v>
      </c>
      <c r="D4790" s="10" t="str">
        <f>ImssRetiro!D592</f>
        <v>EMPLEADO 589</v>
      </c>
      <c r="E4790" s="10">
        <f>ImssRetiro!E592</f>
        <v>0</v>
      </c>
      <c r="F4790" s="10">
        <f>ImssRetiro!F592</f>
        <v>0</v>
      </c>
      <c r="G4790" s="17">
        <f>ImssRetiro!H592</f>
        <v>0</v>
      </c>
      <c r="H4790" s="17">
        <f>ImssRetiro!I592</f>
        <v>0</v>
      </c>
      <c r="I4790" s="17">
        <f>ImssRetiro!J592</f>
        <v>0</v>
      </c>
      <c r="J4790" s="17">
        <f>ImssRetiro!K592</f>
        <v>0</v>
      </c>
      <c r="K4790" s="17">
        <f>ImssRetiro!L592</f>
        <v>0</v>
      </c>
      <c r="L4790" s="17">
        <f>ImssRetiro!M592</f>
        <v>0</v>
      </c>
      <c r="M4790" s="17">
        <f>ImssRetiro!N592</f>
        <v>0</v>
      </c>
      <c r="N4790" s="17">
        <f>ImssRetiro!O592</f>
        <v>0</v>
      </c>
      <c r="O4790" s="17">
        <f>ImssRetiro!P592</f>
        <v>0</v>
      </c>
      <c r="P4790" s="17">
        <f>ImssRetiro!Q592</f>
        <v>0</v>
      </c>
      <c r="Q4790" s="17">
        <f>ImssRetiro!R592</f>
        <v>0</v>
      </c>
      <c r="R4790" s="17">
        <f>ImssRetiro!S592</f>
        <v>0</v>
      </c>
      <c r="S4790" s="17">
        <f t="shared" si="74"/>
        <v>0</v>
      </c>
    </row>
    <row r="4791" spans="1:19">
      <c r="A4791" s="18">
        <f>ImssRetiro!A593</f>
        <v>1</v>
      </c>
      <c r="B4791" s="10" t="str">
        <f>ImssRetiro!B593</f>
        <v>Retiro</v>
      </c>
      <c r="C4791" s="10">
        <f>ImssRetiro!C593</f>
        <v>0</v>
      </c>
      <c r="D4791" s="10" t="str">
        <f>ImssRetiro!D593</f>
        <v>EMPLEADO 590</v>
      </c>
      <c r="E4791" s="10">
        <f>ImssRetiro!E593</f>
        <v>0</v>
      </c>
      <c r="F4791" s="10">
        <f>ImssRetiro!F593</f>
        <v>0</v>
      </c>
      <c r="G4791" s="17">
        <f>ImssRetiro!H593</f>
        <v>0</v>
      </c>
      <c r="H4791" s="17">
        <f>ImssRetiro!I593</f>
        <v>0</v>
      </c>
      <c r="I4791" s="17">
        <f>ImssRetiro!J593</f>
        <v>0</v>
      </c>
      <c r="J4791" s="17">
        <f>ImssRetiro!K593</f>
        <v>0</v>
      </c>
      <c r="K4791" s="17">
        <f>ImssRetiro!L593</f>
        <v>0</v>
      </c>
      <c r="L4791" s="17">
        <f>ImssRetiro!M593</f>
        <v>0</v>
      </c>
      <c r="M4791" s="17">
        <f>ImssRetiro!N593</f>
        <v>0</v>
      </c>
      <c r="N4791" s="17">
        <f>ImssRetiro!O593</f>
        <v>0</v>
      </c>
      <c r="O4791" s="17">
        <f>ImssRetiro!P593</f>
        <v>0</v>
      </c>
      <c r="P4791" s="17">
        <f>ImssRetiro!Q593</f>
        <v>0</v>
      </c>
      <c r="Q4791" s="17">
        <f>ImssRetiro!R593</f>
        <v>0</v>
      </c>
      <c r="R4791" s="17">
        <f>ImssRetiro!S593</f>
        <v>0</v>
      </c>
      <c r="S4791" s="17">
        <f t="shared" si="74"/>
        <v>0</v>
      </c>
    </row>
    <row r="4792" spans="1:19">
      <c r="A4792" s="18">
        <f>ImssRetiro!A594</f>
        <v>1</v>
      </c>
      <c r="B4792" s="10" t="str">
        <f>ImssRetiro!B594</f>
        <v>Retiro</v>
      </c>
      <c r="C4792" s="10">
        <f>ImssRetiro!C594</f>
        <v>0</v>
      </c>
      <c r="D4792" s="10" t="str">
        <f>ImssRetiro!D594</f>
        <v>EMPLEADO 591</v>
      </c>
      <c r="E4792" s="10">
        <f>ImssRetiro!E594</f>
        <v>0</v>
      </c>
      <c r="F4792" s="10">
        <f>ImssRetiro!F594</f>
        <v>0</v>
      </c>
      <c r="G4792" s="17">
        <f>ImssRetiro!H594</f>
        <v>0</v>
      </c>
      <c r="H4792" s="17">
        <f>ImssRetiro!I594</f>
        <v>0</v>
      </c>
      <c r="I4792" s="17">
        <f>ImssRetiro!J594</f>
        <v>0</v>
      </c>
      <c r="J4792" s="17">
        <f>ImssRetiro!K594</f>
        <v>0</v>
      </c>
      <c r="K4792" s="17">
        <f>ImssRetiro!L594</f>
        <v>0</v>
      </c>
      <c r="L4792" s="17">
        <f>ImssRetiro!M594</f>
        <v>0</v>
      </c>
      <c r="M4792" s="17">
        <f>ImssRetiro!N594</f>
        <v>0</v>
      </c>
      <c r="N4792" s="17">
        <f>ImssRetiro!O594</f>
        <v>0</v>
      </c>
      <c r="O4792" s="17">
        <f>ImssRetiro!P594</f>
        <v>0</v>
      </c>
      <c r="P4792" s="17">
        <f>ImssRetiro!Q594</f>
        <v>0</v>
      </c>
      <c r="Q4792" s="17">
        <f>ImssRetiro!R594</f>
        <v>0</v>
      </c>
      <c r="R4792" s="17">
        <f>ImssRetiro!S594</f>
        <v>0</v>
      </c>
      <c r="S4792" s="17">
        <f t="shared" si="74"/>
        <v>0</v>
      </c>
    </row>
    <row r="4793" spans="1:19">
      <c r="A4793" s="18">
        <f>ImssRetiro!A595</f>
        <v>1</v>
      </c>
      <c r="B4793" s="10" t="str">
        <f>ImssRetiro!B595</f>
        <v>Retiro</v>
      </c>
      <c r="C4793" s="10">
        <f>ImssRetiro!C595</f>
        <v>0</v>
      </c>
      <c r="D4793" s="10" t="str">
        <f>ImssRetiro!D595</f>
        <v>EMPLEADO 592</v>
      </c>
      <c r="E4793" s="10">
        <f>ImssRetiro!E595</f>
        <v>0</v>
      </c>
      <c r="F4793" s="10">
        <f>ImssRetiro!F595</f>
        <v>0</v>
      </c>
      <c r="G4793" s="17">
        <f>ImssRetiro!H595</f>
        <v>0</v>
      </c>
      <c r="H4793" s="17">
        <f>ImssRetiro!I595</f>
        <v>0</v>
      </c>
      <c r="I4793" s="17">
        <f>ImssRetiro!J595</f>
        <v>0</v>
      </c>
      <c r="J4793" s="17">
        <f>ImssRetiro!K595</f>
        <v>0</v>
      </c>
      <c r="K4793" s="17">
        <f>ImssRetiro!L595</f>
        <v>0</v>
      </c>
      <c r="L4793" s="17">
        <f>ImssRetiro!M595</f>
        <v>0</v>
      </c>
      <c r="M4793" s="17">
        <f>ImssRetiro!N595</f>
        <v>0</v>
      </c>
      <c r="N4793" s="17">
        <f>ImssRetiro!O595</f>
        <v>0</v>
      </c>
      <c r="O4793" s="17">
        <f>ImssRetiro!P595</f>
        <v>0</v>
      </c>
      <c r="P4793" s="17">
        <f>ImssRetiro!Q595</f>
        <v>0</v>
      </c>
      <c r="Q4793" s="17">
        <f>ImssRetiro!R595</f>
        <v>0</v>
      </c>
      <c r="R4793" s="17">
        <f>ImssRetiro!S595</f>
        <v>0</v>
      </c>
      <c r="S4793" s="17">
        <f t="shared" si="74"/>
        <v>0</v>
      </c>
    </row>
    <row r="4794" spans="1:19">
      <c r="A4794" s="18">
        <f>ImssRetiro!A596</f>
        <v>1</v>
      </c>
      <c r="B4794" s="10" t="str">
        <f>ImssRetiro!B596</f>
        <v>Retiro</v>
      </c>
      <c r="C4794" s="10">
        <f>ImssRetiro!C596</f>
        <v>0</v>
      </c>
      <c r="D4794" s="10" t="str">
        <f>ImssRetiro!D596</f>
        <v>EMPLEADO 593</v>
      </c>
      <c r="E4794" s="10">
        <f>ImssRetiro!E596</f>
        <v>0</v>
      </c>
      <c r="F4794" s="10">
        <f>ImssRetiro!F596</f>
        <v>0</v>
      </c>
      <c r="G4794" s="17">
        <f>ImssRetiro!H596</f>
        <v>0</v>
      </c>
      <c r="H4794" s="17">
        <f>ImssRetiro!I596</f>
        <v>0</v>
      </c>
      <c r="I4794" s="17">
        <f>ImssRetiro!J596</f>
        <v>0</v>
      </c>
      <c r="J4794" s="17">
        <f>ImssRetiro!K596</f>
        <v>0</v>
      </c>
      <c r="K4794" s="17">
        <f>ImssRetiro!L596</f>
        <v>0</v>
      </c>
      <c r="L4794" s="17">
        <f>ImssRetiro!M596</f>
        <v>0</v>
      </c>
      <c r="M4794" s="17">
        <f>ImssRetiro!N596</f>
        <v>0</v>
      </c>
      <c r="N4794" s="17">
        <f>ImssRetiro!O596</f>
        <v>0</v>
      </c>
      <c r="O4794" s="17">
        <f>ImssRetiro!P596</f>
        <v>0</v>
      </c>
      <c r="P4794" s="17">
        <f>ImssRetiro!Q596</f>
        <v>0</v>
      </c>
      <c r="Q4794" s="17">
        <f>ImssRetiro!R596</f>
        <v>0</v>
      </c>
      <c r="R4794" s="17">
        <f>ImssRetiro!S596</f>
        <v>0</v>
      </c>
      <c r="S4794" s="17">
        <f t="shared" si="74"/>
        <v>0</v>
      </c>
    </row>
    <row r="4795" spans="1:19">
      <c r="A4795" s="18">
        <f>ImssRetiro!A597</f>
        <v>1</v>
      </c>
      <c r="B4795" s="10" t="str">
        <f>ImssRetiro!B597</f>
        <v>Retiro</v>
      </c>
      <c r="C4795" s="10">
        <f>ImssRetiro!C597</f>
        <v>0</v>
      </c>
      <c r="D4795" s="10" t="str">
        <f>ImssRetiro!D597</f>
        <v>EMPLEADO 594</v>
      </c>
      <c r="E4795" s="10">
        <f>ImssRetiro!E597</f>
        <v>0</v>
      </c>
      <c r="F4795" s="10">
        <f>ImssRetiro!F597</f>
        <v>0</v>
      </c>
      <c r="G4795" s="17">
        <f>ImssRetiro!H597</f>
        <v>0</v>
      </c>
      <c r="H4795" s="17">
        <f>ImssRetiro!I597</f>
        <v>0</v>
      </c>
      <c r="I4795" s="17">
        <f>ImssRetiro!J597</f>
        <v>0</v>
      </c>
      <c r="J4795" s="17">
        <f>ImssRetiro!K597</f>
        <v>0</v>
      </c>
      <c r="K4795" s="17">
        <f>ImssRetiro!L597</f>
        <v>0</v>
      </c>
      <c r="L4795" s="17">
        <f>ImssRetiro!M597</f>
        <v>0</v>
      </c>
      <c r="M4795" s="17">
        <f>ImssRetiro!N597</f>
        <v>0</v>
      </c>
      <c r="N4795" s="17">
        <f>ImssRetiro!O597</f>
        <v>0</v>
      </c>
      <c r="O4795" s="17">
        <f>ImssRetiro!P597</f>
        <v>0</v>
      </c>
      <c r="P4795" s="17">
        <f>ImssRetiro!Q597</f>
        <v>0</v>
      </c>
      <c r="Q4795" s="17">
        <f>ImssRetiro!R597</f>
        <v>0</v>
      </c>
      <c r="R4795" s="17">
        <f>ImssRetiro!S597</f>
        <v>0</v>
      </c>
      <c r="S4795" s="17">
        <f t="shared" si="74"/>
        <v>0</v>
      </c>
    </row>
    <row r="4796" spans="1:19">
      <c r="A4796" s="18">
        <f>ImssRetiro!A598</f>
        <v>1</v>
      </c>
      <c r="B4796" s="10" t="str">
        <f>ImssRetiro!B598</f>
        <v>Retiro</v>
      </c>
      <c r="C4796" s="10">
        <f>ImssRetiro!C598</f>
        <v>0</v>
      </c>
      <c r="D4796" s="10" t="str">
        <f>ImssRetiro!D598</f>
        <v>EMPLEADO 595</v>
      </c>
      <c r="E4796" s="10">
        <f>ImssRetiro!E598</f>
        <v>0</v>
      </c>
      <c r="F4796" s="10">
        <f>ImssRetiro!F598</f>
        <v>0</v>
      </c>
      <c r="G4796" s="17">
        <f>ImssRetiro!H598</f>
        <v>0</v>
      </c>
      <c r="H4796" s="17">
        <f>ImssRetiro!I598</f>
        <v>0</v>
      </c>
      <c r="I4796" s="17">
        <f>ImssRetiro!J598</f>
        <v>0</v>
      </c>
      <c r="J4796" s="17">
        <f>ImssRetiro!K598</f>
        <v>0</v>
      </c>
      <c r="K4796" s="17">
        <f>ImssRetiro!L598</f>
        <v>0</v>
      </c>
      <c r="L4796" s="17">
        <f>ImssRetiro!M598</f>
        <v>0</v>
      </c>
      <c r="M4796" s="17">
        <f>ImssRetiro!N598</f>
        <v>0</v>
      </c>
      <c r="N4796" s="17">
        <f>ImssRetiro!O598</f>
        <v>0</v>
      </c>
      <c r="O4796" s="17">
        <f>ImssRetiro!P598</f>
        <v>0</v>
      </c>
      <c r="P4796" s="17">
        <f>ImssRetiro!Q598</f>
        <v>0</v>
      </c>
      <c r="Q4796" s="17">
        <f>ImssRetiro!R598</f>
        <v>0</v>
      </c>
      <c r="R4796" s="17">
        <f>ImssRetiro!S598</f>
        <v>0</v>
      </c>
      <c r="S4796" s="17">
        <f t="shared" si="74"/>
        <v>0</v>
      </c>
    </row>
    <row r="4797" spans="1:19">
      <c r="A4797" s="18">
        <f>ImssRetiro!A599</f>
        <v>1</v>
      </c>
      <c r="B4797" s="10" t="str">
        <f>ImssRetiro!B599</f>
        <v>Retiro</v>
      </c>
      <c r="C4797" s="10">
        <f>ImssRetiro!C599</f>
        <v>0</v>
      </c>
      <c r="D4797" s="10" t="str">
        <f>ImssRetiro!D599</f>
        <v>EMPLEADO 596</v>
      </c>
      <c r="E4797" s="10">
        <f>ImssRetiro!E599</f>
        <v>0</v>
      </c>
      <c r="F4797" s="10">
        <f>ImssRetiro!F599</f>
        <v>0</v>
      </c>
      <c r="G4797" s="17">
        <f>ImssRetiro!H599</f>
        <v>0</v>
      </c>
      <c r="H4797" s="17">
        <f>ImssRetiro!I599</f>
        <v>0</v>
      </c>
      <c r="I4797" s="17">
        <f>ImssRetiro!J599</f>
        <v>0</v>
      </c>
      <c r="J4797" s="17">
        <f>ImssRetiro!K599</f>
        <v>0</v>
      </c>
      <c r="K4797" s="17">
        <f>ImssRetiro!L599</f>
        <v>0</v>
      </c>
      <c r="L4797" s="17">
        <f>ImssRetiro!M599</f>
        <v>0</v>
      </c>
      <c r="M4797" s="17">
        <f>ImssRetiro!N599</f>
        <v>0</v>
      </c>
      <c r="N4797" s="17">
        <f>ImssRetiro!O599</f>
        <v>0</v>
      </c>
      <c r="O4797" s="17">
        <f>ImssRetiro!P599</f>
        <v>0</v>
      </c>
      <c r="P4797" s="17">
        <f>ImssRetiro!Q599</f>
        <v>0</v>
      </c>
      <c r="Q4797" s="17">
        <f>ImssRetiro!R599</f>
        <v>0</v>
      </c>
      <c r="R4797" s="17">
        <f>ImssRetiro!S599</f>
        <v>0</v>
      </c>
      <c r="S4797" s="17">
        <f t="shared" si="74"/>
        <v>0</v>
      </c>
    </row>
    <row r="4798" spans="1:19">
      <c r="A4798" s="18">
        <f>ImssRetiro!A600</f>
        <v>1</v>
      </c>
      <c r="B4798" s="10" t="str">
        <f>ImssRetiro!B600</f>
        <v>Retiro</v>
      </c>
      <c r="C4798" s="10">
        <f>ImssRetiro!C600</f>
        <v>0</v>
      </c>
      <c r="D4798" s="10" t="str">
        <f>ImssRetiro!D600</f>
        <v>EMPLEADO 597</v>
      </c>
      <c r="E4798" s="10">
        <f>ImssRetiro!E600</f>
        <v>0</v>
      </c>
      <c r="F4798" s="10">
        <f>ImssRetiro!F600</f>
        <v>0</v>
      </c>
      <c r="G4798" s="17">
        <f>ImssRetiro!H600</f>
        <v>0</v>
      </c>
      <c r="H4798" s="17">
        <f>ImssRetiro!I600</f>
        <v>0</v>
      </c>
      <c r="I4798" s="17">
        <f>ImssRetiro!J600</f>
        <v>0</v>
      </c>
      <c r="J4798" s="17">
        <f>ImssRetiro!K600</f>
        <v>0</v>
      </c>
      <c r="K4798" s="17">
        <f>ImssRetiro!L600</f>
        <v>0</v>
      </c>
      <c r="L4798" s="17">
        <f>ImssRetiro!M600</f>
        <v>0</v>
      </c>
      <c r="M4798" s="17">
        <f>ImssRetiro!N600</f>
        <v>0</v>
      </c>
      <c r="N4798" s="17">
        <f>ImssRetiro!O600</f>
        <v>0</v>
      </c>
      <c r="O4798" s="17">
        <f>ImssRetiro!P600</f>
        <v>0</v>
      </c>
      <c r="P4798" s="17">
        <f>ImssRetiro!Q600</f>
        <v>0</v>
      </c>
      <c r="Q4798" s="17">
        <f>ImssRetiro!R600</f>
        <v>0</v>
      </c>
      <c r="R4798" s="17">
        <f>ImssRetiro!S600</f>
        <v>0</v>
      </c>
      <c r="S4798" s="17">
        <f t="shared" si="74"/>
        <v>0</v>
      </c>
    </row>
    <row r="4799" spans="1:19">
      <c r="A4799" s="18">
        <f>ImssRetiro!A601</f>
        <v>1</v>
      </c>
      <c r="B4799" s="10" t="str">
        <f>ImssRetiro!B601</f>
        <v>Retiro</v>
      </c>
      <c r="C4799" s="10">
        <f>ImssRetiro!C601</f>
        <v>0</v>
      </c>
      <c r="D4799" s="10" t="str">
        <f>ImssRetiro!D601</f>
        <v>EMPLEADO 598</v>
      </c>
      <c r="E4799" s="10">
        <f>ImssRetiro!E601</f>
        <v>0</v>
      </c>
      <c r="F4799" s="10">
        <f>ImssRetiro!F601</f>
        <v>0</v>
      </c>
      <c r="G4799" s="17">
        <f>ImssRetiro!H601</f>
        <v>0</v>
      </c>
      <c r="H4799" s="17">
        <f>ImssRetiro!I601</f>
        <v>0</v>
      </c>
      <c r="I4799" s="17">
        <f>ImssRetiro!J601</f>
        <v>0</v>
      </c>
      <c r="J4799" s="17">
        <f>ImssRetiro!K601</f>
        <v>0</v>
      </c>
      <c r="K4799" s="17">
        <f>ImssRetiro!L601</f>
        <v>0</v>
      </c>
      <c r="L4799" s="17">
        <f>ImssRetiro!M601</f>
        <v>0</v>
      </c>
      <c r="M4799" s="17">
        <f>ImssRetiro!N601</f>
        <v>0</v>
      </c>
      <c r="N4799" s="17">
        <f>ImssRetiro!O601</f>
        <v>0</v>
      </c>
      <c r="O4799" s="17">
        <f>ImssRetiro!P601</f>
        <v>0</v>
      </c>
      <c r="P4799" s="17">
        <f>ImssRetiro!Q601</f>
        <v>0</v>
      </c>
      <c r="Q4799" s="17">
        <f>ImssRetiro!R601</f>
        <v>0</v>
      </c>
      <c r="R4799" s="17">
        <f>ImssRetiro!S601</f>
        <v>0</v>
      </c>
      <c r="S4799" s="17">
        <f t="shared" si="74"/>
        <v>0</v>
      </c>
    </row>
    <row r="4800" spans="1:19">
      <c r="A4800" s="18">
        <f>ImssRetiro!A602</f>
        <v>1</v>
      </c>
      <c r="B4800" s="10" t="str">
        <f>ImssRetiro!B602</f>
        <v>Retiro</v>
      </c>
      <c r="C4800" s="10">
        <f>ImssRetiro!C602</f>
        <v>0</v>
      </c>
      <c r="D4800" s="10" t="str">
        <f>ImssRetiro!D602</f>
        <v>EMPLEADO 599</v>
      </c>
      <c r="E4800" s="10">
        <f>ImssRetiro!E602</f>
        <v>0</v>
      </c>
      <c r="F4800" s="10">
        <f>ImssRetiro!F602</f>
        <v>0</v>
      </c>
      <c r="G4800" s="17">
        <f>ImssRetiro!H602</f>
        <v>0</v>
      </c>
      <c r="H4800" s="17">
        <f>ImssRetiro!I602</f>
        <v>0</v>
      </c>
      <c r="I4800" s="17">
        <f>ImssRetiro!J602</f>
        <v>0</v>
      </c>
      <c r="J4800" s="17">
        <f>ImssRetiro!K602</f>
        <v>0</v>
      </c>
      <c r="K4800" s="17">
        <f>ImssRetiro!L602</f>
        <v>0</v>
      </c>
      <c r="L4800" s="17">
        <f>ImssRetiro!M602</f>
        <v>0</v>
      </c>
      <c r="M4800" s="17">
        <f>ImssRetiro!N602</f>
        <v>0</v>
      </c>
      <c r="N4800" s="17">
        <f>ImssRetiro!O602</f>
        <v>0</v>
      </c>
      <c r="O4800" s="17">
        <f>ImssRetiro!P602</f>
        <v>0</v>
      </c>
      <c r="P4800" s="17">
        <f>ImssRetiro!Q602</f>
        <v>0</v>
      </c>
      <c r="Q4800" s="17">
        <f>ImssRetiro!R602</f>
        <v>0</v>
      </c>
      <c r="R4800" s="17">
        <f>ImssRetiro!S602</f>
        <v>0</v>
      </c>
      <c r="S4800" s="17">
        <f t="shared" si="74"/>
        <v>0</v>
      </c>
    </row>
    <row r="4801" spans="1:19">
      <c r="A4801" s="18">
        <f>ImssRetiro!A603</f>
        <v>1</v>
      </c>
      <c r="B4801" s="10" t="str">
        <f>ImssRetiro!B603</f>
        <v>Retiro</v>
      </c>
      <c r="C4801" s="10">
        <f>ImssRetiro!C603</f>
        <v>0</v>
      </c>
      <c r="D4801" s="10" t="str">
        <f>ImssRetiro!D603</f>
        <v>EMPLEADO 600</v>
      </c>
      <c r="E4801" s="10">
        <f>ImssRetiro!E603</f>
        <v>0</v>
      </c>
      <c r="F4801" s="10">
        <f>ImssRetiro!F603</f>
        <v>0</v>
      </c>
      <c r="G4801" s="17">
        <f>ImssRetiro!H603</f>
        <v>0</v>
      </c>
      <c r="H4801" s="17">
        <f>ImssRetiro!I603</f>
        <v>0</v>
      </c>
      <c r="I4801" s="17">
        <f>ImssRetiro!J603</f>
        <v>0</v>
      </c>
      <c r="J4801" s="17">
        <f>ImssRetiro!K603</f>
        <v>0</v>
      </c>
      <c r="K4801" s="17">
        <f>ImssRetiro!L603</f>
        <v>0</v>
      </c>
      <c r="L4801" s="17">
        <f>ImssRetiro!M603</f>
        <v>0</v>
      </c>
      <c r="M4801" s="17">
        <f>ImssRetiro!N603</f>
        <v>0</v>
      </c>
      <c r="N4801" s="17">
        <f>ImssRetiro!O603</f>
        <v>0</v>
      </c>
      <c r="O4801" s="17">
        <f>ImssRetiro!P603</f>
        <v>0</v>
      </c>
      <c r="P4801" s="17">
        <f>ImssRetiro!Q603</f>
        <v>0</v>
      </c>
      <c r="Q4801" s="17">
        <f>ImssRetiro!R603</f>
        <v>0</v>
      </c>
      <c r="R4801" s="17">
        <f>ImssRetiro!S603</f>
        <v>0</v>
      </c>
      <c r="S4801" s="17">
        <f t="shared" si="74"/>
        <v>0</v>
      </c>
    </row>
    <row r="4802" spans="1:19">
      <c r="A4802" s="18">
        <f>ImssCesVejez!A4</f>
        <v>1</v>
      </c>
      <c r="B4802" s="10" t="str">
        <f>ImssCesVejez!B4</f>
        <v>Cesantía y Vejez</v>
      </c>
      <c r="C4802" s="10">
        <f>ImssCesVejez!C4</f>
        <v>0</v>
      </c>
      <c r="D4802" s="10" t="str">
        <f>ImssCesVejez!D4</f>
        <v>EMPLEADO 1</v>
      </c>
      <c r="E4802" s="10">
        <f>ImssCesVejez!E4</f>
        <v>0</v>
      </c>
      <c r="F4802" s="10">
        <f>ImssCesVejez!F4</f>
        <v>0</v>
      </c>
      <c r="G4802" s="17">
        <f>ImssCesVejez!H4</f>
        <v>691.99242839999999</v>
      </c>
      <c r="H4802" s="17">
        <f>ImssCesVejez!I4</f>
        <v>625.02541919999999</v>
      </c>
      <c r="I4802" s="17">
        <f>ImssCesVejez!J4</f>
        <v>691.99242839999999</v>
      </c>
      <c r="J4802" s="17">
        <f>ImssCesVejez!K4</f>
        <v>669.67009199999995</v>
      </c>
      <c r="K4802" s="17">
        <f>ImssCesVejez!L4</f>
        <v>691.99242839999999</v>
      </c>
      <c r="L4802" s="17">
        <f>ImssCesVejez!M4</f>
        <v>669.67009199999995</v>
      </c>
      <c r="M4802" s="17">
        <f>ImssCesVejez!N4</f>
        <v>691.99242839999999</v>
      </c>
      <c r="N4802" s="17">
        <f>ImssCesVejez!O4</f>
        <v>691.99242839999999</v>
      </c>
      <c r="O4802" s="17">
        <f>ImssCesVejez!P4</f>
        <v>669.67009199999995</v>
      </c>
      <c r="P4802" s="17">
        <f>ImssCesVejez!Q4</f>
        <v>691.99242839999999</v>
      </c>
      <c r="Q4802" s="17">
        <f>ImssCesVejez!R4</f>
        <v>669.67009199999995</v>
      </c>
      <c r="R4802" s="17">
        <f>ImssCesVejez!S4</f>
        <v>691.99242839999999</v>
      </c>
      <c r="S4802" s="17">
        <f t="shared" si="74"/>
        <v>8147.6527859999997</v>
      </c>
    </row>
    <row r="4803" spans="1:19">
      <c r="A4803" s="18">
        <f>ImssCesVejez!A5</f>
        <v>1</v>
      </c>
      <c r="B4803" s="10" t="str">
        <f>ImssCesVejez!B5</f>
        <v>Cesantía y Vejez</v>
      </c>
      <c r="C4803" s="10">
        <f>ImssCesVejez!C5</f>
        <v>0</v>
      </c>
      <c r="D4803" s="10" t="str">
        <f>ImssCesVejez!D5</f>
        <v>EMPLEADO 2</v>
      </c>
      <c r="E4803" s="10">
        <f>ImssCesVejez!E5</f>
        <v>0</v>
      </c>
      <c r="F4803" s="10">
        <f>ImssCesVejez!F5</f>
        <v>0</v>
      </c>
      <c r="G4803" s="17">
        <f>ImssCesVejez!H5</f>
        <v>344.45505112199993</v>
      </c>
      <c r="H4803" s="17">
        <f>ImssCesVejez!I5</f>
        <v>311.12069133599994</v>
      </c>
      <c r="I4803" s="17">
        <f>ImssCesVejez!J5</f>
        <v>344.45505112199993</v>
      </c>
      <c r="J4803" s="17">
        <f>ImssCesVejez!K5</f>
        <v>333.34359785999999</v>
      </c>
      <c r="K4803" s="17">
        <f>ImssCesVejez!L5</f>
        <v>344.45505112199993</v>
      </c>
      <c r="L4803" s="17">
        <f>ImssCesVejez!M5</f>
        <v>333.34359785999999</v>
      </c>
      <c r="M4803" s="17">
        <f>ImssCesVejez!N5</f>
        <v>344.45505112199993</v>
      </c>
      <c r="N4803" s="17">
        <f>ImssCesVejez!O5</f>
        <v>344.45505112199993</v>
      </c>
      <c r="O4803" s="17">
        <f>ImssCesVejez!P5</f>
        <v>333.34359785999999</v>
      </c>
      <c r="P4803" s="17">
        <f>ImssCesVejez!Q5</f>
        <v>344.45505112199993</v>
      </c>
      <c r="Q4803" s="17">
        <f>ImssCesVejez!R5</f>
        <v>333.34359785999999</v>
      </c>
      <c r="R4803" s="17">
        <f>ImssCesVejez!S5</f>
        <v>344.45505112199993</v>
      </c>
      <c r="S4803" s="17">
        <f t="shared" ref="S4803:S4866" si="75">SUM(G4803:R4803)</f>
        <v>4055.6804406299998</v>
      </c>
    </row>
    <row r="4804" spans="1:19">
      <c r="A4804" s="18">
        <f>ImssCesVejez!A6</f>
        <v>1</v>
      </c>
      <c r="B4804" s="10" t="str">
        <f>ImssCesVejez!B6</f>
        <v>Cesantía y Vejez</v>
      </c>
      <c r="C4804" s="10">
        <f>ImssCesVejez!C6</f>
        <v>0</v>
      </c>
      <c r="D4804" s="10" t="str">
        <f>ImssCesVejez!D6</f>
        <v>EMPLEADO 3</v>
      </c>
      <c r="E4804" s="10">
        <f>ImssCesVejez!E6</f>
        <v>0</v>
      </c>
      <c r="F4804" s="10">
        <f>ImssCesVejez!F6</f>
        <v>0</v>
      </c>
      <c r="G4804" s="17">
        <f>ImssCesVejez!H6</f>
        <v>734.41013536799983</v>
      </c>
      <c r="H4804" s="17">
        <f>ImssCesVejez!I6</f>
        <v>663.33818678399996</v>
      </c>
      <c r="I4804" s="17">
        <f>ImssCesVejez!J6</f>
        <v>734.41013536799983</v>
      </c>
      <c r="J4804" s="17">
        <f>ImssCesVejez!K6</f>
        <v>710.71948583999983</v>
      </c>
      <c r="K4804" s="17">
        <f>ImssCesVejez!L6</f>
        <v>734.41013536799983</v>
      </c>
      <c r="L4804" s="17">
        <f>ImssCesVejez!M6</f>
        <v>710.71948583999983</v>
      </c>
      <c r="M4804" s="17">
        <f>ImssCesVejez!N6</f>
        <v>734.41013536799983</v>
      </c>
      <c r="N4804" s="17">
        <f>ImssCesVejez!O6</f>
        <v>734.41013536799983</v>
      </c>
      <c r="O4804" s="17">
        <f>ImssCesVejez!P6</f>
        <v>710.71948583999983</v>
      </c>
      <c r="P4804" s="17">
        <f>ImssCesVejez!Q6</f>
        <v>734.41013536799983</v>
      </c>
      <c r="Q4804" s="17">
        <f>ImssCesVejez!R6</f>
        <v>710.71948583999983</v>
      </c>
      <c r="R4804" s="17">
        <f>ImssCesVejez!S6</f>
        <v>734.41013536799983</v>
      </c>
      <c r="S4804" s="17">
        <f t="shared" si="75"/>
        <v>8647.087077719998</v>
      </c>
    </row>
    <row r="4805" spans="1:19">
      <c r="A4805" s="18">
        <f>ImssCesVejez!A7</f>
        <v>1</v>
      </c>
      <c r="B4805" s="10" t="str">
        <f>ImssCesVejez!B7</f>
        <v>Cesantía y Vejez</v>
      </c>
      <c r="C4805" s="10">
        <f>ImssCesVejez!C7</f>
        <v>0</v>
      </c>
      <c r="D4805" s="10" t="str">
        <f>ImssCesVejez!D7</f>
        <v>EMPLEADO 4</v>
      </c>
      <c r="E4805" s="10">
        <f>ImssCesVejez!E7</f>
        <v>0</v>
      </c>
      <c r="F4805" s="10">
        <f>ImssCesVejez!F7</f>
        <v>0</v>
      </c>
      <c r="G4805" s="17">
        <f>ImssCesVejez!H7</f>
        <v>211.49656491599995</v>
      </c>
      <c r="H4805" s="17">
        <f>ImssCesVejez!I7</f>
        <v>191.02915540799995</v>
      </c>
      <c r="I4805" s="17">
        <f>ImssCesVejez!J7</f>
        <v>211.49656491599995</v>
      </c>
      <c r="J4805" s="17">
        <f>ImssCesVejez!K7</f>
        <v>204.67409507999997</v>
      </c>
      <c r="K4805" s="17">
        <f>ImssCesVejez!L7</f>
        <v>211.49656491599995</v>
      </c>
      <c r="L4805" s="17">
        <f>ImssCesVejez!M7</f>
        <v>204.67409507999997</v>
      </c>
      <c r="M4805" s="17">
        <f>ImssCesVejez!N7</f>
        <v>211.49656491599995</v>
      </c>
      <c r="N4805" s="17">
        <f>ImssCesVejez!O7</f>
        <v>211.49656491599995</v>
      </c>
      <c r="O4805" s="17">
        <f>ImssCesVejez!P7</f>
        <v>204.67409507999997</v>
      </c>
      <c r="P4805" s="17">
        <f>ImssCesVejez!Q7</f>
        <v>211.49656491599995</v>
      </c>
      <c r="Q4805" s="17">
        <f>ImssCesVejez!R7</f>
        <v>204.67409507999997</v>
      </c>
      <c r="R4805" s="17">
        <f>ImssCesVejez!S7</f>
        <v>211.49656491599995</v>
      </c>
      <c r="S4805" s="17">
        <f t="shared" si="75"/>
        <v>2490.2014901399994</v>
      </c>
    </row>
    <row r="4806" spans="1:19">
      <c r="A4806" s="18">
        <f>ImssCesVejez!A8</f>
        <v>1</v>
      </c>
      <c r="B4806" s="10" t="str">
        <f>ImssCesVejez!B8</f>
        <v>Cesantía y Vejez</v>
      </c>
      <c r="C4806" s="10">
        <f>ImssCesVejez!C8</f>
        <v>0</v>
      </c>
      <c r="D4806" s="10" t="str">
        <f>ImssCesVejez!D8</f>
        <v>EMPLEADO 5</v>
      </c>
      <c r="E4806" s="10">
        <f>ImssCesVejez!E8</f>
        <v>0</v>
      </c>
      <c r="F4806" s="10">
        <f>ImssCesVejez!F8</f>
        <v>0</v>
      </c>
      <c r="G4806" s="17">
        <f>ImssCesVejez!H8</f>
        <v>425.53451795399997</v>
      </c>
      <c r="H4806" s="17">
        <f>ImssCesVejez!I8</f>
        <v>384.35375815199995</v>
      </c>
      <c r="I4806" s="17">
        <f>ImssCesVejez!J8</f>
        <v>425.53451795399997</v>
      </c>
      <c r="J4806" s="17">
        <f>ImssCesVejez!K8</f>
        <v>411.80759802</v>
      </c>
      <c r="K4806" s="17">
        <f>ImssCesVejez!L8</f>
        <v>425.53451795399997</v>
      </c>
      <c r="L4806" s="17">
        <f>ImssCesVejez!M8</f>
        <v>411.80759802</v>
      </c>
      <c r="M4806" s="17">
        <f>ImssCesVejez!N8</f>
        <v>425.53451795399997</v>
      </c>
      <c r="N4806" s="17">
        <f>ImssCesVejez!O8</f>
        <v>425.53451795399997</v>
      </c>
      <c r="O4806" s="17">
        <f>ImssCesVejez!P8</f>
        <v>411.80759802</v>
      </c>
      <c r="P4806" s="17">
        <f>ImssCesVejez!Q8</f>
        <v>425.53451795399997</v>
      </c>
      <c r="Q4806" s="17">
        <f>ImssCesVejez!R8</f>
        <v>411.80759802</v>
      </c>
      <c r="R4806" s="17">
        <f>ImssCesVejez!S8</f>
        <v>425.53451795399997</v>
      </c>
      <c r="S4806" s="17">
        <f t="shared" si="75"/>
        <v>5010.3257759100006</v>
      </c>
    </row>
    <row r="4807" spans="1:19">
      <c r="A4807" s="18">
        <f>ImssCesVejez!A9</f>
        <v>1</v>
      </c>
      <c r="B4807" s="10" t="str">
        <f>ImssCesVejez!B9</f>
        <v>Cesantía y Vejez</v>
      </c>
      <c r="C4807" s="10">
        <f>ImssCesVejez!C9</f>
        <v>0</v>
      </c>
      <c r="D4807" s="10" t="str">
        <f>ImssCesVejez!D9</f>
        <v>EMPLEADO 6</v>
      </c>
      <c r="E4807" s="10">
        <f>ImssCesVejez!E9</f>
        <v>0</v>
      </c>
      <c r="F4807" s="10">
        <f>ImssCesVejez!F9</f>
        <v>0</v>
      </c>
      <c r="G4807" s="17">
        <f>ImssCesVejez!H9</f>
        <v>249.28057627199999</v>
      </c>
      <c r="H4807" s="17">
        <f>ImssCesVejez!I9</f>
        <v>225.15664953599997</v>
      </c>
      <c r="I4807" s="17">
        <f>ImssCesVejez!J9</f>
        <v>249.28057627199999</v>
      </c>
      <c r="J4807" s="17">
        <f>ImssCesVejez!K9</f>
        <v>241.23926735999996</v>
      </c>
      <c r="K4807" s="17">
        <f>ImssCesVejez!L9</f>
        <v>249.28057627199999</v>
      </c>
      <c r="L4807" s="17">
        <f>ImssCesVejez!M9</f>
        <v>241.23926735999996</v>
      </c>
      <c r="M4807" s="17">
        <f>ImssCesVejez!N9</f>
        <v>249.28057627199999</v>
      </c>
      <c r="N4807" s="17">
        <f>ImssCesVejez!O9</f>
        <v>249.28057627199999</v>
      </c>
      <c r="O4807" s="17">
        <f>ImssCesVejez!P9</f>
        <v>241.23926735999996</v>
      </c>
      <c r="P4807" s="17">
        <f>ImssCesVejez!Q9</f>
        <v>249.28057627199999</v>
      </c>
      <c r="Q4807" s="17">
        <f>ImssCesVejez!R9</f>
        <v>241.23926735999996</v>
      </c>
      <c r="R4807" s="17">
        <f>ImssCesVejez!S9</f>
        <v>249.28057627199999</v>
      </c>
      <c r="S4807" s="17">
        <f t="shared" si="75"/>
        <v>2935.0777528799995</v>
      </c>
    </row>
    <row r="4808" spans="1:19">
      <c r="A4808" s="18">
        <f>ImssCesVejez!A10</f>
        <v>1</v>
      </c>
      <c r="B4808" s="10" t="str">
        <f>ImssCesVejez!B10</f>
        <v>Cesantía y Vejez</v>
      </c>
      <c r="C4808" s="10">
        <f>ImssCesVejez!C10</f>
        <v>0</v>
      </c>
      <c r="D4808" s="10" t="str">
        <f>ImssCesVejez!D10</f>
        <v>EMPLEADO 7</v>
      </c>
      <c r="E4808" s="10">
        <f>ImssCesVejez!E10</f>
        <v>0</v>
      </c>
      <c r="F4808" s="10">
        <f>ImssCesVejez!F10</f>
        <v>0</v>
      </c>
      <c r="G4808" s="17">
        <f>ImssCesVejez!H10</f>
        <v>214.87487603399998</v>
      </c>
      <c r="H4808" s="17">
        <f>ImssCesVejez!I10</f>
        <v>194.08053319199999</v>
      </c>
      <c r="I4808" s="17">
        <f>ImssCesVejez!J10</f>
        <v>214.87487603399998</v>
      </c>
      <c r="J4808" s="17">
        <f>ImssCesVejez!K10</f>
        <v>207.94342842</v>
      </c>
      <c r="K4808" s="17">
        <f>ImssCesVejez!L10</f>
        <v>214.87487603399998</v>
      </c>
      <c r="L4808" s="17">
        <f>ImssCesVejez!M10</f>
        <v>207.94342842</v>
      </c>
      <c r="M4808" s="17">
        <f>ImssCesVejez!N10</f>
        <v>214.87487603399998</v>
      </c>
      <c r="N4808" s="17">
        <f>ImssCesVejez!O10</f>
        <v>214.87487603399998</v>
      </c>
      <c r="O4808" s="17">
        <f>ImssCesVejez!P10</f>
        <v>207.94342842</v>
      </c>
      <c r="P4808" s="17">
        <f>ImssCesVejez!Q10</f>
        <v>214.87487603399998</v>
      </c>
      <c r="Q4808" s="17">
        <f>ImssCesVejez!R10</f>
        <v>207.94342842</v>
      </c>
      <c r="R4808" s="17">
        <f>ImssCesVejez!S10</f>
        <v>214.87487603399998</v>
      </c>
      <c r="S4808" s="17">
        <f t="shared" si="75"/>
        <v>2529.9783791099999</v>
      </c>
    </row>
    <row r="4809" spans="1:19">
      <c r="A4809" s="18">
        <f>ImssCesVejez!A11</f>
        <v>1</v>
      </c>
      <c r="B4809" s="10" t="str">
        <f>ImssCesVejez!B11</f>
        <v>Cesantía y Vejez</v>
      </c>
      <c r="C4809" s="10">
        <f>ImssCesVejez!C11</f>
        <v>0</v>
      </c>
      <c r="D4809" s="10" t="str">
        <f>ImssCesVejez!D11</f>
        <v>EMPLEADO 8</v>
      </c>
      <c r="E4809" s="10">
        <f>ImssCesVejez!E11</f>
        <v>0</v>
      </c>
      <c r="F4809" s="10">
        <f>ImssCesVejez!F11</f>
        <v>0</v>
      </c>
      <c r="G4809" s="17">
        <f>ImssCesVejez!H11</f>
        <v>214.87487603399998</v>
      </c>
      <c r="H4809" s="17">
        <f>ImssCesVejez!I11</f>
        <v>194.08053319199999</v>
      </c>
      <c r="I4809" s="17">
        <f>ImssCesVejez!J11</f>
        <v>214.87487603399998</v>
      </c>
      <c r="J4809" s="17">
        <f>ImssCesVejez!K11</f>
        <v>207.94342842</v>
      </c>
      <c r="K4809" s="17">
        <f>ImssCesVejez!L11</f>
        <v>214.87487603399998</v>
      </c>
      <c r="L4809" s="17">
        <f>ImssCesVejez!M11</f>
        <v>207.94342842</v>
      </c>
      <c r="M4809" s="17">
        <f>ImssCesVejez!N11</f>
        <v>214.87487603399998</v>
      </c>
      <c r="N4809" s="17">
        <f>ImssCesVejez!O11</f>
        <v>214.87487603399998</v>
      </c>
      <c r="O4809" s="17">
        <f>ImssCesVejez!P11</f>
        <v>207.94342842</v>
      </c>
      <c r="P4809" s="17">
        <f>ImssCesVejez!Q11</f>
        <v>214.87487603399998</v>
      </c>
      <c r="Q4809" s="17">
        <f>ImssCesVejez!R11</f>
        <v>207.94342842</v>
      </c>
      <c r="R4809" s="17">
        <f>ImssCesVejez!S11</f>
        <v>214.87487603399998</v>
      </c>
      <c r="S4809" s="17">
        <f t="shared" si="75"/>
        <v>2529.9783791099999</v>
      </c>
    </row>
    <row r="4810" spans="1:19">
      <c r="A4810" s="18">
        <f>ImssCesVejez!A12</f>
        <v>1</v>
      </c>
      <c r="B4810" s="10" t="str">
        <f>ImssCesVejez!B12</f>
        <v>Cesantía y Vejez</v>
      </c>
      <c r="C4810" s="10">
        <f>ImssCesVejez!C12</f>
        <v>0</v>
      </c>
      <c r="D4810" s="10" t="str">
        <f>ImssCesVejez!D12</f>
        <v>EMPLEADO 9</v>
      </c>
      <c r="E4810" s="10">
        <f>ImssCesVejez!E12</f>
        <v>0</v>
      </c>
      <c r="F4810" s="10">
        <f>ImssCesVejez!F12</f>
        <v>0</v>
      </c>
      <c r="G4810" s="17">
        <f>ImssCesVejez!H12</f>
        <v>214.87487603399998</v>
      </c>
      <c r="H4810" s="17">
        <f>ImssCesVejez!I12</f>
        <v>194.08053319199999</v>
      </c>
      <c r="I4810" s="17">
        <f>ImssCesVejez!J12</f>
        <v>214.87487603399998</v>
      </c>
      <c r="J4810" s="17">
        <f>ImssCesVejez!K12</f>
        <v>207.94342842</v>
      </c>
      <c r="K4810" s="17">
        <f>ImssCesVejez!L12</f>
        <v>214.87487603399998</v>
      </c>
      <c r="L4810" s="17">
        <f>ImssCesVejez!M12</f>
        <v>207.94342842</v>
      </c>
      <c r="M4810" s="17">
        <f>ImssCesVejez!N12</f>
        <v>214.87487603399998</v>
      </c>
      <c r="N4810" s="17">
        <f>ImssCesVejez!O12</f>
        <v>214.87487603399998</v>
      </c>
      <c r="O4810" s="17">
        <f>ImssCesVejez!P12</f>
        <v>207.94342842</v>
      </c>
      <c r="P4810" s="17">
        <f>ImssCesVejez!Q12</f>
        <v>214.87487603399998</v>
      </c>
      <c r="Q4810" s="17">
        <f>ImssCesVejez!R12</f>
        <v>207.94342842</v>
      </c>
      <c r="R4810" s="17">
        <f>ImssCesVejez!S12</f>
        <v>214.87487603399998</v>
      </c>
      <c r="S4810" s="17">
        <f t="shared" si="75"/>
        <v>2529.9783791099999</v>
      </c>
    </row>
    <row r="4811" spans="1:19">
      <c r="A4811" s="18">
        <f>ImssCesVejez!A13</f>
        <v>1</v>
      </c>
      <c r="B4811" s="10" t="str">
        <f>ImssCesVejez!B13</f>
        <v>Cesantía y Vejez</v>
      </c>
      <c r="C4811" s="10">
        <f>ImssCesVejez!C13</f>
        <v>0</v>
      </c>
      <c r="D4811" s="10" t="str">
        <f>ImssCesVejez!D13</f>
        <v>EMPLEADO 10</v>
      </c>
      <c r="E4811" s="10">
        <f>ImssCesVejez!E13</f>
        <v>0</v>
      </c>
      <c r="F4811" s="10">
        <f>ImssCesVejez!F13</f>
        <v>0</v>
      </c>
      <c r="G4811" s="17">
        <f>ImssCesVejez!H13</f>
        <v>709.85358989999986</v>
      </c>
      <c r="H4811" s="17">
        <f>ImssCesVejez!I13</f>
        <v>641.15808119999986</v>
      </c>
      <c r="I4811" s="17">
        <f>ImssCesVejez!J13</f>
        <v>709.85358989999986</v>
      </c>
      <c r="J4811" s="17">
        <f>ImssCesVejez!K13</f>
        <v>686.95508699999993</v>
      </c>
      <c r="K4811" s="17">
        <f>ImssCesVejez!L13</f>
        <v>709.85358989999986</v>
      </c>
      <c r="L4811" s="17">
        <f>ImssCesVejez!M13</f>
        <v>686.95508699999993</v>
      </c>
      <c r="M4811" s="17">
        <f>ImssCesVejez!N13</f>
        <v>709.85358989999986</v>
      </c>
      <c r="N4811" s="17">
        <f>ImssCesVejez!O13</f>
        <v>709.85358989999986</v>
      </c>
      <c r="O4811" s="17">
        <f>ImssCesVejez!P13</f>
        <v>686.95508699999993</v>
      </c>
      <c r="P4811" s="17">
        <f>ImssCesVejez!Q13</f>
        <v>709.85358989999986</v>
      </c>
      <c r="Q4811" s="17">
        <f>ImssCesVejez!R13</f>
        <v>686.95508699999993</v>
      </c>
      <c r="R4811" s="17">
        <f>ImssCesVejez!S13</f>
        <v>709.85358989999986</v>
      </c>
      <c r="S4811" s="17">
        <f t="shared" si="75"/>
        <v>8357.9535584999994</v>
      </c>
    </row>
    <row r="4812" spans="1:19">
      <c r="A4812" s="18">
        <f>ImssCesVejez!A14</f>
        <v>1</v>
      </c>
      <c r="B4812" s="10" t="str">
        <f>ImssCesVejez!B14</f>
        <v>Cesantía y Vejez</v>
      </c>
      <c r="C4812" s="10">
        <f>ImssCesVejez!C14</f>
        <v>0</v>
      </c>
      <c r="D4812" s="10" t="str">
        <f>ImssCesVejez!D14</f>
        <v>EMPLEADO 11</v>
      </c>
      <c r="E4812" s="10">
        <f>ImssCesVejez!E14</f>
        <v>0</v>
      </c>
      <c r="F4812" s="10">
        <f>ImssCesVejez!F14</f>
        <v>0</v>
      </c>
      <c r="G4812" s="17">
        <f>ImssCesVejez!H14</f>
        <v>442.51793094599992</v>
      </c>
      <c r="H4812" s="17">
        <f>ImssCesVejez!I14</f>
        <v>399.69361504799997</v>
      </c>
      <c r="I4812" s="17">
        <f>ImssCesVejez!J14</f>
        <v>442.51793094599992</v>
      </c>
      <c r="J4812" s="17">
        <f>ImssCesVejez!K14</f>
        <v>428.24315897999998</v>
      </c>
      <c r="K4812" s="17">
        <f>ImssCesVejez!L14</f>
        <v>442.51793094599992</v>
      </c>
      <c r="L4812" s="17">
        <f>ImssCesVejez!M14</f>
        <v>428.24315897999998</v>
      </c>
      <c r="M4812" s="17">
        <f>ImssCesVejez!N14</f>
        <v>442.51793094599992</v>
      </c>
      <c r="N4812" s="17">
        <f>ImssCesVejez!O14</f>
        <v>442.51793094599992</v>
      </c>
      <c r="O4812" s="17">
        <f>ImssCesVejez!P14</f>
        <v>428.24315897999998</v>
      </c>
      <c r="P4812" s="17">
        <f>ImssCesVejez!Q14</f>
        <v>442.51793094599992</v>
      </c>
      <c r="Q4812" s="17">
        <f>ImssCesVejez!R14</f>
        <v>428.24315897999998</v>
      </c>
      <c r="R4812" s="17">
        <f>ImssCesVejez!S14</f>
        <v>442.51793094599992</v>
      </c>
      <c r="S4812" s="17">
        <f t="shared" si="75"/>
        <v>5210.2917675899989</v>
      </c>
    </row>
    <row r="4813" spans="1:19">
      <c r="A4813" s="18">
        <f>ImssCesVejez!A15</f>
        <v>1</v>
      </c>
      <c r="B4813" s="10" t="str">
        <f>ImssCesVejez!B15</f>
        <v>Cesantía y Vejez</v>
      </c>
      <c r="C4813" s="10">
        <f>ImssCesVejez!C15</f>
        <v>0</v>
      </c>
      <c r="D4813" s="10" t="str">
        <f>ImssCesVejez!D15</f>
        <v>EMPLEADO 12</v>
      </c>
      <c r="E4813" s="10">
        <f>ImssCesVejez!E15</f>
        <v>0</v>
      </c>
      <c r="F4813" s="10">
        <f>ImssCesVejez!F15</f>
        <v>0</v>
      </c>
      <c r="G4813" s="17">
        <f>ImssCesVejez!H15</f>
        <v>0</v>
      </c>
      <c r="H4813" s="17">
        <f>ImssCesVejez!I15</f>
        <v>0</v>
      </c>
      <c r="I4813" s="17">
        <f>ImssCesVejez!J15</f>
        <v>0</v>
      </c>
      <c r="J4813" s="17">
        <f>ImssCesVejez!K15</f>
        <v>0</v>
      </c>
      <c r="K4813" s="17">
        <f>ImssCesVejez!L15</f>
        <v>0</v>
      </c>
      <c r="L4813" s="17">
        <f>ImssCesVejez!M15</f>
        <v>0</v>
      </c>
      <c r="M4813" s="17">
        <f>ImssCesVejez!N15</f>
        <v>0</v>
      </c>
      <c r="N4813" s="17">
        <f>ImssCesVejez!O15</f>
        <v>0</v>
      </c>
      <c r="O4813" s="17">
        <f>ImssCesVejez!P15</f>
        <v>0</v>
      </c>
      <c r="P4813" s="17">
        <f>ImssCesVejez!Q15</f>
        <v>0</v>
      </c>
      <c r="Q4813" s="17">
        <f>ImssCesVejez!R15</f>
        <v>0</v>
      </c>
      <c r="R4813" s="17">
        <f>ImssCesVejez!S15</f>
        <v>0</v>
      </c>
      <c r="S4813" s="17">
        <f t="shared" si="75"/>
        <v>0</v>
      </c>
    </row>
    <row r="4814" spans="1:19">
      <c r="A4814" s="18">
        <f>ImssCesVejez!A16</f>
        <v>1</v>
      </c>
      <c r="B4814" s="10" t="str">
        <f>ImssCesVejez!B16</f>
        <v>Cesantía y Vejez</v>
      </c>
      <c r="C4814" s="10">
        <f>ImssCesVejez!C16</f>
        <v>0</v>
      </c>
      <c r="D4814" s="10" t="str">
        <f>ImssCesVejez!D16</f>
        <v>EMPLEADO 13</v>
      </c>
      <c r="E4814" s="10">
        <f>ImssCesVejez!E16</f>
        <v>0</v>
      </c>
      <c r="F4814" s="10">
        <f>ImssCesVejez!F16</f>
        <v>0</v>
      </c>
      <c r="G4814" s="17">
        <f>ImssCesVejez!H16</f>
        <v>0</v>
      </c>
      <c r="H4814" s="17">
        <f>ImssCesVejez!I16</f>
        <v>0</v>
      </c>
      <c r="I4814" s="17">
        <f>ImssCesVejez!J16</f>
        <v>0</v>
      </c>
      <c r="J4814" s="17">
        <f>ImssCesVejez!K16</f>
        <v>0</v>
      </c>
      <c r="K4814" s="17">
        <f>ImssCesVejez!L16</f>
        <v>0</v>
      </c>
      <c r="L4814" s="17">
        <f>ImssCesVejez!M16</f>
        <v>0</v>
      </c>
      <c r="M4814" s="17">
        <f>ImssCesVejez!N16</f>
        <v>0</v>
      </c>
      <c r="N4814" s="17">
        <f>ImssCesVejez!O16</f>
        <v>0</v>
      </c>
      <c r="O4814" s="17">
        <f>ImssCesVejez!P16</f>
        <v>0</v>
      </c>
      <c r="P4814" s="17">
        <f>ImssCesVejez!Q16</f>
        <v>0</v>
      </c>
      <c r="Q4814" s="17">
        <f>ImssCesVejez!R16</f>
        <v>0</v>
      </c>
      <c r="R4814" s="17">
        <f>ImssCesVejez!S16</f>
        <v>0</v>
      </c>
      <c r="S4814" s="17">
        <f t="shared" si="75"/>
        <v>0</v>
      </c>
    </row>
    <row r="4815" spans="1:19">
      <c r="A4815" s="18">
        <f>ImssCesVejez!A17</f>
        <v>1</v>
      </c>
      <c r="B4815" s="10" t="str">
        <f>ImssCesVejez!B17</f>
        <v>Cesantía y Vejez</v>
      </c>
      <c r="C4815" s="10">
        <f>ImssCesVejez!C17</f>
        <v>0</v>
      </c>
      <c r="D4815" s="10" t="str">
        <f>ImssCesVejez!D17</f>
        <v>EMPLEADO 14</v>
      </c>
      <c r="E4815" s="10">
        <f>ImssCesVejez!E17</f>
        <v>0</v>
      </c>
      <c r="F4815" s="10">
        <f>ImssCesVejez!F17</f>
        <v>0</v>
      </c>
      <c r="G4815" s="17">
        <f>ImssCesVejez!H17</f>
        <v>0</v>
      </c>
      <c r="H4815" s="17">
        <f>ImssCesVejez!I17</f>
        <v>0</v>
      </c>
      <c r="I4815" s="17">
        <f>ImssCesVejez!J17</f>
        <v>0</v>
      </c>
      <c r="J4815" s="17">
        <f>ImssCesVejez!K17</f>
        <v>0</v>
      </c>
      <c r="K4815" s="17">
        <f>ImssCesVejez!L17</f>
        <v>0</v>
      </c>
      <c r="L4815" s="17">
        <f>ImssCesVejez!M17</f>
        <v>0</v>
      </c>
      <c r="M4815" s="17">
        <f>ImssCesVejez!N17</f>
        <v>0</v>
      </c>
      <c r="N4815" s="17">
        <f>ImssCesVejez!O17</f>
        <v>0</v>
      </c>
      <c r="O4815" s="17">
        <f>ImssCesVejez!P17</f>
        <v>0</v>
      </c>
      <c r="P4815" s="17">
        <f>ImssCesVejez!Q17</f>
        <v>0</v>
      </c>
      <c r="Q4815" s="17">
        <f>ImssCesVejez!R17</f>
        <v>0</v>
      </c>
      <c r="R4815" s="17">
        <f>ImssCesVejez!S17</f>
        <v>0</v>
      </c>
      <c r="S4815" s="17">
        <f t="shared" si="75"/>
        <v>0</v>
      </c>
    </row>
    <row r="4816" spans="1:19">
      <c r="A4816" s="18">
        <f>ImssCesVejez!A18</f>
        <v>1</v>
      </c>
      <c r="B4816" s="10" t="str">
        <f>ImssCesVejez!B18</f>
        <v>Cesantía y Vejez</v>
      </c>
      <c r="C4816" s="10">
        <f>ImssCesVejez!C18</f>
        <v>0</v>
      </c>
      <c r="D4816" s="10" t="str">
        <f>ImssCesVejez!D18</f>
        <v>EMPLEADO 15</v>
      </c>
      <c r="E4816" s="10">
        <f>ImssCesVejez!E18</f>
        <v>0</v>
      </c>
      <c r="F4816" s="10">
        <f>ImssCesVejez!F18</f>
        <v>0</v>
      </c>
      <c r="G4816" s="17">
        <f>ImssCesVejez!H18</f>
        <v>0</v>
      </c>
      <c r="H4816" s="17">
        <f>ImssCesVejez!I18</f>
        <v>0</v>
      </c>
      <c r="I4816" s="17">
        <f>ImssCesVejez!J18</f>
        <v>0</v>
      </c>
      <c r="J4816" s="17">
        <f>ImssCesVejez!K18</f>
        <v>0</v>
      </c>
      <c r="K4816" s="17">
        <f>ImssCesVejez!L18</f>
        <v>0</v>
      </c>
      <c r="L4816" s="17">
        <f>ImssCesVejez!M18</f>
        <v>0</v>
      </c>
      <c r="M4816" s="17">
        <f>ImssCesVejez!N18</f>
        <v>0</v>
      </c>
      <c r="N4816" s="17">
        <f>ImssCesVejez!O18</f>
        <v>0</v>
      </c>
      <c r="O4816" s="17">
        <f>ImssCesVejez!P18</f>
        <v>0</v>
      </c>
      <c r="P4816" s="17">
        <f>ImssCesVejez!Q18</f>
        <v>0</v>
      </c>
      <c r="Q4816" s="17">
        <f>ImssCesVejez!R18</f>
        <v>0</v>
      </c>
      <c r="R4816" s="17">
        <f>ImssCesVejez!S18</f>
        <v>0</v>
      </c>
      <c r="S4816" s="17">
        <f t="shared" si="75"/>
        <v>0</v>
      </c>
    </row>
    <row r="4817" spans="1:19">
      <c r="A4817" s="18">
        <f>ImssCesVejez!A19</f>
        <v>1</v>
      </c>
      <c r="B4817" s="10" t="str">
        <f>ImssCesVejez!B19</f>
        <v>Cesantía y Vejez</v>
      </c>
      <c r="C4817" s="10">
        <f>ImssCesVejez!C19</f>
        <v>0</v>
      </c>
      <c r="D4817" s="10" t="str">
        <f>ImssCesVejez!D19</f>
        <v>EMPLEADO 16</v>
      </c>
      <c r="E4817" s="10">
        <f>ImssCesVejez!E19</f>
        <v>0</v>
      </c>
      <c r="F4817" s="10">
        <f>ImssCesVejez!F19</f>
        <v>0</v>
      </c>
      <c r="G4817" s="17">
        <f>ImssCesVejez!H19</f>
        <v>0</v>
      </c>
      <c r="H4817" s="17">
        <f>ImssCesVejez!I19</f>
        <v>0</v>
      </c>
      <c r="I4817" s="17">
        <f>ImssCesVejez!J19</f>
        <v>0</v>
      </c>
      <c r="J4817" s="17">
        <f>ImssCesVejez!K19</f>
        <v>0</v>
      </c>
      <c r="K4817" s="17">
        <f>ImssCesVejez!L19</f>
        <v>0</v>
      </c>
      <c r="L4817" s="17">
        <f>ImssCesVejez!M19</f>
        <v>0</v>
      </c>
      <c r="M4817" s="17">
        <f>ImssCesVejez!N19</f>
        <v>0</v>
      </c>
      <c r="N4817" s="17">
        <f>ImssCesVejez!O19</f>
        <v>0</v>
      </c>
      <c r="O4817" s="17">
        <f>ImssCesVejez!P19</f>
        <v>0</v>
      </c>
      <c r="P4817" s="17">
        <f>ImssCesVejez!Q19</f>
        <v>0</v>
      </c>
      <c r="Q4817" s="17">
        <f>ImssCesVejez!R19</f>
        <v>0</v>
      </c>
      <c r="R4817" s="17">
        <f>ImssCesVejez!S19</f>
        <v>0</v>
      </c>
      <c r="S4817" s="17">
        <f t="shared" si="75"/>
        <v>0</v>
      </c>
    </row>
    <row r="4818" spans="1:19">
      <c r="A4818" s="18">
        <f>ImssCesVejez!A20</f>
        <v>1</v>
      </c>
      <c r="B4818" s="10" t="str">
        <f>ImssCesVejez!B20</f>
        <v>Cesantía y Vejez</v>
      </c>
      <c r="C4818" s="10">
        <f>ImssCesVejez!C20</f>
        <v>0</v>
      </c>
      <c r="D4818" s="10" t="str">
        <f>ImssCesVejez!D20</f>
        <v>EMPLEADO 17</v>
      </c>
      <c r="E4818" s="10">
        <f>ImssCesVejez!E20</f>
        <v>0</v>
      </c>
      <c r="F4818" s="10">
        <f>ImssCesVejez!F20</f>
        <v>0</v>
      </c>
      <c r="G4818" s="17">
        <f>ImssCesVejez!H20</f>
        <v>0</v>
      </c>
      <c r="H4818" s="17">
        <f>ImssCesVejez!I20</f>
        <v>0</v>
      </c>
      <c r="I4818" s="17">
        <f>ImssCesVejez!J20</f>
        <v>0</v>
      </c>
      <c r="J4818" s="17">
        <f>ImssCesVejez!K20</f>
        <v>0</v>
      </c>
      <c r="K4818" s="17">
        <f>ImssCesVejez!L20</f>
        <v>0</v>
      </c>
      <c r="L4818" s="17">
        <f>ImssCesVejez!M20</f>
        <v>0</v>
      </c>
      <c r="M4818" s="17">
        <f>ImssCesVejez!N20</f>
        <v>0</v>
      </c>
      <c r="N4818" s="17">
        <f>ImssCesVejez!O20</f>
        <v>0</v>
      </c>
      <c r="O4818" s="17">
        <f>ImssCesVejez!P20</f>
        <v>0</v>
      </c>
      <c r="P4818" s="17">
        <f>ImssCesVejez!Q20</f>
        <v>0</v>
      </c>
      <c r="Q4818" s="17">
        <f>ImssCesVejez!R20</f>
        <v>0</v>
      </c>
      <c r="R4818" s="17">
        <f>ImssCesVejez!S20</f>
        <v>0</v>
      </c>
      <c r="S4818" s="17">
        <f t="shared" si="75"/>
        <v>0</v>
      </c>
    </row>
    <row r="4819" spans="1:19">
      <c r="A4819" s="18">
        <f>ImssCesVejez!A21</f>
        <v>1</v>
      </c>
      <c r="B4819" s="10" t="str">
        <f>ImssCesVejez!B21</f>
        <v>Cesantía y Vejez</v>
      </c>
      <c r="C4819" s="10">
        <f>ImssCesVejez!C21</f>
        <v>0</v>
      </c>
      <c r="D4819" s="10" t="str">
        <f>ImssCesVejez!D21</f>
        <v>EMPLEADO 18</v>
      </c>
      <c r="E4819" s="10">
        <f>ImssCesVejez!E21</f>
        <v>0</v>
      </c>
      <c r="F4819" s="10">
        <f>ImssCesVejez!F21</f>
        <v>0</v>
      </c>
      <c r="G4819" s="17">
        <f>ImssCesVejez!H21</f>
        <v>0</v>
      </c>
      <c r="H4819" s="17">
        <f>ImssCesVejez!I21</f>
        <v>0</v>
      </c>
      <c r="I4819" s="17">
        <f>ImssCesVejez!J21</f>
        <v>0</v>
      </c>
      <c r="J4819" s="17">
        <f>ImssCesVejez!K21</f>
        <v>0</v>
      </c>
      <c r="K4819" s="17">
        <f>ImssCesVejez!L21</f>
        <v>0</v>
      </c>
      <c r="L4819" s="17">
        <f>ImssCesVejez!M21</f>
        <v>0</v>
      </c>
      <c r="M4819" s="17">
        <f>ImssCesVejez!N21</f>
        <v>0</v>
      </c>
      <c r="N4819" s="17">
        <f>ImssCesVejez!O21</f>
        <v>0</v>
      </c>
      <c r="O4819" s="17">
        <f>ImssCesVejez!P21</f>
        <v>0</v>
      </c>
      <c r="P4819" s="17">
        <f>ImssCesVejez!Q21</f>
        <v>0</v>
      </c>
      <c r="Q4819" s="17">
        <f>ImssCesVejez!R21</f>
        <v>0</v>
      </c>
      <c r="R4819" s="17">
        <f>ImssCesVejez!S21</f>
        <v>0</v>
      </c>
      <c r="S4819" s="17">
        <f t="shared" si="75"/>
        <v>0</v>
      </c>
    </row>
    <row r="4820" spans="1:19">
      <c r="A4820" s="18">
        <f>ImssCesVejez!A22</f>
        <v>1</v>
      </c>
      <c r="B4820" s="10" t="str">
        <f>ImssCesVejez!B22</f>
        <v>Cesantía y Vejez</v>
      </c>
      <c r="C4820" s="10">
        <f>ImssCesVejez!C22</f>
        <v>0</v>
      </c>
      <c r="D4820" s="10" t="str">
        <f>ImssCesVejez!D22</f>
        <v>EMPLEADO 19</v>
      </c>
      <c r="E4820" s="10">
        <f>ImssCesVejez!E22</f>
        <v>0</v>
      </c>
      <c r="F4820" s="10">
        <f>ImssCesVejez!F22</f>
        <v>0</v>
      </c>
      <c r="G4820" s="17">
        <f>ImssCesVejez!H22</f>
        <v>0</v>
      </c>
      <c r="H4820" s="17">
        <f>ImssCesVejez!I22</f>
        <v>0</v>
      </c>
      <c r="I4820" s="17">
        <f>ImssCesVejez!J22</f>
        <v>0</v>
      </c>
      <c r="J4820" s="17">
        <f>ImssCesVejez!K22</f>
        <v>0</v>
      </c>
      <c r="K4820" s="17">
        <f>ImssCesVejez!L22</f>
        <v>0</v>
      </c>
      <c r="L4820" s="17">
        <f>ImssCesVejez!M22</f>
        <v>0</v>
      </c>
      <c r="M4820" s="17">
        <f>ImssCesVejez!N22</f>
        <v>0</v>
      </c>
      <c r="N4820" s="17">
        <f>ImssCesVejez!O22</f>
        <v>0</v>
      </c>
      <c r="O4820" s="17">
        <f>ImssCesVejez!P22</f>
        <v>0</v>
      </c>
      <c r="P4820" s="17">
        <f>ImssCesVejez!Q22</f>
        <v>0</v>
      </c>
      <c r="Q4820" s="17">
        <f>ImssCesVejez!R22</f>
        <v>0</v>
      </c>
      <c r="R4820" s="17">
        <f>ImssCesVejez!S22</f>
        <v>0</v>
      </c>
      <c r="S4820" s="17">
        <f t="shared" si="75"/>
        <v>0</v>
      </c>
    </row>
    <row r="4821" spans="1:19">
      <c r="A4821" s="18">
        <f>ImssCesVejez!A23</f>
        <v>1</v>
      </c>
      <c r="B4821" s="10" t="str">
        <f>ImssCesVejez!B23</f>
        <v>Cesantía y Vejez</v>
      </c>
      <c r="C4821" s="10">
        <f>ImssCesVejez!C23</f>
        <v>0</v>
      </c>
      <c r="D4821" s="10" t="str">
        <f>ImssCesVejez!D23</f>
        <v>EMPLEADO 20</v>
      </c>
      <c r="E4821" s="10">
        <f>ImssCesVejez!E23</f>
        <v>0</v>
      </c>
      <c r="F4821" s="10">
        <f>ImssCesVejez!F23</f>
        <v>0</v>
      </c>
      <c r="G4821" s="17">
        <f>ImssCesVejez!H23</f>
        <v>0</v>
      </c>
      <c r="H4821" s="17">
        <f>ImssCesVejez!I23</f>
        <v>0</v>
      </c>
      <c r="I4821" s="17">
        <f>ImssCesVejez!J23</f>
        <v>0</v>
      </c>
      <c r="J4821" s="17">
        <f>ImssCesVejez!K23</f>
        <v>0</v>
      </c>
      <c r="K4821" s="17">
        <f>ImssCesVejez!L23</f>
        <v>0</v>
      </c>
      <c r="L4821" s="17">
        <f>ImssCesVejez!M23</f>
        <v>0</v>
      </c>
      <c r="M4821" s="17">
        <f>ImssCesVejez!N23</f>
        <v>0</v>
      </c>
      <c r="N4821" s="17">
        <f>ImssCesVejez!O23</f>
        <v>0</v>
      </c>
      <c r="O4821" s="17">
        <f>ImssCesVejez!P23</f>
        <v>0</v>
      </c>
      <c r="P4821" s="17">
        <f>ImssCesVejez!Q23</f>
        <v>0</v>
      </c>
      <c r="Q4821" s="17">
        <f>ImssCesVejez!R23</f>
        <v>0</v>
      </c>
      <c r="R4821" s="17">
        <f>ImssCesVejez!S23</f>
        <v>0</v>
      </c>
      <c r="S4821" s="17">
        <f t="shared" si="75"/>
        <v>0</v>
      </c>
    </row>
    <row r="4822" spans="1:19">
      <c r="A4822" s="18">
        <f>ImssCesVejez!A24</f>
        <v>1</v>
      </c>
      <c r="B4822" s="10" t="str">
        <f>ImssCesVejez!B24</f>
        <v>Cesantía y Vejez</v>
      </c>
      <c r="C4822" s="10">
        <f>ImssCesVejez!C24</f>
        <v>0</v>
      </c>
      <c r="D4822" s="10" t="str">
        <f>ImssCesVejez!D24</f>
        <v>EMPLEADO 21</v>
      </c>
      <c r="E4822" s="10">
        <f>ImssCesVejez!E24</f>
        <v>0</v>
      </c>
      <c r="F4822" s="10">
        <f>ImssCesVejez!F24</f>
        <v>0</v>
      </c>
      <c r="G4822" s="17">
        <f>ImssCesVejez!H24</f>
        <v>0</v>
      </c>
      <c r="H4822" s="17">
        <f>ImssCesVejez!I24</f>
        <v>0</v>
      </c>
      <c r="I4822" s="17">
        <f>ImssCesVejez!J24</f>
        <v>0</v>
      </c>
      <c r="J4822" s="17">
        <f>ImssCesVejez!K24</f>
        <v>0</v>
      </c>
      <c r="K4822" s="17">
        <f>ImssCesVejez!L24</f>
        <v>0</v>
      </c>
      <c r="L4822" s="17">
        <f>ImssCesVejez!M24</f>
        <v>0</v>
      </c>
      <c r="M4822" s="17">
        <f>ImssCesVejez!N24</f>
        <v>0</v>
      </c>
      <c r="N4822" s="17">
        <f>ImssCesVejez!O24</f>
        <v>0</v>
      </c>
      <c r="O4822" s="17">
        <f>ImssCesVejez!P24</f>
        <v>0</v>
      </c>
      <c r="P4822" s="17">
        <f>ImssCesVejez!Q24</f>
        <v>0</v>
      </c>
      <c r="Q4822" s="17">
        <f>ImssCesVejez!R24</f>
        <v>0</v>
      </c>
      <c r="R4822" s="17">
        <f>ImssCesVejez!S24</f>
        <v>0</v>
      </c>
      <c r="S4822" s="17">
        <f t="shared" si="75"/>
        <v>0</v>
      </c>
    </row>
    <row r="4823" spans="1:19">
      <c r="A4823" s="18">
        <f>ImssCesVejez!A25</f>
        <v>1</v>
      </c>
      <c r="B4823" s="10" t="str">
        <f>ImssCesVejez!B25</f>
        <v>Cesantía y Vejez</v>
      </c>
      <c r="C4823" s="10">
        <f>ImssCesVejez!C25</f>
        <v>0</v>
      </c>
      <c r="D4823" s="10" t="str">
        <f>ImssCesVejez!D25</f>
        <v>EMPLEADO 22</v>
      </c>
      <c r="E4823" s="10">
        <f>ImssCesVejez!E25</f>
        <v>0</v>
      </c>
      <c r="F4823" s="10">
        <f>ImssCesVejez!F25</f>
        <v>0</v>
      </c>
      <c r="G4823" s="17">
        <f>ImssCesVejez!H25</f>
        <v>0</v>
      </c>
      <c r="H4823" s="17">
        <f>ImssCesVejez!I25</f>
        <v>0</v>
      </c>
      <c r="I4823" s="17">
        <f>ImssCesVejez!J25</f>
        <v>0</v>
      </c>
      <c r="J4823" s="17">
        <f>ImssCesVejez!K25</f>
        <v>0</v>
      </c>
      <c r="K4823" s="17">
        <f>ImssCesVejez!L25</f>
        <v>0</v>
      </c>
      <c r="L4823" s="17">
        <f>ImssCesVejez!M25</f>
        <v>0</v>
      </c>
      <c r="M4823" s="17">
        <f>ImssCesVejez!N25</f>
        <v>0</v>
      </c>
      <c r="N4823" s="17">
        <f>ImssCesVejez!O25</f>
        <v>0</v>
      </c>
      <c r="O4823" s="17">
        <f>ImssCesVejez!P25</f>
        <v>0</v>
      </c>
      <c r="P4823" s="17">
        <f>ImssCesVejez!Q25</f>
        <v>0</v>
      </c>
      <c r="Q4823" s="17">
        <f>ImssCesVejez!R25</f>
        <v>0</v>
      </c>
      <c r="R4823" s="17">
        <f>ImssCesVejez!S25</f>
        <v>0</v>
      </c>
      <c r="S4823" s="17">
        <f t="shared" si="75"/>
        <v>0</v>
      </c>
    </row>
    <row r="4824" spans="1:19">
      <c r="A4824" s="18">
        <f>ImssCesVejez!A26</f>
        <v>1</v>
      </c>
      <c r="B4824" s="10" t="str">
        <f>ImssCesVejez!B26</f>
        <v>Cesantía y Vejez</v>
      </c>
      <c r="C4824" s="10">
        <f>ImssCesVejez!C26</f>
        <v>0</v>
      </c>
      <c r="D4824" s="10" t="str">
        <f>ImssCesVejez!D26</f>
        <v>EMPLEADO 23</v>
      </c>
      <c r="E4824" s="10">
        <f>ImssCesVejez!E26</f>
        <v>0</v>
      </c>
      <c r="F4824" s="10">
        <f>ImssCesVejez!F26</f>
        <v>0</v>
      </c>
      <c r="G4824" s="17">
        <f>ImssCesVejez!H26</f>
        <v>0</v>
      </c>
      <c r="H4824" s="17">
        <f>ImssCesVejez!I26</f>
        <v>0</v>
      </c>
      <c r="I4824" s="17">
        <f>ImssCesVejez!J26</f>
        <v>0</v>
      </c>
      <c r="J4824" s="17">
        <f>ImssCesVejez!K26</f>
        <v>0</v>
      </c>
      <c r="K4824" s="17">
        <f>ImssCesVejez!L26</f>
        <v>0</v>
      </c>
      <c r="L4824" s="17">
        <f>ImssCesVejez!M26</f>
        <v>0</v>
      </c>
      <c r="M4824" s="17">
        <f>ImssCesVejez!N26</f>
        <v>0</v>
      </c>
      <c r="N4824" s="17">
        <f>ImssCesVejez!O26</f>
        <v>0</v>
      </c>
      <c r="O4824" s="17">
        <f>ImssCesVejez!P26</f>
        <v>0</v>
      </c>
      <c r="P4824" s="17">
        <f>ImssCesVejez!Q26</f>
        <v>0</v>
      </c>
      <c r="Q4824" s="17">
        <f>ImssCesVejez!R26</f>
        <v>0</v>
      </c>
      <c r="R4824" s="17">
        <f>ImssCesVejez!S26</f>
        <v>0</v>
      </c>
      <c r="S4824" s="17">
        <f t="shared" si="75"/>
        <v>0</v>
      </c>
    </row>
    <row r="4825" spans="1:19">
      <c r="A4825" s="18">
        <f>ImssCesVejez!A27</f>
        <v>1</v>
      </c>
      <c r="B4825" s="10" t="str">
        <f>ImssCesVejez!B27</f>
        <v>Cesantía y Vejez</v>
      </c>
      <c r="C4825" s="10">
        <f>ImssCesVejez!C27</f>
        <v>0</v>
      </c>
      <c r="D4825" s="10" t="str">
        <f>ImssCesVejez!D27</f>
        <v>EMPLEADO 24</v>
      </c>
      <c r="E4825" s="10">
        <f>ImssCesVejez!E27</f>
        <v>0</v>
      </c>
      <c r="F4825" s="10">
        <f>ImssCesVejez!F27</f>
        <v>0</v>
      </c>
      <c r="G4825" s="17">
        <f>ImssCesVejez!H27</f>
        <v>0</v>
      </c>
      <c r="H4825" s="17">
        <f>ImssCesVejez!I27</f>
        <v>0</v>
      </c>
      <c r="I4825" s="17">
        <f>ImssCesVejez!J27</f>
        <v>0</v>
      </c>
      <c r="J4825" s="17">
        <f>ImssCesVejez!K27</f>
        <v>0</v>
      </c>
      <c r="K4825" s="17">
        <f>ImssCesVejez!L27</f>
        <v>0</v>
      </c>
      <c r="L4825" s="17">
        <f>ImssCesVejez!M27</f>
        <v>0</v>
      </c>
      <c r="M4825" s="17">
        <f>ImssCesVejez!N27</f>
        <v>0</v>
      </c>
      <c r="N4825" s="17">
        <f>ImssCesVejez!O27</f>
        <v>0</v>
      </c>
      <c r="O4825" s="17">
        <f>ImssCesVejez!P27</f>
        <v>0</v>
      </c>
      <c r="P4825" s="17">
        <f>ImssCesVejez!Q27</f>
        <v>0</v>
      </c>
      <c r="Q4825" s="17">
        <f>ImssCesVejez!R27</f>
        <v>0</v>
      </c>
      <c r="R4825" s="17">
        <f>ImssCesVejez!S27</f>
        <v>0</v>
      </c>
      <c r="S4825" s="17">
        <f t="shared" si="75"/>
        <v>0</v>
      </c>
    </row>
    <row r="4826" spans="1:19">
      <c r="A4826" s="18">
        <f>ImssCesVejez!A28</f>
        <v>1</v>
      </c>
      <c r="B4826" s="10" t="str">
        <f>ImssCesVejez!B28</f>
        <v>Cesantía y Vejez</v>
      </c>
      <c r="C4826" s="10">
        <f>ImssCesVejez!C28</f>
        <v>0</v>
      </c>
      <c r="D4826" s="10" t="str">
        <f>ImssCesVejez!D28</f>
        <v>EMPLEADO 25</v>
      </c>
      <c r="E4826" s="10">
        <f>ImssCesVejez!E28</f>
        <v>0</v>
      </c>
      <c r="F4826" s="10">
        <f>ImssCesVejez!F28</f>
        <v>0</v>
      </c>
      <c r="G4826" s="17">
        <f>ImssCesVejez!H28</f>
        <v>0</v>
      </c>
      <c r="H4826" s="17">
        <f>ImssCesVejez!I28</f>
        <v>0</v>
      </c>
      <c r="I4826" s="17">
        <f>ImssCesVejez!J28</f>
        <v>0</v>
      </c>
      <c r="J4826" s="17">
        <f>ImssCesVejez!K28</f>
        <v>0</v>
      </c>
      <c r="K4826" s="17">
        <f>ImssCesVejez!L28</f>
        <v>0</v>
      </c>
      <c r="L4826" s="17">
        <f>ImssCesVejez!M28</f>
        <v>0</v>
      </c>
      <c r="M4826" s="17">
        <f>ImssCesVejez!N28</f>
        <v>0</v>
      </c>
      <c r="N4826" s="17">
        <f>ImssCesVejez!O28</f>
        <v>0</v>
      </c>
      <c r="O4826" s="17">
        <f>ImssCesVejez!P28</f>
        <v>0</v>
      </c>
      <c r="P4826" s="17">
        <f>ImssCesVejez!Q28</f>
        <v>0</v>
      </c>
      <c r="Q4826" s="17">
        <f>ImssCesVejez!R28</f>
        <v>0</v>
      </c>
      <c r="R4826" s="17">
        <f>ImssCesVejez!S28</f>
        <v>0</v>
      </c>
      <c r="S4826" s="17">
        <f t="shared" si="75"/>
        <v>0</v>
      </c>
    </row>
    <row r="4827" spans="1:19">
      <c r="A4827" s="18">
        <f>ImssCesVejez!A29</f>
        <v>1</v>
      </c>
      <c r="B4827" s="10" t="str">
        <f>ImssCesVejez!B29</f>
        <v>Cesantía y Vejez</v>
      </c>
      <c r="C4827" s="10">
        <f>ImssCesVejez!C29</f>
        <v>0</v>
      </c>
      <c r="D4827" s="10" t="str">
        <f>ImssCesVejez!D29</f>
        <v>EMPLEADO 26</v>
      </c>
      <c r="E4827" s="10">
        <f>ImssCesVejez!E29</f>
        <v>0</v>
      </c>
      <c r="F4827" s="10">
        <f>ImssCesVejez!F29</f>
        <v>0</v>
      </c>
      <c r="G4827" s="17">
        <f>ImssCesVejez!H29</f>
        <v>0</v>
      </c>
      <c r="H4827" s="17">
        <f>ImssCesVejez!I29</f>
        <v>0</v>
      </c>
      <c r="I4827" s="17">
        <f>ImssCesVejez!J29</f>
        <v>0</v>
      </c>
      <c r="J4827" s="17">
        <f>ImssCesVejez!K29</f>
        <v>0</v>
      </c>
      <c r="K4827" s="17">
        <f>ImssCesVejez!L29</f>
        <v>0</v>
      </c>
      <c r="L4827" s="17">
        <f>ImssCesVejez!M29</f>
        <v>0</v>
      </c>
      <c r="M4827" s="17">
        <f>ImssCesVejez!N29</f>
        <v>0</v>
      </c>
      <c r="N4827" s="17">
        <f>ImssCesVejez!O29</f>
        <v>0</v>
      </c>
      <c r="O4827" s="17">
        <f>ImssCesVejez!P29</f>
        <v>0</v>
      </c>
      <c r="P4827" s="17">
        <f>ImssCesVejez!Q29</f>
        <v>0</v>
      </c>
      <c r="Q4827" s="17">
        <f>ImssCesVejez!R29</f>
        <v>0</v>
      </c>
      <c r="R4827" s="17">
        <f>ImssCesVejez!S29</f>
        <v>0</v>
      </c>
      <c r="S4827" s="17">
        <f t="shared" si="75"/>
        <v>0</v>
      </c>
    </row>
    <row r="4828" spans="1:19">
      <c r="A4828" s="18">
        <f>ImssCesVejez!A30</f>
        <v>1</v>
      </c>
      <c r="B4828" s="10" t="str">
        <f>ImssCesVejez!B30</f>
        <v>Cesantía y Vejez</v>
      </c>
      <c r="C4828" s="10">
        <f>ImssCesVejez!C30</f>
        <v>0</v>
      </c>
      <c r="D4828" s="10" t="str">
        <f>ImssCesVejez!D30</f>
        <v>EMPLEADO 27</v>
      </c>
      <c r="E4828" s="10">
        <f>ImssCesVejez!E30</f>
        <v>0</v>
      </c>
      <c r="F4828" s="10">
        <f>ImssCesVejez!F30</f>
        <v>0</v>
      </c>
      <c r="G4828" s="17">
        <f>ImssCesVejez!H30</f>
        <v>0</v>
      </c>
      <c r="H4828" s="17">
        <f>ImssCesVejez!I30</f>
        <v>0</v>
      </c>
      <c r="I4828" s="17">
        <f>ImssCesVejez!J30</f>
        <v>0</v>
      </c>
      <c r="J4828" s="17">
        <f>ImssCesVejez!K30</f>
        <v>0</v>
      </c>
      <c r="K4828" s="17">
        <f>ImssCesVejez!L30</f>
        <v>0</v>
      </c>
      <c r="L4828" s="17">
        <f>ImssCesVejez!M30</f>
        <v>0</v>
      </c>
      <c r="M4828" s="17">
        <f>ImssCesVejez!N30</f>
        <v>0</v>
      </c>
      <c r="N4828" s="17">
        <f>ImssCesVejez!O30</f>
        <v>0</v>
      </c>
      <c r="O4828" s="17">
        <f>ImssCesVejez!P30</f>
        <v>0</v>
      </c>
      <c r="P4828" s="17">
        <f>ImssCesVejez!Q30</f>
        <v>0</v>
      </c>
      <c r="Q4828" s="17">
        <f>ImssCesVejez!R30</f>
        <v>0</v>
      </c>
      <c r="R4828" s="17">
        <f>ImssCesVejez!S30</f>
        <v>0</v>
      </c>
      <c r="S4828" s="17">
        <f t="shared" si="75"/>
        <v>0</v>
      </c>
    </row>
    <row r="4829" spans="1:19">
      <c r="A4829" s="18">
        <f>ImssCesVejez!A31</f>
        <v>1</v>
      </c>
      <c r="B4829" s="10" t="str">
        <f>ImssCesVejez!B31</f>
        <v>Cesantía y Vejez</v>
      </c>
      <c r="C4829" s="10">
        <f>ImssCesVejez!C31</f>
        <v>0</v>
      </c>
      <c r="D4829" s="10" t="str">
        <f>ImssCesVejez!D31</f>
        <v>EMPLEADO 28</v>
      </c>
      <c r="E4829" s="10">
        <f>ImssCesVejez!E31</f>
        <v>0</v>
      </c>
      <c r="F4829" s="10">
        <f>ImssCesVejez!F31</f>
        <v>0</v>
      </c>
      <c r="G4829" s="17">
        <f>ImssCesVejez!H31</f>
        <v>0</v>
      </c>
      <c r="H4829" s="17">
        <f>ImssCesVejez!I31</f>
        <v>0</v>
      </c>
      <c r="I4829" s="17">
        <f>ImssCesVejez!J31</f>
        <v>0</v>
      </c>
      <c r="J4829" s="17">
        <f>ImssCesVejez!K31</f>
        <v>0</v>
      </c>
      <c r="K4829" s="17">
        <f>ImssCesVejez!L31</f>
        <v>0</v>
      </c>
      <c r="L4829" s="17">
        <f>ImssCesVejez!M31</f>
        <v>0</v>
      </c>
      <c r="M4829" s="17">
        <f>ImssCesVejez!N31</f>
        <v>0</v>
      </c>
      <c r="N4829" s="17">
        <f>ImssCesVejez!O31</f>
        <v>0</v>
      </c>
      <c r="O4829" s="17">
        <f>ImssCesVejez!P31</f>
        <v>0</v>
      </c>
      <c r="P4829" s="17">
        <f>ImssCesVejez!Q31</f>
        <v>0</v>
      </c>
      <c r="Q4829" s="17">
        <f>ImssCesVejez!R31</f>
        <v>0</v>
      </c>
      <c r="R4829" s="17">
        <f>ImssCesVejez!S31</f>
        <v>0</v>
      </c>
      <c r="S4829" s="17">
        <f t="shared" si="75"/>
        <v>0</v>
      </c>
    </row>
    <row r="4830" spans="1:19">
      <c r="A4830" s="18">
        <f>ImssCesVejez!A32</f>
        <v>1</v>
      </c>
      <c r="B4830" s="10" t="str">
        <f>ImssCesVejez!B32</f>
        <v>Cesantía y Vejez</v>
      </c>
      <c r="C4830" s="10">
        <f>ImssCesVejez!C32</f>
        <v>0</v>
      </c>
      <c r="D4830" s="10" t="str">
        <f>ImssCesVejez!D32</f>
        <v>EMPLEADO 29</v>
      </c>
      <c r="E4830" s="10">
        <f>ImssCesVejez!E32</f>
        <v>0</v>
      </c>
      <c r="F4830" s="10">
        <f>ImssCesVejez!F32</f>
        <v>0</v>
      </c>
      <c r="G4830" s="17">
        <f>ImssCesVejez!H32</f>
        <v>0</v>
      </c>
      <c r="H4830" s="17">
        <f>ImssCesVejez!I32</f>
        <v>0</v>
      </c>
      <c r="I4830" s="17">
        <f>ImssCesVejez!J32</f>
        <v>0</v>
      </c>
      <c r="J4830" s="17">
        <f>ImssCesVejez!K32</f>
        <v>0</v>
      </c>
      <c r="K4830" s="17">
        <f>ImssCesVejez!L32</f>
        <v>0</v>
      </c>
      <c r="L4830" s="17">
        <f>ImssCesVejez!M32</f>
        <v>0</v>
      </c>
      <c r="M4830" s="17">
        <f>ImssCesVejez!N32</f>
        <v>0</v>
      </c>
      <c r="N4830" s="17">
        <f>ImssCesVejez!O32</f>
        <v>0</v>
      </c>
      <c r="O4830" s="17">
        <f>ImssCesVejez!P32</f>
        <v>0</v>
      </c>
      <c r="P4830" s="17">
        <f>ImssCesVejez!Q32</f>
        <v>0</v>
      </c>
      <c r="Q4830" s="17">
        <f>ImssCesVejez!R32</f>
        <v>0</v>
      </c>
      <c r="R4830" s="17">
        <f>ImssCesVejez!S32</f>
        <v>0</v>
      </c>
      <c r="S4830" s="17">
        <f t="shared" si="75"/>
        <v>0</v>
      </c>
    </row>
    <row r="4831" spans="1:19">
      <c r="A4831" s="18">
        <f>ImssCesVejez!A33</f>
        <v>1</v>
      </c>
      <c r="B4831" s="10" t="str">
        <f>ImssCesVejez!B33</f>
        <v>Cesantía y Vejez</v>
      </c>
      <c r="C4831" s="10">
        <f>ImssCesVejez!C33</f>
        <v>0</v>
      </c>
      <c r="D4831" s="10" t="str">
        <f>ImssCesVejez!D33</f>
        <v>EMPLEADO 30</v>
      </c>
      <c r="E4831" s="10">
        <f>ImssCesVejez!E33</f>
        <v>0</v>
      </c>
      <c r="F4831" s="10">
        <f>ImssCesVejez!F33</f>
        <v>0</v>
      </c>
      <c r="G4831" s="17">
        <f>ImssCesVejez!H33</f>
        <v>0</v>
      </c>
      <c r="H4831" s="17">
        <f>ImssCesVejez!I33</f>
        <v>0</v>
      </c>
      <c r="I4831" s="17">
        <f>ImssCesVejez!J33</f>
        <v>0</v>
      </c>
      <c r="J4831" s="17">
        <f>ImssCesVejez!K33</f>
        <v>0</v>
      </c>
      <c r="K4831" s="17">
        <f>ImssCesVejez!L33</f>
        <v>0</v>
      </c>
      <c r="L4831" s="17">
        <f>ImssCesVejez!M33</f>
        <v>0</v>
      </c>
      <c r="M4831" s="17">
        <f>ImssCesVejez!N33</f>
        <v>0</v>
      </c>
      <c r="N4831" s="17">
        <f>ImssCesVejez!O33</f>
        <v>0</v>
      </c>
      <c r="O4831" s="17">
        <f>ImssCesVejez!P33</f>
        <v>0</v>
      </c>
      <c r="P4831" s="17">
        <f>ImssCesVejez!Q33</f>
        <v>0</v>
      </c>
      <c r="Q4831" s="17">
        <f>ImssCesVejez!R33</f>
        <v>0</v>
      </c>
      <c r="R4831" s="17">
        <f>ImssCesVejez!S33</f>
        <v>0</v>
      </c>
      <c r="S4831" s="17">
        <f t="shared" si="75"/>
        <v>0</v>
      </c>
    </row>
    <row r="4832" spans="1:19">
      <c r="A4832" s="18">
        <f>ImssCesVejez!A34</f>
        <v>1</v>
      </c>
      <c r="B4832" s="10" t="str">
        <f>ImssCesVejez!B34</f>
        <v>Cesantía y Vejez</v>
      </c>
      <c r="C4832" s="10">
        <f>ImssCesVejez!C34</f>
        <v>0</v>
      </c>
      <c r="D4832" s="10" t="str">
        <f>ImssCesVejez!D34</f>
        <v>EMPLEADO 31</v>
      </c>
      <c r="E4832" s="10">
        <f>ImssCesVejez!E34</f>
        <v>0</v>
      </c>
      <c r="F4832" s="10">
        <f>ImssCesVejez!F34</f>
        <v>0</v>
      </c>
      <c r="G4832" s="17">
        <f>ImssCesVejez!H34</f>
        <v>0</v>
      </c>
      <c r="H4832" s="17">
        <f>ImssCesVejez!I34</f>
        <v>0</v>
      </c>
      <c r="I4832" s="17">
        <f>ImssCesVejez!J34</f>
        <v>0</v>
      </c>
      <c r="J4832" s="17">
        <f>ImssCesVejez!K34</f>
        <v>0</v>
      </c>
      <c r="K4832" s="17">
        <f>ImssCesVejez!L34</f>
        <v>0</v>
      </c>
      <c r="L4832" s="17">
        <f>ImssCesVejez!M34</f>
        <v>0</v>
      </c>
      <c r="M4832" s="17">
        <f>ImssCesVejez!N34</f>
        <v>0</v>
      </c>
      <c r="N4832" s="17">
        <f>ImssCesVejez!O34</f>
        <v>0</v>
      </c>
      <c r="O4832" s="17">
        <f>ImssCesVejez!P34</f>
        <v>0</v>
      </c>
      <c r="P4832" s="17">
        <f>ImssCesVejez!Q34</f>
        <v>0</v>
      </c>
      <c r="Q4832" s="17">
        <f>ImssCesVejez!R34</f>
        <v>0</v>
      </c>
      <c r="R4832" s="17">
        <f>ImssCesVejez!S34</f>
        <v>0</v>
      </c>
      <c r="S4832" s="17">
        <f t="shared" si="75"/>
        <v>0</v>
      </c>
    </row>
    <row r="4833" spans="1:19">
      <c r="A4833" s="18">
        <f>ImssCesVejez!A35</f>
        <v>1</v>
      </c>
      <c r="B4833" s="10" t="str">
        <f>ImssCesVejez!B35</f>
        <v>Cesantía y Vejez</v>
      </c>
      <c r="C4833" s="10">
        <f>ImssCesVejez!C35</f>
        <v>0</v>
      </c>
      <c r="D4833" s="10" t="str">
        <f>ImssCesVejez!D35</f>
        <v>EMPLEADO 32</v>
      </c>
      <c r="E4833" s="10">
        <f>ImssCesVejez!E35</f>
        <v>0</v>
      </c>
      <c r="F4833" s="10">
        <f>ImssCesVejez!F35</f>
        <v>0</v>
      </c>
      <c r="G4833" s="17">
        <f>ImssCesVejez!H35</f>
        <v>0</v>
      </c>
      <c r="H4833" s="17">
        <f>ImssCesVejez!I35</f>
        <v>0</v>
      </c>
      <c r="I4833" s="17">
        <f>ImssCesVejez!J35</f>
        <v>0</v>
      </c>
      <c r="J4833" s="17">
        <f>ImssCesVejez!K35</f>
        <v>0</v>
      </c>
      <c r="K4833" s="17">
        <f>ImssCesVejez!L35</f>
        <v>0</v>
      </c>
      <c r="L4833" s="17">
        <f>ImssCesVejez!M35</f>
        <v>0</v>
      </c>
      <c r="M4833" s="17">
        <f>ImssCesVejez!N35</f>
        <v>0</v>
      </c>
      <c r="N4833" s="17">
        <f>ImssCesVejez!O35</f>
        <v>0</v>
      </c>
      <c r="O4833" s="17">
        <f>ImssCesVejez!P35</f>
        <v>0</v>
      </c>
      <c r="P4833" s="17">
        <f>ImssCesVejez!Q35</f>
        <v>0</v>
      </c>
      <c r="Q4833" s="17">
        <f>ImssCesVejez!R35</f>
        <v>0</v>
      </c>
      <c r="R4833" s="17">
        <f>ImssCesVejez!S35</f>
        <v>0</v>
      </c>
      <c r="S4833" s="17">
        <f t="shared" si="75"/>
        <v>0</v>
      </c>
    </row>
    <row r="4834" spans="1:19">
      <c r="A4834" s="18">
        <f>ImssCesVejez!A36</f>
        <v>1</v>
      </c>
      <c r="B4834" s="10" t="str">
        <f>ImssCesVejez!B36</f>
        <v>Cesantía y Vejez</v>
      </c>
      <c r="C4834" s="10">
        <f>ImssCesVejez!C36</f>
        <v>0</v>
      </c>
      <c r="D4834" s="10" t="str">
        <f>ImssCesVejez!D36</f>
        <v>EMPLEADO 33</v>
      </c>
      <c r="E4834" s="10">
        <f>ImssCesVejez!E36</f>
        <v>0</v>
      </c>
      <c r="F4834" s="10">
        <f>ImssCesVejez!F36</f>
        <v>0</v>
      </c>
      <c r="G4834" s="17">
        <f>ImssCesVejez!H36</f>
        <v>0</v>
      </c>
      <c r="H4834" s="17">
        <f>ImssCesVejez!I36</f>
        <v>0</v>
      </c>
      <c r="I4834" s="17">
        <f>ImssCesVejez!J36</f>
        <v>0</v>
      </c>
      <c r="J4834" s="17">
        <f>ImssCesVejez!K36</f>
        <v>0</v>
      </c>
      <c r="K4834" s="17">
        <f>ImssCesVejez!L36</f>
        <v>0</v>
      </c>
      <c r="L4834" s="17">
        <f>ImssCesVejez!M36</f>
        <v>0</v>
      </c>
      <c r="M4834" s="17">
        <f>ImssCesVejez!N36</f>
        <v>0</v>
      </c>
      <c r="N4834" s="17">
        <f>ImssCesVejez!O36</f>
        <v>0</v>
      </c>
      <c r="O4834" s="17">
        <f>ImssCesVejez!P36</f>
        <v>0</v>
      </c>
      <c r="P4834" s="17">
        <f>ImssCesVejez!Q36</f>
        <v>0</v>
      </c>
      <c r="Q4834" s="17">
        <f>ImssCesVejez!R36</f>
        <v>0</v>
      </c>
      <c r="R4834" s="17">
        <f>ImssCesVejez!S36</f>
        <v>0</v>
      </c>
      <c r="S4834" s="17">
        <f t="shared" si="75"/>
        <v>0</v>
      </c>
    </row>
    <row r="4835" spans="1:19">
      <c r="A4835" s="18">
        <f>ImssCesVejez!A37</f>
        <v>1</v>
      </c>
      <c r="B4835" s="10" t="str">
        <f>ImssCesVejez!B37</f>
        <v>Cesantía y Vejez</v>
      </c>
      <c r="C4835" s="10">
        <f>ImssCesVejez!C37</f>
        <v>0</v>
      </c>
      <c r="D4835" s="10" t="str">
        <f>ImssCesVejez!D37</f>
        <v>EMPLEADO 34</v>
      </c>
      <c r="E4835" s="10">
        <f>ImssCesVejez!E37</f>
        <v>0</v>
      </c>
      <c r="F4835" s="10">
        <f>ImssCesVejez!F37</f>
        <v>0</v>
      </c>
      <c r="G4835" s="17">
        <f>ImssCesVejez!H37</f>
        <v>0</v>
      </c>
      <c r="H4835" s="17">
        <f>ImssCesVejez!I37</f>
        <v>0</v>
      </c>
      <c r="I4835" s="17">
        <f>ImssCesVejez!J37</f>
        <v>0</v>
      </c>
      <c r="J4835" s="17">
        <f>ImssCesVejez!K37</f>
        <v>0</v>
      </c>
      <c r="K4835" s="17">
        <f>ImssCesVejez!L37</f>
        <v>0</v>
      </c>
      <c r="L4835" s="17">
        <f>ImssCesVejez!M37</f>
        <v>0</v>
      </c>
      <c r="M4835" s="17">
        <f>ImssCesVejez!N37</f>
        <v>0</v>
      </c>
      <c r="N4835" s="17">
        <f>ImssCesVejez!O37</f>
        <v>0</v>
      </c>
      <c r="O4835" s="17">
        <f>ImssCesVejez!P37</f>
        <v>0</v>
      </c>
      <c r="P4835" s="17">
        <f>ImssCesVejez!Q37</f>
        <v>0</v>
      </c>
      <c r="Q4835" s="17">
        <f>ImssCesVejez!R37</f>
        <v>0</v>
      </c>
      <c r="R4835" s="17">
        <f>ImssCesVejez!S37</f>
        <v>0</v>
      </c>
      <c r="S4835" s="17">
        <f t="shared" si="75"/>
        <v>0</v>
      </c>
    </row>
    <row r="4836" spans="1:19">
      <c r="A4836" s="18">
        <f>ImssCesVejez!A38</f>
        <v>1</v>
      </c>
      <c r="B4836" s="10" t="str">
        <f>ImssCesVejez!B38</f>
        <v>Cesantía y Vejez</v>
      </c>
      <c r="C4836" s="10">
        <f>ImssCesVejez!C38</f>
        <v>0</v>
      </c>
      <c r="D4836" s="10" t="str">
        <f>ImssCesVejez!D38</f>
        <v>EMPLEADO 35</v>
      </c>
      <c r="E4836" s="10">
        <f>ImssCesVejez!E38</f>
        <v>0</v>
      </c>
      <c r="F4836" s="10">
        <f>ImssCesVejez!F38</f>
        <v>0</v>
      </c>
      <c r="G4836" s="17">
        <f>ImssCesVejez!H38</f>
        <v>0</v>
      </c>
      <c r="H4836" s="17">
        <f>ImssCesVejez!I38</f>
        <v>0</v>
      </c>
      <c r="I4836" s="17">
        <f>ImssCesVejez!J38</f>
        <v>0</v>
      </c>
      <c r="J4836" s="17">
        <f>ImssCesVejez!K38</f>
        <v>0</v>
      </c>
      <c r="K4836" s="17">
        <f>ImssCesVejez!L38</f>
        <v>0</v>
      </c>
      <c r="L4836" s="17">
        <f>ImssCesVejez!M38</f>
        <v>0</v>
      </c>
      <c r="M4836" s="17">
        <f>ImssCesVejez!N38</f>
        <v>0</v>
      </c>
      <c r="N4836" s="17">
        <f>ImssCesVejez!O38</f>
        <v>0</v>
      </c>
      <c r="O4836" s="17">
        <f>ImssCesVejez!P38</f>
        <v>0</v>
      </c>
      <c r="P4836" s="17">
        <f>ImssCesVejez!Q38</f>
        <v>0</v>
      </c>
      <c r="Q4836" s="17">
        <f>ImssCesVejez!R38</f>
        <v>0</v>
      </c>
      <c r="R4836" s="17">
        <f>ImssCesVejez!S38</f>
        <v>0</v>
      </c>
      <c r="S4836" s="17">
        <f t="shared" si="75"/>
        <v>0</v>
      </c>
    </row>
    <row r="4837" spans="1:19">
      <c r="A4837" s="18">
        <f>ImssCesVejez!A39</f>
        <v>1</v>
      </c>
      <c r="B4837" s="10" t="str">
        <f>ImssCesVejez!B39</f>
        <v>Cesantía y Vejez</v>
      </c>
      <c r="C4837" s="10">
        <f>ImssCesVejez!C39</f>
        <v>0</v>
      </c>
      <c r="D4837" s="10" t="str">
        <f>ImssCesVejez!D39</f>
        <v>EMPLEADO 36</v>
      </c>
      <c r="E4837" s="10">
        <f>ImssCesVejez!E39</f>
        <v>0</v>
      </c>
      <c r="F4837" s="10">
        <f>ImssCesVejez!F39</f>
        <v>0</v>
      </c>
      <c r="G4837" s="17">
        <f>ImssCesVejez!H39</f>
        <v>0</v>
      </c>
      <c r="H4837" s="17">
        <f>ImssCesVejez!I39</f>
        <v>0</v>
      </c>
      <c r="I4837" s="17">
        <f>ImssCesVejez!J39</f>
        <v>0</v>
      </c>
      <c r="J4837" s="17">
        <f>ImssCesVejez!K39</f>
        <v>0</v>
      </c>
      <c r="K4837" s="17">
        <f>ImssCesVejez!L39</f>
        <v>0</v>
      </c>
      <c r="L4837" s="17">
        <f>ImssCesVejez!M39</f>
        <v>0</v>
      </c>
      <c r="M4837" s="17">
        <f>ImssCesVejez!N39</f>
        <v>0</v>
      </c>
      <c r="N4837" s="17">
        <f>ImssCesVejez!O39</f>
        <v>0</v>
      </c>
      <c r="O4837" s="17">
        <f>ImssCesVejez!P39</f>
        <v>0</v>
      </c>
      <c r="P4837" s="17">
        <f>ImssCesVejez!Q39</f>
        <v>0</v>
      </c>
      <c r="Q4837" s="17">
        <f>ImssCesVejez!R39</f>
        <v>0</v>
      </c>
      <c r="R4837" s="17">
        <f>ImssCesVejez!S39</f>
        <v>0</v>
      </c>
      <c r="S4837" s="17">
        <f t="shared" si="75"/>
        <v>0</v>
      </c>
    </row>
    <row r="4838" spans="1:19">
      <c r="A4838" s="18">
        <f>ImssCesVejez!A40</f>
        <v>1</v>
      </c>
      <c r="B4838" s="10" t="str">
        <f>ImssCesVejez!B40</f>
        <v>Cesantía y Vejez</v>
      </c>
      <c r="C4838" s="10">
        <f>ImssCesVejez!C40</f>
        <v>0</v>
      </c>
      <c r="D4838" s="10" t="str">
        <f>ImssCesVejez!D40</f>
        <v>EMPLEADO 37</v>
      </c>
      <c r="E4838" s="10">
        <f>ImssCesVejez!E40</f>
        <v>0</v>
      </c>
      <c r="F4838" s="10">
        <f>ImssCesVejez!F40</f>
        <v>0</v>
      </c>
      <c r="G4838" s="17">
        <f>ImssCesVejez!H40</f>
        <v>0</v>
      </c>
      <c r="H4838" s="17">
        <f>ImssCesVejez!I40</f>
        <v>0</v>
      </c>
      <c r="I4838" s="17">
        <f>ImssCesVejez!J40</f>
        <v>0</v>
      </c>
      <c r="J4838" s="17">
        <f>ImssCesVejez!K40</f>
        <v>0</v>
      </c>
      <c r="K4838" s="17">
        <f>ImssCesVejez!L40</f>
        <v>0</v>
      </c>
      <c r="L4838" s="17">
        <f>ImssCesVejez!M40</f>
        <v>0</v>
      </c>
      <c r="M4838" s="17">
        <f>ImssCesVejez!N40</f>
        <v>0</v>
      </c>
      <c r="N4838" s="17">
        <f>ImssCesVejez!O40</f>
        <v>0</v>
      </c>
      <c r="O4838" s="17">
        <f>ImssCesVejez!P40</f>
        <v>0</v>
      </c>
      <c r="P4838" s="17">
        <f>ImssCesVejez!Q40</f>
        <v>0</v>
      </c>
      <c r="Q4838" s="17">
        <f>ImssCesVejez!R40</f>
        <v>0</v>
      </c>
      <c r="R4838" s="17">
        <f>ImssCesVejez!S40</f>
        <v>0</v>
      </c>
      <c r="S4838" s="17">
        <f t="shared" si="75"/>
        <v>0</v>
      </c>
    </row>
    <row r="4839" spans="1:19">
      <c r="A4839" s="18">
        <f>ImssCesVejez!A41</f>
        <v>1</v>
      </c>
      <c r="B4839" s="10" t="str">
        <f>ImssCesVejez!B41</f>
        <v>Cesantía y Vejez</v>
      </c>
      <c r="C4839" s="10">
        <f>ImssCesVejez!C41</f>
        <v>0</v>
      </c>
      <c r="D4839" s="10" t="str">
        <f>ImssCesVejez!D41</f>
        <v>EMPLEADO 38</v>
      </c>
      <c r="E4839" s="10">
        <f>ImssCesVejez!E41</f>
        <v>0</v>
      </c>
      <c r="F4839" s="10">
        <f>ImssCesVejez!F41</f>
        <v>0</v>
      </c>
      <c r="G4839" s="17">
        <f>ImssCesVejez!H41</f>
        <v>0</v>
      </c>
      <c r="H4839" s="17">
        <f>ImssCesVejez!I41</f>
        <v>0</v>
      </c>
      <c r="I4839" s="17">
        <f>ImssCesVejez!J41</f>
        <v>0</v>
      </c>
      <c r="J4839" s="17">
        <f>ImssCesVejez!K41</f>
        <v>0</v>
      </c>
      <c r="K4839" s="17">
        <f>ImssCesVejez!L41</f>
        <v>0</v>
      </c>
      <c r="L4839" s="17">
        <f>ImssCesVejez!M41</f>
        <v>0</v>
      </c>
      <c r="M4839" s="17">
        <f>ImssCesVejez!N41</f>
        <v>0</v>
      </c>
      <c r="N4839" s="17">
        <f>ImssCesVejez!O41</f>
        <v>0</v>
      </c>
      <c r="O4839" s="17">
        <f>ImssCesVejez!P41</f>
        <v>0</v>
      </c>
      <c r="P4839" s="17">
        <f>ImssCesVejez!Q41</f>
        <v>0</v>
      </c>
      <c r="Q4839" s="17">
        <f>ImssCesVejez!R41</f>
        <v>0</v>
      </c>
      <c r="R4839" s="17">
        <f>ImssCesVejez!S41</f>
        <v>0</v>
      </c>
      <c r="S4839" s="17">
        <f t="shared" si="75"/>
        <v>0</v>
      </c>
    </row>
    <row r="4840" spans="1:19">
      <c r="A4840" s="18">
        <f>ImssCesVejez!A42</f>
        <v>1</v>
      </c>
      <c r="B4840" s="10" t="str">
        <f>ImssCesVejez!B42</f>
        <v>Cesantía y Vejez</v>
      </c>
      <c r="C4840" s="10">
        <f>ImssCesVejez!C42</f>
        <v>0</v>
      </c>
      <c r="D4840" s="10" t="str">
        <f>ImssCesVejez!D42</f>
        <v>EMPLEADO 39</v>
      </c>
      <c r="E4840" s="10">
        <f>ImssCesVejez!E42</f>
        <v>0</v>
      </c>
      <c r="F4840" s="10">
        <f>ImssCesVejez!F42</f>
        <v>0</v>
      </c>
      <c r="G4840" s="17">
        <f>ImssCesVejez!H42</f>
        <v>0</v>
      </c>
      <c r="H4840" s="17">
        <f>ImssCesVejez!I42</f>
        <v>0</v>
      </c>
      <c r="I4840" s="17">
        <f>ImssCesVejez!J42</f>
        <v>0</v>
      </c>
      <c r="J4840" s="17">
        <f>ImssCesVejez!K42</f>
        <v>0</v>
      </c>
      <c r="K4840" s="17">
        <f>ImssCesVejez!L42</f>
        <v>0</v>
      </c>
      <c r="L4840" s="17">
        <f>ImssCesVejez!M42</f>
        <v>0</v>
      </c>
      <c r="M4840" s="17">
        <f>ImssCesVejez!N42</f>
        <v>0</v>
      </c>
      <c r="N4840" s="17">
        <f>ImssCesVejez!O42</f>
        <v>0</v>
      </c>
      <c r="O4840" s="17">
        <f>ImssCesVejez!P42</f>
        <v>0</v>
      </c>
      <c r="P4840" s="17">
        <f>ImssCesVejez!Q42</f>
        <v>0</v>
      </c>
      <c r="Q4840" s="17">
        <f>ImssCesVejez!R42</f>
        <v>0</v>
      </c>
      <c r="R4840" s="17">
        <f>ImssCesVejez!S42</f>
        <v>0</v>
      </c>
      <c r="S4840" s="17">
        <f t="shared" si="75"/>
        <v>0</v>
      </c>
    </row>
    <row r="4841" spans="1:19">
      <c r="A4841" s="18">
        <f>ImssCesVejez!A43</f>
        <v>1</v>
      </c>
      <c r="B4841" s="10" t="str">
        <f>ImssCesVejez!B43</f>
        <v>Cesantía y Vejez</v>
      </c>
      <c r="C4841" s="10">
        <f>ImssCesVejez!C43</f>
        <v>0</v>
      </c>
      <c r="D4841" s="10" t="str">
        <f>ImssCesVejez!D43</f>
        <v>EMPLEADO 40</v>
      </c>
      <c r="E4841" s="10">
        <f>ImssCesVejez!E43</f>
        <v>0</v>
      </c>
      <c r="F4841" s="10">
        <f>ImssCesVejez!F43</f>
        <v>0</v>
      </c>
      <c r="G4841" s="17">
        <f>ImssCesVejez!H43</f>
        <v>0</v>
      </c>
      <c r="H4841" s="17">
        <f>ImssCesVejez!I43</f>
        <v>0</v>
      </c>
      <c r="I4841" s="17">
        <f>ImssCesVejez!J43</f>
        <v>0</v>
      </c>
      <c r="J4841" s="17">
        <f>ImssCesVejez!K43</f>
        <v>0</v>
      </c>
      <c r="K4841" s="17">
        <f>ImssCesVejez!L43</f>
        <v>0</v>
      </c>
      <c r="L4841" s="17">
        <f>ImssCesVejez!M43</f>
        <v>0</v>
      </c>
      <c r="M4841" s="17">
        <f>ImssCesVejez!N43</f>
        <v>0</v>
      </c>
      <c r="N4841" s="17">
        <f>ImssCesVejez!O43</f>
        <v>0</v>
      </c>
      <c r="O4841" s="17">
        <f>ImssCesVejez!P43</f>
        <v>0</v>
      </c>
      <c r="P4841" s="17">
        <f>ImssCesVejez!Q43</f>
        <v>0</v>
      </c>
      <c r="Q4841" s="17">
        <f>ImssCesVejez!R43</f>
        <v>0</v>
      </c>
      <c r="R4841" s="17">
        <f>ImssCesVejez!S43</f>
        <v>0</v>
      </c>
      <c r="S4841" s="17">
        <f t="shared" si="75"/>
        <v>0</v>
      </c>
    </row>
    <row r="4842" spans="1:19">
      <c r="A4842" s="18">
        <f>ImssCesVejez!A44</f>
        <v>1</v>
      </c>
      <c r="B4842" s="10" t="str">
        <f>ImssCesVejez!B44</f>
        <v>Cesantía y Vejez</v>
      </c>
      <c r="C4842" s="10">
        <f>ImssCesVejez!C44</f>
        <v>0</v>
      </c>
      <c r="D4842" s="10" t="str">
        <f>ImssCesVejez!D44</f>
        <v>EMPLEADO 41</v>
      </c>
      <c r="E4842" s="10">
        <f>ImssCesVejez!E44</f>
        <v>0</v>
      </c>
      <c r="F4842" s="10">
        <f>ImssCesVejez!F44</f>
        <v>0</v>
      </c>
      <c r="G4842" s="17">
        <f>ImssCesVejez!H44</f>
        <v>0</v>
      </c>
      <c r="H4842" s="17">
        <f>ImssCesVejez!I44</f>
        <v>0</v>
      </c>
      <c r="I4842" s="17">
        <f>ImssCesVejez!J44</f>
        <v>0</v>
      </c>
      <c r="J4842" s="17">
        <f>ImssCesVejez!K44</f>
        <v>0</v>
      </c>
      <c r="K4842" s="17">
        <f>ImssCesVejez!L44</f>
        <v>0</v>
      </c>
      <c r="L4842" s="17">
        <f>ImssCesVejez!M44</f>
        <v>0</v>
      </c>
      <c r="M4842" s="17">
        <f>ImssCesVejez!N44</f>
        <v>0</v>
      </c>
      <c r="N4842" s="17">
        <f>ImssCesVejez!O44</f>
        <v>0</v>
      </c>
      <c r="O4842" s="17">
        <f>ImssCesVejez!P44</f>
        <v>0</v>
      </c>
      <c r="P4842" s="17">
        <f>ImssCesVejez!Q44</f>
        <v>0</v>
      </c>
      <c r="Q4842" s="17">
        <f>ImssCesVejez!R44</f>
        <v>0</v>
      </c>
      <c r="R4842" s="17">
        <f>ImssCesVejez!S44</f>
        <v>0</v>
      </c>
      <c r="S4842" s="17">
        <f t="shared" si="75"/>
        <v>0</v>
      </c>
    </row>
    <row r="4843" spans="1:19">
      <c r="A4843" s="18">
        <f>ImssCesVejez!A45</f>
        <v>1</v>
      </c>
      <c r="B4843" s="10" t="str">
        <f>ImssCesVejez!B45</f>
        <v>Cesantía y Vejez</v>
      </c>
      <c r="C4843" s="10">
        <f>ImssCesVejez!C45</f>
        <v>0</v>
      </c>
      <c r="D4843" s="10" t="str">
        <f>ImssCesVejez!D45</f>
        <v>EMPLEADO 42</v>
      </c>
      <c r="E4843" s="10">
        <f>ImssCesVejez!E45</f>
        <v>0</v>
      </c>
      <c r="F4843" s="10">
        <f>ImssCesVejez!F45</f>
        <v>0</v>
      </c>
      <c r="G4843" s="17">
        <f>ImssCesVejez!H45</f>
        <v>0</v>
      </c>
      <c r="H4843" s="17">
        <f>ImssCesVejez!I45</f>
        <v>0</v>
      </c>
      <c r="I4843" s="17">
        <f>ImssCesVejez!J45</f>
        <v>0</v>
      </c>
      <c r="J4843" s="17">
        <f>ImssCesVejez!K45</f>
        <v>0</v>
      </c>
      <c r="K4843" s="17">
        <f>ImssCesVejez!L45</f>
        <v>0</v>
      </c>
      <c r="L4843" s="17">
        <f>ImssCesVejez!M45</f>
        <v>0</v>
      </c>
      <c r="M4843" s="17">
        <f>ImssCesVejez!N45</f>
        <v>0</v>
      </c>
      <c r="N4843" s="17">
        <f>ImssCesVejez!O45</f>
        <v>0</v>
      </c>
      <c r="O4843" s="17">
        <f>ImssCesVejez!P45</f>
        <v>0</v>
      </c>
      <c r="P4843" s="17">
        <f>ImssCesVejez!Q45</f>
        <v>0</v>
      </c>
      <c r="Q4843" s="17">
        <f>ImssCesVejez!R45</f>
        <v>0</v>
      </c>
      <c r="R4843" s="17">
        <f>ImssCesVejez!S45</f>
        <v>0</v>
      </c>
      <c r="S4843" s="17">
        <f t="shared" si="75"/>
        <v>0</v>
      </c>
    </row>
    <row r="4844" spans="1:19">
      <c r="A4844" s="18">
        <f>ImssCesVejez!A46</f>
        <v>1</v>
      </c>
      <c r="B4844" s="10" t="str">
        <f>ImssCesVejez!B46</f>
        <v>Cesantía y Vejez</v>
      </c>
      <c r="C4844" s="10">
        <f>ImssCesVejez!C46</f>
        <v>0</v>
      </c>
      <c r="D4844" s="10" t="str">
        <f>ImssCesVejez!D46</f>
        <v>EMPLEADO 43</v>
      </c>
      <c r="E4844" s="10">
        <f>ImssCesVejez!E46</f>
        <v>0</v>
      </c>
      <c r="F4844" s="10">
        <f>ImssCesVejez!F46</f>
        <v>0</v>
      </c>
      <c r="G4844" s="17">
        <f>ImssCesVejez!H46</f>
        <v>0</v>
      </c>
      <c r="H4844" s="17">
        <f>ImssCesVejez!I46</f>
        <v>0</v>
      </c>
      <c r="I4844" s="17">
        <f>ImssCesVejez!J46</f>
        <v>0</v>
      </c>
      <c r="J4844" s="17">
        <f>ImssCesVejez!K46</f>
        <v>0</v>
      </c>
      <c r="K4844" s="17">
        <f>ImssCesVejez!L46</f>
        <v>0</v>
      </c>
      <c r="L4844" s="17">
        <f>ImssCesVejez!M46</f>
        <v>0</v>
      </c>
      <c r="M4844" s="17">
        <f>ImssCesVejez!N46</f>
        <v>0</v>
      </c>
      <c r="N4844" s="17">
        <f>ImssCesVejez!O46</f>
        <v>0</v>
      </c>
      <c r="O4844" s="17">
        <f>ImssCesVejez!P46</f>
        <v>0</v>
      </c>
      <c r="P4844" s="17">
        <f>ImssCesVejez!Q46</f>
        <v>0</v>
      </c>
      <c r="Q4844" s="17">
        <f>ImssCesVejez!R46</f>
        <v>0</v>
      </c>
      <c r="R4844" s="17">
        <f>ImssCesVejez!S46</f>
        <v>0</v>
      </c>
      <c r="S4844" s="17">
        <f t="shared" si="75"/>
        <v>0</v>
      </c>
    </row>
    <row r="4845" spans="1:19">
      <c r="A4845" s="18">
        <f>ImssCesVejez!A47</f>
        <v>1</v>
      </c>
      <c r="B4845" s="10" t="str">
        <f>ImssCesVejez!B47</f>
        <v>Cesantía y Vejez</v>
      </c>
      <c r="C4845" s="10">
        <f>ImssCesVejez!C47</f>
        <v>0</v>
      </c>
      <c r="D4845" s="10" t="str">
        <f>ImssCesVejez!D47</f>
        <v>EMPLEADO 44</v>
      </c>
      <c r="E4845" s="10">
        <f>ImssCesVejez!E47</f>
        <v>0</v>
      </c>
      <c r="F4845" s="10">
        <f>ImssCesVejez!F47</f>
        <v>0</v>
      </c>
      <c r="G4845" s="17">
        <f>ImssCesVejez!H47</f>
        <v>0</v>
      </c>
      <c r="H4845" s="17">
        <f>ImssCesVejez!I47</f>
        <v>0</v>
      </c>
      <c r="I4845" s="17">
        <f>ImssCesVejez!J47</f>
        <v>0</v>
      </c>
      <c r="J4845" s="17">
        <f>ImssCesVejez!K47</f>
        <v>0</v>
      </c>
      <c r="K4845" s="17">
        <f>ImssCesVejez!L47</f>
        <v>0</v>
      </c>
      <c r="L4845" s="17">
        <f>ImssCesVejez!M47</f>
        <v>0</v>
      </c>
      <c r="M4845" s="17">
        <f>ImssCesVejez!N47</f>
        <v>0</v>
      </c>
      <c r="N4845" s="17">
        <f>ImssCesVejez!O47</f>
        <v>0</v>
      </c>
      <c r="O4845" s="17">
        <f>ImssCesVejez!P47</f>
        <v>0</v>
      </c>
      <c r="P4845" s="17">
        <f>ImssCesVejez!Q47</f>
        <v>0</v>
      </c>
      <c r="Q4845" s="17">
        <f>ImssCesVejez!R47</f>
        <v>0</v>
      </c>
      <c r="R4845" s="17">
        <f>ImssCesVejez!S47</f>
        <v>0</v>
      </c>
      <c r="S4845" s="17">
        <f t="shared" si="75"/>
        <v>0</v>
      </c>
    </row>
    <row r="4846" spans="1:19">
      <c r="A4846" s="18">
        <f>ImssCesVejez!A48</f>
        <v>1</v>
      </c>
      <c r="B4846" s="10" t="str">
        <f>ImssCesVejez!B48</f>
        <v>Cesantía y Vejez</v>
      </c>
      <c r="C4846" s="10">
        <f>ImssCesVejez!C48</f>
        <v>0</v>
      </c>
      <c r="D4846" s="10" t="str">
        <f>ImssCesVejez!D48</f>
        <v>EMPLEADO 45</v>
      </c>
      <c r="E4846" s="10">
        <f>ImssCesVejez!E48</f>
        <v>0</v>
      </c>
      <c r="F4846" s="10">
        <f>ImssCesVejez!F48</f>
        <v>0</v>
      </c>
      <c r="G4846" s="17">
        <f>ImssCesVejez!H48</f>
        <v>0</v>
      </c>
      <c r="H4846" s="17">
        <f>ImssCesVejez!I48</f>
        <v>0</v>
      </c>
      <c r="I4846" s="17">
        <f>ImssCesVejez!J48</f>
        <v>0</v>
      </c>
      <c r="J4846" s="17">
        <f>ImssCesVejez!K48</f>
        <v>0</v>
      </c>
      <c r="K4846" s="17">
        <f>ImssCesVejez!L48</f>
        <v>0</v>
      </c>
      <c r="L4846" s="17">
        <f>ImssCesVejez!M48</f>
        <v>0</v>
      </c>
      <c r="M4846" s="17">
        <f>ImssCesVejez!N48</f>
        <v>0</v>
      </c>
      <c r="N4846" s="17">
        <f>ImssCesVejez!O48</f>
        <v>0</v>
      </c>
      <c r="O4846" s="17">
        <f>ImssCesVejez!P48</f>
        <v>0</v>
      </c>
      <c r="P4846" s="17">
        <f>ImssCesVejez!Q48</f>
        <v>0</v>
      </c>
      <c r="Q4846" s="17">
        <f>ImssCesVejez!R48</f>
        <v>0</v>
      </c>
      <c r="R4846" s="17">
        <f>ImssCesVejez!S48</f>
        <v>0</v>
      </c>
      <c r="S4846" s="17">
        <f t="shared" si="75"/>
        <v>0</v>
      </c>
    </row>
    <row r="4847" spans="1:19">
      <c r="A4847" s="18">
        <f>ImssCesVejez!A49</f>
        <v>1</v>
      </c>
      <c r="B4847" s="10" t="str">
        <f>ImssCesVejez!B49</f>
        <v>Cesantía y Vejez</v>
      </c>
      <c r="C4847" s="10">
        <f>ImssCesVejez!C49</f>
        <v>0</v>
      </c>
      <c r="D4847" s="10" t="str">
        <f>ImssCesVejez!D49</f>
        <v>EMPLEADO 46</v>
      </c>
      <c r="E4847" s="10">
        <f>ImssCesVejez!E49</f>
        <v>0</v>
      </c>
      <c r="F4847" s="10">
        <f>ImssCesVejez!F49</f>
        <v>0</v>
      </c>
      <c r="G4847" s="17">
        <f>ImssCesVejez!H49</f>
        <v>0</v>
      </c>
      <c r="H4847" s="17">
        <f>ImssCesVejez!I49</f>
        <v>0</v>
      </c>
      <c r="I4847" s="17">
        <f>ImssCesVejez!J49</f>
        <v>0</v>
      </c>
      <c r="J4847" s="17">
        <f>ImssCesVejez!K49</f>
        <v>0</v>
      </c>
      <c r="K4847" s="17">
        <f>ImssCesVejez!L49</f>
        <v>0</v>
      </c>
      <c r="L4847" s="17">
        <f>ImssCesVejez!M49</f>
        <v>0</v>
      </c>
      <c r="M4847" s="17">
        <f>ImssCesVejez!N49</f>
        <v>0</v>
      </c>
      <c r="N4847" s="17">
        <f>ImssCesVejez!O49</f>
        <v>0</v>
      </c>
      <c r="O4847" s="17">
        <f>ImssCesVejez!P49</f>
        <v>0</v>
      </c>
      <c r="P4847" s="17">
        <f>ImssCesVejez!Q49</f>
        <v>0</v>
      </c>
      <c r="Q4847" s="17">
        <f>ImssCesVejez!R49</f>
        <v>0</v>
      </c>
      <c r="R4847" s="17">
        <f>ImssCesVejez!S49</f>
        <v>0</v>
      </c>
      <c r="S4847" s="17">
        <f t="shared" si="75"/>
        <v>0</v>
      </c>
    </row>
    <row r="4848" spans="1:19">
      <c r="A4848" s="18">
        <f>ImssCesVejez!A50</f>
        <v>1</v>
      </c>
      <c r="B4848" s="10" t="str">
        <f>ImssCesVejez!B50</f>
        <v>Cesantía y Vejez</v>
      </c>
      <c r="C4848" s="10">
        <f>ImssCesVejez!C50</f>
        <v>0</v>
      </c>
      <c r="D4848" s="10" t="str">
        <f>ImssCesVejez!D50</f>
        <v>EMPLEADO 47</v>
      </c>
      <c r="E4848" s="10">
        <f>ImssCesVejez!E50</f>
        <v>0</v>
      </c>
      <c r="F4848" s="10">
        <f>ImssCesVejez!F50</f>
        <v>0</v>
      </c>
      <c r="G4848" s="17">
        <f>ImssCesVejez!H50</f>
        <v>0</v>
      </c>
      <c r="H4848" s="17">
        <f>ImssCesVejez!I50</f>
        <v>0</v>
      </c>
      <c r="I4848" s="17">
        <f>ImssCesVejez!J50</f>
        <v>0</v>
      </c>
      <c r="J4848" s="17">
        <f>ImssCesVejez!K50</f>
        <v>0</v>
      </c>
      <c r="K4848" s="17">
        <f>ImssCesVejez!L50</f>
        <v>0</v>
      </c>
      <c r="L4848" s="17">
        <f>ImssCesVejez!M50</f>
        <v>0</v>
      </c>
      <c r="M4848" s="17">
        <f>ImssCesVejez!N50</f>
        <v>0</v>
      </c>
      <c r="N4848" s="17">
        <f>ImssCesVejez!O50</f>
        <v>0</v>
      </c>
      <c r="O4848" s="17">
        <f>ImssCesVejez!P50</f>
        <v>0</v>
      </c>
      <c r="P4848" s="17">
        <f>ImssCesVejez!Q50</f>
        <v>0</v>
      </c>
      <c r="Q4848" s="17">
        <f>ImssCesVejez!R50</f>
        <v>0</v>
      </c>
      <c r="R4848" s="17">
        <f>ImssCesVejez!S50</f>
        <v>0</v>
      </c>
      <c r="S4848" s="17">
        <f t="shared" si="75"/>
        <v>0</v>
      </c>
    </row>
    <row r="4849" spans="1:19">
      <c r="A4849" s="18">
        <f>ImssCesVejez!A51</f>
        <v>1</v>
      </c>
      <c r="B4849" s="10" t="str">
        <f>ImssCesVejez!B51</f>
        <v>Cesantía y Vejez</v>
      </c>
      <c r="C4849" s="10">
        <f>ImssCesVejez!C51</f>
        <v>0</v>
      </c>
      <c r="D4849" s="10" t="str">
        <f>ImssCesVejez!D51</f>
        <v>EMPLEADO 48</v>
      </c>
      <c r="E4849" s="10">
        <f>ImssCesVejez!E51</f>
        <v>0</v>
      </c>
      <c r="F4849" s="10">
        <f>ImssCesVejez!F51</f>
        <v>0</v>
      </c>
      <c r="G4849" s="17">
        <f>ImssCesVejez!H51</f>
        <v>0</v>
      </c>
      <c r="H4849" s="17">
        <f>ImssCesVejez!I51</f>
        <v>0</v>
      </c>
      <c r="I4849" s="17">
        <f>ImssCesVejez!J51</f>
        <v>0</v>
      </c>
      <c r="J4849" s="17">
        <f>ImssCesVejez!K51</f>
        <v>0</v>
      </c>
      <c r="K4849" s="17">
        <f>ImssCesVejez!L51</f>
        <v>0</v>
      </c>
      <c r="L4849" s="17">
        <f>ImssCesVejez!M51</f>
        <v>0</v>
      </c>
      <c r="M4849" s="17">
        <f>ImssCesVejez!N51</f>
        <v>0</v>
      </c>
      <c r="N4849" s="17">
        <f>ImssCesVejez!O51</f>
        <v>0</v>
      </c>
      <c r="O4849" s="17">
        <f>ImssCesVejez!P51</f>
        <v>0</v>
      </c>
      <c r="P4849" s="17">
        <f>ImssCesVejez!Q51</f>
        <v>0</v>
      </c>
      <c r="Q4849" s="17">
        <f>ImssCesVejez!R51</f>
        <v>0</v>
      </c>
      <c r="R4849" s="17">
        <f>ImssCesVejez!S51</f>
        <v>0</v>
      </c>
      <c r="S4849" s="17">
        <f t="shared" si="75"/>
        <v>0</v>
      </c>
    </row>
    <row r="4850" spans="1:19">
      <c r="A4850" s="18">
        <f>ImssCesVejez!A52</f>
        <v>1</v>
      </c>
      <c r="B4850" s="10" t="str">
        <f>ImssCesVejez!B52</f>
        <v>Cesantía y Vejez</v>
      </c>
      <c r="C4850" s="10">
        <f>ImssCesVejez!C52</f>
        <v>0</v>
      </c>
      <c r="D4850" s="10" t="str">
        <f>ImssCesVejez!D52</f>
        <v>EMPLEADO 49</v>
      </c>
      <c r="E4850" s="10">
        <f>ImssCesVejez!E52</f>
        <v>0</v>
      </c>
      <c r="F4850" s="10">
        <f>ImssCesVejez!F52</f>
        <v>0</v>
      </c>
      <c r="G4850" s="17">
        <f>ImssCesVejez!H52</f>
        <v>0</v>
      </c>
      <c r="H4850" s="17">
        <f>ImssCesVejez!I52</f>
        <v>0</v>
      </c>
      <c r="I4850" s="17">
        <f>ImssCesVejez!J52</f>
        <v>0</v>
      </c>
      <c r="J4850" s="17">
        <f>ImssCesVejez!K52</f>
        <v>0</v>
      </c>
      <c r="K4850" s="17">
        <f>ImssCesVejez!L52</f>
        <v>0</v>
      </c>
      <c r="L4850" s="17">
        <f>ImssCesVejez!M52</f>
        <v>0</v>
      </c>
      <c r="M4850" s="17">
        <f>ImssCesVejez!N52</f>
        <v>0</v>
      </c>
      <c r="N4850" s="17">
        <f>ImssCesVejez!O52</f>
        <v>0</v>
      </c>
      <c r="O4850" s="17">
        <f>ImssCesVejez!P52</f>
        <v>0</v>
      </c>
      <c r="P4850" s="17">
        <f>ImssCesVejez!Q52</f>
        <v>0</v>
      </c>
      <c r="Q4850" s="17">
        <f>ImssCesVejez!R52</f>
        <v>0</v>
      </c>
      <c r="R4850" s="17">
        <f>ImssCesVejez!S52</f>
        <v>0</v>
      </c>
      <c r="S4850" s="17">
        <f t="shared" si="75"/>
        <v>0</v>
      </c>
    </row>
    <row r="4851" spans="1:19">
      <c r="A4851" s="18">
        <f>ImssCesVejez!A53</f>
        <v>1</v>
      </c>
      <c r="B4851" s="10" t="str">
        <f>ImssCesVejez!B53</f>
        <v>Cesantía y Vejez</v>
      </c>
      <c r="C4851" s="10">
        <f>ImssCesVejez!C53</f>
        <v>0</v>
      </c>
      <c r="D4851" s="10" t="str">
        <f>ImssCesVejez!D53</f>
        <v>EMPLEADO 50</v>
      </c>
      <c r="E4851" s="10">
        <f>ImssCesVejez!E53</f>
        <v>0</v>
      </c>
      <c r="F4851" s="10">
        <f>ImssCesVejez!F53</f>
        <v>0</v>
      </c>
      <c r="G4851" s="17">
        <f>ImssCesVejez!H53</f>
        <v>0</v>
      </c>
      <c r="H4851" s="17">
        <f>ImssCesVejez!I53</f>
        <v>0</v>
      </c>
      <c r="I4851" s="17">
        <f>ImssCesVejez!J53</f>
        <v>0</v>
      </c>
      <c r="J4851" s="17">
        <f>ImssCesVejez!K53</f>
        <v>0</v>
      </c>
      <c r="K4851" s="17">
        <f>ImssCesVejez!L53</f>
        <v>0</v>
      </c>
      <c r="L4851" s="17">
        <f>ImssCesVejez!M53</f>
        <v>0</v>
      </c>
      <c r="M4851" s="17">
        <f>ImssCesVejez!N53</f>
        <v>0</v>
      </c>
      <c r="N4851" s="17">
        <f>ImssCesVejez!O53</f>
        <v>0</v>
      </c>
      <c r="O4851" s="17">
        <f>ImssCesVejez!P53</f>
        <v>0</v>
      </c>
      <c r="P4851" s="17">
        <f>ImssCesVejez!Q53</f>
        <v>0</v>
      </c>
      <c r="Q4851" s="17">
        <f>ImssCesVejez!R53</f>
        <v>0</v>
      </c>
      <c r="R4851" s="17">
        <f>ImssCesVejez!S53</f>
        <v>0</v>
      </c>
      <c r="S4851" s="17">
        <f t="shared" si="75"/>
        <v>0</v>
      </c>
    </row>
    <row r="4852" spans="1:19">
      <c r="A4852" s="18">
        <f>ImssCesVejez!A54</f>
        <v>1</v>
      </c>
      <c r="B4852" s="10" t="str">
        <f>ImssCesVejez!B54</f>
        <v>Cesantía y Vejez</v>
      </c>
      <c r="C4852" s="10">
        <f>ImssCesVejez!C54</f>
        <v>0</v>
      </c>
      <c r="D4852" s="10" t="str">
        <f>ImssCesVejez!D54</f>
        <v>EMPLEADO 51</v>
      </c>
      <c r="E4852" s="10">
        <f>ImssCesVejez!E54</f>
        <v>0</v>
      </c>
      <c r="F4852" s="10">
        <f>ImssCesVejez!F54</f>
        <v>0</v>
      </c>
      <c r="G4852" s="17">
        <f>ImssCesVejez!H54</f>
        <v>0</v>
      </c>
      <c r="H4852" s="17">
        <f>ImssCesVejez!I54</f>
        <v>0</v>
      </c>
      <c r="I4852" s="17">
        <f>ImssCesVejez!J54</f>
        <v>0</v>
      </c>
      <c r="J4852" s="17">
        <f>ImssCesVejez!K54</f>
        <v>0</v>
      </c>
      <c r="K4852" s="17">
        <f>ImssCesVejez!L54</f>
        <v>0</v>
      </c>
      <c r="L4852" s="17">
        <f>ImssCesVejez!M54</f>
        <v>0</v>
      </c>
      <c r="M4852" s="17">
        <f>ImssCesVejez!N54</f>
        <v>0</v>
      </c>
      <c r="N4852" s="17">
        <f>ImssCesVejez!O54</f>
        <v>0</v>
      </c>
      <c r="O4852" s="17">
        <f>ImssCesVejez!P54</f>
        <v>0</v>
      </c>
      <c r="P4852" s="17">
        <f>ImssCesVejez!Q54</f>
        <v>0</v>
      </c>
      <c r="Q4852" s="17">
        <f>ImssCesVejez!R54</f>
        <v>0</v>
      </c>
      <c r="R4852" s="17">
        <f>ImssCesVejez!S54</f>
        <v>0</v>
      </c>
      <c r="S4852" s="17">
        <f t="shared" si="75"/>
        <v>0</v>
      </c>
    </row>
    <row r="4853" spans="1:19">
      <c r="A4853" s="18">
        <f>ImssCesVejez!A55</f>
        <v>1</v>
      </c>
      <c r="B4853" s="10" t="str">
        <f>ImssCesVejez!B55</f>
        <v>Cesantía y Vejez</v>
      </c>
      <c r="C4853" s="10">
        <f>ImssCesVejez!C55</f>
        <v>0</v>
      </c>
      <c r="D4853" s="10" t="str">
        <f>ImssCesVejez!D55</f>
        <v>EMPLEADO 52</v>
      </c>
      <c r="E4853" s="10">
        <f>ImssCesVejez!E55</f>
        <v>0</v>
      </c>
      <c r="F4853" s="10">
        <f>ImssCesVejez!F55</f>
        <v>0</v>
      </c>
      <c r="G4853" s="17">
        <f>ImssCesVejez!H55</f>
        <v>0</v>
      </c>
      <c r="H4853" s="17">
        <f>ImssCesVejez!I55</f>
        <v>0</v>
      </c>
      <c r="I4853" s="17">
        <f>ImssCesVejez!J55</f>
        <v>0</v>
      </c>
      <c r="J4853" s="17">
        <f>ImssCesVejez!K55</f>
        <v>0</v>
      </c>
      <c r="K4853" s="17">
        <f>ImssCesVejez!L55</f>
        <v>0</v>
      </c>
      <c r="L4853" s="17">
        <f>ImssCesVejez!M55</f>
        <v>0</v>
      </c>
      <c r="M4853" s="17">
        <f>ImssCesVejez!N55</f>
        <v>0</v>
      </c>
      <c r="N4853" s="17">
        <f>ImssCesVejez!O55</f>
        <v>0</v>
      </c>
      <c r="O4853" s="17">
        <f>ImssCesVejez!P55</f>
        <v>0</v>
      </c>
      <c r="P4853" s="17">
        <f>ImssCesVejez!Q55</f>
        <v>0</v>
      </c>
      <c r="Q4853" s="17">
        <f>ImssCesVejez!R55</f>
        <v>0</v>
      </c>
      <c r="R4853" s="17">
        <f>ImssCesVejez!S55</f>
        <v>0</v>
      </c>
      <c r="S4853" s="17">
        <f t="shared" si="75"/>
        <v>0</v>
      </c>
    </row>
    <row r="4854" spans="1:19">
      <c r="A4854" s="18">
        <f>ImssCesVejez!A56</f>
        <v>1</v>
      </c>
      <c r="B4854" s="10" t="str">
        <f>ImssCesVejez!B56</f>
        <v>Cesantía y Vejez</v>
      </c>
      <c r="C4854" s="10">
        <f>ImssCesVejez!C56</f>
        <v>0</v>
      </c>
      <c r="D4854" s="10" t="str">
        <f>ImssCesVejez!D56</f>
        <v>EMPLEADO 53</v>
      </c>
      <c r="E4854" s="10">
        <f>ImssCesVejez!E56</f>
        <v>0</v>
      </c>
      <c r="F4854" s="10">
        <f>ImssCesVejez!F56</f>
        <v>0</v>
      </c>
      <c r="G4854" s="17">
        <f>ImssCesVejez!H56</f>
        <v>0</v>
      </c>
      <c r="H4854" s="17">
        <f>ImssCesVejez!I56</f>
        <v>0</v>
      </c>
      <c r="I4854" s="17">
        <f>ImssCesVejez!J56</f>
        <v>0</v>
      </c>
      <c r="J4854" s="17">
        <f>ImssCesVejez!K56</f>
        <v>0</v>
      </c>
      <c r="K4854" s="17">
        <f>ImssCesVejez!L56</f>
        <v>0</v>
      </c>
      <c r="L4854" s="17">
        <f>ImssCesVejez!M56</f>
        <v>0</v>
      </c>
      <c r="M4854" s="17">
        <f>ImssCesVejez!N56</f>
        <v>0</v>
      </c>
      <c r="N4854" s="17">
        <f>ImssCesVejez!O56</f>
        <v>0</v>
      </c>
      <c r="O4854" s="17">
        <f>ImssCesVejez!P56</f>
        <v>0</v>
      </c>
      <c r="P4854" s="17">
        <f>ImssCesVejez!Q56</f>
        <v>0</v>
      </c>
      <c r="Q4854" s="17">
        <f>ImssCesVejez!R56</f>
        <v>0</v>
      </c>
      <c r="R4854" s="17">
        <f>ImssCesVejez!S56</f>
        <v>0</v>
      </c>
      <c r="S4854" s="17">
        <f t="shared" si="75"/>
        <v>0</v>
      </c>
    </row>
    <row r="4855" spans="1:19">
      <c r="A4855" s="18">
        <f>ImssCesVejez!A57</f>
        <v>1</v>
      </c>
      <c r="B4855" s="10" t="str">
        <f>ImssCesVejez!B57</f>
        <v>Cesantía y Vejez</v>
      </c>
      <c r="C4855" s="10">
        <f>ImssCesVejez!C57</f>
        <v>0</v>
      </c>
      <c r="D4855" s="10" t="str">
        <f>ImssCesVejez!D57</f>
        <v>EMPLEADO 54</v>
      </c>
      <c r="E4855" s="10">
        <f>ImssCesVejez!E57</f>
        <v>0</v>
      </c>
      <c r="F4855" s="10">
        <f>ImssCesVejez!F57</f>
        <v>0</v>
      </c>
      <c r="G4855" s="17">
        <f>ImssCesVejez!H57</f>
        <v>0</v>
      </c>
      <c r="H4855" s="17">
        <f>ImssCesVejez!I57</f>
        <v>0</v>
      </c>
      <c r="I4855" s="17">
        <f>ImssCesVejez!J57</f>
        <v>0</v>
      </c>
      <c r="J4855" s="17">
        <f>ImssCesVejez!K57</f>
        <v>0</v>
      </c>
      <c r="K4855" s="17">
        <f>ImssCesVejez!L57</f>
        <v>0</v>
      </c>
      <c r="L4855" s="17">
        <f>ImssCesVejez!M57</f>
        <v>0</v>
      </c>
      <c r="M4855" s="17">
        <f>ImssCesVejez!N57</f>
        <v>0</v>
      </c>
      <c r="N4855" s="17">
        <f>ImssCesVejez!O57</f>
        <v>0</v>
      </c>
      <c r="O4855" s="17">
        <f>ImssCesVejez!P57</f>
        <v>0</v>
      </c>
      <c r="P4855" s="17">
        <f>ImssCesVejez!Q57</f>
        <v>0</v>
      </c>
      <c r="Q4855" s="17">
        <f>ImssCesVejez!R57</f>
        <v>0</v>
      </c>
      <c r="R4855" s="17">
        <f>ImssCesVejez!S57</f>
        <v>0</v>
      </c>
      <c r="S4855" s="17">
        <f t="shared" si="75"/>
        <v>0</v>
      </c>
    </row>
    <row r="4856" spans="1:19">
      <c r="A4856" s="18">
        <f>ImssCesVejez!A58</f>
        <v>1</v>
      </c>
      <c r="B4856" s="10" t="str">
        <f>ImssCesVejez!B58</f>
        <v>Cesantía y Vejez</v>
      </c>
      <c r="C4856" s="10">
        <f>ImssCesVejez!C58</f>
        <v>0</v>
      </c>
      <c r="D4856" s="10" t="str">
        <f>ImssCesVejez!D58</f>
        <v>EMPLEADO 55</v>
      </c>
      <c r="E4856" s="10">
        <f>ImssCesVejez!E58</f>
        <v>0</v>
      </c>
      <c r="F4856" s="10">
        <f>ImssCesVejez!F58</f>
        <v>0</v>
      </c>
      <c r="G4856" s="17">
        <f>ImssCesVejez!H58</f>
        <v>0</v>
      </c>
      <c r="H4856" s="17">
        <f>ImssCesVejez!I58</f>
        <v>0</v>
      </c>
      <c r="I4856" s="17">
        <f>ImssCesVejez!J58</f>
        <v>0</v>
      </c>
      <c r="J4856" s="17">
        <f>ImssCesVejez!K58</f>
        <v>0</v>
      </c>
      <c r="K4856" s="17">
        <f>ImssCesVejez!L58</f>
        <v>0</v>
      </c>
      <c r="L4856" s="17">
        <f>ImssCesVejez!M58</f>
        <v>0</v>
      </c>
      <c r="M4856" s="17">
        <f>ImssCesVejez!N58</f>
        <v>0</v>
      </c>
      <c r="N4856" s="17">
        <f>ImssCesVejez!O58</f>
        <v>0</v>
      </c>
      <c r="O4856" s="17">
        <f>ImssCesVejez!P58</f>
        <v>0</v>
      </c>
      <c r="P4856" s="17">
        <f>ImssCesVejez!Q58</f>
        <v>0</v>
      </c>
      <c r="Q4856" s="17">
        <f>ImssCesVejez!R58</f>
        <v>0</v>
      </c>
      <c r="R4856" s="17">
        <f>ImssCesVejez!S58</f>
        <v>0</v>
      </c>
      <c r="S4856" s="17">
        <f t="shared" si="75"/>
        <v>0</v>
      </c>
    </row>
    <row r="4857" spans="1:19">
      <c r="A4857" s="18">
        <f>ImssCesVejez!A59</f>
        <v>1</v>
      </c>
      <c r="B4857" s="10" t="str">
        <f>ImssCesVejez!B59</f>
        <v>Cesantía y Vejez</v>
      </c>
      <c r="C4857" s="10">
        <f>ImssCesVejez!C59</f>
        <v>0</v>
      </c>
      <c r="D4857" s="10" t="str">
        <f>ImssCesVejez!D59</f>
        <v>EMPLEADO 56</v>
      </c>
      <c r="E4857" s="10">
        <f>ImssCesVejez!E59</f>
        <v>0</v>
      </c>
      <c r="F4857" s="10">
        <f>ImssCesVejez!F59</f>
        <v>0</v>
      </c>
      <c r="G4857" s="17">
        <f>ImssCesVejez!H59</f>
        <v>0</v>
      </c>
      <c r="H4857" s="17">
        <f>ImssCesVejez!I59</f>
        <v>0</v>
      </c>
      <c r="I4857" s="17">
        <f>ImssCesVejez!J59</f>
        <v>0</v>
      </c>
      <c r="J4857" s="17">
        <f>ImssCesVejez!K59</f>
        <v>0</v>
      </c>
      <c r="K4857" s="17">
        <f>ImssCesVejez!L59</f>
        <v>0</v>
      </c>
      <c r="L4857" s="17">
        <f>ImssCesVejez!M59</f>
        <v>0</v>
      </c>
      <c r="M4857" s="17">
        <f>ImssCesVejez!N59</f>
        <v>0</v>
      </c>
      <c r="N4857" s="17">
        <f>ImssCesVejez!O59</f>
        <v>0</v>
      </c>
      <c r="O4857" s="17">
        <f>ImssCesVejez!P59</f>
        <v>0</v>
      </c>
      <c r="P4857" s="17">
        <f>ImssCesVejez!Q59</f>
        <v>0</v>
      </c>
      <c r="Q4857" s="17">
        <f>ImssCesVejez!R59</f>
        <v>0</v>
      </c>
      <c r="R4857" s="17">
        <f>ImssCesVejez!S59</f>
        <v>0</v>
      </c>
      <c r="S4857" s="17">
        <f t="shared" si="75"/>
        <v>0</v>
      </c>
    </row>
    <row r="4858" spans="1:19">
      <c r="A4858" s="18">
        <f>ImssCesVejez!A60</f>
        <v>1</v>
      </c>
      <c r="B4858" s="10" t="str">
        <f>ImssCesVejez!B60</f>
        <v>Cesantía y Vejez</v>
      </c>
      <c r="C4858" s="10">
        <f>ImssCesVejez!C60</f>
        <v>0</v>
      </c>
      <c r="D4858" s="10" t="str">
        <f>ImssCesVejez!D60</f>
        <v>EMPLEADO 57</v>
      </c>
      <c r="E4858" s="10">
        <f>ImssCesVejez!E60</f>
        <v>0</v>
      </c>
      <c r="F4858" s="10">
        <f>ImssCesVejez!F60</f>
        <v>0</v>
      </c>
      <c r="G4858" s="17">
        <f>ImssCesVejez!H60</f>
        <v>0</v>
      </c>
      <c r="H4858" s="17">
        <f>ImssCesVejez!I60</f>
        <v>0</v>
      </c>
      <c r="I4858" s="17">
        <f>ImssCesVejez!J60</f>
        <v>0</v>
      </c>
      <c r="J4858" s="17">
        <f>ImssCesVejez!K60</f>
        <v>0</v>
      </c>
      <c r="K4858" s="17">
        <f>ImssCesVejez!L60</f>
        <v>0</v>
      </c>
      <c r="L4858" s="17">
        <f>ImssCesVejez!M60</f>
        <v>0</v>
      </c>
      <c r="M4858" s="17">
        <f>ImssCesVejez!N60</f>
        <v>0</v>
      </c>
      <c r="N4858" s="17">
        <f>ImssCesVejez!O60</f>
        <v>0</v>
      </c>
      <c r="O4858" s="17">
        <f>ImssCesVejez!P60</f>
        <v>0</v>
      </c>
      <c r="P4858" s="17">
        <f>ImssCesVejez!Q60</f>
        <v>0</v>
      </c>
      <c r="Q4858" s="17">
        <f>ImssCesVejez!R60</f>
        <v>0</v>
      </c>
      <c r="R4858" s="17">
        <f>ImssCesVejez!S60</f>
        <v>0</v>
      </c>
      <c r="S4858" s="17">
        <f t="shared" si="75"/>
        <v>0</v>
      </c>
    </row>
    <row r="4859" spans="1:19">
      <c r="A4859" s="18">
        <f>ImssCesVejez!A61</f>
        <v>1</v>
      </c>
      <c r="B4859" s="10" t="str">
        <f>ImssCesVejez!B61</f>
        <v>Cesantía y Vejez</v>
      </c>
      <c r="C4859" s="10">
        <f>ImssCesVejez!C61</f>
        <v>0</v>
      </c>
      <c r="D4859" s="10" t="str">
        <f>ImssCesVejez!D61</f>
        <v>EMPLEADO 58</v>
      </c>
      <c r="E4859" s="10">
        <f>ImssCesVejez!E61</f>
        <v>0</v>
      </c>
      <c r="F4859" s="10">
        <f>ImssCesVejez!F61</f>
        <v>0</v>
      </c>
      <c r="G4859" s="17">
        <f>ImssCesVejez!H61</f>
        <v>0</v>
      </c>
      <c r="H4859" s="17">
        <f>ImssCesVejez!I61</f>
        <v>0</v>
      </c>
      <c r="I4859" s="17">
        <f>ImssCesVejez!J61</f>
        <v>0</v>
      </c>
      <c r="J4859" s="17">
        <f>ImssCesVejez!K61</f>
        <v>0</v>
      </c>
      <c r="K4859" s="17">
        <f>ImssCesVejez!L61</f>
        <v>0</v>
      </c>
      <c r="L4859" s="17">
        <f>ImssCesVejez!M61</f>
        <v>0</v>
      </c>
      <c r="M4859" s="17">
        <f>ImssCesVejez!N61</f>
        <v>0</v>
      </c>
      <c r="N4859" s="17">
        <f>ImssCesVejez!O61</f>
        <v>0</v>
      </c>
      <c r="O4859" s="17">
        <f>ImssCesVejez!P61</f>
        <v>0</v>
      </c>
      <c r="P4859" s="17">
        <f>ImssCesVejez!Q61</f>
        <v>0</v>
      </c>
      <c r="Q4859" s="17">
        <f>ImssCesVejez!R61</f>
        <v>0</v>
      </c>
      <c r="R4859" s="17">
        <f>ImssCesVejez!S61</f>
        <v>0</v>
      </c>
      <c r="S4859" s="17">
        <f t="shared" si="75"/>
        <v>0</v>
      </c>
    </row>
    <row r="4860" spans="1:19">
      <c r="A4860" s="18">
        <f>ImssCesVejez!A62</f>
        <v>1</v>
      </c>
      <c r="B4860" s="10" t="str">
        <f>ImssCesVejez!B62</f>
        <v>Cesantía y Vejez</v>
      </c>
      <c r="C4860" s="10">
        <f>ImssCesVejez!C62</f>
        <v>0</v>
      </c>
      <c r="D4860" s="10" t="str">
        <f>ImssCesVejez!D62</f>
        <v>EMPLEADO 59</v>
      </c>
      <c r="E4860" s="10">
        <f>ImssCesVejez!E62</f>
        <v>0</v>
      </c>
      <c r="F4860" s="10">
        <f>ImssCesVejez!F62</f>
        <v>0</v>
      </c>
      <c r="G4860" s="17">
        <f>ImssCesVejez!H62</f>
        <v>0</v>
      </c>
      <c r="H4860" s="17">
        <f>ImssCesVejez!I62</f>
        <v>0</v>
      </c>
      <c r="I4860" s="17">
        <f>ImssCesVejez!J62</f>
        <v>0</v>
      </c>
      <c r="J4860" s="17">
        <f>ImssCesVejez!K62</f>
        <v>0</v>
      </c>
      <c r="K4860" s="17">
        <f>ImssCesVejez!L62</f>
        <v>0</v>
      </c>
      <c r="L4860" s="17">
        <f>ImssCesVejez!M62</f>
        <v>0</v>
      </c>
      <c r="M4860" s="17">
        <f>ImssCesVejez!N62</f>
        <v>0</v>
      </c>
      <c r="N4860" s="17">
        <f>ImssCesVejez!O62</f>
        <v>0</v>
      </c>
      <c r="O4860" s="17">
        <f>ImssCesVejez!P62</f>
        <v>0</v>
      </c>
      <c r="P4860" s="17">
        <f>ImssCesVejez!Q62</f>
        <v>0</v>
      </c>
      <c r="Q4860" s="17">
        <f>ImssCesVejez!R62</f>
        <v>0</v>
      </c>
      <c r="R4860" s="17">
        <f>ImssCesVejez!S62</f>
        <v>0</v>
      </c>
      <c r="S4860" s="17">
        <f t="shared" si="75"/>
        <v>0</v>
      </c>
    </row>
    <row r="4861" spans="1:19">
      <c r="A4861" s="18">
        <f>ImssCesVejez!A63</f>
        <v>1</v>
      </c>
      <c r="B4861" s="10" t="str">
        <f>ImssCesVejez!B63</f>
        <v>Cesantía y Vejez</v>
      </c>
      <c r="C4861" s="10">
        <f>ImssCesVejez!C63</f>
        <v>0</v>
      </c>
      <c r="D4861" s="10" t="str">
        <f>ImssCesVejez!D63</f>
        <v>EMPLEADO 60</v>
      </c>
      <c r="E4861" s="10">
        <f>ImssCesVejez!E63</f>
        <v>0</v>
      </c>
      <c r="F4861" s="10">
        <f>ImssCesVejez!F63</f>
        <v>0</v>
      </c>
      <c r="G4861" s="17">
        <f>ImssCesVejez!H63</f>
        <v>0</v>
      </c>
      <c r="H4861" s="17">
        <f>ImssCesVejez!I63</f>
        <v>0</v>
      </c>
      <c r="I4861" s="17">
        <f>ImssCesVejez!J63</f>
        <v>0</v>
      </c>
      <c r="J4861" s="17">
        <f>ImssCesVejez!K63</f>
        <v>0</v>
      </c>
      <c r="K4861" s="17">
        <f>ImssCesVejez!L63</f>
        <v>0</v>
      </c>
      <c r="L4861" s="17">
        <f>ImssCesVejez!M63</f>
        <v>0</v>
      </c>
      <c r="M4861" s="17">
        <f>ImssCesVejez!N63</f>
        <v>0</v>
      </c>
      <c r="N4861" s="17">
        <f>ImssCesVejez!O63</f>
        <v>0</v>
      </c>
      <c r="O4861" s="17">
        <f>ImssCesVejez!P63</f>
        <v>0</v>
      </c>
      <c r="P4861" s="17">
        <f>ImssCesVejez!Q63</f>
        <v>0</v>
      </c>
      <c r="Q4861" s="17">
        <f>ImssCesVejez!R63</f>
        <v>0</v>
      </c>
      <c r="R4861" s="17">
        <f>ImssCesVejez!S63</f>
        <v>0</v>
      </c>
      <c r="S4861" s="17">
        <f t="shared" si="75"/>
        <v>0</v>
      </c>
    </row>
    <row r="4862" spans="1:19">
      <c r="A4862" s="18">
        <f>ImssCesVejez!A64</f>
        <v>1</v>
      </c>
      <c r="B4862" s="10" t="str">
        <f>ImssCesVejez!B64</f>
        <v>Cesantía y Vejez</v>
      </c>
      <c r="C4862" s="10">
        <f>ImssCesVejez!C64</f>
        <v>0</v>
      </c>
      <c r="D4862" s="10" t="str">
        <f>ImssCesVejez!D64</f>
        <v>EMPLEADO 61</v>
      </c>
      <c r="E4862" s="10">
        <f>ImssCesVejez!E64</f>
        <v>0</v>
      </c>
      <c r="F4862" s="10">
        <f>ImssCesVejez!F64</f>
        <v>0</v>
      </c>
      <c r="G4862" s="17">
        <f>ImssCesVejez!H64</f>
        <v>0</v>
      </c>
      <c r="H4862" s="17">
        <f>ImssCesVejez!I64</f>
        <v>0</v>
      </c>
      <c r="I4862" s="17">
        <f>ImssCesVejez!J64</f>
        <v>0</v>
      </c>
      <c r="J4862" s="17">
        <f>ImssCesVejez!K64</f>
        <v>0</v>
      </c>
      <c r="K4862" s="17">
        <f>ImssCesVejez!L64</f>
        <v>0</v>
      </c>
      <c r="L4862" s="17">
        <f>ImssCesVejez!M64</f>
        <v>0</v>
      </c>
      <c r="M4862" s="17">
        <f>ImssCesVejez!N64</f>
        <v>0</v>
      </c>
      <c r="N4862" s="17">
        <f>ImssCesVejez!O64</f>
        <v>0</v>
      </c>
      <c r="O4862" s="17">
        <f>ImssCesVejez!P64</f>
        <v>0</v>
      </c>
      <c r="P4862" s="17">
        <f>ImssCesVejez!Q64</f>
        <v>0</v>
      </c>
      <c r="Q4862" s="17">
        <f>ImssCesVejez!R64</f>
        <v>0</v>
      </c>
      <c r="R4862" s="17">
        <f>ImssCesVejez!S64</f>
        <v>0</v>
      </c>
      <c r="S4862" s="17">
        <f t="shared" si="75"/>
        <v>0</v>
      </c>
    </row>
    <row r="4863" spans="1:19">
      <c r="A4863" s="18">
        <f>ImssCesVejez!A65</f>
        <v>1</v>
      </c>
      <c r="B4863" s="10" t="str">
        <f>ImssCesVejez!B65</f>
        <v>Cesantía y Vejez</v>
      </c>
      <c r="C4863" s="10">
        <f>ImssCesVejez!C65</f>
        <v>0</v>
      </c>
      <c r="D4863" s="10" t="str">
        <f>ImssCesVejez!D65</f>
        <v>EMPLEADO 62</v>
      </c>
      <c r="E4863" s="10">
        <f>ImssCesVejez!E65</f>
        <v>0</v>
      </c>
      <c r="F4863" s="10">
        <f>ImssCesVejez!F65</f>
        <v>0</v>
      </c>
      <c r="G4863" s="17">
        <f>ImssCesVejez!H65</f>
        <v>0</v>
      </c>
      <c r="H4863" s="17">
        <f>ImssCesVejez!I65</f>
        <v>0</v>
      </c>
      <c r="I4863" s="17">
        <f>ImssCesVejez!J65</f>
        <v>0</v>
      </c>
      <c r="J4863" s="17">
        <f>ImssCesVejez!K65</f>
        <v>0</v>
      </c>
      <c r="K4863" s="17">
        <f>ImssCesVejez!L65</f>
        <v>0</v>
      </c>
      <c r="L4863" s="17">
        <f>ImssCesVejez!M65</f>
        <v>0</v>
      </c>
      <c r="M4863" s="17">
        <f>ImssCesVejez!N65</f>
        <v>0</v>
      </c>
      <c r="N4863" s="17">
        <f>ImssCesVejez!O65</f>
        <v>0</v>
      </c>
      <c r="O4863" s="17">
        <f>ImssCesVejez!P65</f>
        <v>0</v>
      </c>
      <c r="P4863" s="17">
        <f>ImssCesVejez!Q65</f>
        <v>0</v>
      </c>
      <c r="Q4863" s="17">
        <f>ImssCesVejez!R65</f>
        <v>0</v>
      </c>
      <c r="R4863" s="17">
        <f>ImssCesVejez!S65</f>
        <v>0</v>
      </c>
      <c r="S4863" s="17">
        <f t="shared" si="75"/>
        <v>0</v>
      </c>
    </row>
    <row r="4864" spans="1:19">
      <c r="A4864" s="18">
        <f>ImssCesVejez!A66</f>
        <v>1</v>
      </c>
      <c r="B4864" s="10" t="str">
        <f>ImssCesVejez!B66</f>
        <v>Cesantía y Vejez</v>
      </c>
      <c r="C4864" s="10">
        <f>ImssCesVejez!C66</f>
        <v>0</v>
      </c>
      <c r="D4864" s="10" t="str">
        <f>ImssCesVejez!D66</f>
        <v>EMPLEADO 63</v>
      </c>
      <c r="E4864" s="10">
        <f>ImssCesVejez!E66</f>
        <v>0</v>
      </c>
      <c r="F4864" s="10">
        <f>ImssCesVejez!F66</f>
        <v>0</v>
      </c>
      <c r="G4864" s="17">
        <f>ImssCesVejez!H66</f>
        <v>0</v>
      </c>
      <c r="H4864" s="17">
        <f>ImssCesVejez!I66</f>
        <v>0</v>
      </c>
      <c r="I4864" s="17">
        <f>ImssCesVejez!J66</f>
        <v>0</v>
      </c>
      <c r="J4864" s="17">
        <f>ImssCesVejez!K66</f>
        <v>0</v>
      </c>
      <c r="K4864" s="17">
        <f>ImssCesVejez!L66</f>
        <v>0</v>
      </c>
      <c r="L4864" s="17">
        <f>ImssCesVejez!M66</f>
        <v>0</v>
      </c>
      <c r="M4864" s="17">
        <f>ImssCesVejez!N66</f>
        <v>0</v>
      </c>
      <c r="N4864" s="17">
        <f>ImssCesVejez!O66</f>
        <v>0</v>
      </c>
      <c r="O4864" s="17">
        <f>ImssCesVejez!P66</f>
        <v>0</v>
      </c>
      <c r="P4864" s="17">
        <f>ImssCesVejez!Q66</f>
        <v>0</v>
      </c>
      <c r="Q4864" s="17">
        <f>ImssCesVejez!R66</f>
        <v>0</v>
      </c>
      <c r="R4864" s="17">
        <f>ImssCesVejez!S66</f>
        <v>0</v>
      </c>
      <c r="S4864" s="17">
        <f t="shared" si="75"/>
        <v>0</v>
      </c>
    </row>
    <row r="4865" spans="1:19">
      <c r="A4865" s="18">
        <f>ImssCesVejez!A67</f>
        <v>1</v>
      </c>
      <c r="B4865" s="10" t="str">
        <f>ImssCesVejez!B67</f>
        <v>Cesantía y Vejez</v>
      </c>
      <c r="C4865" s="10">
        <f>ImssCesVejez!C67</f>
        <v>0</v>
      </c>
      <c r="D4865" s="10" t="str">
        <f>ImssCesVejez!D67</f>
        <v>EMPLEADO 64</v>
      </c>
      <c r="E4865" s="10">
        <f>ImssCesVejez!E67</f>
        <v>0</v>
      </c>
      <c r="F4865" s="10">
        <f>ImssCesVejez!F67</f>
        <v>0</v>
      </c>
      <c r="G4865" s="17">
        <f>ImssCesVejez!H67</f>
        <v>0</v>
      </c>
      <c r="H4865" s="17">
        <f>ImssCesVejez!I67</f>
        <v>0</v>
      </c>
      <c r="I4865" s="17">
        <f>ImssCesVejez!J67</f>
        <v>0</v>
      </c>
      <c r="J4865" s="17">
        <f>ImssCesVejez!K67</f>
        <v>0</v>
      </c>
      <c r="K4865" s="17">
        <f>ImssCesVejez!L67</f>
        <v>0</v>
      </c>
      <c r="L4865" s="17">
        <f>ImssCesVejez!M67</f>
        <v>0</v>
      </c>
      <c r="M4865" s="17">
        <f>ImssCesVejez!N67</f>
        <v>0</v>
      </c>
      <c r="N4865" s="17">
        <f>ImssCesVejez!O67</f>
        <v>0</v>
      </c>
      <c r="O4865" s="17">
        <f>ImssCesVejez!P67</f>
        <v>0</v>
      </c>
      <c r="P4865" s="17">
        <f>ImssCesVejez!Q67</f>
        <v>0</v>
      </c>
      <c r="Q4865" s="17">
        <f>ImssCesVejez!R67</f>
        <v>0</v>
      </c>
      <c r="R4865" s="17">
        <f>ImssCesVejez!S67</f>
        <v>0</v>
      </c>
      <c r="S4865" s="17">
        <f t="shared" si="75"/>
        <v>0</v>
      </c>
    </row>
    <row r="4866" spans="1:19">
      <c r="A4866" s="18">
        <f>ImssCesVejez!A68</f>
        <v>1</v>
      </c>
      <c r="B4866" s="10" t="str">
        <f>ImssCesVejez!B68</f>
        <v>Cesantía y Vejez</v>
      </c>
      <c r="C4866" s="10">
        <f>ImssCesVejez!C68</f>
        <v>0</v>
      </c>
      <c r="D4866" s="10" t="str">
        <f>ImssCesVejez!D68</f>
        <v>EMPLEADO 65</v>
      </c>
      <c r="E4866" s="10">
        <f>ImssCesVejez!E68</f>
        <v>0</v>
      </c>
      <c r="F4866" s="10">
        <f>ImssCesVejez!F68</f>
        <v>0</v>
      </c>
      <c r="G4866" s="17">
        <f>ImssCesVejez!H68</f>
        <v>0</v>
      </c>
      <c r="H4866" s="17">
        <f>ImssCesVejez!I68</f>
        <v>0</v>
      </c>
      <c r="I4866" s="17">
        <f>ImssCesVejez!J68</f>
        <v>0</v>
      </c>
      <c r="J4866" s="17">
        <f>ImssCesVejez!K68</f>
        <v>0</v>
      </c>
      <c r="K4866" s="17">
        <f>ImssCesVejez!L68</f>
        <v>0</v>
      </c>
      <c r="L4866" s="17">
        <f>ImssCesVejez!M68</f>
        <v>0</v>
      </c>
      <c r="M4866" s="17">
        <f>ImssCesVejez!N68</f>
        <v>0</v>
      </c>
      <c r="N4866" s="17">
        <f>ImssCesVejez!O68</f>
        <v>0</v>
      </c>
      <c r="O4866" s="17">
        <f>ImssCesVejez!P68</f>
        <v>0</v>
      </c>
      <c r="P4866" s="17">
        <f>ImssCesVejez!Q68</f>
        <v>0</v>
      </c>
      <c r="Q4866" s="17">
        <f>ImssCesVejez!R68</f>
        <v>0</v>
      </c>
      <c r="R4866" s="17">
        <f>ImssCesVejez!S68</f>
        <v>0</v>
      </c>
      <c r="S4866" s="17">
        <f t="shared" si="75"/>
        <v>0</v>
      </c>
    </row>
    <row r="4867" spans="1:19">
      <c r="A4867" s="18">
        <f>ImssCesVejez!A69</f>
        <v>1</v>
      </c>
      <c r="B4867" s="10" t="str">
        <f>ImssCesVejez!B69</f>
        <v>Cesantía y Vejez</v>
      </c>
      <c r="C4867" s="10">
        <f>ImssCesVejez!C69</f>
        <v>0</v>
      </c>
      <c r="D4867" s="10" t="str">
        <f>ImssCesVejez!D69</f>
        <v>EMPLEADO 66</v>
      </c>
      <c r="E4867" s="10">
        <f>ImssCesVejez!E69</f>
        <v>0</v>
      </c>
      <c r="F4867" s="10">
        <f>ImssCesVejez!F69</f>
        <v>0</v>
      </c>
      <c r="G4867" s="17">
        <f>ImssCesVejez!H69</f>
        <v>0</v>
      </c>
      <c r="H4867" s="17">
        <f>ImssCesVejez!I69</f>
        <v>0</v>
      </c>
      <c r="I4867" s="17">
        <f>ImssCesVejez!J69</f>
        <v>0</v>
      </c>
      <c r="J4867" s="17">
        <f>ImssCesVejez!K69</f>
        <v>0</v>
      </c>
      <c r="K4867" s="17">
        <f>ImssCesVejez!L69</f>
        <v>0</v>
      </c>
      <c r="L4867" s="17">
        <f>ImssCesVejez!M69</f>
        <v>0</v>
      </c>
      <c r="M4867" s="17">
        <f>ImssCesVejez!N69</f>
        <v>0</v>
      </c>
      <c r="N4867" s="17">
        <f>ImssCesVejez!O69</f>
        <v>0</v>
      </c>
      <c r="O4867" s="17">
        <f>ImssCesVejez!P69</f>
        <v>0</v>
      </c>
      <c r="P4867" s="17">
        <f>ImssCesVejez!Q69</f>
        <v>0</v>
      </c>
      <c r="Q4867" s="17">
        <f>ImssCesVejez!R69</f>
        <v>0</v>
      </c>
      <c r="R4867" s="17">
        <f>ImssCesVejez!S69</f>
        <v>0</v>
      </c>
      <c r="S4867" s="17">
        <f t="shared" ref="S4867:S4930" si="76">SUM(G4867:R4867)</f>
        <v>0</v>
      </c>
    </row>
    <row r="4868" spans="1:19">
      <c r="A4868" s="18">
        <f>ImssCesVejez!A70</f>
        <v>1</v>
      </c>
      <c r="B4868" s="10" t="str">
        <f>ImssCesVejez!B70</f>
        <v>Cesantía y Vejez</v>
      </c>
      <c r="C4868" s="10">
        <f>ImssCesVejez!C70</f>
        <v>0</v>
      </c>
      <c r="D4868" s="10" t="str">
        <f>ImssCesVejez!D70</f>
        <v>EMPLEADO 67</v>
      </c>
      <c r="E4868" s="10">
        <f>ImssCesVejez!E70</f>
        <v>0</v>
      </c>
      <c r="F4868" s="10">
        <f>ImssCesVejez!F70</f>
        <v>0</v>
      </c>
      <c r="G4868" s="17">
        <f>ImssCesVejez!H70</f>
        <v>0</v>
      </c>
      <c r="H4868" s="17">
        <f>ImssCesVejez!I70</f>
        <v>0</v>
      </c>
      <c r="I4868" s="17">
        <f>ImssCesVejez!J70</f>
        <v>0</v>
      </c>
      <c r="J4868" s="17">
        <f>ImssCesVejez!K70</f>
        <v>0</v>
      </c>
      <c r="K4868" s="17">
        <f>ImssCesVejez!L70</f>
        <v>0</v>
      </c>
      <c r="L4868" s="17">
        <f>ImssCesVejez!M70</f>
        <v>0</v>
      </c>
      <c r="M4868" s="17">
        <f>ImssCesVejez!N70</f>
        <v>0</v>
      </c>
      <c r="N4868" s="17">
        <f>ImssCesVejez!O70</f>
        <v>0</v>
      </c>
      <c r="O4868" s="17">
        <f>ImssCesVejez!P70</f>
        <v>0</v>
      </c>
      <c r="P4868" s="17">
        <f>ImssCesVejez!Q70</f>
        <v>0</v>
      </c>
      <c r="Q4868" s="17">
        <f>ImssCesVejez!R70</f>
        <v>0</v>
      </c>
      <c r="R4868" s="17">
        <f>ImssCesVejez!S70</f>
        <v>0</v>
      </c>
      <c r="S4868" s="17">
        <f t="shared" si="76"/>
        <v>0</v>
      </c>
    </row>
    <row r="4869" spans="1:19">
      <c r="A4869" s="18">
        <f>ImssCesVejez!A71</f>
        <v>1</v>
      </c>
      <c r="B4869" s="10" t="str">
        <f>ImssCesVejez!B71</f>
        <v>Cesantía y Vejez</v>
      </c>
      <c r="C4869" s="10">
        <f>ImssCesVejez!C71</f>
        <v>0</v>
      </c>
      <c r="D4869" s="10" t="str">
        <f>ImssCesVejez!D71</f>
        <v>EMPLEADO 68</v>
      </c>
      <c r="E4869" s="10">
        <f>ImssCesVejez!E71</f>
        <v>0</v>
      </c>
      <c r="F4869" s="10">
        <f>ImssCesVejez!F71</f>
        <v>0</v>
      </c>
      <c r="G4869" s="17">
        <f>ImssCesVejez!H71</f>
        <v>0</v>
      </c>
      <c r="H4869" s="17">
        <f>ImssCesVejez!I71</f>
        <v>0</v>
      </c>
      <c r="I4869" s="17">
        <f>ImssCesVejez!J71</f>
        <v>0</v>
      </c>
      <c r="J4869" s="17">
        <f>ImssCesVejez!K71</f>
        <v>0</v>
      </c>
      <c r="K4869" s="17">
        <f>ImssCesVejez!L71</f>
        <v>0</v>
      </c>
      <c r="L4869" s="17">
        <f>ImssCesVejez!M71</f>
        <v>0</v>
      </c>
      <c r="M4869" s="17">
        <f>ImssCesVejez!N71</f>
        <v>0</v>
      </c>
      <c r="N4869" s="17">
        <f>ImssCesVejez!O71</f>
        <v>0</v>
      </c>
      <c r="O4869" s="17">
        <f>ImssCesVejez!P71</f>
        <v>0</v>
      </c>
      <c r="P4869" s="17">
        <f>ImssCesVejez!Q71</f>
        <v>0</v>
      </c>
      <c r="Q4869" s="17">
        <f>ImssCesVejez!R71</f>
        <v>0</v>
      </c>
      <c r="R4869" s="17">
        <f>ImssCesVejez!S71</f>
        <v>0</v>
      </c>
      <c r="S4869" s="17">
        <f t="shared" si="76"/>
        <v>0</v>
      </c>
    </row>
    <row r="4870" spans="1:19">
      <c r="A4870" s="18">
        <f>ImssCesVejez!A72</f>
        <v>1</v>
      </c>
      <c r="B4870" s="10" t="str">
        <f>ImssCesVejez!B72</f>
        <v>Cesantía y Vejez</v>
      </c>
      <c r="C4870" s="10">
        <f>ImssCesVejez!C72</f>
        <v>0</v>
      </c>
      <c r="D4870" s="10" t="str">
        <f>ImssCesVejez!D72</f>
        <v>EMPLEADO 69</v>
      </c>
      <c r="E4870" s="10">
        <f>ImssCesVejez!E72</f>
        <v>0</v>
      </c>
      <c r="F4870" s="10">
        <f>ImssCesVejez!F72</f>
        <v>0</v>
      </c>
      <c r="G4870" s="17">
        <f>ImssCesVejez!H72</f>
        <v>0</v>
      </c>
      <c r="H4870" s="17">
        <f>ImssCesVejez!I72</f>
        <v>0</v>
      </c>
      <c r="I4870" s="17">
        <f>ImssCesVejez!J72</f>
        <v>0</v>
      </c>
      <c r="J4870" s="17">
        <f>ImssCesVejez!K72</f>
        <v>0</v>
      </c>
      <c r="K4870" s="17">
        <f>ImssCesVejez!L72</f>
        <v>0</v>
      </c>
      <c r="L4870" s="17">
        <f>ImssCesVejez!M72</f>
        <v>0</v>
      </c>
      <c r="M4870" s="17">
        <f>ImssCesVejez!N72</f>
        <v>0</v>
      </c>
      <c r="N4870" s="17">
        <f>ImssCesVejez!O72</f>
        <v>0</v>
      </c>
      <c r="O4870" s="17">
        <f>ImssCesVejez!P72</f>
        <v>0</v>
      </c>
      <c r="P4870" s="17">
        <f>ImssCesVejez!Q72</f>
        <v>0</v>
      </c>
      <c r="Q4870" s="17">
        <f>ImssCesVejez!R72</f>
        <v>0</v>
      </c>
      <c r="R4870" s="17">
        <f>ImssCesVejez!S72</f>
        <v>0</v>
      </c>
      <c r="S4870" s="17">
        <f t="shared" si="76"/>
        <v>0</v>
      </c>
    </row>
    <row r="4871" spans="1:19">
      <c r="A4871" s="18">
        <f>ImssCesVejez!A73</f>
        <v>1</v>
      </c>
      <c r="B4871" s="10" t="str">
        <f>ImssCesVejez!B73</f>
        <v>Cesantía y Vejez</v>
      </c>
      <c r="C4871" s="10">
        <f>ImssCesVejez!C73</f>
        <v>0</v>
      </c>
      <c r="D4871" s="10" t="str">
        <f>ImssCesVejez!D73</f>
        <v>EMPLEADO 70</v>
      </c>
      <c r="E4871" s="10">
        <f>ImssCesVejez!E73</f>
        <v>0</v>
      </c>
      <c r="F4871" s="10">
        <f>ImssCesVejez!F73</f>
        <v>0</v>
      </c>
      <c r="G4871" s="17">
        <f>ImssCesVejez!H73</f>
        <v>0</v>
      </c>
      <c r="H4871" s="17">
        <f>ImssCesVejez!I73</f>
        <v>0</v>
      </c>
      <c r="I4871" s="17">
        <f>ImssCesVejez!J73</f>
        <v>0</v>
      </c>
      <c r="J4871" s="17">
        <f>ImssCesVejez!K73</f>
        <v>0</v>
      </c>
      <c r="K4871" s="17">
        <f>ImssCesVejez!L73</f>
        <v>0</v>
      </c>
      <c r="L4871" s="17">
        <f>ImssCesVejez!M73</f>
        <v>0</v>
      </c>
      <c r="M4871" s="17">
        <f>ImssCesVejez!N73</f>
        <v>0</v>
      </c>
      <c r="N4871" s="17">
        <f>ImssCesVejez!O73</f>
        <v>0</v>
      </c>
      <c r="O4871" s="17">
        <f>ImssCesVejez!P73</f>
        <v>0</v>
      </c>
      <c r="P4871" s="17">
        <f>ImssCesVejez!Q73</f>
        <v>0</v>
      </c>
      <c r="Q4871" s="17">
        <f>ImssCesVejez!R73</f>
        <v>0</v>
      </c>
      <c r="R4871" s="17">
        <f>ImssCesVejez!S73</f>
        <v>0</v>
      </c>
      <c r="S4871" s="17">
        <f t="shared" si="76"/>
        <v>0</v>
      </c>
    </row>
    <row r="4872" spans="1:19">
      <c r="A4872" s="18">
        <f>ImssCesVejez!A74</f>
        <v>1</v>
      </c>
      <c r="B4872" s="10" t="str">
        <f>ImssCesVejez!B74</f>
        <v>Cesantía y Vejez</v>
      </c>
      <c r="C4872" s="10">
        <f>ImssCesVejez!C74</f>
        <v>0</v>
      </c>
      <c r="D4872" s="10" t="str">
        <f>ImssCesVejez!D74</f>
        <v>EMPLEADO 71</v>
      </c>
      <c r="E4872" s="10">
        <f>ImssCesVejez!E74</f>
        <v>0</v>
      </c>
      <c r="F4872" s="10">
        <f>ImssCesVejez!F74</f>
        <v>0</v>
      </c>
      <c r="G4872" s="17">
        <f>ImssCesVejez!H74</f>
        <v>0</v>
      </c>
      <c r="H4872" s="17">
        <f>ImssCesVejez!I74</f>
        <v>0</v>
      </c>
      <c r="I4872" s="17">
        <f>ImssCesVejez!J74</f>
        <v>0</v>
      </c>
      <c r="J4872" s="17">
        <f>ImssCesVejez!K74</f>
        <v>0</v>
      </c>
      <c r="K4872" s="17">
        <f>ImssCesVejez!L74</f>
        <v>0</v>
      </c>
      <c r="L4872" s="17">
        <f>ImssCesVejez!M74</f>
        <v>0</v>
      </c>
      <c r="M4872" s="17">
        <f>ImssCesVejez!N74</f>
        <v>0</v>
      </c>
      <c r="N4872" s="17">
        <f>ImssCesVejez!O74</f>
        <v>0</v>
      </c>
      <c r="O4872" s="17">
        <f>ImssCesVejez!P74</f>
        <v>0</v>
      </c>
      <c r="P4872" s="17">
        <f>ImssCesVejez!Q74</f>
        <v>0</v>
      </c>
      <c r="Q4872" s="17">
        <f>ImssCesVejez!R74</f>
        <v>0</v>
      </c>
      <c r="R4872" s="17">
        <f>ImssCesVejez!S74</f>
        <v>0</v>
      </c>
      <c r="S4872" s="17">
        <f t="shared" si="76"/>
        <v>0</v>
      </c>
    </row>
    <row r="4873" spans="1:19">
      <c r="A4873" s="18">
        <f>ImssCesVejez!A75</f>
        <v>1</v>
      </c>
      <c r="B4873" s="10" t="str">
        <f>ImssCesVejez!B75</f>
        <v>Cesantía y Vejez</v>
      </c>
      <c r="C4873" s="10">
        <f>ImssCesVejez!C75</f>
        <v>0</v>
      </c>
      <c r="D4873" s="10" t="str">
        <f>ImssCesVejez!D75</f>
        <v>EMPLEADO 72</v>
      </c>
      <c r="E4873" s="10">
        <f>ImssCesVejez!E75</f>
        <v>0</v>
      </c>
      <c r="F4873" s="10">
        <f>ImssCesVejez!F75</f>
        <v>0</v>
      </c>
      <c r="G4873" s="17">
        <f>ImssCesVejez!H75</f>
        <v>0</v>
      </c>
      <c r="H4873" s="17">
        <f>ImssCesVejez!I75</f>
        <v>0</v>
      </c>
      <c r="I4873" s="17">
        <f>ImssCesVejez!J75</f>
        <v>0</v>
      </c>
      <c r="J4873" s="17">
        <f>ImssCesVejez!K75</f>
        <v>0</v>
      </c>
      <c r="K4873" s="17">
        <f>ImssCesVejez!L75</f>
        <v>0</v>
      </c>
      <c r="L4873" s="17">
        <f>ImssCesVejez!M75</f>
        <v>0</v>
      </c>
      <c r="M4873" s="17">
        <f>ImssCesVejez!N75</f>
        <v>0</v>
      </c>
      <c r="N4873" s="17">
        <f>ImssCesVejez!O75</f>
        <v>0</v>
      </c>
      <c r="O4873" s="17">
        <f>ImssCesVejez!P75</f>
        <v>0</v>
      </c>
      <c r="P4873" s="17">
        <f>ImssCesVejez!Q75</f>
        <v>0</v>
      </c>
      <c r="Q4873" s="17">
        <f>ImssCesVejez!R75</f>
        <v>0</v>
      </c>
      <c r="R4873" s="17">
        <f>ImssCesVejez!S75</f>
        <v>0</v>
      </c>
      <c r="S4873" s="17">
        <f t="shared" si="76"/>
        <v>0</v>
      </c>
    </row>
    <row r="4874" spans="1:19">
      <c r="A4874" s="18">
        <f>ImssCesVejez!A76</f>
        <v>1</v>
      </c>
      <c r="B4874" s="10" t="str">
        <f>ImssCesVejez!B76</f>
        <v>Cesantía y Vejez</v>
      </c>
      <c r="C4874" s="10">
        <f>ImssCesVejez!C76</f>
        <v>0</v>
      </c>
      <c r="D4874" s="10" t="str">
        <f>ImssCesVejez!D76</f>
        <v>EMPLEADO 73</v>
      </c>
      <c r="E4874" s="10">
        <f>ImssCesVejez!E76</f>
        <v>0</v>
      </c>
      <c r="F4874" s="10">
        <f>ImssCesVejez!F76</f>
        <v>0</v>
      </c>
      <c r="G4874" s="17">
        <f>ImssCesVejez!H76</f>
        <v>0</v>
      </c>
      <c r="H4874" s="17">
        <f>ImssCesVejez!I76</f>
        <v>0</v>
      </c>
      <c r="I4874" s="17">
        <f>ImssCesVejez!J76</f>
        <v>0</v>
      </c>
      <c r="J4874" s="17">
        <f>ImssCesVejez!K76</f>
        <v>0</v>
      </c>
      <c r="K4874" s="17">
        <f>ImssCesVejez!L76</f>
        <v>0</v>
      </c>
      <c r="L4874" s="17">
        <f>ImssCesVejez!M76</f>
        <v>0</v>
      </c>
      <c r="M4874" s="17">
        <f>ImssCesVejez!N76</f>
        <v>0</v>
      </c>
      <c r="N4874" s="17">
        <f>ImssCesVejez!O76</f>
        <v>0</v>
      </c>
      <c r="O4874" s="17">
        <f>ImssCesVejez!P76</f>
        <v>0</v>
      </c>
      <c r="P4874" s="17">
        <f>ImssCesVejez!Q76</f>
        <v>0</v>
      </c>
      <c r="Q4874" s="17">
        <f>ImssCesVejez!R76</f>
        <v>0</v>
      </c>
      <c r="R4874" s="17">
        <f>ImssCesVejez!S76</f>
        <v>0</v>
      </c>
      <c r="S4874" s="17">
        <f t="shared" si="76"/>
        <v>0</v>
      </c>
    </row>
    <row r="4875" spans="1:19">
      <c r="A4875" s="18">
        <f>ImssCesVejez!A77</f>
        <v>1</v>
      </c>
      <c r="B4875" s="10" t="str">
        <f>ImssCesVejez!B77</f>
        <v>Cesantía y Vejez</v>
      </c>
      <c r="C4875" s="10">
        <f>ImssCesVejez!C77</f>
        <v>0</v>
      </c>
      <c r="D4875" s="10" t="str">
        <f>ImssCesVejez!D77</f>
        <v>EMPLEADO 74</v>
      </c>
      <c r="E4875" s="10">
        <f>ImssCesVejez!E77</f>
        <v>0</v>
      </c>
      <c r="F4875" s="10">
        <f>ImssCesVejez!F77</f>
        <v>0</v>
      </c>
      <c r="G4875" s="17">
        <f>ImssCesVejez!H77</f>
        <v>0</v>
      </c>
      <c r="H4875" s="17">
        <f>ImssCesVejez!I77</f>
        <v>0</v>
      </c>
      <c r="I4875" s="17">
        <f>ImssCesVejez!J77</f>
        <v>0</v>
      </c>
      <c r="J4875" s="17">
        <f>ImssCesVejez!K77</f>
        <v>0</v>
      </c>
      <c r="K4875" s="17">
        <f>ImssCesVejez!L77</f>
        <v>0</v>
      </c>
      <c r="L4875" s="17">
        <f>ImssCesVejez!M77</f>
        <v>0</v>
      </c>
      <c r="M4875" s="17">
        <f>ImssCesVejez!N77</f>
        <v>0</v>
      </c>
      <c r="N4875" s="17">
        <f>ImssCesVejez!O77</f>
        <v>0</v>
      </c>
      <c r="O4875" s="17">
        <f>ImssCesVejez!P77</f>
        <v>0</v>
      </c>
      <c r="P4875" s="17">
        <f>ImssCesVejez!Q77</f>
        <v>0</v>
      </c>
      <c r="Q4875" s="17">
        <f>ImssCesVejez!R77</f>
        <v>0</v>
      </c>
      <c r="R4875" s="17">
        <f>ImssCesVejez!S77</f>
        <v>0</v>
      </c>
      <c r="S4875" s="17">
        <f t="shared" si="76"/>
        <v>0</v>
      </c>
    </row>
    <row r="4876" spans="1:19">
      <c r="A4876" s="18">
        <f>ImssCesVejez!A78</f>
        <v>1</v>
      </c>
      <c r="B4876" s="10" t="str">
        <f>ImssCesVejez!B78</f>
        <v>Cesantía y Vejez</v>
      </c>
      <c r="C4876" s="10">
        <f>ImssCesVejez!C78</f>
        <v>0</v>
      </c>
      <c r="D4876" s="10" t="str">
        <f>ImssCesVejez!D78</f>
        <v>EMPLEADO 75</v>
      </c>
      <c r="E4876" s="10">
        <f>ImssCesVejez!E78</f>
        <v>0</v>
      </c>
      <c r="F4876" s="10">
        <f>ImssCesVejez!F78</f>
        <v>0</v>
      </c>
      <c r="G4876" s="17">
        <f>ImssCesVejez!H78</f>
        <v>0</v>
      </c>
      <c r="H4876" s="17">
        <f>ImssCesVejez!I78</f>
        <v>0</v>
      </c>
      <c r="I4876" s="17">
        <f>ImssCesVejez!J78</f>
        <v>0</v>
      </c>
      <c r="J4876" s="17">
        <f>ImssCesVejez!K78</f>
        <v>0</v>
      </c>
      <c r="K4876" s="17">
        <f>ImssCesVejez!L78</f>
        <v>0</v>
      </c>
      <c r="L4876" s="17">
        <f>ImssCesVejez!M78</f>
        <v>0</v>
      </c>
      <c r="M4876" s="17">
        <f>ImssCesVejez!N78</f>
        <v>0</v>
      </c>
      <c r="N4876" s="17">
        <f>ImssCesVejez!O78</f>
        <v>0</v>
      </c>
      <c r="O4876" s="17">
        <f>ImssCesVejez!P78</f>
        <v>0</v>
      </c>
      <c r="P4876" s="17">
        <f>ImssCesVejez!Q78</f>
        <v>0</v>
      </c>
      <c r="Q4876" s="17">
        <f>ImssCesVejez!R78</f>
        <v>0</v>
      </c>
      <c r="R4876" s="17">
        <f>ImssCesVejez!S78</f>
        <v>0</v>
      </c>
      <c r="S4876" s="17">
        <f t="shared" si="76"/>
        <v>0</v>
      </c>
    </row>
    <row r="4877" spans="1:19">
      <c r="A4877" s="18">
        <f>ImssCesVejez!A79</f>
        <v>1</v>
      </c>
      <c r="B4877" s="10" t="str">
        <f>ImssCesVejez!B79</f>
        <v>Cesantía y Vejez</v>
      </c>
      <c r="C4877" s="10">
        <f>ImssCesVejez!C79</f>
        <v>0</v>
      </c>
      <c r="D4877" s="10" t="str">
        <f>ImssCesVejez!D79</f>
        <v>EMPLEADO 76</v>
      </c>
      <c r="E4877" s="10">
        <f>ImssCesVejez!E79</f>
        <v>0</v>
      </c>
      <c r="F4877" s="10">
        <f>ImssCesVejez!F79</f>
        <v>0</v>
      </c>
      <c r="G4877" s="17">
        <f>ImssCesVejez!H79</f>
        <v>0</v>
      </c>
      <c r="H4877" s="17">
        <f>ImssCesVejez!I79</f>
        <v>0</v>
      </c>
      <c r="I4877" s="17">
        <f>ImssCesVejez!J79</f>
        <v>0</v>
      </c>
      <c r="J4877" s="17">
        <f>ImssCesVejez!K79</f>
        <v>0</v>
      </c>
      <c r="K4877" s="17">
        <f>ImssCesVejez!L79</f>
        <v>0</v>
      </c>
      <c r="L4877" s="17">
        <f>ImssCesVejez!M79</f>
        <v>0</v>
      </c>
      <c r="M4877" s="17">
        <f>ImssCesVejez!N79</f>
        <v>0</v>
      </c>
      <c r="N4877" s="17">
        <f>ImssCesVejez!O79</f>
        <v>0</v>
      </c>
      <c r="O4877" s="17">
        <f>ImssCesVejez!P79</f>
        <v>0</v>
      </c>
      <c r="P4877" s="17">
        <f>ImssCesVejez!Q79</f>
        <v>0</v>
      </c>
      <c r="Q4877" s="17">
        <f>ImssCesVejez!R79</f>
        <v>0</v>
      </c>
      <c r="R4877" s="17">
        <f>ImssCesVejez!S79</f>
        <v>0</v>
      </c>
      <c r="S4877" s="17">
        <f t="shared" si="76"/>
        <v>0</v>
      </c>
    </row>
    <row r="4878" spans="1:19">
      <c r="A4878" s="18">
        <f>ImssCesVejez!A80</f>
        <v>1</v>
      </c>
      <c r="B4878" s="10" t="str">
        <f>ImssCesVejez!B80</f>
        <v>Cesantía y Vejez</v>
      </c>
      <c r="C4878" s="10">
        <f>ImssCesVejez!C80</f>
        <v>0</v>
      </c>
      <c r="D4878" s="10" t="str">
        <f>ImssCesVejez!D80</f>
        <v>EMPLEADO 77</v>
      </c>
      <c r="E4878" s="10">
        <f>ImssCesVejez!E80</f>
        <v>0</v>
      </c>
      <c r="F4878" s="10">
        <f>ImssCesVejez!F80</f>
        <v>0</v>
      </c>
      <c r="G4878" s="17">
        <f>ImssCesVejez!H80</f>
        <v>0</v>
      </c>
      <c r="H4878" s="17">
        <f>ImssCesVejez!I80</f>
        <v>0</v>
      </c>
      <c r="I4878" s="17">
        <f>ImssCesVejez!J80</f>
        <v>0</v>
      </c>
      <c r="J4878" s="17">
        <f>ImssCesVejez!K80</f>
        <v>0</v>
      </c>
      <c r="K4878" s="17">
        <f>ImssCesVejez!L80</f>
        <v>0</v>
      </c>
      <c r="L4878" s="17">
        <f>ImssCesVejez!M80</f>
        <v>0</v>
      </c>
      <c r="M4878" s="17">
        <f>ImssCesVejez!N80</f>
        <v>0</v>
      </c>
      <c r="N4878" s="17">
        <f>ImssCesVejez!O80</f>
        <v>0</v>
      </c>
      <c r="O4878" s="17">
        <f>ImssCesVejez!P80</f>
        <v>0</v>
      </c>
      <c r="P4878" s="17">
        <f>ImssCesVejez!Q80</f>
        <v>0</v>
      </c>
      <c r="Q4878" s="17">
        <f>ImssCesVejez!R80</f>
        <v>0</v>
      </c>
      <c r="R4878" s="17">
        <f>ImssCesVejez!S80</f>
        <v>0</v>
      </c>
      <c r="S4878" s="17">
        <f t="shared" si="76"/>
        <v>0</v>
      </c>
    </row>
    <row r="4879" spans="1:19">
      <c r="A4879" s="18">
        <f>ImssCesVejez!A81</f>
        <v>1</v>
      </c>
      <c r="B4879" s="10" t="str">
        <f>ImssCesVejez!B81</f>
        <v>Cesantía y Vejez</v>
      </c>
      <c r="C4879" s="10">
        <f>ImssCesVejez!C81</f>
        <v>0</v>
      </c>
      <c r="D4879" s="10" t="str">
        <f>ImssCesVejez!D81</f>
        <v>EMPLEADO 78</v>
      </c>
      <c r="E4879" s="10">
        <f>ImssCesVejez!E81</f>
        <v>0</v>
      </c>
      <c r="F4879" s="10">
        <f>ImssCesVejez!F81</f>
        <v>0</v>
      </c>
      <c r="G4879" s="17">
        <f>ImssCesVejez!H81</f>
        <v>0</v>
      </c>
      <c r="H4879" s="17">
        <f>ImssCesVejez!I81</f>
        <v>0</v>
      </c>
      <c r="I4879" s="17">
        <f>ImssCesVejez!J81</f>
        <v>0</v>
      </c>
      <c r="J4879" s="17">
        <f>ImssCesVejez!K81</f>
        <v>0</v>
      </c>
      <c r="K4879" s="17">
        <f>ImssCesVejez!L81</f>
        <v>0</v>
      </c>
      <c r="L4879" s="17">
        <f>ImssCesVejez!M81</f>
        <v>0</v>
      </c>
      <c r="M4879" s="17">
        <f>ImssCesVejez!N81</f>
        <v>0</v>
      </c>
      <c r="N4879" s="17">
        <f>ImssCesVejez!O81</f>
        <v>0</v>
      </c>
      <c r="O4879" s="17">
        <f>ImssCesVejez!P81</f>
        <v>0</v>
      </c>
      <c r="P4879" s="17">
        <f>ImssCesVejez!Q81</f>
        <v>0</v>
      </c>
      <c r="Q4879" s="17">
        <f>ImssCesVejez!R81</f>
        <v>0</v>
      </c>
      <c r="R4879" s="17">
        <f>ImssCesVejez!S81</f>
        <v>0</v>
      </c>
      <c r="S4879" s="17">
        <f t="shared" si="76"/>
        <v>0</v>
      </c>
    </row>
    <row r="4880" spans="1:19">
      <c r="A4880" s="18">
        <f>ImssCesVejez!A82</f>
        <v>1</v>
      </c>
      <c r="B4880" s="10" t="str">
        <f>ImssCesVejez!B82</f>
        <v>Cesantía y Vejez</v>
      </c>
      <c r="C4880" s="10">
        <f>ImssCesVejez!C82</f>
        <v>0</v>
      </c>
      <c r="D4880" s="10" t="str">
        <f>ImssCesVejez!D82</f>
        <v>EMPLEADO 79</v>
      </c>
      <c r="E4880" s="10">
        <f>ImssCesVejez!E82</f>
        <v>0</v>
      </c>
      <c r="F4880" s="10">
        <f>ImssCesVejez!F82</f>
        <v>0</v>
      </c>
      <c r="G4880" s="17">
        <f>ImssCesVejez!H82</f>
        <v>0</v>
      </c>
      <c r="H4880" s="17">
        <f>ImssCesVejez!I82</f>
        <v>0</v>
      </c>
      <c r="I4880" s="17">
        <f>ImssCesVejez!J82</f>
        <v>0</v>
      </c>
      <c r="J4880" s="17">
        <f>ImssCesVejez!K82</f>
        <v>0</v>
      </c>
      <c r="K4880" s="17">
        <f>ImssCesVejez!L82</f>
        <v>0</v>
      </c>
      <c r="L4880" s="17">
        <f>ImssCesVejez!M82</f>
        <v>0</v>
      </c>
      <c r="M4880" s="17">
        <f>ImssCesVejez!N82</f>
        <v>0</v>
      </c>
      <c r="N4880" s="17">
        <f>ImssCesVejez!O82</f>
        <v>0</v>
      </c>
      <c r="O4880" s="17">
        <f>ImssCesVejez!P82</f>
        <v>0</v>
      </c>
      <c r="P4880" s="17">
        <f>ImssCesVejez!Q82</f>
        <v>0</v>
      </c>
      <c r="Q4880" s="17">
        <f>ImssCesVejez!R82</f>
        <v>0</v>
      </c>
      <c r="R4880" s="17">
        <f>ImssCesVejez!S82</f>
        <v>0</v>
      </c>
      <c r="S4880" s="17">
        <f t="shared" si="76"/>
        <v>0</v>
      </c>
    </row>
    <row r="4881" spans="1:19">
      <c r="A4881" s="18">
        <f>ImssCesVejez!A83</f>
        <v>1</v>
      </c>
      <c r="B4881" s="10" t="str">
        <f>ImssCesVejez!B83</f>
        <v>Cesantía y Vejez</v>
      </c>
      <c r="C4881" s="10">
        <f>ImssCesVejez!C83</f>
        <v>0</v>
      </c>
      <c r="D4881" s="10" t="str">
        <f>ImssCesVejez!D83</f>
        <v>EMPLEADO 80</v>
      </c>
      <c r="E4881" s="10">
        <f>ImssCesVejez!E83</f>
        <v>0</v>
      </c>
      <c r="F4881" s="10">
        <f>ImssCesVejez!F83</f>
        <v>0</v>
      </c>
      <c r="G4881" s="17">
        <f>ImssCesVejez!H83</f>
        <v>0</v>
      </c>
      <c r="H4881" s="17">
        <f>ImssCesVejez!I83</f>
        <v>0</v>
      </c>
      <c r="I4881" s="17">
        <f>ImssCesVejez!J83</f>
        <v>0</v>
      </c>
      <c r="J4881" s="17">
        <f>ImssCesVejez!K83</f>
        <v>0</v>
      </c>
      <c r="K4881" s="17">
        <f>ImssCesVejez!L83</f>
        <v>0</v>
      </c>
      <c r="L4881" s="17">
        <f>ImssCesVejez!M83</f>
        <v>0</v>
      </c>
      <c r="M4881" s="17">
        <f>ImssCesVejez!N83</f>
        <v>0</v>
      </c>
      <c r="N4881" s="17">
        <f>ImssCesVejez!O83</f>
        <v>0</v>
      </c>
      <c r="O4881" s="17">
        <f>ImssCesVejez!P83</f>
        <v>0</v>
      </c>
      <c r="P4881" s="17">
        <f>ImssCesVejez!Q83</f>
        <v>0</v>
      </c>
      <c r="Q4881" s="17">
        <f>ImssCesVejez!R83</f>
        <v>0</v>
      </c>
      <c r="R4881" s="17">
        <f>ImssCesVejez!S83</f>
        <v>0</v>
      </c>
      <c r="S4881" s="17">
        <f t="shared" si="76"/>
        <v>0</v>
      </c>
    </row>
    <row r="4882" spans="1:19">
      <c r="A4882" s="18">
        <f>ImssCesVejez!A84</f>
        <v>1</v>
      </c>
      <c r="B4882" s="10" t="str">
        <f>ImssCesVejez!B84</f>
        <v>Cesantía y Vejez</v>
      </c>
      <c r="C4882" s="10">
        <f>ImssCesVejez!C84</f>
        <v>0</v>
      </c>
      <c r="D4882" s="10" t="str">
        <f>ImssCesVejez!D84</f>
        <v>EMPLEADO 81</v>
      </c>
      <c r="E4882" s="10">
        <f>ImssCesVejez!E84</f>
        <v>0</v>
      </c>
      <c r="F4882" s="10">
        <f>ImssCesVejez!F84</f>
        <v>0</v>
      </c>
      <c r="G4882" s="17">
        <f>ImssCesVejez!H84</f>
        <v>0</v>
      </c>
      <c r="H4882" s="17">
        <f>ImssCesVejez!I84</f>
        <v>0</v>
      </c>
      <c r="I4882" s="17">
        <f>ImssCesVejez!J84</f>
        <v>0</v>
      </c>
      <c r="J4882" s="17">
        <f>ImssCesVejez!K84</f>
        <v>0</v>
      </c>
      <c r="K4882" s="17">
        <f>ImssCesVejez!L84</f>
        <v>0</v>
      </c>
      <c r="L4882" s="17">
        <f>ImssCesVejez!M84</f>
        <v>0</v>
      </c>
      <c r="M4882" s="17">
        <f>ImssCesVejez!N84</f>
        <v>0</v>
      </c>
      <c r="N4882" s="17">
        <f>ImssCesVejez!O84</f>
        <v>0</v>
      </c>
      <c r="O4882" s="17">
        <f>ImssCesVejez!P84</f>
        <v>0</v>
      </c>
      <c r="P4882" s="17">
        <f>ImssCesVejez!Q84</f>
        <v>0</v>
      </c>
      <c r="Q4882" s="17">
        <f>ImssCesVejez!R84</f>
        <v>0</v>
      </c>
      <c r="R4882" s="17">
        <f>ImssCesVejez!S84</f>
        <v>0</v>
      </c>
      <c r="S4882" s="17">
        <f t="shared" si="76"/>
        <v>0</v>
      </c>
    </row>
    <row r="4883" spans="1:19">
      <c r="A4883" s="18">
        <f>ImssCesVejez!A85</f>
        <v>1</v>
      </c>
      <c r="B4883" s="10" t="str">
        <f>ImssCesVejez!B85</f>
        <v>Cesantía y Vejez</v>
      </c>
      <c r="C4883" s="10">
        <f>ImssCesVejez!C85</f>
        <v>0</v>
      </c>
      <c r="D4883" s="10" t="str">
        <f>ImssCesVejez!D85</f>
        <v>EMPLEADO 82</v>
      </c>
      <c r="E4883" s="10">
        <f>ImssCesVejez!E85</f>
        <v>0</v>
      </c>
      <c r="F4883" s="10">
        <f>ImssCesVejez!F85</f>
        <v>0</v>
      </c>
      <c r="G4883" s="17">
        <f>ImssCesVejez!H85</f>
        <v>0</v>
      </c>
      <c r="H4883" s="17">
        <f>ImssCesVejez!I85</f>
        <v>0</v>
      </c>
      <c r="I4883" s="17">
        <f>ImssCesVejez!J85</f>
        <v>0</v>
      </c>
      <c r="J4883" s="17">
        <f>ImssCesVejez!K85</f>
        <v>0</v>
      </c>
      <c r="K4883" s="17">
        <f>ImssCesVejez!L85</f>
        <v>0</v>
      </c>
      <c r="L4883" s="17">
        <f>ImssCesVejez!M85</f>
        <v>0</v>
      </c>
      <c r="M4883" s="17">
        <f>ImssCesVejez!N85</f>
        <v>0</v>
      </c>
      <c r="N4883" s="17">
        <f>ImssCesVejez!O85</f>
        <v>0</v>
      </c>
      <c r="O4883" s="17">
        <f>ImssCesVejez!P85</f>
        <v>0</v>
      </c>
      <c r="P4883" s="17">
        <f>ImssCesVejez!Q85</f>
        <v>0</v>
      </c>
      <c r="Q4883" s="17">
        <f>ImssCesVejez!R85</f>
        <v>0</v>
      </c>
      <c r="R4883" s="17">
        <f>ImssCesVejez!S85</f>
        <v>0</v>
      </c>
      <c r="S4883" s="17">
        <f t="shared" si="76"/>
        <v>0</v>
      </c>
    </row>
    <row r="4884" spans="1:19">
      <c r="A4884" s="18">
        <f>ImssCesVejez!A86</f>
        <v>1</v>
      </c>
      <c r="B4884" s="10" t="str">
        <f>ImssCesVejez!B86</f>
        <v>Cesantía y Vejez</v>
      </c>
      <c r="C4884" s="10">
        <f>ImssCesVejez!C86</f>
        <v>0</v>
      </c>
      <c r="D4884" s="10" t="str">
        <f>ImssCesVejez!D86</f>
        <v>EMPLEADO 83</v>
      </c>
      <c r="E4884" s="10">
        <f>ImssCesVejez!E86</f>
        <v>0</v>
      </c>
      <c r="F4884" s="10">
        <f>ImssCesVejez!F86</f>
        <v>0</v>
      </c>
      <c r="G4884" s="17">
        <f>ImssCesVejez!H86</f>
        <v>0</v>
      </c>
      <c r="H4884" s="17">
        <f>ImssCesVejez!I86</f>
        <v>0</v>
      </c>
      <c r="I4884" s="17">
        <f>ImssCesVejez!J86</f>
        <v>0</v>
      </c>
      <c r="J4884" s="17">
        <f>ImssCesVejez!K86</f>
        <v>0</v>
      </c>
      <c r="K4884" s="17">
        <f>ImssCesVejez!L86</f>
        <v>0</v>
      </c>
      <c r="L4884" s="17">
        <f>ImssCesVejez!M86</f>
        <v>0</v>
      </c>
      <c r="M4884" s="17">
        <f>ImssCesVejez!N86</f>
        <v>0</v>
      </c>
      <c r="N4884" s="17">
        <f>ImssCesVejez!O86</f>
        <v>0</v>
      </c>
      <c r="O4884" s="17">
        <f>ImssCesVejez!P86</f>
        <v>0</v>
      </c>
      <c r="P4884" s="17">
        <f>ImssCesVejez!Q86</f>
        <v>0</v>
      </c>
      <c r="Q4884" s="17">
        <f>ImssCesVejez!R86</f>
        <v>0</v>
      </c>
      <c r="R4884" s="17">
        <f>ImssCesVejez!S86</f>
        <v>0</v>
      </c>
      <c r="S4884" s="17">
        <f t="shared" si="76"/>
        <v>0</v>
      </c>
    </row>
    <row r="4885" spans="1:19">
      <c r="A4885" s="18">
        <f>ImssCesVejez!A87</f>
        <v>1</v>
      </c>
      <c r="B4885" s="10" t="str">
        <f>ImssCesVejez!B87</f>
        <v>Cesantía y Vejez</v>
      </c>
      <c r="C4885" s="10">
        <f>ImssCesVejez!C87</f>
        <v>0</v>
      </c>
      <c r="D4885" s="10" t="str">
        <f>ImssCesVejez!D87</f>
        <v>EMPLEADO 84</v>
      </c>
      <c r="E4885" s="10">
        <f>ImssCesVejez!E87</f>
        <v>0</v>
      </c>
      <c r="F4885" s="10">
        <f>ImssCesVejez!F87</f>
        <v>0</v>
      </c>
      <c r="G4885" s="17">
        <f>ImssCesVejez!H87</f>
        <v>0</v>
      </c>
      <c r="H4885" s="17">
        <f>ImssCesVejez!I87</f>
        <v>0</v>
      </c>
      <c r="I4885" s="17">
        <f>ImssCesVejez!J87</f>
        <v>0</v>
      </c>
      <c r="J4885" s="17">
        <f>ImssCesVejez!K87</f>
        <v>0</v>
      </c>
      <c r="K4885" s="17">
        <f>ImssCesVejez!L87</f>
        <v>0</v>
      </c>
      <c r="L4885" s="17">
        <f>ImssCesVejez!M87</f>
        <v>0</v>
      </c>
      <c r="M4885" s="17">
        <f>ImssCesVejez!N87</f>
        <v>0</v>
      </c>
      <c r="N4885" s="17">
        <f>ImssCesVejez!O87</f>
        <v>0</v>
      </c>
      <c r="O4885" s="17">
        <f>ImssCesVejez!P87</f>
        <v>0</v>
      </c>
      <c r="P4885" s="17">
        <f>ImssCesVejez!Q87</f>
        <v>0</v>
      </c>
      <c r="Q4885" s="17">
        <f>ImssCesVejez!R87</f>
        <v>0</v>
      </c>
      <c r="R4885" s="17">
        <f>ImssCesVejez!S87</f>
        <v>0</v>
      </c>
      <c r="S4885" s="17">
        <f t="shared" si="76"/>
        <v>0</v>
      </c>
    </row>
    <row r="4886" spans="1:19">
      <c r="A4886" s="18">
        <f>ImssCesVejez!A88</f>
        <v>1</v>
      </c>
      <c r="B4886" s="10" t="str">
        <f>ImssCesVejez!B88</f>
        <v>Cesantía y Vejez</v>
      </c>
      <c r="C4886" s="10">
        <f>ImssCesVejez!C88</f>
        <v>0</v>
      </c>
      <c r="D4886" s="10" t="str">
        <f>ImssCesVejez!D88</f>
        <v>EMPLEADO 85</v>
      </c>
      <c r="E4886" s="10">
        <f>ImssCesVejez!E88</f>
        <v>0</v>
      </c>
      <c r="F4886" s="10">
        <f>ImssCesVejez!F88</f>
        <v>0</v>
      </c>
      <c r="G4886" s="17">
        <f>ImssCesVejez!H88</f>
        <v>0</v>
      </c>
      <c r="H4886" s="17">
        <f>ImssCesVejez!I88</f>
        <v>0</v>
      </c>
      <c r="I4886" s="17">
        <f>ImssCesVejez!J88</f>
        <v>0</v>
      </c>
      <c r="J4886" s="17">
        <f>ImssCesVejez!K88</f>
        <v>0</v>
      </c>
      <c r="K4886" s="17">
        <f>ImssCesVejez!L88</f>
        <v>0</v>
      </c>
      <c r="L4886" s="17">
        <f>ImssCesVejez!M88</f>
        <v>0</v>
      </c>
      <c r="M4886" s="17">
        <f>ImssCesVejez!N88</f>
        <v>0</v>
      </c>
      <c r="N4886" s="17">
        <f>ImssCesVejez!O88</f>
        <v>0</v>
      </c>
      <c r="O4886" s="17">
        <f>ImssCesVejez!P88</f>
        <v>0</v>
      </c>
      <c r="P4886" s="17">
        <f>ImssCesVejez!Q88</f>
        <v>0</v>
      </c>
      <c r="Q4886" s="17">
        <f>ImssCesVejez!R88</f>
        <v>0</v>
      </c>
      <c r="R4886" s="17">
        <f>ImssCesVejez!S88</f>
        <v>0</v>
      </c>
      <c r="S4886" s="17">
        <f t="shared" si="76"/>
        <v>0</v>
      </c>
    </row>
    <row r="4887" spans="1:19">
      <c r="A4887" s="18">
        <f>ImssCesVejez!A89</f>
        <v>1</v>
      </c>
      <c r="B4887" s="10" t="str">
        <f>ImssCesVejez!B89</f>
        <v>Cesantía y Vejez</v>
      </c>
      <c r="C4887" s="10">
        <f>ImssCesVejez!C89</f>
        <v>0</v>
      </c>
      <c r="D4887" s="10" t="str">
        <f>ImssCesVejez!D89</f>
        <v>EMPLEADO 86</v>
      </c>
      <c r="E4887" s="10">
        <f>ImssCesVejez!E89</f>
        <v>0</v>
      </c>
      <c r="F4887" s="10">
        <f>ImssCesVejez!F89</f>
        <v>0</v>
      </c>
      <c r="G4887" s="17">
        <f>ImssCesVejez!H89</f>
        <v>0</v>
      </c>
      <c r="H4887" s="17">
        <f>ImssCesVejez!I89</f>
        <v>0</v>
      </c>
      <c r="I4887" s="17">
        <f>ImssCesVejez!J89</f>
        <v>0</v>
      </c>
      <c r="J4887" s="17">
        <f>ImssCesVejez!K89</f>
        <v>0</v>
      </c>
      <c r="K4887" s="17">
        <f>ImssCesVejez!L89</f>
        <v>0</v>
      </c>
      <c r="L4887" s="17">
        <f>ImssCesVejez!M89</f>
        <v>0</v>
      </c>
      <c r="M4887" s="17">
        <f>ImssCesVejez!N89</f>
        <v>0</v>
      </c>
      <c r="N4887" s="17">
        <f>ImssCesVejez!O89</f>
        <v>0</v>
      </c>
      <c r="O4887" s="17">
        <f>ImssCesVejez!P89</f>
        <v>0</v>
      </c>
      <c r="P4887" s="17">
        <f>ImssCesVejez!Q89</f>
        <v>0</v>
      </c>
      <c r="Q4887" s="17">
        <f>ImssCesVejez!R89</f>
        <v>0</v>
      </c>
      <c r="R4887" s="17">
        <f>ImssCesVejez!S89</f>
        <v>0</v>
      </c>
      <c r="S4887" s="17">
        <f t="shared" si="76"/>
        <v>0</v>
      </c>
    </row>
    <row r="4888" spans="1:19">
      <c r="A4888" s="18">
        <f>ImssCesVejez!A90</f>
        <v>1</v>
      </c>
      <c r="B4888" s="10" t="str">
        <f>ImssCesVejez!B90</f>
        <v>Cesantía y Vejez</v>
      </c>
      <c r="C4888" s="10">
        <f>ImssCesVejez!C90</f>
        <v>0</v>
      </c>
      <c r="D4888" s="10" t="str">
        <f>ImssCesVejez!D90</f>
        <v>EMPLEADO 87</v>
      </c>
      <c r="E4888" s="10">
        <f>ImssCesVejez!E90</f>
        <v>0</v>
      </c>
      <c r="F4888" s="10">
        <f>ImssCesVejez!F90</f>
        <v>0</v>
      </c>
      <c r="G4888" s="17">
        <f>ImssCesVejez!H90</f>
        <v>0</v>
      </c>
      <c r="H4888" s="17">
        <f>ImssCesVejez!I90</f>
        <v>0</v>
      </c>
      <c r="I4888" s="17">
        <f>ImssCesVejez!J90</f>
        <v>0</v>
      </c>
      <c r="J4888" s="17">
        <f>ImssCesVejez!K90</f>
        <v>0</v>
      </c>
      <c r="K4888" s="17">
        <f>ImssCesVejez!L90</f>
        <v>0</v>
      </c>
      <c r="L4888" s="17">
        <f>ImssCesVejez!M90</f>
        <v>0</v>
      </c>
      <c r="M4888" s="17">
        <f>ImssCesVejez!N90</f>
        <v>0</v>
      </c>
      <c r="N4888" s="17">
        <f>ImssCesVejez!O90</f>
        <v>0</v>
      </c>
      <c r="O4888" s="17">
        <f>ImssCesVejez!P90</f>
        <v>0</v>
      </c>
      <c r="P4888" s="17">
        <f>ImssCesVejez!Q90</f>
        <v>0</v>
      </c>
      <c r="Q4888" s="17">
        <f>ImssCesVejez!R90</f>
        <v>0</v>
      </c>
      <c r="R4888" s="17">
        <f>ImssCesVejez!S90</f>
        <v>0</v>
      </c>
      <c r="S4888" s="17">
        <f t="shared" si="76"/>
        <v>0</v>
      </c>
    </row>
    <row r="4889" spans="1:19">
      <c r="A4889" s="18">
        <f>ImssCesVejez!A91</f>
        <v>1</v>
      </c>
      <c r="B4889" s="10" t="str">
        <f>ImssCesVejez!B91</f>
        <v>Cesantía y Vejez</v>
      </c>
      <c r="C4889" s="10">
        <f>ImssCesVejez!C91</f>
        <v>0</v>
      </c>
      <c r="D4889" s="10" t="str">
        <f>ImssCesVejez!D91</f>
        <v>EMPLEADO 88</v>
      </c>
      <c r="E4889" s="10">
        <f>ImssCesVejez!E91</f>
        <v>0</v>
      </c>
      <c r="F4889" s="10">
        <f>ImssCesVejez!F91</f>
        <v>0</v>
      </c>
      <c r="G4889" s="17">
        <f>ImssCesVejez!H91</f>
        <v>0</v>
      </c>
      <c r="H4889" s="17">
        <f>ImssCesVejez!I91</f>
        <v>0</v>
      </c>
      <c r="I4889" s="17">
        <f>ImssCesVejez!J91</f>
        <v>0</v>
      </c>
      <c r="J4889" s="17">
        <f>ImssCesVejez!K91</f>
        <v>0</v>
      </c>
      <c r="K4889" s="17">
        <f>ImssCesVejez!L91</f>
        <v>0</v>
      </c>
      <c r="L4889" s="17">
        <f>ImssCesVejez!M91</f>
        <v>0</v>
      </c>
      <c r="M4889" s="17">
        <f>ImssCesVejez!N91</f>
        <v>0</v>
      </c>
      <c r="N4889" s="17">
        <f>ImssCesVejez!O91</f>
        <v>0</v>
      </c>
      <c r="O4889" s="17">
        <f>ImssCesVejez!P91</f>
        <v>0</v>
      </c>
      <c r="P4889" s="17">
        <f>ImssCesVejez!Q91</f>
        <v>0</v>
      </c>
      <c r="Q4889" s="17">
        <f>ImssCesVejez!R91</f>
        <v>0</v>
      </c>
      <c r="R4889" s="17">
        <f>ImssCesVejez!S91</f>
        <v>0</v>
      </c>
      <c r="S4889" s="17">
        <f t="shared" si="76"/>
        <v>0</v>
      </c>
    </row>
    <row r="4890" spans="1:19">
      <c r="A4890" s="18">
        <f>ImssCesVejez!A92</f>
        <v>1</v>
      </c>
      <c r="B4890" s="10" t="str">
        <f>ImssCesVejez!B92</f>
        <v>Cesantía y Vejez</v>
      </c>
      <c r="C4890" s="10">
        <f>ImssCesVejez!C92</f>
        <v>0</v>
      </c>
      <c r="D4890" s="10" t="str">
        <f>ImssCesVejez!D92</f>
        <v>EMPLEADO 89</v>
      </c>
      <c r="E4890" s="10">
        <f>ImssCesVejez!E92</f>
        <v>0</v>
      </c>
      <c r="F4890" s="10">
        <f>ImssCesVejez!F92</f>
        <v>0</v>
      </c>
      <c r="G4890" s="17">
        <f>ImssCesVejez!H92</f>
        <v>0</v>
      </c>
      <c r="H4890" s="17">
        <f>ImssCesVejez!I92</f>
        <v>0</v>
      </c>
      <c r="I4890" s="17">
        <f>ImssCesVejez!J92</f>
        <v>0</v>
      </c>
      <c r="J4890" s="17">
        <f>ImssCesVejez!K92</f>
        <v>0</v>
      </c>
      <c r="K4890" s="17">
        <f>ImssCesVejez!L92</f>
        <v>0</v>
      </c>
      <c r="L4890" s="17">
        <f>ImssCesVejez!M92</f>
        <v>0</v>
      </c>
      <c r="M4890" s="17">
        <f>ImssCesVejez!N92</f>
        <v>0</v>
      </c>
      <c r="N4890" s="17">
        <f>ImssCesVejez!O92</f>
        <v>0</v>
      </c>
      <c r="O4890" s="17">
        <f>ImssCesVejez!P92</f>
        <v>0</v>
      </c>
      <c r="P4890" s="17">
        <f>ImssCesVejez!Q92</f>
        <v>0</v>
      </c>
      <c r="Q4890" s="17">
        <f>ImssCesVejez!R92</f>
        <v>0</v>
      </c>
      <c r="R4890" s="17">
        <f>ImssCesVejez!S92</f>
        <v>0</v>
      </c>
      <c r="S4890" s="17">
        <f t="shared" si="76"/>
        <v>0</v>
      </c>
    </row>
    <row r="4891" spans="1:19">
      <c r="A4891" s="18">
        <f>ImssCesVejez!A93</f>
        <v>1</v>
      </c>
      <c r="B4891" s="10" t="str">
        <f>ImssCesVejez!B93</f>
        <v>Cesantía y Vejez</v>
      </c>
      <c r="C4891" s="10">
        <f>ImssCesVejez!C93</f>
        <v>0</v>
      </c>
      <c r="D4891" s="10" t="str">
        <f>ImssCesVejez!D93</f>
        <v>EMPLEADO 90</v>
      </c>
      <c r="E4891" s="10">
        <f>ImssCesVejez!E93</f>
        <v>0</v>
      </c>
      <c r="F4891" s="10">
        <f>ImssCesVejez!F93</f>
        <v>0</v>
      </c>
      <c r="G4891" s="17">
        <f>ImssCesVejez!H93</f>
        <v>0</v>
      </c>
      <c r="H4891" s="17">
        <f>ImssCesVejez!I93</f>
        <v>0</v>
      </c>
      <c r="I4891" s="17">
        <f>ImssCesVejez!J93</f>
        <v>0</v>
      </c>
      <c r="J4891" s="17">
        <f>ImssCesVejez!K93</f>
        <v>0</v>
      </c>
      <c r="K4891" s="17">
        <f>ImssCesVejez!L93</f>
        <v>0</v>
      </c>
      <c r="L4891" s="17">
        <f>ImssCesVejez!M93</f>
        <v>0</v>
      </c>
      <c r="M4891" s="17">
        <f>ImssCesVejez!N93</f>
        <v>0</v>
      </c>
      <c r="N4891" s="17">
        <f>ImssCesVejez!O93</f>
        <v>0</v>
      </c>
      <c r="O4891" s="17">
        <f>ImssCesVejez!P93</f>
        <v>0</v>
      </c>
      <c r="P4891" s="17">
        <f>ImssCesVejez!Q93</f>
        <v>0</v>
      </c>
      <c r="Q4891" s="17">
        <f>ImssCesVejez!R93</f>
        <v>0</v>
      </c>
      <c r="R4891" s="17">
        <f>ImssCesVejez!S93</f>
        <v>0</v>
      </c>
      <c r="S4891" s="17">
        <f t="shared" si="76"/>
        <v>0</v>
      </c>
    </row>
    <row r="4892" spans="1:19">
      <c r="A4892" s="18">
        <f>ImssCesVejez!A94</f>
        <v>1</v>
      </c>
      <c r="B4892" s="10" t="str">
        <f>ImssCesVejez!B94</f>
        <v>Cesantía y Vejez</v>
      </c>
      <c r="C4892" s="10">
        <f>ImssCesVejez!C94</f>
        <v>0</v>
      </c>
      <c r="D4892" s="10" t="str">
        <f>ImssCesVejez!D94</f>
        <v>EMPLEADO 91</v>
      </c>
      <c r="E4892" s="10">
        <f>ImssCesVejez!E94</f>
        <v>0</v>
      </c>
      <c r="F4892" s="10">
        <f>ImssCesVejez!F94</f>
        <v>0</v>
      </c>
      <c r="G4892" s="17">
        <f>ImssCesVejez!H94</f>
        <v>0</v>
      </c>
      <c r="H4892" s="17">
        <f>ImssCesVejez!I94</f>
        <v>0</v>
      </c>
      <c r="I4892" s="17">
        <f>ImssCesVejez!J94</f>
        <v>0</v>
      </c>
      <c r="J4892" s="17">
        <f>ImssCesVejez!K94</f>
        <v>0</v>
      </c>
      <c r="K4892" s="17">
        <f>ImssCesVejez!L94</f>
        <v>0</v>
      </c>
      <c r="L4892" s="17">
        <f>ImssCesVejez!M94</f>
        <v>0</v>
      </c>
      <c r="M4892" s="17">
        <f>ImssCesVejez!N94</f>
        <v>0</v>
      </c>
      <c r="N4892" s="17">
        <f>ImssCesVejez!O94</f>
        <v>0</v>
      </c>
      <c r="O4892" s="17">
        <f>ImssCesVejez!P94</f>
        <v>0</v>
      </c>
      <c r="P4892" s="17">
        <f>ImssCesVejez!Q94</f>
        <v>0</v>
      </c>
      <c r="Q4892" s="17">
        <f>ImssCesVejez!R94</f>
        <v>0</v>
      </c>
      <c r="R4892" s="17">
        <f>ImssCesVejez!S94</f>
        <v>0</v>
      </c>
      <c r="S4892" s="17">
        <f t="shared" si="76"/>
        <v>0</v>
      </c>
    </row>
    <row r="4893" spans="1:19">
      <c r="A4893" s="18">
        <f>ImssCesVejez!A95</f>
        <v>1</v>
      </c>
      <c r="B4893" s="10" t="str">
        <f>ImssCesVejez!B95</f>
        <v>Cesantía y Vejez</v>
      </c>
      <c r="C4893" s="10">
        <f>ImssCesVejez!C95</f>
        <v>0</v>
      </c>
      <c r="D4893" s="10" t="str">
        <f>ImssCesVejez!D95</f>
        <v>EMPLEADO 92</v>
      </c>
      <c r="E4893" s="10">
        <f>ImssCesVejez!E95</f>
        <v>0</v>
      </c>
      <c r="F4893" s="10">
        <f>ImssCesVejez!F95</f>
        <v>0</v>
      </c>
      <c r="G4893" s="17">
        <f>ImssCesVejez!H95</f>
        <v>0</v>
      </c>
      <c r="H4893" s="17">
        <f>ImssCesVejez!I95</f>
        <v>0</v>
      </c>
      <c r="I4893" s="17">
        <f>ImssCesVejez!J95</f>
        <v>0</v>
      </c>
      <c r="J4893" s="17">
        <f>ImssCesVejez!K95</f>
        <v>0</v>
      </c>
      <c r="K4893" s="17">
        <f>ImssCesVejez!L95</f>
        <v>0</v>
      </c>
      <c r="L4893" s="17">
        <f>ImssCesVejez!M95</f>
        <v>0</v>
      </c>
      <c r="M4893" s="17">
        <f>ImssCesVejez!N95</f>
        <v>0</v>
      </c>
      <c r="N4893" s="17">
        <f>ImssCesVejez!O95</f>
        <v>0</v>
      </c>
      <c r="O4893" s="17">
        <f>ImssCesVejez!P95</f>
        <v>0</v>
      </c>
      <c r="P4893" s="17">
        <f>ImssCesVejez!Q95</f>
        <v>0</v>
      </c>
      <c r="Q4893" s="17">
        <f>ImssCesVejez!R95</f>
        <v>0</v>
      </c>
      <c r="R4893" s="17">
        <f>ImssCesVejez!S95</f>
        <v>0</v>
      </c>
      <c r="S4893" s="17">
        <f t="shared" si="76"/>
        <v>0</v>
      </c>
    </row>
    <row r="4894" spans="1:19">
      <c r="A4894" s="18">
        <f>ImssCesVejez!A96</f>
        <v>1</v>
      </c>
      <c r="B4894" s="10" t="str">
        <f>ImssCesVejez!B96</f>
        <v>Cesantía y Vejez</v>
      </c>
      <c r="C4894" s="10">
        <f>ImssCesVejez!C96</f>
        <v>0</v>
      </c>
      <c r="D4894" s="10" t="str">
        <f>ImssCesVejez!D96</f>
        <v>EMPLEADO 93</v>
      </c>
      <c r="E4894" s="10">
        <f>ImssCesVejez!E96</f>
        <v>0</v>
      </c>
      <c r="F4894" s="10">
        <f>ImssCesVejez!F96</f>
        <v>0</v>
      </c>
      <c r="G4894" s="17">
        <f>ImssCesVejez!H96</f>
        <v>0</v>
      </c>
      <c r="H4894" s="17">
        <f>ImssCesVejez!I96</f>
        <v>0</v>
      </c>
      <c r="I4894" s="17">
        <f>ImssCesVejez!J96</f>
        <v>0</v>
      </c>
      <c r="J4894" s="17">
        <f>ImssCesVejez!K96</f>
        <v>0</v>
      </c>
      <c r="K4894" s="17">
        <f>ImssCesVejez!L96</f>
        <v>0</v>
      </c>
      <c r="L4894" s="17">
        <f>ImssCesVejez!M96</f>
        <v>0</v>
      </c>
      <c r="M4894" s="17">
        <f>ImssCesVejez!N96</f>
        <v>0</v>
      </c>
      <c r="N4894" s="17">
        <f>ImssCesVejez!O96</f>
        <v>0</v>
      </c>
      <c r="O4894" s="17">
        <f>ImssCesVejez!P96</f>
        <v>0</v>
      </c>
      <c r="P4894" s="17">
        <f>ImssCesVejez!Q96</f>
        <v>0</v>
      </c>
      <c r="Q4894" s="17">
        <f>ImssCesVejez!R96</f>
        <v>0</v>
      </c>
      <c r="R4894" s="17">
        <f>ImssCesVejez!S96</f>
        <v>0</v>
      </c>
      <c r="S4894" s="17">
        <f t="shared" si="76"/>
        <v>0</v>
      </c>
    </row>
    <row r="4895" spans="1:19">
      <c r="A4895" s="18">
        <f>ImssCesVejez!A97</f>
        <v>1</v>
      </c>
      <c r="B4895" s="10" t="str">
        <f>ImssCesVejez!B97</f>
        <v>Cesantía y Vejez</v>
      </c>
      <c r="C4895" s="10">
        <f>ImssCesVejez!C97</f>
        <v>0</v>
      </c>
      <c r="D4895" s="10" t="str">
        <f>ImssCesVejez!D97</f>
        <v>EMPLEADO 94</v>
      </c>
      <c r="E4895" s="10">
        <f>ImssCesVejez!E97</f>
        <v>0</v>
      </c>
      <c r="F4895" s="10">
        <f>ImssCesVejez!F97</f>
        <v>0</v>
      </c>
      <c r="G4895" s="17">
        <f>ImssCesVejez!H97</f>
        <v>0</v>
      </c>
      <c r="H4895" s="17">
        <f>ImssCesVejez!I97</f>
        <v>0</v>
      </c>
      <c r="I4895" s="17">
        <f>ImssCesVejez!J97</f>
        <v>0</v>
      </c>
      <c r="J4895" s="17">
        <f>ImssCesVejez!K97</f>
        <v>0</v>
      </c>
      <c r="K4895" s="17">
        <f>ImssCesVejez!L97</f>
        <v>0</v>
      </c>
      <c r="L4895" s="17">
        <f>ImssCesVejez!M97</f>
        <v>0</v>
      </c>
      <c r="M4895" s="17">
        <f>ImssCesVejez!N97</f>
        <v>0</v>
      </c>
      <c r="N4895" s="17">
        <f>ImssCesVejez!O97</f>
        <v>0</v>
      </c>
      <c r="O4895" s="17">
        <f>ImssCesVejez!P97</f>
        <v>0</v>
      </c>
      <c r="P4895" s="17">
        <f>ImssCesVejez!Q97</f>
        <v>0</v>
      </c>
      <c r="Q4895" s="17">
        <f>ImssCesVejez!R97</f>
        <v>0</v>
      </c>
      <c r="R4895" s="17">
        <f>ImssCesVejez!S97</f>
        <v>0</v>
      </c>
      <c r="S4895" s="17">
        <f t="shared" si="76"/>
        <v>0</v>
      </c>
    </row>
    <row r="4896" spans="1:19">
      <c r="A4896" s="18">
        <f>ImssCesVejez!A98</f>
        <v>1</v>
      </c>
      <c r="B4896" s="10" t="str">
        <f>ImssCesVejez!B98</f>
        <v>Cesantía y Vejez</v>
      </c>
      <c r="C4896" s="10">
        <f>ImssCesVejez!C98</f>
        <v>0</v>
      </c>
      <c r="D4896" s="10" t="str">
        <f>ImssCesVejez!D98</f>
        <v>EMPLEADO 95</v>
      </c>
      <c r="E4896" s="10">
        <f>ImssCesVejez!E98</f>
        <v>0</v>
      </c>
      <c r="F4896" s="10">
        <f>ImssCesVejez!F98</f>
        <v>0</v>
      </c>
      <c r="G4896" s="17">
        <f>ImssCesVejez!H98</f>
        <v>0</v>
      </c>
      <c r="H4896" s="17">
        <f>ImssCesVejez!I98</f>
        <v>0</v>
      </c>
      <c r="I4896" s="17">
        <f>ImssCesVejez!J98</f>
        <v>0</v>
      </c>
      <c r="J4896" s="17">
        <f>ImssCesVejez!K98</f>
        <v>0</v>
      </c>
      <c r="K4896" s="17">
        <f>ImssCesVejez!L98</f>
        <v>0</v>
      </c>
      <c r="L4896" s="17">
        <f>ImssCesVejez!M98</f>
        <v>0</v>
      </c>
      <c r="M4896" s="17">
        <f>ImssCesVejez!N98</f>
        <v>0</v>
      </c>
      <c r="N4896" s="17">
        <f>ImssCesVejez!O98</f>
        <v>0</v>
      </c>
      <c r="O4896" s="17">
        <f>ImssCesVejez!P98</f>
        <v>0</v>
      </c>
      <c r="P4896" s="17">
        <f>ImssCesVejez!Q98</f>
        <v>0</v>
      </c>
      <c r="Q4896" s="17">
        <f>ImssCesVejez!R98</f>
        <v>0</v>
      </c>
      <c r="R4896" s="17">
        <f>ImssCesVejez!S98</f>
        <v>0</v>
      </c>
      <c r="S4896" s="17">
        <f t="shared" si="76"/>
        <v>0</v>
      </c>
    </row>
    <row r="4897" spans="1:19">
      <c r="A4897" s="18">
        <f>ImssCesVejez!A99</f>
        <v>1</v>
      </c>
      <c r="B4897" s="10" t="str">
        <f>ImssCesVejez!B99</f>
        <v>Cesantía y Vejez</v>
      </c>
      <c r="C4897" s="10">
        <f>ImssCesVejez!C99</f>
        <v>0</v>
      </c>
      <c r="D4897" s="10" t="str">
        <f>ImssCesVejez!D99</f>
        <v>EMPLEADO 96</v>
      </c>
      <c r="E4897" s="10">
        <f>ImssCesVejez!E99</f>
        <v>0</v>
      </c>
      <c r="F4897" s="10">
        <f>ImssCesVejez!F99</f>
        <v>0</v>
      </c>
      <c r="G4897" s="17">
        <f>ImssCesVejez!H99</f>
        <v>0</v>
      </c>
      <c r="H4897" s="17">
        <f>ImssCesVejez!I99</f>
        <v>0</v>
      </c>
      <c r="I4897" s="17">
        <f>ImssCesVejez!J99</f>
        <v>0</v>
      </c>
      <c r="J4897" s="17">
        <f>ImssCesVejez!K99</f>
        <v>0</v>
      </c>
      <c r="K4897" s="17">
        <f>ImssCesVejez!L99</f>
        <v>0</v>
      </c>
      <c r="L4897" s="17">
        <f>ImssCesVejez!M99</f>
        <v>0</v>
      </c>
      <c r="M4897" s="17">
        <f>ImssCesVejez!N99</f>
        <v>0</v>
      </c>
      <c r="N4897" s="17">
        <f>ImssCesVejez!O99</f>
        <v>0</v>
      </c>
      <c r="O4897" s="17">
        <f>ImssCesVejez!P99</f>
        <v>0</v>
      </c>
      <c r="P4897" s="17">
        <f>ImssCesVejez!Q99</f>
        <v>0</v>
      </c>
      <c r="Q4897" s="17">
        <f>ImssCesVejez!R99</f>
        <v>0</v>
      </c>
      <c r="R4897" s="17">
        <f>ImssCesVejez!S99</f>
        <v>0</v>
      </c>
      <c r="S4897" s="17">
        <f t="shared" si="76"/>
        <v>0</v>
      </c>
    </row>
    <row r="4898" spans="1:19">
      <c r="A4898" s="18">
        <f>ImssCesVejez!A100</f>
        <v>1</v>
      </c>
      <c r="B4898" s="10" t="str">
        <f>ImssCesVejez!B100</f>
        <v>Cesantía y Vejez</v>
      </c>
      <c r="C4898" s="10">
        <f>ImssCesVejez!C100</f>
        <v>0</v>
      </c>
      <c r="D4898" s="10" t="str">
        <f>ImssCesVejez!D100</f>
        <v>EMPLEADO 97</v>
      </c>
      <c r="E4898" s="10">
        <f>ImssCesVejez!E100</f>
        <v>0</v>
      </c>
      <c r="F4898" s="10">
        <f>ImssCesVejez!F100</f>
        <v>0</v>
      </c>
      <c r="G4898" s="17">
        <f>ImssCesVejez!H100</f>
        <v>0</v>
      </c>
      <c r="H4898" s="17">
        <f>ImssCesVejez!I100</f>
        <v>0</v>
      </c>
      <c r="I4898" s="17">
        <f>ImssCesVejez!J100</f>
        <v>0</v>
      </c>
      <c r="J4898" s="17">
        <f>ImssCesVejez!K100</f>
        <v>0</v>
      </c>
      <c r="K4898" s="17">
        <f>ImssCesVejez!L100</f>
        <v>0</v>
      </c>
      <c r="L4898" s="17">
        <f>ImssCesVejez!M100</f>
        <v>0</v>
      </c>
      <c r="M4898" s="17">
        <f>ImssCesVejez!N100</f>
        <v>0</v>
      </c>
      <c r="N4898" s="17">
        <f>ImssCesVejez!O100</f>
        <v>0</v>
      </c>
      <c r="O4898" s="17">
        <f>ImssCesVejez!P100</f>
        <v>0</v>
      </c>
      <c r="P4898" s="17">
        <f>ImssCesVejez!Q100</f>
        <v>0</v>
      </c>
      <c r="Q4898" s="17">
        <f>ImssCesVejez!R100</f>
        <v>0</v>
      </c>
      <c r="R4898" s="17">
        <f>ImssCesVejez!S100</f>
        <v>0</v>
      </c>
      <c r="S4898" s="17">
        <f t="shared" si="76"/>
        <v>0</v>
      </c>
    </row>
    <row r="4899" spans="1:19">
      <c r="A4899" s="18">
        <f>ImssCesVejez!A101</f>
        <v>1</v>
      </c>
      <c r="B4899" s="10" t="str">
        <f>ImssCesVejez!B101</f>
        <v>Cesantía y Vejez</v>
      </c>
      <c r="C4899" s="10">
        <f>ImssCesVejez!C101</f>
        <v>0</v>
      </c>
      <c r="D4899" s="10" t="str">
        <f>ImssCesVejez!D101</f>
        <v>EMPLEADO 98</v>
      </c>
      <c r="E4899" s="10">
        <f>ImssCesVejez!E101</f>
        <v>0</v>
      </c>
      <c r="F4899" s="10">
        <f>ImssCesVejez!F101</f>
        <v>0</v>
      </c>
      <c r="G4899" s="17">
        <f>ImssCesVejez!H101</f>
        <v>0</v>
      </c>
      <c r="H4899" s="17">
        <f>ImssCesVejez!I101</f>
        <v>0</v>
      </c>
      <c r="I4899" s="17">
        <f>ImssCesVejez!J101</f>
        <v>0</v>
      </c>
      <c r="J4899" s="17">
        <f>ImssCesVejez!K101</f>
        <v>0</v>
      </c>
      <c r="K4899" s="17">
        <f>ImssCesVejez!L101</f>
        <v>0</v>
      </c>
      <c r="L4899" s="17">
        <f>ImssCesVejez!M101</f>
        <v>0</v>
      </c>
      <c r="M4899" s="17">
        <f>ImssCesVejez!N101</f>
        <v>0</v>
      </c>
      <c r="N4899" s="17">
        <f>ImssCesVejez!O101</f>
        <v>0</v>
      </c>
      <c r="O4899" s="17">
        <f>ImssCesVejez!P101</f>
        <v>0</v>
      </c>
      <c r="P4899" s="17">
        <f>ImssCesVejez!Q101</f>
        <v>0</v>
      </c>
      <c r="Q4899" s="17">
        <f>ImssCesVejez!R101</f>
        <v>0</v>
      </c>
      <c r="R4899" s="17">
        <f>ImssCesVejez!S101</f>
        <v>0</v>
      </c>
      <c r="S4899" s="17">
        <f t="shared" si="76"/>
        <v>0</v>
      </c>
    </row>
    <row r="4900" spans="1:19">
      <c r="A4900" s="18">
        <f>ImssCesVejez!A102</f>
        <v>1</v>
      </c>
      <c r="B4900" s="10" t="str">
        <f>ImssCesVejez!B102</f>
        <v>Cesantía y Vejez</v>
      </c>
      <c r="C4900" s="10">
        <f>ImssCesVejez!C102</f>
        <v>0</v>
      </c>
      <c r="D4900" s="10" t="str">
        <f>ImssCesVejez!D102</f>
        <v>EMPLEADO 99</v>
      </c>
      <c r="E4900" s="10">
        <f>ImssCesVejez!E102</f>
        <v>0</v>
      </c>
      <c r="F4900" s="10">
        <f>ImssCesVejez!F102</f>
        <v>0</v>
      </c>
      <c r="G4900" s="17">
        <f>ImssCesVejez!H102</f>
        <v>0</v>
      </c>
      <c r="H4900" s="17">
        <f>ImssCesVejez!I102</f>
        <v>0</v>
      </c>
      <c r="I4900" s="17">
        <f>ImssCesVejez!J102</f>
        <v>0</v>
      </c>
      <c r="J4900" s="17">
        <f>ImssCesVejez!K102</f>
        <v>0</v>
      </c>
      <c r="K4900" s="17">
        <f>ImssCesVejez!L102</f>
        <v>0</v>
      </c>
      <c r="L4900" s="17">
        <f>ImssCesVejez!M102</f>
        <v>0</v>
      </c>
      <c r="M4900" s="17">
        <f>ImssCesVejez!N102</f>
        <v>0</v>
      </c>
      <c r="N4900" s="17">
        <f>ImssCesVejez!O102</f>
        <v>0</v>
      </c>
      <c r="O4900" s="17">
        <f>ImssCesVejez!P102</f>
        <v>0</v>
      </c>
      <c r="P4900" s="17">
        <f>ImssCesVejez!Q102</f>
        <v>0</v>
      </c>
      <c r="Q4900" s="17">
        <f>ImssCesVejez!R102</f>
        <v>0</v>
      </c>
      <c r="R4900" s="17">
        <f>ImssCesVejez!S102</f>
        <v>0</v>
      </c>
      <c r="S4900" s="17">
        <f t="shared" si="76"/>
        <v>0</v>
      </c>
    </row>
    <row r="4901" spans="1:19">
      <c r="A4901" s="18">
        <f>ImssCesVejez!A103</f>
        <v>1</v>
      </c>
      <c r="B4901" s="10" t="str">
        <f>ImssCesVejez!B103</f>
        <v>Cesantía y Vejez</v>
      </c>
      <c r="C4901" s="10">
        <f>ImssCesVejez!C103</f>
        <v>0</v>
      </c>
      <c r="D4901" s="10" t="str">
        <f>ImssCesVejez!D103</f>
        <v>EMPLEADO 100</v>
      </c>
      <c r="E4901" s="10">
        <f>ImssCesVejez!E103</f>
        <v>0</v>
      </c>
      <c r="F4901" s="10">
        <f>ImssCesVejez!F103</f>
        <v>0</v>
      </c>
      <c r="G4901" s="17">
        <f>ImssCesVejez!H103</f>
        <v>0</v>
      </c>
      <c r="H4901" s="17">
        <f>ImssCesVejez!I103</f>
        <v>0</v>
      </c>
      <c r="I4901" s="17">
        <f>ImssCesVejez!J103</f>
        <v>0</v>
      </c>
      <c r="J4901" s="17">
        <f>ImssCesVejez!K103</f>
        <v>0</v>
      </c>
      <c r="K4901" s="17">
        <f>ImssCesVejez!L103</f>
        <v>0</v>
      </c>
      <c r="L4901" s="17">
        <f>ImssCesVejez!M103</f>
        <v>0</v>
      </c>
      <c r="M4901" s="17">
        <f>ImssCesVejez!N103</f>
        <v>0</v>
      </c>
      <c r="N4901" s="17">
        <f>ImssCesVejez!O103</f>
        <v>0</v>
      </c>
      <c r="O4901" s="17">
        <f>ImssCesVejez!P103</f>
        <v>0</v>
      </c>
      <c r="P4901" s="17">
        <f>ImssCesVejez!Q103</f>
        <v>0</v>
      </c>
      <c r="Q4901" s="17">
        <f>ImssCesVejez!R103</f>
        <v>0</v>
      </c>
      <c r="R4901" s="17">
        <f>ImssCesVejez!S103</f>
        <v>0</v>
      </c>
      <c r="S4901" s="17">
        <f t="shared" si="76"/>
        <v>0</v>
      </c>
    </row>
    <row r="4902" spans="1:19">
      <c r="A4902" s="18">
        <f>ImssCesVejez!A104</f>
        <v>1</v>
      </c>
      <c r="B4902" s="10" t="str">
        <f>ImssCesVejez!B104</f>
        <v>Cesantía y Vejez</v>
      </c>
      <c r="C4902" s="10">
        <f>ImssCesVejez!C104</f>
        <v>0</v>
      </c>
      <c r="D4902" s="10" t="str">
        <f>ImssCesVejez!D104</f>
        <v>EMPLEADO 101</v>
      </c>
      <c r="E4902" s="10">
        <f>ImssCesVejez!E104</f>
        <v>0</v>
      </c>
      <c r="F4902" s="10">
        <f>ImssCesVejez!F104</f>
        <v>0</v>
      </c>
      <c r="G4902" s="17">
        <f>ImssCesVejez!H104</f>
        <v>0</v>
      </c>
      <c r="H4902" s="17">
        <f>ImssCesVejez!I104</f>
        <v>0</v>
      </c>
      <c r="I4902" s="17">
        <f>ImssCesVejez!J104</f>
        <v>0</v>
      </c>
      <c r="J4902" s="17">
        <f>ImssCesVejez!K104</f>
        <v>0</v>
      </c>
      <c r="K4902" s="17">
        <f>ImssCesVejez!L104</f>
        <v>0</v>
      </c>
      <c r="L4902" s="17">
        <f>ImssCesVejez!M104</f>
        <v>0</v>
      </c>
      <c r="M4902" s="17">
        <f>ImssCesVejez!N104</f>
        <v>0</v>
      </c>
      <c r="N4902" s="17">
        <f>ImssCesVejez!O104</f>
        <v>0</v>
      </c>
      <c r="O4902" s="17">
        <f>ImssCesVejez!P104</f>
        <v>0</v>
      </c>
      <c r="P4902" s="17">
        <f>ImssCesVejez!Q104</f>
        <v>0</v>
      </c>
      <c r="Q4902" s="17">
        <f>ImssCesVejez!R104</f>
        <v>0</v>
      </c>
      <c r="R4902" s="17">
        <f>ImssCesVejez!S104</f>
        <v>0</v>
      </c>
      <c r="S4902" s="17">
        <f t="shared" si="76"/>
        <v>0</v>
      </c>
    </row>
    <row r="4903" spans="1:19">
      <c r="A4903" s="18">
        <f>ImssCesVejez!A105</f>
        <v>1</v>
      </c>
      <c r="B4903" s="10" t="str">
        <f>ImssCesVejez!B105</f>
        <v>Cesantía y Vejez</v>
      </c>
      <c r="C4903" s="10">
        <f>ImssCesVejez!C105</f>
        <v>0</v>
      </c>
      <c r="D4903" s="10" t="str">
        <f>ImssCesVejez!D105</f>
        <v>EMPLEADO 102</v>
      </c>
      <c r="E4903" s="10">
        <f>ImssCesVejez!E105</f>
        <v>0</v>
      </c>
      <c r="F4903" s="10">
        <f>ImssCesVejez!F105</f>
        <v>0</v>
      </c>
      <c r="G4903" s="17">
        <f>ImssCesVejez!H105</f>
        <v>0</v>
      </c>
      <c r="H4903" s="17">
        <f>ImssCesVejez!I105</f>
        <v>0</v>
      </c>
      <c r="I4903" s="17">
        <f>ImssCesVejez!J105</f>
        <v>0</v>
      </c>
      <c r="J4903" s="17">
        <f>ImssCesVejez!K105</f>
        <v>0</v>
      </c>
      <c r="K4903" s="17">
        <f>ImssCesVejez!L105</f>
        <v>0</v>
      </c>
      <c r="L4903" s="17">
        <f>ImssCesVejez!M105</f>
        <v>0</v>
      </c>
      <c r="M4903" s="17">
        <f>ImssCesVejez!N105</f>
        <v>0</v>
      </c>
      <c r="N4903" s="17">
        <f>ImssCesVejez!O105</f>
        <v>0</v>
      </c>
      <c r="O4903" s="17">
        <f>ImssCesVejez!P105</f>
        <v>0</v>
      </c>
      <c r="P4903" s="17">
        <f>ImssCesVejez!Q105</f>
        <v>0</v>
      </c>
      <c r="Q4903" s="17">
        <f>ImssCesVejez!R105</f>
        <v>0</v>
      </c>
      <c r="R4903" s="17">
        <f>ImssCesVejez!S105</f>
        <v>0</v>
      </c>
      <c r="S4903" s="17">
        <f t="shared" si="76"/>
        <v>0</v>
      </c>
    </row>
    <row r="4904" spans="1:19">
      <c r="A4904" s="18">
        <f>ImssCesVejez!A106</f>
        <v>1</v>
      </c>
      <c r="B4904" s="10" t="str">
        <f>ImssCesVejez!B106</f>
        <v>Cesantía y Vejez</v>
      </c>
      <c r="C4904" s="10">
        <f>ImssCesVejez!C106</f>
        <v>0</v>
      </c>
      <c r="D4904" s="10" t="str">
        <f>ImssCesVejez!D106</f>
        <v>EMPLEADO 103</v>
      </c>
      <c r="E4904" s="10">
        <f>ImssCesVejez!E106</f>
        <v>0</v>
      </c>
      <c r="F4904" s="10">
        <f>ImssCesVejez!F106</f>
        <v>0</v>
      </c>
      <c r="G4904" s="17">
        <f>ImssCesVejez!H106</f>
        <v>0</v>
      </c>
      <c r="H4904" s="17">
        <f>ImssCesVejez!I106</f>
        <v>0</v>
      </c>
      <c r="I4904" s="17">
        <f>ImssCesVejez!J106</f>
        <v>0</v>
      </c>
      <c r="J4904" s="17">
        <f>ImssCesVejez!K106</f>
        <v>0</v>
      </c>
      <c r="K4904" s="17">
        <f>ImssCesVejez!L106</f>
        <v>0</v>
      </c>
      <c r="L4904" s="17">
        <f>ImssCesVejez!M106</f>
        <v>0</v>
      </c>
      <c r="M4904" s="17">
        <f>ImssCesVejez!N106</f>
        <v>0</v>
      </c>
      <c r="N4904" s="17">
        <f>ImssCesVejez!O106</f>
        <v>0</v>
      </c>
      <c r="O4904" s="17">
        <f>ImssCesVejez!P106</f>
        <v>0</v>
      </c>
      <c r="P4904" s="17">
        <f>ImssCesVejez!Q106</f>
        <v>0</v>
      </c>
      <c r="Q4904" s="17">
        <f>ImssCesVejez!R106</f>
        <v>0</v>
      </c>
      <c r="R4904" s="17">
        <f>ImssCesVejez!S106</f>
        <v>0</v>
      </c>
      <c r="S4904" s="17">
        <f t="shared" si="76"/>
        <v>0</v>
      </c>
    </row>
    <row r="4905" spans="1:19">
      <c r="A4905" s="18">
        <f>ImssCesVejez!A107</f>
        <v>1</v>
      </c>
      <c r="B4905" s="10" t="str">
        <f>ImssCesVejez!B107</f>
        <v>Cesantía y Vejez</v>
      </c>
      <c r="C4905" s="10">
        <f>ImssCesVejez!C107</f>
        <v>0</v>
      </c>
      <c r="D4905" s="10" t="str">
        <f>ImssCesVejez!D107</f>
        <v>EMPLEADO 104</v>
      </c>
      <c r="E4905" s="10">
        <f>ImssCesVejez!E107</f>
        <v>0</v>
      </c>
      <c r="F4905" s="10">
        <f>ImssCesVejez!F107</f>
        <v>0</v>
      </c>
      <c r="G4905" s="17">
        <f>ImssCesVejez!H107</f>
        <v>0</v>
      </c>
      <c r="H4905" s="17">
        <f>ImssCesVejez!I107</f>
        <v>0</v>
      </c>
      <c r="I4905" s="17">
        <f>ImssCesVejez!J107</f>
        <v>0</v>
      </c>
      <c r="J4905" s="17">
        <f>ImssCesVejez!K107</f>
        <v>0</v>
      </c>
      <c r="K4905" s="17">
        <f>ImssCesVejez!L107</f>
        <v>0</v>
      </c>
      <c r="L4905" s="17">
        <f>ImssCesVejez!M107</f>
        <v>0</v>
      </c>
      <c r="M4905" s="17">
        <f>ImssCesVejez!N107</f>
        <v>0</v>
      </c>
      <c r="N4905" s="17">
        <f>ImssCesVejez!O107</f>
        <v>0</v>
      </c>
      <c r="O4905" s="17">
        <f>ImssCesVejez!P107</f>
        <v>0</v>
      </c>
      <c r="P4905" s="17">
        <f>ImssCesVejez!Q107</f>
        <v>0</v>
      </c>
      <c r="Q4905" s="17">
        <f>ImssCesVejez!R107</f>
        <v>0</v>
      </c>
      <c r="R4905" s="17">
        <f>ImssCesVejez!S107</f>
        <v>0</v>
      </c>
      <c r="S4905" s="17">
        <f t="shared" si="76"/>
        <v>0</v>
      </c>
    </row>
    <row r="4906" spans="1:19">
      <c r="A4906" s="18">
        <f>ImssCesVejez!A108</f>
        <v>1</v>
      </c>
      <c r="B4906" s="10" t="str">
        <f>ImssCesVejez!B108</f>
        <v>Cesantía y Vejez</v>
      </c>
      <c r="C4906" s="10">
        <f>ImssCesVejez!C108</f>
        <v>0</v>
      </c>
      <c r="D4906" s="10" t="str">
        <f>ImssCesVejez!D108</f>
        <v>EMPLEADO 105</v>
      </c>
      <c r="E4906" s="10">
        <f>ImssCesVejez!E108</f>
        <v>0</v>
      </c>
      <c r="F4906" s="10">
        <f>ImssCesVejez!F108</f>
        <v>0</v>
      </c>
      <c r="G4906" s="17">
        <f>ImssCesVejez!H108</f>
        <v>0</v>
      </c>
      <c r="H4906" s="17">
        <f>ImssCesVejez!I108</f>
        <v>0</v>
      </c>
      <c r="I4906" s="17">
        <f>ImssCesVejez!J108</f>
        <v>0</v>
      </c>
      <c r="J4906" s="17">
        <f>ImssCesVejez!K108</f>
        <v>0</v>
      </c>
      <c r="K4906" s="17">
        <f>ImssCesVejez!L108</f>
        <v>0</v>
      </c>
      <c r="L4906" s="17">
        <f>ImssCesVejez!M108</f>
        <v>0</v>
      </c>
      <c r="M4906" s="17">
        <f>ImssCesVejez!N108</f>
        <v>0</v>
      </c>
      <c r="N4906" s="17">
        <f>ImssCesVejez!O108</f>
        <v>0</v>
      </c>
      <c r="O4906" s="17">
        <f>ImssCesVejez!P108</f>
        <v>0</v>
      </c>
      <c r="P4906" s="17">
        <f>ImssCesVejez!Q108</f>
        <v>0</v>
      </c>
      <c r="Q4906" s="17">
        <f>ImssCesVejez!R108</f>
        <v>0</v>
      </c>
      <c r="R4906" s="17">
        <f>ImssCesVejez!S108</f>
        <v>0</v>
      </c>
      <c r="S4906" s="17">
        <f t="shared" si="76"/>
        <v>0</v>
      </c>
    </row>
    <row r="4907" spans="1:19">
      <c r="A4907" s="18">
        <f>ImssCesVejez!A109</f>
        <v>1</v>
      </c>
      <c r="B4907" s="10" t="str">
        <f>ImssCesVejez!B109</f>
        <v>Cesantía y Vejez</v>
      </c>
      <c r="C4907" s="10">
        <f>ImssCesVejez!C109</f>
        <v>0</v>
      </c>
      <c r="D4907" s="10" t="str">
        <f>ImssCesVejez!D109</f>
        <v>EMPLEADO 106</v>
      </c>
      <c r="E4907" s="10">
        <f>ImssCesVejez!E109</f>
        <v>0</v>
      </c>
      <c r="F4907" s="10">
        <f>ImssCesVejez!F109</f>
        <v>0</v>
      </c>
      <c r="G4907" s="17">
        <f>ImssCesVejez!H109</f>
        <v>0</v>
      </c>
      <c r="H4907" s="17">
        <f>ImssCesVejez!I109</f>
        <v>0</v>
      </c>
      <c r="I4907" s="17">
        <f>ImssCesVejez!J109</f>
        <v>0</v>
      </c>
      <c r="J4907" s="17">
        <f>ImssCesVejez!K109</f>
        <v>0</v>
      </c>
      <c r="K4907" s="17">
        <f>ImssCesVejez!L109</f>
        <v>0</v>
      </c>
      <c r="L4907" s="17">
        <f>ImssCesVejez!M109</f>
        <v>0</v>
      </c>
      <c r="M4907" s="17">
        <f>ImssCesVejez!N109</f>
        <v>0</v>
      </c>
      <c r="N4907" s="17">
        <f>ImssCesVejez!O109</f>
        <v>0</v>
      </c>
      <c r="O4907" s="17">
        <f>ImssCesVejez!P109</f>
        <v>0</v>
      </c>
      <c r="P4907" s="17">
        <f>ImssCesVejez!Q109</f>
        <v>0</v>
      </c>
      <c r="Q4907" s="17">
        <f>ImssCesVejez!R109</f>
        <v>0</v>
      </c>
      <c r="R4907" s="17">
        <f>ImssCesVejez!S109</f>
        <v>0</v>
      </c>
      <c r="S4907" s="17">
        <f t="shared" si="76"/>
        <v>0</v>
      </c>
    </row>
    <row r="4908" spans="1:19">
      <c r="A4908" s="18">
        <f>ImssCesVejez!A110</f>
        <v>1</v>
      </c>
      <c r="B4908" s="10" t="str">
        <f>ImssCesVejez!B110</f>
        <v>Cesantía y Vejez</v>
      </c>
      <c r="C4908" s="10">
        <f>ImssCesVejez!C110</f>
        <v>0</v>
      </c>
      <c r="D4908" s="10" t="str">
        <f>ImssCesVejez!D110</f>
        <v>EMPLEADO 107</v>
      </c>
      <c r="E4908" s="10">
        <f>ImssCesVejez!E110</f>
        <v>0</v>
      </c>
      <c r="F4908" s="10">
        <f>ImssCesVejez!F110</f>
        <v>0</v>
      </c>
      <c r="G4908" s="17">
        <f>ImssCesVejez!H110</f>
        <v>0</v>
      </c>
      <c r="H4908" s="17">
        <f>ImssCesVejez!I110</f>
        <v>0</v>
      </c>
      <c r="I4908" s="17">
        <f>ImssCesVejez!J110</f>
        <v>0</v>
      </c>
      <c r="J4908" s="17">
        <f>ImssCesVejez!K110</f>
        <v>0</v>
      </c>
      <c r="K4908" s="17">
        <f>ImssCesVejez!L110</f>
        <v>0</v>
      </c>
      <c r="L4908" s="17">
        <f>ImssCesVejez!M110</f>
        <v>0</v>
      </c>
      <c r="M4908" s="17">
        <f>ImssCesVejez!N110</f>
        <v>0</v>
      </c>
      <c r="N4908" s="17">
        <f>ImssCesVejez!O110</f>
        <v>0</v>
      </c>
      <c r="O4908" s="17">
        <f>ImssCesVejez!P110</f>
        <v>0</v>
      </c>
      <c r="P4908" s="17">
        <f>ImssCesVejez!Q110</f>
        <v>0</v>
      </c>
      <c r="Q4908" s="17">
        <f>ImssCesVejez!R110</f>
        <v>0</v>
      </c>
      <c r="R4908" s="17">
        <f>ImssCesVejez!S110</f>
        <v>0</v>
      </c>
      <c r="S4908" s="17">
        <f t="shared" si="76"/>
        <v>0</v>
      </c>
    </row>
    <row r="4909" spans="1:19">
      <c r="A4909" s="18">
        <f>ImssCesVejez!A111</f>
        <v>1</v>
      </c>
      <c r="B4909" s="10" t="str">
        <f>ImssCesVejez!B111</f>
        <v>Cesantía y Vejez</v>
      </c>
      <c r="C4909" s="10">
        <f>ImssCesVejez!C111</f>
        <v>0</v>
      </c>
      <c r="D4909" s="10" t="str">
        <f>ImssCesVejez!D111</f>
        <v>EMPLEADO 108</v>
      </c>
      <c r="E4909" s="10">
        <f>ImssCesVejez!E111</f>
        <v>0</v>
      </c>
      <c r="F4909" s="10">
        <f>ImssCesVejez!F111</f>
        <v>0</v>
      </c>
      <c r="G4909" s="17">
        <f>ImssCesVejez!H111</f>
        <v>0</v>
      </c>
      <c r="H4909" s="17">
        <f>ImssCesVejez!I111</f>
        <v>0</v>
      </c>
      <c r="I4909" s="17">
        <f>ImssCesVejez!J111</f>
        <v>0</v>
      </c>
      <c r="J4909" s="17">
        <f>ImssCesVejez!K111</f>
        <v>0</v>
      </c>
      <c r="K4909" s="17">
        <f>ImssCesVejez!L111</f>
        <v>0</v>
      </c>
      <c r="L4909" s="17">
        <f>ImssCesVejez!M111</f>
        <v>0</v>
      </c>
      <c r="M4909" s="17">
        <f>ImssCesVejez!N111</f>
        <v>0</v>
      </c>
      <c r="N4909" s="17">
        <f>ImssCesVejez!O111</f>
        <v>0</v>
      </c>
      <c r="O4909" s="17">
        <f>ImssCesVejez!P111</f>
        <v>0</v>
      </c>
      <c r="P4909" s="17">
        <f>ImssCesVejez!Q111</f>
        <v>0</v>
      </c>
      <c r="Q4909" s="17">
        <f>ImssCesVejez!R111</f>
        <v>0</v>
      </c>
      <c r="R4909" s="17">
        <f>ImssCesVejez!S111</f>
        <v>0</v>
      </c>
      <c r="S4909" s="17">
        <f t="shared" si="76"/>
        <v>0</v>
      </c>
    </row>
    <row r="4910" spans="1:19">
      <c r="A4910" s="18">
        <f>ImssCesVejez!A112</f>
        <v>1</v>
      </c>
      <c r="B4910" s="10" t="str">
        <f>ImssCesVejez!B112</f>
        <v>Cesantía y Vejez</v>
      </c>
      <c r="C4910" s="10">
        <f>ImssCesVejez!C112</f>
        <v>0</v>
      </c>
      <c r="D4910" s="10" t="str">
        <f>ImssCesVejez!D112</f>
        <v>EMPLEADO 109</v>
      </c>
      <c r="E4910" s="10">
        <f>ImssCesVejez!E112</f>
        <v>0</v>
      </c>
      <c r="F4910" s="10">
        <f>ImssCesVejez!F112</f>
        <v>0</v>
      </c>
      <c r="G4910" s="17">
        <f>ImssCesVejez!H112</f>
        <v>0</v>
      </c>
      <c r="H4910" s="17">
        <f>ImssCesVejez!I112</f>
        <v>0</v>
      </c>
      <c r="I4910" s="17">
        <f>ImssCesVejez!J112</f>
        <v>0</v>
      </c>
      <c r="J4910" s="17">
        <f>ImssCesVejez!K112</f>
        <v>0</v>
      </c>
      <c r="K4910" s="17">
        <f>ImssCesVejez!L112</f>
        <v>0</v>
      </c>
      <c r="L4910" s="17">
        <f>ImssCesVejez!M112</f>
        <v>0</v>
      </c>
      <c r="M4910" s="17">
        <f>ImssCesVejez!N112</f>
        <v>0</v>
      </c>
      <c r="N4910" s="17">
        <f>ImssCesVejez!O112</f>
        <v>0</v>
      </c>
      <c r="O4910" s="17">
        <f>ImssCesVejez!P112</f>
        <v>0</v>
      </c>
      <c r="P4910" s="17">
        <f>ImssCesVejez!Q112</f>
        <v>0</v>
      </c>
      <c r="Q4910" s="17">
        <f>ImssCesVejez!R112</f>
        <v>0</v>
      </c>
      <c r="R4910" s="17">
        <f>ImssCesVejez!S112</f>
        <v>0</v>
      </c>
      <c r="S4910" s="17">
        <f t="shared" si="76"/>
        <v>0</v>
      </c>
    </row>
    <row r="4911" spans="1:19">
      <c r="A4911" s="18">
        <f>ImssCesVejez!A113</f>
        <v>1</v>
      </c>
      <c r="B4911" s="10" t="str">
        <f>ImssCesVejez!B113</f>
        <v>Cesantía y Vejez</v>
      </c>
      <c r="C4911" s="10">
        <f>ImssCesVejez!C113</f>
        <v>0</v>
      </c>
      <c r="D4911" s="10" t="str">
        <f>ImssCesVejez!D113</f>
        <v>EMPLEADO 110</v>
      </c>
      <c r="E4911" s="10">
        <f>ImssCesVejez!E113</f>
        <v>0</v>
      </c>
      <c r="F4911" s="10">
        <f>ImssCesVejez!F113</f>
        <v>0</v>
      </c>
      <c r="G4911" s="17">
        <f>ImssCesVejez!H113</f>
        <v>0</v>
      </c>
      <c r="H4911" s="17">
        <f>ImssCesVejez!I113</f>
        <v>0</v>
      </c>
      <c r="I4911" s="17">
        <f>ImssCesVejez!J113</f>
        <v>0</v>
      </c>
      <c r="J4911" s="17">
        <f>ImssCesVejez!K113</f>
        <v>0</v>
      </c>
      <c r="K4911" s="17">
        <f>ImssCesVejez!L113</f>
        <v>0</v>
      </c>
      <c r="L4911" s="17">
        <f>ImssCesVejez!M113</f>
        <v>0</v>
      </c>
      <c r="M4911" s="17">
        <f>ImssCesVejez!N113</f>
        <v>0</v>
      </c>
      <c r="N4911" s="17">
        <f>ImssCesVejez!O113</f>
        <v>0</v>
      </c>
      <c r="O4911" s="17">
        <f>ImssCesVejez!P113</f>
        <v>0</v>
      </c>
      <c r="P4911" s="17">
        <f>ImssCesVejez!Q113</f>
        <v>0</v>
      </c>
      <c r="Q4911" s="17">
        <f>ImssCesVejez!R113</f>
        <v>0</v>
      </c>
      <c r="R4911" s="17">
        <f>ImssCesVejez!S113</f>
        <v>0</v>
      </c>
      <c r="S4911" s="17">
        <f t="shared" si="76"/>
        <v>0</v>
      </c>
    </row>
    <row r="4912" spans="1:19">
      <c r="A4912" s="18">
        <f>ImssCesVejez!A114</f>
        <v>1</v>
      </c>
      <c r="B4912" s="10" t="str">
        <f>ImssCesVejez!B114</f>
        <v>Cesantía y Vejez</v>
      </c>
      <c r="C4912" s="10">
        <f>ImssCesVejez!C114</f>
        <v>0</v>
      </c>
      <c r="D4912" s="10" t="str">
        <f>ImssCesVejez!D114</f>
        <v>EMPLEADO 111</v>
      </c>
      <c r="E4912" s="10">
        <f>ImssCesVejez!E114</f>
        <v>0</v>
      </c>
      <c r="F4912" s="10">
        <f>ImssCesVejez!F114</f>
        <v>0</v>
      </c>
      <c r="G4912" s="17">
        <f>ImssCesVejez!H114</f>
        <v>0</v>
      </c>
      <c r="H4912" s="17">
        <f>ImssCesVejez!I114</f>
        <v>0</v>
      </c>
      <c r="I4912" s="17">
        <f>ImssCesVejez!J114</f>
        <v>0</v>
      </c>
      <c r="J4912" s="17">
        <f>ImssCesVejez!K114</f>
        <v>0</v>
      </c>
      <c r="K4912" s="17">
        <f>ImssCesVejez!L114</f>
        <v>0</v>
      </c>
      <c r="L4912" s="17">
        <f>ImssCesVejez!M114</f>
        <v>0</v>
      </c>
      <c r="M4912" s="17">
        <f>ImssCesVejez!N114</f>
        <v>0</v>
      </c>
      <c r="N4912" s="17">
        <f>ImssCesVejez!O114</f>
        <v>0</v>
      </c>
      <c r="O4912" s="17">
        <f>ImssCesVejez!P114</f>
        <v>0</v>
      </c>
      <c r="P4912" s="17">
        <f>ImssCesVejez!Q114</f>
        <v>0</v>
      </c>
      <c r="Q4912" s="17">
        <f>ImssCesVejez!R114</f>
        <v>0</v>
      </c>
      <c r="R4912" s="17">
        <f>ImssCesVejez!S114</f>
        <v>0</v>
      </c>
      <c r="S4912" s="17">
        <f t="shared" si="76"/>
        <v>0</v>
      </c>
    </row>
    <row r="4913" spans="1:19">
      <c r="A4913" s="18">
        <f>ImssCesVejez!A115</f>
        <v>1</v>
      </c>
      <c r="B4913" s="10" t="str">
        <f>ImssCesVejez!B115</f>
        <v>Cesantía y Vejez</v>
      </c>
      <c r="C4913" s="10">
        <f>ImssCesVejez!C115</f>
        <v>0</v>
      </c>
      <c r="D4913" s="10" t="str">
        <f>ImssCesVejez!D115</f>
        <v>EMPLEADO 112</v>
      </c>
      <c r="E4913" s="10">
        <f>ImssCesVejez!E115</f>
        <v>0</v>
      </c>
      <c r="F4913" s="10">
        <f>ImssCesVejez!F115</f>
        <v>0</v>
      </c>
      <c r="G4913" s="17">
        <f>ImssCesVejez!H115</f>
        <v>0</v>
      </c>
      <c r="H4913" s="17">
        <f>ImssCesVejez!I115</f>
        <v>0</v>
      </c>
      <c r="I4913" s="17">
        <f>ImssCesVejez!J115</f>
        <v>0</v>
      </c>
      <c r="J4913" s="17">
        <f>ImssCesVejez!K115</f>
        <v>0</v>
      </c>
      <c r="K4913" s="17">
        <f>ImssCesVejez!L115</f>
        <v>0</v>
      </c>
      <c r="L4913" s="17">
        <f>ImssCesVejez!M115</f>
        <v>0</v>
      </c>
      <c r="M4913" s="17">
        <f>ImssCesVejez!N115</f>
        <v>0</v>
      </c>
      <c r="N4913" s="17">
        <f>ImssCesVejez!O115</f>
        <v>0</v>
      </c>
      <c r="O4913" s="17">
        <f>ImssCesVejez!P115</f>
        <v>0</v>
      </c>
      <c r="P4913" s="17">
        <f>ImssCesVejez!Q115</f>
        <v>0</v>
      </c>
      <c r="Q4913" s="17">
        <f>ImssCesVejez!R115</f>
        <v>0</v>
      </c>
      <c r="R4913" s="17">
        <f>ImssCesVejez!S115</f>
        <v>0</v>
      </c>
      <c r="S4913" s="17">
        <f t="shared" si="76"/>
        <v>0</v>
      </c>
    </row>
    <row r="4914" spans="1:19">
      <c r="A4914" s="18">
        <f>ImssCesVejez!A116</f>
        <v>1</v>
      </c>
      <c r="B4914" s="10" t="str">
        <f>ImssCesVejez!B116</f>
        <v>Cesantía y Vejez</v>
      </c>
      <c r="C4914" s="10">
        <f>ImssCesVejez!C116</f>
        <v>0</v>
      </c>
      <c r="D4914" s="10" t="str">
        <f>ImssCesVejez!D116</f>
        <v>EMPLEADO 113</v>
      </c>
      <c r="E4914" s="10">
        <f>ImssCesVejez!E116</f>
        <v>0</v>
      </c>
      <c r="F4914" s="10">
        <f>ImssCesVejez!F116</f>
        <v>0</v>
      </c>
      <c r="G4914" s="17">
        <f>ImssCesVejez!H116</f>
        <v>0</v>
      </c>
      <c r="H4914" s="17">
        <f>ImssCesVejez!I116</f>
        <v>0</v>
      </c>
      <c r="I4914" s="17">
        <f>ImssCesVejez!J116</f>
        <v>0</v>
      </c>
      <c r="J4914" s="17">
        <f>ImssCesVejez!K116</f>
        <v>0</v>
      </c>
      <c r="K4914" s="17">
        <f>ImssCesVejez!L116</f>
        <v>0</v>
      </c>
      <c r="L4914" s="17">
        <f>ImssCesVejez!M116</f>
        <v>0</v>
      </c>
      <c r="M4914" s="17">
        <f>ImssCesVejez!N116</f>
        <v>0</v>
      </c>
      <c r="N4914" s="17">
        <f>ImssCesVejez!O116</f>
        <v>0</v>
      </c>
      <c r="O4914" s="17">
        <f>ImssCesVejez!P116</f>
        <v>0</v>
      </c>
      <c r="P4914" s="17">
        <f>ImssCesVejez!Q116</f>
        <v>0</v>
      </c>
      <c r="Q4914" s="17">
        <f>ImssCesVejez!R116</f>
        <v>0</v>
      </c>
      <c r="R4914" s="17">
        <f>ImssCesVejez!S116</f>
        <v>0</v>
      </c>
      <c r="S4914" s="17">
        <f t="shared" si="76"/>
        <v>0</v>
      </c>
    </row>
    <row r="4915" spans="1:19">
      <c r="A4915" s="18">
        <f>ImssCesVejez!A117</f>
        <v>1</v>
      </c>
      <c r="B4915" s="10" t="str">
        <f>ImssCesVejez!B117</f>
        <v>Cesantía y Vejez</v>
      </c>
      <c r="C4915" s="10">
        <f>ImssCesVejez!C117</f>
        <v>0</v>
      </c>
      <c r="D4915" s="10" t="str">
        <f>ImssCesVejez!D117</f>
        <v>EMPLEADO 114</v>
      </c>
      <c r="E4915" s="10">
        <f>ImssCesVejez!E117</f>
        <v>0</v>
      </c>
      <c r="F4915" s="10">
        <f>ImssCesVejez!F117</f>
        <v>0</v>
      </c>
      <c r="G4915" s="17">
        <f>ImssCesVejez!H117</f>
        <v>0</v>
      </c>
      <c r="H4915" s="17">
        <f>ImssCesVejez!I117</f>
        <v>0</v>
      </c>
      <c r="I4915" s="17">
        <f>ImssCesVejez!J117</f>
        <v>0</v>
      </c>
      <c r="J4915" s="17">
        <f>ImssCesVejez!K117</f>
        <v>0</v>
      </c>
      <c r="K4915" s="17">
        <f>ImssCesVejez!L117</f>
        <v>0</v>
      </c>
      <c r="L4915" s="17">
        <f>ImssCesVejez!M117</f>
        <v>0</v>
      </c>
      <c r="M4915" s="17">
        <f>ImssCesVejez!N117</f>
        <v>0</v>
      </c>
      <c r="N4915" s="17">
        <f>ImssCesVejez!O117</f>
        <v>0</v>
      </c>
      <c r="O4915" s="17">
        <f>ImssCesVejez!P117</f>
        <v>0</v>
      </c>
      <c r="P4915" s="17">
        <f>ImssCesVejez!Q117</f>
        <v>0</v>
      </c>
      <c r="Q4915" s="17">
        <f>ImssCesVejez!R117</f>
        <v>0</v>
      </c>
      <c r="R4915" s="17">
        <f>ImssCesVejez!S117</f>
        <v>0</v>
      </c>
      <c r="S4915" s="17">
        <f t="shared" si="76"/>
        <v>0</v>
      </c>
    </row>
    <row r="4916" spans="1:19">
      <c r="A4916" s="18">
        <f>ImssCesVejez!A118</f>
        <v>1</v>
      </c>
      <c r="B4916" s="10" t="str">
        <f>ImssCesVejez!B118</f>
        <v>Cesantía y Vejez</v>
      </c>
      <c r="C4916" s="10">
        <f>ImssCesVejez!C118</f>
        <v>0</v>
      </c>
      <c r="D4916" s="10" t="str">
        <f>ImssCesVejez!D118</f>
        <v>EMPLEADO 115</v>
      </c>
      <c r="E4916" s="10">
        <f>ImssCesVejez!E118</f>
        <v>0</v>
      </c>
      <c r="F4916" s="10">
        <f>ImssCesVejez!F118</f>
        <v>0</v>
      </c>
      <c r="G4916" s="17">
        <f>ImssCesVejez!H118</f>
        <v>0</v>
      </c>
      <c r="H4916" s="17">
        <f>ImssCesVejez!I118</f>
        <v>0</v>
      </c>
      <c r="I4916" s="17">
        <f>ImssCesVejez!J118</f>
        <v>0</v>
      </c>
      <c r="J4916" s="17">
        <f>ImssCesVejez!K118</f>
        <v>0</v>
      </c>
      <c r="K4916" s="17">
        <f>ImssCesVejez!L118</f>
        <v>0</v>
      </c>
      <c r="L4916" s="17">
        <f>ImssCesVejez!M118</f>
        <v>0</v>
      </c>
      <c r="M4916" s="17">
        <f>ImssCesVejez!N118</f>
        <v>0</v>
      </c>
      <c r="N4916" s="17">
        <f>ImssCesVejez!O118</f>
        <v>0</v>
      </c>
      <c r="O4916" s="17">
        <f>ImssCesVejez!P118</f>
        <v>0</v>
      </c>
      <c r="P4916" s="17">
        <f>ImssCesVejez!Q118</f>
        <v>0</v>
      </c>
      <c r="Q4916" s="17">
        <f>ImssCesVejez!R118</f>
        <v>0</v>
      </c>
      <c r="R4916" s="17">
        <f>ImssCesVejez!S118</f>
        <v>0</v>
      </c>
      <c r="S4916" s="17">
        <f t="shared" si="76"/>
        <v>0</v>
      </c>
    </row>
    <row r="4917" spans="1:19">
      <c r="A4917" s="18">
        <f>ImssCesVejez!A119</f>
        <v>1</v>
      </c>
      <c r="B4917" s="10" t="str">
        <f>ImssCesVejez!B119</f>
        <v>Cesantía y Vejez</v>
      </c>
      <c r="C4917" s="10">
        <f>ImssCesVejez!C119</f>
        <v>0</v>
      </c>
      <c r="D4917" s="10" t="str">
        <f>ImssCesVejez!D119</f>
        <v>EMPLEADO 116</v>
      </c>
      <c r="E4917" s="10">
        <f>ImssCesVejez!E119</f>
        <v>0</v>
      </c>
      <c r="F4917" s="10">
        <f>ImssCesVejez!F119</f>
        <v>0</v>
      </c>
      <c r="G4917" s="17">
        <f>ImssCesVejez!H119</f>
        <v>0</v>
      </c>
      <c r="H4917" s="17">
        <f>ImssCesVejez!I119</f>
        <v>0</v>
      </c>
      <c r="I4917" s="17">
        <f>ImssCesVejez!J119</f>
        <v>0</v>
      </c>
      <c r="J4917" s="17">
        <f>ImssCesVejez!K119</f>
        <v>0</v>
      </c>
      <c r="K4917" s="17">
        <f>ImssCesVejez!L119</f>
        <v>0</v>
      </c>
      <c r="L4917" s="17">
        <f>ImssCesVejez!M119</f>
        <v>0</v>
      </c>
      <c r="M4917" s="17">
        <f>ImssCesVejez!N119</f>
        <v>0</v>
      </c>
      <c r="N4917" s="17">
        <f>ImssCesVejez!O119</f>
        <v>0</v>
      </c>
      <c r="O4917" s="17">
        <f>ImssCesVejez!P119</f>
        <v>0</v>
      </c>
      <c r="P4917" s="17">
        <f>ImssCesVejez!Q119</f>
        <v>0</v>
      </c>
      <c r="Q4917" s="17">
        <f>ImssCesVejez!R119</f>
        <v>0</v>
      </c>
      <c r="R4917" s="17">
        <f>ImssCesVejez!S119</f>
        <v>0</v>
      </c>
      <c r="S4917" s="17">
        <f t="shared" si="76"/>
        <v>0</v>
      </c>
    </row>
    <row r="4918" spans="1:19">
      <c r="A4918" s="18">
        <f>ImssCesVejez!A120</f>
        <v>1</v>
      </c>
      <c r="B4918" s="10" t="str">
        <f>ImssCesVejez!B120</f>
        <v>Cesantía y Vejez</v>
      </c>
      <c r="C4918" s="10">
        <f>ImssCesVejez!C120</f>
        <v>0</v>
      </c>
      <c r="D4918" s="10" t="str">
        <f>ImssCesVejez!D120</f>
        <v>EMPLEADO 117</v>
      </c>
      <c r="E4918" s="10">
        <f>ImssCesVejez!E120</f>
        <v>0</v>
      </c>
      <c r="F4918" s="10">
        <f>ImssCesVejez!F120</f>
        <v>0</v>
      </c>
      <c r="G4918" s="17">
        <f>ImssCesVejez!H120</f>
        <v>0</v>
      </c>
      <c r="H4918" s="17">
        <f>ImssCesVejez!I120</f>
        <v>0</v>
      </c>
      <c r="I4918" s="17">
        <f>ImssCesVejez!J120</f>
        <v>0</v>
      </c>
      <c r="J4918" s="17">
        <f>ImssCesVejez!K120</f>
        <v>0</v>
      </c>
      <c r="K4918" s="17">
        <f>ImssCesVejez!L120</f>
        <v>0</v>
      </c>
      <c r="L4918" s="17">
        <f>ImssCesVejez!M120</f>
        <v>0</v>
      </c>
      <c r="M4918" s="17">
        <f>ImssCesVejez!N120</f>
        <v>0</v>
      </c>
      <c r="N4918" s="17">
        <f>ImssCesVejez!O120</f>
        <v>0</v>
      </c>
      <c r="O4918" s="17">
        <f>ImssCesVejez!P120</f>
        <v>0</v>
      </c>
      <c r="P4918" s="17">
        <f>ImssCesVejez!Q120</f>
        <v>0</v>
      </c>
      <c r="Q4918" s="17">
        <f>ImssCesVejez!R120</f>
        <v>0</v>
      </c>
      <c r="R4918" s="17">
        <f>ImssCesVejez!S120</f>
        <v>0</v>
      </c>
      <c r="S4918" s="17">
        <f t="shared" si="76"/>
        <v>0</v>
      </c>
    </row>
    <row r="4919" spans="1:19">
      <c r="A4919" s="18">
        <f>ImssCesVejez!A121</f>
        <v>1</v>
      </c>
      <c r="B4919" s="10" t="str">
        <f>ImssCesVejez!B121</f>
        <v>Cesantía y Vejez</v>
      </c>
      <c r="C4919" s="10">
        <f>ImssCesVejez!C121</f>
        <v>0</v>
      </c>
      <c r="D4919" s="10" t="str">
        <f>ImssCesVejez!D121</f>
        <v>EMPLEADO 118</v>
      </c>
      <c r="E4919" s="10">
        <f>ImssCesVejez!E121</f>
        <v>0</v>
      </c>
      <c r="F4919" s="10">
        <f>ImssCesVejez!F121</f>
        <v>0</v>
      </c>
      <c r="G4919" s="17">
        <f>ImssCesVejez!H121</f>
        <v>0</v>
      </c>
      <c r="H4919" s="17">
        <f>ImssCesVejez!I121</f>
        <v>0</v>
      </c>
      <c r="I4919" s="17">
        <f>ImssCesVejez!J121</f>
        <v>0</v>
      </c>
      <c r="J4919" s="17">
        <f>ImssCesVejez!K121</f>
        <v>0</v>
      </c>
      <c r="K4919" s="17">
        <f>ImssCesVejez!L121</f>
        <v>0</v>
      </c>
      <c r="L4919" s="17">
        <f>ImssCesVejez!M121</f>
        <v>0</v>
      </c>
      <c r="M4919" s="17">
        <f>ImssCesVejez!N121</f>
        <v>0</v>
      </c>
      <c r="N4919" s="17">
        <f>ImssCesVejez!O121</f>
        <v>0</v>
      </c>
      <c r="O4919" s="17">
        <f>ImssCesVejez!P121</f>
        <v>0</v>
      </c>
      <c r="P4919" s="17">
        <f>ImssCesVejez!Q121</f>
        <v>0</v>
      </c>
      <c r="Q4919" s="17">
        <f>ImssCesVejez!R121</f>
        <v>0</v>
      </c>
      <c r="R4919" s="17">
        <f>ImssCesVejez!S121</f>
        <v>0</v>
      </c>
      <c r="S4919" s="17">
        <f t="shared" si="76"/>
        <v>0</v>
      </c>
    </row>
    <row r="4920" spans="1:19">
      <c r="A4920" s="18">
        <f>ImssCesVejez!A122</f>
        <v>1</v>
      </c>
      <c r="B4920" s="10" t="str">
        <f>ImssCesVejez!B122</f>
        <v>Cesantía y Vejez</v>
      </c>
      <c r="C4920" s="10">
        <f>ImssCesVejez!C122</f>
        <v>0</v>
      </c>
      <c r="D4920" s="10" t="str">
        <f>ImssCesVejez!D122</f>
        <v>EMPLEADO 119</v>
      </c>
      <c r="E4920" s="10">
        <f>ImssCesVejez!E122</f>
        <v>0</v>
      </c>
      <c r="F4920" s="10">
        <f>ImssCesVejez!F122</f>
        <v>0</v>
      </c>
      <c r="G4920" s="17">
        <f>ImssCesVejez!H122</f>
        <v>0</v>
      </c>
      <c r="H4920" s="17">
        <f>ImssCesVejez!I122</f>
        <v>0</v>
      </c>
      <c r="I4920" s="17">
        <f>ImssCesVejez!J122</f>
        <v>0</v>
      </c>
      <c r="J4920" s="17">
        <f>ImssCesVejez!K122</f>
        <v>0</v>
      </c>
      <c r="K4920" s="17">
        <f>ImssCesVejez!L122</f>
        <v>0</v>
      </c>
      <c r="L4920" s="17">
        <f>ImssCesVejez!M122</f>
        <v>0</v>
      </c>
      <c r="M4920" s="17">
        <f>ImssCesVejez!N122</f>
        <v>0</v>
      </c>
      <c r="N4920" s="17">
        <f>ImssCesVejez!O122</f>
        <v>0</v>
      </c>
      <c r="O4920" s="17">
        <f>ImssCesVejez!P122</f>
        <v>0</v>
      </c>
      <c r="P4920" s="17">
        <f>ImssCesVejez!Q122</f>
        <v>0</v>
      </c>
      <c r="Q4920" s="17">
        <f>ImssCesVejez!R122</f>
        <v>0</v>
      </c>
      <c r="R4920" s="17">
        <f>ImssCesVejez!S122</f>
        <v>0</v>
      </c>
      <c r="S4920" s="17">
        <f t="shared" si="76"/>
        <v>0</v>
      </c>
    </row>
    <row r="4921" spans="1:19">
      <c r="A4921" s="18">
        <f>ImssCesVejez!A123</f>
        <v>1</v>
      </c>
      <c r="B4921" s="10" t="str">
        <f>ImssCesVejez!B123</f>
        <v>Cesantía y Vejez</v>
      </c>
      <c r="C4921" s="10">
        <f>ImssCesVejez!C123</f>
        <v>0</v>
      </c>
      <c r="D4921" s="10" t="str">
        <f>ImssCesVejez!D123</f>
        <v>EMPLEADO 120</v>
      </c>
      <c r="E4921" s="10">
        <f>ImssCesVejez!E123</f>
        <v>0</v>
      </c>
      <c r="F4921" s="10">
        <f>ImssCesVejez!F123</f>
        <v>0</v>
      </c>
      <c r="G4921" s="17">
        <f>ImssCesVejez!H123</f>
        <v>0</v>
      </c>
      <c r="H4921" s="17">
        <f>ImssCesVejez!I123</f>
        <v>0</v>
      </c>
      <c r="I4921" s="17">
        <f>ImssCesVejez!J123</f>
        <v>0</v>
      </c>
      <c r="J4921" s="17">
        <f>ImssCesVejez!K123</f>
        <v>0</v>
      </c>
      <c r="K4921" s="17">
        <f>ImssCesVejez!L123</f>
        <v>0</v>
      </c>
      <c r="L4921" s="17">
        <f>ImssCesVejez!M123</f>
        <v>0</v>
      </c>
      <c r="M4921" s="17">
        <f>ImssCesVejez!N123</f>
        <v>0</v>
      </c>
      <c r="N4921" s="17">
        <f>ImssCesVejez!O123</f>
        <v>0</v>
      </c>
      <c r="O4921" s="17">
        <f>ImssCesVejez!P123</f>
        <v>0</v>
      </c>
      <c r="P4921" s="17">
        <f>ImssCesVejez!Q123</f>
        <v>0</v>
      </c>
      <c r="Q4921" s="17">
        <f>ImssCesVejez!R123</f>
        <v>0</v>
      </c>
      <c r="R4921" s="17">
        <f>ImssCesVejez!S123</f>
        <v>0</v>
      </c>
      <c r="S4921" s="17">
        <f t="shared" si="76"/>
        <v>0</v>
      </c>
    </row>
    <row r="4922" spans="1:19">
      <c r="A4922" s="18">
        <f>ImssCesVejez!A124</f>
        <v>1</v>
      </c>
      <c r="B4922" s="10" t="str">
        <f>ImssCesVejez!B124</f>
        <v>Cesantía y Vejez</v>
      </c>
      <c r="C4922" s="10">
        <f>ImssCesVejez!C124</f>
        <v>0</v>
      </c>
      <c r="D4922" s="10" t="str">
        <f>ImssCesVejez!D124</f>
        <v>EMPLEADO 121</v>
      </c>
      <c r="E4922" s="10">
        <f>ImssCesVejez!E124</f>
        <v>0</v>
      </c>
      <c r="F4922" s="10">
        <f>ImssCesVejez!F124</f>
        <v>0</v>
      </c>
      <c r="G4922" s="17">
        <f>ImssCesVejez!H124</f>
        <v>0</v>
      </c>
      <c r="H4922" s="17">
        <f>ImssCesVejez!I124</f>
        <v>0</v>
      </c>
      <c r="I4922" s="17">
        <f>ImssCesVejez!J124</f>
        <v>0</v>
      </c>
      <c r="J4922" s="17">
        <f>ImssCesVejez!K124</f>
        <v>0</v>
      </c>
      <c r="K4922" s="17">
        <f>ImssCesVejez!L124</f>
        <v>0</v>
      </c>
      <c r="L4922" s="17">
        <f>ImssCesVejez!M124</f>
        <v>0</v>
      </c>
      <c r="M4922" s="17">
        <f>ImssCesVejez!N124</f>
        <v>0</v>
      </c>
      <c r="N4922" s="17">
        <f>ImssCesVejez!O124</f>
        <v>0</v>
      </c>
      <c r="O4922" s="17">
        <f>ImssCesVejez!P124</f>
        <v>0</v>
      </c>
      <c r="P4922" s="17">
        <f>ImssCesVejez!Q124</f>
        <v>0</v>
      </c>
      <c r="Q4922" s="17">
        <f>ImssCesVejez!R124</f>
        <v>0</v>
      </c>
      <c r="R4922" s="17">
        <f>ImssCesVejez!S124</f>
        <v>0</v>
      </c>
      <c r="S4922" s="17">
        <f t="shared" si="76"/>
        <v>0</v>
      </c>
    </row>
    <row r="4923" spans="1:19">
      <c r="A4923" s="18">
        <f>ImssCesVejez!A125</f>
        <v>1</v>
      </c>
      <c r="B4923" s="10" t="str">
        <f>ImssCesVejez!B125</f>
        <v>Cesantía y Vejez</v>
      </c>
      <c r="C4923" s="10">
        <f>ImssCesVejez!C125</f>
        <v>0</v>
      </c>
      <c r="D4923" s="10" t="str">
        <f>ImssCesVejez!D125</f>
        <v>EMPLEADO 122</v>
      </c>
      <c r="E4923" s="10">
        <f>ImssCesVejez!E125</f>
        <v>0</v>
      </c>
      <c r="F4923" s="10">
        <f>ImssCesVejez!F125</f>
        <v>0</v>
      </c>
      <c r="G4923" s="17">
        <f>ImssCesVejez!H125</f>
        <v>0</v>
      </c>
      <c r="H4923" s="17">
        <f>ImssCesVejez!I125</f>
        <v>0</v>
      </c>
      <c r="I4923" s="17">
        <f>ImssCesVejez!J125</f>
        <v>0</v>
      </c>
      <c r="J4923" s="17">
        <f>ImssCesVejez!K125</f>
        <v>0</v>
      </c>
      <c r="K4923" s="17">
        <f>ImssCesVejez!L125</f>
        <v>0</v>
      </c>
      <c r="L4923" s="17">
        <f>ImssCesVejez!M125</f>
        <v>0</v>
      </c>
      <c r="M4923" s="17">
        <f>ImssCesVejez!N125</f>
        <v>0</v>
      </c>
      <c r="N4923" s="17">
        <f>ImssCesVejez!O125</f>
        <v>0</v>
      </c>
      <c r="O4923" s="17">
        <f>ImssCesVejez!P125</f>
        <v>0</v>
      </c>
      <c r="P4923" s="17">
        <f>ImssCesVejez!Q125</f>
        <v>0</v>
      </c>
      <c r="Q4923" s="17">
        <f>ImssCesVejez!R125</f>
        <v>0</v>
      </c>
      <c r="R4923" s="17">
        <f>ImssCesVejez!S125</f>
        <v>0</v>
      </c>
      <c r="S4923" s="17">
        <f t="shared" si="76"/>
        <v>0</v>
      </c>
    </row>
    <row r="4924" spans="1:19">
      <c r="A4924" s="18">
        <f>ImssCesVejez!A126</f>
        <v>1</v>
      </c>
      <c r="B4924" s="10" t="str">
        <f>ImssCesVejez!B126</f>
        <v>Cesantía y Vejez</v>
      </c>
      <c r="C4924" s="10">
        <f>ImssCesVejez!C126</f>
        <v>0</v>
      </c>
      <c r="D4924" s="10" t="str">
        <f>ImssCesVejez!D126</f>
        <v>EMPLEADO 123</v>
      </c>
      <c r="E4924" s="10">
        <f>ImssCesVejez!E126</f>
        <v>0</v>
      </c>
      <c r="F4924" s="10">
        <f>ImssCesVejez!F126</f>
        <v>0</v>
      </c>
      <c r="G4924" s="17">
        <f>ImssCesVejez!H126</f>
        <v>0</v>
      </c>
      <c r="H4924" s="17">
        <f>ImssCesVejez!I126</f>
        <v>0</v>
      </c>
      <c r="I4924" s="17">
        <f>ImssCesVejez!J126</f>
        <v>0</v>
      </c>
      <c r="J4924" s="17">
        <f>ImssCesVejez!K126</f>
        <v>0</v>
      </c>
      <c r="K4924" s="17">
        <f>ImssCesVejez!L126</f>
        <v>0</v>
      </c>
      <c r="L4924" s="17">
        <f>ImssCesVejez!M126</f>
        <v>0</v>
      </c>
      <c r="M4924" s="17">
        <f>ImssCesVejez!N126</f>
        <v>0</v>
      </c>
      <c r="N4924" s="17">
        <f>ImssCesVejez!O126</f>
        <v>0</v>
      </c>
      <c r="O4924" s="17">
        <f>ImssCesVejez!P126</f>
        <v>0</v>
      </c>
      <c r="P4924" s="17">
        <f>ImssCesVejez!Q126</f>
        <v>0</v>
      </c>
      <c r="Q4924" s="17">
        <f>ImssCesVejez!R126</f>
        <v>0</v>
      </c>
      <c r="R4924" s="17">
        <f>ImssCesVejez!S126</f>
        <v>0</v>
      </c>
      <c r="S4924" s="17">
        <f t="shared" si="76"/>
        <v>0</v>
      </c>
    </row>
    <row r="4925" spans="1:19">
      <c r="A4925" s="18">
        <f>ImssCesVejez!A127</f>
        <v>1</v>
      </c>
      <c r="B4925" s="10" t="str">
        <f>ImssCesVejez!B127</f>
        <v>Cesantía y Vejez</v>
      </c>
      <c r="C4925" s="10">
        <f>ImssCesVejez!C127</f>
        <v>0</v>
      </c>
      <c r="D4925" s="10" t="str">
        <f>ImssCesVejez!D127</f>
        <v>EMPLEADO 124</v>
      </c>
      <c r="E4925" s="10">
        <f>ImssCesVejez!E127</f>
        <v>0</v>
      </c>
      <c r="F4925" s="10">
        <f>ImssCesVejez!F127</f>
        <v>0</v>
      </c>
      <c r="G4925" s="17">
        <f>ImssCesVejez!H127</f>
        <v>0</v>
      </c>
      <c r="H4925" s="17">
        <f>ImssCesVejez!I127</f>
        <v>0</v>
      </c>
      <c r="I4925" s="17">
        <f>ImssCesVejez!J127</f>
        <v>0</v>
      </c>
      <c r="J4925" s="17">
        <f>ImssCesVejez!K127</f>
        <v>0</v>
      </c>
      <c r="K4925" s="17">
        <f>ImssCesVejez!L127</f>
        <v>0</v>
      </c>
      <c r="L4925" s="17">
        <f>ImssCesVejez!M127</f>
        <v>0</v>
      </c>
      <c r="M4925" s="17">
        <f>ImssCesVejez!N127</f>
        <v>0</v>
      </c>
      <c r="N4925" s="17">
        <f>ImssCesVejez!O127</f>
        <v>0</v>
      </c>
      <c r="O4925" s="17">
        <f>ImssCesVejez!P127</f>
        <v>0</v>
      </c>
      <c r="P4925" s="17">
        <f>ImssCesVejez!Q127</f>
        <v>0</v>
      </c>
      <c r="Q4925" s="17">
        <f>ImssCesVejez!R127</f>
        <v>0</v>
      </c>
      <c r="R4925" s="17">
        <f>ImssCesVejez!S127</f>
        <v>0</v>
      </c>
      <c r="S4925" s="17">
        <f t="shared" si="76"/>
        <v>0</v>
      </c>
    </row>
    <row r="4926" spans="1:19">
      <c r="A4926" s="18">
        <f>ImssCesVejez!A128</f>
        <v>1</v>
      </c>
      <c r="B4926" s="10" t="str">
        <f>ImssCesVejez!B128</f>
        <v>Cesantía y Vejez</v>
      </c>
      <c r="C4926" s="10">
        <f>ImssCesVejez!C128</f>
        <v>0</v>
      </c>
      <c r="D4926" s="10" t="str">
        <f>ImssCesVejez!D128</f>
        <v>EMPLEADO 125</v>
      </c>
      <c r="E4926" s="10">
        <f>ImssCesVejez!E128</f>
        <v>0</v>
      </c>
      <c r="F4926" s="10">
        <f>ImssCesVejez!F128</f>
        <v>0</v>
      </c>
      <c r="G4926" s="17">
        <f>ImssCesVejez!H128</f>
        <v>0</v>
      </c>
      <c r="H4926" s="17">
        <f>ImssCesVejez!I128</f>
        <v>0</v>
      </c>
      <c r="I4926" s="17">
        <f>ImssCesVejez!J128</f>
        <v>0</v>
      </c>
      <c r="J4926" s="17">
        <f>ImssCesVejez!K128</f>
        <v>0</v>
      </c>
      <c r="K4926" s="17">
        <f>ImssCesVejez!L128</f>
        <v>0</v>
      </c>
      <c r="L4926" s="17">
        <f>ImssCesVejez!M128</f>
        <v>0</v>
      </c>
      <c r="M4926" s="17">
        <f>ImssCesVejez!N128</f>
        <v>0</v>
      </c>
      <c r="N4926" s="17">
        <f>ImssCesVejez!O128</f>
        <v>0</v>
      </c>
      <c r="O4926" s="17">
        <f>ImssCesVejez!P128</f>
        <v>0</v>
      </c>
      <c r="P4926" s="17">
        <f>ImssCesVejez!Q128</f>
        <v>0</v>
      </c>
      <c r="Q4926" s="17">
        <f>ImssCesVejez!R128</f>
        <v>0</v>
      </c>
      <c r="R4926" s="17">
        <f>ImssCesVejez!S128</f>
        <v>0</v>
      </c>
      <c r="S4926" s="17">
        <f t="shared" si="76"/>
        <v>0</v>
      </c>
    </row>
    <row r="4927" spans="1:19">
      <c r="A4927" s="18">
        <f>ImssCesVejez!A129</f>
        <v>1</v>
      </c>
      <c r="B4927" s="10" t="str">
        <f>ImssCesVejez!B129</f>
        <v>Cesantía y Vejez</v>
      </c>
      <c r="C4927" s="10">
        <f>ImssCesVejez!C129</f>
        <v>0</v>
      </c>
      <c r="D4927" s="10" t="str">
        <f>ImssCesVejez!D129</f>
        <v>EMPLEADO 126</v>
      </c>
      <c r="E4927" s="10">
        <f>ImssCesVejez!E129</f>
        <v>0</v>
      </c>
      <c r="F4927" s="10">
        <f>ImssCesVejez!F129</f>
        <v>0</v>
      </c>
      <c r="G4927" s="17">
        <f>ImssCesVejez!H129</f>
        <v>0</v>
      </c>
      <c r="H4927" s="17">
        <f>ImssCesVejez!I129</f>
        <v>0</v>
      </c>
      <c r="I4927" s="17">
        <f>ImssCesVejez!J129</f>
        <v>0</v>
      </c>
      <c r="J4927" s="17">
        <f>ImssCesVejez!K129</f>
        <v>0</v>
      </c>
      <c r="K4927" s="17">
        <f>ImssCesVejez!L129</f>
        <v>0</v>
      </c>
      <c r="L4927" s="17">
        <f>ImssCesVejez!M129</f>
        <v>0</v>
      </c>
      <c r="M4927" s="17">
        <f>ImssCesVejez!N129</f>
        <v>0</v>
      </c>
      <c r="N4927" s="17">
        <f>ImssCesVejez!O129</f>
        <v>0</v>
      </c>
      <c r="O4927" s="17">
        <f>ImssCesVejez!P129</f>
        <v>0</v>
      </c>
      <c r="P4927" s="17">
        <f>ImssCesVejez!Q129</f>
        <v>0</v>
      </c>
      <c r="Q4927" s="17">
        <f>ImssCesVejez!R129</f>
        <v>0</v>
      </c>
      <c r="R4927" s="17">
        <f>ImssCesVejez!S129</f>
        <v>0</v>
      </c>
      <c r="S4927" s="17">
        <f t="shared" si="76"/>
        <v>0</v>
      </c>
    </row>
    <row r="4928" spans="1:19">
      <c r="A4928" s="18">
        <f>ImssCesVejez!A130</f>
        <v>1</v>
      </c>
      <c r="B4928" s="10" t="str">
        <f>ImssCesVejez!B130</f>
        <v>Cesantía y Vejez</v>
      </c>
      <c r="C4928" s="10">
        <f>ImssCesVejez!C130</f>
        <v>0</v>
      </c>
      <c r="D4928" s="10" t="str">
        <f>ImssCesVejez!D130</f>
        <v>EMPLEADO 127</v>
      </c>
      <c r="E4928" s="10">
        <f>ImssCesVejez!E130</f>
        <v>0</v>
      </c>
      <c r="F4928" s="10">
        <f>ImssCesVejez!F130</f>
        <v>0</v>
      </c>
      <c r="G4928" s="17">
        <f>ImssCesVejez!H130</f>
        <v>0</v>
      </c>
      <c r="H4928" s="17">
        <f>ImssCesVejez!I130</f>
        <v>0</v>
      </c>
      <c r="I4928" s="17">
        <f>ImssCesVejez!J130</f>
        <v>0</v>
      </c>
      <c r="J4928" s="17">
        <f>ImssCesVejez!K130</f>
        <v>0</v>
      </c>
      <c r="K4928" s="17">
        <f>ImssCesVejez!L130</f>
        <v>0</v>
      </c>
      <c r="L4928" s="17">
        <f>ImssCesVejez!M130</f>
        <v>0</v>
      </c>
      <c r="M4928" s="17">
        <f>ImssCesVejez!N130</f>
        <v>0</v>
      </c>
      <c r="N4928" s="17">
        <f>ImssCesVejez!O130</f>
        <v>0</v>
      </c>
      <c r="O4928" s="17">
        <f>ImssCesVejez!P130</f>
        <v>0</v>
      </c>
      <c r="P4928" s="17">
        <f>ImssCesVejez!Q130</f>
        <v>0</v>
      </c>
      <c r="Q4928" s="17">
        <f>ImssCesVejez!R130</f>
        <v>0</v>
      </c>
      <c r="R4928" s="17">
        <f>ImssCesVejez!S130</f>
        <v>0</v>
      </c>
      <c r="S4928" s="17">
        <f t="shared" si="76"/>
        <v>0</v>
      </c>
    </row>
    <row r="4929" spans="1:19">
      <c r="A4929" s="18">
        <f>ImssCesVejez!A131</f>
        <v>1</v>
      </c>
      <c r="B4929" s="10" t="str">
        <f>ImssCesVejez!B131</f>
        <v>Cesantía y Vejez</v>
      </c>
      <c r="C4929" s="10">
        <f>ImssCesVejez!C131</f>
        <v>0</v>
      </c>
      <c r="D4929" s="10" t="str">
        <f>ImssCesVejez!D131</f>
        <v>EMPLEADO 128</v>
      </c>
      <c r="E4929" s="10">
        <f>ImssCesVejez!E131</f>
        <v>0</v>
      </c>
      <c r="F4929" s="10">
        <f>ImssCesVejez!F131</f>
        <v>0</v>
      </c>
      <c r="G4929" s="17">
        <f>ImssCesVejez!H131</f>
        <v>0</v>
      </c>
      <c r="H4929" s="17">
        <f>ImssCesVejez!I131</f>
        <v>0</v>
      </c>
      <c r="I4929" s="17">
        <f>ImssCesVejez!J131</f>
        <v>0</v>
      </c>
      <c r="J4929" s="17">
        <f>ImssCesVejez!K131</f>
        <v>0</v>
      </c>
      <c r="K4929" s="17">
        <f>ImssCesVejez!L131</f>
        <v>0</v>
      </c>
      <c r="L4929" s="17">
        <f>ImssCesVejez!M131</f>
        <v>0</v>
      </c>
      <c r="M4929" s="17">
        <f>ImssCesVejez!N131</f>
        <v>0</v>
      </c>
      <c r="N4929" s="17">
        <f>ImssCesVejez!O131</f>
        <v>0</v>
      </c>
      <c r="O4929" s="17">
        <f>ImssCesVejez!P131</f>
        <v>0</v>
      </c>
      <c r="P4929" s="17">
        <f>ImssCesVejez!Q131</f>
        <v>0</v>
      </c>
      <c r="Q4929" s="17">
        <f>ImssCesVejez!R131</f>
        <v>0</v>
      </c>
      <c r="R4929" s="17">
        <f>ImssCesVejez!S131</f>
        <v>0</v>
      </c>
      <c r="S4929" s="17">
        <f t="shared" si="76"/>
        <v>0</v>
      </c>
    </row>
    <row r="4930" spans="1:19">
      <c r="A4930" s="18">
        <f>ImssCesVejez!A132</f>
        <v>1</v>
      </c>
      <c r="B4930" s="10" t="str">
        <f>ImssCesVejez!B132</f>
        <v>Cesantía y Vejez</v>
      </c>
      <c r="C4930" s="10">
        <f>ImssCesVejez!C132</f>
        <v>0</v>
      </c>
      <c r="D4930" s="10" t="str">
        <f>ImssCesVejez!D132</f>
        <v>EMPLEADO 129</v>
      </c>
      <c r="E4930" s="10">
        <f>ImssCesVejez!E132</f>
        <v>0</v>
      </c>
      <c r="F4930" s="10">
        <f>ImssCesVejez!F132</f>
        <v>0</v>
      </c>
      <c r="G4930" s="17">
        <f>ImssCesVejez!H132</f>
        <v>0</v>
      </c>
      <c r="H4930" s="17">
        <f>ImssCesVejez!I132</f>
        <v>0</v>
      </c>
      <c r="I4930" s="17">
        <f>ImssCesVejez!J132</f>
        <v>0</v>
      </c>
      <c r="J4930" s="17">
        <f>ImssCesVejez!K132</f>
        <v>0</v>
      </c>
      <c r="K4930" s="17">
        <f>ImssCesVejez!L132</f>
        <v>0</v>
      </c>
      <c r="L4930" s="17">
        <f>ImssCesVejez!M132</f>
        <v>0</v>
      </c>
      <c r="M4930" s="17">
        <f>ImssCesVejez!N132</f>
        <v>0</v>
      </c>
      <c r="N4930" s="17">
        <f>ImssCesVejez!O132</f>
        <v>0</v>
      </c>
      <c r="O4930" s="17">
        <f>ImssCesVejez!P132</f>
        <v>0</v>
      </c>
      <c r="P4930" s="17">
        <f>ImssCesVejez!Q132</f>
        <v>0</v>
      </c>
      <c r="Q4930" s="17">
        <f>ImssCesVejez!R132</f>
        <v>0</v>
      </c>
      <c r="R4930" s="17">
        <f>ImssCesVejez!S132</f>
        <v>0</v>
      </c>
      <c r="S4930" s="17">
        <f t="shared" si="76"/>
        <v>0</v>
      </c>
    </row>
    <row r="4931" spans="1:19">
      <c r="A4931" s="18">
        <f>ImssCesVejez!A133</f>
        <v>1</v>
      </c>
      <c r="B4931" s="10" t="str">
        <f>ImssCesVejez!B133</f>
        <v>Cesantía y Vejez</v>
      </c>
      <c r="C4931" s="10">
        <f>ImssCesVejez!C133</f>
        <v>0</v>
      </c>
      <c r="D4931" s="10" t="str">
        <f>ImssCesVejez!D133</f>
        <v>EMPLEADO 130</v>
      </c>
      <c r="E4931" s="10">
        <f>ImssCesVejez!E133</f>
        <v>0</v>
      </c>
      <c r="F4931" s="10">
        <f>ImssCesVejez!F133</f>
        <v>0</v>
      </c>
      <c r="G4931" s="17">
        <f>ImssCesVejez!H133</f>
        <v>0</v>
      </c>
      <c r="H4931" s="17">
        <f>ImssCesVejez!I133</f>
        <v>0</v>
      </c>
      <c r="I4931" s="17">
        <f>ImssCesVejez!J133</f>
        <v>0</v>
      </c>
      <c r="J4931" s="17">
        <f>ImssCesVejez!K133</f>
        <v>0</v>
      </c>
      <c r="K4931" s="17">
        <f>ImssCesVejez!L133</f>
        <v>0</v>
      </c>
      <c r="L4931" s="17">
        <f>ImssCesVejez!M133</f>
        <v>0</v>
      </c>
      <c r="M4931" s="17">
        <f>ImssCesVejez!N133</f>
        <v>0</v>
      </c>
      <c r="N4931" s="17">
        <f>ImssCesVejez!O133</f>
        <v>0</v>
      </c>
      <c r="O4931" s="17">
        <f>ImssCesVejez!P133</f>
        <v>0</v>
      </c>
      <c r="P4931" s="17">
        <f>ImssCesVejez!Q133</f>
        <v>0</v>
      </c>
      <c r="Q4931" s="17">
        <f>ImssCesVejez!R133</f>
        <v>0</v>
      </c>
      <c r="R4931" s="17">
        <f>ImssCesVejez!S133</f>
        <v>0</v>
      </c>
      <c r="S4931" s="17">
        <f t="shared" ref="S4931:S4994" si="77">SUM(G4931:R4931)</f>
        <v>0</v>
      </c>
    </row>
    <row r="4932" spans="1:19">
      <c r="A4932" s="18">
        <f>ImssCesVejez!A134</f>
        <v>1</v>
      </c>
      <c r="B4932" s="10" t="str">
        <f>ImssCesVejez!B134</f>
        <v>Cesantía y Vejez</v>
      </c>
      <c r="C4932" s="10">
        <f>ImssCesVejez!C134</f>
        <v>0</v>
      </c>
      <c r="D4932" s="10" t="str">
        <f>ImssCesVejez!D134</f>
        <v>EMPLEADO 131</v>
      </c>
      <c r="E4932" s="10">
        <f>ImssCesVejez!E134</f>
        <v>0</v>
      </c>
      <c r="F4932" s="10">
        <f>ImssCesVejez!F134</f>
        <v>0</v>
      </c>
      <c r="G4932" s="17">
        <f>ImssCesVejez!H134</f>
        <v>0</v>
      </c>
      <c r="H4932" s="17">
        <f>ImssCesVejez!I134</f>
        <v>0</v>
      </c>
      <c r="I4932" s="17">
        <f>ImssCesVejez!J134</f>
        <v>0</v>
      </c>
      <c r="J4932" s="17">
        <f>ImssCesVejez!K134</f>
        <v>0</v>
      </c>
      <c r="K4932" s="17">
        <f>ImssCesVejez!L134</f>
        <v>0</v>
      </c>
      <c r="L4932" s="17">
        <f>ImssCesVejez!M134</f>
        <v>0</v>
      </c>
      <c r="M4932" s="17">
        <f>ImssCesVejez!N134</f>
        <v>0</v>
      </c>
      <c r="N4932" s="17">
        <f>ImssCesVejez!O134</f>
        <v>0</v>
      </c>
      <c r="O4932" s="17">
        <f>ImssCesVejez!P134</f>
        <v>0</v>
      </c>
      <c r="P4932" s="17">
        <f>ImssCesVejez!Q134</f>
        <v>0</v>
      </c>
      <c r="Q4932" s="17">
        <f>ImssCesVejez!R134</f>
        <v>0</v>
      </c>
      <c r="R4932" s="17">
        <f>ImssCesVejez!S134</f>
        <v>0</v>
      </c>
      <c r="S4932" s="17">
        <f t="shared" si="77"/>
        <v>0</v>
      </c>
    </row>
    <row r="4933" spans="1:19">
      <c r="A4933" s="18">
        <f>ImssCesVejez!A135</f>
        <v>1</v>
      </c>
      <c r="B4933" s="10" t="str">
        <f>ImssCesVejez!B135</f>
        <v>Cesantía y Vejez</v>
      </c>
      <c r="C4933" s="10">
        <f>ImssCesVejez!C135</f>
        <v>0</v>
      </c>
      <c r="D4933" s="10" t="str">
        <f>ImssCesVejez!D135</f>
        <v>EMPLEADO 132</v>
      </c>
      <c r="E4933" s="10">
        <f>ImssCesVejez!E135</f>
        <v>0</v>
      </c>
      <c r="F4933" s="10">
        <f>ImssCesVejez!F135</f>
        <v>0</v>
      </c>
      <c r="G4933" s="17">
        <f>ImssCesVejez!H135</f>
        <v>0</v>
      </c>
      <c r="H4933" s="17">
        <f>ImssCesVejez!I135</f>
        <v>0</v>
      </c>
      <c r="I4933" s="17">
        <f>ImssCesVejez!J135</f>
        <v>0</v>
      </c>
      <c r="J4933" s="17">
        <f>ImssCesVejez!K135</f>
        <v>0</v>
      </c>
      <c r="K4933" s="17">
        <f>ImssCesVejez!L135</f>
        <v>0</v>
      </c>
      <c r="L4933" s="17">
        <f>ImssCesVejez!M135</f>
        <v>0</v>
      </c>
      <c r="M4933" s="17">
        <f>ImssCesVejez!N135</f>
        <v>0</v>
      </c>
      <c r="N4933" s="17">
        <f>ImssCesVejez!O135</f>
        <v>0</v>
      </c>
      <c r="O4933" s="17">
        <f>ImssCesVejez!P135</f>
        <v>0</v>
      </c>
      <c r="P4933" s="17">
        <f>ImssCesVejez!Q135</f>
        <v>0</v>
      </c>
      <c r="Q4933" s="17">
        <f>ImssCesVejez!R135</f>
        <v>0</v>
      </c>
      <c r="R4933" s="17">
        <f>ImssCesVejez!S135</f>
        <v>0</v>
      </c>
      <c r="S4933" s="17">
        <f t="shared" si="77"/>
        <v>0</v>
      </c>
    </row>
    <row r="4934" spans="1:19">
      <c r="A4934" s="18">
        <f>ImssCesVejez!A136</f>
        <v>1</v>
      </c>
      <c r="B4934" s="10" t="str">
        <f>ImssCesVejez!B136</f>
        <v>Cesantía y Vejez</v>
      </c>
      <c r="C4934" s="10">
        <f>ImssCesVejez!C136</f>
        <v>0</v>
      </c>
      <c r="D4934" s="10" t="str">
        <f>ImssCesVejez!D136</f>
        <v>EMPLEADO 133</v>
      </c>
      <c r="E4934" s="10">
        <f>ImssCesVejez!E136</f>
        <v>0</v>
      </c>
      <c r="F4934" s="10">
        <f>ImssCesVejez!F136</f>
        <v>0</v>
      </c>
      <c r="G4934" s="17">
        <f>ImssCesVejez!H136</f>
        <v>0</v>
      </c>
      <c r="H4934" s="17">
        <f>ImssCesVejez!I136</f>
        <v>0</v>
      </c>
      <c r="I4934" s="17">
        <f>ImssCesVejez!J136</f>
        <v>0</v>
      </c>
      <c r="J4934" s="17">
        <f>ImssCesVejez!K136</f>
        <v>0</v>
      </c>
      <c r="K4934" s="17">
        <f>ImssCesVejez!L136</f>
        <v>0</v>
      </c>
      <c r="L4934" s="17">
        <f>ImssCesVejez!M136</f>
        <v>0</v>
      </c>
      <c r="M4934" s="17">
        <f>ImssCesVejez!N136</f>
        <v>0</v>
      </c>
      <c r="N4934" s="17">
        <f>ImssCesVejez!O136</f>
        <v>0</v>
      </c>
      <c r="O4934" s="17">
        <f>ImssCesVejez!P136</f>
        <v>0</v>
      </c>
      <c r="P4934" s="17">
        <f>ImssCesVejez!Q136</f>
        <v>0</v>
      </c>
      <c r="Q4934" s="17">
        <f>ImssCesVejez!R136</f>
        <v>0</v>
      </c>
      <c r="R4934" s="17">
        <f>ImssCesVejez!S136</f>
        <v>0</v>
      </c>
      <c r="S4934" s="17">
        <f t="shared" si="77"/>
        <v>0</v>
      </c>
    </row>
    <row r="4935" spans="1:19">
      <c r="A4935" s="18">
        <f>ImssCesVejez!A137</f>
        <v>1</v>
      </c>
      <c r="B4935" s="10" t="str">
        <f>ImssCesVejez!B137</f>
        <v>Cesantía y Vejez</v>
      </c>
      <c r="C4935" s="10">
        <f>ImssCesVejez!C137</f>
        <v>0</v>
      </c>
      <c r="D4935" s="10" t="str">
        <f>ImssCesVejez!D137</f>
        <v>EMPLEADO 134</v>
      </c>
      <c r="E4935" s="10">
        <f>ImssCesVejez!E137</f>
        <v>0</v>
      </c>
      <c r="F4935" s="10">
        <f>ImssCesVejez!F137</f>
        <v>0</v>
      </c>
      <c r="G4935" s="17">
        <f>ImssCesVejez!H137</f>
        <v>0</v>
      </c>
      <c r="H4935" s="17">
        <f>ImssCesVejez!I137</f>
        <v>0</v>
      </c>
      <c r="I4935" s="17">
        <f>ImssCesVejez!J137</f>
        <v>0</v>
      </c>
      <c r="J4935" s="17">
        <f>ImssCesVejez!K137</f>
        <v>0</v>
      </c>
      <c r="K4935" s="17">
        <f>ImssCesVejez!L137</f>
        <v>0</v>
      </c>
      <c r="L4935" s="17">
        <f>ImssCesVejez!M137</f>
        <v>0</v>
      </c>
      <c r="M4935" s="17">
        <f>ImssCesVejez!N137</f>
        <v>0</v>
      </c>
      <c r="N4935" s="17">
        <f>ImssCesVejez!O137</f>
        <v>0</v>
      </c>
      <c r="O4935" s="17">
        <f>ImssCesVejez!P137</f>
        <v>0</v>
      </c>
      <c r="P4935" s="17">
        <f>ImssCesVejez!Q137</f>
        <v>0</v>
      </c>
      <c r="Q4935" s="17">
        <f>ImssCesVejez!R137</f>
        <v>0</v>
      </c>
      <c r="R4935" s="17">
        <f>ImssCesVejez!S137</f>
        <v>0</v>
      </c>
      <c r="S4935" s="17">
        <f t="shared" si="77"/>
        <v>0</v>
      </c>
    </row>
    <row r="4936" spans="1:19">
      <c r="A4936" s="18">
        <f>ImssCesVejez!A138</f>
        <v>1</v>
      </c>
      <c r="B4936" s="10" t="str">
        <f>ImssCesVejez!B138</f>
        <v>Cesantía y Vejez</v>
      </c>
      <c r="C4936" s="10">
        <f>ImssCesVejez!C138</f>
        <v>0</v>
      </c>
      <c r="D4936" s="10" t="str">
        <f>ImssCesVejez!D138</f>
        <v>EMPLEADO 135</v>
      </c>
      <c r="E4936" s="10">
        <f>ImssCesVejez!E138</f>
        <v>0</v>
      </c>
      <c r="F4936" s="10">
        <f>ImssCesVejez!F138</f>
        <v>0</v>
      </c>
      <c r="G4936" s="17">
        <f>ImssCesVejez!H138</f>
        <v>0</v>
      </c>
      <c r="H4936" s="17">
        <f>ImssCesVejez!I138</f>
        <v>0</v>
      </c>
      <c r="I4936" s="17">
        <f>ImssCesVejez!J138</f>
        <v>0</v>
      </c>
      <c r="J4936" s="17">
        <f>ImssCesVejez!K138</f>
        <v>0</v>
      </c>
      <c r="K4936" s="17">
        <f>ImssCesVejez!L138</f>
        <v>0</v>
      </c>
      <c r="L4936" s="17">
        <f>ImssCesVejez!M138</f>
        <v>0</v>
      </c>
      <c r="M4936" s="17">
        <f>ImssCesVejez!N138</f>
        <v>0</v>
      </c>
      <c r="N4936" s="17">
        <f>ImssCesVejez!O138</f>
        <v>0</v>
      </c>
      <c r="O4936" s="17">
        <f>ImssCesVejez!P138</f>
        <v>0</v>
      </c>
      <c r="P4936" s="17">
        <f>ImssCesVejez!Q138</f>
        <v>0</v>
      </c>
      <c r="Q4936" s="17">
        <f>ImssCesVejez!R138</f>
        <v>0</v>
      </c>
      <c r="R4936" s="17">
        <f>ImssCesVejez!S138</f>
        <v>0</v>
      </c>
      <c r="S4936" s="17">
        <f t="shared" si="77"/>
        <v>0</v>
      </c>
    </row>
    <row r="4937" spans="1:19">
      <c r="A4937" s="18">
        <f>ImssCesVejez!A139</f>
        <v>1</v>
      </c>
      <c r="B4937" s="10" t="str">
        <f>ImssCesVejez!B139</f>
        <v>Cesantía y Vejez</v>
      </c>
      <c r="C4937" s="10">
        <f>ImssCesVejez!C139</f>
        <v>0</v>
      </c>
      <c r="D4937" s="10" t="str">
        <f>ImssCesVejez!D139</f>
        <v>EMPLEADO 136</v>
      </c>
      <c r="E4937" s="10">
        <f>ImssCesVejez!E139</f>
        <v>0</v>
      </c>
      <c r="F4937" s="10">
        <f>ImssCesVejez!F139</f>
        <v>0</v>
      </c>
      <c r="G4937" s="17">
        <f>ImssCesVejez!H139</f>
        <v>0</v>
      </c>
      <c r="H4937" s="17">
        <f>ImssCesVejez!I139</f>
        <v>0</v>
      </c>
      <c r="I4937" s="17">
        <f>ImssCesVejez!J139</f>
        <v>0</v>
      </c>
      <c r="J4937" s="17">
        <f>ImssCesVejez!K139</f>
        <v>0</v>
      </c>
      <c r="K4937" s="17">
        <f>ImssCesVejez!L139</f>
        <v>0</v>
      </c>
      <c r="L4937" s="17">
        <f>ImssCesVejez!M139</f>
        <v>0</v>
      </c>
      <c r="M4937" s="17">
        <f>ImssCesVejez!N139</f>
        <v>0</v>
      </c>
      <c r="N4937" s="17">
        <f>ImssCesVejez!O139</f>
        <v>0</v>
      </c>
      <c r="O4937" s="17">
        <f>ImssCesVejez!P139</f>
        <v>0</v>
      </c>
      <c r="P4937" s="17">
        <f>ImssCesVejez!Q139</f>
        <v>0</v>
      </c>
      <c r="Q4937" s="17">
        <f>ImssCesVejez!R139</f>
        <v>0</v>
      </c>
      <c r="R4937" s="17">
        <f>ImssCesVejez!S139</f>
        <v>0</v>
      </c>
      <c r="S4937" s="17">
        <f t="shared" si="77"/>
        <v>0</v>
      </c>
    </row>
    <row r="4938" spans="1:19">
      <c r="A4938" s="18">
        <f>ImssCesVejez!A140</f>
        <v>1</v>
      </c>
      <c r="B4938" s="10" t="str">
        <f>ImssCesVejez!B140</f>
        <v>Cesantía y Vejez</v>
      </c>
      <c r="C4938" s="10">
        <f>ImssCesVejez!C140</f>
        <v>0</v>
      </c>
      <c r="D4938" s="10" t="str">
        <f>ImssCesVejez!D140</f>
        <v>EMPLEADO 137</v>
      </c>
      <c r="E4938" s="10">
        <f>ImssCesVejez!E140</f>
        <v>0</v>
      </c>
      <c r="F4938" s="10">
        <f>ImssCesVejez!F140</f>
        <v>0</v>
      </c>
      <c r="G4938" s="17">
        <f>ImssCesVejez!H140</f>
        <v>0</v>
      </c>
      <c r="H4938" s="17">
        <f>ImssCesVejez!I140</f>
        <v>0</v>
      </c>
      <c r="I4938" s="17">
        <f>ImssCesVejez!J140</f>
        <v>0</v>
      </c>
      <c r="J4938" s="17">
        <f>ImssCesVejez!K140</f>
        <v>0</v>
      </c>
      <c r="K4938" s="17">
        <f>ImssCesVejez!L140</f>
        <v>0</v>
      </c>
      <c r="L4938" s="17">
        <f>ImssCesVejez!M140</f>
        <v>0</v>
      </c>
      <c r="M4938" s="17">
        <f>ImssCesVejez!N140</f>
        <v>0</v>
      </c>
      <c r="N4938" s="17">
        <f>ImssCesVejez!O140</f>
        <v>0</v>
      </c>
      <c r="O4938" s="17">
        <f>ImssCesVejez!P140</f>
        <v>0</v>
      </c>
      <c r="P4938" s="17">
        <f>ImssCesVejez!Q140</f>
        <v>0</v>
      </c>
      <c r="Q4938" s="17">
        <f>ImssCesVejez!R140</f>
        <v>0</v>
      </c>
      <c r="R4938" s="17">
        <f>ImssCesVejez!S140</f>
        <v>0</v>
      </c>
      <c r="S4938" s="17">
        <f t="shared" si="77"/>
        <v>0</v>
      </c>
    </row>
    <row r="4939" spans="1:19">
      <c r="A4939" s="18">
        <f>ImssCesVejez!A141</f>
        <v>1</v>
      </c>
      <c r="B4939" s="10" t="str">
        <f>ImssCesVejez!B141</f>
        <v>Cesantía y Vejez</v>
      </c>
      <c r="C4939" s="10">
        <f>ImssCesVejez!C141</f>
        <v>0</v>
      </c>
      <c r="D4939" s="10" t="str">
        <f>ImssCesVejez!D141</f>
        <v>EMPLEADO 138</v>
      </c>
      <c r="E4939" s="10">
        <f>ImssCesVejez!E141</f>
        <v>0</v>
      </c>
      <c r="F4939" s="10">
        <f>ImssCesVejez!F141</f>
        <v>0</v>
      </c>
      <c r="G4939" s="17">
        <f>ImssCesVejez!H141</f>
        <v>0</v>
      </c>
      <c r="H4939" s="17">
        <f>ImssCesVejez!I141</f>
        <v>0</v>
      </c>
      <c r="I4939" s="17">
        <f>ImssCesVejez!J141</f>
        <v>0</v>
      </c>
      <c r="J4939" s="17">
        <f>ImssCesVejez!K141</f>
        <v>0</v>
      </c>
      <c r="K4939" s="17">
        <f>ImssCesVejez!L141</f>
        <v>0</v>
      </c>
      <c r="L4939" s="17">
        <f>ImssCesVejez!M141</f>
        <v>0</v>
      </c>
      <c r="M4939" s="17">
        <f>ImssCesVejez!N141</f>
        <v>0</v>
      </c>
      <c r="N4939" s="17">
        <f>ImssCesVejez!O141</f>
        <v>0</v>
      </c>
      <c r="O4939" s="17">
        <f>ImssCesVejez!P141</f>
        <v>0</v>
      </c>
      <c r="P4939" s="17">
        <f>ImssCesVejez!Q141</f>
        <v>0</v>
      </c>
      <c r="Q4939" s="17">
        <f>ImssCesVejez!R141</f>
        <v>0</v>
      </c>
      <c r="R4939" s="17">
        <f>ImssCesVejez!S141</f>
        <v>0</v>
      </c>
      <c r="S4939" s="17">
        <f t="shared" si="77"/>
        <v>0</v>
      </c>
    </row>
    <row r="4940" spans="1:19">
      <c r="A4940" s="18">
        <f>ImssCesVejez!A142</f>
        <v>1</v>
      </c>
      <c r="B4940" s="10" t="str">
        <f>ImssCesVejez!B142</f>
        <v>Cesantía y Vejez</v>
      </c>
      <c r="C4940" s="10">
        <f>ImssCesVejez!C142</f>
        <v>0</v>
      </c>
      <c r="D4940" s="10" t="str">
        <f>ImssCesVejez!D142</f>
        <v>EMPLEADO 139</v>
      </c>
      <c r="E4940" s="10">
        <f>ImssCesVejez!E142</f>
        <v>0</v>
      </c>
      <c r="F4940" s="10">
        <f>ImssCesVejez!F142</f>
        <v>0</v>
      </c>
      <c r="G4940" s="17">
        <f>ImssCesVejez!H142</f>
        <v>0</v>
      </c>
      <c r="H4940" s="17">
        <f>ImssCesVejez!I142</f>
        <v>0</v>
      </c>
      <c r="I4940" s="17">
        <f>ImssCesVejez!J142</f>
        <v>0</v>
      </c>
      <c r="J4940" s="17">
        <f>ImssCesVejez!K142</f>
        <v>0</v>
      </c>
      <c r="K4940" s="17">
        <f>ImssCesVejez!L142</f>
        <v>0</v>
      </c>
      <c r="L4940" s="17">
        <f>ImssCesVejez!M142</f>
        <v>0</v>
      </c>
      <c r="M4940" s="17">
        <f>ImssCesVejez!N142</f>
        <v>0</v>
      </c>
      <c r="N4940" s="17">
        <f>ImssCesVejez!O142</f>
        <v>0</v>
      </c>
      <c r="O4940" s="17">
        <f>ImssCesVejez!P142</f>
        <v>0</v>
      </c>
      <c r="P4940" s="17">
        <f>ImssCesVejez!Q142</f>
        <v>0</v>
      </c>
      <c r="Q4940" s="17">
        <f>ImssCesVejez!R142</f>
        <v>0</v>
      </c>
      <c r="R4940" s="17">
        <f>ImssCesVejez!S142</f>
        <v>0</v>
      </c>
      <c r="S4940" s="17">
        <f t="shared" si="77"/>
        <v>0</v>
      </c>
    </row>
    <row r="4941" spans="1:19">
      <c r="A4941" s="18">
        <f>ImssCesVejez!A143</f>
        <v>1</v>
      </c>
      <c r="B4941" s="10" t="str">
        <f>ImssCesVejez!B143</f>
        <v>Cesantía y Vejez</v>
      </c>
      <c r="C4941" s="10">
        <f>ImssCesVejez!C143</f>
        <v>0</v>
      </c>
      <c r="D4941" s="10" t="str">
        <f>ImssCesVejez!D143</f>
        <v>EMPLEADO 140</v>
      </c>
      <c r="E4941" s="10">
        <f>ImssCesVejez!E143</f>
        <v>0</v>
      </c>
      <c r="F4941" s="10">
        <f>ImssCesVejez!F143</f>
        <v>0</v>
      </c>
      <c r="G4941" s="17">
        <f>ImssCesVejez!H143</f>
        <v>0</v>
      </c>
      <c r="H4941" s="17">
        <f>ImssCesVejez!I143</f>
        <v>0</v>
      </c>
      <c r="I4941" s="17">
        <f>ImssCesVejez!J143</f>
        <v>0</v>
      </c>
      <c r="J4941" s="17">
        <f>ImssCesVejez!K143</f>
        <v>0</v>
      </c>
      <c r="K4941" s="17">
        <f>ImssCesVejez!L143</f>
        <v>0</v>
      </c>
      <c r="L4941" s="17">
        <f>ImssCesVejez!M143</f>
        <v>0</v>
      </c>
      <c r="M4941" s="17">
        <f>ImssCesVejez!N143</f>
        <v>0</v>
      </c>
      <c r="N4941" s="17">
        <f>ImssCesVejez!O143</f>
        <v>0</v>
      </c>
      <c r="O4941" s="17">
        <f>ImssCesVejez!P143</f>
        <v>0</v>
      </c>
      <c r="P4941" s="17">
        <f>ImssCesVejez!Q143</f>
        <v>0</v>
      </c>
      <c r="Q4941" s="17">
        <f>ImssCesVejez!R143</f>
        <v>0</v>
      </c>
      <c r="R4941" s="17">
        <f>ImssCesVejez!S143</f>
        <v>0</v>
      </c>
      <c r="S4941" s="17">
        <f t="shared" si="77"/>
        <v>0</v>
      </c>
    </row>
    <row r="4942" spans="1:19">
      <c r="A4942" s="18">
        <f>ImssCesVejez!A144</f>
        <v>1</v>
      </c>
      <c r="B4942" s="10" t="str">
        <f>ImssCesVejez!B144</f>
        <v>Cesantía y Vejez</v>
      </c>
      <c r="C4942" s="10">
        <f>ImssCesVejez!C144</f>
        <v>0</v>
      </c>
      <c r="D4942" s="10" t="str">
        <f>ImssCesVejez!D144</f>
        <v>EMPLEADO 141</v>
      </c>
      <c r="E4942" s="10">
        <f>ImssCesVejez!E144</f>
        <v>0</v>
      </c>
      <c r="F4942" s="10">
        <f>ImssCesVejez!F144</f>
        <v>0</v>
      </c>
      <c r="G4942" s="17">
        <f>ImssCesVejez!H144</f>
        <v>0</v>
      </c>
      <c r="H4942" s="17">
        <f>ImssCesVejez!I144</f>
        <v>0</v>
      </c>
      <c r="I4942" s="17">
        <f>ImssCesVejez!J144</f>
        <v>0</v>
      </c>
      <c r="J4942" s="17">
        <f>ImssCesVejez!K144</f>
        <v>0</v>
      </c>
      <c r="K4942" s="17">
        <f>ImssCesVejez!L144</f>
        <v>0</v>
      </c>
      <c r="L4942" s="17">
        <f>ImssCesVejez!M144</f>
        <v>0</v>
      </c>
      <c r="M4942" s="17">
        <f>ImssCesVejez!N144</f>
        <v>0</v>
      </c>
      <c r="N4942" s="17">
        <f>ImssCesVejez!O144</f>
        <v>0</v>
      </c>
      <c r="O4942" s="17">
        <f>ImssCesVejez!P144</f>
        <v>0</v>
      </c>
      <c r="P4942" s="17">
        <f>ImssCesVejez!Q144</f>
        <v>0</v>
      </c>
      <c r="Q4942" s="17">
        <f>ImssCesVejez!R144</f>
        <v>0</v>
      </c>
      <c r="R4942" s="17">
        <f>ImssCesVejez!S144</f>
        <v>0</v>
      </c>
      <c r="S4942" s="17">
        <f t="shared" si="77"/>
        <v>0</v>
      </c>
    </row>
    <row r="4943" spans="1:19">
      <c r="A4943" s="18">
        <f>ImssCesVejez!A145</f>
        <v>1</v>
      </c>
      <c r="B4943" s="10" t="str">
        <f>ImssCesVejez!B145</f>
        <v>Cesantía y Vejez</v>
      </c>
      <c r="C4943" s="10">
        <f>ImssCesVejez!C145</f>
        <v>0</v>
      </c>
      <c r="D4943" s="10" t="str">
        <f>ImssCesVejez!D145</f>
        <v>EMPLEADO 142</v>
      </c>
      <c r="E4943" s="10">
        <f>ImssCesVejez!E145</f>
        <v>0</v>
      </c>
      <c r="F4943" s="10">
        <f>ImssCesVejez!F145</f>
        <v>0</v>
      </c>
      <c r="G4943" s="17">
        <f>ImssCesVejez!H145</f>
        <v>0</v>
      </c>
      <c r="H4943" s="17">
        <f>ImssCesVejez!I145</f>
        <v>0</v>
      </c>
      <c r="I4943" s="17">
        <f>ImssCesVejez!J145</f>
        <v>0</v>
      </c>
      <c r="J4943" s="17">
        <f>ImssCesVejez!K145</f>
        <v>0</v>
      </c>
      <c r="K4943" s="17">
        <f>ImssCesVejez!L145</f>
        <v>0</v>
      </c>
      <c r="L4943" s="17">
        <f>ImssCesVejez!M145</f>
        <v>0</v>
      </c>
      <c r="M4943" s="17">
        <f>ImssCesVejez!N145</f>
        <v>0</v>
      </c>
      <c r="N4943" s="17">
        <f>ImssCesVejez!O145</f>
        <v>0</v>
      </c>
      <c r="O4943" s="17">
        <f>ImssCesVejez!P145</f>
        <v>0</v>
      </c>
      <c r="P4943" s="17">
        <f>ImssCesVejez!Q145</f>
        <v>0</v>
      </c>
      <c r="Q4943" s="17">
        <f>ImssCesVejez!R145</f>
        <v>0</v>
      </c>
      <c r="R4943" s="17">
        <f>ImssCesVejez!S145</f>
        <v>0</v>
      </c>
      <c r="S4943" s="17">
        <f t="shared" si="77"/>
        <v>0</v>
      </c>
    </row>
    <row r="4944" spans="1:19">
      <c r="A4944" s="18">
        <f>ImssCesVejez!A146</f>
        <v>1</v>
      </c>
      <c r="B4944" s="10" t="str">
        <f>ImssCesVejez!B146</f>
        <v>Cesantía y Vejez</v>
      </c>
      <c r="C4944" s="10">
        <f>ImssCesVejez!C146</f>
        <v>0</v>
      </c>
      <c r="D4944" s="10" t="str">
        <f>ImssCesVejez!D146</f>
        <v>EMPLEADO 143</v>
      </c>
      <c r="E4944" s="10">
        <f>ImssCesVejez!E146</f>
        <v>0</v>
      </c>
      <c r="F4944" s="10">
        <f>ImssCesVejez!F146</f>
        <v>0</v>
      </c>
      <c r="G4944" s="17">
        <f>ImssCesVejez!H146</f>
        <v>0</v>
      </c>
      <c r="H4944" s="17">
        <f>ImssCesVejez!I146</f>
        <v>0</v>
      </c>
      <c r="I4944" s="17">
        <f>ImssCesVejez!J146</f>
        <v>0</v>
      </c>
      <c r="J4944" s="17">
        <f>ImssCesVejez!K146</f>
        <v>0</v>
      </c>
      <c r="K4944" s="17">
        <f>ImssCesVejez!L146</f>
        <v>0</v>
      </c>
      <c r="L4944" s="17">
        <f>ImssCesVejez!M146</f>
        <v>0</v>
      </c>
      <c r="M4944" s="17">
        <f>ImssCesVejez!N146</f>
        <v>0</v>
      </c>
      <c r="N4944" s="17">
        <f>ImssCesVejez!O146</f>
        <v>0</v>
      </c>
      <c r="O4944" s="17">
        <f>ImssCesVejez!P146</f>
        <v>0</v>
      </c>
      <c r="P4944" s="17">
        <f>ImssCesVejez!Q146</f>
        <v>0</v>
      </c>
      <c r="Q4944" s="17">
        <f>ImssCesVejez!R146</f>
        <v>0</v>
      </c>
      <c r="R4944" s="17">
        <f>ImssCesVejez!S146</f>
        <v>0</v>
      </c>
      <c r="S4944" s="17">
        <f t="shared" si="77"/>
        <v>0</v>
      </c>
    </row>
    <row r="4945" spans="1:19">
      <c r="A4945" s="18">
        <f>ImssCesVejez!A147</f>
        <v>1</v>
      </c>
      <c r="B4945" s="10" t="str">
        <f>ImssCesVejez!B147</f>
        <v>Cesantía y Vejez</v>
      </c>
      <c r="C4945" s="10">
        <f>ImssCesVejez!C147</f>
        <v>0</v>
      </c>
      <c r="D4945" s="10" t="str">
        <f>ImssCesVejez!D147</f>
        <v>EMPLEADO 144</v>
      </c>
      <c r="E4945" s="10">
        <f>ImssCesVejez!E147</f>
        <v>0</v>
      </c>
      <c r="F4945" s="10">
        <f>ImssCesVejez!F147</f>
        <v>0</v>
      </c>
      <c r="G4945" s="17">
        <f>ImssCesVejez!H147</f>
        <v>0</v>
      </c>
      <c r="H4945" s="17">
        <f>ImssCesVejez!I147</f>
        <v>0</v>
      </c>
      <c r="I4945" s="17">
        <f>ImssCesVejez!J147</f>
        <v>0</v>
      </c>
      <c r="J4945" s="17">
        <f>ImssCesVejez!K147</f>
        <v>0</v>
      </c>
      <c r="K4945" s="17">
        <f>ImssCesVejez!L147</f>
        <v>0</v>
      </c>
      <c r="L4945" s="17">
        <f>ImssCesVejez!M147</f>
        <v>0</v>
      </c>
      <c r="M4945" s="17">
        <f>ImssCesVejez!N147</f>
        <v>0</v>
      </c>
      <c r="N4945" s="17">
        <f>ImssCesVejez!O147</f>
        <v>0</v>
      </c>
      <c r="O4945" s="17">
        <f>ImssCesVejez!P147</f>
        <v>0</v>
      </c>
      <c r="P4945" s="17">
        <f>ImssCesVejez!Q147</f>
        <v>0</v>
      </c>
      <c r="Q4945" s="17">
        <f>ImssCesVejez!R147</f>
        <v>0</v>
      </c>
      <c r="R4945" s="17">
        <f>ImssCesVejez!S147</f>
        <v>0</v>
      </c>
      <c r="S4945" s="17">
        <f t="shared" si="77"/>
        <v>0</v>
      </c>
    </row>
    <row r="4946" spans="1:19">
      <c r="A4946" s="18">
        <f>ImssCesVejez!A148</f>
        <v>1</v>
      </c>
      <c r="B4946" s="10" t="str">
        <f>ImssCesVejez!B148</f>
        <v>Cesantía y Vejez</v>
      </c>
      <c r="C4946" s="10">
        <f>ImssCesVejez!C148</f>
        <v>0</v>
      </c>
      <c r="D4946" s="10" t="str">
        <f>ImssCesVejez!D148</f>
        <v>EMPLEADO 145</v>
      </c>
      <c r="E4946" s="10">
        <f>ImssCesVejez!E148</f>
        <v>0</v>
      </c>
      <c r="F4946" s="10">
        <f>ImssCesVejez!F148</f>
        <v>0</v>
      </c>
      <c r="G4946" s="17">
        <f>ImssCesVejez!H148</f>
        <v>0</v>
      </c>
      <c r="H4946" s="17">
        <f>ImssCesVejez!I148</f>
        <v>0</v>
      </c>
      <c r="I4946" s="17">
        <f>ImssCesVejez!J148</f>
        <v>0</v>
      </c>
      <c r="J4946" s="17">
        <f>ImssCesVejez!K148</f>
        <v>0</v>
      </c>
      <c r="K4946" s="17">
        <f>ImssCesVejez!L148</f>
        <v>0</v>
      </c>
      <c r="L4946" s="17">
        <f>ImssCesVejez!M148</f>
        <v>0</v>
      </c>
      <c r="M4946" s="17">
        <f>ImssCesVejez!N148</f>
        <v>0</v>
      </c>
      <c r="N4946" s="17">
        <f>ImssCesVejez!O148</f>
        <v>0</v>
      </c>
      <c r="O4946" s="17">
        <f>ImssCesVejez!P148</f>
        <v>0</v>
      </c>
      <c r="P4946" s="17">
        <f>ImssCesVejez!Q148</f>
        <v>0</v>
      </c>
      <c r="Q4946" s="17">
        <f>ImssCesVejez!R148</f>
        <v>0</v>
      </c>
      <c r="R4946" s="17">
        <f>ImssCesVejez!S148</f>
        <v>0</v>
      </c>
      <c r="S4946" s="17">
        <f t="shared" si="77"/>
        <v>0</v>
      </c>
    </row>
    <row r="4947" spans="1:19">
      <c r="A4947" s="18">
        <f>ImssCesVejez!A149</f>
        <v>1</v>
      </c>
      <c r="B4947" s="10" t="str">
        <f>ImssCesVejez!B149</f>
        <v>Cesantía y Vejez</v>
      </c>
      <c r="C4947" s="10">
        <f>ImssCesVejez!C149</f>
        <v>0</v>
      </c>
      <c r="D4947" s="10" t="str">
        <f>ImssCesVejez!D149</f>
        <v>EMPLEADO 146</v>
      </c>
      <c r="E4947" s="10">
        <f>ImssCesVejez!E149</f>
        <v>0</v>
      </c>
      <c r="F4947" s="10">
        <f>ImssCesVejez!F149</f>
        <v>0</v>
      </c>
      <c r="G4947" s="17">
        <f>ImssCesVejez!H149</f>
        <v>0</v>
      </c>
      <c r="H4947" s="17">
        <f>ImssCesVejez!I149</f>
        <v>0</v>
      </c>
      <c r="I4947" s="17">
        <f>ImssCesVejez!J149</f>
        <v>0</v>
      </c>
      <c r="J4947" s="17">
        <f>ImssCesVejez!K149</f>
        <v>0</v>
      </c>
      <c r="K4947" s="17">
        <f>ImssCesVejez!L149</f>
        <v>0</v>
      </c>
      <c r="L4947" s="17">
        <f>ImssCesVejez!M149</f>
        <v>0</v>
      </c>
      <c r="M4947" s="17">
        <f>ImssCesVejez!N149</f>
        <v>0</v>
      </c>
      <c r="N4947" s="17">
        <f>ImssCesVejez!O149</f>
        <v>0</v>
      </c>
      <c r="O4947" s="17">
        <f>ImssCesVejez!P149</f>
        <v>0</v>
      </c>
      <c r="P4947" s="17">
        <f>ImssCesVejez!Q149</f>
        <v>0</v>
      </c>
      <c r="Q4947" s="17">
        <f>ImssCesVejez!R149</f>
        <v>0</v>
      </c>
      <c r="R4947" s="17">
        <f>ImssCesVejez!S149</f>
        <v>0</v>
      </c>
      <c r="S4947" s="17">
        <f t="shared" si="77"/>
        <v>0</v>
      </c>
    </row>
    <row r="4948" spans="1:19">
      <c r="A4948" s="18">
        <f>ImssCesVejez!A150</f>
        <v>1</v>
      </c>
      <c r="B4948" s="10" t="str">
        <f>ImssCesVejez!B150</f>
        <v>Cesantía y Vejez</v>
      </c>
      <c r="C4948" s="10">
        <f>ImssCesVejez!C150</f>
        <v>0</v>
      </c>
      <c r="D4948" s="10" t="str">
        <f>ImssCesVejez!D150</f>
        <v>EMPLEADO 147</v>
      </c>
      <c r="E4948" s="10">
        <f>ImssCesVejez!E150</f>
        <v>0</v>
      </c>
      <c r="F4948" s="10">
        <f>ImssCesVejez!F150</f>
        <v>0</v>
      </c>
      <c r="G4948" s="17">
        <f>ImssCesVejez!H150</f>
        <v>0</v>
      </c>
      <c r="H4948" s="17">
        <f>ImssCesVejez!I150</f>
        <v>0</v>
      </c>
      <c r="I4948" s="17">
        <f>ImssCesVejez!J150</f>
        <v>0</v>
      </c>
      <c r="J4948" s="17">
        <f>ImssCesVejez!K150</f>
        <v>0</v>
      </c>
      <c r="K4948" s="17">
        <f>ImssCesVejez!L150</f>
        <v>0</v>
      </c>
      <c r="L4948" s="17">
        <f>ImssCesVejez!M150</f>
        <v>0</v>
      </c>
      <c r="M4948" s="17">
        <f>ImssCesVejez!N150</f>
        <v>0</v>
      </c>
      <c r="N4948" s="17">
        <f>ImssCesVejez!O150</f>
        <v>0</v>
      </c>
      <c r="O4948" s="17">
        <f>ImssCesVejez!P150</f>
        <v>0</v>
      </c>
      <c r="P4948" s="17">
        <f>ImssCesVejez!Q150</f>
        <v>0</v>
      </c>
      <c r="Q4948" s="17">
        <f>ImssCesVejez!R150</f>
        <v>0</v>
      </c>
      <c r="R4948" s="17">
        <f>ImssCesVejez!S150</f>
        <v>0</v>
      </c>
      <c r="S4948" s="17">
        <f t="shared" si="77"/>
        <v>0</v>
      </c>
    </row>
    <row r="4949" spans="1:19">
      <c r="A4949" s="18">
        <f>ImssCesVejez!A151</f>
        <v>1</v>
      </c>
      <c r="B4949" s="10" t="str">
        <f>ImssCesVejez!B151</f>
        <v>Cesantía y Vejez</v>
      </c>
      <c r="C4949" s="10">
        <f>ImssCesVejez!C151</f>
        <v>0</v>
      </c>
      <c r="D4949" s="10" t="str">
        <f>ImssCesVejez!D151</f>
        <v>EMPLEADO 148</v>
      </c>
      <c r="E4949" s="10">
        <f>ImssCesVejez!E151</f>
        <v>0</v>
      </c>
      <c r="F4949" s="10">
        <f>ImssCesVejez!F151</f>
        <v>0</v>
      </c>
      <c r="G4949" s="17">
        <f>ImssCesVejez!H151</f>
        <v>0</v>
      </c>
      <c r="H4949" s="17">
        <f>ImssCesVejez!I151</f>
        <v>0</v>
      </c>
      <c r="I4949" s="17">
        <f>ImssCesVejez!J151</f>
        <v>0</v>
      </c>
      <c r="J4949" s="17">
        <f>ImssCesVejez!K151</f>
        <v>0</v>
      </c>
      <c r="K4949" s="17">
        <f>ImssCesVejez!L151</f>
        <v>0</v>
      </c>
      <c r="L4949" s="17">
        <f>ImssCesVejez!M151</f>
        <v>0</v>
      </c>
      <c r="M4949" s="17">
        <f>ImssCesVejez!N151</f>
        <v>0</v>
      </c>
      <c r="N4949" s="17">
        <f>ImssCesVejez!O151</f>
        <v>0</v>
      </c>
      <c r="O4949" s="17">
        <f>ImssCesVejez!P151</f>
        <v>0</v>
      </c>
      <c r="P4949" s="17">
        <f>ImssCesVejez!Q151</f>
        <v>0</v>
      </c>
      <c r="Q4949" s="17">
        <f>ImssCesVejez!R151</f>
        <v>0</v>
      </c>
      <c r="R4949" s="17">
        <f>ImssCesVejez!S151</f>
        <v>0</v>
      </c>
      <c r="S4949" s="17">
        <f t="shared" si="77"/>
        <v>0</v>
      </c>
    </row>
    <row r="4950" spans="1:19">
      <c r="A4950" s="18">
        <f>ImssCesVejez!A152</f>
        <v>1</v>
      </c>
      <c r="B4950" s="10" t="str">
        <f>ImssCesVejez!B152</f>
        <v>Cesantía y Vejez</v>
      </c>
      <c r="C4950" s="10">
        <f>ImssCesVejez!C152</f>
        <v>0</v>
      </c>
      <c r="D4950" s="10" t="str">
        <f>ImssCesVejez!D152</f>
        <v>EMPLEADO 149</v>
      </c>
      <c r="E4950" s="10">
        <f>ImssCesVejez!E152</f>
        <v>0</v>
      </c>
      <c r="F4950" s="10">
        <f>ImssCesVejez!F152</f>
        <v>0</v>
      </c>
      <c r="G4950" s="17">
        <f>ImssCesVejez!H152</f>
        <v>0</v>
      </c>
      <c r="H4950" s="17">
        <f>ImssCesVejez!I152</f>
        <v>0</v>
      </c>
      <c r="I4950" s="17">
        <f>ImssCesVejez!J152</f>
        <v>0</v>
      </c>
      <c r="J4950" s="17">
        <f>ImssCesVejez!K152</f>
        <v>0</v>
      </c>
      <c r="K4950" s="17">
        <f>ImssCesVejez!L152</f>
        <v>0</v>
      </c>
      <c r="L4950" s="17">
        <f>ImssCesVejez!M152</f>
        <v>0</v>
      </c>
      <c r="M4950" s="17">
        <f>ImssCesVejez!N152</f>
        <v>0</v>
      </c>
      <c r="N4950" s="17">
        <f>ImssCesVejez!O152</f>
        <v>0</v>
      </c>
      <c r="O4950" s="17">
        <f>ImssCesVejez!P152</f>
        <v>0</v>
      </c>
      <c r="P4950" s="17">
        <f>ImssCesVejez!Q152</f>
        <v>0</v>
      </c>
      <c r="Q4950" s="17">
        <f>ImssCesVejez!R152</f>
        <v>0</v>
      </c>
      <c r="R4950" s="17">
        <f>ImssCesVejez!S152</f>
        <v>0</v>
      </c>
      <c r="S4950" s="17">
        <f t="shared" si="77"/>
        <v>0</v>
      </c>
    </row>
    <row r="4951" spans="1:19">
      <c r="A4951" s="18">
        <f>ImssCesVejez!A153</f>
        <v>1</v>
      </c>
      <c r="B4951" s="10" t="str">
        <f>ImssCesVejez!B153</f>
        <v>Cesantía y Vejez</v>
      </c>
      <c r="C4951" s="10">
        <f>ImssCesVejez!C153</f>
        <v>0</v>
      </c>
      <c r="D4951" s="10" t="str">
        <f>ImssCesVejez!D153</f>
        <v>EMPLEADO 150</v>
      </c>
      <c r="E4951" s="10">
        <f>ImssCesVejez!E153</f>
        <v>0</v>
      </c>
      <c r="F4951" s="10">
        <f>ImssCesVejez!F153</f>
        <v>0</v>
      </c>
      <c r="G4951" s="17">
        <f>ImssCesVejez!H153</f>
        <v>0</v>
      </c>
      <c r="H4951" s="17">
        <f>ImssCesVejez!I153</f>
        <v>0</v>
      </c>
      <c r="I4951" s="17">
        <f>ImssCesVejez!J153</f>
        <v>0</v>
      </c>
      <c r="J4951" s="17">
        <f>ImssCesVejez!K153</f>
        <v>0</v>
      </c>
      <c r="K4951" s="17">
        <f>ImssCesVejez!L153</f>
        <v>0</v>
      </c>
      <c r="L4951" s="17">
        <f>ImssCesVejez!M153</f>
        <v>0</v>
      </c>
      <c r="M4951" s="17">
        <f>ImssCesVejez!N153</f>
        <v>0</v>
      </c>
      <c r="N4951" s="17">
        <f>ImssCesVejez!O153</f>
        <v>0</v>
      </c>
      <c r="O4951" s="17">
        <f>ImssCesVejez!P153</f>
        <v>0</v>
      </c>
      <c r="P4951" s="17">
        <f>ImssCesVejez!Q153</f>
        <v>0</v>
      </c>
      <c r="Q4951" s="17">
        <f>ImssCesVejez!R153</f>
        <v>0</v>
      </c>
      <c r="R4951" s="17">
        <f>ImssCesVejez!S153</f>
        <v>0</v>
      </c>
      <c r="S4951" s="17">
        <f t="shared" si="77"/>
        <v>0</v>
      </c>
    </row>
    <row r="4952" spans="1:19">
      <c r="A4952" s="18">
        <f>ImssCesVejez!A154</f>
        <v>1</v>
      </c>
      <c r="B4952" s="10" t="str">
        <f>ImssCesVejez!B154</f>
        <v>Cesantía y Vejez</v>
      </c>
      <c r="C4952" s="10">
        <f>ImssCesVejez!C154</f>
        <v>0</v>
      </c>
      <c r="D4952" s="10" t="str">
        <f>ImssCesVejez!D154</f>
        <v>EMPLEADO 151</v>
      </c>
      <c r="E4952" s="10">
        <f>ImssCesVejez!E154</f>
        <v>0</v>
      </c>
      <c r="F4952" s="10">
        <f>ImssCesVejez!F154</f>
        <v>0</v>
      </c>
      <c r="G4952" s="17">
        <f>ImssCesVejez!H154</f>
        <v>0</v>
      </c>
      <c r="H4952" s="17">
        <f>ImssCesVejez!I154</f>
        <v>0</v>
      </c>
      <c r="I4952" s="17">
        <f>ImssCesVejez!J154</f>
        <v>0</v>
      </c>
      <c r="J4952" s="17">
        <f>ImssCesVejez!K154</f>
        <v>0</v>
      </c>
      <c r="K4952" s="17">
        <f>ImssCesVejez!L154</f>
        <v>0</v>
      </c>
      <c r="L4952" s="17">
        <f>ImssCesVejez!M154</f>
        <v>0</v>
      </c>
      <c r="M4952" s="17">
        <f>ImssCesVejez!N154</f>
        <v>0</v>
      </c>
      <c r="N4952" s="17">
        <f>ImssCesVejez!O154</f>
        <v>0</v>
      </c>
      <c r="O4952" s="17">
        <f>ImssCesVejez!P154</f>
        <v>0</v>
      </c>
      <c r="P4952" s="17">
        <f>ImssCesVejez!Q154</f>
        <v>0</v>
      </c>
      <c r="Q4952" s="17">
        <f>ImssCesVejez!R154</f>
        <v>0</v>
      </c>
      <c r="R4952" s="17">
        <f>ImssCesVejez!S154</f>
        <v>0</v>
      </c>
      <c r="S4952" s="17">
        <f t="shared" si="77"/>
        <v>0</v>
      </c>
    </row>
    <row r="4953" spans="1:19">
      <c r="A4953" s="18">
        <f>ImssCesVejez!A155</f>
        <v>1</v>
      </c>
      <c r="B4953" s="10" t="str">
        <f>ImssCesVejez!B155</f>
        <v>Cesantía y Vejez</v>
      </c>
      <c r="C4953" s="10">
        <f>ImssCesVejez!C155</f>
        <v>0</v>
      </c>
      <c r="D4953" s="10" t="str">
        <f>ImssCesVejez!D155</f>
        <v>EMPLEADO 152</v>
      </c>
      <c r="E4953" s="10">
        <f>ImssCesVejez!E155</f>
        <v>0</v>
      </c>
      <c r="F4953" s="10">
        <f>ImssCesVejez!F155</f>
        <v>0</v>
      </c>
      <c r="G4953" s="17">
        <f>ImssCesVejez!H155</f>
        <v>0</v>
      </c>
      <c r="H4953" s="17">
        <f>ImssCesVejez!I155</f>
        <v>0</v>
      </c>
      <c r="I4953" s="17">
        <f>ImssCesVejez!J155</f>
        <v>0</v>
      </c>
      <c r="J4953" s="17">
        <f>ImssCesVejez!K155</f>
        <v>0</v>
      </c>
      <c r="K4953" s="17">
        <f>ImssCesVejez!L155</f>
        <v>0</v>
      </c>
      <c r="L4953" s="17">
        <f>ImssCesVejez!M155</f>
        <v>0</v>
      </c>
      <c r="M4953" s="17">
        <f>ImssCesVejez!N155</f>
        <v>0</v>
      </c>
      <c r="N4953" s="17">
        <f>ImssCesVejez!O155</f>
        <v>0</v>
      </c>
      <c r="O4953" s="17">
        <f>ImssCesVejez!P155</f>
        <v>0</v>
      </c>
      <c r="P4953" s="17">
        <f>ImssCesVejez!Q155</f>
        <v>0</v>
      </c>
      <c r="Q4953" s="17">
        <f>ImssCesVejez!R155</f>
        <v>0</v>
      </c>
      <c r="R4953" s="17">
        <f>ImssCesVejez!S155</f>
        <v>0</v>
      </c>
      <c r="S4953" s="17">
        <f t="shared" si="77"/>
        <v>0</v>
      </c>
    </row>
    <row r="4954" spans="1:19">
      <c r="A4954" s="18">
        <f>ImssCesVejez!A156</f>
        <v>1</v>
      </c>
      <c r="B4954" s="10" t="str">
        <f>ImssCesVejez!B156</f>
        <v>Cesantía y Vejez</v>
      </c>
      <c r="C4954" s="10">
        <f>ImssCesVejez!C156</f>
        <v>0</v>
      </c>
      <c r="D4954" s="10" t="str">
        <f>ImssCesVejez!D156</f>
        <v>EMPLEADO 153</v>
      </c>
      <c r="E4954" s="10">
        <f>ImssCesVejez!E156</f>
        <v>0</v>
      </c>
      <c r="F4954" s="10">
        <f>ImssCesVejez!F156</f>
        <v>0</v>
      </c>
      <c r="G4954" s="17">
        <f>ImssCesVejez!H156</f>
        <v>0</v>
      </c>
      <c r="H4954" s="17">
        <f>ImssCesVejez!I156</f>
        <v>0</v>
      </c>
      <c r="I4954" s="17">
        <f>ImssCesVejez!J156</f>
        <v>0</v>
      </c>
      <c r="J4954" s="17">
        <f>ImssCesVejez!K156</f>
        <v>0</v>
      </c>
      <c r="K4954" s="17">
        <f>ImssCesVejez!L156</f>
        <v>0</v>
      </c>
      <c r="L4954" s="17">
        <f>ImssCesVejez!M156</f>
        <v>0</v>
      </c>
      <c r="M4954" s="17">
        <f>ImssCesVejez!N156</f>
        <v>0</v>
      </c>
      <c r="N4954" s="17">
        <f>ImssCesVejez!O156</f>
        <v>0</v>
      </c>
      <c r="O4954" s="17">
        <f>ImssCesVejez!P156</f>
        <v>0</v>
      </c>
      <c r="P4954" s="17">
        <f>ImssCesVejez!Q156</f>
        <v>0</v>
      </c>
      <c r="Q4954" s="17">
        <f>ImssCesVejez!R156</f>
        <v>0</v>
      </c>
      <c r="R4954" s="17">
        <f>ImssCesVejez!S156</f>
        <v>0</v>
      </c>
      <c r="S4954" s="17">
        <f t="shared" si="77"/>
        <v>0</v>
      </c>
    </row>
    <row r="4955" spans="1:19">
      <c r="A4955" s="18">
        <f>ImssCesVejez!A157</f>
        <v>1</v>
      </c>
      <c r="B4955" s="10" t="str">
        <f>ImssCesVejez!B157</f>
        <v>Cesantía y Vejez</v>
      </c>
      <c r="C4955" s="10">
        <f>ImssCesVejez!C157</f>
        <v>0</v>
      </c>
      <c r="D4955" s="10" t="str">
        <f>ImssCesVejez!D157</f>
        <v>EMPLEADO 154</v>
      </c>
      <c r="E4955" s="10">
        <f>ImssCesVejez!E157</f>
        <v>0</v>
      </c>
      <c r="F4955" s="10">
        <f>ImssCesVejez!F157</f>
        <v>0</v>
      </c>
      <c r="G4955" s="17">
        <f>ImssCesVejez!H157</f>
        <v>0</v>
      </c>
      <c r="H4955" s="17">
        <f>ImssCesVejez!I157</f>
        <v>0</v>
      </c>
      <c r="I4955" s="17">
        <f>ImssCesVejez!J157</f>
        <v>0</v>
      </c>
      <c r="J4955" s="17">
        <f>ImssCesVejez!K157</f>
        <v>0</v>
      </c>
      <c r="K4955" s="17">
        <f>ImssCesVejez!L157</f>
        <v>0</v>
      </c>
      <c r="L4955" s="17">
        <f>ImssCesVejez!M157</f>
        <v>0</v>
      </c>
      <c r="M4955" s="17">
        <f>ImssCesVejez!N157</f>
        <v>0</v>
      </c>
      <c r="N4955" s="17">
        <f>ImssCesVejez!O157</f>
        <v>0</v>
      </c>
      <c r="O4955" s="17">
        <f>ImssCesVejez!P157</f>
        <v>0</v>
      </c>
      <c r="P4955" s="17">
        <f>ImssCesVejez!Q157</f>
        <v>0</v>
      </c>
      <c r="Q4955" s="17">
        <f>ImssCesVejez!R157</f>
        <v>0</v>
      </c>
      <c r="R4955" s="17">
        <f>ImssCesVejez!S157</f>
        <v>0</v>
      </c>
      <c r="S4955" s="17">
        <f t="shared" si="77"/>
        <v>0</v>
      </c>
    </row>
    <row r="4956" spans="1:19">
      <c r="A4956" s="18">
        <f>ImssCesVejez!A158</f>
        <v>1</v>
      </c>
      <c r="B4956" s="10" t="str">
        <f>ImssCesVejez!B158</f>
        <v>Cesantía y Vejez</v>
      </c>
      <c r="C4956" s="10">
        <f>ImssCesVejez!C158</f>
        <v>0</v>
      </c>
      <c r="D4956" s="10" t="str">
        <f>ImssCesVejez!D158</f>
        <v>EMPLEADO 155</v>
      </c>
      <c r="E4956" s="10">
        <f>ImssCesVejez!E158</f>
        <v>0</v>
      </c>
      <c r="F4956" s="10">
        <f>ImssCesVejez!F158</f>
        <v>0</v>
      </c>
      <c r="G4956" s="17">
        <f>ImssCesVejez!H158</f>
        <v>0</v>
      </c>
      <c r="H4956" s="17">
        <f>ImssCesVejez!I158</f>
        <v>0</v>
      </c>
      <c r="I4956" s="17">
        <f>ImssCesVejez!J158</f>
        <v>0</v>
      </c>
      <c r="J4956" s="17">
        <f>ImssCesVejez!K158</f>
        <v>0</v>
      </c>
      <c r="K4956" s="17">
        <f>ImssCesVejez!L158</f>
        <v>0</v>
      </c>
      <c r="L4956" s="17">
        <f>ImssCesVejez!M158</f>
        <v>0</v>
      </c>
      <c r="M4956" s="17">
        <f>ImssCesVejez!N158</f>
        <v>0</v>
      </c>
      <c r="N4956" s="17">
        <f>ImssCesVejez!O158</f>
        <v>0</v>
      </c>
      <c r="O4956" s="17">
        <f>ImssCesVejez!P158</f>
        <v>0</v>
      </c>
      <c r="P4956" s="17">
        <f>ImssCesVejez!Q158</f>
        <v>0</v>
      </c>
      <c r="Q4956" s="17">
        <f>ImssCesVejez!R158</f>
        <v>0</v>
      </c>
      <c r="R4956" s="17">
        <f>ImssCesVejez!S158</f>
        <v>0</v>
      </c>
      <c r="S4956" s="17">
        <f t="shared" si="77"/>
        <v>0</v>
      </c>
    </row>
    <row r="4957" spans="1:19">
      <c r="A4957" s="18">
        <f>ImssCesVejez!A159</f>
        <v>1</v>
      </c>
      <c r="B4957" s="10" t="str">
        <f>ImssCesVejez!B159</f>
        <v>Cesantía y Vejez</v>
      </c>
      <c r="C4957" s="10">
        <f>ImssCesVejez!C159</f>
        <v>0</v>
      </c>
      <c r="D4957" s="10" t="str">
        <f>ImssCesVejez!D159</f>
        <v>EMPLEADO 156</v>
      </c>
      <c r="E4957" s="10">
        <f>ImssCesVejez!E159</f>
        <v>0</v>
      </c>
      <c r="F4957" s="10">
        <f>ImssCesVejez!F159</f>
        <v>0</v>
      </c>
      <c r="G4957" s="17">
        <f>ImssCesVejez!H159</f>
        <v>0</v>
      </c>
      <c r="H4957" s="17">
        <f>ImssCesVejez!I159</f>
        <v>0</v>
      </c>
      <c r="I4957" s="17">
        <f>ImssCesVejez!J159</f>
        <v>0</v>
      </c>
      <c r="J4957" s="17">
        <f>ImssCesVejez!K159</f>
        <v>0</v>
      </c>
      <c r="K4957" s="17">
        <f>ImssCesVejez!L159</f>
        <v>0</v>
      </c>
      <c r="L4957" s="17">
        <f>ImssCesVejez!M159</f>
        <v>0</v>
      </c>
      <c r="M4957" s="17">
        <f>ImssCesVejez!N159</f>
        <v>0</v>
      </c>
      <c r="N4957" s="17">
        <f>ImssCesVejez!O159</f>
        <v>0</v>
      </c>
      <c r="O4957" s="17">
        <f>ImssCesVejez!P159</f>
        <v>0</v>
      </c>
      <c r="P4957" s="17">
        <f>ImssCesVejez!Q159</f>
        <v>0</v>
      </c>
      <c r="Q4957" s="17">
        <f>ImssCesVejez!R159</f>
        <v>0</v>
      </c>
      <c r="R4957" s="17">
        <f>ImssCesVejez!S159</f>
        <v>0</v>
      </c>
      <c r="S4957" s="17">
        <f t="shared" si="77"/>
        <v>0</v>
      </c>
    </row>
    <row r="4958" spans="1:19">
      <c r="A4958" s="18">
        <f>ImssCesVejez!A160</f>
        <v>1</v>
      </c>
      <c r="B4958" s="10" t="str">
        <f>ImssCesVejez!B160</f>
        <v>Cesantía y Vejez</v>
      </c>
      <c r="C4958" s="10">
        <f>ImssCesVejez!C160</f>
        <v>0</v>
      </c>
      <c r="D4958" s="10" t="str">
        <f>ImssCesVejez!D160</f>
        <v>EMPLEADO 157</v>
      </c>
      <c r="E4958" s="10">
        <f>ImssCesVejez!E160</f>
        <v>0</v>
      </c>
      <c r="F4958" s="10">
        <f>ImssCesVejez!F160</f>
        <v>0</v>
      </c>
      <c r="G4958" s="17">
        <f>ImssCesVejez!H160</f>
        <v>0</v>
      </c>
      <c r="H4958" s="17">
        <f>ImssCesVejez!I160</f>
        <v>0</v>
      </c>
      <c r="I4958" s="17">
        <f>ImssCesVejez!J160</f>
        <v>0</v>
      </c>
      <c r="J4958" s="17">
        <f>ImssCesVejez!K160</f>
        <v>0</v>
      </c>
      <c r="K4958" s="17">
        <f>ImssCesVejez!L160</f>
        <v>0</v>
      </c>
      <c r="L4958" s="17">
        <f>ImssCesVejez!M160</f>
        <v>0</v>
      </c>
      <c r="M4958" s="17">
        <f>ImssCesVejez!N160</f>
        <v>0</v>
      </c>
      <c r="N4958" s="17">
        <f>ImssCesVejez!O160</f>
        <v>0</v>
      </c>
      <c r="O4958" s="17">
        <f>ImssCesVejez!P160</f>
        <v>0</v>
      </c>
      <c r="P4958" s="17">
        <f>ImssCesVejez!Q160</f>
        <v>0</v>
      </c>
      <c r="Q4958" s="17">
        <f>ImssCesVejez!R160</f>
        <v>0</v>
      </c>
      <c r="R4958" s="17">
        <f>ImssCesVejez!S160</f>
        <v>0</v>
      </c>
      <c r="S4958" s="17">
        <f t="shared" si="77"/>
        <v>0</v>
      </c>
    </row>
    <row r="4959" spans="1:19">
      <c r="A4959" s="18">
        <f>ImssCesVejez!A161</f>
        <v>1</v>
      </c>
      <c r="B4959" s="10" t="str">
        <f>ImssCesVejez!B161</f>
        <v>Cesantía y Vejez</v>
      </c>
      <c r="C4959" s="10">
        <f>ImssCesVejez!C161</f>
        <v>0</v>
      </c>
      <c r="D4959" s="10" t="str">
        <f>ImssCesVejez!D161</f>
        <v>EMPLEADO 158</v>
      </c>
      <c r="E4959" s="10">
        <f>ImssCesVejez!E161</f>
        <v>0</v>
      </c>
      <c r="F4959" s="10">
        <f>ImssCesVejez!F161</f>
        <v>0</v>
      </c>
      <c r="G4959" s="17">
        <f>ImssCesVejez!H161</f>
        <v>0</v>
      </c>
      <c r="H4959" s="17">
        <f>ImssCesVejez!I161</f>
        <v>0</v>
      </c>
      <c r="I4959" s="17">
        <f>ImssCesVejez!J161</f>
        <v>0</v>
      </c>
      <c r="J4959" s="17">
        <f>ImssCesVejez!K161</f>
        <v>0</v>
      </c>
      <c r="K4959" s="17">
        <f>ImssCesVejez!L161</f>
        <v>0</v>
      </c>
      <c r="L4959" s="17">
        <f>ImssCesVejez!M161</f>
        <v>0</v>
      </c>
      <c r="M4959" s="17">
        <f>ImssCesVejez!N161</f>
        <v>0</v>
      </c>
      <c r="N4959" s="17">
        <f>ImssCesVejez!O161</f>
        <v>0</v>
      </c>
      <c r="O4959" s="17">
        <f>ImssCesVejez!P161</f>
        <v>0</v>
      </c>
      <c r="P4959" s="17">
        <f>ImssCesVejez!Q161</f>
        <v>0</v>
      </c>
      <c r="Q4959" s="17">
        <f>ImssCesVejez!R161</f>
        <v>0</v>
      </c>
      <c r="R4959" s="17">
        <f>ImssCesVejez!S161</f>
        <v>0</v>
      </c>
      <c r="S4959" s="17">
        <f t="shared" si="77"/>
        <v>0</v>
      </c>
    </row>
    <row r="4960" spans="1:19">
      <c r="A4960" s="18">
        <f>ImssCesVejez!A162</f>
        <v>1</v>
      </c>
      <c r="B4960" s="10" t="str">
        <f>ImssCesVejez!B162</f>
        <v>Cesantía y Vejez</v>
      </c>
      <c r="C4960" s="10">
        <f>ImssCesVejez!C162</f>
        <v>0</v>
      </c>
      <c r="D4960" s="10" t="str">
        <f>ImssCesVejez!D162</f>
        <v>EMPLEADO 159</v>
      </c>
      <c r="E4960" s="10">
        <f>ImssCesVejez!E162</f>
        <v>0</v>
      </c>
      <c r="F4960" s="10">
        <f>ImssCesVejez!F162</f>
        <v>0</v>
      </c>
      <c r="G4960" s="17">
        <f>ImssCesVejez!H162</f>
        <v>0</v>
      </c>
      <c r="H4960" s="17">
        <f>ImssCesVejez!I162</f>
        <v>0</v>
      </c>
      <c r="I4960" s="17">
        <f>ImssCesVejez!J162</f>
        <v>0</v>
      </c>
      <c r="J4960" s="17">
        <f>ImssCesVejez!K162</f>
        <v>0</v>
      </c>
      <c r="K4960" s="17">
        <f>ImssCesVejez!L162</f>
        <v>0</v>
      </c>
      <c r="L4960" s="17">
        <f>ImssCesVejez!M162</f>
        <v>0</v>
      </c>
      <c r="M4960" s="17">
        <f>ImssCesVejez!N162</f>
        <v>0</v>
      </c>
      <c r="N4960" s="17">
        <f>ImssCesVejez!O162</f>
        <v>0</v>
      </c>
      <c r="O4960" s="17">
        <f>ImssCesVejez!P162</f>
        <v>0</v>
      </c>
      <c r="P4960" s="17">
        <f>ImssCesVejez!Q162</f>
        <v>0</v>
      </c>
      <c r="Q4960" s="17">
        <f>ImssCesVejez!R162</f>
        <v>0</v>
      </c>
      <c r="R4960" s="17">
        <f>ImssCesVejez!S162</f>
        <v>0</v>
      </c>
      <c r="S4960" s="17">
        <f t="shared" si="77"/>
        <v>0</v>
      </c>
    </row>
    <row r="4961" spans="1:19">
      <c r="A4961" s="18">
        <f>ImssCesVejez!A163</f>
        <v>1</v>
      </c>
      <c r="B4961" s="10" t="str">
        <f>ImssCesVejez!B163</f>
        <v>Cesantía y Vejez</v>
      </c>
      <c r="C4961" s="10">
        <f>ImssCesVejez!C163</f>
        <v>0</v>
      </c>
      <c r="D4961" s="10" t="str">
        <f>ImssCesVejez!D163</f>
        <v>EMPLEADO 160</v>
      </c>
      <c r="E4961" s="10">
        <f>ImssCesVejez!E163</f>
        <v>0</v>
      </c>
      <c r="F4961" s="10">
        <f>ImssCesVejez!F163</f>
        <v>0</v>
      </c>
      <c r="G4961" s="17">
        <f>ImssCesVejez!H163</f>
        <v>0</v>
      </c>
      <c r="H4961" s="17">
        <f>ImssCesVejez!I163</f>
        <v>0</v>
      </c>
      <c r="I4961" s="17">
        <f>ImssCesVejez!J163</f>
        <v>0</v>
      </c>
      <c r="J4961" s="17">
        <f>ImssCesVejez!K163</f>
        <v>0</v>
      </c>
      <c r="K4961" s="17">
        <f>ImssCesVejez!L163</f>
        <v>0</v>
      </c>
      <c r="L4961" s="17">
        <f>ImssCesVejez!M163</f>
        <v>0</v>
      </c>
      <c r="M4961" s="17">
        <f>ImssCesVejez!N163</f>
        <v>0</v>
      </c>
      <c r="N4961" s="17">
        <f>ImssCesVejez!O163</f>
        <v>0</v>
      </c>
      <c r="O4961" s="17">
        <f>ImssCesVejez!P163</f>
        <v>0</v>
      </c>
      <c r="P4961" s="17">
        <f>ImssCesVejez!Q163</f>
        <v>0</v>
      </c>
      <c r="Q4961" s="17">
        <f>ImssCesVejez!R163</f>
        <v>0</v>
      </c>
      <c r="R4961" s="17">
        <f>ImssCesVejez!S163</f>
        <v>0</v>
      </c>
      <c r="S4961" s="17">
        <f t="shared" si="77"/>
        <v>0</v>
      </c>
    </row>
    <row r="4962" spans="1:19">
      <c r="A4962" s="18">
        <f>ImssCesVejez!A164</f>
        <v>1</v>
      </c>
      <c r="B4962" s="10" t="str">
        <f>ImssCesVejez!B164</f>
        <v>Cesantía y Vejez</v>
      </c>
      <c r="C4962" s="10">
        <f>ImssCesVejez!C164</f>
        <v>0</v>
      </c>
      <c r="D4962" s="10" t="str">
        <f>ImssCesVejez!D164</f>
        <v>EMPLEADO 161</v>
      </c>
      <c r="E4962" s="10">
        <f>ImssCesVejez!E164</f>
        <v>0</v>
      </c>
      <c r="F4962" s="10">
        <f>ImssCesVejez!F164</f>
        <v>0</v>
      </c>
      <c r="G4962" s="17">
        <f>ImssCesVejez!H164</f>
        <v>0</v>
      </c>
      <c r="H4962" s="17">
        <f>ImssCesVejez!I164</f>
        <v>0</v>
      </c>
      <c r="I4962" s="17">
        <f>ImssCesVejez!J164</f>
        <v>0</v>
      </c>
      <c r="J4962" s="17">
        <f>ImssCesVejez!K164</f>
        <v>0</v>
      </c>
      <c r="K4962" s="17">
        <f>ImssCesVejez!L164</f>
        <v>0</v>
      </c>
      <c r="L4962" s="17">
        <f>ImssCesVejez!M164</f>
        <v>0</v>
      </c>
      <c r="M4962" s="17">
        <f>ImssCesVejez!N164</f>
        <v>0</v>
      </c>
      <c r="N4962" s="17">
        <f>ImssCesVejez!O164</f>
        <v>0</v>
      </c>
      <c r="O4962" s="17">
        <f>ImssCesVejez!P164</f>
        <v>0</v>
      </c>
      <c r="P4962" s="17">
        <f>ImssCesVejez!Q164</f>
        <v>0</v>
      </c>
      <c r="Q4962" s="17">
        <f>ImssCesVejez!R164</f>
        <v>0</v>
      </c>
      <c r="R4962" s="17">
        <f>ImssCesVejez!S164</f>
        <v>0</v>
      </c>
      <c r="S4962" s="17">
        <f t="shared" si="77"/>
        <v>0</v>
      </c>
    </row>
    <row r="4963" spans="1:19">
      <c r="A4963" s="18">
        <f>ImssCesVejez!A165</f>
        <v>1</v>
      </c>
      <c r="B4963" s="10" t="str">
        <f>ImssCesVejez!B165</f>
        <v>Cesantía y Vejez</v>
      </c>
      <c r="C4963" s="10">
        <f>ImssCesVejez!C165</f>
        <v>0</v>
      </c>
      <c r="D4963" s="10" t="str">
        <f>ImssCesVejez!D165</f>
        <v>EMPLEADO 162</v>
      </c>
      <c r="E4963" s="10">
        <f>ImssCesVejez!E165</f>
        <v>0</v>
      </c>
      <c r="F4963" s="10">
        <f>ImssCesVejez!F165</f>
        <v>0</v>
      </c>
      <c r="G4963" s="17">
        <f>ImssCesVejez!H165</f>
        <v>0</v>
      </c>
      <c r="H4963" s="17">
        <f>ImssCesVejez!I165</f>
        <v>0</v>
      </c>
      <c r="I4963" s="17">
        <f>ImssCesVejez!J165</f>
        <v>0</v>
      </c>
      <c r="J4963" s="17">
        <f>ImssCesVejez!K165</f>
        <v>0</v>
      </c>
      <c r="K4963" s="17">
        <f>ImssCesVejez!L165</f>
        <v>0</v>
      </c>
      <c r="L4963" s="17">
        <f>ImssCesVejez!M165</f>
        <v>0</v>
      </c>
      <c r="M4963" s="17">
        <f>ImssCesVejez!N165</f>
        <v>0</v>
      </c>
      <c r="N4963" s="17">
        <f>ImssCesVejez!O165</f>
        <v>0</v>
      </c>
      <c r="O4963" s="17">
        <f>ImssCesVejez!P165</f>
        <v>0</v>
      </c>
      <c r="P4963" s="17">
        <f>ImssCesVejez!Q165</f>
        <v>0</v>
      </c>
      <c r="Q4963" s="17">
        <f>ImssCesVejez!R165</f>
        <v>0</v>
      </c>
      <c r="R4963" s="17">
        <f>ImssCesVejez!S165</f>
        <v>0</v>
      </c>
      <c r="S4963" s="17">
        <f t="shared" si="77"/>
        <v>0</v>
      </c>
    </row>
    <row r="4964" spans="1:19">
      <c r="A4964" s="18">
        <f>ImssCesVejez!A166</f>
        <v>1</v>
      </c>
      <c r="B4964" s="10" t="str">
        <f>ImssCesVejez!B166</f>
        <v>Cesantía y Vejez</v>
      </c>
      <c r="C4964" s="10">
        <f>ImssCesVejez!C166</f>
        <v>0</v>
      </c>
      <c r="D4964" s="10" t="str">
        <f>ImssCesVejez!D166</f>
        <v>EMPLEADO 163</v>
      </c>
      <c r="E4964" s="10">
        <f>ImssCesVejez!E166</f>
        <v>0</v>
      </c>
      <c r="F4964" s="10">
        <f>ImssCesVejez!F166</f>
        <v>0</v>
      </c>
      <c r="G4964" s="17">
        <f>ImssCesVejez!H166</f>
        <v>0</v>
      </c>
      <c r="H4964" s="17">
        <f>ImssCesVejez!I166</f>
        <v>0</v>
      </c>
      <c r="I4964" s="17">
        <f>ImssCesVejez!J166</f>
        <v>0</v>
      </c>
      <c r="J4964" s="17">
        <f>ImssCesVejez!K166</f>
        <v>0</v>
      </c>
      <c r="K4964" s="17">
        <f>ImssCesVejez!L166</f>
        <v>0</v>
      </c>
      <c r="L4964" s="17">
        <f>ImssCesVejez!M166</f>
        <v>0</v>
      </c>
      <c r="M4964" s="17">
        <f>ImssCesVejez!N166</f>
        <v>0</v>
      </c>
      <c r="N4964" s="17">
        <f>ImssCesVejez!O166</f>
        <v>0</v>
      </c>
      <c r="O4964" s="17">
        <f>ImssCesVejez!P166</f>
        <v>0</v>
      </c>
      <c r="P4964" s="17">
        <f>ImssCesVejez!Q166</f>
        <v>0</v>
      </c>
      <c r="Q4964" s="17">
        <f>ImssCesVejez!R166</f>
        <v>0</v>
      </c>
      <c r="R4964" s="17">
        <f>ImssCesVejez!S166</f>
        <v>0</v>
      </c>
      <c r="S4964" s="17">
        <f t="shared" si="77"/>
        <v>0</v>
      </c>
    </row>
    <row r="4965" spans="1:19">
      <c r="A4965" s="18">
        <f>ImssCesVejez!A167</f>
        <v>1</v>
      </c>
      <c r="B4965" s="10" t="str">
        <f>ImssCesVejez!B167</f>
        <v>Cesantía y Vejez</v>
      </c>
      <c r="C4965" s="10">
        <f>ImssCesVejez!C167</f>
        <v>0</v>
      </c>
      <c r="D4965" s="10" t="str">
        <f>ImssCesVejez!D167</f>
        <v>EMPLEADO 164</v>
      </c>
      <c r="E4965" s="10">
        <f>ImssCesVejez!E167</f>
        <v>0</v>
      </c>
      <c r="F4965" s="10">
        <f>ImssCesVejez!F167</f>
        <v>0</v>
      </c>
      <c r="G4965" s="17">
        <f>ImssCesVejez!H167</f>
        <v>0</v>
      </c>
      <c r="H4965" s="17">
        <f>ImssCesVejez!I167</f>
        <v>0</v>
      </c>
      <c r="I4965" s="17">
        <f>ImssCesVejez!J167</f>
        <v>0</v>
      </c>
      <c r="J4965" s="17">
        <f>ImssCesVejez!K167</f>
        <v>0</v>
      </c>
      <c r="K4965" s="17">
        <f>ImssCesVejez!L167</f>
        <v>0</v>
      </c>
      <c r="L4965" s="17">
        <f>ImssCesVejez!M167</f>
        <v>0</v>
      </c>
      <c r="M4965" s="17">
        <f>ImssCesVejez!N167</f>
        <v>0</v>
      </c>
      <c r="N4965" s="17">
        <f>ImssCesVejez!O167</f>
        <v>0</v>
      </c>
      <c r="O4965" s="17">
        <f>ImssCesVejez!P167</f>
        <v>0</v>
      </c>
      <c r="P4965" s="17">
        <f>ImssCesVejez!Q167</f>
        <v>0</v>
      </c>
      <c r="Q4965" s="17">
        <f>ImssCesVejez!R167</f>
        <v>0</v>
      </c>
      <c r="R4965" s="17">
        <f>ImssCesVejez!S167</f>
        <v>0</v>
      </c>
      <c r="S4965" s="17">
        <f t="shared" si="77"/>
        <v>0</v>
      </c>
    </row>
    <row r="4966" spans="1:19">
      <c r="A4966" s="18">
        <f>ImssCesVejez!A168</f>
        <v>1</v>
      </c>
      <c r="B4966" s="10" t="str">
        <f>ImssCesVejez!B168</f>
        <v>Cesantía y Vejez</v>
      </c>
      <c r="C4966" s="10">
        <f>ImssCesVejez!C168</f>
        <v>0</v>
      </c>
      <c r="D4966" s="10" t="str">
        <f>ImssCesVejez!D168</f>
        <v>EMPLEADO 165</v>
      </c>
      <c r="E4966" s="10">
        <f>ImssCesVejez!E168</f>
        <v>0</v>
      </c>
      <c r="F4966" s="10">
        <f>ImssCesVejez!F168</f>
        <v>0</v>
      </c>
      <c r="G4966" s="17">
        <f>ImssCesVejez!H168</f>
        <v>0</v>
      </c>
      <c r="H4966" s="17">
        <f>ImssCesVejez!I168</f>
        <v>0</v>
      </c>
      <c r="I4966" s="17">
        <f>ImssCesVejez!J168</f>
        <v>0</v>
      </c>
      <c r="J4966" s="17">
        <f>ImssCesVejez!K168</f>
        <v>0</v>
      </c>
      <c r="K4966" s="17">
        <f>ImssCesVejez!L168</f>
        <v>0</v>
      </c>
      <c r="L4966" s="17">
        <f>ImssCesVejez!M168</f>
        <v>0</v>
      </c>
      <c r="M4966" s="17">
        <f>ImssCesVejez!N168</f>
        <v>0</v>
      </c>
      <c r="N4966" s="17">
        <f>ImssCesVejez!O168</f>
        <v>0</v>
      </c>
      <c r="O4966" s="17">
        <f>ImssCesVejez!P168</f>
        <v>0</v>
      </c>
      <c r="P4966" s="17">
        <f>ImssCesVejez!Q168</f>
        <v>0</v>
      </c>
      <c r="Q4966" s="17">
        <f>ImssCesVejez!R168</f>
        <v>0</v>
      </c>
      <c r="R4966" s="17">
        <f>ImssCesVejez!S168</f>
        <v>0</v>
      </c>
      <c r="S4966" s="17">
        <f t="shared" si="77"/>
        <v>0</v>
      </c>
    </row>
    <row r="4967" spans="1:19">
      <c r="A4967" s="18">
        <f>ImssCesVejez!A169</f>
        <v>1</v>
      </c>
      <c r="B4967" s="10" t="str">
        <f>ImssCesVejez!B169</f>
        <v>Cesantía y Vejez</v>
      </c>
      <c r="C4967" s="10">
        <f>ImssCesVejez!C169</f>
        <v>0</v>
      </c>
      <c r="D4967" s="10" t="str">
        <f>ImssCesVejez!D169</f>
        <v>EMPLEADO 166</v>
      </c>
      <c r="E4967" s="10">
        <f>ImssCesVejez!E169</f>
        <v>0</v>
      </c>
      <c r="F4967" s="10">
        <f>ImssCesVejez!F169</f>
        <v>0</v>
      </c>
      <c r="G4967" s="17">
        <f>ImssCesVejez!H169</f>
        <v>0</v>
      </c>
      <c r="H4967" s="17">
        <f>ImssCesVejez!I169</f>
        <v>0</v>
      </c>
      <c r="I4967" s="17">
        <f>ImssCesVejez!J169</f>
        <v>0</v>
      </c>
      <c r="J4967" s="17">
        <f>ImssCesVejez!K169</f>
        <v>0</v>
      </c>
      <c r="K4967" s="17">
        <f>ImssCesVejez!L169</f>
        <v>0</v>
      </c>
      <c r="L4967" s="17">
        <f>ImssCesVejez!M169</f>
        <v>0</v>
      </c>
      <c r="M4967" s="17">
        <f>ImssCesVejez!N169</f>
        <v>0</v>
      </c>
      <c r="N4967" s="17">
        <f>ImssCesVejez!O169</f>
        <v>0</v>
      </c>
      <c r="O4967" s="17">
        <f>ImssCesVejez!P169</f>
        <v>0</v>
      </c>
      <c r="P4967" s="17">
        <f>ImssCesVejez!Q169</f>
        <v>0</v>
      </c>
      <c r="Q4967" s="17">
        <f>ImssCesVejez!R169</f>
        <v>0</v>
      </c>
      <c r="R4967" s="17">
        <f>ImssCesVejez!S169</f>
        <v>0</v>
      </c>
      <c r="S4967" s="17">
        <f t="shared" si="77"/>
        <v>0</v>
      </c>
    </row>
    <row r="4968" spans="1:19">
      <c r="A4968" s="18">
        <f>ImssCesVejez!A170</f>
        <v>1</v>
      </c>
      <c r="B4968" s="10" t="str">
        <f>ImssCesVejez!B170</f>
        <v>Cesantía y Vejez</v>
      </c>
      <c r="C4968" s="10">
        <f>ImssCesVejez!C170</f>
        <v>0</v>
      </c>
      <c r="D4968" s="10" t="str">
        <f>ImssCesVejez!D170</f>
        <v>EMPLEADO 167</v>
      </c>
      <c r="E4968" s="10">
        <f>ImssCesVejez!E170</f>
        <v>0</v>
      </c>
      <c r="F4968" s="10">
        <f>ImssCesVejez!F170</f>
        <v>0</v>
      </c>
      <c r="G4968" s="17">
        <f>ImssCesVejez!H170</f>
        <v>0</v>
      </c>
      <c r="H4968" s="17">
        <f>ImssCesVejez!I170</f>
        <v>0</v>
      </c>
      <c r="I4968" s="17">
        <f>ImssCesVejez!J170</f>
        <v>0</v>
      </c>
      <c r="J4968" s="17">
        <f>ImssCesVejez!K170</f>
        <v>0</v>
      </c>
      <c r="K4968" s="17">
        <f>ImssCesVejez!L170</f>
        <v>0</v>
      </c>
      <c r="L4968" s="17">
        <f>ImssCesVejez!M170</f>
        <v>0</v>
      </c>
      <c r="M4968" s="17">
        <f>ImssCesVejez!N170</f>
        <v>0</v>
      </c>
      <c r="N4968" s="17">
        <f>ImssCesVejez!O170</f>
        <v>0</v>
      </c>
      <c r="O4968" s="17">
        <f>ImssCesVejez!P170</f>
        <v>0</v>
      </c>
      <c r="P4968" s="17">
        <f>ImssCesVejez!Q170</f>
        <v>0</v>
      </c>
      <c r="Q4968" s="17">
        <f>ImssCesVejez!R170</f>
        <v>0</v>
      </c>
      <c r="R4968" s="17">
        <f>ImssCesVejez!S170</f>
        <v>0</v>
      </c>
      <c r="S4968" s="17">
        <f t="shared" si="77"/>
        <v>0</v>
      </c>
    </row>
    <row r="4969" spans="1:19">
      <c r="A4969" s="18">
        <f>ImssCesVejez!A171</f>
        <v>1</v>
      </c>
      <c r="B4969" s="10" t="str">
        <f>ImssCesVejez!B171</f>
        <v>Cesantía y Vejez</v>
      </c>
      <c r="C4969" s="10">
        <f>ImssCesVejez!C171</f>
        <v>0</v>
      </c>
      <c r="D4969" s="10" t="str">
        <f>ImssCesVejez!D171</f>
        <v>EMPLEADO 168</v>
      </c>
      <c r="E4969" s="10">
        <f>ImssCesVejez!E171</f>
        <v>0</v>
      </c>
      <c r="F4969" s="10">
        <f>ImssCesVejez!F171</f>
        <v>0</v>
      </c>
      <c r="G4969" s="17">
        <f>ImssCesVejez!H171</f>
        <v>0</v>
      </c>
      <c r="H4969" s="17">
        <f>ImssCesVejez!I171</f>
        <v>0</v>
      </c>
      <c r="I4969" s="17">
        <f>ImssCesVejez!J171</f>
        <v>0</v>
      </c>
      <c r="J4969" s="17">
        <f>ImssCesVejez!K171</f>
        <v>0</v>
      </c>
      <c r="K4969" s="17">
        <f>ImssCesVejez!L171</f>
        <v>0</v>
      </c>
      <c r="L4969" s="17">
        <f>ImssCesVejez!M171</f>
        <v>0</v>
      </c>
      <c r="M4969" s="17">
        <f>ImssCesVejez!N171</f>
        <v>0</v>
      </c>
      <c r="N4969" s="17">
        <f>ImssCesVejez!O171</f>
        <v>0</v>
      </c>
      <c r="O4969" s="17">
        <f>ImssCesVejez!P171</f>
        <v>0</v>
      </c>
      <c r="P4969" s="17">
        <f>ImssCesVejez!Q171</f>
        <v>0</v>
      </c>
      <c r="Q4969" s="17">
        <f>ImssCesVejez!R171</f>
        <v>0</v>
      </c>
      <c r="R4969" s="17">
        <f>ImssCesVejez!S171</f>
        <v>0</v>
      </c>
      <c r="S4969" s="17">
        <f t="shared" si="77"/>
        <v>0</v>
      </c>
    </row>
    <row r="4970" spans="1:19">
      <c r="A4970" s="18">
        <f>ImssCesVejez!A172</f>
        <v>1</v>
      </c>
      <c r="B4970" s="10" t="str">
        <f>ImssCesVejez!B172</f>
        <v>Cesantía y Vejez</v>
      </c>
      <c r="C4970" s="10">
        <f>ImssCesVejez!C172</f>
        <v>0</v>
      </c>
      <c r="D4970" s="10" t="str">
        <f>ImssCesVejez!D172</f>
        <v>EMPLEADO 169</v>
      </c>
      <c r="E4970" s="10">
        <f>ImssCesVejez!E172</f>
        <v>0</v>
      </c>
      <c r="F4970" s="10">
        <f>ImssCesVejez!F172</f>
        <v>0</v>
      </c>
      <c r="G4970" s="17">
        <f>ImssCesVejez!H172</f>
        <v>0</v>
      </c>
      <c r="H4970" s="17">
        <f>ImssCesVejez!I172</f>
        <v>0</v>
      </c>
      <c r="I4970" s="17">
        <f>ImssCesVejez!J172</f>
        <v>0</v>
      </c>
      <c r="J4970" s="17">
        <f>ImssCesVejez!K172</f>
        <v>0</v>
      </c>
      <c r="K4970" s="17">
        <f>ImssCesVejez!L172</f>
        <v>0</v>
      </c>
      <c r="L4970" s="17">
        <f>ImssCesVejez!M172</f>
        <v>0</v>
      </c>
      <c r="M4970" s="17">
        <f>ImssCesVejez!N172</f>
        <v>0</v>
      </c>
      <c r="N4970" s="17">
        <f>ImssCesVejez!O172</f>
        <v>0</v>
      </c>
      <c r="O4970" s="17">
        <f>ImssCesVejez!P172</f>
        <v>0</v>
      </c>
      <c r="P4970" s="17">
        <f>ImssCesVejez!Q172</f>
        <v>0</v>
      </c>
      <c r="Q4970" s="17">
        <f>ImssCesVejez!R172</f>
        <v>0</v>
      </c>
      <c r="R4970" s="17">
        <f>ImssCesVejez!S172</f>
        <v>0</v>
      </c>
      <c r="S4970" s="17">
        <f t="shared" si="77"/>
        <v>0</v>
      </c>
    </row>
    <row r="4971" spans="1:19">
      <c r="A4971" s="18">
        <f>ImssCesVejez!A173</f>
        <v>1</v>
      </c>
      <c r="B4971" s="10" t="str">
        <f>ImssCesVejez!B173</f>
        <v>Cesantía y Vejez</v>
      </c>
      <c r="C4971" s="10">
        <f>ImssCesVejez!C173</f>
        <v>0</v>
      </c>
      <c r="D4971" s="10" t="str">
        <f>ImssCesVejez!D173</f>
        <v>EMPLEADO 170</v>
      </c>
      <c r="E4971" s="10">
        <f>ImssCesVejez!E173</f>
        <v>0</v>
      </c>
      <c r="F4971" s="10">
        <f>ImssCesVejez!F173</f>
        <v>0</v>
      </c>
      <c r="G4971" s="17">
        <f>ImssCesVejez!H173</f>
        <v>0</v>
      </c>
      <c r="H4971" s="17">
        <f>ImssCesVejez!I173</f>
        <v>0</v>
      </c>
      <c r="I4971" s="17">
        <f>ImssCesVejez!J173</f>
        <v>0</v>
      </c>
      <c r="J4971" s="17">
        <f>ImssCesVejez!K173</f>
        <v>0</v>
      </c>
      <c r="K4971" s="17">
        <f>ImssCesVejez!L173</f>
        <v>0</v>
      </c>
      <c r="L4971" s="17">
        <f>ImssCesVejez!M173</f>
        <v>0</v>
      </c>
      <c r="M4971" s="17">
        <f>ImssCesVejez!N173</f>
        <v>0</v>
      </c>
      <c r="N4971" s="17">
        <f>ImssCesVejez!O173</f>
        <v>0</v>
      </c>
      <c r="O4971" s="17">
        <f>ImssCesVejez!P173</f>
        <v>0</v>
      </c>
      <c r="P4971" s="17">
        <f>ImssCesVejez!Q173</f>
        <v>0</v>
      </c>
      <c r="Q4971" s="17">
        <f>ImssCesVejez!R173</f>
        <v>0</v>
      </c>
      <c r="R4971" s="17">
        <f>ImssCesVejez!S173</f>
        <v>0</v>
      </c>
      <c r="S4971" s="17">
        <f t="shared" si="77"/>
        <v>0</v>
      </c>
    </row>
    <row r="4972" spans="1:19">
      <c r="A4972" s="18">
        <f>ImssCesVejez!A174</f>
        <v>1</v>
      </c>
      <c r="B4972" s="10" t="str">
        <f>ImssCesVejez!B174</f>
        <v>Cesantía y Vejez</v>
      </c>
      <c r="C4972" s="10">
        <f>ImssCesVejez!C174</f>
        <v>0</v>
      </c>
      <c r="D4972" s="10" t="str">
        <f>ImssCesVejez!D174</f>
        <v>EMPLEADO 171</v>
      </c>
      <c r="E4972" s="10">
        <f>ImssCesVejez!E174</f>
        <v>0</v>
      </c>
      <c r="F4972" s="10">
        <f>ImssCesVejez!F174</f>
        <v>0</v>
      </c>
      <c r="G4972" s="17">
        <f>ImssCesVejez!H174</f>
        <v>0</v>
      </c>
      <c r="H4972" s="17">
        <f>ImssCesVejez!I174</f>
        <v>0</v>
      </c>
      <c r="I4972" s="17">
        <f>ImssCesVejez!J174</f>
        <v>0</v>
      </c>
      <c r="J4972" s="17">
        <f>ImssCesVejez!K174</f>
        <v>0</v>
      </c>
      <c r="K4972" s="17">
        <f>ImssCesVejez!L174</f>
        <v>0</v>
      </c>
      <c r="L4972" s="17">
        <f>ImssCesVejez!M174</f>
        <v>0</v>
      </c>
      <c r="M4972" s="17">
        <f>ImssCesVejez!N174</f>
        <v>0</v>
      </c>
      <c r="N4972" s="17">
        <f>ImssCesVejez!O174</f>
        <v>0</v>
      </c>
      <c r="O4972" s="17">
        <f>ImssCesVejez!P174</f>
        <v>0</v>
      </c>
      <c r="P4972" s="17">
        <f>ImssCesVejez!Q174</f>
        <v>0</v>
      </c>
      <c r="Q4972" s="17">
        <f>ImssCesVejez!R174</f>
        <v>0</v>
      </c>
      <c r="R4972" s="17">
        <f>ImssCesVejez!S174</f>
        <v>0</v>
      </c>
      <c r="S4972" s="17">
        <f t="shared" si="77"/>
        <v>0</v>
      </c>
    </row>
    <row r="4973" spans="1:19">
      <c r="A4973" s="18">
        <f>ImssCesVejez!A175</f>
        <v>1</v>
      </c>
      <c r="B4973" s="10" t="str">
        <f>ImssCesVejez!B175</f>
        <v>Cesantía y Vejez</v>
      </c>
      <c r="C4973" s="10">
        <f>ImssCesVejez!C175</f>
        <v>0</v>
      </c>
      <c r="D4973" s="10" t="str">
        <f>ImssCesVejez!D175</f>
        <v>EMPLEADO 172</v>
      </c>
      <c r="E4973" s="10">
        <f>ImssCesVejez!E175</f>
        <v>0</v>
      </c>
      <c r="F4973" s="10">
        <f>ImssCesVejez!F175</f>
        <v>0</v>
      </c>
      <c r="G4973" s="17">
        <f>ImssCesVejez!H175</f>
        <v>0</v>
      </c>
      <c r="H4973" s="17">
        <f>ImssCesVejez!I175</f>
        <v>0</v>
      </c>
      <c r="I4973" s="17">
        <f>ImssCesVejez!J175</f>
        <v>0</v>
      </c>
      <c r="J4973" s="17">
        <f>ImssCesVejez!K175</f>
        <v>0</v>
      </c>
      <c r="K4973" s="17">
        <f>ImssCesVejez!L175</f>
        <v>0</v>
      </c>
      <c r="L4973" s="17">
        <f>ImssCesVejez!M175</f>
        <v>0</v>
      </c>
      <c r="M4973" s="17">
        <f>ImssCesVejez!N175</f>
        <v>0</v>
      </c>
      <c r="N4973" s="17">
        <f>ImssCesVejez!O175</f>
        <v>0</v>
      </c>
      <c r="O4973" s="17">
        <f>ImssCesVejez!P175</f>
        <v>0</v>
      </c>
      <c r="P4973" s="17">
        <f>ImssCesVejez!Q175</f>
        <v>0</v>
      </c>
      <c r="Q4973" s="17">
        <f>ImssCesVejez!R175</f>
        <v>0</v>
      </c>
      <c r="R4973" s="17">
        <f>ImssCesVejez!S175</f>
        <v>0</v>
      </c>
      <c r="S4973" s="17">
        <f t="shared" si="77"/>
        <v>0</v>
      </c>
    </row>
    <row r="4974" spans="1:19">
      <c r="A4974" s="18">
        <f>ImssCesVejez!A176</f>
        <v>1</v>
      </c>
      <c r="B4974" s="10" t="str">
        <f>ImssCesVejez!B176</f>
        <v>Cesantía y Vejez</v>
      </c>
      <c r="C4974" s="10">
        <f>ImssCesVejez!C176</f>
        <v>0</v>
      </c>
      <c r="D4974" s="10" t="str">
        <f>ImssCesVejez!D176</f>
        <v>EMPLEADO 173</v>
      </c>
      <c r="E4974" s="10">
        <f>ImssCesVejez!E176</f>
        <v>0</v>
      </c>
      <c r="F4974" s="10">
        <f>ImssCesVejez!F176</f>
        <v>0</v>
      </c>
      <c r="G4974" s="17">
        <f>ImssCesVejez!H176</f>
        <v>0</v>
      </c>
      <c r="H4974" s="17">
        <f>ImssCesVejez!I176</f>
        <v>0</v>
      </c>
      <c r="I4974" s="17">
        <f>ImssCesVejez!J176</f>
        <v>0</v>
      </c>
      <c r="J4974" s="17">
        <f>ImssCesVejez!K176</f>
        <v>0</v>
      </c>
      <c r="K4974" s="17">
        <f>ImssCesVejez!L176</f>
        <v>0</v>
      </c>
      <c r="L4974" s="17">
        <f>ImssCesVejez!M176</f>
        <v>0</v>
      </c>
      <c r="M4974" s="17">
        <f>ImssCesVejez!N176</f>
        <v>0</v>
      </c>
      <c r="N4974" s="17">
        <f>ImssCesVejez!O176</f>
        <v>0</v>
      </c>
      <c r="O4974" s="17">
        <f>ImssCesVejez!P176</f>
        <v>0</v>
      </c>
      <c r="P4974" s="17">
        <f>ImssCesVejez!Q176</f>
        <v>0</v>
      </c>
      <c r="Q4974" s="17">
        <f>ImssCesVejez!R176</f>
        <v>0</v>
      </c>
      <c r="R4974" s="17">
        <f>ImssCesVejez!S176</f>
        <v>0</v>
      </c>
      <c r="S4974" s="17">
        <f t="shared" si="77"/>
        <v>0</v>
      </c>
    </row>
    <row r="4975" spans="1:19">
      <c r="A4975" s="18">
        <f>ImssCesVejez!A177</f>
        <v>1</v>
      </c>
      <c r="B4975" s="10" t="str">
        <f>ImssCesVejez!B177</f>
        <v>Cesantía y Vejez</v>
      </c>
      <c r="C4975" s="10">
        <f>ImssCesVejez!C177</f>
        <v>0</v>
      </c>
      <c r="D4975" s="10" t="str">
        <f>ImssCesVejez!D177</f>
        <v>EMPLEADO 174</v>
      </c>
      <c r="E4975" s="10">
        <f>ImssCesVejez!E177</f>
        <v>0</v>
      </c>
      <c r="F4975" s="10">
        <f>ImssCesVejez!F177</f>
        <v>0</v>
      </c>
      <c r="G4975" s="17">
        <f>ImssCesVejez!H177</f>
        <v>0</v>
      </c>
      <c r="H4975" s="17">
        <f>ImssCesVejez!I177</f>
        <v>0</v>
      </c>
      <c r="I4975" s="17">
        <f>ImssCesVejez!J177</f>
        <v>0</v>
      </c>
      <c r="J4975" s="17">
        <f>ImssCesVejez!K177</f>
        <v>0</v>
      </c>
      <c r="K4975" s="17">
        <f>ImssCesVejez!L177</f>
        <v>0</v>
      </c>
      <c r="L4975" s="17">
        <f>ImssCesVejez!M177</f>
        <v>0</v>
      </c>
      <c r="M4975" s="17">
        <f>ImssCesVejez!N177</f>
        <v>0</v>
      </c>
      <c r="N4975" s="17">
        <f>ImssCesVejez!O177</f>
        <v>0</v>
      </c>
      <c r="O4975" s="17">
        <f>ImssCesVejez!P177</f>
        <v>0</v>
      </c>
      <c r="P4975" s="17">
        <f>ImssCesVejez!Q177</f>
        <v>0</v>
      </c>
      <c r="Q4975" s="17">
        <f>ImssCesVejez!R177</f>
        <v>0</v>
      </c>
      <c r="R4975" s="17">
        <f>ImssCesVejez!S177</f>
        <v>0</v>
      </c>
      <c r="S4975" s="17">
        <f t="shared" si="77"/>
        <v>0</v>
      </c>
    </row>
    <row r="4976" spans="1:19">
      <c r="A4976" s="18">
        <f>ImssCesVejez!A178</f>
        <v>1</v>
      </c>
      <c r="B4976" s="10" t="str">
        <f>ImssCesVejez!B178</f>
        <v>Cesantía y Vejez</v>
      </c>
      <c r="C4976" s="10">
        <f>ImssCesVejez!C178</f>
        <v>0</v>
      </c>
      <c r="D4976" s="10" t="str">
        <f>ImssCesVejez!D178</f>
        <v>EMPLEADO 175</v>
      </c>
      <c r="E4976" s="10">
        <f>ImssCesVejez!E178</f>
        <v>0</v>
      </c>
      <c r="F4976" s="10">
        <f>ImssCesVejez!F178</f>
        <v>0</v>
      </c>
      <c r="G4976" s="17">
        <f>ImssCesVejez!H178</f>
        <v>0</v>
      </c>
      <c r="H4976" s="17">
        <f>ImssCesVejez!I178</f>
        <v>0</v>
      </c>
      <c r="I4976" s="17">
        <f>ImssCesVejez!J178</f>
        <v>0</v>
      </c>
      <c r="J4976" s="17">
        <f>ImssCesVejez!K178</f>
        <v>0</v>
      </c>
      <c r="K4976" s="17">
        <f>ImssCesVejez!L178</f>
        <v>0</v>
      </c>
      <c r="L4976" s="17">
        <f>ImssCesVejez!M178</f>
        <v>0</v>
      </c>
      <c r="M4976" s="17">
        <f>ImssCesVejez!N178</f>
        <v>0</v>
      </c>
      <c r="N4976" s="17">
        <f>ImssCesVejez!O178</f>
        <v>0</v>
      </c>
      <c r="O4976" s="17">
        <f>ImssCesVejez!P178</f>
        <v>0</v>
      </c>
      <c r="P4976" s="17">
        <f>ImssCesVejez!Q178</f>
        <v>0</v>
      </c>
      <c r="Q4976" s="17">
        <f>ImssCesVejez!R178</f>
        <v>0</v>
      </c>
      <c r="R4976" s="17">
        <f>ImssCesVejez!S178</f>
        <v>0</v>
      </c>
      <c r="S4976" s="17">
        <f t="shared" si="77"/>
        <v>0</v>
      </c>
    </row>
    <row r="4977" spans="1:19">
      <c r="A4977" s="18">
        <f>ImssCesVejez!A179</f>
        <v>1</v>
      </c>
      <c r="B4977" s="10" t="str">
        <f>ImssCesVejez!B179</f>
        <v>Cesantía y Vejez</v>
      </c>
      <c r="C4977" s="10">
        <f>ImssCesVejez!C179</f>
        <v>0</v>
      </c>
      <c r="D4977" s="10" t="str">
        <f>ImssCesVejez!D179</f>
        <v>EMPLEADO 176</v>
      </c>
      <c r="E4977" s="10">
        <f>ImssCesVejez!E179</f>
        <v>0</v>
      </c>
      <c r="F4977" s="10">
        <f>ImssCesVejez!F179</f>
        <v>0</v>
      </c>
      <c r="G4977" s="17">
        <f>ImssCesVejez!H179</f>
        <v>0</v>
      </c>
      <c r="H4977" s="17">
        <f>ImssCesVejez!I179</f>
        <v>0</v>
      </c>
      <c r="I4977" s="17">
        <f>ImssCesVejez!J179</f>
        <v>0</v>
      </c>
      <c r="J4977" s="17">
        <f>ImssCesVejez!K179</f>
        <v>0</v>
      </c>
      <c r="K4977" s="17">
        <f>ImssCesVejez!L179</f>
        <v>0</v>
      </c>
      <c r="L4977" s="17">
        <f>ImssCesVejez!M179</f>
        <v>0</v>
      </c>
      <c r="M4977" s="17">
        <f>ImssCesVejez!N179</f>
        <v>0</v>
      </c>
      <c r="N4977" s="17">
        <f>ImssCesVejez!O179</f>
        <v>0</v>
      </c>
      <c r="O4977" s="17">
        <f>ImssCesVejez!P179</f>
        <v>0</v>
      </c>
      <c r="P4977" s="17">
        <f>ImssCesVejez!Q179</f>
        <v>0</v>
      </c>
      <c r="Q4977" s="17">
        <f>ImssCesVejez!R179</f>
        <v>0</v>
      </c>
      <c r="R4977" s="17">
        <f>ImssCesVejez!S179</f>
        <v>0</v>
      </c>
      <c r="S4977" s="17">
        <f t="shared" si="77"/>
        <v>0</v>
      </c>
    </row>
    <row r="4978" spans="1:19">
      <c r="A4978" s="18">
        <f>ImssCesVejez!A180</f>
        <v>1</v>
      </c>
      <c r="B4978" s="10" t="str">
        <f>ImssCesVejez!B180</f>
        <v>Cesantía y Vejez</v>
      </c>
      <c r="C4978" s="10">
        <f>ImssCesVejez!C180</f>
        <v>0</v>
      </c>
      <c r="D4978" s="10" t="str">
        <f>ImssCesVejez!D180</f>
        <v>EMPLEADO 177</v>
      </c>
      <c r="E4978" s="10">
        <f>ImssCesVejez!E180</f>
        <v>0</v>
      </c>
      <c r="F4978" s="10">
        <f>ImssCesVejez!F180</f>
        <v>0</v>
      </c>
      <c r="G4978" s="17">
        <f>ImssCesVejez!H180</f>
        <v>0</v>
      </c>
      <c r="H4978" s="17">
        <f>ImssCesVejez!I180</f>
        <v>0</v>
      </c>
      <c r="I4978" s="17">
        <f>ImssCesVejez!J180</f>
        <v>0</v>
      </c>
      <c r="J4978" s="17">
        <f>ImssCesVejez!K180</f>
        <v>0</v>
      </c>
      <c r="K4978" s="17">
        <f>ImssCesVejez!L180</f>
        <v>0</v>
      </c>
      <c r="L4978" s="17">
        <f>ImssCesVejez!M180</f>
        <v>0</v>
      </c>
      <c r="M4978" s="17">
        <f>ImssCesVejez!N180</f>
        <v>0</v>
      </c>
      <c r="N4978" s="17">
        <f>ImssCesVejez!O180</f>
        <v>0</v>
      </c>
      <c r="O4978" s="17">
        <f>ImssCesVejez!P180</f>
        <v>0</v>
      </c>
      <c r="P4978" s="17">
        <f>ImssCesVejez!Q180</f>
        <v>0</v>
      </c>
      <c r="Q4978" s="17">
        <f>ImssCesVejez!R180</f>
        <v>0</v>
      </c>
      <c r="R4978" s="17">
        <f>ImssCesVejez!S180</f>
        <v>0</v>
      </c>
      <c r="S4978" s="17">
        <f t="shared" si="77"/>
        <v>0</v>
      </c>
    </row>
    <row r="4979" spans="1:19">
      <c r="A4979" s="18">
        <f>ImssCesVejez!A181</f>
        <v>1</v>
      </c>
      <c r="B4979" s="10" t="str">
        <f>ImssCesVejez!B181</f>
        <v>Cesantía y Vejez</v>
      </c>
      <c r="C4979" s="10">
        <f>ImssCesVejez!C181</f>
        <v>0</v>
      </c>
      <c r="D4979" s="10" t="str">
        <f>ImssCesVejez!D181</f>
        <v>EMPLEADO 178</v>
      </c>
      <c r="E4979" s="10">
        <f>ImssCesVejez!E181</f>
        <v>0</v>
      </c>
      <c r="F4979" s="10">
        <f>ImssCesVejez!F181</f>
        <v>0</v>
      </c>
      <c r="G4979" s="17">
        <f>ImssCesVejez!H181</f>
        <v>0</v>
      </c>
      <c r="H4979" s="17">
        <f>ImssCesVejez!I181</f>
        <v>0</v>
      </c>
      <c r="I4979" s="17">
        <f>ImssCesVejez!J181</f>
        <v>0</v>
      </c>
      <c r="J4979" s="17">
        <f>ImssCesVejez!K181</f>
        <v>0</v>
      </c>
      <c r="K4979" s="17">
        <f>ImssCesVejez!L181</f>
        <v>0</v>
      </c>
      <c r="L4979" s="17">
        <f>ImssCesVejez!M181</f>
        <v>0</v>
      </c>
      <c r="M4979" s="17">
        <f>ImssCesVejez!N181</f>
        <v>0</v>
      </c>
      <c r="N4979" s="17">
        <f>ImssCesVejez!O181</f>
        <v>0</v>
      </c>
      <c r="O4979" s="17">
        <f>ImssCesVejez!P181</f>
        <v>0</v>
      </c>
      <c r="P4979" s="17">
        <f>ImssCesVejez!Q181</f>
        <v>0</v>
      </c>
      <c r="Q4979" s="17">
        <f>ImssCesVejez!R181</f>
        <v>0</v>
      </c>
      <c r="R4979" s="17">
        <f>ImssCesVejez!S181</f>
        <v>0</v>
      </c>
      <c r="S4979" s="17">
        <f t="shared" si="77"/>
        <v>0</v>
      </c>
    </row>
    <row r="4980" spans="1:19">
      <c r="A4980" s="18">
        <f>ImssCesVejez!A182</f>
        <v>1</v>
      </c>
      <c r="B4980" s="10" t="str">
        <f>ImssCesVejez!B182</f>
        <v>Cesantía y Vejez</v>
      </c>
      <c r="C4980" s="10">
        <f>ImssCesVejez!C182</f>
        <v>0</v>
      </c>
      <c r="D4980" s="10" t="str">
        <f>ImssCesVejez!D182</f>
        <v>EMPLEADO 179</v>
      </c>
      <c r="E4980" s="10">
        <f>ImssCesVejez!E182</f>
        <v>0</v>
      </c>
      <c r="F4980" s="10">
        <f>ImssCesVejez!F182</f>
        <v>0</v>
      </c>
      <c r="G4980" s="17">
        <f>ImssCesVejez!H182</f>
        <v>0</v>
      </c>
      <c r="H4980" s="17">
        <f>ImssCesVejez!I182</f>
        <v>0</v>
      </c>
      <c r="I4980" s="17">
        <f>ImssCesVejez!J182</f>
        <v>0</v>
      </c>
      <c r="J4980" s="17">
        <f>ImssCesVejez!K182</f>
        <v>0</v>
      </c>
      <c r="K4980" s="17">
        <f>ImssCesVejez!L182</f>
        <v>0</v>
      </c>
      <c r="L4980" s="17">
        <f>ImssCesVejez!M182</f>
        <v>0</v>
      </c>
      <c r="M4980" s="17">
        <f>ImssCesVejez!N182</f>
        <v>0</v>
      </c>
      <c r="N4980" s="17">
        <f>ImssCesVejez!O182</f>
        <v>0</v>
      </c>
      <c r="O4980" s="17">
        <f>ImssCesVejez!P182</f>
        <v>0</v>
      </c>
      <c r="P4980" s="17">
        <f>ImssCesVejez!Q182</f>
        <v>0</v>
      </c>
      <c r="Q4980" s="17">
        <f>ImssCesVejez!R182</f>
        <v>0</v>
      </c>
      <c r="R4980" s="17">
        <f>ImssCesVejez!S182</f>
        <v>0</v>
      </c>
      <c r="S4980" s="17">
        <f t="shared" si="77"/>
        <v>0</v>
      </c>
    </row>
    <row r="4981" spans="1:19">
      <c r="A4981" s="18">
        <f>ImssCesVejez!A183</f>
        <v>1</v>
      </c>
      <c r="B4981" s="10" t="str">
        <f>ImssCesVejez!B183</f>
        <v>Cesantía y Vejez</v>
      </c>
      <c r="C4981" s="10">
        <f>ImssCesVejez!C183</f>
        <v>0</v>
      </c>
      <c r="D4981" s="10" t="str">
        <f>ImssCesVejez!D183</f>
        <v>EMPLEADO 180</v>
      </c>
      <c r="E4981" s="10">
        <f>ImssCesVejez!E183</f>
        <v>0</v>
      </c>
      <c r="F4981" s="10">
        <f>ImssCesVejez!F183</f>
        <v>0</v>
      </c>
      <c r="G4981" s="17">
        <f>ImssCesVejez!H183</f>
        <v>0</v>
      </c>
      <c r="H4981" s="17">
        <f>ImssCesVejez!I183</f>
        <v>0</v>
      </c>
      <c r="I4981" s="17">
        <f>ImssCesVejez!J183</f>
        <v>0</v>
      </c>
      <c r="J4981" s="17">
        <f>ImssCesVejez!K183</f>
        <v>0</v>
      </c>
      <c r="K4981" s="17">
        <f>ImssCesVejez!L183</f>
        <v>0</v>
      </c>
      <c r="L4981" s="17">
        <f>ImssCesVejez!M183</f>
        <v>0</v>
      </c>
      <c r="M4981" s="17">
        <f>ImssCesVejez!N183</f>
        <v>0</v>
      </c>
      <c r="N4981" s="17">
        <f>ImssCesVejez!O183</f>
        <v>0</v>
      </c>
      <c r="O4981" s="17">
        <f>ImssCesVejez!P183</f>
        <v>0</v>
      </c>
      <c r="P4981" s="17">
        <f>ImssCesVejez!Q183</f>
        <v>0</v>
      </c>
      <c r="Q4981" s="17">
        <f>ImssCesVejez!R183</f>
        <v>0</v>
      </c>
      <c r="R4981" s="17">
        <f>ImssCesVejez!S183</f>
        <v>0</v>
      </c>
      <c r="S4981" s="17">
        <f t="shared" si="77"/>
        <v>0</v>
      </c>
    </row>
    <row r="4982" spans="1:19">
      <c r="A4982" s="18">
        <f>ImssCesVejez!A184</f>
        <v>1</v>
      </c>
      <c r="B4982" s="10" t="str">
        <f>ImssCesVejez!B184</f>
        <v>Cesantía y Vejez</v>
      </c>
      <c r="C4982" s="10">
        <f>ImssCesVejez!C184</f>
        <v>0</v>
      </c>
      <c r="D4982" s="10" t="str">
        <f>ImssCesVejez!D184</f>
        <v>EMPLEADO 181</v>
      </c>
      <c r="E4982" s="10">
        <f>ImssCesVejez!E184</f>
        <v>0</v>
      </c>
      <c r="F4982" s="10">
        <f>ImssCesVejez!F184</f>
        <v>0</v>
      </c>
      <c r="G4982" s="17">
        <f>ImssCesVejez!H184</f>
        <v>0</v>
      </c>
      <c r="H4982" s="17">
        <f>ImssCesVejez!I184</f>
        <v>0</v>
      </c>
      <c r="I4982" s="17">
        <f>ImssCesVejez!J184</f>
        <v>0</v>
      </c>
      <c r="J4982" s="17">
        <f>ImssCesVejez!K184</f>
        <v>0</v>
      </c>
      <c r="K4982" s="17">
        <f>ImssCesVejez!L184</f>
        <v>0</v>
      </c>
      <c r="L4982" s="17">
        <f>ImssCesVejez!M184</f>
        <v>0</v>
      </c>
      <c r="M4982" s="17">
        <f>ImssCesVejez!N184</f>
        <v>0</v>
      </c>
      <c r="N4982" s="17">
        <f>ImssCesVejez!O184</f>
        <v>0</v>
      </c>
      <c r="O4982" s="17">
        <f>ImssCesVejez!P184</f>
        <v>0</v>
      </c>
      <c r="P4982" s="17">
        <f>ImssCesVejez!Q184</f>
        <v>0</v>
      </c>
      <c r="Q4982" s="17">
        <f>ImssCesVejez!R184</f>
        <v>0</v>
      </c>
      <c r="R4982" s="17">
        <f>ImssCesVejez!S184</f>
        <v>0</v>
      </c>
      <c r="S4982" s="17">
        <f t="shared" si="77"/>
        <v>0</v>
      </c>
    </row>
    <row r="4983" spans="1:19">
      <c r="A4983" s="18">
        <f>ImssCesVejez!A185</f>
        <v>1</v>
      </c>
      <c r="B4983" s="10" t="str">
        <f>ImssCesVejez!B185</f>
        <v>Cesantía y Vejez</v>
      </c>
      <c r="C4983" s="10">
        <f>ImssCesVejez!C185</f>
        <v>0</v>
      </c>
      <c r="D4983" s="10" t="str">
        <f>ImssCesVejez!D185</f>
        <v>EMPLEADO 182</v>
      </c>
      <c r="E4983" s="10">
        <f>ImssCesVejez!E185</f>
        <v>0</v>
      </c>
      <c r="F4983" s="10">
        <f>ImssCesVejez!F185</f>
        <v>0</v>
      </c>
      <c r="G4983" s="17">
        <f>ImssCesVejez!H185</f>
        <v>0</v>
      </c>
      <c r="H4983" s="17">
        <f>ImssCesVejez!I185</f>
        <v>0</v>
      </c>
      <c r="I4983" s="17">
        <f>ImssCesVejez!J185</f>
        <v>0</v>
      </c>
      <c r="J4983" s="17">
        <f>ImssCesVejez!K185</f>
        <v>0</v>
      </c>
      <c r="K4983" s="17">
        <f>ImssCesVejez!L185</f>
        <v>0</v>
      </c>
      <c r="L4983" s="17">
        <f>ImssCesVejez!M185</f>
        <v>0</v>
      </c>
      <c r="M4983" s="17">
        <f>ImssCesVejez!N185</f>
        <v>0</v>
      </c>
      <c r="N4983" s="17">
        <f>ImssCesVejez!O185</f>
        <v>0</v>
      </c>
      <c r="O4983" s="17">
        <f>ImssCesVejez!P185</f>
        <v>0</v>
      </c>
      <c r="P4983" s="17">
        <f>ImssCesVejez!Q185</f>
        <v>0</v>
      </c>
      <c r="Q4983" s="17">
        <f>ImssCesVejez!R185</f>
        <v>0</v>
      </c>
      <c r="R4983" s="17">
        <f>ImssCesVejez!S185</f>
        <v>0</v>
      </c>
      <c r="S4983" s="17">
        <f t="shared" si="77"/>
        <v>0</v>
      </c>
    </row>
    <row r="4984" spans="1:19">
      <c r="A4984" s="18">
        <f>ImssCesVejez!A186</f>
        <v>1</v>
      </c>
      <c r="B4984" s="10" t="str">
        <f>ImssCesVejez!B186</f>
        <v>Cesantía y Vejez</v>
      </c>
      <c r="C4984" s="10">
        <f>ImssCesVejez!C186</f>
        <v>0</v>
      </c>
      <c r="D4984" s="10" t="str">
        <f>ImssCesVejez!D186</f>
        <v>EMPLEADO 183</v>
      </c>
      <c r="E4984" s="10">
        <f>ImssCesVejez!E186</f>
        <v>0</v>
      </c>
      <c r="F4984" s="10">
        <f>ImssCesVejez!F186</f>
        <v>0</v>
      </c>
      <c r="G4984" s="17">
        <f>ImssCesVejez!H186</f>
        <v>0</v>
      </c>
      <c r="H4984" s="17">
        <f>ImssCesVejez!I186</f>
        <v>0</v>
      </c>
      <c r="I4984" s="17">
        <f>ImssCesVejez!J186</f>
        <v>0</v>
      </c>
      <c r="J4984" s="17">
        <f>ImssCesVejez!K186</f>
        <v>0</v>
      </c>
      <c r="K4984" s="17">
        <f>ImssCesVejez!L186</f>
        <v>0</v>
      </c>
      <c r="L4984" s="17">
        <f>ImssCesVejez!M186</f>
        <v>0</v>
      </c>
      <c r="M4984" s="17">
        <f>ImssCesVejez!N186</f>
        <v>0</v>
      </c>
      <c r="N4984" s="17">
        <f>ImssCesVejez!O186</f>
        <v>0</v>
      </c>
      <c r="O4984" s="17">
        <f>ImssCesVejez!P186</f>
        <v>0</v>
      </c>
      <c r="P4984" s="17">
        <f>ImssCesVejez!Q186</f>
        <v>0</v>
      </c>
      <c r="Q4984" s="17">
        <f>ImssCesVejez!R186</f>
        <v>0</v>
      </c>
      <c r="R4984" s="17">
        <f>ImssCesVejez!S186</f>
        <v>0</v>
      </c>
      <c r="S4984" s="17">
        <f t="shared" si="77"/>
        <v>0</v>
      </c>
    </row>
    <row r="4985" spans="1:19">
      <c r="A4985" s="18">
        <f>ImssCesVejez!A187</f>
        <v>1</v>
      </c>
      <c r="B4985" s="10" t="str">
        <f>ImssCesVejez!B187</f>
        <v>Cesantía y Vejez</v>
      </c>
      <c r="C4985" s="10">
        <f>ImssCesVejez!C187</f>
        <v>0</v>
      </c>
      <c r="D4985" s="10" t="str">
        <f>ImssCesVejez!D187</f>
        <v>EMPLEADO 184</v>
      </c>
      <c r="E4985" s="10">
        <f>ImssCesVejez!E187</f>
        <v>0</v>
      </c>
      <c r="F4985" s="10">
        <f>ImssCesVejez!F187</f>
        <v>0</v>
      </c>
      <c r="G4985" s="17">
        <f>ImssCesVejez!H187</f>
        <v>0</v>
      </c>
      <c r="H4985" s="17">
        <f>ImssCesVejez!I187</f>
        <v>0</v>
      </c>
      <c r="I4985" s="17">
        <f>ImssCesVejez!J187</f>
        <v>0</v>
      </c>
      <c r="J4985" s="17">
        <f>ImssCesVejez!K187</f>
        <v>0</v>
      </c>
      <c r="K4985" s="17">
        <f>ImssCesVejez!L187</f>
        <v>0</v>
      </c>
      <c r="L4985" s="17">
        <f>ImssCesVejez!M187</f>
        <v>0</v>
      </c>
      <c r="M4985" s="17">
        <f>ImssCesVejez!N187</f>
        <v>0</v>
      </c>
      <c r="N4985" s="17">
        <f>ImssCesVejez!O187</f>
        <v>0</v>
      </c>
      <c r="O4985" s="17">
        <f>ImssCesVejez!P187</f>
        <v>0</v>
      </c>
      <c r="P4985" s="17">
        <f>ImssCesVejez!Q187</f>
        <v>0</v>
      </c>
      <c r="Q4985" s="17">
        <f>ImssCesVejez!R187</f>
        <v>0</v>
      </c>
      <c r="R4985" s="17">
        <f>ImssCesVejez!S187</f>
        <v>0</v>
      </c>
      <c r="S4985" s="17">
        <f t="shared" si="77"/>
        <v>0</v>
      </c>
    </row>
    <row r="4986" spans="1:19">
      <c r="A4986" s="18">
        <f>ImssCesVejez!A188</f>
        <v>1</v>
      </c>
      <c r="B4986" s="10" t="str">
        <f>ImssCesVejez!B188</f>
        <v>Cesantía y Vejez</v>
      </c>
      <c r="C4986" s="10">
        <f>ImssCesVejez!C188</f>
        <v>0</v>
      </c>
      <c r="D4986" s="10" t="str">
        <f>ImssCesVejez!D188</f>
        <v>EMPLEADO 185</v>
      </c>
      <c r="E4986" s="10">
        <f>ImssCesVejez!E188</f>
        <v>0</v>
      </c>
      <c r="F4986" s="10">
        <f>ImssCesVejez!F188</f>
        <v>0</v>
      </c>
      <c r="G4986" s="17">
        <f>ImssCesVejez!H188</f>
        <v>0</v>
      </c>
      <c r="H4986" s="17">
        <f>ImssCesVejez!I188</f>
        <v>0</v>
      </c>
      <c r="I4986" s="17">
        <f>ImssCesVejez!J188</f>
        <v>0</v>
      </c>
      <c r="J4986" s="17">
        <f>ImssCesVejez!K188</f>
        <v>0</v>
      </c>
      <c r="K4986" s="17">
        <f>ImssCesVejez!L188</f>
        <v>0</v>
      </c>
      <c r="L4986" s="17">
        <f>ImssCesVejez!M188</f>
        <v>0</v>
      </c>
      <c r="M4986" s="17">
        <f>ImssCesVejez!N188</f>
        <v>0</v>
      </c>
      <c r="N4986" s="17">
        <f>ImssCesVejez!O188</f>
        <v>0</v>
      </c>
      <c r="O4986" s="17">
        <f>ImssCesVejez!P188</f>
        <v>0</v>
      </c>
      <c r="P4986" s="17">
        <f>ImssCesVejez!Q188</f>
        <v>0</v>
      </c>
      <c r="Q4986" s="17">
        <f>ImssCesVejez!R188</f>
        <v>0</v>
      </c>
      <c r="R4986" s="17">
        <f>ImssCesVejez!S188</f>
        <v>0</v>
      </c>
      <c r="S4986" s="17">
        <f t="shared" si="77"/>
        <v>0</v>
      </c>
    </row>
    <row r="4987" spans="1:19">
      <c r="A4987" s="18">
        <f>ImssCesVejez!A189</f>
        <v>1</v>
      </c>
      <c r="B4987" s="10" t="str">
        <f>ImssCesVejez!B189</f>
        <v>Cesantía y Vejez</v>
      </c>
      <c r="C4987" s="10">
        <f>ImssCesVejez!C189</f>
        <v>0</v>
      </c>
      <c r="D4987" s="10" t="str">
        <f>ImssCesVejez!D189</f>
        <v>EMPLEADO 186</v>
      </c>
      <c r="E4987" s="10">
        <f>ImssCesVejez!E189</f>
        <v>0</v>
      </c>
      <c r="F4987" s="10">
        <f>ImssCesVejez!F189</f>
        <v>0</v>
      </c>
      <c r="G4987" s="17">
        <f>ImssCesVejez!H189</f>
        <v>0</v>
      </c>
      <c r="H4987" s="17">
        <f>ImssCesVejez!I189</f>
        <v>0</v>
      </c>
      <c r="I4987" s="17">
        <f>ImssCesVejez!J189</f>
        <v>0</v>
      </c>
      <c r="J4987" s="17">
        <f>ImssCesVejez!K189</f>
        <v>0</v>
      </c>
      <c r="K4987" s="17">
        <f>ImssCesVejez!L189</f>
        <v>0</v>
      </c>
      <c r="L4987" s="17">
        <f>ImssCesVejez!M189</f>
        <v>0</v>
      </c>
      <c r="M4987" s="17">
        <f>ImssCesVejez!N189</f>
        <v>0</v>
      </c>
      <c r="N4987" s="17">
        <f>ImssCesVejez!O189</f>
        <v>0</v>
      </c>
      <c r="O4987" s="17">
        <f>ImssCesVejez!P189</f>
        <v>0</v>
      </c>
      <c r="P4987" s="17">
        <f>ImssCesVejez!Q189</f>
        <v>0</v>
      </c>
      <c r="Q4987" s="17">
        <f>ImssCesVejez!R189</f>
        <v>0</v>
      </c>
      <c r="R4987" s="17">
        <f>ImssCesVejez!S189</f>
        <v>0</v>
      </c>
      <c r="S4987" s="17">
        <f t="shared" si="77"/>
        <v>0</v>
      </c>
    </row>
    <row r="4988" spans="1:19">
      <c r="A4988" s="18">
        <f>ImssCesVejez!A190</f>
        <v>1</v>
      </c>
      <c r="B4988" s="10" t="str">
        <f>ImssCesVejez!B190</f>
        <v>Cesantía y Vejez</v>
      </c>
      <c r="C4988" s="10">
        <f>ImssCesVejez!C190</f>
        <v>0</v>
      </c>
      <c r="D4988" s="10" t="str">
        <f>ImssCesVejez!D190</f>
        <v>EMPLEADO 187</v>
      </c>
      <c r="E4988" s="10">
        <f>ImssCesVejez!E190</f>
        <v>0</v>
      </c>
      <c r="F4988" s="10">
        <f>ImssCesVejez!F190</f>
        <v>0</v>
      </c>
      <c r="G4988" s="17">
        <f>ImssCesVejez!H190</f>
        <v>0</v>
      </c>
      <c r="H4988" s="17">
        <f>ImssCesVejez!I190</f>
        <v>0</v>
      </c>
      <c r="I4988" s="17">
        <f>ImssCesVejez!J190</f>
        <v>0</v>
      </c>
      <c r="J4988" s="17">
        <f>ImssCesVejez!K190</f>
        <v>0</v>
      </c>
      <c r="K4988" s="17">
        <f>ImssCesVejez!L190</f>
        <v>0</v>
      </c>
      <c r="L4988" s="17">
        <f>ImssCesVejez!M190</f>
        <v>0</v>
      </c>
      <c r="M4988" s="17">
        <f>ImssCesVejez!N190</f>
        <v>0</v>
      </c>
      <c r="N4988" s="17">
        <f>ImssCesVejez!O190</f>
        <v>0</v>
      </c>
      <c r="O4988" s="17">
        <f>ImssCesVejez!P190</f>
        <v>0</v>
      </c>
      <c r="P4988" s="17">
        <f>ImssCesVejez!Q190</f>
        <v>0</v>
      </c>
      <c r="Q4988" s="17">
        <f>ImssCesVejez!R190</f>
        <v>0</v>
      </c>
      <c r="R4988" s="17">
        <f>ImssCesVejez!S190</f>
        <v>0</v>
      </c>
      <c r="S4988" s="17">
        <f t="shared" si="77"/>
        <v>0</v>
      </c>
    </row>
    <row r="4989" spans="1:19">
      <c r="A4989" s="18">
        <f>ImssCesVejez!A191</f>
        <v>1</v>
      </c>
      <c r="B4989" s="10" t="str">
        <f>ImssCesVejez!B191</f>
        <v>Cesantía y Vejez</v>
      </c>
      <c r="C4989" s="10">
        <f>ImssCesVejez!C191</f>
        <v>0</v>
      </c>
      <c r="D4989" s="10" t="str">
        <f>ImssCesVejez!D191</f>
        <v>EMPLEADO 188</v>
      </c>
      <c r="E4989" s="10">
        <f>ImssCesVejez!E191</f>
        <v>0</v>
      </c>
      <c r="F4989" s="10">
        <f>ImssCesVejez!F191</f>
        <v>0</v>
      </c>
      <c r="G4989" s="17">
        <f>ImssCesVejez!H191</f>
        <v>0</v>
      </c>
      <c r="H4989" s="17">
        <f>ImssCesVejez!I191</f>
        <v>0</v>
      </c>
      <c r="I4989" s="17">
        <f>ImssCesVejez!J191</f>
        <v>0</v>
      </c>
      <c r="J4989" s="17">
        <f>ImssCesVejez!K191</f>
        <v>0</v>
      </c>
      <c r="K4989" s="17">
        <f>ImssCesVejez!L191</f>
        <v>0</v>
      </c>
      <c r="L4989" s="17">
        <f>ImssCesVejez!M191</f>
        <v>0</v>
      </c>
      <c r="M4989" s="17">
        <f>ImssCesVejez!N191</f>
        <v>0</v>
      </c>
      <c r="N4989" s="17">
        <f>ImssCesVejez!O191</f>
        <v>0</v>
      </c>
      <c r="O4989" s="17">
        <f>ImssCesVejez!P191</f>
        <v>0</v>
      </c>
      <c r="P4989" s="17">
        <f>ImssCesVejez!Q191</f>
        <v>0</v>
      </c>
      <c r="Q4989" s="17">
        <f>ImssCesVejez!R191</f>
        <v>0</v>
      </c>
      <c r="R4989" s="17">
        <f>ImssCesVejez!S191</f>
        <v>0</v>
      </c>
      <c r="S4989" s="17">
        <f t="shared" si="77"/>
        <v>0</v>
      </c>
    </row>
    <row r="4990" spans="1:19">
      <c r="A4990" s="18">
        <f>ImssCesVejez!A192</f>
        <v>1</v>
      </c>
      <c r="B4990" s="10" t="str">
        <f>ImssCesVejez!B192</f>
        <v>Cesantía y Vejez</v>
      </c>
      <c r="C4990" s="10">
        <f>ImssCesVejez!C192</f>
        <v>0</v>
      </c>
      <c r="D4990" s="10" t="str">
        <f>ImssCesVejez!D192</f>
        <v>EMPLEADO 189</v>
      </c>
      <c r="E4990" s="10">
        <f>ImssCesVejez!E192</f>
        <v>0</v>
      </c>
      <c r="F4990" s="10">
        <f>ImssCesVejez!F192</f>
        <v>0</v>
      </c>
      <c r="G4990" s="17">
        <f>ImssCesVejez!H192</f>
        <v>0</v>
      </c>
      <c r="H4990" s="17">
        <f>ImssCesVejez!I192</f>
        <v>0</v>
      </c>
      <c r="I4990" s="17">
        <f>ImssCesVejez!J192</f>
        <v>0</v>
      </c>
      <c r="J4990" s="17">
        <f>ImssCesVejez!K192</f>
        <v>0</v>
      </c>
      <c r="K4990" s="17">
        <f>ImssCesVejez!L192</f>
        <v>0</v>
      </c>
      <c r="L4990" s="17">
        <f>ImssCesVejez!M192</f>
        <v>0</v>
      </c>
      <c r="M4990" s="17">
        <f>ImssCesVejez!N192</f>
        <v>0</v>
      </c>
      <c r="N4990" s="17">
        <f>ImssCesVejez!O192</f>
        <v>0</v>
      </c>
      <c r="O4990" s="17">
        <f>ImssCesVejez!P192</f>
        <v>0</v>
      </c>
      <c r="P4990" s="17">
        <f>ImssCesVejez!Q192</f>
        <v>0</v>
      </c>
      <c r="Q4990" s="17">
        <f>ImssCesVejez!R192</f>
        <v>0</v>
      </c>
      <c r="R4990" s="17">
        <f>ImssCesVejez!S192</f>
        <v>0</v>
      </c>
      <c r="S4990" s="17">
        <f t="shared" si="77"/>
        <v>0</v>
      </c>
    </row>
    <row r="4991" spans="1:19">
      <c r="A4991" s="18">
        <f>ImssCesVejez!A193</f>
        <v>1</v>
      </c>
      <c r="B4991" s="10" t="str">
        <f>ImssCesVejez!B193</f>
        <v>Cesantía y Vejez</v>
      </c>
      <c r="C4991" s="10">
        <f>ImssCesVejez!C193</f>
        <v>0</v>
      </c>
      <c r="D4991" s="10" t="str">
        <f>ImssCesVejez!D193</f>
        <v>EMPLEADO 190</v>
      </c>
      <c r="E4991" s="10">
        <f>ImssCesVejez!E193</f>
        <v>0</v>
      </c>
      <c r="F4991" s="10">
        <f>ImssCesVejez!F193</f>
        <v>0</v>
      </c>
      <c r="G4991" s="17">
        <f>ImssCesVejez!H193</f>
        <v>0</v>
      </c>
      <c r="H4991" s="17">
        <f>ImssCesVejez!I193</f>
        <v>0</v>
      </c>
      <c r="I4991" s="17">
        <f>ImssCesVejez!J193</f>
        <v>0</v>
      </c>
      <c r="J4991" s="17">
        <f>ImssCesVejez!K193</f>
        <v>0</v>
      </c>
      <c r="K4991" s="17">
        <f>ImssCesVejez!L193</f>
        <v>0</v>
      </c>
      <c r="L4991" s="17">
        <f>ImssCesVejez!M193</f>
        <v>0</v>
      </c>
      <c r="M4991" s="17">
        <f>ImssCesVejez!N193</f>
        <v>0</v>
      </c>
      <c r="N4991" s="17">
        <f>ImssCesVejez!O193</f>
        <v>0</v>
      </c>
      <c r="O4991" s="17">
        <f>ImssCesVejez!P193</f>
        <v>0</v>
      </c>
      <c r="P4991" s="17">
        <f>ImssCesVejez!Q193</f>
        <v>0</v>
      </c>
      <c r="Q4991" s="17">
        <f>ImssCesVejez!R193</f>
        <v>0</v>
      </c>
      <c r="R4991" s="17">
        <f>ImssCesVejez!S193</f>
        <v>0</v>
      </c>
      <c r="S4991" s="17">
        <f t="shared" si="77"/>
        <v>0</v>
      </c>
    </row>
    <row r="4992" spans="1:19">
      <c r="A4992" s="18">
        <f>ImssCesVejez!A194</f>
        <v>1</v>
      </c>
      <c r="B4992" s="10" t="str">
        <f>ImssCesVejez!B194</f>
        <v>Cesantía y Vejez</v>
      </c>
      <c r="C4992" s="10">
        <f>ImssCesVejez!C194</f>
        <v>0</v>
      </c>
      <c r="D4992" s="10" t="str">
        <f>ImssCesVejez!D194</f>
        <v>EMPLEADO 191</v>
      </c>
      <c r="E4992" s="10">
        <f>ImssCesVejez!E194</f>
        <v>0</v>
      </c>
      <c r="F4992" s="10">
        <f>ImssCesVejez!F194</f>
        <v>0</v>
      </c>
      <c r="G4992" s="17">
        <f>ImssCesVejez!H194</f>
        <v>0</v>
      </c>
      <c r="H4992" s="17">
        <f>ImssCesVejez!I194</f>
        <v>0</v>
      </c>
      <c r="I4992" s="17">
        <f>ImssCesVejez!J194</f>
        <v>0</v>
      </c>
      <c r="J4992" s="17">
        <f>ImssCesVejez!K194</f>
        <v>0</v>
      </c>
      <c r="K4992" s="17">
        <f>ImssCesVejez!L194</f>
        <v>0</v>
      </c>
      <c r="L4992" s="17">
        <f>ImssCesVejez!M194</f>
        <v>0</v>
      </c>
      <c r="M4992" s="17">
        <f>ImssCesVejez!N194</f>
        <v>0</v>
      </c>
      <c r="N4992" s="17">
        <f>ImssCesVejez!O194</f>
        <v>0</v>
      </c>
      <c r="O4992" s="17">
        <f>ImssCesVejez!P194</f>
        <v>0</v>
      </c>
      <c r="P4992" s="17">
        <f>ImssCesVejez!Q194</f>
        <v>0</v>
      </c>
      <c r="Q4992" s="17">
        <f>ImssCesVejez!R194</f>
        <v>0</v>
      </c>
      <c r="R4992" s="17">
        <f>ImssCesVejez!S194</f>
        <v>0</v>
      </c>
      <c r="S4992" s="17">
        <f t="shared" si="77"/>
        <v>0</v>
      </c>
    </row>
    <row r="4993" spans="1:19">
      <c r="A4993" s="18">
        <f>ImssCesVejez!A195</f>
        <v>1</v>
      </c>
      <c r="B4993" s="10" t="str">
        <f>ImssCesVejez!B195</f>
        <v>Cesantía y Vejez</v>
      </c>
      <c r="C4993" s="10">
        <f>ImssCesVejez!C195</f>
        <v>0</v>
      </c>
      <c r="D4993" s="10" t="str">
        <f>ImssCesVejez!D195</f>
        <v>EMPLEADO 192</v>
      </c>
      <c r="E4993" s="10">
        <f>ImssCesVejez!E195</f>
        <v>0</v>
      </c>
      <c r="F4993" s="10">
        <f>ImssCesVejez!F195</f>
        <v>0</v>
      </c>
      <c r="G4993" s="17">
        <f>ImssCesVejez!H195</f>
        <v>0</v>
      </c>
      <c r="H4993" s="17">
        <f>ImssCesVejez!I195</f>
        <v>0</v>
      </c>
      <c r="I4993" s="17">
        <f>ImssCesVejez!J195</f>
        <v>0</v>
      </c>
      <c r="J4993" s="17">
        <f>ImssCesVejez!K195</f>
        <v>0</v>
      </c>
      <c r="K4993" s="17">
        <f>ImssCesVejez!L195</f>
        <v>0</v>
      </c>
      <c r="L4993" s="17">
        <f>ImssCesVejez!M195</f>
        <v>0</v>
      </c>
      <c r="M4993" s="17">
        <f>ImssCesVejez!N195</f>
        <v>0</v>
      </c>
      <c r="N4993" s="17">
        <f>ImssCesVejez!O195</f>
        <v>0</v>
      </c>
      <c r="O4993" s="17">
        <f>ImssCesVejez!P195</f>
        <v>0</v>
      </c>
      <c r="P4993" s="17">
        <f>ImssCesVejez!Q195</f>
        <v>0</v>
      </c>
      <c r="Q4993" s="17">
        <f>ImssCesVejez!R195</f>
        <v>0</v>
      </c>
      <c r="R4993" s="17">
        <f>ImssCesVejez!S195</f>
        <v>0</v>
      </c>
      <c r="S4993" s="17">
        <f t="shared" si="77"/>
        <v>0</v>
      </c>
    </row>
    <row r="4994" spans="1:19">
      <c r="A4994" s="18">
        <f>ImssCesVejez!A196</f>
        <v>1</v>
      </c>
      <c r="B4994" s="10" t="str">
        <f>ImssCesVejez!B196</f>
        <v>Cesantía y Vejez</v>
      </c>
      <c r="C4994" s="10">
        <f>ImssCesVejez!C196</f>
        <v>0</v>
      </c>
      <c r="D4994" s="10" t="str">
        <f>ImssCesVejez!D196</f>
        <v>EMPLEADO 193</v>
      </c>
      <c r="E4994" s="10">
        <f>ImssCesVejez!E196</f>
        <v>0</v>
      </c>
      <c r="F4994" s="10">
        <f>ImssCesVejez!F196</f>
        <v>0</v>
      </c>
      <c r="G4994" s="17">
        <f>ImssCesVejez!H196</f>
        <v>0</v>
      </c>
      <c r="H4994" s="17">
        <f>ImssCesVejez!I196</f>
        <v>0</v>
      </c>
      <c r="I4994" s="17">
        <f>ImssCesVejez!J196</f>
        <v>0</v>
      </c>
      <c r="J4994" s="17">
        <f>ImssCesVejez!K196</f>
        <v>0</v>
      </c>
      <c r="K4994" s="17">
        <f>ImssCesVejez!L196</f>
        <v>0</v>
      </c>
      <c r="L4994" s="17">
        <f>ImssCesVejez!M196</f>
        <v>0</v>
      </c>
      <c r="M4994" s="17">
        <f>ImssCesVejez!N196</f>
        <v>0</v>
      </c>
      <c r="N4994" s="17">
        <f>ImssCesVejez!O196</f>
        <v>0</v>
      </c>
      <c r="O4994" s="17">
        <f>ImssCesVejez!P196</f>
        <v>0</v>
      </c>
      <c r="P4994" s="17">
        <f>ImssCesVejez!Q196</f>
        <v>0</v>
      </c>
      <c r="Q4994" s="17">
        <f>ImssCesVejez!R196</f>
        <v>0</v>
      </c>
      <c r="R4994" s="17">
        <f>ImssCesVejez!S196</f>
        <v>0</v>
      </c>
      <c r="S4994" s="17">
        <f t="shared" si="77"/>
        <v>0</v>
      </c>
    </row>
    <row r="4995" spans="1:19">
      <c r="A4995" s="18">
        <f>ImssCesVejez!A197</f>
        <v>1</v>
      </c>
      <c r="B4995" s="10" t="str">
        <f>ImssCesVejez!B197</f>
        <v>Cesantía y Vejez</v>
      </c>
      <c r="C4995" s="10">
        <f>ImssCesVejez!C197</f>
        <v>0</v>
      </c>
      <c r="D4995" s="10" t="str">
        <f>ImssCesVejez!D197</f>
        <v>EMPLEADO 194</v>
      </c>
      <c r="E4995" s="10">
        <f>ImssCesVejez!E197</f>
        <v>0</v>
      </c>
      <c r="F4995" s="10">
        <f>ImssCesVejez!F197</f>
        <v>0</v>
      </c>
      <c r="G4995" s="17">
        <f>ImssCesVejez!H197</f>
        <v>0</v>
      </c>
      <c r="H4995" s="17">
        <f>ImssCesVejez!I197</f>
        <v>0</v>
      </c>
      <c r="I4995" s="17">
        <f>ImssCesVejez!J197</f>
        <v>0</v>
      </c>
      <c r="J4995" s="17">
        <f>ImssCesVejez!K197</f>
        <v>0</v>
      </c>
      <c r="K4995" s="17">
        <f>ImssCesVejez!L197</f>
        <v>0</v>
      </c>
      <c r="L4995" s="17">
        <f>ImssCesVejez!M197</f>
        <v>0</v>
      </c>
      <c r="M4995" s="17">
        <f>ImssCesVejez!N197</f>
        <v>0</v>
      </c>
      <c r="N4995" s="17">
        <f>ImssCesVejez!O197</f>
        <v>0</v>
      </c>
      <c r="O4995" s="17">
        <f>ImssCesVejez!P197</f>
        <v>0</v>
      </c>
      <c r="P4995" s="17">
        <f>ImssCesVejez!Q197</f>
        <v>0</v>
      </c>
      <c r="Q4995" s="17">
        <f>ImssCesVejez!R197</f>
        <v>0</v>
      </c>
      <c r="R4995" s="17">
        <f>ImssCesVejez!S197</f>
        <v>0</v>
      </c>
      <c r="S4995" s="17">
        <f t="shared" ref="S4995:S5058" si="78">SUM(G4995:R4995)</f>
        <v>0</v>
      </c>
    </row>
    <row r="4996" spans="1:19">
      <c r="A4996" s="18">
        <f>ImssCesVejez!A198</f>
        <v>1</v>
      </c>
      <c r="B4996" s="10" t="str">
        <f>ImssCesVejez!B198</f>
        <v>Cesantía y Vejez</v>
      </c>
      <c r="C4996" s="10">
        <f>ImssCesVejez!C198</f>
        <v>0</v>
      </c>
      <c r="D4996" s="10" t="str">
        <f>ImssCesVejez!D198</f>
        <v>EMPLEADO 195</v>
      </c>
      <c r="E4996" s="10">
        <f>ImssCesVejez!E198</f>
        <v>0</v>
      </c>
      <c r="F4996" s="10">
        <f>ImssCesVejez!F198</f>
        <v>0</v>
      </c>
      <c r="G4996" s="17">
        <f>ImssCesVejez!H198</f>
        <v>0</v>
      </c>
      <c r="H4996" s="17">
        <f>ImssCesVejez!I198</f>
        <v>0</v>
      </c>
      <c r="I4996" s="17">
        <f>ImssCesVejez!J198</f>
        <v>0</v>
      </c>
      <c r="J4996" s="17">
        <f>ImssCesVejez!K198</f>
        <v>0</v>
      </c>
      <c r="K4996" s="17">
        <f>ImssCesVejez!L198</f>
        <v>0</v>
      </c>
      <c r="L4996" s="17">
        <f>ImssCesVejez!M198</f>
        <v>0</v>
      </c>
      <c r="M4996" s="17">
        <f>ImssCesVejez!N198</f>
        <v>0</v>
      </c>
      <c r="N4996" s="17">
        <f>ImssCesVejez!O198</f>
        <v>0</v>
      </c>
      <c r="O4996" s="17">
        <f>ImssCesVejez!P198</f>
        <v>0</v>
      </c>
      <c r="P4996" s="17">
        <f>ImssCesVejez!Q198</f>
        <v>0</v>
      </c>
      <c r="Q4996" s="17">
        <f>ImssCesVejez!R198</f>
        <v>0</v>
      </c>
      <c r="R4996" s="17">
        <f>ImssCesVejez!S198</f>
        <v>0</v>
      </c>
      <c r="S4996" s="17">
        <f t="shared" si="78"/>
        <v>0</v>
      </c>
    </row>
    <row r="4997" spans="1:19">
      <c r="A4997" s="18">
        <f>ImssCesVejez!A199</f>
        <v>1</v>
      </c>
      <c r="B4997" s="10" t="str">
        <f>ImssCesVejez!B199</f>
        <v>Cesantía y Vejez</v>
      </c>
      <c r="C4997" s="10">
        <f>ImssCesVejez!C199</f>
        <v>0</v>
      </c>
      <c r="D4997" s="10" t="str">
        <f>ImssCesVejez!D199</f>
        <v>EMPLEADO 196</v>
      </c>
      <c r="E4997" s="10">
        <f>ImssCesVejez!E199</f>
        <v>0</v>
      </c>
      <c r="F4997" s="10">
        <f>ImssCesVejez!F199</f>
        <v>0</v>
      </c>
      <c r="G4997" s="17">
        <f>ImssCesVejez!H199</f>
        <v>0</v>
      </c>
      <c r="H4997" s="17">
        <f>ImssCesVejez!I199</f>
        <v>0</v>
      </c>
      <c r="I4997" s="17">
        <f>ImssCesVejez!J199</f>
        <v>0</v>
      </c>
      <c r="J4997" s="17">
        <f>ImssCesVejez!K199</f>
        <v>0</v>
      </c>
      <c r="K4997" s="17">
        <f>ImssCesVejez!L199</f>
        <v>0</v>
      </c>
      <c r="L4997" s="17">
        <f>ImssCesVejez!M199</f>
        <v>0</v>
      </c>
      <c r="M4997" s="17">
        <f>ImssCesVejez!N199</f>
        <v>0</v>
      </c>
      <c r="N4997" s="17">
        <f>ImssCesVejez!O199</f>
        <v>0</v>
      </c>
      <c r="O4997" s="17">
        <f>ImssCesVejez!P199</f>
        <v>0</v>
      </c>
      <c r="P4997" s="17">
        <f>ImssCesVejez!Q199</f>
        <v>0</v>
      </c>
      <c r="Q4997" s="17">
        <f>ImssCesVejez!R199</f>
        <v>0</v>
      </c>
      <c r="R4997" s="17">
        <f>ImssCesVejez!S199</f>
        <v>0</v>
      </c>
      <c r="S4997" s="17">
        <f t="shared" si="78"/>
        <v>0</v>
      </c>
    </row>
    <row r="4998" spans="1:19">
      <c r="A4998" s="18">
        <f>ImssCesVejez!A200</f>
        <v>1</v>
      </c>
      <c r="B4998" s="10" t="str">
        <f>ImssCesVejez!B200</f>
        <v>Cesantía y Vejez</v>
      </c>
      <c r="C4998" s="10">
        <f>ImssCesVejez!C200</f>
        <v>0</v>
      </c>
      <c r="D4998" s="10" t="str">
        <f>ImssCesVejez!D200</f>
        <v>EMPLEADO 197</v>
      </c>
      <c r="E4998" s="10">
        <f>ImssCesVejez!E200</f>
        <v>0</v>
      </c>
      <c r="F4998" s="10">
        <f>ImssCesVejez!F200</f>
        <v>0</v>
      </c>
      <c r="G4998" s="17">
        <f>ImssCesVejez!H200</f>
        <v>0</v>
      </c>
      <c r="H4998" s="17">
        <f>ImssCesVejez!I200</f>
        <v>0</v>
      </c>
      <c r="I4998" s="17">
        <f>ImssCesVejez!J200</f>
        <v>0</v>
      </c>
      <c r="J4998" s="17">
        <f>ImssCesVejez!K200</f>
        <v>0</v>
      </c>
      <c r="K4998" s="17">
        <f>ImssCesVejez!L200</f>
        <v>0</v>
      </c>
      <c r="L4998" s="17">
        <f>ImssCesVejez!M200</f>
        <v>0</v>
      </c>
      <c r="M4998" s="17">
        <f>ImssCesVejez!N200</f>
        <v>0</v>
      </c>
      <c r="N4998" s="17">
        <f>ImssCesVejez!O200</f>
        <v>0</v>
      </c>
      <c r="O4998" s="17">
        <f>ImssCesVejez!P200</f>
        <v>0</v>
      </c>
      <c r="P4998" s="17">
        <f>ImssCesVejez!Q200</f>
        <v>0</v>
      </c>
      <c r="Q4998" s="17">
        <f>ImssCesVejez!R200</f>
        <v>0</v>
      </c>
      <c r="R4998" s="17">
        <f>ImssCesVejez!S200</f>
        <v>0</v>
      </c>
      <c r="S4998" s="17">
        <f t="shared" si="78"/>
        <v>0</v>
      </c>
    </row>
    <row r="4999" spans="1:19">
      <c r="A4999" s="18">
        <f>ImssCesVejez!A201</f>
        <v>1</v>
      </c>
      <c r="B4999" s="10" t="str">
        <f>ImssCesVejez!B201</f>
        <v>Cesantía y Vejez</v>
      </c>
      <c r="C4999" s="10">
        <f>ImssCesVejez!C201</f>
        <v>0</v>
      </c>
      <c r="D4999" s="10" t="str">
        <f>ImssCesVejez!D201</f>
        <v>EMPLEADO 198</v>
      </c>
      <c r="E4999" s="10">
        <f>ImssCesVejez!E201</f>
        <v>0</v>
      </c>
      <c r="F4999" s="10">
        <f>ImssCesVejez!F201</f>
        <v>0</v>
      </c>
      <c r="G4999" s="17">
        <f>ImssCesVejez!H201</f>
        <v>0</v>
      </c>
      <c r="H4999" s="17">
        <f>ImssCesVejez!I201</f>
        <v>0</v>
      </c>
      <c r="I4999" s="17">
        <f>ImssCesVejez!J201</f>
        <v>0</v>
      </c>
      <c r="J4999" s="17">
        <f>ImssCesVejez!K201</f>
        <v>0</v>
      </c>
      <c r="K4999" s="17">
        <f>ImssCesVejez!L201</f>
        <v>0</v>
      </c>
      <c r="L4999" s="17">
        <f>ImssCesVejez!M201</f>
        <v>0</v>
      </c>
      <c r="M4999" s="17">
        <f>ImssCesVejez!N201</f>
        <v>0</v>
      </c>
      <c r="N4999" s="17">
        <f>ImssCesVejez!O201</f>
        <v>0</v>
      </c>
      <c r="O4999" s="17">
        <f>ImssCesVejez!P201</f>
        <v>0</v>
      </c>
      <c r="P4999" s="17">
        <f>ImssCesVejez!Q201</f>
        <v>0</v>
      </c>
      <c r="Q4999" s="17">
        <f>ImssCesVejez!R201</f>
        <v>0</v>
      </c>
      <c r="R4999" s="17">
        <f>ImssCesVejez!S201</f>
        <v>0</v>
      </c>
      <c r="S4999" s="17">
        <f t="shared" si="78"/>
        <v>0</v>
      </c>
    </row>
    <row r="5000" spans="1:19">
      <c r="A5000" s="18">
        <f>ImssCesVejez!A202</f>
        <v>1</v>
      </c>
      <c r="B5000" s="10" t="str">
        <f>ImssCesVejez!B202</f>
        <v>Cesantía y Vejez</v>
      </c>
      <c r="C5000" s="10">
        <f>ImssCesVejez!C202</f>
        <v>0</v>
      </c>
      <c r="D5000" s="10" t="str">
        <f>ImssCesVejez!D202</f>
        <v>EMPLEADO 199</v>
      </c>
      <c r="E5000" s="10">
        <f>ImssCesVejez!E202</f>
        <v>0</v>
      </c>
      <c r="F5000" s="10">
        <f>ImssCesVejez!F202</f>
        <v>0</v>
      </c>
      <c r="G5000" s="17">
        <f>ImssCesVejez!H202</f>
        <v>0</v>
      </c>
      <c r="H5000" s="17">
        <f>ImssCesVejez!I202</f>
        <v>0</v>
      </c>
      <c r="I5000" s="17">
        <f>ImssCesVejez!J202</f>
        <v>0</v>
      </c>
      <c r="J5000" s="17">
        <f>ImssCesVejez!K202</f>
        <v>0</v>
      </c>
      <c r="K5000" s="17">
        <f>ImssCesVejez!L202</f>
        <v>0</v>
      </c>
      <c r="L5000" s="17">
        <f>ImssCesVejez!M202</f>
        <v>0</v>
      </c>
      <c r="M5000" s="17">
        <f>ImssCesVejez!N202</f>
        <v>0</v>
      </c>
      <c r="N5000" s="17">
        <f>ImssCesVejez!O202</f>
        <v>0</v>
      </c>
      <c r="O5000" s="17">
        <f>ImssCesVejez!P202</f>
        <v>0</v>
      </c>
      <c r="P5000" s="17">
        <f>ImssCesVejez!Q202</f>
        <v>0</v>
      </c>
      <c r="Q5000" s="17">
        <f>ImssCesVejez!R202</f>
        <v>0</v>
      </c>
      <c r="R5000" s="17">
        <f>ImssCesVejez!S202</f>
        <v>0</v>
      </c>
      <c r="S5000" s="17">
        <f t="shared" si="78"/>
        <v>0</v>
      </c>
    </row>
    <row r="5001" spans="1:19">
      <c r="A5001" s="18">
        <f>ImssCesVejez!A203</f>
        <v>1</v>
      </c>
      <c r="B5001" s="10" t="str">
        <f>ImssCesVejez!B203</f>
        <v>Cesantía y Vejez</v>
      </c>
      <c r="C5001" s="10">
        <f>ImssCesVejez!C203</f>
        <v>0</v>
      </c>
      <c r="D5001" s="10" t="str">
        <f>ImssCesVejez!D203</f>
        <v>EMPLEADO 200</v>
      </c>
      <c r="E5001" s="10">
        <f>ImssCesVejez!E203</f>
        <v>0</v>
      </c>
      <c r="F5001" s="10">
        <f>ImssCesVejez!F203</f>
        <v>0</v>
      </c>
      <c r="G5001" s="17">
        <f>ImssCesVejez!H203</f>
        <v>0</v>
      </c>
      <c r="H5001" s="17">
        <f>ImssCesVejez!I203</f>
        <v>0</v>
      </c>
      <c r="I5001" s="17">
        <f>ImssCesVejez!J203</f>
        <v>0</v>
      </c>
      <c r="J5001" s="17">
        <f>ImssCesVejez!K203</f>
        <v>0</v>
      </c>
      <c r="K5001" s="17">
        <f>ImssCesVejez!L203</f>
        <v>0</v>
      </c>
      <c r="L5001" s="17">
        <f>ImssCesVejez!M203</f>
        <v>0</v>
      </c>
      <c r="M5001" s="17">
        <f>ImssCesVejez!N203</f>
        <v>0</v>
      </c>
      <c r="N5001" s="17">
        <f>ImssCesVejez!O203</f>
        <v>0</v>
      </c>
      <c r="O5001" s="17">
        <f>ImssCesVejez!P203</f>
        <v>0</v>
      </c>
      <c r="P5001" s="17">
        <f>ImssCesVejez!Q203</f>
        <v>0</v>
      </c>
      <c r="Q5001" s="17">
        <f>ImssCesVejez!R203</f>
        <v>0</v>
      </c>
      <c r="R5001" s="17">
        <f>ImssCesVejez!S203</f>
        <v>0</v>
      </c>
      <c r="S5001" s="17">
        <f t="shared" si="78"/>
        <v>0</v>
      </c>
    </row>
    <row r="5002" spans="1:19">
      <c r="A5002" s="18">
        <f>ImssCesVejez!A204</f>
        <v>1</v>
      </c>
      <c r="B5002" s="10" t="str">
        <f>ImssCesVejez!B204</f>
        <v>Cesantía y Vejez</v>
      </c>
      <c r="C5002" s="10">
        <f>ImssCesVejez!C204</f>
        <v>0</v>
      </c>
      <c r="D5002" s="10" t="str">
        <f>ImssCesVejez!D204</f>
        <v>EMPLEADO 201</v>
      </c>
      <c r="E5002" s="10">
        <f>ImssCesVejez!E204</f>
        <v>0</v>
      </c>
      <c r="F5002" s="10">
        <f>ImssCesVejez!F204</f>
        <v>0</v>
      </c>
      <c r="G5002" s="17">
        <f>ImssCesVejez!H204</f>
        <v>0</v>
      </c>
      <c r="H5002" s="17">
        <f>ImssCesVejez!I204</f>
        <v>0</v>
      </c>
      <c r="I5002" s="17">
        <f>ImssCesVejez!J204</f>
        <v>0</v>
      </c>
      <c r="J5002" s="17">
        <f>ImssCesVejez!K204</f>
        <v>0</v>
      </c>
      <c r="K5002" s="17">
        <f>ImssCesVejez!L204</f>
        <v>0</v>
      </c>
      <c r="L5002" s="17">
        <f>ImssCesVejez!M204</f>
        <v>0</v>
      </c>
      <c r="M5002" s="17">
        <f>ImssCesVejez!N204</f>
        <v>0</v>
      </c>
      <c r="N5002" s="17">
        <f>ImssCesVejez!O204</f>
        <v>0</v>
      </c>
      <c r="O5002" s="17">
        <f>ImssCesVejez!P204</f>
        <v>0</v>
      </c>
      <c r="P5002" s="17">
        <f>ImssCesVejez!Q204</f>
        <v>0</v>
      </c>
      <c r="Q5002" s="17">
        <f>ImssCesVejez!R204</f>
        <v>0</v>
      </c>
      <c r="R5002" s="17">
        <f>ImssCesVejez!S204</f>
        <v>0</v>
      </c>
      <c r="S5002" s="17">
        <f t="shared" si="78"/>
        <v>0</v>
      </c>
    </row>
    <row r="5003" spans="1:19">
      <c r="A5003" s="18">
        <f>ImssCesVejez!A205</f>
        <v>1</v>
      </c>
      <c r="B5003" s="10" t="str">
        <f>ImssCesVejez!B205</f>
        <v>Cesantía y Vejez</v>
      </c>
      <c r="C5003" s="10">
        <f>ImssCesVejez!C205</f>
        <v>0</v>
      </c>
      <c r="D5003" s="10" t="str">
        <f>ImssCesVejez!D205</f>
        <v>EMPLEADO 202</v>
      </c>
      <c r="E5003" s="10">
        <f>ImssCesVejez!E205</f>
        <v>0</v>
      </c>
      <c r="F5003" s="10">
        <f>ImssCesVejez!F205</f>
        <v>0</v>
      </c>
      <c r="G5003" s="17">
        <f>ImssCesVejez!H205</f>
        <v>0</v>
      </c>
      <c r="H5003" s="17">
        <f>ImssCesVejez!I205</f>
        <v>0</v>
      </c>
      <c r="I5003" s="17">
        <f>ImssCesVejez!J205</f>
        <v>0</v>
      </c>
      <c r="J5003" s="17">
        <f>ImssCesVejez!K205</f>
        <v>0</v>
      </c>
      <c r="K5003" s="17">
        <f>ImssCesVejez!L205</f>
        <v>0</v>
      </c>
      <c r="L5003" s="17">
        <f>ImssCesVejez!M205</f>
        <v>0</v>
      </c>
      <c r="M5003" s="17">
        <f>ImssCesVejez!N205</f>
        <v>0</v>
      </c>
      <c r="N5003" s="17">
        <f>ImssCesVejez!O205</f>
        <v>0</v>
      </c>
      <c r="O5003" s="17">
        <f>ImssCesVejez!P205</f>
        <v>0</v>
      </c>
      <c r="P5003" s="17">
        <f>ImssCesVejez!Q205</f>
        <v>0</v>
      </c>
      <c r="Q5003" s="17">
        <f>ImssCesVejez!R205</f>
        <v>0</v>
      </c>
      <c r="R5003" s="17">
        <f>ImssCesVejez!S205</f>
        <v>0</v>
      </c>
      <c r="S5003" s="17">
        <f t="shared" si="78"/>
        <v>0</v>
      </c>
    </row>
    <row r="5004" spans="1:19">
      <c r="A5004" s="18">
        <f>ImssCesVejez!A206</f>
        <v>1</v>
      </c>
      <c r="B5004" s="10" t="str">
        <f>ImssCesVejez!B206</f>
        <v>Cesantía y Vejez</v>
      </c>
      <c r="C5004" s="10">
        <f>ImssCesVejez!C206</f>
        <v>0</v>
      </c>
      <c r="D5004" s="10" t="str">
        <f>ImssCesVejez!D206</f>
        <v>EMPLEADO 203</v>
      </c>
      <c r="E5004" s="10">
        <f>ImssCesVejez!E206</f>
        <v>0</v>
      </c>
      <c r="F5004" s="10">
        <f>ImssCesVejez!F206</f>
        <v>0</v>
      </c>
      <c r="G5004" s="17">
        <f>ImssCesVejez!H206</f>
        <v>0</v>
      </c>
      <c r="H5004" s="17">
        <f>ImssCesVejez!I206</f>
        <v>0</v>
      </c>
      <c r="I5004" s="17">
        <f>ImssCesVejez!J206</f>
        <v>0</v>
      </c>
      <c r="J5004" s="17">
        <f>ImssCesVejez!K206</f>
        <v>0</v>
      </c>
      <c r="K5004" s="17">
        <f>ImssCesVejez!L206</f>
        <v>0</v>
      </c>
      <c r="L5004" s="17">
        <f>ImssCesVejez!M206</f>
        <v>0</v>
      </c>
      <c r="M5004" s="17">
        <f>ImssCesVejez!N206</f>
        <v>0</v>
      </c>
      <c r="N5004" s="17">
        <f>ImssCesVejez!O206</f>
        <v>0</v>
      </c>
      <c r="O5004" s="17">
        <f>ImssCesVejez!P206</f>
        <v>0</v>
      </c>
      <c r="P5004" s="17">
        <f>ImssCesVejez!Q206</f>
        <v>0</v>
      </c>
      <c r="Q5004" s="17">
        <f>ImssCesVejez!R206</f>
        <v>0</v>
      </c>
      <c r="R5004" s="17">
        <f>ImssCesVejez!S206</f>
        <v>0</v>
      </c>
      <c r="S5004" s="17">
        <f t="shared" si="78"/>
        <v>0</v>
      </c>
    </row>
    <row r="5005" spans="1:19">
      <c r="A5005" s="18">
        <f>ImssCesVejez!A207</f>
        <v>1</v>
      </c>
      <c r="B5005" s="10" t="str">
        <f>ImssCesVejez!B207</f>
        <v>Cesantía y Vejez</v>
      </c>
      <c r="C5005" s="10">
        <f>ImssCesVejez!C207</f>
        <v>0</v>
      </c>
      <c r="D5005" s="10" t="str">
        <f>ImssCesVejez!D207</f>
        <v>EMPLEADO 204</v>
      </c>
      <c r="E5005" s="10">
        <f>ImssCesVejez!E207</f>
        <v>0</v>
      </c>
      <c r="F5005" s="10">
        <f>ImssCesVejez!F207</f>
        <v>0</v>
      </c>
      <c r="G5005" s="17">
        <f>ImssCesVejez!H207</f>
        <v>0</v>
      </c>
      <c r="H5005" s="17">
        <f>ImssCesVejez!I207</f>
        <v>0</v>
      </c>
      <c r="I5005" s="17">
        <f>ImssCesVejez!J207</f>
        <v>0</v>
      </c>
      <c r="J5005" s="17">
        <f>ImssCesVejez!K207</f>
        <v>0</v>
      </c>
      <c r="K5005" s="17">
        <f>ImssCesVejez!L207</f>
        <v>0</v>
      </c>
      <c r="L5005" s="17">
        <f>ImssCesVejez!M207</f>
        <v>0</v>
      </c>
      <c r="M5005" s="17">
        <f>ImssCesVejez!N207</f>
        <v>0</v>
      </c>
      <c r="N5005" s="17">
        <f>ImssCesVejez!O207</f>
        <v>0</v>
      </c>
      <c r="O5005" s="17">
        <f>ImssCesVejez!P207</f>
        <v>0</v>
      </c>
      <c r="P5005" s="17">
        <f>ImssCesVejez!Q207</f>
        <v>0</v>
      </c>
      <c r="Q5005" s="17">
        <f>ImssCesVejez!R207</f>
        <v>0</v>
      </c>
      <c r="R5005" s="17">
        <f>ImssCesVejez!S207</f>
        <v>0</v>
      </c>
      <c r="S5005" s="17">
        <f t="shared" si="78"/>
        <v>0</v>
      </c>
    </row>
    <row r="5006" spans="1:19">
      <c r="A5006" s="18">
        <f>ImssCesVejez!A208</f>
        <v>1</v>
      </c>
      <c r="B5006" s="10" t="str">
        <f>ImssCesVejez!B208</f>
        <v>Cesantía y Vejez</v>
      </c>
      <c r="C5006" s="10">
        <f>ImssCesVejez!C208</f>
        <v>0</v>
      </c>
      <c r="D5006" s="10" t="str">
        <f>ImssCesVejez!D208</f>
        <v>EMPLEADO 205</v>
      </c>
      <c r="E5006" s="10">
        <f>ImssCesVejez!E208</f>
        <v>0</v>
      </c>
      <c r="F5006" s="10">
        <f>ImssCesVejez!F208</f>
        <v>0</v>
      </c>
      <c r="G5006" s="17">
        <f>ImssCesVejez!H208</f>
        <v>0</v>
      </c>
      <c r="H5006" s="17">
        <f>ImssCesVejez!I208</f>
        <v>0</v>
      </c>
      <c r="I5006" s="17">
        <f>ImssCesVejez!J208</f>
        <v>0</v>
      </c>
      <c r="J5006" s="17">
        <f>ImssCesVejez!K208</f>
        <v>0</v>
      </c>
      <c r="K5006" s="17">
        <f>ImssCesVejez!L208</f>
        <v>0</v>
      </c>
      <c r="L5006" s="17">
        <f>ImssCesVejez!M208</f>
        <v>0</v>
      </c>
      <c r="M5006" s="17">
        <f>ImssCesVejez!N208</f>
        <v>0</v>
      </c>
      <c r="N5006" s="17">
        <f>ImssCesVejez!O208</f>
        <v>0</v>
      </c>
      <c r="O5006" s="17">
        <f>ImssCesVejez!P208</f>
        <v>0</v>
      </c>
      <c r="P5006" s="17">
        <f>ImssCesVejez!Q208</f>
        <v>0</v>
      </c>
      <c r="Q5006" s="17">
        <f>ImssCesVejez!R208</f>
        <v>0</v>
      </c>
      <c r="R5006" s="17">
        <f>ImssCesVejez!S208</f>
        <v>0</v>
      </c>
      <c r="S5006" s="17">
        <f t="shared" si="78"/>
        <v>0</v>
      </c>
    </row>
    <row r="5007" spans="1:19">
      <c r="A5007" s="18">
        <f>ImssCesVejez!A209</f>
        <v>1</v>
      </c>
      <c r="B5007" s="10" t="str">
        <f>ImssCesVejez!B209</f>
        <v>Cesantía y Vejez</v>
      </c>
      <c r="C5007" s="10">
        <f>ImssCesVejez!C209</f>
        <v>0</v>
      </c>
      <c r="D5007" s="10" t="str">
        <f>ImssCesVejez!D209</f>
        <v>EMPLEADO 206</v>
      </c>
      <c r="E5007" s="10">
        <f>ImssCesVejez!E209</f>
        <v>0</v>
      </c>
      <c r="F5007" s="10">
        <f>ImssCesVejez!F209</f>
        <v>0</v>
      </c>
      <c r="G5007" s="17">
        <f>ImssCesVejez!H209</f>
        <v>0</v>
      </c>
      <c r="H5007" s="17">
        <f>ImssCesVejez!I209</f>
        <v>0</v>
      </c>
      <c r="I5007" s="17">
        <f>ImssCesVejez!J209</f>
        <v>0</v>
      </c>
      <c r="J5007" s="17">
        <f>ImssCesVejez!K209</f>
        <v>0</v>
      </c>
      <c r="K5007" s="17">
        <f>ImssCesVejez!L209</f>
        <v>0</v>
      </c>
      <c r="L5007" s="17">
        <f>ImssCesVejez!M209</f>
        <v>0</v>
      </c>
      <c r="M5007" s="17">
        <f>ImssCesVejez!N209</f>
        <v>0</v>
      </c>
      <c r="N5007" s="17">
        <f>ImssCesVejez!O209</f>
        <v>0</v>
      </c>
      <c r="O5007" s="17">
        <f>ImssCesVejez!P209</f>
        <v>0</v>
      </c>
      <c r="P5007" s="17">
        <f>ImssCesVejez!Q209</f>
        <v>0</v>
      </c>
      <c r="Q5007" s="17">
        <f>ImssCesVejez!R209</f>
        <v>0</v>
      </c>
      <c r="R5007" s="17">
        <f>ImssCesVejez!S209</f>
        <v>0</v>
      </c>
      <c r="S5007" s="17">
        <f t="shared" si="78"/>
        <v>0</v>
      </c>
    </row>
    <row r="5008" spans="1:19">
      <c r="A5008" s="18">
        <f>ImssCesVejez!A210</f>
        <v>1</v>
      </c>
      <c r="B5008" s="10" t="str">
        <f>ImssCesVejez!B210</f>
        <v>Cesantía y Vejez</v>
      </c>
      <c r="C5008" s="10">
        <f>ImssCesVejez!C210</f>
        <v>0</v>
      </c>
      <c r="D5008" s="10" t="str">
        <f>ImssCesVejez!D210</f>
        <v>EMPLEADO 207</v>
      </c>
      <c r="E5008" s="10">
        <f>ImssCesVejez!E210</f>
        <v>0</v>
      </c>
      <c r="F5008" s="10">
        <f>ImssCesVejez!F210</f>
        <v>0</v>
      </c>
      <c r="G5008" s="17">
        <f>ImssCesVejez!H210</f>
        <v>0</v>
      </c>
      <c r="H5008" s="17">
        <f>ImssCesVejez!I210</f>
        <v>0</v>
      </c>
      <c r="I5008" s="17">
        <f>ImssCesVejez!J210</f>
        <v>0</v>
      </c>
      <c r="J5008" s="17">
        <f>ImssCesVejez!K210</f>
        <v>0</v>
      </c>
      <c r="K5008" s="17">
        <f>ImssCesVejez!L210</f>
        <v>0</v>
      </c>
      <c r="L5008" s="17">
        <f>ImssCesVejez!M210</f>
        <v>0</v>
      </c>
      <c r="M5008" s="17">
        <f>ImssCesVejez!N210</f>
        <v>0</v>
      </c>
      <c r="N5008" s="17">
        <f>ImssCesVejez!O210</f>
        <v>0</v>
      </c>
      <c r="O5008" s="17">
        <f>ImssCesVejez!P210</f>
        <v>0</v>
      </c>
      <c r="P5008" s="17">
        <f>ImssCesVejez!Q210</f>
        <v>0</v>
      </c>
      <c r="Q5008" s="17">
        <f>ImssCesVejez!R210</f>
        <v>0</v>
      </c>
      <c r="R5008" s="17">
        <f>ImssCesVejez!S210</f>
        <v>0</v>
      </c>
      <c r="S5008" s="17">
        <f t="shared" si="78"/>
        <v>0</v>
      </c>
    </row>
    <row r="5009" spans="1:19">
      <c r="A5009" s="18">
        <f>ImssCesVejez!A211</f>
        <v>1</v>
      </c>
      <c r="B5009" s="10" t="str">
        <f>ImssCesVejez!B211</f>
        <v>Cesantía y Vejez</v>
      </c>
      <c r="C5009" s="10">
        <f>ImssCesVejez!C211</f>
        <v>0</v>
      </c>
      <c r="D5009" s="10" t="str">
        <f>ImssCesVejez!D211</f>
        <v>EMPLEADO 208</v>
      </c>
      <c r="E5009" s="10">
        <f>ImssCesVejez!E211</f>
        <v>0</v>
      </c>
      <c r="F5009" s="10">
        <f>ImssCesVejez!F211</f>
        <v>0</v>
      </c>
      <c r="G5009" s="17">
        <f>ImssCesVejez!H211</f>
        <v>0</v>
      </c>
      <c r="H5009" s="17">
        <f>ImssCesVejez!I211</f>
        <v>0</v>
      </c>
      <c r="I5009" s="17">
        <f>ImssCesVejez!J211</f>
        <v>0</v>
      </c>
      <c r="J5009" s="17">
        <f>ImssCesVejez!K211</f>
        <v>0</v>
      </c>
      <c r="K5009" s="17">
        <f>ImssCesVejez!L211</f>
        <v>0</v>
      </c>
      <c r="L5009" s="17">
        <f>ImssCesVejez!M211</f>
        <v>0</v>
      </c>
      <c r="M5009" s="17">
        <f>ImssCesVejez!N211</f>
        <v>0</v>
      </c>
      <c r="N5009" s="17">
        <f>ImssCesVejez!O211</f>
        <v>0</v>
      </c>
      <c r="O5009" s="17">
        <f>ImssCesVejez!P211</f>
        <v>0</v>
      </c>
      <c r="P5009" s="17">
        <f>ImssCesVejez!Q211</f>
        <v>0</v>
      </c>
      <c r="Q5009" s="17">
        <f>ImssCesVejez!R211</f>
        <v>0</v>
      </c>
      <c r="R5009" s="17">
        <f>ImssCesVejez!S211</f>
        <v>0</v>
      </c>
      <c r="S5009" s="17">
        <f t="shared" si="78"/>
        <v>0</v>
      </c>
    </row>
    <row r="5010" spans="1:19">
      <c r="A5010" s="18">
        <f>ImssCesVejez!A212</f>
        <v>1</v>
      </c>
      <c r="B5010" s="10" t="str">
        <f>ImssCesVejez!B212</f>
        <v>Cesantía y Vejez</v>
      </c>
      <c r="C5010" s="10">
        <f>ImssCesVejez!C212</f>
        <v>0</v>
      </c>
      <c r="D5010" s="10" t="str">
        <f>ImssCesVejez!D212</f>
        <v>EMPLEADO 209</v>
      </c>
      <c r="E5010" s="10">
        <f>ImssCesVejez!E212</f>
        <v>0</v>
      </c>
      <c r="F5010" s="10">
        <f>ImssCesVejez!F212</f>
        <v>0</v>
      </c>
      <c r="G5010" s="17">
        <f>ImssCesVejez!H212</f>
        <v>0</v>
      </c>
      <c r="H5010" s="17">
        <f>ImssCesVejez!I212</f>
        <v>0</v>
      </c>
      <c r="I5010" s="17">
        <f>ImssCesVejez!J212</f>
        <v>0</v>
      </c>
      <c r="J5010" s="17">
        <f>ImssCesVejez!K212</f>
        <v>0</v>
      </c>
      <c r="K5010" s="17">
        <f>ImssCesVejez!L212</f>
        <v>0</v>
      </c>
      <c r="L5010" s="17">
        <f>ImssCesVejez!M212</f>
        <v>0</v>
      </c>
      <c r="M5010" s="17">
        <f>ImssCesVejez!N212</f>
        <v>0</v>
      </c>
      <c r="N5010" s="17">
        <f>ImssCesVejez!O212</f>
        <v>0</v>
      </c>
      <c r="O5010" s="17">
        <f>ImssCesVejez!P212</f>
        <v>0</v>
      </c>
      <c r="P5010" s="17">
        <f>ImssCesVejez!Q212</f>
        <v>0</v>
      </c>
      <c r="Q5010" s="17">
        <f>ImssCesVejez!R212</f>
        <v>0</v>
      </c>
      <c r="R5010" s="17">
        <f>ImssCesVejez!S212</f>
        <v>0</v>
      </c>
      <c r="S5010" s="17">
        <f t="shared" si="78"/>
        <v>0</v>
      </c>
    </row>
    <row r="5011" spans="1:19">
      <c r="A5011" s="18">
        <f>ImssCesVejez!A213</f>
        <v>1</v>
      </c>
      <c r="B5011" s="10" t="str">
        <f>ImssCesVejez!B213</f>
        <v>Cesantía y Vejez</v>
      </c>
      <c r="C5011" s="10">
        <f>ImssCesVejez!C213</f>
        <v>0</v>
      </c>
      <c r="D5011" s="10" t="str">
        <f>ImssCesVejez!D213</f>
        <v>EMPLEADO 210</v>
      </c>
      <c r="E5011" s="10">
        <f>ImssCesVejez!E213</f>
        <v>0</v>
      </c>
      <c r="F5011" s="10">
        <f>ImssCesVejez!F213</f>
        <v>0</v>
      </c>
      <c r="G5011" s="17">
        <f>ImssCesVejez!H213</f>
        <v>0</v>
      </c>
      <c r="H5011" s="17">
        <f>ImssCesVejez!I213</f>
        <v>0</v>
      </c>
      <c r="I5011" s="17">
        <f>ImssCesVejez!J213</f>
        <v>0</v>
      </c>
      <c r="J5011" s="17">
        <f>ImssCesVejez!K213</f>
        <v>0</v>
      </c>
      <c r="K5011" s="17">
        <f>ImssCesVejez!L213</f>
        <v>0</v>
      </c>
      <c r="L5011" s="17">
        <f>ImssCesVejez!M213</f>
        <v>0</v>
      </c>
      <c r="M5011" s="17">
        <f>ImssCesVejez!N213</f>
        <v>0</v>
      </c>
      <c r="N5011" s="17">
        <f>ImssCesVejez!O213</f>
        <v>0</v>
      </c>
      <c r="O5011" s="17">
        <f>ImssCesVejez!P213</f>
        <v>0</v>
      </c>
      <c r="P5011" s="17">
        <f>ImssCesVejez!Q213</f>
        <v>0</v>
      </c>
      <c r="Q5011" s="17">
        <f>ImssCesVejez!R213</f>
        <v>0</v>
      </c>
      <c r="R5011" s="17">
        <f>ImssCesVejez!S213</f>
        <v>0</v>
      </c>
      <c r="S5011" s="17">
        <f t="shared" si="78"/>
        <v>0</v>
      </c>
    </row>
    <row r="5012" spans="1:19">
      <c r="A5012" s="18">
        <f>ImssCesVejez!A214</f>
        <v>1</v>
      </c>
      <c r="B5012" s="10" t="str">
        <f>ImssCesVejez!B214</f>
        <v>Cesantía y Vejez</v>
      </c>
      <c r="C5012" s="10">
        <f>ImssCesVejez!C214</f>
        <v>0</v>
      </c>
      <c r="D5012" s="10" t="str">
        <f>ImssCesVejez!D214</f>
        <v>EMPLEADO 211</v>
      </c>
      <c r="E5012" s="10">
        <f>ImssCesVejez!E214</f>
        <v>0</v>
      </c>
      <c r="F5012" s="10">
        <f>ImssCesVejez!F214</f>
        <v>0</v>
      </c>
      <c r="G5012" s="17">
        <f>ImssCesVejez!H214</f>
        <v>0</v>
      </c>
      <c r="H5012" s="17">
        <f>ImssCesVejez!I214</f>
        <v>0</v>
      </c>
      <c r="I5012" s="17">
        <f>ImssCesVejez!J214</f>
        <v>0</v>
      </c>
      <c r="J5012" s="17">
        <f>ImssCesVejez!K214</f>
        <v>0</v>
      </c>
      <c r="K5012" s="17">
        <f>ImssCesVejez!L214</f>
        <v>0</v>
      </c>
      <c r="L5012" s="17">
        <f>ImssCesVejez!M214</f>
        <v>0</v>
      </c>
      <c r="M5012" s="17">
        <f>ImssCesVejez!N214</f>
        <v>0</v>
      </c>
      <c r="N5012" s="17">
        <f>ImssCesVejez!O214</f>
        <v>0</v>
      </c>
      <c r="O5012" s="17">
        <f>ImssCesVejez!P214</f>
        <v>0</v>
      </c>
      <c r="P5012" s="17">
        <f>ImssCesVejez!Q214</f>
        <v>0</v>
      </c>
      <c r="Q5012" s="17">
        <f>ImssCesVejez!R214</f>
        <v>0</v>
      </c>
      <c r="R5012" s="17">
        <f>ImssCesVejez!S214</f>
        <v>0</v>
      </c>
      <c r="S5012" s="17">
        <f t="shared" si="78"/>
        <v>0</v>
      </c>
    </row>
    <row r="5013" spans="1:19">
      <c r="A5013" s="18">
        <f>ImssCesVejez!A215</f>
        <v>1</v>
      </c>
      <c r="B5013" s="10" t="str">
        <f>ImssCesVejez!B215</f>
        <v>Cesantía y Vejez</v>
      </c>
      <c r="C5013" s="10">
        <f>ImssCesVejez!C215</f>
        <v>0</v>
      </c>
      <c r="D5013" s="10" t="str">
        <f>ImssCesVejez!D215</f>
        <v>EMPLEADO 212</v>
      </c>
      <c r="E5013" s="10">
        <f>ImssCesVejez!E215</f>
        <v>0</v>
      </c>
      <c r="F5013" s="10">
        <f>ImssCesVejez!F215</f>
        <v>0</v>
      </c>
      <c r="G5013" s="17">
        <f>ImssCesVejez!H215</f>
        <v>0</v>
      </c>
      <c r="H5013" s="17">
        <f>ImssCesVejez!I215</f>
        <v>0</v>
      </c>
      <c r="I5013" s="17">
        <f>ImssCesVejez!J215</f>
        <v>0</v>
      </c>
      <c r="J5013" s="17">
        <f>ImssCesVejez!K215</f>
        <v>0</v>
      </c>
      <c r="K5013" s="17">
        <f>ImssCesVejez!L215</f>
        <v>0</v>
      </c>
      <c r="L5013" s="17">
        <f>ImssCesVejez!M215</f>
        <v>0</v>
      </c>
      <c r="M5013" s="17">
        <f>ImssCesVejez!N215</f>
        <v>0</v>
      </c>
      <c r="N5013" s="17">
        <f>ImssCesVejez!O215</f>
        <v>0</v>
      </c>
      <c r="O5013" s="17">
        <f>ImssCesVejez!P215</f>
        <v>0</v>
      </c>
      <c r="P5013" s="17">
        <f>ImssCesVejez!Q215</f>
        <v>0</v>
      </c>
      <c r="Q5013" s="17">
        <f>ImssCesVejez!R215</f>
        <v>0</v>
      </c>
      <c r="R5013" s="17">
        <f>ImssCesVejez!S215</f>
        <v>0</v>
      </c>
      <c r="S5013" s="17">
        <f t="shared" si="78"/>
        <v>0</v>
      </c>
    </row>
    <row r="5014" spans="1:19">
      <c r="A5014" s="18">
        <f>ImssCesVejez!A216</f>
        <v>1</v>
      </c>
      <c r="B5014" s="10" t="str">
        <f>ImssCesVejez!B216</f>
        <v>Cesantía y Vejez</v>
      </c>
      <c r="C5014" s="10">
        <f>ImssCesVejez!C216</f>
        <v>0</v>
      </c>
      <c r="D5014" s="10" t="str">
        <f>ImssCesVejez!D216</f>
        <v>EMPLEADO 213</v>
      </c>
      <c r="E5014" s="10">
        <f>ImssCesVejez!E216</f>
        <v>0</v>
      </c>
      <c r="F5014" s="10">
        <f>ImssCesVejez!F216</f>
        <v>0</v>
      </c>
      <c r="G5014" s="17">
        <f>ImssCesVejez!H216</f>
        <v>0</v>
      </c>
      <c r="H5014" s="17">
        <f>ImssCesVejez!I216</f>
        <v>0</v>
      </c>
      <c r="I5014" s="17">
        <f>ImssCesVejez!J216</f>
        <v>0</v>
      </c>
      <c r="J5014" s="17">
        <f>ImssCesVejez!K216</f>
        <v>0</v>
      </c>
      <c r="K5014" s="17">
        <f>ImssCesVejez!L216</f>
        <v>0</v>
      </c>
      <c r="L5014" s="17">
        <f>ImssCesVejez!M216</f>
        <v>0</v>
      </c>
      <c r="M5014" s="17">
        <f>ImssCesVejez!N216</f>
        <v>0</v>
      </c>
      <c r="N5014" s="17">
        <f>ImssCesVejez!O216</f>
        <v>0</v>
      </c>
      <c r="O5014" s="17">
        <f>ImssCesVejez!P216</f>
        <v>0</v>
      </c>
      <c r="P5014" s="17">
        <f>ImssCesVejez!Q216</f>
        <v>0</v>
      </c>
      <c r="Q5014" s="17">
        <f>ImssCesVejez!R216</f>
        <v>0</v>
      </c>
      <c r="R5014" s="17">
        <f>ImssCesVejez!S216</f>
        <v>0</v>
      </c>
      <c r="S5014" s="17">
        <f t="shared" si="78"/>
        <v>0</v>
      </c>
    </row>
    <row r="5015" spans="1:19">
      <c r="A5015" s="18">
        <f>ImssCesVejez!A217</f>
        <v>1</v>
      </c>
      <c r="B5015" s="10" t="str">
        <f>ImssCesVejez!B217</f>
        <v>Cesantía y Vejez</v>
      </c>
      <c r="C5015" s="10">
        <f>ImssCesVejez!C217</f>
        <v>0</v>
      </c>
      <c r="D5015" s="10" t="str">
        <f>ImssCesVejez!D217</f>
        <v>EMPLEADO 214</v>
      </c>
      <c r="E5015" s="10">
        <f>ImssCesVejez!E217</f>
        <v>0</v>
      </c>
      <c r="F5015" s="10">
        <f>ImssCesVejez!F217</f>
        <v>0</v>
      </c>
      <c r="G5015" s="17">
        <f>ImssCesVejez!H217</f>
        <v>0</v>
      </c>
      <c r="H5015" s="17">
        <f>ImssCesVejez!I217</f>
        <v>0</v>
      </c>
      <c r="I5015" s="17">
        <f>ImssCesVejez!J217</f>
        <v>0</v>
      </c>
      <c r="J5015" s="17">
        <f>ImssCesVejez!K217</f>
        <v>0</v>
      </c>
      <c r="K5015" s="17">
        <f>ImssCesVejez!L217</f>
        <v>0</v>
      </c>
      <c r="L5015" s="17">
        <f>ImssCesVejez!M217</f>
        <v>0</v>
      </c>
      <c r="M5015" s="17">
        <f>ImssCesVejez!N217</f>
        <v>0</v>
      </c>
      <c r="N5015" s="17">
        <f>ImssCesVejez!O217</f>
        <v>0</v>
      </c>
      <c r="O5015" s="17">
        <f>ImssCesVejez!P217</f>
        <v>0</v>
      </c>
      <c r="P5015" s="17">
        <f>ImssCesVejez!Q217</f>
        <v>0</v>
      </c>
      <c r="Q5015" s="17">
        <f>ImssCesVejez!R217</f>
        <v>0</v>
      </c>
      <c r="R5015" s="17">
        <f>ImssCesVejez!S217</f>
        <v>0</v>
      </c>
      <c r="S5015" s="17">
        <f t="shared" si="78"/>
        <v>0</v>
      </c>
    </row>
    <row r="5016" spans="1:19">
      <c r="A5016" s="18">
        <f>ImssCesVejez!A218</f>
        <v>1</v>
      </c>
      <c r="B5016" s="10" t="str">
        <f>ImssCesVejez!B218</f>
        <v>Cesantía y Vejez</v>
      </c>
      <c r="C5016" s="10">
        <f>ImssCesVejez!C218</f>
        <v>0</v>
      </c>
      <c r="D5016" s="10" t="str">
        <f>ImssCesVejez!D218</f>
        <v>EMPLEADO 215</v>
      </c>
      <c r="E5016" s="10">
        <f>ImssCesVejez!E218</f>
        <v>0</v>
      </c>
      <c r="F5016" s="10">
        <f>ImssCesVejez!F218</f>
        <v>0</v>
      </c>
      <c r="G5016" s="17">
        <f>ImssCesVejez!H218</f>
        <v>0</v>
      </c>
      <c r="H5016" s="17">
        <f>ImssCesVejez!I218</f>
        <v>0</v>
      </c>
      <c r="I5016" s="17">
        <f>ImssCesVejez!J218</f>
        <v>0</v>
      </c>
      <c r="J5016" s="17">
        <f>ImssCesVejez!K218</f>
        <v>0</v>
      </c>
      <c r="K5016" s="17">
        <f>ImssCesVejez!L218</f>
        <v>0</v>
      </c>
      <c r="L5016" s="17">
        <f>ImssCesVejez!M218</f>
        <v>0</v>
      </c>
      <c r="M5016" s="17">
        <f>ImssCesVejez!N218</f>
        <v>0</v>
      </c>
      <c r="N5016" s="17">
        <f>ImssCesVejez!O218</f>
        <v>0</v>
      </c>
      <c r="O5016" s="17">
        <f>ImssCesVejez!P218</f>
        <v>0</v>
      </c>
      <c r="P5016" s="17">
        <f>ImssCesVejez!Q218</f>
        <v>0</v>
      </c>
      <c r="Q5016" s="17">
        <f>ImssCesVejez!R218</f>
        <v>0</v>
      </c>
      <c r="R5016" s="17">
        <f>ImssCesVejez!S218</f>
        <v>0</v>
      </c>
      <c r="S5016" s="17">
        <f t="shared" si="78"/>
        <v>0</v>
      </c>
    </row>
    <row r="5017" spans="1:19">
      <c r="A5017" s="18">
        <f>ImssCesVejez!A219</f>
        <v>1</v>
      </c>
      <c r="B5017" s="10" t="str">
        <f>ImssCesVejez!B219</f>
        <v>Cesantía y Vejez</v>
      </c>
      <c r="C5017" s="10">
        <f>ImssCesVejez!C219</f>
        <v>0</v>
      </c>
      <c r="D5017" s="10" t="str">
        <f>ImssCesVejez!D219</f>
        <v>EMPLEADO 216</v>
      </c>
      <c r="E5017" s="10">
        <f>ImssCesVejez!E219</f>
        <v>0</v>
      </c>
      <c r="F5017" s="10">
        <f>ImssCesVejez!F219</f>
        <v>0</v>
      </c>
      <c r="G5017" s="17">
        <f>ImssCesVejez!H219</f>
        <v>0</v>
      </c>
      <c r="H5017" s="17">
        <f>ImssCesVejez!I219</f>
        <v>0</v>
      </c>
      <c r="I5017" s="17">
        <f>ImssCesVejez!J219</f>
        <v>0</v>
      </c>
      <c r="J5017" s="17">
        <f>ImssCesVejez!K219</f>
        <v>0</v>
      </c>
      <c r="K5017" s="17">
        <f>ImssCesVejez!L219</f>
        <v>0</v>
      </c>
      <c r="L5017" s="17">
        <f>ImssCesVejez!M219</f>
        <v>0</v>
      </c>
      <c r="M5017" s="17">
        <f>ImssCesVejez!N219</f>
        <v>0</v>
      </c>
      <c r="N5017" s="17">
        <f>ImssCesVejez!O219</f>
        <v>0</v>
      </c>
      <c r="O5017" s="17">
        <f>ImssCesVejez!P219</f>
        <v>0</v>
      </c>
      <c r="P5017" s="17">
        <f>ImssCesVejez!Q219</f>
        <v>0</v>
      </c>
      <c r="Q5017" s="17">
        <f>ImssCesVejez!R219</f>
        <v>0</v>
      </c>
      <c r="R5017" s="17">
        <f>ImssCesVejez!S219</f>
        <v>0</v>
      </c>
      <c r="S5017" s="17">
        <f t="shared" si="78"/>
        <v>0</v>
      </c>
    </row>
    <row r="5018" spans="1:19">
      <c r="A5018" s="18">
        <f>ImssCesVejez!A220</f>
        <v>1</v>
      </c>
      <c r="B5018" s="10" t="str">
        <f>ImssCesVejez!B220</f>
        <v>Cesantía y Vejez</v>
      </c>
      <c r="C5018" s="10">
        <f>ImssCesVejez!C220</f>
        <v>0</v>
      </c>
      <c r="D5018" s="10" t="str">
        <f>ImssCesVejez!D220</f>
        <v>EMPLEADO 217</v>
      </c>
      <c r="E5018" s="10">
        <f>ImssCesVejez!E220</f>
        <v>0</v>
      </c>
      <c r="F5018" s="10">
        <f>ImssCesVejez!F220</f>
        <v>0</v>
      </c>
      <c r="G5018" s="17">
        <f>ImssCesVejez!H220</f>
        <v>0</v>
      </c>
      <c r="H5018" s="17">
        <f>ImssCesVejez!I220</f>
        <v>0</v>
      </c>
      <c r="I5018" s="17">
        <f>ImssCesVejez!J220</f>
        <v>0</v>
      </c>
      <c r="J5018" s="17">
        <f>ImssCesVejez!K220</f>
        <v>0</v>
      </c>
      <c r="K5018" s="17">
        <f>ImssCesVejez!L220</f>
        <v>0</v>
      </c>
      <c r="L5018" s="17">
        <f>ImssCesVejez!M220</f>
        <v>0</v>
      </c>
      <c r="M5018" s="17">
        <f>ImssCesVejez!N220</f>
        <v>0</v>
      </c>
      <c r="N5018" s="17">
        <f>ImssCesVejez!O220</f>
        <v>0</v>
      </c>
      <c r="O5018" s="17">
        <f>ImssCesVejez!P220</f>
        <v>0</v>
      </c>
      <c r="P5018" s="17">
        <f>ImssCesVejez!Q220</f>
        <v>0</v>
      </c>
      <c r="Q5018" s="17">
        <f>ImssCesVejez!R220</f>
        <v>0</v>
      </c>
      <c r="R5018" s="17">
        <f>ImssCesVejez!S220</f>
        <v>0</v>
      </c>
      <c r="S5018" s="17">
        <f t="shared" si="78"/>
        <v>0</v>
      </c>
    </row>
    <row r="5019" spans="1:19">
      <c r="A5019" s="18">
        <f>ImssCesVejez!A221</f>
        <v>1</v>
      </c>
      <c r="B5019" s="10" t="str">
        <f>ImssCesVejez!B221</f>
        <v>Cesantía y Vejez</v>
      </c>
      <c r="C5019" s="10">
        <f>ImssCesVejez!C221</f>
        <v>0</v>
      </c>
      <c r="D5019" s="10" t="str">
        <f>ImssCesVejez!D221</f>
        <v>EMPLEADO 218</v>
      </c>
      <c r="E5019" s="10">
        <f>ImssCesVejez!E221</f>
        <v>0</v>
      </c>
      <c r="F5019" s="10">
        <f>ImssCesVejez!F221</f>
        <v>0</v>
      </c>
      <c r="G5019" s="17">
        <f>ImssCesVejez!H221</f>
        <v>0</v>
      </c>
      <c r="H5019" s="17">
        <f>ImssCesVejez!I221</f>
        <v>0</v>
      </c>
      <c r="I5019" s="17">
        <f>ImssCesVejez!J221</f>
        <v>0</v>
      </c>
      <c r="J5019" s="17">
        <f>ImssCesVejez!K221</f>
        <v>0</v>
      </c>
      <c r="K5019" s="17">
        <f>ImssCesVejez!L221</f>
        <v>0</v>
      </c>
      <c r="L5019" s="17">
        <f>ImssCesVejez!M221</f>
        <v>0</v>
      </c>
      <c r="M5019" s="17">
        <f>ImssCesVejez!N221</f>
        <v>0</v>
      </c>
      <c r="N5019" s="17">
        <f>ImssCesVejez!O221</f>
        <v>0</v>
      </c>
      <c r="O5019" s="17">
        <f>ImssCesVejez!P221</f>
        <v>0</v>
      </c>
      <c r="P5019" s="17">
        <f>ImssCesVejez!Q221</f>
        <v>0</v>
      </c>
      <c r="Q5019" s="17">
        <f>ImssCesVejez!R221</f>
        <v>0</v>
      </c>
      <c r="R5019" s="17">
        <f>ImssCesVejez!S221</f>
        <v>0</v>
      </c>
      <c r="S5019" s="17">
        <f t="shared" si="78"/>
        <v>0</v>
      </c>
    </row>
    <row r="5020" spans="1:19">
      <c r="A5020" s="18">
        <f>ImssCesVejez!A222</f>
        <v>1</v>
      </c>
      <c r="B5020" s="10" t="str">
        <f>ImssCesVejez!B222</f>
        <v>Cesantía y Vejez</v>
      </c>
      <c r="C5020" s="10">
        <f>ImssCesVejez!C222</f>
        <v>0</v>
      </c>
      <c r="D5020" s="10" t="str">
        <f>ImssCesVejez!D222</f>
        <v>EMPLEADO 219</v>
      </c>
      <c r="E5020" s="10">
        <f>ImssCesVejez!E222</f>
        <v>0</v>
      </c>
      <c r="F5020" s="10">
        <f>ImssCesVejez!F222</f>
        <v>0</v>
      </c>
      <c r="G5020" s="17">
        <f>ImssCesVejez!H222</f>
        <v>0</v>
      </c>
      <c r="H5020" s="17">
        <f>ImssCesVejez!I222</f>
        <v>0</v>
      </c>
      <c r="I5020" s="17">
        <f>ImssCesVejez!J222</f>
        <v>0</v>
      </c>
      <c r="J5020" s="17">
        <f>ImssCesVejez!K222</f>
        <v>0</v>
      </c>
      <c r="K5020" s="17">
        <f>ImssCesVejez!L222</f>
        <v>0</v>
      </c>
      <c r="L5020" s="17">
        <f>ImssCesVejez!M222</f>
        <v>0</v>
      </c>
      <c r="M5020" s="17">
        <f>ImssCesVejez!N222</f>
        <v>0</v>
      </c>
      <c r="N5020" s="17">
        <f>ImssCesVejez!O222</f>
        <v>0</v>
      </c>
      <c r="O5020" s="17">
        <f>ImssCesVejez!P222</f>
        <v>0</v>
      </c>
      <c r="P5020" s="17">
        <f>ImssCesVejez!Q222</f>
        <v>0</v>
      </c>
      <c r="Q5020" s="17">
        <f>ImssCesVejez!R222</f>
        <v>0</v>
      </c>
      <c r="R5020" s="17">
        <f>ImssCesVejez!S222</f>
        <v>0</v>
      </c>
      <c r="S5020" s="17">
        <f t="shared" si="78"/>
        <v>0</v>
      </c>
    </row>
    <row r="5021" spans="1:19">
      <c r="A5021" s="18">
        <f>ImssCesVejez!A223</f>
        <v>1</v>
      </c>
      <c r="B5021" s="10" t="str">
        <f>ImssCesVejez!B223</f>
        <v>Cesantía y Vejez</v>
      </c>
      <c r="C5021" s="10">
        <f>ImssCesVejez!C223</f>
        <v>0</v>
      </c>
      <c r="D5021" s="10" t="str">
        <f>ImssCesVejez!D223</f>
        <v>EMPLEADO 220</v>
      </c>
      <c r="E5021" s="10">
        <f>ImssCesVejez!E223</f>
        <v>0</v>
      </c>
      <c r="F5021" s="10">
        <f>ImssCesVejez!F223</f>
        <v>0</v>
      </c>
      <c r="G5021" s="17">
        <f>ImssCesVejez!H223</f>
        <v>0</v>
      </c>
      <c r="H5021" s="17">
        <f>ImssCesVejez!I223</f>
        <v>0</v>
      </c>
      <c r="I5021" s="17">
        <f>ImssCesVejez!J223</f>
        <v>0</v>
      </c>
      <c r="J5021" s="17">
        <f>ImssCesVejez!K223</f>
        <v>0</v>
      </c>
      <c r="K5021" s="17">
        <f>ImssCesVejez!L223</f>
        <v>0</v>
      </c>
      <c r="L5021" s="17">
        <f>ImssCesVejez!M223</f>
        <v>0</v>
      </c>
      <c r="M5021" s="17">
        <f>ImssCesVejez!N223</f>
        <v>0</v>
      </c>
      <c r="N5021" s="17">
        <f>ImssCesVejez!O223</f>
        <v>0</v>
      </c>
      <c r="O5021" s="17">
        <f>ImssCesVejez!P223</f>
        <v>0</v>
      </c>
      <c r="P5021" s="17">
        <f>ImssCesVejez!Q223</f>
        <v>0</v>
      </c>
      <c r="Q5021" s="17">
        <f>ImssCesVejez!R223</f>
        <v>0</v>
      </c>
      <c r="R5021" s="17">
        <f>ImssCesVejez!S223</f>
        <v>0</v>
      </c>
      <c r="S5021" s="17">
        <f t="shared" si="78"/>
        <v>0</v>
      </c>
    </row>
    <row r="5022" spans="1:19">
      <c r="A5022" s="18">
        <f>ImssCesVejez!A224</f>
        <v>1</v>
      </c>
      <c r="B5022" s="10" t="str">
        <f>ImssCesVejez!B224</f>
        <v>Cesantía y Vejez</v>
      </c>
      <c r="C5022" s="10">
        <f>ImssCesVejez!C224</f>
        <v>0</v>
      </c>
      <c r="D5022" s="10" t="str">
        <f>ImssCesVejez!D224</f>
        <v>EMPLEADO 221</v>
      </c>
      <c r="E5022" s="10">
        <f>ImssCesVejez!E224</f>
        <v>0</v>
      </c>
      <c r="F5022" s="10">
        <f>ImssCesVejez!F224</f>
        <v>0</v>
      </c>
      <c r="G5022" s="17">
        <f>ImssCesVejez!H224</f>
        <v>0</v>
      </c>
      <c r="H5022" s="17">
        <f>ImssCesVejez!I224</f>
        <v>0</v>
      </c>
      <c r="I5022" s="17">
        <f>ImssCesVejez!J224</f>
        <v>0</v>
      </c>
      <c r="J5022" s="17">
        <f>ImssCesVejez!K224</f>
        <v>0</v>
      </c>
      <c r="K5022" s="17">
        <f>ImssCesVejez!L224</f>
        <v>0</v>
      </c>
      <c r="L5022" s="17">
        <f>ImssCesVejez!M224</f>
        <v>0</v>
      </c>
      <c r="M5022" s="17">
        <f>ImssCesVejez!N224</f>
        <v>0</v>
      </c>
      <c r="N5022" s="17">
        <f>ImssCesVejez!O224</f>
        <v>0</v>
      </c>
      <c r="O5022" s="17">
        <f>ImssCesVejez!P224</f>
        <v>0</v>
      </c>
      <c r="P5022" s="17">
        <f>ImssCesVejez!Q224</f>
        <v>0</v>
      </c>
      <c r="Q5022" s="17">
        <f>ImssCesVejez!R224</f>
        <v>0</v>
      </c>
      <c r="R5022" s="17">
        <f>ImssCesVejez!S224</f>
        <v>0</v>
      </c>
      <c r="S5022" s="17">
        <f t="shared" si="78"/>
        <v>0</v>
      </c>
    </row>
    <row r="5023" spans="1:19">
      <c r="A5023" s="18">
        <f>ImssCesVejez!A225</f>
        <v>1</v>
      </c>
      <c r="B5023" s="10" t="str">
        <f>ImssCesVejez!B225</f>
        <v>Cesantía y Vejez</v>
      </c>
      <c r="C5023" s="10">
        <f>ImssCesVejez!C225</f>
        <v>0</v>
      </c>
      <c r="D5023" s="10" t="str">
        <f>ImssCesVejez!D225</f>
        <v>EMPLEADO 222</v>
      </c>
      <c r="E5023" s="10">
        <f>ImssCesVejez!E225</f>
        <v>0</v>
      </c>
      <c r="F5023" s="10">
        <f>ImssCesVejez!F225</f>
        <v>0</v>
      </c>
      <c r="G5023" s="17">
        <f>ImssCesVejez!H225</f>
        <v>0</v>
      </c>
      <c r="H5023" s="17">
        <f>ImssCesVejez!I225</f>
        <v>0</v>
      </c>
      <c r="I5023" s="17">
        <f>ImssCesVejez!J225</f>
        <v>0</v>
      </c>
      <c r="J5023" s="17">
        <f>ImssCesVejez!K225</f>
        <v>0</v>
      </c>
      <c r="K5023" s="17">
        <f>ImssCesVejez!L225</f>
        <v>0</v>
      </c>
      <c r="L5023" s="17">
        <f>ImssCesVejez!M225</f>
        <v>0</v>
      </c>
      <c r="M5023" s="17">
        <f>ImssCesVejez!N225</f>
        <v>0</v>
      </c>
      <c r="N5023" s="17">
        <f>ImssCesVejez!O225</f>
        <v>0</v>
      </c>
      <c r="O5023" s="17">
        <f>ImssCesVejez!P225</f>
        <v>0</v>
      </c>
      <c r="P5023" s="17">
        <f>ImssCesVejez!Q225</f>
        <v>0</v>
      </c>
      <c r="Q5023" s="17">
        <f>ImssCesVejez!R225</f>
        <v>0</v>
      </c>
      <c r="R5023" s="17">
        <f>ImssCesVejez!S225</f>
        <v>0</v>
      </c>
      <c r="S5023" s="17">
        <f t="shared" si="78"/>
        <v>0</v>
      </c>
    </row>
    <row r="5024" spans="1:19">
      <c r="A5024" s="18">
        <f>ImssCesVejez!A226</f>
        <v>1</v>
      </c>
      <c r="B5024" s="10" t="str">
        <f>ImssCesVejez!B226</f>
        <v>Cesantía y Vejez</v>
      </c>
      <c r="C5024" s="10">
        <f>ImssCesVejez!C226</f>
        <v>0</v>
      </c>
      <c r="D5024" s="10" t="str">
        <f>ImssCesVejez!D226</f>
        <v>EMPLEADO 223</v>
      </c>
      <c r="E5024" s="10">
        <f>ImssCesVejez!E226</f>
        <v>0</v>
      </c>
      <c r="F5024" s="10">
        <f>ImssCesVejez!F226</f>
        <v>0</v>
      </c>
      <c r="G5024" s="17">
        <f>ImssCesVejez!H226</f>
        <v>0</v>
      </c>
      <c r="H5024" s="17">
        <f>ImssCesVejez!I226</f>
        <v>0</v>
      </c>
      <c r="I5024" s="17">
        <f>ImssCesVejez!J226</f>
        <v>0</v>
      </c>
      <c r="J5024" s="17">
        <f>ImssCesVejez!K226</f>
        <v>0</v>
      </c>
      <c r="K5024" s="17">
        <f>ImssCesVejez!L226</f>
        <v>0</v>
      </c>
      <c r="L5024" s="17">
        <f>ImssCesVejez!M226</f>
        <v>0</v>
      </c>
      <c r="M5024" s="17">
        <f>ImssCesVejez!N226</f>
        <v>0</v>
      </c>
      <c r="N5024" s="17">
        <f>ImssCesVejez!O226</f>
        <v>0</v>
      </c>
      <c r="O5024" s="17">
        <f>ImssCesVejez!P226</f>
        <v>0</v>
      </c>
      <c r="P5024" s="17">
        <f>ImssCesVejez!Q226</f>
        <v>0</v>
      </c>
      <c r="Q5024" s="17">
        <f>ImssCesVejez!R226</f>
        <v>0</v>
      </c>
      <c r="R5024" s="17">
        <f>ImssCesVejez!S226</f>
        <v>0</v>
      </c>
      <c r="S5024" s="17">
        <f t="shared" si="78"/>
        <v>0</v>
      </c>
    </row>
    <row r="5025" spans="1:19">
      <c r="A5025" s="18">
        <f>ImssCesVejez!A227</f>
        <v>1</v>
      </c>
      <c r="B5025" s="10" t="str">
        <f>ImssCesVejez!B227</f>
        <v>Cesantía y Vejez</v>
      </c>
      <c r="C5025" s="10">
        <f>ImssCesVejez!C227</f>
        <v>0</v>
      </c>
      <c r="D5025" s="10" t="str">
        <f>ImssCesVejez!D227</f>
        <v>EMPLEADO 224</v>
      </c>
      <c r="E5025" s="10">
        <f>ImssCesVejez!E227</f>
        <v>0</v>
      </c>
      <c r="F5025" s="10">
        <f>ImssCesVejez!F227</f>
        <v>0</v>
      </c>
      <c r="G5025" s="17">
        <f>ImssCesVejez!H227</f>
        <v>0</v>
      </c>
      <c r="H5025" s="17">
        <f>ImssCesVejez!I227</f>
        <v>0</v>
      </c>
      <c r="I5025" s="17">
        <f>ImssCesVejez!J227</f>
        <v>0</v>
      </c>
      <c r="J5025" s="17">
        <f>ImssCesVejez!K227</f>
        <v>0</v>
      </c>
      <c r="K5025" s="17">
        <f>ImssCesVejez!L227</f>
        <v>0</v>
      </c>
      <c r="L5025" s="17">
        <f>ImssCesVejez!M227</f>
        <v>0</v>
      </c>
      <c r="M5025" s="17">
        <f>ImssCesVejez!N227</f>
        <v>0</v>
      </c>
      <c r="N5025" s="17">
        <f>ImssCesVejez!O227</f>
        <v>0</v>
      </c>
      <c r="O5025" s="17">
        <f>ImssCesVejez!P227</f>
        <v>0</v>
      </c>
      <c r="P5025" s="17">
        <f>ImssCesVejez!Q227</f>
        <v>0</v>
      </c>
      <c r="Q5025" s="17">
        <f>ImssCesVejez!R227</f>
        <v>0</v>
      </c>
      <c r="R5025" s="17">
        <f>ImssCesVejez!S227</f>
        <v>0</v>
      </c>
      <c r="S5025" s="17">
        <f t="shared" si="78"/>
        <v>0</v>
      </c>
    </row>
    <row r="5026" spans="1:19">
      <c r="A5026" s="18">
        <f>ImssCesVejez!A228</f>
        <v>1</v>
      </c>
      <c r="B5026" s="10" t="str">
        <f>ImssCesVejez!B228</f>
        <v>Cesantía y Vejez</v>
      </c>
      <c r="C5026" s="10">
        <f>ImssCesVejez!C228</f>
        <v>0</v>
      </c>
      <c r="D5026" s="10" t="str">
        <f>ImssCesVejez!D228</f>
        <v>EMPLEADO 225</v>
      </c>
      <c r="E5026" s="10">
        <f>ImssCesVejez!E228</f>
        <v>0</v>
      </c>
      <c r="F5026" s="10">
        <f>ImssCesVejez!F228</f>
        <v>0</v>
      </c>
      <c r="G5026" s="17">
        <f>ImssCesVejez!H228</f>
        <v>0</v>
      </c>
      <c r="H5026" s="17">
        <f>ImssCesVejez!I228</f>
        <v>0</v>
      </c>
      <c r="I5026" s="17">
        <f>ImssCesVejez!J228</f>
        <v>0</v>
      </c>
      <c r="J5026" s="17">
        <f>ImssCesVejez!K228</f>
        <v>0</v>
      </c>
      <c r="K5026" s="17">
        <f>ImssCesVejez!L228</f>
        <v>0</v>
      </c>
      <c r="L5026" s="17">
        <f>ImssCesVejez!M228</f>
        <v>0</v>
      </c>
      <c r="M5026" s="17">
        <f>ImssCesVejez!N228</f>
        <v>0</v>
      </c>
      <c r="N5026" s="17">
        <f>ImssCesVejez!O228</f>
        <v>0</v>
      </c>
      <c r="O5026" s="17">
        <f>ImssCesVejez!P228</f>
        <v>0</v>
      </c>
      <c r="P5026" s="17">
        <f>ImssCesVejez!Q228</f>
        <v>0</v>
      </c>
      <c r="Q5026" s="17">
        <f>ImssCesVejez!R228</f>
        <v>0</v>
      </c>
      <c r="R5026" s="17">
        <f>ImssCesVejez!S228</f>
        <v>0</v>
      </c>
      <c r="S5026" s="17">
        <f t="shared" si="78"/>
        <v>0</v>
      </c>
    </row>
    <row r="5027" spans="1:19">
      <c r="A5027" s="18">
        <f>ImssCesVejez!A229</f>
        <v>1</v>
      </c>
      <c r="B5027" s="10" t="str">
        <f>ImssCesVejez!B229</f>
        <v>Cesantía y Vejez</v>
      </c>
      <c r="C5027" s="10">
        <f>ImssCesVejez!C229</f>
        <v>0</v>
      </c>
      <c r="D5027" s="10" t="str">
        <f>ImssCesVejez!D229</f>
        <v>EMPLEADO 226</v>
      </c>
      <c r="E5027" s="10">
        <f>ImssCesVejez!E229</f>
        <v>0</v>
      </c>
      <c r="F5027" s="10">
        <f>ImssCesVejez!F229</f>
        <v>0</v>
      </c>
      <c r="G5027" s="17">
        <f>ImssCesVejez!H229</f>
        <v>0</v>
      </c>
      <c r="H5027" s="17">
        <f>ImssCesVejez!I229</f>
        <v>0</v>
      </c>
      <c r="I5027" s="17">
        <f>ImssCesVejez!J229</f>
        <v>0</v>
      </c>
      <c r="J5027" s="17">
        <f>ImssCesVejez!K229</f>
        <v>0</v>
      </c>
      <c r="K5027" s="17">
        <f>ImssCesVejez!L229</f>
        <v>0</v>
      </c>
      <c r="L5027" s="17">
        <f>ImssCesVejez!M229</f>
        <v>0</v>
      </c>
      <c r="M5027" s="17">
        <f>ImssCesVejez!N229</f>
        <v>0</v>
      </c>
      <c r="N5027" s="17">
        <f>ImssCesVejez!O229</f>
        <v>0</v>
      </c>
      <c r="O5027" s="17">
        <f>ImssCesVejez!P229</f>
        <v>0</v>
      </c>
      <c r="P5027" s="17">
        <f>ImssCesVejez!Q229</f>
        <v>0</v>
      </c>
      <c r="Q5027" s="17">
        <f>ImssCesVejez!R229</f>
        <v>0</v>
      </c>
      <c r="R5027" s="17">
        <f>ImssCesVejez!S229</f>
        <v>0</v>
      </c>
      <c r="S5027" s="17">
        <f t="shared" si="78"/>
        <v>0</v>
      </c>
    </row>
    <row r="5028" spans="1:19">
      <c r="A5028" s="18">
        <f>ImssCesVejez!A230</f>
        <v>1</v>
      </c>
      <c r="B5028" s="10" t="str">
        <f>ImssCesVejez!B230</f>
        <v>Cesantía y Vejez</v>
      </c>
      <c r="C5028" s="10">
        <f>ImssCesVejez!C230</f>
        <v>0</v>
      </c>
      <c r="D5028" s="10" t="str">
        <f>ImssCesVejez!D230</f>
        <v>EMPLEADO 227</v>
      </c>
      <c r="E5028" s="10">
        <f>ImssCesVejez!E230</f>
        <v>0</v>
      </c>
      <c r="F5028" s="10">
        <f>ImssCesVejez!F230</f>
        <v>0</v>
      </c>
      <c r="G5028" s="17">
        <f>ImssCesVejez!H230</f>
        <v>0</v>
      </c>
      <c r="H5028" s="17">
        <f>ImssCesVejez!I230</f>
        <v>0</v>
      </c>
      <c r="I5028" s="17">
        <f>ImssCesVejez!J230</f>
        <v>0</v>
      </c>
      <c r="J5028" s="17">
        <f>ImssCesVejez!K230</f>
        <v>0</v>
      </c>
      <c r="K5028" s="17">
        <f>ImssCesVejez!L230</f>
        <v>0</v>
      </c>
      <c r="L5028" s="17">
        <f>ImssCesVejez!M230</f>
        <v>0</v>
      </c>
      <c r="M5028" s="17">
        <f>ImssCesVejez!N230</f>
        <v>0</v>
      </c>
      <c r="N5028" s="17">
        <f>ImssCesVejez!O230</f>
        <v>0</v>
      </c>
      <c r="O5028" s="17">
        <f>ImssCesVejez!P230</f>
        <v>0</v>
      </c>
      <c r="P5028" s="17">
        <f>ImssCesVejez!Q230</f>
        <v>0</v>
      </c>
      <c r="Q5028" s="17">
        <f>ImssCesVejez!R230</f>
        <v>0</v>
      </c>
      <c r="R5028" s="17">
        <f>ImssCesVejez!S230</f>
        <v>0</v>
      </c>
      <c r="S5028" s="17">
        <f t="shared" si="78"/>
        <v>0</v>
      </c>
    </row>
    <row r="5029" spans="1:19">
      <c r="A5029" s="18">
        <f>ImssCesVejez!A231</f>
        <v>1</v>
      </c>
      <c r="B5029" s="10" t="str">
        <f>ImssCesVejez!B231</f>
        <v>Cesantía y Vejez</v>
      </c>
      <c r="C5029" s="10">
        <f>ImssCesVejez!C231</f>
        <v>0</v>
      </c>
      <c r="D5029" s="10" t="str">
        <f>ImssCesVejez!D231</f>
        <v>EMPLEADO 228</v>
      </c>
      <c r="E5029" s="10">
        <f>ImssCesVejez!E231</f>
        <v>0</v>
      </c>
      <c r="F5029" s="10">
        <f>ImssCesVejez!F231</f>
        <v>0</v>
      </c>
      <c r="G5029" s="17">
        <f>ImssCesVejez!H231</f>
        <v>0</v>
      </c>
      <c r="H5029" s="17">
        <f>ImssCesVejez!I231</f>
        <v>0</v>
      </c>
      <c r="I5029" s="17">
        <f>ImssCesVejez!J231</f>
        <v>0</v>
      </c>
      <c r="J5029" s="17">
        <f>ImssCesVejez!K231</f>
        <v>0</v>
      </c>
      <c r="K5029" s="17">
        <f>ImssCesVejez!L231</f>
        <v>0</v>
      </c>
      <c r="L5029" s="17">
        <f>ImssCesVejez!M231</f>
        <v>0</v>
      </c>
      <c r="M5029" s="17">
        <f>ImssCesVejez!N231</f>
        <v>0</v>
      </c>
      <c r="N5029" s="17">
        <f>ImssCesVejez!O231</f>
        <v>0</v>
      </c>
      <c r="O5029" s="17">
        <f>ImssCesVejez!P231</f>
        <v>0</v>
      </c>
      <c r="P5029" s="17">
        <f>ImssCesVejez!Q231</f>
        <v>0</v>
      </c>
      <c r="Q5029" s="17">
        <f>ImssCesVejez!R231</f>
        <v>0</v>
      </c>
      <c r="R5029" s="17">
        <f>ImssCesVejez!S231</f>
        <v>0</v>
      </c>
      <c r="S5029" s="17">
        <f t="shared" si="78"/>
        <v>0</v>
      </c>
    </row>
    <row r="5030" spans="1:19">
      <c r="A5030" s="18">
        <f>ImssCesVejez!A232</f>
        <v>1</v>
      </c>
      <c r="B5030" s="10" t="str">
        <f>ImssCesVejez!B232</f>
        <v>Cesantía y Vejez</v>
      </c>
      <c r="C5030" s="10">
        <f>ImssCesVejez!C232</f>
        <v>0</v>
      </c>
      <c r="D5030" s="10" t="str">
        <f>ImssCesVejez!D232</f>
        <v>EMPLEADO 229</v>
      </c>
      <c r="E5030" s="10">
        <f>ImssCesVejez!E232</f>
        <v>0</v>
      </c>
      <c r="F5030" s="10">
        <f>ImssCesVejez!F232</f>
        <v>0</v>
      </c>
      <c r="G5030" s="17">
        <f>ImssCesVejez!H232</f>
        <v>0</v>
      </c>
      <c r="H5030" s="17">
        <f>ImssCesVejez!I232</f>
        <v>0</v>
      </c>
      <c r="I5030" s="17">
        <f>ImssCesVejez!J232</f>
        <v>0</v>
      </c>
      <c r="J5030" s="17">
        <f>ImssCesVejez!K232</f>
        <v>0</v>
      </c>
      <c r="K5030" s="17">
        <f>ImssCesVejez!L232</f>
        <v>0</v>
      </c>
      <c r="L5030" s="17">
        <f>ImssCesVejez!M232</f>
        <v>0</v>
      </c>
      <c r="M5030" s="17">
        <f>ImssCesVejez!N232</f>
        <v>0</v>
      </c>
      <c r="N5030" s="17">
        <f>ImssCesVejez!O232</f>
        <v>0</v>
      </c>
      <c r="O5030" s="17">
        <f>ImssCesVejez!P232</f>
        <v>0</v>
      </c>
      <c r="P5030" s="17">
        <f>ImssCesVejez!Q232</f>
        <v>0</v>
      </c>
      <c r="Q5030" s="17">
        <f>ImssCesVejez!R232</f>
        <v>0</v>
      </c>
      <c r="R5030" s="17">
        <f>ImssCesVejez!S232</f>
        <v>0</v>
      </c>
      <c r="S5030" s="17">
        <f t="shared" si="78"/>
        <v>0</v>
      </c>
    </row>
    <row r="5031" spans="1:19">
      <c r="A5031" s="18">
        <f>ImssCesVejez!A233</f>
        <v>1</v>
      </c>
      <c r="B5031" s="10" t="str">
        <f>ImssCesVejez!B233</f>
        <v>Cesantía y Vejez</v>
      </c>
      <c r="C5031" s="10">
        <f>ImssCesVejez!C233</f>
        <v>0</v>
      </c>
      <c r="D5031" s="10" t="str">
        <f>ImssCesVejez!D233</f>
        <v>EMPLEADO 230</v>
      </c>
      <c r="E5031" s="10">
        <f>ImssCesVejez!E233</f>
        <v>0</v>
      </c>
      <c r="F5031" s="10">
        <f>ImssCesVejez!F233</f>
        <v>0</v>
      </c>
      <c r="G5031" s="17">
        <f>ImssCesVejez!H233</f>
        <v>0</v>
      </c>
      <c r="H5031" s="17">
        <f>ImssCesVejez!I233</f>
        <v>0</v>
      </c>
      <c r="I5031" s="17">
        <f>ImssCesVejez!J233</f>
        <v>0</v>
      </c>
      <c r="J5031" s="17">
        <f>ImssCesVejez!K233</f>
        <v>0</v>
      </c>
      <c r="K5031" s="17">
        <f>ImssCesVejez!L233</f>
        <v>0</v>
      </c>
      <c r="L5031" s="17">
        <f>ImssCesVejez!M233</f>
        <v>0</v>
      </c>
      <c r="M5031" s="17">
        <f>ImssCesVejez!N233</f>
        <v>0</v>
      </c>
      <c r="N5031" s="17">
        <f>ImssCesVejez!O233</f>
        <v>0</v>
      </c>
      <c r="O5031" s="17">
        <f>ImssCesVejez!P233</f>
        <v>0</v>
      </c>
      <c r="P5031" s="17">
        <f>ImssCesVejez!Q233</f>
        <v>0</v>
      </c>
      <c r="Q5031" s="17">
        <f>ImssCesVejez!R233</f>
        <v>0</v>
      </c>
      <c r="R5031" s="17">
        <f>ImssCesVejez!S233</f>
        <v>0</v>
      </c>
      <c r="S5031" s="17">
        <f t="shared" si="78"/>
        <v>0</v>
      </c>
    </row>
    <row r="5032" spans="1:19">
      <c r="A5032" s="18">
        <f>ImssCesVejez!A234</f>
        <v>1</v>
      </c>
      <c r="B5032" s="10" t="str">
        <f>ImssCesVejez!B234</f>
        <v>Cesantía y Vejez</v>
      </c>
      <c r="C5032" s="10">
        <f>ImssCesVejez!C234</f>
        <v>0</v>
      </c>
      <c r="D5032" s="10" t="str">
        <f>ImssCesVejez!D234</f>
        <v>EMPLEADO 231</v>
      </c>
      <c r="E5032" s="10">
        <f>ImssCesVejez!E234</f>
        <v>0</v>
      </c>
      <c r="F5032" s="10">
        <f>ImssCesVejez!F234</f>
        <v>0</v>
      </c>
      <c r="G5032" s="17">
        <f>ImssCesVejez!H234</f>
        <v>0</v>
      </c>
      <c r="H5032" s="17">
        <f>ImssCesVejez!I234</f>
        <v>0</v>
      </c>
      <c r="I5032" s="17">
        <f>ImssCesVejez!J234</f>
        <v>0</v>
      </c>
      <c r="J5032" s="17">
        <f>ImssCesVejez!K234</f>
        <v>0</v>
      </c>
      <c r="K5032" s="17">
        <f>ImssCesVejez!L234</f>
        <v>0</v>
      </c>
      <c r="L5032" s="17">
        <f>ImssCesVejez!M234</f>
        <v>0</v>
      </c>
      <c r="M5032" s="17">
        <f>ImssCesVejez!N234</f>
        <v>0</v>
      </c>
      <c r="N5032" s="17">
        <f>ImssCesVejez!O234</f>
        <v>0</v>
      </c>
      <c r="O5032" s="17">
        <f>ImssCesVejez!P234</f>
        <v>0</v>
      </c>
      <c r="P5032" s="17">
        <f>ImssCesVejez!Q234</f>
        <v>0</v>
      </c>
      <c r="Q5032" s="17">
        <f>ImssCesVejez!R234</f>
        <v>0</v>
      </c>
      <c r="R5032" s="17">
        <f>ImssCesVejez!S234</f>
        <v>0</v>
      </c>
      <c r="S5032" s="17">
        <f t="shared" si="78"/>
        <v>0</v>
      </c>
    </row>
    <row r="5033" spans="1:19">
      <c r="A5033" s="18">
        <f>ImssCesVejez!A235</f>
        <v>1</v>
      </c>
      <c r="B5033" s="10" t="str">
        <f>ImssCesVejez!B235</f>
        <v>Cesantía y Vejez</v>
      </c>
      <c r="C5033" s="10">
        <f>ImssCesVejez!C235</f>
        <v>0</v>
      </c>
      <c r="D5033" s="10" t="str">
        <f>ImssCesVejez!D235</f>
        <v>EMPLEADO 232</v>
      </c>
      <c r="E5033" s="10">
        <f>ImssCesVejez!E235</f>
        <v>0</v>
      </c>
      <c r="F5033" s="10">
        <f>ImssCesVejez!F235</f>
        <v>0</v>
      </c>
      <c r="G5033" s="17">
        <f>ImssCesVejez!H235</f>
        <v>0</v>
      </c>
      <c r="H5033" s="17">
        <f>ImssCesVejez!I235</f>
        <v>0</v>
      </c>
      <c r="I5033" s="17">
        <f>ImssCesVejez!J235</f>
        <v>0</v>
      </c>
      <c r="J5033" s="17">
        <f>ImssCesVejez!K235</f>
        <v>0</v>
      </c>
      <c r="K5033" s="17">
        <f>ImssCesVejez!L235</f>
        <v>0</v>
      </c>
      <c r="L5033" s="17">
        <f>ImssCesVejez!M235</f>
        <v>0</v>
      </c>
      <c r="M5033" s="17">
        <f>ImssCesVejez!N235</f>
        <v>0</v>
      </c>
      <c r="N5033" s="17">
        <f>ImssCesVejez!O235</f>
        <v>0</v>
      </c>
      <c r="O5033" s="17">
        <f>ImssCesVejez!P235</f>
        <v>0</v>
      </c>
      <c r="P5033" s="17">
        <f>ImssCesVejez!Q235</f>
        <v>0</v>
      </c>
      <c r="Q5033" s="17">
        <f>ImssCesVejez!R235</f>
        <v>0</v>
      </c>
      <c r="R5033" s="17">
        <f>ImssCesVejez!S235</f>
        <v>0</v>
      </c>
      <c r="S5033" s="17">
        <f t="shared" si="78"/>
        <v>0</v>
      </c>
    </row>
    <row r="5034" spans="1:19">
      <c r="A5034" s="18">
        <f>ImssCesVejez!A236</f>
        <v>1</v>
      </c>
      <c r="B5034" s="10" t="str">
        <f>ImssCesVejez!B236</f>
        <v>Cesantía y Vejez</v>
      </c>
      <c r="C5034" s="10">
        <f>ImssCesVejez!C236</f>
        <v>0</v>
      </c>
      <c r="D5034" s="10" t="str">
        <f>ImssCesVejez!D236</f>
        <v>EMPLEADO 233</v>
      </c>
      <c r="E5034" s="10">
        <f>ImssCesVejez!E236</f>
        <v>0</v>
      </c>
      <c r="F5034" s="10">
        <f>ImssCesVejez!F236</f>
        <v>0</v>
      </c>
      <c r="G5034" s="17">
        <f>ImssCesVejez!H236</f>
        <v>0</v>
      </c>
      <c r="H5034" s="17">
        <f>ImssCesVejez!I236</f>
        <v>0</v>
      </c>
      <c r="I5034" s="17">
        <f>ImssCesVejez!J236</f>
        <v>0</v>
      </c>
      <c r="J5034" s="17">
        <f>ImssCesVejez!K236</f>
        <v>0</v>
      </c>
      <c r="K5034" s="17">
        <f>ImssCesVejez!L236</f>
        <v>0</v>
      </c>
      <c r="L5034" s="17">
        <f>ImssCesVejez!M236</f>
        <v>0</v>
      </c>
      <c r="M5034" s="17">
        <f>ImssCesVejez!N236</f>
        <v>0</v>
      </c>
      <c r="N5034" s="17">
        <f>ImssCesVejez!O236</f>
        <v>0</v>
      </c>
      <c r="O5034" s="17">
        <f>ImssCesVejez!P236</f>
        <v>0</v>
      </c>
      <c r="P5034" s="17">
        <f>ImssCesVejez!Q236</f>
        <v>0</v>
      </c>
      <c r="Q5034" s="17">
        <f>ImssCesVejez!R236</f>
        <v>0</v>
      </c>
      <c r="R5034" s="17">
        <f>ImssCesVejez!S236</f>
        <v>0</v>
      </c>
      <c r="S5034" s="17">
        <f t="shared" si="78"/>
        <v>0</v>
      </c>
    </row>
    <row r="5035" spans="1:19">
      <c r="A5035" s="18">
        <f>ImssCesVejez!A237</f>
        <v>1</v>
      </c>
      <c r="B5035" s="10" t="str">
        <f>ImssCesVejez!B237</f>
        <v>Cesantía y Vejez</v>
      </c>
      <c r="C5035" s="10">
        <f>ImssCesVejez!C237</f>
        <v>0</v>
      </c>
      <c r="D5035" s="10" t="str">
        <f>ImssCesVejez!D237</f>
        <v>EMPLEADO 234</v>
      </c>
      <c r="E5035" s="10">
        <f>ImssCesVejez!E237</f>
        <v>0</v>
      </c>
      <c r="F5035" s="10">
        <f>ImssCesVejez!F237</f>
        <v>0</v>
      </c>
      <c r="G5035" s="17">
        <f>ImssCesVejez!H237</f>
        <v>0</v>
      </c>
      <c r="H5035" s="17">
        <f>ImssCesVejez!I237</f>
        <v>0</v>
      </c>
      <c r="I5035" s="17">
        <f>ImssCesVejez!J237</f>
        <v>0</v>
      </c>
      <c r="J5035" s="17">
        <f>ImssCesVejez!K237</f>
        <v>0</v>
      </c>
      <c r="K5035" s="17">
        <f>ImssCesVejez!L237</f>
        <v>0</v>
      </c>
      <c r="L5035" s="17">
        <f>ImssCesVejez!M237</f>
        <v>0</v>
      </c>
      <c r="M5035" s="17">
        <f>ImssCesVejez!N237</f>
        <v>0</v>
      </c>
      <c r="N5035" s="17">
        <f>ImssCesVejez!O237</f>
        <v>0</v>
      </c>
      <c r="O5035" s="17">
        <f>ImssCesVejez!P237</f>
        <v>0</v>
      </c>
      <c r="P5035" s="17">
        <f>ImssCesVejez!Q237</f>
        <v>0</v>
      </c>
      <c r="Q5035" s="17">
        <f>ImssCesVejez!R237</f>
        <v>0</v>
      </c>
      <c r="R5035" s="17">
        <f>ImssCesVejez!S237</f>
        <v>0</v>
      </c>
      <c r="S5035" s="17">
        <f t="shared" si="78"/>
        <v>0</v>
      </c>
    </row>
    <row r="5036" spans="1:19">
      <c r="A5036" s="18">
        <f>ImssCesVejez!A238</f>
        <v>1</v>
      </c>
      <c r="B5036" s="10" t="str">
        <f>ImssCesVejez!B238</f>
        <v>Cesantía y Vejez</v>
      </c>
      <c r="C5036" s="10">
        <f>ImssCesVejez!C238</f>
        <v>0</v>
      </c>
      <c r="D5036" s="10" t="str">
        <f>ImssCesVejez!D238</f>
        <v>EMPLEADO 235</v>
      </c>
      <c r="E5036" s="10">
        <f>ImssCesVejez!E238</f>
        <v>0</v>
      </c>
      <c r="F5036" s="10">
        <f>ImssCesVejez!F238</f>
        <v>0</v>
      </c>
      <c r="G5036" s="17">
        <f>ImssCesVejez!H238</f>
        <v>0</v>
      </c>
      <c r="H5036" s="17">
        <f>ImssCesVejez!I238</f>
        <v>0</v>
      </c>
      <c r="I5036" s="17">
        <f>ImssCesVejez!J238</f>
        <v>0</v>
      </c>
      <c r="J5036" s="17">
        <f>ImssCesVejez!K238</f>
        <v>0</v>
      </c>
      <c r="K5036" s="17">
        <f>ImssCesVejez!L238</f>
        <v>0</v>
      </c>
      <c r="L5036" s="17">
        <f>ImssCesVejez!M238</f>
        <v>0</v>
      </c>
      <c r="M5036" s="17">
        <f>ImssCesVejez!N238</f>
        <v>0</v>
      </c>
      <c r="N5036" s="17">
        <f>ImssCesVejez!O238</f>
        <v>0</v>
      </c>
      <c r="O5036" s="17">
        <f>ImssCesVejez!P238</f>
        <v>0</v>
      </c>
      <c r="P5036" s="17">
        <f>ImssCesVejez!Q238</f>
        <v>0</v>
      </c>
      <c r="Q5036" s="17">
        <f>ImssCesVejez!R238</f>
        <v>0</v>
      </c>
      <c r="R5036" s="17">
        <f>ImssCesVejez!S238</f>
        <v>0</v>
      </c>
      <c r="S5036" s="17">
        <f t="shared" si="78"/>
        <v>0</v>
      </c>
    </row>
    <row r="5037" spans="1:19">
      <c r="A5037" s="18">
        <f>ImssCesVejez!A239</f>
        <v>1</v>
      </c>
      <c r="B5037" s="10" t="str">
        <f>ImssCesVejez!B239</f>
        <v>Cesantía y Vejez</v>
      </c>
      <c r="C5037" s="10">
        <f>ImssCesVejez!C239</f>
        <v>0</v>
      </c>
      <c r="D5037" s="10" t="str">
        <f>ImssCesVejez!D239</f>
        <v>EMPLEADO 236</v>
      </c>
      <c r="E5037" s="10">
        <f>ImssCesVejez!E239</f>
        <v>0</v>
      </c>
      <c r="F5037" s="10">
        <f>ImssCesVejez!F239</f>
        <v>0</v>
      </c>
      <c r="G5037" s="17">
        <f>ImssCesVejez!H239</f>
        <v>0</v>
      </c>
      <c r="H5037" s="17">
        <f>ImssCesVejez!I239</f>
        <v>0</v>
      </c>
      <c r="I5037" s="17">
        <f>ImssCesVejez!J239</f>
        <v>0</v>
      </c>
      <c r="J5037" s="17">
        <f>ImssCesVejez!K239</f>
        <v>0</v>
      </c>
      <c r="K5037" s="17">
        <f>ImssCesVejez!L239</f>
        <v>0</v>
      </c>
      <c r="L5037" s="17">
        <f>ImssCesVejez!M239</f>
        <v>0</v>
      </c>
      <c r="M5037" s="17">
        <f>ImssCesVejez!N239</f>
        <v>0</v>
      </c>
      <c r="N5037" s="17">
        <f>ImssCesVejez!O239</f>
        <v>0</v>
      </c>
      <c r="O5037" s="17">
        <f>ImssCesVejez!P239</f>
        <v>0</v>
      </c>
      <c r="P5037" s="17">
        <f>ImssCesVejez!Q239</f>
        <v>0</v>
      </c>
      <c r="Q5037" s="17">
        <f>ImssCesVejez!R239</f>
        <v>0</v>
      </c>
      <c r="R5037" s="17">
        <f>ImssCesVejez!S239</f>
        <v>0</v>
      </c>
      <c r="S5037" s="17">
        <f t="shared" si="78"/>
        <v>0</v>
      </c>
    </row>
    <row r="5038" spans="1:19">
      <c r="A5038" s="18">
        <f>ImssCesVejez!A240</f>
        <v>1</v>
      </c>
      <c r="B5038" s="10" t="str">
        <f>ImssCesVejez!B240</f>
        <v>Cesantía y Vejez</v>
      </c>
      <c r="C5038" s="10">
        <f>ImssCesVejez!C240</f>
        <v>0</v>
      </c>
      <c r="D5038" s="10" t="str">
        <f>ImssCesVejez!D240</f>
        <v>EMPLEADO 237</v>
      </c>
      <c r="E5038" s="10">
        <f>ImssCesVejez!E240</f>
        <v>0</v>
      </c>
      <c r="F5038" s="10">
        <f>ImssCesVejez!F240</f>
        <v>0</v>
      </c>
      <c r="G5038" s="17">
        <f>ImssCesVejez!H240</f>
        <v>0</v>
      </c>
      <c r="H5038" s="17">
        <f>ImssCesVejez!I240</f>
        <v>0</v>
      </c>
      <c r="I5038" s="17">
        <f>ImssCesVejez!J240</f>
        <v>0</v>
      </c>
      <c r="J5038" s="17">
        <f>ImssCesVejez!K240</f>
        <v>0</v>
      </c>
      <c r="K5038" s="17">
        <f>ImssCesVejez!L240</f>
        <v>0</v>
      </c>
      <c r="L5038" s="17">
        <f>ImssCesVejez!M240</f>
        <v>0</v>
      </c>
      <c r="M5038" s="17">
        <f>ImssCesVejez!N240</f>
        <v>0</v>
      </c>
      <c r="N5038" s="17">
        <f>ImssCesVejez!O240</f>
        <v>0</v>
      </c>
      <c r="O5038" s="17">
        <f>ImssCesVejez!P240</f>
        <v>0</v>
      </c>
      <c r="P5038" s="17">
        <f>ImssCesVejez!Q240</f>
        <v>0</v>
      </c>
      <c r="Q5038" s="17">
        <f>ImssCesVejez!R240</f>
        <v>0</v>
      </c>
      <c r="R5038" s="17">
        <f>ImssCesVejez!S240</f>
        <v>0</v>
      </c>
      <c r="S5038" s="17">
        <f t="shared" si="78"/>
        <v>0</v>
      </c>
    </row>
    <row r="5039" spans="1:19">
      <c r="A5039" s="18">
        <f>ImssCesVejez!A241</f>
        <v>1</v>
      </c>
      <c r="B5039" s="10" t="str">
        <f>ImssCesVejez!B241</f>
        <v>Cesantía y Vejez</v>
      </c>
      <c r="C5039" s="10">
        <f>ImssCesVejez!C241</f>
        <v>0</v>
      </c>
      <c r="D5039" s="10" t="str">
        <f>ImssCesVejez!D241</f>
        <v>EMPLEADO 238</v>
      </c>
      <c r="E5039" s="10">
        <f>ImssCesVejez!E241</f>
        <v>0</v>
      </c>
      <c r="F5039" s="10">
        <f>ImssCesVejez!F241</f>
        <v>0</v>
      </c>
      <c r="G5039" s="17">
        <f>ImssCesVejez!H241</f>
        <v>0</v>
      </c>
      <c r="H5039" s="17">
        <f>ImssCesVejez!I241</f>
        <v>0</v>
      </c>
      <c r="I5039" s="17">
        <f>ImssCesVejez!J241</f>
        <v>0</v>
      </c>
      <c r="J5039" s="17">
        <f>ImssCesVejez!K241</f>
        <v>0</v>
      </c>
      <c r="K5039" s="17">
        <f>ImssCesVejez!L241</f>
        <v>0</v>
      </c>
      <c r="L5039" s="17">
        <f>ImssCesVejez!M241</f>
        <v>0</v>
      </c>
      <c r="M5039" s="17">
        <f>ImssCesVejez!N241</f>
        <v>0</v>
      </c>
      <c r="N5039" s="17">
        <f>ImssCesVejez!O241</f>
        <v>0</v>
      </c>
      <c r="O5039" s="17">
        <f>ImssCesVejez!P241</f>
        <v>0</v>
      </c>
      <c r="P5039" s="17">
        <f>ImssCesVejez!Q241</f>
        <v>0</v>
      </c>
      <c r="Q5039" s="17">
        <f>ImssCesVejez!R241</f>
        <v>0</v>
      </c>
      <c r="R5039" s="17">
        <f>ImssCesVejez!S241</f>
        <v>0</v>
      </c>
      <c r="S5039" s="17">
        <f t="shared" si="78"/>
        <v>0</v>
      </c>
    </row>
    <row r="5040" spans="1:19">
      <c r="A5040" s="18">
        <f>ImssCesVejez!A242</f>
        <v>1</v>
      </c>
      <c r="B5040" s="10" t="str">
        <f>ImssCesVejez!B242</f>
        <v>Cesantía y Vejez</v>
      </c>
      <c r="C5040" s="10">
        <f>ImssCesVejez!C242</f>
        <v>0</v>
      </c>
      <c r="D5040" s="10" t="str">
        <f>ImssCesVejez!D242</f>
        <v>EMPLEADO 239</v>
      </c>
      <c r="E5040" s="10">
        <f>ImssCesVejez!E242</f>
        <v>0</v>
      </c>
      <c r="F5040" s="10">
        <f>ImssCesVejez!F242</f>
        <v>0</v>
      </c>
      <c r="G5040" s="17">
        <f>ImssCesVejez!H242</f>
        <v>0</v>
      </c>
      <c r="H5040" s="17">
        <f>ImssCesVejez!I242</f>
        <v>0</v>
      </c>
      <c r="I5040" s="17">
        <f>ImssCesVejez!J242</f>
        <v>0</v>
      </c>
      <c r="J5040" s="17">
        <f>ImssCesVejez!K242</f>
        <v>0</v>
      </c>
      <c r="K5040" s="17">
        <f>ImssCesVejez!L242</f>
        <v>0</v>
      </c>
      <c r="L5040" s="17">
        <f>ImssCesVejez!M242</f>
        <v>0</v>
      </c>
      <c r="M5040" s="17">
        <f>ImssCesVejez!N242</f>
        <v>0</v>
      </c>
      <c r="N5040" s="17">
        <f>ImssCesVejez!O242</f>
        <v>0</v>
      </c>
      <c r="O5040" s="17">
        <f>ImssCesVejez!P242</f>
        <v>0</v>
      </c>
      <c r="P5040" s="17">
        <f>ImssCesVejez!Q242</f>
        <v>0</v>
      </c>
      <c r="Q5040" s="17">
        <f>ImssCesVejez!R242</f>
        <v>0</v>
      </c>
      <c r="R5040" s="17">
        <f>ImssCesVejez!S242</f>
        <v>0</v>
      </c>
      <c r="S5040" s="17">
        <f t="shared" si="78"/>
        <v>0</v>
      </c>
    </row>
    <row r="5041" spans="1:19">
      <c r="A5041" s="18">
        <f>ImssCesVejez!A243</f>
        <v>1</v>
      </c>
      <c r="B5041" s="10" t="str">
        <f>ImssCesVejez!B243</f>
        <v>Cesantía y Vejez</v>
      </c>
      <c r="C5041" s="10">
        <f>ImssCesVejez!C243</f>
        <v>0</v>
      </c>
      <c r="D5041" s="10" t="str">
        <f>ImssCesVejez!D243</f>
        <v>EMPLEADO 240</v>
      </c>
      <c r="E5041" s="10">
        <f>ImssCesVejez!E243</f>
        <v>0</v>
      </c>
      <c r="F5041" s="10">
        <f>ImssCesVejez!F243</f>
        <v>0</v>
      </c>
      <c r="G5041" s="17">
        <f>ImssCesVejez!H243</f>
        <v>0</v>
      </c>
      <c r="H5041" s="17">
        <f>ImssCesVejez!I243</f>
        <v>0</v>
      </c>
      <c r="I5041" s="17">
        <f>ImssCesVejez!J243</f>
        <v>0</v>
      </c>
      <c r="J5041" s="17">
        <f>ImssCesVejez!K243</f>
        <v>0</v>
      </c>
      <c r="K5041" s="17">
        <f>ImssCesVejez!L243</f>
        <v>0</v>
      </c>
      <c r="L5041" s="17">
        <f>ImssCesVejez!M243</f>
        <v>0</v>
      </c>
      <c r="M5041" s="17">
        <f>ImssCesVejez!N243</f>
        <v>0</v>
      </c>
      <c r="N5041" s="17">
        <f>ImssCesVejez!O243</f>
        <v>0</v>
      </c>
      <c r="O5041" s="17">
        <f>ImssCesVejez!P243</f>
        <v>0</v>
      </c>
      <c r="P5041" s="17">
        <f>ImssCesVejez!Q243</f>
        <v>0</v>
      </c>
      <c r="Q5041" s="17">
        <f>ImssCesVejez!R243</f>
        <v>0</v>
      </c>
      <c r="R5041" s="17">
        <f>ImssCesVejez!S243</f>
        <v>0</v>
      </c>
      <c r="S5041" s="17">
        <f t="shared" si="78"/>
        <v>0</v>
      </c>
    </row>
    <row r="5042" spans="1:19">
      <c r="A5042" s="18">
        <f>ImssCesVejez!A244</f>
        <v>1</v>
      </c>
      <c r="B5042" s="10" t="str">
        <f>ImssCesVejez!B244</f>
        <v>Cesantía y Vejez</v>
      </c>
      <c r="C5042" s="10">
        <f>ImssCesVejez!C244</f>
        <v>0</v>
      </c>
      <c r="D5042" s="10" t="str">
        <f>ImssCesVejez!D244</f>
        <v>EMPLEADO 241</v>
      </c>
      <c r="E5042" s="10">
        <f>ImssCesVejez!E244</f>
        <v>0</v>
      </c>
      <c r="F5042" s="10">
        <f>ImssCesVejez!F244</f>
        <v>0</v>
      </c>
      <c r="G5042" s="17">
        <f>ImssCesVejez!H244</f>
        <v>0</v>
      </c>
      <c r="H5042" s="17">
        <f>ImssCesVejez!I244</f>
        <v>0</v>
      </c>
      <c r="I5042" s="17">
        <f>ImssCesVejez!J244</f>
        <v>0</v>
      </c>
      <c r="J5042" s="17">
        <f>ImssCesVejez!K244</f>
        <v>0</v>
      </c>
      <c r="K5042" s="17">
        <f>ImssCesVejez!L244</f>
        <v>0</v>
      </c>
      <c r="L5042" s="17">
        <f>ImssCesVejez!M244</f>
        <v>0</v>
      </c>
      <c r="M5042" s="17">
        <f>ImssCesVejez!N244</f>
        <v>0</v>
      </c>
      <c r="N5042" s="17">
        <f>ImssCesVejez!O244</f>
        <v>0</v>
      </c>
      <c r="O5042" s="17">
        <f>ImssCesVejez!P244</f>
        <v>0</v>
      </c>
      <c r="P5042" s="17">
        <f>ImssCesVejez!Q244</f>
        <v>0</v>
      </c>
      <c r="Q5042" s="17">
        <f>ImssCesVejez!R244</f>
        <v>0</v>
      </c>
      <c r="R5042" s="17">
        <f>ImssCesVejez!S244</f>
        <v>0</v>
      </c>
      <c r="S5042" s="17">
        <f t="shared" si="78"/>
        <v>0</v>
      </c>
    </row>
    <row r="5043" spans="1:19">
      <c r="A5043" s="18">
        <f>ImssCesVejez!A245</f>
        <v>1</v>
      </c>
      <c r="B5043" s="10" t="str">
        <f>ImssCesVejez!B245</f>
        <v>Cesantía y Vejez</v>
      </c>
      <c r="C5043" s="10">
        <f>ImssCesVejez!C245</f>
        <v>0</v>
      </c>
      <c r="D5043" s="10" t="str">
        <f>ImssCesVejez!D245</f>
        <v>EMPLEADO 242</v>
      </c>
      <c r="E5043" s="10">
        <f>ImssCesVejez!E245</f>
        <v>0</v>
      </c>
      <c r="F5043" s="10">
        <f>ImssCesVejez!F245</f>
        <v>0</v>
      </c>
      <c r="G5043" s="17">
        <f>ImssCesVejez!H245</f>
        <v>0</v>
      </c>
      <c r="H5043" s="17">
        <f>ImssCesVejez!I245</f>
        <v>0</v>
      </c>
      <c r="I5043" s="17">
        <f>ImssCesVejez!J245</f>
        <v>0</v>
      </c>
      <c r="J5043" s="17">
        <f>ImssCesVejez!K245</f>
        <v>0</v>
      </c>
      <c r="K5043" s="17">
        <f>ImssCesVejez!L245</f>
        <v>0</v>
      </c>
      <c r="L5043" s="17">
        <f>ImssCesVejez!M245</f>
        <v>0</v>
      </c>
      <c r="M5043" s="17">
        <f>ImssCesVejez!N245</f>
        <v>0</v>
      </c>
      <c r="N5043" s="17">
        <f>ImssCesVejez!O245</f>
        <v>0</v>
      </c>
      <c r="O5043" s="17">
        <f>ImssCesVejez!P245</f>
        <v>0</v>
      </c>
      <c r="P5043" s="17">
        <f>ImssCesVejez!Q245</f>
        <v>0</v>
      </c>
      <c r="Q5043" s="17">
        <f>ImssCesVejez!R245</f>
        <v>0</v>
      </c>
      <c r="R5043" s="17">
        <f>ImssCesVejez!S245</f>
        <v>0</v>
      </c>
      <c r="S5043" s="17">
        <f t="shared" si="78"/>
        <v>0</v>
      </c>
    </row>
    <row r="5044" spans="1:19">
      <c r="A5044" s="18">
        <f>ImssCesVejez!A246</f>
        <v>1</v>
      </c>
      <c r="B5044" s="10" t="str">
        <f>ImssCesVejez!B246</f>
        <v>Cesantía y Vejez</v>
      </c>
      <c r="C5044" s="10">
        <f>ImssCesVejez!C246</f>
        <v>0</v>
      </c>
      <c r="D5044" s="10" t="str">
        <f>ImssCesVejez!D246</f>
        <v>EMPLEADO 243</v>
      </c>
      <c r="E5044" s="10">
        <f>ImssCesVejez!E246</f>
        <v>0</v>
      </c>
      <c r="F5044" s="10">
        <f>ImssCesVejez!F246</f>
        <v>0</v>
      </c>
      <c r="G5044" s="17">
        <f>ImssCesVejez!H246</f>
        <v>0</v>
      </c>
      <c r="H5044" s="17">
        <f>ImssCesVejez!I246</f>
        <v>0</v>
      </c>
      <c r="I5044" s="17">
        <f>ImssCesVejez!J246</f>
        <v>0</v>
      </c>
      <c r="J5044" s="17">
        <f>ImssCesVejez!K246</f>
        <v>0</v>
      </c>
      <c r="K5044" s="17">
        <f>ImssCesVejez!L246</f>
        <v>0</v>
      </c>
      <c r="L5044" s="17">
        <f>ImssCesVejez!M246</f>
        <v>0</v>
      </c>
      <c r="M5044" s="17">
        <f>ImssCesVejez!N246</f>
        <v>0</v>
      </c>
      <c r="N5044" s="17">
        <f>ImssCesVejez!O246</f>
        <v>0</v>
      </c>
      <c r="O5044" s="17">
        <f>ImssCesVejez!P246</f>
        <v>0</v>
      </c>
      <c r="P5044" s="17">
        <f>ImssCesVejez!Q246</f>
        <v>0</v>
      </c>
      <c r="Q5044" s="17">
        <f>ImssCesVejez!R246</f>
        <v>0</v>
      </c>
      <c r="R5044" s="17">
        <f>ImssCesVejez!S246</f>
        <v>0</v>
      </c>
      <c r="S5044" s="17">
        <f t="shared" si="78"/>
        <v>0</v>
      </c>
    </row>
    <row r="5045" spans="1:19">
      <c r="A5045" s="18">
        <f>ImssCesVejez!A247</f>
        <v>1</v>
      </c>
      <c r="B5045" s="10" t="str">
        <f>ImssCesVejez!B247</f>
        <v>Cesantía y Vejez</v>
      </c>
      <c r="C5045" s="10">
        <f>ImssCesVejez!C247</f>
        <v>0</v>
      </c>
      <c r="D5045" s="10" t="str">
        <f>ImssCesVejez!D247</f>
        <v>EMPLEADO 244</v>
      </c>
      <c r="E5045" s="10">
        <f>ImssCesVejez!E247</f>
        <v>0</v>
      </c>
      <c r="F5045" s="10">
        <f>ImssCesVejez!F247</f>
        <v>0</v>
      </c>
      <c r="G5045" s="17">
        <f>ImssCesVejez!H247</f>
        <v>0</v>
      </c>
      <c r="H5045" s="17">
        <f>ImssCesVejez!I247</f>
        <v>0</v>
      </c>
      <c r="I5045" s="17">
        <f>ImssCesVejez!J247</f>
        <v>0</v>
      </c>
      <c r="J5045" s="17">
        <f>ImssCesVejez!K247</f>
        <v>0</v>
      </c>
      <c r="K5045" s="17">
        <f>ImssCesVejez!L247</f>
        <v>0</v>
      </c>
      <c r="L5045" s="17">
        <f>ImssCesVejez!M247</f>
        <v>0</v>
      </c>
      <c r="M5045" s="17">
        <f>ImssCesVejez!N247</f>
        <v>0</v>
      </c>
      <c r="N5045" s="17">
        <f>ImssCesVejez!O247</f>
        <v>0</v>
      </c>
      <c r="O5045" s="17">
        <f>ImssCesVejez!P247</f>
        <v>0</v>
      </c>
      <c r="P5045" s="17">
        <f>ImssCesVejez!Q247</f>
        <v>0</v>
      </c>
      <c r="Q5045" s="17">
        <f>ImssCesVejez!R247</f>
        <v>0</v>
      </c>
      <c r="R5045" s="17">
        <f>ImssCesVejez!S247</f>
        <v>0</v>
      </c>
      <c r="S5045" s="17">
        <f t="shared" si="78"/>
        <v>0</v>
      </c>
    </row>
    <row r="5046" spans="1:19">
      <c r="A5046" s="18">
        <f>ImssCesVejez!A248</f>
        <v>1</v>
      </c>
      <c r="B5046" s="10" t="str">
        <f>ImssCesVejez!B248</f>
        <v>Cesantía y Vejez</v>
      </c>
      <c r="C5046" s="10">
        <f>ImssCesVejez!C248</f>
        <v>0</v>
      </c>
      <c r="D5046" s="10" t="str">
        <f>ImssCesVejez!D248</f>
        <v>EMPLEADO 245</v>
      </c>
      <c r="E5046" s="10">
        <f>ImssCesVejez!E248</f>
        <v>0</v>
      </c>
      <c r="F5046" s="10">
        <f>ImssCesVejez!F248</f>
        <v>0</v>
      </c>
      <c r="G5046" s="17">
        <f>ImssCesVejez!H248</f>
        <v>0</v>
      </c>
      <c r="H5046" s="17">
        <f>ImssCesVejez!I248</f>
        <v>0</v>
      </c>
      <c r="I5046" s="17">
        <f>ImssCesVejez!J248</f>
        <v>0</v>
      </c>
      <c r="J5046" s="17">
        <f>ImssCesVejez!K248</f>
        <v>0</v>
      </c>
      <c r="K5046" s="17">
        <f>ImssCesVejez!L248</f>
        <v>0</v>
      </c>
      <c r="L5046" s="17">
        <f>ImssCesVejez!M248</f>
        <v>0</v>
      </c>
      <c r="M5046" s="17">
        <f>ImssCesVejez!N248</f>
        <v>0</v>
      </c>
      <c r="N5046" s="17">
        <f>ImssCesVejez!O248</f>
        <v>0</v>
      </c>
      <c r="O5046" s="17">
        <f>ImssCesVejez!P248</f>
        <v>0</v>
      </c>
      <c r="P5046" s="17">
        <f>ImssCesVejez!Q248</f>
        <v>0</v>
      </c>
      <c r="Q5046" s="17">
        <f>ImssCesVejez!R248</f>
        <v>0</v>
      </c>
      <c r="R5046" s="17">
        <f>ImssCesVejez!S248</f>
        <v>0</v>
      </c>
      <c r="S5046" s="17">
        <f t="shared" si="78"/>
        <v>0</v>
      </c>
    </row>
    <row r="5047" spans="1:19">
      <c r="A5047" s="18">
        <f>ImssCesVejez!A249</f>
        <v>1</v>
      </c>
      <c r="B5047" s="10" t="str">
        <f>ImssCesVejez!B249</f>
        <v>Cesantía y Vejez</v>
      </c>
      <c r="C5047" s="10">
        <f>ImssCesVejez!C249</f>
        <v>0</v>
      </c>
      <c r="D5047" s="10" t="str">
        <f>ImssCesVejez!D249</f>
        <v>EMPLEADO 246</v>
      </c>
      <c r="E5047" s="10">
        <f>ImssCesVejez!E249</f>
        <v>0</v>
      </c>
      <c r="F5047" s="10">
        <f>ImssCesVejez!F249</f>
        <v>0</v>
      </c>
      <c r="G5047" s="17">
        <f>ImssCesVejez!H249</f>
        <v>0</v>
      </c>
      <c r="H5047" s="17">
        <f>ImssCesVejez!I249</f>
        <v>0</v>
      </c>
      <c r="I5047" s="17">
        <f>ImssCesVejez!J249</f>
        <v>0</v>
      </c>
      <c r="J5047" s="17">
        <f>ImssCesVejez!K249</f>
        <v>0</v>
      </c>
      <c r="K5047" s="17">
        <f>ImssCesVejez!L249</f>
        <v>0</v>
      </c>
      <c r="L5047" s="17">
        <f>ImssCesVejez!M249</f>
        <v>0</v>
      </c>
      <c r="M5047" s="17">
        <f>ImssCesVejez!N249</f>
        <v>0</v>
      </c>
      <c r="N5047" s="17">
        <f>ImssCesVejez!O249</f>
        <v>0</v>
      </c>
      <c r="O5047" s="17">
        <f>ImssCesVejez!P249</f>
        <v>0</v>
      </c>
      <c r="P5047" s="17">
        <f>ImssCesVejez!Q249</f>
        <v>0</v>
      </c>
      <c r="Q5047" s="17">
        <f>ImssCesVejez!R249</f>
        <v>0</v>
      </c>
      <c r="R5047" s="17">
        <f>ImssCesVejez!S249</f>
        <v>0</v>
      </c>
      <c r="S5047" s="17">
        <f t="shared" si="78"/>
        <v>0</v>
      </c>
    </row>
    <row r="5048" spans="1:19">
      <c r="A5048" s="18">
        <f>ImssCesVejez!A250</f>
        <v>1</v>
      </c>
      <c r="B5048" s="10" t="str">
        <f>ImssCesVejez!B250</f>
        <v>Cesantía y Vejez</v>
      </c>
      <c r="C5048" s="10">
        <f>ImssCesVejez!C250</f>
        <v>0</v>
      </c>
      <c r="D5048" s="10" t="str">
        <f>ImssCesVejez!D250</f>
        <v>EMPLEADO 247</v>
      </c>
      <c r="E5048" s="10">
        <f>ImssCesVejez!E250</f>
        <v>0</v>
      </c>
      <c r="F5048" s="10">
        <f>ImssCesVejez!F250</f>
        <v>0</v>
      </c>
      <c r="G5048" s="17">
        <f>ImssCesVejez!H250</f>
        <v>0</v>
      </c>
      <c r="H5048" s="17">
        <f>ImssCesVejez!I250</f>
        <v>0</v>
      </c>
      <c r="I5048" s="17">
        <f>ImssCesVejez!J250</f>
        <v>0</v>
      </c>
      <c r="J5048" s="17">
        <f>ImssCesVejez!K250</f>
        <v>0</v>
      </c>
      <c r="K5048" s="17">
        <f>ImssCesVejez!L250</f>
        <v>0</v>
      </c>
      <c r="L5048" s="17">
        <f>ImssCesVejez!M250</f>
        <v>0</v>
      </c>
      <c r="M5048" s="17">
        <f>ImssCesVejez!N250</f>
        <v>0</v>
      </c>
      <c r="N5048" s="17">
        <f>ImssCesVejez!O250</f>
        <v>0</v>
      </c>
      <c r="O5048" s="17">
        <f>ImssCesVejez!P250</f>
        <v>0</v>
      </c>
      <c r="P5048" s="17">
        <f>ImssCesVejez!Q250</f>
        <v>0</v>
      </c>
      <c r="Q5048" s="17">
        <f>ImssCesVejez!R250</f>
        <v>0</v>
      </c>
      <c r="R5048" s="17">
        <f>ImssCesVejez!S250</f>
        <v>0</v>
      </c>
      <c r="S5048" s="17">
        <f t="shared" si="78"/>
        <v>0</v>
      </c>
    </row>
    <row r="5049" spans="1:19">
      <c r="A5049" s="18">
        <f>ImssCesVejez!A251</f>
        <v>1</v>
      </c>
      <c r="B5049" s="10" t="str">
        <f>ImssCesVejez!B251</f>
        <v>Cesantía y Vejez</v>
      </c>
      <c r="C5049" s="10">
        <f>ImssCesVejez!C251</f>
        <v>0</v>
      </c>
      <c r="D5049" s="10" t="str">
        <f>ImssCesVejez!D251</f>
        <v>EMPLEADO 248</v>
      </c>
      <c r="E5049" s="10">
        <f>ImssCesVejez!E251</f>
        <v>0</v>
      </c>
      <c r="F5049" s="10">
        <f>ImssCesVejez!F251</f>
        <v>0</v>
      </c>
      <c r="G5049" s="17">
        <f>ImssCesVejez!H251</f>
        <v>0</v>
      </c>
      <c r="H5049" s="17">
        <f>ImssCesVejez!I251</f>
        <v>0</v>
      </c>
      <c r="I5049" s="17">
        <f>ImssCesVejez!J251</f>
        <v>0</v>
      </c>
      <c r="J5049" s="17">
        <f>ImssCesVejez!K251</f>
        <v>0</v>
      </c>
      <c r="K5049" s="17">
        <f>ImssCesVejez!L251</f>
        <v>0</v>
      </c>
      <c r="L5049" s="17">
        <f>ImssCesVejez!M251</f>
        <v>0</v>
      </c>
      <c r="M5049" s="17">
        <f>ImssCesVejez!N251</f>
        <v>0</v>
      </c>
      <c r="N5049" s="17">
        <f>ImssCesVejez!O251</f>
        <v>0</v>
      </c>
      <c r="O5049" s="17">
        <f>ImssCesVejez!P251</f>
        <v>0</v>
      </c>
      <c r="P5049" s="17">
        <f>ImssCesVejez!Q251</f>
        <v>0</v>
      </c>
      <c r="Q5049" s="17">
        <f>ImssCesVejez!R251</f>
        <v>0</v>
      </c>
      <c r="R5049" s="17">
        <f>ImssCesVejez!S251</f>
        <v>0</v>
      </c>
      <c r="S5049" s="17">
        <f t="shared" si="78"/>
        <v>0</v>
      </c>
    </row>
    <row r="5050" spans="1:19">
      <c r="A5050" s="18">
        <f>ImssCesVejez!A252</f>
        <v>1</v>
      </c>
      <c r="B5050" s="10" t="str">
        <f>ImssCesVejez!B252</f>
        <v>Cesantía y Vejez</v>
      </c>
      <c r="C5050" s="10">
        <f>ImssCesVejez!C252</f>
        <v>0</v>
      </c>
      <c r="D5050" s="10" t="str">
        <f>ImssCesVejez!D252</f>
        <v>EMPLEADO 249</v>
      </c>
      <c r="E5050" s="10">
        <f>ImssCesVejez!E252</f>
        <v>0</v>
      </c>
      <c r="F5050" s="10">
        <f>ImssCesVejez!F252</f>
        <v>0</v>
      </c>
      <c r="G5050" s="17">
        <f>ImssCesVejez!H252</f>
        <v>0</v>
      </c>
      <c r="H5050" s="17">
        <f>ImssCesVejez!I252</f>
        <v>0</v>
      </c>
      <c r="I5050" s="17">
        <f>ImssCesVejez!J252</f>
        <v>0</v>
      </c>
      <c r="J5050" s="17">
        <f>ImssCesVejez!K252</f>
        <v>0</v>
      </c>
      <c r="K5050" s="17">
        <f>ImssCesVejez!L252</f>
        <v>0</v>
      </c>
      <c r="L5050" s="17">
        <f>ImssCesVejez!M252</f>
        <v>0</v>
      </c>
      <c r="M5050" s="17">
        <f>ImssCesVejez!N252</f>
        <v>0</v>
      </c>
      <c r="N5050" s="17">
        <f>ImssCesVejez!O252</f>
        <v>0</v>
      </c>
      <c r="O5050" s="17">
        <f>ImssCesVejez!P252</f>
        <v>0</v>
      </c>
      <c r="P5050" s="17">
        <f>ImssCesVejez!Q252</f>
        <v>0</v>
      </c>
      <c r="Q5050" s="17">
        <f>ImssCesVejez!R252</f>
        <v>0</v>
      </c>
      <c r="R5050" s="17">
        <f>ImssCesVejez!S252</f>
        <v>0</v>
      </c>
      <c r="S5050" s="17">
        <f t="shared" si="78"/>
        <v>0</v>
      </c>
    </row>
    <row r="5051" spans="1:19">
      <c r="A5051" s="18">
        <f>ImssCesVejez!A253</f>
        <v>1</v>
      </c>
      <c r="B5051" s="10" t="str">
        <f>ImssCesVejez!B253</f>
        <v>Cesantía y Vejez</v>
      </c>
      <c r="C5051" s="10">
        <f>ImssCesVejez!C253</f>
        <v>0</v>
      </c>
      <c r="D5051" s="10" t="str">
        <f>ImssCesVejez!D253</f>
        <v>EMPLEADO 250</v>
      </c>
      <c r="E5051" s="10">
        <f>ImssCesVejez!E253</f>
        <v>0</v>
      </c>
      <c r="F5051" s="10">
        <f>ImssCesVejez!F253</f>
        <v>0</v>
      </c>
      <c r="G5051" s="17">
        <f>ImssCesVejez!H253</f>
        <v>0</v>
      </c>
      <c r="H5051" s="17">
        <f>ImssCesVejez!I253</f>
        <v>0</v>
      </c>
      <c r="I5051" s="17">
        <f>ImssCesVejez!J253</f>
        <v>0</v>
      </c>
      <c r="J5051" s="17">
        <f>ImssCesVejez!K253</f>
        <v>0</v>
      </c>
      <c r="K5051" s="17">
        <f>ImssCesVejez!L253</f>
        <v>0</v>
      </c>
      <c r="L5051" s="17">
        <f>ImssCesVejez!M253</f>
        <v>0</v>
      </c>
      <c r="M5051" s="17">
        <f>ImssCesVejez!N253</f>
        <v>0</v>
      </c>
      <c r="N5051" s="17">
        <f>ImssCesVejez!O253</f>
        <v>0</v>
      </c>
      <c r="O5051" s="17">
        <f>ImssCesVejez!P253</f>
        <v>0</v>
      </c>
      <c r="P5051" s="17">
        <f>ImssCesVejez!Q253</f>
        <v>0</v>
      </c>
      <c r="Q5051" s="17">
        <f>ImssCesVejez!R253</f>
        <v>0</v>
      </c>
      <c r="R5051" s="17">
        <f>ImssCesVejez!S253</f>
        <v>0</v>
      </c>
      <c r="S5051" s="17">
        <f t="shared" si="78"/>
        <v>0</v>
      </c>
    </row>
    <row r="5052" spans="1:19">
      <c r="A5052" s="18">
        <f>ImssCesVejez!A254</f>
        <v>1</v>
      </c>
      <c r="B5052" s="10" t="str">
        <f>ImssCesVejez!B254</f>
        <v>Cesantía y Vejez</v>
      </c>
      <c r="C5052" s="10">
        <f>ImssCesVejez!C254</f>
        <v>0</v>
      </c>
      <c r="D5052" s="10" t="str">
        <f>ImssCesVejez!D254</f>
        <v>EMPLEADO 251</v>
      </c>
      <c r="E5052" s="10">
        <f>ImssCesVejez!E254</f>
        <v>0</v>
      </c>
      <c r="F5052" s="10">
        <f>ImssCesVejez!F254</f>
        <v>0</v>
      </c>
      <c r="G5052" s="17">
        <f>ImssCesVejez!H254</f>
        <v>0</v>
      </c>
      <c r="H5052" s="17">
        <f>ImssCesVejez!I254</f>
        <v>0</v>
      </c>
      <c r="I5052" s="17">
        <f>ImssCesVejez!J254</f>
        <v>0</v>
      </c>
      <c r="J5052" s="17">
        <f>ImssCesVejez!K254</f>
        <v>0</v>
      </c>
      <c r="K5052" s="17">
        <f>ImssCesVejez!L254</f>
        <v>0</v>
      </c>
      <c r="L5052" s="17">
        <f>ImssCesVejez!M254</f>
        <v>0</v>
      </c>
      <c r="M5052" s="17">
        <f>ImssCesVejez!N254</f>
        <v>0</v>
      </c>
      <c r="N5052" s="17">
        <f>ImssCesVejez!O254</f>
        <v>0</v>
      </c>
      <c r="O5052" s="17">
        <f>ImssCesVejez!P254</f>
        <v>0</v>
      </c>
      <c r="P5052" s="17">
        <f>ImssCesVejez!Q254</f>
        <v>0</v>
      </c>
      <c r="Q5052" s="17">
        <f>ImssCesVejez!R254</f>
        <v>0</v>
      </c>
      <c r="R5052" s="17">
        <f>ImssCesVejez!S254</f>
        <v>0</v>
      </c>
      <c r="S5052" s="17">
        <f t="shared" si="78"/>
        <v>0</v>
      </c>
    </row>
    <row r="5053" spans="1:19">
      <c r="A5053" s="18">
        <f>ImssCesVejez!A255</f>
        <v>1</v>
      </c>
      <c r="B5053" s="10" t="str">
        <f>ImssCesVejez!B255</f>
        <v>Cesantía y Vejez</v>
      </c>
      <c r="C5053" s="10">
        <f>ImssCesVejez!C255</f>
        <v>0</v>
      </c>
      <c r="D5053" s="10" t="str">
        <f>ImssCesVejez!D255</f>
        <v>EMPLEADO 252</v>
      </c>
      <c r="E5053" s="10">
        <f>ImssCesVejez!E255</f>
        <v>0</v>
      </c>
      <c r="F5053" s="10">
        <f>ImssCesVejez!F255</f>
        <v>0</v>
      </c>
      <c r="G5053" s="17">
        <f>ImssCesVejez!H255</f>
        <v>0</v>
      </c>
      <c r="H5053" s="17">
        <f>ImssCesVejez!I255</f>
        <v>0</v>
      </c>
      <c r="I5053" s="17">
        <f>ImssCesVejez!J255</f>
        <v>0</v>
      </c>
      <c r="J5053" s="17">
        <f>ImssCesVejez!K255</f>
        <v>0</v>
      </c>
      <c r="K5053" s="17">
        <f>ImssCesVejez!L255</f>
        <v>0</v>
      </c>
      <c r="L5053" s="17">
        <f>ImssCesVejez!M255</f>
        <v>0</v>
      </c>
      <c r="M5053" s="17">
        <f>ImssCesVejez!N255</f>
        <v>0</v>
      </c>
      <c r="N5053" s="17">
        <f>ImssCesVejez!O255</f>
        <v>0</v>
      </c>
      <c r="O5053" s="17">
        <f>ImssCesVejez!P255</f>
        <v>0</v>
      </c>
      <c r="P5053" s="17">
        <f>ImssCesVejez!Q255</f>
        <v>0</v>
      </c>
      <c r="Q5053" s="17">
        <f>ImssCesVejez!R255</f>
        <v>0</v>
      </c>
      <c r="R5053" s="17">
        <f>ImssCesVejez!S255</f>
        <v>0</v>
      </c>
      <c r="S5053" s="17">
        <f t="shared" si="78"/>
        <v>0</v>
      </c>
    </row>
    <row r="5054" spans="1:19">
      <c r="A5054" s="18">
        <f>ImssCesVejez!A256</f>
        <v>1</v>
      </c>
      <c r="B5054" s="10" t="str">
        <f>ImssCesVejez!B256</f>
        <v>Cesantía y Vejez</v>
      </c>
      <c r="C5054" s="10">
        <f>ImssCesVejez!C256</f>
        <v>0</v>
      </c>
      <c r="D5054" s="10" t="str">
        <f>ImssCesVejez!D256</f>
        <v>EMPLEADO 253</v>
      </c>
      <c r="E5054" s="10">
        <f>ImssCesVejez!E256</f>
        <v>0</v>
      </c>
      <c r="F5054" s="10">
        <f>ImssCesVejez!F256</f>
        <v>0</v>
      </c>
      <c r="G5054" s="17">
        <f>ImssCesVejez!H256</f>
        <v>0</v>
      </c>
      <c r="H5054" s="17">
        <f>ImssCesVejez!I256</f>
        <v>0</v>
      </c>
      <c r="I5054" s="17">
        <f>ImssCesVejez!J256</f>
        <v>0</v>
      </c>
      <c r="J5054" s="17">
        <f>ImssCesVejez!K256</f>
        <v>0</v>
      </c>
      <c r="K5054" s="17">
        <f>ImssCesVejez!L256</f>
        <v>0</v>
      </c>
      <c r="L5054" s="17">
        <f>ImssCesVejez!M256</f>
        <v>0</v>
      </c>
      <c r="M5054" s="17">
        <f>ImssCesVejez!N256</f>
        <v>0</v>
      </c>
      <c r="N5054" s="17">
        <f>ImssCesVejez!O256</f>
        <v>0</v>
      </c>
      <c r="O5054" s="17">
        <f>ImssCesVejez!P256</f>
        <v>0</v>
      </c>
      <c r="P5054" s="17">
        <f>ImssCesVejez!Q256</f>
        <v>0</v>
      </c>
      <c r="Q5054" s="17">
        <f>ImssCesVejez!R256</f>
        <v>0</v>
      </c>
      <c r="R5054" s="17">
        <f>ImssCesVejez!S256</f>
        <v>0</v>
      </c>
      <c r="S5054" s="17">
        <f t="shared" si="78"/>
        <v>0</v>
      </c>
    </row>
    <row r="5055" spans="1:19">
      <c r="A5055" s="18">
        <f>ImssCesVejez!A257</f>
        <v>1</v>
      </c>
      <c r="B5055" s="10" t="str">
        <f>ImssCesVejez!B257</f>
        <v>Cesantía y Vejez</v>
      </c>
      <c r="C5055" s="10">
        <f>ImssCesVejez!C257</f>
        <v>0</v>
      </c>
      <c r="D5055" s="10" t="str">
        <f>ImssCesVejez!D257</f>
        <v>EMPLEADO 254</v>
      </c>
      <c r="E5055" s="10">
        <f>ImssCesVejez!E257</f>
        <v>0</v>
      </c>
      <c r="F5055" s="10">
        <f>ImssCesVejez!F257</f>
        <v>0</v>
      </c>
      <c r="G5055" s="17">
        <f>ImssCesVejez!H257</f>
        <v>0</v>
      </c>
      <c r="H5055" s="17">
        <f>ImssCesVejez!I257</f>
        <v>0</v>
      </c>
      <c r="I5055" s="17">
        <f>ImssCesVejez!J257</f>
        <v>0</v>
      </c>
      <c r="J5055" s="17">
        <f>ImssCesVejez!K257</f>
        <v>0</v>
      </c>
      <c r="K5055" s="17">
        <f>ImssCesVejez!L257</f>
        <v>0</v>
      </c>
      <c r="L5055" s="17">
        <f>ImssCesVejez!M257</f>
        <v>0</v>
      </c>
      <c r="M5055" s="17">
        <f>ImssCesVejez!N257</f>
        <v>0</v>
      </c>
      <c r="N5055" s="17">
        <f>ImssCesVejez!O257</f>
        <v>0</v>
      </c>
      <c r="O5055" s="17">
        <f>ImssCesVejez!P257</f>
        <v>0</v>
      </c>
      <c r="P5055" s="17">
        <f>ImssCesVejez!Q257</f>
        <v>0</v>
      </c>
      <c r="Q5055" s="17">
        <f>ImssCesVejez!R257</f>
        <v>0</v>
      </c>
      <c r="R5055" s="17">
        <f>ImssCesVejez!S257</f>
        <v>0</v>
      </c>
      <c r="S5055" s="17">
        <f t="shared" si="78"/>
        <v>0</v>
      </c>
    </row>
    <row r="5056" spans="1:19">
      <c r="A5056" s="18">
        <f>ImssCesVejez!A258</f>
        <v>1</v>
      </c>
      <c r="B5056" s="10" t="str">
        <f>ImssCesVejez!B258</f>
        <v>Cesantía y Vejez</v>
      </c>
      <c r="C5056" s="10">
        <f>ImssCesVejez!C258</f>
        <v>0</v>
      </c>
      <c r="D5056" s="10" t="str">
        <f>ImssCesVejez!D258</f>
        <v>EMPLEADO 255</v>
      </c>
      <c r="E5056" s="10">
        <f>ImssCesVejez!E258</f>
        <v>0</v>
      </c>
      <c r="F5056" s="10">
        <f>ImssCesVejez!F258</f>
        <v>0</v>
      </c>
      <c r="G5056" s="17">
        <f>ImssCesVejez!H258</f>
        <v>0</v>
      </c>
      <c r="H5056" s="17">
        <f>ImssCesVejez!I258</f>
        <v>0</v>
      </c>
      <c r="I5056" s="17">
        <f>ImssCesVejez!J258</f>
        <v>0</v>
      </c>
      <c r="J5056" s="17">
        <f>ImssCesVejez!K258</f>
        <v>0</v>
      </c>
      <c r="K5056" s="17">
        <f>ImssCesVejez!L258</f>
        <v>0</v>
      </c>
      <c r="L5056" s="17">
        <f>ImssCesVejez!M258</f>
        <v>0</v>
      </c>
      <c r="M5056" s="17">
        <f>ImssCesVejez!N258</f>
        <v>0</v>
      </c>
      <c r="N5056" s="17">
        <f>ImssCesVejez!O258</f>
        <v>0</v>
      </c>
      <c r="O5056" s="17">
        <f>ImssCesVejez!P258</f>
        <v>0</v>
      </c>
      <c r="P5056" s="17">
        <f>ImssCesVejez!Q258</f>
        <v>0</v>
      </c>
      <c r="Q5056" s="17">
        <f>ImssCesVejez!R258</f>
        <v>0</v>
      </c>
      <c r="R5056" s="17">
        <f>ImssCesVejez!S258</f>
        <v>0</v>
      </c>
      <c r="S5056" s="17">
        <f t="shared" si="78"/>
        <v>0</v>
      </c>
    </row>
    <row r="5057" spans="1:19">
      <c r="A5057" s="18">
        <f>ImssCesVejez!A259</f>
        <v>1</v>
      </c>
      <c r="B5057" s="10" t="str">
        <f>ImssCesVejez!B259</f>
        <v>Cesantía y Vejez</v>
      </c>
      <c r="C5057" s="10">
        <f>ImssCesVejez!C259</f>
        <v>0</v>
      </c>
      <c r="D5057" s="10" t="str">
        <f>ImssCesVejez!D259</f>
        <v>EMPLEADO 256</v>
      </c>
      <c r="E5057" s="10">
        <f>ImssCesVejez!E259</f>
        <v>0</v>
      </c>
      <c r="F5057" s="10">
        <f>ImssCesVejez!F259</f>
        <v>0</v>
      </c>
      <c r="G5057" s="17">
        <f>ImssCesVejez!H259</f>
        <v>0</v>
      </c>
      <c r="H5057" s="17">
        <f>ImssCesVejez!I259</f>
        <v>0</v>
      </c>
      <c r="I5057" s="17">
        <f>ImssCesVejez!J259</f>
        <v>0</v>
      </c>
      <c r="J5057" s="17">
        <f>ImssCesVejez!K259</f>
        <v>0</v>
      </c>
      <c r="K5057" s="17">
        <f>ImssCesVejez!L259</f>
        <v>0</v>
      </c>
      <c r="L5057" s="17">
        <f>ImssCesVejez!M259</f>
        <v>0</v>
      </c>
      <c r="M5057" s="17">
        <f>ImssCesVejez!N259</f>
        <v>0</v>
      </c>
      <c r="N5057" s="17">
        <f>ImssCesVejez!O259</f>
        <v>0</v>
      </c>
      <c r="O5057" s="17">
        <f>ImssCesVejez!P259</f>
        <v>0</v>
      </c>
      <c r="P5057" s="17">
        <f>ImssCesVejez!Q259</f>
        <v>0</v>
      </c>
      <c r="Q5057" s="17">
        <f>ImssCesVejez!R259</f>
        <v>0</v>
      </c>
      <c r="R5057" s="17">
        <f>ImssCesVejez!S259</f>
        <v>0</v>
      </c>
      <c r="S5057" s="17">
        <f t="shared" si="78"/>
        <v>0</v>
      </c>
    </row>
    <row r="5058" spans="1:19">
      <c r="A5058" s="18">
        <f>ImssCesVejez!A260</f>
        <v>1</v>
      </c>
      <c r="B5058" s="10" t="str">
        <f>ImssCesVejez!B260</f>
        <v>Cesantía y Vejez</v>
      </c>
      <c r="C5058" s="10">
        <f>ImssCesVejez!C260</f>
        <v>0</v>
      </c>
      <c r="D5058" s="10" t="str">
        <f>ImssCesVejez!D260</f>
        <v>EMPLEADO 257</v>
      </c>
      <c r="E5058" s="10">
        <f>ImssCesVejez!E260</f>
        <v>0</v>
      </c>
      <c r="F5058" s="10">
        <f>ImssCesVejez!F260</f>
        <v>0</v>
      </c>
      <c r="G5058" s="17">
        <f>ImssCesVejez!H260</f>
        <v>0</v>
      </c>
      <c r="H5058" s="17">
        <f>ImssCesVejez!I260</f>
        <v>0</v>
      </c>
      <c r="I5058" s="17">
        <f>ImssCesVejez!J260</f>
        <v>0</v>
      </c>
      <c r="J5058" s="17">
        <f>ImssCesVejez!K260</f>
        <v>0</v>
      </c>
      <c r="K5058" s="17">
        <f>ImssCesVejez!L260</f>
        <v>0</v>
      </c>
      <c r="L5058" s="17">
        <f>ImssCesVejez!M260</f>
        <v>0</v>
      </c>
      <c r="M5058" s="17">
        <f>ImssCesVejez!N260</f>
        <v>0</v>
      </c>
      <c r="N5058" s="17">
        <f>ImssCesVejez!O260</f>
        <v>0</v>
      </c>
      <c r="O5058" s="17">
        <f>ImssCesVejez!P260</f>
        <v>0</v>
      </c>
      <c r="P5058" s="17">
        <f>ImssCesVejez!Q260</f>
        <v>0</v>
      </c>
      <c r="Q5058" s="17">
        <f>ImssCesVejez!R260</f>
        <v>0</v>
      </c>
      <c r="R5058" s="17">
        <f>ImssCesVejez!S260</f>
        <v>0</v>
      </c>
      <c r="S5058" s="17">
        <f t="shared" si="78"/>
        <v>0</v>
      </c>
    </row>
    <row r="5059" spans="1:19">
      <c r="A5059" s="18">
        <f>ImssCesVejez!A261</f>
        <v>1</v>
      </c>
      <c r="B5059" s="10" t="str">
        <f>ImssCesVejez!B261</f>
        <v>Cesantía y Vejez</v>
      </c>
      <c r="C5059" s="10">
        <f>ImssCesVejez!C261</f>
        <v>0</v>
      </c>
      <c r="D5059" s="10" t="str">
        <f>ImssCesVejez!D261</f>
        <v>EMPLEADO 258</v>
      </c>
      <c r="E5059" s="10">
        <f>ImssCesVejez!E261</f>
        <v>0</v>
      </c>
      <c r="F5059" s="10">
        <f>ImssCesVejez!F261</f>
        <v>0</v>
      </c>
      <c r="G5059" s="17">
        <f>ImssCesVejez!H261</f>
        <v>0</v>
      </c>
      <c r="H5059" s="17">
        <f>ImssCesVejez!I261</f>
        <v>0</v>
      </c>
      <c r="I5059" s="17">
        <f>ImssCesVejez!J261</f>
        <v>0</v>
      </c>
      <c r="J5059" s="17">
        <f>ImssCesVejez!K261</f>
        <v>0</v>
      </c>
      <c r="K5059" s="17">
        <f>ImssCesVejez!L261</f>
        <v>0</v>
      </c>
      <c r="L5059" s="17">
        <f>ImssCesVejez!M261</f>
        <v>0</v>
      </c>
      <c r="M5059" s="17">
        <f>ImssCesVejez!N261</f>
        <v>0</v>
      </c>
      <c r="N5059" s="17">
        <f>ImssCesVejez!O261</f>
        <v>0</v>
      </c>
      <c r="O5059" s="17">
        <f>ImssCesVejez!P261</f>
        <v>0</v>
      </c>
      <c r="P5059" s="17">
        <f>ImssCesVejez!Q261</f>
        <v>0</v>
      </c>
      <c r="Q5059" s="17">
        <f>ImssCesVejez!R261</f>
        <v>0</v>
      </c>
      <c r="R5059" s="17">
        <f>ImssCesVejez!S261</f>
        <v>0</v>
      </c>
      <c r="S5059" s="17">
        <f t="shared" ref="S5059:S5122" si="79">SUM(G5059:R5059)</f>
        <v>0</v>
      </c>
    </row>
    <row r="5060" spans="1:19">
      <c r="A5060" s="18">
        <f>ImssCesVejez!A262</f>
        <v>1</v>
      </c>
      <c r="B5060" s="10" t="str">
        <f>ImssCesVejez!B262</f>
        <v>Cesantía y Vejez</v>
      </c>
      <c r="C5060" s="10">
        <f>ImssCesVejez!C262</f>
        <v>0</v>
      </c>
      <c r="D5060" s="10" t="str">
        <f>ImssCesVejez!D262</f>
        <v>EMPLEADO 259</v>
      </c>
      <c r="E5060" s="10">
        <f>ImssCesVejez!E262</f>
        <v>0</v>
      </c>
      <c r="F5060" s="10">
        <f>ImssCesVejez!F262</f>
        <v>0</v>
      </c>
      <c r="G5060" s="17">
        <f>ImssCesVejez!H262</f>
        <v>0</v>
      </c>
      <c r="H5060" s="17">
        <f>ImssCesVejez!I262</f>
        <v>0</v>
      </c>
      <c r="I5060" s="17">
        <f>ImssCesVejez!J262</f>
        <v>0</v>
      </c>
      <c r="J5060" s="17">
        <f>ImssCesVejez!K262</f>
        <v>0</v>
      </c>
      <c r="K5060" s="17">
        <f>ImssCesVejez!L262</f>
        <v>0</v>
      </c>
      <c r="L5060" s="17">
        <f>ImssCesVejez!M262</f>
        <v>0</v>
      </c>
      <c r="M5060" s="17">
        <f>ImssCesVejez!N262</f>
        <v>0</v>
      </c>
      <c r="N5060" s="17">
        <f>ImssCesVejez!O262</f>
        <v>0</v>
      </c>
      <c r="O5060" s="17">
        <f>ImssCesVejez!P262</f>
        <v>0</v>
      </c>
      <c r="P5060" s="17">
        <f>ImssCesVejez!Q262</f>
        <v>0</v>
      </c>
      <c r="Q5060" s="17">
        <f>ImssCesVejez!R262</f>
        <v>0</v>
      </c>
      <c r="R5060" s="17">
        <f>ImssCesVejez!S262</f>
        <v>0</v>
      </c>
      <c r="S5060" s="17">
        <f t="shared" si="79"/>
        <v>0</v>
      </c>
    </row>
    <row r="5061" spans="1:19">
      <c r="A5061" s="18">
        <f>ImssCesVejez!A263</f>
        <v>1</v>
      </c>
      <c r="B5061" s="10" t="str">
        <f>ImssCesVejez!B263</f>
        <v>Cesantía y Vejez</v>
      </c>
      <c r="C5061" s="10">
        <f>ImssCesVejez!C263</f>
        <v>0</v>
      </c>
      <c r="D5061" s="10" t="str">
        <f>ImssCesVejez!D263</f>
        <v>EMPLEADO 260</v>
      </c>
      <c r="E5061" s="10">
        <f>ImssCesVejez!E263</f>
        <v>0</v>
      </c>
      <c r="F5061" s="10">
        <f>ImssCesVejez!F263</f>
        <v>0</v>
      </c>
      <c r="G5061" s="17">
        <f>ImssCesVejez!H263</f>
        <v>0</v>
      </c>
      <c r="H5061" s="17">
        <f>ImssCesVejez!I263</f>
        <v>0</v>
      </c>
      <c r="I5061" s="17">
        <f>ImssCesVejez!J263</f>
        <v>0</v>
      </c>
      <c r="J5061" s="17">
        <f>ImssCesVejez!K263</f>
        <v>0</v>
      </c>
      <c r="K5061" s="17">
        <f>ImssCesVejez!L263</f>
        <v>0</v>
      </c>
      <c r="L5061" s="17">
        <f>ImssCesVejez!M263</f>
        <v>0</v>
      </c>
      <c r="M5061" s="17">
        <f>ImssCesVejez!N263</f>
        <v>0</v>
      </c>
      <c r="N5061" s="17">
        <f>ImssCesVejez!O263</f>
        <v>0</v>
      </c>
      <c r="O5061" s="17">
        <f>ImssCesVejez!P263</f>
        <v>0</v>
      </c>
      <c r="P5061" s="17">
        <f>ImssCesVejez!Q263</f>
        <v>0</v>
      </c>
      <c r="Q5061" s="17">
        <f>ImssCesVejez!R263</f>
        <v>0</v>
      </c>
      <c r="R5061" s="17">
        <f>ImssCesVejez!S263</f>
        <v>0</v>
      </c>
      <c r="S5061" s="17">
        <f t="shared" si="79"/>
        <v>0</v>
      </c>
    </row>
    <row r="5062" spans="1:19">
      <c r="A5062" s="18">
        <f>ImssCesVejez!A264</f>
        <v>1</v>
      </c>
      <c r="B5062" s="10" t="str">
        <f>ImssCesVejez!B264</f>
        <v>Cesantía y Vejez</v>
      </c>
      <c r="C5062" s="10">
        <f>ImssCesVejez!C264</f>
        <v>0</v>
      </c>
      <c r="D5062" s="10" t="str">
        <f>ImssCesVejez!D264</f>
        <v>EMPLEADO 261</v>
      </c>
      <c r="E5062" s="10">
        <f>ImssCesVejez!E264</f>
        <v>0</v>
      </c>
      <c r="F5062" s="10">
        <f>ImssCesVejez!F264</f>
        <v>0</v>
      </c>
      <c r="G5062" s="17">
        <f>ImssCesVejez!H264</f>
        <v>0</v>
      </c>
      <c r="H5062" s="17">
        <f>ImssCesVejez!I264</f>
        <v>0</v>
      </c>
      <c r="I5062" s="17">
        <f>ImssCesVejez!J264</f>
        <v>0</v>
      </c>
      <c r="J5062" s="17">
        <f>ImssCesVejez!K264</f>
        <v>0</v>
      </c>
      <c r="K5062" s="17">
        <f>ImssCesVejez!L264</f>
        <v>0</v>
      </c>
      <c r="L5062" s="17">
        <f>ImssCesVejez!M264</f>
        <v>0</v>
      </c>
      <c r="M5062" s="17">
        <f>ImssCesVejez!N264</f>
        <v>0</v>
      </c>
      <c r="N5062" s="17">
        <f>ImssCesVejez!O264</f>
        <v>0</v>
      </c>
      <c r="O5062" s="17">
        <f>ImssCesVejez!P264</f>
        <v>0</v>
      </c>
      <c r="P5062" s="17">
        <f>ImssCesVejez!Q264</f>
        <v>0</v>
      </c>
      <c r="Q5062" s="17">
        <f>ImssCesVejez!R264</f>
        <v>0</v>
      </c>
      <c r="R5062" s="17">
        <f>ImssCesVejez!S264</f>
        <v>0</v>
      </c>
      <c r="S5062" s="17">
        <f t="shared" si="79"/>
        <v>0</v>
      </c>
    </row>
    <row r="5063" spans="1:19">
      <c r="A5063" s="18">
        <f>ImssCesVejez!A265</f>
        <v>1</v>
      </c>
      <c r="B5063" s="10" t="str">
        <f>ImssCesVejez!B265</f>
        <v>Cesantía y Vejez</v>
      </c>
      <c r="C5063" s="10">
        <f>ImssCesVejez!C265</f>
        <v>0</v>
      </c>
      <c r="D5063" s="10" t="str">
        <f>ImssCesVejez!D265</f>
        <v>EMPLEADO 262</v>
      </c>
      <c r="E5063" s="10">
        <f>ImssCesVejez!E265</f>
        <v>0</v>
      </c>
      <c r="F5063" s="10">
        <f>ImssCesVejez!F265</f>
        <v>0</v>
      </c>
      <c r="G5063" s="17">
        <f>ImssCesVejez!H265</f>
        <v>0</v>
      </c>
      <c r="H5063" s="17">
        <f>ImssCesVejez!I265</f>
        <v>0</v>
      </c>
      <c r="I5063" s="17">
        <f>ImssCesVejez!J265</f>
        <v>0</v>
      </c>
      <c r="J5063" s="17">
        <f>ImssCesVejez!K265</f>
        <v>0</v>
      </c>
      <c r="K5063" s="17">
        <f>ImssCesVejez!L265</f>
        <v>0</v>
      </c>
      <c r="L5063" s="17">
        <f>ImssCesVejez!M265</f>
        <v>0</v>
      </c>
      <c r="M5063" s="17">
        <f>ImssCesVejez!N265</f>
        <v>0</v>
      </c>
      <c r="N5063" s="17">
        <f>ImssCesVejez!O265</f>
        <v>0</v>
      </c>
      <c r="O5063" s="17">
        <f>ImssCesVejez!P265</f>
        <v>0</v>
      </c>
      <c r="P5063" s="17">
        <f>ImssCesVejez!Q265</f>
        <v>0</v>
      </c>
      <c r="Q5063" s="17">
        <f>ImssCesVejez!R265</f>
        <v>0</v>
      </c>
      <c r="R5063" s="17">
        <f>ImssCesVejez!S265</f>
        <v>0</v>
      </c>
      <c r="S5063" s="17">
        <f t="shared" si="79"/>
        <v>0</v>
      </c>
    </row>
    <row r="5064" spans="1:19">
      <c r="A5064" s="18">
        <f>ImssCesVejez!A266</f>
        <v>1</v>
      </c>
      <c r="B5064" s="10" t="str">
        <f>ImssCesVejez!B266</f>
        <v>Cesantía y Vejez</v>
      </c>
      <c r="C5064" s="10">
        <f>ImssCesVejez!C266</f>
        <v>0</v>
      </c>
      <c r="D5064" s="10" t="str">
        <f>ImssCesVejez!D266</f>
        <v>EMPLEADO 263</v>
      </c>
      <c r="E5064" s="10">
        <f>ImssCesVejez!E266</f>
        <v>0</v>
      </c>
      <c r="F5064" s="10">
        <f>ImssCesVejez!F266</f>
        <v>0</v>
      </c>
      <c r="G5064" s="17">
        <f>ImssCesVejez!H266</f>
        <v>0</v>
      </c>
      <c r="H5064" s="17">
        <f>ImssCesVejez!I266</f>
        <v>0</v>
      </c>
      <c r="I5064" s="17">
        <f>ImssCesVejez!J266</f>
        <v>0</v>
      </c>
      <c r="J5064" s="17">
        <f>ImssCesVejez!K266</f>
        <v>0</v>
      </c>
      <c r="K5064" s="17">
        <f>ImssCesVejez!L266</f>
        <v>0</v>
      </c>
      <c r="L5064" s="17">
        <f>ImssCesVejez!M266</f>
        <v>0</v>
      </c>
      <c r="M5064" s="17">
        <f>ImssCesVejez!N266</f>
        <v>0</v>
      </c>
      <c r="N5064" s="17">
        <f>ImssCesVejez!O266</f>
        <v>0</v>
      </c>
      <c r="O5064" s="17">
        <f>ImssCesVejez!P266</f>
        <v>0</v>
      </c>
      <c r="P5064" s="17">
        <f>ImssCesVejez!Q266</f>
        <v>0</v>
      </c>
      <c r="Q5064" s="17">
        <f>ImssCesVejez!R266</f>
        <v>0</v>
      </c>
      <c r="R5064" s="17">
        <f>ImssCesVejez!S266</f>
        <v>0</v>
      </c>
      <c r="S5064" s="17">
        <f t="shared" si="79"/>
        <v>0</v>
      </c>
    </row>
    <row r="5065" spans="1:19">
      <c r="A5065" s="18">
        <f>ImssCesVejez!A267</f>
        <v>1</v>
      </c>
      <c r="B5065" s="10" t="str">
        <f>ImssCesVejez!B267</f>
        <v>Cesantía y Vejez</v>
      </c>
      <c r="C5065" s="10">
        <f>ImssCesVejez!C267</f>
        <v>0</v>
      </c>
      <c r="D5065" s="10" t="str">
        <f>ImssCesVejez!D267</f>
        <v>EMPLEADO 264</v>
      </c>
      <c r="E5065" s="10">
        <f>ImssCesVejez!E267</f>
        <v>0</v>
      </c>
      <c r="F5065" s="10">
        <f>ImssCesVejez!F267</f>
        <v>0</v>
      </c>
      <c r="G5065" s="17">
        <f>ImssCesVejez!H267</f>
        <v>0</v>
      </c>
      <c r="H5065" s="17">
        <f>ImssCesVejez!I267</f>
        <v>0</v>
      </c>
      <c r="I5065" s="17">
        <f>ImssCesVejez!J267</f>
        <v>0</v>
      </c>
      <c r="J5065" s="17">
        <f>ImssCesVejez!K267</f>
        <v>0</v>
      </c>
      <c r="K5065" s="17">
        <f>ImssCesVejez!L267</f>
        <v>0</v>
      </c>
      <c r="L5065" s="17">
        <f>ImssCesVejez!M267</f>
        <v>0</v>
      </c>
      <c r="M5065" s="17">
        <f>ImssCesVejez!N267</f>
        <v>0</v>
      </c>
      <c r="N5065" s="17">
        <f>ImssCesVejez!O267</f>
        <v>0</v>
      </c>
      <c r="O5065" s="17">
        <f>ImssCesVejez!P267</f>
        <v>0</v>
      </c>
      <c r="P5065" s="17">
        <f>ImssCesVejez!Q267</f>
        <v>0</v>
      </c>
      <c r="Q5065" s="17">
        <f>ImssCesVejez!R267</f>
        <v>0</v>
      </c>
      <c r="R5065" s="17">
        <f>ImssCesVejez!S267</f>
        <v>0</v>
      </c>
      <c r="S5065" s="17">
        <f t="shared" si="79"/>
        <v>0</v>
      </c>
    </row>
    <row r="5066" spans="1:19">
      <c r="A5066" s="18">
        <f>ImssCesVejez!A268</f>
        <v>1</v>
      </c>
      <c r="B5066" s="10" t="str">
        <f>ImssCesVejez!B268</f>
        <v>Cesantía y Vejez</v>
      </c>
      <c r="C5066" s="10">
        <f>ImssCesVejez!C268</f>
        <v>0</v>
      </c>
      <c r="D5066" s="10" t="str">
        <f>ImssCesVejez!D268</f>
        <v>EMPLEADO 265</v>
      </c>
      <c r="E5066" s="10">
        <f>ImssCesVejez!E268</f>
        <v>0</v>
      </c>
      <c r="F5066" s="10">
        <f>ImssCesVejez!F268</f>
        <v>0</v>
      </c>
      <c r="G5066" s="17">
        <f>ImssCesVejez!H268</f>
        <v>0</v>
      </c>
      <c r="H5066" s="17">
        <f>ImssCesVejez!I268</f>
        <v>0</v>
      </c>
      <c r="I5066" s="17">
        <f>ImssCesVejez!J268</f>
        <v>0</v>
      </c>
      <c r="J5066" s="17">
        <f>ImssCesVejez!K268</f>
        <v>0</v>
      </c>
      <c r="K5066" s="17">
        <f>ImssCesVejez!L268</f>
        <v>0</v>
      </c>
      <c r="L5066" s="17">
        <f>ImssCesVejez!M268</f>
        <v>0</v>
      </c>
      <c r="M5066" s="17">
        <f>ImssCesVejez!N268</f>
        <v>0</v>
      </c>
      <c r="N5066" s="17">
        <f>ImssCesVejez!O268</f>
        <v>0</v>
      </c>
      <c r="O5066" s="17">
        <f>ImssCesVejez!P268</f>
        <v>0</v>
      </c>
      <c r="P5066" s="17">
        <f>ImssCesVejez!Q268</f>
        <v>0</v>
      </c>
      <c r="Q5066" s="17">
        <f>ImssCesVejez!R268</f>
        <v>0</v>
      </c>
      <c r="R5066" s="17">
        <f>ImssCesVejez!S268</f>
        <v>0</v>
      </c>
      <c r="S5066" s="17">
        <f t="shared" si="79"/>
        <v>0</v>
      </c>
    </row>
    <row r="5067" spans="1:19">
      <c r="A5067" s="18">
        <f>ImssCesVejez!A269</f>
        <v>1</v>
      </c>
      <c r="B5067" s="10" t="str">
        <f>ImssCesVejez!B269</f>
        <v>Cesantía y Vejez</v>
      </c>
      <c r="C5067" s="10">
        <f>ImssCesVejez!C269</f>
        <v>0</v>
      </c>
      <c r="D5067" s="10" t="str">
        <f>ImssCesVejez!D269</f>
        <v>EMPLEADO 266</v>
      </c>
      <c r="E5067" s="10">
        <f>ImssCesVejez!E269</f>
        <v>0</v>
      </c>
      <c r="F5067" s="10">
        <f>ImssCesVejez!F269</f>
        <v>0</v>
      </c>
      <c r="G5067" s="17">
        <f>ImssCesVejez!H269</f>
        <v>0</v>
      </c>
      <c r="H5067" s="17">
        <f>ImssCesVejez!I269</f>
        <v>0</v>
      </c>
      <c r="I5067" s="17">
        <f>ImssCesVejez!J269</f>
        <v>0</v>
      </c>
      <c r="J5067" s="17">
        <f>ImssCesVejez!K269</f>
        <v>0</v>
      </c>
      <c r="K5067" s="17">
        <f>ImssCesVejez!L269</f>
        <v>0</v>
      </c>
      <c r="L5067" s="17">
        <f>ImssCesVejez!M269</f>
        <v>0</v>
      </c>
      <c r="M5067" s="17">
        <f>ImssCesVejez!N269</f>
        <v>0</v>
      </c>
      <c r="N5067" s="17">
        <f>ImssCesVejez!O269</f>
        <v>0</v>
      </c>
      <c r="O5067" s="17">
        <f>ImssCesVejez!P269</f>
        <v>0</v>
      </c>
      <c r="P5067" s="17">
        <f>ImssCesVejez!Q269</f>
        <v>0</v>
      </c>
      <c r="Q5067" s="17">
        <f>ImssCesVejez!R269</f>
        <v>0</v>
      </c>
      <c r="R5067" s="17">
        <f>ImssCesVejez!S269</f>
        <v>0</v>
      </c>
      <c r="S5067" s="17">
        <f t="shared" si="79"/>
        <v>0</v>
      </c>
    </row>
    <row r="5068" spans="1:19">
      <c r="A5068" s="18">
        <f>ImssCesVejez!A270</f>
        <v>1</v>
      </c>
      <c r="B5068" s="10" t="str">
        <f>ImssCesVejez!B270</f>
        <v>Cesantía y Vejez</v>
      </c>
      <c r="C5068" s="10">
        <f>ImssCesVejez!C270</f>
        <v>0</v>
      </c>
      <c r="D5068" s="10" t="str">
        <f>ImssCesVejez!D270</f>
        <v>EMPLEADO 267</v>
      </c>
      <c r="E5068" s="10">
        <f>ImssCesVejez!E270</f>
        <v>0</v>
      </c>
      <c r="F5068" s="10">
        <f>ImssCesVejez!F270</f>
        <v>0</v>
      </c>
      <c r="G5068" s="17">
        <f>ImssCesVejez!H270</f>
        <v>0</v>
      </c>
      <c r="H5068" s="17">
        <f>ImssCesVejez!I270</f>
        <v>0</v>
      </c>
      <c r="I5068" s="17">
        <f>ImssCesVejez!J270</f>
        <v>0</v>
      </c>
      <c r="J5068" s="17">
        <f>ImssCesVejez!K270</f>
        <v>0</v>
      </c>
      <c r="K5068" s="17">
        <f>ImssCesVejez!L270</f>
        <v>0</v>
      </c>
      <c r="L5068" s="17">
        <f>ImssCesVejez!M270</f>
        <v>0</v>
      </c>
      <c r="M5068" s="17">
        <f>ImssCesVejez!N270</f>
        <v>0</v>
      </c>
      <c r="N5068" s="17">
        <f>ImssCesVejez!O270</f>
        <v>0</v>
      </c>
      <c r="O5068" s="17">
        <f>ImssCesVejez!P270</f>
        <v>0</v>
      </c>
      <c r="P5068" s="17">
        <f>ImssCesVejez!Q270</f>
        <v>0</v>
      </c>
      <c r="Q5068" s="17">
        <f>ImssCesVejez!R270</f>
        <v>0</v>
      </c>
      <c r="R5068" s="17">
        <f>ImssCesVejez!S270</f>
        <v>0</v>
      </c>
      <c r="S5068" s="17">
        <f t="shared" si="79"/>
        <v>0</v>
      </c>
    </row>
    <row r="5069" spans="1:19">
      <c r="A5069" s="18">
        <f>ImssCesVejez!A271</f>
        <v>1</v>
      </c>
      <c r="B5069" s="10" t="str">
        <f>ImssCesVejez!B271</f>
        <v>Cesantía y Vejez</v>
      </c>
      <c r="C5069" s="10">
        <f>ImssCesVejez!C271</f>
        <v>0</v>
      </c>
      <c r="D5069" s="10" t="str">
        <f>ImssCesVejez!D271</f>
        <v>EMPLEADO 268</v>
      </c>
      <c r="E5069" s="10">
        <f>ImssCesVejez!E271</f>
        <v>0</v>
      </c>
      <c r="F5069" s="10">
        <f>ImssCesVejez!F271</f>
        <v>0</v>
      </c>
      <c r="G5069" s="17">
        <f>ImssCesVejez!H271</f>
        <v>0</v>
      </c>
      <c r="H5069" s="17">
        <f>ImssCesVejez!I271</f>
        <v>0</v>
      </c>
      <c r="I5069" s="17">
        <f>ImssCesVejez!J271</f>
        <v>0</v>
      </c>
      <c r="J5069" s="17">
        <f>ImssCesVejez!K271</f>
        <v>0</v>
      </c>
      <c r="K5069" s="17">
        <f>ImssCesVejez!L271</f>
        <v>0</v>
      </c>
      <c r="L5069" s="17">
        <f>ImssCesVejez!M271</f>
        <v>0</v>
      </c>
      <c r="M5069" s="17">
        <f>ImssCesVejez!N271</f>
        <v>0</v>
      </c>
      <c r="N5069" s="17">
        <f>ImssCesVejez!O271</f>
        <v>0</v>
      </c>
      <c r="O5069" s="17">
        <f>ImssCesVejez!P271</f>
        <v>0</v>
      </c>
      <c r="P5069" s="17">
        <f>ImssCesVejez!Q271</f>
        <v>0</v>
      </c>
      <c r="Q5069" s="17">
        <f>ImssCesVejez!R271</f>
        <v>0</v>
      </c>
      <c r="R5069" s="17">
        <f>ImssCesVejez!S271</f>
        <v>0</v>
      </c>
      <c r="S5069" s="17">
        <f t="shared" si="79"/>
        <v>0</v>
      </c>
    </row>
    <row r="5070" spans="1:19">
      <c r="A5070" s="18">
        <f>ImssCesVejez!A272</f>
        <v>1</v>
      </c>
      <c r="B5070" s="10" t="str">
        <f>ImssCesVejez!B272</f>
        <v>Cesantía y Vejez</v>
      </c>
      <c r="C5070" s="10">
        <f>ImssCesVejez!C272</f>
        <v>0</v>
      </c>
      <c r="D5070" s="10" t="str">
        <f>ImssCesVejez!D272</f>
        <v>EMPLEADO 269</v>
      </c>
      <c r="E5070" s="10">
        <f>ImssCesVejez!E272</f>
        <v>0</v>
      </c>
      <c r="F5070" s="10">
        <f>ImssCesVejez!F272</f>
        <v>0</v>
      </c>
      <c r="G5070" s="17">
        <f>ImssCesVejez!H272</f>
        <v>0</v>
      </c>
      <c r="H5070" s="17">
        <f>ImssCesVejez!I272</f>
        <v>0</v>
      </c>
      <c r="I5070" s="17">
        <f>ImssCesVejez!J272</f>
        <v>0</v>
      </c>
      <c r="J5070" s="17">
        <f>ImssCesVejez!K272</f>
        <v>0</v>
      </c>
      <c r="K5070" s="17">
        <f>ImssCesVejez!L272</f>
        <v>0</v>
      </c>
      <c r="L5070" s="17">
        <f>ImssCesVejez!M272</f>
        <v>0</v>
      </c>
      <c r="M5070" s="17">
        <f>ImssCesVejez!N272</f>
        <v>0</v>
      </c>
      <c r="N5070" s="17">
        <f>ImssCesVejez!O272</f>
        <v>0</v>
      </c>
      <c r="O5070" s="17">
        <f>ImssCesVejez!P272</f>
        <v>0</v>
      </c>
      <c r="P5070" s="17">
        <f>ImssCesVejez!Q272</f>
        <v>0</v>
      </c>
      <c r="Q5070" s="17">
        <f>ImssCesVejez!R272</f>
        <v>0</v>
      </c>
      <c r="R5070" s="17">
        <f>ImssCesVejez!S272</f>
        <v>0</v>
      </c>
      <c r="S5070" s="17">
        <f t="shared" si="79"/>
        <v>0</v>
      </c>
    </row>
    <row r="5071" spans="1:19">
      <c r="A5071" s="18">
        <f>ImssCesVejez!A273</f>
        <v>1</v>
      </c>
      <c r="B5071" s="10" t="str">
        <f>ImssCesVejez!B273</f>
        <v>Cesantía y Vejez</v>
      </c>
      <c r="C5071" s="10">
        <f>ImssCesVejez!C273</f>
        <v>0</v>
      </c>
      <c r="D5071" s="10" t="str">
        <f>ImssCesVejez!D273</f>
        <v>EMPLEADO 270</v>
      </c>
      <c r="E5071" s="10">
        <f>ImssCesVejez!E273</f>
        <v>0</v>
      </c>
      <c r="F5071" s="10">
        <f>ImssCesVejez!F273</f>
        <v>0</v>
      </c>
      <c r="G5071" s="17">
        <f>ImssCesVejez!H273</f>
        <v>0</v>
      </c>
      <c r="H5071" s="17">
        <f>ImssCesVejez!I273</f>
        <v>0</v>
      </c>
      <c r="I5071" s="17">
        <f>ImssCesVejez!J273</f>
        <v>0</v>
      </c>
      <c r="J5071" s="17">
        <f>ImssCesVejez!K273</f>
        <v>0</v>
      </c>
      <c r="K5071" s="17">
        <f>ImssCesVejez!L273</f>
        <v>0</v>
      </c>
      <c r="L5071" s="17">
        <f>ImssCesVejez!M273</f>
        <v>0</v>
      </c>
      <c r="M5071" s="17">
        <f>ImssCesVejez!N273</f>
        <v>0</v>
      </c>
      <c r="N5071" s="17">
        <f>ImssCesVejez!O273</f>
        <v>0</v>
      </c>
      <c r="O5071" s="17">
        <f>ImssCesVejez!P273</f>
        <v>0</v>
      </c>
      <c r="P5071" s="17">
        <f>ImssCesVejez!Q273</f>
        <v>0</v>
      </c>
      <c r="Q5071" s="17">
        <f>ImssCesVejez!R273</f>
        <v>0</v>
      </c>
      <c r="R5071" s="17">
        <f>ImssCesVejez!S273</f>
        <v>0</v>
      </c>
      <c r="S5071" s="17">
        <f t="shared" si="79"/>
        <v>0</v>
      </c>
    </row>
    <row r="5072" spans="1:19">
      <c r="A5072" s="18">
        <f>ImssCesVejez!A274</f>
        <v>1</v>
      </c>
      <c r="B5072" s="10" t="str">
        <f>ImssCesVejez!B274</f>
        <v>Cesantía y Vejez</v>
      </c>
      <c r="C5072" s="10">
        <f>ImssCesVejez!C274</f>
        <v>0</v>
      </c>
      <c r="D5072" s="10" t="str">
        <f>ImssCesVejez!D274</f>
        <v>EMPLEADO 271</v>
      </c>
      <c r="E5072" s="10">
        <f>ImssCesVejez!E274</f>
        <v>0</v>
      </c>
      <c r="F5072" s="10">
        <f>ImssCesVejez!F274</f>
        <v>0</v>
      </c>
      <c r="G5072" s="17">
        <f>ImssCesVejez!H274</f>
        <v>0</v>
      </c>
      <c r="H5072" s="17">
        <f>ImssCesVejez!I274</f>
        <v>0</v>
      </c>
      <c r="I5072" s="17">
        <f>ImssCesVejez!J274</f>
        <v>0</v>
      </c>
      <c r="J5072" s="17">
        <f>ImssCesVejez!K274</f>
        <v>0</v>
      </c>
      <c r="K5072" s="17">
        <f>ImssCesVejez!L274</f>
        <v>0</v>
      </c>
      <c r="L5072" s="17">
        <f>ImssCesVejez!M274</f>
        <v>0</v>
      </c>
      <c r="M5072" s="17">
        <f>ImssCesVejez!N274</f>
        <v>0</v>
      </c>
      <c r="N5072" s="17">
        <f>ImssCesVejez!O274</f>
        <v>0</v>
      </c>
      <c r="O5072" s="17">
        <f>ImssCesVejez!P274</f>
        <v>0</v>
      </c>
      <c r="P5072" s="17">
        <f>ImssCesVejez!Q274</f>
        <v>0</v>
      </c>
      <c r="Q5072" s="17">
        <f>ImssCesVejez!R274</f>
        <v>0</v>
      </c>
      <c r="R5072" s="17">
        <f>ImssCesVejez!S274</f>
        <v>0</v>
      </c>
      <c r="S5072" s="17">
        <f t="shared" si="79"/>
        <v>0</v>
      </c>
    </row>
    <row r="5073" spans="1:19">
      <c r="A5073" s="18">
        <f>ImssCesVejez!A275</f>
        <v>1</v>
      </c>
      <c r="B5073" s="10" t="str">
        <f>ImssCesVejez!B275</f>
        <v>Cesantía y Vejez</v>
      </c>
      <c r="C5073" s="10">
        <f>ImssCesVejez!C275</f>
        <v>0</v>
      </c>
      <c r="D5073" s="10" t="str">
        <f>ImssCesVejez!D275</f>
        <v>EMPLEADO 272</v>
      </c>
      <c r="E5073" s="10">
        <f>ImssCesVejez!E275</f>
        <v>0</v>
      </c>
      <c r="F5073" s="10">
        <f>ImssCesVejez!F275</f>
        <v>0</v>
      </c>
      <c r="G5073" s="17">
        <f>ImssCesVejez!H275</f>
        <v>0</v>
      </c>
      <c r="H5073" s="17">
        <f>ImssCesVejez!I275</f>
        <v>0</v>
      </c>
      <c r="I5073" s="17">
        <f>ImssCesVejez!J275</f>
        <v>0</v>
      </c>
      <c r="J5073" s="17">
        <f>ImssCesVejez!K275</f>
        <v>0</v>
      </c>
      <c r="K5073" s="17">
        <f>ImssCesVejez!L275</f>
        <v>0</v>
      </c>
      <c r="L5073" s="17">
        <f>ImssCesVejez!M275</f>
        <v>0</v>
      </c>
      <c r="M5073" s="17">
        <f>ImssCesVejez!N275</f>
        <v>0</v>
      </c>
      <c r="N5073" s="17">
        <f>ImssCesVejez!O275</f>
        <v>0</v>
      </c>
      <c r="O5073" s="17">
        <f>ImssCesVejez!P275</f>
        <v>0</v>
      </c>
      <c r="P5073" s="17">
        <f>ImssCesVejez!Q275</f>
        <v>0</v>
      </c>
      <c r="Q5073" s="17">
        <f>ImssCesVejez!R275</f>
        <v>0</v>
      </c>
      <c r="R5073" s="17">
        <f>ImssCesVejez!S275</f>
        <v>0</v>
      </c>
      <c r="S5073" s="17">
        <f t="shared" si="79"/>
        <v>0</v>
      </c>
    </row>
    <row r="5074" spans="1:19">
      <c r="A5074" s="18">
        <f>ImssCesVejez!A276</f>
        <v>1</v>
      </c>
      <c r="B5074" s="10" t="str">
        <f>ImssCesVejez!B276</f>
        <v>Cesantía y Vejez</v>
      </c>
      <c r="C5074" s="10">
        <f>ImssCesVejez!C276</f>
        <v>0</v>
      </c>
      <c r="D5074" s="10" t="str">
        <f>ImssCesVejez!D276</f>
        <v>EMPLEADO 273</v>
      </c>
      <c r="E5074" s="10">
        <f>ImssCesVejez!E276</f>
        <v>0</v>
      </c>
      <c r="F5074" s="10">
        <f>ImssCesVejez!F276</f>
        <v>0</v>
      </c>
      <c r="G5074" s="17">
        <f>ImssCesVejez!H276</f>
        <v>0</v>
      </c>
      <c r="H5074" s="17">
        <f>ImssCesVejez!I276</f>
        <v>0</v>
      </c>
      <c r="I5074" s="17">
        <f>ImssCesVejez!J276</f>
        <v>0</v>
      </c>
      <c r="J5074" s="17">
        <f>ImssCesVejez!K276</f>
        <v>0</v>
      </c>
      <c r="K5074" s="17">
        <f>ImssCesVejez!L276</f>
        <v>0</v>
      </c>
      <c r="L5074" s="17">
        <f>ImssCesVejez!M276</f>
        <v>0</v>
      </c>
      <c r="M5074" s="17">
        <f>ImssCesVejez!N276</f>
        <v>0</v>
      </c>
      <c r="N5074" s="17">
        <f>ImssCesVejez!O276</f>
        <v>0</v>
      </c>
      <c r="O5074" s="17">
        <f>ImssCesVejez!P276</f>
        <v>0</v>
      </c>
      <c r="P5074" s="17">
        <f>ImssCesVejez!Q276</f>
        <v>0</v>
      </c>
      <c r="Q5074" s="17">
        <f>ImssCesVejez!R276</f>
        <v>0</v>
      </c>
      <c r="R5074" s="17">
        <f>ImssCesVejez!S276</f>
        <v>0</v>
      </c>
      <c r="S5074" s="17">
        <f t="shared" si="79"/>
        <v>0</v>
      </c>
    </row>
    <row r="5075" spans="1:19">
      <c r="A5075" s="18">
        <f>ImssCesVejez!A277</f>
        <v>1</v>
      </c>
      <c r="B5075" s="10" t="str">
        <f>ImssCesVejez!B277</f>
        <v>Cesantía y Vejez</v>
      </c>
      <c r="C5075" s="10">
        <f>ImssCesVejez!C277</f>
        <v>0</v>
      </c>
      <c r="D5075" s="10" t="str">
        <f>ImssCesVejez!D277</f>
        <v>EMPLEADO 274</v>
      </c>
      <c r="E5075" s="10">
        <f>ImssCesVejez!E277</f>
        <v>0</v>
      </c>
      <c r="F5075" s="10">
        <f>ImssCesVejez!F277</f>
        <v>0</v>
      </c>
      <c r="G5075" s="17">
        <f>ImssCesVejez!H277</f>
        <v>0</v>
      </c>
      <c r="H5075" s="17">
        <f>ImssCesVejez!I277</f>
        <v>0</v>
      </c>
      <c r="I5075" s="17">
        <f>ImssCesVejez!J277</f>
        <v>0</v>
      </c>
      <c r="J5075" s="17">
        <f>ImssCesVejez!K277</f>
        <v>0</v>
      </c>
      <c r="K5075" s="17">
        <f>ImssCesVejez!L277</f>
        <v>0</v>
      </c>
      <c r="L5075" s="17">
        <f>ImssCesVejez!M277</f>
        <v>0</v>
      </c>
      <c r="M5075" s="17">
        <f>ImssCesVejez!N277</f>
        <v>0</v>
      </c>
      <c r="N5075" s="17">
        <f>ImssCesVejez!O277</f>
        <v>0</v>
      </c>
      <c r="O5075" s="17">
        <f>ImssCesVejez!P277</f>
        <v>0</v>
      </c>
      <c r="P5075" s="17">
        <f>ImssCesVejez!Q277</f>
        <v>0</v>
      </c>
      <c r="Q5075" s="17">
        <f>ImssCesVejez!R277</f>
        <v>0</v>
      </c>
      <c r="R5075" s="17">
        <f>ImssCesVejez!S277</f>
        <v>0</v>
      </c>
      <c r="S5075" s="17">
        <f t="shared" si="79"/>
        <v>0</v>
      </c>
    </row>
    <row r="5076" spans="1:19">
      <c r="A5076" s="18">
        <f>ImssCesVejez!A278</f>
        <v>1</v>
      </c>
      <c r="B5076" s="10" t="str">
        <f>ImssCesVejez!B278</f>
        <v>Cesantía y Vejez</v>
      </c>
      <c r="C5076" s="10">
        <f>ImssCesVejez!C278</f>
        <v>0</v>
      </c>
      <c r="D5076" s="10" t="str">
        <f>ImssCesVejez!D278</f>
        <v>EMPLEADO 275</v>
      </c>
      <c r="E5076" s="10">
        <f>ImssCesVejez!E278</f>
        <v>0</v>
      </c>
      <c r="F5076" s="10">
        <f>ImssCesVejez!F278</f>
        <v>0</v>
      </c>
      <c r="G5076" s="17">
        <f>ImssCesVejez!H278</f>
        <v>0</v>
      </c>
      <c r="H5076" s="17">
        <f>ImssCesVejez!I278</f>
        <v>0</v>
      </c>
      <c r="I5076" s="17">
        <f>ImssCesVejez!J278</f>
        <v>0</v>
      </c>
      <c r="J5076" s="17">
        <f>ImssCesVejez!K278</f>
        <v>0</v>
      </c>
      <c r="K5076" s="17">
        <f>ImssCesVejez!L278</f>
        <v>0</v>
      </c>
      <c r="L5076" s="17">
        <f>ImssCesVejez!M278</f>
        <v>0</v>
      </c>
      <c r="M5076" s="17">
        <f>ImssCesVejez!N278</f>
        <v>0</v>
      </c>
      <c r="N5076" s="17">
        <f>ImssCesVejez!O278</f>
        <v>0</v>
      </c>
      <c r="O5076" s="17">
        <f>ImssCesVejez!P278</f>
        <v>0</v>
      </c>
      <c r="P5076" s="17">
        <f>ImssCesVejez!Q278</f>
        <v>0</v>
      </c>
      <c r="Q5076" s="17">
        <f>ImssCesVejez!R278</f>
        <v>0</v>
      </c>
      <c r="R5076" s="17">
        <f>ImssCesVejez!S278</f>
        <v>0</v>
      </c>
      <c r="S5076" s="17">
        <f t="shared" si="79"/>
        <v>0</v>
      </c>
    </row>
    <row r="5077" spans="1:19">
      <c r="A5077" s="18">
        <f>ImssCesVejez!A279</f>
        <v>1</v>
      </c>
      <c r="B5077" s="10" t="str">
        <f>ImssCesVejez!B279</f>
        <v>Cesantía y Vejez</v>
      </c>
      <c r="C5077" s="10">
        <f>ImssCesVejez!C279</f>
        <v>0</v>
      </c>
      <c r="D5077" s="10" t="str">
        <f>ImssCesVejez!D279</f>
        <v>EMPLEADO 276</v>
      </c>
      <c r="E5077" s="10">
        <f>ImssCesVejez!E279</f>
        <v>0</v>
      </c>
      <c r="F5077" s="10">
        <f>ImssCesVejez!F279</f>
        <v>0</v>
      </c>
      <c r="G5077" s="17">
        <f>ImssCesVejez!H279</f>
        <v>0</v>
      </c>
      <c r="H5077" s="17">
        <f>ImssCesVejez!I279</f>
        <v>0</v>
      </c>
      <c r="I5077" s="17">
        <f>ImssCesVejez!J279</f>
        <v>0</v>
      </c>
      <c r="J5077" s="17">
        <f>ImssCesVejez!K279</f>
        <v>0</v>
      </c>
      <c r="K5077" s="17">
        <f>ImssCesVejez!L279</f>
        <v>0</v>
      </c>
      <c r="L5077" s="17">
        <f>ImssCesVejez!M279</f>
        <v>0</v>
      </c>
      <c r="M5077" s="17">
        <f>ImssCesVejez!N279</f>
        <v>0</v>
      </c>
      <c r="N5077" s="17">
        <f>ImssCesVejez!O279</f>
        <v>0</v>
      </c>
      <c r="O5077" s="17">
        <f>ImssCesVejez!P279</f>
        <v>0</v>
      </c>
      <c r="P5077" s="17">
        <f>ImssCesVejez!Q279</f>
        <v>0</v>
      </c>
      <c r="Q5077" s="17">
        <f>ImssCesVejez!R279</f>
        <v>0</v>
      </c>
      <c r="R5077" s="17">
        <f>ImssCesVejez!S279</f>
        <v>0</v>
      </c>
      <c r="S5077" s="17">
        <f t="shared" si="79"/>
        <v>0</v>
      </c>
    </row>
    <row r="5078" spans="1:19">
      <c r="A5078" s="18">
        <f>ImssCesVejez!A280</f>
        <v>1</v>
      </c>
      <c r="B5078" s="10" t="str">
        <f>ImssCesVejez!B280</f>
        <v>Cesantía y Vejez</v>
      </c>
      <c r="C5078" s="10">
        <f>ImssCesVejez!C280</f>
        <v>0</v>
      </c>
      <c r="D5078" s="10" t="str">
        <f>ImssCesVejez!D280</f>
        <v>EMPLEADO 277</v>
      </c>
      <c r="E5078" s="10">
        <f>ImssCesVejez!E280</f>
        <v>0</v>
      </c>
      <c r="F5078" s="10">
        <f>ImssCesVejez!F280</f>
        <v>0</v>
      </c>
      <c r="G5078" s="17">
        <f>ImssCesVejez!H280</f>
        <v>0</v>
      </c>
      <c r="H5078" s="17">
        <f>ImssCesVejez!I280</f>
        <v>0</v>
      </c>
      <c r="I5078" s="17">
        <f>ImssCesVejez!J280</f>
        <v>0</v>
      </c>
      <c r="J5078" s="17">
        <f>ImssCesVejez!K280</f>
        <v>0</v>
      </c>
      <c r="K5078" s="17">
        <f>ImssCesVejez!L280</f>
        <v>0</v>
      </c>
      <c r="L5078" s="17">
        <f>ImssCesVejez!M280</f>
        <v>0</v>
      </c>
      <c r="M5078" s="17">
        <f>ImssCesVejez!N280</f>
        <v>0</v>
      </c>
      <c r="N5078" s="17">
        <f>ImssCesVejez!O280</f>
        <v>0</v>
      </c>
      <c r="O5078" s="17">
        <f>ImssCesVejez!P280</f>
        <v>0</v>
      </c>
      <c r="P5078" s="17">
        <f>ImssCesVejez!Q280</f>
        <v>0</v>
      </c>
      <c r="Q5078" s="17">
        <f>ImssCesVejez!R280</f>
        <v>0</v>
      </c>
      <c r="R5078" s="17">
        <f>ImssCesVejez!S280</f>
        <v>0</v>
      </c>
      <c r="S5078" s="17">
        <f t="shared" si="79"/>
        <v>0</v>
      </c>
    </row>
    <row r="5079" spans="1:19">
      <c r="A5079" s="18">
        <f>ImssCesVejez!A281</f>
        <v>1</v>
      </c>
      <c r="B5079" s="10" t="str">
        <f>ImssCesVejez!B281</f>
        <v>Cesantía y Vejez</v>
      </c>
      <c r="C5079" s="10">
        <f>ImssCesVejez!C281</f>
        <v>0</v>
      </c>
      <c r="D5079" s="10" t="str">
        <f>ImssCesVejez!D281</f>
        <v>EMPLEADO 278</v>
      </c>
      <c r="E5079" s="10">
        <f>ImssCesVejez!E281</f>
        <v>0</v>
      </c>
      <c r="F5079" s="10">
        <f>ImssCesVejez!F281</f>
        <v>0</v>
      </c>
      <c r="G5079" s="17">
        <f>ImssCesVejez!H281</f>
        <v>0</v>
      </c>
      <c r="H5079" s="17">
        <f>ImssCesVejez!I281</f>
        <v>0</v>
      </c>
      <c r="I5079" s="17">
        <f>ImssCesVejez!J281</f>
        <v>0</v>
      </c>
      <c r="J5079" s="17">
        <f>ImssCesVejez!K281</f>
        <v>0</v>
      </c>
      <c r="K5079" s="17">
        <f>ImssCesVejez!L281</f>
        <v>0</v>
      </c>
      <c r="L5079" s="17">
        <f>ImssCesVejez!M281</f>
        <v>0</v>
      </c>
      <c r="M5079" s="17">
        <f>ImssCesVejez!N281</f>
        <v>0</v>
      </c>
      <c r="N5079" s="17">
        <f>ImssCesVejez!O281</f>
        <v>0</v>
      </c>
      <c r="O5079" s="17">
        <f>ImssCesVejez!P281</f>
        <v>0</v>
      </c>
      <c r="P5079" s="17">
        <f>ImssCesVejez!Q281</f>
        <v>0</v>
      </c>
      <c r="Q5079" s="17">
        <f>ImssCesVejez!R281</f>
        <v>0</v>
      </c>
      <c r="R5079" s="17">
        <f>ImssCesVejez!S281</f>
        <v>0</v>
      </c>
      <c r="S5079" s="17">
        <f t="shared" si="79"/>
        <v>0</v>
      </c>
    </row>
    <row r="5080" spans="1:19">
      <c r="A5080" s="18">
        <f>ImssCesVejez!A282</f>
        <v>1</v>
      </c>
      <c r="B5080" s="10" t="str">
        <f>ImssCesVejez!B282</f>
        <v>Cesantía y Vejez</v>
      </c>
      <c r="C5080" s="10">
        <f>ImssCesVejez!C282</f>
        <v>0</v>
      </c>
      <c r="D5080" s="10" t="str">
        <f>ImssCesVejez!D282</f>
        <v>EMPLEADO 279</v>
      </c>
      <c r="E5080" s="10">
        <f>ImssCesVejez!E282</f>
        <v>0</v>
      </c>
      <c r="F5080" s="10">
        <f>ImssCesVejez!F282</f>
        <v>0</v>
      </c>
      <c r="G5080" s="17">
        <f>ImssCesVejez!H282</f>
        <v>0</v>
      </c>
      <c r="H5080" s="17">
        <f>ImssCesVejez!I282</f>
        <v>0</v>
      </c>
      <c r="I5080" s="17">
        <f>ImssCesVejez!J282</f>
        <v>0</v>
      </c>
      <c r="J5080" s="17">
        <f>ImssCesVejez!K282</f>
        <v>0</v>
      </c>
      <c r="K5080" s="17">
        <f>ImssCesVejez!L282</f>
        <v>0</v>
      </c>
      <c r="L5080" s="17">
        <f>ImssCesVejez!M282</f>
        <v>0</v>
      </c>
      <c r="M5080" s="17">
        <f>ImssCesVejez!N282</f>
        <v>0</v>
      </c>
      <c r="N5080" s="17">
        <f>ImssCesVejez!O282</f>
        <v>0</v>
      </c>
      <c r="O5080" s="17">
        <f>ImssCesVejez!P282</f>
        <v>0</v>
      </c>
      <c r="P5080" s="17">
        <f>ImssCesVejez!Q282</f>
        <v>0</v>
      </c>
      <c r="Q5080" s="17">
        <f>ImssCesVejez!R282</f>
        <v>0</v>
      </c>
      <c r="R5080" s="17">
        <f>ImssCesVejez!S282</f>
        <v>0</v>
      </c>
      <c r="S5080" s="17">
        <f t="shared" si="79"/>
        <v>0</v>
      </c>
    </row>
    <row r="5081" spans="1:19">
      <c r="A5081" s="18">
        <f>ImssCesVejez!A283</f>
        <v>1</v>
      </c>
      <c r="B5081" s="10" t="str">
        <f>ImssCesVejez!B283</f>
        <v>Cesantía y Vejez</v>
      </c>
      <c r="C5081" s="10">
        <f>ImssCesVejez!C283</f>
        <v>0</v>
      </c>
      <c r="D5081" s="10" t="str">
        <f>ImssCesVejez!D283</f>
        <v>EMPLEADO 280</v>
      </c>
      <c r="E5081" s="10">
        <f>ImssCesVejez!E283</f>
        <v>0</v>
      </c>
      <c r="F5081" s="10">
        <f>ImssCesVejez!F283</f>
        <v>0</v>
      </c>
      <c r="G5081" s="17">
        <f>ImssCesVejez!H283</f>
        <v>0</v>
      </c>
      <c r="H5081" s="17">
        <f>ImssCesVejez!I283</f>
        <v>0</v>
      </c>
      <c r="I5081" s="17">
        <f>ImssCesVejez!J283</f>
        <v>0</v>
      </c>
      <c r="J5081" s="17">
        <f>ImssCesVejez!K283</f>
        <v>0</v>
      </c>
      <c r="K5081" s="17">
        <f>ImssCesVejez!L283</f>
        <v>0</v>
      </c>
      <c r="L5081" s="17">
        <f>ImssCesVejez!M283</f>
        <v>0</v>
      </c>
      <c r="M5081" s="17">
        <f>ImssCesVejez!N283</f>
        <v>0</v>
      </c>
      <c r="N5081" s="17">
        <f>ImssCesVejez!O283</f>
        <v>0</v>
      </c>
      <c r="O5081" s="17">
        <f>ImssCesVejez!P283</f>
        <v>0</v>
      </c>
      <c r="P5081" s="17">
        <f>ImssCesVejez!Q283</f>
        <v>0</v>
      </c>
      <c r="Q5081" s="17">
        <f>ImssCesVejez!R283</f>
        <v>0</v>
      </c>
      <c r="R5081" s="17">
        <f>ImssCesVejez!S283</f>
        <v>0</v>
      </c>
      <c r="S5081" s="17">
        <f t="shared" si="79"/>
        <v>0</v>
      </c>
    </row>
    <row r="5082" spans="1:19">
      <c r="A5082" s="18">
        <f>ImssCesVejez!A284</f>
        <v>1</v>
      </c>
      <c r="B5082" s="10" t="str">
        <f>ImssCesVejez!B284</f>
        <v>Cesantía y Vejez</v>
      </c>
      <c r="C5082" s="10">
        <f>ImssCesVejez!C284</f>
        <v>0</v>
      </c>
      <c r="D5082" s="10" t="str">
        <f>ImssCesVejez!D284</f>
        <v>EMPLEADO 281</v>
      </c>
      <c r="E5082" s="10">
        <f>ImssCesVejez!E284</f>
        <v>0</v>
      </c>
      <c r="F5082" s="10">
        <f>ImssCesVejez!F284</f>
        <v>0</v>
      </c>
      <c r="G5082" s="17">
        <f>ImssCesVejez!H284</f>
        <v>0</v>
      </c>
      <c r="H5082" s="17">
        <f>ImssCesVejez!I284</f>
        <v>0</v>
      </c>
      <c r="I5082" s="17">
        <f>ImssCesVejez!J284</f>
        <v>0</v>
      </c>
      <c r="J5082" s="17">
        <f>ImssCesVejez!K284</f>
        <v>0</v>
      </c>
      <c r="K5082" s="17">
        <f>ImssCesVejez!L284</f>
        <v>0</v>
      </c>
      <c r="L5082" s="17">
        <f>ImssCesVejez!M284</f>
        <v>0</v>
      </c>
      <c r="M5082" s="17">
        <f>ImssCesVejez!N284</f>
        <v>0</v>
      </c>
      <c r="N5082" s="17">
        <f>ImssCesVejez!O284</f>
        <v>0</v>
      </c>
      <c r="O5082" s="17">
        <f>ImssCesVejez!P284</f>
        <v>0</v>
      </c>
      <c r="P5082" s="17">
        <f>ImssCesVejez!Q284</f>
        <v>0</v>
      </c>
      <c r="Q5082" s="17">
        <f>ImssCesVejez!R284</f>
        <v>0</v>
      </c>
      <c r="R5082" s="17">
        <f>ImssCesVejez!S284</f>
        <v>0</v>
      </c>
      <c r="S5082" s="17">
        <f t="shared" si="79"/>
        <v>0</v>
      </c>
    </row>
    <row r="5083" spans="1:19">
      <c r="A5083" s="18">
        <f>ImssCesVejez!A285</f>
        <v>1</v>
      </c>
      <c r="B5083" s="10" t="str">
        <f>ImssCesVejez!B285</f>
        <v>Cesantía y Vejez</v>
      </c>
      <c r="C5083" s="10">
        <f>ImssCesVejez!C285</f>
        <v>0</v>
      </c>
      <c r="D5083" s="10" t="str">
        <f>ImssCesVejez!D285</f>
        <v>EMPLEADO 282</v>
      </c>
      <c r="E5083" s="10">
        <f>ImssCesVejez!E285</f>
        <v>0</v>
      </c>
      <c r="F5083" s="10">
        <f>ImssCesVejez!F285</f>
        <v>0</v>
      </c>
      <c r="G5083" s="17">
        <f>ImssCesVejez!H285</f>
        <v>0</v>
      </c>
      <c r="H5083" s="17">
        <f>ImssCesVejez!I285</f>
        <v>0</v>
      </c>
      <c r="I5083" s="17">
        <f>ImssCesVejez!J285</f>
        <v>0</v>
      </c>
      <c r="J5083" s="17">
        <f>ImssCesVejez!K285</f>
        <v>0</v>
      </c>
      <c r="K5083" s="17">
        <f>ImssCesVejez!L285</f>
        <v>0</v>
      </c>
      <c r="L5083" s="17">
        <f>ImssCesVejez!M285</f>
        <v>0</v>
      </c>
      <c r="M5083" s="17">
        <f>ImssCesVejez!N285</f>
        <v>0</v>
      </c>
      <c r="N5083" s="17">
        <f>ImssCesVejez!O285</f>
        <v>0</v>
      </c>
      <c r="O5083" s="17">
        <f>ImssCesVejez!P285</f>
        <v>0</v>
      </c>
      <c r="P5083" s="17">
        <f>ImssCesVejez!Q285</f>
        <v>0</v>
      </c>
      <c r="Q5083" s="17">
        <f>ImssCesVejez!R285</f>
        <v>0</v>
      </c>
      <c r="R5083" s="17">
        <f>ImssCesVejez!S285</f>
        <v>0</v>
      </c>
      <c r="S5083" s="17">
        <f t="shared" si="79"/>
        <v>0</v>
      </c>
    </row>
    <row r="5084" spans="1:19">
      <c r="A5084" s="18">
        <f>ImssCesVejez!A286</f>
        <v>1</v>
      </c>
      <c r="B5084" s="10" t="str">
        <f>ImssCesVejez!B286</f>
        <v>Cesantía y Vejez</v>
      </c>
      <c r="C5084" s="10">
        <f>ImssCesVejez!C286</f>
        <v>0</v>
      </c>
      <c r="D5084" s="10" t="str">
        <f>ImssCesVejez!D286</f>
        <v>EMPLEADO 283</v>
      </c>
      <c r="E5084" s="10">
        <f>ImssCesVejez!E286</f>
        <v>0</v>
      </c>
      <c r="F5084" s="10">
        <f>ImssCesVejez!F286</f>
        <v>0</v>
      </c>
      <c r="G5084" s="17">
        <f>ImssCesVejez!H286</f>
        <v>0</v>
      </c>
      <c r="H5084" s="17">
        <f>ImssCesVejez!I286</f>
        <v>0</v>
      </c>
      <c r="I5084" s="17">
        <f>ImssCesVejez!J286</f>
        <v>0</v>
      </c>
      <c r="J5084" s="17">
        <f>ImssCesVejez!K286</f>
        <v>0</v>
      </c>
      <c r="K5084" s="17">
        <f>ImssCesVejez!L286</f>
        <v>0</v>
      </c>
      <c r="L5084" s="17">
        <f>ImssCesVejez!M286</f>
        <v>0</v>
      </c>
      <c r="M5084" s="17">
        <f>ImssCesVejez!N286</f>
        <v>0</v>
      </c>
      <c r="N5084" s="17">
        <f>ImssCesVejez!O286</f>
        <v>0</v>
      </c>
      <c r="O5084" s="17">
        <f>ImssCesVejez!P286</f>
        <v>0</v>
      </c>
      <c r="P5084" s="17">
        <f>ImssCesVejez!Q286</f>
        <v>0</v>
      </c>
      <c r="Q5084" s="17">
        <f>ImssCesVejez!R286</f>
        <v>0</v>
      </c>
      <c r="R5084" s="17">
        <f>ImssCesVejez!S286</f>
        <v>0</v>
      </c>
      <c r="S5084" s="17">
        <f t="shared" si="79"/>
        <v>0</v>
      </c>
    </row>
    <row r="5085" spans="1:19">
      <c r="A5085" s="18">
        <f>ImssCesVejez!A287</f>
        <v>1</v>
      </c>
      <c r="B5085" s="10" t="str">
        <f>ImssCesVejez!B287</f>
        <v>Cesantía y Vejez</v>
      </c>
      <c r="C5085" s="10">
        <f>ImssCesVejez!C287</f>
        <v>0</v>
      </c>
      <c r="D5085" s="10" t="str">
        <f>ImssCesVejez!D287</f>
        <v>EMPLEADO 284</v>
      </c>
      <c r="E5085" s="10">
        <f>ImssCesVejez!E287</f>
        <v>0</v>
      </c>
      <c r="F5085" s="10">
        <f>ImssCesVejez!F287</f>
        <v>0</v>
      </c>
      <c r="G5085" s="17">
        <f>ImssCesVejez!H287</f>
        <v>0</v>
      </c>
      <c r="H5085" s="17">
        <f>ImssCesVejez!I287</f>
        <v>0</v>
      </c>
      <c r="I5085" s="17">
        <f>ImssCesVejez!J287</f>
        <v>0</v>
      </c>
      <c r="J5085" s="17">
        <f>ImssCesVejez!K287</f>
        <v>0</v>
      </c>
      <c r="K5085" s="17">
        <f>ImssCesVejez!L287</f>
        <v>0</v>
      </c>
      <c r="L5085" s="17">
        <f>ImssCesVejez!M287</f>
        <v>0</v>
      </c>
      <c r="M5085" s="17">
        <f>ImssCesVejez!N287</f>
        <v>0</v>
      </c>
      <c r="N5085" s="17">
        <f>ImssCesVejez!O287</f>
        <v>0</v>
      </c>
      <c r="O5085" s="17">
        <f>ImssCesVejez!P287</f>
        <v>0</v>
      </c>
      <c r="P5085" s="17">
        <f>ImssCesVejez!Q287</f>
        <v>0</v>
      </c>
      <c r="Q5085" s="17">
        <f>ImssCesVejez!R287</f>
        <v>0</v>
      </c>
      <c r="R5085" s="17">
        <f>ImssCesVejez!S287</f>
        <v>0</v>
      </c>
      <c r="S5085" s="17">
        <f t="shared" si="79"/>
        <v>0</v>
      </c>
    </row>
    <row r="5086" spans="1:19">
      <c r="A5086" s="18">
        <f>ImssCesVejez!A288</f>
        <v>1</v>
      </c>
      <c r="B5086" s="10" t="str">
        <f>ImssCesVejez!B288</f>
        <v>Cesantía y Vejez</v>
      </c>
      <c r="C5086" s="10">
        <f>ImssCesVejez!C288</f>
        <v>0</v>
      </c>
      <c r="D5086" s="10" t="str">
        <f>ImssCesVejez!D288</f>
        <v>EMPLEADO 285</v>
      </c>
      <c r="E5086" s="10">
        <f>ImssCesVejez!E288</f>
        <v>0</v>
      </c>
      <c r="F5086" s="10">
        <f>ImssCesVejez!F288</f>
        <v>0</v>
      </c>
      <c r="G5086" s="17">
        <f>ImssCesVejez!H288</f>
        <v>0</v>
      </c>
      <c r="H5086" s="17">
        <f>ImssCesVejez!I288</f>
        <v>0</v>
      </c>
      <c r="I5086" s="17">
        <f>ImssCesVejez!J288</f>
        <v>0</v>
      </c>
      <c r="J5086" s="17">
        <f>ImssCesVejez!K288</f>
        <v>0</v>
      </c>
      <c r="K5086" s="17">
        <f>ImssCesVejez!L288</f>
        <v>0</v>
      </c>
      <c r="L5086" s="17">
        <f>ImssCesVejez!M288</f>
        <v>0</v>
      </c>
      <c r="M5086" s="17">
        <f>ImssCesVejez!N288</f>
        <v>0</v>
      </c>
      <c r="N5086" s="17">
        <f>ImssCesVejez!O288</f>
        <v>0</v>
      </c>
      <c r="O5086" s="17">
        <f>ImssCesVejez!P288</f>
        <v>0</v>
      </c>
      <c r="P5086" s="17">
        <f>ImssCesVejez!Q288</f>
        <v>0</v>
      </c>
      <c r="Q5086" s="17">
        <f>ImssCesVejez!R288</f>
        <v>0</v>
      </c>
      <c r="R5086" s="17">
        <f>ImssCesVejez!S288</f>
        <v>0</v>
      </c>
      <c r="S5086" s="17">
        <f t="shared" si="79"/>
        <v>0</v>
      </c>
    </row>
    <row r="5087" spans="1:19">
      <c r="A5087" s="18">
        <f>ImssCesVejez!A289</f>
        <v>1</v>
      </c>
      <c r="B5087" s="10" t="str">
        <f>ImssCesVejez!B289</f>
        <v>Cesantía y Vejez</v>
      </c>
      <c r="C5087" s="10">
        <f>ImssCesVejez!C289</f>
        <v>0</v>
      </c>
      <c r="D5087" s="10" t="str">
        <f>ImssCesVejez!D289</f>
        <v>EMPLEADO 286</v>
      </c>
      <c r="E5087" s="10">
        <f>ImssCesVejez!E289</f>
        <v>0</v>
      </c>
      <c r="F5087" s="10">
        <f>ImssCesVejez!F289</f>
        <v>0</v>
      </c>
      <c r="G5087" s="17">
        <f>ImssCesVejez!H289</f>
        <v>0</v>
      </c>
      <c r="H5087" s="17">
        <f>ImssCesVejez!I289</f>
        <v>0</v>
      </c>
      <c r="I5087" s="17">
        <f>ImssCesVejez!J289</f>
        <v>0</v>
      </c>
      <c r="J5087" s="17">
        <f>ImssCesVejez!K289</f>
        <v>0</v>
      </c>
      <c r="K5087" s="17">
        <f>ImssCesVejez!L289</f>
        <v>0</v>
      </c>
      <c r="L5087" s="17">
        <f>ImssCesVejez!M289</f>
        <v>0</v>
      </c>
      <c r="M5087" s="17">
        <f>ImssCesVejez!N289</f>
        <v>0</v>
      </c>
      <c r="N5087" s="17">
        <f>ImssCesVejez!O289</f>
        <v>0</v>
      </c>
      <c r="O5087" s="17">
        <f>ImssCesVejez!P289</f>
        <v>0</v>
      </c>
      <c r="P5087" s="17">
        <f>ImssCesVejez!Q289</f>
        <v>0</v>
      </c>
      <c r="Q5087" s="17">
        <f>ImssCesVejez!R289</f>
        <v>0</v>
      </c>
      <c r="R5087" s="17">
        <f>ImssCesVejez!S289</f>
        <v>0</v>
      </c>
      <c r="S5087" s="17">
        <f t="shared" si="79"/>
        <v>0</v>
      </c>
    </row>
    <row r="5088" spans="1:19">
      <c r="A5088" s="18">
        <f>ImssCesVejez!A290</f>
        <v>1</v>
      </c>
      <c r="B5088" s="10" t="str">
        <f>ImssCesVejez!B290</f>
        <v>Cesantía y Vejez</v>
      </c>
      <c r="C5088" s="10">
        <f>ImssCesVejez!C290</f>
        <v>0</v>
      </c>
      <c r="D5088" s="10" t="str">
        <f>ImssCesVejez!D290</f>
        <v>EMPLEADO 287</v>
      </c>
      <c r="E5088" s="10">
        <f>ImssCesVejez!E290</f>
        <v>0</v>
      </c>
      <c r="F5088" s="10">
        <f>ImssCesVejez!F290</f>
        <v>0</v>
      </c>
      <c r="G5088" s="17">
        <f>ImssCesVejez!H290</f>
        <v>0</v>
      </c>
      <c r="H5088" s="17">
        <f>ImssCesVejez!I290</f>
        <v>0</v>
      </c>
      <c r="I5088" s="17">
        <f>ImssCesVejez!J290</f>
        <v>0</v>
      </c>
      <c r="J5088" s="17">
        <f>ImssCesVejez!K290</f>
        <v>0</v>
      </c>
      <c r="K5088" s="17">
        <f>ImssCesVejez!L290</f>
        <v>0</v>
      </c>
      <c r="L5088" s="17">
        <f>ImssCesVejez!M290</f>
        <v>0</v>
      </c>
      <c r="M5088" s="17">
        <f>ImssCesVejez!N290</f>
        <v>0</v>
      </c>
      <c r="N5088" s="17">
        <f>ImssCesVejez!O290</f>
        <v>0</v>
      </c>
      <c r="O5088" s="17">
        <f>ImssCesVejez!P290</f>
        <v>0</v>
      </c>
      <c r="P5088" s="17">
        <f>ImssCesVejez!Q290</f>
        <v>0</v>
      </c>
      <c r="Q5088" s="17">
        <f>ImssCesVejez!R290</f>
        <v>0</v>
      </c>
      <c r="R5088" s="17">
        <f>ImssCesVejez!S290</f>
        <v>0</v>
      </c>
      <c r="S5088" s="17">
        <f t="shared" si="79"/>
        <v>0</v>
      </c>
    </row>
    <row r="5089" spans="1:19">
      <c r="A5089" s="18">
        <f>ImssCesVejez!A291</f>
        <v>1</v>
      </c>
      <c r="B5089" s="10" t="str">
        <f>ImssCesVejez!B291</f>
        <v>Cesantía y Vejez</v>
      </c>
      <c r="C5089" s="10">
        <f>ImssCesVejez!C291</f>
        <v>0</v>
      </c>
      <c r="D5089" s="10" t="str">
        <f>ImssCesVejez!D291</f>
        <v>EMPLEADO 288</v>
      </c>
      <c r="E5089" s="10">
        <f>ImssCesVejez!E291</f>
        <v>0</v>
      </c>
      <c r="F5089" s="10">
        <f>ImssCesVejez!F291</f>
        <v>0</v>
      </c>
      <c r="G5089" s="17">
        <f>ImssCesVejez!H291</f>
        <v>0</v>
      </c>
      <c r="H5089" s="17">
        <f>ImssCesVejez!I291</f>
        <v>0</v>
      </c>
      <c r="I5089" s="17">
        <f>ImssCesVejez!J291</f>
        <v>0</v>
      </c>
      <c r="J5089" s="17">
        <f>ImssCesVejez!K291</f>
        <v>0</v>
      </c>
      <c r="K5089" s="17">
        <f>ImssCesVejez!L291</f>
        <v>0</v>
      </c>
      <c r="L5089" s="17">
        <f>ImssCesVejez!M291</f>
        <v>0</v>
      </c>
      <c r="M5089" s="17">
        <f>ImssCesVejez!N291</f>
        <v>0</v>
      </c>
      <c r="N5089" s="17">
        <f>ImssCesVejez!O291</f>
        <v>0</v>
      </c>
      <c r="O5089" s="17">
        <f>ImssCesVejez!P291</f>
        <v>0</v>
      </c>
      <c r="P5089" s="17">
        <f>ImssCesVejez!Q291</f>
        <v>0</v>
      </c>
      <c r="Q5089" s="17">
        <f>ImssCesVejez!R291</f>
        <v>0</v>
      </c>
      <c r="R5089" s="17">
        <f>ImssCesVejez!S291</f>
        <v>0</v>
      </c>
      <c r="S5089" s="17">
        <f t="shared" si="79"/>
        <v>0</v>
      </c>
    </row>
    <row r="5090" spans="1:19">
      <c r="A5090" s="18">
        <f>ImssCesVejez!A292</f>
        <v>1</v>
      </c>
      <c r="B5090" s="10" t="str">
        <f>ImssCesVejez!B292</f>
        <v>Cesantía y Vejez</v>
      </c>
      <c r="C5090" s="10">
        <f>ImssCesVejez!C292</f>
        <v>0</v>
      </c>
      <c r="D5090" s="10" t="str">
        <f>ImssCesVejez!D292</f>
        <v>EMPLEADO 289</v>
      </c>
      <c r="E5090" s="10">
        <f>ImssCesVejez!E292</f>
        <v>0</v>
      </c>
      <c r="F5090" s="10">
        <f>ImssCesVejez!F292</f>
        <v>0</v>
      </c>
      <c r="G5090" s="17">
        <f>ImssCesVejez!H292</f>
        <v>0</v>
      </c>
      <c r="H5090" s="17">
        <f>ImssCesVejez!I292</f>
        <v>0</v>
      </c>
      <c r="I5090" s="17">
        <f>ImssCesVejez!J292</f>
        <v>0</v>
      </c>
      <c r="J5090" s="17">
        <f>ImssCesVejez!K292</f>
        <v>0</v>
      </c>
      <c r="K5090" s="17">
        <f>ImssCesVejez!L292</f>
        <v>0</v>
      </c>
      <c r="L5090" s="17">
        <f>ImssCesVejez!M292</f>
        <v>0</v>
      </c>
      <c r="M5090" s="17">
        <f>ImssCesVejez!N292</f>
        <v>0</v>
      </c>
      <c r="N5090" s="17">
        <f>ImssCesVejez!O292</f>
        <v>0</v>
      </c>
      <c r="O5090" s="17">
        <f>ImssCesVejez!P292</f>
        <v>0</v>
      </c>
      <c r="P5090" s="17">
        <f>ImssCesVejez!Q292</f>
        <v>0</v>
      </c>
      <c r="Q5090" s="17">
        <f>ImssCesVejez!R292</f>
        <v>0</v>
      </c>
      <c r="R5090" s="17">
        <f>ImssCesVejez!S292</f>
        <v>0</v>
      </c>
      <c r="S5090" s="17">
        <f t="shared" si="79"/>
        <v>0</v>
      </c>
    </row>
    <row r="5091" spans="1:19">
      <c r="A5091" s="18">
        <f>ImssCesVejez!A293</f>
        <v>1</v>
      </c>
      <c r="B5091" s="10" t="str">
        <f>ImssCesVejez!B293</f>
        <v>Cesantía y Vejez</v>
      </c>
      <c r="C5091" s="10">
        <f>ImssCesVejez!C293</f>
        <v>0</v>
      </c>
      <c r="D5091" s="10" t="str">
        <f>ImssCesVejez!D293</f>
        <v>EMPLEADO 290</v>
      </c>
      <c r="E5091" s="10">
        <f>ImssCesVejez!E293</f>
        <v>0</v>
      </c>
      <c r="F5091" s="10">
        <f>ImssCesVejez!F293</f>
        <v>0</v>
      </c>
      <c r="G5091" s="17">
        <f>ImssCesVejez!H293</f>
        <v>0</v>
      </c>
      <c r="H5091" s="17">
        <f>ImssCesVejez!I293</f>
        <v>0</v>
      </c>
      <c r="I5091" s="17">
        <f>ImssCesVejez!J293</f>
        <v>0</v>
      </c>
      <c r="J5091" s="17">
        <f>ImssCesVejez!K293</f>
        <v>0</v>
      </c>
      <c r="K5091" s="17">
        <f>ImssCesVejez!L293</f>
        <v>0</v>
      </c>
      <c r="L5091" s="17">
        <f>ImssCesVejez!M293</f>
        <v>0</v>
      </c>
      <c r="M5091" s="17">
        <f>ImssCesVejez!N293</f>
        <v>0</v>
      </c>
      <c r="N5091" s="17">
        <f>ImssCesVejez!O293</f>
        <v>0</v>
      </c>
      <c r="O5091" s="17">
        <f>ImssCesVejez!P293</f>
        <v>0</v>
      </c>
      <c r="P5091" s="17">
        <f>ImssCesVejez!Q293</f>
        <v>0</v>
      </c>
      <c r="Q5091" s="17">
        <f>ImssCesVejez!R293</f>
        <v>0</v>
      </c>
      <c r="R5091" s="17">
        <f>ImssCesVejez!S293</f>
        <v>0</v>
      </c>
      <c r="S5091" s="17">
        <f t="shared" si="79"/>
        <v>0</v>
      </c>
    </row>
    <row r="5092" spans="1:19">
      <c r="A5092" s="18">
        <f>ImssCesVejez!A294</f>
        <v>1</v>
      </c>
      <c r="B5092" s="10" t="str">
        <f>ImssCesVejez!B294</f>
        <v>Cesantía y Vejez</v>
      </c>
      <c r="C5092" s="10">
        <f>ImssCesVejez!C294</f>
        <v>0</v>
      </c>
      <c r="D5092" s="10" t="str">
        <f>ImssCesVejez!D294</f>
        <v>EMPLEADO 291</v>
      </c>
      <c r="E5092" s="10">
        <f>ImssCesVejez!E294</f>
        <v>0</v>
      </c>
      <c r="F5092" s="10">
        <f>ImssCesVejez!F294</f>
        <v>0</v>
      </c>
      <c r="G5092" s="17">
        <f>ImssCesVejez!H294</f>
        <v>0</v>
      </c>
      <c r="H5092" s="17">
        <f>ImssCesVejez!I294</f>
        <v>0</v>
      </c>
      <c r="I5092" s="17">
        <f>ImssCesVejez!J294</f>
        <v>0</v>
      </c>
      <c r="J5092" s="17">
        <f>ImssCesVejez!K294</f>
        <v>0</v>
      </c>
      <c r="K5092" s="17">
        <f>ImssCesVejez!L294</f>
        <v>0</v>
      </c>
      <c r="L5092" s="17">
        <f>ImssCesVejez!M294</f>
        <v>0</v>
      </c>
      <c r="M5092" s="17">
        <f>ImssCesVejez!N294</f>
        <v>0</v>
      </c>
      <c r="N5092" s="17">
        <f>ImssCesVejez!O294</f>
        <v>0</v>
      </c>
      <c r="O5092" s="17">
        <f>ImssCesVejez!P294</f>
        <v>0</v>
      </c>
      <c r="P5092" s="17">
        <f>ImssCesVejez!Q294</f>
        <v>0</v>
      </c>
      <c r="Q5092" s="17">
        <f>ImssCesVejez!R294</f>
        <v>0</v>
      </c>
      <c r="R5092" s="17">
        <f>ImssCesVejez!S294</f>
        <v>0</v>
      </c>
      <c r="S5092" s="17">
        <f t="shared" si="79"/>
        <v>0</v>
      </c>
    </row>
    <row r="5093" spans="1:19">
      <c r="A5093" s="18">
        <f>ImssCesVejez!A295</f>
        <v>1</v>
      </c>
      <c r="B5093" s="10" t="str">
        <f>ImssCesVejez!B295</f>
        <v>Cesantía y Vejez</v>
      </c>
      <c r="C5093" s="10">
        <f>ImssCesVejez!C295</f>
        <v>0</v>
      </c>
      <c r="D5093" s="10" t="str">
        <f>ImssCesVejez!D295</f>
        <v>EMPLEADO 292</v>
      </c>
      <c r="E5093" s="10">
        <f>ImssCesVejez!E295</f>
        <v>0</v>
      </c>
      <c r="F5093" s="10">
        <f>ImssCesVejez!F295</f>
        <v>0</v>
      </c>
      <c r="G5093" s="17">
        <f>ImssCesVejez!H295</f>
        <v>0</v>
      </c>
      <c r="H5093" s="17">
        <f>ImssCesVejez!I295</f>
        <v>0</v>
      </c>
      <c r="I5093" s="17">
        <f>ImssCesVejez!J295</f>
        <v>0</v>
      </c>
      <c r="J5093" s="17">
        <f>ImssCesVejez!K295</f>
        <v>0</v>
      </c>
      <c r="K5093" s="17">
        <f>ImssCesVejez!L295</f>
        <v>0</v>
      </c>
      <c r="L5093" s="17">
        <f>ImssCesVejez!M295</f>
        <v>0</v>
      </c>
      <c r="M5093" s="17">
        <f>ImssCesVejez!N295</f>
        <v>0</v>
      </c>
      <c r="N5093" s="17">
        <f>ImssCesVejez!O295</f>
        <v>0</v>
      </c>
      <c r="O5093" s="17">
        <f>ImssCesVejez!P295</f>
        <v>0</v>
      </c>
      <c r="P5093" s="17">
        <f>ImssCesVejez!Q295</f>
        <v>0</v>
      </c>
      <c r="Q5093" s="17">
        <f>ImssCesVejez!R295</f>
        <v>0</v>
      </c>
      <c r="R5093" s="17">
        <f>ImssCesVejez!S295</f>
        <v>0</v>
      </c>
      <c r="S5093" s="17">
        <f t="shared" si="79"/>
        <v>0</v>
      </c>
    </row>
    <row r="5094" spans="1:19">
      <c r="A5094" s="18">
        <f>ImssCesVejez!A296</f>
        <v>1</v>
      </c>
      <c r="B5094" s="10" t="str">
        <f>ImssCesVejez!B296</f>
        <v>Cesantía y Vejez</v>
      </c>
      <c r="C5094" s="10">
        <f>ImssCesVejez!C296</f>
        <v>0</v>
      </c>
      <c r="D5094" s="10" t="str">
        <f>ImssCesVejez!D296</f>
        <v>EMPLEADO 293</v>
      </c>
      <c r="E5094" s="10">
        <f>ImssCesVejez!E296</f>
        <v>0</v>
      </c>
      <c r="F5094" s="10">
        <f>ImssCesVejez!F296</f>
        <v>0</v>
      </c>
      <c r="G5094" s="17">
        <f>ImssCesVejez!H296</f>
        <v>0</v>
      </c>
      <c r="H5094" s="17">
        <f>ImssCesVejez!I296</f>
        <v>0</v>
      </c>
      <c r="I5094" s="17">
        <f>ImssCesVejez!J296</f>
        <v>0</v>
      </c>
      <c r="J5094" s="17">
        <f>ImssCesVejez!K296</f>
        <v>0</v>
      </c>
      <c r="K5094" s="17">
        <f>ImssCesVejez!L296</f>
        <v>0</v>
      </c>
      <c r="L5094" s="17">
        <f>ImssCesVejez!M296</f>
        <v>0</v>
      </c>
      <c r="M5094" s="17">
        <f>ImssCesVejez!N296</f>
        <v>0</v>
      </c>
      <c r="N5094" s="17">
        <f>ImssCesVejez!O296</f>
        <v>0</v>
      </c>
      <c r="O5094" s="17">
        <f>ImssCesVejez!P296</f>
        <v>0</v>
      </c>
      <c r="P5094" s="17">
        <f>ImssCesVejez!Q296</f>
        <v>0</v>
      </c>
      <c r="Q5094" s="17">
        <f>ImssCesVejez!R296</f>
        <v>0</v>
      </c>
      <c r="R5094" s="17">
        <f>ImssCesVejez!S296</f>
        <v>0</v>
      </c>
      <c r="S5094" s="17">
        <f t="shared" si="79"/>
        <v>0</v>
      </c>
    </row>
    <row r="5095" spans="1:19">
      <c r="A5095" s="18">
        <f>ImssCesVejez!A297</f>
        <v>1</v>
      </c>
      <c r="B5095" s="10" t="str">
        <f>ImssCesVejez!B297</f>
        <v>Cesantía y Vejez</v>
      </c>
      <c r="C5095" s="10">
        <f>ImssCesVejez!C297</f>
        <v>0</v>
      </c>
      <c r="D5095" s="10" t="str">
        <f>ImssCesVejez!D297</f>
        <v>EMPLEADO 294</v>
      </c>
      <c r="E5095" s="10">
        <f>ImssCesVejez!E297</f>
        <v>0</v>
      </c>
      <c r="F5095" s="10">
        <f>ImssCesVejez!F297</f>
        <v>0</v>
      </c>
      <c r="G5095" s="17">
        <f>ImssCesVejez!H297</f>
        <v>0</v>
      </c>
      <c r="H5095" s="17">
        <f>ImssCesVejez!I297</f>
        <v>0</v>
      </c>
      <c r="I5095" s="17">
        <f>ImssCesVejez!J297</f>
        <v>0</v>
      </c>
      <c r="J5095" s="17">
        <f>ImssCesVejez!K297</f>
        <v>0</v>
      </c>
      <c r="K5095" s="17">
        <f>ImssCesVejez!L297</f>
        <v>0</v>
      </c>
      <c r="L5095" s="17">
        <f>ImssCesVejez!M297</f>
        <v>0</v>
      </c>
      <c r="M5095" s="17">
        <f>ImssCesVejez!N297</f>
        <v>0</v>
      </c>
      <c r="N5095" s="17">
        <f>ImssCesVejez!O297</f>
        <v>0</v>
      </c>
      <c r="O5095" s="17">
        <f>ImssCesVejez!P297</f>
        <v>0</v>
      </c>
      <c r="P5095" s="17">
        <f>ImssCesVejez!Q297</f>
        <v>0</v>
      </c>
      <c r="Q5095" s="17">
        <f>ImssCesVejez!R297</f>
        <v>0</v>
      </c>
      <c r="R5095" s="17">
        <f>ImssCesVejez!S297</f>
        <v>0</v>
      </c>
      <c r="S5095" s="17">
        <f t="shared" si="79"/>
        <v>0</v>
      </c>
    </row>
    <row r="5096" spans="1:19">
      <c r="A5096" s="18">
        <f>ImssCesVejez!A298</f>
        <v>1</v>
      </c>
      <c r="B5096" s="10" t="str">
        <f>ImssCesVejez!B298</f>
        <v>Cesantía y Vejez</v>
      </c>
      <c r="C5096" s="10">
        <f>ImssCesVejez!C298</f>
        <v>0</v>
      </c>
      <c r="D5096" s="10" t="str">
        <f>ImssCesVejez!D298</f>
        <v>EMPLEADO 295</v>
      </c>
      <c r="E5096" s="10">
        <f>ImssCesVejez!E298</f>
        <v>0</v>
      </c>
      <c r="F5096" s="10">
        <f>ImssCesVejez!F298</f>
        <v>0</v>
      </c>
      <c r="G5096" s="17">
        <f>ImssCesVejez!H298</f>
        <v>0</v>
      </c>
      <c r="H5096" s="17">
        <f>ImssCesVejez!I298</f>
        <v>0</v>
      </c>
      <c r="I5096" s="17">
        <f>ImssCesVejez!J298</f>
        <v>0</v>
      </c>
      <c r="J5096" s="17">
        <f>ImssCesVejez!K298</f>
        <v>0</v>
      </c>
      <c r="K5096" s="17">
        <f>ImssCesVejez!L298</f>
        <v>0</v>
      </c>
      <c r="L5096" s="17">
        <f>ImssCesVejez!M298</f>
        <v>0</v>
      </c>
      <c r="M5096" s="17">
        <f>ImssCesVejez!N298</f>
        <v>0</v>
      </c>
      <c r="N5096" s="17">
        <f>ImssCesVejez!O298</f>
        <v>0</v>
      </c>
      <c r="O5096" s="17">
        <f>ImssCesVejez!P298</f>
        <v>0</v>
      </c>
      <c r="P5096" s="17">
        <f>ImssCesVejez!Q298</f>
        <v>0</v>
      </c>
      <c r="Q5096" s="17">
        <f>ImssCesVejez!R298</f>
        <v>0</v>
      </c>
      <c r="R5096" s="17">
        <f>ImssCesVejez!S298</f>
        <v>0</v>
      </c>
      <c r="S5096" s="17">
        <f t="shared" si="79"/>
        <v>0</v>
      </c>
    </row>
    <row r="5097" spans="1:19">
      <c r="A5097" s="18">
        <f>ImssCesVejez!A299</f>
        <v>1</v>
      </c>
      <c r="B5097" s="10" t="str">
        <f>ImssCesVejez!B299</f>
        <v>Cesantía y Vejez</v>
      </c>
      <c r="C5097" s="10">
        <f>ImssCesVejez!C299</f>
        <v>0</v>
      </c>
      <c r="D5097" s="10" t="str">
        <f>ImssCesVejez!D299</f>
        <v>EMPLEADO 296</v>
      </c>
      <c r="E5097" s="10">
        <f>ImssCesVejez!E299</f>
        <v>0</v>
      </c>
      <c r="F5097" s="10">
        <f>ImssCesVejez!F299</f>
        <v>0</v>
      </c>
      <c r="G5097" s="17">
        <f>ImssCesVejez!H299</f>
        <v>0</v>
      </c>
      <c r="H5097" s="17">
        <f>ImssCesVejez!I299</f>
        <v>0</v>
      </c>
      <c r="I5097" s="17">
        <f>ImssCesVejez!J299</f>
        <v>0</v>
      </c>
      <c r="J5097" s="17">
        <f>ImssCesVejez!K299</f>
        <v>0</v>
      </c>
      <c r="K5097" s="17">
        <f>ImssCesVejez!L299</f>
        <v>0</v>
      </c>
      <c r="L5097" s="17">
        <f>ImssCesVejez!M299</f>
        <v>0</v>
      </c>
      <c r="M5097" s="17">
        <f>ImssCesVejez!N299</f>
        <v>0</v>
      </c>
      <c r="N5097" s="17">
        <f>ImssCesVejez!O299</f>
        <v>0</v>
      </c>
      <c r="O5097" s="17">
        <f>ImssCesVejez!P299</f>
        <v>0</v>
      </c>
      <c r="P5097" s="17">
        <f>ImssCesVejez!Q299</f>
        <v>0</v>
      </c>
      <c r="Q5097" s="17">
        <f>ImssCesVejez!R299</f>
        <v>0</v>
      </c>
      <c r="R5097" s="17">
        <f>ImssCesVejez!S299</f>
        <v>0</v>
      </c>
      <c r="S5097" s="17">
        <f t="shared" si="79"/>
        <v>0</v>
      </c>
    </row>
    <row r="5098" spans="1:19">
      <c r="A5098" s="18">
        <f>ImssCesVejez!A300</f>
        <v>1</v>
      </c>
      <c r="B5098" s="10" t="str">
        <f>ImssCesVejez!B300</f>
        <v>Cesantía y Vejez</v>
      </c>
      <c r="C5098" s="10">
        <f>ImssCesVejez!C300</f>
        <v>0</v>
      </c>
      <c r="D5098" s="10" t="str">
        <f>ImssCesVejez!D300</f>
        <v>EMPLEADO 297</v>
      </c>
      <c r="E5098" s="10">
        <f>ImssCesVejez!E300</f>
        <v>0</v>
      </c>
      <c r="F5098" s="10">
        <f>ImssCesVejez!F300</f>
        <v>0</v>
      </c>
      <c r="G5098" s="17">
        <f>ImssCesVejez!H300</f>
        <v>0</v>
      </c>
      <c r="H5098" s="17">
        <f>ImssCesVejez!I300</f>
        <v>0</v>
      </c>
      <c r="I5098" s="17">
        <f>ImssCesVejez!J300</f>
        <v>0</v>
      </c>
      <c r="J5098" s="17">
        <f>ImssCesVejez!K300</f>
        <v>0</v>
      </c>
      <c r="K5098" s="17">
        <f>ImssCesVejez!L300</f>
        <v>0</v>
      </c>
      <c r="L5098" s="17">
        <f>ImssCesVejez!M300</f>
        <v>0</v>
      </c>
      <c r="M5098" s="17">
        <f>ImssCesVejez!N300</f>
        <v>0</v>
      </c>
      <c r="N5098" s="17">
        <f>ImssCesVejez!O300</f>
        <v>0</v>
      </c>
      <c r="O5098" s="17">
        <f>ImssCesVejez!P300</f>
        <v>0</v>
      </c>
      <c r="P5098" s="17">
        <f>ImssCesVejez!Q300</f>
        <v>0</v>
      </c>
      <c r="Q5098" s="17">
        <f>ImssCesVejez!R300</f>
        <v>0</v>
      </c>
      <c r="R5098" s="17">
        <f>ImssCesVejez!S300</f>
        <v>0</v>
      </c>
      <c r="S5098" s="17">
        <f t="shared" si="79"/>
        <v>0</v>
      </c>
    </row>
    <row r="5099" spans="1:19">
      <c r="A5099" s="18">
        <f>ImssCesVejez!A301</f>
        <v>1</v>
      </c>
      <c r="B5099" s="10" t="str">
        <f>ImssCesVejez!B301</f>
        <v>Cesantía y Vejez</v>
      </c>
      <c r="C5099" s="10">
        <f>ImssCesVejez!C301</f>
        <v>0</v>
      </c>
      <c r="D5099" s="10" t="str">
        <f>ImssCesVejez!D301</f>
        <v>EMPLEADO 298</v>
      </c>
      <c r="E5099" s="10">
        <f>ImssCesVejez!E301</f>
        <v>0</v>
      </c>
      <c r="F5099" s="10">
        <f>ImssCesVejez!F301</f>
        <v>0</v>
      </c>
      <c r="G5099" s="17">
        <f>ImssCesVejez!H301</f>
        <v>0</v>
      </c>
      <c r="H5099" s="17">
        <f>ImssCesVejez!I301</f>
        <v>0</v>
      </c>
      <c r="I5099" s="17">
        <f>ImssCesVejez!J301</f>
        <v>0</v>
      </c>
      <c r="J5099" s="17">
        <f>ImssCesVejez!K301</f>
        <v>0</v>
      </c>
      <c r="K5099" s="17">
        <f>ImssCesVejez!L301</f>
        <v>0</v>
      </c>
      <c r="L5099" s="17">
        <f>ImssCesVejez!M301</f>
        <v>0</v>
      </c>
      <c r="M5099" s="17">
        <f>ImssCesVejez!N301</f>
        <v>0</v>
      </c>
      <c r="N5099" s="17">
        <f>ImssCesVejez!O301</f>
        <v>0</v>
      </c>
      <c r="O5099" s="17">
        <f>ImssCesVejez!P301</f>
        <v>0</v>
      </c>
      <c r="P5099" s="17">
        <f>ImssCesVejez!Q301</f>
        <v>0</v>
      </c>
      <c r="Q5099" s="17">
        <f>ImssCesVejez!R301</f>
        <v>0</v>
      </c>
      <c r="R5099" s="17">
        <f>ImssCesVejez!S301</f>
        <v>0</v>
      </c>
      <c r="S5099" s="17">
        <f t="shared" si="79"/>
        <v>0</v>
      </c>
    </row>
    <row r="5100" spans="1:19">
      <c r="A5100" s="18">
        <f>ImssCesVejez!A302</f>
        <v>1</v>
      </c>
      <c r="B5100" s="10" t="str">
        <f>ImssCesVejez!B302</f>
        <v>Cesantía y Vejez</v>
      </c>
      <c r="C5100" s="10">
        <f>ImssCesVejez!C302</f>
        <v>0</v>
      </c>
      <c r="D5100" s="10" t="str">
        <f>ImssCesVejez!D302</f>
        <v>EMPLEADO 299</v>
      </c>
      <c r="E5100" s="10">
        <f>ImssCesVejez!E302</f>
        <v>0</v>
      </c>
      <c r="F5100" s="10">
        <f>ImssCesVejez!F302</f>
        <v>0</v>
      </c>
      <c r="G5100" s="17">
        <f>ImssCesVejez!H302</f>
        <v>0</v>
      </c>
      <c r="H5100" s="17">
        <f>ImssCesVejez!I302</f>
        <v>0</v>
      </c>
      <c r="I5100" s="17">
        <f>ImssCesVejez!J302</f>
        <v>0</v>
      </c>
      <c r="J5100" s="17">
        <f>ImssCesVejez!K302</f>
        <v>0</v>
      </c>
      <c r="K5100" s="17">
        <f>ImssCesVejez!L302</f>
        <v>0</v>
      </c>
      <c r="L5100" s="17">
        <f>ImssCesVejez!M302</f>
        <v>0</v>
      </c>
      <c r="M5100" s="17">
        <f>ImssCesVejez!N302</f>
        <v>0</v>
      </c>
      <c r="N5100" s="17">
        <f>ImssCesVejez!O302</f>
        <v>0</v>
      </c>
      <c r="O5100" s="17">
        <f>ImssCesVejez!P302</f>
        <v>0</v>
      </c>
      <c r="P5100" s="17">
        <f>ImssCesVejez!Q302</f>
        <v>0</v>
      </c>
      <c r="Q5100" s="17">
        <f>ImssCesVejez!R302</f>
        <v>0</v>
      </c>
      <c r="R5100" s="17">
        <f>ImssCesVejez!S302</f>
        <v>0</v>
      </c>
      <c r="S5100" s="17">
        <f t="shared" si="79"/>
        <v>0</v>
      </c>
    </row>
    <row r="5101" spans="1:19">
      <c r="A5101" s="18">
        <f>ImssCesVejez!A303</f>
        <v>1</v>
      </c>
      <c r="B5101" s="10" t="str">
        <f>ImssCesVejez!B303</f>
        <v>Cesantía y Vejez</v>
      </c>
      <c r="C5101" s="10">
        <f>ImssCesVejez!C303</f>
        <v>0</v>
      </c>
      <c r="D5101" s="10" t="str">
        <f>ImssCesVejez!D303</f>
        <v>EMPLEADO 300</v>
      </c>
      <c r="E5101" s="10">
        <f>ImssCesVejez!E303</f>
        <v>0</v>
      </c>
      <c r="F5101" s="10">
        <f>ImssCesVejez!F303</f>
        <v>0</v>
      </c>
      <c r="G5101" s="17">
        <f>ImssCesVejez!H303</f>
        <v>0</v>
      </c>
      <c r="H5101" s="17">
        <f>ImssCesVejez!I303</f>
        <v>0</v>
      </c>
      <c r="I5101" s="17">
        <f>ImssCesVejez!J303</f>
        <v>0</v>
      </c>
      <c r="J5101" s="17">
        <f>ImssCesVejez!K303</f>
        <v>0</v>
      </c>
      <c r="K5101" s="17">
        <f>ImssCesVejez!L303</f>
        <v>0</v>
      </c>
      <c r="L5101" s="17">
        <f>ImssCesVejez!M303</f>
        <v>0</v>
      </c>
      <c r="M5101" s="17">
        <f>ImssCesVejez!N303</f>
        <v>0</v>
      </c>
      <c r="N5101" s="17">
        <f>ImssCesVejez!O303</f>
        <v>0</v>
      </c>
      <c r="O5101" s="17">
        <f>ImssCesVejez!P303</f>
        <v>0</v>
      </c>
      <c r="P5101" s="17">
        <f>ImssCesVejez!Q303</f>
        <v>0</v>
      </c>
      <c r="Q5101" s="17">
        <f>ImssCesVejez!R303</f>
        <v>0</v>
      </c>
      <c r="R5101" s="17">
        <f>ImssCesVejez!S303</f>
        <v>0</v>
      </c>
      <c r="S5101" s="17">
        <f t="shared" si="79"/>
        <v>0</v>
      </c>
    </row>
    <row r="5102" spans="1:19">
      <c r="A5102" s="18">
        <f>ImssCesVejez!A304</f>
        <v>1</v>
      </c>
      <c r="B5102" s="10" t="str">
        <f>ImssCesVejez!B304</f>
        <v>Cesantía y Vejez</v>
      </c>
      <c r="C5102" s="10">
        <f>ImssCesVejez!C304</f>
        <v>0</v>
      </c>
      <c r="D5102" s="10" t="str">
        <f>ImssCesVejez!D304</f>
        <v>EMPLEADO 301</v>
      </c>
      <c r="E5102" s="10">
        <f>ImssCesVejez!E304</f>
        <v>0</v>
      </c>
      <c r="F5102" s="10">
        <f>ImssCesVejez!F304</f>
        <v>0</v>
      </c>
      <c r="G5102" s="17">
        <f>ImssCesVejez!H304</f>
        <v>0</v>
      </c>
      <c r="H5102" s="17">
        <f>ImssCesVejez!I304</f>
        <v>0</v>
      </c>
      <c r="I5102" s="17">
        <f>ImssCesVejez!J304</f>
        <v>0</v>
      </c>
      <c r="J5102" s="17">
        <f>ImssCesVejez!K304</f>
        <v>0</v>
      </c>
      <c r="K5102" s="17">
        <f>ImssCesVejez!L304</f>
        <v>0</v>
      </c>
      <c r="L5102" s="17">
        <f>ImssCesVejez!M304</f>
        <v>0</v>
      </c>
      <c r="M5102" s="17">
        <f>ImssCesVejez!N304</f>
        <v>0</v>
      </c>
      <c r="N5102" s="17">
        <f>ImssCesVejez!O304</f>
        <v>0</v>
      </c>
      <c r="O5102" s="17">
        <f>ImssCesVejez!P304</f>
        <v>0</v>
      </c>
      <c r="P5102" s="17">
        <f>ImssCesVejez!Q304</f>
        <v>0</v>
      </c>
      <c r="Q5102" s="17">
        <f>ImssCesVejez!R304</f>
        <v>0</v>
      </c>
      <c r="R5102" s="17">
        <f>ImssCesVejez!S304</f>
        <v>0</v>
      </c>
      <c r="S5102" s="17">
        <f t="shared" si="79"/>
        <v>0</v>
      </c>
    </row>
    <row r="5103" spans="1:19">
      <c r="A5103" s="18">
        <f>ImssCesVejez!A305</f>
        <v>1</v>
      </c>
      <c r="B5103" s="10" t="str">
        <f>ImssCesVejez!B305</f>
        <v>Cesantía y Vejez</v>
      </c>
      <c r="C5103" s="10">
        <f>ImssCesVejez!C305</f>
        <v>0</v>
      </c>
      <c r="D5103" s="10" t="str">
        <f>ImssCesVejez!D305</f>
        <v>EMPLEADO 302</v>
      </c>
      <c r="E5103" s="10">
        <f>ImssCesVejez!E305</f>
        <v>0</v>
      </c>
      <c r="F5103" s="10">
        <f>ImssCesVejez!F305</f>
        <v>0</v>
      </c>
      <c r="G5103" s="17">
        <f>ImssCesVejez!H305</f>
        <v>0</v>
      </c>
      <c r="H5103" s="17">
        <f>ImssCesVejez!I305</f>
        <v>0</v>
      </c>
      <c r="I5103" s="17">
        <f>ImssCesVejez!J305</f>
        <v>0</v>
      </c>
      <c r="J5103" s="17">
        <f>ImssCesVejez!K305</f>
        <v>0</v>
      </c>
      <c r="K5103" s="17">
        <f>ImssCesVejez!L305</f>
        <v>0</v>
      </c>
      <c r="L5103" s="17">
        <f>ImssCesVejez!M305</f>
        <v>0</v>
      </c>
      <c r="M5103" s="17">
        <f>ImssCesVejez!N305</f>
        <v>0</v>
      </c>
      <c r="N5103" s="17">
        <f>ImssCesVejez!O305</f>
        <v>0</v>
      </c>
      <c r="O5103" s="17">
        <f>ImssCesVejez!P305</f>
        <v>0</v>
      </c>
      <c r="P5103" s="17">
        <f>ImssCesVejez!Q305</f>
        <v>0</v>
      </c>
      <c r="Q5103" s="17">
        <f>ImssCesVejez!R305</f>
        <v>0</v>
      </c>
      <c r="R5103" s="17">
        <f>ImssCesVejez!S305</f>
        <v>0</v>
      </c>
      <c r="S5103" s="17">
        <f t="shared" si="79"/>
        <v>0</v>
      </c>
    </row>
    <row r="5104" spans="1:19">
      <c r="A5104" s="18">
        <f>ImssCesVejez!A306</f>
        <v>1</v>
      </c>
      <c r="B5104" s="10" t="str">
        <f>ImssCesVejez!B306</f>
        <v>Cesantía y Vejez</v>
      </c>
      <c r="C5104" s="10">
        <f>ImssCesVejez!C306</f>
        <v>0</v>
      </c>
      <c r="D5104" s="10" t="str">
        <f>ImssCesVejez!D306</f>
        <v>EMPLEADO 303</v>
      </c>
      <c r="E5104" s="10">
        <f>ImssCesVejez!E306</f>
        <v>0</v>
      </c>
      <c r="F5104" s="10">
        <f>ImssCesVejez!F306</f>
        <v>0</v>
      </c>
      <c r="G5104" s="17">
        <f>ImssCesVejez!H306</f>
        <v>0</v>
      </c>
      <c r="H5104" s="17">
        <f>ImssCesVejez!I306</f>
        <v>0</v>
      </c>
      <c r="I5104" s="17">
        <f>ImssCesVejez!J306</f>
        <v>0</v>
      </c>
      <c r="J5104" s="17">
        <f>ImssCesVejez!K306</f>
        <v>0</v>
      </c>
      <c r="K5104" s="17">
        <f>ImssCesVejez!L306</f>
        <v>0</v>
      </c>
      <c r="L5104" s="17">
        <f>ImssCesVejez!M306</f>
        <v>0</v>
      </c>
      <c r="M5104" s="17">
        <f>ImssCesVejez!N306</f>
        <v>0</v>
      </c>
      <c r="N5104" s="17">
        <f>ImssCesVejez!O306</f>
        <v>0</v>
      </c>
      <c r="O5104" s="17">
        <f>ImssCesVejez!P306</f>
        <v>0</v>
      </c>
      <c r="P5104" s="17">
        <f>ImssCesVejez!Q306</f>
        <v>0</v>
      </c>
      <c r="Q5104" s="17">
        <f>ImssCesVejez!R306</f>
        <v>0</v>
      </c>
      <c r="R5104" s="17">
        <f>ImssCesVejez!S306</f>
        <v>0</v>
      </c>
      <c r="S5104" s="17">
        <f t="shared" si="79"/>
        <v>0</v>
      </c>
    </row>
    <row r="5105" spans="1:19">
      <c r="A5105" s="18">
        <f>ImssCesVejez!A307</f>
        <v>1</v>
      </c>
      <c r="B5105" s="10" t="str">
        <f>ImssCesVejez!B307</f>
        <v>Cesantía y Vejez</v>
      </c>
      <c r="C5105" s="10">
        <f>ImssCesVejez!C307</f>
        <v>0</v>
      </c>
      <c r="D5105" s="10" t="str">
        <f>ImssCesVejez!D307</f>
        <v>EMPLEADO 304</v>
      </c>
      <c r="E5105" s="10">
        <f>ImssCesVejez!E307</f>
        <v>0</v>
      </c>
      <c r="F5105" s="10">
        <f>ImssCesVejez!F307</f>
        <v>0</v>
      </c>
      <c r="G5105" s="17">
        <f>ImssCesVejez!H307</f>
        <v>0</v>
      </c>
      <c r="H5105" s="17">
        <f>ImssCesVejez!I307</f>
        <v>0</v>
      </c>
      <c r="I5105" s="17">
        <f>ImssCesVejez!J307</f>
        <v>0</v>
      </c>
      <c r="J5105" s="17">
        <f>ImssCesVejez!K307</f>
        <v>0</v>
      </c>
      <c r="K5105" s="17">
        <f>ImssCesVejez!L307</f>
        <v>0</v>
      </c>
      <c r="L5105" s="17">
        <f>ImssCesVejez!M307</f>
        <v>0</v>
      </c>
      <c r="M5105" s="17">
        <f>ImssCesVejez!N307</f>
        <v>0</v>
      </c>
      <c r="N5105" s="17">
        <f>ImssCesVejez!O307</f>
        <v>0</v>
      </c>
      <c r="O5105" s="17">
        <f>ImssCesVejez!P307</f>
        <v>0</v>
      </c>
      <c r="P5105" s="17">
        <f>ImssCesVejez!Q307</f>
        <v>0</v>
      </c>
      <c r="Q5105" s="17">
        <f>ImssCesVejez!R307</f>
        <v>0</v>
      </c>
      <c r="R5105" s="17">
        <f>ImssCesVejez!S307</f>
        <v>0</v>
      </c>
      <c r="S5105" s="17">
        <f t="shared" si="79"/>
        <v>0</v>
      </c>
    </row>
    <row r="5106" spans="1:19">
      <c r="A5106" s="18">
        <f>ImssCesVejez!A308</f>
        <v>1</v>
      </c>
      <c r="B5106" s="10" t="str">
        <f>ImssCesVejez!B308</f>
        <v>Cesantía y Vejez</v>
      </c>
      <c r="C5106" s="10">
        <f>ImssCesVejez!C308</f>
        <v>0</v>
      </c>
      <c r="D5106" s="10" t="str">
        <f>ImssCesVejez!D308</f>
        <v>EMPLEADO 305</v>
      </c>
      <c r="E5106" s="10">
        <f>ImssCesVejez!E308</f>
        <v>0</v>
      </c>
      <c r="F5106" s="10">
        <f>ImssCesVejez!F308</f>
        <v>0</v>
      </c>
      <c r="G5106" s="17">
        <f>ImssCesVejez!H308</f>
        <v>0</v>
      </c>
      <c r="H5106" s="17">
        <f>ImssCesVejez!I308</f>
        <v>0</v>
      </c>
      <c r="I5106" s="17">
        <f>ImssCesVejez!J308</f>
        <v>0</v>
      </c>
      <c r="J5106" s="17">
        <f>ImssCesVejez!K308</f>
        <v>0</v>
      </c>
      <c r="K5106" s="17">
        <f>ImssCesVejez!L308</f>
        <v>0</v>
      </c>
      <c r="L5106" s="17">
        <f>ImssCesVejez!M308</f>
        <v>0</v>
      </c>
      <c r="M5106" s="17">
        <f>ImssCesVejez!N308</f>
        <v>0</v>
      </c>
      <c r="N5106" s="17">
        <f>ImssCesVejez!O308</f>
        <v>0</v>
      </c>
      <c r="O5106" s="17">
        <f>ImssCesVejez!P308</f>
        <v>0</v>
      </c>
      <c r="P5106" s="17">
        <f>ImssCesVejez!Q308</f>
        <v>0</v>
      </c>
      <c r="Q5106" s="17">
        <f>ImssCesVejez!R308</f>
        <v>0</v>
      </c>
      <c r="R5106" s="17">
        <f>ImssCesVejez!S308</f>
        <v>0</v>
      </c>
      <c r="S5106" s="17">
        <f t="shared" si="79"/>
        <v>0</v>
      </c>
    </row>
    <row r="5107" spans="1:19">
      <c r="A5107" s="18">
        <f>ImssCesVejez!A309</f>
        <v>1</v>
      </c>
      <c r="B5107" s="10" t="str">
        <f>ImssCesVejez!B309</f>
        <v>Cesantía y Vejez</v>
      </c>
      <c r="C5107" s="10">
        <f>ImssCesVejez!C309</f>
        <v>0</v>
      </c>
      <c r="D5107" s="10" t="str">
        <f>ImssCesVejez!D309</f>
        <v>EMPLEADO 306</v>
      </c>
      <c r="E5107" s="10">
        <f>ImssCesVejez!E309</f>
        <v>0</v>
      </c>
      <c r="F5107" s="10">
        <f>ImssCesVejez!F309</f>
        <v>0</v>
      </c>
      <c r="G5107" s="17">
        <f>ImssCesVejez!H309</f>
        <v>0</v>
      </c>
      <c r="H5107" s="17">
        <f>ImssCesVejez!I309</f>
        <v>0</v>
      </c>
      <c r="I5107" s="17">
        <f>ImssCesVejez!J309</f>
        <v>0</v>
      </c>
      <c r="J5107" s="17">
        <f>ImssCesVejez!K309</f>
        <v>0</v>
      </c>
      <c r="K5107" s="17">
        <f>ImssCesVejez!L309</f>
        <v>0</v>
      </c>
      <c r="L5107" s="17">
        <f>ImssCesVejez!M309</f>
        <v>0</v>
      </c>
      <c r="M5107" s="17">
        <f>ImssCesVejez!N309</f>
        <v>0</v>
      </c>
      <c r="N5107" s="17">
        <f>ImssCesVejez!O309</f>
        <v>0</v>
      </c>
      <c r="O5107" s="17">
        <f>ImssCesVejez!P309</f>
        <v>0</v>
      </c>
      <c r="P5107" s="17">
        <f>ImssCesVejez!Q309</f>
        <v>0</v>
      </c>
      <c r="Q5107" s="17">
        <f>ImssCesVejez!R309</f>
        <v>0</v>
      </c>
      <c r="R5107" s="17">
        <f>ImssCesVejez!S309</f>
        <v>0</v>
      </c>
      <c r="S5107" s="17">
        <f t="shared" si="79"/>
        <v>0</v>
      </c>
    </row>
    <row r="5108" spans="1:19">
      <c r="A5108" s="18">
        <f>ImssCesVejez!A310</f>
        <v>1</v>
      </c>
      <c r="B5108" s="10" t="str">
        <f>ImssCesVejez!B310</f>
        <v>Cesantía y Vejez</v>
      </c>
      <c r="C5108" s="10">
        <f>ImssCesVejez!C310</f>
        <v>0</v>
      </c>
      <c r="D5108" s="10" t="str">
        <f>ImssCesVejez!D310</f>
        <v>EMPLEADO 307</v>
      </c>
      <c r="E5108" s="10">
        <f>ImssCesVejez!E310</f>
        <v>0</v>
      </c>
      <c r="F5108" s="10">
        <f>ImssCesVejez!F310</f>
        <v>0</v>
      </c>
      <c r="G5108" s="17">
        <f>ImssCesVejez!H310</f>
        <v>0</v>
      </c>
      <c r="H5108" s="17">
        <f>ImssCesVejez!I310</f>
        <v>0</v>
      </c>
      <c r="I5108" s="17">
        <f>ImssCesVejez!J310</f>
        <v>0</v>
      </c>
      <c r="J5108" s="17">
        <f>ImssCesVejez!K310</f>
        <v>0</v>
      </c>
      <c r="K5108" s="17">
        <f>ImssCesVejez!L310</f>
        <v>0</v>
      </c>
      <c r="L5108" s="17">
        <f>ImssCesVejez!M310</f>
        <v>0</v>
      </c>
      <c r="M5108" s="17">
        <f>ImssCesVejez!N310</f>
        <v>0</v>
      </c>
      <c r="N5108" s="17">
        <f>ImssCesVejez!O310</f>
        <v>0</v>
      </c>
      <c r="O5108" s="17">
        <f>ImssCesVejez!P310</f>
        <v>0</v>
      </c>
      <c r="P5108" s="17">
        <f>ImssCesVejez!Q310</f>
        <v>0</v>
      </c>
      <c r="Q5108" s="17">
        <f>ImssCesVejez!R310</f>
        <v>0</v>
      </c>
      <c r="R5108" s="17">
        <f>ImssCesVejez!S310</f>
        <v>0</v>
      </c>
      <c r="S5108" s="17">
        <f t="shared" si="79"/>
        <v>0</v>
      </c>
    </row>
    <row r="5109" spans="1:19">
      <c r="A5109" s="18">
        <f>ImssCesVejez!A311</f>
        <v>1</v>
      </c>
      <c r="B5109" s="10" t="str">
        <f>ImssCesVejez!B311</f>
        <v>Cesantía y Vejez</v>
      </c>
      <c r="C5109" s="10">
        <f>ImssCesVejez!C311</f>
        <v>0</v>
      </c>
      <c r="D5109" s="10" t="str">
        <f>ImssCesVejez!D311</f>
        <v>EMPLEADO 308</v>
      </c>
      <c r="E5109" s="10">
        <f>ImssCesVejez!E311</f>
        <v>0</v>
      </c>
      <c r="F5109" s="10">
        <f>ImssCesVejez!F311</f>
        <v>0</v>
      </c>
      <c r="G5109" s="17">
        <f>ImssCesVejez!H311</f>
        <v>0</v>
      </c>
      <c r="H5109" s="17">
        <f>ImssCesVejez!I311</f>
        <v>0</v>
      </c>
      <c r="I5109" s="17">
        <f>ImssCesVejez!J311</f>
        <v>0</v>
      </c>
      <c r="J5109" s="17">
        <f>ImssCesVejez!K311</f>
        <v>0</v>
      </c>
      <c r="K5109" s="17">
        <f>ImssCesVejez!L311</f>
        <v>0</v>
      </c>
      <c r="L5109" s="17">
        <f>ImssCesVejez!M311</f>
        <v>0</v>
      </c>
      <c r="M5109" s="17">
        <f>ImssCesVejez!N311</f>
        <v>0</v>
      </c>
      <c r="N5109" s="17">
        <f>ImssCesVejez!O311</f>
        <v>0</v>
      </c>
      <c r="O5109" s="17">
        <f>ImssCesVejez!P311</f>
        <v>0</v>
      </c>
      <c r="P5109" s="17">
        <f>ImssCesVejez!Q311</f>
        <v>0</v>
      </c>
      <c r="Q5109" s="17">
        <f>ImssCesVejez!R311</f>
        <v>0</v>
      </c>
      <c r="R5109" s="17">
        <f>ImssCesVejez!S311</f>
        <v>0</v>
      </c>
      <c r="S5109" s="17">
        <f t="shared" si="79"/>
        <v>0</v>
      </c>
    </row>
    <row r="5110" spans="1:19">
      <c r="A5110" s="18">
        <f>ImssCesVejez!A312</f>
        <v>1</v>
      </c>
      <c r="B5110" s="10" t="str">
        <f>ImssCesVejez!B312</f>
        <v>Cesantía y Vejez</v>
      </c>
      <c r="C5110" s="10">
        <f>ImssCesVejez!C312</f>
        <v>0</v>
      </c>
      <c r="D5110" s="10" t="str">
        <f>ImssCesVejez!D312</f>
        <v>EMPLEADO 309</v>
      </c>
      <c r="E5110" s="10">
        <f>ImssCesVejez!E312</f>
        <v>0</v>
      </c>
      <c r="F5110" s="10">
        <f>ImssCesVejez!F312</f>
        <v>0</v>
      </c>
      <c r="G5110" s="17">
        <f>ImssCesVejez!H312</f>
        <v>0</v>
      </c>
      <c r="H5110" s="17">
        <f>ImssCesVejez!I312</f>
        <v>0</v>
      </c>
      <c r="I5110" s="17">
        <f>ImssCesVejez!J312</f>
        <v>0</v>
      </c>
      <c r="J5110" s="17">
        <f>ImssCesVejez!K312</f>
        <v>0</v>
      </c>
      <c r="K5110" s="17">
        <f>ImssCesVejez!L312</f>
        <v>0</v>
      </c>
      <c r="L5110" s="17">
        <f>ImssCesVejez!M312</f>
        <v>0</v>
      </c>
      <c r="M5110" s="17">
        <f>ImssCesVejez!N312</f>
        <v>0</v>
      </c>
      <c r="N5110" s="17">
        <f>ImssCesVejez!O312</f>
        <v>0</v>
      </c>
      <c r="O5110" s="17">
        <f>ImssCesVejez!P312</f>
        <v>0</v>
      </c>
      <c r="P5110" s="17">
        <f>ImssCesVejez!Q312</f>
        <v>0</v>
      </c>
      <c r="Q5110" s="17">
        <f>ImssCesVejez!R312</f>
        <v>0</v>
      </c>
      <c r="R5110" s="17">
        <f>ImssCesVejez!S312</f>
        <v>0</v>
      </c>
      <c r="S5110" s="17">
        <f t="shared" si="79"/>
        <v>0</v>
      </c>
    </row>
    <row r="5111" spans="1:19">
      <c r="A5111" s="18">
        <f>ImssCesVejez!A313</f>
        <v>1</v>
      </c>
      <c r="B5111" s="10" t="str">
        <f>ImssCesVejez!B313</f>
        <v>Cesantía y Vejez</v>
      </c>
      <c r="C5111" s="10">
        <f>ImssCesVejez!C313</f>
        <v>0</v>
      </c>
      <c r="D5111" s="10" t="str">
        <f>ImssCesVejez!D313</f>
        <v>EMPLEADO 310</v>
      </c>
      <c r="E5111" s="10">
        <f>ImssCesVejez!E313</f>
        <v>0</v>
      </c>
      <c r="F5111" s="10">
        <f>ImssCesVejez!F313</f>
        <v>0</v>
      </c>
      <c r="G5111" s="17">
        <f>ImssCesVejez!H313</f>
        <v>0</v>
      </c>
      <c r="H5111" s="17">
        <f>ImssCesVejez!I313</f>
        <v>0</v>
      </c>
      <c r="I5111" s="17">
        <f>ImssCesVejez!J313</f>
        <v>0</v>
      </c>
      <c r="J5111" s="17">
        <f>ImssCesVejez!K313</f>
        <v>0</v>
      </c>
      <c r="K5111" s="17">
        <f>ImssCesVejez!L313</f>
        <v>0</v>
      </c>
      <c r="L5111" s="17">
        <f>ImssCesVejez!M313</f>
        <v>0</v>
      </c>
      <c r="M5111" s="17">
        <f>ImssCesVejez!N313</f>
        <v>0</v>
      </c>
      <c r="N5111" s="17">
        <f>ImssCesVejez!O313</f>
        <v>0</v>
      </c>
      <c r="O5111" s="17">
        <f>ImssCesVejez!P313</f>
        <v>0</v>
      </c>
      <c r="P5111" s="17">
        <f>ImssCesVejez!Q313</f>
        <v>0</v>
      </c>
      <c r="Q5111" s="17">
        <f>ImssCesVejez!R313</f>
        <v>0</v>
      </c>
      <c r="R5111" s="17">
        <f>ImssCesVejez!S313</f>
        <v>0</v>
      </c>
      <c r="S5111" s="17">
        <f t="shared" si="79"/>
        <v>0</v>
      </c>
    </row>
    <row r="5112" spans="1:19">
      <c r="A5112" s="18">
        <f>ImssCesVejez!A314</f>
        <v>1</v>
      </c>
      <c r="B5112" s="10" t="str">
        <f>ImssCesVejez!B314</f>
        <v>Cesantía y Vejez</v>
      </c>
      <c r="C5112" s="10">
        <f>ImssCesVejez!C314</f>
        <v>0</v>
      </c>
      <c r="D5112" s="10" t="str">
        <f>ImssCesVejez!D314</f>
        <v>EMPLEADO 311</v>
      </c>
      <c r="E5112" s="10">
        <f>ImssCesVejez!E314</f>
        <v>0</v>
      </c>
      <c r="F5112" s="10">
        <f>ImssCesVejez!F314</f>
        <v>0</v>
      </c>
      <c r="G5112" s="17">
        <f>ImssCesVejez!H314</f>
        <v>0</v>
      </c>
      <c r="H5112" s="17">
        <f>ImssCesVejez!I314</f>
        <v>0</v>
      </c>
      <c r="I5112" s="17">
        <f>ImssCesVejez!J314</f>
        <v>0</v>
      </c>
      <c r="J5112" s="17">
        <f>ImssCesVejez!K314</f>
        <v>0</v>
      </c>
      <c r="K5112" s="17">
        <f>ImssCesVejez!L314</f>
        <v>0</v>
      </c>
      <c r="L5112" s="17">
        <f>ImssCesVejez!M314</f>
        <v>0</v>
      </c>
      <c r="M5112" s="17">
        <f>ImssCesVejez!N314</f>
        <v>0</v>
      </c>
      <c r="N5112" s="17">
        <f>ImssCesVejez!O314</f>
        <v>0</v>
      </c>
      <c r="O5112" s="17">
        <f>ImssCesVejez!P314</f>
        <v>0</v>
      </c>
      <c r="P5112" s="17">
        <f>ImssCesVejez!Q314</f>
        <v>0</v>
      </c>
      <c r="Q5112" s="17">
        <f>ImssCesVejez!R314</f>
        <v>0</v>
      </c>
      <c r="R5112" s="17">
        <f>ImssCesVejez!S314</f>
        <v>0</v>
      </c>
      <c r="S5112" s="17">
        <f t="shared" si="79"/>
        <v>0</v>
      </c>
    </row>
    <row r="5113" spans="1:19">
      <c r="A5113" s="18">
        <f>ImssCesVejez!A315</f>
        <v>1</v>
      </c>
      <c r="B5113" s="10" t="str">
        <f>ImssCesVejez!B315</f>
        <v>Cesantía y Vejez</v>
      </c>
      <c r="C5113" s="10">
        <f>ImssCesVejez!C315</f>
        <v>0</v>
      </c>
      <c r="D5113" s="10" t="str">
        <f>ImssCesVejez!D315</f>
        <v>EMPLEADO 312</v>
      </c>
      <c r="E5113" s="10">
        <f>ImssCesVejez!E315</f>
        <v>0</v>
      </c>
      <c r="F5113" s="10">
        <f>ImssCesVejez!F315</f>
        <v>0</v>
      </c>
      <c r="G5113" s="17">
        <f>ImssCesVejez!H315</f>
        <v>0</v>
      </c>
      <c r="H5113" s="17">
        <f>ImssCesVejez!I315</f>
        <v>0</v>
      </c>
      <c r="I5113" s="17">
        <f>ImssCesVejez!J315</f>
        <v>0</v>
      </c>
      <c r="J5113" s="17">
        <f>ImssCesVejez!K315</f>
        <v>0</v>
      </c>
      <c r="K5113" s="17">
        <f>ImssCesVejez!L315</f>
        <v>0</v>
      </c>
      <c r="L5113" s="17">
        <f>ImssCesVejez!M315</f>
        <v>0</v>
      </c>
      <c r="M5113" s="17">
        <f>ImssCesVejez!N315</f>
        <v>0</v>
      </c>
      <c r="N5113" s="17">
        <f>ImssCesVejez!O315</f>
        <v>0</v>
      </c>
      <c r="O5113" s="17">
        <f>ImssCesVejez!P315</f>
        <v>0</v>
      </c>
      <c r="P5113" s="17">
        <f>ImssCesVejez!Q315</f>
        <v>0</v>
      </c>
      <c r="Q5113" s="17">
        <f>ImssCesVejez!R315</f>
        <v>0</v>
      </c>
      <c r="R5113" s="17">
        <f>ImssCesVejez!S315</f>
        <v>0</v>
      </c>
      <c r="S5113" s="17">
        <f t="shared" si="79"/>
        <v>0</v>
      </c>
    </row>
    <row r="5114" spans="1:19">
      <c r="A5114" s="18">
        <f>ImssCesVejez!A316</f>
        <v>1</v>
      </c>
      <c r="B5114" s="10" t="str">
        <f>ImssCesVejez!B316</f>
        <v>Cesantía y Vejez</v>
      </c>
      <c r="C5114" s="10">
        <f>ImssCesVejez!C316</f>
        <v>0</v>
      </c>
      <c r="D5114" s="10" t="str">
        <f>ImssCesVejez!D316</f>
        <v>EMPLEADO 313</v>
      </c>
      <c r="E5114" s="10">
        <f>ImssCesVejez!E316</f>
        <v>0</v>
      </c>
      <c r="F5114" s="10">
        <f>ImssCesVejez!F316</f>
        <v>0</v>
      </c>
      <c r="G5114" s="17">
        <f>ImssCesVejez!H316</f>
        <v>0</v>
      </c>
      <c r="H5114" s="17">
        <f>ImssCesVejez!I316</f>
        <v>0</v>
      </c>
      <c r="I5114" s="17">
        <f>ImssCesVejez!J316</f>
        <v>0</v>
      </c>
      <c r="J5114" s="17">
        <f>ImssCesVejez!K316</f>
        <v>0</v>
      </c>
      <c r="K5114" s="17">
        <f>ImssCesVejez!L316</f>
        <v>0</v>
      </c>
      <c r="L5114" s="17">
        <f>ImssCesVejez!M316</f>
        <v>0</v>
      </c>
      <c r="M5114" s="17">
        <f>ImssCesVejez!N316</f>
        <v>0</v>
      </c>
      <c r="N5114" s="17">
        <f>ImssCesVejez!O316</f>
        <v>0</v>
      </c>
      <c r="O5114" s="17">
        <f>ImssCesVejez!P316</f>
        <v>0</v>
      </c>
      <c r="P5114" s="17">
        <f>ImssCesVejez!Q316</f>
        <v>0</v>
      </c>
      <c r="Q5114" s="17">
        <f>ImssCesVejez!R316</f>
        <v>0</v>
      </c>
      <c r="R5114" s="17">
        <f>ImssCesVejez!S316</f>
        <v>0</v>
      </c>
      <c r="S5114" s="17">
        <f t="shared" si="79"/>
        <v>0</v>
      </c>
    </row>
    <row r="5115" spans="1:19">
      <c r="A5115" s="18">
        <f>ImssCesVejez!A317</f>
        <v>1</v>
      </c>
      <c r="B5115" s="10" t="str">
        <f>ImssCesVejez!B317</f>
        <v>Cesantía y Vejez</v>
      </c>
      <c r="C5115" s="10">
        <f>ImssCesVejez!C317</f>
        <v>0</v>
      </c>
      <c r="D5115" s="10" t="str">
        <f>ImssCesVejez!D317</f>
        <v>EMPLEADO 314</v>
      </c>
      <c r="E5115" s="10">
        <f>ImssCesVejez!E317</f>
        <v>0</v>
      </c>
      <c r="F5115" s="10">
        <f>ImssCesVejez!F317</f>
        <v>0</v>
      </c>
      <c r="G5115" s="17">
        <f>ImssCesVejez!H317</f>
        <v>0</v>
      </c>
      <c r="H5115" s="17">
        <f>ImssCesVejez!I317</f>
        <v>0</v>
      </c>
      <c r="I5115" s="17">
        <f>ImssCesVejez!J317</f>
        <v>0</v>
      </c>
      <c r="J5115" s="17">
        <f>ImssCesVejez!K317</f>
        <v>0</v>
      </c>
      <c r="K5115" s="17">
        <f>ImssCesVejez!L317</f>
        <v>0</v>
      </c>
      <c r="L5115" s="17">
        <f>ImssCesVejez!M317</f>
        <v>0</v>
      </c>
      <c r="M5115" s="17">
        <f>ImssCesVejez!N317</f>
        <v>0</v>
      </c>
      <c r="N5115" s="17">
        <f>ImssCesVejez!O317</f>
        <v>0</v>
      </c>
      <c r="O5115" s="17">
        <f>ImssCesVejez!P317</f>
        <v>0</v>
      </c>
      <c r="P5115" s="17">
        <f>ImssCesVejez!Q317</f>
        <v>0</v>
      </c>
      <c r="Q5115" s="17">
        <f>ImssCesVejez!R317</f>
        <v>0</v>
      </c>
      <c r="R5115" s="17">
        <f>ImssCesVejez!S317</f>
        <v>0</v>
      </c>
      <c r="S5115" s="17">
        <f t="shared" si="79"/>
        <v>0</v>
      </c>
    </row>
    <row r="5116" spans="1:19">
      <c r="A5116" s="18">
        <f>ImssCesVejez!A318</f>
        <v>1</v>
      </c>
      <c r="B5116" s="10" t="str">
        <f>ImssCesVejez!B318</f>
        <v>Cesantía y Vejez</v>
      </c>
      <c r="C5116" s="10">
        <f>ImssCesVejez!C318</f>
        <v>0</v>
      </c>
      <c r="D5116" s="10" t="str">
        <f>ImssCesVejez!D318</f>
        <v>EMPLEADO 315</v>
      </c>
      <c r="E5116" s="10">
        <f>ImssCesVejez!E318</f>
        <v>0</v>
      </c>
      <c r="F5116" s="10">
        <f>ImssCesVejez!F318</f>
        <v>0</v>
      </c>
      <c r="G5116" s="17">
        <f>ImssCesVejez!H318</f>
        <v>0</v>
      </c>
      <c r="H5116" s="17">
        <f>ImssCesVejez!I318</f>
        <v>0</v>
      </c>
      <c r="I5116" s="17">
        <f>ImssCesVejez!J318</f>
        <v>0</v>
      </c>
      <c r="J5116" s="17">
        <f>ImssCesVejez!K318</f>
        <v>0</v>
      </c>
      <c r="K5116" s="17">
        <f>ImssCesVejez!L318</f>
        <v>0</v>
      </c>
      <c r="L5116" s="17">
        <f>ImssCesVejez!M318</f>
        <v>0</v>
      </c>
      <c r="M5116" s="17">
        <f>ImssCesVejez!N318</f>
        <v>0</v>
      </c>
      <c r="N5116" s="17">
        <f>ImssCesVejez!O318</f>
        <v>0</v>
      </c>
      <c r="O5116" s="17">
        <f>ImssCesVejez!P318</f>
        <v>0</v>
      </c>
      <c r="P5116" s="17">
        <f>ImssCesVejez!Q318</f>
        <v>0</v>
      </c>
      <c r="Q5116" s="17">
        <f>ImssCesVejez!R318</f>
        <v>0</v>
      </c>
      <c r="R5116" s="17">
        <f>ImssCesVejez!S318</f>
        <v>0</v>
      </c>
      <c r="S5116" s="17">
        <f t="shared" si="79"/>
        <v>0</v>
      </c>
    </row>
    <row r="5117" spans="1:19">
      <c r="A5117" s="18">
        <f>ImssCesVejez!A319</f>
        <v>1</v>
      </c>
      <c r="B5117" s="10" t="str">
        <f>ImssCesVejez!B319</f>
        <v>Cesantía y Vejez</v>
      </c>
      <c r="C5117" s="10">
        <f>ImssCesVejez!C319</f>
        <v>0</v>
      </c>
      <c r="D5117" s="10" t="str">
        <f>ImssCesVejez!D319</f>
        <v>EMPLEADO 316</v>
      </c>
      <c r="E5117" s="10">
        <f>ImssCesVejez!E319</f>
        <v>0</v>
      </c>
      <c r="F5117" s="10">
        <f>ImssCesVejez!F319</f>
        <v>0</v>
      </c>
      <c r="G5117" s="17">
        <f>ImssCesVejez!H319</f>
        <v>0</v>
      </c>
      <c r="H5117" s="17">
        <f>ImssCesVejez!I319</f>
        <v>0</v>
      </c>
      <c r="I5117" s="17">
        <f>ImssCesVejez!J319</f>
        <v>0</v>
      </c>
      <c r="J5117" s="17">
        <f>ImssCesVejez!K319</f>
        <v>0</v>
      </c>
      <c r="K5117" s="17">
        <f>ImssCesVejez!L319</f>
        <v>0</v>
      </c>
      <c r="L5117" s="17">
        <f>ImssCesVejez!M319</f>
        <v>0</v>
      </c>
      <c r="M5117" s="17">
        <f>ImssCesVejez!N319</f>
        <v>0</v>
      </c>
      <c r="N5117" s="17">
        <f>ImssCesVejez!O319</f>
        <v>0</v>
      </c>
      <c r="O5117" s="17">
        <f>ImssCesVejez!P319</f>
        <v>0</v>
      </c>
      <c r="P5117" s="17">
        <f>ImssCesVejez!Q319</f>
        <v>0</v>
      </c>
      <c r="Q5117" s="17">
        <f>ImssCesVejez!R319</f>
        <v>0</v>
      </c>
      <c r="R5117" s="17">
        <f>ImssCesVejez!S319</f>
        <v>0</v>
      </c>
      <c r="S5117" s="17">
        <f t="shared" si="79"/>
        <v>0</v>
      </c>
    </row>
    <row r="5118" spans="1:19">
      <c r="A5118" s="18">
        <f>ImssCesVejez!A320</f>
        <v>1</v>
      </c>
      <c r="B5118" s="10" t="str">
        <f>ImssCesVejez!B320</f>
        <v>Cesantía y Vejez</v>
      </c>
      <c r="C5118" s="10">
        <f>ImssCesVejez!C320</f>
        <v>0</v>
      </c>
      <c r="D5118" s="10" t="str">
        <f>ImssCesVejez!D320</f>
        <v>EMPLEADO 317</v>
      </c>
      <c r="E5118" s="10">
        <f>ImssCesVejez!E320</f>
        <v>0</v>
      </c>
      <c r="F5118" s="10">
        <f>ImssCesVejez!F320</f>
        <v>0</v>
      </c>
      <c r="G5118" s="17">
        <f>ImssCesVejez!H320</f>
        <v>0</v>
      </c>
      <c r="H5118" s="17">
        <f>ImssCesVejez!I320</f>
        <v>0</v>
      </c>
      <c r="I5118" s="17">
        <f>ImssCesVejez!J320</f>
        <v>0</v>
      </c>
      <c r="J5118" s="17">
        <f>ImssCesVejez!K320</f>
        <v>0</v>
      </c>
      <c r="K5118" s="17">
        <f>ImssCesVejez!L320</f>
        <v>0</v>
      </c>
      <c r="L5118" s="17">
        <f>ImssCesVejez!M320</f>
        <v>0</v>
      </c>
      <c r="M5118" s="17">
        <f>ImssCesVejez!N320</f>
        <v>0</v>
      </c>
      <c r="N5118" s="17">
        <f>ImssCesVejez!O320</f>
        <v>0</v>
      </c>
      <c r="O5118" s="17">
        <f>ImssCesVejez!P320</f>
        <v>0</v>
      </c>
      <c r="P5118" s="17">
        <f>ImssCesVejez!Q320</f>
        <v>0</v>
      </c>
      <c r="Q5118" s="17">
        <f>ImssCesVejez!R320</f>
        <v>0</v>
      </c>
      <c r="R5118" s="17">
        <f>ImssCesVejez!S320</f>
        <v>0</v>
      </c>
      <c r="S5118" s="17">
        <f t="shared" si="79"/>
        <v>0</v>
      </c>
    </row>
    <row r="5119" spans="1:19">
      <c r="A5119" s="18">
        <f>ImssCesVejez!A321</f>
        <v>1</v>
      </c>
      <c r="B5119" s="10" t="str">
        <f>ImssCesVejez!B321</f>
        <v>Cesantía y Vejez</v>
      </c>
      <c r="C5119" s="10">
        <f>ImssCesVejez!C321</f>
        <v>0</v>
      </c>
      <c r="D5119" s="10" t="str">
        <f>ImssCesVejez!D321</f>
        <v>EMPLEADO 318</v>
      </c>
      <c r="E5119" s="10">
        <f>ImssCesVejez!E321</f>
        <v>0</v>
      </c>
      <c r="F5119" s="10">
        <f>ImssCesVejez!F321</f>
        <v>0</v>
      </c>
      <c r="G5119" s="17">
        <f>ImssCesVejez!H321</f>
        <v>0</v>
      </c>
      <c r="H5119" s="17">
        <f>ImssCesVejez!I321</f>
        <v>0</v>
      </c>
      <c r="I5119" s="17">
        <f>ImssCesVejez!J321</f>
        <v>0</v>
      </c>
      <c r="J5119" s="17">
        <f>ImssCesVejez!K321</f>
        <v>0</v>
      </c>
      <c r="K5119" s="17">
        <f>ImssCesVejez!L321</f>
        <v>0</v>
      </c>
      <c r="L5119" s="17">
        <f>ImssCesVejez!M321</f>
        <v>0</v>
      </c>
      <c r="M5119" s="17">
        <f>ImssCesVejez!N321</f>
        <v>0</v>
      </c>
      <c r="N5119" s="17">
        <f>ImssCesVejez!O321</f>
        <v>0</v>
      </c>
      <c r="O5119" s="17">
        <f>ImssCesVejez!P321</f>
        <v>0</v>
      </c>
      <c r="P5119" s="17">
        <f>ImssCesVejez!Q321</f>
        <v>0</v>
      </c>
      <c r="Q5119" s="17">
        <f>ImssCesVejez!R321</f>
        <v>0</v>
      </c>
      <c r="R5119" s="17">
        <f>ImssCesVejez!S321</f>
        <v>0</v>
      </c>
      <c r="S5119" s="17">
        <f t="shared" si="79"/>
        <v>0</v>
      </c>
    </row>
    <row r="5120" spans="1:19">
      <c r="A5120" s="18">
        <f>ImssCesVejez!A322</f>
        <v>1</v>
      </c>
      <c r="B5120" s="10" t="str">
        <f>ImssCesVejez!B322</f>
        <v>Cesantía y Vejez</v>
      </c>
      <c r="C5120" s="10">
        <f>ImssCesVejez!C322</f>
        <v>0</v>
      </c>
      <c r="D5120" s="10" t="str">
        <f>ImssCesVejez!D322</f>
        <v>EMPLEADO 319</v>
      </c>
      <c r="E5120" s="10">
        <f>ImssCesVejez!E322</f>
        <v>0</v>
      </c>
      <c r="F5120" s="10">
        <f>ImssCesVejez!F322</f>
        <v>0</v>
      </c>
      <c r="G5120" s="17">
        <f>ImssCesVejez!H322</f>
        <v>0</v>
      </c>
      <c r="H5120" s="17">
        <f>ImssCesVejez!I322</f>
        <v>0</v>
      </c>
      <c r="I5120" s="17">
        <f>ImssCesVejez!J322</f>
        <v>0</v>
      </c>
      <c r="J5120" s="17">
        <f>ImssCesVejez!K322</f>
        <v>0</v>
      </c>
      <c r="K5120" s="17">
        <f>ImssCesVejez!L322</f>
        <v>0</v>
      </c>
      <c r="L5120" s="17">
        <f>ImssCesVejez!M322</f>
        <v>0</v>
      </c>
      <c r="M5120" s="17">
        <f>ImssCesVejez!N322</f>
        <v>0</v>
      </c>
      <c r="N5120" s="17">
        <f>ImssCesVejez!O322</f>
        <v>0</v>
      </c>
      <c r="O5120" s="17">
        <f>ImssCesVejez!P322</f>
        <v>0</v>
      </c>
      <c r="P5120" s="17">
        <f>ImssCesVejez!Q322</f>
        <v>0</v>
      </c>
      <c r="Q5120" s="17">
        <f>ImssCesVejez!R322</f>
        <v>0</v>
      </c>
      <c r="R5120" s="17">
        <f>ImssCesVejez!S322</f>
        <v>0</v>
      </c>
      <c r="S5120" s="17">
        <f t="shared" si="79"/>
        <v>0</v>
      </c>
    </row>
    <row r="5121" spans="1:19">
      <c r="A5121" s="18">
        <f>ImssCesVejez!A323</f>
        <v>1</v>
      </c>
      <c r="B5121" s="10" t="str">
        <f>ImssCesVejez!B323</f>
        <v>Cesantía y Vejez</v>
      </c>
      <c r="C5121" s="10">
        <f>ImssCesVejez!C323</f>
        <v>0</v>
      </c>
      <c r="D5121" s="10" t="str">
        <f>ImssCesVejez!D323</f>
        <v>EMPLEADO 320</v>
      </c>
      <c r="E5121" s="10">
        <f>ImssCesVejez!E323</f>
        <v>0</v>
      </c>
      <c r="F5121" s="10">
        <f>ImssCesVejez!F323</f>
        <v>0</v>
      </c>
      <c r="G5121" s="17">
        <f>ImssCesVejez!H323</f>
        <v>0</v>
      </c>
      <c r="H5121" s="17">
        <f>ImssCesVejez!I323</f>
        <v>0</v>
      </c>
      <c r="I5121" s="17">
        <f>ImssCesVejez!J323</f>
        <v>0</v>
      </c>
      <c r="J5121" s="17">
        <f>ImssCesVejez!K323</f>
        <v>0</v>
      </c>
      <c r="K5121" s="17">
        <f>ImssCesVejez!L323</f>
        <v>0</v>
      </c>
      <c r="L5121" s="17">
        <f>ImssCesVejez!M323</f>
        <v>0</v>
      </c>
      <c r="M5121" s="17">
        <f>ImssCesVejez!N323</f>
        <v>0</v>
      </c>
      <c r="N5121" s="17">
        <f>ImssCesVejez!O323</f>
        <v>0</v>
      </c>
      <c r="O5121" s="17">
        <f>ImssCesVejez!P323</f>
        <v>0</v>
      </c>
      <c r="P5121" s="17">
        <f>ImssCesVejez!Q323</f>
        <v>0</v>
      </c>
      <c r="Q5121" s="17">
        <f>ImssCesVejez!R323</f>
        <v>0</v>
      </c>
      <c r="R5121" s="17">
        <f>ImssCesVejez!S323</f>
        <v>0</v>
      </c>
      <c r="S5121" s="17">
        <f t="shared" si="79"/>
        <v>0</v>
      </c>
    </row>
    <row r="5122" spans="1:19">
      <c r="A5122" s="18">
        <f>ImssCesVejez!A324</f>
        <v>1</v>
      </c>
      <c r="B5122" s="10" t="str">
        <f>ImssCesVejez!B324</f>
        <v>Cesantía y Vejez</v>
      </c>
      <c r="C5122" s="10">
        <f>ImssCesVejez!C324</f>
        <v>0</v>
      </c>
      <c r="D5122" s="10" t="str">
        <f>ImssCesVejez!D324</f>
        <v>EMPLEADO 321</v>
      </c>
      <c r="E5122" s="10">
        <f>ImssCesVejez!E324</f>
        <v>0</v>
      </c>
      <c r="F5122" s="10">
        <f>ImssCesVejez!F324</f>
        <v>0</v>
      </c>
      <c r="G5122" s="17">
        <f>ImssCesVejez!H324</f>
        <v>0</v>
      </c>
      <c r="H5122" s="17">
        <f>ImssCesVejez!I324</f>
        <v>0</v>
      </c>
      <c r="I5122" s="17">
        <f>ImssCesVejez!J324</f>
        <v>0</v>
      </c>
      <c r="J5122" s="17">
        <f>ImssCesVejez!K324</f>
        <v>0</v>
      </c>
      <c r="K5122" s="17">
        <f>ImssCesVejez!L324</f>
        <v>0</v>
      </c>
      <c r="L5122" s="17">
        <f>ImssCesVejez!M324</f>
        <v>0</v>
      </c>
      <c r="M5122" s="17">
        <f>ImssCesVejez!N324</f>
        <v>0</v>
      </c>
      <c r="N5122" s="17">
        <f>ImssCesVejez!O324</f>
        <v>0</v>
      </c>
      <c r="O5122" s="17">
        <f>ImssCesVejez!P324</f>
        <v>0</v>
      </c>
      <c r="P5122" s="17">
        <f>ImssCesVejez!Q324</f>
        <v>0</v>
      </c>
      <c r="Q5122" s="17">
        <f>ImssCesVejez!R324</f>
        <v>0</v>
      </c>
      <c r="R5122" s="17">
        <f>ImssCesVejez!S324</f>
        <v>0</v>
      </c>
      <c r="S5122" s="17">
        <f t="shared" si="79"/>
        <v>0</v>
      </c>
    </row>
    <row r="5123" spans="1:19">
      <c r="A5123" s="18">
        <f>ImssCesVejez!A325</f>
        <v>1</v>
      </c>
      <c r="B5123" s="10" t="str">
        <f>ImssCesVejez!B325</f>
        <v>Cesantía y Vejez</v>
      </c>
      <c r="C5123" s="10">
        <f>ImssCesVejez!C325</f>
        <v>0</v>
      </c>
      <c r="D5123" s="10" t="str">
        <f>ImssCesVejez!D325</f>
        <v>EMPLEADO 322</v>
      </c>
      <c r="E5123" s="10">
        <f>ImssCesVejez!E325</f>
        <v>0</v>
      </c>
      <c r="F5123" s="10">
        <f>ImssCesVejez!F325</f>
        <v>0</v>
      </c>
      <c r="G5123" s="17">
        <f>ImssCesVejez!H325</f>
        <v>0</v>
      </c>
      <c r="H5123" s="17">
        <f>ImssCesVejez!I325</f>
        <v>0</v>
      </c>
      <c r="I5123" s="17">
        <f>ImssCesVejez!J325</f>
        <v>0</v>
      </c>
      <c r="J5123" s="17">
        <f>ImssCesVejez!K325</f>
        <v>0</v>
      </c>
      <c r="K5123" s="17">
        <f>ImssCesVejez!L325</f>
        <v>0</v>
      </c>
      <c r="L5123" s="17">
        <f>ImssCesVejez!M325</f>
        <v>0</v>
      </c>
      <c r="M5123" s="17">
        <f>ImssCesVejez!N325</f>
        <v>0</v>
      </c>
      <c r="N5123" s="17">
        <f>ImssCesVejez!O325</f>
        <v>0</v>
      </c>
      <c r="O5123" s="17">
        <f>ImssCesVejez!P325</f>
        <v>0</v>
      </c>
      <c r="P5123" s="17">
        <f>ImssCesVejez!Q325</f>
        <v>0</v>
      </c>
      <c r="Q5123" s="17">
        <f>ImssCesVejez!R325</f>
        <v>0</v>
      </c>
      <c r="R5123" s="17">
        <f>ImssCesVejez!S325</f>
        <v>0</v>
      </c>
      <c r="S5123" s="17">
        <f t="shared" ref="S5123:S5186" si="80">SUM(G5123:R5123)</f>
        <v>0</v>
      </c>
    </row>
    <row r="5124" spans="1:19">
      <c r="A5124" s="18">
        <f>ImssCesVejez!A326</f>
        <v>1</v>
      </c>
      <c r="B5124" s="10" t="str">
        <f>ImssCesVejez!B326</f>
        <v>Cesantía y Vejez</v>
      </c>
      <c r="C5124" s="10">
        <f>ImssCesVejez!C326</f>
        <v>0</v>
      </c>
      <c r="D5124" s="10" t="str">
        <f>ImssCesVejez!D326</f>
        <v>EMPLEADO 323</v>
      </c>
      <c r="E5124" s="10">
        <f>ImssCesVejez!E326</f>
        <v>0</v>
      </c>
      <c r="F5124" s="10">
        <f>ImssCesVejez!F326</f>
        <v>0</v>
      </c>
      <c r="G5124" s="17">
        <f>ImssCesVejez!H326</f>
        <v>0</v>
      </c>
      <c r="H5124" s="17">
        <f>ImssCesVejez!I326</f>
        <v>0</v>
      </c>
      <c r="I5124" s="17">
        <f>ImssCesVejez!J326</f>
        <v>0</v>
      </c>
      <c r="J5124" s="17">
        <f>ImssCesVejez!K326</f>
        <v>0</v>
      </c>
      <c r="K5124" s="17">
        <f>ImssCesVejez!L326</f>
        <v>0</v>
      </c>
      <c r="L5124" s="17">
        <f>ImssCesVejez!M326</f>
        <v>0</v>
      </c>
      <c r="M5124" s="17">
        <f>ImssCesVejez!N326</f>
        <v>0</v>
      </c>
      <c r="N5124" s="17">
        <f>ImssCesVejez!O326</f>
        <v>0</v>
      </c>
      <c r="O5124" s="17">
        <f>ImssCesVejez!P326</f>
        <v>0</v>
      </c>
      <c r="P5124" s="17">
        <f>ImssCesVejez!Q326</f>
        <v>0</v>
      </c>
      <c r="Q5124" s="17">
        <f>ImssCesVejez!R326</f>
        <v>0</v>
      </c>
      <c r="R5124" s="17">
        <f>ImssCesVejez!S326</f>
        <v>0</v>
      </c>
      <c r="S5124" s="17">
        <f t="shared" si="80"/>
        <v>0</v>
      </c>
    </row>
    <row r="5125" spans="1:19">
      <c r="A5125" s="18">
        <f>ImssCesVejez!A327</f>
        <v>1</v>
      </c>
      <c r="B5125" s="10" t="str">
        <f>ImssCesVejez!B327</f>
        <v>Cesantía y Vejez</v>
      </c>
      <c r="C5125" s="10">
        <f>ImssCesVejez!C327</f>
        <v>0</v>
      </c>
      <c r="D5125" s="10" t="str">
        <f>ImssCesVejez!D327</f>
        <v>EMPLEADO 324</v>
      </c>
      <c r="E5125" s="10">
        <f>ImssCesVejez!E327</f>
        <v>0</v>
      </c>
      <c r="F5125" s="10">
        <f>ImssCesVejez!F327</f>
        <v>0</v>
      </c>
      <c r="G5125" s="17">
        <f>ImssCesVejez!H327</f>
        <v>0</v>
      </c>
      <c r="H5125" s="17">
        <f>ImssCesVejez!I327</f>
        <v>0</v>
      </c>
      <c r="I5125" s="17">
        <f>ImssCesVejez!J327</f>
        <v>0</v>
      </c>
      <c r="J5125" s="17">
        <f>ImssCesVejez!K327</f>
        <v>0</v>
      </c>
      <c r="K5125" s="17">
        <f>ImssCesVejez!L327</f>
        <v>0</v>
      </c>
      <c r="L5125" s="17">
        <f>ImssCesVejez!M327</f>
        <v>0</v>
      </c>
      <c r="M5125" s="17">
        <f>ImssCesVejez!N327</f>
        <v>0</v>
      </c>
      <c r="N5125" s="17">
        <f>ImssCesVejez!O327</f>
        <v>0</v>
      </c>
      <c r="O5125" s="17">
        <f>ImssCesVejez!P327</f>
        <v>0</v>
      </c>
      <c r="P5125" s="17">
        <f>ImssCesVejez!Q327</f>
        <v>0</v>
      </c>
      <c r="Q5125" s="17">
        <f>ImssCesVejez!R327</f>
        <v>0</v>
      </c>
      <c r="R5125" s="17">
        <f>ImssCesVejez!S327</f>
        <v>0</v>
      </c>
      <c r="S5125" s="17">
        <f t="shared" si="80"/>
        <v>0</v>
      </c>
    </row>
    <row r="5126" spans="1:19">
      <c r="A5126" s="18">
        <f>ImssCesVejez!A328</f>
        <v>1</v>
      </c>
      <c r="B5126" s="10" t="str">
        <f>ImssCesVejez!B328</f>
        <v>Cesantía y Vejez</v>
      </c>
      <c r="C5126" s="10">
        <f>ImssCesVejez!C328</f>
        <v>0</v>
      </c>
      <c r="D5126" s="10" t="str">
        <f>ImssCesVejez!D328</f>
        <v>EMPLEADO 325</v>
      </c>
      <c r="E5126" s="10">
        <f>ImssCesVejez!E328</f>
        <v>0</v>
      </c>
      <c r="F5126" s="10">
        <f>ImssCesVejez!F328</f>
        <v>0</v>
      </c>
      <c r="G5126" s="17">
        <f>ImssCesVejez!H328</f>
        <v>0</v>
      </c>
      <c r="H5126" s="17">
        <f>ImssCesVejez!I328</f>
        <v>0</v>
      </c>
      <c r="I5126" s="17">
        <f>ImssCesVejez!J328</f>
        <v>0</v>
      </c>
      <c r="J5126" s="17">
        <f>ImssCesVejez!K328</f>
        <v>0</v>
      </c>
      <c r="K5126" s="17">
        <f>ImssCesVejez!L328</f>
        <v>0</v>
      </c>
      <c r="L5126" s="17">
        <f>ImssCesVejez!M328</f>
        <v>0</v>
      </c>
      <c r="M5126" s="17">
        <f>ImssCesVejez!N328</f>
        <v>0</v>
      </c>
      <c r="N5126" s="17">
        <f>ImssCesVejez!O328</f>
        <v>0</v>
      </c>
      <c r="O5126" s="17">
        <f>ImssCesVejez!P328</f>
        <v>0</v>
      </c>
      <c r="P5126" s="17">
        <f>ImssCesVejez!Q328</f>
        <v>0</v>
      </c>
      <c r="Q5126" s="17">
        <f>ImssCesVejez!R328</f>
        <v>0</v>
      </c>
      <c r="R5126" s="17">
        <f>ImssCesVejez!S328</f>
        <v>0</v>
      </c>
      <c r="S5126" s="17">
        <f t="shared" si="80"/>
        <v>0</v>
      </c>
    </row>
    <row r="5127" spans="1:19">
      <c r="A5127" s="18">
        <f>ImssCesVejez!A329</f>
        <v>1</v>
      </c>
      <c r="B5127" s="10" t="str">
        <f>ImssCesVejez!B329</f>
        <v>Cesantía y Vejez</v>
      </c>
      <c r="C5127" s="10">
        <f>ImssCesVejez!C329</f>
        <v>0</v>
      </c>
      <c r="D5127" s="10" t="str">
        <f>ImssCesVejez!D329</f>
        <v>EMPLEADO 326</v>
      </c>
      <c r="E5127" s="10">
        <f>ImssCesVejez!E329</f>
        <v>0</v>
      </c>
      <c r="F5127" s="10">
        <f>ImssCesVejez!F329</f>
        <v>0</v>
      </c>
      <c r="G5127" s="17">
        <f>ImssCesVejez!H329</f>
        <v>0</v>
      </c>
      <c r="H5127" s="17">
        <f>ImssCesVejez!I329</f>
        <v>0</v>
      </c>
      <c r="I5127" s="17">
        <f>ImssCesVejez!J329</f>
        <v>0</v>
      </c>
      <c r="J5127" s="17">
        <f>ImssCesVejez!K329</f>
        <v>0</v>
      </c>
      <c r="K5127" s="17">
        <f>ImssCesVejez!L329</f>
        <v>0</v>
      </c>
      <c r="L5127" s="17">
        <f>ImssCesVejez!M329</f>
        <v>0</v>
      </c>
      <c r="M5127" s="17">
        <f>ImssCesVejez!N329</f>
        <v>0</v>
      </c>
      <c r="N5127" s="17">
        <f>ImssCesVejez!O329</f>
        <v>0</v>
      </c>
      <c r="O5127" s="17">
        <f>ImssCesVejez!P329</f>
        <v>0</v>
      </c>
      <c r="P5127" s="17">
        <f>ImssCesVejez!Q329</f>
        <v>0</v>
      </c>
      <c r="Q5127" s="17">
        <f>ImssCesVejez!R329</f>
        <v>0</v>
      </c>
      <c r="R5127" s="17">
        <f>ImssCesVejez!S329</f>
        <v>0</v>
      </c>
      <c r="S5127" s="17">
        <f t="shared" si="80"/>
        <v>0</v>
      </c>
    </row>
    <row r="5128" spans="1:19">
      <c r="A5128" s="18">
        <f>ImssCesVejez!A330</f>
        <v>1</v>
      </c>
      <c r="B5128" s="10" t="str">
        <f>ImssCesVejez!B330</f>
        <v>Cesantía y Vejez</v>
      </c>
      <c r="C5128" s="10">
        <f>ImssCesVejez!C330</f>
        <v>0</v>
      </c>
      <c r="D5128" s="10" t="str">
        <f>ImssCesVejez!D330</f>
        <v>EMPLEADO 327</v>
      </c>
      <c r="E5128" s="10">
        <f>ImssCesVejez!E330</f>
        <v>0</v>
      </c>
      <c r="F5128" s="10">
        <f>ImssCesVejez!F330</f>
        <v>0</v>
      </c>
      <c r="G5128" s="17">
        <f>ImssCesVejez!H330</f>
        <v>0</v>
      </c>
      <c r="H5128" s="17">
        <f>ImssCesVejez!I330</f>
        <v>0</v>
      </c>
      <c r="I5128" s="17">
        <f>ImssCesVejez!J330</f>
        <v>0</v>
      </c>
      <c r="J5128" s="17">
        <f>ImssCesVejez!K330</f>
        <v>0</v>
      </c>
      <c r="K5128" s="17">
        <f>ImssCesVejez!L330</f>
        <v>0</v>
      </c>
      <c r="L5128" s="17">
        <f>ImssCesVejez!M330</f>
        <v>0</v>
      </c>
      <c r="M5128" s="17">
        <f>ImssCesVejez!N330</f>
        <v>0</v>
      </c>
      <c r="N5128" s="17">
        <f>ImssCesVejez!O330</f>
        <v>0</v>
      </c>
      <c r="O5128" s="17">
        <f>ImssCesVejez!P330</f>
        <v>0</v>
      </c>
      <c r="P5128" s="17">
        <f>ImssCesVejez!Q330</f>
        <v>0</v>
      </c>
      <c r="Q5128" s="17">
        <f>ImssCesVejez!R330</f>
        <v>0</v>
      </c>
      <c r="R5128" s="17">
        <f>ImssCesVejez!S330</f>
        <v>0</v>
      </c>
      <c r="S5128" s="17">
        <f t="shared" si="80"/>
        <v>0</v>
      </c>
    </row>
    <row r="5129" spans="1:19">
      <c r="A5129" s="18">
        <f>ImssCesVejez!A331</f>
        <v>1</v>
      </c>
      <c r="B5129" s="10" t="str">
        <f>ImssCesVejez!B331</f>
        <v>Cesantía y Vejez</v>
      </c>
      <c r="C5129" s="10">
        <f>ImssCesVejez!C331</f>
        <v>0</v>
      </c>
      <c r="D5129" s="10" t="str">
        <f>ImssCesVejez!D331</f>
        <v>EMPLEADO 328</v>
      </c>
      <c r="E5129" s="10">
        <f>ImssCesVejez!E331</f>
        <v>0</v>
      </c>
      <c r="F5129" s="10">
        <f>ImssCesVejez!F331</f>
        <v>0</v>
      </c>
      <c r="G5129" s="17">
        <f>ImssCesVejez!H331</f>
        <v>0</v>
      </c>
      <c r="H5129" s="17">
        <f>ImssCesVejez!I331</f>
        <v>0</v>
      </c>
      <c r="I5129" s="17">
        <f>ImssCesVejez!J331</f>
        <v>0</v>
      </c>
      <c r="J5129" s="17">
        <f>ImssCesVejez!K331</f>
        <v>0</v>
      </c>
      <c r="K5129" s="17">
        <f>ImssCesVejez!L331</f>
        <v>0</v>
      </c>
      <c r="L5129" s="17">
        <f>ImssCesVejez!M331</f>
        <v>0</v>
      </c>
      <c r="M5129" s="17">
        <f>ImssCesVejez!N331</f>
        <v>0</v>
      </c>
      <c r="N5129" s="17">
        <f>ImssCesVejez!O331</f>
        <v>0</v>
      </c>
      <c r="O5129" s="17">
        <f>ImssCesVejez!P331</f>
        <v>0</v>
      </c>
      <c r="P5129" s="17">
        <f>ImssCesVejez!Q331</f>
        <v>0</v>
      </c>
      <c r="Q5129" s="17">
        <f>ImssCesVejez!R331</f>
        <v>0</v>
      </c>
      <c r="R5129" s="17">
        <f>ImssCesVejez!S331</f>
        <v>0</v>
      </c>
      <c r="S5129" s="17">
        <f t="shared" si="80"/>
        <v>0</v>
      </c>
    </row>
    <row r="5130" spans="1:19">
      <c r="A5130" s="18">
        <f>ImssCesVejez!A332</f>
        <v>1</v>
      </c>
      <c r="B5130" s="10" t="str">
        <f>ImssCesVejez!B332</f>
        <v>Cesantía y Vejez</v>
      </c>
      <c r="C5130" s="10">
        <f>ImssCesVejez!C332</f>
        <v>0</v>
      </c>
      <c r="D5130" s="10" t="str">
        <f>ImssCesVejez!D332</f>
        <v>EMPLEADO 329</v>
      </c>
      <c r="E5130" s="10">
        <f>ImssCesVejez!E332</f>
        <v>0</v>
      </c>
      <c r="F5130" s="10">
        <f>ImssCesVejez!F332</f>
        <v>0</v>
      </c>
      <c r="G5130" s="17">
        <f>ImssCesVejez!H332</f>
        <v>0</v>
      </c>
      <c r="H5130" s="17">
        <f>ImssCesVejez!I332</f>
        <v>0</v>
      </c>
      <c r="I5130" s="17">
        <f>ImssCesVejez!J332</f>
        <v>0</v>
      </c>
      <c r="J5130" s="17">
        <f>ImssCesVejez!K332</f>
        <v>0</v>
      </c>
      <c r="K5130" s="17">
        <f>ImssCesVejez!L332</f>
        <v>0</v>
      </c>
      <c r="L5130" s="17">
        <f>ImssCesVejez!M332</f>
        <v>0</v>
      </c>
      <c r="M5130" s="17">
        <f>ImssCesVejez!N332</f>
        <v>0</v>
      </c>
      <c r="N5130" s="17">
        <f>ImssCesVejez!O332</f>
        <v>0</v>
      </c>
      <c r="O5130" s="17">
        <f>ImssCesVejez!P332</f>
        <v>0</v>
      </c>
      <c r="P5130" s="17">
        <f>ImssCesVejez!Q332</f>
        <v>0</v>
      </c>
      <c r="Q5130" s="17">
        <f>ImssCesVejez!R332</f>
        <v>0</v>
      </c>
      <c r="R5130" s="17">
        <f>ImssCesVejez!S332</f>
        <v>0</v>
      </c>
      <c r="S5130" s="17">
        <f t="shared" si="80"/>
        <v>0</v>
      </c>
    </row>
    <row r="5131" spans="1:19">
      <c r="A5131" s="18">
        <f>ImssCesVejez!A333</f>
        <v>1</v>
      </c>
      <c r="B5131" s="10" t="str">
        <f>ImssCesVejez!B333</f>
        <v>Cesantía y Vejez</v>
      </c>
      <c r="C5131" s="10">
        <f>ImssCesVejez!C333</f>
        <v>0</v>
      </c>
      <c r="D5131" s="10" t="str">
        <f>ImssCesVejez!D333</f>
        <v>EMPLEADO 330</v>
      </c>
      <c r="E5131" s="10">
        <f>ImssCesVejez!E333</f>
        <v>0</v>
      </c>
      <c r="F5131" s="10">
        <f>ImssCesVejez!F333</f>
        <v>0</v>
      </c>
      <c r="G5131" s="17">
        <f>ImssCesVejez!H333</f>
        <v>0</v>
      </c>
      <c r="H5131" s="17">
        <f>ImssCesVejez!I333</f>
        <v>0</v>
      </c>
      <c r="I5131" s="17">
        <f>ImssCesVejez!J333</f>
        <v>0</v>
      </c>
      <c r="J5131" s="17">
        <f>ImssCesVejez!K333</f>
        <v>0</v>
      </c>
      <c r="K5131" s="17">
        <f>ImssCesVejez!L333</f>
        <v>0</v>
      </c>
      <c r="L5131" s="17">
        <f>ImssCesVejez!M333</f>
        <v>0</v>
      </c>
      <c r="M5131" s="17">
        <f>ImssCesVejez!N333</f>
        <v>0</v>
      </c>
      <c r="N5131" s="17">
        <f>ImssCesVejez!O333</f>
        <v>0</v>
      </c>
      <c r="O5131" s="17">
        <f>ImssCesVejez!P333</f>
        <v>0</v>
      </c>
      <c r="P5131" s="17">
        <f>ImssCesVejez!Q333</f>
        <v>0</v>
      </c>
      <c r="Q5131" s="17">
        <f>ImssCesVejez!R333</f>
        <v>0</v>
      </c>
      <c r="R5131" s="17">
        <f>ImssCesVejez!S333</f>
        <v>0</v>
      </c>
      <c r="S5131" s="17">
        <f t="shared" si="80"/>
        <v>0</v>
      </c>
    </row>
    <row r="5132" spans="1:19">
      <c r="A5132" s="18">
        <f>ImssCesVejez!A334</f>
        <v>1</v>
      </c>
      <c r="B5132" s="10" t="str">
        <f>ImssCesVejez!B334</f>
        <v>Cesantía y Vejez</v>
      </c>
      <c r="C5132" s="10">
        <f>ImssCesVejez!C334</f>
        <v>0</v>
      </c>
      <c r="D5132" s="10" t="str">
        <f>ImssCesVejez!D334</f>
        <v>EMPLEADO 331</v>
      </c>
      <c r="E5132" s="10">
        <f>ImssCesVejez!E334</f>
        <v>0</v>
      </c>
      <c r="F5132" s="10">
        <f>ImssCesVejez!F334</f>
        <v>0</v>
      </c>
      <c r="G5132" s="17">
        <f>ImssCesVejez!H334</f>
        <v>0</v>
      </c>
      <c r="H5132" s="17">
        <f>ImssCesVejez!I334</f>
        <v>0</v>
      </c>
      <c r="I5132" s="17">
        <f>ImssCesVejez!J334</f>
        <v>0</v>
      </c>
      <c r="J5132" s="17">
        <f>ImssCesVejez!K334</f>
        <v>0</v>
      </c>
      <c r="K5132" s="17">
        <f>ImssCesVejez!L334</f>
        <v>0</v>
      </c>
      <c r="L5132" s="17">
        <f>ImssCesVejez!M334</f>
        <v>0</v>
      </c>
      <c r="M5132" s="17">
        <f>ImssCesVejez!N334</f>
        <v>0</v>
      </c>
      <c r="N5132" s="17">
        <f>ImssCesVejez!O334</f>
        <v>0</v>
      </c>
      <c r="O5132" s="17">
        <f>ImssCesVejez!P334</f>
        <v>0</v>
      </c>
      <c r="P5132" s="17">
        <f>ImssCesVejez!Q334</f>
        <v>0</v>
      </c>
      <c r="Q5132" s="17">
        <f>ImssCesVejez!R334</f>
        <v>0</v>
      </c>
      <c r="R5132" s="17">
        <f>ImssCesVejez!S334</f>
        <v>0</v>
      </c>
      <c r="S5132" s="17">
        <f t="shared" si="80"/>
        <v>0</v>
      </c>
    </row>
    <row r="5133" spans="1:19">
      <c r="A5133" s="18">
        <f>ImssCesVejez!A335</f>
        <v>1</v>
      </c>
      <c r="B5133" s="10" t="str">
        <f>ImssCesVejez!B335</f>
        <v>Cesantía y Vejez</v>
      </c>
      <c r="C5133" s="10">
        <f>ImssCesVejez!C335</f>
        <v>0</v>
      </c>
      <c r="D5133" s="10" t="str">
        <f>ImssCesVejez!D335</f>
        <v>EMPLEADO 332</v>
      </c>
      <c r="E5133" s="10">
        <f>ImssCesVejez!E335</f>
        <v>0</v>
      </c>
      <c r="F5133" s="10">
        <f>ImssCesVejez!F335</f>
        <v>0</v>
      </c>
      <c r="G5133" s="17">
        <f>ImssCesVejez!H335</f>
        <v>0</v>
      </c>
      <c r="H5133" s="17">
        <f>ImssCesVejez!I335</f>
        <v>0</v>
      </c>
      <c r="I5133" s="17">
        <f>ImssCesVejez!J335</f>
        <v>0</v>
      </c>
      <c r="J5133" s="17">
        <f>ImssCesVejez!K335</f>
        <v>0</v>
      </c>
      <c r="K5133" s="17">
        <f>ImssCesVejez!L335</f>
        <v>0</v>
      </c>
      <c r="L5133" s="17">
        <f>ImssCesVejez!M335</f>
        <v>0</v>
      </c>
      <c r="M5133" s="17">
        <f>ImssCesVejez!N335</f>
        <v>0</v>
      </c>
      <c r="N5133" s="17">
        <f>ImssCesVejez!O335</f>
        <v>0</v>
      </c>
      <c r="O5133" s="17">
        <f>ImssCesVejez!P335</f>
        <v>0</v>
      </c>
      <c r="P5133" s="17">
        <f>ImssCesVejez!Q335</f>
        <v>0</v>
      </c>
      <c r="Q5133" s="17">
        <f>ImssCesVejez!R335</f>
        <v>0</v>
      </c>
      <c r="R5133" s="17">
        <f>ImssCesVejez!S335</f>
        <v>0</v>
      </c>
      <c r="S5133" s="17">
        <f t="shared" si="80"/>
        <v>0</v>
      </c>
    </row>
    <row r="5134" spans="1:19">
      <c r="A5134" s="18">
        <f>ImssCesVejez!A336</f>
        <v>1</v>
      </c>
      <c r="B5134" s="10" t="str">
        <f>ImssCesVejez!B336</f>
        <v>Cesantía y Vejez</v>
      </c>
      <c r="C5134" s="10">
        <f>ImssCesVejez!C336</f>
        <v>0</v>
      </c>
      <c r="D5134" s="10" t="str">
        <f>ImssCesVejez!D336</f>
        <v>EMPLEADO 333</v>
      </c>
      <c r="E5134" s="10">
        <f>ImssCesVejez!E336</f>
        <v>0</v>
      </c>
      <c r="F5134" s="10">
        <f>ImssCesVejez!F336</f>
        <v>0</v>
      </c>
      <c r="G5134" s="17">
        <f>ImssCesVejez!H336</f>
        <v>0</v>
      </c>
      <c r="H5134" s="17">
        <f>ImssCesVejez!I336</f>
        <v>0</v>
      </c>
      <c r="I5134" s="17">
        <f>ImssCesVejez!J336</f>
        <v>0</v>
      </c>
      <c r="J5134" s="17">
        <f>ImssCesVejez!K336</f>
        <v>0</v>
      </c>
      <c r="K5134" s="17">
        <f>ImssCesVejez!L336</f>
        <v>0</v>
      </c>
      <c r="L5134" s="17">
        <f>ImssCesVejez!M336</f>
        <v>0</v>
      </c>
      <c r="M5134" s="17">
        <f>ImssCesVejez!N336</f>
        <v>0</v>
      </c>
      <c r="N5134" s="17">
        <f>ImssCesVejez!O336</f>
        <v>0</v>
      </c>
      <c r="O5134" s="17">
        <f>ImssCesVejez!P336</f>
        <v>0</v>
      </c>
      <c r="P5134" s="17">
        <f>ImssCesVejez!Q336</f>
        <v>0</v>
      </c>
      <c r="Q5134" s="17">
        <f>ImssCesVejez!R336</f>
        <v>0</v>
      </c>
      <c r="R5134" s="17">
        <f>ImssCesVejez!S336</f>
        <v>0</v>
      </c>
      <c r="S5134" s="17">
        <f t="shared" si="80"/>
        <v>0</v>
      </c>
    </row>
    <row r="5135" spans="1:19">
      <c r="A5135" s="18">
        <f>ImssCesVejez!A337</f>
        <v>1</v>
      </c>
      <c r="B5135" s="10" t="str">
        <f>ImssCesVejez!B337</f>
        <v>Cesantía y Vejez</v>
      </c>
      <c r="C5135" s="10">
        <f>ImssCesVejez!C337</f>
        <v>0</v>
      </c>
      <c r="D5135" s="10" t="str">
        <f>ImssCesVejez!D337</f>
        <v>EMPLEADO 334</v>
      </c>
      <c r="E5135" s="10">
        <f>ImssCesVejez!E337</f>
        <v>0</v>
      </c>
      <c r="F5135" s="10">
        <f>ImssCesVejez!F337</f>
        <v>0</v>
      </c>
      <c r="G5135" s="17">
        <f>ImssCesVejez!H337</f>
        <v>0</v>
      </c>
      <c r="H5135" s="17">
        <f>ImssCesVejez!I337</f>
        <v>0</v>
      </c>
      <c r="I5135" s="17">
        <f>ImssCesVejez!J337</f>
        <v>0</v>
      </c>
      <c r="J5135" s="17">
        <f>ImssCesVejez!K337</f>
        <v>0</v>
      </c>
      <c r="K5135" s="17">
        <f>ImssCesVejez!L337</f>
        <v>0</v>
      </c>
      <c r="L5135" s="17">
        <f>ImssCesVejez!M337</f>
        <v>0</v>
      </c>
      <c r="M5135" s="17">
        <f>ImssCesVejez!N337</f>
        <v>0</v>
      </c>
      <c r="N5135" s="17">
        <f>ImssCesVejez!O337</f>
        <v>0</v>
      </c>
      <c r="O5135" s="17">
        <f>ImssCesVejez!P337</f>
        <v>0</v>
      </c>
      <c r="P5135" s="17">
        <f>ImssCesVejez!Q337</f>
        <v>0</v>
      </c>
      <c r="Q5135" s="17">
        <f>ImssCesVejez!R337</f>
        <v>0</v>
      </c>
      <c r="R5135" s="17">
        <f>ImssCesVejez!S337</f>
        <v>0</v>
      </c>
      <c r="S5135" s="17">
        <f t="shared" si="80"/>
        <v>0</v>
      </c>
    </row>
    <row r="5136" spans="1:19">
      <c r="A5136" s="18">
        <f>ImssCesVejez!A338</f>
        <v>1</v>
      </c>
      <c r="B5136" s="10" t="str">
        <f>ImssCesVejez!B338</f>
        <v>Cesantía y Vejez</v>
      </c>
      <c r="C5136" s="10">
        <f>ImssCesVejez!C338</f>
        <v>0</v>
      </c>
      <c r="D5136" s="10" t="str">
        <f>ImssCesVejez!D338</f>
        <v>EMPLEADO 335</v>
      </c>
      <c r="E5136" s="10">
        <f>ImssCesVejez!E338</f>
        <v>0</v>
      </c>
      <c r="F5136" s="10">
        <f>ImssCesVejez!F338</f>
        <v>0</v>
      </c>
      <c r="G5136" s="17">
        <f>ImssCesVejez!H338</f>
        <v>0</v>
      </c>
      <c r="H5136" s="17">
        <f>ImssCesVejez!I338</f>
        <v>0</v>
      </c>
      <c r="I5136" s="17">
        <f>ImssCesVejez!J338</f>
        <v>0</v>
      </c>
      <c r="J5136" s="17">
        <f>ImssCesVejez!K338</f>
        <v>0</v>
      </c>
      <c r="K5136" s="17">
        <f>ImssCesVejez!L338</f>
        <v>0</v>
      </c>
      <c r="L5136" s="17">
        <f>ImssCesVejez!M338</f>
        <v>0</v>
      </c>
      <c r="M5136" s="17">
        <f>ImssCesVejez!N338</f>
        <v>0</v>
      </c>
      <c r="N5136" s="17">
        <f>ImssCesVejez!O338</f>
        <v>0</v>
      </c>
      <c r="O5136" s="17">
        <f>ImssCesVejez!P338</f>
        <v>0</v>
      </c>
      <c r="P5136" s="17">
        <f>ImssCesVejez!Q338</f>
        <v>0</v>
      </c>
      <c r="Q5136" s="17">
        <f>ImssCesVejez!R338</f>
        <v>0</v>
      </c>
      <c r="R5136" s="17">
        <f>ImssCesVejez!S338</f>
        <v>0</v>
      </c>
      <c r="S5136" s="17">
        <f t="shared" si="80"/>
        <v>0</v>
      </c>
    </row>
    <row r="5137" spans="1:19">
      <c r="A5137" s="18">
        <f>ImssCesVejez!A339</f>
        <v>1</v>
      </c>
      <c r="B5137" s="10" t="str">
        <f>ImssCesVejez!B339</f>
        <v>Cesantía y Vejez</v>
      </c>
      <c r="C5137" s="10">
        <f>ImssCesVejez!C339</f>
        <v>0</v>
      </c>
      <c r="D5137" s="10" t="str">
        <f>ImssCesVejez!D339</f>
        <v>EMPLEADO 336</v>
      </c>
      <c r="E5137" s="10">
        <f>ImssCesVejez!E339</f>
        <v>0</v>
      </c>
      <c r="F5137" s="10">
        <f>ImssCesVejez!F339</f>
        <v>0</v>
      </c>
      <c r="G5137" s="17">
        <f>ImssCesVejez!H339</f>
        <v>0</v>
      </c>
      <c r="H5137" s="17">
        <f>ImssCesVejez!I339</f>
        <v>0</v>
      </c>
      <c r="I5137" s="17">
        <f>ImssCesVejez!J339</f>
        <v>0</v>
      </c>
      <c r="J5137" s="17">
        <f>ImssCesVejez!K339</f>
        <v>0</v>
      </c>
      <c r="K5137" s="17">
        <f>ImssCesVejez!L339</f>
        <v>0</v>
      </c>
      <c r="L5137" s="17">
        <f>ImssCesVejez!M339</f>
        <v>0</v>
      </c>
      <c r="M5137" s="17">
        <f>ImssCesVejez!N339</f>
        <v>0</v>
      </c>
      <c r="N5137" s="17">
        <f>ImssCesVejez!O339</f>
        <v>0</v>
      </c>
      <c r="O5137" s="17">
        <f>ImssCesVejez!P339</f>
        <v>0</v>
      </c>
      <c r="P5137" s="17">
        <f>ImssCesVejez!Q339</f>
        <v>0</v>
      </c>
      <c r="Q5137" s="17">
        <f>ImssCesVejez!R339</f>
        <v>0</v>
      </c>
      <c r="R5137" s="17">
        <f>ImssCesVejez!S339</f>
        <v>0</v>
      </c>
      <c r="S5137" s="17">
        <f t="shared" si="80"/>
        <v>0</v>
      </c>
    </row>
    <row r="5138" spans="1:19">
      <c r="A5138" s="18">
        <f>ImssCesVejez!A340</f>
        <v>1</v>
      </c>
      <c r="B5138" s="10" t="str">
        <f>ImssCesVejez!B340</f>
        <v>Cesantía y Vejez</v>
      </c>
      <c r="C5138" s="10">
        <f>ImssCesVejez!C340</f>
        <v>0</v>
      </c>
      <c r="D5138" s="10" t="str">
        <f>ImssCesVejez!D340</f>
        <v>EMPLEADO 337</v>
      </c>
      <c r="E5138" s="10">
        <f>ImssCesVejez!E340</f>
        <v>0</v>
      </c>
      <c r="F5138" s="10">
        <f>ImssCesVejez!F340</f>
        <v>0</v>
      </c>
      <c r="G5138" s="17">
        <f>ImssCesVejez!H340</f>
        <v>0</v>
      </c>
      <c r="H5138" s="17">
        <f>ImssCesVejez!I340</f>
        <v>0</v>
      </c>
      <c r="I5138" s="17">
        <f>ImssCesVejez!J340</f>
        <v>0</v>
      </c>
      <c r="J5138" s="17">
        <f>ImssCesVejez!K340</f>
        <v>0</v>
      </c>
      <c r="K5138" s="17">
        <f>ImssCesVejez!L340</f>
        <v>0</v>
      </c>
      <c r="L5138" s="17">
        <f>ImssCesVejez!M340</f>
        <v>0</v>
      </c>
      <c r="M5138" s="17">
        <f>ImssCesVejez!N340</f>
        <v>0</v>
      </c>
      <c r="N5138" s="17">
        <f>ImssCesVejez!O340</f>
        <v>0</v>
      </c>
      <c r="O5138" s="17">
        <f>ImssCesVejez!P340</f>
        <v>0</v>
      </c>
      <c r="P5138" s="17">
        <f>ImssCesVejez!Q340</f>
        <v>0</v>
      </c>
      <c r="Q5138" s="17">
        <f>ImssCesVejez!R340</f>
        <v>0</v>
      </c>
      <c r="R5138" s="17">
        <f>ImssCesVejez!S340</f>
        <v>0</v>
      </c>
      <c r="S5138" s="17">
        <f t="shared" si="80"/>
        <v>0</v>
      </c>
    </row>
    <row r="5139" spans="1:19">
      <c r="A5139" s="18">
        <f>ImssCesVejez!A341</f>
        <v>1</v>
      </c>
      <c r="B5139" s="10" t="str">
        <f>ImssCesVejez!B341</f>
        <v>Cesantía y Vejez</v>
      </c>
      <c r="C5139" s="10">
        <f>ImssCesVejez!C341</f>
        <v>0</v>
      </c>
      <c r="D5139" s="10" t="str">
        <f>ImssCesVejez!D341</f>
        <v>EMPLEADO 338</v>
      </c>
      <c r="E5139" s="10">
        <f>ImssCesVejez!E341</f>
        <v>0</v>
      </c>
      <c r="F5139" s="10">
        <f>ImssCesVejez!F341</f>
        <v>0</v>
      </c>
      <c r="G5139" s="17">
        <f>ImssCesVejez!H341</f>
        <v>0</v>
      </c>
      <c r="H5139" s="17">
        <f>ImssCesVejez!I341</f>
        <v>0</v>
      </c>
      <c r="I5139" s="17">
        <f>ImssCesVejez!J341</f>
        <v>0</v>
      </c>
      <c r="J5139" s="17">
        <f>ImssCesVejez!K341</f>
        <v>0</v>
      </c>
      <c r="K5139" s="17">
        <f>ImssCesVejez!L341</f>
        <v>0</v>
      </c>
      <c r="L5139" s="17">
        <f>ImssCesVejez!M341</f>
        <v>0</v>
      </c>
      <c r="M5139" s="17">
        <f>ImssCesVejez!N341</f>
        <v>0</v>
      </c>
      <c r="N5139" s="17">
        <f>ImssCesVejez!O341</f>
        <v>0</v>
      </c>
      <c r="O5139" s="17">
        <f>ImssCesVejez!P341</f>
        <v>0</v>
      </c>
      <c r="P5139" s="17">
        <f>ImssCesVejez!Q341</f>
        <v>0</v>
      </c>
      <c r="Q5139" s="17">
        <f>ImssCesVejez!R341</f>
        <v>0</v>
      </c>
      <c r="R5139" s="17">
        <f>ImssCesVejez!S341</f>
        <v>0</v>
      </c>
      <c r="S5139" s="17">
        <f t="shared" si="80"/>
        <v>0</v>
      </c>
    </row>
    <row r="5140" spans="1:19">
      <c r="A5140" s="18">
        <f>ImssCesVejez!A342</f>
        <v>1</v>
      </c>
      <c r="B5140" s="10" t="str">
        <f>ImssCesVejez!B342</f>
        <v>Cesantía y Vejez</v>
      </c>
      <c r="C5140" s="10">
        <f>ImssCesVejez!C342</f>
        <v>0</v>
      </c>
      <c r="D5140" s="10" t="str">
        <f>ImssCesVejez!D342</f>
        <v>EMPLEADO 339</v>
      </c>
      <c r="E5140" s="10">
        <f>ImssCesVejez!E342</f>
        <v>0</v>
      </c>
      <c r="F5140" s="10">
        <f>ImssCesVejez!F342</f>
        <v>0</v>
      </c>
      <c r="G5140" s="17">
        <f>ImssCesVejez!H342</f>
        <v>0</v>
      </c>
      <c r="H5140" s="17">
        <f>ImssCesVejez!I342</f>
        <v>0</v>
      </c>
      <c r="I5140" s="17">
        <f>ImssCesVejez!J342</f>
        <v>0</v>
      </c>
      <c r="J5140" s="17">
        <f>ImssCesVejez!K342</f>
        <v>0</v>
      </c>
      <c r="K5140" s="17">
        <f>ImssCesVejez!L342</f>
        <v>0</v>
      </c>
      <c r="L5140" s="17">
        <f>ImssCesVejez!M342</f>
        <v>0</v>
      </c>
      <c r="M5140" s="17">
        <f>ImssCesVejez!N342</f>
        <v>0</v>
      </c>
      <c r="N5140" s="17">
        <f>ImssCesVejez!O342</f>
        <v>0</v>
      </c>
      <c r="O5140" s="17">
        <f>ImssCesVejez!P342</f>
        <v>0</v>
      </c>
      <c r="P5140" s="17">
        <f>ImssCesVejez!Q342</f>
        <v>0</v>
      </c>
      <c r="Q5140" s="17">
        <f>ImssCesVejez!R342</f>
        <v>0</v>
      </c>
      <c r="R5140" s="17">
        <f>ImssCesVejez!S342</f>
        <v>0</v>
      </c>
      <c r="S5140" s="17">
        <f t="shared" si="80"/>
        <v>0</v>
      </c>
    </row>
    <row r="5141" spans="1:19">
      <c r="A5141" s="18">
        <f>ImssCesVejez!A343</f>
        <v>1</v>
      </c>
      <c r="B5141" s="10" t="str">
        <f>ImssCesVejez!B343</f>
        <v>Cesantía y Vejez</v>
      </c>
      <c r="C5141" s="10">
        <f>ImssCesVejez!C343</f>
        <v>0</v>
      </c>
      <c r="D5141" s="10" t="str">
        <f>ImssCesVejez!D343</f>
        <v>EMPLEADO 340</v>
      </c>
      <c r="E5141" s="10">
        <f>ImssCesVejez!E343</f>
        <v>0</v>
      </c>
      <c r="F5141" s="10">
        <f>ImssCesVejez!F343</f>
        <v>0</v>
      </c>
      <c r="G5141" s="17">
        <f>ImssCesVejez!H343</f>
        <v>0</v>
      </c>
      <c r="H5141" s="17">
        <f>ImssCesVejez!I343</f>
        <v>0</v>
      </c>
      <c r="I5141" s="17">
        <f>ImssCesVejez!J343</f>
        <v>0</v>
      </c>
      <c r="J5141" s="17">
        <f>ImssCesVejez!K343</f>
        <v>0</v>
      </c>
      <c r="K5141" s="17">
        <f>ImssCesVejez!L343</f>
        <v>0</v>
      </c>
      <c r="L5141" s="17">
        <f>ImssCesVejez!M343</f>
        <v>0</v>
      </c>
      <c r="M5141" s="17">
        <f>ImssCesVejez!N343</f>
        <v>0</v>
      </c>
      <c r="N5141" s="17">
        <f>ImssCesVejez!O343</f>
        <v>0</v>
      </c>
      <c r="O5141" s="17">
        <f>ImssCesVejez!P343</f>
        <v>0</v>
      </c>
      <c r="P5141" s="17">
        <f>ImssCesVejez!Q343</f>
        <v>0</v>
      </c>
      <c r="Q5141" s="17">
        <f>ImssCesVejez!R343</f>
        <v>0</v>
      </c>
      <c r="R5141" s="17">
        <f>ImssCesVejez!S343</f>
        <v>0</v>
      </c>
      <c r="S5141" s="17">
        <f t="shared" si="80"/>
        <v>0</v>
      </c>
    </row>
    <row r="5142" spans="1:19">
      <c r="A5142" s="18">
        <f>ImssCesVejez!A344</f>
        <v>1</v>
      </c>
      <c r="B5142" s="10" t="str">
        <f>ImssCesVejez!B344</f>
        <v>Cesantía y Vejez</v>
      </c>
      <c r="C5142" s="10">
        <f>ImssCesVejez!C344</f>
        <v>0</v>
      </c>
      <c r="D5142" s="10" t="str">
        <f>ImssCesVejez!D344</f>
        <v>EMPLEADO 341</v>
      </c>
      <c r="E5142" s="10">
        <f>ImssCesVejez!E344</f>
        <v>0</v>
      </c>
      <c r="F5142" s="10">
        <f>ImssCesVejez!F344</f>
        <v>0</v>
      </c>
      <c r="G5142" s="17">
        <f>ImssCesVejez!H344</f>
        <v>0</v>
      </c>
      <c r="H5142" s="17">
        <f>ImssCesVejez!I344</f>
        <v>0</v>
      </c>
      <c r="I5142" s="17">
        <f>ImssCesVejez!J344</f>
        <v>0</v>
      </c>
      <c r="J5142" s="17">
        <f>ImssCesVejez!K344</f>
        <v>0</v>
      </c>
      <c r="K5142" s="17">
        <f>ImssCesVejez!L344</f>
        <v>0</v>
      </c>
      <c r="L5142" s="17">
        <f>ImssCesVejez!M344</f>
        <v>0</v>
      </c>
      <c r="M5142" s="17">
        <f>ImssCesVejez!N344</f>
        <v>0</v>
      </c>
      <c r="N5142" s="17">
        <f>ImssCesVejez!O344</f>
        <v>0</v>
      </c>
      <c r="O5142" s="17">
        <f>ImssCesVejez!P344</f>
        <v>0</v>
      </c>
      <c r="P5142" s="17">
        <f>ImssCesVejez!Q344</f>
        <v>0</v>
      </c>
      <c r="Q5142" s="17">
        <f>ImssCesVejez!R344</f>
        <v>0</v>
      </c>
      <c r="R5142" s="17">
        <f>ImssCesVejez!S344</f>
        <v>0</v>
      </c>
      <c r="S5142" s="17">
        <f t="shared" si="80"/>
        <v>0</v>
      </c>
    </row>
    <row r="5143" spans="1:19">
      <c r="A5143" s="18">
        <f>ImssCesVejez!A345</f>
        <v>1</v>
      </c>
      <c r="B5143" s="10" t="str">
        <f>ImssCesVejez!B345</f>
        <v>Cesantía y Vejez</v>
      </c>
      <c r="C5143" s="10">
        <f>ImssCesVejez!C345</f>
        <v>0</v>
      </c>
      <c r="D5143" s="10" t="str">
        <f>ImssCesVejez!D345</f>
        <v>EMPLEADO 342</v>
      </c>
      <c r="E5143" s="10">
        <f>ImssCesVejez!E345</f>
        <v>0</v>
      </c>
      <c r="F5143" s="10">
        <f>ImssCesVejez!F345</f>
        <v>0</v>
      </c>
      <c r="G5143" s="17">
        <f>ImssCesVejez!H345</f>
        <v>0</v>
      </c>
      <c r="H5143" s="17">
        <f>ImssCesVejez!I345</f>
        <v>0</v>
      </c>
      <c r="I5143" s="17">
        <f>ImssCesVejez!J345</f>
        <v>0</v>
      </c>
      <c r="J5143" s="17">
        <f>ImssCesVejez!K345</f>
        <v>0</v>
      </c>
      <c r="K5143" s="17">
        <f>ImssCesVejez!L345</f>
        <v>0</v>
      </c>
      <c r="L5143" s="17">
        <f>ImssCesVejez!M345</f>
        <v>0</v>
      </c>
      <c r="M5143" s="17">
        <f>ImssCesVejez!N345</f>
        <v>0</v>
      </c>
      <c r="N5143" s="17">
        <f>ImssCesVejez!O345</f>
        <v>0</v>
      </c>
      <c r="O5143" s="17">
        <f>ImssCesVejez!P345</f>
        <v>0</v>
      </c>
      <c r="P5143" s="17">
        <f>ImssCesVejez!Q345</f>
        <v>0</v>
      </c>
      <c r="Q5143" s="17">
        <f>ImssCesVejez!R345</f>
        <v>0</v>
      </c>
      <c r="R5143" s="17">
        <f>ImssCesVejez!S345</f>
        <v>0</v>
      </c>
      <c r="S5143" s="17">
        <f t="shared" si="80"/>
        <v>0</v>
      </c>
    </row>
    <row r="5144" spans="1:19">
      <c r="A5144" s="18">
        <f>ImssCesVejez!A346</f>
        <v>1</v>
      </c>
      <c r="B5144" s="10" t="str">
        <f>ImssCesVejez!B346</f>
        <v>Cesantía y Vejez</v>
      </c>
      <c r="C5144" s="10">
        <f>ImssCesVejez!C346</f>
        <v>0</v>
      </c>
      <c r="D5144" s="10" t="str">
        <f>ImssCesVejez!D346</f>
        <v>EMPLEADO 343</v>
      </c>
      <c r="E5144" s="10">
        <f>ImssCesVejez!E346</f>
        <v>0</v>
      </c>
      <c r="F5144" s="10">
        <f>ImssCesVejez!F346</f>
        <v>0</v>
      </c>
      <c r="G5144" s="17">
        <f>ImssCesVejez!H346</f>
        <v>0</v>
      </c>
      <c r="H5144" s="17">
        <f>ImssCesVejez!I346</f>
        <v>0</v>
      </c>
      <c r="I5144" s="17">
        <f>ImssCesVejez!J346</f>
        <v>0</v>
      </c>
      <c r="J5144" s="17">
        <f>ImssCesVejez!K346</f>
        <v>0</v>
      </c>
      <c r="K5144" s="17">
        <f>ImssCesVejez!L346</f>
        <v>0</v>
      </c>
      <c r="L5144" s="17">
        <f>ImssCesVejez!M346</f>
        <v>0</v>
      </c>
      <c r="M5144" s="17">
        <f>ImssCesVejez!N346</f>
        <v>0</v>
      </c>
      <c r="N5144" s="17">
        <f>ImssCesVejez!O346</f>
        <v>0</v>
      </c>
      <c r="O5144" s="17">
        <f>ImssCesVejez!P346</f>
        <v>0</v>
      </c>
      <c r="P5144" s="17">
        <f>ImssCesVejez!Q346</f>
        <v>0</v>
      </c>
      <c r="Q5144" s="17">
        <f>ImssCesVejez!R346</f>
        <v>0</v>
      </c>
      <c r="R5144" s="17">
        <f>ImssCesVejez!S346</f>
        <v>0</v>
      </c>
      <c r="S5144" s="17">
        <f t="shared" si="80"/>
        <v>0</v>
      </c>
    </row>
    <row r="5145" spans="1:19">
      <c r="A5145" s="18">
        <f>ImssCesVejez!A347</f>
        <v>1</v>
      </c>
      <c r="B5145" s="10" t="str">
        <f>ImssCesVejez!B347</f>
        <v>Cesantía y Vejez</v>
      </c>
      <c r="C5145" s="10">
        <f>ImssCesVejez!C347</f>
        <v>0</v>
      </c>
      <c r="D5145" s="10" t="str">
        <f>ImssCesVejez!D347</f>
        <v>EMPLEADO 344</v>
      </c>
      <c r="E5145" s="10">
        <f>ImssCesVejez!E347</f>
        <v>0</v>
      </c>
      <c r="F5145" s="10">
        <f>ImssCesVejez!F347</f>
        <v>0</v>
      </c>
      <c r="G5145" s="17">
        <f>ImssCesVejez!H347</f>
        <v>0</v>
      </c>
      <c r="H5145" s="17">
        <f>ImssCesVejez!I347</f>
        <v>0</v>
      </c>
      <c r="I5145" s="17">
        <f>ImssCesVejez!J347</f>
        <v>0</v>
      </c>
      <c r="J5145" s="17">
        <f>ImssCesVejez!K347</f>
        <v>0</v>
      </c>
      <c r="K5145" s="17">
        <f>ImssCesVejez!L347</f>
        <v>0</v>
      </c>
      <c r="L5145" s="17">
        <f>ImssCesVejez!M347</f>
        <v>0</v>
      </c>
      <c r="M5145" s="17">
        <f>ImssCesVejez!N347</f>
        <v>0</v>
      </c>
      <c r="N5145" s="17">
        <f>ImssCesVejez!O347</f>
        <v>0</v>
      </c>
      <c r="O5145" s="17">
        <f>ImssCesVejez!P347</f>
        <v>0</v>
      </c>
      <c r="P5145" s="17">
        <f>ImssCesVejez!Q347</f>
        <v>0</v>
      </c>
      <c r="Q5145" s="17">
        <f>ImssCesVejez!R347</f>
        <v>0</v>
      </c>
      <c r="R5145" s="17">
        <f>ImssCesVejez!S347</f>
        <v>0</v>
      </c>
      <c r="S5145" s="17">
        <f t="shared" si="80"/>
        <v>0</v>
      </c>
    </row>
    <row r="5146" spans="1:19">
      <c r="A5146" s="18">
        <f>ImssCesVejez!A348</f>
        <v>1</v>
      </c>
      <c r="B5146" s="10" t="str">
        <f>ImssCesVejez!B348</f>
        <v>Cesantía y Vejez</v>
      </c>
      <c r="C5146" s="10">
        <f>ImssCesVejez!C348</f>
        <v>0</v>
      </c>
      <c r="D5146" s="10" t="str">
        <f>ImssCesVejez!D348</f>
        <v>EMPLEADO 345</v>
      </c>
      <c r="E5146" s="10">
        <f>ImssCesVejez!E348</f>
        <v>0</v>
      </c>
      <c r="F5146" s="10">
        <f>ImssCesVejez!F348</f>
        <v>0</v>
      </c>
      <c r="G5146" s="17">
        <f>ImssCesVejez!H348</f>
        <v>0</v>
      </c>
      <c r="H5146" s="17">
        <f>ImssCesVejez!I348</f>
        <v>0</v>
      </c>
      <c r="I5146" s="17">
        <f>ImssCesVejez!J348</f>
        <v>0</v>
      </c>
      <c r="J5146" s="17">
        <f>ImssCesVejez!K348</f>
        <v>0</v>
      </c>
      <c r="K5146" s="17">
        <f>ImssCesVejez!L348</f>
        <v>0</v>
      </c>
      <c r="L5146" s="17">
        <f>ImssCesVejez!M348</f>
        <v>0</v>
      </c>
      <c r="M5146" s="17">
        <f>ImssCesVejez!N348</f>
        <v>0</v>
      </c>
      <c r="N5146" s="17">
        <f>ImssCesVejez!O348</f>
        <v>0</v>
      </c>
      <c r="O5146" s="17">
        <f>ImssCesVejez!P348</f>
        <v>0</v>
      </c>
      <c r="P5146" s="17">
        <f>ImssCesVejez!Q348</f>
        <v>0</v>
      </c>
      <c r="Q5146" s="17">
        <f>ImssCesVejez!R348</f>
        <v>0</v>
      </c>
      <c r="R5146" s="17">
        <f>ImssCesVejez!S348</f>
        <v>0</v>
      </c>
      <c r="S5146" s="17">
        <f t="shared" si="80"/>
        <v>0</v>
      </c>
    </row>
    <row r="5147" spans="1:19">
      <c r="A5147" s="18">
        <f>ImssCesVejez!A349</f>
        <v>1</v>
      </c>
      <c r="B5147" s="10" t="str">
        <f>ImssCesVejez!B349</f>
        <v>Cesantía y Vejez</v>
      </c>
      <c r="C5147" s="10">
        <f>ImssCesVejez!C349</f>
        <v>0</v>
      </c>
      <c r="D5147" s="10" t="str">
        <f>ImssCesVejez!D349</f>
        <v>EMPLEADO 346</v>
      </c>
      <c r="E5147" s="10">
        <f>ImssCesVejez!E349</f>
        <v>0</v>
      </c>
      <c r="F5147" s="10">
        <f>ImssCesVejez!F349</f>
        <v>0</v>
      </c>
      <c r="G5147" s="17">
        <f>ImssCesVejez!H349</f>
        <v>0</v>
      </c>
      <c r="H5147" s="17">
        <f>ImssCesVejez!I349</f>
        <v>0</v>
      </c>
      <c r="I5147" s="17">
        <f>ImssCesVejez!J349</f>
        <v>0</v>
      </c>
      <c r="J5147" s="17">
        <f>ImssCesVejez!K349</f>
        <v>0</v>
      </c>
      <c r="K5147" s="17">
        <f>ImssCesVejez!L349</f>
        <v>0</v>
      </c>
      <c r="L5147" s="17">
        <f>ImssCesVejez!M349</f>
        <v>0</v>
      </c>
      <c r="M5147" s="17">
        <f>ImssCesVejez!N349</f>
        <v>0</v>
      </c>
      <c r="N5147" s="17">
        <f>ImssCesVejez!O349</f>
        <v>0</v>
      </c>
      <c r="O5147" s="17">
        <f>ImssCesVejez!P349</f>
        <v>0</v>
      </c>
      <c r="P5147" s="17">
        <f>ImssCesVejez!Q349</f>
        <v>0</v>
      </c>
      <c r="Q5147" s="17">
        <f>ImssCesVejez!R349</f>
        <v>0</v>
      </c>
      <c r="R5147" s="17">
        <f>ImssCesVejez!S349</f>
        <v>0</v>
      </c>
      <c r="S5147" s="17">
        <f t="shared" si="80"/>
        <v>0</v>
      </c>
    </row>
    <row r="5148" spans="1:19">
      <c r="A5148" s="18">
        <f>ImssCesVejez!A350</f>
        <v>1</v>
      </c>
      <c r="B5148" s="10" t="str">
        <f>ImssCesVejez!B350</f>
        <v>Cesantía y Vejez</v>
      </c>
      <c r="C5148" s="10">
        <f>ImssCesVejez!C350</f>
        <v>0</v>
      </c>
      <c r="D5148" s="10" t="str">
        <f>ImssCesVejez!D350</f>
        <v>EMPLEADO 347</v>
      </c>
      <c r="E5148" s="10">
        <f>ImssCesVejez!E350</f>
        <v>0</v>
      </c>
      <c r="F5148" s="10">
        <f>ImssCesVejez!F350</f>
        <v>0</v>
      </c>
      <c r="G5148" s="17">
        <f>ImssCesVejez!H350</f>
        <v>0</v>
      </c>
      <c r="H5148" s="17">
        <f>ImssCesVejez!I350</f>
        <v>0</v>
      </c>
      <c r="I5148" s="17">
        <f>ImssCesVejez!J350</f>
        <v>0</v>
      </c>
      <c r="J5148" s="17">
        <f>ImssCesVejez!K350</f>
        <v>0</v>
      </c>
      <c r="K5148" s="17">
        <f>ImssCesVejez!L350</f>
        <v>0</v>
      </c>
      <c r="L5148" s="17">
        <f>ImssCesVejez!M350</f>
        <v>0</v>
      </c>
      <c r="M5148" s="17">
        <f>ImssCesVejez!N350</f>
        <v>0</v>
      </c>
      <c r="N5148" s="17">
        <f>ImssCesVejez!O350</f>
        <v>0</v>
      </c>
      <c r="O5148" s="17">
        <f>ImssCesVejez!P350</f>
        <v>0</v>
      </c>
      <c r="P5148" s="17">
        <f>ImssCesVejez!Q350</f>
        <v>0</v>
      </c>
      <c r="Q5148" s="17">
        <f>ImssCesVejez!R350</f>
        <v>0</v>
      </c>
      <c r="R5148" s="17">
        <f>ImssCesVejez!S350</f>
        <v>0</v>
      </c>
      <c r="S5148" s="17">
        <f t="shared" si="80"/>
        <v>0</v>
      </c>
    </row>
    <row r="5149" spans="1:19">
      <c r="A5149" s="18">
        <f>ImssCesVejez!A351</f>
        <v>1</v>
      </c>
      <c r="B5149" s="10" t="str">
        <f>ImssCesVejez!B351</f>
        <v>Cesantía y Vejez</v>
      </c>
      <c r="C5149" s="10">
        <f>ImssCesVejez!C351</f>
        <v>0</v>
      </c>
      <c r="D5149" s="10" t="str">
        <f>ImssCesVejez!D351</f>
        <v>EMPLEADO 348</v>
      </c>
      <c r="E5149" s="10">
        <f>ImssCesVejez!E351</f>
        <v>0</v>
      </c>
      <c r="F5149" s="10">
        <f>ImssCesVejez!F351</f>
        <v>0</v>
      </c>
      <c r="G5149" s="17">
        <f>ImssCesVejez!H351</f>
        <v>0</v>
      </c>
      <c r="H5149" s="17">
        <f>ImssCesVejez!I351</f>
        <v>0</v>
      </c>
      <c r="I5149" s="17">
        <f>ImssCesVejez!J351</f>
        <v>0</v>
      </c>
      <c r="J5149" s="17">
        <f>ImssCesVejez!K351</f>
        <v>0</v>
      </c>
      <c r="K5149" s="17">
        <f>ImssCesVejez!L351</f>
        <v>0</v>
      </c>
      <c r="L5149" s="17">
        <f>ImssCesVejez!M351</f>
        <v>0</v>
      </c>
      <c r="M5149" s="17">
        <f>ImssCesVejez!N351</f>
        <v>0</v>
      </c>
      <c r="N5149" s="17">
        <f>ImssCesVejez!O351</f>
        <v>0</v>
      </c>
      <c r="O5149" s="17">
        <f>ImssCesVejez!P351</f>
        <v>0</v>
      </c>
      <c r="P5149" s="17">
        <f>ImssCesVejez!Q351</f>
        <v>0</v>
      </c>
      <c r="Q5149" s="17">
        <f>ImssCesVejez!R351</f>
        <v>0</v>
      </c>
      <c r="R5149" s="17">
        <f>ImssCesVejez!S351</f>
        <v>0</v>
      </c>
      <c r="S5149" s="17">
        <f t="shared" si="80"/>
        <v>0</v>
      </c>
    </row>
    <row r="5150" spans="1:19">
      <c r="A5150" s="18">
        <f>ImssCesVejez!A352</f>
        <v>1</v>
      </c>
      <c r="B5150" s="10" t="str">
        <f>ImssCesVejez!B352</f>
        <v>Cesantía y Vejez</v>
      </c>
      <c r="C5150" s="10">
        <f>ImssCesVejez!C352</f>
        <v>0</v>
      </c>
      <c r="D5150" s="10" t="str">
        <f>ImssCesVejez!D352</f>
        <v>EMPLEADO 349</v>
      </c>
      <c r="E5150" s="10">
        <f>ImssCesVejez!E352</f>
        <v>0</v>
      </c>
      <c r="F5150" s="10">
        <f>ImssCesVejez!F352</f>
        <v>0</v>
      </c>
      <c r="G5150" s="17">
        <f>ImssCesVejez!H352</f>
        <v>0</v>
      </c>
      <c r="H5150" s="17">
        <f>ImssCesVejez!I352</f>
        <v>0</v>
      </c>
      <c r="I5150" s="17">
        <f>ImssCesVejez!J352</f>
        <v>0</v>
      </c>
      <c r="J5150" s="17">
        <f>ImssCesVejez!K352</f>
        <v>0</v>
      </c>
      <c r="K5150" s="17">
        <f>ImssCesVejez!L352</f>
        <v>0</v>
      </c>
      <c r="L5150" s="17">
        <f>ImssCesVejez!M352</f>
        <v>0</v>
      </c>
      <c r="M5150" s="17">
        <f>ImssCesVejez!N352</f>
        <v>0</v>
      </c>
      <c r="N5150" s="17">
        <f>ImssCesVejez!O352</f>
        <v>0</v>
      </c>
      <c r="O5150" s="17">
        <f>ImssCesVejez!P352</f>
        <v>0</v>
      </c>
      <c r="P5150" s="17">
        <f>ImssCesVejez!Q352</f>
        <v>0</v>
      </c>
      <c r="Q5150" s="17">
        <f>ImssCesVejez!R352</f>
        <v>0</v>
      </c>
      <c r="R5150" s="17">
        <f>ImssCesVejez!S352</f>
        <v>0</v>
      </c>
      <c r="S5150" s="17">
        <f t="shared" si="80"/>
        <v>0</v>
      </c>
    </row>
    <row r="5151" spans="1:19">
      <c r="A5151" s="18">
        <f>ImssCesVejez!A353</f>
        <v>1</v>
      </c>
      <c r="B5151" s="10" t="str">
        <f>ImssCesVejez!B353</f>
        <v>Cesantía y Vejez</v>
      </c>
      <c r="C5151" s="10">
        <f>ImssCesVejez!C353</f>
        <v>0</v>
      </c>
      <c r="D5151" s="10" t="str">
        <f>ImssCesVejez!D353</f>
        <v>EMPLEADO 350</v>
      </c>
      <c r="E5151" s="10">
        <f>ImssCesVejez!E353</f>
        <v>0</v>
      </c>
      <c r="F5151" s="10">
        <f>ImssCesVejez!F353</f>
        <v>0</v>
      </c>
      <c r="G5151" s="17">
        <f>ImssCesVejez!H353</f>
        <v>0</v>
      </c>
      <c r="H5151" s="17">
        <f>ImssCesVejez!I353</f>
        <v>0</v>
      </c>
      <c r="I5151" s="17">
        <f>ImssCesVejez!J353</f>
        <v>0</v>
      </c>
      <c r="J5151" s="17">
        <f>ImssCesVejez!K353</f>
        <v>0</v>
      </c>
      <c r="K5151" s="17">
        <f>ImssCesVejez!L353</f>
        <v>0</v>
      </c>
      <c r="L5151" s="17">
        <f>ImssCesVejez!M353</f>
        <v>0</v>
      </c>
      <c r="M5151" s="17">
        <f>ImssCesVejez!N353</f>
        <v>0</v>
      </c>
      <c r="N5151" s="17">
        <f>ImssCesVejez!O353</f>
        <v>0</v>
      </c>
      <c r="O5151" s="17">
        <f>ImssCesVejez!P353</f>
        <v>0</v>
      </c>
      <c r="P5151" s="17">
        <f>ImssCesVejez!Q353</f>
        <v>0</v>
      </c>
      <c r="Q5151" s="17">
        <f>ImssCesVejez!R353</f>
        <v>0</v>
      </c>
      <c r="R5151" s="17">
        <f>ImssCesVejez!S353</f>
        <v>0</v>
      </c>
      <c r="S5151" s="17">
        <f t="shared" si="80"/>
        <v>0</v>
      </c>
    </row>
    <row r="5152" spans="1:19">
      <c r="A5152" s="18">
        <f>ImssCesVejez!A354</f>
        <v>1</v>
      </c>
      <c r="B5152" s="10" t="str">
        <f>ImssCesVejez!B354</f>
        <v>Cesantía y Vejez</v>
      </c>
      <c r="C5152" s="10">
        <f>ImssCesVejez!C354</f>
        <v>0</v>
      </c>
      <c r="D5152" s="10" t="str">
        <f>ImssCesVejez!D354</f>
        <v>EMPLEADO 351</v>
      </c>
      <c r="E5152" s="10">
        <f>ImssCesVejez!E354</f>
        <v>0</v>
      </c>
      <c r="F5152" s="10">
        <f>ImssCesVejez!F354</f>
        <v>0</v>
      </c>
      <c r="G5152" s="17">
        <f>ImssCesVejez!H354</f>
        <v>0</v>
      </c>
      <c r="H5152" s="17">
        <f>ImssCesVejez!I354</f>
        <v>0</v>
      </c>
      <c r="I5152" s="17">
        <f>ImssCesVejez!J354</f>
        <v>0</v>
      </c>
      <c r="J5152" s="17">
        <f>ImssCesVejez!K354</f>
        <v>0</v>
      </c>
      <c r="K5152" s="17">
        <f>ImssCesVejez!L354</f>
        <v>0</v>
      </c>
      <c r="L5152" s="17">
        <f>ImssCesVejez!M354</f>
        <v>0</v>
      </c>
      <c r="M5152" s="17">
        <f>ImssCesVejez!N354</f>
        <v>0</v>
      </c>
      <c r="N5152" s="17">
        <f>ImssCesVejez!O354</f>
        <v>0</v>
      </c>
      <c r="O5152" s="17">
        <f>ImssCesVejez!P354</f>
        <v>0</v>
      </c>
      <c r="P5152" s="17">
        <f>ImssCesVejez!Q354</f>
        <v>0</v>
      </c>
      <c r="Q5152" s="17">
        <f>ImssCesVejez!R354</f>
        <v>0</v>
      </c>
      <c r="R5152" s="17">
        <f>ImssCesVejez!S354</f>
        <v>0</v>
      </c>
      <c r="S5152" s="17">
        <f t="shared" si="80"/>
        <v>0</v>
      </c>
    </row>
    <row r="5153" spans="1:19">
      <c r="A5153" s="18">
        <f>ImssCesVejez!A355</f>
        <v>1</v>
      </c>
      <c r="B5153" s="10" t="str">
        <f>ImssCesVejez!B355</f>
        <v>Cesantía y Vejez</v>
      </c>
      <c r="C5153" s="10">
        <f>ImssCesVejez!C355</f>
        <v>0</v>
      </c>
      <c r="D5153" s="10" t="str">
        <f>ImssCesVejez!D355</f>
        <v>EMPLEADO 352</v>
      </c>
      <c r="E5153" s="10">
        <f>ImssCesVejez!E355</f>
        <v>0</v>
      </c>
      <c r="F5153" s="10">
        <f>ImssCesVejez!F355</f>
        <v>0</v>
      </c>
      <c r="G5153" s="17">
        <f>ImssCesVejez!H355</f>
        <v>0</v>
      </c>
      <c r="H5153" s="17">
        <f>ImssCesVejez!I355</f>
        <v>0</v>
      </c>
      <c r="I5153" s="17">
        <f>ImssCesVejez!J355</f>
        <v>0</v>
      </c>
      <c r="J5153" s="17">
        <f>ImssCesVejez!K355</f>
        <v>0</v>
      </c>
      <c r="K5153" s="17">
        <f>ImssCesVejez!L355</f>
        <v>0</v>
      </c>
      <c r="L5153" s="17">
        <f>ImssCesVejez!M355</f>
        <v>0</v>
      </c>
      <c r="M5153" s="17">
        <f>ImssCesVejez!N355</f>
        <v>0</v>
      </c>
      <c r="N5153" s="17">
        <f>ImssCesVejez!O355</f>
        <v>0</v>
      </c>
      <c r="O5153" s="17">
        <f>ImssCesVejez!P355</f>
        <v>0</v>
      </c>
      <c r="P5153" s="17">
        <f>ImssCesVejez!Q355</f>
        <v>0</v>
      </c>
      <c r="Q5153" s="17">
        <f>ImssCesVejez!R355</f>
        <v>0</v>
      </c>
      <c r="R5153" s="17">
        <f>ImssCesVejez!S355</f>
        <v>0</v>
      </c>
      <c r="S5153" s="17">
        <f t="shared" si="80"/>
        <v>0</v>
      </c>
    </row>
    <row r="5154" spans="1:19">
      <c r="A5154" s="18">
        <f>ImssCesVejez!A356</f>
        <v>1</v>
      </c>
      <c r="B5154" s="10" t="str">
        <f>ImssCesVejez!B356</f>
        <v>Cesantía y Vejez</v>
      </c>
      <c r="C5154" s="10">
        <f>ImssCesVejez!C356</f>
        <v>0</v>
      </c>
      <c r="D5154" s="10" t="str">
        <f>ImssCesVejez!D356</f>
        <v>EMPLEADO 353</v>
      </c>
      <c r="E5154" s="10">
        <f>ImssCesVejez!E356</f>
        <v>0</v>
      </c>
      <c r="F5154" s="10">
        <f>ImssCesVejez!F356</f>
        <v>0</v>
      </c>
      <c r="G5154" s="17">
        <f>ImssCesVejez!H356</f>
        <v>0</v>
      </c>
      <c r="H5154" s="17">
        <f>ImssCesVejez!I356</f>
        <v>0</v>
      </c>
      <c r="I5154" s="17">
        <f>ImssCesVejez!J356</f>
        <v>0</v>
      </c>
      <c r="J5154" s="17">
        <f>ImssCesVejez!K356</f>
        <v>0</v>
      </c>
      <c r="K5154" s="17">
        <f>ImssCesVejez!L356</f>
        <v>0</v>
      </c>
      <c r="L5154" s="17">
        <f>ImssCesVejez!M356</f>
        <v>0</v>
      </c>
      <c r="M5154" s="17">
        <f>ImssCesVejez!N356</f>
        <v>0</v>
      </c>
      <c r="N5154" s="17">
        <f>ImssCesVejez!O356</f>
        <v>0</v>
      </c>
      <c r="O5154" s="17">
        <f>ImssCesVejez!P356</f>
        <v>0</v>
      </c>
      <c r="P5154" s="17">
        <f>ImssCesVejez!Q356</f>
        <v>0</v>
      </c>
      <c r="Q5154" s="17">
        <f>ImssCesVejez!R356</f>
        <v>0</v>
      </c>
      <c r="R5154" s="17">
        <f>ImssCesVejez!S356</f>
        <v>0</v>
      </c>
      <c r="S5154" s="17">
        <f t="shared" si="80"/>
        <v>0</v>
      </c>
    </row>
    <row r="5155" spans="1:19">
      <c r="A5155" s="18">
        <f>ImssCesVejez!A357</f>
        <v>1</v>
      </c>
      <c r="B5155" s="10" t="str">
        <f>ImssCesVejez!B357</f>
        <v>Cesantía y Vejez</v>
      </c>
      <c r="C5155" s="10">
        <f>ImssCesVejez!C357</f>
        <v>0</v>
      </c>
      <c r="D5155" s="10" t="str">
        <f>ImssCesVejez!D357</f>
        <v>EMPLEADO 354</v>
      </c>
      <c r="E5155" s="10">
        <f>ImssCesVejez!E357</f>
        <v>0</v>
      </c>
      <c r="F5155" s="10">
        <f>ImssCesVejez!F357</f>
        <v>0</v>
      </c>
      <c r="G5155" s="17">
        <f>ImssCesVejez!H357</f>
        <v>0</v>
      </c>
      <c r="H5155" s="17">
        <f>ImssCesVejez!I357</f>
        <v>0</v>
      </c>
      <c r="I5155" s="17">
        <f>ImssCesVejez!J357</f>
        <v>0</v>
      </c>
      <c r="J5155" s="17">
        <f>ImssCesVejez!K357</f>
        <v>0</v>
      </c>
      <c r="K5155" s="17">
        <f>ImssCesVejez!L357</f>
        <v>0</v>
      </c>
      <c r="L5155" s="17">
        <f>ImssCesVejez!M357</f>
        <v>0</v>
      </c>
      <c r="M5155" s="17">
        <f>ImssCesVejez!N357</f>
        <v>0</v>
      </c>
      <c r="N5155" s="17">
        <f>ImssCesVejez!O357</f>
        <v>0</v>
      </c>
      <c r="O5155" s="17">
        <f>ImssCesVejez!P357</f>
        <v>0</v>
      </c>
      <c r="P5155" s="17">
        <f>ImssCesVejez!Q357</f>
        <v>0</v>
      </c>
      <c r="Q5155" s="17">
        <f>ImssCesVejez!R357</f>
        <v>0</v>
      </c>
      <c r="R5155" s="17">
        <f>ImssCesVejez!S357</f>
        <v>0</v>
      </c>
      <c r="S5155" s="17">
        <f t="shared" si="80"/>
        <v>0</v>
      </c>
    </row>
    <row r="5156" spans="1:19">
      <c r="A5156" s="18">
        <f>ImssCesVejez!A358</f>
        <v>1</v>
      </c>
      <c r="B5156" s="10" t="str">
        <f>ImssCesVejez!B358</f>
        <v>Cesantía y Vejez</v>
      </c>
      <c r="C5156" s="10">
        <f>ImssCesVejez!C358</f>
        <v>0</v>
      </c>
      <c r="D5156" s="10" t="str">
        <f>ImssCesVejez!D358</f>
        <v>EMPLEADO 355</v>
      </c>
      <c r="E5156" s="10">
        <f>ImssCesVejez!E358</f>
        <v>0</v>
      </c>
      <c r="F5156" s="10">
        <f>ImssCesVejez!F358</f>
        <v>0</v>
      </c>
      <c r="G5156" s="17">
        <f>ImssCesVejez!H358</f>
        <v>0</v>
      </c>
      <c r="H5156" s="17">
        <f>ImssCesVejez!I358</f>
        <v>0</v>
      </c>
      <c r="I5156" s="17">
        <f>ImssCesVejez!J358</f>
        <v>0</v>
      </c>
      <c r="J5156" s="17">
        <f>ImssCesVejez!K358</f>
        <v>0</v>
      </c>
      <c r="K5156" s="17">
        <f>ImssCesVejez!L358</f>
        <v>0</v>
      </c>
      <c r="L5156" s="17">
        <f>ImssCesVejez!M358</f>
        <v>0</v>
      </c>
      <c r="M5156" s="17">
        <f>ImssCesVejez!N358</f>
        <v>0</v>
      </c>
      <c r="N5156" s="17">
        <f>ImssCesVejez!O358</f>
        <v>0</v>
      </c>
      <c r="O5156" s="17">
        <f>ImssCesVejez!P358</f>
        <v>0</v>
      </c>
      <c r="P5156" s="17">
        <f>ImssCesVejez!Q358</f>
        <v>0</v>
      </c>
      <c r="Q5156" s="17">
        <f>ImssCesVejez!R358</f>
        <v>0</v>
      </c>
      <c r="R5156" s="17">
        <f>ImssCesVejez!S358</f>
        <v>0</v>
      </c>
      <c r="S5156" s="17">
        <f t="shared" si="80"/>
        <v>0</v>
      </c>
    </row>
    <row r="5157" spans="1:19">
      <c r="A5157" s="18">
        <f>ImssCesVejez!A359</f>
        <v>1</v>
      </c>
      <c r="B5157" s="10" t="str">
        <f>ImssCesVejez!B359</f>
        <v>Cesantía y Vejez</v>
      </c>
      <c r="C5157" s="10">
        <f>ImssCesVejez!C359</f>
        <v>0</v>
      </c>
      <c r="D5157" s="10" t="str">
        <f>ImssCesVejez!D359</f>
        <v>EMPLEADO 356</v>
      </c>
      <c r="E5157" s="10">
        <f>ImssCesVejez!E359</f>
        <v>0</v>
      </c>
      <c r="F5157" s="10">
        <f>ImssCesVejez!F359</f>
        <v>0</v>
      </c>
      <c r="G5157" s="17">
        <f>ImssCesVejez!H359</f>
        <v>0</v>
      </c>
      <c r="H5157" s="17">
        <f>ImssCesVejez!I359</f>
        <v>0</v>
      </c>
      <c r="I5157" s="17">
        <f>ImssCesVejez!J359</f>
        <v>0</v>
      </c>
      <c r="J5157" s="17">
        <f>ImssCesVejez!K359</f>
        <v>0</v>
      </c>
      <c r="K5157" s="17">
        <f>ImssCesVejez!L359</f>
        <v>0</v>
      </c>
      <c r="L5157" s="17">
        <f>ImssCesVejez!M359</f>
        <v>0</v>
      </c>
      <c r="M5157" s="17">
        <f>ImssCesVejez!N359</f>
        <v>0</v>
      </c>
      <c r="N5157" s="17">
        <f>ImssCesVejez!O359</f>
        <v>0</v>
      </c>
      <c r="O5157" s="17">
        <f>ImssCesVejez!P359</f>
        <v>0</v>
      </c>
      <c r="P5157" s="17">
        <f>ImssCesVejez!Q359</f>
        <v>0</v>
      </c>
      <c r="Q5157" s="17">
        <f>ImssCesVejez!R359</f>
        <v>0</v>
      </c>
      <c r="R5157" s="17">
        <f>ImssCesVejez!S359</f>
        <v>0</v>
      </c>
      <c r="S5157" s="17">
        <f t="shared" si="80"/>
        <v>0</v>
      </c>
    </row>
    <row r="5158" spans="1:19">
      <c r="A5158" s="18">
        <f>ImssCesVejez!A360</f>
        <v>1</v>
      </c>
      <c r="B5158" s="10" t="str">
        <f>ImssCesVejez!B360</f>
        <v>Cesantía y Vejez</v>
      </c>
      <c r="C5158" s="10">
        <f>ImssCesVejez!C360</f>
        <v>0</v>
      </c>
      <c r="D5158" s="10" t="str">
        <f>ImssCesVejez!D360</f>
        <v>EMPLEADO 357</v>
      </c>
      <c r="E5158" s="10">
        <f>ImssCesVejez!E360</f>
        <v>0</v>
      </c>
      <c r="F5158" s="10">
        <f>ImssCesVejez!F360</f>
        <v>0</v>
      </c>
      <c r="G5158" s="17">
        <f>ImssCesVejez!H360</f>
        <v>0</v>
      </c>
      <c r="H5158" s="17">
        <f>ImssCesVejez!I360</f>
        <v>0</v>
      </c>
      <c r="I5158" s="17">
        <f>ImssCesVejez!J360</f>
        <v>0</v>
      </c>
      <c r="J5158" s="17">
        <f>ImssCesVejez!K360</f>
        <v>0</v>
      </c>
      <c r="K5158" s="17">
        <f>ImssCesVejez!L360</f>
        <v>0</v>
      </c>
      <c r="L5158" s="17">
        <f>ImssCesVejez!M360</f>
        <v>0</v>
      </c>
      <c r="M5158" s="17">
        <f>ImssCesVejez!N360</f>
        <v>0</v>
      </c>
      <c r="N5158" s="17">
        <f>ImssCesVejez!O360</f>
        <v>0</v>
      </c>
      <c r="O5158" s="17">
        <f>ImssCesVejez!P360</f>
        <v>0</v>
      </c>
      <c r="P5158" s="17">
        <f>ImssCesVejez!Q360</f>
        <v>0</v>
      </c>
      <c r="Q5158" s="17">
        <f>ImssCesVejez!R360</f>
        <v>0</v>
      </c>
      <c r="R5158" s="17">
        <f>ImssCesVejez!S360</f>
        <v>0</v>
      </c>
      <c r="S5158" s="17">
        <f t="shared" si="80"/>
        <v>0</v>
      </c>
    </row>
    <row r="5159" spans="1:19">
      <c r="A5159" s="18">
        <f>ImssCesVejez!A361</f>
        <v>1</v>
      </c>
      <c r="B5159" s="10" t="str">
        <f>ImssCesVejez!B361</f>
        <v>Cesantía y Vejez</v>
      </c>
      <c r="C5159" s="10">
        <f>ImssCesVejez!C361</f>
        <v>0</v>
      </c>
      <c r="D5159" s="10" t="str">
        <f>ImssCesVejez!D361</f>
        <v>EMPLEADO 358</v>
      </c>
      <c r="E5159" s="10">
        <f>ImssCesVejez!E361</f>
        <v>0</v>
      </c>
      <c r="F5159" s="10">
        <f>ImssCesVejez!F361</f>
        <v>0</v>
      </c>
      <c r="G5159" s="17">
        <f>ImssCesVejez!H361</f>
        <v>0</v>
      </c>
      <c r="H5159" s="17">
        <f>ImssCesVejez!I361</f>
        <v>0</v>
      </c>
      <c r="I5159" s="17">
        <f>ImssCesVejez!J361</f>
        <v>0</v>
      </c>
      <c r="J5159" s="17">
        <f>ImssCesVejez!K361</f>
        <v>0</v>
      </c>
      <c r="K5159" s="17">
        <f>ImssCesVejez!L361</f>
        <v>0</v>
      </c>
      <c r="L5159" s="17">
        <f>ImssCesVejez!M361</f>
        <v>0</v>
      </c>
      <c r="M5159" s="17">
        <f>ImssCesVejez!N361</f>
        <v>0</v>
      </c>
      <c r="N5159" s="17">
        <f>ImssCesVejez!O361</f>
        <v>0</v>
      </c>
      <c r="O5159" s="17">
        <f>ImssCesVejez!P361</f>
        <v>0</v>
      </c>
      <c r="P5159" s="17">
        <f>ImssCesVejez!Q361</f>
        <v>0</v>
      </c>
      <c r="Q5159" s="17">
        <f>ImssCesVejez!R361</f>
        <v>0</v>
      </c>
      <c r="R5159" s="17">
        <f>ImssCesVejez!S361</f>
        <v>0</v>
      </c>
      <c r="S5159" s="17">
        <f t="shared" si="80"/>
        <v>0</v>
      </c>
    </row>
    <row r="5160" spans="1:19">
      <c r="A5160" s="18">
        <f>ImssCesVejez!A362</f>
        <v>1</v>
      </c>
      <c r="B5160" s="10" t="str">
        <f>ImssCesVejez!B362</f>
        <v>Cesantía y Vejez</v>
      </c>
      <c r="C5160" s="10">
        <f>ImssCesVejez!C362</f>
        <v>0</v>
      </c>
      <c r="D5160" s="10" t="str">
        <f>ImssCesVejez!D362</f>
        <v>EMPLEADO 359</v>
      </c>
      <c r="E5160" s="10">
        <f>ImssCesVejez!E362</f>
        <v>0</v>
      </c>
      <c r="F5160" s="10">
        <f>ImssCesVejez!F362</f>
        <v>0</v>
      </c>
      <c r="G5160" s="17">
        <f>ImssCesVejez!H362</f>
        <v>0</v>
      </c>
      <c r="H5160" s="17">
        <f>ImssCesVejez!I362</f>
        <v>0</v>
      </c>
      <c r="I5160" s="17">
        <f>ImssCesVejez!J362</f>
        <v>0</v>
      </c>
      <c r="J5160" s="17">
        <f>ImssCesVejez!K362</f>
        <v>0</v>
      </c>
      <c r="K5160" s="17">
        <f>ImssCesVejez!L362</f>
        <v>0</v>
      </c>
      <c r="L5160" s="17">
        <f>ImssCesVejez!M362</f>
        <v>0</v>
      </c>
      <c r="M5160" s="17">
        <f>ImssCesVejez!N362</f>
        <v>0</v>
      </c>
      <c r="N5160" s="17">
        <f>ImssCesVejez!O362</f>
        <v>0</v>
      </c>
      <c r="O5160" s="17">
        <f>ImssCesVejez!P362</f>
        <v>0</v>
      </c>
      <c r="P5160" s="17">
        <f>ImssCesVejez!Q362</f>
        <v>0</v>
      </c>
      <c r="Q5160" s="17">
        <f>ImssCesVejez!R362</f>
        <v>0</v>
      </c>
      <c r="R5160" s="17">
        <f>ImssCesVejez!S362</f>
        <v>0</v>
      </c>
      <c r="S5160" s="17">
        <f t="shared" si="80"/>
        <v>0</v>
      </c>
    </row>
    <row r="5161" spans="1:19">
      <c r="A5161" s="18">
        <f>ImssCesVejez!A363</f>
        <v>1</v>
      </c>
      <c r="B5161" s="10" t="str">
        <f>ImssCesVejez!B363</f>
        <v>Cesantía y Vejez</v>
      </c>
      <c r="C5161" s="10">
        <f>ImssCesVejez!C363</f>
        <v>0</v>
      </c>
      <c r="D5161" s="10" t="str">
        <f>ImssCesVejez!D363</f>
        <v>EMPLEADO 360</v>
      </c>
      <c r="E5161" s="10">
        <f>ImssCesVejez!E363</f>
        <v>0</v>
      </c>
      <c r="F5161" s="10">
        <f>ImssCesVejez!F363</f>
        <v>0</v>
      </c>
      <c r="G5161" s="17">
        <f>ImssCesVejez!H363</f>
        <v>0</v>
      </c>
      <c r="H5161" s="17">
        <f>ImssCesVejez!I363</f>
        <v>0</v>
      </c>
      <c r="I5161" s="17">
        <f>ImssCesVejez!J363</f>
        <v>0</v>
      </c>
      <c r="J5161" s="17">
        <f>ImssCesVejez!K363</f>
        <v>0</v>
      </c>
      <c r="K5161" s="17">
        <f>ImssCesVejez!L363</f>
        <v>0</v>
      </c>
      <c r="L5161" s="17">
        <f>ImssCesVejez!M363</f>
        <v>0</v>
      </c>
      <c r="M5161" s="17">
        <f>ImssCesVejez!N363</f>
        <v>0</v>
      </c>
      <c r="N5161" s="17">
        <f>ImssCesVejez!O363</f>
        <v>0</v>
      </c>
      <c r="O5161" s="17">
        <f>ImssCesVejez!P363</f>
        <v>0</v>
      </c>
      <c r="P5161" s="17">
        <f>ImssCesVejez!Q363</f>
        <v>0</v>
      </c>
      <c r="Q5161" s="17">
        <f>ImssCesVejez!R363</f>
        <v>0</v>
      </c>
      <c r="R5161" s="17">
        <f>ImssCesVejez!S363</f>
        <v>0</v>
      </c>
      <c r="S5161" s="17">
        <f t="shared" si="80"/>
        <v>0</v>
      </c>
    </row>
    <row r="5162" spans="1:19">
      <c r="A5162" s="18">
        <f>ImssCesVejez!A364</f>
        <v>1</v>
      </c>
      <c r="B5162" s="10" t="str">
        <f>ImssCesVejez!B364</f>
        <v>Cesantía y Vejez</v>
      </c>
      <c r="C5162" s="10">
        <f>ImssCesVejez!C364</f>
        <v>0</v>
      </c>
      <c r="D5162" s="10" t="str">
        <f>ImssCesVejez!D364</f>
        <v>EMPLEADO 361</v>
      </c>
      <c r="E5162" s="10">
        <f>ImssCesVejez!E364</f>
        <v>0</v>
      </c>
      <c r="F5162" s="10">
        <f>ImssCesVejez!F364</f>
        <v>0</v>
      </c>
      <c r="G5162" s="17">
        <f>ImssCesVejez!H364</f>
        <v>0</v>
      </c>
      <c r="H5162" s="17">
        <f>ImssCesVejez!I364</f>
        <v>0</v>
      </c>
      <c r="I5162" s="17">
        <f>ImssCesVejez!J364</f>
        <v>0</v>
      </c>
      <c r="J5162" s="17">
        <f>ImssCesVejez!K364</f>
        <v>0</v>
      </c>
      <c r="K5162" s="17">
        <f>ImssCesVejez!L364</f>
        <v>0</v>
      </c>
      <c r="L5162" s="17">
        <f>ImssCesVejez!M364</f>
        <v>0</v>
      </c>
      <c r="M5162" s="17">
        <f>ImssCesVejez!N364</f>
        <v>0</v>
      </c>
      <c r="N5162" s="17">
        <f>ImssCesVejez!O364</f>
        <v>0</v>
      </c>
      <c r="O5162" s="17">
        <f>ImssCesVejez!P364</f>
        <v>0</v>
      </c>
      <c r="P5162" s="17">
        <f>ImssCesVejez!Q364</f>
        <v>0</v>
      </c>
      <c r="Q5162" s="17">
        <f>ImssCesVejez!R364</f>
        <v>0</v>
      </c>
      <c r="R5162" s="17">
        <f>ImssCesVejez!S364</f>
        <v>0</v>
      </c>
      <c r="S5162" s="17">
        <f t="shared" si="80"/>
        <v>0</v>
      </c>
    </row>
    <row r="5163" spans="1:19">
      <c r="A5163" s="18">
        <f>ImssCesVejez!A365</f>
        <v>1</v>
      </c>
      <c r="B5163" s="10" t="str">
        <f>ImssCesVejez!B365</f>
        <v>Cesantía y Vejez</v>
      </c>
      <c r="C5163" s="10">
        <f>ImssCesVejez!C365</f>
        <v>0</v>
      </c>
      <c r="D5163" s="10" t="str">
        <f>ImssCesVejez!D365</f>
        <v>EMPLEADO 362</v>
      </c>
      <c r="E5163" s="10">
        <f>ImssCesVejez!E365</f>
        <v>0</v>
      </c>
      <c r="F5163" s="10">
        <f>ImssCesVejez!F365</f>
        <v>0</v>
      </c>
      <c r="G5163" s="17">
        <f>ImssCesVejez!H365</f>
        <v>0</v>
      </c>
      <c r="H5163" s="17">
        <f>ImssCesVejez!I365</f>
        <v>0</v>
      </c>
      <c r="I5163" s="17">
        <f>ImssCesVejez!J365</f>
        <v>0</v>
      </c>
      <c r="J5163" s="17">
        <f>ImssCesVejez!K365</f>
        <v>0</v>
      </c>
      <c r="K5163" s="17">
        <f>ImssCesVejez!L365</f>
        <v>0</v>
      </c>
      <c r="L5163" s="17">
        <f>ImssCesVejez!M365</f>
        <v>0</v>
      </c>
      <c r="M5163" s="17">
        <f>ImssCesVejez!N365</f>
        <v>0</v>
      </c>
      <c r="N5163" s="17">
        <f>ImssCesVejez!O365</f>
        <v>0</v>
      </c>
      <c r="O5163" s="17">
        <f>ImssCesVejez!P365</f>
        <v>0</v>
      </c>
      <c r="P5163" s="17">
        <f>ImssCesVejez!Q365</f>
        <v>0</v>
      </c>
      <c r="Q5163" s="17">
        <f>ImssCesVejez!R365</f>
        <v>0</v>
      </c>
      <c r="R5163" s="17">
        <f>ImssCesVejez!S365</f>
        <v>0</v>
      </c>
      <c r="S5163" s="17">
        <f t="shared" si="80"/>
        <v>0</v>
      </c>
    </row>
    <row r="5164" spans="1:19">
      <c r="A5164" s="18">
        <f>ImssCesVejez!A366</f>
        <v>1</v>
      </c>
      <c r="B5164" s="10" t="str">
        <f>ImssCesVejez!B366</f>
        <v>Cesantía y Vejez</v>
      </c>
      <c r="C5164" s="10">
        <f>ImssCesVejez!C366</f>
        <v>0</v>
      </c>
      <c r="D5164" s="10" t="str">
        <f>ImssCesVejez!D366</f>
        <v>EMPLEADO 363</v>
      </c>
      <c r="E5164" s="10">
        <f>ImssCesVejez!E366</f>
        <v>0</v>
      </c>
      <c r="F5164" s="10">
        <f>ImssCesVejez!F366</f>
        <v>0</v>
      </c>
      <c r="G5164" s="17">
        <f>ImssCesVejez!H366</f>
        <v>0</v>
      </c>
      <c r="H5164" s="17">
        <f>ImssCesVejez!I366</f>
        <v>0</v>
      </c>
      <c r="I5164" s="17">
        <f>ImssCesVejez!J366</f>
        <v>0</v>
      </c>
      <c r="J5164" s="17">
        <f>ImssCesVejez!K366</f>
        <v>0</v>
      </c>
      <c r="K5164" s="17">
        <f>ImssCesVejez!L366</f>
        <v>0</v>
      </c>
      <c r="L5164" s="17">
        <f>ImssCesVejez!M366</f>
        <v>0</v>
      </c>
      <c r="M5164" s="17">
        <f>ImssCesVejez!N366</f>
        <v>0</v>
      </c>
      <c r="N5164" s="17">
        <f>ImssCesVejez!O366</f>
        <v>0</v>
      </c>
      <c r="O5164" s="17">
        <f>ImssCesVejez!P366</f>
        <v>0</v>
      </c>
      <c r="P5164" s="17">
        <f>ImssCesVejez!Q366</f>
        <v>0</v>
      </c>
      <c r="Q5164" s="17">
        <f>ImssCesVejez!R366</f>
        <v>0</v>
      </c>
      <c r="R5164" s="17">
        <f>ImssCesVejez!S366</f>
        <v>0</v>
      </c>
      <c r="S5164" s="17">
        <f t="shared" si="80"/>
        <v>0</v>
      </c>
    </row>
    <row r="5165" spans="1:19">
      <c r="A5165" s="18">
        <f>ImssCesVejez!A367</f>
        <v>1</v>
      </c>
      <c r="B5165" s="10" t="str">
        <f>ImssCesVejez!B367</f>
        <v>Cesantía y Vejez</v>
      </c>
      <c r="C5165" s="10">
        <f>ImssCesVejez!C367</f>
        <v>0</v>
      </c>
      <c r="D5165" s="10" t="str">
        <f>ImssCesVejez!D367</f>
        <v>EMPLEADO 364</v>
      </c>
      <c r="E5165" s="10">
        <f>ImssCesVejez!E367</f>
        <v>0</v>
      </c>
      <c r="F5165" s="10">
        <f>ImssCesVejez!F367</f>
        <v>0</v>
      </c>
      <c r="G5165" s="17">
        <f>ImssCesVejez!H367</f>
        <v>0</v>
      </c>
      <c r="H5165" s="17">
        <f>ImssCesVejez!I367</f>
        <v>0</v>
      </c>
      <c r="I5165" s="17">
        <f>ImssCesVejez!J367</f>
        <v>0</v>
      </c>
      <c r="J5165" s="17">
        <f>ImssCesVejez!K367</f>
        <v>0</v>
      </c>
      <c r="K5165" s="17">
        <f>ImssCesVejez!L367</f>
        <v>0</v>
      </c>
      <c r="L5165" s="17">
        <f>ImssCesVejez!M367</f>
        <v>0</v>
      </c>
      <c r="M5165" s="17">
        <f>ImssCesVejez!N367</f>
        <v>0</v>
      </c>
      <c r="N5165" s="17">
        <f>ImssCesVejez!O367</f>
        <v>0</v>
      </c>
      <c r="O5165" s="17">
        <f>ImssCesVejez!P367</f>
        <v>0</v>
      </c>
      <c r="P5165" s="17">
        <f>ImssCesVejez!Q367</f>
        <v>0</v>
      </c>
      <c r="Q5165" s="17">
        <f>ImssCesVejez!R367</f>
        <v>0</v>
      </c>
      <c r="R5165" s="17">
        <f>ImssCesVejez!S367</f>
        <v>0</v>
      </c>
      <c r="S5165" s="17">
        <f t="shared" si="80"/>
        <v>0</v>
      </c>
    </row>
    <row r="5166" spans="1:19">
      <c r="A5166" s="18">
        <f>ImssCesVejez!A368</f>
        <v>1</v>
      </c>
      <c r="B5166" s="10" t="str">
        <f>ImssCesVejez!B368</f>
        <v>Cesantía y Vejez</v>
      </c>
      <c r="C5166" s="10">
        <f>ImssCesVejez!C368</f>
        <v>0</v>
      </c>
      <c r="D5166" s="10" t="str">
        <f>ImssCesVejez!D368</f>
        <v>EMPLEADO 365</v>
      </c>
      <c r="E5166" s="10">
        <f>ImssCesVejez!E368</f>
        <v>0</v>
      </c>
      <c r="F5166" s="10">
        <f>ImssCesVejez!F368</f>
        <v>0</v>
      </c>
      <c r="G5166" s="17">
        <f>ImssCesVejez!H368</f>
        <v>0</v>
      </c>
      <c r="H5166" s="17">
        <f>ImssCesVejez!I368</f>
        <v>0</v>
      </c>
      <c r="I5166" s="17">
        <f>ImssCesVejez!J368</f>
        <v>0</v>
      </c>
      <c r="J5166" s="17">
        <f>ImssCesVejez!K368</f>
        <v>0</v>
      </c>
      <c r="K5166" s="17">
        <f>ImssCesVejez!L368</f>
        <v>0</v>
      </c>
      <c r="L5166" s="17">
        <f>ImssCesVejez!M368</f>
        <v>0</v>
      </c>
      <c r="M5166" s="17">
        <f>ImssCesVejez!N368</f>
        <v>0</v>
      </c>
      <c r="N5166" s="17">
        <f>ImssCesVejez!O368</f>
        <v>0</v>
      </c>
      <c r="O5166" s="17">
        <f>ImssCesVejez!P368</f>
        <v>0</v>
      </c>
      <c r="P5166" s="17">
        <f>ImssCesVejez!Q368</f>
        <v>0</v>
      </c>
      <c r="Q5166" s="17">
        <f>ImssCesVejez!R368</f>
        <v>0</v>
      </c>
      <c r="R5166" s="17">
        <f>ImssCesVejez!S368</f>
        <v>0</v>
      </c>
      <c r="S5166" s="17">
        <f t="shared" si="80"/>
        <v>0</v>
      </c>
    </row>
    <row r="5167" spans="1:19">
      <c r="A5167" s="18">
        <f>ImssCesVejez!A369</f>
        <v>1</v>
      </c>
      <c r="B5167" s="10" t="str">
        <f>ImssCesVejez!B369</f>
        <v>Cesantía y Vejez</v>
      </c>
      <c r="C5167" s="10">
        <f>ImssCesVejez!C369</f>
        <v>0</v>
      </c>
      <c r="D5167" s="10" t="str">
        <f>ImssCesVejez!D369</f>
        <v>EMPLEADO 366</v>
      </c>
      <c r="E5167" s="10">
        <f>ImssCesVejez!E369</f>
        <v>0</v>
      </c>
      <c r="F5167" s="10">
        <f>ImssCesVejez!F369</f>
        <v>0</v>
      </c>
      <c r="G5167" s="17">
        <f>ImssCesVejez!H369</f>
        <v>0</v>
      </c>
      <c r="H5167" s="17">
        <f>ImssCesVejez!I369</f>
        <v>0</v>
      </c>
      <c r="I5167" s="17">
        <f>ImssCesVejez!J369</f>
        <v>0</v>
      </c>
      <c r="J5167" s="17">
        <f>ImssCesVejez!K369</f>
        <v>0</v>
      </c>
      <c r="K5167" s="17">
        <f>ImssCesVejez!L369</f>
        <v>0</v>
      </c>
      <c r="L5167" s="17">
        <f>ImssCesVejez!M369</f>
        <v>0</v>
      </c>
      <c r="M5167" s="17">
        <f>ImssCesVejez!N369</f>
        <v>0</v>
      </c>
      <c r="N5167" s="17">
        <f>ImssCesVejez!O369</f>
        <v>0</v>
      </c>
      <c r="O5167" s="17">
        <f>ImssCesVejez!P369</f>
        <v>0</v>
      </c>
      <c r="P5167" s="17">
        <f>ImssCesVejez!Q369</f>
        <v>0</v>
      </c>
      <c r="Q5167" s="17">
        <f>ImssCesVejez!R369</f>
        <v>0</v>
      </c>
      <c r="R5167" s="17">
        <f>ImssCesVejez!S369</f>
        <v>0</v>
      </c>
      <c r="S5167" s="17">
        <f t="shared" si="80"/>
        <v>0</v>
      </c>
    </row>
    <row r="5168" spans="1:19">
      <c r="A5168" s="18">
        <f>ImssCesVejez!A370</f>
        <v>1</v>
      </c>
      <c r="B5168" s="10" t="str">
        <f>ImssCesVejez!B370</f>
        <v>Cesantía y Vejez</v>
      </c>
      <c r="C5168" s="10">
        <f>ImssCesVejez!C370</f>
        <v>0</v>
      </c>
      <c r="D5168" s="10" t="str">
        <f>ImssCesVejez!D370</f>
        <v>EMPLEADO 367</v>
      </c>
      <c r="E5168" s="10">
        <f>ImssCesVejez!E370</f>
        <v>0</v>
      </c>
      <c r="F5168" s="10">
        <f>ImssCesVejez!F370</f>
        <v>0</v>
      </c>
      <c r="G5168" s="17">
        <f>ImssCesVejez!H370</f>
        <v>0</v>
      </c>
      <c r="H5168" s="17">
        <f>ImssCesVejez!I370</f>
        <v>0</v>
      </c>
      <c r="I5168" s="17">
        <f>ImssCesVejez!J370</f>
        <v>0</v>
      </c>
      <c r="J5168" s="17">
        <f>ImssCesVejez!K370</f>
        <v>0</v>
      </c>
      <c r="K5168" s="17">
        <f>ImssCesVejez!L370</f>
        <v>0</v>
      </c>
      <c r="L5168" s="17">
        <f>ImssCesVejez!M370</f>
        <v>0</v>
      </c>
      <c r="M5168" s="17">
        <f>ImssCesVejez!N370</f>
        <v>0</v>
      </c>
      <c r="N5168" s="17">
        <f>ImssCesVejez!O370</f>
        <v>0</v>
      </c>
      <c r="O5168" s="17">
        <f>ImssCesVejez!P370</f>
        <v>0</v>
      </c>
      <c r="P5168" s="17">
        <f>ImssCesVejez!Q370</f>
        <v>0</v>
      </c>
      <c r="Q5168" s="17">
        <f>ImssCesVejez!R370</f>
        <v>0</v>
      </c>
      <c r="R5168" s="17">
        <f>ImssCesVejez!S370</f>
        <v>0</v>
      </c>
      <c r="S5168" s="17">
        <f t="shared" si="80"/>
        <v>0</v>
      </c>
    </row>
    <row r="5169" spans="1:19">
      <c r="A5169" s="18">
        <f>ImssCesVejez!A371</f>
        <v>1</v>
      </c>
      <c r="B5169" s="10" t="str">
        <f>ImssCesVejez!B371</f>
        <v>Cesantía y Vejez</v>
      </c>
      <c r="C5169" s="10">
        <f>ImssCesVejez!C371</f>
        <v>0</v>
      </c>
      <c r="D5169" s="10" t="str">
        <f>ImssCesVejez!D371</f>
        <v>EMPLEADO 368</v>
      </c>
      <c r="E5169" s="10">
        <f>ImssCesVejez!E371</f>
        <v>0</v>
      </c>
      <c r="F5169" s="10">
        <f>ImssCesVejez!F371</f>
        <v>0</v>
      </c>
      <c r="G5169" s="17">
        <f>ImssCesVejez!H371</f>
        <v>0</v>
      </c>
      <c r="H5169" s="17">
        <f>ImssCesVejez!I371</f>
        <v>0</v>
      </c>
      <c r="I5169" s="17">
        <f>ImssCesVejez!J371</f>
        <v>0</v>
      </c>
      <c r="J5169" s="17">
        <f>ImssCesVejez!K371</f>
        <v>0</v>
      </c>
      <c r="K5169" s="17">
        <f>ImssCesVejez!L371</f>
        <v>0</v>
      </c>
      <c r="L5169" s="17">
        <f>ImssCesVejez!M371</f>
        <v>0</v>
      </c>
      <c r="M5169" s="17">
        <f>ImssCesVejez!N371</f>
        <v>0</v>
      </c>
      <c r="N5169" s="17">
        <f>ImssCesVejez!O371</f>
        <v>0</v>
      </c>
      <c r="O5169" s="17">
        <f>ImssCesVejez!P371</f>
        <v>0</v>
      </c>
      <c r="P5169" s="17">
        <f>ImssCesVejez!Q371</f>
        <v>0</v>
      </c>
      <c r="Q5169" s="17">
        <f>ImssCesVejez!R371</f>
        <v>0</v>
      </c>
      <c r="R5169" s="17">
        <f>ImssCesVejez!S371</f>
        <v>0</v>
      </c>
      <c r="S5169" s="17">
        <f t="shared" si="80"/>
        <v>0</v>
      </c>
    </row>
    <row r="5170" spans="1:19">
      <c r="A5170" s="18">
        <f>ImssCesVejez!A372</f>
        <v>1</v>
      </c>
      <c r="B5170" s="10" t="str">
        <f>ImssCesVejez!B372</f>
        <v>Cesantía y Vejez</v>
      </c>
      <c r="C5170" s="10">
        <f>ImssCesVejez!C372</f>
        <v>0</v>
      </c>
      <c r="D5170" s="10" t="str">
        <f>ImssCesVejez!D372</f>
        <v>EMPLEADO 369</v>
      </c>
      <c r="E5170" s="10">
        <f>ImssCesVejez!E372</f>
        <v>0</v>
      </c>
      <c r="F5170" s="10">
        <f>ImssCesVejez!F372</f>
        <v>0</v>
      </c>
      <c r="G5170" s="17">
        <f>ImssCesVejez!H372</f>
        <v>0</v>
      </c>
      <c r="H5170" s="17">
        <f>ImssCesVejez!I372</f>
        <v>0</v>
      </c>
      <c r="I5170" s="17">
        <f>ImssCesVejez!J372</f>
        <v>0</v>
      </c>
      <c r="J5170" s="17">
        <f>ImssCesVejez!K372</f>
        <v>0</v>
      </c>
      <c r="K5170" s="17">
        <f>ImssCesVejez!L372</f>
        <v>0</v>
      </c>
      <c r="L5170" s="17">
        <f>ImssCesVejez!M372</f>
        <v>0</v>
      </c>
      <c r="M5170" s="17">
        <f>ImssCesVejez!N372</f>
        <v>0</v>
      </c>
      <c r="N5170" s="17">
        <f>ImssCesVejez!O372</f>
        <v>0</v>
      </c>
      <c r="O5170" s="17">
        <f>ImssCesVejez!P372</f>
        <v>0</v>
      </c>
      <c r="P5170" s="17">
        <f>ImssCesVejez!Q372</f>
        <v>0</v>
      </c>
      <c r="Q5170" s="17">
        <f>ImssCesVejez!R372</f>
        <v>0</v>
      </c>
      <c r="R5170" s="17">
        <f>ImssCesVejez!S372</f>
        <v>0</v>
      </c>
      <c r="S5170" s="17">
        <f t="shared" si="80"/>
        <v>0</v>
      </c>
    </row>
    <row r="5171" spans="1:19">
      <c r="A5171" s="18">
        <f>ImssCesVejez!A373</f>
        <v>1</v>
      </c>
      <c r="B5171" s="10" t="str">
        <f>ImssCesVejez!B373</f>
        <v>Cesantía y Vejez</v>
      </c>
      <c r="C5171" s="10">
        <f>ImssCesVejez!C373</f>
        <v>0</v>
      </c>
      <c r="D5171" s="10" t="str">
        <f>ImssCesVejez!D373</f>
        <v>EMPLEADO 370</v>
      </c>
      <c r="E5171" s="10">
        <f>ImssCesVejez!E373</f>
        <v>0</v>
      </c>
      <c r="F5171" s="10">
        <f>ImssCesVejez!F373</f>
        <v>0</v>
      </c>
      <c r="G5171" s="17">
        <f>ImssCesVejez!H373</f>
        <v>0</v>
      </c>
      <c r="H5171" s="17">
        <f>ImssCesVejez!I373</f>
        <v>0</v>
      </c>
      <c r="I5171" s="17">
        <f>ImssCesVejez!J373</f>
        <v>0</v>
      </c>
      <c r="J5171" s="17">
        <f>ImssCesVejez!K373</f>
        <v>0</v>
      </c>
      <c r="K5171" s="17">
        <f>ImssCesVejez!L373</f>
        <v>0</v>
      </c>
      <c r="L5171" s="17">
        <f>ImssCesVejez!M373</f>
        <v>0</v>
      </c>
      <c r="M5171" s="17">
        <f>ImssCesVejez!N373</f>
        <v>0</v>
      </c>
      <c r="N5171" s="17">
        <f>ImssCesVejez!O373</f>
        <v>0</v>
      </c>
      <c r="O5171" s="17">
        <f>ImssCesVejez!P373</f>
        <v>0</v>
      </c>
      <c r="P5171" s="17">
        <f>ImssCesVejez!Q373</f>
        <v>0</v>
      </c>
      <c r="Q5171" s="17">
        <f>ImssCesVejez!R373</f>
        <v>0</v>
      </c>
      <c r="R5171" s="17">
        <f>ImssCesVejez!S373</f>
        <v>0</v>
      </c>
      <c r="S5171" s="17">
        <f t="shared" si="80"/>
        <v>0</v>
      </c>
    </row>
    <row r="5172" spans="1:19">
      <c r="A5172" s="18">
        <f>ImssCesVejez!A374</f>
        <v>1</v>
      </c>
      <c r="B5172" s="10" t="str">
        <f>ImssCesVejez!B374</f>
        <v>Cesantía y Vejez</v>
      </c>
      <c r="C5172" s="10">
        <f>ImssCesVejez!C374</f>
        <v>0</v>
      </c>
      <c r="D5172" s="10" t="str">
        <f>ImssCesVejez!D374</f>
        <v>EMPLEADO 371</v>
      </c>
      <c r="E5172" s="10">
        <f>ImssCesVejez!E374</f>
        <v>0</v>
      </c>
      <c r="F5172" s="10">
        <f>ImssCesVejez!F374</f>
        <v>0</v>
      </c>
      <c r="G5172" s="17">
        <f>ImssCesVejez!H374</f>
        <v>0</v>
      </c>
      <c r="H5172" s="17">
        <f>ImssCesVejez!I374</f>
        <v>0</v>
      </c>
      <c r="I5172" s="17">
        <f>ImssCesVejez!J374</f>
        <v>0</v>
      </c>
      <c r="J5172" s="17">
        <f>ImssCesVejez!K374</f>
        <v>0</v>
      </c>
      <c r="K5172" s="17">
        <f>ImssCesVejez!L374</f>
        <v>0</v>
      </c>
      <c r="L5172" s="17">
        <f>ImssCesVejez!M374</f>
        <v>0</v>
      </c>
      <c r="M5172" s="17">
        <f>ImssCesVejez!N374</f>
        <v>0</v>
      </c>
      <c r="N5172" s="17">
        <f>ImssCesVejez!O374</f>
        <v>0</v>
      </c>
      <c r="O5172" s="17">
        <f>ImssCesVejez!P374</f>
        <v>0</v>
      </c>
      <c r="P5172" s="17">
        <f>ImssCesVejez!Q374</f>
        <v>0</v>
      </c>
      <c r="Q5172" s="17">
        <f>ImssCesVejez!R374</f>
        <v>0</v>
      </c>
      <c r="R5172" s="17">
        <f>ImssCesVejez!S374</f>
        <v>0</v>
      </c>
      <c r="S5172" s="17">
        <f t="shared" si="80"/>
        <v>0</v>
      </c>
    </row>
    <row r="5173" spans="1:19">
      <c r="A5173" s="18">
        <f>ImssCesVejez!A375</f>
        <v>1</v>
      </c>
      <c r="B5173" s="10" t="str">
        <f>ImssCesVejez!B375</f>
        <v>Cesantía y Vejez</v>
      </c>
      <c r="C5173" s="10">
        <f>ImssCesVejez!C375</f>
        <v>0</v>
      </c>
      <c r="D5173" s="10" t="str">
        <f>ImssCesVejez!D375</f>
        <v>EMPLEADO 372</v>
      </c>
      <c r="E5173" s="10">
        <f>ImssCesVejez!E375</f>
        <v>0</v>
      </c>
      <c r="F5173" s="10">
        <f>ImssCesVejez!F375</f>
        <v>0</v>
      </c>
      <c r="G5173" s="17">
        <f>ImssCesVejez!H375</f>
        <v>0</v>
      </c>
      <c r="H5173" s="17">
        <f>ImssCesVejez!I375</f>
        <v>0</v>
      </c>
      <c r="I5173" s="17">
        <f>ImssCesVejez!J375</f>
        <v>0</v>
      </c>
      <c r="J5173" s="17">
        <f>ImssCesVejez!K375</f>
        <v>0</v>
      </c>
      <c r="K5173" s="17">
        <f>ImssCesVejez!L375</f>
        <v>0</v>
      </c>
      <c r="L5173" s="17">
        <f>ImssCesVejez!M375</f>
        <v>0</v>
      </c>
      <c r="M5173" s="17">
        <f>ImssCesVejez!N375</f>
        <v>0</v>
      </c>
      <c r="N5173" s="17">
        <f>ImssCesVejez!O375</f>
        <v>0</v>
      </c>
      <c r="O5173" s="17">
        <f>ImssCesVejez!P375</f>
        <v>0</v>
      </c>
      <c r="P5173" s="17">
        <f>ImssCesVejez!Q375</f>
        <v>0</v>
      </c>
      <c r="Q5173" s="17">
        <f>ImssCesVejez!R375</f>
        <v>0</v>
      </c>
      <c r="R5173" s="17">
        <f>ImssCesVejez!S375</f>
        <v>0</v>
      </c>
      <c r="S5173" s="17">
        <f t="shared" si="80"/>
        <v>0</v>
      </c>
    </row>
    <row r="5174" spans="1:19">
      <c r="A5174" s="18">
        <f>ImssCesVejez!A376</f>
        <v>1</v>
      </c>
      <c r="B5174" s="10" t="str">
        <f>ImssCesVejez!B376</f>
        <v>Cesantía y Vejez</v>
      </c>
      <c r="C5174" s="10">
        <f>ImssCesVejez!C376</f>
        <v>0</v>
      </c>
      <c r="D5174" s="10" t="str">
        <f>ImssCesVejez!D376</f>
        <v>EMPLEADO 373</v>
      </c>
      <c r="E5174" s="10">
        <f>ImssCesVejez!E376</f>
        <v>0</v>
      </c>
      <c r="F5174" s="10">
        <f>ImssCesVejez!F376</f>
        <v>0</v>
      </c>
      <c r="G5174" s="17">
        <f>ImssCesVejez!H376</f>
        <v>0</v>
      </c>
      <c r="H5174" s="17">
        <f>ImssCesVejez!I376</f>
        <v>0</v>
      </c>
      <c r="I5174" s="17">
        <f>ImssCesVejez!J376</f>
        <v>0</v>
      </c>
      <c r="J5174" s="17">
        <f>ImssCesVejez!K376</f>
        <v>0</v>
      </c>
      <c r="K5174" s="17">
        <f>ImssCesVejez!L376</f>
        <v>0</v>
      </c>
      <c r="L5174" s="17">
        <f>ImssCesVejez!M376</f>
        <v>0</v>
      </c>
      <c r="M5174" s="17">
        <f>ImssCesVejez!N376</f>
        <v>0</v>
      </c>
      <c r="N5174" s="17">
        <f>ImssCesVejez!O376</f>
        <v>0</v>
      </c>
      <c r="O5174" s="17">
        <f>ImssCesVejez!P376</f>
        <v>0</v>
      </c>
      <c r="P5174" s="17">
        <f>ImssCesVejez!Q376</f>
        <v>0</v>
      </c>
      <c r="Q5174" s="17">
        <f>ImssCesVejez!R376</f>
        <v>0</v>
      </c>
      <c r="R5174" s="17">
        <f>ImssCesVejez!S376</f>
        <v>0</v>
      </c>
      <c r="S5174" s="17">
        <f t="shared" si="80"/>
        <v>0</v>
      </c>
    </row>
    <row r="5175" spans="1:19">
      <c r="A5175" s="18">
        <f>ImssCesVejez!A377</f>
        <v>1</v>
      </c>
      <c r="B5175" s="10" t="str">
        <f>ImssCesVejez!B377</f>
        <v>Cesantía y Vejez</v>
      </c>
      <c r="C5175" s="10">
        <f>ImssCesVejez!C377</f>
        <v>0</v>
      </c>
      <c r="D5175" s="10" t="str">
        <f>ImssCesVejez!D377</f>
        <v>EMPLEADO 374</v>
      </c>
      <c r="E5175" s="10">
        <f>ImssCesVejez!E377</f>
        <v>0</v>
      </c>
      <c r="F5175" s="10">
        <f>ImssCesVejez!F377</f>
        <v>0</v>
      </c>
      <c r="G5175" s="17">
        <f>ImssCesVejez!H377</f>
        <v>0</v>
      </c>
      <c r="H5175" s="17">
        <f>ImssCesVejez!I377</f>
        <v>0</v>
      </c>
      <c r="I5175" s="17">
        <f>ImssCesVejez!J377</f>
        <v>0</v>
      </c>
      <c r="J5175" s="17">
        <f>ImssCesVejez!K377</f>
        <v>0</v>
      </c>
      <c r="K5175" s="17">
        <f>ImssCesVejez!L377</f>
        <v>0</v>
      </c>
      <c r="L5175" s="17">
        <f>ImssCesVejez!M377</f>
        <v>0</v>
      </c>
      <c r="M5175" s="17">
        <f>ImssCesVejez!N377</f>
        <v>0</v>
      </c>
      <c r="N5175" s="17">
        <f>ImssCesVejez!O377</f>
        <v>0</v>
      </c>
      <c r="O5175" s="17">
        <f>ImssCesVejez!P377</f>
        <v>0</v>
      </c>
      <c r="P5175" s="17">
        <f>ImssCesVejez!Q377</f>
        <v>0</v>
      </c>
      <c r="Q5175" s="17">
        <f>ImssCesVejez!R377</f>
        <v>0</v>
      </c>
      <c r="R5175" s="17">
        <f>ImssCesVejez!S377</f>
        <v>0</v>
      </c>
      <c r="S5175" s="17">
        <f t="shared" si="80"/>
        <v>0</v>
      </c>
    </row>
    <row r="5176" spans="1:19">
      <c r="A5176" s="18">
        <f>ImssCesVejez!A378</f>
        <v>1</v>
      </c>
      <c r="B5176" s="10" t="str">
        <f>ImssCesVejez!B378</f>
        <v>Cesantía y Vejez</v>
      </c>
      <c r="C5176" s="10">
        <f>ImssCesVejez!C378</f>
        <v>0</v>
      </c>
      <c r="D5176" s="10" t="str">
        <f>ImssCesVejez!D378</f>
        <v>EMPLEADO 375</v>
      </c>
      <c r="E5176" s="10">
        <f>ImssCesVejez!E378</f>
        <v>0</v>
      </c>
      <c r="F5176" s="10">
        <f>ImssCesVejez!F378</f>
        <v>0</v>
      </c>
      <c r="G5176" s="17">
        <f>ImssCesVejez!H378</f>
        <v>0</v>
      </c>
      <c r="H5176" s="17">
        <f>ImssCesVejez!I378</f>
        <v>0</v>
      </c>
      <c r="I5176" s="17">
        <f>ImssCesVejez!J378</f>
        <v>0</v>
      </c>
      <c r="J5176" s="17">
        <f>ImssCesVejez!K378</f>
        <v>0</v>
      </c>
      <c r="K5176" s="17">
        <f>ImssCesVejez!L378</f>
        <v>0</v>
      </c>
      <c r="L5176" s="17">
        <f>ImssCesVejez!M378</f>
        <v>0</v>
      </c>
      <c r="M5176" s="17">
        <f>ImssCesVejez!N378</f>
        <v>0</v>
      </c>
      <c r="N5176" s="17">
        <f>ImssCesVejez!O378</f>
        <v>0</v>
      </c>
      <c r="O5176" s="17">
        <f>ImssCesVejez!P378</f>
        <v>0</v>
      </c>
      <c r="P5176" s="17">
        <f>ImssCesVejez!Q378</f>
        <v>0</v>
      </c>
      <c r="Q5176" s="17">
        <f>ImssCesVejez!R378</f>
        <v>0</v>
      </c>
      <c r="R5176" s="17">
        <f>ImssCesVejez!S378</f>
        <v>0</v>
      </c>
      <c r="S5176" s="17">
        <f t="shared" si="80"/>
        <v>0</v>
      </c>
    </row>
    <row r="5177" spans="1:19">
      <c r="A5177" s="18">
        <f>ImssCesVejez!A379</f>
        <v>1</v>
      </c>
      <c r="B5177" s="10" t="str">
        <f>ImssCesVejez!B379</f>
        <v>Cesantía y Vejez</v>
      </c>
      <c r="C5177" s="10">
        <f>ImssCesVejez!C379</f>
        <v>0</v>
      </c>
      <c r="D5177" s="10" t="str">
        <f>ImssCesVejez!D379</f>
        <v>EMPLEADO 376</v>
      </c>
      <c r="E5177" s="10">
        <f>ImssCesVejez!E379</f>
        <v>0</v>
      </c>
      <c r="F5177" s="10">
        <f>ImssCesVejez!F379</f>
        <v>0</v>
      </c>
      <c r="G5177" s="17">
        <f>ImssCesVejez!H379</f>
        <v>0</v>
      </c>
      <c r="H5177" s="17">
        <f>ImssCesVejez!I379</f>
        <v>0</v>
      </c>
      <c r="I5177" s="17">
        <f>ImssCesVejez!J379</f>
        <v>0</v>
      </c>
      <c r="J5177" s="17">
        <f>ImssCesVejez!K379</f>
        <v>0</v>
      </c>
      <c r="K5177" s="17">
        <f>ImssCesVejez!L379</f>
        <v>0</v>
      </c>
      <c r="L5177" s="17">
        <f>ImssCesVejez!M379</f>
        <v>0</v>
      </c>
      <c r="M5177" s="17">
        <f>ImssCesVejez!N379</f>
        <v>0</v>
      </c>
      <c r="N5177" s="17">
        <f>ImssCesVejez!O379</f>
        <v>0</v>
      </c>
      <c r="O5177" s="17">
        <f>ImssCesVejez!P379</f>
        <v>0</v>
      </c>
      <c r="P5177" s="17">
        <f>ImssCesVejez!Q379</f>
        <v>0</v>
      </c>
      <c r="Q5177" s="17">
        <f>ImssCesVejez!R379</f>
        <v>0</v>
      </c>
      <c r="R5177" s="17">
        <f>ImssCesVejez!S379</f>
        <v>0</v>
      </c>
      <c r="S5177" s="17">
        <f t="shared" si="80"/>
        <v>0</v>
      </c>
    </row>
    <row r="5178" spans="1:19">
      <c r="A5178" s="18">
        <f>ImssCesVejez!A380</f>
        <v>1</v>
      </c>
      <c r="B5178" s="10" t="str">
        <f>ImssCesVejez!B380</f>
        <v>Cesantía y Vejez</v>
      </c>
      <c r="C5178" s="10">
        <f>ImssCesVejez!C380</f>
        <v>0</v>
      </c>
      <c r="D5178" s="10" t="str">
        <f>ImssCesVejez!D380</f>
        <v>EMPLEADO 377</v>
      </c>
      <c r="E5178" s="10">
        <f>ImssCesVejez!E380</f>
        <v>0</v>
      </c>
      <c r="F5178" s="10">
        <f>ImssCesVejez!F380</f>
        <v>0</v>
      </c>
      <c r="G5178" s="17">
        <f>ImssCesVejez!H380</f>
        <v>0</v>
      </c>
      <c r="H5178" s="17">
        <f>ImssCesVejez!I380</f>
        <v>0</v>
      </c>
      <c r="I5178" s="17">
        <f>ImssCesVejez!J380</f>
        <v>0</v>
      </c>
      <c r="J5178" s="17">
        <f>ImssCesVejez!K380</f>
        <v>0</v>
      </c>
      <c r="K5178" s="17">
        <f>ImssCesVejez!L380</f>
        <v>0</v>
      </c>
      <c r="L5178" s="17">
        <f>ImssCesVejez!M380</f>
        <v>0</v>
      </c>
      <c r="M5178" s="17">
        <f>ImssCesVejez!N380</f>
        <v>0</v>
      </c>
      <c r="N5178" s="17">
        <f>ImssCesVejez!O380</f>
        <v>0</v>
      </c>
      <c r="O5178" s="17">
        <f>ImssCesVejez!P380</f>
        <v>0</v>
      </c>
      <c r="P5178" s="17">
        <f>ImssCesVejez!Q380</f>
        <v>0</v>
      </c>
      <c r="Q5178" s="17">
        <f>ImssCesVejez!R380</f>
        <v>0</v>
      </c>
      <c r="R5178" s="17">
        <f>ImssCesVejez!S380</f>
        <v>0</v>
      </c>
      <c r="S5178" s="17">
        <f t="shared" si="80"/>
        <v>0</v>
      </c>
    </row>
    <row r="5179" spans="1:19">
      <c r="A5179" s="18">
        <f>ImssCesVejez!A381</f>
        <v>1</v>
      </c>
      <c r="B5179" s="10" t="str">
        <f>ImssCesVejez!B381</f>
        <v>Cesantía y Vejez</v>
      </c>
      <c r="C5179" s="10">
        <f>ImssCesVejez!C381</f>
        <v>0</v>
      </c>
      <c r="D5179" s="10" t="str">
        <f>ImssCesVejez!D381</f>
        <v>EMPLEADO 378</v>
      </c>
      <c r="E5179" s="10">
        <f>ImssCesVejez!E381</f>
        <v>0</v>
      </c>
      <c r="F5179" s="10">
        <f>ImssCesVejez!F381</f>
        <v>0</v>
      </c>
      <c r="G5179" s="17">
        <f>ImssCesVejez!H381</f>
        <v>0</v>
      </c>
      <c r="H5179" s="17">
        <f>ImssCesVejez!I381</f>
        <v>0</v>
      </c>
      <c r="I5179" s="17">
        <f>ImssCesVejez!J381</f>
        <v>0</v>
      </c>
      <c r="J5179" s="17">
        <f>ImssCesVejez!K381</f>
        <v>0</v>
      </c>
      <c r="K5179" s="17">
        <f>ImssCesVejez!L381</f>
        <v>0</v>
      </c>
      <c r="L5179" s="17">
        <f>ImssCesVejez!M381</f>
        <v>0</v>
      </c>
      <c r="M5179" s="17">
        <f>ImssCesVejez!N381</f>
        <v>0</v>
      </c>
      <c r="N5179" s="17">
        <f>ImssCesVejez!O381</f>
        <v>0</v>
      </c>
      <c r="O5179" s="17">
        <f>ImssCesVejez!P381</f>
        <v>0</v>
      </c>
      <c r="P5179" s="17">
        <f>ImssCesVejez!Q381</f>
        <v>0</v>
      </c>
      <c r="Q5179" s="17">
        <f>ImssCesVejez!R381</f>
        <v>0</v>
      </c>
      <c r="R5179" s="17">
        <f>ImssCesVejez!S381</f>
        <v>0</v>
      </c>
      <c r="S5179" s="17">
        <f t="shared" si="80"/>
        <v>0</v>
      </c>
    </row>
    <row r="5180" spans="1:19">
      <c r="A5180" s="18">
        <f>ImssCesVejez!A382</f>
        <v>1</v>
      </c>
      <c r="B5180" s="10" t="str">
        <f>ImssCesVejez!B382</f>
        <v>Cesantía y Vejez</v>
      </c>
      <c r="C5180" s="10">
        <f>ImssCesVejez!C382</f>
        <v>0</v>
      </c>
      <c r="D5180" s="10" t="str">
        <f>ImssCesVejez!D382</f>
        <v>EMPLEADO 379</v>
      </c>
      <c r="E5180" s="10">
        <f>ImssCesVejez!E382</f>
        <v>0</v>
      </c>
      <c r="F5180" s="10">
        <f>ImssCesVejez!F382</f>
        <v>0</v>
      </c>
      <c r="G5180" s="17">
        <f>ImssCesVejez!H382</f>
        <v>0</v>
      </c>
      <c r="H5180" s="17">
        <f>ImssCesVejez!I382</f>
        <v>0</v>
      </c>
      <c r="I5180" s="17">
        <f>ImssCesVejez!J382</f>
        <v>0</v>
      </c>
      <c r="J5180" s="17">
        <f>ImssCesVejez!K382</f>
        <v>0</v>
      </c>
      <c r="K5180" s="17">
        <f>ImssCesVejez!L382</f>
        <v>0</v>
      </c>
      <c r="L5180" s="17">
        <f>ImssCesVejez!M382</f>
        <v>0</v>
      </c>
      <c r="M5180" s="17">
        <f>ImssCesVejez!N382</f>
        <v>0</v>
      </c>
      <c r="N5180" s="17">
        <f>ImssCesVejez!O382</f>
        <v>0</v>
      </c>
      <c r="O5180" s="17">
        <f>ImssCesVejez!P382</f>
        <v>0</v>
      </c>
      <c r="P5180" s="17">
        <f>ImssCesVejez!Q382</f>
        <v>0</v>
      </c>
      <c r="Q5180" s="17">
        <f>ImssCesVejez!R382</f>
        <v>0</v>
      </c>
      <c r="R5180" s="17">
        <f>ImssCesVejez!S382</f>
        <v>0</v>
      </c>
      <c r="S5180" s="17">
        <f t="shared" si="80"/>
        <v>0</v>
      </c>
    </row>
    <row r="5181" spans="1:19">
      <c r="A5181" s="18">
        <f>ImssCesVejez!A383</f>
        <v>1</v>
      </c>
      <c r="B5181" s="10" t="str">
        <f>ImssCesVejez!B383</f>
        <v>Cesantía y Vejez</v>
      </c>
      <c r="C5181" s="10">
        <f>ImssCesVejez!C383</f>
        <v>0</v>
      </c>
      <c r="D5181" s="10" t="str">
        <f>ImssCesVejez!D383</f>
        <v>EMPLEADO 380</v>
      </c>
      <c r="E5181" s="10">
        <f>ImssCesVejez!E383</f>
        <v>0</v>
      </c>
      <c r="F5181" s="10">
        <f>ImssCesVejez!F383</f>
        <v>0</v>
      </c>
      <c r="G5181" s="17">
        <f>ImssCesVejez!H383</f>
        <v>0</v>
      </c>
      <c r="H5181" s="17">
        <f>ImssCesVejez!I383</f>
        <v>0</v>
      </c>
      <c r="I5181" s="17">
        <f>ImssCesVejez!J383</f>
        <v>0</v>
      </c>
      <c r="J5181" s="17">
        <f>ImssCesVejez!K383</f>
        <v>0</v>
      </c>
      <c r="K5181" s="17">
        <f>ImssCesVejez!L383</f>
        <v>0</v>
      </c>
      <c r="L5181" s="17">
        <f>ImssCesVejez!M383</f>
        <v>0</v>
      </c>
      <c r="M5181" s="17">
        <f>ImssCesVejez!N383</f>
        <v>0</v>
      </c>
      <c r="N5181" s="17">
        <f>ImssCesVejez!O383</f>
        <v>0</v>
      </c>
      <c r="O5181" s="17">
        <f>ImssCesVejez!P383</f>
        <v>0</v>
      </c>
      <c r="P5181" s="17">
        <f>ImssCesVejez!Q383</f>
        <v>0</v>
      </c>
      <c r="Q5181" s="17">
        <f>ImssCesVejez!R383</f>
        <v>0</v>
      </c>
      <c r="R5181" s="17">
        <f>ImssCesVejez!S383</f>
        <v>0</v>
      </c>
      <c r="S5181" s="17">
        <f t="shared" si="80"/>
        <v>0</v>
      </c>
    </row>
    <row r="5182" spans="1:19">
      <c r="A5182" s="18">
        <f>ImssCesVejez!A384</f>
        <v>1</v>
      </c>
      <c r="B5182" s="10" t="str">
        <f>ImssCesVejez!B384</f>
        <v>Cesantía y Vejez</v>
      </c>
      <c r="C5182" s="10">
        <f>ImssCesVejez!C384</f>
        <v>0</v>
      </c>
      <c r="D5182" s="10" t="str">
        <f>ImssCesVejez!D384</f>
        <v>EMPLEADO 381</v>
      </c>
      <c r="E5182" s="10">
        <f>ImssCesVejez!E384</f>
        <v>0</v>
      </c>
      <c r="F5182" s="10">
        <f>ImssCesVejez!F384</f>
        <v>0</v>
      </c>
      <c r="G5182" s="17">
        <f>ImssCesVejez!H384</f>
        <v>0</v>
      </c>
      <c r="H5182" s="17">
        <f>ImssCesVejez!I384</f>
        <v>0</v>
      </c>
      <c r="I5182" s="17">
        <f>ImssCesVejez!J384</f>
        <v>0</v>
      </c>
      <c r="J5182" s="17">
        <f>ImssCesVejez!K384</f>
        <v>0</v>
      </c>
      <c r="K5182" s="17">
        <f>ImssCesVejez!L384</f>
        <v>0</v>
      </c>
      <c r="L5182" s="17">
        <f>ImssCesVejez!M384</f>
        <v>0</v>
      </c>
      <c r="M5182" s="17">
        <f>ImssCesVejez!N384</f>
        <v>0</v>
      </c>
      <c r="N5182" s="17">
        <f>ImssCesVejez!O384</f>
        <v>0</v>
      </c>
      <c r="O5182" s="17">
        <f>ImssCesVejez!P384</f>
        <v>0</v>
      </c>
      <c r="P5182" s="17">
        <f>ImssCesVejez!Q384</f>
        <v>0</v>
      </c>
      <c r="Q5182" s="17">
        <f>ImssCesVejez!R384</f>
        <v>0</v>
      </c>
      <c r="R5182" s="17">
        <f>ImssCesVejez!S384</f>
        <v>0</v>
      </c>
      <c r="S5182" s="17">
        <f t="shared" si="80"/>
        <v>0</v>
      </c>
    </row>
    <row r="5183" spans="1:19">
      <c r="A5183" s="18">
        <f>ImssCesVejez!A385</f>
        <v>1</v>
      </c>
      <c r="B5183" s="10" t="str">
        <f>ImssCesVejez!B385</f>
        <v>Cesantía y Vejez</v>
      </c>
      <c r="C5183" s="10">
        <f>ImssCesVejez!C385</f>
        <v>0</v>
      </c>
      <c r="D5183" s="10" t="str">
        <f>ImssCesVejez!D385</f>
        <v>EMPLEADO 382</v>
      </c>
      <c r="E5183" s="10">
        <f>ImssCesVejez!E385</f>
        <v>0</v>
      </c>
      <c r="F5183" s="10">
        <f>ImssCesVejez!F385</f>
        <v>0</v>
      </c>
      <c r="G5183" s="17">
        <f>ImssCesVejez!H385</f>
        <v>0</v>
      </c>
      <c r="H5183" s="17">
        <f>ImssCesVejez!I385</f>
        <v>0</v>
      </c>
      <c r="I5183" s="17">
        <f>ImssCesVejez!J385</f>
        <v>0</v>
      </c>
      <c r="J5183" s="17">
        <f>ImssCesVejez!K385</f>
        <v>0</v>
      </c>
      <c r="K5183" s="17">
        <f>ImssCesVejez!L385</f>
        <v>0</v>
      </c>
      <c r="L5183" s="17">
        <f>ImssCesVejez!M385</f>
        <v>0</v>
      </c>
      <c r="M5183" s="17">
        <f>ImssCesVejez!N385</f>
        <v>0</v>
      </c>
      <c r="N5183" s="17">
        <f>ImssCesVejez!O385</f>
        <v>0</v>
      </c>
      <c r="O5183" s="17">
        <f>ImssCesVejez!P385</f>
        <v>0</v>
      </c>
      <c r="P5183" s="17">
        <f>ImssCesVejez!Q385</f>
        <v>0</v>
      </c>
      <c r="Q5183" s="17">
        <f>ImssCesVejez!R385</f>
        <v>0</v>
      </c>
      <c r="R5183" s="17">
        <f>ImssCesVejez!S385</f>
        <v>0</v>
      </c>
      <c r="S5183" s="17">
        <f t="shared" si="80"/>
        <v>0</v>
      </c>
    </row>
    <row r="5184" spans="1:19">
      <c r="A5184" s="18">
        <f>ImssCesVejez!A386</f>
        <v>1</v>
      </c>
      <c r="B5184" s="10" t="str">
        <f>ImssCesVejez!B386</f>
        <v>Cesantía y Vejez</v>
      </c>
      <c r="C5184" s="10">
        <f>ImssCesVejez!C386</f>
        <v>0</v>
      </c>
      <c r="D5184" s="10" t="str">
        <f>ImssCesVejez!D386</f>
        <v>EMPLEADO 383</v>
      </c>
      <c r="E5184" s="10">
        <f>ImssCesVejez!E386</f>
        <v>0</v>
      </c>
      <c r="F5184" s="10">
        <f>ImssCesVejez!F386</f>
        <v>0</v>
      </c>
      <c r="G5184" s="17">
        <f>ImssCesVejez!H386</f>
        <v>0</v>
      </c>
      <c r="H5184" s="17">
        <f>ImssCesVejez!I386</f>
        <v>0</v>
      </c>
      <c r="I5184" s="17">
        <f>ImssCesVejez!J386</f>
        <v>0</v>
      </c>
      <c r="J5184" s="17">
        <f>ImssCesVejez!K386</f>
        <v>0</v>
      </c>
      <c r="K5184" s="17">
        <f>ImssCesVejez!L386</f>
        <v>0</v>
      </c>
      <c r="L5184" s="17">
        <f>ImssCesVejez!M386</f>
        <v>0</v>
      </c>
      <c r="M5184" s="17">
        <f>ImssCesVejez!N386</f>
        <v>0</v>
      </c>
      <c r="N5184" s="17">
        <f>ImssCesVejez!O386</f>
        <v>0</v>
      </c>
      <c r="O5184" s="17">
        <f>ImssCesVejez!P386</f>
        <v>0</v>
      </c>
      <c r="P5184" s="17">
        <f>ImssCesVejez!Q386</f>
        <v>0</v>
      </c>
      <c r="Q5184" s="17">
        <f>ImssCesVejez!R386</f>
        <v>0</v>
      </c>
      <c r="R5184" s="17">
        <f>ImssCesVejez!S386</f>
        <v>0</v>
      </c>
      <c r="S5184" s="17">
        <f t="shared" si="80"/>
        <v>0</v>
      </c>
    </row>
    <row r="5185" spans="1:19">
      <c r="A5185" s="18">
        <f>ImssCesVejez!A387</f>
        <v>1</v>
      </c>
      <c r="B5185" s="10" t="str">
        <f>ImssCesVejez!B387</f>
        <v>Cesantía y Vejez</v>
      </c>
      <c r="C5185" s="10">
        <f>ImssCesVejez!C387</f>
        <v>0</v>
      </c>
      <c r="D5185" s="10" t="str">
        <f>ImssCesVejez!D387</f>
        <v>EMPLEADO 384</v>
      </c>
      <c r="E5185" s="10">
        <f>ImssCesVejez!E387</f>
        <v>0</v>
      </c>
      <c r="F5185" s="10">
        <f>ImssCesVejez!F387</f>
        <v>0</v>
      </c>
      <c r="G5185" s="17">
        <f>ImssCesVejez!H387</f>
        <v>0</v>
      </c>
      <c r="H5185" s="17">
        <f>ImssCesVejez!I387</f>
        <v>0</v>
      </c>
      <c r="I5185" s="17">
        <f>ImssCesVejez!J387</f>
        <v>0</v>
      </c>
      <c r="J5185" s="17">
        <f>ImssCesVejez!K387</f>
        <v>0</v>
      </c>
      <c r="K5185" s="17">
        <f>ImssCesVejez!L387</f>
        <v>0</v>
      </c>
      <c r="L5185" s="17">
        <f>ImssCesVejez!M387</f>
        <v>0</v>
      </c>
      <c r="M5185" s="17">
        <f>ImssCesVejez!N387</f>
        <v>0</v>
      </c>
      <c r="N5185" s="17">
        <f>ImssCesVejez!O387</f>
        <v>0</v>
      </c>
      <c r="O5185" s="17">
        <f>ImssCesVejez!P387</f>
        <v>0</v>
      </c>
      <c r="P5185" s="17">
        <f>ImssCesVejez!Q387</f>
        <v>0</v>
      </c>
      <c r="Q5185" s="17">
        <f>ImssCesVejez!R387</f>
        <v>0</v>
      </c>
      <c r="R5185" s="17">
        <f>ImssCesVejez!S387</f>
        <v>0</v>
      </c>
      <c r="S5185" s="17">
        <f t="shared" si="80"/>
        <v>0</v>
      </c>
    </row>
    <row r="5186" spans="1:19">
      <c r="A5186" s="18">
        <f>ImssCesVejez!A388</f>
        <v>1</v>
      </c>
      <c r="B5186" s="10" t="str">
        <f>ImssCesVejez!B388</f>
        <v>Cesantía y Vejez</v>
      </c>
      <c r="C5186" s="10">
        <f>ImssCesVejez!C388</f>
        <v>0</v>
      </c>
      <c r="D5186" s="10" t="str">
        <f>ImssCesVejez!D388</f>
        <v>EMPLEADO 385</v>
      </c>
      <c r="E5186" s="10">
        <f>ImssCesVejez!E388</f>
        <v>0</v>
      </c>
      <c r="F5186" s="10">
        <f>ImssCesVejez!F388</f>
        <v>0</v>
      </c>
      <c r="G5186" s="17">
        <f>ImssCesVejez!H388</f>
        <v>0</v>
      </c>
      <c r="H5186" s="17">
        <f>ImssCesVejez!I388</f>
        <v>0</v>
      </c>
      <c r="I5186" s="17">
        <f>ImssCesVejez!J388</f>
        <v>0</v>
      </c>
      <c r="J5186" s="17">
        <f>ImssCesVejez!K388</f>
        <v>0</v>
      </c>
      <c r="K5186" s="17">
        <f>ImssCesVejez!L388</f>
        <v>0</v>
      </c>
      <c r="L5186" s="17">
        <f>ImssCesVejez!M388</f>
        <v>0</v>
      </c>
      <c r="M5186" s="17">
        <f>ImssCesVejez!N388</f>
        <v>0</v>
      </c>
      <c r="N5186" s="17">
        <f>ImssCesVejez!O388</f>
        <v>0</v>
      </c>
      <c r="O5186" s="17">
        <f>ImssCesVejez!P388</f>
        <v>0</v>
      </c>
      <c r="P5186" s="17">
        <f>ImssCesVejez!Q388</f>
        <v>0</v>
      </c>
      <c r="Q5186" s="17">
        <f>ImssCesVejez!R388</f>
        <v>0</v>
      </c>
      <c r="R5186" s="17">
        <f>ImssCesVejez!S388</f>
        <v>0</v>
      </c>
      <c r="S5186" s="17">
        <f t="shared" si="80"/>
        <v>0</v>
      </c>
    </row>
    <row r="5187" spans="1:19">
      <c r="A5187" s="18">
        <f>ImssCesVejez!A389</f>
        <v>1</v>
      </c>
      <c r="B5187" s="10" t="str">
        <f>ImssCesVejez!B389</f>
        <v>Cesantía y Vejez</v>
      </c>
      <c r="C5187" s="10">
        <f>ImssCesVejez!C389</f>
        <v>0</v>
      </c>
      <c r="D5187" s="10" t="str">
        <f>ImssCesVejez!D389</f>
        <v>EMPLEADO 386</v>
      </c>
      <c r="E5187" s="10">
        <f>ImssCesVejez!E389</f>
        <v>0</v>
      </c>
      <c r="F5187" s="10">
        <f>ImssCesVejez!F389</f>
        <v>0</v>
      </c>
      <c r="G5187" s="17">
        <f>ImssCesVejez!H389</f>
        <v>0</v>
      </c>
      <c r="H5187" s="17">
        <f>ImssCesVejez!I389</f>
        <v>0</v>
      </c>
      <c r="I5187" s="17">
        <f>ImssCesVejez!J389</f>
        <v>0</v>
      </c>
      <c r="J5187" s="17">
        <f>ImssCesVejez!K389</f>
        <v>0</v>
      </c>
      <c r="K5187" s="17">
        <f>ImssCesVejez!L389</f>
        <v>0</v>
      </c>
      <c r="L5187" s="17">
        <f>ImssCesVejez!M389</f>
        <v>0</v>
      </c>
      <c r="M5187" s="17">
        <f>ImssCesVejez!N389</f>
        <v>0</v>
      </c>
      <c r="N5187" s="17">
        <f>ImssCesVejez!O389</f>
        <v>0</v>
      </c>
      <c r="O5187" s="17">
        <f>ImssCesVejez!P389</f>
        <v>0</v>
      </c>
      <c r="P5187" s="17">
        <f>ImssCesVejez!Q389</f>
        <v>0</v>
      </c>
      <c r="Q5187" s="17">
        <f>ImssCesVejez!R389</f>
        <v>0</v>
      </c>
      <c r="R5187" s="17">
        <f>ImssCesVejez!S389</f>
        <v>0</v>
      </c>
      <c r="S5187" s="17">
        <f t="shared" ref="S5187:S5250" si="81">SUM(G5187:R5187)</f>
        <v>0</v>
      </c>
    </row>
    <row r="5188" spans="1:19">
      <c r="A5188" s="18">
        <f>ImssCesVejez!A390</f>
        <v>1</v>
      </c>
      <c r="B5188" s="10" t="str">
        <f>ImssCesVejez!B390</f>
        <v>Cesantía y Vejez</v>
      </c>
      <c r="C5188" s="10">
        <f>ImssCesVejez!C390</f>
        <v>0</v>
      </c>
      <c r="D5188" s="10" t="str">
        <f>ImssCesVejez!D390</f>
        <v>EMPLEADO 387</v>
      </c>
      <c r="E5188" s="10">
        <f>ImssCesVejez!E390</f>
        <v>0</v>
      </c>
      <c r="F5188" s="10">
        <f>ImssCesVejez!F390</f>
        <v>0</v>
      </c>
      <c r="G5188" s="17">
        <f>ImssCesVejez!H390</f>
        <v>0</v>
      </c>
      <c r="H5188" s="17">
        <f>ImssCesVejez!I390</f>
        <v>0</v>
      </c>
      <c r="I5188" s="17">
        <f>ImssCesVejez!J390</f>
        <v>0</v>
      </c>
      <c r="J5188" s="17">
        <f>ImssCesVejez!K390</f>
        <v>0</v>
      </c>
      <c r="K5188" s="17">
        <f>ImssCesVejez!L390</f>
        <v>0</v>
      </c>
      <c r="L5188" s="17">
        <f>ImssCesVejez!M390</f>
        <v>0</v>
      </c>
      <c r="M5188" s="17">
        <f>ImssCesVejez!N390</f>
        <v>0</v>
      </c>
      <c r="N5188" s="17">
        <f>ImssCesVejez!O390</f>
        <v>0</v>
      </c>
      <c r="O5188" s="17">
        <f>ImssCesVejez!P390</f>
        <v>0</v>
      </c>
      <c r="P5188" s="17">
        <f>ImssCesVejez!Q390</f>
        <v>0</v>
      </c>
      <c r="Q5188" s="17">
        <f>ImssCesVejez!R390</f>
        <v>0</v>
      </c>
      <c r="R5188" s="17">
        <f>ImssCesVejez!S390</f>
        <v>0</v>
      </c>
      <c r="S5188" s="17">
        <f t="shared" si="81"/>
        <v>0</v>
      </c>
    </row>
    <row r="5189" spans="1:19">
      <c r="A5189" s="18">
        <f>ImssCesVejez!A391</f>
        <v>1</v>
      </c>
      <c r="B5189" s="10" t="str">
        <f>ImssCesVejez!B391</f>
        <v>Cesantía y Vejez</v>
      </c>
      <c r="C5189" s="10">
        <f>ImssCesVejez!C391</f>
        <v>0</v>
      </c>
      <c r="D5189" s="10" t="str">
        <f>ImssCesVejez!D391</f>
        <v>EMPLEADO 388</v>
      </c>
      <c r="E5189" s="10">
        <f>ImssCesVejez!E391</f>
        <v>0</v>
      </c>
      <c r="F5189" s="10">
        <f>ImssCesVejez!F391</f>
        <v>0</v>
      </c>
      <c r="G5189" s="17">
        <f>ImssCesVejez!H391</f>
        <v>0</v>
      </c>
      <c r="H5189" s="17">
        <f>ImssCesVejez!I391</f>
        <v>0</v>
      </c>
      <c r="I5189" s="17">
        <f>ImssCesVejez!J391</f>
        <v>0</v>
      </c>
      <c r="J5189" s="17">
        <f>ImssCesVejez!K391</f>
        <v>0</v>
      </c>
      <c r="K5189" s="17">
        <f>ImssCesVejez!L391</f>
        <v>0</v>
      </c>
      <c r="L5189" s="17">
        <f>ImssCesVejez!M391</f>
        <v>0</v>
      </c>
      <c r="M5189" s="17">
        <f>ImssCesVejez!N391</f>
        <v>0</v>
      </c>
      <c r="N5189" s="17">
        <f>ImssCesVejez!O391</f>
        <v>0</v>
      </c>
      <c r="O5189" s="17">
        <f>ImssCesVejez!P391</f>
        <v>0</v>
      </c>
      <c r="P5189" s="17">
        <f>ImssCesVejez!Q391</f>
        <v>0</v>
      </c>
      <c r="Q5189" s="17">
        <f>ImssCesVejez!R391</f>
        <v>0</v>
      </c>
      <c r="R5189" s="17">
        <f>ImssCesVejez!S391</f>
        <v>0</v>
      </c>
      <c r="S5189" s="17">
        <f t="shared" si="81"/>
        <v>0</v>
      </c>
    </row>
    <row r="5190" spans="1:19">
      <c r="A5190" s="18">
        <f>ImssCesVejez!A392</f>
        <v>1</v>
      </c>
      <c r="B5190" s="10" t="str">
        <f>ImssCesVejez!B392</f>
        <v>Cesantía y Vejez</v>
      </c>
      <c r="C5190" s="10">
        <f>ImssCesVejez!C392</f>
        <v>0</v>
      </c>
      <c r="D5190" s="10" t="str">
        <f>ImssCesVejez!D392</f>
        <v>EMPLEADO 389</v>
      </c>
      <c r="E5190" s="10">
        <f>ImssCesVejez!E392</f>
        <v>0</v>
      </c>
      <c r="F5190" s="10">
        <f>ImssCesVejez!F392</f>
        <v>0</v>
      </c>
      <c r="G5190" s="17">
        <f>ImssCesVejez!H392</f>
        <v>0</v>
      </c>
      <c r="H5190" s="17">
        <f>ImssCesVejez!I392</f>
        <v>0</v>
      </c>
      <c r="I5190" s="17">
        <f>ImssCesVejez!J392</f>
        <v>0</v>
      </c>
      <c r="J5190" s="17">
        <f>ImssCesVejez!K392</f>
        <v>0</v>
      </c>
      <c r="K5190" s="17">
        <f>ImssCesVejez!L392</f>
        <v>0</v>
      </c>
      <c r="L5190" s="17">
        <f>ImssCesVejez!M392</f>
        <v>0</v>
      </c>
      <c r="M5190" s="17">
        <f>ImssCesVejez!N392</f>
        <v>0</v>
      </c>
      <c r="N5190" s="17">
        <f>ImssCesVejez!O392</f>
        <v>0</v>
      </c>
      <c r="O5190" s="17">
        <f>ImssCesVejez!P392</f>
        <v>0</v>
      </c>
      <c r="P5190" s="17">
        <f>ImssCesVejez!Q392</f>
        <v>0</v>
      </c>
      <c r="Q5190" s="17">
        <f>ImssCesVejez!R392</f>
        <v>0</v>
      </c>
      <c r="R5190" s="17">
        <f>ImssCesVejez!S392</f>
        <v>0</v>
      </c>
      <c r="S5190" s="17">
        <f t="shared" si="81"/>
        <v>0</v>
      </c>
    </row>
    <row r="5191" spans="1:19">
      <c r="A5191" s="18">
        <f>ImssCesVejez!A393</f>
        <v>1</v>
      </c>
      <c r="B5191" s="10" t="str">
        <f>ImssCesVejez!B393</f>
        <v>Cesantía y Vejez</v>
      </c>
      <c r="C5191" s="10">
        <f>ImssCesVejez!C393</f>
        <v>0</v>
      </c>
      <c r="D5191" s="10" t="str">
        <f>ImssCesVejez!D393</f>
        <v>EMPLEADO 390</v>
      </c>
      <c r="E5191" s="10">
        <f>ImssCesVejez!E393</f>
        <v>0</v>
      </c>
      <c r="F5191" s="10">
        <f>ImssCesVejez!F393</f>
        <v>0</v>
      </c>
      <c r="G5191" s="17">
        <f>ImssCesVejez!H393</f>
        <v>0</v>
      </c>
      <c r="H5191" s="17">
        <f>ImssCesVejez!I393</f>
        <v>0</v>
      </c>
      <c r="I5191" s="17">
        <f>ImssCesVejez!J393</f>
        <v>0</v>
      </c>
      <c r="J5191" s="17">
        <f>ImssCesVejez!K393</f>
        <v>0</v>
      </c>
      <c r="K5191" s="17">
        <f>ImssCesVejez!L393</f>
        <v>0</v>
      </c>
      <c r="L5191" s="17">
        <f>ImssCesVejez!M393</f>
        <v>0</v>
      </c>
      <c r="M5191" s="17">
        <f>ImssCesVejez!N393</f>
        <v>0</v>
      </c>
      <c r="N5191" s="17">
        <f>ImssCesVejez!O393</f>
        <v>0</v>
      </c>
      <c r="O5191" s="17">
        <f>ImssCesVejez!P393</f>
        <v>0</v>
      </c>
      <c r="P5191" s="17">
        <f>ImssCesVejez!Q393</f>
        <v>0</v>
      </c>
      <c r="Q5191" s="17">
        <f>ImssCesVejez!R393</f>
        <v>0</v>
      </c>
      <c r="R5191" s="17">
        <f>ImssCesVejez!S393</f>
        <v>0</v>
      </c>
      <c r="S5191" s="17">
        <f t="shared" si="81"/>
        <v>0</v>
      </c>
    </row>
    <row r="5192" spans="1:19">
      <c r="A5192" s="18">
        <f>ImssCesVejez!A394</f>
        <v>1</v>
      </c>
      <c r="B5192" s="10" t="str">
        <f>ImssCesVejez!B394</f>
        <v>Cesantía y Vejez</v>
      </c>
      <c r="C5192" s="10">
        <f>ImssCesVejez!C394</f>
        <v>0</v>
      </c>
      <c r="D5192" s="10" t="str">
        <f>ImssCesVejez!D394</f>
        <v>EMPLEADO 391</v>
      </c>
      <c r="E5192" s="10">
        <f>ImssCesVejez!E394</f>
        <v>0</v>
      </c>
      <c r="F5192" s="10">
        <f>ImssCesVejez!F394</f>
        <v>0</v>
      </c>
      <c r="G5192" s="17">
        <f>ImssCesVejez!H394</f>
        <v>0</v>
      </c>
      <c r="H5192" s="17">
        <f>ImssCesVejez!I394</f>
        <v>0</v>
      </c>
      <c r="I5192" s="17">
        <f>ImssCesVejez!J394</f>
        <v>0</v>
      </c>
      <c r="J5192" s="17">
        <f>ImssCesVejez!K394</f>
        <v>0</v>
      </c>
      <c r="K5192" s="17">
        <f>ImssCesVejez!L394</f>
        <v>0</v>
      </c>
      <c r="L5192" s="17">
        <f>ImssCesVejez!M394</f>
        <v>0</v>
      </c>
      <c r="M5192" s="17">
        <f>ImssCesVejez!N394</f>
        <v>0</v>
      </c>
      <c r="N5192" s="17">
        <f>ImssCesVejez!O394</f>
        <v>0</v>
      </c>
      <c r="O5192" s="17">
        <f>ImssCesVejez!P394</f>
        <v>0</v>
      </c>
      <c r="P5192" s="17">
        <f>ImssCesVejez!Q394</f>
        <v>0</v>
      </c>
      <c r="Q5192" s="17">
        <f>ImssCesVejez!R394</f>
        <v>0</v>
      </c>
      <c r="R5192" s="17">
        <f>ImssCesVejez!S394</f>
        <v>0</v>
      </c>
      <c r="S5192" s="17">
        <f t="shared" si="81"/>
        <v>0</v>
      </c>
    </row>
    <row r="5193" spans="1:19">
      <c r="A5193" s="18">
        <f>ImssCesVejez!A395</f>
        <v>1</v>
      </c>
      <c r="B5193" s="10" t="str">
        <f>ImssCesVejez!B395</f>
        <v>Cesantía y Vejez</v>
      </c>
      <c r="C5193" s="10">
        <f>ImssCesVejez!C395</f>
        <v>0</v>
      </c>
      <c r="D5193" s="10" t="str">
        <f>ImssCesVejez!D395</f>
        <v>EMPLEADO 392</v>
      </c>
      <c r="E5193" s="10">
        <f>ImssCesVejez!E395</f>
        <v>0</v>
      </c>
      <c r="F5193" s="10">
        <f>ImssCesVejez!F395</f>
        <v>0</v>
      </c>
      <c r="G5193" s="17">
        <f>ImssCesVejez!H395</f>
        <v>0</v>
      </c>
      <c r="H5193" s="17">
        <f>ImssCesVejez!I395</f>
        <v>0</v>
      </c>
      <c r="I5193" s="17">
        <f>ImssCesVejez!J395</f>
        <v>0</v>
      </c>
      <c r="J5193" s="17">
        <f>ImssCesVejez!K395</f>
        <v>0</v>
      </c>
      <c r="K5193" s="17">
        <f>ImssCesVejez!L395</f>
        <v>0</v>
      </c>
      <c r="L5193" s="17">
        <f>ImssCesVejez!M395</f>
        <v>0</v>
      </c>
      <c r="M5193" s="17">
        <f>ImssCesVejez!N395</f>
        <v>0</v>
      </c>
      <c r="N5193" s="17">
        <f>ImssCesVejez!O395</f>
        <v>0</v>
      </c>
      <c r="O5193" s="17">
        <f>ImssCesVejez!P395</f>
        <v>0</v>
      </c>
      <c r="P5193" s="17">
        <f>ImssCesVejez!Q395</f>
        <v>0</v>
      </c>
      <c r="Q5193" s="17">
        <f>ImssCesVejez!R395</f>
        <v>0</v>
      </c>
      <c r="R5193" s="17">
        <f>ImssCesVejez!S395</f>
        <v>0</v>
      </c>
      <c r="S5193" s="17">
        <f t="shared" si="81"/>
        <v>0</v>
      </c>
    </row>
    <row r="5194" spans="1:19">
      <c r="A5194" s="18">
        <f>ImssCesVejez!A396</f>
        <v>1</v>
      </c>
      <c r="B5194" s="10" t="str">
        <f>ImssCesVejez!B396</f>
        <v>Cesantía y Vejez</v>
      </c>
      <c r="C5194" s="10">
        <f>ImssCesVejez!C396</f>
        <v>0</v>
      </c>
      <c r="D5194" s="10" t="str">
        <f>ImssCesVejez!D396</f>
        <v>EMPLEADO 393</v>
      </c>
      <c r="E5194" s="10">
        <f>ImssCesVejez!E396</f>
        <v>0</v>
      </c>
      <c r="F5194" s="10">
        <f>ImssCesVejez!F396</f>
        <v>0</v>
      </c>
      <c r="G5194" s="17">
        <f>ImssCesVejez!H396</f>
        <v>0</v>
      </c>
      <c r="H5194" s="17">
        <f>ImssCesVejez!I396</f>
        <v>0</v>
      </c>
      <c r="I5194" s="17">
        <f>ImssCesVejez!J396</f>
        <v>0</v>
      </c>
      <c r="J5194" s="17">
        <f>ImssCesVejez!K396</f>
        <v>0</v>
      </c>
      <c r="K5194" s="17">
        <f>ImssCesVejez!L396</f>
        <v>0</v>
      </c>
      <c r="L5194" s="17">
        <f>ImssCesVejez!M396</f>
        <v>0</v>
      </c>
      <c r="M5194" s="17">
        <f>ImssCesVejez!N396</f>
        <v>0</v>
      </c>
      <c r="N5194" s="17">
        <f>ImssCesVejez!O396</f>
        <v>0</v>
      </c>
      <c r="O5194" s="17">
        <f>ImssCesVejez!P396</f>
        <v>0</v>
      </c>
      <c r="P5194" s="17">
        <f>ImssCesVejez!Q396</f>
        <v>0</v>
      </c>
      <c r="Q5194" s="17">
        <f>ImssCesVejez!R396</f>
        <v>0</v>
      </c>
      <c r="R5194" s="17">
        <f>ImssCesVejez!S396</f>
        <v>0</v>
      </c>
      <c r="S5194" s="17">
        <f t="shared" si="81"/>
        <v>0</v>
      </c>
    </row>
    <row r="5195" spans="1:19">
      <c r="A5195" s="18">
        <f>ImssCesVejez!A397</f>
        <v>1</v>
      </c>
      <c r="B5195" s="10" t="str">
        <f>ImssCesVejez!B397</f>
        <v>Cesantía y Vejez</v>
      </c>
      <c r="C5195" s="10">
        <f>ImssCesVejez!C397</f>
        <v>0</v>
      </c>
      <c r="D5195" s="10" t="str">
        <f>ImssCesVejez!D397</f>
        <v>EMPLEADO 394</v>
      </c>
      <c r="E5195" s="10">
        <f>ImssCesVejez!E397</f>
        <v>0</v>
      </c>
      <c r="F5195" s="10">
        <f>ImssCesVejez!F397</f>
        <v>0</v>
      </c>
      <c r="G5195" s="17">
        <f>ImssCesVejez!H397</f>
        <v>0</v>
      </c>
      <c r="H5195" s="17">
        <f>ImssCesVejez!I397</f>
        <v>0</v>
      </c>
      <c r="I5195" s="17">
        <f>ImssCesVejez!J397</f>
        <v>0</v>
      </c>
      <c r="J5195" s="17">
        <f>ImssCesVejez!K397</f>
        <v>0</v>
      </c>
      <c r="K5195" s="17">
        <f>ImssCesVejez!L397</f>
        <v>0</v>
      </c>
      <c r="L5195" s="17">
        <f>ImssCesVejez!M397</f>
        <v>0</v>
      </c>
      <c r="M5195" s="17">
        <f>ImssCesVejez!N397</f>
        <v>0</v>
      </c>
      <c r="N5195" s="17">
        <f>ImssCesVejez!O397</f>
        <v>0</v>
      </c>
      <c r="O5195" s="17">
        <f>ImssCesVejez!P397</f>
        <v>0</v>
      </c>
      <c r="P5195" s="17">
        <f>ImssCesVejez!Q397</f>
        <v>0</v>
      </c>
      <c r="Q5195" s="17">
        <f>ImssCesVejez!R397</f>
        <v>0</v>
      </c>
      <c r="R5195" s="17">
        <f>ImssCesVejez!S397</f>
        <v>0</v>
      </c>
      <c r="S5195" s="17">
        <f t="shared" si="81"/>
        <v>0</v>
      </c>
    </row>
    <row r="5196" spans="1:19">
      <c r="A5196" s="18">
        <f>ImssCesVejez!A398</f>
        <v>1</v>
      </c>
      <c r="B5196" s="10" t="str">
        <f>ImssCesVejez!B398</f>
        <v>Cesantía y Vejez</v>
      </c>
      <c r="C5196" s="10">
        <f>ImssCesVejez!C398</f>
        <v>0</v>
      </c>
      <c r="D5196" s="10" t="str">
        <f>ImssCesVejez!D398</f>
        <v>EMPLEADO 395</v>
      </c>
      <c r="E5196" s="10">
        <f>ImssCesVejez!E398</f>
        <v>0</v>
      </c>
      <c r="F5196" s="10">
        <f>ImssCesVejez!F398</f>
        <v>0</v>
      </c>
      <c r="G5196" s="17">
        <f>ImssCesVejez!H398</f>
        <v>0</v>
      </c>
      <c r="H5196" s="17">
        <f>ImssCesVejez!I398</f>
        <v>0</v>
      </c>
      <c r="I5196" s="17">
        <f>ImssCesVejez!J398</f>
        <v>0</v>
      </c>
      <c r="J5196" s="17">
        <f>ImssCesVejez!K398</f>
        <v>0</v>
      </c>
      <c r="K5196" s="17">
        <f>ImssCesVejez!L398</f>
        <v>0</v>
      </c>
      <c r="L5196" s="17">
        <f>ImssCesVejez!M398</f>
        <v>0</v>
      </c>
      <c r="M5196" s="17">
        <f>ImssCesVejez!N398</f>
        <v>0</v>
      </c>
      <c r="N5196" s="17">
        <f>ImssCesVejez!O398</f>
        <v>0</v>
      </c>
      <c r="O5196" s="17">
        <f>ImssCesVejez!P398</f>
        <v>0</v>
      </c>
      <c r="P5196" s="17">
        <f>ImssCesVejez!Q398</f>
        <v>0</v>
      </c>
      <c r="Q5196" s="17">
        <f>ImssCesVejez!R398</f>
        <v>0</v>
      </c>
      <c r="R5196" s="17">
        <f>ImssCesVejez!S398</f>
        <v>0</v>
      </c>
      <c r="S5196" s="17">
        <f t="shared" si="81"/>
        <v>0</v>
      </c>
    </row>
    <row r="5197" spans="1:19">
      <c r="A5197" s="18">
        <f>ImssCesVejez!A399</f>
        <v>1</v>
      </c>
      <c r="B5197" s="10" t="str">
        <f>ImssCesVejez!B399</f>
        <v>Cesantía y Vejez</v>
      </c>
      <c r="C5197" s="10">
        <f>ImssCesVejez!C399</f>
        <v>0</v>
      </c>
      <c r="D5197" s="10" t="str">
        <f>ImssCesVejez!D399</f>
        <v>EMPLEADO 396</v>
      </c>
      <c r="E5197" s="10">
        <f>ImssCesVejez!E399</f>
        <v>0</v>
      </c>
      <c r="F5197" s="10">
        <f>ImssCesVejez!F399</f>
        <v>0</v>
      </c>
      <c r="G5197" s="17">
        <f>ImssCesVejez!H399</f>
        <v>0</v>
      </c>
      <c r="H5197" s="17">
        <f>ImssCesVejez!I399</f>
        <v>0</v>
      </c>
      <c r="I5197" s="17">
        <f>ImssCesVejez!J399</f>
        <v>0</v>
      </c>
      <c r="J5197" s="17">
        <f>ImssCesVejez!K399</f>
        <v>0</v>
      </c>
      <c r="K5197" s="17">
        <f>ImssCesVejez!L399</f>
        <v>0</v>
      </c>
      <c r="L5197" s="17">
        <f>ImssCesVejez!M399</f>
        <v>0</v>
      </c>
      <c r="M5197" s="17">
        <f>ImssCesVejez!N399</f>
        <v>0</v>
      </c>
      <c r="N5197" s="17">
        <f>ImssCesVejez!O399</f>
        <v>0</v>
      </c>
      <c r="O5197" s="17">
        <f>ImssCesVejez!P399</f>
        <v>0</v>
      </c>
      <c r="P5197" s="17">
        <f>ImssCesVejez!Q399</f>
        <v>0</v>
      </c>
      <c r="Q5197" s="17">
        <f>ImssCesVejez!R399</f>
        <v>0</v>
      </c>
      <c r="R5197" s="17">
        <f>ImssCesVejez!S399</f>
        <v>0</v>
      </c>
      <c r="S5197" s="17">
        <f t="shared" si="81"/>
        <v>0</v>
      </c>
    </row>
    <row r="5198" spans="1:19">
      <c r="A5198" s="18">
        <f>ImssCesVejez!A400</f>
        <v>1</v>
      </c>
      <c r="B5198" s="10" t="str">
        <f>ImssCesVejez!B400</f>
        <v>Cesantía y Vejez</v>
      </c>
      <c r="C5198" s="10">
        <f>ImssCesVejez!C400</f>
        <v>0</v>
      </c>
      <c r="D5198" s="10" t="str">
        <f>ImssCesVejez!D400</f>
        <v>EMPLEADO 397</v>
      </c>
      <c r="E5198" s="10">
        <f>ImssCesVejez!E400</f>
        <v>0</v>
      </c>
      <c r="F5198" s="10">
        <f>ImssCesVejez!F400</f>
        <v>0</v>
      </c>
      <c r="G5198" s="17">
        <f>ImssCesVejez!H400</f>
        <v>0</v>
      </c>
      <c r="H5198" s="17">
        <f>ImssCesVejez!I400</f>
        <v>0</v>
      </c>
      <c r="I5198" s="17">
        <f>ImssCesVejez!J400</f>
        <v>0</v>
      </c>
      <c r="J5198" s="17">
        <f>ImssCesVejez!K400</f>
        <v>0</v>
      </c>
      <c r="K5198" s="17">
        <f>ImssCesVejez!L400</f>
        <v>0</v>
      </c>
      <c r="L5198" s="17">
        <f>ImssCesVejez!M400</f>
        <v>0</v>
      </c>
      <c r="M5198" s="17">
        <f>ImssCesVejez!N400</f>
        <v>0</v>
      </c>
      <c r="N5198" s="17">
        <f>ImssCesVejez!O400</f>
        <v>0</v>
      </c>
      <c r="O5198" s="17">
        <f>ImssCesVejez!P400</f>
        <v>0</v>
      </c>
      <c r="P5198" s="17">
        <f>ImssCesVejez!Q400</f>
        <v>0</v>
      </c>
      <c r="Q5198" s="17">
        <f>ImssCesVejez!R400</f>
        <v>0</v>
      </c>
      <c r="R5198" s="17">
        <f>ImssCesVejez!S400</f>
        <v>0</v>
      </c>
      <c r="S5198" s="17">
        <f t="shared" si="81"/>
        <v>0</v>
      </c>
    </row>
    <row r="5199" spans="1:19">
      <c r="A5199" s="18">
        <f>ImssCesVejez!A401</f>
        <v>1</v>
      </c>
      <c r="B5199" s="10" t="str">
        <f>ImssCesVejez!B401</f>
        <v>Cesantía y Vejez</v>
      </c>
      <c r="C5199" s="10">
        <f>ImssCesVejez!C401</f>
        <v>0</v>
      </c>
      <c r="D5199" s="10" t="str">
        <f>ImssCesVejez!D401</f>
        <v>EMPLEADO 398</v>
      </c>
      <c r="E5199" s="10">
        <f>ImssCesVejez!E401</f>
        <v>0</v>
      </c>
      <c r="F5199" s="10">
        <f>ImssCesVejez!F401</f>
        <v>0</v>
      </c>
      <c r="G5199" s="17">
        <f>ImssCesVejez!H401</f>
        <v>0</v>
      </c>
      <c r="H5199" s="17">
        <f>ImssCesVejez!I401</f>
        <v>0</v>
      </c>
      <c r="I5199" s="17">
        <f>ImssCesVejez!J401</f>
        <v>0</v>
      </c>
      <c r="J5199" s="17">
        <f>ImssCesVejez!K401</f>
        <v>0</v>
      </c>
      <c r="K5199" s="17">
        <f>ImssCesVejez!L401</f>
        <v>0</v>
      </c>
      <c r="L5199" s="17">
        <f>ImssCesVejez!M401</f>
        <v>0</v>
      </c>
      <c r="M5199" s="17">
        <f>ImssCesVejez!N401</f>
        <v>0</v>
      </c>
      <c r="N5199" s="17">
        <f>ImssCesVejez!O401</f>
        <v>0</v>
      </c>
      <c r="O5199" s="17">
        <f>ImssCesVejez!P401</f>
        <v>0</v>
      </c>
      <c r="P5199" s="17">
        <f>ImssCesVejez!Q401</f>
        <v>0</v>
      </c>
      <c r="Q5199" s="17">
        <f>ImssCesVejez!R401</f>
        <v>0</v>
      </c>
      <c r="R5199" s="17">
        <f>ImssCesVejez!S401</f>
        <v>0</v>
      </c>
      <c r="S5199" s="17">
        <f t="shared" si="81"/>
        <v>0</v>
      </c>
    </row>
    <row r="5200" spans="1:19">
      <c r="A5200" s="18">
        <f>ImssCesVejez!A402</f>
        <v>1</v>
      </c>
      <c r="B5200" s="10" t="str">
        <f>ImssCesVejez!B402</f>
        <v>Cesantía y Vejez</v>
      </c>
      <c r="C5200" s="10">
        <f>ImssCesVejez!C402</f>
        <v>0</v>
      </c>
      <c r="D5200" s="10" t="str">
        <f>ImssCesVejez!D402</f>
        <v>EMPLEADO 399</v>
      </c>
      <c r="E5200" s="10">
        <f>ImssCesVejez!E402</f>
        <v>0</v>
      </c>
      <c r="F5200" s="10">
        <f>ImssCesVejez!F402</f>
        <v>0</v>
      </c>
      <c r="G5200" s="17">
        <f>ImssCesVejez!H402</f>
        <v>0</v>
      </c>
      <c r="H5200" s="17">
        <f>ImssCesVejez!I402</f>
        <v>0</v>
      </c>
      <c r="I5200" s="17">
        <f>ImssCesVejez!J402</f>
        <v>0</v>
      </c>
      <c r="J5200" s="17">
        <f>ImssCesVejez!K402</f>
        <v>0</v>
      </c>
      <c r="K5200" s="17">
        <f>ImssCesVejez!L402</f>
        <v>0</v>
      </c>
      <c r="L5200" s="17">
        <f>ImssCesVejez!M402</f>
        <v>0</v>
      </c>
      <c r="M5200" s="17">
        <f>ImssCesVejez!N402</f>
        <v>0</v>
      </c>
      <c r="N5200" s="17">
        <f>ImssCesVejez!O402</f>
        <v>0</v>
      </c>
      <c r="O5200" s="17">
        <f>ImssCesVejez!P402</f>
        <v>0</v>
      </c>
      <c r="P5200" s="17">
        <f>ImssCesVejez!Q402</f>
        <v>0</v>
      </c>
      <c r="Q5200" s="17">
        <f>ImssCesVejez!R402</f>
        <v>0</v>
      </c>
      <c r="R5200" s="17">
        <f>ImssCesVejez!S402</f>
        <v>0</v>
      </c>
      <c r="S5200" s="17">
        <f t="shared" si="81"/>
        <v>0</v>
      </c>
    </row>
    <row r="5201" spans="1:19">
      <c r="A5201" s="18">
        <f>ImssCesVejez!A403</f>
        <v>1</v>
      </c>
      <c r="B5201" s="10" t="str">
        <f>ImssCesVejez!B403</f>
        <v>Cesantía y Vejez</v>
      </c>
      <c r="C5201" s="10">
        <f>ImssCesVejez!C403</f>
        <v>0</v>
      </c>
      <c r="D5201" s="10" t="str">
        <f>ImssCesVejez!D403</f>
        <v>EMPLEADO 400</v>
      </c>
      <c r="E5201" s="10">
        <f>ImssCesVejez!E403</f>
        <v>0</v>
      </c>
      <c r="F5201" s="10">
        <f>ImssCesVejez!F403</f>
        <v>0</v>
      </c>
      <c r="G5201" s="17">
        <f>ImssCesVejez!H403</f>
        <v>0</v>
      </c>
      <c r="H5201" s="17">
        <f>ImssCesVejez!I403</f>
        <v>0</v>
      </c>
      <c r="I5201" s="17">
        <f>ImssCesVejez!J403</f>
        <v>0</v>
      </c>
      <c r="J5201" s="17">
        <f>ImssCesVejez!K403</f>
        <v>0</v>
      </c>
      <c r="K5201" s="17">
        <f>ImssCesVejez!L403</f>
        <v>0</v>
      </c>
      <c r="L5201" s="17">
        <f>ImssCesVejez!M403</f>
        <v>0</v>
      </c>
      <c r="M5201" s="17">
        <f>ImssCesVejez!N403</f>
        <v>0</v>
      </c>
      <c r="N5201" s="17">
        <f>ImssCesVejez!O403</f>
        <v>0</v>
      </c>
      <c r="O5201" s="17">
        <f>ImssCesVejez!P403</f>
        <v>0</v>
      </c>
      <c r="P5201" s="17">
        <f>ImssCesVejez!Q403</f>
        <v>0</v>
      </c>
      <c r="Q5201" s="17">
        <f>ImssCesVejez!R403</f>
        <v>0</v>
      </c>
      <c r="R5201" s="17">
        <f>ImssCesVejez!S403</f>
        <v>0</v>
      </c>
      <c r="S5201" s="17">
        <f t="shared" si="81"/>
        <v>0</v>
      </c>
    </row>
    <row r="5202" spans="1:19">
      <c r="A5202" s="18">
        <f>ImssCesVejez!A404</f>
        <v>1</v>
      </c>
      <c r="B5202" s="10" t="str">
        <f>ImssCesVejez!B404</f>
        <v>Cesantía y Vejez</v>
      </c>
      <c r="C5202" s="10">
        <f>ImssCesVejez!C404</f>
        <v>0</v>
      </c>
      <c r="D5202" s="10" t="str">
        <f>ImssCesVejez!D404</f>
        <v>EMPLEADO 401</v>
      </c>
      <c r="E5202" s="10">
        <f>ImssCesVejez!E404</f>
        <v>0</v>
      </c>
      <c r="F5202" s="10">
        <f>ImssCesVejez!F404</f>
        <v>0</v>
      </c>
      <c r="G5202" s="17">
        <f>ImssCesVejez!H404</f>
        <v>0</v>
      </c>
      <c r="H5202" s="17">
        <f>ImssCesVejez!I404</f>
        <v>0</v>
      </c>
      <c r="I5202" s="17">
        <f>ImssCesVejez!J404</f>
        <v>0</v>
      </c>
      <c r="J5202" s="17">
        <f>ImssCesVejez!K404</f>
        <v>0</v>
      </c>
      <c r="K5202" s="17">
        <f>ImssCesVejez!L404</f>
        <v>0</v>
      </c>
      <c r="L5202" s="17">
        <f>ImssCesVejez!M404</f>
        <v>0</v>
      </c>
      <c r="M5202" s="17">
        <f>ImssCesVejez!N404</f>
        <v>0</v>
      </c>
      <c r="N5202" s="17">
        <f>ImssCesVejez!O404</f>
        <v>0</v>
      </c>
      <c r="O5202" s="17">
        <f>ImssCesVejez!P404</f>
        <v>0</v>
      </c>
      <c r="P5202" s="17">
        <f>ImssCesVejez!Q404</f>
        <v>0</v>
      </c>
      <c r="Q5202" s="17">
        <f>ImssCesVejez!R404</f>
        <v>0</v>
      </c>
      <c r="R5202" s="17">
        <f>ImssCesVejez!S404</f>
        <v>0</v>
      </c>
      <c r="S5202" s="17">
        <f t="shared" si="81"/>
        <v>0</v>
      </c>
    </row>
    <row r="5203" spans="1:19">
      <c r="A5203" s="18">
        <f>ImssCesVejez!A405</f>
        <v>1</v>
      </c>
      <c r="B5203" s="10" t="str">
        <f>ImssCesVejez!B405</f>
        <v>Cesantía y Vejez</v>
      </c>
      <c r="C5203" s="10">
        <f>ImssCesVejez!C405</f>
        <v>0</v>
      </c>
      <c r="D5203" s="10" t="str">
        <f>ImssCesVejez!D405</f>
        <v>EMPLEADO 402</v>
      </c>
      <c r="E5203" s="10">
        <f>ImssCesVejez!E405</f>
        <v>0</v>
      </c>
      <c r="F5203" s="10">
        <f>ImssCesVejez!F405</f>
        <v>0</v>
      </c>
      <c r="G5203" s="17">
        <f>ImssCesVejez!H405</f>
        <v>0</v>
      </c>
      <c r="H5203" s="17">
        <f>ImssCesVejez!I405</f>
        <v>0</v>
      </c>
      <c r="I5203" s="17">
        <f>ImssCesVejez!J405</f>
        <v>0</v>
      </c>
      <c r="J5203" s="17">
        <f>ImssCesVejez!K405</f>
        <v>0</v>
      </c>
      <c r="K5203" s="17">
        <f>ImssCesVejez!L405</f>
        <v>0</v>
      </c>
      <c r="L5203" s="17">
        <f>ImssCesVejez!M405</f>
        <v>0</v>
      </c>
      <c r="M5203" s="17">
        <f>ImssCesVejez!N405</f>
        <v>0</v>
      </c>
      <c r="N5203" s="17">
        <f>ImssCesVejez!O405</f>
        <v>0</v>
      </c>
      <c r="O5203" s="17">
        <f>ImssCesVejez!P405</f>
        <v>0</v>
      </c>
      <c r="P5203" s="17">
        <f>ImssCesVejez!Q405</f>
        <v>0</v>
      </c>
      <c r="Q5203" s="17">
        <f>ImssCesVejez!R405</f>
        <v>0</v>
      </c>
      <c r="R5203" s="17">
        <f>ImssCesVejez!S405</f>
        <v>0</v>
      </c>
      <c r="S5203" s="17">
        <f t="shared" si="81"/>
        <v>0</v>
      </c>
    </row>
    <row r="5204" spans="1:19">
      <c r="A5204" s="18">
        <f>ImssCesVejez!A406</f>
        <v>1</v>
      </c>
      <c r="B5204" s="10" t="str">
        <f>ImssCesVejez!B406</f>
        <v>Cesantía y Vejez</v>
      </c>
      <c r="C5204" s="10">
        <f>ImssCesVejez!C406</f>
        <v>0</v>
      </c>
      <c r="D5204" s="10" t="str">
        <f>ImssCesVejez!D406</f>
        <v>EMPLEADO 403</v>
      </c>
      <c r="E5204" s="10">
        <f>ImssCesVejez!E406</f>
        <v>0</v>
      </c>
      <c r="F5204" s="10">
        <f>ImssCesVejez!F406</f>
        <v>0</v>
      </c>
      <c r="G5204" s="17">
        <f>ImssCesVejez!H406</f>
        <v>0</v>
      </c>
      <c r="H5204" s="17">
        <f>ImssCesVejez!I406</f>
        <v>0</v>
      </c>
      <c r="I5204" s="17">
        <f>ImssCesVejez!J406</f>
        <v>0</v>
      </c>
      <c r="J5204" s="17">
        <f>ImssCesVejez!K406</f>
        <v>0</v>
      </c>
      <c r="K5204" s="17">
        <f>ImssCesVejez!L406</f>
        <v>0</v>
      </c>
      <c r="L5204" s="17">
        <f>ImssCesVejez!M406</f>
        <v>0</v>
      </c>
      <c r="M5204" s="17">
        <f>ImssCesVejez!N406</f>
        <v>0</v>
      </c>
      <c r="N5204" s="17">
        <f>ImssCesVejez!O406</f>
        <v>0</v>
      </c>
      <c r="O5204" s="17">
        <f>ImssCesVejez!P406</f>
        <v>0</v>
      </c>
      <c r="P5204" s="17">
        <f>ImssCesVejez!Q406</f>
        <v>0</v>
      </c>
      <c r="Q5204" s="17">
        <f>ImssCesVejez!R406</f>
        <v>0</v>
      </c>
      <c r="R5204" s="17">
        <f>ImssCesVejez!S406</f>
        <v>0</v>
      </c>
      <c r="S5204" s="17">
        <f t="shared" si="81"/>
        <v>0</v>
      </c>
    </row>
    <row r="5205" spans="1:19">
      <c r="A5205" s="18">
        <f>ImssCesVejez!A407</f>
        <v>1</v>
      </c>
      <c r="B5205" s="10" t="str">
        <f>ImssCesVejez!B407</f>
        <v>Cesantía y Vejez</v>
      </c>
      <c r="C5205" s="10">
        <f>ImssCesVejez!C407</f>
        <v>0</v>
      </c>
      <c r="D5205" s="10" t="str">
        <f>ImssCesVejez!D407</f>
        <v>EMPLEADO 404</v>
      </c>
      <c r="E5205" s="10">
        <f>ImssCesVejez!E407</f>
        <v>0</v>
      </c>
      <c r="F5205" s="10">
        <f>ImssCesVejez!F407</f>
        <v>0</v>
      </c>
      <c r="G5205" s="17">
        <f>ImssCesVejez!H407</f>
        <v>0</v>
      </c>
      <c r="H5205" s="17">
        <f>ImssCesVejez!I407</f>
        <v>0</v>
      </c>
      <c r="I5205" s="17">
        <f>ImssCesVejez!J407</f>
        <v>0</v>
      </c>
      <c r="J5205" s="17">
        <f>ImssCesVejez!K407</f>
        <v>0</v>
      </c>
      <c r="K5205" s="17">
        <f>ImssCesVejez!L407</f>
        <v>0</v>
      </c>
      <c r="L5205" s="17">
        <f>ImssCesVejez!M407</f>
        <v>0</v>
      </c>
      <c r="M5205" s="17">
        <f>ImssCesVejez!N407</f>
        <v>0</v>
      </c>
      <c r="N5205" s="17">
        <f>ImssCesVejez!O407</f>
        <v>0</v>
      </c>
      <c r="O5205" s="17">
        <f>ImssCesVejez!P407</f>
        <v>0</v>
      </c>
      <c r="P5205" s="17">
        <f>ImssCesVejez!Q407</f>
        <v>0</v>
      </c>
      <c r="Q5205" s="17">
        <f>ImssCesVejez!R407</f>
        <v>0</v>
      </c>
      <c r="R5205" s="17">
        <f>ImssCesVejez!S407</f>
        <v>0</v>
      </c>
      <c r="S5205" s="17">
        <f t="shared" si="81"/>
        <v>0</v>
      </c>
    </row>
    <row r="5206" spans="1:19">
      <c r="A5206" s="18">
        <f>ImssCesVejez!A408</f>
        <v>1</v>
      </c>
      <c r="B5206" s="10" t="str">
        <f>ImssCesVejez!B408</f>
        <v>Cesantía y Vejez</v>
      </c>
      <c r="C5206" s="10">
        <f>ImssCesVejez!C408</f>
        <v>0</v>
      </c>
      <c r="D5206" s="10" t="str">
        <f>ImssCesVejez!D408</f>
        <v>EMPLEADO 405</v>
      </c>
      <c r="E5206" s="10">
        <f>ImssCesVejez!E408</f>
        <v>0</v>
      </c>
      <c r="F5206" s="10">
        <f>ImssCesVejez!F408</f>
        <v>0</v>
      </c>
      <c r="G5206" s="17">
        <f>ImssCesVejez!H408</f>
        <v>0</v>
      </c>
      <c r="H5206" s="17">
        <f>ImssCesVejez!I408</f>
        <v>0</v>
      </c>
      <c r="I5206" s="17">
        <f>ImssCesVejez!J408</f>
        <v>0</v>
      </c>
      <c r="J5206" s="17">
        <f>ImssCesVejez!K408</f>
        <v>0</v>
      </c>
      <c r="K5206" s="17">
        <f>ImssCesVejez!L408</f>
        <v>0</v>
      </c>
      <c r="L5206" s="17">
        <f>ImssCesVejez!M408</f>
        <v>0</v>
      </c>
      <c r="M5206" s="17">
        <f>ImssCesVejez!N408</f>
        <v>0</v>
      </c>
      <c r="N5206" s="17">
        <f>ImssCesVejez!O408</f>
        <v>0</v>
      </c>
      <c r="O5206" s="17">
        <f>ImssCesVejez!P408</f>
        <v>0</v>
      </c>
      <c r="P5206" s="17">
        <f>ImssCesVejez!Q408</f>
        <v>0</v>
      </c>
      <c r="Q5206" s="17">
        <f>ImssCesVejez!R408</f>
        <v>0</v>
      </c>
      <c r="R5206" s="17">
        <f>ImssCesVejez!S408</f>
        <v>0</v>
      </c>
      <c r="S5206" s="17">
        <f t="shared" si="81"/>
        <v>0</v>
      </c>
    </row>
    <row r="5207" spans="1:19">
      <c r="A5207" s="18">
        <f>ImssCesVejez!A409</f>
        <v>1</v>
      </c>
      <c r="B5207" s="10" t="str">
        <f>ImssCesVejez!B409</f>
        <v>Cesantía y Vejez</v>
      </c>
      <c r="C5207" s="10">
        <f>ImssCesVejez!C409</f>
        <v>0</v>
      </c>
      <c r="D5207" s="10" t="str">
        <f>ImssCesVejez!D409</f>
        <v>EMPLEADO 406</v>
      </c>
      <c r="E5207" s="10">
        <f>ImssCesVejez!E409</f>
        <v>0</v>
      </c>
      <c r="F5207" s="10">
        <f>ImssCesVejez!F409</f>
        <v>0</v>
      </c>
      <c r="G5207" s="17">
        <f>ImssCesVejez!H409</f>
        <v>0</v>
      </c>
      <c r="H5207" s="17">
        <f>ImssCesVejez!I409</f>
        <v>0</v>
      </c>
      <c r="I5207" s="17">
        <f>ImssCesVejez!J409</f>
        <v>0</v>
      </c>
      <c r="J5207" s="17">
        <f>ImssCesVejez!K409</f>
        <v>0</v>
      </c>
      <c r="K5207" s="17">
        <f>ImssCesVejez!L409</f>
        <v>0</v>
      </c>
      <c r="L5207" s="17">
        <f>ImssCesVejez!M409</f>
        <v>0</v>
      </c>
      <c r="M5207" s="17">
        <f>ImssCesVejez!N409</f>
        <v>0</v>
      </c>
      <c r="N5207" s="17">
        <f>ImssCesVejez!O409</f>
        <v>0</v>
      </c>
      <c r="O5207" s="17">
        <f>ImssCesVejez!P409</f>
        <v>0</v>
      </c>
      <c r="P5207" s="17">
        <f>ImssCesVejez!Q409</f>
        <v>0</v>
      </c>
      <c r="Q5207" s="17">
        <f>ImssCesVejez!R409</f>
        <v>0</v>
      </c>
      <c r="R5207" s="17">
        <f>ImssCesVejez!S409</f>
        <v>0</v>
      </c>
      <c r="S5207" s="17">
        <f t="shared" si="81"/>
        <v>0</v>
      </c>
    </row>
    <row r="5208" spans="1:19">
      <c r="A5208" s="18">
        <f>ImssCesVejez!A410</f>
        <v>1</v>
      </c>
      <c r="B5208" s="10" t="str">
        <f>ImssCesVejez!B410</f>
        <v>Cesantía y Vejez</v>
      </c>
      <c r="C5208" s="10">
        <f>ImssCesVejez!C410</f>
        <v>0</v>
      </c>
      <c r="D5208" s="10" t="str">
        <f>ImssCesVejez!D410</f>
        <v>EMPLEADO 407</v>
      </c>
      <c r="E5208" s="10">
        <f>ImssCesVejez!E410</f>
        <v>0</v>
      </c>
      <c r="F5208" s="10">
        <f>ImssCesVejez!F410</f>
        <v>0</v>
      </c>
      <c r="G5208" s="17">
        <f>ImssCesVejez!H410</f>
        <v>0</v>
      </c>
      <c r="H5208" s="17">
        <f>ImssCesVejez!I410</f>
        <v>0</v>
      </c>
      <c r="I5208" s="17">
        <f>ImssCesVejez!J410</f>
        <v>0</v>
      </c>
      <c r="J5208" s="17">
        <f>ImssCesVejez!K410</f>
        <v>0</v>
      </c>
      <c r="K5208" s="17">
        <f>ImssCesVejez!L410</f>
        <v>0</v>
      </c>
      <c r="L5208" s="17">
        <f>ImssCesVejez!M410</f>
        <v>0</v>
      </c>
      <c r="M5208" s="17">
        <f>ImssCesVejez!N410</f>
        <v>0</v>
      </c>
      <c r="N5208" s="17">
        <f>ImssCesVejez!O410</f>
        <v>0</v>
      </c>
      <c r="O5208" s="17">
        <f>ImssCesVejez!P410</f>
        <v>0</v>
      </c>
      <c r="P5208" s="17">
        <f>ImssCesVejez!Q410</f>
        <v>0</v>
      </c>
      <c r="Q5208" s="17">
        <f>ImssCesVejez!R410</f>
        <v>0</v>
      </c>
      <c r="R5208" s="17">
        <f>ImssCesVejez!S410</f>
        <v>0</v>
      </c>
      <c r="S5208" s="17">
        <f t="shared" si="81"/>
        <v>0</v>
      </c>
    </row>
    <row r="5209" spans="1:19">
      <c r="A5209" s="18">
        <f>ImssCesVejez!A411</f>
        <v>1</v>
      </c>
      <c r="B5209" s="10" t="str">
        <f>ImssCesVejez!B411</f>
        <v>Cesantía y Vejez</v>
      </c>
      <c r="C5209" s="10">
        <f>ImssCesVejez!C411</f>
        <v>0</v>
      </c>
      <c r="D5209" s="10" t="str">
        <f>ImssCesVejez!D411</f>
        <v>EMPLEADO 408</v>
      </c>
      <c r="E5209" s="10">
        <f>ImssCesVejez!E411</f>
        <v>0</v>
      </c>
      <c r="F5209" s="10">
        <f>ImssCesVejez!F411</f>
        <v>0</v>
      </c>
      <c r="G5209" s="17">
        <f>ImssCesVejez!H411</f>
        <v>0</v>
      </c>
      <c r="H5209" s="17">
        <f>ImssCesVejez!I411</f>
        <v>0</v>
      </c>
      <c r="I5209" s="17">
        <f>ImssCesVejez!J411</f>
        <v>0</v>
      </c>
      <c r="J5209" s="17">
        <f>ImssCesVejez!K411</f>
        <v>0</v>
      </c>
      <c r="K5209" s="17">
        <f>ImssCesVejez!L411</f>
        <v>0</v>
      </c>
      <c r="L5209" s="17">
        <f>ImssCesVejez!M411</f>
        <v>0</v>
      </c>
      <c r="M5209" s="17">
        <f>ImssCesVejez!N411</f>
        <v>0</v>
      </c>
      <c r="N5209" s="17">
        <f>ImssCesVejez!O411</f>
        <v>0</v>
      </c>
      <c r="O5209" s="17">
        <f>ImssCesVejez!P411</f>
        <v>0</v>
      </c>
      <c r="P5209" s="17">
        <f>ImssCesVejez!Q411</f>
        <v>0</v>
      </c>
      <c r="Q5209" s="17">
        <f>ImssCesVejez!R411</f>
        <v>0</v>
      </c>
      <c r="R5209" s="17">
        <f>ImssCesVejez!S411</f>
        <v>0</v>
      </c>
      <c r="S5209" s="17">
        <f t="shared" si="81"/>
        <v>0</v>
      </c>
    </row>
    <row r="5210" spans="1:19">
      <c r="A5210" s="18">
        <f>ImssCesVejez!A412</f>
        <v>1</v>
      </c>
      <c r="B5210" s="10" t="str">
        <f>ImssCesVejez!B412</f>
        <v>Cesantía y Vejez</v>
      </c>
      <c r="C5210" s="10">
        <f>ImssCesVejez!C412</f>
        <v>0</v>
      </c>
      <c r="D5210" s="10" t="str">
        <f>ImssCesVejez!D412</f>
        <v>EMPLEADO 409</v>
      </c>
      <c r="E5210" s="10">
        <f>ImssCesVejez!E412</f>
        <v>0</v>
      </c>
      <c r="F5210" s="10">
        <f>ImssCesVejez!F412</f>
        <v>0</v>
      </c>
      <c r="G5210" s="17">
        <f>ImssCesVejez!H412</f>
        <v>0</v>
      </c>
      <c r="H5210" s="17">
        <f>ImssCesVejez!I412</f>
        <v>0</v>
      </c>
      <c r="I5210" s="17">
        <f>ImssCesVejez!J412</f>
        <v>0</v>
      </c>
      <c r="J5210" s="17">
        <f>ImssCesVejez!K412</f>
        <v>0</v>
      </c>
      <c r="K5210" s="17">
        <f>ImssCesVejez!L412</f>
        <v>0</v>
      </c>
      <c r="L5210" s="17">
        <f>ImssCesVejez!M412</f>
        <v>0</v>
      </c>
      <c r="M5210" s="17">
        <f>ImssCesVejez!N412</f>
        <v>0</v>
      </c>
      <c r="N5210" s="17">
        <f>ImssCesVejez!O412</f>
        <v>0</v>
      </c>
      <c r="O5210" s="17">
        <f>ImssCesVejez!P412</f>
        <v>0</v>
      </c>
      <c r="P5210" s="17">
        <f>ImssCesVejez!Q412</f>
        <v>0</v>
      </c>
      <c r="Q5210" s="17">
        <f>ImssCesVejez!R412</f>
        <v>0</v>
      </c>
      <c r="R5210" s="17">
        <f>ImssCesVejez!S412</f>
        <v>0</v>
      </c>
      <c r="S5210" s="17">
        <f t="shared" si="81"/>
        <v>0</v>
      </c>
    </row>
    <row r="5211" spans="1:19">
      <c r="A5211" s="18">
        <f>ImssCesVejez!A413</f>
        <v>1</v>
      </c>
      <c r="B5211" s="10" t="str">
        <f>ImssCesVejez!B413</f>
        <v>Cesantía y Vejez</v>
      </c>
      <c r="C5211" s="10">
        <f>ImssCesVejez!C413</f>
        <v>0</v>
      </c>
      <c r="D5211" s="10" t="str">
        <f>ImssCesVejez!D413</f>
        <v>EMPLEADO 410</v>
      </c>
      <c r="E5211" s="10">
        <f>ImssCesVejez!E413</f>
        <v>0</v>
      </c>
      <c r="F5211" s="10">
        <f>ImssCesVejez!F413</f>
        <v>0</v>
      </c>
      <c r="G5211" s="17">
        <f>ImssCesVejez!H413</f>
        <v>0</v>
      </c>
      <c r="H5211" s="17">
        <f>ImssCesVejez!I413</f>
        <v>0</v>
      </c>
      <c r="I5211" s="17">
        <f>ImssCesVejez!J413</f>
        <v>0</v>
      </c>
      <c r="J5211" s="17">
        <f>ImssCesVejez!K413</f>
        <v>0</v>
      </c>
      <c r="K5211" s="17">
        <f>ImssCesVejez!L413</f>
        <v>0</v>
      </c>
      <c r="L5211" s="17">
        <f>ImssCesVejez!M413</f>
        <v>0</v>
      </c>
      <c r="M5211" s="17">
        <f>ImssCesVejez!N413</f>
        <v>0</v>
      </c>
      <c r="N5211" s="17">
        <f>ImssCesVejez!O413</f>
        <v>0</v>
      </c>
      <c r="O5211" s="17">
        <f>ImssCesVejez!P413</f>
        <v>0</v>
      </c>
      <c r="P5211" s="17">
        <f>ImssCesVejez!Q413</f>
        <v>0</v>
      </c>
      <c r="Q5211" s="17">
        <f>ImssCesVejez!R413</f>
        <v>0</v>
      </c>
      <c r="R5211" s="17">
        <f>ImssCesVejez!S413</f>
        <v>0</v>
      </c>
      <c r="S5211" s="17">
        <f t="shared" si="81"/>
        <v>0</v>
      </c>
    </row>
    <row r="5212" spans="1:19">
      <c r="A5212" s="18">
        <f>ImssCesVejez!A414</f>
        <v>1</v>
      </c>
      <c r="B5212" s="10" t="str">
        <f>ImssCesVejez!B414</f>
        <v>Cesantía y Vejez</v>
      </c>
      <c r="C5212" s="10">
        <f>ImssCesVejez!C414</f>
        <v>0</v>
      </c>
      <c r="D5212" s="10" t="str">
        <f>ImssCesVejez!D414</f>
        <v>EMPLEADO 411</v>
      </c>
      <c r="E5212" s="10">
        <f>ImssCesVejez!E414</f>
        <v>0</v>
      </c>
      <c r="F5212" s="10">
        <f>ImssCesVejez!F414</f>
        <v>0</v>
      </c>
      <c r="G5212" s="17">
        <f>ImssCesVejez!H414</f>
        <v>0</v>
      </c>
      <c r="H5212" s="17">
        <f>ImssCesVejez!I414</f>
        <v>0</v>
      </c>
      <c r="I5212" s="17">
        <f>ImssCesVejez!J414</f>
        <v>0</v>
      </c>
      <c r="J5212" s="17">
        <f>ImssCesVejez!K414</f>
        <v>0</v>
      </c>
      <c r="K5212" s="17">
        <f>ImssCesVejez!L414</f>
        <v>0</v>
      </c>
      <c r="L5212" s="17">
        <f>ImssCesVejez!M414</f>
        <v>0</v>
      </c>
      <c r="M5212" s="17">
        <f>ImssCesVejez!N414</f>
        <v>0</v>
      </c>
      <c r="N5212" s="17">
        <f>ImssCesVejez!O414</f>
        <v>0</v>
      </c>
      <c r="O5212" s="17">
        <f>ImssCesVejez!P414</f>
        <v>0</v>
      </c>
      <c r="P5212" s="17">
        <f>ImssCesVejez!Q414</f>
        <v>0</v>
      </c>
      <c r="Q5212" s="17">
        <f>ImssCesVejez!R414</f>
        <v>0</v>
      </c>
      <c r="R5212" s="17">
        <f>ImssCesVejez!S414</f>
        <v>0</v>
      </c>
      <c r="S5212" s="17">
        <f t="shared" si="81"/>
        <v>0</v>
      </c>
    </row>
    <row r="5213" spans="1:19">
      <c r="A5213" s="18">
        <f>ImssCesVejez!A415</f>
        <v>1</v>
      </c>
      <c r="B5213" s="10" t="str">
        <f>ImssCesVejez!B415</f>
        <v>Cesantía y Vejez</v>
      </c>
      <c r="C5213" s="10">
        <f>ImssCesVejez!C415</f>
        <v>0</v>
      </c>
      <c r="D5213" s="10" t="str">
        <f>ImssCesVejez!D415</f>
        <v>EMPLEADO 412</v>
      </c>
      <c r="E5213" s="10">
        <f>ImssCesVejez!E415</f>
        <v>0</v>
      </c>
      <c r="F5213" s="10">
        <f>ImssCesVejez!F415</f>
        <v>0</v>
      </c>
      <c r="G5213" s="17">
        <f>ImssCesVejez!H415</f>
        <v>0</v>
      </c>
      <c r="H5213" s="17">
        <f>ImssCesVejez!I415</f>
        <v>0</v>
      </c>
      <c r="I5213" s="17">
        <f>ImssCesVejez!J415</f>
        <v>0</v>
      </c>
      <c r="J5213" s="17">
        <f>ImssCesVejez!K415</f>
        <v>0</v>
      </c>
      <c r="K5213" s="17">
        <f>ImssCesVejez!L415</f>
        <v>0</v>
      </c>
      <c r="L5213" s="17">
        <f>ImssCesVejez!M415</f>
        <v>0</v>
      </c>
      <c r="M5213" s="17">
        <f>ImssCesVejez!N415</f>
        <v>0</v>
      </c>
      <c r="N5213" s="17">
        <f>ImssCesVejez!O415</f>
        <v>0</v>
      </c>
      <c r="O5213" s="17">
        <f>ImssCesVejez!P415</f>
        <v>0</v>
      </c>
      <c r="P5213" s="17">
        <f>ImssCesVejez!Q415</f>
        <v>0</v>
      </c>
      <c r="Q5213" s="17">
        <f>ImssCesVejez!R415</f>
        <v>0</v>
      </c>
      <c r="R5213" s="17">
        <f>ImssCesVejez!S415</f>
        <v>0</v>
      </c>
      <c r="S5213" s="17">
        <f t="shared" si="81"/>
        <v>0</v>
      </c>
    </row>
    <row r="5214" spans="1:19">
      <c r="A5214" s="18">
        <f>ImssCesVejez!A416</f>
        <v>1</v>
      </c>
      <c r="B5214" s="10" t="str">
        <f>ImssCesVejez!B416</f>
        <v>Cesantía y Vejez</v>
      </c>
      <c r="C5214" s="10">
        <f>ImssCesVejez!C416</f>
        <v>0</v>
      </c>
      <c r="D5214" s="10" t="str">
        <f>ImssCesVejez!D416</f>
        <v>EMPLEADO 413</v>
      </c>
      <c r="E5214" s="10">
        <f>ImssCesVejez!E416</f>
        <v>0</v>
      </c>
      <c r="F5214" s="10">
        <f>ImssCesVejez!F416</f>
        <v>0</v>
      </c>
      <c r="G5214" s="17">
        <f>ImssCesVejez!H416</f>
        <v>0</v>
      </c>
      <c r="H5214" s="17">
        <f>ImssCesVejez!I416</f>
        <v>0</v>
      </c>
      <c r="I5214" s="17">
        <f>ImssCesVejez!J416</f>
        <v>0</v>
      </c>
      <c r="J5214" s="17">
        <f>ImssCesVejez!K416</f>
        <v>0</v>
      </c>
      <c r="K5214" s="17">
        <f>ImssCesVejez!L416</f>
        <v>0</v>
      </c>
      <c r="L5214" s="17">
        <f>ImssCesVejez!M416</f>
        <v>0</v>
      </c>
      <c r="M5214" s="17">
        <f>ImssCesVejez!N416</f>
        <v>0</v>
      </c>
      <c r="N5214" s="17">
        <f>ImssCesVejez!O416</f>
        <v>0</v>
      </c>
      <c r="O5214" s="17">
        <f>ImssCesVejez!P416</f>
        <v>0</v>
      </c>
      <c r="P5214" s="17">
        <f>ImssCesVejez!Q416</f>
        <v>0</v>
      </c>
      <c r="Q5214" s="17">
        <f>ImssCesVejez!R416</f>
        <v>0</v>
      </c>
      <c r="R5214" s="17">
        <f>ImssCesVejez!S416</f>
        <v>0</v>
      </c>
      <c r="S5214" s="17">
        <f t="shared" si="81"/>
        <v>0</v>
      </c>
    </row>
    <row r="5215" spans="1:19">
      <c r="A5215" s="18">
        <f>ImssCesVejez!A417</f>
        <v>1</v>
      </c>
      <c r="B5215" s="10" t="str">
        <f>ImssCesVejez!B417</f>
        <v>Cesantía y Vejez</v>
      </c>
      <c r="C5215" s="10">
        <f>ImssCesVejez!C417</f>
        <v>0</v>
      </c>
      <c r="D5215" s="10" t="str">
        <f>ImssCesVejez!D417</f>
        <v>EMPLEADO 414</v>
      </c>
      <c r="E5215" s="10">
        <f>ImssCesVejez!E417</f>
        <v>0</v>
      </c>
      <c r="F5215" s="10">
        <f>ImssCesVejez!F417</f>
        <v>0</v>
      </c>
      <c r="G5215" s="17">
        <f>ImssCesVejez!H417</f>
        <v>0</v>
      </c>
      <c r="H5215" s="17">
        <f>ImssCesVejez!I417</f>
        <v>0</v>
      </c>
      <c r="I5215" s="17">
        <f>ImssCesVejez!J417</f>
        <v>0</v>
      </c>
      <c r="J5215" s="17">
        <f>ImssCesVejez!K417</f>
        <v>0</v>
      </c>
      <c r="K5215" s="17">
        <f>ImssCesVejez!L417</f>
        <v>0</v>
      </c>
      <c r="L5215" s="17">
        <f>ImssCesVejez!M417</f>
        <v>0</v>
      </c>
      <c r="M5215" s="17">
        <f>ImssCesVejez!N417</f>
        <v>0</v>
      </c>
      <c r="N5215" s="17">
        <f>ImssCesVejez!O417</f>
        <v>0</v>
      </c>
      <c r="O5215" s="17">
        <f>ImssCesVejez!P417</f>
        <v>0</v>
      </c>
      <c r="P5215" s="17">
        <f>ImssCesVejez!Q417</f>
        <v>0</v>
      </c>
      <c r="Q5215" s="17">
        <f>ImssCesVejez!R417</f>
        <v>0</v>
      </c>
      <c r="R5215" s="17">
        <f>ImssCesVejez!S417</f>
        <v>0</v>
      </c>
      <c r="S5215" s="17">
        <f t="shared" si="81"/>
        <v>0</v>
      </c>
    </row>
    <row r="5216" spans="1:19">
      <c r="A5216" s="18">
        <f>ImssCesVejez!A418</f>
        <v>1</v>
      </c>
      <c r="B5216" s="10" t="str">
        <f>ImssCesVejez!B418</f>
        <v>Cesantía y Vejez</v>
      </c>
      <c r="C5216" s="10">
        <f>ImssCesVejez!C418</f>
        <v>0</v>
      </c>
      <c r="D5216" s="10" t="str">
        <f>ImssCesVejez!D418</f>
        <v>EMPLEADO 415</v>
      </c>
      <c r="E5216" s="10">
        <f>ImssCesVejez!E418</f>
        <v>0</v>
      </c>
      <c r="F5216" s="10">
        <f>ImssCesVejez!F418</f>
        <v>0</v>
      </c>
      <c r="G5216" s="17">
        <f>ImssCesVejez!H418</f>
        <v>0</v>
      </c>
      <c r="H5216" s="17">
        <f>ImssCesVejez!I418</f>
        <v>0</v>
      </c>
      <c r="I5216" s="17">
        <f>ImssCesVejez!J418</f>
        <v>0</v>
      </c>
      <c r="J5216" s="17">
        <f>ImssCesVejez!K418</f>
        <v>0</v>
      </c>
      <c r="K5216" s="17">
        <f>ImssCesVejez!L418</f>
        <v>0</v>
      </c>
      <c r="L5216" s="17">
        <f>ImssCesVejez!M418</f>
        <v>0</v>
      </c>
      <c r="M5216" s="17">
        <f>ImssCesVejez!N418</f>
        <v>0</v>
      </c>
      <c r="N5216" s="17">
        <f>ImssCesVejez!O418</f>
        <v>0</v>
      </c>
      <c r="O5216" s="17">
        <f>ImssCesVejez!P418</f>
        <v>0</v>
      </c>
      <c r="P5216" s="17">
        <f>ImssCesVejez!Q418</f>
        <v>0</v>
      </c>
      <c r="Q5216" s="17">
        <f>ImssCesVejez!R418</f>
        <v>0</v>
      </c>
      <c r="R5216" s="17">
        <f>ImssCesVejez!S418</f>
        <v>0</v>
      </c>
      <c r="S5216" s="17">
        <f t="shared" si="81"/>
        <v>0</v>
      </c>
    </row>
    <row r="5217" spans="1:19">
      <c r="A5217" s="18">
        <f>ImssCesVejez!A419</f>
        <v>1</v>
      </c>
      <c r="B5217" s="10" t="str">
        <f>ImssCesVejez!B419</f>
        <v>Cesantía y Vejez</v>
      </c>
      <c r="C5217" s="10">
        <f>ImssCesVejez!C419</f>
        <v>0</v>
      </c>
      <c r="D5217" s="10" t="str">
        <f>ImssCesVejez!D419</f>
        <v>EMPLEADO 416</v>
      </c>
      <c r="E5217" s="10">
        <f>ImssCesVejez!E419</f>
        <v>0</v>
      </c>
      <c r="F5217" s="10">
        <f>ImssCesVejez!F419</f>
        <v>0</v>
      </c>
      <c r="G5217" s="17">
        <f>ImssCesVejez!H419</f>
        <v>0</v>
      </c>
      <c r="H5217" s="17">
        <f>ImssCesVejez!I419</f>
        <v>0</v>
      </c>
      <c r="I5217" s="17">
        <f>ImssCesVejez!J419</f>
        <v>0</v>
      </c>
      <c r="J5217" s="17">
        <f>ImssCesVejez!K419</f>
        <v>0</v>
      </c>
      <c r="K5217" s="17">
        <f>ImssCesVejez!L419</f>
        <v>0</v>
      </c>
      <c r="L5217" s="17">
        <f>ImssCesVejez!M419</f>
        <v>0</v>
      </c>
      <c r="M5217" s="17">
        <f>ImssCesVejez!N419</f>
        <v>0</v>
      </c>
      <c r="N5217" s="17">
        <f>ImssCesVejez!O419</f>
        <v>0</v>
      </c>
      <c r="O5217" s="17">
        <f>ImssCesVejez!P419</f>
        <v>0</v>
      </c>
      <c r="P5217" s="17">
        <f>ImssCesVejez!Q419</f>
        <v>0</v>
      </c>
      <c r="Q5217" s="17">
        <f>ImssCesVejez!R419</f>
        <v>0</v>
      </c>
      <c r="R5217" s="17">
        <f>ImssCesVejez!S419</f>
        <v>0</v>
      </c>
      <c r="S5217" s="17">
        <f t="shared" si="81"/>
        <v>0</v>
      </c>
    </row>
    <row r="5218" spans="1:19">
      <c r="A5218" s="18">
        <f>ImssCesVejez!A420</f>
        <v>1</v>
      </c>
      <c r="B5218" s="10" t="str">
        <f>ImssCesVejez!B420</f>
        <v>Cesantía y Vejez</v>
      </c>
      <c r="C5218" s="10">
        <f>ImssCesVejez!C420</f>
        <v>0</v>
      </c>
      <c r="D5218" s="10" t="str">
        <f>ImssCesVejez!D420</f>
        <v>EMPLEADO 417</v>
      </c>
      <c r="E5218" s="10">
        <f>ImssCesVejez!E420</f>
        <v>0</v>
      </c>
      <c r="F5218" s="10">
        <f>ImssCesVejez!F420</f>
        <v>0</v>
      </c>
      <c r="G5218" s="17">
        <f>ImssCesVejez!H420</f>
        <v>0</v>
      </c>
      <c r="H5218" s="17">
        <f>ImssCesVejez!I420</f>
        <v>0</v>
      </c>
      <c r="I5218" s="17">
        <f>ImssCesVejez!J420</f>
        <v>0</v>
      </c>
      <c r="J5218" s="17">
        <f>ImssCesVejez!K420</f>
        <v>0</v>
      </c>
      <c r="K5218" s="17">
        <f>ImssCesVejez!L420</f>
        <v>0</v>
      </c>
      <c r="L5218" s="17">
        <f>ImssCesVejez!M420</f>
        <v>0</v>
      </c>
      <c r="M5218" s="17">
        <f>ImssCesVejez!N420</f>
        <v>0</v>
      </c>
      <c r="N5218" s="17">
        <f>ImssCesVejez!O420</f>
        <v>0</v>
      </c>
      <c r="O5218" s="17">
        <f>ImssCesVejez!P420</f>
        <v>0</v>
      </c>
      <c r="P5218" s="17">
        <f>ImssCesVejez!Q420</f>
        <v>0</v>
      </c>
      <c r="Q5218" s="17">
        <f>ImssCesVejez!R420</f>
        <v>0</v>
      </c>
      <c r="R5218" s="17">
        <f>ImssCesVejez!S420</f>
        <v>0</v>
      </c>
      <c r="S5218" s="17">
        <f t="shared" si="81"/>
        <v>0</v>
      </c>
    </row>
    <row r="5219" spans="1:19">
      <c r="A5219" s="18">
        <f>ImssCesVejez!A421</f>
        <v>1</v>
      </c>
      <c r="B5219" s="10" t="str">
        <f>ImssCesVejez!B421</f>
        <v>Cesantía y Vejez</v>
      </c>
      <c r="C5219" s="10">
        <f>ImssCesVejez!C421</f>
        <v>0</v>
      </c>
      <c r="D5219" s="10" t="str">
        <f>ImssCesVejez!D421</f>
        <v>EMPLEADO 418</v>
      </c>
      <c r="E5219" s="10">
        <f>ImssCesVejez!E421</f>
        <v>0</v>
      </c>
      <c r="F5219" s="10">
        <f>ImssCesVejez!F421</f>
        <v>0</v>
      </c>
      <c r="G5219" s="17">
        <f>ImssCesVejez!H421</f>
        <v>0</v>
      </c>
      <c r="H5219" s="17">
        <f>ImssCesVejez!I421</f>
        <v>0</v>
      </c>
      <c r="I5219" s="17">
        <f>ImssCesVejez!J421</f>
        <v>0</v>
      </c>
      <c r="J5219" s="17">
        <f>ImssCesVejez!K421</f>
        <v>0</v>
      </c>
      <c r="K5219" s="17">
        <f>ImssCesVejez!L421</f>
        <v>0</v>
      </c>
      <c r="L5219" s="17">
        <f>ImssCesVejez!M421</f>
        <v>0</v>
      </c>
      <c r="M5219" s="17">
        <f>ImssCesVejez!N421</f>
        <v>0</v>
      </c>
      <c r="N5219" s="17">
        <f>ImssCesVejez!O421</f>
        <v>0</v>
      </c>
      <c r="O5219" s="17">
        <f>ImssCesVejez!P421</f>
        <v>0</v>
      </c>
      <c r="P5219" s="17">
        <f>ImssCesVejez!Q421</f>
        <v>0</v>
      </c>
      <c r="Q5219" s="17">
        <f>ImssCesVejez!R421</f>
        <v>0</v>
      </c>
      <c r="R5219" s="17">
        <f>ImssCesVejez!S421</f>
        <v>0</v>
      </c>
      <c r="S5219" s="17">
        <f t="shared" si="81"/>
        <v>0</v>
      </c>
    </row>
    <row r="5220" spans="1:19">
      <c r="A5220" s="18">
        <f>ImssCesVejez!A422</f>
        <v>1</v>
      </c>
      <c r="B5220" s="10" t="str">
        <f>ImssCesVejez!B422</f>
        <v>Cesantía y Vejez</v>
      </c>
      <c r="C5220" s="10">
        <f>ImssCesVejez!C422</f>
        <v>0</v>
      </c>
      <c r="D5220" s="10" t="str">
        <f>ImssCesVejez!D422</f>
        <v>EMPLEADO 419</v>
      </c>
      <c r="E5220" s="10">
        <f>ImssCesVejez!E422</f>
        <v>0</v>
      </c>
      <c r="F5220" s="10">
        <f>ImssCesVejez!F422</f>
        <v>0</v>
      </c>
      <c r="G5220" s="17">
        <f>ImssCesVejez!H422</f>
        <v>0</v>
      </c>
      <c r="H5220" s="17">
        <f>ImssCesVejez!I422</f>
        <v>0</v>
      </c>
      <c r="I5220" s="17">
        <f>ImssCesVejez!J422</f>
        <v>0</v>
      </c>
      <c r="J5220" s="17">
        <f>ImssCesVejez!K422</f>
        <v>0</v>
      </c>
      <c r="K5220" s="17">
        <f>ImssCesVejez!L422</f>
        <v>0</v>
      </c>
      <c r="L5220" s="17">
        <f>ImssCesVejez!M422</f>
        <v>0</v>
      </c>
      <c r="M5220" s="17">
        <f>ImssCesVejez!N422</f>
        <v>0</v>
      </c>
      <c r="N5220" s="17">
        <f>ImssCesVejez!O422</f>
        <v>0</v>
      </c>
      <c r="O5220" s="17">
        <f>ImssCesVejez!P422</f>
        <v>0</v>
      </c>
      <c r="P5220" s="17">
        <f>ImssCesVejez!Q422</f>
        <v>0</v>
      </c>
      <c r="Q5220" s="17">
        <f>ImssCesVejez!R422</f>
        <v>0</v>
      </c>
      <c r="R5220" s="17">
        <f>ImssCesVejez!S422</f>
        <v>0</v>
      </c>
      <c r="S5220" s="17">
        <f t="shared" si="81"/>
        <v>0</v>
      </c>
    </row>
    <row r="5221" spans="1:19">
      <c r="A5221" s="18">
        <f>ImssCesVejez!A423</f>
        <v>1</v>
      </c>
      <c r="B5221" s="10" t="str">
        <f>ImssCesVejez!B423</f>
        <v>Cesantía y Vejez</v>
      </c>
      <c r="C5221" s="10">
        <f>ImssCesVejez!C423</f>
        <v>0</v>
      </c>
      <c r="D5221" s="10" t="str">
        <f>ImssCesVejez!D423</f>
        <v>EMPLEADO 420</v>
      </c>
      <c r="E5221" s="10">
        <f>ImssCesVejez!E423</f>
        <v>0</v>
      </c>
      <c r="F5221" s="10">
        <f>ImssCesVejez!F423</f>
        <v>0</v>
      </c>
      <c r="G5221" s="17">
        <f>ImssCesVejez!H423</f>
        <v>0</v>
      </c>
      <c r="H5221" s="17">
        <f>ImssCesVejez!I423</f>
        <v>0</v>
      </c>
      <c r="I5221" s="17">
        <f>ImssCesVejez!J423</f>
        <v>0</v>
      </c>
      <c r="J5221" s="17">
        <f>ImssCesVejez!K423</f>
        <v>0</v>
      </c>
      <c r="K5221" s="17">
        <f>ImssCesVejez!L423</f>
        <v>0</v>
      </c>
      <c r="L5221" s="17">
        <f>ImssCesVejez!M423</f>
        <v>0</v>
      </c>
      <c r="M5221" s="17">
        <f>ImssCesVejez!N423</f>
        <v>0</v>
      </c>
      <c r="N5221" s="17">
        <f>ImssCesVejez!O423</f>
        <v>0</v>
      </c>
      <c r="O5221" s="17">
        <f>ImssCesVejez!P423</f>
        <v>0</v>
      </c>
      <c r="P5221" s="17">
        <f>ImssCesVejez!Q423</f>
        <v>0</v>
      </c>
      <c r="Q5221" s="17">
        <f>ImssCesVejez!R423</f>
        <v>0</v>
      </c>
      <c r="R5221" s="17">
        <f>ImssCesVejez!S423</f>
        <v>0</v>
      </c>
      <c r="S5221" s="17">
        <f t="shared" si="81"/>
        <v>0</v>
      </c>
    </row>
    <row r="5222" spans="1:19">
      <c r="A5222" s="18">
        <f>ImssCesVejez!A424</f>
        <v>1</v>
      </c>
      <c r="B5222" s="10" t="str">
        <f>ImssCesVejez!B424</f>
        <v>Cesantía y Vejez</v>
      </c>
      <c r="C5222" s="10">
        <f>ImssCesVejez!C424</f>
        <v>0</v>
      </c>
      <c r="D5222" s="10" t="str">
        <f>ImssCesVejez!D424</f>
        <v>EMPLEADO 421</v>
      </c>
      <c r="E5222" s="10">
        <f>ImssCesVejez!E424</f>
        <v>0</v>
      </c>
      <c r="F5222" s="10">
        <f>ImssCesVejez!F424</f>
        <v>0</v>
      </c>
      <c r="G5222" s="17">
        <f>ImssCesVejez!H424</f>
        <v>0</v>
      </c>
      <c r="H5222" s="17">
        <f>ImssCesVejez!I424</f>
        <v>0</v>
      </c>
      <c r="I5222" s="17">
        <f>ImssCesVejez!J424</f>
        <v>0</v>
      </c>
      <c r="J5222" s="17">
        <f>ImssCesVejez!K424</f>
        <v>0</v>
      </c>
      <c r="K5222" s="17">
        <f>ImssCesVejez!L424</f>
        <v>0</v>
      </c>
      <c r="L5222" s="17">
        <f>ImssCesVejez!M424</f>
        <v>0</v>
      </c>
      <c r="M5222" s="17">
        <f>ImssCesVejez!N424</f>
        <v>0</v>
      </c>
      <c r="N5222" s="17">
        <f>ImssCesVejez!O424</f>
        <v>0</v>
      </c>
      <c r="O5222" s="17">
        <f>ImssCesVejez!P424</f>
        <v>0</v>
      </c>
      <c r="P5222" s="17">
        <f>ImssCesVejez!Q424</f>
        <v>0</v>
      </c>
      <c r="Q5222" s="17">
        <f>ImssCesVejez!R424</f>
        <v>0</v>
      </c>
      <c r="R5222" s="17">
        <f>ImssCesVejez!S424</f>
        <v>0</v>
      </c>
      <c r="S5222" s="17">
        <f t="shared" si="81"/>
        <v>0</v>
      </c>
    </row>
    <row r="5223" spans="1:19">
      <c r="A5223" s="18">
        <f>ImssCesVejez!A425</f>
        <v>1</v>
      </c>
      <c r="B5223" s="10" t="str">
        <f>ImssCesVejez!B425</f>
        <v>Cesantía y Vejez</v>
      </c>
      <c r="C5223" s="10">
        <f>ImssCesVejez!C425</f>
        <v>0</v>
      </c>
      <c r="D5223" s="10" t="str">
        <f>ImssCesVejez!D425</f>
        <v>EMPLEADO 422</v>
      </c>
      <c r="E5223" s="10">
        <f>ImssCesVejez!E425</f>
        <v>0</v>
      </c>
      <c r="F5223" s="10">
        <f>ImssCesVejez!F425</f>
        <v>0</v>
      </c>
      <c r="G5223" s="17">
        <f>ImssCesVejez!H425</f>
        <v>0</v>
      </c>
      <c r="H5223" s="17">
        <f>ImssCesVejez!I425</f>
        <v>0</v>
      </c>
      <c r="I5223" s="17">
        <f>ImssCesVejez!J425</f>
        <v>0</v>
      </c>
      <c r="J5223" s="17">
        <f>ImssCesVejez!K425</f>
        <v>0</v>
      </c>
      <c r="K5223" s="17">
        <f>ImssCesVejez!L425</f>
        <v>0</v>
      </c>
      <c r="L5223" s="17">
        <f>ImssCesVejez!M425</f>
        <v>0</v>
      </c>
      <c r="M5223" s="17">
        <f>ImssCesVejez!N425</f>
        <v>0</v>
      </c>
      <c r="N5223" s="17">
        <f>ImssCesVejez!O425</f>
        <v>0</v>
      </c>
      <c r="O5223" s="17">
        <f>ImssCesVejez!P425</f>
        <v>0</v>
      </c>
      <c r="P5223" s="17">
        <f>ImssCesVejez!Q425</f>
        <v>0</v>
      </c>
      <c r="Q5223" s="17">
        <f>ImssCesVejez!R425</f>
        <v>0</v>
      </c>
      <c r="R5223" s="17">
        <f>ImssCesVejez!S425</f>
        <v>0</v>
      </c>
      <c r="S5223" s="17">
        <f t="shared" si="81"/>
        <v>0</v>
      </c>
    </row>
    <row r="5224" spans="1:19">
      <c r="A5224" s="18">
        <f>ImssCesVejez!A426</f>
        <v>1</v>
      </c>
      <c r="B5224" s="10" t="str">
        <f>ImssCesVejez!B426</f>
        <v>Cesantía y Vejez</v>
      </c>
      <c r="C5224" s="10">
        <f>ImssCesVejez!C426</f>
        <v>0</v>
      </c>
      <c r="D5224" s="10" t="str">
        <f>ImssCesVejez!D426</f>
        <v>EMPLEADO 423</v>
      </c>
      <c r="E5224" s="10">
        <f>ImssCesVejez!E426</f>
        <v>0</v>
      </c>
      <c r="F5224" s="10">
        <f>ImssCesVejez!F426</f>
        <v>0</v>
      </c>
      <c r="G5224" s="17">
        <f>ImssCesVejez!H426</f>
        <v>0</v>
      </c>
      <c r="H5224" s="17">
        <f>ImssCesVejez!I426</f>
        <v>0</v>
      </c>
      <c r="I5224" s="17">
        <f>ImssCesVejez!J426</f>
        <v>0</v>
      </c>
      <c r="J5224" s="17">
        <f>ImssCesVejez!K426</f>
        <v>0</v>
      </c>
      <c r="K5224" s="17">
        <f>ImssCesVejez!L426</f>
        <v>0</v>
      </c>
      <c r="L5224" s="17">
        <f>ImssCesVejez!M426</f>
        <v>0</v>
      </c>
      <c r="M5224" s="17">
        <f>ImssCesVejez!N426</f>
        <v>0</v>
      </c>
      <c r="N5224" s="17">
        <f>ImssCesVejez!O426</f>
        <v>0</v>
      </c>
      <c r="O5224" s="17">
        <f>ImssCesVejez!P426</f>
        <v>0</v>
      </c>
      <c r="P5224" s="17">
        <f>ImssCesVejez!Q426</f>
        <v>0</v>
      </c>
      <c r="Q5224" s="17">
        <f>ImssCesVejez!R426</f>
        <v>0</v>
      </c>
      <c r="R5224" s="17">
        <f>ImssCesVejez!S426</f>
        <v>0</v>
      </c>
      <c r="S5224" s="17">
        <f t="shared" si="81"/>
        <v>0</v>
      </c>
    </row>
    <row r="5225" spans="1:19">
      <c r="A5225" s="18">
        <f>ImssCesVejez!A427</f>
        <v>1</v>
      </c>
      <c r="B5225" s="10" t="str">
        <f>ImssCesVejez!B427</f>
        <v>Cesantía y Vejez</v>
      </c>
      <c r="C5225" s="10">
        <f>ImssCesVejez!C427</f>
        <v>0</v>
      </c>
      <c r="D5225" s="10" t="str">
        <f>ImssCesVejez!D427</f>
        <v>EMPLEADO 424</v>
      </c>
      <c r="E5225" s="10">
        <f>ImssCesVejez!E427</f>
        <v>0</v>
      </c>
      <c r="F5225" s="10">
        <f>ImssCesVejez!F427</f>
        <v>0</v>
      </c>
      <c r="G5225" s="17">
        <f>ImssCesVejez!H427</f>
        <v>0</v>
      </c>
      <c r="H5225" s="17">
        <f>ImssCesVejez!I427</f>
        <v>0</v>
      </c>
      <c r="I5225" s="17">
        <f>ImssCesVejez!J427</f>
        <v>0</v>
      </c>
      <c r="J5225" s="17">
        <f>ImssCesVejez!K427</f>
        <v>0</v>
      </c>
      <c r="K5225" s="17">
        <f>ImssCesVejez!L427</f>
        <v>0</v>
      </c>
      <c r="L5225" s="17">
        <f>ImssCesVejez!M427</f>
        <v>0</v>
      </c>
      <c r="M5225" s="17">
        <f>ImssCesVejez!N427</f>
        <v>0</v>
      </c>
      <c r="N5225" s="17">
        <f>ImssCesVejez!O427</f>
        <v>0</v>
      </c>
      <c r="O5225" s="17">
        <f>ImssCesVejez!P427</f>
        <v>0</v>
      </c>
      <c r="P5225" s="17">
        <f>ImssCesVejez!Q427</f>
        <v>0</v>
      </c>
      <c r="Q5225" s="17">
        <f>ImssCesVejez!R427</f>
        <v>0</v>
      </c>
      <c r="R5225" s="17">
        <f>ImssCesVejez!S427</f>
        <v>0</v>
      </c>
      <c r="S5225" s="17">
        <f t="shared" si="81"/>
        <v>0</v>
      </c>
    </row>
    <row r="5226" spans="1:19">
      <c r="A5226" s="18">
        <f>ImssCesVejez!A428</f>
        <v>1</v>
      </c>
      <c r="B5226" s="10" t="str">
        <f>ImssCesVejez!B428</f>
        <v>Cesantía y Vejez</v>
      </c>
      <c r="C5226" s="10">
        <f>ImssCesVejez!C428</f>
        <v>0</v>
      </c>
      <c r="D5226" s="10" t="str">
        <f>ImssCesVejez!D428</f>
        <v>EMPLEADO 425</v>
      </c>
      <c r="E5226" s="10">
        <f>ImssCesVejez!E428</f>
        <v>0</v>
      </c>
      <c r="F5226" s="10">
        <f>ImssCesVejez!F428</f>
        <v>0</v>
      </c>
      <c r="G5226" s="17">
        <f>ImssCesVejez!H428</f>
        <v>0</v>
      </c>
      <c r="H5226" s="17">
        <f>ImssCesVejez!I428</f>
        <v>0</v>
      </c>
      <c r="I5226" s="17">
        <f>ImssCesVejez!J428</f>
        <v>0</v>
      </c>
      <c r="J5226" s="17">
        <f>ImssCesVejez!K428</f>
        <v>0</v>
      </c>
      <c r="K5226" s="17">
        <f>ImssCesVejez!L428</f>
        <v>0</v>
      </c>
      <c r="L5226" s="17">
        <f>ImssCesVejez!M428</f>
        <v>0</v>
      </c>
      <c r="M5226" s="17">
        <f>ImssCesVejez!N428</f>
        <v>0</v>
      </c>
      <c r="N5226" s="17">
        <f>ImssCesVejez!O428</f>
        <v>0</v>
      </c>
      <c r="O5226" s="17">
        <f>ImssCesVejez!P428</f>
        <v>0</v>
      </c>
      <c r="P5226" s="17">
        <f>ImssCesVejez!Q428</f>
        <v>0</v>
      </c>
      <c r="Q5226" s="17">
        <f>ImssCesVejez!R428</f>
        <v>0</v>
      </c>
      <c r="R5226" s="17">
        <f>ImssCesVejez!S428</f>
        <v>0</v>
      </c>
      <c r="S5226" s="17">
        <f t="shared" si="81"/>
        <v>0</v>
      </c>
    </row>
    <row r="5227" spans="1:19">
      <c r="A5227" s="18">
        <f>ImssCesVejez!A429</f>
        <v>1</v>
      </c>
      <c r="B5227" s="10" t="str">
        <f>ImssCesVejez!B429</f>
        <v>Cesantía y Vejez</v>
      </c>
      <c r="C5227" s="10">
        <f>ImssCesVejez!C429</f>
        <v>0</v>
      </c>
      <c r="D5227" s="10" t="str">
        <f>ImssCesVejez!D429</f>
        <v>EMPLEADO 426</v>
      </c>
      <c r="E5227" s="10">
        <f>ImssCesVejez!E429</f>
        <v>0</v>
      </c>
      <c r="F5227" s="10">
        <f>ImssCesVejez!F429</f>
        <v>0</v>
      </c>
      <c r="G5227" s="17">
        <f>ImssCesVejez!H429</f>
        <v>0</v>
      </c>
      <c r="H5227" s="17">
        <f>ImssCesVejez!I429</f>
        <v>0</v>
      </c>
      <c r="I5227" s="17">
        <f>ImssCesVejez!J429</f>
        <v>0</v>
      </c>
      <c r="J5227" s="17">
        <f>ImssCesVejez!K429</f>
        <v>0</v>
      </c>
      <c r="K5227" s="17">
        <f>ImssCesVejez!L429</f>
        <v>0</v>
      </c>
      <c r="L5227" s="17">
        <f>ImssCesVejez!M429</f>
        <v>0</v>
      </c>
      <c r="M5227" s="17">
        <f>ImssCesVejez!N429</f>
        <v>0</v>
      </c>
      <c r="N5227" s="17">
        <f>ImssCesVejez!O429</f>
        <v>0</v>
      </c>
      <c r="O5227" s="17">
        <f>ImssCesVejez!P429</f>
        <v>0</v>
      </c>
      <c r="P5227" s="17">
        <f>ImssCesVejez!Q429</f>
        <v>0</v>
      </c>
      <c r="Q5227" s="17">
        <f>ImssCesVejez!R429</f>
        <v>0</v>
      </c>
      <c r="R5227" s="17">
        <f>ImssCesVejez!S429</f>
        <v>0</v>
      </c>
      <c r="S5227" s="17">
        <f t="shared" si="81"/>
        <v>0</v>
      </c>
    </row>
    <row r="5228" spans="1:19">
      <c r="A5228" s="18">
        <f>ImssCesVejez!A430</f>
        <v>1</v>
      </c>
      <c r="B5228" s="10" t="str">
        <f>ImssCesVejez!B430</f>
        <v>Cesantía y Vejez</v>
      </c>
      <c r="C5228" s="10">
        <f>ImssCesVejez!C430</f>
        <v>0</v>
      </c>
      <c r="D5228" s="10" t="str">
        <f>ImssCesVejez!D430</f>
        <v>EMPLEADO 427</v>
      </c>
      <c r="E5228" s="10">
        <f>ImssCesVejez!E430</f>
        <v>0</v>
      </c>
      <c r="F5228" s="10">
        <f>ImssCesVejez!F430</f>
        <v>0</v>
      </c>
      <c r="G5228" s="17">
        <f>ImssCesVejez!H430</f>
        <v>0</v>
      </c>
      <c r="H5228" s="17">
        <f>ImssCesVejez!I430</f>
        <v>0</v>
      </c>
      <c r="I5228" s="17">
        <f>ImssCesVejez!J430</f>
        <v>0</v>
      </c>
      <c r="J5228" s="17">
        <f>ImssCesVejez!K430</f>
        <v>0</v>
      </c>
      <c r="K5228" s="17">
        <f>ImssCesVejez!L430</f>
        <v>0</v>
      </c>
      <c r="L5228" s="17">
        <f>ImssCesVejez!M430</f>
        <v>0</v>
      </c>
      <c r="M5228" s="17">
        <f>ImssCesVejez!N430</f>
        <v>0</v>
      </c>
      <c r="N5228" s="17">
        <f>ImssCesVejez!O430</f>
        <v>0</v>
      </c>
      <c r="O5228" s="17">
        <f>ImssCesVejez!P430</f>
        <v>0</v>
      </c>
      <c r="P5228" s="17">
        <f>ImssCesVejez!Q430</f>
        <v>0</v>
      </c>
      <c r="Q5228" s="17">
        <f>ImssCesVejez!R430</f>
        <v>0</v>
      </c>
      <c r="R5228" s="17">
        <f>ImssCesVejez!S430</f>
        <v>0</v>
      </c>
      <c r="S5228" s="17">
        <f t="shared" si="81"/>
        <v>0</v>
      </c>
    </row>
    <row r="5229" spans="1:19">
      <c r="A5229" s="18">
        <f>ImssCesVejez!A431</f>
        <v>1</v>
      </c>
      <c r="B5229" s="10" t="str">
        <f>ImssCesVejez!B431</f>
        <v>Cesantía y Vejez</v>
      </c>
      <c r="C5229" s="10">
        <f>ImssCesVejez!C431</f>
        <v>0</v>
      </c>
      <c r="D5229" s="10" t="str">
        <f>ImssCesVejez!D431</f>
        <v>EMPLEADO 428</v>
      </c>
      <c r="E5229" s="10">
        <f>ImssCesVejez!E431</f>
        <v>0</v>
      </c>
      <c r="F5229" s="10">
        <f>ImssCesVejez!F431</f>
        <v>0</v>
      </c>
      <c r="G5229" s="17">
        <f>ImssCesVejez!H431</f>
        <v>0</v>
      </c>
      <c r="H5229" s="17">
        <f>ImssCesVejez!I431</f>
        <v>0</v>
      </c>
      <c r="I5229" s="17">
        <f>ImssCesVejez!J431</f>
        <v>0</v>
      </c>
      <c r="J5229" s="17">
        <f>ImssCesVejez!K431</f>
        <v>0</v>
      </c>
      <c r="K5229" s="17">
        <f>ImssCesVejez!L431</f>
        <v>0</v>
      </c>
      <c r="L5229" s="17">
        <f>ImssCesVejez!M431</f>
        <v>0</v>
      </c>
      <c r="M5229" s="17">
        <f>ImssCesVejez!N431</f>
        <v>0</v>
      </c>
      <c r="N5229" s="17">
        <f>ImssCesVejez!O431</f>
        <v>0</v>
      </c>
      <c r="O5229" s="17">
        <f>ImssCesVejez!P431</f>
        <v>0</v>
      </c>
      <c r="P5229" s="17">
        <f>ImssCesVejez!Q431</f>
        <v>0</v>
      </c>
      <c r="Q5229" s="17">
        <f>ImssCesVejez!R431</f>
        <v>0</v>
      </c>
      <c r="R5229" s="17">
        <f>ImssCesVejez!S431</f>
        <v>0</v>
      </c>
      <c r="S5229" s="17">
        <f t="shared" si="81"/>
        <v>0</v>
      </c>
    </row>
    <row r="5230" spans="1:19">
      <c r="A5230" s="18">
        <f>ImssCesVejez!A432</f>
        <v>1</v>
      </c>
      <c r="B5230" s="10" t="str">
        <f>ImssCesVejez!B432</f>
        <v>Cesantía y Vejez</v>
      </c>
      <c r="C5230" s="10">
        <f>ImssCesVejez!C432</f>
        <v>0</v>
      </c>
      <c r="D5230" s="10" t="str">
        <f>ImssCesVejez!D432</f>
        <v>EMPLEADO 429</v>
      </c>
      <c r="E5230" s="10">
        <f>ImssCesVejez!E432</f>
        <v>0</v>
      </c>
      <c r="F5230" s="10">
        <f>ImssCesVejez!F432</f>
        <v>0</v>
      </c>
      <c r="G5230" s="17">
        <f>ImssCesVejez!H432</f>
        <v>0</v>
      </c>
      <c r="H5230" s="17">
        <f>ImssCesVejez!I432</f>
        <v>0</v>
      </c>
      <c r="I5230" s="17">
        <f>ImssCesVejez!J432</f>
        <v>0</v>
      </c>
      <c r="J5230" s="17">
        <f>ImssCesVejez!K432</f>
        <v>0</v>
      </c>
      <c r="K5230" s="17">
        <f>ImssCesVejez!L432</f>
        <v>0</v>
      </c>
      <c r="L5230" s="17">
        <f>ImssCesVejez!M432</f>
        <v>0</v>
      </c>
      <c r="M5230" s="17">
        <f>ImssCesVejez!N432</f>
        <v>0</v>
      </c>
      <c r="N5230" s="17">
        <f>ImssCesVejez!O432</f>
        <v>0</v>
      </c>
      <c r="O5230" s="17">
        <f>ImssCesVejez!P432</f>
        <v>0</v>
      </c>
      <c r="P5230" s="17">
        <f>ImssCesVejez!Q432</f>
        <v>0</v>
      </c>
      <c r="Q5230" s="17">
        <f>ImssCesVejez!R432</f>
        <v>0</v>
      </c>
      <c r="R5230" s="17">
        <f>ImssCesVejez!S432</f>
        <v>0</v>
      </c>
      <c r="S5230" s="17">
        <f t="shared" si="81"/>
        <v>0</v>
      </c>
    </row>
    <row r="5231" spans="1:19">
      <c r="A5231" s="18">
        <f>ImssCesVejez!A433</f>
        <v>1</v>
      </c>
      <c r="B5231" s="10" t="str">
        <f>ImssCesVejez!B433</f>
        <v>Cesantía y Vejez</v>
      </c>
      <c r="C5231" s="10">
        <f>ImssCesVejez!C433</f>
        <v>0</v>
      </c>
      <c r="D5231" s="10" t="str">
        <f>ImssCesVejez!D433</f>
        <v>EMPLEADO 430</v>
      </c>
      <c r="E5231" s="10">
        <f>ImssCesVejez!E433</f>
        <v>0</v>
      </c>
      <c r="F5231" s="10">
        <f>ImssCesVejez!F433</f>
        <v>0</v>
      </c>
      <c r="G5231" s="17">
        <f>ImssCesVejez!H433</f>
        <v>0</v>
      </c>
      <c r="H5231" s="17">
        <f>ImssCesVejez!I433</f>
        <v>0</v>
      </c>
      <c r="I5231" s="17">
        <f>ImssCesVejez!J433</f>
        <v>0</v>
      </c>
      <c r="J5231" s="17">
        <f>ImssCesVejez!K433</f>
        <v>0</v>
      </c>
      <c r="K5231" s="17">
        <f>ImssCesVejez!L433</f>
        <v>0</v>
      </c>
      <c r="L5231" s="17">
        <f>ImssCesVejez!M433</f>
        <v>0</v>
      </c>
      <c r="M5231" s="17">
        <f>ImssCesVejez!N433</f>
        <v>0</v>
      </c>
      <c r="N5231" s="17">
        <f>ImssCesVejez!O433</f>
        <v>0</v>
      </c>
      <c r="O5231" s="17">
        <f>ImssCesVejez!P433</f>
        <v>0</v>
      </c>
      <c r="P5231" s="17">
        <f>ImssCesVejez!Q433</f>
        <v>0</v>
      </c>
      <c r="Q5231" s="17">
        <f>ImssCesVejez!R433</f>
        <v>0</v>
      </c>
      <c r="R5231" s="17">
        <f>ImssCesVejez!S433</f>
        <v>0</v>
      </c>
      <c r="S5231" s="17">
        <f t="shared" si="81"/>
        <v>0</v>
      </c>
    </row>
    <row r="5232" spans="1:19">
      <c r="A5232" s="18">
        <f>ImssCesVejez!A434</f>
        <v>1</v>
      </c>
      <c r="B5232" s="10" t="str">
        <f>ImssCesVejez!B434</f>
        <v>Cesantía y Vejez</v>
      </c>
      <c r="C5232" s="10">
        <f>ImssCesVejez!C434</f>
        <v>0</v>
      </c>
      <c r="D5232" s="10" t="str">
        <f>ImssCesVejez!D434</f>
        <v>EMPLEADO 431</v>
      </c>
      <c r="E5232" s="10">
        <f>ImssCesVejez!E434</f>
        <v>0</v>
      </c>
      <c r="F5232" s="10">
        <f>ImssCesVejez!F434</f>
        <v>0</v>
      </c>
      <c r="G5232" s="17">
        <f>ImssCesVejez!H434</f>
        <v>0</v>
      </c>
      <c r="H5232" s="17">
        <f>ImssCesVejez!I434</f>
        <v>0</v>
      </c>
      <c r="I5232" s="17">
        <f>ImssCesVejez!J434</f>
        <v>0</v>
      </c>
      <c r="J5232" s="17">
        <f>ImssCesVejez!K434</f>
        <v>0</v>
      </c>
      <c r="K5232" s="17">
        <f>ImssCesVejez!L434</f>
        <v>0</v>
      </c>
      <c r="L5232" s="17">
        <f>ImssCesVejez!M434</f>
        <v>0</v>
      </c>
      <c r="M5232" s="17">
        <f>ImssCesVejez!N434</f>
        <v>0</v>
      </c>
      <c r="N5232" s="17">
        <f>ImssCesVejez!O434</f>
        <v>0</v>
      </c>
      <c r="O5232" s="17">
        <f>ImssCesVejez!P434</f>
        <v>0</v>
      </c>
      <c r="P5232" s="17">
        <f>ImssCesVejez!Q434</f>
        <v>0</v>
      </c>
      <c r="Q5232" s="17">
        <f>ImssCesVejez!R434</f>
        <v>0</v>
      </c>
      <c r="R5232" s="17">
        <f>ImssCesVejez!S434</f>
        <v>0</v>
      </c>
      <c r="S5232" s="17">
        <f t="shared" si="81"/>
        <v>0</v>
      </c>
    </row>
    <row r="5233" spans="1:19">
      <c r="A5233" s="18">
        <f>ImssCesVejez!A435</f>
        <v>1</v>
      </c>
      <c r="B5233" s="10" t="str">
        <f>ImssCesVejez!B435</f>
        <v>Cesantía y Vejez</v>
      </c>
      <c r="C5233" s="10">
        <f>ImssCesVejez!C435</f>
        <v>0</v>
      </c>
      <c r="D5233" s="10" t="str">
        <f>ImssCesVejez!D435</f>
        <v>EMPLEADO 432</v>
      </c>
      <c r="E5233" s="10">
        <f>ImssCesVejez!E435</f>
        <v>0</v>
      </c>
      <c r="F5233" s="10">
        <f>ImssCesVejez!F435</f>
        <v>0</v>
      </c>
      <c r="G5233" s="17">
        <f>ImssCesVejez!H435</f>
        <v>0</v>
      </c>
      <c r="H5233" s="17">
        <f>ImssCesVejez!I435</f>
        <v>0</v>
      </c>
      <c r="I5233" s="17">
        <f>ImssCesVejez!J435</f>
        <v>0</v>
      </c>
      <c r="J5233" s="17">
        <f>ImssCesVejez!K435</f>
        <v>0</v>
      </c>
      <c r="K5233" s="17">
        <f>ImssCesVejez!L435</f>
        <v>0</v>
      </c>
      <c r="L5233" s="17">
        <f>ImssCesVejez!M435</f>
        <v>0</v>
      </c>
      <c r="M5233" s="17">
        <f>ImssCesVejez!N435</f>
        <v>0</v>
      </c>
      <c r="N5233" s="17">
        <f>ImssCesVejez!O435</f>
        <v>0</v>
      </c>
      <c r="O5233" s="17">
        <f>ImssCesVejez!P435</f>
        <v>0</v>
      </c>
      <c r="P5233" s="17">
        <f>ImssCesVejez!Q435</f>
        <v>0</v>
      </c>
      <c r="Q5233" s="17">
        <f>ImssCesVejez!R435</f>
        <v>0</v>
      </c>
      <c r="R5233" s="17">
        <f>ImssCesVejez!S435</f>
        <v>0</v>
      </c>
      <c r="S5233" s="17">
        <f t="shared" si="81"/>
        <v>0</v>
      </c>
    </row>
    <row r="5234" spans="1:19">
      <c r="A5234" s="18">
        <f>ImssCesVejez!A436</f>
        <v>1</v>
      </c>
      <c r="B5234" s="10" t="str">
        <f>ImssCesVejez!B436</f>
        <v>Cesantía y Vejez</v>
      </c>
      <c r="C5234" s="10">
        <f>ImssCesVejez!C436</f>
        <v>0</v>
      </c>
      <c r="D5234" s="10" t="str">
        <f>ImssCesVejez!D436</f>
        <v>EMPLEADO 433</v>
      </c>
      <c r="E5234" s="10">
        <f>ImssCesVejez!E436</f>
        <v>0</v>
      </c>
      <c r="F5234" s="10">
        <f>ImssCesVejez!F436</f>
        <v>0</v>
      </c>
      <c r="G5234" s="17">
        <f>ImssCesVejez!H436</f>
        <v>0</v>
      </c>
      <c r="H5234" s="17">
        <f>ImssCesVejez!I436</f>
        <v>0</v>
      </c>
      <c r="I5234" s="17">
        <f>ImssCesVejez!J436</f>
        <v>0</v>
      </c>
      <c r="J5234" s="17">
        <f>ImssCesVejez!K436</f>
        <v>0</v>
      </c>
      <c r="K5234" s="17">
        <f>ImssCesVejez!L436</f>
        <v>0</v>
      </c>
      <c r="L5234" s="17">
        <f>ImssCesVejez!M436</f>
        <v>0</v>
      </c>
      <c r="M5234" s="17">
        <f>ImssCesVejez!N436</f>
        <v>0</v>
      </c>
      <c r="N5234" s="17">
        <f>ImssCesVejez!O436</f>
        <v>0</v>
      </c>
      <c r="O5234" s="17">
        <f>ImssCesVejez!P436</f>
        <v>0</v>
      </c>
      <c r="P5234" s="17">
        <f>ImssCesVejez!Q436</f>
        <v>0</v>
      </c>
      <c r="Q5234" s="17">
        <f>ImssCesVejez!R436</f>
        <v>0</v>
      </c>
      <c r="R5234" s="17">
        <f>ImssCesVejez!S436</f>
        <v>0</v>
      </c>
      <c r="S5234" s="17">
        <f t="shared" si="81"/>
        <v>0</v>
      </c>
    </row>
    <row r="5235" spans="1:19">
      <c r="A5235" s="18">
        <f>ImssCesVejez!A437</f>
        <v>1</v>
      </c>
      <c r="B5235" s="10" t="str">
        <f>ImssCesVejez!B437</f>
        <v>Cesantía y Vejez</v>
      </c>
      <c r="C5235" s="10">
        <f>ImssCesVejez!C437</f>
        <v>0</v>
      </c>
      <c r="D5235" s="10" t="str">
        <f>ImssCesVejez!D437</f>
        <v>EMPLEADO 434</v>
      </c>
      <c r="E5235" s="10">
        <f>ImssCesVejez!E437</f>
        <v>0</v>
      </c>
      <c r="F5235" s="10">
        <f>ImssCesVejez!F437</f>
        <v>0</v>
      </c>
      <c r="G5235" s="17">
        <f>ImssCesVejez!H437</f>
        <v>0</v>
      </c>
      <c r="H5235" s="17">
        <f>ImssCesVejez!I437</f>
        <v>0</v>
      </c>
      <c r="I5235" s="17">
        <f>ImssCesVejez!J437</f>
        <v>0</v>
      </c>
      <c r="J5235" s="17">
        <f>ImssCesVejez!K437</f>
        <v>0</v>
      </c>
      <c r="K5235" s="17">
        <f>ImssCesVejez!L437</f>
        <v>0</v>
      </c>
      <c r="L5235" s="17">
        <f>ImssCesVejez!M437</f>
        <v>0</v>
      </c>
      <c r="M5235" s="17">
        <f>ImssCesVejez!N437</f>
        <v>0</v>
      </c>
      <c r="N5235" s="17">
        <f>ImssCesVejez!O437</f>
        <v>0</v>
      </c>
      <c r="O5235" s="17">
        <f>ImssCesVejez!P437</f>
        <v>0</v>
      </c>
      <c r="P5235" s="17">
        <f>ImssCesVejez!Q437</f>
        <v>0</v>
      </c>
      <c r="Q5235" s="17">
        <f>ImssCesVejez!R437</f>
        <v>0</v>
      </c>
      <c r="R5235" s="17">
        <f>ImssCesVejez!S437</f>
        <v>0</v>
      </c>
      <c r="S5235" s="17">
        <f t="shared" si="81"/>
        <v>0</v>
      </c>
    </row>
    <row r="5236" spans="1:19">
      <c r="A5236" s="18">
        <f>ImssCesVejez!A438</f>
        <v>1</v>
      </c>
      <c r="B5236" s="10" t="str">
        <f>ImssCesVejez!B438</f>
        <v>Cesantía y Vejez</v>
      </c>
      <c r="C5236" s="10">
        <f>ImssCesVejez!C438</f>
        <v>0</v>
      </c>
      <c r="D5236" s="10" t="str">
        <f>ImssCesVejez!D438</f>
        <v>EMPLEADO 435</v>
      </c>
      <c r="E5236" s="10">
        <f>ImssCesVejez!E438</f>
        <v>0</v>
      </c>
      <c r="F5236" s="10">
        <f>ImssCesVejez!F438</f>
        <v>0</v>
      </c>
      <c r="G5236" s="17">
        <f>ImssCesVejez!H438</f>
        <v>0</v>
      </c>
      <c r="H5236" s="17">
        <f>ImssCesVejez!I438</f>
        <v>0</v>
      </c>
      <c r="I5236" s="17">
        <f>ImssCesVejez!J438</f>
        <v>0</v>
      </c>
      <c r="J5236" s="17">
        <f>ImssCesVejez!K438</f>
        <v>0</v>
      </c>
      <c r="K5236" s="17">
        <f>ImssCesVejez!L438</f>
        <v>0</v>
      </c>
      <c r="L5236" s="17">
        <f>ImssCesVejez!M438</f>
        <v>0</v>
      </c>
      <c r="M5236" s="17">
        <f>ImssCesVejez!N438</f>
        <v>0</v>
      </c>
      <c r="N5236" s="17">
        <f>ImssCesVejez!O438</f>
        <v>0</v>
      </c>
      <c r="O5236" s="17">
        <f>ImssCesVejez!P438</f>
        <v>0</v>
      </c>
      <c r="P5236" s="17">
        <f>ImssCesVejez!Q438</f>
        <v>0</v>
      </c>
      <c r="Q5236" s="17">
        <f>ImssCesVejez!R438</f>
        <v>0</v>
      </c>
      <c r="R5236" s="17">
        <f>ImssCesVejez!S438</f>
        <v>0</v>
      </c>
      <c r="S5236" s="17">
        <f t="shared" si="81"/>
        <v>0</v>
      </c>
    </row>
    <row r="5237" spans="1:19">
      <c r="A5237" s="18">
        <f>ImssCesVejez!A439</f>
        <v>1</v>
      </c>
      <c r="B5237" s="10" t="str">
        <f>ImssCesVejez!B439</f>
        <v>Cesantía y Vejez</v>
      </c>
      <c r="C5237" s="10">
        <f>ImssCesVejez!C439</f>
        <v>0</v>
      </c>
      <c r="D5237" s="10" t="str">
        <f>ImssCesVejez!D439</f>
        <v>EMPLEADO 436</v>
      </c>
      <c r="E5237" s="10">
        <f>ImssCesVejez!E439</f>
        <v>0</v>
      </c>
      <c r="F5237" s="10">
        <f>ImssCesVejez!F439</f>
        <v>0</v>
      </c>
      <c r="G5237" s="17">
        <f>ImssCesVejez!H439</f>
        <v>0</v>
      </c>
      <c r="H5237" s="17">
        <f>ImssCesVejez!I439</f>
        <v>0</v>
      </c>
      <c r="I5237" s="17">
        <f>ImssCesVejez!J439</f>
        <v>0</v>
      </c>
      <c r="J5237" s="17">
        <f>ImssCesVejez!K439</f>
        <v>0</v>
      </c>
      <c r="K5237" s="17">
        <f>ImssCesVejez!L439</f>
        <v>0</v>
      </c>
      <c r="L5237" s="17">
        <f>ImssCesVejez!M439</f>
        <v>0</v>
      </c>
      <c r="M5237" s="17">
        <f>ImssCesVejez!N439</f>
        <v>0</v>
      </c>
      <c r="N5237" s="17">
        <f>ImssCesVejez!O439</f>
        <v>0</v>
      </c>
      <c r="O5237" s="17">
        <f>ImssCesVejez!P439</f>
        <v>0</v>
      </c>
      <c r="P5237" s="17">
        <f>ImssCesVejez!Q439</f>
        <v>0</v>
      </c>
      <c r="Q5237" s="17">
        <f>ImssCesVejez!R439</f>
        <v>0</v>
      </c>
      <c r="R5237" s="17">
        <f>ImssCesVejez!S439</f>
        <v>0</v>
      </c>
      <c r="S5237" s="17">
        <f t="shared" si="81"/>
        <v>0</v>
      </c>
    </row>
    <row r="5238" spans="1:19">
      <c r="A5238" s="18">
        <f>ImssCesVejez!A440</f>
        <v>1</v>
      </c>
      <c r="B5238" s="10" t="str">
        <f>ImssCesVejez!B440</f>
        <v>Cesantía y Vejez</v>
      </c>
      <c r="C5238" s="10">
        <f>ImssCesVejez!C440</f>
        <v>0</v>
      </c>
      <c r="D5238" s="10" t="str">
        <f>ImssCesVejez!D440</f>
        <v>EMPLEADO 437</v>
      </c>
      <c r="E5238" s="10">
        <f>ImssCesVejez!E440</f>
        <v>0</v>
      </c>
      <c r="F5238" s="10">
        <f>ImssCesVejez!F440</f>
        <v>0</v>
      </c>
      <c r="G5238" s="17">
        <f>ImssCesVejez!H440</f>
        <v>0</v>
      </c>
      <c r="H5238" s="17">
        <f>ImssCesVejez!I440</f>
        <v>0</v>
      </c>
      <c r="I5238" s="17">
        <f>ImssCesVejez!J440</f>
        <v>0</v>
      </c>
      <c r="J5238" s="17">
        <f>ImssCesVejez!K440</f>
        <v>0</v>
      </c>
      <c r="K5238" s="17">
        <f>ImssCesVejez!L440</f>
        <v>0</v>
      </c>
      <c r="L5238" s="17">
        <f>ImssCesVejez!M440</f>
        <v>0</v>
      </c>
      <c r="M5238" s="17">
        <f>ImssCesVejez!N440</f>
        <v>0</v>
      </c>
      <c r="N5238" s="17">
        <f>ImssCesVejez!O440</f>
        <v>0</v>
      </c>
      <c r="O5238" s="17">
        <f>ImssCesVejez!P440</f>
        <v>0</v>
      </c>
      <c r="P5238" s="17">
        <f>ImssCesVejez!Q440</f>
        <v>0</v>
      </c>
      <c r="Q5238" s="17">
        <f>ImssCesVejez!R440</f>
        <v>0</v>
      </c>
      <c r="R5238" s="17">
        <f>ImssCesVejez!S440</f>
        <v>0</v>
      </c>
      <c r="S5238" s="17">
        <f t="shared" si="81"/>
        <v>0</v>
      </c>
    </row>
    <row r="5239" spans="1:19">
      <c r="A5239" s="18">
        <f>ImssCesVejez!A441</f>
        <v>1</v>
      </c>
      <c r="B5239" s="10" t="str">
        <f>ImssCesVejez!B441</f>
        <v>Cesantía y Vejez</v>
      </c>
      <c r="C5239" s="10">
        <f>ImssCesVejez!C441</f>
        <v>0</v>
      </c>
      <c r="D5239" s="10" t="str">
        <f>ImssCesVejez!D441</f>
        <v>EMPLEADO 438</v>
      </c>
      <c r="E5239" s="10">
        <f>ImssCesVejez!E441</f>
        <v>0</v>
      </c>
      <c r="F5239" s="10">
        <f>ImssCesVejez!F441</f>
        <v>0</v>
      </c>
      <c r="G5239" s="17">
        <f>ImssCesVejez!H441</f>
        <v>0</v>
      </c>
      <c r="H5239" s="17">
        <f>ImssCesVejez!I441</f>
        <v>0</v>
      </c>
      <c r="I5239" s="17">
        <f>ImssCesVejez!J441</f>
        <v>0</v>
      </c>
      <c r="J5239" s="17">
        <f>ImssCesVejez!K441</f>
        <v>0</v>
      </c>
      <c r="K5239" s="17">
        <f>ImssCesVejez!L441</f>
        <v>0</v>
      </c>
      <c r="L5239" s="17">
        <f>ImssCesVejez!M441</f>
        <v>0</v>
      </c>
      <c r="M5239" s="17">
        <f>ImssCesVejez!N441</f>
        <v>0</v>
      </c>
      <c r="N5239" s="17">
        <f>ImssCesVejez!O441</f>
        <v>0</v>
      </c>
      <c r="O5239" s="17">
        <f>ImssCesVejez!P441</f>
        <v>0</v>
      </c>
      <c r="P5239" s="17">
        <f>ImssCesVejez!Q441</f>
        <v>0</v>
      </c>
      <c r="Q5239" s="17">
        <f>ImssCesVejez!R441</f>
        <v>0</v>
      </c>
      <c r="R5239" s="17">
        <f>ImssCesVejez!S441</f>
        <v>0</v>
      </c>
      <c r="S5239" s="17">
        <f t="shared" si="81"/>
        <v>0</v>
      </c>
    </row>
    <row r="5240" spans="1:19">
      <c r="A5240" s="18">
        <f>ImssCesVejez!A442</f>
        <v>1</v>
      </c>
      <c r="B5240" s="10" t="str">
        <f>ImssCesVejez!B442</f>
        <v>Cesantía y Vejez</v>
      </c>
      <c r="C5240" s="10">
        <f>ImssCesVejez!C442</f>
        <v>0</v>
      </c>
      <c r="D5240" s="10" t="str">
        <f>ImssCesVejez!D442</f>
        <v>EMPLEADO 439</v>
      </c>
      <c r="E5240" s="10">
        <f>ImssCesVejez!E442</f>
        <v>0</v>
      </c>
      <c r="F5240" s="10">
        <f>ImssCesVejez!F442</f>
        <v>0</v>
      </c>
      <c r="G5240" s="17">
        <f>ImssCesVejez!H442</f>
        <v>0</v>
      </c>
      <c r="H5240" s="17">
        <f>ImssCesVejez!I442</f>
        <v>0</v>
      </c>
      <c r="I5240" s="17">
        <f>ImssCesVejez!J442</f>
        <v>0</v>
      </c>
      <c r="J5240" s="17">
        <f>ImssCesVejez!K442</f>
        <v>0</v>
      </c>
      <c r="K5240" s="17">
        <f>ImssCesVejez!L442</f>
        <v>0</v>
      </c>
      <c r="L5240" s="17">
        <f>ImssCesVejez!M442</f>
        <v>0</v>
      </c>
      <c r="M5240" s="17">
        <f>ImssCesVejez!N442</f>
        <v>0</v>
      </c>
      <c r="N5240" s="17">
        <f>ImssCesVejez!O442</f>
        <v>0</v>
      </c>
      <c r="O5240" s="17">
        <f>ImssCesVejez!P442</f>
        <v>0</v>
      </c>
      <c r="P5240" s="17">
        <f>ImssCesVejez!Q442</f>
        <v>0</v>
      </c>
      <c r="Q5240" s="17">
        <f>ImssCesVejez!R442</f>
        <v>0</v>
      </c>
      <c r="R5240" s="17">
        <f>ImssCesVejez!S442</f>
        <v>0</v>
      </c>
      <c r="S5240" s="17">
        <f t="shared" si="81"/>
        <v>0</v>
      </c>
    </row>
    <row r="5241" spans="1:19">
      <c r="A5241" s="18">
        <f>ImssCesVejez!A443</f>
        <v>1</v>
      </c>
      <c r="B5241" s="10" t="str">
        <f>ImssCesVejez!B443</f>
        <v>Cesantía y Vejez</v>
      </c>
      <c r="C5241" s="10">
        <f>ImssCesVejez!C443</f>
        <v>0</v>
      </c>
      <c r="D5241" s="10" t="str">
        <f>ImssCesVejez!D443</f>
        <v>EMPLEADO 440</v>
      </c>
      <c r="E5241" s="10">
        <f>ImssCesVejez!E443</f>
        <v>0</v>
      </c>
      <c r="F5241" s="10">
        <f>ImssCesVejez!F443</f>
        <v>0</v>
      </c>
      <c r="G5241" s="17">
        <f>ImssCesVejez!H443</f>
        <v>0</v>
      </c>
      <c r="H5241" s="17">
        <f>ImssCesVejez!I443</f>
        <v>0</v>
      </c>
      <c r="I5241" s="17">
        <f>ImssCesVejez!J443</f>
        <v>0</v>
      </c>
      <c r="J5241" s="17">
        <f>ImssCesVejez!K443</f>
        <v>0</v>
      </c>
      <c r="K5241" s="17">
        <f>ImssCesVejez!L443</f>
        <v>0</v>
      </c>
      <c r="L5241" s="17">
        <f>ImssCesVejez!M443</f>
        <v>0</v>
      </c>
      <c r="M5241" s="17">
        <f>ImssCesVejez!N443</f>
        <v>0</v>
      </c>
      <c r="N5241" s="17">
        <f>ImssCesVejez!O443</f>
        <v>0</v>
      </c>
      <c r="O5241" s="17">
        <f>ImssCesVejez!P443</f>
        <v>0</v>
      </c>
      <c r="P5241" s="17">
        <f>ImssCesVejez!Q443</f>
        <v>0</v>
      </c>
      <c r="Q5241" s="17">
        <f>ImssCesVejez!R443</f>
        <v>0</v>
      </c>
      <c r="R5241" s="17">
        <f>ImssCesVejez!S443</f>
        <v>0</v>
      </c>
      <c r="S5241" s="17">
        <f t="shared" si="81"/>
        <v>0</v>
      </c>
    </row>
    <row r="5242" spans="1:19">
      <c r="A5242" s="18">
        <f>ImssCesVejez!A444</f>
        <v>1</v>
      </c>
      <c r="B5242" s="10" t="str">
        <f>ImssCesVejez!B444</f>
        <v>Cesantía y Vejez</v>
      </c>
      <c r="C5242" s="10">
        <f>ImssCesVejez!C444</f>
        <v>0</v>
      </c>
      <c r="D5242" s="10" t="str">
        <f>ImssCesVejez!D444</f>
        <v>EMPLEADO 441</v>
      </c>
      <c r="E5242" s="10">
        <f>ImssCesVejez!E444</f>
        <v>0</v>
      </c>
      <c r="F5242" s="10">
        <f>ImssCesVejez!F444</f>
        <v>0</v>
      </c>
      <c r="G5242" s="17">
        <f>ImssCesVejez!H444</f>
        <v>0</v>
      </c>
      <c r="H5242" s="17">
        <f>ImssCesVejez!I444</f>
        <v>0</v>
      </c>
      <c r="I5242" s="17">
        <f>ImssCesVejez!J444</f>
        <v>0</v>
      </c>
      <c r="J5242" s="17">
        <f>ImssCesVejez!K444</f>
        <v>0</v>
      </c>
      <c r="K5242" s="17">
        <f>ImssCesVejez!L444</f>
        <v>0</v>
      </c>
      <c r="L5242" s="17">
        <f>ImssCesVejez!M444</f>
        <v>0</v>
      </c>
      <c r="M5242" s="17">
        <f>ImssCesVejez!N444</f>
        <v>0</v>
      </c>
      <c r="N5242" s="17">
        <f>ImssCesVejez!O444</f>
        <v>0</v>
      </c>
      <c r="O5242" s="17">
        <f>ImssCesVejez!P444</f>
        <v>0</v>
      </c>
      <c r="P5242" s="17">
        <f>ImssCesVejez!Q444</f>
        <v>0</v>
      </c>
      <c r="Q5242" s="17">
        <f>ImssCesVejez!R444</f>
        <v>0</v>
      </c>
      <c r="R5242" s="17">
        <f>ImssCesVejez!S444</f>
        <v>0</v>
      </c>
      <c r="S5242" s="17">
        <f t="shared" si="81"/>
        <v>0</v>
      </c>
    </row>
    <row r="5243" spans="1:19">
      <c r="A5243" s="18">
        <f>ImssCesVejez!A445</f>
        <v>1</v>
      </c>
      <c r="B5243" s="10" t="str">
        <f>ImssCesVejez!B445</f>
        <v>Cesantía y Vejez</v>
      </c>
      <c r="C5243" s="10">
        <f>ImssCesVejez!C445</f>
        <v>0</v>
      </c>
      <c r="D5243" s="10" t="str">
        <f>ImssCesVejez!D445</f>
        <v>EMPLEADO 442</v>
      </c>
      <c r="E5243" s="10">
        <f>ImssCesVejez!E445</f>
        <v>0</v>
      </c>
      <c r="F5243" s="10">
        <f>ImssCesVejez!F445</f>
        <v>0</v>
      </c>
      <c r="G5243" s="17">
        <f>ImssCesVejez!H445</f>
        <v>0</v>
      </c>
      <c r="H5243" s="17">
        <f>ImssCesVejez!I445</f>
        <v>0</v>
      </c>
      <c r="I5243" s="17">
        <f>ImssCesVejez!J445</f>
        <v>0</v>
      </c>
      <c r="J5243" s="17">
        <f>ImssCesVejez!K445</f>
        <v>0</v>
      </c>
      <c r="K5243" s="17">
        <f>ImssCesVejez!L445</f>
        <v>0</v>
      </c>
      <c r="L5243" s="17">
        <f>ImssCesVejez!M445</f>
        <v>0</v>
      </c>
      <c r="M5243" s="17">
        <f>ImssCesVejez!N445</f>
        <v>0</v>
      </c>
      <c r="N5243" s="17">
        <f>ImssCesVejez!O445</f>
        <v>0</v>
      </c>
      <c r="O5243" s="17">
        <f>ImssCesVejez!P445</f>
        <v>0</v>
      </c>
      <c r="P5243" s="17">
        <f>ImssCesVejez!Q445</f>
        <v>0</v>
      </c>
      <c r="Q5243" s="17">
        <f>ImssCesVejez!R445</f>
        <v>0</v>
      </c>
      <c r="R5243" s="17">
        <f>ImssCesVejez!S445</f>
        <v>0</v>
      </c>
      <c r="S5243" s="17">
        <f t="shared" si="81"/>
        <v>0</v>
      </c>
    </row>
    <row r="5244" spans="1:19">
      <c r="A5244" s="18">
        <f>ImssCesVejez!A446</f>
        <v>1</v>
      </c>
      <c r="B5244" s="10" t="str">
        <f>ImssCesVejez!B446</f>
        <v>Cesantía y Vejez</v>
      </c>
      <c r="C5244" s="10">
        <f>ImssCesVejez!C446</f>
        <v>0</v>
      </c>
      <c r="D5244" s="10" t="str">
        <f>ImssCesVejez!D446</f>
        <v>EMPLEADO 443</v>
      </c>
      <c r="E5244" s="10">
        <f>ImssCesVejez!E446</f>
        <v>0</v>
      </c>
      <c r="F5244" s="10">
        <f>ImssCesVejez!F446</f>
        <v>0</v>
      </c>
      <c r="G5244" s="17">
        <f>ImssCesVejez!H446</f>
        <v>0</v>
      </c>
      <c r="H5244" s="17">
        <f>ImssCesVejez!I446</f>
        <v>0</v>
      </c>
      <c r="I5244" s="17">
        <f>ImssCesVejez!J446</f>
        <v>0</v>
      </c>
      <c r="J5244" s="17">
        <f>ImssCesVejez!K446</f>
        <v>0</v>
      </c>
      <c r="K5244" s="17">
        <f>ImssCesVejez!L446</f>
        <v>0</v>
      </c>
      <c r="L5244" s="17">
        <f>ImssCesVejez!M446</f>
        <v>0</v>
      </c>
      <c r="M5244" s="17">
        <f>ImssCesVejez!N446</f>
        <v>0</v>
      </c>
      <c r="N5244" s="17">
        <f>ImssCesVejez!O446</f>
        <v>0</v>
      </c>
      <c r="O5244" s="17">
        <f>ImssCesVejez!P446</f>
        <v>0</v>
      </c>
      <c r="P5244" s="17">
        <f>ImssCesVejez!Q446</f>
        <v>0</v>
      </c>
      <c r="Q5244" s="17">
        <f>ImssCesVejez!R446</f>
        <v>0</v>
      </c>
      <c r="R5244" s="17">
        <f>ImssCesVejez!S446</f>
        <v>0</v>
      </c>
      <c r="S5244" s="17">
        <f t="shared" si="81"/>
        <v>0</v>
      </c>
    </row>
    <row r="5245" spans="1:19">
      <c r="A5245" s="18">
        <f>ImssCesVejez!A447</f>
        <v>1</v>
      </c>
      <c r="B5245" s="10" t="str">
        <f>ImssCesVejez!B447</f>
        <v>Cesantía y Vejez</v>
      </c>
      <c r="C5245" s="10">
        <f>ImssCesVejez!C447</f>
        <v>0</v>
      </c>
      <c r="D5245" s="10" t="str">
        <f>ImssCesVejez!D447</f>
        <v>EMPLEADO 444</v>
      </c>
      <c r="E5245" s="10">
        <f>ImssCesVejez!E447</f>
        <v>0</v>
      </c>
      <c r="F5245" s="10">
        <f>ImssCesVejez!F447</f>
        <v>0</v>
      </c>
      <c r="G5245" s="17">
        <f>ImssCesVejez!H447</f>
        <v>0</v>
      </c>
      <c r="H5245" s="17">
        <f>ImssCesVejez!I447</f>
        <v>0</v>
      </c>
      <c r="I5245" s="17">
        <f>ImssCesVejez!J447</f>
        <v>0</v>
      </c>
      <c r="J5245" s="17">
        <f>ImssCesVejez!K447</f>
        <v>0</v>
      </c>
      <c r="K5245" s="17">
        <f>ImssCesVejez!L447</f>
        <v>0</v>
      </c>
      <c r="L5245" s="17">
        <f>ImssCesVejez!M447</f>
        <v>0</v>
      </c>
      <c r="M5245" s="17">
        <f>ImssCesVejez!N447</f>
        <v>0</v>
      </c>
      <c r="N5245" s="17">
        <f>ImssCesVejez!O447</f>
        <v>0</v>
      </c>
      <c r="O5245" s="17">
        <f>ImssCesVejez!P447</f>
        <v>0</v>
      </c>
      <c r="P5245" s="17">
        <f>ImssCesVejez!Q447</f>
        <v>0</v>
      </c>
      <c r="Q5245" s="17">
        <f>ImssCesVejez!R447</f>
        <v>0</v>
      </c>
      <c r="R5245" s="17">
        <f>ImssCesVejez!S447</f>
        <v>0</v>
      </c>
      <c r="S5245" s="17">
        <f t="shared" si="81"/>
        <v>0</v>
      </c>
    </row>
    <row r="5246" spans="1:19">
      <c r="A5246" s="18">
        <f>ImssCesVejez!A448</f>
        <v>1</v>
      </c>
      <c r="B5246" s="10" t="str">
        <f>ImssCesVejez!B448</f>
        <v>Cesantía y Vejez</v>
      </c>
      <c r="C5246" s="10">
        <f>ImssCesVejez!C448</f>
        <v>0</v>
      </c>
      <c r="D5246" s="10" t="str">
        <f>ImssCesVejez!D448</f>
        <v>EMPLEADO 445</v>
      </c>
      <c r="E5246" s="10">
        <f>ImssCesVejez!E448</f>
        <v>0</v>
      </c>
      <c r="F5246" s="10">
        <f>ImssCesVejez!F448</f>
        <v>0</v>
      </c>
      <c r="G5246" s="17">
        <f>ImssCesVejez!H448</f>
        <v>0</v>
      </c>
      <c r="H5246" s="17">
        <f>ImssCesVejez!I448</f>
        <v>0</v>
      </c>
      <c r="I5246" s="17">
        <f>ImssCesVejez!J448</f>
        <v>0</v>
      </c>
      <c r="J5246" s="17">
        <f>ImssCesVejez!K448</f>
        <v>0</v>
      </c>
      <c r="K5246" s="17">
        <f>ImssCesVejez!L448</f>
        <v>0</v>
      </c>
      <c r="L5246" s="17">
        <f>ImssCesVejez!M448</f>
        <v>0</v>
      </c>
      <c r="M5246" s="17">
        <f>ImssCesVejez!N448</f>
        <v>0</v>
      </c>
      <c r="N5246" s="17">
        <f>ImssCesVejez!O448</f>
        <v>0</v>
      </c>
      <c r="O5246" s="17">
        <f>ImssCesVejez!P448</f>
        <v>0</v>
      </c>
      <c r="P5246" s="17">
        <f>ImssCesVejez!Q448</f>
        <v>0</v>
      </c>
      <c r="Q5246" s="17">
        <f>ImssCesVejez!R448</f>
        <v>0</v>
      </c>
      <c r="R5246" s="17">
        <f>ImssCesVejez!S448</f>
        <v>0</v>
      </c>
      <c r="S5246" s="17">
        <f t="shared" si="81"/>
        <v>0</v>
      </c>
    </row>
    <row r="5247" spans="1:19">
      <c r="A5247" s="18">
        <f>ImssCesVejez!A449</f>
        <v>1</v>
      </c>
      <c r="B5247" s="10" t="str">
        <f>ImssCesVejez!B449</f>
        <v>Cesantía y Vejez</v>
      </c>
      <c r="C5247" s="10">
        <f>ImssCesVejez!C449</f>
        <v>0</v>
      </c>
      <c r="D5247" s="10" t="str">
        <f>ImssCesVejez!D449</f>
        <v>EMPLEADO 446</v>
      </c>
      <c r="E5247" s="10">
        <f>ImssCesVejez!E449</f>
        <v>0</v>
      </c>
      <c r="F5247" s="10">
        <f>ImssCesVejez!F449</f>
        <v>0</v>
      </c>
      <c r="G5247" s="17">
        <f>ImssCesVejez!H449</f>
        <v>0</v>
      </c>
      <c r="H5247" s="17">
        <f>ImssCesVejez!I449</f>
        <v>0</v>
      </c>
      <c r="I5247" s="17">
        <f>ImssCesVejez!J449</f>
        <v>0</v>
      </c>
      <c r="J5247" s="17">
        <f>ImssCesVejez!K449</f>
        <v>0</v>
      </c>
      <c r="K5247" s="17">
        <f>ImssCesVejez!L449</f>
        <v>0</v>
      </c>
      <c r="L5247" s="17">
        <f>ImssCesVejez!M449</f>
        <v>0</v>
      </c>
      <c r="M5247" s="17">
        <f>ImssCesVejez!N449</f>
        <v>0</v>
      </c>
      <c r="N5247" s="17">
        <f>ImssCesVejez!O449</f>
        <v>0</v>
      </c>
      <c r="O5247" s="17">
        <f>ImssCesVejez!P449</f>
        <v>0</v>
      </c>
      <c r="P5247" s="17">
        <f>ImssCesVejez!Q449</f>
        <v>0</v>
      </c>
      <c r="Q5247" s="17">
        <f>ImssCesVejez!R449</f>
        <v>0</v>
      </c>
      <c r="R5247" s="17">
        <f>ImssCesVejez!S449</f>
        <v>0</v>
      </c>
      <c r="S5247" s="17">
        <f t="shared" si="81"/>
        <v>0</v>
      </c>
    </row>
    <row r="5248" spans="1:19">
      <c r="A5248" s="18">
        <f>ImssCesVejez!A450</f>
        <v>1</v>
      </c>
      <c r="B5248" s="10" t="str">
        <f>ImssCesVejez!B450</f>
        <v>Cesantía y Vejez</v>
      </c>
      <c r="C5248" s="10">
        <f>ImssCesVejez!C450</f>
        <v>0</v>
      </c>
      <c r="D5248" s="10" t="str">
        <f>ImssCesVejez!D450</f>
        <v>EMPLEADO 447</v>
      </c>
      <c r="E5248" s="10">
        <f>ImssCesVejez!E450</f>
        <v>0</v>
      </c>
      <c r="F5248" s="10">
        <f>ImssCesVejez!F450</f>
        <v>0</v>
      </c>
      <c r="G5248" s="17">
        <f>ImssCesVejez!H450</f>
        <v>0</v>
      </c>
      <c r="H5248" s="17">
        <f>ImssCesVejez!I450</f>
        <v>0</v>
      </c>
      <c r="I5248" s="17">
        <f>ImssCesVejez!J450</f>
        <v>0</v>
      </c>
      <c r="J5248" s="17">
        <f>ImssCesVejez!K450</f>
        <v>0</v>
      </c>
      <c r="K5248" s="17">
        <f>ImssCesVejez!L450</f>
        <v>0</v>
      </c>
      <c r="L5248" s="17">
        <f>ImssCesVejez!M450</f>
        <v>0</v>
      </c>
      <c r="M5248" s="17">
        <f>ImssCesVejez!N450</f>
        <v>0</v>
      </c>
      <c r="N5248" s="17">
        <f>ImssCesVejez!O450</f>
        <v>0</v>
      </c>
      <c r="O5248" s="17">
        <f>ImssCesVejez!P450</f>
        <v>0</v>
      </c>
      <c r="P5248" s="17">
        <f>ImssCesVejez!Q450</f>
        <v>0</v>
      </c>
      <c r="Q5248" s="17">
        <f>ImssCesVejez!R450</f>
        <v>0</v>
      </c>
      <c r="R5248" s="17">
        <f>ImssCesVejez!S450</f>
        <v>0</v>
      </c>
      <c r="S5248" s="17">
        <f t="shared" si="81"/>
        <v>0</v>
      </c>
    </row>
    <row r="5249" spans="1:19">
      <c r="A5249" s="18">
        <f>ImssCesVejez!A451</f>
        <v>1</v>
      </c>
      <c r="B5249" s="10" t="str">
        <f>ImssCesVejez!B451</f>
        <v>Cesantía y Vejez</v>
      </c>
      <c r="C5249" s="10">
        <f>ImssCesVejez!C451</f>
        <v>0</v>
      </c>
      <c r="D5249" s="10" t="str">
        <f>ImssCesVejez!D451</f>
        <v>EMPLEADO 448</v>
      </c>
      <c r="E5249" s="10">
        <f>ImssCesVejez!E451</f>
        <v>0</v>
      </c>
      <c r="F5249" s="10">
        <f>ImssCesVejez!F451</f>
        <v>0</v>
      </c>
      <c r="G5249" s="17">
        <f>ImssCesVejez!H451</f>
        <v>0</v>
      </c>
      <c r="H5249" s="17">
        <f>ImssCesVejez!I451</f>
        <v>0</v>
      </c>
      <c r="I5249" s="17">
        <f>ImssCesVejez!J451</f>
        <v>0</v>
      </c>
      <c r="J5249" s="17">
        <f>ImssCesVejez!K451</f>
        <v>0</v>
      </c>
      <c r="K5249" s="17">
        <f>ImssCesVejez!L451</f>
        <v>0</v>
      </c>
      <c r="L5249" s="17">
        <f>ImssCesVejez!M451</f>
        <v>0</v>
      </c>
      <c r="M5249" s="17">
        <f>ImssCesVejez!N451</f>
        <v>0</v>
      </c>
      <c r="N5249" s="17">
        <f>ImssCesVejez!O451</f>
        <v>0</v>
      </c>
      <c r="O5249" s="17">
        <f>ImssCesVejez!P451</f>
        <v>0</v>
      </c>
      <c r="P5249" s="17">
        <f>ImssCesVejez!Q451</f>
        <v>0</v>
      </c>
      <c r="Q5249" s="17">
        <f>ImssCesVejez!R451</f>
        <v>0</v>
      </c>
      <c r="R5249" s="17">
        <f>ImssCesVejez!S451</f>
        <v>0</v>
      </c>
      <c r="S5249" s="17">
        <f t="shared" si="81"/>
        <v>0</v>
      </c>
    </row>
    <row r="5250" spans="1:19">
      <c r="A5250" s="18">
        <f>ImssCesVejez!A452</f>
        <v>1</v>
      </c>
      <c r="B5250" s="10" t="str">
        <f>ImssCesVejez!B452</f>
        <v>Cesantía y Vejez</v>
      </c>
      <c r="C5250" s="10">
        <f>ImssCesVejez!C452</f>
        <v>0</v>
      </c>
      <c r="D5250" s="10" t="str">
        <f>ImssCesVejez!D452</f>
        <v>EMPLEADO 449</v>
      </c>
      <c r="E5250" s="10">
        <f>ImssCesVejez!E452</f>
        <v>0</v>
      </c>
      <c r="F5250" s="10">
        <f>ImssCesVejez!F452</f>
        <v>0</v>
      </c>
      <c r="G5250" s="17">
        <f>ImssCesVejez!H452</f>
        <v>0</v>
      </c>
      <c r="H5250" s="17">
        <f>ImssCesVejez!I452</f>
        <v>0</v>
      </c>
      <c r="I5250" s="17">
        <f>ImssCesVejez!J452</f>
        <v>0</v>
      </c>
      <c r="J5250" s="17">
        <f>ImssCesVejez!K452</f>
        <v>0</v>
      </c>
      <c r="K5250" s="17">
        <f>ImssCesVejez!L452</f>
        <v>0</v>
      </c>
      <c r="L5250" s="17">
        <f>ImssCesVejez!M452</f>
        <v>0</v>
      </c>
      <c r="M5250" s="17">
        <f>ImssCesVejez!N452</f>
        <v>0</v>
      </c>
      <c r="N5250" s="17">
        <f>ImssCesVejez!O452</f>
        <v>0</v>
      </c>
      <c r="O5250" s="17">
        <f>ImssCesVejez!P452</f>
        <v>0</v>
      </c>
      <c r="P5250" s="17">
        <f>ImssCesVejez!Q452</f>
        <v>0</v>
      </c>
      <c r="Q5250" s="17">
        <f>ImssCesVejez!R452</f>
        <v>0</v>
      </c>
      <c r="R5250" s="17">
        <f>ImssCesVejez!S452</f>
        <v>0</v>
      </c>
      <c r="S5250" s="17">
        <f t="shared" si="81"/>
        <v>0</v>
      </c>
    </row>
    <row r="5251" spans="1:19">
      <c r="A5251" s="18">
        <f>ImssCesVejez!A453</f>
        <v>1</v>
      </c>
      <c r="B5251" s="10" t="str">
        <f>ImssCesVejez!B453</f>
        <v>Cesantía y Vejez</v>
      </c>
      <c r="C5251" s="10">
        <f>ImssCesVejez!C453</f>
        <v>0</v>
      </c>
      <c r="D5251" s="10" t="str">
        <f>ImssCesVejez!D453</f>
        <v>EMPLEADO 450</v>
      </c>
      <c r="E5251" s="10">
        <f>ImssCesVejez!E453</f>
        <v>0</v>
      </c>
      <c r="F5251" s="10">
        <f>ImssCesVejez!F453</f>
        <v>0</v>
      </c>
      <c r="G5251" s="17">
        <f>ImssCesVejez!H453</f>
        <v>0</v>
      </c>
      <c r="H5251" s="17">
        <f>ImssCesVejez!I453</f>
        <v>0</v>
      </c>
      <c r="I5251" s="17">
        <f>ImssCesVejez!J453</f>
        <v>0</v>
      </c>
      <c r="J5251" s="17">
        <f>ImssCesVejez!K453</f>
        <v>0</v>
      </c>
      <c r="K5251" s="17">
        <f>ImssCesVejez!L453</f>
        <v>0</v>
      </c>
      <c r="L5251" s="17">
        <f>ImssCesVejez!M453</f>
        <v>0</v>
      </c>
      <c r="M5251" s="17">
        <f>ImssCesVejez!N453</f>
        <v>0</v>
      </c>
      <c r="N5251" s="17">
        <f>ImssCesVejez!O453</f>
        <v>0</v>
      </c>
      <c r="O5251" s="17">
        <f>ImssCesVejez!P453</f>
        <v>0</v>
      </c>
      <c r="P5251" s="17">
        <f>ImssCesVejez!Q453</f>
        <v>0</v>
      </c>
      <c r="Q5251" s="17">
        <f>ImssCesVejez!R453</f>
        <v>0</v>
      </c>
      <c r="R5251" s="17">
        <f>ImssCesVejez!S453</f>
        <v>0</v>
      </c>
      <c r="S5251" s="17">
        <f t="shared" ref="S5251:S5314" si="82">SUM(G5251:R5251)</f>
        <v>0</v>
      </c>
    </row>
    <row r="5252" spans="1:19">
      <c r="A5252" s="18">
        <f>ImssCesVejez!A454</f>
        <v>1</v>
      </c>
      <c r="B5252" s="10" t="str">
        <f>ImssCesVejez!B454</f>
        <v>Cesantía y Vejez</v>
      </c>
      <c r="C5252" s="10">
        <f>ImssCesVejez!C454</f>
        <v>0</v>
      </c>
      <c r="D5252" s="10" t="str">
        <f>ImssCesVejez!D454</f>
        <v>EMPLEADO 451</v>
      </c>
      <c r="E5252" s="10">
        <f>ImssCesVejez!E454</f>
        <v>0</v>
      </c>
      <c r="F5252" s="10">
        <f>ImssCesVejez!F454</f>
        <v>0</v>
      </c>
      <c r="G5252" s="17">
        <f>ImssCesVejez!H454</f>
        <v>0</v>
      </c>
      <c r="H5252" s="17">
        <f>ImssCesVejez!I454</f>
        <v>0</v>
      </c>
      <c r="I5252" s="17">
        <f>ImssCesVejez!J454</f>
        <v>0</v>
      </c>
      <c r="J5252" s="17">
        <f>ImssCesVejez!K454</f>
        <v>0</v>
      </c>
      <c r="K5252" s="17">
        <f>ImssCesVejez!L454</f>
        <v>0</v>
      </c>
      <c r="L5252" s="17">
        <f>ImssCesVejez!M454</f>
        <v>0</v>
      </c>
      <c r="M5252" s="17">
        <f>ImssCesVejez!N454</f>
        <v>0</v>
      </c>
      <c r="N5252" s="17">
        <f>ImssCesVejez!O454</f>
        <v>0</v>
      </c>
      <c r="O5252" s="17">
        <f>ImssCesVejez!P454</f>
        <v>0</v>
      </c>
      <c r="P5252" s="17">
        <f>ImssCesVejez!Q454</f>
        <v>0</v>
      </c>
      <c r="Q5252" s="17">
        <f>ImssCesVejez!R454</f>
        <v>0</v>
      </c>
      <c r="R5252" s="17">
        <f>ImssCesVejez!S454</f>
        <v>0</v>
      </c>
      <c r="S5252" s="17">
        <f t="shared" si="82"/>
        <v>0</v>
      </c>
    </row>
    <row r="5253" spans="1:19">
      <c r="A5253" s="18">
        <f>ImssCesVejez!A455</f>
        <v>1</v>
      </c>
      <c r="B5253" s="10" t="str">
        <f>ImssCesVejez!B455</f>
        <v>Cesantía y Vejez</v>
      </c>
      <c r="C5253" s="10">
        <f>ImssCesVejez!C455</f>
        <v>0</v>
      </c>
      <c r="D5253" s="10" t="str">
        <f>ImssCesVejez!D455</f>
        <v>EMPLEADO 452</v>
      </c>
      <c r="E5253" s="10">
        <f>ImssCesVejez!E455</f>
        <v>0</v>
      </c>
      <c r="F5253" s="10">
        <f>ImssCesVejez!F455</f>
        <v>0</v>
      </c>
      <c r="G5253" s="17">
        <f>ImssCesVejez!H455</f>
        <v>0</v>
      </c>
      <c r="H5253" s="17">
        <f>ImssCesVejez!I455</f>
        <v>0</v>
      </c>
      <c r="I5253" s="17">
        <f>ImssCesVejez!J455</f>
        <v>0</v>
      </c>
      <c r="J5253" s="17">
        <f>ImssCesVejez!K455</f>
        <v>0</v>
      </c>
      <c r="K5253" s="17">
        <f>ImssCesVejez!L455</f>
        <v>0</v>
      </c>
      <c r="L5253" s="17">
        <f>ImssCesVejez!M455</f>
        <v>0</v>
      </c>
      <c r="M5253" s="17">
        <f>ImssCesVejez!N455</f>
        <v>0</v>
      </c>
      <c r="N5253" s="17">
        <f>ImssCesVejez!O455</f>
        <v>0</v>
      </c>
      <c r="O5253" s="17">
        <f>ImssCesVejez!P455</f>
        <v>0</v>
      </c>
      <c r="P5253" s="17">
        <f>ImssCesVejez!Q455</f>
        <v>0</v>
      </c>
      <c r="Q5253" s="17">
        <f>ImssCesVejez!R455</f>
        <v>0</v>
      </c>
      <c r="R5253" s="17">
        <f>ImssCesVejez!S455</f>
        <v>0</v>
      </c>
      <c r="S5253" s="17">
        <f t="shared" si="82"/>
        <v>0</v>
      </c>
    </row>
    <row r="5254" spans="1:19">
      <c r="A5254" s="18">
        <f>ImssCesVejez!A456</f>
        <v>1</v>
      </c>
      <c r="B5254" s="10" t="str">
        <f>ImssCesVejez!B456</f>
        <v>Cesantía y Vejez</v>
      </c>
      <c r="C5254" s="10">
        <f>ImssCesVejez!C456</f>
        <v>0</v>
      </c>
      <c r="D5254" s="10" t="str">
        <f>ImssCesVejez!D456</f>
        <v>EMPLEADO 453</v>
      </c>
      <c r="E5254" s="10">
        <f>ImssCesVejez!E456</f>
        <v>0</v>
      </c>
      <c r="F5254" s="10">
        <f>ImssCesVejez!F456</f>
        <v>0</v>
      </c>
      <c r="G5254" s="17">
        <f>ImssCesVejez!H456</f>
        <v>0</v>
      </c>
      <c r="H5254" s="17">
        <f>ImssCesVejez!I456</f>
        <v>0</v>
      </c>
      <c r="I5254" s="17">
        <f>ImssCesVejez!J456</f>
        <v>0</v>
      </c>
      <c r="J5254" s="17">
        <f>ImssCesVejez!K456</f>
        <v>0</v>
      </c>
      <c r="K5254" s="17">
        <f>ImssCesVejez!L456</f>
        <v>0</v>
      </c>
      <c r="L5254" s="17">
        <f>ImssCesVejez!M456</f>
        <v>0</v>
      </c>
      <c r="M5254" s="17">
        <f>ImssCesVejez!N456</f>
        <v>0</v>
      </c>
      <c r="N5254" s="17">
        <f>ImssCesVejez!O456</f>
        <v>0</v>
      </c>
      <c r="O5254" s="17">
        <f>ImssCesVejez!P456</f>
        <v>0</v>
      </c>
      <c r="P5254" s="17">
        <f>ImssCesVejez!Q456</f>
        <v>0</v>
      </c>
      <c r="Q5254" s="17">
        <f>ImssCesVejez!R456</f>
        <v>0</v>
      </c>
      <c r="R5254" s="17">
        <f>ImssCesVejez!S456</f>
        <v>0</v>
      </c>
      <c r="S5254" s="17">
        <f t="shared" si="82"/>
        <v>0</v>
      </c>
    </row>
    <row r="5255" spans="1:19">
      <c r="A5255" s="18">
        <f>ImssCesVejez!A457</f>
        <v>1</v>
      </c>
      <c r="B5255" s="10" t="str">
        <f>ImssCesVejez!B457</f>
        <v>Cesantía y Vejez</v>
      </c>
      <c r="C5255" s="10">
        <f>ImssCesVejez!C457</f>
        <v>0</v>
      </c>
      <c r="D5255" s="10" t="str">
        <f>ImssCesVejez!D457</f>
        <v>EMPLEADO 454</v>
      </c>
      <c r="E5255" s="10">
        <f>ImssCesVejez!E457</f>
        <v>0</v>
      </c>
      <c r="F5255" s="10">
        <f>ImssCesVejez!F457</f>
        <v>0</v>
      </c>
      <c r="G5255" s="17">
        <f>ImssCesVejez!H457</f>
        <v>0</v>
      </c>
      <c r="H5255" s="17">
        <f>ImssCesVejez!I457</f>
        <v>0</v>
      </c>
      <c r="I5255" s="17">
        <f>ImssCesVejez!J457</f>
        <v>0</v>
      </c>
      <c r="J5255" s="17">
        <f>ImssCesVejez!K457</f>
        <v>0</v>
      </c>
      <c r="K5255" s="17">
        <f>ImssCesVejez!L457</f>
        <v>0</v>
      </c>
      <c r="L5255" s="17">
        <f>ImssCesVejez!M457</f>
        <v>0</v>
      </c>
      <c r="M5255" s="17">
        <f>ImssCesVejez!N457</f>
        <v>0</v>
      </c>
      <c r="N5255" s="17">
        <f>ImssCesVejez!O457</f>
        <v>0</v>
      </c>
      <c r="O5255" s="17">
        <f>ImssCesVejez!P457</f>
        <v>0</v>
      </c>
      <c r="P5255" s="17">
        <f>ImssCesVejez!Q457</f>
        <v>0</v>
      </c>
      <c r="Q5255" s="17">
        <f>ImssCesVejez!R457</f>
        <v>0</v>
      </c>
      <c r="R5255" s="17">
        <f>ImssCesVejez!S457</f>
        <v>0</v>
      </c>
      <c r="S5255" s="17">
        <f t="shared" si="82"/>
        <v>0</v>
      </c>
    </row>
    <row r="5256" spans="1:19">
      <c r="A5256" s="18">
        <f>ImssCesVejez!A458</f>
        <v>1</v>
      </c>
      <c r="B5256" s="10" t="str">
        <f>ImssCesVejez!B458</f>
        <v>Cesantía y Vejez</v>
      </c>
      <c r="C5256" s="10">
        <f>ImssCesVejez!C458</f>
        <v>0</v>
      </c>
      <c r="D5256" s="10" t="str">
        <f>ImssCesVejez!D458</f>
        <v>EMPLEADO 455</v>
      </c>
      <c r="E5256" s="10">
        <f>ImssCesVejez!E458</f>
        <v>0</v>
      </c>
      <c r="F5256" s="10">
        <f>ImssCesVejez!F458</f>
        <v>0</v>
      </c>
      <c r="G5256" s="17">
        <f>ImssCesVejez!H458</f>
        <v>0</v>
      </c>
      <c r="H5256" s="17">
        <f>ImssCesVejez!I458</f>
        <v>0</v>
      </c>
      <c r="I5256" s="17">
        <f>ImssCesVejez!J458</f>
        <v>0</v>
      </c>
      <c r="J5256" s="17">
        <f>ImssCesVejez!K458</f>
        <v>0</v>
      </c>
      <c r="K5256" s="17">
        <f>ImssCesVejez!L458</f>
        <v>0</v>
      </c>
      <c r="L5256" s="17">
        <f>ImssCesVejez!M458</f>
        <v>0</v>
      </c>
      <c r="M5256" s="17">
        <f>ImssCesVejez!N458</f>
        <v>0</v>
      </c>
      <c r="N5256" s="17">
        <f>ImssCesVejez!O458</f>
        <v>0</v>
      </c>
      <c r="O5256" s="17">
        <f>ImssCesVejez!P458</f>
        <v>0</v>
      </c>
      <c r="P5256" s="17">
        <f>ImssCesVejez!Q458</f>
        <v>0</v>
      </c>
      <c r="Q5256" s="17">
        <f>ImssCesVejez!R458</f>
        <v>0</v>
      </c>
      <c r="R5256" s="17">
        <f>ImssCesVejez!S458</f>
        <v>0</v>
      </c>
      <c r="S5256" s="17">
        <f t="shared" si="82"/>
        <v>0</v>
      </c>
    </row>
    <row r="5257" spans="1:19">
      <c r="A5257" s="18">
        <f>ImssCesVejez!A459</f>
        <v>1</v>
      </c>
      <c r="B5257" s="10" t="str">
        <f>ImssCesVejez!B459</f>
        <v>Cesantía y Vejez</v>
      </c>
      <c r="C5257" s="10">
        <f>ImssCesVejez!C459</f>
        <v>0</v>
      </c>
      <c r="D5257" s="10" t="str">
        <f>ImssCesVejez!D459</f>
        <v>EMPLEADO 456</v>
      </c>
      <c r="E5257" s="10">
        <f>ImssCesVejez!E459</f>
        <v>0</v>
      </c>
      <c r="F5257" s="10">
        <f>ImssCesVejez!F459</f>
        <v>0</v>
      </c>
      <c r="G5257" s="17">
        <f>ImssCesVejez!H459</f>
        <v>0</v>
      </c>
      <c r="H5257" s="17">
        <f>ImssCesVejez!I459</f>
        <v>0</v>
      </c>
      <c r="I5257" s="17">
        <f>ImssCesVejez!J459</f>
        <v>0</v>
      </c>
      <c r="J5257" s="17">
        <f>ImssCesVejez!K459</f>
        <v>0</v>
      </c>
      <c r="K5257" s="17">
        <f>ImssCesVejez!L459</f>
        <v>0</v>
      </c>
      <c r="L5257" s="17">
        <f>ImssCesVejez!M459</f>
        <v>0</v>
      </c>
      <c r="M5257" s="17">
        <f>ImssCesVejez!N459</f>
        <v>0</v>
      </c>
      <c r="N5257" s="17">
        <f>ImssCesVejez!O459</f>
        <v>0</v>
      </c>
      <c r="O5257" s="17">
        <f>ImssCesVejez!P459</f>
        <v>0</v>
      </c>
      <c r="P5257" s="17">
        <f>ImssCesVejez!Q459</f>
        <v>0</v>
      </c>
      <c r="Q5257" s="17">
        <f>ImssCesVejez!R459</f>
        <v>0</v>
      </c>
      <c r="R5257" s="17">
        <f>ImssCesVejez!S459</f>
        <v>0</v>
      </c>
      <c r="S5257" s="17">
        <f t="shared" si="82"/>
        <v>0</v>
      </c>
    </row>
    <row r="5258" spans="1:19">
      <c r="A5258" s="18">
        <f>ImssCesVejez!A460</f>
        <v>1</v>
      </c>
      <c r="B5258" s="10" t="str">
        <f>ImssCesVejez!B460</f>
        <v>Cesantía y Vejez</v>
      </c>
      <c r="C5258" s="10">
        <f>ImssCesVejez!C460</f>
        <v>0</v>
      </c>
      <c r="D5258" s="10" t="str">
        <f>ImssCesVejez!D460</f>
        <v>EMPLEADO 457</v>
      </c>
      <c r="E5258" s="10">
        <f>ImssCesVejez!E460</f>
        <v>0</v>
      </c>
      <c r="F5258" s="10">
        <f>ImssCesVejez!F460</f>
        <v>0</v>
      </c>
      <c r="G5258" s="17">
        <f>ImssCesVejez!H460</f>
        <v>0</v>
      </c>
      <c r="H5258" s="17">
        <f>ImssCesVejez!I460</f>
        <v>0</v>
      </c>
      <c r="I5258" s="17">
        <f>ImssCesVejez!J460</f>
        <v>0</v>
      </c>
      <c r="J5258" s="17">
        <f>ImssCesVejez!K460</f>
        <v>0</v>
      </c>
      <c r="K5258" s="17">
        <f>ImssCesVejez!L460</f>
        <v>0</v>
      </c>
      <c r="L5258" s="17">
        <f>ImssCesVejez!M460</f>
        <v>0</v>
      </c>
      <c r="M5258" s="17">
        <f>ImssCesVejez!N460</f>
        <v>0</v>
      </c>
      <c r="N5258" s="17">
        <f>ImssCesVejez!O460</f>
        <v>0</v>
      </c>
      <c r="O5258" s="17">
        <f>ImssCesVejez!P460</f>
        <v>0</v>
      </c>
      <c r="P5258" s="17">
        <f>ImssCesVejez!Q460</f>
        <v>0</v>
      </c>
      <c r="Q5258" s="17">
        <f>ImssCesVejez!R460</f>
        <v>0</v>
      </c>
      <c r="R5258" s="17">
        <f>ImssCesVejez!S460</f>
        <v>0</v>
      </c>
      <c r="S5258" s="17">
        <f t="shared" si="82"/>
        <v>0</v>
      </c>
    </row>
    <row r="5259" spans="1:19">
      <c r="A5259" s="18">
        <f>ImssCesVejez!A461</f>
        <v>1</v>
      </c>
      <c r="B5259" s="10" t="str">
        <f>ImssCesVejez!B461</f>
        <v>Cesantía y Vejez</v>
      </c>
      <c r="C5259" s="10">
        <f>ImssCesVejez!C461</f>
        <v>0</v>
      </c>
      <c r="D5259" s="10" t="str">
        <f>ImssCesVejez!D461</f>
        <v>EMPLEADO 458</v>
      </c>
      <c r="E5259" s="10">
        <f>ImssCesVejez!E461</f>
        <v>0</v>
      </c>
      <c r="F5259" s="10">
        <f>ImssCesVejez!F461</f>
        <v>0</v>
      </c>
      <c r="G5259" s="17">
        <f>ImssCesVejez!H461</f>
        <v>0</v>
      </c>
      <c r="H5259" s="17">
        <f>ImssCesVejez!I461</f>
        <v>0</v>
      </c>
      <c r="I5259" s="17">
        <f>ImssCesVejez!J461</f>
        <v>0</v>
      </c>
      <c r="J5259" s="17">
        <f>ImssCesVejez!K461</f>
        <v>0</v>
      </c>
      <c r="K5259" s="17">
        <f>ImssCesVejez!L461</f>
        <v>0</v>
      </c>
      <c r="L5259" s="17">
        <f>ImssCesVejez!M461</f>
        <v>0</v>
      </c>
      <c r="M5259" s="17">
        <f>ImssCesVejez!N461</f>
        <v>0</v>
      </c>
      <c r="N5259" s="17">
        <f>ImssCesVejez!O461</f>
        <v>0</v>
      </c>
      <c r="O5259" s="17">
        <f>ImssCesVejez!P461</f>
        <v>0</v>
      </c>
      <c r="P5259" s="17">
        <f>ImssCesVejez!Q461</f>
        <v>0</v>
      </c>
      <c r="Q5259" s="17">
        <f>ImssCesVejez!R461</f>
        <v>0</v>
      </c>
      <c r="R5259" s="17">
        <f>ImssCesVejez!S461</f>
        <v>0</v>
      </c>
      <c r="S5259" s="17">
        <f t="shared" si="82"/>
        <v>0</v>
      </c>
    </row>
    <row r="5260" spans="1:19">
      <c r="A5260" s="18">
        <f>ImssCesVejez!A462</f>
        <v>1</v>
      </c>
      <c r="B5260" s="10" t="str">
        <f>ImssCesVejez!B462</f>
        <v>Cesantía y Vejez</v>
      </c>
      <c r="C5260" s="10">
        <f>ImssCesVejez!C462</f>
        <v>0</v>
      </c>
      <c r="D5260" s="10" t="str">
        <f>ImssCesVejez!D462</f>
        <v>EMPLEADO 459</v>
      </c>
      <c r="E5260" s="10">
        <f>ImssCesVejez!E462</f>
        <v>0</v>
      </c>
      <c r="F5260" s="10">
        <f>ImssCesVejez!F462</f>
        <v>0</v>
      </c>
      <c r="G5260" s="17">
        <f>ImssCesVejez!H462</f>
        <v>0</v>
      </c>
      <c r="H5260" s="17">
        <f>ImssCesVejez!I462</f>
        <v>0</v>
      </c>
      <c r="I5260" s="17">
        <f>ImssCesVejez!J462</f>
        <v>0</v>
      </c>
      <c r="J5260" s="17">
        <f>ImssCesVejez!K462</f>
        <v>0</v>
      </c>
      <c r="K5260" s="17">
        <f>ImssCesVejez!L462</f>
        <v>0</v>
      </c>
      <c r="L5260" s="17">
        <f>ImssCesVejez!M462</f>
        <v>0</v>
      </c>
      <c r="M5260" s="17">
        <f>ImssCesVejez!N462</f>
        <v>0</v>
      </c>
      <c r="N5260" s="17">
        <f>ImssCesVejez!O462</f>
        <v>0</v>
      </c>
      <c r="O5260" s="17">
        <f>ImssCesVejez!P462</f>
        <v>0</v>
      </c>
      <c r="P5260" s="17">
        <f>ImssCesVejez!Q462</f>
        <v>0</v>
      </c>
      <c r="Q5260" s="17">
        <f>ImssCesVejez!R462</f>
        <v>0</v>
      </c>
      <c r="R5260" s="17">
        <f>ImssCesVejez!S462</f>
        <v>0</v>
      </c>
      <c r="S5260" s="17">
        <f t="shared" si="82"/>
        <v>0</v>
      </c>
    </row>
    <row r="5261" spans="1:19">
      <c r="A5261" s="18">
        <f>ImssCesVejez!A463</f>
        <v>1</v>
      </c>
      <c r="B5261" s="10" t="str">
        <f>ImssCesVejez!B463</f>
        <v>Cesantía y Vejez</v>
      </c>
      <c r="C5261" s="10">
        <f>ImssCesVejez!C463</f>
        <v>0</v>
      </c>
      <c r="D5261" s="10" t="str">
        <f>ImssCesVejez!D463</f>
        <v>EMPLEADO 460</v>
      </c>
      <c r="E5261" s="10">
        <f>ImssCesVejez!E463</f>
        <v>0</v>
      </c>
      <c r="F5261" s="10">
        <f>ImssCesVejez!F463</f>
        <v>0</v>
      </c>
      <c r="G5261" s="17">
        <f>ImssCesVejez!H463</f>
        <v>0</v>
      </c>
      <c r="H5261" s="17">
        <f>ImssCesVejez!I463</f>
        <v>0</v>
      </c>
      <c r="I5261" s="17">
        <f>ImssCesVejez!J463</f>
        <v>0</v>
      </c>
      <c r="J5261" s="17">
        <f>ImssCesVejez!K463</f>
        <v>0</v>
      </c>
      <c r="K5261" s="17">
        <f>ImssCesVejez!L463</f>
        <v>0</v>
      </c>
      <c r="L5261" s="17">
        <f>ImssCesVejez!M463</f>
        <v>0</v>
      </c>
      <c r="M5261" s="17">
        <f>ImssCesVejez!N463</f>
        <v>0</v>
      </c>
      <c r="N5261" s="17">
        <f>ImssCesVejez!O463</f>
        <v>0</v>
      </c>
      <c r="O5261" s="17">
        <f>ImssCesVejez!P463</f>
        <v>0</v>
      </c>
      <c r="P5261" s="17">
        <f>ImssCesVejez!Q463</f>
        <v>0</v>
      </c>
      <c r="Q5261" s="17">
        <f>ImssCesVejez!R463</f>
        <v>0</v>
      </c>
      <c r="R5261" s="17">
        <f>ImssCesVejez!S463</f>
        <v>0</v>
      </c>
      <c r="S5261" s="17">
        <f t="shared" si="82"/>
        <v>0</v>
      </c>
    </row>
    <row r="5262" spans="1:19">
      <c r="A5262" s="18">
        <f>ImssCesVejez!A464</f>
        <v>1</v>
      </c>
      <c r="B5262" s="10" t="str">
        <f>ImssCesVejez!B464</f>
        <v>Cesantía y Vejez</v>
      </c>
      <c r="C5262" s="10">
        <f>ImssCesVejez!C464</f>
        <v>0</v>
      </c>
      <c r="D5262" s="10" t="str">
        <f>ImssCesVejez!D464</f>
        <v>EMPLEADO 461</v>
      </c>
      <c r="E5262" s="10">
        <f>ImssCesVejez!E464</f>
        <v>0</v>
      </c>
      <c r="F5262" s="10">
        <f>ImssCesVejez!F464</f>
        <v>0</v>
      </c>
      <c r="G5262" s="17">
        <f>ImssCesVejez!H464</f>
        <v>0</v>
      </c>
      <c r="H5262" s="17">
        <f>ImssCesVejez!I464</f>
        <v>0</v>
      </c>
      <c r="I5262" s="17">
        <f>ImssCesVejez!J464</f>
        <v>0</v>
      </c>
      <c r="J5262" s="17">
        <f>ImssCesVejez!K464</f>
        <v>0</v>
      </c>
      <c r="K5262" s="17">
        <f>ImssCesVejez!L464</f>
        <v>0</v>
      </c>
      <c r="L5262" s="17">
        <f>ImssCesVejez!M464</f>
        <v>0</v>
      </c>
      <c r="M5262" s="17">
        <f>ImssCesVejez!N464</f>
        <v>0</v>
      </c>
      <c r="N5262" s="17">
        <f>ImssCesVejez!O464</f>
        <v>0</v>
      </c>
      <c r="O5262" s="17">
        <f>ImssCesVejez!P464</f>
        <v>0</v>
      </c>
      <c r="P5262" s="17">
        <f>ImssCesVejez!Q464</f>
        <v>0</v>
      </c>
      <c r="Q5262" s="17">
        <f>ImssCesVejez!R464</f>
        <v>0</v>
      </c>
      <c r="R5262" s="17">
        <f>ImssCesVejez!S464</f>
        <v>0</v>
      </c>
      <c r="S5262" s="17">
        <f t="shared" si="82"/>
        <v>0</v>
      </c>
    </row>
    <row r="5263" spans="1:19">
      <c r="A5263" s="18">
        <f>ImssCesVejez!A465</f>
        <v>1</v>
      </c>
      <c r="B5263" s="10" t="str">
        <f>ImssCesVejez!B465</f>
        <v>Cesantía y Vejez</v>
      </c>
      <c r="C5263" s="10">
        <f>ImssCesVejez!C465</f>
        <v>0</v>
      </c>
      <c r="D5263" s="10" t="str">
        <f>ImssCesVejez!D465</f>
        <v>EMPLEADO 462</v>
      </c>
      <c r="E5263" s="10">
        <f>ImssCesVejez!E465</f>
        <v>0</v>
      </c>
      <c r="F5263" s="10">
        <f>ImssCesVejez!F465</f>
        <v>0</v>
      </c>
      <c r="G5263" s="17">
        <f>ImssCesVejez!H465</f>
        <v>0</v>
      </c>
      <c r="H5263" s="17">
        <f>ImssCesVejez!I465</f>
        <v>0</v>
      </c>
      <c r="I5263" s="17">
        <f>ImssCesVejez!J465</f>
        <v>0</v>
      </c>
      <c r="J5263" s="17">
        <f>ImssCesVejez!K465</f>
        <v>0</v>
      </c>
      <c r="K5263" s="17">
        <f>ImssCesVejez!L465</f>
        <v>0</v>
      </c>
      <c r="L5263" s="17">
        <f>ImssCesVejez!M465</f>
        <v>0</v>
      </c>
      <c r="M5263" s="17">
        <f>ImssCesVejez!N465</f>
        <v>0</v>
      </c>
      <c r="N5263" s="17">
        <f>ImssCesVejez!O465</f>
        <v>0</v>
      </c>
      <c r="O5263" s="17">
        <f>ImssCesVejez!P465</f>
        <v>0</v>
      </c>
      <c r="P5263" s="17">
        <f>ImssCesVejez!Q465</f>
        <v>0</v>
      </c>
      <c r="Q5263" s="17">
        <f>ImssCesVejez!R465</f>
        <v>0</v>
      </c>
      <c r="R5263" s="17">
        <f>ImssCesVejez!S465</f>
        <v>0</v>
      </c>
      <c r="S5263" s="17">
        <f t="shared" si="82"/>
        <v>0</v>
      </c>
    </row>
    <row r="5264" spans="1:19">
      <c r="A5264" s="18">
        <f>ImssCesVejez!A466</f>
        <v>1</v>
      </c>
      <c r="B5264" s="10" t="str">
        <f>ImssCesVejez!B466</f>
        <v>Cesantía y Vejez</v>
      </c>
      <c r="C5264" s="10">
        <f>ImssCesVejez!C466</f>
        <v>0</v>
      </c>
      <c r="D5264" s="10" t="str">
        <f>ImssCesVejez!D466</f>
        <v>EMPLEADO 463</v>
      </c>
      <c r="E5264" s="10">
        <f>ImssCesVejez!E466</f>
        <v>0</v>
      </c>
      <c r="F5264" s="10">
        <f>ImssCesVejez!F466</f>
        <v>0</v>
      </c>
      <c r="G5264" s="17">
        <f>ImssCesVejez!H466</f>
        <v>0</v>
      </c>
      <c r="H5264" s="17">
        <f>ImssCesVejez!I466</f>
        <v>0</v>
      </c>
      <c r="I5264" s="17">
        <f>ImssCesVejez!J466</f>
        <v>0</v>
      </c>
      <c r="J5264" s="17">
        <f>ImssCesVejez!K466</f>
        <v>0</v>
      </c>
      <c r="K5264" s="17">
        <f>ImssCesVejez!L466</f>
        <v>0</v>
      </c>
      <c r="L5264" s="17">
        <f>ImssCesVejez!M466</f>
        <v>0</v>
      </c>
      <c r="M5264" s="17">
        <f>ImssCesVejez!N466</f>
        <v>0</v>
      </c>
      <c r="N5264" s="17">
        <f>ImssCesVejez!O466</f>
        <v>0</v>
      </c>
      <c r="O5264" s="17">
        <f>ImssCesVejez!P466</f>
        <v>0</v>
      </c>
      <c r="P5264" s="17">
        <f>ImssCesVejez!Q466</f>
        <v>0</v>
      </c>
      <c r="Q5264" s="17">
        <f>ImssCesVejez!R466</f>
        <v>0</v>
      </c>
      <c r="R5264" s="17">
        <f>ImssCesVejez!S466</f>
        <v>0</v>
      </c>
      <c r="S5264" s="17">
        <f t="shared" si="82"/>
        <v>0</v>
      </c>
    </row>
    <row r="5265" spans="1:19">
      <c r="A5265" s="18">
        <f>ImssCesVejez!A467</f>
        <v>1</v>
      </c>
      <c r="B5265" s="10" t="str">
        <f>ImssCesVejez!B467</f>
        <v>Cesantía y Vejez</v>
      </c>
      <c r="C5265" s="10">
        <f>ImssCesVejez!C467</f>
        <v>0</v>
      </c>
      <c r="D5265" s="10" t="str">
        <f>ImssCesVejez!D467</f>
        <v>EMPLEADO 464</v>
      </c>
      <c r="E5265" s="10">
        <f>ImssCesVejez!E467</f>
        <v>0</v>
      </c>
      <c r="F5265" s="10">
        <f>ImssCesVejez!F467</f>
        <v>0</v>
      </c>
      <c r="G5265" s="17">
        <f>ImssCesVejez!H467</f>
        <v>0</v>
      </c>
      <c r="H5265" s="17">
        <f>ImssCesVejez!I467</f>
        <v>0</v>
      </c>
      <c r="I5265" s="17">
        <f>ImssCesVejez!J467</f>
        <v>0</v>
      </c>
      <c r="J5265" s="17">
        <f>ImssCesVejez!K467</f>
        <v>0</v>
      </c>
      <c r="K5265" s="17">
        <f>ImssCesVejez!L467</f>
        <v>0</v>
      </c>
      <c r="L5265" s="17">
        <f>ImssCesVejez!M467</f>
        <v>0</v>
      </c>
      <c r="M5265" s="17">
        <f>ImssCesVejez!N467</f>
        <v>0</v>
      </c>
      <c r="N5265" s="17">
        <f>ImssCesVejez!O467</f>
        <v>0</v>
      </c>
      <c r="O5265" s="17">
        <f>ImssCesVejez!P467</f>
        <v>0</v>
      </c>
      <c r="P5265" s="17">
        <f>ImssCesVejez!Q467</f>
        <v>0</v>
      </c>
      <c r="Q5265" s="17">
        <f>ImssCesVejez!R467</f>
        <v>0</v>
      </c>
      <c r="R5265" s="17">
        <f>ImssCesVejez!S467</f>
        <v>0</v>
      </c>
      <c r="S5265" s="17">
        <f t="shared" si="82"/>
        <v>0</v>
      </c>
    </row>
    <row r="5266" spans="1:19">
      <c r="A5266" s="18">
        <f>ImssCesVejez!A468</f>
        <v>1</v>
      </c>
      <c r="B5266" s="10" t="str">
        <f>ImssCesVejez!B468</f>
        <v>Cesantía y Vejez</v>
      </c>
      <c r="C5266" s="10">
        <f>ImssCesVejez!C468</f>
        <v>0</v>
      </c>
      <c r="D5266" s="10" t="str">
        <f>ImssCesVejez!D468</f>
        <v>EMPLEADO 465</v>
      </c>
      <c r="E5266" s="10">
        <f>ImssCesVejez!E468</f>
        <v>0</v>
      </c>
      <c r="F5266" s="10">
        <f>ImssCesVejez!F468</f>
        <v>0</v>
      </c>
      <c r="G5266" s="17">
        <f>ImssCesVejez!H468</f>
        <v>0</v>
      </c>
      <c r="H5266" s="17">
        <f>ImssCesVejez!I468</f>
        <v>0</v>
      </c>
      <c r="I5266" s="17">
        <f>ImssCesVejez!J468</f>
        <v>0</v>
      </c>
      <c r="J5266" s="17">
        <f>ImssCesVejez!K468</f>
        <v>0</v>
      </c>
      <c r="K5266" s="17">
        <f>ImssCesVejez!L468</f>
        <v>0</v>
      </c>
      <c r="L5266" s="17">
        <f>ImssCesVejez!M468</f>
        <v>0</v>
      </c>
      <c r="M5266" s="17">
        <f>ImssCesVejez!N468</f>
        <v>0</v>
      </c>
      <c r="N5266" s="17">
        <f>ImssCesVejez!O468</f>
        <v>0</v>
      </c>
      <c r="O5266" s="17">
        <f>ImssCesVejez!P468</f>
        <v>0</v>
      </c>
      <c r="P5266" s="17">
        <f>ImssCesVejez!Q468</f>
        <v>0</v>
      </c>
      <c r="Q5266" s="17">
        <f>ImssCesVejez!R468</f>
        <v>0</v>
      </c>
      <c r="R5266" s="17">
        <f>ImssCesVejez!S468</f>
        <v>0</v>
      </c>
      <c r="S5266" s="17">
        <f t="shared" si="82"/>
        <v>0</v>
      </c>
    </row>
    <row r="5267" spans="1:19">
      <c r="A5267" s="18">
        <f>ImssCesVejez!A469</f>
        <v>1</v>
      </c>
      <c r="B5267" s="10" t="str">
        <f>ImssCesVejez!B469</f>
        <v>Cesantía y Vejez</v>
      </c>
      <c r="C5267" s="10">
        <f>ImssCesVejez!C469</f>
        <v>0</v>
      </c>
      <c r="D5267" s="10" t="str">
        <f>ImssCesVejez!D469</f>
        <v>EMPLEADO 466</v>
      </c>
      <c r="E5267" s="10">
        <f>ImssCesVejez!E469</f>
        <v>0</v>
      </c>
      <c r="F5267" s="10">
        <f>ImssCesVejez!F469</f>
        <v>0</v>
      </c>
      <c r="G5267" s="17">
        <f>ImssCesVejez!H469</f>
        <v>0</v>
      </c>
      <c r="H5267" s="17">
        <f>ImssCesVejez!I469</f>
        <v>0</v>
      </c>
      <c r="I5267" s="17">
        <f>ImssCesVejez!J469</f>
        <v>0</v>
      </c>
      <c r="J5267" s="17">
        <f>ImssCesVejez!K469</f>
        <v>0</v>
      </c>
      <c r="K5267" s="17">
        <f>ImssCesVejez!L469</f>
        <v>0</v>
      </c>
      <c r="L5267" s="17">
        <f>ImssCesVejez!M469</f>
        <v>0</v>
      </c>
      <c r="M5267" s="17">
        <f>ImssCesVejez!N469</f>
        <v>0</v>
      </c>
      <c r="N5267" s="17">
        <f>ImssCesVejez!O469</f>
        <v>0</v>
      </c>
      <c r="O5267" s="17">
        <f>ImssCesVejez!P469</f>
        <v>0</v>
      </c>
      <c r="P5267" s="17">
        <f>ImssCesVejez!Q469</f>
        <v>0</v>
      </c>
      <c r="Q5267" s="17">
        <f>ImssCesVejez!R469</f>
        <v>0</v>
      </c>
      <c r="R5267" s="17">
        <f>ImssCesVejez!S469</f>
        <v>0</v>
      </c>
      <c r="S5267" s="17">
        <f t="shared" si="82"/>
        <v>0</v>
      </c>
    </row>
    <row r="5268" spans="1:19">
      <c r="A5268" s="18">
        <f>ImssCesVejez!A470</f>
        <v>1</v>
      </c>
      <c r="B5268" s="10" t="str">
        <f>ImssCesVejez!B470</f>
        <v>Cesantía y Vejez</v>
      </c>
      <c r="C5268" s="10">
        <f>ImssCesVejez!C470</f>
        <v>0</v>
      </c>
      <c r="D5268" s="10" t="str">
        <f>ImssCesVejez!D470</f>
        <v>EMPLEADO 467</v>
      </c>
      <c r="E5268" s="10">
        <f>ImssCesVejez!E470</f>
        <v>0</v>
      </c>
      <c r="F5268" s="10">
        <f>ImssCesVejez!F470</f>
        <v>0</v>
      </c>
      <c r="G5268" s="17">
        <f>ImssCesVejez!H470</f>
        <v>0</v>
      </c>
      <c r="H5268" s="17">
        <f>ImssCesVejez!I470</f>
        <v>0</v>
      </c>
      <c r="I5268" s="17">
        <f>ImssCesVejez!J470</f>
        <v>0</v>
      </c>
      <c r="J5268" s="17">
        <f>ImssCesVejez!K470</f>
        <v>0</v>
      </c>
      <c r="K5268" s="17">
        <f>ImssCesVejez!L470</f>
        <v>0</v>
      </c>
      <c r="L5268" s="17">
        <f>ImssCesVejez!M470</f>
        <v>0</v>
      </c>
      <c r="M5268" s="17">
        <f>ImssCesVejez!N470</f>
        <v>0</v>
      </c>
      <c r="N5268" s="17">
        <f>ImssCesVejez!O470</f>
        <v>0</v>
      </c>
      <c r="O5268" s="17">
        <f>ImssCesVejez!P470</f>
        <v>0</v>
      </c>
      <c r="P5268" s="17">
        <f>ImssCesVejez!Q470</f>
        <v>0</v>
      </c>
      <c r="Q5268" s="17">
        <f>ImssCesVejez!R470</f>
        <v>0</v>
      </c>
      <c r="R5268" s="17">
        <f>ImssCesVejez!S470</f>
        <v>0</v>
      </c>
      <c r="S5268" s="17">
        <f t="shared" si="82"/>
        <v>0</v>
      </c>
    </row>
    <row r="5269" spans="1:19">
      <c r="A5269" s="18">
        <f>ImssCesVejez!A471</f>
        <v>1</v>
      </c>
      <c r="B5269" s="10" t="str">
        <f>ImssCesVejez!B471</f>
        <v>Cesantía y Vejez</v>
      </c>
      <c r="C5269" s="10">
        <f>ImssCesVejez!C471</f>
        <v>0</v>
      </c>
      <c r="D5269" s="10" t="str">
        <f>ImssCesVejez!D471</f>
        <v>EMPLEADO 468</v>
      </c>
      <c r="E5269" s="10">
        <f>ImssCesVejez!E471</f>
        <v>0</v>
      </c>
      <c r="F5269" s="10">
        <f>ImssCesVejez!F471</f>
        <v>0</v>
      </c>
      <c r="G5269" s="17">
        <f>ImssCesVejez!H471</f>
        <v>0</v>
      </c>
      <c r="H5269" s="17">
        <f>ImssCesVejez!I471</f>
        <v>0</v>
      </c>
      <c r="I5269" s="17">
        <f>ImssCesVejez!J471</f>
        <v>0</v>
      </c>
      <c r="J5269" s="17">
        <f>ImssCesVejez!K471</f>
        <v>0</v>
      </c>
      <c r="K5269" s="17">
        <f>ImssCesVejez!L471</f>
        <v>0</v>
      </c>
      <c r="L5269" s="17">
        <f>ImssCesVejez!M471</f>
        <v>0</v>
      </c>
      <c r="M5269" s="17">
        <f>ImssCesVejez!N471</f>
        <v>0</v>
      </c>
      <c r="N5269" s="17">
        <f>ImssCesVejez!O471</f>
        <v>0</v>
      </c>
      <c r="O5269" s="17">
        <f>ImssCesVejez!P471</f>
        <v>0</v>
      </c>
      <c r="P5269" s="17">
        <f>ImssCesVejez!Q471</f>
        <v>0</v>
      </c>
      <c r="Q5269" s="17">
        <f>ImssCesVejez!R471</f>
        <v>0</v>
      </c>
      <c r="R5269" s="17">
        <f>ImssCesVejez!S471</f>
        <v>0</v>
      </c>
      <c r="S5269" s="17">
        <f t="shared" si="82"/>
        <v>0</v>
      </c>
    </row>
    <row r="5270" spans="1:19">
      <c r="A5270" s="18">
        <f>ImssCesVejez!A472</f>
        <v>1</v>
      </c>
      <c r="B5270" s="10" t="str">
        <f>ImssCesVejez!B472</f>
        <v>Cesantía y Vejez</v>
      </c>
      <c r="C5270" s="10">
        <f>ImssCesVejez!C472</f>
        <v>0</v>
      </c>
      <c r="D5270" s="10" t="str">
        <f>ImssCesVejez!D472</f>
        <v>EMPLEADO 469</v>
      </c>
      <c r="E5270" s="10">
        <f>ImssCesVejez!E472</f>
        <v>0</v>
      </c>
      <c r="F5270" s="10">
        <f>ImssCesVejez!F472</f>
        <v>0</v>
      </c>
      <c r="G5270" s="17">
        <f>ImssCesVejez!H472</f>
        <v>0</v>
      </c>
      <c r="H5270" s="17">
        <f>ImssCesVejez!I472</f>
        <v>0</v>
      </c>
      <c r="I5270" s="17">
        <f>ImssCesVejez!J472</f>
        <v>0</v>
      </c>
      <c r="J5270" s="17">
        <f>ImssCesVejez!K472</f>
        <v>0</v>
      </c>
      <c r="K5270" s="17">
        <f>ImssCesVejez!L472</f>
        <v>0</v>
      </c>
      <c r="L5270" s="17">
        <f>ImssCesVejez!M472</f>
        <v>0</v>
      </c>
      <c r="M5270" s="17">
        <f>ImssCesVejez!N472</f>
        <v>0</v>
      </c>
      <c r="N5270" s="17">
        <f>ImssCesVejez!O472</f>
        <v>0</v>
      </c>
      <c r="O5270" s="17">
        <f>ImssCesVejez!P472</f>
        <v>0</v>
      </c>
      <c r="P5270" s="17">
        <f>ImssCesVejez!Q472</f>
        <v>0</v>
      </c>
      <c r="Q5270" s="17">
        <f>ImssCesVejez!R472</f>
        <v>0</v>
      </c>
      <c r="R5270" s="17">
        <f>ImssCesVejez!S472</f>
        <v>0</v>
      </c>
      <c r="S5270" s="17">
        <f t="shared" si="82"/>
        <v>0</v>
      </c>
    </row>
    <row r="5271" spans="1:19">
      <c r="A5271" s="18">
        <f>ImssCesVejez!A473</f>
        <v>1</v>
      </c>
      <c r="B5271" s="10" t="str">
        <f>ImssCesVejez!B473</f>
        <v>Cesantía y Vejez</v>
      </c>
      <c r="C5271" s="10">
        <f>ImssCesVejez!C473</f>
        <v>0</v>
      </c>
      <c r="D5271" s="10" t="str">
        <f>ImssCesVejez!D473</f>
        <v>EMPLEADO 470</v>
      </c>
      <c r="E5271" s="10">
        <f>ImssCesVejez!E473</f>
        <v>0</v>
      </c>
      <c r="F5271" s="10">
        <f>ImssCesVejez!F473</f>
        <v>0</v>
      </c>
      <c r="G5271" s="17">
        <f>ImssCesVejez!H473</f>
        <v>0</v>
      </c>
      <c r="H5271" s="17">
        <f>ImssCesVejez!I473</f>
        <v>0</v>
      </c>
      <c r="I5271" s="17">
        <f>ImssCesVejez!J473</f>
        <v>0</v>
      </c>
      <c r="J5271" s="17">
        <f>ImssCesVejez!K473</f>
        <v>0</v>
      </c>
      <c r="K5271" s="17">
        <f>ImssCesVejez!L473</f>
        <v>0</v>
      </c>
      <c r="L5271" s="17">
        <f>ImssCesVejez!M473</f>
        <v>0</v>
      </c>
      <c r="M5271" s="17">
        <f>ImssCesVejez!N473</f>
        <v>0</v>
      </c>
      <c r="N5271" s="17">
        <f>ImssCesVejez!O473</f>
        <v>0</v>
      </c>
      <c r="O5271" s="17">
        <f>ImssCesVejez!P473</f>
        <v>0</v>
      </c>
      <c r="P5271" s="17">
        <f>ImssCesVejez!Q473</f>
        <v>0</v>
      </c>
      <c r="Q5271" s="17">
        <f>ImssCesVejez!R473</f>
        <v>0</v>
      </c>
      <c r="R5271" s="17">
        <f>ImssCesVejez!S473</f>
        <v>0</v>
      </c>
      <c r="S5271" s="17">
        <f t="shared" si="82"/>
        <v>0</v>
      </c>
    </row>
    <row r="5272" spans="1:19">
      <c r="A5272" s="18">
        <f>ImssCesVejez!A474</f>
        <v>1</v>
      </c>
      <c r="B5272" s="10" t="str">
        <f>ImssCesVejez!B474</f>
        <v>Cesantía y Vejez</v>
      </c>
      <c r="C5272" s="10">
        <f>ImssCesVejez!C474</f>
        <v>0</v>
      </c>
      <c r="D5272" s="10" t="str">
        <f>ImssCesVejez!D474</f>
        <v>EMPLEADO 471</v>
      </c>
      <c r="E5272" s="10">
        <f>ImssCesVejez!E474</f>
        <v>0</v>
      </c>
      <c r="F5272" s="10">
        <f>ImssCesVejez!F474</f>
        <v>0</v>
      </c>
      <c r="G5272" s="17">
        <f>ImssCesVejez!H474</f>
        <v>0</v>
      </c>
      <c r="H5272" s="17">
        <f>ImssCesVejez!I474</f>
        <v>0</v>
      </c>
      <c r="I5272" s="17">
        <f>ImssCesVejez!J474</f>
        <v>0</v>
      </c>
      <c r="J5272" s="17">
        <f>ImssCesVejez!K474</f>
        <v>0</v>
      </c>
      <c r="K5272" s="17">
        <f>ImssCesVejez!L474</f>
        <v>0</v>
      </c>
      <c r="L5272" s="17">
        <f>ImssCesVejez!M474</f>
        <v>0</v>
      </c>
      <c r="M5272" s="17">
        <f>ImssCesVejez!N474</f>
        <v>0</v>
      </c>
      <c r="N5272" s="17">
        <f>ImssCesVejez!O474</f>
        <v>0</v>
      </c>
      <c r="O5272" s="17">
        <f>ImssCesVejez!P474</f>
        <v>0</v>
      </c>
      <c r="P5272" s="17">
        <f>ImssCesVejez!Q474</f>
        <v>0</v>
      </c>
      <c r="Q5272" s="17">
        <f>ImssCesVejez!R474</f>
        <v>0</v>
      </c>
      <c r="R5272" s="17">
        <f>ImssCesVejez!S474</f>
        <v>0</v>
      </c>
      <c r="S5272" s="17">
        <f t="shared" si="82"/>
        <v>0</v>
      </c>
    </row>
    <row r="5273" spans="1:19">
      <c r="A5273" s="18">
        <f>ImssCesVejez!A475</f>
        <v>1</v>
      </c>
      <c r="B5273" s="10" t="str">
        <f>ImssCesVejez!B475</f>
        <v>Cesantía y Vejez</v>
      </c>
      <c r="C5273" s="10">
        <f>ImssCesVejez!C475</f>
        <v>0</v>
      </c>
      <c r="D5273" s="10" t="str">
        <f>ImssCesVejez!D475</f>
        <v>EMPLEADO 472</v>
      </c>
      <c r="E5273" s="10">
        <f>ImssCesVejez!E475</f>
        <v>0</v>
      </c>
      <c r="F5273" s="10">
        <f>ImssCesVejez!F475</f>
        <v>0</v>
      </c>
      <c r="G5273" s="17">
        <f>ImssCesVejez!H475</f>
        <v>0</v>
      </c>
      <c r="H5273" s="17">
        <f>ImssCesVejez!I475</f>
        <v>0</v>
      </c>
      <c r="I5273" s="17">
        <f>ImssCesVejez!J475</f>
        <v>0</v>
      </c>
      <c r="J5273" s="17">
        <f>ImssCesVejez!K475</f>
        <v>0</v>
      </c>
      <c r="K5273" s="17">
        <f>ImssCesVejez!L475</f>
        <v>0</v>
      </c>
      <c r="L5273" s="17">
        <f>ImssCesVejez!M475</f>
        <v>0</v>
      </c>
      <c r="M5273" s="17">
        <f>ImssCesVejez!N475</f>
        <v>0</v>
      </c>
      <c r="N5273" s="17">
        <f>ImssCesVejez!O475</f>
        <v>0</v>
      </c>
      <c r="O5273" s="17">
        <f>ImssCesVejez!P475</f>
        <v>0</v>
      </c>
      <c r="P5273" s="17">
        <f>ImssCesVejez!Q475</f>
        <v>0</v>
      </c>
      <c r="Q5273" s="17">
        <f>ImssCesVejez!R475</f>
        <v>0</v>
      </c>
      <c r="R5273" s="17">
        <f>ImssCesVejez!S475</f>
        <v>0</v>
      </c>
      <c r="S5273" s="17">
        <f t="shared" si="82"/>
        <v>0</v>
      </c>
    </row>
    <row r="5274" spans="1:19">
      <c r="A5274" s="18">
        <f>ImssCesVejez!A476</f>
        <v>1</v>
      </c>
      <c r="B5274" s="10" t="str">
        <f>ImssCesVejez!B476</f>
        <v>Cesantía y Vejez</v>
      </c>
      <c r="C5274" s="10">
        <f>ImssCesVejez!C476</f>
        <v>0</v>
      </c>
      <c r="D5274" s="10" t="str">
        <f>ImssCesVejez!D476</f>
        <v>EMPLEADO 473</v>
      </c>
      <c r="E5274" s="10">
        <f>ImssCesVejez!E476</f>
        <v>0</v>
      </c>
      <c r="F5274" s="10">
        <f>ImssCesVejez!F476</f>
        <v>0</v>
      </c>
      <c r="G5274" s="17">
        <f>ImssCesVejez!H476</f>
        <v>0</v>
      </c>
      <c r="H5274" s="17">
        <f>ImssCesVejez!I476</f>
        <v>0</v>
      </c>
      <c r="I5274" s="17">
        <f>ImssCesVejez!J476</f>
        <v>0</v>
      </c>
      <c r="J5274" s="17">
        <f>ImssCesVejez!K476</f>
        <v>0</v>
      </c>
      <c r="K5274" s="17">
        <f>ImssCesVejez!L476</f>
        <v>0</v>
      </c>
      <c r="L5274" s="17">
        <f>ImssCesVejez!M476</f>
        <v>0</v>
      </c>
      <c r="M5274" s="17">
        <f>ImssCesVejez!N476</f>
        <v>0</v>
      </c>
      <c r="N5274" s="17">
        <f>ImssCesVejez!O476</f>
        <v>0</v>
      </c>
      <c r="O5274" s="17">
        <f>ImssCesVejez!P476</f>
        <v>0</v>
      </c>
      <c r="P5274" s="17">
        <f>ImssCesVejez!Q476</f>
        <v>0</v>
      </c>
      <c r="Q5274" s="17">
        <f>ImssCesVejez!R476</f>
        <v>0</v>
      </c>
      <c r="R5274" s="17">
        <f>ImssCesVejez!S476</f>
        <v>0</v>
      </c>
      <c r="S5274" s="17">
        <f t="shared" si="82"/>
        <v>0</v>
      </c>
    </row>
    <row r="5275" spans="1:19">
      <c r="A5275" s="18">
        <f>ImssCesVejez!A477</f>
        <v>1</v>
      </c>
      <c r="B5275" s="10" t="str">
        <f>ImssCesVejez!B477</f>
        <v>Cesantía y Vejez</v>
      </c>
      <c r="C5275" s="10">
        <f>ImssCesVejez!C477</f>
        <v>0</v>
      </c>
      <c r="D5275" s="10" t="str">
        <f>ImssCesVejez!D477</f>
        <v>EMPLEADO 474</v>
      </c>
      <c r="E5275" s="10">
        <f>ImssCesVejez!E477</f>
        <v>0</v>
      </c>
      <c r="F5275" s="10">
        <f>ImssCesVejez!F477</f>
        <v>0</v>
      </c>
      <c r="G5275" s="17">
        <f>ImssCesVejez!H477</f>
        <v>0</v>
      </c>
      <c r="H5275" s="17">
        <f>ImssCesVejez!I477</f>
        <v>0</v>
      </c>
      <c r="I5275" s="17">
        <f>ImssCesVejez!J477</f>
        <v>0</v>
      </c>
      <c r="J5275" s="17">
        <f>ImssCesVejez!K477</f>
        <v>0</v>
      </c>
      <c r="K5275" s="17">
        <f>ImssCesVejez!L477</f>
        <v>0</v>
      </c>
      <c r="L5275" s="17">
        <f>ImssCesVejez!M477</f>
        <v>0</v>
      </c>
      <c r="M5275" s="17">
        <f>ImssCesVejez!N477</f>
        <v>0</v>
      </c>
      <c r="N5275" s="17">
        <f>ImssCesVejez!O477</f>
        <v>0</v>
      </c>
      <c r="O5275" s="17">
        <f>ImssCesVejez!P477</f>
        <v>0</v>
      </c>
      <c r="P5275" s="17">
        <f>ImssCesVejez!Q477</f>
        <v>0</v>
      </c>
      <c r="Q5275" s="17">
        <f>ImssCesVejez!R477</f>
        <v>0</v>
      </c>
      <c r="R5275" s="17">
        <f>ImssCesVejez!S477</f>
        <v>0</v>
      </c>
      <c r="S5275" s="17">
        <f t="shared" si="82"/>
        <v>0</v>
      </c>
    </row>
    <row r="5276" spans="1:19">
      <c r="A5276" s="18">
        <f>ImssCesVejez!A478</f>
        <v>1</v>
      </c>
      <c r="B5276" s="10" t="str">
        <f>ImssCesVejez!B478</f>
        <v>Cesantía y Vejez</v>
      </c>
      <c r="C5276" s="10">
        <f>ImssCesVejez!C478</f>
        <v>0</v>
      </c>
      <c r="D5276" s="10" t="str">
        <f>ImssCesVejez!D478</f>
        <v>EMPLEADO 475</v>
      </c>
      <c r="E5276" s="10">
        <f>ImssCesVejez!E478</f>
        <v>0</v>
      </c>
      <c r="F5276" s="10">
        <f>ImssCesVejez!F478</f>
        <v>0</v>
      </c>
      <c r="G5276" s="17">
        <f>ImssCesVejez!H478</f>
        <v>0</v>
      </c>
      <c r="H5276" s="17">
        <f>ImssCesVejez!I478</f>
        <v>0</v>
      </c>
      <c r="I5276" s="17">
        <f>ImssCesVejez!J478</f>
        <v>0</v>
      </c>
      <c r="J5276" s="17">
        <f>ImssCesVejez!K478</f>
        <v>0</v>
      </c>
      <c r="K5276" s="17">
        <f>ImssCesVejez!L478</f>
        <v>0</v>
      </c>
      <c r="L5276" s="17">
        <f>ImssCesVejez!M478</f>
        <v>0</v>
      </c>
      <c r="M5276" s="17">
        <f>ImssCesVejez!N478</f>
        <v>0</v>
      </c>
      <c r="N5276" s="17">
        <f>ImssCesVejez!O478</f>
        <v>0</v>
      </c>
      <c r="O5276" s="17">
        <f>ImssCesVejez!P478</f>
        <v>0</v>
      </c>
      <c r="P5276" s="17">
        <f>ImssCesVejez!Q478</f>
        <v>0</v>
      </c>
      <c r="Q5276" s="17">
        <f>ImssCesVejez!R478</f>
        <v>0</v>
      </c>
      <c r="R5276" s="17">
        <f>ImssCesVejez!S478</f>
        <v>0</v>
      </c>
      <c r="S5276" s="17">
        <f t="shared" si="82"/>
        <v>0</v>
      </c>
    </row>
    <row r="5277" spans="1:19">
      <c r="A5277" s="18">
        <f>ImssCesVejez!A479</f>
        <v>1</v>
      </c>
      <c r="B5277" s="10" t="str">
        <f>ImssCesVejez!B479</f>
        <v>Cesantía y Vejez</v>
      </c>
      <c r="C5277" s="10">
        <f>ImssCesVejez!C479</f>
        <v>0</v>
      </c>
      <c r="D5277" s="10" t="str">
        <f>ImssCesVejez!D479</f>
        <v>EMPLEADO 476</v>
      </c>
      <c r="E5277" s="10">
        <f>ImssCesVejez!E479</f>
        <v>0</v>
      </c>
      <c r="F5277" s="10">
        <f>ImssCesVejez!F479</f>
        <v>0</v>
      </c>
      <c r="G5277" s="17">
        <f>ImssCesVejez!H479</f>
        <v>0</v>
      </c>
      <c r="H5277" s="17">
        <f>ImssCesVejez!I479</f>
        <v>0</v>
      </c>
      <c r="I5277" s="17">
        <f>ImssCesVejez!J479</f>
        <v>0</v>
      </c>
      <c r="J5277" s="17">
        <f>ImssCesVejez!K479</f>
        <v>0</v>
      </c>
      <c r="K5277" s="17">
        <f>ImssCesVejez!L479</f>
        <v>0</v>
      </c>
      <c r="L5277" s="17">
        <f>ImssCesVejez!M479</f>
        <v>0</v>
      </c>
      <c r="M5277" s="17">
        <f>ImssCesVejez!N479</f>
        <v>0</v>
      </c>
      <c r="N5277" s="17">
        <f>ImssCesVejez!O479</f>
        <v>0</v>
      </c>
      <c r="O5277" s="17">
        <f>ImssCesVejez!P479</f>
        <v>0</v>
      </c>
      <c r="P5277" s="17">
        <f>ImssCesVejez!Q479</f>
        <v>0</v>
      </c>
      <c r="Q5277" s="17">
        <f>ImssCesVejez!R479</f>
        <v>0</v>
      </c>
      <c r="R5277" s="17">
        <f>ImssCesVejez!S479</f>
        <v>0</v>
      </c>
      <c r="S5277" s="17">
        <f t="shared" si="82"/>
        <v>0</v>
      </c>
    </row>
    <row r="5278" spans="1:19">
      <c r="A5278" s="18">
        <f>ImssCesVejez!A480</f>
        <v>1</v>
      </c>
      <c r="B5278" s="10" t="str">
        <f>ImssCesVejez!B480</f>
        <v>Cesantía y Vejez</v>
      </c>
      <c r="C5278" s="10">
        <f>ImssCesVejez!C480</f>
        <v>0</v>
      </c>
      <c r="D5278" s="10" t="str">
        <f>ImssCesVejez!D480</f>
        <v>EMPLEADO 477</v>
      </c>
      <c r="E5278" s="10">
        <f>ImssCesVejez!E480</f>
        <v>0</v>
      </c>
      <c r="F5278" s="10">
        <f>ImssCesVejez!F480</f>
        <v>0</v>
      </c>
      <c r="G5278" s="17">
        <f>ImssCesVejez!H480</f>
        <v>0</v>
      </c>
      <c r="H5278" s="17">
        <f>ImssCesVejez!I480</f>
        <v>0</v>
      </c>
      <c r="I5278" s="17">
        <f>ImssCesVejez!J480</f>
        <v>0</v>
      </c>
      <c r="J5278" s="17">
        <f>ImssCesVejez!K480</f>
        <v>0</v>
      </c>
      <c r="K5278" s="17">
        <f>ImssCesVejez!L480</f>
        <v>0</v>
      </c>
      <c r="L5278" s="17">
        <f>ImssCesVejez!M480</f>
        <v>0</v>
      </c>
      <c r="M5278" s="17">
        <f>ImssCesVejez!N480</f>
        <v>0</v>
      </c>
      <c r="N5278" s="17">
        <f>ImssCesVejez!O480</f>
        <v>0</v>
      </c>
      <c r="O5278" s="17">
        <f>ImssCesVejez!P480</f>
        <v>0</v>
      </c>
      <c r="P5278" s="17">
        <f>ImssCesVejez!Q480</f>
        <v>0</v>
      </c>
      <c r="Q5278" s="17">
        <f>ImssCesVejez!R480</f>
        <v>0</v>
      </c>
      <c r="R5278" s="17">
        <f>ImssCesVejez!S480</f>
        <v>0</v>
      </c>
      <c r="S5278" s="17">
        <f t="shared" si="82"/>
        <v>0</v>
      </c>
    </row>
    <row r="5279" spans="1:19">
      <c r="A5279" s="18">
        <f>ImssCesVejez!A481</f>
        <v>1</v>
      </c>
      <c r="B5279" s="10" t="str">
        <f>ImssCesVejez!B481</f>
        <v>Cesantía y Vejez</v>
      </c>
      <c r="C5279" s="10">
        <f>ImssCesVejez!C481</f>
        <v>0</v>
      </c>
      <c r="D5279" s="10" t="str">
        <f>ImssCesVejez!D481</f>
        <v>EMPLEADO 478</v>
      </c>
      <c r="E5279" s="10">
        <f>ImssCesVejez!E481</f>
        <v>0</v>
      </c>
      <c r="F5279" s="10">
        <f>ImssCesVejez!F481</f>
        <v>0</v>
      </c>
      <c r="G5279" s="17">
        <f>ImssCesVejez!H481</f>
        <v>0</v>
      </c>
      <c r="H5279" s="17">
        <f>ImssCesVejez!I481</f>
        <v>0</v>
      </c>
      <c r="I5279" s="17">
        <f>ImssCesVejez!J481</f>
        <v>0</v>
      </c>
      <c r="J5279" s="17">
        <f>ImssCesVejez!K481</f>
        <v>0</v>
      </c>
      <c r="K5279" s="17">
        <f>ImssCesVejez!L481</f>
        <v>0</v>
      </c>
      <c r="L5279" s="17">
        <f>ImssCesVejez!M481</f>
        <v>0</v>
      </c>
      <c r="M5279" s="17">
        <f>ImssCesVejez!N481</f>
        <v>0</v>
      </c>
      <c r="N5279" s="17">
        <f>ImssCesVejez!O481</f>
        <v>0</v>
      </c>
      <c r="O5279" s="17">
        <f>ImssCesVejez!P481</f>
        <v>0</v>
      </c>
      <c r="P5279" s="17">
        <f>ImssCesVejez!Q481</f>
        <v>0</v>
      </c>
      <c r="Q5279" s="17">
        <f>ImssCesVejez!R481</f>
        <v>0</v>
      </c>
      <c r="R5279" s="17">
        <f>ImssCesVejez!S481</f>
        <v>0</v>
      </c>
      <c r="S5279" s="17">
        <f t="shared" si="82"/>
        <v>0</v>
      </c>
    </row>
    <row r="5280" spans="1:19">
      <c r="A5280" s="18">
        <f>ImssCesVejez!A482</f>
        <v>1</v>
      </c>
      <c r="B5280" s="10" t="str">
        <f>ImssCesVejez!B482</f>
        <v>Cesantía y Vejez</v>
      </c>
      <c r="C5280" s="10">
        <f>ImssCesVejez!C482</f>
        <v>0</v>
      </c>
      <c r="D5280" s="10" t="str">
        <f>ImssCesVejez!D482</f>
        <v>EMPLEADO 479</v>
      </c>
      <c r="E5280" s="10">
        <f>ImssCesVejez!E482</f>
        <v>0</v>
      </c>
      <c r="F5280" s="10">
        <f>ImssCesVejez!F482</f>
        <v>0</v>
      </c>
      <c r="G5280" s="17">
        <f>ImssCesVejez!H482</f>
        <v>0</v>
      </c>
      <c r="H5280" s="17">
        <f>ImssCesVejez!I482</f>
        <v>0</v>
      </c>
      <c r="I5280" s="17">
        <f>ImssCesVejez!J482</f>
        <v>0</v>
      </c>
      <c r="J5280" s="17">
        <f>ImssCesVejez!K482</f>
        <v>0</v>
      </c>
      <c r="K5280" s="17">
        <f>ImssCesVejez!L482</f>
        <v>0</v>
      </c>
      <c r="L5280" s="17">
        <f>ImssCesVejez!M482</f>
        <v>0</v>
      </c>
      <c r="M5280" s="17">
        <f>ImssCesVejez!N482</f>
        <v>0</v>
      </c>
      <c r="N5280" s="17">
        <f>ImssCesVejez!O482</f>
        <v>0</v>
      </c>
      <c r="O5280" s="17">
        <f>ImssCesVejez!P482</f>
        <v>0</v>
      </c>
      <c r="P5280" s="17">
        <f>ImssCesVejez!Q482</f>
        <v>0</v>
      </c>
      <c r="Q5280" s="17">
        <f>ImssCesVejez!R482</f>
        <v>0</v>
      </c>
      <c r="R5280" s="17">
        <f>ImssCesVejez!S482</f>
        <v>0</v>
      </c>
      <c r="S5280" s="17">
        <f t="shared" si="82"/>
        <v>0</v>
      </c>
    </row>
    <row r="5281" spans="1:19">
      <c r="A5281" s="18">
        <f>ImssCesVejez!A483</f>
        <v>1</v>
      </c>
      <c r="B5281" s="10" t="str">
        <f>ImssCesVejez!B483</f>
        <v>Cesantía y Vejez</v>
      </c>
      <c r="C5281" s="10">
        <f>ImssCesVejez!C483</f>
        <v>0</v>
      </c>
      <c r="D5281" s="10" t="str">
        <f>ImssCesVejez!D483</f>
        <v>EMPLEADO 480</v>
      </c>
      <c r="E5281" s="10">
        <f>ImssCesVejez!E483</f>
        <v>0</v>
      </c>
      <c r="F5281" s="10">
        <f>ImssCesVejez!F483</f>
        <v>0</v>
      </c>
      <c r="G5281" s="17">
        <f>ImssCesVejez!H483</f>
        <v>0</v>
      </c>
      <c r="H5281" s="17">
        <f>ImssCesVejez!I483</f>
        <v>0</v>
      </c>
      <c r="I5281" s="17">
        <f>ImssCesVejez!J483</f>
        <v>0</v>
      </c>
      <c r="J5281" s="17">
        <f>ImssCesVejez!K483</f>
        <v>0</v>
      </c>
      <c r="K5281" s="17">
        <f>ImssCesVejez!L483</f>
        <v>0</v>
      </c>
      <c r="L5281" s="17">
        <f>ImssCesVejez!M483</f>
        <v>0</v>
      </c>
      <c r="M5281" s="17">
        <f>ImssCesVejez!N483</f>
        <v>0</v>
      </c>
      <c r="N5281" s="17">
        <f>ImssCesVejez!O483</f>
        <v>0</v>
      </c>
      <c r="O5281" s="17">
        <f>ImssCesVejez!P483</f>
        <v>0</v>
      </c>
      <c r="P5281" s="17">
        <f>ImssCesVejez!Q483</f>
        <v>0</v>
      </c>
      <c r="Q5281" s="17">
        <f>ImssCesVejez!R483</f>
        <v>0</v>
      </c>
      <c r="R5281" s="17">
        <f>ImssCesVejez!S483</f>
        <v>0</v>
      </c>
      <c r="S5281" s="17">
        <f t="shared" si="82"/>
        <v>0</v>
      </c>
    </row>
    <row r="5282" spans="1:19">
      <c r="A5282" s="18">
        <f>ImssCesVejez!A484</f>
        <v>1</v>
      </c>
      <c r="B5282" s="10" t="str">
        <f>ImssCesVejez!B484</f>
        <v>Cesantía y Vejez</v>
      </c>
      <c r="C5282" s="10">
        <f>ImssCesVejez!C484</f>
        <v>0</v>
      </c>
      <c r="D5282" s="10" t="str">
        <f>ImssCesVejez!D484</f>
        <v>EMPLEADO 481</v>
      </c>
      <c r="E5282" s="10">
        <f>ImssCesVejez!E484</f>
        <v>0</v>
      </c>
      <c r="F5282" s="10">
        <f>ImssCesVejez!F484</f>
        <v>0</v>
      </c>
      <c r="G5282" s="17">
        <f>ImssCesVejez!H484</f>
        <v>0</v>
      </c>
      <c r="H5282" s="17">
        <f>ImssCesVejez!I484</f>
        <v>0</v>
      </c>
      <c r="I5282" s="17">
        <f>ImssCesVejez!J484</f>
        <v>0</v>
      </c>
      <c r="J5282" s="17">
        <f>ImssCesVejez!K484</f>
        <v>0</v>
      </c>
      <c r="K5282" s="17">
        <f>ImssCesVejez!L484</f>
        <v>0</v>
      </c>
      <c r="L5282" s="17">
        <f>ImssCesVejez!M484</f>
        <v>0</v>
      </c>
      <c r="M5282" s="17">
        <f>ImssCesVejez!N484</f>
        <v>0</v>
      </c>
      <c r="N5282" s="17">
        <f>ImssCesVejez!O484</f>
        <v>0</v>
      </c>
      <c r="O5282" s="17">
        <f>ImssCesVejez!P484</f>
        <v>0</v>
      </c>
      <c r="P5282" s="17">
        <f>ImssCesVejez!Q484</f>
        <v>0</v>
      </c>
      <c r="Q5282" s="17">
        <f>ImssCesVejez!R484</f>
        <v>0</v>
      </c>
      <c r="R5282" s="17">
        <f>ImssCesVejez!S484</f>
        <v>0</v>
      </c>
      <c r="S5282" s="17">
        <f t="shared" si="82"/>
        <v>0</v>
      </c>
    </row>
    <row r="5283" spans="1:19">
      <c r="A5283" s="18">
        <f>ImssCesVejez!A485</f>
        <v>1</v>
      </c>
      <c r="B5283" s="10" t="str">
        <f>ImssCesVejez!B485</f>
        <v>Cesantía y Vejez</v>
      </c>
      <c r="C5283" s="10">
        <f>ImssCesVejez!C485</f>
        <v>0</v>
      </c>
      <c r="D5283" s="10" t="str">
        <f>ImssCesVejez!D485</f>
        <v>EMPLEADO 482</v>
      </c>
      <c r="E5283" s="10">
        <f>ImssCesVejez!E485</f>
        <v>0</v>
      </c>
      <c r="F5283" s="10">
        <f>ImssCesVejez!F485</f>
        <v>0</v>
      </c>
      <c r="G5283" s="17">
        <f>ImssCesVejez!H485</f>
        <v>0</v>
      </c>
      <c r="H5283" s="17">
        <f>ImssCesVejez!I485</f>
        <v>0</v>
      </c>
      <c r="I5283" s="17">
        <f>ImssCesVejez!J485</f>
        <v>0</v>
      </c>
      <c r="J5283" s="17">
        <f>ImssCesVejez!K485</f>
        <v>0</v>
      </c>
      <c r="K5283" s="17">
        <f>ImssCesVejez!L485</f>
        <v>0</v>
      </c>
      <c r="L5283" s="17">
        <f>ImssCesVejez!M485</f>
        <v>0</v>
      </c>
      <c r="M5283" s="17">
        <f>ImssCesVejez!N485</f>
        <v>0</v>
      </c>
      <c r="N5283" s="17">
        <f>ImssCesVejez!O485</f>
        <v>0</v>
      </c>
      <c r="O5283" s="17">
        <f>ImssCesVejez!P485</f>
        <v>0</v>
      </c>
      <c r="P5283" s="17">
        <f>ImssCesVejez!Q485</f>
        <v>0</v>
      </c>
      <c r="Q5283" s="17">
        <f>ImssCesVejez!R485</f>
        <v>0</v>
      </c>
      <c r="R5283" s="17">
        <f>ImssCesVejez!S485</f>
        <v>0</v>
      </c>
      <c r="S5283" s="17">
        <f t="shared" si="82"/>
        <v>0</v>
      </c>
    </row>
    <row r="5284" spans="1:19">
      <c r="A5284" s="18">
        <f>ImssCesVejez!A486</f>
        <v>1</v>
      </c>
      <c r="B5284" s="10" t="str">
        <f>ImssCesVejez!B486</f>
        <v>Cesantía y Vejez</v>
      </c>
      <c r="C5284" s="10">
        <f>ImssCesVejez!C486</f>
        <v>0</v>
      </c>
      <c r="D5284" s="10" t="str">
        <f>ImssCesVejez!D486</f>
        <v>EMPLEADO 483</v>
      </c>
      <c r="E5284" s="10">
        <f>ImssCesVejez!E486</f>
        <v>0</v>
      </c>
      <c r="F5284" s="10">
        <f>ImssCesVejez!F486</f>
        <v>0</v>
      </c>
      <c r="G5284" s="17">
        <f>ImssCesVejez!H486</f>
        <v>0</v>
      </c>
      <c r="H5284" s="17">
        <f>ImssCesVejez!I486</f>
        <v>0</v>
      </c>
      <c r="I5284" s="17">
        <f>ImssCesVejez!J486</f>
        <v>0</v>
      </c>
      <c r="J5284" s="17">
        <f>ImssCesVejez!K486</f>
        <v>0</v>
      </c>
      <c r="K5284" s="17">
        <f>ImssCesVejez!L486</f>
        <v>0</v>
      </c>
      <c r="L5284" s="17">
        <f>ImssCesVejez!M486</f>
        <v>0</v>
      </c>
      <c r="M5284" s="17">
        <f>ImssCesVejez!N486</f>
        <v>0</v>
      </c>
      <c r="N5284" s="17">
        <f>ImssCesVejez!O486</f>
        <v>0</v>
      </c>
      <c r="O5284" s="17">
        <f>ImssCesVejez!P486</f>
        <v>0</v>
      </c>
      <c r="P5284" s="17">
        <f>ImssCesVejez!Q486</f>
        <v>0</v>
      </c>
      <c r="Q5284" s="17">
        <f>ImssCesVejez!R486</f>
        <v>0</v>
      </c>
      <c r="R5284" s="17">
        <f>ImssCesVejez!S486</f>
        <v>0</v>
      </c>
      <c r="S5284" s="17">
        <f t="shared" si="82"/>
        <v>0</v>
      </c>
    </row>
    <row r="5285" spans="1:19">
      <c r="A5285" s="18">
        <f>ImssCesVejez!A487</f>
        <v>1</v>
      </c>
      <c r="B5285" s="10" t="str">
        <f>ImssCesVejez!B487</f>
        <v>Cesantía y Vejez</v>
      </c>
      <c r="C5285" s="10">
        <f>ImssCesVejez!C487</f>
        <v>0</v>
      </c>
      <c r="D5285" s="10" t="str">
        <f>ImssCesVejez!D487</f>
        <v>EMPLEADO 484</v>
      </c>
      <c r="E5285" s="10">
        <f>ImssCesVejez!E487</f>
        <v>0</v>
      </c>
      <c r="F5285" s="10">
        <f>ImssCesVejez!F487</f>
        <v>0</v>
      </c>
      <c r="G5285" s="17">
        <f>ImssCesVejez!H487</f>
        <v>0</v>
      </c>
      <c r="H5285" s="17">
        <f>ImssCesVejez!I487</f>
        <v>0</v>
      </c>
      <c r="I5285" s="17">
        <f>ImssCesVejez!J487</f>
        <v>0</v>
      </c>
      <c r="J5285" s="17">
        <f>ImssCesVejez!K487</f>
        <v>0</v>
      </c>
      <c r="K5285" s="17">
        <f>ImssCesVejez!L487</f>
        <v>0</v>
      </c>
      <c r="L5285" s="17">
        <f>ImssCesVejez!M487</f>
        <v>0</v>
      </c>
      <c r="M5285" s="17">
        <f>ImssCesVejez!N487</f>
        <v>0</v>
      </c>
      <c r="N5285" s="17">
        <f>ImssCesVejez!O487</f>
        <v>0</v>
      </c>
      <c r="O5285" s="17">
        <f>ImssCesVejez!P487</f>
        <v>0</v>
      </c>
      <c r="P5285" s="17">
        <f>ImssCesVejez!Q487</f>
        <v>0</v>
      </c>
      <c r="Q5285" s="17">
        <f>ImssCesVejez!R487</f>
        <v>0</v>
      </c>
      <c r="R5285" s="17">
        <f>ImssCesVejez!S487</f>
        <v>0</v>
      </c>
      <c r="S5285" s="17">
        <f t="shared" si="82"/>
        <v>0</v>
      </c>
    </row>
    <row r="5286" spans="1:19">
      <c r="A5286" s="18">
        <f>ImssCesVejez!A488</f>
        <v>1</v>
      </c>
      <c r="B5286" s="10" t="str">
        <f>ImssCesVejez!B488</f>
        <v>Cesantía y Vejez</v>
      </c>
      <c r="C5286" s="10">
        <f>ImssCesVejez!C488</f>
        <v>0</v>
      </c>
      <c r="D5286" s="10" t="str">
        <f>ImssCesVejez!D488</f>
        <v>EMPLEADO 485</v>
      </c>
      <c r="E5286" s="10">
        <f>ImssCesVejez!E488</f>
        <v>0</v>
      </c>
      <c r="F5286" s="10">
        <f>ImssCesVejez!F488</f>
        <v>0</v>
      </c>
      <c r="G5286" s="17">
        <f>ImssCesVejez!H488</f>
        <v>0</v>
      </c>
      <c r="H5286" s="17">
        <f>ImssCesVejez!I488</f>
        <v>0</v>
      </c>
      <c r="I5286" s="17">
        <f>ImssCesVejez!J488</f>
        <v>0</v>
      </c>
      <c r="J5286" s="17">
        <f>ImssCesVejez!K488</f>
        <v>0</v>
      </c>
      <c r="K5286" s="17">
        <f>ImssCesVejez!L488</f>
        <v>0</v>
      </c>
      <c r="L5286" s="17">
        <f>ImssCesVejez!M488</f>
        <v>0</v>
      </c>
      <c r="M5286" s="17">
        <f>ImssCesVejez!N488</f>
        <v>0</v>
      </c>
      <c r="N5286" s="17">
        <f>ImssCesVejez!O488</f>
        <v>0</v>
      </c>
      <c r="O5286" s="17">
        <f>ImssCesVejez!P488</f>
        <v>0</v>
      </c>
      <c r="P5286" s="17">
        <f>ImssCesVejez!Q488</f>
        <v>0</v>
      </c>
      <c r="Q5286" s="17">
        <f>ImssCesVejez!R488</f>
        <v>0</v>
      </c>
      <c r="R5286" s="17">
        <f>ImssCesVejez!S488</f>
        <v>0</v>
      </c>
      <c r="S5286" s="17">
        <f t="shared" si="82"/>
        <v>0</v>
      </c>
    </row>
    <row r="5287" spans="1:19">
      <c r="A5287" s="18">
        <f>ImssCesVejez!A489</f>
        <v>1</v>
      </c>
      <c r="B5287" s="10" t="str">
        <f>ImssCesVejez!B489</f>
        <v>Cesantía y Vejez</v>
      </c>
      <c r="C5287" s="10">
        <f>ImssCesVejez!C489</f>
        <v>0</v>
      </c>
      <c r="D5287" s="10" t="str">
        <f>ImssCesVejez!D489</f>
        <v>EMPLEADO 486</v>
      </c>
      <c r="E5287" s="10">
        <f>ImssCesVejez!E489</f>
        <v>0</v>
      </c>
      <c r="F5287" s="10">
        <f>ImssCesVejez!F489</f>
        <v>0</v>
      </c>
      <c r="G5287" s="17">
        <f>ImssCesVejez!H489</f>
        <v>0</v>
      </c>
      <c r="H5287" s="17">
        <f>ImssCesVejez!I489</f>
        <v>0</v>
      </c>
      <c r="I5287" s="17">
        <f>ImssCesVejez!J489</f>
        <v>0</v>
      </c>
      <c r="J5287" s="17">
        <f>ImssCesVejez!K489</f>
        <v>0</v>
      </c>
      <c r="K5287" s="17">
        <f>ImssCesVejez!L489</f>
        <v>0</v>
      </c>
      <c r="L5287" s="17">
        <f>ImssCesVejez!M489</f>
        <v>0</v>
      </c>
      <c r="M5287" s="17">
        <f>ImssCesVejez!N489</f>
        <v>0</v>
      </c>
      <c r="N5287" s="17">
        <f>ImssCesVejez!O489</f>
        <v>0</v>
      </c>
      <c r="O5287" s="17">
        <f>ImssCesVejez!P489</f>
        <v>0</v>
      </c>
      <c r="P5287" s="17">
        <f>ImssCesVejez!Q489</f>
        <v>0</v>
      </c>
      <c r="Q5287" s="17">
        <f>ImssCesVejez!R489</f>
        <v>0</v>
      </c>
      <c r="R5287" s="17">
        <f>ImssCesVejez!S489</f>
        <v>0</v>
      </c>
      <c r="S5287" s="17">
        <f t="shared" si="82"/>
        <v>0</v>
      </c>
    </row>
    <row r="5288" spans="1:19">
      <c r="A5288" s="18">
        <f>ImssCesVejez!A490</f>
        <v>1</v>
      </c>
      <c r="B5288" s="10" t="str">
        <f>ImssCesVejez!B490</f>
        <v>Cesantía y Vejez</v>
      </c>
      <c r="C5288" s="10">
        <f>ImssCesVejez!C490</f>
        <v>0</v>
      </c>
      <c r="D5288" s="10" t="str">
        <f>ImssCesVejez!D490</f>
        <v>EMPLEADO 487</v>
      </c>
      <c r="E5288" s="10">
        <f>ImssCesVejez!E490</f>
        <v>0</v>
      </c>
      <c r="F5288" s="10">
        <f>ImssCesVejez!F490</f>
        <v>0</v>
      </c>
      <c r="G5288" s="17">
        <f>ImssCesVejez!H490</f>
        <v>0</v>
      </c>
      <c r="H5288" s="17">
        <f>ImssCesVejez!I490</f>
        <v>0</v>
      </c>
      <c r="I5288" s="17">
        <f>ImssCesVejez!J490</f>
        <v>0</v>
      </c>
      <c r="J5288" s="17">
        <f>ImssCesVejez!K490</f>
        <v>0</v>
      </c>
      <c r="K5288" s="17">
        <f>ImssCesVejez!L490</f>
        <v>0</v>
      </c>
      <c r="L5288" s="17">
        <f>ImssCesVejez!M490</f>
        <v>0</v>
      </c>
      <c r="M5288" s="17">
        <f>ImssCesVejez!N490</f>
        <v>0</v>
      </c>
      <c r="N5288" s="17">
        <f>ImssCesVejez!O490</f>
        <v>0</v>
      </c>
      <c r="O5288" s="17">
        <f>ImssCesVejez!P490</f>
        <v>0</v>
      </c>
      <c r="P5288" s="17">
        <f>ImssCesVejez!Q490</f>
        <v>0</v>
      </c>
      <c r="Q5288" s="17">
        <f>ImssCesVejez!R490</f>
        <v>0</v>
      </c>
      <c r="R5288" s="17">
        <f>ImssCesVejez!S490</f>
        <v>0</v>
      </c>
      <c r="S5288" s="17">
        <f t="shared" si="82"/>
        <v>0</v>
      </c>
    </row>
    <row r="5289" spans="1:19">
      <c r="A5289" s="18">
        <f>ImssCesVejez!A491</f>
        <v>1</v>
      </c>
      <c r="B5289" s="10" t="str">
        <f>ImssCesVejez!B491</f>
        <v>Cesantía y Vejez</v>
      </c>
      <c r="C5289" s="10">
        <f>ImssCesVejez!C491</f>
        <v>0</v>
      </c>
      <c r="D5289" s="10" t="str">
        <f>ImssCesVejez!D491</f>
        <v>EMPLEADO 488</v>
      </c>
      <c r="E5289" s="10">
        <f>ImssCesVejez!E491</f>
        <v>0</v>
      </c>
      <c r="F5289" s="10">
        <f>ImssCesVejez!F491</f>
        <v>0</v>
      </c>
      <c r="G5289" s="17">
        <f>ImssCesVejez!H491</f>
        <v>0</v>
      </c>
      <c r="H5289" s="17">
        <f>ImssCesVejez!I491</f>
        <v>0</v>
      </c>
      <c r="I5289" s="17">
        <f>ImssCesVejez!J491</f>
        <v>0</v>
      </c>
      <c r="J5289" s="17">
        <f>ImssCesVejez!K491</f>
        <v>0</v>
      </c>
      <c r="K5289" s="17">
        <f>ImssCesVejez!L491</f>
        <v>0</v>
      </c>
      <c r="L5289" s="17">
        <f>ImssCesVejez!M491</f>
        <v>0</v>
      </c>
      <c r="M5289" s="17">
        <f>ImssCesVejez!N491</f>
        <v>0</v>
      </c>
      <c r="N5289" s="17">
        <f>ImssCesVejez!O491</f>
        <v>0</v>
      </c>
      <c r="O5289" s="17">
        <f>ImssCesVejez!P491</f>
        <v>0</v>
      </c>
      <c r="P5289" s="17">
        <f>ImssCesVejez!Q491</f>
        <v>0</v>
      </c>
      <c r="Q5289" s="17">
        <f>ImssCesVejez!R491</f>
        <v>0</v>
      </c>
      <c r="R5289" s="17">
        <f>ImssCesVejez!S491</f>
        <v>0</v>
      </c>
      <c r="S5289" s="17">
        <f t="shared" si="82"/>
        <v>0</v>
      </c>
    </row>
    <row r="5290" spans="1:19">
      <c r="A5290" s="18">
        <f>ImssCesVejez!A492</f>
        <v>1</v>
      </c>
      <c r="B5290" s="10" t="str">
        <f>ImssCesVejez!B492</f>
        <v>Cesantía y Vejez</v>
      </c>
      <c r="C5290" s="10">
        <f>ImssCesVejez!C492</f>
        <v>0</v>
      </c>
      <c r="D5290" s="10" t="str">
        <f>ImssCesVejez!D492</f>
        <v>EMPLEADO 489</v>
      </c>
      <c r="E5290" s="10">
        <f>ImssCesVejez!E492</f>
        <v>0</v>
      </c>
      <c r="F5290" s="10">
        <f>ImssCesVejez!F492</f>
        <v>0</v>
      </c>
      <c r="G5290" s="17">
        <f>ImssCesVejez!H492</f>
        <v>0</v>
      </c>
      <c r="H5290" s="17">
        <f>ImssCesVejez!I492</f>
        <v>0</v>
      </c>
      <c r="I5290" s="17">
        <f>ImssCesVejez!J492</f>
        <v>0</v>
      </c>
      <c r="J5290" s="17">
        <f>ImssCesVejez!K492</f>
        <v>0</v>
      </c>
      <c r="K5290" s="17">
        <f>ImssCesVejez!L492</f>
        <v>0</v>
      </c>
      <c r="L5290" s="17">
        <f>ImssCesVejez!M492</f>
        <v>0</v>
      </c>
      <c r="M5290" s="17">
        <f>ImssCesVejez!N492</f>
        <v>0</v>
      </c>
      <c r="N5290" s="17">
        <f>ImssCesVejez!O492</f>
        <v>0</v>
      </c>
      <c r="O5290" s="17">
        <f>ImssCesVejez!P492</f>
        <v>0</v>
      </c>
      <c r="P5290" s="17">
        <f>ImssCesVejez!Q492</f>
        <v>0</v>
      </c>
      <c r="Q5290" s="17">
        <f>ImssCesVejez!R492</f>
        <v>0</v>
      </c>
      <c r="R5290" s="17">
        <f>ImssCesVejez!S492</f>
        <v>0</v>
      </c>
      <c r="S5290" s="17">
        <f t="shared" si="82"/>
        <v>0</v>
      </c>
    </row>
    <row r="5291" spans="1:19">
      <c r="A5291" s="18">
        <f>ImssCesVejez!A493</f>
        <v>1</v>
      </c>
      <c r="B5291" s="10" t="str">
        <f>ImssCesVejez!B493</f>
        <v>Cesantía y Vejez</v>
      </c>
      <c r="C5291" s="10">
        <f>ImssCesVejez!C493</f>
        <v>0</v>
      </c>
      <c r="D5291" s="10" t="str">
        <f>ImssCesVejez!D493</f>
        <v>EMPLEADO 490</v>
      </c>
      <c r="E5291" s="10">
        <f>ImssCesVejez!E493</f>
        <v>0</v>
      </c>
      <c r="F5291" s="10">
        <f>ImssCesVejez!F493</f>
        <v>0</v>
      </c>
      <c r="G5291" s="17">
        <f>ImssCesVejez!H493</f>
        <v>0</v>
      </c>
      <c r="H5291" s="17">
        <f>ImssCesVejez!I493</f>
        <v>0</v>
      </c>
      <c r="I5291" s="17">
        <f>ImssCesVejez!J493</f>
        <v>0</v>
      </c>
      <c r="J5291" s="17">
        <f>ImssCesVejez!K493</f>
        <v>0</v>
      </c>
      <c r="K5291" s="17">
        <f>ImssCesVejez!L493</f>
        <v>0</v>
      </c>
      <c r="L5291" s="17">
        <f>ImssCesVejez!M493</f>
        <v>0</v>
      </c>
      <c r="M5291" s="17">
        <f>ImssCesVejez!N493</f>
        <v>0</v>
      </c>
      <c r="N5291" s="17">
        <f>ImssCesVejez!O493</f>
        <v>0</v>
      </c>
      <c r="O5291" s="17">
        <f>ImssCesVejez!P493</f>
        <v>0</v>
      </c>
      <c r="P5291" s="17">
        <f>ImssCesVejez!Q493</f>
        <v>0</v>
      </c>
      <c r="Q5291" s="17">
        <f>ImssCesVejez!R493</f>
        <v>0</v>
      </c>
      <c r="R5291" s="17">
        <f>ImssCesVejez!S493</f>
        <v>0</v>
      </c>
      <c r="S5291" s="17">
        <f t="shared" si="82"/>
        <v>0</v>
      </c>
    </row>
    <row r="5292" spans="1:19">
      <c r="A5292" s="18">
        <f>ImssCesVejez!A494</f>
        <v>1</v>
      </c>
      <c r="B5292" s="10" t="str">
        <f>ImssCesVejez!B494</f>
        <v>Cesantía y Vejez</v>
      </c>
      <c r="C5292" s="10">
        <f>ImssCesVejez!C494</f>
        <v>0</v>
      </c>
      <c r="D5292" s="10" t="str">
        <f>ImssCesVejez!D494</f>
        <v>EMPLEADO 491</v>
      </c>
      <c r="E5292" s="10">
        <f>ImssCesVejez!E494</f>
        <v>0</v>
      </c>
      <c r="F5292" s="10">
        <f>ImssCesVejez!F494</f>
        <v>0</v>
      </c>
      <c r="G5292" s="17">
        <f>ImssCesVejez!H494</f>
        <v>0</v>
      </c>
      <c r="H5292" s="17">
        <f>ImssCesVejez!I494</f>
        <v>0</v>
      </c>
      <c r="I5292" s="17">
        <f>ImssCesVejez!J494</f>
        <v>0</v>
      </c>
      <c r="J5292" s="17">
        <f>ImssCesVejez!K494</f>
        <v>0</v>
      </c>
      <c r="K5292" s="17">
        <f>ImssCesVejez!L494</f>
        <v>0</v>
      </c>
      <c r="L5292" s="17">
        <f>ImssCesVejez!M494</f>
        <v>0</v>
      </c>
      <c r="M5292" s="17">
        <f>ImssCesVejez!N494</f>
        <v>0</v>
      </c>
      <c r="N5292" s="17">
        <f>ImssCesVejez!O494</f>
        <v>0</v>
      </c>
      <c r="O5292" s="17">
        <f>ImssCesVejez!P494</f>
        <v>0</v>
      </c>
      <c r="P5292" s="17">
        <f>ImssCesVejez!Q494</f>
        <v>0</v>
      </c>
      <c r="Q5292" s="17">
        <f>ImssCesVejez!R494</f>
        <v>0</v>
      </c>
      <c r="R5292" s="17">
        <f>ImssCesVejez!S494</f>
        <v>0</v>
      </c>
      <c r="S5292" s="17">
        <f t="shared" si="82"/>
        <v>0</v>
      </c>
    </row>
    <row r="5293" spans="1:19">
      <c r="A5293" s="18">
        <f>ImssCesVejez!A495</f>
        <v>1</v>
      </c>
      <c r="B5293" s="10" t="str">
        <f>ImssCesVejez!B495</f>
        <v>Cesantía y Vejez</v>
      </c>
      <c r="C5293" s="10">
        <f>ImssCesVejez!C495</f>
        <v>0</v>
      </c>
      <c r="D5293" s="10" t="str">
        <f>ImssCesVejez!D495</f>
        <v>EMPLEADO 492</v>
      </c>
      <c r="E5293" s="10">
        <f>ImssCesVejez!E495</f>
        <v>0</v>
      </c>
      <c r="F5293" s="10">
        <f>ImssCesVejez!F495</f>
        <v>0</v>
      </c>
      <c r="G5293" s="17">
        <f>ImssCesVejez!H495</f>
        <v>0</v>
      </c>
      <c r="H5293" s="17">
        <f>ImssCesVejez!I495</f>
        <v>0</v>
      </c>
      <c r="I5293" s="17">
        <f>ImssCesVejez!J495</f>
        <v>0</v>
      </c>
      <c r="J5293" s="17">
        <f>ImssCesVejez!K495</f>
        <v>0</v>
      </c>
      <c r="K5293" s="17">
        <f>ImssCesVejez!L495</f>
        <v>0</v>
      </c>
      <c r="L5293" s="17">
        <f>ImssCesVejez!M495</f>
        <v>0</v>
      </c>
      <c r="M5293" s="17">
        <f>ImssCesVejez!N495</f>
        <v>0</v>
      </c>
      <c r="N5293" s="17">
        <f>ImssCesVejez!O495</f>
        <v>0</v>
      </c>
      <c r="O5293" s="17">
        <f>ImssCesVejez!P495</f>
        <v>0</v>
      </c>
      <c r="P5293" s="17">
        <f>ImssCesVejez!Q495</f>
        <v>0</v>
      </c>
      <c r="Q5293" s="17">
        <f>ImssCesVejez!R495</f>
        <v>0</v>
      </c>
      <c r="R5293" s="17">
        <f>ImssCesVejez!S495</f>
        <v>0</v>
      </c>
      <c r="S5293" s="17">
        <f t="shared" si="82"/>
        <v>0</v>
      </c>
    </row>
    <row r="5294" spans="1:19">
      <c r="A5294" s="18">
        <f>ImssCesVejez!A496</f>
        <v>1</v>
      </c>
      <c r="B5294" s="10" t="str">
        <f>ImssCesVejez!B496</f>
        <v>Cesantía y Vejez</v>
      </c>
      <c r="C5294" s="10">
        <f>ImssCesVejez!C496</f>
        <v>0</v>
      </c>
      <c r="D5294" s="10" t="str">
        <f>ImssCesVejez!D496</f>
        <v>EMPLEADO 493</v>
      </c>
      <c r="E5294" s="10">
        <f>ImssCesVejez!E496</f>
        <v>0</v>
      </c>
      <c r="F5294" s="10">
        <f>ImssCesVejez!F496</f>
        <v>0</v>
      </c>
      <c r="G5294" s="17">
        <f>ImssCesVejez!H496</f>
        <v>0</v>
      </c>
      <c r="H5294" s="17">
        <f>ImssCesVejez!I496</f>
        <v>0</v>
      </c>
      <c r="I5294" s="17">
        <f>ImssCesVejez!J496</f>
        <v>0</v>
      </c>
      <c r="J5294" s="17">
        <f>ImssCesVejez!K496</f>
        <v>0</v>
      </c>
      <c r="K5294" s="17">
        <f>ImssCesVejez!L496</f>
        <v>0</v>
      </c>
      <c r="L5294" s="17">
        <f>ImssCesVejez!M496</f>
        <v>0</v>
      </c>
      <c r="M5294" s="17">
        <f>ImssCesVejez!N496</f>
        <v>0</v>
      </c>
      <c r="N5294" s="17">
        <f>ImssCesVejez!O496</f>
        <v>0</v>
      </c>
      <c r="O5294" s="17">
        <f>ImssCesVejez!P496</f>
        <v>0</v>
      </c>
      <c r="P5294" s="17">
        <f>ImssCesVejez!Q496</f>
        <v>0</v>
      </c>
      <c r="Q5294" s="17">
        <f>ImssCesVejez!R496</f>
        <v>0</v>
      </c>
      <c r="R5294" s="17">
        <f>ImssCesVejez!S496</f>
        <v>0</v>
      </c>
      <c r="S5294" s="17">
        <f t="shared" si="82"/>
        <v>0</v>
      </c>
    </row>
    <row r="5295" spans="1:19">
      <c r="A5295" s="18">
        <f>ImssCesVejez!A497</f>
        <v>1</v>
      </c>
      <c r="B5295" s="10" t="str">
        <f>ImssCesVejez!B497</f>
        <v>Cesantía y Vejez</v>
      </c>
      <c r="C5295" s="10">
        <f>ImssCesVejez!C497</f>
        <v>0</v>
      </c>
      <c r="D5295" s="10" t="str">
        <f>ImssCesVejez!D497</f>
        <v>EMPLEADO 494</v>
      </c>
      <c r="E5295" s="10">
        <f>ImssCesVejez!E497</f>
        <v>0</v>
      </c>
      <c r="F5295" s="10">
        <f>ImssCesVejez!F497</f>
        <v>0</v>
      </c>
      <c r="G5295" s="17">
        <f>ImssCesVejez!H497</f>
        <v>0</v>
      </c>
      <c r="H5295" s="17">
        <f>ImssCesVejez!I497</f>
        <v>0</v>
      </c>
      <c r="I5295" s="17">
        <f>ImssCesVejez!J497</f>
        <v>0</v>
      </c>
      <c r="J5295" s="17">
        <f>ImssCesVejez!K497</f>
        <v>0</v>
      </c>
      <c r="K5295" s="17">
        <f>ImssCesVejez!L497</f>
        <v>0</v>
      </c>
      <c r="L5295" s="17">
        <f>ImssCesVejez!M497</f>
        <v>0</v>
      </c>
      <c r="M5295" s="17">
        <f>ImssCesVejez!N497</f>
        <v>0</v>
      </c>
      <c r="N5295" s="17">
        <f>ImssCesVejez!O497</f>
        <v>0</v>
      </c>
      <c r="O5295" s="17">
        <f>ImssCesVejez!P497</f>
        <v>0</v>
      </c>
      <c r="P5295" s="17">
        <f>ImssCesVejez!Q497</f>
        <v>0</v>
      </c>
      <c r="Q5295" s="17">
        <f>ImssCesVejez!R497</f>
        <v>0</v>
      </c>
      <c r="R5295" s="17">
        <f>ImssCesVejez!S497</f>
        <v>0</v>
      </c>
      <c r="S5295" s="17">
        <f t="shared" si="82"/>
        <v>0</v>
      </c>
    </row>
    <row r="5296" spans="1:19">
      <c r="A5296" s="18">
        <f>ImssCesVejez!A498</f>
        <v>1</v>
      </c>
      <c r="B5296" s="10" t="str">
        <f>ImssCesVejez!B498</f>
        <v>Cesantía y Vejez</v>
      </c>
      <c r="C5296" s="10">
        <f>ImssCesVejez!C498</f>
        <v>0</v>
      </c>
      <c r="D5296" s="10" t="str">
        <f>ImssCesVejez!D498</f>
        <v>EMPLEADO 495</v>
      </c>
      <c r="E5296" s="10">
        <f>ImssCesVejez!E498</f>
        <v>0</v>
      </c>
      <c r="F5296" s="10">
        <f>ImssCesVejez!F498</f>
        <v>0</v>
      </c>
      <c r="G5296" s="17">
        <f>ImssCesVejez!H498</f>
        <v>0</v>
      </c>
      <c r="H5296" s="17">
        <f>ImssCesVejez!I498</f>
        <v>0</v>
      </c>
      <c r="I5296" s="17">
        <f>ImssCesVejez!J498</f>
        <v>0</v>
      </c>
      <c r="J5296" s="17">
        <f>ImssCesVejez!K498</f>
        <v>0</v>
      </c>
      <c r="K5296" s="17">
        <f>ImssCesVejez!L498</f>
        <v>0</v>
      </c>
      <c r="L5296" s="17">
        <f>ImssCesVejez!M498</f>
        <v>0</v>
      </c>
      <c r="M5296" s="17">
        <f>ImssCesVejez!N498</f>
        <v>0</v>
      </c>
      <c r="N5296" s="17">
        <f>ImssCesVejez!O498</f>
        <v>0</v>
      </c>
      <c r="O5296" s="17">
        <f>ImssCesVejez!P498</f>
        <v>0</v>
      </c>
      <c r="P5296" s="17">
        <f>ImssCesVejez!Q498</f>
        <v>0</v>
      </c>
      <c r="Q5296" s="17">
        <f>ImssCesVejez!R498</f>
        <v>0</v>
      </c>
      <c r="R5296" s="17">
        <f>ImssCesVejez!S498</f>
        <v>0</v>
      </c>
      <c r="S5296" s="17">
        <f t="shared" si="82"/>
        <v>0</v>
      </c>
    </row>
    <row r="5297" spans="1:19">
      <c r="A5297" s="18">
        <f>ImssCesVejez!A499</f>
        <v>1</v>
      </c>
      <c r="B5297" s="10" t="str">
        <f>ImssCesVejez!B499</f>
        <v>Cesantía y Vejez</v>
      </c>
      <c r="C5297" s="10">
        <f>ImssCesVejez!C499</f>
        <v>0</v>
      </c>
      <c r="D5297" s="10" t="str">
        <f>ImssCesVejez!D499</f>
        <v>EMPLEADO 496</v>
      </c>
      <c r="E5297" s="10">
        <f>ImssCesVejez!E499</f>
        <v>0</v>
      </c>
      <c r="F5297" s="10">
        <f>ImssCesVejez!F499</f>
        <v>0</v>
      </c>
      <c r="G5297" s="17">
        <f>ImssCesVejez!H499</f>
        <v>0</v>
      </c>
      <c r="H5297" s="17">
        <f>ImssCesVejez!I499</f>
        <v>0</v>
      </c>
      <c r="I5297" s="17">
        <f>ImssCesVejez!J499</f>
        <v>0</v>
      </c>
      <c r="J5297" s="17">
        <f>ImssCesVejez!K499</f>
        <v>0</v>
      </c>
      <c r="K5297" s="17">
        <f>ImssCesVejez!L499</f>
        <v>0</v>
      </c>
      <c r="L5297" s="17">
        <f>ImssCesVejez!M499</f>
        <v>0</v>
      </c>
      <c r="M5297" s="17">
        <f>ImssCesVejez!N499</f>
        <v>0</v>
      </c>
      <c r="N5297" s="17">
        <f>ImssCesVejez!O499</f>
        <v>0</v>
      </c>
      <c r="O5297" s="17">
        <f>ImssCesVejez!P499</f>
        <v>0</v>
      </c>
      <c r="P5297" s="17">
        <f>ImssCesVejez!Q499</f>
        <v>0</v>
      </c>
      <c r="Q5297" s="17">
        <f>ImssCesVejez!R499</f>
        <v>0</v>
      </c>
      <c r="R5297" s="17">
        <f>ImssCesVejez!S499</f>
        <v>0</v>
      </c>
      <c r="S5297" s="17">
        <f t="shared" si="82"/>
        <v>0</v>
      </c>
    </row>
    <row r="5298" spans="1:19">
      <c r="A5298" s="18">
        <f>ImssCesVejez!A500</f>
        <v>1</v>
      </c>
      <c r="B5298" s="10" t="str">
        <f>ImssCesVejez!B500</f>
        <v>Cesantía y Vejez</v>
      </c>
      <c r="C5298" s="10">
        <f>ImssCesVejez!C500</f>
        <v>0</v>
      </c>
      <c r="D5298" s="10" t="str">
        <f>ImssCesVejez!D500</f>
        <v>EMPLEADO 497</v>
      </c>
      <c r="E5298" s="10">
        <f>ImssCesVejez!E500</f>
        <v>0</v>
      </c>
      <c r="F5298" s="10">
        <f>ImssCesVejez!F500</f>
        <v>0</v>
      </c>
      <c r="G5298" s="17">
        <f>ImssCesVejez!H500</f>
        <v>0</v>
      </c>
      <c r="H5298" s="17">
        <f>ImssCesVejez!I500</f>
        <v>0</v>
      </c>
      <c r="I5298" s="17">
        <f>ImssCesVejez!J500</f>
        <v>0</v>
      </c>
      <c r="J5298" s="17">
        <f>ImssCesVejez!K500</f>
        <v>0</v>
      </c>
      <c r="K5298" s="17">
        <f>ImssCesVejez!L500</f>
        <v>0</v>
      </c>
      <c r="L5298" s="17">
        <f>ImssCesVejez!M500</f>
        <v>0</v>
      </c>
      <c r="M5298" s="17">
        <f>ImssCesVejez!N500</f>
        <v>0</v>
      </c>
      <c r="N5298" s="17">
        <f>ImssCesVejez!O500</f>
        <v>0</v>
      </c>
      <c r="O5298" s="17">
        <f>ImssCesVejez!P500</f>
        <v>0</v>
      </c>
      <c r="P5298" s="17">
        <f>ImssCesVejez!Q500</f>
        <v>0</v>
      </c>
      <c r="Q5298" s="17">
        <f>ImssCesVejez!R500</f>
        <v>0</v>
      </c>
      <c r="R5298" s="17">
        <f>ImssCesVejez!S500</f>
        <v>0</v>
      </c>
      <c r="S5298" s="17">
        <f t="shared" si="82"/>
        <v>0</v>
      </c>
    </row>
    <row r="5299" spans="1:19">
      <c r="A5299" s="18">
        <f>ImssCesVejez!A501</f>
        <v>1</v>
      </c>
      <c r="B5299" s="10" t="str">
        <f>ImssCesVejez!B501</f>
        <v>Cesantía y Vejez</v>
      </c>
      <c r="C5299" s="10">
        <f>ImssCesVejez!C501</f>
        <v>0</v>
      </c>
      <c r="D5299" s="10" t="str">
        <f>ImssCesVejez!D501</f>
        <v>EMPLEADO 498</v>
      </c>
      <c r="E5299" s="10">
        <f>ImssCesVejez!E501</f>
        <v>0</v>
      </c>
      <c r="F5299" s="10">
        <f>ImssCesVejez!F501</f>
        <v>0</v>
      </c>
      <c r="G5299" s="17">
        <f>ImssCesVejez!H501</f>
        <v>0</v>
      </c>
      <c r="H5299" s="17">
        <f>ImssCesVejez!I501</f>
        <v>0</v>
      </c>
      <c r="I5299" s="17">
        <f>ImssCesVejez!J501</f>
        <v>0</v>
      </c>
      <c r="J5299" s="17">
        <f>ImssCesVejez!K501</f>
        <v>0</v>
      </c>
      <c r="K5299" s="17">
        <f>ImssCesVejez!L501</f>
        <v>0</v>
      </c>
      <c r="L5299" s="17">
        <f>ImssCesVejez!M501</f>
        <v>0</v>
      </c>
      <c r="M5299" s="17">
        <f>ImssCesVejez!N501</f>
        <v>0</v>
      </c>
      <c r="N5299" s="17">
        <f>ImssCesVejez!O501</f>
        <v>0</v>
      </c>
      <c r="O5299" s="17">
        <f>ImssCesVejez!P501</f>
        <v>0</v>
      </c>
      <c r="P5299" s="17">
        <f>ImssCesVejez!Q501</f>
        <v>0</v>
      </c>
      <c r="Q5299" s="17">
        <f>ImssCesVejez!R501</f>
        <v>0</v>
      </c>
      <c r="R5299" s="17">
        <f>ImssCesVejez!S501</f>
        <v>0</v>
      </c>
      <c r="S5299" s="17">
        <f t="shared" si="82"/>
        <v>0</v>
      </c>
    </row>
    <row r="5300" spans="1:19">
      <c r="A5300" s="18">
        <f>ImssCesVejez!A502</f>
        <v>1</v>
      </c>
      <c r="B5300" s="10" t="str">
        <f>ImssCesVejez!B502</f>
        <v>Cesantía y Vejez</v>
      </c>
      <c r="C5300" s="10">
        <f>ImssCesVejez!C502</f>
        <v>0</v>
      </c>
      <c r="D5300" s="10" t="str">
        <f>ImssCesVejez!D502</f>
        <v>EMPLEADO 499</v>
      </c>
      <c r="E5300" s="10">
        <f>ImssCesVejez!E502</f>
        <v>0</v>
      </c>
      <c r="F5300" s="10">
        <f>ImssCesVejez!F502</f>
        <v>0</v>
      </c>
      <c r="G5300" s="17">
        <f>ImssCesVejez!H502</f>
        <v>0</v>
      </c>
      <c r="H5300" s="17">
        <f>ImssCesVejez!I502</f>
        <v>0</v>
      </c>
      <c r="I5300" s="17">
        <f>ImssCesVejez!J502</f>
        <v>0</v>
      </c>
      <c r="J5300" s="17">
        <f>ImssCesVejez!K502</f>
        <v>0</v>
      </c>
      <c r="K5300" s="17">
        <f>ImssCesVejez!L502</f>
        <v>0</v>
      </c>
      <c r="L5300" s="17">
        <f>ImssCesVejez!M502</f>
        <v>0</v>
      </c>
      <c r="M5300" s="17">
        <f>ImssCesVejez!N502</f>
        <v>0</v>
      </c>
      <c r="N5300" s="17">
        <f>ImssCesVejez!O502</f>
        <v>0</v>
      </c>
      <c r="O5300" s="17">
        <f>ImssCesVejez!P502</f>
        <v>0</v>
      </c>
      <c r="P5300" s="17">
        <f>ImssCesVejez!Q502</f>
        <v>0</v>
      </c>
      <c r="Q5300" s="17">
        <f>ImssCesVejez!R502</f>
        <v>0</v>
      </c>
      <c r="R5300" s="17">
        <f>ImssCesVejez!S502</f>
        <v>0</v>
      </c>
      <c r="S5300" s="17">
        <f t="shared" si="82"/>
        <v>0</v>
      </c>
    </row>
    <row r="5301" spans="1:19">
      <c r="A5301" s="18">
        <f>ImssCesVejez!A503</f>
        <v>1</v>
      </c>
      <c r="B5301" s="10" t="str">
        <f>ImssCesVejez!B503</f>
        <v>Cesantía y Vejez</v>
      </c>
      <c r="C5301" s="10">
        <f>ImssCesVejez!C503</f>
        <v>0</v>
      </c>
      <c r="D5301" s="10" t="str">
        <f>ImssCesVejez!D503</f>
        <v>EMPLEADO 500</v>
      </c>
      <c r="E5301" s="10">
        <f>ImssCesVejez!E503</f>
        <v>0</v>
      </c>
      <c r="F5301" s="10">
        <f>ImssCesVejez!F503</f>
        <v>0</v>
      </c>
      <c r="G5301" s="17">
        <f>ImssCesVejez!H503</f>
        <v>0</v>
      </c>
      <c r="H5301" s="17">
        <f>ImssCesVejez!I503</f>
        <v>0</v>
      </c>
      <c r="I5301" s="17">
        <f>ImssCesVejez!J503</f>
        <v>0</v>
      </c>
      <c r="J5301" s="17">
        <f>ImssCesVejez!K503</f>
        <v>0</v>
      </c>
      <c r="K5301" s="17">
        <f>ImssCesVejez!L503</f>
        <v>0</v>
      </c>
      <c r="L5301" s="17">
        <f>ImssCesVejez!M503</f>
        <v>0</v>
      </c>
      <c r="M5301" s="17">
        <f>ImssCesVejez!N503</f>
        <v>0</v>
      </c>
      <c r="N5301" s="17">
        <f>ImssCesVejez!O503</f>
        <v>0</v>
      </c>
      <c r="O5301" s="17">
        <f>ImssCesVejez!P503</f>
        <v>0</v>
      </c>
      <c r="P5301" s="17">
        <f>ImssCesVejez!Q503</f>
        <v>0</v>
      </c>
      <c r="Q5301" s="17">
        <f>ImssCesVejez!R503</f>
        <v>0</v>
      </c>
      <c r="R5301" s="17">
        <f>ImssCesVejez!S503</f>
        <v>0</v>
      </c>
      <c r="S5301" s="17">
        <f t="shared" si="82"/>
        <v>0</v>
      </c>
    </row>
    <row r="5302" spans="1:19">
      <c r="A5302" s="18">
        <f>ImssCesVejez!A504</f>
        <v>1</v>
      </c>
      <c r="B5302" s="10" t="str">
        <f>ImssCesVejez!B504</f>
        <v>Cesantía y Vejez</v>
      </c>
      <c r="C5302" s="10">
        <f>ImssCesVejez!C504</f>
        <v>0</v>
      </c>
      <c r="D5302" s="10" t="str">
        <f>ImssCesVejez!D504</f>
        <v>EMPLEADO 501</v>
      </c>
      <c r="E5302" s="10">
        <f>ImssCesVejez!E504</f>
        <v>0</v>
      </c>
      <c r="F5302" s="10">
        <f>ImssCesVejez!F504</f>
        <v>0</v>
      </c>
      <c r="G5302" s="17">
        <f>ImssCesVejez!H504</f>
        <v>0</v>
      </c>
      <c r="H5302" s="17">
        <f>ImssCesVejez!I504</f>
        <v>0</v>
      </c>
      <c r="I5302" s="17">
        <f>ImssCesVejez!J504</f>
        <v>0</v>
      </c>
      <c r="J5302" s="17">
        <f>ImssCesVejez!K504</f>
        <v>0</v>
      </c>
      <c r="K5302" s="17">
        <f>ImssCesVejez!L504</f>
        <v>0</v>
      </c>
      <c r="L5302" s="17">
        <f>ImssCesVejez!M504</f>
        <v>0</v>
      </c>
      <c r="M5302" s="17">
        <f>ImssCesVejez!N504</f>
        <v>0</v>
      </c>
      <c r="N5302" s="17">
        <f>ImssCesVejez!O504</f>
        <v>0</v>
      </c>
      <c r="O5302" s="17">
        <f>ImssCesVejez!P504</f>
        <v>0</v>
      </c>
      <c r="P5302" s="17">
        <f>ImssCesVejez!Q504</f>
        <v>0</v>
      </c>
      <c r="Q5302" s="17">
        <f>ImssCesVejez!R504</f>
        <v>0</v>
      </c>
      <c r="R5302" s="17">
        <f>ImssCesVejez!S504</f>
        <v>0</v>
      </c>
      <c r="S5302" s="17">
        <f t="shared" si="82"/>
        <v>0</v>
      </c>
    </row>
    <row r="5303" spans="1:19">
      <c r="A5303" s="18">
        <f>ImssCesVejez!A505</f>
        <v>1</v>
      </c>
      <c r="B5303" s="10" t="str">
        <f>ImssCesVejez!B505</f>
        <v>Cesantía y Vejez</v>
      </c>
      <c r="C5303" s="10">
        <f>ImssCesVejez!C505</f>
        <v>0</v>
      </c>
      <c r="D5303" s="10" t="str">
        <f>ImssCesVejez!D505</f>
        <v>EMPLEADO 502</v>
      </c>
      <c r="E5303" s="10">
        <f>ImssCesVejez!E505</f>
        <v>0</v>
      </c>
      <c r="F5303" s="10">
        <f>ImssCesVejez!F505</f>
        <v>0</v>
      </c>
      <c r="G5303" s="17">
        <f>ImssCesVejez!H505</f>
        <v>0</v>
      </c>
      <c r="H5303" s="17">
        <f>ImssCesVejez!I505</f>
        <v>0</v>
      </c>
      <c r="I5303" s="17">
        <f>ImssCesVejez!J505</f>
        <v>0</v>
      </c>
      <c r="J5303" s="17">
        <f>ImssCesVejez!K505</f>
        <v>0</v>
      </c>
      <c r="K5303" s="17">
        <f>ImssCesVejez!L505</f>
        <v>0</v>
      </c>
      <c r="L5303" s="17">
        <f>ImssCesVejez!M505</f>
        <v>0</v>
      </c>
      <c r="M5303" s="17">
        <f>ImssCesVejez!N505</f>
        <v>0</v>
      </c>
      <c r="N5303" s="17">
        <f>ImssCesVejez!O505</f>
        <v>0</v>
      </c>
      <c r="O5303" s="17">
        <f>ImssCesVejez!P505</f>
        <v>0</v>
      </c>
      <c r="P5303" s="17">
        <f>ImssCesVejez!Q505</f>
        <v>0</v>
      </c>
      <c r="Q5303" s="17">
        <f>ImssCesVejez!R505</f>
        <v>0</v>
      </c>
      <c r="R5303" s="17">
        <f>ImssCesVejez!S505</f>
        <v>0</v>
      </c>
      <c r="S5303" s="17">
        <f t="shared" si="82"/>
        <v>0</v>
      </c>
    </row>
    <row r="5304" spans="1:19">
      <c r="A5304" s="18">
        <f>ImssCesVejez!A506</f>
        <v>1</v>
      </c>
      <c r="B5304" s="10" t="str">
        <f>ImssCesVejez!B506</f>
        <v>Cesantía y Vejez</v>
      </c>
      <c r="C5304" s="10">
        <f>ImssCesVejez!C506</f>
        <v>0</v>
      </c>
      <c r="D5304" s="10" t="str">
        <f>ImssCesVejez!D506</f>
        <v>EMPLEADO 503</v>
      </c>
      <c r="E5304" s="10">
        <f>ImssCesVejez!E506</f>
        <v>0</v>
      </c>
      <c r="F5304" s="10">
        <f>ImssCesVejez!F506</f>
        <v>0</v>
      </c>
      <c r="G5304" s="17">
        <f>ImssCesVejez!H506</f>
        <v>0</v>
      </c>
      <c r="H5304" s="17">
        <f>ImssCesVejez!I506</f>
        <v>0</v>
      </c>
      <c r="I5304" s="17">
        <f>ImssCesVejez!J506</f>
        <v>0</v>
      </c>
      <c r="J5304" s="17">
        <f>ImssCesVejez!K506</f>
        <v>0</v>
      </c>
      <c r="K5304" s="17">
        <f>ImssCesVejez!L506</f>
        <v>0</v>
      </c>
      <c r="L5304" s="17">
        <f>ImssCesVejez!M506</f>
        <v>0</v>
      </c>
      <c r="M5304" s="17">
        <f>ImssCesVejez!N506</f>
        <v>0</v>
      </c>
      <c r="N5304" s="17">
        <f>ImssCesVejez!O506</f>
        <v>0</v>
      </c>
      <c r="O5304" s="17">
        <f>ImssCesVejez!P506</f>
        <v>0</v>
      </c>
      <c r="P5304" s="17">
        <f>ImssCesVejez!Q506</f>
        <v>0</v>
      </c>
      <c r="Q5304" s="17">
        <f>ImssCesVejez!R506</f>
        <v>0</v>
      </c>
      <c r="R5304" s="17">
        <f>ImssCesVejez!S506</f>
        <v>0</v>
      </c>
      <c r="S5304" s="17">
        <f t="shared" si="82"/>
        <v>0</v>
      </c>
    </row>
    <row r="5305" spans="1:19">
      <c r="A5305" s="18">
        <f>ImssCesVejez!A507</f>
        <v>1</v>
      </c>
      <c r="B5305" s="10" t="str">
        <f>ImssCesVejez!B507</f>
        <v>Cesantía y Vejez</v>
      </c>
      <c r="C5305" s="10">
        <f>ImssCesVejez!C507</f>
        <v>0</v>
      </c>
      <c r="D5305" s="10" t="str">
        <f>ImssCesVejez!D507</f>
        <v>EMPLEADO 504</v>
      </c>
      <c r="E5305" s="10">
        <f>ImssCesVejez!E507</f>
        <v>0</v>
      </c>
      <c r="F5305" s="10">
        <f>ImssCesVejez!F507</f>
        <v>0</v>
      </c>
      <c r="G5305" s="17">
        <f>ImssCesVejez!H507</f>
        <v>0</v>
      </c>
      <c r="H5305" s="17">
        <f>ImssCesVejez!I507</f>
        <v>0</v>
      </c>
      <c r="I5305" s="17">
        <f>ImssCesVejez!J507</f>
        <v>0</v>
      </c>
      <c r="J5305" s="17">
        <f>ImssCesVejez!K507</f>
        <v>0</v>
      </c>
      <c r="K5305" s="17">
        <f>ImssCesVejez!L507</f>
        <v>0</v>
      </c>
      <c r="L5305" s="17">
        <f>ImssCesVejez!M507</f>
        <v>0</v>
      </c>
      <c r="M5305" s="17">
        <f>ImssCesVejez!N507</f>
        <v>0</v>
      </c>
      <c r="N5305" s="17">
        <f>ImssCesVejez!O507</f>
        <v>0</v>
      </c>
      <c r="O5305" s="17">
        <f>ImssCesVejez!P507</f>
        <v>0</v>
      </c>
      <c r="P5305" s="17">
        <f>ImssCesVejez!Q507</f>
        <v>0</v>
      </c>
      <c r="Q5305" s="17">
        <f>ImssCesVejez!R507</f>
        <v>0</v>
      </c>
      <c r="R5305" s="17">
        <f>ImssCesVejez!S507</f>
        <v>0</v>
      </c>
      <c r="S5305" s="17">
        <f t="shared" si="82"/>
        <v>0</v>
      </c>
    </row>
    <row r="5306" spans="1:19">
      <c r="A5306" s="18">
        <f>ImssCesVejez!A508</f>
        <v>1</v>
      </c>
      <c r="B5306" s="10" t="str">
        <f>ImssCesVejez!B508</f>
        <v>Cesantía y Vejez</v>
      </c>
      <c r="C5306" s="10">
        <f>ImssCesVejez!C508</f>
        <v>0</v>
      </c>
      <c r="D5306" s="10" t="str">
        <f>ImssCesVejez!D508</f>
        <v>EMPLEADO 505</v>
      </c>
      <c r="E5306" s="10">
        <f>ImssCesVejez!E508</f>
        <v>0</v>
      </c>
      <c r="F5306" s="10">
        <f>ImssCesVejez!F508</f>
        <v>0</v>
      </c>
      <c r="G5306" s="17">
        <f>ImssCesVejez!H508</f>
        <v>0</v>
      </c>
      <c r="H5306" s="17">
        <f>ImssCesVejez!I508</f>
        <v>0</v>
      </c>
      <c r="I5306" s="17">
        <f>ImssCesVejez!J508</f>
        <v>0</v>
      </c>
      <c r="J5306" s="17">
        <f>ImssCesVejez!K508</f>
        <v>0</v>
      </c>
      <c r="K5306" s="17">
        <f>ImssCesVejez!L508</f>
        <v>0</v>
      </c>
      <c r="L5306" s="17">
        <f>ImssCesVejez!M508</f>
        <v>0</v>
      </c>
      <c r="M5306" s="17">
        <f>ImssCesVejez!N508</f>
        <v>0</v>
      </c>
      <c r="N5306" s="17">
        <f>ImssCesVejez!O508</f>
        <v>0</v>
      </c>
      <c r="O5306" s="17">
        <f>ImssCesVejez!P508</f>
        <v>0</v>
      </c>
      <c r="P5306" s="17">
        <f>ImssCesVejez!Q508</f>
        <v>0</v>
      </c>
      <c r="Q5306" s="17">
        <f>ImssCesVejez!R508</f>
        <v>0</v>
      </c>
      <c r="R5306" s="17">
        <f>ImssCesVejez!S508</f>
        <v>0</v>
      </c>
      <c r="S5306" s="17">
        <f t="shared" si="82"/>
        <v>0</v>
      </c>
    </row>
    <row r="5307" spans="1:19">
      <c r="A5307" s="18">
        <f>ImssCesVejez!A509</f>
        <v>1</v>
      </c>
      <c r="B5307" s="10" t="str">
        <f>ImssCesVejez!B509</f>
        <v>Cesantía y Vejez</v>
      </c>
      <c r="C5307" s="10">
        <f>ImssCesVejez!C509</f>
        <v>0</v>
      </c>
      <c r="D5307" s="10" t="str">
        <f>ImssCesVejez!D509</f>
        <v>EMPLEADO 506</v>
      </c>
      <c r="E5307" s="10">
        <f>ImssCesVejez!E509</f>
        <v>0</v>
      </c>
      <c r="F5307" s="10">
        <f>ImssCesVejez!F509</f>
        <v>0</v>
      </c>
      <c r="G5307" s="17">
        <f>ImssCesVejez!H509</f>
        <v>0</v>
      </c>
      <c r="H5307" s="17">
        <f>ImssCesVejez!I509</f>
        <v>0</v>
      </c>
      <c r="I5307" s="17">
        <f>ImssCesVejez!J509</f>
        <v>0</v>
      </c>
      <c r="J5307" s="17">
        <f>ImssCesVejez!K509</f>
        <v>0</v>
      </c>
      <c r="K5307" s="17">
        <f>ImssCesVejez!L509</f>
        <v>0</v>
      </c>
      <c r="L5307" s="17">
        <f>ImssCesVejez!M509</f>
        <v>0</v>
      </c>
      <c r="M5307" s="17">
        <f>ImssCesVejez!N509</f>
        <v>0</v>
      </c>
      <c r="N5307" s="17">
        <f>ImssCesVejez!O509</f>
        <v>0</v>
      </c>
      <c r="O5307" s="17">
        <f>ImssCesVejez!P509</f>
        <v>0</v>
      </c>
      <c r="P5307" s="17">
        <f>ImssCesVejez!Q509</f>
        <v>0</v>
      </c>
      <c r="Q5307" s="17">
        <f>ImssCesVejez!R509</f>
        <v>0</v>
      </c>
      <c r="R5307" s="17">
        <f>ImssCesVejez!S509</f>
        <v>0</v>
      </c>
      <c r="S5307" s="17">
        <f t="shared" si="82"/>
        <v>0</v>
      </c>
    </row>
    <row r="5308" spans="1:19">
      <c r="A5308" s="18">
        <f>ImssCesVejez!A510</f>
        <v>1</v>
      </c>
      <c r="B5308" s="10" t="str">
        <f>ImssCesVejez!B510</f>
        <v>Cesantía y Vejez</v>
      </c>
      <c r="C5308" s="10">
        <f>ImssCesVejez!C510</f>
        <v>0</v>
      </c>
      <c r="D5308" s="10" t="str">
        <f>ImssCesVejez!D510</f>
        <v>EMPLEADO 507</v>
      </c>
      <c r="E5308" s="10">
        <f>ImssCesVejez!E510</f>
        <v>0</v>
      </c>
      <c r="F5308" s="10">
        <f>ImssCesVejez!F510</f>
        <v>0</v>
      </c>
      <c r="G5308" s="17">
        <f>ImssCesVejez!H510</f>
        <v>0</v>
      </c>
      <c r="H5308" s="17">
        <f>ImssCesVejez!I510</f>
        <v>0</v>
      </c>
      <c r="I5308" s="17">
        <f>ImssCesVejez!J510</f>
        <v>0</v>
      </c>
      <c r="J5308" s="17">
        <f>ImssCesVejez!K510</f>
        <v>0</v>
      </c>
      <c r="K5308" s="17">
        <f>ImssCesVejez!L510</f>
        <v>0</v>
      </c>
      <c r="L5308" s="17">
        <f>ImssCesVejez!M510</f>
        <v>0</v>
      </c>
      <c r="M5308" s="17">
        <f>ImssCesVejez!N510</f>
        <v>0</v>
      </c>
      <c r="N5308" s="17">
        <f>ImssCesVejez!O510</f>
        <v>0</v>
      </c>
      <c r="O5308" s="17">
        <f>ImssCesVejez!P510</f>
        <v>0</v>
      </c>
      <c r="P5308" s="17">
        <f>ImssCesVejez!Q510</f>
        <v>0</v>
      </c>
      <c r="Q5308" s="17">
        <f>ImssCesVejez!R510</f>
        <v>0</v>
      </c>
      <c r="R5308" s="17">
        <f>ImssCesVejez!S510</f>
        <v>0</v>
      </c>
      <c r="S5308" s="17">
        <f t="shared" si="82"/>
        <v>0</v>
      </c>
    </row>
    <row r="5309" spans="1:19">
      <c r="A5309" s="18">
        <f>ImssCesVejez!A511</f>
        <v>1</v>
      </c>
      <c r="B5309" s="10" t="str">
        <f>ImssCesVejez!B511</f>
        <v>Cesantía y Vejez</v>
      </c>
      <c r="C5309" s="10">
        <f>ImssCesVejez!C511</f>
        <v>0</v>
      </c>
      <c r="D5309" s="10" t="str">
        <f>ImssCesVejez!D511</f>
        <v>EMPLEADO 508</v>
      </c>
      <c r="E5309" s="10">
        <f>ImssCesVejez!E511</f>
        <v>0</v>
      </c>
      <c r="F5309" s="10">
        <f>ImssCesVejez!F511</f>
        <v>0</v>
      </c>
      <c r="G5309" s="17">
        <f>ImssCesVejez!H511</f>
        <v>0</v>
      </c>
      <c r="H5309" s="17">
        <f>ImssCesVejez!I511</f>
        <v>0</v>
      </c>
      <c r="I5309" s="17">
        <f>ImssCesVejez!J511</f>
        <v>0</v>
      </c>
      <c r="J5309" s="17">
        <f>ImssCesVejez!K511</f>
        <v>0</v>
      </c>
      <c r="K5309" s="17">
        <f>ImssCesVejez!L511</f>
        <v>0</v>
      </c>
      <c r="L5309" s="17">
        <f>ImssCesVejez!M511</f>
        <v>0</v>
      </c>
      <c r="M5309" s="17">
        <f>ImssCesVejez!N511</f>
        <v>0</v>
      </c>
      <c r="N5309" s="17">
        <f>ImssCesVejez!O511</f>
        <v>0</v>
      </c>
      <c r="O5309" s="17">
        <f>ImssCesVejez!P511</f>
        <v>0</v>
      </c>
      <c r="P5309" s="17">
        <f>ImssCesVejez!Q511</f>
        <v>0</v>
      </c>
      <c r="Q5309" s="17">
        <f>ImssCesVejez!R511</f>
        <v>0</v>
      </c>
      <c r="R5309" s="17">
        <f>ImssCesVejez!S511</f>
        <v>0</v>
      </c>
      <c r="S5309" s="17">
        <f t="shared" si="82"/>
        <v>0</v>
      </c>
    </row>
    <row r="5310" spans="1:19">
      <c r="A5310" s="18">
        <f>ImssCesVejez!A512</f>
        <v>1</v>
      </c>
      <c r="B5310" s="10" t="str">
        <f>ImssCesVejez!B512</f>
        <v>Cesantía y Vejez</v>
      </c>
      <c r="C5310" s="10">
        <f>ImssCesVejez!C512</f>
        <v>0</v>
      </c>
      <c r="D5310" s="10" t="str">
        <f>ImssCesVejez!D512</f>
        <v>EMPLEADO 509</v>
      </c>
      <c r="E5310" s="10">
        <f>ImssCesVejez!E512</f>
        <v>0</v>
      </c>
      <c r="F5310" s="10">
        <f>ImssCesVejez!F512</f>
        <v>0</v>
      </c>
      <c r="G5310" s="17">
        <f>ImssCesVejez!H512</f>
        <v>0</v>
      </c>
      <c r="H5310" s="17">
        <f>ImssCesVejez!I512</f>
        <v>0</v>
      </c>
      <c r="I5310" s="17">
        <f>ImssCesVejez!J512</f>
        <v>0</v>
      </c>
      <c r="J5310" s="17">
        <f>ImssCesVejez!K512</f>
        <v>0</v>
      </c>
      <c r="K5310" s="17">
        <f>ImssCesVejez!L512</f>
        <v>0</v>
      </c>
      <c r="L5310" s="17">
        <f>ImssCesVejez!M512</f>
        <v>0</v>
      </c>
      <c r="M5310" s="17">
        <f>ImssCesVejez!N512</f>
        <v>0</v>
      </c>
      <c r="N5310" s="17">
        <f>ImssCesVejez!O512</f>
        <v>0</v>
      </c>
      <c r="O5310" s="17">
        <f>ImssCesVejez!P512</f>
        <v>0</v>
      </c>
      <c r="P5310" s="17">
        <f>ImssCesVejez!Q512</f>
        <v>0</v>
      </c>
      <c r="Q5310" s="17">
        <f>ImssCesVejez!R512</f>
        <v>0</v>
      </c>
      <c r="R5310" s="17">
        <f>ImssCesVejez!S512</f>
        <v>0</v>
      </c>
      <c r="S5310" s="17">
        <f t="shared" si="82"/>
        <v>0</v>
      </c>
    </row>
    <row r="5311" spans="1:19">
      <c r="A5311" s="18">
        <f>ImssCesVejez!A513</f>
        <v>1</v>
      </c>
      <c r="B5311" s="10" t="str">
        <f>ImssCesVejez!B513</f>
        <v>Cesantía y Vejez</v>
      </c>
      <c r="C5311" s="10">
        <f>ImssCesVejez!C513</f>
        <v>0</v>
      </c>
      <c r="D5311" s="10" t="str">
        <f>ImssCesVejez!D513</f>
        <v>EMPLEADO 510</v>
      </c>
      <c r="E5311" s="10">
        <f>ImssCesVejez!E513</f>
        <v>0</v>
      </c>
      <c r="F5311" s="10">
        <f>ImssCesVejez!F513</f>
        <v>0</v>
      </c>
      <c r="G5311" s="17">
        <f>ImssCesVejez!H513</f>
        <v>0</v>
      </c>
      <c r="H5311" s="17">
        <f>ImssCesVejez!I513</f>
        <v>0</v>
      </c>
      <c r="I5311" s="17">
        <f>ImssCesVejez!J513</f>
        <v>0</v>
      </c>
      <c r="J5311" s="17">
        <f>ImssCesVejez!K513</f>
        <v>0</v>
      </c>
      <c r="K5311" s="17">
        <f>ImssCesVejez!L513</f>
        <v>0</v>
      </c>
      <c r="L5311" s="17">
        <f>ImssCesVejez!M513</f>
        <v>0</v>
      </c>
      <c r="M5311" s="17">
        <f>ImssCesVejez!N513</f>
        <v>0</v>
      </c>
      <c r="N5311" s="17">
        <f>ImssCesVejez!O513</f>
        <v>0</v>
      </c>
      <c r="O5311" s="17">
        <f>ImssCesVejez!P513</f>
        <v>0</v>
      </c>
      <c r="P5311" s="17">
        <f>ImssCesVejez!Q513</f>
        <v>0</v>
      </c>
      <c r="Q5311" s="17">
        <f>ImssCesVejez!R513</f>
        <v>0</v>
      </c>
      <c r="R5311" s="17">
        <f>ImssCesVejez!S513</f>
        <v>0</v>
      </c>
      <c r="S5311" s="17">
        <f t="shared" si="82"/>
        <v>0</v>
      </c>
    </row>
    <row r="5312" spans="1:19">
      <c r="A5312" s="18">
        <f>ImssCesVejez!A514</f>
        <v>1</v>
      </c>
      <c r="B5312" s="10" t="str">
        <f>ImssCesVejez!B514</f>
        <v>Cesantía y Vejez</v>
      </c>
      <c r="C5312" s="10">
        <f>ImssCesVejez!C514</f>
        <v>0</v>
      </c>
      <c r="D5312" s="10" t="str">
        <f>ImssCesVejez!D514</f>
        <v>EMPLEADO 511</v>
      </c>
      <c r="E5312" s="10">
        <f>ImssCesVejez!E514</f>
        <v>0</v>
      </c>
      <c r="F5312" s="10">
        <f>ImssCesVejez!F514</f>
        <v>0</v>
      </c>
      <c r="G5312" s="17">
        <f>ImssCesVejez!H514</f>
        <v>0</v>
      </c>
      <c r="H5312" s="17">
        <f>ImssCesVejez!I514</f>
        <v>0</v>
      </c>
      <c r="I5312" s="17">
        <f>ImssCesVejez!J514</f>
        <v>0</v>
      </c>
      <c r="J5312" s="17">
        <f>ImssCesVejez!K514</f>
        <v>0</v>
      </c>
      <c r="K5312" s="17">
        <f>ImssCesVejez!L514</f>
        <v>0</v>
      </c>
      <c r="L5312" s="17">
        <f>ImssCesVejez!M514</f>
        <v>0</v>
      </c>
      <c r="M5312" s="17">
        <f>ImssCesVejez!N514</f>
        <v>0</v>
      </c>
      <c r="N5312" s="17">
        <f>ImssCesVejez!O514</f>
        <v>0</v>
      </c>
      <c r="O5312" s="17">
        <f>ImssCesVejez!P514</f>
        <v>0</v>
      </c>
      <c r="P5312" s="17">
        <f>ImssCesVejez!Q514</f>
        <v>0</v>
      </c>
      <c r="Q5312" s="17">
        <f>ImssCesVejez!R514</f>
        <v>0</v>
      </c>
      <c r="R5312" s="17">
        <f>ImssCesVejez!S514</f>
        <v>0</v>
      </c>
      <c r="S5312" s="17">
        <f t="shared" si="82"/>
        <v>0</v>
      </c>
    </row>
    <row r="5313" spans="1:19">
      <c r="A5313" s="18">
        <f>ImssCesVejez!A515</f>
        <v>1</v>
      </c>
      <c r="B5313" s="10" t="str">
        <f>ImssCesVejez!B515</f>
        <v>Cesantía y Vejez</v>
      </c>
      <c r="C5313" s="10">
        <f>ImssCesVejez!C515</f>
        <v>0</v>
      </c>
      <c r="D5313" s="10" t="str">
        <f>ImssCesVejez!D515</f>
        <v>EMPLEADO 512</v>
      </c>
      <c r="E5313" s="10">
        <f>ImssCesVejez!E515</f>
        <v>0</v>
      </c>
      <c r="F5313" s="10">
        <f>ImssCesVejez!F515</f>
        <v>0</v>
      </c>
      <c r="G5313" s="17">
        <f>ImssCesVejez!H515</f>
        <v>0</v>
      </c>
      <c r="H5313" s="17">
        <f>ImssCesVejez!I515</f>
        <v>0</v>
      </c>
      <c r="I5313" s="17">
        <f>ImssCesVejez!J515</f>
        <v>0</v>
      </c>
      <c r="J5313" s="17">
        <f>ImssCesVejez!K515</f>
        <v>0</v>
      </c>
      <c r="K5313" s="17">
        <f>ImssCesVejez!L515</f>
        <v>0</v>
      </c>
      <c r="L5313" s="17">
        <f>ImssCesVejez!M515</f>
        <v>0</v>
      </c>
      <c r="M5313" s="17">
        <f>ImssCesVejez!N515</f>
        <v>0</v>
      </c>
      <c r="N5313" s="17">
        <f>ImssCesVejez!O515</f>
        <v>0</v>
      </c>
      <c r="O5313" s="17">
        <f>ImssCesVejez!P515</f>
        <v>0</v>
      </c>
      <c r="P5313" s="17">
        <f>ImssCesVejez!Q515</f>
        <v>0</v>
      </c>
      <c r="Q5313" s="17">
        <f>ImssCesVejez!R515</f>
        <v>0</v>
      </c>
      <c r="R5313" s="17">
        <f>ImssCesVejez!S515</f>
        <v>0</v>
      </c>
      <c r="S5313" s="17">
        <f t="shared" si="82"/>
        <v>0</v>
      </c>
    </row>
    <row r="5314" spans="1:19">
      <c r="A5314" s="18">
        <f>ImssCesVejez!A516</f>
        <v>1</v>
      </c>
      <c r="B5314" s="10" t="str">
        <f>ImssCesVejez!B516</f>
        <v>Cesantía y Vejez</v>
      </c>
      <c r="C5314" s="10">
        <f>ImssCesVejez!C516</f>
        <v>0</v>
      </c>
      <c r="D5314" s="10" t="str">
        <f>ImssCesVejez!D516</f>
        <v>EMPLEADO 513</v>
      </c>
      <c r="E5314" s="10">
        <f>ImssCesVejez!E516</f>
        <v>0</v>
      </c>
      <c r="F5314" s="10">
        <f>ImssCesVejez!F516</f>
        <v>0</v>
      </c>
      <c r="G5314" s="17">
        <f>ImssCesVejez!H516</f>
        <v>0</v>
      </c>
      <c r="H5314" s="17">
        <f>ImssCesVejez!I516</f>
        <v>0</v>
      </c>
      <c r="I5314" s="17">
        <f>ImssCesVejez!J516</f>
        <v>0</v>
      </c>
      <c r="J5314" s="17">
        <f>ImssCesVejez!K516</f>
        <v>0</v>
      </c>
      <c r="K5314" s="17">
        <f>ImssCesVejez!L516</f>
        <v>0</v>
      </c>
      <c r="L5314" s="17">
        <f>ImssCesVejez!M516</f>
        <v>0</v>
      </c>
      <c r="M5314" s="17">
        <f>ImssCesVejez!N516</f>
        <v>0</v>
      </c>
      <c r="N5314" s="17">
        <f>ImssCesVejez!O516</f>
        <v>0</v>
      </c>
      <c r="O5314" s="17">
        <f>ImssCesVejez!P516</f>
        <v>0</v>
      </c>
      <c r="P5314" s="17">
        <f>ImssCesVejez!Q516</f>
        <v>0</v>
      </c>
      <c r="Q5314" s="17">
        <f>ImssCesVejez!R516</f>
        <v>0</v>
      </c>
      <c r="R5314" s="17">
        <f>ImssCesVejez!S516</f>
        <v>0</v>
      </c>
      <c r="S5314" s="17">
        <f t="shared" si="82"/>
        <v>0</v>
      </c>
    </row>
    <row r="5315" spans="1:19">
      <c r="A5315" s="18">
        <f>ImssCesVejez!A517</f>
        <v>1</v>
      </c>
      <c r="B5315" s="10" t="str">
        <f>ImssCesVejez!B517</f>
        <v>Cesantía y Vejez</v>
      </c>
      <c r="C5315" s="10">
        <f>ImssCesVejez!C517</f>
        <v>0</v>
      </c>
      <c r="D5315" s="10" t="str">
        <f>ImssCesVejez!D517</f>
        <v>EMPLEADO 514</v>
      </c>
      <c r="E5315" s="10">
        <f>ImssCesVejez!E517</f>
        <v>0</v>
      </c>
      <c r="F5315" s="10">
        <f>ImssCesVejez!F517</f>
        <v>0</v>
      </c>
      <c r="G5315" s="17">
        <f>ImssCesVejez!H517</f>
        <v>0</v>
      </c>
      <c r="H5315" s="17">
        <f>ImssCesVejez!I517</f>
        <v>0</v>
      </c>
      <c r="I5315" s="17">
        <f>ImssCesVejez!J517</f>
        <v>0</v>
      </c>
      <c r="J5315" s="17">
        <f>ImssCesVejez!K517</f>
        <v>0</v>
      </c>
      <c r="K5315" s="17">
        <f>ImssCesVejez!L517</f>
        <v>0</v>
      </c>
      <c r="L5315" s="17">
        <f>ImssCesVejez!M517</f>
        <v>0</v>
      </c>
      <c r="M5315" s="17">
        <f>ImssCesVejez!N517</f>
        <v>0</v>
      </c>
      <c r="N5315" s="17">
        <f>ImssCesVejez!O517</f>
        <v>0</v>
      </c>
      <c r="O5315" s="17">
        <f>ImssCesVejez!P517</f>
        <v>0</v>
      </c>
      <c r="P5315" s="17">
        <f>ImssCesVejez!Q517</f>
        <v>0</v>
      </c>
      <c r="Q5315" s="17">
        <f>ImssCesVejez!R517</f>
        <v>0</v>
      </c>
      <c r="R5315" s="17">
        <f>ImssCesVejez!S517</f>
        <v>0</v>
      </c>
      <c r="S5315" s="17">
        <f t="shared" ref="S5315:S5378" si="83">SUM(G5315:R5315)</f>
        <v>0</v>
      </c>
    </row>
    <row r="5316" spans="1:19">
      <c r="A5316" s="18">
        <f>ImssCesVejez!A518</f>
        <v>1</v>
      </c>
      <c r="B5316" s="10" t="str">
        <f>ImssCesVejez!B518</f>
        <v>Cesantía y Vejez</v>
      </c>
      <c r="C5316" s="10">
        <f>ImssCesVejez!C518</f>
        <v>0</v>
      </c>
      <c r="D5316" s="10" t="str">
        <f>ImssCesVejez!D518</f>
        <v>EMPLEADO 515</v>
      </c>
      <c r="E5316" s="10">
        <f>ImssCesVejez!E518</f>
        <v>0</v>
      </c>
      <c r="F5316" s="10">
        <f>ImssCesVejez!F518</f>
        <v>0</v>
      </c>
      <c r="G5316" s="17">
        <f>ImssCesVejez!H518</f>
        <v>0</v>
      </c>
      <c r="H5316" s="17">
        <f>ImssCesVejez!I518</f>
        <v>0</v>
      </c>
      <c r="I5316" s="17">
        <f>ImssCesVejez!J518</f>
        <v>0</v>
      </c>
      <c r="J5316" s="17">
        <f>ImssCesVejez!K518</f>
        <v>0</v>
      </c>
      <c r="K5316" s="17">
        <f>ImssCesVejez!L518</f>
        <v>0</v>
      </c>
      <c r="L5316" s="17">
        <f>ImssCesVejez!M518</f>
        <v>0</v>
      </c>
      <c r="M5316" s="17">
        <f>ImssCesVejez!N518</f>
        <v>0</v>
      </c>
      <c r="N5316" s="17">
        <f>ImssCesVejez!O518</f>
        <v>0</v>
      </c>
      <c r="O5316" s="17">
        <f>ImssCesVejez!P518</f>
        <v>0</v>
      </c>
      <c r="P5316" s="17">
        <f>ImssCesVejez!Q518</f>
        <v>0</v>
      </c>
      <c r="Q5316" s="17">
        <f>ImssCesVejez!R518</f>
        <v>0</v>
      </c>
      <c r="R5316" s="17">
        <f>ImssCesVejez!S518</f>
        <v>0</v>
      </c>
      <c r="S5316" s="17">
        <f t="shared" si="83"/>
        <v>0</v>
      </c>
    </row>
    <row r="5317" spans="1:19">
      <c r="A5317" s="18">
        <f>ImssCesVejez!A519</f>
        <v>1</v>
      </c>
      <c r="B5317" s="10" t="str">
        <f>ImssCesVejez!B519</f>
        <v>Cesantía y Vejez</v>
      </c>
      <c r="C5317" s="10">
        <f>ImssCesVejez!C519</f>
        <v>0</v>
      </c>
      <c r="D5317" s="10" t="str">
        <f>ImssCesVejez!D519</f>
        <v>EMPLEADO 516</v>
      </c>
      <c r="E5317" s="10">
        <f>ImssCesVejez!E519</f>
        <v>0</v>
      </c>
      <c r="F5317" s="10">
        <f>ImssCesVejez!F519</f>
        <v>0</v>
      </c>
      <c r="G5317" s="17">
        <f>ImssCesVejez!H519</f>
        <v>0</v>
      </c>
      <c r="H5317" s="17">
        <f>ImssCesVejez!I519</f>
        <v>0</v>
      </c>
      <c r="I5317" s="17">
        <f>ImssCesVejez!J519</f>
        <v>0</v>
      </c>
      <c r="J5317" s="17">
        <f>ImssCesVejez!K519</f>
        <v>0</v>
      </c>
      <c r="K5317" s="17">
        <f>ImssCesVejez!L519</f>
        <v>0</v>
      </c>
      <c r="L5317" s="17">
        <f>ImssCesVejez!M519</f>
        <v>0</v>
      </c>
      <c r="M5317" s="17">
        <f>ImssCesVejez!N519</f>
        <v>0</v>
      </c>
      <c r="N5317" s="17">
        <f>ImssCesVejez!O519</f>
        <v>0</v>
      </c>
      <c r="O5317" s="17">
        <f>ImssCesVejez!P519</f>
        <v>0</v>
      </c>
      <c r="P5317" s="17">
        <f>ImssCesVejez!Q519</f>
        <v>0</v>
      </c>
      <c r="Q5317" s="17">
        <f>ImssCesVejez!R519</f>
        <v>0</v>
      </c>
      <c r="R5317" s="17">
        <f>ImssCesVejez!S519</f>
        <v>0</v>
      </c>
      <c r="S5317" s="17">
        <f t="shared" si="83"/>
        <v>0</v>
      </c>
    </row>
    <row r="5318" spans="1:19">
      <c r="A5318" s="18">
        <f>ImssCesVejez!A520</f>
        <v>1</v>
      </c>
      <c r="B5318" s="10" t="str">
        <f>ImssCesVejez!B520</f>
        <v>Cesantía y Vejez</v>
      </c>
      <c r="C5318" s="10">
        <f>ImssCesVejez!C520</f>
        <v>0</v>
      </c>
      <c r="D5318" s="10" t="str">
        <f>ImssCesVejez!D520</f>
        <v>EMPLEADO 517</v>
      </c>
      <c r="E5318" s="10">
        <f>ImssCesVejez!E520</f>
        <v>0</v>
      </c>
      <c r="F5318" s="10">
        <f>ImssCesVejez!F520</f>
        <v>0</v>
      </c>
      <c r="G5318" s="17">
        <f>ImssCesVejez!H520</f>
        <v>0</v>
      </c>
      <c r="H5318" s="17">
        <f>ImssCesVejez!I520</f>
        <v>0</v>
      </c>
      <c r="I5318" s="17">
        <f>ImssCesVejez!J520</f>
        <v>0</v>
      </c>
      <c r="J5318" s="17">
        <f>ImssCesVejez!K520</f>
        <v>0</v>
      </c>
      <c r="K5318" s="17">
        <f>ImssCesVejez!L520</f>
        <v>0</v>
      </c>
      <c r="L5318" s="17">
        <f>ImssCesVejez!M520</f>
        <v>0</v>
      </c>
      <c r="M5318" s="17">
        <f>ImssCesVejez!N520</f>
        <v>0</v>
      </c>
      <c r="N5318" s="17">
        <f>ImssCesVejez!O520</f>
        <v>0</v>
      </c>
      <c r="O5318" s="17">
        <f>ImssCesVejez!P520</f>
        <v>0</v>
      </c>
      <c r="P5318" s="17">
        <f>ImssCesVejez!Q520</f>
        <v>0</v>
      </c>
      <c r="Q5318" s="17">
        <f>ImssCesVejez!R520</f>
        <v>0</v>
      </c>
      <c r="R5318" s="17">
        <f>ImssCesVejez!S520</f>
        <v>0</v>
      </c>
      <c r="S5318" s="17">
        <f t="shared" si="83"/>
        <v>0</v>
      </c>
    </row>
    <row r="5319" spans="1:19">
      <c r="A5319" s="18">
        <f>ImssCesVejez!A521</f>
        <v>1</v>
      </c>
      <c r="B5319" s="10" t="str">
        <f>ImssCesVejez!B521</f>
        <v>Cesantía y Vejez</v>
      </c>
      <c r="C5319" s="10">
        <f>ImssCesVejez!C521</f>
        <v>0</v>
      </c>
      <c r="D5319" s="10" t="str">
        <f>ImssCesVejez!D521</f>
        <v>EMPLEADO 518</v>
      </c>
      <c r="E5319" s="10">
        <f>ImssCesVejez!E521</f>
        <v>0</v>
      </c>
      <c r="F5319" s="10">
        <f>ImssCesVejez!F521</f>
        <v>0</v>
      </c>
      <c r="G5319" s="17">
        <f>ImssCesVejez!H521</f>
        <v>0</v>
      </c>
      <c r="H5319" s="17">
        <f>ImssCesVejez!I521</f>
        <v>0</v>
      </c>
      <c r="I5319" s="17">
        <f>ImssCesVejez!J521</f>
        <v>0</v>
      </c>
      <c r="J5319" s="17">
        <f>ImssCesVejez!K521</f>
        <v>0</v>
      </c>
      <c r="K5319" s="17">
        <f>ImssCesVejez!L521</f>
        <v>0</v>
      </c>
      <c r="L5319" s="17">
        <f>ImssCesVejez!M521</f>
        <v>0</v>
      </c>
      <c r="M5319" s="17">
        <f>ImssCesVejez!N521</f>
        <v>0</v>
      </c>
      <c r="N5319" s="17">
        <f>ImssCesVejez!O521</f>
        <v>0</v>
      </c>
      <c r="O5319" s="17">
        <f>ImssCesVejez!P521</f>
        <v>0</v>
      </c>
      <c r="P5319" s="17">
        <f>ImssCesVejez!Q521</f>
        <v>0</v>
      </c>
      <c r="Q5319" s="17">
        <f>ImssCesVejez!R521</f>
        <v>0</v>
      </c>
      <c r="R5319" s="17">
        <f>ImssCesVejez!S521</f>
        <v>0</v>
      </c>
      <c r="S5319" s="17">
        <f t="shared" si="83"/>
        <v>0</v>
      </c>
    </row>
    <row r="5320" spans="1:19">
      <c r="A5320" s="18">
        <f>ImssCesVejez!A522</f>
        <v>1</v>
      </c>
      <c r="B5320" s="10" t="str">
        <f>ImssCesVejez!B522</f>
        <v>Cesantía y Vejez</v>
      </c>
      <c r="C5320" s="10">
        <f>ImssCesVejez!C522</f>
        <v>0</v>
      </c>
      <c r="D5320" s="10" t="str">
        <f>ImssCesVejez!D522</f>
        <v>EMPLEADO 519</v>
      </c>
      <c r="E5320" s="10">
        <f>ImssCesVejez!E522</f>
        <v>0</v>
      </c>
      <c r="F5320" s="10">
        <f>ImssCesVejez!F522</f>
        <v>0</v>
      </c>
      <c r="G5320" s="17">
        <f>ImssCesVejez!H522</f>
        <v>0</v>
      </c>
      <c r="H5320" s="17">
        <f>ImssCesVejez!I522</f>
        <v>0</v>
      </c>
      <c r="I5320" s="17">
        <f>ImssCesVejez!J522</f>
        <v>0</v>
      </c>
      <c r="J5320" s="17">
        <f>ImssCesVejez!K522</f>
        <v>0</v>
      </c>
      <c r="K5320" s="17">
        <f>ImssCesVejez!L522</f>
        <v>0</v>
      </c>
      <c r="L5320" s="17">
        <f>ImssCesVejez!M522</f>
        <v>0</v>
      </c>
      <c r="M5320" s="17">
        <f>ImssCesVejez!N522</f>
        <v>0</v>
      </c>
      <c r="N5320" s="17">
        <f>ImssCesVejez!O522</f>
        <v>0</v>
      </c>
      <c r="O5320" s="17">
        <f>ImssCesVejez!P522</f>
        <v>0</v>
      </c>
      <c r="P5320" s="17">
        <f>ImssCesVejez!Q522</f>
        <v>0</v>
      </c>
      <c r="Q5320" s="17">
        <f>ImssCesVejez!R522</f>
        <v>0</v>
      </c>
      <c r="R5320" s="17">
        <f>ImssCesVejez!S522</f>
        <v>0</v>
      </c>
      <c r="S5320" s="17">
        <f t="shared" si="83"/>
        <v>0</v>
      </c>
    </row>
    <row r="5321" spans="1:19">
      <c r="A5321" s="18">
        <f>ImssCesVejez!A523</f>
        <v>1</v>
      </c>
      <c r="B5321" s="10" t="str">
        <f>ImssCesVejez!B523</f>
        <v>Cesantía y Vejez</v>
      </c>
      <c r="C5321" s="10">
        <f>ImssCesVejez!C523</f>
        <v>0</v>
      </c>
      <c r="D5321" s="10" t="str">
        <f>ImssCesVejez!D523</f>
        <v>EMPLEADO 520</v>
      </c>
      <c r="E5321" s="10">
        <f>ImssCesVejez!E523</f>
        <v>0</v>
      </c>
      <c r="F5321" s="10">
        <f>ImssCesVejez!F523</f>
        <v>0</v>
      </c>
      <c r="G5321" s="17">
        <f>ImssCesVejez!H523</f>
        <v>0</v>
      </c>
      <c r="H5321" s="17">
        <f>ImssCesVejez!I523</f>
        <v>0</v>
      </c>
      <c r="I5321" s="17">
        <f>ImssCesVejez!J523</f>
        <v>0</v>
      </c>
      <c r="J5321" s="17">
        <f>ImssCesVejez!K523</f>
        <v>0</v>
      </c>
      <c r="K5321" s="17">
        <f>ImssCesVejez!L523</f>
        <v>0</v>
      </c>
      <c r="L5321" s="17">
        <f>ImssCesVejez!M523</f>
        <v>0</v>
      </c>
      <c r="M5321" s="17">
        <f>ImssCesVejez!N523</f>
        <v>0</v>
      </c>
      <c r="N5321" s="17">
        <f>ImssCesVejez!O523</f>
        <v>0</v>
      </c>
      <c r="O5321" s="17">
        <f>ImssCesVejez!P523</f>
        <v>0</v>
      </c>
      <c r="P5321" s="17">
        <f>ImssCesVejez!Q523</f>
        <v>0</v>
      </c>
      <c r="Q5321" s="17">
        <f>ImssCesVejez!R523</f>
        <v>0</v>
      </c>
      <c r="R5321" s="17">
        <f>ImssCesVejez!S523</f>
        <v>0</v>
      </c>
      <c r="S5321" s="17">
        <f t="shared" si="83"/>
        <v>0</v>
      </c>
    </row>
    <row r="5322" spans="1:19">
      <c r="A5322" s="18">
        <f>ImssCesVejez!A524</f>
        <v>1</v>
      </c>
      <c r="B5322" s="10" t="str">
        <f>ImssCesVejez!B524</f>
        <v>Cesantía y Vejez</v>
      </c>
      <c r="C5322" s="10">
        <f>ImssCesVejez!C524</f>
        <v>0</v>
      </c>
      <c r="D5322" s="10" t="str">
        <f>ImssCesVejez!D524</f>
        <v>EMPLEADO 521</v>
      </c>
      <c r="E5322" s="10">
        <f>ImssCesVejez!E524</f>
        <v>0</v>
      </c>
      <c r="F5322" s="10">
        <f>ImssCesVejez!F524</f>
        <v>0</v>
      </c>
      <c r="G5322" s="17">
        <f>ImssCesVejez!H524</f>
        <v>0</v>
      </c>
      <c r="H5322" s="17">
        <f>ImssCesVejez!I524</f>
        <v>0</v>
      </c>
      <c r="I5322" s="17">
        <f>ImssCesVejez!J524</f>
        <v>0</v>
      </c>
      <c r="J5322" s="17">
        <f>ImssCesVejez!K524</f>
        <v>0</v>
      </c>
      <c r="K5322" s="17">
        <f>ImssCesVejez!L524</f>
        <v>0</v>
      </c>
      <c r="L5322" s="17">
        <f>ImssCesVejez!M524</f>
        <v>0</v>
      </c>
      <c r="M5322" s="17">
        <f>ImssCesVejez!N524</f>
        <v>0</v>
      </c>
      <c r="N5322" s="17">
        <f>ImssCesVejez!O524</f>
        <v>0</v>
      </c>
      <c r="O5322" s="17">
        <f>ImssCesVejez!P524</f>
        <v>0</v>
      </c>
      <c r="P5322" s="17">
        <f>ImssCesVejez!Q524</f>
        <v>0</v>
      </c>
      <c r="Q5322" s="17">
        <f>ImssCesVejez!R524</f>
        <v>0</v>
      </c>
      <c r="R5322" s="17">
        <f>ImssCesVejez!S524</f>
        <v>0</v>
      </c>
      <c r="S5322" s="17">
        <f t="shared" si="83"/>
        <v>0</v>
      </c>
    </row>
    <row r="5323" spans="1:19">
      <c r="A5323" s="18">
        <f>ImssCesVejez!A525</f>
        <v>1</v>
      </c>
      <c r="B5323" s="10" t="str">
        <f>ImssCesVejez!B525</f>
        <v>Cesantía y Vejez</v>
      </c>
      <c r="C5323" s="10">
        <f>ImssCesVejez!C525</f>
        <v>0</v>
      </c>
      <c r="D5323" s="10" t="str">
        <f>ImssCesVejez!D525</f>
        <v>EMPLEADO 522</v>
      </c>
      <c r="E5323" s="10">
        <f>ImssCesVejez!E525</f>
        <v>0</v>
      </c>
      <c r="F5323" s="10">
        <f>ImssCesVejez!F525</f>
        <v>0</v>
      </c>
      <c r="G5323" s="17">
        <f>ImssCesVejez!H525</f>
        <v>0</v>
      </c>
      <c r="H5323" s="17">
        <f>ImssCesVejez!I525</f>
        <v>0</v>
      </c>
      <c r="I5323" s="17">
        <f>ImssCesVejez!J525</f>
        <v>0</v>
      </c>
      <c r="J5323" s="17">
        <f>ImssCesVejez!K525</f>
        <v>0</v>
      </c>
      <c r="K5323" s="17">
        <f>ImssCesVejez!L525</f>
        <v>0</v>
      </c>
      <c r="L5323" s="17">
        <f>ImssCesVejez!M525</f>
        <v>0</v>
      </c>
      <c r="M5323" s="17">
        <f>ImssCesVejez!N525</f>
        <v>0</v>
      </c>
      <c r="N5323" s="17">
        <f>ImssCesVejez!O525</f>
        <v>0</v>
      </c>
      <c r="O5323" s="17">
        <f>ImssCesVejez!P525</f>
        <v>0</v>
      </c>
      <c r="P5323" s="17">
        <f>ImssCesVejez!Q525</f>
        <v>0</v>
      </c>
      <c r="Q5323" s="17">
        <f>ImssCesVejez!R525</f>
        <v>0</v>
      </c>
      <c r="R5323" s="17">
        <f>ImssCesVejez!S525</f>
        <v>0</v>
      </c>
      <c r="S5323" s="17">
        <f t="shared" si="83"/>
        <v>0</v>
      </c>
    </row>
    <row r="5324" spans="1:19">
      <c r="A5324" s="18">
        <f>ImssCesVejez!A526</f>
        <v>1</v>
      </c>
      <c r="B5324" s="10" t="str">
        <f>ImssCesVejez!B526</f>
        <v>Cesantía y Vejez</v>
      </c>
      <c r="C5324" s="10">
        <f>ImssCesVejez!C526</f>
        <v>0</v>
      </c>
      <c r="D5324" s="10" t="str">
        <f>ImssCesVejez!D526</f>
        <v>EMPLEADO 523</v>
      </c>
      <c r="E5324" s="10">
        <f>ImssCesVejez!E526</f>
        <v>0</v>
      </c>
      <c r="F5324" s="10">
        <f>ImssCesVejez!F526</f>
        <v>0</v>
      </c>
      <c r="G5324" s="17">
        <f>ImssCesVejez!H526</f>
        <v>0</v>
      </c>
      <c r="H5324" s="17">
        <f>ImssCesVejez!I526</f>
        <v>0</v>
      </c>
      <c r="I5324" s="17">
        <f>ImssCesVejez!J526</f>
        <v>0</v>
      </c>
      <c r="J5324" s="17">
        <f>ImssCesVejez!K526</f>
        <v>0</v>
      </c>
      <c r="K5324" s="17">
        <f>ImssCesVejez!L526</f>
        <v>0</v>
      </c>
      <c r="L5324" s="17">
        <f>ImssCesVejez!M526</f>
        <v>0</v>
      </c>
      <c r="M5324" s="17">
        <f>ImssCesVejez!N526</f>
        <v>0</v>
      </c>
      <c r="N5324" s="17">
        <f>ImssCesVejez!O526</f>
        <v>0</v>
      </c>
      <c r="O5324" s="17">
        <f>ImssCesVejez!P526</f>
        <v>0</v>
      </c>
      <c r="P5324" s="17">
        <f>ImssCesVejez!Q526</f>
        <v>0</v>
      </c>
      <c r="Q5324" s="17">
        <f>ImssCesVejez!R526</f>
        <v>0</v>
      </c>
      <c r="R5324" s="17">
        <f>ImssCesVejez!S526</f>
        <v>0</v>
      </c>
      <c r="S5324" s="17">
        <f t="shared" si="83"/>
        <v>0</v>
      </c>
    </row>
    <row r="5325" spans="1:19">
      <c r="A5325" s="18">
        <f>ImssCesVejez!A527</f>
        <v>1</v>
      </c>
      <c r="B5325" s="10" t="str">
        <f>ImssCesVejez!B527</f>
        <v>Cesantía y Vejez</v>
      </c>
      <c r="C5325" s="10">
        <f>ImssCesVejez!C527</f>
        <v>0</v>
      </c>
      <c r="D5325" s="10" t="str">
        <f>ImssCesVejez!D527</f>
        <v>EMPLEADO 524</v>
      </c>
      <c r="E5325" s="10">
        <f>ImssCesVejez!E527</f>
        <v>0</v>
      </c>
      <c r="F5325" s="10">
        <f>ImssCesVejez!F527</f>
        <v>0</v>
      </c>
      <c r="G5325" s="17">
        <f>ImssCesVejez!H527</f>
        <v>0</v>
      </c>
      <c r="H5325" s="17">
        <f>ImssCesVejez!I527</f>
        <v>0</v>
      </c>
      <c r="I5325" s="17">
        <f>ImssCesVejez!J527</f>
        <v>0</v>
      </c>
      <c r="J5325" s="17">
        <f>ImssCesVejez!K527</f>
        <v>0</v>
      </c>
      <c r="K5325" s="17">
        <f>ImssCesVejez!L527</f>
        <v>0</v>
      </c>
      <c r="L5325" s="17">
        <f>ImssCesVejez!M527</f>
        <v>0</v>
      </c>
      <c r="M5325" s="17">
        <f>ImssCesVejez!N527</f>
        <v>0</v>
      </c>
      <c r="N5325" s="17">
        <f>ImssCesVejez!O527</f>
        <v>0</v>
      </c>
      <c r="O5325" s="17">
        <f>ImssCesVejez!P527</f>
        <v>0</v>
      </c>
      <c r="P5325" s="17">
        <f>ImssCesVejez!Q527</f>
        <v>0</v>
      </c>
      <c r="Q5325" s="17">
        <f>ImssCesVejez!R527</f>
        <v>0</v>
      </c>
      <c r="R5325" s="17">
        <f>ImssCesVejez!S527</f>
        <v>0</v>
      </c>
      <c r="S5325" s="17">
        <f t="shared" si="83"/>
        <v>0</v>
      </c>
    </row>
    <row r="5326" spans="1:19">
      <c r="A5326" s="18">
        <f>ImssCesVejez!A528</f>
        <v>1</v>
      </c>
      <c r="B5326" s="10" t="str">
        <f>ImssCesVejez!B528</f>
        <v>Cesantía y Vejez</v>
      </c>
      <c r="C5326" s="10">
        <f>ImssCesVejez!C528</f>
        <v>0</v>
      </c>
      <c r="D5326" s="10" t="str">
        <f>ImssCesVejez!D528</f>
        <v>EMPLEADO 525</v>
      </c>
      <c r="E5326" s="10">
        <f>ImssCesVejez!E528</f>
        <v>0</v>
      </c>
      <c r="F5326" s="10">
        <f>ImssCesVejez!F528</f>
        <v>0</v>
      </c>
      <c r="G5326" s="17">
        <f>ImssCesVejez!H528</f>
        <v>0</v>
      </c>
      <c r="H5326" s="17">
        <f>ImssCesVejez!I528</f>
        <v>0</v>
      </c>
      <c r="I5326" s="17">
        <f>ImssCesVejez!J528</f>
        <v>0</v>
      </c>
      <c r="J5326" s="17">
        <f>ImssCesVejez!K528</f>
        <v>0</v>
      </c>
      <c r="K5326" s="17">
        <f>ImssCesVejez!L528</f>
        <v>0</v>
      </c>
      <c r="L5326" s="17">
        <f>ImssCesVejez!M528</f>
        <v>0</v>
      </c>
      <c r="M5326" s="17">
        <f>ImssCesVejez!N528</f>
        <v>0</v>
      </c>
      <c r="N5326" s="17">
        <f>ImssCesVejez!O528</f>
        <v>0</v>
      </c>
      <c r="O5326" s="17">
        <f>ImssCesVejez!P528</f>
        <v>0</v>
      </c>
      <c r="P5326" s="17">
        <f>ImssCesVejez!Q528</f>
        <v>0</v>
      </c>
      <c r="Q5326" s="17">
        <f>ImssCesVejez!R528</f>
        <v>0</v>
      </c>
      <c r="R5326" s="17">
        <f>ImssCesVejez!S528</f>
        <v>0</v>
      </c>
      <c r="S5326" s="17">
        <f t="shared" si="83"/>
        <v>0</v>
      </c>
    </row>
    <row r="5327" spans="1:19">
      <c r="A5327" s="18">
        <f>ImssCesVejez!A529</f>
        <v>1</v>
      </c>
      <c r="B5327" s="10" t="str">
        <f>ImssCesVejez!B529</f>
        <v>Cesantía y Vejez</v>
      </c>
      <c r="C5327" s="10">
        <f>ImssCesVejez!C529</f>
        <v>0</v>
      </c>
      <c r="D5327" s="10" t="str">
        <f>ImssCesVejez!D529</f>
        <v>EMPLEADO 526</v>
      </c>
      <c r="E5327" s="10">
        <f>ImssCesVejez!E529</f>
        <v>0</v>
      </c>
      <c r="F5327" s="10">
        <f>ImssCesVejez!F529</f>
        <v>0</v>
      </c>
      <c r="G5327" s="17">
        <f>ImssCesVejez!H529</f>
        <v>0</v>
      </c>
      <c r="H5327" s="17">
        <f>ImssCesVejez!I529</f>
        <v>0</v>
      </c>
      <c r="I5327" s="17">
        <f>ImssCesVejez!J529</f>
        <v>0</v>
      </c>
      <c r="J5327" s="17">
        <f>ImssCesVejez!K529</f>
        <v>0</v>
      </c>
      <c r="K5327" s="17">
        <f>ImssCesVejez!L529</f>
        <v>0</v>
      </c>
      <c r="L5327" s="17">
        <f>ImssCesVejez!M529</f>
        <v>0</v>
      </c>
      <c r="M5327" s="17">
        <f>ImssCesVejez!N529</f>
        <v>0</v>
      </c>
      <c r="N5327" s="17">
        <f>ImssCesVejez!O529</f>
        <v>0</v>
      </c>
      <c r="O5327" s="17">
        <f>ImssCesVejez!P529</f>
        <v>0</v>
      </c>
      <c r="P5327" s="17">
        <f>ImssCesVejez!Q529</f>
        <v>0</v>
      </c>
      <c r="Q5327" s="17">
        <f>ImssCesVejez!R529</f>
        <v>0</v>
      </c>
      <c r="R5327" s="17">
        <f>ImssCesVejez!S529</f>
        <v>0</v>
      </c>
      <c r="S5327" s="17">
        <f t="shared" si="83"/>
        <v>0</v>
      </c>
    </row>
    <row r="5328" spans="1:19">
      <c r="A5328" s="18">
        <f>ImssCesVejez!A530</f>
        <v>1</v>
      </c>
      <c r="B5328" s="10" t="str">
        <f>ImssCesVejez!B530</f>
        <v>Cesantía y Vejez</v>
      </c>
      <c r="C5328" s="10">
        <f>ImssCesVejez!C530</f>
        <v>0</v>
      </c>
      <c r="D5328" s="10" t="str">
        <f>ImssCesVejez!D530</f>
        <v>EMPLEADO 527</v>
      </c>
      <c r="E5328" s="10">
        <f>ImssCesVejez!E530</f>
        <v>0</v>
      </c>
      <c r="F5328" s="10">
        <f>ImssCesVejez!F530</f>
        <v>0</v>
      </c>
      <c r="G5328" s="17">
        <f>ImssCesVejez!H530</f>
        <v>0</v>
      </c>
      <c r="H5328" s="17">
        <f>ImssCesVejez!I530</f>
        <v>0</v>
      </c>
      <c r="I5328" s="17">
        <f>ImssCesVejez!J530</f>
        <v>0</v>
      </c>
      <c r="J5328" s="17">
        <f>ImssCesVejez!K530</f>
        <v>0</v>
      </c>
      <c r="K5328" s="17">
        <f>ImssCesVejez!L530</f>
        <v>0</v>
      </c>
      <c r="L5328" s="17">
        <f>ImssCesVejez!M530</f>
        <v>0</v>
      </c>
      <c r="M5328" s="17">
        <f>ImssCesVejez!N530</f>
        <v>0</v>
      </c>
      <c r="N5328" s="17">
        <f>ImssCesVejez!O530</f>
        <v>0</v>
      </c>
      <c r="O5328" s="17">
        <f>ImssCesVejez!P530</f>
        <v>0</v>
      </c>
      <c r="P5328" s="17">
        <f>ImssCesVejez!Q530</f>
        <v>0</v>
      </c>
      <c r="Q5328" s="17">
        <f>ImssCesVejez!R530</f>
        <v>0</v>
      </c>
      <c r="R5328" s="17">
        <f>ImssCesVejez!S530</f>
        <v>0</v>
      </c>
      <c r="S5328" s="17">
        <f t="shared" si="83"/>
        <v>0</v>
      </c>
    </row>
    <row r="5329" spans="1:19">
      <c r="A5329" s="18">
        <f>ImssCesVejez!A531</f>
        <v>1</v>
      </c>
      <c r="B5329" s="10" t="str">
        <f>ImssCesVejez!B531</f>
        <v>Cesantía y Vejez</v>
      </c>
      <c r="C5329" s="10">
        <f>ImssCesVejez!C531</f>
        <v>0</v>
      </c>
      <c r="D5329" s="10" t="str">
        <f>ImssCesVejez!D531</f>
        <v>EMPLEADO 528</v>
      </c>
      <c r="E5329" s="10">
        <f>ImssCesVejez!E531</f>
        <v>0</v>
      </c>
      <c r="F5329" s="10">
        <f>ImssCesVejez!F531</f>
        <v>0</v>
      </c>
      <c r="G5329" s="17">
        <f>ImssCesVejez!H531</f>
        <v>0</v>
      </c>
      <c r="H5329" s="17">
        <f>ImssCesVejez!I531</f>
        <v>0</v>
      </c>
      <c r="I5329" s="17">
        <f>ImssCesVejez!J531</f>
        <v>0</v>
      </c>
      <c r="J5329" s="17">
        <f>ImssCesVejez!K531</f>
        <v>0</v>
      </c>
      <c r="K5329" s="17">
        <f>ImssCesVejez!L531</f>
        <v>0</v>
      </c>
      <c r="L5329" s="17">
        <f>ImssCesVejez!M531</f>
        <v>0</v>
      </c>
      <c r="M5329" s="17">
        <f>ImssCesVejez!N531</f>
        <v>0</v>
      </c>
      <c r="N5329" s="17">
        <f>ImssCesVejez!O531</f>
        <v>0</v>
      </c>
      <c r="O5329" s="17">
        <f>ImssCesVejez!P531</f>
        <v>0</v>
      </c>
      <c r="P5329" s="17">
        <f>ImssCesVejez!Q531</f>
        <v>0</v>
      </c>
      <c r="Q5329" s="17">
        <f>ImssCesVejez!R531</f>
        <v>0</v>
      </c>
      <c r="R5329" s="17">
        <f>ImssCesVejez!S531</f>
        <v>0</v>
      </c>
      <c r="S5329" s="17">
        <f t="shared" si="83"/>
        <v>0</v>
      </c>
    </row>
    <row r="5330" spans="1:19">
      <c r="A5330" s="18">
        <f>ImssCesVejez!A532</f>
        <v>1</v>
      </c>
      <c r="B5330" s="10" t="str">
        <f>ImssCesVejez!B532</f>
        <v>Cesantía y Vejez</v>
      </c>
      <c r="C5330" s="10">
        <f>ImssCesVejez!C532</f>
        <v>0</v>
      </c>
      <c r="D5330" s="10" t="str">
        <f>ImssCesVejez!D532</f>
        <v>EMPLEADO 529</v>
      </c>
      <c r="E5330" s="10">
        <f>ImssCesVejez!E532</f>
        <v>0</v>
      </c>
      <c r="F5330" s="10">
        <f>ImssCesVejez!F532</f>
        <v>0</v>
      </c>
      <c r="G5330" s="17">
        <f>ImssCesVejez!H532</f>
        <v>0</v>
      </c>
      <c r="H5330" s="17">
        <f>ImssCesVejez!I532</f>
        <v>0</v>
      </c>
      <c r="I5330" s="17">
        <f>ImssCesVejez!J532</f>
        <v>0</v>
      </c>
      <c r="J5330" s="17">
        <f>ImssCesVejez!K532</f>
        <v>0</v>
      </c>
      <c r="K5330" s="17">
        <f>ImssCesVejez!L532</f>
        <v>0</v>
      </c>
      <c r="L5330" s="17">
        <f>ImssCesVejez!M532</f>
        <v>0</v>
      </c>
      <c r="M5330" s="17">
        <f>ImssCesVejez!N532</f>
        <v>0</v>
      </c>
      <c r="N5330" s="17">
        <f>ImssCesVejez!O532</f>
        <v>0</v>
      </c>
      <c r="O5330" s="17">
        <f>ImssCesVejez!P532</f>
        <v>0</v>
      </c>
      <c r="P5330" s="17">
        <f>ImssCesVejez!Q532</f>
        <v>0</v>
      </c>
      <c r="Q5330" s="17">
        <f>ImssCesVejez!R532</f>
        <v>0</v>
      </c>
      <c r="R5330" s="17">
        <f>ImssCesVejez!S532</f>
        <v>0</v>
      </c>
      <c r="S5330" s="17">
        <f t="shared" si="83"/>
        <v>0</v>
      </c>
    </row>
    <row r="5331" spans="1:19">
      <c r="A5331" s="18">
        <f>ImssCesVejez!A533</f>
        <v>1</v>
      </c>
      <c r="B5331" s="10" t="str">
        <f>ImssCesVejez!B533</f>
        <v>Cesantía y Vejez</v>
      </c>
      <c r="C5331" s="10">
        <f>ImssCesVejez!C533</f>
        <v>0</v>
      </c>
      <c r="D5331" s="10" t="str">
        <f>ImssCesVejez!D533</f>
        <v>EMPLEADO 530</v>
      </c>
      <c r="E5331" s="10">
        <f>ImssCesVejez!E533</f>
        <v>0</v>
      </c>
      <c r="F5331" s="10">
        <f>ImssCesVejez!F533</f>
        <v>0</v>
      </c>
      <c r="G5331" s="17">
        <f>ImssCesVejez!H533</f>
        <v>0</v>
      </c>
      <c r="H5331" s="17">
        <f>ImssCesVejez!I533</f>
        <v>0</v>
      </c>
      <c r="I5331" s="17">
        <f>ImssCesVejez!J533</f>
        <v>0</v>
      </c>
      <c r="J5331" s="17">
        <f>ImssCesVejez!K533</f>
        <v>0</v>
      </c>
      <c r="K5331" s="17">
        <f>ImssCesVejez!L533</f>
        <v>0</v>
      </c>
      <c r="L5331" s="17">
        <f>ImssCesVejez!M533</f>
        <v>0</v>
      </c>
      <c r="M5331" s="17">
        <f>ImssCesVejez!N533</f>
        <v>0</v>
      </c>
      <c r="N5331" s="17">
        <f>ImssCesVejez!O533</f>
        <v>0</v>
      </c>
      <c r="O5331" s="17">
        <f>ImssCesVejez!P533</f>
        <v>0</v>
      </c>
      <c r="P5331" s="17">
        <f>ImssCesVejez!Q533</f>
        <v>0</v>
      </c>
      <c r="Q5331" s="17">
        <f>ImssCesVejez!R533</f>
        <v>0</v>
      </c>
      <c r="R5331" s="17">
        <f>ImssCesVejez!S533</f>
        <v>0</v>
      </c>
      <c r="S5331" s="17">
        <f t="shared" si="83"/>
        <v>0</v>
      </c>
    </row>
    <row r="5332" spans="1:19">
      <c r="A5332" s="18">
        <f>ImssCesVejez!A534</f>
        <v>1</v>
      </c>
      <c r="B5332" s="10" t="str">
        <f>ImssCesVejez!B534</f>
        <v>Cesantía y Vejez</v>
      </c>
      <c r="C5332" s="10">
        <f>ImssCesVejez!C534</f>
        <v>0</v>
      </c>
      <c r="D5332" s="10" t="str">
        <f>ImssCesVejez!D534</f>
        <v>EMPLEADO 531</v>
      </c>
      <c r="E5332" s="10">
        <f>ImssCesVejez!E534</f>
        <v>0</v>
      </c>
      <c r="F5332" s="10">
        <f>ImssCesVejez!F534</f>
        <v>0</v>
      </c>
      <c r="G5332" s="17">
        <f>ImssCesVejez!H534</f>
        <v>0</v>
      </c>
      <c r="H5332" s="17">
        <f>ImssCesVejez!I534</f>
        <v>0</v>
      </c>
      <c r="I5332" s="17">
        <f>ImssCesVejez!J534</f>
        <v>0</v>
      </c>
      <c r="J5332" s="17">
        <f>ImssCesVejez!K534</f>
        <v>0</v>
      </c>
      <c r="K5332" s="17">
        <f>ImssCesVejez!L534</f>
        <v>0</v>
      </c>
      <c r="L5332" s="17">
        <f>ImssCesVejez!M534</f>
        <v>0</v>
      </c>
      <c r="M5332" s="17">
        <f>ImssCesVejez!N534</f>
        <v>0</v>
      </c>
      <c r="N5332" s="17">
        <f>ImssCesVejez!O534</f>
        <v>0</v>
      </c>
      <c r="O5332" s="17">
        <f>ImssCesVejez!P534</f>
        <v>0</v>
      </c>
      <c r="P5332" s="17">
        <f>ImssCesVejez!Q534</f>
        <v>0</v>
      </c>
      <c r="Q5332" s="17">
        <f>ImssCesVejez!R534</f>
        <v>0</v>
      </c>
      <c r="R5332" s="17">
        <f>ImssCesVejez!S534</f>
        <v>0</v>
      </c>
      <c r="S5332" s="17">
        <f t="shared" si="83"/>
        <v>0</v>
      </c>
    </row>
    <row r="5333" spans="1:19">
      <c r="A5333" s="18">
        <f>ImssCesVejez!A535</f>
        <v>1</v>
      </c>
      <c r="B5333" s="10" t="str">
        <f>ImssCesVejez!B535</f>
        <v>Cesantía y Vejez</v>
      </c>
      <c r="C5333" s="10">
        <f>ImssCesVejez!C535</f>
        <v>0</v>
      </c>
      <c r="D5333" s="10" t="str">
        <f>ImssCesVejez!D535</f>
        <v>EMPLEADO 532</v>
      </c>
      <c r="E5333" s="10">
        <f>ImssCesVejez!E535</f>
        <v>0</v>
      </c>
      <c r="F5333" s="10">
        <f>ImssCesVejez!F535</f>
        <v>0</v>
      </c>
      <c r="G5333" s="17">
        <f>ImssCesVejez!H535</f>
        <v>0</v>
      </c>
      <c r="H5333" s="17">
        <f>ImssCesVejez!I535</f>
        <v>0</v>
      </c>
      <c r="I5333" s="17">
        <f>ImssCesVejez!J535</f>
        <v>0</v>
      </c>
      <c r="J5333" s="17">
        <f>ImssCesVejez!K535</f>
        <v>0</v>
      </c>
      <c r="K5333" s="17">
        <f>ImssCesVejez!L535</f>
        <v>0</v>
      </c>
      <c r="L5333" s="17">
        <f>ImssCesVejez!M535</f>
        <v>0</v>
      </c>
      <c r="M5333" s="17">
        <f>ImssCesVejez!N535</f>
        <v>0</v>
      </c>
      <c r="N5333" s="17">
        <f>ImssCesVejez!O535</f>
        <v>0</v>
      </c>
      <c r="O5333" s="17">
        <f>ImssCesVejez!P535</f>
        <v>0</v>
      </c>
      <c r="P5333" s="17">
        <f>ImssCesVejez!Q535</f>
        <v>0</v>
      </c>
      <c r="Q5333" s="17">
        <f>ImssCesVejez!R535</f>
        <v>0</v>
      </c>
      <c r="R5333" s="17">
        <f>ImssCesVejez!S535</f>
        <v>0</v>
      </c>
      <c r="S5333" s="17">
        <f t="shared" si="83"/>
        <v>0</v>
      </c>
    </row>
    <row r="5334" spans="1:19">
      <c r="A5334" s="18">
        <f>ImssCesVejez!A536</f>
        <v>1</v>
      </c>
      <c r="B5334" s="10" t="str">
        <f>ImssCesVejez!B536</f>
        <v>Cesantía y Vejez</v>
      </c>
      <c r="C5334" s="10">
        <f>ImssCesVejez!C536</f>
        <v>0</v>
      </c>
      <c r="D5334" s="10" t="str">
        <f>ImssCesVejez!D536</f>
        <v>EMPLEADO 533</v>
      </c>
      <c r="E5334" s="10">
        <f>ImssCesVejez!E536</f>
        <v>0</v>
      </c>
      <c r="F5334" s="10">
        <f>ImssCesVejez!F536</f>
        <v>0</v>
      </c>
      <c r="G5334" s="17">
        <f>ImssCesVejez!H536</f>
        <v>0</v>
      </c>
      <c r="H5334" s="17">
        <f>ImssCesVejez!I536</f>
        <v>0</v>
      </c>
      <c r="I5334" s="17">
        <f>ImssCesVejez!J536</f>
        <v>0</v>
      </c>
      <c r="J5334" s="17">
        <f>ImssCesVejez!K536</f>
        <v>0</v>
      </c>
      <c r="K5334" s="17">
        <f>ImssCesVejez!L536</f>
        <v>0</v>
      </c>
      <c r="L5334" s="17">
        <f>ImssCesVejez!M536</f>
        <v>0</v>
      </c>
      <c r="M5334" s="17">
        <f>ImssCesVejez!N536</f>
        <v>0</v>
      </c>
      <c r="N5334" s="17">
        <f>ImssCesVejez!O536</f>
        <v>0</v>
      </c>
      <c r="O5334" s="17">
        <f>ImssCesVejez!P536</f>
        <v>0</v>
      </c>
      <c r="P5334" s="17">
        <f>ImssCesVejez!Q536</f>
        <v>0</v>
      </c>
      <c r="Q5334" s="17">
        <f>ImssCesVejez!R536</f>
        <v>0</v>
      </c>
      <c r="R5334" s="17">
        <f>ImssCesVejez!S536</f>
        <v>0</v>
      </c>
      <c r="S5334" s="17">
        <f t="shared" si="83"/>
        <v>0</v>
      </c>
    </row>
    <row r="5335" spans="1:19">
      <c r="A5335" s="18">
        <f>ImssCesVejez!A537</f>
        <v>1</v>
      </c>
      <c r="B5335" s="10" t="str">
        <f>ImssCesVejez!B537</f>
        <v>Cesantía y Vejez</v>
      </c>
      <c r="C5335" s="10">
        <f>ImssCesVejez!C537</f>
        <v>0</v>
      </c>
      <c r="D5335" s="10" t="str">
        <f>ImssCesVejez!D537</f>
        <v>EMPLEADO 534</v>
      </c>
      <c r="E5335" s="10">
        <f>ImssCesVejez!E537</f>
        <v>0</v>
      </c>
      <c r="F5335" s="10">
        <f>ImssCesVejez!F537</f>
        <v>0</v>
      </c>
      <c r="G5335" s="17">
        <f>ImssCesVejez!H537</f>
        <v>0</v>
      </c>
      <c r="H5335" s="17">
        <f>ImssCesVejez!I537</f>
        <v>0</v>
      </c>
      <c r="I5335" s="17">
        <f>ImssCesVejez!J537</f>
        <v>0</v>
      </c>
      <c r="J5335" s="17">
        <f>ImssCesVejez!K537</f>
        <v>0</v>
      </c>
      <c r="K5335" s="17">
        <f>ImssCesVejez!L537</f>
        <v>0</v>
      </c>
      <c r="L5335" s="17">
        <f>ImssCesVejez!M537</f>
        <v>0</v>
      </c>
      <c r="M5335" s="17">
        <f>ImssCesVejez!N537</f>
        <v>0</v>
      </c>
      <c r="N5335" s="17">
        <f>ImssCesVejez!O537</f>
        <v>0</v>
      </c>
      <c r="O5335" s="17">
        <f>ImssCesVejez!P537</f>
        <v>0</v>
      </c>
      <c r="P5335" s="17">
        <f>ImssCesVejez!Q537</f>
        <v>0</v>
      </c>
      <c r="Q5335" s="17">
        <f>ImssCesVejez!R537</f>
        <v>0</v>
      </c>
      <c r="R5335" s="17">
        <f>ImssCesVejez!S537</f>
        <v>0</v>
      </c>
      <c r="S5335" s="17">
        <f t="shared" si="83"/>
        <v>0</v>
      </c>
    </row>
    <row r="5336" spans="1:19">
      <c r="A5336" s="18">
        <f>ImssCesVejez!A538</f>
        <v>1</v>
      </c>
      <c r="B5336" s="10" t="str">
        <f>ImssCesVejez!B538</f>
        <v>Cesantía y Vejez</v>
      </c>
      <c r="C5336" s="10">
        <f>ImssCesVejez!C538</f>
        <v>0</v>
      </c>
      <c r="D5336" s="10" t="str">
        <f>ImssCesVejez!D538</f>
        <v>EMPLEADO 535</v>
      </c>
      <c r="E5336" s="10">
        <f>ImssCesVejez!E538</f>
        <v>0</v>
      </c>
      <c r="F5336" s="10">
        <f>ImssCesVejez!F538</f>
        <v>0</v>
      </c>
      <c r="G5336" s="17">
        <f>ImssCesVejez!H538</f>
        <v>0</v>
      </c>
      <c r="H5336" s="17">
        <f>ImssCesVejez!I538</f>
        <v>0</v>
      </c>
      <c r="I5336" s="17">
        <f>ImssCesVejez!J538</f>
        <v>0</v>
      </c>
      <c r="J5336" s="17">
        <f>ImssCesVejez!K538</f>
        <v>0</v>
      </c>
      <c r="K5336" s="17">
        <f>ImssCesVejez!L538</f>
        <v>0</v>
      </c>
      <c r="L5336" s="17">
        <f>ImssCesVejez!M538</f>
        <v>0</v>
      </c>
      <c r="M5336" s="17">
        <f>ImssCesVejez!N538</f>
        <v>0</v>
      </c>
      <c r="N5336" s="17">
        <f>ImssCesVejez!O538</f>
        <v>0</v>
      </c>
      <c r="O5336" s="17">
        <f>ImssCesVejez!P538</f>
        <v>0</v>
      </c>
      <c r="P5336" s="17">
        <f>ImssCesVejez!Q538</f>
        <v>0</v>
      </c>
      <c r="Q5336" s="17">
        <f>ImssCesVejez!R538</f>
        <v>0</v>
      </c>
      <c r="R5336" s="17">
        <f>ImssCesVejez!S538</f>
        <v>0</v>
      </c>
      <c r="S5336" s="17">
        <f t="shared" si="83"/>
        <v>0</v>
      </c>
    </row>
    <row r="5337" spans="1:19">
      <c r="A5337" s="18">
        <f>ImssCesVejez!A539</f>
        <v>1</v>
      </c>
      <c r="B5337" s="10" t="str">
        <f>ImssCesVejez!B539</f>
        <v>Cesantía y Vejez</v>
      </c>
      <c r="C5337" s="10">
        <f>ImssCesVejez!C539</f>
        <v>0</v>
      </c>
      <c r="D5337" s="10" t="str">
        <f>ImssCesVejez!D539</f>
        <v>EMPLEADO 536</v>
      </c>
      <c r="E5337" s="10">
        <f>ImssCesVejez!E539</f>
        <v>0</v>
      </c>
      <c r="F5337" s="10">
        <f>ImssCesVejez!F539</f>
        <v>0</v>
      </c>
      <c r="G5337" s="17">
        <f>ImssCesVejez!H539</f>
        <v>0</v>
      </c>
      <c r="H5337" s="17">
        <f>ImssCesVejez!I539</f>
        <v>0</v>
      </c>
      <c r="I5337" s="17">
        <f>ImssCesVejez!J539</f>
        <v>0</v>
      </c>
      <c r="J5337" s="17">
        <f>ImssCesVejez!K539</f>
        <v>0</v>
      </c>
      <c r="K5337" s="17">
        <f>ImssCesVejez!L539</f>
        <v>0</v>
      </c>
      <c r="L5337" s="17">
        <f>ImssCesVejez!M539</f>
        <v>0</v>
      </c>
      <c r="M5337" s="17">
        <f>ImssCesVejez!N539</f>
        <v>0</v>
      </c>
      <c r="N5337" s="17">
        <f>ImssCesVejez!O539</f>
        <v>0</v>
      </c>
      <c r="O5337" s="17">
        <f>ImssCesVejez!P539</f>
        <v>0</v>
      </c>
      <c r="P5337" s="17">
        <f>ImssCesVejez!Q539</f>
        <v>0</v>
      </c>
      <c r="Q5337" s="17">
        <f>ImssCesVejez!R539</f>
        <v>0</v>
      </c>
      <c r="R5337" s="17">
        <f>ImssCesVejez!S539</f>
        <v>0</v>
      </c>
      <c r="S5337" s="17">
        <f t="shared" si="83"/>
        <v>0</v>
      </c>
    </row>
    <row r="5338" spans="1:19">
      <c r="A5338" s="18">
        <f>ImssCesVejez!A540</f>
        <v>1</v>
      </c>
      <c r="B5338" s="10" t="str">
        <f>ImssCesVejez!B540</f>
        <v>Cesantía y Vejez</v>
      </c>
      <c r="C5338" s="10">
        <f>ImssCesVejez!C540</f>
        <v>0</v>
      </c>
      <c r="D5338" s="10" t="str">
        <f>ImssCesVejez!D540</f>
        <v>EMPLEADO 537</v>
      </c>
      <c r="E5338" s="10">
        <f>ImssCesVejez!E540</f>
        <v>0</v>
      </c>
      <c r="F5338" s="10">
        <f>ImssCesVejez!F540</f>
        <v>0</v>
      </c>
      <c r="G5338" s="17">
        <f>ImssCesVejez!H540</f>
        <v>0</v>
      </c>
      <c r="H5338" s="17">
        <f>ImssCesVejez!I540</f>
        <v>0</v>
      </c>
      <c r="I5338" s="17">
        <f>ImssCesVejez!J540</f>
        <v>0</v>
      </c>
      <c r="J5338" s="17">
        <f>ImssCesVejez!K540</f>
        <v>0</v>
      </c>
      <c r="K5338" s="17">
        <f>ImssCesVejez!L540</f>
        <v>0</v>
      </c>
      <c r="L5338" s="17">
        <f>ImssCesVejez!M540</f>
        <v>0</v>
      </c>
      <c r="M5338" s="17">
        <f>ImssCesVejez!N540</f>
        <v>0</v>
      </c>
      <c r="N5338" s="17">
        <f>ImssCesVejez!O540</f>
        <v>0</v>
      </c>
      <c r="O5338" s="17">
        <f>ImssCesVejez!P540</f>
        <v>0</v>
      </c>
      <c r="P5338" s="17">
        <f>ImssCesVejez!Q540</f>
        <v>0</v>
      </c>
      <c r="Q5338" s="17">
        <f>ImssCesVejez!R540</f>
        <v>0</v>
      </c>
      <c r="R5338" s="17">
        <f>ImssCesVejez!S540</f>
        <v>0</v>
      </c>
      <c r="S5338" s="17">
        <f t="shared" si="83"/>
        <v>0</v>
      </c>
    </row>
    <row r="5339" spans="1:19">
      <c r="A5339" s="18">
        <f>ImssCesVejez!A541</f>
        <v>1</v>
      </c>
      <c r="B5339" s="10" t="str">
        <f>ImssCesVejez!B541</f>
        <v>Cesantía y Vejez</v>
      </c>
      <c r="C5339" s="10">
        <f>ImssCesVejez!C541</f>
        <v>0</v>
      </c>
      <c r="D5339" s="10" t="str">
        <f>ImssCesVejez!D541</f>
        <v>EMPLEADO 538</v>
      </c>
      <c r="E5339" s="10">
        <f>ImssCesVejez!E541</f>
        <v>0</v>
      </c>
      <c r="F5339" s="10">
        <f>ImssCesVejez!F541</f>
        <v>0</v>
      </c>
      <c r="G5339" s="17">
        <f>ImssCesVejez!H541</f>
        <v>0</v>
      </c>
      <c r="H5339" s="17">
        <f>ImssCesVejez!I541</f>
        <v>0</v>
      </c>
      <c r="I5339" s="17">
        <f>ImssCesVejez!J541</f>
        <v>0</v>
      </c>
      <c r="J5339" s="17">
        <f>ImssCesVejez!K541</f>
        <v>0</v>
      </c>
      <c r="K5339" s="17">
        <f>ImssCesVejez!L541</f>
        <v>0</v>
      </c>
      <c r="L5339" s="17">
        <f>ImssCesVejez!M541</f>
        <v>0</v>
      </c>
      <c r="M5339" s="17">
        <f>ImssCesVejez!N541</f>
        <v>0</v>
      </c>
      <c r="N5339" s="17">
        <f>ImssCesVejez!O541</f>
        <v>0</v>
      </c>
      <c r="O5339" s="17">
        <f>ImssCesVejez!P541</f>
        <v>0</v>
      </c>
      <c r="P5339" s="17">
        <f>ImssCesVejez!Q541</f>
        <v>0</v>
      </c>
      <c r="Q5339" s="17">
        <f>ImssCesVejez!R541</f>
        <v>0</v>
      </c>
      <c r="R5339" s="17">
        <f>ImssCesVejez!S541</f>
        <v>0</v>
      </c>
      <c r="S5339" s="17">
        <f t="shared" si="83"/>
        <v>0</v>
      </c>
    </row>
    <row r="5340" spans="1:19">
      <c r="A5340" s="18">
        <f>ImssCesVejez!A542</f>
        <v>1</v>
      </c>
      <c r="B5340" s="10" t="str">
        <f>ImssCesVejez!B542</f>
        <v>Cesantía y Vejez</v>
      </c>
      <c r="C5340" s="10">
        <f>ImssCesVejez!C542</f>
        <v>0</v>
      </c>
      <c r="D5340" s="10" t="str">
        <f>ImssCesVejez!D542</f>
        <v>EMPLEADO 539</v>
      </c>
      <c r="E5340" s="10">
        <f>ImssCesVejez!E542</f>
        <v>0</v>
      </c>
      <c r="F5340" s="10">
        <f>ImssCesVejez!F542</f>
        <v>0</v>
      </c>
      <c r="G5340" s="17">
        <f>ImssCesVejez!H542</f>
        <v>0</v>
      </c>
      <c r="H5340" s="17">
        <f>ImssCesVejez!I542</f>
        <v>0</v>
      </c>
      <c r="I5340" s="17">
        <f>ImssCesVejez!J542</f>
        <v>0</v>
      </c>
      <c r="J5340" s="17">
        <f>ImssCesVejez!K542</f>
        <v>0</v>
      </c>
      <c r="K5340" s="17">
        <f>ImssCesVejez!L542</f>
        <v>0</v>
      </c>
      <c r="L5340" s="17">
        <f>ImssCesVejez!M542</f>
        <v>0</v>
      </c>
      <c r="M5340" s="17">
        <f>ImssCesVejez!N542</f>
        <v>0</v>
      </c>
      <c r="N5340" s="17">
        <f>ImssCesVejez!O542</f>
        <v>0</v>
      </c>
      <c r="O5340" s="17">
        <f>ImssCesVejez!P542</f>
        <v>0</v>
      </c>
      <c r="P5340" s="17">
        <f>ImssCesVejez!Q542</f>
        <v>0</v>
      </c>
      <c r="Q5340" s="17">
        <f>ImssCesVejez!R542</f>
        <v>0</v>
      </c>
      <c r="R5340" s="17">
        <f>ImssCesVejez!S542</f>
        <v>0</v>
      </c>
      <c r="S5340" s="17">
        <f t="shared" si="83"/>
        <v>0</v>
      </c>
    </row>
    <row r="5341" spans="1:19">
      <c r="A5341" s="18">
        <f>ImssCesVejez!A543</f>
        <v>1</v>
      </c>
      <c r="B5341" s="10" t="str">
        <f>ImssCesVejez!B543</f>
        <v>Cesantía y Vejez</v>
      </c>
      <c r="C5341" s="10">
        <f>ImssCesVejez!C543</f>
        <v>0</v>
      </c>
      <c r="D5341" s="10" t="str">
        <f>ImssCesVejez!D543</f>
        <v>EMPLEADO 540</v>
      </c>
      <c r="E5341" s="10">
        <f>ImssCesVejez!E543</f>
        <v>0</v>
      </c>
      <c r="F5341" s="10">
        <f>ImssCesVejez!F543</f>
        <v>0</v>
      </c>
      <c r="G5341" s="17">
        <f>ImssCesVejez!H543</f>
        <v>0</v>
      </c>
      <c r="H5341" s="17">
        <f>ImssCesVejez!I543</f>
        <v>0</v>
      </c>
      <c r="I5341" s="17">
        <f>ImssCesVejez!J543</f>
        <v>0</v>
      </c>
      <c r="J5341" s="17">
        <f>ImssCesVejez!K543</f>
        <v>0</v>
      </c>
      <c r="K5341" s="17">
        <f>ImssCesVejez!L543</f>
        <v>0</v>
      </c>
      <c r="L5341" s="17">
        <f>ImssCesVejez!M543</f>
        <v>0</v>
      </c>
      <c r="M5341" s="17">
        <f>ImssCesVejez!N543</f>
        <v>0</v>
      </c>
      <c r="N5341" s="17">
        <f>ImssCesVejez!O543</f>
        <v>0</v>
      </c>
      <c r="O5341" s="17">
        <f>ImssCesVejez!P543</f>
        <v>0</v>
      </c>
      <c r="P5341" s="17">
        <f>ImssCesVejez!Q543</f>
        <v>0</v>
      </c>
      <c r="Q5341" s="17">
        <f>ImssCesVejez!R543</f>
        <v>0</v>
      </c>
      <c r="R5341" s="17">
        <f>ImssCesVejez!S543</f>
        <v>0</v>
      </c>
      <c r="S5341" s="17">
        <f t="shared" si="83"/>
        <v>0</v>
      </c>
    </row>
    <row r="5342" spans="1:19">
      <c r="A5342" s="18">
        <f>ImssCesVejez!A544</f>
        <v>1</v>
      </c>
      <c r="B5342" s="10" t="str">
        <f>ImssCesVejez!B544</f>
        <v>Cesantía y Vejez</v>
      </c>
      <c r="C5342" s="10">
        <f>ImssCesVejez!C544</f>
        <v>0</v>
      </c>
      <c r="D5342" s="10" t="str">
        <f>ImssCesVejez!D544</f>
        <v>EMPLEADO 541</v>
      </c>
      <c r="E5342" s="10">
        <f>ImssCesVejez!E544</f>
        <v>0</v>
      </c>
      <c r="F5342" s="10">
        <f>ImssCesVejez!F544</f>
        <v>0</v>
      </c>
      <c r="G5342" s="17">
        <f>ImssCesVejez!H544</f>
        <v>0</v>
      </c>
      <c r="H5342" s="17">
        <f>ImssCesVejez!I544</f>
        <v>0</v>
      </c>
      <c r="I5342" s="17">
        <f>ImssCesVejez!J544</f>
        <v>0</v>
      </c>
      <c r="J5342" s="17">
        <f>ImssCesVejez!K544</f>
        <v>0</v>
      </c>
      <c r="K5342" s="17">
        <f>ImssCesVejez!L544</f>
        <v>0</v>
      </c>
      <c r="L5342" s="17">
        <f>ImssCesVejez!M544</f>
        <v>0</v>
      </c>
      <c r="M5342" s="17">
        <f>ImssCesVejez!N544</f>
        <v>0</v>
      </c>
      <c r="N5342" s="17">
        <f>ImssCesVejez!O544</f>
        <v>0</v>
      </c>
      <c r="O5342" s="17">
        <f>ImssCesVejez!P544</f>
        <v>0</v>
      </c>
      <c r="P5342" s="17">
        <f>ImssCesVejez!Q544</f>
        <v>0</v>
      </c>
      <c r="Q5342" s="17">
        <f>ImssCesVejez!R544</f>
        <v>0</v>
      </c>
      <c r="R5342" s="17">
        <f>ImssCesVejez!S544</f>
        <v>0</v>
      </c>
      <c r="S5342" s="17">
        <f t="shared" si="83"/>
        <v>0</v>
      </c>
    </row>
    <row r="5343" spans="1:19">
      <c r="A5343" s="18">
        <f>ImssCesVejez!A545</f>
        <v>1</v>
      </c>
      <c r="B5343" s="10" t="str">
        <f>ImssCesVejez!B545</f>
        <v>Cesantía y Vejez</v>
      </c>
      <c r="C5343" s="10">
        <f>ImssCesVejez!C545</f>
        <v>0</v>
      </c>
      <c r="D5343" s="10" t="str">
        <f>ImssCesVejez!D545</f>
        <v>EMPLEADO 542</v>
      </c>
      <c r="E5343" s="10">
        <f>ImssCesVejez!E545</f>
        <v>0</v>
      </c>
      <c r="F5343" s="10">
        <f>ImssCesVejez!F545</f>
        <v>0</v>
      </c>
      <c r="G5343" s="17">
        <f>ImssCesVejez!H545</f>
        <v>0</v>
      </c>
      <c r="H5343" s="17">
        <f>ImssCesVejez!I545</f>
        <v>0</v>
      </c>
      <c r="I5343" s="17">
        <f>ImssCesVejez!J545</f>
        <v>0</v>
      </c>
      <c r="J5343" s="17">
        <f>ImssCesVejez!K545</f>
        <v>0</v>
      </c>
      <c r="K5343" s="17">
        <f>ImssCesVejez!L545</f>
        <v>0</v>
      </c>
      <c r="L5343" s="17">
        <f>ImssCesVejez!M545</f>
        <v>0</v>
      </c>
      <c r="M5343" s="17">
        <f>ImssCesVejez!N545</f>
        <v>0</v>
      </c>
      <c r="N5343" s="17">
        <f>ImssCesVejez!O545</f>
        <v>0</v>
      </c>
      <c r="O5343" s="17">
        <f>ImssCesVejez!P545</f>
        <v>0</v>
      </c>
      <c r="P5343" s="17">
        <f>ImssCesVejez!Q545</f>
        <v>0</v>
      </c>
      <c r="Q5343" s="17">
        <f>ImssCesVejez!R545</f>
        <v>0</v>
      </c>
      <c r="R5343" s="17">
        <f>ImssCesVejez!S545</f>
        <v>0</v>
      </c>
      <c r="S5343" s="17">
        <f t="shared" si="83"/>
        <v>0</v>
      </c>
    </row>
    <row r="5344" spans="1:19">
      <c r="A5344" s="18">
        <f>ImssCesVejez!A546</f>
        <v>1</v>
      </c>
      <c r="B5344" s="10" t="str">
        <f>ImssCesVejez!B546</f>
        <v>Cesantía y Vejez</v>
      </c>
      <c r="C5344" s="10">
        <f>ImssCesVejez!C546</f>
        <v>0</v>
      </c>
      <c r="D5344" s="10" t="str">
        <f>ImssCesVejez!D546</f>
        <v>EMPLEADO 543</v>
      </c>
      <c r="E5344" s="10">
        <f>ImssCesVejez!E546</f>
        <v>0</v>
      </c>
      <c r="F5344" s="10">
        <f>ImssCesVejez!F546</f>
        <v>0</v>
      </c>
      <c r="G5344" s="17">
        <f>ImssCesVejez!H546</f>
        <v>0</v>
      </c>
      <c r="H5344" s="17">
        <f>ImssCesVejez!I546</f>
        <v>0</v>
      </c>
      <c r="I5344" s="17">
        <f>ImssCesVejez!J546</f>
        <v>0</v>
      </c>
      <c r="J5344" s="17">
        <f>ImssCesVejez!K546</f>
        <v>0</v>
      </c>
      <c r="K5344" s="17">
        <f>ImssCesVejez!L546</f>
        <v>0</v>
      </c>
      <c r="L5344" s="17">
        <f>ImssCesVejez!M546</f>
        <v>0</v>
      </c>
      <c r="M5344" s="17">
        <f>ImssCesVejez!N546</f>
        <v>0</v>
      </c>
      <c r="N5344" s="17">
        <f>ImssCesVejez!O546</f>
        <v>0</v>
      </c>
      <c r="O5344" s="17">
        <f>ImssCesVejez!P546</f>
        <v>0</v>
      </c>
      <c r="P5344" s="17">
        <f>ImssCesVejez!Q546</f>
        <v>0</v>
      </c>
      <c r="Q5344" s="17">
        <f>ImssCesVejez!R546</f>
        <v>0</v>
      </c>
      <c r="R5344" s="17">
        <f>ImssCesVejez!S546</f>
        <v>0</v>
      </c>
      <c r="S5344" s="17">
        <f t="shared" si="83"/>
        <v>0</v>
      </c>
    </row>
    <row r="5345" spans="1:19">
      <c r="A5345" s="18">
        <f>ImssCesVejez!A547</f>
        <v>1</v>
      </c>
      <c r="B5345" s="10" t="str">
        <f>ImssCesVejez!B547</f>
        <v>Cesantía y Vejez</v>
      </c>
      <c r="C5345" s="10">
        <f>ImssCesVejez!C547</f>
        <v>0</v>
      </c>
      <c r="D5345" s="10" t="str">
        <f>ImssCesVejez!D547</f>
        <v>EMPLEADO 544</v>
      </c>
      <c r="E5345" s="10">
        <f>ImssCesVejez!E547</f>
        <v>0</v>
      </c>
      <c r="F5345" s="10">
        <f>ImssCesVejez!F547</f>
        <v>0</v>
      </c>
      <c r="G5345" s="17">
        <f>ImssCesVejez!H547</f>
        <v>0</v>
      </c>
      <c r="H5345" s="17">
        <f>ImssCesVejez!I547</f>
        <v>0</v>
      </c>
      <c r="I5345" s="17">
        <f>ImssCesVejez!J547</f>
        <v>0</v>
      </c>
      <c r="J5345" s="17">
        <f>ImssCesVejez!K547</f>
        <v>0</v>
      </c>
      <c r="K5345" s="17">
        <f>ImssCesVejez!L547</f>
        <v>0</v>
      </c>
      <c r="L5345" s="17">
        <f>ImssCesVejez!M547</f>
        <v>0</v>
      </c>
      <c r="M5345" s="17">
        <f>ImssCesVejez!N547</f>
        <v>0</v>
      </c>
      <c r="N5345" s="17">
        <f>ImssCesVejez!O547</f>
        <v>0</v>
      </c>
      <c r="O5345" s="17">
        <f>ImssCesVejez!P547</f>
        <v>0</v>
      </c>
      <c r="P5345" s="17">
        <f>ImssCesVejez!Q547</f>
        <v>0</v>
      </c>
      <c r="Q5345" s="17">
        <f>ImssCesVejez!R547</f>
        <v>0</v>
      </c>
      <c r="R5345" s="17">
        <f>ImssCesVejez!S547</f>
        <v>0</v>
      </c>
      <c r="S5345" s="17">
        <f t="shared" si="83"/>
        <v>0</v>
      </c>
    </row>
    <row r="5346" spans="1:19">
      <c r="A5346" s="18">
        <f>ImssCesVejez!A548</f>
        <v>1</v>
      </c>
      <c r="B5346" s="10" t="str">
        <f>ImssCesVejez!B548</f>
        <v>Cesantía y Vejez</v>
      </c>
      <c r="C5346" s="10">
        <f>ImssCesVejez!C548</f>
        <v>0</v>
      </c>
      <c r="D5346" s="10" t="str">
        <f>ImssCesVejez!D548</f>
        <v>EMPLEADO 545</v>
      </c>
      <c r="E5346" s="10">
        <f>ImssCesVejez!E548</f>
        <v>0</v>
      </c>
      <c r="F5346" s="10">
        <f>ImssCesVejez!F548</f>
        <v>0</v>
      </c>
      <c r="G5346" s="17">
        <f>ImssCesVejez!H548</f>
        <v>0</v>
      </c>
      <c r="H5346" s="17">
        <f>ImssCesVejez!I548</f>
        <v>0</v>
      </c>
      <c r="I5346" s="17">
        <f>ImssCesVejez!J548</f>
        <v>0</v>
      </c>
      <c r="J5346" s="17">
        <f>ImssCesVejez!K548</f>
        <v>0</v>
      </c>
      <c r="K5346" s="17">
        <f>ImssCesVejez!L548</f>
        <v>0</v>
      </c>
      <c r="L5346" s="17">
        <f>ImssCesVejez!M548</f>
        <v>0</v>
      </c>
      <c r="M5346" s="17">
        <f>ImssCesVejez!N548</f>
        <v>0</v>
      </c>
      <c r="N5346" s="17">
        <f>ImssCesVejez!O548</f>
        <v>0</v>
      </c>
      <c r="O5346" s="17">
        <f>ImssCesVejez!P548</f>
        <v>0</v>
      </c>
      <c r="P5346" s="17">
        <f>ImssCesVejez!Q548</f>
        <v>0</v>
      </c>
      <c r="Q5346" s="17">
        <f>ImssCesVejez!R548</f>
        <v>0</v>
      </c>
      <c r="R5346" s="17">
        <f>ImssCesVejez!S548</f>
        <v>0</v>
      </c>
      <c r="S5346" s="17">
        <f t="shared" si="83"/>
        <v>0</v>
      </c>
    </row>
    <row r="5347" spans="1:19">
      <c r="A5347" s="18">
        <f>ImssCesVejez!A549</f>
        <v>1</v>
      </c>
      <c r="B5347" s="10" t="str">
        <f>ImssCesVejez!B549</f>
        <v>Cesantía y Vejez</v>
      </c>
      <c r="C5347" s="10">
        <f>ImssCesVejez!C549</f>
        <v>0</v>
      </c>
      <c r="D5347" s="10" t="str">
        <f>ImssCesVejez!D549</f>
        <v>EMPLEADO 546</v>
      </c>
      <c r="E5347" s="10">
        <f>ImssCesVejez!E549</f>
        <v>0</v>
      </c>
      <c r="F5347" s="10">
        <f>ImssCesVejez!F549</f>
        <v>0</v>
      </c>
      <c r="G5347" s="17">
        <f>ImssCesVejez!H549</f>
        <v>0</v>
      </c>
      <c r="H5347" s="17">
        <f>ImssCesVejez!I549</f>
        <v>0</v>
      </c>
      <c r="I5347" s="17">
        <f>ImssCesVejez!J549</f>
        <v>0</v>
      </c>
      <c r="J5347" s="17">
        <f>ImssCesVejez!K549</f>
        <v>0</v>
      </c>
      <c r="K5347" s="17">
        <f>ImssCesVejez!L549</f>
        <v>0</v>
      </c>
      <c r="L5347" s="17">
        <f>ImssCesVejez!M549</f>
        <v>0</v>
      </c>
      <c r="M5347" s="17">
        <f>ImssCesVejez!N549</f>
        <v>0</v>
      </c>
      <c r="N5347" s="17">
        <f>ImssCesVejez!O549</f>
        <v>0</v>
      </c>
      <c r="O5347" s="17">
        <f>ImssCesVejez!P549</f>
        <v>0</v>
      </c>
      <c r="P5347" s="17">
        <f>ImssCesVejez!Q549</f>
        <v>0</v>
      </c>
      <c r="Q5347" s="17">
        <f>ImssCesVejez!R549</f>
        <v>0</v>
      </c>
      <c r="R5347" s="17">
        <f>ImssCesVejez!S549</f>
        <v>0</v>
      </c>
      <c r="S5347" s="17">
        <f t="shared" si="83"/>
        <v>0</v>
      </c>
    </row>
    <row r="5348" spans="1:19">
      <c r="A5348" s="18">
        <f>ImssCesVejez!A550</f>
        <v>1</v>
      </c>
      <c r="B5348" s="10" t="str">
        <f>ImssCesVejez!B550</f>
        <v>Cesantía y Vejez</v>
      </c>
      <c r="C5348" s="10">
        <f>ImssCesVejez!C550</f>
        <v>0</v>
      </c>
      <c r="D5348" s="10" t="str">
        <f>ImssCesVejez!D550</f>
        <v>EMPLEADO 547</v>
      </c>
      <c r="E5348" s="10">
        <f>ImssCesVejez!E550</f>
        <v>0</v>
      </c>
      <c r="F5348" s="10">
        <f>ImssCesVejez!F550</f>
        <v>0</v>
      </c>
      <c r="G5348" s="17">
        <f>ImssCesVejez!H550</f>
        <v>0</v>
      </c>
      <c r="H5348" s="17">
        <f>ImssCesVejez!I550</f>
        <v>0</v>
      </c>
      <c r="I5348" s="17">
        <f>ImssCesVejez!J550</f>
        <v>0</v>
      </c>
      <c r="J5348" s="17">
        <f>ImssCesVejez!K550</f>
        <v>0</v>
      </c>
      <c r="K5348" s="17">
        <f>ImssCesVejez!L550</f>
        <v>0</v>
      </c>
      <c r="L5348" s="17">
        <f>ImssCesVejez!M550</f>
        <v>0</v>
      </c>
      <c r="M5348" s="17">
        <f>ImssCesVejez!N550</f>
        <v>0</v>
      </c>
      <c r="N5348" s="17">
        <f>ImssCesVejez!O550</f>
        <v>0</v>
      </c>
      <c r="O5348" s="17">
        <f>ImssCesVejez!P550</f>
        <v>0</v>
      </c>
      <c r="P5348" s="17">
        <f>ImssCesVejez!Q550</f>
        <v>0</v>
      </c>
      <c r="Q5348" s="17">
        <f>ImssCesVejez!R550</f>
        <v>0</v>
      </c>
      <c r="R5348" s="17">
        <f>ImssCesVejez!S550</f>
        <v>0</v>
      </c>
      <c r="S5348" s="17">
        <f t="shared" si="83"/>
        <v>0</v>
      </c>
    </row>
    <row r="5349" spans="1:19">
      <c r="A5349" s="18">
        <f>ImssCesVejez!A551</f>
        <v>1</v>
      </c>
      <c r="B5349" s="10" t="str">
        <f>ImssCesVejez!B551</f>
        <v>Cesantía y Vejez</v>
      </c>
      <c r="C5349" s="10">
        <f>ImssCesVejez!C551</f>
        <v>0</v>
      </c>
      <c r="D5349" s="10" t="str">
        <f>ImssCesVejez!D551</f>
        <v>EMPLEADO 548</v>
      </c>
      <c r="E5349" s="10">
        <f>ImssCesVejez!E551</f>
        <v>0</v>
      </c>
      <c r="F5349" s="10">
        <f>ImssCesVejez!F551</f>
        <v>0</v>
      </c>
      <c r="G5349" s="17">
        <f>ImssCesVejez!H551</f>
        <v>0</v>
      </c>
      <c r="H5349" s="17">
        <f>ImssCesVejez!I551</f>
        <v>0</v>
      </c>
      <c r="I5349" s="17">
        <f>ImssCesVejez!J551</f>
        <v>0</v>
      </c>
      <c r="J5349" s="17">
        <f>ImssCesVejez!K551</f>
        <v>0</v>
      </c>
      <c r="K5349" s="17">
        <f>ImssCesVejez!L551</f>
        <v>0</v>
      </c>
      <c r="L5349" s="17">
        <f>ImssCesVejez!M551</f>
        <v>0</v>
      </c>
      <c r="M5349" s="17">
        <f>ImssCesVejez!N551</f>
        <v>0</v>
      </c>
      <c r="N5349" s="17">
        <f>ImssCesVejez!O551</f>
        <v>0</v>
      </c>
      <c r="O5349" s="17">
        <f>ImssCesVejez!P551</f>
        <v>0</v>
      </c>
      <c r="P5349" s="17">
        <f>ImssCesVejez!Q551</f>
        <v>0</v>
      </c>
      <c r="Q5349" s="17">
        <f>ImssCesVejez!R551</f>
        <v>0</v>
      </c>
      <c r="R5349" s="17">
        <f>ImssCesVejez!S551</f>
        <v>0</v>
      </c>
      <c r="S5349" s="17">
        <f t="shared" si="83"/>
        <v>0</v>
      </c>
    </row>
    <row r="5350" spans="1:19">
      <c r="A5350" s="18">
        <f>ImssCesVejez!A552</f>
        <v>1</v>
      </c>
      <c r="B5350" s="10" t="str">
        <f>ImssCesVejez!B552</f>
        <v>Cesantía y Vejez</v>
      </c>
      <c r="C5350" s="10">
        <f>ImssCesVejez!C552</f>
        <v>0</v>
      </c>
      <c r="D5350" s="10" t="str">
        <f>ImssCesVejez!D552</f>
        <v>EMPLEADO 549</v>
      </c>
      <c r="E5350" s="10">
        <f>ImssCesVejez!E552</f>
        <v>0</v>
      </c>
      <c r="F5350" s="10">
        <f>ImssCesVejez!F552</f>
        <v>0</v>
      </c>
      <c r="G5350" s="17">
        <f>ImssCesVejez!H552</f>
        <v>0</v>
      </c>
      <c r="H5350" s="17">
        <f>ImssCesVejez!I552</f>
        <v>0</v>
      </c>
      <c r="I5350" s="17">
        <f>ImssCesVejez!J552</f>
        <v>0</v>
      </c>
      <c r="J5350" s="17">
        <f>ImssCesVejez!K552</f>
        <v>0</v>
      </c>
      <c r="K5350" s="17">
        <f>ImssCesVejez!L552</f>
        <v>0</v>
      </c>
      <c r="L5350" s="17">
        <f>ImssCesVejez!M552</f>
        <v>0</v>
      </c>
      <c r="M5350" s="17">
        <f>ImssCesVejez!N552</f>
        <v>0</v>
      </c>
      <c r="N5350" s="17">
        <f>ImssCesVejez!O552</f>
        <v>0</v>
      </c>
      <c r="O5350" s="17">
        <f>ImssCesVejez!P552</f>
        <v>0</v>
      </c>
      <c r="P5350" s="17">
        <f>ImssCesVejez!Q552</f>
        <v>0</v>
      </c>
      <c r="Q5350" s="17">
        <f>ImssCesVejez!R552</f>
        <v>0</v>
      </c>
      <c r="R5350" s="17">
        <f>ImssCesVejez!S552</f>
        <v>0</v>
      </c>
      <c r="S5350" s="17">
        <f t="shared" si="83"/>
        <v>0</v>
      </c>
    </row>
    <row r="5351" spans="1:19">
      <c r="A5351" s="18">
        <f>ImssCesVejez!A553</f>
        <v>1</v>
      </c>
      <c r="B5351" s="10" t="str">
        <f>ImssCesVejez!B553</f>
        <v>Cesantía y Vejez</v>
      </c>
      <c r="C5351" s="10">
        <f>ImssCesVejez!C553</f>
        <v>0</v>
      </c>
      <c r="D5351" s="10" t="str">
        <f>ImssCesVejez!D553</f>
        <v>EMPLEADO 550</v>
      </c>
      <c r="E5351" s="10">
        <f>ImssCesVejez!E553</f>
        <v>0</v>
      </c>
      <c r="F5351" s="10">
        <f>ImssCesVejez!F553</f>
        <v>0</v>
      </c>
      <c r="G5351" s="17">
        <f>ImssCesVejez!H553</f>
        <v>0</v>
      </c>
      <c r="H5351" s="17">
        <f>ImssCesVejez!I553</f>
        <v>0</v>
      </c>
      <c r="I5351" s="17">
        <f>ImssCesVejez!J553</f>
        <v>0</v>
      </c>
      <c r="J5351" s="17">
        <f>ImssCesVejez!K553</f>
        <v>0</v>
      </c>
      <c r="K5351" s="17">
        <f>ImssCesVejez!L553</f>
        <v>0</v>
      </c>
      <c r="L5351" s="17">
        <f>ImssCesVejez!M553</f>
        <v>0</v>
      </c>
      <c r="M5351" s="17">
        <f>ImssCesVejez!N553</f>
        <v>0</v>
      </c>
      <c r="N5351" s="17">
        <f>ImssCesVejez!O553</f>
        <v>0</v>
      </c>
      <c r="O5351" s="17">
        <f>ImssCesVejez!P553</f>
        <v>0</v>
      </c>
      <c r="P5351" s="17">
        <f>ImssCesVejez!Q553</f>
        <v>0</v>
      </c>
      <c r="Q5351" s="17">
        <f>ImssCesVejez!R553</f>
        <v>0</v>
      </c>
      <c r="R5351" s="17">
        <f>ImssCesVejez!S553</f>
        <v>0</v>
      </c>
      <c r="S5351" s="17">
        <f t="shared" si="83"/>
        <v>0</v>
      </c>
    </row>
    <row r="5352" spans="1:19">
      <c r="A5352" s="18">
        <f>ImssCesVejez!A554</f>
        <v>1</v>
      </c>
      <c r="B5352" s="10" t="str">
        <f>ImssCesVejez!B554</f>
        <v>Cesantía y Vejez</v>
      </c>
      <c r="C5352" s="10">
        <f>ImssCesVejez!C554</f>
        <v>0</v>
      </c>
      <c r="D5352" s="10" t="str">
        <f>ImssCesVejez!D554</f>
        <v>EMPLEADO 551</v>
      </c>
      <c r="E5352" s="10">
        <f>ImssCesVejez!E554</f>
        <v>0</v>
      </c>
      <c r="F5352" s="10">
        <f>ImssCesVejez!F554</f>
        <v>0</v>
      </c>
      <c r="G5352" s="17">
        <f>ImssCesVejez!H554</f>
        <v>0</v>
      </c>
      <c r="H5352" s="17">
        <f>ImssCesVejez!I554</f>
        <v>0</v>
      </c>
      <c r="I5352" s="17">
        <f>ImssCesVejez!J554</f>
        <v>0</v>
      </c>
      <c r="J5352" s="17">
        <f>ImssCesVejez!K554</f>
        <v>0</v>
      </c>
      <c r="K5352" s="17">
        <f>ImssCesVejez!L554</f>
        <v>0</v>
      </c>
      <c r="L5352" s="17">
        <f>ImssCesVejez!M554</f>
        <v>0</v>
      </c>
      <c r="M5352" s="17">
        <f>ImssCesVejez!N554</f>
        <v>0</v>
      </c>
      <c r="N5352" s="17">
        <f>ImssCesVejez!O554</f>
        <v>0</v>
      </c>
      <c r="O5352" s="17">
        <f>ImssCesVejez!P554</f>
        <v>0</v>
      </c>
      <c r="P5352" s="17">
        <f>ImssCesVejez!Q554</f>
        <v>0</v>
      </c>
      <c r="Q5352" s="17">
        <f>ImssCesVejez!R554</f>
        <v>0</v>
      </c>
      <c r="R5352" s="17">
        <f>ImssCesVejez!S554</f>
        <v>0</v>
      </c>
      <c r="S5352" s="17">
        <f t="shared" si="83"/>
        <v>0</v>
      </c>
    </row>
    <row r="5353" spans="1:19">
      <c r="A5353" s="18">
        <f>ImssCesVejez!A555</f>
        <v>1</v>
      </c>
      <c r="B5353" s="10" t="str">
        <f>ImssCesVejez!B555</f>
        <v>Cesantía y Vejez</v>
      </c>
      <c r="C5353" s="10">
        <f>ImssCesVejez!C555</f>
        <v>0</v>
      </c>
      <c r="D5353" s="10" t="str">
        <f>ImssCesVejez!D555</f>
        <v>EMPLEADO 552</v>
      </c>
      <c r="E5353" s="10">
        <f>ImssCesVejez!E555</f>
        <v>0</v>
      </c>
      <c r="F5353" s="10">
        <f>ImssCesVejez!F555</f>
        <v>0</v>
      </c>
      <c r="G5353" s="17">
        <f>ImssCesVejez!H555</f>
        <v>0</v>
      </c>
      <c r="H5353" s="17">
        <f>ImssCesVejez!I555</f>
        <v>0</v>
      </c>
      <c r="I5353" s="17">
        <f>ImssCesVejez!J555</f>
        <v>0</v>
      </c>
      <c r="J5353" s="17">
        <f>ImssCesVejez!K555</f>
        <v>0</v>
      </c>
      <c r="K5353" s="17">
        <f>ImssCesVejez!L555</f>
        <v>0</v>
      </c>
      <c r="L5353" s="17">
        <f>ImssCesVejez!M555</f>
        <v>0</v>
      </c>
      <c r="M5353" s="17">
        <f>ImssCesVejez!N555</f>
        <v>0</v>
      </c>
      <c r="N5353" s="17">
        <f>ImssCesVejez!O555</f>
        <v>0</v>
      </c>
      <c r="O5353" s="17">
        <f>ImssCesVejez!P555</f>
        <v>0</v>
      </c>
      <c r="P5353" s="17">
        <f>ImssCesVejez!Q555</f>
        <v>0</v>
      </c>
      <c r="Q5353" s="17">
        <f>ImssCesVejez!R555</f>
        <v>0</v>
      </c>
      <c r="R5353" s="17">
        <f>ImssCesVejez!S555</f>
        <v>0</v>
      </c>
      <c r="S5353" s="17">
        <f t="shared" si="83"/>
        <v>0</v>
      </c>
    </row>
    <row r="5354" spans="1:19">
      <c r="A5354" s="18">
        <f>ImssCesVejez!A556</f>
        <v>1</v>
      </c>
      <c r="B5354" s="10" t="str">
        <f>ImssCesVejez!B556</f>
        <v>Cesantía y Vejez</v>
      </c>
      <c r="C5354" s="10">
        <f>ImssCesVejez!C556</f>
        <v>0</v>
      </c>
      <c r="D5354" s="10" t="str">
        <f>ImssCesVejez!D556</f>
        <v>EMPLEADO 553</v>
      </c>
      <c r="E5354" s="10">
        <f>ImssCesVejez!E556</f>
        <v>0</v>
      </c>
      <c r="F5354" s="10">
        <f>ImssCesVejez!F556</f>
        <v>0</v>
      </c>
      <c r="G5354" s="17">
        <f>ImssCesVejez!H556</f>
        <v>0</v>
      </c>
      <c r="H5354" s="17">
        <f>ImssCesVejez!I556</f>
        <v>0</v>
      </c>
      <c r="I5354" s="17">
        <f>ImssCesVejez!J556</f>
        <v>0</v>
      </c>
      <c r="J5354" s="17">
        <f>ImssCesVejez!K556</f>
        <v>0</v>
      </c>
      <c r="K5354" s="17">
        <f>ImssCesVejez!L556</f>
        <v>0</v>
      </c>
      <c r="L5354" s="17">
        <f>ImssCesVejez!M556</f>
        <v>0</v>
      </c>
      <c r="M5354" s="17">
        <f>ImssCesVejez!N556</f>
        <v>0</v>
      </c>
      <c r="N5354" s="17">
        <f>ImssCesVejez!O556</f>
        <v>0</v>
      </c>
      <c r="O5354" s="17">
        <f>ImssCesVejez!P556</f>
        <v>0</v>
      </c>
      <c r="P5354" s="17">
        <f>ImssCesVejez!Q556</f>
        <v>0</v>
      </c>
      <c r="Q5354" s="17">
        <f>ImssCesVejez!R556</f>
        <v>0</v>
      </c>
      <c r="R5354" s="17">
        <f>ImssCesVejez!S556</f>
        <v>0</v>
      </c>
      <c r="S5354" s="17">
        <f t="shared" si="83"/>
        <v>0</v>
      </c>
    </row>
    <row r="5355" spans="1:19">
      <c r="A5355" s="18">
        <f>ImssCesVejez!A557</f>
        <v>1</v>
      </c>
      <c r="B5355" s="10" t="str">
        <f>ImssCesVejez!B557</f>
        <v>Cesantía y Vejez</v>
      </c>
      <c r="C5355" s="10">
        <f>ImssCesVejez!C557</f>
        <v>0</v>
      </c>
      <c r="D5355" s="10" t="str">
        <f>ImssCesVejez!D557</f>
        <v>EMPLEADO 554</v>
      </c>
      <c r="E5355" s="10">
        <f>ImssCesVejez!E557</f>
        <v>0</v>
      </c>
      <c r="F5355" s="10">
        <f>ImssCesVejez!F557</f>
        <v>0</v>
      </c>
      <c r="G5355" s="17">
        <f>ImssCesVejez!H557</f>
        <v>0</v>
      </c>
      <c r="H5355" s="17">
        <f>ImssCesVejez!I557</f>
        <v>0</v>
      </c>
      <c r="I5355" s="17">
        <f>ImssCesVejez!J557</f>
        <v>0</v>
      </c>
      <c r="J5355" s="17">
        <f>ImssCesVejez!K557</f>
        <v>0</v>
      </c>
      <c r="K5355" s="17">
        <f>ImssCesVejez!L557</f>
        <v>0</v>
      </c>
      <c r="L5355" s="17">
        <f>ImssCesVejez!M557</f>
        <v>0</v>
      </c>
      <c r="M5355" s="17">
        <f>ImssCesVejez!N557</f>
        <v>0</v>
      </c>
      <c r="N5355" s="17">
        <f>ImssCesVejez!O557</f>
        <v>0</v>
      </c>
      <c r="O5355" s="17">
        <f>ImssCesVejez!P557</f>
        <v>0</v>
      </c>
      <c r="P5355" s="17">
        <f>ImssCesVejez!Q557</f>
        <v>0</v>
      </c>
      <c r="Q5355" s="17">
        <f>ImssCesVejez!R557</f>
        <v>0</v>
      </c>
      <c r="R5355" s="17">
        <f>ImssCesVejez!S557</f>
        <v>0</v>
      </c>
      <c r="S5355" s="17">
        <f t="shared" si="83"/>
        <v>0</v>
      </c>
    </row>
    <row r="5356" spans="1:19">
      <c r="A5356" s="18">
        <f>ImssCesVejez!A558</f>
        <v>1</v>
      </c>
      <c r="B5356" s="10" t="str">
        <f>ImssCesVejez!B558</f>
        <v>Cesantía y Vejez</v>
      </c>
      <c r="C5356" s="10">
        <f>ImssCesVejez!C558</f>
        <v>0</v>
      </c>
      <c r="D5356" s="10" t="str">
        <f>ImssCesVejez!D558</f>
        <v>EMPLEADO 555</v>
      </c>
      <c r="E5356" s="10">
        <f>ImssCesVejez!E558</f>
        <v>0</v>
      </c>
      <c r="F5356" s="10">
        <f>ImssCesVejez!F558</f>
        <v>0</v>
      </c>
      <c r="G5356" s="17">
        <f>ImssCesVejez!H558</f>
        <v>0</v>
      </c>
      <c r="H5356" s="17">
        <f>ImssCesVejez!I558</f>
        <v>0</v>
      </c>
      <c r="I5356" s="17">
        <f>ImssCesVejez!J558</f>
        <v>0</v>
      </c>
      <c r="J5356" s="17">
        <f>ImssCesVejez!K558</f>
        <v>0</v>
      </c>
      <c r="K5356" s="17">
        <f>ImssCesVejez!L558</f>
        <v>0</v>
      </c>
      <c r="L5356" s="17">
        <f>ImssCesVejez!M558</f>
        <v>0</v>
      </c>
      <c r="M5356" s="17">
        <f>ImssCesVejez!N558</f>
        <v>0</v>
      </c>
      <c r="N5356" s="17">
        <f>ImssCesVejez!O558</f>
        <v>0</v>
      </c>
      <c r="O5356" s="17">
        <f>ImssCesVejez!P558</f>
        <v>0</v>
      </c>
      <c r="P5356" s="17">
        <f>ImssCesVejez!Q558</f>
        <v>0</v>
      </c>
      <c r="Q5356" s="17">
        <f>ImssCesVejez!R558</f>
        <v>0</v>
      </c>
      <c r="R5356" s="17">
        <f>ImssCesVejez!S558</f>
        <v>0</v>
      </c>
      <c r="S5356" s="17">
        <f t="shared" si="83"/>
        <v>0</v>
      </c>
    </row>
    <row r="5357" spans="1:19">
      <c r="A5357" s="18">
        <f>ImssCesVejez!A559</f>
        <v>1</v>
      </c>
      <c r="B5357" s="10" t="str">
        <f>ImssCesVejez!B559</f>
        <v>Cesantía y Vejez</v>
      </c>
      <c r="C5357" s="10">
        <f>ImssCesVejez!C559</f>
        <v>0</v>
      </c>
      <c r="D5357" s="10" t="str">
        <f>ImssCesVejez!D559</f>
        <v>EMPLEADO 556</v>
      </c>
      <c r="E5357" s="10">
        <f>ImssCesVejez!E559</f>
        <v>0</v>
      </c>
      <c r="F5357" s="10">
        <f>ImssCesVejez!F559</f>
        <v>0</v>
      </c>
      <c r="G5357" s="17">
        <f>ImssCesVejez!H559</f>
        <v>0</v>
      </c>
      <c r="H5357" s="17">
        <f>ImssCesVejez!I559</f>
        <v>0</v>
      </c>
      <c r="I5357" s="17">
        <f>ImssCesVejez!J559</f>
        <v>0</v>
      </c>
      <c r="J5357" s="17">
        <f>ImssCesVejez!K559</f>
        <v>0</v>
      </c>
      <c r="K5357" s="17">
        <f>ImssCesVejez!L559</f>
        <v>0</v>
      </c>
      <c r="L5357" s="17">
        <f>ImssCesVejez!M559</f>
        <v>0</v>
      </c>
      <c r="M5357" s="17">
        <f>ImssCesVejez!N559</f>
        <v>0</v>
      </c>
      <c r="N5357" s="17">
        <f>ImssCesVejez!O559</f>
        <v>0</v>
      </c>
      <c r="O5357" s="17">
        <f>ImssCesVejez!P559</f>
        <v>0</v>
      </c>
      <c r="P5357" s="17">
        <f>ImssCesVejez!Q559</f>
        <v>0</v>
      </c>
      <c r="Q5357" s="17">
        <f>ImssCesVejez!R559</f>
        <v>0</v>
      </c>
      <c r="R5357" s="17">
        <f>ImssCesVejez!S559</f>
        <v>0</v>
      </c>
      <c r="S5357" s="17">
        <f t="shared" si="83"/>
        <v>0</v>
      </c>
    </row>
    <row r="5358" spans="1:19">
      <c r="A5358" s="18">
        <f>ImssCesVejez!A560</f>
        <v>1</v>
      </c>
      <c r="B5358" s="10" t="str">
        <f>ImssCesVejez!B560</f>
        <v>Cesantía y Vejez</v>
      </c>
      <c r="C5358" s="10">
        <f>ImssCesVejez!C560</f>
        <v>0</v>
      </c>
      <c r="D5358" s="10" t="str">
        <f>ImssCesVejez!D560</f>
        <v>EMPLEADO 557</v>
      </c>
      <c r="E5358" s="10">
        <f>ImssCesVejez!E560</f>
        <v>0</v>
      </c>
      <c r="F5358" s="10">
        <f>ImssCesVejez!F560</f>
        <v>0</v>
      </c>
      <c r="G5358" s="17">
        <f>ImssCesVejez!H560</f>
        <v>0</v>
      </c>
      <c r="H5358" s="17">
        <f>ImssCesVejez!I560</f>
        <v>0</v>
      </c>
      <c r="I5358" s="17">
        <f>ImssCesVejez!J560</f>
        <v>0</v>
      </c>
      <c r="J5358" s="17">
        <f>ImssCesVejez!K560</f>
        <v>0</v>
      </c>
      <c r="K5358" s="17">
        <f>ImssCesVejez!L560</f>
        <v>0</v>
      </c>
      <c r="L5358" s="17">
        <f>ImssCesVejez!M560</f>
        <v>0</v>
      </c>
      <c r="M5358" s="17">
        <f>ImssCesVejez!N560</f>
        <v>0</v>
      </c>
      <c r="N5358" s="17">
        <f>ImssCesVejez!O560</f>
        <v>0</v>
      </c>
      <c r="O5358" s="17">
        <f>ImssCesVejez!P560</f>
        <v>0</v>
      </c>
      <c r="P5358" s="17">
        <f>ImssCesVejez!Q560</f>
        <v>0</v>
      </c>
      <c r="Q5358" s="17">
        <f>ImssCesVejez!R560</f>
        <v>0</v>
      </c>
      <c r="R5358" s="17">
        <f>ImssCesVejez!S560</f>
        <v>0</v>
      </c>
      <c r="S5358" s="17">
        <f t="shared" si="83"/>
        <v>0</v>
      </c>
    </row>
    <row r="5359" spans="1:19">
      <c r="A5359" s="18">
        <f>ImssCesVejez!A561</f>
        <v>1</v>
      </c>
      <c r="B5359" s="10" t="str">
        <f>ImssCesVejez!B561</f>
        <v>Cesantía y Vejez</v>
      </c>
      <c r="C5359" s="10">
        <f>ImssCesVejez!C561</f>
        <v>0</v>
      </c>
      <c r="D5359" s="10" t="str">
        <f>ImssCesVejez!D561</f>
        <v>EMPLEADO 558</v>
      </c>
      <c r="E5359" s="10">
        <f>ImssCesVejez!E561</f>
        <v>0</v>
      </c>
      <c r="F5359" s="10">
        <f>ImssCesVejez!F561</f>
        <v>0</v>
      </c>
      <c r="G5359" s="17">
        <f>ImssCesVejez!H561</f>
        <v>0</v>
      </c>
      <c r="H5359" s="17">
        <f>ImssCesVejez!I561</f>
        <v>0</v>
      </c>
      <c r="I5359" s="17">
        <f>ImssCesVejez!J561</f>
        <v>0</v>
      </c>
      <c r="J5359" s="17">
        <f>ImssCesVejez!K561</f>
        <v>0</v>
      </c>
      <c r="K5359" s="17">
        <f>ImssCesVejez!L561</f>
        <v>0</v>
      </c>
      <c r="L5359" s="17">
        <f>ImssCesVejez!M561</f>
        <v>0</v>
      </c>
      <c r="M5359" s="17">
        <f>ImssCesVejez!N561</f>
        <v>0</v>
      </c>
      <c r="N5359" s="17">
        <f>ImssCesVejez!O561</f>
        <v>0</v>
      </c>
      <c r="O5359" s="17">
        <f>ImssCesVejez!P561</f>
        <v>0</v>
      </c>
      <c r="P5359" s="17">
        <f>ImssCesVejez!Q561</f>
        <v>0</v>
      </c>
      <c r="Q5359" s="17">
        <f>ImssCesVejez!R561</f>
        <v>0</v>
      </c>
      <c r="R5359" s="17">
        <f>ImssCesVejez!S561</f>
        <v>0</v>
      </c>
      <c r="S5359" s="17">
        <f t="shared" si="83"/>
        <v>0</v>
      </c>
    </row>
    <row r="5360" spans="1:19">
      <c r="A5360" s="18">
        <f>ImssCesVejez!A562</f>
        <v>1</v>
      </c>
      <c r="B5360" s="10" t="str">
        <f>ImssCesVejez!B562</f>
        <v>Cesantía y Vejez</v>
      </c>
      <c r="C5360" s="10">
        <f>ImssCesVejez!C562</f>
        <v>0</v>
      </c>
      <c r="D5360" s="10" t="str">
        <f>ImssCesVejez!D562</f>
        <v>EMPLEADO 559</v>
      </c>
      <c r="E5360" s="10">
        <f>ImssCesVejez!E562</f>
        <v>0</v>
      </c>
      <c r="F5360" s="10">
        <f>ImssCesVejez!F562</f>
        <v>0</v>
      </c>
      <c r="G5360" s="17">
        <f>ImssCesVejez!H562</f>
        <v>0</v>
      </c>
      <c r="H5360" s="17">
        <f>ImssCesVejez!I562</f>
        <v>0</v>
      </c>
      <c r="I5360" s="17">
        <f>ImssCesVejez!J562</f>
        <v>0</v>
      </c>
      <c r="J5360" s="17">
        <f>ImssCesVejez!K562</f>
        <v>0</v>
      </c>
      <c r="K5360" s="17">
        <f>ImssCesVejez!L562</f>
        <v>0</v>
      </c>
      <c r="L5360" s="17">
        <f>ImssCesVejez!M562</f>
        <v>0</v>
      </c>
      <c r="M5360" s="17">
        <f>ImssCesVejez!N562</f>
        <v>0</v>
      </c>
      <c r="N5360" s="17">
        <f>ImssCesVejez!O562</f>
        <v>0</v>
      </c>
      <c r="O5360" s="17">
        <f>ImssCesVejez!P562</f>
        <v>0</v>
      </c>
      <c r="P5360" s="17">
        <f>ImssCesVejez!Q562</f>
        <v>0</v>
      </c>
      <c r="Q5360" s="17">
        <f>ImssCesVejez!R562</f>
        <v>0</v>
      </c>
      <c r="R5360" s="17">
        <f>ImssCesVejez!S562</f>
        <v>0</v>
      </c>
      <c r="S5360" s="17">
        <f t="shared" si="83"/>
        <v>0</v>
      </c>
    </row>
    <row r="5361" spans="1:19">
      <c r="A5361" s="18">
        <f>ImssCesVejez!A563</f>
        <v>1</v>
      </c>
      <c r="B5361" s="10" t="str">
        <f>ImssCesVejez!B563</f>
        <v>Cesantía y Vejez</v>
      </c>
      <c r="C5361" s="10">
        <f>ImssCesVejez!C563</f>
        <v>0</v>
      </c>
      <c r="D5361" s="10" t="str">
        <f>ImssCesVejez!D563</f>
        <v>EMPLEADO 560</v>
      </c>
      <c r="E5361" s="10">
        <f>ImssCesVejez!E563</f>
        <v>0</v>
      </c>
      <c r="F5361" s="10">
        <f>ImssCesVejez!F563</f>
        <v>0</v>
      </c>
      <c r="G5361" s="17">
        <f>ImssCesVejez!H563</f>
        <v>0</v>
      </c>
      <c r="H5361" s="17">
        <f>ImssCesVejez!I563</f>
        <v>0</v>
      </c>
      <c r="I5361" s="17">
        <f>ImssCesVejez!J563</f>
        <v>0</v>
      </c>
      <c r="J5361" s="17">
        <f>ImssCesVejez!K563</f>
        <v>0</v>
      </c>
      <c r="K5361" s="17">
        <f>ImssCesVejez!L563</f>
        <v>0</v>
      </c>
      <c r="L5361" s="17">
        <f>ImssCesVejez!M563</f>
        <v>0</v>
      </c>
      <c r="M5361" s="17">
        <f>ImssCesVejez!N563</f>
        <v>0</v>
      </c>
      <c r="N5361" s="17">
        <f>ImssCesVejez!O563</f>
        <v>0</v>
      </c>
      <c r="O5361" s="17">
        <f>ImssCesVejez!P563</f>
        <v>0</v>
      </c>
      <c r="P5361" s="17">
        <f>ImssCesVejez!Q563</f>
        <v>0</v>
      </c>
      <c r="Q5361" s="17">
        <f>ImssCesVejez!R563</f>
        <v>0</v>
      </c>
      <c r="R5361" s="17">
        <f>ImssCesVejez!S563</f>
        <v>0</v>
      </c>
      <c r="S5361" s="17">
        <f t="shared" si="83"/>
        <v>0</v>
      </c>
    </row>
    <row r="5362" spans="1:19">
      <c r="A5362" s="18">
        <f>ImssCesVejez!A564</f>
        <v>1</v>
      </c>
      <c r="B5362" s="10" t="str">
        <f>ImssCesVejez!B564</f>
        <v>Cesantía y Vejez</v>
      </c>
      <c r="C5362" s="10">
        <f>ImssCesVejez!C564</f>
        <v>0</v>
      </c>
      <c r="D5362" s="10" t="str">
        <f>ImssCesVejez!D564</f>
        <v>EMPLEADO 561</v>
      </c>
      <c r="E5362" s="10">
        <f>ImssCesVejez!E564</f>
        <v>0</v>
      </c>
      <c r="F5362" s="10">
        <f>ImssCesVejez!F564</f>
        <v>0</v>
      </c>
      <c r="G5362" s="17">
        <f>ImssCesVejez!H564</f>
        <v>0</v>
      </c>
      <c r="H5362" s="17">
        <f>ImssCesVejez!I564</f>
        <v>0</v>
      </c>
      <c r="I5362" s="17">
        <f>ImssCesVejez!J564</f>
        <v>0</v>
      </c>
      <c r="J5362" s="17">
        <f>ImssCesVejez!K564</f>
        <v>0</v>
      </c>
      <c r="K5362" s="17">
        <f>ImssCesVejez!L564</f>
        <v>0</v>
      </c>
      <c r="L5362" s="17">
        <f>ImssCesVejez!M564</f>
        <v>0</v>
      </c>
      <c r="M5362" s="17">
        <f>ImssCesVejez!N564</f>
        <v>0</v>
      </c>
      <c r="N5362" s="17">
        <f>ImssCesVejez!O564</f>
        <v>0</v>
      </c>
      <c r="O5362" s="17">
        <f>ImssCesVejez!P564</f>
        <v>0</v>
      </c>
      <c r="P5362" s="17">
        <f>ImssCesVejez!Q564</f>
        <v>0</v>
      </c>
      <c r="Q5362" s="17">
        <f>ImssCesVejez!R564</f>
        <v>0</v>
      </c>
      <c r="R5362" s="17">
        <f>ImssCesVejez!S564</f>
        <v>0</v>
      </c>
      <c r="S5362" s="17">
        <f t="shared" si="83"/>
        <v>0</v>
      </c>
    </row>
    <row r="5363" spans="1:19">
      <c r="A5363" s="18">
        <f>ImssCesVejez!A565</f>
        <v>1</v>
      </c>
      <c r="B5363" s="10" t="str">
        <f>ImssCesVejez!B565</f>
        <v>Cesantía y Vejez</v>
      </c>
      <c r="C5363" s="10">
        <f>ImssCesVejez!C565</f>
        <v>0</v>
      </c>
      <c r="D5363" s="10" t="str">
        <f>ImssCesVejez!D565</f>
        <v>EMPLEADO 562</v>
      </c>
      <c r="E5363" s="10">
        <f>ImssCesVejez!E565</f>
        <v>0</v>
      </c>
      <c r="F5363" s="10">
        <f>ImssCesVejez!F565</f>
        <v>0</v>
      </c>
      <c r="G5363" s="17">
        <f>ImssCesVejez!H565</f>
        <v>0</v>
      </c>
      <c r="H5363" s="17">
        <f>ImssCesVejez!I565</f>
        <v>0</v>
      </c>
      <c r="I5363" s="17">
        <f>ImssCesVejez!J565</f>
        <v>0</v>
      </c>
      <c r="J5363" s="17">
        <f>ImssCesVejez!K565</f>
        <v>0</v>
      </c>
      <c r="K5363" s="17">
        <f>ImssCesVejez!L565</f>
        <v>0</v>
      </c>
      <c r="L5363" s="17">
        <f>ImssCesVejez!M565</f>
        <v>0</v>
      </c>
      <c r="M5363" s="17">
        <f>ImssCesVejez!N565</f>
        <v>0</v>
      </c>
      <c r="N5363" s="17">
        <f>ImssCesVejez!O565</f>
        <v>0</v>
      </c>
      <c r="O5363" s="17">
        <f>ImssCesVejez!P565</f>
        <v>0</v>
      </c>
      <c r="P5363" s="17">
        <f>ImssCesVejez!Q565</f>
        <v>0</v>
      </c>
      <c r="Q5363" s="17">
        <f>ImssCesVejez!R565</f>
        <v>0</v>
      </c>
      <c r="R5363" s="17">
        <f>ImssCesVejez!S565</f>
        <v>0</v>
      </c>
      <c r="S5363" s="17">
        <f t="shared" si="83"/>
        <v>0</v>
      </c>
    </row>
    <row r="5364" spans="1:19">
      <c r="A5364" s="18">
        <f>ImssCesVejez!A566</f>
        <v>1</v>
      </c>
      <c r="B5364" s="10" t="str">
        <f>ImssCesVejez!B566</f>
        <v>Cesantía y Vejez</v>
      </c>
      <c r="C5364" s="10">
        <f>ImssCesVejez!C566</f>
        <v>0</v>
      </c>
      <c r="D5364" s="10" t="str">
        <f>ImssCesVejez!D566</f>
        <v>EMPLEADO 563</v>
      </c>
      <c r="E5364" s="10">
        <f>ImssCesVejez!E566</f>
        <v>0</v>
      </c>
      <c r="F5364" s="10">
        <f>ImssCesVejez!F566</f>
        <v>0</v>
      </c>
      <c r="G5364" s="17">
        <f>ImssCesVejez!H566</f>
        <v>0</v>
      </c>
      <c r="H5364" s="17">
        <f>ImssCesVejez!I566</f>
        <v>0</v>
      </c>
      <c r="I5364" s="17">
        <f>ImssCesVejez!J566</f>
        <v>0</v>
      </c>
      <c r="J5364" s="17">
        <f>ImssCesVejez!K566</f>
        <v>0</v>
      </c>
      <c r="K5364" s="17">
        <f>ImssCesVejez!L566</f>
        <v>0</v>
      </c>
      <c r="L5364" s="17">
        <f>ImssCesVejez!M566</f>
        <v>0</v>
      </c>
      <c r="M5364" s="17">
        <f>ImssCesVejez!N566</f>
        <v>0</v>
      </c>
      <c r="N5364" s="17">
        <f>ImssCesVejez!O566</f>
        <v>0</v>
      </c>
      <c r="O5364" s="17">
        <f>ImssCesVejez!P566</f>
        <v>0</v>
      </c>
      <c r="P5364" s="17">
        <f>ImssCesVejez!Q566</f>
        <v>0</v>
      </c>
      <c r="Q5364" s="17">
        <f>ImssCesVejez!R566</f>
        <v>0</v>
      </c>
      <c r="R5364" s="17">
        <f>ImssCesVejez!S566</f>
        <v>0</v>
      </c>
      <c r="S5364" s="17">
        <f t="shared" si="83"/>
        <v>0</v>
      </c>
    </row>
    <row r="5365" spans="1:19">
      <c r="A5365" s="18">
        <f>ImssCesVejez!A567</f>
        <v>1</v>
      </c>
      <c r="B5365" s="10" t="str">
        <f>ImssCesVejez!B567</f>
        <v>Cesantía y Vejez</v>
      </c>
      <c r="C5365" s="10">
        <f>ImssCesVejez!C567</f>
        <v>0</v>
      </c>
      <c r="D5365" s="10" t="str">
        <f>ImssCesVejez!D567</f>
        <v>EMPLEADO 564</v>
      </c>
      <c r="E5365" s="10">
        <f>ImssCesVejez!E567</f>
        <v>0</v>
      </c>
      <c r="F5365" s="10">
        <f>ImssCesVejez!F567</f>
        <v>0</v>
      </c>
      <c r="G5365" s="17">
        <f>ImssCesVejez!H567</f>
        <v>0</v>
      </c>
      <c r="H5365" s="17">
        <f>ImssCesVejez!I567</f>
        <v>0</v>
      </c>
      <c r="I5365" s="17">
        <f>ImssCesVejez!J567</f>
        <v>0</v>
      </c>
      <c r="J5365" s="17">
        <f>ImssCesVejez!K567</f>
        <v>0</v>
      </c>
      <c r="K5365" s="17">
        <f>ImssCesVejez!L567</f>
        <v>0</v>
      </c>
      <c r="L5365" s="17">
        <f>ImssCesVejez!M567</f>
        <v>0</v>
      </c>
      <c r="M5365" s="17">
        <f>ImssCesVejez!N567</f>
        <v>0</v>
      </c>
      <c r="N5365" s="17">
        <f>ImssCesVejez!O567</f>
        <v>0</v>
      </c>
      <c r="O5365" s="17">
        <f>ImssCesVejez!P567</f>
        <v>0</v>
      </c>
      <c r="P5365" s="17">
        <f>ImssCesVejez!Q567</f>
        <v>0</v>
      </c>
      <c r="Q5365" s="17">
        <f>ImssCesVejez!R567</f>
        <v>0</v>
      </c>
      <c r="R5365" s="17">
        <f>ImssCesVejez!S567</f>
        <v>0</v>
      </c>
      <c r="S5365" s="17">
        <f t="shared" si="83"/>
        <v>0</v>
      </c>
    </row>
    <row r="5366" spans="1:19">
      <c r="A5366" s="18">
        <f>ImssCesVejez!A568</f>
        <v>1</v>
      </c>
      <c r="B5366" s="10" t="str">
        <f>ImssCesVejez!B568</f>
        <v>Cesantía y Vejez</v>
      </c>
      <c r="C5366" s="10">
        <f>ImssCesVejez!C568</f>
        <v>0</v>
      </c>
      <c r="D5366" s="10" t="str">
        <f>ImssCesVejez!D568</f>
        <v>EMPLEADO 565</v>
      </c>
      <c r="E5366" s="10">
        <f>ImssCesVejez!E568</f>
        <v>0</v>
      </c>
      <c r="F5366" s="10">
        <f>ImssCesVejez!F568</f>
        <v>0</v>
      </c>
      <c r="G5366" s="17">
        <f>ImssCesVejez!H568</f>
        <v>0</v>
      </c>
      <c r="H5366" s="17">
        <f>ImssCesVejez!I568</f>
        <v>0</v>
      </c>
      <c r="I5366" s="17">
        <f>ImssCesVejez!J568</f>
        <v>0</v>
      </c>
      <c r="J5366" s="17">
        <f>ImssCesVejez!K568</f>
        <v>0</v>
      </c>
      <c r="K5366" s="17">
        <f>ImssCesVejez!L568</f>
        <v>0</v>
      </c>
      <c r="L5366" s="17">
        <f>ImssCesVejez!M568</f>
        <v>0</v>
      </c>
      <c r="M5366" s="17">
        <f>ImssCesVejez!N568</f>
        <v>0</v>
      </c>
      <c r="N5366" s="17">
        <f>ImssCesVejez!O568</f>
        <v>0</v>
      </c>
      <c r="O5366" s="17">
        <f>ImssCesVejez!P568</f>
        <v>0</v>
      </c>
      <c r="P5366" s="17">
        <f>ImssCesVejez!Q568</f>
        <v>0</v>
      </c>
      <c r="Q5366" s="17">
        <f>ImssCesVejez!R568</f>
        <v>0</v>
      </c>
      <c r="R5366" s="17">
        <f>ImssCesVejez!S568</f>
        <v>0</v>
      </c>
      <c r="S5366" s="17">
        <f t="shared" si="83"/>
        <v>0</v>
      </c>
    </row>
    <row r="5367" spans="1:19">
      <c r="A5367" s="18">
        <f>ImssCesVejez!A569</f>
        <v>1</v>
      </c>
      <c r="B5367" s="10" t="str">
        <f>ImssCesVejez!B569</f>
        <v>Cesantía y Vejez</v>
      </c>
      <c r="C5367" s="10">
        <f>ImssCesVejez!C569</f>
        <v>0</v>
      </c>
      <c r="D5367" s="10" t="str">
        <f>ImssCesVejez!D569</f>
        <v>EMPLEADO 566</v>
      </c>
      <c r="E5367" s="10">
        <f>ImssCesVejez!E569</f>
        <v>0</v>
      </c>
      <c r="F5367" s="10">
        <f>ImssCesVejez!F569</f>
        <v>0</v>
      </c>
      <c r="G5367" s="17">
        <f>ImssCesVejez!H569</f>
        <v>0</v>
      </c>
      <c r="H5367" s="17">
        <f>ImssCesVejez!I569</f>
        <v>0</v>
      </c>
      <c r="I5367" s="17">
        <f>ImssCesVejez!J569</f>
        <v>0</v>
      </c>
      <c r="J5367" s="17">
        <f>ImssCesVejez!K569</f>
        <v>0</v>
      </c>
      <c r="K5367" s="17">
        <f>ImssCesVejez!L569</f>
        <v>0</v>
      </c>
      <c r="L5367" s="17">
        <f>ImssCesVejez!M569</f>
        <v>0</v>
      </c>
      <c r="M5367" s="17">
        <f>ImssCesVejez!N569</f>
        <v>0</v>
      </c>
      <c r="N5367" s="17">
        <f>ImssCesVejez!O569</f>
        <v>0</v>
      </c>
      <c r="O5367" s="17">
        <f>ImssCesVejez!P569</f>
        <v>0</v>
      </c>
      <c r="P5367" s="17">
        <f>ImssCesVejez!Q569</f>
        <v>0</v>
      </c>
      <c r="Q5367" s="17">
        <f>ImssCesVejez!R569</f>
        <v>0</v>
      </c>
      <c r="R5367" s="17">
        <f>ImssCesVejez!S569</f>
        <v>0</v>
      </c>
      <c r="S5367" s="17">
        <f t="shared" si="83"/>
        <v>0</v>
      </c>
    </row>
    <row r="5368" spans="1:19">
      <c r="A5368" s="18">
        <f>ImssCesVejez!A570</f>
        <v>1</v>
      </c>
      <c r="B5368" s="10" t="str">
        <f>ImssCesVejez!B570</f>
        <v>Cesantía y Vejez</v>
      </c>
      <c r="C5368" s="10">
        <f>ImssCesVejez!C570</f>
        <v>0</v>
      </c>
      <c r="D5368" s="10" t="str">
        <f>ImssCesVejez!D570</f>
        <v>EMPLEADO 567</v>
      </c>
      <c r="E5368" s="10">
        <f>ImssCesVejez!E570</f>
        <v>0</v>
      </c>
      <c r="F5368" s="10">
        <f>ImssCesVejez!F570</f>
        <v>0</v>
      </c>
      <c r="G5368" s="17">
        <f>ImssCesVejez!H570</f>
        <v>0</v>
      </c>
      <c r="H5368" s="17">
        <f>ImssCesVejez!I570</f>
        <v>0</v>
      </c>
      <c r="I5368" s="17">
        <f>ImssCesVejez!J570</f>
        <v>0</v>
      </c>
      <c r="J5368" s="17">
        <f>ImssCesVejez!K570</f>
        <v>0</v>
      </c>
      <c r="K5368" s="17">
        <f>ImssCesVejez!L570</f>
        <v>0</v>
      </c>
      <c r="L5368" s="17">
        <f>ImssCesVejez!M570</f>
        <v>0</v>
      </c>
      <c r="M5368" s="17">
        <f>ImssCesVejez!N570</f>
        <v>0</v>
      </c>
      <c r="N5368" s="17">
        <f>ImssCesVejez!O570</f>
        <v>0</v>
      </c>
      <c r="O5368" s="17">
        <f>ImssCesVejez!P570</f>
        <v>0</v>
      </c>
      <c r="P5368" s="17">
        <f>ImssCesVejez!Q570</f>
        <v>0</v>
      </c>
      <c r="Q5368" s="17">
        <f>ImssCesVejez!R570</f>
        <v>0</v>
      </c>
      <c r="R5368" s="17">
        <f>ImssCesVejez!S570</f>
        <v>0</v>
      </c>
      <c r="S5368" s="17">
        <f t="shared" si="83"/>
        <v>0</v>
      </c>
    </row>
    <row r="5369" spans="1:19">
      <c r="A5369" s="18">
        <f>ImssCesVejez!A571</f>
        <v>1</v>
      </c>
      <c r="B5369" s="10" t="str">
        <f>ImssCesVejez!B571</f>
        <v>Cesantía y Vejez</v>
      </c>
      <c r="C5369" s="10">
        <f>ImssCesVejez!C571</f>
        <v>0</v>
      </c>
      <c r="D5369" s="10" t="str">
        <f>ImssCesVejez!D571</f>
        <v>EMPLEADO 568</v>
      </c>
      <c r="E5369" s="10">
        <f>ImssCesVejez!E571</f>
        <v>0</v>
      </c>
      <c r="F5369" s="10">
        <f>ImssCesVejez!F571</f>
        <v>0</v>
      </c>
      <c r="G5369" s="17">
        <f>ImssCesVejez!H571</f>
        <v>0</v>
      </c>
      <c r="H5369" s="17">
        <f>ImssCesVejez!I571</f>
        <v>0</v>
      </c>
      <c r="I5369" s="17">
        <f>ImssCesVejez!J571</f>
        <v>0</v>
      </c>
      <c r="J5369" s="17">
        <f>ImssCesVejez!K571</f>
        <v>0</v>
      </c>
      <c r="K5369" s="17">
        <f>ImssCesVejez!L571</f>
        <v>0</v>
      </c>
      <c r="L5369" s="17">
        <f>ImssCesVejez!M571</f>
        <v>0</v>
      </c>
      <c r="M5369" s="17">
        <f>ImssCesVejez!N571</f>
        <v>0</v>
      </c>
      <c r="N5369" s="17">
        <f>ImssCesVejez!O571</f>
        <v>0</v>
      </c>
      <c r="O5369" s="17">
        <f>ImssCesVejez!P571</f>
        <v>0</v>
      </c>
      <c r="P5369" s="17">
        <f>ImssCesVejez!Q571</f>
        <v>0</v>
      </c>
      <c r="Q5369" s="17">
        <f>ImssCesVejez!R571</f>
        <v>0</v>
      </c>
      <c r="R5369" s="17">
        <f>ImssCesVejez!S571</f>
        <v>0</v>
      </c>
      <c r="S5369" s="17">
        <f t="shared" si="83"/>
        <v>0</v>
      </c>
    </row>
    <row r="5370" spans="1:19">
      <c r="A5370" s="18">
        <f>ImssCesVejez!A572</f>
        <v>1</v>
      </c>
      <c r="B5370" s="10" t="str">
        <f>ImssCesVejez!B572</f>
        <v>Cesantía y Vejez</v>
      </c>
      <c r="C5370" s="10">
        <f>ImssCesVejez!C572</f>
        <v>0</v>
      </c>
      <c r="D5370" s="10" t="str">
        <f>ImssCesVejez!D572</f>
        <v>EMPLEADO 569</v>
      </c>
      <c r="E5370" s="10">
        <f>ImssCesVejez!E572</f>
        <v>0</v>
      </c>
      <c r="F5370" s="10">
        <f>ImssCesVejez!F572</f>
        <v>0</v>
      </c>
      <c r="G5370" s="17">
        <f>ImssCesVejez!H572</f>
        <v>0</v>
      </c>
      <c r="H5370" s="17">
        <f>ImssCesVejez!I572</f>
        <v>0</v>
      </c>
      <c r="I5370" s="17">
        <f>ImssCesVejez!J572</f>
        <v>0</v>
      </c>
      <c r="J5370" s="17">
        <f>ImssCesVejez!K572</f>
        <v>0</v>
      </c>
      <c r="K5370" s="17">
        <f>ImssCesVejez!L572</f>
        <v>0</v>
      </c>
      <c r="L5370" s="17">
        <f>ImssCesVejez!M572</f>
        <v>0</v>
      </c>
      <c r="M5370" s="17">
        <f>ImssCesVejez!N572</f>
        <v>0</v>
      </c>
      <c r="N5370" s="17">
        <f>ImssCesVejez!O572</f>
        <v>0</v>
      </c>
      <c r="O5370" s="17">
        <f>ImssCesVejez!P572</f>
        <v>0</v>
      </c>
      <c r="P5370" s="17">
        <f>ImssCesVejez!Q572</f>
        <v>0</v>
      </c>
      <c r="Q5370" s="17">
        <f>ImssCesVejez!R572</f>
        <v>0</v>
      </c>
      <c r="R5370" s="17">
        <f>ImssCesVejez!S572</f>
        <v>0</v>
      </c>
      <c r="S5370" s="17">
        <f t="shared" si="83"/>
        <v>0</v>
      </c>
    </row>
    <row r="5371" spans="1:19">
      <c r="A5371" s="18">
        <f>ImssCesVejez!A573</f>
        <v>1</v>
      </c>
      <c r="B5371" s="10" t="str">
        <f>ImssCesVejez!B573</f>
        <v>Cesantía y Vejez</v>
      </c>
      <c r="C5371" s="10">
        <f>ImssCesVejez!C573</f>
        <v>0</v>
      </c>
      <c r="D5371" s="10" t="str">
        <f>ImssCesVejez!D573</f>
        <v>EMPLEADO 570</v>
      </c>
      <c r="E5371" s="10">
        <f>ImssCesVejez!E573</f>
        <v>0</v>
      </c>
      <c r="F5371" s="10">
        <f>ImssCesVejez!F573</f>
        <v>0</v>
      </c>
      <c r="G5371" s="17">
        <f>ImssCesVejez!H573</f>
        <v>0</v>
      </c>
      <c r="H5371" s="17">
        <f>ImssCesVejez!I573</f>
        <v>0</v>
      </c>
      <c r="I5371" s="17">
        <f>ImssCesVejez!J573</f>
        <v>0</v>
      </c>
      <c r="J5371" s="17">
        <f>ImssCesVejez!K573</f>
        <v>0</v>
      </c>
      <c r="K5371" s="17">
        <f>ImssCesVejez!L573</f>
        <v>0</v>
      </c>
      <c r="L5371" s="17">
        <f>ImssCesVejez!M573</f>
        <v>0</v>
      </c>
      <c r="M5371" s="17">
        <f>ImssCesVejez!N573</f>
        <v>0</v>
      </c>
      <c r="N5371" s="17">
        <f>ImssCesVejez!O573</f>
        <v>0</v>
      </c>
      <c r="O5371" s="17">
        <f>ImssCesVejez!P573</f>
        <v>0</v>
      </c>
      <c r="P5371" s="17">
        <f>ImssCesVejez!Q573</f>
        <v>0</v>
      </c>
      <c r="Q5371" s="17">
        <f>ImssCesVejez!R573</f>
        <v>0</v>
      </c>
      <c r="R5371" s="17">
        <f>ImssCesVejez!S573</f>
        <v>0</v>
      </c>
      <c r="S5371" s="17">
        <f t="shared" si="83"/>
        <v>0</v>
      </c>
    </row>
    <row r="5372" spans="1:19">
      <c r="A5372" s="18">
        <f>ImssCesVejez!A574</f>
        <v>1</v>
      </c>
      <c r="B5372" s="10" t="str">
        <f>ImssCesVejez!B574</f>
        <v>Cesantía y Vejez</v>
      </c>
      <c r="C5372" s="10">
        <f>ImssCesVejez!C574</f>
        <v>0</v>
      </c>
      <c r="D5372" s="10" t="str">
        <f>ImssCesVejez!D574</f>
        <v>EMPLEADO 571</v>
      </c>
      <c r="E5372" s="10">
        <f>ImssCesVejez!E574</f>
        <v>0</v>
      </c>
      <c r="F5372" s="10">
        <f>ImssCesVejez!F574</f>
        <v>0</v>
      </c>
      <c r="G5372" s="17">
        <f>ImssCesVejez!H574</f>
        <v>0</v>
      </c>
      <c r="H5372" s="17">
        <f>ImssCesVejez!I574</f>
        <v>0</v>
      </c>
      <c r="I5372" s="17">
        <f>ImssCesVejez!J574</f>
        <v>0</v>
      </c>
      <c r="J5372" s="17">
        <f>ImssCesVejez!K574</f>
        <v>0</v>
      </c>
      <c r="K5372" s="17">
        <f>ImssCesVejez!L574</f>
        <v>0</v>
      </c>
      <c r="L5372" s="17">
        <f>ImssCesVejez!M574</f>
        <v>0</v>
      </c>
      <c r="M5372" s="17">
        <f>ImssCesVejez!N574</f>
        <v>0</v>
      </c>
      <c r="N5372" s="17">
        <f>ImssCesVejez!O574</f>
        <v>0</v>
      </c>
      <c r="O5372" s="17">
        <f>ImssCesVejez!P574</f>
        <v>0</v>
      </c>
      <c r="P5372" s="17">
        <f>ImssCesVejez!Q574</f>
        <v>0</v>
      </c>
      <c r="Q5372" s="17">
        <f>ImssCesVejez!R574</f>
        <v>0</v>
      </c>
      <c r="R5372" s="17">
        <f>ImssCesVejez!S574</f>
        <v>0</v>
      </c>
      <c r="S5372" s="17">
        <f t="shared" si="83"/>
        <v>0</v>
      </c>
    </row>
    <row r="5373" spans="1:19">
      <c r="A5373" s="18">
        <f>ImssCesVejez!A575</f>
        <v>1</v>
      </c>
      <c r="B5373" s="10" t="str">
        <f>ImssCesVejez!B575</f>
        <v>Cesantía y Vejez</v>
      </c>
      <c r="C5373" s="10">
        <f>ImssCesVejez!C575</f>
        <v>0</v>
      </c>
      <c r="D5373" s="10" t="str">
        <f>ImssCesVejez!D575</f>
        <v>EMPLEADO 572</v>
      </c>
      <c r="E5373" s="10">
        <f>ImssCesVejez!E575</f>
        <v>0</v>
      </c>
      <c r="F5373" s="10">
        <f>ImssCesVejez!F575</f>
        <v>0</v>
      </c>
      <c r="G5373" s="17">
        <f>ImssCesVejez!H575</f>
        <v>0</v>
      </c>
      <c r="H5373" s="17">
        <f>ImssCesVejez!I575</f>
        <v>0</v>
      </c>
      <c r="I5373" s="17">
        <f>ImssCesVejez!J575</f>
        <v>0</v>
      </c>
      <c r="J5373" s="17">
        <f>ImssCesVejez!K575</f>
        <v>0</v>
      </c>
      <c r="K5373" s="17">
        <f>ImssCesVejez!L575</f>
        <v>0</v>
      </c>
      <c r="L5373" s="17">
        <f>ImssCesVejez!M575</f>
        <v>0</v>
      </c>
      <c r="M5373" s="17">
        <f>ImssCesVejez!N575</f>
        <v>0</v>
      </c>
      <c r="N5373" s="17">
        <f>ImssCesVejez!O575</f>
        <v>0</v>
      </c>
      <c r="O5373" s="17">
        <f>ImssCesVejez!P575</f>
        <v>0</v>
      </c>
      <c r="P5373" s="17">
        <f>ImssCesVejez!Q575</f>
        <v>0</v>
      </c>
      <c r="Q5373" s="17">
        <f>ImssCesVejez!R575</f>
        <v>0</v>
      </c>
      <c r="R5373" s="17">
        <f>ImssCesVejez!S575</f>
        <v>0</v>
      </c>
      <c r="S5373" s="17">
        <f t="shared" si="83"/>
        <v>0</v>
      </c>
    </row>
    <row r="5374" spans="1:19">
      <c r="A5374" s="18">
        <f>ImssCesVejez!A576</f>
        <v>1</v>
      </c>
      <c r="B5374" s="10" t="str">
        <f>ImssCesVejez!B576</f>
        <v>Cesantía y Vejez</v>
      </c>
      <c r="C5374" s="10">
        <f>ImssCesVejez!C576</f>
        <v>0</v>
      </c>
      <c r="D5374" s="10" t="str">
        <f>ImssCesVejez!D576</f>
        <v>EMPLEADO 573</v>
      </c>
      <c r="E5374" s="10">
        <f>ImssCesVejez!E576</f>
        <v>0</v>
      </c>
      <c r="F5374" s="10">
        <f>ImssCesVejez!F576</f>
        <v>0</v>
      </c>
      <c r="G5374" s="17">
        <f>ImssCesVejez!H576</f>
        <v>0</v>
      </c>
      <c r="H5374" s="17">
        <f>ImssCesVejez!I576</f>
        <v>0</v>
      </c>
      <c r="I5374" s="17">
        <f>ImssCesVejez!J576</f>
        <v>0</v>
      </c>
      <c r="J5374" s="17">
        <f>ImssCesVejez!K576</f>
        <v>0</v>
      </c>
      <c r="K5374" s="17">
        <f>ImssCesVejez!L576</f>
        <v>0</v>
      </c>
      <c r="L5374" s="17">
        <f>ImssCesVejez!M576</f>
        <v>0</v>
      </c>
      <c r="M5374" s="17">
        <f>ImssCesVejez!N576</f>
        <v>0</v>
      </c>
      <c r="N5374" s="17">
        <f>ImssCesVejez!O576</f>
        <v>0</v>
      </c>
      <c r="O5374" s="17">
        <f>ImssCesVejez!P576</f>
        <v>0</v>
      </c>
      <c r="P5374" s="17">
        <f>ImssCesVejez!Q576</f>
        <v>0</v>
      </c>
      <c r="Q5374" s="17">
        <f>ImssCesVejez!R576</f>
        <v>0</v>
      </c>
      <c r="R5374" s="17">
        <f>ImssCesVejez!S576</f>
        <v>0</v>
      </c>
      <c r="S5374" s="17">
        <f t="shared" si="83"/>
        <v>0</v>
      </c>
    </row>
    <row r="5375" spans="1:19">
      <c r="A5375" s="18">
        <f>ImssCesVejez!A577</f>
        <v>1</v>
      </c>
      <c r="B5375" s="10" t="str">
        <f>ImssCesVejez!B577</f>
        <v>Cesantía y Vejez</v>
      </c>
      <c r="C5375" s="10">
        <f>ImssCesVejez!C577</f>
        <v>0</v>
      </c>
      <c r="D5375" s="10" t="str">
        <f>ImssCesVejez!D577</f>
        <v>EMPLEADO 574</v>
      </c>
      <c r="E5375" s="10">
        <f>ImssCesVejez!E577</f>
        <v>0</v>
      </c>
      <c r="F5375" s="10">
        <f>ImssCesVejez!F577</f>
        <v>0</v>
      </c>
      <c r="G5375" s="17">
        <f>ImssCesVejez!H577</f>
        <v>0</v>
      </c>
      <c r="H5375" s="17">
        <f>ImssCesVejez!I577</f>
        <v>0</v>
      </c>
      <c r="I5375" s="17">
        <f>ImssCesVejez!J577</f>
        <v>0</v>
      </c>
      <c r="J5375" s="17">
        <f>ImssCesVejez!K577</f>
        <v>0</v>
      </c>
      <c r="K5375" s="17">
        <f>ImssCesVejez!L577</f>
        <v>0</v>
      </c>
      <c r="L5375" s="17">
        <f>ImssCesVejez!M577</f>
        <v>0</v>
      </c>
      <c r="M5375" s="17">
        <f>ImssCesVejez!N577</f>
        <v>0</v>
      </c>
      <c r="N5375" s="17">
        <f>ImssCesVejez!O577</f>
        <v>0</v>
      </c>
      <c r="O5375" s="17">
        <f>ImssCesVejez!P577</f>
        <v>0</v>
      </c>
      <c r="P5375" s="17">
        <f>ImssCesVejez!Q577</f>
        <v>0</v>
      </c>
      <c r="Q5375" s="17">
        <f>ImssCesVejez!R577</f>
        <v>0</v>
      </c>
      <c r="R5375" s="17">
        <f>ImssCesVejez!S577</f>
        <v>0</v>
      </c>
      <c r="S5375" s="17">
        <f t="shared" si="83"/>
        <v>0</v>
      </c>
    </row>
    <row r="5376" spans="1:19">
      <c r="A5376" s="18">
        <f>ImssCesVejez!A578</f>
        <v>1</v>
      </c>
      <c r="B5376" s="10" t="str">
        <f>ImssCesVejez!B578</f>
        <v>Cesantía y Vejez</v>
      </c>
      <c r="C5376" s="10">
        <f>ImssCesVejez!C578</f>
        <v>0</v>
      </c>
      <c r="D5376" s="10" t="str">
        <f>ImssCesVejez!D578</f>
        <v>EMPLEADO 575</v>
      </c>
      <c r="E5376" s="10">
        <f>ImssCesVejez!E578</f>
        <v>0</v>
      </c>
      <c r="F5376" s="10">
        <f>ImssCesVejez!F578</f>
        <v>0</v>
      </c>
      <c r="G5376" s="17">
        <f>ImssCesVejez!H578</f>
        <v>0</v>
      </c>
      <c r="H5376" s="17">
        <f>ImssCesVejez!I578</f>
        <v>0</v>
      </c>
      <c r="I5376" s="17">
        <f>ImssCesVejez!J578</f>
        <v>0</v>
      </c>
      <c r="J5376" s="17">
        <f>ImssCesVejez!K578</f>
        <v>0</v>
      </c>
      <c r="K5376" s="17">
        <f>ImssCesVejez!L578</f>
        <v>0</v>
      </c>
      <c r="L5376" s="17">
        <f>ImssCesVejez!M578</f>
        <v>0</v>
      </c>
      <c r="M5376" s="17">
        <f>ImssCesVejez!N578</f>
        <v>0</v>
      </c>
      <c r="N5376" s="17">
        <f>ImssCesVejez!O578</f>
        <v>0</v>
      </c>
      <c r="O5376" s="17">
        <f>ImssCesVejez!P578</f>
        <v>0</v>
      </c>
      <c r="P5376" s="17">
        <f>ImssCesVejez!Q578</f>
        <v>0</v>
      </c>
      <c r="Q5376" s="17">
        <f>ImssCesVejez!R578</f>
        <v>0</v>
      </c>
      <c r="R5376" s="17">
        <f>ImssCesVejez!S578</f>
        <v>0</v>
      </c>
      <c r="S5376" s="17">
        <f t="shared" si="83"/>
        <v>0</v>
      </c>
    </row>
    <row r="5377" spans="1:19">
      <c r="A5377" s="18">
        <f>ImssCesVejez!A579</f>
        <v>1</v>
      </c>
      <c r="B5377" s="10" t="str">
        <f>ImssCesVejez!B579</f>
        <v>Cesantía y Vejez</v>
      </c>
      <c r="C5377" s="10">
        <f>ImssCesVejez!C579</f>
        <v>0</v>
      </c>
      <c r="D5377" s="10" t="str">
        <f>ImssCesVejez!D579</f>
        <v>EMPLEADO 576</v>
      </c>
      <c r="E5377" s="10">
        <f>ImssCesVejez!E579</f>
        <v>0</v>
      </c>
      <c r="F5377" s="10">
        <f>ImssCesVejez!F579</f>
        <v>0</v>
      </c>
      <c r="G5377" s="17">
        <f>ImssCesVejez!H579</f>
        <v>0</v>
      </c>
      <c r="H5377" s="17">
        <f>ImssCesVejez!I579</f>
        <v>0</v>
      </c>
      <c r="I5377" s="17">
        <f>ImssCesVejez!J579</f>
        <v>0</v>
      </c>
      <c r="J5377" s="17">
        <f>ImssCesVejez!K579</f>
        <v>0</v>
      </c>
      <c r="K5377" s="17">
        <f>ImssCesVejez!L579</f>
        <v>0</v>
      </c>
      <c r="L5377" s="17">
        <f>ImssCesVejez!M579</f>
        <v>0</v>
      </c>
      <c r="M5377" s="17">
        <f>ImssCesVejez!N579</f>
        <v>0</v>
      </c>
      <c r="N5377" s="17">
        <f>ImssCesVejez!O579</f>
        <v>0</v>
      </c>
      <c r="O5377" s="17">
        <f>ImssCesVejez!P579</f>
        <v>0</v>
      </c>
      <c r="P5377" s="17">
        <f>ImssCesVejez!Q579</f>
        <v>0</v>
      </c>
      <c r="Q5377" s="17">
        <f>ImssCesVejez!R579</f>
        <v>0</v>
      </c>
      <c r="R5377" s="17">
        <f>ImssCesVejez!S579</f>
        <v>0</v>
      </c>
      <c r="S5377" s="17">
        <f t="shared" si="83"/>
        <v>0</v>
      </c>
    </row>
    <row r="5378" spans="1:19">
      <c r="A5378" s="18">
        <f>ImssCesVejez!A580</f>
        <v>1</v>
      </c>
      <c r="B5378" s="10" t="str">
        <f>ImssCesVejez!B580</f>
        <v>Cesantía y Vejez</v>
      </c>
      <c r="C5378" s="10">
        <f>ImssCesVejez!C580</f>
        <v>0</v>
      </c>
      <c r="D5378" s="10" t="str">
        <f>ImssCesVejez!D580</f>
        <v>EMPLEADO 577</v>
      </c>
      <c r="E5378" s="10">
        <f>ImssCesVejez!E580</f>
        <v>0</v>
      </c>
      <c r="F5378" s="10">
        <f>ImssCesVejez!F580</f>
        <v>0</v>
      </c>
      <c r="G5378" s="17">
        <f>ImssCesVejez!H580</f>
        <v>0</v>
      </c>
      <c r="H5378" s="17">
        <f>ImssCesVejez!I580</f>
        <v>0</v>
      </c>
      <c r="I5378" s="17">
        <f>ImssCesVejez!J580</f>
        <v>0</v>
      </c>
      <c r="J5378" s="17">
        <f>ImssCesVejez!K580</f>
        <v>0</v>
      </c>
      <c r="K5378" s="17">
        <f>ImssCesVejez!L580</f>
        <v>0</v>
      </c>
      <c r="L5378" s="17">
        <f>ImssCesVejez!M580</f>
        <v>0</v>
      </c>
      <c r="M5378" s="17">
        <f>ImssCesVejez!N580</f>
        <v>0</v>
      </c>
      <c r="N5378" s="17">
        <f>ImssCesVejez!O580</f>
        <v>0</v>
      </c>
      <c r="O5378" s="17">
        <f>ImssCesVejez!P580</f>
        <v>0</v>
      </c>
      <c r="P5378" s="17">
        <f>ImssCesVejez!Q580</f>
        <v>0</v>
      </c>
      <c r="Q5378" s="17">
        <f>ImssCesVejez!R580</f>
        <v>0</v>
      </c>
      <c r="R5378" s="17">
        <f>ImssCesVejez!S580</f>
        <v>0</v>
      </c>
      <c r="S5378" s="17">
        <f t="shared" si="83"/>
        <v>0</v>
      </c>
    </row>
    <row r="5379" spans="1:19">
      <c r="A5379" s="18">
        <f>ImssCesVejez!A581</f>
        <v>1</v>
      </c>
      <c r="B5379" s="10" t="str">
        <f>ImssCesVejez!B581</f>
        <v>Cesantía y Vejez</v>
      </c>
      <c r="C5379" s="10">
        <f>ImssCesVejez!C581</f>
        <v>0</v>
      </c>
      <c r="D5379" s="10" t="str">
        <f>ImssCesVejez!D581</f>
        <v>EMPLEADO 578</v>
      </c>
      <c r="E5379" s="10">
        <f>ImssCesVejez!E581</f>
        <v>0</v>
      </c>
      <c r="F5379" s="10">
        <f>ImssCesVejez!F581</f>
        <v>0</v>
      </c>
      <c r="G5379" s="17">
        <f>ImssCesVejez!H581</f>
        <v>0</v>
      </c>
      <c r="H5379" s="17">
        <f>ImssCesVejez!I581</f>
        <v>0</v>
      </c>
      <c r="I5379" s="17">
        <f>ImssCesVejez!J581</f>
        <v>0</v>
      </c>
      <c r="J5379" s="17">
        <f>ImssCesVejez!K581</f>
        <v>0</v>
      </c>
      <c r="K5379" s="17">
        <f>ImssCesVejez!L581</f>
        <v>0</v>
      </c>
      <c r="L5379" s="17">
        <f>ImssCesVejez!M581</f>
        <v>0</v>
      </c>
      <c r="M5379" s="17">
        <f>ImssCesVejez!N581</f>
        <v>0</v>
      </c>
      <c r="N5379" s="17">
        <f>ImssCesVejez!O581</f>
        <v>0</v>
      </c>
      <c r="O5379" s="17">
        <f>ImssCesVejez!P581</f>
        <v>0</v>
      </c>
      <c r="P5379" s="17">
        <f>ImssCesVejez!Q581</f>
        <v>0</v>
      </c>
      <c r="Q5379" s="17">
        <f>ImssCesVejez!R581</f>
        <v>0</v>
      </c>
      <c r="R5379" s="17">
        <f>ImssCesVejez!S581</f>
        <v>0</v>
      </c>
      <c r="S5379" s="17">
        <f t="shared" ref="S5379:S5442" si="84">SUM(G5379:R5379)</f>
        <v>0</v>
      </c>
    </row>
    <row r="5380" spans="1:19">
      <c r="A5380" s="18">
        <f>ImssCesVejez!A582</f>
        <v>1</v>
      </c>
      <c r="B5380" s="10" t="str">
        <f>ImssCesVejez!B582</f>
        <v>Cesantía y Vejez</v>
      </c>
      <c r="C5380" s="10">
        <f>ImssCesVejez!C582</f>
        <v>0</v>
      </c>
      <c r="D5380" s="10" t="str">
        <f>ImssCesVejez!D582</f>
        <v>EMPLEADO 579</v>
      </c>
      <c r="E5380" s="10">
        <f>ImssCesVejez!E582</f>
        <v>0</v>
      </c>
      <c r="F5380" s="10">
        <f>ImssCesVejez!F582</f>
        <v>0</v>
      </c>
      <c r="G5380" s="17">
        <f>ImssCesVejez!H582</f>
        <v>0</v>
      </c>
      <c r="H5380" s="17">
        <f>ImssCesVejez!I582</f>
        <v>0</v>
      </c>
      <c r="I5380" s="17">
        <f>ImssCesVejez!J582</f>
        <v>0</v>
      </c>
      <c r="J5380" s="17">
        <f>ImssCesVejez!K582</f>
        <v>0</v>
      </c>
      <c r="K5380" s="17">
        <f>ImssCesVejez!L582</f>
        <v>0</v>
      </c>
      <c r="L5380" s="17">
        <f>ImssCesVejez!M582</f>
        <v>0</v>
      </c>
      <c r="M5380" s="17">
        <f>ImssCesVejez!N582</f>
        <v>0</v>
      </c>
      <c r="N5380" s="17">
        <f>ImssCesVejez!O582</f>
        <v>0</v>
      </c>
      <c r="O5380" s="17">
        <f>ImssCesVejez!P582</f>
        <v>0</v>
      </c>
      <c r="P5380" s="17">
        <f>ImssCesVejez!Q582</f>
        <v>0</v>
      </c>
      <c r="Q5380" s="17">
        <f>ImssCesVejez!R582</f>
        <v>0</v>
      </c>
      <c r="R5380" s="17">
        <f>ImssCesVejez!S582</f>
        <v>0</v>
      </c>
      <c r="S5380" s="17">
        <f t="shared" si="84"/>
        <v>0</v>
      </c>
    </row>
    <row r="5381" spans="1:19">
      <c r="A5381" s="18">
        <f>ImssCesVejez!A583</f>
        <v>1</v>
      </c>
      <c r="B5381" s="10" t="str">
        <f>ImssCesVejez!B583</f>
        <v>Cesantía y Vejez</v>
      </c>
      <c r="C5381" s="10">
        <f>ImssCesVejez!C583</f>
        <v>0</v>
      </c>
      <c r="D5381" s="10" t="str">
        <f>ImssCesVejez!D583</f>
        <v>EMPLEADO 580</v>
      </c>
      <c r="E5381" s="10">
        <f>ImssCesVejez!E583</f>
        <v>0</v>
      </c>
      <c r="F5381" s="10">
        <f>ImssCesVejez!F583</f>
        <v>0</v>
      </c>
      <c r="G5381" s="17">
        <f>ImssCesVejez!H583</f>
        <v>0</v>
      </c>
      <c r="H5381" s="17">
        <f>ImssCesVejez!I583</f>
        <v>0</v>
      </c>
      <c r="I5381" s="17">
        <f>ImssCesVejez!J583</f>
        <v>0</v>
      </c>
      <c r="J5381" s="17">
        <f>ImssCesVejez!K583</f>
        <v>0</v>
      </c>
      <c r="K5381" s="17">
        <f>ImssCesVejez!L583</f>
        <v>0</v>
      </c>
      <c r="L5381" s="17">
        <f>ImssCesVejez!M583</f>
        <v>0</v>
      </c>
      <c r="M5381" s="17">
        <f>ImssCesVejez!N583</f>
        <v>0</v>
      </c>
      <c r="N5381" s="17">
        <f>ImssCesVejez!O583</f>
        <v>0</v>
      </c>
      <c r="O5381" s="17">
        <f>ImssCesVejez!P583</f>
        <v>0</v>
      </c>
      <c r="P5381" s="17">
        <f>ImssCesVejez!Q583</f>
        <v>0</v>
      </c>
      <c r="Q5381" s="17">
        <f>ImssCesVejez!R583</f>
        <v>0</v>
      </c>
      <c r="R5381" s="17">
        <f>ImssCesVejez!S583</f>
        <v>0</v>
      </c>
      <c r="S5381" s="17">
        <f t="shared" si="84"/>
        <v>0</v>
      </c>
    </row>
    <row r="5382" spans="1:19">
      <c r="A5382" s="18">
        <f>ImssCesVejez!A584</f>
        <v>1</v>
      </c>
      <c r="B5382" s="10" t="str">
        <f>ImssCesVejez!B584</f>
        <v>Cesantía y Vejez</v>
      </c>
      <c r="C5382" s="10">
        <f>ImssCesVejez!C584</f>
        <v>0</v>
      </c>
      <c r="D5382" s="10" t="str">
        <f>ImssCesVejez!D584</f>
        <v>EMPLEADO 581</v>
      </c>
      <c r="E5382" s="10">
        <f>ImssCesVejez!E584</f>
        <v>0</v>
      </c>
      <c r="F5382" s="10">
        <f>ImssCesVejez!F584</f>
        <v>0</v>
      </c>
      <c r="G5382" s="17">
        <f>ImssCesVejez!H584</f>
        <v>0</v>
      </c>
      <c r="H5382" s="17">
        <f>ImssCesVejez!I584</f>
        <v>0</v>
      </c>
      <c r="I5382" s="17">
        <f>ImssCesVejez!J584</f>
        <v>0</v>
      </c>
      <c r="J5382" s="17">
        <f>ImssCesVejez!K584</f>
        <v>0</v>
      </c>
      <c r="K5382" s="17">
        <f>ImssCesVejez!L584</f>
        <v>0</v>
      </c>
      <c r="L5382" s="17">
        <f>ImssCesVejez!M584</f>
        <v>0</v>
      </c>
      <c r="M5382" s="17">
        <f>ImssCesVejez!N584</f>
        <v>0</v>
      </c>
      <c r="N5382" s="17">
        <f>ImssCesVejez!O584</f>
        <v>0</v>
      </c>
      <c r="O5382" s="17">
        <f>ImssCesVejez!P584</f>
        <v>0</v>
      </c>
      <c r="P5382" s="17">
        <f>ImssCesVejez!Q584</f>
        <v>0</v>
      </c>
      <c r="Q5382" s="17">
        <f>ImssCesVejez!R584</f>
        <v>0</v>
      </c>
      <c r="R5382" s="17">
        <f>ImssCesVejez!S584</f>
        <v>0</v>
      </c>
      <c r="S5382" s="17">
        <f t="shared" si="84"/>
        <v>0</v>
      </c>
    </row>
    <row r="5383" spans="1:19">
      <c r="A5383" s="18">
        <f>ImssCesVejez!A585</f>
        <v>1</v>
      </c>
      <c r="B5383" s="10" t="str">
        <f>ImssCesVejez!B585</f>
        <v>Cesantía y Vejez</v>
      </c>
      <c r="C5383" s="10">
        <f>ImssCesVejez!C585</f>
        <v>0</v>
      </c>
      <c r="D5383" s="10" t="str">
        <f>ImssCesVejez!D585</f>
        <v>EMPLEADO 582</v>
      </c>
      <c r="E5383" s="10">
        <f>ImssCesVejez!E585</f>
        <v>0</v>
      </c>
      <c r="F5383" s="10">
        <f>ImssCesVejez!F585</f>
        <v>0</v>
      </c>
      <c r="G5383" s="17">
        <f>ImssCesVejez!H585</f>
        <v>0</v>
      </c>
      <c r="H5383" s="17">
        <f>ImssCesVejez!I585</f>
        <v>0</v>
      </c>
      <c r="I5383" s="17">
        <f>ImssCesVejez!J585</f>
        <v>0</v>
      </c>
      <c r="J5383" s="17">
        <f>ImssCesVejez!K585</f>
        <v>0</v>
      </c>
      <c r="K5383" s="17">
        <f>ImssCesVejez!L585</f>
        <v>0</v>
      </c>
      <c r="L5383" s="17">
        <f>ImssCesVejez!M585</f>
        <v>0</v>
      </c>
      <c r="M5383" s="17">
        <f>ImssCesVejez!N585</f>
        <v>0</v>
      </c>
      <c r="N5383" s="17">
        <f>ImssCesVejez!O585</f>
        <v>0</v>
      </c>
      <c r="O5383" s="17">
        <f>ImssCesVejez!P585</f>
        <v>0</v>
      </c>
      <c r="P5383" s="17">
        <f>ImssCesVejez!Q585</f>
        <v>0</v>
      </c>
      <c r="Q5383" s="17">
        <f>ImssCesVejez!R585</f>
        <v>0</v>
      </c>
      <c r="R5383" s="17">
        <f>ImssCesVejez!S585</f>
        <v>0</v>
      </c>
      <c r="S5383" s="17">
        <f t="shared" si="84"/>
        <v>0</v>
      </c>
    </row>
    <row r="5384" spans="1:19">
      <c r="A5384" s="18">
        <f>ImssCesVejez!A586</f>
        <v>1</v>
      </c>
      <c r="B5384" s="10" t="str">
        <f>ImssCesVejez!B586</f>
        <v>Cesantía y Vejez</v>
      </c>
      <c r="C5384" s="10">
        <f>ImssCesVejez!C586</f>
        <v>0</v>
      </c>
      <c r="D5384" s="10" t="str">
        <f>ImssCesVejez!D586</f>
        <v>EMPLEADO 583</v>
      </c>
      <c r="E5384" s="10">
        <f>ImssCesVejez!E586</f>
        <v>0</v>
      </c>
      <c r="F5384" s="10">
        <f>ImssCesVejez!F586</f>
        <v>0</v>
      </c>
      <c r="G5384" s="17">
        <f>ImssCesVejez!H586</f>
        <v>0</v>
      </c>
      <c r="H5384" s="17">
        <f>ImssCesVejez!I586</f>
        <v>0</v>
      </c>
      <c r="I5384" s="17">
        <f>ImssCesVejez!J586</f>
        <v>0</v>
      </c>
      <c r="J5384" s="17">
        <f>ImssCesVejez!K586</f>
        <v>0</v>
      </c>
      <c r="K5384" s="17">
        <f>ImssCesVejez!L586</f>
        <v>0</v>
      </c>
      <c r="L5384" s="17">
        <f>ImssCesVejez!M586</f>
        <v>0</v>
      </c>
      <c r="M5384" s="17">
        <f>ImssCesVejez!N586</f>
        <v>0</v>
      </c>
      <c r="N5384" s="17">
        <f>ImssCesVejez!O586</f>
        <v>0</v>
      </c>
      <c r="O5384" s="17">
        <f>ImssCesVejez!P586</f>
        <v>0</v>
      </c>
      <c r="P5384" s="17">
        <f>ImssCesVejez!Q586</f>
        <v>0</v>
      </c>
      <c r="Q5384" s="17">
        <f>ImssCesVejez!R586</f>
        <v>0</v>
      </c>
      <c r="R5384" s="17">
        <f>ImssCesVejez!S586</f>
        <v>0</v>
      </c>
      <c r="S5384" s="17">
        <f t="shared" si="84"/>
        <v>0</v>
      </c>
    </row>
    <row r="5385" spans="1:19">
      <c r="A5385" s="18">
        <f>ImssCesVejez!A587</f>
        <v>1</v>
      </c>
      <c r="B5385" s="10" t="str">
        <f>ImssCesVejez!B587</f>
        <v>Cesantía y Vejez</v>
      </c>
      <c r="C5385" s="10">
        <f>ImssCesVejez!C587</f>
        <v>0</v>
      </c>
      <c r="D5385" s="10" t="str">
        <f>ImssCesVejez!D587</f>
        <v>EMPLEADO 584</v>
      </c>
      <c r="E5385" s="10">
        <f>ImssCesVejez!E587</f>
        <v>0</v>
      </c>
      <c r="F5385" s="10">
        <f>ImssCesVejez!F587</f>
        <v>0</v>
      </c>
      <c r="G5385" s="17">
        <f>ImssCesVejez!H587</f>
        <v>0</v>
      </c>
      <c r="H5385" s="17">
        <f>ImssCesVejez!I587</f>
        <v>0</v>
      </c>
      <c r="I5385" s="17">
        <f>ImssCesVejez!J587</f>
        <v>0</v>
      </c>
      <c r="J5385" s="17">
        <f>ImssCesVejez!K587</f>
        <v>0</v>
      </c>
      <c r="K5385" s="17">
        <f>ImssCesVejez!L587</f>
        <v>0</v>
      </c>
      <c r="L5385" s="17">
        <f>ImssCesVejez!M587</f>
        <v>0</v>
      </c>
      <c r="M5385" s="17">
        <f>ImssCesVejez!N587</f>
        <v>0</v>
      </c>
      <c r="N5385" s="17">
        <f>ImssCesVejez!O587</f>
        <v>0</v>
      </c>
      <c r="O5385" s="17">
        <f>ImssCesVejez!P587</f>
        <v>0</v>
      </c>
      <c r="P5385" s="17">
        <f>ImssCesVejez!Q587</f>
        <v>0</v>
      </c>
      <c r="Q5385" s="17">
        <f>ImssCesVejez!R587</f>
        <v>0</v>
      </c>
      <c r="R5385" s="17">
        <f>ImssCesVejez!S587</f>
        <v>0</v>
      </c>
      <c r="S5385" s="17">
        <f t="shared" si="84"/>
        <v>0</v>
      </c>
    </row>
    <row r="5386" spans="1:19">
      <c r="A5386" s="18">
        <f>ImssCesVejez!A588</f>
        <v>1</v>
      </c>
      <c r="B5386" s="10" t="str">
        <f>ImssCesVejez!B588</f>
        <v>Cesantía y Vejez</v>
      </c>
      <c r="C5386" s="10">
        <f>ImssCesVejez!C588</f>
        <v>0</v>
      </c>
      <c r="D5386" s="10" t="str">
        <f>ImssCesVejez!D588</f>
        <v>EMPLEADO 585</v>
      </c>
      <c r="E5386" s="10">
        <f>ImssCesVejez!E588</f>
        <v>0</v>
      </c>
      <c r="F5386" s="10">
        <f>ImssCesVejez!F588</f>
        <v>0</v>
      </c>
      <c r="G5386" s="17">
        <f>ImssCesVejez!H588</f>
        <v>0</v>
      </c>
      <c r="H5386" s="17">
        <f>ImssCesVejez!I588</f>
        <v>0</v>
      </c>
      <c r="I5386" s="17">
        <f>ImssCesVejez!J588</f>
        <v>0</v>
      </c>
      <c r="J5386" s="17">
        <f>ImssCesVejez!K588</f>
        <v>0</v>
      </c>
      <c r="K5386" s="17">
        <f>ImssCesVejez!L588</f>
        <v>0</v>
      </c>
      <c r="L5386" s="17">
        <f>ImssCesVejez!M588</f>
        <v>0</v>
      </c>
      <c r="M5386" s="17">
        <f>ImssCesVejez!N588</f>
        <v>0</v>
      </c>
      <c r="N5386" s="17">
        <f>ImssCesVejez!O588</f>
        <v>0</v>
      </c>
      <c r="O5386" s="17">
        <f>ImssCesVejez!P588</f>
        <v>0</v>
      </c>
      <c r="P5386" s="17">
        <f>ImssCesVejez!Q588</f>
        <v>0</v>
      </c>
      <c r="Q5386" s="17">
        <f>ImssCesVejez!R588</f>
        <v>0</v>
      </c>
      <c r="R5386" s="17">
        <f>ImssCesVejez!S588</f>
        <v>0</v>
      </c>
      <c r="S5386" s="17">
        <f t="shared" si="84"/>
        <v>0</v>
      </c>
    </row>
    <row r="5387" spans="1:19">
      <c r="A5387" s="18">
        <f>ImssCesVejez!A589</f>
        <v>1</v>
      </c>
      <c r="B5387" s="10" t="str">
        <f>ImssCesVejez!B589</f>
        <v>Cesantía y Vejez</v>
      </c>
      <c r="C5387" s="10">
        <f>ImssCesVejez!C589</f>
        <v>0</v>
      </c>
      <c r="D5387" s="10" t="str">
        <f>ImssCesVejez!D589</f>
        <v>EMPLEADO 586</v>
      </c>
      <c r="E5387" s="10">
        <f>ImssCesVejez!E589</f>
        <v>0</v>
      </c>
      <c r="F5387" s="10">
        <f>ImssCesVejez!F589</f>
        <v>0</v>
      </c>
      <c r="G5387" s="17">
        <f>ImssCesVejez!H589</f>
        <v>0</v>
      </c>
      <c r="H5387" s="17">
        <f>ImssCesVejez!I589</f>
        <v>0</v>
      </c>
      <c r="I5387" s="17">
        <f>ImssCesVejez!J589</f>
        <v>0</v>
      </c>
      <c r="J5387" s="17">
        <f>ImssCesVejez!K589</f>
        <v>0</v>
      </c>
      <c r="K5387" s="17">
        <f>ImssCesVejez!L589</f>
        <v>0</v>
      </c>
      <c r="L5387" s="17">
        <f>ImssCesVejez!M589</f>
        <v>0</v>
      </c>
      <c r="M5387" s="17">
        <f>ImssCesVejez!N589</f>
        <v>0</v>
      </c>
      <c r="N5387" s="17">
        <f>ImssCesVejez!O589</f>
        <v>0</v>
      </c>
      <c r="O5387" s="17">
        <f>ImssCesVejez!P589</f>
        <v>0</v>
      </c>
      <c r="P5387" s="17">
        <f>ImssCesVejez!Q589</f>
        <v>0</v>
      </c>
      <c r="Q5387" s="17">
        <f>ImssCesVejez!R589</f>
        <v>0</v>
      </c>
      <c r="R5387" s="17">
        <f>ImssCesVejez!S589</f>
        <v>0</v>
      </c>
      <c r="S5387" s="17">
        <f t="shared" si="84"/>
        <v>0</v>
      </c>
    </row>
    <row r="5388" spans="1:19">
      <c r="A5388" s="18">
        <f>ImssCesVejez!A590</f>
        <v>1</v>
      </c>
      <c r="B5388" s="10" t="str">
        <f>ImssCesVejez!B590</f>
        <v>Cesantía y Vejez</v>
      </c>
      <c r="C5388" s="10">
        <f>ImssCesVejez!C590</f>
        <v>0</v>
      </c>
      <c r="D5388" s="10" t="str">
        <f>ImssCesVejez!D590</f>
        <v>EMPLEADO 587</v>
      </c>
      <c r="E5388" s="10">
        <f>ImssCesVejez!E590</f>
        <v>0</v>
      </c>
      <c r="F5388" s="10">
        <f>ImssCesVejez!F590</f>
        <v>0</v>
      </c>
      <c r="G5388" s="17">
        <f>ImssCesVejez!H590</f>
        <v>0</v>
      </c>
      <c r="H5388" s="17">
        <f>ImssCesVejez!I590</f>
        <v>0</v>
      </c>
      <c r="I5388" s="17">
        <f>ImssCesVejez!J590</f>
        <v>0</v>
      </c>
      <c r="J5388" s="17">
        <f>ImssCesVejez!K590</f>
        <v>0</v>
      </c>
      <c r="K5388" s="17">
        <f>ImssCesVejez!L590</f>
        <v>0</v>
      </c>
      <c r="L5388" s="17">
        <f>ImssCesVejez!M590</f>
        <v>0</v>
      </c>
      <c r="M5388" s="17">
        <f>ImssCesVejez!N590</f>
        <v>0</v>
      </c>
      <c r="N5388" s="17">
        <f>ImssCesVejez!O590</f>
        <v>0</v>
      </c>
      <c r="O5388" s="17">
        <f>ImssCesVejez!P590</f>
        <v>0</v>
      </c>
      <c r="P5388" s="17">
        <f>ImssCesVejez!Q590</f>
        <v>0</v>
      </c>
      <c r="Q5388" s="17">
        <f>ImssCesVejez!R590</f>
        <v>0</v>
      </c>
      <c r="R5388" s="17">
        <f>ImssCesVejez!S590</f>
        <v>0</v>
      </c>
      <c r="S5388" s="17">
        <f t="shared" si="84"/>
        <v>0</v>
      </c>
    </row>
    <row r="5389" spans="1:19">
      <c r="A5389" s="18">
        <f>ImssCesVejez!A591</f>
        <v>1</v>
      </c>
      <c r="B5389" s="10" t="str">
        <f>ImssCesVejez!B591</f>
        <v>Cesantía y Vejez</v>
      </c>
      <c r="C5389" s="10">
        <f>ImssCesVejez!C591</f>
        <v>0</v>
      </c>
      <c r="D5389" s="10" t="str">
        <f>ImssCesVejez!D591</f>
        <v>EMPLEADO 588</v>
      </c>
      <c r="E5389" s="10">
        <f>ImssCesVejez!E591</f>
        <v>0</v>
      </c>
      <c r="F5389" s="10">
        <f>ImssCesVejez!F591</f>
        <v>0</v>
      </c>
      <c r="G5389" s="17">
        <f>ImssCesVejez!H591</f>
        <v>0</v>
      </c>
      <c r="H5389" s="17">
        <f>ImssCesVejez!I591</f>
        <v>0</v>
      </c>
      <c r="I5389" s="17">
        <f>ImssCesVejez!J591</f>
        <v>0</v>
      </c>
      <c r="J5389" s="17">
        <f>ImssCesVejez!K591</f>
        <v>0</v>
      </c>
      <c r="K5389" s="17">
        <f>ImssCesVejez!L591</f>
        <v>0</v>
      </c>
      <c r="L5389" s="17">
        <f>ImssCesVejez!M591</f>
        <v>0</v>
      </c>
      <c r="M5389" s="17">
        <f>ImssCesVejez!N591</f>
        <v>0</v>
      </c>
      <c r="N5389" s="17">
        <f>ImssCesVejez!O591</f>
        <v>0</v>
      </c>
      <c r="O5389" s="17">
        <f>ImssCesVejez!P591</f>
        <v>0</v>
      </c>
      <c r="P5389" s="17">
        <f>ImssCesVejez!Q591</f>
        <v>0</v>
      </c>
      <c r="Q5389" s="17">
        <f>ImssCesVejez!R591</f>
        <v>0</v>
      </c>
      <c r="R5389" s="17">
        <f>ImssCesVejez!S591</f>
        <v>0</v>
      </c>
      <c r="S5389" s="17">
        <f t="shared" si="84"/>
        <v>0</v>
      </c>
    </row>
    <row r="5390" spans="1:19">
      <c r="A5390" s="18">
        <f>ImssCesVejez!A592</f>
        <v>1</v>
      </c>
      <c r="B5390" s="10" t="str">
        <f>ImssCesVejez!B592</f>
        <v>Cesantía y Vejez</v>
      </c>
      <c r="C5390" s="10">
        <f>ImssCesVejez!C592</f>
        <v>0</v>
      </c>
      <c r="D5390" s="10" t="str">
        <f>ImssCesVejez!D592</f>
        <v>EMPLEADO 589</v>
      </c>
      <c r="E5390" s="10">
        <f>ImssCesVejez!E592</f>
        <v>0</v>
      </c>
      <c r="F5390" s="10">
        <f>ImssCesVejez!F592</f>
        <v>0</v>
      </c>
      <c r="G5390" s="17">
        <f>ImssCesVejez!H592</f>
        <v>0</v>
      </c>
      <c r="H5390" s="17">
        <f>ImssCesVejez!I592</f>
        <v>0</v>
      </c>
      <c r="I5390" s="17">
        <f>ImssCesVejez!J592</f>
        <v>0</v>
      </c>
      <c r="J5390" s="17">
        <f>ImssCesVejez!K592</f>
        <v>0</v>
      </c>
      <c r="K5390" s="17">
        <f>ImssCesVejez!L592</f>
        <v>0</v>
      </c>
      <c r="L5390" s="17">
        <f>ImssCesVejez!M592</f>
        <v>0</v>
      </c>
      <c r="M5390" s="17">
        <f>ImssCesVejez!N592</f>
        <v>0</v>
      </c>
      <c r="N5390" s="17">
        <f>ImssCesVejez!O592</f>
        <v>0</v>
      </c>
      <c r="O5390" s="17">
        <f>ImssCesVejez!P592</f>
        <v>0</v>
      </c>
      <c r="P5390" s="17">
        <f>ImssCesVejez!Q592</f>
        <v>0</v>
      </c>
      <c r="Q5390" s="17">
        <f>ImssCesVejez!R592</f>
        <v>0</v>
      </c>
      <c r="R5390" s="17">
        <f>ImssCesVejez!S592</f>
        <v>0</v>
      </c>
      <c r="S5390" s="17">
        <f t="shared" si="84"/>
        <v>0</v>
      </c>
    </row>
    <row r="5391" spans="1:19">
      <c r="A5391" s="18">
        <f>ImssCesVejez!A593</f>
        <v>1</v>
      </c>
      <c r="B5391" s="10" t="str">
        <f>ImssCesVejez!B593</f>
        <v>Cesantía y Vejez</v>
      </c>
      <c r="C5391" s="10">
        <f>ImssCesVejez!C593</f>
        <v>0</v>
      </c>
      <c r="D5391" s="10" t="str">
        <f>ImssCesVejez!D593</f>
        <v>EMPLEADO 590</v>
      </c>
      <c r="E5391" s="10">
        <f>ImssCesVejez!E593</f>
        <v>0</v>
      </c>
      <c r="F5391" s="10">
        <f>ImssCesVejez!F593</f>
        <v>0</v>
      </c>
      <c r="G5391" s="17">
        <f>ImssCesVejez!H593</f>
        <v>0</v>
      </c>
      <c r="H5391" s="17">
        <f>ImssCesVejez!I593</f>
        <v>0</v>
      </c>
      <c r="I5391" s="17">
        <f>ImssCesVejez!J593</f>
        <v>0</v>
      </c>
      <c r="J5391" s="17">
        <f>ImssCesVejez!K593</f>
        <v>0</v>
      </c>
      <c r="K5391" s="17">
        <f>ImssCesVejez!L593</f>
        <v>0</v>
      </c>
      <c r="L5391" s="17">
        <f>ImssCesVejez!M593</f>
        <v>0</v>
      </c>
      <c r="M5391" s="17">
        <f>ImssCesVejez!N593</f>
        <v>0</v>
      </c>
      <c r="N5391" s="17">
        <f>ImssCesVejez!O593</f>
        <v>0</v>
      </c>
      <c r="O5391" s="17">
        <f>ImssCesVejez!P593</f>
        <v>0</v>
      </c>
      <c r="P5391" s="17">
        <f>ImssCesVejez!Q593</f>
        <v>0</v>
      </c>
      <c r="Q5391" s="17">
        <f>ImssCesVejez!R593</f>
        <v>0</v>
      </c>
      <c r="R5391" s="17">
        <f>ImssCesVejez!S593</f>
        <v>0</v>
      </c>
      <c r="S5391" s="17">
        <f t="shared" si="84"/>
        <v>0</v>
      </c>
    </row>
    <row r="5392" spans="1:19">
      <c r="A5392" s="18">
        <f>ImssCesVejez!A594</f>
        <v>1</v>
      </c>
      <c r="B5392" s="10" t="str">
        <f>ImssCesVejez!B594</f>
        <v>Cesantía y Vejez</v>
      </c>
      <c r="C5392" s="10">
        <f>ImssCesVejez!C594</f>
        <v>0</v>
      </c>
      <c r="D5392" s="10" t="str">
        <f>ImssCesVejez!D594</f>
        <v>EMPLEADO 591</v>
      </c>
      <c r="E5392" s="10">
        <f>ImssCesVejez!E594</f>
        <v>0</v>
      </c>
      <c r="F5392" s="10">
        <f>ImssCesVejez!F594</f>
        <v>0</v>
      </c>
      <c r="G5392" s="17">
        <f>ImssCesVejez!H594</f>
        <v>0</v>
      </c>
      <c r="H5392" s="17">
        <f>ImssCesVejez!I594</f>
        <v>0</v>
      </c>
      <c r="I5392" s="17">
        <f>ImssCesVejez!J594</f>
        <v>0</v>
      </c>
      <c r="J5392" s="17">
        <f>ImssCesVejez!K594</f>
        <v>0</v>
      </c>
      <c r="K5392" s="17">
        <f>ImssCesVejez!L594</f>
        <v>0</v>
      </c>
      <c r="L5392" s="17">
        <f>ImssCesVejez!M594</f>
        <v>0</v>
      </c>
      <c r="M5392" s="17">
        <f>ImssCesVejez!N594</f>
        <v>0</v>
      </c>
      <c r="N5392" s="17">
        <f>ImssCesVejez!O594</f>
        <v>0</v>
      </c>
      <c r="O5392" s="17">
        <f>ImssCesVejez!P594</f>
        <v>0</v>
      </c>
      <c r="P5392" s="17">
        <f>ImssCesVejez!Q594</f>
        <v>0</v>
      </c>
      <c r="Q5392" s="17">
        <f>ImssCesVejez!R594</f>
        <v>0</v>
      </c>
      <c r="R5392" s="17">
        <f>ImssCesVejez!S594</f>
        <v>0</v>
      </c>
      <c r="S5392" s="17">
        <f t="shared" si="84"/>
        <v>0</v>
      </c>
    </row>
    <row r="5393" spans="1:19">
      <c r="A5393" s="18">
        <f>ImssCesVejez!A595</f>
        <v>1</v>
      </c>
      <c r="B5393" s="10" t="str">
        <f>ImssCesVejez!B595</f>
        <v>Cesantía y Vejez</v>
      </c>
      <c r="C5393" s="10">
        <f>ImssCesVejez!C595</f>
        <v>0</v>
      </c>
      <c r="D5393" s="10" t="str">
        <f>ImssCesVejez!D595</f>
        <v>EMPLEADO 592</v>
      </c>
      <c r="E5393" s="10">
        <f>ImssCesVejez!E595</f>
        <v>0</v>
      </c>
      <c r="F5393" s="10">
        <f>ImssCesVejez!F595</f>
        <v>0</v>
      </c>
      <c r="G5393" s="17">
        <f>ImssCesVejez!H595</f>
        <v>0</v>
      </c>
      <c r="H5393" s="17">
        <f>ImssCesVejez!I595</f>
        <v>0</v>
      </c>
      <c r="I5393" s="17">
        <f>ImssCesVejez!J595</f>
        <v>0</v>
      </c>
      <c r="J5393" s="17">
        <f>ImssCesVejez!K595</f>
        <v>0</v>
      </c>
      <c r="K5393" s="17">
        <f>ImssCesVejez!L595</f>
        <v>0</v>
      </c>
      <c r="L5393" s="17">
        <f>ImssCesVejez!M595</f>
        <v>0</v>
      </c>
      <c r="M5393" s="17">
        <f>ImssCesVejez!N595</f>
        <v>0</v>
      </c>
      <c r="N5393" s="17">
        <f>ImssCesVejez!O595</f>
        <v>0</v>
      </c>
      <c r="O5393" s="17">
        <f>ImssCesVejez!P595</f>
        <v>0</v>
      </c>
      <c r="P5393" s="17">
        <f>ImssCesVejez!Q595</f>
        <v>0</v>
      </c>
      <c r="Q5393" s="17">
        <f>ImssCesVejez!R595</f>
        <v>0</v>
      </c>
      <c r="R5393" s="17">
        <f>ImssCesVejez!S595</f>
        <v>0</v>
      </c>
      <c r="S5393" s="17">
        <f t="shared" si="84"/>
        <v>0</v>
      </c>
    </row>
    <row r="5394" spans="1:19">
      <c r="A5394" s="18">
        <f>ImssCesVejez!A596</f>
        <v>1</v>
      </c>
      <c r="B5394" s="10" t="str">
        <f>ImssCesVejez!B596</f>
        <v>Cesantía y Vejez</v>
      </c>
      <c r="C5394" s="10">
        <f>ImssCesVejez!C596</f>
        <v>0</v>
      </c>
      <c r="D5394" s="10" t="str">
        <f>ImssCesVejez!D596</f>
        <v>EMPLEADO 593</v>
      </c>
      <c r="E5394" s="10">
        <f>ImssCesVejez!E596</f>
        <v>0</v>
      </c>
      <c r="F5394" s="10">
        <f>ImssCesVejez!F596</f>
        <v>0</v>
      </c>
      <c r="G5394" s="17">
        <f>ImssCesVejez!H596</f>
        <v>0</v>
      </c>
      <c r="H5394" s="17">
        <f>ImssCesVejez!I596</f>
        <v>0</v>
      </c>
      <c r="I5394" s="17">
        <f>ImssCesVejez!J596</f>
        <v>0</v>
      </c>
      <c r="J5394" s="17">
        <f>ImssCesVejez!K596</f>
        <v>0</v>
      </c>
      <c r="K5394" s="17">
        <f>ImssCesVejez!L596</f>
        <v>0</v>
      </c>
      <c r="L5394" s="17">
        <f>ImssCesVejez!M596</f>
        <v>0</v>
      </c>
      <c r="M5394" s="17">
        <f>ImssCesVejez!N596</f>
        <v>0</v>
      </c>
      <c r="N5394" s="17">
        <f>ImssCesVejez!O596</f>
        <v>0</v>
      </c>
      <c r="O5394" s="17">
        <f>ImssCesVejez!P596</f>
        <v>0</v>
      </c>
      <c r="P5394" s="17">
        <f>ImssCesVejez!Q596</f>
        <v>0</v>
      </c>
      <c r="Q5394" s="17">
        <f>ImssCesVejez!R596</f>
        <v>0</v>
      </c>
      <c r="R5394" s="17">
        <f>ImssCesVejez!S596</f>
        <v>0</v>
      </c>
      <c r="S5394" s="17">
        <f t="shared" si="84"/>
        <v>0</v>
      </c>
    </row>
    <row r="5395" spans="1:19">
      <c r="A5395" s="18">
        <f>ImssCesVejez!A597</f>
        <v>1</v>
      </c>
      <c r="B5395" s="10" t="str">
        <f>ImssCesVejez!B597</f>
        <v>Cesantía y Vejez</v>
      </c>
      <c r="C5395" s="10">
        <f>ImssCesVejez!C597</f>
        <v>0</v>
      </c>
      <c r="D5395" s="10" t="str">
        <f>ImssCesVejez!D597</f>
        <v>EMPLEADO 594</v>
      </c>
      <c r="E5395" s="10">
        <f>ImssCesVejez!E597</f>
        <v>0</v>
      </c>
      <c r="F5395" s="10">
        <f>ImssCesVejez!F597</f>
        <v>0</v>
      </c>
      <c r="G5395" s="17">
        <f>ImssCesVejez!H597</f>
        <v>0</v>
      </c>
      <c r="H5395" s="17">
        <f>ImssCesVejez!I597</f>
        <v>0</v>
      </c>
      <c r="I5395" s="17">
        <f>ImssCesVejez!J597</f>
        <v>0</v>
      </c>
      <c r="J5395" s="17">
        <f>ImssCesVejez!K597</f>
        <v>0</v>
      </c>
      <c r="K5395" s="17">
        <f>ImssCesVejez!L597</f>
        <v>0</v>
      </c>
      <c r="L5395" s="17">
        <f>ImssCesVejez!M597</f>
        <v>0</v>
      </c>
      <c r="M5395" s="17">
        <f>ImssCesVejez!N597</f>
        <v>0</v>
      </c>
      <c r="N5395" s="17">
        <f>ImssCesVejez!O597</f>
        <v>0</v>
      </c>
      <c r="O5395" s="17">
        <f>ImssCesVejez!P597</f>
        <v>0</v>
      </c>
      <c r="P5395" s="17">
        <f>ImssCesVejez!Q597</f>
        <v>0</v>
      </c>
      <c r="Q5395" s="17">
        <f>ImssCesVejez!R597</f>
        <v>0</v>
      </c>
      <c r="R5395" s="17">
        <f>ImssCesVejez!S597</f>
        <v>0</v>
      </c>
      <c r="S5395" s="17">
        <f t="shared" si="84"/>
        <v>0</v>
      </c>
    </row>
    <row r="5396" spans="1:19">
      <c r="A5396" s="18">
        <f>ImssCesVejez!A598</f>
        <v>1</v>
      </c>
      <c r="B5396" s="10" t="str">
        <f>ImssCesVejez!B598</f>
        <v>Cesantía y Vejez</v>
      </c>
      <c r="C5396" s="10">
        <f>ImssCesVejez!C598</f>
        <v>0</v>
      </c>
      <c r="D5396" s="10" t="str">
        <f>ImssCesVejez!D598</f>
        <v>EMPLEADO 595</v>
      </c>
      <c r="E5396" s="10">
        <f>ImssCesVejez!E598</f>
        <v>0</v>
      </c>
      <c r="F5396" s="10">
        <f>ImssCesVejez!F598</f>
        <v>0</v>
      </c>
      <c r="G5396" s="17">
        <f>ImssCesVejez!H598</f>
        <v>0</v>
      </c>
      <c r="H5396" s="17">
        <f>ImssCesVejez!I598</f>
        <v>0</v>
      </c>
      <c r="I5396" s="17">
        <f>ImssCesVejez!J598</f>
        <v>0</v>
      </c>
      <c r="J5396" s="17">
        <f>ImssCesVejez!K598</f>
        <v>0</v>
      </c>
      <c r="K5396" s="17">
        <f>ImssCesVejez!L598</f>
        <v>0</v>
      </c>
      <c r="L5396" s="17">
        <f>ImssCesVejez!M598</f>
        <v>0</v>
      </c>
      <c r="M5396" s="17">
        <f>ImssCesVejez!N598</f>
        <v>0</v>
      </c>
      <c r="N5396" s="17">
        <f>ImssCesVejez!O598</f>
        <v>0</v>
      </c>
      <c r="O5396" s="17">
        <f>ImssCesVejez!P598</f>
        <v>0</v>
      </c>
      <c r="P5396" s="17">
        <f>ImssCesVejez!Q598</f>
        <v>0</v>
      </c>
      <c r="Q5396" s="17">
        <f>ImssCesVejez!R598</f>
        <v>0</v>
      </c>
      <c r="R5396" s="17">
        <f>ImssCesVejez!S598</f>
        <v>0</v>
      </c>
      <c r="S5396" s="17">
        <f t="shared" si="84"/>
        <v>0</v>
      </c>
    </row>
    <row r="5397" spans="1:19">
      <c r="A5397" s="18">
        <f>ImssCesVejez!A599</f>
        <v>1</v>
      </c>
      <c r="B5397" s="10" t="str">
        <f>ImssCesVejez!B599</f>
        <v>Cesantía y Vejez</v>
      </c>
      <c r="C5397" s="10">
        <f>ImssCesVejez!C599</f>
        <v>0</v>
      </c>
      <c r="D5397" s="10" t="str">
        <f>ImssCesVejez!D599</f>
        <v>EMPLEADO 596</v>
      </c>
      <c r="E5397" s="10">
        <f>ImssCesVejez!E599</f>
        <v>0</v>
      </c>
      <c r="F5397" s="10">
        <f>ImssCesVejez!F599</f>
        <v>0</v>
      </c>
      <c r="G5397" s="17">
        <f>ImssCesVejez!H599</f>
        <v>0</v>
      </c>
      <c r="H5397" s="17">
        <f>ImssCesVejez!I599</f>
        <v>0</v>
      </c>
      <c r="I5397" s="17">
        <f>ImssCesVejez!J599</f>
        <v>0</v>
      </c>
      <c r="J5397" s="17">
        <f>ImssCesVejez!K599</f>
        <v>0</v>
      </c>
      <c r="K5397" s="17">
        <f>ImssCesVejez!L599</f>
        <v>0</v>
      </c>
      <c r="L5397" s="17">
        <f>ImssCesVejez!M599</f>
        <v>0</v>
      </c>
      <c r="M5397" s="17">
        <f>ImssCesVejez!N599</f>
        <v>0</v>
      </c>
      <c r="N5397" s="17">
        <f>ImssCesVejez!O599</f>
        <v>0</v>
      </c>
      <c r="O5397" s="17">
        <f>ImssCesVejez!P599</f>
        <v>0</v>
      </c>
      <c r="P5397" s="17">
        <f>ImssCesVejez!Q599</f>
        <v>0</v>
      </c>
      <c r="Q5397" s="17">
        <f>ImssCesVejez!R599</f>
        <v>0</v>
      </c>
      <c r="R5397" s="17">
        <f>ImssCesVejez!S599</f>
        <v>0</v>
      </c>
      <c r="S5397" s="17">
        <f t="shared" si="84"/>
        <v>0</v>
      </c>
    </row>
    <row r="5398" spans="1:19">
      <c r="A5398" s="18">
        <f>ImssCesVejez!A600</f>
        <v>1</v>
      </c>
      <c r="B5398" s="10" t="str">
        <f>ImssCesVejez!B600</f>
        <v>Cesantía y Vejez</v>
      </c>
      <c r="C5398" s="10">
        <f>ImssCesVejez!C600</f>
        <v>0</v>
      </c>
      <c r="D5398" s="10" t="str">
        <f>ImssCesVejez!D600</f>
        <v>EMPLEADO 597</v>
      </c>
      <c r="E5398" s="10">
        <f>ImssCesVejez!E600</f>
        <v>0</v>
      </c>
      <c r="F5398" s="10">
        <f>ImssCesVejez!F600</f>
        <v>0</v>
      </c>
      <c r="G5398" s="17">
        <f>ImssCesVejez!H600</f>
        <v>0</v>
      </c>
      <c r="H5398" s="17">
        <f>ImssCesVejez!I600</f>
        <v>0</v>
      </c>
      <c r="I5398" s="17">
        <f>ImssCesVejez!J600</f>
        <v>0</v>
      </c>
      <c r="J5398" s="17">
        <f>ImssCesVejez!K600</f>
        <v>0</v>
      </c>
      <c r="K5398" s="17">
        <f>ImssCesVejez!L600</f>
        <v>0</v>
      </c>
      <c r="L5398" s="17">
        <f>ImssCesVejez!M600</f>
        <v>0</v>
      </c>
      <c r="M5398" s="17">
        <f>ImssCesVejez!N600</f>
        <v>0</v>
      </c>
      <c r="N5398" s="17">
        <f>ImssCesVejez!O600</f>
        <v>0</v>
      </c>
      <c r="O5398" s="17">
        <f>ImssCesVejez!P600</f>
        <v>0</v>
      </c>
      <c r="P5398" s="17">
        <f>ImssCesVejez!Q600</f>
        <v>0</v>
      </c>
      <c r="Q5398" s="17">
        <f>ImssCesVejez!R600</f>
        <v>0</v>
      </c>
      <c r="R5398" s="17">
        <f>ImssCesVejez!S600</f>
        <v>0</v>
      </c>
      <c r="S5398" s="17">
        <f t="shared" si="84"/>
        <v>0</v>
      </c>
    </row>
    <row r="5399" spans="1:19">
      <c r="A5399" s="18">
        <f>ImssCesVejez!A601</f>
        <v>1</v>
      </c>
      <c r="B5399" s="10" t="str">
        <f>ImssCesVejez!B601</f>
        <v>Cesantía y Vejez</v>
      </c>
      <c r="C5399" s="10">
        <f>ImssCesVejez!C601</f>
        <v>0</v>
      </c>
      <c r="D5399" s="10" t="str">
        <f>ImssCesVejez!D601</f>
        <v>EMPLEADO 598</v>
      </c>
      <c r="E5399" s="10">
        <f>ImssCesVejez!E601</f>
        <v>0</v>
      </c>
      <c r="F5399" s="10">
        <f>ImssCesVejez!F601</f>
        <v>0</v>
      </c>
      <c r="G5399" s="17">
        <f>ImssCesVejez!H601</f>
        <v>0</v>
      </c>
      <c r="H5399" s="17">
        <f>ImssCesVejez!I601</f>
        <v>0</v>
      </c>
      <c r="I5399" s="17">
        <f>ImssCesVejez!J601</f>
        <v>0</v>
      </c>
      <c r="J5399" s="17">
        <f>ImssCesVejez!K601</f>
        <v>0</v>
      </c>
      <c r="K5399" s="17">
        <f>ImssCesVejez!L601</f>
        <v>0</v>
      </c>
      <c r="L5399" s="17">
        <f>ImssCesVejez!M601</f>
        <v>0</v>
      </c>
      <c r="M5399" s="17">
        <f>ImssCesVejez!N601</f>
        <v>0</v>
      </c>
      <c r="N5399" s="17">
        <f>ImssCesVejez!O601</f>
        <v>0</v>
      </c>
      <c r="O5399" s="17">
        <f>ImssCesVejez!P601</f>
        <v>0</v>
      </c>
      <c r="P5399" s="17">
        <f>ImssCesVejez!Q601</f>
        <v>0</v>
      </c>
      <c r="Q5399" s="17">
        <f>ImssCesVejez!R601</f>
        <v>0</v>
      </c>
      <c r="R5399" s="17">
        <f>ImssCesVejez!S601</f>
        <v>0</v>
      </c>
      <c r="S5399" s="17">
        <f t="shared" si="84"/>
        <v>0</v>
      </c>
    </row>
    <row r="5400" spans="1:19">
      <c r="A5400" s="18">
        <f>ImssCesVejez!A602</f>
        <v>1</v>
      </c>
      <c r="B5400" s="10" t="str">
        <f>ImssCesVejez!B602</f>
        <v>Cesantía y Vejez</v>
      </c>
      <c r="C5400" s="10">
        <f>ImssCesVejez!C602</f>
        <v>0</v>
      </c>
      <c r="D5400" s="10" t="str">
        <f>ImssCesVejez!D602</f>
        <v>EMPLEADO 599</v>
      </c>
      <c r="E5400" s="10">
        <f>ImssCesVejez!E602</f>
        <v>0</v>
      </c>
      <c r="F5400" s="10">
        <f>ImssCesVejez!F602</f>
        <v>0</v>
      </c>
      <c r="G5400" s="17">
        <f>ImssCesVejez!H602</f>
        <v>0</v>
      </c>
      <c r="H5400" s="17">
        <f>ImssCesVejez!I602</f>
        <v>0</v>
      </c>
      <c r="I5400" s="17">
        <f>ImssCesVejez!J602</f>
        <v>0</v>
      </c>
      <c r="J5400" s="17">
        <f>ImssCesVejez!K602</f>
        <v>0</v>
      </c>
      <c r="K5400" s="17">
        <f>ImssCesVejez!L602</f>
        <v>0</v>
      </c>
      <c r="L5400" s="17">
        <f>ImssCesVejez!M602</f>
        <v>0</v>
      </c>
      <c r="M5400" s="17">
        <f>ImssCesVejez!N602</f>
        <v>0</v>
      </c>
      <c r="N5400" s="17">
        <f>ImssCesVejez!O602</f>
        <v>0</v>
      </c>
      <c r="O5400" s="17">
        <f>ImssCesVejez!P602</f>
        <v>0</v>
      </c>
      <c r="P5400" s="17">
        <f>ImssCesVejez!Q602</f>
        <v>0</v>
      </c>
      <c r="Q5400" s="17">
        <f>ImssCesVejez!R602</f>
        <v>0</v>
      </c>
      <c r="R5400" s="17">
        <f>ImssCesVejez!S602</f>
        <v>0</v>
      </c>
      <c r="S5400" s="17">
        <f t="shared" si="84"/>
        <v>0</v>
      </c>
    </row>
    <row r="5401" spans="1:19">
      <c r="A5401" s="18">
        <f>ImssCesVejez!A603</f>
        <v>1</v>
      </c>
      <c r="B5401" s="10" t="str">
        <f>ImssCesVejez!B603</f>
        <v>Cesantía y Vejez</v>
      </c>
      <c r="C5401" s="10">
        <f>ImssCesVejez!C603</f>
        <v>0</v>
      </c>
      <c r="D5401" s="10" t="str">
        <f>ImssCesVejez!D603</f>
        <v>EMPLEADO 600</v>
      </c>
      <c r="E5401" s="10">
        <f>ImssCesVejez!E603</f>
        <v>0</v>
      </c>
      <c r="F5401" s="10">
        <f>ImssCesVejez!F603</f>
        <v>0</v>
      </c>
      <c r="G5401" s="17">
        <f>ImssCesVejez!H603</f>
        <v>0</v>
      </c>
      <c r="H5401" s="17">
        <f>ImssCesVejez!I603</f>
        <v>0</v>
      </c>
      <c r="I5401" s="17">
        <f>ImssCesVejez!J603</f>
        <v>0</v>
      </c>
      <c r="J5401" s="17">
        <f>ImssCesVejez!K603</f>
        <v>0</v>
      </c>
      <c r="K5401" s="17">
        <f>ImssCesVejez!L603</f>
        <v>0</v>
      </c>
      <c r="L5401" s="17">
        <f>ImssCesVejez!M603</f>
        <v>0</v>
      </c>
      <c r="M5401" s="17">
        <f>ImssCesVejez!N603</f>
        <v>0</v>
      </c>
      <c r="N5401" s="17">
        <f>ImssCesVejez!O603</f>
        <v>0</v>
      </c>
      <c r="O5401" s="17">
        <f>ImssCesVejez!P603</f>
        <v>0</v>
      </c>
      <c r="P5401" s="17">
        <f>ImssCesVejez!Q603</f>
        <v>0</v>
      </c>
      <c r="Q5401" s="17">
        <f>ImssCesVejez!R603</f>
        <v>0</v>
      </c>
      <c r="R5401" s="17">
        <f>ImssCesVejez!S603</f>
        <v>0</v>
      </c>
      <c r="S5401" s="17">
        <f t="shared" si="84"/>
        <v>0</v>
      </c>
    </row>
    <row r="5402" spans="1:19">
      <c r="A5402" s="18">
        <f>ImssInfonavit!A4</f>
        <v>1</v>
      </c>
      <c r="B5402" s="10" t="str">
        <f>ImssInfonavit!B4</f>
        <v>Infonavit</v>
      </c>
      <c r="C5402" s="10">
        <f>ImssInfonavit!C4</f>
        <v>0</v>
      </c>
      <c r="D5402" s="10" t="str">
        <f>ImssInfonavit!D4</f>
        <v>EMPLEADO 1</v>
      </c>
      <c r="E5402" s="10">
        <f>ImssInfonavit!E4</f>
        <v>0</v>
      </c>
      <c r="F5402" s="10">
        <f>ImssInfonavit!F4</f>
        <v>0</v>
      </c>
      <c r="G5402" s="17">
        <f>ImssInfonavit!H4</f>
        <v>1098.40068</v>
      </c>
      <c r="H5402" s="17">
        <f>ImssInfonavit!I4</f>
        <v>992.10383999999999</v>
      </c>
      <c r="I5402" s="17">
        <f>ImssInfonavit!J4</f>
        <v>1098.40068</v>
      </c>
      <c r="J5402" s="17">
        <f>ImssInfonavit!K4</f>
        <v>1062.9684</v>
      </c>
      <c r="K5402" s="17">
        <f>ImssInfonavit!L4</f>
        <v>1098.40068</v>
      </c>
      <c r="L5402" s="17">
        <f>ImssInfonavit!M4</f>
        <v>1062.9684</v>
      </c>
      <c r="M5402" s="17">
        <f>ImssInfonavit!N4</f>
        <v>1098.40068</v>
      </c>
      <c r="N5402" s="17">
        <f>ImssInfonavit!O4</f>
        <v>1098.40068</v>
      </c>
      <c r="O5402" s="17">
        <f>ImssInfonavit!P4</f>
        <v>1062.9684</v>
      </c>
      <c r="P5402" s="17">
        <f>ImssInfonavit!Q4</f>
        <v>1098.40068</v>
      </c>
      <c r="Q5402" s="17">
        <f>ImssInfonavit!R4</f>
        <v>1062.9684</v>
      </c>
      <c r="R5402" s="17">
        <f>ImssInfonavit!S4</f>
        <v>1098.40068</v>
      </c>
      <c r="S5402" s="17">
        <f t="shared" si="84"/>
        <v>12932.7822</v>
      </c>
    </row>
    <row r="5403" spans="1:19">
      <c r="A5403" s="18">
        <f>ImssInfonavit!A5</f>
        <v>1</v>
      </c>
      <c r="B5403" s="10" t="str">
        <f>ImssInfonavit!B5</f>
        <v>Infonavit</v>
      </c>
      <c r="C5403" s="10">
        <f>ImssInfonavit!C5</f>
        <v>0</v>
      </c>
      <c r="D5403" s="10" t="str">
        <f>ImssInfonavit!D5</f>
        <v>EMPLEADO 2</v>
      </c>
      <c r="E5403" s="10">
        <f>ImssInfonavit!E5</f>
        <v>0</v>
      </c>
      <c r="F5403" s="10">
        <f>ImssInfonavit!F5</f>
        <v>0</v>
      </c>
      <c r="G5403" s="17">
        <f>ImssInfonavit!H5</f>
        <v>546.75404939999987</v>
      </c>
      <c r="H5403" s="17">
        <f>ImssInfonavit!I5</f>
        <v>493.8423671999999</v>
      </c>
      <c r="I5403" s="17">
        <f>ImssInfonavit!J5</f>
        <v>546.75404939999987</v>
      </c>
      <c r="J5403" s="17">
        <f>ImssInfonavit!K5</f>
        <v>529.11682199999996</v>
      </c>
      <c r="K5403" s="17">
        <f>ImssInfonavit!L5</f>
        <v>546.75404939999987</v>
      </c>
      <c r="L5403" s="17">
        <f>ImssInfonavit!M5</f>
        <v>529.11682199999996</v>
      </c>
      <c r="M5403" s="17">
        <f>ImssInfonavit!N5</f>
        <v>546.75404939999987</v>
      </c>
      <c r="N5403" s="17">
        <f>ImssInfonavit!O5</f>
        <v>546.75404939999987</v>
      </c>
      <c r="O5403" s="17">
        <f>ImssInfonavit!P5</f>
        <v>529.11682199999996</v>
      </c>
      <c r="P5403" s="17">
        <f>ImssInfonavit!Q5</f>
        <v>546.75404939999987</v>
      </c>
      <c r="Q5403" s="17">
        <f>ImssInfonavit!R5</f>
        <v>529.11682199999996</v>
      </c>
      <c r="R5403" s="17">
        <f>ImssInfonavit!S5</f>
        <v>546.75404939999987</v>
      </c>
      <c r="S5403" s="17">
        <f t="shared" si="84"/>
        <v>6437.5880009999983</v>
      </c>
    </row>
    <row r="5404" spans="1:19">
      <c r="A5404" s="18">
        <f>ImssInfonavit!A6</f>
        <v>1</v>
      </c>
      <c r="B5404" s="10" t="str">
        <f>ImssInfonavit!B6</f>
        <v>Infonavit</v>
      </c>
      <c r="C5404" s="10">
        <f>ImssInfonavit!C6</f>
        <v>0</v>
      </c>
      <c r="D5404" s="10" t="str">
        <f>ImssInfonavit!D6</f>
        <v>EMPLEADO 3</v>
      </c>
      <c r="E5404" s="10">
        <f>ImssInfonavit!E6</f>
        <v>0</v>
      </c>
      <c r="F5404" s="10">
        <f>ImssInfonavit!F6</f>
        <v>0</v>
      </c>
      <c r="G5404" s="17">
        <f>ImssInfonavit!H6</f>
        <v>1165.7303735999999</v>
      </c>
      <c r="H5404" s="17">
        <f>ImssInfonavit!I6</f>
        <v>1052.9177568</v>
      </c>
      <c r="I5404" s="17">
        <f>ImssInfonavit!J6</f>
        <v>1165.7303735999999</v>
      </c>
      <c r="J5404" s="17">
        <f>ImssInfonavit!K6</f>
        <v>1128.1261679999998</v>
      </c>
      <c r="K5404" s="17">
        <f>ImssInfonavit!L6</f>
        <v>1165.7303735999999</v>
      </c>
      <c r="L5404" s="17">
        <f>ImssInfonavit!M6</f>
        <v>1128.1261679999998</v>
      </c>
      <c r="M5404" s="17">
        <f>ImssInfonavit!N6</f>
        <v>1165.7303735999999</v>
      </c>
      <c r="N5404" s="17">
        <f>ImssInfonavit!O6</f>
        <v>1165.7303735999999</v>
      </c>
      <c r="O5404" s="17">
        <f>ImssInfonavit!P6</f>
        <v>1128.1261679999998</v>
      </c>
      <c r="P5404" s="17">
        <f>ImssInfonavit!Q6</f>
        <v>1165.7303735999999</v>
      </c>
      <c r="Q5404" s="17">
        <f>ImssInfonavit!R6</f>
        <v>1128.1261679999998</v>
      </c>
      <c r="R5404" s="17">
        <f>ImssInfonavit!S6</f>
        <v>1165.7303735999999</v>
      </c>
      <c r="S5404" s="17">
        <f t="shared" si="84"/>
        <v>13725.535043999997</v>
      </c>
    </row>
    <row r="5405" spans="1:19">
      <c r="A5405" s="18">
        <f>ImssInfonavit!A7</f>
        <v>1</v>
      </c>
      <c r="B5405" s="10" t="str">
        <f>ImssInfonavit!B7</f>
        <v>Infonavit</v>
      </c>
      <c r="C5405" s="10">
        <f>ImssInfonavit!C7</f>
        <v>0</v>
      </c>
      <c r="D5405" s="10" t="str">
        <f>ImssInfonavit!D7</f>
        <v>EMPLEADO 4</v>
      </c>
      <c r="E5405" s="10">
        <f>ImssInfonavit!E7</f>
        <v>0</v>
      </c>
      <c r="F5405" s="10">
        <f>ImssInfonavit!F7</f>
        <v>0</v>
      </c>
      <c r="G5405" s="17">
        <f>ImssInfonavit!H7</f>
        <v>335.70883319999996</v>
      </c>
      <c r="H5405" s="17">
        <f>ImssInfonavit!I7</f>
        <v>303.22088159999993</v>
      </c>
      <c r="I5405" s="17">
        <f>ImssInfonavit!J7</f>
        <v>335.70883319999996</v>
      </c>
      <c r="J5405" s="17">
        <f>ImssInfonavit!K7</f>
        <v>324.87951599999997</v>
      </c>
      <c r="K5405" s="17">
        <f>ImssInfonavit!L7</f>
        <v>335.70883319999996</v>
      </c>
      <c r="L5405" s="17">
        <f>ImssInfonavit!M7</f>
        <v>324.87951599999997</v>
      </c>
      <c r="M5405" s="17">
        <f>ImssInfonavit!N7</f>
        <v>335.70883319999996</v>
      </c>
      <c r="N5405" s="17">
        <f>ImssInfonavit!O7</f>
        <v>335.70883319999996</v>
      </c>
      <c r="O5405" s="17">
        <f>ImssInfonavit!P7</f>
        <v>324.87951599999997</v>
      </c>
      <c r="P5405" s="17">
        <f>ImssInfonavit!Q7</f>
        <v>335.70883319999996</v>
      </c>
      <c r="Q5405" s="17">
        <f>ImssInfonavit!R7</f>
        <v>324.87951599999997</v>
      </c>
      <c r="R5405" s="17">
        <f>ImssInfonavit!S7</f>
        <v>335.70883319999996</v>
      </c>
      <c r="S5405" s="17">
        <f t="shared" si="84"/>
        <v>3952.700777999999</v>
      </c>
    </row>
    <row r="5406" spans="1:19">
      <c r="A5406" s="18">
        <f>ImssInfonavit!A8</f>
        <v>1</v>
      </c>
      <c r="B5406" s="10" t="str">
        <f>ImssInfonavit!B8</f>
        <v>Infonavit</v>
      </c>
      <c r="C5406" s="10">
        <f>ImssInfonavit!C8</f>
        <v>0</v>
      </c>
      <c r="D5406" s="10" t="str">
        <f>ImssInfonavit!D8</f>
        <v>EMPLEADO 5</v>
      </c>
      <c r="E5406" s="10">
        <f>ImssInfonavit!E8</f>
        <v>0</v>
      </c>
      <c r="F5406" s="10">
        <f>ImssInfonavit!F8</f>
        <v>0</v>
      </c>
      <c r="G5406" s="17">
        <f>ImssInfonavit!H8</f>
        <v>675.45161580000001</v>
      </c>
      <c r="H5406" s="17">
        <f>ImssInfonavit!I8</f>
        <v>610.08533039999998</v>
      </c>
      <c r="I5406" s="17">
        <f>ImssInfonavit!J8</f>
        <v>675.45161580000001</v>
      </c>
      <c r="J5406" s="17">
        <f>ImssInfonavit!K8</f>
        <v>653.66285400000004</v>
      </c>
      <c r="K5406" s="17">
        <f>ImssInfonavit!L8</f>
        <v>675.45161580000001</v>
      </c>
      <c r="L5406" s="17">
        <f>ImssInfonavit!M8</f>
        <v>653.66285400000004</v>
      </c>
      <c r="M5406" s="17">
        <f>ImssInfonavit!N8</f>
        <v>675.45161580000001</v>
      </c>
      <c r="N5406" s="17">
        <f>ImssInfonavit!O8</f>
        <v>675.45161580000001</v>
      </c>
      <c r="O5406" s="17">
        <f>ImssInfonavit!P8</f>
        <v>653.66285400000004</v>
      </c>
      <c r="P5406" s="17">
        <f>ImssInfonavit!Q8</f>
        <v>675.45161580000001</v>
      </c>
      <c r="Q5406" s="17">
        <f>ImssInfonavit!R8</f>
        <v>653.66285400000004</v>
      </c>
      <c r="R5406" s="17">
        <f>ImssInfonavit!S8</f>
        <v>675.45161580000001</v>
      </c>
      <c r="S5406" s="17">
        <f t="shared" si="84"/>
        <v>7952.8980569999994</v>
      </c>
    </row>
    <row r="5407" spans="1:19">
      <c r="A5407" s="18">
        <f>ImssInfonavit!A9</f>
        <v>1</v>
      </c>
      <c r="B5407" s="10" t="str">
        <f>ImssInfonavit!B9</f>
        <v>Infonavit</v>
      </c>
      <c r="C5407" s="10">
        <f>ImssInfonavit!C9</f>
        <v>0</v>
      </c>
      <c r="D5407" s="10" t="str">
        <f>ImssInfonavit!D9</f>
        <v>EMPLEADO 6</v>
      </c>
      <c r="E5407" s="10">
        <f>ImssInfonavit!E9</f>
        <v>0</v>
      </c>
      <c r="F5407" s="10">
        <f>ImssInfonavit!F9</f>
        <v>0</v>
      </c>
      <c r="G5407" s="17">
        <f>ImssInfonavit!H9</f>
        <v>395.68345440000002</v>
      </c>
      <c r="H5407" s="17">
        <f>ImssInfonavit!I9</f>
        <v>357.39150719999998</v>
      </c>
      <c r="I5407" s="17">
        <f>ImssInfonavit!J9</f>
        <v>395.68345440000002</v>
      </c>
      <c r="J5407" s="17">
        <f>ImssInfonavit!K9</f>
        <v>382.91947199999998</v>
      </c>
      <c r="K5407" s="17">
        <f>ImssInfonavit!L9</f>
        <v>395.68345440000002</v>
      </c>
      <c r="L5407" s="17">
        <f>ImssInfonavit!M9</f>
        <v>382.91947199999998</v>
      </c>
      <c r="M5407" s="17">
        <f>ImssInfonavit!N9</f>
        <v>395.68345440000002</v>
      </c>
      <c r="N5407" s="17">
        <f>ImssInfonavit!O9</f>
        <v>395.68345440000002</v>
      </c>
      <c r="O5407" s="17">
        <f>ImssInfonavit!P9</f>
        <v>382.91947199999998</v>
      </c>
      <c r="P5407" s="17">
        <f>ImssInfonavit!Q9</f>
        <v>395.68345440000002</v>
      </c>
      <c r="Q5407" s="17">
        <f>ImssInfonavit!R9</f>
        <v>382.91947199999998</v>
      </c>
      <c r="R5407" s="17">
        <f>ImssInfonavit!S9</f>
        <v>395.68345440000002</v>
      </c>
      <c r="S5407" s="17">
        <f t="shared" si="84"/>
        <v>4658.8535759999995</v>
      </c>
    </row>
    <row r="5408" spans="1:19">
      <c r="A5408" s="18">
        <f>ImssInfonavit!A10</f>
        <v>1</v>
      </c>
      <c r="B5408" s="10" t="str">
        <f>ImssInfonavit!B10</f>
        <v>Infonavit</v>
      </c>
      <c r="C5408" s="10">
        <f>ImssInfonavit!C10</f>
        <v>0</v>
      </c>
      <c r="D5408" s="10" t="str">
        <f>ImssInfonavit!D10</f>
        <v>EMPLEADO 7</v>
      </c>
      <c r="E5408" s="10">
        <f>ImssInfonavit!E10</f>
        <v>0</v>
      </c>
      <c r="F5408" s="10">
        <f>ImssInfonavit!F10</f>
        <v>0</v>
      </c>
      <c r="G5408" s="17">
        <f>ImssInfonavit!H10</f>
        <v>341.07123180000002</v>
      </c>
      <c r="H5408" s="17">
        <f>ImssInfonavit!I10</f>
        <v>308.0643384</v>
      </c>
      <c r="I5408" s="17">
        <f>ImssInfonavit!J10</f>
        <v>341.07123180000002</v>
      </c>
      <c r="J5408" s="17">
        <f>ImssInfonavit!K10</f>
        <v>330.06893400000001</v>
      </c>
      <c r="K5408" s="17">
        <f>ImssInfonavit!L10</f>
        <v>341.07123180000002</v>
      </c>
      <c r="L5408" s="17">
        <f>ImssInfonavit!M10</f>
        <v>330.06893400000001</v>
      </c>
      <c r="M5408" s="17">
        <f>ImssInfonavit!N10</f>
        <v>341.07123180000002</v>
      </c>
      <c r="N5408" s="17">
        <f>ImssInfonavit!O10</f>
        <v>341.07123180000002</v>
      </c>
      <c r="O5408" s="17">
        <f>ImssInfonavit!P10</f>
        <v>330.06893400000001</v>
      </c>
      <c r="P5408" s="17">
        <f>ImssInfonavit!Q10</f>
        <v>341.07123180000002</v>
      </c>
      <c r="Q5408" s="17">
        <f>ImssInfonavit!R10</f>
        <v>330.06893400000001</v>
      </c>
      <c r="R5408" s="17">
        <f>ImssInfonavit!S10</f>
        <v>341.07123180000002</v>
      </c>
      <c r="S5408" s="17">
        <f t="shared" si="84"/>
        <v>4015.8386970000001</v>
      </c>
    </row>
    <row r="5409" spans="1:19">
      <c r="A5409" s="18">
        <f>ImssInfonavit!A11</f>
        <v>1</v>
      </c>
      <c r="B5409" s="10" t="str">
        <f>ImssInfonavit!B11</f>
        <v>Infonavit</v>
      </c>
      <c r="C5409" s="10">
        <f>ImssInfonavit!C11</f>
        <v>0</v>
      </c>
      <c r="D5409" s="10" t="str">
        <f>ImssInfonavit!D11</f>
        <v>EMPLEADO 8</v>
      </c>
      <c r="E5409" s="10">
        <f>ImssInfonavit!E11</f>
        <v>0</v>
      </c>
      <c r="F5409" s="10">
        <f>ImssInfonavit!F11</f>
        <v>0</v>
      </c>
      <c r="G5409" s="17">
        <f>ImssInfonavit!H11</f>
        <v>341.07123180000002</v>
      </c>
      <c r="H5409" s="17">
        <f>ImssInfonavit!I11</f>
        <v>308.0643384</v>
      </c>
      <c r="I5409" s="17">
        <f>ImssInfonavit!J11</f>
        <v>341.07123180000002</v>
      </c>
      <c r="J5409" s="17">
        <f>ImssInfonavit!K11</f>
        <v>330.06893400000001</v>
      </c>
      <c r="K5409" s="17">
        <f>ImssInfonavit!L11</f>
        <v>341.07123180000002</v>
      </c>
      <c r="L5409" s="17">
        <f>ImssInfonavit!M11</f>
        <v>330.06893400000001</v>
      </c>
      <c r="M5409" s="17">
        <f>ImssInfonavit!N11</f>
        <v>341.07123180000002</v>
      </c>
      <c r="N5409" s="17">
        <f>ImssInfonavit!O11</f>
        <v>341.07123180000002</v>
      </c>
      <c r="O5409" s="17">
        <f>ImssInfonavit!P11</f>
        <v>330.06893400000001</v>
      </c>
      <c r="P5409" s="17">
        <f>ImssInfonavit!Q11</f>
        <v>341.07123180000002</v>
      </c>
      <c r="Q5409" s="17">
        <f>ImssInfonavit!R11</f>
        <v>330.06893400000001</v>
      </c>
      <c r="R5409" s="17">
        <f>ImssInfonavit!S11</f>
        <v>341.07123180000002</v>
      </c>
      <c r="S5409" s="17">
        <f t="shared" si="84"/>
        <v>4015.8386970000001</v>
      </c>
    </row>
    <row r="5410" spans="1:19">
      <c r="A5410" s="18">
        <f>ImssInfonavit!A12</f>
        <v>1</v>
      </c>
      <c r="B5410" s="10" t="str">
        <f>ImssInfonavit!B12</f>
        <v>Infonavit</v>
      </c>
      <c r="C5410" s="10">
        <f>ImssInfonavit!C12</f>
        <v>0</v>
      </c>
      <c r="D5410" s="10" t="str">
        <f>ImssInfonavit!D12</f>
        <v>EMPLEADO 9</v>
      </c>
      <c r="E5410" s="10">
        <f>ImssInfonavit!E12</f>
        <v>0</v>
      </c>
      <c r="F5410" s="10">
        <f>ImssInfonavit!F12</f>
        <v>0</v>
      </c>
      <c r="G5410" s="17">
        <f>ImssInfonavit!H12</f>
        <v>341.07123180000002</v>
      </c>
      <c r="H5410" s="17">
        <f>ImssInfonavit!I12</f>
        <v>308.0643384</v>
      </c>
      <c r="I5410" s="17">
        <f>ImssInfonavit!J12</f>
        <v>341.07123180000002</v>
      </c>
      <c r="J5410" s="17">
        <f>ImssInfonavit!K12</f>
        <v>330.06893400000001</v>
      </c>
      <c r="K5410" s="17">
        <f>ImssInfonavit!L12</f>
        <v>341.07123180000002</v>
      </c>
      <c r="L5410" s="17">
        <f>ImssInfonavit!M12</f>
        <v>330.06893400000001</v>
      </c>
      <c r="M5410" s="17">
        <f>ImssInfonavit!N12</f>
        <v>341.07123180000002</v>
      </c>
      <c r="N5410" s="17">
        <f>ImssInfonavit!O12</f>
        <v>341.07123180000002</v>
      </c>
      <c r="O5410" s="17">
        <f>ImssInfonavit!P12</f>
        <v>330.06893400000001</v>
      </c>
      <c r="P5410" s="17">
        <f>ImssInfonavit!Q12</f>
        <v>341.07123180000002</v>
      </c>
      <c r="Q5410" s="17">
        <f>ImssInfonavit!R12</f>
        <v>330.06893400000001</v>
      </c>
      <c r="R5410" s="17">
        <f>ImssInfonavit!S12</f>
        <v>341.07123180000002</v>
      </c>
      <c r="S5410" s="17">
        <f t="shared" si="84"/>
        <v>4015.8386970000001</v>
      </c>
    </row>
    <row r="5411" spans="1:19">
      <c r="A5411" s="18">
        <f>ImssInfonavit!A13</f>
        <v>1</v>
      </c>
      <c r="B5411" s="10" t="str">
        <f>ImssInfonavit!B13</f>
        <v>Infonavit</v>
      </c>
      <c r="C5411" s="10">
        <f>ImssInfonavit!C13</f>
        <v>0</v>
      </c>
      <c r="D5411" s="10" t="str">
        <f>ImssInfonavit!D13</f>
        <v>EMPLEADO 10</v>
      </c>
      <c r="E5411" s="10">
        <f>ImssInfonavit!E13</f>
        <v>0</v>
      </c>
      <c r="F5411" s="10">
        <f>ImssInfonavit!F13</f>
        <v>0</v>
      </c>
      <c r="G5411" s="17">
        <f>ImssInfonavit!H13</f>
        <v>1126.7517299999997</v>
      </c>
      <c r="H5411" s="17">
        <f>ImssInfonavit!I13</f>
        <v>1017.7112399999999</v>
      </c>
      <c r="I5411" s="17">
        <f>ImssInfonavit!J13</f>
        <v>1126.7517299999997</v>
      </c>
      <c r="J5411" s="17">
        <f>ImssInfonavit!K13</f>
        <v>1090.4049</v>
      </c>
      <c r="K5411" s="17">
        <f>ImssInfonavit!L13</f>
        <v>1126.7517299999997</v>
      </c>
      <c r="L5411" s="17">
        <f>ImssInfonavit!M13</f>
        <v>1090.4049</v>
      </c>
      <c r="M5411" s="17">
        <f>ImssInfonavit!N13</f>
        <v>1126.7517299999997</v>
      </c>
      <c r="N5411" s="17">
        <f>ImssInfonavit!O13</f>
        <v>1126.7517299999997</v>
      </c>
      <c r="O5411" s="17">
        <f>ImssInfonavit!P13</f>
        <v>1090.4049</v>
      </c>
      <c r="P5411" s="17">
        <f>ImssInfonavit!Q13</f>
        <v>1126.7517299999997</v>
      </c>
      <c r="Q5411" s="17">
        <f>ImssInfonavit!R13</f>
        <v>1090.4049</v>
      </c>
      <c r="R5411" s="17">
        <f>ImssInfonavit!S13</f>
        <v>1126.7517299999997</v>
      </c>
      <c r="S5411" s="17">
        <f t="shared" si="84"/>
        <v>13266.592949999998</v>
      </c>
    </row>
    <row r="5412" spans="1:19">
      <c r="A5412" s="18">
        <f>ImssInfonavit!A14</f>
        <v>1</v>
      </c>
      <c r="B5412" s="10" t="str">
        <f>ImssInfonavit!B14</f>
        <v>Infonavit</v>
      </c>
      <c r="C5412" s="10">
        <f>ImssInfonavit!C14</f>
        <v>0</v>
      </c>
      <c r="D5412" s="10" t="str">
        <f>ImssInfonavit!D14</f>
        <v>EMPLEADO 11</v>
      </c>
      <c r="E5412" s="10">
        <f>ImssInfonavit!E14</f>
        <v>0</v>
      </c>
      <c r="F5412" s="10">
        <f>ImssInfonavit!F14</f>
        <v>0</v>
      </c>
      <c r="G5412" s="17">
        <f>ImssInfonavit!H14</f>
        <v>702.4094141999999</v>
      </c>
      <c r="H5412" s="17">
        <f>ImssInfonavit!I14</f>
        <v>634.43430960000001</v>
      </c>
      <c r="I5412" s="17">
        <f>ImssInfonavit!J14</f>
        <v>702.4094141999999</v>
      </c>
      <c r="J5412" s="17">
        <f>ImssInfonavit!K14</f>
        <v>679.75104599999997</v>
      </c>
      <c r="K5412" s="17">
        <f>ImssInfonavit!L14</f>
        <v>702.4094141999999</v>
      </c>
      <c r="L5412" s="17">
        <f>ImssInfonavit!M14</f>
        <v>679.75104599999997</v>
      </c>
      <c r="M5412" s="17">
        <f>ImssInfonavit!N14</f>
        <v>702.4094141999999</v>
      </c>
      <c r="N5412" s="17">
        <f>ImssInfonavit!O14</f>
        <v>702.4094141999999</v>
      </c>
      <c r="O5412" s="17">
        <f>ImssInfonavit!P14</f>
        <v>679.75104599999997</v>
      </c>
      <c r="P5412" s="17">
        <f>ImssInfonavit!Q14</f>
        <v>702.4094141999999</v>
      </c>
      <c r="Q5412" s="17">
        <f>ImssInfonavit!R14</f>
        <v>679.75104599999997</v>
      </c>
      <c r="R5412" s="17">
        <f>ImssInfonavit!S14</f>
        <v>702.4094141999999</v>
      </c>
      <c r="S5412" s="17">
        <f t="shared" si="84"/>
        <v>8270.3043930000003</v>
      </c>
    </row>
    <row r="5413" spans="1:19">
      <c r="A5413" s="18">
        <f>ImssInfonavit!A15</f>
        <v>1</v>
      </c>
      <c r="B5413" s="10" t="str">
        <f>ImssInfonavit!B15</f>
        <v>Infonavit</v>
      </c>
      <c r="C5413" s="10">
        <f>ImssInfonavit!C15</f>
        <v>0</v>
      </c>
      <c r="D5413" s="10" t="str">
        <f>ImssInfonavit!D15</f>
        <v>EMPLEADO 12</v>
      </c>
      <c r="E5413" s="10">
        <f>ImssInfonavit!E15</f>
        <v>0</v>
      </c>
      <c r="F5413" s="10">
        <f>ImssInfonavit!F15</f>
        <v>0</v>
      </c>
      <c r="G5413" s="17">
        <f>ImssInfonavit!H15</f>
        <v>0</v>
      </c>
      <c r="H5413" s="17">
        <f>ImssInfonavit!I15</f>
        <v>0</v>
      </c>
      <c r="I5413" s="17">
        <f>ImssInfonavit!J15</f>
        <v>0</v>
      </c>
      <c r="J5413" s="17">
        <f>ImssInfonavit!K15</f>
        <v>0</v>
      </c>
      <c r="K5413" s="17">
        <f>ImssInfonavit!L15</f>
        <v>0</v>
      </c>
      <c r="L5413" s="17">
        <f>ImssInfonavit!M15</f>
        <v>0</v>
      </c>
      <c r="M5413" s="17">
        <f>ImssInfonavit!N15</f>
        <v>0</v>
      </c>
      <c r="N5413" s="17">
        <f>ImssInfonavit!O15</f>
        <v>0</v>
      </c>
      <c r="O5413" s="17">
        <f>ImssInfonavit!P15</f>
        <v>0</v>
      </c>
      <c r="P5413" s="17">
        <f>ImssInfonavit!Q15</f>
        <v>0</v>
      </c>
      <c r="Q5413" s="17">
        <f>ImssInfonavit!R15</f>
        <v>0</v>
      </c>
      <c r="R5413" s="17">
        <f>ImssInfonavit!S15</f>
        <v>0</v>
      </c>
      <c r="S5413" s="17">
        <f t="shared" si="84"/>
        <v>0</v>
      </c>
    </row>
    <row r="5414" spans="1:19">
      <c r="A5414" s="18">
        <f>ImssInfonavit!A16</f>
        <v>1</v>
      </c>
      <c r="B5414" s="10" t="str">
        <f>ImssInfonavit!B16</f>
        <v>Infonavit</v>
      </c>
      <c r="C5414" s="10">
        <f>ImssInfonavit!C16</f>
        <v>0</v>
      </c>
      <c r="D5414" s="10" t="str">
        <f>ImssInfonavit!D16</f>
        <v>EMPLEADO 13</v>
      </c>
      <c r="E5414" s="10">
        <f>ImssInfonavit!E16</f>
        <v>0</v>
      </c>
      <c r="F5414" s="10">
        <f>ImssInfonavit!F16</f>
        <v>0</v>
      </c>
      <c r="G5414" s="17">
        <f>ImssInfonavit!H16</f>
        <v>0</v>
      </c>
      <c r="H5414" s="17">
        <f>ImssInfonavit!I16</f>
        <v>0</v>
      </c>
      <c r="I5414" s="17">
        <f>ImssInfonavit!J16</f>
        <v>0</v>
      </c>
      <c r="J5414" s="17">
        <f>ImssInfonavit!K16</f>
        <v>0</v>
      </c>
      <c r="K5414" s="17">
        <f>ImssInfonavit!L16</f>
        <v>0</v>
      </c>
      <c r="L5414" s="17">
        <f>ImssInfonavit!M16</f>
        <v>0</v>
      </c>
      <c r="M5414" s="17">
        <f>ImssInfonavit!N16</f>
        <v>0</v>
      </c>
      <c r="N5414" s="17">
        <f>ImssInfonavit!O16</f>
        <v>0</v>
      </c>
      <c r="O5414" s="17">
        <f>ImssInfonavit!P16</f>
        <v>0</v>
      </c>
      <c r="P5414" s="17">
        <f>ImssInfonavit!Q16</f>
        <v>0</v>
      </c>
      <c r="Q5414" s="17">
        <f>ImssInfonavit!R16</f>
        <v>0</v>
      </c>
      <c r="R5414" s="17">
        <f>ImssInfonavit!S16</f>
        <v>0</v>
      </c>
      <c r="S5414" s="17">
        <f t="shared" si="84"/>
        <v>0</v>
      </c>
    </row>
    <row r="5415" spans="1:19">
      <c r="A5415" s="18">
        <f>ImssInfonavit!A17</f>
        <v>1</v>
      </c>
      <c r="B5415" s="10" t="str">
        <f>ImssInfonavit!B17</f>
        <v>Infonavit</v>
      </c>
      <c r="C5415" s="10">
        <f>ImssInfonavit!C17</f>
        <v>0</v>
      </c>
      <c r="D5415" s="10" t="str">
        <f>ImssInfonavit!D17</f>
        <v>EMPLEADO 14</v>
      </c>
      <c r="E5415" s="10">
        <f>ImssInfonavit!E17</f>
        <v>0</v>
      </c>
      <c r="F5415" s="10">
        <f>ImssInfonavit!F17</f>
        <v>0</v>
      </c>
      <c r="G5415" s="17">
        <f>ImssInfonavit!H17</f>
        <v>0</v>
      </c>
      <c r="H5415" s="17">
        <f>ImssInfonavit!I17</f>
        <v>0</v>
      </c>
      <c r="I5415" s="17">
        <f>ImssInfonavit!J17</f>
        <v>0</v>
      </c>
      <c r="J5415" s="17">
        <f>ImssInfonavit!K17</f>
        <v>0</v>
      </c>
      <c r="K5415" s="17">
        <f>ImssInfonavit!L17</f>
        <v>0</v>
      </c>
      <c r="L5415" s="17">
        <f>ImssInfonavit!M17</f>
        <v>0</v>
      </c>
      <c r="M5415" s="17">
        <f>ImssInfonavit!N17</f>
        <v>0</v>
      </c>
      <c r="N5415" s="17">
        <f>ImssInfonavit!O17</f>
        <v>0</v>
      </c>
      <c r="O5415" s="17">
        <f>ImssInfonavit!P17</f>
        <v>0</v>
      </c>
      <c r="P5415" s="17">
        <f>ImssInfonavit!Q17</f>
        <v>0</v>
      </c>
      <c r="Q5415" s="17">
        <f>ImssInfonavit!R17</f>
        <v>0</v>
      </c>
      <c r="R5415" s="17">
        <f>ImssInfonavit!S17</f>
        <v>0</v>
      </c>
      <c r="S5415" s="17">
        <f t="shared" si="84"/>
        <v>0</v>
      </c>
    </row>
    <row r="5416" spans="1:19">
      <c r="A5416" s="18">
        <f>ImssInfonavit!A18</f>
        <v>1</v>
      </c>
      <c r="B5416" s="10" t="str">
        <f>ImssInfonavit!B18</f>
        <v>Infonavit</v>
      </c>
      <c r="C5416" s="10">
        <f>ImssInfonavit!C18</f>
        <v>0</v>
      </c>
      <c r="D5416" s="10" t="str">
        <f>ImssInfonavit!D18</f>
        <v>EMPLEADO 15</v>
      </c>
      <c r="E5416" s="10">
        <f>ImssInfonavit!E18</f>
        <v>0</v>
      </c>
      <c r="F5416" s="10">
        <f>ImssInfonavit!F18</f>
        <v>0</v>
      </c>
      <c r="G5416" s="17">
        <f>ImssInfonavit!H18</f>
        <v>0</v>
      </c>
      <c r="H5416" s="17">
        <f>ImssInfonavit!I18</f>
        <v>0</v>
      </c>
      <c r="I5416" s="17">
        <f>ImssInfonavit!J18</f>
        <v>0</v>
      </c>
      <c r="J5416" s="17">
        <f>ImssInfonavit!K18</f>
        <v>0</v>
      </c>
      <c r="K5416" s="17">
        <f>ImssInfonavit!L18</f>
        <v>0</v>
      </c>
      <c r="L5416" s="17">
        <f>ImssInfonavit!M18</f>
        <v>0</v>
      </c>
      <c r="M5416" s="17">
        <f>ImssInfonavit!N18</f>
        <v>0</v>
      </c>
      <c r="N5416" s="17">
        <f>ImssInfonavit!O18</f>
        <v>0</v>
      </c>
      <c r="O5416" s="17">
        <f>ImssInfonavit!P18</f>
        <v>0</v>
      </c>
      <c r="P5416" s="17">
        <f>ImssInfonavit!Q18</f>
        <v>0</v>
      </c>
      <c r="Q5416" s="17">
        <f>ImssInfonavit!R18</f>
        <v>0</v>
      </c>
      <c r="R5416" s="17">
        <f>ImssInfonavit!S18</f>
        <v>0</v>
      </c>
      <c r="S5416" s="17">
        <f t="shared" si="84"/>
        <v>0</v>
      </c>
    </row>
    <row r="5417" spans="1:19">
      <c r="A5417" s="18">
        <f>ImssInfonavit!A19</f>
        <v>1</v>
      </c>
      <c r="B5417" s="10" t="str">
        <f>ImssInfonavit!B19</f>
        <v>Infonavit</v>
      </c>
      <c r="C5417" s="10">
        <f>ImssInfonavit!C19</f>
        <v>0</v>
      </c>
      <c r="D5417" s="10" t="str">
        <f>ImssInfonavit!D19</f>
        <v>EMPLEADO 16</v>
      </c>
      <c r="E5417" s="10">
        <f>ImssInfonavit!E19</f>
        <v>0</v>
      </c>
      <c r="F5417" s="10">
        <f>ImssInfonavit!F19</f>
        <v>0</v>
      </c>
      <c r="G5417" s="17">
        <f>ImssInfonavit!H19</f>
        <v>0</v>
      </c>
      <c r="H5417" s="17">
        <f>ImssInfonavit!I19</f>
        <v>0</v>
      </c>
      <c r="I5417" s="17">
        <f>ImssInfonavit!J19</f>
        <v>0</v>
      </c>
      <c r="J5417" s="17">
        <f>ImssInfonavit!K19</f>
        <v>0</v>
      </c>
      <c r="K5417" s="17">
        <f>ImssInfonavit!L19</f>
        <v>0</v>
      </c>
      <c r="L5417" s="17">
        <f>ImssInfonavit!M19</f>
        <v>0</v>
      </c>
      <c r="M5417" s="17">
        <f>ImssInfonavit!N19</f>
        <v>0</v>
      </c>
      <c r="N5417" s="17">
        <f>ImssInfonavit!O19</f>
        <v>0</v>
      </c>
      <c r="O5417" s="17">
        <f>ImssInfonavit!P19</f>
        <v>0</v>
      </c>
      <c r="P5417" s="17">
        <f>ImssInfonavit!Q19</f>
        <v>0</v>
      </c>
      <c r="Q5417" s="17">
        <f>ImssInfonavit!R19</f>
        <v>0</v>
      </c>
      <c r="R5417" s="17">
        <f>ImssInfonavit!S19</f>
        <v>0</v>
      </c>
      <c r="S5417" s="17">
        <f t="shared" si="84"/>
        <v>0</v>
      </c>
    </row>
    <row r="5418" spans="1:19">
      <c r="A5418" s="18">
        <f>ImssInfonavit!A20</f>
        <v>1</v>
      </c>
      <c r="B5418" s="10" t="str">
        <f>ImssInfonavit!B20</f>
        <v>Infonavit</v>
      </c>
      <c r="C5418" s="10">
        <f>ImssInfonavit!C20</f>
        <v>0</v>
      </c>
      <c r="D5418" s="10" t="str">
        <f>ImssInfonavit!D20</f>
        <v>EMPLEADO 17</v>
      </c>
      <c r="E5418" s="10">
        <f>ImssInfonavit!E20</f>
        <v>0</v>
      </c>
      <c r="F5418" s="10">
        <f>ImssInfonavit!F20</f>
        <v>0</v>
      </c>
      <c r="G5418" s="17">
        <f>ImssInfonavit!H20</f>
        <v>0</v>
      </c>
      <c r="H5418" s="17">
        <f>ImssInfonavit!I20</f>
        <v>0</v>
      </c>
      <c r="I5418" s="17">
        <f>ImssInfonavit!J20</f>
        <v>0</v>
      </c>
      <c r="J5418" s="17">
        <f>ImssInfonavit!K20</f>
        <v>0</v>
      </c>
      <c r="K5418" s="17">
        <f>ImssInfonavit!L20</f>
        <v>0</v>
      </c>
      <c r="L5418" s="17">
        <f>ImssInfonavit!M20</f>
        <v>0</v>
      </c>
      <c r="M5418" s="17">
        <f>ImssInfonavit!N20</f>
        <v>0</v>
      </c>
      <c r="N5418" s="17">
        <f>ImssInfonavit!O20</f>
        <v>0</v>
      </c>
      <c r="O5418" s="17">
        <f>ImssInfonavit!P20</f>
        <v>0</v>
      </c>
      <c r="P5418" s="17">
        <f>ImssInfonavit!Q20</f>
        <v>0</v>
      </c>
      <c r="Q5418" s="17">
        <f>ImssInfonavit!R20</f>
        <v>0</v>
      </c>
      <c r="R5418" s="17">
        <f>ImssInfonavit!S20</f>
        <v>0</v>
      </c>
      <c r="S5418" s="17">
        <f t="shared" si="84"/>
        <v>0</v>
      </c>
    </row>
    <row r="5419" spans="1:19">
      <c r="A5419" s="18">
        <f>ImssInfonavit!A21</f>
        <v>1</v>
      </c>
      <c r="B5419" s="10" t="str">
        <f>ImssInfonavit!B21</f>
        <v>Infonavit</v>
      </c>
      <c r="C5419" s="10">
        <f>ImssInfonavit!C21</f>
        <v>0</v>
      </c>
      <c r="D5419" s="10" t="str">
        <f>ImssInfonavit!D21</f>
        <v>EMPLEADO 18</v>
      </c>
      <c r="E5419" s="10">
        <f>ImssInfonavit!E21</f>
        <v>0</v>
      </c>
      <c r="F5419" s="10">
        <f>ImssInfonavit!F21</f>
        <v>0</v>
      </c>
      <c r="G5419" s="17">
        <f>ImssInfonavit!H21</f>
        <v>0</v>
      </c>
      <c r="H5419" s="17">
        <f>ImssInfonavit!I21</f>
        <v>0</v>
      </c>
      <c r="I5419" s="17">
        <f>ImssInfonavit!J21</f>
        <v>0</v>
      </c>
      <c r="J5419" s="17">
        <f>ImssInfonavit!K21</f>
        <v>0</v>
      </c>
      <c r="K5419" s="17">
        <f>ImssInfonavit!L21</f>
        <v>0</v>
      </c>
      <c r="L5419" s="17">
        <f>ImssInfonavit!M21</f>
        <v>0</v>
      </c>
      <c r="M5419" s="17">
        <f>ImssInfonavit!N21</f>
        <v>0</v>
      </c>
      <c r="N5419" s="17">
        <f>ImssInfonavit!O21</f>
        <v>0</v>
      </c>
      <c r="O5419" s="17">
        <f>ImssInfonavit!P21</f>
        <v>0</v>
      </c>
      <c r="P5419" s="17">
        <f>ImssInfonavit!Q21</f>
        <v>0</v>
      </c>
      <c r="Q5419" s="17">
        <f>ImssInfonavit!R21</f>
        <v>0</v>
      </c>
      <c r="R5419" s="17">
        <f>ImssInfonavit!S21</f>
        <v>0</v>
      </c>
      <c r="S5419" s="17">
        <f t="shared" si="84"/>
        <v>0</v>
      </c>
    </row>
    <row r="5420" spans="1:19">
      <c r="A5420" s="18">
        <f>ImssInfonavit!A22</f>
        <v>1</v>
      </c>
      <c r="B5420" s="10" t="str">
        <f>ImssInfonavit!B22</f>
        <v>Infonavit</v>
      </c>
      <c r="C5420" s="10">
        <f>ImssInfonavit!C22</f>
        <v>0</v>
      </c>
      <c r="D5420" s="10" t="str">
        <f>ImssInfonavit!D22</f>
        <v>EMPLEADO 19</v>
      </c>
      <c r="E5420" s="10">
        <f>ImssInfonavit!E22</f>
        <v>0</v>
      </c>
      <c r="F5420" s="10">
        <f>ImssInfonavit!F22</f>
        <v>0</v>
      </c>
      <c r="G5420" s="17">
        <f>ImssInfonavit!H22</f>
        <v>0</v>
      </c>
      <c r="H5420" s="17">
        <f>ImssInfonavit!I22</f>
        <v>0</v>
      </c>
      <c r="I5420" s="17">
        <f>ImssInfonavit!J22</f>
        <v>0</v>
      </c>
      <c r="J5420" s="17">
        <f>ImssInfonavit!K22</f>
        <v>0</v>
      </c>
      <c r="K5420" s="17">
        <f>ImssInfonavit!L22</f>
        <v>0</v>
      </c>
      <c r="L5420" s="17">
        <f>ImssInfonavit!M22</f>
        <v>0</v>
      </c>
      <c r="M5420" s="17">
        <f>ImssInfonavit!N22</f>
        <v>0</v>
      </c>
      <c r="N5420" s="17">
        <f>ImssInfonavit!O22</f>
        <v>0</v>
      </c>
      <c r="O5420" s="17">
        <f>ImssInfonavit!P22</f>
        <v>0</v>
      </c>
      <c r="P5420" s="17">
        <f>ImssInfonavit!Q22</f>
        <v>0</v>
      </c>
      <c r="Q5420" s="17">
        <f>ImssInfonavit!R22</f>
        <v>0</v>
      </c>
      <c r="R5420" s="17">
        <f>ImssInfonavit!S22</f>
        <v>0</v>
      </c>
      <c r="S5420" s="17">
        <f t="shared" si="84"/>
        <v>0</v>
      </c>
    </row>
    <row r="5421" spans="1:19">
      <c r="A5421" s="18">
        <f>ImssInfonavit!A23</f>
        <v>1</v>
      </c>
      <c r="B5421" s="10" t="str">
        <f>ImssInfonavit!B23</f>
        <v>Infonavit</v>
      </c>
      <c r="C5421" s="10">
        <f>ImssInfonavit!C23</f>
        <v>0</v>
      </c>
      <c r="D5421" s="10" t="str">
        <f>ImssInfonavit!D23</f>
        <v>EMPLEADO 20</v>
      </c>
      <c r="E5421" s="10">
        <f>ImssInfonavit!E23</f>
        <v>0</v>
      </c>
      <c r="F5421" s="10">
        <f>ImssInfonavit!F23</f>
        <v>0</v>
      </c>
      <c r="G5421" s="17">
        <f>ImssInfonavit!H23</f>
        <v>0</v>
      </c>
      <c r="H5421" s="17">
        <f>ImssInfonavit!I23</f>
        <v>0</v>
      </c>
      <c r="I5421" s="17">
        <f>ImssInfonavit!J23</f>
        <v>0</v>
      </c>
      <c r="J5421" s="17">
        <f>ImssInfonavit!K23</f>
        <v>0</v>
      </c>
      <c r="K5421" s="17">
        <f>ImssInfonavit!L23</f>
        <v>0</v>
      </c>
      <c r="L5421" s="17">
        <f>ImssInfonavit!M23</f>
        <v>0</v>
      </c>
      <c r="M5421" s="17">
        <f>ImssInfonavit!N23</f>
        <v>0</v>
      </c>
      <c r="N5421" s="17">
        <f>ImssInfonavit!O23</f>
        <v>0</v>
      </c>
      <c r="O5421" s="17">
        <f>ImssInfonavit!P23</f>
        <v>0</v>
      </c>
      <c r="P5421" s="17">
        <f>ImssInfonavit!Q23</f>
        <v>0</v>
      </c>
      <c r="Q5421" s="17">
        <f>ImssInfonavit!R23</f>
        <v>0</v>
      </c>
      <c r="R5421" s="17">
        <f>ImssInfonavit!S23</f>
        <v>0</v>
      </c>
      <c r="S5421" s="17">
        <f t="shared" si="84"/>
        <v>0</v>
      </c>
    </row>
    <row r="5422" spans="1:19">
      <c r="A5422" s="18">
        <f>ImssInfonavit!A24</f>
        <v>1</v>
      </c>
      <c r="B5422" s="10" t="str">
        <f>ImssInfonavit!B24</f>
        <v>Infonavit</v>
      </c>
      <c r="C5422" s="10">
        <f>ImssInfonavit!C24</f>
        <v>0</v>
      </c>
      <c r="D5422" s="10" t="str">
        <f>ImssInfonavit!D24</f>
        <v>EMPLEADO 21</v>
      </c>
      <c r="E5422" s="10">
        <f>ImssInfonavit!E24</f>
        <v>0</v>
      </c>
      <c r="F5422" s="10">
        <f>ImssInfonavit!F24</f>
        <v>0</v>
      </c>
      <c r="G5422" s="17">
        <f>ImssInfonavit!H24</f>
        <v>0</v>
      </c>
      <c r="H5422" s="17">
        <f>ImssInfonavit!I24</f>
        <v>0</v>
      </c>
      <c r="I5422" s="17">
        <f>ImssInfonavit!J24</f>
        <v>0</v>
      </c>
      <c r="J5422" s="17">
        <f>ImssInfonavit!K24</f>
        <v>0</v>
      </c>
      <c r="K5422" s="17">
        <f>ImssInfonavit!L24</f>
        <v>0</v>
      </c>
      <c r="L5422" s="17">
        <f>ImssInfonavit!M24</f>
        <v>0</v>
      </c>
      <c r="M5422" s="17">
        <f>ImssInfonavit!N24</f>
        <v>0</v>
      </c>
      <c r="N5422" s="17">
        <f>ImssInfonavit!O24</f>
        <v>0</v>
      </c>
      <c r="O5422" s="17">
        <f>ImssInfonavit!P24</f>
        <v>0</v>
      </c>
      <c r="P5422" s="17">
        <f>ImssInfonavit!Q24</f>
        <v>0</v>
      </c>
      <c r="Q5422" s="17">
        <f>ImssInfonavit!R24</f>
        <v>0</v>
      </c>
      <c r="R5422" s="17">
        <f>ImssInfonavit!S24</f>
        <v>0</v>
      </c>
      <c r="S5422" s="17">
        <f t="shared" si="84"/>
        <v>0</v>
      </c>
    </row>
    <row r="5423" spans="1:19">
      <c r="A5423" s="18">
        <f>ImssInfonavit!A25</f>
        <v>1</v>
      </c>
      <c r="B5423" s="10" t="str">
        <f>ImssInfonavit!B25</f>
        <v>Infonavit</v>
      </c>
      <c r="C5423" s="10">
        <f>ImssInfonavit!C25</f>
        <v>0</v>
      </c>
      <c r="D5423" s="10" t="str">
        <f>ImssInfonavit!D25</f>
        <v>EMPLEADO 22</v>
      </c>
      <c r="E5423" s="10">
        <f>ImssInfonavit!E25</f>
        <v>0</v>
      </c>
      <c r="F5423" s="10">
        <f>ImssInfonavit!F25</f>
        <v>0</v>
      </c>
      <c r="G5423" s="17">
        <f>ImssInfonavit!H25</f>
        <v>0</v>
      </c>
      <c r="H5423" s="17">
        <f>ImssInfonavit!I25</f>
        <v>0</v>
      </c>
      <c r="I5423" s="17">
        <f>ImssInfonavit!J25</f>
        <v>0</v>
      </c>
      <c r="J5423" s="17">
        <f>ImssInfonavit!K25</f>
        <v>0</v>
      </c>
      <c r="K5423" s="17">
        <f>ImssInfonavit!L25</f>
        <v>0</v>
      </c>
      <c r="L5423" s="17">
        <f>ImssInfonavit!M25</f>
        <v>0</v>
      </c>
      <c r="M5423" s="17">
        <f>ImssInfonavit!N25</f>
        <v>0</v>
      </c>
      <c r="N5423" s="17">
        <f>ImssInfonavit!O25</f>
        <v>0</v>
      </c>
      <c r="O5423" s="17">
        <f>ImssInfonavit!P25</f>
        <v>0</v>
      </c>
      <c r="P5423" s="17">
        <f>ImssInfonavit!Q25</f>
        <v>0</v>
      </c>
      <c r="Q5423" s="17">
        <f>ImssInfonavit!R25</f>
        <v>0</v>
      </c>
      <c r="R5423" s="17">
        <f>ImssInfonavit!S25</f>
        <v>0</v>
      </c>
      <c r="S5423" s="17">
        <f t="shared" si="84"/>
        <v>0</v>
      </c>
    </row>
    <row r="5424" spans="1:19">
      <c r="A5424" s="18">
        <f>ImssInfonavit!A26</f>
        <v>1</v>
      </c>
      <c r="B5424" s="10" t="str">
        <f>ImssInfonavit!B26</f>
        <v>Infonavit</v>
      </c>
      <c r="C5424" s="10">
        <f>ImssInfonavit!C26</f>
        <v>0</v>
      </c>
      <c r="D5424" s="10" t="str">
        <f>ImssInfonavit!D26</f>
        <v>EMPLEADO 23</v>
      </c>
      <c r="E5424" s="10">
        <f>ImssInfonavit!E26</f>
        <v>0</v>
      </c>
      <c r="F5424" s="10">
        <f>ImssInfonavit!F26</f>
        <v>0</v>
      </c>
      <c r="G5424" s="17">
        <f>ImssInfonavit!H26</f>
        <v>0</v>
      </c>
      <c r="H5424" s="17">
        <f>ImssInfonavit!I26</f>
        <v>0</v>
      </c>
      <c r="I5424" s="17">
        <f>ImssInfonavit!J26</f>
        <v>0</v>
      </c>
      <c r="J5424" s="17">
        <f>ImssInfonavit!K26</f>
        <v>0</v>
      </c>
      <c r="K5424" s="17">
        <f>ImssInfonavit!L26</f>
        <v>0</v>
      </c>
      <c r="L5424" s="17">
        <f>ImssInfonavit!M26</f>
        <v>0</v>
      </c>
      <c r="M5424" s="17">
        <f>ImssInfonavit!N26</f>
        <v>0</v>
      </c>
      <c r="N5424" s="17">
        <f>ImssInfonavit!O26</f>
        <v>0</v>
      </c>
      <c r="O5424" s="17">
        <f>ImssInfonavit!P26</f>
        <v>0</v>
      </c>
      <c r="P5424" s="17">
        <f>ImssInfonavit!Q26</f>
        <v>0</v>
      </c>
      <c r="Q5424" s="17">
        <f>ImssInfonavit!R26</f>
        <v>0</v>
      </c>
      <c r="R5424" s="17">
        <f>ImssInfonavit!S26</f>
        <v>0</v>
      </c>
      <c r="S5424" s="17">
        <f t="shared" si="84"/>
        <v>0</v>
      </c>
    </row>
    <row r="5425" spans="1:19">
      <c r="A5425" s="18">
        <f>ImssInfonavit!A27</f>
        <v>1</v>
      </c>
      <c r="B5425" s="10" t="str">
        <f>ImssInfonavit!B27</f>
        <v>Infonavit</v>
      </c>
      <c r="C5425" s="10">
        <f>ImssInfonavit!C27</f>
        <v>0</v>
      </c>
      <c r="D5425" s="10" t="str">
        <f>ImssInfonavit!D27</f>
        <v>EMPLEADO 24</v>
      </c>
      <c r="E5425" s="10">
        <f>ImssInfonavit!E27</f>
        <v>0</v>
      </c>
      <c r="F5425" s="10">
        <f>ImssInfonavit!F27</f>
        <v>0</v>
      </c>
      <c r="G5425" s="17">
        <f>ImssInfonavit!H27</f>
        <v>0</v>
      </c>
      <c r="H5425" s="17">
        <f>ImssInfonavit!I27</f>
        <v>0</v>
      </c>
      <c r="I5425" s="17">
        <f>ImssInfonavit!J27</f>
        <v>0</v>
      </c>
      <c r="J5425" s="17">
        <f>ImssInfonavit!K27</f>
        <v>0</v>
      </c>
      <c r="K5425" s="17">
        <f>ImssInfonavit!L27</f>
        <v>0</v>
      </c>
      <c r="L5425" s="17">
        <f>ImssInfonavit!M27</f>
        <v>0</v>
      </c>
      <c r="M5425" s="17">
        <f>ImssInfonavit!N27</f>
        <v>0</v>
      </c>
      <c r="N5425" s="17">
        <f>ImssInfonavit!O27</f>
        <v>0</v>
      </c>
      <c r="O5425" s="17">
        <f>ImssInfonavit!P27</f>
        <v>0</v>
      </c>
      <c r="P5425" s="17">
        <f>ImssInfonavit!Q27</f>
        <v>0</v>
      </c>
      <c r="Q5425" s="17">
        <f>ImssInfonavit!R27</f>
        <v>0</v>
      </c>
      <c r="R5425" s="17">
        <f>ImssInfonavit!S27</f>
        <v>0</v>
      </c>
      <c r="S5425" s="17">
        <f t="shared" si="84"/>
        <v>0</v>
      </c>
    </row>
    <row r="5426" spans="1:19">
      <c r="A5426" s="18">
        <f>ImssInfonavit!A28</f>
        <v>1</v>
      </c>
      <c r="B5426" s="10" t="str">
        <f>ImssInfonavit!B28</f>
        <v>Infonavit</v>
      </c>
      <c r="C5426" s="10">
        <f>ImssInfonavit!C28</f>
        <v>0</v>
      </c>
      <c r="D5426" s="10" t="str">
        <f>ImssInfonavit!D28</f>
        <v>EMPLEADO 25</v>
      </c>
      <c r="E5426" s="10">
        <f>ImssInfonavit!E28</f>
        <v>0</v>
      </c>
      <c r="F5426" s="10">
        <f>ImssInfonavit!F28</f>
        <v>0</v>
      </c>
      <c r="G5426" s="17">
        <f>ImssInfonavit!H28</f>
        <v>0</v>
      </c>
      <c r="H5426" s="17">
        <f>ImssInfonavit!I28</f>
        <v>0</v>
      </c>
      <c r="I5426" s="17">
        <f>ImssInfonavit!J28</f>
        <v>0</v>
      </c>
      <c r="J5426" s="17">
        <f>ImssInfonavit!K28</f>
        <v>0</v>
      </c>
      <c r="K5426" s="17">
        <f>ImssInfonavit!L28</f>
        <v>0</v>
      </c>
      <c r="L5426" s="17">
        <f>ImssInfonavit!M28</f>
        <v>0</v>
      </c>
      <c r="M5426" s="17">
        <f>ImssInfonavit!N28</f>
        <v>0</v>
      </c>
      <c r="N5426" s="17">
        <f>ImssInfonavit!O28</f>
        <v>0</v>
      </c>
      <c r="O5426" s="17">
        <f>ImssInfonavit!P28</f>
        <v>0</v>
      </c>
      <c r="P5426" s="17">
        <f>ImssInfonavit!Q28</f>
        <v>0</v>
      </c>
      <c r="Q5426" s="17">
        <f>ImssInfonavit!R28</f>
        <v>0</v>
      </c>
      <c r="R5426" s="17">
        <f>ImssInfonavit!S28</f>
        <v>0</v>
      </c>
      <c r="S5426" s="17">
        <f t="shared" si="84"/>
        <v>0</v>
      </c>
    </row>
    <row r="5427" spans="1:19">
      <c r="A5427" s="18">
        <f>ImssInfonavit!A29</f>
        <v>1</v>
      </c>
      <c r="B5427" s="10" t="str">
        <f>ImssInfonavit!B29</f>
        <v>Infonavit</v>
      </c>
      <c r="C5427" s="10">
        <f>ImssInfonavit!C29</f>
        <v>0</v>
      </c>
      <c r="D5427" s="10" t="str">
        <f>ImssInfonavit!D29</f>
        <v>EMPLEADO 26</v>
      </c>
      <c r="E5427" s="10">
        <f>ImssInfonavit!E29</f>
        <v>0</v>
      </c>
      <c r="F5427" s="10">
        <f>ImssInfonavit!F29</f>
        <v>0</v>
      </c>
      <c r="G5427" s="17">
        <f>ImssInfonavit!H29</f>
        <v>0</v>
      </c>
      <c r="H5427" s="17">
        <f>ImssInfonavit!I29</f>
        <v>0</v>
      </c>
      <c r="I5427" s="17">
        <f>ImssInfonavit!J29</f>
        <v>0</v>
      </c>
      <c r="J5427" s="17">
        <f>ImssInfonavit!K29</f>
        <v>0</v>
      </c>
      <c r="K5427" s="17">
        <f>ImssInfonavit!L29</f>
        <v>0</v>
      </c>
      <c r="L5427" s="17">
        <f>ImssInfonavit!M29</f>
        <v>0</v>
      </c>
      <c r="M5427" s="17">
        <f>ImssInfonavit!N29</f>
        <v>0</v>
      </c>
      <c r="N5427" s="17">
        <f>ImssInfonavit!O29</f>
        <v>0</v>
      </c>
      <c r="O5427" s="17">
        <f>ImssInfonavit!P29</f>
        <v>0</v>
      </c>
      <c r="P5427" s="17">
        <f>ImssInfonavit!Q29</f>
        <v>0</v>
      </c>
      <c r="Q5427" s="17">
        <f>ImssInfonavit!R29</f>
        <v>0</v>
      </c>
      <c r="R5427" s="17">
        <f>ImssInfonavit!S29</f>
        <v>0</v>
      </c>
      <c r="S5427" s="17">
        <f t="shared" si="84"/>
        <v>0</v>
      </c>
    </row>
    <row r="5428" spans="1:19">
      <c r="A5428" s="18">
        <f>ImssInfonavit!A30</f>
        <v>1</v>
      </c>
      <c r="B5428" s="10" t="str">
        <f>ImssInfonavit!B30</f>
        <v>Infonavit</v>
      </c>
      <c r="C5428" s="10">
        <f>ImssInfonavit!C30</f>
        <v>0</v>
      </c>
      <c r="D5428" s="10" t="str">
        <f>ImssInfonavit!D30</f>
        <v>EMPLEADO 27</v>
      </c>
      <c r="E5428" s="10">
        <f>ImssInfonavit!E30</f>
        <v>0</v>
      </c>
      <c r="F5428" s="10">
        <f>ImssInfonavit!F30</f>
        <v>0</v>
      </c>
      <c r="G5428" s="17">
        <f>ImssInfonavit!H30</f>
        <v>0</v>
      </c>
      <c r="H5428" s="17">
        <f>ImssInfonavit!I30</f>
        <v>0</v>
      </c>
      <c r="I5428" s="17">
        <f>ImssInfonavit!J30</f>
        <v>0</v>
      </c>
      <c r="J5428" s="17">
        <f>ImssInfonavit!K30</f>
        <v>0</v>
      </c>
      <c r="K5428" s="17">
        <f>ImssInfonavit!L30</f>
        <v>0</v>
      </c>
      <c r="L5428" s="17">
        <f>ImssInfonavit!M30</f>
        <v>0</v>
      </c>
      <c r="M5428" s="17">
        <f>ImssInfonavit!N30</f>
        <v>0</v>
      </c>
      <c r="N5428" s="17">
        <f>ImssInfonavit!O30</f>
        <v>0</v>
      </c>
      <c r="O5428" s="17">
        <f>ImssInfonavit!P30</f>
        <v>0</v>
      </c>
      <c r="P5428" s="17">
        <f>ImssInfonavit!Q30</f>
        <v>0</v>
      </c>
      <c r="Q5428" s="17">
        <f>ImssInfonavit!R30</f>
        <v>0</v>
      </c>
      <c r="R5428" s="17">
        <f>ImssInfonavit!S30</f>
        <v>0</v>
      </c>
      <c r="S5428" s="17">
        <f t="shared" si="84"/>
        <v>0</v>
      </c>
    </row>
    <row r="5429" spans="1:19">
      <c r="A5429" s="18">
        <f>ImssInfonavit!A31</f>
        <v>1</v>
      </c>
      <c r="B5429" s="10" t="str">
        <f>ImssInfonavit!B31</f>
        <v>Infonavit</v>
      </c>
      <c r="C5429" s="10">
        <f>ImssInfonavit!C31</f>
        <v>0</v>
      </c>
      <c r="D5429" s="10" t="str">
        <f>ImssInfonavit!D31</f>
        <v>EMPLEADO 28</v>
      </c>
      <c r="E5429" s="10">
        <f>ImssInfonavit!E31</f>
        <v>0</v>
      </c>
      <c r="F5429" s="10">
        <f>ImssInfonavit!F31</f>
        <v>0</v>
      </c>
      <c r="G5429" s="17">
        <f>ImssInfonavit!H31</f>
        <v>0</v>
      </c>
      <c r="H5429" s="17">
        <f>ImssInfonavit!I31</f>
        <v>0</v>
      </c>
      <c r="I5429" s="17">
        <f>ImssInfonavit!J31</f>
        <v>0</v>
      </c>
      <c r="J5429" s="17">
        <f>ImssInfonavit!K31</f>
        <v>0</v>
      </c>
      <c r="K5429" s="17">
        <f>ImssInfonavit!L31</f>
        <v>0</v>
      </c>
      <c r="L5429" s="17">
        <f>ImssInfonavit!M31</f>
        <v>0</v>
      </c>
      <c r="M5429" s="17">
        <f>ImssInfonavit!N31</f>
        <v>0</v>
      </c>
      <c r="N5429" s="17">
        <f>ImssInfonavit!O31</f>
        <v>0</v>
      </c>
      <c r="O5429" s="17">
        <f>ImssInfonavit!P31</f>
        <v>0</v>
      </c>
      <c r="P5429" s="17">
        <f>ImssInfonavit!Q31</f>
        <v>0</v>
      </c>
      <c r="Q5429" s="17">
        <f>ImssInfonavit!R31</f>
        <v>0</v>
      </c>
      <c r="R5429" s="17">
        <f>ImssInfonavit!S31</f>
        <v>0</v>
      </c>
      <c r="S5429" s="17">
        <f t="shared" si="84"/>
        <v>0</v>
      </c>
    </row>
    <row r="5430" spans="1:19">
      <c r="A5430" s="18">
        <f>ImssInfonavit!A32</f>
        <v>1</v>
      </c>
      <c r="B5430" s="10" t="str">
        <f>ImssInfonavit!B32</f>
        <v>Infonavit</v>
      </c>
      <c r="C5430" s="10">
        <f>ImssInfonavit!C32</f>
        <v>0</v>
      </c>
      <c r="D5430" s="10" t="str">
        <f>ImssInfonavit!D32</f>
        <v>EMPLEADO 29</v>
      </c>
      <c r="E5430" s="10">
        <f>ImssInfonavit!E32</f>
        <v>0</v>
      </c>
      <c r="F5430" s="10">
        <f>ImssInfonavit!F32</f>
        <v>0</v>
      </c>
      <c r="G5430" s="17">
        <f>ImssInfonavit!H32</f>
        <v>0</v>
      </c>
      <c r="H5430" s="17">
        <f>ImssInfonavit!I32</f>
        <v>0</v>
      </c>
      <c r="I5430" s="17">
        <f>ImssInfonavit!J32</f>
        <v>0</v>
      </c>
      <c r="J5430" s="17">
        <f>ImssInfonavit!K32</f>
        <v>0</v>
      </c>
      <c r="K5430" s="17">
        <f>ImssInfonavit!L32</f>
        <v>0</v>
      </c>
      <c r="L5430" s="17">
        <f>ImssInfonavit!M32</f>
        <v>0</v>
      </c>
      <c r="M5430" s="17">
        <f>ImssInfonavit!N32</f>
        <v>0</v>
      </c>
      <c r="N5430" s="17">
        <f>ImssInfonavit!O32</f>
        <v>0</v>
      </c>
      <c r="O5430" s="17">
        <f>ImssInfonavit!P32</f>
        <v>0</v>
      </c>
      <c r="P5430" s="17">
        <f>ImssInfonavit!Q32</f>
        <v>0</v>
      </c>
      <c r="Q5430" s="17">
        <f>ImssInfonavit!R32</f>
        <v>0</v>
      </c>
      <c r="R5430" s="17">
        <f>ImssInfonavit!S32</f>
        <v>0</v>
      </c>
      <c r="S5430" s="17">
        <f t="shared" si="84"/>
        <v>0</v>
      </c>
    </row>
    <row r="5431" spans="1:19">
      <c r="A5431" s="18">
        <f>ImssInfonavit!A33</f>
        <v>1</v>
      </c>
      <c r="B5431" s="10" t="str">
        <f>ImssInfonavit!B33</f>
        <v>Infonavit</v>
      </c>
      <c r="C5431" s="10">
        <f>ImssInfonavit!C33</f>
        <v>0</v>
      </c>
      <c r="D5431" s="10" t="str">
        <f>ImssInfonavit!D33</f>
        <v>EMPLEADO 30</v>
      </c>
      <c r="E5431" s="10">
        <f>ImssInfonavit!E33</f>
        <v>0</v>
      </c>
      <c r="F5431" s="10">
        <f>ImssInfonavit!F33</f>
        <v>0</v>
      </c>
      <c r="G5431" s="17">
        <f>ImssInfonavit!H33</f>
        <v>0</v>
      </c>
      <c r="H5431" s="17">
        <f>ImssInfonavit!I33</f>
        <v>0</v>
      </c>
      <c r="I5431" s="17">
        <f>ImssInfonavit!J33</f>
        <v>0</v>
      </c>
      <c r="J5431" s="17">
        <f>ImssInfonavit!K33</f>
        <v>0</v>
      </c>
      <c r="K5431" s="17">
        <f>ImssInfonavit!L33</f>
        <v>0</v>
      </c>
      <c r="L5431" s="17">
        <f>ImssInfonavit!M33</f>
        <v>0</v>
      </c>
      <c r="M5431" s="17">
        <f>ImssInfonavit!N33</f>
        <v>0</v>
      </c>
      <c r="N5431" s="17">
        <f>ImssInfonavit!O33</f>
        <v>0</v>
      </c>
      <c r="O5431" s="17">
        <f>ImssInfonavit!P33</f>
        <v>0</v>
      </c>
      <c r="P5431" s="17">
        <f>ImssInfonavit!Q33</f>
        <v>0</v>
      </c>
      <c r="Q5431" s="17">
        <f>ImssInfonavit!R33</f>
        <v>0</v>
      </c>
      <c r="R5431" s="17">
        <f>ImssInfonavit!S33</f>
        <v>0</v>
      </c>
      <c r="S5431" s="17">
        <f t="shared" si="84"/>
        <v>0</v>
      </c>
    </row>
    <row r="5432" spans="1:19">
      <c r="A5432" s="18">
        <f>ImssInfonavit!A34</f>
        <v>1</v>
      </c>
      <c r="B5432" s="10" t="str">
        <f>ImssInfonavit!B34</f>
        <v>Infonavit</v>
      </c>
      <c r="C5432" s="10">
        <f>ImssInfonavit!C34</f>
        <v>0</v>
      </c>
      <c r="D5432" s="10" t="str">
        <f>ImssInfonavit!D34</f>
        <v>EMPLEADO 31</v>
      </c>
      <c r="E5432" s="10">
        <f>ImssInfonavit!E34</f>
        <v>0</v>
      </c>
      <c r="F5432" s="10">
        <f>ImssInfonavit!F34</f>
        <v>0</v>
      </c>
      <c r="G5432" s="17">
        <f>ImssInfonavit!H34</f>
        <v>0</v>
      </c>
      <c r="H5432" s="17">
        <f>ImssInfonavit!I34</f>
        <v>0</v>
      </c>
      <c r="I5432" s="17">
        <f>ImssInfonavit!J34</f>
        <v>0</v>
      </c>
      <c r="J5432" s="17">
        <f>ImssInfonavit!K34</f>
        <v>0</v>
      </c>
      <c r="K5432" s="17">
        <f>ImssInfonavit!L34</f>
        <v>0</v>
      </c>
      <c r="L5432" s="17">
        <f>ImssInfonavit!M34</f>
        <v>0</v>
      </c>
      <c r="M5432" s="17">
        <f>ImssInfonavit!N34</f>
        <v>0</v>
      </c>
      <c r="N5432" s="17">
        <f>ImssInfonavit!O34</f>
        <v>0</v>
      </c>
      <c r="O5432" s="17">
        <f>ImssInfonavit!P34</f>
        <v>0</v>
      </c>
      <c r="P5432" s="17">
        <f>ImssInfonavit!Q34</f>
        <v>0</v>
      </c>
      <c r="Q5432" s="17">
        <f>ImssInfonavit!R34</f>
        <v>0</v>
      </c>
      <c r="R5432" s="17">
        <f>ImssInfonavit!S34</f>
        <v>0</v>
      </c>
      <c r="S5432" s="17">
        <f t="shared" si="84"/>
        <v>0</v>
      </c>
    </row>
    <row r="5433" spans="1:19">
      <c r="A5433" s="18">
        <f>ImssInfonavit!A35</f>
        <v>1</v>
      </c>
      <c r="B5433" s="10" t="str">
        <f>ImssInfonavit!B35</f>
        <v>Infonavit</v>
      </c>
      <c r="C5433" s="10">
        <f>ImssInfonavit!C35</f>
        <v>0</v>
      </c>
      <c r="D5433" s="10" t="str">
        <f>ImssInfonavit!D35</f>
        <v>EMPLEADO 32</v>
      </c>
      <c r="E5433" s="10">
        <f>ImssInfonavit!E35</f>
        <v>0</v>
      </c>
      <c r="F5433" s="10">
        <f>ImssInfonavit!F35</f>
        <v>0</v>
      </c>
      <c r="G5433" s="17">
        <f>ImssInfonavit!H35</f>
        <v>0</v>
      </c>
      <c r="H5433" s="17">
        <f>ImssInfonavit!I35</f>
        <v>0</v>
      </c>
      <c r="I5433" s="17">
        <f>ImssInfonavit!J35</f>
        <v>0</v>
      </c>
      <c r="J5433" s="17">
        <f>ImssInfonavit!K35</f>
        <v>0</v>
      </c>
      <c r="K5433" s="17">
        <f>ImssInfonavit!L35</f>
        <v>0</v>
      </c>
      <c r="L5433" s="17">
        <f>ImssInfonavit!M35</f>
        <v>0</v>
      </c>
      <c r="M5433" s="17">
        <f>ImssInfonavit!N35</f>
        <v>0</v>
      </c>
      <c r="N5433" s="17">
        <f>ImssInfonavit!O35</f>
        <v>0</v>
      </c>
      <c r="O5433" s="17">
        <f>ImssInfonavit!P35</f>
        <v>0</v>
      </c>
      <c r="P5433" s="17">
        <f>ImssInfonavit!Q35</f>
        <v>0</v>
      </c>
      <c r="Q5433" s="17">
        <f>ImssInfonavit!R35</f>
        <v>0</v>
      </c>
      <c r="R5433" s="17">
        <f>ImssInfonavit!S35</f>
        <v>0</v>
      </c>
      <c r="S5433" s="17">
        <f t="shared" si="84"/>
        <v>0</v>
      </c>
    </row>
    <row r="5434" spans="1:19">
      <c r="A5434" s="18">
        <f>ImssInfonavit!A36</f>
        <v>1</v>
      </c>
      <c r="B5434" s="10" t="str">
        <f>ImssInfonavit!B36</f>
        <v>Infonavit</v>
      </c>
      <c r="C5434" s="10">
        <f>ImssInfonavit!C36</f>
        <v>0</v>
      </c>
      <c r="D5434" s="10" t="str">
        <f>ImssInfonavit!D36</f>
        <v>EMPLEADO 33</v>
      </c>
      <c r="E5434" s="10">
        <f>ImssInfonavit!E36</f>
        <v>0</v>
      </c>
      <c r="F5434" s="10">
        <f>ImssInfonavit!F36</f>
        <v>0</v>
      </c>
      <c r="G5434" s="17">
        <f>ImssInfonavit!H36</f>
        <v>0</v>
      </c>
      <c r="H5434" s="17">
        <f>ImssInfonavit!I36</f>
        <v>0</v>
      </c>
      <c r="I5434" s="17">
        <f>ImssInfonavit!J36</f>
        <v>0</v>
      </c>
      <c r="J5434" s="17">
        <f>ImssInfonavit!K36</f>
        <v>0</v>
      </c>
      <c r="K5434" s="17">
        <f>ImssInfonavit!L36</f>
        <v>0</v>
      </c>
      <c r="L5434" s="17">
        <f>ImssInfonavit!M36</f>
        <v>0</v>
      </c>
      <c r="M5434" s="17">
        <f>ImssInfonavit!N36</f>
        <v>0</v>
      </c>
      <c r="N5434" s="17">
        <f>ImssInfonavit!O36</f>
        <v>0</v>
      </c>
      <c r="O5434" s="17">
        <f>ImssInfonavit!P36</f>
        <v>0</v>
      </c>
      <c r="P5434" s="17">
        <f>ImssInfonavit!Q36</f>
        <v>0</v>
      </c>
      <c r="Q5434" s="17">
        <f>ImssInfonavit!R36</f>
        <v>0</v>
      </c>
      <c r="R5434" s="17">
        <f>ImssInfonavit!S36</f>
        <v>0</v>
      </c>
      <c r="S5434" s="17">
        <f t="shared" si="84"/>
        <v>0</v>
      </c>
    </row>
    <row r="5435" spans="1:19">
      <c r="A5435" s="18">
        <f>ImssInfonavit!A37</f>
        <v>1</v>
      </c>
      <c r="B5435" s="10" t="str">
        <f>ImssInfonavit!B37</f>
        <v>Infonavit</v>
      </c>
      <c r="C5435" s="10">
        <f>ImssInfonavit!C37</f>
        <v>0</v>
      </c>
      <c r="D5435" s="10" t="str">
        <f>ImssInfonavit!D37</f>
        <v>EMPLEADO 34</v>
      </c>
      <c r="E5435" s="10">
        <f>ImssInfonavit!E37</f>
        <v>0</v>
      </c>
      <c r="F5435" s="10">
        <f>ImssInfonavit!F37</f>
        <v>0</v>
      </c>
      <c r="G5435" s="17">
        <f>ImssInfonavit!H37</f>
        <v>0</v>
      </c>
      <c r="H5435" s="17">
        <f>ImssInfonavit!I37</f>
        <v>0</v>
      </c>
      <c r="I5435" s="17">
        <f>ImssInfonavit!J37</f>
        <v>0</v>
      </c>
      <c r="J5435" s="17">
        <f>ImssInfonavit!K37</f>
        <v>0</v>
      </c>
      <c r="K5435" s="17">
        <f>ImssInfonavit!L37</f>
        <v>0</v>
      </c>
      <c r="L5435" s="17">
        <f>ImssInfonavit!M37</f>
        <v>0</v>
      </c>
      <c r="M5435" s="17">
        <f>ImssInfonavit!N37</f>
        <v>0</v>
      </c>
      <c r="N5435" s="17">
        <f>ImssInfonavit!O37</f>
        <v>0</v>
      </c>
      <c r="O5435" s="17">
        <f>ImssInfonavit!P37</f>
        <v>0</v>
      </c>
      <c r="P5435" s="17">
        <f>ImssInfonavit!Q37</f>
        <v>0</v>
      </c>
      <c r="Q5435" s="17">
        <f>ImssInfonavit!R37</f>
        <v>0</v>
      </c>
      <c r="R5435" s="17">
        <f>ImssInfonavit!S37</f>
        <v>0</v>
      </c>
      <c r="S5435" s="17">
        <f t="shared" si="84"/>
        <v>0</v>
      </c>
    </row>
    <row r="5436" spans="1:19">
      <c r="A5436" s="18">
        <f>ImssInfonavit!A38</f>
        <v>1</v>
      </c>
      <c r="B5436" s="10" t="str">
        <f>ImssInfonavit!B38</f>
        <v>Infonavit</v>
      </c>
      <c r="C5436" s="10">
        <f>ImssInfonavit!C38</f>
        <v>0</v>
      </c>
      <c r="D5436" s="10" t="str">
        <f>ImssInfonavit!D38</f>
        <v>EMPLEADO 35</v>
      </c>
      <c r="E5436" s="10">
        <f>ImssInfonavit!E38</f>
        <v>0</v>
      </c>
      <c r="F5436" s="10">
        <f>ImssInfonavit!F38</f>
        <v>0</v>
      </c>
      <c r="G5436" s="17">
        <f>ImssInfonavit!H38</f>
        <v>0</v>
      </c>
      <c r="H5436" s="17">
        <f>ImssInfonavit!I38</f>
        <v>0</v>
      </c>
      <c r="I5436" s="17">
        <f>ImssInfonavit!J38</f>
        <v>0</v>
      </c>
      <c r="J5436" s="17">
        <f>ImssInfonavit!K38</f>
        <v>0</v>
      </c>
      <c r="K5436" s="17">
        <f>ImssInfonavit!L38</f>
        <v>0</v>
      </c>
      <c r="L5436" s="17">
        <f>ImssInfonavit!M38</f>
        <v>0</v>
      </c>
      <c r="M5436" s="17">
        <f>ImssInfonavit!N38</f>
        <v>0</v>
      </c>
      <c r="N5436" s="17">
        <f>ImssInfonavit!O38</f>
        <v>0</v>
      </c>
      <c r="O5436" s="17">
        <f>ImssInfonavit!P38</f>
        <v>0</v>
      </c>
      <c r="P5436" s="17">
        <f>ImssInfonavit!Q38</f>
        <v>0</v>
      </c>
      <c r="Q5436" s="17">
        <f>ImssInfonavit!R38</f>
        <v>0</v>
      </c>
      <c r="R5436" s="17">
        <f>ImssInfonavit!S38</f>
        <v>0</v>
      </c>
      <c r="S5436" s="17">
        <f t="shared" si="84"/>
        <v>0</v>
      </c>
    </row>
    <row r="5437" spans="1:19">
      <c r="A5437" s="18">
        <f>ImssInfonavit!A39</f>
        <v>1</v>
      </c>
      <c r="B5437" s="10" t="str">
        <f>ImssInfonavit!B39</f>
        <v>Infonavit</v>
      </c>
      <c r="C5437" s="10">
        <f>ImssInfonavit!C39</f>
        <v>0</v>
      </c>
      <c r="D5437" s="10" t="str">
        <f>ImssInfonavit!D39</f>
        <v>EMPLEADO 36</v>
      </c>
      <c r="E5437" s="10">
        <f>ImssInfonavit!E39</f>
        <v>0</v>
      </c>
      <c r="F5437" s="10">
        <f>ImssInfonavit!F39</f>
        <v>0</v>
      </c>
      <c r="G5437" s="17">
        <f>ImssInfonavit!H39</f>
        <v>0</v>
      </c>
      <c r="H5437" s="17">
        <f>ImssInfonavit!I39</f>
        <v>0</v>
      </c>
      <c r="I5437" s="17">
        <f>ImssInfonavit!J39</f>
        <v>0</v>
      </c>
      <c r="J5437" s="17">
        <f>ImssInfonavit!K39</f>
        <v>0</v>
      </c>
      <c r="K5437" s="17">
        <f>ImssInfonavit!L39</f>
        <v>0</v>
      </c>
      <c r="L5437" s="17">
        <f>ImssInfonavit!M39</f>
        <v>0</v>
      </c>
      <c r="M5437" s="17">
        <f>ImssInfonavit!N39</f>
        <v>0</v>
      </c>
      <c r="N5437" s="17">
        <f>ImssInfonavit!O39</f>
        <v>0</v>
      </c>
      <c r="O5437" s="17">
        <f>ImssInfonavit!P39</f>
        <v>0</v>
      </c>
      <c r="P5437" s="17">
        <f>ImssInfonavit!Q39</f>
        <v>0</v>
      </c>
      <c r="Q5437" s="17">
        <f>ImssInfonavit!R39</f>
        <v>0</v>
      </c>
      <c r="R5437" s="17">
        <f>ImssInfonavit!S39</f>
        <v>0</v>
      </c>
      <c r="S5437" s="17">
        <f t="shared" si="84"/>
        <v>0</v>
      </c>
    </row>
    <row r="5438" spans="1:19">
      <c r="A5438" s="18">
        <f>ImssInfonavit!A40</f>
        <v>1</v>
      </c>
      <c r="B5438" s="10" t="str">
        <f>ImssInfonavit!B40</f>
        <v>Infonavit</v>
      </c>
      <c r="C5438" s="10">
        <f>ImssInfonavit!C40</f>
        <v>0</v>
      </c>
      <c r="D5438" s="10" t="str">
        <f>ImssInfonavit!D40</f>
        <v>EMPLEADO 37</v>
      </c>
      <c r="E5438" s="10">
        <f>ImssInfonavit!E40</f>
        <v>0</v>
      </c>
      <c r="F5438" s="10">
        <f>ImssInfonavit!F40</f>
        <v>0</v>
      </c>
      <c r="G5438" s="17">
        <f>ImssInfonavit!H40</f>
        <v>0</v>
      </c>
      <c r="H5438" s="17">
        <f>ImssInfonavit!I40</f>
        <v>0</v>
      </c>
      <c r="I5438" s="17">
        <f>ImssInfonavit!J40</f>
        <v>0</v>
      </c>
      <c r="J5438" s="17">
        <f>ImssInfonavit!K40</f>
        <v>0</v>
      </c>
      <c r="K5438" s="17">
        <f>ImssInfonavit!L40</f>
        <v>0</v>
      </c>
      <c r="L5438" s="17">
        <f>ImssInfonavit!M40</f>
        <v>0</v>
      </c>
      <c r="M5438" s="17">
        <f>ImssInfonavit!N40</f>
        <v>0</v>
      </c>
      <c r="N5438" s="17">
        <f>ImssInfonavit!O40</f>
        <v>0</v>
      </c>
      <c r="O5438" s="17">
        <f>ImssInfonavit!P40</f>
        <v>0</v>
      </c>
      <c r="P5438" s="17">
        <f>ImssInfonavit!Q40</f>
        <v>0</v>
      </c>
      <c r="Q5438" s="17">
        <f>ImssInfonavit!R40</f>
        <v>0</v>
      </c>
      <c r="R5438" s="17">
        <f>ImssInfonavit!S40</f>
        <v>0</v>
      </c>
      <c r="S5438" s="17">
        <f t="shared" si="84"/>
        <v>0</v>
      </c>
    </row>
    <row r="5439" spans="1:19">
      <c r="A5439" s="18">
        <f>ImssInfonavit!A41</f>
        <v>1</v>
      </c>
      <c r="B5439" s="10" t="str">
        <f>ImssInfonavit!B41</f>
        <v>Infonavit</v>
      </c>
      <c r="C5439" s="10">
        <f>ImssInfonavit!C41</f>
        <v>0</v>
      </c>
      <c r="D5439" s="10" t="str">
        <f>ImssInfonavit!D41</f>
        <v>EMPLEADO 38</v>
      </c>
      <c r="E5439" s="10">
        <f>ImssInfonavit!E41</f>
        <v>0</v>
      </c>
      <c r="F5439" s="10">
        <f>ImssInfonavit!F41</f>
        <v>0</v>
      </c>
      <c r="G5439" s="17">
        <f>ImssInfonavit!H41</f>
        <v>0</v>
      </c>
      <c r="H5439" s="17">
        <f>ImssInfonavit!I41</f>
        <v>0</v>
      </c>
      <c r="I5439" s="17">
        <f>ImssInfonavit!J41</f>
        <v>0</v>
      </c>
      <c r="J5439" s="17">
        <f>ImssInfonavit!K41</f>
        <v>0</v>
      </c>
      <c r="K5439" s="17">
        <f>ImssInfonavit!L41</f>
        <v>0</v>
      </c>
      <c r="L5439" s="17">
        <f>ImssInfonavit!M41</f>
        <v>0</v>
      </c>
      <c r="M5439" s="17">
        <f>ImssInfonavit!N41</f>
        <v>0</v>
      </c>
      <c r="N5439" s="17">
        <f>ImssInfonavit!O41</f>
        <v>0</v>
      </c>
      <c r="O5439" s="17">
        <f>ImssInfonavit!P41</f>
        <v>0</v>
      </c>
      <c r="P5439" s="17">
        <f>ImssInfonavit!Q41</f>
        <v>0</v>
      </c>
      <c r="Q5439" s="17">
        <f>ImssInfonavit!R41</f>
        <v>0</v>
      </c>
      <c r="R5439" s="17">
        <f>ImssInfonavit!S41</f>
        <v>0</v>
      </c>
      <c r="S5439" s="17">
        <f t="shared" si="84"/>
        <v>0</v>
      </c>
    </row>
    <row r="5440" spans="1:19">
      <c r="A5440" s="18">
        <f>ImssInfonavit!A42</f>
        <v>1</v>
      </c>
      <c r="B5440" s="10" t="str">
        <f>ImssInfonavit!B42</f>
        <v>Infonavit</v>
      </c>
      <c r="C5440" s="10">
        <f>ImssInfonavit!C42</f>
        <v>0</v>
      </c>
      <c r="D5440" s="10" t="str">
        <f>ImssInfonavit!D42</f>
        <v>EMPLEADO 39</v>
      </c>
      <c r="E5440" s="10">
        <f>ImssInfonavit!E42</f>
        <v>0</v>
      </c>
      <c r="F5440" s="10">
        <f>ImssInfonavit!F42</f>
        <v>0</v>
      </c>
      <c r="G5440" s="17">
        <f>ImssInfonavit!H42</f>
        <v>0</v>
      </c>
      <c r="H5440" s="17">
        <f>ImssInfonavit!I42</f>
        <v>0</v>
      </c>
      <c r="I5440" s="17">
        <f>ImssInfonavit!J42</f>
        <v>0</v>
      </c>
      <c r="J5440" s="17">
        <f>ImssInfonavit!K42</f>
        <v>0</v>
      </c>
      <c r="K5440" s="17">
        <f>ImssInfonavit!L42</f>
        <v>0</v>
      </c>
      <c r="L5440" s="17">
        <f>ImssInfonavit!M42</f>
        <v>0</v>
      </c>
      <c r="M5440" s="17">
        <f>ImssInfonavit!N42</f>
        <v>0</v>
      </c>
      <c r="N5440" s="17">
        <f>ImssInfonavit!O42</f>
        <v>0</v>
      </c>
      <c r="O5440" s="17">
        <f>ImssInfonavit!P42</f>
        <v>0</v>
      </c>
      <c r="P5440" s="17">
        <f>ImssInfonavit!Q42</f>
        <v>0</v>
      </c>
      <c r="Q5440" s="17">
        <f>ImssInfonavit!R42</f>
        <v>0</v>
      </c>
      <c r="R5440" s="17">
        <f>ImssInfonavit!S42</f>
        <v>0</v>
      </c>
      <c r="S5440" s="17">
        <f t="shared" si="84"/>
        <v>0</v>
      </c>
    </row>
    <row r="5441" spans="1:19">
      <c r="A5441" s="18">
        <f>ImssInfonavit!A43</f>
        <v>1</v>
      </c>
      <c r="B5441" s="10" t="str">
        <f>ImssInfonavit!B43</f>
        <v>Infonavit</v>
      </c>
      <c r="C5441" s="10">
        <f>ImssInfonavit!C43</f>
        <v>0</v>
      </c>
      <c r="D5441" s="10" t="str">
        <f>ImssInfonavit!D43</f>
        <v>EMPLEADO 40</v>
      </c>
      <c r="E5441" s="10">
        <f>ImssInfonavit!E43</f>
        <v>0</v>
      </c>
      <c r="F5441" s="10">
        <f>ImssInfonavit!F43</f>
        <v>0</v>
      </c>
      <c r="G5441" s="17">
        <f>ImssInfonavit!H43</f>
        <v>0</v>
      </c>
      <c r="H5441" s="17">
        <f>ImssInfonavit!I43</f>
        <v>0</v>
      </c>
      <c r="I5441" s="17">
        <f>ImssInfonavit!J43</f>
        <v>0</v>
      </c>
      <c r="J5441" s="17">
        <f>ImssInfonavit!K43</f>
        <v>0</v>
      </c>
      <c r="K5441" s="17">
        <f>ImssInfonavit!L43</f>
        <v>0</v>
      </c>
      <c r="L5441" s="17">
        <f>ImssInfonavit!M43</f>
        <v>0</v>
      </c>
      <c r="M5441" s="17">
        <f>ImssInfonavit!N43</f>
        <v>0</v>
      </c>
      <c r="N5441" s="17">
        <f>ImssInfonavit!O43</f>
        <v>0</v>
      </c>
      <c r="O5441" s="17">
        <f>ImssInfonavit!P43</f>
        <v>0</v>
      </c>
      <c r="P5441" s="17">
        <f>ImssInfonavit!Q43</f>
        <v>0</v>
      </c>
      <c r="Q5441" s="17">
        <f>ImssInfonavit!R43</f>
        <v>0</v>
      </c>
      <c r="R5441" s="17">
        <f>ImssInfonavit!S43</f>
        <v>0</v>
      </c>
      <c r="S5441" s="17">
        <f t="shared" si="84"/>
        <v>0</v>
      </c>
    </row>
    <row r="5442" spans="1:19">
      <c r="A5442" s="18">
        <f>ImssInfonavit!A44</f>
        <v>1</v>
      </c>
      <c r="B5442" s="10" t="str">
        <f>ImssInfonavit!B44</f>
        <v>Infonavit</v>
      </c>
      <c r="C5442" s="10">
        <f>ImssInfonavit!C44</f>
        <v>0</v>
      </c>
      <c r="D5442" s="10" t="str">
        <f>ImssInfonavit!D44</f>
        <v>EMPLEADO 41</v>
      </c>
      <c r="E5442" s="10">
        <f>ImssInfonavit!E44</f>
        <v>0</v>
      </c>
      <c r="F5442" s="10">
        <f>ImssInfonavit!F44</f>
        <v>0</v>
      </c>
      <c r="G5442" s="17">
        <f>ImssInfonavit!H44</f>
        <v>0</v>
      </c>
      <c r="H5442" s="17">
        <f>ImssInfonavit!I44</f>
        <v>0</v>
      </c>
      <c r="I5442" s="17">
        <f>ImssInfonavit!J44</f>
        <v>0</v>
      </c>
      <c r="J5442" s="17">
        <f>ImssInfonavit!K44</f>
        <v>0</v>
      </c>
      <c r="K5442" s="17">
        <f>ImssInfonavit!L44</f>
        <v>0</v>
      </c>
      <c r="L5442" s="17">
        <f>ImssInfonavit!M44</f>
        <v>0</v>
      </c>
      <c r="M5442" s="17">
        <f>ImssInfonavit!N44</f>
        <v>0</v>
      </c>
      <c r="N5442" s="17">
        <f>ImssInfonavit!O44</f>
        <v>0</v>
      </c>
      <c r="O5442" s="17">
        <f>ImssInfonavit!P44</f>
        <v>0</v>
      </c>
      <c r="P5442" s="17">
        <f>ImssInfonavit!Q44</f>
        <v>0</v>
      </c>
      <c r="Q5442" s="17">
        <f>ImssInfonavit!R44</f>
        <v>0</v>
      </c>
      <c r="R5442" s="17">
        <f>ImssInfonavit!S44</f>
        <v>0</v>
      </c>
      <c r="S5442" s="17">
        <f t="shared" si="84"/>
        <v>0</v>
      </c>
    </row>
    <row r="5443" spans="1:19">
      <c r="A5443" s="18">
        <f>ImssInfonavit!A45</f>
        <v>1</v>
      </c>
      <c r="B5443" s="10" t="str">
        <f>ImssInfonavit!B45</f>
        <v>Infonavit</v>
      </c>
      <c r="C5443" s="10">
        <f>ImssInfonavit!C45</f>
        <v>0</v>
      </c>
      <c r="D5443" s="10" t="str">
        <f>ImssInfonavit!D45</f>
        <v>EMPLEADO 42</v>
      </c>
      <c r="E5443" s="10">
        <f>ImssInfonavit!E45</f>
        <v>0</v>
      </c>
      <c r="F5443" s="10">
        <f>ImssInfonavit!F45</f>
        <v>0</v>
      </c>
      <c r="G5443" s="17">
        <f>ImssInfonavit!H45</f>
        <v>0</v>
      </c>
      <c r="H5443" s="17">
        <f>ImssInfonavit!I45</f>
        <v>0</v>
      </c>
      <c r="I5443" s="17">
        <f>ImssInfonavit!J45</f>
        <v>0</v>
      </c>
      <c r="J5443" s="17">
        <f>ImssInfonavit!K45</f>
        <v>0</v>
      </c>
      <c r="K5443" s="17">
        <f>ImssInfonavit!L45</f>
        <v>0</v>
      </c>
      <c r="L5443" s="17">
        <f>ImssInfonavit!M45</f>
        <v>0</v>
      </c>
      <c r="M5443" s="17">
        <f>ImssInfonavit!N45</f>
        <v>0</v>
      </c>
      <c r="N5443" s="17">
        <f>ImssInfonavit!O45</f>
        <v>0</v>
      </c>
      <c r="O5443" s="17">
        <f>ImssInfonavit!P45</f>
        <v>0</v>
      </c>
      <c r="P5443" s="17">
        <f>ImssInfonavit!Q45</f>
        <v>0</v>
      </c>
      <c r="Q5443" s="17">
        <f>ImssInfonavit!R45</f>
        <v>0</v>
      </c>
      <c r="R5443" s="17">
        <f>ImssInfonavit!S45</f>
        <v>0</v>
      </c>
      <c r="S5443" s="17">
        <f t="shared" ref="S5443:S5506" si="85">SUM(G5443:R5443)</f>
        <v>0</v>
      </c>
    </row>
    <row r="5444" spans="1:19">
      <c r="A5444" s="18">
        <f>ImssInfonavit!A46</f>
        <v>1</v>
      </c>
      <c r="B5444" s="10" t="str">
        <f>ImssInfonavit!B46</f>
        <v>Infonavit</v>
      </c>
      <c r="C5444" s="10">
        <f>ImssInfonavit!C46</f>
        <v>0</v>
      </c>
      <c r="D5444" s="10" t="str">
        <f>ImssInfonavit!D46</f>
        <v>EMPLEADO 43</v>
      </c>
      <c r="E5444" s="10">
        <f>ImssInfonavit!E46</f>
        <v>0</v>
      </c>
      <c r="F5444" s="10">
        <f>ImssInfonavit!F46</f>
        <v>0</v>
      </c>
      <c r="G5444" s="17">
        <f>ImssInfonavit!H46</f>
        <v>0</v>
      </c>
      <c r="H5444" s="17">
        <f>ImssInfonavit!I46</f>
        <v>0</v>
      </c>
      <c r="I5444" s="17">
        <f>ImssInfonavit!J46</f>
        <v>0</v>
      </c>
      <c r="J5444" s="17">
        <f>ImssInfonavit!K46</f>
        <v>0</v>
      </c>
      <c r="K5444" s="17">
        <f>ImssInfonavit!L46</f>
        <v>0</v>
      </c>
      <c r="L5444" s="17">
        <f>ImssInfonavit!M46</f>
        <v>0</v>
      </c>
      <c r="M5444" s="17">
        <f>ImssInfonavit!N46</f>
        <v>0</v>
      </c>
      <c r="N5444" s="17">
        <f>ImssInfonavit!O46</f>
        <v>0</v>
      </c>
      <c r="O5444" s="17">
        <f>ImssInfonavit!P46</f>
        <v>0</v>
      </c>
      <c r="P5444" s="17">
        <f>ImssInfonavit!Q46</f>
        <v>0</v>
      </c>
      <c r="Q5444" s="17">
        <f>ImssInfonavit!R46</f>
        <v>0</v>
      </c>
      <c r="R5444" s="17">
        <f>ImssInfonavit!S46</f>
        <v>0</v>
      </c>
      <c r="S5444" s="17">
        <f t="shared" si="85"/>
        <v>0</v>
      </c>
    </row>
    <row r="5445" spans="1:19">
      <c r="A5445" s="18">
        <f>ImssInfonavit!A47</f>
        <v>1</v>
      </c>
      <c r="B5445" s="10" t="str">
        <f>ImssInfonavit!B47</f>
        <v>Infonavit</v>
      </c>
      <c r="C5445" s="10">
        <f>ImssInfonavit!C47</f>
        <v>0</v>
      </c>
      <c r="D5445" s="10" t="str">
        <f>ImssInfonavit!D47</f>
        <v>EMPLEADO 44</v>
      </c>
      <c r="E5445" s="10">
        <f>ImssInfonavit!E47</f>
        <v>0</v>
      </c>
      <c r="F5445" s="10">
        <f>ImssInfonavit!F47</f>
        <v>0</v>
      </c>
      <c r="G5445" s="17">
        <f>ImssInfonavit!H47</f>
        <v>0</v>
      </c>
      <c r="H5445" s="17">
        <f>ImssInfonavit!I47</f>
        <v>0</v>
      </c>
      <c r="I5445" s="17">
        <f>ImssInfonavit!J47</f>
        <v>0</v>
      </c>
      <c r="J5445" s="17">
        <f>ImssInfonavit!K47</f>
        <v>0</v>
      </c>
      <c r="K5445" s="17">
        <f>ImssInfonavit!L47</f>
        <v>0</v>
      </c>
      <c r="L5445" s="17">
        <f>ImssInfonavit!M47</f>
        <v>0</v>
      </c>
      <c r="M5445" s="17">
        <f>ImssInfonavit!N47</f>
        <v>0</v>
      </c>
      <c r="N5445" s="17">
        <f>ImssInfonavit!O47</f>
        <v>0</v>
      </c>
      <c r="O5445" s="17">
        <f>ImssInfonavit!P47</f>
        <v>0</v>
      </c>
      <c r="P5445" s="17">
        <f>ImssInfonavit!Q47</f>
        <v>0</v>
      </c>
      <c r="Q5445" s="17">
        <f>ImssInfonavit!R47</f>
        <v>0</v>
      </c>
      <c r="R5445" s="17">
        <f>ImssInfonavit!S47</f>
        <v>0</v>
      </c>
      <c r="S5445" s="17">
        <f t="shared" si="85"/>
        <v>0</v>
      </c>
    </row>
    <row r="5446" spans="1:19">
      <c r="A5446" s="18">
        <f>ImssInfonavit!A48</f>
        <v>1</v>
      </c>
      <c r="B5446" s="10" t="str">
        <f>ImssInfonavit!B48</f>
        <v>Infonavit</v>
      </c>
      <c r="C5446" s="10">
        <f>ImssInfonavit!C48</f>
        <v>0</v>
      </c>
      <c r="D5446" s="10" t="str">
        <f>ImssInfonavit!D48</f>
        <v>EMPLEADO 45</v>
      </c>
      <c r="E5446" s="10">
        <f>ImssInfonavit!E48</f>
        <v>0</v>
      </c>
      <c r="F5446" s="10">
        <f>ImssInfonavit!F48</f>
        <v>0</v>
      </c>
      <c r="G5446" s="17">
        <f>ImssInfonavit!H48</f>
        <v>0</v>
      </c>
      <c r="H5446" s="17">
        <f>ImssInfonavit!I48</f>
        <v>0</v>
      </c>
      <c r="I5446" s="17">
        <f>ImssInfonavit!J48</f>
        <v>0</v>
      </c>
      <c r="J5446" s="17">
        <f>ImssInfonavit!K48</f>
        <v>0</v>
      </c>
      <c r="K5446" s="17">
        <f>ImssInfonavit!L48</f>
        <v>0</v>
      </c>
      <c r="L5446" s="17">
        <f>ImssInfonavit!M48</f>
        <v>0</v>
      </c>
      <c r="M5446" s="17">
        <f>ImssInfonavit!N48</f>
        <v>0</v>
      </c>
      <c r="N5446" s="17">
        <f>ImssInfonavit!O48</f>
        <v>0</v>
      </c>
      <c r="O5446" s="17">
        <f>ImssInfonavit!P48</f>
        <v>0</v>
      </c>
      <c r="P5446" s="17">
        <f>ImssInfonavit!Q48</f>
        <v>0</v>
      </c>
      <c r="Q5446" s="17">
        <f>ImssInfonavit!R48</f>
        <v>0</v>
      </c>
      <c r="R5446" s="17">
        <f>ImssInfonavit!S48</f>
        <v>0</v>
      </c>
      <c r="S5446" s="17">
        <f t="shared" si="85"/>
        <v>0</v>
      </c>
    </row>
    <row r="5447" spans="1:19">
      <c r="A5447" s="18">
        <f>ImssInfonavit!A49</f>
        <v>1</v>
      </c>
      <c r="B5447" s="10" t="str">
        <f>ImssInfonavit!B49</f>
        <v>Infonavit</v>
      </c>
      <c r="C5447" s="10">
        <f>ImssInfonavit!C49</f>
        <v>0</v>
      </c>
      <c r="D5447" s="10" t="str">
        <f>ImssInfonavit!D49</f>
        <v>EMPLEADO 46</v>
      </c>
      <c r="E5447" s="10">
        <f>ImssInfonavit!E49</f>
        <v>0</v>
      </c>
      <c r="F5447" s="10">
        <f>ImssInfonavit!F49</f>
        <v>0</v>
      </c>
      <c r="G5447" s="17">
        <f>ImssInfonavit!H49</f>
        <v>0</v>
      </c>
      <c r="H5447" s="17">
        <f>ImssInfonavit!I49</f>
        <v>0</v>
      </c>
      <c r="I5447" s="17">
        <f>ImssInfonavit!J49</f>
        <v>0</v>
      </c>
      <c r="J5447" s="17">
        <f>ImssInfonavit!K49</f>
        <v>0</v>
      </c>
      <c r="K5447" s="17">
        <f>ImssInfonavit!L49</f>
        <v>0</v>
      </c>
      <c r="L5447" s="17">
        <f>ImssInfonavit!M49</f>
        <v>0</v>
      </c>
      <c r="M5447" s="17">
        <f>ImssInfonavit!N49</f>
        <v>0</v>
      </c>
      <c r="N5447" s="17">
        <f>ImssInfonavit!O49</f>
        <v>0</v>
      </c>
      <c r="O5447" s="17">
        <f>ImssInfonavit!P49</f>
        <v>0</v>
      </c>
      <c r="P5447" s="17">
        <f>ImssInfonavit!Q49</f>
        <v>0</v>
      </c>
      <c r="Q5447" s="17">
        <f>ImssInfonavit!R49</f>
        <v>0</v>
      </c>
      <c r="R5447" s="17">
        <f>ImssInfonavit!S49</f>
        <v>0</v>
      </c>
      <c r="S5447" s="17">
        <f t="shared" si="85"/>
        <v>0</v>
      </c>
    </row>
    <row r="5448" spans="1:19">
      <c r="A5448" s="18">
        <f>ImssInfonavit!A50</f>
        <v>1</v>
      </c>
      <c r="B5448" s="10" t="str">
        <f>ImssInfonavit!B50</f>
        <v>Infonavit</v>
      </c>
      <c r="C5448" s="10">
        <f>ImssInfonavit!C50</f>
        <v>0</v>
      </c>
      <c r="D5448" s="10" t="str">
        <f>ImssInfonavit!D50</f>
        <v>EMPLEADO 47</v>
      </c>
      <c r="E5448" s="10">
        <f>ImssInfonavit!E50</f>
        <v>0</v>
      </c>
      <c r="F5448" s="10">
        <f>ImssInfonavit!F50</f>
        <v>0</v>
      </c>
      <c r="G5448" s="17">
        <f>ImssInfonavit!H50</f>
        <v>0</v>
      </c>
      <c r="H5448" s="17">
        <f>ImssInfonavit!I50</f>
        <v>0</v>
      </c>
      <c r="I5448" s="17">
        <f>ImssInfonavit!J50</f>
        <v>0</v>
      </c>
      <c r="J5448" s="17">
        <f>ImssInfonavit!K50</f>
        <v>0</v>
      </c>
      <c r="K5448" s="17">
        <f>ImssInfonavit!L50</f>
        <v>0</v>
      </c>
      <c r="L5448" s="17">
        <f>ImssInfonavit!M50</f>
        <v>0</v>
      </c>
      <c r="M5448" s="17">
        <f>ImssInfonavit!N50</f>
        <v>0</v>
      </c>
      <c r="N5448" s="17">
        <f>ImssInfonavit!O50</f>
        <v>0</v>
      </c>
      <c r="O5448" s="17">
        <f>ImssInfonavit!P50</f>
        <v>0</v>
      </c>
      <c r="P5448" s="17">
        <f>ImssInfonavit!Q50</f>
        <v>0</v>
      </c>
      <c r="Q5448" s="17">
        <f>ImssInfonavit!R50</f>
        <v>0</v>
      </c>
      <c r="R5448" s="17">
        <f>ImssInfonavit!S50</f>
        <v>0</v>
      </c>
      <c r="S5448" s="17">
        <f t="shared" si="85"/>
        <v>0</v>
      </c>
    </row>
    <row r="5449" spans="1:19">
      <c r="A5449" s="18">
        <f>ImssInfonavit!A51</f>
        <v>1</v>
      </c>
      <c r="B5449" s="10" t="str">
        <f>ImssInfonavit!B51</f>
        <v>Infonavit</v>
      </c>
      <c r="C5449" s="10">
        <f>ImssInfonavit!C51</f>
        <v>0</v>
      </c>
      <c r="D5449" s="10" t="str">
        <f>ImssInfonavit!D51</f>
        <v>EMPLEADO 48</v>
      </c>
      <c r="E5449" s="10">
        <f>ImssInfonavit!E51</f>
        <v>0</v>
      </c>
      <c r="F5449" s="10">
        <f>ImssInfonavit!F51</f>
        <v>0</v>
      </c>
      <c r="G5449" s="17">
        <f>ImssInfonavit!H51</f>
        <v>0</v>
      </c>
      <c r="H5449" s="17">
        <f>ImssInfonavit!I51</f>
        <v>0</v>
      </c>
      <c r="I5449" s="17">
        <f>ImssInfonavit!J51</f>
        <v>0</v>
      </c>
      <c r="J5449" s="17">
        <f>ImssInfonavit!K51</f>
        <v>0</v>
      </c>
      <c r="K5449" s="17">
        <f>ImssInfonavit!L51</f>
        <v>0</v>
      </c>
      <c r="L5449" s="17">
        <f>ImssInfonavit!M51</f>
        <v>0</v>
      </c>
      <c r="M5449" s="17">
        <f>ImssInfonavit!N51</f>
        <v>0</v>
      </c>
      <c r="N5449" s="17">
        <f>ImssInfonavit!O51</f>
        <v>0</v>
      </c>
      <c r="O5449" s="17">
        <f>ImssInfonavit!P51</f>
        <v>0</v>
      </c>
      <c r="P5449" s="17">
        <f>ImssInfonavit!Q51</f>
        <v>0</v>
      </c>
      <c r="Q5449" s="17">
        <f>ImssInfonavit!R51</f>
        <v>0</v>
      </c>
      <c r="R5449" s="17">
        <f>ImssInfonavit!S51</f>
        <v>0</v>
      </c>
      <c r="S5449" s="17">
        <f t="shared" si="85"/>
        <v>0</v>
      </c>
    </row>
    <row r="5450" spans="1:19">
      <c r="A5450" s="18">
        <f>ImssInfonavit!A52</f>
        <v>1</v>
      </c>
      <c r="B5450" s="10" t="str">
        <f>ImssInfonavit!B52</f>
        <v>Infonavit</v>
      </c>
      <c r="C5450" s="10">
        <f>ImssInfonavit!C52</f>
        <v>0</v>
      </c>
      <c r="D5450" s="10" t="str">
        <f>ImssInfonavit!D52</f>
        <v>EMPLEADO 49</v>
      </c>
      <c r="E5450" s="10">
        <f>ImssInfonavit!E52</f>
        <v>0</v>
      </c>
      <c r="F5450" s="10">
        <f>ImssInfonavit!F52</f>
        <v>0</v>
      </c>
      <c r="G5450" s="17">
        <f>ImssInfonavit!H52</f>
        <v>0</v>
      </c>
      <c r="H5450" s="17">
        <f>ImssInfonavit!I52</f>
        <v>0</v>
      </c>
      <c r="I5450" s="17">
        <f>ImssInfonavit!J52</f>
        <v>0</v>
      </c>
      <c r="J5450" s="17">
        <f>ImssInfonavit!K52</f>
        <v>0</v>
      </c>
      <c r="K5450" s="17">
        <f>ImssInfonavit!L52</f>
        <v>0</v>
      </c>
      <c r="L5450" s="17">
        <f>ImssInfonavit!M52</f>
        <v>0</v>
      </c>
      <c r="M5450" s="17">
        <f>ImssInfonavit!N52</f>
        <v>0</v>
      </c>
      <c r="N5450" s="17">
        <f>ImssInfonavit!O52</f>
        <v>0</v>
      </c>
      <c r="O5450" s="17">
        <f>ImssInfonavit!P52</f>
        <v>0</v>
      </c>
      <c r="P5450" s="17">
        <f>ImssInfonavit!Q52</f>
        <v>0</v>
      </c>
      <c r="Q5450" s="17">
        <f>ImssInfonavit!R52</f>
        <v>0</v>
      </c>
      <c r="R5450" s="17">
        <f>ImssInfonavit!S52</f>
        <v>0</v>
      </c>
      <c r="S5450" s="17">
        <f t="shared" si="85"/>
        <v>0</v>
      </c>
    </row>
    <row r="5451" spans="1:19">
      <c r="A5451" s="18">
        <f>ImssInfonavit!A53</f>
        <v>1</v>
      </c>
      <c r="B5451" s="10" t="str">
        <f>ImssInfonavit!B53</f>
        <v>Infonavit</v>
      </c>
      <c r="C5451" s="10">
        <f>ImssInfonavit!C53</f>
        <v>0</v>
      </c>
      <c r="D5451" s="10" t="str">
        <f>ImssInfonavit!D53</f>
        <v>EMPLEADO 50</v>
      </c>
      <c r="E5451" s="10">
        <f>ImssInfonavit!E53</f>
        <v>0</v>
      </c>
      <c r="F5451" s="10">
        <f>ImssInfonavit!F53</f>
        <v>0</v>
      </c>
      <c r="G5451" s="17">
        <f>ImssInfonavit!H53</f>
        <v>0</v>
      </c>
      <c r="H5451" s="17">
        <f>ImssInfonavit!I53</f>
        <v>0</v>
      </c>
      <c r="I5451" s="17">
        <f>ImssInfonavit!J53</f>
        <v>0</v>
      </c>
      <c r="J5451" s="17">
        <f>ImssInfonavit!K53</f>
        <v>0</v>
      </c>
      <c r="K5451" s="17">
        <f>ImssInfonavit!L53</f>
        <v>0</v>
      </c>
      <c r="L5451" s="17">
        <f>ImssInfonavit!M53</f>
        <v>0</v>
      </c>
      <c r="M5451" s="17">
        <f>ImssInfonavit!N53</f>
        <v>0</v>
      </c>
      <c r="N5451" s="17">
        <f>ImssInfonavit!O53</f>
        <v>0</v>
      </c>
      <c r="O5451" s="17">
        <f>ImssInfonavit!P53</f>
        <v>0</v>
      </c>
      <c r="P5451" s="17">
        <f>ImssInfonavit!Q53</f>
        <v>0</v>
      </c>
      <c r="Q5451" s="17">
        <f>ImssInfonavit!R53</f>
        <v>0</v>
      </c>
      <c r="R5451" s="17">
        <f>ImssInfonavit!S53</f>
        <v>0</v>
      </c>
      <c r="S5451" s="17">
        <f t="shared" si="85"/>
        <v>0</v>
      </c>
    </row>
    <row r="5452" spans="1:19">
      <c r="A5452" s="18">
        <f>ImssInfonavit!A54</f>
        <v>1</v>
      </c>
      <c r="B5452" s="10" t="str">
        <f>ImssInfonavit!B54</f>
        <v>Infonavit</v>
      </c>
      <c r="C5452" s="10">
        <f>ImssInfonavit!C54</f>
        <v>0</v>
      </c>
      <c r="D5452" s="10" t="str">
        <f>ImssInfonavit!D54</f>
        <v>EMPLEADO 51</v>
      </c>
      <c r="E5452" s="10">
        <f>ImssInfonavit!E54</f>
        <v>0</v>
      </c>
      <c r="F5452" s="10">
        <f>ImssInfonavit!F54</f>
        <v>0</v>
      </c>
      <c r="G5452" s="17">
        <f>ImssInfonavit!H54</f>
        <v>0</v>
      </c>
      <c r="H5452" s="17">
        <f>ImssInfonavit!I54</f>
        <v>0</v>
      </c>
      <c r="I5452" s="17">
        <f>ImssInfonavit!J54</f>
        <v>0</v>
      </c>
      <c r="J5452" s="17">
        <f>ImssInfonavit!K54</f>
        <v>0</v>
      </c>
      <c r="K5452" s="17">
        <f>ImssInfonavit!L54</f>
        <v>0</v>
      </c>
      <c r="L5452" s="17">
        <f>ImssInfonavit!M54</f>
        <v>0</v>
      </c>
      <c r="M5452" s="17">
        <f>ImssInfonavit!N54</f>
        <v>0</v>
      </c>
      <c r="N5452" s="17">
        <f>ImssInfonavit!O54</f>
        <v>0</v>
      </c>
      <c r="O5452" s="17">
        <f>ImssInfonavit!P54</f>
        <v>0</v>
      </c>
      <c r="P5452" s="17">
        <f>ImssInfonavit!Q54</f>
        <v>0</v>
      </c>
      <c r="Q5452" s="17">
        <f>ImssInfonavit!R54</f>
        <v>0</v>
      </c>
      <c r="R5452" s="17">
        <f>ImssInfonavit!S54</f>
        <v>0</v>
      </c>
      <c r="S5452" s="17">
        <f t="shared" si="85"/>
        <v>0</v>
      </c>
    </row>
    <row r="5453" spans="1:19">
      <c r="A5453" s="18">
        <f>ImssInfonavit!A55</f>
        <v>1</v>
      </c>
      <c r="B5453" s="10" t="str">
        <f>ImssInfonavit!B55</f>
        <v>Infonavit</v>
      </c>
      <c r="C5453" s="10">
        <f>ImssInfonavit!C55</f>
        <v>0</v>
      </c>
      <c r="D5453" s="10" t="str">
        <f>ImssInfonavit!D55</f>
        <v>EMPLEADO 52</v>
      </c>
      <c r="E5453" s="10">
        <f>ImssInfonavit!E55</f>
        <v>0</v>
      </c>
      <c r="F5453" s="10">
        <f>ImssInfonavit!F55</f>
        <v>0</v>
      </c>
      <c r="G5453" s="17">
        <f>ImssInfonavit!H55</f>
        <v>0</v>
      </c>
      <c r="H5453" s="17">
        <f>ImssInfonavit!I55</f>
        <v>0</v>
      </c>
      <c r="I5453" s="17">
        <f>ImssInfonavit!J55</f>
        <v>0</v>
      </c>
      <c r="J5453" s="17">
        <f>ImssInfonavit!K55</f>
        <v>0</v>
      </c>
      <c r="K5453" s="17">
        <f>ImssInfonavit!L55</f>
        <v>0</v>
      </c>
      <c r="L5453" s="17">
        <f>ImssInfonavit!M55</f>
        <v>0</v>
      </c>
      <c r="M5453" s="17">
        <f>ImssInfonavit!N55</f>
        <v>0</v>
      </c>
      <c r="N5453" s="17">
        <f>ImssInfonavit!O55</f>
        <v>0</v>
      </c>
      <c r="O5453" s="17">
        <f>ImssInfonavit!P55</f>
        <v>0</v>
      </c>
      <c r="P5453" s="17">
        <f>ImssInfonavit!Q55</f>
        <v>0</v>
      </c>
      <c r="Q5453" s="17">
        <f>ImssInfonavit!R55</f>
        <v>0</v>
      </c>
      <c r="R5453" s="17">
        <f>ImssInfonavit!S55</f>
        <v>0</v>
      </c>
      <c r="S5453" s="17">
        <f t="shared" si="85"/>
        <v>0</v>
      </c>
    </row>
    <row r="5454" spans="1:19">
      <c r="A5454" s="18">
        <f>ImssInfonavit!A56</f>
        <v>1</v>
      </c>
      <c r="B5454" s="10" t="str">
        <f>ImssInfonavit!B56</f>
        <v>Infonavit</v>
      </c>
      <c r="C5454" s="10">
        <f>ImssInfonavit!C56</f>
        <v>0</v>
      </c>
      <c r="D5454" s="10" t="str">
        <f>ImssInfonavit!D56</f>
        <v>EMPLEADO 53</v>
      </c>
      <c r="E5454" s="10">
        <f>ImssInfonavit!E56</f>
        <v>0</v>
      </c>
      <c r="F5454" s="10">
        <f>ImssInfonavit!F56</f>
        <v>0</v>
      </c>
      <c r="G5454" s="17">
        <f>ImssInfonavit!H56</f>
        <v>0</v>
      </c>
      <c r="H5454" s="17">
        <f>ImssInfonavit!I56</f>
        <v>0</v>
      </c>
      <c r="I5454" s="17">
        <f>ImssInfonavit!J56</f>
        <v>0</v>
      </c>
      <c r="J5454" s="17">
        <f>ImssInfonavit!K56</f>
        <v>0</v>
      </c>
      <c r="K5454" s="17">
        <f>ImssInfonavit!L56</f>
        <v>0</v>
      </c>
      <c r="L5454" s="17">
        <f>ImssInfonavit!M56</f>
        <v>0</v>
      </c>
      <c r="M5454" s="17">
        <f>ImssInfonavit!N56</f>
        <v>0</v>
      </c>
      <c r="N5454" s="17">
        <f>ImssInfonavit!O56</f>
        <v>0</v>
      </c>
      <c r="O5454" s="17">
        <f>ImssInfonavit!P56</f>
        <v>0</v>
      </c>
      <c r="P5454" s="17">
        <f>ImssInfonavit!Q56</f>
        <v>0</v>
      </c>
      <c r="Q5454" s="17">
        <f>ImssInfonavit!R56</f>
        <v>0</v>
      </c>
      <c r="R5454" s="17">
        <f>ImssInfonavit!S56</f>
        <v>0</v>
      </c>
      <c r="S5454" s="17">
        <f t="shared" si="85"/>
        <v>0</v>
      </c>
    </row>
    <row r="5455" spans="1:19">
      <c r="A5455" s="18">
        <f>ImssInfonavit!A57</f>
        <v>1</v>
      </c>
      <c r="B5455" s="10" t="str">
        <f>ImssInfonavit!B57</f>
        <v>Infonavit</v>
      </c>
      <c r="C5455" s="10">
        <f>ImssInfonavit!C57</f>
        <v>0</v>
      </c>
      <c r="D5455" s="10" t="str">
        <f>ImssInfonavit!D57</f>
        <v>EMPLEADO 54</v>
      </c>
      <c r="E5455" s="10">
        <f>ImssInfonavit!E57</f>
        <v>0</v>
      </c>
      <c r="F5455" s="10">
        <f>ImssInfonavit!F57</f>
        <v>0</v>
      </c>
      <c r="G5455" s="17">
        <f>ImssInfonavit!H57</f>
        <v>0</v>
      </c>
      <c r="H5455" s="17">
        <f>ImssInfonavit!I57</f>
        <v>0</v>
      </c>
      <c r="I5455" s="17">
        <f>ImssInfonavit!J57</f>
        <v>0</v>
      </c>
      <c r="J5455" s="17">
        <f>ImssInfonavit!K57</f>
        <v>0</v>
      </c>
      <c r="K5455" s="17">
        <f>ImssInfonavit!L57</f>
        <v>0</v>
      </c>
      <c r="L5455" s="17">
        <f>ImssInfonavit!M57</f>
        <v>0</v>
      </c>
      <c r="M5455" s="17">
        <f>ImssInfonavit!N57</f>
        <v>0</v>
      </c>
      <c r="N5455" s="17">
        <f>ImssInfonavit!O57</f>
        <v>0</v>
      </c>
      <c r="O5455" s="17">
        <f>ImssInfonavit!P57</f>
        <v>0</v>
      </c>
      <c r="P5455" s="17">
        <f>ImssInfonavit!Q57</f>
        <v>0</v>
      </c>
      <c r="Q5455" s="17">
        <f>ImssInfonavit!R57</f>
        <v>0</v>
      </c>
      <c r="R5455" s="17">
        <f>ImssInfonavit!S57</f>
        <v>0</v>
      </c>
      <c r="S5455" s="17">
        <f t="shared" si="85"/>
        <v>0</v>
      </c>
    </row>
    <row r="5456" spans="1:19">
      <c r="A5456" s="18">
        <f>ImssInfonavit!A58</f>
        <v>1</v>
      </c>
      <c r="B5456" s="10" t="str">
        <f>ImssInfonavit!B58</f>
        <v>Infonavit</v>
      </c>
      <c r="C5456" s="10">
        <f>ImssInfonavit!C58</f>
        <v>0</v>
      </c>
      <c r="D5456" s="10" t="str">
        <f>ImssInfonavit!D58</f>
        <v>EMPLEADO 55</v>
      </c>
      <c r="E5456" s="10">
        <f>ImssInfonavit!E58</f>
        <v>0</v>
      </c>
      <c r="F5456" s="10">
        <f>ImssInfonavit!F58</f>
        <v>0</v>
      </c>
      <c r="G5456" s="17">
        <f>ImssInfonavit!H58</f>
        <v>0</v>
      </c>
      <c r="H5456" s="17">
        <f>ImssInfonavit!I58</f>
        <v>0</v>
      </c>
      <c r="I5456" s="17">
        <f>ImssInfonavit!J58</f>
        <v>0</v>
      </c>
      <c r="J5456" s="17">
        <f>ImssInfonavit!K58</f>
        <v>0</v>
      </c>
      <c r="K5456" s="17">
        <f>ImssInfonavit!L58</f>
        <v>0</v>
      </c>
      <c r="L5456" s="17">
        <f>ImssInfonavit!M58</f>
        <v>0</v>
      </c>
      <c r="M5456" s="17">
        <f>ImssInfonavit!N58</f>
        <v>0</v>
      </c>
      <c r="N5456" s="17">
        <f>ImssInfonavit!O58</f>
        <v>0</v>
      </c>
      <c r="O5456" s="17">
        <f>ImssInfonavit!P58</f>
        <v>0</v>
      </c>
      <c r="P5456" s="17">
        <f>ImssInfonavit!Q58</f>
        <v>0</v>
      </c>
      <c r="Q5456" s="17">
        <f>ImssInfonavit!R58</f>
        <v>0</v>
      </c>
      <c r="R5456" s="17">
        <f>ImssInfonavit!S58</f>
        <v>0</v>
      </c>
      <c r="S5456" s="17">
        <f t="shared" si="85"/>
        <v>0</v>
      </c>
    </row>
    <row r="5457" spans="1:19">
      <c r="A5457" s="18">
        <f>ImssInfonavit!A59</f>
        <v>1</v>
      </c>
      <c r="B5457" s="10" t="str">
        <f>ImssInfonavit!B59</f>
        <v>Infonavit</v>
      </c>
      <c r="C5457" s="10">
        <f>ImssInfonavit!C59</f>
        <v>0</v>
      </c>
      <c r="D5457" s="10" t="str">
        <f>ImssInfonavit!D59</f>
        <v>EMPLEADO 56</v>
      </c>
      <c r="E5457" s="10">
        <f>ImssInfonavit!E59</f>
        <v>0</v>
      </c>
      <c r="F5457" s="10">
        <f>ImssInfonavit!F59</f>
        <v>0</v>
      </c>
      <c r="G5457" s="17">
        <f>ImssInfonavit!H59</f>
        <v>0</v>
      </c>
      <c r="H5457" s="17">
        <f>ImssInfonavit!I59</f>
        <v>0</v>
      </c>
      <c r="I5457" s="17">
        <f>ImssInfonavit!J59</f>
        <v>0</v>
      </c>
      <c r="J5457" s="17">
        <f>ImssInfonavit!K59</f>
        <v>0</v>
      </c>
      <c r="K5457" s="17">
        <f>ImssInfonavit!L59</f>
        <v>0</v>
      </c>
      <c r="L5457" s="17">
        <f>ImssInfonavit!M59</f>
        <v>0</v>
      </c>
      <c r="M5457" s="17">
        <f>ImssInfonavit!N59</f>
        <v>0</v>
      </c>
      <c r="N5457" s="17">
        <f>ImssInfonavit!O59</f>
        <v>0</v>
      </c>
      <c r="O5457" s="17">
        <f>ImssInfonavit!P59</f>
        <v>0</v>
      </c>
      <c r="P5457" s="17">
        <f>ImssInfonavit!Q59</f>
        <v>0</v>
      </c>
      <c r="Q5457" s="17">
        <f>ImssInfonavit!R59</f>
        <v>0</v>
      </c>
      <c r="R5457" s="17">
        <f>ImssInfonavit!S59</f>
        <v>0</v>
      </c>
      <c r="S5457" s="17">
        <f t="shared" si="85"/>
        <v>0</v>
      </c>
    </row>
    <row r="5458" spans="1:19">
      <c r="A5458" s="18">
        <f>ImssInfonavit!A60</f>
        <v>1</v>
      </c>
      <c r="B5458" s="10" t="str">
        <f>ImssInfonavit!B60</f>
        <v>Infonavit</v>
      </c>
      <c r="C5458" s="10">
        <f>ImssInfonavit!C60</f>
        <v>0</v>
      </c>
      <c r="D5458" s="10" t="str">
        <f>ImssInfonavit!D60</f>
        <v>EMPLEADO 57</v>
      </c>
      <c r="E5458" s="10">
        <f>ImssInfonavit!E60</f>
        <v>0</v>
      </c>
      <c r="F5458" s="10">
        <f>ImssInfonavit!F60</f>
        <v>0</v>
      </c>
      <c r="G5458" s="17">
        <f>ImssInfonavit!H60</f>
        <v>0</v>
      </c>
      <c r="H5458" s="17">
        <f>ImssInfonavit!I60</f>
        <v>0</v>
      </c>
      <c r="I5458" s="17">
        <f>ImssInfonavit!J60</f>
        <v>0</v>
      </c>
      <c r="J5458" s="17">
        <f>ImssInfonavit!K60</f>
        <v>0</v>
      </c>
      <c r="K5458" s="17">
        <f>ImssInfonavit!L60</f>
        <v>0</v>
      </c>
      <c r="L5458" s="17">
        <f>ImssInfonavit!M60</f>
        <v>0</v>
      </c>
      <c r="M5458" s="17">
        <f>ImssInfonavit!N60</f>
        <v>0</v>
      </c>
      <c r="N5458" s="17">
        <f>ImssInfonavit!O60</f>
        <v>0</v>
      </c>
      <c r="O5458" s="17">
        <f>ImssInfonavit!P60</f>
        <v>0</v>
      </c>
      <c r="P5458" s="17">
        <f>ImssInfonavit!Q60</f>
        <v>0</v>
      </c>
      <c r="Q5458" s="17">
        <f>ImssInfonavit!R60</f>
        <v>0</v>
      </c>
      <c r="R5458" s="17">
        <f>ImssInfonavit!S60</f>
        <v>0</v>
      </c>
      <c r="S5458" s="17">
        <f t="shared" si="85"/>
        <v>0</v>
      </c>
    </row>
    <row r="5459" spans="1:19">
      <c r="A5459" s="18">
        <f>ImssInfonavit!A61</f>
        <v>1</v>
      </c>
      <c r="B5459" s="10" t="str">
        <f>ImssInfonavit!B61</f>
        <v>Infonavit</v>
      </c>
      <c r="C5459" s="10">
        <f>ImssInfonavit!C61</f>
        <v>0</v>
      </c>
      <c r="D5459" s="10" t="str">
        <f>ImssInfonavit!D61</f>
        <v>EMPLEADO 58</v>
      </c>
      <c r="E5459" s="10">
        <f>ImssInfonavit!E61</f>
        <v>0</v>
      </c>
      <c r="F5459" s="10">
        <f>ImssInfonavit!F61</f>
        <v>0</v>
      </c>
      <c r="G5459" s="17">
        <f>ImssInfonavit!H61</f>
        <v>0</v>
      </c>
      <c r="H5459" s="17">
        <f>ImssInfonavit!I61</f>
        <v>0</v>
      </c>
      <c r="I5459" s="17">
        <f>ImssInfonavit!J61</f>
        <v>0</v>
      </c>
      <c r="J5459" s="17">
        <f>ImssInfonavit!K61</f>
        <v>0</v>
      </c>
      <c r="K5459" s="17">
        <f>ImssInfonavit!L61</f>
        <v>0</v>
      </c>
      <c r="L5459" s="17">
        <f>ImssInfonavit!M61</f>
        <v>0</v>
      </c>
      <c r="M5459" s="17">
        <f>ImssInfonavit!N61</f>
        <v>0</v>
      </c>
      <c r="N5459" s="17">
        <f>ImssInfonavit!O61</f>
        <v>0</v>
      </c>
      <c r="O5459" s="17">
        <f>ImssInfonavit!P61</f>
        <v>0</v>
      </c>
      <c r="P5459" s="17">
        <f>ImssInfonavit!Q61</f>
        <v>0</v>
      </c>
      <c r="Q5459" s="17">
        <f>ImssInfonavit!R61</f>
        <v>0</v>
      </c>
      <c r="R5459" s="17">
        <f>ImssInfonavit!S61</f>
        <v>0</v>
      </c>
      <c r="S5459" s="17">
        <f t="shared" si="85"/>
        <v>0</v>
      </c>
    </row>
    <row r="5460" spans="1:19">
      <c r="A5460" s="18">
        <f>ImssInfonavit!A62</f>
        <v>1</v>
      </c>
      <c r="B5460" s="10" t="str">
        <f>ImssInfonavit!B62</f>
        <v>Infonavit</v>
      </c>
      <c r="C5460" s="10">
        <f>ImssInfonavit!C62</f>
        <v>0</v>
      </c>
      <c r="D5460" s="10" t="str">
        <f>ImssInfonavit!D62</f>
        <v>EMPLEADO 59</v>
      </c>
      <c r="E5460" s="10">
        <f>ImssInfonavit!E62</f>
        <v>0</v>
      </c>
      <c r="F5460" s="10">
        <f>ImssInfonavit!F62</f>
        <v>0</v>
      </c>
      <c r="G5460" s="17">
        <f>ImssInfonavit!H62</f>
        <v>0</v>
      </c>
      <c r="H5460" s="17">
        <f>ImssInfonavit!I62</f>
        <v>0</v>
      </c>
      <c r="I5460" s="17">
        <f>ImssInfonavit!J62</f>
        <v>0</v>
      </c>
      <c r="J5460" s="17">
        <f>ImssInfonavit!K62</f>
        <v>0</v>
      </c>
      <c r="K5460" s="17">
        <f>ImssInfonavit!L62</f>
        <v>0</v>
      </c>
      <c r="L5460" s="17">
        <f>ImssInfonavit!M62</f>
        <v>0</v>
      </c>
      <c r="M5460" s="17">
        <f>ImssInfonavit!N62</f>
        <v>0</v>
      </c>
      <c r="N5460" s="17">
        <f>ImssInfonavit!O62</f>
        <v>0</v>
      </c>
      <c r="O5460" s="17">
        <f>ImssInfonavit!P62</f>
        <v>0</v>
      </c>
      <c r="P5460" s="17">
        <f>ImssInfonavit!Q62</f>
        <v>0</v>
      </c>
      <c r="Q5460" s="17">
        <f>ImssInfonavit!R62</f>
        <v>0</v>
      </c>
      <c r="R5460" s="17">
        <f>ImssInfonavit!S62</f>
        <v>0</v>
      </c>
      <c r="S5460" s="17">
        <f t="shared" si="85"/>
        <v>0</v>
      </c>
    </row>
    <row r="5461" spans="1:19">
      <c r="A5461" s="18">
        <f>ImssInfonavit!A63</f>
        <v>1</v>
      </c>
      <c r="B5461" s="10" t="str">
        <f>ImssInfonavit!B63</f>
        <v>Infonavit</v>
      </c>
      <c r="C5461" s="10">
        <f>ImssInfonavit!C63</f>
        <v>0</v>
      </c>
      <c r="D5461" s="10" t="str">
        <f>ImssInfonavit!D63</f>
        <v>EMPLEADO 60</v>
      </c>
      <c r="E5461" s="10">
        <f>ImssInfonavit!E63</f>
        <v>0</v>
      </c>
      <c r="F5461" s="10">
        <f>ImssInfonavit!F63</f>
        <v>0</v>
      </c>
      <c r="G5461" s="17">
        <f>ImssInfonavit!H63</f>
        <v>0</v>
      </c>
      <c r="H5461" s="17">
        <f>ImssInfonavit!I63</f>
        <v>0</v>
      </c>
      <c r="I5461" s="17">
        <f>ImssInfonavit!J63</f>
        <v>0</v>
      </c>
      <c r="J5461" s="17">
        <f>ImssInfonavit!K63</f>
        <v>0</v>
      </c>
      <c r="K5461" s="17">
        <f>ImssInfonavit!L63</f>
        <v>0</v>
      </c>
      <c r="L5461" s="17">
        <f>ImssInfonavit!M63</f>
        <v>0</v>
      </c>
      <c r="M5461" s="17">
        <f>ImssInfonavit!N63</f>
        <v>0</v>
      </c>
      <c r="N5461" s="17">
        <f>ImssInfonavit!O63</f>
        <v>0</v>
      </c>
      <c r="O5461" s="17">
        <f>ImssInfonavit!P63</f>
        <v>0</v>
      </c>
      <c r="P5461" s="17">
        <f>ImssInfonavit!Q63</f>
        <v>0</v>
      </c>
      <c r="Q5461" s="17">
        <f>ImssInfonavit!R63</f>
        <v>0</v>
      </c>
      <c r="R5461" s="17">
        <f>ImssInfonavit!S63</f>
        <v>0</v>
      </c>
      <c r="S5461" s="17">
        <f t="shared" si="85"/>
        <v>0</v>
      </c>
    </row>
    <row r="5462" spans="1:19">
      <c r="A5462" s="18">
        <f>ImssInfonavit!A64</f>
        <v>1</v>
      </c>
      <c r="B5462" s="10" t="str">
        <f>ImssInfonavit!B64</f>
        <v>Infonavit</v>
      </c>
      <c r="C5462" s="10">
        <f>ImssInfonavit!C64</f>
        <v>0</v>
      </c>
      <c r="D5462" s="10" t="str">
        <f>ImssInfonavit!D64</f>
        <v>EMPLEADO 61</v>
      </c>
      <c r="E5462" s="10">
        <f>ImssInfonavit!E64</f>
        <v>0</v>
      </c>
      <c r="F5462" s="10">
        <f>ImssInfonavit!F64</f>
        <v>0</v>
      </c>
      <c r="G5462" s="17">
        <f>ImssInfonavit!H64</f>
        <v>0</v>
      </c>
      <c r="H5462" s="17">
        <f>ImssInfonavit!I64</f>
        <v>0</v>
      </c>
      <c r="I5462" s="17">
        <f>ImssInfonavit!J64</f>
        <v>0</v>
      </c>
      <c r="J5462" s="17">
        <f>ImssInfonavit!K64</f>
        <v>0</v>
      </c>
      <c r="K5462" s="17">
        <f>ImssInfonavit!L64</f>
        <v>0</v>
      </c>
      <c r="L5462" s="17">
        <f>ImssInfonavit!M64</f>
        <v>0</v>
      </c>
      <c r="M5462" s="17">
        <f>ImssInfonavit!N64</f>
        <v>0</v>
      </c>
      <c r="N5462" s="17">
        <f>ImssInfonavit!O64</f>
        <v>0</v>
      </c>
      <c r="O5462" s="17">
        <f>ImssInfonavit!P64</f>
        <v>0</v>
      </c>
      <c r="P5462" s="17">
        <f>ImssInfonavit!Q64</f>
        <v>0</v>
      </c>
      <c r="Q5462" s="17">
        <f>ImssInfonavit!R64</f>
        <v>0</v>
      </c>
      <c r="R5462" s="17">
        <f>ImssInfonavit!S64</f>
        <v>0</v>
      </c>
      <c r="S5462" s="17">
        <f t="shared" si="85"/>
        <v>0</v>
      </c>
    </row>
    <row r="5463" spans="1:19">
      <c r="A5463" s="18">
        <f>ImssInfonavit!A65</f>
        <v>1</v>
      </c>
      <c r="B5463" s="10" t="str">
        <f>ImssInfonavit!B65</f>
        <v>Infonavit</v>
      </c>
      <c r="C5463" s="10">
        <f>ImssInfonavit!C65</f>
        <v>0</v>
      </c>
      <c r="D5463" s="10" t="str">
        <f>ImssInfonavit!D65</f>
        <v>EMPLEADO 62</v>
      </c>
      <c r="E5463" s="10">
        <f>ImssInfonavit!E65</f>
        <v>0</v>
      </c>
      <c r="F5463" s="10">
        <f>ImssInfonavit!F65</f>
        <v>0</v>
      </c>
      <c r="G5463" s="17">
        <f>ImssInfonavit!H65</f>
        <v>0</v>
      </c>
      <c r="H5463" s="17">
        <f>ImssInfonavit!I65</f>
        <v>0</v>
      </c>
      <c r="I5463" s="17">
        <f>ImssInfonavit!J65</f>
        <v>0</v>
      </c>
      <c r="J5463" s="17">
        <f>ImssInfonavit!K65</f>
        <v>0</v>
      </c>
      <c r="K5463" s="17">
        <f>ImssInfonavit!L65</f>
        <v>0</v>
      </c>
      <c r="L5463" s="17">
        <f>ImssInfonavit!M65</f>
        <v>0</v>
      </c>
      <c r="M5463" s="17">
        <f>ImssInfonavit!N65</f>
        <v>0</v>
      </c>
      <c r="N5463" s="17">
        <f>ImssInfonavit!O65</f>
        <v>0</v>
      </c>
      <c r="O5463" s="17">
        <f>ImssInfonavit!P65</f>
        <v>0</v>
      </c>
      <c r="P5463" s="17">
        <f>ImssInfonavit!Q65</f>
        <v>0</v>
      </c>
      <c r="Q5463" s="17">
        <f>ImssInfonavit!R65</f>
        <v>0</v>
      </c>
      <c r="R5463" s="17">
        <f>ImssInfonavit!S65</f>
        <v>0</v>
      </c>
      <c r="S5463" s="17">
        <f t="shared" si="85"/>
        <v>0</v>
      </c>
    </row>
    <row r="5464" spans="1:19">
      <c r="A5464" s="18">
        <f>ImssInfonavit!A66</f>
        <v>1</v>
      </c>
      <c r="B5464" s="10" t="str">
        <f>ImssInfonavit!B66</f>
        <v>Infonavit</v>
      </c>
      <c r="C5464" s="10">
        <f>ImssInfonavit!C66</f>
        <v>0</v>
      </c>
      <c r="D5464" s="10" t="str">
        <f>ImssInfonavit!D66</f>
        <v>EMPLEADO 63</v>
      </c>
      <c r="E5464" s="10">
        <f>ImssInfonavit!E66</f>
        <v>0</v>
      </c>
      <c r="F5464" s="10">
        <f>ImssInfonavit!F66</f>
        <v>0</v>
      </c>
      <c r="G5464" s="17">
        <f>ImssInfonavit!H66</f>
        <v>0</v>
      </c>
      <c r="H5464" s="17">
        <f>ImssInfonavit!I66</f>
        <v>0</v>
      </c>
      <c r="I5464" s="17">
        <f>ImssInfonavit!J66</f>
        <v>0</v>
      </c>
      <c r="J5464" s="17">
        <f>ImssInfonavit!K66</f>
        <v>0</v>
      </c>
      <c r="K5464" s="17">
        <f>ImssInfonavit!L66</f>
        <v>0</v>
      </c>
      <c r="L5464" s="17">
        <f>ImssInfonavit!M66</f>
        <v>0</v>
      </c>
      <c r="M5464" s="17">
        <f>ImssInfonavit!N66</f>
        <v>0</v>
      </c>
      <c r="N5464" s="17">
        <f>ImssInfonavit!O66</f>
        <v>0</v>
      </c>
      <c r="O5464" s="17">
        <f>ImssInfonavit!P66</f>
        <v>0</v>
      </c>
      <c r="P5464" s="17">
        <f>ImssInfonavit!Q66</f>
        <v>0</v>
      </c>
      <c r="Q5464" s="17">
        <f>ImssInfonavit!R66</f>
        <v>0</v>
      </c>
      <c r="R5464" s="17">
        <f>ImssInfonavit!S66</f>
        <v>0</v>
      </c>
      <c r="S5464" s="17">
        <f t="shared" si="85"/>
        <v>0</v>
      </c>
    </row>
    <row r="5465" spans="1:19">
      <c r="A5465" s="18">
        <f>ImssInfonavit!A67</f>
        <v>1</v>
      </c>
      <c r="B5465" s="10" t="str">
        <f>ImssInfonavit!B67</f>
        <v>Infonavit</v>
      </c>
      <c r="C5465" s="10">
        <f>ImssInfonavit!C67</f>
        <v>0</v>
      </c>
      <c r="D5465" s="10" t="str">
        <f>ImssInfonavit!D67</f>
        <v>EMPLEADO 64</v>
      </c>
      <c r="E5465" s="10">
        <f>ImssInfonavit!E67</f>
        <v>0</v>
      </c>
      <c r="F5465" s="10">
        <f>ImssInfonavit!F67</f>
        <v>0</v>
      </c>
      <c r="G5465" s="17">
        <f>ImssInfonavit!H67</f>
        <v>0</v>
      </c>
      <c r="H5465" s="17">
        <f>ImssInfonavit!I67</f>
        <v>0</v>
      </c>
      <c r="I5465" s="17">
        <f>ImssInfonavit!J67</f>
        <v>0</v>
      </c>
      <c r="J5465" s="17">
        <f>ImssInfonavit!K67</f>
        <v>0</v>
      </c>
      <c r="K5465" s="17">
        <f>ImssInfonavit!L67</f>
        <v>0</v>
      </c>
      <c r="L5465" s="17">
        <f>ImssInfonavit!M67</f>
        <v>0</v>
      </c>
      <c r="M5465" s="17">
        <f>ImssInfonavit!N67</f>
        <v>0</v>
      </c>
      <c r="N5465" s="17">
        <f>ImssInfonavit!O67</f>
        <v>0</v>
      </c>
      <c r="O5465" s="17">
        <f>ImssInfonavit!P67</f>
        <v>0</v>
      </c>
      <c r="P5465" s="17">
        <f>ImssInfonavit!Q67</f>
        <v>0</v>
      </c>
      <c r="Q5465" s="17">
        <f>ImssInfonavit!R67</f>
        <v>0</v>
      </c>
      <c r="R5465" s="17">
        <f>ImssInfonavit!S67</f>
        <v>0</v>
      </c>
      <c r="S5465" s="17">
        <f t="shared" si="85"/>
        <v>0</v>
      </c>
    </row>
    <row r="5466" spans="1:19">
      <c r="A5466" s="18">
        <f>ImssInfonavit!A68</f>
        <v>1</v>
      </c>
      <c r="B5466" s="10" t="str">
        <f>ImssInfonavit!B68</f>
        <v>Infonavit</v>
      </c>
      <c r="C5466" s="10">
        <f>ImssInfonavit!C68</f>
        <v>0</v>
      </c>
      <c r="D5466" s="10" t="str">
        <f>ImssInfonavit!D68</f>
        <v>EMPLEADO 65</v>
      </c>
      <c r="E5466" s="10">
        <f>ImssInfonavit!E68</f>
        <v>0</v>
      </c>
      <c r="F5466" s="10">
        <f>ImssInfonavit!F68</f>
        <v>0</v>
      </c>
      <c r="G5466" s="17">
        <f>ImssInfonavit!H68</f>
        <v>0</v>
      </c>
      <c r="H5466" s="17">
        <f>ImssInfonavit!I68</f>
        <v>0</v>
      </c>
      <c r="I5466" s="17">
        <f>ImssInfonavit!J68</f>
        <v>0</v>
      </c>
      <c r="J5466" s="17">
        <f>ImssInfonavit!K68</f>
        <v>0</v>
      </c>
      <c r="K5466" s="17">
        <f>ImssInfonavit!L68</f>
        <v>0</v>
      </c>
      <c r="L5466" s="17">
        <f>ImssInfonavit!M68</f>
        <v>0</v>
      </c>
      <c r="M5466" s="17">
        <f>ImssInfonavit!N68</f>
        <v>0</v>
      </c>
      <c r="N5466" s="17">
        <f>ImssInfonavit!O68</f>
        <v>0</v>
      </c>
      <c r="O5466" s="17">
        <f>ImssInfonavit!P68</f>
        <v>0</v>
      </c>
      <c r="P5466" s="17">
        <f>ImssInfonavit!Q68</f>
        <v>0</v>
      </c>
      <c r="Q5466" s="17">
        <f>ImssInfonavit!R68</f>
        <v>0</v>
      </c>
      <c r="R5466" s="17">
        <f>ImssInfonavit!S68</f>
        <v>0</v>
      </c>
      <c r="S5466" s="17">
        <f t="shared" si="85"/>
        <v>0</v>
      </c>
    </row>
    <row r="5467" spans="1:19">
      <c r="A5467" s="18">
        <f>ImssInfonavit!A69</f>
        <v>1</v>
      </c>
      <c r="B5467" s="10" t="str">
        <f>ImssInfonavit!B69</f>
        <v>Infonavit</v>
      </c>
      <c r="C5467" s="10">
        <f>ImssInfonavit!C69</f>
        <v>0</v>
      </c>
      <c r="D5467" s="10" t="str">
        <f>ImssInfonavit!D69</f>
        <v>EMPLEADO 66</v>
      </c>
      <c r="E5467" s="10">
        <f>ImssInfonavit!E69</f>
        <v>0</v>
      </c>
      <c r="F5467" s="10">
        <f>ImssInfonavit!F69</f>
        <v>0</v>
      </c>
      <c r="G5467" s="17">
        <f>ImssInfonavit!H69</f>
        <v>0</v>
      </c>
      <c r="H5467" s="17">
        <f>ImssInfonavit!I69</f>
        <v>0</v>
      </c>
      <c r="I5467" s="17">
        <f>ImssInfonavit!J69</f>
        <v>0</v>
      </c>
      <c r="J5467" s="17">
        <f>ImssInfonavit!K69</f>
        <v>0</v>
      </c>
      <c r="K5467" s="17">
        <f>ImssInfonavit!L69</f>
        <v>0</v>
      </c>
      <c r="L5467" s="17">
        <f>ImssInfonavit!M69</f>
        <v>0</v>
      </c>
      <c r="M5467" s="17">
        <f>ImssInfonavit!N69</f>
        <v>0</v>
      </c>
      <c r="N5467" s="17">
        <f>ImssInfonavit!O69</f>
        <v>0</v>
      </c>
      <c r="O5467" s="17">
        <f>ImssInfonavit!P69</f>
        <v>0</v>
      </c>
      <c r="P5467" s="17">
        <f>ImssInfonavit!Q69</f>
        <v>0</v>
      </c>
      <c r="Q5467" s="17">
        <f>ImssInfonavit!R69</f>
        <v>0</v>
      </c>
      <c r="R5467" s="17">
        <f>ImssInfonavit!S69</f>
        <v>0</v>
      </c>
      <c r="S5467" s="17">
        <f t="shared" si="85"/>
        <v>0</v>
      </c>
    </row>
    <row r="5468" spans="1:19">
      <c r="A5468" s="18">
        <f>ImssInfonavit!A70</f>
        <v>1</v>
      </c>
      <c r="B5468" s="10" t="str">
        <f>ImssInfonavit!B70</f>
        <v>Infonavit</v>
      </c>
      <c r="C5468" s="10">
        <f>ImssInfonavit!C70</f>
        <v>0</v>
      </c>
      <c r="D5468" s="10" t="str">
        <f>ImssInfonavit!D70</f>
        <v>EMPLEADO 67</v>
      </c>
      <c r="E5468" s="10">
        <f>ImssInfonavit!E70</f>
        <v>0</v>
      </c>
      <c r="F5468" s="10">
        <f>ImssInfonavit!F70</f>
        <v>0</v>
      </c>
      <c r="G5468" s="17">
        <f>ImssInfonavit!H70</f>
        <v>0</v>
      </c>
      <c r="H5468" s="17">
        <f>ImssInfonavit!I70</f>
        <v>0</v>
      </c>
      <c r="I5468" s="17">
        <f>ImssInfonavit!J70</f>
        <v>0</v>
      </c>
      <c r="J5468" s="17">
        <f>ImssInfonavit!K70</f>
        <v>0</v>
      </c>
      <c r="K5468" s="17">
        <f>ImssInfonavit!L70</f>
        <v>0</v>
      </c>
      <c r="L5468" s="17">
        <f>ImssInfonavit!M70</f>
        <v>0</v>
      </c>
      <c r="M5468" s="17">
        <f>ImssInfonavit!N70</f>
        <v>0</v>
      </c>
      <c r="N5468" s="17">
        <f>ImssInfonavit!O70</f>
        <v>0</v>
      </c>
      <c r="O5468" s="17">
        <f>ImssInfonavit!P70</f>
        <v>0</v>
      </c>
      <c r="P5468" s="17">
        <f>ImssInfonavit!Q70</f>
        <v>0</v>
      </c>
      <c r="Q5468" s="17">
        <f>ImssInfonavit!R70</f>
        <v>0</v>
      </c>
      <c r="R5468" s="17">
        <f>ImssInfonavit!S70</f>
        <v>0</v>
      </c>
      <c r="S5468" s="17">
        <f t="shared" si="85"/>
        <v>0</v>
      </c>
    </row>
    <row r="5469" spans="1:19">
      <c r="A5469" s="18">
        <f>ImssInfonavit!A71</f>
        <v>1</v>
      </c>
      <c r="B5469" s="10" t="str">
        <f>ImssInfonavit!B71</f>
        <v>Infonavit</v>
      </c>
      <c r="C5469" s="10">
        <f>ImssInfonavit!C71</f>
        <v>0</v>
      </c>
      <c r="D5469" s="10" t="str">
        <f>ImssInfonavit!D71</f>
        <v>EMPLEADO 68</v>
      </c>
      <c r="E5469" s="10">
        <f>ImssInfonavit!E71</f>
        <v>0</v>
      </c>
      <c r="F5469" s="10">
        <f>ImssInfonavit!F71</f>
        <v>0</v>
      </c>
      <c r="G5469" s="17">
        <f>ImssInfonavit!H71</f>
        <v>0</v>
      </c>
      <c r="H5469" s="17">
        <f>ImssInfonavit!I71</f>
        <v>0</v>
      </c>
      <c r="I5469" s="17">
        <f>ImssInfonavit!J71</f>
        <v>0</v>
      </c>
      <c r="J5469" s="17">
        <f>ImssInfonavit!K71</f>
        <v>0</v>
      </c>
      <c r="K5469" s="17">
        <f>ImssInfonavit!L71</f>
        <v>0</v>
      </c>
      <c r="L5469" s="17">
        <f>ImssInfonavit!M71</f>
        <v>0</v>
      </c>
      <c r="M5469" s="17">
        <f>ImssInfonavit!N71</f>
        <v>0</v>
      </c>
      <c r="N5469" s="17">
        <f>ImssInfonavit!O71</f>
        <v>0</v>
      </c>
      <c r="O5469" s="17">
        <f>ImssInfonavit!P71</f>
        <v>0</v>
      </c>
      <c r="P5469" s="17">
        <f>ImssInfonavit!Q71</f>
        <v>0</v>
      </c>
      <c r="Q5469" s="17">
        <f>ImssInfonavit!R71</f>
        <v>0</v>
      </c>
      <c r="R5469" s="17">
        <f>ImssInfonavit!S71</f>
        <v>0</v>
      </c>
      <c r="S5469" s="17">
        <f t="shared" si="85"/>
        <v>0</v>
      </c>
    </row>
    <row r="5470" spans="1:19">
      <c r="A5470" s="18">
        <f>ImssInfonavit!A72</f>
        <v>1</v>
      </c>
      <c r="B5470" s="10" t="str">
        <f>ImssInfonavit!B72</f>
        <v>Infonavit</v>
      </c>
      <c r="C5470" s="10">
        <f>ImssInfonavit!C72</f>
        <v>0</v>
      </c>
      <c r="D5470" s="10" t="str">
        <f>ImssInfonavit!D72</f>
        <v>EMPLEADO 69</v>
      </c>
      <c r="E5470" s="10">
        <f>ImssInfonavit!E72</f>
        <v>0</v>
      </c>
      <c r="F5470" s="10">
        <f>ImssInfonavit!F72</f>
        <v>0</v>
      </c>
      <c r="G5470" s="17">
        <f>ImssInfonavit!H72</f>
        <v>0</v>
      </c>
      <c r="H5470" s="17">
        <f>ImssInfonavit!I72</f>
        <v>0</v>
      </c>
      <c r="I5470" s="17">
        <f>ImssInfonavit!J72</f>
        <v>0</v>
      </c>
      <c r="J5470" s="17">
        <f>ImssInfonavit!K72</f>
        <v>0</v>
      </c>
      <c r="K5470" s="17">
        <f>ImssInfonavit!L72</f>
        <v>0</v>
      </c>
      <c r="L5470" s="17">
        <f>ImssInfonavit!M72</f>
        <v>0</v>
      </c>
      <c r="M5470" s="17">
        <f>ImssInfonavit!N72</f>
        <v>0</v>
      </c>
      <c r="N5470" s="17">
        <f>ImssInfonavit!O72</f>
        <v>0</v>
      </c>
      <c r="O5470" s="17">
        <f>ImssInfonavit!P72</f>
        <v>0</v>
      </c>
      <c r="P5470" s="17">
        <f>ImssInfonavit!Q72</f>
        <v>0</v>
      </c>
      <c r="Q5470" s="17">
        <f>ImssInfonavit!R72</f>
        <v>0</v>
      </c>
      <c r="R5470" s="17">
        <f>ImssInfonavit!S72</f>
        <v>0</v>
      </c>
      <c r="S5470" s="17">
        <f t="shared" si="85"/>
        <v>0</v>
      </c>
    </row>
    <row r="5471" spans="1:19">
      <c r="A5471" s="18">
        <f>ImssInfonavit!A73</f>
        <v>1</v>
      </c>
      <c r="B5471" s="10" t="str">
        <f>ImssInfonavit!B73</f>
        <v>Infonavit</v>
      </c>
      <c r="C5471" s="10">
        <f>ImssInfonavit!C73</f>
        <v>0</v>
      </c>
      <c r="D5471" s="10" t="str">
        <f>ImssInfonavit!D73</f>
        <v>EMPLEADO 70</v>
      </c>
      <c r="E5471" s="10">
        <f>ImssInfonavit!E73</f>
        <v>0</v>
      </c>
      <c r="F5471" s="10">
        <f>ImssInfonavit!F73</f>
        <v>0</v>
      </c>
      <c r="G5471" s="17">
        <f>ImssInfonavit!H73</f>
        <v>0</v>
      </c>
      <c r="H5471" s="17">
        <f>ImssInfonavit!I73</f>
        <v>0</v>
      </c>
      <c r="I5471" s="17">
        <f>ImssInfonavit!J73</f>
        <v>0</v>
      </c>
      <c r="J5471" s="17">
        <f>ImssInfonavit!K73</f>
        <v>0</v>
      </c>
      <c r="K5471" s="17">
        <f>ImssInfonavit!L73</f>
        <v>0</v>
      </c>
      <c r="L5471" s="17">
        <f>ImssInfonavit!M73</f>
        <v>0</v>
      </c>
      <c r="M5471" s="17">
        <f>ImssInfonavit!N73</f>
        <v>0</v>
      </c>
      <c r="N5471" s="17">
        <f>ImssInfonavit!O73</f>
        <v>0</v>
      </c>
      <c r="O5471" s="17">
        <f>ImssInfonavit!P73</f>
        <v>0</v>
      </c>
      <c r="P5471" s="17">
        <f>ImssInfonavit!Q73</f>
        <v>0</v>
      </c>
      <c r="Q5471" s="17">
        <f>ImssInfonavit!R73</f>
        <v>0</v>
      </c>
      <c r="R5471" s="17">
        <f>ImssInfonavit!S73</f>
        <v>0</v>
      </c>
      <c r="S5471" s="17">
        <f t="shared" si="85"/>
        <v>0</v>
      </c>
    </row>
    <row r="5472" spans="1:19">
      <c r="A5472" s="18">
        <f>ImssInfonavit!A74</f>
        <v>1</v>
      </c>
      <c r="B5472" s="10" t="str">
        <f>ImssInfonavit!B74</f>
        <v>Infonavit</v>
      </c>
      <c r="C5472" s="10">
        <f>ImssInfonavit!C74</f>
        <v>0</v>
      </c>
      <c r="D5472" s="10" t="str">
        <f>ImssInfonavit!D74</f>
        <v>EMPLEADO 71</v>
      </c>
      <c r="E5472" s="10">
        <f>ImssInfonavit!E74</f>
        <v>0</v>
      </c>
      <c r="F5472" s="10">
        <f>ImssInfonavit!F74</f>
        <v>0</v>
      </c>
      <c r="G5472" s="17">
        <f>ImssInfonavit!H74</f>
        <v>0</v>
      </c>
      <c r="H5472" s="17">
        <f>ImssInfonavit!I74</f>
        <v>0</v>
      </c>
      <c r="I5472" s="17">
        <f>ImssInfonavit!J74</f>
        <v>0</v>
      </c>
      <c r="J5472" s="17">
        <f>ImssInfonavit!K74</f>
        <v>0</v>
      </c>
      <c r="K5472" s="17">
        <f>ImssInfonavit!L74</f>
        <v>0</v>
      </c>
      <c r="L5472" s="17">
        <f>ImssInfonavit!M74</f>
        <v>0</v>
      </c>
      <c r="M5472" s="17">
        <f>ImssInfonavit!N74</f>
        <v>0</v>
      </c>
      <c r="N5472" s="17">
        <f>ImssInfonavit!O74</f>
        <v>0</v>
      </c>
      <c r="O5472" s="17">
        <f>ImssInfonavit!P74</f>
        <v>0</v>
      </c>
      <c r="P5472" s="17">
        <f>ImssInfonavit!Q74</f>
        <v>0</v>
      </c>
      <c r="Q5472" s="17">
        <f>ImssInfonavit!R74</f>
        <v>0</v>
      </c>
      <c r="R5472" s="17">
        <f>ImssInfonavit!S74</f>
        <v>0</v>
      </c>
      <c r="S5472" s="17">
        <f t="shared" si="85"/>
        <v>0</v>
      </c>
    </row>
    <row r="5473" spans="1:19">
      <c r="A5473" s="18">
        <f>ImssInfonavit!A75</f>
        <v>1</v>
      </c>
      <c r="B5473" s="10" t="str">
        <f>ImssInfonavit!B75</f>
        <v>Infonavit</v>
      </c>
      <c r="C5473" s="10">
        <f>ImssInfonavit!C75</f>
        <v>0</v>
      </c>
      <c r="D5473" s="10" t="str">
        <f>ImssInfonavit!D75</f>
        <v>EMPLEADO 72</v>
      </c>
      <c r="E5473" s="10">
        <f>ImssInfonavit!E75</f>
        <v>0</v>
      </c>
      <c r="F5473" s="10">
        <f>ImssInfonavit!F75</f>
        <v>0</v>
      </c>
      <c r="G5473" s="17">
        <f>ImssInfonavit!H75</f>
        <v>0</v>
      </c>
      <c r="H5473" s="17">
        <f>ImssInfonavit!I75</f>
        <v>0</v>
      </c>
      <c r="I5473" s="17">
        <f>ImssInfonavit!J75</f>
        <v>0</v>
      </c>
      <c r="J5473" s="17">
        <f>ImssInfonavit!K75</f>
        <v>0</v>
      </c>
      <c r="K5473" s="17">
        <f>ImssInfonavit!L75</f>
        <v>0</v>
      </c>
      <c r="L5473" s="17">
        <f>ImssInfonavit!M75</f>
        <v>0</v>
      </c>
      <c r="M5473" s="17">
        <f>ImssInfonavit!N75</f>
        <v>0</v>
      </c>
      <c r="N5473" s="17">
        <f>ImssInfonavit!O75</f>
        <v>0</v>
      </c>
      <c r="O5473" s="17">
        <f>ImssInfonavit!P75</f>
        <v>0</v>
      </c>
      <c r="P5473" s="17">
        <f>ImssInfonavit!Q75</f>
        <v>0</v>
      </c>
      <c r="Q5473" s="17">
        <f>ImssInfonavit!R75</f>
        <v>0</v>
      </c>
      <c r="R5473" s="17">
        <f>ImssInfonavit!S75</f>
        <v>0</v>
      </c>
      <c r="S5473" s="17">
        <f t="shared" si="85"/>
        <v>0</v>
      </c>
    </row>
    <row r="5474" spans="1:19">
      <c r="A5474" s="18">
        <f>ImssInfonavit!A76</f>
        <v>1</v>
      </c>
      <c r="B5474" s="10" t="str">
        <f>ImssInfonavit!B76</f>
        <v>Infonavit</v>
      </c>
      <c r="C5474" s="10">
        <f>ImssInfonavit!C76</f>
        <v>0</v>
      </c>
      <c r="D5474" s="10" t="str">
        <f>ImssInfonavit!D76</f>
        <v>EMPLEADO 73</v>
      </c>
      <c r="E5474" s="10">
        <f>ImssInfonavit!E76</f>
        <v>0</v>
      </c>
      <c r="F5474" s="10">
        <f>ImssInfonavit!F76</f>
        <v>0</v>
      </c>
      <c r="G5474" s="17">
        <f>ImssInfonavit!H76</f>
        <v>0</v>
      </c>
      <c r="H5474" s="17">
        <f>ImssInfonavit!I76</f>
        <v>0</v>
      </c>
      <c r="I5474" s="17">
        <f>ImssInfonavit!J76</f>
        <v>0</v>
      </c>
      <c r="J5474" s="17">
        <f>ImssInfonavit!K76</f>
        <v>0</v>
      </c>
      <c r="K5474" s="17">
        <f>ImssInfonavit!L76</f>
        <v>0</v>
      </c>
      <c r="L5474" s="17">
        <f>ImssInfonavit!M76</f>
        <v>0</v>
      </c>
      <c r="M5474" s="17">
        <f>ImssInfonavit!N76</f>
        <v>0</v>
      </c>
      <c r="N5474" s="17">
        <f>ImssInfonavit!O76</f>
        <v>0</v>
      </c>
      <c r="O5474" s="17">
        <f>ImssInfonavit!P76</f>
        <v>0</v>
      </c>
      <c r="P5474" s="17">
        <f>ImssInfonavit!Q76</f>
        <v>0</v>
      </c>
      <c r="Q5474" s="17">
        <f>ImssInfonavit!R76</f>
        <v>0</v>
      </c>
      <c r="R5474" s="17">
        <f>ImssInfonavit!S76</f>
        <v>0</v>
      </c>
      <c r="S5474" s="17">
        <f t="shared" si="85"/>
        <v>0</v>
      </c>
    </row>
    <row r="5475" spans="1:19">
      <c r="A5475" s="18">
        <f>ImssInfonavit!A77</f>
        <v>1</v>
      </c>
      <c r="B5475" s="10" t="str">
        <f>ImssInfonavit!B77</f>
        <v>Infonavit</v>
      </c>
      <c r="C5475" s="10">
        <f>ImssInfonavit!C77</f>
        <v>0</v>
      </c>
      <c r="D5475" s="10" t="str">
        <f>ImssInfonavit!D77</f>
        <v>EMPLEADO 74</v>
      </c>
      <c r="E5475" s="10">
        <f>ImssInfonavit!E77</f>
        <v>0</v>
      </c>
      <c r="F5475" s="10">
        <f>ImssInfonavit!F77</f>
        <v>0</v>
      </c>
      <c r="G5475" s="17">
        <f>ImssInfonavit!H77</f>
        <v>0</v>
      </c>
      <c r="H5475" s="17">
        <f>ImssInfonavit!I77</f>
        <v>0</v>
      </c>
      <c r="I5475" s="17">
        <f>ImssInfonavit!J77</f>
        <v>0</v>
      </c>
      <c r="J5475" s="17">
        <f>ImssInfonavit!K77</f>
        <v>0</v>
      </c>
      <c r="K5475" s="17">
        <f>ImssInfonavit!L77</f>
        <v>0</v>
      </c>
      <c r="L5475" s="17">
        <f>ImssInfonavit!M77</f>
        <v>0</v>
      </c>
      <c r="M5475" s="17">
        <f>ImssInfonavit!N77</f>
        <v>0</v>
      </c>
      <c r="N5475" s="17">
        <f>ImssInfonavit!O77</f>
        <v>0</v>
      </c>
      <c r="O5475" s="17">
        <f>ImssInfonavit!P77</f>
        <v>0</v>
      </c>
      <c r="P5475" s="17">
        <f>ImssInfonavit!Q77</f>
        <v>0</v>
      </c>
      <c r="Q5475" s="17">
        <f>ImssInfonavit!R77</f>
        <v>0</v>
      </c>
      <c r="R5475" s="17">
        <f>ImssInfonavit!S77</f>
        <v>0</v>
      </c>
      <c r="S5475" s="17">
        <f t="shared" si="85"/>
        <v>0</v>
      </c>
    </row>
    <row r="5476" spans="1:19">
      <c r="A5476" s="18">
        <f>ImssInfonavit!A78</f>
        <v>1</v>
      </c>
      <c r="B5476" s="10" t="str">
        <f>ImssInfonavit!B78</f>
        <v>Infonavit</v>
      </c>
      <c r="C5476" s="10">
        <f>ImssInfonavit!C78</f>
        <v>0</v>
      </c>
      <c r="D5476" s="10" t="str">
        <f>ImssInfonavit!D78</f>
        <v>EMPLEADO 75</v>
      </c>
      <c r="E5476" s="10">
        <f>ImssInfonavit!E78</f>
        <v>0</v>
      </c>
      <c r="F5476" s="10">
        <f>ImssInfonavit!F78</f>
        <v>0</v>
      </c>
      <c r="G5476" s="17">
        <f>ImssInfonavit!H78</f>
        <v>0</v>
      </c>
      <c r="H5476" s="17">
        <f>ImssInfonavit!I78</f>
        <v>0</v>
      </c>
      <c r="I5476" s="17">
        <f>ImssInfonavit!J78</f>
        <v>0</v>
      </c>
      <c r="J5476" s="17">
        <f>ImssInfonavit!K78</f>
        <v>0</v>
      </c>
      <c r="K5476" s="17">
        <f>ImssInfonavit!L78</f>
        <v>0</v>
      </c>
      <c r="L5476" s="17">
        <f>ImssInfonavit!M78</f>
        <v>0</v>
      </c>
      <c r="M5476" s="17">
        <f>ImssInfonavit!N78</f>
        <v>0</v>
      </c>
      <c r="N5476" s="17">
        <f>ImssInfonavit!O78</f>
        <v>0</v>
      </c>
      <c r="O5476" s="17">
        <f>ImssInfonavit!P78</f>
        <v>0</v>
      </c>
      <c r="P5476" s="17">
        <f>ImssInfonavit!Q78</f>
        <v>0</v>
      </c>
      <c r="Q5476" s="17">
        <f>ImssInfonavit!R78</f>
        <v>0</v>
      </c>
      <c r="R5476" s="17">
        <f>ImssInfonavit!S78</f>
        <v>0</v>
      </c>
      <c r="S5476" s="17">
        <f t="shared" si="85"/>
        <v>0</v>
      </c>
    </row>
    <row r="5477" spans="1:19">
      <c r="A5477" s="18">
        <f>ImssInfonavit!A79</f>
        <v>1</v>
      </c>
      <c r="B5477" s="10" t="str">
        <f>ImssInfonavit!B79</f>
        <v>Infonavit</v>
      </c>
      <c r="C5477" s="10">
        <f>ImssInfonavit!C79</f>
        <v>0</v>
      </c>
      <c r="D5477" s="10" t="str">
        <f>ImssInfonavit!D79</f>
        <v>EMPLEADO 76</v>
      </c>
      <c r="E5477" s="10">
        <f>ImssInfonavit!E79</f>
        <v>0</v>
      </c>
      <c r="F5477" s="10">
        <f>ImssInfonavit!F79</f>
        <v>0</v>
      </c>
      <c r="G5477" s="17">
        <f>ImssInfonavit!H79</f>
        <v>0</v>
      </c>
      <c r="H5477" s="17">
        <f>ImssInfonavit!I79</f>
        <v>0</v>
      </c>
      <c r="I5477" s="17">
        <f>ImssInfonavit!J79</f>
        <v>0</v>
      </c>
      <c r="J5477" s="17">
        <f>ImssInfonavit!K79</f>
        <v>0</v>
      </c>
      <c r="K5477" s="17">
        <f>ImssInfonavit!L79</f>
        <v>0</v>
      </c>
      <c r="L5477" s="17">
        <f>ImssInfonavit!M79</f>
        <v>0</v>
      </c>
      <c r="M5477" s="17">
        <f>ImssInfonavit!N79</f>
        <v>0</v>
      </c>
      <c r="N5477" s="17">
        <f>ImssInfonavit!O79</f>
        <v>0</v>
      </c>
      <c r="O5477" s="17">
        <f>ImssInfonavit!P79</f>
        <v>0</v>
      </c>
      <c r="P5477" s="17">
        <f>ImssInfonavit!Q79</f>
        <v>0</v>
      </c>
      <c r="Q5477" s="17">
        <f>ImssInfonavit!R79</f>
        <v>0</v>
      </c>
      <c r="R5477" s="17">
        <f>ImssInfonavit!S79</f>
        <v>0</v>
      </c>
      <c r="S5477" s="17">
        <f t="shared" si="85"/>
        <v>0</v>
      </c>
    </row>
    <row r="5478" spans="1:19">
      <c r="A5478" s="18">
        <f>ImssInfonavit!A80</f>
        <v>1</v>
      </c>
      <c r="B5478" s="10" t="str">
        <f>ImssInfonavit!B80</f>
        <v>Infonavit</v>
      </c>
      <c r="C5478" s="10">
        <f>ImssInfonavit!C80</f>
        <v>0</v>
      </c>
      <c r="D5478" s="10" t="str">
        <f>ImssInfonavit!D80</f>
        <v>EMPLEADO 77</v>
      </c>
      <c r="E5478" s="10">
        <f>ImssInfonavit!E80</f>
        <v>0</v>
      </c>
      <c r="F5478" s="10">
        <f>ImssInfonavit!F80</f>
        <v>0</v>
      </c>
      <c r="G5478" s="17">
        <f>ImssInfonavit!H80</f>
        <v>0</v>
      </c>
      <c r="H5478" s="17">
        <f>ImssInfonavit!I80</f>
        <v>0</v>
      </c>
      <c r="I5478" s="17">
        <f>ImssInfonavit!J80</f>
        <v>0</v>
      </c>
      <c r="J5478" s="17">
        <f>ImssInfonavit!K80</f>
        <v>0</v>
      </c>
      <c r="K5478" s="17">
        <f>ImssInfonavit!L80</f>
        <v>0</v>
      </c>
      <c r="L5478" s="17">
        <f>ImssInfonavit!M80</f>
        <v>0</v>
      </c>
      <c r="M5478" s="17">
        <f>ImssInfonavit!N80</f>
        <v>0</v>
      </c>
      <c r="N5478" s="17">
        <f>ImssInfonavit!O80</f>
        <v>0</v>
      </c>
      <c r="O5478" s="17">
        <f>ImssInfonavit!P80</f>
        <v>0</v>
      </c>
      <c r="P5478" s="17">
        <f>ImssInfonavit!Q80</f>
        <v>0</v>
      </c>
      <c r="Q5478" s="17">
        <f>ImssInfonavit!R80</f>
        <v>0</v>
      </c>
      <c r="R5478" s="17">
        <f>ImssInfonavit!S80</f>
        <v>0</v>
      </c>
      <c r="S5478" s="17">
        <f t="shared" si="85"/>
        <v>0</v>
      </c>
    </row>
    <row r="5479" spans="1:19">
      <c r="A5479" s="18">
        <f>ImssInfonavit!A81</f>
        <v>1</v>
      </c>
      <c r="B5479" s="10" t="str">
        <f>ImssInfonavit!B81</f>
        <v>Infonavit</v>
      </c>
      <c r="C5479" s="10">
        <f>ImssInfonavit!C81</f>
        <v>0</v>
      </c>
      <c r="D5479" s="10" t="str">
        <f>ImssInfonavit!D81</f>
        <v>EMPLEADO 78</v>
      </c>
      <c r="E5479" s="10">
        <f>ImssInfonavit!E81</f>
        <v>0</v>
      </c>
      <c r="F5479" s="10">
        <f>ImssInfonavit!F81</f>
        <v>0</v>
      </c>
      <c r="G5479" s="17">
        <f>ImssInfonavit!H81</f>
        <v>0</v>
      </c>
      <c r="H5479" s="17">
        <f>ImssInfonavit!I81</f>
        <v>0</v>
      </c>
      <c r="I5479" s="17">
        <f>ImssInfonavit!J81</f>
        <v>0</v>
      </c>
      <c r="J5479" s="17">
        <f>ImssInfonavit!K81</f>
        <v>0</v>
      </c>
      <c r="K5479" s="17">
        <f>ImssInfonavit!L81</f>
        <v>0</v>
      </c>
      <c r="L5479" s="17">
        <f>ImssInfonavit!M81</f>
        <v>0</v>
      </c>
      <c r="M5479" s="17">
        <f>ImssInfonavit!N81</f>
        <v>0</v>
      </c>
      <c r="N5479" s="17">
        <f>ImssInfonavit!O81</f>
        <v>0</v>
      </c>
      <c r="O5479" s="17">
        <f>ImssInfonavit!P81</f>
        <v>0</v>
      </c>
      <c r="P5479" s="17">
        <f>ImssInfonavit!Q81</f>
        <v>0</v>
      </c>
      <c r="Q5479" s="17">
        <f>ImssInfonavit!R81</f>
        <v>0</v>
      </c>
      <c r="R5479" s="17">
        <f>ImssInfonavit!S81</f>
        <v>0</v>
      </c>
      <c r="S5479" s="17">
        <f t="shared" si="85"/>
        <v>0</v>
      </c>
    </row>
    <row r="5480" spans="1:19">
      <c r="A5480" s="18">
        <f>ImssInfonavit!A82</f>
        <v>1</v>
      </c>
      <c r="B5480" s="10" t="str">
        <f>ImssInfonavit!B82</f>
        <v>Infonavit</v>
      </c>
      <c r="C5480" s="10">
        <f>ImssInfonavit!C82</f>
        <v>0</v>
      </c>
      <c r="D5480" s="10" t="str">
        <f>ImssInfonavit!D82</f>
        <v>EMPLEADO 79</v>
      </c>
      <c r="E5480" s="10">
        <f>ImssInfonavit!E82</f>
        <v>0</v>
      </c>
      <c r="F5480" s="10">
        <f>ImssInfonavit!F82</f>
        <v>0</v>
      </c>
      <c r="G5480" s="17">
        <f>ImssInfonavit!H82</f>
        <v>0</v>
      </c>
      <c r="H5480" s="17">
        <f>ImssInfonavit!I82</f>
        <v>0</v>
      </c>
      <c r="I5480" s="17">
        <f>ImssInfonavit!J82</f>
        <v>0</v>
      </c>
      <c r="J5480" s="17">
        <f>ImssInfonavit!K82</f>
        <v>0</v>
      </c>
      <c r="K5480" s="17">
        <f>ImssInfonavit!L82</f>
        <v>0</v>
      </c>
      <c r="L5480" s="17">
        <f>ImssInfonavit!M82</f>
        <v>0</v>
      </c>
      <c r="M5480" s="17">
        <f>ImssInfonavit!N82</f>
        <v>0</v>
      </c>
      <c r="N5480" s="17">
        <f>ImssInfonavit!O82</f>
        <v>0</v>
      </c>
      <c r="O5480" s="17">
        <f>ImssInfonavit!P82</f>
        <v>0</v>
      </c>
      <c r="P5480" s="17">
        <f>ImssInfonavit!Q82</f>
        <v>0</v>
      </c>
      <c r="Q5480" s="17">
        <f>ImssInfonavit!R82</f>
        <v>0</v>
      </c>
      <c r="R5480" s="17">
        <f>ImssInfonavit!S82</f>
        <v>0</v>
      </c>
      <c r="S5480" s="17">
        <f t="shared" si="85"/>
        <v>0</v>
      </c>
    </row>
    <row r="5481" spans="1:19">
      <c r="A5481" s="18">
        <f>ImssInfonavit!A83</f>
        <v>1</v>
      </c>
      <c r="B5481" s="10" t="str">
        <f>ImssInfonavit!B83</f>
        <v>Infonavit</v>
      </c>
      <c r="C5481" s="10">
        <f>ImssInfonavit!C83</f>
        <v>0</v>
      </c>
      <c r="D5481" s="10" t="str">
        <f>ImssInfonavit!D83</f>
        <v>EMPLEADO 80</v>
      </c>
      <c r="E5481" s="10">
        <f>ImssInfonavit!E83</f>
        <v>0</v>
      </c>
      <c r="F5481" s="10">
        <f>ImssInfonavit!F83</f>
        <v>0</v>
      </c>
      <c r="G5481" s="17">
        <f>ImssInfonavit!H83</f>
        <v>0</v>
      </c>
      <c r="H5481" s="17">
        <f>ImssInfonavit!I83</f>
        <v>0</v>
      </c>
      <c r="I5481" s="17">
        <f>ImssInfonavit!J83</f>
        <v>0</v>
      </c>
      <c r="J5481" s="17">
        <f>ImssInfonavit!K83</f>
        <v>0</v>
      </c>
      <c r="K5481" s="17">
        <f>ImssInfonavit!L83</f>
        <v>0</v>
      </c>
      <c r="L5481" s="17">
        <f>ImssInfonavit!M83</f>
        <v>0</v>
      </c>
      <c r="M5481" s="17">
        <f>ImssInfonavit!N83</f>
        <v>0</v>
      </c>
      <c r="N5481" s="17">
        <f>ImssInfonavit!O83</f>
        <v>0</v>
      </c>
      <c r="O5481" s="17">
        <f>ImssInfonavit!P83</f>
        <v>0</v>
      </c>
      <c r="P5481" s="17">
        <f>ImssInfonavit!Q83</f>
        <v>0</v>
      </c>
      <c r="Q5481" s="17">
        <f>ImssInfonavit!R83</f>
        <v>0</v>
      </c>
      <c r="R5481" s="17">
        <f>ImssInfonavit!S83</f>
        <v>0</v>
      </c>
      <c r="S5481" s="17">
        <f t="shared" si="85"/>
        <v>0</v>
      </c>
    </row>
    <row r="5482" spans="1:19">
      <c r="A5482" s="18">
        <f>ImssInfonavit!A84</f>
        <v>1</v>
      </c>
      <c r="B5482" s="10" t="str">
        <f>ImssInfonavit!B84</f>
        <v>Infonavit</v>
      </c>
      <c r="C5482" s="10">
        <f>ImssInfonavit!C84</f>
        <v>0</v>
      </c>
      <c r="D5482" s="10" t="str">
        <f>ImssInfonavit!D84</f>
        <v>EMPLEADO 81</v>
      </c>
      <c r="E5482" s="10">
        <f>ImssInfonavit!E84</f>
        <v>0</v>
      </c>
      <c r="F5482" s="10">
        <f>ImssInfonavit!F84</f>
        <v>0</v>
      </c>
      <c r="G5482" s="17">
        <f>ImssInfonavit!H84</f>
        <v>0</v>
      </c>
      <c r="H5482" s="17">
        <f>ImssInfonavit!I84</f>
        <v>0</v>
      </c>
      <c r="I5482" s="17">
        <f>ImssInfonavit!J84</f>
        <v>0</v>
      </c>
      <c r="J5482" s="17">
        <f>ImssInfonavit!K84</f>
        <v>0</v>
      </c>
      <c r="K5482" s="17">
        <f>ImssInfonavit!L84</f>
        <v>0</v>
      </c>
      <c r="L5482" s="17">
        <f>ImssInfonavit!M84</f>
        <v>0</v>
      </c>
      <c r="M5482" s="17">
        <f>ImssInfonavit!N84</f>
        <v>0</v>
      </c>
      <c r="N5482" s="17">
        <f>ImssInfonavit!O84</f>
        <v>0</v>
      </c>
      <c r="O5482" s="17">
        <f>ImssInfonavit!P84</f>
        <v>0</v>
      </c>
      <c r="P5482" s="17">
        <f>ImssInfonavit!Q84</f>
        <v>0</v>
      </c>
      <c r="Q5482" s="17">
        <f>ImssInfonavit!R84</f>
        <v>0</v>
      </c>
      <c r="R5482" s="17">
        <f>ImssInfonavit!S84</f>
        <v>0</v>
      </c>
      <c r="S5482" s="17">
        <f t="shared" si="85"/>
        <v>0</v>
      </c>
    </row>
    <row r="5483" spans="1:19">
      <c r="A5483" s="18">
        <f>ImssInfonavit!A85</f>
        <v>1</v>
      </c>
      <c r="B5483" s="10" t="str">
        <f>ImssInfonavit!B85</f>
        <v>Infonavit</v>
      </c>
      <c r="C5483" s="10">
        <f>ImssInfonavit!C85</f>
        <v>0</v>
      </c>
      <c r="D5483" s="10" t="str">
        <f>ImssInfonavit!D85</f>
        <v>EMPLEADO 82</v>
      </c>
      <c r="E5483" s="10">
        <f>ImssInfonavit!E85</f>
        <v>0</v>
      </c>
      <c r="F5483" s="10">
        <f>ImssInfonavit!F85</f>
        <v>0</v>
      </c>
      <c r="G5483" s="17">
        <f>ImssInfonavit!H85</f>
        <v>0</v>
      </c>
      <c r="H5483" s="17">
        <f>ImssInfonavit!I85</f>
        <v>0</v>
      </c>
      <c r="I5483" s="17">
        <f>ImssInfonavit!J85</f>
        <v>0</v>
      </c>
      <c r="J5483" s="17">
        <f>ImssInfonavit!K85</f>
        <v>0</v>
      </c>
      <c r="K5483" s="17">
        <f>ImssInfonavit!L85</f>
        <v>0</v>
      </c>
      <c r="L5483" s="17">
        <f>ImssInfonavit!M85</f>
        <v>0</v>
      </c>
      <c r="M5483" s="17">
        <f>ImssInfonavit!N85</f>
        <v>0</v>
      </c>
      <c r="N5483" s="17">
        <f>ImssInfonavit!O85</f>
        <v>0</v>
      </c>
      <c r="O5483" s="17">
        <f>ImssInfonavit!P85</f>
        <v>0</v>
      </c>
      <c r="P5483" s="17">
        <f>ImssInfonavit!Q85</f>
        <v>0</v>
      </c>
      <c r="Q5483" s="17">
        <f>ImssInfonavit!R85</f>
        <v>0</v>
      </c>
      <c r="R5483" s="17">
        <f>ImssInfonavit!S85</f>
        <v>0</v>
      </c>
      <c r="S5483" s="17">
        <f t="shared" si="85"/>
        <v>0</v>
      </c>
    </row>
    <row r="5484" spans="1:19">
      <c r="A5484" s="18">
        <f>ImssInfonavit!A86</f>
        <v>1</v>
      </c>
      <c r="B5484" s="10" t="str">
        <f>ImssInfonavit!B86</f>
        <v>Infonavit</v>
      </c>
      <c r="C5484" s="10">
        <f>ImssInfonavit!C86</f>
        <v>0</v>
      </c>
      <c r="D5484" s="10" t="str">
        <f>ImssInfonavit!D86</f>
        <v>EMPLEADO 83</v>
      </c>
      <c r="E5484" s="10">
        <f>ImssInfonavit!E86</f>
        <v>0</v>
      </c>
      <c r="F5484" s="10">
        <f>ImssInfonavit!F86</f>
        <v>0</v>
      </c>
      <c r="G5484" s="17">
        <f>ImssInfonavit!H86</f>
        <v>0</v>
      </c>
      <c r="H5484" s="17">
        <f>ImssInfonavit!I86</f>
        <v>0</v>
      </c>
      <c r="I5484" s="17">
        <f>ImssInfonavit!J86</f>
        <v>0</v>
      </c>
      <c r="J5484" s="17">
        <f>ImssInfonavit!K86</f>
        <v>0</v>
      </c>
      <c r="K5484" s="17">
        <f>ImssInfonavit!L86</f>
        <v>0</v>
      </c>
      <c r="L5484" s="17">
        <f>ImssInfonavit!M86</f>
        <v>0</v>
      </c>
      <c r="M5484" s="17">
        <f>ImssInfonavit!N86</f>
        <v>0</v>
      </c>
      <c r="N5484" s="17">
        <f>ImssInfonavit!O86</f>
        <v>0</v>
      </c>
      <c r="O5484" s="17">
        <f>ImssInfonavit!P86</f>
        <v>0</v>
      </c>
      <c r="P5484" s="17">
        <f>ImssInfonavit!Q86</f>
        <v>0</v>
      </c>
      <c r="Q5484" s="17">
        <f>ImssInfonavit!R86</f>
        <v>0</v>
      </c>
      <c r="R5484" s="17">
        <f>ImssInfonavit!S86</f>
        <v>0</v>
      </c>
      <c r="S5484" s="17">
        <f t="shared" si="85"/>
        <v>0</v>
      </c>
    </row>
    <row r="5485" spans="1:19">
      <c r="A5485" s="18">
        <f>ImssInfonavit!A87</f>
        <v>1</v>
      </c>
      <c r="B5485" s="10" t="str">
        <f>ImssInfonavit!B87</f>
        <v>Infonavit</v>
      </c>
      <c r="C5485" s="10">
        <f>ImssInfonavit!C87</f>
        <v>0</v>
      </c>
      <c r="D5485" s="10" t="str">
        <f>ImssInfonavit!D87</f>
        <v>EMPLEADO 84</v>
      </c>
      <c r="E5485" s="10">
        <f>ImssInfonavit!E87</f>
        <v>0</v>
      </c>
      <c r="F5485" s="10">
        <f>ImssInfonavit!F87</f>
        <v>0</v>
      </c>
      <c r="G5485" s="17">
        <f>ImssInfonavit!H87</f>
        <v>0</v>
      </c>
      <c r="H5485" s="17">
        <f>ImssInfonavit!I87</f>
        <v>0</v>
      </c>
      <c r="I5485" s="17">
        <f>ImssInfonavit!J87</f>
        <v>0</v>
      </c>
      <c r="J5485" s="17">
        <f>ImssInfonavit!K87</f>
        <v>0</v>
      </c>
      <c r="K5485" s="17">
        <f>ImssInfonavit!L87</f>
        <v>0</v>
      </c>
      <c r="L5485" s="17">
        <f>ImssInfonavit!M87</f>
        <v>0</v>
      </c>
      <c r="M5485" s="17">
        <f>ImssInfonavit!N87</f>
        <v>0</v>
      </c>
      <c r="N5485" s="17">
        <f>ImssInfonavit!O87</f>
        <v>0</v>
      </c>
      <c r="O5485" s="17">
        <f>ImssInfonavit!P87</f>
        <v>0</v>
      </c>
      <c r="P5485" s="17">
        <f>ImssInfonavit!Q87</f>
        <v>0</v>
      </c>
      <c r="Q5485" s="17">
        <f>ImssInfonavit!R87</f>
        <v>0</v>
      </c>
      <c r="R5485" s="17">
        <f>ImssInfonavit!S87</f>
        <v>0</v>
      </c>
      <c r="S5485" s="17">
        <f t="shared" si="85"/>
        <v>0</v>
      </c>
    </row>
    <row r="5486" spans="1:19">
      <c r="A5486" s="18">
        <f>ImssInfonavit!A88</f>
        <v>1</v>
      </c>
      <c r="B5486" s="10" t="str">
        <f>ImssInfonavit!B88</f>
        <v>Infonavit</v>
      </c>
      <c r="C5486" s="10">
        <f>ImssInfonavit!C88</f>
        <v>0</v>
      </c>
      <c r="D5486" s="10" t="str">
        <f>ImssInfonavit!D88</f>
        <v>EMPLEADO 85</v>
      </c>
      <c r="E5486" s="10">
        <f>ImssInfonavit!E88</f>
        <v>0</v>
      </c>
      <c r="F5486" s="10">
        <f>ImssInfonavit!F88</f>
        <v>0</v>
      </c>
      <c r="G5486" s="17">
        <f>ImssInfonavit!H88</f>
        <v>0</v>
      </c>
      <c r="H5486" s="17">
        <f>ImssInfonavit!I88</f>
        <v>0</v>
      </c>
      <c r="I5486" s="17">
        <f>ImssInfonavit!J88</f>
        <v>0</v>
      </c>
      <c r="J5486" s="17">
        <f>ImssInfonavit!K88</f>
        <v>0</v>
      </c>
      <c r="K5486" s="17">
        <f>ImssInfonavit!L88</f>
        <v>0</v>
      </c>
      <c r="L5486" s="17">
        <f>ImssInfonavit!M88</f>
        <v>0</v>
      </c>
      <c r="M5486" s="17">
        <f>ImssInfonavit!N88</f>
        <v>0</v>
      </c>
      <c r="N5486" s="17">
        <f>ImssInfonavit!O88</f>
        <v>0</v>
      </c>
      <c r="O5486" s="17">
        <f>ImssInfonavit!P88</f>
        <v>0</v>
      </c>
      <c r="P5486" s="17">
        <f>ImssInfonavit!Q88</f>
        <v>0</v>
      </c>
      <c r="Q5486" s="17">
        <f>ImssInfonavit!R88</f>
        <v>0</v>
      </c>
      <c r="R5486" s="17">
        <f>ImssInfonavit!S88</f>
        <v>0</v>
      </c>
      <c r="S5486" s="17">
        <f t="shared" si="85"/>
        <v>0</v>
      </c>
    </row>
    <row r="5487" spans="1:19">
      <c r="A5487" s="18">
        <f>ImssInfonavit!A89</f>
        <v>1</v>
      </c>
      <c r="B5487" s="10" t="str">
        <f>ImssInfonavit!B89</f>
        <v>Infonavit</v>
      </c>
      <c r="C5487" s="10">
        <f>ImssInfonavit!C89</f>
        <v>0</v>
      </c>
      <c r="D5487" s="10" t="str">
        <f>ImssInfonavit!D89</f>
        <v>EMPLEADO 86</v>
      </c>
      <c r="E5487" s="10">
        <f>ImssInfonavit!E89</f>
        <v>0</v>
      </c>
      <c r="F5487" s="10">
        <f>ImssInfonavit!F89</f>
        <v>0</v>
      </c>
      <c r="G5487" s="17">
        <f>ImssInfonavit!H89</f>
        <v>0</v>
      </c>
      <c r="H5487" s="17">
        <f>ImssInfonavit!I89</f>
        <v>0</v>
      </c>
      <c r="I5487" s="17">
        <f>ImssInfonavit!J89</f>
        <v>0</v>
      </c>
      <c r="J5487" s="17">
        <f>ImssInfonavit!K89</f>
        <v>0</v>
      </c>
      <c r="K5487" s="17">
        <f>ImssInfonavit!L89</f>
        <v>0</v>
      </c>
      <c r="L5487" s="17">
        <f>ImssInfonavit!M89</f>
        <v>0</v>
      </c>
      <c r="M5487" s="17">
        <f>ImssInfonavit!N89</f>
        <v>0</v>
      </c>
      <c r="N5487" s="17">
        <f>ImssInfonavit!O89</f>
        <v>0</v>
      </c>
      <c r="O5487" s="17">
        <f>ImssInfonavit!P89</f>
        <v>0</v>
      </c>
      <c r="P5487" s="17">
        <f>ImssInfonavit!Q89</f>
        <v>0</v>
      </c>
      <c r="Q5487" s="17">
        <f>ImssInfonavit!R89</f>
        <v>0</v>
      </c>
      <c r="R5487" s="17">
        <f>ImssInfonavit!S89</f>
        <v>0</v>
      </c>
      <c r="S5487" s="17">
        <f t="shared" si="85"/>
        <v>0</v>
      </c>
    </row>
    <row r="5488" spans="1:19">
      <c r="A5488" s="18">
        <f>ImssInfonavit!A90</f>
        <v>1</v>
      </c>
      <c r="B5488" s="10" t="str">
        <f>ImssInfonavit!B90</f>
        <v>Infonavit</v>
      </c>
      <c r="C5488" s="10">
        <f>ImssInfonavit!C90</f>
        <v>0</v>
      </c>
      <c r="D5488" s="10" t="str">
        <f>ImssInfonavit!D90</f>
        <v>EMPLEADO 87</v>
      </c>
      <c r="E5488" s="10">
        <f>ImssInfonavit!E90</f>
        <v>0</v>
      </c>
      <c r="F5488" s="10">
        <f>ImssInfonavit!F90</f>
        <v>0</v>
      </c>
      <c r="G5488" s="17">
        <f>ImssInfonavit!H90</f>
        <v>0</v>
      </c>
      <c r="H5488" s="17">
        <f>ImssInfonavit!I90</f>
        <v>0</v>
      </c>
      <c r="I5488" s="17">
        <f>ImssInfonavit!J90</f>
        <v>0</v>
      </c>
      <c r="J5488" s="17">
        <f>ImssInfonavit!K90</f>
        <v>0</v>
      </c>
      <c r="K5488" s="17">
        <f>ImssInfonavit!L90</f>
        <v>0</v>
      </c>
      <c r="L5488" s="17">
        <f>ImssInfonavit!M90</f>
        <v>0</v>
      </c>
      <c r="M5488" s="17">
        <f>ImssInfonavit!N90</f>
        <v>0</v>
      </c>
      <c r="N5488" s="17">
        <f>ImssInfonavit!O90</f>
        <v>0</v>
      </c>
      <c r="O5488" s="17">
        <f>ImssInfonavit!P90</f>
        <v>0</v>
      </c>
      <c r="P5488" s="17">
        <f>ImssInfonavit!Q90</f>
        <v>0</v>
      </c>
      <c r="Q5488" s="17">
        <f>ImssInfonavit!R90</f>
        <v>0</v>
      </c>
      <c r="R5488" s="17">
        <f>ImssInfonavit!S90</f>
        <v>0</v>
      </c>
      <c r="S5488" s="17">
        <f t="shared" si="85"/>
        <v>0</v>
      </c>
    </row>
    <row r="5489" spans="1:19">
      <c r="A5489" s="18">
        <f>ImssInfonavit!A91</f>
        <v>1</v>
      </c>
      <c r="B5489" s="10" t="str">
        <f>ImssInfonavit!B91</f>
        <v>Infonavit</v>
      </c>
      <c r="C5489" s="10">
        <f>ImssInfonavit!C91</f>
        <v>0</v>
      </c>
      <c r="D5489" s="10" t="str">
        <f>ImssInfonavit!D91</f>
        <v>EMPLEADO 88</v>
      </c>
      <c r="E5489" s="10">
        <f>ImssInfonavit!E91</f>
        <v>0</v>
      </c>
      <c r="F5489" s="10">
        <f>ImssInfonavit!F91</f>
        <v>0</v>
      </c>
      <c r="G5489" s="17">
        <f>ImssInfonavit!H91</f>
        <v>0</v>
      </c>
      <c r="H5489" s="17">
        <f>ImssInfonavit!I91</f>
        <v>0</v>
      </c>
      <c r="I5489" s="17">
        <f>ImssInfonavit!J91</f>
        <v>0</v>
      </c>
      <c r="J5489" s="17">
        <f>ImssInfonavit!K91</f>
        <v>0</v>
      </c>
      <c r="K5489" s="17">
        <f>ImssInfonavit!L91</f>
        <v>0</v>
      </c>
      <c r="L5489" s="17">
        <f>ImssInfonavit!M91</f>
        <v>0</v>
      </c>
      <c r="M5489" s="17">
        <f>ImssInfonavit!N91</f>
        <v>0</v>
      </c>
      <c r="N5489" s="17">
        <f>ImssInfonavit!O91</f>
        <v>0</v>
      </c>
      <c r="O5489" s="17">
        <f>ImssInfonavit!P91</f>
        <v>0</v>
      </c>
      <c r="P5489" s="17">
        <f>ImssInfonavit!Q91</f>
        <v>0</v>
      </c>
      <c r="Q5489" s="17">
        <f>ImssInfonavit!R91</f>
        <v>0</v>
      </c>
      <c r="R5489" s="17">
        <f>ImssInfonavit!S91</f>
        <v>0</v>
      </c>
      <c r="S5489" s="17">
        <f t="shared" si="85"/>
        <v>0</v>
      </c>
    </row>
    <row r="5490" spans="1:19">
      <c r="A5490" s="18">
        <f>ImssInfonavit!A92</f>
        <v>1</v>
      </c>
      <c r="B5490" s="10" t="str">
        <f>ImssInfonavit!B92</f>
        <v>Infonavit</v>
      </c>
      <c r="C5490" s="10">
        <f>ImssInfonavit!C92</f>
        <v>0</v>
      </c>
      <c r="D5490" s="10" t="str">
        <f>ImssInfonavit!D92</f>
        <v>EMPLEADO 89</v>
      </c>
      <c r="E5490" s="10">
        <f>ImssInfonavit!E92</f>
        <v>0</v>
      </c>
      <c r="F5490" s="10">
        <f>ImssInfonavit!F92</f>
        <v>0</v>
      </c>
      <c r="G5490" s="17">
        <f>ImssInfonavit!H92</f>
        <v>0</v>
      </c>
      <c r="H5490" s="17">
        <f>ImssInfonavit!I92</f>
        <v>0</v>
      </c>
      <c r="I5490" s="17">
        <f>ImssInfonavit!J92</f>
        <v>0</v>
      </c>
      <c r="J5490" s="17">
        <f>ImssInfonavit!K92</f>
        <v>0</v>
      </c>
      <c r="K5490" s="17">
        <f>ImssInfonavit!L92</f>
        <v>0</v>
      </c>
      <c r="L5490" s="17">
        <f>ImssInfonavit!M92</f>
        <v>0</v>
      </c>
      <c r="M5490" s="17">
        <f>ImssInfonavit!N92</f>
        <v>0</v>
      </c>
      <c r="N5490" s="17">
        <f>ImssInfonavit!O92</f>
        <v>0</v>
      </c>
      <c r="O5490" s="17">
        <f>ImssInfonavit!P92</f>
        <v>0</v>
      </c>
      <c r="P5490" s="17">
        <f>ImssInfonavit!Q92</f>
        <v>0</v>
      </c>
      <c r="Q5490" s="17">
        <f>ImssInfonavit!R92</f>
        <v>0</v>
      </c>
      <c r="R5490" s="17">
        <f>ImssInfonavit!S92</f>
        <v>0</v>
      </c>
      <c r="S5490" s="17">
        <f t="shared" si="85"/>
        <v>0</v>
      </c>
    </row>
    <row r="5491" spans="1:19">
      <c r="A5491" s="18">
        <f>ImssInfonavit!A93</f>
        <v>1</v>
      </c>
      <c r="B5491" s="10" t="str">
        <f>ImssInfonavit!B93</f>
        <v>Infonavit</v>
      </c>
      <c r="C5491" s="10">
        <f>ImssInfonavit!C93</f>
        <v>0</v>
      </c>
      <c r="D5491" s="10" t="str">
        <f>ImssInfonavit!D93</f>
        <v>EMPLEADO 90</v>
      </c>
      <c r="E5491" s="10">
        <f>ImssInfonavit!E93</f>
        <v>0</v>
      </c>
      <c r="F5491" s="10">
        <f>ImssInfonavit!F93</f>
        <v>0</v>
      </c>
      <c r="G5491" s="17">
        <f>ImssInfonavit!H93</f>
        <v>0</v>
      </c>
      <c r="H5491" s="17">
        <f>ImssInfonavit!I93</f>
        <v>0</v>
      </c>
      <c r="I5491" s="17">
        <f>ImssInfonavit!J93</f>
        <v>0</v>
      </c>
      <c r="J5491" s="17">
        <f>ImssInfonavit!K93</f>
        <v>0</v>
      </c>
      <c r="K5491" s="17">
        <f>ImssInfonavit!L93</f>
        <v>0</v>
      </c>
      <c r="L5491" s="17">
        <f>ImssInfonavit!M93</f>
        <v>0</v>
      </c>
      <c r="M5491" s="17">
        <f>ImssInfonavit!N93</f>
        <v>0</v>
      </c>
      <c r="N5491" s="17">
        <f>ImssInfonavit!O93</f>
        <v>0</v>
      </c>
      <c r="O5491" s="17">
        <f>ImssInfonavit!P93</f>
        <v>0</v>
      </c>
      <c r="P5491" s="17">
        <f>ImssInfonavit!Q93</f>
        <v>0</v>
      </c>
      <c r="Q5491" s="17">
        <f>ImssInfonavit!R93</f>
        <v>0</v>
      </c>
      <c r="R5491" s="17">
        <f>ImssInfonavit!S93</f>
        <v>0</v>
      </c>
      <c r="S5491" s="17">
        <f t="shared" si="85"/>
        <v>0</v>
      </c>
    </row>
    <row r="5492" spans="1:19">
      <c r="A5492" s="18">
        <f>ImssInfonavit!A94</f>
        <v>1</v>
      </c>
      <c r="B5492" s="10" t="str">
        <f>ImssInfonavit!B94</f>
        <v>Infonavit</v>
      </c>
      <c r="C5492" s="10">
        <f>ImssInfonavit!C94</f>
        <v>0</v>
      </c>
      <c r="D5492" s="10" t="str">
        <f>ImssInfonavit!D94</f>
        <v>EMPLEADO 91</v>
      </c>
      <c r="E5492" s="10">
        <f>ImssInfonavit!E94</f>
        <v>0</v>
      </c>
      <c r="F5492" s="10">
        <f>ImssInfonavit!F94</f>
        <v>0</v>
      </c>
      <c r="G5492" s="17">
        <f>ImssInfonavit!H94</f>
        <v>0</v>
      </c>
      <c r="H5492" s="17">
        <f>ImssInfonavit!I94</f>
        <v>0</v>
      </c>
      <c r="I5492" s="17">
        <f>ImssInfonavit!J94</f>
        <v>0</v>
      </c>
      <c r="J5492" s="17">
        <f>ImssInfonavit!K94</f>
        <v>0</v>
      </c>
      <c r="K5492" s="17">
        <f>ImssInfonavit!L94</f>
        <v>0</v>
      </c>
      <c r="L5492" s="17">
        <f>ImssInfonavit!M94</f>
        <v>0</v>
      </c>
      <c r="M5492" s="17">
        <f>ImssInfonavit!N94</f>
        <v>0</v>
      </c>
      <c r="N5492" s="17">
        <f>ImssInfonavit!O94</f>
        <v>0</v>
      </c>
      <c r="O5492" s="17">
        <f>ImssInfonavit!P94</f>
        <v>0</v>
      </c>
      <c r="P5492" s="17">
        <f>ImssInfonavit!Q94</f>
        <v>0</v>
      </c>
      <c r="Q5492" s="17">
        <f>ImssInfonavit!R94</f>
        <v>0</v>
      </c>
      <c r="R5492" s="17">
        <f>ImssInfonavit!S94</f>
        <v>0</v>
      </c>
      <c r="S5492" s="17">
        <f t="shared" si="85"/>
        <v>0</v>
      </c>
    </row>
    <row r="5493" spans="1:19">
      <c r="A5493" s="18">
        <f>ImssInfonavit!A95</f>
        <v>1</v>
      </c>
      <c r="B5493" s="10" t="str">
        <f>ImssInfonavit!B95</f>
        <v>Infonavit</v>
      </c>
      <c r="C5493" s="10">
        <f>ImssInfonavit!C95</f>
        <v>0</v>
      </c>
      <c r="D5493" s="10" t="str">
        <f>ImssInfonavit!D95</f>
        <v>EMPLEADO 92</v>
      </c>
      <c r="E5493" s="10">
        <f>ImssInfonavit!E95</f>
        <v>0</v>
      </c>
      <c r="F5493" s="10">
        <f>ImssInfonavit!F95</f>
        <v>0</v>
      </c>
      <c r="G5493" s="17">
        <f>ImssInfonavit!H95</f>
        <v>0</v>
      </c>
      <c r="H5493" s="17">
        <f>ImssInfonavit!I95</f>
        <v>0</v>
      </c>
      <c r="I5493" s="17">
        <f>ImssInfonavit!J95</f>
        <v>0</v>
      </c>
      <c r="J5493" s="17">
        <f>ImssInfonavit!K95</f>
        <v>0</v>
      </c>
      <c r="K5493" s="17">
        <f>ImssInfonavit!L95</f>
        <v>0</v>
      </c>
      <c r="L5493" s="17">
        <f>ImssInfonavit!M95</f>
        <v>0</v>
      </c>
      <c r="M5493" s="17">
        <f>ImssInfonavit!N95</f>
        <v>0</v>
      </c>
      <c r="N5493" s="17">
        <f>ImssInfonavit!O95</f>
        <v>0</v>
      </c>
      <c r="O5493" s="17">
        <f>ImssInfonavit!P95</f>
        <v>0</v>
      </c>
      <c r="P5493" s="17">
        <f>ImssInfonavit!Q95</f>
        <v>0</v>
      </c>
      <c r="Q5493" s="17">
        <f>ImssInfonavit!R95</f>
        <v>0</v>
      </c>
      <c r="R5493" s="17">
        <f>ImssInfonavit!S95</f>
        <v>0</v>
      </c>
      <c r="S5493" s="17">
        <f t="shared" si="85"/>
        <v>0</v>
      </c>
    </row>
    <row r="5494" spans="1:19">
      <c r="A5494" s="18">
        <f>ImssInfonavit!A96</f>
        <v>1</v>
      </c>
      <c r="B5494" s="10" t="str">
        <f>ImssInfonavit!B96</f>
        <v>Infonavit</v>
      </c>
      <c r="C5494" s="10">
        <f>ImssInfonavit!C96</f>
        <v>0</v>
      </c>
      <c r="D5494" s="10" t="str">
        <f>ImssInfonavit!D96</f>
        <v>EMPLEADO 93</v>
      </c>
      <c r="E5494" s="10">
        <f>ImssInfonavit!E96</f>
        <v>0</v>
      </c>
      <c r="F5494" s="10">
        <f>ImssInfonavit!F96</f>
        <v>0</v>
      </c>
      <c r="G5494" s="17">
        <f>ImssInfonavit!H96</f>
        <v>0</v>
      </c>
      <c r="H5494" s="17">
        <f>ImssInfonavit!I96</f>
        <v>0</v>
      </c>
      <c r="I5494" s="17">
        <f>ImssInfonavit!J96</f>
        <v>0</v>
      </c>
      <c r="J5494" s="17">
        <f>ImssInfonavit!K96</f>
        <v>0</v>
      </c>
      <c r="K5494" s="17">
        <f>ImssInfonavit!L96</f>
        <v>0</v>
      </c>
      <c r="L5494" s="17">
        <f>ImssInfonavit!M96</f>
        <v>0</v>
      </c>
      <c r="M5494" s="17">
        <f>ImssInfonavit!N96</f>
        <v>0</v>
      </c>
      <c r="N5494" s="17">
        <f>ImssInfonavit!O96</f>
        <v>0</v>
      </c>
      <c r="O5494" s="17">
        <f>ImssInfonavit!P96</f>
        <v>0</v>
      </c>
      <c r="P5494" s="17">
        <f>ImssInfonavit!Q96</f>
        <v>0</v>
      </c>
      <c r="Q5494" s="17">
        <f>ImssInfonavit!R96</f>
        <v>0</v>
      </c>
      <c r="R5494" s="17">
        <f>ImssInfonavit!S96</f>
        <v>0</v>
      </c>
      <c r="S5494" s="17">
        <f t="shared" si="85"/>
        <v>0</v>
      </c>
    </row>
    <row r="5495" spans="1:19">
      <c r="A5495" s="18">
        <f>ImssInfonavit!A97</f>
        <v>1</v>
      </c>
      <c r="B5495" s="10" t="str">
        <f>ImssInfonavit!B97</f>
        <v>Infonavit</v>
      </c>
      <c r="C5495" s="10">
        <f>ImssInfonavit!C97</f>
        <v>0</v>
      </c>
      <c r="D5495" s="10" t="str">
        <f>ImssInfonavit!D97</f>
        <v>EMPLEADO 94</v>
      </c>
      <c r="E5495" s="10">
        <f>ImssInfonavit!E97</f>
        <v>0</v>
      </c>
      <c r="F5495" s="10">
        <f>ImssInfonavit!F97</f>
        <v>0</v>
      </c>
      <c r="G5495" s="17">
        <f>ImssInfonavit!H97</f>
        <v>0</v>
      </c>
      <c r="H5495" s="17">
        <f>ImssInfonavit!I97</f>
        <v>0</v>
      </c>
      <c r="I5495" s="17">
        <f>ImssInfonavit!J97</f>
        <v>0</v>
      </c>
      <c r="J5495" s="17">
        <f>ImssInfonavit!K97</f>
        <v>0</v>
      </c>
      <c r="K5495" s="17">
        <f>ImssInfonavit!L97</f>
        <v>0</v>
      </c>
      <c r="L5495" s="17">
        <f>ImssInfonavit!M97</f>
        <v>0</v>
      </c>
      <c r="M5495" s="17">
        <f>ImssInfonavit!N97</f>
        <v>0</v>
      </c>
      <c r="N5495" s="17">
        <f>ImssInfonavit!O97</f>
        <v>0</v>
      </c>
      <c r="O5495" s="17">
        <f>ImssInfonavit!P97</f>
        <v>0</v>
      </c>
      <c r="P5495" s="17">
        <f>ImssInfonavit!Q97</f>
        <v>0</v>
      </c>
      <c r="Q5495" s="17">
        <f>ImssInfonavit!R97</f>
        <v>0</v>
      </c>
      <c r="R5495" s="17">
        <f>ImssInfonavit!S97</f>
        <v>0</v>
      </c>
      <c r="S5495" s="17">
        <f t="shared" si="85"/>
        <v>0</v>
      </c>
    </row>
    <row r="5496" spans="1:19">
      <c r="A5496" s="18">
        <f>ImssInfonavit!A98</f>
        <v>1</v>
      </c>
      <c r="B5496" s="10" t="str">
        <f>ImssInfonavit!B98</f>
        <v>Infonavit</v>
      </c>
      <c r="C5496" s="10">
        <f>ImssInfonavit!C98</f>
        <v>0</v>
      </c>
      <c r="D5496" s="10" t="str">
        <f>ImssInfonavit!D98</f>
        <v>EMPLEADO 95</v>
      </c>
      <c r="E5496" s="10">
        <f>ImssInfonavit!E98</f>
        <v>0</v>
      </c>
      <c r="F5496" s="10">
        <f>ImssInfonavit!F98</f>
        <v>0</v>
      </c>
      <c r="G5496" s="17">
        <f>ImssInfonavit!H98</f>
        <v>0</v>
      </c>
      <c r="H5496" s="17">
        <f>ImssInfonavit!I98</f>
        <v>0</v>
      </c>
      <c r="I5496" s="17">
        <f>ImssInfonavit!J98</f>
        <v>0</v>
      </c>
      <c r="J5496" s="17">
        <f>ImssInfonavit!K98</f>
        <v>0</v>
      </c>
      <c r="K5496" s="17">
        <f>ImssInfonavit!L98</f>
        <v>0</v>
      </c>
      <c r="L5496" s="17">
        <f>ImssInfonavit!M98</f>
        <v>0</v>
      </c>
      <c r="M5496" s="17">
        <f>ImssInfonavit!N98</f>
        <v>0</v>
      </c>
      <c r="N5496" s="17">
        <f>ImssInfonavit!O98</f>
        <v>0</v>
      </c>
      <c r="O5496" s="17">
        <f>ImssInfonavit!P98</f>
        <v>0</v>
      </c>
      <c r="P5496" s="17">
        <f>ImssInfonavit!Q98</f>
        <v>0</v>
      </c>
      <c r="Q5496" s="17">
        <f>ImssInfonavit!R98</f>
        <v>0</v>
      </c>
      <c r="R5496" s="17">
        <f>ImssInfonavit!S98</f>
        <v>0</v>
      </c>
      <c r="S5496" s="17">
        <f t="shared" si="85"/>
        <v>0</v>
      </c>
    </row>
    <row r="5497" spans="1:19">
      <c r="A5497" s="18">
        <f>ImssInfonavit!A99</f>
        <v>1</v>
      </c>
      <c r="B5497" s="10" t="str">
        <f>ImssInfonavit!B99</f>
        <v>Infonavit</v>
      </c>
      <c r="C5497" s="10">
        <f>ImssInfonavit!C99</f>
        <v>0</v>
      </c>
      <c r="D5497" s="10" t="str">
        <f>ImssInfonavit!D99</f>
        <v>EMPLEADO 96</v>
      </c>
      <c r="E5497" s="10">
        <f>ImssInfonavit!E99</f>
        <v>0</v>
      </c>
      <c r="F5497" s="10">
        <f>ImssInfonavit!F99</f>
        <v>0</v>
      </c>
      <c r="G5497" s="17">
        <f>ImssInfonavit!H99</f>
        <v>0</v>
      </c>
      <c r="H5497" s="17">
        <f>ImssInfonavit!I99</f>
        <v>0</v>
      </c>
      <c r="I5497" s="17">
        <f>ImssInfonavit!J99</f>
        <v>0</v>
      </c>
      <c r="J5497" s="17">
        <f>ImssInfonavit!K99</f>
        <v>0</v>
      </c>
      <c r="K5497" s="17">
        <f>ImssInfonavit!L99</f>
        <v>0</v>
      </c>
      <c r="L5497" s="17">
        <f>ImssInfonavit!M99</f>
        <v>0</v>
      </c>
      <c r="M5497" s="17">
        <f>ImssInfonavit!N99</f>
        <v>0</v>
      </c>
      <c r="N5497" s="17">
        <f>ImssInfonavit!O99</f>
        <v>0</v>
      </c>
      <c r="O5497" s="17">
        <f>ImssInfonavit!P99</f>
        <v>0</v>
      </c>
      <c r="P5497" s="17">
        <f>ImssInfonavit!Q99</f>
        <v>0</v>
      </c>
      <c r="Q5497" s="17">
        <f>ImssInfonavit!R99</f>
        <v>0</v>
      </c>
      <c r="R5497" s="17">
        <f>ImssInfonavit!S99</f>
        <v>0</v>
      </c>
      <c r="S5497" s="17">
        <f t="shared" si="85"/>
        <v>0</v>
      </c>
    </row>
    <row r="5498" spans="1:19">
      <c r="A5498" s="18">
        <f>ImssInfonavit!A100</f>
        <v>1</v>
      </c>
      <c r="B5498" s="10" t="str">
        <f>ImssInfonavit!B100</f>
        <v>Infonavit</v>
      </c>
      <c r="C5498" s="10">
        <f>ImssInfonavit!C100</f>
        <v>0</v>
      </c>
      <c r="D5498" s="10" t="str">
        <f>ImssInfonavit!D100</f>
        <v>EMPLEADO 97</v>
      </c>
      <c r="E5498" s="10">
        <f>ImssInfonavit!E100</f>
        <v>0</v>
      </c>
      <c r="F5498" s="10">
        <f>ImssInfonavit!F100</f>
        <v>0</v>
      </c>
      <c r="G5498" s="17">
        <f>ImssInfonavit!H100</f>
        <v>0</v>
      </c>
      <c r="H5498" s="17">
        <f>ImssInfonavit!I100</f>
        <v>0</v>
      </c>
      <c r="I5498" s="17">
        <f>ImssInfonavit!J100</f>
        <v>0</v>
      </c>
      <c r="J5498" s="17">
        <f>ImssInfonavit!K100</f>
        <v>0</v>
      </c>
      <c r="K5498" s="17">
        <f>ImssInfonavit!L100</f>
        <v>0</v>
      </c>
      <c r="L5498" s="17">
        <f>ImssInfonavit!M100</f>
        <v>0</v>
      </c>
      <c r="M5498" s="17">
        <f>ImssInfonavit!N100</f>
        <v>0</v>
      </c>
      <c r="N5498" s="17">
        <f>ImssInfonavit!O100</f>
        <v>0</v>
      </c>
      <c r="O5498" s="17">
        <f>ImssInfonavit!P100</f>
        <v>0</v>
      </c>
      <c r="P5498" s="17">
        <f>ImssInfonavit!Q100</f>
        <v>0</v>
      </c>
      <c r="Q5498" s="17">
        <f>ImssInfonavit!R100</f>
        <v>0</v>
      </c>
      <c r="R5498" s="17">
        <f>ImssInfonavit!S100</f>
        <v>0</v>
      </c>
      <c r="S5498" s="17">
        <f t="shared" si="85"/>
        <v>0</v>
      </c>
    </row>
    <row r="5499" spans="1:19">
      <c r="A5499" s="18">
        <f>ImssInfonavit!A101</f>
        <v>1</v>
      </c>
      <c r="B5499" s="10" t="str">
        <f>ImssInfonavit!B101</f>
        <v>Infonavit</v>
      </c>
      <c r="C5499" s="10">
        <f>ImssInfonavit!C101</f>
        <v>0</v>
      </c>
      <c r="D5499" s="10" t="str">
        <f>ImssInfonavit!D101</f>
        <v>EMPLEADO 98</v>
      </c>
      <c r="E5499" s="10">
        <f>ImssInfonavit!E101</f>
        <v>0</v>
      </c>
      <c r="F5499" s="10">
        <f>ImssInfonavit!F101</f>
        <v>0</v>
      </c>
      <c r="G5499" s="17">
        <f>ImssInfonavit!H101</f>
        <v>0</v>
      </c>
      <c r="H5499" s="17">
        <f>ImssInfonavit!I101</f>
        <v>0</v>
      </c>
      <c r="I5499" s="17">
        <f>ImssInfonavit!J101</f>
        <v>0</v>
      </c>
      <c r="J5499" s="17">
        <f>ImssInfonavit!K101</f>
        <v>0</v>
      </c>
      <c r="K5499" s="17">
        <f>ImssInfonavit!L101</f>
        <v>0</v>
      </c>
      <c r="L5499" s="17">
        <f>ImssInfonavit!M101</f>
        <v>0</v>
      </c>
      <c r="M5499" s="17">
        <f>ImssInfonavit!N101</f>
        <v>0</v>
      </c>
      <c r="N5499" s="17">
        <f>ImssInfonavit!O101</f>
        <v>0</v>
      </c>
      <c r="O5499" s="17">
        <f>ImssInfonavit!P101</f>
        <v>0</v>
      </c>
      <c r="P5499" s="17">
        <f>ImssInfonavit!Q101</f>
        <v>0</v>
      </c>
      <c r="Q5499" s="17">
        <f>ImssInfonavit!R101</f>
        <v>0</v>
      </c>
      <c r="R5499" s="17">
        <f>ImssInfonavit!S101</f>
        <v>0</v>
      </c>
      <c r="S5499" s="17">
        <f t="shared" si="85"/>
        <v>0</v>
      </c>
    </row>
    <row r="5500" spans="1:19">
      <c r="A5500" s="18">
        <f>ImssInfonavit!A102</f>
        <v>1</v>
      </c>
      <c r="B5500" s="10" t="str">
        <f>ImssInfonavit!B102</f>
        <v>Infonavit</v>
      </c>
      <c r="C5500" s="10">
        <f>ImssInfonavit!C102</f>
        <v>0</v>
      </c>
      <c r="D5500" s="10" t="str">
        <f>ImssInfonavit!D102</f>
        <v>EMPLEADO 99</v>
      </c>
      <c r="E5500" s="10">
        <f>ImssInfonavit!E102</f>
        <v>0</v>
      </c>
      <c r="F5500" s="10">
        <f>ImssInfonavit!F102</f>
        <v>0</v>
      </c>
      <c r="G5500" s="17">
        <f>ImssInfonavit!H102</f>
        <v>0</v>
      </c>
      <c r="H5500" s="17">
        <f>ImssInfonavit!I102</f>
        <v>0</v>
      </c>
      <c r="I5500" s="17">
        <f>ImssInfonavit!J102</f>
        <v>0</v>
      </c>
      <c r="J5500" s="17">
        <f>ImssInfonavit!K102</f>
        <v>0</v>
      </c>
      <c r="K5500" s="17">
        <f>ImssInfonavit!L102</f>
        <v>0</v>
      </c>
      <c r="L5500" s="17">
        <f>ImssInfonavit!M102</f>
        <v>0</v>
      </c>
      <c r="M5500" s="17">
        <f>ImssInfonavit!N102</f>
        <v>0</v>
      </c>
      <c r="N5500" s="17">
        <f>ImssInfonavit!O102</f>
        <v>0</v>
      </c>
      <c r="O5500" s="17">
        <f>ImssInfonavit!P102</f>
        <v>0</v>
      </c>
      <c r="P5500" s="17">
        <f>ImssInfonavit!Q102</f>
        <v>0</v>
      </c>
      <c r="Q5500" s="17">
        <f>ImssInfonavit!R102</f>
        <v>0</v>
      </c>
      <c r="R5500" s="17">
        <f>ImssInfonavit!S102</f>
        <v>0</v>
      </c>
      <c r="S5500" s="17">
        <f t="shared" si="85"/>
        <v>0</v>
      </c>
    </row>
    <row r="5501" spans="1:19">
      <c r="A5501" s="18">
        <f>ImssInfonavit!A103</f>
        <v>1</v>
      </c>
      <c r="B5501" s="10" t="str">
        <f>ImssInfonavit!B103</f>
        <v>Infonavit</v>
      </c>
      <c r="C5501" s="10">
        <f>ImssInfonavit!C103</f>
        <v>0</v>
      </c>
      <c r="D5501" s="10" t="str">
        <f>ImssInfonavit!D103</f>
        <v>EMPLEADO 100</v>
      </c>
      <c r="E5501" s="10">
        <f>ImssInfonavit!E103</f>
        <v>0</v>
      </c>
      <c r="F5501" s="10">
        <f>ImssInfonavit!F103</f>
        <v>0</v>
      </c>
      <c r="G5501" s="17">
        <f>ImssInfonavit!H103</f>
        <v>0</v>
      </c>
      <c r="H5501" s="17">
        <f>ImssInfonavit!I103</f>
        <v>0</v>
      </c>
      <c r="I5501" s="17">
        <f>ImssInfonavit!J103</f>
        <v>0</v>
      </c>
      <c r="J5501" s="17">
        <f>ImssInfonavit!K103</f>
        <v>0</v>
      </c>
      <c r="K5501" s="17">
        <f>ImssInfonavit!L103</f>
        <v>0</v>
      </c>
      <c r="L5501" s="17">
        <f>ImssInfonavit!M103</f>
        <v>0</v>
      </c>
      <c r="M5501" s="17">
        <f>ImssInfonavit!N103</f>
        <v>0</v>
      </c>
      <c r="N5501" s="17">
        <f>ImssInfonavit!O103</f>
        <v>0</v>
      </c>
      <c r="O5501" s="17">
        <f>ImssInfonavit!P103</f>
        <v>0</v>
      </c>
      <c r="P5501" s="17">
        <f>ImssInfonavit!Q103</f>
        <v>0</v>
      </c>
      <c r="Q5501" s="17">
        <f>ImssInfonavit!R103</f>
        <v>0</v>
      </c>
      <c r="R5501" s="17">
        <f>ImssInfonavit!S103</f>
        <v>0</v>
      </c>
      <c r="S5501" s="17">
        <f t="shared" si="85"/>
        <v>0</v>
      </c>
    </row>
    <row r="5502" spans="1:19">
      <c r="A5502" s="18">
        <f>ImssInfonavit!A104</f>
        <v>1</v>
      </c>
      <c r="B5502" s="10" t="str">
        <f>ImssInfonavit!B104</f>
        <v>Infonavit</v>
      </c>
      <c r="C5502" s="10">
        <f>ImssInfonavit!C104</f>
        <v>0</v>
      </c>
      <c r="D5502" s="10" t="str">
        <f>ImssInfonavit!D104</f>
        <v>EMPLEADO 101</v>
      </c>
      <c r="E5502" s="10">
        <f>ImssInfonavit!E104</f>
        <v>0</v>
      </c>
      <c r="F5502" s="10">
        <f>ImssInfonavit!F104</f>
        <v>0</v>
      </c>
      <c r="G5502" s="17">
        <f>ImssInfonavit!H104</f>
        <v>0</v>
      </c>
      <c r="H5502" s="17">
        <f>ImssInfonavit!I104</f>
        <v>0</v>
      </c>
      <c r="I5502" s="17">
        <f>ImssInfonavit!J104</f>
        <v>0</v>
      </c>
      <c r="J5502" s="17">
        <f>ImssInfonavit!K104</f>
        <v>0</v>
      </c>
      <c r="K5502" s="17">
        <f>ImssInfonavit!L104</f>
        <v>0</v>
      </c>
      <c r="L5502" s="17">
        <f>ImssInfonavit!M104</f>
        <v>0</v>
      </c>
      <c r="M5502" s="17">
        <f>ImssInfonavit!N104</f>
        <v>0</v>
      </c>
      <c r="N5502" s="17">
        <f>ImssInfonavit!O104</f>
        <v>0</v>
      </c>
      <c r="O5502" s="17">
        <f>ImssInfonavit!P104</f>
        <v>0</v>
      </c>
      <c r="P5502" s="17">
        <f>ImssInfonavit!Q104</f>
        <v>0</v>
      </c>
      <c r="Q5502" s="17">
        <f>ImssInfonavit!R104</f>
        <v>0</v>
      </c>
      <c r="R5502" s="17">
        <f>ImssInfonavit!S104</f>
        <v>0</v>
      </c>
      <c r="S5502" s="17">
        <f t="shared" si="85"/>
        <v>0</v>
      </c>
    </row>
    <row r="5503" spans="1:19">
      <c r="A5503" s="18">
        <f>ImssInfonavit!A105</f>
        <v>1</v>
      </c>
      <c r="B5503" s="10" t="str">
        <f>ImssInfonavit!B105</f>
        <v>Infonavit</v>
      </c>
      <c r="C5503" s="10">
        <f>ImssInfonavit!C105</f>
        <v>0</v>
      </c>
      <c r="D5503" s="10" t="str">
        <f>ImssInfonavit!D105</f>
        <v>EMPLEADO 102</v>
      </c>
      <c r="E5503" s="10">
        <f>ImssInfonavit!E105</f>
        <v>0</v>
      </c>
      <c r="F5503" s="10">
        <f>ImssInfonavit!F105</f>
        <v>0</v>
      </c>
      <c r="G5503" s="17">
        <f>ImssInfonavit!H105</f>
        <v>0</v>
      </c>
      <c r="H5503" s="17">
        <f>ImssInfonavit!I105</f>
        <v>0</v>
      </c>
      <c r="I5503" s="17">
        <f>ImssInfonavit!J105</f>
        <v>0</v>
      </c>
      <c r="J5503" s="17">
        <f>ImssInfonavit!K105</f>
        <v>0</v>
      </c>
      <c r="K5503" s="17">
        <f>ImssInfonavit!L105</f>
        <v>0</v>
      </c>
      <c r="L5503" s="17">
        <f>ImssInfonavit!M105</f>
        <v>0</v>
      </c>
      <c r="M5503" s="17">
        <f>ImssInfonavit!N105</f>
        <v>0</v>
      </c>
      <c r="N5503" s="17">
        <f>ImssInfonavit!O105</f>
        <v>0</v>
      </c>
      <c r="O5503" s="17">
        <f>ImssInfonavit!P105</f>
        <v>0</v>
      </c>
      <c r="P5503" s="17">
        <f>ImssInfonavit!Q105</f>
        <v>0</v>
      </c>
      <c r="Q5503" s="17">
        <f>ImssInfonavit!R105</f>
        <v>0</v>
      </c>
      <c r="R5503" s="17">
        <f>ImssInfonavit!S105</f>
        <v>0</v>
      </c>
      <c r="S5503" s="17">
        <f t="shared" si="85"/>
        <v>0</v>
      </c>
    </row>
    <row r="5504" spans="1:19">
      <c r="A5504" s="18">
        <f>ImssInfonavit!A106</f>
        <v>1</v>
      </c>
      <c r="B5504" s="10" t="str">
        <f>ImssInfonavit!B106</f>
        <v>Infonavit</v>
      </c>
      <c r="C5504" s="10">
        <f>ImssInfonavit!C106</f>
        <v>0</v>
      </c>
      <c r="D5504" s="10" t="str">
        <f>ImssInfonavit!D106</f>
        <v>EMPLEADO 103</v>
      </c>
      <c r="E5504" s="10">
        <f>ImssInfonavit!E106</f>
        <v>0</v>
      </c>
      <c r="F5504" s="10">
        <f>ImssInfonavit!F106</f>
        <v>0</v>
      </c>
      <c r="G5504" s="17">
        <f>ImssInfonavit!H106</f>
        <v>0</v>
      </c>
      <c r="H5504" s="17">
        <f>ImssInfonavit!I106</f>
        <v>0</v>
      </c>
      <c r="I5504" s="17">
        <f>ImssInfonavit!J106</f>
        <v>0</v>
      </c>
      <c r="J5504" s="17">
        <f>ImssInfonavit!K106</f>
        <v>0</v>
      </c>
      <c r="K5504" s="17">
        <f>ImssInfonavit!L106</f>
        <v>0</v>
      </c>
      <c r="L5504" s="17">
        <f>ImssInfonavit!M106</f>
        <v>0</v>
      </c>
      <c r="M5504" s="17">
        <f>ImssInfonavit!N106</f>
        <v>0</v>
      </c>
      <c r="N5504" s="17">
        <f>ImssInfonavit!O106</f>
        <v>0</v>
      </c>
      <c r="O5504" s="17">
        <f>ImssInfonavit!P106</f>
        <v>0</v>
      </c>
      <c r="P5504" s="17">
        <f>ImssInfonavit!Q106</f>
        <v>0</v>
      </c>
      <c r="Q5504" s="17">
        <f>ImssInfonavit!R106</f>
        <v>0</v>
      </c>
      <c r="R5504" s="17">
        <f>ImssInfonavit!S106</f>
        <v>0</v>
      </c>
      <c r="S5504" s="17">
        <f t="shared" si="85"/>
        <v>0</v>
      </c>
    </row>
    <row r="5505" spans="1:19">
      <c r="A5505" s="18">
        <f>ImssInfonavit!A107</f>
        <v>1</v>
      </c>
      <c r="B5505" s="10" t="str">
        <f>ImssInfonavit!B107</f>
        <v>Infonavit</v>
      </c>
      <c r="C5505" s="10">
        <f>ImssInfonavit!C107</f>
        <v>0</v>
      </c>
      <c r="D5505" s="10" t="str">
        <f>ImssInfonavit!D107</f>
        <v>EMPLEADO 104</v>
      </c>
      <c r="E5505" s="10">
        <f>ImssInfonavit!E107</f>
        <v>0</v>
      </c>
      <c r="F5505" s="10">
        <f>ImssInfonavit!F107</f>
        <v>0</v>
      </c>
      <c r="G5505" s="17">
        <f>ImssInfonavit!H107</f>
        <v>0</v>
      </c>
      <c r="H5505" s="17">
        <f>ImssInfonavit!I107</f>
        <v>0</v>
      </c>
      <c r="I5505" s="17">
        <f>ImssInfonavit!J107</f>
        <v>0</v>
      </c>
      <c r="J5505" s="17">
        <f>ImssInfonavit!K107</f>
        <v>0</v>
      </c>
      <c r="K5505" s="17">
        <f>ImssInfonavit!L107</f>
        <v>0</v>
      </c>
      <c r="L5505" s="17">
        <f>ImssInfonavit!M107</f>
        <v>0</v>
      </c>
      <c r="M5505" s="17">
        <f>ImssInfonavit!N107</f>
        <v>0</v>
      </c>
      <c r="N5505" s="17">
        <f>ImssInfonavit!O107</f>
        <v>0</v>
      </c>
      <c r="O5505" s="17">
        <f>ImssInfonavit!P107</f>
        <v>0</v>
      </c>
      <c r="P5505" s="17">
        <f>ImssInfonavit!Q107</f>
        <v>0</v>
      </c>
      <c r="Q5505" s="17">
        <f>ImssInfonavit!R107</f>
        <v>0</v>
      </c>
      <c r="R5505" s="17">
        <f>ImssInfonavit!S107</f>
        <v>0</v>
      </c>
      <c r="S5505" s="17">
        <f t="shared" si="85"/>
        <v>0</v>
      </c>
    </row>
    <row r="5506" spans="1:19">
      <c r="A5506" s="18">
        <f>ImssInfonavit!A108</f>
        <v>1</v>
      </c>
      <c r="B5506" s="10" t="str">
        <f>ImssInfonavit!B108</f>
        <v>Infonavit</v>
      </c>
      <c r="C5506" s="10">
        <f>ImssInfonavit!C108</f>
        <v>0</v>
      </c>
      <c r="D5506" s="10" t="str">
        <f>ImssInfonavit!D108</f>
        <v>EMPLEADO 105</v>
      </c>
      <c r="E5506" s="10">
        <f>ImssInfonavit!E108</f>
        <v>0</v>
      </c>
      <c r="F5506" s="10">
        <f>ImssInfonavit!F108</f>
        <v>0</v>
      </c>
      <c r="G5506" s="17">
        <f>ImssInfonavit!H108</f>
        <v>0</v>
      </c>
      <c r="H5506" s="17">
        <f>ImssInfonavit!I108</f>
        <v>0</v>
      </c>
      <c r="I5506" s="17">
        <f>ImssInfonavit!J108</f>
        <v>0</v>
      </c>
      <c r="J5506" s="17">
        <f>ImssInfonavit!K108</f>
        <v>0</v>
      </c>
      <c r="K5506" s="17">
        <f>ImssInfonavit!L108</f>
        <v>0</v>
      </c>
      <c r="L5506" s="17">
        <f>ImssInfonavit!M108</f>
        <v>0</v>
      </c>
      <c r="M5506" s="17">
        <f>ImssInfonavit!N108</f>
        <v>0</v>
      </c>
      <c r="N5506" s="17">
        <f>ImssInfonavit!O108</f>
        <v>0</v>
      </c>
      <c r="O5506" s="17">
        <f>ImssInfonavit!P108</f>
        <v>0</v>
      </c>
      <c r="P5506" s="17">
        <f>ImssInfonavit!Q108</f>
        <v>0</v>
      </c>
      <c r="Q5506" s="17">
        <f>ImssInfonavit!R108</f>
        <v>0</v>
      </c>
      <c r="R5506" s="17">
        <f>ImssInfonavit!S108</f>
        <v>0</v>
      </c>
      <c r="S5506" s="17">
        <f t="shared" si="85"/>
        <v>0</v>
      </c>
    </row>
    <row r="5507" spans="1:19">
      <c r="A5507" s="18">
        <f>ImssInfonavit!A109</f>
        <v>1</v>
      </c>
      <c r="B5507" s="10" t="str">
        <f>ImssInfonavit!B109</f>
        <v>Infonavit</v>
      </c>
      <c r="C5507" s="10">
        <f>ImssInfonavit!C109</f>
        <v>0</v>
      </c>
      <c r="D5507" s="10" t="str">
        <f>ImssInfonavit!D109</f>
        <v>EMPLEADO 106</v>
      </c>
      <c r="E5507" s="10">
        <f>ImssInfonavit!E109</f>
        <v>0</v>
      </c>
      <c r="F5507" s="10">
        <f>ImssInfonavit!F109</f>
        <v>0</v>
      </c>
      <c r="G5507" s="17">
        <f>ImssInfonavit!H109</f>
        <v>0</v>
      </c>
      <c r="H5507" s="17">
        <f>ImssInfonavit!I109</f>
        <v>0</v>
      </c>
      <c r="I5507" s="17">
        <f>ImssInfonavit!J109</f>
        <v>0</v>
      </c>
      <c r="J5507" s="17">
        <f>ImssInfonavit!K109</f>
        <v>0</v>
      </c>
      <c r="K5507" s="17">
        <f>ImssInfonavit!L109</f>
        <v>0</v>
      </c>
      <c r="L5507" s="17">
        <f>ImssInfonavit!M109</f>
        <v>0</v>
      </c>
      <c r="M5507" s="17">
        <f>ImssInfonavit!N109</f>
        <v>0</v>
      </c>
      <c r="N5507" s="17">
        <f>ImssInfonavit!O109</f>
        <v>0</v>
      </c>
      <c r="O5507" s="17">
        <f>ImssInfonavit!P109</f>
        <v>0</v>
      </c>
      <c r="P5507" s="17">
        <f>ImssInfonavit!Q109</f>
        <v>0</v>
      </c>
      <c r="Q5507" s="17">
        <f>ImssInfonavit!R109</f>
        <v>0</v>
      </c>
      <c r="R5507" s="17">
        <f>ImssInfonavit!S109</f>
        <v>0</v>
      </c>
      <c r="S5507" s="17">
        <f t="shared" ref="S5507:S5570" si="86">SUM(G5507:R5507)</f>
        <v>0</v>
      </c>
    </row>
    <row r="5508" spans="1:19">
      <c r="A5508" s="18">
        <f>ImssInfonavit!A110</f>
        <v>1</v>
      </c>
      <c r="B5508" s="10" t="str">
        <f>ImssInfonavit!B110</f>
        <v>Infonavit</v>
      </c>
      <c r="C5508" s="10">
        <f>ImssInfonavit!C110</f>
        <v>0</v>
      </c>
      <c r="D5508" s="10" t="str">
        <f>ImssInfonavit!D110</f>
        <v>EMPLEADO 107</v>
      </c>
      <c r="E5508" s="10">
        <f>ImssInfonavit!E110</f>
        <v>0</v>
      </c>
      <c r="F5508" s="10">
        <f>ImssInfonavit!F110</f>
        <v>0</v>
      </c>
      <c r="G5508" s="17">
        <f>ImssInfonavit!H110</f>
        <v>0</v>
      </c>
      <c r="H5508" s="17">
        <f>ImssInfonavit!I110</f>
        <v>0</v>
      </c>
      <c r="I5508" s="17">
        <f>ImssInfonavit!J110</f>
        <v>0</v>
      </c>
      <c r="J5508" s="17">
        <f>ImssInfonavit!K110</f>
        <v>0</v>
      </c>
      <c r="K5508" s="17">
        <f>ImssInfonavit!L110</f>
        <v>0</v>
      </c>
      <c r="L5508" s="17">
        <f>ImssInfonavit!M110</f>
        <v>0</v>
      </c>
      <c r="M5508" s="17">
        <f>ImssInfonavit!N110</f>
        <v>0</v>
      </c>
      <c r="N5508" s="17">
        <f>ImssInfonavit!O110</f>
        <v>0</v>
      </c>
      <c r="O5508" s="17">
        <f>ImssInfonavit!P110</f>
        <v>0</v>
      </c>
      <c r="P5508" s="17">
        <f>ImssInfonavit!Q110</f>
        <v>0</v>
      </c>
      <c r="Q5508" s="17">
        <f>ImssInfonavit!R110</f>
        <v>0</v>
      </c>
      <c r="R5508" s="17">
        <f>ImssInfonavit!S110</f>
        <v>0</v>
      </c>
      <c r="S5508" s="17">
        <f t="shared" si="86"/>
        <v>0</v>
      </c>
    </row>
    <row r="5509" spans="1:19">
      <c r="A5509" s="18">
        <f>ImssInfonavit!A111</f>
        <v>1</v>
      </c>
      <c r="B5509" s="10" t="str">
        <f>ImssInfonavit!B111</f>
        <v>Infonavit</v>
      </c>
      <c r="C5509" s="10">
        <f>ImssInfonavit!C111</f>
        <v>0</v>
      </c>
      <c r="D5509" s="10" t="str">
        <f>ImssInfonavit!D111</f>
        <v>EMPLEADO 108</v>
      </c>
      <c r="E5509" s="10">
        <f>ImssInfonavit!E111</f>
        <v>0</v>
      </c>
      <c r="F5509" s="10">
        <f>ImssInfonavit!F111</f>
        <v>0</v>
      </c>
      <c r="G5509" s="17">
        <f>ImssInfonavit!H111</f>
        <v>0</v>
      </c>
      <c r="H5509" s="17">
        <f>ImssInfonavit!I111</f>
        <v>0</v>
      </c>
      <c r="I5509" s="17">
        <f>ImssInfonavit!J111</f>
        <v>0</v>
      </c>
      <c r="J5509" s="17">
        <f>ImssInfonavit!K111</f>
        <v>0</v>
      </c>
      <c r="K5509" s="17">
        <f>ImssInfonavit!L111</f>
        <v>0</v>
      </c>
      <c r="L5509" s="17">
        <f>ImssInfonavit!M111</f>
        <v>0</v>
      </c>
      <c r="M5509" s="17">
        <f>ImssInfonavit!N111</f>
        <v>0</v>
      </c>
      <c r="N5509" s="17">
        <f>ImssInfonavit!O111</f>
        <v>0</v>
      </c>
      <c r="O5509" s="17">
        <f>ImssInfonavit!P111</f>
        <v>0</v>
      </c>
      <c r="P5509" s="17">
        <f>ImssInfonavit!Q111</f>
        <v>0</v>
      </c>
      <c r="Q5509" s="17">
        <f>ImssInfonavit!R111</f>
        <v>0</v>
      </c>
      <c r="R5509" s="17">
        <f>ImssInfonavit!S111</f>
        <v>0</v>
      </c>
      <c r="S5509" s="17">
        <f t="shared" si="86"/>
        <v>0</v>
      </c>
    </row>
    <row r="5510" spans="1:19">
      <c r="A5510" s="18">
        <f>ImssInfonavit!A112</f>
        <v>1</v>
      </c>
      <c r="B5510" s="10" t="str">
        <f>ImssInfonavit!B112</f>
        <v>Infonavit</v>
      </c>
      <c r="C5510" s="10">
        <f>ImssInfonavit!C112</f>
        <v>0</v>
      </c>
      <c r="D5510" s="10" t="str">
        <f>ImssInfonavit!D112</f>
        <v>EMPLEADO 109</v>
      </c>
      <c r="E5510" s="10">
        <f>ImssInfonavit!E112</f>
        <v>0</v>
      </c>
      <c r="F5510" s="10">
        <f>ImssInfonavit!F112</f>
        <v>0</v>
      </c>
      <c r="G5510" s="17">
        <f>ImssInfonavit!H112</f>
        <v>0</v>
      </c>
      <c r="H5510" s="17">
        <f>ImssInfonavit!I112</f>
        <v>0</v>
      </c>
      <c r="I5510" s="17">
        <f>ImssInfonavit!J112</f>
        <v>0</v>
      </c>
      <c r="J5510" s="17">
        <f>ImssInfonavit!K112</f>
        <v>0</v>
      </c>
      <c r="K5510" s="17">
        <f>ImssInfonavit!L112</f>
        <v>0</v>
      </c>
      <c r="L5510" s="17">
        <f>ImssInfonavit!M112</f>
        <v>0</v>
      </c>
      <c r="M5510" s="17">
        <f>ImssInfonavit!N112</f>
        <v>0</v>
      </c>
      <c r="N5510" s="17">
        <f>ImssInfonavit!O112</f>
        <v>0</v>
      </c>
      <c r="O5510" s="17">
        <f>ImssInfonavit!P112</f>
        <v>0</v>
      </c>
      <c r="P5510" s="17">
        <f>ImssInfonavit!Q112</f>
        <v>0</v>
      </c>
      <c r="Q5510" s="17">
        <f>ImssInfonavit!R112</f>
        <v>0</v>
      </c>
      <c r="R5510" s="17">
        <f>ImssInfonavit!S112</f>
        <v>0</v>
      </c>
      <c r="S5510" s="17">
        <f t="shared" si="86"/>
        <v>0</v>
      </c>
    </row>
    <row r="5511" spans="1:19">
      <c r="A5511" s="18">
        <f>ImssInfonavit!A113</f>
        <v>1</v>
      </c>
      <c r="B5511" s="10" t="str">
        <f>ImssInfonavit!B113</f>
        <v>Infonavit</v>
      </c>
      <c r="C5511" s="10">
        <f>ImssInfonavit!C113</f>
        <v>0</v>
      </c>
      <c r="D5511" s="10" t="str">
        <f>ImssInfonavit!D113</f>
        <v>EMPLEADO 110</v>
      </c>
      <c r="E5511" s="10">
        <f>ImssInfonavit!E113</f>
        <v>0</v>
      </c>
      <c r="F5511" s="10">
        <f>ImssInfonavit!F113</f>
        <v>0</v>
      </c>
      <c r="G5511" s="17">
        <f>ImssInfonavit!H113</f>
        <v>0</v>
      </c>
      <c r="H5511" s="17">
        <f>ImssInfonavit!I113</f>
        <v>0</v>
      </c>
      <c r="I5511" s="17">
        <f>ImssInfonavit!J113</f>
        <v>0</v>
      </c>
      <c r="J5511" s="17">
        <f>ImssInfonavit!K113</f>
        <v>0</v>
      </c>
      <c r="K5511" s="17">
        <f>ImssInfonavit!L113</f>
        <v>0</v>
      </c>
      <c r="L5511" s="17">
        <f>ImssInfonavit!M113</f>
        <v>0</v>
      </c>
      <c r="M5511" s="17">
        <f>ImssInfonavit!N113</f>
        <v>0</v>
      </c>
      <c r="N5511" s="17">
        <f>ImssInfonavit!O113</f>
        <v>0</v>
      </c>
      <c r="O5511" s="17">
        <f>ImssInfonavit!P113</f>
        <v>0</v>
      </c>
      <c r="P5511" s="17">
        <f>ImssInfonavit!Q113</f>
        <v>0</v>
      </c>
      <c r="Q5511" s="17">
        <f>ImssInfonavit!R113</f>
        <v>0</v>
      </c>
      <c r="R5511" s="17">
        <f>ImssInfonavit!S113</f>
        <v>0</v>
      </c>
      <c r="S5511" s="17">
        <f t="shared" si="86"/>
        <v>0</v>
      </c>
    </row>
    <row r="5512" spans="1:19">
      <c r="A5512" s="18">
        <f>ImssInfonavit!A114</f>
        <v>1</v>
      </c>
      <c r="B5512" s="10" t="str">
        <f>ImssInfonavit!B114</f>
        <v>Infonavit</v>
      </c>
      <c r="C5512" s="10">
        <f>ImssInfonavit!C114</f>
        <v>0</v>
      </c>
      <c r="D5512" s="10" t="str">
        <f>ImssInfonavit!D114</f>
        <v>EMPLEADO 111</v>
      </c>
      <c r="E5512" s="10">
        <f>ImssInfonavit!E114</f>
        <v>0</v>
      </c>
      <c r="F5512" s="10">
        <f>ImssInfonavit!F114</f>
        <v>0</v>
      </c>
      <c r="G5512" s="17">
        <f>ImssInfonavit!H114</f>
        <v>0</v>
      </c>
      <c r="H5512" s="17">
        <f>ImssInfonavit!I114</f>
        <v>0</v>
      </c>
      <c r="I5512" s="17">
        <f>ImssInfonavit!J114</f>
        <v>0</v>
      </c>
      <c r="J5512" s="17">
        <f>ImssInfonavit!K114</f>
        <v>0</v>
      </c>
      <c r="K5512" s="17">
        <f>ImssInfonavit!L114</f>
        <v>0</v>
      </c>
      <c r="L5512" s="17">
        <f>ImssInfonavit!M114</f>
        <v>0</v>
      </c>
      <c r="M5512" s="17">
        <f>ImssInfonavit!N114</f>
        <v>0</v>
      </c>
      <c r="N5512" s="17">
        <f>ImssInfonavit!O114</f>
        <v>0</v>
      </c>
      <c r="O5512" s="17">
        <f>ImssInfonavit!P114</f>
        <v>0</v>
      </c>
      <c r="P5512" s="17">
        <f>ImssInfonavit!Q114</f>
        <v>0</v>
      </c>
      <c r="Q5512" s="17">
        <f>ImssInfonavit!R114</f>
        <v>0</v>
      </c>
      <c r="R5512" s="17">
        <f>ImssInfonavit!S114</f>
        <v>0</v>
      </c>
      <c r="S5512" s="17">
        <f t="shared" si="86"/>
        <v>0</v>
      </c>
    </row>
    <row r="5513" spans="1:19">
      <c r="A5513" s="18">
        <f>ImssInfonavit!A115</f>
        <v>1</v>
      </c>
      <c r="B5513" s="10" t="str">
        <f>ImssInfonavit!B115</f>
        <v>Infonavit</v>
      </c>
      <c r="C5513" s="10">
        <f>ImssInfonavit!C115</f>
        <v>0</v>
      </c>
      <c r="D5513" s="10" t="str">
        <f>ImssInfonavit!D115</f>
        <v>EMPLEADO 112</v>
      </c>
      <c r="E5513" s="10">
        <f>ImssInfonavit!E115</f>
        <v>0</v>
      </c>
      <c r="F5513" s="10">
        <f>ImssInfonavit!F115</f>
        <v>0</v>
      </c>
      <c r="G5513" s="17">
        <f>ImssInfonavit!H115</f>
        <v>0</v>
      </c>
      <c r="H5513" s="17">
        <f>ImssInfonavit!I115</f>
        <v>0</v>
      </c>
      <c r="I5513" s="17">
        <f>ImssInfonavit!J115</f>
        <v>0</v>
      </c>
      <c r="J5513" s="17">
        <f>ImssInfonavit!K115</f>
        <v>0</v>
      </c>
      <c r="K5513" s="17">
        <f>ImssInfonavit!L115</f>
        <v>0</v>
      </c>
      <c r="L5513" s="17">
        <f>ImssInfonavit!M115</f>
        <v>0</v>
      </c>
      <c r="M5513" s="17">
        <f>ImssInfonavit!N115</f>
        <v>0</v>
      </c>
      <c r="N5513" s="17">
        <f>ImssInfonavit!O115</f>
        <v>0</v>
      </c>
      <c r="O5513" s="17">
        <f>ImssInfonavit!P115</f>
        <v>0</v>
      </c>
      <c r="P5513" s="17">
        <f>ImssInfonavit!Q115</f>
        <v>0</v>
      </c>
      <c r="Q5513" s="17">
        <f>ImssInfonavit!R115</f>
        <v>0</v>
      </c>
      <c r="R5513" s="17">
        <f>ImssInfonavit!S115</f>
        <v>0</v>
      </c>
      <c r="S5513" s="17">
        <f t="shared" si="86"/>
        <v>0</v>
      </c>
    </row>
    <row r="5514" spans="1:19">
      <c r="A5514" s="18">
        <f>ImssInfonavit!A116</f>
        <v>1</v>
      </c>
      <c r="B5514" s="10" t="str">
        <f>ImssInfonavit!B116</f>
        <v>Infonavit</v>
      </c>
      <c r="C5514" s="10">
        <f>ImssInfonavit!C116</f>
        <v>0</v>
      </c>
      <c r="D5514" s="10" t="str">
        <f>ImssInfonavit!D116</f>
        <v>EMPLEADO 113</v>
      </c>
      <c r="E5514" s="10">
        <f>ImssInfonavit!E116</f>
        <v>0</v>
      </c>
      <c r="F5514" s="10">
        <f>ImssInfonavit!F116</f>
        <v>0</v>
      </c>
      <c r="G5514" s="17">
        <f>ImssInfonavit!H116</f>
        <v>0</v>
      </c>
      <c r="H5514" s="17">
        <f>ImssInfonavit!I116</f>
        <v>0</v>
      </c>
      <c r="I5514" s="17">
        <f>ImssInfonavit!J116</f>
        <v>0</v>
      </c>
      <c r="J5514" s="17">
        <f>ImssInfonavit!K116</f>
        <v>0</v>
      </c>
      <c r="K5514" s="17">
        <f>ImssInfonavit!L116</f>
        <v>0</v>
      </c>
      <c r="L5514" s="17">
        <f>ImssInfonavit!M116</f>
        <v>0</v>
      </c>
      <c r="M5514" s="17">
        <f>ImssInfonavit!N116</f>
        <v>0</v>
      </c>
      <c r="N5514" s="17">
        <f>ImssInfonavit!O116</f>
        <v>0</v>
      </c>
      <c r="O5514" s="17">
        <f>ImssInfonavit!P116</f>
        <v>0</v>
      </c>
      <c r="P5514" s="17">
        <f>ImssInfonavit!Q116</f>
        <v>0</v>
      </c>
      <c r="Q5514" s="17">
        <f>ImssInfonavit!R116</f>
        <v>0</v>
      </c>
      <c r="R5514" s="17">
        <f>ImssInfonavit!S116</f>
        <v>0</v>
      </c>
      <c r="S5514" s="17">
        <f t="shared" si="86"/>
        <v>0</v>
      </c>
    </row>
    <row r="5515" spans="1:19">
      <c r="A5515" s="18">
        <f>ImssInfonavit!A117</f>
        <v>1</v>
      </c>
      <c r="B5515" s="10" t="str">
        <f>ImssInfonavit!B117</f>
        <v>Infonavit</v>
      </c>
      <c r="C5515" s="10">
        <f>ImssInfonavit!C117</f>
        <v>0</v>
      </c>
      <c r="D5515" s="10" t="str">
        <f>ImssInfonavit!D117</f>
        <v>EMPLEADO 114</v>
      </c>
      <c r="E5515" s="10">
        <f>ImssInfonavit!E117</f>
        <v>0</v>
      </c>
      <c r="F5515" s="10">
        <f>ImssInfonavit!F117</f>
        <v>0</v>
      </c>
      <c r="G5515" s="17">
        <f>ImssInfonavit!H117</f>
        <v>0</v>
      </c>
      <c r="H5515" s="17">
        <f>ImssInfonavit!I117</f>
        <v>0</v>
      </c>
      <c r="I5515" s="17">
        <f>ImssInfonavit!J117</f>
        <v>0</v>
      </c>
      <c r="J5515" s="17">
        <f>ImssInfonavit!K117</f>
        <v>0</v>
      </c>
      <c r="K5515" s="17">
        <f>ImssInfonavit!L117</f>
        <v>0</v>
      </c>
      <c r="L5515" s="17">
        <f>ImssInfonavit!M117</f>
        <v>0</v>
      </c>
      <c r="M5515" s="17">
        <f>ImssInfonavit!N117</f>
        <v>0</v>
      </c>
      <c r="N5515" s="17">
        <f>ImssInfonavit!O117</f>
        <v>0</v>
      </c>
      <c r="O5515" s="17">
        <f>ImssInfonavit!P117</f>
        <v>0</v>
      </c>
      <c r="P5515" s="17">
        <f>ImssInfonavit!Q117</f>
        <v>0</v>
      </c>
      <c r="Q5515" s="17">
        <f>ImssInfonavit!R117</f>
        <v>0</v>
      </c>
      <c r="R5515" s="17">
        <f>ImssInfonavit!S117</f>
        <v>0</v>
      </c>
      <c r="S5515" s="17">
        <f t="shared" si="86"/>
        <v>0</v>
      </c>
    </row>
    <row r="5516" spans="1:19">
      <c r="A5516" s="18">
        <f>ImssInfonavit!A118</f>
        <v>1</v>
      </c>
      <c r="B5516" s="10" t="str">
        <f>ImssInfonavit!B118</f>
        <v>Infonavit</v>
      </c>
      <c r="C5516" s="10">
        <f>ImssInfonavit!C118</f>
        <v>0</v>
      </c>
      <c r="D5516" s="10" t="str">
        <f>ImssInfonavit!D118</f>
        <v>EMPLEADO 115</v>
      </c>
      <c r="E5516" s="10">
        <f>ImssInfonavit!E118</f>
        <v>0</v>
      </c>
      <c r="F5516" s="10">
        <f>ImssInfonavit!F118</f>
        <v>0</v>
      </c>
      <c r="G5516" s="17">
        <f>ImssInfonavit!H118</f>
        <v>0</v>
      </c>
      <c r="H5516" s="17">
        <f>ImssInfonavit!I118</f>
        <v>0</v>
      </c>
      <c r="I5516" s="17">
        <f>ImssInfonavit!J118</f>
        <v>0</v>
      </c>
      <c r="J5516" s="17">
        <f>ImssInfonavit!K118</f>
        <v>0</v>
      </c>
      <c r="K5516" s="17">
        <f>ImssInfonavit!L118</f>
        <v>0</v>
      </c>
      <c r="L5516" s="17">
        <f>ImssInfonavit!M118</f>
        <v>0</v>
      </c>
      <c r="M5516" s="17">
        <f>ImssInfonavit!N118</f>
        <v>0</v>
      </c>
      <c r="N5516" s="17">
        <f>ImssInfonavit!O118</f>
        <v>0</v>
      </c>
      <c r="O5516" s="17">
        <f>ImssInfonavit!P118</f>
        <v>0</v>
      </c>
      <c r="P5516" s="17">
        <f>ImssInfonavit!Q118</f>
        <v>0</v>
      </c>
      <c r="Q5516" s="17">
        <f>ImssInfonavit!R118</f>
        <v>0</v>
      </c>
      <c r="R5516" s="17">
        <f>ImssInfonavit!S118</f>
        <v>0</v>
      </c>
      <c r="S5516" s="17">
        <f t="shared" si="86"/>
        <v>0</v>
      </c>
    </row>
    <row r="5517" spans="1:19">
      <c r="A5517" s="18">
        <f>ImssInfonavit!A119</f>
        <v>1</v>
      </c>
      <c r="B5517" s="10" t="str">
        <f>ImssInfonavit!B119</f>
        <v>Infonavit</v>
      </c>
      <c r="C5517" s="10">
        <f>ImssInfonavit!C119</f>
        <v>0</v>
      </c>
      <c r="D5517" s="10" t="str">
        <f>ImssInfonavit!D119</f>
        <v>EMPLEADO 116</v>
      </c>
      <c r="E5517" s="10">
        <f>ImssInfonavit!E119</f>
        <v>0</v>
      </c>
      <c r="F5517" s="10">
        <f>ImssInfonavit!F119</f>
        <v>0</v>
      </c>
      <c r="G5517" s="17">
        <f>ImssInfonavit!H119</f>
        <v>0</v>
      </c>
      <c r="H5517" s="17">
        <f>ImssInfonavit!I119</f>
        <v>0</v>
      </c>
      <c r="I5517" s="17">
        <f>ImssInfonavit!J119</f>
        <v>0</v>
      </c>
      <c r="J5517" s="17">
        <f>ImssInfonavit!K119</f>
        <v>0</v>
      </c>
      <c r="K5517" s="17">
        <f>ImssInfonavit!L119</f>
        <v>0</v>
      </c>
      <c r="L5517" s="17">
        <f>ImssInfonavit!M119</f>
        <v>0</v>
      </c>
      <c r="M5517" s="17">
        <f>ImssInfonavit!N119</f>
        <v>0</v>
      </c>
      <c r="N5517" s="17">
        <f>ImssInfonavit!O119</f>
        <v>0</v>
      </c>
      <c r="O5517" s="17">
        <f>ImssInfonavit!P119</f>
        <v>0</v>
      </c>
      <c r="P5517" s="17">
        <f>ImssInfonavit!Q119</f>
        <v>0</v>
      </c>
      <c r="Q5517" s="17">
        <f>ImssInfonavit!R119</f>
        <v>0</v>
      </c>
      <c r="R5517" s="17">
        <f>ImssInfonavit!S119</f>
        <v>0</v>
      </c>
      <c r="S5517" s="17">
        <f t="shared" si="86"/>
        <v>0</v>
      </c>
    </row>
    <row r="5518" spans="1:19">
      <c r="A5518" s="18">
        <f>ImssInfonavit!A120</f>
        <v>1</v>
      </c>
      <c r="B5518" s="10" t="str">
        <f>ImssInfonavit!B120</f>
        <v>Infonavit</v>
      </c>
      <c r="C5518" s="10">
        <f>ImssInfonavit!C120</f>
        <v>0</v>
      </c>
      <c r="D5518" s="10" t="str">
        <f>ImssInfonavit!D120</f>
        <v>EMPLEADO 117</v>
      </c>
      <c r="E5518" s="10">
        <f>ImssInfonavit!E120</f>
        <v>0</v>
      </c>
      <c r="F5518" s="10">
        <f>ImssInfonavit!F120</f>
        <v>0</v>
      </c>
      <c r="G5518" s="17">
        <f>ImssInfonavit!H120</f>
        <v>0</v>
      </c>
      <c r="H5518" s="17">
        <f>ImssInfonavit!I120</f>
        <v>0</v>
      </c>
      <c r="I5518" s="17">
        <f>ImssInfonavit!J120</f>
        <v>0</v>
      </c>
      <c r="J5518" s="17">
        <f>ImssInfonavit!K120</f>
        <v>0</v>
      </c>
      <c r="K5518" s="17">
        <f>ImssInfonavit!L120</f>
        <v>0</v>
      </c>
      <c r="L5518" s="17">
        <f>ImssInfonavit!M120</f>
        <v>0</v>
      </c>
      <c r="M5518" s="17">
        <f>ImssInfonavit!N120</f>
        <v>0</v>
      </c>
      <c r="N5518" s="17">
        <f>ImssInfonavit!O120</f>
        <v>0</v>
      </c>
      <c r="O5518" s="17">
        <f>ImssInfonavit!P120</f>
        <v>0</v>
      </c>
      <c r="P5518" s="17">
        <f>ImssInfonavit!Q120</f>
        <v>0</v>
      </c>
      <c r="Q5518" s="17">
        <f>ImssInfonavit!R120</f>
        <v>0</v>
      </c>
      <c r="R5518" s="17">
        <f>ImssInfonavit!S120</f>
        <v>0</v>
      </c>
      <c r="S5518" s="17">
        <f t="shared" si="86"/>
        <v>0</v>
      </c>
    </row>
    <row r="5519" spans="1:19">
      <c r="A5519" s="18">
        <f>ImssInfonavit!A121</f>
        <v>1</v>
      </c>
      <c r="B5519" s="10" t="str">
        <f>ImssInfonavit!B121</f>
        <v>Infonavit</v>
      </c>
      <c r="C5519" s="10">
        <f>ImssInfonavit!C121</f>
        <v>0</v>
      </c>
      <c r="D5519" s="10" t="str">
        <f>ImssInfonavit!D121</f>
        <v>EMPLEADO 118</v>
      </c>
      <c r="E5519" s="10">
        <f>ImssInfonavit!E121</f>
        <v>0</v>
      </c>
      <c r="F5519" s="10">
        <f>ImssInfonavit!F121</f>
        <v>0</v>
      </c>
      <c r="G5519" s="17">
        <f>ImssInfonavit!H121</f>
        <v>0</v>
      </c>
      <c r="H5519" s="17">
        <f>ImssInfonavit!I121</f>
        <v>0</v>
      </c>
      <c r="I5519" s="17">
        <f>ImssInfonavit!J121</f>
        <v>0</v>
      </c>
      <c r="J5519" s="17">
        <f>ImssInfonavit!K121</f>
        <v>0</v>
      </c>
      <c r="K5519" s="17">
        <f>ImssInfonavit!L121</f>
        <v>0</v>
      </c>
      <c r="L5519" s="17">
        <f>ImssInfonavit!M121</f>
        <v>0</v>
      </c>
      <c r="M5519" s="17">
        <f>ImssInfonavit!N121</f>
        <v>0</v>
      </c>
      <c r="N5519" s="17">
        <f>ImssInfonavit!O121</f>
        <v>0</v>
      </c>
      <c r="O5519" s="17">
        <f>ImssInfonavit!P121</f>
        <v>0</v>
      </c>
      <c r="P5519" s="17">
        <f>ImssInfonavit!Q121</f>
        <v>0</v>
      </c>
      <c r="Q5519" s="17">
        <f>ImssInfonavit!R121</f>
        <v>0</v>
      </c>
      <c r="R5519" s="17">
        <f>ImssInfonavit!S121</f>
        <v>0</v>
      </c>
      <c r="S5519" s="17">
        <f t="shared" si="86"/>
        <v>0</v>
      </c>
    </row>
    <row r="5520" spans="1:19">
      <c r="A5520" s="18">
        <f>ImssInfonavit!A122</f>
        <v>1</v>
      </c>
      <c r="B5520" s="10" t="str">
        <f>ImssInfonavit!B122</f>
        <v>Infonavit</v>
      </c>
      <c r="C5520" s="10">
        <f>ImssInfonavit!C122</f>
        <v>0</v>
      </c>
      <c r="D5520" s="10" t="str">
        <f>ImssInfonavit!D122</f>
        <v>EMPLEADO 119</v>
      </c>
      <c r="E5520" s="10">
        <f>ImssInfonavit!E122</f>
        <v>0</v>
      </c>
      <c r="F5520" s="10">
        <f>ImssInfonavit!F122</f>
        <v>0</v>
      </c>
      <c r="G5520" s="17">
        <f>ImssInfonavit!H122</f>
        <v>0</v>
      </c>
      <c r="H5520" s="17">
        <f>ImssInfonavit!I122</f>
        <v>0</v>
      </c>
      <c r="I5520" s="17">
        <f>ImssInfonavit!J122</f>
        <v>0</v>
      </c>
      <c r="J5520" s="17">
        <f>ImssInfonavit!K122</f>
        <v>0</v>
      </c>
      <c r="K5520" s="17">
        <f>ImssInfonavit!L122</f>
        <v>0</v>
      </c>
      <c r="L5520" s="17">
        <f>ImssInfonavit!M122</f>
        <v>0</v>
      </c>
      <c r="M5520" s="17">
        <f>ImssInfonavit!N122</f>
        <v>0</v>
      </c>
      <c r="N5520" s="17">
        <f>ImssInfonavit!O122</f>
        <v>0</v>
      </c>
      <c r="O5520" s="17">
        <f>ImssInfonavit!P122</f>
        <v>0</v>
      </c>
      <c r="P5520" s="17">
        <f>ImssInfonavit!Q122</f>
        <v>0</v>
      </c>
      <c r="Q5520" s="17">
        <f>ImssInfonavit!R122</f>
        <v>0</v>
      </c>
      <c r="R5520" s="17">
        <f>ImssInfonavit!S122</f>
        <v>0</v>
      </c>
      <c r="S5520" s="17">
        <f t="shared" si="86"/>
        <v>0</v>
      </c>
    </row>
    <row r="5521" spans="1:19">
      <c r="A5521" s="18">
        <f>ImssInfonavit!A123</f>
        <v>1</v>
      </c>
      <c r="B5521" s="10" t="str">
        <f>ImssInfonavit!B123</f>
        <v>Infonavit</v>
      </c>
      <c r="C5521" s="10">
        <f>ImssInfonavit!C123</f>
        <v>0</v>
      </c>
      <c r="D5521" s="10" t="str">
        <f>ImssInfonavit!D123</f>
        <v>EMPLEADO 120</v>
      </c>
      <c r="E5521" s="10">
        <f>ImssInfonavit!E123</f>
        <v>0</v>
      </c>
      <c r="F5521" s="10">
        <f>ImssInfonavit!F123</f>
        <v>0</v>
      </c>
      <c r="G5521" s="17">
        <f>ImssInfonavit!H123</f>
        <v>0</v>
      </c>
      <c r="H5521" s="17">
        <f>ImssInfonavit!I123</f>
        <v>0</v>
      </c>
      <c r="I5521" s="17">
        <f>ImssInfonavit!J123</f>
        <v>0</v>
      </c>
      <c r="J5521" s="17">
        <f>ImssInfonavit!K123</f>
        <v>0</v>
      </c>
      <c r="K5521" s="17">
        <f>ImssInfonavit!L123</f>
        <v>0</v>
      </c>
      <c r="L5521" s="17">
        <f>ImssInfonavit!M123</f>
        <v>0</v>
      </c>
      <c r="M5521" s="17">
        <f>ImssInfonavit!N123</f>
        <v>0</v>
      </c>
      <c r="N5521" s="17">
        <f>ImssInfonavit!O123</f>
        <v>0</v>
      </c>
      <c r="O5521" s="17">
        <f>ImssInfonavit!P123</f>
        <v>0</v>
      </c>
      <c r="P5521" s="17">
        <f>ImssInfonavit!Q123</f>
        <v>0</v>
      </c>
      <c r="Q5521" s="17">
        <f>ImssInfonavit!R123</f>
        <v>0</v>
      </c>
      <c r="R5521" s="17">
        <f>ImssInfonavit!S123</f>
        <v>0</v>
      </c>
      <c r="S5521" s="17">
        <f t="shared" si="86"/>
        <v>0</v>
      </c>
    </row>
    <row r="5522" spans="1:19">
      <c r="A5522" s="18">
        <f>ImssInfonavit!A124</f>
        <v>1</v>
      </c>
      <c r="B5522" s="10" t="str">
        <f>ImssInfonavit!B124</f>
        <v>Infonavit</v>
      </c>
      <c r="C5522" s="10">
        <f>ImssInfonavit!C124</f>
        <v>0</v>
      </c>
      <c r="D5522" s="10" t="str">
        <f>ImssInfonavit!D124</f>
        <v>EMPLEADO 121</v>
      </c>
      <c r="E5522" s="10">
        <f>ImssInfonavit!E124</f>
        <v>0</v>
      </c>
      <c r="F5522" s="10">
        <f>ImssInfonavit!F124</f>
        <v>0</v>
      </c>
      <c r="G5522" s="17">
        <f>ImssInfonavit!H124</f>
        <v>0</v>
      </c>
      <c r="H5522" s="17">
        <f>ImssInfonavit!I124</f>
        <v>0</v>
      </c>
      <c r="I5522" s="17">
        <f>ImssInfonavit!J124</f>
        <v>0</v>
      </c>
      <c r="J5522" s="17">
        <f>ImssInfonavit!K124</f>
        <v>0</v>
      </c>
      <c r="K5522" s="17">
        <f>ImssInfonavit!L124</f>
        <v>0</v>
      </c>
      <c r="L5522" s="17">
        <f>ImssInfonavit!M124</f>
        <v>0</v>
      </c>
      <c r="M5522" s="17">
        <f>ImssInfonavit!N124</f>
        <v>0</v>
      </c>
      <c r="N5522" s="17">
        <f>ImssInfonavit!O124</f>
        <v>0</v>
      </c>
      <c r="O5522" s="17">
        <f>ImssInfonavit!P124</f>
        <v>0</v>
      </c>
      <c r="P5522" s="17">
        <f>ImssInfonavit!Q124</f>
        <v>0</v>
      </c>
      <c r="Q5522" s="17">
        <f>ImssInfonavit!R124</f>
        <v>0</v>
      </c>
      <c r="R5522" s="17">
        <f>ImssInfonavit!S124</f>
        <v>0</v>
      </c>
      <c r="S5522" s="17">
        <f t="shared" si="86"/>
        <v>0</v>
      </c>
    </row>
    <row r="5523" spans="1:19">
      <c r="A5523" s="18">
        <f>ImssInfonavit!A125</f>
        <v>1</v>
      </c>
      <c r="B5523" s="10" t="str">
        <f>ImssInfonavit!B125</f>
        <v>Infonavit</v>
      </c>
      <c r="C5523" s="10">
        <f>ImssInfonavit!C125</f>
        <v>0</v>
      </c>
      <c r="D5523" s="10" t="str">
        <f>ImssInfonavit!D125</f>
        <v>EMPLEADO 122</v>
      </c>
      <c r="E5523" s="10">
        <f>ImssInfonavit!E125</f>
        <v>0</v>
      </c>
      <c r="F5523" s="10">
        <f>ImssInfonavit!F125</f>
        <v>0</v>
      </c>
      <c r="G5523" s="17">
        <f>ImssInfonavit!H125</f>
        <v>0</v>
      </c>
      <c r="H5523" s="17">
        <f>ImssInfonavit!I125</f>
        <v>0</v>
      </c>
      <c r="I5523" s="17">
        <f>ImssInfonavit!J125</f>
        <v>0</v>
      </c>
      <c r="J5523" s="17">
        <f>ImssInfonavit!K125</f>
        <v>0</v>
      </c>
      <c r="K5523" s="17">
        <f>ImssInfonavit!L125</f>
        <v>0</v>
      </c>
      <c r="L5523" s="17">
        <f>ImssInfonavit!M125</f>
        <v>0</v>
      </c>
      <c r="M5523" s="17">
        <f>ImssInfonavit!N125</f>
        <v>0</v>
      </c>
      <c r="N5523" s="17">
        <f>ImssInfonavit!O125</f>
        <v>0</v>
      </c>
      <c r="O5523" s="17">
        <f>ImssInfonavit!P125</f>
        <v>0</v>
      </c>
      <c r="P5523" s="17">
        <f>ImssInfonavit!Q125</f>
        <v>0</v>
      </c>
      <c r="Q5523" s="17">
        <f>ImssInfonavit!R125</f>
        <v>0</v>
      </c>
      <c r="R5523" s="17">
        <f>ImssInfonavit!S125</f>
        <v>0</v>
      </c>
      <c r="S5523" s="17">
        <f t="shared" si="86"/>
        <v>0</v>
      </c>
    </row>
    <row r="5524" spans="1:19">
      <c r="A5524" s="18">
        <f>ImssInfonavit!A126</f>
        <v>1</v>
      </c>
      <c r="B5524" s="10" t="str">
        <f>ImssInfonavit!B126</f>
        <v>Infonavit</v>
      </c>
      <c r="C5524" s="10">
        <f>ImssInfonavit!C126</f>
        <v>0</v>
      </c>
      <c r="D5524" s="10" t="str">
        <f>ImssInfonavit!D126</f>
        <v>EMPLEADO 123</v>
      </c>
      <c r="E5524" s="10">
        <f>ImssInfonavit!E126</f>
        <v>0</v>
      </c>
      <c r="F5524" s="10">
        <f>ImssInfonavit!F126</f>
        <v>0</v>
      </c>
      <c r="G5524" s="17">
        <f>ImssInfonavit!H126</f>
        <v>0</v>
      </c>
      <c r="H5524" s="17">
        <f>ImssInfonavit!I126</f>
        <v>0</v>
      </c>
      <c r="I5524" s="17">
        <f>ImssInfonavit!J126</f>
        <v>0</v>
      </c>
      <c r="J5524" s="17">
        <f>ImssInfonavit!K126</f>
        <v>0</v>
      </c>
      <c r="K5524" s="17">
        <f>ImssInfonavit!L126</f>
        <v>0</v>
      </c>
      <c r="L5524" s="17">
        <f>ImssInfonavit!M126</f>
        <v>0</v>
      </c>
      <c r="M5524" s="17">
        <f>ImssInfonavit!N126</f>
        <v>0</v>
      </c>
      <c r="N5524" s="17">
        <f>ImssInfonavit!O126</f>
        <v>0</v>
      </c>
      <c r="O5524" s="17">
        <f>ImssInfonavit!P126</f>
        <v>0</v>
      </c>
      <c r="P5524" s="17">
        <f>ImssInfonavit!Q126</f>
        <v>0</v>
      </c>
      <c r="Q5524" s="17">
        <f>ImssInfonavit!R126</f>
        <v>0</v>
      </c>
      <c r="R5524" s="17">
        <f>ImssInfonavit!S126</f>
        <v>0</v>
      </c>
      <c r="S5524" s="17">
        <f t="shared" si="86"/>
        <v>0</v>
      </c>
    </row>
    <row r="5525" spans="1:19">
      <c r="A5525" s="18">
        <f>ImssInfonavit!A127</f>
        <v>1</v>
      </c>
      <c r="B5525" s="10" t="str">
        <f>ImssInfonavit!B127</f>
        <v>Infonavit</v>
      </c>
      <c r="C5525" s="10">
        <f>ImssInfonavit!C127</f>
        <v>0</v>
      </c>
      <c r="D5525" s="10" t="str">
        <f>ImssInfonavit!D127</f>
        <v>EMPLEADO 124</v>
      </c>
      <c r="E5525" s="10">
        <f>ImssInfonavit!E127</f>
        <v>0</v>
      </c>
      <c r="F5525" s="10">
        <f>ImssInfonavit!F127</f>
        <v>0</v>
      </c>
      <c r="G5525" s="17">
        <f>ImssInfonavit!H127</f>
        <v>0</v>
      </c>
      <c r="H5525" s="17">
        <f>ImssInfonavit!I127</f>
        <v>0</v>
      </c>
      <c r="I5525" s="17">
        <f>ImssInfonavit!J127</f>
        <v>0</v>
      </c>
      <c r="J5525" s="17">
        <f>ImssInfonavit!K127</f>
        <v>0</v>
      </c>
      <c r="K5525" s="17">
        <f>ImssInfonavit!L127</f>
        <v>0</v>
      </c>
      <c r="L5525" s="17">
        <f>ImssInfonavit!M127</f>
        <v>0</v>
      </c>
      <c r="M5525" s="17">
        <f>ImssInfonavit!N127</f>
        <v>0</v>
      </c>
      <c r="N5525" s="17">
        <f>ImssInfonavit!O127</f>
        <v>0</v>
      </c>
      <c r="O5525" s="17">
        <f>ImssInfonavit!P127</f>
        <v>0</v>
      </c>
      <c r="P5525" s="17">
        <f>ImssInfonavit!Q127</f>
        <v>0</v>
      </c>
      <c r="Q5525" s="17">
        <f>ImssInfonavit!R127</f>
        <v>0</v>
      </c>
      <c r="R5525" s="17">
        <f>ImssInfonavit!S127</f>
        <v>0</v>
      </c>
      <c r="S5525" s="17">
        <f t="shared" si="86"/>
        <v>0</v>
      </c>
    </row>
    <row r="5526" spans="1:19">
      <c r="A5526" s="18">
        <f>ImssInfonavit!A128</f>
        <v>1</v>
      </c>
      <c r="B5526" s="10" t="str">
        <f>ImssInfonavit!B128</f>
        <v>Infonavit</v>
      </c>
      <c r="C5526" s="10">
        <f>ImssInfonavit!C128</f>
        <v>0</v>
      </c>
      <c r="D5526" s="10" t="str">
        <f>ImssInfonavit!D128</f>
        <v>EMPLEADO 125</v>
      </c>
      <c r="E5526" s="10">
        <f>ImssInfonavit!E128</f>
        <v>0</v>
      </c>
      <c r="F5526" s="10">
        <f>ImssInfonavit!F128</f>
        <v>0</v>
      </c>
      <c r="G5526" s="17">
        <f>ImssInfonavit!H128</f>
        <v>0</v>
      </c>
      <c r="H5526" s="17">
        <f>ImssInfonavit!I128</f>
        <v>0</v>
      </c>
      <c r="I5526" s="17">
        <f>ImssInfonavit!J128</f>
        <v>0</v>
      </c>
      <c r="J5526" s="17">
        <f>ImssInfonavit!K128</f>
        <v>0</v>
      </c>
      <c r="K5526" s="17">
        <f>ImssInfonavit!L128</f>
        <v>0</v>
      </c>
      <c r="L5526" s="17">
        <f>ImssInfonavit!M128</f>
        <v>0</v>
      </c>
      <c r="M5526" s="17">
        <f>ImssInfonavit!N128</f>
        <v>0</v>
      </c>
      <c r="N5526" s="17">
        <f>ImssInfonavit!O128</f>
        <v>0</v>
      </c>
      <c r="O5526" s="17">
        <f>ImssInfonavit!P128</f>
        <v>0</v>
      </c>
      <c r="P5526" s="17">
        <f>ImssInfonavit!Q128</f>
        <v>0</v>
      </c>
      <c r="Q5526" s="17">
        <f>ImssInfonavit!R128</f>
        <v>0</v>
      </c>
      <c r="R5526" s="17">
        <f>ImssInfonavit!S128</f>
        <v>0</v>
      </c>
      <c r="S5526" s="17">
        <f t="shared" si="86"/>
        <v>0</v>
      </c>
    </row>
    <row r="5527" spans="1:19">
      <c r="A5527" s="18">
        <f>ImssInfonavit!A129</f>
        <v>1</v>
      </c>
      <c r="B5527" s="10" t="str">
        <f>ImssInfonavit!B129</f>
        <v>Infonavit</v>
      </c>
      <c r="C5527" s="10">
        <f>ImssInfonavit!C129</f>
        <v>0</v>
      </c>
      <c r="D5527" s="10" t="str">
        <f>ImssInfonavit!D129</f>
        <v>EMPLEADO 126</v>
      </c>
      <c r="E5527" s="10">
        <f>ImssInfonavit!E129</f>
        <v>0</v>
      </c>
      <c r="F5527" s="10">
        <f>ImssInfonavit!F129</f>
        <v>0</v>
      </c>
      <c r="G5527" s="17">
        <f>ImssInfonavit!H129</f>
        <v>0</v>
      </c>
      <c r="H5527" s="17">
        <f>ImssInfonavit!I129</f>
        <v>0</v>
      </c>
      <c r="I5527" s="17">
        <f>ImssInfonavit!J129</f>
        <v>0</v>
      </c>
      <c r="J5527" s="17">
        <f>ImssInfonavit!K129</f>
        <v>0</v>
      </c>
      <c r="K5527" s="17">
        <f>ImssInfonavit!L129</f>
        <v>0</v>
      </c>
      <c r="L5527" s="17">
        <f>ImssInfonavit!M129</f>
        <v>0</v>
      </c>
      <c r="M5527" s="17">
        <f>ImssInfonavit!N129</f>
        <v>0</v>
      </c>
      <c r="N5527" s="17">
        <f>ImssInfonavit!O129</f>
        <v>0</v>
      </c>
      <c r="O5527" s="17">
        <f>ImssInfonavit!P129</f>
        <v>0</v>
      </c>
      <c r="P5527" s="17">
        <f>ImssInfonavit!Q129</f>
        <v>0</v>
      </c>
      <c r="Q5527" s="17">
        <f>ImssInfonavit!R129</f>
        <v>0</v>
      </c>
      <c r="R5527" s="17">
        <f>ImssInfonavit!S129</f>
        <v>0</v>
      </c>
      <c r="S5527" s="17">
        <f t="shared" si="86"/>
        <v>0</v>
      </c>
    </row>
    <row r="5528" spans="1:19">
      <c r="A5528" s="18">
        <f>ImssInfonavit!A130</f>
        <v>1</v>
      </c>
      <c r="B5528" s="10" t="str">
        <f>ImssInfonavit!B130</f>
        <v>Infonavit</v>
      </c>
      <c r="C5528" s="10">
        <f>ImssInfonavit!C130</f>
        <v>0</v>
      </c>
      <c r="D5528" s="10" t="str">
        <f>ImssInfonavit!D130</f>
        <v>EMPLEADO 127</v>
      </c>
      <c r="E5528" s="10">
        <f>ImssInfonavit!E130</f>
        <v>0</v>
      </c>
      <c r="F5528" s="10">
        <f>ImssInfonavit!F130</f>
        <v>0</v>
      </c>
      <c r="G5528" s="17">
        <f>ImssInfonavit!H130</f>
        <v>0</v>
      </c>
      <c r="H5528" s="17">
        <f>ImssInfonavit!I130</f>
        <v>0</v>
      </c>
      <c r="I5528" s="17">
        <f>ImssInfonavit!J130</f>
        <v>0</v>
      </c>
      <c r="J5528" s="17">
        <f>ImssInfonavit!K130</f>
        <v>0</v>
      </c>
      <c r="K5528" s="17">
        <f>ImssInfonavit!L130</f>
        <v>0</v>
      </c>
      <c r="L5528" s="17">
        <f>ImssInfonavit!M130</f>
        <v>0</v>
      </c>
      <c r="M5528" s="17">
        <f>ImssInfonavit!N130</f>
        <v>0</v>
      </c>
      <c r="N5528" s="17">
        <f>ImssInfonavit!O130</f>
        <v>0</v>
      </c>
      <c r="O5528" s="17">
        <f>ImssInfonavit!P130</f>
        <v>0</v>
      </c>
      <c r="P5528" s="17">
        <f>ImssInfonavit!Q130</f>
        <v>0</v>
      </c>
      <c r="Q5528" s="17">
        <f>ImssInfonavit!R130</f>
        <v>0</v>
      </c>
      <c r="R5528" s="17">
        <f>ImssInfonavit!S130</f>
        <v>0</v>
      </c>
      <c r="S5528" s="17">
        <f t="shared" si="86"/>
        <v>0</v>
      </c>
    </row>
    <row r="5529" spans="1:19">
      <c r="A5529" s="18">
        <f>ImssInfonavit!A131</f>
        <v>1</v>
      </c>
      <c r="B5529" s="10" t="str">
        <f>ImssInfonavit!B131</f>
        <v>Infonavit</v>
      </c>
      <c r="C5529" s="10">
        <f>ImssInfonavit!C131</f>
        <v>0</v>
      </c>
      <c r="D5529" s="10" t="str">
        <f>ImssInfonavit!D131</f>
        <v>EMPLEADO 128</v>
      </c>
      <c r="E5529" s="10">
        <f>ImssInfonavit!E131</f>
        <v>0</v>
      </c>
      <c r="F5529" s="10">
        <f>ImssInfonavit!F131</f>
        <v>0</v>
      </c>
      <c r="G5529" s="17">
        <f>ImssInfonavit!H131</f>
        <v>0</v>
      </c>
      <c r="H5529" s="17">
        <f>ImssInfonavit!I131</f>
        <v>0</v>
      </c>
      <c r="I5529" s="17">
        <f>ImssInfonavit!J131</f>
        <v>0</v>
      </c>
      <c r="J5529" s="17">
        <f>ImssInfonavit!K131</f>
        <v>0</v>
      </c>
      <c r="K5529" s="17">
        <f>ImssInfonavit!L131</f>
        <v>0</v>
      </c>
      <c r="L5529" s="17">
        <f>ImssInfonavit!M131</f>
        <v>0</v>
      </c>
      <c r="M5529" s="17">
        <f>ImssInfonavit!N131</f>
        <v>0</v>
      </c>
      <c r="N5529" s="17">
        <f>ImssInfonavit!O131</f>
        <v>0</v>
      </c>
      <c r="O5529" s="17">
        <f>ImssInfonavit!P131</f>
        <v>0</v>
      </c>
      <c r="P5529" s="17">
        <f>ImssInfonavit!Q131</f>
        <v>0</v>
      </c>
      <c r="Q5529" s="17">
        <f>ImssInfonavit!R131</f>
        <v>0</v>
      </c>
      <c r="R5529" s="17">
        <f>ImssInfonavit!S131</f>
        <v>0</v>
      </c>
      <c r="S5529" s="17">
        <f t="shared" si="86"/>
        <v>0</v>
      </c>
    </row>
    <row r="5530" spans="1:19">
      <c r="A5530" s="18">
        <f>ImssInfonavit!A132</f>
        <v>1</v>
      </c>
      <c r="B5530" s="10" t="str">
        <f>ImssInfonavit!B132</f>
        <v>Infonavit</v>
      </c>
      <c r="C5530" s="10">
        <f>ImssInfonavit!C132</f>
        <v>0</v>
      </c>
      <c r="D5530" s="10" t="str">
        <f>ImssInfonavit!D132</f>
        <v>EMPLEADO 129</v>
      </c>
      <c r="E5530" s="10">
        <f>ImssInfonavit!E132</f>
        <v>0</v>
      </c>
      <c r="F5530" s="10">
        <f>ImssInfonavit!F132</f>
        <v>0</v>
      </c>
      <c r="G5530" s="17">
        <f>ImssInfonavit!H132</f>
        <v>0</v>
      </c>
      <c r="H5530" s="17">
        <f>ImssInfonavit!I132</f>
        <v>0</v>
      </c>
      <c r="I5530" s="17">
        <f>ImssInfonavit!J132</f>
        <v>0</v>
      </c>
      <c r="J5530" s="17">
        <f>ImssInfonavit!K132</f>
        <v>0</v>
      </c>
      <c r="K5530" s="17">
        <f>ImssInfonavit!L132</f>
        <v>0</v>
      </c>
      <c r="L5530" s="17">
        <f>ImssInfonavit!M132</f>
        <v>0</v>
      </c>
      <c r="M5530" s="17">
        <f>ImssInfonavit!N132</f>
        <v>0</v>
      </c>
      <c r="N5530" s="17">
        <f>ImssInfonavit!O132</f>
        <v>0</v>
      </c>
      <c r="O5530" s="17">
        <f>ImssInfonavit!P132</f>
        <v>0</v>
      </c>
      <c r="P5530" s="17">
        <f>ImssInfonavit!Q132</f>
        <v>0</v>
      </c>
      <c r="Q5530" s="17">
        <f>ImssInfonavit!R132</f>
        <v>0</v>
      </c>
      <c r="R5530" s="17">
        <f>ImssInfonavit!S132</f>
        <v>0</v>
      </c>
      <c r="S5530" s="17">
        <f t="shared" si="86"/>
        <v>0</v>
      </c>
    </row>
    <row r="5531" spans="1:19">
      <c r="A5531" s="18">
        <f>ImssInfonavit!A133</f>
        <v>1</v>
      </c>
      <c r="B5531" s="10" t="str">
        <f>ImssInfonavit!B133</f>
        <v>Infonavit</v>
      </c>
      <c r="C5531" s="10">
        <f>ImssInfonavit!C133</f>
        <v>0</v>
      </c>
      <c r="D5531" s="10" t="str">
        <f>ImssInfonavit!D133</f>
        <v>EMPLEADO 130</v>
      </c>
      <c r="E5531" s="10">
        <f>ImssInfonavit!E133</f>
        <v>0</v>
      </c>
      <c r="F5531" s="10">
        <f>ImssInfonavit!F133</f>
        <v>0</v>
      </c>
      <c r="G5531" s="17">
        <f>ImssInfonavit!H133</f>
        <v>0</v>
      </c>
      <c r="H5531" s="17">
        <f>ImssInfonavit!I133</f>
        <v>0</v>
      </c>
      <c r="I5531" s="17">
        <f>ImssInfonavit!J133</f>
        <v>0</v>
      </c>
      <c r="J5531" s="17">
        <f>ImssInfonavit!K133</f>
        <v>0</v>
      </c>
      <c r="K5531" s="17">
        <f>ImssInfonavit!L133</f>
        <v>0</v>
      </c>
      <c r="L5531" s="17">
        <f>ImssInfonavit!M133</f>
        <v>0</v>
      </c>
      <c r="M5531" s="17">
        <f>ImssInfonavit!N133</f>
        <v>0</v>
      </c>
      <c r="N5531" s="17">
        <f>ImssInfonavit!O133</f>
        <v>0</v>
      </c>
      <c r="O5531" s="17">
        <f>ImssInfonavit!P133</f>
        <v>0</v>
      </c>
      <c r="P5531" s="17">
        <f>ImssInfonavit!Q133</f>
        <v>0</v>
      </c>
      <c r="Q5531" s="17">
        <f>ImssInfonavit!R133</f>
        <v>0</v>
      </c>
      <c r="R5531" s="17">
        <f>ImssInfonavit!S133</f>
        <v>0</v>
      </c>
      <c r="S5531" s="17">
        <f t="shared" si="86"/>
        <v>0</v>
      </c>
    </row>
    <row r="5532" spans="1:19">
      <c r="A5532" s="18">
        <f>ImssInfonavit!A134</f>
        <v>1</v>
      </c>
      <c r="B5532" s="10" t="str">
        <f>ImssInfonavit!B134</f>
        <v>Infonavit</v>
      </c>
      <c r="C5532" s="10">
        <f>ImssInfonavit!C134</f>
        <v>0</v>
      </c>
      <c r="D5532" s="10" t="str">
        <f>ImssInfonavit!D134</f>
        <v>EMPLEADO 131</v>
      </c>
      <c r="E5532" s="10">
        <f>ImssInfonavit!E134</f>
        <v>0</v>
      </c>
      <c r="F5532" s="10">
        <f>ImssInfonavit!F134</f>
        <v>0</v>
      </c>
      <c r="G5532" s="17">
        <f>ImssInfonavit!H134</f>
        <v>0</v>
      </c>
      <c r="H5532" s="17">
        <f>ImssInfonavit!I134</f>
        <v>0</v>
      </c>
      <c r="I5532" s="17">
        <f>ImssInfonavit!J134</f>
        <v>0</v>
      </c>
      <c r="J5532" s="17">
        <f>ImssInfonavit!K134</f>
        <v>0</v>
      </c>
      <c r="K5532" s="17">
        <f>ImssInfonavit!L134</f>
        <v>0</v>
      </c>
      <c r="L5532" s="17">
        <f>ImssInfonavit!M134</f>
        <v>0</v>
      </c>
      <c r="M5532" s="17">
        <f>ImssInfonavit!N134</f>
        <v>0</v>
      </c>
      <c r="N5532" s="17">
        <f>ImssInfonavit!O134</f>
        <v>0</v>
      </c>
      <c r="O5532" s="17">
        <f>ImssInfonavit!P134</f>
        <v>0</v>
      </c>
      <c r="P5532" s="17">
        <f>ImssInfonavit!Q134</f>
        <v>0</v>
      </c>
      <c r="Q5532" s="17">
        <f>ImssInfonavit!R134</f>
        <v>0</v>
      </c>
      <c r="R5532" s="17">
        <f>ImssInfonavit!S134</f>
        <v>0</v>
      </c>
      <c r="S5532" s="17">
        <f t="shared" si="86"/>
        <v>0</v>
      </c>
    </row>
    <row r="5533" spans="1:19">
      <c r="A5533" s="18">
        <f>ImssInfonavit!A135</f>
        <v>1</v>
      </c>
      <c r="B5533" s="10" t="str">
        <f>ImssInfonavit!B135</f>
        <v>Infonavit</v>
      </c>
      <c r="C5533" s="10">
        <f>ImssInfonavit!C135</f>
        <v>0</v>
      </c>
      <c r="D5533" s="10" t="str">
        <f>ImssInfonavit!D135</f>
        <v>EMPLEADO 132</v>
      </c>
      <c r="E5533" s="10">
        <f>ImssInfonavit!E135</f>
        <v>0</v>
      </c>
      <c r="F5533" s="10">
        <f>ImssInfonavit!F135</f>
        <v>0</v>
      </c>
      <c r="G5533" s="17">
        <f>ImssInfonavit!H135</f>
        <v>0</v>
      </c>
      <c r="H5533" s="17">
        <f>ImssInfonavit!I135</f>
        <v>0</v>
      </c>
      <c r="I5533" s="17">
        <f>ImssInfonavit!J135</f>
        <v>0</v>
      </c>
      <c r="J5533" s="17">
        <f>ImssInfonavit!K135</f>
        <v>0</v>
      </c>
      <c r="K5533" s="17">
        <f>ImssInfonavit!L135</f>
        <v>0</v>
      </c>
      <c r="L5533" s="17">
        <f>ImssInfonavit!M135</f>
        <v>0</v>
      </c>
      <c r="M5533" s="17">
        <f>ImssInfonavit!N135</f>
        <v>0</v>
      </c>
      <c r="N5533" s="17">
        <f>ImssInfonavit!O135</f>
        <v>0</v>
      </c>
      <c r="O5533" s="17">
        <f>ImssInfonavit!P135</f>
        <v>0</v>
      </c>
      <c r="P5533" s="17">
        <f>ImssInfonavit!Q135</f>
        <v>0</v>
      </c>
      <c r="Q5533" s="17">
        <f>ImssInfonavit!R135</f>
        <v>0</v>
      </c>
      <c r="R5533" s="17">
        <f>ImssInfonavit!S135</f>
        <v>0</v>
      </c>
      <c r="S5533" s="17">
        <f t="shared" si="86"/>
        <v>0</v>
      </c>
    </row>
    <row r="5534" spans="1:19">
      <c r="A5534" s="18">
        <f>ImssInfonavit!A136</f>
        <v>1</v>
      </c>
      <c r="B5534" s="10" t="str">
        <f>ImssInfonavit!B136</f>
        <v>Infonavit</v>
      </c>
      <c r="C5534" s="10">
        <f>ImssInfonavit!C136</f>
        <v>0</v>
      </c>
      <c r="D5534" s="10" t="str">
        <f>ImssInfonavit!D136</f>
        <v>EMPLEADO 133</v>
      </c>
      <c r="E5534" s="10">
        <f>ImssInfonavit!E136</f>
        <v>0</v>
      </c>
      <c r="F5534" s="10">
        <f>ImssInfonavit!F136</f>
        <v>0</v>
      </c>
      <c r="G5534" s="17">
        <f>ImssInfonavit!H136</f>
        <v>0</v>
      </c>
      <c r="H5534" s="17">
        <f>ImssInfonavit!I136</f>
        <v>0</v>
      </c>
      <c r="I5534" s="17">
        <f>ImssInfonavit!J136</f>
        <v>0</v>
      </c>
      <c r="J5534" s="17">
        <f>ImssInfonavit!K136</f>
        <v>0</v>
      </c>
      <c r="K5534" s="17">
        <f>ImssInfonavit!L136</f>
        <v>0</v>
      </c>
      <c r="L5534" s="17">
        <f>ImssInfonavit!M136</f>
        <v>0</v>
      </c>
      <c r="M5534" s="17">
        <f>ImssInfonavit!N136</f>
        <v>0</v>
      </c>
      <c r="N5534" s="17">
        <f>ImssInfonavit!O136</f>
        <v>0</v>
      </c>
      <c r="O5534" s="17">
        <f>ImssInfonavit!P136</f>
        <v>0</v>
      </c>
      <c r="P5534" s="17">
        <f>ImssInfonavit!Q136</f>
        <v>0</v>
      </c>
      <c r="Q5534" s="17">
        <f>ImssInfonavit!R136</f>
        <v>0</v>
      </c>
      <c r="R5534" s="17">
        <f>ImssInfonavit!S136</f>
        <v>0</v>
      </c>
      <c r="S5534" s="17">
        <f t="shared" si="86"/>
        <v>0</v>
      </c>
    </row>
    <row r="5535" spans="1:19">
      <c r="A5535" s="18">
        <f>ImssInfonavit!A137</f>
        <v>1</v>
      </c>
      <c r="B5535" s="10" t="str">
        <f>ImssInfonavit!B137</f>
        <v>Infonavit</v>
      </c>
      <c r="C5535" s="10">
        <f>ImssInfonavit!C137</f>
        <v>0</v>
      </c>
      <c r="D5535" s="10" t="str">
        <f>ImssInfonavit!D137</f>
        <v>EMPLEADO 134</v>
      </c>
      <c r="E5535" s="10">
        <f>ImssInfonavit!E137</f>
        <v>0</v>
      </c>
      <c r="F5535" s="10">
        <f>ImssInfonavit!F137</f>
        <v>0</v>
      </c>
      <c r="G5535" s="17">
        <f>ImssInfonavit!H137</f>
        <v>0</v>
      </c>
      <c r="H5535" s="17">
        <f>ImssInfonavit!I137</f>
        <v>0</v>
      </c>
      <c r="I5535" s="17">
        <f>ImssInfonavit!J137</f>
        <v>0</v>
      </c>
      <c r="J5535" s="17">
        <f>ImssInfonavit!K137</f>
        <v>0</v>
      </c>
      <c r="K5535" s="17">
        <f>ImssInfonavit!L137</f>
        <v>0</v>
      </c>
      <c r="L5535" s="17">
        <f>ImssInfonavit!M137</f>
        <v>0</v>
      </c>
      <c r="M5535" s="17">
        <f>ImssInfonavit!N137</f>
        <v>0</v>
      </c>
      <c r="N5535" s="17">
        <f>ImssInfonavit!O137</f>
        <v>0</v>
      </c>
      <c r="O5535" s="17">
        <f>ImssInfonavit!P137</f>
        <v>0</v>
      </c>
      <c r="P5535" s="17">
        <f>ImssInfonavit!Q137</f>
        <v>0</v>
      </c>
      <c r="Q5535" s="17">
        <f>ImssInfonavit!R137</f>
        <v>0</v>
      </c>
      <c r="R5535" s="17">
        <f>ImssInfonavit!S137</f>
        <v>0</v>
      </c>
      <c r="S5535" s="17">
        <f t="shared" si="86"/>
        <v>0</v>
      </c>
    </row>
    <row r="5536" spans="1:19">
      <c r="A5536" s="18">
        <f>ImssInfonavit!A138</f>
        <v>1</v>
      </c>
      <c r="B5536" s="10" t="str">
        <f>ImssInfonavit!B138</f>
        <v>Infonavit</v>
      </c>
      <c r="C5536" s="10">
        <f>ImssInfonavit!C138</f>
        <v>0</v>
      </c>
      <c r="D5536" s="10" t="str">
        <f>ImssInfonavit!D138</f>
        <v>EMPLEADO 135</v>
      </c>
      <c r="E5536" s="10">
        <f>ImssInfonavit!E138</f>
        <v>0</v>
      </c>
      <c r="F5536" s="10">
        <f>ImssInfonavit!F138</f>
        <v>0</v>
      </c>
      <c r="G5536" s="17">
        <f>ImssInfonavit!H138</f>
        <v>0</v>
      </c>
      <c r="H5536" s="17">
        <f>ImssInfonavit!I138</f>
        <v>0</v>
      </c>
      <c r="I5536" s="17">
        <f>ImssInfonavit!J138</f>
        <v>0</v>
      </c>
      <c r="J5536" s="17">
        <f>ImssInfonavit!K138</f>
        <v>0</v>
      </c>
      <c r="K5536" s="17">
        <f>ImssInfonavit!L138</f>
        <v>0</v>
      </c>
      <c r="L5536" s="17">
        <f>ImssInfonavit!M138</f>
        <v>0</v>
      </c>
      <c r="M5536" s="17">
        <f>ImssInfonavit!N138</f>
        <v>0</v>
      </c>
      <c r="N5536" s="17">
        <f>ImssInfonavit!O138</f>
        <v>0</v>
      </c>
      <c r="O5536" s="17">
        <f>ImssInfonavit!P138</f>
        <v>0</v>
      </c>
      <c r="P5536" s="17">
        <f>ImssInfonavit!Q138</f>
        <v>0</v>
      </c>
      <c r="Q5536" s="17">
        <f>ImssInfonavit!R138</f>
        <v>0</v>
      </c>
      <c r="R5536" s="17">
        <f>ImssInfonavit!S138</f>
        <v>0</v>
      </c>
      <c r="S5536" s="17">
        <f t="shared" si="86"/>
        <v>0</v>
      </c>
    </row>
    <row r="5537" spans="1:19">
      <c r="A5537" s="18">
        <f>ImssInfonavit!A139</f>
        <v>1</v>
      </c>
      <c r="B5537" s="10" t="str">
        <f>ImssInfonavit!B139</f>
        <v>Infonavit</v>
      </c>
      <c r="C5537" s="10">
        <f>ImssInfonavit!C139</f>
        <v>0</v>
      </c>
      <c r="D5537" s="10" t="str">
        <f>ImssInfonavit!D139</f>
        <v>EMPLEADO 136</v>
      </c>
      <c r="E5537" s="10">
        <f>ImssInfonavit!E139</f>
        <v>0</v>
      </c>
      <c r="F5537" s="10">
        <f>ImssInfonavit!F139</f>
        <v>0</v>
      </c>
      <c r="G5537" s="17">
        <f>ImssInfonavit!H139</f>
        <v>0</v>
      </c>
      <c r="H5537" s="17">
        <f>ImssInfonavit!I139</f>
        <v>0</v>
      </c>
      <c r="I5537" s="17">
        <f>ImssInfonavit!J139</f>
        <v>0</v>
      </c>
      <c r="J5537" s="17">
        <f>ImssInfonavit!K139</f>
        <v>0</v>
      </c>
      <c r="K5537" s="17">
        <f>ImssInfonavit!L139</f>
        <v>0</v>
      </c>
      <c r="L5537" s="17">
        <f>ImssInfonavit!M139</f>
        <v>0</v>
      </c>
      <c r="M5537" s="17">
        <f>ImssInfonavit!N139</f>
        <v>0</v>
      </c>
      <c r="N5537" s="17">
        <f>ImssInfonavit!O139</f>
        <v>0</v>
      </c>
      <c r="O5537" s="17">
        <f>ImssInfonavit!P139</f>
        <v>0</v>
      </c>
      <c r="P5537" s="17">
        <f>ImssInfonavit!Q139</f>
        <v>0</v>
      </c>
      <c r="Q5537" s="17">
        <f>ImssInfonavit!R139</f>
        <v>0</v>
      </c>
      <c r="R5537" s="17">
        <f>ImssInfonavit!S139</f>
        <v>0</v>
      </c>
      <c r="S5537" s="17">
        <f t="shared" si="86"/>
        <v>0</v>
      </c>
    </row>
    <row r="5538" spans="1:19">
      <c r="A5538" s="18">
        <f>ImssInfonavit!A140</f>
        <v>1</v>
      </c>
      <c r="B5538" s="10" t="str">
        <f>ImssInfonavit!B140</f>
        <v>Infonavit</v>
      </c>
      <c r="C5538" s="10">
        <f>ImssInfonavit!C140</f>
        <v>0</v>
      </c>
      <c r="D5538" s="10" t="str">
        <f>ImssInfonavit!D140</f>
        <v>EMPLEADO 137</v>
      </c>
      <c r="E5538" s="10">
        <f>ImssInfonavit!E140</f>
        <v>0</v>
      </c>
      <c r="F5538" s="10">
        <f>ImssInfonavit!F140</f>
        <v>0</v>
      </c>
      <c r="G5538" s="17">
        <f>ImssInfonavit!H140</f>
        <v>0</v>
      </c>
      <c r="H5538" s="17">
        <f>ImssInfonavit!I140</f>
        <v>0</v>
      </c>
      <c r="I5538" s="17">
        <f>ImssInfonavit!J140</f>
        <v>0</v>
      </c>
      <c r="J5538" s="17">
        <f>ImssInfonavit!K140</f>
        <v>0</v>
      </c>
      <c r="K5538" s="17">
        <f>ImssInfonavit!L140</f>
        <v>0</v>
      </c>
      <c r="L5538" s="17">
        <f>ImssInfonavit!M140</f>
        <v>0</v>
      </c>
      <c r="M5538" s="17">
        <f>ImssInfonavit!N140</f>
        <v>0</v>
      </c>
      <c r="N5538" s="17">
        <f>ImssInfonavit!O140</f>
        <v>0</v>
      </c>
      <c r="O5538" s="17">
        <f>ImssInfonavit!P140</f>
        <v>0</v>
      </c>
      <c r="P5538" s="17">
        <f>ImssInfonavit!Q140</f>
        <v>0</v>
      </c>
      <c r="Q5538" s="17">
        <f>ImssInfonavit!R140</f>
        <v>0</v>
      </c>
      <c r="R5538" s="17">
        <f>ImssInfonavit!S140</f>
        <v>0</v>
      </c>
      <c r="S5538" s="17">
        <f t="shared" si="86"/>
        <v>0</v>
      </c>
    </row>
    <row r="5539" spans="1:19">
      <c r="A5539" s="18">
        <f>ImssInfonavit!A141</f>
        <v>1</v>
      </c>
      <c r="B5539" s="10" t="str">
        <f>ImssInfonavit!B141</f>
        <v>Infonavit</v>
      </c>
      <c r="C5539" s="10">
        <f>ImssInfonavit!C141</f>
        <v>0</v>
      </c>
      <c r="D5539" s="10" t="str">
        <f>ImssInfonavit!D141</f>
        <v>EMPLEADO 138</v>
      </c>
      <c r="E5539" s="10">
        <f>ImssInfonavit!E141</f>
        <v>0</v>
      </c>
      <c r="F5539" s="10">
        <f>ImssInfonavit!F141</f>
        <v>0</v>
      </c>
      <c r="G5539" s="17">
        <f>ImssInfonavit!H141</f>
        <v>0</v>
      </c>
      <c r="H5539" s="17">
        <f>ImssInfonavit!I141</f>
        <v>0</v>
      </c>
      <c r="I5539" s="17">
        <f>ImssInfonavit!J141</f>
        <v>0</v>
      </c>
      <c r="J5539" s="17">
        <f>ImssInfonavit!K141</f>
        <v>0</v>
      </c>
      <c r="K5539" s="17">
        <f>ImssInfonavit!L141</f>
        <v>0</v>
      </c>
      <c r="L5539" s="17">
        <f>ImssInfonavit!M141</f>
        <v>0</v>
      </c>
      <c r="M5539" s="17">
        <f>ImssInfonavit!N141</f>
        <v>0</v>
      </c>
      <c r="N5539" s="17">
        <f>ImssInfonavit!O141</f>
        <v>0</v>
      </c>
      <c r="O5539" s="17">
        <f>ImssInfonavit!P141</f>
        <v>0</v>
      </c>
      <c r="P5539" s="17">
        <f>ImssInfonavit!Q141</f>
        <v>0</v>
      </c>
      <c r="Q5539" s="17">
        <f>ImssInfonavit!R141</f>
        <v>0</v>
      </c>
      <c r="R5539" s="17">
        <f>ImssInfonavit!S141</f>
        <v>0</v>
      </c>
      <c r="S5539" s="17">
        <f t="shared" si="86"/>
        <v>0</v>
      </c>
    </row>
    <row r="5540" spans="1:19">
      <c r="A5540" s="18">
        <f>ImssInfonavit!A142</f>
        <v>1</v>
      </c>
      <c r="B5540" s="10" t="str">
        <f>ImssInfonavit!B142</f>
        <v>Infonavit</v>
      </c>
      <c r="C5540" s="10">
        <f>ImssInfonavit!C142</f>
        <v>0</v>
      </c>
      <c r="D5540" s="10" t="str">
        <f>ImssInfonavit!D142</f>
        <v>EMPLEADO 139</v>
      </c>
      <c r="E5540" s="10">
        <f>ImssInfonavit!E142</f>
        <v>0</v>
      </c>
      <c r="F5540" s="10">
        <f>ImssInfonavit!F142</f>
        <v>0</v>
      </c>
      <c r="G5540" s="17">
        <f>ImssInfonavit!H142</f>
        <v>0</v>
      </c>
      <c r="H5540" s="17">
        <f>ImssInfonavit!I142</f>
        <v>0</v>
      </c>
      <c r="I5540" s="17">
        <f>ImssInfonavit!J142</f>
        <v>0</v>
      </c>
      <c r="J5540" s="17">
        <f>ImssInfonavit!K142</f>
        <v>0</v>
      </c>
      <c r="K5540" s="17">
        <f>ImssInfonavit!L142</f>
        <v>0</v>
      </c>
      <c r="L5540" s="17">
        <f>ImssInfonavit!M142</f>
        <v>0</v>
      </c>
      <c r="M5540" s="17">
        <f>ImssInfonavit!N142</f>
        <v>0</v>
      </c>
      <c r="N5540" s="17">
        <f>ImssInfonavit!O142</f>
        <v>0</v>
      </c>
      <c r="O5540" s="17">
        <f>ImssInfonavit!P142</f>
        <v>0</v>
      </c>
      <c r="P5540" s="17">
        <f>ImssInfonavit!Q142</f>
        <v>0</v>
      </c>
      <c r="Q5540" s="17">
        <f>ImssInfonavit!R142</f>
        <v>0</v>
      </c>
      <c r="R5540" s="17">
        <f>ImssInfonavit!S142</f>
        <v>0</v>
      </c>
      <c r="S5540" s="17">
        <f t="shared" si="86"/>
        <v>0</v>
      </c>
    </row>
    <row r="5541" spans="1:19">
      <c r="A5541" s="18">
        <f>ImssInfonavit!A143</f>
        <v>1</v>
      </c>
      <c r="B5541" s="10" t="str">
        <f>ImssInfonavit!B143</f>
        <v>Infonavit</v>
      </c>
      <c r="C5541" s="10">
        <f>ImssInfonavit!C143</f>
        <v>0</v>
      </c>
      <c r="D5541" s="10" t="str">
        <f>ImssInfonavit!D143</f>
        <v>EMPLEADO 140</v>
      </c>
      <c r="E5541" s="10">
        <f>ImssInfonavit!E143</f>
        <v>0</v>
      </c>
      <c r="F5541" s="10">
        <f>ImssInfonavit!F143</f>
        <v>0</v>
      </c>
      <c r="G5541" s="17">
        <f>ImssInfonavit!H143</f>
        <v>0</v>
      </c>
      <c r="H5541" s="17">
        <f>ImssInfonavit!I143</f>
        <v>0</v>
      </c>
      <c r="I5541" s="17">
        <f>ImssInfonavit!J143</f>
        <v>0</v>
      </c>
      <c r="J5541" s="17">
        <f>ImssInfonavit!K143</f>
        <v>0</v>
      </c>
      <c r="K5541" s="17">
        <f>ImssInfonavit!L143</f>
        <v>0</v>
      </c>
      <c r="L5541" s="17">
        <f>ImssInfonavit!M143</f>
        <v>0</v>
      </c>
      <c r="M5541" s="17">
        <f>ImssInfonavit!N143</f>
        <v>0</v>
      </c>
      <c r="N5541" s="17">
        <f>ImssInfonavit!O143</f>
        <v>0</v>
      </c>
      <c r="O5541" s="17">
        <f>ImssInfonavit!P143</f>
        <v>0</v>
      </c>
      <c r="P5541" s="17">
        <f>ImssInfonavit!Q143</f>
        <v>0</v>
      </c>
      <c r="Q5541" s="17">
        <f>ImssInfonavit!R143</f>
        <v>0</v>
      </c>
      <c r="R5541" s="17">
        <f>ImssInfonavit!S143</f>
        <v>0</v>
      </c>
      <c r="S5541" s="17">
        <f t="shared" si="86"/>
        <v>0</v>
      </c>
    </row>
    <row r="5542" spans="1:19">
      <c r="A5542" s="18">
        <f>ImssInfonavit!A144</f>
        <v>1</v>
      </c>
      <c r="B5542" s="10" t="str">
        <f>ImssInfonavit!B144</f>
        <v>Infonavit</v>
      </c>
      <c r="C5542" s="10">
        <f>ImssInfonavit!C144</f>
        <v>0</v>
      </c>
      <c r="D5542" s="10" t="str">
        <f>ImssInfonavit!D144</f>
        <v>EMPLEADO 141</v>
      </c>
      <c r="E5542" s="10">
        <f>ImssInfonavit!E144</f>
        <v>0</v>
      </c>
      <c r="F5542" s="10">
        <f>ImssInfonavit!F144</f>
        <v>0</v>
      </c>
      <c r="G5542" s="17">
        <f>ImssInfonavit!H144</f>
        <v>0</v>
      </c>
      <c r="H5542" s="17">
        <f>ImssInfonavit!I144</f>
        <v>0</v>
      </c>
      <c r="I5542" s="17">
        <f>ImssInfonavit!J144</f>
        <v>0</v>
      </c>
      <c r="J5542" s="17">
        <f>ImssInfonavit!K144</f>
        <v>0</v>
      </c>
      <c r="K5542" s="17">
        <f>ImssInfonavit!L144</f>
        <v>0</v>
      </c>
      <c r="L5542" s="17">
        <f>ImssInfonavit!M144</f>
        <v>0</v>
      </c>
      <c r="M5542" s="17">
        <f>ImssInfonavit!N144</f>
        <v>0</v>
      </c>
      <c r="N5542" s="17">
        <f>ImssInfonavit!O144</f>
        <v>0</v>
      </c>
      <c r="O5542" s="17">
        <f>ImssInfonavit!P144</f>
        <v>0</v>
      </c>
      <c r="P5542" s="17">
        <f>ImssInfonavit!Q144</f>
        <v>0</v>
      </c>
      <c r="Q5542" s="17">
        <f>ImssInfonavit!R144</f>
        <v>0</v>
      </c>
      <c r="R5542" s="17">
        <f>ImssInfonavit!S144</f>
        <v>0</v>
      </c>
      <c r="S5542" s="17">
        <f t="shared" si="86"/>
        <v>0</v>
      </c>
    </row>
    <row r="5543" spans="1:19">
      <c r="A5543" s="18">
        <f>ImssInfonavit!A145</f>
        <v>1</v>
      </c>
      <c r="B5543" s="10" t="str">
        <f>ImssInfonavit!B145</f>
        <v>Infonavit</v>
      </c>
      <c r="C5543" s="10">
        <f>ImssInfonavit!C145</f>
        <v>0</v>
      </c>
      <c r="D5543" s="10" t="str">
        <f>ImssInfonavit!D145</f>
        <v>EMPLEADO 142</v>
      </c>
      <c r="E5543" s="10">
        <f>ImssInfonavit!E145</f>
        <v>0</v>
      </c>
      <c r="F5543" s="10">
        <f>ImssInfonavit!F145</f>
        <v>0</v>
      </c>
      <c r="G5543" s="17">
        <f>ImssInfonavit!H145</f>
        <v>0</v>
      </c>
      <c r="H5543" s="17">
        <f>ImssInfonavit!I145</f>
        <v>0</v>
      </c>
      <c r="I5543" s="17">
        <f>ImssInfonavit!J145</f>
        <v>0</v>
      </c>
      <c r="J5543" s="17">
        <f>ImssInfonavit!K145</f>
        <v>0</v>
      </c>
      <c r="K5543" s="17">
        <f>ImssInfonavit!L145</f>
        <v>0</v>
      </c>
      <c r="L5543" s="17">
        <f>ImssInfonavit!M145</f>
        <v>0</v>
      </c>
      <c r="M5543" s="17">
        <f>ImssInfonavit!N145</f>
        <v>0</v>
      </c>
      <c r="N5543" s="17">
        <f>ImssInfonavit!O145</f>
        <v>0</v>
      </c>
      <c r="O5543" s="17">
        <f>ImssInfonavit!P145</f>
        <v>0</v>
      </c>
      <c r="P5543" s="17">
        <f>ImssInfonavit!Q145</f>
        <v>0</v>
      </c>
      <c r="Q5543" s="17">
        <f>ImssInfonavit!R145</f>
        <v>0</v>
      </c>
      <c r="R5543" s="17">
        <f>ImssInfonavit!S145</f>
        <v>0</v>
      </c>
      <c r="S5543" s="17">
        <f t="shared" si="86"/>
        <v>0</v>
      </c>
    </row>
    <row r="5544" spans="1:19">
      <c r="A5544" s="18">
        <f>ImssInfonavit!A146</f>
        <v>1</v>
      </c>
      <c r="B5544" s="10" t="str">
        <f>ImssInfonavit!B146</f>
        <v>Infonavit</v>
      </c>
      <c r="C5544" s="10">
        <f>ImssInfonavit!C146</f>
        <v>0</v>
      </c>
      <c r="D5544" s="10" t="str">
        <f>ImssInfonavit!D146</f>
        <v>EMPLEADO 143</v>
      </c>
      <c r="E5544" s="10">
        <f>ImssInfonavit!E146</f>
        <v>0</v>
      </c>
      <c r="F5544" s="10">
        <f>ImssInfonavit!F146</f>
        <v>0</v>
      </c>
      <c r="G5544" s="17">
        <f>ImssInfonavit!H146</f>
        <v>0</v>
      </c>
      <c r="H5544" s="17">
        <f>ImssInfonavit!I146</f>
        <v>0</v>
      </c>
      <c r="I5544" s="17">
        <f>ImssInfonavit!J146</f>
        <v>0</v>
      </c>
      <c r="J5544" s="17">
        <f>ImssInfonavit!K146</f>
        <v>0</v>
      </c>
      <c r="K5544" s="17">
        <f>ImssInfonavit!L146</f>
        <v>0</v>
      </c>
      <c r="L5544" s="17">
        <f>ImssInfonavit!M146</f>
        <v>0</v>
      </c>
      <c r="M5544" s="17">
        <f>ImssInfonavit!N146</f>
        <v>0</v>
      </c>
      <c r="N5544" s="17">
        <f>ImssInfonavit!O146</f>
        <v>0</v>
      </c>
      <c r="O5544" s="17">
        <f>ImssInfonavit!P146</f>
        <v>0</v>
      </c>
      <c r="P5544" s="17">
        <f>ImssInfonavit!Q146</f>
        <v>0</v>
      </c>
      <c r="Q5544" s="17">
        <f>ImssInfonavit!R146</f>
        <v>0</v>
      </c>
      <c r="R5544" s="17">
        <f>ImssInfonavit!S146</f>
        <v>0</v>
      </c>
      <c r="S5544" s="17">
        <f t="shared" si="86"/>
        <v>0</v>
      </c>
    </row>
    <row r="5545" spans="1:19">
      <c r="A5545" s="18">
        <f>ImssInfonavit!A147</f>
        <v>1</v>
      </c>
      <c r="B5545" s="10" t="str">
        <f>ImssInfonavit!B147</f>
        <v>Infonavit</v>
      </c>
      <c r="C5545" s="10">
        <f>ImssInfonavit!C147</f>
        <v>0</v>
      </c>
      <c r="D5545" s="10" t="str">
        <f>ImssInfonavit!D147</f>
        <v>EMPLEADO 144</v>
      </c>
      <c r="E5545" s="10">
        <f>ImssInfonavit!E147</f>
        <v>0</v>
      </c>
      <c r="F5545" s="10">
        <f>ImssInfonavit!F147</f>
        <v>0</v>
      </c>
      <c r="G5545" s="17">
        <f>ImssInfonavit!H147</f>
        <v>0</v>
      </c>
      <c r="H5545" s="17">
        <f>ImssInfonavit!I147</f>
        <v>0</v>
      </c>
      <c r="I5545" s="17">
        <f>ImssInfonavit!J147</f>
        <v>0</v>
      </c>
      <c r="J5545" s="17">
        <f>ImssInfonavit!K147</f>
        <v>0</v>
      </c>
      <c r="K5545" s="17">
        <f>ImssInfonavit!L147</f>
        <v>0</v>
      </c>
      <c r="L5545" s="17">
        <f>ImssInfonavit!M147</f>
        <v>0</v>
      </c>
      <c r="M5545" s="17">
        <f>ImssInfonavit!N147</f>
        <v>0</v>
      </c>
      <c r="N5545" s="17">
        <f>ImssInfonavit!O147</f>
        <v>0</v>
      </c>
      <c r="O5545" s="17">
        <f>ImssInfonavit!P147</f>
        <v>0</v>
      </c>
      <c r="P5545" s="17">
        <f>ImssInfonavit!Q147</f>
        <v>0</v>
      </c>
      <c r="Q5545" s="17">
        <f>ImssInfonavit!R147</f>
        <v>0</v>
      </c>
      <c r="R5545" s="17">
        <f>ImssInfonavit!S147</f>
        <v>0</v>
      </c>
      <c r="S5545" s="17">
        <f t="shared" si="86"/>
        <v>0</v>
      </c>
    </row>
    <row r="5546" spans="1:19">
      <c r="A5546" s="18">
        <f>ImssInfonavit!A148</f>
        <v>1</v>
      </c>
      <c r="B5546" s="10" t="str">
        <f>ImssInfonavit!B148</f>
        <v>Infonavit</v>
      </c>
      <c r="C5546" s="10">
        <f>ImssInfonavit!C148</f>
        <v>0</v>
      </c>
      <c r="D5546" s="10" t="str">
        <f>ImssInfonavit!D148</f>
        <v>EMPLEADO 145</v>
      </c>
      <c r="E5546" s="10">
        <f>ImssInfonavit!E148</f>
        <v>0</v>
      </c>
      <c r="F5546" s="10">
        <f>ImssInfonavit!F148</f>
        <v>0</v>
      </c>
      <c r="G5546" s="17">
        <f>ImssInfonavit!H148</f>
        <v>0</v>
      </c>
      <c r="H5546" s="17">
        <f>ImssInfonavit!I148</f>
        <v>0</v>
      </c>
      <c r="I5546" s="17">
        <f>ImssInfonavit!J148</f>
        <v>0</v>
      </c>
      <c r="J5546" s="17">
        <f>ImssInfonavit!K148</f>
        <v>0</v>
      </c>
      <c r="K5546" s="17">
        <f>ImssInfonavit!L148</f>
        <v>0</v>
      </c>
      <c r="L5546" s="17">
        <f>ImssInfonavit!M148</f>
        <v>0</v>
      </c>
      <c r="M5546" s="17">
        <f>ImssInfonavit!N148</f>
        <v>0</v>
      </c>
      <c r="N5546" s="17">
        <f>ImssInfonavit!O148</f>
        <v>0</v>
      </c>
      <c r="O5546" s="17">
        <f>ImssInfonavit!P148</f>
        <v>0</v>
      </c>
      <c r="P5546" s="17">
        <f>ImssInfonavit!Q148</f>
        <v>0</v>
      </c>
      <c r="Q5546" s="17">
        <f>ImssInfonavit!R148</f>
        <v>0</v>
      </c>
      <c r="R5546" s="17">
        <f>ImssInfonavit!S148</f>
        <v>0</v>
      </c>
      <c r="S5546" s="17">
        <f t="shared" si="86"/>
        <v>0</v>
      </c>
    </row>
    <row r="5547" spans="1:19">
      <c r="A5547" s="18">
        <f>ImssInfonavit!A149</f>
        <v>1</v>
      </c>
      <c r="B5547" s="10" t="str">
        <f>ImssInfonavit!B149</f>
        <v>Infonavit</v>
      </c>
      <c r="C5547" s="10">
        <f>ImssInfonavit!C149</f>
        <v>0</v>
      </c>
      <c r="D5547" s="10" t="str">
        <f>ImssInfonavit!D149</f>
        <v>EMPLEADO 146</v>
      </c>
      <c r="E5547" s="10">
        <f>ImssInfonavit!E149</f>
        <v>0</v>
      </c>
      <c r="F5547" s="10">
        <f>ImssInfonavit!F149</f>
        <v>0</v>
      </c>
      <c r="G5547" s="17">
        <f>ImssInfonavit!H149</f>
        <v>0</v>
      </c>
      <c r="H5547" s="17">
        <f>ImssInfonavit!I149</f>
        <v>0</v>
      </c>
      <c r="I5547" s="17">
        <f>ImssInfonavit!J149</f>
        <v>0</v>
      </c>
      <c r="J5547" s="17">
        <f>ImssInfonavit!K149</f>
        <v>0</v>
      </c>
      <c r="K5547" s="17">
        <f>ImssInfonavit!L149</f>
        <v>0</v>
      </c>
      <c r="L5547" s="17">
        <f>ImssInfonavit!M149</f>
        <v>0</v>
      </c>
      <c r="M5547" s="17">
        <f>ImssInfonavit!N149</f>
        <v>0</v>
      </c>
      <c r="N5547" s="17">
        <f>ImssInfonavit!O149</f>
        <v>0</v>
      </c>
      <c r="O5547" s="17">
        <f>ImssInfonavit!P149</f>
        <v>0</v>
      </c>
      <c r="P5547" s="17">
        <f>ImssInfonavit!Q149</f>
        <v>0</v>
      </c>
      <c r="Q5547" s="17">
        <f>ImssInfonavit!R149</f>
        <v>0</v>
      </c>
      <c r="R5547" s="17">
        <f>ImssInfonavit!S149</f>
        <v>0</v>
      </c>
      <c r="S5547" s="17">
        <f t="shared" si="86"/>
        <v>0</v>
      </c>
    </row>
    <row r="5548" spans="1:19">
      <c r="A5548" s="18">
        <f>ImssInfonavit!A150</f>
        <v>1</v>
      </c>
      <c r="B5548" s="10" t="str">
        <f>ImssInfonavit!B150</f>
        <v>Infonavit</v>
      </c>
      <c r="C5548" s="10">
        <f>ImssInfonavit!C150</f>
        <v>0</v>
      </c>
      <c r="D5548" s="10" t="str">
        <f>ImssInfonavit!D150</f>
        <v>EMPLEADO 147</v>
      </c>
      <c r="E5548" s="10">
        <f>ImssInfonavit!E150</f>
        <v>0</v>
      </c>
      <c r="F5548" s="10">
        <f>ImssInfonavit!F150</f>
        <v>0</v>
      </c>
      <c r="G5548" s="17">
        <f>ImssInfonavit!H150</f>
        <v>0</v>
      </c>
      <c r="H5548" s="17">
        <f>ImssInfonavit!I150</f>
        <v>0</v>
      </c>
      <c r="I5548" s="17">
        <f>ImssInfonavit!J150</f>
        <v>0</v>
      </c>
      <c r="J5548" s="17">
        <f>ImssInfonavit!K150</f>
        <v>0</v>
      </c>
      <c r="K5548" s="17">
        <f>ImssInfonavit!L150</f>
        <v>0</v>
      </c>
      <c r="L5548" s="17">
        <f>ImssInfonavit!M150</f>
        <v>0</v>
      </c>
      <c r="M5548" s="17">
        <f>ImssInfonavit!N150</f>
        <v>0</v>
      </c>
      <c r="N5548" s="17">
        <f>ImssInfonavit!O150</f>
        <v>0</v>
      </c>
      <c r="O5548" s="17">
        <f>ImssInfonavit!P150</f>
        <v>0</v>
      </c>
      <c r="P5548" s="17">
        <f>ImssInfonavit!Q150</f>
        <v>0</v>
      </c>
      <c r="Q5548" s="17">
        <f>ImssInfonavit!R150</f>
        <v>0</v>
      </c>
      <c r="R5548" s="17">
        <f>ImssInfonavit!S150</f>
        <v>0</v>
      </c>
      <c r="S5548" s="17">
        <f t="shared" si="86"/>
        <v>0</v>
      </c>
    </row>
    <row r="5549" spans="1:19">
      <c r="A5549" s="18">
        <f>ImssInfonavit!A151</f>
        <v>1</v>
      </c>
      <c r="B5549" s="10" t="str">
        <f>ImssInfonavit!B151</f>
        <v>Infonavit</v>
      </c>
      <c r="C5549" s="10">
        <f>ImssInfonavit!C151</f>
        <v>0</v>
      </c>
      <c r="D5549" s="10" t="str">
        <f>ImssInfonavit!D151</f>
        <v>EMPLEADO 148</v>
      </c>
      <c r="E5549" s="10">
        <f>ImssInfonavit!E151</f>
        <v>0</v>
      </c>
      <c r="F5549" s="10">
        <f>ImssInfonavit!F151</f>
        <v>0</v>
      </c>
      <c r="G5549" s="17">
        <f>ImssInfonavit!H151</f>
        <v>0</v>
      </c>
      <c r="H5549" s="17">
        <f>ImssInfonavit!I151</f>
        <v>0</v>
      </c>
      <c r="I5549" s="17">
        <f>ImssInfonavit!J151</f>
        <v>0</v>
      </c>
      <c r="J5549" s="17">
        <f>ImssInfonavit!K151</f>
        <v>0</v>
      </c>
      <c r="K5549" s="17">
        <f>ImssInfonavit!L151</f>
        <v>0</v>
      </c>
      <c r="L5549" s="17">
        <f>ImssInfonavit!M151</f>
        <v>0</v>
      </c>
      <c r="M5549" s="17">
        <f>ImssInfonavit!N151</f>
        <v>0</v>
      </c>
      <c r="N5549" s="17">
        <f>ImssInfonavit!O151</f>
        <v>0</v>
      </c>
      <c r="O5549" s="17">
        <f>ImssInfonavit!P151</f>
        <v>0</v>
      </c>
      <c r="P5549" s="17">
        <f>ImssInfonavit!Q151</f>
        <v>0</v>
      </c>
      <c r="Q5549" s="17">
        <f>ImssInfonavit!R151</f>
        <v>0</v>
      </c>
      <c r="R5549" s="17">
        <f>ImssInfonavit!S151</f>
        <v>0</v>
      </c>
      <c r="S5549" s="17">
        <f t="shared" si="86"/>
        <v>0</v>
      </c>
    </row>
    <row r="5550" spans="1:19">
      <c r="A5550" s="18">
        <f>ImssInfonavit!A152</f>
        <v>1</v>
      </c>
      <c r="B5550" s="10" t="str">
        <f>ImssInfonavit!B152</f>
        <v>Infonavit</v>
      </c>
      <c r="C5550" s="10">
        <f>ImssInfonavit!C152</f>
        <v>0</v>
      </c>
      <c r="D5550" s="10" t="str">
        <f>ImssInfonavit!D152</f>
        <v>EMPLEADO 149</v>
      </c>
      <c r="E5550" s="10">
        <f>ImssInfonavit!E152</f>
        <v>0</v>
      </c>
      <c r="F5550" s="10">
        <f>ImssInfonavit!F152</f>
        <v>0</v>
      </c>
      <c r="G5550" s="17">
        <f>ImssInfonavit!H152</f>
        <v>0</v>
      </c>
      <c r="H5550" s="17">
        <f>ImssInfonavit!I152</f>
        <v>0</v>
      </c>
      <c r="I5550" s="17">
        <f>ImssInfonavit!J152</f>
        <v>0</v>
      </c>
      <c r="J5550" s="17">
        <f>ImssInfonavit!K152</f>
        <v>0</v>
      </c>
      <c r="K5550" s="17">
        <f>ImssInfonavit!L152</f>
        <v>0</v>
      </c>
      <c r="L5550" s="17">
        <f>ImssInfonavit!M152</f>
        <v>0</v>
      </c>
      <c r="M5550" s="17">
        <f>ImssInfonavit!N152</f>
        <v>0</v>
      </c>
      <c r="N5550" s="17">
        <f>ImssInfonavit!O152</f>
        <v>0</v>
      </c>
      <c r="O5550" s="17">
        <f>ImssInfonavit!P152</f>
        <v>0</v>
      </c>
      <c r="P5550" s="17">
        <f>ImssInfonavit!Q152</f>
        <v>0</v>
      </c>
      <c r="Q5550" s="17">
        <f>ImssInfonavit!R152</f>
        <v>0</v>
      </c>
      <c r="R5550" s="17">
        <f>ImssInfonavit!S152</f>
        <v>0</v>
      </c>
      <c r="S5550" s="17">
        <f t="shared" si="86"/>
        <v>0</v>
      </c>
    </row>
    <row r="5551" spans="1:19">
      <c r="A5551" s="18">
        <f>ImssInfonavit!A153</f>
        <v>1</v>
      </c>
      <c r="B5551" s="10" t="str">
        <f>ImssInfonavit!B153</f>
        <v>Infonavit</v>
      </c>
      <c r="C5551" s="10">
        <f>ImssInfonavit!C153</f>
        <v>0</v>
      </c>
      <c r="D5551" s="10" t="str">
        <f>ImssInfonavit!D153</f>
        <v>EMPLEADO 150</v>
      </c>
      <c r="E5551" s="10">
        <f>ImssInfonavit!E153</f>
        <v>0</v>
      </c>
      <c r="F5551" s="10">
        <f>ImssInfonavit!F153</f>
        <v>0</v>
      </c>
      <c r="G5551" s="17">
        <f>ImssInfonavit!H153</f>
        <v>0</v>
      </c>
      <c r="H5551" s="17">
        <f>ImssInfonavit!I153</f>
        <v>0</v>
      </c>
      <c r="I5551" s="17">
        <f>ImssInfonavit!J153</f>
        <v>0</v>
      </c>
      <c r="J5551" s="17">
        <f>ImssInfonavit!K153</f>
        <v>0</v>
      </c>
      <c r="K5551" s="17">
        <f>ImssInfonavit!L153</f>
        <v>0</v>
      </c>
      <c r="L5551" s="17">
        <f>ImssInfonavit!M153</f>
        <v>0</v>
      </c>
      <c r="M5551" s="17">
        <f>ImssInfonavit!N153</f>
        <v>0</v>
      </c>
      <c r="N5551" s="17">
        <f>ImssInfonavit!O153</f>
        <v>0</v>
      </c>
      <c r="O5551" s="17">
        <f>ImssInfonavit!P153</f>
        <v>0</v>
      </c>
      <c r="P5551" s="17">
        <f>ImssInfonavit!Q153</f>
        <v>0</v>
      </c>
      <c r="Q5551" s="17">
        <f>ImssInfonavit!R153</f>
        <v>0</v>
      </c>
      <c r="R5551" s="17">
        <f>ImssInfonavit!S153</f>
        <v>0</v>
      </c>
      <c r="S5551" s="17">
        <f t="shared" si="86"/>
        <v>0</v>
      </c>
    </row>
    <row r="5552" spans="1:19">
      <c r="A5552" s="18">
        <f>ImssInfonavit!A154</f>
        <v>1</v>
      </c>
      <c r="B5552" s="10" t="str">
        <f>ImssInfonavit!B154</f>
        <v>Infonavit</v>
      </c>
      <c r="C5552" s="10">
        <f>ImssInfonavit!C154</f>
        <v>0</v>
      </c>
      <c r="D5552" s="10" t="str">
        <f>ImssInfonavit!D154</f>
        <v>EMPLEADO 151</v>
      </c>
      <c r="E5552" s="10">
        <f>ImssInfonavit!E154</f>
        <v>0</v>
      </c>
      <c r="F5552" s="10">
        <f>ImssInfonavit!F154</f>
        <v>0</v>
      </c>
      <c r="G5552" s="17">
        <f>ImssInfonavit!H154</f>
        <v>0</v>
      </c>
      <c r="H5552" s="17">
        <f>ImssInfonavit!I154</f>
        <v>0</v>
      </c>
      <c r="I5552" s="17">
        <f>ImssInfonavit!J154</f>
        <v>0</v>
      </c>
      <c r="J5552" s="17">
        <f>ImssInfonavit!K154</f>
        <v>0</v>
      </c>
      <c r="K5552" s="17">
        <f>ImssInfonavit!L154</f>
        <v>0</v>
      </c>
      <c r="L5552" s="17">
        <f>ImssInfonavit!M154</f>
        <v>0</v>
      </c>
      <c r="M5552" s="17">
        <f>ImssInfonavit!N154</f>
        <v>0</v>
      </c>
      <c r="N5552" s="17">
        <f>ImssInfonavit!O154</f>
        <v>0</v>
      </c>
      <c r="O5552" s="17">
        <f>ImssInfonavit!P154</f>
        <v>0</v>
      </c>
      <c r="P5552" s="17">
        <f>ImssInfonavit!Q154</f>
        <v>0</v>
      </c>
      <c r="Q5552" s="17">
        <f>ImssInfonavit!R154</f>
        <v>0</v>
      </c>
      <c r="R5552" s="17">
        <f>ImssInfonavit!S154</f>
        <v>0</v>
      </c>
      <c r="S5552" s="17">
        <f t="shared" si="86"/>
        <v>0</v>
      </c>
    </row>
    <row r="5553" spans="1:19">
      <c r="A5553" s="18">
        <f>ImssInfonavit!A155</f>
        <v>1</v>
      </c>
      <c r="B5553" s="10" t="str">
        <f>ImssInfonavit!B155</f>
        <v>Infonavit</v>
      </c>
      <c r="C5553" s="10">
        <f>ImssInfonavit!C155</f>
        <v>0</v>
      </c>
      <c r="D5553" s="10" t="str">
        <f>ImssInfonavit!D155</f>
        <v>EMPLEADO 152</v>
      </c>
      <c r="E5553" s="10">
        <f>ImssInfonavit!E155</f>
        <v>0</v>
      </c>
      <c r="F5553" s="10">
        <f>ImssInfonavit!F155</f>
        <v>0</v>
      </c>
      <c r="G5553" s="17">
        <f>ImssInfonavit!H155</f>
        <v>0</v>
      </c>
      <c r="H5553" s="17">
        <f>ImssInfonavit!I155</f>
        <v>0</v>
      </c>
      <c r="I5553" s="17">
        <f>ImssInfonavit!J155</f>
        <v>0</v>
      </c>
      <c r="J5553" s="17">
        <f>ImssInfonavit!K155</f>
        <v>0</v>
      </c>
      <c r="K5553" s="17">
        <f>ImssInfonavit!L155</f>
        <v>0</v>
      </c>
      <c r="L5553" s="17">
        <f>ImssInfonavit!M155</f>
        <v>0</v>
      </c>
      <c r="M5553" s="17">
        <f>ImssInfonavit!N155</f>
        <v>0</v>
      </c>
      <c r="N5553" s="17">
        <f>ImssInfonavit!O155</f>
        <v>0</v>
      </c>
      <c r="O5553" s="17">
        <f>ImssInfonavit!P155</f>
        <v>0</v>
      </c>
      <c r="P5553" s="17">
        <f>ImssInfonavit!Q155</f>
        <v>0</v>
      </c>
      <c r="Q5553" s="17">
        <f>ImssInfonavit!R155</f>
        <v>0</v>
      </c>
      <c r="R5553" s="17">
        <f>ImssInfonavit!S155</f>
        <v>0</v>
      </c>
      <c r="S5553" s="17">
        <f t="shared" si="86"/>
        <v>0</v>
      </c>
    </row>
    <row r="5554" spans="1:19">
      <c r="A5554" s="18">
        <f>ImssInfonavit!A156</f>
        <v>1</v>
      </c>
      <c r="B5554" s="10" t="str">
        <f>ImssInfonavit!B156</f>
        <v>Infonavit</v>
      </c>
      <c r="C5554" s="10">
        <f>ImssInfonavit!C156</f>
        <v>0</v>
      </c>
      <c r="D5554" s="10" t="str">
        <f>ImssInfonavit!D156</f>
        <v>EMPLEADO 153</v>
      </c>
      <c r="E5554" s="10">
        <f>ImssInfonavit!E156</f>
        <v>0</v>
      </c>
      <c r="F5554" s="10">
        <f>ImssInfonavit!F156</f>
        <v>0</v>
      </c>
      <c r="G5554" s="17">
        <f>ImssInfonavit!H156</f>
        <v>0</v>
      </c>
      <c r="H5554" s="17">
        <f>ImssInfonavit!I156</f>
        <v>0</v>
      </c>
      <c r="I5554" s="17">
        <f>ImssInfonavit!J156</f>
        <v>0</v>
      </c>
      <c r="J5554" s="17">
        <f>ImssInfonavit!K156</f>
        <v>0</v>
      </c>
      <c r="K5554" s="17">
        <f>ImssInfonavit!L156</f>
        <v>0</v>
      </c>
      <c r="L5554" s="17">
        <f>ImssInfonavit!M156</f>
        <v>0</v>
      </c>
      <c r="M5554" s="17">
        <f>ImssInfonavit!N156</f>
        <v>0</v>
      </c>
      <c r="N5554" s="17">
        <f>ImssInfonavit!O156</f>
        <v>0</v>
      </c>
      <c r="O5554" s="17">
        <f>ImssInfonavit!P156</f>
        <v>0</v>
      </c>
      <c r="P5554" s="17">
        <f>ImssInfonavit!Q156</f>
        <v>0</v>
      </c>
      <c r="Q5554" s="17">
        <f>ImssInfonavit!R156</f>
        <v>0</v>
      </c>
      <c r="R5554" s="17">
        <f>ImssInfonavit!S156</f>
        <v>0</v>
      </c>
      <c r="S5554" s="17">
        <f t="shared" si="86"/>
        <v>0</v>
      </c>
    </row>
    <row r="5555" spans="1:19">
      <c r="A5555" s="18">
        <f>ImssInfonavit!A157</f>
        <v>1</v>
      </c>
      <c r="B5555" s="10" t="str">
        <f>ImssInfonavit!B157</f>
        <v>Infonavit</v>
      </c>
      <c r="C5555" s="10">
        <f>ImssInfonavit!C157</f>
        <v>0</v>
      </c>
      <c r="D5555" s="10" t="str">
        <f>ImssInfonavit!D157</f>
        <v>EMPLEADO 154</v>
      </c>
      <c r="E5555" s="10">
        <f>ImssInfonavit!E157</f>
        <v>0</v>
      </c>
      <c r="F5555" s="10">
        <f>ImssInfonavit!F157</f>
        <v>0</v>
      </c>
      <c r="G5555" s="17">
        <f>ImssInfonavit!H157</f>
        <v>0</v>
      </c>
      <c r="H5555" s="17">
        <f>ImssInfonavit!I157</f>
        <v>0</v>
      </c>
      <c r="I5555" s="17">
        <f>ImssInfonavit!J157</f>
        <v>0</v>
      </c>
      <c r="J5555" s="17">
        <f>ImssInfonavit!K157</f>
        <v>0</v>
      </c>
      <c r="K5555" s="17">
        <f>ImssInfonavit!L157</f>
        <v>0</v>
      </c>
      <c r="L5555" s="17">
        <f>ImssInfonavit!M157</f>
        <v>0</v>
      </c>
      <c r="M5555" s="17">
        <f>ImssInfonavit!N157</f>
        <v>0</v>
      </c>
      <c r="N5555" s="17">
        <f>ImssInfonavit!O157</f>
        <v>0</v>
      </c>
      <c r="O5555" s="17">
        <f>ImssInfonavit!P157</f>
        <v>0</v>
      </c>
      <c r="P5555" s="17">
        <f>ImssInfonavit!Q157</f>
        <v>0</v>
      </c>
      <c r="Q5555" s="17">
        <f>ImssInfonavit!R157</f>
        <v>0</v>
      </c>
      <c r="R5555" s="17">
        <f>ImssInfonavit!S157</f>
        <v>0</v>
      </c>
      <c r="S5555" s="17">
        <f t="shared" si="86"/>
        <v>0</v>
      </c>
    </row>
    <row r="5556" spans="1:19">
      <c r="A5556" s="18">
        <f>ImssInfonavit!A158</f>
        <v>1</v>
      </c>
      <c r="B5556" s="10" t="str">
        <f>ImssInfonavit!B158</f>
        <v>Infonavit</v>
      </c>
      <c r="C5556" s="10">
        <f>ImssInfonavit!C158</f>
        <v>0</v>
      </c>
      <c r="D5556" s="10" t="str">
        <f>ImssInfonavit!D158</f>
        <v>EMPLEADO 155</v>
      </c>
      <c r="E5556" s="10">
        <f>ImssInfonavit!E158</f>
        <v>0</v>
      </c>
      <c r="F5556" s="10">
        <f>ImssInfonavit!F158</f>
        <v>0</v>
      </c>
      <c r="G5556" s="17">
        <f>ImssInfonavit!H158</f>
        <v>0</v>
      </c>
      <c r="H5556" s="17">
        <f>ImssInfonavit!I158</f>
        <v>0</v>
      </c>
      <c r="I5556" s="17">
        <f>ImssInfonavit!J158</f>
        <v>0</v>
      </c>
      <c r="J5556" s="17">
        <f>ImssInfonavit!K158</f>
        <v>0</v>
      </c>
      <c r="K5556" s="17">
        <f>ImssInfonavit!L158</f>
        <v>0</v>
      </c>
      <c r="L5556" s="17">
        <f>ImssInfonavit!M158</f>
        <v>0</v>
      </c>
      <c r="M5556" s="17">
        <f>ImssInfonavit!N158</f>
        <v>0</v>
      </c>
      <c r="N5556" s="17">
        <f>ImssInfonavit!O158</f>
        <v>0</v>
      </c>
      <c r="O5556" s="17">
        <f>ImssInfonavit!P158</f>
        <v>0</v>
      </c>
      <c r="P5556" s="17">
        <f>ImssInfonavit!Q158</f>
        <v>0</v>
      </c>
      <c r="Q5556" s="17">
        <f>ImssInfonavit!R158</f>
        <v>0</v>
      </c>
      <c r="R5556" s="17">
        <f>ImssInfonavit!S158</f>
        <v>0</v>
      </c>
      <c r="S5556" s="17">
        <f t="shared" si="86"/>
        <v>0</v>
      </c>
    </row>
    <row r="5557" spans="1:19">
      <c r="A5557" s="18">
        <f>ImssInfonavit!A159</f>
        <v>1</v>
      </c>
      <c r="B5557" s="10" t="str">
        <f>ImssInfonavit!B159</f>
        <v>Infonavit</v>
      </c>
      <c r="C5557" s="10">
        <f>ImssInfonavit!C159</f>
        <v>0</v>
      </c>
      <c r="D5557" s="10" t="str">
        <f>ImssInfonavit!D159</f>
        <v>EMPLEADO 156</v>
      </c>
      <c r="E5557" s="10">
        <f>ImssInfonavit!E159</f>
        <v>0</v>
      </c>
      <c r="F5557" s="10">
        <f>ImssInfonavit!F159</f>
        <v>0</v>
      </c>
      <c r="G5557" s="17">
        <f>ImssInfonavit!H159</f>
        <v>0</v>
      </c>
      <c r="H5557" s="17">
        <f>ImssInfonavit!I159</f>
        <v>0</v>
      </c>
      <c r="I5557" s="17">
        <f>ImssInfonavit!J159</f>
        <v>0</v>
      </c>
      <c r="J5557" s="17">
        <f>ImssInfonavit!K159</f>
        <v>0</v>
      </c>
      <c r="K5557" s="17">
        <f>ImssInfonavit!L159</f>
        <v>0</v>
      </c>
      <c r="L5557" s="17">
        <f>ImssInfonavit!M159</f>
        <v>0</v>
      </c>
      <c r="M5557" s="17">
        <f>ImssInfonavit!N159</f>
        <v>0</v>
      </c>
      <c r="N5557" s="17">
        <f>ImssInfonavit!O159</f>
        <v>0</v>
      </c>
      <c r="O5557" s="17">
        <f>ImssInfonavit!P159</f>
        <v>0</v>
      </c>
      <c r="P5557" s="17">
        <f>ImssInfonavit!Q159</f>
        <v>0</v>
      </c>
      <c r="Q5557" s="17">
        <f>ImssInfonavit!R159</f>
        <v>0</v>
      </c>
      <c r="R5557" s="17">
        <f>ImssInfonavit!S159</f>
        <v>0</v>
      </c>
      <c r="S5557" s="17">
        <f t="shared" si="86"/>
        <v>0</v>
      </c>
    </row>
    <row r="5558" spans="1:19">
      <c r="A5558" s="18">
        <f>ImssInfonavit!A160</f>
        <v>1</v>
      </c>
      <c r="B5558" s="10" t="str">
        <f>ImssInfonavit!B160</f>
        <v>Infonavit</v>
      </c>
      <c r="C5558" s="10">
        <f>ImssInfonavit!C160</f>
        <v>0</v>
      </c>
      <c r="D5558" s="10" t="str">
        <f>ImssInfonavit!D160</f>
        <v>EMPLEADO 157</v>
      </c>
      <c r="E5558" s="10">
        <f>ImssInfonavit!E160</f>
        <v>0</v>
      </c>
      <c r="F5558" s="10">
        <f>ImssInfonavit!F160</f>
        <v>0</v>
      </c>
      <c r="G5558" s="17">
        <f>ImssInfonavit!H160</f>
        <v>0</v>
      </c>
      <c r="H5558" s="17">
        <f>ImssInfonavit!I160</f>
        <v>0</v>
      </c>
      <c r="I5558" s="17">
        <f>ImssInfonavit!J160</f>
        <v>0</v>
      </c>
      <c r="J5558" s="17">
        <f>ImssInfonavit!K160</f>
        <v>0</v>
      </c>
      <c r="K5558" s="17">
        <f>ImssInfonavit!L160</f>
        <v>0</v>
      </c>
      <c r="L5558" s="17">
        <f>ImssInfonavit!M160</f>
        <v>0</v>
      </c>
      <c r="M5558" s="17">
        <f>ImssInfonavit!N160</f>
        <v>0</v>
      </c>
      <c r="N5558" s="17">
        <f>ImssInfonavit!O160</f>
        <v>0</v>
      </c>
      <c r="O5558" s="17">
        <f>ImssInfonavit!P160</f>
        <v>0</v>
      </c>
      <c r="P5558" s="17">
        <f>ImssInfonavit!Q160</f>
        <v>0</v>
      </c>
      <c r="Q5558" s="17">
        <f>ImssInfonavit!R160</f>
        <v>0</v>
      </c>
      <c r="R5558" s="17">
        <f>ImssInfonavit!S160</f>
        <v>0</v>
      </c>
      <c r="S5558" s="17">
        <f t="shared" si="86"/>
        <v>0</v>
      </c>
    </row>
    <row r="5559" spans="1:19">
      <c r="A5559" s="18">
        <f>ImssInfonavit!A161</f>
        <v>1</v>
      </c>
      <c r="B5559" s="10" t="str">
        <f>ImssInfonavit!B161</f>
        <v>Infonavit</v>
      </c>
      <c r="C5559" s="10">
        <f>ImssInfonavit!C161</f>
        <v>0</v>
      </c>
      <c r="D5559" s="10" t="str">
        <f>ImssInfonavit!D161</f>
        <v>EMPLEADO 158</v>
      </c>
      <c r="E5559" s="10">
        <f>ImssInfonavit!E161</f>
        <v>0</v>
      </c>
      <c r="F5559" s="10">
        <f>ImssInfonavit!F161</f>
        <v>0</v>
      </c>
      <c r="G5559" s="17">
        <f>ImssInfonavit!H161</f>
        <v>0</v>
      </c>
      <c r="H5559" s="17">
        <f>ImssInfonavit!I161</f>
        <v>0</v>
      </c>
      <c r="I5559" s="17">
        <f>ImssInfonavit!J161</f>
        <v>0</v>
      </c>
      <c r="J5559" s="17">
        <f>ImssInfonavit!K161</f>
        <v>0</v>
      </c>
      <c r="K5559" s="17">
        <f>ImssInfonavit!L161</f>
        <v>0</v>
      </c>
      <c r="L5559" s="17">
        <f>ImssInfonavit!M161</f>
        <v>0</v>
      </c>
      <c r="M5559" s="17">
        <f>ImssInfonavit!N161</f>
        <v>0</v>
      </c>
      <c r="N5559" s="17">
        <f>ImssInfonavit!O161</f>
        <v>0</v>
      </c>
      <c r="O5559" s="17">
        <f>ImssInfonavit!P161</f>
        <v>0</v>
      </c>
      <c r="P5559" s="17">
        <f>ImssInfonavit!Q161</f>
        <v>0</v>
      </c>
      <c r="Q5559" s="17">
        <f>ImssInfonavit!R161</f>
        <v>0</v>
      </c>
      <c r="R5559" s="17">
        <f>ImssInfonavit!S161</f>
        <v>0</v>
      </c>
      <c r="S5559" s="17">
        <f t="shared" si="86"/>
        <v>0</v>
      </c>
    </row>
    <row r="5560" spans="1:19">
      <c r="A5560" s="18">
        <f>ImssInfonavit!A162</f>
        <v>1</v>
      </c>
      <c r="B5560" s="10" t="str">
        <f>ImssInfonavit!B162</f>
        <v>Infonavit</v>
      </c>
      <c r="C5560" s="10">
        <f>ImssInfonavit!C162</f>
        <v>0</v>
      </c>
      <c r="D5560" s="10" t="str">
        <f>ImssInfonavit!D162</f>
        <v>EMPLEADO 159</v>
      </c>
      <c r="E5560" s="10">
        <f>ImssInfonavit!E162</f>
        <v>0</v>
      </c>
      <c r="F5560" s="10">
        <f>ImssInfonavit!F162</f>
        <v>0</v>
      </c>
      <c r="G5560" s="17">
        <f>ImssInfonavit!H162</f>
        <v>0</v>
      </c>
      <c r="H5560" s="17">
        <f>ImssInfonavit!I162</f>
        <v>0</v>
      </c>
      <c r="I5560" s="17">
        <f>ImssInfonavit!J162</f>
        <v>0</v>
      </c>
      <c r="J5560" s="17">
        <f>ImssInfonavit!K162</f>
        <v>0</v>
      </c>
      <c r="K5560" s="17">
        <f>ImssInfonavit!L162</f>
        <v>0</v>
      </c>
      <c r="L5560" s="17">
        <f>ImssInfonavit!M162</f>
        <v>0</v>
      </c>
      <c r="M5560" s="17">
        <f>ImssInfonavit!N162</f>
        <v>0</v>
      </c>
      <c r="N5560" s="17">
        <f>ImssInfonavit!O162</f>
        <v>0</v>
      </c>
      <c r="O5560" s="17">
        <f>ImssInfonavit!P162</f>
        <v>0</v>
      </c>
      <c r="P5560" s="17">
        <f>ImssInfonavit!Q162</f>
        <v>0</v>
      </c>
      <c r="Q5560" s="17">
        <f>ImssInfonavit!R162</f>
        <v>0</v>
      </c>
      <c r="R5560" s="17">
        <f>ImssInfonavit!S162</f>
        <v>0</v>
      </c>
      <c r="S5560" s="17">
        <f t="shared" si="86"/>
        <v>0</v>
      </c>
    </row>
    <row r="5561" spans="1:19">
      <c r="A5561" s="18">
        <f>ImssInfonavit!A163</f>
        <v>1</v>
      </c>
      <c r="B5561" s="10" t="str">
        <f>ImssInfonavit!B163</f>
        <v>Infonavit</v>
      </c>
      <c r="C5561" s="10">
        <f>ImssInfonavit!C163</f>
        <v>0</v>
      </c>
      <c r="D5561" s="10" t="str">
        <f>ImssInfonavit!D163</f>
        <v>EMPLEADO 160</v>
      </c>
      <c r="E5561" s="10">
        <f>ImssInfonavit!E163</f>
        <v>0</v>
      </c>
      <c r="F5561" s="10">
        <f>ImssInfonavit!F163</f>
        <v>0</v>
      </c>
      <c r="G5561" s="17">
        <f>ImssInfonavit!H163</f>
        <v>0</v>
      </c>
      <c r="H5561" s="17">
        <f>ImssInfonavit!I163</f>
        <v>0</v>
      </c>
      <c r="I5561" s="17">
        <f>ImssInfonavit!J163</f>
        <v>0</v>
      </c>
      <c r="J5561" s="17">
        <f>ImssInfonavit!K163</f>
        <v>0</v>
      </c>
      <c r="K5561" s="17">
        <f>ImssInfonavit!L163</f>
        <v>0</v>
      </c>
      <c r="L5561" s="17">
        <f>ImssInfonavit!M163</f>
        <v>0</v>
      </c>
      <c r="M5561" s="17">
        <f>ImssInfonavit!N163</f>
        <v>0</v>
      </c>
      <c r="N5561" s="17">
        <f>ImssInfonavit!O163</f>
        <v>0</v>
      </c>
      <c r="O5561" s="17">
        <f>ImssInfonavit!P163</f>
        <v>0</v>
      </c>
      <c r="P5561" s="17">
        <f>ImssInfonavit!Q163</f>
        <v>0</v>
      </c>
      <c r="Q5561" s="17">
        <f>ImssInfonavit!R163</f>
        <v>0</v>
      </c>
      <c r="R5561" s="17">
        <f>ImssInfonavit!S163</f>
        <v>0</v>
      </c>
      <c r="S5561" s="17">
        <f t="shared" si="86"/>
        <v>0</v>
      </c>
    </row>
    <row r="5562" spans="1:19">
      <c r="A5562" s="18">
        <f>ImssInfonavit!A164</f>
        <v>1</v>
      </c>
      <c r="B5562" s="10" t="str">
        <f>ImssInfonavit!B164</f>
        <v>Infonavit</v>
      </c>
      <c r="C5562" s="10">
        <f>ImssInfonavit!C164</f>
        <v>0</v>
      </c>
      <c r="D5562" s="10" t="str">
        <f>ImssInfonavit!D164</f>
        <v>EMPLEADO 161</v>
      </c>
      <c r="E5562" s="10">
        <f>ImssInfonavit!E164</f>
        <v>0</v>
      </c>
      <c r="F5562" s="10">
        <f>ImssInfonavit!F164</f>
        <v>0</v>
      </c>
      <c r="G5562" s="17">
        <f>ImssInfonavit!H164</f>
        <v>0</v>
      </c>
      <c r="H5562" s="17">
        <f>ImssInfonavit!I164</f>
        <v>0</v>
      </c>
      <c r="I5562" s="17">
        <f>ImssInfonavit!J164</f>
        <v>0</v>
      </c>
      <c r="J5562" s="17">
        <f>ImssInfonavit!K164</f>
        <v>0</v>
      </c>
      <c r="K5562" s="17">
        <f>ImssInfonavit!L164</f>
        <v>0</v>
      </c>
      <c r="L5562" s="17">
        <f>ImssInfonavit!M164</f>
        <v>0</v>
      </c>
      <c r="M5562" s="17">
        <f>ImssInfonavit!N164</f>
        <v>0</v>
      </c>
      <c r="N5562" s="17">
        <f>ImssInfonavit!O164</f>
        <v>0</v>
      </c>
      <c r="O5562" s="17">
        <f>ImssInfonavit!P164</f>
        <v>0</v>
      </c>
      <c r="P5562" s="17">
        <f>ImssInfonavit!Q164</f>
        <v>0</v>
      </c>
      <c r="Q5562" s="17">
        <f>ImssInfonavit!R164</f>
        <v>0</v>
      </c>
      <c r="R5562" s="17">
        <f>ImssInfonavit!S164</f>
        <v>0</v>
      </c>
      <c r="S5562" s="17">
        <f t="shared" si="86"/>
        <v>0</v>
      </c>
    </row>
    <row r="5563" spans="1:19">
      <c r="A5563" s="18">
        <f>ImssInfonavit!A165</f>
        <v>1</v>
      </c>
      <c r="B5563" s="10" t="str">
        <f>ImssInfonavit!B165</f>
        <v>Infonavit</v>
      </c>
      <c r="C5563" s="10">
        <f>ImssInfonavit!C165</f>
        <v>0</v>
      </c>
      <c r="D5563" s="10" t="str">
        <f>ImssInfonavit!D165</f>
        <v>EMPLEADO 162</v>
      </c>
      <c r="E5563" s="10">
        <f>ImssInfonavit!E165</f>
        <v>0</v>
      </c>
      <c r="F5563" s="10">
        <f>ImssInfonavit!F165</f>
        <v>0</v>
      </c>
      <c r="G5563" s="17">
        <f>ImssInfonavit!H165</f>
        <v>0</v>
      </c>
      <c r="H5563" s="17">
        <f>ImssInfonavit!I165</f>
        <v>0</v>
      </c>
      <c r="I5563" s="17">
        <f>ImssInfonavit!J165</f>
        <v>0</v>
      </c>
      <c r="J5563" s="17">
        <f>ImssInfonavit!K165</f>
        <v>0</v>
      </c>
      <c r="K5563" s="17">
        <f>ImssInfonavit!L165</f>
        <v>0</v>
      </c>
      <c r="L5563" s="17">
        <f>ImssInfonavit!M165</f>
        <v>0</v>
      </c>
      <c r="M5563" s="17">
        <f>ImssInfonavit!N165</f>
        <v>0</v>
      </c>
      <c r="N5563" s="17">
        <f>ImssInfonavit!O165</f>
        <v>0</v>
      </c>
      <c r="O5563" s="17">
        <f>ImssInfonavit!P165</f>
        <v>0</v>
      </c>
      <c r="P5563" s="17">
        <f>ImssInfonavit!Q165</f>
        <v>0</v>
      </c>
      <c r="Q5563" s="17">
        <f>ImssInfonavit!R165</f>
        <v>0</v>
      </c>
      <c r="R5563" s="17">
        <f>ImssInfonavit!S165</f>
        <v>0</v>
      </c>
      <c r="S5563" s="17">
        <f t="shared" si="86"/>
        <v>0</v>
      </c>
    </row>
    <row r="5564" spans="1:19">
      <c r="A5564" s="18">
        <f>ImssInfonavit!A166</f>
        <v>1</v>
      </c>
      <c r="B5564" s="10" t="str">
        <f>ImssInfonavit!B166</f>
        <v>Infonavit</v>
      </c>
      <c r="C5564" s="10">
        <f>ImssInfonavit!C166</f>
        <v>0</v>
      </c>
      <c r="D5564" s="10" t="str">
        <f>ImssInfonavit!D166</f>
        <v>EMPLEADO 163</v>
      </c>
      <c r="E5564" s="10">
        <f>ImssInfonavit!E166</f>
        <v>0</v>
      </c>
      <c r="F5564" s="10">
        <f>ImssInfonavit!F166</f>
        <v>0</v>
      </c>
      <c r="G5564" s="17">
        <f>ImssInfonavit!H166</f>
        <v>0</v>
      </c>
      <c r="H5564" s="17">
        <f>ImssInfonavit!I166</f>
        <v>0</v>
      </c>
      <c r="I5564" s="17">
        <f>ImssInfonavit!J166</f>
        <v>0</v>
      </c>
      <c r="J5564" s="17">
        <f>ImssInfonavit!K166</f>
        <v>0</v>
      </c>
      <c r="K5564" s="17">
        <f>ImssInfonavit!L166</f>
        <v>0</v>
      </c>
      <c r="L5564" s="17">
        <f>ImssInfonavit!M166</f>
        <v>0</v>
      </c>
      <c r="M5564" s="17">
        <f>ImssInfonavit!N166</f>
        <v>0</v>
      </c>
      <c r="N5564" s="17">
        <f>ImssInfonavit!O166</f>
        <v>0</v>
      </c>
      <c r="O5564" s="17">
        <f>ImssInfonavit!P166</f>
        <v>0</v>
      </c>
      <c r="P5564" s="17">
        <f>ImssInfonavit!Q166</f>
        <v>0</v>
      </c>
      <c r="Q5564" s="17">
        <f>ImssInfonavit!R166</f>
        <v>0</v>
      </c>
      <c r="R5564" s="17">
        <f>ImssInfonavit!S166</f>
        <v>0</v>
      </c>
      <c r="S5564" s="17">
        <f t="shared" si="86"/>
        <v>0</v>
      </c>
    </row>
    <row r="5565" spans="1:19">
      <c r="A5565" s="18">
        <f>ImssInfonavit!A167</f>
        <v>1</v>
      </c>
      <c r="B5565" s="10" t="str">
        <f>ImssInfonavit!B167</f>
        <v>Infonavit</v>
      </c>
      <c r="C5565" s="10">
        <f>ImssInfonavit!C167</f>
        <v>0</v>
      </c>
      <c r="D5565" s="10" t="str">
        <f>ImssInfonavit!D167</f>
        <v>EMPLEADO 164</v>
      </c>
      <c r="E5565" s="10">
        <f>ImssInfonavit!E167</f>
        <v>0</v>
      </c>
      <c r="F5565" s="10">
        <f>ImssInfonavit!F167</f>
        <v>0</v>
      </c>
      <c r="G5565" s="17">
        <f>ImssInfonavit!H167</f>
        <v>0</v>
      </c>
      <c r="H5565" s="17">
        <f>ImssInfonavit!I167</f>
        <v>0</v>
      </c>
      <c r="I5565" s="17">
        <f>ImssInfonavit!J167</f>
        <v>0</v>
      </c>
      <c r="J5565" s="17">
        <f>ImssInfonavit!K167</f>
        <v>0</v>
      </c>
      <c r="K5565" s="17">
        <f>ImssInfonavit!L167</f>
        <v>0</v>
      </c>
      <c r="L5565" s="17">
        <f>ImssInfonavit!M167</f>
        <v>0</v>
      </c>
      <c r="M5565" s="17">
        <f>ImssInfonavit!N167</f>
        <v>0</v>
      </c>
      <c r="N5565" s="17">
        <f>ImssInfonavit!O167</f>
        <v>0</v>
      </c>
      <c r="O5565" s="17">
        <f>ImssInfonavit!P167</f>
        <v>0</v>
      </c>
      <c r="P5565" s="17">
        <f>ImssInfonavit!Q167</f>
        <v>0</v>
      </c>
      <c r="Q5565" s="17">
        <f>ImssInfonavit!R167</f>
        <v>0</v>
      </c>
      <c r="R5565" s="17">
        <f>ImssInfonavit!S167</f>
        <v>0</v>
      </c>
      <c r="S5565" s="17">
        <f t="shared" si="86"/>
        <v>0</v>
      </c>
    </row>
    <row r="5566" spans="1:19">
      <c r="A5566" s="18">
        <f>ImssInfonavit!A168</f>
        <v>1</v>
      </c>
      <c r="B5566" s="10" t="str">
        <f>ImssInfonavit!B168</f>
        <v>Infonavit</v>
      </c>
      <c r="C5566" s="10">
        <f>ImssInfonavit!C168</f>
        <v>0</v>
      </c>
      <c r="D5566" s="10" t="str">
        <f>ImssInfonavit!D168</f>
        <v>EMPLEADO 165</v>
      </c>
      <c r="E5566" s="10">
        <f>ImssInfonavit!E168</f>
        <v>0</v>
      </c>
      <c r="F5566" s="10">
        <f>ImssInfonavit!F168</f>
        <v>0</v>
      </c>
      <c r="G5566" s="17">
        <f>ImssInfonavit!H168</f>
        <v>0</v>
      </c>
      <c r="H5566" s="17">
        <f>ImssInfonavit!I168</f>
        <v>0</v>
      </c>
      <c r="I5566" s="17">
        <f>ImssInfonavit!J168</f>
        <v>0</v>
      </c>
      <c r="J5566" s="17">
        <f>ImssInfonavit!K168</f>
        <v>0</v>
      </c>
      <c r="K5566" s="17">
        <f>ImssInfonavit!L168</f>
        <v>0</v>
      </c>
      <c r="L5566" s="17">
        <f>ImssInfonavit!M168</f>
        <v>0</v>
      </c>
      <c r="M5566" s="17">
        <f>ImssInfonavit!N168</f>
        <v>0</v>
      </c>
      <c r="N5566" s="17">
        <f>ImssInfonavit!O168</f>
        <v>0</v>
      </c>
      <c r="O5566" s="17">
        <f>ImssInfonavit!P168</f>
        <v>0</v>
      </c>
      <c r="P5566" s="17">
        <f>ImssInfonavit!Q168</f>
        <v>0</v>
      </c>
      <c r="Q5566" s="17">
        <f>ImssInfonavit!R168</f>
        <v>0</v>
      </c>
      <c r="R5566" s="17">
        <f>ImssInfonavit!S168</f>
        <v>0</v>
      </c>
      <c r="S5566" s="17">
        <f t="shared" si="86"/>
        <v>0</v>
      </c>
    </row>
    <row r="5567" spans="1:19">
      <c r="A5567" s="18">
        <f>ImssInfonavit!A169</f>
        <v>1</v>
      </c>
      <c r="B5567" s="10" t="str">
        <f>ImssInfonavit!B169</f>
        <v>Infonavit</v>
      </c>
      <c r="C5567" s="10">
        <f>ImssInfonavit!C169</f>
        <v>0</v>
      </c>
      <c r="D5567" s="10" t="str">
        <f>ImssInfonavit!D169</f>
        <v>EMPLEADO 166</v>
      </c>
      <c r="E5567" s="10">
        <f>ImssInfonavit!E169</f>
        <v>0</v>
      </c>
      <c r="F5567" s="10">
        <f>ImssInfonavit!F169</f>
        <v>0</v>
      </c>
      <c r="G5567" s="17">
        <f>ImssInfonavit!H169</f>
        <v>0</v>
      </c>
      <c r="H5567" s="17">
        <f>ImssInfonavit!I169</f>
        <v>0</v>
      </c>
      <c r="I5567" s="17">
        <f>ImssInfonavit!J169</f>
        <v>0</v>
      </c>
      <c r="J5567" s="17">
        <f>ImssInfonavit!K169</f>
        <v>0</v>
      </c>
      <c r="K5567" s="17">
        <f>ImssInfonavit!L169</f>
        <v>0</v>
      </c>
      <c r="L5567" s="17">
        <f>ImssInfonavit!M169</f>
        <v>0</v>
      </c>
      <c r="M5567" s="17">
        <f>ImssInfonavit!N169</f>
        <v>0</v>
      </c>
      <c r="N5567" s="17">
        <f>ImssInfonavit!O169</f>
        <v>0</v>
      </c>
      <c r="O5567" s="17">
        <f>ImssInfonavit!P169</f>
        <v>0</v>
      </c>
      <c r="P5567" s="17">
        <f>ImssInfonavit!Q169</f>
        <v>0</v>
      </c>
      <c r="Q5567" s="17">
        <f>ImssInfonavit!R169</f>
        <v>0</v>
      </c>
      <c r="R5567" s="17">
        <f>ImssInfonavit!S169</f>
        <v>0</v>
      </c>
      <c r="S5567" s="17">
        <f t="shared" si="86"/>
        <v>0</v>
      </c>
    </row>
    <row r="5568" spans="1:19">
      <c r="A5568" s="18">
        <f>ImssInfonavit!A170</f>
        <v>1</v>
      </c>
      <c r="B5568" s="10" t="str">
        <f>ImssInfonavit!B170</f>
        <v>Infonavit</v>
      </c>
      <c r="C5568" s="10">
        <f>ImssInfonavit!C170</f>
        <v>0</v>
      </c>
      <c r="D5568" s="10" t="str">
        <f>ImssInfonavit!D170</f>
        <v>EMPLEADO 167</v>
      </c>
      <c r="E5568" s="10">
        <f>ImssInfonavit!E170</f>
        <v>0</v>
      </c>
      <c r="F5568" s="10">
        <f>ImssInfonavit!F170</f>
        <v>0</v>
      </c>
      <c r="G5568" s="17">
        <f>ImssInfonavit!H170</f>
        <v>0</v>
      </c>
      <c r="H5568" s="17">
        <f>ImssInfonavit!I170</f>
        <v>0</v>
      </c>
      <c r="I5568" s="17">
        <f>ImssInfonavit!J170</f>
        <v>0</v>
      </c>
      <c r="J5568" s="17">
        <f>ImssInfonavit!K170</f>
        <v>0</v>
      </c>
      <c r="K5568" s="17">
        <f>ImssInfonavit!L170</f>
        <v>0</v>
      </c>
      <c r="L5568" s="17">
        <f>ImssInfonavit!M170</f>
        <v>0</v>
      </c>
      <c r="M5568" s="17">
        <f>ImssInfonavit!N170</f>
        <v>0</v>
      </c>
      <c r="N5568" s="17">
        <f>ImssInfonavit!O170</f>
        <v>0</v>
      </c>
      <c r="O5568" s="17">
        <f>ImssInfonavit!P170</f>
        <v>0</v>
      </c>
      <c r="P5568" s="17">
        <f>ImssInfonavit!Q170</f>
        <v>0</v>
      </c>
      <c r="Q5568" s="17">
        <f>ImssInfonavit!R170</f>
        <v>0</v>
      </c>
      <c r="R5568" s="17">
        <f>ImssInfonavit!S170</f>
        <v>0</v>
      </c>
      <c r="S5568" s="17">
        <f t="shared" si="86"/>
        <v>0</v>
      </c>
    </row>
    <row r="5569" spans="1:19">
      <c r="A5569" s="18">
        <f>ImssInfonavit!A171</f>
        <v>1</v>
      </c>
      <c r="B5569" s="10" t="str">
        <f>ImssInfonavit!B171</f>
        <v>Infonavit</v>
      </c>
      <c r="C5569" s="10">
        <f>ImssInfonavit!C171</f>
        <v>0</v>
      </c>
      <c r="D5569" s="10" t="str">
        <f>ImssInfonavit!D171</f>
        <v>EMPLEADO 168</v>
      </c>
      <c r="E5569" s="10">
        <f>ImssInfonavit!E171</f>
        <v>0</v>
      </c>
      <c r="F5569" s="10">
        <f>ImssInfonavit!F171</f>
        <v>0</v>
      </c>
      <c r="G5569" s="17">
        <f>ImssInfonavit!H171</f>
        <v>0</v>
      </c>
      <c r="H5569" s="17">
        <f>ImssInfonavit!I171</f>
        <v>0</v>
      </c>
      <c r="I5569" s="17">
        <f>ImssInfonavit!J171</f>
        <v>0</v>
      </c>
      <c r="J5569" s="17">
        <f>ImssInfonavit!K171</f>
        <v>0</v>
      </c>
      <c r="K5569" s="17">
        <f>ImssInfonavit!L171</f>
        <v>0</v>
      </c>
      <c r="L5569" s="17">
        <f>ImssInfonavit!M171</f>
        <v>0</v>
      </c>
      <c r="M5569" s="17">
        <f>ImssInfonavit!N171</f>
        <v>0</v>
      </c>
      <c r="N5569" s="17">
        <f>ImssInfonavit!O171</f>
        <v>0</v>
      </c>
      <c r="O5569" s="17">
        <f>ImssInfonavit!P171</f>
        <v>0</v>
      </c>
      <c r="P5569" s="17">
        <f>ImssInfonavit!Q171</f>
        <v>0</v>
      </c>
      <c r="Q5569" s="17">
        <f>ImssInfonavit!R171</f>
        <v>0</v>
      </c>
      <c r="R5569" s="17">
        <f>ImssInfonavit!S171</f>
        <v>0</v>
      </c>
      <c r="S5569" s="17">
        <f t="shared" si="86"/>
        <v>0</v>
      </c>
    </row>
    <row r="5570" spans="1:19">
      <c r="A5570" s="18">
        <f>ImssInfonavit!A172</f>
        <v>1</v>
      </c>
      <c r="B5570" s="10" t="str">
        <f>ImssInfonavit!B172</f>
        <v>Infonavit</v>
      </c>
      <c r="C5570" s="10">
        <f>ImssInfonavit!C172</f>
        <v>0</v>
      </c>
      <c r="D5570" s="10" t="str">
        <f>ImssInfonavit!D172</f>
        <v>EMPLEADO 169</v>
      </c>
      <c r="E5570" s="10">
        <f>ImssInfonavit!E172</f>
        <v>0</v>
      </c>
      <c r="F5570" s="10">
        <f>ImssInfonavit!F172</f>
        <v>0</v>
      </c>
      <c r="G5570" s="17">
        <f>ImssInfonavit!H172</f>
        <v>0</v>
      </c>
      <c r="H5570" s="17">
        <f>ImssInfonavit!I172</f>
        <v>0</v>
      </c>
      <c r="I5570" s="17">
        <f>ImssInfonavit!J172</f>
        <v>0</v>
      </c>
      <c r="J5570" s="17">
        <f>ImssInfonavit!K172</f>
        <v>0</v>
      </c>
      <c r="K5570" s="17">
        <f>ImssInfonavit!L172</f>
        <v>0</v>
      </c>
      <c r="L5570" s="17">
        <f>ImssInfonavit!M172</f>
        <v>0</v>
      </c>
      <c r="M5570" s="17">
        <f>ImssInfonavit!N172</f>
        <v>0</v>
      </c>
      <c r="N5570" s="17">
        <f>ImssInfonavit!O172</f>
        <v>0</v>
      </c>
      <c r="O5570" s="17">
        <f>ImssInfonavit!P172</f>
        <v>0</v>
      </c>
      <c r="P5570" s="17">
        <f>ImssInfonavit!Q172</f>
        <v>0</v>
      </c>
      <c r="Q5570" s="17">
        <f>ImssInfonavit!R172</f>
        <v>0</v>
      </c>
      <c r="R5570" s="17">
        <f>ImssInfonavit!S172</f>
        <v>0</v>
      </c>
      <c r="S5570" s="17">
        <f t="shared" si="86"/>
        <v>0</v>
      </c>
    </row>
    <row r="5571" spans="1:19">
      <c r="A5571" s="18">
        <f>ImssInfonavit!A173</f>
        <v>1</v>
      </c>
      <c r="B5571" s="10" t="str">
        <f>ImssInfonavit!B173</f>
        <v>Infonavit</v>
      </c>
      <c r="C5571" s="10">
        <f>ImssInfonavit!C173</f>
        <v>0</v>
      </c>
      <c r="D5571" s="10" t="str">
        <f>ImssInfonavit!D173</f>
        <v>EMPLEADO 170</v>
      </c>
      <c r="E5571" s="10">
        <f>ImssInfonavit!E173</f>
        <v>0</v>
      </c>
      <c r="F5571" s="10">
        <f>ImssInfonavit!F173</f>
        <v>0</v>
      </c>
      <c r="G5571" s="17">
        <f>ImssInfonavit!H173</f>
        <v>0</v>
      </c>
      <c r="H5571" s="17">
        <f>ImssInfonavit!I173</f>
        <v>0</v>
      </c>
      <c r="I5571" s="17">
        <f>ImssInfonavit!J173</f>
        <v>0</v>
      </c>
      <c r="J5571" s="17">
        <f>ImssInfonavit!K173</f>
        <v>0</v>
      </c>
      <c r="K5571" s="17">
        <f>ImssInfonavit!L173</f>
        <v>0</v>
      </c>
      <c r="L5571" s="17">
        <f>ImssInfonavit!M173</f>
        <v>0</v>
      </c>
      <c r="M5571" s="17">
        <f>ImssInfonavit!N173</f>
        <v>0</v>
      </c>
      <c r="N5571" s="17">
        <f>ImssInfonavit!O173</f>
        <v>0</v>
      </c>
      <c r="O5571" s="17">
        <f>ImssInfonavit!P173</f>
        <v>0</v>
      </c>
      <c r="P5571" s="17">
        <f>ImssInfonavit!Q173</f>
        <v>0</v>
      </c>
      <c r="Q5571" s="17">
        <f>ImssInfonavit!R173</f>
        <v>0</v>
      </c>
      <c r="R5571" s="17">
        <f>ImssInfonavit!S173</f>
        <v>0</v>
      </c>
      <c r="S5571" s="17">
        <f t="shared" ref="S5571:S5634" si="87">SUM(G5571:R5571)</f>
        <v>0</v>
      </c>
    </row>
    <row r="5572" spans="1:19">
      <c r="A5572" s="18">
        <f>ImssInfonavit!A174</f>
        <v>1</v>
      </c>
      <c r="B5572" s="10" t="str">
        <f>ImssInfonavit!B174</f>
        <v>Infonavit</v>
      </c>
      <c r="C5572" s="10">
        <f>ImssInfonavit!C174</f>
        <v>0</v>
      </c>
      <c r="D5572" s="10" t="str">
        <f>ImssInfonavit!D174</f>
        <v>EMPLEADO 171</v>
      </c>
      <c r="E5572" s="10">
        <f>ImssInfonavit!E174</f>
        <v>0</v>
      </c>
      <c r="F5572" s="10">
        <f>ImssInfonavit!F174</f>
        <v>0</v>
      </c>
      <c r="G5572" s="17">
        <f>ImssInfonavit!H174</f>
        <v>0</v>
      </c>
      <c r="H5572" s="17">
        <f>ImssInfonavit!I174</f>
        <v>0</v>
      </c>
      <c r="I5572" s="17">
        <f>ImssInfonavit!J174</f>
        <v>0</v>
      </c>
      <c r="J5572" s="17">
        <f>ImssInfonavit!K174</f>
        <v>0</v>
      </c>
      <c r="K5572" s="17">
        <f>ImssInfonavit!L174</f>
        <v>0</v>
      </c>
      <c r="L5572" s="17">
        <f>ImssInfonavit!M174</f>
        <v>0</v>
      </c>
      <c r="M5572" s="17">
        <f>ImssInfonavit!N174</f>
        <v>0</v>
      </c>
      <c r="N5572" s="17">
        <f>ImssInfonavit!O174</f>
        <v>0</v>
      </c>
      <c r="O5572" s="17">
        <f>ImssInfonavit!P174</f>
        <v>0</v>
      </c>
      <c r="P5572" s="17">
        <f>ImssInfonavit!Q174</f>
        <v>0</v>
      </c>
      <c r="Q5572" s="17">
        <f>ImssInfonavit!R174</f>
        <v>0</v>
      </c>
      <c r="R5572" s="17">
        <f>ImssInfonavit!S174</f>
        <v>0</v>
      </c>
      <c r="S5572" s="17">
        <f t="shared" si="87"/>
        <v>0</v>
      </c>
    </row>
    <row r="5573" spans="1:19">
      <c r="A5573" s="18">
        <f>ImssInfonavit!A175</f>
        <v>1</v>
      </c>
      <c r="B5573" s="10" t="str">
        <f>ImssInfonavit!B175</f>
        <v>Infonavit</v>
      </c>
      <c r="C5573" s="10">
        <f>ImssInfonavit!C175</f>
        <v>0</v>
      </c>
      <c r="D5573" s="10" t="str">
        <f>ImssInfonavit!D175</f>
        <v>EMPLEADO 172</v>
      </c>
      <c r="E5573" s="10">
        <f>ImssInfonavit!E175</f>
        <v>0</v>
      </c>
      <c r="F5573" s="10">
        <f>ImssInfonavit!F175</f>
        <v>0</v>
      </c>
      <c r="G5573" s="17">
        <f>ImssInfonavit!H175</f>
        <v>0</v>
      </c>
      <c r="H5573" s="17">
        <f>ImssInfonavit!I175</f>
        <v>0</v>
      </c>
      <c r="I5573" s="17">
        <f>ImssInfonavit!J175</f>
        <v>0</v>
      </c>
      <c r="J5573" s="17">
        <f>ImssInfonavit!K175</f>
        <v>0</v>
      </c>
      <c r="K5573" s="17">
        <f>ImssInfonavit!L175</f>
        <v>0</v>
      </c>
      <c r="L5573" s="17">
        <f>ImssInfonavit!M175</f>
        <v>0</v>
      </c>
      <c r="M5573" s="17">
        <f>ImssInfonavit!N175</f>
        <v>0</v>
      </c>
      <c r="N5573" s="17">
        <f>ImssInfonavit!O175</f>
        <v>0</v>
      </c>
      <c r="O5573" s="17">
        <f>ImssInfonavit!P175</f>
        <v>0</v>
      </c>
      <c r="P5573" s="17">
        <f>ImssInfonavit!Q175</f>
        <v>0</v>
      </c>
      <c r="Q5573" s="17">
        <f>ImssInfonavit!R175</f>
        <v>0</v>
      </c>
      <c r="R5573" s="17">
        <f>ImssInfonavit!S175</f>
        <v>0</v>
      </c>
      <c r="S5573" s="17">
        <f t="shared" si="87"/>
        <v>0</v>
      </c>
    </row>
    <row r="5574" spans="1:19">
      <c r="A5574" s="18">
        <f>ImssInfonavit!A176</f>
        <v>1</v>
      </c>
      <c r="B5574" s="10" t="str">
        <f>ImssInfonavit!B176</f>
        <v>Infonavit</v>
      </c>
      <c r="C5574" s="10">
        <f>ImssInfonavit!C176</f>
        <v>0</v>
      </c>
      <c r="D5574" s="10" t="str">
        <f>ImssInfonavit!D176</f>
        <v>EMPLEADO 173</v>
      </c>
      <c r="E5574" s="10">
        <f>ImssInfonavit!E176</f>
        <v>0</v>
      </c>
      <c r="F5574" s="10">
        <f>ImssInfonavit!F176</f>
        <v>0</v>
      </c>
      <c r="G5574" s="17">
        <f>ImssInfonavit!H176</f>
        <v>0</v>
      </c>
      <c r="H5574" s="17">
        <f>ImssInfonavit!I176</f>
        <v>0</v>
      </c>
      <c r="I5574" s="17">
        <f>ImssInfonavit!J176</f>
        <v>0</v>
      </c>
      <c r="J5574" s="17">
        <f>ImssInfonavit!K176</f>
        <v>0</v>
      </c>
      <c r="K5574" s="17">
        <f>ImssInfonavit!L176</f>
        <v>0</v>
      </c>
      <c r="L5574" s="17">
        <f>ImssInfonavit!M176</f>
        <v>0</v>
      </c>
      <c r="M5574" s="17">
        <f>ImssInfonavit!N176</f>
        <v>0</v>
      </c>
      <c r="N5574" s="17">
        <f>ImssInfonavit!O176</f>
        <v>0</v>
      </c>
      <c r="O5574" s="17">
        <f>ImssInfonavit!P176</f>
        <v>0</v>
      </c>
      <c r="P5574" s="17">
        <f>ImssInfonavit!Q176</f>
        <v>0</v>
      </c>
      <c r="Q5574" s="17">
        <f>ImssInfonavit!R176</f>
        <v>0</v>
      </c>
      <c r="R5574" s="17">
        <f>ImssInfonavit!S176</f>
        <v>0</v>
      </c>
      <c r="S5574" s="17">
        <f t="shared" si="87"/>
        <v>0</v>
      </c>
    </row>
    <row r="5575" spans="1:19">
      <c r="A5575" s="18">
        <f>ImssInfonavit!A177</f>
        <v>1</v>
      </c>
      <c r="B5575" s="10" t="str">
        <f>ImssInfonavit!B177</f>
        <v>Infonavit</v>
      </c>
      <c r="C5575" s="10">
        <f>ImssInfonavit!C177</f>
        <v>0</v>
      </c>
      <c r="D5575" s="10" t="str">
        <f>ImssInfonavit!D177</f>
        <v>EMPLEADO 174</v>
      </c>
      <c r="E5575" s="10">
        <f>ImssInfonavit!E177</f>
        <v>0</v>
      </c>
      <c r="F5575" s="10">
        <f>ImssInfonavit!F177</f>
        <v>0</v>
      </c>
      <c r="G5575" s="17">
        <f>ImssInfonavit!H177</f>
        <v>0</v>
      </c>
      <c r="H5575" s="17">
        <f>ImssInfonavit!I177</f>
        <v>0</v>
      </c>
      <c r="I5575" s="17">
        <f>ImssInfonavit!J177</f>
        <v>0</v>
      </c>
      <c r="J5575" s="17">
        <f>ImssInfonavit!K177</f>
        <v>0</v>
      </c>
      <c r="K5575" s="17">
        <f>ImssInfonavit!L177</f>
        <v>0</v>
      </c>
      <c r="L5575" s="17">
        <f>ImssInfonavit!M177</f>
        <v>0</v>
      </c>
      <c r="M5575" s="17">
        <f>ImssInfonavit!N177</f>
        <v>0</v>
      </c>
      <c r="N5575" s="17">
        <f>ImssInfonavit!O177</f>
        <v>0</v>
      </c>
      <c r="O5575" s="17">
        <f>ImssInfonavit!P177</f>
        <v>0</v>
      </c>
      <c r="P5575" s="17">
        <f>ImssInfonavit!Q177</f>
        <v>0</v>
      </c>
      <c r="Q5575" s="17">
        <f>ImssInfonavit!R177</f>
        <v>0</v>
      </c>
      <c r="R5575" s="17">
        <f>ImssInfonavit!S177</f>
        <v>0</v>
      </c>
      <c r="S5575" s="17">
        <f t="shared" si="87"/>
        <v>0</v>
      </c>
    </row>
    <row r="5576" spans="1:19">
      <c r="A5576" s="18">
        <f>ImssInfonavit!A178</f>
        <v>1</v>
      </c>
      <c r="B5576" s="10" t="str">
        <f>ImssInfonavit!B178</f>
        <v>Infonavit</v>
      </c>
      <c r="C5576" s="10">
        <f>ImssInfonavit!C178</f>
        <v>0</v>
      </c>
      <c r="D5576" s="10" t="str">
        <f>ImssInfonavit!D178</f>
        <v>EMPLEADO 175</v>
      </c>
      <c r="E5576" s="10">
        <f>ImssInfonavit!E178</f>
        <v>0</v>
      </c>
      <c r="F5576" s="10">
        <f>ImssInfonavit!F178</f>
        <v>0</v>
      </c>
      <c r="G5576" s="17">
        <f>ImssInfonavit!H178</f>
        <v>0</v>
      </c>
      <c r="H5576" s="17">
        <f>ImssInfonavit!I178</f>
        <v>0</v>
      </c>
      <c r="I5576" s="17">
        <f>ImssInfonavit!J178</f>
        <v>0</v>
      </c>
      <c r="J5576" s="17">
        <f>ImssInfonavit!K178</f>
        <v>0</v>
      </c>
      <c r="K5576" s="17">
        <f>ImssInfonavit!L178</f>
        <v>0</v>
      </c>
      <c r="L5576" s="17">
        <f>ImssInfonavit!M178</f>
        <v>0</v>
      </c>
      <c r="M5576" s="17">
        <f>ImssInfonavit!N178</f>
        <v>0</v>
      </c>
      <c r="N5576" s="17">
        <f>ImssInfonavit!O178</f>
        <v>0</v>
      </c>
      <c r="O5576" s="17">
        <f>ImssInfonavit!P178</f>
        <v>0</v>
      </c>
      <c r="P5576" s="17">
        <f>ImssInfonavit!Q178</f>
        <v>0</v>
      </c>
      <c r="Q5576" s="17">
        <f>ImssInfonavit!R178</f>
        <v>0</v>
      </c>
      <c r="R5576" s="17">
        <f>ImssInfonavit!S178</f>
        <v>0</v>
      </c>
      <c r="S5576" s="17">
        <f t="shared" si="87"/>
        <v>0</v>
      </c>
    </row>
    <row r="5577" spans="1:19">
      <c r="A5577" s="18">
        <f>ImssInfonavit!A179</f>
        <v>1</v>
      </c>
      <c r="B5577" s="10" t="str">
        <f>ImssInfonavit!B179</f>
        <v>Infonavit</v>
      </c>
      <c r="C5577" s="10">
        <f>ImssInfonavit!C179</f>
        <v>0</v>
      </c>
      <c r="D5577" s="10" t="str">
        <f>ImssInfonavit!D179</f>
        <v>EMPLEADO 176</v>
      </c>
      <c r="E5577" s="10">
        <f>ImssInfonavit!E179</f>
        <v>0</v>
      </c>
      <c r="F5577" s="10">
        <f>ImssInfonavit!F179</f>
        <v>0</v>
      </c>
      <c r="G5577" s="17">
        <f>ImssInfonavit!H179</f>
        <v>0</v>
      </c>
      <c r="H5577" s="17">
        <f>ImssInfonavit!I179</f>
        <v>0</v>
      </c>
      <c r="I5577" s="17">
        <f>ImssInfonavit!J179</f>
        <v>0</v>
      </c>
      <c r="J5577" s="17">
        <f>ImssInfonavit!K179</f>
        <v>0</v>
      </c>
      <c r="K5577" s="17">
        <f>ImssInfonavit!L179</f>
        <v>0</v>
      </c>
      <c r="L5577" s="17">
        <f>ImssInfonavit!M179</f>
        <v>0</v>
      </c>
      <c r="M5577" s="17">
        <f>ImssInfonavit!N179</f>
        <v>0</v>
      </c>
      <c r="N5577" s="17">
        <f>ImssInfonavit!O179</f>
        <v>0</v>
      </c>
      <c r="O5577" s="17">
        <f>ImssInfonavit!P179</f>
        <v>0</v>
      </c>
      <c r="P5577" s="17">
        <f>ImssInfonavit!Q179</f>
        <v>0</v>
      </c>
      <c r="Q5577" s="17">
        <f>ImssInfonavit!R179</f>
        <v>0</v>
      </c>
      <c r="R5577" s="17">
        <f>ImssInfonavit!S179</f>
        <v>0</v>
      </c>
      <c r="S5577" s="17">
        <f t="shared" si="87"/>
        <v>0</v>
      </c>
    </row>
    <row r="5578" spans="1:19">
      <c r="A5578" s="18">
        <f>ImssInfonavit!A180</f>
        <v>1</v>
      </c>
      <c r="B5578" s="10" t="str">
        <f>ImssInfonavit!B180</f>
        <v>Infonavit</v>
      </c>
      <c r="C5578" s="10">
        <f>ImssInfonavit!C180</f>
        <v>0</v>
      </c>
      <c r="D5578" s="10" t="str">
        <f>ImssInfonavit!D180</f>
        <v>EMPLEADO 177</v>
      </c>
      <c r="E5578" s="10">
        <f>ImssInfonavit!E180</f>
        <v>0</v>
      </c>
      <c r="F5578" s="10">
        <f>ImssInfonavit!F180</f>
        <v>0</v>
      </c>
      <c r="G5578" s="17">
        <f>ImssInfonavit!H180</f>
        <v>0</v>
      </c>
      <c r="H5578" s="17">
        <f>ImssInfonavit!I180</f>
        <v>0</v>
      </c>
      <c r="I5578" s="17">
        <f>ImssInfonavit!J180</f>
        <v>0</v>
      </c>
      <c r="J5578" s="17">
        <f>ImssInfonavit!K180</f>
        <v>0</v>
      </c>
      <c r="K5578" s="17">
        <f>ImssInfonavit!L180</f>
        <v>0</v>
      </c>
      <c r="L5578" s="17">
        <f>ImssInfonavit!M180</f>
        <v>0</v>
      </c>
      <c r="M5578" s="17">
        <f>ImssInfonavit!N180</f>
        <v>0</v>
      </c>
      <c r="N5578" s="17">
        <f>ImssInfonavit!O180</f>
        <v>0</v>
      </c>
      <c r="O5578" s="17">
        <f>ImssInfonavit!P180</f>
        <v>0</v>
      </c>
      <c r="P5578" s="17">
        <f>ImssInfonavit!Q180</f>
        <v>0</v>
      </c>
      <c r="Q5578" s="17">
        <f>ImssInfonavit!R180</f>
        <v>0</v>
      </c>
      <c r="R5578" s="17">
        <f>ImssInfonavit!S180</f>
        <v>0</v>
      </c>
      <c r="S5578" s="17">
        <f t="shared" si="87"/>
        <v>0</v>
      </c>
    </row>
    <row r="5579" spans="1:19">
      <c r="A5579" s="18">
        <f>ImssInfonavit!A181</f>
        <v>1</v>
      </c>
      <c r="B5579" s="10" t="str">
        <f>ImssInfonavit!B181</f>
        <v>Infonavit</v>
      </c>
      <c r="C5579" s="10">
        <f>ImssInfonavit!C181</f>
        <v>0</v>
      </c>
      <c r="D5579" s="10" t="str">
        <f>ImssInfonavit!D181</f>
        <v>EMPLEADO 178</v>
      </c>
      <c r="E5579" s="10">
        <f>ImssInfonavit!E181</f>
        <v>0</v>
      </c>
      <c r="F5579" s="10">
        <f>ImssInfonavit!F181</f>
        <v>0</v>
      </c>
      <c r="G5579" s="17">
        <f>ImssInfonavit!H181</f>
        <v>0</v>
      </c>
      <c r="H5579" s="17">
        <f>ImssInfonavit!I181</f>
        <v>0</v>
      </c>
      <c r="I5579" s="17">
        <f>ImssInfonavit!J181</f>
        <v>0</v>
      </c>
      <c r="J5579" s="17">
        <f>ImssInfonavit!K181</f>
        <v>0</v>
      </c>
      <c r="K5579" s="17">
        <f>ImssInfonavit!L181</f>
        <v>0</v>
      </c>
      <c r="L5579" s="17">
        <f>ImssInfonavit!M181</f>
        <v>0</v>
      </c>
      <c r="M5579" s="17">
        <f>ImssInfonavit!N181</f>
        <v>0</v>
      </c>
      <c r="N5579" s="17">
        <f>ImssInfonavit!O181</f>
        <v>0</v>
      </c>
      <c r="O5579" s="17">
        <f>ImssInfonavit!P181</f>
        <v>0</v>
      </c>
      <c r="P5579" s="17">
        <f>ImssInfonavit!Q181</f>
        <v>0</v>
      </c>
      <c r="Q5579" s="17">
        <f>ImssInfonavit!R181</f>
        <v>0</v>
      </c>
      <c r="R5579" s="17">
        <f>ImssInfonavit!S181</f>
        <v>0</v>
      </c>
      <c r="S5579" s="17">
        <f t="shared" si="87"/>
        <v>0</v>
      </c>
    </row>
    <row r="5580" spans="1:19">
      <c r="A5580" s="18">
        <f>ImssInfonavit!A182</f>
        <v>1</v>
      </c>
      <c r="B5580" s="10" t="str">
        <f>ImssInfonavit!B182</f>
        <v>Infonavit</v>
      </c>
      <c r="C5580" s="10">
        <f>ImssInfonavit!C182</f>
        <v>0</v>
      </c>
      <c r="D5580" s="10" t="str">
        <f>ImssInfonavit!D182</f>
        <v>EMPLEADO 179</v>
      </c>
      <c r="E5580" s="10">
        <f>ImssInfonavit!E182</f>
        <v>0</v>
      </c>
      <c r="F5580" s="10">
        <f>ImssInfonavit!F182</f>
        <v>0</v>
      </c>
      <c r="G5580" s="17">
        <f>ImssInfonavit!H182</f>
        <v>0</v>
      </c>
      <c r="H5580" s="17">
        <f>ImssInfonavit!I182</f>
        <v>0</v>
      </c>
      <c r="I5580" s="17">
        <f>ImssInfonavit!J182</f>
        <v>0</v>
      </c>
      <c r="J5580" s="17">
        <f>ImssInfonavit!K182</f>
        <v>0</v>
      </c>
      <c r="K5580" s="17">
        <f>ImssInfonavit!L182</f>
        <v>0</v>
      </c>
      <c r="L5580" s="17">
        <f>ImssInfonavit!M182</f>
        <v>0</v>
      </c>
      <c r="M5580" s="17">
        <f>ImssInfonavit!N182</f>
        <v>0</v>
      </c>
      <c r="N5580" s="17">
        <f>ImssInfonavit!O182</f>
        <v>0</v>
      </c>
      <c r="O5580" s="17">
        <f>ImssInfonavit!P182</f>
        <v>0</v>
      </c>
      <c r="P5580" s="17">
        <f>ImssInfonavit!Q182</f>
        <v>0</v>
      </c>
      <c r="Q5580" s="17">
        <f>ImssInfonavit!R182</f>
        <v>0</v>
      </c>
      <c r="R5580" s="17">
        <f>ImssInfonavit!S182</f>
        <v>0</v>
      </c>
      <c r="S5580" s="17">
        <f t="shared" si="87"/>
        <v>0</v>
      </c>
    </row>
    <row r="5581" spans="1:19">
      <c r="A5581" s="18">
        <f>ImssInfonavit!A183</f>
        <v>1</v>
      </c>
      <c r="B5581" s="10" t="str">
        <f>ImssInfonavit!B183</f>
        <v>Infonavit</v>
      </c>
      <c r="C5581" s="10">
        <f>ImssInfonavit!C183</f>
        <v>0</v>
      </c>
      <c r="D5581" s="10" t="str">
        <f>ImssInfonavit!D183</f>
        <v>EMPLEADO 180</v>
      </c>
      <c r="E5581" s="10">
        <f>ImssInfonavit!E183</f>
        <v>0</v>
      </c>
      <c r="F5581" s="10">
        <f>ImssInfonavit!F183</f>
        <v>0</v>
      </c>
      <c r="G5581" s="17">
        <f>ImssInfonavit!H183</f>
        <v>0</v>
      </c>
      <c r="H5581" s="17">
        <f>ImssInfonavit!I183</f>
        <v>0</v>
      </c>
      <c r="I5581" s="17">
        <f>ImssInfonavit!J183</f>
        <v>0</v>
      </c>
      <c r="J5581" s="17">
        <f>ImssInfonavit!K183</f>
        <v>0</v>
      </c>
      <c r="K5581" s="17">
        <f>ImssInfonavit!L183</f>
        <v>0</v>
      </c>
      <c r="L5581" s="17">
        <f>ImssInfonavit!M183</f>
        <v>0</v>
      </c>
      <c r="M5581" s="17">
        <f>ImssInfonavit!N183</f>
        <v>0</v>
      </c>
      <c r="N5581" s="17">
        <f>ImssInfonavit!O183</f>
        <v>0</v>
      </c>
      <c r="O5581" s="17">
        <f>ImssInfonavit!P183</f>
        <v>0</v>
      </c>
      <c r="P5581" s="17">
        <f>ImssInfonavit!Q183</f>
        <v>0</v>
      </c>
      <c r="Q5581" s="17">
        <f>ImssInfonavit!R183</f>
        <v>0</v>
      </c>
      <c r="R5581" s="17">
        <f>ImssInfonavit!S183</f>
        <v>0</v>
      </c>
      <c r="S5581" s="17">
        <f t="shared" si="87"/>
        <v>0</v>
      </c>
    </row>
    <row r="5582" spans="1:19">
      <c r="A5582" s="18">
        <f>ImssInfonavit!A184</f>
        <v>1</v>
      </c>
      <c r="B5582" s="10" t="str">
        <f>ImssInfonavit!B184</f>
        <v>Infonavit</v>
      </c>
      <c r="C5582" s="10">
        <f>ImssInfonavit!C184</f>
        <v>0</v>
      </c>
      <c r="D5582" s="10" t="str">
        <f>ImssInfonavit!D184</f>
        <v>EMPLEADO 181</v>
      </c>
      <c r="E5582" s="10">
        <f>ImssInfonavit!E184</f>
        <v>0</v>
      </c>
      <c r="F5582" s="10">
        <f>ImssInfonavit!F184</f>
        <v>0</v>
      </c>
      <c r="G5582" s="17">
        <f>ImssInfonavit!H184</f>
        <v>0</v>
      </c>
      <c r="H5582" s="17">
        <f>ImssInfonavit!I184</f>
        <v>0</v>
      </c>
      <c r="I5582" s="17">
        <f>ImssInfonavit!J184</f>
        <v>0</v>
      </c>
      <c r="J5582" s="17">
        <f>ImssInfonavit!K184</f>
        <v>0</v>
      </c>
      <c r="K5582" s="17">
        <f>ImssInfonavit!L184</f>
        <v>0</v>
      </c>
      <c r="L5582" s="17">
        <f>ImssInfonavit!M184</f>
        <v>0</v>
      </c>
      <c r="M5582" s="17">
        <f>ImssInfonavit!N184</f>
        <v>0</v>
      </c>
      <c r="N5582" s="17">
        <f>ImssInfonavit!O184</f>
        <v>0</v>
      </c>
      <c r="O5582" s="17">
        <f>ImssInfonavit!P184</f>
        <v>0</v>
      </c>
      <c r="P5582" s="17">
        <f>ImssInfonavit!Q184</f>
        <v>0</v>
      </c>
      <c r="Q5582" s="17">
        <f>ImssInfonavit!R184</f>
        <v>0</v>
      </c>
      <c r="R5582" s="17">
        <f>ImssInfonavit!S184</f>
        <v>0</v>
      </c>
      <c r="S5582" s="17">
        <f t="shared" si="87"/>
        <v>0</v>
      </c>
    </row>
    <row r="5583" spans="1:19">
      <c r="A5583" s="18">
        <f>ImssInfonavit!A185</f>
        <v>1</v>
      </c>
      <c r="B5583" s="10" t="str">
        <f>ImssInfonavit!B185</f>
        <v>Infonavit</v>
      </c>
      <c r="C5583" s="10">
        <f>ImssInfonavit!C185</f>
        <v>0</v>
      </c>
      <c r="D5583" s="10" t="str">
        <f>ImssInfonavit!D185</f>
        <v>EMPLEADO 182</v>
      </c>
      <c r="E5583" s="10">
        <f>ImssInfonavit!E185</f>
        <v>0</v>
      </c>
      <c r="F5583" s="10">
        <f>ImssInfonavit!F185</f>
        <v>0</v>
      </c>
      <c r="G5583" s="17">
        <f>ImssInfonavit!H185</f>
        <v>0</v>
      </c>
      <c r="H5583" s="17">
        <f>ImssInfonavit!I185</f>
        <v>0</v>
      </c>
      <c r="I5583" s="17">
        <f>ImssInfonavit!J185</f>
        <v>0</v>
      </c>
      <c r="J5583" s="17">
        <f>ImssInfonavit!K185</f>
        <v>0</v>
      </c>
      <c r="K5583" s="17">
        <f>ImssInfonavit!L185</f>
        <v>0</v>
      </c>
      <c r="L5583" s="17">
        <f>ImssInfonavit!M185</f>
        <v>0</v>
      </c>
      <c r="M5583" s="17">
        <f>ImssInfonavit!N185</f>
        <v>0</v>
      </c>
      <c r="N5583" s="17">
        <f>ImssInfonavit!O185</f>
        <v>0</v>
      </c>
      <c r="O5583" s="17">
        <f>ImssInfonavit!P185</f>
        <v>0</v>
      </c>
      <c r="P5583" s="17">
        <f>ImssInfonavit!Q185</f>
        <v>0</v>
      </c>
      <c r="Q5583" s="17">
        <f>ImssInfonavit!R185</f>
        <v>0</v>
      </c>
      <c r="R5583" s="17">
        <f>ImssInfonavit!S185</f>
        <v>0</v>
      </c>
      <c r="S5583" s="17">
        <f t="shared" si="87"/>
        <v>0</v>
      </c>
    </row>
    <row r="5584" spans="1:19">
      <c r="A5584" s="18">
        <f>ImssInfonavit!A186</f>
        <v>1</v>
      </c>
      <c r="B5584" s="10" t="str">
        <f>ImssInfonavit!B186</f>
        <v>Infonavit</v>
      </c>
      <c r="C5584" s="10">
        <f>ImssInfonavit!C186</f>
        <v>0</v>
      </c>
      <c r="D5584" s="10" t="str">
        <f>ImssInfonavit!D186</f>
        <v>EMPLEADO 183</v>
      </c>
      <c r="E5584" s="10">
        <f>ImssInfonavit!E186</f>
        <v>0</v>
      </c>
      <c r="F5584" s="10">
        <f>ImssInfonavit!F186</f>
        <v>0</v>
      </c>
      <c r="G5584" s="17">
        <f>ImssInfonavit!H186</f>
        <v>0</v>
      </c>
      <c r="H5584" s="17">
        <f>ImssInfonavit!I186</f>
        <v>0</v>
      </c>
      <c r="I5584" s="17">
        <f>ImssInfonavit!J186</f>
        <v>0</v>
      </c>
      <c r="J5584" s="17">
        <f>ImssInfonavit!K186</f>
        <v>0</v>
      </c>
      <c r="K5584" s="17">
        <f>ImssInfonavit!L186</f>
        <v>0</v>
      </c>
      <c r="L5584" s="17">
        <f>ImssInfonavit!M186</f>
        <v>0</v>
      </c>
      <c r="M5584" s="17">
        <f>ImssInfonavit!N186</f>
        <v>0</v>
      </c>
      <c r="N5584" s="17">
        <f>ImssInfonavit!O186</f>
        <v>0</v>
      </c>
      <c r="O5584" s="17">
        <f>ImssInfonavit!P186</f>
        <v>0</v>
      </c>
      <c r="P5584" s="17">
        <f>ImssInfonavit!Q186</f>
        <v>0</v>
      </c>
      <c r="Q5584" s="17">
        <f>ImssInfonavit!R186</f>
        <v>0</v>
      </c>
      <c r="R5584" s="17">
        <f>ImssInfonavit!S186</f>
        <v>0</v>
      </c>
      <c r="S5584" s="17">
        <f t="shared" si="87"/>
        <v>0</v>
      </c>
    </row>
    <row r="5585" spans="1:19">
      <c r="A5585" s="18">
        <f>ImssInfonavit!A187</f>
        <v>1</v>
      </c>
      <c r="B5585" s="10" t="str">
        <f>ImssInfonavit!B187</f>
        <v>Infonavit</v>
      </c>
      <c r="C5585" s="10">
        <f>ImssInfonavit!C187</f>
        <v>0</v>
      </c>
      <c r="D5585" s="10" t="str">
        <f>ImssInfonavit!D187</f>
        <v>EMPLEADO 184</v>
      </c>
      <c r="E5585" s="10">
        <f>ImssInfonavit!E187</f>
        <v>0</v>
      </c>
      <c r="F5585" s="10">
        <f>ImssInfonavit!F187</f>
        <v>0</v>
      </c>
      <c r="G5585" s="17">
        <f>ImssInfonavit!H187</f>
        <v>0</v>
      </c>
      <c r="H5585" s="17">
        <f>ImssInfonavit!I187</f>
        <v>0</v>
      </c>
      <c r="I5585" s="17">
        <f>ImssInfonavit!J187</f>
        <v>0</v>
      </c>
      <c r="J5585" s="17">
        <f>ImssInfonavit!K187</f>
        <v>0</v>
      </c>
      <c r="K5585" s="17">
        <f>ImssInfonavit!L187</f>
        <v>0</v>
      </c>
      <c r="L5585" s="17">
        <f>ImssInfonavit!M187</f>
        <v>0</v>
      </c>
      <c r="M5585" s="17">
        <f>ImssInfonavit!N187</f>
        <v>0</v>
      </c>
      <c r="N5585" s="17">
        <f>ImssInfonavit!O187</f>
        <v>0</v>
      </c>
      <c r="O5585" s="17">
        <f>ImssInfonavit!P187</f>
        <v>0</v>
      </c>
      <c r="P5585" s="17">
        <f>ImssInfonavit!Q187</f>
        <v>0</v>
      </c>
      <c r="Q5585" s="17">
        <f>ImssInfonavit!R187</f>
        <v>0</v>
      </c>
      <c r="R5585" s="17">
        <f>ImssInfonavit!S187</f>
        <v>0</v>
      </c>
      <c r="S5585" s="17">
        <f t="shared" si="87"/>
        <v>0</v>
      </c>
    </row>
    <row r="5586" spans="1:19">
      <c r="A5586" s="18">
        <f>ImssInfonavit!A188</f>
        <v>1</v>
      </c>
      <c r="B5586" s="10" t="str">
        <f>ImssInfonavit!B188</f>
        <v>Infonavit</v>
      </c>
      <c r="C5586" s="10">
        <f>ImssInfonavit!C188</f>
        <v>0</v>
      </c>
      <c r="D5586" s="10" t="str">
        <f>ImssInfonavit!D188</f>
        <v>EMPLEADO 185</v>
      </c>
      <c r="E5586" s="10">
        <f>ImssInfonavit!E188</f>
        <v>0</v>
      </c>
      <c r="F5586" s="10">
        <f>ImssInfonavit!F188</f>
        <v>0</v>
      </c>
      <c r="G5586" s="17">
        <f>ImssInfonavit!H188</f>
        <v>0</v>
      </c>
      <c r="H5586" s="17">
        <f>ImssInfonavit!I188</f>
        <v>0</v>
      </c>
      <c r="I5586" s="17">
        <f>ImssInfonavit!J188</f>
        <v>0</v>
      </c>
      <c r="J5586" s="17">
        <f>ImssInfonavit!K188</f>
        <v>0</v>
      </c>
      <c r="K5586" s="17">
        <f>ImssInfonavit!L188</f>
        <v>0</v>
      </c>
      <c r="L5586" s="17">
        <f>ImssInfonavit!M188</f>
        <v>0</v>
      </c>
      <c r="M5586" s="17">
        <f>ImssInfonavit!N188</f>
        <v>0</v>
      </c>
      <c r="N5586" s="17">
        <f>ImssInfonavit!O188</f>
        <v>0</v>
      </c>
      <c r="O5586" s="17">
        <f>ImssInfonavit!P188</f>
        <v>0</v>
      </c>
      <c r="P5586" s="17">
        <f>ImssInfonavit!Q188</f>
        <v>0</v>
      </c>
      <c r="Q5586" s="17">
        <f>ImssInfonavit!R188</f>
        <v>0</v>
      </c>
      <c r="R5586" s="17">
        <f>ImssInfonavit!S188</f>
        <v>0</v>
      </c>
      <c r="S5586" s="17">
        <f t="shared" si="87"/>
        <v>0</v>
      </c>
    </row>
    <row r="5587" spans="1:19">
      <c r="A5587" s="18">
        <f>ImssInfonavit!A189</f>
        <v>1</v>
      </c>
      <c r="B5587" s="10" t="str">
        <f>ImssInfonavit!B189</f>
        <v>Infonavit</v>
      </c>
      <c r="C5587" s="10">
        <f>ImssInfonavit!C189</f>
        <v>0</v>
      </c>
      <c r="D5587" s="10" t="str">
        <f>ImssInfonavit!D189</f>
        <v>EMPLEADO 186</v>
      </c>
      <c r="E5587" s="10">
        <f>ImssInfonavit!E189</f>
        <v>0</v>
      </c>
      <c r="F5587" s="10">
        <f>ImssInfonavit!F189</f>
        <v>0</v>
      </c>
      <c r="G5587" s="17">
        <f>ImssInfonavit!H189</f>
        <v>0</v>
      </c>
      <c r="H5587" s="17">
        <f>ImssInfonavit!I189</f>
        <v>0</v>
      </c>
      <c r="I5587" s="17">
        <f>ImssInfonavit!J189</f>
        <v>0</v>
      </c>
      <c r="J5587" s="17">
        <f>ImssInfonavit!K189</f>
        <v>0</v>
      </c>
      <c r="K5587" s="17">
        <f>ImssInfonavit!L189</f>
        <v>0</v>
      </c>
      <c r="L5587" s="17">
        <f>ImssInfonavit!M189</f>
        <v>0</v>
      </c>
      <c r="M5587" s="17">
        <f>ImssInfonavit!N189</f>
        <v>0</v>
      </c>
      <c r="N5587" s="17">
        <f>ImssInfonavit!O189</f>
        <v>0</v>
      </c>
      <c r="O5587" s="17">
        <f>ImssInfonavit!P189</f>
        <v>0</v>
      </c>
      <c r="P5587" s="17">
        <f>ImssInfonavit!Q189</f>
        <v>0</v>
      </c>
      <c r="Q5587" s="17">
        <f>ImssInfonavit!R189</f>
        <v>0</v>
      </c>
      <c r="R5587" s="17">
        <f>ImssInfonavit!S189</f>
        <v>0</v>
      </c>
      <c r="S5587" s="17">
        <f t="shared" si="87"/>
        <v>0</v>
      </c>
    </row>
    <row r="5588" spans="1:19">
      <c r="A5588" s="18">
        <f>ImssInfonavit!A190</f>
        <v>1</v>
      </c>
      <c r="B5588" s="10" t="str">
        <f>ImssInfonavit!B190</f>
        <v>Infonavit</v>
      </c>
      <c r="C5588" s="10">
        <f>ImssInfonavit!C190</f>
        <v>0</v>
      </c>
      <c r="D5588" s="10" t="str">
        <f>ImssInfonavit!D190</f>
        <v>EMPLEADO 187</v>
      </c>
      <c r="E5588" s="10">
        <f>ImssInfonavit!E190</f>
        <v>0</v>
      </c>
      <c r="F5588" s="10">
        <f>ImssInfonavit!F190</f>
        <v>0</v>
      </c>
      <c r="G5588" s="17">
        <f>ImssInfonavit!H190</f>
        <v>0</v>
      </c>
      <c r="H5588" s="17">
        <f>ImssInfonavit!I190</f>
        <v>0</v>
      </c>
      <c r="I5588" s="17">
        <f>ImssInfonavit!J190</f>
        <v>0</v>
      </c>
      <c r="J5588" s="17">
        <f>ImssInfonavit!K190</f>
        <v>0</v>
      </c>
      <c r="K5588" s="17">
        <f>ImssInfonavit!L190</f>
        <v>0</v>
      </c>
      <c r="L5588" s="17">
        <f>ImssInfonavit!M190</f>
        <v>0</v>
      </c>
      <c r="M5588" s="17">
        <f>ImssInfonavit!N190</f>
        <v>0</v>
      </c>
      <c r="N5588" s="17">
        <f>ImssInfonavit!O190</f>
        <v>0</v>
      </c>
      <c r="O5588" s="17">
        <f>ImssInfonavit!P190</f>
        <v>0</v>
      </c>
      <c r="P5588" s="17">
        <f>ImssInfonavit!Q190</f>
        <v>0</v>
      </c>
      <c r="Q5588" s="17">
        <f>ImssInfonavit!R190</f>
        <v>0</v>
      </c>
      <c r="R5588" s="17">
        <f>ImssInfonavit!S190</f>
        <v>0</v>
      </c>
      <c r="S5588" s="17">
        <f t="shared" si="87"/>
        <v>0</v>
      </c>
    </row>
    <row r="5589" spans="1:19">
      <c r="A5589" s="18">
        <f>ImssInfonavit!A191</f>
        <v>1</v>
      </c>
      <c r="B5589" s="10" t="str">
        <f>ImssInfonavit!B191</f>
        <v>Infonavit</v>
      </c>
      <c r="C5589" s="10">
        <f>ImssInfonavit!C191</f>
        <v>0</v>
      </c>
      <c r="D5589" s="10" t="str">
        <f>ImssInfonavit!D191</f>
        <v>EMPLEADO 188</v>
      </c>
      <c r="E5589" s="10">
        <f>ImssInfonavit!E191</f>
        <v>0</v>
      </c>
      <c r="F5589" s="10">
        <f>ImssInfonavit!F191</f>
        <v>0</v>
      </c>
      <c r="G5589" s="17">
        <f>ImssInfonavit!H191</f>
        <v>0</v>
      </c>
      <c r="H5589" s="17">
        <f>ImssInfonavit!I191</f>
        <v>0</v>
      </c>
      <c r="I5589" s="17">
        <f>ImssInfonavit!J191</f>
        <v>0</v>
      </c>
      <c r="J5589" s="17">
        <f>ImssInfonavit!K191</f>
        <v>0</v>
      </c>
      <c r="K5589" s="17">
        <f>ImssInfonavit!L191</f>
        <v>0</v>
      </c>
      <c r="L5589" s="17">
        <f>ImssInfonavit!M191</f>
        <v>0</v>
      </c>
      <c r="M5589" s="17">
        <f>ImssInfonavit!N191</f>
        <v>0</v>
      </c>
      <c r="N5589" s="17">
        <f>ImssInfonavit!O191</f>
        <v>0</v>
      </c>
      <c r="O5589" s="17">
        <f>ImssInfonavit!P191</f>
        <v>0</v>
      </c>
      <c r="P5589" s="17">
        <f>ImssInfonavit!Q191</f>
        <v>0</v>
      </c>
      <c r="Q5589" s="17">
        <f>ImssInfonavit!R191</f>
        <v>0</v>
      </c>
      <c r="R5589" s="17">
        <f>ImssInfonavit!S191</f>
        <v>0</v>
      </c>
      <c r="S5589" s="17">
        <f t="shared" si="87"/>
        <v>0</v>
      </c>
    </row>
    <row r="5590" spans="1:19">
      <c r="A5590" s="18">
        <f>ImssInfonavit!A192</f>
        <v>1</v>
      </c>
      <c r="B5590" s="10" t="str">
        <f>ImssInfonavit!B192</f>
        <v>Infonavit</v>
      </c>
      <c r="C5590" s="10">
        <f>ImssInfonavit!C192</f>
        <v>0</v>
      </c>
      <c r="D5590" s="10" t="str">
        <f>ImssInfonavit!D192</f>
        <v>EMPLEADO 189</v>
      </c>
      <c r="E5590" s="10">
        <f>ImssInfonavit!E192</f>
        <v>0</v>
      </c>
      <c r="F5590" s="10">
        <f>ImssInfonavit!F192</f>
        <v>0</v>
      </c>
      <c r="G5590" s="17">
        <f>ImssInfonavit!H192</f>
        <v>0</v>
      </c>
      <c r="H5590" s="17">
        <f>ImssInfonavit!I192</f>
        <v>0</v>
      </c>
      <c r="I5590" s="17">
        <f>ImssInfonavit!J192</f>
        <v>0</v>
      </c>
      <c r="J5590" s="17">
        <f>ImssInfonavit!K192</f>
        <v>0</v>
      </c>
      <c r="K5590" s="17">
        <f>ImssInfonavit!L192</f>
        <v>0</v>
      </c>
      <c r="L5590" s="17">
        <f>ImssInfonavit!M192</f>
        <v>0</v>
      </c>
      <c r="M5590" s="17">
        <f>ImssInfonavit!N192</f>
        <v>0</v>
      </c>
      <c r="N5590" s="17">
        <f>ImssInfonavit!O192</f>
        <v>0</v>
      </c>
      <c r="O5590" s="17">
        <f>ImssInfonavit!P192</f>
        <v>0</v>
      </c>
      <c r="P5590" s="17">
        <f>ImssInfonavit!Q192</f>
        <v>0</v>
      </c>
      <c r="Q5590" s="17">
        <f>ImssInfonavit!R192</f>
        <v>0</v>
      </c>
      <c r="R5590" s="17">
        <f>ImssInfonavit!S192</f>
        <v>0</v>
      </c>
      <c r="S5590" s="17">
        <f t="shared" si="87"/>
        <v>0</v>
      </c>
    </row>
    <row r="5591" spans="1:19">
      <c r="A5591" s="18">
        <f>ImssInfonavit!A193</f>
        <v>1</v>
      </c>
      <c r="B5591" s="10" t="str">
        <f>ImssInfonavit!B193</f>
        <v>Infonavit</v>
      </c>
      <c r="C5591" s="10">
        <f>ImssInfonavit!C193</f>
        <v>0</v>
      </c>
      <c r="D5591" s="10" t="str">
        <f>ImssInfonavit!D193</f>
        <v>EMPLEADO 190</v>
      </c>
      <c r="E5591" s="10">
        <f>ImssInfonavit!E193</f>
        <v>0</v>
      </c>
      <c r="F5591" s="10">
        <f>ImssInfonavit!F193</f>
        <v>0</v>
      </c>
      <c r="G5591" s="17">
        <f>ImssInfonavit!H193</f>
        <v>0</v>
      </c>
      <c r="H5591" s="17">
        <f>ImssInfonavit!I193</f>
        <v>0</v>
      </c>
      <c r="I5591" s="17">
        <f>ImssInfonavit!J193</f>
        <v>0</v>
      </c>
      <c r="J5591" s="17">
        <f>ImssInfonavit!K193</f>
        <v>0</v>
      </c>
      <c r="K5591" s="17">
        <f>ImssInfonavit!L193</f>
        <v>0</v>
      </c>
      <c r="L5591" s="17">
        <f>ImssInfonavit!M193</f>
        <v>0</v>
      </c>
      <c r="M5591" s="17">
        <f>ImssInfonavit!N193</f>
        <v>0</v>
      </c>
      <c r="N5591" s="17">
        <f>ImssInfonavit!O193</f>
        <v>0</v>
      </c>
      <c r="O5591" s="17">
        <f>ImssInfonavit!P193</f>
        <v>0</v>
      </c>
      <c r="P5591" s="17">
        <f>ImssInfonavit!Q193</f>
        <v>0</v>
      </c>
      <c r="Q5591" s="17">
        <f>ImssInfonavit!R193</f>
        <v>0</v>
      </c>
      <c r="R5591" s="17">
        <f>ImssInfonavit!S193</f>
        <v>0</v>
      </c>
      <c r="S5591" s="17">
        <f t="shared" si="87"/>
        <v>0</v>
      </c>
    </row>
    <row r="5592" spans="1:19">
      <c r="A5592" s="18">
        <f>ImssInfonavit!A194</f>
        <v>1</v>
      </c>
      <c r="B5592" s="10" t="str">
        <f>ImssInfonavit!B194</f>
        <v>Infonavit</v>
      </c>
      <c r="C5592" s="10">
        <f>ImssInfonavit!C194</f>
        <v>0</v>
      </c>
      <c r="D5592" s="10" t="str">
        <f>ImssInfonavit!D194</f>
        <v>EMPLEADO 191</v>
      </c>
      <c r="E5592" s="10">
        <f>ImssInfonavit!E194</f>
        <v>0</v>
      </c>
      <c r="F5592" s="10">
        <f>ImssInfonavit!F194</f>
        <v>0</v>
      </c>
      <c r="G5592" s="17">
        <f>ImssInfonavit!H194</f>
        <v>0</v>
      </c>
      <c r="H5592" s="17">
        <f>ImssInfonavit!I194</f>
        <v>0</v>
      </c>
      <c r="I5592" s="17">
        <f>ImssInfonavit!J194</f>
        <v>0</v>
      </c>
      <c r="J5592" s="17">
        <f>ImssInfonavit!K194</f>
        <v>0</v>
      </c>
      <c r="K5592" s="17">
        <f>ImssInfonavit!L194</f>
        <v>0</v>
      </c>
      <c r="L5592" s="17">
        <f>ImssInfonavit!M194</f>
        <v>0</v>
      </c>
      <c r="M5592" s="17">
        <f>ImssInfonavit!N194</f>
        <v>0</v>
      </c>
      <c r="N5592" s="17">
        <f>ImssInfonavit!O194</f>
        <v>0</v>
      </c>
      <c r="O5592" s="17">
        <f>ImssInfonavit!P194</f>
        <v>0</v>
      </c>
      <c r="P5592" s="17">
        <f>ImssInfonavit!Q194</f>
        <v>0</v>
      </c>
      <c r="Q5592" s="17">
        <f>ImssInfonavit!R194</f>
        <v>0</v>
      </c>
      <c r="R5592" s="17">
        <f>ImssInfonavit!S194</f>
        <v>0</v>
      </c>
      <c r="S5592" s="17">
        <f t="shared" si="87"/>
        <v>0</v>
      </c>
    </row>
    <row r="5593" spans="1:19">
      <c r="A5593" s="18">
        <f>ImssInfonavit!A195</f>
        <v>1</v>
      </c>
      <c r="B5593" s="10" t="str">
        <f>ImssInfonavit!B195</f>
        <v>Infonavit</v>
      </c>
      <c r="C5593" s="10">
        <f>ImssInfonavit!C195</f>
        <v>0</v>
      </c>
      <c r="D5593" s="10" t="str">
        <f>ImssInfonavit!D195</f>
        <v>EMPLEADO 192</v>
      </c>
      <c r="E5593" s="10">
        <f>ImssInfonavit!E195</f>
        <v>0</v>
      </c>
      <c r="F5593" s="10">
        <f>ImssInfonavit!F195</f>
        <v>0</v>
      </c>
      <c r="G5593" s="17">
        <f>ImssInfonavit!H195</f>
        <v>0</v>
      </c>
      <c r="H5593" s="17">
        <f>ImssInfonavit!I195</f>
        <v>0</v>
      </c>
      <c r="I5593" s="17">
        <f>ImssInfonavit!J195</f>
        <v>0</v>
      </c>
      <c r="J5593" s="17">
        <f>ImssInfonavit!K195</f>
        <v>0</v>
      </c>
      <c r="K5593" s="17">
        <f>ImssInfonavit!L195</f>
        <v>0</v>
      </c>
      <c r="L5593" s="17">
        <f>ImssInfonavit!M195</f>
        <v>0</v>
      </c>
      <c r="M5593" s="17">
        <f>ImssInfonavit!N195</f>
        <v>0</v>
      </c>
      <c r="N5593" s="17">
        <f>ImssInfonavit!O195</f>
        <v>0</v>
      </c>
      <c r="O5593" s="17">
        <f>ImssInfonavit!P195</f>
        <v>0</v>
      </c>
      <c r="P5593" s="17">
        <f>ImssInfonavit!Q195</f>
        <v>0</v>
      </c>
      <c r="Q5593" s="17">
        <f>ImssInfonavit!R195</f>
        <v>0</v>
      </c>
      <c r="R5593" s="17">
        <f>ImssInfonavit!S195</f>
        <v>0</v>
      </c>
      <c r="S5593" s="17">
        <f t="shared" si="87"/>
        <v>0</v>
      </c>
    </row>
    <row r="5594" spans="1:19">
      <c r="A5594" s="18">
        <f>ImssInfonavit!A196</f>
        <v>1</v>
      </c>
      <c r="B5594" s="10" t="str">
        <f>ImssInfonavit!B196</f>
        <v>Infonavit</v>
      </c>
      <c r="C5594" s="10">
        <f>ImssInfonavit!C196</f>
        <v>0</v>
      </c>
      <c r="D5594" s="10" t="str">
        <f>ImssInfonavit!D196</f>
        <v>EMPLEADO 193</v>
      </c>
      <c r="E5594" s="10">
        <f>ImssInfonavit!E196</f>
        <v>0</v>
      </c>
      <c r="F5594" s="10">
        <f>ImssInfonavit!F196</f>
        <v>0</v>
      </c>
      <c r="G5594" s="17">
        <f>ImssInfonavit!H196</f>
        <v>0</v>
      </c>
      <c r="H5594" s="17">
        <f>ImssInfonavit!I196</f>
        <v>0</v>
      </c>
      <c r="I5594" s="17">
        <f>ImssInfonavit!J196</f>
        <v>0</v>
      </c>
      <c r="J5594" s="17">
        <f>ImssInfonavit!K196</f>
        <v>0</v>
      </c>
      <c r="K5594" s="17">
        <f>ImssInfonavit!L196</f>
        <v>0</v>
      </c>
      <c r="L5594" s="17">
        <f>ImssInfonavit!M196</f>
        <v>0</v>
      </c>
      <c r="M5594" s="17">
        <f>ImssInfonavit!N196</f>
        <v>0</v>
      </c>
      <c r="N5594" s="17">
        <f>ImssInfonavit!O196</f>
        <v>0</v>
      </c>
      <c r="O5594" s="17">
        <f>ImssInfonavit!P196</f>
        <v>0</v>
      </c>
      <c r="P5594" s="17">
        <f>ImssInfonavit!Q196</f>
        <v>0</v>
      </c>
      <c r="Q5594" s="17">
        <f>ImssInfonavit!R196</f>
        <v>0</v>
      </c>
      <c r="R5594" s="17">
        <f>ImssInfonavit!S196</f>
        <v>0</v>
      </c>
      <c r="S5594" s="17">
        <f t="shared" si="87"/>
        <v>0</v>
      </c>
    </row>
    <row r="5595" spans="1:19">
      <c r="A5595" s="18">
        <f>ImssInfonavit!A197</f>
        <v>1</v>
      </c>
      <c r="B5595" s="10" t="str">
        <f>ImssInfonavit!B197</f>
        <v>Infonavit</v>
      </c>
      <c r="C5595" s="10">
        <f>ImssInfonavit!C197</f>
        <v>0</v>
      </c>
      <c r="D5595" s="10" t="str">
        <f>ImssInfonavit!D197</f>
        <v>EMPLEADO 194</v>
      </c>
      <c r="E5595" s="10">
        <f>ImssInfonavit!E197</f>
        <v>0</v>
      </c>
      <c r="F5595" s="10">
        <f>ImssInfonavit!F197</f>
        <v>0</v>
      </c>
      <c r="G5595" s="17">
        <f>ImssInfonavit!H197</f>
        <v>0</v>
      </c>
      <c r="H5595" s="17">
        <f>ImssInfonavit!I197</f>
        <v>0</v>
      </c>
      <c r="I5595" s="17">
        <f>ImssInfonavit!J197</f>
        <v>0</v>
      </c>
      <c r="J5595" s="17">
        <f>ImssInfonavit!K197</f>
        <v>0</v>
      </c>
      <c r="K5595" s="17">
        <f>ImssInfonavit!L197</f>
        <v>0</v>
      </c>
      <c r="L5595" s="17">
        <f>ImssInfonavit!M197</f>
        <v>0</v>
      </c>
      <c r="M5595" s="17">
        <f>ImssInfonavit!N197</f>
        <v>0</v>
      </c>
      <c r="N5595" s="17">
        <f>ImssInfonavit!O197</f>
        <v>0</v>
      </c>
      <c r="O5595" s="17">
        <f>ImssInfonavit!P197</f>
        <v>0</v>
      </c>
      <c r="P5595" s="17">
        <f>ImssInfonavit!Q197</f>
        <v>0</v>
      </c>
      <c r="Q5595" s="17">
        <f>ImssInfonavit!R197</f>
        <v>0</v>
      </c>
      <c r="R5595" s="17">
        <f>ImssInfonavit!S197</f>
        <v>0</v>
      </c>
      <c r="S5595" s="17">
        <f t="shared" si="87"/>
        <v>0</v>
      </c>
    </row>
    <row r="5596" spans="1:19">
      <c r="A5596" s="18">
        <f>ImssInfonavit!A198</f>
        <v>1</v>
      </c>
      <c r="B5596" s="10" t="str">
        <f>ImssInfonavit!B198</f>
        <v>Infonavit</v>
      </c>
      <c r="C5596" s="10">
        <f>ImssInfonavit!C198</f>
        <v>0</v>
      </c>
      <c r="D5596" s="10" t="str">
        <f>ImssInfonavit!D198</f>
        <v>EMPLEADO 195</v>
      </c>
      <c r="E5596" s="10">
        <f>ImssInfonavit!E198</f>
        <v>0</v>
      </c>
      <c r="F5596" s="10">
        <f>ImssInfonavit!F198</f>
        <v>0</v>
      </c>
      <c r="G5596" s="17">
        <f>ImssInfonavit!H198</f>
        <v>0</v>
      </c>
      <c r="H5596" s="17">
        <f>ImssInfonavit!I198</f>
        <v>0</v>
      </c>
      <c r="I5596" s="17">
        <f>ImssInfonavit!J198</f>
        <v>0</v>
      </c>
      <c r="J5596" s="17">
        <f>ImssInfonavit!K198</f>
        <v>0</v>
      </c>
      <c r="K5596" s="17">
        <f>ImssInfonavit!L198</f>
        <v>0</v>
      </c>
      <c r="L5596" s="17">
        <f>ImssInfonavit!M198</f>
        <v>0</v>
      </c>
      <c r="M5596" s="17">
        <f>ImssInfonavit!N198</f>
        <v>0</v>
      </c>
      <c r="N5596" s="17">
        <f>ImssInfonavit!O198</f>
        <v>0</v>
      </c>
      <c r="O5596" s="17">
        <f>ImssInfonavit!P198</f>
        <v>0</v>
      </c>
      <c r="P5596" s="17">
        <f>ImssInfonavit!Q198</f>
        <v>0</v>
      </c>
      <c r="Q5596" s="17">
        <f>ImssInfonavit!R198</f>
        <v>0</v>
      </c>
      <c r="R5596" s="17">
        <f>ImssInfonavit!S198</f>
        <v>0</v>
      </c>
      <c r="S5596" s="17">
        <f t="shared" si="87"/>
        <v>0</v>
      </c>
    </row>
    <row r="5597" spans="1:19">
      <c r="A5597" s="18">
        <f>ImssInfonavit!A199</f>
        <v>1</v>
      </c>
      <c r="B5597" s="10" t="str">
        <f>ImssInfonavit!B199</f>
        <v>Infonavit</v>
      </c>
      <c r="C5597" s="10">
        <f>ImssInfonavit!C199</f>
        <v>0</v>
      </c>
      <c r="D5597" s="10" t="str">
        <f>ImssInfonavit!D199</f>
        <v>EMPLEADO 196</v>
      </c>
      <c r="E5597" s="10">
        <f>ImssInfonavit!E199</f>
        <v>0</v>
      </c>
      <c r="F5597" s="10">
        <f>ImssInfonavit!F199</f>
        <v>0</v>
      </c>
      <c r="G5597" s="17">
        <f>ImssInfonavit!H199</f>
        <v>0</v>
      </c>
      <c r="H5597" s="17">
        <f>ImssInfonavit!I199</f>
        <v>0</v>
      </c>
      <c r="I5597" s="17">
        <f>ImssInfonavit!J199</f>
        <v>0</v>
      </c>
      <c r="J5597" s="17">
        <f>ImssInfonavit!K199</f>
        <v>0</v>
      </c>
      <c r="K5597" s="17">
        <f>ImssInfonavit!L199</f>
        <v>0</v>
      </c>
      <c r="L5597" s="17">
        <f>ImssInfonavit!M199</f>
        <v>0</v>
      </c>
      <c r="M5597" s="17">
        <f>ImssInfonavit!N199</f>
        <v>0</v>
      </c>
      <c r="N5597" s="17">
        <f>ImssInfonavit!O199</f>
        <v>0</v>
      </c>
      <c r="O5597" s="17">
        <f>ImssInfonavit!P199</f>
        <v>0</v>
      </c>
      <c r="P5597" s="17">
        <f>ImssInfonavit!Q199</f>
        <v>0</v>
      </c>
      <c r="Q5597" s="17">
        <f>ImssInfonavit!R199</f>
        <v>0</v>
      </c>
      <c r="R5597" s="17">
        <f>ImssInfonavit!S199</f>
        <v>0</v>
      </c>
      <c r="S5597" s="17">
        <f t="shared" si="87"/>
        <v>0</v>
      </c>
    </row>
    <row r="5598" spans="1:19">
      <c r="A5598" s="18">
        <f>ImssInfonavit!A200</f>
        <v>1</v>
      </c>
      <c r="B5598" s="10" t="str">
        <f>ImssInfonavit!B200</f>
        <v>Infonavit</v>
      </c>
      <c r="C5598" s="10">
        <f>ImssInfonavit!C200</f>
        <v>0</v>
      </c>
      <c r="D5598" s="10" t="str">
        <f>ImssInfonavit!D200</f>
        <v>EMPLEADO 197</v>
      </c>
      <c r="E5598" s="10">
        <f>ImssInfonavit!E200</f>
        <v>0</v>
      </c>
      <c r="F5598" s="10">
        <f>ImssInfonavit!F200</f>
        <v>0</v>
      </c>
      <c r="G5598" s="17">
        <f>ImssInfonavit!H200</f>
        <v>0</v>
      </c>
      <c r="H5598" s="17">
        <f>ImssInfonavit!I200</f>
        <v>0</v>
      </c>
      <c r="I5598" s="17">
        <f>ImssInfonavit!J200</f>
        <v>0</v>
      </c>
      <c r="J5598" s="17">
        <f>ImssInfonavit!K200</f>
        <v>0</v>
      </c>
      <c r="K5598" s="17">
        <f>ImssInfonavit!L200</f>
        <v>0</v>
      </c>
      <c r="L5598" s="17">
        <f>ImssInfonavit!M200</f>
        <v>0</v>
      </c>
      <c r="M5598" s="17">
        <f>ImssInfonavit!N200</f>
        <v>0</v>
      </c>
      <c r="N5598" s="17">
        <f>ImssInfonavit!O200</f>
        <v>0</v>
      </c>
      <c r="O5598" s="17">
        <f>ImssInfonavit!P200</f>
        <v>0</v>
      </c>
      <c r="P5598" s="17">
        <f>ImssInfonavit!Q200</f>
        <v>0</v>
      </c>
      <c r="Q5598" s="17">
        <f>ImssInfonavit!R200</f>
        <v>0</v>
      </c>
      <c r="R5598" s="17">
        <f>ImssInfonavit!S200</f>
        <v>0</v>
      </c>
      <c r="S5598" s="17">
        <f t="shared" si="87"/>
        <v>0</v>
      </c>
    </row>
    <row r="5599" spans="1:19">
      <c r="A5599" s="18">
        <f>ImssInfonavit!A201</f>
        <v>1</v>
      </c>
      <c r="B5599" s="10" t="str">
        <f>ImssInfonavit!B201</f>
        <v>Infonavit</v>
      </c>
      <c r="C5599" s="10">
        <f>ImssInfonavit!C201</f>
        <v>0</v>
      </c>
      <c r="D5599" s="10" t="str">
        <f>ImssInfonavit!D201</f>
        <v>EMPLEADO 198</v>
      </c>
      <c r="E5599" s="10">
        <f>ImssInfonavit!E201</f>
        <v>0</v>
      </c>
      <c r="F5599" s="10">
        <f>ImssInfonavit!F201</f>
        <v>0</v>
      </c>
      <c r="G5599" s="17">
        <f>ImssInfonavit!H201</f>
        <v>0</v>
      </c>
      <c r="H5599" s="17">
        <f>ImssInfonavit!I201</f>
        <v>0</v>
      </c>
      <c r="I5599" s="17">
        <f>ImssInfonavit!J201</f>
        <v>0</v>
      </c>
      <c r="J5599" s="17">
        <f>ImssInfonavit!K201</f>
        <v>0</v>
      </c>
      <c r="K5599" s="17">
        <f>ImssInfonavit!L201</f>
        <v>0</v>
      </c>
      <c r="L5599" s="17">
        <f>ImssInfonavit!M201</f>
        <v>0</v>
      </c>
      <c r="M5599" s="17">
        <f>ImssInfonavit!N201</f>
        <v>0</v>
      </c>
      <c r="N5599" s="17">
        <f>ImssInfonavit!O201</f>
        <v>0</v>
      </c>
      <c r="O5599" s="17">
        <f>ImssInfonavit!P201</f>
        <v>0</v>
      </c>
      <c r="P5599" s="17">
        <f>ImssInfonavit!Q201</f>
        <v>0</v>
      </c>
      <c r="Q5599" s="17">
        <f>ImssInfonavit!R201</f>
        <v>0</v>
      </c>
      <c r="R5599" s="17">
        <f>ImssInfonavit!S201</f>
        <v>0</v>
      </c>
      <c r="S5599" s="17">
        <f t="shared" si="87"/>
        <v>0</v>
      </c>
    </row>
    <row r="5600" spans="1:19">
      <c r="A5600" s="18">
        <f>ImssInfonavit!A202</f>
        <v>1</v>
      </c>
      <c r="B5600" s="10" t="str">
        <f>ImssInfonavit!B202</f>
        <v>Infonavit</v>
      </c>
      <c r="C5600" s="10">
        <f>ImssInfonavit!C202</f>
        <v>0</v>
      </c>
      <c r="D5600" s="10" t="str">
        <f>ImssInfonavit!D202</f>
        <v>EMPLEADO 199</v>
      </c>
      <c r="E5600" s="10">
        <f>ImssInfonavit!E202</f>
        <v>0</v>
      </c>
      <c r="F5600" s="10">
        <f>ImssInfonavit!F202</f>
        <v>0</v>
      </c>
      <c r="G5600" s="17">
        <f>ImssInfonavit!H202</f>
        <v>0</v>
      </c>
      <c r="H5600" s="17">
        <f>ImssInfonavit!I202</f>
        <v>0</v>
      </c>
      <c r="I5600" s="17">
        <f>ImssInfonavit!J202</f>
        <v>0</v>
      </c>
      <c r="J5600" s="17">
        <f>ImssInfonavit!K202</f>
        <v>0</v>
      </c>
      <c r="K5600" s="17">
        <f>ImssInfonavit!L202</f>
        <v>0</v>
      </c>
      <c r="L5600" s="17">
        <f>ImssInfonavit!M202</f>
        <v>0</v>
      </c>
      <c r="M5600" s="17">
        <f>ImssInfonavit!N202</f>
        <v>0</v>
      </c>
      <c r="N5600" s="17">
        <f>ImssInfonavit!O202</f>
        <v>0</v>
      </c>
      <c r="O5600" s="17">
        <f>ImssInfonavit!P202</f>
        <v>0</v>
      </c>
      <c r="P5600" s="17">
        <f>ImssInfonavit!Q202</f>
        <v>0</v>
      </c>
      <c r="Q5600" s="17">
        <f>ImssInfonavit!R202</f>
        <v>0</v>
      </c>
      <c r="R5600" s="17">
        <f>ImssInfonavit!S202</f>
        <v>0</v>
      </c>
      <c r="S5600" s="17">
        <f t="shared" si="87"/>
        <v>0</v>
      </c>
    </row>
    <row r="5601" spans="1:19">
      <c r="A5601" s="18">
        <f>ImssInfonavit!A203</f>
        <v>1</v>
      </c>
      <c r="B5601" s="10" t="str">
        <f>ImssInfonavit!B203</f>
        <v>Infonavit</v>
      </c>
      <c r="C5601" s="10">
        <f>ImssInfonavit!C203</f>
        <v>0</v>
      </c>
      <c r="D5601" s="10" t="str">
        <f>ImssInfonavit!D203</f>
        <v>EMPLEADO 200</v>
      </c>
      <c r="E5601" s="10">
        <f>ImssInfonavit!E203</f>
        <v>0</v>
      </c>
      <c r="F5601" s="10">
        <f>ImssInfonavit!F203</f>
        <v>0</v>
      </c>
      <c r="G5601" s="17">
        <f>ImssInfonavit!H203</f>
        <v>0</v>
      </c>
      <c r="H5601" s="17">
        <f>ImssInfonavit!I203</f>
        <v>0</v>
      </c>
      <c r="I5601" s="17">
        <f>ImssInfonavit!J203</f>
        <v>0</v>
      </c>
      <c r="J5601" s="17">
        <f>ImssInfonavit!K203</f>
        <v>0</v>
      </c>
      <c r="K5601" s="17">
        <f>ImssInfonavit!L203</f>
        <v>0</v>
      </c>
      <c r="L5601" s="17">
        <f>ImssInfonavit!M203</f>
        <v>0</v>
      </c>
      <c r="M5601" s="17">
        <f>ImssInfonavit!N203</f>
        <v>0</v>
      </c>
      <c r="N5601" s="17">
        <f>ImssInfonavit!O203</f>
        <v>0</v>
      </c>
      <c r="O5601" s="17">
        <f>ImssInfonavit!P203</f>
        <v>0</v>
      </c>
      <c r="P5601" s="17">
        <f>ImssInfonavit!Q203</f>
        <v>0</v>
      </c>
      <c r="Q5601" s="17">
        <f>ImssInfonavit!R203</f>
        <v>0</v>
      </c>
      <c r="R5601" s="17">
        <f>ImssInfonavit!S203</f>
        <v>0</v>
      </c>
      <c r="S5601" s="17">
        <f t="shared" si="87"/>
        <v>0</v>
      </c>
    </row>
    <row r="5602" spans="1:19">
      <c r="A5602" s="18">
        <f>ImssInfonavit!A204</f>
        <v>1</v>
      </c>
      <c r="B5602" s="10" t="str">
        <f>ImssInfonavit!B204</f>
        <v>Infonavit</v>
      </c>
      <c r="C5602" s="10">
        <f>ImssInfonavit!C204</f>
        <v>0</v>
      </c>
      <c r="D5602" s="10" t="str">
        <f>ImssInfonavit!D204</f>
        <v>EMPLEADO 201</v>
      </c>
      <c r="E5602" s="10">
        <f>ImssInfonavit!E204</f>
        <v>0</v>
      </c>
      <c r="F5602" s="10">
        <f>ImssInfonavit!F204</f>
        <v>0</v>
      </c>
      <c r="G5602" s="17">
        <f>ImssInfonavit!H204</f>
        <v>0</v>
      </c>
      <c r="H5602" s="17">
        <f>ImssInfonavit!I204</f>
        <v>0</v>
      </c>
      <c r="I5602" s="17">
        <f>ImssInfonavit!J204</f>
        <v>0</v>
      </c>
      <c r="J5602" s="17">
        <f>ImssInfonavit!K204</f>
        <v>0</v>
      </c>
      <c r="K5602" s="17">
        <f>ImssInfonavit!L204</f>
        <v>0</v>
      </c>
      <c r="L5602" s="17">
        <f>ImssInfonavit!M204</f>
        <v>0</v>
      </c>
      <c r="M5602" s="17">
        <f>ImssInfonavit!N204</f>
        <v>0</v>
      </c>
      <c r="N5602" s="17">
        <f>ImssInfonavit!O204</f>
        <v>0</v>
      </c>
      <c r="O5602" s="17">
        <f>ImssInfonavit!P204</f>
        <v>0</v>
      </c>
      <c r="P5602" s="17">
        <f>ImssInfonavit!Q204</f>
        <v>0</v>
      </c>
      <c r="Q5602" s="17">
        <f>ImssInfonavit!R204</f>
        <v>0</v>
      </c>
      <c r="R5602" s="17">
        <f>ImssInfonavit!S204</f>
        <v>0</v>
      </c>
      <c r="S5602" s="17">
        <f t="shared" si="87"/>
        <v>0</v>
      </c>
    </row>
    <row r="5603" spans="1:19">
      <c r="A5603" s="18">
        <f>ImssInfonavit!A205</f>
        <v>1</v>
      </c>
      <c r="B5603" s="10" t="str">
        <f>ImssInfonavit!B205</f>
        <v>Infonavit</v>
      </c>
      <c r="C5603" s="10">
        <f>ImssInfonavit!C205</f>
        <v>0</v>
      </c>
      <c r="D5603" s="10" t="str">
        <f>ImssInfonavit!D205</f>
        <v>EMPLEADO 202</v>
      </c>
      <c r="E5603" s="10">
        <f>ImssInfonavit!E205</f>
        <v>0</v>
      </c>
      <c r="F5603" s="10">
        <f>ImssInfonavit!F205</f>
        <v>0</v>
      </c>
      <c r="G5603" s="17">
        <f>ImssInfonavit!H205</f>
        <v>0</v>
      </c>
      <c r="H5603" s="17">
        <f>ImssInfonavit!I205</f>
        <v>0</v>
      </c>
      <c r="I5603" s="17">
        <f>ImssInfonavit!J205</f>
        <v>0</v>
      </c>
      <c r="J5603" s="17">
        <f>ImssInfonavit!K205</f>
        <v>0</v>
      </c>
      <c r="K5603" s="17">
        <f>ImssInfonavit!L205</f>
        <v>0</v>
      </c>
      <c r="L5603" s="17">
        <f>ImssInfonavit!M205</f>
        <v>0</v>
      </c>
      <c r="M5603" s="17">
        <f>ImssInfonavit!N205</f>
        <v>0</v>
      </c>
      <c r="N5603" s="17">
        <f>ImssInfonavit!O205</f>
        <v>0</v>
      </c>
      <c r="O5603" s="17">
        <f>ImssInfonavit!P205</f>
        <v>0</v>
      </c>
      <c r="P5603" s="17">
        <f>ImssInfonavit!Q205</f>
        <v>0</v>
      </c>
      <c r="Q5603" s="17">
        <f>ImssInfonavit!R205</f>
        <v>0</v>
      </c>
      <c r="R5603" s="17">
        <f>ImssInfonavit!S205</f>
        <v>0</v>
      </c>
      <c r="S5603" s="17">
        <f t="shared" si="87"/>
        <v>0</v>
      </c>
    </row>
    <row r="5604" spans="1:19">
      <c r="A5604" s="18">
        <f>ImssInfonavit!A206</f>
        <v>1</v>
      </c>
      <c r="B5604" s="10" t="str">
        <f>ImssInfonavit!B206</f>
        <v>Infonavit</v>
      </c>
      <c r="C5604" s="10">
        <f>ImssInfonavit!C206</f>
        <v>0</v>
      </c>
      <c r="D5604" s="10" t="str">
        <f>ImssInfonavit!D206</f>
        <v>EMPLEADO 203</v>
      </c>
      <c r="E5604" s="10">
        <f>ImssInfonavit!E206</f>
        <v>0</v>
      </c>
      <c r="F5604" s="10">
        <f>ImssInfonavit!F206</f>
        <v>0</v>
      </c>
      <c r="G5604" s="17">
        <f>ImssInfonavit!H206</f>
        <v>0</v>
      </c>
      <c r="H5604" s="17">
        <f>ImssInfonavit!I206</f>
        <v>0</v>
      </c>
      <c r="I5604" s="17">
        <f>ImssInfonavit!J206</f>
        <v>0</v>
      </c>
      <c r="J5604" s="17">
        <f>ImssInfonavit!K206</f>
        <v>0</v>
      </c>
      <c r="K5604" s="17">
        <f>ImssInfonavit!L206</f>
        <v>0</v>
      </c>
      <c r="L5604" s="17">
        <f>ImssInfonavit!M206</f>
        <v>0</v>
      </c>
      <c r="M5604" s="17">
        <f>ImssInfonavit!N206</f>
        <v>0</v>
      </c>
      <c r="N5604" s="17">
        <f>ImssInfonavit!O206</f>
        <v>0</v>
      </c>
      <c r="O5604" s="17">
        <f>ImssInfonavit!P206</f>
        <v>0</v>
      </c>
      <c r="P5604" s="17">
        <f>ImssInfonavit!Q206</f>
        <v>0</v>
      </c>
      <c r="Q5604" s="17">
        <f>ImssInfonavit!R206</f>
        <v>0</v>
      </c>
      <c r="R5604" s="17">
        <f>ImssInfonavit!S206</f>
        <v>0</v>
      </c>
      <c r="S5604" s="17">
        <f t="shared" si="87"/>
        <v>0</v>
      </c>
    </row>
    <row r="5605" spans="1:19">
      <c r="A5605" s="18">
        <f>ImssInfonavit!A207</f>
        <v>1</v>
      </c>
      <c r="B5605" s="10" t="str">
        <f>ImssInfonavit!B207</f>
        <v>Infonavit</v>
      </c>
      <c r="C5605" s="10">
        <f>ImssInfonavit!C207</f>
        <v>0</v>
      </c>
      <c r="D5605" s="10" t="str">
        <f>ImssInfonavit!D207</f>
        <v>EMPLEADO 204</v>
      </c>
      <c r="E5605" s="10">
        <f>ImssInfonavit!E207</f>
        <v>0</v>
      </c>
      <c r="F5605" s="10">
        <f>ImssInfonavit!F207</f>
        <v>0</v>
      </c>
      <c r="G5605" s="17">
        <f>ImssInfonavit!H207</f>
        <v>0</v>
      </c>
      <c r="H5605" s="17">
        <f>ImssInfonavit!I207</f>
        <v>0</v>
      </c>
      <c r="I5605" s="17">
        <f>ImssInfonavit!J207</f>
        <v>0</v>
      </c>
      <c r="J5605" s="17">
        <f>ImssInfonavit!K207</f>
        <v>0</v>
      </c>
      <c r="K5605" s="17">
        <f>ImssInfonavit!L207</f>
        <v>0</v>
      </c>
      <c r="L5605" s="17">
        <f>ImssInfonavit!M207</f>
        <v>0</v>
      </c>
      <c r="M5605" s="17">
        <f>ImssInfonavit!N207</f>
        <v>0</v>
      </c>
      <c r="N5605" s="17">
        <f>ImssInfonavit!O207</f>
        <v>0</v>
      </c>
      <c r="O5605" s="17">
        <f>ImssInfonavit!P207</f>
        <v>0</v>
      </c>
      <c r="P5605" s="17">
        <f>ImssInfonavit!Q207</f>
        <v>0</v>
      </c>
      <c r="Q5605" s="17">
        <f>ImssInfonavit!R207</f>
        <v>0</v>
      </c>
      <c r="R5605" s="17">
        <f>ImssInfonavit!S207</f>
        <v>0</v>
      </c>
      <c r="S5605" s="17">
        <f t="shared" si="87"/>
        <v>0</v>
      </c>
    </row>
    <row r="5606" spans="1:19">
      <c r="A5606" s="18">
        <f>ImssInfonavit!A208</f>
        <v>1</v>
      </c>
      <c r="B5606" s="10" t="str">
        <f>ImssInfonavit!B208</f>
        <v>Infonavit</v>
      </c>
      <c r="C5606" s="10">
        <f>ImssInfonavit!C208</f>
        <v>0</v>
      </c>
      <c r="D5606" s="10" t="str">
        <f>ImssInfonavit!D208</f>
        <v>EMPLEADO 205</v>
      </c>
      <c r="E5606" s="10">
        <f>ImssInfonavit!E208</f>
        <v>0</v>
      </c>
      <c r="F5606" s="10">
        <f>ImssInfonavit!F208</f>
        <v>0</v>
      </c>
      <c r="G5606" s="17">
        <f>ImssInfonavit!H208</f>
        <v>0</v>
      </c>
      <c r="H5606" s="17">
        <f>ImssInfonavit!I208</f>
        <v>0</v>
      </c>
      <c r="I5606" s="17">
        <f>ImssInfonavit!J208</f>
        <v>0</v>
      </c>
      <c r="J5606" s="17">
        <f>ImssInfonavit!K208</f>
        <v>0</v>
      </c>
      <c r="K5606" s="17">
        <f>ImssInfonavit!L208</f>
        <v>0</v>
      </c>
      <c r="L5606" s="17">
        <f>ImssInfonavit!M208</f>
        <v>0</v>
      </c>
      <c r="M5606" s="17">
        <f>ImssInfonavit!N208</f>
        <v>0</v>
      </c>
      <c r="N5606" s="17">
        <f>ImssInfonavit!O208</f>
        <v>0</v>
      </c>
      <c r="O5606" s="17">
        <f>ImssInfonavit!P208</f>
        <v>0</v>
      </c>
      <c r="P5606" s="17">
        <f>ImssInfonavit!Q208</f>
        <v>0</v>
      </c>
      <c r="Q5606" s="17">
        <f>ImssInfonavit!R208</f>
        <v>0</v>
      </c>
      <c r="R5606" s="17">
        <f>ImssInfonavit!S208</f>
        <v>0</v>
      </c>
      <c r="S5606" s="17">
        <f t="shared" si="87"/>
        <v>0</v>
      </c>
    </row>
    <row r="5607" spans="1:19">
      <c r="A5607" s="18">
        <f>ImssInfonavit!A209</f>
        <v>1</v>
      </c>
      <c r="B5607" s="10" t="str">
        <f>ImssInfonavit!B209</f>
        <v>Infonavit</v>
      </c>
      <c r="C5607" s="10">
        <f>ImssInfonavit!C209</f>
        <v>0</v>
      </c>
      <c r="D5607" s="10" t="str">
        <f>ImssInfonavit!D209</f>
        <v>EMPLEADO 206</v>
      </c>
      <c r="E5607" s="10">
        <f>ImssInfonavit!E209</f>
        <v>0</v>
      </c>
      <c r="F5607" s="10">
        <f>ImssInfonavit!F209</f>
        <v>0</v>
      </c>
      <c r="G5607" s="17">
        <f>ImssInfonavit!H209</f>
        <v>0</v>
      </c>
      <c r="H5607" s="17">
        <f>ImssInfonavit!I209</f>
        <v>0</v>
      </c>
      <c r="I5607" s="17">
        <f>ImssInfonavit!J209</f>
        <v>0</v>
      </c>
      <c r="J5607" s="17">
        <f>ImssInfonavit!K209</f>
        <v>0</v>
      </c>
      <c r="K5607" s="17">
        <f>ImssInfonavit!L209</f>
        <v>0</v>
      </c>
      <c r="L5607" s="17">
        <f>ImssInfonavit!M209</f>
        <v>0</v>
      </c>
      <c r="M5607" s="17">
        <f>ImssInfonavit!N209</f>
        <v>0</v>
      </c>
      <c r="N5607" s="17">
        <f>ImssInfonavit!O209</f>
        <v>0</v>
      </c>
      <c r="O5607" s="17">
        <f>ImssInfonavit!P209</f>
        <v>0</v>
      </c>
      <c r="P5607" s="17">
        <f>ImssInfonavit!Q209</f>
        <v>0</v>
      </c>
      <c r="Q5607" s="17">
        <f>ImssInfonavit!R209</f>
        <v>0</v>
      </c>
      <c r="R5607" s="17">
        <f>ImssInfonavit!S209</f>
        <v>0</v>
      </c>
      <c r="S5607" s="17">
        <f t="shared" si="87"/>
        <v>0</v>
      </c>
    </row>
    <row r="5608" spans="1:19">
      <c r="A5608" s="18">
        <f>ImssInfonavit!A210</f>
        <v>1</v>
      </c>
      <c r="B5608" s="10" t="str">
        <f>ImssInfonavit!B210</f>
        <v>Infonavit</v>
      </c>
      <c r="C5608" s="10">
        <f>ImssInfonavit!C210</f>
        <v>0</v>
      </c>
      <c r="D5608" s="10" t="str">
        <f>ImssInfonavit!D210</f>
        <v>EMPLEADO 207</v>
      </c>
      <c r="E5608" s="10">
        <f>ImssInfonavit!E210</f>
        <v>0</v>
      </c>
      <c r="F5608" s="10">
        <f>ImssInfonavit!F210</f>
        <v>0</v>
      </c>
      <c r="G5608" s="17">
        <f>ImssInfonavit!H210</f>
        <v>0</v>
      </c>
      <c r="H5608" s="17">
        <f>ImssInfonavit!I210</f>
        <v>0</v>
      </c>
      <c r="I5608" s="17">
        <f>ImssInfonavit!J210</f>
        <v>0</v>
      </c>
      <c r="J5608" s="17">
        <f>ImssInfonavit!K210</f>
        <v>0</v>
      </c>
      <c r="K5608" s="17">
        <f>ImssInfonavit!L210</f>
        <v>0</v>
      </c>
      <c r="L5608" s="17">
        <f>ImssInfonavit!M210</f>
        <v>0</v>
      </c>
      <c r="M5608" s="17">
        <f>ImssInfonavit!N210</f>
        <v>0</v>
      </c>
      <c r="N5608" s="17">
        <f>ImssInfonavit!O210</f>
        <v>0</v>
      </c>
      <c r="O5608" s="17">
        <f>ImssInfonavit!P210</f>
        <v>0</v>
      </c>
      <c r="P5608" s="17">
        <f>ImssInfonavit!Q210</f>
        <v>0</v>
      </c>
      <c r="Q5608" s="17">
        <f>ImssInfonavit!R210</f>
        <v>0</v>
      </c>
      <c r="R5608" s="17">
        <f>ImssInfonavit!S210</f>
        <v>0</v>
      </c>
      <c r="S5608" s="17">
        <f t="shared" si="87"/>
        <v>0</v>
      </c>
    </row>
    <row r="5609" spans="1:19">
      <c r="A5609" s="18">
        <f>ImssInfonavit!A211</f>
        <v>1</v>
      </c>
      <c r="B5609" s="10" t="str">
        <f>ImssInfonavit!B211</f>
        <v>Infonavit</v>
      </c>
      <c r="C5609" s="10">
        <f>ImssInfonavit!C211</f>
        <v>0</v>
      </c>
      <c r="D5609" s="10" t="str">
        <f>ImssInfonavit!D211</f>
        <v>EMPLEADO 208</v>
      </c>
      <c r="E5609" s="10">
        <f>ImssInfonavit!E211</f>
        <v>0</v>
      </c>
      <c r="F5609" s="10">
        <f>ImssInfonavit!F211</f>
        <v>0</v>
      </c>
      <c r="G5609" s="17">
        <f>ImssInfonavit!H211</f>
        <v>0</v>
      </c>
      <c r="H5609" s="17">
        <f>ImssInfonavit!I211</f>
        <v>0</v>
      </c>
      <c r="I5609" s="17">
        <f>ImssInfonavit!J211</f>
        <v>0</v>
      </c>
      <c r="J5609" s="17">
        <f>ImssInfonavit!K211</f>
        <v>0</v>
      </c>
      <c r="K5609" s="17">
        <f>ImssInfonavit!L211</f>
        <v>0</v>
      </c>
      <c r="L5609" s="17">
        <f>ImssInfonavit!M211</f>
        <v>0</v>
      </c>
      <c r="M5609" s="17">
        <f>ImssInfonavit!N211</f>
        <v>0</v>
      </c>
      <c r="N5609" s="17">
        <f>ImssInfonavit!O211</f>
        <v>0</v>
      </c>
      <c r="O5609" s="17">
        <f>ImssInfonavit!P211</f>
        <v>0</v>
      </c>
      <c r="P5609" s="17">
        <f>ImssInfonavit!Q211</f>
        <v>0</v>
      </c>
      <c r="Q5609" s="17">
        <f>ImssInfonavit!R211</f>
        <v>0</v>
      </c>
      <c r="R5609" s="17">
        <f>ImssInfonavit!S211</f>
        <v>0</v>
      </c>
      <c r="S5609" s="17">
        <f t="shared" si="87"/>
        <v>0</v>
      </c>
    </row>
    <row r="5610" spans="1:19">
      <c r="A5610" s="18">
        <f>ImssInfonavit!A212</f>
        <v>1</v>
      </c>
      <c r="B5610" s="10" t="str">
        <f>ImssInfonavit!B212</f>
        <v>Infonavit</v>
      </c>
      <c r="C5610" s="10">
        <f>ImssInfonavit!C212</f>
        <v>0</v>
      </c>
      <c r="D5610" s="10" t="str">
        <f>ImssInfonavit!D212</f>
        <v>EMPLEADO 209</v>
      </c>
      <c r="E5610" s="10">
        <f>ImssInfonavit!E212</f>
        <v>0</v>
      </c>
      <c r="F5610" s="10">
        <f>ImssInfonavit!F212</f>
        <v>0</v>
      </c>
      <c r="G5610" s="17">
        <f>ImssInfonavit!H212</f>
        <v>0</v>
      </c>
      <c r="H5610" s="17">
        <f>ImssInfonavit!I212</f>
        <v>0</v>
      </c>
      <c r="I5610" s="17">
        <f>ImssInfonavit!J212</f>
        <v>0</v>
      </c>
      <c r="J5610" s="17">
        <f>ImssInfonavit!K212</f>
        <v>0</v>
      </c>
      <c r="K5610" s="17">
        <f>ImssInfonavit!L212</f>
        <v>0</v>
      </c>
      <c r="L5610" s="17">
        <f>ImssInfonavit!M212</f>
        <v>0</v>
      </c>
      <c r="M5610" s="17">
        <f>ImssInfonavit!N212</f>
        <v>0</v>
      </c>
      <c r="N5610" s="17">
        <f>ImssInfonavit!O212</f>
        <v>0</v>
      </c>
      <c r="O5610" s="17">
        <f>ImssInfonavit!P212</f>
        <v>0</v>
      </c>
      <c r="P5610" s="17">
        <f>ImssInfonavit!Q212</f>
        <v>0</v>
      </c>
      <c r="Q5610" s="17">
        <f>ImssInfonavit!R212</f>
        <v>0</v>
      </c>
      <c r="R5610" s="17">
        <f>ImssInfonavit!S212</f>
        <v>0</v>
      </c>
      <c r="S5610" s="17">
        <f t="shared" si="87"/>
        <v>0</v>
      </c>
    </row>
    <row r="5611" spans="1:19">
      <c r="A5611" s="18">
        <f>ImssInfonavit!A213</f>
        <v>1</v>
      </c>
      <c r="B5611" s="10" t="str">
        <f>ImssInfonavit!B213</f>
        <v>Infonavit</v>
      </c>
      <c r="C5611" s="10">
        <f>ImssInfonavit!C213</f>
        <v>0</v>
      </c>
      <c r="D5611" s="10" t="str">
        <f>ImssInfonavit!D213</f>
        <v>EMPLEADO 210</v>
      </c>
      <c r="E5611" s="10">
        <f>ImssInfonavit!E213</f>
        <v>0</v>
      </c>
      <c r="F5611" s="10">
        <f>ImssInfonavit!F213</f>
        <v>0</v>
      </c>
      <c r="G5611" s="17">
        <f>ImssInfonavit!H213</f>
        <v>0</v>
      </c>
      <c r="H5611" s="17">
        <f>ImssInfonavit!I213</f>
        <v>0</v>
      </c>
      <c r="I5611" s="17">
        <f>ImssInfonavit!J213</f>
        <v>0</v>
      </c>
      <c r="J5611" s="17">
        <f>ImssInfonavit!K213</f>
        <v>0</v>
      </c>
      <c r="K5611" s="17">
        <f>ImssInfonavit!L213</f>
        <v>0</v>
      </c>
      <c r="L5611" s="17">
        <f>ImssInfonavit!M213</f>
        <v>0</v>
      </c>
      <c r="M5611" s="17">
        <f>ImssInfonavit!N213</f>
        <v>0</v>
      </c>
      <c r="N5611" s="17">
        <f>ImssInfonavit!O213</f>
        <v>0</v>
      </c>
      <c r="O5611" s="17">
        <f>ImssInfonavit!P213</f>
        <v>0</v>
      </c>
      <c r="P5611" s="17">
        <f>ImssInfonavit!Q213</f>
        <v>0</v>
      </c>
      <c r="Q5611" s="17">
        <f>ImssInfonavit!R213</f>
        <v>0</v>
      </c>
      <c r="R5611" s="17">
        <f>ImssInfonavit!S213</f>
        <v>0</v>
      </c>
      <c r="S5611" s="17">
        <f t="shared" si="87"/>
        <v>0</v>
      </c>
    </row>
    <row r="5612" spans="1:19">
      <c r="A5612" s="18">
        <f>ImssInfonavit!A214</f>
        <v>1</v>
      </c>
      <c r="B5612" s="10" t="str">
        <f>ImssInfonavit!B214</f>
        <v>Infonavit</v>
      </c>
      <c r="C5612" s="10">
        <f>ImssInfonavit!C214</f>
        <v>0</v>
      </c>
      <c r="D5612" s="10" t="str">
        <f>ImssInfonavit!D214</f>
        <v>EMPLEADO 211</v>
      </c>
      <c r="E5612" s="10">
        <f>ImssInfonavit!E214</f>
        <v>0</v>
      </c>
      <c r="F5612" s="10">
        <f>ImssInfonavit!F214</f>
        <v>0</v>
      </c>
      <c r="G5612" s="17">
        <f>ImssInfonavit!H214</f>
        <v>0</v>
      </c>
      <c r="H5612" s="17">
        <f>ImssInfonavit!I214</f>
        <v>0</v>
      </c>
      <c r="I5612" s="17">
        <f>ImssInfonavit!J214</f>
        <v>0</v>
      </c>
      <c r="J5612" s="17">
        <f>ImssInfonavit!K214</f>
        <v>0</v>
      </c>
      <c r="K5612" s="17">
        <f>ImssInfonavit!L214</f>
        <v>0</v>
      </c>
      <c r="L5612" s="17">
        <f>ImssInfonavit!M214</f>
        <v>0</v>
      </c>
      <c r="M5612" s="17">
        <f>ImssInfonavit!N214</f>
        <v>0</v>
      </c>
      <c r="N5612" s="17">
        <f>ImssInfonavit!O214</f>
        <v>0</v>
      </c>
      <c r="O5612" s="17">
        <f>ImssInfonavit!P214</f>
        <v>0</v>
      </c>
      <c r="P5612" s="17">
        <f>ImssInfonavit!Q214</f>
        <v>0</v>
      </c>
      <c r="Q5612" s="17">
        <f>ImssInfonavit!R214</f>
        <v>0</v>
      </c>
      <c r="R5612" s="17">
        <f>ImssInfonavit!S214</f>
        <v>0</v>
      </c>
      <c r="S5612" s="17">
        <f t="shared" si="87"/>
        <v>0</v>
      </c>
    </row>
    <row r="5613" spans="1:19">
      <c r="A5613" s="18">
        <f>ImssInfonavit!A215</f>
        <v>1</v>
      </c>
      <c r="B5613" s="10" t="str">
        <f>ImssInfonavit!B215</f>
        <v>Infonavit</v>
      </c>
      <c r="C5613" s="10">
        <f>ImssInfonavit!C215</f>
        <v>0</v>
      </c>
      <c r="D5613" s="10" t="str">
        <f>ImssInfonavit!D215</f>
        <v>EMPLEADO 212</v>
      </c>
      <c r="E5613" s="10">
        <f>ImssInfonavit!E215</f>
        <v>0</v>
      </c>
      <c r="F5613" s="10">
        <f>ImssInfonavit!F215</f>
        <v>0</v>
      </c>
      <c r="G5613" s="17">
        <f>ImssInfonavit!H215</f>
        <v>0</v>
      </c>
      <c r="H5613" s="17">
        <f>ImssInfonavit!I215</f>
        <v>0</v>
      </c>
      <c r="I5613" s="17">
        <f>ImssInfonavit!J215</f>
        <v>0</v>
      </c>
      <c r="J5613" s="17">
        <f>ImssInfonavit!K215</f>
        <v>0</v>
      </c>
      <c r="K5613" s="17">
        <f>ImssInfonavit!L215</f>
        <v>0</v>
      </c>
      <c r="L5613" s="17">
        <f>ImssInfonavit!M215</f>
        <v>0</v>
      </c>
      <c r="M5613" s="17">
        <f>ImssInfonavit!N215</f>
        <v>0</v>
      </c>
      <c r="N5613" s="17">
        <f>ImssInfonavit!O215</f>
        <v>0</v>
      </c>
      <c r="O5613" s="17">
        <f>ImssInfonavit!P215</f>
        <v>0</v>
      </c>
      <c r="P5613" s="17">
        <f>ImssInfonavit!Q215</f>
        <v>0</v>
      </c>
      <c r="Q5613" s="17">
        <f>ImssInfonavit!R215</f>
        <v>0</v>
      </c>
      <c r="R5613" s="17">
        <f>ImssInfonavit!S215</f>
        <v>0</v>
      </c>
      <c r="S5613" s="17">
        <f t="shared" si="87"/>
        <v>0</v>
      </c>
    </row>
    <row r="5614" spans="1:19">
      <c r="A5614" s="18">
        <f>ImssInfonavit!A216</f>
        <v>1</v>
      </c>
      <c r="B5614" s="10" t="str">
        <f>ImssInfonavit!B216</f>
        <v>Infonavit</v>
      </c>
      <c r="C5614" s="10">
        <f>ImssInfonavit!C216</f>
        <v>0</v>
      </c>
      <c r="D5614" s="10" t="str">
        <f>ImssInfonavit!D216</f>
        <v>EMPLEADO 213</v>
      </c>
      <c r="E5614" s="10">
        <f>ImssInfonavit!E216</f>
        <v>0</v>
      </c>
      <c r="F5614" s="10">
        <f>ImssInfonavit!F216</f>
        <v>0</v>
      </c>
      <c r="G5614" s="17">
        <f>ImssInfonavit!H216</f>
        <v>0</v>
      </c>
      <c r="H5614" s="17">
        <f>ImssInfonavit!I216</f>
        <v>0</v>
      </c>
      <c r="I5614" s="17">
        <f>ImssInfonavit!J216</f>
        <v>0</v>
      </c>
      <c r="J5614" s="17">
        <f>ImssInfonavit!K216</f>
        <v>0</v>
      </c>
      <c r="K5614" s="17">
        <f>ImssInfonavit!L216</f>
        <v>0</v>
      </c>
      <c r="L5614" s="17">
        <f>ImssInfonavit!M216</f>
        <v>0</v>
      </c>
      <c r="M5614" s="17">
        <f>ImssInfonavit!N216</f>
        <v>0</v>
      </c>
      <c r="N5614" s="17">
        <f>ImssInfonavit!O216</f>
        <v>0</v>
      </c>
      <c r="O5614" s="17">
        <f>ImssInfonavit!P216</f>
        <v>0</v>
      </c>
      <c r="P5614" s="17">
        <f>ImssInfonavit!Q216</f>
        <v>0</v>
      </c>
      <c r="Q5614" s="17">
        <f>ImssInfonavit!R216</f>
        <v>0</v>
      </c>
      <c r="R5614" s="17">
        <f>ImssInfonavit!S216</f>
        <v>0</v>
      </c>
      <c r="S5614" s="17">
        <f t="shared" si="87"/>
        <v>0</v>
      </c>
    </row>
    <row r="5615" spans="1:19">
      <c r="A5615" s="18">
        <f>ImssInfonavit!A217</f>
        <v>1</v>
      </c>
      <c r="B5615" s="10" t="str">
        <f>ImssInfonavit!B217</f>
        <v>Infonavit</v>
      </c>
      <c r="C5615" s="10">
        <f>ImssInfonavit!C217</f>
        <v>0</v>
      </c>
      <c r="D5615" s="10" t="str">
        <f>ImssInfonavit!D217</f>
        <v>EMPLEADO 214</v>
      </c>
      <c r="E5615" s="10">
        <f>ImssInfonavit!E217</f>
        <v>0</v>
      </c>
      <c r="F5615" s="10">
        <f>ImssInfonavit!F217</f>
        <v>0</v>
      </c>
      <c r="G5615" s="17">
        <f>ImssInfonavit!H217</f>
        <v>0</v>
      </c>
      <c r="H5615" s="17">
        <f>ImssInfonavit!I217</f>
        <v>0</v>
      </c>
      <c r="I5615" s="17">
        <f>ImssInfonavit!J217</f>
        <v>0</v>
      </c>
      <c r="J5615" s="17">
        <f>ImssInfonavit!K217</f>
        <v>0</v>
      </c>
      <c r="K5615" s="17">
        <f>ImssInfonavit!L217</f>
        <v>0</v>
      </c>
      <c r="L5615" s="17">
        <f>ImssInfonavit!M217</f>
        <v>0</v>
      </c>
      <c r="M5615" s="17">
        <f>ImssInfonavit!N217</f>
        <v>0</v>
      </c>
      <c r="N5615" s="17">
        <f>ImssInfonavit!O217</f>
        <v>0</v>
      </c>
      <c r="O5615" s="17">
        <f>ImssInfonavit!P217</f>
        <v>0</v>
      </c>
      <c r="P5615" s="17">
        <f>ImssInfonavit!Q217</f>
        <v>0</v>
      </c>
      <c r="Q5615" s="17">
        <f>ImssInfonavit!R217</f>
        <v>0</v>
      </c>
      <c r="R5615" s="17">
        <f>ImssInfonavit!S217</f>
        <v>0</v>
      </c>
      <c r="S5615" s="17">
        <f t="shared" si="87"/>
        <v>0</v>
      </c>
    </row>
    <row r="5616" spans="1:19">
      <c r="A5616" s="18">
        <f>ImssInfonavit!A218</f>
        <v>1</v>
      </c>
      <c r="B5616" s="10" t="str">
        <f>ImssInfonavit!B218</f>
        <v>Infonavit</v>
      </c>
      <c r="C5616" s="10">
        <f>ImssInfonavit!C218</f>
        <v>0</v>
      </c>
      <c r="D5616" s="10" t="str">
        <f>ImssInfonavit!D218</f>
        <v>EMPLEADO 215</v>
      </c>
      <c r="E5616" s="10">
        <f>ImssInfonavit!E218</f>
        <v>0</v>
      </c>
      <c r="F5616" s="10">
        <f>ImssInfonavit!F218</f>
        <v>0</v>
      </c>
      <c r="G5616" s="17">
        <f>ImssInfonavit!H218</f>
        <v>0</v>
      </c>
      <c r="H5616" s="17">
        <f>ImssInfonavit!I218</f>
        <v>0</v>
      </c>
      <c r="I5616" s="17">
        <f>ImssInfonavit!J218</f>
        <v>0</v>
      </c>
      <c r="J5616" s="17">
        <f>ImssInfonavit!K218</f>
        <v>0</v>
      </c>
      <c r="K5616" s="17">
        <f>ImssInfonavit!L218</f>
        <v>0</v>
      </c>
      <c r="L5616" s="17">
        <f>ImssInfonavit!M218</f>
        <v>0</v>
      </c>
      <c r="M5616" s="17">
        <f>ImssInfonavit!N218</f>
        <v>0</v>
      </c>
      <c r="N5616" s="17">
        <f>ImssInfonavit!O218</f>
        <v>0</v>
      </c>
      <c r="O5616" s="17">
        <f>ImssInfonavit!P218</f>
        <v>0</v>
      </c>
      <c r="P5616" s="17">
        <f>ImssInfonavit!Q218</f>
        <v>0</v>
      </c>
      <c r="Q5616" s="17">
        <f>ImssInfonavit!R218</f>
        <v>0</v>
      </c>
      <c r="R5616" s="17">
        <f>ImssInfonavit!S218</f>
        <v>0</v>
      </c>
      <c r="S5616" s="17">
        <f t="shared" si="87"/>
        <v>0</v>
      </c>
    </row>
    <row r="5617" spans="1:19">
      <c r="A5617" s="18">
        <f>ImssInfonavit!A219</f>
        <v>1</v>
      </c>
      <c r="B5617" s="10" t="str">
        <f>ImssInfonavit!B219</f>
        <v>Infonavit</v>
      </c>
      <c r="C5617" s="10">
        <f>ImssInfonavit!C219</f>
        <v>0</v>
      </c>
      <c r="D5617" s="10" t="str">
        <f>ImssInfonavit!D219</f>
        <v>EMPLEADO 216</v>
      </c>
      <c r="E5617" s="10">
        <f>ImssInfonavit!E219</f>
        <v>0</v>
      </c>
      <c r="F5617" s="10">
        <f>ImssInfonavit!F219</f>
        <v>0</v>
      </c>
      <c r="G5617" s="17">
        <f>ImssInfonavit!H219</f>
        <v>0</v>
      </c>
      <c r="H5617" s="17">
        <f>ImssInfonavit!I219</f>
        <v>0</v>
      </c>
      <c r="I5617" s="17">
        <f>ImssInfonavit!J219</f>
        <v>0</v>
      </c>
      <c r="J5617" s="17">
        <f>ImssInfonavit!K219</f>
        <v>0</v>
      </c>
      <c r="K5617" s="17">
        <f>ImssInfonavit!L219</f>
        <v>0</v>
      </c>
      <c r="L5617" s="17">
        <f>ImssInfonavit!M219</f>
        <v>0</v>
      </c>
      <c r="M5617" s="17">
        <f>ImssInfonavit!N219</f>
        <v>0</v>
      </c>
      <c r="N5617" s="17">
        <f>ImssInfonavit!O219</f>
        <v>0</v>
      </c>
      <c r="O5617" s="17">
        <f>ImssInfonavit!P219</f>
        <v>0</v>
      </c>
      <c r="P5617" s="17">
        <f>ImssInfonavit!Q219</f>
        <v>0</v>
      </c>
      <c r="Q5617" s="17">
        <f>ImssInfonavit!R219</f>
        <v>0</v>
      </c>
      <c r="R5617" s="17">
        <f>ImssInfonavit!S219</f>
        <v>0</v>
      </c>
      <c r="S5617" s="17">
        <f t="shared" si="87"/>
        <v>0</v>
      </c>
    </row>
    <row r="5618" spans="1:19">
      <c r="A5618" s="18">
        <f>ImssInfonavit!A220</f>
        <v>1</v>
      </c>
      <c r="B5618" s="10" t="str">
        <f>ImssInfonavit!B220</f>
        <v>Infonavit</v>
      </c>
      <c r="C5618" s="10">
        <f>ImssInfonavit!C220</f>
        <v>0</v>
      </c>
      <c r="D5618" s="10" t="str">
        <f>ImssInfonavit!D220</f>
        <v>EMPLEADO 217</v>
      </c>
      <c r="E5618" s="10">
        <f>ImssInfonavit!E220</f>
        <v>0</v>
      </c>
      <c r="F5618" s="10">
        <f>ImssInfonavit!F220</f>
        <v>0</v>
      </c>
      <c r="G5618" s="17">
        <f>ImssInfonavit!H220</f>
        <v>0</v>
      </c>
      <c r="H5618" s="17">
        <f>ImssInfonavit!I220</f>
        <v>0</v>
      </c>
      <c r="I5618" s="17">
        <f>ImssInfonavit!J220</f>
        <v>0</v>
      </c>
      <c r="J5618" s="17">
        <f>ImssInfonavit!K220</f>
        <v>0</v>
      </c>
      <c r="K5618" s="17">
        <f>ImssInfonavit!L220</f>
        <v>0</v>
      </c>
      <c r="L5618" s="17">
        <f>ImssInfonavit!M220</f>
        <v>0</v>
      </c>
      <c r="M5618" s="17">
        <f>ImssInfonavit!N220</f>
        <v>0</v>
      </c>
      <c r="N5618" s="17">
        <f>ImssInfonavit!O220</f>
        <v>0</v>
      </c>
      <c r="O5618" s="17">
        <f>ImssInfonavit!P220</f>
        <v>0</v>
      </c>
      <c r="P5618" s="17">
        <f>ImssInfonavit!Q220</f>
        <v>0</v>
      </c>
      <c r="Q5618" s="17">
        <f>ImssInfonavit!R220</f>
        <v>0</v>
      </c>
      <c r="R5618" s="17">
        <f>ImssInfonavit!S220</f>
        <v>0</v>
      </c>
      <c r="S5618" s="17">
        <f t="shared" si="87"/>
        <v>0</v>
      </c>
    </row>
    <row r="5619" spans="1:19">
      <c r="A5619" s="18">
        <f>ImssInfonavit!A221</f>
        <v>1</v>
      </c>
      <c r="B5619" s="10" t="str">
        <f>ImssInfonavit!B221</f>
        <v>Infonavit</v>
      </c>
      <c r="C5619" s="10">
        <f>ImssInfonavit!C221</f>
        <v>0</v>
      </c>
      <c r="D5619" s="10" t="str">
        <f>ImssInfonavit!D221</f>
        <v>EMPLEADO 218</v>
      </c>
      <c r="E5619" s="10">
        <f>ImssInfonavit!E221</f>
        <v>0</v>
      </c>
      <c r="F5619" s="10">
        <f>ImssInfonavit!F221</f>
        <v>0</v>
      </c>
      <c r="G5619" s="17">
        <f>ImssInfonavit!H221</f>
        <v>0</v>
      </c>
      <c r="H5619" s="17">
        <f>ImssInfonavit!I221</f>
        <v>0</v>
      </c>
      <c r="I5619" s="17">
        <f>ImssInfonavit!J221</f>
        <v>0</v>
      </c>
      <c r="J5619" s="17">
        <f>ImssInfonavit!K221</f>
        <v>0</v>
      </c>
      <c r="K5619" s="17">
        <f>ImssInfonavit!L221</f>
        <v>0</v>
      </c>
      <c r="L5619" s="17">
        <f>ImssInfonavit!M221</f>
        <v>0</v>
      </c>
      <c r="M5619" s="17">
        <f>ImssInfonavit!N221</f>
        <v>0</v>
      </c>
      <c r="N5619" s="17">
        <f>ImssInfonavit!O221</f>
        <v>0</v>
      </c>
      <c r="O5619" s="17">
        <f>ImssInfonavit!P221</f>
        <v>0</v>
      </c>
      <c r="P5619" s="17">
        <f>ImssInfonavit!Q221</f>
        <v>0</v>
      </c>
      <c r="Q5619" s="17">
        <f>ImssInfonavit!R221</f>
        <v>0</v>
      </c>
      <c r="R5619" s="17">
        <f>ImssInfonavit!S221</f>
        <v>0</v>
      </c>
      <c r="S5619" s="17">
        <f t="shared" si="87"/>
        <v>0</v>
      </c>
    </row>
    <row r="5620" spans="1:19">
      <c r="A5620" s="18">
        <f>ImssInfonavit!A222</f>
        <v>1</v>
      </c>
      <c r="B5620" s="10" t="str">
        <f>ImssInfonavit!B222</f>
        <v>Infonavit</v>
      </c>
      <c r="C5620" s="10">
        <f>ImssInfonavit!C222</f>
        <v>0</v>
      </c>
      <c r="D5620" s="10" t="str">
        <f>ImssInfonavit!D222</f>
        <v>EMPLEADO 219</v>
      </c>
      <c r="E5620" s="10">
        <f>ImssInfonavit!E222</f>
        <v>0</v>
      </c>
      <c r="F5620" s="10">
        <f>ImssInfonavit!F222</f>
        <v>0</v>
      </c>
      <c r="G5620" s="17">
        <f>ImssInfonavit!H222</f>
        <v>0</v>
      </c>
      <c r="H5620" s="17">
        <f>ImssInfonavit!I222</f>
        <v>0</v>
      </c>
      <c r="I5620" s="17">
        <f>ImssInfonavit!J222</f>
        <v>0</v>
      </c>
      <c r="J5620" s="17">
        <f>ImssInfonavit!K222</f>
        <v>0</v>
      </c>
      <c r="K5620" s="17">
        <f>ImssInfonavit!L222</f>
        <v>0</v>
      </c>
      <c r="L5620" s="17">
        <f>ImssInfonavit!M222</f>
        <v>0</v>
      </c>
      <c r="M5620" s="17">
        <f>ImssInfonavit!N222</f>
        <v>0</v>
      </c>
      <c r="N5620" s="17">
        <f>ImssInfonavit!O222</f>
        <v>0</v>
      </c>
      <c r="O5620" s="17">
        <f>ImssInfonavit!P222</f>
        <v>0</v>
      </c>
      <c r="P5620" s="17">
        <f>ImssInfonavit!Q222</f>
        <v>0</v>
      </c>
      <c r="Q5620" s="17">
        <f>ImssInfonavit!R222</f>
        <v>0</v>
      </c>
      <c r="R5620" s="17">
        <f>ImssInfonavit!S222</f>
        <v>0</v>
      </c>
      <c r="S5620" s="17">
        <f t="shared" si="87"/>
        <v>0</v>
      </c>
    </row>
    <row r="5621" spans="1:19">
      <c r="A5621" s="18">
        <f>ImssInfonavit!A223</f>
        <v>1</v>
      </c>
      <c r="B5621" s="10" t="str">
        <f>ImssInfonavit!B223</f>
        <v>Infonavit</v>
      </c>
      <c r="C5621" s="10">
        <f>ImssInfonavit!C223</f>
        <v>0</v>
      </c>
      <c r="D5621" s="10" t="str">
        <f>ImssInfonavit!D223</f>
        <v>EMPLEADO 220</v>
      </c>
      <c r="E5621" s="10">
        <f>ImssInfonavit!E223</f>
        <v>0</v>
      </c>
      <c r="F5621" s="10">
        <f>ImssInfonavit!F223</f>
        <v>0</v>
      </c>
      <c r="G5621" s="17">
        <f>ImssInfonavit!H223</f>
        <v>0</v>
      </c>
      <c r="H5621" s="17">
        <f>ImssInfonavit!I223</f>
        <v>0</v>
      </c>
      <c r="I5621" s="17">
        <f>ImssInfonavit!J223</f>
        <v>0</v>
      </c>
      <c r="J5621" s="17">
        <f>ImssInfonavit!K223</f>
        <v>0</v>
      </c>
      <c r="K5621" s="17">
        <f>ImssInfonavit!L223</f>
        <v>0</v>
      </c>
      <c r="L5621" s="17">
        <f>ImssInfonavit!M223</f>
        <v>0</v>
      </c>
      <c r="M5621" s="17">
        <f>ImssInfonavit!N223</f>
        <v>0</v>
      </c>
      <c r="N5621" s="17">
        <f>ImssInfonavit!O223</f>
        <v>0</v>
      </c>
      <c r="O5621" s="17">
        <f>ImssInfonavit!P223</f>
        <v>0</v>
      </c>
      <c r="P5621" s="17">
        <f>ImssInfonavit!Q223</f>
        <v>0</v>
      </c>
      <c r="Q5621" s="17">
        <f>ImssInfonavit!R223</f>
        <v>0</v>
      </c>
      <c r="R5621" s="17">
        <f>ImssInfonavit!S223</f>
        <v>0</v>
      </c>
      <c r="S5621" s="17">
        <f t="shared" si="87"/>
        <v>0</v>
      </c>
    </row>
    <row r="5622" spans="1:19">
      <c r="A5622" s="18">
        <f>ImssInfonavit!A224</f>
        <v>1</v>
      </c>
      <c r="B5622" s="10" t="str">
        <f>ImssInfonavit!B224</f>
        <v>Infonavit</v>
      </c>
      <c r="C5622" s="10">
        <f>ImssInfonavit!C224</f>
        <v>0</v>
      </c>
      <c r="D5622" s="10" t="str">
        <f>ImssInfonavit!D224</f>
        <v>EMPLEADO 221</v>
      </c>
      <c r="E5622" s="10">
        <f>ImssInfonavit!E224</f>
        <v>0</v>
      </c>
      <c r="F5622" s="10">
        <f>ImssInfonavit!F224</f>
        <v>0</v>
      </c>
      <c r="G5622" s="17">
        <f>ImssInfonavit!H224</f>
        <v>0</v>
      </c>
      <c r="H5622" s="17">
        <f>ImssInfonavit!I224</f>
        <v>0</v>
      </c>
      <c r="I5622" s="17">
        <f>ImssInfonavit!J224</f>
        <v>0</v>
      </c>
      <c r="J5622" s="17">
        <f>ImssInfonavit!K224</f>
        <v>0</v>
      </c>
      <c r="K5622" s="17">
        <f>ImssInfonavit!L224</f>
        <v>0</v>
      </c>
      <c r="L5622" s="17">
        <f>ImssInfonavit!M224</f>
        <v>0</v>
      </c>
      <c r="M5622" s="17">
        <f>ImssInfonavit!N224</f>
        <v>0</v>
      </c>
      <c r="N5622" s="17">
        <f>ImssInfonavit!O224</f>
        <v>0</v>
      </c>
      <c r="O5622" s="17">
        <f>ImssInfonavit!P224</f>
        <v>0</v>
      </c>
      <c r="P5622" s="17">
        <f>ImssInfonavit!Q224</f>
        <v>0</v>
      </c>
      <c r="Q5622" s="17">
        <f>ImssInfonavit!R224</f>
        <v>0</v>
      </c>
      <c r="R5622" s="17">
        <f>ImssInfonavit!S224</f>
        <v>0</v>
      </c>
      <c r="S5622" s="17">
        <f t="shared" si="87"/>
        <v>0</v>
      </c>
    </row>
    <row r="5623" spans="1:19">
      <c r="A5623" s="18">
        <f>ImssInfonavit!A225</f>
        <v>1</v>
      </c>
      <c r="B5623" s="10" t="str">
        <f>ImssInfonavit!B225</f>
        <v>Infonavit</v>
      </c>
      <c r="C5623" s="10">
        <f>ImssInfonavit!C225</f>
        <v>0</v>
      </c>
      <c r="D5623" s="10" t="str">
        <f>ImssInfonavit!D225</f>
        <v>EMPLEADO 222</v>
      </c>
      <c r="E5623" s="10">
        <f>ImssInfonavit!E225</f>
        <v>0</v>
      </c>
      <c r="F5623" s="10">
        <f>ImssInfonavit!F225</f>
        <v>0</v>
      </c>
      <c r="G5623" s="17">
        <f>ImssInfonavit!H225</f>
        <v>0</v>
      </c>
      <c r="H5623" s="17">
        <f>ImssInfonavit!I225</f>
        <v>0</v>
      </c>
      <c r="I5623" s="17">
        <f>ImssInfonavit!J225</f>
        <v>0</v>
      </c>
      <c r="J5623" s="17">
        <f>ImssInfonavit!K225</f>
        <v>0</v>
      </c>
      <c r="K5623" s="17">
        <f>ImssInfonavit!L225</f>
        <v>0</v>
      </c>
      <c r="L5623" s="17">
        <f>ImssInfonavit!M225</f>
        <v>0</v>
      </c>
      <c r="M5623" s="17">
        <f>ImssInfonavit!N225</f>
        <v>0</v>
      </c>
      <c r="N5623" s="17">
        <f>ImssInfonavit!O225</f>
        <v>0</v>
      </c>
      <c r="O5623" s="17">
        <f>ImssInfonavit!P225</f>
        <v>0</v>
      </c>
      <c r="P5623" s="17">
        <f>ImssInfonavit!Q225</f>
        <v>0</v>
      </c>
      <c r="Q5623" s="17">
        <f>ImssInfonavit!R225</f>
        <v>0</v>
      </c>
      <c r="R5623" s="17">
        <f>ImssInfonavit!S225</f>
        <v>0</v>
      </c>
      <c r="S5623" s="17">
        <f t="shared" si="87"/>
        <v>0</v>
      </c>
    </row>
    <row r="5624" spans="1:19">
      <c r="A5624" s="18">
        <f>ImssInfonavit!A226</f>
        <v>1</v>
      </c>
      <c r="B5624" s="10" t="str">
        <f>ImssInfonavit!B226</f>
        <v>Infonavit</v>
      </c>
      <c r="C5624" s="10">
        <f>ImssInfonavit!C226</f>
        <v>0</v>
      </c>
      <c r="D5624" s="10" t="str">
        <f>ImssInfonavit!D226</f>
        <v>EMPLEADO 223</v>
      </c>
      <c r="E5624" s="10">
        <f>ImssInfonavit!E226</f>
        <v>0</v>
      </c>
      <c r="F5624" s="10">
        <f>ImssInfonavit!F226</f>
        <v>0</v>
      </c>
      <c r="G5624" s="17">
        <f>ImssInfonavit!H226</f>
        <v>0</v>
      </c>
      <c r="H5624" s="17">
        <f>ImssInfonavit!I226</f>
        <v>0</v>
      </c>
      <c r="I5624" s="17">
        <f>ImssInfonavit!J226</f>
        <v>0</v>
      </c>
      <c r="J5624" s="17">
        <f>ImssInfonavit!K226</f>
        <v>0</v>
      </c>
      <c r="K5624" s="17">
        <f>ImssInfonavit!L226</f>
        <v>0</v>
      </c>
      <c r="L5624" s="17">
        <f>ImssInfonavit!M226</f>
        <v>0</v>
      </c>
      <c r="M5624" s="17">
        <f>ImssInfonavit!N226</f>
        <v>0</v>
      </c>
      <c r="N5624" s="17">
        <f>ImssInfonavit!O226</f>
        <v>0</v>
      </c>
      <c r="O5624" s="17">
        <f>ImssInfonavit!P226</f>
        <v>0</v>
      </c>
      <c r="P5624" s="17">
        <f>ImssInfonavit!Q226</f>
        <v>0</v>
      </c>
      <c r="Q5624" s="17">
        <f>ImssInfonavit!R226</f>
        <v>0</v>
      </c>
      <c r="R5624" s="17">
        <f>ImssInfonavit!S226</f>
        <v>0</v>
      </c>
      <c r="S5624" s="17">
        <f t="shared" si="87"/>
        <v>0</v>
      </c>
    </row>
    <row r="5625" spans="1:19">
      <c r="A5625" s="18">
        <f>ImssInfonavit!A227</f>
        <v>1</v>
      </c>
      <c r="B5625" s="10" t="str">
        <f>ImssInfonavit!B227</f>
        <v>Infonavit</v>
      </c>
      <c r="C5625" s="10">
        <f>ImssInfonavit!C227</f>
        <v>0</v>
      </c>
      <c r="D5625" s="10" t="str">
        <f>ImssInfonavit!D227</f>
        <v>EMPLEADO 224</v>
      </c>
      <c r="E5625" s="10">
        <f>ImssInfonavit!E227</f>
        <v>0</v>
      </c>
      <c r="F5625" s="10">
        <f>ImssInfonavit!F227</f>
        <v>0</v>
      </c>
      <c r="G5625" s="17">
        <f>ImssInfonavit!H227</f>
        <v>0</v>
      </c>
      <c r="H5625" s="17">
        <f>ImssInfonavit!I227</f>
        <v>0</v>
      </c>
      <c r="I5625" s="17">
        <f>ImssInfonavit!J227</f>
        <v>0</v>
      </c>
      <c r="J5625" s="17">
        <f>ImssInfonavit!K227</f>
        <v>0</v>
      </c>
      <c r="K5625" s="17">
        <f>ImssInfonavit!L227</f>
        <v>0</v>
      </c>
      <c r="L5625" s="17">
        <f>ImssInfonavit!M227</f>
        <v>0</v>
      </c>
      <c r="M5625" s="17">
        <f>ImssInfonavit!N227</f>
        <v>0</v>
      </c>
      <c r="N5625" s="17">
        <f>ImssInfonavit!O227</f>
        <v>0</v>
      </c>
      <c r="O5625" s="17">
        <f>ImssInfonavit!P227</f>
        <v>0</v>
      </c>
      <c r="P5625" s="17">
        <f>ImssInfonavit!Q227</f>
        <v>0</v>
      </c>
      <c r="Q5625" s="17">
        <f>ImssInfonavit!R227</f>
        <v>0</v>
      </c>
      <c r="R5625" s="17">
        <f>ImssInfonavit!S227</f>
        <v>0</v>
      </c>
      <c r="S5625" s="17">
        <f t="shared" si="87"/>
        <v>0</v>
      </c>
    </row>
    <row r="5626" spans="1:19">
      <c r="A5626" s="18">
        <f>ImssInfonavit!A228</f>
        <v>1</v>
      </c>
      <c r="B5626" s="10" t="str">
        <f>ImssInfonavit!B228</f>
        <v>Infonavit</v>
      </c>
      <c r="C5626" s="10">
        <f>ImssInfonavit!C228</f>
        <v>0</v>
      </c>
      <c r="D5626" s="10" t="str">
        <f>ImssInfonavit!D228</f>
        <v>EMPLEADO 225</v>
      </c>
      <c r="E5626" s="10">
        <f>ImssInfonavit!E228</f>
        <v>0</v>
      </c>
      <c r="F5626" s="10">
        <f>ImssInfonavit!F228</f>
        <v>0</v>
      </c>
      <c r="G5626" s="17">
        <f>ImssInfonavit!H228</f>
        <v>0</v>
      </c>
      <c r="H5626" s="17">
        <f>ImssInfonavit!I228</f>
        <v>0</v>
      </c>
      <c r="I5626" s="17">
        <f>ImssInfonavit!J228</f>
        <v>0</v>
      </c>
      <c r="J5626" s="17">
        <f>ImssInfonavit!K228</f>
        <v>0</v>
      </c>
      <c r="K5626" s="17">
        <f>ImssInfonavit!L228</f>
        <v>0</v>
      </c>
      <c r="L5626" s="17">
        <f>ImssInfonavit!M228</f>
        <v>0</v>
      </c>
      <c r="M5626" s="17">
        <f>ImssInfonavit!N228</f>
        <v>0</v>
      </c>
      <c r="N5626" s="17">
        <f>ImssInfonavit!O228</f>
        <v>0</v>
      </c>
      <c r="O5626" s="17">
        <f>ImssInfonavit!P228</f>
        <v>0</v>
      </c>
      <c r="P5626" s="17">
        <f>ImssInfonavit!Q228</f>
        <v>0</v>
      </c>
      <c r="Q5626" s="17">
        <f>ImssInfonavit!R228</f>
        <v>0</v>
      </c>
      <c r="R5626" s="17">
        <f>ImssInfonavit!S228</f>
        <v>0</v>
      </c>
      <c r="S5626" s="17">
        <f t="shared" si="87"/>
        <v>0</v>
      </c>
    </row>
    <row r="5627" spans="1:19">
      <c r="A5627" s="18">
        <f>ImssInfonavit!A229</f>
        <v>1</v>
      </c>
      <c r="B5627" s="10" t="str">
        <f>ImssInfonavit!B229</f>
        <v>Infonavit</v>
      </c>
      <c r="C5627" s="10">
        <f>ImssInfonavit!C229</f>
        <v>0</v>
      </c>
      <c r="D5627" s="10" t="str">
        <f>ImssInfonavit!D229</f>
        <v>EMPLEADO 226</v>
      </c>
      <c r="E5627" s="10">
        <f>ImssInfonavit!E229</f>
        <v>0</v>
      </c>
      <c r="F5627" s="10">
        <f>ImssInfonavit!F229</f>
        <v>0</v>
      </c>
      <c r="G5627" s="17">
        <f>ImssInfonavit!H229</f>
        <v>0</v>
      </c>
      <c r="H5627" s="17">
        <f>ImssInfonavit!I229</f>
        <v>0</v>
      </c>
      <c r="I5627" s="17">
        <f>ImssInfonavit!J229</f>
        <v>0</v>
      </c>
      <c r="J5627" s="17">
        <f>ImssInfonavit!K229</f>
        <v>0</v>
      </c>
      <c r="K5627" s="17">
        <f>ImssInfonavit!L229</f>
        <v>0</v>
      </c>
      <c r="L5627" s="17">
        <f>ImssInfonavit!M229</f>
        <v>0</v>
      </c>
      <c r="M5627" s="17">
        <f>ImssInfonavit!N229</f>
        <v>0</v>
      </c>
      <c r="N5627" s="17">
        <f>ImssInfonavit!O229</f>
        <v>0</v>
      </c>
      <c r="O5627" s="17">
        <f>ImssInfonavit!P229</f>
        <v>0</v>
      </c>
      <c r="P5627" s="17">
        <f>ImssInfonavit!Q229</f>
        <v>0</v>
      </c>
      <c r="Q5627" s="17">
        <f>ImssInfonavit!R229</f>
        <v>0</v>
      </c>
      <c r="R5627" s="17">
        <f>ImssInfonavit!S229</f>
        <v>0</v>
      </c>
      <c r="S5627" s="17">
        <f t="shared" si="87"/>
        <v>0</v>
      </c>
    </row>
    <row r="5628" spans="1:19">
      <c r="A5628" s="18">
        <f>ImssInfonavit!A230</f>
        <v>1</v>
      </c>
      <c r="B5628" s="10" t="str">
        <f>ImssInfonavit!B230</f>
        <v>Infonavit</v>
      </c>
      <c r="C5628" s="10">
        <f>ImssInfonavit!C230</f>
        <v>0</v>
      </c>
      <c r="D5628" s="10" t="str">
        <f>ImssInfonavit!D230</f>
        <v>EMPLEADO 227</v>
      </c>
      <c r="E5628" s="10">
        <f>ImssInfonavit!E230</f>
        <v>0</v>
      </c>
      <c r="F5628" s="10">
        <f>ImssInfonavit!F230</f>
        <v>0</v>
      </c>
      <c r="G5628" s="17">
        <f>ImssInfonavit!H230</f>
        <v>0</v>
      </c>
      <c r="H5628" s="17">
        <f>ImssInfonavit!I230</f>
        <v>0</v>
      </c>
      <c r="I5628" s="17">
        <f>ImssInfonavit!J230</f>
        <v>0</v>
      </c>
      <c r="J5628" s="17">
        <f>ImssInfonavit!K230</f>
        <v>0</v>
      </c>
      <c r="K5628" s="17">
        <f>ImssInfonavit!L230</f>
        <v>0</v>
      </c>
      <c r="L5628" s="17">
        <f>ImssInfonavit!M230</f>
        <v>0</v>
      </c>
      <c r="M5628" s="17">
        <f>ImssInfonavit!N230</f>
        <v>0</v>
      </c>
      <c r="N5628" s="17">
        <f>ImssInfonavit!O230</f>
        <v>0</v>
      </c>
      <c r="O5628" s="17">
        <f>ImssInfonavit!P230</f>
        <v>0</v>
      </c>
      <c r="P5628" s="17">
        <f>ImssInfonavit!Q230</f>
        <v>0</v>
      </c>
      <c r="Q5628" s="17">
        <f>ImssInfonavit!R230</f>
        <v>0</v>
      </c>
      <c r="R5628" s="17">
        <f>ImssInfonavit!S230</f>
        <v>0</v>
      </c>
      <c r="S5628" s="17">
        <f t="shared" si="87"/>
        <v>0</v>
      </c>
    </row>
    <row r="5629" spans="1:19">
      <c r="A5629" s="18">
        <f>ImssInfonavit!A231</f>
        <v>1</v>
      </c>
      <c r="B5629" s="10" t="str">
        <f>ImssInfonavit!B231</f>
        <v>Infonavit</v>
      </c>
      <c r="C5629" s="10">
        <f>ImssInfonavit!C231</f>
        <v>0</v>
      </c>
      <c r="D5629" s="10" t="str">
        <f>ImssInfonavit!D231</f>
        <v>EMPLEADO 228</v>
      </c>
      <c r="E5629" s="10">
        <f>ImssInfonavit!E231</f>
        <v>0</v>
      </c>
      <c r="F5629" s="10">
        <f>ImssInfonavit!F231</f>
        <v>0</v>
      </c>
      <c r="G5629" s="17">
        <f>ImssInfonavit!H231</f>
        <v>0</v>
      </c>
      <c r="H5629" s="17">
        <f>ImssInfonavit!I231</f>
        <v>0</v>
      </c>
      <c r="I5629" s="17">
        <f>ImssInfonavit!J231</f>
        <v>0</v>
      </c>
      <c r="J5629" s="17">
        <f>ImssInfonavit!K231</f>
        <v>0</v>
      </c>
      <c r="K5629" s="17">
        <f>ImssInfonavit!L231</f>
        <v>0</v>
      </c>
      <c r="L5629" s="17">
        <f>ImssInfonavit!M231</f>
        <v>0</v>
      </c>
      <c r="M5629" s="17">
        <f>ImssInfonavit!N231</f>
        <v>0</v>
      </c>
      <c r="N5629" s="17">
        <f>ImssInfonavit!O231</f>
        <v>0</v>
      </c>
      <c r="O5629" s="17">
        <f>ImssInfonavit!P231</f>
        <v>0</v>
      </c>
      <c r="P5629" s="17">
        <f>ImssInfonavit!Q231</f>
        <v>0</v>
      </c>
      <c r="Q5629" s="17">
        <f>ImssInfonavit!R231</f>
        <v>0</v>
      </c>
      <c r="R5629" s="17">
        <f>ImssInfonavit!S231</f>
        <v>0</v>
      </c>
      <c r="S5629" s="17">
        <f t="shared" si="87"/>
        <v>0</v>
      </c>
    </row>
    <row r="5630" spans="1:19">
      <c r="A5630" s="18">
        <f>ImssInfonavit!A232</f>
        <v>1</v>
      </c>
      <c r="B5630" s="10" t="str">
        <f>ImssInfonavit!B232</f>
        <v>Infonavit</v>
      </c>
      <c r="C5630" s="10">
        <f>ImssInfonavit!C232</f>
        <v>0</v>
      </c>
      <c r="D5630" s="10" t="str">
        <f>ImssInfonavit!D232</f>
        <v>EMPLEADO 229</v>
      </c>
      <c r="E5630" s="10">
        <f>ImssInfonavit!E232</f>
        <v>0</v>
      </c>
      <c r="F5630" s="10">
        <f>ImssInfonavit!F232</f>
        <v>0</v>
      </c>
      <c r="G5630" s="17">
        <f>ImssInfonavit!H232</f>
        <v>0</v>
      </c>
      <c r="H5630" s="17">
        <f>ImssInfonavit!I232</f>
        <v>0</v>
      </c>
      <c r="I5630" s="17">
        <f>ImssInfonavit!J232</f>
        <v>0</v>
      </c>
      <c r="J5630" s="17">
        <f>ImssInfonavit!K232</f>
        <v>0</v>
      </c>
      <c r="K5630" s="17">
        <f>ImssInfonavit!L232</f>
        <v>0</v>
      </c>
      <c r="L5630" s="17">
        <f>ImssInfonavit!M232</f>
        <v>0</v>
      </c>
      <c r="M5630" s="17">
        <f>ImssInfonavit!N232</f>
        <v>0</v>
      </c>
      <c r="N5630" s="17">
        <f>ImssInfonavit!O232</f>
        <v>0</v>
      </c>
      <c r="O5630" s="17">
        <f>ImssInfonavit!P232</f>
        <v>0</v>
      </c>
      <c r="P5630" s="17">
        <f>ImssInfonavit!Q232</f>
        <v>0</v>
      </c>
      <c r="Q5630" s="17">
        <f>ImssInfonavit!R232</f>
        <v>0</v>
      </c>
      <c r="R5630" s="17">
        <f>ImssInfonavit!S232</f>
        <v>0</v>
      </c>
      <c r="S5630" s="17">
        <f t="shared" si="87"/>
        <v>0</v>
      </c>
    </row>
    <row r="5631" spans="1:19">
      <c r="A5631" s="18">
        <f>ImssInfonavit!A233</f>
        <v>1</v>
      </c>
      <c r="B5631" s="10" t="str">
        <f>ImssInfonavit!B233</f>
        <v>Infonavit</v>
      </c>
      <c r="C5631" s="10">
        <f>ImssInfonavit!C233</f>
        <v>0</v>
      </c>
      <c r="D5631" s="10" t="str">
        <f>ImssInfonavit!D233</f>
        <v>EMPLEADO 230</v>
      </c>
      <c r="E5631" s="10">
        <f>ImssInfonavit!E233</f>
        <v>0</v>
      </c>
      <c r="F5631" s="10">
        <f>ImssInfonavit!F233</f>
        <v>0</v>
      </c>
      <c r="G5631" s="17">
        <f>ImssInfonavit!H233</f>
        <v>0</v>
      </c>
      <c r="H5631" s="17">
        <f>ImssInfonavit!I233</f>
        <v>0</v>
      </c>
      <c r="I5631" s="17">
        <f>ImssInfonavit!J233</f>
        <v>0</v>
      </c>
      <c r="J5631" s="17">
        <f>ImssInfonavit!K233</f>
        <v>0</v>
      </c>
      <c r="K5631" s="17">
        <f>ImssInfonavit!L233</f>
        <v>0</v>
      </c>
      <c r="L5631" s="17">
        <f>ImssInfonavit!M233</f>
        <v>0</v>
      </c>
      <c r="M5631" s="17">
        <f>ImssInfonavit!N233</f>
        <v>0</v>
      </c>
      <c r="N5631" s="17">
        <f>ImssInfonavit!O233</f>
        <v>0</v>
      </c>
      <c r="O5631" s="17">
        <f>ImssInfonavit!P233</f>
        <v>0</v>
      </c>
      <c r="P5631" s="17">
        <f>ImssInfonavit!Q233</f>
        <v>0</v>
      </c>
      <c r="Q5631" s="17">
        <f>ImssInfonavit!R233</f>
        <v>0</v>
      </c>
      <c r="R5631" s="17">
        <f>ImssInfonavit!S233</f>
        <v>0</v>
      </c>
      <c r="S5631" s="17">
        <f t="shared" si="87"/>
        <v>0</v>
      </c>
    </row>
    <row r="5632" spans="1:19">
      <c r="A5632" s="18">
        <f>ImssInfonavit!A234</f>
        <v>1</v>
      </c>
      <c r="B5632" s="10" t="str">
        <f>ImssInfonavit!B234</f>
        <v>Infonavit</v>
      </c>
      <c r="C5632" s="10">
        <f>ImssInfonavit!C234</f>
        <v>0</v>
      </c>
      <c r="D5632" s="10" t="str">
        <f>ImssInfonavit!D234</f>
        <v>EMPLEADO 231</v>
      </c>
      <c r="E5632" s="10">
        <f>ImssInfonavit!E234</f>
        <v>0</v>
      </c>
      <c r="F5632" s="10">
        <f>ImssInfonavit!F234</f>
        <v>0</v>
      </c>
      <c r="G5632" s="17">
        <f>ImssInfonavit!H234</f>
        <v>0</v>
      </c>
      <c r="H5632" s="17">
        <f>ImssInfonavit!I234</f>
        <v>0</v>
      </c>
      <c r="I5632" s="17">
        <f>ImssInfonavit!J234</f>
        <v>0</v>
      </c>
      <c r="J5632" s="17">
        <f>ImssInfonavit!K234</f>
        <v>0</v>
      </c>
      <c r="K5632" s="17">
        <f>ImssInfonavit!L234</f>
        <v>0</v>
      </c>
      <c r="L5632" s="17">
        <f>ImssInfonavit!M234</f>
        <v>0</v>
      </c>
      <c r="M5632" s="17">
        <f>ImssInfonavit!N234</f>
        <v>0</v>
      </c>
      <c r="N5632" s="17">
        <f>ImssInfonavit!O234</f>
        <v>0</v>
      </c>
      <c r="O5632" s="17">
        <f>ImssInfonavit!P234</f>
        <v>0</v>
      </c>
      <c r="P5632" s="17">
        <f>ImssInfonavit!Q234</f>
        <v>0</v>
      </c>
      <c r="Q5632" s="17">
        <f>ImssInfonavit!R234</f>
        <v>0</v>
      </c>
      <c r="R5632" s="17">
        <f>ImssInfonavit!S234</f>
        <v>0</v>
      </c>
      <c r="S5632" s="17">
        <f t="shared" si="87"/>
        <v>0</v>
      </c>
    </row>
    <row r="5633" spans="1:19">
      <c r="A5633" s="18">
        <f>ImssInfonavit!A235</f>
        <v>1</v>
      </c>
      <c r="B5633" s="10" t="str">
        <f>ImssInfonavit!B235</f>
        <v>Infonavit</v>
      </c>
      <c r="C5633" s="10">
        <f>ImssInfonavit!C235</f>
        <v>0</v>
      </c>
      <c r="D5633" s="10" t="str">
        <f>ImssInfonavit!D235</f>
        <v>EMPLEADO 232</v>
      </c>
      <c r="E5633" s="10">
        <f>ImssInfonavit!E235</f>
        <v>0</v>
      </c>
      <c r="F5633" s="10">
        <f>ImssInfonavit!F235</f>
        <v>0</v>
      </c>
      <c r="G5633" s="17">
        <f>ImssInfonavit!H235</f>
        <v>0</v>
      </c>
      <c r="H5633" s="17">
        <f>ImssInfonavit!I235</f>
        <v>0</v>
      </c>
      <c r="I5633" s="17">
        <f>ImssInfonavit!J235</f>
        <v>0</v>
      </c>
      <c r="J5633" s="17">
        <f>ImssInfonavit!K235</f>
        <v>0</v>
      </c>
      <c r="K5633" s="17">
        <f>ImssInfonavit!L235</f>
        <v>0</v>
      </c>
      <c r="L5633" s="17">
        <f>ImssInfonavit!M235</f>
        <v>0</v>
      </c>
      <c r="M5633" s="17">
        <f>ImssInfonavit!N235</f>
        <v>0</v>
      </c>
      <c r="N5633" s="17">
        <f>ImssInfonavit!O235</f>
        <v>0</v>
      </c>
      <c r="O5633" s="17">
        <f>ImssInfonavit!P235</f>
        <v>0</v>
      </c>
      <c r="P5633" s="17">
        <f>ImssInfonavit!Q235</f>
        <v>0</v>
      </c>
      <c r="Q5633" s="17">
        <f>ImssInfonavit!R235</f>
        <v>0</v>
      </c>
      <c r="R5633" s="17">
        <f>ImssInfonavit!S235</f>
        <v>0</v>
      </c>
      <c r="S5633" s="17">
        <f t="shared" si="87"/>
        <v>0</v>
      </c>
    </row>
    <row r="5634" spans="1:19">
      <c r="A5634" s="18">
        <f>ImssInfonavit!A236</f>
        <v>1</v>
      </c>
      <c r="B5634" s="10" t="str">
        <f>ImssInfonavit!B236</f>
        <v>Infonavit</v>
      </c>
      <c r="C5634" s="10">
        <f>ImssInfonavit!C236</f>
        <v>0</v>
      </c>
      <c r="D5634" s="10" t="str">
        <f>ImssInfonavit!D236</f>
        <v>EMPLEADO 233</v>
      </c>
      <c r="E5634" s="10">
        <f>ImssInfonavit!E236</f>
        <v>0</v>
      </c>
      <c r="F5634" s="10">
        <f>ImssInfonavit!F236</f>
        <v>0</v>
      </c>
      <c r="G5634" s="17">
        <f>ImssInfonavit!H236</f>
        <v>0</v>
      </c>
      <c r="H5634" s="17">
        <f>ImssInfonavit!I236</f>
        <v>0</v>
      </c>
      <c r="I5634" s="17">
        <f>ImssInfonavit!J236</f>
        <v>0</v>
      </c>
      <c r="J5634" s="17">
        <f>ImssInfonavit!K236</f>
        <v>0</v>
      </c>
      <c r="K5634" s="17">
        <f>ImssInfonavit!L236</f>
        <v>0</v>
      </c>
      <c r="L5634" s="17">
        <f>ImssInfonavit!M236</f>
        <v>0</v>
      </c>
      <c r="M5634" s="17">
        <f>ImssInfonavit!N236</f>
        <v>0</v>
      </c>
      <c r="N5634" s="17">
        <f>ImssInfonavit!O236</f>
        <v>0</v>
      </c>
      <c r="O5634" s="17">
        <f>ImssInfonavit!P236</f>
        <v>0</v>
      </c>
      <c r="P5634" s="17">
        <f>ImssInfonavit!Q236</f>
        <v>0</v>
      </c>
      <c r="Q5634" s="17">
        <f>ImssInfonavit!R236</f>
        <v>0</v>
      </c>
      <c r="R5634" s="17">
        <f>ImssInfonavit!S236</f>
        <v>0</v>
      </c>
      <c r="S5634" s="17">
        <f t="shared" si="87"/>
        <v>0</v>
      </c>
    </row>
    <row r="5635" spans="1:19">
      <c r="A5635" s="18">
        <f>ImssInfonavit!A237</f>
        <v>1</v>
      </c>
      <c r="B5635" s="10" t="str">
        <f>ImssInfonavit!B237</f>
        <v>Infonavit</v>
      </c>
      <c r="C5635" s="10">
        <f>ImssInfonavit!C237</f>
        <v>0</v>
      </c>
      <c r="D5635" s="10" t="str">
        <f>ImssInfonavit!D237</f>
        <v>EMPLEADO 234</v>
      </c>
      <c r="E5635" s="10">
        <f>ImssInfonavit!E237</f>
        <v>0</v>
      </c>
      <c r="F5635" s="10">
        <f>ImssInfonavit!F237</f>
        <v>0</v>
      </c>
      <c r="G5635" s="17">
        <f>ImssInfonavit!H237</f>
        <v>0</v>
      </c>
      <c r="H5635" s="17">
        <f>ImssInfonavit!I237</f>
        <v>0</v>
      </c>
      <c r="I5635" s="17">
        <f>ImssInfonavit!J237</f>
        <v>0</v>
      </c>
      <c r="J5635" s="17">
        <f>ImssInfonavit!K237</f>
        <v>0</v>
      </c>
      <c r="K5635" s="17">
        <f>ImssInfonavit!L237</f>
        <v>0</v>
      </c>
      <c r="L5635" s="17">
        <f>ImssInfonavit!M237</f>
        <v>0</v>
      </c>
      <c r="M5635" s="17">
        <f>ImssInfonavit!N237</f>
        <v>0</v>
      </c>
      <c r="N5635" s="17">
        <f>ImssInfonavit!O237</f>
        <v>0</v>
      </c>
      <c r="O5635" s="17">
        <f>ImssInfonavit!P237</f>
        <v>0</v>
      </c>
      <c r="P5635" s="17">
        <f>ImssInfonavit!Q237</f>
        <v>0</v>
      </c>
      <c r="Q5635" s="17">
        <f>ImssInfonavit!R237</f>
        <v>0</v>
      </c>
      <c r="R5635" s="17">
        <f>ImssInfonavit!S237</f>
        <v>0</v>
      </c>
      <c r="S5635" s="17">
        <f t="shared" ref="S5635:S5698" si="88">SUM(G5635:R5635)</f>
        <v>0</v>
      </c>
    </row>
    <row r="5636" spans="1:19">
      <c r="A5636" s="18">
        <f>ImssInfonavit!A238</f>
        <v>1</v>
      </c>
      <c r="B5636" s="10" t="str">
        <f>ImssInfonavit!B238</f>
        <v>Infonavit</v>
      </c>
      <c r="C5636" s="10">
        <f>ImssInfonavit!C238</f>
        <v>0</v>
      </c>
      <c r="D5636" s="10" t="str">
        <f>ImssInfonavit!D238</f>
        <v>EMPLEADO 235</v>
      </c>
      <c r="E5636" s="10">
        <f>ImssInfonavit!E238</f>
        <v>0</v>
      </c>
      <c r="F5636" s="10">
        <f>ImssInfonavit!F238</f>
        <v>0</v>
      </c>
      <c r="G5636" s="17">
        <f>ImssInfonavit!H238</f>
        <v>0</v>
      </c>
      <c r="H5636" s="17">
        <f>ImssInfonavit!I238</f>
        <v>0</v>
      </c>
      <c r="I5636" s="17">
        <f>ImssInfonavit!J238</f>
        <v>0</v>
      </c>
      <c r="J5636" s="17">
        <f>ImssInfonavit!K238</f>
        <v>0</v>
      </c>
      <c r="K5636" s="17">
        <f>ImssInfonavit!L238</f>
        <v>0</v>
      </c>
      <c r="L5636" s="17">
        <f>ImssInfonavit!M238</f>
        <v>0</v>
      </c>
      <c r="M5636" s="17">
        <f>ImssInfonavit!N238</f>
        <v>0</v>
      </c>
      <c r="N5636" s="17">
        <f>ImssInfonavit!O238</f>
        <v>0</v>
      </c>
      <c r="O5636" s="17">
        <f>ImssInfonavit!P238</f>
        <v>0</v>
      </c>
      <c r="P5636" s="17">
        <f>ImssInfonavit!Q238</f>
        <v>0</v>
      </c>
      <c r="Q5636" s="17">
        <f>ImssInfonavit!R238</f>
        <v>0</v>
      </c>
      <c r="R5636" s="17">
        <f>ImssInfonavit!S238</f>
        <v>0</v>
      </c>
      <c r="S5636" s="17">
        <f t="shared" si="88"/>
        <v>0</v>
      </c>
    </row>
    <row r="5637" spans="1:19">
      <c r="A5637" s="18">
        <f>ImssInfonavit!A239</f>
        <v>1</v>
      </c>
      <c r="B5637" s="10" t="str">
        <f>ImssInfonavit!B239</f>
        <v>Infonavit</v>
      </c>
      <c r="C5637" s="10">
        <f>ImssInfonavit!C239</f>
        <v>0</v>
      </c>
      <c r="D5637" s="10" t="str">
        <f>ImssInfonavit!D239</f>
        <v>EMPLEADO 236</v>
      </c>
      <c r="E5637" s="10">
        <f>ImssInfonavit!E239</f>
        <v>0</v>
      </c>
      <c r="F5637" s="10">
        <f>ImssInfonavit!F239</f>
        <v>0</v>
      </c>
      <c r="G5637" s="17">
        <f>ImssInfonavit!H239</f>
        <v>0</v>
      </c>
      <c r="H5637" s="17">
        <f>ImssInfonavit!I239</f>
        <v>0</v>
      </c>
      <c r="I5637" s="17">
        <f>ImssInfonavit!J239</f>
        <v>0</v>
      </c>
      <c r="J5637" s="17">
        <f>ImssInfonavit!K239</f>
        <v>0</v>
      </c>
      <c r="K5637" s="17">
        <f>ImssInfonavit!L239</f>
        <v>0</v>
      </c>
      <c r="L5637" s="17">
        <f>ImssInfonavit!M239</f>
        <v>0</v>
      </c>
      <c r="M5637" s="17">
        <f>ImssInfonavit!N239</f>
        <v>0</v>
      </c>
      <c r="N5637" s="17">
        <f>ImssInfonavit!O239</f>
        <v>0</v>
      </c>
      <c r="O5637" s="17">
        <f>ImssInfonavit!P239</f>
        <v>0</v>
      </c>
      <c r="P5637" s="17">
        <f>ImssInfonavit!Q239</f>
        <v>0</v>
      </c>
      <c r="Q5637" s="17">
        <f>ImssInfonavit!R239</f>
        <v>0</v>
      </c>
      <c r="R5637" s="17">
        <f>ImssInfonavit!S239</f>
        <v>0</v>
      </c>
      <c r="S5637" s="17">
        <f t="shared" si="88"/>
        <v>0</v>
      </c>
    </row>
    <row r="5638" spans="1:19">
      <c r="A5638" s="18">
        <f>ImssInfonavit!A240</f>
        <v>1</v>
      </c>
      <c r="B5638" s="10" t="str">
        <f>ImssInfonavit!B240</f>
        <v>Infonavit</v>
      </c>
      <c r="C5638" s="10">
        <f>ImssInfonavit!C240</f>
        <v>0</v>
      </c>
      <c r="D5638" s="10" t="str">
        <f>ImssInfonavit!D240</f>
        <v>EMPLEADO 237</v>
      </c>
      <c r="E5638" s="10">
        <f>ImssInfonavit!E240</f>
        <v>0</v>
      </c>
      <c r="F5638" s="10">
        <f>ImssInfonavit!F240</f>
        <v>0</v>
      </c>
      <c r="G5638" s="17">
        <f>ImssInfonavit!H240</f>
        <v>0</v>
      </c>
      <c r="H5638" s="17">
        <f>ImssInfonavit!I240</f>
        <v>0</v>
      </c>
      <c r="I5638" s="17">
        <f>ImssInfonavit!J240</f>
        <v>0</v>
      </c>
      <c r="J5638" s="17">
        <f>ImssInfonavit!K240</f>
        <v>0</v>
      </c>
      <c r="K5638" s="17">
        <f>ImssInfonavit!L240</f>
        <v>0</v>
      </c>
      <c r="L5638" s="17">
        <f>ImssInfonavit!M240</f>
        <v>0</v>
      </c>
      <c r="M5638" s="17">
        <f>ImssInfonavit!N240</f>
        <v>0</v>
      </c>
      <c r="N5638" s="17">
        <f>ImssInfonavit!O240</f>
        <v>0</v>
      </c>
      <c r="O5638" s="17">
        <f>ImssInfonavit!P240</f>
        <v>0</v>
      </c>
      <c r="P5638" s="17">
        <f>ImssInfonavit!Q240</f>
        <v>0</v>
      </c>
      <c r="Q5638" s="17">
        <f>ImssInfonavit!R240</f>
        <v>0</v>
      </c>
      <c r="R5638" s="17">
        <f>ImssInfonavit!S240</f>
        <v>0</v>
      </c>
      <c r="S5638" s="17">
        <f t="shared" si="88"/>
        <v>0</v>
      </c>
    </row>
    <row r="5639" spans="1:19">
      <c r="A5639" s="18">
        <f>ImssInfonavit!A241</f>
        <v>1</v>
      </c>
      <c r="B5639" s="10" t="str">
        <f>ImssInfonavit!B241</f>
        <v>Infonavit</v>
      </c>
      <c r="C5639" s="10">
        <f>ImssInfonavit!C241</f>
        <v>0</v>
      </c>
      <c r="D5639" s="10" t="str">
        <f>ImssInfonavit!D241</f>
        <v>EMPLEADO 238</v>
      </c>
      <c r="E5639" s="10">
        <f>ImssInfonavit!E241</f>
        <v>0</v>
      </c>
      <c r="F5639" s="10">
        <f>ImssInfonavit!F241</f>
        <v>0</v>
      </c>
      <c r="G5639" s="17">
        <f>ImssInfonavit!H241</f>
        <v>0</v>
      </c>
      <c r="H5639" s="17">
        <f>ImssInfonavit!I241</f>
        <v>0</v>
      </c>
      <c r="I5639" s="17">
        <f>ImssInfonavit!J241</f>
        <v>0</v>
      </c>
      <c r="J5639" s="17">
        <f>ImssInfonavit!K241</f>
        <v>0</v>
      </c>
      <c r="K5639" s="17">
        <f>ImssInfonavit!L241</f>
        <v>0</v>
      </c>
      <c r="L5639" s="17">
        <f>ImssInfonavit!M241</f>
        <v>0</v>
      </c>
      <c r="M5639" s="17">
        <f>ImssInfonavit!N241</f>
        <v>0</v>
      </c>
      <c r="N5639" s="17">
        <f>ImssInfonavit!O241</f>
        <v>0</v>
      </c>
      <c r="O5639" s="17">
        <f>ImssInfonavit!P241</f>
        <v>0</v>
      </c>
      <c r="P5639" s="17">
        <f>ImssInfonavit!Q241</f>
        <v>0</v>
      </c>
      <c r="Q5639" s="17">
        <f>ImssInfonavit!R241</f>
        <v>0</v>
      </c>
      <c r="R5639" s="17">
        <f>ImssInfonavit!S241</f>
        <v>0</v>
      </c>
      <c r="S5639" s="17">
        <f t="shared" si="88"/>
        <v>0</v>
      </c>
    </row>
    <row r="5640" spans="1:19">
      <c r="A5640" s="18">
        <f>ImssInfonavit!A242</f>
        <v>1</v>
      </c>
      <c r="B5640" s="10" t="str">
        <f>ImssInfonavit!B242</f>
        <v>Infonavit</v>
      </c>
      <c r="C5640" s="10">
        <f>ImssInfonavit!C242</f>
        <v>0</v>
      </c>
      <c r="D5640" s="10" t="str">
        <f>ImssInfonavit!D242</f>
        <v>EMPLEADO 239</v>
      </c>
      <c r="E5640" s="10">
        <f>ImssInfonavit!E242</f>
        <v>0</v>
      </c>
      <c r="F5640" s="10">
        <f>ImssInfonavit!F242</f>
        <v>0</v>
      </c>
      <c r="G5640" s="17">
        <f>ImssInfonavit!H242</f>
        <v>0</v>
      </c>
      <c r="H5640" s="17">
        <f>ImssInfonavit!I242</f>
        <v>0</v>
      </c>
      <c r="I5640" s="17">
        <f>ImssInfonavit!J242</f>
        <v>0</v>
      </c>
      <c r="J5640" s="17">
        <f>ImssInfonavit!K242</f>
        <v>0</v>
      </c>
      <c r="K5640" s="17">
        <f>ImssInfonavit!L242</f>
        <v>0</v>
      </c>
      <c r="L5640" s="17">
        <f>ImssInfonavit!M242</f>
        <v>0</v>
      </c>
      <c r="M5640" s="17">
        <f>ImssInfonavit!N242</f>
        <v>0</v>
      </c>
      <c r="N5640" s="17">
        <f>ImssInfonavit!O242</f>
        <v>0</v>
      </c>
      <c r="O5640" s="17">
        <f>ImssInfonavit!P242</f>
        <v>0</v>
      </c>
      <c r="P5640" s="17">
        <f>ImssInfonavit!Q242</f>
        <v>0</v>
      </c>
      <c r="Q5640" s="17">
        <f>ImssInfonavit!R242</f>
        <v>0</v>
      </c>
      <c r="R5640" s="17">
        <f>ImssInfonavit!S242</f>
        <v>0</v>
      </c>
      <c r="S5640" s="17">
        <f t="shared" si="88"/>
        <v>0</v>
      </c>
    </row>
    <row r="5641" spans="1:19">
      <c r="A5641" s="18">
        <f>ImssInfonavit!A243</f>
        <v>1</v>
      </c>
      <c r="B5641" s="10" t="str">
        <f>ImssInfonavit!B243</f>
        <v>Infonavit</v>
      </c>
      <c r="C5641" s="10">
        <f>ImssInfonavit!C243</f>
        <v>0</v>
      </c>
      <c r="D5641" s="10" t="str">
        <f>ImssInfonavit!D243</f>
        <v>EMPLEADO 240</v>
      </c>
      <c r="E5641" s="10">
        <f>ImssInfonavit!E243</f>
        <v>0</v>
      </c>
      <c r="F5641" s="10">
        <f>ImssInfonavit!F243</f>
        <v>0</v>
      </c>
      <c r="G5641" s="17">
        <f>ImssInfonavit!H243</f>
        <v>0</v>
      </c>
      <c r="H5641" s="17">
        <f>ImssInfonavit!I243</f>
        <v>0</v>
      </c>
      <c r="I5641" s="17">
        <f>ImssInfonavit!J243</f>
        <v>0</v>
      </c>
      <c r="J5641" s="17">
        <f>ImssInfonavit!K243</f>
        <v>0</v>
      </c>
      <c r="K5641" s="17">
        <f>ImssInfonavit!L243</f>
        <v>0</v>
      </c>
      <c r="L5641" s="17">
        <f>ImssInfonavit!M243</f>
        <v>0</v>
      </c>
      <c r="M5641" s="17">
        <f>ImssInfonavit!N243</f>
        <v>0</v>
      </c>
      <c r="N5641" s="17">
        <f>ImssInfonavit!O243</f>
        <v>0</v>
      </c>
      <c r="O5641" s="17">
        <f>ImssInfonavit!P243</f>
        <v>0</v>
      </c>
      <c r="P5641" s="17">
        <f>ImssInfonavit!Q243</f>
        <v>0</v>
      </c>
      <c r="Q5641" s="17">
        <f>ImssInfonavit!R243</f>
        <v>0</v>
      </c>
      <c r="R5641" s="17">
        <f>ImssInfonavit!S243</f>
        <v>0</v>
      </c>
      <c r="S5641" s="17">
        <f t="shared" si="88"/>
        <v>0</v>
      </c>
    </row>
    <row r="5642" spans="1:19">
      <c r="A5642" s="18">
        <f>ImssInfonavit!A244</f>
        <v>1</v>
      </c>
      <c r="B5642" s="10" t="str">
        <f>ImssInfonavit!B244</f>
        <v>Infonavit</v>
      </c>
      <c r="C5642" s="10">
        <f>ImssInfonavit!C244</f>
        <v>0</v>
      </c>
      <c r="D5642" s="10" t="str">
        <f>ImssInfonavit!D244</f>
        <v>EMPLEADO 241</v>
      </c>
      <c r="E5642" s="10">
        <f>ImssInfonavit!E244</f>
        <v>0</v>
      </c>
      <c r="F5642" s="10">
        <f>ImssInfonavit!F244</f>
        <v>0</v>
      </c>
      <c r="G5642" s="17">
        <f>ImssInfonavit!H244</f>
        <v>0</v>
      </c>
      <c r="H5642" s="17">
        <f>ImssInfonavit!I244</f>
        <v>0</v>
      </c>
      <c r="I5642" s="17">
        <f>ImssInfonavit!J244</f>
        <v>0</v>
      </c>
      <c r="J5642" s="17">
        <f>ImssInfonavit!K244</f>
        <v>0</v>
      </c>
      <c r="K5642" s="17">
        <f>ImssInfonavit!L244</f>
        <v>0</v>
      </c>
      <c r="L5642" s="17">
        <f>ImssInfonavit!M244</f>
        <v>0</v>
      </c>
      <c r="M5642" s="17">
        <f>ImssInfonavit!N244</f>
        <v>0</v>
      </c>
      <c r="N5642" s="17">
        <f>ImssInfonavit!O244</f>
        <v>0</v>
      </c>
      <c r="O5642" s="17">
        <f>ImssInfonavit!P244</f>
        <v>0</v>
      </c>
      <c r="P5642" s="17">
        <f>ImssInfonavit!Q244</f>
        <v>0</v>
      </c>
      <c r="Q5642" s="17">
        <f>ImssInfonavit!R244</f>
        <v>0</v>
      </c>
      <c r="R5642" s="17">
        <f>ImssInfonavit!S244</f>
        <v>0</v>
      </c>
      <c r="S5642" s="17">
        <f t="shared" si="88"/>
        <v>0</v>
      </c>
    </row>
    <row r="5643" spans="1:19">
      <c r="A5643" s="18">
        <f>ImssInfonavit!A245</f>
        <v>1</v>
      </c>
      <c r="B5643" s="10" t="str">
        <f>ImssInfonavit!B245</f>
        <v>Infonavit</v>
      </c>
      <c r="C5643" s="10">
        <f>ImssInfonavit!C245</f>
        <v>0</v>
      </c>
      <c r="D5643" s="10" t="str">
        <f>ImssInfonavit!D245</f>
        <v>EMPLEADO 242</v>
      </c>
      <c r="E5643" s="10">
        <f>ImssInfonavit!E245</f>
        <v>0</v>
      </c>
      <c r="F5643" s="10">
        <f>ImssInfonavit!F245</f>
        <v>0</v>
      </c>
      <c r="G5643" s="17">
        <f>ImssInfonavit!H245</f>
        <v>0</v>
      </c>
      <c r="H5643" s="17">
        <f>ImssInfonavit!I245</f>
        <v>0</v>
      </c>
      <c r="I5643" s="17">
        <f>ImssInfonavit!J245</f>
        <v>0</v>
      </c>
      <c r="J5643" s="17">
        <f>ImssInfonavit!K245</f>
        <v>0</v>
      </c>
      <c r="K5643" s="17">
        <f>ImssInfonavit!L245</f>
        <v>0</v>
      </c>
      <c r="L5643" s="17">
        <f>ImssInfonavit!M245</f>
        <v>0</v>
      </c>
      <c r="M5643" s="17">
        <f>ImssInfonavit!N245</f>
        <v>0</v>
      </c>
      <c r="N5643" s="17">
        <f>ImssInfonavit!O245</f>
        <v>0</v>
      </c>
      <c r="O5643" s="17">
        <f>ImssInfonavit!P245</f>
        <v>0</v>
      </c>
      <c r="P5643" s="17">
        <f>ImssInfonavit!Q245</f>
        <v>0</v>
      </c>
      <c r="Q5643" s="17">
        <f>ImssInfonavit!R245</f>
        <v>0</v>
      </c>
      <c r="R5643" s="17">
        <f>ImssInfonavit!S245</f>
        <v>0</v>
      </c>
      <c r="S5643" s="17">
        <f t="shared" si="88"/>
        <v>0</v>
      </c>
    </row>
    <row r="5644" spans="1:19">
      <c r="A5644" s="18">
        <f>ImssInfonavit!A246</f>
        <v>1</v>
      </c>
      <c r="B5644" s="10" t="str">
        <f>ImssInfonavit!B246</f>
        <v>Infonavit</v>
      </c>
      <c r="C5644" s="10">
        <f>ImssInfonavit!C246</f>
        <v>0</v>
      </c>
      <c r="D5644" s="10" t="str">
        <f>ImssInfonavit!D246</f>
        <v>EMPLEADO 243</v>
      </c>
      <c r="E5644" s="10">
        <f>ImssInfonavit!E246</f>
        <v>0</v>
      </c>
      <c r="F5644" s="10">
        <f>ImssInfonavit!F246</f>
        <v>0</v>
      </c>
      <c r="G5644" s="17">
        <f>ImssInfonavit!H246</f>
        <v>0</v>
      </c>
      <c r="H5644" s="17">
        <f>ImssInfonavit!I246</f>
        <v>0</v>
      </c>
      <c r="I5644" s="17">
        <f>ImssInfonavit!J246</f>
        <v>0</v>
      </c>
      <c r="J5644" s="17">
        <f>ImssInfonavit!K246</f>
        <v>0</v>
      </c>
      <c r="K5644" s="17">
        <f>ImssInfonavit!L246</f>
        <v>0</v>
      </c>
      <c r="L5644" s="17">
        <f>ImssInfonavit!M246</f>
        <v>0</v>
      </c>
      <c r="M5644" s="17">
        <f>ImssInfonavit!N246</f>
        <v>0</v>
      </c>
      <c r="N5644" s="17">
        <f>ImssInfonavit!O246</f>
        <v>0</v>
      </c>
      <c r="O5644" s="17">
        <f>ImssInfonavit!P246</f>
        <v>0</v>
      </c>
      <c r="P5644" s="17">
        <f>ImssInfonavit!Q246</f>
        <v>0</v>
      </c>
      <c r="Q5644" s="17">
        <f>ImssInfonavit!R246</f>
        <v>0</v>
      </c>
      <c r="R5644" s="17">
        <f>ImssInfonavit!S246</f>
        <v>0</v>
      </c>
      <c r="S5644" s="17">
        <f t="shared" si="88"/>
        <v>0</v>
      </c>
    </row>
    <row r="5645" spans="1:19">
      <c r="A5645" s="18">
        <f>ImssInfonavit!A247</f>
        <v>1</v>
      </c>
      <c r="B5645" s="10" t="str">
        <f>ImssInfonavit!B247</f>
        <v>Infonavit</v>
      </c>
      <c r="C5645" s="10">
        <f>ImssInfonavit!C247</f>
        <v>0</v>
      </c>
      <c r="D5645" s="10" t="str">
        <f>ImssInfonavit!D247</f>
        <v>EMPLEADO 244</v>
      </c>
      <c r="E5645" s="10">
        <f>ImssInfonavit!E247</f>
        <v>0</v>
      </c>
      <c r="F5645" s="10">
        <f>ImssInfonavit!F247</f>
        <v>0</v>
      </c>
      <c r="G5645" s="17">
        <f>ImssInfonavit!H247</f>
        <v>0</v>
      </c>
      <c r="H5645" s="17">
        <f>ImssInfonavit!I247</f>
        <v>0</v>
      </c>
      <c r="I5645" s="17">
        <f>ImssInfonavit!J247</f>
        <v>0</v>
      </c>
      <c r="J5645" s="17">
        <f>ImssInfonavit!K247</f>
        <v>0</v>
      </c>
      <c r="K5645" s="17">
        <f>ImssInfonavit!L247</f>
        <v>0</v>
      </c>
      <c r="L5645" s="17">
        <f>ImssInfonavit!M247</f>
        <v>0</v>
      </c>
      <c r="M5645" s="17">
        <f>ImssInfonavit!N247</f>
        <v>0</v>
      </c>
      <c r="N5645" s="17">
        <f>ImssInfonavit!O247</f>
        <v>0</v>
      </c>
      <c r="O5645" s="17">
        <f>ImssInfonavit!P247</f>
        <v>0</v>
      </c>
      <c r="P5645" s="17">
        <f>ImssInfonavit!Q247</f>
        <v>0</v>
      </c>
      <c r="Q5645" s="17">
        <f>ImssInfonavit!R247</f>
        <v>0</v>
      </c>
      <c r="R5645" s="17">
        <f>ImssInfonavit!S247</f>
        <v>0</v>
      </c>
      <c r="S5645" s="17">
        <f t="shared" si="88"/>
        <v>0</v>
      </c>
    </row>
    <row r="5646" spans="1:19">
      <c r="A5646" s="18">
        <f>ImssInfonavit!A248</f>
        <v>1</v>
      </c>
      <c r="B5646" s="10" t="str">
        <f>ImssInfonavit!B248</f>
        <v>Infonavit</v>
      </c>
      <c r="C5646" s="10">
        <f>ImssInfonavit!C248</f>
        <v>0</v>
      </c>
      <c r="D5646" s="10" t="str">
        <f>ImssInfonavit!D248</f>
        <v>EMPLEADO 245</v>
      </c>
      <c r="E5646" s="10">
        <f>ImssInfonavit!E248</f>
        <v>0</v>
      </c>
      <c r="F5646" s="10">
        <f>ImssInfonavit!F248</f>
        <v>0</v>
      </c>
      <c r="G5646" s="17">
        <f>ImssInfonavit!H248</f>
        <v>0</v>
      </c>
      <c r="H5646" s="17">
        <f>ImssInfonavit!I248</f>
        <v>0</v>
      </c>
      <c r="I5646" s="17">
        <f>ImssInfonavit!J248</f>
        <v>0</v>
      </c>
      <c r="J5646" s="17">
        <f>ImssInfonavit!K248</f>
        <v>0</v>
      </c>
      <c r="K5646" s="17">
        <f>ImssInfonavit!L248</f>
        <v>0</v>
      </c>
      <c r="L5646" s="17">
        <f>ImssInfonavit!M248</f>
        <v>0</v>
      </c>
      <c r="M5646" s="17">
        <f>ImssInfonavit!N248</f>
        <v>0</v>
      </c>
      <c r="N5646" s="17">
        <f>ImssInfonavit!O248</f>
        <v>0</v>
      </c>
      <c r="O5646" s="17">
        <f>ImssInfonavit!P248</f>
        <v>0</v>
      </c>
      <c r="P5646" s="17">
        <f>ImssInfonavit!Q248</f>
        <v>0</v>
      </c>
      <c r="Q5646" s="17">
        <f>ImssInfonavit!R248</f>
        <v>0</v>
      </c>
      <c r="R5646" s="17">
        <f>ImssInfonavit!S248</f>
        <v>0</v>
      </c>
      <c r="S5646" s="17">
        <f t="shared" si="88"/>
        <v>0</v>
      </c>
    </row>
    <row r="5647" spans="1:19">
      <c r="A5647" s="18">
        <f>ImssInfonavit!A249</f>
        <v>1</v>
      </c>
      <c r="B5647" s="10" t="str">
        <f>ImssInfonavit!B249</f>
        <v>Infonavit</v>
      </c>
      <c r="C5647" s="10">
        <f>ImssInfonavit!C249</f>
        <v>0</v>
      </c>
      <c r="D5647" s="10" t="str">
        <f>ImssInfonavit!D249</f>
        <v>EMPLEADO 246</v>
      </c>
      <c r="E5647" s="10">
        <f>ImssInfonavit!E249</f>
        <v>0</v>
      </c>
      <c r="F5647" s="10">
        <f>ImssInfonavit!F249</f>
        <v>0</v>
      </c>
      <c r="G5647" s="17">
        <f>ImssInfonavit!H249</f>
        <v>0</v>
      </c>
      <c r="H5647" s="17">
        <f>ImssInfonavit!I249</f>
        <v>0</v>
      </c>
      <c r="I5647" s="17">
        <f>ImssInfonavit!J249</f>
        <v>0</v>
      </c>
      <c r="J5647" s="17">
        <f>ImssInfonavit!K249</f>
        <v>0</v>
      </c>
      <c r="K5647" s="17">
        <f>ImssInfonavit!L249</f>
        <v>0</v>
      </c>
      <c r="L5647" s="17">
        <f>ImssInfonavit!M249</f>
        <v>0</v>
      </c>
      <c r="M5647" s="17">
        <f>ImssInfonavit!N249</f>
        <v>0</v>
      </c>
      <c r="N5647" s="17">
        <f>ImssInfonavit!O249</f>
        <v>0</v>
      </c>
      <c r="O5647" s="17">
        <f>ImssInfonavit!P249</f>
        <v>0</v>
      </c>
      <c r="P5647" s="17">
        <f>ImssInfonavit!Q249</f>
        <v>0</v>
      </c>
      <c r="Q5647" s="17">
        <f>ImssInfonavit!R249</f>
        <v>0</v>
      </c>
      <c r="R5647" s="17">
        <f>ImssInfonavit!S249</f>
        <v>0</v>
      </c>
      <c r="S5647" s="17">
        <f t="shared" si="88"/>
        <v>0</v>
      </c>
    </row>
    <row r="5648" spans="1:19">
      <c r="A5648" s="18">
        <f>ImssInfonavit!A250</f>
        <v>1</v>
      </c>
      <c r="B5648" s="10" t="str">
        <f>ImssInfonavit!B250</f>
        <v>Infonavit</v>
      </c>
      <c r="C5648" s="10">
        <f>ImssInfonavit!C250</f>
        <v>0</v>
      </c>
      <c r="D5648" s="10" t="str">
        <f>ImssInfonavit!D250</f>
        <v>EMPLEADO 247</v>
      </c>
      <c r="E5648" s="10">
        <f>ImssInfonavit!E250</f>
        <v>0</v>
      </c>
      <c r="F5648" s="10">
        <f>ImssInfonavit!F250</f>
        <v>0</v>
      </c>
      <c r="G5648" s="17">
        <f>ImssInfonavit!H250</f>
        <v>0</v>
      </c>
      <c r="H5648" s="17">
        <f>ImssInfonavit!I250</f>
        <v>0</v>
      </c>
      <c r="I5648" s="17">
        <f>ImssInfonavit!J250</f>
        <v>0</v>
      </c>
      <c r="J5648" s="17">
        <f>ImssInfonavit!K250</f>
        <v>0</v>
      </c>
      <c r="K5648" s="17">
        <f>ImssInfonavit!L250</f>
        <v>0</v>
      </c>
      <c r="L5648" s="17">
        <f>ImssInfonavit!M250</f>
        <v>0</v>
      </c>
      <c r="M5648" s="17">
        <f>ImssInfonavit!N250</f>
        <v>0</v>
      </c>
      <c r="N5648" s="17">
        <f>ImssInfonavit!O250</f>
        <v>0</v>
      </c>
      <c r="O5648" s="17">
        <f>ImssInfonavit!P250</f>
        <v>0</v>
      </c>
      <c r="P5648" s="17">
        <f>ImssInfonavit!Q250</f>
        <v>0</v>
      </c>
      <c r="Q5648" s="17">
        <f>ImssInfonavit!R250</f>
        <v>0</v>
      </c>
      <c r="R5648" s="17">
        <f>ImssInfonavit!S250</f>
        <v>0</v>
      </c>
      <c r="S5648" s="17">
        <f t="shared" si="88"/>
        <v>0</v>
      </c>
    </row>
    <row r="5649" spans="1:19">
      <c r="A5649" s="18">
        <f>ImssInfonavit!A251</f>
        <v>1</v>
      </c>
      <c r="B5649" s="10" t="str">
        <f>ImssInfonavit!B251</f>
        <v>Infonavit</v>
      </c>
      <c r="C5649" s="10">
        <f>ImssInfonavit!C251</f>
        <v>0</v>
      </c>
      <c r="D5649" s="10" t="str">
        <f>ImssInfonavit!D251</f>
        <v>EMPLEADO 248</v>
      </c>
      <c r="E5649" s="10">
        <f>ImssInfonavit!E251</f>
        <v>0</v>
      </c>
      <c r="F5649" s="10">
        <f>ImssInfonavit!F251</f>
        <v>0</v>
      </c>
      <c r="G5649" s="17">
        <f>ImssInfonavit!H251</f>
        <v>0</v>
      </c>
      <c r="H5649" s="17">
        <f>ImssInfonavit!I251</f>
        <v>0</v>
      </c>
      <c r="I5649" s="17">
        <f>ImssInfonavit!J251</f>
        <v>0</v>
      </c>
      <c r="J5649" s="17">
        <f>ImssInfonavit!K251</f>
        <v>0</v>
      </c>
      <c r="K5649" s="17">
        <f>ImssInfonavit!L251</f>
        <v>0</v>
      </c>
      <c r="L5649" s="17">
        <f>ImssInfonavit!M251</f>
        <v>0</v>
      </c>
      <c r="M5649" s="17">
        <f>ImssInfonavit!N251</f>
        <v>0</v>
      </c>
      <c r="N5649" s="17">
        <f>ImssInfonavit!O251</f>
        <v>0</v>
      </c>
      <c r="O5649" s="17">
        <f>ImssInfonavit!P251</f>
        <v>0</v>
      </c>
      <c r="P5649" s="17">
        <f>ImssInfonavit!Q251</f>
        <v>0</v>
      </c>
      <c r="Q5649" s="17">
        <f>ImssInfonavit!R251</f>
        <v>0</v>
      </c>
      <c r="R5649" s="17">
        <f>ImssInfonavit!S251</f>
        <v>0</v>
      </c>
      <c r="S5649" s="17">
        <f t="shared" si="88"/>
        <v>0</v>
      </c>
    </row>
    <row r="5650" spans="1:19">
      <c r="A5650" s="18">
        <f>ImssInfonavit!A252</f>
        <v>1</v>
      </c>
      <c r="B5650" s="10" t="str">
        <f>ImssInfonavit!B252</f>
        <v>Infonavit</v>
      </c>
      <c r="C5650" s="10">
        <f>ImssInfonavit!C252</f>
        <v>0</v>
      </c>
      <c r="D5650" s="10" t="str">
        <f>ImssInfonavit!D252</f>
        <v>EMPLEADO 249</v>
      </c>
      <c r="E5650" s="10">
        <f>ImssInfonavit!E252</f>
        <v>0</v>
      </c>
      <c r="F5650" s="10">
        <f>ImssInfonavit!F252</f>
        <v>0</v>
      </c>
      <c r="G5650" s="17">
        <f>ImssInfonavit!H252</f>
        <v>0</v>
      </c>
      <c r="H5650" s="17">
        <f>ImssInfonavit!I252</f>
        <v>0</v>
      </c>
      <c r="I5650" s="17">
        <f>ImssInfonavit!J252</f>
        <v>0</v>
      </c>
      <c r="J5650" s="17">
        <f>ImssInfonavit!K252</f>
        <v>0</v>
      </c>
      <c r="K5650" s="17">
        <f>ImssInfonavit!L252</f>
        <v>0</v>
      </c>
      <c r="L5650" s="17">
        <f>ImssInfonavit!M252</f>
        <v>0</v>
      </c>
      <c r="M5650" s="17">
        <f>ImssInfonavit!N252</f>
        <v>0</v>
      </c>
      <c r="N5650" s="17">
        <f>ImssInfonavit!O252</f>
        <v>0</v>
      </c>
      <c r="O5650" s="17">
        <f>ImssInfonavit!P252</f>
        <v>0</v>
      </c>
      <c r="P5650" s="17">
        <f>ImssInfonavit!Q252</f>
        <v>0</v>
      </c>
      <c r="Q5650" s="17">
        <f>ImssInfonavit!R252</f>
        <v>0</v>
      </c>
      <c r="R5650" s="17">
        <f>ImssInfonavit!S252</f>
        <v>0</v>
      </c>
      <c r="S5650" s="17">
        <f t="shared" si="88"/>
        <v>0</v>
      </c>
    </row>
    <row r="5651" spans="1:19">
      <c r="A5651" s="18">
        <f>ImssInfonavit!A253</f>
        <v>1</v>
      </c>
      <c r="B5651" s="10" t="str">
        <f>ImssInfonavit!B253</f>
        <v>Infonavit</v>
      </c>
      <c r="C5651" s="10">
        <f>ImssInfonavit!C253</f>
        <v>0</v>
      </c>
      <c r="D5651" s="10" t="str">
        <f>ImssInfonavit!D253</f>
        <v>EMPLEADO 250</v>
      </c>
      <c r="E5651" s="10">
        <f>ImssInfonavit!E253</f>
        <v>0</v>
      </c>
      <c r="F5651" s="10">
        <f>ImssInfonavit!F253</f>
        <v>0</v>
      </c>
      <c r="G5651" s="17">
        <f>ImssInfonavit!H253</f>
        <v>0</v>
      </c>
      <c r="H5651" s="17">
        <f>ImssInfonavit!I253</f>
        <v>0</v>
      </c>
      <c r="I5651" s="17">
        <f>ImssInfonavit!J253</f>
        <v>0</v>
      </c>
      <c r="J5651" s="17">
        <f>ImssInfonavit!K253</f>
        <v>0</v>
      </c>
      <c r="K5651" s="17">
        <f>ImssInfonavit!L253</f>
        <v>0</v>
      </c>
      <c r="L5651" s="17">
        <f>ImssInfonavit!M253</f>
        <v>0</v>
      </c>
      <c r="M5651" s="17">
        <f>ImssInfonavit!N253</f>
        <v>0</v>
      </c>
      <c r="N5651" s="17">
        <f>ImssInfonavit!O253</f>
        <v>0</v>
      </c>
      <c r="O5651" s="17">
        <f>ImssInfonavit!P253</f>
        <v>0</v>
      </c>
      <c r="P5651" s="17">
        <f>ImssInfonavit!Q253</f>
        <v>0</v>
      </c>
      <c r="Q5651" s="17">
        <f>ImssInfonavit!R253</f>
        <v>0</v>
      </c>
      <c r="R5651" s="17">
        <f>ImssInfonavit!S253</f>
        <v>0</v>
      </c>
      <c r="S5651" s="17">
        <f t="shared" si="88"/>
        <v>0</v>
      </c>
    </row>
    <row r="5652" spans="1:19">
      <c r="A5652" s="18">
        <f>ImssInfonavit!A254</f>
        <v>1</v>
      </c>
      <c r="B5652" s="10" t="str">
        <f>ImssInfonavit!B254</f>
        <v>Infonavit</v>
      </c>
      <c r="C5652" s="10">
        <f>ImssInfonavit!C254</f>
        <v>0</v>
      </c>
      <c r="D5652" s="10" t="str">
        <f>ImssInfonavit!D254</f>
        <v>EMPLEADO 251</v>
      </c>
      <c r="E5652" s="10">
        <f>ImssInfonavit!E254</f>
        <v>0</v>
      </c>
      <c r="F5652" s="10">
        <f>ImssInfonavit!F254</f>
        <v>0</v>
      </c>
      <c r="G5652" s="17">
        <f>ImssInfonavit!H254</f>
        <v>0</v>
      </c>
      <c r="H5652" s="17">
        <f>ImssInfonavit!I254</f>
        <v>0</v>
      </c>
      <c r="I5652" s="17">
        <f>ImssInfonavit!J254</f>
        <v>0</v>
      </c>
      <c r="J5652" s="17">
        <f>ImssInfonavit!K254</f>
        <v>0</v>
      </c>
      <c r="K5652" s="17">
        <f>ImssInfonavit!L254</f>
        <v>0</v>
      </c>
      <c r="L5652" s="17">
        <f>ImssInfonavit!M254</f>
        <v>0</v>
      </c>
      <c r="M5652" s="17">
        <f>ImssInfonavit!N254</f>
        <v>0</v>
      </c>
      <c r="N5652" s="17">
        <f>ImssInfonavit!O254</f>
        <v>0</v>
      </c>
      <c r="O5652" s="17">
        <f>ImssInfonavit!P254</f>
        <v>0</v>
      </c>
      <c r="P5652" s="17">
        <f>ImssInfonavit!Q254</f>
        <v>0</v>
      </c>
      <c r="Q5652" s="17">
        <f>ImssInfonavit!R254</f>
        <v>0</v>
      </c>
      <c r="R5652" s="17">
        <f>ImssInfonavit!S254</f>
        <v>0</v>
      </c>
      <c r="S5652" s="17">
        <f t="shared" si="88"/>
        <v>0</v>
      </c>
    </row>
    <row r="5653" spans="1:19">
      <c r="A5653" s="18">
        <f>ImssInfonavit!A255</f>
        <v>1</v>
      </c>
      <c r="B5653" s="10" t="str">
        <f>ImssInfonavit!B255</f>
        <v>Infonavit</v>
      </c>
      <c r="C5653" s="10">
        <f>ImssInfonavit!C255</f>
        <v>0</v>
      </c>
      <c r="D5653" s="10" t="str">
        <f>ImssInfonavit!D255</f>
        <v>EMPLEADO 252</v>
      </c>
      <c r="E5653" s="10">
        <f>ImssInfonavit!E255</f>
        <v>0</v>
      </c>
      <c r="F5653" s="10">
        <f>ImssInfonavit!F255</f>
        <v>0</v>
      </c>
      <c r="G5653" s="17">
        <f>ImssInfonavit!H255</f>
        <v>0</v>
      </c>
      <c r="H5653" s="17">
        <f>ImssInfonavit!I255</f>
        <v>0</v>
      </c>
      <c r="I5653" s="17">
        <f>ImssInfonavit!J255</f>
        <v>0</v>
      </c>
      <c r="J5653" s="17">
        <f>ImssInfonavit!K255</f>
        <v>0</v>
      </c>
      <c r="K5653" s="17">
        <f>ImssInfonavit!L255</f>
        <v>0</v>
      </c>
      <c r="L5653" s="17">
        <f>ImssInfonavit!M255</f>
        <v>0</v>
      </c>
      <c r="M5653" s="17">
        <f>ImssInfonavit!N255</f>
        <v>0</v>
      </c>
      <c r="N5653" s="17">
        <f>ImssInfonavit!O255</f>
        <v>0</v>
      </c>
      <c r="O5653" s="17">
        <f>ImssInfonavit!P255</f>
        <v>0</v>
      </c>
      <c r="P5653" s="17">
        <f>ImssInfonavit!Q255</f>
        <v>0</v>
      </c>
      <c r="Q5653" s="17">
        <f>ImssInfonavit!R255</f>
        <v>0</v>
      </c>
      <c r="R5653" s="17">
        <f>ImssInfonavit!S255</f>
        <v>0</v>
      </c>
      <c r="S5653" s="17">
        <f t="shared" si="88"/>
        <v>0</v>
      </c>
    </row>
    <row r="5654" spans="1:19">
      <c r="A5654" s="18">
        <f>ImssInfonavit!A256</f>
        <v>1</v>
      </c>
      <c r="B5654" s="10" t="str">
        <f>ImssInfonavit!B256</f>
        <v>Infonavit</v>
      </c>
      <c r="C5654" s="10">
        <f>ImssInfonavit!C256</f>
        <v>0</v>
      </c>
      <c r="D5654" s="10" t="str">
        <f>ImssInfonavit!D256</f>
        <v>EMPLEADO 253</v>
      </c>
      <c r="E5654" s="10">
        <f>ImssInfonavit!E256</f>
        <v>0</v>
      </c>
      <c r="F5654" s="10">
        <f>ImssInfonavit!F256</f>
        <v>0</v>
      </c>
      <c r="G5654" s="17">
        <f>ImssInfonavit!H256</f>
        <v>0</v>
      </c>
      <c r="H5654" s="17">
        <f>ImssInfonavit!I256</f>
        <v>0</v>
      </c>
      <c r="I5654" s="17">
        <f>ImssInfonavit!J256</f>
        <v>0</v>
      </c>
      <c r="J5654" s="17">
        <f>ImssInfonavit!K256</f>
        <v>0</v>
      </c>
      <c r="K5654" s="17">
        <f>ImssInfonavit!L256</f>
        <v>0</v>
      </c>
      <c r="L5654" s="17">
        <f>ImssInfonavit!M256</f>
        <v>0</v>
      </c>
      <c r="M5654" s="17">
        <f>ImssInfonavit!N256</f>
        <v>0</v>
      </c>
      <c r="N5654" s="17">
        <f>ImssInfonavit!O256</f>
        <v>0</v>
      </c>
      <c r="O5654" s="17">
        <f>ImssInfonavit!P256</f>
        <v>0</v>
      </c>
      <c r="P5654" s="17">
        <f>ImssInfonavit!Q256</f>
        <v>0</v>
      </c>
      <c r="Q5654" s="17">
        <f>ImssInfonavit!R256</f>
        <v>0</v>
      </c>
      <c r="R5654" s="17">
        <f>ImssInfonavit!S256</f>
        <v>0</v>
      </c>
      <c r="S5654" s="17">
        <f t="shared" si="88"/>
        <v>0</v>
      </c>
    </row>
    <row r="5655" spans="1:19">
      <c r="A5655" s="18">
        <f>ImssInfonavit!A257</f>
        <v>1</v>
      </c>
      <c r="B5655" s="10" t="str">
        <f>ImssInfonavit!B257</f>
        <v>Infonavit</v>
      </c>
      <c r="C5655" s="10">
        <f>ImssInfonavit!C257</f>
        <v>0</v>
      </c>
      <c r="D5655" s="10" t="str">
        <f>ImssInfonavit!D257</f>
        <v>EMPLEADO 254</v>
      </c>
      <c r="E5655" s="10">
        <f>ImssInfonavit!E257</f>
        <v>0</v>
      </c>
      <c r="F5655" s="10">
        <f>ImssInfonavit!F257</f>
        <v>0</v>
      </c>
      <c r="G5655" s="17">
        <f>ImssInfonavit!H257</f>
        <v>0</v>
      </c>
      <c r="H5655" s="17">
        <f>ImssInfonavit!I257</f>
        <v>0</v>
      </c>
      <c r="I5655" s="17">
        <f>ImssInfonavit!J257</f>
        <v>0</v>
      </c>
      <c r="J5655" s="17">
        <f>ImssInfonavit!K257</f>
        <v>0</v>
      </c>
      <c r="K5655" s="17">
        <f>ImssInfonavit!L257</f>
        <v>0</v>
      </c>
      <c r="L5655" s="17">
        <f>ImssInfonavit!M257</f>
        <v>0</v>
      </c>
      <c r="M5655" s="17">
        <f>ImssInfonavit!N257</f>
        <v>0</v>
      </c>
      <c r="N5655" s="17">
        <f>ImssInfonavit!O257</f>
        <v>0</v>
      </c>
      <c r="O5655" s="17">
        <f>ImssInfonavit!P257</f>
        <v>0</v>
      </c>
      <c r="P5655" s="17">
        <f>ImssInfonavit!Q257</f>
        <v>0</v>
      </c>
      <c r="Q5655" s="17">
        <f>ImssInfonavit!R257</f>
        <v>0</v>
      </c>
      <c r="R5655" s="17">
        <f>ImssInfonavit!S257</f>
        <v>0</v>
      </c>
      <c r="S5655" s="17">
        <f t="shared" si="88"/>
        <v>0</v>
      </c>
    </row>
    <row r="5656" spans="1:19">
      <c r="A5656" s="18">
        <f>ImssInfonavit!A258</f>
        <v>1</v>
      </c>
      <c r="B5656" s="10" t="str">
        <f>ImssInfonavit!B258</f>
        <v>Infonavit</v>
      </c>
      <c r="C5656" s="10">
        <f>ImssInfonavit!C258</f>
        <v>0</v>
      </c>
      <c r="D5656" s="10" t="str">
        <f>ImssInfonavit!D258</f>
        <v>EMPLEADO 255</v>
      </c>
      <c r="E5656" s="10">
        <f>ImssInfonavit!E258</f>
        <v>0</v>
      </c>
      <c r="F5656" s="10">
        <f>ImssInfonavit!F258</f>
        <v>0</v>
      </c>
      <c r="G5656" s="17">
        <f>ImssInfonavit!H258</f>
        <v>0</v>
      </c>
      <c r="H5656" s="17">
        <f>ImssInfonavit!I258</f>
        <v>0</v>
      </c>
      <c r="I5656" s="17">
        <f>ImssInfonavit!J258</f>
        <v>0</v>
      </c>
      <c r="J5656" s="17">
        <f>ImssInfonavit!K258</f>
        <v>0</v>
      </c>
      <c r="K5656" s="17">
        <f>ImssInfonavit!L258</f>
        <v>0</v>
      </c>
      <c r="L5656" s="17">
        <f>ImssInfonavit!M258</f>
        <v>0</v>
      </c>
      <c r="M5656" s="17">
        <f>ImssInfonavit!N258</f>
        <v>0</v>
      </c>
      <c r="N5656" s="17">
        <f>ImssInfonavit!O258</f>
        <v>0</v>
      </c>
      <c r="O5656" s="17">
        <f>ImssInfonavit!P258</f>
        <v>0</v>
      </c>
      <c r="P5656" s="17">
        <f>ImssInfonavit!Q258</f>
        <v>0</v>
      </c>
      <c r="Q5656" s="17">
        <f>ImssInfonavit!R258</f>
        <v>0</v>
      </c>
      <c r="R5656" s="17">
        <f>ImssInfonavit!S258</f>
        <v>0</v>
      </c>
      <c r="S5656" s="17">
        <f t="shared" si="88"/>
        <v>0</v>
      </c>
    </row>
    <row r="5657" spans="1:19">
      <c r="A5657" s="18">
        <f>ImssInfonavit!A259</f>
        <v>1</v>
      </c>
      <c r="B5657" s="10" t="str">
        <f>ImssInfonavit!B259</f>
        <v>Infonavit</v>
      </c>
      <c r="C5657" s="10">
        <f>ImssInfonavit!C259</f>
        <v>0</v>
      </c>
      <c r="D5657" s="10" t="str">
        <f>ImssInfonavit!D259</f>
        <v>EMPLEADO 256</v>
      </c>
      <c r="E5657" s="10">
        <f>ImssInfonavit!E259</f>
        <v>0</v>
      </c>
      <c r="F5657" s="10">
        <f>ImssInfonavit!F259</f>
        <v>0</v>
      </c>
      <c r="G5657" s="17">
        <f>ImssInfonavit!H259</f>
        <v>0</v>
      </c>
      <c r="H5657" s="17">
        <f>ImssInfonavit!I259</f>
        <v>0</v>
      </c>
      <c r="I5657" s="17">
        <f>ImssInfonavit!J259</f>
        <v>0</v>
      </c>
      <c r="J5657" s="17">
        <f>ImssInfonavit!K259</f>
        <v>0</v>
      </c>
      <c r="K5657" s="17">
        <f>ImssInfonavit!L259</f>
        <v>0</v>
      </c>
      <c r="L5657" s="17">
        <f>ImssInfonavit!M259</f>
        <v>0</v>
      </c>
      <c r="M5657" s="17">
        <f>ImssInfonavit!N259</f>
        <v>0</v>
      </c>
      <c r="N5657" s="17">
        <f>ImssInfonavit!O259</f>
        <v>0</v>
      </c>
      <c r="O5657" s="17">
        <f>ImssInfonavit!P259</f>
        <v>0</v>
      </c>
      <c r="P5657" s="17">
        <f>ImssInfonavit!Q259</f>
        <v>0</v>
      </c>
      <c r="Q5657" s="17">
        <f>ImssInfonavit!R259</f>
        <v>0</v>
      </c>
      <c r="R5657" s="17">
        <f>ImssInfonavit!S259</f>
        <v>0</v>
      </c>
      <c r="S5657" s="17">
        <f t="shared" si="88"/>
        <v>0</v>
      </c>
    </row>
    <row r="5658" spans="1:19">
      <c r="A5658" s="18">
        <f>ImssInfonavit!A260</f>
        <v>1</v>
      </c>
      <c r="B5658" s="10" t="str">
        <f>ImssInfonavit!B260</f>
        <v>Infonavit</v>
      </c>
      <c r="C5658" s="10">
        <f>ImssInfonavit!C260</f>
        <v>0</v>
      </c>
      <c r="D5658" s="10" t="str">
        <f>ImssInfonavit!D260</f>
        <v>EMPLEADO 257</v>
      </c>
      <c r="E5658" s="10">
        <f>ImssInfonavit!E260</f>
        <v>0</v>
      </c>
      <c r="F5658" s="10">
        <f>ImssInfonavit!F260</f>
        <v>0</v>
      </c>
      <c r="G5658" s="17">
        <f>ImssInfonavit!H260</f>
        <v>0</v>
      </c>
      <c r="H5658" s="17">
        <f>ImssInfonavit!I260</f>
        <v>0</v>
      </c>
      <c r="I5658" s="17">
        <f>ImssInfonavit!J260</f>
        <v>0</v>
      </c>
      <c r="J5658" s="17">
        <f>ImssInfonavit!K260</f>
        <v>0</v>
      </c>
      <c r="K5658" s="17">
        <f>ImssInfonavit!L260</f>
        <v>0</v>
      </c>
      <c r="L5658" s="17">
        <f>ImssInfonavit!M260</f>
        <v>0</v>
      </c>
      <c r="M5658" s="17">
        <f>ImssInfonavit!N260</f>
        <v>0</v>
      </c>
      <c r="N5658" s="17">
        <f>ImssInfonavit!O260</f>
        <v>0</v>
      </c>
      <c r="O5658" s="17">
        <f>ImssInfonavit!P260</f>
        <v>0</v>
      </c>
      <c r="P5658" s="17">
        <f>ImssInfonavit!Q260</f>
        <v>0</v>
      </c>
      <c r="Q5658" s="17">
        <f>ImssInfonavit!R260</f>
        <v>0</v>
      </c>
      <c r="R5658" s="17">
        <f>ImssInfonavit!S260</f>
        <v>0</v>
      </c>
      <c r="S5658" s="17">
        <f t="shared" si="88"/>
        <v>0</v>
      </c>
    </row>
    <row r="5659" spans="1:19">
      <c r="A5659" s="18">
        <f>ImssInfonavit!A261</f>
        <v>1</v>
      </c>
      <c r="B5659" s="10" t="str">
        <f>ImssInfonavit!B261</f>
        <v>Infonavit</v>
      </c>
      <c r="C5659" s="10">
        <f>ImssInfonavit!C261</f>
        <v>0</v>
      </c>
      <c r="D5659" s="10" t="str">
        <f>ImssInfonavit!D261</f>
        <v>EMPLEADO 258</v>
      </c>
      <c r="E5659" s="10">
        <f>ImssInfonavit!E261</f>
        <v>0</v>
      </c>
      <c r="F5659" s="10">
        <f>ImssInfonavit!F261</f>
        <v>0</v>
      </c>
      <c r="G5659" s="17">
        <f>ImssInfonavit!H261</f>
        <v>0</v>
      </c>
      <c r="H5659" s="17">
        <f>ImssInfonavit!I261</f>
        <v>0</v>
      </c>
      <c r="I5659" s="17">
        <f>ImssInfonavit!J261</f>
        <v>0</v>
      </c>
      <c r="J5659" s="17">
        <f>ImssInfonavit!K261</f>
        <v>0</v>
      </c>
      <c r="K5659" s="17">
        <f>ImssInfonavit!L261</f>
        <v>0</v>
      </c>
      <c r="L5659" s="17">
        <f>ImssInfonavit!M261</f>
        <v>0</v>
      </c>
      <c r="M5659" s="17">
        <f>ImssInfonavit!N261</f>
        <v>0</v>
      </c>
      <c r="N5659" s="17">
        <f>ImssInfonavit!O261</f>
        <v>0</v>
      </c>
      <c r="O5659" s="17">
        <f>ImssInfonavit!P261</f>
        <v>0</v>
      </c>
      <c r="P5659" s="17">
        <f>ImssInfonavit!Q261</f>
        <v>0</v>
      </c>
      <c r="Q5659" s="17">
        <f>ImssInfonavit!R261</f>
        <v>0</v>
      </c>
      <c r="R5659" s="17">
        <f>ImssInfonavit!S261</f>
        <v>0</v>
      </c>
      <c r="S5659" s="17">
        <f t="shared" si="88"/>
        <v>0</v>
      </c>
    </row>
    <row r="5660" spans="1:19">
      <c r="A5660" s="18">
        <f>ImssInfonavit!A262</f>
        <v>1</v>
      </c>
      <c r="B5660" s="10" t="str">
        <f>ImssInfonavit!B262</f>
        <v>Infonavit</v>
      </c>
      <c r="C5660" s="10">
        <f>ImssInfonavit!C262</f>
        <v>0</v>
      </c>
      <c r="D5660" s="10" t="str">
        <f>ImssInfonavit!D262</f>
        <v>EMPLEADO 259</v>
      </c>
      <c r="E5660" s="10">
        <f>ImssInfonavit!E262</f>
        <v>0</v>
      </c>
      <c r="F5660" s="10">
        <f>ImssInfonavit!F262</f>
        <v>0</v>
      </c>
      <c r="G5660" s="17">
        <f>ImssInfonavit!H262</f>
        <v>0</v>
      </c>
      <c r="H5660" s="17">
        <f>ImssInfonavit!I262</f>
        <v>0</v>
      </c>
      <c r="I5660" s="17">
        <f>ImssInfonavit!J262</f>
        <v>0</v>
      </c>
      <c r="J5660" s="17">
        <f>ImssInfonavit!K262</f>
        <v>0</v>
      </c>
      <c r="K5660" s="17">
        <f>ImssInfonavit!L262</f>
        <v>0</v>
      </c>
      <c r="L5660" s="17">
        <f>ImssInfonavit!M262</f>
        <v>0</v>
      </c>
      <c r="M5660" s="17">
        <f>ImssInfonavit!N262</f>
        <v>0</v>
      </c>
      <c r="N5660" s="17">
        <f>ImssInfonavit!O262</f>
        <v>0</v>
      </c>
      <c r="O5660" s="17">
        <f>ImssInfonavit!P262</f>
        <v>0</v>
      </c>
      <c r="P5660" s="17">
        <f>ImssInfonavit!Q262</f>
        <v>0</v>
      </c>
      <c r="Q5660" s="17">
        <f>ImssInfonavit!R262</f>
        <v>0</v>
      </c>
      <c r="R5660" s="17">
        <f>ImssInfonavit!S262</f>
        <v>0</v>
      </c>
      <c r="S5660" s="17">
        <f t="shared" si="88"/>
        <v>0</v>
      </c>
    </row>
    <row r="5661" spans="1:19">
      <c r="A5661" s="18">
        <f>ImssInfonavit!A263</f>
        <v>1</v>
      </c>
      <c r="B5661" s="10" t="str">
        <f>ImssInfonavit!B263</f>
        <v>Infonavit</v>
      </c>
      <c r="C5661" s="10">
        <f>ImssInfonavit!C263</f>
        <v>0</v>
      </c>
      <c r="D5661" s="10" t="str">
        <f>ImssInfonavit!D263</f>
        <v>EMPLEADO 260</v>
      </c>
      <c r="E5661" s="10">
        <f>ImssInfonavit!E263</f>
        <v>0</v>
      </c>
      <c r="F5661" s="10">
        <f>ImssInfonavit!F263</f>
        <v>0</v>
      </c>
      <c r="G5661" s="17">
        <f>ImssInfonavit!H263</f>
        <v>0</v>
      </c>
      <c r="H5661" s="17">
        <f>ImssInfonavit!I263</f>
        <v>0</v>
      </c>
      <c r="I5661" s="17">
        <f>ImssInfonavit!J263</f>
        <v>0</v>
      </c>
      <c r="J5661" s="17">
        <f>ImssInfonavit!K263</f>
        <v>0</v>
      </c>
      <c r="K5661" s="17">
        <f>ImssInfonavit!L263</f>
        <v>0</v>
      </c>
      <c r="L5661" s="17">
        <f>ImssInfonavit!M263</f>
        <v>0</v>
      </c>
      <c r="M5661" s="17">
        <f>ImssInfonavit!N263</f>
        <v>0</v>
      </c>
      <c r="N5661" s="17">
        <f>ImssInfonavit!O263</f>
        <v>0</v>
      </c>
      <c r="O5661" s="17">
        <f>ImssInfonavit!P263</f>
        <v>0</v>
      </c>
      <c r="P5661" s="17">
        <f>ImssInfonavit!Q263</f>
        <v>0</v>
      </c>
      <c r="Q5661" s="17">
        <f>ImssInfonavit!R263</f>
        <v>0</v>
      </c>
      <c r="R5661" s="17">
        <f>ImssInfonavit!S263</f>
        <v>0</v>
      </c>
      <c r="S5661" s="17">
        <f t="shared" si="88"/>
        <v>0</v>
      </c>
    </row>
    <row r="5662" spans="1:19">
      <c r="A5662" s="18">
        <f>ImssInfonavit!A264</f>
        <v>1</v>
      </c>
      <c r="B5662" s="10" t="str">
        <f>ImssInfonavit!B264</f>
        <v>Infonavit</v>
      </c>
      <c r="C5662" s="10">
        <f>ImssInfonavit!C264</f>
        <v>0</v>
      </c>
      <c r="D5662" s="10" t="str">
        <f>ImssInfonavit!D264</f>
        <v>EMPLEADO 261</v>
      </c>
      <c r="E5662" s="10">
        <f>ImssInfonavit!E264</f>
        <v>0</v>
      </c>
      <c r="F5662" s="10">
        <f>ImssInfonavit!F264</f>
        <v>0</v>
      </c>
      <c r="G5662" s="17">
        <f>ImssInfonavit!H264</f>
        <v>0</v>
      </c>
      <c r="H5662" s="17">
        <f>ImssInfonavit!I264</f>
        <v>0</v>
      </c>
      <c r="I5662" s="17">
        <f>ImssInfonavit!J264</f>
        <v>0</v>
      </c>
      <c r="J5662" s="17">
        <f>ImssInfonavit!K264</f>
        <v>0</v>
      </c>
      <c r="K5662" s="17">
        <f>ImssInfonavit!L264</f>
        <v>0</v>
      </c>
      <c r="L5662" s="17">
        <f>ImssInfonavit!M264</f>
        <v>0</v>
      </c>
      <c r="M5662" s="17">
        <f>ImssInfonavit!N264</f>
        <v>0</v>
      </c>
      <c r="N5662" s="17">
        <f>ImssInfonavit!O264</f>
        <v>0</v>
      </c>
      <c r="O5662" s="17">
        <f>ImssInfonavit!P264</f>
        <v>0</v>
      </c>
      <c r="P5662" s="17">
        <f>ImssInfonavit!Q264</f>
        <v>0</v>
      </c>
      <c r="Q5662" s="17">
        <f>ImssInfonavit!R264</f>
        <v>0</v>
      </c>
      <c r="R5662" s="17">
        <f>ImssInfonavit!S264</f>
        <v>0</v>
      </c>
      <c r="S5662" s="17">
        <f t="shared" si="88"/>
        <v>0</v>
      </c>
    </row>
    <row r="5663" spans="1:19">
      <c r="A5663" s="18">
        <f>ImssInfonavit!A265</f>
        <v>1</v>
      </c>
      <c r="B5663" s="10" t="str">
        <f>ImssInfonavit!B265</f>
        <v>Infonavit</v>
      </c>
      <c r="C5663" s="10">
        <f>ImssInfonavit!C265</f>
        <v>0</v>
      </c>
      <c r="D5663" s="10" t="str">
        <f>ImssInfonavit!D265</f>
        <v>EMPLEADO 262</v>
      </c>
      <c r="E5663" s="10">
        <f>ImssInfonavit!E265</f>
        <v>0</v>
      </c>
      <c r="F5663" s="10">
        <f>ImssInfonavit!F265</f>
        <v>0</v>
      </c>
      <c r="G5663" s="17">
        <f>ImssInfonavit!H265</f>
        <v>0</v>
      </c>
      <c r="H5663" s="17">
        <f>ImssInfonavit!I265</f>
        <v>0</v>
      </c>
      <c r="I5663" s="17">
        <f>ImssInfonavit!J265</f>
        <v>0</v>
      </c>
      <c r="J5663" s="17">
        <f>ImssInfonavit!K265</f>
        <v>0</v>
      </c>
      <c r="K5663" s="17">
        <f>ImssInfonavit!L265</f>
        <v>0</v>
      </c>
      <c r="L5663" s="17">
        <f>ImssInfonavit!M265</f>
        <v>0</v>
      </c>
      <c r="M5663" s="17">
        <f>ImssInfonavit!N265</f>
        <v>0</v>
      </c>
      <c r="N5663" s="17">
        <f>ImssInfonavit!O265</f>
        <v>0</v>
      </c>
      <c r="O5663" s="17">
        <f>ImssInfonavit!P265</f>
        <v>0</v>
      </c>
      <c r="P5663" s="17">
        <f>ImssInfonavit!Q265</f>
        <v>0</v>
      </c>
      <c r="Q5663" s="17">
        <f>ImssInfonavit!R265</f>
        <v>0</v>
      </c>
      <c r="R5663" s="17">
        <f>ImssInfonavit!S265</f>
        <v>0</v>
      </c>
      <c r="S5663" s="17">
        <f t="shared" si="88"/>
        <v>0</v>
      </c>
    </row>
    <row r="5664" spans="1:19">
      <c r="A5664" s="18">
        <f>ImssInfonavit!A266</f>
        <v>1</v>
      </c>
      <c r="B5664" s="10" t="str">
        <f>ImssInfonavit!B266</f>
        <v>Infonavit</v>
      </c>
      <c r="C5664" s="10">
        <f>ImssInfonavit!C266</f>
        <v>0</v>
      </c>
      <c r="D5664" s="10" t="str">
        <f>ImssInfonavit!D266</f>
        <v>EMPLEADO 263</v>
      </c>
      <c r="E5664" s="10">
        <f>ImssInfonavit!E266</f>
        <v>0</v>
      </c>
      <c r="F5664" s="10">
        <f>ImssInfonavit!F266</f>
        <v>0</v>
      </c>
      <c r="G5664" s="17">
        <f>ImssInfonavit!H266</f>
        <v>0</v>
      </c>
      <c r="H5664" s="17">
        <f>ImssInfonavit!I266</f>
        <v>0</v>
      </c>
      <c r="I5664" s="17">
        <f>ImssInfonavit!J266</f>
        <v>0</v>
      </c>
      <c r="J5664" s="17">
        <f>ImssInfonavit!K266</f>
        <v>0</v>
      </c>
      <c r="K5664" s="17">
        <f>ImssInfonavit!L266</f>
        <v>0</v>
      </c>
      <c r="L5664" s="17">
        <f>ImssInfonavit!M266</f>
        <v>0</v>
      </c>
      <c r="M5664" s="17">
        <f>ImssInfonavit!N266</f>
        <v>0</v>
      </c>
      <c r="N5664" s="17">
        <f>ImssInfonavit!O266</f>
        <v>0</v>
      </c>
      <c r="O5664" s="17">
        <f>ImssInfonavit!P266</f>
        <v>0</v>
      </c>
      <c r="P5664" s="17">
        <f>ImssInfonavit!Q266</f>
        <v>0</v>
      </c>
      <c r="Q5664" s="17">
        <f>ImssInfonavit!R266</f>
        <v>0</v>
      </c>
      <c r="R5664" s="17">
        <f>ImssInfonavit!S266</f>
        <v>0</v>
      </c>
      <c r="S5664" s="17">
        <f t="shared" si="88"/>
        <v>0</v>
      </c>
    </row>
    <row r="5665" spans="1:19">
      <c r="A5665" s="18">
        <f>ImssInfonavit!A267</f>
        <v>1</v>
      </c>
      <c r="B5665" s="10" t="str">
        <f>ImssInfonavit!B267</f>
        <v>Infonavit</v>
      </c>
      <c r="C5665" s="10">
        <f>ImssInfonavit!C267</f>
        <v>0</v>
      </c>
      <c r="D5665" s="10" t="str">
        <f>ImssInfonavit!D267</f>
        <v>EMPLEADO 264</v>
      </c>
      <c r="E5665" s="10">
        <f>ImssInfonavit!E267</f>
        <v>0</v>
      </c>
      <c r="F5665" s="10">
        <f>ImssInfonavit!F267</f>
        <v>0</v>
      </c>
      <c r="G5665" s="17">
        <f>ImssInfonavit!H267</f>
        <v>0</v>
      </c>
      <c r="H5665" s="17">
        <f>ImssInfonavit!I267</f>
        <v>0</v>
      </c>
      <c r="I5665" s="17">
        <f>ImssInfonavit!J267</f>
        <v>0</v>
      </c>
      <c r="J5665" s="17">
        <f>ImssInfonavit!K267</f>
        <v>0</v>
      </c>
      <c r="K5665" s="17">
        <f>ImssInfonavit!L267</f>
        <v>0</v>
      </c>
      <c r="L5665" s="17">
        <f>ImssInfonavit!M267</f>
        <v>0</v>
      </c>
      <c r="M5665" s="17">
        <f>ImssInfonavit!N267</f>
        <v>0</v>
      </c>
      <c r="N5665" s="17">
        <f>ImssInfonavit!O267</f>
        <v>0</v>
      </c>
      <c r="O5665" s="17">
        <f>ImssInfonavit!P267</f>
        <v>0</v>
      </c>
      <c r="P5665" s="17">
        <f>ImssInfonavit!Q267</f>
        <v>0</v>
      </c>
      <c r="Q5665" s="17">
        <f>ImssInfonavit!R267</f>
        <v>0</v>
      </c>
      <c r="R5665" s="17">
        <f>ImssInfonavit!S267</f>
        <v>0</v>
      </c>
      <c r="S5665" s="17">
        <f t="shared" si="88"/>
        <v>0</v>
      </c>
    </row>
    <row r="5666" spans="1:19">
      <c r="A5666" s="18">
        <f>ImssInfonavit!A268</f>
        <v>1</v>
      </c>
      <c r="B5666" s="10" t="str">
        <f>ImssInfonavit!B268</f>
        <v>Infonavit</v>
      </c>
      <c r="C5666" s="10">
        <f>ImssInfonavit!C268</f>
        <v>0</v>
      </c>
      <c r="D5666" s="10" t="str">
        <f>ImssInfonavit!D268</f>
        <v>EMPLEADO 265</v>
      </c>
      <c r="E5666" s="10">
        <f>ImssInfonavit!E268</f>
        <v>0</v>
      </c>
      <c r="F5666" s="10">
        <f>ImssInfonavit!F268</f>
        <v>0</v>
      </c>
      <c r="G5666" s="17">
        <f>ImssInfonavit!H268</f>
        <v>0</v>
      </c>
      <c r="H5666" s="17">
        <f>ImssInfonavit!I268</f>
        <v>0</v>
      </c>
      <c r="I5666" s="17">
        <f>ImssInfonavit!J268</f>
        <v>0</v>
      </c>
      <c r="J5666" s="17">
        <f>ImssInfonavit!K268</f>
        <v>0</v>
      </c>
      <c r="K5666" s="17">
        <f>ImssInfonavit!L268</f>
        <v>0</v>
      </c>
      <c r="L5666" s="17">
        <f>ImssInfonavit!M268</f>
        <v>0</v>
      </c>
      <c r="M5666" s="17">
        <f>ImssInfonavit!N268</f>
        <v>0</v>
      </c>
      <c r="N5666" s="17">
        <f>ImssInfonavit!O268</f>
        <v>0</v>
      </c>
      <c r="O5666" s="17">
        <f>ImssInfonavit!P268</f>
        <v>0</v>
      </c>
      <c r="P5666" s="17">
        <f>ImssInfonavit!Q268</f>
        <v>0</v>
      </c>
      <c r="Q5666" s="17">
        <f>ImssInfonavit!R268</f>
        <v>0</v>
      </c>
      <c r="R5666" s="17">
        <f>ImssInfonavit!S268</f>
        <v>0</v>
      </c>
      <c r="S5666" s="17">
        <f t="shared" si="88"/>
        <v>0</v>
      </c>
    </row>
    <row r="5667" spans="1:19">
      <c r="A5667" s="18">
        <f>ImssInfonavit!A269</f>
        <v>1</v>
      </c>
      <c r="B5667" s="10" t="str">
        <f>ImssInfonavit!B269</f>
        <v>Infonavit</v>
      </c>
      <c r="C5667" s="10">
        <f>ImssInfonavit!C269</f>
        <v>0</v>
      </c>
      <c r="D5667" s="10" t="str">
        <f>ImssInfonavit!D269</f>
        <v>EMPLEADO 266</v>
      </c>
      <c r="E5667" s="10">
        <f>ImssInfonavit!E269</f>
        <v>0</v>
      </c>
      <c r="F5667" s="10">
        <f>ImssInfonavit!F269</f>
        <v>0</v>
      </c>
      <c r="G5667" s="17">
        <f>ImssInfonavit!H269</f>
        <v>0</v>
      </c>
      <c r="H5667" s="17">
        <f>ImssInfonavit!I269</f>
        <v>0</v>
      </c>
      <c r="I5667" s="17">
        <f>ImssInfonavit!J269</f>
        <v>0</v>
      </c>
      <c r="J5667" s="17">
        <f>ImssInfonavit!K269</f>
        <v>0</v>
      </c>
      <c r="K5667" s="17">
        <f>ImssInfonavit!L269</f>
        <v>0</v>
      </c>
      <c r="L5667" s="17">
        <f>ImssInfonavit!M269</f>
        <v>0</v>
      </c>
      <c r="M5667" s="17">
        <f>ImssInfonavit!N269</f>
        <v>0</v>
      </c>
      <c r="N5667" s="17">
        <f>ImssInfonavit!O269</f>
        <v>0</v>
      </c>
      <c r="O5667" s="17">
        <f>ImssInfonavit!P269</f>
        <v>0</v>
      </c>
      <c r="P5667" s="17">
        <f>ImssInfonavit!Q269</f>
        <v>0</v>
      </c>
      <c r="Q5667" s="17">
        <f>ImssInfonavit!R269</f>
        <v>0</v>
      </c>
      <c r="R5667" s="17">
        <f>ImssInfonavit!S269</f>
        <v>0</v>
      </c>
      <c r="S5667" s="17">
        <f t="shared" si="88"/>
        <v>0</v>
      </c>
    </row>
    <row r="5668" spans="1:19">
      <c r="A5668" s="18">
        <f>ImssInfonavit!A270</f>
        <v>1</v>
      </c>
      <c r="B5668" s="10" t="str">
        <f>ImssInfonavit!B270</f>
        <v>Infonavit</v>
      </c>
      <c r="C5668" s="10">
        <f>ImssInfonavit!C270</f>
        <v>0</v>
      </c>
      <c r="D5668" s="10" t="str">
        <f>ImssInfonavit!D270</f>
        <v>EMPLEADO 267</v>
      </c>
      <c r="E5668" s="10">
        <f>ImssInfonavit!E270</f>
        <v>0</v>
      </c>
      <c r="F5668" s="10">
        <f>ImssInfonavit!F270</f>
        <v>0</v>
      </c>
      <c r="G5668" s="17">
        <f>ImssInfonavit!H270</f>
        <v>0</v>
      </c>
      <c r="H5668" s="17">
        <f>ImssInfonavit!I270</f>
        <v>0</v>
      </c>
      <c r="I5668" s="17">
        <f>ImssInfonavit!J270</f>
        <v>0</v>
      </c>
      <c r="J5668" s="17">
        <f>ImssInfonavit!K270</f>
        <v>0</v>
      </c>
      <c r="K5668" s="17">
        <f>ImssInfonavit!L270</f>
        <v>0</v>
      </c>
      <c r="L5668" s="17">
        <f>ImssInfonavit!M270</f>
        <v>0</v>
      </c>
      <c r="M5668" s="17">
        <f>ImssInfonavit!N270</f>
        <v>0</v>
      </c>
      <c r="N5668" s="17">
        <f>ImssInfonavit!O270</f>
        <v>0</v>
      </c>
      <c r="O5668" s="17">
        <f>ImssInfonavit!P270</f>
        <v>0</v>
      </c>
      <c r="P5668" s="17">
        <f>ImssInfonavit!Q270</f>
        <v>0</v>
      </c>
      <c r="Q5668" s="17">
        <f>ImssInfonavit!R270</f>
        <v>0</v>
      </c>
      <c r="R5668" s="17">
        <f>ImssInfonavit!S270</f>
        <v>0</v>
      </c>
      <c r="S5668" s="17">
        <f t="shared" si="88"/>
        <v>0</v>
      </c>
    </row>
    <row r="5669" spans="1:19">
      <c r="A5669" s="18">
        <f>ImssInfonavit!A271</f>
        <v>1</v>
      </c>
      <c r="B5669" s="10" t="str">
        <f>ImssInfonavit!B271</f>
        <v>Infonavit</v>
      </c>
      <c r="C5669" s="10">
        <f>ImssInfonavit!C271</f>
        <v>0</v>
      </c>
      <c r="D5669" s="10" t="str">
        <f>ImssInfonavit!D271</f>
        <v>EMPLEADO 268</v>
      </c>
      <c r="E5669" s="10">
        <f>ImssInfonavit!E271</f>
        <v>0</v>
      </c>
      <c r="F5669" s="10">
        <f>ImssInfonavit!F271</f>
        <v>0</v>
      </c>
      <c r="G5669" s="17">
        <f>ImssInfonavit!H271</f>
        <v>0</v>
      </c>
      <c r="H5669" s="17">
        <f>ImssInfonavit!I271</f>
        <v>0</v>
      </c>
      <c r="I5669" s="17">
        <f>ImssInfonavit!J271</f>
        <v>0</v>
      </c>
      <c r="J5669" s="17">
        <f>ImssInfonavit!K271</f>
        <v>0</v>
      </c>
      <c r="K5669" s="17">
        <f>ImssInfonavit!L271</f>
        <v>0</v>
      </c>
      <c r="L5669" s="17">
        <f>ImssInfonavit!M271</f>
        <v>0</v>
      </c>
      <c r="M5669" s="17">
        <f>ImssInfonavit!N271</f>
        <v>0</v>
      </c>
      <c r="N5669" s="17">
        <f>ImssInfonavit!O271</f>
        <v>0</v>
      </c>
      <c r="O5669" s="17">
        <f>ImssInfonavit!P271</f>
        <v>0</v>
      </c>
      <c r="P5669" s="17">
        <f>ImssInfonavit!Q271</f>
        <v>0</v>
      </c>
      <c r="Q5669" s="17">
        <f>ImssInfonavit!R271</f>
        <v>0</v>
      </c>
      <c r="R5669" s="17">
        <f>ImssInfonavit!S271</f>
        <v>0</v>
      </c>
      <c r="S5669" s="17">
        <f t="shared" si="88"/>
        <v>0</v>
      </c>
    </row>
    <row r="5670" spans="1:19">
      <c r="A5670" s="18">
        <f>ImssInfonavit!A272</f>
        <v>1</v>
      </c>
      <c r="B5670" s="10" t="str">
        <f>ImssInfonavit!B272</f>
        <v>Infonavit</v>
      </c>
      <c r="C5670" s="10">
        <f>ImssInfonavit!C272</f>
        <v>0</v>
      </c>
      <c r="D5670" s="10" t="str">
        <f>ImssInfonavit!D272</f>
        <v>EMPLEADO 269</v>
      </c>
      <c r="E5670" s="10">
        <f>ImssInfonavit!E272</f>
        <v>0</v>
      </c>
      <c r="F5670" s="10">
        <f>ImssInfonavit!F272</f>
        <v>0</v>
      </c>
      <c r="G5670" s="17">
        <f>ImssInfonavit!H272</f>
        <v>0</v>
      </c>
      <c r="H5670" s="17">
        <f>ImssInfonavit!I272</f>
        <v>0</v>
      </c>
      <c r="I5670" s="17">
        <f>ImssInfonavit!J272</f>
        <v>0</v>
      </c>
      <c r="J5670" s="17">
        <f>ImssInfonavit!K272</f>
        <v>0</v>
      </c>
      <c r="K5670" s="17">
        <f>ImssInfonavit!L272</f>
        <v>0</v>
      </c>
      <c r="L5670" s="17">
        <f>ImssInfonavit!M272</f>
        <v>0</v>
      </c>
      <c r="M5670" s="17">
        <f>ImssInfonavit!N272</f>
        <v>0</v>
      </c>
      <c r="N5670" s="17">
        <f>ImssInfonavit!O272</f>
        <v>0</v>
      </c>
      <c r="O5670" s="17">
        <f>ImssInfonavit!P272</f>
        <v>0</v>
      </c>
      <c r="P5670" s="17">
        <f>ImssInfonavit!Q272</f>
        <v>0</v>
      </c>
      <c r="Q5670" s="17">
        <f>ImssInfonavit!R272</f>
        <v>0</v>
      </c>
      <c r="R5670" s="17">
        <f>ImssInfonavit!S272</f>
        <v>0</v>
      </c>
      <c r="S5670" s="17">
        <f t="shared" si="88"/>
        <v>0</v>
      </c>
    </row>
    <row r="5671" spans="1:19">
      <c r="A5671" s="18">
        <f>ImssInfonavit!A273</f>
        <v>1</v>
      </c>
      <c r="B5671" s="10" t="str">
        <f>ImssInfonavit!B273</f>
        <v>Infonavit</v>
      </c>
      <c r="C5671" s="10">
        <f>ImssInfonavit!C273</f>
        <v>0</v>
      </c>
      <c r="D5671" s="10" t="str">
        <f>ImssInfonavit!D273</f>
        <v>EMPLEADO 270</v>
      </c>
      <c r="E5671" s="10">
        <f>ImssInfonavit!E273</f>
        <v>0</v>
      </c>
      <c r="F5671" s="10">
        <f>ImssInfonavit!F273</f>
        <v>0</v>
      </c>
      <c r="G5671" s="17">
        <f>ImssInfonavit!H273</f>
        <v>0</v>
      </c>
      <c r="H5671" s="17">
        <f>ImssInfonavit!I273</f>
        <v>0</v>
      </c>
      <c r="I5671" s="17">
        <f>ImssInfonavit!J273</f>
        <v>0</v>
      </c>
      <c r="J5671" s="17">
        <f>ImssInfonavit!K273</f>
        <v>0</v>
      </c>
      <c r="K5671" s="17">
        <f>ImssInfonavit!L273</f>
        <v>0</v>
      </c>
      <c r="L5671" s="17">
        <f>ImssInfonavit!M273</f>
        <v>0</v>
      </c>
      <c r="M5671" s="17">
        <f>ImssInfonavit!N273</f>
        <v>0</v>
      </c>
      <c r="N5671" s="17">
        <f>ImssInfonavit!O273</f>
        <v>0</v>
      </c>
      <c r="O5671" s="17">
        <f>ImssInfonavit!P273</f>
        <v>0</v>
      </c>
      <c r="P5671" s="17">
        <f>ImssInfonavit!Q273</f>
        <v>0</v>
      </c>
      <c r="Q5671" s="17">
        <f>ImssInfonavit!R273</f>
        <v>0</v>
      </c>
      <c r="R5671" s="17">
        <f>ImssInfonavit!S273</f>
        <v>0</v>
      </c>
      <c r="S5671" s="17">
        <f t="shared" si="88"/>
        <v>0</v>
      </c>
    </row>
    <row r="5672" spans="1:19">
      <c r="A5672" s="18">
        <f>ImssInfonavit!A274</f>
        <v>1</v>
      </c>
      <c r="B5672" s="10" t="str">
        <f>ImssInfonavit!B274</f>
        <v>Infonavit</v>
      </c>
      <c r="C5672" s="10">
        <f>ImssInfonavit!C274</f>
        <v>0</v>
      </c>
      <c r="D5672" s="10" t="str">
        <f>ImssInfonavit!D274</f>
        <v>EMPLEADO 271</v>
      </c>
      <c r="E5672" s="10">
        <f>ImssInfonavit!E274</f>
        <v>0</v>
      </c>
      <c r="F5672" s="10">
        <f>ImssInfonavit!F274</f>
        <v>0</v>
      </c>
      <c r="G5672" s="17">
        <f>ImssInfonavit!H274</f>
        <v>0</v>
      </c>
      <c r="H5672" s="17">
        <f>ImssInfonavit!I274</f>
        <v>0</v>
      </c>
      <c r="I5672" s="17">
        <f>ImssInfonavit!J274</f>
        <v>0</v>
      </c>
      <c r="J5672" s="17">
        <f>ImssInfonavit!K274</f>
        <v>0</v>
      </c>
      <c r="K5672" s="17">
        <f>ImssInfonavit!L274</f>
        <v>0</v>
      </c>
      <c r="L5672" s="17">
        <f>ImssInfonavit!M274</f>
        <v>0</v>
      </c>
      <c r="M5672" s="17">
        <f>ImssInfonavit!N274</f>
        <v>0</v>
      </c>
      <c r="N5672" s="17">
        <f>ImssInfonavit!O274</f>
        <v>0</v>
      </c>
      <c r="O5672" s="17">
        <f>ImssInfonavit!P274</f>
        <v>0</v>
      </c>
      <c r="P5672" s="17">
        <f>ImssInfonavit!Q274</f>
        <v>0</v>
      </c>
      <c r="Q5672" s="17">
        <f>ImssInfonavit!R274</f>
        <v>0</v>
      </c>
      <c r="R5672" s="17">
        <f>ImssInfonavit!S274</f>
        <v>0</v>
      </c>
      <c r="S5672" s="17">
        <f t="shared" si="88"/>
        <v>0</v>
      </c>
    </row>
    <row r="5673" spans="1:19">
      <c r="A5673" s="18">
        <f>ImssInfonavit!A275</f>
        <v>1</v>
      </c>
      <c r="B5673" s="10" t="str">
        <f>ImssInfonavit!B275</f>
        <v>Infonavit</v>
      </c>
      <c r="C5673" s="10">
        <f>ImssInfonavit!C275</f>
        <v>0</v>
      </c>
      <c r="D5673" s="10" t="str">
        <f>ImssInfonavit!D275</f>
        <v>EMPLEADO 272</v>
      </c>
      <c r="E5673" s="10">
        <f>ImssInfonavit!E275</f>
        <v>0</v>
      </c>
      <c r="F5673" s="10">
        <f>ImssInfonavit!F275</f>
        <v>0</v>
      </c>
      <c r="G5673" s="17">
        <f>ImssInfonavit!H275</f>
        <v>0</v>
      </c>
      <c r="H5673" s="17">
        <f>ImssInfonavit!I275</f>
        <v>0</v>
      </c>
      <c r="I5673" s="17">
        <f>ImssInfonavit!J275</f>
        <v>0</v>
      </c>
      <c r="J5673" s="17">
        <f>ImssInfonavit!K275</f>
        <v>0</v>
      </c>
      <c r="K5673" s="17">
        <f>ImssInfonavit!L275</f>
        <v>0</v>
      </c>
      <c r="L5673" s="17">
        <f>ImssInfonavit!M275</f>
        <v>0</v>
      </c>
      <c r="M5673" s="17">
        <f>ImssInfonavit!N275</f>
        <v>0</v>
      </c>
      <c r="N5673" s="17">
        <f>ImssInfonavit!O275</f>
        <v>0</v>
      </c>
      <c r="O5673" s="17">
        <f>ImssInfonavit!P275</f>
        <v>0</v>
      </c>
      <c r="P5673" s="17">
        <f>ImssInfonavit!Q275</f>
        <v>0</v>
      </c>
      <c r="Q5673" s="17">
        <f>ImssInfonavit!R275</f>
        <v>0</v>
      </c>
      <c r="R5673" s="17">
        <f>ImssInfonavit!S275</f>
        <v>0</v>
      </c>
      <c r="S5673" s="17">
        <f t="shared" si="88"/>
        <v>0</v>
      </c>
    </row>
    <row r="5674" spans="1:19">
      <c r="A5674" s="18">
        <f>ImssInfonavit!A276</f>
        <v>1</v>
      </c>
      <c r="B5674" s="10" t="str">
        <f>ImssInfonavit!B276</f>
        <v>Infonavit</v>
      </c>
      <c r="C5674" s="10">
        <f>ImssInfonavit!C276</f>
        <v>0</v>
      </c>
      <c r="D5674" s="10" t="str">
        <f>ImssInfonavit!D276</f>
        <v>EMPLEADO 273</v>
      </c>
      <c r="E5674" s="10">
        <f>ImssInfonavit!E276</f>
        <v>0</v>
      </c>
      <c r="F5674" s="10">
        <f>ImssInfonavit!F276</f>
        <v>0</v>
      </c>
      <c r="G5674" s="17">
        <f>ImssInfonavit!H276</f>
        <v>0</v>
      </c>
      <c r="H5674" s="17">
        <f>ImssInfonavit!I276</f>
        <v>0</v>
      </c>
      <c r="I5674" s="17">
        <f>ImssInfonavit!J276</f>
        <v>0</v>
      </c>
      <c r="J5674" s="17">
        <f>ImssInfonavit!K276</f>
        <v>0</v>
      </c>
      <c r="K5674" s="17">
        <f>ImssInfonavit!L276</f>
        <v>0</v>
      </c>
      <c r="L5674" s="17">
        <f>ImssInfonavit!M276</f>
        <v>0</v>
      </c>
      <c r="M5674" s="17">
        <f>ImssInfonavit!N276</f>
        <v>0</v>
      </c>
      <c r="N5674" s="17">
        <f>ImssInfonavit!O276</f>
        <v>0</v>
      </c>
      <c r="O5674" s="17">
        <f>ImssInfonavit!P276</f>
        <v>0</v>
      </c>
      <c r="P5674" s="17">
        <f>ImssInfonavit!Q276</f>
        <v>0</v>
      </c>
      <c r="Q5674" s="17">
        <f>ImssInfonavit!R276</f>
        <v>0</v>
      </c>
      <c r="R5674" s="17">
        <f>ImssInfonavit!S276</f>
        <v>0</v>
      </c>
      <c r="S5674" s="17">
        <f t="shared" si="88"/>
        <v>0</v>
      </c>
    </row>
    <row r="5675" spans="1:19">
      <c r="A5675" s="18">
        <f>ImssInfonavit!A277</f>
        <v>1</v>
      </c>
      <c r="B5675" s="10" t="str">
        <f>ImssInfonavit!B277</f>
        <v>Infonavit</v>
      </c>
      <c r="C5675" s="10">
        <f>ImssInfonavit!C277</f>
        <v>0</v>
      </c>
      <c r="D5675" s="10" t="str">
        <f>ImssInfonavit!D277</f>
        <v>EMPLEADO 274</v>
      </c>
      <c r="E5675" s="10">
        <f>ImssInfonavit!E277</f>
        <v>0</v>
      </c>
      <c r="F5675" s="10">
        <f>ImssInfonavit!F277</f>
        <v>0</v>
      </c>
      <c r="G5675" s="17">
        <f>ImssInfonavit!H277</f>
        <v>0</v>
      </c>
      <c r="H5675" s="17">
        <f>ImssInfonavit!I277</f>
        <v>0</v>
      </c>
      <c r="I5675" s="17">
        <f>ImssInfonavit!J277</f>
        <v>0</v>
      </c>
      <c r="J5675" s="17">
        <f>ImssInfonavit!K277</f>
        <v>0</v>
      </c>
      <c r="K5675" s="17">
        <f>ImssInfonavit!L277</f>
        <v>0</v>
      </c>
      <c r="L5675" s="17">
        <f>ImssInfonavit!M277</f>
        <v>0</v>
      </c>
      <c r="M5675" s="17">
        <f>ImssInfonavit!N277</f>
        <v>0</v>
      </c>
      <c r="N5675" s="17">
        <f>ImssInfonavit!O277</f>
        <v>0</v>
      </c>
      <c r="O5675" s="17">
        <f>ImssInfonavit!P277</f>
        <v>0</v>
      </c>
      <c r="P5675" s="17">
        <f>ImssInfonavit!Q277</f>
        <v>0</v>
      </c>
      <c r="Q5675" s="17">
        <f>ImssInfonavit!R277</f>
        <v>0</v>
      </c>
      <c r="R5675" s="17">
        <f>ImssInfonavit!S277</f>
        <v>0</v>
      </c>
      <c r="S5675" s="17">
        <f t="shared" si="88"/>
        <v>0</v>
      </c>
    </row>
    <row r="5676" spans="1:19">
      <c r="A5676" s="18">
        <f>ImssInfonavit!A278</f>
        <v>1</v>
      </c>
      <c r="B5676" s="10" t="str">
        <f>ImssInfonavit!B278</f>
        <v>Infonavit</v>
      </c>
      <c r="C5676" s="10">
        <f>ImssInfonavit!C278</f>
        <v>0</v>
      </c>
      <c r="D5676" s="10" t="str">
        <f>ImssInfonavit!D278</f>
        <v>EMPLEADO 275</v>
      </c>
      <c r="E5676" s="10">
        <f>ImssInfonavit!E278</f>
        <v>0</v>
      </c>
      <c r="F5676" s="10">
        <f>ImssInfonavit!F278</f>
        <v>0</v>
      </c>
      <c r="G5676" s="17">
        <f>ImssInfonavit!H278</f>
        <v>0</v>
      </c>
      <c r="H5676" s="17">
        <f>ImssInfonavit!I278</f>
        <v>0</v>
      </c>
      <c r="I5676" s="17">
        <f>ImssInfonavit!J278</f>
        <v>0</v>
      </c>
      <c r="J5676" s="17">
        <f>ImssInfonavit!K278</f>
        <v>0</v>
      </c>
      <c r="K5676" s="17">
        <f>ImssInfonavit!L278</f>
        <v>0</v>
      </c>
      <c r="L5676" s="17">
        <f>ImssInfonavit!M278</f>
        <v>0</v>
      </c>
      <c r="M5676" s="17">
        <f>ImssInfonavit!N278</f>
        <v>0</v>
      </c>
      <c r="N5676" s="17">
        <f>ImssInfonavit!O278</f>
        <v>0</v>
      </c>
      <c r="O5676" s="17">
        <f>ImssInfonavit!P278</f>
        <v>0</v>
      </c>
      <c r="P5676" s="17">
        <f>ImssInfonavit!Q278</f>
        <v>0</v>
      </c>
      <c r="Q5676" s="17">
        <f>ImssInfonavit!R278</f>
        <v>0</v>
      </c>
      <c r="R5676" s="17">
        <f>ImssInfonavit!S278</f>
        <v>0</v>
      </c>
      <c r="S5676" s="17">
        <f t="shared" si="88"/>
        <v>0</v>
      </c>
    </row>
    <row r="5677" spans="1:19">
      <c r="A5677" s="18">
        <f>ImssInfonavit!A279</f>
        <v>1</v>
      </c>
      <c r="B5677" s="10" t="str">
        <f>ImssInfonavit!B279</f>
        <v>Infonavit</v>
      </c>
      <c r="C5677" s="10">
        <f>ImssInfonavit!C279</f>
        <v>0</v>
      </c>
      <c r="D5677" s="10" t="str">
        <f>ImssInfonavit!D279</f>
        <v>EMPLEADO 276</v>
      </c>
      <c r="E5677" s="10">
        <f>ImssInfonavit!E279</f>
        <v>0</v>
      </c>
      <c r="F5677" s="10">
        <f>ImssInfonavit!F279</f>
        <v>0</v>
      </c>
      <c r="G5677" s="17">
        <f>ImssInfonavit!H279</f>
        <v>0</v>
      </c>
      <c r="H5677" s="17">
        <f>ImssInfonavit!I279</f>
        <v>0</v>
      </c>
      <c r="I5677" s="17">
        <f>ImssInfonavit!J279</f>
        <v>0</v>
      </c>
      <c r="J5677" s="17">
        <f>ImssInfonavit!K279</f>
        <v>0</v>
      </c>
      <c r="K5677" s="17">
        <f>ImssInfonavit!L279</f>
        <v>0</v>
      </c>
      <c r="L5677" s="17">
        <f>ImssInfonavit!M279</f>
        <v>0</v>
      </c>
      <c r="M5677" s="17">
        <f>ImssInfonavit!N279</f>
        <v>0</v>
      </c>
      <c r="N5677" s="17">
        <f>ImssInfonavit!O279</f>
        <v>0</v>
      </c>
      <c r="O5677" s="17">
        <f>ImssInfonavit!P279</f>
        <v>0</v>
      </c>
      <c r="P5677" s="17">
        <f>ImssInfonavit!Q279</f>
        <v>0</v>
      </c>
      <c r="Q5677" s="17">
        <f>ImssInfonavit!R279</f>
        <v>0</v>
      </c>
      <c r="R5677" s="17">
        <f>ImssInfonavit!S279</f>
        <v>0</v>
      </c>
      <c r="S5677" s="17">
        <f t="shared" si="88"/>
        <v>0</v>
      </c>
    </row>
    <row r="5678" spans="1:19">
      <c r="A5678" s="18">
        <f>ImssInfonavit!A280</f>
        <v>1</v>
      </c>
      <c r="B5678" s="10" t="str">
        <f>ImssInfonavit!B280</f>
        <v>Infonavit</v>
      </c>
      <c r="C5678" s="10">
        <f>ImssInfonavit!C280</f>
        <v>0</v>
      </c>
      <c r="D5678" s="10" t="str">
        <f>ImssInfonavit!D280</f>
        <v>EMPLEADO 277</v>
      </c>
      <c r="E5678" s="10">
        <f>ImssInfonavit!E280</f>
        <v>0</v>
      </c>
      <c r="F5678" s="10">
        <f>ImssInfonavit!F280</f>
        <v>0</v>
      </c>
      <c r="G5678" s="17">
        <f>ImssInfonavit!H280</f>
        <v>0</v>
      </c>
      <c r="H5678" s="17">
        <f>ImssInfonavit!I280</f>
        <v>0</v>
      </c>
      <c r="I5678" s="17">
        <f>ImssInfonavit!J280</f>
        <v>0</v>
      </c>
      <c r="J5678" s="17">
        <f>ImssInfonavit!K280</f>
        <v>0</v>
      </c>
      <c r="K5678" s="17">
        <f>ImssInfonavit!L280</f>
        <v>0</v>
      </c>
      <c r="L5678" s="17">
        <f>ImssInfonavit!M280</f>
        <v>0</v>
      </c>
      <c r="M5678" s="17">
        <f>ImssInfonavit!N280</f>
        <v>0</v>
      </c>
      <c r="N5678" s="17">
        <f>ImssInfonavit!O280</f>
        <v>0</v>
      </c>
      <c r="O5678" s="17">
        <f>ImssInfonavit!P280</f>
        <v>0</v>
      </c>
      <c r="P5678" s="17">
        <f>ImssInfonavit!Q280</f>
        <v>0</v>
      </c>
      <c r="Q5678" s="17">
        <f>ImssInfonavit!R280</f>
        <v>0</v>
      </c>
      <c r="R5678" s="17">
        <f>ImssInfonavit!S280</f>
        <v>0</v>
      </c>
      <c r="S5678" s="17">
        <f t="shared" si="88"/>
        <v>0</v>
      </c>
    </row>
    <row r="5679" spans="1:19">
      <c r="A5679" s="18">
        <f>ImssInfonavit!A281</f>
        <v>1</v>
      </c>
      <c r="B5679" s="10" t="str">
        <f>ImssInfonavit!B281</f>
        <v>Infonavit</v>
      </c>
      <c r="C5679" s="10">
        <f>ImssInfonavit!C281</f>
        <v>0</v>
      </c>
      <c r="D5679" s="10" t="str">
        <f>ImssInfonavit!D281</f>
        <v>EMPLEADO 278</v>
      </c>
      <c r="E5679" s="10">
        <f>ImssInfonavit!E281</f>
        <v>0</v>
      </c>
      <c r="F5679" s="10">
        <f>ImssInfonavit!F281</f>
        <v>0</v>
      </c>
      <c r="G5679" s="17">
        <f>ImssInfonavit!H281</f>
        <v>0</v>
      </c>
      <c r="H5679" s="17">
        <f>ImssInfonavit!I281</f>
        <v>0</v>
      </c>
      <c r="I5679" s="17">
        <f>ImssInfonavit!J281</f>
        <v>0</v>
      </c>
      <c r="J5679" s="17">
        <f>ImssInfonavit!K281</f>
        <v>0</v>
      </c>
      <c r="K5679" s="17">
        <f>ImssInfonavit!L281</f>
        <v>0</v>
      </c>
      <c r="L5679" s="17">
        <f>ImssInfonavit!M281</f>
        <v>0</v>
      </c>
      <c r="M5679" s="17">
        <f>ImssInfonavit!N281</f>
        <v>0</v>
      </c>
      <c r="N5679" s="17">
        <f>ImssInfonavit!O281</f>
        <v>0</v>
      </c>
      <c r="O5679" s="17">
        <f>ImssInfonavit!P281</f>
        <v>0</v>
      </c>
      <c r="P5679" s="17">
        <f>ImssInfonavit!Q281</f>
        <v>0</v>
      </c>
      <c r="Q5679" s="17">
        <f>ImssInfonavit!R281</f>
        <v>0</v>
      </c>
      <c r="R5679" s="17">
        <f>ImssInfonavit!S281</f>
        <v>0</v>
      </c>
      <c r="S5679" s="17">
        <f t="shared" si="88"/>
        <v>0</v>
      </c>
    </row>
    <row r="5680" spans="1:19">
      <c r="A5680" s="18">
        <f>ImssInfonavit!A282</f>
        <v>1</v>
      </c>
      <c r="B5680" s="10" t="str">
        <f>ImssInfonavit!B282</f>
        <v>Infonavit</v>
      </c>
      <c r="C5680" s="10">
        <f>ImssInfonavit!C282</f>
        <v>0</v>
      </c>
      <c r="D5680" s="10" t="str">
        <f>ImssInfonavit!D282</f>
        <v>EMPLEADO 279</v>
      </c>
      <c r="E5680" s="10">
        <f>ImssInfonavit!E282</f>
        <v>0</v>
      </c>
      <c r="F5680" s="10">
        <f>ImssInfonavit!F282</f>
        <v>0</v>
      </c>
      <c r="G5680" s="17">
        <f>ImssInfonavit!H282</f>
        <v>0</v>
      </c>
      <c r="H5680" s="17">
        <f>ImssInfonavit!I282</f>
        <v>0</v>
      </c>
      <c r="I5680" s="17">
        <f>ImssInfonavit!J282</f>
        <v>0</v>
      </c>
      <c r="J5680" s="17">
        <f>ImssInfonavit!K282</f>
        <v>0</v>
      </c>
      <c r="K5680" s="17">
        <f>ImssInfonavit!L282</f>
        <v>0</v>
      </c>
      <c r="L5680" s="17">
        <f>ImssInfonavit!M282</f>
        <v>0</v>
      </c>
      <c r="M5680" s="17">
        <f>ImssInfonavit!N282</f>
        <v>0</v>
      </c>
      <c r="N5680" s="17">
        <f>ImssInfonavit!O282</f>
        <v>0</v>
      </c>
      <c r="O5680" s="17">
        <f>ImssInfonavit!P282</f>
        <v>0</v>
      </c>
      <c r="P5680" s="17">
        <f>ImssInfonavit!Q282</f>
        <v>0</v>
      </c>
      <c r="Q5680" s="17">
        <f>ImssInfonavit!R282</f>
        <v>0</v>
      </c>
      <c r="R5680" s="17">
        <f>ImssInfonavit!S282</f>
        <v>0</v>
      </c>
      <c r="S5680" s="17">
        <f t="shared" si="88"/>
        <v>0</v>
      </c>
    </row>
    <row r="5681" spans="1:19">
      <c r="A5681" s="18">
        <f>ImssInfonavit!A283</f>
        <v>1</v>
      </c>
      <c r="B5681" s="10" t="str">
        <f>ImssInfonavit!B283</f>
        <v>Infonavit</v>
      </c>
      <c r="C5681" s="10">
        <f>ImssInfonavit!C283</f>
        <v>0</v>
      </c>
      <c r="D5681" s="10" t="str">
        <f>ImssInfonavit!D283</f>
        <v>EMPLEADO 280</v>
      </c>
      <c r="E5681" s="10">
        <f>ImssInfonavit!E283</f>
        <v>0</v>
      </c>
      <c r="F5681" s="10">
        <f>ImssInfonavit!F283</f>
        <v>0</v>
      </c>
      <c r="G5681" s="17">
        <f>ImssInfonavit!H283</f>
        <v>0</v>
      </c>
      <c r="H5681" s="17">
        <f>ImssInfonavit!I283</f>
        <v>0</v>
      </c>
      <c r="I5681" s="17">
        <f>ImssInfonavit!J283</f>
        <v>0</v>
      </c>
      <c r="J5681" s="17">
        <f>ImssInfonavit!K283</f>
        <v>0</v>
      </c>
      <c r="K5681" s="17">
        <f>ImssInfonavit!L283</f>
        <v>0</v>
      </c>
      <c r="L5681" s="17">
        <f>ImssInfonavit!M283</f>
        <v>0</v>
      </c>
      <c r="M5681" s="17">
        <f>ImssInfonavit!N283</f>
        <v>0</v>
      </c>
      <c r="N5681" s="17">
        <f>ImssInfonavit!O283</f>
        <v>0</v>
      </c>
      <c r="O5681" s="17">
        <f>ImssInfonavit!P283</f>
        <v>0</v>
      </c>
      <c r="P5681" s="17">
        <f>ImssInfonavit!Q283</f>
        <v>0</v>
      </c>
      <c r="Q5681" s="17">
        <f>ImssInfonavit!R283</f>
        <v>0</v>
      </c>
      <c r="R5681" s="17">
        <f>ImssInfonavit!S283</f>
        <v>0</v>
      </c>
      <c r="S5681" s="17">
        <f t="shared" si="88"/>
        <v>0</v>
      </c>
    </row>
    <row r="5682" spans="1:19">
      <c r="A5682" s="18">
        <f>ImssInfonavit!A284</f>
        <v>1</v>
      </c>
      <c r="B5682" s="10" t="str">
        <f>ImssInfonavit!B284</f>
        <v>Infonavit</v>
      </c>
      <c r="C5682" s="10">
        <f>ImssInfonavit!C284</f>
        <v>0</v>
      </c>
      <c r="D5682" s="10" t="str">
        <f>ImssInfonavit!D284</f>
        <v>EMPLEADO 281</v>
      </c>
      <c r="E5682" s="10">
        <f>ImssInfonavit!E284</f>
        <v>0</v>
      </c>
      <c r="F5682" s="10">
        <f>ImssInfonavit!F284</f>
        <v>0</v>
      </c>
      <c r="G5682" s="17">
        <f>ImssInfonavit!H284</f>
        <v>0</v>
      </c>
      <c r="H5682" s="17">
        <f>ImssInfonavit!I284</f>
        <v>0</v>
      </c>
      <c r="I5682" s="17">
        <f>ImssInfonavit!J284</f>
        <v>0</v>
      </c>
      <c r="J5682" s="17">
        <f>ImssInfonavit!K284</f>
        <v>0</v>
      </c>
      <c r="K5682" s="17">
        <f>ImssInfonavit!L284</f>
        <v>0</v>
      </c>
      <c r="L5682" s="17">
        <f>ImssInfonavit!M284</f>
        <v>0</v>
      </c>
      <c r="M5682" s="17">
        <f>ImssInfonavit!N284</f>
        <v>0</v>
      </c>
      <c r="N5682" s="17">
        <f>ImssInfonavit!O284</f>
        <v>0</v>
      </c>
      <c r="O5682" s="17">
        <f>ImssInfonavit!P284</f>
        <v>0</v>
      </c>
      <c r="P5682" s="17">
        <f>ImssInfonavit!Q284</f>
        <v>0</v>
      </c>
      <c r="Q5682" s="17">
        <f>ImssInfonavit!R284</f>
        <v>0</v>
      </c>
      <c r="R5682" s="17">
        <f>ImssInfonavit!S284</f>
        <v>0</v>
      </c>
      <c r="S5682" s="17">
        <f t="shared" si="88"/>
        <v>0</v>
      </c>
    </row>
    <row r="5683" spans="1:19">
      <c r="A5683" s="18">
        <f>ImssInfonavit!A285</f>
        <v>1</v>
      </c>
      <c r="B5683" s="10" t="str">
        <f>ImssInfonavit!B285</f>
        <v>Infonavit</v>
      </c>
      <c r="C5683" s="10">
        <f>ImssInfonavit!C285</f>
        <v>0</v>
      </c>
      <c r="D5683" s="10" t="str">
        <f>ImssInfonavit!D285</f>
        <v>EMPLEADO 282</v>
      </c>
      <c r="E5683" s="10">
        <f>ImssInfonavit!E285</f>
        <v>0</v>
      </c>
      <c r="F5683" s="10">
        <f>ImssInfonavit!F285</f>
        <v>0</v>
      </c>
      <c r="G5683" s="17">
        <f>ImssInfonavit!H285</f>
        <v>0</v>
      </c>
      <c r="H5683" s="17">
        <f>ImssInfonavit!I285</f>
        <v>0</v>
      </c>
      <c r="I5683" s="17">
        <f>ImssInfonavit!J285</f>
        <v>0</v>
      </c>
      <c r="J5683" s="17">
        <f>ImssInfonavit!K285</f>
        <v>0</v>
      </c>
      <c r="K5683" s="17">
        <f>ImssInfonavit!L285</f>
        <v>0</v>
      </c>
      <c r="L5683" s="17">
        <f>ImssInfonavit!M285</f>
        <v>0</v>
      </c>
      <c r="M5683" s="17">
        <f>ImssInfonavit!N285</f>
        <v>0</v>
      </c>
      <c r="N5683" s="17">
        <f>ImssInfonavit!O285</f>
        <v>0</v>
      </c>
      <c r="O5683" s="17">
        <f>ImssInfonavit!P285</f>
        <v>0</v>
      </c>
      <c r="P5683" s="17">
        <f>ImssInfonavit!Q285</f>
        <v>0</v>
      </c>
      <c r="Q5683" s="17">
        <f>ImssInfonavit!R285</f>
        <v>0</v>
      </c>
      <c r="R5683" s="17">
        <f>ImssInfonavit!S285</f>
        <v>0</v>
      </c>
      <c r="S5683" s="17">
        <f t="shared" si="88"/>
        <v>0</v>
      </c>
    </row>
    <row r="5684" spans="1:19">
      <c r="A5684" s="18">
        <f>ImssInfonavit!A286</f>
        <v>1</v>
      </c>
      <c r="B5684" s="10" t="str">
        <f>ImssInfonavit!B286</f>
        <v>Infonavit</v>
      </c>
      <c r="C5684" s="10">
        <f>ImssInfonavit!C286</f>
        <v>0</v>
      </c>
      <c r="D5684" s="10" t="str">
        <f>ImssInfonavit!D286</f>
        <v>EMPLEADO 283</v>
      </c>
      <c r="E5684" s="10">
        <f>ImssInfonavit!E286</f>
        <v>0</v>
      </c>
      <c r="F5684" s="10">
        <f>ImssInfonavit!F286</f>
        <v>0</v>
      </c>
      <c r="G5684" s="17">
        <f>ImssInfonavit!H286</f>
        <v>0</v>
      </c>
      <c r="H5684" s="17">
        <f>ImssInfonavit!I286</f>
        <v>0</v>
      </c>
      <c r="I5684" s="17">
        <f>ImssInfonavit!J286</f>
        <v>0</v>
      </c>
      <c r="J5684" s="17">
        <f>ImssInfonavit!K286</f>
        <v>0</v>
      </c>
      <c r="K5684" s="17">
        <f>ImssInfonavit!L286</f>
        <v>0</v>
      </c>
      <c r="L5684" s="17">
        <f>ImssInfonavit!M286</f>
        <v>0</v>
      </c>
      <c r="M5684" s="17">
        <f>ImssInfonavit!N286</f>
        <v>0</v>
      </c>
      <c r="N5684" s="17">
        <f>ImssInfonavit!O286</f>
        <v>0</v>
      </c>
      <c r="O5684" s="17">
        <f>ImssInfonavit!P286</f>
        <v>0</v>
      </c>
      <c r="P5684" s="17">
        <f>ImssInfonavit!Q286</f>
        <v>0</v>
      </c>
      <c r="Q5684" s="17">
        <f>ImssInfonavit!R286</f>
        <v>0</v>
      </c>
      <c r="R5684" s="17">
        <f>ImssInfonavit!S286</f>
        <v>0</v>
      </c>
      <c r="S5684" s="17">
        <f t="shared" si="88"/>
        <v>0</v>
      </c>
    </row>
    <row r="5685" spans="1:19">
      <c r="A5685" s="18">
        <f>ImssInfonavit!A287</f>
        <v>1</v>
      </c>
      <c r="B5685" s="10" t="str">
        <f>ImssInfonavit!B287</f>
        <v>Infonavit</v>
      </c>
      <c r="C5685" s="10">
        <f>ImssInfonavit!C287</f>
        <v>0</v>
      </c>
      <c r="D5685" s="10" t="str">
        <f>ImssInfonavit!D287</f>
        <v>EMPLEADO 284</v>
      </c>
      <c r="E5685" s="10">
        <f>ImssInfonavit!E287</f>
        <v>0</v>
      </c>
      <c r="F5685" s="10">
        <f>ImssInfonavit!F287</f>
        <v>0</v>
      </c>
      <c r="G5685" s="17">
        <f>ImssInfonavit!H287</f>
        <v>0</v>
      </c>
      <c r="H5685" s="17">
        <f>ImssInfonavit!I287</f>
        <v>0</v>
      </c>
      <c r="I5685" s="17">
        <f>ImssInfonavit!J287</f>
        <v>0</v>
      </c>
      <c r="J5685" s="17">
        <f>ImssInfonavit!K287</f>
        <v>0</v>
      </c>
      <c r="K5685" s="17">
        <f>ImssInfonavit!L287</f>
        <v>0</v>
      </c>
      <c r="L5685" s="17">
        <f>ImssInfonavit!M287</f>
        <v>0</v>
      </c>
      <c r="M5685" s="17">
        <f>ImssInfonavit!N287</f>
        <v>0</v>
      </c>
      <c r="N5685" s="17">
        <f>ImssInfonavit!O287</f>
        <v>0</v>
      </c>
      <c r="O5685" s="17">
        <f>ImssInfonavit!P287</f>
        <v>0</v>
      </c>
      <c r="P5685" s="17">
        <f>ImssInfonavit!Q287</f>
        <v>0</v>
      </c>
      <c r="Q5685" s="17">
        <f>ImssInfonavit!R287</f>
        <v>0</v>
      </c>
      <c r="R5685" s="17">
        <f>ImssInfonavit!S287</f>
        <v>0</v>
      </c>
      <c r="S5685" s="17">
        <f t="shared" si="88"/>
        <v>0</v>
      </c>
    </row>
    <row r="5686" spans="1:19">
      <c r="A5686" s="18">
        <f>ImssInfonavit!A288</f>
        <v>1</v>
      </c>
      <c r="B5686" s="10" t="str">
        <f>ImssInfonavit!B288</f>
        <v>Infonavit</v>
      </c>
      <c r="C5686" s="10">
        <f>ImssInfonavit!C288</f>
        <v>0</v>
      </c>
      <c r="D5686" s="10" t="str">
        <f>ImssInfonavit!D288</f>
        <v>EMPLEADO 285</v>
      </c>
      <c r="E5686" s="10">
        <f>ImssInfonavit!E288</f>
        <v>0</v>
      </c>
      <c r="F5686" s="10">
        <f>ImssInfonavit!F288</f>
        <v>0</v>
      </c>
      <c r="G5686" s="17">
        <f>ImssInfonavit!H288</f>
        <v>0</v>
      </c>
      <c r="H5686" s="17">
        <f>ImssInfonavit!I288</f>
        <v>0</v>
      </c>
      <c r="I5686" s="17">
        <f>ImssInfonavit!J288</f>
        <v>0</v>
      </c>
      <c r="J5686" s="17">
        <f>ImssInfonavit!K288</f>
        <v>0</v>
      </c>
      <c r="K5686" s="17">
        <f>ImssInfonavit!L288</f>
        <v>0</v>
      </c>
      <c r="L5686" s="17">
        <f>ImssInfonavit!M288</f>
        <v>0</v>
      </c>
      <c r="M5686" s="17">
        <f>ImssInfonavit!N288</f>
        <v>0</v>
      </c>
      <c r="N5686" s="17">
        <f>ImssInfonavit!O288</f>
        <v>0</v>
      </c>
      <c r="O5686" s="17">
        <f>ImssInfonavit!P288</f>
        <v>0</v>
      </c>
      <c r="P5686" s="17">
        <f>ImssInfonavit!Q288</f>
        <v>0</v>
      </c>
      <c r="Q5686" s="17">
        <f>ImssInfonavit!R288</f>
        <v>0</v>
      </c>
      <c r="R5686" s="17">
        <f>ImssInfonavit!S288</f>
        <v>0</v>
      </c>
      <c r="S5686" s="17">
        <f t="shared" si="88"/>
        <v>0</v>
      </c>
    </row>
    <row r="5687" spans="1:19">
      <c r="A5687" s="18">
        <f>ImssInfonavit!A289</f>
        <v>1</v>
      </c>
      <c r="B5687" s="10" t="str">
        <f>ImssInfonavit!B289</f>
        <v>Infonavit</v>
      </c>
      <c r="C5687" s="10">
        <f>ImssInfonavit!C289</f>
        <v>0</v>
      </c>
      <c r="D5687" s="10" t="str">
        <f>ImssInfonavit!D289</f>
        <v>EMPLEADO 286</v>
      </c>
      <c r="E5687" s="10">
        <f>ImssInfonavit!E289</f>
        <v>0</v>
      </c>
      <c r="F5687" s="10">
        <f>ImssInfonavit!F289</f>
        <v>0</v>
      </c>
      <c r="G5687" s="17">
        <f>ImssInfonavit!H289</f>
        <v>0</v>
      </c>
      <c r="H5687" s="17">
        <f>ImssInfonavit!I289</f>
        <v>0</v>
      </c>
      <c r="I5687" s="17">
        <f>ImssInfonavit!J289</f>
        <v>0</v>
      </c>
      <c r="J5687" s="17">
        <f>ImssInfonavit!K289</f>
        <v>0</v>
      </c>
      <c r="K5687" s="17">
        <f>ImssInfonavit!L289</f>
        <v>0</v>
      </c>
      <c r="L5687" s="17">
        <f>ImssInfonavit!M289</f>
        <v>0</v>
      </c>
      <c r="M5687" s="17">
        <f>ImssInfonavit!N289</f>
        <v>0</v>
      </c>
      <c r="N5687" s="17">
        <f>ImssInfonavit!O289</f>
        <v>0</v>
      </c>
      <c r="O5687" s="17">
        <f>ImssInfonavit!P289</f>
        <v>0</v>
      </c>
      <c r="P5687" s="17">
        <f>ImssInfonavit!Q289</f>
        <v>0</v>
      </c>
      <c r="Q5687" s="17">
        <f>ImssInfonavit!R289</f>
        <v>0</v>
      </c>
      <c r="R5687" s="17">
        <f>ImssInfonavit!S289</f>
        <v>0</v>
      </c>
      <c r="S5687" s="17">
        <f t="shared" si="88"/>
        <v>0</v>
      </c>
    </row>
    <row r="5688" spans="1:19">
      <c r="A5688" s="18">
        <f>ImssInfonavit!A290</f>
        <v>1</v>
      </c>
      <c r="B5688" s="10" t="str">
        <f>ImssInfonavit!B290</f>
        <v>Infonavit</v>
      </c>
      <c r="C5688" s="10">
        <f>ImssInfonavit!C290</f>
        <v>0</v>
      </c>
      <c r="D5688" s="10" t="str">
        <f>ImssInfonavit!D290</f>
        <v>EMPLEADO 287</v>
      </c>
      <c r="E5688" s="10">
        <f>ImssInfonavit!E290</f>
        <v>0</v>
      </c>
      <c r="F5688" s="10">
        <f>ImssInfonavit!F290</f>
        <v>0</v>
      </c>
      <c r="G5688" s="17">
        <f>ImssInfonavit!H290</f>
        <v>0</v>
      </c>
      <c r="H5688" s="17">
        <f>ImssInfonavit!I290</f>
        <v>0</v>
      </c>
      <c r="I5688" s="17">
        <f>ImssInfonavit!J290</f>
        <v>0</v>
      </c>
      <c r="J5688" s="17">
        <f>ImssInfonavit!K290</f>
        <v>0</v>
      </c>
      <c r="K5688" s="17">
        <f>ImssInfonavit!L290</f>
        <v>0</v>
      </c>
      <c r="L5688" s="17">
        <f>ImssInfonavit!M290</f>
        <v>0</v>
      </c>
      <c r="M5688" s="17">
        <f>ImssInfonavit!N290</f>
        <v>0</v>
      </c>
      <c r="N5688" s="17">
        <f>ImssInfonavit!O290</f>
        <v>0</v>
      </c>
      <c r="O5688" s="17">
        <f>ImssInfonavit!P290</f>
        <v>0</v>
      </c>
      <c r="P5688" s="17">
        <f>ImssInfonavit!Q290</f>
        <v>0</v>
      </c>
      <c r="Q5688" s="17">
        <f>ImssInfonavit!R290</f>
        <v>0</v>
      </c>
      <c r="R5688" s="17">
        <f>ImssInfonavit!S290</f>
        <v>0</v>
      </c>
      <c r="S5688" s="17">
        <f t="shared" si="88"/>
        <v>0</v>
      </c>
    </row>
    <row r="5689" spans="1:19">
      <c r="A5689" s="18">
        <f>ImssInfonavit!A291</f>
        <v>1</v>
      </c>
      <c r="B5689" s="10" t="str">
        <f>ImssInfonavit!B291</f>
        <v>Infonavit</v>
      </c>
      <c r="C5689" s="10">
        <f>ImssInfonavit!C291</f>
        <v>0</v>
      </c>
      <c r="D5689" s="10" t="str">
        <f>ImssInfonavit!D291</f>
        <v>EMPLEADO 288</v>
      </c>
      <c r="E5689" s="10">
        <f>ImssInfonavit!E291</f>
        <v>0</v>
      </c>
      <c r="F5689" s="10">
        <f>ImssInfonavit!F291</f>
        <v>0</v>
      </c>
      <c r="G5689" s="17">
        <f>ImssInfonavit!H291</f>
        <v>0</v>
      </c>
      <c r="H5689" s="17">
        <f>ImssInfonavit!I291</f>
        <v>0</v>
      </c>
      <c r="I5689" s="17">
        <f>ImssInfonavit!J291</f>
        <v>0</v>
      </c>
      <c r="J5689" s="17">
        <f>ImssInfonavit!K291</f>
        <v>0</v>
      </c>
      <c r="K5689" s="17">
        <f>ImssInfonavit!L291</f>
        <v>0</v>
      </c>
      <c r="L5689" s="17">
        <f>ImssInfonavit!M291</f>
        <v>0</v>
      </c>
      <c r="M5689" s="17">
        <f>ImssInfonavit!N291</f>
        <v>0</v>
      </c>
      <c r="N5689" s="17">
        <f>ImssInfonavit!O291</f>
        <v>0</v>
      </c>
      <c r="O5689" s="17">
        <f>ImssInfonavit!P291</f>
        <v>0</v>
      </c>
      <c r="P5689" s="17">
        <f>ImssInfonavit!Q291</f>
        <v>0</v>
      </c>
      <c r="Q5689" s="17">
        <f>ImssInfonavit!R291</f>
        <v>0</v>
      </c>
      <c r="R5689" s="17">
        <f>ImssInfonavit!S291</f>
        <v>0</v>
      </c>
      <c r="S5689" s="17">
        <f t="shared" si="88"/>
        <v>0</v>
      </c>
    </row>
    <row r="5690" spans="1:19">
      <c r="A5690" s="18">
        <f>ImssInfonavit!A292</f>
        <v>1</v>
      </c>
      <c r="B5690" s="10" t="str">
        <f>ImssInfonavit!B292</f>
        <v>Infonavit</v>
      </c>
      <c r="C5690" s="10">
        <f>ImssInfonavit!C292</f>
        <v>0</v>
      </c>
      <c r="D5690" s="10" t="str">
        <f>ImssInfonavit!D292</f>
        <v>EMPLEADO 289</v>
      </c>
      <c r="E5690" s="10">
        <f>ImssInfonavit!E292</f>
        <v>0</v>
      </c>
      <c r="F5690" s="10">
        <f>ImssInfonavit!F292</f>
        <v>0</v>
      </c>
      <c r="G5690" s="17">
        <f>ImssInfonavit!H292</f>
        <v>0</v>
      </c>
      <c r="H5690" s="17">
        <f>ImssInfonavit!I292</f>
        <v>0</v>
      </c>
      <c r="I5690" s="17">
        <f>ImssInfonavit!J292</f>
        <v>0</v>
      </c>
      <c r="J5690" s="17">
        <f>ImssInfonavit!K292</f>
        <v>0</v>
      </c>
      <c r="K5690" s="17">
        <f>ImssInfonavit!L292</f>
        <v>0</v>
      </c>
      <c r="L5690" s="17">
        <f>ImssInfonavit!M292</f>
        <v>0</v>
      </c>
      <c r="M5690" s="17">
        <f>ImssInfonavit!N292</f>
        <v>0</v>
      </c>
      <c r="N5690" s="17">
        <f>ImssInfonavit!O292</f>
        <v>0</v>
      </c>
      <c r="O5690" s="17">
        <f>ImssInfonavit!P292</f>
        <v>0</v>
      </c>
      <c r="P5690" s="17">
        <f>ImssInfonavit!Q292</f>
        <v>0</v>
      </c>
      <c r="Q5690" s="17">
        <f>ImssInfonavit!R292</f>
        <v>0</v>
      </c>
      <c r="R5690" s="17">
        <f>ImssInfonavit!S292</f>
        <v>0</v>
      </c>
      <c r="S5690" s="17">
        <f t="shared" si="88"/>
        <v>0</v>
      </c>
    </row>
    <row r="5691" spans="1:19">
      <c r="A5691" s="18">
        <f>ImssInfonavit!A293</f>
        <v>1</v>
      </c>
      <c r="B5691" s="10" t="str">
        <f>ImssInfonavit!B293</f>
        <v>Infonavit</v>
      </c>
      <c r="C5691" s="10">
        <f>ImssInfonavit!C293</f>
        <v>0</v>
      </c>
      <c r="D5691" s="10" t="str">
        <f>ImssInfonavit!D293</f>
        <v>EMPLEADO 290</v>
      </c>
      <c r="E5691" s="10">
        <f>ImssInfonavit!E293</f>
        <v>0</v>
      </c>
      <c r="F5691" s="10">
        <f>ImssInfonavit!F293</f>
        <v>0</v>
      </c>
      <c r="G5691" s="17">
        <f>ImssInfonavit!H293</f>
        <v>0</v>
      </c>
      <c r="H5691" s="17">
        <f>ImssInfonavit!I293</f>
        <v>0</v>
      </c>
      <c r="I5691" s="17">
        <f>ImssInfonavit!J293</f>
        <v>0</v>
      </c>
      <c r="J5691" s="17">
        <f>ImssInfonavit!K293</f>
        <v>0</v>
      </c>
      <c r="K5691" s="17">
        <f>ImssInfonavit!L293</f>
        <v>0</v>
      </c>
      <c r="L5691" s="17">
        <f>ImssInfonavit!M293</f>
        <v>0</v>
      </c>
      <c r="M5691" s="17">
        <f>ImssInfonavit!N293</f>
        <v>0</v>
      </c>
      <c r="N5691" s="17">
        <f>ImssInfonavit!O293</f>
        <v>0</v>
      </c>
      <c r="O5691" s="17">
        <f>ImssInfonavit!P293</f>
        <v>0</v>
      </c>
      <c r="P5691" s="17">
        <f>ImssInfonavit!Q293</f>
        <v>0</v>
      </c>
      <c r="Q5691" s="17">
        <f>ImssInfonavit!R293</f>
        <v>0</v>
      </c>
      <c r="R5691" s="17">
        <f>ImssInfonavit!S293</f>
        <v>0</v>
      </c>
      <c r="S5691" s="17">
        <f t="shared" si="88"/>
        <v>0</v>
      </c>
    </row>
    <row r="5692" spans="1:19">
      <c r="A5692" s="18">
        <f>ImssInfonavit!A294</f>
        <v>1</v>
      </c>
      <c r="B5692" s="10" t="str">
        <f>ImssInfonavit!B294</f>
        <v>Infonavit</v>
      </c>
      <c r="C5692" s="10">
        <f>ImssInfonavit!C294</f>
        <v>0</v>
      </c>
      <c r="D5692" s="10" t="str">
        <f>ImssInfonavit!D294</f>
        <v>EMPLEADO 291</v>
      </c>
      <c r="E5692" s="10">
        <f>ImssInfonavit!E294</f>
        <v>0</v>
      </c>
      <c r="F5692" s="10">
        <f>ImssInfonavit!F294</f>
        <v>0</v>
      </c>
      <c r="G5692" s="17">
        <f>ImssInfonavit!H294</f>
        <v>0</v>
      </c>
      <c r="H5692" s="17">
        <f>ImssInfonavit!I294</f>
        <v>0</v>
      </c>
      <c r="I5692" s="17">
        <f>ImssInfonavit!J294</f>
        <v>0</v>
      </c>
      <c r="J5692" s="17">
        <f>ImssInfonavit!K294</f>
        <v>0</v>
      </c>
      <c r="K5692" s="17">
        <f>ImssInfonavit!L294</f>
        <v>0</v>
      </c>
      <c r="L5692" s="17">
        <f>ImssInfonavit!M294</f>
        <v>0</v>
      </c>
      <c r="M5692" s="17">
        <f>ImssInfonavit!N294</f>
        <v>0</v>
      </c>
      <c r="N5692" s="17">
        <f>ImssInfonavit!O294</f>
        <v>0</v>
      </c>
      <c r="O5692" s="17">
        <f>ImssInfonavit!P294</f>
        <v>0</v>
      </c>
      <c r="P5692" s="17">
        <f>ImssInfonavit!Q294</f>
        <v>0</v>
      </c>
      <c r="Q5692" s="17">
        <f>ImssInfonavit!R294</f>
        <v>0</v>
      </c>
      <c r="R5692" s="17">
        <f>ImssInfonavit!S294</f>
        <v>0</v>
      </c>
      <c r="S5692" s="17">
        <f t="shared" si="88"/>
        <v>0</v>
      </c>
    </row>
    <row r="5693" spans="1:19">
      <c r="A5693" s="18">
        <f>ImssInfonavit!A295</f>
        <v>1</v>
      </c>
      <c r="B5693" s="10" t="str">
        <f>ImssInfonavit!B295</f>
        <v>Infonavit</v>
      </c>
      <c r="C5693" s="10">
        <f>ImssInfonavit!C295</f>
        <v>0</v>
      </c>
      <c r="D5693" s="10" t="str">
        <f>ImssInfonavit!D295</f>
        <v>EMPLEADO 292</v>
      </c>
      <c r="E5693" s="10">
        <f>ImssInfonavit!E295</f>
        <v>0</v>
      </c>
      <c r="F5693" s="10">
        <f>ImssInfonavit!F295</f>
        <v>0</v>
      </c>
      <c r="G5693" s="17">
        <f>ImssInfonavit!H295</f>
        <v>0</v>
      </c>
      <c r="H5693" s="17">
        <f>ImssInfonavit!I295</f>
        <v>0</v>
      </c>
      <c r="I5693" s="17">
        <f>ImssInfonavit!J295</f>
        <v>0</v>
      </c>
      <c r="J5693" s="17">
        <f>ImssInfonavit!K295</f>
        <v>0</v>
      </c>
      <c r="K5693" s="17">
        <f>ImssInfonavit!L295</f>
        <v>0</v>
      </c>
      <c r="L5693" s="17">
        <f>ImssInfonavit!M295</f>
        <v>0</v>
      </c>
      <c r="M5693" s="17">
        <f>ImssInfonavit!N295</f>
        <v>0</v>
      </c>
      <c r="N5693" s="17">
        <f>ImssInfonavit!O295</f>
        <v>0</v>
      </c>
      <c r="O5693" s="17">
        <f>ImssInfonavit!P295</f>
        <v>0</v>
      </c>
      <c r="P5693" s="17">
        <f>ImssInfonavit!Q295</f>
        <v>0</v>
      </c>
      <c r="Q5693" s="17">
        <f>ImssInfonavit!R295</f>
        <v>0</v>
      </c>
      <c r="R5693" s="17">
        <f>ImssInfonavit!S295</f>
        <v>0</v>
      </c>
      <c r="S5693" s="17">
        <f t="shared" si="88"/>
        <v>0</v>
      </c>
    </row>
    <row r="5694" spans="1:19">
      <c r="A5694" s="18">
        <f>ImssInfonavit!A296</f>
        <v>1</v>
      </c>
      <c r="B5694" s="10" t="str">
        <f>ImssInfonavit!B296</f>
        <v>Infonavit</v>
      </c>
      <c r="C5694" s="10">
        <f>ImssInfonavit!C296</f>
        <v>0</v>
      </c>
      <c r="D5694" s="10" t="str">
        <f>ImssInfonavit!D296</f>
        <v>EMPLEADO 293</v>
      </c>
      <c r="E5694" s="10">
        <f>ImssInfonavit!E296</f>
        <v>0</v>
      </c>
      <c r="F5694" s="10">
        <f>ImssInfonavit!F296</f>
        <v>0</v>
      </c>
      <c r="G5694" s="17">
        <f>ImssInfonavit!H296</f>
        <v>0</v>
      </c>
      <c r="H5694" s="17">
        <f>ImssInfonavit!I296</f>
        <v>0</v>
      </c>
      <c r="I5694" s="17">
        <f>ImssInfonavit!J296</f>
        <v>0</v>
      </c>
      <c r="J5694" s="17">
        <f>ImssInfonavit!K296</f>
        <v>0</v>
      </c>
      <c r="K5694" s="17">
        <f>ImssInfonavit!L296</f>
        <v>0</v>
      </c>
      <c r="L5694" s="17">
        <f>ImssInfonavit!M296</f>
        <v>0</v>
      </c>
      <c r="M5694" s="17">
        <f>ImssInfonavit!N296</f>
        <v>0</v>
      </c>
      <c r="N5694" s="17">
        <f>ImssInfonavit!O296</f>
        <v>0</v>
      </c>
      <c r="O5694" s="17">
        <f>ImssInfonavit!P296</f>
        <v>0</v>
      </c>
      <c r="P5694" s="17">
        <f>ImssInfonavit!Q296</f>
        <v>0</v>
      </c>
      <c r="Q5694" s="17">
        <f>ImssInfonavit!R296</f>
        <v>0</v>
      </c>
      <c r="R5694" s="17">
        <f>ImssInfonavit!S296</f>
        <v>0</v>
      </c>
      <c r="S5694" s="17">
        <f t="shared" si="88"/>
        <v>0</v>
      </c>
    </row>
    <row r="5695" spans="1:19">
      <c r="A5695" s="18">
        <f>ImssInfonavit!A297</f>
        <v>1</v>
      </c>
      <c r="B5695" s="10" t="str">
        <f>ImssInfonavit!B297</f>
        <v>Infonavit</v>
      </c>
      <c r="C5695" s="10">
        <f>ImssInfonavit!C297</f>
        <v>0</v>
      </c>
      <c r="D5695" s="10" t="str">
        <f>ImssInfonavit!D297</f>
        <v>EMPLEADO 294</v>
      </c>
      <c r="E5695" s="10">
        <f>ImssInfonavit!E297</f>
        <v>0</v>
      </c>
      <c r="F5695" s="10">
        <f>ImssInfonavit!F297</f>
        <v>0</v>
      </c>
      <c r="G5695" s="17">
        <f>ImssInfonavit!H297</f>
        <v>0</v>
      </c>
      <c r="H5695" s="17">
        <f>ImssInfonavit!I297</f>
        <v>0</v>
      </c>
      <c r="I5695" s="17">
        <f>ImssInfonavit!J297</f>
        <v>0</v>
      </c>
      <c r="J5695" s="17">
        <f>ImssInfonavit!K297</f>
        <v>0</v>
      </c>
      <c r="K5695" s="17">
        <f>ImssInfonavit!L297</f>
        <v>0</v>
      </c>
      <c r="L5695" s="17">
        <f>ImssInfonavit!M297</f>
        <v>0</v>
      </c>
      <c r="M5695" s="17">
        <f>ImssInfonavit!N297</f>
        <v>0</v>
      </c>
      <c r="N5695" s="17">
        <f>ImssInfonavit!O297</f>
        <v>0</v>
      </c>
      <c r="O5695" s="17">
        <f>ImssInfonavit!P297</f>
        <v>0</v>
      </c>
      <c r="P5695" s="17">
        <f>ImssInfonavit!Q297</f>
        <v>0</v>
      </c>
      <c r="Q5695" s="17">
        <f>ImssInfonavit!R297</f>
        <v>0</v>
      </c>
      <c r="R5695" s="17">
        <f>ImssInfonavit!S297</f>
        <v>0</v>
      </c>
      <c r="S5695" s="17">
        <f t="shared" si="88"/>
        <v>0</v>
      </c>
    </row>
    <row r="5696" spans="1:19">
      <c r="A5696" s="18">
        <f>ImssInfonavit!A298</f>
        <v>1</v>
      </c>
      <c r="B5696" s="10" t="str">
        <f>ImssInfonavit!B298</f>
        <v>Infonavit</v>
      </c>
      <c r="C5696" s="10">
        <f>ImssInfonavit!C298</f>
        <v>0</v>
      </c>
      <c r="D5696" s="10" t="str">
        <f>ImssInfonavit!D298</f>
        <v>EMPLEADO 295</v>
      </c>
      <c r="E5696" s="10">
        <f>ImssInfonavit!E298</f>
        <v>0</v>
      </c>
      <c r="F5696" s="10">
        <f>ImssInfonavit!F298</f>
        <v>0</v>
      </c>
      <c r="G5696" s="17">
        <f>ImssInfonavit!H298</f>
        <v>0</v>
      </c>
      <c r="H5696" s="17">
        <f>ImssInfonavit!I298</f>
        <v>0</v>
      </c>
      <c r="I5696" s="17">
        <f>ImssInfonavit!J298</f>
        <v>0</v>
      </c>
      <c r="J5696" s="17">
        <f>ImssInfonavit!K298</f>
        <v>0</v>
      </c>
      <c r="K5696" s="17">
        <f>ImssInfonavit!L298</f>
        <v>0</v>
      </c>
      <c r="L5696" s="17">
        <f>ImssInfonavit!M298</f>
        <v>0</v>
      </c>
      <c r="M5696" s="17">
        <f>ImssInfonavit!N298</f>
        <v>0</v>
      </c>
      <c r="N5696" s="17">
        <f>ImssInfonavit!O298</f>
        <v>0</v>
      </c>
      <c r="O5696" s="17">
        <f>ImssInfonavit!P298</f>
        <v>0</v>
      </c>
      <c r="P5696" s="17">
        <f>ImssInfonavit!Q298</f>
        <v>0</v>
      </c>
      <c r="Q5696" s="17">
        <f>ImssInfonavit!R298</f>
        <v>0</v>
      </c>
      <c r="R5696" s="17">
        <f>ImssInfonavit!S298</f>
        <v>0</v>
      </c>
      <c r="S5696" s="17">
        <f t="shared" si="88"/>
        <v>0</v>
      </c>
    </row>
    <row r="5697" spans="1:19">
      <c r="A5697" s="18">
        <f>ImssInfonavit!A299</f>
        <v>1</v>
      </c>
      <c r="B5697" s="10" t="str">
        <f>ImssInfonavit!B299</f>
        <v>Infonavit</v>
      </c>
      <c r="C5697" s="10">
        <f>ImssInfonavit!C299</f>
        <v>0</v>
      </c>
      <c r="D5697" s="10" t="str">
        <f>ImssInfonavit!D299</f>
        <v>EMPLEADO 296</v>
      </c>
      <c r="E5697" s="10">
        <f>ImssInfonavit!E299</f>
        <v>0</v>
      </c>
      <c r="F5697" s="10">
        <f>ImssInfonavit!F299</f>
        <v>0</v>
      </c>
      <c r="G5697" s="17">
        <f>ImssInfonavit!H299</f>
        <v>0</v>
      </c>
      <c r="H5697" s="17">
        <f>ImssInfonavit!I299</f>
        <v>0</v>
      </c>
      <c r="I5697" s="17">
        <f>ImssInfonavit!J299</f>
        <v>0</v>
      </c>
      <c r="J5697" s="17">
        <f>ImssInfonavit!K299</f>
        <v>0</v>
      </c>
      <c r="K5697" s="17">
        <f>ImssInfonavit!L299</f>
        <v>0</v>
      </c>
      <c r="L5697" s="17">
        <f>ImssInfonavit!M299</f>
        <v>0</v>
      </c>
      <c r="M5697" s="17">
        <f>ImssInfonavit!N299</f>
        <v>0</v>
      </c>
      <c r="N5697" s="17">
        <f>ImssInfonavit!O299</f>
        <v>0</v>
      </c>
      <c r="O5697" s="17">
        <f>ImssInfonavit!P299</f>
        <v>0</v>
      </c>
      <c r="P5697" s="17">
        <f>ImssInfonavit!Q299</f>
        <v>0</v>
      </c>
      <c r="Q5697" s="17">
        <f>ImssInfonavit!R299</f>
        <v>0</v>
      </c>
      <c r="R5697" s="17">
        <f>ImssInfonavit!S299</f>
        <v>0</v>
      </c>
      <c r="S5697" s="17">
        <f t="shared" si="88"/>
        <v>0</v>
      </c>
    </row>
    <row r="5698" spans="1:19">
      <c r="A5698" s="18">
        <f>ImssInfonavit!A300</f>
        <v>1</v>
      </c>
      <c r="B5698" s="10" t="str">
        <f>ImssInfonavit!B300</f>
        <v>Infonavit</v>
      </c>
      <c r="C5698" s="10">
        <f>ImssInfonavit!C300</f>
        <v>0</v>
      </c>
      <c r="D5698" s="10" t="str">
        <f>ImssInfonavit!D300</f>
        <v>EMPLEADO 297</v>
      </c>
      <c r="E5698" s="10">
        <f>ImssInfonavit!E300</f>
        <v>0</v>
      </c>
      <c r="F5698" s="10">
        <f>ImssInfonavit!F300</f>
        <v>0</v>
      </c>
      <c r="G5698" s="17">
        <f>ImssInfonavit!H300</f>
        <v>0</v>
      </c>
      <c r="H5698" s="17">
        <f>ImssInfonavit!I300</f>
        <v>0</v>
      </c>
      <c r="I5698" s="17">
        <f>ImssInfonavit!J300</f>
        <v>0</v>
      </c>
      <c r="J5698" s="17">
        <f>ImssInfonavit!K300</f>
        <v>0</v>
      </c>
      <c r="K5698" s="17">
        <f>ImssInfonavit!L300</f>
        <v>0</v>
      </c>
      <c r="L5698" s="17">
        <f>ImssInfonavit!M300</f>
        <v>0</v>
      </c>
      <c r="M5698" s="17">
        <f>ImssInfonavit!N300</f>
        <v>0</v>
      </c>
      <c r="N5698" s="17">
        <f>ImssInfonavit!O300</f>
        <v>0</v>
      </c>
      <c r="O5698" s="17">
        <f>ImssInfonavit!P300</f>
        <v>0</v>
      </c>
      <c r="P5698" s="17">
        <f>ImssInfonavit!Q300</f>
        <v>0</v>
      </c>
      <c r="Q5698" s="17">
        <f>ImssInfonavit!R300</f>
        <v>0</v>
      </c>
      <c r="R5698" s="17">
        <f>ImssInfonavit!S300</f>
        <v>0</v>
      </c>
      <c r="S5698" s="17">
        <f t="shared" si="88"/>
        <v>0</v>
      </c>
    </row>
    <row r="5699" spans="1:19">
      <c r="A5699" s="18">
        <f>ImssInfonavit!A301</f>
        <v>1</v>
      </c>
      <c r="B5699" s="10" t="str">
        <f>ImssInfonavit!B301</f>
        <v>Infonavit</v>
      </c>
      <c r="C5699" s="10">
        <f>ImssInfonavit!C301</f>
        <v>0</v>
      </c>
      <c r="D5699" s="10" t="str">
        <f>ImssInfonavit!D301</f>
        <v>EMPLEADO 298</v>
      </c>
      <c r="E5699" s="10">
        <f>ImssInfonavit!E301</f>
        <v>0</v>
      </c>
      <c r="F5699" s="10">
        <f>ImssInfonavit!F301</f>
        <v>0</v>
      </c>
      <c r="G5699" s="17">
        <f>ImssInfonavit!H301</f>
        <v>0</v>
      </c>
      <c r="H5699" s="17">
        <f>ImssInfonavit!I301</f>
        <v>0</v>
      </c>
      <c r="I5699" s="17">
        <f>ImssInfonavit!J301</f>
        <v>0</v>
      </c>
      <c r="J5699" s="17">
        <f>ImssInfonavit!K301</f>
        <v>0</v>
      </c>
      <c r="K5699" s="17">
        <f>ImssInfonavit!L301</f>
        <v>0</v>
      </c>
      <c r="L5699" s="17">
        <f>ImssInfonavit!M301</f>
        <v>0</v>
      </c>
      <c r="M5699" s="17">
        <f>ImssInfonavit!N301</f>
        <v>0</v>
      </c>
      <c r="N5699" s="17">
        <f>ImssInfonavit!O301</f>
        <v>0</v>
      </c>
      <c r="O5699" s="17">
        <f>ImssInfonavit!P301</f>
        <v>0</v>
      </c>
      <c r="P5699" s="17">
        <f>ImssInfonavit!Q301</f>
        <v>0</v>
      </c>
      <c r="Q5699" s="17">
        <f>ImssInfonavit!R301</f>
        <v>0</v>
      </c>
      <c r="R5699" s="17">
        <f>ImssInfonavit!S301</f>
        <v>0</v>
      </c>
      <c r="S5699" s="17">
        <f t="shared" ref="S5699:S5762" si="89">SUM(G5699:R5699)</f>
        <v>0</v>
      </c>
    </row>
    <row r="5700" spans="1:19">
      <c r="A5700" s="18">
        <f>ImssInfonavit!A302</f>
        <v>1</v>
      </c>
      <c r="B5700" s="10" t="str">
        <f>ImssInfonavit!B302</f>
        <v>Infonavit</v>
      </c>
      <c r="C5700" s="10">
        <f>ImssInfonavit!C302</f>
        <v>0</v>
      </c>
      <c r="D5700" s="10" t="str">
        <f>ImssInfonavit!D302</f>
        <v>EMPLEADO 299</v>
      </c>
      <c r="E5700" s="10">
        <f>ImssInfonavit!E302</f>
        <v>0</v>
      </c>
      <c r="F5700" s="10">
        <f>ImssInfonavit!F302</f>
        <v>0</v>
      </c>
      <c r="G5700" s="17">
        <f>ImssInfonavit!H302</f>
        <v>0</v>
      </c>
      <c r="H5700" s="17">
        <f>ImssInfonavit!I302</f>
        <v>0</v>
      </c>
      <c r="I5700" s="17">
        <f>ImssInfonavit!J302</f>
        <v>0</v>
      </c>
      <c r="J5700" s="17">
        <f>ImssInfonavit!K302</f>
        <v>0</v>
      </c>
      <c r="K5700" s="17">
        <f>ImssInfonavit!L302</f>
        <v>0</v>
      </c>
      <c r="L5700" s="17">
        <f>ImssInfonavit!M302</f>
        <v>0</v>
      </c>
      <c r="M5700" s="17">
        <f>ImssInfonavit!N302</f>
        <v>0</v>
      </c>
      <c r="N5700" s="17">
        <f>ImssInfonavit!O302</f>
        <v>0</v>
      </c>
      <c r="O5700" s="17">
        <f>ImssInfonavit!P302</f>
        <v>0</v>
      </c>
      <c r="P5700" s="17">
        <f>ImssInfonavit!Q302</f>
        <v>0</v>
      </c>
      <c r="Q5700" s="17">
        <f>ImssInfonavit!R302</f>
        <v>0</v>
      </c>
      <c r="R5700" s="17">
        <f>ImssInfonavit!S302</f>
        <v>0</v>
      </c>
      <c r="S5700" s="17">
        <f t="shared" si="89"/>
        <v>0</v>
      </c>
    </row>
    <row r="5701" spans="1:19">
      <c r="A5701" s="18">
        <f>ImssInfonavit!A303</f>
        <v>1</v>
      </c>
      <c r="B5701" s="10" t="str">
        <f>ImssInfonavit!B303</f>
        <v>Infonavit</v>
      </c>
      <c r="C5701" s="10">
        <f>ImssInfonavit!C303</f>
        <v>0</v>
      </c>
      <c r="D5701" s="10" t="str">
        <f>ImssInfonavit!D303</f>
        <v>EMPLEADO 300</v>
      </c>
      <c r="E5701" s="10">
        <f>ImssInfonavit!E303</f>
        <v>0</v>
      </c>
      <c r="F5701" s="10">
        <f>ImssInfonavit!F303</f>
        <v>0</v>
      </c>
      <c r="G5701" s="17">
        <f>ImssInfonavit!H303</f>
        <v>0</v>
      </c>
      <c r="H5701" s="17">
        <f>ImssInfonavit!I303</f>
        <v>0</v>
      </c>
      <c r="I5701" s="17">
        <f>ImssInfonavit!J303</f>
        <v>0</v>
      </c>
      <c r="J5701" s="17">
        <f>ImssInfonavit!K303</f>
        <v>0</v>
      </c>
      <c r="K5701" s="17">
        <f>ImssInfonavit!L303</f>
        <v>0</v>
      </c>
      <c r="L5701" s="17">
        <f>ImssInfonavit!M303</f>
        <v>0</v>
      </c>
      <c r="M5701" s="17">
        <f>ImssInfonavit!N303</f>
        <v>0</v>
      </c>
      <c r="N5701" s="17">
        <f>ImssInfonavit!O303</f>
        <v>0</v>
      </c>
      <c r="O5701" s="17">
        <f>ImssInfonavit!P303</f>
        <v>0</v>
      </c>
      <c r="P5701" s="17">
        <f>ImssInfonavit!Q303</f>
        <v>0</v>
      </c>
      <c r="Q5701" s="17">
        <f>ImssInfonavit!R303</f>
        <v>0</v>
      </c>
      <c r="R5701" s="17">
        <f>ImssInfonavit!S303</f>
        <v>0</v>
      </c>
      <c r="S5701" s="17">
        <f t="shared" si="89"/>
        <v>0</v>
      </c>
    </row>
    <row r="5702" spans="1:19">
      <c r="A5702" s="18">
        <f>ImssInfonavit!A304</f>
        <v>1</v>
      </c>
      <c r="B5702" s="10" t="str">
        <f>ImssInfonavit!B304</f>
        <v>Infonavit</v>
      </c>
      <c r="C5702" s="10">
        <f>ImssInfonavit!C304</f>
        <v>0</v>
      </c>
      <c r="D5702" s="10" t="str">
        <f>ImssInfonavit!D304</f>
        <v>EMPLEADO 301</v>
      </c>
      <c r="E5702" s="10">
        <f>ImssInfonavit!E304</f>
        <v>0</v>
      </c>
      <c r="F5702" s="10">
        <f>ImssInfonavit!F304</f>
        <v>0</v>
      </c>
      <c r="G5702" s="17">
        <f>ImssInfonavit!H304</f>
        <v>0</v>
      </c>
      <c r="H5702" s="17">
        <f>ImssInfonavit!I304</f>
        <v>0</v>
      </c>
      <c r="I5702" s="17">
        <f>ImssInfonavit!J304</f>
        <v>0</v>
      </c>
      <c r="J5702" s="17">
        <f>ImssInfonavit!K304</f>
        <v>0</v>
      </c>
      <c r="K5702" s="17">
        <f>ImssInfonavit!L304</f>
        <v>0</v>
      </c>
      <c r="L5702" s="17">
        <f>ImssInfonavit!M304</f>
        <v>0</v>
      </c>
      <c r="M5702" s="17">
        <f>ImssInfonavit!N304</f>
        <v>0</v>
      </c>
      <c r="N5702" s="17">
        <f>ImssInfonavit!O304</f>
        <v>0</v>
      </c>
      <c r="O5702" s="17">
        <f>ImssInfonavit!P304</f>
        <v>0</v>
      </c>
      <c r="P5702" s="17">
        <f>ImssInfonavit!Q304</f>
        <v>0</v>
      </c>
      <c r="Q5702" s="17">
        <f>ImssInfonavit!R304</f>
        <v>0</v>
      </c>
      <c r="R5702" s="17">
        <f>ImssInfonavit!S304</f>
        <v>0</v>
      </c>
      <c r="S5702" s="17">
        <f t="shared" si="89"/>
        <v>0</v>
      </c>
    </row>
    <row r="5703" spans="1:19">
      <c r="A5703" s="18">
        <f>ImssInfonavit!A305</f>
        <v>1</v>
      </c>
      <c r="B5703" s="10" t="str">
        <f>ImssInfonavit!B305</f>
        <v>Infonavit</v>
      </c>
      <c r="C5703" s="10">
        <f>ImssInfonavit!C305</f>
        <v>0</v>
      </c>
      <c r="D5703" s="10" t="str">
        <f>ImssInfonavit!D305</f>
        <v>EMPLEADO 302</v>
      </c>
      <c r="E5703" s="10">
        <f>ImssInfonavit!E305</f>
        <v>0</v>
      </c>
      <c r="F5703" s="10">
        <f>ImssInfonavit!F305</f>
        <v>0</v>
      </c>
      <c r="G5703" s="17">
        <f>ImssInfonavit!H305</f>
        <v>0</v>
      </c>
      <c r="H5703" s="17">
        <f>ImssInfonavit!I305</f>
        <v>0</v>
      </c>
      <c r="I5703" s="17">
        <f>ImssInfonavit!J305</f>
        <v>0</v>
      </c>
      <c r="J5703" s="17">
        <f>ImssInfonavit!K305</f>
        <v>0</v>
      </c>
      <c r="K5703" s="17">
        <f>ImssInfonavit!L305</f>
        <v>0</v>
      </c>
      <c r="L5703" s="17">
        <f>ImssInfonavit!M305</f>
        <v>0</v>
      </c>
      <c r="M5703" s="17">
        <f>ImssInfonavit!N305</f>
        <v>0</v>
      </c>
      <c r="N5703" s="17">
        <f>ImssInfonavit!O305</f>
        <v>0</v>
      </c>
      <c r="O5703" s="17">
        <f>ImssInfonavit!P305</f>
        <v>0</v>
      </c>
      <c r="P5703" s="17">
        <f>ImssInfonavit!Q305</f>
        <v>0</v>
      </c>
      <c r="Q5703" s="17">
        <f>ImssInfonavit!R305</f>
        <v>0</v>
      </c>
      <c r="R5703" s="17">
        <f>ImssInfonavit!S305</f>
        <v>0</v>
      </c>
      <c r="S5703" s="17">
        <f t="shared" si="89"/>
        <v>0</v>
      </c>
    </row>
    <row r="5704" spans="1:19">
      <c r="A5704" s="18">
        <f>ImssInfonavit!A306</f>
        <v>1</v>
      </c>
      <c r="B5704" s="10" t="str">
        <f>ImssInfonavit!B306</f>
        <v>Infonavit</v>
      </c>
      <c r="C5704" s="10">
        <f>ImssInfonavit!C306</f>
        <v>0</v>
      </c>
      <c r="D5704" s="10" t="str">
        <f>ImssInfonavit!D306</f>
        <v>EMPLEADO 303</v>
      </c>
      <c r="E5704" s="10">
        <f>ImssInfonavit!E306</f>
        <v>0</v>
      </c>
      <c r="F5704" s="10">
        <f>ImssInfonavit!F306</f>
        <v>0</v>
      </c>
      <c r="G5704" s="17">
        <f>ImssInfonavit!H306</f>
        <v>0</v>
      </c>
      <c r="H5704" s="17">
        <f>ImssInfonavit!I306</f>
        <v>0</v>
      </c>
      <c r="I5704" s="17">
        <f>ImssInfonavit!J306</f>
        <v>0</v>
      </c>
      <c r="J5704" s="17">
        <f>ImssInfonavit!K306</f>
        <v>0</v>
      </c>
      <c r="K5704" s="17">
        <f>ImssInfonavit!L306</f>
        <v>0</v>
      </c>
      <c r="L5704" s="17">
        <f>ImssInfonavit!M306</f>
        <v>0</v>
      </c>
      <c r="M5704" s="17">
        <f>ImssInfonavit!N306</f>
        <v>0</v>
      </c>
      <c r="N5704" s="17">
        <f>ImssInfonavit!O306</f>
        <v>0</v>
      </c>
      <c r="O5704" s="17">
        <f>ImssInfonavit!P306</f>
        <v>0</v>
      </c>
      <c r="P5704" s="17">
        <f>ImssInfonavit!Q306</f>
        <v>0</v>
      </c>
      <c r="Q5704" s="17">
        <f>ImssInfonavit!R306</f>
        <v>0</v>
      </c>
      <c r="R5704" s="17">
        <f>ImssInfonavit!S306</f>
        <v>0</v>
      </c>
      <c r="S5704" s="17">
        <f t="shared" si="89"/>
        <v>0</v>
      </c>
    </row>
    <row r="5705" spans="1:19">
      <c r="A5705" s="18">
        <f>ImssInfonavit!A307</f>
        <v>1</v>
      </c>
      <c r="B5705" s="10" t="str">
        <f>ImssInfonavit!B307</f>
        <v>Infonavit</v>
      </c>
      <c r="C5705" s="10">
        <f>ImssInfonavit!C307</f>
        <v>0</v>
      </c>
      <c r="D5705" s="10" t="str">
        <f>ImssInfonavit!D307</f>
        <v>EMPLEADO 304</v>
      </c>
      <c r="E5705" s="10">
        <f>ImssInfonavit!E307</f>
        <v>0</v>
      </c>
      <c r="F5705" s="10">
        <f>ImssInfonavit!F307</f>
        <v>0</v>
      </c>
      <c r="G5705" s="17">
        <f>ImssInfonavit!H307</f>
        <v>0</v>
      </c>
      <c r="H5705" s="17">
        <f>ImssInfonavit!I307</f>
        <v>0</v>
      </c>
      <c r="I5705" s="17">
        <f>ImssInfonavit!J307</f>
        <v>0</v>
      </c>
      <c r="J5705" s="17">
        <f>ImssInfonavit!K307</f>
        <v>0</v>
      </c>
      <c r="K5705" s="17">
        <f>ImssInfonavit!L307</f>
        <v>0</v>
      </c>
      <c r="L5705" s="17">
        <f>ImssInfonavit!M307</f>
        <v>0</v>
      </c>
      <c r="M5705" s="17">
        <f>ImssInfonavit!N307</f>
        <v>0</v>
      </c>
      <c r="N5705" s="17">
        <f>ImssInfonavit!O307</f>
        <v>0</v>
      </c>
      <c r="O5705" s="17">
        <f>ImssInfonavit!P307</f>
        <v>0</v>
      </c>
      <c r="P5705" s="17">
        <f>ImssInfonavit!Q307</f>
        <v>0</v>
      </c>
      <c r="Q5705" s="17">
        <f>ImssInfonavit!R307</f>
        <v>0</v>
      </c>
      <c r="R5705" s="17">
        <f>ImssInfonavit!S307</f>
        <v>0</v>
      </c>
      <c r="S5705" s="17">
        <f t="shared" si="89"/>
        <v>0</v>
      </c>
    </row>
    <row r="5706" spans="1:19">
      <c r="A5706" s="18">
        <f>ImssInfonavit!A308</f>
        <v>1</v>
      </c>
      <c r="B5706" s="10" t="str">
        <f>ImssInfonavit!B308</f>
        <v>Infonavit</v>
      </c>
      <c r="C5706" s="10">
        <f>ImssInfonavit!C308</f>
        <v>0</v>
      </c>
      <c r="D5706" s="10" t="str">
        <f>ImssInfonavit!D308</f>
        <v>EMPLEADO 305</v>
      </c>
      <c r="E5706" s="10">
        <f>ImssInfonavit!E308</f>
        <v>0</v>
      </c>
      <c r="F5706" s="10">
        <f>ImssInfonavit!F308</f>
        <v>0</v>
      </c>
      <c r="G5706" s="17">
        <f>ImssInfonavit!H308</f>
        <v>0</v>
      </c>
      <c r="H5706" s="17">
        <f>ImssInfonavit!I308</f>
        <v>0</v>
      </c>
      <c r="I5706" s="17">
        <f>ImssInfonavit!J308</f>
        <v>0</v>
      </c>
      <c r="J5706" s="17">
        <f>ImssInfonavit!K308</f>
        <v>0</v>
      </c>
      <c r="K5706" s="17">
        <f>ImssInfonavit!L308</f>
        <v>0</v>
      </c>
      <c r="L5706" s="17">
        <f>ImssInfonavit!M308</f>
        <v>0</v>
      </c>
      <c r="M5706" s="17">
        <f>ImssInfonavit!N308</f>
        <v>0</v>
      </c>
      <c r="N5706" s="17">
        <f>ImssInfonavit!O308</f>
        <v>0</v>
      </c>
      <c r="O5706" s="17">
        <f>ImssInfonavit!P308</f>
        <v>0</v>
      </c>
      <c r="P5706" s="17">
        <f>ImssInfonavit!Q308</f>
        <v>0</v>
      </c>
      <c r="Q5706" s="17">
        <f>ImssInfonavit!R308</f>
        <v>0</v>
      </c>
      <c r="R5706" s="17">
        <f>ImssInfonavit!S308</f>
        <v>0</v>
      </c>
      <c r="S5706" s="17">
        <f t="shared" si="89"/>
        <v>0</v>
      </c>
    </row>
    <row r="5707" spans="1:19">
      <c r="A5707" s="18">
        <f>ImssInfonavit!A309</f>
        <v>1</v>
      </c>
      <c r="B5707" s="10" t="str">
        <f>ImssInfonavit!B309</f>
        <v>Infonavit</v>
      </c>
      <c r="C5707" s="10">
        <f>ImssInfonavit!C309</f>
        <v>0</v>
      </c>
      <c r="D5707" s="10" t="str">
        <f>ImssInfonavit!D309</f>
        <v>EMPLEADO 306</v>
      </c>
      <c r="E5707" s="10">
        <f>ImssInfonavit!E309</f>
        <v>0</v>
      </c>
      <c r="F5707" s="10">
        <f>ImssInfonavit!F309</f>
        <v>0</v>
      </c>
      <c r="G5707" s="17">
        <f>ImssInfonavit!H309</f>
        <v>0</v>
      </c>
      <c r="H5707" s="17">
        <f>ImssInfonavit!I309</f>
        <v>0</v>
      </c>
      <c r="I5707" s="17">
        <f>ImssInfonavit!J309</f>
        <v>0</v>
      </c>
      <c r="J5707" s="17">
        <f>ImssInfonavit!K309</f>
        <v>0</v>
      </c>
      <c r="K5707" s="17">
        <f>ImssInfonavit!L309</f>
        <v>0</v>
      </c>
      <c r="L5707" s="17">
        <f>ImssInfonavit!M309</f>
        <v>0</v>
      </c>
      <c r="M5707" s="17">
        <f>ImssInfonavit!N309</f>
        <v>0</v>
      </c>
      <c r="N5707" s="17">
        <f>ImssInfonavit!O309</f>
        <v>0</v>
      </c>
      <c r="O5707" s="17">
        <f>ImssInfonavit!P309</f>
        <v>0</v>
      </c>
      <c r="P5707" s="17">
        <f>ImssInfonavit!Q309</f>
        <v>0</v>
      </c>
      <c r="Q5707" s="17">
        <f>ImssInfonavit!R309</f>
        <v>0</v>
      </c>
      <c r="R5707" s="17">
        <f>ImssInfonavit!S309</f>
        <v>0</v>
      </c>
      <c r="S5707" s="17">
        <f t="shared" si="89"/>
        <v>0</v>
      </c>
    </row>
    <row r="5708" spans="1:19">
      <c r="A5708" s="18">
        <f>ImssInfonavit!A310</f>
        <v>1</v>
      </c>
      <c r="B5708" s="10" t="str">
        <f>ImssInfonavit!B310</f>
        <v>Infonavit</v>
      </c>
      <c r="C5708" s="10">
        <f>ImssInfonavit!C310</f>
        <v>0</v>
      </c>
      <c r="D5708" s="10" t="str">
        <f>ImssInfonavit!D310</f>
        <v>EMPLEADO 307</v>
      </c>
      <c r="E5708" s="10">
        <f>ImssInfonavit!E310</f>
        <v>0</v>
      </c>
      <c r="F5708" s="10">
        <f>ImssInfonavit!F310</f>
        <v>0</v>
      </c>
      <c r="G5708" s="17">
        <f>ImssInfonavit!H310</f>
        <v>0</v>
      </c>
      <c r="H5708" s="17">
        <f>ImssInfonavit!I310</f>
        <v>0</v>
      </c>
      <c r="I5708" s="17">
        <f>ImssInfonavit!J310</f>
        <v>0</v>
      </c>
      <c r="J5708" s="17">
        <f>ImssInfonavit!K310</f>
        <v>0</v>
      </c>
      <c r="K5708" s="17">
        <f>ImssInfonavit!L310</f>
        <v>0</v>
      </c>
      <c r="L5708" s="17">
        <f>ImssInfonavit!M310</f>
        <v>0</v>
      </c>
      <c r="M5708" s="17">
        <f>ImssInfonavit!N310</f>
        <v>0</v>
      </c>
      <c r="N5708" s="17">
        <f>ImssInfonavit!O310</f>
        <v>0</v>
      </c>
      <c r="O5708" s="17">
        <f>ImssInfonavit!P310</f>
        <v>0</v>
      </c>
      <c r="P5708" s="17">
        <f>ImssInfonavit!Q310</f>
        <v>0</v>
      </c>
      <c r="Q5708" s="17">
        <f>ImssInfonavit!R310</f>
        <v>0</v>
      </c>
      <c r="R5708" s="17">
        <f>ImssInfonavit!S310</f>
        <v>0</v>
      </c>
      <c r="S5708" s="17">
        <f t="shared" si="89"/>
        <v>0</v>
      </c>
    </row>
    <row r="5709" spans="1:19">
      <c r="A5709" s="18">
        <f>ImssInfonavit!A311</f>
        <v>1</v>
      </c>
      <c r="B5709" s="10" t="str">
        <f>ImssInfonavit!B311</f>
        <v>Infonavit</v>
      </c>
      <c r="C5709" s="10">
        <f>ImssInfonavit!C311</f>
        <v>0</v>
      </c>
      <c r="D5709" s="10" t="str">
        <f>ImssInfonavit!D311</f>
        <v>EMPLEADO 308</v>
      </c>
      <c r="E5709" s="10">
        <f>ImssInfonavit!E311</f>
        <v>0</v>
      </c>
      <c r="F5709" s="10">
        <f>ImssInfonavit!F311</f>
        <v>0</v>
      </c>
      <c r="G5709" s="17">
        <f>ImssInfonavit!H311</f>
        <v>0</v>
      </c>
      <c r="H5709" s="17">
        <f>ImssInfonavit!I311</f>
        <v>0</v>
      </c>
      <c r="I5709" s="17">
        <f>ImssInfonavit!J311</f>
        <v>0</v>
      </c>
      <c r="J5709" s="17">
        <f>ImssInfonavit!K311</f>
        <v>0</v>
      </c>
      <c r="K5709" s="17">
        <f>ImssInfonavit!L311</f>
        <v>0</v>
      </c>
      <c r="L5709" s="17">
        <f>ImssInfonavit!M311</f>
        <v>0</v>
      </c>
      <c r="M5709" s="17">
        <f>ImssInfonavit!N311</f>
        <v>0</v>
      </c>
      <c r="N5709" s="17">
        <f>ImssInfonavit!O311</f>
        <v>0</v>
      </c>
      <c r="O5709" s="17">
        <f>ImssInfonavit!P311</f>
        <v>0</v>
      </c>
      <c r="P5709" s="17">
        <f>ImssInfonavit!Q311</f>
        <v>0</v>
      </c>
      <c r="Q5709" s="17">
        <f>ImssInfonavit!R311</f>
        <v>0</v>
      </c>
      <c r="R5709" s="17">
        <f>ImssInfonavit!S311</f>
        <v>0</v>
      </c>
      <c r="S5709" s="17">
        <f t="shared" si="89"/>
        <v>0</v>
      </c>
    </row>
    <row r="5710" spans="1:19">
      <c r="A5710" s="18">
        <f>ImssInfonavit!A312</f>
        <v>1</v>
      </c>
      <c r="B5710" s="10" t="str">
        <f>ImssInfonavit!B312</f>
        <v>Infonavit</v>
      </c>
      <c r="C5710" s="10">
        <f>ImssInfonavit!C312</f>
        <v>0</v>
      </c>
      <c r="D5710" s="10" t="str">
        <f>ImssInfonavit!D312</f>
        <v>EMPLEADO 309</v>
      </c>
      <c r="E5710" s="10">
        <f>ImssInfonavit!E312</f>
        <v>0</v>
      </c>
      <c r="F5710" s="10">
        <f>ImssInfonavit!F312</f>
        <v>0</v>
      </c>
      <c r="G5710" s="17">
        <f>ImssInfonavit!H312</f>
        <v>0</v>
      </c>
      <c r="H5710" s="17">
        <f>ImssInfonavit!I312</f>
        <v>0</v>
      </c>
      <c r="I5710" s="17">
        <f>ImssInfonavit!J312</f>
        <v>0</v>
      </c>
      <c r="J5710" s="17">
        <f>ImssInfonavit!K312</f>
        <v>0</v>
      </c>
      <c r="K5710" s="17">
        <f>ImssInfonavit!L312</f>
        <v>0</v>
      </c>
      <c r="L5710" s="17">
        <f>ImssInfonavit!M312</f>
        <v>0</v>
      </c>
      <c r="M5710" s="17">
        <f>ImssInfonavit!N312</f>
        <v>0</v>
      </c>
      <c r="N5710" s="17">
        <f>ImssInfonavit!O312</f>
        <v>0</v>
      </c>
      <c r="O5710" s="17">
        <f>ImssInfonavit!P312</f>
        <v>0</v>
      </c>
      <c r="P5710" s="17">
        <f>ImssInfonavit!Q312</f>
        <v>0</v>
      </c>
      <c r="Q5710" s="17">
        <f>ImssInfonavit!R312</f>
        <v>0</v>
      </c>
      <c r="R5710" s="17">
        <f>ImssInfonavit!S312</f>
        <v>0</v>
      </c>
      <c r="S5710" s="17">
        <f t="shared" si="89"/>
        <v>0</v>
      </c>
    </row>
    <row r="5711" spans="1:19">
      <c r="A5711" s="18">
        <f>ImssInfonavit!A313</f>
        <v>1</v>
      </c>
      <c r="B5711" s="10" t="str">
        <f>ImssInfonavit!B313</f>
        <v>Infonavit</v>
      </c>
      <c r="C5711" s="10">
        <f>ImssInfonavit!C313</f>
        <v>0</v>
      </c>
      <c r="D5711" s="10" t="str">
        <f>ImssInfonavit!D313</f>
        <v>EMPLEADO 310</v>
      </c>
      <c r="E5711" s="10">
        <f>ImssInfonavit!E313</f>
        <v>0</v>
      </c>
      <c r="F5711" s="10">
        <f>ImssInfonavit!F313</f>
        <v>0</v>
      </c>
      <c r="G5711" s="17">
        <f>ImssInfonavit!H313</f>
        <v>0</v>
      </c>
      <c r="H5711" s="17">
        <f>ImssInfonavit!I313</f>
        <v>0</v>
      </c>
      <c r="I5711" s="17">
        <f>ImssInfonavit!J313</f>
        <v>0</v>
      </c>
      <c r="J5711" s="17">
        <f>ImssInfonavit!K313</f>
        <v>0</v>
      </c>
      <c r="K5711" s="17">
        <f>ImssInfonavit!L313</f>
        <v>0</v>
      </c>
      <c r="L5711" s="17">
        <f>ImssInfonavit!M313</f>
        <v>0</v>
      </c>
      <c r="M5711" s="17">
        <f>ImssInfonavit!N313</f>
        <v>0</v>
      </c>
      <c r="N5711" s="17">
        <f>ImssInfonavit!O313</f>
        <v>0</v>
      </c>
      <c r="O5711" s="17">
        <f>ImssInfonavit!P313</f>
        <v>0</v>
      </c>
      <c r="P5711" s="17">
        <f>ImssInfonavit!Q313</f>
        <v>0</v>
      </c>
      <c r="Q5711" s="17">
        <f>ImssInfonavit!R313</f>
        <v>0</v>
      </c>
      <c r="R5711" s="17">
        <f>ImssInfonavit!S313</f>
        <v>0</v>
      </c>
      <c r="S5711" s="17">
        <f t="shared" si="89"/>
        <v>0</v>
      </c>
    </row>
    <row r="5712" spans="1:19">
      <c r="A5712" s="18">
        <f>ImssInfonavit!A314</f>
        <v>1</v>
      </c>
      <c r="B5712" s="10" t="str">
        <f>ImssInfonavit!B314</f>
        <v>Infonavit</v>
      </c>
      <c r="C5712" s="10">
        <f>ImssInfonavit!C314</f>
        <v>0</v>
      </c>
      <c r="D5712" s="10" t="str">
        <f>ImssInfonavit!D314</f>
        <v>EMPLEADO 311</v>
      </c>
      <c r="E5712" s="10">
        <f>ImssInfonavit!E314</f>
        <v>0</v>
      </c>
      <c r="F5712" s="10">
        <f>ImssInfonavit!F314</f>
        <v>0</v>
      </c>
      <c r="G5712" s="17">
        <f>ImssInfonavit!H314</f>
        <v>0</v>
      </c>
      <c r="H5712" s="17">
        <f>ImssInfonavit!I314</f>
        <v>0</v>
      </c>
      <c r="I5712" s="17">
        <f>ImssInfonavit!J314</f>
        <v>0</v>
      </c>
      <c r="J5712" s="17">
        <f>ImssInfonavit!K314</f>
        <v>0</v>
      </c>
      <c r="K5712" s="17">
        <f>ImssInfonavit!L314</f>
        <v>0</v>
      </c>
      <c r="L5712" s="17">
        <f>ImssInfonavit!M314</f>
        <v>0</v>
      </c>
      <c r="M5712" s="17">
        <f>ImssInfonavit!N314</f>
        <v>0</v>
      </c>
      <c r="N5712" s="17">
        <f>ImssInfonavit!O314</f>
        <v>0</v>
      </c>
      <c r="O5712" s="17">
        <f>ImssInfonavit!P314</f>
        <v>0</v>
      </c>
      <c r="P5712" s="17">
        <f>ImssInfonavit!Q314</f>
        <v>0</v>
      </c>
      <c r="Q5712" s="17">
        <f>ImssInfonavit!R314</f>
        <v>0</v>
      </c>
      <c r="R5712" s="17">
        <f>ImssInfonavit!S314</f>
        <v>0</v>
      </c>
      <c r="S5712" s="17">
        <f t="shared" si="89"/>
        <v>0</v>
      </c>
    </row>
    <row r="5713" spans="1:19">
      <c r="A5713" s="18">
        <f>ImssInfonavit!A315</f>
        <v>1</v>
      </c>
      <c r="B5713" s="10" t="str">
        <f>ImssInfonavit!B315</f>
        <v>Infonavit</v>
      </c>
      <c r="C5713" s="10">
        <f>ImssInfonavit!C315</f>
        <v>0</v>
      </c>
      <c r="D5713" s="10" t="str">
        <f>ImssInfonavit!D315</f>
        <v>EMPLEADO 312</v>
      </c>
      <c r="E5713" s="10">
        <f>ImssInfonavit!E315</f>
        <v>0</v>
      </c>
      <c r="F5713" s="10">
        <f>ImssInfonavit!F315</f>
        <v>0</v>
      </c>
      <c r="G5713" s="17">
        <f>ImssInfonavit!H315</f>
        <v>0</v>
      </c>
      <c r="H5713" s="17">
        <f>ImssInfonavit!I315</f>
        <v>0</v>
      </c>
      <c r="I5713" s="17">
        <f>ImssInfonavit!J315</f>
        <v>0</v>
      </c>
      <c r="J5713" s="17">
        <f>ImssInfonavit!K315</f>
        <v>0</v>
      </c>
      <c r="K5713" s="17">
        <f>ImssInfonavit!L315</f>
        <v>0</v>
      </c>
      <c r="L5713" s="17">
        <f>ImssInfonavit!M315</f>
        <v>0</v>
      </c>
      <c r="M5713" s="17">
        <f>ImssInfonavit!N315</f>
        <v>0</v>
      </c>
      <c r="N5713" s="17">
        <f>ImssInfonavit!O315</f>
        <v>0</v>
      </c>
      <c r="O5713" s="17">
        <f>ImssInfonavit!P315</f>
        <v>0</v>
      </c>
      <c r="P5713" s="17">
        <f>ImssInfonavit!Q315</f>
        <v>0</v>
      </c>
      <c r="Q5713" s="17">
        <f>ImssInfonavit!R315</f>
        <v>0</v>
      </c>
      <c r="R5713" s="17">
        <f>ImssInfonavit!S315</f>
        <v>0</v>
      </c>
      <c r="S5713" s="17">
        <f t="shared" si="89"/>
        <v>0</v>
      </c>
    </row>
    <row r="5714" spans="1:19">
      <c r="A5714" s="18">
        <f>ImssInfonavit!A316</f>
        <v>1</v>
      </c>
      <c r="B5714" s="10" t="str">
        <f>ImssInfonavit!B316</f>
        <v>Infonavit</v>
      </c>
      <c r="C5714" s="10">
        <f>ImssInfonavit!C316</f>
        <v>0</v>
      </c>
      <c r="D5714" s="10" t="str">
        <f>ImssInfonavit!D316</f>
        <v>EMPLEADO 313</v>
      </c>
      <c r="E5714" s="10">
        <f>ImssInfonavit!E316</f>
        <v>0</v>
      </c>
      <c r="F5714" s="10">
        <f>ImssInfonavit!F316</f>
        <v>0</v>
      </c>
      <c r="G5714" s="17">
        <f>ImssInfonavit!H316</f>
        <v>0</v>
      </c>
      <c r="H5714" s="17">
        <f>ImssInfonavit!I316</f>
        <v>0</v>
      </c>
      <c r="I5714" s="17">
        <f>ImssInfonavit!J316</f>
        <v>0</v>
      </c>
      <c r="J5714" s="17">
        <f>ImssInfonavit!K316</f>
        <v>0</v>
      </c>
      <c r="K5714" s="17">
        <f>ImssInfonavit!L316</f>
        <v>0</v>
      </c>
      <c r="L5714" s="17">
        <f>ImssInfonavit!M316</f>
        <v>0</v>
      </c>
      <c r="M5714" s="17">
        <f>ImssInfonavit!N316</f>
        <v>0</v>
      </c>
      <c r="N5714" s="17">
        <f>ImssInfonavit!O316</f>
        <v>0</v>
      </c>
      <c r="O5714" s="17">
        <f>ImssInfonavit!P316</f>
        <v>0</v>
      </c>
      <c r="P5714" s="17">
        <f>ImssInfonavit!Q316</f>
        <v>0</v>
      </c>
      <c r="Q5714" s="17">
        <f>ImssInfonavit!R316</f>
        <v>0</v>
      </c>
      <c r="R5714" s="17">
        <f>ImssInfonavit!S316</f>
        <v>0</v>
      </c>
      <c r="S5714" s="17">
        <f t="shared" si="89"/>
        <v>0</v>
      </c>
    </row>
    <row r="5715" spans="1:19">
      <c r="A5715" s="18">
        <f>ImssInfonavit!A317</f>
        <v>1</v>
      </c>
      <c r="B5715" s="10" t="str">
        <f>ImssInfonavit!B317</f>
        <v>Infonavit</v>
      </c>
      <c r="C5715" s="10">
        <f>ImssInfonavit!C317</f>
        <v>0</v>
      </c>
      <c r="D5715" s="10" t="str">
        <f>ImssInfonavit!D317</f>
        <v>EMPLEADO 314</v>
      </c>
      <c r="E5715" s="10">
        <f>ImssInfonavit!E317</f>
        <v>0</v>
      </c>
      <c r="F5715" s="10">
        <f>ImssInfonavit!F317</f>
        <v>0</v>
      </c>
      <c r="G5715" s="17">
        <f>ImssInfonavit!H317</f>
        <v>0</v>
      </c>
      <c r="H5715" s="17">
        <f>ImssInfonavit!I317</f>
        <v>0</v>
      </c>
      <c r="I5715" s="17">
        <f>ImssInfonavit!J317</f>
        <v>0</v>
      </c>
      <c r="J5715" s="17">
        <f>ImssInfonavit!K317</f>
        <v>0</v>
      </c>
      <c r="K5715" s="17">
        <f>ImssInfonavit!L317</f>
        <v>0</v>
      </c>
      <c r="L5715" s="17">
        <f>ImssInfonavit!M317</f>
        <v>0</v>
      </c>
      <c r="M5715" s="17">
        <f>ImssInfonavit!N317</f>
        <v>0</v>
      </c>
      <c r="N5715" s="17">
        <f>ImssInfonavit!O317</f>
        <v>0</v>
      </c>
      <c r="O5715" s="17">
        <f>ImssInfonavit!P317</f>
        <v>0</v>
      </c>
      <c r="P5715" s="17">
        <f>ImssInfonavit!Q317</f>
        <v>0</v>
      </c>
      <c r="Q5715" s="17">
        <f>ImssInfonavit!R317</f>
        <v>0</v>
      </c>
      <c r="R5715" s="17">
        <f>ImssInfonavit!S317</f>
        <v>0</v>
      </c>
      <c r="S5715" s="17">
        <f t="shared" si="89"/>
        <v>0</v>
      </c>
    </row>
    <row r="5716" spans="1:19">
      <c r="A5716" s="18">
        <f>ImssInfonavit!A318</f>
        <v>1</v>
      </c>
      <c r="B5716" s="10" t="str">
        <f>ImssInfonavit!B318</f>
        <v>Infonavit</v>
      </c>
      <c r="C5716" s="10">
        <f>ImssInfonavit!C318</f>
        <v>0</v>
      </c>
      <c r="D5716" s="10" t="str">
        <f>ImssInfonavit!D318</f>
        <v>EMPLEADO 315</v>
      </c>
      <c r="E5716" s="10">
        <f>ImssInfonavit!E318</f>
        <v>0</v>
      </c>
      <c r="F5716" s="10">
        <f>ImssInfonavit!F318</f>
        <v>0</v>
      </c>
      <c r="G5716" s="17">
        <f>ImssInfonavit!H318</f>
        <v>0</v>
      </c>
      <c r="H5716" s="17">
        <f>ImssInfonavit!I318</f>
        <v>0</v>
      </c>
      <c r="I5716" s="17">
        <f>ImssInfonavit!J318</f>
        <v>0</v>
      </c>
      <c r="J5716" s="17">
        <f>ImssInfonavit!K318</f>
        <v>0</v>
      </c>
      <c r="K5716" s="17">
        <f>ImssInfonavit!L318</f>
        <v>0</v>
      </c>
      <c r="L5716" s="17">
        <f>ImssInfonavit!M318</f>
        <v>0</v>
      </c>
      <c r="M5716" s="17">
        <f>ImssInfonavit!N318</f>
        <v>0</v>
      </c>
      <c r="N5716" s="17">
        <f>ImssInfonavit!O318</f>
        <v>0</v>
      </c>
      <c r="O5716" s="17">
        <f>ImssInfonavit!P318</f>
        <v>0</v>
      </c>
      <c r="P5716" s="17">
        <f>ImssInfonavit!Q318</f>
        <v>0</v>
      </c>
      <c r="Q5716" s="17">
        <f>ImssInfonavit!R318</f>
        <v>0</v>
      </c>
      <c r="R5716" s="17">
        <f>ImssInfonavit!S318</f>
        <v>0</v>
      </c>
      <c r="S5716" s="17">
        <f t="shared" si="89"/>
        <v>0</v>
      </c>
    </row>
    <row r="5717" spans="1:19">
      <c r="A5717" s="18">
        <f>ImssInfonavit!A319</f>
        <v>1</v>
      </c>
      <c r="B5717" s="10" t="str">
        <f>ImssInfonavit!B319</f>
        <v>Infonavit</v>
      </c>
      <c r="C5717" s="10">
        <f>ImssInfonavit!C319</f>
        <v>0</v>
      </c>
      <c r="D5717" s="10" t="str">
        <f>ImssInfonavit!D319</f>
        <v>EMPLEADO 316</v>
      </c>
      <c r="E5717" s="10">
        <f>ImssInfonavit!E319</f>
        <v>0</v>
      </c>
      <c r="F5717" s="10">
        <f>ImssInfonavit!F319</f>
        <v>0</v>
      </c>
      <c r="G5717" s="17">
        <f>ImssInfonavit!H319</f>
        <v>0</v>
      </c>
      <c r="H5717" s="17">
        <f>ImssInfonavit!I319</f>
        <v>0</v>
      </c>
      <c r="I5717" s="17">
        <f>ImssInfonavit!J319</f>
        <v>0</v>
      </c>
      <c r="J5717" s="17">
        <f>ImssInfonavit!K319</f>
        <v>0</v>
      </c>
      <c r="K5717" s="17">
        <f>ImssInfonavit!L319</f>
        <v>0</v>
      </c>
      <c r="L5717" s="17">
        <f>ImssInfonavit!M319</f>
        <v>0</v>
      </c>
      <c r="M5717" s="17">
        <f>ImssInfonavit!N319</f>
        <v>0</v>
      </c>
      <c r="N5717" s="17">
        <f>ImssInfonavit!O319</f>
        <v>0</v>
      </c>
      <c r="O5717" s="17">
        <f>ImssInfonavit!P319</f>
        <v>0</v>
      </c>
      <c r="P5717" s="17">
        <f>ImssInfonavit!Q319</f>
        <v>0</v>
      </c>
      <c r="Q5717" s="17">
        <f>ImssInfonavit!R319</f>
        <v>0</v>
      </c>
      <c r="R5717" s="17">
        <f>ImssInfonavit!S319</f>
        <v>0</v>
      </c>
      <c r="S5717" s="17">
        <f t="shared" si="89"/>
        <v>0</v>
      </c>
    </row>
    <row r="5718" spans="1:19">
      <c r="A5718" s="18">
        <f>ImssInfonavit!A320</f>
        <v>1</v>
      </c>
      <c r="B5718" s="10" t="str">
        <f>ImssInfonavit!B320</f>
        <v>Infonavit</v>
      </c>
      <c r="C5718" s="10">
        <f>ImssInfonavit!C320</f>
        <v>0</v>
      </c>
      <c r="D5718" s="10" t="str">
        <f>ImssInfonavit!D320</f>
        <v>EMPLEADO 317</v>
      </c>
      <c r="E5718" s="10">
        <f>ImssInfonavit!E320</f>
        <v>0</v>
      </c>
      <c r="F5718" s="10">
        <f>ImssInfonavit!F320</f>
        <v>0</v>
      </c>
      <c r="G5718" s="17">
        <f>ImssInfonavit!H320</f>
        <v>0</v>
      </c>
      <c r="H5718" s="17">
        <f>ImssInfonavit!I320</f>
        <v>0</v>
      </c>
      <c r="I5718" s="17">
        <f>ImssInfonavit!J320</f>
        <v>0</v>
      </c>
      <c r="J5718" s="17">
        <f>ImssInfonavit!K320</f>
        <v>0</v>
      </c>
      <c r="K5718" s="17">
        <f>ImssInfonavit!L320</f>
        <v>0</v>
      </c>
      <c r="L5718" s="17">
        <f>ImssInfonavit!M320</f>
        <v>0</v>
      </c>
      <c r="M5718" s="17">
        <f>ImssInfonavit!N320</f>
        <v>0</v>
      </c>
      <c r="N5718" s="17">
        <f>ImssInfonavit!O320</f>
        <v>0</v>
      </c>
      <c r="O5718" s="17">
        <f>ImssInfonavit!P320</f>
        <v>0</v>
      </c>
      <c r="P5718" s="17">
        <f>ImssInfonavit!Q320</f>
        <v>0</v>
      </c>
      <c r="Q5718" s="17">
        <f>ImssInfonavit!R320</f>
        <v>0</v>
      </c>
      <c r="R5718" s="17">
        <f>ImssInfonavit!S320</f>
        <v>0</v>
      </c>
      <c r="S5718" s="17">
        <f t="shared" si="89"/>
        <v>0</v>
      </c>
    </row>
    <row r="5719" spans="1:19">
      <c r="A5719" s="18">
        <f>ImssInfonavit!A321</f>
        <v>1</v>
      </c>
      <c r="B5719" s="10" t="str">
        <f>ImssInfonavit!B321</f>
        <v>Infonavit</v>
      </c>
      <c r="C5719" s="10">
        <f>ImssInfonavit!C321</f>
        <v>0</v>
      </c>
      <c r="D5719" s="10" t="str">
        <f>ImssInfonavit!D321</f>
        <v>EMPLEADO 318</v>
      </c>
      <c r="E5719" s="10">
        <f>ImssInfonavit!E321</f>
        <v>0</v>
      </c>
      <c r="F5719" s="10">
        <f>ImssInfonavit!F321</f>
        <v>0</v>
      </c>
      <c r="G5719" s="17">
        <f>ImssInfonavit!H321</f>
        <v>0</v>
      </c>
      <c r="H5719" s="17">
        <f>ImssInfonavit!I321</f>
        <v>0</v>
      </c>
      <c r="I5719" s="17">
        <f>ImssInfonavit!J321</f>
        <v>0</v>
      </c>
      <c r="J5719" s="17">
        <f>ImssInfonavit!K321</f>
        <v>0</v>
      </c>
      <c r="K5719" s="17">
        <f>ImssInfonavit!L321</f>
        <v>0</v>
      </c>
      <c r="L5719" s="17">
        <f>ImssInfonavit!M321</f>
        <v>0</v>
      </c>
      <c r="M5719" s="17">
        <f>ImssInfonavit!N321</f>
        <v>0</v>
      </c>
      <c r="N5719" s="17">
        <f>ImssInfonavit!O321</f>
        <v>0</v>
      </c>
      <c r="O5719" s="17">
        <f>ImssInfonavit!P321</f>
        <v>0</v>
      </c>
      <c r="P5719" s="17">
        <f>ImssInfonavit!Q321</f>
        <v>0</v>
      </c>
      <c r="Q5719" s="17">
        <f>ImssInfonavit!R321</f>
        <v>0</v>
      </c>
      <c r="R5719" s="17">
        <f>ImssInfonavit!S321</f>
        <v>0</v>
      </c>
      <c r="S5719" s="17">
        <f t="shared" si="89"/>
        <v>0</v>
      </c>
    </row>
    <row r="5720" spans="1:19">
      <c r="A5720" s="18">
        <f>ImssInfonavit!A322</f>
        <v>1</v>
      </c>
      <c r="B5720" s="10" t="str">
        <f>ImssInfonavit!B322</f>
        <v>Infonavit</v>
      </c>
      <c r="C5720" s="10">
        <f>ImssInfonavit!C322</f>
        <v>0</v>
      </c>
      <c r="D5720" s="10" t="str">
        <f>ImssInfonavit!D322</f>
        <v>EMPLEADO 319</v>
      </c>
      <c r="E5720" s="10">
        <f>ImssInfonavit!E322</f>
        <v>0</v>
      </c>
      <c r="F5720" s="10">
        <f>ImssInfonavit!F322</f>
        <v>0</v>
      </c>
      <c r="G5720" s="17">
        <f>ImssInfonavit!H322</f>
        <v>0</v>
      </c>
      <c r="H5720" s="17">
        <f>ImssInfonavit!I322</f>
        <v>0</v>
      </c>
      <c r="I5720" s="17">
        <f>ImssInfonavit!J322</f>
        <v>0</v>
      </c>
      <c r="J5720" s="17">
        <f>ImssInfonavit!K322</f>
        <v>0</v>
      </c>
      <c r="K5720" s="17">
        <f>ImssInfonavit!L322</f>
        <v>0</v>
      </c>
      <c r="L5720" s="17">
        <f>ImssInfonavit!M322</f>
        <v>0</v>
      </c>
      <c r="M5720" s="17">
        <f>ImssInfonavit!N322</f>
        <v>0</v>
      </c>
      <c r="N5720" s="17">
        <f>ImssInfonavit!O322</f>
        <v>0</v>
      </c>
      <c r="O5720" s="17">
        <f>ImssInfonavit!P322</f>
        <v>0</v>
      </c>
      <c r="P5720" s="17">
        <f>ImssInfonavit!Q322</f>
        <v>0</v>
      </c>
      <c r="Q5720" s="17">
        <f>ImssInfonavit!R322</f>
        <v>0</v>
      </c>
      <c r="R5720" s="17">
        <f>ImssInfonavit!S322</f>
        <v>0</v>
      </c>
      <c r="S5720" s="17">
        <f t="shared" si="89"/>
        <v>0</v>
      </c>
    </row>
    <row r="5721" spans="1:19">
      <c r="A5721" s="18">
        <f>ImssInfonavit!A323</f>
        <v>1</v>
      </c>
      <c r="B5721" s="10" t="str">
        <f>ImssInfonavit!B323</f>
        <v>Infonavit</v>
      </c>
      <c r="C5721" s="10">
        <f>ImssInfonavit!C323</f>
        <v>0</v>
      </c>
      <c r="D5721" s="10" t="str">
        <f>ImssInfonavit!D323</f>
        <v>EMPLEADO 320</v>
      </c>
      <c r="E5721" s="10">
        <f>ImssInfonavit!E323</f>
        <v>0</v>
      </c>
      <c r="F5721" s="10">
        <f>ImssInfonavit!F323</f>
        <v>0</v>
      </c>
      <c r="G5721" s="17">
        <f>ImssInfonavit!H323</f>
        <v>0</v>
      </c>
      <c r="H5721" s="17">
        <f>ImssInfonavit!I323</f>
        <v>0</v>
      </c>
      <c r="I5721" s="17">
        <f>ImssInfonavit!J323</f>
        <v>0</v>
      </c>
      <c r="J5721" s="17">
        <f>ImssInfonavit!K323</f>
        <v>0</v>
      </c>
      <c r="K5721" s="17">
        <f>ImssInfonavit!L323</f>
        <v>0</v>
      </c>
      <c r="L5721" s="17">
        <f>ImssInfonavit!M323</f>
        <v>0</v>
      </c>
      <c r="M5721" s="17">
        <f>ImssInfonavit!N323</f>
        <v>0</v>
      </c>
      <c r="N5721" s="17">
        <f>ImssInfonavit!O323</f>
        <v>0</v>
      </c>
      <c r="O5721" s="17">
        <f>ImssInfonavit!P323</f>
        <v>0</v>
      </c>
      <c r="P5721" s="17">
        <f>ImssInfonavit!Q323</f>
        <v>0</v>
      </c>
      <c r="Q5721" s="17">
        <f>ImssInfonavit!R323</f>
        <v>0</v>
      </c>
      <c r="R5721" s="17">
        <f>ImssInfonavit!S323</f>
        <v>0</v>
      </c>
      <c r="S5721" s="17">
        <f t="shared" si="89"/>
        <v>0</v>
      </c>
    </row>
    <row r="5722" spans="1:19">
      <c r="A5722" s="18">
        <f>ImssInfonavit!A324</f>
        <v>1</v>
      </c>
      <c r="B5722" s="10" t="str">
        <f>ImssInfonavit!B324</f>
        <v>Infonavit</v>
      </c>
      <c r="C5722" s="10">
        <f>ImssInfonavit!C324</f>
        <v>0</v>
      </c>
      <c r="D5722" s="10" t="str">
        <f>ImssInfonavit!D324</f>
        <v>EMPLEADO 321</v>
      </c>
      <c r="E5722" s="10">
        <f>ImssInfonavit!E324</f>
        <v>0</v>
      </c>
      <c r="F5722" s="10">
        <f>ImssInfonavit!F324</f>
        <v>0</v>
      </c>
      <c r="G5722" s="17">
        <f>ImssInfonavit!H324</f>
        <v>0</v>
      </c>
      <c r="H5722" s="17">
        <f>ImssInfonavit!I324</f>
        <v>0</v>
      </c>
      <c r="I5722" s="17">
        <f>ImssInfonavit!J324</f>
        <v>0</v>
      </c>
      <c r="J5722" s="17">
        <f>ImssInfonavit!K324</f>
        <v>0</v>
      </c>
      <c r="K5722" s="17">
        <f>ImssInfonavit!L324</f>
        <v>0</v>
      </c>
      <c r="L5722" s="17">
        <f>ImssInfonavit!M324</f>
        <v>0</v>
      </c>
      <c r="M5722" s="17">
        <f>ImssInfonavit!N324</f>
        <v>0</v>
      </c>
      <c r="N5722" s="17">
        <f>ImssInfonavit!O324</f>
        <v>0</v>
      </c>
      <c r="O5722" s="17">
        <f>ImssInfonavit!P324</f>
        <v>0</v>
      </c>
      <c r="P5722" s="17">
        <f>ImssInfonavit!Q324</f>
        <v>0</v>
      </c>
      <c r="Q5722" s="17">
        <f>ImssInfonavit!R324</f>
        <v>0</v>
      </c>
      <c r="R5722" s="17">
        <f>ImssInfonavit!S324</f>
        <v>0</v>
      </c>
      <c r="S5722" s="17">
        <f t="shared" si="89"/>
        <v>0</v>
      </c>
    </row>
    <row r="5723" spans="1:19">
      <c r="A5723" s="18">
        <f>ImssInfonavit!A325</f>
        <v>1</v>
      </c>
      <c r="B5723" s="10" t="str">
        <f>ImssInfonavit!B325</f>
        <v>Infonavit</v>
      </c>
      <c r="C5723" s="10">
        <f>ImssInfonavit!C325</f>
        <v>0</v>
      </c>
      <c r="D5723" s="10" t="str">
        <f>ImssInfonavit!D325</f>
        <v>EMPLEADO 322</v>
      </c>
      <c r="E5723" s="10">
        <f>ImssInfonavit!E325</f>
        <v>0</v>
      </c>
      <c r="F5723" s="10">
        <f>ImssInfonavit!F325</f>
        <v>0</v>
      </c>
      <c r="G5723" s="17">
        <f>ImssInfonavit!H325</f>
        <v>0</v>
      </c>
      <c r="H5723" s="17">
        <f>ImssInfonavit!I325</f>
        <v>0</v>
      </c>
      <c r="I5723" s="17">
        <f>ImssInfonavit!J325</f>
        <v>0</v>
      </c>
      <c r="J5723" s="17">
        <f>ImssInfonavit!K325</f>
        <v>0</v>
      </c>
      <c r="K5723" s="17">
        <f>ImssInfonavit!L325</f>
        <v>0</v>
      </c>
      <c r="L5723" s="17">
        <f>ImssInfonavit!M325</f>
        <v>0</v>
      </c>
      <c r="M5723" s="17">
        <f>ImssInfonavit!N325</f>
        <v>0</v>
      </c>
      <c r="N5723" s="17">
        <f>ImssInfonavit!O325</f>
        <v>0</v>
      </c>
      <c r="O5723" s="17">
        <f>ImssInfonavit!P325</f>
        <v>0</v>
      </c>
      <c r="P5723" s="17">
        <f>ImssInfonavit!Q325</f>
        <v>0</v>
      </c>
      <c r="Q5723" s="17">
        <f>ImssInfonavit!R325</f>
        <v>0</v>
      </c>
      <c r="R5723" s="17">
        <f>ImssInfonavit!S325</f>
        <v>0</v>
      </c>
      <c r="S5723" s="17">
        <f t="shared" si="89"/>
        <v>0</v>
      </c>
    </row>
    <row r="5724" spans="1:19">
      <c r="A5724" s="18">
        <f>ImssInfonavit!A326</f>
        <v>1</v>
      </c>
      <c r="B5724" s="10" t="str">
        <f>ImssInfonavit!B326</f>
        <v>Infonavit</v>
      </c>
      <c r="C5724" s="10">
        <f>ImssInfonavit!C326</f>
        <v>0</v>
      </c>
      <c r="D5724" s="10" t="str">
        <f>ImssInfonavit!D326</f>
        <v>EMPLEADO 323</v>
      </c>
      <c r="E5724" s="10">
        <f>ImssInfonavit!E326</f>
        <v>0</v>
      </c>
      <c r="F5724" s="10">
        <f>ImssInfonavit!F326</f>
        <v>0</v>
      </c>
      <c r="G5724" s="17">
        <f>ImssInfonavit!H326</f>
        <v>0</v>
      </c>
      <c r="H5724" s="17">
        <f>ImssInfonavit!I326</f>
        <v>0</v>
      </c>
      <c r="I5724" s="17">
        <f>ImssInfonavit!J326</f>
        <v>0</v>
      </c>
      <c r="J5724" s="17">
        <f>ImssInfonavit!K326</f>
        <v>0</v>
      </c>
      <c r="K5724" s="17">
        <f>ImssInfonavit!L326</f>
        <v>0</v>
      </c>
      <c r="L5724" s="17">
        <f>ImssInfonavit!M326</f>
        <v>0</v>
      </c>
      <c r="M5724" s="17">
        <f>ImssInfonavit!N326</f>
        <v>0</v>
      </c>
      <c r="N5724" s="17">
        <f>ImssInfonavit!O326</f>
        <v>0</v>
      </c>
      <c r="O5724" s="17">
        <f>ImssInfonavit!P326</f>
        <v>0</v>
      </c>
      <c r="P5724" s="17">
        <f>ImssInfonavit!Q326</f>
        <v>0</v>
      </c>
      <c r="Q5724" s="17">
        <f>ImssInfonavit!R326</f>
        <v>0</v>
      </c>
      <c r="R5724" s="17">
        <f>ImssInfonavit!S326</f>
        <v>0</v>
      </c>
      <c r="S5724" s="17">
        <f t="shared" si="89"/>
        <v>0</v>
      </c>
    </row>
    <row r="5725" spans="1:19">
      <c r="A5725" s="18">
        <f>ImssInfonavit!A327</f>
        <v>1</v>
      </c>
      <c r="B5725" s="10" t="str">
        <f>ImssInfonavit!B327</f>
        <v>Infonavit</v>
      </c>
      <c r="C5725" s="10">
        <f>ImssInfonavit!C327</f>
        <v>0</v>
      </c>
      <c r="D5725" s="10" t="str">
        <f>ImssInfonavit!D327</f>
        <v>EMPLEADO 324</v>
      </c>
      <c r="E5725" s="10">
        <f>ImssInfonavit!E327</f>
        <v>0</v>
      </c>
      <c r="F5725" s="10">
        <f>ImssInfonavit!F327</f>
        <v>0</v>
      </c>
      <c r="G5725" s="17">
        <f>ImssInfonavit!H327</f>
        <v>0</v>
      </c>
      <c r="H5725" s="17">
        <f>ImssInfonavit!I327</f>
        <v>0</v>
      </c>
      <c r="I5725" s="17">
        <f>ImssInfonavit!J327</f>
        <v>0</v>
      </c>
      <c r="J5725" s="17">
        <f>ImssInfonavit!K327</f>
        <v>0</v>
      </c>
      <c r="K5725" s="17">
        <f>ImssInfonavit!L327</f>
        <v>0</v>
      </c>
      <c r="L5725" s="17">
        <f>ImssInfonavit!M327</f>
        <v>0</v>
      </c>
      <c r="M5725" s="17">
        <f>ImssInfonavit!N327</f>
        <v>0</v>
      </c>
      <c r="N5725" s="17">
        <f>ImssInfonavit!O327</f>
        <v>0</v>
      </c>
      <c r="O5725" s="17">
        <f>ImssInfonavit!P327</f>
        <v>0</v>
      </c>
      <c r="P5725" s="17">
        <f>ImssInfonavit!Q327</f>
        <v>0</v>
      </c>
      <c r="Q5725" s="17">
        <f>ImssInfonavit!R327</f>
        <v>0</v>
      </c>
      <c r="R5725" s="17">
        <f>ImssInfonavit!S327</f>
        <v>0</v>
      </c>
      <c r="S5725" s="17">
        <f t="shared" si="89"/>
        <v>0</v>
      </c>
    </row>
    <row r="5726" spans="1:19">
      <c r="A5726" s="18">
        <f>ImssInfonavit!A328</f>
        <v>1</v>
      </c>
      <c r="B5726" s="10" t="str">
        <f>ImssInfonavit!B328</f>
        <v>Infonavit</v>
      </c>
      <c r="C5726" s="10">
        <f>ImssInfonavit!C328</f>
        <v>0</v>
      </c>
      <c r="D5726" s="10" t="str">
        <f>ImssInfonavit!D328</f>
        <v>EMPLEADO 325</v>
      </c>
      <c r="E5726" s="10">
        <f>ImssInfonavit!E328</f>
        <v>0</v>
      </c>
      <c r="F5726" s="10">
        <f>ImssInfonavit!F328</f>
        <v>0</v>
      </c>
      <c r="G5726" s="17">
        <f>ImssInfonavit!H328</f>
        <v>0</v>
      </c>
      <c r="H5726" s="17">
        <f>ImssInfonavit!I328</f>
        <v>0</v>
      </c>
      <c r="I5726" s="17">
        <f>ImssInfonavit!J328</f>
        <v>0</v>
      </c>
      <c r="J5726" s="17">
        <f>ImssInfonavit!K328</f>
        <v>0</v>
      </c>
      <c r="K5726" s="17">
        <f>ImssInfonavit!L328</f>
        <v>0</v>
      </c>
      <c r="L5726" s="17">
        <f>ImssInfonavit!M328</f>
        <v>0</v>
      </c>
      <c r="M5726" s="17">
        <f>ImssInfonavit!N328</f>
        <v>0</v>
      </c>
      <c r="N5726" s="17">
        <f>ImssInfonavit!O328</f>
        <v>0</v>
      </c>
      <c r="O5726" s="17">
        <f>ImssInfonavit!P328</f>
        <v>0</v>
      </c>
      <c r="P5726" s="17">
        <f>ImssInfonavit!Q328</f>
        <v>0</v>
      </c>
      <c r="Q5726" s="17">
        <f>ImssInfonavit!R328</f>
        <v>0</v>
      </c>
      <c r="R5726" s="17">
        <f>ImssInfonavit!S328</f>
        <v>0</v>
      </c>
      <c r="S5726" s="17">
        <f t="shared" si="89"/>
        <v>0</v>
      </c>
    </row>
    <row r="5727" spans="1:19">
      <c r="A5727" s="18">
        <f>ImssInfonavit!A329</f>
        <v>1</v>
      </c>
      <c r="B5727" s="10" t="str">
        <f>ImssInfonavit!B329</f>
        <v>Infonavit</v>
      </c>
      <c r="C5727" s="10">
        <f>ImssInfonavit!C329</f>
        <v>0</v>
      </c>
      <c r="D5727" s="10" t="str">
        <f>ImssInfonavit!D329</f>
        <v>EMPLEADO 326</v>
      </c>
      <c r="E5727" s="10">
        <f>ImssInfonavit!E329</f>
        <v>0</v>
      </c>
      <c r="F5727" s="10">
        <f>ImssInfonavit!F329</f>
        <v>0</v>
      </c>
      <c r="G5727" s="17">
        <f>ImssInfonavit!H329</f>
        <v>0</v>
      </c>
      <c r="H5727" s="17">
        <f>ImssInfonavit!I329</f>
        <v>0</v>
      </c>
      <c r="I5727" s="17">
        <f>ImssInfonavit!J329</f>
        <v>0</v>
      </c>
      <c r="J5727" s="17">
        <f>ImssInfonavit!K329</f>
        <v>0</v>
      </c>
      <c r="K5727" s="17">
        <f>ImssInfonavit!L329</f>
        <v>0</v>
      </c>
      <c r="L5727" s="17">
        <f>ImssInfonavit!M329</f>
        <v>0</v>
      </c>
      <c r="M5727" s="17">
        <f>ImssInfonavit!N329</f>
        <v>0</v>
      </c>
      <c r="N5727" s="17">
        <f>ImssInfonavit!O329</f>
        <v>0</v>
      </c>
      <c r="O5727" s="17">
        <f>ImssInfonavit!P329</f>
        <v>0</v>
      </c>
      <c r="P5727" s="17">
        <f>ImssInfonavit!Q329</f>
        <v>0</v>
      </c>
      <c r="Q5727" s="17">
        <f>ImssInfonavit!R329</f>
        <v>0</v>
      </c>
      <c r="R5727" s="17">
        <f>ImssInfonavit!S329</f>
        <v>0</v>
      </c>
      <c r="S5727" s="17">
        <f t="shared" si="89"/>
        <v>0</v>
      </c>
    </row>
    <row r="5728" spans="1:19">
      <c r="A5728" s="18">
        <f>ImssInfonavit!A330</f>
        <v>1</v>
      </c>
      <c r="B5728" s="10" t="str">
        <f>ImssInfonavit!B330</f>
        <v>Infonavit</v>
      </c>
      <c r="C5728" s="10">
        <f>ImssInfonavit!C330</f>
        <v>0</v>
      </c>
      <c r="D5728" s="10" t="str">
        <f>ImssInfonavit!D330</f>
        <v>EMPLEADO 327</v>
      </c>
      <c r="E5728" s="10">
        <f>ImssInfonavit!E330</f>
        <v>0</v>
      </c>
      <c r="F5728" s="10">
        <f>ImssInfonavit!F330</f>
        <v>0</v>
      </c>
      <c r="G5728" s="17">
        <f>ImssInfonavit!H330</f>
        <v>0</v>
      </c>
      <c r="H5728" s="17">
        <f>ImssInfonavit!I330</f>
        <v>0</v>
      </c>
      <c r="I5728" s="17">
        <f>ImssInfonavit!J330</f>
        <v>0</v>
      </c>
      <c r="J5728" s="17">
        <f>ImssInfonavit!K330</f>
        <v>0</v>
      </c>
      <c r="K5728" s="17">
        <f>ImssInfonavit!L330</f>
        <v>0</v>
      </c>
      <c r="L5728" s="17">
        <f>ImssInfonavit!M330</f>
        <v>0</v>
      </c>
      <c r="M5728" s="17">
        <f>ImssInfonavit!N330</f>
        <v>0</v>
      </c>
      <c r="N5728" s="17">
        <f>ImssInfonavit!O330</f>
        <v>0</v>
      </c>
      <c r="O5728" s="17">
        <f>ImssInfonavit!P330</f>
        <v>0</v>
      </c>
      <c r="P5728" s="17">
        <f>ImssInfonavit!Q330</f>
        <v>0</v>
      </c>
      <c r="Q5728" s="17">
        <f>ImssInfonavit!R330</f>
        <v>0</v>
      </c>
      <c r="R5728" s="17">
        <f>ImssInfonavit!S330</f>
        <v>0</v>
      </c>
      <c r="S5728" s="17">
        <f t="shared" si="89"/>
        <v>0</v>
      </c>
    </row>
    <row r="5729" spans="1:19">
      <c r="A5729" s="18">
        <f>ImssInfonavit!A331</f>
        <v>1</v>
      </c>
      <c r="B5729" s="10" t="str">
        <f>ImssInfonavit!B331</f>
        <v>Infonavit</v>
      </c>
      <c r="C5729" s="10">
        <f>ImssInfonavit!C331</f>
        <v>0</v>
      </c>
      <c r="D5729" s="10" t="str">
        <f>ImssInfonavit!D331</f>
        <v>EMPLEADO 328</v>
      </c>
      <c r="E5729" s="10">
        <f>ImssInfonavit!E331</f>
        <v>0</v>
      </c>
      <c r="F5729" s="10">
        <f>ImssInfonavit!F331</f>
        <v>0</v>
      </c>
      <c r="G5729" s="17">
        <f>ImssInfonavit!H331</f>
        <v>0</v>
      </c>
      <c r="H5729" s="17">
        <f>ImssInfonavit!I331</f>
        <v>0</v>
      </c>
      <c r="I5729" s="17">
        <f>ImssInfonavit!J331</f>
        <v>0</v>
      </c>
      <c r="J5729" s="17">
        <f>ImssInfonavit!K331</f>
        <v>0</v>
      </c>
      <c r="K5729" s="17">
        <f>ImssInfonavit!L331</f>
        <v>0</v>
      </c>
      <c r="L5729" s="17">
        <f>ImssInfonavit!M331</f>
        <v>0</v>
      </c>
      <c r="M5729" s="17">
        <f>ImssInfonavit!N331</f>
        <v>0</v>
      </c>
      <c r="N5729" s="17">
        <f>ImssInfonavit!O331</f>
        <v>0</v>
      </c>
      <c r="O5729" s="17">
        <f>ImssInfonavit!P331</f>
        <v>0</v>
      </c>
      <c r="P5729" s="17">
        <f>ImssInfonavit!Q331</f>
        <v>0</v>
      </c>
      <c r="Q5729" s="17">
        <f>ImssInfonavit!R331</f>
        <v>0</v>
      </c>
      <c r="R5729" s="17">
        <f>ImssInfonavit!S331</f>
        <v>0</v>
      </c>
      <c r="S5729" s="17">
        <f t="shared" si="89"/>
        <v>0</v>
      </c>
    </row>
    <row r="5730" spans="1:19">
      <c r="A5730" s="18">
        <f>ImssInfonavit!A332</f>
        <v>1</v>
      </c>
      <c r="B5730" s="10" t="str">
        <f>ImssInfonavit!B332</f>
        <v>Infonavit</v>
      </c>
      <c r="C5730" s="10">
        <f>ImssInfonavit!C332</f>
        <v>0</v>
      </c>
      <c r="D5730" s="10" t="str">
        <f>ImssInfonavit!D332</f>
        <v>EMPLEADO 329</v>
      </c>
      <c r="E5730" s="10">
        <f>ImssInfonavit!E332</f>
        <v>0</v>
      </c>
      <c r="F5730" s="10">
        <f>ImssInfonavit!F332</f>
        <v>0</v>
      </c>
      <c r="G5730" s="17">
        <f>ImssInfonavit!H332</f>
        <v>0</v>
      </c>
      <c r="H5730" s="17">
        <f>ImssInfonavit!I332</f>
        <v>0</v>
      </c>
      <c r="I5730" s="17">
        <f>ImssInfonavit!J332</f>
        <v>0</v>
      </c>
      <c r="J5730" s="17">
        <f>ImssInfonavit!K332</f>
        <v>0</v>
      </c>
      <c r="K5730" s="17">
        <f>ImssInfonavit!L332</f>
        <v>0</v>
      </c>
      <c r="L5730" s="17">
        <f>ImssInfonavit!M332</f>
        <v>0</v>
      </c>
      <c r="M5730" s="17">
        <f>ImssInfonavit!N332</f>
        <v>0</v>
      </c>
      <c r="N5730" s="17">
        <f>ImssInfonavit!O332</f>
        <v>0</v>
      </c>
      <c r="O5730" s="17">
        <f>ImssInfonavit!P332</f>
        <v>0</v>
      </c>
      <c r="P5730" s="17">
        <f>ImssInfonavit!Q332</f>
        <v>0</v>
      </c>
      <c r="Q5730" s="17">
        <f>ImssInfonavit!R332</f>
        <v>0</v>
      </c>
      <c r="R5730" s="17">
        <f>ImssInfonavit!S332</f>
        <v>0</v>
      </c>
      <c r="S5730" s="17">
        <f t="shared" si="89"/>
        <v>0</v>
      </c>
    </row>
    <row r="5731" spans="1:19">
      <c r="A5731" s="18">
        <f>ImssInfonavit!A333</f>
        <v>1</v>
      </c>
      <c r="B5731" s="10" t="str">
        <f>ImssInfonavit!B333</f>
        <v>Infonavit</v>
      </c>
      <c r="C5731" s="10">
        <f>ImssInfonavit!C333</f>
        <v>0</v>
      </c>
      <c r="D5731" s="10" t="str">
        <f>ImssInfonavit!D333</f>
        <v>EMPLEADO 330</v>
      </c>
      <c r="E5731" s="10">
        <f>ImssInfonavit!E333</f>
        <v>0</v>
      </c>
      <c r="F5731" s="10">
        <f>ImssInfonavit!F333</f>
        <v>0</v>
      </c>
      <c r="G5731" s="17">
        <f>ImssInfonavit!H333</f>
        <v>0</v>
      </c>
      <c r="H5731" s="17">
        <f>ImssInfonavit!I333</f>
        <v>0</v>
      </c>
      <c r="I5731" s="17">
        <f>ImssInfonavit!J333</f>
        <v>0</v>
      </c>
      <c r="J5731" s="17">
        <f>ImssInfonavit!K333</f>
        <v>0</v>
      </c>
      <c r="K5731" s="17">
        <f>ImssInfonavit!L333</f>
        <v>0</v>
      </c>
      <c r="L5731" s="17">
        <f>ImssInfonavit!M333</f>
        <v>0</v>
      </c>
      <c r="M5731" s="17">
        <f>ImssInfonavit!N333</f>
        <v>0</v>
      </c>
      <c r="N5731" s="17">
        <f>ImssInfonavit!O333</f>
        <v>0</v>
      </c>
      <c r="O5731" s="17">
        <f>ImssInfonavit!P333</f>
        <v>0</v>
      </c>
      <c r="P5731" s="17">
        <f>ImssInfonavit!Q333</f>
        <v>0</v>
      </c>
      <c r="Q5731" s="17">
        <f>ImssInfonavit!R333</f>
        <v>0</v>
      </c>
      <c r="R5731" s="17">
        <f>ImssInfonavit!S333</f>
        <v>0</v>
      </c>
      <c r="S5731" s="17">
        <f t="shared" si="89"/>
        <v>0</v>
      </c>
    </row>
    <row r="5732" spans="1:19">
      <c r="A5732" s="18">
        <f>ImssInfonavit!A334</f>
        <v>1</v>
      </c>
      <c r="B5732" s="10" t="str">
        <f>ImssInfonavit!B334</f>
        <v>Infonavit</v>
      </c>
      <c r="C5732" s="10">
        <f>ImssInfonavit!C334</f>
        <v>0</v>
      </c>
      <c r="D5732" s="10" t="str">
        <f>ImssInfonavit!D334</f>
        <v>EMPLEADO 331</v>
      </c>
      <c r="E5732" s="10">
        <f>ImssInfonavit!E334</f>
        <v>0</v>
      </c>
      <c r="F5732" s="10">
        <f>ImssInfonavit!F334</f>
        <v>0</v>
      </c>
      <c r="G5732" s="17">
        <f>ImssInfonavit!H334</f>
        <v>0</v>
      </c>
      <c r="H5732" s="17">
        <f>ImssInfonavit!I334</f>
        <v>0</v>
      </c>
      <c r="I5732" s="17">
        <f>ImssInfonavit!J334</f>
        <v>0</v>
      </c>
      <c r="J5732" s="17">
        <f>ImssInfonavit!K334</f>
        <v>0</v>
      </c>
      <c r="K5732" s="17">
        <f>ImssInfonavit!L334</f>
        <v>0</v>
      </c>
      <c r="L5732" s="17">
        <f>ImssInfonavit!M334</f>
        <v>0</v>
      </c>
      <c r="M5732" s="17">
        <f>ImssInfonavit!N334</f>
        <v>0</v>
      </c>
      <c r="N5732" s="17">
        <f>ImssInfonavit!O334</f>
        <v>0</v>
      </c>
      <c r="O5732" s="17">
        <f>ImssInfonavit!P334</f>
        <v>0</v>
      </c>
      <c r="P5732" s="17">
        <f>ImssInfonavit!Q334</f>
        <v>0</v>
      </c>
      <c r="Q5732" s="17">
        <f>ImssInfonavit!R334</f>
        <v>0</v>
      </c>
      <c r="R5732" s="17">
        <f>ImssInfonavit!S334</f>
        <v>0</v>
      </c>
      <c r="S5732" s="17">
        <f t="shared" si="89"/>
        <v>0</v>
      </c>
    </row>
    <row r="5733" spans="1:19">
      <c r="A5733" s="18">
        <f>ImssInfonavit!A335</f>
        <v>1</v>
      </c>
      <c r="B5733" s="10" t="str">
        <f>ImssInfonavit!B335</f>
        <v>Infonavit</v>
      </c>
      <c r="C5733" s="10">
        <f>ImssInfonavit!C335</f>
        <v>0</v>
      </c>
      <c r="D5733" s="10" t="str">
        <f>ImssInfonavit!D335</f>
        <v>EMPLEADO 332</v>
      </c>
      <c r="E5733" s="10">
        <f>ImssInfonavit!E335</f>
        <v>0</v>
      </c>
      <c r="F5733" s="10">
        <f>ImssInfonavit!F335</f>
        <v>0</v>
      </c>
      <c r="G5733" s="17">
        <f>ImssInfonavit!H335</f>
        <v>0</v>
      </c>
      <c r="H5733" s="17">
        <f>ImssInfonavit!I335</f>
        <v>0</v>
      </c>
      <c r="I5733" s="17">
        <f>ImssInfonavit!J335</f>
        <v>0</v>
      </c>
      <c r="J5733" s="17">
        <f>ImssInfonavit!K335</f>
        <v>0</v>
      </c>
      <c r="K5733" s="17">
        <f>ImssInfonavit!L335</f>
        <v>0</v>
      </c>
      <c r="L5733" s="17">
        <f>ImssInfonavit!M335</f>
        <v>0</v>
      </c>
      <c r="M5733" s="17">
        <f>ImssInfonavit!N335</f>
        <v>0</v>
      </c>
      <c r="N5733" s="17">
        <f>ImssInfonavit!O335</f>
        <v>0</v>
      </c>
      <c r="O5733" s="17">
        <f>ImssInfonavit!P335</f>
        <v>0</v>
      </c>
      <c r="P5733" s="17">
        <f>ImssInfonavit!Q335</f>
        <v>0</v>
      </c>
      <c r="Q5733" s="17">
        <f>ImssInfonavit!R335</f>
        <v>0</v>
      </c>
      <c r="R5733" s="17">
        <f>ImssInfonavit!S335</f>
        <v>0</v>
      </c>
      <c r="S5733" s="17">
        <f t="shared" si="89"/>
        <v>0</v>
      </c>
    </row>
    <row r="5734" spans="1:19">
      <c r="A5734" s="18">
        <f>ImssInfonavit!A336</f>
        <v>1</v>
      </c>
      <c r="B5734" s="10" t="str">
        <f>ImssInfonavit!B336</f>
        <v>Infonavit</v>
      </c>
      <c r="C5734" s="10">
        <f>ImssInfonavit!C336</f>
        <v>0</v>
      </c>
      <c r="D5734" s="10" t="str">
        <f>ImssInfonavit!D336</f>
        <v>EMPLEADO 333</v>
      </c>
      <c r="E5734" s="10">
        <f>ImssInfonavit!E336</f>
        <v>0</v>
      </c>
      <c r="F5734" s="10">
        <f>ImssInfonavit!F336</f>
        <v>0</v>
      </c>
      <c r="G5734" s="17">
        <f>ImssInfonavit!H336</f>
        <v>0</v>
      </c>
      <c r="H5734" s="17">
        <f>ImssInfonavit!I336</f>
        <v>0</v>
      </c>
      <c r="I5734" s="17">
        <f>ImssInfonavit!J336</f>
        <v>0</v>
      </c>
      <c r="J5734" s="17">
        <f>ImssInfonavit!K336</f>
        <v>0</v>
      </c>
      <c r="K5734" s="17">
        <f>ImssInfonavit!L336</f>
        <v>0</v>
      </c>
      <c r="L5734" s="17">
        <f>ImssInfonavit!M336</f>
        <v>0</v>
      </c>
      <c r="M5734" s="17">
        <f>ImssInfonavit!N336</f>
        <v>0</v>
      </c>
      <c r="N5734" s="17">
        <f>ImssInfonavit!O336</f>
        <v>0</v>
      </c>
      <c r="O5734" s="17">
        <f>ImssInfonavit!P336</f>
        <v>0</v>
      </c>
      <c r="P5734" s="17">
        <f>ImssInfonavit!Q336</f>
        <v>0</v>
      </c>
      <c r="Q5734" s="17">
        <f>ImssInfonavit!R336</f>
        <v>0</v>
      </c>
      <c r="R5734" s="17">
        <f>ImssInfonavit!S336</f>
        <v>0</v>
      </c>
      <c r="S5734" s="17">
        <f t="shared" si="89"/>
        <v>0</v>
      </c>
    </row>
    <row r="5735" spans="1:19">
      <c r="A5735" s="18">
        <f>ImssInfonavit!A337</f>
        <v>1</v>
      </c>
      <c r="B5735" s="10" t="str">
        <f>ImssInfonavit!B337</f>
        <v>Infonavit</v>
      </c>
      <c r="C5735" s="10">
        <f>ImssInfonavit!C337</f>
        <v>0</v>
      </c>
      <c r="D5735" s="10" t="str">
        <f>ImssInfonavit!D337</f>
        <v>EMPLEADO 334</v>
      </c>
      <c r="E5735" s="10">
        <f>ImssInfonavit!E337</f>
        <v>0</v>
      </c>
      <c r="F5735" s="10">
        <f>ImssInfonavit!F337</f>
        <v>0</v>
      </c>
      <c r="G5735" s="17">
        <f>ImssInfonavit!H337</f>
        <v>0</v>
      </c>
      <c r="H5735" s="17">
        <f>ImssInfonavit!I337</f>
        <v>0</v>
      </c>
      <c r="I5735" s="17">
        <f>ImssInfonavit!J337</f>
        <v>0</v>
      </c>
      <c r="J5735" s="17">
        <f>ImssInfonavit!K337</f>
        <v>0</v>
      </c>
      <c r="K5735" s="17">
        <f>ImssInfonavit!L337</f>
        <v>0</v>
      </c>
      <c r="L5735" s="17">
        <f>ImssInfonavit!M337</f>
        <v>0</v>
      </c>
      <c r="M5735" s="17">
        <f>ImssInfonavit!N337</f>
        <v>0</v>
      </c>
      <c r="N5735" s="17">
        <f>ImssInfonavit!O337</f>
        <v>0</v>
      </c>
      <c r="O5735" s="17">
        <f>ImssInfonavit!P337</f>
        <v>0</v>
      </c>
      <c r="P5735" s="17">
        <f>ImssInfonavit!Q337</f>
        <v>0</v>
      </c>
      <c r="Q5735" s="17">
        <f>ImssInfonavit!R337</f>
        <v>0</v>
      </c>
      <c r="R5735" s="17">
        <f>ImssInfonavit!S337</f>
        <v>0</v>
      </c>
      <c r="S5735" s="17">
        <f t="shared" si="89"/>
        <v>0</v>
      </c>
    </row>
    <row r="5736" spans="1:19">
      <c r="A5736" s="18">
        <f>ImssInfonavit!A338</f>
        <v>1</v>
      </c>
      <c r="B5736" s="10" t="str">
        <f>ImssInfonavit!B338</f>
        <v>Infonavit</v>
      </c>
      <c r="C5736" s="10">
        <f>ImssInfonavit!C338</f>
        <v>0</v>
      </c>
      <c r="D5736" s="10" t="str">
        <f>ImssInfonavit!D338</f>
        <v>EMPLEADO 335</v>
      </c>
      <c r="E5736" s="10">
        <f>ImssInfonavit!E338</f>
        <v>0</v>
      </c>
      <c r="F5736" s="10">
        <f>ImssInfonavit!F338</f>
        <v>0</v>
      </c>
      <c r="G5736" s="17">
        <f>ImssInfonavit!H338</f>
        <v>0</v>
      </c>
      <c r="H5736" s="17">
        <f>ImssInfonavit!I338</f>
        <v>0</v>
      </c>
      <c r="I5736" s="17">
        <f>ImssInfonavit!J338</f>
        <v>0</v>
      </c>
      <c r="J5736" s="17">
        <f>ImssInfonavit!K338</f>
        <v>0</v>
      </c>
      <c r="K5736" s="17">
        <f>ImssInfonavit!L338</f>
        <v>0</v>
      </c>
      <c r="L5736" s="17">
        <f>ImssInfonavit!M338</f>
        <v>0</v>
      </c>
      <c r="M5736" s="17">
        <f>ImssInfonavit!N338</f>
        <v>0</v>
      </c>
      <c r="N5736" s="17">
        <f>ImssInfonavit!O338</f>
        <v>0</v>
      </c>
      <c r="O5736" s="17">
        <f>ImssInfonavit!P338</f>
        <v>0</v>
      </c>
      <c r="P5736" s="17">
        <f>ImssInfonavit!Q338</f>
        <v>0</v>
      </c>
      <c r="Q5736" s="17">
        <f>ImssInfonavit!R338</f>
        <v>0</v>
      </c>
      <c r="R5736" s="17">
        <f>ImssInfonavit!S338</f>
        <v>0</v>
      </c>
      <c r="S5736" s="17">
        <f t="shared" si="89"/>
        <v>0</v>
      </c>
    </row>
    <row r="5737" spans="1:19">
      <c r="A5737" s="18">
        <f>ImssInfonavit!A339</f>
        <v>1</v>
      </c>
      <c r="B5737" s="10" t="str">
        <f>ImssInfonavit!B339</f>
        <v>Infonavit</v>
      </c>
      <c r="C5737" s="10">
        <f>ImssInfonavit!C339</f>
        <v>0</v>
      </c>
      <c r="D5737" s="10" t="str">
        <f>ImssInfonavit!D339</f>
        <v>EMPLEADO 336</v>
      </c>
      <c r="E5737" s="10">
        <f>ImssInfonavit!E339</f>
        <v>0</v>
      </c>
      <c r="F5737" s="10">
        <f>ImssInfonavit!F339</f>
        <v>0</v>
      </c>
      <c r="G5737" s="17">
        <f>ImssInfonavit!H339</f>
        <v>0</v>
      </c>
      <c r="H5737" s="17">
        <f>ImssInfonavit!I339</f>
        <v>0</v>
      </c>
      <c r="I5737" s="17">
        <f>ImssInfonavit!J339</f>
        <v>0</v>
      </c>
      <c r="J5737" s="17">
        <f>ImssInfonavit!K339</f>
        <v>0</v>
      </c>
      <c r="K5737" s="17">
        <f>ImssInfonavit!L339</f>
        <v>0</v>
      </c>
      <c r="L5737" s="17">
        <f>ImssInfonavit!M339</f>
        <v>0</v>
      </c>
      <c r="M5737" s="17">
        <f>ImssInfonavit!N339</f>
        <v>0</v>
      </c>
      <c r="N5737" s="17">
        <f>ImssInfonavit!O339</f>
        <v>0</v>
      </c>
      <c r="O5737" s="17">
        <f>ImssInfonavit!P339</f>
        <v>0</v>
      </c>
      <c r="P5737" s="17">
        <f>ImssInfonavit!Q339</f>
        <v>0</v>
      </c>
      <c r="Q5737" s="17">
        <f>ImssInfonavit!R339</f>
        <v>0</v>
      </c>
      <c r="R5737" s="17">
        <f>ImssInfonavit!S339</f>
        <v>0</v>
      </c>
      <c r="S5737" s="17">
        <f t="shared" si="89"/>
        <v>0</v>
      </c>
    </row>
    <row r="5738" spans="1:19">
      <c r="A5738" s="18">
        <f>ImssInfonavit!A340</f>
        <v>1</v>
      </c>
      <c r="B5738" s="10" t="str">
        <f>ImssInfonavit!B340</f>
        <v>Infonavit</v>
      </c>
      <c r="C5738" s="10">
        <f>ImssInfonavit!C340</f>
        <v>0</v>
      </c>
      <c r="D5738" s="10" t="str">
        <f>ImssInfonavit!D340</f>
        <v>EMPLEADO 337</v>
      </c>
      <c r="E5738" s="10">
        <f>ImssInfonavit!E340</f>
        <v>0</v>
      </c>
      <c r="F5738" s="10">
        <f>ImssInfonavit!F340</f>
        <v>0</v>
      </c>
      <c r="G5738" s="17">
        <f>ImssInfonavit!H340</f>
        <v>0</v>
      </c>
      <c r="H5738" s="17">
        <f>ImssInfonavit!I340</f>
        <v>0</v>
      </c>
      <c r="I5738" s="17">
        <f>ImssInfonavit!J340</f>
        <v>0</v>
      </c>
      <c r="J5738" s="17">
        <f>ImssInfonavit!K340</f>
        <v>0</v>
      </c>
      <c r="K5738" s="17">
        <f>ImssInfonavit!L340</f>
        <v>0</v>
      </c>
      <c r="L5738" s="17">
        <f>ImssInfonavit!M340</f>
        <v>0</v>
      </c>
      <c r="M5738" s="17">
        <f>ImssInfonavit!N340</f>
        <v>0</v>
      </c>
      <c r="N5738" s="17">
        <f>ImssInfonavit!O340</f>
        <v>0</v>
      </c>
      <c r="O5738" s="17">
        <f>ImssInfonavit!P340</f>
        <v>0</v>
      </c>
      <c r="P5738" s="17">
        <f>ImssInfonavit!Q340</f>
        <v>0</v>
      </c>
      <c r="Q5738" s="17">
        <f>ImssInfonavit!R340</f>
        <v>0</v>
      </c>
      <c r="R5738" s="17">
        <f>ImssInfonavit!S340</f>
        <v>0</v>
      </c>
      <c r="S5738" s="17">
        <f t="shared" si="89"/>
        <v>0</v>
      </c>
    </row>
    <row r="5739" spans="1:19">
      <c r="A5739" s="18">
        <f>ImssInfonavit!A341</f>
        <v>1</v>
      </c>
      <c r="B5739" s="10" t="str">
        <f>ImssInfonavit!B341</f>
        <v>Infonavit</v>
      </c>
      <c r="C5739" s="10">
        <f>ImssInfonavit!C341</f>
        <v>0</v>
      </c>
      <c r="D5739" s="10" t="str">
        <f>ImssInfonavit!D341</f>
        <v>EMPLEADO 338</v>
      </c>
      <c r="E5739" s="10">
        <f>ImssInfonavit!E341</f>
        <v>0</v>
      </c>
      <c r="F5739" s="10">
        <f>ImssInfonavit!F341</f>
        <v>0</v>
      </c>
      <c r="G5739" s="17">
        <f>ImssInfonavit!H341</f>
        <v>0</v>
      </c>
      <c r="H5739" s="17">
        <f>ImssInfonavit!I341</f>
        <v>0</v>
      </c>
      <c r="I5739" s="17">
        <f>ImssInfonavit!J341</f>
        <v>0</v>
      </c>
      <c r="J5739" s="17">
        <f>ImssInfonavit!K341</f>
        <v>0</v>
      </c>
      <c r="K5739" s="17">
        <f>ImssInfonavit!L341</f>
        <v>0</v>
      </c>
      <c r="L5739" s="17">
        <f>ImssInfonavit!M341</f>
        <v>0</v>
      </c>
      <c r="M5739" s="17">
        <f>ImssInfonavit!N341</f>
        <v>0</v>
      </c>
      <c r="N5739" s="17">
        <f>ImssInfonavit!O341</f>
        <v>0</v>
      </c>
      <c r="O5739" s="17">
        <f>ImssInfonavit!P341</f>
        <v>0</v>
      </c>
      <c r="P5739" s="17">
        <f>ImssInfonavit!Q341</f>
        <v>0</v>
      </c>
      <c r="Q5739" s="17">
        <f>ImssInfonavit!R341</f>
        <v>0</v>
      </c>
      <c r="R5739" s="17">
        <f>ImssInfonavit!S341</f>
        <v>0</v>
      </c>
      <c r="S5739" s="17">
        <f t="shared" si="89"/>
        <v>0</v>
      </c>
    </row>
    <row r="5740" spans="1:19">
      <c r="A5740" s="18">
        <f>ImssInfonavit!A342</f>
        <v>1</v>
      </c>
      <c r="B5740" s="10" t="str">
        <f>ImssInfonavit!B342</f>
        <v>Infonavit</v>
      </c>
      <c r="C5740" s="10">
        <f>ImssInfonavit!C342</f>
        <v>0</v>
      </c>
      <c r="D5740" s="10" t="str">
        <f>ImssInfonavit!D342</f>
        <v>EMPLEADO 339</v>
      </c>
      <c r="E5740" s="10">
        <f>ImssInfonavit!E342</f>
        <v>0</v>
      </c>
      <c r="F5740" s="10">
        <f>ImssInfonavit!F342</f>
        <v>0</v>
      </c>
      <c r="G5740" s="17">
        <f>ImssInfonavit!H342</f>
        <v>0</v>
      </c>
      <c r="H5740" s="17">
        <f>ImssInfonavit!I342</f>
        <v>0</v>
      </c>
      <c r="I5740" s="17">
        <f>ImssInfonavit!J342</f>
        <v>0</v>
      </c>
      <c r="J5740" s="17">
        <f>ImssInfonavit!K342</f>
        <v>0</v>
      </c>
      <c r="K5740" s="17">
        <f>ImssInfonavit!L342</f>
        <v>0</v>
      </c>
      <c r="L5740" s="17">
        <f>ImssInfonavit!M342</f>
        <v>0</v>
      </c>
      <c r="M5740" s="17">
        <f>ImssInfonavit!N342</f>
        <v>0</v>
      </c>
      <c r="N5740" s="17">
        <f>ImssInfonavit!O342</f>
        <v>0</v>
      </c>
      <c r="O5740" s="17">
        <f>ImssInfonavit!P342</f>
        <v>0</v>
      </c>
      <c r="P5740" s="17">
        <f>ImssInfonavit!Q342</f>
        <v>0</v>
      </c>
      <c r="Q5740" s="17">
        <f>ImssInfonavit!R342</f>
        <v>0</v>
      </c>
      <c r="R5740" s="17">
        <f>ImssInfonavit!S342</f>
        <v>0</v>
      </c>
      <c r="S5740" s="17">
        <f t="shared" si="89"/>
        <v>0</v>
      </c>
    </row>
    <row r="5741" spans="1:19">
      <c r="A5741" s="18">
        <f>ImssInfonavit!A343</f>
        <v>1</v>
      </c>
      <c r="B5741" s="10" t="str">
        <f>ImssInfonavit!B343</f>
        <v>Infonavit</v>
      </c>
      <c r="C5741" s="10">
        <f>ImssInfonavit!C343</f>
        <v>0</v>
      </c>
      <c r="D5741" s="10" t="str">
        <f>ImssInfonavit!D343</f>
        <v>EMPLEADO 340</v>
      </c>
      <c r="E5741" s="10">
        <f>ImssInfonavit!E343</f>
        <v>0</v>
      </c>
      <c r="F5741" s="10">
        <f>ImssInfonavit!F343</f>
        <v>0</v>
      </c>
      <c r="G5741" s="17">
        <f>ImssInfonavit!H343</f>
        <v>0</v>
      </c>
      <c r="H5741" s="17">
        <f>ImssInfonavit!I343</f>
        <v>0</v>
      </c>
      <c r="I5741" s="17">
        <f>ImssInfonavit!J343</f>
        <v>0</v>
      </c>
      <c r="J5741" s="17">
        <f>ImssInfonavit!K343</f>
        <v>0</v>
      </c>
      <c r="K5741" s="17">
        <f>ImssInfonavit!L343</f>
        <v>0</v>
      </c>
      <c r="L5741" s="17">
        <f>ImssInfonavit!M343</f>
        <v>0</v>
      </c>
      <c r="M5741" s="17">
        <f>ImssInfonavit!N343</f>
        <v>0</v>
      </c>
      <c r="N5741" s="17">
        <f>ImssInfonavit!O343</f>
        <v>0</v>
      </c>
      <c r="O5741" s="17">
        <f>ImssInfonavit!P343</f>
        <v>0</v>
      </c>
      <c r="P5741" s="17">
        <f>ImssInfonavit!Q343</f>
        <v>0</v>
      </c>
      <c r="Q5741" s="17">
        <f>ImssInfonavit!R343</f>
        <v>0</v>
      </c>
      <c r="R5741" s="17">
        <f>ImssInfonavit!S343</f>
        <v>0</v>
      </c>
      <c r="S5741" s="17">
        <f t="shared" si="89"/>
        <v>0</v>
      </c>
    </row>
    <row r="5742" spans="1:19">
      <c r="A5742" s="18">
        <f>ImssInfonavit!A344</f>
        <v>1</v>
      </c>
      <c r="B5742" s="10" t="str">
        <f>ImssInfonavit!B344</f>
        <v>Infonavit</v>
      </c>
      <c r="C5742" s="10">
        <f>ImssInfonavit!C344</f>
        <v>0</v>
      </c>
      <c r="D5742" s="10" t="str">
        <f>ImssInfonavit!D344</f>
        <v>EMPLEADO 341</v>
      </c>
      <c r="E5742" s="10">
        <f>ImssInfonavit!E344</f>
        <v>0</v>
      </c>
      <c r="F5742" s="10">
        <f>ImssInfonavit!F344</f>
        <v>0</v>
      </c>
      <c r="G5742" s="17">
        <f>ImssInfonavit!H344</f>
        <v>0</v>
      </c>
      <c r="H5742" s="17">
        <f>ImssInfonavit!I344</f>
        <v>0</v>
      </c>
      <c r="I5742" s="17">
        <f>ImssInfonavit!J344</f>
        <v>0</v>
      </c>
      <c r="J5742" s="17">
        <f>ImssInfonavit!K344</f>
        <v>0</v>
      </c>
      <c r="K5742" s="17">
        <f>ImssInfonavit!L344</f>
        <v>0</v>
      </c>
      <c r="L5742" s="17">
        <f>ImssInfonavit!M344</f>
        <v>0</v>
      </c>
      <c r="M5742" s="17">
        <f>ImssInfonavit!N344</f>
        <v>0</v>
      </c>
      <c r="N5742" s="17">
        <f>ImssInfonavit!O344</f>
        <v>0</v>
      </c>
      <c r="O5742" s="17">
        <f>ImssInfonavit!P344</f>
        <v>0</v>
      </c>
      <c r="P5742" s="17">
        <f>ImssInfonavit!Q344</f>
        <v>0</v>
      </c>
      <c r="Q5742" s="17">
        <f>ImssInfonavit!R344</f>
        <v>0</v>
      </c>
      <c r="R5742" s="17">
        <f>ImssInfonavit!S344</f>
        <v>0</v>
      </c>
      <c r="S5742" s="17">
        <f t="shared" si="89"/>
        <v>0</v>
      </c>
    </row>
    <row r="5743" spans="1:19">
      <c r="A5743" s="18">
        <f>ImssInfonavit!A345</f>
        <v>1</v>
      </c>
      <c r="B5743" s="10" t="str">
        <f>ImssInfonavit!B345</f>
        <v>Infonavit</v>
      </c>
      <c r="C5743" s="10">
        <f>ImssInfonavit!C345</f>
        <v>0</v>
      </c>
      <c r="D5743" s="10" t="str">
        <f>ImssInfonavit!D345</f>
        <v>EMPLEADO 342</v>
      </c>
      <c r="E5743" s="10">
        <f>ImssInfonavit!E345</f>
        <v>0</v>
      </c>
      <c r="F5743" s="10">
        <f>ImssInfonavit!F345</f>
        <v>0</v>
      </c>
      <c r="G5743" s="17">
        <f>ImssInfonavit!H345</f>
        <v>0</v>
      </c>
      <c r="H5743" s="17">
        <f>ImssInfonavit!I345</f>
        <v>0</v>
      </c>
      <c r="I5743" s="17">
        <f>ImssInfonavit!J345</f>
        <v>0</v>
      </c>
      <c r="J5743" s="17">
        <f>ImssInfonavit!K345</f>
        <v>0</v>
      </c>
      <c r="K5743" s="17">
        <f>ImssInfonavit!L345</f>
        <v>0</v>
      </c>
      <c r="L5743" s="17">
        <f>ImssInfonavit!M345</f>
        <v>0</v>
      </c>
      <c r="M5743" s="17">
        <f>ImssInfonavit!N345</f>
        <v>0</v>
      </c>
      <c r="N5743" s="17">
        <f>ImssInfonavit!O345</f>
        <v>0</v>
      </c>
      <c r="O5743" s="17">
        <f>ImssInfonavit!P345</f>
        <v>0</v>
      </c>
      <c r="P5743" s="17">
        <f>ImssInfonavit!Q345</f>
        <v>0</v>
      </c>
      <c r="Q5743" s="17">
        <f>ImssInfonavit!R345</f>
        <v>0</v>
      </c>
      <c r="R5743" s="17">
        <f>ImssInfonavit!S345</f>
        <v>0</v>
      </c>
      <c r="S5743" s="17">
        <f t="shared" si="89"/>
        <v>0</v>
      </c>
    </row>
    <row r="5744" spans="1:19">
      <c r="A5744" s="18">
        <f>ImssInfonavit!A346</f>
        <v>1</v>
      </c>
      <c r="B5744" s="10" t="str">
        <f>ImssInfonavit!B346</f>
        <v>Infonavit</v>
      </c>
      <c r="C5744" s="10">
        <f>ImssInfonavit!C346</f>
        <v>0</v>
      </c>
      <c r="D5744" s="10" t="str">
        <f>ImssInfonavit!D346</f>
        <v>EMPLEADO 343</v>
      </c>
      <c r="E5744" s="10">
        <f>ImssInfonavit!E346</f>
        <v>0</v>
      </c>
      <c r="F5744" s="10">
        <f>ImssInfonavit!F346</f>
        <v>0</v>
      </c>
      <c r="G5744" s="17">
        <f>ImssInfonavit!H346</f>
        <v>0</v>
      </c>
      <c r="H5744" s="17">
        <f>ImssInfonavit!I346</f>
        <v>0</v>
      </c>
      <c r="I5744" s="17">
        <f>ImssInfonavit!J346</f>
        <v>0</v>
      </c>
      <c r="J5744" s="17">
        <f>ImssInfonavit!K346</f>
        <v>0</v>
      </c>
      <c r="K5744" s="17">
        <f>ImssInfonavit!L346</f>
        <v>0</v>
      </c>
      <c r="L5744" s="17">
        <f>ImssInfonavit!M346</f>
        <v>0</v>
      </c>
      <c r="M5744" s="17">
        <f>ImssInfonavit!N346</f>
        <v>0</v>
      </c>
      <c r="N5744" s="17">
        <f>ImssInfonavit!O346</f>
        <v>0</v>
      </c>
      <c r="O5744" s="17">
        <f>ImssInfonavit!P346</f>
        <v>0</v>
      </c>
      <c r="P5744" s="17">
        <f>ImssInfonavit!Q346</f>
        <v>0</v>
      </c>
      <c r="Q5744" s="17">
        <f>ImssInfonavit!R346</f>
        <v>0</v>
      </c>
      <c r="R5744" s="17">
        <f>ImssInfonavit!S346</f>
        <v>0</v>
      </c>
      <c r="S5744" s="17">
        <f t="shared" si="89"/>
        <v>0</v>
      </c>
    </row>
    <row r="5745" spans="1:19">
      <c r="A5745" s="18">
        <f>ImssInfonavit!A347</f>
        <v>1</v>
      </c>
      <c r="B5745" s="10" t="str">
        <f>ImssInfonavit!B347</f>
        <v>Infonavit</v>
      </c>
      <c r="C5745" s="10">
        <f>ImssInfonavit!C347</f>
        <v>0</v>
      </c>
      <c r="D5745" s="10" t="str">
        <f>ImssInfonavit!D347</f>
        <v>EMPLEADO 344</v>
      </c>
      <c r="E5745" s="10">
        <f>ImssInfonavit!E347</f>
        <v>0</v>
      </c>
      <c r="F5745" s="10">
        <f>ImssInfonavit!F347</f>
        <v>0</v>
      </c>
      <c r="G5745" s="17">
        <f>ImssInfonavit!H347</f>
        <v>0</v>
      </c>
      <c r="H5745" s="17">
        <f>ImssInfonavit!I347</f>
        <v>0</v>
      </c>
      <c r="I5745" s="17">
        <f>ImssInfonavit!J347</f>
        <v>0</v>
      </c>
      <c r="J5745" s="17">
        <f>ImssInfonavit!K347</f>
        <v>0</v>
      </c>
      <c r="K5745" s="17">
        <f>ImssInfonavit!L347</f>
        <v>0</v>
      </c>
      <c r="L5745" s="17">
        <f>ImssInfonavit!M347</f>
        <v>0</v>
      </c>
      <c r="M5745" s="17">
        <f>ImssInfonavit!N347</f>
        <v>0</v>
      </c>
      <c r="N5745" s="17">
        <f>ImssInfonavit!O347</f>
        <v>0</v>
      </c>
      <c r="O5745" s="17">
        <f>ImssInfonavit!P347</f>
        <v>0</v>
      </c>
      <c r="P5745" s="17">
        <f>ImssInfonavit!Q347</f>
        <v>0</v>
      </c>
      <c r="Q5745" s="17">
        <f>ImssInfonavit!R347</f>
        <v>0</v>
      </c>
      <c r="R5745" s="17">
        <f>ImssInfonavit!S347</f>
        <v>0</v>
      </c>
      <c r="S5745" s="17">
        <f t="shared" si="89"/>
        <v>0</v>
      </c>
    </row>
    <row r="5746" spans="1:19">
      <c r="A5746" s="18">
        <f>ImssInfonavit!A348</f>
        <v>1</v>
      </c>
      <c r="B5746" s="10" t="str">
        <f>ImssInfonavit!B348</f>
        <v>Infonavit</v>
      </c>
      <c r="C5746" s="10">
        <f>ImssInfonavit!C348</f>
        <v>0</v>
      </c>
      <c r="D5746" s="10" t="str">
        <f>ImssInfonavit!D348</f>
        <v>EMPLEADO 345</v>
      </c>
      <c r="E5746" s="10">
        <f>ImssInfonavit!E348</f>
        <v>0</v>
      </c>
      <c r="F5746" s="10">
        <f>ImssInfonavit!F348</f>
        <v>0</v>
      </c>
      <c r="G5746" s="17">
        <f>ImssInfonavit!H348</f>
        <v>0</v>
      </c>
      <c r="H5746" s="17">
        <f>ImssInfonavit!I348</f>
        <v>0</v>
      </c>
      <c r="I5746" s="17">
        <f>ImssInfonavit!J348</f>
        <v>0</v>
      </c>
      <c r="J5746" s="17">
        <f>ImssInfonavit!K348</f>
        <v>0</v>
      </c>
      <c r="K5746" s="17">
        <f>ImssInfonavit!L348</f>
        <v>0</v>
      </c>
      <c r="L5746" s="17">
        <f>ImssInfonavit!M348</f>
        <v>0</v>
      </c>
      <c r="M5746" s="17">
        <f>ImssInfonavit!N348</f>
        <v>0</v>
      </c>
      <c r="N5746" s="17">
        <f>ImssInfonavit!O348</f>
        <v>0</v>
      </c>
      <c r="O5746" s="17">
        <f>ImssInfonavit!P348</f>
        <v>0</v>
      </c>
      <c r="P5746" s="17">
        <f>ImssInfonavit!Q348</f>
        <v>0</v>
      </c>
      <c r="Q5746" s="17">
        <f>ImssInfonavit!R348</f>
        <v>0</v>
      </c>
      <c r="R5746" s="17">
        <f>ImssInfonavit!S348</f>
        <v>0</v>
      </c>
      <c r="S5746" s="17">
        <f t="shared" si="89"/>
        <v>0</v>
      </c>
    </row>
    <row r="5747" spans="1:19">
      <c r="A5747" s="18">
        <f>ImssInfonavit!A349</f>
        <v>1</v>
      </c>
      <c r="B5747" s="10" t="str">
        <f>ImssInfonavit!B349</f>
        <v>Infonavit</v>
      </c>
      <c r="C5747" s="10">
        <f>ImssInfonavit!C349</f>
        <v>0</v>
      </c>
      <c r="D5747" s="10" t="str">
        <f>ImssInfonavit!D349</f>
        <v>EMPLEADO 346</v>
      </c>
      <c r="E5747" s="10">
        <f>ImssInfonavit!E349</f>
        <v>0</v>
      </c>
      <c r="F5747" s="10">
        <f>ImssInfonavit!F349</f>
        <v>0</v>
      </c>
      <c r="G5747" s="17">
        <f>ImssInfonavit!H349</f>
        <v>0</v>
      </c>
      <c r="H5747" s="17">
        <f>ImssInfonavit!I349</f>
        <v>0</v>
      </c>
      <c r="I5747" s="17">
        <f>ImssInfonavit!J349</f>
        <v>0</v>
      </c>
      <c r="J5747" s="17">
        <f>ImssInfonavit!K349</f>
        <v>0</v>
      </c>
      <c r="K5747" s="17">
        <f>ImssInfonavit!L349</f>
        <v>0</v>
      </c>
      <c r="L5747" s="17">
        <f>ImssInfonavit!M349</f>
        <v>0</v>
      </c>
      <c r="M5747" s="17">
        <f>ImssInfonavit!N349</f>
        <v>0</v>
      </c>
      <c r="N5747" s="17">
        <f>ImssInfonavit!O349</f>
        <v>0</v>
      </c>
      <c r="O5747" s="17">
        <f>ImssInfonavit!P349</f>
        <v>0</v>
      </c>
      <c r="P5747" s="17">
        <f>ImssInfonavit!Q349</f>
        <v>0</v>
      </c>
      <c r="Q5747" s="17">
        <f>ImssInfonavit!R349</f>
        <v>0</v>
      </c>
      <c r="R5747" s="17">
        <f>ImssInfonavit!S349</f>
        <v>0</v>
      </c>
      <c r="S5747" s="17">
        <f t="shared" si="89"/>
        <v>0</v>
      </c>
    </row>
    <row r="5748" spans="1:19">
      <c r="A5748" s="18">
        <f>ImssInfonavit!A350</f>
        <v>1</v>
      </c>
      <c r="B5748" s="10" t="str">
        <f>ImssInfonavit!B350</f>
        <v>Infonavit</v>
      </c>
      <c r="C5748" s="10">
        <f>ImssInfonavit!C350</f>
        <v>0</v>
      </c>
      <c r="D5748" s="10" t="str">
        <f>ImssInfonavit!D350</f>
        <v>EMPLEADO 347</v>
      </c>
      <c r="E5748" s="10">
        <f>ImssInfonavit!E350</f>
        <v>0</v>
      </c>
      <c r="F5748" s="10">
        <f>ImssInfonavit!F350</f>
        <v>0</v>
      </c>
      <c r="G5748" s="17">
        <f>ImssInfonavit!H350</f>
        <v>0</v>
      </c>
      <c r="H5748" s="17">
        <f>ImssInfonavit!I350</f>
        <v>0</v>
      </c>
      <c r="I5748" s="17">
        <f>ImssInfonavit!J350</f>
        <v>0</v>
      </c>
      <c r="J5748" s="17">
        <f>ImssInfonavit!K350</f>
        <v>0</v>
      </c>
      <c r="K5748" s="17">
        <f>ImssInfonavit!L350</f>
        <v>0</v>
      </c>
      <c r="L5748" s="17">
        <f>ImssInfonavit!M350</f>
        <v>0</v>
      </c>
      <c r="M5748" s="17">
        <f>ImssInfonavit!N350</f>
        <v>0</v>
      </c>
      <c r="N5748" s="17">
        <f>ImssInfonavit!O350</f>
        <v>0</v>
      </c>
      <c r="O5748" s="17">
        <f>ImssInfonavit!P350</f>
        <v>0</v>
      </c>
      <c r="P5748" s="17">
        <f>ImssInfonavit!Q350</f>
        <v>0</v>
      </c>
      <c r="Q5748" s="17">
        <f>ImssInfonavit!R350</f>
        <v>0</v>
      </c>
      <c r="R5748" s="17">
        <f>ImssInfonavit!S350</f>
        <v>0</v>
      </c>
      <c r="S5748" s="17">
        <f t="shared" si="89"/>
        <v>0</v>
      </c>
    </row>
    <row r="5749" spans="1:19">
      <c r="A5749" s="18">
        <f>ImssInfonavit!A351</f>
        <v>1</v>
      </c>
      <c r="B5749" s="10" t="str">
        <f>ImssInfonavit!B351</f>
        <v>Infonavit</v>
      </c>
      <c r="C5749" s="10">
        <f>ImssInfonavit!C351</f>
        <v>0</v>
      </c>
      <c r="D5749" s="10" t="str">
        <f>ImssInfonavit!D351</f>
        <v>EMPLEADO 348</v>
      </c>
      <c r="E5749" s="10">
        <f>ImssInfonavit!E351</f>
        <v>0</v>
      </c>
      <c r="F5749" s="10">
        <f>ImssInfonavit!F351</f>
        <v>0</v>
      </c>
      <c r="G5749" s="17">
        <f>ImssInfonavit!H351</f>
        <v>0</v>
      </c>
      <c r="H5749" s="17">
        <f>ImssInfonavit!I351</f>
        <v>0</v>
      </c>
      <c r="I5749" s="17">
        <f>ImssInfonavit!J351</f>
        <v>0</v>
      </c>
      <c r="J5749" s="17">
        <f>ImssInfonavit!K351</f>
        <v>0</v>
      </c>
      <c r="K5749" s="17">
        <f>ImssInfonavit!L351</f>
        <v>0</v>
      </c>
      <c r="L5749" s="17">
        <f>ImssInfonavit!M351</f>
        <v>0</v>
      </c>
      <c r="M5749" s="17">
        <f>ImssInfonavit!N351</f>
        <v>0</v>
      </c>
      <c r="N5749" s="17">
        <f>ImssInfonavit!O351</f>
        <v>0</v>
      </c>
      <c r="O5749" s="17">
        <f>ImssInfonavit!P351</f>
        <v>0</v>
      </c>
      <c r="P5749" s="17">
        <f>ImssInfonavit!Q351</f>
        <v>0</v>
      </c>
      <c r="Q5749" s="17">
        <f>ImssInfonavit!R351</f>
        <v>0</v>
      </c>
      <c r="R5749" s="17">
        <f>ImssInfonavit!S351</f>
        <v>0</v>
      </c>
      <c r="S5749" s="17">
        <f t="shared" si="89"/>
        <v>0</v>
      </c>
    </row>
    <row r="5750" spans="1:19">
      <c r="A5750" s="18">
        <f>ImssInfonavit!A352</f>
        <v>1</v>
      </c>
      <c r="B5750" s="10" t="str">
        <f>ImssInfonavit!B352</f>
        <v>Infonavit</v>
      </c>
      <c r="C5750" s="10">
        <f>ImssInfonavit!C352</f>
        <v>0</v>
      </c>
      <c r="D5750" s="10" t="str">
        <f>ImssInfonavit!D352</f>
        <v>EMPLEADO 349</v>
      </c>
      <c r="E5750" s="10">
        <f>ImssInfonavit!E352</f>
        <v>0</v>
      </c>
      <c r="F5750" s="10">
        <f>ImssInfonavit!F352</f>
        <v>0</v>
      </c>
      <c r="G5750" s="17">
        <f>ImssInfonavit!H352</f>
        <v>0</v>
      </c>
      <c r="H5750" s="17">
        <f>ImssInfonavit!I352</f>
        <v>0</v>
      </c>
      <c r="I5750" s="17">
        <f>ImssInfonavit!J352</f>
        <v>0</v>
      </c>
      <c r="J5750" s="17">
        <f>ImssInfonavit!K352</f>
        <v>0</v>
      </c>
      <c r="K5750" s="17">
        <f>ImssInfonavit!L352</f>
        <v>0</v>
      </c>
      <c r="L5750" s="17">
        <f>ImssInfonavit!M352</f>
        <v>0</v>
      </c>
      <c r="M5750" s="17">
        <f>ImssInfonavit!N352</f>
        <v>0</v>
      </c>
      <c r="N5750" s="17">
        <f>ImssInfonavit!O352</f>
        <v>0</v>
      </c>
      <c r="O5750" s="17">
        <f>ImssInfonavit!P352</f>
        <v>0</v>
      </c>
      <c r="P5750" s="17">
        <f>ImssInfonavit!Q352</f>
        <v>0</v>
      </c>
      <c r="Q5750" s="17">
        <f>ImssInfonavit!R352</f>
        <v>0</v>
      </c>
      <c r="R5750" s="17">
        <f>ImssInfonavit!S352</f>
        <v>0</v>
      </c>
      <c r="S5750" s="17">
        <f t="shared" si="89"/>
        <v>0</v>
      </c>
    </row>
    <row r="5751" spans="1:19">
      <c r="A5751" s="18">
        <f>ImssInfonavit!A353</f>
        <v>1</v>
      </c>
      <c r="B5751" s="10" t="str">
        <f>ImssInfonavit!B353</f>
        <v>Infonavit</v>
      </c>
      <c r="C5751" s="10">
        <f>ImssInfonavit!C353</f>
        <v>0</v>
      </c>
      <c r="D5751" s="10" t="str">
        <f>ImssInfonavit!D353</f>
        <v>EMPLEADO 350</v>
      </c>
      <c r="E5751" s="10">
        <f>ImssInfonavit!E353</f>
        <v>0</v>
      </c>
      <c r="F5751" s="10">
        <f>ImssInfonavit!F353</f>
        <v>0</v>
      </c>
      <c r="G5751" s="17">
        <f>ImssInfonavit!H353</f>
        <v>0</v>
      </c>
      <c r="H5751" s="17">
        <f>ImssInfonavit!I353</f>
        <v>0</v>
      </c>
      <c r="I5751" s="17">
        <f>ImssInfonavit!J353</f>
        <v>0</v>
      </c>
      <c r="J5751" s="17">
        <f>ImssInfonavit!K353</f>
        <v>0</v>
      </c>
      <c r="K5751" s="17">
        <f>ImssInfonavit!L353</f>
        <v>0</v>
      </c>
      <c r="L5751" s="17">
        <f>ImssInfonavit!M353</f>
        <v>0</v>
      </c>
      <c r="M5751" s="17">
        <f>ImssInfonavit!N353</f>
        <v>0</v>
      </c>
      <c r="N5751" s="17">
        <f>ImssInfonavit!O353</f>
        <v>0</v>
      </c>
      <c r="O5751" s="17">
        <f>ImssInfonavit!P353</f>
        <v>0</v>
      </c>
      <c r="P5751" s="17">
        <f>ImssInfonavit!Q353</f>
        <v>0</v>
      </c>
      <c r="Q5751" s="17">
        <f>ImssInfonavit!R353</f>
        <v>0</v>
      </c>
      <c r="R5751" s="17">
        <f>ImssInfonavit!S353</f>
        <v>0</v>
      </c>
      <c r="S5751" s="17">
        <f t="shared" si="89"/>
        <v>0</v>
      </c>
    </row>
    <row r="5752" spans="1:19">
      <c r="A5752" s="18">
        <f>ImssInfonavit!A354</f>
        <v>1</v>
      </c>
      <c r="B5752" s="10" t="str">
        <f>ImssInfonavit!B354</f>
        <v>Infonavit</v>
      </c>
      <c r="C5752" s="10">
        <f>ImssInfonavit!C354</f>
        <v>0</v>
      </c>
      <c r="D5752" s="10" t="str">
        <f>ImssInfonavit!D354</f>
        <v>EMPLEADO 351</v>
      </c>
      <c r="E5752" s="10">
        <f>ImssInfonavit!E354</f>
        <v>0</v>
      </c>
      <c r="F5752" s="10">
        <f>ImssInfonavit!F354</f>
        <v>0</v>
      </c>
      <c r="G5752" s="17">
        <f>ImssInfonavit!H354</f>
        <v>0</v>
      </c>
      <c r="H5752" s="17">
        <f>ImssInfonavit!I354</f>
        <v>0</v>
      </c>
      <c r="I5752" s="17">
        <f>ImssInfonavit!J354</f>
        <v>0</v>
      </c>
      <c r="J5752" s="17">
        <f>ImssInfonavit!K354</f>
        <v>0</v>
      </c>
      <c r="K5752" s="17">
        <f>ImssInfonavit!L354</f>
        <v>0</v>
      </c>
      <c r="L5752" s="17">
        <f>ImssInfonavit!M354</f>
        <v>0</v>
      </c>
      <c r="M5752" s="17">
        <f>ImssInfonavit!N354</f>
        <v>0</v>
      </c>
      <c r="N5752" s="17">
        <f>ImssInfonavit!O354</f>
        <v>0</v>
      </c>
      <c r="O5752" s="17">
        <f>ImssInfonavit!P354</f>
        <v>0</v>
      </c>
      <c r="P5752" s="17">
        <f>ImssInfonavit!Q354</f>
        <v>0</v>
      </c>
      <c r="Q5752" s="17">
        <f>ImssInfonavit!R354</f>
        <v>0</v>
      </c>
      <c r="R5752" s="17">
        <f>ImssInfonavit!S354</f>
        <v>0</v>
      </c>
      <c r="S5752" s="17">
        <f t="shared" si="89"/>
        <v>0</v>
      </c>
    </row>
    <row r="5753" spans="1:19">
      <c r="A5753" s="18">
        <f>ImssInfonavit!A355</f>
        <v>1</v>
      </c>
      <c r="B5753" s="10" t="str">
        <f>ImssInfonavit!B355</f>
        <v>Infonavit</v>
      </c>
      <c r="C5753" s="10">
        <f>ImssInfonavit!C355</f>
        <v>0</v>
      </c>
      <c r="D5753" s="10" t="str">
        <f>ImssInfonavit!D355</f>
        <v>EMPLEADO 352</v>
      </c>
      <c r="E5753" s="10">
        <f>ImssInfonavit!E355</f>
        <v>0</v>
      </c>
      <c r="F5753" s="10">
        <f>ImssInfonavit!F355</f>
        <v>0</v>
      </c>
      <c r="G5753" s="17">
        <f>ImssInfonavit!H355</f>
        <v>0</v>
      </c>
      <c r="H5753" s="17">
        <f>ImssInfonavit!I355</f>
        <v>0</v>
      </c>
      <c r="I5753" s="17">
        <f>ImssInfonavit!J355</f>
        <v>0</v>
      </c>
      <c r="J5753" s="17">
        <f>ImssInfonavit!K355</f>
        <v>0</v>
      </c>
      <c r="K5753" s="17">
        <f>ImssInfonavit!L355</f>
        <v>0</v>
      </c>
      <c r="L5753" s="17">
        <f>ImssInfonavit!M355</f>
        <v>0</v>
      </c>
      <c r="M5753" s="17">
        <f>ImssInfonavit!N355</f>
        <v>0</v>
      </c>
      <c r="N5753" s="17">
        <f>ImssInfonavit!O355</f>
        <v>0</v>
      </c>
      <c r="O5753" s="17">
        <f>ImssInfonavit!P355</f>
        <v>0</v>
      </c>
      <c r="P5753" s="17">
        <f>ImssInfonavit!Q355</f>
        <v>0</v>
      </c>
      <c r="Q5753" s="17">
        <f>ImssInfonavit!R355</f>
        <v>0</v>
      </c>
      <c r="R5753" s="17">
        <f>ImssInfonavit!S355</f>
        <v>0</v>
      </c>
      <c r="S5753" s="17">
        <f t="shared" si="89"/>
        <v>0</v>
      </c>
    </row>
    <row r="5754" spans="1:19">
      <c r="A5754" s="18">
        <f>ImssInfonavit!A356</f>
        <v>1</v>
      </c>
      <c r="B5754" s="10" t="str">
        <f>ImssInfonavit!B356</f>
        <v>Infonavit</v>
      </c>
      <c r="C5754" s="10">
        <f>ImssInfonavit!C356</f>
        <v>0</v>
      </c>
      <c r="D5754" s="10" t="str">
        <f>ImssInfonavit!D356</f>
        <v>EMPLEADO 353</v>
      </c>
      <c r="E5754" s="10">
        <f>ImssInfonavit!E356</f>
        <v>0</v>
      </c>
      <c r="F5754" s="10">
        <f>ImssInfonavit!F356</f>
        <v>0</v>
      </c>
      <c r="G5754" s="17">
        <f>ImssInfonavit!H356</f>
        <v>0</v>
      </c>
      <c r="H5754" s="17">
        <f>ImssInfonavit!I356</f>
        <v>0</v>
      </c>
      <c r="I5754" s="17">
        <f>ImssInfonavit!J356</f>
        <v>0</v>
      </c>
      <c r="J5754" s="17">
        <f>ImssInfonavit!K356</f>
        <v>0</v>
      </c>
      <c r="K5754" s="17">
        <f>ImssInfonavit!L356</f>
        <v>0</v>
      </c>
      <c r="L5754" s="17">
        <f>ImssInfonavit!M356</f>
        <v>0</v>
      </c>
      <c r="M5754" s="17">
        <f>ImssInfonavit!N356</f>
        <v>0</v>
      </c>
      <c r="N5754" s="17">
        <f>ImssInfonavit!O356</f>
        <v>0</v>
      </c>
      <c r="O5754" s="17">
        <f>ImssInfonavit!P356</f>
        <v>0</v>
      </c>
      <c r="P5754" s="17">
        <f>ImssInfonavit!Q356</f>
        <v>0</v>
      </c>
      <c r="Q5754" s="17">
        <f>ImssInfonavit!R356</f>
        <v>0</v>
      </c>
      <c r="R5754" s="17">
        <f>ImssInfonavit!S356</f>
        <v>0</v>
      </c>
      <c r="S5754" s="17">
        <f t="shared" si="89"/>
        <v>0</v>
      </c>
    </row>
    <row r="5755" spans="1:19">
      <c r="A5755" s="18">
        <f>ImssInfonavit!A357</f>
        <v>1</v>
      </c>
      <c r="B5755" s="10" t="str">
        <f>ImssInfonavit!B357</f>
        <v>Infonavit</v>
      </c>
      <c r="C5755" s="10">
        <f>ImssInfonavit!C357</f>
        <v>0</v>
      </c>
      <c r="D5755" s="10" t="str">
        <f>ImssInfonavit!D357</f>
        <v>EMPLEADO 354</v>
      </c>
      <c r="E5755" s="10">
        <f>ImssInfonavit!E357</f>
        <v>0</v>
      </c>
      <c r="F5755" s="10">
        <f>ImssInfonavit!F357</f>
        <v>0</v>
      </c>
      <c r="G5755" s="17">
        <f>ImssInfonavit!H357</f>
        <v>0</v>
      </c>
      <c r="H5755" s="17">
        <f>ImssInfonavit!I357</f>
        <v>0</v>
      </c>
      <c r="I5755" s="17">
        <f>ImssInfonavit!J357</f>
        <v>0</v>
      </c>
      <c r="J5755" s="17">
        <f>ImssInfonavit!K357</f>
        <v>0</v>
      </c>
      <c r="K5755" s="17">
        <f>ImssInfonavit!L357</f>
        <v>0</v>
      </c>
      <c r="L5755" s="17">
        <f>ImssInfonavit!M357</f>
        <v>0</v>
      </c>
      <c r="M5755" s="17">
        <f>ImssInfonavit!N357</f>
        <v>0</v>
      </c>
      <c r="N5755" s="17">
        <f>ImssInfonavit!O357</f>
        <v>0</v>
      </c>
      <c r="O5755" s="17">
        <f>ImssInfonavit!P357</f>
        <v>0</v>
      </c>
      <c r="P5755" s="17">
        <f>ImssInfonavit!Q357</f>
        <v>0</v>
      </c>
      <c r="Q5755" s="17">
        <f>ImssInfonavit!R357</f>
        <v>0</v>
      </c>
      <c r="R5755" s="17">
        <f>ImssInfonavit!S357</f>
        <v>0</v>
      </c>
      <c r="S5755" s="17">
        <f t="shared" si="89"/>
        <v>0</v>
      </c>
    </row>
    <row r="5756" spans="1:19">
      <c r="A5756" s="18">
        <f>ImssInfonavit!A358</f>
        <v>1</v>
      </c>
      <c r="B5756" s="10" t="str">
        <f>ImssInfonavit!B358</f>
        <v>Infonavit</v>
      </c>
      <c r="C5756" s="10">
        <f>ImssInfonavit!C358</f>
        <v>0</v>
      </c>
      <c r="D5756" s="10" t="str">
        <f>ImssInfonavit!D358</f>
        <v>EMPLEADO 355</v>
      </c>
      <c r="E5756" s="10">
        <f>ImssInfonavit!E358</f>
        <v>0</v>
      </c>
      <c r="F5756" s="10">
        <f>ImssInfonavit!F358</f>
        <v>0</v>
      </c>
      <c r="G5756" s="17">
        <f>ImssInfonavit!H358</f>
        <v>0</v>
      </c>
      <c r="H5756" s="17">
        <f>ImssInfonavit!I358</f>
        <v>0</v>
      </c>
      <c r="I5756" s="17">
        <f>ImssInfonavit!J358</f>
        <v>0</v>
      </c>
      <c r="J5756" s="17">
        <f>ImssInfonavit!K358</f>
        <v>0</v>
      </c>
      <c r="K5756" s="17">
        <f>ImssInfonavit!L358</f>
        <v>0</v>
      </c>
      <c r="L5756" s="17">
        <f>ImssInfonavit!M358</f>
        <v>0</v>
      </c>
      <c r="M5756" s="17">
        <f>ImssInfonavit!N358</f>
        <v>0</v>
      </c>
      <c r="N5756" s="17">
        <f>ImssInfonavit!O358</f>
        <v>0</v>
      </c>
      <c r="O5756" s="17">
        <f>ImssInfonavit!P358</f>
        <v>0</v>
      </c>
      <c r="P5756" s="17">
        <f>ImssInfonavit!Q358</f>
        <v>0</v>
      </c>
      <c r="Q5756" s="17">
        <f>ImssInfonavit!R358</f>
        <v>0</v>
      </c>
      <c r="R5756" s="17">
        <f>ImssInfonavit!S358</f>
        <v>0</v>
      </c>
      <c r="S5756" s="17">
        <f t="shared" si="89"/>
        <v>0</v>
      </c>
    </row>
    <row r="5757" spans="1:19">
      <c r="A5757" s="18">
        <f>ImssInfonavit!A359</f>
        <v>1</v>
      </c>
      <c r="B5757" s="10" t="str">
        <f>ImssInfonavit!B359</f>
        <v>Infonavit</v>
      </c>
      <c r="C5757" s="10">
        <f>ImssInfonavit!C359</f>
        <v>0</v>
      </c>
      <c r="D5757" s="10" t="str">
        <f>ImssInfonavit!D359</f>
        <v>EMPLEADO 356</v>
      </c>
      <c r="E5757" s="10">
        <f>ImssInfonavit!E359</f>
        <v>0</v>
      </c>
      <c r="F5757" s="10">
        <f>ImssInfonavit!F359</f>
        <v>0</v>
      </c>
      <c r="G5757" s="17">
        <f>ImssInfonavit!H359</f>
        <v>0</v>
      </c>
      <c r="H5757" s="17">
        <f>ImssInfonavit!I359</f>
        <v>0</v>
      </c>
      <c r="I5757" s="17">
        <f>ImssInfonavit!J359</f>
        <v>0</v>
      </c>
      <c r="J5757" s="17">
        <f>ImssInfonavit!K359</f>
        <v>0</v>
      </c>
      <c r="K5757" s="17">
        <f>ImssInfonavit!L359</f>
        <v>0</v>
      </c>
      <c r="L5757" s="17">
        <f>ImssInfonavit!M359</f>
        <v>0</v>
      </c>
      <c r="M5757" s="17">
        <f>ImssInfonavit!N359</f>
        <v>0</v>
      </c>
      <c r="N5757" s="17">
        <f>ImssInfonavit!O359</f>
        <v>0</v>
      </c>
      <c r="O5757" s="17">
        <f>ImssInfonavit!P359</f>
        <v>0</v>
      </c>
      <c r="P5757" s="17">
        <f>ImssInfonavit!Q359</f>
        <v>0</v>
      </c>
      <c r="Q5757" s="17">
        <f>ImssInfonavit!R359</f>
        <v>0</v>
      </c>
      <c r="R5757" s="17">
        <f>ImssInfonavit!S359</f>
        <v>0</v>
      </c>
      <c r="S5757" s="17">
        <f t="shared" si="89"/>
        <v>0</v>
      </c>
    </row>
    <row r="5758" spans="1:19">
      <c r="A5758" s="18">
        <f>ImssInfonavit!A360</f>
        <v>1</v>
      </c>
      <c r="B5758" s="10" t="str">
        <f>ImssInfonavit!B360</f>
        <v>Infonavit</v>
      </c>
      <c r="C5758" s="10">
        <f>ImssInfonavit!C360</f>
        <v>0</v>
      </c>
      <c r="D5758" s="10" t="str">
        <f>ImssInfonavit!D360</f>
        <v>EMPLEADO 357</v>
      </c>
      <c r="E5758" s="10">
        <f>ImssInfonavit!E360</f>
        <v>0</v>
      </c>
      <c r="F5758" s="10">
        <f>ImssInfonavit!F360</f>
        <v>0</v>
      </c>
      <c r="G5758" s="17">
        <f>ImssInfonavit!H360</f>
        <v>0</v>
      </c>
      <c r="H5758" s="17">
        <f>ImssInfonavit!I360</f>
        <v>0</v>
      </c>
      <c r="I5758" s="17">
        <f>ImssInfonavit!J360</f>
        <v>0</v>
      </c>
      <c r="J5758" s="17">
        <f>ImssInfonavit!K360</f>
        <v>0</v>
      </c>
      <c r="K5758" s="17">
        <f>ImssInfonavit!L360</f>
        <v>0</v>
      </c>
      <c r="L5758" s="17">
        <f>ImssInfonavit!M360</f>
        <v>0</v>
      </c>
      <c r="M5758" s="17">
        <f>ImssInfonavit!N360</f>
        <v>0</v>
      </c>
      <c r="N5758" s="17">
        <f>ImssInfonavit!O360</f>
        <v>0</v>
      </c>
      <c r="O5758" s="17">
        <f>ImssInfonavit!P360</f>
        <v>0</v>
      </c>
      <c r="P5758" s="17">
        <f>ImssInfonavit!Q360</f>
        <v>0</v>
      </c>
      <c r="Q5758" s="17">
        <f>ImssInfonavit!R360</f>
        <v>0</v>
      </c>
      <c r="R5758" s="17">
        <f>ImssInfonavit!S360</f>
        <v>0</v>
      </c>
      <c r="S5758" s="17">
        <f t="shared" si="89"/>
        <v>0</v>
      </c>
    </row>
    <row r="5759" spans="1:19">
      <c r="A5759" s="18">
        <f>ImssInfonavit!A361</f>
        <v>1</v>
      </c>
      <c r="B5759" s="10" t="str">
        <f>ImssInfonavit!B361</f>
        <v>Infonavit</v>
      </c>
      <c r="C5759" s="10">
        <f>ImssInfonavit!C361</f>
        <v>0</v>
      </c>
      <c r="D5759" s="10" t="str">
        <f>ImssInfonavit!D361</f>
        <v>EMPLEADO 358</v>
      </c>
      <c r="E5759" s="10">
        <f>ImssInfonavit!E361</f>
        <v>0</v>
      </c>
      <c r="F5759" s="10">
        <f>ImssInfonavit!F361</f>
        <v>0</v>
      </c>
      <c r="G5759" s="17">
        <f>ImssInfonavit!H361</f>
        <v>0</v>
      </c>
      <c r="H5759" s="17">
        <f>ImssInfonavit!I361</f>
        <v>0</v>
      </c>
      <c r="I5759" s="17">
        <f>ImssInfonavit!J361</f>
        <v>0</v>
      </c>
      <c r="J5759" s="17">
        <f>ImssInfonavit!K361</f>
        <v>0</v>
      </c>
      <c r="K5759" s="17">
        <f>ImssInfonavit!L361</f>
        <v>0</v>
      </c>
      <c r="L5759" s="17">
        <f>ImssInfonavit!M361</f>
        <v>0</v>
      </c>
      <c r="M5759" s="17">
        <f>ImssInfonavit!N361</f>
        <v>0</v>
      </c>
      <c r="N5759" s="17">
        <f>ImssInfonavit!O361</f>
        <v>0</v>
      </c>
      <c r="O5759" s="17">
        <f>ImssInfonavit!P361</f>
        <v>0</v>
      </c>
      <c r="P5759" s="17">
        <f>ImssInfonavit!Q361</f>
        <v>0</v>
      </c>
      <c r="Q5759" s="17">
        <f>ImssInfonavit!R361</f>
        <v>0</v>
      </c>
      <c r="R5759" s="17">
        <f>ImssInfonavit!S361</f>
        <v>0</v>
      </c>
      <c r="S5759" s="17">
        <f t="shared" si="89"/>
        <v>0</v>
      </c>
    </row>
    <row r="5760" spans="1:19">
      <c r="A5760" s="18">
        <f>ImssInfonavit!A362</f>
        <v>1</v>
      </c>
      <c r="B5760" s="10" t="str">
        <f>ImssInfonavit!B362</f>
        <v>Infonavit</v>
      </c>
      <c r="C5760" s="10">
        <f>ImssInfonavit!C362</f>
        <v>0</v>
      </c>
      <c r="D5760" s="10" t="str">
        <f>ImssInfonavit!D362</f>
        <v>EMPLEADO 359</v>
      </c>
      <c r="E5760" s="10">
        <f>ImssInfonavit!E362</f>
        <v>0</v>
      </c>
      <c r="F5760" s="10">
        <f>ImssInfonavit!F362</f>
        <v>0</v>
      </c>
      <c r="G5760" s="17">
        <f>ImssInfonavit!H362</f>
        <v>0</v>
      </c>
      <c r="H5760" s="17">
        <f>ImssInfonavit!I362</f>
        <v>0</v>
      </c>
      <c r="I5760" s="17">
        <f>ImssInfonavit!J362</f>
        <v>0</v>
      </c>
      <c r="J5760" s="17">
        <f>ImssInfonavit!K362</f>
        <v>0</v>
      </c>
      <c r="K5760" s="17">
        <f>ImssInfonavit!L362</f>
        <v>0</v>
      </c>
      <c r="L5760" s="17">
        <f>ImssInfonavit!M362</f>
        <v>0</v>
      </c>
      <c r="M5760" s="17">
        <f>ImssInfonavit!N362</f>
        <v>0</v>
      </c>
      <c r="N5760" s="17">
        <f>ImssInfonavit!O362</f>
        <v>0</v>
      </c>
      <c r="O5760" s="17">
        <f>ImssInfonavit!P362</f>
        <v>0</v>
      </c>
      <c r="P5760" s="17">
        <f>ImssInfonavit!Q362</f>
        <v>0</v>
      </c>
      <c r="Q5760" s="17">
        <f>ImssInfonavit!R362</f>
        <v>0</v>
      </c>
      <c r="R5760" s="17">
        <f>ImssInfonavit!S362</f>
        <v>0</v>
      </c>
      <c r="S5760" s="17">
        <f t="shared" si="89"/>
        <v>0</v>
      </c>
    </row>
    <row r="5761" spans="1:19">
      <c r="A5761" s="18">
        <f>ImssInfonavit!A363</f>
        <v>1</v>
      </c>
      <c r="B5761" s="10" t="str">
        <f>ImssInfonavit!B363</f>
        <v>Infonavit</v>
      </c>
      <c r="C5761" s="10">
        <f>ImssInfonavit!C363</f>
        <v>0</v>
      </c>
      <c r="D5761" s="10" t="str">
        <f>ImssInfonavit!D363</f>
        <v>EMPLEADO 360</v>
      </c>
      <c r="E5761" s="10">
        <f>ImssInfonavit!E363</f>
        <v>0</v>
      </c>
      <c r="F5761" s="10">
        <f>ImssInfonavit!F363</f>
        <v>0</v>
      </c>
      <c r="G5761" s="17">
        <f>ImssInfonavit!H363</f>
        <v>0</v>
      </c>
      <c r="H5761" s="17">
        <f>ImssInfonavit!I363</f>
        <v>0</v>
      </c>
      <c r="I5761" s="17">
        <f>ImssInfonavit!J363</f>
        <v>0</v>
      </c>
      <c r="J5761" s="17">
        <f>ImssInfonavit!K363</f>
        <v>0</v>
      </c>
      <c r="K5761" s="17">
        <f>ImssInfonavit!L363</f>
        <v>0</v>
      </c>
      <c r="L5761" s="17">
        <f>ImssInfonavit!M363</f>
        <v>0</v>
      </c>
      <c r="M5761" s="17">
        <f>ImssInfonavit!N363</f>
        <v>0</v>
      </c>
      <c r="N5761" s="17">
        <f>ImssInfonavit!O363</f>
        <v>0</v>
      </c>
      <c r="O5761" s="17">
        <f>ImssInfonavit!P363</f>
        <v>0</v>
      </c>
      <c r="P5761" s="17">
        <f>ImssInfonavit!Q363</f>
        <v>0</v>
      </c>
      <c r="Q5761" s="17">
        <f>ImssInfonavit!R363</f>
        <v>0</v>
      </c>
      <c r="R5761" s="17">
        <f>ImssInfonavit!S363</f>
        <v>0</v>
      </c>
      <c r="S5761" s="17">
        <f t="shared" si="89"/>
        <v>0</v>
      </c>
    </row>
    <row r="5762" spans="1:19">
      <c r="A5762" s="18">
        <f>ImssInfonavit!A364</f>
        <v>1</v>
      </c>
      <c r="B5762" s="10" t="str">
        <f>ImssInfonavit!B364</f>
        <v>Infonavit</v>
      </c>
      <c r="C5762" s="10">
        <f>ImssInfonavit!C364</f>
        <v>0</v>
      </c>
      <c r="D5762" s="10" t="str">
        <f>ImssInfonavit!D364</f>
        <v>EMPLEADO 361</v>
      </c>
      <c r="E5762" s="10">
        <f>ImssInfonavit!E364</f>
        <v>0</v>
      </c>
      <c r="F5762" s="10">
        <f>ImssInfonavit!F364</f>
        <v>0</v>
      </c>
      <c r="G5762" s="17">
        <f>ImssInfonavit!H364</f>
        <v>0</v>
      </c>
      <c r="H5762" s="17">
        <f>ImssInfonavit!I364</f>
        <v>0</v>
      </c>
      <c r="I5762" s="17">
        <f>ImssInfonavit!J364</f>
        <v>0</v>
      </c>
      <c r="J5762" s="17">
        <f>ImssInfonavit!K364</f>
        <v>0</v>
      </c>
      <c r="K5762" s="17">
        <f>ImssInfonavit!L364</f>
        <v>0</v>
      </c>
      <c r="L5762" s="17">
        <f>ImssInfonavit!M364</f>
        <v>0</v>
      </c>
      <c r="M5762" s="17">
        <f>ImssInfonavit!N364</f>
        <v>0</v>
      </c>
      <c r="N5762" s="17">
        <f>ImssInfonavit!O364</f>
        <v>0</v>
      </c>
      <c r="O5762" s="17">
        <f>ImssInfonavit!P364</f>
        <v>0</v>
      </c>
      <c r="P5762" s="17">
        <f>ImssInfonavit!Q364</f>
        <v>0</v>
      </c>
      <c r="Q5762" s="17">
        <f>ImssInfonavit!R364</f>
        <v>0</v>
      </c>
      <c r="R5762" s="17">
        <f>ImssInfonavit!S364</f>
        <v>0</v>
      </c>
      <c r="S5762" s="17">
        <f t="shared" si="89"/>
        <v>0</v>
      </c>
    </row>
    <row r="5763" spans="1:19">
      <c r="A5763" s="18">
        <f>ImssInfonavit!A365</f>
        <v>1</v>
      </c>
      <c r="B5763" s="10" t="str">
        <f>ImssInfonavit!B365</f>
        <v>Infonavit</v>
      </c>
      <c r="C5763" s="10">
        <f>ImssInfonavit!C365</f>
        <v>0</v>
      </c>
      <c r="D5763" s="10" t="str">
        <f>ImssInfonavit!D365</f>
        <v>EMPLEADO 362</v>
      </c>
      <c r="E5763" s="10">
        <f>ImssInfonavit!E365</f>
        <v>0</v>
      </c>
      <c r="F5763" s="10">
        <f>ImssInfonavit!F365</f>
        <v>0</v>
      </c>
      <c r="G5763" s="17">
        <f>ImssInfonavit!H365</f>
        <v>0</v>
      </c>
      <c r="H5763" s="17">
        <f>ImssInfonavit!I365</f>
        <v>0</v>
      </c>
      <c r="I5763" s="17">
        <f>ImssInfonavit!J365</f>
        <v>0</v>
      </c>
      <c r="J5763" s="17">
        <f>ImssInfonavit!K365</f>
        <v>0</v>
      </c>
      <c r="K5763" s="17">
        <f>ImssInfonavit!L365</f>
        <v>0</v>
      </c>
      <c r="L5763" s="17">
        <f>ImssInfonavit!M365</f>
        <v>0</v>
      </c>
      <c r="M5763" s="17">
        <f>ImssInfonavit!N365</f>
        <v>0</v>
      </c>
      <c r="N5763" s="17">
        <f>ImssInfonavit!O365</f>
        <v>0</v>
      </c>
      <c r="O5763" s="17">
        <f>ImssInfonavit!P365</f>
        <v>0</v>
      </c>
      <c r="P5763" s="17">
        <f>ImssInfonavit!Q365</f>
        <v>0</v>
      </c>
      <c r="Q5763" s="17">
        <f>ImssInfonavit!R365</f>
        <v>0</v>
      </c>
      <c r="R5763" s="17">
        <f>ImssInfonavit!S365</f>
        <v>0</v>
      </c>
      <c r="S5763" s="17">
        <f t="shared" ref="S5763:S5826" si="90">SUM(G5763:R5763)</f>
        <v>0</v>
      </c>
    </row>
    <row r="5764" spans="1:19">
      <c r="A5764" s="18">
        <f>ImssInfonavit!A366</f>
        <v>1</v>
      </c>
      <c r="B5764" s="10" t="str">
        <f>ImssInfonavit!B366</f>
        <v>Infonavit</v>
      </c>
      <c r="C5764" s="10">
        <f>ImssInfonavit!C366</f>
        <v>0</v>
      </c>
      <c r="D5764" s="10" t="str">
        <f>ImssInfonavit!D366</f>
        <v>EMPLEADO 363</v>
      </c>
      <c r="E5764" s="10">
        <f>ImssInfonavit!E366</f>
        <v>0</v>
      </c>
      <c r="F5764" s="10">
        <f>ImssInfonavit!F366</f>
        <v>0</v>
      </c>
      <c r="G5764" s="17">
        <f>ImssInfonavit!H366</f>
        <v>0</v>
      </c>
      <c r="H5764" s="17">
        <f>ImssInfonavit!I366</f>
        <v>0</v>
      </c>
      <c r="I5764" s="17">
        <f>ImssInfonavit!J366</f>
        <v>0</v>
      </c>
      <c r="J5764" s="17">
        <f>ImssInfonavit!K366</f>
        <v>0</v>
      </c>
      <c r="K5764" s="17">
        <f>ImssInfonavit!L366</f>
        <v>0</v>
      </c>
      <c r="L5764" s="17">
        <f>ImssInfonavit!M366</f>
        <v>0</v>
      </c>
      <c r="M5764" s="17">
        <f>ImssInfonavit!N366</f>
        <v>0</v>
      </c>
      <c r="N5764" s="17">
        <f>ImssInfonavit!O366</f>
        <v>0</v>
      </c>
      <c r="O5764" s="17">
        <f>ImssInfonavit!P366</f>
        <v>0</v>
      </c>
      <c r="P5764" s="17">
        <f>ImssInfonavit!Q366</f>
        <v>0</v>
      </c>
      <c r="Q5764" s="17">
        <f>ImssInfonavit!R366</f>
        <v>0</v>
      </c>
      <c r="R5764" s="17">
        <f>ImssInfonavit!S366</f>
        <v>0</v>
      </c>
      <c r="S5764" s="17">
        <f t="shared" si="90"/>
        <v>0</v>
      </c>
    </row>
    <row r="5765" spans="1:19">
      <c r="A5765" s="18">
        <f>ImssInfonavit!A367</f>
        <v>1</v>
      </c>
      <c r="B5765" s="10" t="str">
        <f>ImssInfonavit!B367</f>
        <v>Infonavit</v>
      </c>
      <c r="C5765" s="10">
        <f>ImssInfonavit!C367</f>
        <v>0</v>
      </c>
      <c r="D5765" s="10" t="str">
        <f>ImssInfonavit!D367</f>
        <v>EMPLEADO 364</v>
      </c>
      <c r="E5765" s="10">
        <f>ImssInfonavit!E367</f>
        <v>0</v>
      </c>
      <c r="F5765" s="10">
        <f>ImssInfonavit!F367</f>
        <v>0</v>
      </c>
      <c r="G5765" s="17">
        <f>ImssInfonavit!H367</f>
        <v>0</v>
      </c>
      <c r="H5765" s="17">
        <f>ImssInfonavit!I367</f>
        <v>0</v>
      </c>
      <c r="I5765" s="17">
        <f>ImssInfonavit!J367</f>
        <v>0</v>
      </c>
      <c r="J5765" s="17">
        <f>ImssInfonavit!K367</f>
        <v>0</v>
      </c>
      <c r="K5765" s="17">
        <f>ImssInfonavit!L367</f>
        <v>0</v>
      </c>
      <c r="L5765" s="17">
        <f>ImssInfonavit!M367</f>
        <v>0</v>
      </c>
      <c r="M5765" s="17">
        <f>ImssInfonavit!N367</f>
        <v>0</v>
      </c>
      <c r="N5765" s="17">
        <f>ImssInfonavit!O367</f>
        <v>0</v>
      </c>
      <c r="O5765" s="17">
        <f>ImssInfonavit!P367</f>
        <v>0</v>
      </c>
      <c r="P5765" s="17">
        <f>ImssInfonavit!Q367</f>
        <v>0</v>
      </c>
      <c r="Q5765" s="17">
        <f>ImssInfonavit!R367</f>
        <v>0</v>
      </c>
      <c r="R5765" s="17">
        <f>ImssInfonavit!S367</f>
        <v>0</v>
      </c>
      <c r="S5765" s="17">
        <f t="shared" si="90"/>
        <v>0</v>
      </c>
    </row>
    <row r="5766" spans="1:19">
      <c r="A5766" s="18">
        <f>ImssInfonavit!A368</f>
        <v>1</v>
      </c>
      <c r="B5766" s="10" t="str">
        <f>ImssInfonavit!B368</f>
        <v>Infonavit</v>
      </c>
      <c r="C5766" s="10">
        <f>ImssInfonavit!C368</f>
        <v>0</v>
      </c>
      <c r="D5766" s="10" t="str">
        <f>ImssInfonavit!D368</f>
        <v>EMPLEADO 365</v>
      </c>
      <c r="E5766" s="10">
        <f>ImssInfonavit!E368</f>
        <v>0</v>
      </c>
      <c r="F5766" s="10">
        <f>ImssInfonavit!F368</f>
        <v>0</v>
      </c>
      <c r="G5766" s="17">
        <f>ImssInfonavit!H368</f>
        <v>0</v>
      </c>
      <c r="H5766" s="17">
        <f>ImssInfonavit!I368</f>
        <v>0</v>
      </c>
      <c r="I5766" s="17">
        <f>ImssInfonavit!J368</f>
        <v>0</v>
      </c>
      <c r="J5766" s="17">
        <f>ImssInfonavit!K368</f>
        <v>0</v>
      </c>
      <c r="K5766" s="17">
        <f>ImssInfonavit!L368</f>
        <v>0</v>
      </c>
      <c r="L5766" s="17">
        <f>ImssInfonavit!M368</f>
        <v>0</v>
      </c>
      <c r="M5766" s="17">
        <f>ImssInfonavit!N368</f>
        <v>0</v>
      </c>
      <c r="N5766" s="17">
        <f>ImssInfonavit!O368</f>
        <v>0</v>
      </c>
      <c r="O5766" s="17">
        <f>ImssInfonavit!P368</f>
        <v>0</v>
      </c>
      <c r="P5766" s="17">
        <f>ImssInfonavit!Q368</f>
        <v>0</v>
      </c>
      <c r="Q5766" s="17">
        <f>ImssInfonavit!R368</f>
        <v>0</v>
      </c>
      <c r="R5766" s="17">
        <f>ImssInfonavit!S368</f>
        <v>0</v>
      </c>
      <c r="S5766" s="17">
        <f t="shared" si="90"/>
        <v>0</v>
      </c>
    </row>
    <row r="5767" spans="1:19">
      <c r="A5767" s="18">
        <f>ImssInfonavit!A369</f>
        <v>1</v>
      </c>
      <c r="B5767" s="10" t="str">
        <f>ImssInfonavit!B369</f>
        <v>Infonavit</v>
      </c>
      <c r="C5767" s="10">
        <f>ImssInfonavit!C369</f>
        <v>0</v>
      </c>
      <c r="D5767" s="10" t="str">
        <f>ImssInfonavit!D369</f>
        <v>EMPLEADO 366</v>
      </c>
      <c r="E5767" s="10">
        <f>ImssInfonavit!E369</f>
        <v>0</v>
      </c>
      <c r="F5767" s="10">
        <f>ImssInfonavit!F369</f>
        <v>0</v>
      </c>
      <c r="G5767" s="17">
        <f>ImssInfonavit!H369</f>
        <v>0</v>
      </c>
      <c r="H5767" s="17">
        <f>ImssInfonavit!I369</f>
        <v>0</v>
      </c>
      <c r="I5767" s="17">
        <f>ImssInfonavit!J369</f>
        <v>0</v>
      </c>
      <c r="J5767" s="17">
        <f>ImssInfonavit!K369</f>
        <v>0</v>
      </c>
      <c r="K5767" s="17">
        <f>ImssInfonavit!L369</f>
        <v>0</v>
      </c>
      <c r="L5767" s="17">
        <f>ImssInfonavit!M369</f>
        <v>0</v>
      </c>
      <c r="M5767" s="17">
        <f>ImssInfonavit!N369</f>
        <v>0</v>
      </c>
      <c r="N5767" s="17">
        <f>ImssInfonavit!O369</f>
        <v>0</v>
      </c>
      <c r="O5767" s="17">
        <f>ImssInfonavit!P369</f>
        <v>0</v>
      </c>
      <c r="P5767" s="17">
        <f>ImssInfonavit!Q369</f>
        <v>0</v>
      </c>
      <c r="Q5767" s="17">
        <f>ImssInfonavit!R369</f>
        <v>0</v>
      </c>
      <c r="R5767" s="17">
        <f>ImssInfonavit!S369</f>
        <v>0</v>
      </c>
      <c r="S5767" s="17">
        <f t="shared" si="90"/>
        <v>0</v>
      </c>
    </row>
    <row r="5768" spans="1:19">
      <c r="A5768" s="18">
        <f>ImssInfonavit!A370</f>
        <v>1</v>
      </c>
      <c r="B5768" s="10" t="str">
        <f>ImssInfonavit!B370</f>
        <v>Infonavit</v>
      </c>
      <c r="C5768" s="10">
        <f>ImssInfonavit!C370</f>
        <v>0</v>
      </c>
      <c r="D5768" s="10" t="str">
        <f>ImssInfonavit!D370</f>
        <v>EMPLEADO 367</v>
      </c>
      <c r="E5768" s="10">
        <f>ImssInfonavit!E370</f>
        <v>0</v>
      </c>
      <c r="F5768" s="10">
        <f>ImssInfonavit!F370</f>
        <v>0</v>
      </c>
      <c r="G5768" s="17">
        <f>ImssInfonavit!H370</f>
        <v>0</v>
      </c>
      <c r="H5768" s="17">
        <f>ImssInfonavit!I370</f>
        <v>0</v>
      </c>
      <c r="I5768" s="17">
        <f>ImssInfonavit!J370</f>
        <v>0</v>
      </c>
      <c r="J5768" s="17">
        <f>ImssInfonavit!K370</f>
        <v>0</v>
      </c>
      <c r="K5768" s="17">
        <f>ImssInfonavit!L370</f>
        <v>0</v>
      </c>
      <c r="L5768" s="17">
        <f>ImssInfonavit!M370</f>
        <v>0</v>
      </c>
      <c r="M5768" s="17">
        <f>ImssInfonavit!N370</f>
        <v>0</v>
      </c>
      <c r="N5768" s="17">
        <f>ImssInfonavit!O370</f>
        <v>0</v>
      </c>
      <c r="O5768" s="17">
        <f>ImssInfonavit!P370</f>
        <v>0</v>
      </c>
      <c r="P5768" s="17">
        <f>ImssInfonavit!Q370</f>
        <v>0</v>
      </c>
      <c r="Q5768" s="17">
        <f>ImssInfonavit!R370</f>
        <v>0</v>
      </c>
      <c r="R5768" s="17">
        <f>ImssInfonavit!S370</f>
        <v>0</v>
      </c>
      <c r="S5768" s="17">
        <f t="shared" si="90"/>
        <v>0</v>
      </c>
    </row>
    <row r="5769" spans="1:19">
      <c r="A5769" s="18">
        <f>ImssInfonavit!A371</f>
        <v>1</v>
      </c>
      <c r="B5769" s="10" t="str">
        <f>ImssInfonavit!B371</f>
        <v>Infonavit</v>
      </c>
      <c r="C5769" s="10">
        <f>ImssInfonavit!C371</f>
        <v>0</v>
      </c>
      <c r="D5769" s="10" t="str">
        <f>ImssInfonavit!D371</f>
        <v>EMPLEADO 368</v>
      </c>
      <c r="E5769" s="10">
        <f>ImssInfonavit!E371</f>
        <v>0</v>
      </c>
      <c r="F5769" s="10">
        <f>ImssInfonavit!F371</f>
        <v>0</v>
      </c>
      <c r="G5769" s="17">
        <f>ImssInfonavit!H371</f>
        <v>0</v>
      </c>
      <c r="H5769" s="17">
        <f>ImssInfonavit!I371</f>
        <v>0</v>
      </c>
      <c r="I5769" s="17">
        <f>ImssInfonavit!J371</f>
        <v>0</v>
      </c>
      <c r="J5769" s="17">
        <f>ImssInfonavit!K371</f>
        <v>0</v>
      </c>
      <c r="K5769" s="17">
        <f>ImssInfonavit!L371</f>
        <v>0</v>
      </c>
      <c r="L5769" s="17">
        <f>ImssInfonavit!M371</f>
        <v>0</v>
      </c>
      <c r="M5769" s="17">
        <f>ImssInfonavit!N371</f>
        <v>0</v>
      </c>
      <c r="N5769" s="17">
        <f>ImssInfonavit!O371</f>
        <v>0</v>
      </c>
      <c r="O5769" s="17">
        <f>ImssInfonavit!P371</f>
        <v>0</v>
      </c>
      <c r="P5769" s="17">
        <f>ImssInfonavit!Q371</f>
        <v>0</v>
      </c>
      <c r="Q5769" s="17">
        <f>ImssInfonavit!R371</f>
        <v>0</v>
      </c>
      <c r="R5769" s="17">
        <f>ImssInfonavit!S371</f>
        <v>0</v>
      </c>
      <c r="S5769" s="17">
        <f t="shared" si="90"/>
        <v>0</v>
      </c>
    </row>
    <row r="5770" spans="1:19">
      <c r="A5770" s="18">
        <f>ImssInfonavit!A372</f>
        <v>1</v>
      </c>
      <c r="B5770" s="10" t="str">
        <f>ImssInfonavit!B372</f>
        <v>Infonavit</v>
      </c>
      <c r="C5770" s="10">
        <f>ImssInfonavit!C372</f>
        <v>0</v>
      </c>
      <c r="D5770" s="10" t="str">
        <f>ImssInfonavit!D372</f>
        <v>EMPLEADO 369</v>
      </c>
      <c r="E5770" s="10">
        <f>ImssInfonavit!E372</f>
        <v>0</v>
      </c>
      <c r="F5770" s="10">
        <f>ImssInfonavit!F372</f>
        <v>0</v>
      </c>
      <c r="G5770" s="17">
        <f>ImssInfonavit!H372</f>
        <v>0</v>
      </c>
      <c r="H5770" s="17">
        <f>ImssInfonavit!I372</f>
        <v>0</v>
      </c>
      <c r="I5770" s="17">
        <f>ImssInfonavit!J372</f>
        <v>0</v>
      </c>
      <c r="J5770" s="17">
        <f>ImssInfonavit!K372</f>
        <v>0</v>
      </c>
      <c r="K5770" s="17">
        <f>ImssInfonavit!L372</f>
        <v>0</v>
      </c>
      <c r="L5770" s="17">
        <f>ImssInfonavit!M372</f>
        <v>0</v>
      </c>
      <c r="M5770" s="17">
        <f>ImssInfonavit!N372</f>
        <v>0</v>
      </c>
      <c r="N5770" s="17">
        <f>ImssInfonavit!O372</f>
        <v>0</v>
      </c>
      <c r="O5770" s="17">
        <f>ImssInfonavit!P372</f>
        <v>0</v>
      </c>
      <c r="P5770" s="17">
        <f>ImssInfonavit!Q372</f>
        <v>0</v>
      </c>
      <c r="Q5770" s="17">
        <f>ImssInfonavit!R372</f>
        <v>0</v>
      </c>
      <c r="R5770" s="17">
        <f>ImssInfonavit!S372</f>
        <v>0</v>
      </c>
      <c r="S5770" s="17">
        <f t="shared" si="90"/>
        <v>0</v>
      </c>
    </row>
    <row r="5771" spans="1:19">
      <c r="A5771" s="18">
        <f>ImssInfonavit!A373</f>
        <v>1</v>
      </c>
      <c r="B5771" s="10" t="str">
        <f>ImssInfonavit!B373</f>
        <v>Infonavit</v>
      </c>
      <c r="C5771" s="10">
        <f>ImssInfonavit!C373</f>
        <v>0</v>
      </c>
      <c r="D5771" s="10" t="str">
        <f>ImssInfonavit!D373</f>
        <v>EMPLEADO 370</v>
      </c>
      <c r="E5771" s="10">
        <f>ImssInfonavit!E373</f>
        <v>0</v>
      </c>
      <c r="F5771" s="10">
        <f>ImssInfonavit!F373</f>
        <v>0</v>
      </c>
      <c r="G5771" s="17">
        <f>ImssInfonavit!H373</f>
        <v>0</v>
      </c>
      <c r="H5771" s="17">
        <f>ImssInfonavit!I373</f>
        <v>0</v>
      </c>
      <c r="I5771" s="17">
        <f>ImssInfonavit!J373</f>
        <v>0</v>
      </c>
      <c r="J5771" s="17">
        <f>ImssInfonavit!K373</f>
        <v>0</v>
      </c>
      <c r="K5771" s="17">
        <f>ImssInfonavit!L373</f>
        <v>0</v>
      </c>
      <c r="L5771" s="17">
        <f>ImssInfonavit!M373</f>
        <v>0</v>
      </c>
      <c r="M5771" s="17">
        <f>ImssInfonavit!N373</f>
        <v>0</v>
      </c>
      <c r="N5771" s="17">
        <f>ImssInfonavit!O373</f>
        <v>0</v>
      </c>
      <c r="O5771" s="17">
        <f>ImssInfonavit!P373</f>
        <v>0</v>
      </c>
      <c r="P5771" s="17">
        <f>ImssInfonavit!Q373</f>
        <v>0</v>
      </c>
      <c r="Q5771" s="17">
        <f>ImssInfonavit!R373</f>
        <v>0</v>
      </c>
      <c r="R5771" s="17">
        <f>ImssInfonavit!S373</f>
        <v>0</v>
      </c>
      <c r="S5771" s="17">
        <f t="shared" si="90"/>
        <v>0</v>
      </c>
    </row>
    <row r="5772" spans="1:19">
      <c r="A5772" s="18">
        <f>ImssInfonavit!A374</f>
        <v>1</v>
      </c>
      <c r="B5772" s="10" t="str">
        <f>ImssInfonavit!B374</f>
        <v>Infonavit</v>
      </c>
      <c r="C5772" s="10">
        <f>ImssInfonavit!C374</f>
        <v>0</v>
      </c>
      <c r="D5772" s="10" t="str">
        <f>ImssInfonavit!D374</f>
        <v>EMPLEADO 371</v>
      </c>
      <c r="E5772" s="10">
        <f>ImssInfonavit!E374</f>
        <v>0</v>
      </c>
      <c r="F5772" s="10">
        <f>ImssInfonavit!F374</f>
        <v>0</v>
      </c>
      <c r="G5772" s="17">
        <f>ImssInfonavit!H374</f>
        <v>0</v>
      </c>
      <c r="H5772" s="17">
        <f>ImssInfonavit!I374</f>
        <v>0</v>
      </c>
      <c r="I5772" s="17">
        <f>ImssInfonavit!J374</f>
        <v>0</v>
      </c>
      <c r="J5772" s="17">
        <f>ImssInfonavit!K374</f>
        <v>0</v>
      </c>
      <c r="K5772" s="17">
        <f>ImssInfonavit!L374</f>
        <v>0</v>
      </c>
      <c r="L5772" s="17">
        <f>ImssInfonavit!M374</f>
        <v>0</v>
      </c>
      <c r="M5772" s="17">
        <f>ImssInfonavit!N374</f>
        <v>0</v>
      </c>
      <c r="N5772" s="17">
        <f>ImssInfonavit!O374</f>
        <v>0</v>
      </c>
      <c r="O5772" s="17">
        <f>ImssInfonavit!P374</f>
        <v>0</v>
      </c>
      <c r="P5772" s="17">
        <f>ImssInfonavit!Q374</f>
        <v>0</v>
      </c>
      <c r="Q5772" s="17">
        <f>ImssInfonavit!R374</f>
        <v>0</v>
      </c>
      <c r="R5772" s="17">
        <f>ImssInfonavit!S374</f>
        <v>0</v>
      </c>
      <c r="S5772" s="17">
        <f t="shared" si="90"/>
        <v>0</v>
      </c>
    </row>
    <row r="5773" spans="1:19">
      <c r="A5773" s="18">
        <f>ImssInfonavit!A375</f>
        <v>1</v>
      </c>
      <c r="B5773" s="10" t="str">
        <f>ImssInfonavit!B375</f>
        <v>Infonavit</v>
      </c>
      <c r="C5773" s="10">
        <f>ImssInfonavit!C375</f>
        <v>0</v>
      </c>
      <c r="D5773" s="10" t="str">
        <f>ImssInfonavit!D375</f>
        <v>EMPLEADO 372</v>
      </c>
      <c r="E5773" s="10">
        <f>ImssInfonavit!E375</f>
        <v>0</v>
      </c>
      <c r="F5773" s="10">
        <f>ImssInfonavit!F375</f>
        <v>0</v>
      </c>
      <c r="G5773" s="17">
        <f>ImssInfonavit!H375</f>
        <v>0</v>
      </c>
      <c r="H5773" s="17">
        <f>ImssInfonavit!I375</f>
        <v>0</v>
      </c>
      <c r="I5773" s="17">
        <f>ImssInfonavit!J375</f>
        <v>0</v>
      </c>
      <c r="J5773" s="17">
        <f>ImssInfonavit!K375</f>
        <v>0</v>
      </c>
      <c r="K5773" s="17">
        <f>ImssInfonavit!L375</f>
        <v>0</v>
      </c>
      <c r="L5773" s="17">
        <f>ImssInfonavit!M375</f>
        <v>0</v>
      </c>
      <c r="M5773" s="17">
        <f>ImssInfonavit!N375</f>
        <v>0</v>
      </c>
      <c r="N5773" s="17">
        <f>ImssInfonavit!O375</f>
        <v>0</v>
      </c>
      <c r="O5773" s="17">
        <f>ImssInfonavit!P375</f>
        <v>0</v>
      </c>
      <c r="P5773" s="17">
        <f>ImssInfonavit!Q375</f>
        <v>0</v>
      </c>
      <c r="Q5773" s="17">
        <f>ImssInfonavit!R375</f>
        <v>0</v>
      </c>
      <c r="R5773" s="17">
        <f>ImssInfonavit!S375</f>
        <v>0</v>
      </c>
      <c r="S5773" s="17">
        <f t="shared" si="90"/>
        <v>0</v>
      </c>
    </row>
    <row r="5774" spans="1:19">
      <c r="A5774" s="18">
        <f>ImssInfonavit!A376</f>
        <v>1</v>
      </c>
      <c r="B5774" s="10" t="str">
        <f>ImssInfonavit!B376</f>
        <v>Infonavit</v>
      </c>
      <c r="C5774" s="10">
        <f>ImssInfonavit!C376</f>
        <v>0</v>
      </c>
      <c r="D5774" s="10" t="str">
        <f>ImssInfonavit!D376</f>
        <v>EMPLEADO 373</v>
      </c>
      <c r="E5774" s="10">
        <f>ImssInfonavit!E376</f>
        <v>0</v>
      </c>
      <c r="F5774" s="10">
        <f>ImssInfonavit!F376</f>
        <v>0</v>
      </c>
      <c r="G5774" s="17">
        <f>ImssInfonavit!H376</f>
        <v>0</v>
      </c>
      <c r="H5774" s="17">
        <f>ImssInfonavit!I376</f>
        <v>0</v>
      </c>
      <c r="I5774" s="17">
        <f>ImssInfonavit!J376</f>
        <v>0</v>
      </c>
      <c r="J5774" s="17">
        <f>ImssInfonavit!K376</f>
        <v>0</v>
      </c>
      <c r="K5774" s="17">
        <f>ImssInfonavit!L376</f>
        <v>0</v>
      </c>
      <c r="L5774" s="17">
        <f>ImssInfonavit!M376</f>
        <v>0</v>
      </c>
      <c r="M5774" s="17">
        <f>ImssInfonavit!N376</f>
        <v>0</v>
      </c>
      <c r="N5774" s="17">
        <f>ImssInfonavit!O376</f>
        <v>0</v>
      </c>
      <c r="O5774" s="17">
        <f>ImssInfonavit!P376</f>
        <v>0</v>
      </c>
      <c r="P5774" s="17">
        <f>ImssInfonavit!Q376</f>
        <v>0</v>
      </c>
      <c r="Q5774" s="17">
        <f>ImssInfonavit!R376</f>
        <v>0</v>
      </c>
      <c r="R5774" s="17">
        <f>ImssInfonavit!S376</f>
        <v>0</v>
      </c>
      <c r="S5774" s="17">
        <f t="shared" si="90"/>
        <v>0</v>
      </c>
    </row>
    <row r="5775" spans="1:19">
      <c r="A5775" s="18">
        <f>ImssInfonavit!A377</f>
        <v>1</v>
      </c>
      <c r="B5775" s="10" t="str">
        <f>ImssInfonavit!B377</f>
        <v>Infonavit</v>
      </c>
      <c r="C5775" s="10">
        <f>ImssInfonavit!C377</f>
        <v>0</v>
      </c>
      <c r="D5775" s="10" t="str">
        <f>ImssInfonavit!D377</f>
        <v>EMPLEADO 374</v>
      </c>
      <c r="E5775" s="10">
        <f>ImssInfonavit!E377</f>
        <v>0</v>
      </c>
      <c r="F5775" s="10">
        <f>ImssInfonavit!F377</f>
        <v>0</v>
      </c>
      <c r="G5775" s="17">
        <f>ImssInfonavit!H377</f>
        <v>0</v>
      </c>
      <c r="H5775" s="17">
        <f>ImssInfonavit!I377</f>
        <v>0</v>
      </c>
      <c r="I5775" s="17">
        <f>ImssInfonavit!J377</f>
        <v>0</v>
      </c>
      <c r="J5775" s="17">
        <f>ImssInfonavit!K377</f>
        <v>0</v>
      </c>
      <c r="K5775" s="17">
        <f>ImssInfonavit!L377</f>
        <v>0</v>
      </c>
      <c r="L5775" s="17">
        <f>ImssInfonavit!M377</f>
        <v>0</v>
      </c>
      <c r="M5775" s="17">
        <f>ImssInfonavit!N377</f>
        <v>0</v>
      </c>
      <c r="N5775" s="17">
        <f>ImssInfonavit!O377</f>
        <v>0</v>
      </c>
      <c r="O5775" s="17">
        <f>ImssInfonavit!P377</f>
        <v>0</v>
      </c>
      <c r="P5775" s="17">
        <f>ImssInfonavit!Q377</f>
        <v>0</v>
      </c>
      <c r="Q5775" s="17">
        <f>ImssInfonavit!R377</f>
        <v>0</v>
      </c>
      <c r="R5775" s="17">
        <f>ImssInfonavit!S377</f>
        <v>0</v>
      </c>
      <c r="S5775" s="17">
        <f t="shared" si="90"/>
        <v>0</v>
      </c>
    </row>
    <row r="5776" spans="1:19">
      <c r="A5776" s="18">
        <f>ImssInfonavit!A378</f>
        <v>1</v>
      </c>
      <c r="B5776" s="10" t="str">
        <f>ImssInfonavit!B378</f>
        <v>Infonavit</v>
      </c>
      <c r="C5776" s="10">
        <f>ImssInfonavit!C378</f>
        <v>0</v>
      </c>
      <c r="D5776" s="10" t="str">
        <f>ImssInfonavit!D378</f>
        <v>EMPLEADO 375</v>
      </c>
      <c r="E5776" s="10">
        <f>ImssInfonavit!E378</f>
        <v>0</v>
      </c>
      <c r="F5776" s="10">
        <f>ImssInfonavit!F378</f>
        <v>0</v>
      </c>
      <c r="G5776" s="17">
        <f>ImssInfonavit!H378</f>
        <v>0</v>
      </c>
      <c r="H5776" s="17">
        <f>ImssInfonavit!I378</f>
        <v>0</v>
      </c>
      <c r="I5776" s="17">
        <f>ImssInfonavit!J378</f>
        <v>0</v>
      </c>
      <c r="J5776" s="17">
        <f>ImssInfonavit!K378</f>
        <v>0</v>
      </c>
      <c r="K5776" s="17">
        <f>ImssInfonavit!L378</f>
        <v>0</v>
      </c>
      <c r="L5776" s="17">
        <f>ImssInfonavit!M378</f>
        <v>0</v>
      </c>
      <c r="M5776" s="17">
        <f>ImssInfonavit!N378</f>
        <v>0</v>
      </c>
      <c r="N5776" s="17">
        <f>ImssInfonavit!O378</f>
        <v>0</v>
      </c>
      <c r="O5776" s="17">
        <f>ImssInfonavit!P378</f>
        <v>0</v>
      </c>
      <c r="P5776" s="17">
        <f>ImssInfonavit!Q378</f>
        <v>0</v>
      </c>
      <c r="Q5776" s="17">
        <f>ImssInfonavit!R378</f>
        <v>0</v>
      </c>
      <c r="R5776" s="17">
        <f>ImssInfonavit!S378</f>
        <v>0</v>
      </c>
      <c r="S5776" s="17">
        <f t="shared" si="90"/>
        <v>0</v>
      </c>
    </row>
    <row r="5777" spans="1:19">
      <c r="A5777" s="18">
        <f>ImssInfonavit!A379</f>
        <v>1</v>
      </c>
      <c r="B5777" s="10" t="str">
        <f>ImssInfonavit!B379</f>
        <v>Infonavit</v>
      </c>
      <c r="C5777" s="10">
        <f>ImssInfonavit!C379</f>
        <v>0</v>
      </c>
      <c r="D5777" s="10" t="str">
        <f>ImssInfonavit!D379</f>
        <v>EMPLEADO 376</v>
      </c>
      <c r="E5777" s="10">
        <f>ImssInfonavit!E379</f>
        <v>0</v>
      </c>
      <c r="F5777" s="10">
        <f>ImssInfonavit!F379</f>
        <v>0</v>
      </c>
      <c r="G5777" s="17">
        <f>ImssInfonavit!H379</f>
        <v>0</v>
      </c>
      <c r="H5777" s="17">
        <f>ImssInfonavit!I379</f>
        <v>0</v>
      </c>
      <c r="I5777" s="17">
        <f>ImssInfonavit!J379</f>
        <v>0</v>
      </c>
      <c r="J5777" s="17">
        <f>ImssInfonavit!K379</f>
        <v>0</v>
      </c>
      <c r="K5777" s="17">
        <f>ImssInfonavit!L379</f>
        <v>0</v>
      </c>
      <c r="L5777" s="17">
        <f>ImssInfonavit!M379</f>
        <v>0</v>
      </c>
      <c r="M5777" s="17">
        <f>ImssInfonavit!N379</f>
        <v>0</v>
      </c>
      <c r="N5777" s="17">
        <f>ImssInfonavit!O379</f>
        <v>0</v>
      </c>
      <c r="O5777" s="17">
        <f>ImssInfonavit!P379</f>
        <v>0</v>
      </c>
      <c r="P5777" s="17">
        <f>ImssInfonavit!Q379</f>
        <v>0</v>
      </c>
      <c r="Q5777" s="17">
        <f>ImssInfonavit!R379</f>
        <v>0</v>
      </c>
      <c r="R5777" s="17">
        <f>ImssInfonavit!S379</f>
        <v>0</v>
      </c>
      <c r="S5777" s="17">
        <f t="shared" si="90"/>
        <v>0</v>
      </c>
    </row>
    <row r="5778" spans="1:19">
      <c r="A5778" s="18">
        <f>ImssInfonavit!A380</f>
        <v>1</v>
      </c>
      <c r="B5778" s="10" t="str">
        <f>ImssInfonavit!B380</f>
        <v>Infonavit</v>
      </c>
      <c r="C5778" s="10">
        <f>ImssInfonavit!C380</f>
        <v>0</v>
      </c>
      <c r="D5778" s="10" t="str">
        <f>ImssInfonavit!D380</f>
        <v>EMPLEADO 377</v>
      </c>
      <c r="E5778" s="10">
        <f>ImssInfonavit!E380</f>
        <v>0</v>
      </c>
      <c r="F5778" s="10">
        <f>ImssInfonavit!F380</f>
        <v>0</v>
      </c>
      <c r="G5778" s="17">
        <f>ImssInfonavit!H380</f>
        <v>0</v>
      </c>
      <c r="H5778" s="17">
        <f>ImssInfonavit!I380</f>
        <v>0</v>
      </c>
      <c r="I5778" s="17">
        <f>ImssInfonavit!J380</f>
        <v>0</v>
      </c>
      <c r="J5778" s="17">
        <f>ImssInfonavit!K380</f>
        <v>0</v>
      </c>
      <c r="K5778" s="17">
        <f>ImssInfonavit!L380</f>
        <v>0</v>
      </c>
      <c r="L5778" s="17">
        <f>ImssInfonavit!M380</f>
        <v>0</v>
      </c>
      <c r="M5778" s="17">
        <f>ImssInfonavit!N380</f>
        <v>0</v>
      </c>
      <c r="N5778" s="17">
        <f>ImssInfonavit!O380</f>
        <v>0</v>
      </c>
      <c r="O5778" s="17">
        <f>ImssInfonavit!P380</f>
        <v>0</v>
      </c>
      <c r="P5778" s="17">
        <f>ImssInfonavit!Q380</f>
        <v>0</v>
      </c>
      <c r="Q5778" s="17">
        <f>ImssInfonavit!R380</f>
        <v>0</v>
      </c>
      <c r="R5778" s="17">
        <f>ImssInfonavit!S380</f>
        <v>0</v>
      </c>
      <c r="S5778" s="17">
        <f t="shared" si="90"/>
        <v>0</v>
      </c>
    </row>
    <row r="5779" spans="1:19">
      <c r="A5779" s="18">
        <f>ImssInfonavit!A381</f>
        <v>1</v>
      </c>
      <c r="B5779" s="10" t="str">
        <f>ImssInfonavit!B381</f>
        <v>Infonavit</v>
      </c>
      <c r="C5779" s="10">
        <f>ImssInfonavit!C381</f>
        <v>0</v>
      </c>
      <c r="D5779" s="10" t="str">
        <f>ImssInfonavit!D381</f>
        <v>EMPLEADO 378</v>
      </c>
      <c r="E5779" s="10">
        <f>ImssInfonavit!E381</f>
        <v>0</v>
      </c>
      <c r="F5779" s="10">
        <f>ImssInfonavit!F381</f>
        <v>0</v>
      </c>
      <c r="G5779" s="17">
        <f>ImssInfonavit!H381</f>
        <v>0</v>
      </c>
      <c r="H5779" s="17">
        <f>ImssInfonavit!I381</f>
        <v>0</v>
      </c>
      <c r="I5779" s="17">
        <f>ImssInfonavit!J381</f>
        <v>0</v>
      </c>
      <c r="J5779" s="17">
        <f>ImssInfonavit!K381</f>
        <v>0</v>
      </c>
      <c r="K5779" s="17">
        <f>ImssInfonavit!L381</f>
        <v>0</v>
      </c>
      <c r="L5779" s="17">
        <f>ImssInfonavit!M381</f>
        <v>0</v>
      </c>
      <c r="M5779" s="17">
        <f>ImssInfonavit!N381</f>
        <v>0</v>
      </c>
      <c r="N5779" s="17">
        <f>ImssInfonavit!O381</f>
        <v>0</v>
      </c>
      <c r="O5779" s="17">
        <f>ImssInfonavit!P381</f>
        <v>0</v>
      </c>
      <c r="P5779" s="17">
        <f>ImssInfonavit!Q381</f>
        <v>0</v>
      </c>
      <c r="Q5779" s="17">
        <f>ImssInfonavit!R381</f>
        <v>0</v>
      </c>
      <c r="R5779" s="17">
        <f>ImssInfonavit!S381</f>
        <v>0</v>
      </c>
      <c r="S5779" s="17">
        <f t="shared" si="90"/>
        <v>0</v>
      </c>
    </row>
    <row r="5780" spans="1:19">
      <c r="A5780" s="18">
        <f>ImssInfonavit!A382</f>
        <v>1</v>
      </c>
      <c r="B5780" s="10" t="str">
        <f>ImssInfonavit!B382</f>
        <v>Infonavit</v>
      </c>
      <c r="C5780" s="10">
        <f>ImssInfonavit!C382</f>
        <v>0</v>
      </c>
      <c r="D5780" s="10" t="str">
        <f>ImssInfonavit!D382</f>
        <v>EMPLEADO 379</v>
      </c>
      <c r="E5780" s="10">
        <f>ImssInfonavit!E382</f>
        <v>0</v>
      </c>
      <c r="F5780" s="10">
        <f>ImssInfonavit!F382</f>
        <v>0</v>
      </c>
      <c r="G5780" s="17">
        <f>ImssInfonavit!H382</f>
        <v>0</v>
      </c>
      <c r="H5780" s="17">
        <f>ImssInfonavit!I382</f>
        <v>0</v>
      </c>
      <c r="I5780" s="17">
        <f>ImssInfonavit!J382</f>
        <v>0</v>
      </c>
      <c r="J5780" s="17">
        <f>ImssInfonavit!K382</f>
        <v>0</v>
      </c>
      <c r="K5780" s="17">
        <f>ImssInfonavit!L382</f>
        <v>0</v>
      </c>
      <c r="L5780" s="17">
        <f>ImssInfonavit!M382</f>
        <v>0</v>
      </c>
      <c r="M5780" s="17">
        <f>ImssInfonavit!N382</f>
        <v>0</v>
      </c>
      <c r="N5780" s="17">
        <f>ImssInfonavit!O382</f>
        <v>0</v>
      </c>
      <c r="O5780" s="17">
        <f>ImssInfonavit!P382</f>
        <v>0</v>
      </c>
      <c r="P5780" s="17">
        <f>ImssInfonavit!Q382</f>
        <v>0</v>
      </c>
      <c r="Q5780" s="17">
        <f>ImssInfonavit!R382</f>
        <v>0</v>
      </c>
      <c r="R5780" s="17">
        <f>ImssInfonavit!S382</f>
        <v>0</v>
      </c>
      <c r="S5780" s="17">
        <f t="shared" si="90"/>
        <v>0</v>
      </c>
    </row>
    <row r="5781" spans="1:19">
      <c r="A5781" s="18">
        <f>ImssInfonavit!A383</f>
        <v>1</v>
      </c>
      <c r="B5781" s="10" t="str">
        <f>ImssInfonavit!B383</f>
        <v>Infonavit</v>
      </c>
      <c r="C5781" s="10">
        <f>ImssInfonavit!C383</f>
        <v>0</v>
      </c>
      <c r="D5781" s="10" t="str">
        <f>ImssInfonavit!D383</f>
        <v>EMPLEADO 380</v>
      </c>
      <c r="E5781" s="10">
        <f>ImssInfonavit!E383</f>
        <v>0</v>
      </c>
      <c r="F5781" s="10">
        <f>ImssInfonavit!F383</f>
        <v>0</v>
      </c>
      <c r="G5781" s="17">
        <f>ImssInfonavit!H383</f>
        <v>0</v>
      </c>
      <c r="H5781" s="17">
        <f>ImssInfonavit!I383</f>
        <v>0</v>
      </c>
      <c r="I5781" s="17">
        <f>ImssInfonavit!J383</f>
        <v>0</v>
      </c>
      <c r="J5781" s="17">
        <f>ImssInfonavit!K383</f>
        <v>0</v>
      </c>
      <c r="K5781" s="17">
        <f>ImssInfonavit!L383</f>
        <v>0</v>
      </c>
      <c r="L5781" s="17">
        <f>ImssInfonavit!M383</f>
        <v>0</v>
      </c>
      <c r="M5781" s="17">
        <f>ImssInfonavit!N383</f>
        <v>0</v>
      </c>
      <c r="N5781" s="17">
        <f>ImssInfonavit!O383</f>
        <v>0</v>
      </c>
      <c r="O5781" s="17">
        <f>ImssInfonavit!P383</f>
        <v>0</v>
      </c>
      <c r="P5781" s="17">
        <f>ImssInfonavit!Q383</f>
        <v>0</v>
      </c>
      <c r="Q5781" s="17">
        <f>ImssInfonavit!R383</f>
        <v>0</v>
      </c>
      <c r="R5781" s="17">
        <f>ImssInfonavit!S383</f>
        <v>0</v>
      </c>
      <c r="S5781" s="17">
        <f t="shared" si="90"/>
        <v>0</v>
      </c>
    </row>
    <row r="5782" spans="1:19">
      <c r="A5782" s="18">
        <f>ImssInfonavit!A384</f>
        <v>1</v>
      </c>
      <c r="B5782" s="10" t="str">
        <f>ImssInfonavit!B384</f>
        <v>Infonavit</v>
      </c>
      <c r="C5782" s="10">
        <f>ImssInfonavit!C384</f>
        <v>0</v>
      </c>
      <c r="D5782" s="10" t="str">
        <f>ImssInfonavit!D384</f>
        <v>EMPLEADO 381</v>
      </c>
      <c r="E5782" s="10">
        <f>ImssInfonavit!E384</f>
        <v>0</v>
      </c>
      <c r="F5782" s="10">
        <f>ImssInfonavit!F384</f>
        <v>0</v>
      </c>
      <c r="G5782" s="17">
        <f>ImssInfonavit!H384</f>
        <v>0</v>
      </c>
      <c r="H5782" s="17">
        <f>ImssInfonavit!I384</f>
        <v>0</v>
      </c>
      <c r="I5782" s="17">
        <f>ImssInfonavit!J384</f>
        <v>0</v>
      </c>
      <c r="J5782" s="17">
        <f>ImssInfonavit!K384</f>
        <v>0</v>
      </c>
      <c r="K5782" s="17">
        <f>ImssInfonavit!L384</f>
        <v>0</v>
      </c>
      <c r="L5782" s="17">
        <f>ImssInfonavit!M384</f>
        <v>0</v>
      </c>
      <c r="M5782" s="17">
        <f>ImssInfonavit!N384</f>
        <v>0</v>
      </c>
      <c r="N5782" s="17">
        <f>ImssInfonavit!O384</f>
        <v>0</v>
      </c>
      <c r="O5782" s="17">
        <f>ImssInfonavit!P384</f>
        <v>0</v>
      </c>
      <c r="P5782" s="17">
        <f>ImssInfonavit!Q384</f>
        <v>0</v>
      </c>
      <c r="Q5782" s="17">
        <f>ImssInfonavit!R384</f>
        <v>0</v>
      </c>
      <c r="R5782" s="17">
        <f>ImssInfonavit!S384</f>
        <v>0</v>
      </c>
      <c r="S5782" s="17">
        <f t="shared" si="90"/>
        <v>0</v>
      </c>
    </row>
    <row r="5783" spans="1:19">
      <c r="A5783" s="18">
        <f>ImssInfonavit!A385</f>
        <v>1</v>
      </c>
      <c r="B5783" s="10" t="str">
        <f>ImssInfonavit!B385</f>
        <v>Infonavit</v>
      </c>
      <c r="C5783" s="10">
        <f>ImssInfonavit!C385</f>
        <v>0</v>
      </c>
      <c r="D5783" s="10" t="str">
        <f>ImssInfonavit!D385</f>
        <v>EMPLEADO 382</v>
      </c>
      <c r="E5783" s="10">
        <f>ImssInfonavit!E385</f>
        <v>0</v>
      </c>
      <c r="F5783" s="10">
        <f>ImssInfonavit!F385</f>
        <v>0</v>
      </c>
      <c r="G5783" s="17">
        <f>ImssInfonavit!H385</f>
        <v>0</v>
      </c>
      <c r="H5783" s="17">
        <f>ImssInfonavit!I385</f>
        <v>0</v>
      </c>
      <c r="I5783" s="17">
        <f>ImssInfonavit!J385</f>
        <v>0</v>
      </c>
      <c r="J5783" s="17">
        <f>ImssInfonavit!K385</f>
        <v>0</v>
      </c>
      <c r="K5783" s="17">
        <f>ImssInfonavit!L385</f>
        <v>0</v>
      </c>
      <c r="L5783" s="17">
        <f>ImssInfonavit!M385</f>
        <v>0</v>
      </c>
      <c r="M5783" s="17">
        <f>ImssInfonavit!N385</f>
        <v>0</v>
      </c>
      <c r="N5783" s="17">
        <f>ImssInfonavit!O385</f>
        <v>0</v>
      </c>
      <c r="O5783" s="17">
        <f>ImssInfonavit!P385</f>
        <v>0</v>
      </c>
      <c r="P5783" s="17">
        <f>ImssInfonavit!Q385</f>
        <v>0</v>
      </c>
      <c r="Q5783" s="17">
        <f>ImssInfonavit!R385</f>
        <v>0</v>
      </c>
      <c r="R5783" s="17">
        <f>ImssInfonavit!S385</f>
        <v>0</v>
      </c>
      <c r="S5783" s="17">
        <f t="shared" si="90"/>
        <v>0</v>
      </c>
    </row>
    <row r="5784" spans="1:19">
      <c r="A5784" s="18">
        <f>ImssInfonavit!A386</f>
        <v>1</v>
      </c>
      <c r="B5784" s="10" t="str">
        <f>ImssInfonavit!B386</f>
        <v>Infonavit</v>
      </c>
      <c r="C5784" s="10">
        <f>ImssInfonavit!C386</f>
        <v>0</v>
      </c>
      <c r="D5784" s="10" t="str">
        <f>ImssInfonavit!D386</f>
        <v>EMPLEADO 383</v>
      </c>
      <c r="E5784" s="10">
        <f>ImssInfonavit!E386</f>
        <v>0</v>
      </c>
      <c r="F5784" s="10">
        <f>ImssInfonavit!F386</f>
        <v>0</v>
      </c>
      <c r="G5784" s="17">
        <f>ImssInfonavit!H386</f>
        <v>0</v>
      </c>
      <c r="H5784" s="17">
        <f>ImssInfonavit!I386</f>
        <v>0</v>
      </c>
      <c r="I5784" s="17">
        <f>ImssInfonavit!J386</f>
        <v>0</v>
      </c>
      <c r="J5784" s="17">
        <f>ImssInfonavit!K386</f>
        <v>0</v>
      </c>
      <c r="K5784" s="17">
        <f>ImssInfonavit!L386</f>
        <v>0</v>
      </c>
      <c r="L5784" s="17">
        <f>ImssInfonavit!M386</f>
        <v>0</v>
      </c>
      <c r="M5784" s="17">
        <f>ImssInfonavit!N386</f>
        <v>0</v>
      </c>
      <c r="N5784" s="17">
        <f>ImssInfonavit!O386</f>
        <v>0</v>
      </c>
      <c r="O5784" s="17">
        <f>ImssInfonavit!P386</f>
        <v>0</v>
      </c>
      <c r="P5784" s="17">
        <f>ImssInfonavit!Q386</f>
        <v>0</v>
      </c>
      <c r="Q5784" s="17">
        <f>ImssInfonavit!R386</f>
        <v>0</v>
      </c>
      <c r="R5784" s="17">
        <f>ImssInfonavit!S386</f>
        <v>0</v>
      </c>
      <c r="S5784" s="17">
        <f t="shared" si="90"/>
        <v>0</v>
      </c>
    </row>
    <row r="5785" spans="1:19">
      <c r="A5785" s="18">
        <f>ImssInfonavit!A387</f>
        <v>1</v>
      </c>
      <c r="B5785" s="10" t="str">
        <f>ImssInfonavit!B387</f>
        <v>Infonavit</v>
      </c>
      <c r="C5785" s="10">
        <f>ImssInfonavit!C387</f>
        <v>0</v>
      </c>
      <c r="D5785" s="10" t="str">
        <f>ImssInfonavit!D387</f>
        <v>EMPLEADO 384</v>
      </c>
      <c r="E5785" s="10">
        <f>ImssInfonavit!E387</f>
        <v>0</v>
      </c>
      <c r="F5785" s="10">
        <f>ImssInfonavit!F387</f>
        <v>0</v>
      </c>
      <c r="G5785" s="17">
        <f>ImssInfonavit!H387</f>
        <v>0</v>
      </c>
      <c r="H5785" s="17">
        <f>ImssInfonavit!I387</f>
        <v>0</v>
      </c>
      <c r="I5785" s="17">
        <f>ImssInfonavit!J387</f>
        <v>0</v>
      </c>
      <c r="J5785" s="17">
        <f>ImssInfonavit!K387</f>
        <v>0</v>
      </c>
      <c r="K5785" s="17">
        <f>ImssInfonavit!L387</f>
        <v>0</v>
      </c>
      <c r="L5785" s="17">
        <f>ImssInfonavit!M387</f>
        <v>0</v>
      </c>
      <c r="M5785" s="17">
        <f>ImssInfonavit!N387</f>
        <v>0</v>
      </c>
      <c r="N5785" s="17">
        <f>ImssInfonavit!O387</f>
        <v>0</v>
      </c>
      <c r="O5785" s="17">
        <f>ImssInfonavit!P387</f>
        <v>0</v>
      </c>
      <c r="P5785" s="17">
        <f>ImssInfonavit!Q387</f>
        <v>0</v>
      </c>
      <c r="Q5785" s="17">
        <f>ImssInfonavit!R387</f>
        <v>0</v>
      </c>
      <c r="R5785" s="17">
        <f>ImssInfonavit!S387</f>
        <v>0</v>
      </c>
      <c r="S5785" s="17">
        <f t="shared" si="90"/>
        <v>0</v>
      </c>
    </row>
    <row r="5786" spans="1:19">
      <c r="A5786" s="18">
        <f>ImssInfonavit!A388</f>
        <v>1</v>
      </c>
      <c r="B5786" s="10" t="str">
        <f>ImssInfonavit!B388</f>
        <v>Infonavit</v>
      </c>
      <c r="C5786" s="10">
        <f>ImssInfonavit!C388</f>
        <v>0</v>
      </c>
      <c r="D5786" s="10" t="str">
        <f>ImssInfonavit!D388</f>
        <v>EMPLEADO 385</v>
      </c>
      <c r="E5786" s="10">
        <f>ImssInfonavit!E388</f>
        <v>0</v>
      </c>
      <c r="F5786" s="10">
        <f>ImssInfonavit!F388</f>
        <v>0</v>
      </c>
      <c r="G5786" s="17">
        <f>ImssInfonavit!H388</f>
        <v>0</v>
      </c>
      <c r="H5786" s="17">
        <f>ImssInfonavit!I388</f>
        <v>0</v>
      </c>
      <c r="I5786" s="17">
        <f>ImssInfonavit!J388</f>
        <v>0</v>
      </c>
      <c r="J5786" s="17">
        <f>ImssInfonavit!K388</f>
        <v>0</v>
      </c>
      <c r="K5786" s="17">
        <f>ImssInfonavit!L388</f>
        <v>0</v>
      </c>
      <c r="L5786" s="17">
        <f>ImssInfonavit!M388</f>
        <v>0</v>
      </c>
      <c r="M5786" s="17">
        <f>ImssInfonavit!N388</f>
        <v>0</v>
      </c>
      <c r="N5786" s="17">
        <f>ImssInfonavit!O388</f>
        <v>0</v>
      </c>
      <c r="O5786" s="17">
        <f>ImssInfonavit!P388</f>
        <v>0</v>
      </c>
      <c r="P5786" s="17">
        <f>ImssInfonavit!Q388</f>
        <v>0</v>
      </c>
      <c r="Q5786" s="17">
        <f>ImssInfonavit!R388</f>
        <v>0</v>
      </c>
      <c r="R5786" s="17">
        <f>ImssInfonavit!S388</f>
        <v>0</v>
      </c>
      <c r="S5786" s="17">
        <f t="shared" si="90"/>
        <v>0</v>
      </c>
    </row>
    <row r="5787" spans="1:19">
      <c r="A5787" s="18">
        <f>ImssInfonavit!A389</f>
        <v>1</v>
      </c>
      <c r="B5787" s="10" t="str">
        <f>ImssInfonavit!B389</f>
        <v>Infonavit</v>
      </c>
      <c r="C5787" s="10">
        <f>ImssInfonavit!C389</f>
        <v>0</v>
      </c>
      <c r="D5787" s="10" t="str">
        <f>ImssInfonavit!D389</f>
        <v>EMPLEADO 386</v>
      </c>
      <c r="E5787" s="10">
        <f>ImssInfonavit!E389</f>
        <v>0</v>
      </c>
      <c r="F5787" s="10">
        <f>ImssInfonavit!F389</f>
        <v>0</v>
      </c>
      <c r="G5787" s="17">
        <f>ImssInfonavit!H389</f>
        <v>0</v>
      </c>
      <c r="H5787" s="17">
        <f>ImssInfonavit!I389</f>
        <v>0</v>
      </c>
      <c r="I5787" s="17">
        <f>ImssInfonavit!J389</f>
        <v>0</v>
      </c>
      <c r="J5787" s="17">
        <f>ImssInfonavit!K389</f>
        <v>0</v>
      </c>
      <c r="K5787" s="17">
        <f>ImssInfonavit!L389</f>
        <v>0</v>
      </c>
      <c r="L5787" s="17">
        <f>ImssInfonavit!M389</f>
        <v>0</v>
      </c>
      <c r="M5787" s="17">
        <f>ImssInfonavit!N389</f>
        <v>0</v>
      </c>
      <c r="N5787" s="17">
        <f>ImssInfonavit!O389</f>
        <v>0</v>
      </c>
      <c r="O5787" s="17">
        <f>ImssInfonavit!P389</f>
        <v>0</v>
      </c>
      <c r="P5787" s="17">
        <f>ImssInfonavit!Q389</f>
        <v>0</v>
      </c>
      <c r="Q5787" s="17">
        <f>ImssInfonavit!R389</f>
        <v>0</v>
      </c>
      <c r="R5787" s="17">
        <f>ImssInfonavit!S389</f>
        <v>0</v>
      </c>
      <c r="S5787" s="17">
        <f t="shared" si="90"/>
        <v>0</v>
      </c>
    </row>
    <row r="5788" spans="1:19">
      <c r="A5788" s="18">
        <f>ImssInfonavit!A390</f>
        <v>1</v>
      </c>
      <c r="B5788" s="10" t="str">
        <f>ImssInfonavit!B390</f>
        <v>Infonavit</v>
      </c>
      <c r="C5788" s="10">
        <f>ImssInfonavit!C390</f>
        <v>0</v>
      </c>
      <c r="D5788" s="10" t="str">
        <f>ImssInfonavit!D390</f>
        <v>EMPLEADO 387</v>
      </c>
      <c r="E5788" s="10">
        <f>ImssInfonavit!E390</f>
        <v>0</v>
      </c>
      <c r="F5788" s="10">
        <f>ImssInfonavit!F390</f>
        <v>0</v>
      </c>
      <c r="G5788" s="17">
        <f>ImssInfonavit!H390</f>
        <v>0</v>
      </c>
      <c r="H5788" s="17">
        <f>ImssInfonavit!I390</f>
        <v>0</v>
      </c>
      <c r="I5788" s="17">
        <f>ImssInfonavit!J390</f>
        <v>0</v>
      </c>
      <c r="J5788" s="17">
        <f>ImssInfonavit!K390</f>
        <v>0</v>
      </c>
      <c r="K5788" s="17">
        <f>ImssInfonavit!L390</f>
        <v>0</v>
      </c>
      <c r="L5788" s="17">
        <f>ImssInfonavit!M390</f>
        <v>0</v>
      </c>
      <c r="M5788" s="17">
        <f>ImssInfonavit!N390</f>
        <v>0</v>
      </c>
      <c r="N5788" s="17">
        <f>ImssInfonavit!O390</f>
        <v>0</v>
      </c>
      <c r="O5788" s="17">
        <f>ImssInfonavit!P390</f>
        <v>0</v>
      </c>
      <c r="P5788" s="17">
        <f>ImssInfonavit!Q390</f>
        <v>0</v>
      </c>
      <c r="Q5788" s="17">
        <f>ImssInfonavit!R390</f>
        <v>0</v>
      </c>
      <c r="R5788" s="17">
        <f>ImssInfonavit!S390</f>
        <v>0</v>
      </c>
      <c r="S5788" s="17">
        <f t="shared" si="90"/>
        <v>0</v>
      </c>
    </row>
    <row r="5789" spans="1:19">
      <c r="A5789" s="18">
        <f>ImssInfonavit!A391</f>
        <v>1</v>
      </c>
      <c r="B5789" s="10" t="str">
        <f>ImssInfonavit!B391</f>
        <v>Infonavit</v>
      </c>
      <c r="C5789" s="10">
        <f>ImssInfonavit!C391</f>
        <v>0</v>
      </c>
      <c r="D5789" s="10" t="str">
        <f>ImssInfonavit!D391</f>
        <v>EMPLEADO 388</v>
      </c>
      <c r="E5789" s="10">
        <f>ImssInfonavit!E391</f>
        <v>0</v>
      </c>
      <c r="F5789" s="10">
        <f>ImssInfonavit!F391</f>
        <v>0</v>
      </c>
      <c r="G5789" s="17">
        <f>ImssInfonavit!H391</f>
        <v>0</v>
      </c>
      <c r="H5789" s="17">
        <f>ImssInfonavit!I391</f>
        <v>0</v>
      </c>
      <c r="I5789" s="17">
        <f>ImssInfonavit!J391</f>
        <v>0</v>
      </c>
      <c r="J5789" s="17">
        <f>ImssInfonavit!K391</f>
        <v>0</v>
      </c>
      <c r="K5789" s="17">
        <f>ImssInfonavit!L391</f>
        <v>0</v>
      </c>
      <c r="L5789" s="17">
        <f>ImssInfonavit!M391</f>
        <v>0</v>
      </c>
      <c r="M5789" s="17">
        <f>ImssInfonavit!N391</f>
        <v>0</v>
      </c>
      <c r="N5789" s="17">
        <f>ImssInfonavit!O391</f>
        <v>0</v>
      </c>
      <c r="O5789" s="17">
        <f>ImssInfonavit!P391</f>
        <v>0</v>
      </c>
      <c r="P5789" s="17">
        <f>ImssInfonavit!Q391</f>
        <v>0</v>
      </c>
      <c r="Q5789" s="17">
        <f>ImssInfonavit!R391</f>
        <v>0</v>
      </c>
      <c r="R5789" s="17">
        <f>ImssInfonavit!S391</f>
        <v>0</v>
      </c>
      <c r="S5789" s="17">
        <f t="shared" si="90"/>
        <v>0</v>
      </c>
    </row>
    <row r="5790" spans="1:19">
      <c r="A5790" s="18">
        <f>ImssInfonavit!A392</f>
        <v>1</v>
      </c>
      <c r="B5790" s="10" t="str">
        <f>ImssInfonavit!B392</f>
        <v>Infonavit</v>
      </c>
      <c r="C5790" s="10">
        <f>ImssInfonavit!C392</f>
        <v>0</v>
      </c>
      <c r="D5790" s="10" t="str">
        <f>ImssInfonavit!D392</f>
        <v>EMPLEADO 389</v>
      </c>
      <c r="E5790" s="10">
        <f>ImssInfonavit!E392</f>
        <v>0</v>
      </c>
      <c r="F5790" s="10">
        <f>ImssInfonavit!F392</f>
        <v>0</v>
      </c>
      <c r="G5790" s="17">
        <f>ImssInfonavit!H392</f>
        <v>0</v>
      </c>
      <c r="H5790" s="17">
        <f>ImssInfonavit!I392</f>
        <v>0</v>
      </c>
      <c r="I5790" s="17">
        <f>ImssInfonavit!J392</f>
        <v>0</v>
      </c>
      <c r="J5790" s="17">
        <f>ImssInfonavit!K392</f>
        <v>0</v>
      </c>
      <c r="K5790" s="17">
        <f>ImssInfonavit!L392</f>
        <v>0</v>
      </c>
      <c r="L5790" s="17">
        <f>ImssInfonavit!M392</f>
        <v>0</v>
      </c>
      <c r="M5790" s="17">
        <f>ImssInfonavit!N392</f>
        <v>0</v>
      </c>
      <c r="N5790" s="17">
        <f>ImssInfonavit!O392</f>
        <v>0</v>
      </c>
      <c r="O5790" s="17">
        <f>ImssInfonavit!P392</f>
        <v>0</v>
      </c>
      <c r="P5790" s="17">
        <f>ImssInfonavit!Q392</f>
        <v>0</v>
      </c>
      <c r="Q5790" s="17">
        <f>ImssInfonavit!R392</f>
        <v>0</v>
      </c>
      <c r="R5790" s="17">
        <f>ImssInfonavit!S392</f>
        <v>0</v>
      </c>
      <c r="S5790" s="17">
        <f t="shared" si="90"/>
        <v>0</v>
      </c>
    </row>
    <row r="5791" spans="1:19">
      <c r="A5791" s="18">
        <f>ImssInfonavit!A393</f>
        <v>1</v>
      </c>
      <c r="B5791" s="10" t="str">
        <f>ImssInfonavit!B393</f>
        <v>Infonavit</v>
      </c>
      <c r="C5791" s="10">
        <f>ImssInfonavit!C393</f>
        <v>0</v>
      </c>
      <c r="D5791" s="10" t="str">
        <f>ImssInfonavit!D393</f>
        <v>EMPLEADO 390</v>
      </c>
      <c r="E5791" s="10">
        <f>ImssInfonavit!E393</f>
        <v>0</v>
      </c>
      <c r="F5791" s="10">
        <f>ImssInfonavit!F393</f>
        <v>0</v>
      </c>
      <c r="G5791" s="17">
        <f>ImssInfonavit!H393</f>
        <v>0</v>
      </c>
      <c r="H5791" s="17">
        <f>ImssInfonavit!I393</f>
        <v>0</v>
      </c>
      <c r="I5791" s="17">
        <f>ImssInfonavit!J393</f>
        <v>0</v>
      </c>
      <c r="J5791" s="17">
        <f>ImssInfonavit!K393</f>
        <v>0</v>
      </c>
      <c r="K5791" s="17">
        <f>ImssInfonavit!L393</f>
        <v>0</v>
      </c>
      <c r="L5791" s="17">
        <f>ImssInfonavit!M393</f>
        <v>0</v>
      </c>
      <c r="M5791" s="17">
        <f>ImssInfonavit!N393</f>
        <v>0</v>
      </c>
      <c r="N5791" s="17">
        <f>ImssInfonavit!O393</f>
        <v>0</v>
      </c>
      <c r="O5791" s="17">
        <f>ImssInfonavit!P393</f>
        <v>0</v>
      </c>
      <c r="P5791" s="17">
        <f>ImssInfonavit!Q393</f>
        <v>0</v>
      </c>
      <c r="Q5791" s="17">
        <f>ImssInfonavit!R393</f>
        <v>0</v>
      </c>
      <c r="R5791" s="17">
        <f>ImssInfonavit!S393</f>
        <v>0</v>
      </c>
      <c r="S5791" s="17">
        <f t="shared" si="90"/>
        <v>0</v>
      </c>
    </row>
    <row r="5792" spans="1:19">
      <c r="A5792" s="18">
        <f>ImssInfonavit!A394</f>
        <v>1</v>
      </c>
      <c r="B5792" s="10" t="str">
        <f>ImssInfonavit!B394</f>
        <v>Infonavit</v>
      </c>
      <c r="C5792" s="10">
        <f>ImssInfonavit!C394</f>
        <v>0</v>
      </c>
      <c r="D5792" s="10" t="str">
        <f>ImssInfonavit!D394</f>
        <v>EMPLEADO 391</v>
      </c>
      <c r="E5792" s="10">
        <f>ImssInfonavit!E394</f>
        <v>0</v>
      </c>
      <c r="F5792" s="10">
        <f>ImssInfonavit!F394</f>
        <v>0</v>
      </c>
      <c r="G5792" s="17">
        <f>ImssInfonavit!H394</f>
        <v>0</v>
      </c>
      <c r="H5792" s="17">
        <f>ImssInfonavit!I394</f>
        <v>0</v>
      </c>
      <c r="I5792" s="17">
        <f>ImssInfonavit!J394</f>
        <v>0</v>
      </c>
      <c r="J5792" s="17">
        <f>ImssInfonavit!K394</f>
        <v>0</v>
      </c>
      <c r="K5792" s="17">
        <f>ImssInfonavit!L394</f>
        <v>0</v>
      </c>
      <c r="L5792" s="17">
        <f>ImssInfonavit!M394</f>
        <v>0</v>
      </c>
      <c r="M5792" s="17">
        <f>ImssInfonavit!N394</f>
        <v>0</v>
      </c>
      <c r="N5792" s="17">
        <f>ImssInfonavit!O394</f>
        <v>0</v>
      </c>
      <c r="O5792" s="17">
        <f>ImssInfonavit!P394</f>
        <v>0</v>
      </c>
      <c r="P5792" s="17">
        <f>ImssInfonavit!Q394</f>
        <v>0</v>
      </c>
      <c r="Q5792" s="17">
        <f>ImssInfonavit!R394</f>
        <v>0</v>
      </c>
      <c r="R5792" s="17">
        <f>ImssInfonavit!S394</f>
        <v>0</v>
      </c>
      <c r="S5792" s="17">
        <f t="shared" si="90"/>
        <v>0</v>
      </c>
    </row>
    <row r="5793" spans="1:19">
      <c r="A5793" s="18">
        <f>ImssInfonavit!A395</f>
        <v>1</v>
      </c>
      <c r="B5793" s="10" t="str">
        <f>ImssInfonavit!B395</f>
        <v>Infonavit</v>
      </c>
      <c r="C5793" s="10">
        <f>ImssInfonavit!C395</f>
        <v>0</v>
      </c>
      <c r="D5793" s="10" t="str">
        <f>ImssInfonavit!D395</f>
        <v>EMPLEADO 392</v>
      </c>
      <c r="E5793" s="10">
        <f>ImssInfonavit!E395</f>
        <v>0</v>
      </c>
      <c r="F5793" s="10">
        <f>ImssInfonavit!F395</f>
        <v>0</v>
      </c>
      <c r="G5793" s="17">
        <f>ImssInfonavit!H395</f>
        <v>0</v>
      </c>
      <c r="H5793" s="17">
        <f>ImssInfonavit!I395</f>
        <v>0</v>
      </c>
      <c r="I5793" s="17">
        <f>ImssInfonavit!J395</f>
        <v>0</v>
      </c>
      <c r="J5793" s="17">
        <f>ImssInfonavit!K395</f>
        <v>0</v>
      </c>
      <c r="K5793" s="17">
        <f>ImssInfonavit!L395</f>
        <v>0</v>
      </c>
      <c r="L5793" s="17">
        <f>ImssInfonavit!M395</f>
        <v>0</v>
      </c>
      <c r="M5793" s="17">
        <f>ImssInfonavit!N395</f>
        <v>0</v>
      </c>
      <c r="N5793" s="17">
        <f>ImssInfonavit!O395</f>
        <v>0</v>
      </c>
      <c r="O5793" s="17">
        <f>ImssInfonavit!P395</f>
        <v>0</v>
      </c>
      <c r="P5793" s="17">
        <f>ImssInfonavit!Q395</f>
        <v>0</v>
      </c>
      <c r="Q5793" s="17">
        <f>ImssInfonavit!R395</f>
        <v>0</v>
      </c>
      <c r="R5793" s="17">
        <f>ImssInfonavit!S395</f>
        <v>0</v>
      </c>
      <c r="S5793" s="17">
        <f t="shared" si="90"/>
        <v>0</v>
      </c>
    </row>
    <row r="5794" spans="1:19">
      <c r="A5794" s="18">
        <f>ImssInfonavit!A396</f>
        <v>1</v>
      </c>
      <c r="B5794" s="10" t="str">
        <f>ImssInfonavit!B396</f>
        <v>Infonavit</v>
      </c>
      <c r="C5794" s="10">
        <f>ImssInfonavit!C396</f>
        <v>0</v>
      </c>
      <c r="D5794" s="10" t="str">
        <f>ImssInfonavit!D396</f>
        <v>EMPLEADO 393</v>
      </c>
      <c r="E5794" s="10">
        <f>ImssInfonavit!E396</f>
        <v>0</v>
      </c>
      <c r="F5794" s="10">
        <f>ImssInfonavit!F396</f>
        <v>0</v>
      </c>
      <c r="G5794" s="17">
        <f>ImssInfonavit!H396</f>
        <v>0</v>
      </c>
      <c r="H5794" s="17">
        <f>ImssInfonavit!I396</f>
        <v>0</v>
      </c>
      <c r="I5794" s="17">
        <f>ImssInfonavit!J396</f>
        <v>0</v>
      </c>
      <c r="J5794" s="17">
        <f>ImssInfonavit!K396</f>
        <v>0</v>
      </c>
      <c r="K5794" s="17">
        <f>ImssInfonavit!L396</f>
        <v>0</v>
      </c>
      <c r="L5794" s="17">
        <f>ImssInfonavit!M396</f>
        <v>0</v>
      </c>
      <c r="M5794" s="17">
        <f>ImssInfonavit!N396</f>
        <v>0</v>
      </c>
      <c r="N5794" s="17">
        <f>ImssInfonavit!O396</f>
        <v>0</v>
      </c>
      <c r="O5794" s="17">
        <f>ImssInfonavit!P396</f>
        <v>0</v>
      </c>
      <c r="P5794" s="17">
        <f>ImssInfonavit!Q396</f>
        <v>0</v>
      </c>
      <c r="Q5794" s="17">
        <f>ImssInfonavit!R396</f>
        <v>0</v>
      </c>
      <c r="R5794" s="17">
        <f>ImssInfonavit!S396</f>
        <v>0</v>
      </c>
      <c r="S5794" s="17">
        <f t="shared" si="90"/>
        <v>0</v>
      </c>
    </row>
    <row r="5795" spans="1:19">
      <c r="A5795" s="18">
        <f>ImssInfonavit!A397</f>
        <v>1</v>
      </c>
      <c r="B5795" s="10" t="str">
        <f>ImssInfonavit!B397</f>
        <v>Infonavit</v>
      </c>
      <c r="C5795" s="10">
        <f>ImssInfonavit!C397</f>
        <v>0</v>
      </c>
      <c r="D5795" s="10" t="str">
        <f>ImssInfonavit!D397</f>
        <v>EMPLEADO 394</v>
      </c>
      <c r="E5795" s="10">
        <f>ImssInfonavit!E397</f>
        <v>0</v>
      </c>
      <c r="F5795" s="10">
        <f>ImssInfonavit!F397</f>
        <v>0</v>
      </c>
      <c r="G5795" s="17">
        <f>ImssInfonavit!H397</f>
        <v>0</v>
      </c>
      <c r="H5795" s="17">
        <f>ImssInfonavit!I397</f>
        <v>0</v>
      </c>
      <c r="I5795" s="17">
        <f>ImssInfonavit!J397</f>
        <v>0</v>
      </c>
      <c r="J5795" s="17">
        <f>ImssInfonavit!K397</f>
        <v>0</v>
      </c>
      <c r="K5795" s="17">
        <f>ImssInfonavit!L397</f>
        <v>0</v>
      </c>
      <c r="L5795" s="17">
        <f>ImssInfonavit!M397</f>
        <v>0</v>
      </c>
      <c r="M5795" s="17">
        <f>ImssInfonavit!N397</f>
        <v>0</v>
      </c>
      <c r="N5795" s="17">
        <f>ImssInfonavit!O397</f>
        <v>0</v>
      </c>
      <c r="O5795" s="17">
        <f>ImssInfonavit!P397</f>
        <v>0</v>
      </c>
      <c r="P5795" s="17">
        <f>ImssInfonavit!Q397</f>
        <v>0</v>
      </c>
      <c r="Q5795" s="17">
        <f>ImssInfonavit!R397</f>
        <v>0</v>
      </c>
      <c r="R5795" s="17">
        <f>ImssInfonavit!S397</f>
        <v>0</v>
      </c>
      <c r="S5795" s="17">
        <f t="shared" si="90"/>
        <v>0</v>
      </c>
    </row>
    <row r="5796" spans="1:19">
      <c r="A5796" s="18">
        <f>ImssInfonavit!A398</f>
        <v>1</v>
      </c>
      <c r="B5796" s="10" t="str">
        <f>ImssInfonavit!B398</f>
        <v>Infonavit</v>
      </c>
      <c r="C5796" s="10">
        <f>ImssInfonavit!C398</f>
        <v>0</v>
      </c>
      <c r="D5796" s="10" t="str">
        <f>ImssInfonavit!D398</f>
        <v>EMPLEADO 395</v>
      </c>
      <c r="E5796" s="10">
        <f>ImssInfonavit!E398</f>
        <v>0</v>
      </c>
      <c r="F5796" s="10">
        <f>ImssInfonavit!F398</f>
        <v>0</v>
      </c>
      <c r="G5796" s="17">
        <f>ImssInfonavit!H398</f>
        <v>0</v>
      </c>
      <c r="H5796" s="17">
        <f>ImssInfonavit!I398</f>
        <v>0</v>
      </c>
      <c r="I5796" s="17">
        <f>ImssInfonavit!J398</f>
        <v>0</v>
      </c>
      <c r="J5796" s="17">
        <f>ImssInfonavit!K398</f>
        <v>0</v>
      </c>
      <c r="K5796" s="17">
        <f>ImssInfonavit!L398</f>
        <v>0</v>
      </c>
      <c r="L5796" s="17">
        <f>ImssInfonavit!M398</f>
        <v>0</v>
      </c>
      <c r="M5796" s="17">
        <f>ImssInfonavit!N398</f>
        <v>0</v>
      </c>
      <c r="N5796" s="17">
        <f>ImssInfonavit!O398</f>
        <v>0</v>
      </c>
      <c r="O5796" s="17">
        <f>ImssInfonavit!P398</f>
        <v>0</v>
      </c>
      <c r="P5796" s="17">
        <f>ImssInfonavit!Q398</f>
        <v>0</v>
      </c>
      <c r="Q5796" s="17">
        <f>ImssInfonavit!R398</f>
        <v>0</v>
      </c>
      <c r="R5796" s="17">
        <f>ImssInfonavit!S398</f>
        <v>0</v>
      </c>
      <c r="S5796" s="17">
        <f t="shared" si="90"/>
        <v>0</v>
      </c>
    </row>
    <row r="5797" spans="1:19">
      <c r="A5797" s="18">
        <f>ImssInfonavit!A399</f>
        <v>1</v>
      </c>
      <c r="B5797" s="10" t="str">
        <f>ImssInfonavit!B399</f>
        <v>Infonavit</v>
      </c>
      <c r="C5797" s="10">
        <f>ImssInfonavit!C399</f>
        <v>0</v>
      </c>
      <c r="D5797" s="10" t="str">
        <f>ImssInfonavit!D399</f>
        <v>EMPLEADO 396</v>
      </c>
      <c r="E5797" s="10">
        <f>ImssInfonavit!E399</f>
        <v>0</v>
      </c>
      <c r="F5797" s="10">
        <f>ImssInfonavit!F399</f>
        <v>0</v>
      </c>
      <c r="G5797" s="17">
        <f>ImssInfonavit!H399</f>
        <v>0</v>
      </c>
      <c r="H5797" s="17">
        <f>ImssInfonavit!I399</f>
        <v>0</v>
      </c>
      <c r="I5797" s="17">
        <f>ImssInfonavit!J399</f>
        <v>0</v>
      </c>
      <c r="J5797" s="17">
        <f>ImssInfonavit!K399</f>
        <v>0</v>
      </c>
      <c r="K5797" s="17">
        <f>ImssInfonavit!L399</f>
        <v>0</v>
      </c>
      <c r="L5797" s="17">
        <f>ImssInfonavit!M399</f>
        <v>0</v>
      </c>
      <c r="M5797" s="17">
        <f>ImssInfonavit!N399</f>
        <v>0</v>
      </c>
      <c r="N5797" s="17">
        <f>ImssInfonavit!O399</f>
        <v>0</v>
      </c>
      <c r="O5797" s="17">
        <f>ImssInfonavit!P399</f>
        <v>0</v>
      </c>
      <c r="P5797" s="17">
        <f>ImssInfonavit!Q399</f>
        <v>0</v>
      </c>
      <c r="Q5797" s="17">
        <f>ImssInfonavit!R399</f>
        <v>0</v>
      </c>
      <c r="R5797" s="17">
        <f>ImssInfonavit!S399</f>
        <v>0</v>
      </c>
      <c r="S5797" s="17">
        <f t="shared" si="90"/>
        <v>0</v>
      </c>
    </row>
    <row r="5798" spans="1:19">
      <c r="A5798" s="18">
        <f>ImssInfonavit!A400</f>
        <v>1</v>
      </c>
      <c r="B5798" s="10" t="str">
        <f>ImssInfonavit!B400</f>
        <v>Infonavit</v>
      </c>
      <c r="C5798" s="10">
        <f>ImssInfonavit!C400</f>
        <v>0</v>
      </c>
      <c r="D5798" s="10" t="str">
        <f>ImssInfonavit!D400</f>
        <v>EMPLEADO 397</v>
      </c>
      <c r="E5798" s="10">
        <f>ImssInfonavit!E400</f>
        <v>0</v>
      </c>
      <c r="F5798" s="10">
        <f>ImssInfonavit!F400</f>
        <v>0</v>
      </c>
      <c r="G5798" s="17">
        <f>ImssInfonavit!H400</f>
        <v>0</v>
      </c>
      <c r="H5798" s="17">
        <f>ImssInfonavit!I400</f>
        <v>0</v>
      </c>
      <c r="I5798" s="17">
        <f>ImssInfonavit!J400</f>
        <v>0</v>
      </c>
      <c r="J5798" s="17">
        <f>ImssInfonavit!K400</f>
        <v>0</v>
      </c>
      <c r="K5798" s="17">
        <f>ImssInfonavit!L400</f>
        <v>0</v>
      </c>
      <c r="L5798" s="17">
        <f>ImssInfonavit!M400</f>
        <v>0</v>
      </c>
      <c r="M5798" s="17">
        <f>ImssInfonavit!N400</f>
        <v>0</v>
      </c>
      <c r="N5798" s="17">
        <f>ImssInfonavit!O400</f>
        <v>0</v>
      </c>
      <c r="O5798" s="17">
        <f>ImssInfonavit!P400</f>
        <v>0</v>
      </c>
      <c r="P5798" s="17">
        <f>ImssInfonavit!Q400</f>
        <v>0</v>
      </c>
      <c r="Q5798" s="17">
        <f>ImssInfonavit!R400</f>
        <v>0</v>
      </c>
      <c r="R5798" s="17">
        <f>ImssInfonavit!S400</f>
        <v>0</v>
      </c>
      <c r="S5798" s="17">
        <f t="shared" si="90"/>
        <v>0</v>
      </c>
    </row>
    <row r="5799" spans="1:19">
      <c r="A5799" s="18">
        <f>ImssInfonavit!A401</f>
        <v>1</v>
      </c>
      <c r="B5799" s="10" t="str">
        <f>ImssInfonavit!B401</f>
        <v>Infonavit</v>
      </c>
      <c r="C5799" s="10">
        <f>ImssInfonavit!C401</f>
        <v>0</v>
      </c>
      <c r="D5799" s="10" t="str">
        <f>ImssInfonavit!D401</f>
        <v>EMPLEADO 398</v>
      </c>
      <c r="E5799" s="10">
        <f>ImssInfonavit!E401</f>
        <v>0</v>
      </c>
      <c r="F5799" s="10">
        <f>ImssInfonavit!F401</f>
        <v>0</v>
      </c>
      <c r="G5799" s="17">
        <f>ImssInfonavit!H401</f>
        <v>0</v>
      </c>
      <c r="H5799" s="17">
        <f>ImssInfonavit!I401</f>
        <v>0</v>
      </c>
      <c r="I5799" s="17">
        <f>ImssInfonavit!J401</f>
        <v>0</v>
      </c>
      <c r="J5799" s="17">
        <f>ImssInfonavit!K401</f>
        <v>0</v>
      </c>
      <c r="K5799" s="17">
        <f>ImssInfonavit!L401</f>
        <v>0</v>
      </c>
      <c r="L5799" s="17">
        <f>ImssInfonavit!M401</f>
        <v>0</v>
      </c>
      <c r="M5799" s="17">
        <f>ImssInfonavit!N401</f>
        <v>0</v>
      </c>
      <c r="N5799" s="17">
        <f>ImssInfonavit!O401</f>
        <v>0</v>
      </c>
      <c r="O5799" s="17">
        <f>ImssInfonavit!P401</f>
        <v>0</v>
      </c>
      <c r="P5799" s="17">
        <f>ImssInfonavit!Q401</f>
        <v>0</v>
      </c>
      <c r="Q5799" s="17">
        <f>ImssInfonavit!R401</f>
        <v>0</v>
      </c>
      <c r="R5799" s="17">
        <f>ImssInfonavit!S401</f>
        <v>0</v>
      </c>
      <c r="S5799" s="17">
        <f t="shared" si="90"/>
        <v>0</v>
      </c>
    </row>
    <row r="5800" spans="1:19">
      <c r="A5800" s="18">
        <f>ImssInfonavit!A402</f>
        <v>1</v>
      </c>
      <c r="B5800" s="10" t="str">
        <f>ImssInfonavit!B402</f>
        <v>Infonavit</v>
      </c>
      <c r="C5800" s="10">
        <f>ImssInfonavit!C402</f>
        <v>0</v>
      </c>
      <c r="D5800" s="10" t="str">
        <f>ImssInfonavit!D402</f>
        <v>EMPLEADO 399</v>
      </c>
      <c r="E5800" s="10">
        <f>ImssInfonavit!E402</f>
        <v>0</v>
      </c>
      <c r="F5800" s="10">
        <f>ImssInfonavit!F402</f>
        <v>0</v>
      </c>
      <c r="G5800" s="17">
        <f>ImssInfonavit!H402</f>
        <v>0</v>
      </c>
      <c r="H5800" s="17">
        <f>ImssInfonavit!I402</f>
        <v>0</v>
      </c>
      <c r="I5800" s="17">
        <f>ImssInfonavit!J402</f>
        <v>0</v>
      </c>
      <c r="J5800" s="17">
        <f>ImssInfonavit!K402</f>
        <v>0</v>
      </c>
      <c r="K5800" s="17">
        <f>ImssInfonavit!L402</f>
        <v>0</v>
      </c>
      <c r="L5800" s="17">
        <f>ImssInfonavit!M402</f>
        <v>0</v>
      </c>
      <c r="M5800" s="17">
        <f>ImssInfonavit!N402</f>
        <v>0</v>
      </c>
      <c r="N5800" s="17">
        <f>ImssInfonavit!O402</f>
        <v>0</v>
      </c>
      <c r="O5800" s="17">
        <f>ImssInfonavit!P402</f>
        <v>0</v>
      </c>
      <c r="P5800" s="17">
        <f>ImssInfonavit!Q402</f>
        <v>0</v>
      </c>
      <c r="Q5800" s="17">
        <f>ImssInfonavit!R402</f>
        <v>0</v>
      </c>
      <c r="R5800" s="17">
        <f>ImssInfonavit!S402</f>
        <v>0</v>
      </c>
      <c r="S5800" s="17">
        <f t="shared" si="90"/>
        <v>0</v>
      </c>
    </row>
    <row r="5801" spans="1:19">
      <c r="A5801" s="18">
        <f>ImssInfonavit!A403</f>
        <v>1</v>
      </c>
      <c r="B5801" s="10" t="str">
        <f>ImssInfonavit!B403</f>
        <v>Infonavit</v>
      </c>
      <c r="C5801" s="10">
        <f>ImssInfonavit!C403</f>
        <v>0</v>
      </c>
      <c r="D5801" s="10" t="str">
        <f>ImssInfonavit!D403</f>
        <v>EMPLEADO 400</v>
      </c>
      <c r="E5801" s="10">
        <f>ImssInfonavit!E403</f>
        <v>0</v>
      </c>
      <c r="F5801" s="10">
        <f>ImssInfonavit!F403</f>
        <v>0</v>
      </c>
      <c r="G5801" s="17">
        <f>ImssInfonavit!H403</f>
        <v>0</v>
      </c>
      <c r="H5801" s="17">
        <f>ImssInfonavit!I403</f>
        <v>0</v>
      </c>
      <c r="I5801" s="17">
        <f>ImssInfonavit!J403</f>
        <v>0</v>
      </c>
      <c r="J5801" s="17">
        <f>ImssInfonavit!K403</f>
        <v>0</v>
      </c>
      <c r="K5801" s="17">
        <f>ImssInfonavit!L403</f>
        <v>0</v>
      </c>
      <c r="L5801" s="17">
        <f>ImssInfonavit!M403</f>
        <v>0</v>
      </c>
      <c r="M5801" s="17">
        <f>ImssInfonavit!N403</f>
        <v>0</v>
      </c>
      <c r="N5801" s="17">
        <f>ImssInfonavit!O403</f>
        <v>0</v>
      </c>
      <c r="O5801" s="17">
        <f>ImssInfonavit!P403</f>
        <v>0</v>
      </c>
      <c r="P5801" s="17">
        <f>ImssInfonavit!Q403</f>
        <v>0</v>
      </c>
      <c r="Q5801" s="17">
        <f>ImssInfonavit!R403</f>
        <v>0</v>
      </c>
      <c r="R5801" s="17">
        <f>ImssInfonavit!S403</f>
        <v>0</v>
      </c>
      <c r="S5801" s="17">
        <f t="shared" si="90"/>
        <v>0</v>
      </c>
    </row>
    <row r="5802" spans="1:19">
      <c r="A5802" s="18">
        <f>ImssInfonavit!A404</f>
        <v>1</v>
      </c>
      <c r="B5802" s="10" t="str">
        <f>ImssInfonavit!B404</f>
        <v>Infonavit</v>
      </c>
      <c r="C5802" s="10">
        <f>ImssInfonavit!C404</f>
        <v>0</v>
      </c>
      <c r="D5802" s="10" t="str">
        <f>ImssInfonavit!D404</f>
        <v>EMPLEADO 401</v>
      </c>
      <c r="E5802" s="10">
        <f>ImssInfonavit!E404</f>
        <v>0</v>
      </c>
      <c r="F5802" s="10">
        <f>ImssInfonavit!F404</f>
        <v>0</v>
      </c>
      <c r="G5802" s="17">
        <f>ImssInfonavit!H404</f>
        <v>0</v>
      </c>
      <c r="H5802" s="17">
        <f>ImssInfonavit!I404</f>
        <v>0</v>
      </c>
      <c r="I5802" s="17">
        <f>ImssInfonavit!J404</f>
        <v>0</v>
      </c>
      <c r="J5802" s="17">
        <f>ImssInfonavit!K404</f>
        <v>0</v>
      </c>
      <c r="K5802" s="17">
        <f>ImssInfonavit!L404</f>
        <v>0</v>
      </c>
      <c r="L5802" s="17">
        <f>ImssInfonavit!M404</f>
        <v>0</v>
      </c>
      <c r="M5802" s="17">
        <f>ImssInfonavit!N404</f>
        <v>0</v>
      </c>
      <c r="N5802" s="17">
        <f>ImssInfonavit!O404</f>
        <v>0</v>
      </c>
      <c r="O5802" s="17">
        <f>ImssInfonavit!P404</f>
        <v>0</v>
      </c>
      <c r="P5802" s="17">
        <f>ImssInfonavit!Q404</f>
        <v>0</v>
      </c>
      <c r="Q5802" s="17">
        <f>ImssInfonavit!R404</f>
        <v>0</v>
      </c>
      <c r="R5802" s="17">
        <f>ImssInfonavit!S404</f>
        <v>0</v>
      </c>
      <c r="S5802" s="17">
        <f t="shared" si="90"/>
        <v>0</v>
      </c>
    </row>
    <row r="5803" spans="1:19">
      <c r="A5803" s="18">
        <f>ImssInfonavit!A405</f>
        <v>1</v>
      </c>
      <c r="B5803" s="10" t="str">
        <f>ImssInfonavit!B405</f>
        <v>Infonavit</v>
      </c>
      <c r="C5803" s="10">
        <f>ImssInfonavit!C405</f>
        <v>0</v>
      </c>
      <c r="D5803" s="10" t="str">
        <f>ImssInfonavit!D405</f>
        <v>EMPLEADO 402</v>
      </c>
      <c r="E5803" s="10">
        <f>ImssInfonavit!E405</f>
        <v>0</v>
      </c>
      <c r="F5803" s="10">
        <f>ImssInfonavit!F405</f>
        <v>0</v>
      </c>
      <c r="G5803" s="17">
        <f>ImssInfonavit!H405</f>
        <v>0</v>
      </c>
      <c r="H5803" s="17">
        <f>ImssInfonavit!I405</f>
        <v>0</v>
      </c>
      <c r="I5803" s="17">
        <f>ImssInfonavit!J405</f>
        <v>0</v>
      </c>
      <c r="J5803" s="17">
        <f>ImssInfonavit!K405</f>
        <v>0</v>
      </c>
      <c r="K5803" s="17">
        <f>ImssInfonavit!L405</f>
        <v>0</v>
      </c>
      <c r="L5803" s="17">
        <f>ImssInfonavit!M405</f>
        <v>0</v>
      </c>
      <c r="M5803" s="17">
        <f>ImssInfonavit!N405</f>
        <v>0</v>
      </c>
      <c r="N5803" s="17">
        <f>ImssInfonavit!O405</f>
        <v>0</v>
      </c>
      <c r="O5803" s="17">
        <f>ImssInfonavit!P405</f>
        <v>0</v>
      </c>
      <c r="P5803" s="17">
        <f>ImssInfonavit!Q405</f>
        <v>0</v>
      </c>
      <c r="Q5803" s="17">
        <f>ImssInfonavit!R405</f>
        <v>0</v>
      </c>
      <c r="R5803" s="17">
        <f>ImssInfonavit!S405</f>
        <v>0</v>
      </c>
      <c r="S5803" s="17">
        <f t="shared" si="90"/>
        <v>0</v>
      </c>
    </row>
    <row r="5804" spans="1:19">
      <c r="A5804" s="18">
        <f>ImssInfonavit!A406</f>
        <v>1</v>
      </c>
      <c r="B5804" s="10" t="str">
        <f>ImssInfonavit!B406</f>
        <v>Infonavit</v>
      </c>
      <c r="C5804" s="10">
        <f>ImssInfonavit!C406</f>
        <v>0</v>
      </c>
      <c r="D5804" s="10" t="str">
        <f>ImssInfonavit!D406</f>
        <v>EMPLEADO 403</v>
      </c>
      <c r="E5804" s="10">
        <f>ImssInfonavit!E406</f>
        <v>0</v>
      </c>
      <c r="F5804" s="10">
        <f>ImssInfonavit!F406</f>
        <v>0</v>
      </c>
      <c r="G5804" s="17">
        <f>ImssInfonavit!H406</f>
        <v>0</v>
      </c>
      <c r="H5804" s="17">
        <f>ImssInfonavit!I406</f>
        <v>0</v>
      </c>
      <c r="I5804" s="17">
        <f>ImssInfonavit!J406</f>
        <v>0</v>
      </c>
      <c r="J5804" s="17">
        <f>ImssInfonavit!K406</f>
        <v>0</v>
      </c>
      <c r="K5804" s="17">
        <f>ImssInfonavit!L406</f>
        <v>0</v>
      </c>
      <c r="L5804" s="17">
        <f>ImssInfonavit!M406</f>
        <v>0</v>
      </c>
      <c r="M5804" s="17">
        <f>ImssInfonavit!N406</f>
        <v>0</v>
      </c>
      <c r="N5804" s="17">
        <f>ImssInfonavit!O406</f>
        <v>0</v>
      </c>
      <c r="O5804" s="17">
        <f>ImssInfonavit!P406</f>
        <v>0</v>
      </c>
      <c r="P5804" s="17">
        <f>ImssInfonavit!Q406</f>
        <v>0</v>
      </c>
      <c r="Q5804" s="17">
        <f>ImssInfonavit!R406</f>
        <v>0</v>
      </c>
      <c r="R5804" s="17">
        <f>ImssInfonavit!S406</f>
        <v>0</v>
      </c>
      <c r="S5804" s="17">
        <f t="shared" si="90"/>
        <v>0</v>
      </c>
    </row>
    <row r="5805" spans="1:19">
      <c r="A5805" s="18">
        <f>ImssInfonavit!A407</f>
        <v>1</v>
      </c>
      <c r="B5805" s="10" t="str">
        <f>ImssInfonavit!B407</f>
        <v>Infonavit</v>
      </c>
      <c r="C5805" s="10">
        <f>ImssInfonavit!C407</f>
        <v>0</v>
      </c>
      <c r="D5805" s="10" t="str">
        <f>ImssInfonavit!D407</f>
        <v>EMPLEADO 404</v>
      </c>
      <c r="E5805" s="10">
        <f>ImssInfonavit!E407</f>
        <v>0</v>
      </c>
      <c r="F5805" s="10">
        <f>ImssInfonavit!F407</f>
        <v>0</v>
      </c>
      <c r="G5805" s="17">
        <f>ImssInfonavit!H407</f>
        <v>0</v>
      </c>
      <c r="H5805" s="17">
        <f>ImssInfonavit!I407</f>
        <v>0</v>
      </c>
      <c r="I5805" s="17">
        <f>ImssInfonavit!J407</f>
        <v>0</v>
      </c>
      <c r="J5805" s="17">
        <f>ImssInfonavit!K407</f>
        <v>0</v>
      </c>
      <c r="K5805" s="17">
        <f>ImssInfonavit!L407</f>
        <v>0</v>
      </c>
      <c r="L5805" s="17">
        <f>ImssInfonavit!M407</f>
        <v>0</v>
      </c>
      <c r="M5805" s="17">
        <f>ImssInfonavit!N407</f>
        <v>0</v>
      </c>
      <c r="N5805" s="17">
        <f>ImssInfonavit!O407</f>
        <v>0</v>
      </c>
      <c r="O5805" s="17">
        <f>ImssInfonavit!P407</f>
        <v>0</v>
      </c>
      <c r="P5805" s="17">
        <f>ImssInfonavit!Q407</f>
        <v>0</v>
      </c>
      <c r="Q5805" s="17">
        <f>ImssInfonavit!R407</f>
        <v>0</v>
      </c>
      <c r="R5805" s="17">
        <f>ImssInfonavit!S407</f>
        <v>0</v>
      </c>
      <c r="S5805" s="17">
        <f t="shared" si="90"/>
        <v>0</v>
      </c>
    </row>
    <row r="5806" spans="1:19">
      <c r="A5806" s="18">
        <f>ImssInfonavit!A408</f>
        <v>1</v>
      </c>
      <c r="B5806" s="10" t="str">
        <f>ImssInfonavit!B408</f>
        <v>Infonavit</v>
      </c>
      <c r="C5806" s="10">
        <f>ImssInfonavit!C408</f>
        <v>0</v>
      </c>
      <c r="D5806" s="10" t="str">
        <f>ImssInfonavit!D408</f>
        <v>EMPLEADO 405</v>
      </c>
      <c r="E5806" s="10">
        <f>ImssInfonavit!E408</f>
        <v>0</v>
      </c>
      <c r="F5806" s="10">
        <f>ImssInfonavit!F408</f>
        <v>0</v>
      </c>
      <c r="G5806" s="17">
        <f>ImssInfonavit!H408</f>
        <v>0</v>
      </c>
      <c r="H5806" s="17">
        <f>ImssInfonavit!I408</f>
        <v>0</v>
      </c>
      <c r="I5806" s="17">
        <f>ImssInfonavit!J408</f>
        <v>0</v>
      </c>
      <c r="J5806" s="17">
        <f>ImssInfonavit!K408</f>
        <v>0</v>
      </c>
      <c r="K5806" s="17">
        <f>ImssInfonavit!L408</f>
        <v>0</v>
      </c>
      <c r="L5806" s="17">
        <f>ImssInfonavit!M408</f>
        <v>0</v>
      </c>
      <c r="M5806" s="17">
        <f>ImssInfonavit!N408</f>
        <v>0</v>
      </c>
      <c r="N5806" s="17">
        <f>ImssInfonavit!O408</f>
        <v>0</v>
      </c>
      <c r="O5806" s="17">
        <f>ImssInfonavit!P408</f>
        <v>0</v>
      </c>
      <c r="P5806" s="17">
        <f>ImssInfonavit!Q408</f>
        <v>0</v>
      </c>
      <c r="Q5806" s="17">
        <f>ImssInfonavit!R408</f>
        <v>0</v>
      </c>
      <c r="R5806" s="17">
        <f>ImssInfonavit!S408</f>
        <v>0</v>
      </c>
      <c r="S5806" s="17">
        <f t="shared" si="90"/>
        <v>0</v>
      </c>
    </row>
    <row r="5807" spans="1:19">
      <c r="A5807" s="18">
        <f>ImssInfonavit!A409</f>
        <v>1</v>
      </c>
      <c r="B5807" s="10" t="str">
        <f>ImssInfonavit!B409</f>
        <v>Infonavit</v>
      </c>
      <c r="C5807" s="10">
        <f>ImssInfonavit!C409</f>
        <v>0</v>
      </c>
      <c r="D5807" s="10" t="str">
        <f>ImssInfonavit!D409</f>
        <v>EMPLEADO 406</v>
      </c>
      <c r="E5807" s="10">
        <f>ImssInfonavit!E409</f>
        <v>0</v>
      </c>
      <c r="F5807" s="10">
        <f>ImssInfonavit!F409</f>
        <v>0</v>
      </c>
      <c r="G5807" s="17">
        <f>ImssInfonavit!H409</f>
        <v>0</v>
      </c>
      <c r="H5807" s="17">
        <f>ImssInfonavit!I409</f>
        <v>0</v>
      </c>
      <c r="I5807" s="17">
        <f>ImssInfonavit!J409</f>
        <v>0</v>
      </c>
      <c r="J5807" s="17">
        <f>ImssInfonavit!K409</f>
        <v>0</v>
      </c>
      <c r="K5807" s="17">
        <f>ImssInfonavit!L409</f>
        <v>0</v>
      </c>
      <c r="L5807" s="17">
        <f>ImssInfonavit!M409</f>
        <v>0</v>
      </c>
      <c r="M5807" s="17">
        <f>ImssInfonavit!N409</f>
        <v>0</v>
      </c>
      <c r="N5807" s="17">
        <f>ImssInfonavit!O409</f>
        <v>0</v>
      </c>
      <c r="O5807" s="17">
        <f>ImssInfonavit!P409</f>
        <v>0</v>
      </c>
      <c r="P5807" s="17">
        <f>ImssInfonavit!Q409</f>
        <v>0</v>
      </c>
      <c r="Q5807" s="17">
        <f>ImssInfonavit!R409</f>
        <v>0</v>
      </c>
      <c r="R5807" s="17">
        <f>ImssInfonavit!S409</f>
        <v>0</v>
      </c>
      <c r="S5807" s="17">
        <f t="shared" si="90"/>
        <v>0</v>
      </c>
    </row>
    <row r="5808" spans="1:19">
      <c r="A5808" s="18">
        <f>ImssInfonavit!A410</f>
        <v>1</v>
      </c>
      <c r="B5808" s="10" t="str">
        <f>ImssInfonavit!B410</f>
        <v>Infonavit</v>
      </c>
      <c r="C5808" s="10">
        <f>ImssInfonavit!C410</f>
        <v>0</v>
      </c>
      <c r="D5808" s="10" t="str">
        <f>ImssInfonavit!D410</f>
        <v>EMPLEADO 407</v>
      </c>
      <c r="E5808" s="10">
        <f>ImssInfonavit!E410</f>
        <v>0</v>
      </c>
      <c r="F5808" s="10">
        <f>ImssInfonavit!F410</f>
        <v>0</v>
      </c>
      <c r="G5808" s="17">
        <f>ImssInfonavit!H410</f>
        <v>0</v>
      </c>
      <c r="H5808" s="17">
        <f>ImssInfonavit!I410</f>
        <v>0</v>
      </c>
      <c r="I5808" s="17">
        <f>ImssInfonavit!J410</f>
        <v>0</v>
      </c>
      <c r="J5808" s="17">
        <f>ImssInfonavit!K410</f>
        <v>0</v>
      </c>
      <c r="K5808" s="17">
        <f>ImssInfonavit!L410</f>
        <v>0</v>
      </c>
      <c r="L5808" s="17">
        <f>ImssInfonavit!M410</f>
        <v>0</v>
      </c>
      <c r="M5808" s="17">
        <f>ImssInfonavit!N410</f>
        <v>0</v>
      </c>
      <c r="N5808" s="17">
        <f>ImssInfonavit!O410</f>
        <v>0</v>
      </c>
      <c r="O5808" s="17">
        <f>ImssInfonavit!P410</f>
        <v>0</v>
      </c>
      <c r="P5808" s="17">
        <f>ImssInfonavit!Q410</f>
        <v>0</v>
      </c>
      <c r="Q5808" s="17">
        <f>ImssInfonavit!R410</f>
        <v>0</v>
      </c>
      <c r="R5808" s="17">
        <f>ImssInfonavit!S410</f>
        <v>0</v>
      </c>
      <c r="S5808" s="17">
        <f t="shared" si="90"/>
        <v>0</v>
      </c>
    </row>
    <row r="5809" spans="1:19">
      <c r="A5809" s="18">
        <f>ImssInfonavit!A411</f>
        <v>1</v>
      </c>
      <c r="B5809" s="10" t="str">
        <f>ImssInfonavit!B411</f>
        <v>Infonavit</v>
      </c>
      <c r="C5809" s="10">
        <f>ImssInfonavit!C411</f>
        <v>0</v>
      </c>
      <c r="D5809" s="10" t="str">
        <f>ImssInfonavit!D411</f>
        <v>EMPLEADO 408</v>
      </c>
      <c r="E5809" s="10">
        <f>ImssInfonavit!E411</f>
        <v>0</v>
      </c>
      <c r="F5809" s="10">
        <f>ImssInfonavit!F411</f>
        <v>0</v>
      </c>
      <c r="G5809" s="17">
        <f>ImssInfonavit!H411</f>
        <v>0</v>
      </c>
      <c r="H5809" s="17">
        <f>ImssInfonavit!I411</f>
        <v>0</v>
      </c>
      <c r="I5809" s="17">
        <f>ImssInfonavit!J411</f>
        <v>0</v>
      </c>
      <c r="J5809" s="17">
        <f>ImssInfonavit!K411</f>
        <v>0</v>
      </c>
      <c r="K5809" s="17">
        <f>ImssInfonavit!L411</f>
        <v>0</v>
      </c>
      <c r="L5809" s="17">
        <f>ImssInfonavit!M411</f>
        <v>0</v>
      </c>
      <c r="M5809" s="17">
        <f>ImssInfonavit!N411</f>
        <v>0</v>
      </c>
      <c r="N5809" s="17">
        <f>ImssInfonavit!O411</f>
        <v>0</v>
      </c>
      <c r="O5809" s="17">
        <f>ImssInfonavit!P411</f>
        <v>0</v>
      </c>
      <c r="P5809" s="17">
        <f>ImssInfonavit!Q411</f>
        <v>0</v>
      </c>
      <c r="Q5809" s="17">
        <f>ImssInfonavit!R411</f>
        <v>0</v>
      </c>
      <c r="R5809" s="17">
        <f>ImssInfonavit!S411</f>
        <v>0</v>
      </c>
      <c r="S5809" s="17">
        <f t="shared" si="90"/>
        <v>0</v>
      </c>
    </row>
    <row r="5810" spans="1:19">
      <c r="A5810" s="18">
        <f>ImssInfonavit!A412</f>
        <v>1</v>
      </c>
      <c r="B5810" s="10" t="str">
        <f>ImssInfonavit!B412</f>
        <v>Infonavit</v>
      </c>
      <c r="C5810" s="10">
        <f>ImssInfonavit!C412</f>
        <v>0</v>
      </c>
      <c r="D5810" s="10" t="str">
        <f>ImssInfonavit!D412</f>
        <v>EMPLEADO 409</v>
      </c>
      <c r="E5810" s="10">
        <f>ImssInfonavit!E412</f>
        <v>0</v>
      </c>
      <c r="F5810" s="10">
        <f>ImssInfonavit!F412</f>
        <v>0</v>
      </c>
      <c r="G5810" s="17">
        <f>ImssInfonavit!H412</f>
        <v>0</v>
      </c>
      <c r="H5810" s="17">
        <f>ImssInfonavit!I412</f>
        <v>0</v>
      </c>
      <c r="I5810" s="17">
        <f>ImssInfonavit!J412</f>
        <v>0</v>
      </c>
      <c r="J5810" s="17">
        <f>ImssInfonavit!K412</f>
        <v>0</v>
      </c>
      <c r="K5810" s="17">
        <f>ImssInfonavit!L412</f>
        <v>0</v>
      </c>
      <c r="L5810" s="17">
        <f>ImssInfonavit!M412</f>
        <v>0</v>
      </c>
      <c r="M5810" s="17">
        <f>ImssInfonavit!N412</f>
        <v>0</v>
      </c>
      <c r="N5810" s="17">
        <f>ImssInfonavit!O412</f>
        <v>0</v>
      </c>
      <c r="O5810" s="17">
        <f>ImssInfonavit!P412</f>
        <v>0</v>
      </c>
      <c r="P5810" s="17">
        <f>ImssInfonavit!Q412</f>
        <v>0</v>
      </c>
      <c r="Q5810" s="17">
        <f>ImssInfonavit!R412</f>
        <v>0</v>
      </c>
      <c r="R5810" s="17">
        <f>ImssInfonavit!S412</f>
        <v>0</v>
      </c>
      <c r="S5810" s="17">
        <f t="shared" si="90"/>
        <v>0</v>
      </c>
    </row>
    <row r="5811" spans="1:19">
      <c r="A5811" s="18">
        <f>ImssInfonavit!A413</f>
        <v>1</v>
      </c>
      <c r="B5811" s="10" t="str">
        <f>ImssInfonavit!B413</f>
        <v>Infonavit</v>
      </c>
      <c r="C5811" s="10">
        <f>ImssInfonavit!C413</f>
        <v>0</v>
      </c>
      <c r="D5811" s="10" t="str">
        <f>ImssInfonavit!D413</f>
        <v>EMPLEADO 410</v>
      </c>
      <c r="E5811" s="10">
        <f>ImssInfonavit!E413</f>
        <v>0</v>
      </c>
      <c r="F5811" s="10">
        <f>ImssInfonavit!F413</f>
        <v>0</v>
      </c>
      <c r="G5811" s="17">
        <f>ImssInfonavit!H413</f>
        <v>0</v>
      </c>
      <c r="H5811" s="17">
        <f>ImssInfonavit!I413</f>
        <v>0</v>
      </c>
      <c r="I5811" s="17">
        <f>ImssInfonavit!J413</f>
        <v>0</v>
      </c>
      <c r="J5811" s="17">
        <f>ImssInfonavit!K413</f>
        <v>0</v>
      </c>
      <c r="K5811" s="17">
        <f>ImssInfonavit!L413</f>
        <v>0</v>
      </c>
      <c r="L5811" s="17">
        <f>ImssInfonavit!M413</f>
        <v>0</v>
      </c>
      <c r="M5811" s="17">
        <f>ImssInfonavit!N413</f>
        <v>0</v>
      </c>
      <c r="N5811" s="17">
        <f>ImssInfonavit!O413</f>
        <v>0</v>
      </c>
      <c r="O5811" s="17">
        <f>ImssInfonavit!P413</f>
        <v>0</v>
      </c>
      <c r="P5811" s="17">
        <f>ImssInfonavit!Q413</f>
        <v>0</v>
      </c>
      <c r="Q5811" s="17">
        <f>ImssInfonavit!R413</f>
        <v>0</v>
      </c>
      <c r="R5811" s="17">
        <f>ImssInfonavit!S413</f>
        <v>0</v>
      </c>
      <c r="S5811" s="17">
        <f t="shared" si="90"/>
        <v>0</v>
      </c>
    </row>
    <row r="5812" spans="1:19">
      <c r="A5812" s="18">
        <f>ImssInfonavit!A414</f>
        <v>1</v>
      </c>
      <c r="B5812" s="10" t="str">
        <f>ImssInfonavit!B414</f>
        <v>Infonavit</v>
      </c>
      <c r="C5812" s="10">
        <f>ImssInfonavit!C414</f>
        <v>0</v>
      </c>
      <c r="D5812" s="10" t="str">
        <f>ImssInfonavit!D414</f>
        <v>EMPLEADO 411</v>
      </c>
      <c r="E5812" s="10">
        <f>ImssInfonavit!E414</f>
        <v>0</v>
      </c>
      <c r="F5812" s="10">
        <f>ImssInfonavit!F414</f>
        <v>0</v>
      </c>
      <c r="G5812" s="17">
        <f>ImssInfonavit!H414</f>
        <v>0</v>
      </c>
      <c r="H5812" s="17">
        <f>ImssInfonavit!I414</f>
        <v>0</v>
      </c>
      <c r="I5812" s="17">
        <f>ImssInfonavit!J414</f>
        <v>0</v>
      </c>
      <c r="J5812" s="17">
        <f>ImssInfonavit!K414</f>
        <v>0</v>
      </c>
      <c r="K5812" s="17">
        <f>ImssInfonavit!L414</f>
        <v>0</v>
      </c>
      <c r="L5812" s="17">
        <f>ImssInfonavit!M414</f>
        <v>0</v>
      </c>
      <c r="M5812" s="17">
        <f>ImssInfonavit!N414</f>
        <v>0</v>
      </c>
      <c r="N5812" s="17">
        <f>ImssInfonavit!O414</f>
        <v>0</v>
      </c>
      <c r="O5812" s="17">
        <f>ImssInfonavit!P414</f>
        <v>0</v>
      </c>
      <c r="P5812" s="17">
        <f>ImssInfonavit!Q414</f>
        <v>0</v>
      </c>
      <c r="Q5812" s="17">
        <f>ImssInfonavit!R414</f>
        <v>0</v>
      </c>
      <c r="R5812" s="17">
        <f>ImssInfonavit!S414</f>
        <v>0</v>
      </c>
      <c r="S5812" s="17">
        <f t="shared" si="90"/>
        <v>0</v>
      </c>
    </row>
    <row r="5813" spans="1:19">
      <c r="A5813" s="18">
        <f>ImssInfonavit!A415</f>
        <v>1</v>
      </c>
      <c r="B5813" s="10" t="str">
        <f>ImssInfonavit!B415</f>
        <v>Infonavit</v>
      </c>
      <c r="C5813" s="10">
        <f>ImssInfonavit!C415</f>
        <v>0</v>
      </c>
      <c r="D5813" s="10" t="str">
        <f>ImssInfonavit!D415</f>
        <v>EMPLEADO 412</v>
      </c>
      <c r="E5813" s="10">
        <f>ImssInfonavit!E415</f>
        <v>0</v>
      </c>
      <c r="F5813" s="10">
        <f>ImssInfonavit!F415</f>
        <v>0</v>
      </c>
      <c r="G5813" s="17">
        <f>ImssInfonavit!H415</f>
        <v>0</v>
      </c>
      <c r="H5813" s="17">
        <f>ImssInfonavit!I415</f>
        <v>0</v>
      </c>
      <c r="I5813" s="17">
        <f>ImssInfonavit!J415</f>
        <v>0</v>
      </c>
      <c r="J5813" s="17">
        <f>ImssInfonavit!K415</f>
        <v>0</v>
      </c>
      <c r="K5813" s="17">
        <f>ImssInfonavit!L415</f>
        <v>0</v>
      </c>
      <c r="L5813" s="17">
        <f>ImssInfonavit!M415</f>
        <v>0</v>
      </c>
      <c r="M5813" s="17">
        <f>ImssInfonavit!N415</f>
        <v>0</v>
      </c>
      <c r="N5813" s="17">
        <f>ImssInfonavit!O415</f>
        <v>0</v>
      </c>
      <c r="O5813" s="17">
        <f>ImssInfonavit!P415</f>
        <v>0</v>
      </c>
      <c r="P5813" s="17">
        <f>ImssInfonavit!Q415</f>
        <v>0</v>
      </c>
      <c r="Q5813" s="17">
        <f>ImssInfonavit!R415</f>
        <v>0</v>
      </c>
      <c r="R5813" s="17">
        <f>ImssInfonavit!S415</f>
        <v>0</v>
      </c>
      <c r="S5813" s="17">
        <f t="shared" si="90"/>
        <v>0</v>
      </c>
    </row>
    <row r="5814" spans="1:19">
      <c r="A5814" s="18">
        <f>ImssInfonavit!A416</f>
        <v>1</v>
      </c>
      <c r="B5814" s="10" t="str">
        <f>ImssInfonavit!B416</f>
        <v>Infonavit</v>
      </c>
      <c r="C5814" s="10">
        <f>ImssInfonavit!C416</f>
        <v>0</v>
      </c>
      <c r="D5814" s="10" t="str">
        <f>ImssInfonavit!D416</f>
        <v>EMPLEADO 413</v>
      </c>
      <c r="E5814" s="10">
        <f>ImssInfonavit!E416</f>
        <v>0</v>
      </c>
      <c r="F5814" s="10">
        <f>ImssInfonavit!F416</f>
        <v>0</v>
      </c>
      <c r="G5814" s="17">
        <f>ImssInfonavit!H416</f>
        <v>0</v>
      </c>
      <c r="H5814" s="17">
        <f>ImssInfonavit!I416</f>
        <v>0</v>
      </c>
      <c r="I5814" s="17">
        <f>ImssInfonavit!J416</f>
        <v>0</v>
      </c>
      <c r="J5814" s="17">
        <f>ImssInfonavit!K416</f>
        <v>0</v>
      </c>
      <c r="K5814" s="17">
        <f>ImssInfonavit!L416</f>
        <v>0</v>
      </c>
      <c r="L5814" s="17">
        <f>ImssInfonavit!M416</f>
        <v>0</v>
      </c>
      <c r="M5814" s="17">
        <f>ImssInfonavit!N416</f>
        <v>0</v>
      </c>
      <c r="N5814" s="17">
        <f>ImssInfonavit!O416</f>
        <v>0</v>
      </c>
      <c r="O5814" s="17">
        <f>ImssInfonavit!P416</f>
        <v>0</v>
      </c>
      <c r="P5814" s="17">
        <f>ImssInfonavit!Q416</f>
        <v>0</v>
      </c>
      <c r="Q5814" s="17">
        <f>ImssInfonavit!R416</f>
        <v>0</v>
      </c>
      <c r="R5814" s="17">
        <f>ImssInfonavit!S416</f>
        <v>0</v>
      </c>
      <c r="S5814" s="17">
        <f t="shared" si="90"/>
        <v>0</v>
      </c>
    </row>
    <row r="5815" spans="1:19">
      <c r="A5815" s="18">
        <f>ImssInfonavit!A417</f>
        <v>1</v>
      </c>
      <c r="B5815" s="10" t="str">
        <f>ImssInfonavit!B417</f>
        <v>Infonavit</v>
      </c>
      <c r="C5815" s="10">
        <f>ImssInfonavit!C417</f>
        <v>0</v>
      </c>
      <c r="D5815" s="10" t="str">
        <f>ImssInfonavit!D417</f>
        <v>EMPLEADO 414</v>
      </c>
      <c r="E5815" s="10">
        <f>ImssInfonavit!E417</f>
        <v>0</v>
      </c>
      <c r="F5815" s="10">
        <f>ImssInfonavit!F417</f>
        <v>0</v>
      </c>
      <c r="G5815" s="17">
        <f>ImssInfonavit!H417</f>
        <v>0</v>
      </c>
      <c r="H5815" s="17">
        <f>ImssInfonavit!I417</f>
        <v>0</v>
      </c>
      <c r="I5815" s="17">
        <f>ImssInfonavit!J417</f>
        <v>0</v>
      </c>
      <c r="J5815" s="17">
        <f>ImssInfonavit!K417</f>
        <v>0</v>
      </c>
      <c r="K5815" s="17">
        <f>ImssInfonavit!L417</f>
        <v>0</v>
      </c>
      <c r="L5815" s="17">
        <f>ImssInfonavit!M417</f>
        <v>0</v>
      </c>
      <c r="M5815" s="17">
        <f>ImssInfonavit!N417</f>
        <v>0</v>
      </c>
      <c r="N5815" s="17">
        <f>ImssInfonavit!O417</f>
        <v>0</v>
      </c>
      <c r="O5815" s="17">
        <f>ImssInfonavit!P417</f>
        <v>0</v>
      </c>
      <c r="P5815" s="17">
        <f>ImssInfonavit!Q417</f>
        <v>0</v>
      </c>
      <c r="Q5815" s="17">
        <f>ImssInfonavit!R417</f>
        <v>0</v>
      </c>
      <c r="R5815" s="17">
        <f>ImssInfonavit!S417</f>
        <v>0</v>
      </c>
      <c r="S5815" s="17">
        <f t="shared" si="90"/>
        <v>0</v>
      </c>
    </row>
    <row r="5816" spans="1:19">
      <c r="A5816" s="18">
        <f>ImssInfonavit!A418</f>
        <v>1</v>
      </c>
      <c r="B5816" s="10" t="str">
        <f>ImssInfonavit!B418</f>
        <v>Infonavit</v>
      </c>
      <c r="C5816" s="10">
        <f>ImssInfonavit!C418</f>
        <v>0</v>
      </c>
      <c r="D5816" s="10" t="str">
        <f>ImssInfonavit!D418</f>
        <v>EMPLEADO 415</v>
      </c>
      <c r="E5816" s="10">
        <f>ImssInfonavit!E418</f>
        <v>0</v>
      </c>
      <c r="F5816" s="10">
        <f>ImssInfonavit!F418</f>
        <v>0</v>
      </c>
      <c r="G5816" s="17">
        <f>ImssInfonavit!H418</f>
        <v>0</v>
      </c>
      <c r="H5816" s="17">
        <f>ImssInfonavit!I418</f>
        <v>0</v>
      </c>
      <c r="I5816" s="17">
        <f>ImssInfonavit!J418</f>
        <v>0</v>
      </c>
      <c r="J5816" s="17">
        <f>ImssInfonavit!K418</f>
        <v>0</v>
      </c>
      <c r="K5816" s="17">
        <f>ImssInfonavit!L418</f>
        <v>0</v>
      </c>
      <c r="L5816" s="17">
        <f>ImssInfonavit!M418</f>
        <v>0</v>
      </c>
      <c r="M5816" s="17">
        <f>ImssInfonavit!N418</f>
        <v>0</v>
      </c>
      <c r="N5816" s="17">
        <f>ImssInfonavit!O418</f>
        <v>0</v>
      </c>
      <c r="O5816" s="17">
        <f>ImssInfonavit!P418</f>
        <v>0</v>
      </c>
      <c r="P5816" s="17">
        <f>ImssInfonavit!Q418</f>
        <v>0</v>
      </c>
      <c r="Q5816" s="17">
        <f>ImssInfonavit!R418</f>
        <v>0</v>
      </c>
      <c r="R5816" s="17">
        <f>ImssInfonavit!S418</f>
        <v>0</v>
      </c>
      <c r="S5816" s="17">
        <f t="shared" si="90"/>
        <v>0</v>
      </c>
    </row>
    <row r="5817" spans="1:19">
      <c r="A5817" s="18">
        <f>ImssInfonavit!A419</f>
        <v>1</v>
      </c>
      <c r="B5817" s="10" t="str">
        <f>ImssInfonavit!B419</f>
        <v>Infonavit</v>
      </c>
      <c r="C5817" s="10">
        <f>ImssInfonavit!C419</f>
        <v>0</v>
      </c>
      <c r="D5817" s="10" t="str">
        <f>ImssInfonavit!D419</f>
        <v>EMPLEADO 416</v>
      </c>
      <c r="E5817" s="10">
        <f>ImssInfonavit!E419</f>
        <v>0</v>
      </c>
      <c r="F5817" s="10">
        <f>ImssInfonavit!F419</f>
        <v>0</v>
      </c>
      <c r="G5817" s="17">
        <f>ImssInfonavit!H419</f>
        <v>0</v>
      </c>
      <c r="H5817" s="17">
        <f>ImssInfonavit!I419</f>
        <v>0</v>
      </c>
      <c r="I5817" s="17">
        <f>ImssInfonavit!J419</f>
        <v>0</v>
      </c>
      <c r="J5817" s="17">
        <f>ImssInfonavit!K419</f>
        <v>0</v>
      </c>
      <c r="K5817" s="17">
        <f>ImssInfonavit!L419</f>
        <v>0</v>
      </c>
      <c r="L5817" s="17">
        <f>ImssInfonavit!M419</f>
        <v>0</v>
      </c>
      <c r="M5817" s="17">
        <f>ImssInfonavit!N419</f>
        <v>0</v>
      </c>
      <c r="N5817" s="17">
        <f>ImssInfonavit!O419</f>
        <v>0</v>
      </c>
      <c r="O5817" s="17">
        <f>ImssInfonavit!P419</f>
        <v>0</v>
      </c>
      <c r="P5817" s="17">
        <f>ImssInfonavit!Q419</f>
        <v>0</v>
      </c>
      <c r="Q5817" s="17">
        <f>ImssInfonavit!R419</f>
        <v>0</v>
      </c>
      <c r="R5817" s="17">
        <f>ImssInfonavit!S419</f>
        <v>0</v>
      </c>
      <c r="S5817" s="17">
        <f t="shared" si="90"/>
        <v>0</v>
      </c>
    </row>
    <row r="5818" spans="1:19">
      <c r="A5818" s="18">
        <f>ImssInfonavit!A420</f>
        <v>1</v>
      </c>
      <c r="B5818" s="10" t="str">
        <f>ImssInfonavit!B420</f>
        <v>Infonavit</v>
      </c>
      <c r="C5818" s="10">
        <f>ImssInfonavit!C420</f>
        <v>0</v>
      </c>
      <c r="D5818" s="10" t="str">
        <f>ImssInfonavit!D420</f>
        <v>EMPLEADO 417</v>
      </c>
      <c r="E5818" s="10">
        <f>ImssInfonavit!E420</f>
        <v>0</v>
      </c>
      <c r="F5818" s="10">
        <f>ImssInfonavit!F420</f>
        <v>0</v>
      </c>
      <c r="G5818" s="17">
        <f>ImssInfonavit!H420</f>
        <v>0</v>
      </c>
      <c r="H5818" s="17">
        <f>ImssInfonavit!I420</f>
        <v>0</v>
      </c>
      <c r="I5818" s="17">
        <f>ImssInfonavit!J420</f>
        <v>0</v>
      </c>
      <c r="J5818" s="17">
        <f>ImssInfonavit!K420</f>
        <v>0</v>
      </c>
      <c r="K5818" s="17">
        <f>ImssInfonavit!L420</f>
        <v>0</v>
      </c>
      <c r="L5818" s="17">
        <f>ImssInfonavit!M420</f>
        <v>0</v>
      </c>
      <c r="M5818" s="17">
        <f>ImssInfonavit!N420</f>
        <v>0</v>
      </c>
      <c r="N5818" s="17">
        <f>ImssInfonavit!O420</f>
        <v>0</v>
      </c>
      <c r="O5818" s="17">
        <f>ImssInfonavit!P420</f>
        <v>0</v>
      </c>
      <c r="P5818" s="17">
        <f>ImssInfonavit!Q420</f>
        <v>0</v>
      </c>
      <c r="Q5818" s="17">
        <f>ImssInfonavit!R420</f>
        <v>0</v>
      </c>
      <c r="R5818" s="17">
        <f>ImssInfonavit!S420</f>
        <v>0</v>
      </c>
      <c r="S5818" s="17">
        <f t="shared" si="90"/>
        <v>0</v>
      </c>
    </row>
    <row r="5819" spans="1:19">
      <c r="A5819" s="18">
        <f>ImssInfonavit!A421</f>
        <v>1</v>
      </c>
      <c r="B5819" s="10" t="str">
        <f>ImssInfonavit!B421</f>
        <v>Infonavit</v>
      </c>
      <c r="C5819" s="10">
        <f>ImssInfonavit!C421</f>
        <v>0</v>
      </c>
      <c r="D5819" s="10" t="str">
        <f>ImssInfonavit!D421</f>
        <v>EMPLEADO 418</v>
      </c>
      <c r="E5819" s="10">
        <f>ImssInfonavit!E421</f>
        <v>0</v>
      </c>
      <c r="F5819" s="10">
        <f>ImssInfonavit!F421</f>
        <v>0</v>
      </c>
      <c r="G5819" s="17">
        <f>ImssInfonavit!H421</f>
        <v>0</v>
      </c>
      <c r="H5819" s="17">
        <f>ImssInfonavit!I421</f>
        <v>0</v>
      </c>
      <c r="I5819" s="17">
        <f>ImssInfonavit!J421</f>
        <v>0</v>
      </c>
      <c r="J5819" s="17">
        <f>ImssInfonavit!K421</f>
        <v>0</v>
      </c>
      <c r="K5819" s="17">
        <f>ImssInfonavit!L421</f>
        <v>0</v>
      </c>
      <c r="L5819" s="17">
        <f>ImssInfonavit!M421</f>
        <v>0</v>
      </c>
      <c r="M5819" s="17">
        <f>ImssInfonavit!N421</f>
        <v>0</v>
      </c>
      <c r="N5819" s="17">
        <f>ImssInfonavit!O421</f>
        <v>0</v>
      </c>
      <c r="O5819" s="17">
        <f>ImssInfonavit!P421</f>
        <v>0</v>
      </c>
      <c r="P5819" s="17">
        <f>ImssInfonavit!Q421</f>
        <v>0</v>
      </c>
      <c r="Q5819" s="17">
        <f>ImssInfonavit!R421</f>
        <v>0</v>
      </c>
      <c r="R5819" s="17">
        <f>ImssInfonavit!S421</f>
        <v>0</v>
      </c>
      <c r="S5819" s="17">
        <f t="shared" si="90"/>
        <v>0</v>
      </c>
    </row>
    <row r="5820" spans="1:19">
      <c r="A5820" s="18">
        <f>ImssInfonavit!A422</f>
        <v>1</v>
      </c>
      <c r="B5820" s="10" t="str">
        <f>ImssInfonavit!B422</f>
        <v>Infonavit</v>
      </c>
      <c r="C5820" s="10">
        <f>ImssInfonavit!C422</f>
        <v>0</v>
      </c>
      <c r="D5820" s="10" t="str">
        <f>ImssInfonavit!D422</f>
        <v>EMPLEADO 419</v>
      </c>
      <c r="E5820" s="10">
        <f>ImssInfonavit!E422</f>
        <v>0</v>
      </c>
      <c r="F5820" s="10">
        <f>ImssInfonavit!F422</f>
        <v>0</v>
      </c>
      <c r="G5820" s="17">
        <f>ImssInfonavit!H422</f>
        <v>0</v>
      </c>
      <c r="H5820" s="17">
        <f>ImssInfonavit!I422</f>
        <v>0</v>
      </c>
      <c r="I5820" s="17">
        <f>ImssInfonavit!J422</f>
        <v>0</v>
      </c>
      <c r="J5820" s="17">
        <f>ImssInfonavit!K422</f>
        <v>0</v>
      </c>
      <c r="K5820" s="17">
        <f>ImssInfonavit!L422</f>
        <v>0</v>
      </c>
      <c r="L5820" s="17">
        <f>ImssInfonavit!M422</f>
        <v>0</v>
      </c>
      <c r="M5820" s="17">
        <f>ImssInfonavit!N422</f>
        <v>0</v>
      </c>
      <c r="N5820" s="17">
        <f>ImssInfonavit!O422</f>
        <v>0</v>
      </c>
      <c r="O5820" s="17">
        <f>ImssInfonavit!P422</f>
        <v>0</v>
      </c>
      <c r="P5820" s="17">
        <f>ImssInfonavit!Q422</f>
        <v>0</v>
      </c>
      <c r="Q5820" s="17">
        <f>ImssInfonavit!R422</f>
        <v>0</v>
      </c>
      <c r="R5820" s="17">
        <f>ImssInfonavit!S422</f>
        <v>0</v>
      </c>
      <c r="S5820" s="17">
        <f t="shared" si="90"/>
        <v>0</v>
      </c>
    </row>
    <row r="5821" spans="1:19">
      <c r="A5821" s="18">
        <f>ImssInfonavit!A423</f>
        <v>1</v>
      </c>
      <c r="B5821" s="10" t="str">
        <f>ImssInfonavit!B423</f>
        <v>Infonavit</v>
      </c>
      <c r="C5821" s="10">
        <f>ImssInfonavit!C423</f>
        <v>0</v>
      </c>
      <c r="D5821" s="10" t="str">
        <f>ImssInfonavit!D423</f>
        <v>EMPLEADO 420</v>
      </c>
      <c r="E5821" s="10">
        <f>ImssInfonavit!E423</f>
        <v>0</v>
      </c>
      <c r="F5821" s="10">
        <f>ImssInfonavit!F423</f>
        <v>0</v>
      </c>
      <c r="G5821" s="17">
        <f>ImssInfonavit!H423</f>
        <v>0</v>
      </c>
      <c r="H5821" s="17">
        <f>ImssInfonavit!I423</f>
        <v>0</v>
      </c>
      <c r="I5821" s="17">
        <f>ImssInfonavit!J423</f>
        <v>0</v>
      </c>
      <c r="J5821" s="17">
        <f>ImssInfonavit!K423</f>
        <v>0</v>
      </c>
      <c r="K5821" s="17">
        <f>ImssInfonavit!L423</f>
        <v>0</v>
      </c>
      <c r="L5821" s="17">
        <f>ImssInfonavit!M423</f>
        <v>0</v>
      </c>
      <c r="M5821" s="17">
        <f>ImssInfonavit!N423</f>
        <v>0</v>
      </c>
      <c r="N5821" s="17">
        <f>ImssInfonavit!O423</f>
        <v>0</v>
      </c>
      <c r="O5821" s="17">
        <f>ImssInfonavit!P423</f>
        <v>0</v>
      </c>
      <c r="P5821" s="17">
        <f>ImssInfonavit!Q423</f>
        <v>0</v>
      </c>
      <c r="Q5821" s="17">
        <f>ImssInfonavit!R423</f>
        <v>0</v>
      </c>
      <c r="R5821" s="17">
        <f>ImssInfonavit!S423</f>
        <v>0</v>
      </c>
      <c r="S5821" s="17">
        <f t="shared" si="90"/>
        <v>0</v>
      </c>
    </row>
    <row r="5822" spans="1:19">
      <c r="A5822" s="18">
        <f>ImssInfonavit!A424</f>
        <v>1</v>
      </c>
      <c r="B5822" s="10" t="str">
        <f>ImssInfonavit!B424</f>
        <v>Infonavit</v>
      </c>
      <c r="C5822" s="10">
        <f>ImssInfonavit!C424</f>
        <v>0</v>
      </c>
      <c r="D5822" s="10" t="str">
        <f>ImssInfonavit!D424</f>
        <v>EMPLEADO 421</v>
      </c>
      <c r="E5822" s="10">
        <f>ImssInfonavit!E424</f>
        <v>0</v>
      </c>
      <c r="F5822" s="10">
        <f>ImssInfonavit!F424</f>
        <v>0</v>
      </c>
      <c r="G5822" s="17">
        <f>ImssInfonavit!H424</f>
        <v>0</v>
      </c>
      <c r="H5822" s="17">
        <f>ImssInfonavit!I424</f>
        <v>0</v>
      </c>
      <c r="I5822" s="17">
        <f>ImssInfonavit!J424</f>
        <v>0</v>
      </c>
      <c r="J5822" s="17">
        <f>ImssInfonavit!K424</f>
        <v>0</v>
      </c>
      <c r="K5822" s="17">
        <f>ImssInfonavit!L424</f>
        <v>0</v>
      </c>
      <c r="L5822" s="17">
        <f>ImssInfonavit!M424</f>
        <v>0</v>
      </c>
      <c r="M5822" s="17">
        <f>ImssInfonavit!N424</f>
        <v>0</v>
      </c>
      <c r="N5822" s="17">
        <f>ImssInfonavit!O424</f>
        <v>0</v>
      </c>
      <c r="O5822" s="17">
        <f>ImssInfonavit!P424</f>
        <v>0</v>
      </c>
      <c r="P5822" s="17">
        <f>ImssInfonavit!Q424</f>
        <v>0</v>
      </c>
      <c r="Q5822" s="17">
        <f>ImssInfonavit!R424</f>
        <v>0</v>
      </c>
      <c r="R5822" s="17">
        <f>ImssInfonavit!S424</f>
        <v>0</v>
      </c>
      <c r="S5822" s="17">
        <f t="shared" si="90"/>
        <v>0</v>
      </c>
    </row>
    <row r="5823" spans="1:19">
      <c r="A5823" s="18">
        <f>ImssInfonavit!A425</f>
        <v>1</v>
      </c>
      <c r="B5823" s="10" t="str">
        <f>ImssInfonavit!B425</f>
        <v>Infonavit</v>
      </c>
      <c r="C5823" s="10">
        <f>ImssInfonavit!C425</f>
        <v>0</v>
      </c>
      <c r="D5823" s="10" t="str">
        <f>ImssInfonavit!D425</f>
        <v>EMPLEADO 422</v>
      </c>
      <c r="E5823" s="10">
        <f>ImssInfonavit!E425</f>
        <v>0</v>
      </c>
      <c r="F5823" s="10">
        <f>ImssInfonavit!F425</f>
        <v>0</v>
      </c>
      <c r="G5823" s="17">
        <f>ImssInfonavit!H425</f>
        <v>0</v>
      </c>
      <c r="H5823" s="17">
        <f>ImssInfonavit!I425</f>
        <v>0</v>
      </c>
      <c r="I5823" s="17">
        <f>ImssInfonavit!J425</f>
        <v>0</v>
      </c>
      <c r="J5823" s="17">
        <f>ImssInfonavit!K425</f>
        <v>0</v>
      </c>
      <c r="K5823" s="17">
        <f>ImssInfonavit!L425</f>
        <v>0</v>
      </c>
      <c r="L5823" s="17">
        <f>ImssInfonavit!M425</f>
        <v>0</v>
      </c>
      <c r="M5823" s="17">
        <f>ImssInfonavit!N425</f>
        <v>0</v>
      </c>
      <c r="N5823" s="17">
        <f>ImssInfonavit!O425</f>
        <v>0</v>
      </c>
      <c r="O5823" s="17">
        <f>ImssInfonavit!P425</f>
        <v>0</v>
      </c>
      <c r="P5823" s="17">
        <f>ImssInfonavit!Q425</f>
        <v>0</v>
      </c>
      <c r="Q5823" s="17">
        <f>ImssInfonavit!R425</f>
        <v>0</v>
      </c>
      <c r="R5823" s="17">
        <f>ImssInfonavit!S425</f>
        <v>0</v>
      </c>
      <c r="S5823" s="17">
        <f t="shared" si="90"/>
        <v>0</v>
      </c>
    </row>
    <row r="5824" spans="1:19">
      <c r="A5824" s="18">
        <f>ImssInfonavit!A426</f>
        <v>1</v>
      </c>
      <c r="B5824" s="10" t="str">
        <f>ImssInfonavit!B426</f>
        <v>Infonavit</v>
      </c>
      <c r="C5824" s="10">
        <f>ImssInfonavit!C426</f>
        <v>0</v>
      </c>
      <c r="D5824" s="10" t="str">
        <f>ImssInfonavit!D426</f>
        <v>EMPLEADO 423</v>
      </c>
      <c r="E5824" s="10">
        <f>ImssInfonavit!E426</f>
        <v>0</v>
      </c>
      <c r="F5824" s="10">
        <f>ImssInfonavit!F426</f>
        <v>0</v>
      </c>
      <c r="G5824" s="17">
        <f>ImssInfonavit!H426</f>
        <v>0</v>
      </c>
      <c r="H5824" s="17">
        <f>ImssInfonavit!I426</f>
        <v>0</v>
      </c>
      <c r="I5824" s="17">
        <f>ImssInfonavit!J426</f>
        <v>0</v>
      </c>
      <c r="J5824" s="17">
        <f>ImssInfonavit!K426</f>
        <v>0</v>
      </c>
      <c r="K5824" s="17">
        <f>ImssInfonavit!L426</f>
        <v>0</v>
      </c>
      <c r="L5824" s="17">
        <f>ImssInfonavit!M426</f>
        <v>0</v>
      </c>
      <c r="M5824" s="17">
        <f>ImssInfonavit!N426</f>
        <v>0</v>
      </c>
      <c r="N5824" s="17">
        <f>ImssInfonavit!O426</f>
        <v>0</v>
      </c>
      <c r="O5824" s="17">
        <f>ImssInfonavit!P426</f>
        <v>0</v>
      </c>
      <c r="P5824" s="17">
        <f>ImssInfonavit!Q426</f>
        <v>0</v>
      </c>
      <c r="Q5824" s="17">
        <f>ImssInfonavit!R426</f>
        <v>0</v>
      </c>
      <c r="R5824" s="17">
        <f>ImssInfonavit!S426</f>
        <v>0</v>
      </c>
      <c r="S5824" s="17">
        <f t="shared" si="90"/>
        <v>0</v>
      </c>
    </row>
    <row r="5825" spans="1:19">
      <c r="A5825" s="18">
        <f>ImssInfonavit!A427</f>
        <v>1</v>
      </c>
      <c r="B5825" s="10" t="str">
        <f>ImssInfonavit!B427</f>
        <v>Infonavit</v>
      </c>
      <c r="C5825" s="10">
        <f>ImssInfonavit!C427</f>
        <v>0</v>
      </c>
      <c r="D5825" s="10" t="str">
        <f>ImssInfonavit!D427</f>
        <v>EMPLEADO 424</v>
      </c>
      <c r="E5825" s="10">
        <f>ImssInfonavit!E427</f>
        <v>0</v>
      </c>
      <c r="F5825" s="10">
        <f>ImssInfonavit!F427</f>
        <v>0</v>
      </c>
      <c r="G5825" s="17">
        <f>ImssInfonavit!H427</f>
        <v>0</v>
      </c>
      <c r="H5825" s="17">
        <f>ImssInfonavit!I427</f>
        <v>0</v>
      </c>
      <c r="I5825" s="17">
        <f>ImssInfonavit!J427</f>
        <v>0</v>
      </c>
      <c r="J5825" s="17">
        <f>ImssInfonavit!K427</f>
        <v>0</v>
      </c>
      <c r="K5825" s="17">
        <f>ImssInfonavit!L427</f>
        <v>0</v>
      </c>
      <c r="L5825" s="17">
        <f>ImssInfonavit!M427</f>
        <v>0</v>
      </c>
      <c r="M5825" s="17">
        <f>ImssInfonavit!N427</f>
        <v>0</v>
      </c>
      <c r="N5825" s="17">
        <f>ImssInfonavit!O427</f>
        <v>0</v>
      </c>
      <c r="O5825" s="17">
        <f>ImssInfonavit!P427</f>
        <v>0</v>
      </c>
      <c r="P5825" s="17">
        <f>ImssInfonavit!Q427</f>
        <v>0</v>
      </c>
      <c r="Q5825" s="17">
        <f>ImssInfonavit!R427</f>
        <v>0</v>
      </c>
      <c r="R5825" s="17">
        <f>ImssInfonavit!S427</f>
        <v>0</v>
      </c>
      <c r="S5825" s="17">
        <f t="shared" si="90"/>
        <v>0</v>
      </c>
    </row>
    <row r="5826" spans="1:19">
      <c r="A5826" s="18">
        <f>ImssInfonavit!A428</f>
        <v>1</v>
      </c>
      <c r="B5826" s="10" t="str">
        <f>ImssInfonavit!B428</f>
        <v>Infonavit</v>
      </c>
      <c r="C5826" s="10">
        <f>ImssInfonavit!C428</f>
        <v>0</v>
      </c>
      <c r="D5826" s="10" t="str">
        <f>ImssInfonavit!D428</f>
        <v>EMPLEADO 425</v>
      </c>
      <c r="E5826" s="10">
        <f>ImssInfonavit!E428</f>
        <v>0</v>
      </c>
      <c r="F5826" s="10">
        <f>ImssInfonavit!F428</f>
        <v>0</v>
      </c>
      <c r="G5826" s="17">
        <f>ImssInfonavit!H428</f>
        <v>0</v>
      </c>
      <c r="H5826" s="17">
        <f>ImssInfonavit!I428</f>
        <v>0</v>
      </c>
      <c r="I5826" s="17">
        <f>ImssInfonavit!J428</f>
        <v>0</v>
      </c>
      <c r="J5826" s="17">
        <f>ImssInfonavit!K428</f>
        <v>0</v>
      </c>
      <c r="K5826" s="17">
        <f>ImssInfonavit!L428</f>
        <v>0</v>
      </c>
      <c r="L5826" s="17">
        <f>ImssInfonavit!M428</f>
        <v>0</v>
      </c>
      <c r="M5826" s="17">
        <f>ImssInfonavit!N428</f>
        <v>0</v>
      </c>
      <c r="N5826" s="17">
        <f>ImssInfonavit!O428</f>
        <v>0</v>
      </c>
      <c r="O5826" s="17">
        <f>ImssInfonavit!P428</f>
        <v>0</v>
      </c>
      <c r="P5826" s="17">
        <f>ImssInfonavit!Q428</f>
        <v>0</v>
      </c>
      <c r="Q5826" s="17">
        <f>ImssInfonavit!R428</f>
        <v>0</v>
      </c>
      <c r="R5826" s="17">
        <f>ImssInfonavit!S428</f>
        <v>0</v>
      </c>
      <c r="S5826" s="17">
        <f t="shared" si="90"/>
        <v>0</v>
      </c>
    </row>
    <row r="5827" spans="1:19">
      <c r="A5827" s="18">
        <f>ImssInfonavit!A429</f>
        <v>1</v>
      </c>
      <c r="B5827" s="10" t="str">
        <f>ImssInfonavit!B429</f>
        <v>Infonavit</v>
      </c>
      <c r="C5827" s="10">
        <f>ImssInfonavit!C429</f>
        <v>0</v>
      </c>
      <c r="D5827" s="10" t="str">
        <f>ImssInfonavit!D429</f>
        <v>EMPLEADO 426</v>
      </c>
      <c r="E5827" s="10">
        <f>ImssInfonavit!E429</f>
        <v>0</v>
      </c>
      <c r="F5827" s="10">
        <f>ImssInfonavit!F429</f>
        <v>0</v>
      </c>
      <c r="G5827" s="17">
        <f>ImssInfonavit!H429</f>
        <v>0</v>
      </c>
      <c r="H5827" s="17">
        <f>ImssInfonavit!I429</f>
        <v>0</v>
      </c>
      <c r="I5827" s="17">
        <f>ImssInfonavit!J429</f>
        <v>0</v>
      </c>
      <c r="J5827" s="17">
        <f>ImssInfonavit!K429</f>
        <v>0</v>
      </c>
      <c r="K5827" s="17">
        <f>ImssInfonavit!L429</f>
        <v>0</v>
      </c>
      <c r="L5827" s="17">
        <f>ImssInfonavit!M429</f>
        <v>0</v>
      </c>
      <c r="M5827" s="17">
        <f>ImssInfonavit!N429</f>
        <v>0</v>
      </c>
      <c r="N5827" s="17">
        <f>ImssInfonavit!O429</f>
        <v>0</v>
      </c>
      <c r="O5827" s="17">
        <f>ImssInfonavit!P429</f>
        <v>0</v>
      </c>
      <c r="P5827" s="17">
        <f>ImssInfonavit!Q429</f>
        <v>0</v>
      </c>
      <c r="Q5827" s="17">
        <f>ImssInfonavit!R429</f>
        <v>0</v>
      </c>
      <c r="R5827" s="17">
        <f>ImssInfonavit!S429</f>
        <v>0</v>
      </c>
      <c r="S5827" s="17">
        <f t="shared" ref="S5827:S5890" si="91">SUM(G5827:R5827)</f>
        <v>0</v>
      </c>
    </row>
    <row r="5828" spans="1:19">
      <c r="A5828" s="18">
        <f>ImssInfonavit!A430</f>
        <v>1</v>
      </c>
      <c r="B5828" s="10" t="str">
        <f>ImssInfonavit!B430</f>
        <v>Infonavit</v>
      </c>
      <c r="C5828" s="10">
        <f>ImssInfonavit!C430</f>
        <v>0</v>
      </c>
      <c r="D5828" s="10" t="str">
        <f>ImssInfonavit!D430</f>
        <v>EMPLEADO 427</v>
      </c>
      <c r="E5828" s="10">
        <f>ImssInfonavit!E430</f>
        <v>0</v>
      </c>
      <c r="F5828" s="10">
        <f>ImssInfonavit!F430</f>
        <v>0</v>
      </c>
      <c r="G5828" s="17">
        <f>ImssInfonavit!H430</f>
        <v>0</v>
      </c>
      <c r="H5828" s="17">
        <f>ImssInfonavit!I430</f>
        <v>0</v>
      </c>
      <c r="I5828" s="17">
        <f>ImssInfonavit!J430</f>
        <v>0</v>
      </c>
      <c r="J5828" s="17">
        <f>ImssInfonavit!K430</f>
        <v>0</v>
      </c>
      <c r="K5828" s="17">
        <f>ImssInfonavit!L430</f>
        <v>0</v>
      </c>
      <c r="L5828" s="17">
        <f>ImssInfonavit!M430</f>
        <v>0</v>
      </c>
      <c r="M5828" s="17">
        <f>ImssInfonavit!N430</f>
        <v>0</v>
      </c>
      <c r="N5828" s="17">
        <f>ImssInfonavit!O430</f>
        <v>0</v>
      </c>
      <c r="O5828" s="17">
        <f>ImssInfonavit!P430</f>
        <v>0</v>
      </c>
      <c r="P5828" s="17">
        <f>ImssInfonavit!Q430</f>
        <v>0</v>
      </c>
      <c r="Q5828" s="17">
        <f>ImssInfonavit!R430</f>
        <v>0</v>
      </c>
      <c r="R5828" s="17">
        <f>ImssInfonavit!S430</f>
        <v>0</v>
      </c>
      <c r="S5828" s="17">
        <f t="shared" si="91"/>
        <v>0</v>
      </c>
    </row>
    <row r="5829" spans="1:19">
      <c r="A5829" s="18">
        <f>ImssInfonavit!A431</f>
        <v>1</v>
      </c>
      <c r="B5829" s="10" t="str">
        <f>ImssInfonavit!B431</f>
        <v>Infonavit</v>
      </c>
      <c r="C5829" s="10">
        <f>ImssInfonavit!C431</f>
        <v>0</v>
      </c>
      <c r="D5829" s="10" t="str">
        <f>ImssInfonavit!D431</f>
        <v>EMPLEADO 428</v>
      </c>
      <c r="E5829" s="10">
        <f>ImssInfonavit!E431</f>
        <v>0</v>
      </c>
      <c r="F5829" s="10">
        <f>ImssInfonavit!F431</f>
        <v>0</v>
      </c>
      <c r="G5829" s="17">
        <f>ImssInfonavit!H431</f>
        <v>0</v>
      </c>
      <c r="H5829" s="17">
        <f>ImssInfonavit!I431</f>
        <v>0</v>
      </c>
      <c r="I5829" s="17">
        <f>ImssInfonavit!J431</f>
        <v>0</v>
      </c>
      <c r="J5829" s="17">
        <f>ImssInfonavit!K431</f>
        <v>0</v>
      </c>
      <c r="K5829" s="17">
        <f>ImssInfonavit!L431</f>
        <v>0</v>
      </c>
      <c r="L5829" s="17">
        <f>ImssInfonavit!M431</f>
        <v>0</v>
      </c>
      <c r="M5829" s="17">
        <f>ImssInfonavit!N431</f>
        <v>0</v>
      </c>
      <c r="N5829" s="17">
        <f>ImssInfonavit!O431</f>
        <v>0</v>
      </c>
      <c r="O5829" s="17">
        <f>ImssInfonavit!P431</f>
        <v>0</v>
      </c>
      <c r="P5829" s="17">
        <f>ImssInfonavit!Q431</f>
        <v>0</v>
      </c>
      <c r="Q5829" s="17">
        <f>ImssInfonavit!R431</f>
        <v>0</v>
      </c>
      <c r="R5829" s="17">
        <f>ImssInfonavit!S431</f>
        <v>0</v>
      </c>
      <c r="S5829" s="17">
        <f t="shared" si="91"/>
        <v>0</v>
      </c>
    </row>
    <row r="5830" spans="1:19">
      <c r="A5830" s="18">
        <f>ImssInfonavit!A432</f>
        <v>1</v>
      </c>
      <c r="B5830" s="10" t="str">
        <f>ImssInfonavit!B432</f>
        <v>Infonavit</v>
      </c>
      <c r="C5830" s="10">
        <f>ImssInfonavit!C432</f>
        <v>0</v>
      </c>
      <c r="D5830" s="10" t="str">
        <f>ImssInfonavit!D432</f>
        <v>EMPLEADO 429</v>
      </c>
      <c r="E5830" s="10">
        <f>ImssInfonavit!E432</f>
        <v>0</v>
      </c>
      <c r="F5830" s="10">
        <f>ImssInfonavit!F432</f>
        <v>0</v>
      </c>
      <c r="G5830" s="17">
        <f>ImssInfonavit!H432</f>
        <v>0</v>
      </c>
      <c r="H5830" s="17">
        <f>ImssInfonavit!I432</f>
        <v>0</v>
      </c>
      <c r="I5830" s="17">
        <f>ImssInfonavit!J432</f>
        <v>0</v>
      </c>
      <c r="J5830" s="17">
        <f>ImssInfonavit!K432</f>
        <v>0</v>
      </c>
      <c r="K5830" s="17">
        <f>ImssInfonavit!L432</f>
        <v>0</v>
      </c>
      <c r="L5830" s="17">
        <f>ImssInfonavit!M432</f>
        <v>0</v>
      </c>
      <c r="M5830" s="17">
        <f>ImssInfonavit!N432</f>
        <v>0</v>
      </c>
      <c r="N5830" s="17">
        <f>ImssInfonavit!O432</f>
        <v>0</v>
      </c>
      <c r="O5830" s="17">
        <f>ImssInfonavit!P432</f>
        <v>0</v>
      </c>
      <c r="P5830" s="17">
        <f>ImssInfonavit!Q432</f>
        <v>0</v>
      </c>
      <c r="Q5830" s="17">
        <f>ImssInfonavit!R432</f>
        <v>0</v>
      </c>
      <c r="R5830" s="17">
        <f>ImssInfonavit!S432</f>
        <v>0</v>
      </c>
      <c r="S5830" s="17">
        <f t="shared" si="91"/>
        <v>0</v>
      </c>
    </row>
    <row r="5831" spans="1:19">
      <c r="A5831" s="18">
        <f>ImssInfonavit!A433</f>
        <v>1</v>
      </c>
      <c r="B5831" s="10" t="str">
        <f>ImssInfonavit!B433</f>
        <v>Infonavit</v>
      </c>
      <c r="C5831" s="10">
        <f>ImssInfonavit!C433</f>
        <v>0</v>
      </c>
      <c r="D5831" s="10" t="str">
        <f>ImssInfonavit!D433</f>
        <v>EMPLEADO 430</v>
      </c>
      <c r="E5831" s="10">
        <f>ImssInfonavit!E433</f>
        <v>0</v>
      </c>
      <c r="F5831" s="10">
        <f>ImssInfonavit!F433</f>
        <v>0</v>
      </c>
      <c r="G5831" s="17">
        <f>ImssInfonavit!H433</f>
        <v>0</v>
      </c>
      <c r="H5831" s="17">
        <f>ImssInfonavit!I433</f>
        <v>0</v>
      </c>
      <c r="I5831" s="17">
        <f>ImssInfonavit!J433</f>
        <v>0</v>
      </c>
      <c r="J5831" s="17">
        <f>ImssInfonavit!K433</f>
        <v>0</v>
      </c>
      <c r="K5831" s="17">
        <f>ImssInfonavit!L433</f>
        <v>0</v>
      </c>
      <c r="L5831" s="17">
        <f>ImssInfonavit!M433</f>
        <v>0</v>
      </c>
      <c r="M5831" s="17">
        <f>ImssInfonavit!N433</f>
        <v>0</v>
      </c>
      <c r="N5831" s="17">
        <f>ImssInfonavit!O433</f>
        <v>0</v>
      </c>
      <c r="O5831" s="17">
        <f>ImssInfonavit!P433</f>
        <v>0</v>
      </c>
      <c r="P5831" s="17">
        <f>ImssInfonavit!Q433</f>
        <v>0</v>
      </c>
      <c r="Q5831" s="17">
        <f>ImssInfonavit!R433</f>
        <v>0</v>
      </c>
      <c r="R5831" s="17">
        <f>ImssInfonavit!S433</f>
        <v>0</v>
      </c>
      <c r="S5831" s="17">
        <f t="shared" si="91"/>
        <v>0</v>
      </c>
    </row>
    <row r="5832" spans="1:19">
      <c r="A5832" s="18">
        <f>ImssInfonavit!A434</f>
        <v>1</v>
      </c>
      <c r="B5832" s="10" t="str">
        <f>ImssInfonavit!B434</f>
        <v>Infonavit</v>
      </c>
      <c r="C5832" s="10">
        <f>ImssInfonavit!C434</f>
        <v>0</v>
      </c>
      <c r="D5832" s="10" t="str">
        <f>ImssInfonavit!D434</f>
        <v>EMPLEADO 431</v>
      </c>
      <c r="E5832" s="10">
        <f>ImssInfonavit!E434</f>
        <v>0</v>
      </c>
      <c r="F5832" s="10">
        <f>ImssInfonavit!F434</f>
        <v>0</v>
      </c>
      <c r="G5832" s="17">
        <f>ImssInfonavit!H434</f>
        <v>0</v>
      </c>
      <c r="H5832" s="17">
        <f>ImssInfonavit!I434</f>
        <v>0</v>
      </c>
      <c r="I5832" s="17">
        <f>ImssInfonavit!J434</f>
        <v>0</v>
      </c>
      <c r="J5832" s="17">
        <f>ImssInfonavit!K434</f>
        <v>0</v>
      </c>
      <c r="K5832" s="17">
        <f>ImssInfonavit!L434</f>
        <v>0</v>
      </c>
      <c r="L5832" s="17">
        <f>ImssInfonavit!M434</f>
        <v>0</v>
      </c>
      <c r="M5832" s="17">
        <f>ImssInfonavit!N434</f>
        <v>0</v>
      </c>
      <c r="N5832" s="17">
        <f>ImssInfonavit!O434</f>
        <v>0</v>
      </c>
      <c r="O5832" s="17">
        <f>ImssInfonavit!P434</f>
        <v>0</v>
      </c>
      <c r="P5832" s="17">
        <f>ImssInfonavit!Q434</f>
        <v>0</v>
      </c>
      <c r="Q5832" s="17">
        <f>ImssInfonavit!R434</f>
        <v>0</v>
      </c>
      <c r="R5832" s="17">
        <f>ImssInfonavit!S434</f>
        <v>0</v>
      </c>
      <c r="S5832" s="17">
        <f t="shared" si="91"/>
        <v>0</v>
      </c>
    </row>
    <row r="5833" spans="1:19">
      <c r="A5833" s="18">
        <f>ImssInfonavit!A435</f>
        <v>1</v>
      </c>
      <c r="B5833" s="10" t="str">
        <f>ImssInfonavit!B435</f>
        <v>Infonavit</v>
      </c>
      <c r="C5833" s="10">
        <f>ImssInfonavit!C435</f>
        <v>0</v>
      </c>
      <c r="D5833" s="10" t="str">
        <f>ImssInfonavit!D435</f>
        <v>EMPLEADO 432</v>
      </c>
      <c r="E5833" s="10">
        <f>ImssInfonavit!E435</f>
        <v>0</v>
      </c>
      <c r="F5833" s="10">
        <f>ImssInfonavit!F435</f>
        <v>0</v>
      </c>
      <c r="G5833" s="17">
        <f>ImssInfonavit!H435</f>
        <v>0</v>
      </c>
      <c r="H5833" s="17">
        <f>ImssInfonavit!I435</f>
        <v>0</v>
      </c>
      <c r="I5833" s="17">
        <f>ImssInfonavit!J435</f>
        <v>0</v>
      </c>
      <c r="J5833" s="17">
        <f>ImssInfonavit!K435</f>
        <v>0</v>
      </c>
      <c r="K5833" s="17">
        <f>ImssInfonavit!L435</f>
        <v>0</v>
      </c>
      <c r="L5833" s="17">
        <f>ImssInfonavit!M435</f>
        <v>0</v>
      </c>
      <c r="M5833" s="17">
        <f>ImssInfonavit!N435</f>
        <v>0</v>
      </c>
      <c r="N5833" s="17">
        <f>ImssInfonavit!O435</f>
        <v>0</v>
      </c>
      <c r="O5833" s="17">
        <f>ImssInfonavit!P435</f>
        <v>0</v>
      </c>
      <c r="P5833" s="17">
        <f>ImssInfonavit!Q435</f>
        <v>0</v>
      </c>
      <c r="Q5833" s="17">
        <f>ImssInfonavit!R435</f>
        <v>0</v>
      </c>
      <c r="R5833" s="17">
        <f>ImssInfonavit!S435</f>
        <v>0</v>
      </c>
      <c r="S5833" s="17">
        <f t="shared" si="91"/>
        <v>0</v>
      </c>
    </row>
    <row r="5834" spans="1:19">
      <c r="A5834" s="18">
        <f>ImssInfonavit!A436</f>
        <v>1</v>
      </c>
      <c r="B5834" s="10" t="str">
        <f>ImssInfonavit!B436</f>
        <v>Infonavit</v>
      </c>
      <c r="C5834" s="10">
        <f>ImssInfonavit!C436</f>
        <v>0</v>
      </c>
      <c r="D5834" s="10" t="str">
        <f>ImssInfonavit!D436</f>
        <v>EMPLEADO 433</v>
      </c>
      <c r="E5834" s="10">
        <f>ImssInfonavit!E436</f>
        <v>0</v>
      </c>
      <c r="F5834" s="10">
        <f>ImssInfonavit!F436</f>
        <v>0</v>
      </c>
      <c r="G5834" s="17">
        <f>ImssInfonavit!H436</f>
        <v>0</v>
      </c>
      <c r="H5834" s="17">
        <f>ImssInfonavit!I436</f>
        <v>0</v>
      </c>
      <c r="I5834" s="17">
        <f>ImssInfonavit!J436</f>
        <v>0</v>
      </c>
      <c r="J5834" s="17">
        <f>ImssInfonavit!K436</f>
        <v>0</v>
      </c>
      <c r="K5834" s="17">
        <f>ImssInfonavit!L436</f>
        <v>0</v>
      </c>
      <c r="L5834" s="17">
        <f>ImssInfonavit!M436</f>
        <v>0</v>
      </c>
      <c r="M5834" s="17">
        <f>ImssInfonavit!N436</f>
        <v>0</v>
      </c>
      <c r="N5834" s="17">
        <f>ImssInfonavit!O436</f>
        <v>0</v>
      </c>
      <c r="O5834" s="17">
        <f>ImssInfonavit!P436</f>
        <v>0</v>
      </c>
      <c r="P5834" s="17">
        <f>ImssInfonavit!Q436</f>
        <v>0</v>
      </c>
      <c r="Q5834" s="17">
        <f>ImssInfonavit!R436</f>
        <v>0</v>
      </c>
      <c r="R5834" s="17">
        <f>ImssInfonavit!S436</f>
        <v>0</v>
      </c>
      <c r="S5834" s="17">
        <f t="shared" si="91"/>
        <v>0</v>
      </c>
    </row>
    <row r="5835" spans="1:19">
      <c r="A5835" s="18">
        <f>ImssInfonavit!A437</f>
        <v>1</v>
      </c>
      <c r="B5835" s="10" t="str">
        <f>ImssInfonavit!B437</f>
        <v>Infonavit</v>
      </c>
      <c r="C5835" s="10">
        <f>ImssInfonavit!C437</f>
        <v>0</v>
      </c>
      <c r="D5835" s="10" t="str">
        <f>ImssInfonavit!D437</f>
        <v>EMPLEADO 434</v>
      </c>
      <c r="E5835" s="10">
        <f>ImssInfonavit!E437</f>
        <v>0</v>
      </c>
      <c r="F5835" s="10">
        <f>ImssInfonavit!F437</f>
        <v>0</v>
      </c>
      <c r="G5835" s="17">
        <f>ImssInfonavit!H437</f>
        <v>0</v>
      </c>
      <c r="H5835" s="17">
        <f>ImssInfonavit!I437</f>
        <v>0</v>
      </c>
      <c r="I5835" s="17">
        <f>ImssInfonavit!J437</f>
        <v>0</v>
      </c>
      <c r="J5835" s="17">
        <f>ImssInfonavit!K437</f>
        <v>0</v>
      </c>
      <c r="K5835" s="17">
        <f>ImssInfonavit!L437</f>
        <v>0</v>
      </c>
      <c r="L5835" s="17">
        <f>ImssInfonavit!M437</f>
        <v>0</v>
      </c>
      <c r="M5835" s="17">
        <f>ImssInfonavit!N437</f>
        <v>0</v>
      </c>
      <c r="N5835" s="17">
        <f>ImssInfonavit!O437</f>
        <v>0</v>
      </c>
      <c r="O5835" s="17">
        <f>ImssInfonavit!P437</f>
        <v>0</v>
      </c>
      <c r="P5835" s="17">
        <f>ImssInfonavit!Q437</f>
        <v>0</v>
      </c>
      <c r="Q5835" s="17">
        <f>ImssInfonavit!R437</f>
        <v>0</v>
      </c>
      <c r="R5835" s="17">
        <f>ImssInfonavit!S437</f>
        <v>0</v>
      </c>
      <c r="S5835" s="17">
        <f t="shared" si="91"/>
        <v>0</v>
      </c>
    </row>
    <row r="5836" spans="1:19">
      <c r="A5836" s="18">
        <f>ImssInfonavit!A438</f>
        <v>1</v>
      </c>
      <c r="B5836" s="10" t="str">
        <f>ImssInfonavit!B438</f>
        <v>Infonavit</v>
      </c>
      <c r="C5836" s="10">
        <f>ImssInfonavit!C438</f>
        <v>0</v>
      </c>
      <c r="D5836" s="10" t="str">
        <f>ImssInfonavit!D438</f>
        <v>EMPLEADO 435</v>
      </c>
      <c r="E5836" s="10">
        <f>ImssInfonavit!E438</f>
        <v>0</v>
      </c>
      <c r="F5836" s="10">
        <f>ImssInfonavit!F438</f>
        <v>0</v>
      </c>
      <c r="G5836" s="17">
        <f>ImssInfonavit!H438</f>
        <v>0</v>
      </c>
      <c r="H5836" s="17">
        <f>ImssInfonavit!I438</f>
        <v>0</v>
      </c>
      <c r="I5836" s="17">
        <f>ImssInfonavit!J438</f>
        <v>0</v>
      </c>
      <c r="J5836" s="17">
        <f>ImssInfonavit!K438</f>
        <v>0</v>
      </c>
      <c r="K5836" s="17">
        <f>ImssInfonavit!L438</f>
        <v>0</v>
      </c>
      <c r="L5836" s="17">
        <f>ImssInfonavit!M438</f>
        <v>0</v>
      </c>
      <c r="M5836" s="17">
        <f>ImssInfonavit!N438</f>
        <v>0</v>
      </c>
      <c r="N5836" s="17">
        <f>ImssInfonavit!O438</f>
        <v>0</v>
      </c>
      <c r="O5836" s="17">
        <f>ImssInfonavit!P438</f>
        <v>0</v>
      </c>
      <c r="P5836" s="17">
        <f>ImssInfonavit!Q438</f>
        <v>0</v>
      </c>
      <c r="Q5836" s="17">
        <f>ImssInfonavit!R438</f>
        <v>0</v>
      </c>
      <c r="R5836" s="17">
        <f>ImssInfonavit!S438</f>
        <v>0</v>
      </c>
      <c r="S5836" s="17">
        <f t="shared" si="91"/>
        <v>0</v>
      </c>
    </row>
    <row r="5837" spans="1:19">
      <c r="A5837" s="18">
        <f>ImssInfonavit!A439</f>
        <v>1</v>
      </c>
      <c r="B5837" s="10" t="str">
        <f>ImssInfonavit!B439</f>
        <v>Infonavit</v>
      </c>
      <c r="C5837" s="10">
        <f>ImssInfonavit!C439</f>
        <v>0</v>
      </c>
      <c r="D5837" s="10" t="str">
        <f>ImssInfonavit!D439</f>
        <v>EMPLEADO 436</v>
      </c>
      <c r="E5837" s="10">
        <f>ImssInfonavit!E439</f>
        <v>0</v>
      </c>
      <c r="F5837" s="10">
        <f>ImssInfonavit!F439</f>
        <v>0</v>
      </c>
      <c r="G5837" s="17">
        <f>ImssInfonavit!H439</f>
        <v>0</v>
      </c>
      <c r="H5837" s="17">
        <f>ImssInfonavit!I439</f>
        <v>0</v>
      </c>
      <c r="I5837" s="17">
        <f>ImssInfonavit!J439</f>
        <v>0</v>
      </c>
      <c r="J5837" s="17">
        <f>ImssInfonavit!K439</f>
        <v>0</v>
      </c>
      <c r="K5837" s="17">
        <f>ImssInfonavit!L439</f>
        <v>0</v>
      </c>
      <c r="L5837" s="17">
        <f>ImssInfonavit!M439</f>
        <v>0</v>
      </c>
      <c r="M5837" s="17">
        <f>ImssInfonavit!N439</f>
        <v>0</v>
      </c>
      <c r="N5837" s="17">
        <f>ImssInfonavit!O439</f>
        <v>0</v>
      </c>
      <c r="O5837" s="17">
        <f>ImssInfonavit!P439</f>
        <v>0</v>
      </c>
      <c r="P5837" s="17">
        <f>ImssInfonavit!Q439</f>
        <v>0</v>
      </c>
      <c r="Q5837" s="17">
        <f>ImssInfonavit!R439</f>
        <v>0</v>
      </c>
      <c r="R5837" s="17">
        <f>ImssInfonavit!S439</f>
        <v>0</v>
      </c>
      <c r="S5837" s="17">
        <f t="shared" si="91"/>
        <v>0</v>
      </c>
    </row>
    <row r="5838" spans="1:19">
      <c r="A5838" s="18">
        <f>ImssInfonavit!A440</f>
        <v>1</v>
      </c>
      <c r="B5838" s="10" t="str">
        <f>ImssInfonavit!B440</f>
        <v>Infonavit</v>
      </c>
      <c r="C5838" s="10">
        <f>ImssInfonavit!C440</f>
        <v>0</v>
      </c>
      <c r="D5838" s="10" t="str">
        <f>ImssInfonavit!D440</f>
        <v>EMPLEADO 437</v>
      </c>
      <c r="E5838" s="10">
        <f>ImssInfonavit!E440</f>
        <v>0</v>
      </c>
      <c r="F5838" s="10">
        <f>ImssInfonavit!F440</f>
        <v>0</v>
      </c>
      <c r="G5838" s="17">
        <f>ImssInfonavit!H440</f>
        <v>0</v>
      </c>
      <c r="H5838" s="17">
        <f>ImssInfonavit!I440</f>
        <v>0</v>
      </c>
      <c r="I5838" s="17">
        <f>ImssInfonavit!J440</f>
        <v>0</v>
      </c>
      <c r="J5838" s="17">
        <f>ImssInfonavit!K440</f>
        <v>0</v>
      </c>
      <c r="K5838" s="17">
        <f>ImssInfonavit!L440</f>
        <v>0</v>
      </c>
      <c r="L5838" s="17">
        <f>ImssInfonavit!M440</f>
        <v>0</v>
      </c>
      <c r="M5838" s="17">
        <f>ImssInfonavit!N440</f>
        <v>0</v>
      </c>
      <c r="N5838" s="17">
        <f>ImssInfonavit!O440</f>
        <v>0</v>
      </c>
      <c r="O5838" s="17">
        <f>ImssInfonavit!P440</f>
        <v>0</v>
      </c>
      <c r="P5838" s="17">
        <f>ImssInfonavit!Q440</f>
        <v>0</v>
      </c>
      <c r="Q5838" s="17">
        <f>ImssInfonavit!R440</f>
        <v>0</v>
      </c>
      <c r="R5838" s="17">
        <f>ImssInfonavit!S440</f>
        <v>0</v>
      </c>
      <c r="S5838" s="17">
        <f t="shared" si="91"/>
        <v>0</v>
      </c>
    </row>
    <row r="5839" spans="1:19">
      <c r="A5839" s="18">
        <f>ImssInfonavit!A441</f>
        <v>1</v>
      </c>
      <c r="B5839" s="10" t="str">
        <f>ImssInfonavit!B441</f>
        <v>Infonavit</v>
      </c>
      <c r="C5839" s="10">
        <f>ImssInfonavit!C441</f>
        <v>0</v>
      </c>
      <c r="D5839" s="10" t="str">
        <f>ImssInfonavit!D441</f>
        <v>EMPLEADO 438</v>
      </c>
      <c r="E5839" s="10">
        <f>ImssInfonavit!E441</f>
        <v>0</v>
      </c>
      <c r="F5839" s="10">
        <f>ImssInfonavit!F441</f>
        <v>0</v>
      </c>
      <c r="G5839" s="17">
        <f>ImssInfonavit!H441</f>
        <v>0</v>
      </c>
      <c r="H5839" s="17">
        <f>ImssInfonavit!I441</f>
        <v>0</v>
      </c>
      <c r="I5839" s="17">
        <f>ImssInfonavit!J441</f>
        <v>0</v>
      </c>
      <c r="J5839" s="17">
        <f>ImssInfonavit!K441</f>
        <v>0</v>
      </c>
      <c r="K5839" s="17">
        <f>ImssInfonavit!L441</f>
        <v>0</v>
      </c>
      <c r="L5839" s="17">
        <f>ImssInfonavit!M441</f>
        <v>0</v>
      </c>
      <c r="M5839" s="17">
        <f>ImssInfonavit!N441</f>
        <v>0</v>
      </c>
      <c r="N5839" s="17">
        <f>ImssInfonavit!O441</f>
        <v>0</v>
      </c>
      <c r="O5839" s="17">
        <f>ImssInfonavit!P441</f>
        <v>0</v>
      </c>
      <c r="P5839" s="17">
        <f>ImssInfonavit!Q441</f>
        <v>0</v>
      </c>
      <c r="Q5839" s="17">
        <f>ImssInfonavit!R441</f>
        <v>0</v>
      </c>
      <c r="R5839" s="17">
        <f>ImssInfonavit!S441</f>
        <v>0</v>
      </c>
      <c r="S5839" s="17">
        <f t="shared" si="91"/>
        <v>0</v>
      </c>
    </row>
    <row r="5840" spans="1:19">
      <c r="A5840" s="18">
        <f>ImssInfonavit!A442</f>
        <v>1</v>
      </c>
      <c r="B5840" s="10" t="str">
        <f>ImssInfonavit!B442</f>
        <v>Infonavit</v>
      </c>
      <c r="C5840" s="10">
        <f>ImssInfonavit!C442</f>
        <v>0</v>
      </c>
      <c r="D5840" s="10" t="str">
        <f>ImssInfonavit!D442</f>
        <v>EMPLEADO 439</v>
      </c>
      <c r="E5840" s="10">
        <f>ImssInfonavit!E442</f>
        <v>0</v>
      </c>
      <c r="F5840" s="10">
        <f>ImssInfonavit!F442</f>
        <v>0</v>
      </c>
      <c r="G5840" s="17">
        <f>ImssInfonavit!H442</f>
        <v>0</v>
      </c>
      <c r="H5840" s="17">
        <f>ImssInfonavit!I442</f>
        <v>0</v>
      </c>
      <c r="I5840" s="17">
        <f>ImssInfonavit!J442</f>
        <v>0</v>
      </c>
      <c r="J5840" s="17">
        <f>ImssInfonavit!K442</f>
        <v>0</v>
      </c>
      <c r="K5840" s="17">
        <f>ImssInfonavit!L442</f>
        <v>0</v>
      </c>
      <c r="L5840" s="17">
        <f>ImssInfonavit!M442</f>
        <v>0</v>
      </c>
      <c r="M5840" s="17">
        <f>ImssInfonavit!N442</f>
        <v>0</v>
      </c>
      <c r="N5840" s="17">
        <f>ImssInfonavit!O442</f>
        <v>0</v>
      </c>
      <c r="O5840" s="17">
        <f>ImssInfonavit!P442</f>
        <v>0</v>
      </c>
      <c r="P5840" s="17">
        <f>ImssInfonavit!Q442</f>
        <v>0</v>
      </c>
      <c r="Q5840" s="17">
        <f>ImssInfonavit!R442</f>
        <v>0</v>
      </c>
      <c r="R5840" s="17">
        <f>ImssInfonavit!S442</f>
        <v>0</v>
      </c>
      <c r="S5840" s="17">
        <f t="shared" si="91"/>
        <v>0</v>
      </c>
    </row>
    <row r="5841" spans="1:19">
      <c r="A5841" s="18">
        <f>ImssInfonavit!A443</f>
        <v>1</v>
      </c>
      <c r="B5841" s="10" t="str">
        <f>ImssInfonavit!B443</f>
        <v>Infonavit</v>
      </c>
      <c r="C5841" s="10">
        <f>ImssInfonavit!C443</f>
        <v>0</v>
      </c>
      <c r="D5841" s="10" t="str">
        <f>ImssInfonavit!D443</f>
        <v>EMPLEADO 440</v>
      </c>
      <c r="E5841" s="10">
        <f>ImssInfonavit!E443</f>
        <v>0</v>
      </c>
      <c r="F5841" s="10">
        <f>ImssInfonavit!F443</f>
        <v>0</v>
      </c>
      <c r="G5841" s="17">
        <f>ImssInfonavit!H443</f>
        <v>0</v>
      </c>
      <c r="H5841" s="17">
        <f>ImssInfonavit!I443</f>
        <v>0</v>
      </c>
      <c r="I5841" s="17">
        <f>ImssInfonavit!J443</f>
        <v>0</v>
      </c>
      <c r="J5841" s="17">
        <f>ImssInfonavit!K443</f>
        <v>0</v>
      </c>
      <c r="K5841" s="17">
        <f>ImssInfonavit!L443</f>
        <v>0</v>
      </c>
      <c r="L5841" s="17">
        <f>ImssInfonavit!M443</f>
        <v>0</v>
      </c>
      <c r="M5841" s="17">
        <f>ImssInfonavit!N443</f>
        <v>0</v>
      </c>
      <c r="N5841" s="17">
        <f>ImssInfonavit!O443</f>
        <v>0</v>
      </c>
      <c r="O5841" s="17">
        <f>ImssInfonavit!P443</f>
        <v>0</v>
      </c>
      <c r="P5841" s="17">
        <f>ImssInfonavit!Q443</f>
        <v>0</v>
      </c>
      <c r="Q5841" s="17">
        <f>ImssInfonavit!R443</f>
        <v>0</v>
      </c>
      <c r="R5841" s="17">
        <f>ImssInfonavit!S443</f>
        <v>0</v>
      </c>
      <c r="S5841" s="17">
        <f t="shared" si="91"/>
        <v>0</v>
      </c>
    </row>
    <row r="5842" spans="1:19">
      <c r="A5842" s="18">
        <f>ImssInfonavit!A444</f>
        <v>1</v>
      </c>
      <c r="B5842" s="10" t="str">
        <f>ImssInfonavit!B444</f>
        <v>Infonavit</v>
      </c>
      <c r="C5842" s="10">
        <f>ImssInfonavit!C444</f>
        <v>0</v>
      </c>
      <c r="D5842" s="10" t="str">
        <f>ImssInfonavit!D444</f>
        <v>EMPLEADO 441</v>
      </c>
      <c r="E5842" s="10">
        <f>ImssInfonavit!E444</f>
        <v>0</v>
      </c>
      <c r="F5842" s="10">
        <f>ImssInfonavit!F444</f>
        <v>0</v>
      </c>
      <c r="G5842" s="17">
        <f>ImssInfonavit!H444</f>
        <v>0</v>
      </c>
      <c r="H5842" s="17">
        <f>ImssInfonavit!I444</f>
        <v>0</v>
      </c>
      <c r="I5842" s="17">
        <f>ImssInfonavit!J444</f>
        <v>0</v>
      </c>
      <c r="J5842" s="17">
        <f>ImssInfonavit!K444</f>
        <v>0</v>
      </c>
      <c r="K5842" s="17">
        <f>ImssInfonavit!L444</f>
        <v>0</v>
      </c>
      <c r="L5842" s="17">
        <f>ImssInfonavit!M444</f>
        <v>0</v>
      </c>
      <c r="M5842" s="17">
        <f>ImssInfonavit!N444</f>
        <v>0</v>
      </c>
      <c r="N5842" s="17">
        <f>ImssInfonavit!O444</f>
        <v>0</v>
      </c>
      <c r="O5842" s="17">
        <f>ImssInfonavit!P444</f>
        <v>0</v>
      </c>
      <c r="P5842" s="17">
        <f>ImssInfonavit!Q444</f>
        <v>0</v>
      </c>
      <c r="Q5842" s="17">
        <f>ImssInfonavit!R444</f>
        <v>0</v>
      </c>
      <c r="R5842" s="17">
        <f>ImssInfonavit!S444</f>
        <v>0</v>
      </c>
      <c r="S5842" s="17">
        <f t="shared" si="91"/>
        <v>0</v>
      </c>
    </row>
    <row r="5843" spans="1:19">
      <c r="A5843" s="18">
        <f>ImssInfonavit!A445</f>
        <v>1</v>
      </c>
      <c r="B5843" s="10" t="str">
        <f>ImssInfonavit!B445</f>
        <v>Infonavit</v>
      </c>
      <c r="C5843" s="10">
        <f>ImssInfonavit!C445</f>
        <v>0</v>
      </c>
      <c r="D5843" s="10" t="str">
        <f>ImssInfonavit!D445</f>
        <v>EMPLEADO 442</v>
      </c>
      <c r="E5843" s="10">
        <f>ImssInfonavit!E445</f>
        <v>0</v>
      </c>
      <c r="F5843" s="10">
        <f>ImssInfonavit!F445</f>
        <v>0</v>
      </c>
      <c r="G5843" s="17">
        <f>ImssInfonavit!H445</f>
        <v>0</v>
      </c>
      <c r="H5843" s="17">
        <f>ImssInfonavit!I445</f>
        <v>0</v>
      </c>
      <c r="I5843" s="17">
        <f>ImssInfonavit!J445</f>
        <v>0</v>
      </c>
      <c r="J5843" s="17">
        <f>ImssInfonavit!K445</f>
        <v>0</v>
      </c>
      <c r="K5843" s="17">
        <f>ImssInfonavit!L445</f>
        <v>0</v>
      </c>
      <c r="L5843" s="17">
        <f>ImssInfonavit!M445</f>
        <v>0</v>
      </c>
      <c r="M5843" s="17">
        <f>ImssInfonavit!N445</f>
        <v>0</v>
      </c>
      <c r="N5843" s="17">
        <f>ImssInfonavit!O445</f>
        <v>0</v>
      </c>
      <c r="O5843" s="17">
        <f>ImssInfonavit!P445</f>
        <v>0</v>
      </c>
      <c r="P5843" s="17">
        <f>ImssInfonavit!Q445</f>
        <v>0</v>
      </c>
      <c r="Q5843" s="17">
        <f>ImssInfonavit!R445</f>
        <v>0</v>
      </c>
      <c r="R5843" s="17">
        <f>ImssInfonavit!S445</f>
        <v>0</v>
      </c>
      <c r="S5843" s="17">
        <f t="shared" si="91"/>
        <v>0</v>
      </c>
    </row>
    <row r="5844" spans="1:19">
      <c r="A5844" s="18">
        <f>ImssInfonavit!A446</f>
        <v>1</v>
      </c>
      <c r="B5844" s="10" t="str">
        <f>ImssInfonavit!B446</f>
        <v>Infonavit</v>
      </c>
      <c r="C5844" s="10">
        <f>ImssInfonavit!C446</f>
        <v>0</v>
      </c>
      <c r="D5844" s="10" t="str">
        <f>ImssInfonavit!D446</f>
        <v>EMPLEADO 443</v>
      </c>
      <c r="E5844" s="10">
        <f>ImssInfonavit!E446</f>
        <v>0</v>
      </c>
      <c r="F5844" s="10">
        <f>ImssInfonavit!F446</f>
        <v>0</v>
      </c>
      <c r="G5844" s="17">
        <f>ImssInfonavit!H446</f>
        <v>0</v>
      </c>
      <c r="H5844" s="17">
        <f>ImssInfonavit!I446</f>
        <v>0</v>
      </c>
      <c r="I5844" s="17">
        <f>ImssInfonavit!J446</f>
        <v>0</v>
      </c>
      <c r="J5844" s="17">
        <f>ImssInfonavit!K446</f>
        <v>0</v>
      </c>
      <c r="K5844" s="17">
        <f>ImssInfonavit!L446</f>
        <v>0</v>
      </c>
      <c r="L5844" s="17">
        <f>ImssInfonavit!M446</f>
        <v>0</v>
      </c>
      <c r="M5844" s="17">
        <f>ImssInfonavit!N446</f>
        <v>0</v>
      </c>
      <c r="N5844" s="17">
        <f>ImssInfonavit!O446</f>
        <v>0</v>
      </c>
      <c r="O5844" s="17">
        <f>ImssInfonavit!P446</f>
        <v>0</v>
      </c>
      <c r="P5844" s="17">
        <f>ImssInfonavit!Q446</f>
        <v>0</v>
      </c>
      <c r="Q5844" s="17">
        <f>ImssInfonavit!R446</f>
        <v>0</v>
      </c>
      <c r="R5844" s="17">
        <f>ImssInfonavit!S446</f>
        <v>0</v>
      </c>
      <c r="S5844" s="17">
        <f t="shared" si="91"/>
        <v>0</v>
      </c>
    </row>
    <row r="5845" spans="1:19">
      <c r="A5845" s="18">
        <f>ImssInfonavit!A447</f>
        <v>1</v>
      </c>
      <c r="B5845" s="10" t="str">
        <f>ImssInfonavit!B447</f>
        <v>Infonavit</v>
      </c>
      <c r="C5845" s="10">
        <f>ImssInfonavit!C447</f>
        <v>0</v>
      </c>
      <c r="D5845" s="10" t="str">
        <f>ImssInfonavit!D447</f>
        <v>EMPLEADO 444</v>
      </c>
      <c r="E5845" s="10">
        <f>ImssInfonavit!E447</f>
        <v>0</v>
      </c>
      <c r="F5845" s="10">
        <f>ImssInfonavit!F447</f>
        <v>0</v>
      </c>
      <c r="G5845" s="17">
        <f>ImssInfonavit!H447</f>
        <v>0</v>
      </c>
      <c r="H5845" s="17">
        <f>ImssInfonavit!I447</f>
        <v>0</v>
      </c>
      <c r="I5845" s="17">
        <f>ImssInfonavit!J447</f>
        <v>0</v>
      </c>
      <c r="J5845" s="17">
        <f>ImssInfonavit!K447</f>
        <v>0</v>
      </c>
      <c r="K5845" s="17">
        <f>ImssInfonavit!L447</f>
        <v>0</v>
      </c>
      <c r="L5845" s="17">
        <f>ImssInfonavit!M447</f>
        <v>0</v>
      </c>
      <c r="M5845" s="17">
        <f>ImssInfonavit!N447</f>
        <v>0</v>
      </c>
      <c r="N5845" s="17">
        <f>ImssInfonavit!O447</f>
        <v>0</v>
      </c>
      <c r="O5845" s="17">
        <f>ImssInfonavit!P447</f>
        <v>0</v>
      </c>
      <c r="P5845" s="17">
        <f>ImssInfonavit!Q447</f>
        <v>0</v>
      </c>
      <c r="Q5845" s="17">
        <f>ImssInfonavit!R447</f>
        <v>0</v>
      </c>
      <c r="R5845" s="17">
        <f>ImssInfonavit!S447</f>
        <v>0</v>
      </c>
      <c r="S5845" s="17">
        <f t="shared" si="91"/>
        <v>0</v>
      </c>
    </row>
    <row r="5846" spans="1:19">
      <c r="A5846" s="18">
        <f>ImssInfonavit!A448</f>
        <v>1</v>
      </c>
      <c r="B5846" s="10" t="str">
        <f>ImssInfonavit!B448</f>
        <v>Infonavit</v>
      </c>
      <c r="C5846" s="10">
        <f>ImssInfonavit!C448</f>
        <v>0</v>
      </c>
      <c r="D5846" s="10" t="str">
        <f>ImssInfonavit!D448</f>
        <v>EMPLEADO 445</v>
      </c>
      <c r="E5846" s="10">
        <f>ImssInfonavit!E448</f>
        <v>0</v>
      </c>
      <c r="F5846" s="10">
        <f>ImssInfonavit!F448</f>
        <v>0</v>
      </c>
      <c r="G5846" s="17">
        <f>ImssInfonavit!H448</f>
        <v>0</v>
      </c>
      <c r="H5846" s="17">
        <f>ImssInfonavit!I448</f>
        <v>0</v>
      </c>
      <c r="I5846" s="17">
        <f>ImssInfonavit!J448</f>
        <v>0</v>
      </c>
      <c r="J5846" s="17">
        <f>ImssInfonavit!K448</f>
        <v>0</v>
      </c>
      <c r="K5846" s="17">
        <f>ImssInfonavit!L448</f>
        <v>0</v>
      </c>
      <c r="L5846" s="17">
        <f>ImssInfonavit!M448</f>
        <v>0</v>
      </c>
      <c r="M5846" s="17">
        <f>ImssInfonavit!N448</f>
        <v>0</v>
      </c>
      <c r="N5846" s="17">
        <f>ImssInfonavit!O448</f>
        <v>0</v>
      </c>
      <c r="O5846" s="17">
        <f>ImssInfonavit!P448</f>
        <v>0</v>
      </c>
      <c r="P5846" s="17">
        <f>ImssInfonavit!Q448</f>
        <v>0</v>
      </c>
      <c r="Q5846" s="17">
        <f>ImssInfonavit!R448</f>
        <v>0</v>
      </c>
      <c r="R5846" s="17">
        <f>ImssInfonavit!S448</f>
        <v>0</v>
      </c>
      <c r="S5846" s="17">
        <f t="shared" si="91"/>
        <v>0</v>
      </c>
    </row>
    <row r="5847" spans="1:19">
      <c r="A5847" s="18">
        <f>ImssInfonavit!A449</f>
        <v>1</v>
      </c>
      <c r="B5847" s="10" t="str">
        <f>ImssInfonavit!B449</f>
        <v>Infonavit</v>
      </c>
      <c r="C5847" s="10">
        <f>ImssInfonavit!C449</f>
        <v>0</v>
      </c>
      <c r="D5847" s="10" t="str">
        <f>ImssInfonavit!D449</f>
        <v>EMPLEADO 446</v>
      </c>
      <c r="E5847" s="10">
        <f>ImssInfonavit!E449</f>
        <v>0</v>
      </c>
      <c r="F5847" s="10">
        <f>ImssInfonavit!F449</f>
        <v>0</v>
      </c>
      <c r="G5847" s="17">
        <f>ImssInfonavit!H449</f>
        <v>0</v>
      </c>
      <c r="H5847" s="17">
        <f>ImssInfonavit!I449</f>
        <v>0</v>
      </c>
      <c r="I5847" s="17">
        <f>ImssInfonavit!J449</f>
        <v>0</v>
      </c>
      <c r="J5847" s="17">
        <f>ImssInfonavit!K449</f>
        <v>0</v>
      </c>
      <c r="K5847" s="17">
        <f>ImssInfonavit!L449</f>
        <v>0</v>
      </c>
      <c r="L5847" s="17">
        <f>ImssInfonavit!M449</f>
        <v>0</v>
      </c>
      <c r="M5847" s="17">
        <f>ImssInfonavit!N449</f>
        <v>0</v>
      </c>
      <c r="N5847" s="17">
        <f>ImssInfonavit!O449</f>
        <v>0</v>
      </c>
      <c r="O5847" s="17">
        <f>ImssInfonavit!P449</f>
        <v>0</v>
      </c>
      <c r="P5847" s="17">
        <f>ImssInfonavit!Q449</f>
        <v>0</v>
      </c>
      <c r="Q5847" s="17">
        <f>ImssInfonavit!R449</f>
        <v>0</v>
      </c>
      <c r="R5847" s="17">
        <f>ImssInfonavit!S449</f>
        <v>0</v>
      </c>
      <c r="S5847" s="17">
        <f t="shared" si="91"/>
        <v>0</v>
      </c>
    </row>
    <row r="5848" spans="1:19">
      <c r="A5848" s="18">
        <f>ImssInfonavit!A450</f>
        <v>1</v>
      </c>
      <c r="B5848" s="10" t="str">
        <f>ImssInfonavit!B450</f>
        <v>Infonavit</v>
      </c>
      <c r="C5848" s="10">
        <f>ImssInfonavit!C450</f>
        <v>0</v>
      </c>
      <c r="D5848" s="10" t="str">
        <f>ImssInfonavit!D450</f>
        <v>EMPLEADO 447</v>
      </c>
      <c r="E5848" s="10">
        <f>ImssInfonavit!E450</f>
        <v>0</v>
      </c>
      <c r="F5848" s="10">
        <f>ImssInfonavit!F450</f>
        <v>0</v>
      </c>
      <c r="G5848" s="17">
        <f>ImssInfonavit!H450</f>
        <v>0</v>
      </c>
      <c r="H5848" s="17">
        <f>ImssInfonavit!I450</f>
        <v>0</v>
      </c>
      <c r="I5848" s="17">
        <f>ImssInfonavit!J450</f>
        <v>0</v>
      </c>
      <c r="J5848" s="17">
        <f>ImssInfonavit!K450</f>
        <v>0</v>
      </c>
      <c r="K5848" s="17">
        <f>ImssInfonavit!L450</f>
        <v>0</v>
      </c>
      <c r="L5848" s="17">
        <f>ImssInfonavit!M450</f>
        <v>0</v>
      </c>
      <c r="M5848" s="17">
        <f>ImssInfonavit!N450</f>
        <v>0</v>
      </c>
      <c r="N5848" s="17">
        <f>ImssInfonavit!O450</f>
        <v>0</v>
      </c>
      <c r="O5848" s="17">
        <f>ImssInfonavit!P450</f>
        <v>0</v>
      </c>
      <c r="P5848" s="17">
        <f>ImssInfonavit!Q450</f>
        <v>0</v>
      </c>
      <c r="Q5848" s="17">
        <f>ImssInfonavit!R450</f>
        <v>0</v>
      </c>
      <c r="R5848" s="17">
        <f>ImssInfonavit!S450</f>
        <v>0</v>
      </c>
      <c r="S5848" s="17">
        <f t="shared" si="91"/>
        <v>0</v>
      </c>
    </row>
    <row r="5849" spans="1:19">
      <c r="A5849" s="18">
        <f>ImssInfonavit!A451</f>
        <v>1</v>
      </c>
      <c r="B5849" s="10" t="str">
        <f>ImssInfonavit!B451</f>
        <v>Infonavit</v>
      </c>
      <c r="C5849" s="10">
        <f>ImssInfonavit!C451</f>
        <v>0</v>
      </c>
      <c r="D5849" s="10" t="str">
        <f>ImssInfonavit!D451</f>
        <v>EMPLEADO 448</v>
      </c>
      <c r="E5849" s="10">
        <f>ImssInfonavit!E451</f>
        <v>0</v>
      </c>
      <c r="F5849" s="10">
        <f>ImssInfonavit!F451</f>
        <v>0</v>
      </c>
      <c r="G5849" s="17">
        <f>ImssInfonavit!H451</f>
        <v>0</v>
      </c>
      <c r="H5849" s="17">
        <f>ImssInfonavit!I451</f>
        <v>0</v>
      </c>
      <c r="I5849" s="17">
        <f>ImssInfonavit!J451</f>
        <v>0</v>
      </c>
      <c r="J5849" s="17">
        <f>ImssInfonavit!K451</f>
        <v>0</v>
      </c>
      <c r="K5849" s="17">
        <f>ImssInfonavit!L451</f>
        <v>0</v>
      </c>
      <c r="L5849" s="17">
        <f>ImssInfonavit!M451</f>
        <v>0</v>
      </c>
      <c r="M5849" s="17">
        <f>ImssInfonavit!N451</f>
        <v>0</v>
      </c>
      <c r="N5849" s="17">
        <f>ImssInfonavit!O451</f>
        <v>0</v>
      </c>
      <c r="O5849" s="17">
        <f>ImssInfonavit!P451</f>
        <v>0</v>
      </c>
      <c r="P5849" s="17">
        <f>ImssInfonavit!Q451</f>
        <v>0</v>
      </c>
      <c r="Q5849" s="17">
        <f>ImssInfonavit!R451</f>
        <v>0</v>
      </c>
      <c r="R5849" s="17">
        <f>ImssInfonavit!S451</f>
        <v>0</v>
      </c>
      <c r="S5849" s="17">
        <f t="shared" si="91"/>
        <v>0</v>
      </c>
    </row>
    <row r="5850" spans="1:19">
      <c r="A5850" s="18">
        <f>ImssInfonavit!A452</f>
        <v>1</v>
      </c>
      <c r="B5850" s="10" t="str">
        <f>ImssInfonavit!B452</f>
        <v>Infonavit</v>
      </c>
      <c r="C5850" s="10">
        <f>ImssInfonavit!C452</f>
        <v>0</v>
      </c>
      <c r="D5850" s="10" t="str">
        <f>ImssInfonavit!D452</f>
        <v>EMPLEADO 449</v>
      </c>
      <c r="E5850" s="10">
        <f>ImssInfonavit!E452</f>
        <v>0</v>
      </c>
      <c r="F5850" s="10">
        <f>ImssInfonavit!F452</f>
        <v>0</v>
      </c>
      <c r="G5850" s="17">
        <f>ImssInfonavit!H452</f>
        <v>0</v>
      </c>
      <c r="H5850" s="17">
        <f>ImssInfonavit!I452</f>
        <v>0</v>
      </c>
      <c r="I5850" s="17">
        <f>ImssInfonavit!J452</f>
        <v>0</v>
      </c>
      <c r="J5850" s="17">
        <f>ImssInfonavit!K452</f>
        <v>0</v>
      </c>
      <c r="K5850" s="17">
        <f>ImssInfonavit!L452</f>
        <v>0</v>
      </c>
      <c r="L5850" s="17">
        <f>ImssInfonavit!M452</f>
        <v>0</v>
      </c>
      <c r="M5850" s="17">
        <f>ImssInfonavit!N452</f>
        <v>0</v>
      </c>
      <c r="N5850" s="17">
        <f>ImssInfonavit!O452</f>
        <v>0</v>
      </c>
      <c r="O5850" s="17">
        <f>ImssInfonavit!P452</f>
        <v>0</v>
      </c>
      <c r="P5850" s="17">
        <f>ImssInfonavit!Q452</f>
        <v>0</v>
      </c>
      <c r="Q5850" s="17">
        <f>ImssInfonavit!R452</f>
        <v>0</v>
      </c>
      <c r="R5850" s="17">
        <f>ImssInfonavit!S452</f>
        <v>0</v>
      </c>
      <c r="S5850" s="17">
        <f t="shared" si="91"/>
        <v>0</v>
      </c>
    </row>
    <row r="5851" spans="1:19">
      <c r="A5851" s="18">
        <f>ImssInfonavit!A453</f>
        <v>1</v>
      </c>
      <c r="B5851" s="10" t="str">
        <f>ImssInfonavit!B453</f>
        <v>Infonavit</v>
      </c>
      <c r="C5851" s="10">
        <f>ImssInfonavit!C453</f>
        <v>0</v>
      </c>
      <c r="D5851" s="10" t="str">
        <f>ImssInfonavit!D453</f>
        <v>EMPLEADO 450</v>
      </c>
      <c r="E5851" s="10">
        <f>ImssInfonavit!E453</f>
        <v>0</v>
      </c>
      <c r="F5851" s="10">
        <f>ImssInfonavit!F453</f>
        <v>0</v>
      </c>
      <c r="G5851" s="17">
        <f>ImssInfonavit!H453</f>
        <v>0</v>
      </c>
      <c r="H5851" s="17">
        <f>ImssInfonavit!I453</f>
        <v>0</v>
      </c>
      <c r="I5851" s="17">
        <f>ImssInfonavit!J453</f>
        <v>0</v>
      </c>
      <c r="J5851" s="17">
        <f>ImssInfonavit!K453</f>
        <v>0</v>
      </c>
      <c r="K5851" s="17">
        <f>ImssInfonavit!L453</f>
        <v>0</v>
      </c>
      <c r="L5851" s="17">
        <f>ImssInfonavit!M453</f>
        <v>0</v>
      </c>
      <c r="M5851" s="17">
        <f>ImssInfonavit!N453</f>
        <v>0</v>
      </c>
      <c r="N5851" s="17">
        <f>ImssInfonavit!O453</f>
        <v>0</v>
      </c>
      <c r="O5851" s="17">
        <f>ImssInfonavit!P453</f>
        <v>0</v>
      </c>
      <c r="P5851" s="17">
        <f>ImssInfonavit!Q453</f>
        <v>0</v>
      </c>
      <c r="Q5851" s="17">
        <f>ImssInfonavit!R453</f>
        <v>0</v>
      </c>
      <c r="R5851" s="17">
        <f>ImssInfonavit!S453</f>
        <v>0</v>
      </c>
      <c r="S5851" s="17">
        <f t="shared" si="91"/>
        <v>0</v>
      </c>
    </row>
    <row r="5852" spans="1:19">
      <c r="A5852" s="18">
        <f>ImssInfonavit!A454</f>
        <v>1</v>
      </c>
      <c r="B5852" s="10" t="str">
        <f>ImssInfonavit!B454</f>
        <v>Infonavit</v>
      </c>
      <c r="C5852" s="10">
        <f>ImssInfonavit!C454</f>
        <v>0</v>
      </c>
      <c r="D5852" s="10" t="str">
        <f>ImssInfonavit!D454</f>
        <v>EMPLEADO 451</v>
      </c>
      <c r="E5852" s="10">
        <f>ImssInfonavit!E454</f>
        <v>0</v>
      </c>
      <c r="F5852" s="10">
        <f>ImssInfonavit!F454</f>
        <v>0</v>
      </c>
      <c r="G5852" s="17">
        <f>ImssInfonavit!H454</f>
        <v>0</v>
      </c>
      <c r="H5852" s="17">
        <f>ImssInfonavit!I454</f>
        <v>0</v>
      </c>
      <c r="I5852" s="17">
        <f>ImssInfonavit!J454</f>
        <v>0</v>
      </c>
      <c r="J5852" s="17">
        <f>ImssInfonavit!K454</f>
        <v>0</v>
      </c>
      <c r="K5852" s="17">
        <f>ImssInfonavit!L454</f>
        <v>0</v>
      </c>
      <c r="L5852" s="17">
        <f>ImssInfonavit!M454</f>
        <v>0</v>
      </c>
      <c r="M5852" s="17">
        <f>ImssInfonavit!N454</f>
        <v>0</v>
      </c>
      <c r="N5852" s="17">
        <f>ImssInfonavit!O454</f>
        <v>0</v>
      </c>
      <c r="O5852" s="17">
        <f>ImssInfonavit!P454</f>
        <v>0</v>
      </c>
      <c r="P5852" s="17">
        <f>ImssInfonavit!Q454</f>
        <v>0</v>
      </c>
      <c r="Q5852" s="17">
        <f>ImssInfonavit!R454</f>
        <v>0</v>
      </c>
      <c r="R5852" s="17">
        <f>ImssInfonavit!S454</f>
        <v>0</v>
      </c>
      <c r="S5852" s="17">
        <f t="shared" si="91"/>
        <v>0</v>
      </c>
    </row>
    <row r="5853" spans="1:19">
      <c r="A5853" s="18">
        <f>ImssInfonavit!A455</f>
        <v>1</v>
      </c>
      <c r="B5853" s="10" t="str">
        <f>ImssInfonavit!B455</f>
        <v>Infonavit</v>
      </c>
      <c r="C5853" s="10">
        <f>ImssInfonavit!C455</f>
        <v>0</v>
      </c>
      <c r="D5853" s="10" t="str">
        <f>ImssInfonavit!D455</f>
        <v>EMPLEADO 452</v>
      </c>
      <c r="E5853" s="10">
        <f>ImssInfonavit!E455</f>
        <v>0</v>
      </c>
      <c r="F5853" s="10">
        <f>ImssInfonavit!F455</f>
        <v>0</v>
      </c>
      <c r="G5853" s="17">
        <f>ImssInfonavit!H455</f>
        <v>0</v>
      </c>
      <c r="H5853" s="17">
        <f>ImssInfonavit!I455</f>
        <v>0</v>
      </c>
      <c r="I5853" s="17">
        <f>ImssInfonavit!J455</f>
        <v>0</v>
      </c>
      <c r="J5853" s="17">
        <f>ImssInfonavit!K455</f>
        <v>0</v>
      </c>
      <c r="K5853" s="17">
        <f>ImssInfonavit!L455</f>
        <v>0</v>
      </c>
      <c r="L5853" s="17">
        <f>ImssInfonavit!M455</f>
        <v>0</v>
      </c>
      <c r="M5853" s="17">
        <f>ImssInfonavit!N455</f>
        <v>0</v>
      </c>
      <c r="N5853" s="17">
        <f>ImssInfonavit!O455</f>
        <v>0</v>
      </c>
      <c r="O5853" s="17">
        <f>ImssInfonavit!P455</f>
        <v>0</v>
      </c>
      <c r="P5853" s="17">
        <f>ImssInfonavit!Q455</f>
        <v>0</v>
      </c>
      <c r="Q5853" s="17">
        <f>ImssInfonavit!R455</f>
        <v>0</v>
      </c>
      <c r="R5853" s="17">
        <f>ImssInfonavit!S455</f>
        <v>0</v>
      </c>
      <c r="S5853" s="17">
        <f t="shared" si="91"/>
        <v>0</v>
      </c>
    </row>
    <row r="5854" spans="1:19">
      <c r="A5854" s="18">
        <f>ImssInfonavit!A456</f>
        <v>1</v>
      </c>
      <c r="B5854" s="10" t="str">
        <f>ImssInfonavit!B456</f>
        <v>Infonavit</v>
      </c>
      <c r="C5854" s="10">
        <f>ImssInfonavit!C456</f>
        <v>0</v>
      </c>
      <c r="D5854" s="10" t="str">
        <f>ImssInfonavit!D456</f>
        <v>EMPLEADO 453</v>
      </c>
      <c r="E5854" s="10">
        <f>ImssInfonavit!E456</f>
        <v>0</v>
      </c>
      <c r="F5854" s="10">
        <f>ImssInfonavit!F456</f>
        <v>0</v>
      </c>
      <c r="G5854" s="17">
        <f>ImssInfonavit!H456</f>
        <v>0</v>
      </c>
      <c r="H5854" s="17">
        <f>ImssInfonavit!I456</f>
        <v>0</v>
      </c>
      <c r="I5854" s="17">
        <f>ImssInfonavit!J456</f>
        <v>0</v>
      </c>
      <c r="J5854" s="17">
        <f>ImssInfonavit!K456</f>
        <v>0</v>
      </c>
      <c r="K5854" s="17">
        <f>ImssInfonavit!L456</f>
        <v>0</v>
      </c>
      <c r="L5854" s="17">
        <f>ImssInfonavit!M456</f>
        <v>0</v>
      </c>
      <c r="M5854" s="17">
        <f>ImssInfonavit!N456</f>
        <v>0</v>
      </c>
      <c r="N5854" s="17">
        <f>ImssInfonavit!O456</f>
        <v>0</v>
      </c>
      <c r="O5854" s="17">
        <f>ImssInfonavit!P456</f>
        <v>0</v>
      </c>
      <c r="P5854" s="17">
        <f>ImssInfonavit!Q456</f>
        <v>0</v>
      </c>
      <c r="Q5854" s="17">
        <f>ImssInfonavit!R456</f>
        <v>0</v>
      </c>
      <c r="R5854" s="17">
        <f>ImssInfonavit!S456</f>
        <v>0</v>
      </c>
      <c r="S5854" s="17">
        <f t="shared" si="91"/>
        <v>0</v>
      </c>
    </row>
    <row r="5855" spans="1:19">
      <c r="A5855" s="18">
        <f>ImssInfonavit!A457</f>
        <v>1</v>
      </c>
      <c r="B5855" s="10" t="str">
        <f>ImssInfonavit!B457</f>
        <v>Infonavit</v>
      </c>
      <c r="C5855" s="10">
        <f>ImssInfonavit!C457</f>
        <v>0</v>
      </c>
      <c r="D5855" s="10" t="str">
        <f>ImssInfonavit!D457</f>
        <v>EMPLEADO 454</v>
      </c>
      <c r="E5855" s="10">
        <f>ImssInfonavit!E457</f>
        <v>0</v>
      </c>
      <c r="F5855" s="10">
        <f>ImssInfonavit!F457</f>
        <v>0</v>
      </c>
      <c r="G5855" s="17">
        <f>ImssInfonavit!H457</f>
        <v>0</v>
      </c>
      <c r="H5855" s="17">
        <f>ImssInfonavit!I457</f>
        <v>0</v>
      </c>
      <c r="I5855" s="17">
        <f>ImssInfonavit!J457</f>
        <v>0</v>
      </c>
      <c r="J5855" s="17">
        <f>ImssInfonavit!K457</f>
        <v>0</v>
      </c>
      <c r="K5855" s="17">
        <f>ImssInfonavit!L457</f>
        <v>0</v>
      </c>
      <c r="L5855" s="17">
        <f>ImssInfonavit!M457</f>
        <v>0</v>
      </c>
      <c r="M5855" s="17">
        <f>ImssInfonavit!N457</f>
        <v>0</v>
      </c>
      <c r="N5855" s="17">
        <f>ImssInfonavit!O457</f>
        <v>0</v>
      </c>
      <c r="O5855" s="17">
        <f>ImssInfonavit!P457</f>
        <v>0</v>
      </c>
      <c r="P5855" s="17">
        <f>ImssInfonavit!Q457</f>
        <v>0</v>
      </c>
      <c r="Q5855" s="17">
        <f>ImssInfonavit!R457</f>
        <v>0</v>
      </c>
      <c r="R5855" s="17">
        <f>ImssInfonavit!S457</f>
        <v>0</v>
      </c>
      <c r="S5855" s="17">
        <f t="shared" si="91"/>
        <v>0</v>
      </c>
    </row>
    <row r="5856" spans="1:19">
      <c r="A5856" s="18">
        <f>ImssInfonavit!A458</f>
        <v>1</v>
      </c>
      <c r="B5856" s="10" t="str">
        <f>ImssInfonavit!B458</f>
        <v>Infonavit</v>
      </c>
      <c r="C5856" s="10">
        <f>ImssInfonavit!C458</f>
        <v>0</v>
      </c>
      <c r="D5856" s="10" t="str">
        <f>ImssInfonavit!D458</f>
        <v>EMPLEADO 455</v>
      </c>
      <c r="E5856" s="10">
        <f>ImssInfonavit!E458</f>
        <v>0</v>
      </c>
      <c r="F5856" s="10">
        <f>ImssInfonavit!F458</f>
        <v>0</v>
      </c>
      <c r="G5856" s="17">
        <f>ImssInfonavit!H458</f>
        <v>0</v>
      </c>
      <c r="H5856" s="17">
        <f>ImssInfonavit!I458</f>
        <v>0</v>
      </c>
      <c r="I5856" s="17">
        <f>ImssInfonavit!J458</f>
        <v>0</v>
      </c>
      <c r="J5856" s="17">
        <f>ImssInfonavit!K458</f>
        <v>0</v>
      </c>
      <c r="K5856" s="17">
        <f>ImssInfonavit!L458</f>
        <v>0</v>
      </c>
      <c r="L5856" s="17">
        <f>ImssInfonavit!M458</f>
        <v>0</v>
      </c>
      <c r="M5856" s="17">
        <f>ImssInfonavit!N458</f>
        <v>0</v>
      </c>
      <c r="N5856" s="17">
        <f>ImssInfonavit!O458</f>
        <v>0</v>
      </c>
      <c r="O5856" s="17">
        <f>ImssInfonavit!P458</f>
        <v>0</v>
      </c>
      <c r="P5856" s="17">
        <f>ImssInfonavit!Q458</f>
        <v>0</v>
      </c>
      <c r="Q5856" s="17">
        <f>ImssInfonavit!R458</f>
        <v>0</v>
      </c>
      <c r="R5856" s="17">
        <f>ImssInfonavit!S458</f>
        <v>0</v>
      </c>
      <c r="S5856" s="17">
        <f t="shared" si="91"/>
        <v>0</v>
      </c>
    </row>
    <row r="5857" spans="1:19">
      <c r="A5857" s="18">
        <f>ImssInfonavit!A459</f>
        <v>1</v>
      </c>
      <c r="B5857" s="10" t="str">
        <f>ImssInfonavit!B459</f>
        <v>Infonavit</v>
      </c>
      <c r="C5857" s="10">
        <f>ImssInfonavit!C459</f>
        <v>0</v>
      </c>
      <c r="D5857" s="10" t="str">
        <f>ImssInfonavit!D459</f>
        <v>EMPLEADO 456</v>
      </c>
      <c r="E5857" s="10">
        <f>ImssInfonavit!E459</f>
        <v>0</v>
      </c>
      <c r="F5857" s="10">
        <f>ImssInfonavit!F459</f>
        <v>0</v>
      </c>
      <c r="G5857" s="17">
        <f>ImssInfonavit!H459</f>
        <v>0</v>
      </c>
      <c r="H5857" s="17">
        <f>ImssInfonavit!I459</f>
        <v>0</v>
      </c>
      <c r="I5857" s="17">
        <f>ImssInfonavit!J459</f>
        <v>0</v>
      </c>
      <c r="J5857" s="17">
        <f>ImssInfonavit!K459</f>
        <v>0</v>
      </c>
      <c r="K5857" s="17">
        <f>ImssInfonavit!L459</f>
        <v>0</v>
      </c>
      <c r="L5857" s="17">
        <f>ImssInfonavit!M459</f>
        <v>0</v>
      </c>
      <c r="M5857" s="17">
        <f>ImssInfonavit!N459</f>
        <v>0</v>
      </c>
      <c r="N5857" s="17">
        <f>ImssInfonavit!O459</f>
        <v>0</v>
      </c>
      <c r="O5857" s="17">
        <f>ImssInfonavit!P459</f>
        <v>0</v>
      </c>
      <c r="P5857" s="17">
        <f>ImssInfonavit!Q459</f>
        <v>0</v>
      </c>
      <c r="Q5857" s="17">
        <f>ImssInfonavit!R459</f>
        <v>0</v>
      </c>
      <c r="R5857" s="17">
        <f>ImssInfonavit!S459</f>
        <v>0</v>
      </c>
      <c r="S5857" s="17">
        <f t="shared" si="91"/>
        <v>0</v>
      </c>
    </row>
    <row r="5858" spans="1:19">
      <c r="A5858" s="18">
        <f>ImssInfonavit!A460</f>
        <v>1</v>
      </c>
      <c r="B5858" s="10" t="str">
        <f>ImssInfonavit!B460</f>
        <v>Infonavit</v>
      </c>
      <c r="C5858" s="10">
        <f>ImssInfonavit!C460</f>
        <v>0</v>
      </c>
      <c r="D5858" s="10" t="str">
        <f>ImssInfonavit!D460</f>
        <v>EMPLEADO 457</v>
      </c>
      <c r="E5858" s="10">
        <f>ImssInfonavit!E460</f>
        <v>0</v>
      </c>
      <c r="F5858" s="10">
        <f>ImssInfonavit!F460</f>
        <v>0</v>
      </c>
      <c r="G5858" s="17">
        <f>ImssInfonavit!H460</f>
        <v>0</v>
      </c>
      <c r="H5858" s="17">
        <f>ImssInfonavit!I460</f>
        <v>0</v>
      </c>
      <c r="I5858" s="17">
        <f>ImssInfonavit!J460</f>
        <v>0</v>
      </c>
      <c r="J5858" s="17">
        <f>ImssInfonavit!K460</f>
        <v>0</v>
      </c>
      <c r="K5858" s="17">
        <f>ImssInfonavit!L460</f>
        <v>0</v>
      </c>
      <c r="L5858" s="17">
        <f>ImssInfonavit!M460</f>
        <v>0</v>
      </c>
      <c r="M5858" s="17">
        <f>ImssInfonavit!N460</f>
        <v>0</v>
      </c>
      <c r="N5858" s="17">
        <f>ImssInfonavit!O460</f>
        <v>0</v>
      </c>
      <c r="O5858" s="17">
        <f>ImssInfonavit!P460</f>
        <v>0</v>
      </c>
      <c r="P5858" s="17">
        <f>ImssInfonavit!Q460</f>
        <v>0</v>
      </c>
      <c r="Q5858" s="17">
        <f>ImssInfonavit!R460</f>
        <v>0</v>
      </c>
      <c r="R5858" s="17">
        <f>ImssInfonavit!S460</f>
        <v>0</v>
      </c>
      <c r="S5858" s="17">
        <f t="shared" si="91"/>
        <v>0</v>
      </c>
    </row>
    <row r="5859" spans="1:19">
      <c r="A5859" s="18">
        <f>ImssInfonavit!A461</f>
        <v>1</v>
      </c>
      <c r="B5859" s="10" t="str">
        <f>ImssInfonavit!B461</f>
        <v>Infonavit</v>
      </c>
      <c r="C5859" s="10">
        <f>ImssInfonavit!C461</f>
        <v>0</v>
      </c>
      <c r="D5859" s="10" t="str">
        <f>ImssInfonavit!D461</f>
        <v>EMPLEADO 458</v>
      </c>
      <c r="E5859" s="10">
        <f>ImssInfonavit!E461</f>
        <v>0</v>
      </c>
      <c r="F5859" s="10">
        <f>ImssInfonavit!F461</f>
        <v>0</v>
      </c>
      <c r="G5859" s="17">
        <f>ImssInfonavit!H461</f>
        <v>0</v>
      </c>
      <c r="H5859" s="17">
        <f>ImssInfonavit!I461</f>
        <v>0</v>
      </c>
      <c r="I5859" s="17">
        <f>ImssInfonavit!J461</f>
        <v>0</v>
      </c>
      <c r="J5859" s="17">
        <f>ImssInfonavit!K461</f>
        <v>0</v>
      </c>
      <c r="K5859" s="17">
        <f>ImssInfonavit!L461</f>
        <v>0</v>
      </c>
      <c r="L5859" s="17">
        <f>ImssInfonavit!M461</f>
        <v>0</v>
      </c>
      <c r="M5859" s="17">
        <f>ImssInfonavit!N461</f>
        <v>0</v>
      </c>
      <c r="N5859" s="17">
        <f>ImssInfonavit!O461</f>
        <v>0</v>
      </c>
      <c r="O5859" s="17">
        <f>ImssInfonavit!P461</f>
        <v>0</v>
      </c>
      <c r="P5859" s="17">
        <f>ImssInfonavit!Q461</f>
        <v>0</v>
      </c>
      <c r="Q5859" s="17">
        <f>ImssInfonavit!R461</f>
        <v>0</v>
      </c>
      <c r="R5859" s="17">
        <f>ImssInfonavit!S461</f>
        <v>0</v>
      </c>
      <c r="S5859" s="17">
        <f t="shared" si="91"/>
        <v>0</v>
      </c>
    </row>
    <row r="5860" spans="1:19">
      <c r="A5860" s="18">
        <f>ImssInfonavit!A462</f>
        <v>1</v>
      </c>
      <c r="B5860" s="10" t="str">
        <f>ImssInfonavit!B462</f>
        <v>Infonavit</v>
      </c>
      <c r="C5860" s="10">
        <f>ImssInfonavit!C462</f>
        <v>0</v>
      </c>
      <c r="D5860" s="10" t="str">
        <f>ImssInfonavit!D462</f>
        <v>EMPLEADO 459</v>
      </c>
      <c r="E5860" s="10">
        <f>ImssInfonavit!E462</f>
        <v>0</v>
      </c>
      <c r="F5860" s="10">
        <f>ImssInfonavit!F462</f>
        <v>0</v>
      </c>
      <c r="G5860" s="17">
        <f>ImssInfonavit!H462</f>
        <v>0</v>
      </c>
      <c r="H5860" s="17">
        <f>ImssInfonavit!I462</f>
        <v>0</v>
      </c>
      <c r="I5860" s="17">
        <f>ImssInfonavit!J462</f>
        <v>0</v>
      </c>
      <c r="J5860" s="17">
        <f>ImssInfonavit!K462</f>
        <v>0</v>
      </c>
      <c r="K5860" s="17">
        <f>ImssInfonavit!L462</f>
        <v>0</v>
      </c>
      <c r="L5860" s="17">
        <f>ImssInfonavit!M462</f>
        <v>0</v>
      </c>
      <c r="M5860" s="17">
        <f>ImssInfonavit!N462</f>
        <v>0</v>
      </c>
      <c r="N5860" s="17">
        <f>ImssInfonavit!O462</f>
        <v>0</v>
      </c>
      <c r="O5860" s="17">
        <f>ImssInfonavit!P462</f>
        <v>0</v>
      </c>
      <c r="P5860" s="17">
        <f>ImssInfonavit!Q462</f>
        <v>0</v>
      </c>
      <c r="Q5860" s="17">
        <f>ImssInfonavit!R462</f>
        <v>0</v>
      </c>
      <c r="R5860" s="17">
        <f>ImssInfonavit!S462</f>
        <v>0</v>
      </c>
      <c r="S5860" s="17">
        <f t="shared" si="91"/>
        <v>0</v>
      </c>
    </row>
    <row r="5861" spans="1:19">
      <c r="A5861" s="18">
        <f>ImssInfonavit!A463</f>
        <v>1</v>
      </c>
      <c r="B5861" s="10" t="str">
        <f>ImssInfonavit!B463</f>
        <v>Infonavit</v>
      </c>
      <c r="C5861" s="10">
        <f>ImssInfonavit!C463</f>
        <v>0</v>
      </c>
      <c r="D5861" s="10" t="str">
        <f>ImssInfonavit!D463</f>
        <v>EMPLEADO 460</v>
      </c>
      <c r="E5861" s="10">
        <f>ImssInfonavit!E463</f>
        <v>0</v>
      </c>
      <c r="F5861" s="10">
        <f>ImssInfonavit!F463</f>
        <v>0</v>
      </c>
      <c r="G5861" s="17">
        <f>ImssInfonavit!H463</f>
        <v>0</v>
      </c>
      <c r="H5861" s="17">
        <f>ImssInfonavit!I463</f>
        <v>0</v>
      </c>
      <c r="I5861" s="17">
        <f>ImssInfonavit!J463</f>
        <v>0</v>
      </c>
      <c r="J5861" s="17">
        <f>ImssInfonavit!K463</f>
        <v>0</v>
      </c>
      <c r="K5861" s="17">
        <f>ImssInfonavit!L463</f>
        <v>0</v>
      </c>
      <c r="L5861" s="17">
        <f>ImssInfonavit!M463</f>
        <v>0</v>
      </c>
      <c r="M5861" s="17">
        <f>ImssInfonavit!N463</f>
        <v>0</v>
      </c>
      <c r="N5861" s="17">
        <f>ImssInfonavit!O463</f>
        <v>0</v>
      </c>
      <c r="O5861" s="17">
        <f>ImssInfonavit!P463</f>
        <v>0</v>
      </c>
      <c r="P5861" s="17">
        <f>ImssInfonavit!Q463</f>
        <v>0</v>
      </c>
      <c r="Q5861" s="17">
        <f>ImssInfonavit!R463</f>
        <v>0</v>
      </c>
      <c r="R5861" s="17">
        <f>ImssInfonavit!S463</f>
        <v>0</v>
      </c>
      <c r="S5861" s="17">
        <f t="shared" si="91"/>
        <v>0</v>
      </c>
    </row>
    <row r="5862" spans="1:19">
      <c r="A5862" s="18">
        <f>ImssInfonavit!A464</f>
        <v>1</v>
      </c>
      <c r="B5862" s="10" t="str">
        <f>ImssInfonavit!B464</f>
        <v>Infonavit</v>
      </c>
      <c r="C5862" s="10">
        <f>ImssInfonavit!C464</f>
        <v>0</v>
      </c>
      <c r="D5862" s="10" t="str">
        <f>ImssInfonavit!D464</f>
        <v>EMPLEADO 461</v>
      </c>
      <c r="E5862" s="10">
        <f>ImssInfonavit!E464</f>
        <v>0</v>
      </c>
      <c r="F5862" s="10">
        <f>ImssInfonavit!F464</f>
        <v>0</v>
      </c>
      <c r="G5862" s="17">
        <f>ImssInfonavit!H464</f>
        <v>0</v>
      </c>
      <c r="H5862" s="17">
        <f>ImssInfonavit!I464</f>
        <v>0</v>
      </c>
      <c r="I5862" s="17">
        <f>ImssInfonavit!J464</f>
        <v>0</v>
      </c>
      <c r="J5862" s="17">
        <f>ImssInfonavit!K464</f>
        <v>0</v>
      </c>
      <c r="K5862" s="17">
        <f>ImssInfonavit!L464</f>
        <v>0</v>
      </c>
      <c r="L5862" s="17">
        <f>ImssInfonavit!M464</f>
        <v>0</v>
      </c>
      <c r="M5862" s="17">
        <f>ImssInfonavit!N464</f>
        <v>0</v>
      </c>
      <c r="N5862" s="17">
        <f>ImssInfonavit!O464</f>
        <v>0</v>
      </c>
      <c r="O5862" s="17">
        <f>ImssInfonavit!P464</f>
        <v>0</v>
      </c>
      <c r="P5862" s="17">
        <f>ImssInfonavit!Q464</f>
        <v>0</v>
      </c>
      <c r="Q5862" s="17">
        <f>ImssInfonavit!R464</f>
        <v>0</v>
      </c>
      <c r="R5862" s="17">
        <f>ImssInfonavit!S464</f>
        <v>0</v>
      </c>
      <c r="S5862" s="17">
        <f t="shared" si="91"/>
        <v>0</v>
      </c>
    </row>
    <row r="5863" spans="1:19">
      <c r="A5863" s="18">
        <f>ImssInfonavit!A465</f>
        <v>1</v>
      </c>
      <c r="B5863" s="10" t="str">
        <f>ImssInfonavit!B465</f>
        <v>Infonavit</v>
      </c>
      <c r="C5863" s="10">
        <f>ImssInfonavit!C465</f>
        <v>0</v>
      </c>
      <c r="D5863" s="10" t="str">
        <f>ImssInfonavit!D465</f>
        <v>EMPLEADO 462</v>
      </c>
      <c r="E5863" s="10">
        <f>ImssInfonavit!E465</f>
        <v>0</v>
      </c>
      <c r="F5863" s="10">
        <f>ImssInfonavit!F465</f>
        <v>0</v>
      </c>
      <c r="G5863" s="17">
        <f>ImssInfonavit!H465</f>
        <v>0</v>
      </c>
      <c r="H5863" s="17">
        <f>ImssInfonavit!I465</f>
        <v>0</v>
      </c>
      <c r="I5863" s="17">
        <f>ImssInfonavit!J465</f>
        <v>0</v>
      </c>
      <c r="J5863" s="17">
        <f>ImssInfonavit!K465</f>
        <v>0</v>
      </c>
      <c r="K5863" s="17">
        <f>ImssInfonavit!L465</f>
        <v>0</v>
      </c>
      <c r="L5863" s="17">
        <f>ImssInfonavit!M465</f>
        <v>0</v>
      </c>
      <c r="M5863" s="17">
        <f>ImssInfonavit!N465</f>
        <v>0</v>
      </c>
      <c r="N5863" s="17">
        <f>ImssInfonavit!O465</f>
        <v>0</v>
      </c>
      <c r="O5863" s="17">
        <f>ImssInfonavit!P465</f>
        <v>0</v>
      </c>
      <c r="P5863" s="17">
        <f>ImssInfonavit!Q465</f>
        <v>0</v>
      </c>
      <c r="Q5863" s="17">
        <f>ImssInfonavit!R465</f>
        <v>0</v>
      </c>
      <c r="R5863" s="17">
        <f>ImssInfonavit!S465</f>
        <v>0</v>
      </c>
      <c r="S5863" s="17">
        <f t="shared" si="91"/>
        <v>0</v>
      </c>
    </row>
    <row r="5864" spans="1:19">
      <c r="A5864" s="18">
        <f>ImssInfonavit!A466</f>
        <v>1</v>
      </c>
      <c r="B5864" s="10" t="str">
        <f>ImssInfonavit!B466</f>
        <v>Infonavit</v>
      </c>
      <c r="C5864" s="10">
        <f>ImssInfonavit!C466</f>
        <v>0</v>
      </c>
      <c r="D5864" s="10" t="str">
        <f>ImssInfonavit!D466</f>
        <v>EMPLEADO 463</v>
      </c>
      <c r="E5864" s="10">
        <f>ImssInfonavit!E466</f>
        <v>0</v>
      </c>
      <c r="F5864" s="10">
        <f>ImssInfonavit!F466</f>
        <v>0</v>
      </c>
      <c r="G5864" s="17">
        <f>ImssInfonavit!H466</f>
        <v>0</v>
      </c>
      <c r="H5864" s="17">
        <f>ImssInfonavit!I466</f>
        <v>0</v>
      </c>
      <c r="I5864" s="17">
        <f>ImssInfonavit!J466</f>
        <v>0</v>
      </c>
      <c r="J5864" s="17">
        <f>ImssInfonavit!K466</f>
        <v>0</v>
      </c>
      <c r="K5864" s="17">
        <f>ImssInfonavit!L466</f>
        <v>0</v>
      </c>
      <c r="L5864" s="17">
        <f>ImssInfonavit!M466</f>
        <v>0</v>
      </c>
      <c r="M5864" s="17">
        <f>ImssInfonavit!N466</f>
        <v>0</v>
      </c>
      <c r="N5864" s="17">
        <f>ImssInfonavit!O466</f>
        <v>0</v>
      </c>
      <c r="O5864" s="17">
        <f>ImssInfonavit!P466</f>
        <v>0</v>
      </c>
      <c r="P5864" s="17">
        <f>ImssInfonavit!Q466</f>
        <v>0</v>
      </c>
      <c r="Q5864" s="17">
        <f>ImssInfonavit!R466</f>
        <v>0</v>
      </c>
      <c r="R5864" s="17">
        <f>ImssInfonavit!S466</f>
        <v>0</v>
      </c>
      <c r="S5864" s="17">
        <f t="shared" si="91"/>
        <v>0</v>
      </c>
    </row>
    <row r="5865" spans="1:19">
      <c r="A5865" s="18">
        <f>ImssInfonavit!A467</f>
        <v>1</v>
      </c>
      <c r="B5865" s="10" t="str">
        <f>ImssInfonavit!B467</f>
        <v>Infonavit</v>
      </c>
      <c r="C5865" s="10">
        <f>ImssInfonavit!C467</f>
        <v>0</v>
      </c>
      <c r="D5865" s="10" t="str">
        <f>ImssInfonavit!D467</f>
        <v>EMPLEADO 464</v>
      </c>
      <c r="E5865" s="10">
        <f>ImssInfonavit!E467</f>
        <v>0</v>
      </c>
      <c r="F5865" s="10">
        <f>ImssInfonavit!F467</f>
        <v>0</v>
      </c>
      <c r="G5865" s="17">
        <f>ImssInfonavit!H467</f>
        <v>0</v>
      </c>
      <c r="H5865" s="17">
        <f>ImssInfonavit!I467</f>
        <v>0</v>
      </c>
      <c r="I5865" s="17">
        <f>ImssInfonavit!J467</f>
        <v>0</v>
      </c>
      <c r="J5865" s="17">
        <f>ImssInfonavit!K467</f>
        <v>0</v>
      </c>
      <c r="K5865" s="17">
        <f>ImssInfonavit!L467</f>
        <v>0</v>
      </c>
      <c r="L5865" s="17">
        <f>ImssInfonavit!M467</f>
        <v>0</v>
      </c>
      <c r="M5865" s="17">
        <f>ImssInfonavit!N467</f>
        <v>0</v>
      </c>
      <c r="N5865" s="17">
        <f>ImssInfonavit!O467</f>
        <v>0</v>
      </c>
      <c r="O5865" s="17">
        <f>ImssInfonavit!P467</f>
        <v>0</v>
      </c>
      <c r="P5865" s="17">
        <f>ImssInfonavit!Q467</f>
        <v>0</v>
      </c>
      <c r="Q5865" s="17">
        <f>ImssInfonavit!R467</f>
        <v>0</v>
      </c>
      <c r="R5865" s="17">
        <f>ImssInfonavit!S467</f>
        <v>0</v>
      </c>
      <c r="S5865" s="17">
        <f t="shared" si="91"/>
        <v>0</v>
      </c>
    </row>
    <row r="5866" spans="1:19">
      <c r="A5866" s="18">
        <f>ImssInfonavit!A468</f>
        <v>1</v>
      </c>
      <c r="B5866" s="10" t="str">
        <f>ImssInfonavit!B468</f>
        <v>Infonavit</v>
      </c>
      <c r="C5866" s="10">
        <f>ImssInfonavit!C468</f>
        <v>0</v>
      </c>
      <c r="D5866" s="10" t="str">
        <f>ImssInfonavit!D468</f>
        <v>EMPLEADO 465</v>
      </c>
      <c r="E5866" s="10">
        <f>ImssInfonavit!E468</f>
        <v>0</v>
      </c>
      <c r="F5866" s="10">
        <f>ImssInfonavit!F468</f>
        <v>0</v>
      </c>
      <c r="G5866" s="17">
        <f>ImssInfonavit!H468</f>
        <v>0</v>
      </c>
      <c r="H5866" s="17">
        <f>ImssInfonavit!I468</f>
        <v>0</v>
      </c>
      <c r="I5866" s="17">
        <f>ImssInfonavit!J468</f>
        <v>0</v>
      </c>
      <c r="J5866" s="17">
        <f>ImssInfonavit!K468</f>
        <v>0</v>
      </c>
      <c r="K5866" s="17">
        <f>ImssInfonavit!L468</f>
        <v>0</v>
      </c>
      <c r="L5866" s="17">
        <f>ImssInfonavit!M468</f>
        <v>0</v>
      </c>
      <c r="M5866" s="17">
        <f>ImssInfonavit!N468</f>
        <v>0</v>
      </c>
      <c r="N5866" s="17">
        <f>ImssInfonavit!O468</f>
        <v>0</v>
      </c>
      <c r="O5866" s="17">
        <f>ImssInfonavit!P468</f>
        <v>0</v>
      </c>
      <c r="P5866" s="17">
        <f>ImssInfonavit!Q468</f>
        <v>0</v>
      </c>
      <c r="Q5866" s="17">
        <f>ImssInfonavit!R468</f>
        <v>0</v>
      </c>
      <c r="R5866" s="17">
        <f>ImssInfonavit!S468</f>
        <v>0</v>
      </c>
      <c r="S5866" s="17">
        <f t="shared" si="91"/>
        <v>0</v>
      </c>
    </row>
    <row r="5867" spans="1:19">
      <c r="A5867" s="18">
        <f>ImssInfonavit!A469</f>
        <v>1</v>
      </c>
      <c r="B5867" s="10" t="str">
        <f>ImssInfonavit!B469</f>
        <v>Infonavit</v>
      </c>
      <c r="C5867" s="10">
        <f>ImssInfonavit!C469</f>
        <v>0</v>
      </c>
      <c r="D5867" s="10" t="str">
        <f>ImssInfonavit!D469</f>
        <v>EMPLEADO 466</v>
      </c>
      <c r="E5867" s="10">
        <f>ImssInfonavit!E469</f>
        <v>0</v>
      </c>
      <c r="F5867" s="10">
        <f>ImssInfonavit!F469</f>
        <v>0</v>
      </c>
      <c r="G5867" s="17">
        <f>ImssInfonavit!H469</f>
        <v>0</v>
      </c>
      <c r="H5867" s="17">
        <f>ImssInfonavit!I469</f>
        <v>0</v>
      </c>
      <c r="I5867" s="17">
        <f>ImssInfonavit!J469</f>
        <v>0</v>
      </c>
      <c r="J5867" s="17">
        <f>ImssInfonavit!K469</f>
        <v>0</v>
      </c>
      <c r="K5867" s="17">
        <f>ImssInfonavit!L469</f>
        <v>0</v>
      </c>
      <c r="L5867" s="17">
        <f>ImssInfonavit!M469</f>
        <v>0</v>
      </c>
      <c r="M5867" s="17">
        <f>ImssInfonavit!N469</f>
        <v>0</v>
      </c>
      <c r="N5867" s="17">
        <f>ImssInfonavit!O469</f>
        <v>0</v>
      </c>
      <c r="O5867" s="17">
        <f>ImssInfonavit!P469</f>
        <v>0</v>
      </c>
      <c r="P5867" s="17">
        <f>ImssInfonavit!Q469</f>
        <v>0</v>
      </c>
      <c r="Q5867" s="17">
        <f>ImssInfonavit!R469</f>
        <v>0</v>
      </c>
      <c r="R5867" s="17">
        <f>ImssInfonavit!S469</f>
        <v>0</v>
      </c>
      <c r="S5867" s="17">
        <f t="shared" si="91"/>
        <v>0</v>
      </c>
    </row>
    <row r="5868" spans="1:19">
      <c r="A5868" s="18">
        <f>ImssInfonavit!A470</f>
        <v>1</v>
      </c>
      <c r="B5868" s="10" t="str">
        <f>ImssInfonavit!B470</f>
        <v>Infonavit</v>
      </c>
      <c r="C5868" s="10">
        <f>ImssInfonavit!C470</f>
        <v>0</v>
      </c>
      <c r="D5868" s="10" t="str">
        <f>ImssInfonavit!D470</f>
        <v>EMPLEADO 467</v>
      </c>
      <c r="E5868" s="10">
        <f>ImssInfonavit!E470</f>
        <v>0</v>
      </c>
      <c r="F5868" s="10">
        <f>ImssInfonavit!F470</f>
        <v>0</v>
      </c>
      <c r="G5868" s="17">
        <f>ImssInfonavit!H470</f>
        <v>0</v>
      </c>
      <c r="H5868" s="17">
        <f>ImssInfonavit!I470</f>
        <v>0</v>
      </c>
      <c r="I5868" s="17">
        <f>ImssInfonavit!J470</f>
        <v>0</v>
      </c>
      <c r="J5868" s="17">
        <f>ImssInfonavit!K470</f>
        <v>0</v>
      </c>
      <c r="K5868" s="17">
        <f>ImssInfonavit!L470</f>
        <v>0</v>
      </c>
      <c r="L5868" s="17">
        <f>ImssInfonavit!M470</f>
        <v>0</v>
      </c>
      <c r="M5868" s="17">
        <f>ImssInfonavit!N470</f>
        <v>0</v>
      </c>
      <c r="N5868" s="17">
        <f>ImssInfonavit!O470</f>
        <v>0</v>
      </c>
      <c r="O5868" s="17">
        <f>ImssInfonavit!P470</f>
        <v>0</v>
      </c>
      <c r="P5868" s="17">
        <f>ImssInfonavit!Q470</f>
        <v>0</v>
      </c>
      <c r="Q5868" s="17">
        <f>ImssInfonavit!R470</f>
        <v>0</v>
      </c>
      <c r="R5868" s="17">
        <f>ImssInfonavit!S470</f>
        <v>0</v>
      </c>
      <c r="S5868" s="17">
        <f t="shared" si="91"/>
        <v>0</v>
      </c>
    </row>
    <row r="5869" spans="1:19">
      <c r="A5869" s="18">
        <f>ImssInfonavit!A471</f>
        <v>1</v>
      </c>
      <c r="B5869" s="10" t="str">
        <f>ImssInfonavit!B471</f>
        <v>Infonavit</v>
      </c>
      <c r="C5869" s="10">
        <f>ImssInfonavit!C471</f>
        <v>0</v>
      </c>
      <c r="D5869" s="10" t="str">
        <f>ImssInfonavit!D471</f>
        <v>EMPLEADO 468</v>
      </c>
      <c r="E5869" s="10">
        <f>ImssInfonavit!E471</f>
        <v>0</v>
      </c>
      <c r="F5869" s="10">
        <f>ImssInfonavit!F471</f>
        <v>0</v>
      </c>
      <c r="G5869" s="17">
        <f>ImssInfonavit!H471</f>
        <v>0</v>
      </c>
      <c r="H5869" s="17">
        <f>ImssInfonavit!I471</f>
        <v>0</v>
      </c>
      <c r="I5869" s="17">
        <f>ImssInfonavit!J471</f>
        <v>0</v>
      </c>
      <c r="J5869" s="17">
        <f>ImssInfonavit!K471</f>
        <v>0</v>
      </c>
      <c r="K5869" s="17">
        <f>ImssInfonavit!L471</f>
        <v>0</v>
      </c>
      <c r="L5869" s="17">
        <f>ImssInfonavit!M471</f>
        <v>0</v>
      </c>
      <c r="M5869" s="17">
        <f>ImssInfonavit!N471</f>
        <v>0</v>
      </c>
      <c r="N5869" s="17">
        <f>ImssInfonavit!O471</f>
        <v>0</v>
      </c>
      <c r="O5869" s="17">
        <f>ImssInfonavit!P471</f>
        <v>0</v>
      </c>
      <c r="P5869" s="17">
        <f>ImssInfonavit!Q471</f>
        <v>0</v>
      </c>
      <c r="Q5869" s="17">
        <f>ImssInfonavit!R471</f>
        <v>0</v>
      </c>
      <c r="R5869" s="17">
        <f>ImssInfonavit!S471</f>
        <v>0</v>
      </c>
      <c r="S5869" s="17">
        <f t="shared" si="91"/>
        <v>0</v>
      </c>
    </row>
    <row r="5870" spans="1:19">
      <c r="A5870" s="18">
        <f>ImssInfonavit!A472</f>
        <v>1</v>
      </c>
      <c r="B5870" s="10" t="str">
        <f>ImssInfonavit!B472</f>
        <v>Infonavit</v>
      </c>
      <c r="C5870" s="10">
        <f>ImssInfonavit!C472</f>
        <v>0</v>
      </c>
      <c r="D5870" s="10" t="str">
        <f>ImssInfonavit!D472</f>
        <v>EMPLEADO 469</v>
      </c>
      <c r="E5870" s="10">
        <f>ImssInfonavit!E472</f>
        <v>0</v>
      </c>
      <c r="F5870" s="10">
        <f>ImssInfonavit!F472</f>
        <v>0</v>
      </c>
      <c r="G5870" s="17">
        <f>ImssInfonavit!H472</f>
        <v>0</v>
      </c>
      <c r="H5870" s="17">
        <f>ImssInfonavit!I472</f>
        <v>0</v>
      </c>
      <c r="I5870" s="17">
        <f>ImssInfonavit!J472</f>
        <v>0</v>
      </c>
      <c r="J5870" s="17">
        <f>ImssInfonavit!K472</f>
        <v>0</v>
      </c>
      <c r="K5870" s="17">
        <f>ImssInfonavit!L472</f>
        <v>0</v>
      </c>
      <c r="L5870" s="17">
        <f>ImssInfonavit!M472</f>
        <v>0</v>
      </c>
      <c r="M5870" s="17">
        <f>ImssInfonavit!N472</f>
        <v>0</v>
      </c>
      <c r="N5870" s="17">
        <f>ImssInfonavit!O472</f>
        <v>0</v>
      </c>
      <c r="O5870" s="17">
        <f>ImssInfonavit!P472</f>
        <v>0</v>
      </c>
      <c r="P5870" s="17">
        <f>ImssInfonavit!Q472</f>
        <v>0</v>
      </c>
      <c r="Q5870" s="17">
        <f>ImssInfonavit!R472</f>
        <v>0</v>
      </c>
      <c r="R5870" s="17">
        <f>ImssInfonavit!S472</f>
        <v>0</v>
      </c>
      <c r="S5870" s="17">
        <f t="shared" si="91"/>
        <v>0</v>
      </c>
    </row>
    <row r="5871" spans="1:19">
      <c r="A5871" s="18">
        <f>ImssInfonavit!A473</f>
        <v>1</v>
      </c>
      <c r="B5871" s="10" t="str">
        <f>ImssInfonavit!B473</f>
        <v>Infonavit</v>
      </c>
      <c r="C5871" s="10">
        <f>ImssInfonavit!C473</f>
        <v>0</v>
      </c>
      <c r="D5871" s="10" t="str">
        <f>ImssInfonavit!D473</f>
        <v>EMPLEADO 470</v>
      </c>
      <c r="E5871" s="10">
        <f>ImssInfonavit!E473</f>
        <v>0</v>
      </c>
      <c r="F5871" s="10">
        <f>ImssInfonavit!F473</f>
        <v>0</v>
      </c>
      <c r="G5871" s="17">
        <f>ImssInfonavit!H473</f>
        <v>0</v>
      </c>
      <c r="H5871" s="17">
        <f>ImssInfonavit!I473</f>
        <v>0</v>
      </c>
      <c r="I5871" s="17">
        <f>ImssInfonavit!J473</f>
        <v>0</v>
      </c>
      <c r="J5871" s="17">
        <f>ImssInfonavit!K473</f>
        <v>0</v>
      </c>
      <c r="K5871" s="17">
        <f>ImssInfonavit!L473</f>
        <v>0</v>
      </c>
      <c r="L5871" s="17">
        <f>ImssInfonavit!M473</f>
        <v>0</v>
      </c>
      <c r="M5871" s="17">
        <f>ImssInfonavit!N473</f>
        <v>0</v>
      </c>
      <c r="N5871" s="17">
        <f>ImssInfonavit!O473</f>
        <v>0</v>
      </c>
      <c r="O5871" s="17">
        <f>ImssInfonavit!P473</f>
        <v>0</v>
      </c>
      <c r="P5871" s="17">
        <f>ImssInfonavit!Q473</f>
        <v>0</v>
      </c>
      <c r="Q5871" s="17">
        <f>ImssInfonavit!R473</f>
        <v>0</v>
      </c>
      <c r="R5871" s="17">
        <f>ImssInfonavit!S473</f>
        <v>0</v>
      </c>
      <c r="S5871" s="17">
        <f t="shared" si="91"/>
        <v>0</v>
      </c>
    </row>
    <row r="5872" spans="1:19">
      <c r="A5872" s="18">
        <f>ImssInfonavit!A474</f>
        <v>1</v>
      </c>
      <c r="B5872" s="10" t="str">
        <f>ImssInfonavit!B474</f>
        <v>Infonavit</v>
      </c>
      <c r="C5872" s="10">
        <f>ImssInfonavit!C474</f>
        <v>0</v>
      </c>
      <c r="D5872" s="10" t="str">
        <f>ImssInfonavit!D474</f>
        <v>EMPLEADO 471</v>
      </c>
      <c r="E5872" s="10">
        <f>ImssInfonavit!E474</f>
        <v>0</v>
      </c>
      <c r="F5872" s="10">
        <f>ImssInfonavit!F474</f>
        <v>0</v>
      </c>
      <c r="G5872" s="17">
        <f>ImssInfonavit!H474</f>
        <v>0</v>
      </c>
      <c r="H5872" s="17">
        <f>ImssInfonavit!I474</f>
        <v>0</v>
      </c>
      <c r="I5872" s="17">
        <f>ImssInfonavit!J474</f>
        <v>0</v>
      </c>
      <c r="J5872" s="17">
        <f>ImssInfonavit!K474</f>
        <v>0</v>
      </c>
      <c r="K5872" s="17">
        <f>ImssInfonavit!L474</f>
        <v>0</v>
      </c>
      <c r="L5872" s="17">
        <f>ImssInfonavit!M474</f>
        <v>0</v>
      </c>
      <c r="M5872" s="17">
        <f>ImssInfonavit!N474</f>
        <v>0</v>
      </c>
      <c r="N5872" s="17">
        <f>ImssInfonavit!O474</f>
        <v>0</v>
      </c>
      <c r="O5872" s="17">
        <f>ImssInfonavit!P474</f>
        <v>0</v>
      </c>
      <c r="P5872" s="17">
        <f>ImssInfonavit!Q474</f>
        <v>0</v>
      </c>
      <c r="Q5872" s="17">
        <f>ImssInfonavit!R474</f>
        <v>0</v>
      </c>
      <c r="R5872" s="17">
        <f>ImssInfonavit!S474</f>
        <v>0</v>
      </c>
      <c r="S5872" s="17">
        <f t="shared" si="91"/>
        <v>0</v>
      </c>
    </row>
    <row r="5873" spans="1:19">
      <c r="A5873" s="18">
        <f>ImssInfonavit!A475</f>
        <v>1</v>
      </c>
      <c r="B5873" s="10" t="str">
        <f>ImssInfonavit!B475</f>
        <v>Infonavit</v>
      </c>
      <c r="C5873" s="10">
        <f>ImssInfonavit!C475</f>
        <v>0</v>
      </c>
      <c r="D5873" s="10" t="str">
        <f>ImssInfonavit!D475</f>
        <v>EMPLEADO 472</v>
      </c>
      <c r="E5873" s="10">
        <f>ImssInfonavit!E475</f>
        <v>0</v>
      </c>
      <c r="F5873" s="10">
        <f>ImssInfonavit!F475</f>
        <v>0</v>
      </c>
      <c r="G5873" s="17">
        <f>ImssInfonavit!H475</f>
        <v>0</v>
      </c>
      <c r="H5873" s="17">
        <f>ImssInfonavit!I475</f>
        <v>0</v>
      </c>
      <c r="I5873" s="17">
        <f>ImssInfonavit!J475</f>
        <v>0</v>
      </c>
      <c r="J5873" s="17">
        <f>ImssInfonavit!K475</f>
        <v>0</v>
      </c>
      <c r="K5873" s="17">
        <f>ImssInfonavit!L475</f>
        <v>0</v>
      </c>
      <c r="L5873" s="17">
        <f>ImssInfonavit!M475</f>
        <v>0</v>
      </c>
      <c r="M5873" s="17">
        <f>ImssInfonavit!N475</f>
        <v>0</v>
      </c>
      <c r="N5873" s="17">
        <f>ImssInfonavit!O475</f>
        <v>0</v>
      </c>
      <c r="O5873" s="17">
        <f>ImssInfonavit!P475</f>
        <v>0</v>
      </c>
      <c r="P5873" s="17">
        <f>ImssInfonavit!Q475</f>
        <v>0</v>
      </c>
      <c r="Q5873" s="17">
        <f>ImssInfonavit!R475</f>
        <v>0</v>
      </c>
      <c r="R5873" s="17">
        <f>ImssInfonavit!S475</f>
        <v>0</v>
      </c>
      <c r="S5873" s="17">
        <f t="shared" si="91"/>
        <v>0</v>
      </c>
    </row>
    <row r="5874" spans="1:19">
      <c r="A5874" s="18">
        <f>ImssInfonavit!A476</f>
        <v>1</v>
      </c>
      <c r="B5874" s="10" t="str">
        <f>ImssInfonavit!B476</f>
        <v>Infonavit</v>
      </c>
      <c r="C5874" s="10">
        <f>ImssInfonavit!C476</f>
        <v>0</v>
      </c>
      <c r="D5874" s="10" t="str">
        <f>ImssInfonavit!D476</f>
        <v>EMPLEADO 473</v>
      </c>
      <c r="E5874" s="10">
        <f>ImssInfonavit!E476</f>
        <v>0</v>
      </c>
      <c r="F5874" s="10">
        <f>ImssInfonavit!F476</f>
        <v>0</v>
      </c>
      <c r="G5874" s="17">
        <f>ImssInfonavit!H476</f>
        <v>0</v>
      </c>
      <c r="H5874" s="17">
        <f>ImssInfonavit!I476</f>
        <v>0</v>
      </c>
      <c r="I5874" s="17">
        <f>ImssInfonavit!J476</f>
        <v>0</v>
      </c>
      <c r="J5874" s="17">
        <f>ImssInfonavit!K476</f>
        <v>0</v>
      </c>
      <c r="K5874" s="17">
        <f>ImssInfonavit!L476</f>
        <v>0</v>
      </c>
      <c r="L5874" s="17">
        <f>ImssInfonavit!M476</f>
        <v>0</v>
      </c>
      <c r="M5874" s="17">
        <f>ImssInfonavit!N476</f>
        <v>0</v>
      </c>
      <c r="N5874" s="17">
        <f>ImssInfonavit!O476</f>
        <v>0</v>
      </c>
      <c r="O5874" s="17">
        <f>ImssInfonavit!P476</f>
        <v>0</v>
      </c>
      <c r="P5874" s="17">
        <f>ImssInfonavit!Q476</f>
        <v>0</v>
      </c>
      <c r="Q5874" s="17">
        <f>ImssInfonavit!R476</f>
        <v>0</v>
      </c>
      <c r="R5874" s="17">
        <f>ImssInfonavit!S476</f>
        <v>0</v>
      </c>
      <c r="S5874" s="17">
        <f t="shared" si="91"/>
        <v>0</v>
      </c>
    </row>
    <row r="5875" spans="1:19">
      <c r="A5875" s="18">
        <f>ImssInfonavit!A477</f>
        <v>1</v>
      </c>
      <c r="B5875" s="10" t="str">
        <f>ImssInfonavit!B477</f>
        <v>Infonavit</v>
      </c>
      <c r="C5875" s="10">
        <f>ImssInfonavit!C477</f>
        <v>0</v>
      </c>
      <c r="D5875" s="10" t="str">
        <f>ImssInfonavit!D477</f>
        <v>EMPLEADO 474</v>
      </c>
      <c r="E5875" s="10">
        <f>ImssInfonavit!E477</f>
        <v>0</v>
      </c>
      <c r="F5875" s="10">
        <f>ImssInfonavit!F477</f>
        <v>0</v>
      </c>
      <c r="G5875" s="17">
        <f>ImssInfonavit!H477</f>
        <v>0</v>
      </c>
      <c r="H5875" s="17">
        <f>ImssInfonavit!I477</f>
        <v>0</v>
      </c>
      <c r="I5875" s="17">
        <f>ImssInfonavit!J477</f>
        <v>0</v>
      </c>
      <c r="J5875" s="17">
        <f>ImssInfonavit!K477</f>
        <v>0</v>
      </c>
      <c r="K5875" s="17">
        <f>ImssInfonavit!L477</f>
        <v>0</v>
      </c>
      <c r="L5875" s="17">
        <f>ImssInfonavit!M477</f>
        <v>0</v>
      </c>
      <c r="M5875" s="17">
        <f>ImssInfonavit!N477</f>
        <v>0</v>
      </c>
      <c r="N5875" s="17">
        <f>ImssInfonavit!O477</f>
        <v>0</v>
      </c>
      <c r="O5875" s="17">
        <f>ImssInfonavit!P477</f>
        <v>0</v>
      </c>
      <c r="P5875" s="17">
        <f>ImssInfonavit!Q477</f>
        <v>0</v>
      </c>
      <c r="Q5875" s="17">
        <f>ImssInfonavit!R477</f>
        <v>0</v>
      </c>
      <c r="R5875" s="17">
        <f>ImssInfonavit!S477</f>
        <v>0</v>
      </c>
      <c r="S5875" s="17">
        <f t="shared" si="91"/>
        <v>0</v>
      </c>
    </row>
    <row r="5876" spans="1:19">
      <c r="A5876" s="18">
        <f>ImssInfonavit!A478</f>
        <v>1</v>
      </c>
      <c r="B5876" s="10" t="str">
        <f>ImssInfonavit!B478</f>
        <v>Infonavit</v>
      </c>
      <c r="C5876" s="10">
        <f>ImssInfonavit!C478</f>
        <v>0</v>
      </c>
      <c r="D5876" s="10" t="str">
        <f>ImssInfonavit!D478</f>
        <v>EMPLEADO 475</v>
      </c>
      <c r="E5876" s="10">
        <f>ImssInfonavit!E478</f>
        <v>0</v>
      </c>
      <c r="F5876" s="10">
        <f>ImssInfonavit!F478</f>
        <v>0</v>
      </c>
      <c r="G5876" s="17">
        <f>ImssInfonavit!H478</f>
        <v>0</v>
      </c>
      <c r="H5876" s="17">
        <f>ImssInfonavit!I478</f>
        <v>0</v>
      </c>
      <c r="I5876" s="17">
        <f>ImssInfonavit!J478</f>
        <v>0</v>
      </c>
      <c r="J5876" s="17">
        <f>ImssInfonavit!K478</f>
        <v>0</v>
      </c>
      <c r="K5876" s="17">
        <f>ImssInfonavit!L478</f>
        <v>0</v>
      </c>
      <c r="L5876" s="17">
        <f>ImssInfonavit!M478</f>
        <v>0</v>
      </c>
      <c r="M5876" s="17">
        <f>ImssInfonavit!N478</f>
        <v>0</v>
      </c>
      <c r="N5876" s="17">
        <f>ImssInfonavit!O478</f>
        <v>0</v>
      </c>
      <c r="O5876" s="17">
        <f>ImssInfonavit!P478</f>
        <v>0</v>
      </c>
      <c r="P5876" s="17">
        <f>ImssInfonavit!Q478</f>
        <v>0</v>
      </c>
      <c r="Q5876" s="17">
        <f>ImssInfonavit!R478</f>
        <v>0</v>
      </c>
      <c r="R5876" s="17">
        <f>ImssInfonavit!S478</f>
        <v>0</v>
      </c>
      <c r="S5876" s="17">
        <f t="shared" si="91"/>
        <v>0</v>
      </c>
    </row>
    <row r="5877" spans="1:19">
      <c r="A5877" s="18">
        <f>ImssInfonavit!A479</f>
        <v>1</v>
      </c>
      <c r="B5877" s="10" t="str">
        <f>ImssInfonavit!B479</f>
        <v>Infonavit</v>
      </c>
      <c r="C5877" s="10">
        <f>ImssInfonavit!C479</f>
        <v>0</v>
      </c>
      <c r="D5877" s="10" t="str">
        <f>ImssInfonavit!D479</f>
        <v>EMPLEADO 476</v>
      </c>
      <c r="E5877" s="10">
        <f>ImssInfonavit!E479</f>
        <v>0</v>
      </c>
      <c r="F5877" s="10">
        <f>ImssInfonavit!F479</f>
        <v>0</v>
      </c>
      <c r="G5877" s="17">
        <f>ImssInfonavit!H479</f>
        <v>0</v>
      </c>
      <c r="H5877" s="17">
        <f>ImssInfonavit!I479</f>
        <v>0</v>
      </c>
      <c r="I5877" s="17">
        <f>ImssInfonavit!J479</f>
        <v>0</v>
      </c>
      <c r="J5877" s="17">
        <f>ImssInfonavit!K479</f>
        <v>0</v>
      </c>
      <c r="K5877" s="17">
        <f>ImssInfonavit!L479</f>
        <v>0</v>
      </c>
      <c r="L5877" s="17">
        <f>ImssInfonavit!M479</f>
        <v>0</v>
      </c>
      <c r="M5877" s="17">
        <f>ImssInfonavit!N479</f>
        <v>0</v>
      </c>
      <c r="N5877" s="17">
        <f>ImssInfonavit!O479</f>
        <v>0</v>
      </c>
      <c r="O5877" s="17">
        <f>ImssInfonavit!P479</f>
        <v>0</v>
      </c>
      <c r="P5877" s="17">
        <f>ImssInfonavit!Q479</f>
        <v>0</v>
      </c>
      <c r="Q5877" s="17">
        <f>ImssInfonavit!R479</f>
        <v>0</v>
      </c>
      <c r="R5877" s="17">
        <f>ImssInfonavit!S479</f>
        <v>0</v>
      </c>
      <c r="S5877" s="17">
        <f t="shared" si="91"/>
        <v>0</v>
      </c>
    </row>
    <row r="5878" spans="1:19">
      <c r="A5878" s="18">
        <f>ImssInfonavit!A480</f>
        <v>1</v>
      </c>
      <c r="B5878" s="10" t="str">
        <f>ImssInfonavit!B480</f>
        <v>Infonavit</v>
      </c>
      <c r="C5878" s="10">
        <f>ImssInfonavit!C480</f>
        <v>0</v>
      </c>
      <c r="D5878" s="10" t="str">
        <f>ImssInfonavit!D480</f>
        <v>EMPLEADO 477</v>
      </c>
      <c r="E5878" s="10">
        <f>ImssInfonavit!E480</f>
        <v>0</v>
      </c>
      <c r="F5878" s="10">
        <f>ImssInfonavit!F480</f>
        <v>0</v>
      </c>
      <c r="G5878" s="17">
        <f>ImssInfonavit!H480</f>
        <v>0</v>
      </c>
      <c r="H5878" s="17">
        <f>ImssInfonavit!I480</f>
        <v>0</v>
      </c>
      <c r="I5878" s="17">
        <f>ImssInfonavit!J480</f>
        <v>0</v>
      </c>
      <c r="J5878" s="17">
        <f>ImssInfonavit!K480</f>
        <v>0</v>
      </c>
      <c r="K5878" s="17">
        <f>ImssInfonavit!L480</f>
        <v>0</v>
      </c>
      <c r="L5878" s="17">
        <f>ImssInfonavit!M480</f>
        <v>0</v>
      </c>
      <c r="M5878" s="17">
        <f>ImssInfonavit!N480</f>
        <v>0</v>
      </c>
      <c r="N5878" s="17">
        <f>ImssInfonavit!O480</f>
        <v>0</v>
      </c>
      <c r="O5878" s="17">
        <f>ImssInfonavit!P480</f>
        <v>0</v>
      </c>
      <c r="P5878" s="17">
        <f>ImssInfonavit!Q480</f>
        <v>0</v>
      </c>
      <c r="Q5878" s="17">
        <f>ImssInfonavit!R480</f>
        <v>0</v>
      </c>
      <c r="R5878" s="17">
        <f>ImssInfonavit!S480</f>
        <v>0</v>
      </c>
      <c r="S5878" s="17">
        <f t="shared" si="91"/>
        <v>0</v>
      </c>
    </row>
    <row r="5879" spans="1:19">
      <c r="A5879" s="18">
        <f>ImssInfonavit!A481</f>
        <v>1</v>
      </c>
      <c r="B5879" s="10" t="str">
        <f>ImssInfonavit!B481</f>
        <v>Infonavit</v>
      </c>
      <c r="C5879" s="10">
        <f>ImssInfonavit!C481</f>
        <v>0</v>
      </c>
      <c r="D5879" s="10" t="str">
        <f>ImssInfonavit!D481</f>
        <v>EMPLEADO 478</v>
      </c>
      <c r="E5879" s="10">
        <f>ImssInfonavit!E481</f>
        <v>0</v>
      </c>
      <c r="F5879" s="10">
        <f>ImssInfonavit!F481</f>
        <v>0</v>
      </c>
      <c r="G5879" s="17">
        <f>ImssInfonavit!H481</f>
        <v>0</v>
      </c>
      <c r="H5879" s="17">
        <f>ImssInfonavit!I481</f>
        <v>0</v>
      </c>
      <c r="I5879" s="17">
        <f>ImssInfonavit!J481</f>
        <v>0</v>
      </c>
      <c r="J5879" s="17">
        <f>ImssInfonavit!K481</f>
        <v>0</v>
      </c>
      <c r="K5879" s="17">
        <f>ImssInfonavit!L481</f>
        <v>0</v>
      </c>
      <c r="L5879" s="17">
        <f>ImssInfonavit!M481</f>
        <v>0</v>
      </c>
      <c r="M5879" s="17">
        <f>ImssInfonavit!N481</f>
        <v>0</v>
      </c>
      <c r="N5879" s="17">
        <f>ImssInfonavit!O481</f>
        <v>0</v>
      </c>
      <c r="O5879" s="17">
        <f>ImssInfonavit!P481</f>
        <v>0</v>
      </c>
      <c r="P5879" s="17">
        <f>ImssInfonavit!Q481</f>
        <v>0</v>
      </c>
      <c r="Q5879" s="17">
        <f>ImssInfonavit!R481</f>
        <v>0</v>
      </c>
      <c r="R5879" s="17">
        <f>ImssInfonavit!S481</f>
        <v>0</v>
      </c>
      <c r="S5879" s="17">
        <f t="shared" si="91"/>
        <v>0</v>
      </c>
    </row>
    <row r="5880" spans="1:19">
      <c r="A5880" s="18">
        <f>ImssInfonavit!A482</f>
        <v>1</v>
      </c>
      <c r="B5880" s="10" t="str">
        <f>ImssInfonavit!B482</f>
        <v>Infonavit</v>
      </c>
      <c r="C5880" s="10">
        <f>ImssInfonavit!C482</f>
        <v>0</v>
      </c>
      <c r="D5880" s="10" t="str">
        <f>ImssInfonavit!D482</f>
        <v>EMPLEADO 479</v>
      </c>
      <c r="E5880" s="10">
        <f>ImssInfonavit!E482</f>
        <v>0</v>
      </c>
      <c r="F5880" s="10">
        <f>ImssInfonavit!F482</f>
        <v>0</v>
      </c>
      <c r="G5880" s="17">
        <f>ImssInfonavit!H482</f>
        <v>0</v>
      </c>
      <c r="H5880" s="17">
        <f>ImssInfonavit!I482</f>
        <v>0</v>
      </c>
      <c r="I5880" s="17">
        <f>ImssInfonavit!J482</f>
        <v>0</v>
      </c>
      <c r="J5880" s="17">
        <f>ImssInfonavit!K482</f>
        <v>0</v>
      </c>
      <c r="K5880" s="17">
        <f>ImssInfonavit!L482</f>
        <v>0</v>
      </c>
      <c r="L5880" s="17">
        <f>ImssInfonavit!M482</f>
        <v>0</v>
      </c>
      <c r="M5880" s="17">
        <f>ImssInfonavit!N482</f>
        <v>0</v>
      </c>
      <c r="N5880" s="17">
        <f>ImssInfonavit!O482</f>
        <v>0</v>
      </c>
      <c r="O5880" s="17">
        <f>ImssInfonavit!P482</f>
        <v>0</v>
      </c>
      <c r="P5880" s="17">
        <f>ImssInfonavit!Q482</f>
        <v>0</v>
      </c>
      <c r="Q5880" s="17">
        <f>ImssInfonavit!R482</f>
        <v>0</v>
      </c>
      <c r="R5880" s="17">
        <f>ImssInfonavit!S482</f>
        <v>0</v>
      </c>
      <c r="S5880" s="17">
        <f t="shared" si="91"/>
        <v>0</v>
      </c>
    </row>
    <row r="5881" spans="1:19">
      <c r="A5881" s="18">
        <f>ImssInfonavit!A483</f>
        <v>1</v>
      </c>
      <c r="B5881" s="10" t="str">
        <f>ImssInfonavit!B483</f>
        <v>Infonavit</v>
      </c>
      <c r="C5881" s="10">
        <f>ImssInfonavit!C483</f>
        <v>0</v>
      </c>
      <c r="D5881" s="10" t="str">
        <f>ImssInfonavit!D483</f>
        <v>EMPLEADO 480</v>
      </c>
      <c r="E5881" s="10">
        <f>ImssInfonavit!E483</f>
        <v>0</v>
      </c>
      <c r="F5881" s="10">
        <f>ImssInfonavit!F483</f>
        <v>0</v>
      </c>
      <c r="G5881" s="17">
        <f>ImssInfonavit!H483</f>
        <v>0</v>
      </c>
      <c r="H5881" s="17">
        <f>ImssInfonavit!I483</f>
        <v>0</v>
      </c>
      <c r="I5881" s="17">
        <f>ImssInfonavit!J483</f>
        <v>0</v>
      </c>
      <c r="J5881" s="17">
        <f>ImssInfonavit!K483</f>
        <v>0</v>
      </c>
      <c r="K5881" s="17">
        <f>ImssInfonavit!L483</f>
        <v>0</v>
      </c>
      <c r="L5881" s="17">
        <f>ImssInfonavit!M483</f>
        <v>0</v>
      </c>
      <c r="M5881" s="17">
        <f>ImssInfonavit!N483</f>
        <v>0</v>
      </c>
      <c r="N5881" s="17">
        <f>ImssInfonavit!O483</f>
        <v>0</v>
      </c>
      <c r="O5881" s="17">
        <f>ImssInfonavit!P483</f>
        <v>0</v>
      </c>
      <c r="P5881" s="17">
        <f>ImssInfonavit!Q483</f>
        <v>0</v>
      </c>
      <c r="Q5881" s="17">
        <f>ImssInfonavit!R483</f>
        <v>0</v>
      </c>
      <c r="R5881" s="17">
        <f>ImssInfonavit!S483</f>
        <v>0</v>
      </c>
      <c r="S5881" s="17">
        <f t="shared" si="91"/>
        <v>0</v>
      </c>
    </row>
    <row r="5882" spans="1:19">
      <c r="A5882" s="18">
        <f>ImssInfonavit!A484</f>
        <v>1</v>
      </c>
      <c r="B5882" s="10" t="str">
        <f>ImssInfonavit!B484</f>
        <v>Infonavit</v>
      </c>
      <c r="C5882" s="10">
        <f>ImssInfonavit!C484</f>
        <v>0</v>
      </c>
      <c r="D5882" s="10" t="str">
        <f>ImssInfonavit!D484</f>
        <v>EMPLEADO 481</v>
      </c>
      <c r="E5882" s="10">
        <f>ImssInfonavit!E484</f>
        <v>0</v>
      </c>
      <c r="F5882" s="10">
        <f>ImssInfonavit!F484</f>
        <v>0</v>
      </c>
      <c r="G5882" s="17">
        <f>ImssInfonavit!H484</f>
        <v>0</v>
      </c>
      <c r="H5882" s="17">
        <f>ImssInfonavit!I484</f>
        <v>0</v>
      </c>
      <c r="I5882" s="17">
        <f>ImssInfonavit!J484</f>
        <v>0</v>
      </c>
      <c r="J5882" s="17">
        <f>ImssInfonavit!K484</f>
        <v>0</v>
      </c>
      <c r="K5882" s="17">
        <f>ImssInfonavit!L484</f>
        <v>0</v>
      </c>
      <c r="L5882" s="17">
        <f>ImssInfonavit!M484</f>
        <v>0</v>
      </c>
      <c r="M5882" s="17">
        <f>ImssInfonavit!N484</f>
        <v>0</v>
      </c>
      <c r="N5882" s="17">
        <f>ImssInfonavit!O484</f>
        <v>0</v>
      </c>
      <c r="O5882" s="17">
        <f>ImssInfonavit!P484</f>
        <v>0</v>
      </c>
      <c r="P5882" s="17">
        <f>ImssInfonavit!Q484</f>
        <v>0</v>
      </c>
      <c r="Q5882" s="17">
        <f>ImssInfonavit!R484</f>
        <v>0</v>
      </c>
      <c r="R5882" s="17">
        <f>ImssInfonavit!S484</f>
        <v>0</v>
      </c>
      <c r="S5882" s="17">
        <f t="shared" si="91"/>
        <v>0</v>
      </c>
    </row>
    <row r="5883" spans="1:19">
      <c r="A5883" s="18">
        <f>ImssInfonavit!A485</f>
        <v>1</v>
      </c>
      <c r="B5883" s="10" t="str">
        <f>ImssInfonavit!B485</f>
        <v>Infonavit</v>
      </c>
      <c r="C5883" s="10">
        <f>ImssInfonavit!C485</f>
        <v>0</v>
      </c>
      <c r="D5883" s="10" t="str">
        <f>ImssInfonavit!D485</f>
        <v>EMPLEADO 482</v>
      </c>
      <c r="E5883" s="10">
        <f>ImssInfonavit!E485</f>
        <v>0</v>
      </c>
      <c r="F5883" s="10">
        <f>ImssInfonavit!F485</f>
        <v>0</v>
      </c>
      <c r="G5883" s="17">
        <f>ImssInfonavit!H485</f>
        <v>0</v>
      </c>
      <c r="H5883" s="17">
        <f>ImssInfonavit!I485</f>
        <v>0</v>
      </c>
      <c r="I5883" s="17">
        <f>ImssInfonavit!J485</f>
        <v>0</v>
      </c>
      <c r="J5883" s="17">
        <f>ImssInfonavit!K485</f>
        <v>0</v>
      </c>
      <c r="K5883" s="17">
        <f>ImssInfonavit!L485</f>
        <v>0</v>
      </c>
      <c r="L5883" s="17">
        <f>ImssInfonavit!M485</f>
        <v>0</v>
      </c>
      <c r="M5883" s="17">
        <f>ImssInfonavit!N485</f>
        <v>0</v>
      </c>
      <c r="N5883" s="17">
        <f>ImssInfonavit!O485</f>
        <v>0</v>
      </c>
      <c r="O5883" s="17">
        <f>ImssInfonavit!P485</f>
        <v>0</v>
      </c>
      <c r="P5883" s="17">
        <f>ImssInfonavit!Q485</f>
        <v>0</v>
      </c>
      <c r="Q5883" s="17">
        <f>ImssInfonavit!R485</f>
        <v>0</v>
      </c>
      <c r="R5883" s="17">
        <f>ImssInfonavit!S485</f>
        <v>0</v>
      </c>
      <c r="S5883" s="17">
        <f t="shared" si="91"/>
        <v>0</v>
      </c>
    </row>
    <row r="5884" spans="1:19">
      <c r="A5884" s="18">
        <f>ImssInfonavit!A486</f>
        <v>1</v>
      </c>
      <c r="B5884" s="10" t="str">
        <f>ImssInfonavit!B486</f>
        <v>Infonavit</v>
      </c>
      <c r="C5884" s="10">
        <f>ImssInfonavit!C486</f>
        <v>0</v>
      </c>
      <c r="D5884" s="10" t="str">
        <f>ImssInfonavit!D486</f>
        <v>EMPLEADO 483</v>
      </c>
      <c r="E5884" s="10">
        <f>ImssInfonavit!E486</f>
        <v>0</v>
      </c>
      <c r="F5884" s="10">
        <f>ImssInfonavit!F486</f>
        <v>0</v>
      </c>
      <c r="G5884" s="17">
        <f>ImssInfonavit!H486</f>
        <v>0</v>
      </c>
      <c r="H5884" s="17">
        <f>ImssInfonavit!I486</f>
        <v>0</v>
      </c>
      <c r="I5884" s="17">
        <f>ImssInfonavit!J486</f>
        <v>0</v>
      </c>
      <c r="J5884" s="17">
        <f>ImssInfonavit!K486</f>
        <v>0</v>
      </c>
      <c r="K5884" s="17">
        <f>ImssInfonavit!L486</f>
        <v>0</v>
      </c>
      <c r="L5884" s="17">
        <f>ImssInfonavit!M486</f>
        <v>0</v>
      </c>
      <c r="M5884" s="17">
        <f>ImssInfonavit!N486</f>
        <v>0</v>
      </c>
      <c r="N5884" s="17">
        <f>ImssInfonavit!O486</f>
        <v>0</v>
      </c>
      <c r="O5884" s="17">
        <f>ImssInfonavit!P486</f>
        <v>0</v>
      </c>
      <c r="P5884" s="17">
        <f>ImssInfonavit!Q486</f>
        <v>0</v>
      </c>
      <c r="Q5884" s="17">
        <f>ImssInfonavit!R486</f>
        <v>0</v>
      </c>
      <c r="R5884" s="17">
        <f>ImssInfonavit!S486</f>
        <v>0</v>
      </c>
      <c r="S5884" s="17">
        <f t="shared" si="91"/>
        <v>0</v>
      </c>
    </row>
    <row r="5885" spans="1:19">
      <c r="A5885" s="18">
        <f>ImssInfonavit!A487</f>
        <v>1</v>
      </c>
      <c r="B5885" s="10" t="str">
        <f>ImssInfonavit!B487</f>
        <v>Infonavit</v>
      </c>
      <c r="C5885" s="10">
        <f>ImssInfonavit!C487</f>
        <v>0</v>
      </c>
      <c r="D5885" s="10" t="str">
        <f>ImssInfonavit!D487</f>
        <v>EMPLEADO 484</v>
      </c>
      <c r="E5885" s="10">
        <f>ImssInfonavit!E487</f>
        <v>0</v>
      </c>
      <c r="F5885" s="10">
        <f>ImssInfonavit!F487</f>
        <v>0</v>
      </c>
      <c r="G5885" s="17">
        <f>ImssInfonavit!H487</f>
        <v>0</v>
      </c>
      <c r="H5885" s="17">
        <f>ImssInfonavit!I487</f>
        <v>0</v>
      </c>
      <c r="I5885" s="17">
        <f>ImssInfonavit!J487</f>
        <v>0</v>
      </c>
      <c r="J5885" s="17">
        <f>ImssInfonavit!K487</f>
        <v>0</v>
      </c>
      <c r="K5885" s="17">
        <f>ImssInfonavit!L487</f>
        <v>0</v>
      </c>
      <c r="L5885" s="17">
        <f>ImssInfonavit!M487</f>
        <v>0</v>
      </c>
      <c r="M5885" s="17">
        <f>ImssInfonavit!N487</f>
        <v>0</v>
      </c>
      <c r="N5885" s="17">
        <f>ImssInfonavit!O487</f>
        <v>0</v>
      </c>
      <c r="O5885" s="17">
        <f>ImssInfonavit!P487</f>
        <v>0</v>
      </c>
      <c r="P5885" s="17">
        <f>ImssInfonavit!Q487</f>
        <v>0</v>
      </c>
      <c r="Q5885" s="17">
        <f>ImssInfonavit!R487</f>
        <v>0</v>
      </c>
      <c r="R5885" s="17">
        <f>ImssInfonavit!S487</f>
        <v>0</v>
      </c>
      <c r="S5885" s="17">
        <f t="shared" si="91"/>
        <v>0</v>
      </c>
    </row>
    <row r="5886" spans="1:19">
      <c r="A5886" s="18">
        <f>ImssInfonavit!A488</f>
        <v>1</v>
      </c>
      <c r="B5886" s="10" t="str">
        <f>ImssInfonavit!B488</f>
        <v>Infonavit</v>
      </c>
      <c r="C5886" s="10">
        <f>ImssInfonavit!C488</f>
        <v>0</v>
      </c>
      <c r="D5886" s="10" t="str">
        <f>ImssInfonavit!D488</f>
        <v>EMPLEADO 485</v>
      </c>
      <c r="E5886" s="10">
        <f>ImssInfonavit!E488</f>
        <v>0</v>
      </c>
      <c r="F5886" s="10">
        <f>ImssInfonavit!F488</f>
        <v>0</v>
      </c>
      <c r="G5886" s="17">
        <f>ImssInfonavit!H488</f>
        <v>0</v>
      </c>
      <c r="H5886" s="17">
        <f>ImssInfonavit!I488</f>
        <v>0</v>
      </c>
      <c r="I5886" s="17">
        <f>ImssInfonavit!J488</f>
        <v>0</v>
      </c>
      <c r="J5886" s="17">
        <f>ImssInfonavit!K488</f>
        <v>0</v>
      </c>
      <c r="K5886" s="17">
        <f>ImssInfonavit!L488</f>
        <v>0</v>
      </c>
      <c r="L5886" s="17">
        <f>ImssInfonavit!M488</f>
        <v>0</v>
      </c>
      <c r="M5886" s="17">
        <f>ImssInfonavit!N488</f>
        <v>0</v>
      </c>
      <c r="N5886" s="17">
        <f>ImssInfonavit!O488</f>
        <v>0</v>
      </c>
      <c r="O5886" s="17">
        <f>ImssInfonavit!P488</f>
        <v>0</v>
      </c>
      <c r="P5886" s="17">
        <f>ImssInfonavit!Q488</f>
        <v>0</v>
      </c>
      <c r="Q5886" s="17">
        <f>ImssInfonavit!R488</f>
        <v>0</v>
      </c>
      <c r="R5886" s="17">
        <f>ImssInfonavit!S488</f>
        <v>0</v>
      </c>
      <c r="S5886" s="17">
        <f t="shared" si="91"/>
        <v>0</v>
      </c>
    </row>
    <row r="5887" spans="1:19">
      <c r="A5887" s="18">
        <f>ImssInfonavit!A489</f>
        <v>1</v>
      </c>
      <c r="B5887" s="10" t="str">
        <f>ImssInfonavit!B489</f>
        <v>Infonavit</v>
      </c>
      <c r="C5887" s="10">
        <f>ImssInfonavit!C489</f>
        <v>0</v>
      </c>
      <c r="D5887" s="10" t="str">
        <f>ImssInfonavit!D489</f>
        <v>EMPLEADO 486</v>
      </c>
      <c r="E5887" s="10">
        <f>ImssInfonavit!E489</f>
        <v>0</v>
      </c>
      <c r="F5887" s="10">
        <f>ImssInfonavit!F489</f>
        <v>0</v>
      </c>
      <c r="G5887" s="17">
        <f>ImssInfonavit!H489</f>
        <v>0</v>
      </c>
      <c r="H5887" s="17">
        <f>ImssInfonavit!I489</f>
        <v>0</v>
      </c>
      <c r="I5887" s="17">
        <f>ImssInfonavit!J489</f>
        <v>0</v>
      </c>
      <c r="J5887" s="17">
        <f>ImssInfonavit!K489</f>
        <v>0</v>
      </c>
      <c r="K5887" s="17">
        <f>ImssInfonavit!L489</f>
        <v>0</v>
      </c>
      <c r="L5887" s="17">
        <f>ImssInfonavit!M489</f>
        <v>0</v>
      </c>
      <c r="M5887" s="17">
        <f>ImssInfonavit!N489</f>
        <v>0</v>
      </c>
      <c r="N5887" s="17">
        <f>ImssInfonavit!O489</f>
        <v>0</v>
      </c>
      <c r="O5887" s="17">
        <f>ImssInfonavit!P489</f>
        <v>0</v>
      </c>
      <c r="P5887" s="17">
        <f>ImssInfonavit!Q489</f>
        <v>0</v>
      </c>
      <c r="Q5887" s="17">
        <f>ImssInfonavit!R489</f>
        <v>0</v>
      </c>
      <c r="R5887" s="17">
        <f>ImssInfonavit!S489</f>
        <v>0</v>
      </c>
      <c r="S5887" s="17">
        <f t="shared" si="91"/>
        <v>0</v>
      </c>
    </row>
    <row r="5888" spans="1:19">
      <c r="A5888" s="18">
        <f>ImssInfonavit!A490</f>
        <v>1</v>
      </c>
      <c r="B5888" s="10" t="str">
        <f>ImssInfonavit!B490</f>
        <v>Infonavit</v>
      </c>
      <c r="C5888" s="10">
        <f>ImssInfonavit!C490</f>
        <v>0</v>
      </c>
      <c r="D5888" s="10" t="str">
        <f>ImssInfonavit!D490</f>
        <v>EMPLEADO 487</v>
      </c>
      <c r="E5888" s="10">
        <f>ImssInfonavit!E490</f>
        <v>0</v>
      </c>
      <c r="F5888" s="10">
        <f>ImssInfonavit!F490</f>
        <v>0</v>
      </c>
      <c r="G5888" s="17">
        <f>ImssInfonavit!H490</f>
        <v>0</v>
      </c>
      <c r="H5888" s="17">
        <f>ImssInfonavit!I490</f>
        <v>0</v>
      </c>
      <c r="I5888" s="17">
        <f>ImssInfonavit!J490</f>
        <v>0</v>
      </c>
      <c r="J5888" s="17">
        <f>ImssInfonavit!K490</f>
        <v>0</v>
      </c>
      <c r="K5888" s="17">
        <f>ImssInfonavit!L490</f>
        <v>0</v>
      </c>
      <c r="L5888" s="17">
        <f>ImssInfonavit!M490</f>
        <v>0</v>
      </c>
      <c r="M5888" s="17">
        <f>ImssInfonavit!N490</f>
        <v>0</v>
      </c>
      <c r="N5888" s="17">
        <f>ImssInfonavit!O490</f>
        <v>0</v>
      </c>
      <c r="O5888" s="17">
        <f>ImssInfonavit!P490</f>
        <v>0</v>
      </c>
      <c r="P5888" s="17">
        <f>ImssInfonavit!Q490</f>
        <v>0</v>
      </c>
      <c r="Q5888" s="17">
        <f>ImssInfonavit!R490</f>
        <v>0</v>
      </c>
      <c r="R5888" s="17">
        <f>ImssInfonavit!S490</f>
        <v>0</v>
      </c>
      <c r="S5888" s="17">
        <f t="shared" si="91"/>
        <v>0</v>
      </c>
    </row>
    <row r="5889" spans="1:19">
      <c r="A5889" s="18">
        <f>ImssInfonavit!A491</f>
        <v>1</v>
      </c>
      <c r="B5889" s="10" t="str">
        <f>ImssInfonavit!B491</f>
        <v>Infonavit</v>
      </c>
      <c r="C5889" s="10">
        <f>ImssInfonavit!C491</f>
        <v>0</v>
      </c>
      <c r="D5889" s="10" t="str">
        <f>ImssInfonavit!D491</f>
        <v>EMPLEADO 488</v>
      </c>
      <c r="E5889" s="10">
        <f>ImssInfonavit!E491</f>
        <v>0</v>
      </c>
      <c r="F5889" s="10">
        <f>ImssInfonavit!F491</f>
        <v>0</v>
      </c>
      <c r="G5889" s="17">
        <f>ImssInfonavit!H491</f>
        <v>0</v>
      </c>
      <c r="H5889" s="17">
        <f>ImssInfonavit!I491</f>
        <v>0</v>
      </c>
      <c r="I5889" s="17">
        <f>ImssInfonavit!J491</f>
        <v>0</v>
      </c>
      <c r="J5889" s="17">
        <f>ImssInfonavit!K491</f>
        <v>0</v>
      </c>
      <c r="K5889" s="17">
        <f>ImssInfonavit!L491</f>
        <v>0</v>
      </c>
      <c r="L5889" s="17">
        <f>ImssInfonavit!M491</f>
        <v>0</v>
      </c>
      <c r="M5889" s="17">
        <f>ImssInfonavit!N491</f>
        <v>0</v>
      </c>
      <c r="N5889" s="17">
        <f>ImssInfonavit!O491</f>
        <v>0</v>
      </c>
      <c r="O5889" s="17">
        <f>ImssInfonavit!P491</f>
        <v>0</v>
      </c>
      <c r="P5889" s="17">
        <f>ImssInfonavit!Q491</f>
        <v>0</v>
      </c>
      <c r="Q5889" s="17">
        <f>ImssInfonavit!R491</f>
        <v>0</v>
      </c>
      <c r="R5889" s="17">
        <f>ImssInfonavit!S491</f>
        <v>0</v>
      </c>
      <c r="S5889" s="17">
        <f t="shared" si="91"/>
        <v>0</v>
      </c>
    </row>
    <row r="5890" spans="1:19">
      <c r="A5890" s="18">
        <f>ImssInfonavit!A492</f>
        <v>1</v>
      </c>
      <c r="B5890" s="10" t="str">
        <f>ImssInfonavit!B492</f>
        <v>Infonavit</v>
      </c>
      <c r="C5890" s="10">
        <f>ImssInfonavit!C492</f>
        <v>0</v>
      </c>
      <c r="D5890" s="10" t="str">
        <f>ImssInfonavit!D492</f>
        <v>EMPLEADO 489</v>
      </c>
      <c r="E5890" s="10">
        <f>ImssInfonavit!E492</f>
        <v>0</v>
      </c>
      <c r="F5890" s="10">
        <f>ImssInfonavit!F492</f>
        <v>0</v>
      </c>
      <c r="G5890" s="17">
        <f>ImssInfonavit!H492</f>
        <v>0</v>
      </c>
      <c r="H5890" s="17">
        <f>ImssInfonavit!I492</f>
        <v>0</v>
      </c>
      <c r="I5890" s="17">
        <f>ImssInfonavit!J492</f>
        <v>0</v>
      </c>
      <c r="J5890" s="17">
        <f>ImssInfonavit!K492</f>
        <v>0</v>
      </c>
      <c r="K5890" s="17">
        <f>ImssInfonavit!L492</f>
        <v>0</v>
      </c>
      <c r="L5890" s="17">
        <f>ImssInfonavit!M492</f>
        <v>0</v>
      </c>
      <c r="M5890" s="17">
        <f>ImssInfonavit!N492</f>
        <v>0</v>
      </c>
      <c r="N5890" s="17">
        <f>ImssInfonavit!O492</f>
        <v>0</v>
      </c>
      <c r="O5890" s="17">
        <f>ImssInfonavit!P492</f>
        <v>0</v>
      </c>
      <c r="P5890" s="17">
        <f>ImssInfonavit!Q492</f>
        <v>0</v>
      </c>
      <c r="Q5890" s="17">
        <f>ImssInfonavit!R492</f>
        <v>0</v>
      </c>
      <c r="R5890" s="17">
        <f>ImssInfonavit!S492</f>
        <v>0</v>
      </c>
      <c r="S5890" s="17">
        <f t="shared" si="91"/>
        <v>0</v>
      </c>
    </row>
    <row r="5891" spans="1:19">
      <c r="A5891" s="18">
        <f>ImssInfonavit!A493</f>
        <v>1</v>
      </c>
      <c r="B5891" s="10" t="str">
        <f>ImssInfonavit!B493</f>
        <v>Infonavit</v>
      </c>
      <c r="C5891" s="10">
        <f>ImssInfonavit!C493</f>
        <v>0</v>
      </c>
      <c r="D5891" s="10" t="str">
        <f>ImssInfonavit!D493</f>
        <v>EMPLEADO 490</v>
      </c>
      <c r="E5891" s="10">
        <f>ImssInfonavit!E493</f>
        <v>0</v>
      </c>
      <c r="F5891" s="10">
        <f>ImssInfonavit!F493</f>
        <v>0</v>
      </c>
      <c r="G5891" s="17">
        <f>ImssInfonavit!H493</f>
        <v>0</v>
      </c>
      <c r="H5891" s="17">
        <f>ImssInfonavit!I493</f>
        <v>0</v>
      </c>
      <c r="I5891" s="17">
        <f>ImssInfonavit!J493</f>
        <v>0</v>
      </c>
      <c r="J5891" s="17">
        <f>ImssInfonavit!K493</f>
        <v>0</v>
      </c>
      <c r="K5891" s="17">
        <f>ImssInfonavit!L493</f>
        <v>0</v>
      </c>
      <c r="L5891" s="17">
        <f>ImssInfonavit!M493</f>
        <v>0</v>
      </c>
      <c r="M5891" s="17">
        <f>ImssInfonavit!N493</f>
        <v>0</v>
      </c>
      <c r="N5891" s="17">
        <f>ImssInfonavit!O493</f>
        <v>0</v>
      </c>
      <c r="O5891" s="17">
        <f>ImssInfonavit!P493</f>
        <v>0</v>
      </c>
      <c r="P5891" s="17">
        <f>ImssInfonavit!Q493</f>
        <v>0</v>
      </c>
      <c r="Q5891" s="17">
        <f>ImssInfonavit!R493</f>
        <v>0</v>
      </c>
      <c r="R5891" s="17">
        <f>ImssInfonavit!S493</f>
        <v>0</v>
      </c>
      <c r="S5891" s="17">
        <f t="shared" ref="S5891:S5954" si="92">SUM(G5891:R5891)</f>
        <v>0</v>
      </c>
    </row>
    <row r="5892" spans="1:19">
      <c r="A5892" s="18">
        <f>ImssInfonavit!A494</f>
        <v>1</v>
      </c>
      <c r="B5892" s="10" t="str">
        <f>ImssInfonavit!B494</f>
        <v>Infonavit</v>
      </c>
      <c r="C5892" s="10">
        <f>ImssInfonavit!C494</f>
        <v>0</v>
      </c>
      <c r="D5892" s="10" t="str">
        <f>ImssInfonavit!D494</f>
        <v>EMPLEADO 491</v>
      </c>
      <c r="E5892" s="10">
        <f>ImssInfonavit!E494</f>
        <v>0</v>
      </c>
      <c r="F5892" s="10">
        <f>ImssInfonavit!F494</f>
        <v>0</v>
      </c>
      <c r="G5892" s="17">
        <f>ImssInfonavit!H494</f>
        <v>0</v>
      </c>
      <c r="H5892" s="17">
        <f>ImssInfonavit!I494</f>
        <v>0</v>
      </c>
      <c r="I5892" s="17">
        <f>ImssInfonavit!J494</f>
        <v>0</v>
      </c>
      <c r="J5892" s="17">
        <f>ImssInfonavit!K494</f>
        <v>0</v>
      </c>
      <c r="K5892" s="17">
        <f>ImssInfonavit!L494</f>
        <v>0</v>
      </c>
      <c r="L5892" s="17">
        <f>ImssInfonavit!M494</f>
        <v>0</v>
      </c>
      <c r="M5892" s="17">
        <f>ImssInfonavit!N494</f>
        <v>0</v>
      </c>
      <c r="N5892" s="17">
        <f>ImssInfonavit!O494</f>
        <v>0</v>
      </c>
      <c r="O5892" s="17">
        <f>ImssInfonavit!P494</f>
        <v>0</v>
      </c>
      <c r="P5892" s="17">
        <f>ImssInfonavit!Q494</f>
        <v>0</v>
      </c>
      <c r="Q5892" s="17">
        <f>ImssInfonavit!R494</f>
        <v>0</v>
      </c>
      <c r="R5892" s="17">
        <f>ImssInfonavit!S494</f>
        <v>0</v>
      </c>
      <c r="S5892" s="17">
        <f t="shared" si="92"/>
        <v>0</v>
      </c>
    </row>
    <row r="5893" spans="1:19">
      <c r="A5893" s="18">
        <f>ImssInfonavit!A495</f>
        <v>1</v>
      </c>
      <c r="B5893" s="10" t="str">
        <f>ImssInfonavit!B495</f>
        <v>Infonavit</v>
      </c>
      <c r="C5893" s="10">
        <f>ImssInfonavit!C495</f>
        <v>0</v>
      </c>
      <c r="D5893" s="10" t="str">
        <f>ImssInfonavit!D495</f>
        <v>EMPLEADO 492</v>
      </c>
      <c r="E5893" s="10">
        <f>ImssInfonavit!E495</f>
        <v>0</v>
      </c>
      <c r="F5893" s="10">
        <f>ImssInfonavit!F495</f>
        <v>0</v>
      </c>
      <c r="G5893" s="17">
        <f>ImssInfonavit!H495</f>
        <v>0</v>
      </c>
      <c r="H5893" s="17">
        <f>ImssInfonavit!I495</f>
        <v>0</v>
      </c>
      <c r="I5893" s="17">
        <f>ImssInfonavit!J495</f>
        <v>0</v>
      </c>
      <c r="J5893" s="17">
        <f>ImssInfonavit!K495</f>
        <v>0</v>
      </c>
      <c r="K5893" s="17">
        <f>ImssInfonavit!L495</f>
        <v>0</v>
      </c>
      <c r="L5893" s="17">
        <f>ImssInfonavit!M495</f>
        <v>0</v>
      </c>
      <c r="M5893" s="17">
        <f>ImssInfonavit!N495</f>
        <v>0</v>
      </c>
      <c r="N5893" s="17">
        <f>ImssInfonavit!O495</f>
        <v>0</v>
      </c>
      <c r="O5893" s="17">
        <f>ImssInfonavit!P495</f>
        <v>0</v>
      </c>
      <c r="P5893" s="17">
        <f>ImssInfonavit!Q495</f>
        <v>0</v>
      </c>
      <c r="Q5893" s="17">
        <f>ImssInfonavit!R495</f>
        <v>0</v>
      </c>
      <c r="R5893" s="17">
        <f>ImssInfonavit!S495</f>
        <v>0</v>
      </c>
      <c r="S5893" s="17">
        <f t="shared" si="92"/>
        <v>0</v>
      </c>
    </row>
    <row r="5894" spans="1:19">
      <c r="A5894" s="18">
        <f>ImssInfonavit!A496</f>
        <v>1</v>
      </c>
      <c r="B5894" s="10" t="str">
        <f>ImssInfonavit!B496</f>
        <v>Infonavit</v>
      </c>
      <c r="C5894" s="10">
        <f>ImssInfonavit!C496</f>
        <v>0</v>
      </c>
      <c r="D5894" s="10" t="str">
        <f>ImssInfonavit!D496</f>
        <v>EMPLEADO 493</v>
      </c>
      <c r="E5894" s="10">
        <f>ImssInfonavit!E496</f>
        <v>0</v>
      </c>
      <c r="F5894" s="10">
        <f>ImssInfonavit!F496</f>
        <v>0</v>
      </c>
      <c r="G5894" s="17">
        <f>ImssInfonavit!H496</f>
        <v>0</v>
      </c>
      <c r="H5894" s="17">
        <f>ImssInfonavit!I496</f>
        <v>0</v>
      </c>
      <c r="I5894" s="17">
        <f>ImssInfonavit!J496</f>
        <v>0</v>
      </c>
      <c r="J5894" s="17">
        <f>ImssInfonavit!K496</f>
        <v>0</v>
      </c>
      <c r="K5894" s="17">
        <f>ImssInfonavit!L496</f>
        <v>0</v>
      </c>
      <c r="L5894" s="17">
        <f>ImssInfonavit!M496</f>
        <v>0</v>
      </c>
      <c r="M5894" s="17">
        <f>ImssInfonavit!N496</f>
        <v>0</v>
      </c>
      <c r="N5894" s="17">
        <f>ImssInfonavit!O496</f>
        <v>0</v>
      </c>
      <c r="O5894" s="17">
        <f>ImssInfonavit!P496</f>
        <v>0</v>
      </c>
      <c r="P5894" s="17">
        <f>ImssInfonavit!Q496</f>
        <v>0</v>
      </c>
      <c r="Q5894" s="17">
        <f>ImssInfonavit!R496</f>
        <v>0</v>
      </c>
      <c r="R5894" s="17">
        <f>ImssInfonavit!S496</f>
        <v>0</v>
      </c>
      <c r="S5894" s="17">
        <f t="shared" si="92"/>
        <v>0</v>
      </c>
    </row>
    <row r="5895" spans="1:19">
      <c r="A5895" s="18">
        <f>ImssInfonavit!A497</f>
        <v>1</v>
      </c>
      <c r="B5895" s="10" t="str">
        <f>ImssInfonavit!B497</f>
        <v>Infonavit</v>
      </c>
      <c r="C5895" s="10">
        <f>ImssInfonavit!C497</f>
        <v>0</v>
      </c>
      <c r="D5895" s="10" t="str">
        <f>ImssInfonavit!D497</f>
        <v>EMPLEADO 494</v>
      </c>
      <c r="E5895" s="10">
        <f>ImssInfonavit!E497</f>
        <v>0</v>
      </c>
      <c r="F5895" s="10">
        <f>ImssInfonavit!F497</f>
        <v>0</v>
      </c>
      <c r="G5895" s="17">
        <f>ImssInfonavit!H497</f>
        <v>0</v>
      </c>
      <c r="H5895" s="17">
        <f>ImssInfonavit!I497</f>
        <v>0</v>
      </c>
      <c r="I5895" s="17">
        <f>ImssInfonavit!J497</f>
        <v>0</v>
      </c>
      <c r="J5895" s="17">
        <f>ImssInfonavit!K497</f>
        <v>0</v>
      </c>
      <c r="K5895" s="17">
        <f>ImssInfonavit!L497</f>
        <v>0</v>
      </c>
      <c r="L5895" s="17">
        <f>ImssInfonavit!M497</f>
        <v>0</v>
      </c>
      <c r="M5895" s="17">
        <f>ImssInfonavit!N497</f>
        <v>0</v>
      </c>
      <c r="N5895" s="17">
        <f>ImssInfonavit!O497</f>
        <v>0</v>
      </c>
      <c r="O5895" s="17">
        <f>ImssInfonavit!P497</f>
        <v>0</v>
      </c>
      <c r="P5895" s="17">
        <f>ImssInfonavit!Q497</f>
        <v>0</v>
      </c>
      <c r="Q5895" s="17">
        <f>ImssInfonavit!R497</f>
        <v>0</v>
      </c>
      <c r="R5895" s="17">
        <f>ImssInfonavit!S497</f>
        <v>0</v>
      </c>
      <c r="S5895" s="17">
        <f t="shared" si="92"/>
        <v>0</v>
      </c>
    </row>
    <row r="5896" spans="1:19">
      <c r="A5896" s="18">
        <f>ImssInfonavit!A498</f>
        <v>1</v>
      </c>
      <c r="B5896" s="10" t="str">
        <f>ImssInfonavit!B498</f>
        <v>Infonavit</v>
      </c>
      <c r="C5896" s="10">
        <f>ImssInfonavit!C498</f>
        <v>0</v>
      </c>
      <c r="D5896" s="10" t="str">
        <f>ImssInfonavit!D498</f>
        <v>EMPLEADO 495</v>
      </c>
      <c r="E5896" s="10">
        <f>ImssInfonavit!E498</f>
        <v>0</v>
      </c>
      <c r="F5896" s="10">
        <f>ImssInfonavit!F498</f>
        <v>0</v>
      </c>
      <c r="G5896" s="17">
        <f>ImssInfonavit!H498</f>
        <v>0</v>
      </c>
      <c r="H5896" s="17">
        <f>ImssInfonavit!I498</f>
        <v>0</v>
      </c>
      <c r="I5896" s="17">
        <f>ImssInfonavit!J498</f>
        <v>0</v>
      </c>
      <c r="J5896" s="17">
        <f>ImssInfonavit!K498</f>
        <v>0</v>
      </c>
      <c r="K5896" s="17">
        <f>ImssInfonavit!L498</f>
        <v>0</v>
      </c>
      <c r="L5896" s="17">
        <f>ImssInfonavit!M498</f>
        <v>0</v>
      </c>
      <c r="M5896" s="17">
        <f>ImssInfonavit!N498</f>
        <v>0</v>
      </c>
      <c r="N5896" s="17">
        <f>ImssInfonavit!O498</f>
        <v>0</v>
      </c>
      <c r="O5896" s="17">
        <f>ImssInfonavit!P498</f>
        <v>0</v>
      </c>
      <c r="P5896" s="17">
        <f>ImssInfonavit!Q498</f>
        <v>0</v>
      </c>
      <c r="Q5896" s="17">
        <f>ImssInfonavit!R498</f>
        <v>0</v>
      </c>
      <c r="R5896" s="17">
        <f>ImssInfonavit!S498</f>
        <v>0</v>
      </c>
      <c r="S5896" s="17">
        <f t="shared" si="92"/>
        <v>0</v>
      </c>
    </row>
    <row r="5897" spans="1:19">
      <c r="A5897" s="18">
        <f>ImssInfonavit!A499</f>
        <v>1</v>
      </c>
      <c r="B5897" s="10" t="str">
        <f>ImssInfonavit!B499</f>
        <v>Infonavit</v>
      </c>
      <c r="C5897" s="10">
        <f>ImssInfonavit!C499</f>
        <v>0</v>
      </c>
      <c r="D5897" s="10" t="str">
        <f>ImssInfonavit!D499</f>
        <v>EMPLEADO 496</v>
      </c>
      <c r="E5897" s="10">
        <f>ImssInfonavit!E499</f>
        <v>0</v>
      </c>
      <c r="F5897" s="10">
        <f>ImssInfonavit!F499</f>
        <v>0</v>
      </c>
      <c r="G5897" s="17">
        <f>ImssInfonavit!H499</f>
        <v>0</v>
      </c>
      <c r="H5897" s="17">
        <f>ImssInfonavit!I499</f>
        <v>0</v>
      </c>
      <c r="I5897" s="17">
        <f>ImssInfonavit!J499</f>
        <v>0</v>
      </c>
      <c r="J5897" s="17">
        <f>ImssInfonavit!K499</f>
        <v>0</v>
      </c>
      <c r="K5897" s="17">
        <f>ImssInfonavit!L499</f>
        <v>0</v>
      </c>
      <c r="L5897" s="17">
        <f>ImssInfonavit!M499</f>
        <v>0</v>
      </c>
      <c r="M5897" s="17">
        <f>ImssInfonavit!N499</f>
        <v>0</v>
      </c>
      <c r="N5897" s="17">
        <f>ImssInfonavit!O499</f>
        <v>0</v>
      </c>
      <c r="O5897" s="17">
        <f>ImssInfonavit!P499</f>
        <v>0</v>
      </c>
      <c r="P5897" s="17">
        <f>ImssInfonavit!Q499</f>
        <v>0</v>
      </c>
      <c r="Q5897" s="17">
        <f>ImssInfonavit!R499</f>
        <v>0</v>
      </c>
      <c r="R5897" s="17">
        <f>ImssInfonavit!S499</f>
        <v>0</v>
      </c>
      <c r="S5897" s="17">
        <f t="shared" si="92"/>
        <v>0</v>
      </c>
    </row>
    <row r="5898" spans="1:19">
      <c r="A5898" s="18">
        <f>ImssInfonavit!A500</f>
        <v>1</v>
      </c>
      <c r="B5898" s="10" t="str">
        <f>ImssInfonavit!B500</f>
        <v>Infonavit</v>
      </c>
      <c r="C5898" s="10">
        <f>ImssInfonavit!C500</f>
        <v>0</v>
      </c>
      <c r="D5898" s="10" t="str">
        <f>ImssInfonavit!D500</f>
        <v>EMPLEADO 497</v>
      </c>
      <c r="E5898" s="10">
        <f>ImssInfonavit!E500</f>
        <v>0</v>
      </c>
      <c r="F5898" s="10">
        <f>ImssInfonavit!F500</f>
        <v>0</v>
      </c>
      <c r="G5898" s="17">
        <f>ImssInfonavit!H500</f>
        <v>0</v>
      </c>
      <c r="H5898" s="17">
        <f>ImssInfonavit!I500</f>
        <v>0</v>
      </c>
      <c r="I5898" s="17">
        <f>ImssInfonavit!J500</f>
        <v>0</v>
      </c>
      <c r="J5898" s="17">
        <f>ImssInfonavit!K500</f>
        <v>0</v>
      </c>
      <c r="K5898" s="17">
        <f>ImssInfonavit!L500</f>
        <v>0</v>
      </c>
      <c r="L5898" s="17">
        <f>ImssInfonavit!M500</f>
        <v>0</v>
      </c>
      <c r="M5898" s="17">
        <f>ImssInfonavit!N500</f>
        <v>0</v>
      </c>
      <c r="N5898" s="17">
        <f>ImssInfonavit!O500</f>
        <v>0</v>
      </c>
      <c r="O5898" s="17">
        <f>ImssInfonavit!P500</f>
        <v>0</v>
      </c>
      <c r="P5898" s="17">
        <f>ImssInfonavit!Q500</f>
        <v>0</v>
      </c>
      <c r="Q5898" s="17">
        <f>ImssInfonavit!R500</f>
        <v>0</v>
      </c>
      <c r="R5898" s="17">
        <f>ImssInfonavit!S500</f>
        <v>0</v>
      </c>
      <c r="S5898" s="17">
        <f t="shared" si="92"/>
        <v>0</v>
      </c>
    </row>
    <row r="5899" spans="1:19">
      <c r="A5899" s="18">
        <f>ImssInfonavit!A501</f>
        <v>1</v>
      </c>
      <c r="B5899" s="10" t="str">
        <f>ImssInfonavit!B501</f>
        <v>Infonavit</v>
      </c>
      <c r="C5899" s="10">
        <f>ImssInfonavit!C501</f>
        <v>0</v>
      </c>
      <c r="D5899" s="10" t="str">
        <f>ImssInfonavit!D501</f>
        <v>EMPLEADO 498</v>
      </c>
      <c r="E5899" s="10">
        <f>ImssInfonavit!E501</f>
        <v>0</v>
      </c>
      <c r="F5899" s="10">
        <f>ImssInfonavit!F501</f>
        <v>0</v>
      </c>
      <c r="G5899" s="17">
        <f>ImssInfonavit!H501</f>
        <v>0</v>
      </c>
      <c r="H5899" s="17">
        <f>ImssInfonavit!I501</f>
        <v>0</v>
      </c>
      <c r="I5899" s="17">
        <f>ImssInfonavit!J501</f>
        <v>0</v>
      </c>
      <c r="J5899" s="17">
        <f>ImssInfonavit!K501</f>
        <v>0</v>
      </c>
      <c r="K5899" s="17">
        <f>ImssInfonavit!L501</f>
        <v>0</v>
      </c>
      <c r="L5899" s="17">
        <f>ImssInfonavit!M501</f>
        <v>0</v>
      </c>
      <c r="M5899" s="17">
        <f>ImssInfonavit!N501</f>
        <v>0</v>
      </c>
      <c r="N5899" s="17">
        <f>ImssInfonavit!O501</f>
        <v>0</v>
      </c>
      <c r="O5899" s="17">
        <f>ImssInfonavit!P501</f>
        <v>0</v>
      </c>
      <c r="P5899" s="17">
        <f>ImssInfonavit!Q501</f>
        <v>0</v>
      </c>
      <c r="Q5899" s="17">
        <f>ImssInfonavit!R501</f>
        <v>0</v>
      </c>
      <c r="R5899" s="17">
        <f>ImssInfonavit!S501</f>
        <v>0</v>
      </c>
      <c r="S5899" s="17">
        <f t="shared" si="92"/>
        <v>0</v>
      </c>
    </row>
    <row r="5900" spans="1:19">
      <c r="A5900" s="18">
        <f>ImssInfonavit!A502</f>
        <v>1</v>
      </c>
      <c r="B5900" s="10" t="str">
        <f>ImssInfonavit!B502</f>
        <v>Infonavit</v>
      </c>
      <c r="C5900" s="10">
        <f>ImssInfonavit!C502</f>
        <v>0</v>
      </c>
      <c r="D5900" s="10" t="str">
        <f>ImssInfonavit!D502</f>
        <v>EMPLEADO 499</v>
      </c>
      <c r="E5900" s="10">
        <f>ImssInfonavit!E502</f>
        <v>0</v>
      </c>
      <c r="F5900" s="10">
        <f>ImssInfonavit!F502</f>
        <v>0</v>
      </c>
      <c r="G5900" s="17">
        <f>ImssInfonavit!H502</f>
        <v>0</v>
      </c>
      <c r="H5900" s="17">
        <f>ImssInfonavit!I502</f>
        <v>0</v>
      </c>
      <c r="I5900" s="17">
        <f>ImssInfonavit!J502</f>
        <v>0</v>
      </c>
      <c r="J5900" s="17">
        <f>ImssInfonavit!K502</f>
        <v>0</v>
      </c>
      <c r="K5900" s="17">
        <f>ImssInfonavit!L502</f>
        <v>0</v>
      </c>
      <c r="L5900" s="17">
        <f>ImssInfonavit!M502</f>
        <v>0</v>
      </c>
      <c r="M5900" s="17">
        <f>ImssInfonavit!N502</f>
        <v>0</v>
      </c>
      <c r="N5900" s="17">
        <f>ImssInfonavit!O502</f>
        <v>0</v>
      </c>
      <c r="O5900" s="17">
        <f>ImssInfonavit!P502</f>
        <v>0</v>
      </c>
      <c r="P5900" s="17">
        <f>ImssInfonavit!Q502</f>
        <v>0</v>
      </c>
      <c r="Q5900" s="17">
        <f>ImssInfonavit!R502</f>
        <v>0</v>
      </c>
      <c r="R5900" s="17">
        <f>ImssInfonavit!S502</f>
        <v>0</v>
      </c>
      <c r="S5900" s="17">
        <f t="shared" si="92"/>
        <v>0</v>
      </c>
    </row>
    <row r="5901" spans="1:19">
      <c r="A5901" s="18">
        <f>ImssInfonavit!A503</f>
        <v>1</v>
      </c>
      <c r="B5901" s="10" t="str">
        <f>ImssInfonavit!B503</f>
        <v>Infonavit</v>
      </c>
      <c r="C5901" s="10">
        <f>ImssInfonavit!C503</f>
        <v>0</v>
      </c>
      <c r="D5901" s="10" t="str">
        <f>ImssInfonavit!D503</f>
        <v>EMPLEADO 500</v>
      </c>
      <c r="E5901" s="10">
        <f>ImssInfonavit!E503</f>
        <v>0</v>
      </c>
      <c r="F5901" s="10">
        <f>ImssInfonavit!F503</f>
        <v>0</v>
      </c>
      <c r="G5901" s="17">
        <f>ImssInfonavit!H503</f>
        <v>0</v>
      </c>
      <c r="H5901" s="17">
        <f>ImssInfonavit!I503</f>
        <v>0</v>
      </c>
      <c r="I5901" s="17">
        <f>ImssInfonavit!J503</f>
        <v>0</v>
      </c>
      <c r="J5901" s="17">
        <f>ImssInfonavit!K503</f>
        <v>0</v>
      </c>
      <c r="K5901" s="17">
        <f>ImssInfonavit!L503</f>
        <v>0</v>
      </c>
      <c r="L5901" s="17">
        <f>ImssInfonavit!M503</f>
        <v>0</v>
      </c>
      <c r="M5901" s="17">
        <f>ImssInfonavit!N503</f>
        <v>0</v>
      </c>
      <c r="N5901" s="17">
        <f>ImssInfonavit!O503</f>
        <v>0</v>
      </c>
      <c r="O5901" s="17">
        <f>ImssInfonavit!P503</f>
        <v>0</v>
      </c>
      <c r="P5901" s="17">
        <f>ImssInfonavit!Q503</f>
        <v>0</v>
      </c>
      <c r="Q5901" s="17">
        <f>ImssInfonavit!R503</f>
        <v>0</v>
      </c>
      <c r="R5901" s="17">
        <f>ImssInfonavit!S503</f>
        <v>0</v>
      </c>
      <c r="S5901" s="17">
        <f t="shared" si="92"/>
        <v>0</v>
      </c>
    </row>
    <row r="5902" spans="1:19">
      <c r="A5902" s="18">
        <f>ImssInfonavit!A504</f>
        <v>1</v>
      </c>
      <c r="B5902" s="10" t="str">
        <f>ImssInfonavit!B504</f>
        <v>Infonavit</v>
      </c>
      <c r="C5902" s="10">
        <f>ImssInfonavit!C504</f>
        <v>0</v>
      </c>
      <c r="D5902" s="10" t="str">
        <f>ImssInfonavit!D504</f>
        <v>EMPLEADO 501</v>
      </c>
      <c r="E5902" s="10">
        <f>ImssInfonavit!E504</f>
        <v>0</v>
      </c>
      <c r="F5902" s="10">
        <f>ImssInfonavit!F504</f>
        <v>0</v>
      </c>
      <c r="G5902" s="17">
        <f>ImssInfonavit!H504</f>
        <v>0</v>
      </c>
      <c r="H5902" s="17">
        <f>ImssInfonavit!I504</f>
        <v>0</v>
      </c>
      <c r="I5902" s="17">
        <f>ImssInfonavit!J504</f>
        <v>0</v>
      </c>
      <c r="J5902" s="17">
        <f>ImssInfonavit!K504</f>
        <v>0</v>
      </c>
      <c r="K5902" s="17">
        <f>ImssInfonavit!L504</f>
        <v>0</v>
      </c>
      <c r="L5902" s="17">
        <f>ImssInfonavit!M504</f>
        <v>0</v>
      </c>
      <c r="M5902" s="17">
        <f>ImssInfonavit!N504</f>
        <v>0</v>
      </c>
      <c r="N5902" s="17">
        <f>ImssInfonavit!O504</f>
        <v>0</v>
      </c>
      <c r="O5902" s="17">
        <f>ImssInfonavit!P504</f>
        <v>0</v>
      </c>
      <c r="P5902" s="17">
        <f>ImssInfonavit!Q504</f>
        <v>0</v>
      </c>
      <c r="Q5902" s="17">
        <f>ImssInfonavit!R504</f>
        <v>0</v>
      </c>
      <c r="R5902" s="17">
        <f>ImssInfonavit!S504</f>
        <v>0</v>
      </c>
      <c r="S5902" s="17">
        <f t="shared" si="92"/>
        <v>0</v>
      </c>
    </row>
    <row r="5903" spans="1:19">
      <c r="A5903" s="18">
        <f>ImssInfonavit!A505</f>
        <v>1</v>
      </c>
      <c r="B5903" s="10" t="str">
        <f>ImssInfonavit!B505</f>
        <v>Infonavit</v>
      </c>
      <c r="C5903" s="10">
        <f>ImssInfonavit!C505</f>
        <v>0</v>
      </c>
      <c r="D5903" s="10" t="str">
        <f>ImssInfonavit!D505</f>
        <v>EMPLEADO 502</v>
      </c>
      <c r="E5903" s="10">
        <f>ImssInfonavit!E505</f>
        <v>0</v>
      </c>
      <c r="F5903" s="10">
        <f>ImssInfonavit!F505</f>
        <v>0</v>
      </c>
      <c r="G5903" s="17">
        <f>ImssInfonavit!H505</f>
        <v>0</v>
      </c>
      <c r="H5903" s="17">
        <f>ImssInfonavit!I505</f>
        <v>0</v>
      </c>
      <c r="I5903" s="17">
        <f>ImssInfonavit!J505</f>
        <v>0</v>
      </c>
      <c r="J5903" s="17">
        <f>ImssInfonavit!K505</f>
        <v>0</v>
      </c>
      <c r="K5903" s="17">
        <f>ImssInfonavit!L505</f>
        <v>0</v>
      </c>
      <c r="L5903" s="17">
        <f>ImssInfonavit!M505</f>
        <v>0</v>
      </c>
      <c r="M5903" s="17">
        <f>ImssInfonavit!N505</f>
        <v>0</v>
      </c>
      <c r="N5903" s="17">
        <f>ImssInfonavit!O505</f>
        <v>0</v>
      </c>
      <c r="O5903" s="17">
        <f>ImssInfonavit!P505</f>
        <v>0</v>
      </c>
      <c r="P5903" s="17">
        <f>ImssInfonavit!Q505</f>
        <v>0</v>
      </c>
      <c r="Q5903" s="17">
        <f>ImssInfonavit!R505</f>
        <v>0</v>
      </c>
      <c r="R5903" s="17">
        <f>ImssInfonavit!S505</f>
        <v>0</v>
      </c>
      <c r="S5903" s="17">
        <f t="shared" si="92"/>
        <v>0</v>
      </c>
    </row>
    <row r="5904" spans="1:19">
      <c r="A5904" s="18">
        <f>ImssInfonavit!A506</f>
        <v>1</v>
      </c>
      <c r="B5904" s="10" t="str">
        <f>ImssInfonavit!B506</f>
        <v>Infonavit</v>
      </c>
      <c r="C5904" s="10">
        <f>ImssInfonavit!C506</f>
        <v>0</v>
      </c>
      <c r="D5904" s="10" t="str">
        <f>ImssInfonavit!D506</f>
        <v>EMPLEADO 503</v>
      </c>
      <c r="E5904" s="10">
        <f>ImssInfonavit!E506</f>
        <v>0</v>
      </c>
      <c r="F5904" s="10">
        <f>ImssInfonavit!F506</f>
        <v>0</v>
      </c>
      <c r="G5904" s="17">
        <f>ImssInfonavit!H506</f>
        <v>0</v>
      </c>
      <c r="H5904" s="17">
        <f>ImssInfonavit!I506</f>
        <v>0</v>
      </c>
      <c r="I5904" s="17">
        <f>ImssInfonavit!J506</f>
        <v>0</v>
      </c>
      <c r="J5904" s="17">
        <f>ImssInfonavit!K506</f>
        <v>0</v>
      </c>
      <c r="K5904" s="17">
        <f>ImssInfonavit!L506</f>
        <v>0</v>
      </c>
      <c r="L5904" s="17">
        <f>ImssInfonavit!M506</f>
        <v>0</v>
      </c>
      <c r="M5904" s="17">
        <f>ImssInfonavit!N506</f>
        <v>0</v>
      </c>
      <c r="N5904" s="17">
        <f>ImssInfonavit!O506</f>
        <v>0</v>
      </c>
      <c r="O5904" s="17">
        <f>ImssInfonavit!P506</f>
        <v>0</v>
      </c>
      <c r="P5904" s="17">
        <f>ImssInfonavit!Q506</f>
        <v>0</v>
      </c>
      <c r="Q5904" s="17">
        <f>ImssInfonavit!R506</f>
        <v>0</v>
      </c>
      <c r="R5904" s="17">
        <f>ImssInfonavit!S506</f>
        <v>0</v>
      </c>
      <c r="S5904" s="17">
        <f t="shared" si="92"/>
        <v>0</v>
      </c>
    </row>
    <row r="5905" spans="1:19">
      <c r="A5905" s="18">
        <f>ImssInfonavit!A507</f>
        <v>1</v>
      </c>
      <c r="B5905" s="10" t="str">
        <f>ImssInfonavit!B507</f>
        <v>Infonavit</v>
      </c>
      <c r="C5905" s="10">
        <f>ImssInfonavit!C507</f>
        <v>0</v>
      </c>
      <c r="D5905" s="10" t="str">
        <f>ImssInfonavit!D507</f>
        <v>EMPLEADO 504</v>
      </c>
      <c r="E5905" s="10">
        <f>ImssInfonavit!E507</f>
        <v>0</v>
      </c>
      <c r="F5905" s="10">
        <f>ImssInfonavit!F507</f>
        <v>0</v>
      </c>
      <c r="G5905" s="17">
        <f>ImssInfonavit!H507</f>
        <v>0</v>
      </c>
      <c r="H5905" s="17">
        <f>ImssInfonavit!I507</f>
        <v>0</v>
      </c>
      <c r="I5905" s="17">
        <f>ImssInfonavit!J507</f>
        <v>0</v>
      </c>
      <c r="J5905" s="17">
        <f>ImssInfonavit!K507</f>
        <v>0</v>
      </c>
      <c r="K5905" s="17">
        <f>ImssInfonavit!L507</f>
        <v>0</v>
      </c>
      <c r="L5905" s="17">
        <f>ImssInfonavit!M507</f>
        <v>0</v>
      </c>
      <c r="M5905" s="17">
        <f>ImssInfonavit!N507</f>
        <v>0</v>
      </c>
      <c r="N5905" s="17">
        <f>ImssInfonavit!O507</f>
        <v>0</v>
      </c>
      <c r="O5905" s="17">
        <f>ImssInfonavit!P507</f>
        <v>0</v>
      </c>
      <c r="P5905" s="17">
        <f>ImssInfonavit!Q507</f>
        <v>0</v>
      </c>
      <c r="Q5905" s="17">
        <f>ImssInfonavit!R507</f>
        <v>0</v>
      </c>
      <c r="R5905" s="17">
        <f>ImssInfonavit!S507</f>
        <v>0</v>
      </c>
      <c r="S5905" s="17">
        <f t="shared" si="92"/>
        <v>0</v>
      </c>
    </row>
    <row r="5906" spans="1:19">
      <c r="A5906" s="18">
        <f>ImssInfonavit!A508</f>
        <v>1</v>
      </c>
      <c r="B5906" s="10" t="str">
        <f>ImssInfonavit!B508</f>
        <v>Infonavit</v>
      </c>
      <c r="C5906" s="10">
        <f>ImssInfonavit!C508</f>
        <v>0</v>
      </c>
      <c r="D5906" s="10" t="str">
        <f>ImssInfonavit!D508</f>
        <v>EMPLEADO 505</v>
      </c>
      <c r="E5906" s="10">
        <f>ImssInfonavit!E508</f>
        <v>0</v>
      </c>
      <c r="F5906" s="10">
        <f>ImssInfonavit!F508</f>
        <v>0</v>
      </c>
      <c r="G5906" s="17">
        <f>ImssInfonavit!H508</f>
        <v>0</v>
      </c>
      <c r="H5906" s="17">
        <f>ImssInfonavit!I508</f>
        <v>0</v>
      </c>
      <c r="I5906" s="17">
        <f>ImssInfonavit!J508</f>
        <v>0</v>
      </c>
      <c r="J5906" s="17">
        <f>ImssInfonavit!K508</f>
        <v>0</v>
      </c>
      <c r="K5906" s="17">
        <f>ImssInfonavit!L508</f>
        <v>0</v>
      </c>
      <c r="L5906" s="17">
        <f>ImssInfonavit!M508</f>
        <v>0</v>
      </c>
      <c r="M5906" s="17">
        <f>ImssInfonavit!N508</f>
        <v>0</v>
      </c>
      <c r="N5906" s="17">
        <f>ImssInfonavit!O508</f>
        <v>0</v>
      </c>
      <c r="O5906" s="17">
        <f>ImssInfonavit!P508</f>
        <v>0</v>
      </c>
      <c r="P5906" s="17">
        <f>ImssInfonavit!Q508</f>
        <v>0</v>
      </c>
      <c r="Q5906" s="17">
        <f>ImssInfonavit!R508</f>
        <v>0</v>
      </c>
      <c r="R5906" s="17">
        <f>ImssInfonavit!S508</f>
        <v>0</v>
      </c>
      <c r="S5906" s="17">
        <f t="shared" si="92"/>
        <v>0</v>
      </c>
    </row>
    <row r="5907" spans="1:19">
      <c r="A5907" s="18">
        <f>ImssInfonavit!A509</f>
        <v>1</v>
      </c>
      <c r="B5907" s="10" t="str">
        <f>ImssInfonavit!B509</f>
        <v>Infonavit</v>
      </c>
      <c r="C5907" s="10">
        <f>ImssInfonavit!C509</f>
        <v>0</v>
      </c>
      <c r="D5907" s="10" t="str">
        <f>ImssInfonavit!D509</f>
        <v>EMPLEADO 506</v>
      </c>
      <c r="E5907" s="10">
        <f>ImssInfonavit!E509</f>
        <v>0</v>
      </c>
      <c r="F5907" s="10">
        <f>ImssInfonavit!F509</f>
        <v>0</v>
      </c>
      <c r="G5907" s="17">
        <f>ImssInfonavit!H509</f>
        <v>0</v>
      </c>
      <c r="H5907" s="17">
        <f>ImssInfonavit!I509</f>
        <v>0</v>
      </c>
      <c r="I5907" s="17">
        <f>ImssInfonavit!J509</f>
        <v>0</v>
      </c>
      <c r="J5907" s="17">
        <f>ImssInfonavit!K509</f>
        <v>0</v>
      </c>
      <c r="K5907" s="17">
        <f>ImssInfonavit!L509</f>
        <v>0</v>
      </c>
      <c r="L5907" s="17">
        <f>ImssInfonavit!M509</f>
        <v>0</v>
      </c>
      <c r="M5907" s="17">
        <f>ImssInfonavit!N509</f>
        <v>0</v>
      </c>
      <c r="N5907" s="17">
        <f>ImssInfonavit!O509</f>
        <v>0</v>
      </c>
      <c r="O5907" s="17">
        <f>ImssInfonavit!P509</f>
        <v>0</v>
      </c>
      <c r="P5907" s="17">
        <f>ImssInfonavit!Q509</f>
        <v>0</v>
      </c>
      <c r="Q5907" s="17">
        <f>ImssInfonavit!R509</f>
        <v>0</v>
      </c>
      <c r="R5907" s="17">
        <f>ImssInfonavit!S509</f>
        <v>0</v>
      </c>
      <c r="S5907" s="17">
        <f t="shared" si="92"/>
        <v>0</v>
      </c>
    </row>
    <row r="5908" spans="1:19">
      <c r="A5908" s="18">
        <f>ImssInfonavit!A510</f>
        <v>1</v>
      </c>
      <c r="B5908" s="10" t="str">
        <f>ImssInfonavit!B510</f>
        <v>Infonavit</v>
      </c>
      <c r="C5908" s="10">
        <f>ImssInfonavit!C510</f>
        <v>0</v>
      </c>
      <c r="D5908" s="10" t="str">
        <f>ImssInfonavit!D510</f>
        <v>EMPLEADO 507</v>
      </c>
      <c r="E5908" s="10">
        <f>ImssInfonavit!E510</f>
        <v>0</v>
      </c>
      <c r="F5908" s="10">
        <f>ImssInfonavit!F510</f>
        <v>0</v>
      </c>
      <c r="G5908" s="17">
        <f>ImssInfonavit!H510</f>
        <v>0</v>
      </c>
      <c r="H5908" s="17">
        <f>ImssInfonavit!I510</f>
        <v>0</v>
      </c>
      <c r="I5908" s="17">
        <f>ImssInfonavit!J510</f>
        <v>0</v>
      </c>
      <c r="J5908" s="17">
        <f>ImssInfonavit!K510</f>
        <v>0</v>
      </c>
      <c r="K5908" s="17">
        <f>ImssInfonavit!L510</f>
        <v>0</v>
      </c>
      <c r="L5908" s="17">
        <f>ImssInfonavit!M510</f>
        <v>0</v>
      </c>
      <c r="M5908" s="17">
        <f>ImssInfonavit!N510</f>
        <v>0</v>
      </c>
      <c r="N5908" s="17">
        <f>ImssInfonavit!O510</f>
        <v>0</v>
      </c>
      <c r="O5908" s="17">
        <f>ImssInfonavit!P510</f>
        <v>0</v>
      </c>
      <c r="P5908" s="17">
        <f>ImssInfonavit!Q510</f>
        <v>0</v>
      </c>
      <c r="Q5908" s="17">
        <f>ImssInfonavit!R510</f>
        <v>0</v>
      </c>
      <c r="R5908" s="17">
        <f>ImssInfonavit!S510</f>
        <v>0</v>
      </c>
      <c r="S5908" s="17">
        <f t="shared" si="92"/>
        <v>0</v>
      </c>
    </row>
    <row r="5909" spans="1:19">
      <c r="A5909" s="18">
        <f>ImssInfonavit!A511</f>
        <v>1</v>
      </c>
      <c r="B5909" s="10" t="str">
        <f>ImssInfonavit!B511</f>
        <v>Infonavit</v>
      </c>
      <c r="C5909" s="10">
        <f>ImssInfonavit!C511</f>
        <v>0</v>
      </c>
      <c r="D5909" s="10" t="str">
        <f>ImssInfonavit!D511</f>
        <v>EMPLEADO 508</v>
      </c>
      <c r="E5909" s="10">
        <f>ImssInfonavit!E511</f>
        <v>0</v>
      </c>
      <c r="F5909" s="10">
        <f>ImssInfonavit!F511</f>
        <v>0</v>
      </c>
      <c r="G5909" s="17">
        <f>ImssInfonavit!H511</f>
        <v>0</v>
      </c>
      <c r="H5909" s="17">
        <f>ImssInfonavit!I511</f>
        <v>0</v>
      </c>
      <c r="I5909" s="17">
        <f>ImssInfonavit!J511</f>
        <v>0</v>
      </c>
      <c r="J5909" s="17">
        <f>ImssInfonavit!K511</f>
        <v>0</v>
      </c>
      <c r="K5909" s="17">
        <f>ImssInfonavit!L511</f>
        <v>0</v>
      </c>
      <c r="L5909" s="17">
        <f>ImssInfonavit!M511</f>
        <v>0</v>
      </c>
      <c r="M5909" s="17">
        <f>ImssInfonavit!N511</f>
        <v>0</v>
      </c>
      <c r="N5909" s="17">
        <f>ImssInfonavit!O511</f>
        <v>0</v>
      </c>
      <c r="O5909" s="17">
        <f>ImssInfonavit!P511</f>
        <v>0</v>
      </c>
      <c r="P5909" s="17">
        <f>ImssInfonavit!Q511</f>
        <v>0</v>
      </c>
      <c r="Q5909" s="17">
        <f>ImssInfonavit!R511</f>
        <v>0</v>
      </c>
      <c r="R5909" s="17">
        <f>ImssInfonavit!S511</f>
        <v>0</v>
      </c>
      <c r="S5909" s="17">
        <f t="shared" si="92"/>
        <v>0</v>
      </c>
    </row>
    <row r="5910" spans="1:19">
      <c r="A5910" s="18">
        <f>ImssInfonavit!A512</f>
        <v>1</v>
      </c>
      <c r="B5910" s="10" t="str">
        <f>ImssInfonavit!B512</f>
        <v>Infonavit</v>
      </c>
      <c r="C5910" s="10">
        <f>ImssInfonavit!C512</f>
        <v>0</v>
      </c>
      <c r="D5910" s="10" t="str">
        <f>ImssInfonavit!D512</f>
        <v>EMPLEADO 509</v>
      </c>
      <c r="E5910" s="10">
        <f>ImssInfonavit!E512</f>
        <v>0</v>
      </c>
      <c r="F5910" s="10">
        <f>ImssInfonavit!F512</f>
        <v>0</v>
      </c>
      <c r="G5910" s="17">
        <f>ImssInfonavit!H512</f>
        <v>0</v>
      </c>
      <c r="H5910" s="17">
        <f>ImssInfonavit!I512</f>
        <v>0</v>
      </c>
      <c r="I5910" s="17">
        <f>ImssInfonavit!J512</f>
        <v>0</v>
      </c>
      <c r="J5910" s="17">
        <f>ImssInfonavit!K512</f>
        <v>0</v>
      </c>
      <c r="K5910" s="17">
        <f>ImssInfonavit!L512</f>
        <v>0</v>
      </c>
      <c r="L5910" s="17">
        <f>ImssInfonavit!M512</f>
        <v>0</v>
      </c>
      <c r="M5910" s="17">
        <f>ImssInfonavit!N512</f>
        <v>0</v>
      </c>
      <c r="N5910" s="17">
        <f>ImssInfonavit!O512</f>
        <v>0</v>
      </c>
      <c r="O5910" s="17">
        <f>ImssInfonavit!P512</f>
        <v>0</v>
      </c>
      <c r="P5910" s="17">
        <f>ImssInfonavit!Q512</f>
        <v>0</v>
      </c>
      <c r="Q5910" s="17">
        <f>ImssInfonavit!R512</f>
        <v>0</v>
      </c>
      <c r="R5910" s="17">
        <f>ImssInfonavit!S512</f>
        <v>0</v>
      </c>
      <c r="S5910" s="17">
        <f t="shared" si="92"/>
        <v>0</v>
      </c>
    </row>
    <row r="5911" spans="1:19">
      <c r="A5911" s="18">
        <f>ImssInfonavit!A513</f>
        <v>1</v>
      </c>
      <c r="B5911" s="10" t="str">
        <f>ImssInfonavit!B513</f>
        <v>Infonavit</v>
      </c>
      <c r="C5911" s="10">
        <f>ImssInfonavit!C513</f>
        <v>0</v>
      </c>
      <c r="D5911" s="10" t="str">
        <f>ImssInfonavit!D513</f>
        <v>EMPLEADO 510</v>
      </c>
      <c r="E5911" s="10">
        <f>ImssInfonavit!E513</f>
        <v>0</v>
      </c>
      <c r="F5911" s="10">
        <f>ImssInfonavit!F513</f>
        <v>0</v>
      </c>
      <c r="G5911" s="17">
        <f>ImssInfonavit!H513</f>
        <v>0</v>
      </c>
      <c r="H5911" s="17">
        <f>ImssInfonavit!I513</f>
        <v>0</v>
      </c>
      <c r="I5911" s="17">
        <f>ImssInfonavit!J513</f>
        <v>0</v>
      </c>
      <c r="J5911" s="17">
        <f>ImssInfonavit!K513</f>
        <v>0</v>
      </c>
      <c r="K5911" s="17">
        <f>ImssInfonavit!L513</f>
        <v>0</v>
      </c>
      <c r="L5911" s="17">
        <f>ImssInfonavit!M513</f>
        <v>0</v>
      </c>
      <c r="M5911" s="17">
        <f>ImssInfonavit!N513</f>
        <v>0</v>
      </c>
      <c r="N5911" s="17">
        <f>ImssInfonavit!O513</f>
        <v>0</v>
      </c>
      <c r="O5911" s="17">
        <f>ImssInfonavit!P513</f>
        <v>0</v>
      </c>
      <c r="P5911" s="17">
        <f>ImssInfonavit!Q513</f>
        <v>0</v>
      </c>
      <c r="Q5911" s="17">
        <f>ImssInfonavit!R513</f>
        <v>0</v>
      </c>
      <c r="R5911" s="17">
        <f>ImssInfonavit!S513</f>
        <v>0</v>
      </c>
      <c r="S5911" s="17">
        <f t="shared" si="92"/>
        <v>0</v>
      </c>
    </row>
    <row r="5912" spans="1:19">
      <c r="A5912" s="18">
        <f>ImssInfonavit!A514</f>
        <v>1</v>
      </c>
      <c r="B5912" s="10" t="str">
        <f>ImssInfonavit!B514</f>
        <v>Infonavit</v>
      </c>
      <c r="C5912" s="10">
        <f>ImssInfonavit!C514</f>
        <v>0</v>
      </c>
      <c r="D5912" s="10" t="str">
        <f>ImssInfonavit!D514</f>
        <v>EMPLEADO 511</v>
      </c>
      <c r="E5912" s="10">
        <f>ImssInfonavit!E514</f>
        <v>0</v>
      </c>
      <c r="F5912" s="10">
        <f>ImssInfonavit!F514</f>
        <v>0</v>
      </c>
      <c r="G5912" s="17">
        <f>ImssInfonavit!H514</f>
        <v>0</v>
      </c>
      <c r="H5912" s="17">
        <f>ImssInfonavit!I514</f>
        <v>0</v>
      </c>
      <c r="I5912" s="17">
        <f>ImssInfonavit!J514</f>
        <v>0</v>
      </c>
      <c r="J5912" s="17">
        <f>ImssInfonavit!K514</f>
        <v>0</v>
      </c>
      <c r="K5912" s="17">
        <f>ImssInfonavit!L514</f>
        <v>0</v>
      </c>
      <c r="L5912" s="17">
        <f>ImssInfonavit!M514</f>
        <v>0</v>
      </c>
      <c r="M5912" s="17">
        <f>ImssInfonavit!N514</f>
        <v>0</v>
      </c>
      <c r="N5912" s="17">
        <f>ImssInfonavit!O514</f>
        <v>0</v>
      </c>
      <c r="O5912" s="17">
        <f>ImssInfonavit!P514</f>
        <v>0</v>
      </c>
      <c r="P5912" s="17">
        <f>ImssInfonavit!Q514</f>
        <v>0</v>
      </c>
      <c r="Q5912" s="17">
        <f>ImssInfonavit!R514</f>
        <v>0</v>
      </c>
      <c r="R5912" s="17">
        <f>ImssInfonavit!S514</f>
        <v>0</v>
      </c>
      <c r="S5912" s="17">
        <f t="shared" si="92"/>
        <v>0</v>
      </c>
    </row>
    <row r="5913" spans="1:19">
      <c r="A5913" s="18">
        <f>ImssInfonavit!A515</f>
        <v>1</v>
      </c>
      <c r="B5913" s="10" t="str">
        <f>ImssInfonavit!B515</f>
        <v>Infonavit</v>
      </c>
      <c r="C5913" s="10">
        <f>ImssInfonavit!C515</f>
        <v>0</v>
      </c>
      <c r="D5913" s="10" t="str">
        <f>ImssInfonavit!D515</f>
        <v>EMPLEADO 512</v>
      </c>
      <c r="E5913" s="10">
        <f>ImssInfonavit!E515</f>
        <v>0</v>
      </c>
      <c r="F5913" s="10">
        <f>ImssInfonavit!F515</f>
        <v>0</v>
      </c>
      <c r="G5913" s="17">
        <f>ImssInfonavit!H515</f>
        <v>0</v>
      </c>
      <c r="H5913" s="17">
        <f>ImssInfonavit!I515</f>
        <v>0</v>
      </c>
      <c r="I5913" s="17">
        <f>ImssInfonavit!J515</f>
        <v>0</v>
      </c>
      <c r="J5913" s="17">
        <f>ImssInfonavit!K515</f>
        <v>0</v>
      </c>
      <c r="K5913" s="17">
        <f>ImssInfonavit!L515</f>
        <v>0</v>
      </c>
      <c r="L5913" s="17">
        <f>ImssInfonavit!M515</f>
        <v>0</v>
      </c>
      <c r="M5913" s="17">
        <f>ImssInfonavit!N515</f>
        <v>0</v>
      </c>
      <c r="N5913" s="17">
        <f>ImssInfonavit!O515</f>
        <v>0</v>
      </c>
      <c r="O5913" s="17">
        <f>ImssInfonavit!P515</f>
        <v>0</v>
      </c>
      <c r="P5913" s="17">
        <f>ImssInfonavit!Q515</f>
        <v>0</v>
      </c>
      <c r="Q5913" s="17">
        <f>ImssInfonavit!R515</f>
        <v>0</v>
      </c>
      <c r="R5913" s="17">
        <f>ImssInfonavit!S515</f>
        <v>0</v>
      </c>
      <c r="S5913" s="17">
        <f t="shared" si="92"/>
        <v>0</v>
      </c>
    </row>
    <row r="5914" spans="1:19">
      <c r="A5914" s="18">
        <f>ImssInfonavit!A516</f>
        <v>1</v>
      </c>
      <c r="B5914" s="10" t="str">
        <f>ImssInfonavit!B516</f>
        <v>Infonavit</v>
      </c>
      <c r="C5914" s="10">
        <f>ImssInfonavit!C516</f>
        <v>0</v>
      </c>
      <c r="D5914" s="10" t="str">
        <f>ImssInfonavit!D516</f>
        <v>EMPLEADO 513</v>
      </c>
      <c r="E5914" s="10">
        <f>ImssInfonavit!E516</f>
        <v>0</v>
      </c>
      <c r="F5914" s="10">
        <f>ImssInfonavit!F516</f>
        <v>0</v>
      </c>
      <c r="G5914" s="17">
        <f>ImssInfonavit!H516</f>
        <v>0</v>
      </c>
      <c r="H5914" s="17">
        <f>ImssInfonavit!I516</f>
        <v>0</v>
      </c>
      <c r="I5914" s="17">
        <f>ImssInfonavit!J516</f>
        <v>0</v>
      </c>
      <c r="J5914" s="17">
        <f>ImssInfonavit!K516</f>
        <v>0</v>
      </c>
      <c r="K5914" s="17">
        <f>ImssInfonavit!L516</f>
        <v>0</v>
      </c>
      <c r="L5914" s="17">
        <f>ImssInfonavit!M516</f>
        <v>0</v>
      </c>
      <c r="M5914" s="17">
        <f>ImssInfonavit!N516</f>
        <v>0</v>
      </c>
      <c r="N5914" s="17">
        <f>ImssInfonavit!O516</f>
        <v>0</v>
      </c>
      <c r="O5914" s="17">
        <f>ImssInfonavit!P516</f>
        <v>0</v>
      </c>
      <c r="P5914" s="17">
        <f>ImssInfonavit!Q516</f>
        <v>0</v>
      </c>
      <c r="Q5914" s="17">
        <f>ImssInfonavit!R516</f>
        <v>0</v>
      </c>
      <c r="R5914" s="17">
        <f>ImssInfonavit!S516</f>
        <v>0</v>
      </c>
      <c r="S5914" s="17">
        <f t="shared" si="92"/>
        <v>0</v>
      </c>
    </row>
    <row r="5915" spans="1:19">
      <c r="A5915" s="18">
        <f>ImssInfonavit!A517</f>
        <v>1</v>
      </c>
      <c r="B5915" s="10" t="str">
        <f>ImssInfonavit!B517</f>
        <v>Infonavit</v>
      </c>
      <c r="C5915" s="10">
        <f>ImssInfonavit!C517</f>
        <v>0</v>
      </c>
      <c r="D5915" s="10" t="str">
        <f>ImssInfonavit!D517</f>
        <v>EMPLEADO 514</v>
      </c>
      <c r="E5915" s="10">
        <f>ImssInfonavit!E517</f>
        <v>0</v>
      </c>
      <c r="F5915" s="10">
        <f>ImssInfonavit!F517</f>
        <v>0</v>
      </c>
      <c r="G5915" s="17">
        <f>ImssInfonavit!H517</f>
        <v>0</v>
      </c>
      <c r="H5915" s="17">
        <f>ImssInfonavit!I517</f>
        <v>0</v>
      </c>
      <c r="I5915" s="17">
        <f>ImssInfonavit!J517</f>
        <v>0</v>
      </c>
      <c r="J5915" s="17">
        <f>ImssInfonavit!K517</f>
        <v>0</v>
      </c>
      <c r="K5915" s="17">
        <f>ImssInfonavit!L517</f>
        <v>0</v>
      </c>
      <c r="L5915" s="17">
        <f>ImssInfonavit!M517</f>
        <v>0</v>
      </c>
      <c r="M5915" s="17">
        <f>ImssInfonavit!N517</f>
        <v>0</v>
      </c>
      <c r="N5915" s="17">
        <f>ImssInfonavit!O517</f>
        <v>0</v>
      </c>
      <c r="O5915" s="17">
        <f>ImssInfonavit!P517</f>
        <v>0</v>
      </c>
      <c r="P5915" s="17">
        <f>ImssInfonavit!Q517</f>
        <v>0</v>
      </c>
      <c r="Q5915" s="17">
        <f>ImssInfonavit!R517</f>
        <v>0</v>
      </c>
      <c r="R5915" s="17">
        <f>ImssInfonavit!S517</f>
        <v>0</v>
      </c>
      <c r="S5915" s="17">
        <f t="shared" si="92"/>
        <v>0</v>
      </c>
    </row>
    <row r="5916" spans="1:19">
      <c r="A5916" s="18">
        <f>ImssInfonavit!A518</f>
        <v>1</v>
      </c>
      <c r="B5916" s="10" t="str">
        <f>ImssInfonavit!B518</f>
        <v>Infonavit</v>
      </c>
      <c r="C5916" s="10">
        <f>ImssInfonavit!C518</f>
        <v>0</v>
      </c>
      <c r="D5916" s="10" t="str">
        <f>ImssInfonavit!D518</f>
        <v>EMPLEADO 515</v>
      </c>
      <c r="E5916" s="10">
        <f>ImssInfonavit!E518</f>
        <v>0</v>
      </c>
      <c r="F5916" s="10">
        <f>ImssInfonavit!F518</f>
        <v>0</v>
      </c>
      <c r="G5916" s="17">
        <f>ImssInfonavit!H518</f>
        <v>0</v>
      </c>
      <c r="H5916" s="17">
        <f>ImssInfonavit!I518</f>
        <v>0</v>
      </c>
      <c r="I5916" s="17">
        <f>ImssInfonavit!J518</f>
        <v>0</v>
      </c>
      <c r="J5916" s="17">
        <f>ImssInfonavit!K518</f>
        <v>0</v>
      </c>
      <c r="K5916" s="17">
        <f>ImssInfonavit!L518</f>
        <v>0</v>
      </c>
      <c r="L5916" s="17">
        <f>ImssInfonavit!M518</f>
        <v>0</v>
      </c>
      <c r="M5916" s="17">
        <f>ImssInfonavit!N518</f>
        <v>0</v>
      </c>
      <c r="N5916" s="17">
        <f>ImssInfonavit!O518</f>
        <v>0</v>
      </c>
      <c r="O5916" s="17">
        <f>ImssInfonavit!P518</f>
        <v>0</v>
      </c>
      <c r="P5916" s="17">
        <f>ImssInfonavit!Q518</f>
        <v>0</v>
      </c>
      <c r="Q5916" s="17">
        <f>ImssInfonavit!R518</f>
        <v>0</v>
      </c>
      <c r="R5916" s="17">
        <f>ImssInfonavit!S518</f>
        <v>0</v>
      </c>
      <c r="S5916" s="17">
        <f t="shared" si="92"/>
        <v>0</v>
      </c>
    </row>
    <row r="5917" spans="1:19">
      <c r="A5917" s="18">
        <f>ImssInfonavit!A519</f>
        <v>1</v>
      </c>
      <c r="B5917" s="10" t="str">
        <f>ImssInfonavit!B519</f>
        <v>Infonavit</v>
      </c>
      <c r="C5917" s="10">
        <f>ImssInfonavit!C519</f>
        <v>0</v>
      </c>
      <c r="D5917" s="10" t="str">
        <f>ImssInfonavit!D519</f>
        <v>EMPLEADO 516</v>
      </c>
      <c r="E5917" s="10">
        <f>ImssInfonavit!E519</f>
        <v>0</v>
      </c>
      <c r="F5917" s="10">
        <f>ImssInfonavit!F519</f>
        <v>0</v>
      </c>
      <c r="G5917" s="17">
        <f>ImssInfonavit!H519</f>
        <v>0</v>
      </c>
      <c r="H5917" s="17">
        <f>ImssInfonavit!I519</f>
        <v>0</v>
      </c>
      <c r="I5917" s="17">
        <f>ImssInfonavit!J519</f>
        <v>0</v>
      </c>
      <c r="J5917" s="17">
        <f>ImssInfonavit!K519</f>
        <v>0</v>
      </c>
      <c r="K5917" s="17">
        <f>ImssInfonavit!L519</f>
        <v>0</v>
      </c>
      <c r="L5917" s="17">
        <f>ImssInfonavit!M519</f>
        <v>0</v>
      </c>
      <c r="M5917" s="17">
        <f>ImssInfonavit!N519</f>
        <v>0</v>
      </c>
      <c r="N5917" s="17">
        <f>ImssInfonavit!O519</f>
        <v>0</v>
      </c>
      <c r="O5917" s="17">
        <f>ImssInfonavit!P519</f>
        <v>0</v>
      </c>
      <c r="P5917" s="17">
        <f>ImssInfonavit!Q519</f>
        <v>0</v>
      </c>
      <c r="Q5917" s="17">
        <f>ImssInfonavit!R519</f>
        <v>0</v>
      </c>
      <c r="R5917" s="17">
        <f>ImssInfonavit!S519</f>
        <v>0</v>
      </c>
      <c r="S5917" s="17">
        <f t="shared" si="92"/>
        <v>0</v>
      </c>
    </row>
    <row r="5918" spans="1:19">
      <c r="A5918" s="18">
        <f>ImssInfonavit!A520</f>
        <v>1</v>
      </c>
      <c r="B5918" s="10" t="str">
        <f>ImssInfonavit!B520</f>
        <v>Infonavit</v>
      </c>
      <c r="C5918" s="10">
        <f>ImssInfonavit!C520</f>
        <v>0</v>
      </c>
      <c r="D5918" s="10" t="str">
        <f>ImssInfonavit!D520</f>
        <v>EMPLEADO 517</v>
      </c>
      <c r="E5918" s="10">
        <f>ImssInfonavit!E520</f>
        <v>0</v>
      </c>
      <c r="F5918" s="10">
        <f>ImssInfonavit!F520</f>
        <v>0</v>
      </c>
      <c r="G5918" s="17">
        <f>ImssInfonavit!H520</f>
        <v>0</v>
      </c>
      <c r="H5918" s="17">
        <f>ImssInfonavit!I520</f>
        <v>0</v>
      </c>
      <c r="I5918" s="17">
        <f>ImssInfonavit!J520</f>
        <v>0</v>
      </c>
      <c r="J5918" s="17">
        <f>ImssInfonavit!K520</f>
        <v>0</v>
      </c>
      <c r="K5918" s="17">
        <f>ImssInfonavit!L520</f>
        <v>0</v>
      </c>
      <c r="L5918" s="17">
        <f>ImssInfonavit!M520</f>
        <v>0</v>
      </c>
      <c r="M5918" s="17">
        <f>ImssInfonavit!N520</f>
        <v>0</v>
      </c>
      <c r="N5918" s="17">
        <f>ImssInfonavit!O520</f>
        <v>0</v>
      </c>
      <c r="O5918" s="17">
        <f>ImssInfonavit!P520</f>
        <v>0</v>
      </c>
      <c r="P5918" s="17">
        <f>ImssInfonavit!Q520</f>
        <v>0</v>
      </c>
      <c r="Q5918" s="17">
        <f>ImssInfonavit!R520</f>
        <v>0</v>
      </c>
      <c r="R5918" s="17">
        <f>ImssInfonavit!S520</f>
        <v>0</v>
      </c>
      <c r="S5918" s="17">
        <f t="shared" si="92"/>
        <v>0</v>
      </c>
    </row>
    <row r="5919" spans="1:19">
      <c r="A5919" s="18">
        <f>ImssInfonavit!A521</f>
        <v>1</v>
      </c>
      <c r="B5919" s="10" t="str">
        <f>ImssInfonavit!B521</f>
        <v>Infonavit</v>
      </c>
      <c r="C5919" s="10">
        <f>ImssInfonavit!C521</f>
        <v>0</v>
      </c>
      <c r="D5919" s="10" t="str">
        <f>ImssInfonavit!D521</f>
        <v>EMPLEADO 518</v>
      </c>
      <c r="E5919" s="10">
        <f>ImssInfonavit!E521</f>
        <v>0</v>
      </c>
      <c r="F5919" s="10">
        <f>ImssInfonavit!F521</f>
        <v>0</v>
      </c>
      <c r="G5919" s="17">
        <f>ImssInfonavit!H521</f>
        <v>0</v>
      </c>
      <c r="H5919" s="17">
        <f>ImssInfonavit!I521</f>
        <v>0</v>
      </c>
      <c r="I5919" s="17">
        <f>ImssInfonavit!J521</f>
        <v>0</v>
      </c>
      <c r="J5919" s="17">
        <f>ImssInfonavit!K521</f>
        <v>0</v>
      </c>
      <c r="K5919" s="17">
        <f>ImssInfonavit!L521</f>
        <v>0</v>
      </c>
      <c r="L5919" s="17">
        <f>ImssInfonavit!M521</f>
        <v>0</v>
      </c>
      <c r="M5919" s="17">
        <f>ImssInfonavit!N521</f>
        <v>0</v>
      </c>
      <c r="N5919" s="17">
        <f>ImssInfonavit!O521</f>
        <v>0</v>
      </c>
      <c r="O5919" s="17">
        <f>ImssInfonavit!P521</f>
        <v>0</v>
      </c>
      <c r="P5919" s="17">
        <f>ImssInfonavit!Q521</f>
        <v>0</v>
      </c>
      <c r="Q5919" s="17">
        <f>ImssInfonavit!R521</f>
        <v>0</v>
      </c>
      <c r="R5919" s="17">
        <f>ImssInfonavit!S521</f>
        <v>0</v>
      </c>
      <c r="S5919" s="17">
        <f t="shared" si="92"/>
        <v>0</v>
      </c>
    </row>
    <row r="5920" spans="1:19">
      <c r="A5920" s="18">
        <f>ImssInfonavit!A522</f>
        <v>1</v>
      </c>
      <c r="B5920" s="10" t="str">
        <f>ImssInfonavit!B522</f>
        <v>Infonavit</v>
      </c>
      <c r="C5920" s="10">
        <f>ImssInfonavit!C522</f>
        <v>0</v>
      </c>
      <c r="D5920" s="10" t="str">
        <f>ImssInfonavit!D522</f>
        <v>EMPLEADO 519</v>
      </c>
      <c r="E5920" s="10">
        <f>ImssInfonavit!E522</f>
        <v>0</v>
      </c>
      <c r="F5920" s="10">
        <f>ImssInfonavit!F522</f>
        <v>0</v>
      </c>
      <c r="G5920" s="17">
        <f>ImssInfonavit!H522</f>
        <v>0</v>
      </c>
      <c r="H5920" s="17">
        <f>ImssInfonavit!I522</f>
        <v>0</v>
      </c>
      <c r="I5920" s="17">
        <f>ImssInfonavit!J522</f>
        <v>0</v>
      </c>
      <c r="J5920" s="17">
        <f>ImssInfonavit!K522</f>
        <v>0</v>
      </c>
      <c r="K5920" s="17">
        <f>ImssInfonavit!L522</f>
        <v>0</v>
      </c>
      <c r="L5920" s="17">
        <f>ImssInfonavit!M522</f>
        <v>0</v>
      </c>
      <c r="M5920" s="17">
        <f>ImssInfonavit!N522</f>
        <v>0</v>
      </c>
      <c r="N5920" s="17">
        <f>ImssInfonavit!O522</f>
        <v>0</v>
      </c>
      <c r="O5920" s="17">
        <f>ImssInfonavit!P522</f>
        <v>0</v>
      </c>
      <c r="P5920" s="17">
        <f>ImssInfonavit!Q522</f>
        <v>0</v>
      </c>
      <c r="Q5920" s="17">
        <f>ImssInfonavit!R522</f>
        <v>0</v>
      </c>
      <c r="R5920" s="17">
        <f>ImssInfonavit!S522</f>
        <v>0</v>
      </c>
      <c r="S5920" s="17">
        <f t="shared" si="92"/>
        <v>0</v>
      </c>
    </row>
    <row r="5921" spans="1:19">
      <c r="A5921" s="18">
        <f>ImssInfonavit!A523</f>
        <v>1</v>
      </c>
      <c r="B5921" s="10" t="str">
        <f>ImssInfonavit!B523</f>
        <v>Infonavit</v>
      </c>
      <c r="C5921" s="10">
        <f>ImssInfonavit!C523</f>
        <v>0</v>
      </c>
      <c r="D5921" s="10" t="str">
        <f>ImssInfonavit!D523</f>
        <v>EMPLEADO 520</v>
      </c>
      <c r="E5921" s="10">
        <f>ImssInfonavit!E523</f>
        <v>0</v>
      </c>
      <c r="F5921" s="10">
        <f>ImssInfonavit!F523</f>
        <v>0</v>
      </c>
      <c r="G5921" s="17">
        <f>ImssInfonavit!H523</f>
        <v>0</v>
      </c>
      <c r="H5921" s="17">
        <f>ImssInfonavit!I523</f>
        <v>0</v>
      </c>
      <c r="I5921" s="17">
        <f>ImssInfonavit!J523</f>
        <v>0</v>
      </c>
      <c r="J5921" s="17">
        <f>ImssInfonavit!K523</f>
        <v>0</v>
      </c>
      <c r="K5921" s="17">
        <f>ImssInfonavit!L523</f>
        <v>0</v>
      </c>
      <c r="L5921" s="17">
        <f>ImssInfonavit!M523</f>
        <v>0</v>
      </c>
      <c r="M5921" s="17">
        <f>ImssInfonavit!N523</f>
        <v>0</v>
      </c>
      <c r="N5921" s="17">
        <f>ImssInfonavit!O523</f>
        <v>0</v>
      </c>
      <c r="O5921" s="17">
        <f>ImssInfonavit!P523</f>
        <v>0</v>
      </c>
      <c r="P5921" s="17">
        <f>ImssInfonavit!Q523</f>
        <v>0</v>
      </c>
      <c r="Q5921" s="17">
        <f>ImssInfonavit!R523</f>
        <v>0</v>
      </c>
      <c r="R5921" s="17">
        <f>ImssInfonavit!S523</f>
        <v>0</v>
      </c>
      <c r="S5921" s="17">
        <f t="shared" si="92"/>
        <v>0</v>
      </c>
    </row>
    <row r="5922" spans="1:19">
      <c r="A5922" s="18">
        <f>ImssInfonavit!A524</f>
        <v>1</v>
      </c>
      <c r="B5922" s="10" t="str">
        <f>ImssInfonavit!B524</f>
        <v>Infonavit</v>
      </c>
      <c r="C5922" s="10">
        <f>ImssInfonavit!C524</f>
        <v>0</v>
      </c>
      <c r="D5922" s="10" t="str">
        <f>ImssInfonavit!D524</f>
        <v>EMPLEADO 521</v>
      </c>
      <c r="E5922" s="10">
        <f>ImssInfonavit!E524</f>
        <v>0</v>
      </c>
      <c r="F5922" s="10">
        <f>ImssInfonavit!F524</f>
        <v>0</v>
      </c>
      <c r="G5922" s="17">
        <f>ImssInfonavit!H524</f>
        <v>0</v>
      </c>
      <c r="H5922" s="17">
        <f>ImssInfonavit!I524</f>
        <v>0</v>
      </c>
      <c r="I5922" s="17">
        <f>ImssInfonavit!J524</f>
        <v>0</v>
      </c>
      <c r="J5922" s="17">
        <f>ImssInfonavit!K524</f>
        <v>0</v>
      </c>
      <c r="K5922" s="17">
        <f>ImssInfonavit!L524</f>
        <v>0</v>
      </c>
      <c r="L5922" s="17">
        <f>ImssInfonavit!M524</f>
        <v>0</v>
      </c>
      <c r="M5922" s="17">
        <f>ImssInfonavit!N524</f>
        <v>0</v>
      </c>
      <c r="N5922" s="17">
        <f>ImssInfonavit!O524</f>
        <v>0</v>
      </c>
      <c r="O5922" s="17">
        <f>ImssInfonavit!P524</f>
        <v>0</v>
      </c>
      <c r="P5922" s="17">
        <f>ImssInfonavit!Q524</f>
        <v>0</v>
      </c>
      <c r="Q5922" s="17">
        <f>ImssInfonavit!R524</f>
        <v>0</v>
      </c>
      <c r="R5922" s="17">
        <f>ImssInfonavit!S524</f>
        <v>0</v>
      </c>
      <c r="S5922" s="17">
        <f t="shared" si="92"/>
        <v>0</v>
      </c>
    </row>
    <row r="5923" spans="1:19">
      <c r="A5923" s="18">
        <f>ImssInfonavit!A525</f>
        <v>1</v>
      </c>
      <c r="B5923" s="10" t="str">
        <f>ImssInfonavit!B525</f>
        <v>Infonavit</v>
      </c>
      <c r="C5923" s="10">
        <f>ImssInfonavit!C525</f>
        <v>0</v>
      </c>
      <c r="D5923" s="10" t="str">
        <f>ImssInfonavit!D525</f>
        <v>EMPLEADO 522</v>
      </c>
      <c r="E5923" s="10">
        <f>ImssInfonavit!E525</f>
        <v>0</v>
      </c>
      <c r="F5923" s="10">
        <f>ImssInfonavit!F525</f>
        <v>0</v>
      </c>
      <c r="G5923" s="17">
        <f>ImssInfonavit!H525</f>
        <v>0</v>
      </c>
      <c r="H5923" s="17">
        <f>ImssInfonavit!I525</f>
        <v>0</v>
      </c>
      <c r="I5923" s="17">
        <f>ImssInfonavit!J525</f>
        <v>0</v>
      </c>
      <c r="J5923" s="17">
        <f>ImssInfonavit!K525</f>
        <v>0</v>
      </c>
      <c r="K5923" s="17">
        <f>ImssInfonavit!L525</f>
        <v>0</v>
      </c>
      <c r="L5923" s="17">
        <f>ImssInfonavit!M525</f>
        <v>0</v>
      </c>
      <c r="M5923" s="17">
        <f>ImssInfonavit!N525</f>
        <v>0</v>
      </c>
      <c r="N5923" s="17">
        <f>ImssInfonavit!O525</f>
        <v>0</v>
      </c>
      <c r="O5923" s="17">
        <f>ImssInfonavit!P525</f>
        <v>0</v>
      </c>
      <c r="P5923" s="17">
        <f>ImssInfonavit!Q525</f>
        <v>0</v>
      </c>
      <c r="Q5923" s="17">
        <f>ImssInfonavit!R525</f>
        <v>0</v>
      </c>
      <c r="R5923" s="17">
        <f>ImssInfonavit!S525</f>
        <v>0</v>
      </c>
      <c r="S5923" s="17">
        <f t="shared" si="92"/>
        <v>0</v>
      </c>
    </row>
    <row r="5924" spans="1:19">
      <c r="A5924" s="18">
        <f>ImssInfonavit!A526</f>
        <v>1</v>
      </c>
      <c r="B5924" s="10" t="str">
        <f>ImssInfonavit!B526</f>
        <v>Infonavit</v>
      </c>
      <c r="C5924" s="10">
        <f>ImssInfonavit!C526</f>
        <v>0</v>
      </c>
      <c r="D5924" s="10" t="str">
        <f>ImssInfonavit!D526</f>
        <v>EMPLEADO 523</v>
      </c>
      <c r="E5924" s="10">
        <f>ImssInfonavit!E526</f>
        <v>0</v>
      </c>
      <c r="F5924" s="10">
        <f>ImssInfonavit!F526</f>
        <v>0</v>
      </c>
      <c r="G5924" s="17">
        <f>ImssInfonavit!H526</f>
        <v>0</v>
      </c>
      <c r="H5924" s="17">
        <f>ImssInfonavit!I526</f>
        <v>0</v>
      </c>
      <c r="I5924" s="17">
        <f>ImssInfonavit!J526</f>
        <v>0</v>
      </c>
      <c r="J5924" s="17">
        <f>ImssInfonavit!K526</f>
        <v>0</v>
      </c>
      <c r="K5924" s="17">
        <f>ImssInfonavit!L526</f>
        <v>0</v>
      </c>
      <c r="L5924" s="17">
        <f>ImssInfonavit!M526</f>
        <v>0</v>
      </c>
      <c r="M5924" s="17">
        <f>ImssInfonavit!N526</f>
        <v>0</v>
      </c>
      <c r="N5924" s="17">
        <f>ImssInfonavit!O526</f>
        <v>0</v>
      </c>
      <c r="O5924" s="17">
        <f>ImssInfonavit!P526</f>
        <v>0</v>
      </c>
      <c r="P5924" s="17">
        <f>ImssInfonavit!Q526</f>
        <v>0</v>
      </c>
      <c r="Q5924" s="17">
        <f>ImssInfonavit!R526</f>
        <v>0</v>
      </c>
      <c r="R5924" s="17">
        <f>ImssInfonavit!S526</f>
        <v>0</v>
      </c>
      <c r="S5924" s="17">
        <f t="shared" si="92"/>
        <v>0</v>
      </c>
    </row>
    <row r="5925" spans="1:19">
      <c r="A5925" s="18">
        <f>ImssInfonavit!A527</f>
        <v>1</v>
      </c>
      <c r="B5925" s="10" t="str">
        <f>ImssInfonavit!B527</f>
        <v>Infonavit</v>
      </c>
      <c r="C5925" s="10">
        <f>ImssInfonavit!C527</f>
        <v>0</v>
      </c>
      <c r="D5925" s="10" t="str">
        <f>ImssInfonavit!D527</f>
        <v>EMPLEADO 524</v>
      </c>
      <c r="E5925" s="10">
        <f>ImssInfonavit!E527</f>
        <v>0</v>
      </c>
      <c r="F5925" s="10">
        <f>ImssInfonavit!F527</f>
        <v>0</v>
      </c>
      <c r="G5925" s="17">
        <f>ImssInfonavit!H527</f>
        <v>0</v>
      </c>
      <c r="H5925" s="17">
        <f>ImssInfonavit!I527</f>
        <v>0</v>
      </c>
      <c r="I5925" s="17">
        <f>ImssInfonavit!J527</f>
        <v>0</v>
      </c>
      <c r="J5925" s="17">
        <f>ImssInfonavit!K527</f>
        <v>0</v>
      </c>
      <c r="K5925" s="17">
        <f>ImssInfonavit!L527</f>
        <v>0</v>
      </c>
      <c r="L5925" s="17">
        <f>ImssInfonavit!M527</f>
        <v>0</v>
      </c>
      <c r="M5925" s="17">
        <f>ImssInfonavit!N527</f>
        <v>0</v>
      </c>
      <c r="N5925" s="17">
        <f>ImssInfonavit!O527</f>
        <v>0</v>
      </c>
      <c r="O5925" s="17">
        <f>ImssInfonavit!P527</f>
        <v>0</v>
      </c>
      <c r="P5925" s="17">
        <f>ImssInfonavit!Q527</f>
        <v>0</v>
      </c>
      <c r="Q5925" s="17">
        <f>ImssInfonavit!R527</f>
        <v>0</v>
      </c>
      <c r="R5925" s="17">
        <f>ImssInfonavit!S527</f>
        <v>0</v>
      </c>
      <c r="S5925" s="17">
        <f t="shared" si="92"/>
        <v>0</v>
      </c>
    </row>
    <row r="5926" spans="1:19">
      <c r="A5926" s="18">
        <f>ImssInfonavit!A528</f>
        <v>1</v>
      </c>
      <c r="B5926" s="10" t="str">
        <f>ImssInfonavit!B528</f>
        <v>Infonavit</v>
      </c>
      <c r="C5926" s="10">
        <f>ImssInfonavit!C528</f>
        <v>0</v>
      </c>
      <c r="D5926" s="10" t="str">
        <f>ImssInfonavit!D528</f>
        <v>EMPLEADO 525</v>
      </c>
      <c r="E5926" s="10">
        <f>ImssInfonavit!E528</f>
        <v>0</v>
      </c>
      <c r="F5926" s="10">
        <f>ImssInfonavit!F528</f>
        <v>0</v>
      </c>
      <c r="G5926" s="17">
        <f>ImssInfonavit!H528</f>
        <v>0</v>
      </c>
      <c r="H5926" s="17">
        <f>ImssInfonavit!I528</f>
        <v>0</v>
      </c>
      <c r="I5926" s="17">
        <f>ImssInfonavit!J528</f>
        <v>0</v>
      </c>
      <c r="J5926" s="17">
        <f>ImssInfonavit!K528</f>
        <v>0</v>
      </c>
      <c r="K5926" s="17">
        <f>ImssInfonavit!L528</f>
        <v>0</v>
      </c>
      <c r="L5926" s="17">
        <f>ImssInfonavit!M528</f>
        <v>0</v>
      </c>
      <c r="M5926" s="17">
        <f>ImssInfonavit!N528</f>
        <v>0</v>
      </c>
      <c r="N5926" s="17">
        <f>ImssInfonavit!O528</f>
        <v>0</v>
      </c>
      <c r="O5926" s="17">
        <f>ImssInfonavit!P528</f>
        <v>0</v>
      </c>
      <c r="P5926" s="17">
        <f>ImssInfonavit!Q528</f>
        <v>0</v>
      </c>
      <c r="Q5926" s="17">
        <f>ImssInfonavit!R528</f>
        <v>0</v>
      </c>
      <c r="R5926" s="17">
        <f>ImssInfonavit!S528</f>
        <v>0</v>
      </c>
      <c r="S5926" s="17">
        <f t="shared" si="92"/>
        <v>0</v>
      </c>
    </row>
    <row r="5927" spans="1:19">
      <c r="A5927" s="18">
        <f>ImssInfonavit!A529</f>
        <v>1</v>
      </c>
      <c r="B5927" s="10" t="str">
        <f>ImssInfonavit!B529</f>
        <v>Infonavit</v>
      </c>
      <c r="C5927" s="10">
        <f>ImssInfonavit!C529</f>
        <v>0</v>
      </c>
      <c r="D5927" s="10" t="str">
        <f>ImssInfonavit!D529</f>
        <v>EMPLEADO 526</v>
      </c>
      <c r="E5927" s="10">
        <f>ImssInfonavit!E529</f>
        <v>0</v>
      </c>
      <c r="F5927" s="10">
        <f>ImssInfonavit!F529</f>
        <v>0</v>
      </c>
      <c r="G5927" s="17">
        <f>ImssInfonavit!H529</f>
        <v>0</v>
      </c>
      <c r="H5927" s="17">
        <f>ImssInfonavit!I529</f>
        <v>0</v>
      </c>
      <c r="I5927" s="17">
        <f>ImssInfonavit!J529</f>
        <v>0</v>
      </c>
      <c r="J5927" s="17">
        <f>ImssInfonavit!K529</f>
        <v>0</v>
      </c>
      <c r="K5927" s="17">
        <f>ImssInfonavit!L529</f>
        <v>0</v>
      </c>
      <c r="L5927" s="17">
        <f>ImssInfonavit!M529</f>
        <v>0</v>
      </c>
      <c r="M5927" s="17">
        <f>ImssInfonavit!N529</f>
        <v>0</v>
      </c>
      <c r="N5927" s="17">
        <f>ImssInfonavit!O529</f>
        <v>0</v>
      </c>
      <c r="O5927" s="17">
        <f>ImssInfonavit!P529</f>
        <v>0</v>
      </c>
      <c r="P5927" s="17">
        <f>ImssInfonavit!Q529</f>
        <v>0</v>
      </c>
      <c r="Q5927" s="17">
        <f>ImssInfonavit!R529</f>
        <v>0</v>
      </c>
      <c r="R5927" s="17">
        <f>ImssInfonavit!S529</f>
        <v>0</v>
      </c>
      <c r="S5927" s="17">
        <f t="shared" si="92"/>
        <v>0</v>
      </c>
    </row>
    <row r="5928" spans="1:19">
      <c r="A5928" s="18">
        <f>ImssInfonavit!A530</f>
        <v>1</v>
      </c>
      <c r="B5928" s="10" t="str">
        <f>ImssInfonavit!B530</f>
        <v>Infonavit</v>
      </c>
      <c r="C5928" s="10">
        <f>ImssInfonavit!C530</f>
        <v>0</v>
      </c>
      <c r="D5928" s="10" t="str">
        <f>ImssInfonavit!D530</f>
        <v>EMPLEADO 527</v>
      </c>
      <c r="E5928" s="10">
        <f>ImssInfonavit!E530</f>
        <v>0</v>
      </c>
      <c r="F5928" s="10">
        <f>ImssInfonavit!F530</f>
        <v>0</v>
      </c>
      <c r="G5928" s="17">
        <f>ImssInfonavit!H530</f>
        <v>0</v>
      </c>
      <c r="H5928" s="17">
        <f>ImssInfonavit!I530</f>
        <v>0</v>
      </c>
      <c r="I5928" s="17">
        <f>ImssInfonavit!J530</f>
        <v>0</v>
      </c>
      <c r="J5928" s="17">
        <f>ImssInfonavit!K530</f>
        <v>0</v>
      </c>
      <c r="K5928" s="17">
        <f>ImssInfonavit!L530</f>
        <v>0</v>
      </c>
      <c r="L5928" s="17">
        <f>ImssInfonavit!M530</f>
        <v>0</v>
      </c>
      <c r="M5928" s="17">
        <f>ImssInfonavit!N530</f>
        <v>0</v>
      </c>
      <c r="N5928" s="17">
        <f>ImssInfonavit!O530</f>
        <v>0</v>
      </c>
      <c r="O5928" s="17">
        <f>ImssInfonavit!P530</f>
        <v>0</v>
      </c>
      <c r="P5928" s="17">
        <f>ImssInfonavit!Q530</f>
        <v>0</v>
      </c>
      <c r="Q5928" s="17">
        <f>ImssInfonavit!R530</f>
        <v>0</v>
      </c>
      <c r="R5928" s="17">
        <f>ImssInfonavit!S530</f>
        <v>0</v>
      </c>
      <c r="S5928" s="17">
        <f t="shared" si="92"/>
        <v>0</v>
      </c>
    </row>
    <row r="5929" spans="1:19">
      <c r="A5929" s="18">
        <f>ImssInfonavit!A531</f>
        <v>1</v>
      </c>
      <c r="B5929" s="10" t="str">
        <f>ImssInfonavit!B531</f>
        <v>Infonavit</v>
      </c>
      <c r="C5929" s="10">
        <f>ImssInfonavit!C531</f>
        <v>0</v>
      </c>
      <c r="D5929" s="10" t="str">
        <f>ImssInfonavit!D531</f>
        <v>EMPLEADO 528</v>
      </c>
      <c r="E5929" s="10">
        <f>ImssInfonavit!E531</f>
        <v>0</v>
      </c>
      <c r="F5929" s="10">
        <f>ImssInfonavit!F531</f>
        <v>0</v>
      </c>
      <c r="G5929" s="17">
        <f>ImssInfonavit!H531</f>
        <v>0</v>
      </c>
      <c r="H5929" s="17">
        <f>ImssInfonavit!I531</f>
        <v>0</v>
      </c>
      <c r="I5929" s="17">
        <f>ImssInfonavit!J531</f>
        <v>0</v>
      </c>
      <c r="J5929" s="17">
        <f>ImssInfonavit!K531</f>
        <v>0</v>
      </c>
      <c r="K5929" s="17">
        <f>ImssInfonavit!L531</f>
        <v>0</v>
      </c>
      <c r="L5929" s="17">
        <f>ImssInfonavit!M531</f>
        <v>0</v>
      </c>
      <c r="M5929" s="17">
        <f>ImssInfonavit!N531</f>
        <v>0</v>
      </c>
      <c r="N5929" s="17">
        <f>ImssInfonavit!O531</f>
        <v>0</v>
      </c>
      <c r="O5929" s="17">
        <f>ImssInfonavit!P531</f>
        <v>0</v>
      </c>
      <c r="P5929" s="17">
        <f>ImssInfonavit!Q531</f>
        <v>0</v>
      </c>
      <c r="Q5929" s="17">
        <f>ImssInfonavit!R531</f>
        <v>0</v>
      </c>
      <c r="R5929" s="17">
        <f>ImssInfonavit!S531</f>
        <v>0</v>
      </c>
      <c r="S5929" s="17">
        <f t="shared" si="92"/>
        <v>0</v>
      </c>
    </row>
    <row r="5930" spans="1:19">
      <c r="A5930" s="18">
        <f>ImssInfonavit!A532</f>
        <v>1</v>
      </c>
      <c r="B5930" s="10" t="str">
        <f>ImssInfonavit!B532</f>
        <v>Infonavit</v>
      </c>
      <c r="C5930" s="10">
        <f>ImssInfonavit!C532</f>
        <v>0</v>
      </c>
      <c r="D5930" s="10" t="str">
        <f>ImssInfonavit!D532</f>
        <v>EMPLEADO 529</v>
      </c>
      <c r="E5930" s="10">
        <f>ImssInfonavit!E532</f>
        <v>0</v>
      </c>
      <c r="F5930" s="10">
        <f>ImssInfonavit!F532</f>
        <v>0</v>
      </c>
      <c r="G5930" s="17">
        <f>ImssInfonavit!H532</f>
        <v>0</v>
      </c>
      <c r="H5930" s="17">
        <f>ImssInfonavit!I532</f>
        <v>0</v>
      </c>
      <c r="I5930" s="17">
        <f>ImssInfonavit!J532</f>
        <v>0</v>
      </c>
      <c r="J5930" s="17">
        <f>ImssInfonavit!K532</f>
        <v>0</v>
      </c>
      <c r="K5930" s="17">
        <f>ImssInfonavit!L532</f>
        <v>0</v>
      </c>
      <c r="L5930" s="17">
        <f>ImssInfonavit!M532</f>
        <v>0</v>
      </c>
      <c r="M5930" s="17">
        <f>ImssInfonavit!N532</f>
        <v>0</v>
      </c>
      <c r="N5930" s="17">
        <f>ImssInfonavit!O532</f>
        <v>0</v>
      </c>
      <c r="O5930" s="17">
        <f>ImssInfonavit!P532</f>
        <v>0</v>
      </c>
      <c r="P5930" s="17">
        <f>ImssInfonavit!Q532</f>
        <v>0</v>
      </c>
      <c r="Q5930" s="17">
        <f>ImssInfonavit!R532</f>
        <v>0</v>
      </c>
      <c r="R5930" s="17">
        <f>ImssInfonavit!S532</f>
        <v>0</v>
      </c>
      <c r="S5930" s="17">
        <f t="shared" si="92"/>
        <v>0</v>
      </c>
    </row>
    <row r="5931" spans="1:19">
      <c r="A5931" s="18">
        <f>ImssInfonavit!A533</f>
        <v>1</v>
      </c>
      <c r="B5931" s="10" t="str">
        <f>ImssInfonavit!B533</f>
        <v>Infonavit</v>
      </c>
      <c r="C5931" s="10">
        <f>ImssInfonavit!C533</f>
        <v>0</v>
      </c>
      <c r="D5931" s="10" t="str">
        <f>ImssInfonavit!D533</f>
        <v>EMPLEADO 530</v>
      </c>
      <c r="E5931" s="10">
        <f>ImssInfonavit!E533</f>
        <v>0</v>
      </c>
      <c r="F5931" s="10">
        <f>ImssInfonavit!F533</f>
        <v>0</v>
      </c>
      <c r="G5931" s="17">
        <f>ImssInfonavit!H533</f>
        <v>0</v>
      </c>
      <c r="H5931" s="17">
        <f>ImssInfonavit!I533</f>
        <v>0</v>
      </c>
      <c r="I5931" s="17">
        <f>ImssInfonavit!J533</f>
        <v>0</v>
      </c>
      <c r="J5931" s="17">
        <f>ImssInfonavit!K533</f>
        <v>0</v>
      </c>
      <c r="K5931" s="17">
        <f>ImssInfonavit!L533</f>
        <v>0</v>
      </c>
      <c r="L5931" s="17">
        <f>ImssInfonavit!M533</f>
        <v>0</v>
      </c>
      <c r="M5931" s="17">
        <f>ImssInfonavit!N533</f>
        <v>0</v>
      </c>
      <c r="N5931" s="17">
        <f>ImssInfonavit!O533</f>
        <v>0</v>
      </c>
      <c r="O5931" s="17">
        <f>ImssInfonavit!P533</f>
        <v>0</v>
      </c>
      <c r="P5931" s="17">
        <f>ImssInfonavit!Q533</f>
        <v>0</v>
      </c>
      <c r="Q5931" s="17">
        <f>ImssInfonavit!R533</f>
        <v>0</v>
      </c>
      <c r="R5931" s="17">
        <f>ImssInfonavit!S533</f>
        <v>0</v>
      </c>
      <c r="S5931" s="17">
        <f t="shared" si="92"/>
        <v>0</v>
      </c>
    </row>
    <row r="5932" spans="1:19">
      <c r="A5932" s="18">
        <f>ImssInfonavit!A534</f>
        <v>1</v>
      </c>
      <c r="B5932" s="10" t="str">
        <f>ImssInfonavit!B534</f>
        <v>Infonavit</v>
      </c>
      <c r="C5932" s="10">
        <f>ImssInfonavit!C534</f>
        <v>0</v>
      </c>
      <c r="D5932" s="10" t="str">
        <f>ImssInfonavit!D534</f>
        <v>EMPLEADO 531</v>
      </c>
      <c r="E5932" s="10">
        <f>ImssInfonavit!E534</f>
        <v>0</v>
      </c>
      <c r="F5932" s="10">
        <f>ImssInfonavit!F534</f>
        <v>0</v>
      </c>
      <c r="G5932" s="17">
        <f>ImssInfonavit!H534</f>
        <v>0</v>
      </c>
      <c r="H5932" s="17">
        <f>ImssInfonavit!I534</f>
        <v>0</v>
      </c>
      <c r="I5932" s="17">
        <f>ImssInfonavit!J534</f>
        <v>0</v>
      </c>
      <c r="J5932" s="17">
        <f>ImssInfonavit!K534</f>
        <v>0</v>
      </c>
      <c r="K5932" s="17">
        <f>ImssInfonavit!L534</f>
        <v>0</v>
      </c>
      <c r="L5932" s="17">
        <f>ImssInfonavit!M534</f>
        <v>0</v>
      </c>
      <c r="M5932" s="17">
        <f>ImssInfonavit!N534</f>
        <v>0</v>
      </c>
      <c r="N5932" s="17">
        <f>ImssInfonavit!O534</f>
        <v>0</v>
      </c>
      <c r="O5932" s="17">
        <f>ImssInfonavit!P534</f>
        <v>0</v>
      </c>
      <c r="P5932" s="17">
        <f>ImssInfonavit!Q534</f>
        <v>0</v>
      </c>
      <c r="Q5932" s="17">
        <f>ImssInfonavit!R534</f>
        <v>0</v>
      </c>
      <c r="R5932" s="17">
        <f>ImssInfonavit!S534</f>
        <v>0</v>
      </c>
      <c r="S5932" s="17">
        <f t="shared" si="92"/>
        <v>0</v>
      </c>
    </row>
    <row r="5933" spans="1:19">
      <c r="A5933" s="18">
        <f>ImssInfonavit!A535</f>
        <v>1</v>
      </c>
      <c r="B5933" s="10" t="str">
        <f>ImssInfonavit!B535</f>
        <v>Infonavit</v>
      </c>
      <c r="C5933" s="10">
        <f>ImssInfonavit!C535</f>
        <v>0</v>
      </c>
      <c r="D5933" s="10" t="str">
        <f>ImssInfonavit!D535</f>
        <v>EMPLEADO 532</v>
      </c>
      <c r="E5933" s="10">
        <f>ImssInfonavit!E535</f>
        <v>0</v>
      </c>
      <c r="F5933" s="10">
        <f>ImssInfonavit!F535</f>
        <v>0</v>
      </c>
      <c r="G5933" s="17">
        <f>ImssInfonavit!H535</f>
        <v>0</v>
      </c>
      <c r="H5933" s="17">
        <f>ImssInfonavit!I535</f>
        <v>0</v>
      </c>
      <c r="I5933" s="17">
        <f>ImssInfonavit!J535</f>
        <v>0</v>
      </c>
      <c r="J5933" s="17">
        <f>ImssInfonavit!K535</f>
        <v>0</v>
      </c>
      <c r="K5933" s="17">
        <f>ImssInfonavit!L535</f>
        <v>0</v>
      </c>
      <c r="L5933" s="17">
        <f>ImssInfonavit!M535</f>
        <v>0</v>
      </c>
      <c r="M5933" s="17">
        <f>ImssInfonavit!N535</f>
        <v>0</v>
      </c>
      <c r="N5933" s="17">
        <f>ImssInfonavit!O535</f>
        <v>0</v>
      </c>
      <c r="O5933" s="17">
        <f>ImssInfonavit!P535</f>
        <v>0</v>
      </c>
      <c r="P5933" s="17">
        <f>ImssInfonavit!Q535</f>
        <v>0</v>
      </c>
      <c r="Q5933" s="17">
        <f>ImssInfonavit!R535</f>
        <v>0</v>
      </c>
      <c r="R5933" s="17">
        <f>ImssInfonavit!S535</f>
        <v>0</v>
      </c>
      <c r="S5933" s="17">
        <f t="shared" si="92"/>
        <v>0</v>
      </c>
    </row>
    <row r="5934" spans="1:19">
      <c r="A5934" s="18">
        <f>ImssInfonavit!A536</f>
        <v>1</v>
      </c>
      <c r="B5934" s="10" t="str">
        <f>ImssInfonavit!B536</f>
        <v>Infonavit</v>
      </c>
      <c r="C5934" s="10">
        <f>ImssInfonavit!C536</f>
        <v>0</v>
      </c>
      <c r="D5934" s="10" t="str">
        <f>ImssInfonavit!D536</f>
        <v>EMPLEADO 533</v>
      </c>
      <c r="E5934" s="10">
        <f>ImssInfonavit!E536</f>
        <v>0</v>
      </c>
      <c r="F5934" s="10">
        <f>ImssInfonavit!F536</f>
        <v>0</v>
      </c>
      <c r="G5934" s="17">
        <f>ImssInfonavit!H536</f>
        <v>0</v>
      </c>
      <c r="H5934" s="17">
        <f>ImssInfonavit!I536</f>
        <v>0</v>
      </c>
      <c r="I5934" s="17">
        <f>ImssInfonavit!J536</f>
        <v>0</v>
      </c>
      <c r="J5934" s="17">
        <f>ImssInfonavit!K536</f>
        <v>0</v>
      </c>
      <c r="K5934" s="17">
        <f>ImssInfonavit!L536</f>
        <v>0</v>
      </c>
      <c r="L5934" s="17">
        <f>ImssInfonavit!M536</f>
        <v>0</v>
      </c>
      <c r="M5934" s="17">
        <f>ImssInfonavit!N536</f>
        <v>0</v>
      </c>
      <c r="N5934" s="17">
        <f>ImssInfonavit!O536</f>
        <v>0</v>
      </c>
      <c r="O5934" s="17">
        <f>ImssInfonavit!P536</f>
        <v>0</v>
      </c>
      <c r="P5934" s="17">
        <f>ImssInfonavit!Q536</f>
        <v>0</v>
      </c>
      <c r="Q5934" s="17">
        <f>ImssInfonavit!R536</f>
        <v>0</v>
      </c>
      <c r="R5934" s="17">
        <f>ImssInfonavit!S536</f>
        <v>0</v>
      </c>
      <c r="S5934" s="17">
        <f t="shared" si="92"/>
        <v>0</v>
      </c>
    </row>
    <row r="5935" spans="1:19">
      <c r="A5935" s="18">
        <f>ImssInfonavit!A537</f>
        <v>1</v>
      </c>
      <c r="B5935" s="10" t="str">
        <f>ImssInfonavit!B537</f>
        <v>Infonavit</v>
      </c>
      <c r="C5935" s="10">
        <f>ImssInfonavit!C537</f>
        <v>0</v>
      </c>
      <c r="D5935" s="10" t="str">
        <f>ImssInfonavit!D537</f>
        <v>EMPLEADO 534</v>
      </c>
      <c r="E5935" s="10">
        <f>ImssInfonavit!E537</f>
        <v>0</v>
      </c>
      <c r="F5935" s="10">
        <f>ImssInfonavit!F537</f>
        <v>0</v>
      </c>
      <c r="G5935" s="17">
        <f>ImssInfonavit!H537</f>
        <v>0</v>
      </c>
      <c r="H5935" s="17">
        <f>ImssInfonavit!I537</f>
        <v>0</v>
      </c>
      <c r="I5935" s="17">
        <f>ImssInfonavit!J537</f>
        <v>0</v>
      </c>
      <c r="J5935" s="17">
        <f>ImssInfonavit!K537</f>
        <v>0</v>
      </c>
      <c r="K5935" s="17">
        <f>ImssInfonavit!L537</f>
        <v>0</v>
      </c>
      <c r="L5935" s="17">
        <f>ImssInfonavit!M537</f>
        <v>0</v>
      </c>
      <c r="M5935" s="17">
        <f>ImssInfonavit!N537</f>
        <v>0</v>
      </c>
      <c r="N5935" s="17">
        <f>ImssInfonavit!O537</f>
        <v>0</v>
      </c>
      <c r="O5935" s="17">
        <f>ImssInfonavit!P537</f>
        <v>0</v>
      </c>
      <c r="P5935" s="17">
        <f>ImssInfonavit!Q537</f>
        <v>0</v>
      </c>
      <c r="Q5935" s="17">
        <f>ImssInfonavit!R537</f>
        <v>0</v>
      </c>
      <c r="R5935" s="17">
        <f>ImssInfonavit!S537</f>
        <v>0</v>
      </c>
      <c r="S5935" s="17">
        <f t="shared" si="92"/>
        <v>0</v>
      </c>
    </row>
    <row r="5936" spans="1:19">
      <c r="A5936" s="18">
        <f>ImssInfonavit!A538</f>
        <v>1</v>
      </c>
      <c r="B5936" s="10" t="str">
        <f>ImssInfonavit!B538</f>
        <v>Infonavit</v>
      </c>
      <c r="C5936" s="10">
        <f>ImssInfonavit!C538</f>
        <v>0</v>
      </c>
      <c r="D5936" s="10" t="str">
        <f>ImssInfonavit!D538</f>
        <v>EMPLEADO 535</v>
      </c>
      <c r="E5936" s="10">
        <f>ImssInfonavit!E538</f>
        <v>0</v>
      </c>
      <c r="F5936" s="10">
        <f>ImssInfonavit!F538</f>
        <v>0</v>
      </c>
      <c r="G5936" s="17">
        <f>ImssInfonavit!H538</f>
        <v>0</v>
      </c>
      <c r="H5936" s="17">
        <f>ImssInfonavit!I538</f>
        <v>0</v>
      </c>
      <c r="I5936" s="17">
        <f>ImssInfonavit!J538</f>
        <v>0</v>
      </c>
      <c r="J5936" s="17">
        <f>ImssInfonavit!K538</f>
        <v>0</v>
      </c>
      <c r="K5936" s="17">
        <f>ImssInfonavit!L538</f>
        <v>0</v>
      </c>
      <c r="L5936" s="17">
        <f>ImssInfonavit!M538</f>
        <v>0</v>
      </c>
      <c r="M5936" s="17">
        <f>ImssInfonavit!N538</f>
        <v>0</v>
      </c>
      <c r="N5936" s="17">
        <f>ImssInfonavit!O538</f>
        <v>0</v>
      </c>
      <c r="O5936" s="17">
        <f>ImssInfonavit!P538</f>
        <v>0</v>
      </c>
      <c r="P5936" s="17">
        <f>ImssInfonavit!Q538</f>
        <v>0</v>
      </c>
      <c r="Q5936" s="17">
        <f>ImssInfonavit!R538</f>
        <v>0</v>
      </c>
      <c r="R5936" s="17">
        <f>ImssInfonavit!S538</f>
        <v>0</v>
      </c>
      <c r="S5936" s="17">
        <f t="shared" si="92"/>
        <v>0</v>
      </c>
    </row>
    <row r="5937" spans="1:19">
      <c r="A5937" s="18">
        <f>ImssInfonavit!A539</f>
        <v>1</v>
      </c>
      <c r="B5937" s="10" t="str">
        <f>ImssInfonavit!B539</f>
        <v>Infonavit</v>
      </c>
      <c r="C5937" s="10">
        <f>ImssInfonavit!C539</f>
        <v>0</v>
      </c>
      <c r="D5937" s="10" t="str">
        <f>ImssInfonavit!D539</f>
        <v>EMPLEADO 536</v>
      </c>
      <c r="E5937" s="10">
        <f>ImssInfonavit!E539</f>
        <v>0</v>
      </c>
      <c r="F5937" s="10">
        <f>ImssInfonavit!F539</f>
        <v>0</v>
      </c>
      <c r="G5937" s="17">
        <f>ImssInfonavit!H539</f>
        <v>0</v>
      </c>
      <c r="H5937" s="17">
        <f>ImssInfonavit!I539</f>
        <v>0</v>
      </c>
      <c r="I5937" s="17">
        <f>ImssInfonavit!J539</f>
        <v>0</v>
      </c>
      <c r="J5937" s="17">
        <f>ImssInfonavit!K539</f>
        <v>0</v>
      </c>
      <c r="K5937" s="17">
        <f>ImssInfonavit!L539</f>
        <v>0</v>
      </c>
      <c r="L5937" s="17">
        <f>ImssInfonavit!M539</f>
        <v>0</v>
      </c>
      <c r="M5937" s="17">
        <f>ImssInfonavit!N539</f>
        <v>0</v>
      </c>
      <c r="N5937" s="17">
        <f>ImssInfonavit!O539</f>
        <v>0</v>
      </c>
      <c r="O5937" s="17">
        <f>ImssInfonavit!P539</f>
        <v>0</v>
      </c>
      <c r="P5937" s="17">
        <f>ImssInfonavit!Q539</f>
        <v>0</v>
      </c>
      <c r="Q5937" s="17">
        <f>ImssInfonavit!R539</f>
        <v>0</v>
      </c>
      <c r="R5937" s="17">
        <f>ImssInfonavit!S539</f>
        <v>0</v>
      </c>
      <c r="S5937" s="17">
        <f t="shared" si="92"/>
        <v>0</v>
      </c>
    </row>
    <row r="5938" spans="1:19">
      <c r="A5938" s="18">
        <f>ImssInfonavit!A540</f>
        <v>1</v>
      </c>
      <c r="B5938" s="10" t="str">
        <f>ImssInfonavit!B540</f>
        <v>Infonavit</v>
      </c>
      <c r="C5938" s="10">
        <f>ImssInfonavit!C540</f>
        <v>0</v>
      </c>
      <c r="D5938" s="10" t="str">
        <f>ImssInfonavit!D540</f>
        <v>EMPLEADO 537</v>
      </c>
      <c r="E5938" s="10">
        <f>ImssInfonavit!E540</f>
        <v>0</v>
      </c>
      <c r="F5938" s="10">
        <f>ImssInfonavit!F540</f>
        <v>0</v>
      </c>
      <c r="G5938" s="17">
        <f>ImssInfonavit!H540</f>
        <v>0</v>
      </c>
      <c r="H5938" s="17">
        <f>ImssInfonavit!I540</f>
        <v>0</v>
      </c>
      <c r="I5938" s="17">
        <f>ImssInfonavit!J540</f>
        <v>0</v>
      </c>
      <c r="J5938" s="17">
        <f>ImssInfonavit!K540</f>
        <v>0</v>
      </c>
      <c r="K5938" s="17">
        <f>ImssInfonavit!L540</f>
        <v>0</v>
      </c>
      <c r="L5938" s="17">
        <f>ImssInfonavit!M540</f>
        <v>0</v>
      </c>
      <c r="M5938" s="17">
        <f>ImssInfonavit!N540</f>
        <v>0</v>
      </c>
      <c r="N5938" s="17">
        <f>ImssInfonavit!O540</f>
        <v>0</v>
      </c>
      <c r="O5938" s="17">
        <f>ImssInfonavit!P540</f>
        <v>0</v>
      </c>
      <c r="P5938" s="17">
        <f>ImssInfonavit!Q540</f>
        <v>0</v>
      </c>
      <c r="Q5938" s="17">
        <f>ImssInfonavit!R540</f>
        <v>0</v>
      </c>
      <c r="R5938" s="17">
        <f>ImssInfonavit!S540</f>
        <v>0</v>
      </c>
      <c r="S5938" s="17">
        <f t="shared" si="92"/>
        <v>0</v>
      </c>
    </row>
    <row r="5939" spans="1:19">
      <c r="A5939" s="18">
        <f>ImssInfonavit!A541</f>
        <v>1</v>
      </c>
      <c r="B5939" s="10" t="str">
        <f>ImssInfonavit!B541</f>
        <v>Infonavit</v>
      </c>
      <c r="C5939" s="10">
        <f>ImssInfonavit!C541</f>
        <v>0</v>
      </c>
      <c r="D5939" s="10" t="str">
        <f>ImssInfonavit!D541</f>
        <v>EMPLEADO 538</v>
      </c>
      <c r="E5939" s="10">
        <f>ImssInfonavit!E541</f>
        <v>0</v>
      </c>
      <c r="F5939" s="10">
        <f>ImssInfonavit!F541</f>
        <v>0</v>
      </c>
      <c r="G5939" s="17">
        <f>ImssInfonavit!H541</f>
        <v>0</v>
      </c>
      <c r="H5939" s="17">
        <f>ImssInfonavit!I541</f>
        <v>0</v>
      </c>
      <c r="I5939" s="17">
        <f>ImssInfonavit!J541</f>
        <v>0</v>
      </c>
      <c r="J5939" s="17">
        <f>ImssInfonavit!K541</f>
        <v>0</v>
      </c>
      <c r="K5939" s="17">
        <f>ImssInfonavit!L541</f>
        <v>0</v>
      </c>
      <c r="L5939" s="17">
        <f>ImssInfonavit!M541</f>
        <v>0</v>
      </c>
      <c r="M5939" s="17">
        <f>ImssInfonavit!N541</f>
        <v>0</v>
      </c>
      <c r="N5939" s="17">
        <f>ImssInfonavit!O541</f>
        <v>0</v>
      </c>
      <c r="O5939" s="17">
        <f>ImssInfonavit!P541</f>
        <v>0</v>
      </c>
      <c r="P5939" s="17">
        <f>ImssInfonavit!Q541</f>
        <v>0</v>
      </c>
      <c r="Q5939" s="17">
        <f>ImssInfonavit!R541</f>
        <v>0</v>
      </c>
      <c r="R5939" s="17">
        <f>ImssInfonavit!S541</f>
        <v>0</v>
      </c>
      <c r="S5939" s="17">
        <f t="shared" si="92"/>
        <v>0</v>
      </c>
    </row>
    <row r="5940" spans="1:19">
      <c r="A5940" s="18">
        <f>ImssInfonavit!A542</f>
        <v>1</v>
      </c>
      <c r="B5940" s="10" t="str">
        <f>ImssInfonavit!B542</f>
        <v>Infonavit</v>
      </c>
      <c r="C5940" s="10">
        <f>ImssInfonavit!C542</f>
        <v>0</v>
      </c>
      <c r="D5940" s="10" t="str">
        <f>ImssInfonavit!D542</f>
        <v>EMPLEADO 539</v>
      </c>
      <c r="E5940" s="10">
        <f>ImssInfonavit!E542</f>
        <v>0</v>
      </c>
      <c r="F5940" s="10">
        <f>ImssInfonavit!F542</f>
        <v>0</v>
      </c>
      <c r="G5940" s="17">
        <f>ImssInfonavit!H542</f>
        <v>0</v>
      </c>
      <c r="H5940" s="17">
        <f>ImssInfonavit!I542</f>
        <v>0</v>
      </c>
      <c r="I5940" s="17">
        <f>ImssInfonavit!J542</f>
        <v>0</v>
      </c>
      <c r="J5940" s="17">
        <f>ImssInfonavit!K542</f>
        <v>0</v>
      </c>
      <c r="K5940" s="17">
        <f>ImssInfonavit!L542</f>
        <v>0</v>
      </c>
      <c r="L5940" s="17">
        <f>ImssInfonavit!M542</f>
        <v>0</v>
      </c>
      <c r="M5940" s="17">
        <f>ImssInfonavit!N542</f>
        <v>0</v>
      </c>
      <c r="N5940" s="17">
        <f>ImssInfonavit!O542</f>
        <v>0</v>
      </c>
      <c r="O5940" s="17">
        <f>ImssInfonavit!P542</f>
        <v>0</v>
      </c>
      <c r="P5940" s="17">
        <f>ImssInfonavit!Q542</f>
        <v>0</v>
      </c>
      <c r="Q5940" s="17">
        <f>ImssInfonavit!R542</f>
        <v>0</v>
      </c>
      <c r="R5940" s="17">
        <f>ImssInfonavit!S542</f>
        <v>0</v>
      </c>
      <c r="S5940" s="17">
        <f t="shared" si="92"/>
        <v>0</v>
      </c>
    </row>
    <row r="5941" spans="1:19">
      <c r="A5941" s="18">
        <f>ImssInfonavit!A543</f>
        <v>1</v>
      </c>
      <c r="B5941" s="10" t="str">
        <f>ImssInfonavit!B543</f>
        <v>Infonavit</v>
      </c>
      <c r="C5941" s="10">
        <f>ImssInfonavit!C543</f>
        <v>0</v>
      </c>
      <c r="D5941" s="10" t="str">
        <f>ImssInfonavit!D543</f>
        <v>EMPLEADO 540</v>
      </c>
      <c r="E5941" s="10">
        <f>ImssInfonavit!E543</f>
        <v>0</v>
      </c>
      <c r="F5941" s="10">
        <f>ImssInfonavit!F543</f>
        <v>0</v>
      </c>
      <c r="G5941" s="17">
        <f>ImssInfonavit!H543</f>
        <v>0</v>
      </c>
      <c r="H5941" s="17">
        <f>ImssInfonavit!I543</f>
        <v>0</v>
      </c>
      <c r="I5941" s="17">
        <f>ImssInfonavit!J543</f>
        <v>0</v>
      </c>
      <c r="J5941" s="17">
        <f>ImssInfonavit!K543</f>
        <v>0</v>
      </c>
      <c r="K5941" s="17">
        <f>ImssInfonavit!L543</f>
        <v>0</v>
      </c>
      <c r="L5941" s="17">
        <f>ImssInfonavit!M543</f>
        <v>0</v>
      </c>
      <c r="M5941" s="17">
        <f>ImssInfonavit!N543</f>
        <v>0</v>
      </c>
      <c r="N5941" s="17">
        <f>ImssInfonavit!O543</f>
        <v>0</v>
      </c>
      <c r="O5941" s="17">
        <f>ImssInfonavit!P543</f>
        <v>0</v>
      </c>
      <c r="P5941" s="17">
        <f>ImssInfonavit!Q543</f>
        <v>0</v>
      </c>
      <c r="Q5941" s="17">
        <f>ImssInfonavit!R543</f>
        <v>0</v>
      </c>
      <c r="R5941" s="17">
        <f>ImssInfonavit!S543</f>
        <v>0</v>
      </c>
      <c r="S5941" s="17">
        <f t="shared" si="92"/>
        <v>0</v>
      </c>
    </row>
    <row r="5942" spans="1:19">
      <c r="A5942" s="18">
        <f>ImssInfonavit!A544</f>
        <v>1</v>
      </c>
      <c r="B5942" s="10" t="str">
        <f>ImssInfonavit!B544</f>
        <v>Infonavit</v>
      </c>
      <c r="C5942" s="10">
        <f>ImssInfonavit!C544</f>
        <v>0</v>
      </c>
      <c r="D5942" s="10" t="str">
        <f>ImssInfonavit!D544</f>
        <v>EMPLEADO 541</v>
      </c>
      <c r="E5942" s="10">
        <f>ImssInfonavit!E544</f>
        <v>0</v>
      </c>
      <c r="F5942" s="10">
        <f>ImssInfonavit!F544</f>
        <v>0</v>
      </c>
      <c r="G5942" s="17">
        <f>ImssInfonavit!H544</f>
        <v>0</v>
      </c>
      <c r="H5942" s="17">
        <f>ImssInfonavit!I544</f>
        <v>0</v>
      </c>
      <c r="I5942" s="17">
        <f>ImssInfonavit!J544</f>
        <v>0</v>
      </c>
      <c r="J5942" s="17">
        <f>ImssInfonavit!K544</f>
        <v>0</v>
      </c>
      <c r="K5942" s="17">
        <f>ImssInfonavit!L544</f>
        <v>0</v>
      </c>
      <c r="L5942" s="17">
        <f>ImssInfonavit!M544</f>
        <v>0</v>
      </c>
      <c r="M5942" s="17">
        <f>ImssInfonavit!N544</f>
        <v>0</v>
      </c>
      <c r="N5942" s="17">
        <f>ImssInfonavit!O544</f>
        <v>0</v>
      </c>
      <c r="O5942" s="17">
        <f>ImssInfonavit!P544</f>
        <v>0</v>
      </c>
      <c r="P5942" s="17">
        <f>ImssInfonavit!Q544</f>
        <v>0</v>
      </c>
      <c r="Q5942" s="17">
        <f>ImssInfonavit!R544</f>
        <v>0</v>
      </c>
      <c r="R5942" s="17">
        <f>ImssInfonavit!S544</f>
        <v>0</v>
      </c>
      <c r="S5942" s="17">
        <f t="shared" si="92"/>
        <v>0</v>
      </c>
    </row>
    <row r="5943" spans="1:19">
      <c r="A5943" s="18">
        <f>ImssInfonavit!A545</f>
        <v>1</v>
      </c>
      <c r="B5943" s="10" t="str">
        <f>ImssInfonavit!B545</f>
        <v>Infonavit</v>
      </c>
      <c r="C5943" s="10">
        <f>ImssInfonavit!C545</f>
        <v>0</v>
      </c>
      <c r="D5943" s="10" t="str">
        <f>ImssInfonavit!D545</f>
        <v>EMPLEADO 542</v>
      </c>
      <c r="E5943" s="10">
        <f>ImssInfonavit!E545</f>
        <v>0</v>
      </c>
      <c r="F5943" s="10">
        <f>ImssInfonavit!F545</f>
        <v>0</v>
      </c>
      <c r="G5943" s="17">
        <f>ImssInfonavit!H545</f>
        <v>0</v>
      </c>
      <c r="H5943" s="17">
        <f>ImssInfonavit!I545</f>
        <v>0</v>
      </c>
      <c r="I5943" s="17">
        <f>ImssInfonavit!J545</f>
        <v>0</v>
      </c>
      <c r="J5943" s="17">
        <f>ImssInfonavit!K545</f>
        <v>0</v>
      </c>
      <c r="K5943" s="17">
        <f>ImssInfonavit!L545</f>
        <v>0</v>
      </c>
      <c r="L5943" s="17">
        <f>ImssInfonavit!M545</f>
        <v>0</v>
      </c>
      <c r="M5943" s="17">
        <f>ImssInfonavit!N545</f>
        <v>0</v>
      </c>
      <c r="N5943" s="17">
        <f>ImssInfonavit!O545</f>
        <v>0</v>
      </c>
      <c r="O5943" s="17">
        <f>ImssInfonavit!P545</f>
        <v>0</v>
      </c>
      <c r="P5943" s="17">
        <f>ImssInfonavit!Q545</f>
        <v>0</v>
      </c>
      <c r="Q5943" s="17">
        <f>ImssInfonavit!R545</f>
        <v>0</v>
      </c>
      <c r="R5943" s="17">
        <f>ImssInfonavit!S545</f>
        <v>0</v>
      </c>
      <c r="S5943" s="17">
        <f t="shared" si="92"/>
        <v>0</v>
      </c>
    </row>
    <row r="5944" spans="1:19">
      <c r="A5944" s="18">
        <f>ImssInfonavit!A546</f>
        <v>1</v>
      </c>
      <c r="B5944" s="10" t="str">
        <f>ImssInfonavit!B546</f>
        <v>Infonavit</v>
      </c>
      <c r="C5944" s="10">
        <f>ImssInfonavit!C546</f>
        <v>0</v>
      </c>
      <c r="D5944" s="10" t="str">
        <f>ImssInfonavit!D546</f>
        <v>EMPLEADO 543</v>
      </c>
      <c r="E5944" s="10">
        <f>ImssInfonavit!E546</f>
        <v>0</v>
      </c>
      <c r="F5944" s="10">
        <f>ImssInfonavit!F546</f>
        <v>0</v>
      </c>
      <c r="G5944" s="17">
        <f>ImssInfonavit!H546</f>
        <v>0</v>
      </c>
      <c r="H5944" s="17">
        <f>ImssInfonavit!I546</f>
        <v>0</v>
      </c>
      <c r="I5944" s="17">
        <f>ImssInfonavit!J546</f>
        <v>0</v>
      </c>
      <c r="J5944" s="17">
        <f>ImssInfonavit!K546</f>
        <v>0</v>
      </c>
      <c r="K5944" s="17">
        <f>ImssInfonavit!L546</f>
        <v>0</v>
      </c>
      <c r="L5944" s="17">
        <f>ImssInfonavit!M546</f>
        <v>0</v>
      </c>
      <c r="M5944" s="17">
        <f>ImssInfonavit!N546</f>
        <v>0</v>
      </c>
      <c r="N5944" s="17">
        <f>ImssInfonavit!O546</f>
        <v>0</v>
      </c>
      <c r="O5944" s="17">
        <f>ImssInfonavit!P546</f>
        <v>0</v>
      </c>
      <c r="P5944" s="17">
        <f>ImssInfonavit!Q546</f>
        <v>0</v>
      </c>
      <c r="Q5944" s="17">
        <f>ImssInfonavit!R546</f>
        <v>0</v>
      </c>
      <c r="R5944" s="17">
        <f>ImssInfonavit!S546</f>
        <v>0</v>
      </c>
      <c r="S5944" s="17">
        <f t="shared" si="92"/>
        <v>0</v>
      </c>
    </row>
    <row r="5945" spans="1:19">
      <c r="A5945" s="18">
        <f>ImssInfonavit!A547</f>
        <v>1</v>
      </c>
      <c r="B5945" s="10" t="str">
        <f>ImssInfonavit!B547</f>
        <v>Infonavit</v>
      </c>
      <c r="C5945" s="10">
        <f>ImssInfonavit!C547</f>
        <v>0</v>
      </c>
      <c r="D5945" s="10" t="str">
        <f>ImssInfonavit!D547</f>
        <v>EMPLEADO 544</v>
      </c>
      <c r="E5945" s="10">
        <f>ImssInfonavit!E547</f>
        <v>0</v>
      </c>
      <c r="F5945" s="10">
        <f>ImssInfonavit!F547</f>
        <v>0</v>
      </c>
      <c r="G5945" s="17">
        <f>ImssInfonavit!H547</f>
        <v>0</v>
      </c>
      <c r="H5945" s="17">
        <f>ImssInfonavit!I547</f>
        <v>0</v>
      </c>
      <c r="I5945" s="17">
        <f>ImssInfonavit!J547</f>
        <v>0</v>
      </c>
      <c r="J5945" s="17">
        <f>ImssInfonavit!K547</f>
        <v>0</v>
      </c>
      <c r="K5945" s="17">
        <f>ImssInfonavit!L547</f>
        <v>0</v>
      </c>
      <c r="L5945" s="17">
        <f>ImssInfonavit!M547</f>
        <v>0</v>
      </c>
      <c r="M5945" s="17">
        <f>ImssInfonavit!N547</f>
        <v>0</v>
      </c>
      <c r="N5945" s="17">
        <f>ImssInfonavit!O547</f>
        <v>0</v>
      </c>
      <c r="O5945" s="17">
        <f>ImssInfonavit!P547</f>
        <v>0</v>
      </c>
      <c r="P5945" s="17">
        <f>ImssInfonavit!Q547</f>
        <v>0</v>
      </c>
      <c r="Q5945" s="17">
        <f>ImssInfonavit!R547</f>
        <v>0</v>
      </c>
      <c r="R5945" s="17">
        <f>ImssInfonavit!S547</f>
        <v>0</v>
      </c>
      <c r="S5945" s="17">
        <f t="shared" si="92"/>
        <v>0</v>
      </c>
    </row>
    <row r="5946" spans="1:19">
      <c r="A5946" s="18">
        <f>ImssInfonavit!A548</f>
        <v>1</v>
      </c>
      <c r="B5946" s="10" t="str">
        <f>ImssInfonavit!B548</f>
        <v>Infonavit</v>
      </c>
      <c r="C5946" s="10">
        <f>ImssInfonavit!C548</f>
        <v>0</v>
      </c>
      <c r="D5946" s="10" t="str">
        <f>ImssInfonavit!D548</f>
        <v>EMPLEADO 545</v>
      </c>
      <c r="E5946" s="10">
        <f>ImssInfonavit!E548</f>
        <v>0</v>
      </c>
      <c r="F5946" s="10">
        <f>ImssInfonavit!F548</f>
        <v>0</v>
      </c>
      <c r="G5946" s="17">
        <f>ImssInfonavit!H548</f>
        <v>0</v>
      </c>
      <c r="H5946" s="17">
        <f>ImssInfonavit!I548</f>
        <v>0</v>
      </c>
      <c r="I5946" s="17">
        <f>ImssInfonavit!J548</f>
        <v>0</v>
      </c>
      <c r="J5946" s="17">
        <f>ImssInfonavit!K548</f>
        <v>0</v>
      </c>
      <c r="K5946" s="17">
        <f>ImssInfonavit!L548</f>
        <v>0</v>
      </c>
      <c r="L5946" s="17">
        <f>ImssInfonavit!M548</f>
        <v>0</v>
      </c>
      <c r="M5946" s="17">
        <f>ImssInfonavit!N548</f>
        <v>0</v>
      </c>
      <c r="N5946" s="17">
        <f>ImssInfonavit!O548</f>
        <v>0</v>
      </c>
      <c r="O5946" s="17">
        <f>ImssInfonavit!P548</f>
        <v>0</v>
      </c>
      <c r="P5946" s="17">
        <f>ImssInfonavit!Q548</f>
        <v>0</v>
      </c>
      <c r="Q5946" s="17">
        <f>ImssInfonavit!R548</f>
        <v>0</v>
      </c>
      <c r="R5946" s="17">
        <f>ImssInfonavit!S548</f>
        <v>0</v>
      </c>
      <c r="S5946" s="17">
        <f t="shared" si="92"/>
        <v>0</v>
      </c>
    </row>
    <row r="5947" spans="1:19">
      <c r="A5947" s="18">
        <f>ImssInfonavit!A549</f>
        <v>1</v>
      </c>
      <c r="B5947" s="10" t="str">
        <f>ImssInfonavit!B549</f>
        <v>Infonavit</v>
      </c>
      <c r="C5947" s="10">
        <f>ImssInfonavit!C549</f>
        <v>0</v>
      </c>
      <c r="D5947" s="10" t="str">
        <f>ImssInfonavit!D549</f>
        <v>EMPLEADO 546</v>
      </c>
      <c r="E5947" s="10">
        <f>ImssInfonavit!E549</f>
        <v>0</v>
      </c>
      <c r="F5947" s="10">
        <f>ImssInfonavit!F549</f>
        <v>0</v>
      </c>
      <c r="G5947" s="17">
        <f>ImssInfonavit!H549</f>
        <v>0</v>
      </c>
      <c r="H5947" s="17">
        <f>ImssInfonavit!I549</f>
        <v>0</v>
      </c>
      <c r="I5947" s="17">
        <f>ImssInfonavit!J549</f>
        <v>0</v>
      </c>
      <c r="J5947" s="17">
        <f>ImssInfonavit!K549</f>
        <v>0</v>
      </c>
      <c r="K5947" s="17">
        <f>ImssInfonavit!L549</f>
        <v>0</v>
      </c>
      <c r="L5947" s="17">
        <f>ImssInfonavit!M549</f>
        <v>0</v>
      </c>
      <c r="M5947" s="17">
        <f>ImssInfonavit!N549</f>
        <v>0</v>
      </c>
      <c r="N5947" s="17">
        <f>ImssInfonavit!O549</f>
        <v>0</v>
      </c>
      <c r="O5947" s="17">
        <f>ImssInfonavit!P549</f>
        <v>0</v>
      </c>
      <c r="P5947" s="17">
        <f>ImssInfonavit!Q549</f>
        <v>0</v>
      </c>
      <c r="Q5947" s="17">
        <f>ImssInfonavit!R549</f>
        <v>0</v>
      </c>
      <c r="R5947" s="17">
        <f>ImssInfonavit!S549</f>
        <v>0</v>
      </c>
      <c r="S5947" s="17">
        <f t="shared" si="92"/>
        <v>0</v>
      </c>
    </row>
    <row r="5948" spans="1:19">
      <c r="A5948" s="18">
        <f>ImssInfonavit!A550</f>
        <v>1</v>
      </c>
      <c r="B5948" s="10" t="str">
        <f>ImssInfonavit!B550</f>
        <v>Infonavit</v>
      </c>
      <c r="C5948" s="10">
        <f>ImssInfonavit!C550</f>
        <v>0</v>
      </c>
      <c r="D5948" s="10" t="str">
        <f>ImssInfonavit!D550</f>
        <v>EMPLEADO 547</v>
      </c>
      <c r="E5948" s="10">
        <f>ImssInfonavit!E550</f>
        <v>0</v>
      </c>
      <c r="F5948" s="10">
        <f>ImssInfonavit!F550</f>
        <v>0</v>
      </c>
      <c r="G5948" s="17">
        <f>ImssInfonavit!H550</f>
        <v>0</v>
      </c>
      <c r="H5948" s="17">
        <f>ImssInfonavit!I550</f>
        <v>0</v>
      </c>
      <c r="I5948" s="17">
        <f>ImssInfonavit!J550</f>
        <v>0</v>
      </c>
      <c r="J5948" s="17">
        <f>ImssInfonavit!K550</f>
        <v>0</v>
      </c>
      <c r="K5948" s="17">
        <f>ImssInfonavit!L550</f>
        <v>0</v>
      </c>
      <c r="L5948" s="17">
        <f>ImssInfonavit!M550</f>
        <v>0</v>
      </c>
      <c r="M5948" s="17">
        <f>ImssInfonavit!N550</f>
        <v>0</v>
      </c>
      <c r="N5948" s="17">
        <f>ImssInfonavit!O550</f>
        <v>0</v>
      </c>
      <c r="O5948" s="17">
        <f>ImssInfonavit!P550</f>
        <v>0</v>
      </c>
      <c r="P5948" s="17">
        <f>ImssInfonavit!Q550</f>
        <v>0</v>
      </c>
      <c r="Q5948" s="17">
        <f>ImssInfonavit!R550</f>
        <v>0</v>
      </c>
      <c r="R5948" s="17">
        <f>ImssInfonavit!S550</f>
        <v>0</v>
      </c>
      <c r="S5948" s="17">
        <f t="shared" si="92"/>
        <v>0</v>
      </c>
    </row>
    <row r="5949" spans="1:19">
      <c r="A5949" s="18">
        <f>ImssInfonavit!A551</f>
        <v>1</v>
      </c>
      <c r="B5949" s="10" t="str">
        <f>ImssInfonavit!B551</f>
        <v>Infonavit</v>
      </c>
      <c r="C5949" s="10">
        <f>ImssInfonavit!C551</f>
        <v>0</v>
      </c>
      <c r="D5949" s="10" t="str">
        <f>ImssInfonavit!D551</f>
        <v>EMPLEADO 548</v>
      </c>
      <c r="E5949" s="10">
        <f>ImssInfonavit!E551</f>
        <v>0</v>
      </c>
      <c r="F5949" s="10">
        <f>ImssInfonavit!F551</f>
        <v>0</v>
      </c>
      <c r="G5949" s="17">
        <f>ImssInfonavit!H551</f>
        <v>0</v>
      </c>
      <c r="H5949" s="17">
        <f>ImssInfonavit!I551</f>
        <v>0</v>
      </c>
      <c r="I5949" s="17">
        <f>ImssInfonavit!J551</f>
        <v>0</v>
      </c>
      <c r="J5949" s="17">
        <f>ImssInfonavit!K551</f>
        <v>0</v>
      </c>
      <c r="K5949" s="17">
        <f>ImssInfonavit!L551</f>
        <v>0</v>
      </c>
      <c r="L5949" s="17">
        <f>ImssInfonavit!M551</f>
        <v>0</v>
      </c>
      <c r="M5949" s="17">
        <f>ImssInfonavit!N551</f>
        <v>0</v>
      </c>
      <c r="N5949" s="17">
        <f>ImssInfonavit!O551</f>
        <v>0</v>
      </c>
      <c r="O5949" s="17">
        <f>ImssInfonavit!P551</f>
        <v>0</v>
      </c>
      <c r="P5949" s="17">
        <f>ImssInfonavit!Q551</f>
        <v>0</v>
      </c>
      <c r="Q5949" s="17">
        <f>ImssInfonavit!R551</f>
        <v>0</v>
      </c>
      <c r="R5949" s="17">
        <f>ImssInfonavit!S551</f>
        <v>0</v>
      </c>
      <c r="S5949" s="17">
        <f t="shared" si="92"/>
        <v>0</v>
      </c>
    </row>
    <row r="5950" spans="1:19">
      <c r="A5950" s="18">
        <f>ImssInfonavit!A552</f>
        <v>1</v>
      </c>
      <c r="B5950" s="10" t="str">
        <f>ImssInfonavit!B552</f>
        <v>Infonavit</v>
      </c>
      <c r="C5950" s="10">
        <f>ImssInfonavit!C552</f>
        <v>0</v>
      </c>
      <c r="D5950" s="10" t="str">
        <f>ImssInfonavit!D552</f>
        <v>EMPLEADO 549</v>
      </c>
      <c r="E5950" s="10">
        <f>ImssInfonavit!E552</f>
        <v>0</v>
      </c>
      <c r="F5950" s="10">
        <f>ImssInfonavit!F552</f>
        <v>0</v>
      </c>
      <c r="G5950" s="17">
        <f>ImssInfonavit!H552</f>
        <v>0</v>
      </c>
      <c r="H5950" s="17">
        <f>ImssInfonavit!I552</f>
        <v>0</v>
      </c>
      <c r="I5950" s="17">
        <f>ImssInfonavit!J552</f>
        <v>0</v>
      </c>
      <c r="J5950" s="17">
        <f>ImssInfonavit!K552</f>
        <v>0</v>
      </c>
      <c r="K5950" s="17">
        <f>ImssInfonavit!L552</f>
        <v>0</v>
      </c>
      <c r="L5950" s="17">
        <f>ImssInfonavit!M552</f>
        <v>0</v>
      </c>
      <c r="M5950" s="17">
        <f>ImssInfonavit!N552</f>
        <v>0</v>
      </c>
      <c r="N5950" s="17">
        <f>ImssInfonavit!O552</f>
        <v>0</v>
      </c>
      <c r="O5950" s="17">
        <f>ImssInfonavit!P552</f>
        <v>0</v>
      </c>
      <c r="P5950" s="17">
        <f>ImssInfonavit!Q552</f>
        <v>0</v>
      </c>
      <c r="Q5950" s="17">
        <f>ImssInfonavit!R552</f>
        <v>0</v>
      </c>
      <c r="R5950" s="17">
        <f>ImssInfonavit!S552</f>
        <v>0</v>
      </c>
      <c r="S5950" s="17">
        <f t="shared" si="92"/>
        <v>0</v>
      </c>
    </row>
    <row r="5951" spans="1:19">
      <c r="A5951" s="18">
        <f>ImssInfonavit!A553</f>
        <v>1</v>
      </c>
      <c r="B5951" s="10" t="str">
        <f>ImssInfonavit!B553</f>
        <v>Infonavit</v>
      </c>
      <c r="C5951" s="10">
        <f>ImssInfonavit!C553</f>
        <v>0</v>
      </c>
      <c r="D5951" s="10" t="str">
        <f>ImssInfonavit!D553</f>
        <v>EMPLEADO 550</v>
      </c>
      <c r="E5951" s="10">
        <f>ImssInfonavit!E553</f>
        <v>0</v>
      </c>
      <c r="F5951" s="10">
        <f>ImssInfonavit!F553</f>
        <v>0</v>
      </c>
      <c r="G5951" s="17">
        <f>ImssInfonavit!H553</f>
        <v>0</v>
      </c>
      <c r="H5951" s="17">
        <f>ImssInfonavit!I553</f>
        <v>0</v>
      </c>
      <c r="I5951" s="17">
        <f>ImssInfonavit!J553</f>
        <v>0</v>
      </c>
      <c r="J5951" s="17">
        <f>ImssInfonavit!K553</f>
        <v>0</v>
      </c>
      <c r="K5951" s="17">
        <f>ImssInfonavit!L553</f>
        <v>0</v>
      </c>
      <c r="L5951" s="17">
        <f>ImssInfonavit!M553</f>
        <v>0</v>
      </c>
      <c r="M5951" s="17">
        <f>ImssInfonavit!N553</f>
        <v>0</v>
      </c>
      <c r="N5951" s="17">
        <f>ImssInfonavit!O553</f>
        <v>0</v>
      </c>
      <c r="O5951" s="17">
        <f>ImssInfonavit!P553</f>
        <v>0</v>
      </c>
      <c r="P5951" s="17">
        <f>ImssInfonavit!Q553</f>
        <v>0</v>
      </c>
      <c r="Q5951" s="17">
        <f>ImssInfonavit!R553</f>
        <v>0</v>
      </c>
      <c r="R5951" s="17">
        <f>ImssInfonavit!S553</f>
        <v>0</v>
      </c>
      <c r="S5951" s="17">
        <f t="shared" si="92"/>
        <v>0</v>
      </c>
    </row>
    <row r="5952" spans="1:19">
      <c r="A5952" s="18">
        <f>ImssInfonavit!A554</f>
        <v>1</v>
      </c>
      <c r="B5952" s="10" t="str">
        <f>ImssInfonavit!B554</f>
        <v>Infonavit</v>
      </c>
      <c r="C5952" s="10">
        <f>ImssInfonavit!C554</f>
        <v>0</v>
      </c>
      <c r="D5952" s="10" t="str">
        <f>ImssInfonavit!D554</f>
        <v>EMPLEADO 551</v>
      </c>
      <c r="E5952" s="10">
        <f>ImssInfonavit!E554</f>
        <v>0</v>
      </c>
      <c r="F5952" s="10">
        <f>ImssInfonavit!F554</f>
        <v>0</v>
      </c>
      <c r="G5952" s="17">
        <f>ImssInfonavit!H554</f>
        <v>0</v>
      </c>
      <c r="H5952" s="17">
        <f>ImssInfonavit!I554</f>
        <v>0</v>
      </c>
      <c r="I5952" s="17">
        <f>ImssInfonavit!J554</f>
        <v>0</v>
      </c>
      <c r="J5952" s="17">
        <f>ImssInfonavit!K554</f>
        <v>0</v>
      </c>
      <c r="K5952" s="17">
        <f>ImssInfonavit!L554</f>
        <v>0</v>
      </c>
      <c r="L5952" s="17">
        <f>ImssInfonavit!M554</f>
        <v>0</v>
      </c>
      <c r="M5952" s="17">
        <f>ImssInfonavit!N554</f>
        <v>0</v>
      </c>
      <c r="N5952" s="17">
        <f>ImssInfonavit!O554</f>
        <v>0</v>
      </c>
      <c r="O5952" s="17">
        <f>ImssInfonavit!P554</f>
        <v>0</v>
      </c>
      <c r="P5952" s="17">
        <f>ImssInfonavit!Q554</f>
        <v>0</v>
      </c>
      <c r="Q5952" s="17">
        <f>ImssInfonavit!R554</f>
        <v>0</v>
      </c>
      <c r="R5952" s="17">
        <f>ImssInfonavit!S554</f>
        <v>0</v>
      </c>
      <c r="S5952" s="17">
        <f t="shared" si="92"/>
        <v>0</v>
      </c>
    </row>
    <row r="5953" spans="1:19">
      <c r="A5953" s="18">
        <f>ImssInfonavit!A555</f>
        <v>1</v>
      </c>
      <c r="B5953" s="10" t="str">
        <f>ImssInfonavit!B555</f>
        <v>Infonavit</v>
      </c>
      <c r="C5953" s="10">
        <f>ImssInfonavit!C555</f>
        <v>0</v>
      </c>
      <c r="D5953" s="10" t="str">
        <f>ImssInfonavit!D555</f>
        <v>EMPLEADO 552</v>
      </c>
      <c r="E5953" s="10">
        <f>ImssInfonavit!E555</f>
        <v>0</v>
      </c>
      <c r="F5953" s="10">
        <f>ImssInfonavit!F555</f>
        <v>0</v>
      </c>
      <c r="G5953" s="17">
        <f>ImssInfonavit!H555</f>
        <v>0</v>
      </c>
      <c r="H5953" s="17">
        <f>ImssInfonavit!I555</f>
        <v>0</v>
      </c>
      <c r="I5953" s="17">
        <f>ImssInfonavit!J555</f>
        <v>0</v>
      </c>
      <c r="J5953" s="17">
        <f>ImssInfonavit!K555</f>
        <v>0</v>
      </c>
      <c r="K5953" s="17">
        <f>ImssInfonavit!L555</f>
        <v>0</v>
      </c>
      <c r="L5953" s="17">
        <f>ImssInfonavit!M555</f>
        <v>0</v>
      </c>
      <c r="M5953" s="17">
        <f>ImssInfonavit!N555</f>
        <v>0</v>
      </c>
      <c r="N5953" s="17">
        <f>ImssInfonavit!O555</f>
        <v>0</v>
      </c>
      <c r="O5953" s="17">
        <f>ImssInfonavit!P555</f>
        <v>0</v>
      </c>
      <c r="P5953" s="17">
        <f>ImssInfonavit!Q555</f>
        <v>0</v>
      </c>
      <c r="Q5953" s="17">
        <f>ImssInfonavit!R555</f>
        <v>0</v>
      </c>
      <c r="R5953" s="17">
        <f>ImssInfonavit!S555</f>
        <v>0</v>
      </c>
      <c r="S5953" s="17">
        <f t="shared" si="92"/>
        <v>0</v>
      </c>
    </row>
    <row r="5954" spans="1:19">
      <c r="A5954" s="18">
        <f>ImssInfonavit!A556</f>
        <v>1</v>
      </c>
      <c r="B5954" s="10" t="str">
        <f>ImssInfonavit!B556</f>
        <v>Infonavit</v>
      </c>
      <c r="C5954" s="10">
        <f>ImssInfonavit!C556</f>
        <v>0</v>
      </c>
      <c r="D5954" s="10" t="str">
        <f>ImssInfonavit!D556</f>
        <v>EMPLEADO 553</v>
      </c>
      <c r="E5954" s="10">
        <f>ImssInfonavit!E556</f>
        <v>0</v>
      </c>
      <c r="F5954" s="10">
        <f>ImssInfonavit!F556</f>
        <v>0</v>
      </c>
      <c r="G5954" s="17">
        <f>ImssInfonavit!H556</f>
        <v>0</v>
      </c>
      <c r="H5954" s="17">
        <f>ImssInfonavit!I556</f>
        <v>0</v>
      </c>
      <c r="I5954" s="17">
        <f>ImssInfonavit!J556</f>
        <v>0</v>
      </c>
      <c r="J5954" s="17">
        <f>ImssInfonavit!K556</f>
        <v>0</v>
      </c>
      <c r="K5954" s="17">
        <f>ImssInfonavit!L556</f>
        <v>0</v>
      </c>
      <c r="L5954" s="17">
        <f>ImssInfonavit!M556</f>
        <v>0</v>
      </c>
      <c r="M5954" s="17">
        <f>ImssInfonavit!N556</f>
        <v>0</v>
      </c>
      <c r="N5954" s="17">
        <f>ImssInfonavit!O556</f>
        <v>0</v>
      </c>
      <c r="O5954" s="17">
        <f>ImssInfonavit!P556</f>
        <v>0</v>
      </c>
      <c r="P5954" s="17">
        <f>ImssInfonavit!Q556</f>
        <v>0</v>
      </c>
      <c r="Q5954" s="17">
        <f>ImssInfonavit!R556</f>
        <v>0</v>
      </c>
      <c r="R5954" s="17">
        <f>ImssInfonavit!S556</f>
        <v>0</v>
      </c>
      <c r="S5954" s="17">
        <f t="shared" si="92"/>
        <v>0</v>
      </c>
    </row>
    <row r="5955" spans="1:19">
      <c r="A5955" s="18">
        <f>ImssInfonavit!A557</f>
        <v>1</v>
      </c>
      <c r="B5955" s="10" t="str">
        <f>ImssInfonavit!B557</f>
        <v>Infonavit</v>
      </c>
      <c r="C5955" s="10">
        <f>ImssInfonavit!C557</f>
        <v>0</v>
      </c>
      <c r="D5955" s="10" t="str">
        <f>ImssInfonavit!D557</f>
        <v>EMPLEADO 554</v>
      </c>
      <c r="E5955" s="10">
        <f>ImssInfonavit!E557</f>
        <v>0</v>
      </c>
      <c r="F5955" s="10">
        <f>ImssInfonavit!F557</f>
        <v>0</v>
      </c>
      <c r="G5955" s="17">
        <f>ImssInfonavit!H557</f>
        <v>0</v>
      </c>
      <c r="H5955" s="17">
        <f>ImssInfonavit!I557</f>
        <v>0</v>
      </c>
      <c r="I5955" s="17">
        <f>ImssInfonavit!J557</f>
        <v>0</v>
      </c>
      <c r="J5955" s="17">
        <f>ImssInfonavit!K557</f>
        <v>0</v>
      </c>
      <c r="K5955" s="17">
        <f>ImssInfonavit!L557</f>
        <v>0</v>
      </c>
      <c r="L5955" s="17">
        <f>ImssInfonavit!M557</f>
        <v>0</v>
      </c>
      <c r="M5955" s="17">
        <f>ImssInfonavit!N557</f>
        <v>0</v>
      </c>
      <c r="N5955" s="17">
        <f>ImssInfonavit!O557</f>
        <v>0</v>
      </c>
      <c r="O5955" s="17">
        <f>ImssInfonavit!P557</f>
        <v>0</v>
      </c>
      <c r="P5955" s="17">
        <f>ImssInfonavit!Q557</f>
        <v>0</v>
      </c>
      <c r="Q5955" s="17">
        <f>ImssInfonavit!R557</f>
        <v>0</v>
      </c>
      <c r="R5955" s="17">
        <f>ImssInfonavit!S557</f>
        <v>0</v>
      </c>
      <c r="S5955" s="17">
        <f t="shared" ref="S5955:S6001" si="93">SUM(G5955:R5955)</f>
        <v>0</v>
      </c>
    </row>
    <row r="5956" spans="1:19">
      <c r="A5956" s="18">
        <f>ImssInfonavit!A558</f>
        <v>1</v>
      </c>
      <c r="B5956" s="10" t="str">
        <f>ImssInfonavit!B558</f>
        <v>Infonavit</v>
      </c>
      <c r="C5956" s="10">
        <f>ImssInfonavit!C558</f>
        <v>0</v>
      </c>
      <c r="D5956" s="10" t="str">
        <f>ImssInfonavit!D558</f>
        <v>EMPLEADO 555</v>
      </c>
      <c r="E5956" s="10">
        <f>ImssInfonavit!E558</f>
        <v>0</v>
      </c>
      <c r="F5956" s="10">
        <f>ImssInfonavit!F558</f>
        <v>0</v>
      </c>
      <c r="G5956" s="17">
        <f>ImssInfonavit!H558</f>
        <v>0</v>
      </c>
      <c r="H5956" s="17">
        <f>ImssInfonavit!I558</f>
        <v>0</v>
      </c>
      <c r="I5956" s="17">
        <f>ImssInfonavit!J558</f>
        <v>0</v>
      </c>
      <c r="J5956" s="17">
        <f>ImssInfonavit!K558</f>
        <v>0</v>
      </c>
      <c r="K5956" s="17">
        <f>ImssInfonavit!L558</f>
        <v>0</v>
      </c>
      <c r="L5956" s="17">
        <f>ImssInfonavit!M558</f>
        <v>0</v>
      </c>
      <c r="M5956" s="17">
        <f>ImssInfonavit!N558</f>
        <v>0</v>
      </c>
      <c r="N5956" s="17">
        <f>ImssInfonavit!O558</f>
        <v>0</v>
      </c>
      <c r="O5956" s="17">
        <f>ImssInfonavit!P558</f>
        <v>0</v>
      </c>
      <c r="P5956" s="17">
        <f>ImssInfonavit!Q558</f>
        <v>0</v>
      </c>
      <c r="Q5956" s="17">
        <f>ImssInfonavit!R558</f>
        <v>0</v>
      </c>
      <c r="R5956" s="17">
        <f>ImssInfonavit!S558</f>
        <v>0</v>
      </c>
      <c r="S5956" s="17">
        <f t="shared" si="93"/>
        <v>0</v>
      </c>
    </row>
    <row r="5957" spans="1:19">
      <c r="A5957" s="18">
        <f>ImssInfonavit!A559</f>
        <v>1</v>
      </c>
      <c r="B5957" s="10" t="str">
        <f>ImssInfonavit!B559</f>
        <v>Infonavit</v>
      </c>
      <c r="C5957" s="10">
        <f>ImssInfonavit!C559</f>
        <v>0</v>
      </c>
      <c r="D5957" s="10" t="str">
        <f>ImssInfonavit!D559</f>
        <v>EMPLEADO 556</v>
      </c>
      <c r="E5957" s="10">
        <f>ImssInfonavit!E559</f>
        <v>0</v>
      </c>
      <c r="F5957" s="10">
        <f>ImssInfonavit!F559</f>
        <v>0</v>
      </c>
      <c r="G5957" s="17">
        <f>ImssInfonavit!H559</f>
        <v>0</v>
      </c>
      <c r="H5957" s="17">
        <f>ImssInfonavit!I559</f>
        <v>0</v>
      </c>
      <c r="I5957" s="17">
        <f>ImssInfonavit!J559</f>
        <v>0</v>
      </c>
      <c r="J5957" s="17">
        <f>ImssInfonavit!K559</f>
        <v>0</v>
      </c>
      <c r="K5957" s="17">
        <f>ImssInfonavit!L559</f>
        <v>0</v>
      </c>
      <c r="L5957" s="17">
        <f>ImssInfonavit!M559</f>
        <v>0</v>
      </c>
      <c r="M5957" s="17">
        <f>ImssInfonavit!N559</f>
        <v>0</v>
      </c>
      <c r="N5957" s="17">
        <f>ImssInfonavit!O559</f>
        <v>0</v>
      </c>
      <c r="O5957" s="17">
        <f>ImssInfonavit!P559</f>
        <v>0</v>
      </c>
      <c r="P5957" s="17">
        <f>ImssInfonavit!Q559</f>
        <v>0</v>
      </c>
      <c r="Q5957" s="17">
        <f>ImssInfonavit!R559</f>
        <v>0</v>
      </c>
      <c r="R5957" s="17">
        <f>ImssInfonavit!S559</f>
        <v>0</v>
      </c>
      <c r="S5957" s="17">
        <f t="shared" si="93"/>
        <v>0</v>
      </c>
    </row>
    <row r="5958" spans="1:19">
      <c r="A5958" s="18">
        <f>ImssInfonavit!A560</f>
        <v>1</v>
      </c>
      <c r="B5958" s="10" t="str">
        <f>ImssInfonavit!B560</f>
        <v>Infonavit</v>
      </c>
      <c r="C5958" s="10">
        <f>ImssInfonavit!C560</f>
        <v>0</v>
      </c>
      <c r="D5958" s="10" t="str">
        <f>ImssInfonavit!D560</f>
        <v>EMPLEADO 557</v>
      </c>
      <c r="E5958" s="10">
        <f>ImssInfonavit!E560</f>
        <v>0</v>
      </c>
      <c r="F5958" s="10">
        <f>ImssInfonavit!F560</f>
        <v>0</v>
      </c>
      <c r="G5958" s="17">
        <f>ImssInfonavit!H560</f>
        <v>0</v>
      </c>
      <c r="H5958" s="17">
        <f>ImssInfonavit!I560</f>
        <v>0</v>
      </c>
      <c r="I5958" s="17">
        <f>ImssInfonavit!J560</f>
        <v>0</v>
      </c>
      <c r="J5958" s="17">
        <f>ImssInfonavit!K560</f>
        <v>0</v>
      </c>
      <c r="K5958" s="17">
        <f>ImssInfonavit!L560</f>
        <v>0</v>
      </c>
      <c r="L5958" s="17">
        <f>ImssInfonavit!M560</f>
        <v>0</v>
      </c>
      <c r="M5958" s="17">
        <f>ImssInfonavit!N560</f>
        <v>0</v>
      </c>
      <c r="N5958" s="17">
        <f>ImssInfonavit!O560</f>
        <v>0</v>
      </c>
      <c r="O5958" s="17">
        <f>ImssInfonavit!P560</f>
        <v>0</v>
      </c>
      <c r="P5958" s="17">
        <f>ImssInfonavit!Q560</f>
        <v>0</v>
      </c>
      <c r="Q5958" s="17">
        <f>ImssInfonavit!R560</f>
        <v>0</v>
      </c>
      <c r="R5958" s="17">
        <f>ImssInfonavit!S560</f>
        <v>0</v>
      </c>
      <c r="S5958" s="17">
        <f t="shared" si="93"/>
        <v>0</v>
      </c>
    </row>
    <row r="5959" spans="1:19">
      <c r="A5959" s="18">
        <f>ImssInfonavit!A561</f>
        <v>1</v>
      </c>
      <c r="B5959" s="10" t="str">
        <f>ImssInfonavit!B561</f>
        <v>Infonavit</v>
      </c>
      <c r="C5959" s="10">
        <f>ImssInfonavit!C561</f>
        <v>0</v>
      </c>
      <c r="D5959" s="10" t="str">
        <f>ImssInfonavit!D561</f>
        <v>EMPLEADO 558</v>
      </c>
      <c r="E5959" s="10">
        <f>ImssInfonavit!E561</f>
        <v>0</v>
      </c>
      <c r="F5959" s="10">
        <f>ImssInfonavit!F561</f>
        <v>0</v>
      </c>
      <c r="G5959" s="17">
        <f>ImssInfonavit!H561</f>
        <v>0</v>
      </c>
      <c r="H5959" s="17">
        <f>ImssInfonavit!I561</f>
        <v>0</v>
      </c>
      <c r="I5959" s="17">
        <f>ImssInfonavit!J561</f>
        <v>0</v>
      </c>
      <c r="J5959" s="17">
        <f>ImssInfonavit!K561</f>
        <v>0</v>
      </c>
      <c r="K5959" s="17">
        <f>ImssInfonavit!L561</f>
        <v>0</v>
      </c>
      <c r="L5959" s="17">
        <f>ImssInfonavit!M561</f>
        <v>0</v>
      </c>
      <c r="M5959" s="17">
        <f>ImssInfonavit!N561</f>
        <v>0</v>
      </c>
      <c r="N5959" s="17">
        <f>ImssInfonavit!O561</f>
        <v>0</v>
      </c>
      <c r="O5959" s="17">
        <f>ImssInfonavit!P561</f>
        <v>0</v>
      </c>
      <c r="P5959" s="17">
        <f>ImssInfonavit!Q561</f>
        <v>0</v>
      </c>
      <c r="Q5959" s="17">
        <f>ImssInfonavit!R561</f>
        <v>0</v>
      </c>
      <c r="R5959" s="17">
        <f>ImssInfonavit!S561</f>
        <v>0</v>
      </c>
      <c r="S5959" s="17">
        <f t="shared" si="93"/>
        <v>0</v>
      </c>
    </row>
    <row r="5960" spans="1:19">
      <c r="A5960" s="18">
        <f>ImssInfonavit!A562</f>
        <v>1</v>
      </c>
      <c r="B5960" s="10" t="str">
        <f>ImssInfonavit!B562</f>
        <v>Infonavit</v>
      </c>
      <c r="C5960" s="10">
        <f>ImssInfonavit!C562</f>
        <v>0</v>
      </c>
      <c r="D5960" s="10" t="str">
        <f>ImssInfonavit!D562</f>
        <v>EMPLEADO 559</v>
      </c>
      <c r="E5960" s="10">
        <f>ImssInfonavit!E562</f>
        <v>0</v>
      </c>
      <c r="F5960" s="10">
        <f>ImssInfonavit!F562</f>
        <v>0</v>
      </c>
      <c r="G5960" s="17">
        <f>ImssInfonavit!H562</f>
        <v>0</v>
      </c>
      <c r="H5960" s="17">
        <f>ImssInfonavit!I562</f>
        <v>0</v>
      </c>
      <c r="I5960" s="17">
        <f>ImssInfonavit!J562</f>
        <v>0</v>
      </c>
      <c r="J5960" s="17">
        <f>ImssInfonavit!K562</f>
        <v>0</v>
      </c>
      <c r="K5960" s="17">
        <f>ImssInfonavit!L562</f>
        <v>0</v>
      </c>
      <c r="L5960" s="17">
        <f>ImssInfonavit!M562</f>
        <v>0</v>
      </c>
      <c r="M5960" s="17">
        <f>ImssInfonavit!N562</f>
        <v>0</v>
      </c>
      <c r="N5960" s="17">
        <f>ImssInfonavit!O562</f>
        <v>0</v>
      </c>
      <c r="O5960" s="17">
        <f>ImssInfonavit!P562</f>
        <v>0</v>
      </c>
      <c r="P5960" s="17">
        <f>ImssInfonavit!Q562</f>
        <v>0</v>
      </c>
      <c r="Q5960" s="17">
        <f>ImssInfonavit!R562</f>
        <v>0</v>
      </c>
      <c r="R5960" s="17">
        <f>ImssInfonavit!S562</f>
        <v>0</v>
      </c>
      <c r="S5960" s="17">
        <f t="shared" si="93"/>
        <v>0</v>
      </c>
    </row>
    <row r="5961" spans="1:19">
      <c r="A5961" s="18">
        <f>ImssInfonavit!A563</f>
        <v>1</v>
      </c>
      <c r="B5961" s="10" t="str">
        <f>ImssInfonavit!B563</f>
        <v>Infonavit</v>
      </c>
      <c r="C5961" s="10">
        <f>ImssInfonavit!C563</f>
        <v>0</v>
      </c>
      <c r="D5961" s="10" t="str">
        <f>ImssInfonavit!D563</f>
        <v>EMPLEADO 560</v>
      </c>
      <c r="E5961" s="10">
        <f>ImssInfonavit!E563</f>
        <v>0</v>
      </c>
      <c r="F5961" s="10">
        <f>ImssInfonavit!F563</f>
        <v>0</v>
      </c>
      <c r="G5961" s="17">
        <f>ImssInfonavit!H563</f>
        <v>0</v>
      </c>
      <c r="H5961" s="17">
        <f>ImssInfonavit!I563</f>
        <v>0</v>
      </c>
      <c r="I5961" s="17">
        <f>ImssInfonavit!J563</f>
        <v>0</v>
      </c>
      <c r="J5961" s="17">
        <f>ImssInfonavit!K563</f>
        <v>0</v>
      </c>
      <c r="K5961" s="17">
        <f>ImssInfonavit!L563</f>
        <v>0</v>
      </c>
      <c r="L5961" s="17">
        <f>ImssInfonavit!M563</f>
        <v>0</v>
      </c>
      <c r="M5961" s="17">
        <f>ImssInfonavit!N563</f>
        <v>0</v>
      </c>
      <c r="N5961" s="17">
        <f>ImssInfonavit!O563</f>
        <v>0</v>
      </c>
      <c r="O5961" s="17">
        <f>ImssInfonavit!P563</f>
        <v>0</v>
      </c>
      <c r="P5961" s="17">
        <f>ImssInfonavit!Q563</f>
        <v>0</v>
      </c>
      <c r="Q5961" s="17">
        <f>ImssInfonavit!R563</f>
        <v>0</v>
      </c>
      <c r="R5961" s="17">
        <f>ImssInfonavit!S563</f>
        <v>0</v>
      </c>
      <c r="S5961" s="17">
        <f t="shared" si="93"/>
        <v>0</v>
      </c>
    </row>
    <row r="5962" spans="1:19">
      <c r="A5962" s="18">
        <f>ImssInfonavit!A564</f>
        <v>1</v>
      </c>
      <c r="B5962" s="10" t="str">
        <f>ImssInfonavit!B564</f>
        <v>Infonavit</v>
      </c>
      <c r="C5962" s="10">
        <f>ImssInfonavit!C564</f>
        <v>0</v>
      </c>
      <c r="D5962" s="10" t="str">
        <f>ImssInfonavit!D564</f>
        <v>EMPLEADO 561</v>
      </c>
      <c r="E5962" s="10">
        <f>ImssInfonavit!E564</f>
        <v>0</v>
      </c>
      <c r="F5962" s="10">
        <f>ImssInfonavit!F564</f>
        <v>0</v>
      </c>
      <c r="G5962" s="17">
        <f>ImssInfonavit!H564</f>
        <v>0</v>
      </c>
      <c r="H5962" s="17">
        <f>ImssInfonavit!I564</f>
        <v>0</v>
      </c>
      <c r="I5962" s="17">
        <f>ImssInfonavit!J564</f>
        <v>0</v>
      </c>
      <c r="J5962" s="17">
        <f>ImssInfonavit!K564</f>
        <v>0</v>
      </c>
      <c r="K5962" s="17">
        <f>ImssInfonavit!L564</f>
        <v>0</v>
      </c>
      <c r="L5962" s="17">
        <f>ImssInfonavit!M564</f>
        <v>0</v>
      </c>
      <c r="M5962" s="17">
        <f>ImssInfonavit!N564</f>
        <v>0</v>
      </c>
      <c r="N5962" s="17">
        <f>ImssInfonavit!O564</f>
        <v>0</v>
      </c>
      <c r="O5962" s="17">
        <f>ImssInfonavit!P564</f>
        <v>0</v>
      </c>
      <c r="P5962" s="17">
        <f>ImssInfonavit!Q564</f>
        <v>0</v>
      </c>
      <c r="Q5962" s="17">
        <f>ImssInfonavit!R564</f>
        <v>0</v>
      </c>
      <c r="R5962" s="17">
        <f>ImssInfonavit!S564</f>
        <v>0</v>
      </c>
      <c r="S5962" s="17">
        <f t="shared" si="93"/>
        <v>0</v>
      </c>
    </row>
    <row r="5963" spans="1:19">
      <c r="A5963" s="18">
        <f>ImssInfonavit!A565</f>
        <v>1</v>
      </c>
      <c r="B5963" s="10" t="str">
        <f>ImssInfonavit!B565</f>
        <v>Infonavit</v>
      </c>
      <c r="C5963" s="10">
        <f>ImssInfonavit!C565</f>
        <v>0</v>
      </c>
      <c r="D5963" s="10" t="str">
        <f>ImssInfonavit!D565</f>
        <v>EMPLEADO 562</v>
      </c>
      <c r="E5963" s="10">
        <f>ImssInfonavit!E565</f>
        <v>0</v>
      </c>
      <c r="F5963" s="10">
        <f>ImssInfonavit!F565</f>
        <v>0</v>
      </c>
      <c r="G5963" s="17">
        <f>ImssInfonavit!H565</f>
        <v>0</v>
      </c>
      <c r="H5963" s="17">
        <f>ImssInfonavit!I565</f>
        <v>0</v>
      </c>
      <c r="I5963" s="17">
        <f>ImssInfonavit!J565</f>
        <v>0</v>
      </c>
      <c r="J5963" s="17">
        <f>ImssInfonavit!K565</f>
        <v>0</v>
      </c>
      <c r="K5963" s="17">
        <f>ImssInfonavit!L565</f>
        <v>0</v>
      </c>
      <c r="L5963" s="17">
        <f>ImssInfonavit!M565</f>
        <v>0</v>
      </c>
      <c r="M5963" s="17">
        <f>ImssInfonavit!N565</f>
        <v>0</v>
      </c>
      <c r="N5963" s="17">
        <f>ImssInfonavit!O565</f>
        <v>0</v>
      </c>
      <c r="O5963" s="17">
        <f>ImssInfonavit!P565</f>
        <v>0</v>
      </c>
      <c r="P5963" s="17">
        <f>ImssInfonavit!Q565</f>
        <v>0</v>
      </c>
      <c r="Q5963" s="17">
        <f>ImssInfonavit!R565</f>
        <v>0</v>
      </c>
      <c r="R5963" s="17">
        <f>ImssInfonavit!S565</f>
        <v>0</v>
      </c>
      <c r="S5963" s="17">
        <f t="shared" si="93"/>
        <v>0</v>
      </c>
    </row>
    <row r="5964" spans="1:19">
      <c r="A5964" s="18">
        <f>ImssInfonavit!A566</f>
        <v>1</v>
      </c>
      <c r="B5964" s="10" t="str">
        <f>ImssInfonavit!B566</f>
        <v>Infonavit</v>
      </c>
      <c r="C5964" s="10">
        <f>ImssInfonavit!C566</f>
        <v>0</v>
      </c>
      <c r="D5964" s="10" t="str">
        <f>ImssInfonavit!D566</f>
        <v>EMPLEADO 563</v>
      </c>
      <c r="E5964" s="10">
        <f>ImssInfonavit!E566</f>
        <v>0</v>
      </c>
      <c r="F5964" s="10">
        <f>ImssInfonavit!F566</f>
        <v>0</v>
      </c>
      <c r="G5964" s="17">
        <f>ImssInfonavit!H566</f>
        <v>0</v>
      </c>
      <c r="H5964" s="17">
        <f>ImssInfonavit!I566</f>
        <v>0</v>
      </c>
      <c r="I5964" s="17">
        <f>ImssInfonavit!J566</f>
        <v>0</v>
      </c>
      <c r="J5964" s="17">
        <f>ImssInfonavit!K566</f>
        <v>0</v>
      </c>
      <c r="K5964" s="17">
        <f>ImssInfonavit!L566</f>
        <v>0</v>
      </c>
      <c r="L5964" s="17">
        <f>ImssInfonavit!M566</f>
        <v>0</v>
      </c>
      <c r="M5964" s="17">
        <f>ImssInfonavit!N566</f>
        <v>0</v>
      </c>
      <c r="N5964" s="17">
        <f>ImssInfonavit!O566</f>
        <v>0</v>
      </c>
      <c r="O5964" s="17">
        <f>ImssInfonavit!P566</f>
        <v>0</v>
      </c>
      <c r="P5964" s="17">
        <f>ImssInfonavit!Q566</f>
        <v>0</v>
      </c>
      <c r="Q5964" s="17">
        <f>ImssInfonavit!R566</f>
        <v>0</v>
      </c>
      <c r="R5964" s="17">
        <f>ImssInfonavit!S566</f>
        <v>0</v>
      </c>
      <c r="S5964" s="17">
        <f t="shared" si="93"/>
        <v>0</v>
      </c>
    </row>
    <row r="5965" spans="1:19">
      <c r="A5965" s="18">
        <f>ImssInfonavit!A567</f>
        <v>1</v>
      </c>
      <c r="B5965" s="10" t="str">
        <f>ImssInfonavit!B567</f>
        <v>Infonavit</v>
      </c>
      <c r="C5965" s="10">
        <f>ImssInfonavit!C567</f>
        <v>0</v>
      </c>
      <c r="D5965" s="10" t="str">
        <f>ImssInfonavit!D567</f>
        <v>EMPLEADO 564</v>
      </c>
      <c r="E5965" s="10">
        <f>ImssInfonavit!E567</f>
        <v>0</v>
      </c>
      <c r="F5965" s="10">
        <f>ImssInfonavit!F567</f>
        <v>0</v>
      </c>
      <c r="G5965" s="17">
        <f>ImssInfonavit!H567</f>
        <v>0</v>
      </c>
      <c r="H5965" s="17">
        <f>ImssInfonavit!I567</f>
        <v>0</v>
      </c>
      <c r="I5965" s="17">
        <f>ImssInfonavit!J567</f>
        <v>0</v>
      </c>
      <c r="J5965" s="17">
        <f>ImssInfonavit!K567</f>
        <v>0</v>
      </c>
      <c r="K5965" s="17">
        <f>ImssInfonavit!L567</f>
        <v>0</v>
      </c>
      <c r="L5965" s="17">
        <f>ImssInfonavit!M567</f>
        <v>0</v>
      </c>
      <c r="M5965" s="17">
        <f>ImssInfonavit!N567</f>
        <v>0</v>
      </c>
      <c r="N5965" s="17">
        <f>ImssInfonavit!O567</f>
        <v>0</v>
      </c>
      <c r="O5965" s="17">
        <f>ImssInfonavit!P567</f>
        <v>0</v>
      </c>
      <c r="P5965" s="17">
        <f>ImssInfonavit!Q567</f>
        <v>0</v>
      </c>
      <c r="Q5965" s="17">
        <f>ImssInfonavit!R567</f>
        <v>0</v>
      </c>
      <c r="R5965" s="17">
        <f>ImssInfonavit!S567</f>
        <v>0</v>
      </c>
      <c r="S5965" s="17">
        <f t="shared" si="93"/>
        <v>0</v>
      </c>
    </row>
    <row r="5966" spans="1:19">
      <c r="A5966" s="18">
        <f>ImssInfonavit!A568</f>
        <v>1</v>
      </c>
      <c r="B5966" s="10" t="str">
        <f>ImssInfonavit!B568</f>
        <v>Infonavit</v>
      </c>
      <c r="C5966" s="10">
        <f>ImssInfonavit!C568</f>
        <v>0</v>
      </c>
      <c r="D5966" s="10" t="str">
        <f>ImssInfonavit!D568</f>
        <v>EMPLEADO 565</v>
      </c>
      <c r="E5966" s="10">
        <f>ImssInfonavit!E568</f>
        <v>0</v>
      </c>
      <c r="F5966" s="10">
        <f>ImssInfonavit!F568</f>
        <v>0</v>
      </c>
      <c r="G5966" s="17">
        <f>ImssInfonavit!H568</f>
        <v>0</v>
      </c>
      <c r="H5966" s="17">
        <f>ImssInfonavit!I568</f>
        <v>0</v>
      </c>
      <c r="I5966" s="17">
        <f>ImssInfonavit!J568</f>
        <v>0</v>
      </c>
      <c r="J5966" s="17">
        <f>ImssInfonavit!K568</f>
        <v>0</v>
      </c>
      <c r="K5966" s="17">
        <f>ImssInfonavit!L568</f>
        <v>0</v>
      </c>
      <c r="L5966" s="17">
        <f>ImssInfonavit!M568</f>
        <v>0</v>
      </c>
      <c r="M5966" s="17">
        <f>ImssInfonavit!N568</f>
        <v>0</v>
      </c>
      <c r="N5966" s="17">
        <f>ImssInfonavit!O568</f>
        <v>0</v>
      </c>
      <c r="O5966" s="17">
        <f>ImssInfonavit!P568</f>
        <v>0</v>
      </c>
      <c r="P5966" s="17">
        <f>ImssInfonavit!Q568</f>
        <v>0</v>
      </c>
      <c r="Q5966" s="17">
        <f>ImssInfonavit!R568</f>
        <v>0</v>
      </c>
      <c r="R5966" s="17">
        <f>ImssInfonavit!S568</f>
        <v>0</v>
      </c>
      <c r="S5966" s="17">
        <f t="shared" si="93"/>
        <v>0</v>
      </c>
    </row>
    <row r="5967" spans="1:19">
      <c r="A5967" s="18">
        <f>ImssInfonavit!A569</f>
        <v>1</v>
      </c>
      <c r="B5967" s="10" t="str">
        <f>ImssInfonavit!B569</f>
        <v>Infonavit</v>
      </c>
      <c r="C5967" s="10">
        <f>ImssInfonavit!C569</f>
        <v>0</v>
      </c>
      <c r="D5967" s="10" t="str">
        <f>ImssInfonavit!D569</f>
        <v>EMPLEADO 566</v>
      </c>
      <c r="E5967" s="10">
        <f>ImssInfonavit!E569</f>
        <v>0</v>
      </c>
      <c r="F5967" s="10">
        <f>ImssInfonavit!F569</f>
        <v>0</v>
      </c>
      <c r="G5967" s="17">
        <f>ImssInfonavit!H569</f>
        <v>0</v>
      </c>
      <c r="H5967" s="17">
        <f>ImssInfonavit!I569</f>
        <v>0</v>
      </c>
      <c r="I5967" s="17">
        <f>ImssInfonavit!J569</f>
        <v>0</v>
      </c>
      <c r="J5967" s="17">
        <f>ImssInfonavit!K569</f>
        <v>0</v>
      </c>
      <c r="K5967" s="17">
        <f>ImssInfonavit!L569</f>
        <v>0</v>
      </c>
      <c r="L5967" s="17">
        <f>ImssInfonavit!M569</f>
        <v>0</v>
      </c>
      <c r="M5967" s="17">
        <f>ImssInfonavit!N569</f>
        <v>0</v>
      </c>
      <c r="N5967" s="17">
        <f>ImssInfonavit!O569</f>
        <v>0</v>
      </c>
      <c r="O5967" s="17">
        <f>ImssInfonavit!P569</f>
        <v>0</v>
      </c>
      <c r="P5967" s="17">
        <f>ImssInfonavit!Q569</f>
        <v>0</v>
      </c>
      <c r="Q5967" s="17">
        <f>ImssInfonavit!R569</f>
        <v>0</v>
      </c>
      <c r="R5967" s="17">
        <f>ImssInfonavit!S569</f>
        <v>0</v>
      </c>
      <c r="S5967" s="17">
        <f t="shared" si="93"/>
        <v>0</v>
      </c>
    </row>
    <row r="5968" spans="1:19">
      <c r="A5968" s="18">
        <f>ImssInfonavit!A570</f>
        <v>1</v>
      </c>
      <c r="B5968" s="10" t="str">
        <f>ImssInfonavit!B570</f>
        <v>Infonavit</v>
      </c>
      <c r="C5968" s="10">
        <f>ImssInfonavit!C570</f>
        <v>0</v>
      </c>
      <c r="D5968" s="10" t="str">
        <f>ImssInfonavit!D570</f>
        <v>EMPLEADO 567</v>
      </c>
      <c r="E5968" s="10">
        <f>ImssInfonavit!E570</f>
        <v>0</v>
      </c>
      <c r="F5968" s="10">
        <f>ImssInfonavit!F570</f>
        <v>0</v>
      </c>
      <c r="G5968" s="17">
        <f>ImssInfonavit!H570</f>
        <v>0</v>
      </c>
      <c r="H5968" s="17">
        <f>ImssInfonavit!I570</f>
        <v>0</v>
      </c>
      <c r="I5968" s="17">
        <f>ImssInfonavit!J570</f>
        <v>0</v>
      </c>
      <c r="J5968" s="17">
        <f>ImssInfonavit!K570</f>
        <v>0</v>
      </c>
      <c r="K5968" s="17">
        <f>ImssInfonavit!L570</f>
        <v>0</v>
      </c>
      <c r="L5968" s="17">
        <f>ImssInfonavit!M570</f>
        <v>0</v>
      </c>
      <c r="M5968" s="17">
        <f>ImssInfonavit!N570</f>
        <v>0</v>
      </c>
      <c r="N5968" s="17">
        <f>ImssInfonavit!O570</f>
        <v>0</v>
      </c>
      <c r="O5968" s="17">
        <f>ImssInfonavit!P570</f>
        <v>0</v>
      </c>
      <c r="P5968" s="17">
        <f>ImssInfonavit!Q570</f>
        <v>0</v>
      </c>
      <c r="Q5968" s="17">
        <f>ImssInfonavit!R570</f>
        <v>0</v>
      </c>
      <c r="R5968" s="17">
        <f>ImssInfonavit!S570</f>
        <v>0</v>
      </c>
      <c r="S5968" s="17">
        <f t="shared" si="93"/>
        <v>0</v>
      </c>
    </row>
    <row r="5969" spans="1:19">
      <c r="A5969" s="18">
        <f>ImssInfonavit!A571</f>
        <v>1</v>
      </c>
      <c r="B5969" s="10" t="str">
        <f>ImssInfonavit!B571</f>
        <v>Infonavit</v>
      </c>
      <c r="C5969" s="10">
        <f>ImssInfonavit!C571</f>
        <v>0</v>
      </c>
      <c r="D5969" s="10" t="str">
        <f>ImssInfonavit!D571</f>
        <v>EMPLEADO 568</v>
      </c>
      <c r="E5969" s="10">
        <f>ImssInfonavit!E571</f>
        <v>0</v>
      </c>
      <c r="F5969" s="10">
        <f>ImssInfonavit!F571</f>
        <v>0</v>
      </c>
      <c r="G5969" s="17">
        <f>ImssInfonavit!H571</f>
        <v>0</v>
      </c>
      <c r="H5969" s="17">
        <f>ImssInfonavit!I571</f>
        <v>0</v>
      </c>
      <c r="I5969" s="17">
        <f>ImssInfonavit!J571</f>
        <v>0</v>
      </c>
      <c r="J5969" s="17">
        <f>ImssInfonavit!K571</f>
        <v>0</v>
      </c>
      <c r="K5969" s="17">
        <f>ImssInfonavit!L571</f>
        <v>0</v>
      </c>
      <c r="L5969" s="17">
        <f>ImssInfonavit!M571</f>
        <v>0</v>
      </c>
      <c r="M5969" s="17">
        <f>ImssInfonavit!N571</f>
        <v>0</v>
      </c>
      <c r="N5969" s="17">
        <f>ImssInfonavit!O571</f>
        <v>0</v>
      </c>
      <c r="O5969" s="17">
        <f>ImssInfonavit!P571</f>
        <v>0</v>
      </c>
      <c r="P5969" s="17">
        <f>ImssInfonavit!Q571</f>
        <v>0</v>
      </c>
      <c r="Q5969" s="17">
        <f>ImssInfonavit!R571</f>
        <v>0</v>
      </c>
      <c r="R5969" s="17">
        <f>ImssInfonavit!S571</f>
        <v>0</v>
      </c>
      <c r="S5969" s="17">
        <f t="shared" si="93"/>
        <v>0</v>
      </c>
    </row>
    <row r="5970" spans="1:19">
      <c r="A5970" s="18">
        <f>ImssInfonavit!A572</f>
        <v>1</v>
      </c>
      <c r="B5970" s="10" t="str">
        <f>ImssInfonavit!B572</f>
        <v>Infonavit</v>
      </c>
      <c r="C5970" s="10">
        <f>ImssInfonavit!C572</f>
        <v>0</v>
      </c>
      <c r="D5970" s="10" t="str">
        <f>ImssInfonavit!D572</f>
        <v>EMPLEADO 569</v>
      </c>
      <c r="E5970" s="10">
        <f>ImssInfonavit!E572</f>
        <v>0</v>
      </c>
      <c r="F5970" s="10">
        <f>ImssInfonavit!F572</f>
        <v>0</v>
      </c>
      <c r="G5970" s="17">
        <f>ImssInfonavit!H572</f>
        <v>0</v>
      </c>
      <c r="H5970" s="17">
        <f>ImssInfonavit!I572</f>
        <v>0</v>
      </c>
      <c r="I5970" s="17">
        <f>ImssInfonavit!J572</f>
        <v>0</v>
      </c>
      <c r="J5970" s="17">
        <f>ImssInfonavit!K572</f>
        <v>0</v>
      </c>
      <c r="K5970" s="17">
        <f>ImssInfonavit!L572</f>
        <v>0</v>
      </c>
      <c r="L5970" s="17">
        <f>ImssInfonavit!M572</f>
        <v>0</v>
      </c>
      <c r="M5970" s="17">
        <f>ImssInfonavit!N572</f>
        <v>0</v>
      </c>
      <c r="N5970" s="17">
        <f>ImssInfonavit!O572</f>
        <v>0</v>
      </c>
      <c r="O5970" s="17">
        <f>ImssInfonavit!P572</f>
        <v>0</v>
      </c>
      <c r="P5970" s="17">
        <f>ImssInfonavit!Q572</f>
        <v>0</v>
      </c>
      <c r="Q5970" s="17">
        <f>ImssInfonavit!R572</f>
        <v>0</v>
      </c>
      <c r="R5970" s="17">
        <f>ImssInfonavit!S572</f>
        <v>0</v>
      </c>
      <c r="S5970" s="17">
        <f t="shared" si="93"/>
        <v>0</v>
      </c>
    </row>
    <row r="5971" spans="1:19">
      <c r="A5971" s="18">
        <f>ImssInfonavit!A573</f>
        <v>1</v>
      </c>
      <c r="B5971" s="10" t="str">
        <f>ImssInfonavit!B573</f>
        <v>Infonavit</v>
      </c>
      <c r="C5971" s="10">
        <f>ImssInfonavit!C573</f>
        <v>0</v>
      </c>
      <c r="D5971" s="10" t="str">
        <f>ImssInfonavit!D573</f>
        <v>EMPLEADO 570</v>
      </c>
      <c r="E5971" s="10">
        <f>ImssInfonavit!E573</f>
        <v>0</v>
      </c>
      <c r="F5971" s="10">
        <f>ImssInfonavit!F573</f>
        <v>0</v>
      </c>
      <c r="G5971" s="17">
        <f>ImssInfonavit!H573</f>
        <v>0</v>
      </c>
      <c r="H5971" s="17">
        <f>ImssInfonavit!I573</f>
        <v>0</v>
      </c>
      <c r="I5971" s="17">
        <f>ImssInfonavit!J573</f>
        <v>0</v>
      </c>
      <c r="J5971" s="17">
        <f>ImssInfonavit!K573</f>
        <v>0</v>
      </c>
      <c r="K5971" s="17">
        <f>ImssInfonavit!L573</f>
        <v>0</v>
      </c>
      <c r="L5971" s="17">
        <f>ImssInfonavit!M573</f>
        <v>0</v>
      </c>
      <c r="M5971" s="17">
        <f>ImssInfonavit!N573</f>
        <v>0</v>
      </c>
      <c r="N5971" s="17">
        <f>ImssInfonavit!O573</f>
        <v>0</v>
      </c>
      <c r="O5971" s="17">
        <f>ImssInfonavit!P573</f>
        <v>0</v>
      </c>
      <c r="P5971" s="17">
        <f>ImssInfonavit!Q573</f>
        <v>0</v>
      </c>
      <c r="Q5971" s="17">
        <f>ImssInfonavit!R573</f>
        <v>0</v>
      </c>
      <c r="R5971" s="17">
        <f>ImssInfonavit!S573</f>
        <v>0</v>
      </c>
      <c r="S5971" s="17">
        <f t="shared" si="93"/>
        <v>0</v>
      </c>
    </row>
    <row r="5972" spans="1:19">
      <c r="A5972" s="18">
        <f>ImssInfonavit!A574</f>
        <v>1</v>
      </c>
      <c r="B5972" s="10" t="str">
        <f>ImssInfonavit!B574</f>
        <v>Infonavit</v>
      </c>
      <c r="C5972" s="10">
        <f>ImssInfonavit!C574</f>
        <v>0</v>
      </c>
      <c r="D5972" s="10" t="str">
        <f>ImssInfonavit!D574</f>
        <v>EMPLEADO 571</v>
      </c>
      <c r="E5972" s="10">
        <f>ImssInfonavit!E574</f>
        <v>0</v>
      </c>
      <c r="F5972" s="10">
        <f>ImssInfonavit!F574</f>
        <v>0</v>
      </c>
      <c r="G5972" s="17">
        <f>ImssInfonavit!H574</f>
        <v>0</v>
      </c>
      <c r="H5972" s="17">
        <f>ImssInfonavit!I574</f>
        <v>0</v>
      </c>
      <c r="I5972" s="17">
        <f>ImssInfonavit!J574</f>
        <v>0</v>
      </c>
      <c r="J5972" s="17">
        <f>ImssInfonavit!K574</f>
        <v>0</v>
      </c>
      <c r="K5972" s="17">
        <f>ImssInfonavit!L574</f>
        <v>0</v>
      </c>
      <c r="L5972" s="17">
        <f>ImssInfonavit!M574</f>
        <v>0</v>
      </c>
      <c r="M5972" s="17">
        <f>ImssInfonavit!N574</f>
        <v>0</v>
      </c>
      <c r="N5972" s="17">
        <f>ImssInfonavit!O574</f>
        <v>0</v>
      </c>
      <c r="O5972" s="17">
        <f>ImssInfonavit!P574</f>
        <v>0</v>
      </c>
      <c r="P5972" s="17">
        <f>ImssInfonavit!Q574</f>
        <v>0</v>
      </c>
      <c r="Q5972" s="17">
        <f>ImssInfonavit!R574</f>
        <v>0</v>
      </c>
      <c r="R5972" s="17">
        <f>ImssInfonavit!S574</f>
        <v>0</v>
      </c>
      <c r="S5972" s="17">
        <f t="shared" si="93"/>
        <v>0</v>
      </c>
    </row>
    <row r="5973" spans="1:19">
      <c r="A5973" s="18">
        <f>ImssInfonavit!A575</f>
        <v>1</v>
      </c>
      <c r="B5973" s="10" t="str">
        <f>ImssInfonavit!B575</f>
        <v>Infonavit</v>
      </c>
      <c r="C5973" s="10">
        <f>ImssInfonavit!C575</f>
        <v>0</v>
      </c>
      <c r="D5973" s="10" t="str">
        <f>ImssInfonavit!D575</f>
        <v>EMPLEADO 572</v>
      </c>
      <c r="E5973" s="10">
        <f>ImssInfonavit!E575</f>
        <v>0</v>
      </c>
      <c r="F5973" s="10">
        <f>ImssInfonavit!F575</f>
        <v>0</v>
      </c>
      <c r="G5973" s="17">
        <f>ImssInfonavit!H575</f>
        <v>0</v>
      </c>
      <c r="H5973" s="17">
        <f>ImssInfonavit!I575</f>
        <v>0</v>
      </c>
      <c r="I5973" s="17">
        <f>ImssInfonavit!J575</f>
        <v>0</v>
      </c>
      <c r="J5973" s="17">
        <f>ImssInfonavit!K575</f>
        <v>0</v>
      </c>
      <c r="K5973" s="17">
        <f>ImssInfonavit!L575</f>
        <v>0</v>
      </c>
      <c r="L5973" s="17">
        <f>ImssInfonavit!M575</f>
        <v>0</v>
      </c>
      <c r="M5973" s="17">
        <f>ImssInfonavit!N575</f>
        <v>0</v>
      </c>
      <c r="N5973" s="17">
        <f>ImssInfonavit!O575</f>
        <v>0</v>
      </c>
      <c r="O5973" s="17">
        <f>ImssInfonavit!P575</f>
        <v>0</v>
      </c>
      <c r="P5973" s="17">
        <f>ImssInfonavit!Q575</f>
        <v>0</v>
      </c>
      <c r="Q5973" s="17">
        <f>ImssInfonavit!R575</f>
        <v>0</v>
      </c>
      <c r="R5973" s="17">
        <f>ImssInfonavit!S575</f>
        <v>0</v>
      </c>
      <c r="S5973" s="17">
        <f t="shared" si="93"/>
        <v>0</v>
      </c>
    </row>
    <row r="5974" spans="1:19">
      <c r="A5974" s="18">
        <f>ImssInfonavit!A576</f>
        <v>1</v>
      </c>
      <c r="B5974" s="10" t="str">
        <f>ImssInfonavit!B576</f>
        <v>Infonavit</v>
      </c>
      <c r="C5974" s="10">
        <f>ImssInfonavit!C576</f>
        <v>0</v>
      </c>
      <c r="D5974" s="10" t="str">
        <f>ImssInfonavit!D576</f>
        <v>EMPLEADO 573</v>
      </c>
      <c r="E5974" s="10">
        <f>ImssInfonavit!E576</f>
        <v>0</v>
      </c>
      <c r="F5974" s="10">
        <f>ImssInfonavit!F576</f>
        <v>0</v>
      </c>
      <c r="G5974" s="17">
        <f>ImssInfonavit!H576</f>
        <v>0</v>
      </c>
      <c r="H5974" s="17">
        <f>ImssInfonavit!I576</f>
        <v>0</v>
      </c>
      <c r="I5974" s="17">
        <f>ImssInfonavit!J576</f>
        <v>0</v>
      </c>
      <c r="J5974" s="17">
        <f>ImssInfonavit!K576</f>
        <v>0</v>
      </c>
      <c r="K5974" s="17">
        <f>ImssInfonavit!L576</f>
        <v>0</v>
      </c>
      <c r="L5974" s="17">
        <f>ImssInfonavit!M576</f>
        <v>0</v>
      </c>
      <c r="M5974" s="17">
        <f>ImssInfonavit!N576</f>
        <v>0</v>
      </c>
      <c r="N5974" s="17">
        <f>ImssInfonavit!O576</f>
        <v>0</v>
      </c>
      <c r="O5974" s="17">
        <f>ImssInfonavit!P576</f>
        <v>0</v>
      </c>
      <c r="P5974" s="17">
        <f>ImssInfonavit!Q576</f>
        <v>0</v>
      </c>
      <c r="Q5974" s="17">
        <f>ImssInfonavit!R576</f>
        <v>0</v>
      </c>
      <c r="R5974" s="17">
        <f>ImssInfonavit!S576</f>
        <v>0</v>
      </c>
      <c r="S5974" s="17">
        <f t="shared" si="93"/>
        <v>0</v>
      </c>
    </row>
    <row r="5975" spans="1:19">
      <c r="A5975" s="18">
        <f>ImssInfonavit!A577</f>
        <v>1</v>
      </c>
      <c r="B5975" s="10" t="str">
        <f>ImssInfonavit!B577</f>
        <v>Infonavit</v>
      </c>
      <c r="C5975" s="10">
        <f>ImssInfonavit!C577</f>
        <v>0</v>
      </c>
      <c r="D5975" s="10" t="str">
        <f>ImssInfonavit!D577</f>
        <v>EMPLEADO 574</v>
      </c>
      <c r="E5975" s="10">
        <f>ImssInfonavit!E577</f>
        <v>0</v>
      </c>
      <c r="F5975" s="10">
        <f>ImssInfonavit!F577</f>
        <v>0</v>
      </c>
      <c r="G5975" s="17">
        <f>ImssInfonavit!H577</f>
        <v>0</v>
      </c>
      <c r="H5975" s="17">
        <f>ImssInfonavit!I577</f>
        <v>0</v>
      </c>
      <c r="I5975" s="17">
        <f>ImssInfonavit!J577</f>
        <v>0</v>
      </c>
      <c r="J5975" s="17">
        <f>ImssInfonavit!K577</f>
        <v>0</v>
      </c>
      <c r="K5975" s="17">
        <f>ImssInfonavit!L577</f>
        <v>0</v>
      </c>
      <c r="L5975" s="17">
        <f>ImssInfonavit!M577</f>
        <v>0</v>
      </c>
      <c r="M5975" s="17">
        <f>ImssInfonavit!N577</f>
        <v>0</v>
      </c>
      <c r="N5975" s="17">
        <f>ImssInfonavit!O577</f>
        <v>0</v>
      </c>
      <c r="O5975" s="17">
        <f>ImssInfonavit!P577</f>
        <v>0</v>
      </c>
      <c r="P5975" s="17">
        <f>ImssInfonavit!Q577</f>
        <v>0</v>
      </c>
      <c r="Q5975" s="17">
        <f>ImssInfonavit!R577</f>
        <v>0</v>
      </c>
      <c r="R5975" s="17">
        <f>ImssInfonavit!S577</f>
        <v>0</v>
      </c>
      <c r="S5975" s="17">
        <f t="shared" si="93"/>
        <v>0</v>
      </c>
    </row>
    <row r="5976" spans="1:19">
      <c r="A5976" s="18">
        <f>ImssInfonavit!A578</f>
        <v>1</v>
      </c>
      <c r="B5976" s="10" t="str">
        <f>ImssInfonavit!B578</f>
        <v>Infonavit</v>
      </c>
      <c r="C5976" s="10">
        <f>ImssInfonavit!C578</f>
        <v>0</v>
      </c>
      <c r="D5976" s="10" t="str">
        <f>ImssInfonavit!D578</f>
        <v>EMPLEADO 575</v>
      </c>
      <c r="E5976" s="10">
        <f>ImssInfonavit!E578</f>
        <v>0</v>
      </c>
      <c r="F5976" s="10">
        <f>ImssInfonavit!F578</f>
        <v>0</v>
      </c>
      <c r="G5976" s="17">
        <f>ImssInfonavit!H578</f>
        <v>0</v>
      </c>
      <c r="H5976" s="17">
        <f>ImssInfonavit!I578</f>
        <v>0</v>
      </c>
      <c r="I5976" s="17">
        <f>ImssInfonavit!J578</f>
        <v>0</v>
      </c>
      <c r="J5976" s="17">
        <f>ImssInfonavit!K578</f>
        <v>0</v>
      </c>
      <c r="K5976" s="17">
        <f>ImssInfonavit!L578</f>
        <v>0</v>
      </c>
      <c r="L5976" s="17">
        <f>ImssInfonavit!M578</f>
        <v>0</v>
      </c>
      <c r="M5976" s="17">
        <f>ImssInfonavit!N578</f>
        <v>0</v>
      </c>
      <c r="N5976" s="17">
        <f>ImssInfonavit!O578</f>
        <v>0</v>
      </c>
      <c r="O5976" s="17">
        <f>ImssInfonavit!P578</f>
        <v>0</v>
      </c>
      <c r="P5976" s="17">
        <f>ImssInfonavit!Q578</f>
        <v>0</v>
      </c>
      <c r="Q5976" s="17">
        <f>ImssInfonavit!R578</f>
        <v>0</v>
      </c>
      <c r="R5976" s="17">
        <f>ImssInfonavit!S578</f>
        <v>0</v>
      </c>
      <c r="S5976" s="17">
        <f t="shared" si="93"/>
        <v>0</v>
      </c>
    </row>
    <row r="5977" spans="1:19">
      <c r="A5977" s="18">
        <f>ImssInfonavit!A579</f>
        <v>1</v>
      </c>
      <c r="B5977" s="10" t="str">
        <f>ImssInfonavit!B579</f>
        <v>Infonavit</v>
      </c>
      <c r="C5977" s="10">
        <f>ImssInfonavit!C579</f>
        <v>0</v>
      </c>
      <c r="D5977" s="10" t="str">
        <f>ImssInfonavit!D579</f>
        <v>EMPLEADO 576</v>
      </c>
      <c r="E5977" s="10">
        <f>ImssInfonavit!E579</f>
        <v>0</v>
      </c>
      <c r="F5977" s="10">
        <f>ImssInfonavit!F579</f>
        <v>0</v>
      </c>
      <c r="G5977" s="17">
        <f>ImssInfonavit!H579</f>
        <v>0</v>
      </c>
      <c r="H5977" s="17">
        <f>ImssInfonavit!I579</f>
        <v>0</v>
      </c>
      <c r="I5977" s="17">
        <f>ImssInfonavit!J579</f>
        <v>0</v>
      </c>
      <c r="J5977" s="17">
        <f>ImssInfonavit!K579</f>
        <v>0</v>
      </c>
      <c r="K5977" s="17">
        <f>ImssInfonavit!L579</f>
        <v>0</v>
      </c>
      <c r="L5977" s="17">
        <f>ImssInfonavit!M579</f>
        <v>0</v>
      </c>
      <c r="M5977" s="17">
        <f>ImssInfonavit!N579</f>
        <v>0</v>
      </c>
      <c r="N5977" s="17">
        <f>ImssInfonavit!O579</f>
        <v>0</v>
      </c>
      <c r="O5977" s="17">
        <f>ImssInfonavit!P579</f>
        <v>0</v>
      </c>
      <c r="P5977" s="17">
        <f>ImssInfonavit!Q579</f>
        <v>0</v>
      </c>
      <c r="Q5977" s="17">
        <f>ImssInfonavit!R579</f>
        <v>0</v>
      </c>
      <c r="R5977" s="17">
        <f>ImssInfonavit!S579</f>
        <v>0</v>
      </c>
      <c r="S5977" s="17">
        <f t="shared" si="93"/>
        <v>0</v>
      </c>
    </row>
    <row r="5978" spans="1:19">
      <c r="A5978" s="18">
        <f>ImssInfonavit!A580</f>
        <v>1</v>
      </c>
      <c r="B5978" s="10" t="str">
        <f>ImssInfonavit!B580</f>
        <v>Infonavit</v>
      </c>
      <c r="C5978" s="10">
        <f>ImssInfonavit!C580</f>
        <v>0</v>
      </c>
      <c r="D5978" s="10" t="str">
        <f>ImssInfonavit!D580</f>
        <v>EMPLEADO 577</v>
      </c>
      <c r="E5978" s="10">
        <f>ImssInfonavit!E580</f>
        <v>0</v>
      </c>
      <c r="F5978" s="10">
        <f>ImssInfonavit!F580</f>
        <v>0</v>
      </c>
      <c r="G5978" s="17">
        <f>ImssInfonavit!H580</f>
        <v>0</v>
      </c>
      <c r="H5978" s="17">
        <f>ImssInfonavit!I580</f>
        <v>0</v>
      </c>
      <c r="I5978" s="17">
        <f>ImssInfonavit!J580</f>
        <v>0</v>
      </c>
      <c r="J5978" s="17">
        <f>ImssInfonavit!K580</f>
        <v>0</v>
      </c>
      <c r="K5978" s="17">
        <f>ImssInfonavit!L580</f>
        <v>0</v>
      </c>
      <c r="L5978" s="17">
        <f>ImssInfonavit!M580</f>
        <v>0</v>
      </c>
      <c r="M5978" s="17">
        <f>ImssInfonavit!N580</f>
        <v>0</v>
      </c>
      <c r="N5978" s="17">
        <f>ImssInfonavit!O580</f>
        <v>0</v>
      </c>
      <c r="O5978" s="17">
        <f>ImssInfonavit!P580</f>
        <v>0</v>
      </c>
      <c r="P5978" s="17">
        <f>ImssInfonavit!Q580</f>
        <v>0</v>
      </c>
      <c r="Q5978" s="17">
        <f>ImssInfonavit!R580</f>
        <v>0</v>
      </c>
      <c r="R5978" s="17">
        <f>ImssInfonavit!S580</f>
        <v>0</v>
      </c>
      <c r="S5978" s="17">
        <f t="shared" si="93"/>
        <v>0</v>
      </c>
    </row>
    <row r="5979" spans="1:19">
      <c r="A5979" s="18">
        <f>ImssInfonavit!A581</f>
        <v>1</v>
      </c>
      <c r="B5979" s="10" t="str">
        <f>ImssInfonavit!B581</f>
        <v>Infonavit</v>
      </c>
      <c r="C5979" s="10">
        <f>ImssInfonavit!C581</f>
        <v>0</v>
      </c>
      <c r="D5979" s="10" t="str">
        <f>ImssInfonavit!D581</f>
        <v>EMPLEADO 578</v>
      </c>
      <c r="E5979" s="10">
        <f>ImssInfonavit!E581</f>
        <v>0</v>
      </c>
      <c r="F5979" s="10">
        <f>ImssInfonavit!F581</f>
        <v>0</v>
      </c>
      <c r="G5979" s="17">
        <f>ImssInfonavit!H581</f>
        <v>0</v>
      </c>
      <c r="H5979" s="17">
        <f>ImssInfonavit!I581</f>
        <v>0</v>
      </c>
      <c r="I5979" s="17">
        <f>ImssInfonavit!J581</f>
        <v>0</v>
      </c>
      <c r="J5979" s="17">
        <f>ImssInfonavit!K581</f>
        <v>0</v>
      </c>
      <c r="K5979" s="17">
        <f>ImssInfonavit!L581</f>
        <v>0</v>
      </c>
      <c r="L5979" s="17">
        <f>ImssInfonavit!M581</f>
        <v>0</v>
      </c>
      <c r="M5979" s="17">
        <f>ImssInfonavit!N581</f>
        <v>0</v>
      </c>
      <c r="N5979" s="17">
        <f>ImssInfonavit!O581</f>
        <v>0</v>
      </c>
      <c r="O5979" s="17">
        <f>ImssInfonavit!P581</f>
        <v>0</v>
      </c>
      <c r="P5979" s="17">
        <f>ImssInfonavit!Q581</f>
        <v>0</v>
      </c>
      <c r="Q5979" s="17">
        <f>ImssInfonavit!R581</f>
        <v>0</v>
      </c>
      <c r="R5979" s="17">
        <f>ImssInfonavit!S581</f>
        <v>0</v>
      </c>
      <c r="S5979" s="17">
        <f t="shared" si="93"/>
        <v>0</v>
      </c>
    </row>
    <row r="5980" spans="1:19">
      <c r="A5980" s="18">
        <f>ImssInfonavit!A582</f>
        <v>1</v>
      </c>
      <c r="B5980" s="10" t="str">
        <f>ImssInfonavit!B582</f>
        <v>Infonavit</v>
      </c>
      <c r="C5980" s="10">
        <f>ImssInfonavit!C582</f>
        <v>0</v>
      </c>
      <c r="D5980" s="10" t="str">
        <f>ImssInfonavit!D582</f>
        <v>EMPLEADO 579</v>
      </c>
      <c r="E5980" s="10">
        <f>ImssInfonavit!E582</f>
        <v>0</v>
      </c>
      <c r="F5980" s="10">
        <f>ImssInfonavit!F582</f>
        <v>0</v>
      </c>
      <c r="G5980" s="17">
        <f>ImssInfonavit!H582</f>
        <v>0</v>
      </c>
      <c r="H5980" s="17">
        <f>ImssInfonavit!I582</f>
        <v>0</v>
      </c>
      <c r="I5980" s="17">
        <f>ImssInfonavit!J582</f>
        <v>0</v>
      </c>
      <c r="J5980" s="17">
        <f>ImssInfonavit!K582</f>
        <v>0</v>
      </c>
      <c r="K5980" s="17">
        <f>ImssInfonavit!L582</f>
        <v>0</v>
      </c>
      <c r="L5980" s="17">
        <f>ImssInfonavit!M582</f>
        <v>0</v>
      </c>
      <c r="M5980" s="17">
        <f>ImssInfonavit!N582</f>
        <v>0</v>
      </c>
      <c r="N5980" s="17">
        <f>ImssInfonavit!O582</f>
        <v>0</v>
      </c>
      <c r="O5980" s="17">
        <f>ImssInfonavit!P582</f>
        <v>0</v>
      </c>
      <c r="P5980" s="17">
        <f>ImssInfonavit!Q582</f>
        <v>0</v>
      </c>
      <c r="Q5980" s="17">
        <f>ImssInfonavit!R582</f>
        <v>0</v>
      </c>
      <c r="R5980" s="17">
        <f>ImssInfonavit!S582</f>
        <v>0</v>
      </c>
      <c r="S5980" s="17">
        <f t="shared" si="93"/>
        <v>0</v>
      </c>
    </row>
    <row r="5981" spans="1:19">
      <c r="A5981" s="18">
        <f>ImssInfonavit!A583</f>
        <v>1</v>
      </c>
      <c r="B5981" s="10" t="str">
        <f>ImssInfonavit!B583</f>
        <v>Infonavit</v>
      </c>
      <c r="C5981" s="10">
        <f>ImssInfonavit!C583</f>
        <v>0</v>
      </c>
      <c r="D5981" s="10" t="str">
        <f>ImssInfonavit!D583</f>
        <v>EMPLEADO 580</v>
      </c>
      <c r="E5981" s="10">
        <f>ImssInfonavit!E583</f>
        <v>0</v>
      </c>
      <c r="F5981" s="10">
        <f>ImssInfonavit!F583</f>
        <v>0</v>
      </c>
      <c r="G5981" s="17">
        <f>ImssInfonavit!H583</f>
        <v>0</v>
      </c>
      <c r="H5981" s="17">
        <f>ImssInfonavit!I583</f>
        <v>0</v>
      </c>
      <c r="I5981" s="17">
        <f>ImssInfonavit!J583</f>
        <v>0</v>
      </c>
      <c r="J5981" s="17">
        <f>ImssInfonavit!K583</f>
        <v>0</v>
      </c>
      <c r="K5981" s="17">
        <f>ImssInfonavit!L583</f>
        <v>0</v>
      </c>
      <c r="L5981" s="17">
        <f>ImssInfonavit!M583</f>
        <v>0</v>
      </c>
      <c r="M5981" s="17">
        <f>ImssInfonavit!N583</f>
        <v>0</v>
      </c>
      <c r="N5981" s="17">
        <f>ImssInfonavit!O583</f>
        <v>0</v>
      </c>
      <c r="O5981" s="17">
        <f>ImssInfonavit!P583</f>
        <v>0</v>
      </c>
      <c r="P5981" s="17">
        <f>ImssInfonavit!Q583</f>
        <v>0</v>
      </c>
      <c r="Q5981" s="17">
        <f>ImssInfonavit!R583</f>
        <v>0</v>
      </c>
      <c r="R5981" s="17">
        <f>ImssInfonavit!S583</f>
        <v>0</v>
      </c>
      <c r="S5981" s="17">
        <f t="shared" si="93"/>
        <v>0</v>
      </c>
    </row>
    <row r="5982" spans="1:19">
      <c r="A5982" s="18">
        <f>ImssInfonavit!A584</f>
        <v>1</v>
      </c>
      <c r="B5982" s="10" t="str">
        <f>ImssInfonavit!B584</f>
        <v>Infonavit</v>
      </c>
      <c r="C5982" s="10">
        <f>ImssInfonavit!C584</f>
        <v>0</v>
      </c>
      <c r="D5982" s="10" t="str">
        <f>ImssInfonavit!D584</f>
        <v>EMPLEADO 581</v>
      </c>
      <c r="E5982" s="10">
        <f>ImssInfonavit!E584</f>
        <v>0</v>
      </c>
      <c r="F5982" s="10">
        <f>ImssInfonavit!F584</f>
        <v>0</v>
      </c>
      <c r="G5982" s="17">
        <f>ImssInfonavit!H584</f>
        <v>0</v>
      </c>
      <c r="H5982" s="17">
        <f>ImssInfonavit!I584</f>
        <v>0</v>
      </c>
      <c r="I5982" s="17">
        <f>ImssInfonavit!J584</f>
        <v>0</v>
      </c>
      <c r="J5982" s="17">
        <f>ImssInfonavit!K584</f>
        <v>0</v>
      </c>
      <c r="K5982" s="17">
        <f>ImssInfonavit!L584</f>
        <v>0</v>
      </c>
      <c r="L5982" s="17">
        <f>ImssInfonavit!M584</f>
        <v>0</v>
      </c>
      <c r="M5982" s="17">
        <f>ImssInfonavit!N584</f>
        <v>0</v>
      </c>
      <c r="N5982" s="17">
        <f>ImssInfonavit!O584</f>
        <v>0</v>
      </c>
      <c r="O5982" s="17">
        <f>ImssInfonavit!P584</f>
        <v>0</v>
      </c>
      <c r="P5982" s="17">
        <f>ImssInfonavit!Q584</f>
        <v>0</v>
      </c>
      <c r="Q5982" s="17">
        <f>ImssInfonavit!R584</f>
        <v>0</v>
      </c>
      <c r="R5982" s="17">
        <f>ImssInfonavit!S584</f>
        <v>0</v>
      </c>
      <c r="S5982" s="17">
        <f t="shared" si="93"/>
        <v>0</v>
      </c>
    </row>
    <row r="5983" spans="1:19">
      <c r="A5983" s="18">
        <f>ImssInfonavit!A585</f>
        <v>1</v>
      </c>
      <c r="B5983" s="10" t="str">
        <f>ImssInfonavit!B585</f>
        <v>Infonavit</v>
      </c>
      <c r="C5983" s="10">
        <f>ImssInfonavit!C585</f>
        <v>0</v>
      </c>
      <c r="D5983" s="10" t="str">
        <f>ImssInfonavit!D585</f>
        <v>EMPLEADO 582</v>
      </c>
      <c r="E5983" s="10">
        <f>ImssInfonavit!E585</f>
        <v>0</v>
      </c>
      <c r="F5983" s="10">
        <f>ImssInfonavit!F585</f>
        <v>0</v>
      </c>
      <c r="G5983" s="17">
        <f>ImssInfonavit!H585</f>
        <v>0</v>
      </c>
      <c r="H5983" s="17">
        <f>ImssInfonavit!I585</f>
        <v>0</v>
      </c>
      <c r="I5983" s="17">
        <f>ImssInfonavit!J585</f>
        <v>0</v>
      </c>
      <c r="J5983" s="17">
        <f>ImssInfonavit!K585</f>
        <v>0</v>
      </c>
      <c r="K5983" s="17">
        <f>ImssInfonavit!L585</f>
        <v>0</v>
      </c>
      <c r="L5983" s="17">
        <f>ImssInfonavit!M585</f>
        <v>0</v>
      </c>
      <c r="M5983" s="17">
        <f>ImssInfonavit!N585</f>
        <v>0</v>
      </c>
      <c r="N5983" s="17">
        <f>ImssInfonavit!O585</f>
        <v>0</v>
      </c>
      <c r="O5983" s="17">
        <f>ImssInfonavit!P585</f>
        <v>0</v>
      </c>
      <c r="P5983" s="17">
        <f>ImssInfonavit!Q585</f>
        <v>0</v>
      </c>
      <c r="Q5983" s="17">
        <f>ImssInfonavit!R585</f>
        <v>0</v>
      </c>
      <c r="R5983" s="17">
        <f>ImssInfonavit!S585</f>
        <v>0</v>
      </c>
      <c r="S5983" s="17">
        <f t="shared" si="93"/>
        <v>0</v>
      </c>
    </row>
    <row r="5984" spans="1:19">
      <c r="A5984" s="18">
        <f>ImssInfonavit!A586</f>
        <v>1</v>
      </c>
      <c r="B5984" s="10" t="str">
        <f>ImssInfonavit!B586</f>
        <v>Infonavit</v>
      </c>
      <c r="C5984" s="10">
        <f>ImssInfonavit!C586</f>
        <v>0</v>
      </c>
      <c r="D5984" s="10" t="str">
        <f>ImssInfonavit!D586</f>
        <v>EMPLEADO 583</v>
      </c>
      <c r="E5984" s="10">
        <f>ImssInfonavit!E586</f>
        <v>0</v>
      </c>
      <c r="F5984" s="10">
        <f>ImssInfonavit!F586</f>
        <v>0</v>
      </c>
      <c r="G5984" s="17">
        <f>ImssInfonavit!H586</f>
        <v>0</v>
      </c>
      <c r="H5984" s="17">
        <f>ImssInfonavit!I586</f>
        <v>0</v>
      </c>
      <c r="I5984" s="17">
        <f>ImssInfonavit!J586</f>
        <v>0</v>
      </c>
      <c r="J5984" s="17">
        <f>ImssInfonavit!K586</f>
        <v>0</v>
      </c>
      <c r="K5984" s="17">
        <f>ImssInfonavit!L586</f>
        <v>0</v>
      </c>
      <c r="L5984" s="17">
        <f>ImssInfonavit!M586</f>
        <v>0</v>
      </c>
      <c r="M5984" s="17">
        <f>ImssInfonavit!N586</f>
        <v>0</v>
      </c>
      <c r="N5984" s="17">
        <f>ImssInfonavit!O586</f>
        <v>0</v>
      </c>
      <c r="O5984" s="17">
        <f>ImssInfonavit!P586</f>
        <v>0</v>
      </c>
      <c r="P5984" s="17">
        <f>ImssInfonavit!Q586</f>
        <v>0</v>
      </c>
      <c r="Q5984" s="17">
        <f>ImssInfonavit!R586</f>
        <v>0</v>
      </c>
      <c r="R5984" s="17">
        <f>ImssInfonavit!S586</f>
        <v>0</v>
      </c>
      <c r="S5984" s="17">
        <f t="shared" si="93"/>
        <v>0</v>
      </c>
    </row>
    <row r="5985" spans="1:19">
      <c r="A5985" s="18">
        <f>ImssInfonavit!A587</f>
        <v>1</v>
      </c>
      <c r="B5985" s="10" t="str">
        <f>ImssInfonavit!B587</f>
        <v>Infonavit</v>
      </c>
      <c r="C5985" s="10">
        <f>ImssInfonavit!C587</f>
        <v>0</v>
      </c>
      <c r="D5985" s="10" t="str">
        <f>ImssInfonavit!D587</f>
        <v>EMPLEADO 584</v>
      </c>
      <c r="E5985" s="10">
        <f>ImssInfonavit!E587</f>
        <v>0</v>
      </c>
      <c r="F5985" s="10">
        <f>ImssInfonavit!F587</f>
        <v>0</v>
      </c>
      <c r="G5985" s="17">
        <f>ImssInfonavit!H587</f>
        <v>0</v>
      </c>
      <c r="H5985" s="17">
        <f>ImssInfonavit!I587</f>
        <v>0</v>
      </c>
      <c r="I5985" s="17">
        <f>ImssInfonavit!J587</f>
        <v>0</v>
      </c>
      <c r="J5985" s="17">
        <f>ImssInfonavit!K587</f>
        <v>0</v>
      </c>
      <c r="K5985" s="17">
        <f>ImssInfonavit!L587</f>
        <v>0</v>
      </c>
      <c r="L5985" s="17">
        <f>ImssInfonavit!M587</f>
        <v>0</v>
      </c>
      <c r="M5985" s="17">
        <f>ImssInfonavit!N587</f>
        <v>0</v>
      </c>
      <c r="N5985" s="17">
        <f>ImssInfonavit!O587</f>
        <v>0</v>
      </c>
      <c r="O5985" s="17">
        <f>ImssInfonavit!P587</f>
        <v>0</v>
      </c>
      <c r="P5985" s="17">
        <f>ImssInfonavit!Q587</f>
        <v>0</v>
      </c>
      <c r="Q5985" s="17">
        <f>ImssInfonavit!R587</f>
        <v>0</v>
      </c>
      <c r="R5985" s="17">
        <f>ImssInfonavit!S587</f>
        <v>0</v>
      </c>
      <c r="S5985" s="17">
        <f t="shared" si="93"/>
        <v>0</v>
      </c>
    </row>
    <row r="5986" spans="1:19">
      <c r="A5986" s="18">
        <f>ImssInfonavit!A588</f>
        <v>1</v>
      </c>
      <c r="B5986" s="10" t="str">
        <f>ImssInfonavit!B588</f>
        <v>Infonavit</v>
      </c>
      <c r="C5986" s="10">
        <f>ImssInfonavit!C588</f>
        <v>0</v>
      </c>
      <c r="D5986" s="10" t="str">
        <f>ImssInfonavit!D588</f>
        <v>EMPLEADO 585</v>
      </c>
      <c r="E5986" s="10">
        <f>ImssInfonavit!E588</f>
        <v>0</v>
      </c>
      <c r="F5986" s="10">
        <f>ImssInfonavit!F588</f>
        <v>0</v>
      </c>
      <c r="G5986" s="17">
        <f>ImssInfonavit!H588</f>
        <v>0</v>
      </c>
      <c r="H5986" s="17">
        <f>ImssInfonavit!I588</f>
        <v>0</v>
      </c>
      <c r="I5986" s="17">
        <f>ImssInfonavit!J588</f>
        <v>0</v>
      </c>
      <c r="J5986" s="17">
        <f>ImssInfonavit!K588</f>
        <v>0</v>
      </c>
      <c r="K5986" s="17">
        <f>ImssInfonavit!L588</f>
        <v>0</v>
      </c>
      <c r="L5986" s="17">
        <f>ImssInfonavit!M588</f>
        <v>0</v>
      </c>
      <c r="M5986" s="17">
        <f>ImssInfonavit!N588</f>
        <v>0</v>
      </c>
      <c r="N5986" s="17">
        <f>ImssInfonavit!O588</f>
        <v>0</v>
      </c>
      <c r="O5986" s="17">
        <f>ImssInfonavit!P588</f>
        <v>0</v>
      </c>
      <c r="P5986" s="17">
        <f>ImssInfonavit!Q588</f>
        <v>0</v>
      </c>
      <c r="Q5986" s="17">
        <f>ImssInfonavit!R588</f>
        <v>0</v>
      </c>
      <c r="R5986" s="17">
        <f>ImssInfonavit!S588</f>
        <v>0</v>
      </c>
      <c r="S5986" s="17">
        <f t="shared" si="93"/>
        <v>0</v>
      </c>
    </row>
    <row r="5987" spans="1:19">
      <c r="A5987" s="18">
        <f>ImssInfonavit!A589</f>
        <v>1</v>
      </c>
      <c r="B5987" s="10" t="str">
        <f>ImssInfonavit!B589</f>
        <v>Infonavit</v>
      </c>
      <c r="C5987" s="10">
        <f>ImssInfonavit!C589</f>
        <v>0</v>
      </c>
      <c r="D5987" s="10" t="str">
        <f>ImssInfonavit!D589</f>
        <v>EMPLEADO 586</v>
      </c>
      <c r="E5987" s="10">
        <f>ImssInfonavit!E589</f>
        <v>0</v>
      </c>
      <c r="F5987" s="10">
        <f>ImssInfonavit!F589</f>
        <v>0</v>
      </c>
      <c r="G5987" s="17">
        <f>ImssInfonavit!H589</f>
        <v>0</v>
      </c>
      <c r="H5987" s="17">
        <f>ImssInfonavit!I589</f>
        <v>0</v>
      </c>
      <c r="I5987" s="17">
        <f>ImssInfonavit!J589</f>
        <v>0</v>
      </c>
      <c r="J5987" s="17">
        <f>ImssInfonavit!K589</f>
        <v>0</v>
      </c>
      <c r="K5987" s="17">
        <f>ImssInfonavit!L589</f>
        <v>0</v>
      </c>
      <c r="L5987" s="17">
        <f>ImssInfonavit!M589</f>
        <v>0</v>
      </c>
      <c r="M5987" s="17">
        <f>ImssInfonavit!N589</f>
        <v>0</v>
      </c>
      <c r="N5987" s="17">
        <f>ImssInfonavit!O589</f>
        <v>0</v>
      </c>
      <c r="O5987" s="17">
        <f>ImssInfonavit!P589</f>
        <v>0</v>
      </c>
      <c r="P5987" s="17">
        <f>ImssInfonavit!Q589</f>
        <v>0</v>
      </c>
      <c r="Q5987" s="17">
        <f>ImssInfonavit!R589</f>
        <v>0</v>
      </c>
      <c r="R5987" s="17">
        <f>ImssInfonavit!S589</f>
        <v>0</v>
      </c>
      <c r="S5987" s="17">
        <f t="shared" si="93"/>
        <v>0</v>
      </c>
    </row>
    <row r="5988" spans="1:19">
      <c r="A5988" s="18">
        <f>ImssInfonavit!A590</f>
        <v>1</v>
      </c>
      <c r="B5988" s="10" t="str">
        <f>ImssInfonavit!B590</f>
        <v>Infonavit</v>
      </c>
      <c r="C5988" s="10">
        <f>ImssInfonavit!C590</f>
        <v>0</v>
      </c>
      <c r="D5988" s="10" t="str">
        <f>ImssInfonavit!D590</f>
        <v>EMPLEADO 587</v>
      </c>
      <c r="E5988" s="10">
        <f>ImssInfonavit!E590</f>
        <v>0</v>
      </c>
      <c r="F5988" s="10">
        <f>ImssInfonavit!F590</f>
        <v>0</v>
      </c>
      <c r="G5988" s="17">
        <f>ImssInfonavit!H590</f>
        <v>0</v>
      </c>
      <c r="H5988" s="17">
        <f>ImssInfonavit!I590</f>
        <v>0</v>
      </c>
      <c r="I5988" s="17">
        <f>ImssInfonavit!J590</f>
        <v>0</v>
      </c>
      <c r="J5988" s="17">
        <f>ImssInfonavit!K590</f>
        <v>0</v>
      </c>
      <c r="K5988" s="17">
        <f>ImssInfonavit!L590</f>
        <v>0</v>
      </c>
      <c r="L5988" s="17">
        <f>ImssInfonavit!M590</f>
        <v>0</v>
      </c>
      <c r="M5988" s="17">
        <f>ImssInfonavit!N590</f>
        <v>0</v>
      </c>
      <c r="N5988" s="17">
        <f>ImssInfonavit!O590</f>
        <v>0</v>
      </c>
      <c r="O5988" s="17">
        <f>ImssInfonavit!P590</f>
        <v>0</v>
      </c>
      <c r="P5988" s="17">
        <f>ImssInfonavit!Q590</f>
        <v>0</v>
      </c>
      <c r="Q5988" s="17">
        <f>ImssInfonavit!R590</f>
        <v>0</v>
      </c>
      <c r="R5988" s="17">
        <f>ImssInfonavit!S590</f>
        <v>0</v>
      </c>
      <c r="S5988" s="17">
        <f t="shared" si="93"/>
        <v>0</v>
      </c>
    </row>
    <row r="5989" spans="1:19">
      <c r="A5989" s="18">
        <f>ImssInfonavit!A591</f>
        <v>1</v>
      </c>
      <c r="B5989" s="10" t="str">
        <f>ImssInfonavit!B591</f>
        <v>Infonavit</v>
      </c>
      <c r="C5989" s="10">
        <f>ImssInfonavit!C591</f>
        <v>0</v>
      </c>
      <c r="D5989" s="10" t="str">
        <f>ImssInfonavit!D591</f>
        <v>EMPLEADO 588</v>
      </c>
      <c r="E5989" s="10">
        <f>ImssInfonavit!E591</f>
        <v>0</v>
      </c>
      <c r="F5989" s="10">
        <f>ImssInfonavit!F591</f>
        <v>0</v>
      </c>
      <c r="G5989" s="17">
        <f>ImssInfonavit!H591</f>
        <v>0</v>
      </c>
      <c r="H5989" s="17">
        <f>ImssInfonavit!I591</f>
        <v>0</v>
      </c>
      <c r="I5989" s="17">
        <f>ImssInfonavit!J591</f>
        <v>0</v>
      </c>
      <c r="J5989" s="17">
        <f>ImssInfonavit!K591</f>
        <v>0</v>
      </c>
      <c r="K5989" s="17">
        <f>ImssInfonavit!L591</f>
        <v>0</v>
      </c>
      <c r="L5989" s="17">
        <f>ImssInfonavit!M591</f>
        <v>0</v>
      </c>
      <c r="M5989" s="17">
        <f>ImssInfonavit!N591</f>
        <v>0</v>
      </c>
      <c r="N5989" s="17">
        <f>ImssInfonavit!O591</f>
        <v>0</v>
      </c>
      <c r="O5989" s="17">
        <f>ImssInfonavit!P591</f>
        <v>0</v>
      </c>
      <c r="P5989" s="17">
        <f>ImssInfonavit!Q591</f>
        <v>0</v>
      </c>
      <c r="Q5989" s="17">
        <f>ImssInfonavit!R591</f>
        <v>0</v>
      </c>
      <c r="R5989" s="17">
        <f>ImssInfonavit!S591</f>
        <v>0</v>
      </c>
      <c r="S5989" s="17">
        <f t="shared" si="93"/>
        <v>0</v>
      </c>
    </row>
    <row r="5990" spans="1:19">
      <c r="A5990" s="18">
        <f>ImssInfonavit!A592</f>
        <v>1</v>
      </c>
      <c r="B5990" s="10" t="str">
        <f>ImssInfonavit!B592</f>
        <v>Infonavit</v>
      </c>
      <c r="C5990" s="10">
        <f>ImssInfonavit!C592</f>
        <v>0</v>
      </c>
      <c r="D5990" s="10" t="str">
        <f>ImssInfonavit!D592</f>
        <v>EMPLEADO 589</v>
      </c>
      <c r="E5990" s="10">
        <f>ImssInfonavit!E592</f>
        <v>0</v>
      </c>
      <c r="F5990" s="10">
        <f>ImssInfonavit!F592</f>
        <v>0</v>
      </c>
      <c r="G5990" s="17">
        <f>ImssInfonavit!H592</f>
        <v>0</v>
      </c>
      <c r="H5990" s="17">
        <f>ImssInfonavit!I592</f>
        <v>0</v>
      </c>
      <c r="I5990" s="17">
        <f>ImssInfonavit!J592</f>
        <v>0</v>
      </c>
      <c r="J5990" s="17">
        <f>ImssInfonavit!K592</f>
        <v>0</v>
      </c>
      <c r="K5990" s="17">
        <f>ImssInfonavit!L592</f>
        <v>0</v>
      </c>
      <c r="L5990" s="17">
        <f>ImssInfonavit!M592</f>
        <v>0</v>
      </c>
      <c r="M5990" s="17">
        <f>ImssInfonavit!N592</f>
        <v>0</v>
      </c>
      <c r="N5990" s="17">
        <f>ImssInfonavit!O592</f>
        <v>0</v>
      </c>
      <c r="O5990" s="17">
        <f>ImssInfonavit!P592</f>
        <v>0</v>
      </c>
      <c r="P5990" s="17">
        <f>ImssInfonavit!Q592</f>
        <v>0</v>
      </c>
      <c r="Q5990" s="17">
        <f>ImssInfonavit!R592</f>
        <v>0</v>
      </c>
      <c r="R5990" s="17">
        <f>ImssInfonavit!S592</f>
        <v>0</v>
      </c>
      <c r="S5990" s="17">
        <f t="shared" si="93"/>
        <v>0</v>
      </c>
    </row>
    <row r="5991" spans="1:19">
      <c r="A5991" s="18">
        <f>ImssInfonavit!A593</f>
        <v>1</v>
      </c>
      <c r="B5991" s="10" t="str">
        <f>ImssInfonavit!B593</f>
        <v>Infonavit</v>
      </c>
      <c r="C5991" s="10">
        <f>ImssInfonavit!C593</f>
        <v>0</v>
      </c>
      <c r="D5991" s="10" t="str">
        <f>ImssInfonavit!D593</f>
        <v>EMPLEADO 590</v>
      </c>
      <c r="E5991" s="10">
        <f>ImssInfonavit!E593</f>
        <v>0</v>
      </c>
      <c r="F5991" s="10">
        <f>ImssInfonavit!F593</f>
        <v>0</v>
      </c>
      <c r="G5991" s="17">
        <f>ImssInfonavit!H593</f>
        <v>0</v>
      </c>
      <c r="H5991" s="17">
        <f>ImssInfonavit!I593</f>
        <v>0</v>
      </c>
      <c r="I5991" s="17">
        <f>ImssInfonavit!J593</f>
        <v>0</v>
      </c>
      <c r="J5991" s="17">
        <f>ImssInfonavit!K593</f>
        <v>0</v>
      </c>
      <c r="K5991" s="17">
        <f>ImssInfonavit!L593</f>
        <v>0</v>
      </c>
      <c r="L5991" s="17">
        <f>ImssInfonavit!M593</f>
        <v>0</v>
      </c>
      <c r="M5991" s="17">
        <f>ImssInfonavit!N593</f>
        <v>0</v>
      </c>
      <c r="N5991" s="17">
        <f>ImssInfonavit!O593</f>
        <v>0</v>
      </c>
      <c r="O5991" s="17">
        <f>ImssInfonavit!P593</f>
        <v>0</v>
      </c>
      <c r="P5991" s="17">
        <f>ImssInfonavit!Q593</f>
        <v>0</v>
      </c>
      <c r="Q5991" s="17">
        <f>ImssInfonavit!R593</f>
        <v>0</v>
      </c>
      <c r="R5991" s="17">
        <f>ImssInfonavit!S593</f>
        <v>0</v>
      </c>
      <c r="S5991" s="17">
        <f t="shared" si="93"/>
        <v>0</v>
      </c>
    </row>
    <row r="5992" spans="1:19">
      <c r="A5992" s="18">
        <f>ImssInfonavit!A594</f>
        <v>1</v>
      </c>
      <c r="B5992" s="10" t="str">
        <f>ImssInfonavit!B594</f>
        <v>Infonavit</v>
      </c>
      <c r="C5992" s="10">
        <f>ImssInfonavit!C594</f>
        <v>0</v>
      </c>
      <c r="D5992" s="10" t="str">
        <f>ImssInfonavit!D594</f>
        <v>EMPLEADO 591</v>
      </c>
      <c r="E5992" s="10">
        <f>ImssInfonavit!E594</f>
        <v>0</v>
      </c>
      <c r="F5992" s="10">
        <f>ImssInfonavit!F594</f>
        <v>0</v>
      </c>
      <c r="G5992" s="17">
        <f>ImssInfonavit!H594</f>
        <v>0</v>
      </c>
      <c r="H5992" s="17">
        <f>ImssInfonavit!I594</f>
        <v>0</v>
      </c>
      <c r="I5992" s="17">
        <f>ImssInfonavit!J594</f>
        <v>0</v>
      </c>
      <c r="J5992" s="17">
        <f>ImssInfonavit!K594</f>
        <v>0</v>
      </c>
      <c r="K5992" s="17">
        <f>ImssInfonavit!L594</f>
        <v>0</v>
      </c>
      <c r="L5992" s="17">
        <f>ImssInfonavit!M594</f>
        <v>0</v>
      </c>
      <c r="M5992" s="17">
        <f>ImssInfonavit!N594</f>
        <v>0</v>
      </c>
      <c r="N5992" s="17">
        <f>ImssInfonavit!O594</f>
        <v>0</v>
      </c>
      <c r="O5992" s="17">
        <f>ImssInfonavit!P594</f>
        <v>0</v>
      </c>
      <c r="P5992" s="17">
        <f>ImssInfonavit!Q594</f>
        <v>0</v>
      </c>
      <c r="Q5992" s="17">
        <f>ImssInfonavit!R594</f>
        <v>0</v>
      </c>
      <c r="R5992" s="17">
        <f>ImssInfonavit!S594</f>
        <v>0</v>
      </c>
      <c r="S5992" s="17">
        <f t="shared" si="93"/>
        <v>0</v>
      </c>
    </row>
    <row r="5993" spans="1:19">
      <c r="A5993" s="18">
        <f>ImssInfonavit!A595</f>
        <v>1</v>
      </c>
      <c r="B5993" s="10" t="str">
        <f>ImssInfonavit!B595</f>
        <v>Infonavit</v>
      </c>
      <c r="C5993" s="10">
        <f>ImssInfonavit!C595</f>
        <v>0</v>
      </c>
      <c r="D5993" s="10" t="str">
        <f>ImssInfonavit!D595</f>
        <v>EMPLEADO 592</v>
      </c>
      <c r="E5993" s="10">
        <f>ImssInfonavit!E595</f>
        <v>0</v>
      </c>
      <c r="F5993" s="10">
        <f>ImssInfonavit!F595</f>
        <v>0</v>
      </c>
      <c r="G5993" s="17">
        <f>ImssInfonavit!H595</f>
        <v>0</v>
      </c>
      <c r="H5993" s="17">
        <f>ImssInfonavit!I595</f>
        <v>0</v>
      </c>
      <c r="I5993" s="17">
        <f>ImssInfonavit!J595</f>
        <v>0</v>
      </c>
      <c r="J5993" s="17">
        <f>ImssInfonavit!K595</f>
        <v>0</v>
      </c>
      <c r="K5993" s="17">
        <f>ImssInfonavit!L595</f>
        <v>0</v>
      </c>
      <c r="L5993" s="17">
        <f>ImssInfonavit!M595</f>
        <v>0</v>
      </c>
      <c r="M5993" s="17">
        <f>ImssInfonavit!N595</f>
        <v>0</v>
      </c>
      <c r="N5993" s="17">
        <f>ImssInfonavit!O595</f>
        <v>0</v>
      </c>
      <c r="O5993" s="17">
        <f>ImssInfonavit!P595</f>
        <v>0</v>
      </c>
      <c r="P5993" s="17">
        <f>ImssInfonavit!Q595</f>
        <v>0</v>
      </c>
      <c r="Q5993" s="17">
        <f>ImssInfonavit!R595</f>
        <v>0</v>
      </c>
      <c r="R5993" s="17">
        <f>ImssInfonavit!S595</f>
        <v>0</v>
      </c>
      <c r="S5993" s="17">
        <f t="shared" si="93"/>
        <v>0</v>
      </c>
    </row>
    <row r="5994" spans="1:19">
      <c r="A5994" s="18">
        <f>ImssInfonavit!A596</f>
        <v>1</v>
      </c>
      <c r="B5994" s="10" t="str">
        <f>ImssInfonavit!B596</f>
        <v>Infonavit</v>
      </c>
      <c r="C5994" s="10">
        <f>ImssInfonavit!C596</f>
        <v>0</v>
      </c>
      <c r="D5994" s="10" t="str">
        <f>ImssInfonavit!D596</f>
        <v>EMPLEADO 593</v>
      </c>
      <c r="E5994" s="10">
        <f>ImssInfonavit!E596</f>
        <v>0</v>
      </c>
      <c r="F5994" s="10">
        <f>ImssInfonavit!F596</f>
        <v>0</v>
      </c>
      <c r="G5994" s="17">
        <f>ImssInfonavit!H596</f>
        <v>0</v>
      </c>
      <c r="H5994" s="17">
        <f>ImssInfonavit!I596</f>
        <v>0</v>
      </c>
      <c r="I5994" s="17">
        <f>ImssInfonavit!J596</f>
        <v>0</v>
      </c>
      <c r="J5994" s="17">
        <f>ImssInfonavit!K596</f>
        <v>0</v>
      </c>
      <c r="K5994" s="17">
        <f>ImssInfonavit!L596</f>
        <v>0</v>
      </c>
      <c r="L5994" s="17">
        <f>ImssInfonavit!M596</f>
        <v>0</v>
      </c>
      <c r="M5994" s="17">
        <f>ImssInfonavit!N596</f>
        <v>0</v>
      </c>
      <c r="N5994" s="17">
        <f>ImssInfonavit!O596</f>
        <v>0</v>
      </c>
      <c r="O5994" s="17">
        <f>ImssInfonavit!P596</f>
        <v>0</v>
      </c>
      <c r="P5994" s="17">
        <f>ImssInfonavit!Q596</f>
        <v>0</v>
      </c>
      <c r="Q5994" s="17">
        <f>ImssInfonavit!R596</f>
        <v>0</v>
      </c>
      <c r="R5994" s="17">
        <f>ImssInfonavit!S596</f>
        <v>0</v>
      </c>
      <c r="S5994" s="17">
        <f t="shared" si="93"/>
        <v>0</v>
      </c>
    </row>
    <row r="5995" spans="1:19">
      <c r="A5995" s="18">
        <f>ImssInfonavit!A597</f>
        <v>1</v>
      </c>
      <c r="B5995" s="10" t="str">
        <f>ImssInfonavit!B597</f>
        <v>Infonavit</v>
      </c>
      <c r="C5995" s="10">
        <f>ImssInfonavit!C597</f>
        <v>0</v>
      </c>
      <c r="D5995" s="10" t="str">
        <f>ImssInfonavit!D597</f>
        <v>EMPLEADO 594</v>
      </c>
      <c r="E5995" s="10">
        <f>ImssInfonavit!E597</f>
        <v>0</v>
      </c>
      <c r="F5995" s="10">
        <f>ImssInfonavit!F597</f>
        <v>0</v>
      </c>
      <c r="G5995" s="17">
        <f>ImssInfonavit!H597</f>
        <v>0</v>
      </c>
      <c r="H5995" s="17">
        <f>ImssInfonavit!I597</f>
        <v>0</v>
      </c>
      <c r="I5995" s="17">
        <f>ImssInfonavit!J597</f>
        <v>0</v>
      </c>
      <c r="J5995" s="17">
        <f>ImssInfonavit!K597</f>
        <v>0</v>
      </c>
      <c r="K5995" s="17">
        <f>ImssInfonavit!L597</f>
        <v>0</v>
      </c>
      <c r="L5995" s="17">
        <f>ImssInfonavit!M597</f>
        <v>0</v>
      </c>
      <c r="M5995" s="17">
        <f>ImssInfonavit!N597</f>
        <v>0</v>
      </c>
      <c r="N5995" s="17">
        <f>ImssInfonavit!O597</f>
        <v>0</v>
      </c>
      <c r="O5995" s="17">
        <f>ImssInfonavit!P597</f>
        <v>0</v>
      </c>
      <c r="P5995" s="17">
        <f>ImssInfonavit!Q597</f>
        <v>0</v>
      </c>
      <c r="Q5995" s="17">
        <f>ImssInfonavit!R597</f>
        <v>0</v>
      </c>
      <c r="R5995" s="17">
        <f>ImssInfonavit!S597</f>
        <v>0</v>
      </c>
      <c r="S5995" s="17">
        <f t="shared" si="93"/>
        <v>0</v>
      </c>
    </row>
    <row r="5996" spans="1:19">
      <c r="A5996" s="18">
        <f>ImssInfonavit!A598</f>
        <v>1</v>
      </c>
      <c r="B5996" s="10" t="str">
        <f>ImssInfonavit!B598</f>
        <v>Infonavit</v>
      </c>
      <c r="C5996" s="10">
        <f>ImssInfonavit!C598</f>
        <v>0</v>
      </c>
      <c r="D5996" s="10" t="str">
        <f>ImssInfonavit!D598</f>
        <v>EMPLEADO 595</v>
      </c>
      <c r="E5996" s="10">
        <f>ImssInfonavit!E598</f>
        <v>0</v>
      </c>
      <c r="F5996" s="10">
        <f>ImssInfonavit!F598</f>
        <v>0</v>
      </c>
      <c r="G5996" s="17">
        <f>ImssInfonavit!H598</f>
        <v>0</v>
      </c>
      <c r="H5996" s="17">
        <f>ImssInfonavit!I598</f>
        <v>0</v>
      </c>
      <c r="I5996" s="17">
        <f>ImssInfonavit!J598</f>
        <v>0</v>
      </c>
      <c r="J5996" s="17">
        <f>ImssInfonavit!K598</f>
        <v>0</v>
      </c>
      <c r="K5996" s="17">
        <f>ImssInfonavit!L598</f>
        <v>0</v>
      </c>
      <c r="L5996" s="17">
        <f>ImssInfonavit!M598</f>
        <v>0</v>
      </c>
      <c r="M5996" s="17">
        <f>ImssInfonavit!N598</f>
        <v>0</v>
      </c>
      <c r="N5996" s="17">
        <f>ImssInfonavit!O598</f>
        <v>0</v>
      </c>
      <c r="O5996" s="17">
        <f>ImssInfonavit!P598</f>
        <v>0</v>
      </c>
      <c r="P5996" s="17">
        <f>ImssInfonavit!Q598</f>
        <v>0</v>
      </c>
      <c r="Q5996" s="17">
        <f>ImssInfonavit!R598</f>
        <v>0</v>
      </c>
      <c r="R5996" s="17">
        <f>ImssInfonavit!S598</f>
        <v>0</v>
      </c>
      <c r="S5996" s="17">
        <f t="shared" si="93"/>
        <v>0</v>
      </c>
    </row>
    <row r="5997" spans="1:19">
      <c r="A5997" s="18">
        <f>ImssInfonavit!A599</f>
        <v>1</v>
      </c>
      <c r="B5997" s="10" t="str">
        <f>ImssInfonavit!B599</f>
        <v>Infonavit</v>
      </c>
      <c r="C5997" s="10">
        <f>ImssInfonavit!C599</f>
        <v>0</v>
      </c>
      <c r="D5997" s="10" t="str">
        <f>ImssInfonavit!D599</f>
        <v>EMPLEADO 596</v>
      </c>
      <c r="E5997" s="10">
        <f>ImssInfonavit!E599</f>
        <v>0</v>
      </c>
      <c r="F5997" s="10">
        <f>ImssInfonavit!F599</f>
        <v>0</v>
      </c>
      <c r="G5997" s="17">
        <f>ImssInfonavit!H599</f>
        <v>0</v>
      </c>
      <c r="H5997" s="17">
        <f>ImssInfonavit!I599</f>
        <v>0</v>
      </c>
      <c r="I5997" s="17">
        <f>ImssInfonavit!J599</f>
        <v>0</v>
      </c>
      <c r="J5997" s="17">
        <f>ImssInfonavit!K599</f>
        <v>0</v>
      </c>
      <c r="K5997" s="17">
        <f>ImssInfonavit!L599</f>
        <v>0</v>
      </c>
      <c r="L5997" s="17">
        <f>ImssInfonavit!M599</f>
        <v>0</v>
      </c>
      <c r="M5997" s="17">
        <f>ImssInfonavit!N599</f>
        <v>0</v>
      </c>
      <c r="N5997" s="17">
        <f>ImssInfonavit!O599</f>
        <v>0</v>
      </c>
      <c r="O5997" s="17">
        <f>ImssInfonavit!P599</f>
        <v>0</v>
      </c>
      <c r="P5997" s="17">
        <f>ImssInfonavit!Q599</f>
        <v>0</v>
      </c>
      <c r="Q5997" s="17">
        <f>ImssInfonavit!R599</f>
        <v>0</v>
      </c>
      <c r="R5997" s="17">
        <f>ImssInfonavit!S599</f>
        <v>0</v>
      </c>
      <c r="S5997" s="17">
        <f t="shared" si="93"/>
        <v>0</v>
      </c>
    </row>
    <row r="5998" spans="1:19">
      <c r="A5998" s="18">
        <f>ImssInfonavit!A600</f>
        <v>1</v>
      </c>
      <c r="B5998" s="10" t="str">
        <f>ImssInfonavit!B600</f>
        <v>Infonavit</v>
      </c>
      <c r="C5998" s="10">
        <f>ImssInfonavit!C600</f>
        <v>0</v>
      </c>
      <c r="D5998" s="10" t="str">
        <f>ImssInfonavit!D600</f>
        <v>EMPLEADO 597</v>
      </c>
      <c r="E5998" s="10">
        <f>ImssInfonavit!E600</f>
        <v>0</v>
      </c>
      <c r="F5998" s="10">
        <f>ImssInfonavit!F600</f>
        <v>0</v>
      </c>
      <c r="G5998" s="17">
        <f>ImssInfonavit!H600</f>
        <v>0</v>
      </c>
      <c r="H5998" s="17">
        <f>ImssInfonavit!I600</f>
        <v>0</v>
      </c>
      <c r="I5998" s="17">
        <f>ImssInfonavit!J600</f>
        <v>0</v>
      </c>
      <c r="J5998" s="17">
        <f>ImssInfonavit!K600</f>
        <v>0</v>
      </c>
      <c r="K5998" s="17">
        <f>ImssInfonavit!L600</f>
        <v>0</v>
      </c>
      <c r="L5998" s="17">
        <f>ImssInfonavit!M600</f>
        <v>0</v>
      </c>
      <c r="M5998" s="17">
        <f>ImssInfonavit!N600</f>
        <v>0</v>
      </c>
      <c r="N5998" s="17">
        <f>ImssInfonavit!O600</f>
        <v>0</v>
      </c>
      <c r="O5998" s="17">
        <f>ImssInfonavit!P600</f>
        <v>0</v>
      </c>
      <c r="P5998" s="17">
        <f>ImssInfonavit!Q600</f>
        <v>0</v>
      </c>
      <c r="Q5998" s="17">
        <f>ImssInfonavit!R600</f>
        <v>0</v>
      </c>
      <c r="R5998" s="17">
        <f>ImssInfonavit!S600</f>
        <v>0</v>
      </c>
      <c r="S5998" s="17">
        <f t="shared" si="93"/>
        <v>0</v>
      </c>
    </row>
    <row r="5999" spans="1:19">
      <c r="A5999" s="18">
        <f>ImssInfonavit!A601</f>
        <v>1</v>
      </c>
      <c r="B5999" s="10" t="str">
        <f>ImssInfonavit!B601</f>
        <v>Infonavit</v>
      </c>
      <c r="C5999" s="10">
        <f>ImssInfonavit!C601</f>
        <v>0</v>
      </c>
      <c r="D5999" s="10" t="str">
        <f>ImssInfonavit!D601</f>
        <v>EMPLEADO 598</v>
      </c>
      <c r="E5999" s="10">
        <f>ImssInfonavit!E601</f>
        <v>0</v>
      </c>
      <c r="F5999" s="10">
        <f>ImssInfonavit!F601</f>
        <v>0</v>
      </c>
      <c r="G5999" s="17">
        <f>ImssInfonavit!H601</f>
        <v>0</v>
      </c>
      <c r="H5999" s="17">
        <f>ImssInfonavit!I601</f>
        <v>0</v>
      </c>
      <c r="I5999" s="17">
        <f>ImssInfonavit!J601</f>
        <v>0</v>
      </c>
      <c r="J5999" s="17">
        <f>ImssInfonavit!K601</f>
        <v>0</v>
      </c>
      <c r="K5999" s="17">
        <f>ImssInfonavit!L601</f>
        <v>0</v>
      </c>
      <c r="L5999" s="17">
        <f>ImssInfonavit!M601</f>
        <v>0</v>
      </c>
      <c r="M5999" s="17">
        <f>ImssInfonavit!N601</f>
        <v>0</v>
      </c>
      <c r="N5999" s="17">
        <f>ImssInfonavit!O601</f>
        <v>0</v>
      </c>
      <c r="O5999" s="17">
        <f>ImssInfonavit!P601</f>
        <v>0</v>
      </c>
      <c r="P5999" s="17">
        <f>ImssInfonavit!Q601</f>
        <v>0</v>
      </c>
      <c r="Q5999" s="17">
        <f>ImssInfonavit!R601</f>
        <v>0</v>
      </c>
      <c r="R5999" s="17">
        <f>ImssInfonavit!S601</f>
        <v>0</v>
      </c>
      <c r="S5999" s="17">
        <f t="shared" si="93"/>
        <v>0</v>
      </c>
    </row>
    <row r="6000" spans="1:19">
      <c r="A6000" s="18">
        <f>ImssInfonavit!A602</f>
        <v>1</v>
      </c>
      <c r="B6000" s="10" t="str">
        <f>ImssInfonavit!B602</f>
        <v>Infonavit</v>
      </c>
      <c r="C6000" s="10">
        <f>ImssInfonavit!C602</f>
        <v>0</v>
      </c>
      <c r="D6000" s="10" t="str">
        <f>ImssInfonavit!D602</f>
        <v>EMPLEADO 599</v>
      </c>
      <c r="E6000" s="10">
        <f>ImssInfonavit!E602</f>
        <v>0</v>
      </c>
      <c r="F6000" s="10">
        <f>ImssInfonavit!F602</f>
        <v>0</v>
      </c>
      <c r="G6000" s="17">
        <f>ImssInfonavit!H602</f>
        <v>0</v>
      </c>
      <c r="H6000" s="17">
        <f>ImssInfonavit!I602</f>
        <v>0</v>
      </c>
      <c r="I6000" s="17">
        <f>ImssInfonavit!J602</f>
        <v>0</v>
      </c>
      <c r="J6000" s="17">
        <f>ImssInfonavit!K602</f>
        <v>0</v>
      </c>
      <c r="K6000" s="17">
        <f>ImssInfonavit!L602</f>
        <v>0</v>
      </c>
      <c r="L6000" s="17">
        <f>ImssInfonavit!M602</f>
        <v>0</v>
      </c>
      <c r="M6000" s="17">
        <f>ImssInfonavit!N602</f>
        <v>0</v>
      </c>
      <c r="N6000" s="17">
        <f>ImssInfonavit!O602</f>
        <v>0</v>
      </c>
      <c r="O6000" s="17">
        <f>ImssInfonavit!P602</f>
        <v>0</v>
      </c>
      <c r="P6000" s="17">
        <f>ImssInfonavit!Q602</f>
        <v>0</v>
      </c>
      <c r="Q6000" s="17">
        <f>ImssInfonavit!R602</f>
        <v>0</v>
      </c>
      <c r="R6000" s="17">
        <f>ImssInfonavit!S602</f>
        <v>0</v>
      </c>
      <c r="S6000" s="17">
        <f t="shared" si="93"/>
        <v>0</v>
      </c>
    </row>
    <row r="6001" spans="1:19">
      <c r="A6001" s="18">
        <f>ImssInfonavit!A603</f>
        <v>1</v>
      </c>
      <c r="B6001" s="10" t="str">
        <f>ImssInfonavit!B603</f>
        <v>Infonavit</v>
      </c>
      <c r="C6001" s="10">
        <f>ImssInfonavit!C603</f>
        <v>0</v>
      </c>
      <c r="D6001" s="10" t="str">
        <f>ImssInfonavit!D603</f>
        <v>EMPLEADO 600</v>
      </c>
      <c r="E6001" s="10">
        <f>ImssInfonavit!E603</f>
        <v>0</v>
      </c>
      <c r="F6001" s="10">
        <f>ImssInfonavit!F603</f>
        <v>0</v>
      </c>
      <c r="G6001" s="17">
        <f>ImssInfonavit!H603</f>
        <v>0</v>
      </c>
      <c r="H6001" s="17">
        <f>ImssInfonavit!I603</f>
        <v>0</v>
      </c>
      <c r="I6001" s="17">
        <f>ImssInfonavit!J603</f>
        <v>0</v>
      </c>
      <c r="J6001" s="17">
        <f>ImssInfonavit!K603</f>
        <v>0</v>
      </c>
      <c r="K6001" s="17">
        <f>ImssInfonavit!L603</f>
        <v>0</v>
      </c>
      <c r="L6001" s="17">
        <f>ImssInfonavit!M603</f>
        <v>0</v>
      </c>
      <c r="M6001" s="17">
        <f>ImssInfonavit!N603</f>
        <v>0</v>
      </c>
      <c r="N6001" s="17">
        <f>ImssInfonavit!O603</f>
        <v>0</v>
      </c>
      <c r="O6001" s="17">
        <f>ImssInfonavit!P603</f>
        <v>0</v>
      </c>
      <c r="P6001" s="17">
        <f>ImssInfonavit!Q603</f>
        <v>0</v>
      </c>
      <c r="Q6001" s="17">
        <f>ImssInfonavit!R603</f>
        <v>0</v>
      </c>
      <c r="R6001" s="17">
        <f>ImssInfonavit!S603</f>
        <v>0</v>
      </c>
      <c r="S6001" s="17">
        <f t="shared" si="93"/>
        <v>0</v>
      </c>
    </row>
    <row r="6003" spans="1:19">
      <c r="G6003" s="21">
        <f>SUM(G2:G6002)</f>
        <v>27645.810057595976</v>
      </c>
      <c r="H6003" s="21">
        <f t="shared" ref="H6003:S6003" si="94">SUM(H2:H6002)</f>
        <v>24970.409084280236</v>
      </c>
      <c r="I6003" s="21">
        <f t="shared" si="94"/>
        <v>27645.810057595976</v>
      </c>
      <c r="J6003" s="21">
        <f t="shared" si="94"/>
        <v>26754.009733157403</v>
      </c>
      <c r="K6003" s="21">
        <f t="shared" si="94"/>
        <v>27645.810057595976</v>
      </c>
      <c r="L6003" s="21">
        <f t="shared" si="94"/>
        <v>26754.009733157403</v>
      </c>
      <c r="M6003" s="21">
        <f t="shared" si="94"/>
        <v>27645.810057595976</v>
      </c>
      <c r="N6003" s="21">
        <f t="shared" si="94"/>
        <v>27645.810057595976</v>
      </c>
      <c r="O6003" s="21">
        <f t="shared" si="94"/>
        <v>26754.009733157403</v>
      </c>
      <c r="P6003" s="21">
        <f t="shared" si="94"/>
        <v>27645.810057595976</v>
      </c>
      <c r="Q6003" s="21">
        <f t="shared" si="94"/>
        <v>26754.009733157403</v>
      </c>
      <c r="R6003" s="21">
        <f t="shared" si="94"/>
        <v>27645.810057595976</v>
      </c>
      <c r="S6003" s="21">
        <f t="shared" si="94"/>
        <v>325507.11842008168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3:N15"/>
  <sheetViews>
    <sheetView workbookViewId="0">
      <selection activeCell="C5" sqref="C5"/>
    </sheetView>
  </sheetViews>
  <sheetFormatPr baseColWidth="10" defaultRowHeight="15"/>
  <cols>
    <col min="1" max="1" width="21.5703125" bestFit="1" customWidth="1"/>
    <col min="2" max="2" width="10" bestFit="1" customWidth="1"/>
    <col min="3" max="13" width="8" bestFit="1" customWidth="1"/>
    <col min="14" max="14" width="9" bestFit="1" customWidth="1"/>
  </cols>
  <sheetData>
    <row r="3" spans="1:14">
      <c r="B3" s="19" t="s">
        <v>646</v>
      </c>
    </row>
    <row r="4" spans="1:14">
      <c r="A4" s="19" t="s">
        <v>644</v>
      </c>
      <c r="B4" s="7" t="s">
        <v>648</v>
      </c>
      <c r="C4" s="7" t="s">
        <v>649</v>
      </c>
      <c r="D4" s="7" t="s">
        <v>650</v>
      </c>
      <c r="E4" s="7" t="s">
        <v>651</v>
      </c>
      <c r="F4" s="7" t="s">
        <v>652</v>
      </c>
      <c r="G4" s="7" t="s">
        <v>653</v>
      </c>
      <c r="H4" s="7" t="s">
        <v>654</v>
      </c>
      <c r="I4" s="7" t="s">
        <v>655</v>
      </c>
      <c r="J4" s="7" t="s">
        <v>656</v>
      </c>
      <c r="K4" s="7" t="s">
        <v>657</v>
      </c>
      <c r="L4" s="7" t="s">
        <v>658</v>
      </c>
      <c r="M4" s="7" t="s">
        <v>659</v>
      </c>
      <c r="N4" s="7" t="s">
        <v>660</v>
      </c>
    </row>
    <row r="5" spans="1:14">
      <c r="A5" s="20" t="s">
        <v>643</v>
      </c>
      <c r="B5" s="23">
        <v>4454.1654229799988</v>
      </c>
      <c r="C5" s="23">
        <v>4023.1171562399995</v>
      </c>
      <c r="D5" s="23">
        <v>4454.1654229799988</v>
      </c>
      <c r="E5" s="23">
        <v>4310.4826673999996</v>
      </c>
      <c r="F5" s="23">
        <v>4454.1654229799988</v>
      </c>
      <c r="G5" s="23">
        <v>4310.4826673999996</v>
      </c>
      <c r="H5" s="23">
        <v>4454.1654229799988</v>
      </c>
      <c r="I5" s="23">
        <v>4454.1654229799988</v>
      </c>
      <c r="J5" s="23">
        <v>4310.4826673999996</v>
      </c>
      <c r="K5" s="23">
        <v>4454.1654229799988</v>
      </c>
      <c r="L5" s="23">
        <v>4310.4826673999996</v>
      </c>
      <c r="M5" s="23">
        <v>4454.1654229799988</v>
      </c>
      <c r="N5" s="23">
        <v>52444.205786699982</v>
      </c>
    </row>
    <row r="6" spans="1:14">
      <c r="A6" s="20" t="s">
        <v>637</v>
      </c>
      <c r="B6" s="23">
        <v>826.67856611999957</v>
      </c>
      <c r="C6" s="23">
        <v>746.67741455999953</v>
      </c>
      <c r="D6" s="23">
        <v>826.67856611999957</v>
      </c>
      <c r="E6" s="23">
        <v>800.0115155999996</v>
      </c>
      <c r="F6" s="23">
        <v>826.67856611999957</v>
      </c>
      <c r="G6" s="23">
        <v>800.0115155999996</v>
      </c>
      <c r="H6" s="23">
        <v>826.67856611999957</v>
      </c>
      <c r="I6" s="23">
        <v>826.67856611999957</v>
      </c>
      <c r="J6" s="23">
        <v>800.0115155999996</v>
      </c>
      <c r="K6" s="23">
        <v>826.67856611999957</v>
      </c>
      <c r="L6" s="23">
        <v>800.0115155999996</v>
      </c>
      <c r="M6" s="23">
        <v>826.67856611999957</v>
      </c>
      <c r="N6" s="23">
        <v>9733.4734397999928</v>
      </c>
    </row>
    <row r="7" spans="1:14">
      <c r="A7" s="20" t="s">
        <v>26</v>
      </c>
      <c r="B7" s="23">
        <v>4504.9646399999992</v>
      </c>
      <c r="C7" s="23">
        <v>4069.000320000001</v>
      </c>
      <c r="D7" s="23">
        <v>4504.9646399999992</v>
      </c>
      <c r="E7" s="23">
        <v>4359.6432000000004</v>
      </c>
      <c r="F7" s="23">
        <v>4504.9646399999992</v>
      </c>
      <c r="G7" s="23">
        <v>4359.6432000000004</v>
      </c>
      <c r="H7" s="23">
        <v>4504.9646399999992</v>
      </c>
      <c r="I7" s="23">
        <v>4504.9646399999992</v>
      </c>
      <c r="J7" s="23">
        <v>4359.6432000000004</v>
      </c>
      <c r="K7" s="23">
        <v>4504.9646399999992</v>
      </c>
      <c r="L7" s="23">
        <v>4359.6432000000004</v>
      </c>
      <c r="M7" s="23">
        <v>4504.9646399999992</v>
      </c>
      <c r="N7" s="23">
        <v>53042.325600000011</v>
      </c>
    </row>
    <row r="8" spans="1:14">
      <c r="A8" s="20" t="s">
        <v>642</v>
      </c>
      <c r="B8" s="23">
        <v>1414.0207692000001</v>
      </c>
      <c r="C8" s="23">
        <v>1277.1800495999998</v>
      </c>
      <c r="D8" s="23">
        <v>1414.0207692000001</v>
      </c>
      <c r="E8" s="23">
        <v>1368.4071959999999</v>
      </c>
      <c r="F8" s="23">
        <v>1414.0207692000001</v>
      </c>
      <c r="G8" s="23">
        <v>1368.4071959999999</v>
      </c>
      <c r="H8" s="23">
        <v>1414.0207692000001</v>
      </c>
      <c r="I8" s="23">
        <v>1414.0207692000001</v>
      </c>
      <c r="J8" s="23">
        <v>1368.4071959999999</v>
      </c>
      <c r="K8" s="23">
        <v>1414.0207692000001</v>
      </c>
      <c r="L8" s="23">
        <v>1368.4071959999999</v>
      </c>
      <c r="M8" s="23">
        <v>1414.0207692000001</v>
      </c>
      <c r="N8" s="23">
        <v>16648.954217999999</v>
      </c>
    </row>
    <row r="9" spans="1:14">
      <c r="A9" s="20" t="s">
        <v>34</v>
      </c>
      <c r="B9" s="23">
        <v>7070.1038459999982</v>
      </c>
      <c r="C9" s="23">
        <v>6385.9002479999981</v>
      </c>
      <c r="D9" s="23">
        <v>7070.1038459999982</v>
      </c>
      <c r="E9" s="23">
        <v>6842.0359799999997</v>
      </c>
      <c r="F9" s="23">
        <v>7070.1038459999982</v>
      </c>
      <c r="G9" s="23">
        <v>6842.0359799999997</v>
      </c>
      <c r="H9" s="23">
        <v>7070.1038459999982</v>
      </c>
      <c r="I9" s="23">
        <v>7070.1038459999982</v>
      </c>
      <c r="J9" s="23">
        <v>6842.0359799999997</v>
      </c>
      <c r="K9" s="23">
        <v>7070.1038459999982</v>
      </c>
      <c r="L9" s="23">
        <v>6842.0359799999997</v>
      </c>
      <c r="M9" s="23">
        <v>7070.1038459999982</v>
      </c>
      <c r="N9" s="23">
        <v>83244.771089999995</v>
      </c>
    </row>
    <row r="10" spans="1:14">
      <c r="A10" s="20" t="s">
        <v>640</v>
      </c>
      <c r="B10" s="23">
        <v>2474.5363461000002</v>
      </c>
      <c r="C10" s="23">
        <v>2235.0650868000002</v>
      </c>
      <c r="D10" s="23">
        <v>2474.5363461000002</v>
      </c>
      <c r="E10" s="23">
        <v>2394.7125929999997</v>
      </c>
      <c r="F10" s="23">
        <v>2474.5363461000002</v>
      </c>
      <c r="G10" s="23">
        <v>2394.7125929999997</v>
      </c>
      <c r="H10" s="23">
        <v>2474.5363461000002</v>
      </c>
      <c r="I10" s="23">
        <v>2474.5363461000002</v>
      </c>
      <c r="J10" s="23">
        <v>2394.7125929999997</v>
      </c>
      <c r="K10" s="23">
        <v>2474.5363461000002</v>
      </c>
      <c r="L10" s="23">
        <v>2394.7125929999997</v>
      </c>
      <c r="M10" s="23">
        <v>2474.5363461000002</v>
      </c>
      <c r="N10" s="23">
        <v>29135.669881499998</v>
      </c>
    </row>
    <row r="11" spans="1:14">
      <c r="A11" s="20" t="s">
        <v>638</v>
      </c>
      <c r="B11" s="23">
        <v>1484.72180766</v>
      </c>
      <c r="C11" s="23">
        <v>1341.0390520799997</v>
      </c>
      <c r="D11" s="23">
        <v>1484.72180766</v>
      </c>
      <c r="E11" s="23">
        <v>1436.8275558</v>
      </c>
      <c r="F11" s="23">
        <v>1484.72180766</v>
      </c>
      <c r="G11" s="23">
        <v>1436.8275558</v>
      </c>
      <c r="H11" s="23">
        <v>1484.72180766</v>
      </c>
      <c r="I11" s="23">
        <v>1484.72180766</v>
      </c>
      <c r="J11" s="23">
        <v>1436.8275558</v>
      </c>
      <c r="K11" s="23">
        <v>1484.72180766</v>
      </c>
      <c r="L11" s="23">
        <v>1436.8275558</v>
      </c>
      <c r="M11" s="23">
        <v>1484.72180766</v>
      </c>
      <c r="N11" s="23">
        <v>17481.401928900003</v>
      </c>
    </row>
    <row r="12" spans="1:14">
      <c r="A12" s="20" t="s">
        <v>639</v>
      </c>
      <c r="B12" s="23">
        <v>989.81453843999986</v>
      </c>
      <c r="C12" s="23">
        <v>894.02603471999998</v>
      </c>
      <c r="D12" s="23">
        <v>989.81453843999986</v>
      </c>
      <c r="E12" s="23">
        <v>957.88503719999994</v>
      </c>
      <c r="F12" s="23">
        <v>989.81453843999986</v>
      </c>
      <c r="G12" s="23">
        <v>957.88503719999994</v>
      </c>
      <c r="H12" s="23">
        <v>989.81453843999986</v>
      </c>
      <c r="I12" s="23">
        <v>989.81453843999986</v>
      </c>
      <c r="J12" s="23">
        <v>957.88503719999994</v>
      </c>
      <c r="K12" s="23">
        <v>989.81453843999986</v>
      </c>
      <c r="L12" s="23">
        <v>957.88503719999994</v>
      </c>
      <c r="M12" s="23">
        <v>989.81453843999986</v>
      </c>
      <c r="N12" s="23">
        <v>11654.267952599997</v>
      </c>
    </row>
    <row r="13" spans="1:14">
      <c r="A13" s="20" t="s">
        <v>32</v>
      </c>
      <c r="B13" s="23">
        <v>2828.0415384000003</v>
      </c>
      <c r="C13" s="23">
        <v>2554.3600991999997</v>
      </c>
      <c r="D13" s="23">
        <v>2828.0415384000003</v>
      </c>
      <c r="E13" s="23">
        <v>2736.8143919999998</v>
      </c>
      <c r="F13" s="23">
        <v>2828.0415384000003</v>
      </c>
      <c r="G13" s="23">
        <v>2736.8143919999998</v>
      </c>
      <c r="H13" s="23">
        <v>2828.0415384000003</v>
      </c>
      <c r="I13" s="23">
        <v>2828.0415384000003</v>
      </c>
      <c r="J13" s="23">
        <v>2736.8143919999998</v>
      </c>
      <c r="K13" s="23">
        <v>2828.0415384000003</v>
      </c>
      <c r="L13" s="23">
        <v>2736.8143919999998</v>
      </c>
      <c r="M13" s="23">
        <v>2828.0415384000003</v>
      </c>
      <c r="N13" s="23">
        <v>33297.908435999998</v>
      </c>
    </row>
    <row r="14" spans="1:14">
      <c r="A14" s="20" t="s">
        <v>641</v>
      </c>
      <c r="B14" s="23">
        <v>1598.7625826959797</v>
      </c>
      <c r="C14" s="23">
        <v>1444.0436230802402</v>
      </c>
      <c r="D14" s="23">
        <v>1598.7625826959797</v>
      </c>
      <c r="E14" s="23">
        <v>1547.1895961574</v>
      </c>
      <c r="F14" s="23">
        <v>1598.7625826959797</v>
      </c>
      <c r="G14" s="23">
        <v>1547.1895961574</v>
      </c>
      <c r="H14" s="23">
        <v>1598.7625826959797</v>
      </c>
      <c r="I14" s="23">
        <v>1598.7625826959797</v>
      </c>
      <c r="J14" s="23">
        <v>1547.1895961574</v>
      </c>
      <c r="K14" s="23">
        <v>1598.7625826959797</v>
      </c>
      <c r="L14" s="23">
        <v>1547.1895961574</v>
      </c>
      <c r="M14" s="23">
        <v>1598.7625826959797</v>
      </c>
      <c r="N14" s="23">
        <v>18824.140086581701</v>
      </c>
    </row>
    <row r="15" spans="1:14">
      <c r="A15" s="20" t="s">
        <v>645</v>
      </c>
      <c r="B15" s="23">
        <v>27645.81005759598</v>
      </c>
      <c r="C15" s="23">
        <v>24970.409084280236</v>
      </c>
      <c r="D15" s="23">
        <v>27645.81005759598</v>
      </c>
      <c r="E15" s="23">
        <v>26754.0097331574</v>
      </c>
      <c r="F15" s="23">
        <v>27645.81005759598</v>
      </c>
      <c r="G15" s="23">
        <v>26754.0097331574</v>
      </c>
      <c r="H15" s="23">
        <v>27645.81005759598</v>
      </c>
      <c r="I15" s="23">
        <v>27645.81005759598</v>
      </c>
      <c r="J15" s="23">
        <v>26754.0097331574</v>
      </c>
      <c r="K15" s="23">
        <v>27645.81005759598</v>
      </c>
      <c r="L15" s="23">
        <v>26754.0097331574</v>
      </c>
      <c r="M15" s="23">
        <v>27645.81005759598</v>
      </c>
      <c r="N15" s="23">
        <v>325507.11842008168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3"/>
  <sheetViews>
    <sheetView topLeftCell="D1" zoomScale="80" zoomScaleNormal="80" workbookViewId="0">
      <selection activeCell="I4" sqref="I4"/>
    </sheetView>
  </sheetViews>
  <sheetFormatPr baseColWidth="10" defaultRowHeight="15"/>
  <cols>
    <col min="1" max="2" width="14.42578125" style="27" bestFit="1" customWidth="1"/>
    <col min="3" max="3" width="45.140625" style="27" bestFit="1" customWidth="1"/>
    <col min="4" max="4" width="43" style="27" bestFit="1" customWidth="1"/>
    <col min="5" max="5" width="41.140625" style="27" bestFit="1" customWidth="1"/>
    <col min="6" max="6" width="14.42578125" style="27" bestFit="1" customWidth="1"/>
    <col min="7" max="7" width="14.42578125" style="58" bestFit="1" customWidth="1"/>
    <col min="8" max="8" width="14.42578125" style="29" bestFit="1" customWidth="1"/>
    <col min="9" max="9" width="8.7109375" style="29" bestFit="1" customWidth="1"/>
    <col min="10" max="10" width="11.42578125" style="27"/>
    <col min="11" max="11" width="16.5703125" style="27" bestFit="1" customWidth="1"/>
    <col min="12" max="12" width="10.85546875" style="27" customWidth="1"/>
    <col min="13" max="16384" width="11.42578125" style="27"/>
  </cols>
  <sheetData>
    <row r="1" spans="1:13" ht="30">
      <c r="A1" s="24"/>
      <c r="B1" s="25"/>
      <c r="C1" s="25"/>
      <c r="D1" s="25"/>
      <c r="E1" s="26"/>
      <c r="G1" s="28">
        <v>41639</v>
      </c>
    </row>
    <row r="2" spans="1:13" s="30" customFormat="1" ht="12.75">
      <c r="I2" s="60">
        <v>1.0451999999999999</v>
      </c>
    </row>
    <row r="3" spans="1:13" s="34" customFormat="1" ht="12.75">
      <c r="A3" s="31" t="s">
        <v>0</v>
      </c>
      <c r="B3" s="32" t="s">
        <v>2</v>
      </c>
      <c r="C3" s="31" t="s">
        <v>3</v>
      </c>
      <c r="D3" s="31" t="s">
        <v>4</v>
      </c>
      <c r="E3" s="31" t="s">
        <v>5</v>
      </c>
      <c r="F3" s="31" t="s">
        <v>6</v>
      </c>
      <c r="G3" s="31" t="s">
        <v>7</v>
      </c>
      <c r="H3" s="33" t="s">
        <v>8</v>
      </c>
      <c r="I3" s="33" t="s">
        <v>9</v>
      </c>
      <c r="K3" s="34" t="s">
        <v>10</v>
      </c>
      <c r="L3" s="60">
        <v>64.760000000000005</v>
      </c>
    </row>
    <row r="4" spans="1:13" s="43" customFormat="1" ht="12.75">
      <c r="A4" s="35">
        <v>1</v>
      </c>
      <c r="B4" s="36"/>
      <c r="C4" s="37" t="s">
        <v>37</v>
      </c>
      <c r="D4" s="37"/>
      <c r="E4" s="37"/>
      <c r="F4" s="38">
        <v>33117</v>
      </c>
      <c r="G4" s="39">
        <f>YEAR($G$1)-YEAR(F4)</f>
        <v>23</v>
      </c>
      <c r="H4" s="59">
        <v>678</v>
      </c>
      <c r="I4" s="40">
        <f>H4*$I$2</f>
        <v>708.64559999999994</v>
      </c>
      <c r="J4" s="41"/>
      <c r="K4" s="42"/>
    </row>
    <row r="5" spans="1:13" s="43" customFormat="1" ht="12.75">
      <c r="A5" s="35">
        <v>1</v>
      </c>
      <c r="B5" s="36"/>
      <c r="C5" s="37" t="s">
        <v>38</v>
      </c>
      <c r="D5" s="37"/>
      <c r="E5" s="37"/>
      <c r="F5" s="38">
        <v>37519</v>
      </c>
      <c r="G5" s="39">
        <f t="shared" ref="G5:G68" si="0">YEAR($G$1)-YEAR(F5)</f>
        <v>11</v>
      </c>
      <c r="H5" s="59">
        <v>337.49</v>
      </c>
      <c r="I5" s="40">
        <f t="shared" ref="I5:I68" si="1">H5*$I$2</f>
        <v>352.74454799999995</v>
      </c>
      <c r="J5" s="41"/>
      <c r="K5" s="44" t="s">
        <v>24</v>
      </c>
      <c r="L5" s="45"/>
      <c r="M5" s="45"/>
    </row>
    <row r="6" spans="1:13" s="43" customFormat="1" ht="12.75">
      <c r="A6" s="35">
        <v>1</v>
      </c>
      <c r="B6" s="36"/>
      <c r="C6" s="37" t="s">
        <v>39</v>
      </c>
      <c r="D6" s="37"/>
      <c r="E6" s="37"/>
      <c r="F6" s="38">
        <v>36388</v>
      </c>
      <c r="G6" s="39">
        <f t="shared" si="0"/>
        <v>14</v>
      </c>
      <c r="H6" s="59">
        <v>719.56</v>
      </c>
      <c r="I6" s="40">
        <f t="shared" si="1"/>
        <v>752.08411199999989</v>
      </c>
      <c r="J6" s="41"/>
    </row>
    <row r="7" spans="1:13" s="43" customFormat="1" ht="12.75">
      <c r="A7" s="35">
        <v>1</v>
      </c>
      <c r="B7" s="36"/>
      <c r="C7" s="37" t="s">
        <v>40</v>
      </c>
      <c r="D7" s="37"/>
      <c r="E7" s="37"/>
      <c r="F7" s="38">
        <v>36130</v>
      </c>
      <c r="G7" s="39">
        <f t="shared" si="0"/>
        <v>15</v>
      </c>
      <c r="H7" s="59">
        <v>207.22</v>
      </c>
      <c r="I7" s="40">
        <f t="shared" si="1"/>
        <v>216.58634399999997</v>
      </c>
      <c r="J7" s="41"/>
      <c r="K7" s="46" t="s">
        <v>26</v>
      </c>
      <c r="L7" s="47">
        <v>0.20399999999999999</v>
      </c>
    </row>
    <row r="8" spans="1:13" s="43" customFormat="1" ht="12.75">
      <c r="A8" s="35">
        <v>1</v>
      </c>
      <c r="B8" s="36"/>
      <c r="C8" s="37" t="s">
        <v>41</v>
      </c>
      <c r="D8" s="37"/>
      <c r="E8" s="37"/>
      <c r="F8" s="38">
        <v>36185</v>
      </c>
      <c r="G8" s="39">
        <f t="shared" si="0"/>
        <v>14</v>
      </c>
      <c r="H8" s="59">
        <v>416.93</v>
      </c>
      <c r="I8" s="40">
        <f t="shared" si="1"/>
        <v>435.77523599999995</v>
      </c>
      <c r="J8" s="41"/>
      <c r="K8" s="46" t="s">
        <v>25</v>
      </c>
      <c r="L8" s="47">
        <v>1.0999999999999999E-2</v>
      </c>
    </row>
    <row r="9" spans="1:13" s="43" customFormat="1" ht="12.75">
      <c r="A9" s="35">
        <v>1</v>
      </c>
      <c r="B9" s="36"/>
      <c r="C9" s="37" t="s">
        <v>42</v>
      </c>
      <c r="D9" s="37"/>
      <c r="E9" s="37"/>
      <c r="F9" s="38">
        <v>38022</v>
      </c>
      <c r="G9" s="39">
        <f t="shared" si="0"/>
        <v>9</v>
      </c>
      <c r="H9" s="59">
        <v>244.24</v>
      </c>
      <c r="I9" s="40">
        <f t="shared" si="1"/>
        <v>255.27964799999998</v>
      </c>
      <c r="J9" s="41"/>
      <c r="K9" s="46" t="s">
        <v>27</v>
      </c>
      <c r="L9" s="47">
        <v>1.0500000000000001E-2</v>
      </c>
    </row>
    <row r="10" spans="1:13" s="43" customFormat="1" ht="12.75">
      <c r="A10" s="35">
        <v>1</v>
      </c>
      <c r="B10" s="36"/>
      <c r="C10" s="37" t="s">
        <v>43</v>
      </c>
      <c r="D10" s="37"/>
      <c r="E10" s="37"/>
      <c r="F10" s="38">
        <v>38064</v>
      </c>
      <c r="G10" s="39">
        <f t="shared" si="0"/>
        <v>9</v>
      </c>
      <c r="H10" s="59">
        <v>210.53</v>
      </c>
      <c r="I10" s="40">
        <f t="shared" si="1"/>
        <v>220.04595599999999</v>
      </c>
      <c r="J10" s="41"/>
      <c r="K10" s="46" t="s">
        <v>28</v>
      </c>
      <c r="L10" s="47">
        <v>7.0000000000000001E-3</v>
      </c>
    </row>
    <row r="11" spans="1:13" s="43" customFormat="1" ht="12.75">
      <c r="A11" s="35">
        <v>1</v>
      </c>
      <c r="B11" s="36"/>
      <c r="C11" s="37" t="s">
        <v>44</v>
      </c>
      <c r="D11" s="37"/>
      <c r="E11" s="37"/>
      <c r="F11" s="38">
        <v>38334</v>
      </c>
      <c r="G11" s="39">
        <f t="shared" si="0"/>
        <v>9</v>
      </c>
      <c r="H11" s="59">
        <v>210.53</v>
      </c>
      <c r="I11" s="40">
        <f t="shared" si="1"/>
        <v>220.04595599999999</v>
      </c>
      <c r="J11" s="41"/>
      <c r="K11" s="46" t="s">
        <v>29</v>
      </c>
      <c r="L11" s="47">
        <v>1.7500000000000002E-2</v>
      </c>
    </row>
    <row r="12" spans="1:13" s="43" customFormat="1" ht="12.75">
      <c r="A12" s="35">
        <v>1</v>
      </c>
      <c r="B12" s="36"/>
      <c r="C12" s="37" t="s">
        <v>45</v>
      </c>
      <c r="D12" s="37"/>
      <c r="E12" s="37"/>
      <c r="F12" s="38">
        <v>38555</v>
      </c>
      <c r="G12" s="39">
        <f t="shared" si="0"/>
        <v>8</v>
      </c>
      <c r="H12" s="59">
        <v>210.53</v>
      </c>
      <c r="I12" s="40">
        <f t="shared" si="1"/>
        <v>220.04595599999999</v>
      </c>
      <c r="J12" s="41"/>
      <c r="K12" s="46" t="s">
        <v>30</v>
      </c>
      <c r="L12" s="48">
        <v>1.1306500000000001E-2</v>
      </c>
    </row>
    <row r="13" spans="1:13" s="43" customFormat="1" ht="12.75">
      <c r="A13" s="35">
        <v>1</v>
      </c>
      <c r="B13" s="36"/>
      <c r="C13" s="37" t="s">
        <v>46</v>
      </c>
      <c r="D13" s="37"/>
      <c r="E13" s="37"/>
      <c r="F13" s="38">
        <v>37145</v>
      </c>
      <c r="G13" s="39">
        <f t="shared" si="0"/>
        <v>12</v>
      </c>
      <c r="H13" s="59">
        <v>695.5</v>
      </c>
      <c r="I13" s="40">
        <f t="shared" si="1"/>
        <v>726.93659999999988</v>
      </c>
      <c r="J13" s="41"/>
      <c r="K13" s="46" t="s">
        <v>31</v>
      </c>
      <c r="L13" s="49">
        <v>0.01</v>
      </c>
    </row>
    <row r="14" spans="1:13" s="43" customFormat="1" ht="12.75">
      <c r="A14" s="35">
        <v>1</v>
      </c>
      <c r="B14" s="36"/>
      <c r="C14" s="37" t="s">
        <v>47</v>
      </c>
      <c r="D14" s="37"/>
      <c r="E14" s="37"/>
      <c r="F14" s="38">
        <v>36938</v>
      </c>
      <c r="G14" s="39">
        <f t="shared" si="0"/>
        <v>12</v>
      </c>
      <c r="H14" s="59">
        <v>433.57</v>
      </c>
      <c r="I14" s="40">
        <f t="shared" si="1"/>
        <v>453.16736399999996</v>
      </c>
      <c r="J14" s="41"/>
      <c r="K14" s="46" t="s">
        <v>32</v>
      </c>
      <c r="L14" s="49">
        <v>0.02</v>
      </c>
    </row>
    <row r="15" spans="1:13" s="43" customFormat="1" ht="12.75">
      <c r="A15" s="35">
        <v>1</v>
      </c>
      <c r="B15" s="36"/>
      <c r="C15" s="37" t="s">
        <v>48</v>
      </c>
      <c r="D15" s="37"/>
      <c r="E15" s="37"/>
      <c r="F15" s="38"/>
      <c r="G15" s="39">
        <f t="shared" si="0"/>
        <v>113</v>
      </c>
      <c r="H15" s="59"/>
      <c r="I15" s="40">
        <f t="shared" si="1"/>
        <v>0</v>
      </c>
      <c r="J15" s="41"/>
      <c r="K15" s="46" t="s">
        <v>33</v>
      </c>
      <c r="L15" s="47">
        <v>3.15E-2</v>
      </c>
    </row>
    <row r="16" spans="1:13" s="43" customFormat="1" ht="12.75">
      <c r="A16" s="35">
        <v>1</v>
      </c>
      <c r="B16" s="36"/>
      <c r="C16" s="37" t="s">
        <v>49</v>
      </c>
      <c r="D16" s="37"/>
      <c r="E16" s="37"/>
      <c r="F16" s="38"/>
      <c r="G16" s="39">
        <f t="shared" si="0"/>
        <v>113</v>
      </c>
      <c r="H16" s="59"/>
      <c r="I16" s="40">
        <f t="shared" si="1"/>
        <v>0</v>
      </c>
      <c r="J16" s="41"/>
      <c r="K16" s="46" t="s">
        <v>34</v>
      </c>
      <c r="L16" s="49">
        <v>0.05</v>
      </c>
    </row>
    <row r="17" spans="1:12" s="43" customFormat="1" ht="12.75">
      <c r="A17" s="35">
        <v>1</v>
      </c>
      <c r="B17" s="36"/>
      <c r="C17" s="37" t="s">
        <v>50</v>
      </c>
      <c r="D17" s="37"/>
      <c r="E17" s="37"/>
      <c r="F17" s="38"/>
      <c r="G17" s="39">
        <f t="shared" si="0"/>
        <v>113</v>
      </c>
      <c r="H17" s="59"/>
      <c r="I17" s="40">
        <f t="shared" si="1"/>
        <v>0</v>
      </c>
      <c r="J17" s="41"/>
      <c r="K17" s="46"/>
    </row>
    <row r="18" spans="1:12" s="43" customFormat="1" ht="12.75">
      <c r="A18" s="35">
        <v>1</v>
      </c>
      <c r="B18" s="36"/>
      <c r="C18" s="37" t="s">
        <v>51</v>
      </c>
      <c r="D18" s="37"/>
      <c r="E18" s="37"/>
      <c r="F18" s="38"/>
      <c r="G18" s="39">
        <f t="shared" si="0"/>
        <v>113</v>
      </c>
      <c r="H18" s="59"/>
      <c r="I18" s="40">
        <f t="shared" si="1"/>
        <v>0</v>
      </c>
      <c r="J18" s="41"/>
      <c r="K18" s="46" t="s">
        <v>35</v>
      </c>
      <c r="L18" s="64">
        <f>3*SMGDF</f>
        <v>194.28000000000003</v>
      </c>
    </row>
    <row r="19" spans="1:12" s="43" customFormat="1" ht="12.75">
      <c r="A19" s="35">
        <v>1</v>
      </c>
      <c r="B19" s="36"/>
      <c r="C19" s="37" t="s">
        <v>52</v>
      </c>
      <c r="D19" s="37"/>
      <c r="E19" s="37"/>
      <c r="F19" s="38"/>
      <c r="G19" s="39">
        <f t="shared" si="0"/>
        <v>113</v>
      </c>
      <c r="H19" s="59"/>
      <c r="I19" s="40">
        <f t="shared" si="1"/>
        <v>0</v>
      </c>
      <c r="J19" s="41"/>
      <c r="K19" s="46" t="s">
        <v>36</v>
      </c>
      <c r="L19" s="64">
        <f>25*SMGDF</f>
        <v>1619.0000000000002</v>
      </c>
    </row>
    <row r="20" spans="1:12" s="43" customFormat="1" ht="12.75">
      <c r="A20" s="35">
        <v>1</v>
      </c>
      <c r="B20" s="36"/>
      <c r="C20" s="37" t="s">
        <v>53</v>
      </c>
      <c r="D20" s="37"/>
      <c r="E20" s="37"/>
      <c r="F20" s="38"/>
      <c r="G20" s="39">
        <f t="shared" si="0"/>
        <v>113</v>
      </c>
      <c r="H20" s="59"/>
      <c r="I20" s="40">
        <f t="shared" si="1"/>
        <v>0</v>
      </c>
      <c r="J20" s="41"/>
      <c r="K20" s="46"/>
    </row>
    <row r="21" spans="1:12" s="43" customFormat="1" ht="12.75">
      <c r="A21" s="35">
        <v>1</v>
      </c>
      <c r="B21" s="36"/>
      <c r="C21" s="37" t="s">
        <v>54</v>
      </c>
      <c r="D21" s="37"/>
      <c r="E21" s="37"/>
      <c r="F21" s="38"/>
      <c r="G21" s="39">
        <f t="shared" si="0"/>
        <v>113</v>
      </c>
      <c r="H21" s="59"/>
      <c r="I21" s="40">
        <f t="shared" si="1"/>
        <v>0</v>
      </c>
      <c r="J21" s="41"/>
      <c r="K21" s="46"/>
    </row>
    <row r="22" spans="1:12" s="43" customFormat="1" ht="12.75">
      <c r="A22" s="35">
        <v>1</v>
      </c>
      <c r="B22" s="36"/>
      <c r="C22" s="37" t="s">
        <v>55</v>
      </c>
      <c r="D22" s="37"/>
      <c r="E22" s="37"/>
      <c r="F22" s="38"/>
      <c r="G22" s="39">
        <f t="shared" si="0"/>
        <v>113</v>
      </c>
      <c r="H22" s="59"/>
      <c r="I22" s="40">
        <f t="shared" si="1"/>
        <v>0</v>
      </c>
      <c r="J22" s="41"/>
      <c r="K22" s="46" t="s">
        <v>678</v>
      </c>
      <c r="L22" s="43">
        <v>28</v>
      </c>
    </row>
    <row r="23" spans="1:12" s="43" customFormat="1" ht="12.75">
      <c r="A23" s="35">
        <v>1</v>
      </c>
      <c r="B23" s="36"/>
      <c r="C23" s="37" t="s">
        <v>56</v>
      </c>
      <c r="D23" s="37"/>
      <c r="E23" s="37"/>
      <c r="F23" s="38"/>
      <c r="G23" s="39">
        <f t="shared" si="0"/>
        <v>113</v>
      </c>
      <c r="H23" s="59"/>
      <c r="I23" s="40">
        <f t="shared" si="1"/>
        <v>0</v>
      </c>
      <c r="J23" s="41"/>
      <c r="K23" s="46"/>
    </row>
    <row r="24" spans="1:12" s="43" customFormat="1" ht="12.75">
      <c r="A24" s="35">
        <v>1</v>
      </c>
      <c r="B24" s="36"/>
      <c r="C24" s="37" t="s">
        <v>57</v>
      </c>
      <c r="D24" s="37"/>
      <c r="E24" s="37"/>
      <c r="F24" s="38"/>
      <c r="G24" s="39">
        <f t="shared" si="0"/>
        <v>113</v>
      </c>
      <c r="H24" s="59"/>
      <c r="I24" s="40">
        <f t="shared" si="1"/>
        <v>0</v>
      </c>
      <c r="J24" s="41"/>
      <c r="K24" s="46"/>
    </row>
    <row r="25" spans="1:12" s="43" customFormat="1" ht="12.75">
      <c r="A25" s="35">
        <v>1</v>
      </c>
      <c r="B25" s="36"/>
      <c r="C25" s="37" t="s">
        <v>58</v>
      </c>
      <c r="D25" s="37"/>
      <c r="E25" s="37"/>
      <c r="F25" s="38"/>
      <c r="G25" s="39">
        <f t="shared" si="0"/>
        <v>113</v>
      </c>
      <c r="H25" s="59"/>
      <c r="I25" s="40">
        <f t="shared" si="1"/>
        <v>0</v>
      </c>
      <c r="J25" s="41"/>
      <c r="K25" s="46"/>
    </row>
    <row r="26" spans="1:12" s="43" customFormat="1" ht="12.75">
      <c r="A26" s="35">
        <v>1</v>
      </c>
      <c r="B26" s="36"/>
      <c r="C26" s="37" t="s">
        <v>59</v>
      </c>
      <c r="D26" s="37"/>
      <c r="E26" s="37"/>
      <c r="F26" s="38"/>
      <c r="G26" s="39">
        <f t="shared" si="0"/>
        <v>113</v>
      </c>
      <c r="H26" s="59"/>
      <c r="I26" s="40">
        <f t="shared" si="1"/>
        <v>0</v>
      </c>
      <c r="J26" s="41"/>
      <c r="K26" s="46"/>
    </row>
    <row r="27" spans="1:12" s="43" customFormat="1" ht="12.75">
      <c r="A27" s="35">
        <v>1</v>
      </c>
      <c r="B27" s="36"/>
      <c r="C27" s="37" t="s">
        <v>60</v>
      </c>
      <c r="D27" s="37"/>
      <c r="E27" s="37"/>
      <c r="F27" s="38"/>
      <c r="G27" s="39">
        <f t="shared" si="0"/>
        <v>113</v>
      </c>
      <c r="H27" s="59"/>
      <c r="I27" s="40">
        <f t="shared" si="1"/>
        <v>0</v>
      </c>
      <c r="J27" s="41"/>
      <c r="K27" s="46"/>
    </row>
    <row r="28" spans="1:12" s="43" customFormat="1" ht="12.75">
      <c r="A28" s="35">
        <v>1</v>
      </c>
      <c r="B28" s="36"/>
      <c r="C28" s="37" t="s">
        <v>61</v>
      </c>
      <c r="D28" s="37"/>
      <c r="E28" s="37"/>
      <c r="F28" s="38"/>
      <c r="G28" s="39">
        <f t="shared" si="0"/>
        <v>113</v>
      </c>
      <c r="H28" s="59"/>
      <c r="I28" s="40">
        <f t="shared" si="1"/>
        <v>0</v>
      </c>
      <c r="J28" s="41"/>
      <c r="K28" s="46"/>
    </row>
    <row r="29" spans="1:12" s="43" customFormat="1" ht="12.75">
      <c r="A29" s="35">
        <v>1</v>
      </c>
      <c r="B29" s="36"/>
      <c r="C29" s="37" t="s">
        <v>62</v>
      </c>
      <c r="D29" s="37"/>
      <c r="E29" s="37"/>
      <c r="F29" s="38"/>
      <c r="G29" s="39">
        <f t="shared" si="0"/>
        <v>113</v>
      </c>
      <c r="H29" s="59"/>
      <c r="I29" s="40">
        <f t="shared" si="1"/>
        <v>0</v>
      </c>
      <c r="J29" s="41"/>
      <c r="K29" s="46"/>
    </row>
    <row r="30" spans="1:12" s="43" customFormat="1" ht="12.75">
      <c r="A30" s="35">
        <v>1</v>
      </c>
      <c r="B30" s="36"/>
      <c r="C30" s="37" t="s">
        <v>63</v>
      </c>
      <c r="D30" s="37"/>
      <c r="E30" s="37"/>
      <c r="F30" s="38"/>
      <c r="G30" s="39">
        <f t="shared" si="0"/>
        <v>113</v>
      </c>
      <c r="H30" s="59"/>
      <c r="I30" s="40">
        <f t="shared" si="1"/>
        <v>0</v>
      </c>
      <c r="J30" s="41"/>
      <c r="K30" s="42"/>
    </row>
    <row r="31" spans="1:12" s="43" customFormat="1" ht="12.75">
      <c r="A31" s="35">
        <v>1</v>
      </c>
      <c r="B31" s="36"/>
      <c r="C31" s="37" t="s">
        <v>64</v>
      </c>
      <c r="D31" s="37"/>
      <c r="E31" s="37"/>
      <c r="F31" s="38"/>
      <c r="G31" s="39">
        <f t="shared" si="0"/>
        <v>113</v>
      </c>
      <c r="H31" s="59"/>
      <c r="I31" s="40">
        <f t="shared" si="1"/>
        <v>0</v>
      </c>
      <c r="J31" s="41"/>
      <c r="K31" s="42"/>
    </row>
    <row r="32" spans="1:12" s="43" customFormat="1" ht="12.75">
      <c r="A32" s="35">
        <v>1</v>
      </c>
      <c r="B32" s="36"/>
      <c r="C32" s="37" t="s">
        <v>65</v>
      </c>
      <c r="D32" s="37"/>
      <c r="E32" s="37"/>
      <c r="F32" s="38"/>
      <c r="G32" s="39">
        <f t="shared" si="0"/>
        <v>113</v>
      </c>
      <c r="H32" s="59"/>
      <c r="I32" s="40">
        <f t="shared" si="1"/>
        <v>0</v>
      </c>
      <c r="J32" s="41"/>
      <c r="K32" s="42"/>
    </row>
    <row r="33" spans="1:11" s="43" customFormat="1" ht="12.75">
      <c r="A33" s="35">
        <v>1</v>
      </c>
      <c r="B33" s="36"/>
      <c r="C33" s="37" t="s">
        <v>66</v>
      </c>
      <c r="D33" s="37"/>
      <c r="E33" s="37"/>
      <c r="F33" s="38"/>
      <c r="G33" s="39">
        <f t="shared" si="0"/>
        <v>113</v>
      </c>
      <c r="H33" s="59"/>
      <c r="I33" s="40">
        <f t="shared" si="1"/>
        <v>0</v>
      </c>
      <c r="J33" s="41"/>
      <c r="K33" s="42"/>
    </row>
    <row r="34" spans="1:11" s="43" customFormat="1" ht="12.75">
      <c r="A34" s="35">
        <v>1</v>
      </c>
      <c r="B34" s="36"/>
      <c r="C34" s="37" t="s">
        <v>67</v>
      </c>
      <c r="D34" s="37"/>
      <c r="E34" s="37"/>
      <c r="F34" s="38"/>
      <c r="G34" s="39">
        <f t="shared" si="0"/>
        <v>113</v>
      </c>
      <c r="H34" s="59"/>
      <c r="I34" s="40">
        <f t="shared" si="1"/>
        <v>0</v>
      </c>
      <c r="J34" s="41"/>
      <c r="K34" s="42"/>
    </row>
    <row r="35" spans="1:11" s="43" customFormat="1" ht="12.75">
      <c r="A35" s="35">
        <v>1</v>
      </c>
      <c r="B35" s="36"/>
      <c r="C35" s="37" t="s">
        <v>68</v>
      </c>
      <c r="D35" s="37"/>
      <c r="E35" s="37"/>
      <c r="F35" s="38"/>
      <c r="G35" s="39">
        <f t="shared" si="0"/>
        <v>113</v>
      </c>
      <c r="H35" s="59"/>
      <c r="I35" s="40">
        <f t="shared" si="1"/>
        <v>0</v>
      </c>
      <c r="J35" s="41"/>
      <c r="K35" s="42"/>
    </row>
    <row r="36" spans="1:11" s="43" customFormat="1" ht="12.75">
      <c r="A36" s="35">
        <v>1</v>
      </c>
      <c r="B36" s="36"/>
      <c r="C36" s="37" t="s">
        <v>69</v>
      </c>
      <c r="D36" s="37"/>
      <c r="E36" s="37"/>
      <c r="F36" s="38"/>
      <c r="G36" s="39">
        <f t="shared" si="0"/>
        <v>113</v>
      </c>
      <c r="H36" s="59"/>
      <c r="I36" s="40">
        <f t="shared" si="1"/>
        <v>0</v>
      </c>
      <c r="J36" s="41"/>
      <c r="K36" s="42"/>
    </row>
    <row r="37" spans="1:11" s="43" customFormat="1" ht="12.75">
      <c r="A37" s="35">
        <v>1</v>
      </c>
      <c r="B37" s="36"/>
      <c r="C37" s="37" t="s">
        <v>70</v>
      </c>
      <c r="D37" s="37"/>
      <c r="E37" s="37"/>
      <c r="F37" s="38"/>
      <c r="G37" s="39">
        <f t="shared" si="0"/>
        <v>113</v>
      </c>
      <c r="H37" s="59"/>
      <c r="I37" s="40">
        <f t="shared" si="1"/>
        <v>0</v>
      </c>
      <c r="J37" s="41"/>
      <c r="K37" s="42"/>
    </row>
    <row r="38" spans="1:11" s="43" customFormat="1" ht="12.75">
      <c r="A38" s="35">
        <v>1</v>
      </c>
      <c r="B38" s="36"/>
      <c r="C38" s="37" t="s">
        <v>71</v>
      </c>
      <c r="D38" s="37"/>
      <c r="E38" s="37"/>
      <c r="F38" s="38"/>
      <c r="G38" s="39">
        <f t="shared" si="0"/>
        <v>113</v>
      </c>
      <c r="H38" s="59"/>
      <c r="I38" s="40">
        <f t="shared" si="1"/>
        <v>0</v>
      </c>
      <c r="J38" s="41"/>
      <c r="K38" s="42"/>
    </row>
    <row r="39" spans="1:11" s="43" customFormat="1" ht="12.75">
      <c r="A39" s="35">
        <v>1</v>
      </c>
      <c r="B39" s="36"/>
      <c r="C39" s="37" t="s">
        <v>72</v>
      </c>
      <c r="D39" s="37"/>
      <c r="E39" s="37"/>
      <c r="F39" s="38"/>
      <c r="G39" s="39">
        <f t="shared" si="0"/>
        <v>113</v>
      </c>
      <c r="H39" s="59"/>
      <c r="I39" s="40">
        <f t="shared" si="1"/>
        <v>0</v>
      </c>
      <c r="J39" s="41"/>
      <c r="K39" s="42"/>
    </row>
    <row r="40" spans="1:11" s="43" customFormat="1" ht="12.75">
      <c r="A40" s="35">
        <v>1</v>
      </c>
      <c r="B40" s="36"/>
      <c r="C40" s="37" t="s">
        <v>73</v>
      </c>
      <c r="D40" s="37"/>
      <c r="E40" s="37"/>
      <c r="F40" s="38"/>
      <c r="G40" s="39">
        <f t="shared" si="0"/>
        <v>113</v>
      </c>
      <c r="H40" s="59"/>
      <c r="I40" s="40">
        <f t="shared" si="1"/>
        <v>0</v>
      </c>
      <c r="J40" s="41"/>
      <c r="K40" s="42"/>
    </row>
    <row r="41" spans="1:11" s="43" customFormat="1" ht="12.75">
      <c r="A41" s="35">
        <v>1</v>
      </c>
      <c r="B41" s="36"/>
      <c r="C41" s="37" t="s">
        <v>74</v>
      </c>
      <c r="D41" s="37"/>
      <c r="E41" s="37"/>
      <c r="F41" s="38"/>
      <c r="G41" s="39">
        <f t="shared" si="0"/>
        <v>113</v>
      </c>
      <c r="H41" s="59"/>
      <c r="I41" s="40">
        <f t="shared" si="1"/>
        <v>0</v>
      </c>
      <c r="J41" s="41"/>
      <c r="K41" s="42"/>
    </row>
    <row r="42" spans="1:11" s="43" customFormat="1" ht="12.75">
      <c r="A42" s="35">
        <v>1</v>
      </c>
      <c r="B42" s="36"/>
      <c r="C42" s="37" t="s">
        <v>75</v>
      </c>
      <c r="D42" s="37"/>
      <c r="E42" s="37"/>
      <c r="F42" s="38"/>
      <c r="G42" s="39">
        <f t="shared" si="0"/>
        <v>113</v>
      </c>
      <c r="H42" s="59"/>
      <c r="I42" s="40">
        <f t="shared" si="1"/>
        <v>0</v>
      </c>
      <c r="J42" s="41"/>
      <c r="K42" s="42"/>
    </row>
    <row r="43" spans="1:11" s="43" customFormat="1" ht="12.75">
      <c r="A43" s="35">
        <v>1</v>
      </c>
      <c r="B43" s="36"/>
      <c r="C43" s="37" t="s">
        <v>76</v>
      </c>
      <c r="D43" s="37"/>
      <c r="E43" s="37"/>
      <c r="F43" s="38"/>
      <c r="G43" s="39">
        <f t="shared" si="0"/>
        <v>113</v>
      </c>
      <c r="H43" s="59"/>
      <c r="I43" s="40">
        <f t="shared" si="1"/>
        <v>0</v>
      </c>
      <c r="J43" s="41"/>
      <c r="K43" s="42"/>
    </row>
    <row r="44" spans="1:11" s="43" customFormat="1" ht="12.75">
      <c r="A44" s="35">
        <v>1</v>
      </c>
      <c r="B44" s="36"/>
      <c r="C44" s="37" t="s">
        <v>77</v>
      </c>
      <c r="D44" s="37"/>
      <c r="E44" s="37"/>
      <c r="F44" s="38"/>
      <c r="G44" s="39">
        <f t="shared" si="0"/>
        <v>113</v>
      </c>
      <c r="H44" s="59"/>
      <c r="I44" s="40">
        <f t="shared" si="1"/>
        <v>0</v>
      </c>
      <c r="J44" s="41"/>
      <c r="K44" s="42"/>
    </row>
    <row r="45" spans="1:11" s="43" customFormat="1" ht="12.75">
      <c r="A45" s="35">
        <v>1</v>
      </c>
      <c r="B45" s="36"/>
      <c r="C45" s="37" t="s">
        <v>78</v>
      </c>
      <c r="D45" s="37"/>
      <c r="E45" s="37"/>
      <c r="F45" s="38"/>
      <c r="G45" s="39">
        <f t="shared" si="0"/>
        <v>113</v>
      </c>
      <c r="H45" s="59"/>
      <c r="I45" s="40">
        <f t="shared" si="1"/>
        <v>0</v>
      </c>
      <c r="J45" s="41"/>
      <c r="K45" s="42"/>
    </row>
    <row r="46" spans="1:11" s="43" customFormat="1" ht="12.75">
      <c r="A46" s="35">
        <v>1</v>
      </c>
      <c r="B46" s="36"/>
      <c r="C46" s="37" t="s">
        <v>79</v>
      </c>
      <c r="D46" s="37"/>
      <c r="E46" s="37"/>
      <c r="F46" s="38"/>
      <c r="G46" s="39">
        <f t="shared" si="0"/>
        <v>113</v>
      </c>
      <c r="H46" s="59"/>
      <c r="I46" s="40">
        <f t="shared" si="1"/>
        <v>0</v>
      </c>
      <c r="J46" s="41"/>
      <c r="K46" s="42"/>
    </row>
    <row r="47" spans="1:11" s="43" customFormat="1" ht="12.75">
      <c r="A47" s="35">
        <v>1</v>
      </c>
      <c r="B47" s="36"/>
      <c r="C47" s="37" t="s">
        <v>80</v>
      </c>
      <c r="D47" s="37"/>
      <c r="E47" s="37"/>
      <c r="F47" s="38"/>
      <c r="G47" s="39">
        <f t="shared" si="0"/>
        <v>113</v>
      </c>
      <c r="H47" s="59"/>
      <c r="I47" s="40">
        <f t="shared" si="1"/>
        <v>0</v>
      </c>
      <c r="J47" s="41"/>
      <c r="K47" s="42"/>
    </row>
    <row r="48" spans="1:11" s="43" customFormat="1" ht="12.75">
      <c r="A48" s="35">
        <v>1</v>
      </c>
      <c r="B48" s="36"/>
      <c r="C48" s="37" t="s">
        <v>81</v>
      </c>
      <c r="D48" s="37"/>
      <c r="E48" s="37"/>
      <c r="F48" s="38"/>
      <c r="G48" s="39">
        <f t="shared" si="0"/>
        <v>113</v>
      </c>
      <c r="H48" s="59"/>
      <c r="I48" s="40">
        <f t="shared" si="1"/>
        <v>0</v>
      </c>
      <c r="J48" s="41"/>
      <c r="K48" s="42"/>
    </row>
    <row r="49" spans="1:11" s="43" customFormat="1" ht="12.75">
      <c r="A49" s="35">
        <v>1</v>
      </c>
      <c r="B49" s="36"/>
      <c r="C49" s="37" t="s">
        <v>82</v>
      </c>
      <c r="D49" s="37"/>
      <c r="E49" s="37"/>
      <c r="F49" s="38"/>
      <c r="G49" s="39">
        <f t="shared" si="0"/>
        <v>113</v>
      </c>
      <c r="H49" s="59"/>
      <c r="I49" s="40">
        <f t="shared" si="1"/>
        <v>0</v>
      </c>
      <c r="J49" s="41"/>
      <c r="K49" s="42"/>
    </row>
    <row r="50" spans="1:11" s="43" customFormat="1" ht="12.75">
      <c r="A50" s="35">
        <v>1</v>
      </c>
      <c r="B50" s="36"/>
      <c r="C50" s="37" t="s">
        <v>83</v>
      </c>
      <c r="D50" s="37"/>
      <c r="E50" s="37"/>
      <c r="F50" s="38"/>
      <c r="G50" s="39">
        <f t="shared" si="0"/>
        <v>113</v>
      </c>
      <c r="H50" s="59"/>
      <c r="I50" s="40">
        <f t="shared" si="1"/>
        <v>0</v>
      </c>
      <c r="J50" s="41"/>
      <c r="K50" s="42"/>
    </row>
    <row r="51" spans="1:11" s="43" customFormat="1" ht="12.75">
      <c r="A51" s="35">
        <v>1</v>
      </c>
      <c r="B51" s="36"/>
      <c r="C51" s="37" t="s">
        <v>84</v>
      </c>
      <c r="D51" s="37"/>
      <c r="E51" s="37"/>
      <c r="F51" s="38"/>
      <c r="G51" s="39">
        <f t="shared" si="0"/>
        <v>113</v>
      </c>
      <c r="H51" s="59"/>
      <c r="I51" s="40">
        <f t="shared" si="1"/>
        <v>0</v>
      </c>
      <c r="J51" s="41"/>
      <c r="K51" s="42"/>
    </row>
    <row r="52" spans="1:11" s="43" customFormat="1" ht="12.75">
      <c r="A52" s="35">
        <v>1</v>
      </c>
      <c r="B52" s="36"/>
      <c r="C52" s="37" t="s">
        <v>85</v>
      </c>
      <c r="D52" s="37"/>
      <c r="E52" s="37"/>
      <c r="F52" s="38"/>
      <c r="G52" s="39">
        <f t="shared" si="0"/>
        <v>113</v>
      </c>
      <c r="H52" s="59"/>
      <c r="I52" s="40">
        <f t="shared" si="1"/>
        <v>0</v>
      </c>
      <c r="J52" s="41"/>
      <c r="K52" s="42"/>
    </row>
    <row r="53" spans="1:11" s="43" customFormat="1" ht="12.75">
      <c r="A53" s="35">
        <v>1</v>
      </c>
      <c r="B53" s="36"/>
      <c r="C53" s="37" t="s">
        <v>86</v>
      </c>
      <c r="D53" s="37"/>
      <c r="E53" s="37"/>
      <c r="F53" s="38"/>
      <c r="G53" s="39">
        <f t="shared" si="0"/>
        <v>113</v>
      </c>
      <c r="H53" s="59"/>
      <c r="I53" s="40">
        <f t="shared" si="1"/>
        <v>0</v>
      </c>
      <c r="J53" s="41"/>
      <c r="K53" s="42"/>
    </row>
    <row r="54" spans="1:11" s="43" customFormat="1" ht="12.75">
      <c r="A54" s="35">
        <v>1</v>
      </c>
      <c r="B54" s="36"/>
      <c r="C54" s="37" t="s">
        <v>87</v>
      </c>
      <c r="D54" s="37"/>
      <c r="E54" s="37"/>
      <c r="F54" s="38"/>
      <c r="G54" s="39">
        <f t="shared" si="0"/>
        <v>113</v>
      </c>
      <c r="H54" s="59"/>
      <c r="I54" s="40">
        <f t="shared" si="1"/>
        <v>0</v>
      </c>
      <c r="J54" s="41"/>
      <c r="K54" s="42"/>
    </row>
    <row r="55" spans="1:11" s="43" customFormat="1" ht="12.75">
      <c r="A55" s="35">
        <v>1</v>
      </c>
      <c r="B55" s="36"/>
      <c r="C55" s="37" t="s">
        <v>88</v>
      </c>
      <c r="D55" s="37"/>
      <c r="E55" s="37"/>
      <c r="F55" s="38"/>
      <c r="G55" s="39">
        <f t="shared" si="0"/>
        <v>113</v>
      </c>
      <c r="H55" s="59"/>
      <c r="I55" s="40">
        <f t="shared" si="1"/>
        <v>0</v>
      </c>
      <c r="J55" s="41"/>
      <c r="K55" s="42"/>
    </row>
    <row r="56" spans="1:11" s="43" customFormat="1" ht="12.75">
      <c r="A56" s="35">
        <v>1</v>
      </c>
      <c r="B56" s="36"/>
      <c r="C56" s="37" t="s">
        <v>89</v>
      </c>
      <c r="D56" s="37"/>
      <c r="E56" s="37"/>
      <c r="F56" s="38"/>
      <c r="G56" s="39">
        <f t="shared" si="0"/>
        <v>113</v>
      </c>
      <c r="H56" s="59"/>
      <c r="I56" s="40">
        <f t="shared" si="1"/>
        <v>0</v>
      </c>
      <c r="J56" s="41"/>
      <c r="K56" s="42"/>
    </row>
    <row r="57" spans="1:11" s="43" customFormat="1" ht="12.75">
      <c r="A57" s="35">
        <v>1</v>
      </c>
      <c r="B57" s="36"/>
      <c r="C57" s="37" t="s">
        <v>90</v>
      </c>
      <c r="D57" s="37"/>
      <c r="E57" s="37"/>
      <c r="F57" s="38"/>
      <c r="G57" s="39">
        <f t="shared" si="0"/>
        <v>113</v>
      </c>
      <c r="H57" s="59"/>
      <c r="I57" s="40">
        <f t="shared" si="1"/>
        <v>0</v>
      </c>
      <c r="J57" s="41"/>
      <c r="K57" s="42"/>
    </row>
    <row r="58" spans="1:11" s="43" customFormat="1" ht="12.75">
      <c r="A58" s="35">
        <v>1</v>
      </c>
      <c r="B58" s="36"/>
      <c r="C58" s="37" t="s">
        <v>91</v>
      </c>
      <c r="D58" s="37"/>
      <c r="E58" s="37"/>
      <c r="F58" s="38"/>
      <c r="G58" s="39">
        <f t="shared" si="0"/>
        <v>113</v>
      </c>
      <c r="H58" s="59"/>
      <c r="I58" s="40">
        <f t="shared" si="1"/>
        <v>0</v>
      </c>
      <c r="J58" s="41"/>
      <c r="K58" s="42"/>
    </row>
    <row r="59" spans="1:11" s="43" customFormat="1" ht="12.75">
      <c r="A59" s="35">
        <v>1</v>
      </c>
      <c r="B59" s="36"/>
      <c r="C59" s="37" t="s">
        <v>92</v>
      </c>
      <c r="D59" s="37"/>
      <c r="E59" s="37"/>
      <c r="F59" s="38"/>
      <c r="G59" s="39">
        <f t="shared" si="0"/>
        <v>113</v>
      </c>
      <c r="H59" s="59"/>
      <c r="I59" s="40">
        <f t="shared" si="1"/>
        <v>0</v>
      </c>
      <c r="J59" s="41"/>
      <c r="K59" s="42"/>
    </row>
    <row r="60" spans="1:11" s="43" customFormat="1" ht="12.75">
      <c r="A60" s="35">
        <v>1</v>
      </c>
      <c r="B60" s="36"/>
      <c r="C60" s="37" t="s">
        <v>93</v>
      </c>
      <c r="D60" s="37"/>
      <c r="E60" s="37"/>
      <c r="F60" s="38"/>
      <c r="G60" s="39">
        <f t="shared" si="0"/>
        <v>113</v>
      </c>
      <c r="H60" s="59"/>
      <c r="I60" s="40">
        <f t="shared" si="1"/>
        <v>0</v>
      </c>
      <c r="J60" s="41"/>
      <c r="K60" s="42"/>
    </row>
    <row r="61" spans="1:11" s="43" customFormat="1" ht="12.75">
      <c r="A61" s="35">
        <v>1</v>
      </c>
      <c r="B61" s="36"/>
      <c r="C61" s="37" t="s">
        <v>94</v>
      </c>
      <c r="D61" s="37"/>
      <c r="E61" s="37"/>
      <c r="F61" s="38"/>
      <c r="G61" s="39">
        <f t="shared" si="0"/>
        <v>113</v>
      </c>
      <c r="H61" s="59"/>
      <c r="I61" s="40">
        <f t="shared" si="1"/>
        <v>0</v>
      </c>
      <c r="J61" s="41"/>
      <c r="K61" s="42"/>
    </row>
    <row r="62" spans="1:11" s="43" customFormat="1" ht="12.75">
      <c r="A62" s="35">
        <v>1</v>
      </c>
      <c r="B62" s="36"/>
      <c r="C62" s="37" t="s">
        <v>95</v>
      </c>
      <c r="D62" s="37"/>
      <c r="E62" s="37"/>
      <c r="F62" s="38"/>
      <c r="G62" s="39">
        <f t="shared" si="0"/>
        <v>113</v>
      </c>
      <c r="H62" s="59"/>
      <c r="I62" s="40">
        <f t="shared" si="1"/>
        <v>0</v>
      </c>
      <c r="J62" s="41"/>
      <c r="K62" s="42"/>
    </row>
    <row r="63" spans="1:11" s="43" customFormat="1" ht="12.75">
      <c r="A63" s="35">
        <v>1</v>
      </c>
      <c r="B63" s="36"/>
      <c r="C63" s="37" t="s">
        <v>96</v>
      </c>
      <c r="D63" s="37"/>
      <c r="E63" s="37"/>
      <c r="F63" s="38"/>
      <c r="G63" s="39">
        <f t="shared" si="0"/>
        <v>113</v>
      </c>
      <c r="H63" s="59"/>
      <c r="I63" s="40">
        <f t="shared" si="1"/>
        <v>0</v>
      </c>
      <c r="J63" s="41"/>
      <c r="K63" s="42"/>
    </row>
    <row r="64" spans="1:11" s="43" customFormat="1" ht="12.75">
      <c r="A64" s="35">
        <v>1</v>
      </c>
      <c r="B64" s="36"/>
      <c r="C64" s="37" t="s">
        <v>97</v>
      </c>
      <c r="D64" s="37"/>
      <c r="E64" s="37"/>
      <c r="F64" s="38"/>
      <c r="G64" s="39">
        <f t="shared" si="0"/>
        <v>113</v>
      </c>
      <c r="H64" s="59"/>
      <c r="I64" s="40">
        <f t="shared" si="1"/>
        <v>0</v>
      </c>
      <c r="J64" s="41"/>
      <c r="K64" s="42"/>
    </row>
    <row r="65" spans="1:11" s="43" customFormat="1" ht="12.75">
      <c r="A65" s="35">
        <v>1</v>
      </c>
      <c r="B65" s="36"/>
      <c r="C65" s="37" t="s">
        <v>98</v>
      </c>
      <c r="D65" s="37"/>
      <c r="E65" s="37"/>
      <c r="F65" s="38"/>
      <c r="G65" s="39">
        <f t="shared" si="0"/>
        <v>113</v>
      </c>
      <c r="H65" s="59"/>
      <c r="I65" s="40">
        <f t="shared" si="1"/>
        <v>0</v>
      </c>
      <c r="J65" s="41"/>
      <c r="K65" s="42"/>
    </row>
    <row r="66" spans="1:11" s="43" customFormat="1" ht="12.75">
      <c r="A66" s="35">
        <v>1</v>
      </c>
      <c r="B66" s="36"/>
      <c r="C66" s="37" t="s">
        <v>99</v>
      </c>
      <c r="D66" s="37"/>
      <c r="E66" s="37"/>
      <c r="F66" s="38"/>
      <c r="G66" s="39">
        <f t="shared" si="0"/>
        <v>113</v>
      </c>
      <c r="H66" s="59"/>
      <c r="I66" s="40">
        <f t="shared" si="1"/>
        <v>0</v>
      </c>
      <c r="J66" s="41"/>
      <c r="K66" s="42"/>
    </row>
    <row r="67" spans="1:11" s="43" customFormat="1" ht="12.75">
      <c r="A67" s="35">
        <v>1</v>
      </c>
      <c r="B67" s="36"/>
      <c r="C67" s="37" t="s">
        <v>100</v>
      </c>
      <c r="D67" s="37"/>
      <c r="E67" s="37"/>
      <c r="F67" s="38"/>
      <c r="G67" s="39">
        <f t="shared" si="0"/>
        <v>113</v>
      </c>
      <c r="H67" s="59"/>
      <c r="I67" s="40">
        <f t="shared" si="1"/>
        <v>0</v>
      </c>
      <c r="J67" s="41"/>
      <c r="K67" s="42"/>
    </row>
    <row r="68" spans="1:11" s="43" customFormat="1" ht="12.75">
      <c r="A68" s="35">
        <v>1</v>
      </c>
      <c r="B68" s="36"/>
      <c r="C68" s="37" t="s">
        <v>101</v>
      </c>
      <c r="D68" s="37"/>
      <c r="E68" s="37"/>
      <c r="F68" s="38"/>
      <c r="G68" s="39">
        <f t="shared" si="0"/>
        <v>113</v>
      </c>
      <c r="H68" s="59"/>
      <c r="I68" s="40">
        <f t="shared" si="1"/>
        <v>0</v>
      </c>
      <c r="J68" s="41"/>
      <c r="K68" s="42"/>
    </row>
    <row r="69" spans="1:11" s="43" customFormat="1" ht="12.75">
      <c r="A69" s="35">
        <v>1</v>
      </c>
      <c r="B69" s="36"/>
      <c r="C69" s="37" t="s">
        <v>102</v>
      </c>
      <c r="D69" s="37"/>
      <c r="E69" s="37"/>
      <c r="F69" s="38"/>
      <c r="G69" s="39">
        <f t="shared" ref="G69:G132" si="2">YEAR($G$1)-YEAR(F69)</f>
        <v>113</v>
      </c>
      <c r="H69" s="59"/>
      <c r="I69" s="40">
        <f t="shared" ref="I69:I132" si="3">H69*$I$2</f>
        <v>0</v>
      </c>
      <c r="J69" s="41"/>
      <c r="K69" s="42"/>
    </row>
    <row r="70" spans="1:11" s="43" customFormat="1" ht="12.75">
      <c r="A70" s="35">
        <v>1</v>
      </c>
      <c r="B70" s="36"/>
      <c r="C70" s="37" t="s">
        <v>103</v>
      </c>
      <c r="D70" s="37"/>
      <c r="E70" s="37"/>
      <c r="F70" s="38"/>
      <c r="G70" s="39">
        <f t="shared" si="2"/>
        <v>113</v>
      </c>
      <c r="H70" s="59"/>
      <c r="I70" s="40">
        <f t="shared" si="3"/>
        <v>0</v>
      </c>
      <c r="J70" s="41"/>
      <c r="K70" s="42"/>
    </row>
    <row r="71" spans="1:11" s="43" customFormat="1" ht="12.75">
      <c r="A71" s="35">
        <v>1</v>
      </c>
      <c r="B71" s="36"/>
      <c r="C71" s="37" t="s">
        <v>104</v>
      </c>
      <c r="D71" s="37"/>
      <c r="E71" s="37"/>
      <c r="F71" s="38"/>
      <c r="G71" s="39">
        <f t="shared" si="2"/>
        <v>113</v>
      </c>
      <c r="H71" s="59"/>
      <c r="I71" s="40">
        <f t="shared" si="3"/>
        <v>0</v>
      </c>
      <c r="J71" s="41"/>
      <c r="K71" s="42"/>
    </row>
    <row r="72" spans="1:11" s="43" customFormat="1" ht="12.75">
      <c r="A72" s="35">
        <v>1</v>
      </c>
      <c r="B72" s="36"/>
      <c r="C72" s="37" t="s">
        <v>105</v>
      </c>
      <c r="D72" s="37"/>
      <c r="E72" s="37"/>
      <c r="F72" s="38"/>
      <c r="G72" s="39">
        <f t="shared" si="2"/>
        <v>113</v>
      </c>
      <c r="H72" s="59"/>
      <c r="I72" s="40">
        <f t="shared" si="3"/>
        <v>0</v>
      </c>
      <c r="J72" s="41"/>
      <c r="K72" s="42"/>
    </row>
    <row r="73" spans="1:11" s="43" customFormat="1" ht="12.75">
      <c r="A73" s="35">
        <v>1</v>
      </c>
      <c r="B73" s="36"/>
      <c r="C73" s="37" t="s">
        <v>106</v>
      </c>
      <c r="D73" s="37"/>
      <c r="E73" s="37"/>
      <c r="F73" s="38"/>
      <c r="G73" s="39">
        <f t="shared" si="2"/>
        <v>113</v>
      </c>
      <c r="H73" s="59"/>
      <c r="I73" s="40">
        <f t="shared" si="3"/>
        <v>0</v>
      </c>
      <c r="J73" s="41"/>
      <c r="K73" s="42"/>
    </row>
    <row r="74" spans="1:11" s="43" customFormat="1" ht="12.75">
      <c r="A74" s="35">
        <v>1</v>
      </c>
      <c r="B74" s="36"/>
      <c r="C74" s="37" t="s">
        <v>107</v>
      </c>
      <c r="D74" s="37"/>
      <c r="E74" s="37"/>
      <c r="F74" s="38"/>
      <c r="G74" s="39">
        <f t="shared" si="2"/>
        <v>113</v>
      </c>
      <c r="H74" s="60"/>
      <c r="I74" s="40">
        <f t="shared" si="3"/>
        <v>0</v>
      </c>
      <c r="J74" s="41"/>
      <c r="K74" s="42"/>
    </row>
    <row r="75" spans="1:11" s="43" customFormat="1" ht="12.75">
      <c r="A75" s="35">
        <v>1</v>
      </c>
      <c r="B75" s="36"/>
      <c r="C75" s="37" t="s">
        <v>108</v>
      </c>
      <c r="D75" s="37"/>
      <c r="E75" s="37"/>
      <c r="F75" s="38"/>
      <c r="G75" s="39">
        <f t="shared" si="2"/>
        <v>113</v>
      </c>
      <c r="H75" s="59"/>
      <c r="I75" s="40">
        <f t="shared" si="3"/>
        <v>0</v>
      </c>
      <c r="J75" s="41"/>
      <c r="K75" s="42"/>
    </row>
    <row r="76" spans="1:11" s="43" customFormat="1" ht="12.75">
      <c r="A76" s="35">
        <v>1</v>
      </c>
      <c r="B76" s="36"/>
      <c r="C76" s="37" t="s">
        <v>109</v>
      </c>
      <c r="D76" s="37"/>
      <c r="E76" s="37"/>
      <c r="F76" s="38"/>
      <c r="G76" s="39">
        <f t="shared" si="2"/>
        <v>113</v>
      </c>
      <c r="H76" s="59"/>
      <c r="I76" s="40">
        <f t="shared" si="3"/>
        <v>0</v>
      </c>
      <c r="J76" s="41"/>
      <c r="K76" s="42"/>
    </row>
    <row r="77" spans="1:11" s="43" customFormat="1" ht="12.75">
      <c r="A77" s="35">
        <v>1</v>
      </c>
      <c r="B77" s="36"/>
      <c r="C77" s="37" t="s">
        <v>110</v>
      </c>
      <c r="D77" s="37"/>
      <c r="E77" s="37"/>
      <c r="F77" s="38"/>
      <c r="G77" s="39">
        <f t="shared" si="2"/>
        <v>113</v>
      </c>
      <c r="H77" s="59"/>
      <c r="I77" s="40">
        <f t="shared" si="3"/>
        <v>0</v>
      </c>
      <c r="J77" s="41"/>
      <c r="K77" s="42"/>
    </row>
    <row r="78" spans="1:11" s="43" customFormat="1" ht="12.75">
      <c r="A78" s="35">
        <v>1</v>
      </c>
      <c r="B78" s="36"/>
      <c r="C78" s="37" t="s">
        <v>111</v>
      </c>
      <c r="D78" s="37"/>
      <c r="E78" s="37"/>
      <c r="F78" s="38"/>
      <c r="G78" s="39">
        <f t="shared" si="2"/>
        <v>113</v>
      </c>
      <c r="H78" s="59"/>
      <c r="I78" s="40">
        <f t="shared" si="3"/>
        <v>0</v>
      </c>
      <c r="J78" s="41"/>
      <c r="K78" s="42"/>
    </row>
    <row r="79" spans="1:11" s="43" customFormat="1" ht="12.75">
      <c r="A79" s="35">
        <v>1</v>
      </c>
      <c r="B79" s="36"/>
      <c r="C79" s="37" t="s">
        <v>112</v>
      </c>
      <c r="D79" s="37"/>
      <c r="E79" s="37"/>
      <c r="F79" s="38"/>
      <c r="G79" s="39">
        <f t="shared" si="2"/>
        <v>113</v>
      </c>
      <c r="H79" s="59"/>
      <c r="I79" s="40">
        <f t="shared" si="3"/>
        <v>0</v>
      </c>
      <c r="J79" s="41"/>
      <c r="K79" s="42"/>
    </row>
    <row r="80" spans="1:11" s="43" customFormat="1" ht="12.75">
      <c r="A80" s="35">
        <v>1</v>
      </c>
      <c r="B80" s="36"/>
      <c r="C80" s="37" t="s">
        <v>113</v>
      </c>
      <c r="D80" s="37"/>
      <c r="E80" s="37"/>
      <c r="F80" s="38"/>
      <c r="G80" s="39">
        <f t="shared" si="2"/>
        <v>113</v>
      </c>
      <c r="H80" s="59"/>
      <c r="I80" s="40">
        <f t="shared" si="3"/>
        <v>0</v>
      </c>
      <c r="J80" s="41"/>
      <c r="K80" s="42"/>
    </row>
    <row r="81" spans="1:11" s="43" customFormat="1" ht="12.75">
      <c r="A81" s="35">
        <v>1</v>
      </c>
      <c r="B81" s="36"/>
      <c r="C81" s="37" t="s">
        <v>114</v>
      </c>
      <c r="D81" s="37"/>
      <c r="E81" s="37"/>
      <c r="F81" s="38"/>
      <c r="G81" s="39">
        <f t="shared" si="2"/>
        <v>113</v>
      </c>
      <c r="H81" s="59"/>
      <c r="I81" s="40">
        <f t="shared" si="3"/>
        <v>0</v>
      </c>
      <c r="J81" s="41"/>
      <c r="K81" s="42"/>
    </row>
    <row r="82" spans="1:11" s="43" customFormat="1" ht="12.75">
      <c r="A82" s="35">
        <v>1</v>
      </c>
      <c r="B82" s="36"/>
      <c r="C82" s="37" t="s">
        <v>115</v>
      </c>
      <c r="D82" s="37"/>
      <c r="E82" s="37"/>
      <c r="F82" s="38"/>
      <c r="G82" s="39">
        <f t="shared" si="2"/>
        <v>113</v>
      </c>
      <c r="H82" s="59"/>
      <c r="I82" s="40">
        <f t="shared" si="3"/>
        <v>0</v>
      </c>
      <c r="J82" s="41"/>
      <c r="K82" s="42"/>
    </row>
    <row r="83" spans="1:11" s="43" customFormat="1" ht="12.75">
      <c r="A83" s="35">
        <v>1</v>
      </c>
      <c r="B83" s="36"/>
      <c r="C83" s="37" t="s">
        <v>116</v>
      </c>
      <c r="D83" s="37"/>
      <c r="E83" s="37"/>
      <c r="F83" s="38"/>
      <c r="G83" s="39">
        <f t="shared" si="2"/>
        <v>113</v>
      </c>
      <c r="H83" s="59"/>
      <c r="I83" s="40">
        <f t="shared" si="3"/>
        <v>0</v>
      </c>
      <c r="J83" s="41"/>
      <c r="K83" s="42"/>
    </row>
    <row r="84" spans="1:11" s="43" customFormat="1" ht="12.75">
      <c r="A84" s="35">
        <v>1</v>
      </c>
      <c r="B84" s="36"/>
      <c r="C84" s="37" t="s">
        <v>117</v>
      </c>
      <c r="D84" s="37"/>
      <c r="E84" s="37"/>
      <c r="F84" s="38"/>
      <c r="G84" s="39">
        <f t="shared" si="2"/>
        <v>113</v>
      </c>
      <c r="H84" s="59"/>
      <c r="I84" s="40">
        <f t="shared" si="3"/>
        <v>0</v>
      </c>
      <c r="J84" s="41"/>
      <c r="K84" s="42"/>
    </row>
    <row r="85" spans="1:11" s="43" customFormat="1" ht="12.75">
      <c r="A85" s="35">
        <v>1</v>
      </c>
      <c r="B85" s="36"/>
      <c r="C85" s="37" t="s">
        <v>118</v>
      </c>
      <c r="D85" s="37"/>
      <c r="E85" s="37"/>
      <c r="F85" s="38"/>
      <c r="G85" s="39">
        <f t="shared" si="2"/>
        <v>113</v>
      </c>
      <c r="H85" s="59"/>
      <c r="I85" s="40">
        <f t="shared" si="3"/>
        <v>0</v>
      </c>
      <c r="J85" s="41"/>
      <c r="K85" s="42"/>
    </row>
    <row r="86" spans="1:11" s="43" customFormat="1" ht="12.75">
      <c r="A86" s="35">
        <v>1</v>
      </c>
      <c r="B86" s="36"/>
      <c r="C86" s="37" t="s">
        <v>119</v>
      </c>
      <c r="D86" s="37"/>
      <c r="E86" s="37"/>
      <c r="F86" s="38"/>
      <c r="G86" s="39">
        <f t="shared" si="2"/>
        <v>113</v>
      </c>
      <c r="H86" s="59"/>
      <c r="I86" s="40">
        <f t="shared" si="3"/>
        <v>0</v>
      </c>
      <c r="J86" s="41"/>
      <c r="K86" s="42"/>
    </row>
    <row r="87" spans="1:11" s="43" customFormat="1" ht="12.75">
      <c r="A87" s="35">
        <v>1</v>
      </c>
      <c r="B87" s="36"/>
      <c r="C87" s="37" t="s">
        <v>120</v>
      </c>
      <c r="D87" s="37"/>
      <c r="E87" s="37"/>
      <c r="F87" s="38"/>
      <c r="G87" s="39">
        <f t="shared" si="2"/>
        <v>113</v>
      </c>
      <c r="H87" s="59"/>
      <c r="I87" s="40">
        <f t="shared" si="3"/>
        <v>0</v>
      </c>
      <c r="J87" s="41"/>
      <c r="K87" s="42"/>
    </row>
    <row r="88" spans="1:11" s="43" customFormat="1" ht="12.75">
      <c r="A88" s="35">
        <v>1</v>
      </c>
      <c r="B88" s="36"/>
      <c r="C88" s="37" t="s">
        <v>121</v>
      </c>
      <c r="D88" s="37"/>
      <c r="E88" s="37"/>
      <c r="F88" s="38"/>
      <c r="G88" s="39">
        <f t="shared" si="2"/>
        <v>113</v>
      </c>
      <c r="H88" s="59"/>
      <c r="I88" s="40">
        <f t="shared" si="3"/>
        <v>0</v>
      </c>
      <c r="J88" s="41"/>
      <c r="K88" s="42"/>
    </row>
    <row r="89" spans="1:11" s="43" customFormat="1" ht="12.75">
      <c r="A89" s="35">
        <v>1</v>
      </c>
      <c r="B89" s="36"/>
      <c r="C89" s="37" t="s">
        <v>122</v>
      </c>
      <c r="D89" s="37"/>
      <c r="E89" s="37"/>
      <c r="F89" s="38"/>
      <c r="G89" s="39">
        <f t="shared" si="2"/>
        <v>113</v>
      </c>
      <c r="H89" s="59"/>
      <c r="I89" s="40">
        <f t="shared" si="3"/>
        <v>0</v>
      </c>
      <c r="J89" s="41"/>
      <c r="K89" s="42"/>
    </row>
    <row r="90" spans="1:11" s="43" customFormat="1" ht="12.75">
      <c r="A90" s="35">
        <v>1</v>
      </c>
      <c r="B90" s="36"/>
      <c r="C90" s="37" t="s">
        <v>123</v>
      </c>
      <c r="D90" s="37"/>
      <c r="E90" s="37"/>
      <c r="F90" s="38"/>
      <c r="G90" s="39">
        <f t="shared" si="2"/>
        <v>113</v>
      </c>
      <c r="H90" s="59"/>
      <c r="I90" s="40">
        <f t="shared" si="3"/>
        <v>0</v>
      </c>
      <c r="J90" s="41"/>
      <c r="K90" s="42"/>
    </row>
    <row r="91" spans="1:11" s="43" customFormat="1" ht="12.75">
      <c r="A91" s="35">
        <v>1</v>
      </c>
      <c r="B91" s="36"/>
      <c r="C91" s="37" t="s">
        <v>124</v>
      </c>
      <c r="D91" s="37"/>
      <c r="E91" s="37"/>
      <c r="F91" s="38"/>
      <c r="G91" s="39">
        <f t="shared" si="2"/>
        <v>113</v>
      </c>
      <c r="H91" s="59"/>
      <c r="I91" s="40">
        <f t="shared" si="3"/>
        <v>0</v>
      </c>
      <c r="J91" s="41"/>
      <c r="K91" s="42"/>
    </row>
    <row r="92" spans="1:11" s="43" customFormat="1" ht="12.75">
      <c r="A92" s="35">
        <v>1</v>
      </c>
      <c r="B92" s="36"/>
      <c r="C92" s="37" t="s">
        <v>125</v>
      </c>
      <c r="D92" s="37"/>
      <c r="E92" s="37"/>
      <c r="F92" s="38"/>
      <c r="G92" s="39">
        <f t="shared" si="2"/>
        <v>113</v>
      </c>
      <c r="H92" s="59"/>
      <c r="I92" s="40">
        <f t="shared" si="3"/>
        <v>0</v>
      </c>
      <c r="J92" s="41"/>
      <c r="K92" s="42"/>
    </row>
    <row r="93" spans="1:11" s="43" customFormat="1" ht="12.75">
      <c r="A93" s="35">
        <v>1</v>
      </c>
      <c r="B93" s="36"/>
      <c r="C93" s="37" t="s">
        <v>126</v>
      </c>
      <c r="D93" s="37"/>
      <c r="E93" s="37"/>
      <c r="F93" s="38"/>
      <c r="G93" s="39">
        <f t="shared" si="2"/>
        <v>113</v>
      </c>
      <c r="H93" s="59"/>
      <c r="I93" s="40">
        <f t="shared" si="3"/>
        <v>0</v>
      </c>
      <c r="J93" s="41"/>
      <c r="K93" s="42"/>
    </row>
    <row r="94" spans="1:11" s="43" customFormat="1" ht="12.75">
      <c r="A94" s="35">
        <v>1</v>
      </c>
      <c r="B94" s="36"/>
      <c r="C94" s="37" t="s">
        <v>127</v>
      </c>
      <c r="D94" s="37"/>
      <c r="E94" s="37"/>
      <c r="F94" s="38"/>
      <c r="G94" s="39">
        <f t="shared" si="2"/>
        <v>113</v>
      </c>
      <c r="H94" s="59"/>
      <c r="I94" s="40">
        <f t="shared" si="3"/>
        <v>0</v>
      </c>
      <c r="J94" s="41"/>
      <c r="K94" s="42"/>
    </row>
    <row r="95" spans="1:11" s="43" customFormat="1" ht="12.75">
      <c r="A95" s="35">
        <v>1</v>
      </c>
      <c r="B95" s="36"/>
      <c r="C95" s="37" t="s">
        <v>128</v>
      </c>
      <c r="D95" s="37"/>
      <c r="E95" s="37"/>
      <c r="F95" s="38"/>
      <c r="G95" s="39">
        <f t="shared" si="2"/>
        <v>113</v>
      </c>
      <c r="H95" s="59"/>
      <c r="I95" s="40">
        <f t="shared" si="3"/>
        <v>0</v>
      </c>
      <c r="J95" s="41"/>
      <c r="K95" s="42"/>
    </row>
    <row r="96" spans="1:11" s="43" customFormat="1" ht="12.75">
      <c r="A96" s="35">
        <v>1</v>
      </c>
      <c r="B96" s="36"/>
      <c r="C96" s="37" t="s">
        <v>129</v>
      </c>
      <c r="D96" s="37"/>
      <c r="E96" s="37"/>
      <c r="F96" s="38"/>
      <c r="G96" s="39">
        <f t="shared" si="2"/>
        <v>113</v>
      </c>
      <c r="H96" s="59"/>
      <c r="I96" s="40">
        <f t="shared" si="3"/>
        <v>0</v>
      </c>
      <c r="J96" s="41"/>
      <c r="K96" s="42"/>
    </row>
    <row r="97" spans="1:11" s="43" customFormat="1" ht="12.75">
      <c r="A97" s="35">
        <v>1</v>
      </c>
      <c r="B97" s="36"/>
      <c r="C97" s="37" t="s">
        <v>130</v>
      </c>
      <c r="D97" s="37"/>
      <c r="E97" s="37"/>
      <c r="F97" s="38"/>
      <c r="G97" s="39">
        <f t="shared" si="2"/>
        <v>113</v>
      </c>
      <c r="H97" s="59"/>
      <c r="I97" s="40">
        <f t="shared" si="3"/>
        <v>0</v>
      </c>
      <c r="J97" s="41"/>
      <c r="K97" s="42"/>
    </row>
    <row r="98" spans="1:11" s="43" customFormat="1" ht="12.75">
      <c r="A98" s="35">
        <v>1</v>
      </c>
      <c r="B98" s="36"/>
      <c r="C98" s="37" t="s">
        <v>131</v>
      </c>
      <c r="D98" s="37"/>
      <c r="E98" s="37"/>
      <c r="F98" s="38"/>
      <c r="G98" s="39">
        <f t="shared" si="2"/>
        <v>113</v>
      </c>
      <c r="H98" s="59"/>
      <c r="I98" s="40">
        <f t="shared" si="3"/>
        <v>0</v>
      </c>
      <c r="J98" s="41"/>
      <c r="K98" s="42"/>
    </row>
    <row r="99" spans="1:11" s="43" customFormat="1" ht="12.75">
      <c r="A99" s="35">
        <v>1</v>
      </c>
      <c r="B99" s="36"/>
      <c r="C99" s="37" t="s">
        <v>132</v>
      </c>
      <c r="D99" s="37"/>
      <c r="E99" s="37"/>
      <c r="F99" s="38"/>
      <c r="G99" s="39">
        <f t="shared" si="2"/>
        <v>113</v>
      </c>
      <c r="H99" s="59"/>
      <c r="I99" s="40">
        <f t="shared" si="3"/>
        <v>0</v>
      </c>
      <c r="J99" s="41"/>
      <c r="K99" s="42"/>
    </row>
    <row r="100" spans="1:11" s="43" customFormat="1" ht="12.75">
      <c r="A100" s="35">
        <v>1</v>
      </c>
      <c r="B100" s="36"/>
      <c r="C100" s="37" t="s">
        <v>133</v>
      </c>
      <c r="D100" s="37"/>
      <c r="E100" s="37"/>
      <c r="F100" s="38"/>
      <c r="G100" s="39">
        <f t="shared" si="2"/>
        <v>113</v>
      </c>
      <c r="H100" s="59"/>
      <c r="I100" s="40">
        <f t="shared" si="3"/>
        <v>0</v>
      </c>
      <c r="J100" s="41"/>
      <c r="K100" s="42"/>
    </row>
    <row r="101" spans="1:11" s="43" customFormat="1" ht="12.75">
      <c r="A101" s="35">
        <v>1</v>
      </c>
      <c r="B101" s="36"/>
      <c r="C101" s="37" t="s">
        <v>134</v>
      </c>
      <c r="D101" s="37"/>
      <c r="E101" s="37"/>
      <c r="F101" s="38"/>
      <c r="G101" s="39">
        <f t="shared" si="2"/>
        <v>113</v>
      </c>
      <c r="H101" s="59"/>
      <c r="I101" s="40">
        <f t="shared" si="3"/>
        <v>0</v>
      </c>
      <c r="J101" s="41"/>
      <c r="K101" s="42"/>
    </row>
    <row r="102" spans="1:11" s="43" customFormat="1" ht="12.75">
      <c r="A102" s="35">
        <v>1</v>
      </c>
      <c r="B102" s="36"/>
      <c r="C102" s="37" t="s">
        <v>135</v>
      </c>
      <c r="D102" s="37"/>
      <c r="E102" s="37"/>
      <c r="F102" s="38"/>
      <c r="G102" s="39">
        <f t="shared" si="2"/>
        <v>113</v>
      </c>
      <c r="H102" s="59"/>
      <c r="I102" s="40">
        <f t="shared" si="3"/>
        <v>0</v>
      </c>
      <c r="J102" s="41"/>
      <c r="K102" s="42"/>
    </row>
    <row r="103" spans="1:11" s="43" customFormat="1" ht="12.75">
      <c r="A103" s="35">
        <v>1</v>
      </c>
      <c r="B103" s="36"/>
      <c r="C103" s="37" t="s">
        <v>136</v>
      </c>
      <c r="D103" s="37"/>
      <c r="E103" s="37"/>
      <c r="F103" s="38"/>
      <c r="G103" s="39">
        <f t="shared" si="2"/>
        <v>113</v>
      </c>
      <c r="H103" s="59"/>
      <c r="I103" s="40">
        <f t="shared" si="3"/>
        <v>0</v>
      </c>
      <c r="J103" s="41"/>
      <c r="K103" s="42"/>
    </row>
    <row r="104" spans="1:11" s="43" customFormat="1" ht="12.75">
      <c r="A104" s="35">
        <v>1</v>
      </c>
      <c r="B104" s="36"/>
      <c r="C104" s="37" t="s">
        <v>137</v>
      </c>
      <c r="D104" s="37"/>
      <c r="E104" s="37"/>
      <c r="F104" s="38"/>
      <c r="G104" s="39">
        <f t="shared" si="2"/>
        <v>113</v>
      </c>
      <c r="H104" s="60"/>
      <c r="I104" s="40">
        <f t="shared" si="3"/>
        <v>0</v>
      </c>
      <c r="J104" s="41"/>
      <c r="K104" s="42"/>
    </row>
    <row r="105" spans="1:11" s="43" customFormat="1" ht="12.75">
      <c r="A105" s="35">
        <v>1</v>
      </c>
      <c r="B105" s="36"/>
      <c r="C105" s="37" t="s">
        <v>138</v>
      </c>
      <c r="D105" s="37"/>
      <c r="E105" s="37"/>
      <c r="F105" s="38"/>
      <c r="G105" s="39">
        <f t="shared" si="2"/>
        <v>113</v>
      </c>
      <c r="H105" s="59"/>
      <c r="I105" s="40">
        <f t="shared" si="3"/>
        <v>0</v>
      </c>
      <c r="J105" s="41"/>
      <c r="K105" s="42"/>
    </row>
    <row r="106" spans="1:11" s="43" customFormat="1" ht="12.75">
      <c r="A106" s="35">
        <v>1</v>
      </c>
      <c r="B106" s="36"/>
      <c r="C106" s="37" t="s">
        <v>139</v>
      </c>
      <c r="D106" s="37"/>
      <c r="E106" s="37"/>
      <c r="F106" s="38"/>
      <c r="G106" s="39">
        <f t="shared" si="2"/>
        <v>113</v>
      </c>
      <c r="H106" s="59"/>
      <c r="I106" s="40">
        <f t="shared" si="3"/>
        <v>0</v>
      </c>
      <c r="J106" s="41"/>
      <c r="K106" s="42"/>
    </row>
    <row r="107" spans="1:11" s="43" customFormat="1" ht="12.75">
      <c r="A107" s="35">
        <v>1</v>
      </c>
      <c r="B107" s="36"/>
      <c r="C107" s="37" t="s">
        <v>140</v>
      </c>
      <c r="D107" s="37"/>
      <c r="E107" s="37"/>
      <c r="F107" s="38"/>
      <c r="G107" s="39">
        <f t="shared" si="2"/>
        <v>113</v>
      </c>
      <c r="H107" s="59"/>
      <c r="I107" s="40">
        <f t="shared" si="3"/>
        <v>0</v>
      </c>
      <c r="J107" s="41"/>
      <c r="K107" s="42"/>
    </row>
    <row r="108" spans="1:11" s="43" customFormat="1" ht="12.75">
      <c r="A108" s="35">
        <v>1</v>
      </c>
      <c r="B108" s="36"/>
      <c r="C108" s="37" t="s">
        <v>141</v>
      </c>
      <c r="D108" s="37"/>
      <c r="E108" s="37"/>
      <c r="F108" s="38"/>
      <c r="G108" s="39">
        <f t="shared" si="2"/>
        <v>113</v>
      </c>
      <c r="H108" s="59"/>
      <c r="I108" s="40">
        <f t="shared" si="3"/>
        <v>0</v>
      </c>
      <c r="J108" s="41"/>
      <c r="K108" s="42"/>
    </row>
    <row r="109" spans="1:11" s="43" customFormat="1" ht="12.75">
      <c r="A109" s="35">
        <v>1</v>
      </c>
      <c r="B109" s="36"/>
      <c r="C109" s="37" t="s">
        <v>142</v>
      </c>
      <c r="D109" s="37"/>
      <c r="E109" s="37"/>
      <c r="F109" s="38"/>
      <c r="G109" s="39">
        <f t="shared" si="2"/>
        <v>113</v>
      </c>
      <c r="H109" s="59"/>
      <c r="I109" s="40">
        <f t="shared" si="3"/>
        <v>0</v>
      </c>
      <c r="J109" s="41"/>
      <c r="K109" s="42"/>
    </row>
    <row r="110" spans="1:11" s="43" customFormat="1" ht="12.75">
      <c r="A110" s="35">
        <v>1</v>
      </c>
      <c r="B110" s="36"/>
      <c r="C110" s="37" t="s">
        <v>143</v>
      </c>
      <c r="D110" s="37"/>
      <c r="E110" s="37"/>
      <c r="F110" s="38"/>
      <c r="G110" s="39">
        <f t="shared" si="2"/>
        <v>113</v>
      </c>
      <c r="H110" s="59"/>
      <c r="I110" s="40">
        <f t="shared" si="3"/>
        <v>0</v>
      </c>
      <c r="J110" s="41"/>
      <c r="K110" s="42"/>
    </row>
    <row r="111" spans="1:11" s="43" customFormat="1" ht="12.75">
      <c r="A111" s="35">
        <v>1</v>
      </c>
      <c r="B111" s="36"/>
      <c r="C111" s="37" t="s">
        <v>144</v>
      </c>
      <c r="D111" s="37"/>
      <c r="E111" s="37"/>
      <c r="F111" s="38"/>
      <c r="G111" s="39">
        <f t="shared" si="2"/>
        <v>113</v>
      </c>
      <c r="H111" s="59"/>
      <c r="I111" s="40">
        <f t="shared" si="3"/>
        <v>0</v>
      </c>
      <c r="J111" s="41"/>
      <c r="K111" s="42"/>
    </row>
    <row r="112" spans="1:11" s="43" customFormat="1" ht="12.75">
      <c r="A112" s="35">
        <v>1</v>
      </c>
      <c r="B112" s="36"/>
      <c r="C112" s="37" t="s">
        <v>145</v>
      </c>
      <c r="D112" s="37"/>
      <c r="E112" s="37"/>
      <c r="F112" s="38"/>
      <c r="G112" s="39">
        <f t="shared" si="2"/>
        <v>113</v>
      </c>
      <c r="H112" s="59"/>
      <c r="I112" s="40">
        <f t="shared" si="3"/>
        <v>0</v>
      </c>
      <c r="J112" s="41"/>
      <c r="K112" s="42"/>
    </row>
    <row r="113" spans="1:11" s="43" customFormat="1" ht="12.75">
      <c r="A113" s="35">
        <v>1</v>
      </c>
      <c r="B113" s="36"/>
      <c r="C113" s="37" t="s">
        <v>146</v>
      </c>
      <c r="D113" s="37"/>
      <c r="E113" s="37"/>
      <c r="F113" s="38"/>
      <c r="G113" s="39">
        <f t="shared" si="2"/>
        <v>113</v>
      </c>
      <c r="H113" s="59"/>
      <c r="I113" s="40">
        <f t="shared" si="3"/>
        <v>0</v>
      </c>
      <c r="J113" s="41"/>
      <c r="K113" s="42"/>
    </row>
    <row r="114" spans="1:11" s="43" customFormat="1" ht="12.75">
      <c r="A114" s="35">
        <v>1</v>
      </c>
      <c r="B114" s="36"/>
      <c r="C114" s="37" t="s">
        <v>147</v>
      </c>
      <c r="D114" s="37"/>
      <c r="E114" s="37"/>
      <c r="F114" s="38"/>
      <c r="G114" s="39">
        <f t="shared" si="2"/>
        <v>113</v>
      </c>
      <c r="H114" s="59"/>
      <c r="I114" s="40">
        <f t="shared" si="3"/>
        <v>0</v>
      </c>
      <c r="J114" s="41"/>
      <c r="K114" s="42"/>
    </row>
    <row r="115" spans="1:11" s="43" customFormat="1" ht="12.75">
      <c r="A115" s="35">
        <v>1</v>
      </c>
      <c r="B115" s="36"/>
      <c r="C115" s="37" t="s">
        <v>148</v>
      </c>
      <c r="D115" s="37"/>
      <c r="E115" s="37"/>
      <c r="F115" s="38"/>
      <c r="G115" s="39">
        <f t="shared" si="2"/>
        <v>113</v>
      </c>
      <c r="H115" s="59"/>
      <c r="I115" s="40">
        <f t="shared" si="3"/>
        <v>0</v>
      </c>
      <c r="J115" s="41"/>
      <c r="K115" s="42"/>
    </row>
    <row r="116" spans="1:11" s="43" customFormat="1" ht="12.75">
      <c r="A116" s="35">
        <v>1</v>
      </c>
      <c r="B116" s="36"/>
      <c r="C116" s="37" t="s">
        <v>149</v>
      </c>
      <c r="D116" s="37"/>
      <c r="E116" s="37"/>
      <c r="F116" s="38"/>
      <c r="G116" s="39">
        <f t="shared" si="2"/>
        <v>113</v>
      </c>
      <c r="H116" s="59"/>
      <c r="I116" s="40">
        <f t="shared" si="3"/>
        <v>0</v>
      </c>
      <c r="J116" s="41"/>
      <c r="K116" s="42"/>
    </row>
    <row r="117" spans="1:11" s="43" customFormat="1" ht="12.75">
      <c r="A117" s="35">
        <v>1</v>
      </c>
      <c r="B117" s="36"/>
      <c r="C117" s="37" t="s">
        <v>150</v>
      </c>
      <c r="D117" s="37"/>
      <c r="E117" s="37"/>
      <c r="F117" s="38"/>
      <c r="G117" s="39">
        <f t="shared" si="2"/>
        <v>113</v>
      </c>
      <c r="H117" s="59"/>
      <c r="I117" s="40">
        <f t="shared" si="3"/>
        <v>0</v>
      </c>
      <c r="J117" s="41"/>
      <c r="K117" s="42"/>
    </row>
    <row r="118" spans="1:11" s="43" customFormat="1" ht="12.75">
      <c r="A118" s="35">
        <v>1</v>
      </c>
      <c r="B118" s="36"/>
      <c r="C118" s="37" t="s">
        <v>151</v>
      </c>
      <c r="D118" s="37"/>
      <c r="E118" s="37"/>
      <c r="F118" s="38"/>
      <c r="G118" s="39">
        <f t="shared" si="2"/>
        <v>113</v>
      </c>
      <c r="H118" s="59"/>
      <c r="I118" s="40">
        <f t="shared" si="3"/>
        <v>0</v>
      </c>
      <c r="J118" s="41"/>
      <c r="K118" s="42"/>
    </row>
    <row r="119" spans="1:11" s="43" customFormat="1" ht="12.75">
      <c r="A119" s="35">
        <v>1</v>
      </c>
      <c r="B119" s="36"/>
      <c r="C119" s="37" t="s">
        <v>152</v>
      </c>
      <c r="D119" s="37"/>
      <c r="E119" s="37"/>
      <c r="F119" s="38"/>
      <c r="G119" s="39">
        <f t="shared" si="2"/>
        <v>113</v>
      </c>
      <c r="H119" s="59"/>
      <c r="I119" s="40">
        <f t="shared" si="3"/>
        <v>0</v>
      </c>
      <c r="J119" s="41"/>
      <c r="K119" s="42"/>
    </row>
    <row r="120" spans="1:11" s="43" customFormat="1" ht="12.75">
      <c r="A120" s="35">
        <v>1</v>
      </c>
      <c r="B120" s="36"/>
      <c r="C120" s="37" t="s">
        <v>153</v>
      </c>
      <c r="D120" s="37"/>
      <c r="E120" s="37"/>
      <c r="F120" s="38"/>
      <c r="G120" s="39">
        <f t="shared" si="2"/>
        <v>113</v>
      </c>
      <c r="H120" s="59"/>
      <c r="I120" s="40">
        <f t="shared" si="3"/>
        <v>0</v>
      </c>
      <c r="J120" s="41"/>
      <c r="K120" s="42"/>
    </row>
    <row r="121" spans="1:11" s="43" customFormat="1" ht="12.75">
      <c r="A121" s="35">
        <v>1</v>
      </c>
      <c r="B121" s="36"/>
      <c r="C121" s="37" t="s">
        <v>154</v>
      </c>
      <c r="D121" s="37"/>
      <c r="E121" s="37"/>
      <c r="F121" s="38"/>
      <c r="G121" s="39">
        <f t="shared" si="2"/>
        <v>113</v>
      </c>
      <c r="H121" s="59"/>
      <c r="I121" s="40">
        <f t="shared" si="3"/>
        <v>0</v>
      </c>
      <c r="J121" s="41"/>
      <c r="K121" s="42"/>
    </row>
    <row r="122" spans="1:11" s="43" customFormat="1" ht="12.75">
      <c r="A122" s="35">
        <v>1</v>
      </c>
      <c r="B122" s="36"/>
      <c r="C122" s="37" t="s">
        <v>155</v>
      </c>
      <c r="D122" s="37"/>
      <c r="E122" s="37"/>
      <c r="F122" s="38"/>
      <c r="G122" s="39">
        <f t="shared" si="2"/>
        <v>113</v>
      </c>
      <c r="H122" s="59"/>
      <c r="I122" s="40">
        <f t="shared" si="3"/>
        <v>0</v>
      </c>
      <c r="J122" s="41"/>
      <c r="K122" s="42"/>
    </row>
    <row r="123" spans="1:11" s="43" customFormat="1" ht="12.75">
      <c r="A123" s="35">
        <v>1</v>
      </c>
      <c r="B123" s="36"/>
      <c r="C123" s="37" t="s">
        <v>156</v>
      </c>
      <c r="D123" s="37"/>
      <c r="E123" s="37"/>
      <c r="F123" s="38"/>
      <c r="G123" s="39">
        <f t="shared" si="2"/>
        <v>113</v>
      </c>
      <c r="H123" s="59"/>
      <c r="I123" s="40">
        <f t="shared" si="3"/>
        <v>0</v>
      </c>
      <c r="J123" s="41"/>
      <c r="K123" s="42"/>
    </row>
    <row r="124" spans="1:11" s="43" customFormat="1" ht="12.75">
      <c r="A124" s="35">
        <v>1</v>
      </c>
      <c r="B124" s="36"/>
      <c r="C124" s="37" t="s">
        <v>157</v>
      </c>
      <c r="D124" s="37"/>
      <c r="E124" s="37"/>
      <c r="F124" s="38"/>
      <c r="G124" s="39">
        <f t="shared" si="2"/>
        <v>113</v>
      </c>
      <c r="H124" s="59"/>
      <c r="I124" s="40">
        <f t="shared" si="3"/>
        <v>0</v>
      </c>
      <c r="J124" s="41"/>
      <c r="K124" s="42"/>
    </row>
    <row r="125" spans="1:11" s="43" customFormat="1" ht="12.75">
      <c r="A125" s="35">
        <v>1</v>
      </c>
      <c r="B125" s="36"/>
      <c r="C125" s="37" t="s">
        <v>158</v>
      </c>
      <c r="D125" s="37"/>
      <c r="E125" s="37"/>
      <c r="F125" s="38"/>
      <c r="G125" s="39">
        <f t="shared" si="2"/>
        <v>113</v>
      </c>
      <c r="H125" s="59"/>
      <c r="I125" s="40">
        <f t="shared" si="3"/>
        <v>0</v>
      </c>
      <c r="J125" s="41"/>
      <c r="K125" s="42"/>
    </row>
    <row r="126" spans="1:11" s="43" customFormat="1" ht="12.75">
      <c r="A126" s="35">
        <v>1</v>
      </c>
      <c r="B126" s="36"/>
      <c r="C126" s="37" t="s">
        <v>159</v>
      </c>
      <c r="D126" s="37"/>
      <c r="E126" s="37"/>
      <c r="F126" s="38"/>
      <c r="G126" s="39">
        <f t="shared" si="2"/>
        <v>113</v>
      </c>
      <c r="H126" s="59"/>
      <c r="I126" s="40">
        <f t="shared" si="3"/>
        <v>0</v>
      </c>
      <c r="J126" s="41"/>
      <c r="K126" s="42"/>
    </row>
    <row r="127" spans="1:11" s="43" customFormat="1" ht="12.75">
      <c r="A127" s="35">
        <v>1</v>
      </c>
      <c r="B127" s="36"/>
      <c r="C127" s="37" t="s">
        <v>160</v>
      </c>
      <c r="D127" s="37"/>
      <c r="E127" s="37"/>
      <c r="F127" s="38"/>
      <c r="G127" s="39">
        <f t="shared" si="2"/>
        <v>113</v>
      </c>
      <c r="H127" s="59"/>
      <c r="I127" s="40">
        <f t="shared" si="3"/>
        <v>0</v>
      </c>
      <c r="J127" s="41"/>
      <c r="K127" s="42"/>
    </row>
    <row r="128" spans="1:11" s="43" customFormat="1" ht="12.75">
      <c r="A128" s="35">
        <v>1</v>
      </c>
      <c r="B128" s="36"/>
      <c r="C128" s="37" t="s">
        <v>161</v>
      </c>
      <c r="D128" s="37"/>
      <c r="E128" s="37"/>
      <c r="F128" s="38"/>
      <c r="G128" s="39">
        <f t="shared" si="2"/>
        <v>113</v>
      </c>
      <c r="H128" s="59"/>
      <c r="I128" s="40">
        <f t="shared" si="3"/>
        <v>0</v>
      </c>
      <c r="J128" s="41"/>
      <c r="K128" s="42"/>
    </row>
    <row r="129" spans="1:11" s="43" customFormat="1" ht="12.75">
      <c r="A129" s="35">
        <v>1</v>
      </c>
      <c r="B129" s="36"/>
      <c r="C129" s="37" t="s">
        <v>162</v>
      </c>
      <c r="D129" s="37"/>
      <c r="E129" s="37"/>
      <c r="F129" s="38"/>
      <c r="G129" s="39">
        <f t="shared" si="2"/>
        <v>113</v>
      </c>
      <c r="H129" s="59"/>
      <c r="I129" s="40">
        <f t="shared" si="3"/>
        <v>0</v>
      </c>
      <c r="J129" s="41"/>
      <c r="K129" s="42"/>
    </row>
    <row r="130" spans="1:11" s="43" customFormat="1" ht="12.75">
      <c r="A130" s="35">
        <v>1</v>
      </c>
      <c r="B130" s="36"/>
      <c r="C130" s="37" t="s">
        <v>163</v>
      </c>
      <c r="D130" s="37"/>
      <c r="E130" s="37"/>
      <c r="F130" s="38"/>
      <c r="G130" s="39">
        <f t="shared" si="2"/>
        <v>113</v>
      </c>
      <c r="H130" s="60"/>
      <c r="I130" s="40">
        <f t="shared" si="3"/>
        <v>0</v>
      </c>
      <c r="J130" s="41"/>
      <c r="K130" s="42"/>
    </row>
    <row r="131" spans="1:11" s="43" customFormat="1" ht="12.75">
      <c r="A131" s="35">
        <v>1</v>
      </c>
      <c r="B131" s="36"/>
      <c r="C131" s="37" t="s">
        <v>164</v>
      </c>
      <c r="D131" s="37"/>
      <c r="E131" s="37"/>
      <c r="F131" s="38"/>
      <c r="G131" s="39">
        <f t="shared" si="2"/>
        <v>113</v>
      </c>
      <c r="H131" s="59"/>
      <c r="I131" s="40">
        <f t="shared" si="3"/>
        <v>0</v>
      </c>
      <c r="J131" s="41"/>
      <c r="K131" s="42"/>
    </row>
    <row r="132" spans="1:11" s="43" customFormat="1" ht="12.75">
      <c r="A132" s="35">
        <v>1</v>
      </c>
      <c r="B132" s="36"/>
      <c r="C132" s="37" t="s">
        <v>165</v>
      </c>
      <c r="D132" s="37"/>
      <c r="E132" s="37"/>
      <c r="F132" s="38"/>
      <c r="G132" s="39">
        <f t="shared" si="2"/>
        <v>113</v>
      </c>
      <c r="H132" s="59"/>
      <c r="I132" s="40">
        <f t="shared" si="3"/>
        <v>0</v>
      </c>
      <c r="J132" s="41"/>
      <c r="K132" s="42"/>
    </row>
    <row r="133" spans="1:11" s="43" customFormat="1" ht="12.75">
      <c r="A133" s="35">
        <v>1</v>
      </c>
      <c r="B133" s="36"/>
      <c r="C133" s="37" t="s">
        <v>166</v>
      </c>
      <c r="D133" s="37"/>
      <c r="E133" s="37"/>
      <c r="F133" s="38"/>
      <c r="G133" s="39">
        <f t="shared" ref="G133:G196" si="4">YEAR($G$1)-YEAR(F133)</f>
        <v>113</v>
      </c>
      <c r="H133" s="59"/>
      <c r="I133" s="40">
        <f t="shared" ref="I133:I196" si="5">H133*$I$2</f>
        <v>0</v>
      </c>
      <c r="J133" s="41"/>
      <c r="K133" s="42"/>
    </row>
    <row r="134" spans="1:11" s="43" customFormat="1" ht="12.75">
      <c r="A134" s="35">
        <v>1</v>
      </c>
      <c r="B134" s="36"/>
      <c r="C134" s="37" t="s">
        <v>167</v>
      </c>
      <c r="D134" s="37"/>
      <c r="E134" s="37"/>
      <c r="F134" s="38"/>
      <c r="G134" s="39">
        <f t="shared" si="4"/>
        <v>113</v>
      </c>
      <c r="H134" s="59"/>
      <c r="I134" s="40">
        <f t="shared" si="5"/>
        <v>0</v>
      </c>
      <c r="J134" s="41"/>
      <c r="K134" s="42"/>
    </row>
    <row r="135" spans="1:11" s="43" customFormat="1" ht="12.75">
      <c r="A135" s="35">
        <v>1</v>
      </c>
      <c r="B135" s="36"/>
      <c r="C135" s="37" t="s">
        <v>168</v>
      </c>
      <c r="D135" s="37"/>
      <c r="E135" s="37"/>
      <c r="F135" s="38"/>
      <c r="G135" s="39">
        <f t="shared" si="4"/>
        <v>113</v>
      </c>
      <c r="H135" s="59"/>
      <c r="I135" s="40">
        <f t="shared" si="5"/>
        <v>0</v>
      </c>
      <c r="J135" s="41"/>
      <c r="K135" s="42"/>
    </row>
    <row r="136" spans="1:11" s="43" customFormat="1" ht="12.75">
      <c r="A136" s="35">
        <v>1</v>
      </c>
      <c r="B136" s="36"/>
      <c r="C136" s="37" t="s">
        <v>169</v>
      </c>
      <c r="D136" s="37"/>
      <c r="E136" s="37"/>
      <c r="F136" s="38"/>
      <c r="G136" s="39">
        <f t="shared" si="4"/>
        <v>113</v>
      </c>
      <c r="H136" s="59"/>
      <c r="I136" s="40">
        <f t="shared" si="5"/>
        <v>0</v>
      </c>
      <c r="J136" s="41"/>
      <c r="K136" s="42"/>
    </row>
    <row r="137" spans="1:11" s="43" customFormat="1" ht="12.75">
      <c r="A137" s="35">
        <v>1</v>
      </c>
      <c r="B137" s="36"/>
      <c r="C137" s="37" t="s">
        <v>170</v>
      </c>
      <c r="D137" s="37"/>
      <c r="E137" s="37"/>
      <c r="F137" s="38"/>
      <c r="G137" s="39">
        <f t="shared" si="4"/>
        <v>113</v>
      </c>
      <c r="H137" s="60"/>
      <c r="I137" s="40">
        <f t="shared" si="5"/>
        <v>0</v>
      </c>
      <c r="J137" s="41"/>
      <c r="K137" s="42"/>
    </row>
    <row r="138" spans="1:11" s="43" customFormat="1" ht="12.75">
      <c r="A138" s="35">
        <v>1</v>
      </c>
      <c r="B138" s="36"/>
      <c r="C138" s="37" t="s">
        <v>171</v>
      </c>
      <c r="D138" s="37"/>
      <c r="E138" s="37"/>
      <c r="F138" s="38"/>
      <c r="G138" s="39">
        <f t="shared" si="4"/>
        <v>113</v>
      </c>
      <c r="H138" s="59"/>
      <c r="I138" s="40">
        <f t="shared" si="5"/>
        <v>0</v>
      </c>
      <c r="J138" s="41"/>
      <c r="K138" s="42"/>
    </row>
    <row r="139" spans="1:11" s="43" customFormat="1" ht="12.75">
      <c r="A139" s="35">
        <v>1</v>
      </c>
      <c r="B139" s="36"/>
      <c r="C139" s="37" t="s">
        <v>172</v>
      </c>
      <c r="D139" s="37"/>
      <c r="E139" s="37"/>
      <c r="F139" s="38"/>
      <c r="G139" s="39">
        <f t="shared" si="4"/>
        <v>113</v>
      </c>
      <c r="H139" s="59"/>
      <c r="I139" s="40">
        <f t="shared" si="5"/>
        <v>0</v>
      </c>
      <c r="J139" s="41"/>
      <c r="K139" s="42"/>
    </row>
    <row r="140" spans="1:11" s="43" customFormat="1" ht="12.75">
      <c r="A140" s="35">
        <v>1</v>
      </c>
      <c r="B140" s="36"/>
      <c r="C140" s="37" t="s">
        <v>173</v>
      </c>
      <c r="D140" s="37"/>
      <c r="E140" s="37"/>
      <c r="F140" s="38"/>
      <c r="G140" s="39">
        <f t="shared" si="4"/>
        <v>113</v>
      </c>
      <c r="H140" s="59"/>
      <c r="I140" s="40">
        <f t="shared" si="5"/>
        <v>0</v>
      </c>
      <c r="J140" s="41"/>
      <c r="K140" s="42"/>
    </row>
    <row r="141" spans="1:11" s="43" customFormat="1" ht="12.75">
      <c r="A141" s="35">
        <v>1</v>
      </c>
      <c r="B141" s="36"/>
      <c r="C141" s="37" t="s">
        <v>174</v>
      </c>
      <c r="D141" s="37"/>
      <c r="E141" s="37"/>
      <c r="F141" s="38"/>
      <c r="G141" s="39">
        <f t="shared" si="4"/>
        <v>113</v>
      </c>
      <c r="H141" s="59"/>
      <c r="I141" s="40">
        <f t="shared" si="5"/>
        <v>0</v>
      </c>
      <c r="J141" s="41"/>
      <c r="K141" s="42"/>
    </row>
    <row r="142" spans="1:11" s="43" customFormat="1" ht="12.75">
      <c r="A142" s="35">
        <v>1</v>
      </c>
      <c r="B142" s="36"/>
      <c r="C142" s="37" t="s">
        <v>175</v>
      </c>
      <c r="D142" s="37"/>
      <c r="E142" s="37"/>
      <c r="F142" s="38"/>
      <c r="G142" s="39">
        <f t="shared" si="4"/>
        <v>113</v>
      </c>
      <c r="H142" s="59"/>
      <c r="I142" s="40">
        <f t="shared" si="5"/>
        <v>0</v>
      </c>
      <c r="J142" s="41"/>
      <c r="K142" s="42"/>
    </row>
    <row r="143" spans="1:11" s="43" customFormat="1" ht="12.75">
      <c r="A143" s="35">
        <v>1</v>
      </c>
      <c r="B143" s="36"/>
      <c r="C143" s="37" t="s">
        <v>176</v>
      </c>
      <c r="D143" s="37"/>
      <c r="E143" s="37"/>
      <c r="F143" s="38"/>
      <c r="G143" s="39">
        <f t="shared" si="4"/>
        <v>113</v>
      </c>
      <c r="H143" s="59"/>
      <c r="I143" s="40">
        <f t="shared" si="5"/>
        <v>0</v>
      </c>
      <c r="J143" s="41"/>
      <c r="K143" s="42"/>
    </row>
    <row r="144" spans="1:11" s="43" customFormat="1" ht="12.75">
      <c r="A144" s="35">
        <v>1</v>
      </c>
      <c r="B144" s="36"/>
      <c r="C144" s="37" t="s">
        <v>177</v>
      </c>
      <c r="D144" s="37"/>
      <c r="E144" s="37"/>
      <c r="F144" s="38"/>
      <c r="G144" s="39">
        <f t="shared" si="4"/>
        <v>113</v>
      </c>
      <c r="H144" s="59"/>
      <c r="I144" s="40">
        <f t="shared" si="5"/>
        <v>0</v>
      </c>
      <c r="J144" s="41"/>
      <c r="K144" s="42"/>
    </row>
    <row r="145" spans="1:11" s="43" customFormat="1" ht="12.75">
      <c r="A145" s="35">
        <v>1</v>
      </c>
      <c r="B145" s="36"/>
      <c r="C145" s="37" t="s">
        <v>178</v>
      </c>
      <c r="D145" s="37"/>
      <c r="E145" s="37"/>
      <c r="F145" s="38"/>
      <c r="G145" s="39">
        <f t="shared" si="4"/>
        <v>113</v>
      </c>
      <c r="H145" s="59"/>
      <c r="I145" s="40">
        <f t="shared" si="5"/>
        <v>0</v>
      </c>
      <c r="J145" s="41"/>
      <c r="K145" s="42"/>
    </row>
    <row r="146" spans="1:11" s="43" customFormat="1" ht="12.75">
      <c r="A146" s="35">
        <v>1</v>
      </c>
      <c r="B146" s="36"/>
      <c r="C146" s="37" t="s">
        <v>179</v>
      </c>
      <c r="D146" s="37"/>
      <c r="E146" s="37"/>
      <c r="F146" s="38"/>
      <c r="G146" s="39">
        <f t="shared" si="4"/>
        <v>113</v>
      </c>
      <c r="H146" s="59"/>
      <c r="I146" s="40">
        <f t="shared" si="5"/>
        <v>0</v>
      </c>
      <c r="J146" s="41"/>
      <c r="K146" s="42"/>
    </row>
    <row r="147" spans="1:11" s="43" customFormat="1" ht="12.75">
      <c r="A147" s="35">
        <v>1</v>
      </c>
      <c r="B147" s="36"/>
      <c r="C147" s="37" t="s">
        <v>180</v>
      </c>
      <c r="D147" s="37"/>
      <c r="E147" s="37"/>
      <c r="F147" s="38"/>
      <c r="G147" s="39">
        <f t="shared" si="4"/>
        <v>113</v>
      </c>
      <c r="H147" s="59"/>
      <c r="I147" s="40">
        <f t="shared" si="5"/>
        <v>0</v>
      </c>
      <c r="J147" s="41"/>
      <c r="K147" s="42"/>
    </row>
    <row r="148" spans="1:11" s="43" customFormat="1" ht="12.75">
      <c r="A148" s="35">
        <v>1</v>
      </c>
      <c r="B148" s="36"/>
      <c r="C148" s="37" t="s">
        <v>181</v>
      </c>
      <c r="D148" s="37"/>
      <c r="E148" s="37"/>
      <c r="F148" s="38"/>
      <c r="G148" s="39">
        <f t="shared" si="4"/>
        <v>113</v>
      </c>
      <c r="H148" s="59"/>
      <c r="I148" s="40">
        <f t="shared" si="5"/>
        <v>0</v>
      </c>
      <c r="J148" s="41"/>
      <c r="K148" s="42"/>
    </row>
    <row r="149" spans="1:11" s="43" customFormat="1" ht="12.75">
      <c r="A149" s="35">
        <v>1</v>
      </c>
      <c r="B149" s="36"/>
      <c r="C149" s="37" t="s">
        <v>182</v>
      </c>
      <c r="D149" s="37"/>
      <c r="E149" s="37"/>
      <c r="F149" s="38"/>
      <c r="G149" s="39">
        <f t="shared" si="4"/>
        <v>113</v>
      </c>
      <c r="H149" s="59"/>
      <c r="I149" s="40">
        <f t="shared" si="5"/>
        <v>0</v>
      </c>
      <c r="J149" s="41"/>
      <c r="K149" s="42"/>
    </row>
    <row r="150" spans="1:11" s="43" customFormat="1" ht="12.75">
      <c r="A150" s="35">
        <v>1</v>
      </c>
      <c r="B150" s="36"/>
      <c r="C150" s="37" t="s">
        <v>183</v>
      </c>
      <c r="D150" s="37"/>
      <c r="E150" s="37"/>
      <c r="F150" s="38"/>
      <c r="G150" s="39">
        <f t="shared" si="4"/>
        <v>113</v>
      </c>
      <c r="H150" s="59"/>
      <c r="I150" s="40">
        <f t="shared" si="5"/>
        <v>0</v>
      </c>
      <c r="J150" s="41"/>
      <c r="K150" s="42"/>
    </row>
    <row r="151" spans="1:11" s="43" customFormat="1" ht="12.75">
      <c r="A151" s="35">
        <v>1</v>
      </c>
      <c r="B151" s="36"/>
      <c r="C151" s="37" t="s">
        <v>184</v>
      </c>
      <c r="D151" s="37"/>
      <c r="E151" s="37"/>
      <c r="F151" s="38"/>
      <c r="G151" s="39">
        <f t="shared" si="4"/>
        <v>113</v>
      </c>
      <c r="H151" s="59"/>
      <c r="I151" s="40">
        <f t="shared" si="5"/>
        <v>0</v>
      </c>
      <c r="J151" s="41"/>
      <c r="K151" s="42"/>
    </row>
    <row r="152" spans="1:11" s="43" customFormat="1" ht="12.75">
      <c r="A152" s="35">
        <v>1</v>
      </c>
      <c r="B152" s="36"/>
      <c r="C152" s="37" t="s">
        <v>185</v>
      </c>
      <c r="D152" s="37"/>
      <c r="E152" s="37"/>
      <c r="F152" s="38"/>
      <c r="G152" s="39">
        <f t="shared" si="4"/>
        <v>113</v>
      </c>
      <c r="H152" s="59"/>
      <c r="I152" s="40">
        <f t="shared" si="5"/>
        <v>0</v>
      </c>
      <c r="J152" s="41"/>
      <c r="K152" s="42"/>
    </row>
    <row r="153" spans="1:11" s="43" customFormat="1" ht="12.75">
      <c r="A153" s="35">
        <v>1</v>
      </c>
      <c r="B153" s="36"/>
      <c r="C153" s="37" t="s">
        <v>186</v>
      </c>
      <c r="D153" s="37"/>
      <c r="E153" s="37"/>
      <c r="F153" s="38"/>
      <c r="G153" s="39">
        <f t="shared" si="4"/>
        <v>113</v>
      </c>
      <c r="H153" s="59"/>
      <c r="I153" s="40">
        <f t="shared" si="5"/>
        <v>0</v>
      </c>
      <c r="J153" s="41"/>
      <c r="K153" s="42"/>
    </row>
    <row r="154" spans="1:11" s="43" customFormat="1" ht="12.75">
      <c r="A154" s="35">
        <v>1</v>
      </c>
      <c r="B154" s="36"/>
      <c r="C154" s="37" t="s">
        <v>187</v>
      </c>
      <c r="D154" s="37"/>
      <c r="E154" s="37"/>
      <c r="F154" s="38"/>
      <c r="G154" s="39">
        <f t="shared" si="4"/>
        <v>113</v>
      </c>
      <c r="H154" s="59"/>
      <c r="I154" s="40">
        <f t="shared" si="5"/>
        <v>0</v>
      </c>
      <c r="J154" s="41"/>
      <c r="K154" s="42"/>
    </row>
    <row r="155" spans="1:11" s="43" customFormat="1" ht="12.75">
      <c r="A155" s="35">
        <v>1</v>
      </c>
      <c r="B155" s="36"/>
      <c r="C155" s="37" t="s">
        <v>188</v>
      </c>
      <c r="D155" s="37"/>
      <c r="E155" s="37"/>
      <c r="F155" s="38"/>
      <c r="G155" s="39">
        <f t="shared" si="4"/>
        <v>113</v>
      </c>
      <c r="H155" s="59"/>
      <c r="I155" s="40">
        <f t="shared" si="5"/>
        <v>0</v>
      </c>
      <c r="J155" s="41"/>
      <c r="K155" s="42"/>
    </row>
    <row r="156" spans="1:11" s="43" customFormat="1" ht="12.75">
      <c r="A156" s="35">
        <v>1</v>
      </c>
      <c r="B156" s="36"/>
      <c r="C156" s="37" t="s">
        <v>189</v>
      </c>
      <c r="D156" s="37"/>
      <c r="E156" s="37"/>
      <c r="F156" s="38"/>
      <c r="G156" s="39">
        <f t="shared" si="4"/>
        <v>113</v>
      </c>
      <c r="H156" s="59"/>
      <c r="I156" s="40">
        <f t="shared" si="5"/>
        <v>0</v>
      </c>
      <c r="J156" s="41"/>
      <c r="K156" s="42"/>
    </row>
    <row r="157" spans="1:11" s="43" customFormat="1" ht="12.75">
      <c r="A157" s="35">
        <v>1</v>
      </c>
      <c r="B157" s="36"/>
      <c r="C157" s="37" t="s">
        <v>190</v>
      </c>
      <c r="D157" s="37"/>
      <c r="E157" s="37"/>
      <c r="F157" s="38"/>
      <c r="G157" s="39">
        <f t="shared" si="4"/>
        <v>113</v>
      </c>
      <c r="H157" s="60"/>
      <c r="I157" s="40">
        <f t="shared" si="5"/>
        <v>0</v>
      </c>
      <c r="J157" s="41"/>
      <c r="K157" s="42"/>
    </row>
    <row r="158" spans="1:11" s="43" customFormat="1" ht="12.75">
      <c r="A158" s="35">
        <v>1</v>
      </c>
      <c r="B158" s="36"/>
      <c r="C158" s="37" t="s">
        <v>191</v>
      </c>
      <c r="D158" s="37"/>
      <c r="E158" s="37"/>
      <c r="F158" s="38"/>
      <c r="G158" s="39">
        <f t="shared" si="4"/>
        <v>113</v>
      </c>
      <c r="H158" s="59"/>
      <c r="I158" s="40">
        <f t="shared" si="5"/>
        <v>0</v>
      </c>
      <c r="J158" s="41"/>
      <c r="K158" s="42"/>
    </row>
    <row r="159" spans="1:11" s="43" customFormat="1" ht="12.75">
      <c r="A159" s="35">
        <v>1</v>
      </c>
      <c r="B159" s="36"/>
      <c r="C159" s="37" t="s">
        <v>192</v>
      </c>
      <c r="D159" s="37"/>
      <c r="E159" s="37"/>
      <c r="F159" s="38"/>
      <c r="G159" s="39">
        <f t="shared" si="4"/>
        <v>113</v>
      </c>
      <c r="H159" s="59"/>
      <c r="I159" s="40">
        <f t="shared" si="5"/>
        <v>0</v>
      </c>
      <c r="J159" s="41"/>
      <c r="K159" s="42"/>
    </row>
    <row r="160" spans="1:11" s="43" customFormat="1" ht="12.75">
      <c r="A160" s="35">
        <v>1</v>
      </c>
      <c r="B160" s="36"/>
      <c r="C160" s="37" t="s">
        <v>193</v>
      </c>
      <c r="D160" s="37"/>
      <c r="E160" s="37"/>
      <c r="F160" s="38"/>
      <c r="G160" s="39">
        <f t="shared" si="4"/>
        <v>113</v>
      </c>
      <c r="H160" s="59"/>
      <c r="I160" s="40">
        <f t="shared" si="5"/>
        <v>0</v>
      </c>
      <c r="J160" s="41"/>
      <c r="K160" s="42"/>
    </row>
    <row r="161" spans="1:13" s="43" customFormat="1" ht="12.75">
      <c r="A161" s="35">
        <v>1</v>
      </c>
      <c r="B161" s="36"/>
      <c r="C161" s="37" t="s">
        <v>194</v>
      </c>
      <c r="D161" s="37"/>
      <c r="E161" s="37"/>
      <c r="F161" s="38"/>
      <c r="G161" s="39">
        <f t="shared" si="4"/>
        <v>113</v>
      </c>
      <c r="H161" s="59"/>
      <c r="I161" s="40">
        <f t="shared" si="5"/>
        <v>0</v>
      </c>
      <c r="J161" s="41"/>
      <c r="K161" s="42"/>
    </row>
    <row r="162" spans="1:13" s="43" customFormat="1" ht="12.75">
      <c r="A162" s="35">
        <v>1</v>
      </c>
      <c r="B162" s="36"/>
      <c r="C162" s="37" t="s">
        <v>195</v>
      </c>
      <c r="D162" s="37"/>
      <c r="E162" s="37"/>
      <c r="F162" s="38"/>
      <c r="G162" s="39">
        <f t="shared" si="4"/>
        <v>113</v>
      </c>
      <c r="H162" s="59"/>
      <c r="I162" s="40">
        <f t="shared" si="5"/>
        <v>0</v>
      </c>
      <c r="J162" s="41"/>
      <c r="K162" s="42"/>
    </row>
    <row r="163" spans="1:13" s="43" customFormat="1" ht="12.75">
      <c r="A163" s="35">
        <v>1</v>
      </c>
      <c r="B163" s="36"/>
      <c r="C163" s="37" t="s">
        <v>196</v>
      </c>
      <c r="D163" s="37"/>
      <c r="E163" s="37"/>
      <c r="F163" s="38"/>
      <c r="G163" s="39">
        <f t="shared" si="4"/>
        <v>113</v>
      </c>
      <c r="H163" s="59"/>
      <c r="I163" s="40">
        <f t="shared" si="5"/>
        <v>0</v>
      </c>
      <c r="J163" s="41"/>
      <c r="K163" s="42"/>
    </row>
    <row r="164" spans="1:13" s="43" customFormat="1" ht="12.75">
      <c r="A164" s="35">
        <v>1</v>
      </c>
      <c r="B164" s="36"/>
      <c r="C164" s="37" t="s">
        <v>197</v>
      </c>
      <c r="D164" s="37"/>
      <c r="E164" s="37"/>
      <c r="F164" s="38"/>
      <c r="G164" s="39">
        <f t="shared" si="4"/>
        <v>113</v>
      </c>
      <c r="H164" s="59"/>
      <c r="I164" s="40">
        <f t="shared" si="5"/>
        <v>0</v>
      </c>
      <c r="J164" s="41"/>
      <c r="K164" s="42"/>
    </row>
    <row r="165" spans="1:13" s="43" customFormat="1" ht="12.75">
      <c r="A165" s="35">
        <v>1</v>
      </c>
      <c r="B165" s="36"/>
      <c r="C165" s="37" t="s">
        <v>198</v>
      </c>
      <c r="D165" s="37"/>
      <c r="E165" s="37"/>
      <c r="F165" s="38"/>
      <c r="G165" s="39">
        <f t="shared" si="4"/>
        <v>113</v>
      </c>
      <c r="H165" s="59"/>
      <c r="I165" s="40">
        <f t="shared" si="5"/>
        <v>0</v>
      </c>
      <c r="J165" s="41"/>
      <c r="K165" s="42"/>
    </row>
    <row r="166" spans="1:13" s="43" customFormat="1" ht="12.75">
      <c r="A166" s="35">
        <v>1</v>
      </c>
      <c r="B166" s="36"/>
      <c r="C166" s="37" t="s">
        <v>199</v>
      </c>
      <c r="D166" s="37"/>
      <c r="E166" s="37"/>
      <c r="F166" s="38"/>
      <c r="G166" s="39">
        <f t="shared" si="4"/>
        <v>113</v>
      </c>
      <c r="H166" s="59"/>
      <c r="I166" s="40">
        <f t="shared" si="5"/>
        <v>0</v>
      </c>
      <c r="J166" s="41"/>
      <c r="K166" s="42"/>
    </row>
    <row r="167" spans="1:13" s="43" customFormat="1" ht="12.75">
      <c r="A167" s="35">
        <v>1</v>
      </c>
      <c r="B167" s="36"/>
      <c r="C167" s="37" t="s">
        <v>200</v>
      </c>
      <c r="D167" s="37"/>
      <c r="E167" s="37"/>
      <c r="F167" s="38"/>
      <c r="G167" s="39">
        <f t="shared" si="4"/>
        <v>113</v>
      </c>
      <c r="H167" s="59"/>
      <c r="I167" s="40">
        <f t="shared" si="5"/>
        <v>0</v>
      </c>
      <c r="J167" s="41"/>
      <c r="K167" s="42"/>
    </row>
    <row r="168" spans="1:13" s="43" customFormat="1" ht="12.75">
      <c r="A168" s="35">
        <v>1</v>
      </c>
      <c r="B168" s="36"/>
      <c r="C168" s="37" t="s">
        <v>201</v>
      </c>
      <c r="D168" s="37"/>
      <c r="E168" s="37"/>
      <c r="F168" s="38"/>
      <c r="G168" s="39">
        <f t="shared" si="4"/>
        <v>113</v>
      </c>
      <c r="H168" s="59"/>
      <c r="I168" s="40">
        <f t="shared" si="5"/>
        <v>0</v>
      </c>
      <c r="J168" s="41"/>
      <c r="K168" s="42"/>
    </row>
    <row r="169" spans="1:13" s="43" customFormat="1">
      <c r="A169" s="35">
        <v>1</v>
      </c>
      <c r="B169" s="36"/>
      <c r="C169" s="37" t="s">
        <v>202</v>
      </c>
      <c r="D169" s="37"/>
      <c r="E169" s="37"/>
      <c r="F169" s="38"/>
      <c r="G169" s="39">
        <f t="shared" si="4"/>
        <v>113</v>
      </c>
      <c r="H169" s="59"/>
      <c r="I169" s="40">
        <f t="shared" si="5"/>
        <v>0</v>
      </c>
      <c r="J169" s="41"/>
      <c r="K169" s="42"/>
      <c r="L169" s="50"/>
      <c r="M169" s="50"/>
    </row>
    <row r="170" spans="1:13" s="50" customFormat="1">
      <c r="A170" s="35">
        <v>1</v>
      </c>
      <c r="B170" s="36"/>
      <c r="C170" s="37" t="s">
        <v>203</v>
      </c>
      <c r="D170" s="37"/>
      <c r="E170" s="37"/>
      <c r="F170" s="38"/>
      <c r="G170" s="39">
        <f t="shared" si="4"/>
        <v>113</v>
      </c>
      <c r="H170" s="60"/>
      <c r="I170" s="40">
        <f t="shared" si="5"/>
        <v>0</v>
      </c>
      <c r="J170" s="41"/>
      <c r="K170" s="42"/>
    </row>
    <row r="171" spans="1:13" s="50" customFormat="1">
      <c r="A171" s="35">
        <v>1</v>
      </c>
      <c r="B171" s="36"/>
      <c r="C171" s="37" t="s">
        <v>204</v>
      </c>
      <c r="D171" s="37"/>
      <c r="E171" s="37"/>
      <c r="F171" s="38"/>
      <c r="G171" s="39">
        <f t="shared" si="4"/>
        <v>113</v>
      </c>
      <c r="H171" s="59"/>
      <c r="I171" s="40">
        <f t="shared" si="5"/>
        <v>0</v>
      </c>
      <c r="J171" s="41"/>
      <c r="K171" s="42"/>
    </row>
    <row r="172" spans="1:13" s="50" customFormat="1">
      <c r="A172" s="35">
        <v>1</v>
      </c>
      <c r="B172" s="36"/>
      <c r="C172" s="37" t="s">
        <v>205</v>
      </c>
      <c r="D172" s="37"/>
      <c r="E172" s="37"/>
      <c r="F172" s="38"/>
      <c r="G172" s="39">
        <f t="shared" si="4"/>
        <v>113</v>
      </c>
      <c r="H172" s="59"/>
      <c r="I172" s="40">
        <f t="shared" si="5"/>
        <v>0</v>
      </c>
      <c r="J172" s="41"/>
      <c r="K172" s="42"/>
    </row>
    <row r="173" spans="1:13" s="50" customFormat="1">
      <c r="A173" s="35">
        <v>1</v>
      </c>
      <c r="B173" s="36"/>
      <c r="C173" s="37" t="s">
        <v>206</v>
      </c>
      <c r="D173" s="37"/>
      <c r="E173" s="37"/>
      <c r="F173" s="38"/>
      <c r="G173" s="39">
        <f t="shared" si="4"/>
        <v>113</v>
      </c>
      <c r="H173" s="59"/>
      <c r="I173" s="40">
        <f t="shared" si="5"/>
        <v>0</v>
      </c>
      <c r="J173" s="41"/>
      <c r="K173" s="42"/>
    </row>
    <row r="174" spans="1:13" s="50" customFormat="1">
      <c r="A174" s="35">
        <v>1</v>
      </c>
      <c r="B174" s="36"/>
      <c r="C174" s="37" t="s">
        <v>207</v>
      </c>
      <c r="D174" s="37"/>
      <c r="E174" s="37"/>
      <c r="F174" s="38"/>
      <c r="G174" s="39">
        <f t="shared" si="4"/>
        <v>113</v>
      </c>
      <c r="H174" s="59"/>
      <c r="I174" s="40">
        <f t="shared" si="5"/>
        <v>0</v>
      </c>
      <c r="J174" s="41"/>
      <c r="K174" s="42"/>
    </row>
    <row r="175" spans="1:13" s="50" customFormat="1">
      <c r="A175" s="35">
        <v>1</v>
      </c>
      <c r="B175" s="36"/>
      <c r="C175" s="37" t="s">
        <v>208</v>
      </c>
      <c r="D175" s="37"/>
      <c r="E175" s="37"/>
      <c r="F175" s="38"/>
      <c r="G175" s="39">
        <f t="shared" si="4"/>
        <v>113</v>
      </c>
      <c r="H175" s="59"/>
      <c r="I175" s="40">
        <f t="shared" si="5"/>
        <v>0</v>
      </c>
      <c r="J175" s="41"/>
      <c r="K175" s="42"/>
    </row>
    <row r="176" spans="1:13" s="50" customFormat="1">
      <c r="A176" s="35">
        <v>1</v>
      </c>
      <c r="B176" s="36"/>
      <c r="C176" s="37" t="s">
        <v>209</v>
      </c>
      <c r="D176" s="37"/>
      <c r="E176" s="37"/>
      <c r="F176" s="38"/>
      <c r="G176" s="39">
        <f t="shared" si="4"/>
        <v>113</v>
      </c>
      <c r="H176" s="59"/>
      <c r="I176" s="40">
        <f t="shared" si="5"/>
        <v>0</v>
      </c>
      <c r="J176" s="41"/>
      <c r="K176" s="42"/>
    </row>
    <row r="177" spans="1:11" s="50" customFormat="1">
      <c r="A177" s="35">
        <v>1</v>
      </c>
      <c r="B177" s="36"/>
      <c r="C177" s="37" t="s">
        <v>210</v>
      </c>
      <c r="D177" s="37"/>
      <c r="E177" s="37"/>
      <c r="F177" s="38"/>
      <c r="G177" s="39">
        <f t="shared" si="4"/>
        <v>113</v>
      </c>
      <c r="H177" s="59"/>
      <c r="I177" s="40">
        <f t="shared" si="5"/>
        <v>0</v>
      </c>
      <c r="J177" s="41"/>
      <c r="K177" s="42"/>
    </row>
    <row r="178" spans="1:11" s="50" customFormat="1">
      <c r="A178" s="35">
        <v>1</v>
      </c>
      <c r="B178" s="36"/>
      <c r="C178" s="37" t="s">
        <v>211</v>
      </c>
      <c r="D178" s="37"/>
      <c r="E178" s="37"/>
      <c r="F178" s="38"/>
      <c r="G178" s="39">
        <f t="shared" si="4"/>
        <v>113</v>
      </c>
      <c r="H178" s="59"/>
      <c r="I178" s="40">
        <f t="shared" si="5"/>
        <v>0</v>
      </c>
      <c r="J178" s="41"/>
      <c r="K178" s="42"/>
    </row>
    <row r="179" spans="1:11" s="50" customFormat="1">
      <c r="A179" s="35">
        <v>1</v>
      </c>
      <c r="B179" s="36"/>
      <c r="C179" s="37" t="s">
        <v>212</v>
      </c>
      <c r="D179" s="37"/>
      <c r="E179" s="37"/>
      <c r="F179" s="38"/>
      <c r="G179" s="39">
        <f t="shared" si="4"/>
        <v>113</v>
      </c>
      <c r="H179" s="59"/>
      <c r="I179" s="40">
        <f t="shared" si="5"/>
        <v>0</v>
      </c>
      <c r="J179" s="41"/>
      <c r="K179" s="42"/>
    </row>
    <row r="180" spans="1:11" s="50" customFormat="1">
      <c r="A180" s="35">
        <v>1</v>
      </c>
      <c r="B180" s="36"/>
      <c r="C180" s="37" t="s">
        <v>213</v>
      </c>
      <c r="D180" s="37"/>
      <c r="E180" s="37"/>
      <c r="F180" s="38"/>
      <c r="G180" s="39">
        <f t="shared" si="4"/>
        <v>113</v>
      </c>
      <c r="H180" s="59"/>
      <c r="I180" s="40">
        <f t="shared" si="5"/>
        <v>0</v>
      </c>
      <c r="J180" s="41"/>
      <c r="K180" s="42"/>
    </row>
    <row r="181" spans="1:11" s="50" customFormat="1">
      <c r="A181" s="35">
        <v>1</v>
      </c>
      <c r="B181" s="36"/>
      <c r="C181" s="37" t="s">
        <v>214</v>
      </c>
      <c r="D181" s="37"/>
      <c r="E181" s="37"/>
      <c r="F181" s="38"/>
      <c r="G181" s="39">
        <f t="shared" si="4"/>
        <v>113</v>
      </c>
      <c r="H181" s="59"/>
      <c r="I181" s="40">
        <f t="shared" si="5"/>
        <v>0</v>
      </c>
      <c r="J181" s="41"/>
      <c r="K181" s="42"/>
    </row>
    <row r="182" spans="1:11" s="50" customFormat="1">
      <c r="A182" s="35">
        <v>1</v>
      </c>
      <c r="B182" s="36"/>
      <c r="C182" s="37" t="s">
        <v>215</v>
      </c>
      <c r="D182" s="37"/>
      <c r="E182" s="37"/>
      <c r="F182" s="38"/>
      <c r="G182" s="39">
        <f t="shared" si="4"/>
        <v>113</v>
      </c>
      <c r="H182" s="59"/>
      <c r="I182" s="40">
        <f t="shared" si="5"/>
        <v>0</v>
      </c>
      <c r="J182" s="41"/>
      <c r="K182" s="42"/>
    </row>
    <row r="183" spans="1:11" s="50" customFormat="1">
      <c r="A183" s="35">
        <v>1</v>
      </c>
      <c r="B183" s="36"/>
      <c r="C183" s="37" t="s">
        <v>216</v>
      </c>
      <c r="D183" s="37"/>
      <c r="E183" s="37"/>
      <c r="F183" s="38"/>
      <c r="G183" s="39">
        <f t="shared" si="4"/>
        <v>113</v>
      </c>
      <c r="H183" s="59"/>
      <c r="I183" s="40">
        <f t="shared" si="5"/>
        <v>0</v>
      </c>
      <c r="J183" s="41"/>
      <c r="K183" s="42"/>
    </row>
    <row r="184" spans="1:11" s="50" customFormat="1">
      <c r="A184" s="35">
        <v>1</v>
      </c>
      <c r="B184" s="36"/>
      <c r="C184" s="37" t="s">
        <v>217</v>
      </c>
      <c r="D184" s="37"/>
      <c r="E184" s="37"/>
      <c r="F184" s="38"/>
      <c r="G184" s="39">
        <f t="shared" si="4"/>
        <v>113</v>
      </c>
      <c r="H184" s="59"/>
      <c r="I184" s="40">
        <f t="shared" si="5"/>
        <v>0</v>
      </c>
      <c r="J184" s="41"/>
      <c r="K184" s="42"/>
    </row>
    <row r="185" spans="1:11" s="50" customFormat="1">
      <c r="A185" s="35">
        <v>1</v>
      </c>
      <c r="B185" s="36"/>
      <c r="C185" s="37" t="s">
        <v>218</v>
      </c>
      <c r="D185" s="37"/>
      <c r="E185" s="37"/>
      <c r="F185" s="38"/>
      <c r="G185" s="39">
        <f t="shared" si="4"/>
        <v>113</v>
      </c>
      <c r="H185" s="59"/>
      <c r="I185" s="40">
        <f t="shared" si="5"/>
        <v>0</v>
      </c>
      <c r="J185" s="41"/>
      <c r="K185" s="42"/>
    </row>
    <row r="186" spans="1:11" s="50" customFormat="1">
      <c r="A186" s="35">
        <v>1</v>
      </c>
      <c r="B186" s="36"/>
      <c r="C186" s="37" t="s">
        <v>219</v>
      </c>
      <c r="D186" s="37"/>
      <c r="E186" s="37"/>
      <c r="F186" s="38"/>
      <c r="G186" s="39">
        <f t="shared" si="4"/>
        <v>113</v>
      </c>
      <c r="H186" s="59"/>
      <c r="I186" s="40">
        <f t="shared" si="5"/>
        <v>0</v>
      </c>
      <c r="J186" s="41"/>
      <c r="K186" s="42"/>
    </row>
    <row r="187" spans="1:11" s="50" customFormat="1">
      <c r="A187" s="35">
        <v>1</v>
      </c>
      <c r="B187" s="36"/>
      <c r="C187" s="37" t="s">
        <v>220</v>
      </c>
      <c r="D187" s="37"/>
      <c r="E187" s="37"/>
      <c r="F187" s="38"/>
      <c r="G187" s="39">
        <f t="shared" si="4"/>
        <v>113</v>
      </c>
      <c r="H187" s="59"/>
      <c r="I187" s="40">
        <f t="shared" si="5"/>
        <v>0</v>
      </c>
      <c r="J187" s="41"/>
      <c r="K187" s="42"/>
    </row>
    <row r="188" spans="1:11" s="50" customFormat="1">
      <c r="A188" s="35">
        <v>1</v>
      </c>
      <c r="B188" s="36"/>
      <c r="C188" s="37" t="s">
        <v>221</v>
      </c>
      <c r="D188" s="37"/>
      <c r="E188" s="37"/>
      <c r="F188" s="38"/>
      <c r="G188" s="39">
        <f t="shared" si="4"/>
        <v>113</v>
      </c>
      <c r="H188" s="59"/>
      <c r="I188" s="40">
        <f t="shared" si="5"/>
        <v>0</v>
      </c>
      <c r="J188" s="41"/>
      <c r="K188" s="42"/>
    </row>
    <row r="189" spans="1:11" s="50" customFormat="1">
      <c r="A189" s="35">
        <v>1</v>
      </c>
      <c r="B189" s="36"/>
      <c r="C189" s="37" t="s">
        <v>222</v>
      </c>
      <c r="D189" s="37"/>
      <c r="E189" s="37"/>
      <c r="F189" s="38"/>
      <c r="G189" s="39">
        <f t="shared" si="4"/>
        <v>113</v>
      </c>
      <c r="H189" s="59"/>
      <c r="I189" s="40">
        <f t="shared" si="5"/>
        <v>0</v>
      </c>
      <c r="J189" s="41"/>
      <c r="K189" s="42"/>
    </row>
    <row r="190" spans="1:11" s="50" customFormat="1">
      <c r="A190" s="35">
        <v>1</v>
      </c>
      <c r="B190" s="36"/>
      <c r="C190" s="37" t="s">
        <v>223</v>
      </c>
      <c r="D190" s="37"/>
      <c r="E190" s="37"/>
      <c r="F190" s="38"/>
      <c r="G190" s="39">
        <f t="shared" si="4"/>
        <v>113</v>
      </c>
      <c r="H190" s="59"/>
      <c r="I190" s="40">
        <f t="shared" si="5"/>
        <v>0</v>
      </c>
      <c r="J190" s="41"/>
      <c r="K190" s="42"/>
    </row>
    <row r="191" spans="1:11" s="50" customFormat="1">
      <c r="A191" s="35">
        <v>1</v>
      </c>
      <c r="B191" s="36"/>
      <c r="C191" s="37" t="s">
        <v>224</v>
      </c>
      <c r="D191" s="37"/>
      <c r="E191" s="37"/>
      <c r="F191" s="38"/>
      <c r="G191" s="39">
        <f t="shared" si="4"/>
        <v>113</v>
      </c>
      <c r="H191" s="59"/>
      <c r="I191" s="40">
        <f t="shared" si="5"/>
        <v>0</v>
      </c>
      <c r="J191" s="41"/>
      <c r="K191" s="42"/>
    </row>
    <row r="192" spans="1:11" s="50" customFormat="1">
      <c r="A192" s="35">
        <v>1</v>
      </c>
      <c r="B192" s="36"/>
      <c r="C192" s="37" t="s">
        <v>225</v>
      </c>
      <c r="D192" s="37"/>
      <c r="E192" s="37"/>
      <c r="F192" s="38"/>
      <c r="G192" s="39">
        <f t="shared" si="4"/>
        <v>113</v>
      </c>
      <c r="H192" s="59"/>
      <c r="I192" s="40">
        <f t="shared" si="5"/>
        <v>0</v>
      </c>
      <c r="J192" s="41"/>
      <c r="K192" s="42"/>
    </row>
    <row r="193" spans="1:11" s="50" customFormat="1">
      <c r="A193" s="35">
        <v>1</v>
      </c>
      <c r="B193" s="36"/>
      <c r="C193" s="37" t="s">
        <v>226</v>
      </c>
      <c r="D193" s="37"/>
      <c r="E193" s="37"/>
      <c r="F193" s="38"/>
      <c r="G193" s="39">
        <f t="shared" si="4"/>
        <v>113</v>
      </c>
      <c r="H193" s="59"/>
      <c r="I193" s="40">
        <f t="shared" si="5"/>
        <v>0</v>
      </c>
      <c r="J193" s="41"/>
      <c r="K193" s="42"/>
    </row>
    <row r="194" spans="1:11" s="50" customFormat="1">
      <c r="A194" s="35">
        <v>1</v>
      </c>
      <c r="B194" s="36"/>
      <c r="C194" s="37" t="s">
        <v>227</v>
      </c>
      <c r="D194" s="37"/>
      <c r="E194" s="37"/>
      <c r="F194" s="38"/>
      <c r="G194" s="39">
        <f t="shared" si="4"/>
        <v>113</v>
      </c>
      <c r="H194" s="59"/>
      <c r="I194" s="40">
        <f t="shared" si="5"/>
        <v>0</v>
      </c>
      <c r="J194" s="41"/>
      <c r="K194" s="42"/>
    </row>
    <row r="195" spans="1:11" s="50" customFormat="1">
      <c r="A195" s="35">
        <v>1</v>
      </c>
      <c r="B195" s="36"/>
      <c r="C195" s="37" t="s">
        <v>228</v>
      </c>
      <c r="D195" s="37"/>
      <c r="E195" s="37"/>
      <c r="F195" s="38"/>
      <c r="G195" s="39">
        <f t="shared" si="4"/>
        <v>113</v>
      </c>
      <c r="H195" s="59"/>
      <c r="I195" s="40">
        <f t="shared" si="5"/>
        <v>0</v>
      </c>
      <c r="J195" s="41"/>
      <c r="K195" s="42"/>
    </row>
    <row r="196" spans="1:11" s="50" customFormat="1">
      <c r="A196" s="35">
        <v>1</v>
      </c>
      <c r="B196" s="36"/>
      <c r="C196" s="37" t="s">
        <v>229</v>
      </c>
      <c r="D196" s="37"/>
      <c r="E196" s="37"/>
      <c r="F196" s="38"/>
      <c r="G196" s="39">
        <f t="shared" si="4"/>
        <v>113</v>
      </c>
      <c r="H196" s="59"/>
      <c r="I196" s="40">
        <f t="shared" si="5"/>
        <v>0</v>
      </c>
      <c r="J196" s="41"/>
      <c r="K196" s="42"/>
    </row>
    <row r="197" spans="1:11" s="50" customFormat="1">
      <c r="A197" s="35">
        <v>1</v>
      </c>
      <c r="B197" s="36"/>
      <c r="C197" s="37" t="s">
        <v>230</v>
      </c>
      <c r="D197" s="37"/>
      <c r="E197" s="37"/>
      <c r="F197" s="38"/>
      <c r="G197" s="39">
        <f t="shared" ref="G197:G260" si="6">YEAR($G$1)-YEAR(F197)</f>
        <v>113</v>
      </c>
      <c r="H197" s="59"/>
      <c r="I197" s="40">
        <f t="shared" ref="I197:I260" si="7">H197*$I$2</f>
        <v>0</v>
      </c>
      <c r="J197" s="41"/>
      <c r="K197" s="42"/>
    </row>
    <row r="198" spans="1:11" s="50" customFormat="1">
      <c r="A198" s="35">
        <v>1</v>
      </c>
      <c r="B198" s="36"/>
      <c r="C198" s="37" t="s">
        <v>231</v>
      </c>
      <c r="D198" s="37"/>
      <c r="E198" s="37"/>
      <c r="F198" s="38"/>
      <c r="G198" s="39">
        <f t="shared" si="6"/>
        <v>113</v>
      </c>
      <c r="H198" s="59"/>
      <c r="I198" s="40">
        <f t="shared" si="7"/>
        <v>0</v>
      </c>
      <c r="J198" s="41"/>
      <c r="K198" s="42"/>
    </row>
    <row r="199" spans="1:11" s="50" customFormat="1">
      <c r="A199" s="35">
        <v>1</v>
      </c>
      <c r="B199" s="36"/>
      <c r="C199" s="37" t="s">
        <v>232</v>
      </c>
      <c r="D199" s="37"/>
      <c r="E199" s="37"/>
      <c r="F199" s="38"/>
      <c r="G199" s="39">
        <f t="shared" si="6"/>
        <v>113</v>
      </c>
      <c r="H199" s="59"/>
      <c r="I199" s="40">
        <f t="shared" si="7"/>
        <v>0</v>
      </c>
      <c r="J199" s="41"/>
      <c r="K199" s="42"/>
    </row>
    <row r="200" spans="1:11" s="50" customFormat="1">
      <c r="A200" s="35">
        <v>1</v>
      </c>
      <c r="B200" s="36"/>
      <c r="C200" s="37" t="s">
        <v>233</v>
      </c>
      <c r="D200" s="37"/>
      <c r="E200" s="37"/>
      <c r="F200" s="38"/>
      <c r="G200" s="39">
        <f t="shared" si="6"/>
        <v>113</v>
      </c>
      <c r="H200" s="59"/>
      <c r="I200" s="40">
        <f t="shared" si="7"/>
        <v>0</v>
      </c>
      <c r="J200" s="41"/>
      <c r="K200" s="42"/>
    </row>
    <row r="201" spans="1:11" s="50" customFormat="1">
      <c r="A201" s="35">
        <v>1</v>
      </c>
      <c r="B201" s="36"/>
      <c r="C201" s="37" t="s">
        <v>234</v>
      </c>
      <c r="D201" s="37"/>
      <c r="E201" s="37"/>
      <c r="F201" s="38"/>
      <c r="G201" s="39">
        <f t="shared" si="6"/>
        <v>113</v>
      </c>
      <c r="H201" s="59"/>
      <c r="I201" s="40">
        <f t="shared" si="7"/>
        <v>0</v>
      </c>
      <c r="J201" s="41"/>
      <c r="K201" s="42"/>
    </row>
    <row r="202" spans="1:11" s="50" customFormat="1">
      <c r="A202" s="35">
        <v>1</v>
      </c>
      <c r="B202" s="36"/>
      <c r="C202" s="37" t="s">
        <v>235</v>
      </c>
      <c r="D202" s="37"/>
      <c r="E202" s="37"/>
      <c r="F202" s="38"/>
      <c r="G202" s="39">
        <f t="shared" si="6"/>
        <v>113</v>
      </c>
      <c r="H202" s="59"/>
      <c r="I202" s="40">
        <f t="shared" si="7"/>
        <v>0</v>
      </c>
      <c r="J202" s="41"/>
      <c r="K202" s="42"/>
    </row>
    <row r="203" spans="1:11" s="50" customFormat="1">
      <c r="A203" s="35">
        <v>1</v>
      </c>
      <c r="B203" s="36"/>
      <c r="C203" s="37" t="s">
        <v>236</v>
      </c>
      <c r="D203" s="37"/>
      <c r="E203" s="37"/>
      <c r="F203" s="38"/>
      <c r="G203" s="39">
        <f t="shared" si="6"/>
        <v>113</v>
      </c>
      <c r="H203" s="59"/>
      <c r="I203" s="40">
        <f t="shared" si="7"/>
        <v>0</v>
      </c>
      <c r="J203" s="41"/>
      <c r="K203" s="42"/>
    </row>
    <row r="204" spans="1:11" s="50" customFormat="1">
      <c r="A204" s="35">
        <v>1</v>
      </c>
      <c r="B204" s="36"/>
      <c r="C204" s="37" t="s">
        <v>237</v>
      </c>
      <c r="D204" s="37"/>
      <c r="E204" s="37"/>
      <c r="F204" s="38"/>
      <c r="G204" s="39">
        <f t="shared" si="6"/>
        <v>113</v>
      </c>
      <c r="H204" s="59"/>
      <c r="I204" s="40">
        <f t="shared" si="7"/>
        <v>0</v>
      </c>
      <c r="J204" s="41"/>
      <c r="K204" s="42"/>
    </row>
    <row r="205" spans="1:11" s="50" customFormat="1">
      <c r="A205" s="35">
        <v>1</v>
      </c>
      <c r="B205" s="36"/>
      <c r="C205" s="37" t="s">
        <v>238</v>
      </c>
      <c r="D205" s="37"/>
      <c r="E205" s="37"/>
      <c r="F205" s="38"/>
      <c r="G205" s="39">
        <f t="shared" si="6"/>
        <v>113</v>
      </c>
      <c r="H205" s="59"/>
      <c r="I205" s="40">
        <f t="shared" si="7"/>
        <v>0</v>
      </c>
      <c r="J205" s="41"/>
      <c r="K205" s="42"/>
    </row>
    <row r="206" spans="1:11" s="50" customFormat="1">
      <c r="A206" s="35">
        <v>1</v>
      </c>
      <c r="B206" s="36"/>
      <c r="C206" s="37" t="s">
        <v>239</v>
      </c>
      <c r="D206" s="37"/>
      <c r="E206" s="37"/>
      <c r="F206" s="38"/>
      <c r="G206" s="39">
        <f t="shared" si="6"/>
        <v>113</v>
      </c>
      <c r="H206" s="59"/>
      <c r="I206" s="40">
        <f t="shared" si="7"/>
        <v>0</v>
      </c>
      <c r="J206" s="41"/>
      <c r="K206" s="42"/>
    </row>
    <row r="207" spans="1:11" s="50" customFormat="1">
      <c r="A207" s="35">
        <v>1</v>
      </c>
      <c r="B207" s="36"/>
      <c r="C207" s="37" t="s">
        <v>240</v>
      </c>
      <c r="D207" s="37"/>
      <c r="E207" s="37"/>
      <c r="F207" s="38"/>
      <c r="G207" s="39">
        <f t="shared" si="6"/>
        <v>113</v>
      </c>
      <c r="H207" s="59"/>
      <c r="I207" s="40">
        <f t="shared" si="7"/>
        <v>0</v>
      </c>
      <c r="J207" s="41"/>
      <c r="K207" s="42"/>
    </row>
    <row r="208" spans="1:11" s="50" customFormat="1">
      <c r="A208" s="35">
        <v>1</v>
      </c>
      <c r="B208" s="36"/>
      <c r="C208" s="37" t="s">
        <v>241</v>
      </c>
      <c r="D208" s="37"/>
      <c r="E208" s="37"/>
      <c r="F208" s="38"/>
      <c r="G208" s="39">
        <f t="shared" si="6"/>
        <v>113</v>
      </c>
      <c r="H208" s="59"/>
      <c r="I208" s="40">
        <f t="shared" si="7"/>
        <v>0</v>
      </c>
      <c r="J208" s="41"/>
      <c r="K208" s="42"/>
    </row>
    <row r="209" spans="1:11" s="50" customFormat="1">
      <c r="A209" s="35">
        <v>1</v>
      </c>
      <c r="B209" s="36"/>
      <c r="C209" s="37" t="s">
        <v>242</v>
      </c>
      <c r="D209" s="37"/>
      <c r="E209" s="37"/>
      <c r="F209" s="38"/>
      <c r="G209" s="39">
        <f t="shared" si="6"/>
        <v>113</v>
      </c>
      <c r="H209" s="59"/>
      <c r="I209" s="40">
        <f t="shared" si="7"/>
        <v>0</v>
      </c>
      <c r="J209" s="41"/>
      <c r="K209" s="42"/>
    </row>
    <row r="210" spans="1:11" s="50" customFormat="1">
      <c r="A210" s="35">
        <v>1</v>
      </c>
      <c r="B210" s="36"/>
      <c r="C210" s="37" t="s">
        <v>243</v>
      </c>
      <c r="D210" s="37"/>
      <c r="E210" s="37"/>
      <c r="F210" s="38"/>
      <c r="G210" s="39">
        <f t="shared" si="6"/>
        <v>113</v>
      </c>
      <c r="H210" s="59"/>
      <c r="I210" s="40">
        <f t="shared" si="7"/>
        <v>0</v>
      </c>
      <c r="J210" s="41"/>
      <c r="K210" s="42"/>
    </row>
    <row r="211" spans="1:11" s="50" customFormat="1">
      <c r="A211" s="35">
        <v>1</v>
      </c>
      <c r="B211" s="36"/>
      <c r="C211" s="37" t="s">
        <v>244</v>
      </c>
      <c r="D211" s="37"/>
      <c r="E211" s="37"/>
      <c r="F211" s="38"/>
      <c r="G211" s="39">
        <f t="shared" si="6"/>
        <v>113</v>
      </c>
      <c r="H211" s="59"/>
      <c r="I211" s="40">
        <f t="shared" si="7"/>
        <v>0</v>
      </c>
      <c r="J211" s="41"/>
      <c r="K211" s="42"/>
    </row>
    <row r="212" spans="1:11" s="50" customFormat="1">
      <c r="A212" s="35">
        <v>1</v>
      </c>
      <c r="B212" s="36"/>
      <c r="C212" s="37" t="s">
        <v>245</v>
      </c>
      <c r="D212" s="37"/>
      <c r="E212" s="37"/>
      <c r="F212" s="38"/>
      <c r="G212" s="39">
        <f t="shared" si="6"/>
        <v>113</v>
      </c>
      <c r="H212" s="59"/>
      <c r="I212" s="40">
        <f t="shared" si="7"/>
        <v>0</v>
      </c>
      <c r="J212" s="41"/>
      <c r="K212" s="42"/>
    </row>
    <row r="213" spans="1:11" s="50" customFormat="1">
      <c r="A213" s="35">
        <v>1</v>
      </c>
      <c r="B213" s="36"/>
      <c r="C213" s="37" t="s">
        <v>246</v>
      </c>
      <c r="D213" s="37"/>
      <c r="E213" s="37"/>
      <c r="F213" s="38"/>
      <c r="G213" s="39">
        <f t="shared" si="6"/>
        <v>113</v>
      </c>
      <c r="H213" s="59"/>
      <c r="I213" s="40">
        <f t="shared" si="7"/>
        <v>0</v>
      </c>
      <c r="J213" s="41"/>
      <c r="K213" s="42"/>
    </row>
    <row r="214" spans="1:11" s="50" customFormat="1">
      <c r="A214" s="35">
        <v>1</v>
      </c>
      <c r="B214" s="36"/>
      <c r="C214" s="37" t="s">
        <v>247</v>
      </c>
      <c r="D214" s="37"/>
      <c r="E214" s="37"/>
      <c r="F214" s="38"/>
      <c r="G214" s="39">
        <f t="shared" si="6"/>
        <v>113</v>
      </c>
      <c r="H214" s="59"/>
      <c r="I214" s="40">
        <f t="shared" si="7"/>
        <v>0</v>
      </c>
      <c r="J214" s="41"/>
      <c r="K214" s="42"/>
    </row>
    <row r="215" spans="1:11" s="50" customFormat="1">
      <c r="A215" s="35">
        <v>1</v>
      </c>
      <c r="B215" s="36"/>
      <c r="C215" s="37" t="s">
        <v>248</v>
      </c>
      <c r="D215" s="37"/>
      <c r="E215" s="37"/>
      <c r="F215" s="38"/>
      <c r="G215" s="39">
        <f t="shared" si="6"/>
        <v>113</v>
      </c>
      <c r="H215" s="59"/>
      <c r="I215" s="40">
        <f t="shared" si="7"/>
        <v>0</v>
      </c>
      <c r="J215" s="41"/>
      <c r="K215" s="42"/>
    </row>
    <row r="216" spans="1:11" s="50" customFormat="1">
      <c r="A216" s="35">
        <v>1</v>
      </c>
      <c r="B216" s="36"/>
      <c r="C216" s="37" t="s">
        <v>249</v>
      </c>
      <c r="D216" s="37"/>
      <c r="E216" s="37"/>
      <c r="F216" s="38"/>
      <c r="G216" s="39">
        <f t="shared" si="6"/>
        <v>113</v>
      </c>
      <c r="H216" s="59"/>
      <c r="I216" s="40">
        <f t="shared" si="7"/>
        <v>0</v>
      </c>
      <c r="J216" s="41"/>
      <c r="K216" s="42"/>
    </row>
    <row r="217" spans="1:11" s="50" customFormat="1">
      <c r="A217" s="35">
        <v>1</v>
      </c>
      <c r="B217" s="36"/>
      <c r="C217" s="37" t="s">
        <v>250</v>
      </c>
      <c r="D217" s="37"/>
      <c r="E217" s="37"/>
      <c r="F217" s="38"/>
      <c r="G217" s="39">
        <f t="shared" si="6"/>
        <v>113</v>
      </c>
      <c r="H217" s="59"/>
      <c r="I217" s="40">
        <f t="shared" si="7"/>
        <v>0</v>
      </c>
      <c r="J217" s="41"/>
      <c r="K217" s="42"/>
    </row>
    <row r="218" spans="1:11" s="50" customFormat="1">
      <c r="A218" s="35">
        <v>1</v>
      </c>
      <c r="B218" s="36"/>
      <c r="C218" s="37" t="s">
        <v>251</v>
      </c>
      <c r="D218" s="37"/>
      <c r="E218" s="37"/>
      <c r="F218" s="38"/>
      <c r="G218" s="39">
        <f t="shared" si="6"/>
        <v>113</v>
      </c>
      <c r="H218" s="59"/>
      <c r="I218" s="40">
        <f t="shared" si="7"/>
        <v>0</v>
      </c>
      <c r="J218" s="41"/>
      <c r="K218" s="42"/>
    </row>
    <row r="219" spans="1:11" s="50" customFormat="1">
      <c r="A219" s="35">
        <v>1</v>
      </c>
      <c r="B219" s="36"/>
      <c r="C219" s="37" t="s">
        <v>252</v>
      </c>
      <c r="D219" s="37"/>
      <c r="E219" s="37"/>
      <c r="F219" s="38"/>
      <c r="G219" s="39">
        <f t="shared" si="6"/>
        <v>113</v>
      </c>
      <c r="H219" s="59"/>
      <c r="I219" s="40">
        <f t="shared" si="7"/>
        <v>0</v>
      </c>
      <c r="J219" s="41"/>
      <c r="K219" s="42"/>
    </row>
    <row r="220" spans="1:11" s="50" customFormat="1">
      <c r="A220" s="35">
        <v>1</v>
      </c>
      <c r="B220" s="36"/>
      <c r="C220" s="37" t="s">
        <v>253</v>
      </c>
      <c r="D220" s="37"/>
      <c r="E220" s="37"/>
      <c r="F220" s="38"/>
      <c r="G220" s="39">
        <f t="shared" si="6"/>
        <v>113</v>
      </c>
      <c r="H220" s="59"/>
      <c r="I220" s="40">
        <f t="shared" si="7"/>
        <v>0</v>
      </c>
      <c r="J220" s="41"/>
      <c r="K220" s="42"/>
    </row>
    <row r="221" spans="1:11" s="50" customFormat="1">
      <c r="A221" s="35">
        <v>1</v>
      </c>
      <c r="B221" s="36"/>
      <c r="C221" s="37" t="s">
        <v>254</v>
      </c>
      <c r="D221" s="37"/>
      <c r="E221" s="37"/>
      <c r="F221" s="38"/>
      <c r="G221" s="39">
        <f t="shared" si="6"/>
        <v>113</v>
      </c>
      <c r="H221" s="59"/>
      <c r="I221" s="40">
        <f t="shared" si="7"/>
        <v>0</v>
      </c>
      <c r="J221" s="41"/>
      <c r="K221" s="42"/>
    </row>
    <row r="222" spans="1:11" s="50" customFormat="1">
      <c r="A222" s="35">
        <v>1</v>
      </c>
      <c r="B222" s="36"/>
      <c r="C222" s="37" t="s">
        <v>255</v>
      </c>
      <c r="D222" s="37"/>
      <c r="E222" s="37"/>
      <c r="F222" s="38"/>
      <c r="G222" s="39">
        <f t="shared" si="6"/>
        <v>113</v>
      </c>
      <c r="H222" s="59"/>
      <c r="I222" s="40">
        <f t="shared" si="7"/>
        <v>0</v>
      </c>
      <c r="J222" s="41"/>
      <c r="K222" s="42"/>
    </row>
    <row r="223" spans="1:11" s="50" customFormat="1">
      <c r="A223" s="35">
        <v>1</v>
      </c>
      <c r="B223" s="36"/>
      <c r="C223" s="37" t="s">
        <v>256</v>
      </c>
      <c r="D223" s="37"/>
      <c r="E223" s="37"/>
      <c r="F223" s="38"/>
      <c r="G223" s="39">
        <f t="shared" si="6"/>
        <v>113</v>
      </c>
      <c r="H223" s="59"/>
      <c r="I223" s="40">
        <f t="shared" si="7"/>
        <v>0</v>
      </c>
      <c r="J223" s="41"/>
      <c r="K223" s="42"/>
    </row>
    <row r="224" spans="1:11" s="50" customFormat="1">
      <c r="A224" s="35">
        <v>1</v>
      </c>
      <c r="B224" s="36"/>
      <c r="C224" s="37" t="s">
        <v>257</v>
      </c>
      <c r="D224" s="37"/>
      <c r="E224" s="37"/>
      <c r="F224" s="38"/>
      <c r="G224" s="39">
        <f t="shared" si="6"/>
        <v>113</v>
      </c>
      <c r="H224" s="60"/>
      <c r="I224" s="40">
        <f t="shared" si="7"/>
        <v>0</v>
      </c>
      <c r="J224" s="41"/>
      <c r="K224" s="42"/>
    </row>
    <row r="225" spans="1:11" s="50" customFormat="1">
      <c r="A225" s="35">
        <v>1</v>
      </c>
      <c r="B225" s="36"/>
      <c r="C225" s="37" t="s">
        <v>258</v>
      </c>
      <c r="D225" s="37"/>
      <c r="E225" s="37"/>
      <c r="F225" s="38"/>
      <c r="G225" s="39">
        <f t="shared" si="6"/>
        <v>113</v>
      </c>
      <c r="H225" s="59"/>
      <c r="I225" s="40">
        <f t="shared" si="7"/>
        <v>0</v>
      </c>
      <c r="J225" s="41"/>
      <c r="K225" s="42"/>
    </row>
    <row r="226" spans="1:11" s="50" customFormat="1">
      <c r="A226" s="35">
        <v>1</v>
      </c>
      <c r="B226" s="36"/>
      <c r="C226" s="37" t="s">
        <v>259</v>
      </c>
      <c r="D226" s="37"/>
      <c r="E226" s="37"/>
      <c r="F226" s="38"/>
      <c r="G226" s="39">
        <f t="shared" si="6"/>
        <v>113</v>
      </c>
      <c r="H226" s="59"/>
      <c r="I226" s="40">
        <f t="shared" si="7"/>
        <v>0</v>
      </c>
      <c r="J226" s="41"/>
      <c r="K226" s="42"/>
    </row>
    <row r="227" spans="1:11" s="50" customFormat="1">
      <c r="A227" s="35">
        <v>1</v>
      </c>
      <c r="B227" s="36"/>
      <c r="C227" s="37" t="s">
        <v>260</v>
      </c>
      <c r="D227" s="37"/>
      <c r="E227" s="37"/>
      <c r="F227" s="38"/>
      <c r="G227" s="39">
        <f t="shared" si="6"/>
        <v>113</v>
      </c>
      <c r="H227" s="60"/>
      <c r="I227" s="40">
        <f t="shared" si="7"/>
        <v>0</v>
      </c>
      <c r="J227" s="41"/>
      <c r="K227" s="42"/>
    </row>
    <row r="228" spans="1:11" s="50" customFormat="1">
      <c r="A228" s="35">
        <v>1</v>
      </c>
      <c r="B228" s="36"/>
      <c r="C228" s="37" t="s">
        <v>261</v>
      </c>
      <c r="D228" s="37"/>
      <c r="E228" s="37"/>
      <c r="F228" s="38"/>
      <c r="G228" s="39">
        <f t="shared" si="6"/>
        <v>113</v>
      </c>
      <c r="H228" s="59"/>
      <c r="I228" s="40">
        <f t="shared" si="7"/>
        <v>0</v>
      </c>
      <c r="J228" s="41"/>
      <c r="K228" s="42"/>
    </row>
    <row r="229" spans="1:11" s="50" customFormat="1">
      <c r="A229" s="35">
        <v>1</v>
      </c>
      <c r="B229" s="36"/>
      <c r="C229" s="37" t="s">
        <v>262</v>
      </c>
      <c r="D229" s="37"/>
      <c r="E229" s="37"/>
      <c r="F229" s="38"/>
      <c r="G229" s="39">
        <f t="shared" si="6"/>
        <v>113</v>
      </c>
      <c r="H229" s="59"/>
      <c r="I229" s="40">
        <f t="shared" si="7"/>
        <v>0</v>
      </c>
      <c r="J229" s="41"/>
      <c r="K229" s="42"/>
    </row>
    <row r="230" spans="1:11" s="50" customFormat="1">
      <c r="A230" s="35">
        <v>1</v>
      </c>
      <c r="B230" s="36"/>
      <c r="C230" s="37" t="s">
        <v>263</v>
      </c>
      <c r="D230" s="37"/>
      <c r="E230" s="37"/>
      <c r="F230" s="38"/>
      <c r="G230" s="39">
        <f t="shared" si="6"/>
        <v>113</v>
      </c>
      <c r="H230" s="59"/>
      <c r="I230" s="40">
        <f t="shared" si="7"/>
        <v>0</v>
      </c>
      <c r="J230" s="41"/>
      <c r="K230" s="42"/>
    </row>
    <row r="231" spans="1:11" s="50" customFormat="1">
      <c r="A231" s="35">
        <v>1</v>
      </c>
      <c r="B231" s="36"/>
      <c r="C231" s="37" t="s">
        <v>264</v>
      </c>
      <c r="D231" s="37"/>
      <c r="E231" s="37"/>
      <c r="F231" s="38"/>
      <c r="G231" s="39">
        <f t="shared" si="6"/>
        <v>113</v>
      </c>
      <c r="H231" s="59"/>
      <c r="I231" s="40">
        <f t="shared" si="7"/>
        <v>0</v>
      </c>
      <c r="J231" s="41"/>
      <c r="K231" s="42"/>
    </row>
    <row r="232" spans="1:11" s="50" customFormat="1">
      <c r="A232" s="35">
        <v>1</v>
      </c>
      <c r="B232" s="36"/>
      <c r="C232" s="37" t="s">
        <v>265</v>
      </c>
      <c r="D232" s="37"/>
      <c r="E232" s="37"/>
      <c r="F232" s="38"/>
      <c r="G232" s="39">
        <f t="shared" si="6"/>
        <v>113</v>
      </c>
      <c r="H232" s="59"/>
      <c r="I232" s="40">
        <f t="shared" si="7"/>
        <v>0</v>
      </c>
      <c r="J232" s="41"/>
      <c r="K232" s="42"/>
    </row>
    <row r="233" spans="1:11" s="50" customFormat="1">
      <c r="A233" s="35">
        <v>1</v>
      </c>
      <c r="B233" s="36"/>
      <c r="C233" s="37" t="s">
        <v>266</v>
      </c>
      <c r="D233" s="37"/>
      <c r="E233" s="37"/>
      <c r="F233" s="38"/>
      <c r="G233" s="39">
        <f t="shared" si="6"/>
        <v>113</v>
      </c>
      <c r="H233" s="59"/>
      <c r="I233" s="40">
        <f t="shared" si="7"/>
        <v>0</v>
      </c>
      <c r="J233" s="41"/>
      <c r="K233" s="42"/>
    </row>
    <row r="234" spans="1:11" s="50" customFormat="1">
      <c r="A234" s="35">
        <v>1</v>
      </c>
      <c r="B234" s="36"/>
      <c r="C234" s="37" t="s">
        <v>267</v>
      </c>
      <c r="D234" s="37"/>
      <c r="E234" s="37"/>
      <c r="F234" s="38"/>
      <c r="G234" s="39">
        <f t="shared" si="6"/>
        <v>113</v>
      </c>
      <c r="H234" s="59"/>
      <c r="I234" s="40">
        <f t="shared" si="7"/>
        <v>0</v>
      </c>
      <c r="J234" s="41"/>
      <c r="K234" s="42"/>
    </row>
    <row r="235" spans="1:11" s="50" customFormat="1">
      <c r="A235" s="35">
        <v>1</v>
      </c>
      <c r="B235" s="36"/>
      <c r="C235" s="37" t="s">
        <v>268</v>
      </c>
      <c r="D235" s="37"/>
      <c r="E235" s="37"/>
      <c r="F235" s="38"/>
      <c r="G235" s="39">
        <f t="shared" si="6"/>
        <v>113</v>
      </c>
      <c r="H235" s="59"/>
      <c r="I235" s="40">
        <f t="shared" si="7"/>
        <v>0</v>
      </c>
      <c r="J235" s="41"/>
      <c r="K235" s="42"/>
    </row>
    <row r="236" spans="1:11" s="50" customFormat="1">
      <c r="A236" s="35">
        <v>1</v>
      </c>
      <c r="B236" s="36"/>
      <c r="C236" s="37" t="s">
        <v>269</v>
      </c>
      <c r="D236" s="37"/>
      <c r="E236" s="37"/>
      <c r="F236" s="38"/>
      <c r="G236" s="39">
        <f t="shared" si="6"/>
        <v>113</v>
      </c>
      <c r="H236" s="59"/>
      <c r="I236" s="40">
        <f t="shared" si="7"/>
        <v>0</v>
      </c>
      <c r="J236" s="41"/>
      <c r="K236" s="42"/>
    </row>
    <row r="237" spans="1:11" s="50" customFormat="1">
      <c r="A237" s="35">
        <v>1</v>
      </c>
      <c r="B237" s="36"/>
      <c r="C237" s="37" t="s">
        <v>270</v>
      </c>
      <c r="D237" s="37"/>
      <c r="E237" s="37"/>
      <c r="F237" s="38"/>
      <c r="G237" s="39">
        <f t="shared" si="6"/>
        <v>113</v>
      </c>
      <c r="H237" s="59"/>
      <c r="I237" s="40">
        <f t="shared" si="7"/>
        <v>0</v>
      </c>
      <c r="J237" s="41"/>
      <c r="K237" s="42"/>
    </row>
    <row r="238" spans="1:11" s="50" customFormat="1">
      <c r="A238" s="35">
        <v>1</v>
      </c>
      <c r="B238" s="36"/>
      <c r="C238" s="37" t="s">
        <v>271</v>
      </c>
      <c r="D238" s="37"/>
      <c r="E238" s="37"/>
      <c r="F238" s="38"/>
      <c r="G238" s="39">
        <f t="shared" si="6"/>
        <v>113</v>
      </c>
      <c r="H238" s="59"/>
      <c r="I238" s="40">
        <f t="shared" si="7"/>
        <v>0</v>
      </c>
      <c r="J238" s="41"/>
      <c r="K238" s="42"/>
    </row>
    <row r="239" spans="1:11" s="50" customFormat="1">
      <c r="A239" s="35">
        <v>1</v>
      </c>
      <c r="B239" s="36"/>
      <c r="C239" s="37" t="s">
        <v>272</v>
      </c>
      <c r="D239" s="37"/>
      <c r="E239" s="37"/>
      <c r="F239" s="38"/>
      <c r="G239" s="39">
        <f t="shared" si="6"/>
        <v>113</v>
      </c>
      <c r="H239" s="59"/>
      <c r="I239" s="40">
        <f t="shared" si="7"/>
        <v>0</v>
      </c>
      <c r="J239" s="41"/>
      <c r="K239" s="42"/>
    </row>
    <row r="240" spans="1:11" s="50" customFormat="1">
      <c r="A240" s="35">
        <v>1</v>
      </c>
      <c r="B240" s="36"/>
      <c r="C240" s="37" t="s">
        <v>273</v>
      </c>
      <c r="D240" s="37"/>
      <c r="E240" s="37"/>
      <c r="F240" s="38"/>
      <c r="G240" s="39">
        <f t="shared" si="6"/>
        <v>113</v>
      </c>
      <c r="H240" s="59"/>
      <c r="I240" s="40">
        <f t="shared" si="7"/>
        <v>0</v>
      </c>
      <c r="J240" s="41"/>
      <c r="K240" s="42"/>
    </row>
    <row r="241" spans="1:13" s="50" customFormat="1">
      <c r="A241" s="35">
        <v>1</v>
      </c>
      <c r="B241" s="36"/>
      <c r="C241" s="37" t="s">
        <v>274</v>
      </c>
      <c r="D241" s="37"/>
      <c r="E241" s="37"/>
      <c r="F241" s="38"/>
      <c r="G241" s="39">
        <f t="shared" si="6"/>
        <v>113</v>
      </c>
      <c r="H241" s="59"/>
      <c r="I241" s="40">
        <f t="shared" si="7"/>
        <v>0</v>
      </c>
      <c r="J241" s="41"/>
      <c r="K241" s="42"/>
      <c r="L241" s="51"/>
      <c r="M241" s="51"/>
    </row>
    <row r="242" spans="1:13" s="51" customFormat="1">
      <c r="A242" s="35">
        <v>1</v>
      </c>
      <c r="B242" s="36"/>
      <c r="C242" s="37" t="s">
        <v>275</v>
      </c>
      <c r="D242" s="37"/>
      <c r="E242" s="37"/>
      <c r="F242" s="38"/>
      <c r="G242" s="39">
        <f t="shared" si="6"/>
        <v>113</v>
      </c>
      <c r="H242" s="59"/>
      <c r="I242" s="40">
        <f t="shared" si="7"/>
        <v>0</v>
      </c>
      <c r="J242" s="41"/>
      <c r="K242" s="42"/>
      <c r="L242" s="50"/>
      <c r="M242" s="50"/>
    </row>
    <row r="243" spans="1:13" s="50" customFormat="1">
      <c r="A243" s="35">
        <v>1</v>
      </c>
      <c r="B243" s="36"/>
      <c r="C243" s="37" t="s">
        <v>276</v>
      </c>
      <c r="D243" s="37"/>
      <c r="E243" s="37"/>
      <c r="F243" s="38"/>
      <c r="G243" s="39">
        <f t="shared" si="6"/>
        <v>113</v>
      </c>
      <c r="H243" s="59"/>
      <c r="I243" s="40">
        <f t="shared" si="7"/>
        <v>0</v>
      </c>
      <c r="J243" s="41"/>
      <c r="K243" s="42"/>
    </row>
    <row r="244" spans="1:13" s="50" customFormat="1">
      <c r="A244" s="35">
        <v>1</v>
      </c>
      <c r="B244" s="36"/>
      <c r="C244" s="37" t="s">
        <v>277</v>
      </c>
      <c r="D244" s="37"/>
      <c r="E244" s="37"/>
      <c r="F244" s="38"/>
      <c r="G244" s="39">
        <f t="shared" si="6"/>
        <v>113</v>
      </c>
      <c r="H244" s="59"/>
      <c r="I244" s="40">
        <f t="shared" si="7"/>
        <v>0</v>
      </c>
      <c r="J244" s="41"/>
      <c r="K244" s="42"/>
    </row>
    <row r="245" spans="1:13" s="50" customFormat="1">
      <c r="A245" s="35">
        <v>1</v>
      </c>
      <c r="B245" s="36"/>
      <c r="C245" s="37" t="s">
        <v>278</v>
      </c>
      <c r="D245" s="37"/>
      <c r="E245" s="37"/>
      <c r="F245" s="38"/>
      <c r="G245" s="39">
        <f t="shared" si="6"/>
        <v>113</v>
      </c>
      <c r="H245" s="59"/>
      <c r="I245" s="40">
        <f t="shared" si="7"/>
        <v>0</v>
      </c>
      <c r="J245" s="41"/>
      <c r="K245" s="42"/>
    </row>
    <row r="246" spans="1:13" s="50" customFormat="1">
      <c r="A246" s="35">
        <v>1</v>
      </c>
      <c r="B246" s="36"/>
      <c r="C246" s="37" t="s">
        <v>279</v>
      </c>
      <c r="D246" s="37"/>
      <c r="E246" s="37"/>
      <c r="F246" s="38"/>
      <c r="G246" s="39">
        <f t="shared" si="6"/>
        <v>113</v>
      </c>
      <c r="H246" s="59"/>
      <c r="I246" s="40">
        <f t="shared" si="7"/>
        <v>0</v>
      </c>
      <c r="J246" s="41"/>
      <c r="K246" s="42"/>
    </row>
    <row r="247" spans="1:13" s="50" customFormat="1">
      <c r="A247" s="35">
        <v>1</v>
      </c>
      <c r="B247" s="36"/>
      <c r="C247" s="37" t="s">
        <v>280</v>
      </c>
      <c r="D247" s="37"/>
      <c r="E247" s="37"/>
      <c r="F247" s="38"/>
      <c r="G247" s="39">
        <f t="shared" si="6"/>
        <v>113</v>
      </c>
      <c r="H247" s="59"/>
      <c r="I247" s="40">
        <f t="shared" si="7"/>
        <v>0</v>
      </c>
      <c r="J247" s="41"/>
      <c r="K247" s="42"/>
    </row>
    <row r="248" spans="1:13" s="50" customFormat="1">
      <c r="A248" s="35">
        <v>1</v>
      </c>
      <c r="B248" s="36"/>
      <c r="C248" s="37" t="s">
        <v>281</v>
      </c>
      <c r="D248" s="37"/>
      <c r="E248" s="37"/>
      <c r="F248" s="38"/>
      <c r="G248" s="39">
        <f t="shared" si="6"/>
        <v>113</v>
      </c>
      <c r="H248" s="59"/>
      <c r="I248" s="40">
        <f t="shared" si="7"/>
        <v>0</v>
      </c>
      <c r="J248" s="41"/>
      <c r="K248" s="42"/>
    </row>
    <row r="249" spans="1:13" s="50" customFormat="1">
      <c r="A249" s="35">
        <v>1</v>
      </c>
      <c r="B249" s="36"/>
      <c r="C249" s="37" t="s">
        <v>282</v>
      </c>
      <c r="D249" s="37"/>
      <c r="E249" s="37"/>
      <c r="F249" s="38"/>
      <c r="G249" s="39">
        <f t="shared" si="6"/>
        <v>113</v>
      </c>
      <c r="H249" s="59"/>
      <c r="I249" s="40">
        <f t="shared" si="7"/>
        <v>0</v>
      </c>
      <c r="J249" s="41"/>
      <c r="K249" s="42"/>
    </row>
    <row r="250" spans="1:13" s="50" customFormat="1">
      <c r="A250" s="35">
        <v>1</v>
      </c>
      <c r="B250" s="36"/>
      <c r="C250" s="37" t="s">
        <v>283</v>
      </c>
      <c r="D250" s="37"/>
      <c r="E250" s="37"/>
      <c r="F250" s="38"/>
      <c r="G250" s="39">
        <f t="shared" si="6"/>
        <v>113</v>
      </c>
      <c r="H250" s="59"/>
      <c r="I250" s="40">
        <f t="shared" si="7"/>
        <v>0</v>
      </c>
      <c r="J250" s="41"/>
      <c r="K250" s="42"/>
    </row>
    <row r="251" spans="1:13" s="50" customFormat="1">
      <c r="A251" s="35">
        <v>1</v>
      </c>
      <c r="B251" s="36"/>
      <c r="C251" s="37" t="s">
        <v>284</v>
      </c>
      <c r="D251" s="37"/>
      <c r="E251" s="37"/>
      <c r="F251" s="38"/>
      <c r="G251" s="39">
        <f t="shared" si="6"/>
        <v>113</v>
      </c>
      <c r="H251" s="59"/>
      <c r="I251" s="40">
        <f t="shared" si="7"/>
        <v>0</v>
      </c>
      <c r="J251" s="41"/>
      <c r="K251" s="42"/>
    </row>
    <row r="252" spans="1:13" s="50" customFormat="1">
      <c r="A252" s="35">
        <v>1</v>
      </c>
      <c r="B252" s="36"/>
      <c r="C252" s="37" t="s">
        <v>285</v>
      </c>
      <c r="D252" s="37"/>
      <c r="E252" s="37"/>
      <c r="F252" s="38"/>
      <c r="G252" s="39">
        <f t="shared" si="6"/>
        <v>113</v>
      </c>
      <c r="H252" s="59"/>
      <c r="I252" s="40">
        <f t="shared" si="7"/>
        <v>0</v>
      </c>
      <c r="J252" s="41"/>
      <c r="K252" s="42"/>
    </row>
    <row r="253" spans="1:13" s="50" customFormat="1">
      <c r="A253" s="35">
        <v>1</v>
      </c>
      <c r="B253" s="36"/>
      <c r="C253" s="37" t="s">
        <v>286</v>
      </c>
      <c r="D253" s="37"/>
      <c r="E253" s="37"/>
      <c r="F253" s="38"/>
      <c r="G253" s="39">
        <f t="shared" si="6"/>
        <v>113</v>
      </c>
      <c r="H253" s="59"/>
      <c r="I253" s="40">
        <f t="shared" si="7"/>
        <v>0</v>
      </c>
      <c r="J253" s="41"/>
      <c r="K253" s="42"/>
    </row>
    <row r="254" spans="1:13" s="50" customFormat="1">
      <c r="A254" s="35">
        <v>1</v>
      </c>
      <c r="B254" s="36"/>
      <c r="C254" s="37" t="s">
        <v>287</v>
      </c>
      <c r="D254" s="37"/>
      <c r="E254" s="37"/>
      <c r="F254" s="38"/>
      <c r="G254" s="39">
        <f t="shared" si="6"/>
        <v>113</v>
      </c>
      <c r="H254" s="59"/>
      <c r="I254" s="40">
        <f t="shared" si="7"/>
        <v>0</v>
      </c>
      <c r="J254" s="41"/>
      <c r="K254" s="42"/>
    </row>
    <row r="255" spans="1:13" s="50" customFormat="1">
      <c r="A255" s="35">
        <v>1</v>
      </c>
      <c r="B255" s="36"/>
      <c r="C255" s="37" t="s">
        <v>288</v>
      </c>
      <c r="D255" s="37"/>
      <c r="E255" s="37"/>
      <c r="F255" s="38"/>
      <c r="G255" s="39">
        <f t="shared" si="6"/>
        <v>113</v>
      </c>
      <c r="H255" s="59"/>
      <c r="I255" s="40">
        <f t="shared" si="7"/>
        <v>0</v>
      </c>
      <c r="J255" s="41"/>
      <c r="K255" s="42"/>
    </row>
    <row r="256" spans="1:13" s="50" customFormat="1">
      <c r="A256" s="35">
        <v>1</v>
      </c>
      <c r="B256" s="36"/>
      <c r="C256" s="37" t="s">
        <v>289</v>
      </c>
      <c r="D256" s="37"/>
      <c r="E256" s="37"/>
      <c r="F256" s="38"/>
      <c r="G256" s="39">
        <f t="shared" si="6"/>
        <v>113</v>
      </c>
      <c r="H256" s="59"/>
      <c r="I256" s="40">
        <f t="shared" si="7"/>
        <v>0</v>
      </c>
      <c r="J256" s="41"/>
      <c r="K256" s="42"/>
    </row>
    <row r="257" spans="1:11" s="50" customFormat="1">
      <c r="A257" s="35">
        <v>1</v>
      </c>
      <c r="B257" s="36"/>
      <c r="C257" s="37" t="s">
        <v>290</v>
      </c>
      <c r="D257" s="37"/>
      <c r="E257" s="37"/>
      <c r="F257" s="38"/>
      <c r="G257" s="39">
        <f t="shared" si="6"/>
        <v>113</v>
      </c>
      <c r="H257" s="59"/>
      <c r="I257" s="40">
        <f t="shared" si="7"/>
        <v>0</v>
      </c>
      <c r="J257" s="41"/>
      <c r="K257" s="42"/>
    </row>
    <row r="258" spans="1:11" s="50" customFormat="1">
      <c r="A258" s="35">
        <v>1</v>
      </c>
      <c r="B258" s="36"/>
      <c r="C258" s="37" t="s">
        <v>291</v>
      </c>
      <c r="D258" s="37"/>
      <c r="E258" s="37"/>
      <c r="F258" s="38"/>
      <c r="G258" s="39">
        <f t="shared" si="6"/>
        <v>113</v>
      </c>
      <c r="H258" s="59"/>
      <c r="I258" s="40">
        <f t="shared" si="7"/>
        <v>0</v>
      </c>
      <c r="J258" s="41"/>
      <c r="K258" s="42"/>
    </row>
    <row r="259" spans="1:11" s="50" customFormat="1">
      <c r="A259" s="35">
        <v>1</v>
      </c>
      <c r="B259" s="36"/>
      <c r="C259" s="37" t="s">
        <v>292</v>
      </c>
      <c r="D259" s="37"/>
      <c r="E259" s="37"/>
      <c r="F259" s="38"/>
      <c r="G259" s="39">
        <f t="shared" si="6"/>
        <v>113</v>
      </c>
      <c r="H259" s="59"/>
      <c r="I259" s="40">
        <f t="shared" si="7"/>
        <v>0</v>
      </c>
      <c r="J259" s="41"/>
      <c r="K259" s="42"/>
    </row>
    <row r="260" spans="1:11" s="50" customFormat="1">
      <c r="A260" s="35">
        <v>1</v>
      </c>
      <c r="B260" s="36"/>
      <c r="C260" s="37" t="s">
        <v>293</v>
      </c>
      <c r="D260" s="37"/>
      <c r="E260" s="37"/>
      <c r="F260" s="38"/>
      <c r="G260" s="39">
        <f t="shared" si="6"/>
        <v>113</v>
      </c>
      <c r="H260" s="59"/>
      <c r="I260" s="40">
        <f t="shared" si="7"/>
        <v>0</v>
      </c>
      <c r="J260" s="41"/>
      <c r="K260" s="42"/>
    </row>
    <row r="261" spans="1:11" s="50" customFormat="1">
      <c r="A261" s="35">
        <v>1</v>
      </c>
      <c r="B261" s="36"/>
      <c r="C261" s="37" t="s">
        <v>294</v>
      </c>
      <c r="D261" s="37"/>
      <c r="E261" s="37"/>
      <c r="F261" s="38"/>
      <c r="G261" s="39">
        <f t="shared" ref="G261:G324" si="8">YEAR($G$1)-YEAR(F261)</f>
        <v>113</v>
      </c>
      <c r="H261" s="59"/>
      <c r="I261" s="40">
        <f t="shared" ref="I261:I324" si="9">H261*$I$2</f>
        <v>0</v>
      </c>
      <c r="J261" s="41"/>
      <c r="K261" s="42"/>
    </row>
    <row r="262" spans="1:11" s="50" customFormat="1">
      <c r="A262" s="35">
        <v>1</v>
      </c>
      <c r="B262" s="36"/>
      <c r="C262" s="37" t="s">
        <v>295</v>
      </c>
      <c r="D262" s="37"/>
      <c r="E262" s="37"/>
      <c r="F262" s="38"/>
      <c r="G262" s="39">
        <f t="shared" si="8"/>
        <v>113</v>
      </c>
      <c r="H262" s="60"/>
      <c r="I262" s="40">
        <f t="shared" si="9"/>
        <v>0</v>
      </c>
      <c r="J262" s="41"/>
      <c r="K262" s="42"/>
    </row>
    <row r="263" spans="1:11" s="50" customFormat="1">
      <c r="A263" s="35">
        <v>1</v>
      </c>
      <c r="B263" s="36"/>
      <c r="C263" s="37" t="s">
        <v>296</v>
      </c>
      <c r="D263" s="37"/>
      <c r="E263" s="37"/>
      <c r="F263" s="38"/>
      <c r="G263" s="39">
        <f t="shared" si="8"/>
        <v>113</v>
      </c>
      <c r="H263" s="59"/>
      <c r="I263" s="40">
        <f t="shared" si="9"/>
        <v>0</v>
      </c>
      <c r="J263" s="41"/>
      <c r="K263" s="42"/>
    </row>
    <row r="264" spans="1:11" s="50" customFormat="1">
      <c r="A264" s="35">
        <v>1</v>
      </c>
      <c r="B264" s="36"/>
      <c r="C264" s="37" t="s">
        <v>297</v>
      </c>
      <c r="D264" s="37"/>
      <c r="E264" s="37"/>
      <c r="F264" s="38"/>
      <c r="G264" s="39">
        <f t="shared" si="8"/>
        <v>113</v>
      </c>
      <c r="H264" s="59"/>
      <c r="I264" s="40">
        <f t="shared" si="9"/>
        <v>0</v>
      </c>
      <c r="J264" s="41"/>
      <c r="K264" s="42"/>
    </row>
    <row r="265" spans="1:11" s="50" customFormat="1">
      <c r="A265" s="35">
        <v>1</v>
      </c>
      <c r="B265" s="36"/>
      <c r="C265" s="37" t="s">
        <v>298</v>
      </c>
      <c r="D265" s="37"/>
      <c r="E265" s="37"/>
      <c r="F265" s="38"/>
      <c r="G265" s="39">
        <f t="shared" si="8"/>
        <v>113</v>
      </c>
      <c r="H265" s="59"/>
      <c r="I265" s="40">
        <f t="shared" si="9"/>
        <v>0</v>
      </c>
      <c r="J265" s="41"/>
      <c r="K265" s="42"/>
    </row>
    <row r="266" spans="1:11" s="50" customFormat="1">
      <c r="A266" s="35">
        <v>1</v>
      </c>
      <c r="B266" s="36"/>
      <c r="C266" s="37" t="s">
        <v>299</v>
      </c>
      <c r="D266" s="37"/>
      <c r="E266" s="37"/>
      <c r="F266" s="38"/>
      <c r="G266" s="39">
        <f t="shared" si="8"/>
        <v>113</v>
      </c>
      <c r="H266" s="59"/>
      <c r="I266" s="40">
        <f t="shared" si="9"/>
        <v>0</v>
      </c>
      <c r="J266" s="41"/>
      <c r="K266" s="42"/>
    </row>
    <row r="267" spans="1:11" s="50" customFormat="1">
      <c r="A267" s="35">
        <v>1</v>
      </c>
      <c r="B267" s="36"/>
      <c r="C267" s="37" t="s">
        <v>300</v>
      </c>
      <c r="D267" s="37"/>
      <c r="E267" s="37"/>
      <c r="F267" s="38"/>
      <c r="G267" s="39">
        <f t="shared" si="8"/>
        <v>113</v>
      </c>
      <c r="H267" s="59"/>
      <c r="I267" s="40">
        <f t="shared" si="9"/>
        <v>0</v>
      </c>
      <c r="J267" s="41"/>
      <c r="K267" s="42"/>
    </row>
    <row r="268" spans="1:11" s="50" customFormat="1">
      <c r="A268" s="35">
        <v>1</v>
      </c>
      <c r="B268" s="36"/>
      <c r="C268" s="37" t="s">
        <v>301</v>
      </c>
      <c r="D268" s="37"/>
      <c r="E268" s="37"/>
      <c r="F268" s="38"/>
      <c r="G268" s="39">
        <f t="shared" si="8"/>
        <v>113</v>
      </c>
      <c r="H268" s="59"/>
      <c r="I268" s="40">
        <f t="shared" si="9"/>
        <v>0</v>
      </c>
      <c r="J268" s="41"/>
      <c r="K268" s="42"/>
    </row>
    <row r="269" spans="1:11" s="50" customFormat="1">
      <c r="A269" s="35">
        <v>1</v>
      </c>
      <c r="B269" s="36"/>
      <c r="C269" s="37" t="s">
        <v>302</v>
      </c>
      <c r="D269" s="37"/>
      <c r="E269" s="37"/>
      <c r="F269" s="38"/>
      <c r="G269" s="39">
        <f t="shared" si="8"/>
        <v>113</v>
      </c>
      <c r="H269" s="59"/>
      <c r="I269" s="40">
        <f t="shared" si="9"/>
        <v>0</v>
      </c>
      <c r="J269" s="41"/>
      <c r="K269" s="42"/>
    </row>
    <row r="270" spans="1:11" s="50" customFormat="1">
      <c r="A270" s="35">
        <v>1</v>
      </c>
      <c r="B270" s="36"/>
      <c r="C270" s="37" t="s">
        <v>303</v>
      </c>
      <c r="D270" s="37"/>
      <c r="E270" s="37"/>
      <c r="F270" s="38"/>
      <c r="G270" s="39">
        <f t="shared" si="8"/>
        <v>113</v>
      </c>
      <c r="H270" s="59"/>
      <c r="I270" s="40">
        <f t="shared" si="9"/>
        <v>0</v>
      </c>
      <c r="J270" s="41"/>
      <c r="K270" s="42"/>
    </row>
    <row r="271" spans="1:11" s="50" customFormat="1">
      <c r="A271" s="35">
        <v>1</v>
      </c>
      <c r="B271" s="36"/>
      <c r="C271" s="37" t="s">
        <v>304</v>
      </c>
      <c r="D271" s="37"/>
      <c r="E271" s="37"/>
      <c r="F271" s="38"/>
      <c r="G271" s="39">
        <f t="shared" si="8"/>
        <v>113</v>
      </c>
      <c r="H271" s="59"/>
      <c r="I271" s="40">
        <f t="shared" si="9"/>
        <v>0</v>
      </c>
      <c r="J271" s="41"/>
      <c r="K271" s="42"/>
    </row>
    <row r="272" spans="1:11" s="50" customFormat="1">
      <c r="A272" s="35">
        <v>1</v>
      </c>
      <c r="B272" s="36"/>
      <c r="C272" s="37" t="s">
        <v>305</v>
      </c>
      <c r="D272" s="37"/>
      <c r="E272" s="37"/>
      <c r="F272" s="38"/>
      <c r="G272" s="39">
        <f t="shared" si="8"/>
        <v>113</v>
      </c>
      <c r="H272" s="59"/>
      <c r="I272" s="40">
        <f t="shared" si="9"/>
        <v>0</v>
      </c>
      <c r="J272" s="41"/>
      <c r="K272" s="42"/>
    </row>
    <row r="273" spans="1:11" s="50" customFormat="1">
      <c r="A273" s="35">
        <v>1</v>
      </c>
      <c r="B273" s="36"/>
      <c r="C273" s="37" t="s">
        <v>306</v>
      </c>
      <c r="D273" s="37"/>
      <c r="E273" s="37"/>
      <c r="F273" s="38"/>
      <c r="G273" s="39">
        <f t="shared" si="8"/>
        <v>113</v>
      </c>
      <c r="H273" s="59"/>
      <c r="I273" s="40">
        <f t="shared" si="9"/>
        <v>0</v>
      </c>
      <c r="J273" s="41"/>
      <c r="K273" s="42"/>
    </row>
    <row r="274" spans="1:11" s="50" customFormat="1">
      <c r="A274" s="35">
        <v>1</v>
      </c>
      <c r="B274" s="36"/>
      <c r="C274" s="37" t="s">
        <v>307</v>
      </c>
      <c r="D274" s="37"/>
      <c r="E274" s="37"/>
      <c r="F274" s="38"/>
      <c r="G274" s="39">
        <f t="shared" si="8"/>
        <v>113</v>
      </c>
      <c r="H274" s="59"/>
      <c r="I274" s="40">
        <f t="shared" si="9"/>
        <v>0</v>
      </c>
      <c r="J274" s="41"/>
      <c r="K274" s="42"/>
    </row>
    <row r="275" spans="1:11" s="50" customFormat="1">
      <c r="A275" s="35">
        <v>1</v>
      </c>
      <c r="B275" s="36"/>
      <c r="C275" s="37" t="s">
        <v>308</v>
      </c>
      <c r="D275" s="37"/>
      <c r="E275" s="37"/>
      <c r="F275" s="38"/>
      <c r="G275" s="39">
        <f t="shared" si="8"/>
        <v>113</v>
      </c>
      <c r="H275" s="59"/>
      <c r="I275" s="40">
        <f t="shared" si="9"/>
        <v>0</v>
      </c>
      <c r="J275" s="41"/>
      <c r="K275" s="42"/>
    </row>
    <row r="276" spans="1:11" s="50" customFormat="1">
      <c r="A276" s="35">
        <v>1</v>
      </c>
      <c r="B276" s="36"/>
      <c r="C276" s="37" t="s">
        <v>309</v>
      </c>
      <c r="D276" s="37"/>
      <c r="E276" s="37"/>
      <c r="F276" s="38"/>
      <c r="G276" s="39">
        <f t="shared" si="8"/>
        <v>113</v>
      </c>
      <c r="H276" s="59"/>
      <c r="I276" s="40">
        <f t="shared" si="9"/>
        <v>0</v>
      </c>
      <c r="J276" s="41"/>
      <c r="K276" s="42"/>
    </row>
    <row r="277" spans="1:11" s="50" customFormat="1">
      <c r="A277" s="35">
        <v>1</v>
      </c>
      <c r="B277" s="36"/>
      <c r="C277" s="37" t="s">
        <v>310</v>
      </c>
      <c r="D277" s="37"/>
      <c r="E277" s="37"/>
      <c r="F277" s="38"/>
      <c r="G277" s="39">
        <f t="shared" si="8"/>
        <v>113</v>
      </c>
      <c r="H277" s="59"/>
      <c r="I277" s="40">
        <f t="shared" si="9"/>
        <v>0</v>
      </c>
      <c r="J277" s="41"/>
      <c r="K277" s="42"/>
    </row>
    <row r="278" spans="1:11" s="50" customFormat="1">
      <c r="A278" s="35">
        <v>1</v>
      </c>
      <c r="B278" s="36"/>
      <c r="C278" s="37" t="s">
        <v>311</v>
      </c>
      <c r="D278" s="37"/>
      <c r="E278" s="37"/>
      <c r="F278" s="38"/>
      <c r="G278" s="39">
        <f t="shared" si="8"/>
        <v>113</v>
      </c>
      <c r="H278" s="59"/>
      <c r="I278" s="40">
        <f t="shared" si="9"/>
        <v>0</v>
      </c>
      <c r="J278" s="41"/>
      <c r="K278" s="42"/>
    </row>
    <row r="279" spans="1:11" s="50" customFormat="1">
      <c r="A279" s="35">
        <v>1</v>
      </c>
      <c r="B279" s="36"/>
      <c r="C279" s="37" t="s">
        <v>312</v>
      </c>
      <c r="D279" s="37"/>
      <c r="E279" s="37"/>
      <c r="F279" s="38"/>
      <c r="G279" s="39">
        <f t="shared" si="8"/>
        <v>113</v>
      </c>
      <c r="H279" s="59"/>
      <c r="I279" s="40">
        <f t="shared" si="9"/>
        <v>0</v>
      </c>
      <c r="J279" s="41"/>
      <c r="K279" s="42"/>
    </row>
    <row r="280" spans="1:11" s="50" customFormat="1">
      <c r="A280" s="35">
        <v>1</v>
      </c>
      <c r="B280" s="36"/>
      <c r="C280" s="37" t="s">
        <v>313</v>
      </c>
      <c r="D280" s="37"/>
      <c r="E280" s="37"/>
      <c r="F280" s="38"/>
      <c r="G280" s="39">
        <f t="shared" si="8"/>
        <v>113</v>
      </c>
      <c r="H280" s="59"/>
      <c r="I280" s="40">
        <f t="shared" si="9"/>
        <v>0</v>
      </c>
      <c r="J280" s="41"/>
      <c r="K280" s="42"/>
    </row>
    <row r="281" spans="1:11" s="50" customFormat="1">
      <c r="A281" s="35">
        <v>1</v>
      </c>
      <c r="B281" s="36"/>
      <c r="C281" s="37" t="s">
        <v>314</v>
      </c>
      <c r="D281" s="37"/>
      <c r="E281" s="37"/>
      <c r="F281" s="38"/>
      <c r="G281" s="39">
        <f t="shared" si="8"/>
        <v>113</v>
      </c>
      <c r="H281" s="59"/>
      <c r="I281" s="40">
        <f t="shared" si="9"/>
        <v>0</v>
      </c>
      <c r="J281" s="41"/>
      <c r="K281" s="42"/>
    </row>
    <row r="282" spans="1:11" s="50" customFormat="1">
      <c r="A282" s="35">
        <v>1</v>
      </c>
      <c r="B282" s="36"/>
      <c r="C282" s="37" t="s">
        <v>315</v>
      </c>
      <c r="D282" s="37"/>
      <c r="E282" s="37"/>
      <c r="F282" s="38"/>
      <c r="G282" s="39">
        <f t="shared" si="8"/>
        <v>113</v>
      </c>
      <c r="H282" s="59"/>
      <c r="I282" s="40">
        <f t="shared" si="9"/>
        <v>0</v>
      </c>
      <c r="J282" s="41"/>
      <c r="K282" s="42"/>
    </row>
    <row r="283" spans="1:11" s="50" customFormat="1">
      <c r="A283" s="35">
        <v>1</v>
      </c>
      <c r="B283" s="36"/>
      <c r="C283" s="37" t="s">
        <v>316</v>
      </c>
      <c r="D283" s="37"/>
      <c r="E283" s="37"/>
      <c r="F283" s="38"/>
      <c r="G283" s="39">
        <f t="shared" si="8"/>
        <v>113</v>
      </c>
      <c r="H283" s="59"/>
      <c r="I283" s="40">
        <f t="shared" si="9"/>
        <v>0</v>
      </c>
      <c r="J283" s="41"/>
      <c r="K283" s="42"/>
    </row>
    <row r="284" spans="1:11" s="50" customFormat="1">
      <c r="A284" s="35">
        <v>1</v>
      </c>
      <c r="B284" s="36"/>
      <c r="C284" s="37" t="s">
        <v>317</v>
      </c>
      <c r="D284" s="37"/>
      <c r="E284" s="37"/>
      <c r="F284" s="38"/>
      <c r="G284" s="39">
        <f t="shared" si="8"/>
        <v>113</v>
      </c>
      <c r="H284" s="59"/>
      <c r="I284" s="40">
        <f t="shared" si="9"/>
        <v>0</v>
      </c>
      <c r="J284" s="41"/>
      <c r="K284" s="42"/>
    </row>
    <row r="285" spans="1:11" s="50" customFormat="1">
      <c r="A285" s="35">
        <v>1</v>
      </c>
      <c r="B285" s="36"/>
      <c r="C285" s="37" t="s">
        <v>318</v>
      </c>
      <c r="D285" s="37"/>
      <c r="E285" s="37"/>
      <c r="F285" s="38"/>
      <c r="G285" s="39">
        <f t="shared" si="8"/>
        <v>113</v>
      </c>
      <c r="H285" s="59"/>
      <c r="I285" s="40">
        <f t="shared" si="9"/>
        <v>0</v>
      </c>
      <c r="J285" s="41"/>
      <c r="K285" s="42"/>
    </row>
    <row r="286" spans="1:11" s="50" customFormat="1">
      <c r="A286" s="35">
        <v>1</v>
      </c>
      <c r="B286" s="36"/>
      <c r="C286" s="37" t="s">
        <v>319</v>
      </c>
      <c r="D286" s="37"/>
      <c r="E286" s="37"/>
      <c r="F286" s="38"/>
      <c r="G286" s="39">
        <f t="shared" si="8"/>
        <v>113</v>
      </c>
      <c r="H286" s="59"/>
      <c r="I286" s="40">
        <f t="shared" si="9"/>
        <v>0</v>
      </c>
      <c r="J286" s="41"/>
      <c r="K286" s="42"/>
    </row>
    <row r="287" spans="1:11" s="50" customFormat="1">
      <c r="A287" s="35">
        <v>1</v>
      </c>
      <c r="B287" s="36"/>
      <c r="C287" s="37" t="s">
        <v>320</v>
      </c>
      <c r="D287" s="37"/>
      <c r="E287" s="37"/>
      <c r="F287" s="38"/>
      <c r="G287" s="39">
        <f t="shared" si="8"/>
        <v>113</v>
      </c>
      <c r="H287" s="59"/>
      <c r="I287" s="40">
        <f t="shared" si="9"/>
        <v>0</v>
      </c>
      <c r="J287" s="41"/>
      <c r="K287" s="42"/>
    </row>
    <row r="288" spans="1:11" s="50" customFormat="1">
      <c r="A288" s="35">
        <v>1</v>
      </c>
      <c r="B288" s="36"/>
      <c r="C288" s="37" t="s">
        <v>321</v>
      </c>
      <c r="D288" s="37"/>
      <c r="E288" s="37"/>
      <c r="F288" s="38"/>
      <c r="G288" s="39">
        <f t="shared" si="8"/>
        <v>113</v>
      </c>
      <c r="H288" s="59"/>
      <c r="I288" s="40">
        <f t="shared" si="9"/>
        <v>0</v>
      </c>
      <c r="J288" s="41"/>
      <c r="K288" s="42"/>
    </row>
    <row r="289" spans="1:11" s="50" customFormat="1">
      <c r="A289" s="35">
        <v>1</v>
      </c>
      <c r="B289" s="36"/>
      <c r="C289" s="37" t="s">
        <v>322</v>
      </c>
      <c r="D289" s="37"/>
      <c r="E289" s="37"/>
      <c r="F289" s="38"/>
      <c r="G289" s="39">
        <f t="shared" si="8"/>
        <v>113</v>
      </c>
      <c r="H289" s="59"/>
      <c r="I289" s="40">
        <f t="shared" si="9"/>
        <v>0</v>
      </c>
      <c r="J289" s="41"/>
      <c r="K289" s="42"/>
    </row>
    <row r="290" spans="1:11" s="50" customFormat="1">
      <c r="A290" s="35">
        <v>1</v>
      </c>
      <c r="B290" s="36"/>
      <c r="C290" s="37" t="s">
        <v>323</v>
      </c>
      <c r="D290" s="37"/>
      <c r="E290" s="37"/>
      <c r="F290" s="38"/>
      <c r="G290" s="39">
        <f t="shared" si="8"/>
        <v>113</v>
      </c>
      <c r="H290" s="59"/>
      <c r="I290" s="40">
        <f t="shared" si="9"/>
        <v>0</v>
      </c>
      <c r="J290" s="41"/>
      <c r="K290" s="42"/>
    </row>
    <row r="291" spans="1:11" s="50" customFormat="1">
      <c r="A291" s="35">
        <v>1</v>
      </c>
      <c r="B291" s="36"/>
      <c r="C291" s="37" t="s">
        <v>324</v>
      </c>
      <c r="D291" s="37"/>
      <c r="E291" s="37"/>
      <c r="F291" s="38"/>
      <c r="G291" s="39">
        <f t="shared" si="8"/>
        <v>113</v>
      </c>
      <c r="H291" s="59"/>
      <c r="I291" s="40">
        <f t="shared" si="9"/>
        <v>0</v>
      </c>
      <c r="J291" s="41"/>
      <c r="K291" s="42"/>
    </row>
    <row r="292" spans="1:11" s="50" customFormat="1">
      <c r="A292" s="35">
        <v>1</v>
      </c>
      <c r="B292" s="36"/>
      <c r="C292" s="37" t="s">
        <v>325</v>
      </c>
      <c r="D292" s="37"/>
      <c r="E292" s="37"/>
      <c r="F292" s="38"/>
      <c r="G292" s="39">
        <f t="shared" si="8"/>
        <v>113</v>
      </c>
      <c r="H292" s="59"/>
      <c r="I292" s="40">
        <f t="shared" si="9"/>
        <v>0</v>
      </c>
      <c r="J292" s="41"/>
      <c r="K292" s="42"/>
    </row>
    <row r="293" spans="1:11" s="50" customFormat="1">
      <c r="A293" s="35">
        <v>1</v>
      </c>
      <c r="B293" s="36"/>
      <c r="C293" s="37" t="s">
        <v>326</v>
      </c>
      <c r="D293" s="37"/>
      <c r="E293" s="37"/>
      <c r="F293" s="38"/>
      <c r="G293" s="39">
        <f t="shared" si="8"/>
        <v>113</v>
      </c>
      <c r="H293" s="59"/>
      <c r="I293" s="40">
        <f t="shared" si="9"/>
        <v>0</v>
      </c>
      <c r="J293" s="41"/>
      <c r="K293" s="42"/>
    </row>
    <row r="294" spans="1:11" s="50" customFormat="1">
      <c r="A294" s="35">
        <v>1</v>
      </c>
      <c r="B294" s="36"/>
      <c r="C294" s="37" t="s">
        <v>327</v>
      </c>
      <c r="D294" s="37"/>
      <c r="E294" s="37"/>
      <c r="F294" s="38"/>
      <c r="G294" s="39">
        <f t="shared" si="8"/>
        <v>113</v>
      </c>
      <c r="H294" s="59"/>
      <c r="I294" s="40">
        <f t="shared" si="9"/>
        <v>0</v>
      </c>
      <c r="J294" s="41"/>
      <c r="K294" s="42"/>
    </row>
    <row r="295" spans="1:11" s="50" customFormat="1">
      <c r="A295" s="35">
        <v>1</v>
      </c>
      <c r="B295" s="36"/>
      <c r="C295" s="37" t="s">
        <v>328</v>
      </c>
      <c r="D295" s="37"/>
      <c r="E295" s="37"/>
      <c r="F295" s="38"/>
      <c r="G295" s="39">
        <f t="shared" si="8"/>
        <v>113</v>
      </c>
      <c r="H295" s="59"/>
      <c r="I295" s="40">
        <f t="shared" si="9"/>
        <v>0</v>
      </c>
      <c r="J295" s="41"/>
      <c r="K295" s="42"/>
    </row>
    <row r="296" spans="1:11" s="50" customFormat="1">
      <c r="A296" s="35">
        <v>1</v>
      </c>
      <c r="B296" s="36"/>
      <c r="C296" s="37" t="s">
        <v>329</v>
      </c>
      <c r="D296" s="37"/>
      <c r="E296" s="37"/>
      <c r="F296" s="38"/>
      <c r="G296" s="39">
        <f t="shared" si="8"/>
        <v>113</v>
      </c>
      <c r="H296" s="59"/>
      <c r="I296" s="40">
        <f t="shared" si="9"/>
        <v>0</v>
      </c>
      <c r="J296" s="41"/>
      <c r="K296" s="42"/>
    </row>
    <row r="297" spans="1:11" s="50" customFormat="1">
      <c r="A297" s="35">
        <v>1</v>
      </c>
      <c r="B297" s="36"/>
      <c r="C297" s="37" t="s">
        <v>330</v>
      </c>
      <c r="D297" s="37"/>
      <c r="E297" s="37"/>
      <c r="F297" s="38"/>
      <c r="G297" s="39">
        <f t="shared" si="8"/>
        <v>113</v>
      </c>
      <c r="H297" s="59"/>
      <c r="I297" s="40">
        <f t="shared" si="9"/>
        <v>0</v>
      </c>
      <c r="J297" s="41"/>
      <c r="K297" s="42"/>
    </row>
    <row r="298" spans="1:11" s="50" customFormat="1">
      <c r="A298" s="35">
        <v>1</v>
      </c>
      <c r="B298" s="36"/>
      <c r="C298" s="37" t="s">
        <v>331</v>
      </c>
      <c r="D298" s="37"/>
      <c r="E298" s="37"/>
      <c r="F298" s="38"/>
      <c r="G298" s="39">
        <f t="shared" si="8"/>
        <v>113</v>
      </c>
      <c r="H298" s="59"/>
      <c r="I298" s="40">
        <f t="shared" si="9"/>
        <v>0</v>
      </c>
      <c r="J298" s="41"/>
      <c r="K298" s="42"/>
    </row>
    <row r="299" spans="1:11" s="50" customFormat="1">
      <c r="A299" s="35">
        <v>1</v>
      </c>
      <c r="B299" s="36"/>
      <c r="C299" s="37" t="s">
        <v>332</v>
      </c>
      <c r="D299" s="37"/>
      <c r="E299" s="37"/>
      <c r="F299" s="38"/>
      <c r="G299" s="39">
        <f t="shared" si="8"/>
        <v>113</v>
      </c>
      <c r="H299" s="59"/>
      <c r="I299" s="40">
        <f t="shared" si="9"/>
        <v>0</v>
      </c>
      <c r="J299" s="41"/>
      <c r="K299" s="42"/>
    </row>
    <row r="300" spans="1:11" s="50" customFormat="1">
      <c r="A300" s="35">
        <v>1</v>
      </c>
      <c r="B300" s="36"/>
      <c r="C300" s="37" t="s">
        <v>333</v>
      </c>
      <c r="D300" s="37"/>
      <c r="E300" s="37"/>
      <c r="F300" s="38"/>
      <c r="G300" s="39">
        <f t="shared" si="8"/>
        <v>113</v>
      </c>
      <c r="H300" s="59"/>
      <c r="I300" s="40">
        <f t="shared" si="9"/>
        <v>0</v>
      </c>
      <c r="J300" s="41"/>
      <c r="K300" s="42"/>
    </row>
    <row r="301" spans="1:11" s="50" customFormat="1">
      <c r="A301" s="35">
        <v>1</v>
      </c>
      <c r="B301" s="36"/>
      <c r="C301" s="37" t="s">
        <v>334</v>
      </c>
      <c r="D301" s="37"/>
      <c r="E301" s="37"/>
      <c r="F301" s="38"/>
      <c r="G301" s="39">
        <f t="shared" si="8"/>
        <v>113</v>
      </c>
      <c r="H301" s="59"/>
      <c r="I301" s="40">
        <f t="shared" si="9"/>
        <v>0</v>
      </c>
      <c r="J301" s="41"/>
      <c r="K301" s="42"/>
    </row>
    <row r="302" spans="1:11" s="50" customFormat="1">
      <c r="A302" s="35">
        <v>1</v>
      </c>
      <c r="B302" s="36"/>
      <c r="C302" s="37" t="s">
        <v>335</v>
      </c>
      <c r="D302" s="37"/>
      <c r="E302" s="37"/>
      <c r="F302" s="38"/>
      <c r="G302" s="39">
        <f t="shared" si="8"/>
        <v>113</v>
      </c>
      <c r="H302" s="59"/>
      <c r="I302" s="40">
        <f t="shared" si="9"/>
        <v>0</v>
      </c>
      <c r="J302" s="41"/>
      <c r="K302" s="42"/>
    </row>
    <row r="303" spans="1:11" s="50" customFormat="1">
      <c r="A303" s="35">
        <v>1</v>
      </c>
      <c r="B303" s="36"/>
      <c r="C303" s="37" t="s">
        <v>336</v>
      </c>
      <c r="D303" s="37"/>
      <c r="E303" s="37"/>
      <c r="F303" s="38"/>
      <c r="G303" s="39">
        <f t="shared" si="8"/>
        <v>113</v>
      </c>
      <c r="H303" s="59"/>
      <c r="I303" s="40">
        <f t="shared" si="9"/>
        <v>0</v>
      </c>
      <c r="J303" s="41"/>
      <c r="K303" s="42"/>
    </row>
    <row r="304" spans="1:11" s="50" customFormat="1">
      <c r="A304" s="35">
        <v>1</v>
      </c>
      <c r="B304" s="36"/>
      <c r="C304" s="37" t="s">
        <v>337</v>
      </c>
      <c r="D304" s="37"/>
      <c r="E304" s="37"/>
      <c r="F304" s="38"/>
      <c r="G304" s="39">
        <f t="shared" si="8"/>
        <v>113</v>
      </c>
      <c r="H304" s="59"/>
      <c r="I304" s="40">
        <f t="shared" si="9"/>
        <v>0</v>
      </c>
      <c r="J304" s="41"/>
      <c r="K304" s="42"/>
    </row>
    <row r="305" spans="1:11" s="50" customFormat="1">
      <c r="A305" s="35">
        <v>1</v>
      </c>
      <c r="B305" s="36"/>
      <c r="C305" s="37" t="s">
        <v>338</v>
      </c>
      <c r="D305" s="37"/>
      <c r="E305" s="37"/>
      <c r="F305" s="38"/>
      <c r="G305" s="39">
        <f t="shared" si="8"/>
        <v>113</v>
      </c>
      <c r="H305" s="59"/>
      <c r="I305" s="40">
        <f t="shared" si="9"/>
        <v>0</v>
      </c>
      <c r="J305" s="41"/>
      <c r="K305" s="42"/>
    </row>
    <row r="306" spans="1:11" s="50" customFormat="1">
      <c r="A306" s="35">
        <v>1</v>
      </c>
      <c r="B306" s="36"/>
      <c r="C306" s="37" t="s">
        <v>339</v>
      </c>
      <c r="D306" s="37"/>
      <c r="E306" s="37"/>
      <c r="F306" s="38"/>
      <c r="G306" s="39">
        <f t="shared" si="8"/>
        <v>113</v>
      </c>
      <c r="H306" s="59"/>
      <c r="I306" s="40">
        <f t="shared" si="9"/>
        <v>0</v>
      </c>
      <c r="J306" s="41"/>
      <c r="K306" s="42"/>
    </row>
    <row r="307" spans="1:11" s="50" customFormat="1">
      <c r="A307" s="35">
        <v>1</v>
      </c>
      <c r="B307" s="36"/>
      <c r="C307" s="37" t="s">
        <v>340</v>
      </c>
      <c r="D307" s="37"/>
      <c r="E307" s="37"/>
      <c r="F307" s="38"/>
      <c r="G307" s="39">
        <f t="shared" si="8"/>
        <v>113</v>
      </c>
      <c r="H307" s="59"/>
      <c r="I307" s="40">
        <f t="shared" si="9"/>
        <v>0</v>
      </c>
      <c r="J307" s="41"/>
      <c r="K307" s="42"/>
    </row>
    <row r="308" spans="1:11" s="50" customFormat="1">
      <c r="A308" s="35">
        <v>1</v>
      </c>
      <c r="B308" s="36"/>
      <c r="C308" s="37" t="s">
        <v>341</v>
      </c>
      <c r="D308" s="37"/>
      <c r="E308" s="37"/>
      <c r="F308" s="38"/>
      <c r="G308" s="39">
        <f t="shared" si="8"/>
        <v>113</v>
      </c>
      <c r="H308" s="59"/>
      <c r="I308" s="40">
        <f t="shared" si="9"/>
        <v>0</v>
      </c>
      <c r="J308" s="41"/>
      <c r="K308" s="42"/>
    </row>
    <row r="309" spans="1:11" s="50" customFormat="1">
      <c r="A309" s="35">
        <v>1</v>
      </c>
      <c r="B309" s="36"/>
      <c r="C309" s="37" t="s">
        <v>342</v>
      </c>
      <c r="D309" s="37"/>
      <c r="E309" s="37"/>
      <c r="F309" s="38"/>
      <c r="G309" s="39">
        <f t="shared" si="8"/>
        <v>113</v>
      </c>
      <c r="H309" s="59"/>
      <c r="I309" s="40">
        <f t="shared" si="9"/>
        <v>0</v>
      </c>
      <c r="J309" s="41"/>
      <c r="K309" s="42"/>
    </row>
    <row r="310" spans="1:11" s="50" customFormat="1">
      <c r="A310" s="35">
        <v>1</v>
      </c>
      <c r="B310" s="36"/>
      <c r="C310" s="37" t="s">
        <v>343</v>
      </c>
      <c r="D310" s="37"/>
      <c r="E310" s="37"/>
      <c r="F310" s="38"/>
      <c r="G310" s="39">
        <f t="shared" si="8"/>
        <v>113</v>
      </c>
      <c r="H310" s="59"/>
      <c r="I310" s="40">
        <f t="shared" si="9"/>
        <v>0</v>
      </c>
      <c r="J310" s="41"/>
      <c r="K310" s="42"/>
    </row>
    <row r="311" spans="1:11" s="50" customFormat="1">
      <c r="A311" s="35">
        <v>1</v>
      </c>
      <c r="B311" s="36"/>
      <c r="C311" s="37" t="s">
        <v>344</v>
      </c>
      <c r="D311" s="37"/>
      <c r="E311" s="37"/>
      <c r="F311" s="38"/>
      <c r="G311" s="39">
        <f t="shared" si="8"/>
        <v>113</v>
      </c>
      <c r="H311" s="59"/>
      <c r="I311" s="40">
        <f t="shared" si="9"/>
        <v>0</v>
      </c>
      <c r="J311" s="41"/>
      <c r="K311" s="42"/>
    </row>
    <row r="312" spans="1:11" s="50" customFormat="1">
      <c r="A312" s="35">
        <v>1</v>
      </c>
      <c r="B312" s="36"/>
      <c r="C312" s="37" t="s">
        <v>345</v>
      </c>
      <c r="D312" s="37"/>
      <c r="E312" s="37"/>
      <c r="F312" s="38"/>
      <c r="G312" s="39">
        <f t="shared" si="8"/>
        <v>113</v>
      </c>
      <c r="H312" s="59"/>
      <c r="I312" s="40">
        <f t="shared" si="9"/>
        <v>0</v>
      </c>
      <c r="J312" s="41"/>
      <c r="K312" s="42"/>
    </row>
    <row r="313" spans="1:11" s="50" customFormat="1">
      <c r="A313" s="35">
        <v>1</v>
      </c>
      <c r="B313" s="36"/>
      <c r="C313" s="37" t="s">
        <v>346</v>
      </c>
      <c r="D313" s="37"/>
      <c r="E313" s="37"/>
      <c r="F313" s="38"/>
      <c r="G313" s="39">
        <f t="shared" si="8"/>
        <v>113</v>
      </c>
      <c r="H313" s="59"/>
      <c r="I313" s="40">
        <f t="shared" si="9"/>
        <v>0</v>
      </c>
      <c r="J313" s="41"/>
      <c r="K313" s="42"/>
    </row>
    <row r="314" spans="1:11" s="50" customFormat="1">
      <c r="A314" s="35">
        <v>1</v>
      </c>
      <c r="B314" s="36"/>
      <c r="C314" s="37" t="s">
        <v>347</v>
      </c>
      <c r="D314" s="37"/>
      <c r="E314" s="37"/>
      <c r="F314" s="38"/>
      <c r="G314" s="39">
        <f t="shared" si="8"/>
        <v>113</v>
      </c>
      <c r="H314" s="59"/>
      <c r="I314" s="40">
        <f t="shared" si="9"/>
        <v>0</v>
      </c>
      <c r="J314" s="41"/>
      <c r="K314" s="42"/>
    </row>
    <row r="315" spans="1:11" s="50" customFormat="1">
      <c r="A315" s="35">
        <v>1</v>
      </c>
      <c r="B315" s="36"/>
      <c r="C315" s="37" t="s">
        <v>348</v>
      </c>
      <c r="D315" s="37"/>
      <c r="E315" s="37"/>
      <c r="F315" s="38"/>
      <c r="G315" s="39">
        <f t="shared" si="8"/>
        <v>113</v>
      </c>
      <c r="H315" s="59"/>
      <c r="I315" s="40">
        <f t="shared" si="9"/>
        <v>0</v>
      </c>
      <c r="J315" s="41"/>
      <c r="K315" s="42"/>
    </row>
    <row r="316" spans="1:11" s="50" customFormat="1">
      <c r="A316" s="35">
        <v>1</v>
      </c>
      <c r="B316" s="36"/>
      <c r="C316" s="37" t="s">
        <v>349</v>
      </c>
      <c r="D316" s="37"/>
      <c r="E316" s="37"/>
      <c r="F316" s="38"/>
      <c r="G316" s="39">
        <f t="shared" si="8"/>
        <v>113</v>
      </c>
      <c r="H316" s="59"/>
      <c r="I316" s="40">
        <f t="shared" si="9"/>
        <v>0</v>
      </c>
      <c r="J316" s="41"/>
      <c r="K316" s="42"/>
    </row>
    <row r="317" spans="1:11" s="50" customFormat="1">
      <c r="A317" s="35">
        <v>1</v>
      </c>
      <c r="B317" s="36"/>
      <c r="C317" s="37" t="s">
        <v>350</v>
      </c>
      <c r="D317" s="37"/>
      <c r="E317" s="37"/>
      <c r="F317" s="38"/>
      <c r="G317" s="39">
        <f t="shared" si="8"/>
        <v>113</v>
      </c>
      <c r="H317" s="59"/>
      <c r="I317" s="40">
        <f t="shared" si="9"/>
        <v>0</v>
      </c>
      <c r="J317" s="41"/>
      <c r="K317" s="42"/>
    </row>
    <row r="318" spans="1:11" s="50" customFormat="1">
      <c r="A318" s="35">
        <v>1</v>
      </c>
      <c r="B318" s="36"/>
      <c r="C318" s="37" t="s">
        <v>351</v>
      </c>
      <c r="D318" s="37"/>
      <c r="E318" s="37"/>
      <c r="F318" s="38"/>
      <c r="G318" s="39">
        <f t="shared" si="8"/>
        <v>113</v>
      </c>
      <c r="H318" s="59"/>
      <c r="I318" s="40">
        <f t="shared" si="9"/>
        <v>0</v>
      </c>
      <c r="J318" s="41"/>
      <c r="K318" s="42"/>
    </row>
    <row r="319" spans="1:11" s="50" customFormat="1">
      <c r="A319" s="35">
        <v>1</v>
      </c>
      <c r="B319" s="36"/>
      <c r="C319" s="37" t="s">
        <v>352</v>
      </c>
      <c r="D319" s="37"/>
      <c r="E319" s="37"/>
      <c r="F319" s="38"/>
      <c r="G319" s="39">
        <f t="shared" si="8"/>
        <v>113</v>
      </c>
      <c r="H319" s="59"/>
      <c r="I319" s="40">
        <f t="shared" si="9"/>
        <v>0</v>
      </c>
      <c r="J319" s="41"/>
      <c r="K319" s="42"/>
    </row>
    <row r="320" spans="1:11" s="50" customFormat="1">
      <c r="A320" s="35">
        <v>1</v>
      </c>
      <c r="B320" s="36"/>
      <c r="C320" s="37" t="s">
        <v>353</v>
      </c>
      <c r="D320" s="37"/>
      <c r="E320" s="37"/>
      <c r="F320" s="38"/>
      <c r="G320" s="39">
        <f t="shared" si="8"/>
        <v>113</v>
      </c>
      <c r="H320" s="59"/>
      <c r="I320" s="40">
        <f t="shared" si="9"/>
        <v>0</v>
      </c>
      <c r="J320" s="41"/>
      <c r="K320" s="42"/>
    </row>
    <row r="321" spans="1:11" s="50" customFormat="1">
      <c r="A321" s="35">
        <v>1</v>
      </c>
      <c r="B321" s="36"/>
      <c r="C321" s="37" t="s">
        <v>354</v>
      </c>
      <c r="D321" s="37"/>
      <c r="E321" s="37"/>
      <c r="F321" s="38"/>
      <c r="G321" s="39">
        <f t="shared" si="8"/>
        <v>113</v>
      </c>
      <c r="H321" s="59"/>
      <c r="I321" s="40">
        <f t="shared" si="9"/>
        <v>0</v>
      </c>
      <c r="J321" s="41"/>
      <c r="K321" s="42"/>
    </row>
    <row r="322" spans="1:11" s="50" customFormat="1">
      <c r="A322" s="35">
        <v>1</v>
      </c>
      <c r="B322" s="36"/>
      <c r="C322" s="37" t="s">
        <v>355</v>
      </c>
      <c r="D322" s="37"/>
      <c r="E322" s="37"/>
      <c r="F322" s="38"/>
      <c r="G322" s="39">
        <f t="shared" si="8"/>
        <v>113</v>
      </c>
      <c r="H322" s="59"/>
      <c r="I322" s="40">
        <f t="shared" si="9"/>
        <v>0</v>
      </c>
      <c r="J322" s="41"/>
      <c r="K322" s="42"/>
    </row>
    <row r="323" spans="1:11" s="50" customFormat="1">
      <c r="A323" s="35">
        <v>1</v>
      </c>
      <c r="B323" s="36"/>
      <c r="C323" s="37" t="s">
        <v>356</v>
      </c>
      <c r="D323" s="37"/>
      <c r="E323" s="37"/>
      <c r="F323" s="38"/>
      <c r="G323" s="39">
        <f t="shared" si="8"/>
        <v>113</v>
      </c>
      <c r="H323" s="59"/>
      <c r="I323" s="40">
        <f t="shared" si="9"/>
        <v>0</v>
      </c>
      <c r="J323" s="41"/>
      <c r="K323" s="42"/>
    </row>
    <row r="324" spans="1:11" s="50" customFormat="1">
      <c r="A324" s="35">
        <v>1</v>
      </c>
      <c r="B324" s="36"/>
      <c r="C324" s="37" t="s">
        <v>357</v>
      </c>
      <c r="D324" s="37"/>
      <c r="E324" s="37"/>
      <c r="F324" s="38"/>
      <c r="G324" s="39">
        <f t="shared" si="8"/>
        <v>113</v>
      </c>
      <c r="H324" s="59"/>
      <c r="I324" s="40">
        <f t="shared" si="9"/>
        <v>0</v>
      </c>
      <c r="J324" s="41"/>
      <c r="K324" s="42"/>
    </row>
    <row r="325" spans="1:11" s="50" customFormat="1">
      <c r="A325" s="35">
        <v>1</v>
      </c>
      <c r="B325" s="36"/>
      <c r="C325" s="37" t="s">
        <v>358</v>
      </c>
      <c r="D325" s="37"/>
      <c r="E325" s="37"/>
      <c r="F325" s="38"/>
      <c r="G325" s="39">
        <f t="shared" ref="G325:G388" si="10">YEAR($G$1)-YEAR(F325)</f>
        <v>113</v>
      </c>
      <c r="H325" s="59"/>
      <c r="I325" s="40">
        <f t="shared" ref="I325:I388" si="11">H325*$I$2</f>
        <v>0</v>
      </c>
      <c r="J325" s="41"/>
      <c r="K325" s="42"/>
    </row>
    <row r="326" spans="1:11" s="50" customFormat="1">
      <c r="A326" s="35">
        <v>1</v>
      </c>
      <c r="B326" s="36"/>
      <c r="C326" s="37" t="s">
        <v>359</v>
      </c>
      <c r="D326" s="37"/>
      <c r="E326" s="37"/>
      <c r="F326" s="38"/>
      <c r="G326" s="39">
        <f t="shared" si="10"/>
        <v>113</v>
      </c>
      <c r="H326" s="59"/>
      <c r="I326" s="40">
        <f t="shared" si="11"/>
        <v>0</v>
      </c>
      <c r="J326" s="41"/>
      <c r="K326" s="42"/>
    </row>
    <row r="327" spans="1:11" s="50" customFormat="1">
      <c r="A327" s="35">
        <v>1</v>
      </c>
      <c r="B327" s="36"/>
      <c r="C327" s="37" t="s">
        <v>360</v>
      </c>
      <c r="D327" s="37"/>
      <c r="E327" s="37"/>
      <c r="F327" s="38"/>
      <c r="G327" s="39">
        <f t="shared" si="10"/>
        <v>113</v>
      </c>
      <c r="H327" s="59"/>
      <c r="I327" s="40">
        <f t="shared" si="11"/>
        <v>0</v>
      </c>
      <c r="J327" s="41"/>
      <c r="K327" s="42"/>
    </row>
    <row r="328" spans="1:11" s="50" customFormat="1">
      <c r="A328" s="35">
        <v>1</v>
      </c>
      <c r="B328" s="36"/>
      <c r="C328" s="37" t="s">
        <v>361</v>
      </c>
      <c r="D328" s="37"/>
      <c r="E328" s="37"/>
      <c r="F328" s="38"/>
      <c r="G328" s="39">
        <f t="shared" si="10"/>
        <v>113</v>
      </c>
      <c r="H328" s="59"/>
      <c r="I328" s="40">
        <f t="shared" si="11"/>
        <v>0</v>
      </c>
      <c r="J328" s="41"/>
      <c r="K328" s="42"/>
    </row>
    <row r="329" spans="1:11" s="50" customFormat="1">
      <c r="A329" s="35">
        <v>1</v>
      </c>
      <c r="B329" s="36"/>
      <c r="C329" s="37" t="s">
        <v>362</v>
      </c>
      <c r="D329" s="37"/>
      <c r="E329" s="37"/>
      <c r="F329" s="38"/>
      <c r="G329" s="39">
        <f t="shared" si="10"/>
        <v>113</v>
      </c>
      <c r="H329" s="59"/>
      <c r="I329" s="40">
        <f t="shared" si="11"/>
        <v>0</v>
      </c>
      <c r="J329" s="41"/>
      <c r="K329" s="42"/>
    </row>
    <row r="330" spans="1:11" s="50" customFormat="1">
      <c r="A330" s="35">
        <v>1</v>
      </c>
      <c r="B330" s="36"/>
      <c r="C330" s="37" t="s">
        <v>363</v>
      </c>
      <c r="D330" s="37"/>
      <c r="E330" s="37"/>
      <c r="F330" s="38"/>
      <c r="G330" s="39">
        <f t="shared" si="10"/>
        <v>113</v>
      </c>
      <c r="H330" s="59"/>
      <c r="I330" s="40">
        <f t="shared" si="11"/>
        <v>0</v>
      </c>
      <c r="J330" s="41"/>
      <c r="K330" s="42"/>
    </row>
    <row r="331" spans="1:11" s="50" customFormat="1">
      <c r="A331" s="35">
        <v>1</v>
      </c>
      <c r="B331" s="36"/>
      <c r="C331" s="37" t="s">
        <v>364</v>
      </c>
      <c r="D331" s="37"/>
      <c r="E331" s="37"/>
      <c r="F331" s="38"/>
      <c r="G331" s="39">
        <f t="shared" si="10"/>
        <v>113</v>
      </c>
      <c r="H331" s="59"/>
      <c r="I331" s="40">
        <f t="shared" si="11"/>
        <v>0</v>
      </c>
      <c r="J331" s="41"/>
      <c r="K331" s="42"/>
    </row>
    <row r="332" spans="1:11" s="50" customFormat="1">
      <c r="A332" s="35">
        <v>1</v>
      </c>
      <c r="B332" s="36"/>
      <c r="C332" s="37" t="s">
        <v>365</v>
      </c>
      <c r="D332" s="37"/>
      <c r="E332" s="37"/>
      <c r="F332" s="38"/>
      <c r="G332" s="39">
        <f t="shared" si="10"/>
        <v>113</v>
      </c>
      <c r="H332" s="59"/>
      <c r="I332" s="40">
        <f t="shared" si="11"/>
        <v>0</v>
      </c>
      <c r="J332" s="41"/>
      <c r="K332" s="42"/>
    </row>
    <row r="333" spans="1:11" s="50" customFormat="1">
      <c r="A333" s="35">
        <v>1</v>
      </c>
      <c r="B333" s="36"/>
      <c r="C333" s="37" t="s">
        <v>366</v>
      </c>
      <c r="D333" s="37"/>
      <c r="E333" s="37"/>
      <c r="F333" s="38"/>
      <c r="G333" s="39">
        <f t="shared" si="10"/>
        <v>113</v>
      </c>
      <c r="H333" s="59"/>
      <c r="I333" s="40">
        <f t="shared" si="11"/>
        <v>0</v>
      </c>
      <c r="J333" s="41"/>
      <c r="K333" s="42"/>
    </row>
    <row r="334" spans="1:11" s="50" customFormat="1">
      <c r="A334" s="35">
        <v>1</v>
      </c>
      <c r="B334" s="36"/>
      <c r="C334" s="37" t="s">
        <v>367</v>
      </c>
      <c r="D334" s="37"/>
      <c r="E334" s="37"/>
      <c r="F334" s="38"/>
      <c r="G334" s="39">
        <f t="shared" si="10"/>
        <v>113</v>
      </c>
      <c r="H334" s="59"/>
      <c r="I334" s="40">
        <f t="shared" si="11"/>
        <v>0</v>
      </c>
      <c r="J334" s="41"/>
      <c r="K334" s="42"/>
    </row>
    <row r="335" spans="1:11" s="50" customFormat="1">
      <c r="A335" s="35">
        <v>1</v>
      </c>
      <c r="B335" s="36"/>
      <c r="C335" s="37" t="s">
        <v>368</v>
      </c>
      <c r="D335" s="37"/>
      <c r="E335" s="37"/>
      <c r="F335" s="38"/>
      <c r="G335" s="39">
        <f t="shared" si="10"/>
        <v>113</v>
      </c>
      <c r="H335" s="60"/>
      <c r="I335" s="40">
        <f t="shared" si="11"/>
        <v>0</v>
      </c>
      <c r="J335" s="41"/>
      <c r="K335" s="42"/>
    </row>
    <row r="336" spans="1:11" s="50" customFormat="1">
      <c r="A336" s="35">
        <v>1</v>
      </c>
      <c r="B336" s="36"/>
      <c r="C336" s="37" t="s">
        <v>369</v>
      </c>
      <c r="D336" s="37"/>
      <c r="E336" s="37"/>
      <c r="F336" s="38"/>
      <c r="G336" s="39">
        <f t="shared" si="10"/>
        <v>113</v>
      </c>
      <c r="H336" s="59"/>
      <c r="I336" s="40">
        <f t="shared" si="11"/>
        <v>0</v>
      </c>
      <c r="J336" s="41"/>
      <c r="K336" s="42"/>
    </row>
    <row r="337" spans="1:11" s="50" customFormat="1">
      <c r="A337" s="35">
        <v>1</v>
      </c>
      <c r="B337" s="36"/>
      <c r="C337" s="37" t="s">
        <v>370</v>
      </c>
      <c r="D337" s="37"/>
      <c r="E337" s="37"/>
      <c r="F337" s="38"/>
      <c r="G337" s="39">
        <f t="shared" si="10"/>
        <v>113</v>
      </c>
      <c r="H337" s="59"/>
      <c r="I337" s="40">
        <f t="shared" si="11"/>
        <v>0</v>
      </c>
      <c r="J337" s="41"/>
      <c r="K337" s="42"/>
    </row>
    <row r="338" spans="1:11" s="50" customFormat="1">
      <c r="A338" s="35">
        <v>1</v>
      </c>
      <c r="B338" s="36"/>
      <c r="C338" s="37" t="s">
        <v>371</v>
      </c>
      <c r="D338" s="37"/>
      <c r="E338" s="37"/>
      <c r="F338" s="38"/>
      <c r="G338" s="39">
        <f t="shared" si="10"/>
        <v>113</v>
      </c>
      <c r="H338" s="59"/>
      <c r="I338" s="40">
        <f t="shared" si="11"/>
        <v>0</v>
      </c>
      <c r="J338" s="41"/>
      <c r="K338" s="42"/>
    </row>
    <row r="339" spans="1:11" s="50" customFormat="1">
      <c r="A339" s="35">
        <v>1</v>
      </c>
      <c r="B339" s="36"/>
      <c r="C339" s="37" t="s">
        <v>372</v>
      </c>
      <c r="D339" s="37"/>
      <c r="E339" s="37"/>
      <c r="F339" s="38"/>
      <c r="G339" s="39">
        <f t="shared" si="10"/>
        <v>113</v>
      </c>
      <c r="H339" s="59"/>
      <c r="I339" s="40">
        <f t="shared" si="11"/>
        <v>0</v>
      </c>
      <c r="J339" s="41"/>
      <c r="K339" s="42"/>
    </row>
    <row r="340" spans="1:11" s="50" customFormat="1">
      <c r="A340" s="35">
        <v>1</v>
      </c>
      <c r="B340" s="36"/>
      <c r="C340" s="37" t="s">
        <v>373</v>
      </c>
      <c r="D340" s="37"/>
      <c r="E340" s="37"/>
      <c r="F340" s="38"/>
      <c r="G340" s="39">
        <f t="shared" si="10"/>
        <v>113</v>
      </c>
      <c r="H340" s="59"/>
      <c r="I340" s="40">
        <f t="shared" si="11"/>
        <v>0</v>
      </c>
      <c r="J340" s="41"/>
      <c r="K340" s="42"/>
    </row>
    <row r="341" spans="1:11" s="50" customFormat="1">
      <c r="A341" s="35">
        <v>1</v>
      </c>
      <c r="B341" s="36"/>
      <c r="C341" s="37" t="s">
        <v>374</v>
      </c>
      <c r="D341" s="37"/>
      <c r="E341" s="37"/>
      <c r="F341" s="38"/>
      <c r="G341" s="39">
        <f t="shared" si="10"/>
        <v>113</v>
      </c>
      <c r="H341" s="59"/>
      <c r="I341" s="40">
        <f t="shared" si="11"/>
        <v>0</v>
      </c>
      <c r="J341" s="41"/>
      <c r="K341" s="42"/>
    </row>
    <row r="342" spans="1:11" s="50" customFormat="1">
      <c r="A342" s="35">
        <v>1</v>
      </c>
      <c r="B342" s="36"/>
      <c r="C342" s="37" t="s">
        <v>375</v>
      </c>
      <c r="D342" s="37"/>
      <c r="E342" s="37"/>
      <c r="F342" s="38"/>
      <c r="G342" s="39">
        <f t="shared" si="10"/>
        <v>113</v>
      </c>
      <c r="H342" s="59"/>
      <c r="I342" s="40">
        <f t="shared" si="11"/>
        <v>0</v>
      </c>
      <c r="J342" s="41"/>
      <c r="K342" s="42"/>
    </row>
    <row r="343" spans="1:11" s="50" customFormat="1">
      <c r="A343" s="35">
        <v>1</v>
      </c>
      <c r="B343" s="36"/>
      <c r="C343" s="37" t="s">
        <v>376</v>
      </c>
      <c r="D343" s="37"/>
      <c r="E343" s="37"/>
      <c r="F343" s="38"/>
      <c r="G343" s="39">
        <f t="shared" si="10"/>
        <v>113</v>
      </c>
      <c r="H343" s="59"/>
      <c r="I343" s="40">
        <f t="shared" si="11"/>
        <v>0</v>
      </c>
      <c r="J343" s="41"/>
      <c r="K343" s="42"/>
    </row>
    <row r="344" spans="1:11" s="50" customFormat="1">
      <c r="A344" s="35">
        <v>1</v>
      </c>
      <c r="B344" s="36"/>
      <c r="C344" s="37" t="s">
        <v>377</v>
      </c>
      <c r="D344" s="37"/>
      <c r="E344" s="37"/>
      <c r="F344" s="38"/>
      <c r="G344" s="39">
        <f t="shared" si="10"/>
        <v>113</v>
      </c>
      <c r="H344" s="59"/>
      <c r="I344" s="40">
        <f t="shared" si="11"/>
        <v>0</v>
      </c>
      <c r="J344" s="41"/>
      <c r="K344" s="42"/>
    </row>
    <row r="345" spans="1:11" s="50" customFormat="1">
      <c r="A345" s="35">
        <v>1</v>
      </c>
      <c r="B345" s="36"/>
      <c r="C345" s="37" t="s">
        <v>378</v>
      </c>
      <c r="D345" s="37"/>
      <c r="E345" s="37"/>
      <c r="F345" s="38"/>
      <c r="G345" s="39">
        <f t="shared" si="10"/>
        <v>113</v>
      </c>
      <c r="H345" s="59"/>
      <c r="I345" s="40">
        <f t="shared" si="11"/>
        <v>0</v>
      </c>
      <c r="J345" s="41"/>
      <c r="K345" s="42"/>
    </row>
    <row r="346" spans="1:11" s="50" customFormat="1">
      <c r="A346" s="35">
        <v>1</v>
      </c>
      <c r="B346" s="36"/>
      <c r="C346" s="37" t="s">
        <v>379</v>
      </c>
      <c r="D346" s="37"/>
      <c r="E346" s="37"/>
      <c r="F346" s="38"/>
      <c r="G346" s="39">
        <f t="shared" si="10"/>
        <v>113</v>
      </c>
      <c r="H346" s="59"/>
      <c r="I346" s="40">
        <f t="shared" si="11"/>
        <v>0</v>
      </c>
      <c r="J346" s="41"/>
      <c r="K346" s="42"/>
    </row>
    <row r="347" spans="1:11" s="50" customFormat="1">
      <c r="A347" s="35">
        <v>1</v>
      </c>
      <c r="B347" s="36"/>
      <c r="C347" s="37" t="s">
        <v>380</v>
      </c>
      <c r="D347" s="37"/>
      <c r="E347" s="37"/>
      <c r="F347" s="38"/>
      <c r="G347" s="39">
        <f t="shared" si="10"/>
        <v>113</v>
      </c>
      <c r="H347" s="59"/>
      <c r="I347" s="40">
        <f t="shared" si="11"/>
        <v>0</v>
      </c>
      <c r="J347" s="41"/>
      <c r="K347" s="42"/>
    </row>
    <row r="348" spans="1:11" s="50" customFormat="1">
      <c r="A348" s="35">
        <v>1</v>
      </c>
      <c r="B348" s="36"/>
      <c r="C348" s="37" t="s">
        <v>381</v>
      </c>
      <c r="D348" s="37"/>
      <c r="E348" s="37"/>
      <c r="F348" s="38"/>
      <c r="G348" s="39">
        <f t="shared" si="10"/>
        <v>113</v>
      </c>
      <c r="H348" s="59"/>
      <c r="I348" s="40">
        <f t="shared" si="11"/>
        <v>0</v>
      </c>
      <c r="J348" s="41"/>
      <c r="K348" s="42"/>
    </row>
    <row r="349" spans="1:11" s="50" customFormat="1">
      <c r="A349" s="35">
        <v>1</v>
      </c>
      <c r="B349" s="36"/>
      <c r="C349" s="37" t="s">
        <v>382</v>
      </c>
      <c r="D349" s="37"/>
      <c r="E349" s="37"/>
      <c r="F349" s="38"/>
      <c r="G349" s="39">
        <f t="shared" si="10"/>
        <v>113</v>
      </c>
      <c r="H349" s="59"/>
      <c r="I349" s="40">
        <f t="shared" si="11"/>
        <v>0</v>
      </c>
      <c r="J349" s="41"/>
      <c r="K349" s="42"/>
    </row>
    <row r="350" spans="1:11" s="50" customFormat="1">
      <c r="A350" s="35">
        <v>1</v>
      </c>
      <c r="B350" s="36"/>
      <c r="C350" s="37" t="s">
        <v>383</v>
      </c>
      <c r="D350" s="37"/>
      <c r="E350" s="37"/>
      <c r="F350" s="38"/>
      <c r="G350" s="39">
        <f t="shared" si="10"/>
        <v>113</v>
      </c>
      <c r="H350" s="59"/>
      <c r="I350" s="40">
        <f t="shared" si="11"/>
        <v>0</v>
      </c>
      <c r="J350" s="41"/>
      <c r="K350" s="42"/>
    </row>
    <row r="351" spans="1:11" s="50" customFormat="1">
      <c r="A351" s="35">
        <v>1</v>
      </c>
      <c r="B351" s="36"/>
      <c r="C351" s="37" t="s">
        <v>384</v>
      </c>
      <c r="D351" s="37"/>
      <c r="E351" s="37"/>
      <c r="F351" s="38"/>
      <c r="G351" s="39">
        <f t="shared" si="10"/>
        <v>113</v>
      </c>
      <c r="H351" s="59"/>
      <c r="I351" s="40">
        <f t="shared" si="11"/>
        <v>0</v>
      </c>
      <c r="J351" s="41"/>
      <c r="K351" s="42"/>
    </row>
    <row r="352" spans="1:11" s="50" customFormat="1">
      <c r="A352" s="35">
        <v>1</v>
      </c>
      <c r="B352" s="36"/>
      <c r="C352" s="37" t="s">
        <v>385</v>
      </c>
      <c r="D352" s="37"/>
      <c r="E352" s="37"/>
      <c r="F352" s="38"/>
      <c r="G352" s="39">
        <f t="shared" si="10"/>
        <v>113</v>
      </c>
      <c r="H352" s="59"/>
      <c r="I352" s="40">
        <f t="shared" si="11"/>
        <v>0</v>
      </c>
      <c r="J352" s="41"/>
      <c r="K352" s="42"/>
    </row>
    <row r="353" spans="1:11" s="50" customFormat="1">
      <c r="A353" s="35">
        <v>1</v>
      </c>
      <c r="B353" s="36"/>
      <c r="C353" s="37" t="s">
        <v>386</v>
      </c>
      <c r="D353" s="37"/>
      <c r="E353" s="37"/>
      <c r="F353" s="38"/>
      <c r="G353" s="39">
        <f t="shared" si="10"/>
        <v>113</v>
      </c>
      <c r="H353" s="59"/>
      <c r="I353" s="40">
        <f t="shared" si="11"/>
        <v>0</v>
      </c>
      <c r="J353" s="41"/>
      <c r="K353" s="42"/>
    </row>
    <row r="354" spans="1:11" s="50" customFormat="1">
      <c r="A354" s="35">
        <v>1</v>
      </c>
      <c r="B354" s="36"/>
      <c r="C354" s="37" t="s">
        <v>387</v>
      </c>
      <c r="D354" s="37"/>
      <c r="E354" s="37"/>
      <c r="F354" s="38"/>
      <c r="G354" s="39">
        <f t="shared" si="10"/>
        <v>113</v>
      </c>
      <c r="H354" s="59"/>
      <c r="I354" s="40">
        <f t="shared" si="11"/>
        <v>0</v>
      </c>
      <c r="J354" s="41"/>
      <c r="K354" s="42"/>
    </row>
    <row r="355" spans="1:11" s="50" customFormat="1">
      <c r="A355" s="35">
        <v>1</v>
      </c>
      <c r="B355" s="36"/>
      <c r="C355" s="37" t="s">
        <v>388</v>
      </c>
      <c r="D355" s="37"/>
      <c r="E355" s="37"/>
      <c r="F355" s="38"/>
      <c r="G355" s="39">
        <f t="shared" si="10"/>
        <v>113</v>
      </c>
      <c r="H355" s="59"/>
      <c r="I355" s="40">
        <f t="shared" si="11"/>
        <v>0</v>
      </c>
      <c r="J355" s="41"/>
      <c r="K355" s="42"/>
    </row>
    <row r="356" spans="1:11" s="50" customFormat="1">
      <c r="A356" s="35">
        <v>1</v>
      </c>
      <c r="B356" s="36"/>
      <c r="C356" s="37" t="s">
        <v>389</v>
      </c>
      <c r="D356" s="37"/>
      <c r="E356" s="37"/>
      <c r="F356" s="38"/>
      <c r="G356" s="39">
        <f t="shared" si="10"/>
        <v>113</v>
      </c>
      <c r="H356" s="59"/>
      <c r="I356" s="40">
        <f t="shared" si="11"/>
        <v>0</v>
      </c>
      <c r="J356" s="41"/>
      <c r="K356" s="42"/>
    </row>
    <row r="357" spans="1:11" s="50" customFormat="1">
      <c r="A357" s="35">
        <v>1</v>
      </c>
      <c r="B357" s="36"/>
      <c r="C357" s="37" t="s">
        <v>390</v>
      </c>
      <c r="D357" s="37"/>
      <c r="E357" s="37"/>
      <c r="F357" s="38"/>
      <c r="G357" s="39">
        <f t="shared" si="10"/>
        <v>113</v>
      </c>
      <c r="H357" s="59"/>
      <c r="I357" s="40">
        <f t="shared" si="11"/>
        <v>0</v>
      </c>
      <c r="J357" s="41"/>
      <c r="K357" s="42"/>
    </row>
    <row r="358" spans="1:11" s="50" customFormat="1">
      <c r="A358" s="35">
        <v>1</v>
      </c>
      <c r="B358" s="36"/>
      <c r="C358" s="37" t="s">
        <v>391</v>
      </c>
      <c r="D358" s="37"/>
      <c r="E358" s="37"/>
      <c r="F358" s="38"/>
      <c r="G358" s="39">
        <f t="shared" si="10"/>
        <v>113</v>
      </c>
      <c r="H358" s="59"/>
      <c r="I358" s="40">
        <f t="shared" si="11"/>
        <v>0</v>
      </c>
      <c r="J358" s="41"/>
      <c r="K358" s="42"/>
    </row>
    <row r="359" spans="1:11" s="50" customFormat="1">
      <c r="A359" s="35">
        <v>1</v>
      </c>
      <c r="B359" s="36"/>
      <c r="C359" s="37" t="s">
        <v>392</v>
      </c>
      <c r="D359" s="37"/>
      <c r="E359" s="37"/>
      <c r="F359" s="38"/>
      <c r="G359" s="39">
        <f t="shared" si="10"/>
        <v>113</v>
      </c>
      <c r="H359" s="59"/>
      <c r="I359" s="40">
        <f t="shared" si="11"/>
        <v>0</v>
      </c>
      <c r="J359" s="41"/>
      <c r="K359" s="42"/>
    </row>
    <row r="360" spans="1:11" s="50" customFormat="1">
      <c r="A360" s="35">
        <v>1</v>
      </c>
      <c r="B360" s="36"/>
      <c r="C360" s="37" t="s">
        <v>393</v>
      </c>
      <c r="D360" s="37"/>
      <c r="E360" s="37"/>
      <c r="F360" s="38"/>
      <c r="G360" s="39">
        <f t="shared" si="10"/>
        <v>113</v>
      </c>
      <c r="H360" s="59"/>
      <c r="I360" s="40">
        <f t="shared" si="11"/>
        <v>0</v>
      </c>
      <c r="J360" s="41"/>
      <c r="K360" s="42"/>
    </row>
    <row r="361" spans="1:11" s="50" customFormat="1">
      <c r="A361" s="35">
        <v>1</v>
      </c>
      <c r="B361" s="36"/>
      <c r="C361" s="37" t="s">
        <v>394</v>
      </c>
      <c r="D361" s="37"/>
      <c r="E361" s="37"/>
      <c r="F361" s="38"/>
      <c r="G361" s="39">
        <f t="shared" si="10"/>
        <v>113</v>
      </c>
      <c r="H361" s="59"/>
      <c r="I361" s="40">
        <f t="shared" si="11"/>
        <v>0</v>
      </c>
      <c r="J361" s="41"/>
      <c r="K361" s="42"/>
    </row>
    <row r="362" spans="1:11" s="50" customFormat="1">
      <c r="A362" s="35">
        <v>1</v>
      </c>
      <c r="B362" s="36"/>
      <c r="C362" s="37" t="s">
        <v>395</v>
      </c>
      <c r="D362" s="37"/>
      <c r="E362" s="37"/>
      <c r="F362" s="38"/>
      <c r="G362" s="39">
        <f t="shared" si="10"/>
        <v>113</v>
      </c>
      <c r="H362" s="59"/>
      <c r="I362" s="40">
        <f t="shared" si="11"/>
        <v>0</v>
      </c>
      <c r="J362" s="41"/>
      <c r="K362" s="42"/>
    </row>
    <row r="363" spans="1:11" s="50" customFormat="1">
      <c r="A363" s="35">
        <v>1</v>
      </c>
      <c r="B363" s="36"/>
      <c r="C363" s="37" t="s">
        <v>396</v>
      </c>
      <c r="D363" s="37"/>
      <c r="E363" s="37"/>
      <c r="F363" s="38"/>
      <c r="G363" s="39">
        <f t="shared" si="10"/>
        <v>113</v>
      </c>
      <c r="H363" s="59"/>
      <c r="I363" s="40">
        <f t="shared" si="11"/>
        <v>0</v>
      </c>
      <c r="J363" s="41"/>
      <c r="K363" s="42"/>
    </row>
    <row r="364" spans="1:11" s="50" customFormat="1">
      <c r="A364" s="35">
        <v>1</v>
      </c>
      <c r="B364" s="36"/>
      <c r="C364" s="37" t="s">
        <v>397</v>
      </c>
      <c r="D364" s="37"/>
      <c r="E364" s="37"/>
      <c r="F364" s="38"/>
      <c r="G364" s="39">
        <f t="shared" si="10"/>
        <v>113</v>
      </c>
      <c r="H364" s="59"/>
      <c r="I364" s="40">
        <f t="shared" si="11"/>
        <v>0</v>
      </c>
      <c r="J364" s="41"/>
      <c r="K364" s="42"/>
    </row>
    <row r="365" spans="1:11" s="50" customFormat="1">
      <c r="A365" s="35">
        <v>1</v>
      </c>
      <c r="B365" s="36"/>
      <c r="C365" s="37" t="s">
        <v>398</v>
      </c>
      <c r="D365" s="37"/>
      <c r="E365" s="37"/>
      <c r="F365" s="38"/>
      <c r="G365" s="39">
        <f t="shared" si="10"/>
        <v>113</v>
      </c>
      <c r="H365" s="59"/>
      <c r="I365" s="40">
        <f t="shared" si="11"/>
        <v>0</v>
      </c>
      <c r="J365" s="41"/>
      <c r="K365" s="42"/>
    </row>
    <row r="366" spans="1:11" s="50" customFormat="1">
      <c r="A366" s="35">
        <v>1</v>
      </c>
      <c r="B366" s="36"/>
      <c r="C366" s="37" t="s">
        <v>399</v>
      </c>
      <c r="D366" s="37"/>
      <c r="E366" s="37"/>
      <c r="F366" s="38"/>
      <c r="G366" s="39">
        <f t="shared" si="10"/>
        <v>113</v>
      </c>
      <c r="H366" s="60"/>
      <c r="I366" s="40">
        <f t="shared" si="11"/>
        <v>0</v>
      </c>
      <c r="J366" s="41"/>
      <c r="K366" s="42"/>
    </row>
    <row r="367" spans="1:11" s="50" customFormat="1">
      <c r="A367" s="35">
        <v>1</v>
      </c>
      <c r="B367" s="36"/>
      <c r="C367" s="37" t="s">
        <v>400</v>
      </c>
      <c r="D367" s="37"/>
      <c r="E367" s="37"/>
      <c r="F367" s="38"/>
      <c r="G367" s="39">
        <f t="shared" si="10"/>
        <v>113</v>
      </c>
      <c r="H367" s="59"/>
      <c r="I367" s="40">
        <f t="shared" si="11"/>
        <v>0</v>
      </c>
      <c r="J367" s="41"/>
      <c r="K367" s="42"/>
    </row>
    <row r="368" spans="1:11" s="50" customFormat="1">
      <c r="A368" s="35">
        <v>1</v>
      </c>
      <c r="B368" s="36"/>
      <c r="C368" s="37" t="s">
        <v>401</v>
      </c>
      <c r="D368" s="37"/>
      <c r="E368" s="37"/>
      <c r="F368" s="38"/>
      <c r="G368" s="39">
        <f t="shared" si="10"/>
        <v>113</v>
      </c>
      <c r="H368" s="59"/>
      <c r="I368" s="40">
        <f t="shared" si="11"/>
        <v>0</v>
      </c>
      <c r="J368" s="41"/>
      <c r="K368" s="42"/>
    </row>
    <row r="369" spans="1:11" s="50" customFormat="1">
      <c r="A369" s="35">
        <v>1</v>
      </c>
      <c r="B369" s="36"/>
      <c r="C369" s="37" t="s">
        <v>402</v>
      </c>
      <c r="D369" s="37"/>
      <c r="E369" s="37"/>
      <c r="F369" s="38"/>
      <c r="G369" s="39">
        <f t="shared" si="10"/>
        <v>113</v>
      </c>
      <c r="H369" s="59"/>
      <c r="I369" s="40">
        <f t="shared" si="11"/>
        <v>0</v>
      </c>
      <c r="J369" s="41"/>
      <c r="K369" s="42"/>
    </row>
    <row r="370" spans="1:11" s="50" customFormat="1">
      <c r="A370" s="35">
        <v>1</v>
      </c>
      <c r="B370" s="36"/>
      <c r="C370" s="37" t="s">
        <v>403</v>
      </c>
      <c r="D370" s="37"/>
      <c r="E370" s="37"/>
      <c r="F370" s="38"/>
      <c r="G370" s="39">
        <f t="shared" si="10"/>
        <v>113</v>
      </c>
      <c r="H370" s="59"/>
      <c r="I370" s="40">
        <f t="shared" si="11"/>
        <v>0</v>
      </c>
      <c r="J370" s="41"/>
      <c r="K370" s="42"/>
    </row>
    <row r="371" spans="1:11" s="50" customFormat="1">
      <c r="A371" s="35">
        <v>1</v>
      </c>
      <c r="B371" s="36"/>
      <c r="C371" s="37" t="s">
        <v>404</v>
      </c>
      <c r="D371" s="37"/>
      <c r="E371" s="37"/>
      <c r="F371" s="38"/>
      <c r="G371" s="39">
        <f t="shared" si="10"/>
        <v>113</v>
      </c>
      <c r="H371" s="59"/>
      <c r="I371" s="40">
        <f t="shared" si="11"/>
        <v>0</v>
      </c>
      <c r="J371" s="41"/>
      <c r="K371" s="42"/>
    </row>
    <row r="372" spans="1:11" s="50" customFormat="1">
      <c r="A372" s="35">
        <v>1</v>
      </c>
      <c r="B372" s="36"/>
      <c r="C372" s="37" t="s">
        <v>405</v>
      </c>
      <c r="D372" s="37"/>
      <c r="E372" s="37"/>
      <c r="F372" s="38"/>
      <c r="G372" s="39">
        <f t="shared" si="10"/>
        <v>113</v>
      </c>
      <c r="H372" s="59"/>
      <c r="I372" s="40">
        <f t="shared" si="11"/>
        <v>0</v>
      </c>
      <c r="J372" s="41"/>
      <c r="K372" s="42"/>
    </row>
    <row r="373" spans="1:11" s="50" customFormat="1">
      <c r="A373" s="35">
        <v>1</v>
      </c>
      <c r="B373" s="36"/>
      <c r="C373" s="37" t="s">
        <v>406</v>
      </c>
      <c r="D373" s="37"/>
      <c r="E373" s="37"/>
      <c r="F373" s="38"/>
      <c r="G373" s="39">
        <f t="shared" si="10"/>
        <v>113</v>
      </c>
      <c r="H373" s="59"/>
      <c r="I373" s="40">
        <f t="shared" si="11"/>
        <v>0</v>
      </c>
      <c r="J373" s="41"/>
      <c r="K373" s="42"/>
    </row>
    <row r="374" spans="1:11" s="50" customFormat="1">
      <c r="A374" s="35">
        <v>1</v>
      </c>
      <c r="B374" s="36"/>
      <c r="C374" s="37" t="s">
        <v>407</v>
      </c>
      <c r="D374" s="37"/>
      <c r="E374" s="37"/>
      <c r="F374" s="38"/>
      <c r="G374" s="39">
        <f t="shared" si="10"/>
        <v>113</v>
      </c>
      <c r="H374" s="59"/>
      <c r="I374" s="40">
        <f t="shared" si="11"/>
        <v>0</v>
      </c>
      <c r="J374" s="41"/>
      <c r="K374" s="42"/>
    </row>
    <row r="375" spans="1:11" s="50" customFormat="1">
      <c r="A375" s="35">
        <v>1</v>
      </c>
      <c r="B375" s="36"/>
      <c r="C375" s="37" t="s">
        <v>408</v>
      </c>
      <c r="D375" s="37"/>
      <c r="E375" s="37"/>
      <c r="F375" s="38"/>
      <c r="G375" s="39">
        <f t="shared" si="10"/>
        <v>113</v>
      </c>
      <c r="H375" s="59"/>
      <c r="I375" s="40">
        <f t="shared" si="11"/>
        <v>0</v>
      </c>
      <c r="J375" s="41"/>
      <c r="K375" s="42"/>
    </row>
    <row r="376" spans="1:11" s="50" customFormat="1">
      <c r="A376" s="35">
        <v>1</v>
      </c>
      <c r="B376" s="36"/>
      <c r="C376" s="37" t="s">
        <v>409</v>
      </c>
      <c r="D376" s="37"/>
      <c r="E376" s="37"/>
      <c r="F376" s="38"/>
      <c r="G376" s="39">
        <f t="shared" si="10"/>
        <v>113</v>
      </c>
      <c r="H376" s="59"/>
      <c r="I376" s="40">
        <f t="shared" si="11"/>
        <v>0</v>
      </c>
      <c r="J376" s="41"/>
      <c r="K376" s="42"/>
    </row>
    <row r="377" spans="1:11" s="50" customFormat="1">
      <c r="A377" s="35">
        <v>1</v>
      </c>
      <c r="B377" s="36"/>
      <c r="C377" s="37" t="s">
        <v>410</v>
      </c>
      <c r="D377" s="37"/>
      <c r="E377" s="37"/>
      <c r="F377" s="38"/>
      <c r="G377" s="39">
        <f t="shared" si="10"/>
        <v>113</v>
      </c>
      <c r="H377" s="59"/>
      <c r="I377" s="40">
        <f t="shared" si="11"/>
        <v>0</v>
      </c>
      <c r="J377" s="41"/>
      <c r="K377" s="42"/>
    </row>
    <row r="378" spans="1:11" s="50" customFormat="1">
      <c r="A378" s="35">
        <v>1</v>
      </c>
      <c r="B378" s="36"/>
      <c r="C378" s="37" t="s">
        <v>411</v>
      </c>
      <c r="D378" s="37"/>
      <c r="E378" s="37"/>
      <c r="F378" s="38"/>
      <c r="G378" s="39">
        <f t="shared" si="10"/>
        <v>113</v>
      </c>
      <c r="H378" s="59"/>
      <c r="I378" s="40">
        <f t="shared" si="11"/>
        <v>0</v>
      </c>
      <c r="J378" s="41"/>
      <c r="K378" s="42"/>
    </row>
    <row r="379" spans="1:11" s="50" customFormat="1">
      <c r="A379" s="35">
        <v>1</v>
      </c>
      <c r="B379" s="36"/>
      <c r="C379" s="37" t="s">
        <v>412</v>
      </c>
      <c r="D379" s="37"/>
      <c r="E379" s="37"/>
      <c r="F379" s="38"/>
      <c r="G379" s="39">
        <f t="shared" si="10"/>
        <v>113</v>
      </c>
      <c r="H379" s="59"/>
      <c r="I379" s="40">
        <f t="shared" si="11"/>
        <v>0</v>
      </c>
      <c r="J379" s="41"/>
      <c r="K379" s="42"/>
    </row>
    <row r="380" spans="1:11" s="50" customFormat="1">
      <c r="A380" s="35">
        <v>1</v>
      </c>
      <c r="B380" s="36"/>
      <c r="C380" s="37" t="s">
        <v>413</v>
      </c>
      <c r="D380" s="37"/>
      <c r="E380" s="37"/>
      <c r="F380" s="38"/>
      <c r="G380" s="39">
        <f t="shared" si="10"/>
        <v>113</v>
      </c>
      <c r="H380" s="59"/>
      <c r="I380" s="40">
        <f t="shared" si="11"/>
        <v>0</v>
      </c>
      <c r="J380" s="41"/>
      <c r="K380" s="42"/>
    </row>
    <row r="381" spans="1:11" s="50" customFormat="1">
      <c r="A381" s="35">
        <v>1</v>
      </c>
      <c r="B381" s="36"/>
      <c r="C381" s="37" t="s">
        <v>414</v>
      </c>
      <c r="D381" s="37"/>
      <c r="E381" s="37"/>
      <c r="F381" s="38"/>
      <c r="G381" s="39">
        <f t="shared" si="10"/>
        <v>113</v>
      </c>
      <c r="H381" s="59"/>
      <c r="I381" s="40">
        <f t="shared" si="11"/>
        <v>0</v>
      </c>
      <c r="J381" s="41"/>
      <c r="K381" s="42"/>
    </row>
    <row r="382" spans="1:11" s="50" customFormat="1">
      <c r="A382" s="35">
        <v>1</v>
      </c>
      <c r="B382" s="36"/>
      <c r="C382" s="37" t="s">
        <v>415</v>
      </c>
      <c r="D382" s="37"/>
      <c r="E382" s="37"/>
      <c r="F382" s="38"/>
      <c r="G382" s="39">
        <f t="shared" si="10"/>
        <v>113</v>
      </c>
      <c r="H382" s="59"/>
      <c r="I382" s="40">
        <f t="shared" si="11"/>
        <v>0</v>
      </c>
      <c r="J382" s="41"/>
      <c r="K382" s="42"/>
    </row>
    <row r="383" spans="1:11" s="50" customFormat="1">
      <c r="A383" s="35">
        <v>1</v>
      </c>
      <c r="B383" s="36"/>
      <c r="C383" s="37" t="s">
        <v>416</v>
      </c>
      <c r="D383" s="37"/>
      <c r="E383" s="37"/>
      <c r="F383" s="38"/>
      <c r="G383" s="39">
        <f t="shared" si="10"/>
        <v>113</v>
      </c>
      <c r="H383" s="59"/>
      <c r="I383" s="40">
        <f t="shared" si="11"/>
        <v>0</v>
      </c>
      <c r="J383" s="41"/>
      <c r="K383" s="42"/>
    </row>
    <row r="384" spans="1:11" s="50" customFormat="1">
      <c r="A384" s="35">
        <v>1</v>
      </c>
      <c r="B384" s="36"/>
      <c r="C384" s="37" t="s">
        <v>417</v>
      </c>
      <c r="D384" s="37"/>
      <c r="E384" s="37"/>
      <c r="F384" s="38"/>
      <c r="G384" s="39">
        <f t="shared" si="10"/>
        <v>113</v>
      </c>
      <c r="H384" s="59"/>
      <c r="I384" s="40">
        <f t="shared" si="11"/>
        <v>0</v>
      </c>
      <c r="J384" s="41"/>
      <c r="K384" s="42"/>
    </row>
    <row r="385" spans="1:11" s="50" customFormat="1">
      <c r="A385" s="35">
        <v>1</v>
      </c>
      <c r="B385" s="36"/>
      <c r="C385" s="37" t="s">
        <v>418</v>
      </c>
      <c r="D385" s="37"/>
      <c r="E385" s="37"/>
      <c r="F385" s="38"/>
      <c r="G385" s="39">
        <f t="shared" si="10"/>
        <v>113</v>
      </c>
      <c r="H385" s="59"/>
      <c r="I385" s="40">
        <f t="shared" si="11"/>
        <v>0</v>
      </c>
      <c r="J385" s="41"/>
      <c r="K385" s="42"/>
    </row>
    <row r="386" spans="1:11" s="50" customFormat="1">
      <c r="A386" s="35">
        <v>1</v>
      </c>
      <c r="B386" s="36"/>
      <c r="C386" s="37" t="s">
        <v>419</v>
      </c>
      <c r="D386" s="37"/>
      <c r="E386" s="37"/>
      <c r="F386" s="38"/>
      <c r="G386" s="39">
        <f t="shared" si="10"/>
        <v>113</v>
      </c>
      <c r="H386" s="59"/>
      <c r="I386" s="40">
        <f t="shared" si="11"/>
        <v>0</v>
      </c>
      <c r="J386" s="41"/>
      <c r="K386" s="42"/>
    </row>
    <row r="387" spans="1:11" s="50" customFormat="1">
      <c r="A387" s="35">
        <v>1</v>
      </c>
      <c r="B387" s="36"/>
      <c r="C387" s="37" t="s">
        <v>420</v>
      </c>
      <c r="D387" s="37"/>
      <c r="E387" s="37"/>
      <c r="F387" s="38"/>
      <c r="G387" s="39">
        <f t="shared" si="10"/>
        <v>113</v>
      </c>
      <c r="H387" s="59"/>
      <c r="I387" s="40">
        <f t="shared" si="11"/>
        <v>0</v>
      </c>
      <c r="J387" s="41"/>
      <c r="K387" s="42"/>
    </row>
    <row r="388" spans="1:11" s="50" customFormat="1">
      <c r="A388" s="35">
        <v>1</v>
      </c>
      <c r="B388" s="36"/>
      <c r="C388" s="37" t="s">
        <v>421</v>
      </c>
      <c r="D388" s="37"/>
      <c r="E388" s="37"/>
      <c r="F388" s="38"/>
      <c r="G388" s="39">
        <f t="shared" si="10"/>
        <v>113</v>
      </c>
      <c r="H388" s="59"/>
      <c r="I388" s="40">
        <f t="shared" si="11"/>
        <v>0</v>
      </c>
      <c r="J388" s="41"/>
      <c r="K388" s="42"/>
    </row>
    <row r="389" spans="1:11" s="50" customFormat="1">
      <c r="A389" s="35">
        <v>1</v>
      </c>
      <c r="B389" s="36"/>
      <c r="C389" s="37" t="s">
        <v>422</v>
      </c>
      <c r="D389" s="37"/>
      <c r="E389" s="37"/>
      <c r="F389" s="38"/>
      <c r="G389" s="39">
        <f t="shared" ref="G389:G452" si="12">YEAR($G$1)-YEAR(F389)</f>
        <v>113</v>
      </c>
      <c r="H389" s="59"/>
      <c r="I389" s="40">
        <f t="shared" ref="I389:I452" si="13">H389*$I$2</f>
        <v>0</v>
      </c>
      <c r="J389" s="41"/>
      <c r="K389" s="42"/>
    </row>
    <row r="390" spans="1:11" s="50" customFormat="1">
      <c r="A390" s="35">
        <v>1</v>
      </c>
      <c r="B390" s="36"/>
      <c r="C390" s="37" t="s">
        <v>423</v>
      </c>
      <c r="D390" s="37"/>
      <c r="E390" s="37"/>
      <c r="F390" s="38"/>
      <c r="G390" s="39">
        <f t="shared" si="12"/>
        <v>113</v>
      </c>
      <c r="H390" s="59"/>
      <c r="I390" s="40">
        <f t="shared" si="13"/>
        <v>0</v>
      </c>
      <c r="J390" s="41"/>
      <c r="K390" s="42"/>
    </row>
    <row r="391" spans="1:11" s="50" customFormat="1">
      <c r="A391" s="35">
        <v>1</v>
      </c>
      <c r="B391" s="36"/>
      <c r="C391" s="37" t="s">
        <v>424</v>
      </c>
      <c r="D391" s="37"/>
      <c r="E391" s="37"/>
      <c r="F391" s="38"/>
      <c r="G391" s="39">
        <f t="shared" si="12"/>
        <v>113</v>
      </c>
      <c r="H391" s="59"/>
      <c r="I391" s="40">
        <f t="shared" si="13"/>
        <v>0</v>
      </c>
      <c r="J391" s="41"/>
      <c r="K391" s="42"/>
    </row>
    <row r="392" spans="1:11" s="50" customFormat="1">
      <c r="A392" s="35">
        <v>1</v>
      </c>
      <c r="B392" s="36"/>
      <c r="C392" s="37" t="s">
        <v>425</v>
      </c>
      <c r="D392" s="37"/>
      <c r="E392" s="37"/>
      <c r="F392" s="38"/>
      <c r="G392" s="39">
        <f t="shared" si="12"/>
        <v>113</v>
      </c>
      <c r="H392" s="59"/>
      <c r="I392" s="40">
        <f t="shared" si="13"/>
        <v>0</v>
      </c>
      <c r="J392" s="41"/>
      <c r="K392" s="42"/>
    </row>
    <row r="393" spans="1:11" s="50" customFormat="1">
      <c r="A393" s="35">
        <v>1</v>
      </c>
      <c r="B393" s="36"/>
      <c r="C393" s="37" t="s">
        <v>426</v>
      </c>
      <c r="D393" s="37"/>
      <c r="E393" s="37"/>
      <c r="F393" s="38"/>
      <c r="G393" s="39">
        <f t="shared" si="12"/>
        <v>113</v>
      </c>
      <c r="H393" s="59"/>
      <c r="I393" s="40">
        <f t="shared" si="13"/>
        <v>0</v>
      </c>
      <c r="J393" s="41"/>
      <c r="K393" s="42"/>
    </row>
    <row r="394" spans="1:11" s="50" customFormat="1">
      <c r="A394" s="35">
        <v>1</v>
      </c>
      <c r="B394" s="36"/>
      <c r="C394" s="37" t="s">
        <v>427</v>
      </c>
      <c r="D394" s="37"/>
      <c r="E394" s="37"/>
      <c r="F394" s="38"/>
      <c r="G394" s="39">
        <f t="shared" si="12"/>
        <v>113</v>
      </c>
      <c r="H394" s="59"/>
      <c r="I394" s="40">
        <f t="shared" si="13"/>
        <v>0</v>
      </c>
      <c r="J394" s="41"/>
      <c r="K394" s="42"/>
    </row>
    <row r="395" spans="1:11" s="50" customFormat="1">
      <c r="A395" s="35">
        <v>1</v>
      </c>
      <c r="B395" s="36"/>
      <c r="C395" s="37" t="s">
        <v>428</v>
      </c>
      <c r="D395" s="37"/>
      <c r="E395" s="37"/>
      <c r="F395" s="38"/>
      <c r="G395" s="39">
        <f t="shared" si="12"/>
        <v>113</v>
      </c>
      <c r="H395" s="59"/>
      <c r="I395" s="40">
        <f t="shared" si="13"/>
        <v>0</v>
      </c>
      <c r="J395" s="41"/>
      <c r="K395" s="42"/>
    </row>
    <row r="396" spans="1:11" s="50" customFormat="1">
      <c r="A396" s="35">
        <v>1</v>
      </c>
      <c r="B396" s="36"/>
      <c r="C396" s="37" t="s">
        <v>429</v>
      </c>
      <c r="D396" s="37"/>
      <c r="E396" s="37"/>
      <c r="F396" s="38"/>
      <c r="G396" s="39">
        <f t="shared" si="12"/>
        <v>113</v>
      </c>
      <c r="H396" s="59"/>
      <c r="I396" s="40">
        <f t="shared" si="13"/>
        <v>0</v>
      </c>
      <c r="J396" s="41"/>
      <c r="K396" s="42"/>
    </row>
    <row r="397" spans="1:11" s="50" customFormat="1">
      <c r="A397" s="35">
        <v>1</v>
      </c>
      <c r="B397" s="36"/>
      <c r="C397" s="37" t="s">
        <v>430</v>
      </c>
      <c r="D397" s="37"/>
      <c r="E397" s="37"/>
      <c r="F397" s="38"/>
      <c r="G397" s="39">
        <f t="shared" si="12"/>
        <v>113</v>
      </c>
      <c r="H397" s="59"/>
      <c r="I397" s="40">
        <f t="shared" si="13"/>
        <v>0</v>
      </c>
      <c r="J397" s="41"/>
      <c r="K397" s="42"/>
    </row>
    <row r="398" spans="1:11" s="50" customFormat="1">
      <c r="A398" s="35">
        <v>1</v>
      </c>
      <c r="B398" s="36"/>
      <c r="C398" s="37" t="s">
        <v>431</v>
      </c>
      <c r="D398" s="37"/>
      <c r="E398" s="37"/>
      <c r="F398" s="38"/>
      <c r="G398" s="39">
        <f t="shared" si="12"/>
        <v>113</v>
      </c>
      <c r="H398" s="59"/>
      <c r="I398" s="40">
        <f t="shared" si="13"/>
        <v>0</v>
      </c>
      <c r="J398" s="41"/>
      <c r="K398" s="42"/>
    </row>
    <row r="399" spans="1:11" s="50" customFormat="1">
      <c r="A399" s="35">
        <v>1</v>
      </c>
      <c r="B399" s="36"/>
      <c r="C399" s="37" t="s">
        <v>432</v>
      </c>
      <c r="D399" s="37"/>
      <c r="E399" s="37"/>
      <c r="F399" s="38"/>
      <c r="G399" s="39">
        <f t="shared" si="12"/>
        <v>113</v>
      </c>
      <c r="H399" s="59"/>
      <c r="I399" s="40">
        <f t="shared" si="13"/>
        <v>0</v>
      </c>
      <c r="J399" s="41"/>
      <c r="K399" s="42"/>
    </row>
    <row r="400" spans="1:11" s="50" customFormat="1">
      <c r="A400" s="35">
        <v>1</v>
      </c>
      <c r="B400" s="36"/>
      <c r="C400" s="37" t="s">
        <v>433</v>
      </c>
      <c r="D400" s="37"/>
      <c r="E400" s="37"/>
      <c r="F400" s="38"/>
      <c r="G400" s="39">
        <f t="shared" si="12"/>
        <v>113</v>
      </c>
      <c r="H400" s="59"/>
      <c r="I400" s="40">
        <f t="shared" si="13"/>
        <v>0</v>
      </c>
      <c r="J400" s="41"/>
      <c r="K400" s="42"/>
    </row>
    <row r="401" spans="1:11" s="50" customFormat="1">
      <c r="A401" s="35">
        <v>1</v>
      </c>
      <c r="B401" s="36"/>
      <c r="C401" s="37" t="s">
        <v>434</v>
      </c>
      <c r="D401" s="37"/>
      <c r="E401" s="37"/>
      <c r="F401" s="38"/>
      <c r="G401" s="39">
        <f t="shared" si="12"/>
        <v>113</v>
      </c>
      <c r="H401" s="59"/>
      <c r="I401" s="40">
        <f t="shared" si="13"/>
        <v>0</v>
      </c>
      <c r="J401" s="41"/>
      <c r="K401" s="42"/>
    </row>
    <row r="402" spans="1:11" s="50" customFormat="1">
      <c r="A402" s="35">
        <v>1</v>
      </c>
      <c r="B402" s="36"/>
      <c r="C402" s="37" t="s">
        <v>435</v>
      </c>
      <c r="D402" s="37"/>
      <c r="E402" s="37"/>
      <c r="F402" s="38"/>
      <c r="G402" s="39">
        <f t="shared" si="12"/>
        <v>113</v>
      </c>
      <c r="H402" s="59"/>
      <c r="I402" s="40">
        <f t="shared" si="13"/>
        <v>0</v>
      </c>
      <c r="J402" s="41"/>
      <c r="K402" s="42"/>
    </row>
    <row r="403" spans="1:11" s="50" customFormat="1">
      <c r="A403" s="35">
        <v>1</v>
      </c>
      <c r="B403" s="36"/>
      <c r="C403" s="37" t="s">
        <v>436</v>
      </c>
      <c r="D403" s="37"/>
      <c r="E403" s="37"/>
      <c r="F403" s="38"/>
      <c r="G403" s="39">
        <f t="shared" si="12"/>
        <v>113</v>
      </c>
      <c r="H403" s="59"/>
      <c r="I403" s="40">
        <f t="shared" si="13"/>
        <v>0</v>
      </c>
      <c r="J403" s="41"/>
      <c r="K403" s="42"/>
    </row>
    <row r="404" spans="1:11" s="50" customFormat="1">
      <c r="A404" s="35">
        <v>1</v>
      </c>
      <c r="B404" s="36"/>
      <c r="C404" s="37" t="s">
        <v>437</v>
      </c>
      <c r="D404" s="37"/>
      <c r="E404" s="37"/>
      <c r="F404" s="38"/>
      <c r="G404" s="39">
        <f t="shared" si="12"/>
        <v>113</v>
      </c>
      <c r="H404" s="59"/>
      <c r="I404" s="40">
        <f t="shared" si="13"/>
        <v>0</v>
      </c>
      <c r="J404" s="41"/>
      <c r="K404" s="42"/>
    </row>
    <row r="405" spans="1:11" s="50" customFormat="1">
      <c r="A405" s="35">
        <v>1</v>
      </c>
      <c r="B405" s="36"/>
      <c r="C405" s="37" t="s">
        <v>438</v>
      </c>
      <c r="D405" s="37"/>
      <c r="E405" s="37"/>
      <c r="F405" s="38"/>
      <c r="G405" s="39">
        <f t="shared" si="12"/>
        <v>113</v>
      </c>
      <c r="H405" s="59"/>
      <c r="I405" s="40">
        <f t="shared" si="13"/>
        <v>0</v>
      </c>
      <c r="J405" s="41"/>
      <c r="K405" s="42"/>
    </row>
    <row r="406" spans="1:11" s="50" customFormat="1">
      <c r="A406" s="35">
        <v>1</v>
      </c>
      <c r="B406" s="36"/>
      <c r="C406" s="37" t="s">
        <v>439</v>
      </c>
      <c r="D406" s="37"/>
      <c r="E406" s="37"/>
      <c r="F406" s="38"/>
      <c r="G406" s="39">
        <f t="shared" si="12"/>
        <v>113</v>
      </c>
      <c r="H406" s="59"/>
      <c r="I406" s="40">
        <f t="shared" si="13"/>
        <v>0</v>
      </c>
      <c r="J406" s="41"/>
      <c r="K406" s="42"/>
    </row>
    <row r="407" spans="1:11" s="50" customFormat="1">
      <c r="A407" s="35">
        <v>1</v>
      </c>
      <c r="B407" s="36"/>
      <c r="C407" s="37" t="s">
        <v>440</v>
      </c>
      <c r="D407" s="37"/>
      <c r="E407" s="37"/>
      <c r="F407" s="38"/>
      <c r="G407" s="39">
        <f t="shared" si="12"/>
        <v>113</v>
      </c>
      <c r="H407" s="60"/>
      <c r="I407" s="40">
        <f t="shared" si="13"/>
        <v>0</v>
      </c>
      <c r="J407" s="41"/>
      <c r="K407" s="42"/>
    </row>
    <row r="408" spans="1:11" s="50" customFormat="1">
      <c r="A408" s="35">
        <v>1</v>
      </c>
      <c r="B408" s="36"/>
      <c r="C408" s="37" t="s">
        <v>441</v>
      </c>
      <c r="D408" s="37"/>
      <c r="E408" s="37"/>
      <c r="F408" s="38"/>
      <c r="G408" s="39">
        <f t="shared" si="12"/>
        <v>113</v>
      </c>
      <c r="H408" s="59"/>
      <c r="I408" s="40">
        <f t="shared" si="13"/>
        <v>0</v>
      </c>
      <c r="J408" s="41"/>
      <c r="K408" s="42"/>
    </row>
    <row r="409" spans="1:11" s="50" customFormat="1">
      <c r="A409" s="35">
        <v>1</v>
      </c>
      <c r="B409" s="36"/>
      <c r="C409" s="37" t="s">
        <v>442</v>
      </c>
      <c r="D409" s="37"/>
      <c r="E409" s="37"/>
      <c r="F409" s="38"/>
      <c r="G409" s="39">
        <f t="shared" si="12"/>
        <v>113</v>
      </c>
      <c r="H409" s="59"/>
      <c r="I409" s="40">
        <f t="shared" si="13"/>
        <v>0</v>
      </c>
      <c r="J409" s="41"/>
      <c r="K409" s="42"/>
    </row>
    <row r="410" spans="1:11" s="50" customFormat="1">
      <c r="A410" s="35">
        <v>1</v>
      </c>
      <c r="B410" s="36"/>
      <c r="C410" s="37" t="s">
        <v>443</v>
      </c>
      <c r="D410" s="37"/>
      <c r="E410" s="37"/>
      <c r="F410" s="38"/>
      <c r="G410" s="39">
        <f t="shared" si="12"/>
        <v>113</v>
      </c>
      <c r="H410" s="59"/>
      <c r="I410" s="40">
        <f t="shared" si="13"/>
        <v>0</v>
      </c>
      <c r="J410" s="41"/>
      <c r="K410" s="42"/>
    </row>
    <row r="411" spans="1:11" s="50" customFormat="1">
      <c r="A411" s="35">
        <v>1</v>
      </c>
      <c r="B411" s="36"/>
      <c r="C411" s="37" t="s">
        <v>444</v>
      </c>
      <c r="D411" s="37"/>
      <c r="E411" s="37"/>
      <c r="F411" s="38"/>
      <c r="G411" s="39">
        <f t="shared" si="12"/>
        <v>113</v>
      </c>
      <c r="H411" s="59"/>
      <c r="I411" s="40">
        <f t="shared" si="13"/>
        <v>0</v>
      </c>
      <c r="J411" s="41"/>
      <c r="K411" s="42"/>
    </row>
    <row r="412" spans="1:11" s="50" customFormat="1">
      <c r="A412" s="35">
        <v>1</v>
      </c>
      <c r="B412" s="36"/>
      <c r="C412" s="37" t="s">
        <v>445</v>
      </c>
      <c r="D412" s="37"/>
      <c r="E412" s="37"/>
      <c r="F412" s="38"/>
      <c r="G412" s="39">
        <f t="shared" si="12"/>
        <v>113</v>
      </c>
      <c r="H412" s="59"/>
      <c r="I412" s="40">
        <f t="shared" si="13"/>
        <v>0</v>
      </c>
      <c r="J412" s="41"/>
      <c r="K412" s="42"/>
    </row>
    <row r="413" spans="1:11" s="50" customFormat="1">
      <c r="A413" s="35">
        <v>1</v>
      </c>
      <c r="B413" s="36"/>
      <c r="C413" s="37" t="s">
        <v>446</v>
      </c>
      <c r="D413" s="37"/>
      <c r="E413" s="37"/>
      <c r="F413" s="38"/>
      <c r="G413" s="39">
        <f t="shared" si="12"/>
        <v>113</v>
      </c>
      <c r="H413" s="59"/>
      <c r="I413" s="40">
        <f t="shared" si="13"/>
        <v>0</v>
      </c>
      <c r="J413" s="41"/>
      <c r="K413" s="42"/>
    </row>
    <row r="414" spans="1:11" s="50" customFormat="1">
      <c r="A414" s="35">
        <v>1</v>
      </c>
      <c r="B414" s="36"/>
      <c r="C414" s="37" t="s">
        <v>447</v>
      </c>
      <c r="D414" s="37"/>
      <c r="E414" s="37"/>
      <c r="F414" s="38"/>
      <c r="G414" s="39">
        <f t="shared" si="12"/>
        <v>113</v>
      </c>
      <c r="H414" s="59"/>
      <c r="I414" s="40">
        <f t="shared" si="13"/>
        <v>0</v>
      </c>
      <c r="J414" s="41"/>
      <c r="K414" s="42"/>
    </row>
    <row r="415" spans="1:11" s="50" customFormat="1">
      <c r="A415" s="35">
        <v>1</v>
      </c>
      <c r="B415" s="36"/>
      <c r="C415" s="37" t="s">
        <v>448</v>
      </c>
      <c r="D415" s="37"/>
      <c r="E415" s="37"/>
      <c r="F415" s="38"/>
      <c r="G415" s="39">
        <f t="shared" si="12"/>
        <v>113</v>
      </c>
      <c r="H415" s="59"/>
      <c r="I415" s="40">
        <f t="shared" si="13"/>
        <v>0</v>
      </c>
      <c r="J415" s="41"/>
      <c r="K415" s="42"/>
    </row>
    <row r="416" spans="1:11" s="50" customFormat="1">
      <c r="A416" s="35">
        <v>1</v>
      </c>
      <c r="B416" s="36"/>
      <c r="C416" s="37" t="s">
        <v>449</v>
      </c>
      <c r="D416" s="37"/>
      <c r="E416" s="37"/>
      <c r="F416" s="38"/>
      <c r="G416" s="39">
        <f t="shared" si="12"/>
        <v>113</v>
      </c>
      <c r="H416" s="59"/>
      <c r="I416" s="40">
        <f t="shared" si="13"/>
        <v>0</v>
      </c>
      <c r="J416" s="41"/>
      <c r="K416" s="42"/>
    </row>
    <row r="417" spans="1:11" s="50" customFormat="1">
      <c r="A417" s="35">
        <v>1</v>
      </c>
      <c r="B417" s="36"/>
      <c r="C417" s="37" t="s">
        <v>450</v>
      </c>
      <c r="D417" s="37"/>
      <c r="E417" s="37"/>
      <c r="F417" s="38"/>
      <c r="G417" s="39">
        <f t="shared" si="12"/>
        <v>113</v>
      </c>
      <c r="H417" s="59"/>
      <c r="I417" s="40">
        <f t="shared" si="13"/>
        <v>0</v>
      </c>
      <c r="J417" s="41"/>
      <c r="K417" s="42"/>
    </row>
    <row r="418" spans="1:11" s="50" customFormat="1">
      <c r="A418" s="35">
        <v>1</v>
      </c>
      <c r="B418" s="36"/>
      <c r="C418" s="37" t="s">
        <v>451</v>
      </c>
      <c r="D418" s="37"/>
      <c r="E418" s="37"/>
      <c r="F418" s="38"/>
      <c r="G418" s="39">
        <f t="shared" si="12"/>
        <v>113</v>
      </c>
      <c r="H418" s="59"/>
      <c r="I418" s="40">
        <f t="shared" si="13"/>
        <v>0</v>
      </c>
      <c r="J418" s="41"/>
      <c r="K418" s="42"/>
    </row>
    <row r="419" spans="1:11" s="50" customFormat="1">
      <c r="A419" s="35">
        <v>1</v>
      </c>
      <c r="B419" s="36"/>
      <c r="C419" s="37" t="s">
        <v>452</v>
      </c>
      <c r="D419" s="37"/>
      <c r="E419" s="37"/>
      <c r="F419" s="38"/>
      <c r="G419" s="39">
        <f t="shared" si="12"/>
        <v>113</v>
      </c>
      <c r="H419" s="59"/>
      <c r="I419" s="40">
        <f t="shared" si="13"/>
        <v>0</v>
      </c>
      <c r="J419" s="41"/>
      <c r="K419" s="42"/>
    </row>
    <row r="420" spans="1:11" s="50" customFormat="1">
      <c r="A420" s="35">
        <v>1</v>
      </c>
      <c r="B420" s="36"/>
      <c r="C420" s="37" t="s">
        <v>453</v>
      </c>
      <c r="D420" s="37"/>
      <c r="E420" s="37"/>
      <c r="F420" s="38"/>
      <c r="G420" s="39">
        <f t="shared" si="12"/>
        <v>113</v>
      </c>
      <c r="H420" s="59"/>
      <c r="I420" s="40">
        <f t="shared" si="13"/>
        <v>0</v>
      </c>
      <c r="J420" s="41"/>
      <c r="K420" s="42"/>
    </row>
    <row r="421" spans="1:11" s="50" customFormat="1">
      <c r="A421" s="35">
        <v>1</v>
      </c>
      <c r="B421" s="36"/>
      <c r="C421" s="37" t="s">
        <v>454</v>
      </c>
      <c r="D421" s="37"/>
      <c r="E421" s="37"/>
      <c r="F421" s="38"/>
      <c r="G421" s="39">
        <f t="shared" si="12"/>
        <v>113</v>
      </c>
      <c r="H421" s="59"/>
      <c r="I421" s="40">
        <f t="shared" si="13"/>
        <v>0</v>
      </c>
      <c r="J421" s="41"/>
      <c r="K421" s="42"/>
    </row>
    <row r="422" spans="1:11" s="50" customFormat="1">
      <c r="A422" s="35">
        <v>1</v>
      </c>
      <c r="B422" s="36"/>
      <c r="C422" s="37" t="s">
        <v>455</v>
      </c>
      <c r="D422" s="37"/>
      <c r="E422" s="37"/>
      <c r="F422" s="38"/>
      <c r="G422" s="39">
        <f t="shared" si="12"/>
        <v>113</v>
      </c>
      <c r="H422" s="59"/>
      <c r="I422" s="40">
        <f t="shared" si="13"/>
        <v>0</v>
      </c>
      <c r="J422" s="41"/>
      <c r="K422" s="42"/>
    </row>
    <row r="423" spans="1:11" s="50" customFormat="1">
      <c r="A423" s="35">
        <v>1</v>
      </c>
      <c r="B423" s="36"/>
      <c r="C423" s="37" t="s">
        <v>456</v>
      </c>
      <c r="D423" s="37"/>
      <c r="E423" s="37"/>
      <c r="F423" s="38"/>
      <c r="G423" s="39">
        <f t="shared" si="12"/>
        <v>113</v>
      </c>
      <c r="H423" s="59"/>
      <c r="I423" s="40">
        <f t="shared" si="13"/>
        <v>0</v>
      </c>
      <c r="J423" s="41"/>
      <c r="K423" s="42"/>
    </row>
    <row r="424" spans="1:11" s="50" customFormat="1">
      <c r="A424" s="35">
        <v>1</v>
      </c>
      <c r="B424" s="36"/>
      <c r="C424" s="37" t="s">
        <v>457</v>
      </c>
      <c r="D424" s="37"/>
      <c r="E424" s="37"/>
      <c r="F424" s="38"/>
      <c r="G424" s="39">
        <f t="shared" si="12"/>
        <v>113</v>
      </c>
      <c r="H424" s="59"/>
      <c r="I424" s="40">
        <f t="shared" si="13"/>
        <v>0</v>
      </c>
      <c r="J424" s="41"/>
      <c r="K424" s="42"/>
    </row>
    <row r="425" spans="1:11" s="50" customFormat="1">
      <c r="A425" s="35">
        <v>1</v>
      </c>
      <c r="B425" s="36"/>
      <c r="C425" s="37" t="s">
        <v>458</v>
      </c>
      <c r="D425" s="37"/>
      <c r="E425" s="37"/>
      <c r="F425" s="38"/>
      <c r="G425" s="39">
        <f t="shared" si="12"/>
        <v>113</v>
      </c>
      <c r="H425" s="59"/>
      <c r="I425" s="40">
        <f t="shared" si="13"/>
        <v>0</v>
      </c>
      <c r="J425" s="41"/>
      <c r="K425" s="42"/>
    </row>
    <row r="426" spans="1:11" s="50" customFormat="1">
      <c r="A426" s="35">
        <v>1</v>
      </c>
      <c r="B426" s="36"/>
      <c r="C426" s="37" t="s">
        <v>459</v>
      </c>
      <c r="D426" s="37"/>
      <c r="E426" s="37"/>
      <c r="F426" s="38"/>
      <c r="G426" s="39">
        <f t="shared" si="12"/>
        <v>113</v>
      </c>
      <c r="H426" s="59"/>
      <c r="I426" s="40">
        <f t="shared" si="13"/>
        <v>0</v>
      </c>
      <c r="J426" s="41"/>
      <c r="K426" s="42"/>
    </row>
    <row r="427" spans="1:11" s="50" customFormat="1">
      <c r="A427" s="35">
        <v>1</v>
      </c>
      <c r="B427" s="36"/>
      <c r="C427" s="37" t="s">
        <v>460</v>
      </c>
      <c r="D427" s="37"/>
      <c r="E427" s="37"/>
      <c r="F427" s="38"/>
      <c r="G427" s="39">
        <f t="shared" si="12"/>
        <v>113</v>
      </c>
      <c r="H427" s="59"/>
      <c r="I427" s="40">
        <f t="shared" si="13"/>
        <v>0</v>
      </c>
      <c r="J427" s="41"/>
      <c r="K427" s="42"/>
    </row>
    <row r="428" spans="1:11" s="50" customFormat="1">
      <c r="A428" s="35">
        <v>1</v>
      </c>
      <c r="B428" s="36"/>
      <c r="C428" s="37" t="s">
        <v>461</v>
      </c>
      <c r="D428" s="37"/>
      <c r="E428" s="37"/>
      <c r="F428" s="38"/>
      <c r="G428" s="39">
        <f t="shared" si="12"/>
        <v>113</v>
      </c>
      <c r="H428" s="59"/>
      <c r="I428" s="40">
        <f t="shared" si="13"/>
        <v>0</v>
      </c>
      <c r="J428" s="41"/>
      <c r="K428" s="42"/>
    </row>
    <row r="429" spans="1:11" s="50" customFormat="1">
      <c r="A429" s="35">
        <v>1</v>
      </c>
      <c r="B429" s="36"/>
      <c r="C429" s="37" t="s">
        <v>462</v>
      </c>
      <c r="D429" s="37"/>
      <c r="E429" s="37"/>
      <c r="F429" s="38"/>
      <c r="G429" s="39">
        <f t="shared" si="12"/>
        <v>113</v>
      </c>
      <c r="H429" s="59"/>
      <c r="I429" s="40">
        <f t="shared" si="13"/>
        <v>0</v>
      </c>
      <c r="J429" s="41"/>
      <c r="K429" s="42"/>
    </row>
    <row r="430" spans="1:11" s="50" customFormat="1">
      <c r="A430" s="35">
        <v>1</v>
      </c>
      <c r="B430" s="36"/>
      <c r="C430" s="37" t="s">
        <v>463</v>
      </c>
      <c r="D430" s="37"/>
      <c r="E430" s="37"/>
      <c r="F430" s="38"/>
      <c r="G430" s="39">
        <f t="shared" si="12"/>
        <v>113</v>
      </c>
      <c r="H430" s="59"/>
      <c r="I430" s="40">
        <f t="shared" si="13"/>
        <v>0</v>
      </c>
      <c r="J430" s="41"/>
      <c r="K430" s="42"/>
    </row>
    <row r="431" spans="1:11" s="50" customFormat="1">
      <c r="A431" s="35">
        <v>1</v>
      </c>
      <c r="B431" s="36"/>
      <c r="C431" s="37" t="s">
        <v>464</v>
      </c>
      <c r="D431" s="37"/>
      <c r="E431" s="37"/>
      <c r="F431" s="38"/>
      <c r="G431" s="39">
        <f t="shared" si="12"/>
        <v>113</v>
      </c>
      <c r="H431" s="59"/>
      <c r="I431" s="40">
        <f t="shared" si="13"/>
        <v>0</v>
      </c>
      <c r="J431" s="41"/>
      <c r="K431" s="42"/>
    </row>
    <row r="432" spans="1:11" s="50" customFormat="1">
      <c r="A432" s="35">
        <v>1</v>
      </c>
      <c r="B432" s="36"/>
      <c r="C432" s="37" t="s">
        <v>465</v>
      </c>
      <c r="D432" s="37"/>
      <c r="E432" s="37"/>
      <c r="F432" s="38"/>
      <c r="G432" s="39">
        <f t="shared" si="12"/>
        <v>113</v>
      </c>
      <c r="H432" s="59"/>
      <c r="I432" s="40">
        <f t="shared" si="13"/>
        <v>0</v>
      </c>
      <c r="J432" s="41"/>
      <c r="K432" s="42"/>
    </row>
    <row r="433" spans="1:11" s="50" customFormat="1">
      <c r="A433" s="35">
        <v>1</v>
      </c>
      <c r="B433" s="36"/>
      <c r="C433" s="37" t="s">
        <v>466</v>
      </c>
      <c r="D433" s="37"/>
      <c r="E433" s="37"/>
      <c r="F433" s="38"/>
      <c r="G433" s="39">
        <f t="shared" si="12"/>
        <v>113</v>
      </c>
      <c r="H433" s="59"/>
      <c r="I433" s="40">
        <f t="shared" si="13"/>
        <v>0</v>
      </c>
      <c r="J433" s="41"/>
      <c r="K433" s="42"/>
    </row>
    <row r="434" spans="1:11" s="50" customFormat="1">
      <c r="A434" s="35">
        <v>1</v>
      </c>
      <c r="B434" s="36"/>
      <c r="C434" s="37" t="s">
        <v>467</v>
      </c>
      <c r="D434" s="37"/>
      <c r="E434" s="37"/>
      <c r="F434" s="38"/>
      <c r="G434" s="39">
        <f t="shared" si="12"/>
        <v>113</v>
      </c>
      <c r="H434" s="59"/>
      <c r="I434" s="40">
        <f t="shared" si="13"/>
        <v>0</v>
      </c>
      <c r="J434" s="41"/>
      <c r="K434" s="42"/>
    </row>
    <row r="435" spans="1:11" s="50" customFormat="1">
      <c r="A435" s="35">
        <v>1</v>
      </c>
      <c r="B435" s="36"/>
      <c r="C435" s="37" t="s">
        <v>468</v>
      </c>
      <c r="D435" s="37"/>
      <c r="E435" s="37"/>
      <c r="F435" s="38"/>
      <c r="G435" s="39">
        <f t="shared" si="12"/>
        <v>113</v>
      </c>
      <c r="H435" s="59"/>
      <c r="I435" s="40">
        <f t="shared" si="13"/>
        <v>0</v>
      </c>
      <c r="J435" s="41"/>
      <c r="K435" s="42"/>
    </row>
    <row r="436" spans="1:11" s="50" customFormat="1">
      <c r="A436" s="35">
        <v>1</v>
      </c>
      <c r="B436" s="36"/>
      <c r="C436" s="37" t="s">
        <v>469</v>
      </c>
      <c r="D436" s="37"/>
      <c r="E436" s="37"/>
      <c r="F436" s="38"/>
      <c r="G436" s="39">
        <f t="shared" si="12"/>
        <v>113</v>
      </c>
      <c r="H436" s="59"/>
      <c r="I436" s="40">
        <f t="shared" si="13"/>
        <v>0</v>
      </c>
      <c r="J436" s="41"/>
      <c r="K436" s="42"/>
    </row>
    <row r="437" spans="1:11" s="50" customFormat="1">
      <c r="A437" s="35">
        <v>1</v>
      </c>
      <c r="B437" s="36"/>
      <c r="C437" s="37" t="s">
        <v>470</v>
      </c>
      <c r="D437" s="37"/>
      <c r="E437" s="37"/>
      <c r="F437" s="38"/>
      <c r="G437" s="39">
        <f t="shared" si="12"/>
        <v>113</v>
      </c>
      <c r="H437" s="59"/>
      <c r="I437" s="40">
        <f t="shared" si="13"/>
        <v>0</v>
      </c>
      <c r="J437" s="41"/>
      <c r="K437" s="42"/>
    </row>
    <row r="438" spans="1:11" s="50" customFormat="1">
      <c r="A438" s="35">
        <v>1</v>
      </c>
      <c r="B438" s="36"/>
      <c r="C438" s="37" t="s">
        <v>471</v>
      </c>
      <c r="D438" s="37"/>
      <c r="E438" s="37"/>
      <c r="F438" s="38"/>
      <c r="G438" s="39">
        <f t="shared" si="12"/>
        <v>113</v>
      </c>
      <c r="H438" s="59"/>
      <c r="I438" s="40">
        <f t="shared" si="13"/>
        <v>0</v>
      </c>
      <c r="J438" s="41"/>
      <c r="K438" s="42"/>
    </row>
    <row r="439" spans="1:11" s="50" customFormat="1">
      <c r="A439" s="35">
        <v>1</v>
      </c>
      <c r="B439" s="36"/>
      <c r="C439" s="37" t="s">
        <v>472</v>
      </c>
      <c r="D439" s="37"/>
      <c r="E439" s="37"/>
      <c r="F439" s="38"/>
      <c r="G439" s="39">
        <f t="shared" si="12"/>
        <v>113</v>
      </c>
      <c r="H439" s="59"/>
      <c r="I439" s="40">
        <f t="shared" si="13"/>
        <v>0</v>
      </c>
      <c r="J439" s="41"/>
      <c r="K439" s="42"/>
    </row>
    <row r="440" spans="1:11" s="50" customFormat="1">
      <c r="A440" s="35">
        <v>1</v>
      </c>
      <c r="B440" s="36"/>
      <c r="C440" s="37" t="s">
        <v>473</v>
      </c>
      <c r="D440" s="37"/>
      <c r="E440" s="37"/>
      <c r="F440" s="38"/>
      <c r="G440" s="39">
        <f t="shared" si="12"/>
        <v>113</v>
      </c>
      <c r="H440" s="59"/>
      <c r="I440" s="40">
        <f t="shared" si="13"/>
        <v>0</v>
      </c>
      <c r="J440" s="41"/>
      <c r="K440" s="42"/>
    </row>
    <row r="441" spans="1:11" s="50" customFormat="1">
      <c r="A441" s="35">
        <v>1</v>
      </c>
      <c r="B441" s="36"/>
      <c r="C441" s="37" t="s">
        <v>474</v>
      </c>
      <c r="D441" s="37"/>
      <c r="E441" s="37"/>
      <c r="F441" s="38"/>
      <c r="G441" s="39">
        <f t="shared" si="12"/>
        <v>113</v>
      </c>
      <c r="H441" s="59"/>
      <c r="I441" s="40">
        <f t="shared" si="13"/>
        <v>0</v>
      </c>
      <c r="J441" s="41"/>
      <c r="K441" s="42"/>
    </row>
    <row r="442" spans="1:11" s="50" customFormat="1">
      <c r="A442" s="35">
        <v>1</v>
      </c>
      <c r="B442" s="36"/>
      <c r="C442" s="37" t="s">
        <v>475</v>
      </c>
      <c r="D442" s="37"/>
      <c r="E442" s="37"/>
      <c r="F442" s="38"/>
      <c r="G442" s="39">
        <f t="shared" si="12"/>
        <v>113</v>
      </c>
      <c r="H442" s="59"/>
      <c r="I442" s="40">
        <f t="shared" si="13"/>
        <v>0</v>
      </c>
      <c r="J442" s="41"/>
      <c r="K442" s="42"/>
    </row>
    <row r="443" spans="1:11" s="50" customFormat="1">
      <c r="A443" s="35">
        <v>1</v>
      </c>
      <c r="B443" s="36"/>
      <c r="C443" s="37" t="s">
        <v>476</v>
      </c>
      <c r="D443" s="37"/>
      <c r="E443" s="37"/>
      <c r="F443" s="38"/>
      <c r="G443" s="39">
        <f t="shared" si="12"/>
        <v>113</v>
      </c>
      <c r="H443" s="59"/>
      <c r="I443" s="40">
        <f t="shared" si="13"/>
        <v>0</v>
      </c>
      <c r="J443" s="41"/>
      <c r="K443" s="42"/>
    </row>
    <row r="444" spans="1:11" s="50" customFormat="1">
      <c r="A444" s="35">
        <v>1</v>
      </c>
      <c r="B444" s="36"/>
      <c r="C444" s="37" t="s">
        <v>477</v>
      </c>
      <c r="D444" s="37"/>
      <c r="E444" s="37"/>
      <c r="F444" s="38"/>
      <c r="G444" s="39">
        <f t="shared" si="12"/>
        <v>113</v>
      </c>
      <c r="H444" s="59"/>
      <c r="I444" s="40">
        <f t="shared" si="13"/>
        <v>0</v>
      </c>
      <c r="J444" s="41"/>
      <c r="K444" s="42"/>
    </row>
    <row r="445" spans="1:11" s="50" customFormat="1">
      <c r="A445" s="35">
        <v>1</v>
      </c>
      <c r="B445" s="36"/>
      <c r="C445" s="37" t="s">
        <v>478</v>
      </c>
      <c r="D445" s="37"/>
      <c r="E445" s="37"/>
      <c r="F445" s="38"/>
      <c r="G445" s="39">
        <f t="shared" si="12"/>
        <v>113</v>
      </c>
      <c r="H445" s="59"/>
      <c r="I445" s="40">
        <f t="shared" si="13"/>
        <v>0</v>
      </c>
      <c r="J445" s="41"/>
      <c r="K445" s="42"/>
    </row>
    <row r="446" spans="1:11" s="50" customFormat="1">
      <c r="A446" s="35">
        <v>1</v>
      </c>
      <c r="B446" s="36"/>
      <c r="C446" s="37" t="s">
        <v>479</v>
      </c>
      <c r="D446" s="37"/>
      <c r="E446" s="37"/>
      <c r="F446" s="38"/>
      <c r="G446" s="39">
        <f t="shared" si="12"/>
        <v>113</v>
      </c>
      <c r="H446" s="59"/>
      <c r="I446" s="40">
        <f t="shared" si="13"/>
        <v>0</v>
      </c>
      <c r="J446" s="41"/>
      <c r="K446" s="42"/>
    </row>
    <row r="447" spans="1:11" s="50" customFormat="1">
      <c r="A447" s="35">
        <v>1</v>
      </c>
      <c r="B447" s="36"/>
      <c r="C447" s="37" t="s">
        <v>480</v>
      </c>
      <c r="D447" s="37"/>
      <c r="E447" s="37"/>
      <c r="F447" s="38"/>
      <c r="G447" s="39">
        <f t="shared" si="12"/>
        <v>113</v>
      </c>
      <c r="H447" s="59"/>
      <c r="I447" s="40">
        <f t="shared" si="13"/>
        <v>0</v>
      </c>
      <c r="J447" s="41"/>
      <c r="K447" s="42"/>
    </row>
    <row r="448" spans="1:11" s="50" customFormat="1">
      <c r="A448" s="35">
        <v>1</v>
      </c>
      <c r="B448" s="36"/>
      <c r="C448" s="37" t="s">
        <v>481</v>
      </c>
      <c r="D448" s="37"/>
      <c r="E448" s="37"/>
      <c r="F448" s="38"/>
      <c r="G448" s="39">
        <f t="shared" si="12"/>
        <v>113</v>
      </c>
      <c r="H448" s="59"/>
      <c r="I448" s="40">
        <f t="shared" si="13"/>
        <v>0</v>
      </c>
      <c r="J448" s="41"/>
      <c r="K448" s="42"/>
    </row>
    <row r="449" spans="1:11" s="50" customFormat="1">
      <c r="A449" s="35">
        <v>1</v>
      </c>
      <c r="B449" s="36"/>
      <c r="C449" s="37" t="s">
        <v>482</v>
      </c>
      <c r="D449" s="37"/>
      <c r="E449" s="37"/>
      <c r="F449" s="38"/>
      <c r="G449" s="39">
        <f t="shared" si="12"/>
        <v>113</v>
      </c>
      <c r="H449" s="59"/>
      <c r="I449" s="40">
        <f t="shared" si="13"/>
        <v>0</v>
      </c>
      <c r="J449" s="41"/>
      <c r="K449" s="42"/>
    </row>
    <row r="450" spans="1:11" s="50" customFormat="1">
      <c r="A450" s="35">
        <v>1</v>
      </c>
      <c r="B450" s="36"/>
      <c r="C450" s="37" t="s">
        <v>483</v>
      </c>
      <c r="D450" s="37"/>
      <c r="E450" s="37"/>
      <c r="F450" s="38"/>
      <c r="G450" s="39">
        <f t="shared" si="12"/>
        <v>113</v>
      </c>
      <c r="H450" s="59"/>
      <c r="I450" s="40">
        <f t="shared" si="13"/>
        <v>0</v>
      </c>
      <c r="J450" s="41"/>
      <c r="K450" s="42"/>
    </row>
    <row r="451" spans="1:11" s="50" customFormat="1">
      <c r="A451" s="35">
        <v>1</v>
      </c>
      <c r="B451" s="36"/>
      <c r="C451" s="37" t="s">
        <v>484</v>
      </c>
      <c r="D451" s="37"/>
      <c r="E451" s="37"/>
      <c r="F451" s="38"/>
      <c r="G451" s="39">
        <f t="shared" si="12"/>
        <v>113</v>
      </c>
      <c r="H451" s="59"/>
      <c r="I451" s="40">
        <f t="shared" si="13"/>
        <v>0</v>
      </c>
      <c r="J451" s="41"/>
      <c r="K451" s="42"/>
    </row>
    <row r="452" spans="1:11" s="50" customFormat="1">
      <c r="A452" s="35">
        <v>1</v>
      </c>
      <c r="B452" s="36"/>
      <c r="C452" s="37" t="s">
        <v>485</v>
      </c>
      <c r="D452" s="37"/>
      <c r="E452" s="37"/>
      <c r="F452" s="38"/>
      <c r="G452" s="39">
        <f t="shared" si="12"/>
        <v>113</v>
      </c>
      <c r="H452" s="59"/>
      <c r="I452" s="40">
        <f t="shared" si="13"/>
        <v>0</v>
      </c>
      <c r="J452" s="41"/>
      <c r="K452" s="42"/>
    </row>
    <row r="453" spans="1:11" s="50" customFormat="1">
      <c r="A453" s="35">
        <v>1</v>
      </c>
      <c r="B453" s="36"/>
      <c r="C453" s="37" t="s">
        <v>486</v>
      </c>
      <c r="D453" s="37"/>
      <c r="E453" s="37"/>
      <c r="F453" s="38"/>
      <c r="G453" s="39">
        <f t="shared" ref="G453:G516" si="14">YEAR($G$1)-YEAR(F453)</f>
        <v>113</v>
      </c>
      <c r="H453" s="59"/>
      <c r="I453" s="40">
        <f t="shared" ref="I453:I516" si="15">H453*$I$2</f>
        <v>0</v>
      </c>
      <c r="J453" s="41"/>
      <c r="K453" s="42"/>
    </row>
    <row r="454" spans="1:11" s="50" customFormat="1">
      <c r="A454" s="35">
        <v>1</v>
      </c>
      <c r="B454" s="36"/>
      <c r="C454" s="37" t="s">
        <v>487</v>
      </c>
      <c r="D454" s="37"/>
      <c r="E454" s="37"/>
      <c r="F454" s="38"/>
      <c r="G454" s="39">
        <f t="shared" si="14"/>
        <v>113</v>
      </c>
      <c r="H454" s="59"/>
      <c r="I454" s="40">
        <f t="shared" si="15"/>
        <v>0</v>
      </c>
      <c r="J454" s="41"/>
      <c r="K454" s="42"/>
    </row>
    <row r="455" spans="1:11" s="50" customFormat="1">
      <c r="A455" s="35">
        <v>1</v>
      </c>
      <c r="B455" s="36"/>
      <c r="C455" s="37" t="s">
        <v>488</v>
      </c>
      <c r="D455" s="37"/>
      <c r="E455" s="37"/>
      <c r="F455" s="38"/>
      <c r="G455" s="39">
        <f t="shared" si="14"/>
        <v>113</v>
      </c>
      <c r="H455" s="59"/>
      <c r="I455" s="40">
        <f t="shared" si="15"/>
        <v>0</v>
      </c>
      <c r="J455" s="41"/>
      <c r="K455" s="42"/>
    </row>
    <row r="456" spans="1:11" s="50" customFormat="1">
      <c r="A456" s="35">
        <v>1</v>
      </c>
      <c r="B456" s="36"/>
      <c r="C456" s="37" t="s">
        <v>489</v>
      </c>
      <c r="D456" s="37"/>
      <c r="E456" s="37"/>
      <c r="F456" s="38"/>
      <c r="G456" s="39">
        <f t="shared" si="14"/>
        <v>113</v>
      </c>
      <c r="H456" s="59"/>
      <c r="I456" s="40">
        <f t="shared" si="15"/>
        <v>0</v>
      </c>
      <c r="J456" s="41"/>
      <c r="K456" s="42"/>
    </row>
    <row r="457" spans="1:11" s="50" customFormat="1">
      <c r="A457" s="35">
        <v>1</v>
      </c>
      <c r="B457" s="36"/>
      <c r="C457" s="37" t="s">
        <v>490</v>
      </c>
      <c r="D457" s="37"/>
      <c r="E457" s="37"/>
      <c r="F457" s="38"/>
      <c r="G457" s="39">
        <f t="shared" si="14"/>
        <v>113</v>
      </c>
      <c r="H457" s="59"/>
      <c r="I457" s="40">
        <f t="shared" si="15"/>
        <v>0</v>
      </c>
      <c r="J457" s="41"/>
      <c r="K457" s="42"/>
    </row>
    <row r="458" spans="1:11" s="50" customFormat="1">
      <c r="A458" s="35">
        <v>1</v>
      </c>
      <c r="B458" s="36"/>
      <c r="C458" s="37" t="s">
        <v>491</v>
      </c>
      <c r="D458" s="37"/>
      <c r="E458" s="37"/>
      <c r="F458" s="38"/>
      <c r="G458" s="39">
        <f t="shared" si="14"/>
        <v>113</v>
      </c>
      <c r="H458" s="59"/>
      <c r="I458" s="40">
        <f t="shared" si="15"/>
        <v>0</v>
      </c>
      <c r="J458" s="41"/>
      <c r="K458" s="42"/>
    </row>
    <row r="459" spans="1:11" s="50" customFormat="1">
      <c r="A459" s="35">
        <v>1</v>
      </c>
      <c r="B459" s="36"/>
      <c r="C459" s="37" t="s">
        <v>492</v>
      </c>
      <c r="D459" s="37"/>
      <c r="E459" s="37"/>
      <c r="F459" s="38"/>
      <c r="G459" s="39">
        <f t="shared" si="14"/>
        <v>113</v>
      </c>
      <c r="H459" s="59"/>
      <c r="I459" s="40">
        <f t="shared" si="15"/>
        <v>0</v>
      </c>
      <c r="J459" s="41"/>
      <c r="K459" s="42"/>
    </row>
    <row r="460" spans="1:11" s="50" customFormat="1">
      <c r="A460" s="35">
        <v>1</v>
      </c>
      <c r="B460" s="36"/>
      <c r="C460" s="37" t="s">
        <v>493</v>
      </c>
      <c r="D460" s="37"/>
      <c r="E460" s="37"/>
      <c r="F460" s="38"/>
      <c r="G460" s="39">
        <f t="shared" si="14"/>
        <v>113</v>
      </c>
      <c r="H460" s="59"/>
      <c r="I460" s="40">
        <f t="shared" si="15"/>
        <v>0</v>
      </c>
      <c r="J460" s="41"/>
      <c r="K460" s="42"/>
    </row>
    <row r="461" spans="1:11" s="50" customFormat="1">
      <c r="A461" s="35">
        <v>1</v>
      </c>
      <c r="B461" s="36"/>
      <c r="C461" s="37" t="s">
        <v>494</v>
      </c>
      <c r="D461" s="37"/>
      <c r="E461" s="37"/>
      <c r="F461" s="38"/>
      <c r="G461" s="39">
        <f t="shared" si="14"/>
        <v>113</v>
      </c>
      <c r="H461" s="59"/>
      <c r="I461" s="40">
        <f t="shared" si="15"/>
        <v>0</v>
      </c>
      <c r="J461" s="41"/>
      <c r="K461" s="42"/>
    </row>
    <row r="462" spans="1:11" s="50" customFormat="1">
      <c r="A462" s="35">
        <v>1</v>
      </c>
      <c r="B462" s="36"/>
      <c r="C462" s="37" t="s">
        <v>495</v>
      </c>
      <c r="D462" s="37"/>
      <c r="E462" s="37"/>
      <c r="F462" s="38"/>
      <c r="G462" s="39">
        <f t="shared" si="14"/>
        <v>113</v>
      </c>
      <c r="H462" s="59"/>
      <c r="I462" s="40">
        <f t="shared" si="15"/>
        <v>0</v>
      </c>
      <c r="J462" s="41"/>
      <c r="K462" s="42"/>
    </row>
    <row r="463" spans="1:11" s="50" customFormat="1">
      <c r="A463" s="35">
        <v>1</v>
      </c>
      <c r="B463" s="36"/>
      <c r="C463" s="37" t="s">
        <v>496</v>
      </c>
      <c r="D463" s="37"/>
      <c r="E463" s="37"/>
      <c r="F463" s="38"/>
      <c r="G463" s="39">
        <f t="shared" si="14"/>
        <v>113</v>
      </c>
      <c r="H463" s="60"/>
      <c r="I463" s="40">
        <f t="shared" si="15"/>
        <v>0</v>
      </c>
      <c r="J463" s="41"/>
      <c r="K463" s="42"/>
    </row>
    <row r="464" spans="1:11" s="50" customFormat="1">
      <c r="A464" s="35">
        <v>1</v>
      </c>
      <c r="B464" s="36"/>
      <c r="C464" s="37" t="s">
        <v>497</v>
      </c>
      <c r="D464" s="37"/>
      <c r="E464" s="37"/>
      <c r="F464" s="38"/>
      <c r="G464" s="39">
        <f t="shared" si="14"/>
        <v>113</v>
      </c>
      <c r="H464" s="59"/>
      <c r="I464" s="40">
        <f t="shared" si="15"/>
        <v>0</v>
      </c>
      <c r="J464" s="41"/>
      <c r="K464" s="42"/>
    </row>
    <row r="465" spans="1:11" s="50" customFormat="1">
      <c r="A465" s="35">
        <v>1</v>
      </c>
      <c r="B465" s="36"/>
      <c r="C465" s="37" t="s">
        <v>498</v>
      </c>
      <c r="D465" s="37"/>
      <c r="E465" s="37"/>
      <c r="F465" s="38"/>
      <c r="G465" s="39">
        <f t="shared" si="14"/>
        <v>113</v>
      </c>
      <c r="H465" s="59"/>
      <c r="I465" s="40">
        <f t="shared" si="15"/>
        <v>0</v>
      </c>
      <c r="J465" s="41"/>
      <c r="K465" s="42"/>
    </row>
    <row r="466" spans="1:11" s="50" customFormat="1">
      <c r="A466" s="35">
        <v>1</v>
      </c>
      <c r="B466" s="36"/>
      <c r="C466" s="37" t="s">
        <v>499</v>
      </c>
      <c r="D466" s="37"/>
      <c r="E466" s="37"/>
      <c r="F466" s="38"/>
      <c r="G466" s="39">
        <f t="shared" si="14"/>
        <v>113</v>
      </c>
      <c r="H466" s="59"/>
      <c r="I466" s="40">
        <f t="shared" si="15"/>
        <v>0</v>
      </c>
      <c r="J466" s="41"/>
      <c r="K466" s="42"/>
    </row>
    <row r="467" spans="1:11" s="50" customFormat="1">
      <c r="A467" s="35">
        <v>1</v>
      </c>
      <c r="B467" s="36"/>
      <c r="C467" s="37" t="s">
        <v>500</v>
      </c>
      <c r="D467" s="37"/>
      <c r="E467" s="37"/>
      <c r="F467" s="38"/>
      <c r="G467" s="39">
        <f t="shared" si="14"/>
        <v>113</v>
      </c>
      <c r="H467" s="59"/>
      <c r="I467" s="40">
        <f t="shared" si="15"/>
        <v>0</v>
      </c>
      <c r="J467" s="41"/>
      <c r="K467" s="42"/>
    </row>
    <row r="468" spans="1:11" s="50" customFormat="1">
      <c r="A468" s="35">
        <v>1</v>
      </c>
      <c r="B468" s="36"/>
      <c r="C468" s="37" t="s">
        <v>501</v>
      </c>
      <c r="D468" s="37"/>
      <c r="E468" s="37"/>
      <c r="F468" s="38"/>
      <c r="G468" s="39">
        <f t="shared" si="14"/>
        <v>113</v>
      </c>
      <c r="H468" s="59"/>
      <c r="I468" s="40">
        <f t="shared" si="15"/>
        <v>0</v>
      </c>
      <c r="J468" s="41"/>
      <c r="K468" s="42"/>
    </row>
    <row r="469" spans="1:11" s="50" customFormat="1">
      <c r="A469" s="35">
        <v>1</v>
      </c>
      <c r="B469" s="36"/>
      <c r="C469" s="37" t="s">
        <v>502</v>
      </c>
      <c r="D469" s="37"/>
      <c r="E469" s="37"/>
      <c r="F469" s="38"/>
      <c r="G469" s="39">
        <f t="shared" si="14"/>
        <v>113</v>
      </c>
      <c r="H469" s="59"/>
      <c r="I469" s="40">
        <f t="shared" si="15"/>
        <v>0</v>
      </c>
      <c r="J469" s="41"/>
      <c r="K469" s="42"/>
    </row>
    <row r="470" spans="1:11" s="50" customFormat="1">
      <c r="A470" s="35">
        <v>1</v>
      </c>
      <c r="B470" s="36"/>
      <c r="C470" s="37" t="s">
        <v>503</v>
      </c>
      <c r="D470" s="37"/>
      <c r="E470" s="37"/>
      <c r="F470" s="38"/>
      <c r="G470" s="39">
        <f t="shared" si="14"/>
        <v>113</v>
      </c>
      <c r="H470" s="59"/>
      <c r="I470" s="40">
        <f t="shared" si="15"/>
        <v>0</v>
      </c>
      <c r="J470" s="41"/>
      <c r="K470" s="42"/>
    </row>
    <row r="471" spans="1:11" s="50" customFormat="1">
      <c r="A471" s="35">
        <v>1</v>
      </c>
      <c r="B471" s="36"/>
      <c r="C471" s="37" t="s">
        <v>504</v>
      </c>
      <c r="D471" s="37"/>
      <c r="E471" s="37"/>
      <c r="F471" s="38"/>
      <c r="G471" s="39">
        <f t="shared" si="14"/>
        <v>113</v>
      </c>
      <c r="H471" s="59"/>
      <c r="I471" s="40">
        <f t="shared" si="15"/>
        <v>0</v>
      </c>
      <c r="J471" s="41"/>
      <c r="K471" s="42"/>
    </row>
    <row r="472" spans="1:11" s="50" customFormat="1">
      <c r="A472" s="35">
        <v>1</v>
      </c>
      <c r="B472" s="36"/>
      <c r="C472" s="37" t="s">
        <v>505</v>
      </c>
      <c r="D472" s="37"/>
      <c r="E472" s="37"/>
      <c r="F472" s="38"/>
      <c r="G472" s="39">
        <f t="shared" si="14"/>
        <v>113</v>
      </c>
      <c r="H472" s="59"/>
      <c r="I472" s="40">
        <f t="shared" si="15"/>
        <v>0</v>
      </c>
      <c r="J472" s="41"/>
      <c r="K472" s="42"/>
    </row>
    <row r="473" spans="1:11" s="50" customFormat="1">
      <c r="A473" s="35">
        <v>1</v>
      </c>
      <c r="B473" s="36"/>
      <c r="C473" s="37" t="s">
        <v>506</v>
      </c>
      <c r="D473" s="37"/>
      <c r="E473" s="37"/>
      <c r="F473" s="38"/>
      <c r="G473" s="39">
        <f t="shared" si="14"/>
        <v>113</v>
      </c>
      <c r="H473" s="59"/>
      <c r="I473" s="40">
        <f t="shared" si="15"/>
        <v>0</v>
      </c>
      <c r="J473" s="41"/>
      <c r="K473" s="42"/>
    </row>
    <row r="474" spans="1:11" s="50" customFormat="1">
      <c r="A474" s="35">
        <v>1</v>
      </c>
      <c r="B474" s="36"/>
      <c r="C474" s="37" t="s">
        <v>507</v>
      </c>
      <c r="D474" s="37"/>
      <c r="E474" s="37"/>
      <c r="F474" s="38"/>
      <c r="G474" s="39">
        <f t="shared" si="14"/>
        <v>113</v>
      </c>
      <c r="H474" s="59"/>
      <c r="I474" s="40">
        <f t="shared" si="15"/>
        <v>0</v>
      </c>
      <c r="J474" s="41"/>
      <c r="K474" s="42"/>
    </row>
    <row r="475" spans="1:11" s="50" customFormat="1">
      <c r="A475" s="35">
        <v>1</v>
      </c>
      <c r="B475" s="36"/>
      <c r="C475" s="37" t="s">
        <v>508</v>
      </c>
      <c r="D475" s="37"/>
      <c r="E475" s="37"/>
      <c r="F475" s="38"/>
      <c r="G475" s="39">
        <f t="shared" si="14"/>
        <v>113</v>
      </c>
      <c r="H475" s="59"/>
      <c r="I475" s="40">
        <f t="shared" si="15"/>
        <v>0</v>
      </c>
      <c r="J475" s="41"/>
      <c r="K475" s="42"/>
    </row>
    <row r="476" spans="1:11" s="50" customFormat="1">
      <c r="A476" s="35">
        <v>1</v>
      </c>
      <c r="B476" s="36"/>
      <c r="C476" s="37" t="s">
        <v>509</v>
      </c>
      <c r="D476" s="37"/>
      <c r="E476" s="37"/>
      <c r="F476" s="38"/>
      <c r="G476" s="39">
        <f t="shared" si="14"/>
        <v>113</v>
      </c>
      <c r="H476" s="59"/>
      <c r="I476" s="40">
        <f t="shared" si="15"/>
        <v>0</v>
      </c>
      <c r="J476" s="41"/>
      <c r="K476" s="42"/>
    </row>
    <row r="477" spans="1:11" s="50" customFormat="1">
      <c r="A477" s="35">
        <v>1</v>
      </c>
      <c r="B477" s="36"/>
      <c r="C477" s="37" t="s">
        <v>510</v>
      </c>
      <c r="D477" s="37"/>
      <c r="E477" s="37"/>
      <c r="F477" s="38"/>
      <c r="G477" s="39">
        <f t="shared" si="14"/>
        <v>113</v>
      </c>
      <c r="H477" s="59"/>
      <c r="I477" s="40">
        <f t="shared" si="15"/>
        <v>0</v>
      </c>
      <c r="J477" s="41"/>
      <c r="K477" s="42"/>
    </row>
    <row r="478" spans="1:11" s="50" customFormat="1">
      <c r="A478" s="35">
        <v>1</v>
      </c>
      <c r="B478" s="36"/>
      <c r="C478" s="37" t="s">
        <v>511</v>
      </c>
      <c r="D478" s="37"/>
      <c r="E478" s="37"/>
      <c r="F478" s="38"/>
      <c r="G478" s="39">
        <f t="shared" si="14"/>
        <v>113</v>
      </c>
      <c r="H478" s="60"/>
      <c r="I478" s="40">
        <f t="shared" si="15"/>
        <v>0</v>
      </c>
      <c r="J478" s="41"/>
      <c r="K478" s="42"/>
    </row>
    <row r="479" spans="1:11" s="50" customFormat="1">
      <c r="A479" s="35">
        <v>1</v>
      </c>
      <c r="B479" s="36"/>
      <c r="C479" s="37" t="s">
        <v>512</v>
      </c>
      <c r="D479" s="37"/>
      <c r="E479" s="37"/>
      <c r="F479" s="38"/>
      <c r="G479" s="39">
        <f t="shared" si="14"/>
        <v>113</v>
      </c>
      <c r="H479" s="59"/>
      <c r="I479" s="40">
        <f t="shared" si="15"/>
        <v>0</v>
      </c>
      <c r="J479" s="41"/>
      <c r="K479" s="42"/>
    </row>
    <row r="480" spans="1:11" s="50" customFormat="1">
      <c r="A480" s="35">
        <v>1</v>
      </c>
      <c r="B480" s="36"/>
      <c r="C480" s="37" t="s">
        <v>513</v>
      </c>
      <c r="D480" s="37"/>
      <c r="E480" s="37"/>
      <c r="F480" s="38"/>
      <c r="G480" s="39">
        <f t="shared" si="14"/>
        <v>113</v>
      </c>
      <c r="H480" s="59"/>
      <c r="I480" s="40">
        <f t="shared" si="15"/>
        <v>0</v>
      </c>
      <c r="J480" s="41"/>
      <c r="K480" s="42"/>
    </row>
    <row r="481" spans="1:11" s="50" customFormat="1">
      <c r="A481" s="35">
        <v>1</v>
      </c>
      <c r="B481" s="36"/>
      <c r="C481" s="37" t="s">
        <v>514</v>
      </c>
      <c r="D481" s="37"/>
      <c r="E481" s="37"/>
      <c r="F481" s="38"/>
      <c r="G481" s="39">
        <f t="shared" si="14"/>
        <v>113</v>
      </c>
      <c r="H481" s="59"/>
      <c r="I481" s="40">
        <f t="shared" si="15"/>
        <v>0</v>
      </c>
      <c r="J481" s="41"/>
      <c r="K481" s="42"/>
    </row>
    <row r="482" spans="1:11" s="50" customFormat="1">
      <c r="A482" s="35">
        <v>1</v>
      </c>
      <c r="B482" s="36"/>
      <c r="C482" s="37" t="s">
        <v>515</v>
      </c>
      <c r="D482" s="37"/>
      <c r="E482" s="37"/>
      <c r="F482" s="38"/>
      <c r="G482" s="39">
        <f t="shared" si="14"/>
        <v>113</v>
      </c>
      <c r="H482" s="59"/>
      <c r="I482" s="40">
        <f t="shared" si="15"/>
        <v>0</v>
      </c>
      <c r="J482" s="41"/>
      <c r="K482" s="42"/>
    </row>
    <row r="483" spans="1:11" s="50" customFormat="1">
      <c r="A483" s="35">
        <v>1</v>
      </c>
      <c r="B483" s="36"/>
      <c r="C483" s="37" t="s">
        <v>516</v>
      </c>
      <c r="D483" s="37"/>
      <c r="E483" s="37"/>
      <c r="F483" s="38"/>
      <c r="G483" s="39">
        <f t="shared" si="14"/>
        <v>113</v>
      </c>
      <c r="H483" s="59"/>
      <c r="I483" s="40">
        <f t="shared" si="15"/>
        <v>0</v>
      </c>
      <c r="J483" s="41"/>
      <c r="K483" s="42"/>
    </row>
    <row r="484" spans="1:11" s="50" customFormat="1">
      <c r="A484" s="35">
        <v>1</v>
      </c>
      <c r="B484" s="36"/>
      <c r="C484" s="37" t="s">
        <v>517</v>
      </c>
      <c r="D484" s="37"/>
      <c r="E484" s="37"/>
      <c r="F484" s="38"/>
      <c r="G484" s="39">
        <f t="shared" si="14"/>
        <v>113</v>
      </c>
      <c r="H484" s="59"/>
      <c r="I484" s="40">
        <f t="shared" si="15"/>
        <v>0</v>
      </c>
      <c r="J484" s="41"/>
      <c r="K484" s="42"/>
    </row>
    <row r="485" spans="1:11" s="50" customFormat="1">
      <c r="A485" s="35">
        <v>1</v>
      </c>
      <c r="B485" s="36"/>
      <c r="C485" s="37" t="s">
        <v>518</v>
      </c>
      <c r="D485" s="37"/>
      <c r="E485" s="37"/>
      <c r="F485" s="38"/>
      <c r="G485" s="39">
        <f t="shared" si="14"/>
        <v>113</v>
      </c>
      <c r="H485" s="59"/>
      <c r="I485" s="40">
        <f t="shared" si="15"/>
        <v>0</v>
      </c>
      <c r="J485" s="41"/>
      <c r="K485" s="42"/>
    </row>
    <row r="486" spans="1:11" s="50" customFormat="1">
      <c r="A486" s="35">
        <v>1</v>
      </c>
      <c r="B486" s="36"/>
      <c r="C486" s="37" t="s">
        <v>519</v>
      </c>
      <c r="D486" s="37"/>
      <c r="E486" s="37"/>
      <c r="F486" s="38"/>
      <c r="G486" s="39">
        <f t="shared" si="14"/>
        <v>113</v>
      </c>
      <c r="H486" s="59"/>
      <c r="I486" s="40">
        <f t="shared" si="15"/>
        <v>0</v>
      </c>
      <c r="J486" s="41"/>
      <c r="K486" s="42"/>
    </row>
    <row r="487" spans="1:11" s="50" customFormat="1">
      <c r="A487" s="35">
        <v>1</v>
      </c>
      <c r="B487" s="36"/>
      <c r="C487" s="37" t="s">
        <v>520</v>
      </c>
      <c r="D487" s="37"/>
      <c r="E487" s="37"/>
      <c r="F487" s="38"/>
      <c r="G487" s="39">
        <f t="shared" si="14"/>
        <v>113</v>
      </c>
      <c r="H487" s="59"/>
      <c r="I487" s="40">
        <f t="shared" si="15"/>
        <v>0</v>
      </c>
      <c r="J487" s="41"/>
      <c r="K487" s="42"/>
    </row>
    <row r="488" spans="1:11" s="50" customFormat="1">
      <c r="A488" s="35">
        <v>1</v>
      </c>
      <c r="B488" s="36"/>
      <c r="C488" s="37" t="s">
        <v>521</v>
      </c>
      <c r="D488" s="37"/>
      <c r="E488" s="37"/>
      <c r="F488" s="38"/>
      <c r="G488" s="39">
        <f t="shared" si="14"/>
        <v>113</v>
      </c>
      <c r="H488" s="59"/>
      <c r="I488" s="40">
        <f t="shared" si="15"/>
        <v>0</v>
      </c>
      <c r="J488" s="41"/>
      <c r="K488" s="42"/>
    </row>
    <row r="489" spans="1:11" s="50" customFormat="1">
      <c r="A489" s="35">
        <v>1</v>
      </c>
      <c r="B489" s="36"/>
      <c r="C489" s="37" t="s">
        <v>522</v>
      </c>
      <c r="D489" s="37"/>
      <c r="E489" s="37"/>
      <c r="F489" s="38"/>
      <c r="G489" s="39">
        <f t="shared" si="14"/>
        <v>113</v>
      </c>
      <c r="H489" s="59"/>
      <c r="I489" s="40">
        <f t="shared" si="15"/>
        <v>0</v>
      </c>
      <c r="J489" s="41"/>
      <c r="K489" s="42"/>
    </row>
    <row r="490" spans="1:11" s="50" customFormat="1">
      <c r="A490" s="35">
        <v>1</v>
      </c>
      <c r="B490" s="36"/>
      <c r="C490" s="37" t="s">
        <v>523</v>
      </c>
      <c r="D490" s="37"/>
      <c r="E490" s="37"/>
      <c r="F490" s="38"/>
      <c r="G490" s="39">
        <f t="shared" si="14"/>
        <v>113</v>
      </c>
      <c r="H490" s="59"/>
      <c r="I490" s="40">
        <f t="shared" si="15"/>
        <v>0</v>
      </c>
      <c r="J490" s="41"/>
      <c r="K490" s="42"/>
    </row>
    <row r="491" spans="1:11" s="50" customFormat="1">
      <c r="A491" s="35">
        <v>1</v>
      </c>
      <c r="B491" s="36"/>
      <c r="C491" s="37" t="s">
        <v>524</v>
      </c>
      <c r="D491" s="37"/>
      <c r="E491" s="37"/>
      <c r="F491" s="38"/>
      <c r="G491" s="39">
        <f t="shared" si="14"/>
        <v>113</v>
      </c>
      <c r="H491" s="59"/>
      <c r="I491" s="40">
        <f t="shared" si="15"/>
        <v>0</v>
      </c>
      <c r="J491" s="41"/>
      <c r="K491" s="42"/>
    </row>
    <row r="492" spans="1:11" s="50" customFormat="1">
      <c r="A492" s="35">
        <v>1</v>
      </c>
      <c r="B492" s="36"/>
      <c r="C492" s="37" t="s">
        <v>525</v>
      </c>
      <c r="D492" s="37"/>
      <c r="E492" s="37"/>
      <c r="F492" s="38"/>
      <c r="G492" s="39">
        <f t="shared" si="14"/>
        <v>113</v>
      </c>
      <c r="H492" s="59"/>
      <c r="I492" s="40">
        <f t="shared" si="15"/>
        <v>0</v>
      </c>
      <c r="J492" s="41"/>
      <c r="K492" s="42"/>
    </row>
    <row r="493" spans="1:11" s="50" customFormat="1">
      <c r="A493" s="35">
        <v>1</v>
      </c>
      <c r="B493" s="36"/>
      <c r="C493" s="37" t="s">
        <v>526</v>
      </c>
      <c r="D493" s="37"/>
      <c r="E493" s="37"/>
      <c r="F493" s="52"/>
      <c r="G493" s="39">
        <f t="shared" si="14"/>
        <v>113</v>
      </c>
      <c r="H493" s="57"/>
      <c r="I493" s="40">
        <f t="shared" si="15"/>
        <v>0</v>
      </c>
      <c r="J493" s="41"/>
      <c r="K493" s="42"/>
    </row>
    <row r="494" spans="1:11" s="50" customFormat="1">
      <c r="A494" s="35">
        <v>1</v>
      </c>
      <c r="B494" s="36"/>
      <c r="C494" s="37" t="s">
        <v>527</v>
      </c>
      <c r="D494" s="37"/>
      <c r="E494" s="37"/>
      <c r="F494" s="52"/>
      <c r="G494" s="39">
        <f t="shared" si="14"/>
        <v>113</v>
      </c>
      <c r="H494" s="57"/>
      <c r="I494" s="40">
        <f t="shared" si="15"/>
        <v>0</v>
      </c>
      <c r="J494" s="41"/>
      <c r="K494" s="42"/>
    </row>
    <row r="495" spans="1:11" s="50" customFormat="1">
      <c r="A495" s="35">
        <v>1</v>
      </c>
      <c r="B495" s="36"/>
      <c r="C495" s="37" t="s">
        <v>528</v>
      </c>
      <c r="D495" s="37"/>
      <c r="E495" s="37"/>
      <c r="F495" s="52"/>
      <c r="G495" s="39">
        <f t="shared" si="14"/>
        <v>113</v>
      </c>
      <c r="H495" s="57"/>
      <c r="I495" s="40">
        <f t="shared" si="15"/>
        <v>0</v>
      </c>
      <c r="J495" s="41"/>
      <c r="K495" s="42"/>
    </row>
    <row r="496" spans="1:11" s="50" customFormat="1">
      <c r="A496" s="35">
        <v>1</v>
      </c>
      <c r="B496" s="36"/>
      <c r="C496" s="37" t="s">
        <v>529</v>
      </c>
      <c r="D496" s="37"/>
      <c r="E496" s="37"/>
      <c r="F496" s="52"/>
      <c r="G496" s="39">
        <f t="shared" si="14"/>
        <v>113</v>
      </c>
      <c r="H496" s="57"/>
      <c r="I496" s="40">
        <f t="shared" si="15"/>
        <v>0</v>
      </c>
      <c r="J496" s="41"/>
      <c r="K496" s="42"/>
    </row>
    <row r="497" spans="1:11" s="50" customFormat="1">
      <c r="A497" s="35">
        <v>1</v>
      </c>
      <c r="B497" s="36"/>
      <c r="C497" s="37" t="s">
        <v>530</v>
      </c>
      <c r="D497" s="37"/>
      <c r="E497" s="37"/>
      <c r="F497" s="52"/>
      <c r="G497" s="39">
        <f t="shared" si="14"/>
        <v>113</v>
      </c>
      <c r="H497" s="57"/>
      <c r="I497" s="40">
        <f t="shared" si="15"/>
        <v>0</v>
      </c>
      <c r="J497" s="41"/>
      <c r="K497" s="42"/>
    </row>
    <row r="498" spans="1:11" s="50" customFormat="1">
      <c r="A498" s="35">
        <v>1</v>
      </c>
      <c r="B498" s="36"/>
      <c r="C498" s="37" t="s">
        <v>531</v>
      </c>
      <c r="D498" s="37"/>
      <c r="E498" s="37"/>
      <c r="F498" s="52"/>
      <c r="G498" s="39">
        <f t="shared" si="14"/>
        <v>113</v>
      </c>
      <c r="H498" s="57"/>
      <c r="I498" s="40">
        <f t="shared" si="15"/>
        <v>0</v>
      </c>
      <c r="J498" s="41"/>
      <c r="K498" s="42"/>
    </row>
    <row r="499" spans="1:11" s="50" customFormat="1">
      <c r="A499" s="35">
        <v>1</v>
      </c>
      <c r="B499" s="36"/>
      <c r="C499" s="37" t="s">
        <v>532</v>
      </c>
      <c r="D499" s="37"/>
      <c r="E499" s="37"/>
      <c r="F499" s="52"/>
      <c r="G499" s="39">
        <f t="shared" si="14"/>
        <v>113</v>
      </c>
      <c r="H499" s="57"/>
      <c r="I499" s="40">
        <f t="shared" si="15"/>
        <v>0</v>
      </c>
      <c r="J499" s="41"/>
      <c r="K499" s="42"/>
    </row>
    <row r="500" spans="1:11" s="50" customFormat="1">
      <c r="A500" s="35">
        <v>1</v>
      </c>
      <c r="B500" s="36"/>
      <c r="C500" s="37" t="s">
        <v>533</v>
      </c>
      <c r="D500" s="37"/>
      <c r="E500" s="37"/>
      <c r="F500" s="52"/>
      <c r="G500" s="39">
        <f t="shared" si="14"/>
        <v>113</v>
      </c>
      <c r="H500" s="57"/>
      <c r="I500" s="40">
        <f t="shared" si="15"/>
        <v>0</v>
      </c>
      <c r="J500" s="41"/>
      <c r="K500" s="42"/>
    </row>
    <row r="501" spans="1:11" s="50" customFormat="1">
      <c r="A501" s="35">
        <v>1</v>
      </c>
      <c r="B501" s="36"/>
      <c r="C501" s="37" t="s">
        <v>534</v>
      </c>
      <c r="D501" s="37"/>
      <c r="E501" s="37"/>
      <c r="F501" s="52"/>
      <c r="G501" s="39">
        <f t="shared" si="14"/>
        <v>113</v>
      </c>
      <c r="H501" s="57"/>
      <c r="I501" s="40">
        <f t="shared" si="15"/>
        <v>0</v>
      </c>
      <c r="J501" s="41"/>
      <c r="K501" s="42"/>
    </row>
    <row r="502" spans="1:11" s="50" customFormat="1">
      <c r="A502" s="35">
        <v>1</v>
      </c>
      <c r="B502" s="36"/>
      <c r="C502" s="37" t="s">
        <v>535</v>
      </c>
      <c r="D502" s="37"/>
      <c r="E502" s="37"/>
      <c r="F502" s="52"/>
      <c r="G502" s="39">
        <f t="shared" si="14"/>
        <v>113</v>
      </c>
      <c r="H502" s="57"/>
      <c r="I502" s="40">
        <f t="shared" si="15"/>
        <v>0</v>
      </c>
      <c r="J502" s="41"/>
      <c r="K502" s="42"/>
    </row>
    <row r="503" spans="1:11" s="50" customFormat="1">
      <c r="A503" s="35">
        <v>1</v>
      </c>
      <c r="B503" s="36"/>
      <c r="C503" s="37" t="s">
        <v>536</v>
      </c>
      <c r="D503" s="37"/>
      <c r="E503" s="37"/>
      <c r="F503" s="52"/>
      <c r="G503" s="39">
        <f t="shared" si="14"/>
        <v>113</v>
      </c>
      <c r="H503" s="57"/>
      <c r="I503" s="40">
        <f t="shared" si="15"/>
        <v>0</v>
      </c>
      <c r="J503" s="41"/>
      <c r="K503" s="42"/>
    </row>
    <row r="504" spans="1:11" s="50" customFormat="1">
      <c r="A504" s="35">
        <v>1</v>
      </c>
      <c r="B504" s="36"/>
      <c r="C504" s="37" t="s">
        <v>537</v>
      </c>
      <c r="D504" s="37"/>
      <c r="E504" s="37"/>
      <c r="F504" s="52"/>
      <c r="G504" s="39">
        <f t="shared" si="14"/>
        <v>113</v>
      </c>
      <c r="H504" s="57"/>
      <c r="I504" s="40">
        <f t="shared" si="15"/>
        <v>0</v>
      </c>
      <c r="J504" s="41"/>
      <c r="K504" s="42"/>
    </row>
    <row r="505" spans="1:11" s="50" customFormat="1">
      <c r="A505" s="35">
        <v>1</v>
      </c>
      <c r="B505" s="36"/>
      <c r="C505" s="37" t="s">
        <v>538</v>
      </c>
      <c r="D505" s="37"/>
      <c r="E505" s="37"/>
      <c r="F505" s="52"/>
      <c r="G505" s="39">
        <f t="shared" si="14"/>
        <v>113</v>
      </c>
      <c r="H505" s="57"/>
      <c r="I505" s="40">
        <f t="shared" si="15"/>
        <v>0</v>
      </c>
      <c r="J505" s="41"/>
      <c r="K505" s="42"/>
    </row>
    <row r="506" spans="1:11" s="50" customFormat="1">
      <c r="A506" s="35">
        <v>1</v>
      </c>
      <c r="B506" s="36"/>
      <c r="C506" s="37" t="s">
        <v>539</v>
      </c>
      <c r="D506" s="37"/>
      <c r="E506" s="37"/>
      <c r="F506" s="52"/>
      <c r="G506" s="39">
        <f t="shared" si="14"/>
        <v>113</v>
      </c>
      <c r="H506" s="57"/>
      <c r="I506" s="40">
        <f t="shared" si="15"/>
        <v>0</v>
      </c>
      <c r="J506" s="41"/>
      <c r="K506" s="42"/>
    </row>
    <row r="507" spans="1:11" s="50" customFormat="1">
      <c r="A507" s="35">
        <v>1</v>
      </c>
      <c r="B507" s="36"/>
      <c r="C507" s="37" t="s">
        <v>540</v>
      </c>
      <c r="D507" s="37"/>
      <c r="E507" s="37"/>
      <c r="F507" s="52"/>
      <c r="G507" s="39">
        <f t="shared" si="14"/>
        <v>113</v>
      </c>
      <c r="H507" s="57"/>
      <c r="I507" s="40">
        <f t="shared" si="15"/>
        <v>0</v>
      </c>
      <c r="J507" s="41"/>
      <c r="K507" s="42"/>
    </row>
    <row r="508" spans="1:11" s="50" customFormat="1">
      <c r="A508" s="35">
        <v>1</v>
      </c>
      <c r="B508" s="36"/>
      <c r="C508" s="37" t="s">
        <v>541</v>
      </c>
      <c r="D508" s="37"/>
      <c r="E508" s="37"/>
      <c r="F508" s="52"/>
      <c r="G508" s="39">
        <f t="shared" si="14"/>
        <v>113</v>
      </c>
      <c r="H508" s="57"/>
      <c r="I508" s="40">
        <f t="shared" si="15"/>
        <v>0</v>
      </c>
      <c r="J508" s="41"/>
      <c r="K508" s="42"/>
    </row>
    <row r="509" spans="1:11" s="50" customFormat="1">
      <c r="A509" s="35">
        <v>1</v>
      </c>
      <c r="B509" s="36"/>
      <c r="C509" s="37" t="s">
        <v>542</v>
      </c>
      <c r="D509" s="37"/>
      <c r="E509" s="37"/>
      <c r="F509" s="52"/>
      <c r="G509" s="39">
        <f t="shared" si="14"/>
        <v>113</v>
      </c>
      <c r="H509" s="57"/>
      <c r="I509" s="40">
        <f t="shared" si="15"/>
        <v>0</v>
      </c>
      <c r="J509" s="41"/>
      <c r="K509" s="42"/>
    </row>
    <row r="510" spans="1:11" s="50" customFormat="1">
      <c r="A510" s="35">
        <v>1</v>
      </c>
      <c r="B510" s="36"/>
      <c r="C510" s="37" t="s">
        <v>543</v>
      </c>
      <c r="D510" s="37"/>
      <c r="E510" s="37"/>
      <c r="F510" s="52"/>
      <c r="G510" s="39">
        <f t="shared" si="14"/>
        <v>113</v>
      </c>
      <c r="H510" s="57"/>
      <c r="I510" s="40">
        <f t="shared" si="15"/>
        <v>0</v>
      </c>
      <c r="J510" s="41"/>
      <c r="K510" s="42"/>
    </row>
    <row r="511" spans="1:11" s="50" customFormat="1">
      <c r="A511" s="35">
        <v>1</v>
      </c>
      <c r="B511" s="36"/>
      <c r="C511" s="37" t="s">
        <v>544</v>
      </c>
      <c r="D511" s="37"/>
      <c r="E511" s="37"/>
      <c r="F511" s="52"/>
      <c r="G511" s="39">
        <f t="shared" si="14"/>
        <v>113</v>
      </c>
      <c r="H511" s="57"/>
      <c r="I511" s="40">
        <f t="shared" si="15"/>
        <v>0</v>
      </c>
      <c r="J511" s="41"/>
      <c r="K511" s="42"/>
    </row>
    <row r="512" spans="1:11" s="50" customFormat="1">
      <c r="A512" s="35">
        <v>1</v>
      </c>
      <c r="B512" s="36"/>
      <c r="C512" s="37" t="s">
        <v>545</v>
      </c>
      <c r="D512" s="37"/>
      <c r="E512" s="37"/>
      <c r="F512" s="52"/>
      <c r="G512" s="39">
        <f t="shared" si="14"/>
        <v>113</v>
      </c>
      <c r="H512" s="57"/>
      <c r="I512" s="40">
        <f t="shared" si="15"/>
        <v>0</v>
      </c>
      <c r="J512" s="41"/>
      <c r="K512" s="42"/>
    </row>
    <row r="513" spans="1:13" s="50" customFormat="1">
      <c r="A513" s="35">
        <v>1</v>
      </c>
      <c r="B513" s="36"/>
      <c r="C513" s="37" t="s">
        <v>546</v>
      </c>
      <c r="D513" s="37"/>
      <c r="E513" s="37"/>
      <c r="F513" s="52"/>
      <c r="G513" s="39">
        <f t="shared" si="14"/>
        <v>113</v>
      </c>
      <c r="H513" s="57"/>
      <c r="I513" s="40">
        <f t="shared" si="15"/>
        <v>0</v>
      </c>
      <c r="J513" s="41"/>
      <c r="K513" s="42"/>
    </row>
    <row r="514" spans="1:13" s="50" customFormat="1">
      <c r="A514" s="35">
        <v>1</v>
      </c>
      <c r="B514" s="36"/>
      <c r="C514" s="37" t="s">
        <v>547</v>
      </c>
      <c r="D514" s="37"/>
      <c r="E514" s="37"/>
      <c r="F514" s="52"/>
      <c r="G514" s="39">
        <f t="shared" si="14"/>
        <v>113</v>
      </c>
      <c r="H514" s="57"/>
      <c r="I514" s="40">
        <f t="shared" si="15"/>
        <v>0</v>
      </c>
      <c r="J514" s="41"/>
      <c r="K514" s="42"/>
    </row>
    <row r="515" spans="1:13" s="50" customFormat="1">
      <c r="A515" s="35">
        <v>1</v>
      </c>
      <c r="B515" s="36"/>
      <c r="C515" s="37" t="s">
        <v>548</v>
      </c>
      <c r="D515" s="37"/>
      <c r="E515" s="37"/>
      <c r="F515" s="52"/>
      <c r="G515" s="39">
        <f t="shared" si="14"/>
        <v>113</v>
      </c>
      <c r="H515" s="57"/>
      <c r="I515" s="40">
        <f t="shared" si="15"/>
        <v>0</v>
      </c>
      <c r="J515" s="41"/>
      <c r="K515" s="42"/>
    </row>
    <row r="516" spans="1:13" s="50" customFormat="1">
      <c r="A516" s="35">
        <v>1</v>
      </c>
      <c r="B516" s="36"/>
      <c r="C516" s="37" t="s">
        <v>549</v>
      </c>
      <c r="D516" s="37"/>
      <c r="E516" s="37"/>
      <c r="F516" s="52"/>
      <c r="G516" s="39">
        <f t="shared" si="14"/>
        <v>113</v>
      </c>
      <c r="H516" s="61"/>
      <c r="I516" s="40">
        <f t="shared" si="15"/>
        <v>0</v>
      </c>
      <c r="J516" s="41"/>
      <c r="K516" s="42"/>
    </row>
    <row r="517" spans="1:13" s="50" customFormat="1">
      <c r="A517" s="35">
        <v>1</v>
      </c>
      <c r="B517" s="36"/>
      <c r="C517" s="37" t="s">
        <v>550</v>
      </c>
      <c r="D517" s="53"/>
      <c r="E517" s="53"/>
      <c r="F517" s="54"/>
      <c r="G517" s="39">
        <f t="shared" ref="G517:G580" si="16">YEAR($G$1)-YEAR(F517)</f>
        <v>113</v>
      </c>
      <c r="H517" s="53"/>
      <c r="I517" s="40">
        <f t="shared" ref="I517:I580" si="17">H517*$I$2</f>
        <v>0</v>
      </c>
      <c r="J517" s="41"/>
      <c r="K517" s="42"/>
    </row>
    <row r="518" spans="1:13" s="50" customFormat="1">
      <c r="A518" s="35">
        <v>1</v>
      </c>
      <c r="B518" s="36"/>
      <c r="C518" s="37" t="s">
        <v>551</v>
      </c>
      <c r="D518" s="53"/>
      <c r="E518" s="53"/>
      <c r="F518" s="54"/>
      <c r="G518" s="39">
        <f t="shared" si="16"/>
        <v>113</v>
      </c>
      <c r="H518" s="53"/>
      <c r="I518" s="40">
        <f t="shared" si="17"/>
        <v>0</v>
      </c>
      <c r="J518" s="41"/>
      <c r="K518" s="42"/>
    </row>
    <row r="519" spans="1:13" s="50" customFormat="1">
      <c r="A519" s="35">
        <v>1</v>
      </c>
      <c r="B519" s="36"/>
      <c r="C519" s="37" t="s">
        <v>552</v>
      </c>
      <c r="D519" s="53"/>
      <c r="E519" s="53"/>
      <c r="F519" s="54"/>
      <c r="G519" s="39">
        <f t="shared" si="16"/>
        <v>113</v>
      </c>
      <c r="H519" s="53"/>
      <c r="I519" s="40">
        <f t="shared" si="17"/>
        <v>0</v>
      </c>
      <c r="J519" s="41"/>
      <c r="K519" s="42"/>
    </row>
    <row r="520" spans="1:13" s="50" customFormat="1">
      <c r="A520" s="35">
        <v>1</v>
      </c>
      <c r="B520" s="36"/>
      <c r="C520" s="37" t="s">
        <v>553</v>
      </c>
      <c r="D520" s="53"/>
      <c r="E520" s="53"/>
      <c r="F520" s="54"/>
      <c r="G520" s="39">
        <f t="shared" si="16"/>
        <v>113</v>
      </c>
      <c r="H520" s="53"/>
      <c r="I520" s="40">
        <f t="shared" si="17"/>
        <v>0</v>
      </c>
      <c r="J520" s="41"/>
      <c r="K520" s="42"/>
    </row>
    <row r="521" spans="1:13" s="50" customFormat="1">
      <c r="A521" s="35">
        <v>1</v>
      </c>
      <c r="B521" s="36"/>
      <c r="C521" s="37" t="s">
        <v>554</v>
      </c>
      <c r="D521" s="53"/>
      <c r="E521" s="53"/>
      <c r="F521" s="54"/>
      <c r="G521" s="39">
        <f t="shared" si="16"/>
        <v>113</v>
      </c>
      <c r="H521" s="53"/>
      <c r="I521" s="40">
        <f t="shared" si="17"/>
        <v>0</v>
      </c>
      <c r="J521" s="41"/>
      <c r="K521" s="42"/>
    </row>
    <row r="522" spans="1:13" s="50" customFormat="1">
      <c r="A522" s="35">
        <v>1</v>
      </c>
      <c r="B522" s="36"/>
      <c r="C522" s="37" t="s">
        <v>555</v>
      </c>
      <c r="D522" s="53"/>
      <c r="E522" s="53"/>
      <c r="F522" s="54"/>
      <c r="G522" s="39">
        <f t="shared" si="16"/>
        <v>113</v>
      </c>
      <c r="H522" s="53"/>
      <c r="I522" s="40">
        <f t="shared" si="17"/>
        <v>0</v>
      </c>
      <c r="J522" s="41"/>
      <c r="K522" s="42"/>
    </row>
    <row r="523" spans="1:13" s="50" customFormat="1">
      <c r="A523" s="35">
        <v>1</v>
      </c>
      <c r="B523" s="36"/>
      <c r="C523" s="37" t="s">
        <v>556</v>
      </c>
      <c r="D523" s="53"/>
      <c r="E523" s="53"/>
      <c r="F523" s="54"/>
      <c r="G523" s="39">
        <f t="shared" si="16"/>
        <v>113</v>
      </c>
      <c r="H523" s="53"/>
      <c r="I523" s="40">
        <f t="shared" si="17"/>
        <v>0</v>
      </c>
      <c r="J523" s="41"/>
      <c r="K523" s="42"/>
    </row>
    <row r="524" spans="1:13" s="50" customFormat="1">
      <c r="A524" s="35">
        <v>1</v>
      </c>
      <c r="B524" s="36"/>
      <c r="C524" s="37" t="s">
        <v>557</v>
      </c>
      <c r="D524" s="53"/>
      <c r="E524" s="53"/>
      <c r="F524" s="54"/>
      <c r="G524" s="39">
        <f t="shared" si="16"/>
        <v>113</v>
      </c>
      <c r="H524" s="53"/>
      <c r="I524" s="40">
        <f t="shared" si="17"/>
        <v>0</v>
      </c>
      <c r="J524" s="41"/>
      <c r="K524" s="42"/>
    </row>
    <row r="525" spans="1:13" s="50" customFormat="1">
      <c r="A525" s="35">
        <v>1</v>
      </c>
      <c r="B525" s="36"/>
      <c r="C525" s="37" t="s">
        <v>558</v>
      </c>
      <c r="D525" s="53"/>
      <c r="E525" s="53"/>
      <c r="F525" s="54"/>
      <c r="G525" s="39">
        <f t="shared" si="16"/>
        <v>113</v>
      </c>
      <c r="H525" s="53"/>
      <c r="I525" s="40">
        <f t="shared" si="17"/>
        <v>0</v>
      </c>
      <c r="J525" s="41"/>
      <c r="K525" s="42"/>
      <c r="L525" s="27"/>
      <c r="M525" s="27"/>
    </row>
    <row r="526" spans="1:13">
      <c r="A526" s="35">
        <v>1</v>
      </c>
      <c r="B526" s="36"/>
      <c r="C526" s="37" t="s">
        <v>559</v>
      </c>
      <c r="D526" s="53"/>
      <c r="E526" s="53"/>
      <c r="F526" s="54"/>
      <c r="G526" s="39">
        <f t="shared" si="16"/>
        <v>113</v>
      </c>
      <c r="H526" s="53"/>
      <c r="I526" s="40">
        <f t="shared" si="17"/>
        <v>0</v>
      </c>
      <c r="J526" s="41"/>
      <c r="K526" s="42"/>
    </row>
    <row r="527" spans="1:13">
      <c r="A527" s="35">
        <v>1</v>
      </c>
      <c r="B527" s="36"/>
      <c r="C527" s="37" t="s">
        <v>560</v>
      </c>
      <c r="D527" s="53"/>
      <c r="E527" s="53"/>
      <c r="F527" s="54"/>
      <c r="G527" s="39">
        <f t="shared" si="16"/>
        <v>113</v>
      </c>
      <c r="H527" s="53"/>
      <c r="I527" s="40">
        <f t="shared" si="17"/>
        <v>0</v>
      </c>
      <c r="J527" s="41"/>
      <c r="K527" s="42"/>
    </row>
    <row r="528" spans="1:13">
      <c r="A528" s="35">
        <v>1</v>
      </c>
      <c r="B528" s="36"/>
      <c r="C528" s="37" t="s">
        <v>561</v>
      </c>
      <c r="D528" s="53"/>
      <c r="E528" s="53"/>
      <c r="F528" s="54"/>
      <c r="G528" s="39">
        <f t="shared" si="16"/>
        <v>113</v>
      </c>
      <c r="H528" s="53"/>
      <c r="I528" s="40">
        <f t="shared" si="17"/>
        <v>0</v>
      </c>
      <c r="J528" s="41"/>
      <c r="K528" s="42"/>
    </row>
    <row r="529" spans="1:11">
      <c r="A529" s="35">
        <v>1</v>
      </c>
      <c r="B529" s="36"/>
      <c r="C529" s="37" t="s">
        <v>562</v>
      </c>
      <c r="D529" s="53"/>
      <c r="E529" s="53"/>
      <c r="F529" s="54"/>
      <c r="G529" s="39">
        <f t="shared" si="16"/>
        <v>113</v>
      </c>
      <c r="H529" s="53"/>
      <c r="I529" s="40">
        <f t="shared" si="17"/>
        <v>0</v>
      </c>
      <c r="J529" s="41"/>
      <c r="K529" s="42"/>
    </row>
    <row r="530" spans="1:11">
      <c r="A530" s="35">
        <v>1</v>
      </c>
      <c r="B530" s="36"/>
      <c r="C530" s="37" t="s">
        <v>563</v>
      </c>
      <c r="D530" s="53"/>
      <c r="E530" s="53"/>
      <c r="F530" s="54"/>
      <c r="G530" s="39">
        <f t="shared" si="16"/>
        <v>113</v>
      </c>
      <c r="H530" s="53"/>
      <c r="I530" s="40">
        <f t="shared" si="17"/>
        <v>0</v>
      </c>
      <c r="J530" s="41"/>
      <c r="K530" s="42"/>
    </row>
    <row r="531" spans="1:11">
      <c r="A531" s="35">
        <v>1</v>
      </c>
      <c r="B531" s="36"/>
      <c r="C531" s="37" t="s">
        <v>564</v>
      </c>
      <c r="D531" s="53"/>
      <c r="E531" s="53"/>
      <c r="F531" s="54"/>
      <c r="G531" s="39">
        <f t="shared" si="16"/>
        <v>113</v>
      </c>
      <c r="H531" s="53"/>
      <c r="I531" s="40">
        <f t="shared" si="17"/>
        <v>0</v>
      </c>
      <c r="J531" s="41"/>
      <c r="K531" s="42"/>
    </row>
    <row r="532" spans="1:11">
      <c r="A532" s="35">
        <v>1</v>
      </c>
      <c r="B532" s="36"/>
      <c r="C532" s="37" t="s">
        <v>565</v>
      </c>
      <c r="D532" s="53"/>
      <c r="E532" s="53"/>
      <c r="F532" s="54"/>
      <c r="G532" s="39">
        <f t="shared" si="16"/>
        <v>113</v>
      </c>
      <c r="H532" s="53"/>
      <c r="I532" s="40">
        <f t="shared" si="17"/>
        <v>0</v>
      </c>
      <c r="J532" s="41"/>
      <c r="K532" s="42"/>
    </row>
    <row r="533" spans="1:11">
      <c r="A533" s="35">
        <v>1</v>
      </c>
      <c r="B533" s="36"/>
      <c r="C533" s="37" t="s">
        <v>566</v>
      </c>
      <c r="D533" s="53"/>
      <c r="E533" s="53"/>
      <c r="F533" s="54"/>
      <c r="G533" s="39">
        <f t="shared" si="16"/>
        <v>113</v>
      </c>
      <c r="H533" s="53"/>
      <c r="I533" s="40">
        <f t="shared" si="17"/>
        <v>0</v>
      </c>
      <c r="J533" s="41"/>
      <c r="K533" s="42"/>
    </row>
    <row r="534" spans="1:11">
      <c r="A534" s="35">
        <v>1</v>
      </c>
      <c r="B534" s="36"/>
      <c r="C534" s="37" t="s">
        <v>567</v>
      </c>
      <c r="D534" s="53"/>
      <c r="E534" s="53"/>
      <c r="F534" s="54"/>
      <c r="G534" s="39">
        <f t="shared" si="16"/>
        <v>113</v>
      </c>
      <c r="H534" s="53"/>
      <c r="I534" s="40">
        <f t="shared" si="17"/>
        <v>0</v>
      </c>
      <c r="J534" s="41"/>
      <c r="K534" s="42"/>
    </row>
    <row r="535" spans="1:11">
      <c r="A535" s="35">
        <v>1</v>
      </c>
      <c r="B535" s="36"/>
      <c r="C535" s="37" t="s">
        <v>568</v>
      </c>
      <c r="D535" s="53"/>
      <c r="E535" s="53"/>
      <c r="F535" s="54"/>
      <c r="G535" s="39">
        <f t="shared" si="16"/>
        <v>113</v>
      </c>
      <c r="H535" s="53"/>
      <c r="I535" s="40">
        <f t="shared" si="17"/>
        <v>0</v>
      </c>
      <c r="J535" s="41"/>
      <c r="K535" s="42"/>
    </row>
    <row r="536" spans="1:11">
      <c r="A536" s="35">
        <v>1</v>
      </c>
      <c r="B536" s="36"/>
      <c r="C536" s="37" t="s">
        <v>569</v>
      </c>
      <c r="D536" s="53"/>
      <c r="E536" s="53"/>
      <c r="F536" s="54"/>
      <c r="G536" s="39">
        <f t="shared" si="16"/>
        <v>113</v>
      </c>
      <c r="H536" s="53"/>
      <c r="I536" s="40">
        <f t="shared" si="17"/>
        <v>0</v>
      </c>
      <c r="J536" s="41"/>
      <c r="K536" s="42"/>
    </row>
    <row r="537" spans="1:11">
      <c r="A537" s="35">
        <v>1</v>
      </c>
      <c r="B537" s="36"/>
      <c r="C537" s="37" t="s">
        <v>570</v>
      </c>
      <c r="D537" s="53"/>
      <c r="E537" s="53"/>
      <c r="F537" s="54"/>
      <c r="G537" s="39">
        <f t="shared" si="16"/>
        <v>113</v>
      </c>
      <c r="H537" s="53"/>
      <c r="I537" s="40">
        <f t="shared" si="17"/>
        <v>0</v>
      </c>
      <c r="J537" s="41"/>
      <c r="K537" s="42"/>
    </row>
    <row r="538" spans="1:11">
      <c r="A538" s="35">
        <v>1</v>
      </c>
      <c r="B538" s="36"/>
      <c r="C538" s="37" t="s">
        <v>571</v>
      </c>
      <c r="D538" s="53"/>
      <c r="E538" s="53"/>
      <c r="F538" s="54"/>
      <c r="G538" s="39">
        <f t="shared" si="16"/>
        <v>113</v>
      </c>
      <c r="H538" s="53"/>
      <c r="I538" s="40">
        <f t="shared" si="17"/>
        <v>0</v>
      </c>
      <c r="J538" s="41"/>
      <c r="K538" s="42"/>
    </row>
    <row r="539" spans="1:11">
      <c r="A539" s="35">
        <v>1</v>
      </c>
      <c r="B539" s="36"/>
      <c r="C539" s="37" t="s">
        <v>572</v>
      </c>
      <c r="D539" s="53"/>
      <c r="E539" s="53"/>
      <c r="F539" s="54"/>
      <c r="G539" s="39">
        <f t="shared" si="16"/>
        <v>113</v>
      </c>
      <c r="H539" s="53"/>
      <c r="I539" s="40">
        <f t="shared" si="17"/>
        <v>0</v>
      </c>
      <c r="J539" s="41"/>
      <c r="K539" s="42"/>
    </row>
    <row r="540" spans="1:11">
      <c r="A540" s="35">
        <v>1</v>
      </c>
      <c r="B540" s="36"/>
      <c r="C540" s="37" t="s">
        <v>573</v>
      </c>
      <c r="D540" s="53"/>
      <c r="E540" s="53"/>
      <c r="F540" s="54"/>
      <c r="G540" s="39">
        <f t="shared" si="16"/>
        <v>113</v>
      </c>
      <c r="H540" s="53"/>
      <c r="I540" s="40">
        <f t="shared" si="17"/>
        <v>0</v>
      </c>
      <c r="J540" s="41"/>
      <c r="K540" s="42"/>
    </row>
    <row r="541" spans="1:11">
      <c r="A541" s="35">
        <v>1</v>
      </c>
      <c r="B541" s="36"/>
      <c r="C541" s="37" t="s">
        <v>574</v>
      </c>
      <c r="D541" s="53"/>
      <c r="E541" s="53"/>
      <c r="F541" s="54"/>
      <c r="G541" s="39">
        <f t="shared" si="16"/>
        <v>113</v>
      </c>
      <c r="H541" s="53"/>
      <c r="I541" s="40">
        <f t="shared" si="17"/>
        <v>0</v>
      </c>
      <c r="J541" s="41"/>
      <c r="K541" s="42"/>
    </row>
    <row r="542" spans="1:11">
      <c r="A542" s="35">
        <v>1</v>
      </c>
      <c r="B542" s="36"/>
      <c r="C542" s="37" t="s">
        <v>575</v>
      </c>
      <c r="D542" s="53"/>
      <c r="E542" s="53"/>
      <c r="F542" s="54"/>
      <c r="G542" s="39">
        <f t="shared" si="16"/>
        <v>113</v>
      </c>
      <c r="H542" s="53"/>
      <c r="I542" s="40">
        <f t="shared" si="17"/>
        <v>0</v>
      </c>
      <c r="J542" s="41"/>
      <c r="K542" s="42"/>
    </row>
    <row r="543" spans="1:11">
      <c r="A543" s="35">
        <v>1</v>
      </c>
      <c r="B543" s="36"/>
      <c r="C543" s="37" t="s">
        <v>576</v>
      </c>
      <c r="D543" s="53"/>
      <c r="E543" s="53"/>
      <c r="F543" s="54"/>
      <c r="G543" s="39">
        <f t="shared" si="16"/>
        <v>113</v>
      </c>
      <c r="H543" s="53"/>
      <c r="I543" s="40">
        <f t="shared" si="17"/>
        <v>0</v>
      </c>
      <c r="J543" s="41"/>
      <c r="K543" s="42"/>
    </row>
    <row r="544" spans="1:11">
      <c r="A544" s="35">
        <v>1</v>
      </c>
      <c r="B544" s="36"/>
      <c r="C544" s="37" t="s">
        <v>577</v>
      </c>
      <c r="D544" s="53"/>
      <c r="E544" s="53"/>
      <c r="F544" s="54"/>
      <c r="G544" s="39">
        <f t="shared" si="16"/>
        <v>113</v>
      </c>
      <c r="H544" s="53"/>
      <c r="I544" s="40">
        <f t="shared" si="17"/>
        <v>0</v>
      </c>
      <c r="J544" s="41"/>
      <c r="K544" s="42"/>
    </row>
    <row r="545" spans="1:11">
      <c r="A545" s="35">
        <v>1</v>
      </c>
      <c r="B545" s="36"/>
      <c r="C545" s="37" t="s">
        <v>578</v>
      </c>
      <c r="D545" s="53"/>
      <c r="E545" s="53"/>
      <c r="F545" s="54"/>
      <c r="G545" s="39">
        <f t="shared" si="16"/>
        <v>113</v>
      </c>
      <c r="H545" s="53"/>
      <c r="I545" s="40">
        <f t="shared" si="17"/>
        <v>0</v>
      </c>
      <c r="J545" s="41"/>
      <c r="K545" s="42"/>
    </row>
    <row r="546" spans="1:11">
      <c r="A546" s="35">
        <v>1</v>
      </c>
      <c r="B546" s="36"/>
      <c r="C546" s="37" t="s">
        <v>579</v>
      </c>
      <c r="D546" s="53"/>
      <c r="E546" s="53"/>
      <c r="F546" s="54"/>
      <c r="G546" s="39">
        <f t="shared" si="16"/>
        <v>113</v>
      </c>
      <c r="H546" s="53"/>
      <c r="I546" s="40">
        <f t="shared" si="17"/>
        <v>0</v>
      </c>
      <c r="J546" s="41"/>
      <c r="K546" s="42"/>
    </row>
    <row r="547" spans="1:11">
      <c r="A547" s="35">
        <v>1</v>
      </c>
      <c r="B547" s="36"/>
      <c r="C547" s="37" t="s">
        <v>580</v>
      </c>
      <c r="D547" s="53"/>
      <c r="E547" s="53"/>
      <c r="F547" s="55"/>
      <c r="G547" s="39">
        <f t="shared" si="16"/>
        <v>113</v>
      </c>
      <c r="H547" s="62"/>
      <c r="I547" s="40">
        <f t="shared" si="17"/>
        <v>0</v>
      </c>
      <c r="J547" s="41"/>
      <c r="K547" s="42"/>
    </row>
    <row r="548" spans="1:11">
      <c r="A548" s="35">
        <v>1</v>
      </c>
      <c r="B548" s="36"/>
      <c r="C548" s="37" t="s">
        <v>581</v>
      </c>
      <c r="D548" s="53"/>
      <c r="E548" s="53"/>
      <c r="F548" s="55"/>
      <c r="G548" s="39">
        <f t="shared" si="16"/>
        <v>113</v>
      </c>
      <c r="H548" s="62"/>
      <c r="I548" s="40">
        <f t="shared" si="17"/>
        <v>0</v>
      </c>
      <c r="J548" s="41"/>
      <c r="K548" s="42"/>
    </row>
    <row r="549" spans="1:11">
      <c r="A549" s="35">
        <v>1</v>
      </c>
      <c r="B549" s="36"/>
      <c r="C549" s="37" t="s">
        <v>582</v>
      </c>
      <c r="D549" s="53"/>
      <c r="E549" s="53"/>
      <c r="F549" s="55"/>
      <c r="G549" s="39">
        <f t="shared" si="16"/>
        <v>113</v>
      </c>
      <c r="H549" s="62"/>
      <c r="I549" s="40">
        <f t="shared" si="17"/>
        <v>0</v>
      </c>
      <c r="J549" s="41"/>
      <c r="K549" s="42"/>
    </row>
    <row r="550" spans="1:11">
      <c r="A550" s="35">
        <v>1</v>
      </c>
      <c r="B550" s="36"/>
      <c r="C550" s="37" t="s">
        <v>583</v>
      </c>
      <c r="D550" s="53"/>
      <c r="E550" s="53"/>
      <c r="F550" s="55"/>
      <c r="G550" s="39">
        <f t="shared" si="16"/>
        <v>113</v>
      </c>
      <c r="H550" s="62"/>
      <c r="I550" s="40">
        <f t="shared" si="17"/>
        <v>0</v>
      </c>
      <c r="J550" s="41"/>
      <c r="K550" s="42"/>
    </row>
    <row r="551" spans="1:11">
      <c r="A551" s="35">
        <v>1</v>
      </c>
      <c r="B551" s="36"/>
      <c r="C551" s="37" t="s">
        <v>584</v>
      </c>
      <c r="D551" s="53"/>
      <c r="E551" s="53"/>
      <c r="F551" s="55"/>
      <c r="G551" s="39">
        <f t="shared" si="16"/>
        <v>113</v>
      </c>
      <c r="H551" s="62"/>
      <c r="I551" s="40">
        <f t="shared" si="17"/>
        <v>0</v>
      </c>
      <c r="J551" s="41"/>
      <c r="K551" s="42"/>
    </row>
    <row r="552" spans="1:11">
      <c r="A552" s="35">
        <v>1</v>
      </c>
      <c r="B552" s="36"/>
      <c r="C552" s="37" t="s">
        <v>585</v>
      </c>
      <c r="D552" s="53"/>
      <c r="E552" s="53"/>
      <c r="F552" s="55"/>
      <c r="G552" s="39">
        <f t="shared" si="16"/>
        <v>113</v>
      </c>
      <c r="H552" s="62"/>
      <c r="I552" s="40">
        <f t="shared" si="17"/>
        <v>0</v>
      </c>
      <c r="J552" s="41"/>
      <c r="K552" s="42"/>
    </row>
    <row r="553" spans="1:11">
      <c r="A553" s="35">
        <v>1</v>
      </c>
      <c r="B553" s="36"/>
      <c r="C553" s="37" t="s">
        <v>586</v>
      </c>
      <c r="D553" s="53"/>
      <c r="E553" s="53"/>
      <c r="F553" s="55"/>
      <c r="G553" s="39">
        <f t="shared" si="16"/>
        <v>113</v>
      </c>
      <c r="H553" s="62"/>
      <c r="I553" s="40">
        <f t="shared" si="17"/>
        <v>0</v>
      </c>
      <c r="J553" s="41"/>
      <c r="K553" s="42"/>
    </row>
    <row r="554" spans="1:11">
      <c r="A554" s="35">
        <v>1</v>
      </c>
      <c r="B554" s="36"/>
      <c r="C554" s="37" t="s">
        <v>587</v>
      </c>
      <c r="D554" s="53"/>
      <c r="E554" s="53"/>
      <c r="F554" s="55"/>
      <c r="G554" s="39">
        <f t="shared" si="16"/>
        <v>113</v>
      </c>
      <c r="H554" s="62"/>
      <c r="I554" s="40">
        <f t="shared" si="17"/>
        <v>0</v>
      </c>
      <c r="J554" s="41"/>
      <c r="K554" s="42"/>
    </row>
    <row r="555" spans="1:11">
      <c r="A555" s="35">
        <v>1</v>
      </c>
      <c r="B555" s="36"/>
      <c r="C555" s="37" t="s">
        <v>588</v>
      </c>
      <c r="D555" s="53"/>
      <c r="E555" s="53"/>
      <c r="F555" s="55"/>
      <c r="G555" s="39">
        <f t="shared" si="16"/>
        <v>113</v>
      </c>
      <c r="H555" s="62"/>
      <c r="I555" s="40">
        <f t="shared" si="17"/>
        <v>0</v>
      </c>
      <c r="J555" s="41"/>
      <c r="K555" s="42"/>
    </row>
    <row r="556" spans="1:11">
      <c r="A556" s="35">
        <v>1</v>
      </c>
      <c r="B556" s="36"/>
      <c r="C556" s="37" t="s">
        <v>589</v>
      </c>
      <c r="D556" s="53"/>
      <c r="E556" s="53"/>
      <c r="F556" s="55"/>
      <c r="G556" s="39">
        <f t="shared" si="16"/>
        <v>113</v>
      </c>
      <c r="H556" s="62"/>
      <c r="I556" s="40">
        <f t="shared" si="17"/>
        <v>0</v>
      </c>
      <c r="J556" s="41"/>
      <c r="K556" s="42"/>
    </row>
    <row r="557" spans="1:11">
      <c r="A557" s="35">
        <v>1</v>
      </c>
      <c r="B557" s="36"/>
      <c r="C557" s="37" t="s">
        <v>590</v>
      </c>
      <c r="D557" s="53"/>
      <c r="E557" s="53"/>
      <c r="F557" s="55"/>
      <c r="G557" s="39">
        <f t="shared" si="16"/>
        <v>113</v>
      </c>
      <c r="H557" s="62"/>
      <c r="I557" s="40">
        <f t="shared" si="17"/>
        <v>0</v>
      </c>
      <c r="J557" s="41"/>
      <c r="K557" s="42"/>
    </row>
    <row r="558" spans="1:11">
      <c r="A558" s="35">
        <v>1</v>
      </c>
      <c r="B558" s="36"/>
      <c r="C558" s="37" t="s">
        <v>591</v>
      </c>
      <c r="D558" s="53"/>
      <c r="E558" s="53"/>
      <c r="F558" s="55"/>
      <c r="G558" s="39">
        <f t="shared" si="16"/>
        <v>113</v>
      </c>
      <c r="H558" s="62"/>
      <c r="I558" s="40">
        <f t="shared" si="17"/>
        <v>0</v>
      </c>
      <c r="J558" s="41"/>
      <c r="K558" s="42"/>
    </row>
    <row r="559" spans="1:11">
      <c r="A559" s="35">
        <v>1</v>
      </c>
      <c r="B559" s="36"/>
      <c r="C559" s="37" t="s">
        <v>592</v>
      </c>
      <c r="D559" s="53"/>
      <c r="E559" s="53"/>
      <c r="F559" s="55"/>
      <c r="G559" s="39">
        <f t="shared" si="16"/>
        <v>113</v>
      </c>
      <c r="H559" s="62"/>
      <c r="I559" s="40">
        <f t="shared" si="17"/>
        <v>0</v>
      </c>
      <c r="J559" s="41"/>
      <c r="K559" s="42"/>
    </row>
    <row r="560" spans="1:11">
      <c r="A560" s="35">
        <v>1</v>
      </c>
      <c r="B560" s="36"/>
      <c r="C560" s="37" t="s">
        <v>593</v>
      </c>
      <c r="D560" s="53"/>
      <c r="E560" s="53"/>
      <c r="F560" s="55"/>
      <c r="G560" s="39">
        <f t="shared" si="16"/>
        <v>113</v>
      </c>
      <c r="H560" s="62"/>
      <c r="I560" s="40">
        <f t="shared" si="17"/>
        <v>0</v>
      </c>
      <c r="J560" s="41"/>
      <c r="K560" s="42"/>
    </row>
    <row r="561" spans="1:11">
      <c r="A561" s="35">
        <v>1</v>
      </c>
      <c r="B561" s="36"/>
      <c r="C561" s="37" t="s">
        <v>594</v>
      </c>
      <c r="D561" s="53"/>
      <c r="E561" s="53"/>
      <c r="F561" s="55"/>
      <c r="G561" s="39">
        <f t="shared" si="16"/>
        <v>113</v>
      </c>
      <c r="H561" s="62"/>
      <c r="I561" s="40">
        <f t="shared" si="17"/>
        <v>0</v>
      </c>
      <c r="J561" s="41"/>
      <c r="K561" s="42"/>
    </row>
    <row r="562" spans="1:11">
      <c r="A562" s="35">
        <v>1</v>
      </c>
      <c r="B562" s="36"/>
      <c r="C562" s="37" t="s">
        <v>595</v>
      </c>
      <c r="D562" s="53"/>
      <c r="E562" s="53"/>
      <c r="F562" s="55"/>
      <c r="G562" s="39">
        <f t="shared" si="16"/>
        <v>113</v>
      </c>
      <c r="H562" s="62"/>
      <c r="I562" s="40">
        <f t="shared" si="17"/>
        <v>0</v>
      </c>
      <c r="J562" s="41"/>
      <c r="K562" s="42"/>
    </row>
    <row r="563" spans="1:11">
      <c r="A563" s="35">
        <v>1</v>
      </c>
      <c r="B563" s="36"/>
      <c r="C563" s="37" t="s">
        <v>596</v>
      </c>
      <c r="D563" s="53"/>
      <c r="E563" s="53"/>
      <c r="F563" s="55"/>
      <c r="G563" s="39">
        <f t="shared" si="16"/>
        <v>113</v>
      </c>
      <c r="H563" s="62"/>
      <c r="I563" s="40">
        <f t="shared" si="17"/>
        <v>0</v>
      </c>
      <c r="J563" s="41"/>
      <c r="K563" s="42"/>
    </row>
    <row r="564" spans="1:11">
      <c r="A564" s="35">
        <v>1</v>
      </c>
      <c r="B564" s="36"/>
      <c r="C564" s="37" t="s">
        <v>597</v>
      </c>
      <c r="D564" s="53"/>
      <c r="E564" s="53"/>
      <c r="F564" s="55"/>
      <c r="G564" s="39">
        <f t="shared" si="16"/>
        <v>113</v>
      </c>
      <c r="H564" s="62"/>
      <c r="I564" s="40">
        <f t="shared" si="17"/>
        <v>0</v>
      </c>
      <c r="J564" s="41"/>
      <c r="K564" s="42"/>
    </row>
    <row r="565" spans="1:11">
      <c r="A565" s="35">
        <v>1</v>
      </c>
      <c r="B565" s="36"/>
      <c r="C565" s="37" t="s">
        <v>598</v>
      </c>
      <c r="D565" s="53"/>
      <c r="E565" s="53"/>
      <c r="F565" s="55"/>
      <c r="G565" s="39">
        <f t="shared" si="16"/>
        <v>113</v>
      </c>
      <c r="H565" s="62"/>
      <c r="I565" s="40">
        <f t="shared" si="17"/>
        <v>0</v>
      </c>
      <c r="J565" s="41"/>
      <c r="K565" s="42"/>
    </row>
    <row r="566" spans="1:11">
      <c r="A566" s="35">
        <v>1</v>
      </c>
      <c r="B566" s="36"/>
      <c r="C566" s="37" t="s">
        <v>599</v>
      </c>
      <c r="D566" s="53"/>
      <c r="E566" s="53"/>
      <c r="F566" s="55"/>
      <c r="G566" s="39">
        <f t="shared" si="16"/>
        <v>113</v>
      </c>
      <c r="H566" s="62"/>
      <c r="I566" s="40">
        <f t="shared" si="17"/>
        <v>0</v>
      </c>
      <c r="J566" s="41"/>
      <c r="K566" s="42"/>
    </row>
    <row r="567" spans="1:11">
      <c r="A567" s="35">
        <v>1</v>
      </c>
      <c r="B567" s="36"/>
      <c r="C567" s="37" t="s">
        <v>600</v>
      </c>
      <c r="D567" s="53"/>
      <c r="E567" s="53"/>
      <c r="F567" s="55"/>
      <c r="G567" s="39">
        <f t="shared" si="16"/>
        <v>113</v>
      </c>
      <c r="H567" s="62"/>
      <c r="I567" s="40">
        <f t="shared" si="17"/>
        <v>0</v>
      </c>
      <c r="J567" s="41"/>
      <c r="K567" s="42"/>
    </row>
    <row r="568" spans="1:11">
      <c r="A568" s="35">
        <v>1</v>
      </c>
      <c r="B568" s="36"/>
      <c r="C568" s="37" t="s">
        <v>601</v>
      </c>
      <c r="D568" s="53"/>
      <c r="E568" s="53"/>
      <c r="F568" s="55"/>
      <c r="G568" s="39">
        <f t="shared" si="16"/>
        <v>113</v>
      </c>
      <c r="H568" s="62"/>
      <c r="I568" s="40">
        <f t="shared" si="17"/>
        <v>0</v>
      </c>
      <c r="J568" s="41"/>
      <c r="K568" s="42"/>
    </row>
    <row r="569" spans="1:11">
      <c r="A569" s="35">
        <v>1</v>
      </c>
      <c r="B569" s="36"/>
      <c r="C569" s="37" t="s">
        <v>602</v>
      </c>
      <c r="D569" s="53"/>
      <c r="E569" s="53"/>
      <c r="F569" s="55"/>
      <c r="G569" s="39">
        <f t="shared" si="16"/>
        <v>113</v>
      </c>
      <c r="H569" s="62"/>
      <c r="I569" s="40">
        <f t="shared" si="17"/>
        <v>0</v>
      </c>
      <c r="J569" s="41"/>
      <c r="K569" s="42"/>
    </row>
    <row r="570" spans="1:11">
      <c r="A570" s="35">
        <v>1</v>
      </c>
      <c r="B570" s="36"/>
      <c r="C570" s="37" t="s">
        <v>603</v>
      </c>
      <c r="D570" s="53"/>
      <c r="E570" s="53"/>
      <c r="F570" s="55"/>
      <c r="G570" s="39">
        <f t="shared" si="16"/>
        <v>113</v>
      </c>
      <c r="H570" s="62"/>
      <c r="I570" s="40">
        <f t="shared" si="17"/>
        <v>0</v>
      </c>
      <c r="J570" s="41"/>
      <c r="K570" s="42"/>
    </row>
    <row r="571" spans="1:11">
      <c r="A571" s="35">
        <v>1</v>
      </c>
      <c r="B571" s="36"/>
      <c r="C571" s="37" t="s">
        <v>604</v>
      </c>
      <c r="D571" s="53"/>
      <c r="E571" s="53"/>
      <c r="F571" s="55"/>
      <c r="G571" s="39">
        <f t="shared" si="16"/>
        <v>113</v>
      </c>
      <c r="H571" s="62"/>
      <c r="I571" s="40">
        <f t="shared" si="17"/>
        <v>0</v>
      </c>
      <c r="J571" s="41"/>
      <c r="K571" s="42"/>
    </row>
    <row r="572" spans="1:11">
      <c r="A572" s="35">
        <v>1</v>
      </c>
      <c r="B572" s="36"/>
      <c r="C572" s="37" t="s">
        <v>605</v>
      </c>
      <c r="D572" s="53"/>
      <c r="E572" s="53"/>
      <c r="F572" s="55"/>
      <c r="G572" s="39">
        <f t="shared" si="16"/>
        <v>113</v>
      </c>
      <c r="H572" s="62"/>
      <c r="I572" s="40">
        <f t="shared" si="17"/>
        <v>0</v>
      </c>
      <c r="J572" s="41"/>
      <c r="K572" s="42"/>
    </row>
    <row r="573" spans="1:11">
      <c r="A573" s="35">
        <v>1</v>
      </c>
      <c r="B573" s="36"/>
      <c r="C573" s="37" t="s">
        <v>606</v>
      </c>
      <c r="D573" s="53"/>
      <c r="E573" s="53"/>
      <c r="F573" s="56"/>
      <c r="G573" s="39">
        <f t="shared" si="16"/>
        <v>113</v>
      </c>
      <c r="H573" s="63"/>
      <c r="I573" s="40">
        <f t="shared" si="17"/>
        <v>0</v>
      </c>
      <c r="K573" s="42"/>
    </row>
    <row r="574" spans="1:11">
      <c r="A574" s="35">
        <v>1</v>
      </c>
      <c r="B574" s="36"/>
      <c r="C574" s="37" t="s">
        <v>607</v>
      </c>
      <c r="D574" s="53"/>
      <c r="E574" s="53"/>
      <c r="F574" s="56"/>
      <c r="G574" s="39">
        <f t="shared" si="16"/>
        <v>113</v>
      </c>
      <c r="H574" s="63"/>
      <c r="I574" s="40">
        <f t="shared" si="17"/>
        <v>0</v>
      </c>
      <c r="K574" s="42"/>
    </row>
    <row r="575" spans="1:11">
      <c r="A575" s="35">
        <v>1</v>
      </c>
      <c r="B575" s="36"/>
      <c r="C575" s="37" t="s">
        <v>608</v>
      </c>
      <c r="D575" s="53"/>
      <c r="E575" s="53"/>
      <c r="F575" s="56"/>
      <c r="G575" s="39">
        <f t="shared" si="16"/>
        <v>113</v>
      </c>
      <c r="H575" s="63"/>
      <c r="I575" s="40">
        <f t="shared" si="17"/>
        <v>0</v>
      </c>
      <c r="K575" s="42"/>
    </row>
    <row r="576" spans="1:11">
      <c r="A576" s="35">
        <v>1</v>
      </c>
      <c r="B576" s="36"/>
      <c r="C576" s="37" t="s">
        <v>609</v>
      </c>
      <c r="D576" s="53"/>
      <c r="E576" s="53"/>
      <c r="F576" s="56"/>
      <c r="G576" s="39">
        <f t="shared" si="16"/>
        <v>113</v>
      </c>
      <c r="H576" s="63"/>
      <c r="I576" s="40">
        <f t="shared" si="17"/>
        <v>0</v>
      </c>
      <c r="K576" s="42"/>
    </row>
    <row r="577" spans="1:11">
      <c r="A577" s="35">
        <v>1</v>
      </c>
      <c r="B577" s="36"/>
      <c r="C577" s="37" t="s">
        <v>610</v>
      </c>
      <c r="D577" s="53"/>
      <c r="E577" s="53"/>
      <c r="F577" s="56"/>
      <c r="G577" s="39">
        <f t="shared" si="16"/>
        <v>113</v>
      </c>
      <c r="H577" s="63"/>
      <c r="I577" s="40">
        <f t="shared" si="17"/>
        <v>0</v>
      </c>
      <c r="K577" s="42"/>
    </row>
    <row r="578" spans="1:11">
      <c r="A578" s="35">
        <v>1</v>
      </c>
      <c r="B578" s="36"/>
      <c r="C578" s="37" t="s">
        <v>611</v>
      </c>
      <c r="D578" s="53"/>
      <c r="E578" s="53"/>
      <c r="F578" s="56"/>
      <c r="G578" s="39">
        <f t="shared" si="16"/>
        <v>113</v>
      </c>
      <c r="H578" s="63"/>
      <c r="I578" s="40">
        <f t="shared" si="17"/>
        <v>0</v>
      </c>
      <c r="K578" s="42"/>
    </row>
    <row r="579" spans="1:11">
      <c r="A579" s="35">
        <v>1</v>
      </c>
      <c r="B579" s="36"/>
      <c r="C579" s="37" t="s">
        <v>612</v>
      </c>
      <c r="D579" s="53"/>
      <c r="E579" s="53"/>
      <c r="F579" s="56"/>
      <c r="G579" s="39">
        <f t="shared" si="16"/>
        <v>113</v>
      </c>
      <c r="H579" s="63"/>
      <c r="I579" s="40">
        <f t="shared" si="17"/>
        <v>0</v>
      </c>
      <c r="K579" s="42"/>
    </row>
    <row r="580" spans="1:11">
      <c r="A580" s="35">
        <v>1</v>
      </c>
      <c r="B580" s="36"/>
      <c r="C580" s="37" t="s">
        <v>613</v>
      </c>
      <c r="D580" s="53"/>
      <c r="E580" s="53"/>
      <c r="F580" s="56"/>
      <c r="G580" s="39">
        <f t="shared" si="16"/>
        <v>113</v>
      </c>
      <c r="H580" s="63"/>
      <c r="I580" s="40">
        <f t="shared" si="17"/>
        <v>0</v>
      </c>
      <c r="K580" s="42"/>
    </row>
    <row r="581" spans="1:11">
      <c r="A581" s="35">
        <v>1</v>
      </c>
      <c r="B581" s="36"/>
      <c r="C581" s="37" t="s">
        <v>614</v>
      </c>
      <c r="D581" s="53"/>
      <c r="E581" s="53"/>
      <c r="F581" s="56"/>
      <c r="G581" s="39">
        <f t="shared" ref="G581:G603" si="18">YEAR($G$1)-YEAR(F581)</f>
        <v>113</v>
      </c>
      <c r="H581" s="63"/>
      <c r="I581" s="40">
        <f t="shared" ref="I581:I603" si="19">H581*$I$2</f>
        <v>0</v>
      </c>
      <c r="K581" s="42"/>
    </row>
    <row r="582" spans="1:11">
      <c r="A582" s="35">
        <v>1</v>
      </c>
      <c r="B582" s="36"/>
      <c r="C582" s="37" t="s">
        <v>615</v>
      </c>
      <c r="D582" s="53"/>
      <c r="E582" s="53"/>
      <c r="F582" s="56"/>
      <c r="G582" s="39">
        <f t="shared" si="18"/>
        <v>113</v>
      </c>
      <c r="H582" s="63"/>
      <c r="I582" s="40">
        <f t="shared" si="19"/>
        <v>0</v>
      </c>
      <c r="K582" s="42"/>
    </row>
    <row r="583" spans="1:11">
      <c r="A583" s="35">
        <v>1</v>
      </c>
      <c r="B583" s="36"/>
      <c r="C583" s="37" t="s">
        <v>616</v>
      </c>
      <c r="D583" s="53"/>
      <c r="E583" s="53"/>
      <c r="F583" s="56"/>
      <c r="G583" s="39">
        <f t="shared" si="18"/>
        <v>113</v>
      </c>
      <c r="H583" s="63"/>
      <c r="I583" s="40">
        <f t="shared" si="19"/>
        <v>0</v>
      </c>
      <c r="K583" s="42"/>
    </row>
    <row r="584" spans="1:11">
      <c r="A584" s="35">
        <v>1</v>
      </c>
      <c r="B584" s="36"/>
      <c r="C584" s="37" t="s">
        <v>617</v>
      </c>
      <c r="D584" s="53"/>
      <c r="E584" s="53"/>
      <c r="F584" s="56"/>
      <c r="G584" s="39">
        <f t="shared" si="18"/>
        <v>113</v>
      </c>
      <c r="H584" s="63"/>
      <c r="I584" s="40">
        <f t="shared" si="19"/>
        <v>0</v>
      </c>
      <c r="K584" s="42"/>
    </row>
    <row r="585" spans="1:11">
      <c r="A585" s="35">
        <v>1</v>
      </c>
      <c r="B585" s="36"/>
      <c r="C585" s="37" t="s">
        <v>618</v>
      </c>
      <c r="D585" s="53"/>
      <c r="E585" s="53"/>
      <c r="F585" s="56"/>
      <c r="G585" s="39">
        <f t="shared" si="18"/>
        <v>113</v>
      </c>
      <c r="H585" s="63"/>
      <c r="I585" s="40">
        <f t="shared" si="19"/>
        <v>0</v>
      </c>
      <c r="K585" s="42"/>
    </row>
    <row r="586" spans="1:11">
      <c r="A586" s="35">
        <v>1</v>
      </c>
      <c r="B586" s="36"/>
      <c r="C586" s="37" t="s">
        <v>619</v>
      </c>
      <c r="D586" s="53"/>
      <c r="E586" s="53"/>
      <c r="F586" s="56"/>
      <c r="G586" s="39">
        <f t="shared" si="18"/>
        <v>113</v>
      </c>
      <c r="H586" s="63"/>
      <c r="I586" s="40">
        <f t="shared" si="19"/>
        <v>0</v>
      </c>
      <c r="K586" s="42"/>
    </row>
    <row r="587" spans="1:11">
      <c r="A587" s="35">
        <v>1</v>
      </c>
      <c r="B587" s="36"/>
      <c r="C587" s="37" t="s">
        <v>620</v>
      </c>
      <c r="D587" s="53"/>
      <c r="E587" s="53"/>
      <c r="F587" s="56"/>
      <c r="G587" s="39">
        <f t="shared" si="18"/>
        <v>113</v>
      </c>
      <c r="H587" s="63"/>
      <c r="I587" s="40">
        <f t="shared" si="19"/>
        <v>0</v>
      </c>
      <c r="K587" s="42"/>
    </row>
    <row r="588" spans="1:11">
      <c r="A588" s="35">
        <v>1</v>
      </c>
      <c r="B588" s="36"/>
      <c r="C588" s="37" t="s">
        <v>621</v>
      </c>
      <c r="D588" s="53"/>
      <c r="E588" s="53"/>
      <c r="F588" s="56"/>
      <c r="G588" s="39">
        <f t="shared" si="18"/>
        <v>113</v>
      </c>
      <c r="H588" s="63"/>
      <c r="I588" s="40">
        <f t="shared" si="19"/>
        <v>0</v>
      </c>
      <c r="K588" s="42"/>
    </row>
    <row r="589" spans="1:11">
      <c r="A589" s="35">
        <v>1</v>
      </c>
      <c r="B589" s="36"/>
      <c r="C589" s="37" t="s">
        <v>622</v>
      </c>
      <c r="D589" s="53"/>
      <c r="E589" s="53"/>
      <c r="F589" s="56"/>
      <c r="G589" s="39">
        <f t="shared" si="18"/>
        <v>113</v>
      </c>
      <c r="H589" s="63"/>
      <c r="I589" s="40">
        <f t="shared" si="19"/>
        <v>0</v>
      </c>
      <c r="K589" s="42"/>
    </row>
    <row r="590" spans="1:11">
      <c r="A590" s="35">
        <v>1</v>
      </c>
      <c r="B590" s="36"/>
      <c r="C590" s="37" t="s">
        <v>623</v>
      </c>
      <c r="D590" s="53"/>
      <c r="E590" s="53"/>
      <c r="F590" s="56"/>
      <c r="G590" s="39">
        <f t="shared" si="18"/>
        <v>113</v>
      </c>
      <c r="H590" s="63"/>
      <c r="I590" s="40">
        <f t="shared" si="19"/>
        <v>0</v>
      </c>
      <c r="K590" s="42"/>
    </row>
    <row r="591" spans="1:11">
      <c r="A591" s="35">
        <v>1</v>
      </c>
      <c r="B591" s="36"/>
      <c r="C591" s="37" t="s">
        <v>624</v>
      </c>
      <c r="D591" s="53"/>
      <c r="E591" s="53"/>
      <c r="F591" s="56"/>
      <c r="G591" s="39">
        <f t="shared" si="18"/>
        <v>113</v>
      </c>
      <c r="H591" s="60"/>
      <c r="I591" s="40">
        <f t="shared" si="19"/>
        <v>0</v>
      </c>
      <c r="K591" s="42"/>
    </row>
    <row r="592" spans="1:11">
      <c r="A592" s="35">
        <v>1</v>
      </c>
      <c r="B592" s="36"/>
      <c r="C592" s="37" t="s">
        <v>625</v>
      </c>
      <c r="D592" s="53"/>
      <c r="E592" s="53"/>
      <c r="F592" s="56"/>
      <c r="G592" s="39">
        <f t="shared" si="18"/>
        <v>113</v>
      </c>
      <c r="H592" s="60"/>
      <c r="I592" s="40">
        <f t="shared" si="19"/>
        <v>0</v>
      </c>
      <c r="K592" s="42"/>
    </row>
    <row r="593" spans="1:11">
      <c r="A593" s="35">
        <v>1</v>
      </c>
      <c r="B593" s="36"/>
      <c r="C593" s="37" t="s">
        <v>626</v>
      </c>
      <c r="D593" s="53"/>
      <c r="E593" s="53"/>
      <c r="F593" s="56"/>
      <c r="G593" s="39">
        <f t="shared" si="18"/>
        <v>113</v>
      </c>
      <c r="H593" s="60"/>
      <c r="I593" s="40">
        <f t="shared" si="19"/>
        <v>0</v>
      </c>
      <c r="K593" s="42"/>
    </row>
    <row r="594" spans="1:11">
      <c r="A594" s="35">
        <v>1</v>
      </c>
      <c r="B594" s="36"/>
      <c r="C594" s="37" t="s">
        <v>627</v>
      </c>
      <c r="D594" s="53"/>
      <c r="E594" s="53"/>
      <c r="F594" s="56"/>
      <c r="G594" s="39">
        <f t="shared" si="18"/>
        <v>113</v>
      </c>
      <c r="H594" s="60"/>
      <c r="I594" s="40">
        <f t="shared" si="19"/>
        <v>0</v>
      </c>
      <c r="K594" s="42"/>
    </row>
    <row r="595" spans="1:11">
      <c r="A595" s="35">
        <v>1</v>
      </c>
      <c r="B595" s="36"/>
      <c r="C595" s="37" t="s">
        <v>628</v>
      </c>
      <c r="D595" s="53"/>
      <c r="E595" s="53"/>
      <c r="F595" s="56"/>
      <c r="G595" s="39">
        <f t="shared" si="18"/>
        <v>113</v>
      </c>
      <c r="H595" s="60"/>
      <c r="I595" s="40">
        <f t="shared" si="19"/>
        <v>0</v>
      </c>
      <c r="K595" s="42"/>
    </row>
    <row r="596" spans="1:11">
      <c r="A596" s="35">
        <v>1</v>
      </c>
      <c r="B596" s="36"/>
      <c r="C596" s="37" t="s">
        <v>629</v>
      </c>
      <c r="D596" s="53"/>
      <c r="E596" s="53"/>
      <c r="F596" s="56"/>
      <c r="G596" s="39">
        <f t="shared" si="18"/>
        <v>113</v>
      </c>
      <c r="H596" s="60"/>
      <c r="I596" s="40">
        <f t="shared" si="19"/>
        <v>0</v>
      </c>
      <c r="K596" s="42"/>
    </row>
    <row r="597" spans="1:11">
      <c r="A597" s="35">
        <v>1</v>
      </c>
      <c r="B597" s="36"/>
      <c r="C597" s="37" t="s">
        <v>630</v>
      </c>
      <c r="D597" s="53"/>
      <c r="E597" s="53"/>
      <c r="F597" s="56"/>
      <c r="G597" s="39">
        <f t="shared" si="18"/>
        <v>113</v>
      </c>
      <c r="H597" s="60"/>
      <c r="I597" s="40">
        <f t="shared" si="19"/>
        <v>0</v>
      </c>
      <c r="K597" s="42"/>
    </row>
    <row r="598" spans="1:11">
      <c r="A598" s="35">
        <v>1</v>
      </c>
      <c r="B598" s="36"/>
      <c r="C598" s="37" t="s">
        <v>631</v>
      </c>
      <c r="D598" s="53"/>
      <c r="E598" s="53"/>
      <c r="F598" s="56"/>
      <c r="G598" s="39">
        <f t="shared" si="18"/>
        <v>113</v>
      </c>
      <c r="H598" s="60"/>
      <c r="I598" s="40">
        <f t="shared" si="19"/>
        <v>0</v>
      </c>
      <c r="K598" s="42"/>
    </row>
    <row r="599" spans="1:11">
      <c r="A599" s="35">
        <v>1</v>
      </c>
      <c r="B599" s="36"/>
      <c r="C599" s="37" t="s">
        <v>632</v>
      </c>
      <c r="D599" s="53"/>
      <c r="E599" s="53"/>
      <c r="F599" s="56"/>
      <c r="G599" s="39">
        <f t="shared" si="18"/>
        <v>113</v>
      </c>
      <c r="H599" s="60"/>
      <c r="I599" s="40">
        <f t="shared" si="19"/>
        <v>0</v>
      </c>
      <c r="K599" s="42"/>
    </row>
    <row r="600" spans="1:11">
      <c r="A600" s="35">
        <v>1</v>
      </c>
      <c r="B600" s="36"/>
      <c r="C600" s="37" t="s">
        <v>633</v>
      </c>
      <c r="D600" s="53"/>
      <c r="E600" s="53"/>
      <c r="F600" s="56"/>
      <c r="G600" s="39">
        <f t="shared" si="18"/>
        <v>113</v>
      </c>
      <c r="H600" s="60"/>
      <c r="I600" s="40">
        <f t="shared" si="19"/>
        <v>0</v>
      </c>
      <c r="K600" s="42"/>
    </row>
    <row r="601" spans="1:11">
      <c r="A601" s="35">
        <v>1</v>
      </c>
      <c r="B601" s="36"/>
      <c r="C601" s="37" t="s">
        <v>634</v>
      </c>
      <c r="D601" s="53"/>
      <c r="E601" s="53"/>
      <c r="F601" s="56"/>
      <c r="G601" s="39">
        <f t="shared" si="18"/>
        <v>113</v>
      </c>
      <c r="H601" s="60"/>
      <c r="I601" s="40">
        <f t="shared" si="19"/>
        <v>0</v>
      </c>
      <c r="K601" s="42"/>
    </row>
    <row r="602" spans="1:11">
      <c r="A602" s="35">
        <v>1</v>
      </c>
      <c r="B602" s="36"/>
      <c r="C602" s="37" t="s">
        <v>635</v>
      </c>
      <c r="D602" s="53"/>
      <c r="E602" s="53"/>
      <c r="F602" s="56"/>
      <c r="G602" s="39">
        <f t="shared" si="18"/>
        <v>113</v>
      </c>
      <c r="H602" s="60"/>
      <c r="I602" s="40">
        <f t="shared" si="19"/>
        <v>0</v>
      </c>
    </row>
    <row r="603" spans="1:11">
      <c r="A603" s="35">
        <v>1</v>
      </c>
      <c r="B603" s="36"/>
      <c r="C603" s="37" t="s">
        <v>636</v>
      </c>
      <c r="D603" s="57"/>
      <c r="E603" s="57"/>
      <c r="F603" s="57"/>
      <c r="G603" s="39">
        <f t="shared" si="18"/>
        <v>113</v>
      </c>
      <c r="H603" s="61"/>
      <c r="I603" s="40">
        <f t="shared" si="19"/>
        <v>0</v>
      </c>
    </row>
  </sheetData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S610"/>
  <sheetViews>
    <sheetView zoomScale="90" zoomScaleNormal="90" workbookViewId="0"/>
  </sheetViews>
  <sheetFormatPr baseColWidth="10" defaultRowHeight="15"/>
  <cols>
    <col min="1" max="1" width="8.42578125" bestFit="1" customWidth="1"/>
    <col min="2" max="2" width="25.140625" bestFit="1" customWidth="1"/>
    <col min="3" max="3" width="9.7109375" bestFit="1" customWidth="1"/>
    <col min="4" max="4" width="14.28515625" bestFit="1" customWidth="1"/>
    <col min="5" max="5" width="16.42578125" bestFit="1" customWidth="1"/>
    <col min="6" max="6" width="8.5703125" bestFit="1" customWidth="1"/>
    <col min="7" max="7" width="8.7109375" bestFit="1" customWidth="1"/>
    <col min="8" max="8" width="9.85546875" bestFit="1" customWidth="1"/>
    <col min="9" max="9" width="8.85546875" bestFit="1" customWidth="1"/>
    <col min="10" max="10" width="9.85546875" bestFit="1" customWidth="1"/>
    <col min="11" max="11" width="8.85546875" bestFit="1" customWidth="1"/>
    <col min="12" max="12" width="9.85546875" bestFit="1" customWidth="1"/>
    <col min="13" max="13" width="8.85546875" bestFit="1" customWidth="1"/>
    <col min="14" max="15" width="9.85546875" bestFit="1" customWidth="1"/>
    <col min="16" max="16" width="8.85546875" bestFit="1" customWidth="1"/>
    <col min="17" max="19" width="9.85546875" bestFit="1" customWidth="1"/>
  </cols>
  <sheetData>
    <row r="1" spans="1:19">
      <c r="G1" s="11"/>
    </row>
    <row r="2" spans="1:19" s="1" customFormat="1" ht="12.75">
      <c r="G2" s="12"/>
      <c r="H2" s="1">
        <v>31</v>
      </c>
      <c r="I2" s="1">
        <f>Febrero</f>
        <v>28</v>
      </c>
      <c r="J2" s="1">
        <v>31</v>
      </c>
      <c r="K2" s="1">
        <v>30</v>
      </c>
      <c r="L2" s="1">
        <v>31</v>
      </c>
      <c r="M2" s="1">
        <v>30</v>
      </c>
      <c r="N2" s="1">
        <v>31</v>
      </c>
      <c r="O2" s="1">
        <v>31</v>
      </c>
      <c r="P2" s="1">
        <v>30</v>
      </c>
      <c r="Q2" s="1">
        <v>31</v>
      </c>
      <c r="R2" s="1">
        <v>30</v>
      </c>
      <c r="S2" s="1">
        <v>31</v>
      </c>
    </row>
    <row r="3" spans="1:19" s="4" customFormat="1" ht="12.75">
      <c r="A3" s="2" t="s">
        <v>0</v>
      </c>
      <c r="B3" s="3" t="s">
        <v>1</v>
      </c>
      <c r="C3" s="3" t="s">
        <v>2</v>
      </c>
      <c r="D3" s="2" t="s">
        <v>3</v>
      </c>
      <c r="E3" s="2" t="s">
        <v>4</v>
      </c>
      <c r="F3" s="2" t="s">
        <v>5</v>
      </c>
      <c r="G3" s="2" t="s">
        <v>23</v>
      </c>
      <c r="H3" s="2" t="s">
        <v>11</v>
      </c>
      <c r="I3" s="2" t="s">
        <v>12</v>
      </c>
      <c r="J3" s="2" t="s">
        <v>13</v>
      </c>
      <c r="K3" s="2" t="s">
        <v>14</v>
      </c>
      <c r="L3" s="2" t="s">
        <v>15</v>
      </c>
      <c r="M3" s="2" t="s">
        <v>16</v>
      </c>
      <c r="N3" s="2" t="s">
        <v>17</v>
      </c>
      <c r="O3" s="2" t="s">
        <v>18</v>
      </c>
      <c r="P3" s="2" t="s">
        <v>19</v>
      </c>
      <c r="Q3" s="2" t="s">
        <v>20</v>
      </c>
      <c r="R3" s="2" t="s">
        <v>21</v>
      </c>
      <c r="S3" s="2" t="s">
        <v>22</v>
      </c>
    </row>
    <row r="4" spans="1:19" s="6" customFormat="1">
      <c r="A4" s="5">
        <f>'BASE SUELDOS'!A4</f>
        <v>1</v>
      </c>
      <c r="B4" s="8" t="s">
        <v>26</v>
      </c>
      <c r="C4" s="9">
        <f>'BASE SUELDOS'!B4</f>
        <v>0</v>
      </c>
      <c r="D4" s="6" t="str">
        <f>'BASE SUELDOS'!C4</f>
        <v>EMPLEADO 1</v>
      </c>
      <c r="E4" s="6">
        <f>'BASE SUELDOS'!D4</f>
        <v>0</v>
      </c>
      <c r="F4" s="6">
        <f>'BASE SUELDOS'!E4</f>
        <v>0</v>
      </c>
      <c r="G4" s="13">
        <f>'BASE SUELDOS'!I4</f>
        <v>708.64559999999994</v>
      </c>
      <c r="H4" s="14">
        <f t="shared" ref="H4:S4" si="0">IF(G4=0,0,SMGDF*H$2*Cuota_Fija)</f>
        <v>409.54223999999999</v>
      </c>
      <c r="I4" s="14">
        <f t="shared" si="0"/>
        <v>369.90912000000003</v>
      </c>
      <c r="J4" s="14">
        <f t="shared" si="0"/>
        <v>409.54223999999999</v>
      </c>
      <c r="K4" s="14">
        <f t="shared" si="0"/>
        <v>396.33120000000002</v>
      </c>
      <c r="L4" s="14">
        <f t="shared" si="0"/>
        <v>409.54223999999999</v>
      </c>
      <c r="M4" s="14">
        <f t="shared" si="0"/>
        <v>396.33120000000002</v>
      </c>
      <c r="N4" s="14">
        <f t="shared" si="0"/>
        <v>409.54223999999999</v>
      </c>
      <c r="O4" s="14">
        <f t="shared" si="0"/>
        <v>409.54223999999999</v>
      </c>
      <c r="P4" s="14">
        <f t="shared" si="0"/>
        <v>396.33120000000002</v>
      </c>
      <c r="Q4" s="14">
        <f t="shared" si="0"/>
        <v>409.54223999999999</v>
      </c>
      <c r="R4" s="14">
        <f t="shared" si="0"/>
        <v>396.33120000000002</v>
      </c>
      <c r="S4" s="14">
        <f t="shared" si="0"/>
        <v>409.54223999999999</v>
      </c>
    </row>
    <row r="5" spans="1:19" s="6" customFormat="1">
      <c r="A5" s="5">
        <f>'BASE SUELDOS'!A5</f>
        <v>1</v>
      </c>
      <c r="B5" s="8" t="s">
        <v>26</v>
      </c>
      <c r="C5" s="9">
        <f>'BASE SUELDOS'!B5</f>
        <v>0</v>
      </c>
      <c r="D5" s="6" t="str">
        <f>'BASE SUELDOS'!C5</f>
        <v>EMPLEADO 2</v>
      </c>
      <c r="E5" s="6">
        <f>'BASE SUELDOS'!D5</f>
        <v>0</v>
      </c>
      <c r="F5" s="6">
        <f>'BASE SUELDOS'!E5</f>
        <v>0</v>
      </c>
      <c r="G5" s="13">
        <f>'BASE SUELDOS'!I5</f>
        <v>352.74454799999995</v>
      </c>
      <c r="H5" s="14">
        <f t="shared" ref="H5:S5" si="1">IF(G5=0,0,SMGDF*H$2*Cuota_Fija)</f>
        <v>409.54223999999999</v>
      </c>
      <c r="I5" s="14">
        <f t="shared" si="1"/>
        <v>369.90912000000003</v>
      </c>
      <c r="J5" s="14">
        <f t="shared" si="1"/>
        <v>409.54223999999999</v>
      </c>
      <c r="K5" s="14">
        <f t="shared" si="1"/>
        <v>396.33120000000002</v>
      </c>
      <c r="L5" s="14">
        <f t="shared" si="1"/>
        <v>409.54223999999999</v>
      </c>
      <c r="M5" s="14">
        <f t="shared" si="1"/>
        <v>396.33120000000002</v>
      </c>
      <c r="N5" s="14">
        <f t="shared" si="1"/>
        <v>409.54223999999999</v>
      </c>
      <c r="O5" s="14">
        <f t="shared" si="1"/>
        <v>409.54223999999999</v>
      </c>
      <c r="P5" s="14">
        <f t="shared" si="1"/>
        <v>396.33120000000002</v>
      </c>
      <c r="Q5" s="14">
        <f t="shared" si="1"/>
        <v>409.54223999999999</v>
      </c>
      <c r="R5" s="14">
        <f t="shared" si="1"/>
        <v>396.33120000000002</v>
      </c>
      <c r="S5" s="14">
        <f t="shared" si="1"/>
        <v>409.54223999999999</v>
      </c>
    </row>
    <row r="6" spans="1:19" s="6" customFormat="1">
      <c r="A6" s="5">
        <f>'BASE SUELDOS'!A6</f>
        <v>1</v>
      </c>
      <c r="B6" s="8" t="s">
        <v>26</v>
      </c>
      <c r="C6" s="9">
        <f>'BASE SUELDOS'!B6</f>
        <v>0</v>
      </c>
      <c r="D6" s="6" t="str">
        <f>'BASE SUELDOS'!C6</f>
        <v>EMPLEADO 3</v>
      </c>
      <c r="E6" s="6">
        <f>'BASE SUELDOS'!D6</f>
        <v>0</v>
      </c>
      <c r="F6" s="6">
        <f>'BASE SUELDOS'!E6</f>
        <v>0</v>
      </c>
      <c r="G6" s="13">
        <f>'BASE SUELDOS'!I6</f>
        <v>752.08411199999989</v>
      </c>
      <c r="H6" s="14">
        <f t="shared" ref="H6:S6" si="2">IF(G6=0,0,SMGDF*H$2*Cuota_Fija)</f>
        <v>409.54223999999999</v>
      </c>
      <c r="I6" s="14">
        <f t="shared" si="2"/>
        <v>369.90912000000003</v>
      </c>
      <c r="J6" s="14">
        <f t="shared" si="2"/>
        <v>409.54223999999999</v>
      </c>
      <c r="K6" s="14">
        <f t="shared" si="2"/>
        <v>396.33120000000002</v>
      </c>
      <c r="L6" s="14">
        <f t="shared" si="2"/>
        <v>409.54223999999999</v>
      </c>
      <c r="M6" s="14">
        <f t="shared" si="2"/>
        <v>396.33120000000002</v>
      </c>
      <c r="N6" s="14">
        <f t="shared" si="2"/>
        <v>409.54223999999999</v>
      </c>
      <c r="O6" s="14">
        <f t="shared" si="2"/>
        <v>409.54223999999999</v>
      </c>
      <c r="P6" s="14">
        <f t="shared" si="2"/>
        <v>396.33120000000002</v>
      </c>
      <c r="Q6" s="14">
        <f t="shared" si="2"/>
        <v>409.54223999999999</v>
      </c>
      <c r="R6" s="14">
        <f t="shared" si="2"/>
        <v>396.33120000000002</v>
      </c>
      <c r="S6" s="14">
        <f t="shared" si="2"/>
        <v>409.54223999999999</v>
      </c>
    </row>
    <row r="7" spans="1:19" s="6" customFormat="1">
      <c r="A7" s="5">
        <f>'BASE SUELDOS'!A7</f>
        <v>1</v>
      </c>
      <c r="B7" s="8" t="s">
        <v>26</v>
      </c>
      <c r="C7" s="9">
        <f>'BASE SUELDOS'!B7</f>
        <v>0</v>
      </c>
      <c r="D7" s="6" t="str">
        <f>'BASE SUELDOS'!C7</f>
        <v>EMPLEADO 4</v>
      </c>
      <c r="E7" s="6">
        <f>'BASE SUELDOS'!D7</f>
        <v>0</v>
      </c>
      <c r="F7" s="6">
        <f>'BASE SUELDOS'!E7</f>
        <v>0</v>
      </c>
      <c r="G7" s="13">
        <f>'BASE SUELDOS'!I7</f>
        <v>216.58634399999997</v>
      </c>
      <c r="H7" s="14">
        <f t="shared" ref="H7:S7" si="3">IF(G7=0,0,SMGDF*H$2*Cuota_Fija)</f>
        <v>409.54223999999999</v>
      </c>
      <c r="I7" s="14">
        <f t="shared" si="3"/>
        <v>369.90912000000003</v>
      </c>
      <c r="J7" s="14">
        <f t="shared" si="3"/>
        <v>409.54223999999999</v>
      </c>
      <c r="K7" s="14">
        <f t="shared" si="3"/>
        <v>396.33120000000002</v>
      </c>
      <c r="L7" s="14">
        <f t="shared" si="3"/>
        <v>409.54223999999999</v>
      </c>
      <c r="M7" s="14">
        <f t="shared" si="3"/>
        <v>396.33120000000002</v>
      </c>
      <c r="N7" s="14">
        <f t="shared" si="3"/>
        <v>409.54223999999999</v>
      </c>
      <c r="O7" s="14">
        <f t="shared" si="3"/>
        <v>409.54223999999999</v>
      </c>
      <c r="P7" s="14">
        <f t="shared" si="3"/>
        <v>396.33120000000002</v>
      </c>
      <c r="Q7" s="14">
        <f t="shared" si="3"/>
        <v>409.54223999999999</v>
      </c>
      <c r="R7" s="14">
        <f t="shared" si="3"/>
        <v>396.33120000000002</v>
      </c>
      <c r="S7" s="14">
        <f t="shared" si="3"/>
        <v>409.54223999999999</v>
      </c>
    </row>
    <row r="8" spans="1:19" s="6" customFormat="1">
      <c r="A8" s="5">
        <f>'BASE SUELDOS'!A8</f>
        <v>1</v>
      </c>
      <c r="B8" s="8" t="s">
        <v>26</v>
      </c>
      <c r="C8" s="9">
        <f>'BASE SUELDOS'!B8</f>
        <v>0</v>
      </c>
      <c r="D8" s="6" t="str">
        <f>'BASE SUELDOS'!C8</f>
        <v>EMPLEADO 5</v>
      </c>
      <c r="E8" s="6">
        <f>'BASE SUELDOS'!D8</f>
        <v>0</v>
      </c>
      <c r="F8" s="6">
        <f>'BASE SUELDOS'!E8</f>
        <v>0</v>
      </c>
      <c r="G8" s="13">
        <f>'BASE SUELDOS'!I8</f>
        <v>435.77523599999995</v>
      </c>
      <c r="H8" s="14">
        <f t="shared" ref="H8:S8" si="4">IF(G8=0,0,SMGDF*H$2*Cuota_Fija)</f>
        <v>409.54223999999999</v>
      </c>
      <c r="I8" s="14">
        <f t="shared" si="4"/>
        <v>369.90912000000003</v>
      </c>
      <c r="J8" s="14">
        <f t="shared" si="4"/>
        <v>409.54223999999999</v>
      </c>
      <c r="K8" s="14">
        <f t="shared" si="4"/>
        <v>396.33120000000002</v>
      </c>
      <c r="L8" s="14">
        <f t="shared" si="4"/>
        <v>409.54223999999999</v>
      </c>
      <c r="M8" s="14">
        <f t="shared" si="4"/>
        <v>396.33120000000002</v>
      </c>
      <c r="N8" s="14">
        <f t="shared" si="4"/>
        <v>409.54223999999999</v>
      </c>
      <c r="O8" s="14">
        <f t="shared" si="4"/>
        <v>409.54223999999999</v>
      </c>
      <c r="P8" s="14">
        <f t="shared" si="4"/>
        <v>396.33120000000002</v>
      </c>
      <c r="Q8" s="14">
        <f t="shared" si="4"/>
        <v>409.54223999999999</v>
      </c>
      <c r="R8" s="14">
        <f t="shared" si="4"/>
        <v>396.33120000000002</v>
      </c>
      <c r="S8" s="14">
        <f t="shared" si="4"/>
        <v>409.54223999999999</v>
      </c>
    </row>
    <row r="9" spans="1:19" s="6" customFormat="1">
      <c r="A9" s="5">
        <f>'BASE SUELDOS'!A9</f>
        <v>1</v>
      </c>
      <c r="B9" s="8" t="s">
        <v>26</v>
      </c>
      <c r="C9" s="9">
        <f>'BASE SUELDOS'!B9</f>
        <v>0</v>
      </c>
      <c r="D9" s="6" t="str">
        <f>'BASE SUELDOS'!C9</f>
        <v>EMPLEADO 6</v>
      </c>
      <c r="E9" s="6">
        <f>'BASE SUELDOS'!D9</f>
        <v>0</v>
      </c>
      <c r="F9" s="6">
        <f>'BASE SUELDOS'!E9</f>
        <v>0</v>
      </c>
      <c r="G9" s="13">
        <f>'BASE SUELDOS'!I9</f>
        <v>255.27964799999998</v>
      </c>
      <c r="H9" s="14">
        <f t="shared" ref="H9:S9" si="5">IF(G9=0,0,SMGDF*H$2*Cuota_Fija)</f>
        <v>409.54223999999999</v>
      </c>
      <c r="I9" s="14">
        <f t="shared" si="5"/>
        <v>369.90912000000003</v>
      </c>
      <c r="J9" s="14">
        <f t="shared" si="5"/>
        <v>409.54223999999999</v>
      </c>
      <c r="K9" s="14">
        <f t="shared" si="5"/>
        <v>396.33120000000002</v>
      </c>
      <c r="L9" s="14">
        <f t="shared" si="5"/>
        <v>409.54223999999999</v>
      </c>
      <c r="M9" s="14">
        <f t="shared" si="5"/>
        <v>396.33120000000002</v>
      </c>
      <c r="N9" s="14">
        <f t="shared" si="5"/>
        <v>409.54223999999999</v>
      </c>
      <c r="O9" s="14">
        <f t="shared" si="5"/>
        <v>409.54223999999999</v>
      </c>
      <c r="P9" s="14">
        <f t="shared" si="5"/>
        <v>396.33120000000002</v>
      </c>
      <c r="Q9" s="14">
        <f t="shared" si="5"/>
        <v>409.54223999999999</v>
      </c>
      <c r="R9" s="14">
        <f t="shared" si="5"/>
        <v>396.33120000000002</v>
      </c>
      <c r="S9" s="14">
        <f t="shared" si="5"/>
        <v>409.54223999999999</v>
      </c>
    </row>
    <row r="10" spans="1:19" s="6" customFormat="1">
      <c r="A10" s="5">
        <f>'BASE SUELDOS'!A10</f>
        <v>1</v>
      </c>
      <c r="B10" s="8" t="s">
        <v>26</v>
      </c>
      <c r="C10" s="9">
        <f>'BASE SUELDOS'!B10</f>
        <v>0</v>
      </c>
      <c r="D10" s="6" t="str">
        <f>'BASE SUELDOS'!C10</f>
        <v>EMPLEADO 7</v>
      </c>
      <c r="E10" s="6">
        <f>'BASE SUELDOS'!D10</f>
        <v>0</v>
      </c>
      <c r="F10" s="6">
        <f>'BASE SUELDOS'!E10</f>
        <v>0</v>
      </c>
      <c r="G10" s="13">
        <f>'BASE SUELDOS'!I10</f>
        <v>220.04595599999999</v>
      </c>
      <c r="H10" s="14">
        <f t="shared" ref="H10:S10" si="6">IF(G10=0,0,SMGDF*H$2*Cuota_Fija)</f>
        <v>409.54223999999999</v>
      </c>
      <c r="I10" s="14">
        <f t="shared" si="6"/>
        <v>369.90912000000003</v>
      </c>
      <c r="J10" s="14">
        <f t="shared" si="6"/>
        <v>409.54223999999999</v>
      </c>
      <c r="K10" s="14">
        <f t="shared" si="6"/>
        <v>396.33120000000002</v>
      </c>
      <c r="L10" s="14">
        <f t="shared" si="6"/>
        <v>409.54223999999999</v>
      </c>
      <c r="M10" s="14">
        <f t="shared" si="6"/>
        <v>396.33120000000002</v>
      </c>
      <c r="N10" s="14">
        <f t="shared" si="6"/>
        <v>409.54223999999999</v>
      </c>
      <c r="O10" s="14">
        <f t="shared" si="6"/>
        <v>409.54223999999999</v>
      </c>
      <c r="P10" s="14">
        <f t="shared" si="6"/>
        <v>396.33120000000002</v>
      </c>
      <c r="Q10" s="14">
        <f t="shared" si="6"/>
        <v>409.54223999999999</v>
      </c>
      <c r="R10" s="14">
        <f t="shared" si="6"/>
        <v>396.33120000000002</v>
      </c>
      <c r="S10" s="14">
        <f t="shared" si="6"/>
        <v>409.54223999999999</v>
      </c>
    </row>
    <row r="11" spans="1:19" s="6" customFormat="1">
      <c r="A11" s="5">
        <f>'BASE SUELDOS'!A11</f>
        <v>1</v>
      </c>
      <c r="B11" s="8" t="s">
        <v>26</v>
      </c>
      <c r="C11" s="9">
        <f>'BASE SUELDOS'!B11</f>
        <v>0</v>
      </c>
      <c r="D11" s="6" t="str">
        <f>'BASE SUELDOS'!C11</f>
        <v>EMPLEADO 8</v>
      </c>
      <c r="E11" s="6">
        <f>'BASE SUELDOS'!D11</f>
        <v>0</v>
      </c>
      <c r="F11" s="6">
        <f>'BASE SUELDOS'!E11</f>
        <v>0</v>
      </c>
      <c r="G11" s="13">
        <f>'BASE SUELDOS'!I11</f>
        <v>220.04595599999999</v>
      </c>
      <c r="H11" s="14">
        <f t="shared" ref="H11:S11" si="7">IF(G11=0,0,SMGDF*H$2*Cuota_Fija)</f>
        <v>409.54223999999999</v>
      </c>
      <c r="I11" s="14">
        <f t="shared" si="7"/>
        <v>369.90912000000003</v>
      </c>
      <c r="J11" s="14">
        <f t="shared" si="7"/>
        <v>409.54223999999999</v>
      </c>
      <c r="K11" s="14">
        <f t="shared" si="7"/>
        <v>396.33120000000002</v>
      </c>
      <c r="L11" s="14">
        <f t="shared" si="7"/>
        <v>409.54223999999999</v>
      </c>
      <c r="M11" s="14">
        <f t="shared" si="7"/>
        <v>396.33120000000002</v>
      </c>
      <c r="N11" s="14">
        <f t="shared" si="7"/>
        <v>409.54223999999999</v>
      </c>
      <c r="O11" s="14">
        <f t="shared" si="7"/>
        <v>409.54223999999999</v>
      </c>
      <c r="P11" s="14">
        <f t="shared" si="7"/>
        <v>396.33120000000002</v>
      </c>
      <c r="Q11" s="14">
        <f t="shared" si="7"/>
        <v>409.54223999999999</v>
      </c>
      <c r="R11" s="14">
        <f t="shared" si="7"/>
        <v>396.33120000000002</v>
      </c>
      <c r="S11" s="14">
        <f t="shared" si="7"/>
        <v>409.54223999999999</v>
      </c>
    </row>
    <row r="12" spans="1:19" s="6" customFormat="1">
      <c r="A12" s="5">
        <f>'BASE SUELDOS'!A12</f>
        <v>1</v>
      </c>
      <c r="B12" s="8" t="s">
        <v>26</v>
      </c>
      <c r="C12" s="9">
        <f>'BASE SUELDOS'!B12</f>
        <v>0</v>
      </c>
      <c r="D12" s="6" t="str">
        <f>'BASE SUELDOS'!C12</f>
        <v>EMPLEADO 9</v>
      </c>
      <c r="E12" s="6">
        <f>'BASE SUELDOS'!D12</f>
        <v>0</v>
      </c>
      <c r="F12" s="6">
        <f>'BASE SUELDOS'!E12</f>
        <v>0</v>
      </c>
      <c r="G12" s="13">
        <f>'BASE SUELDOS'!I12</f>
        <v>220.04595599999999</v>
      </c>
      <c r="H12" s="14">
        <f t="shared" ref="H12:S12" si="8">IF(G12=0,0,SMGDF*H$2*Cuota_Fija)</f>
        <v>409.54223999999999</v>
      </c>
      <c r="I12" s="14">
        <f t="shared" si="8"/>
        <v>369.90912000000003</v>
      </c>
      <c r="J12" s="14">
        <f t="shared" si="8"/>
        <v>409.54223999999999</v>
      </c>
      <c r="K12" s="14">
        <f t="shared" si="8"/>
        <v>396.33120000000002</v>
      </c>
      <c r="L12" s="14">
        <f t="shared" si="8"/>
        <v>409.54223999999999</v>
      </c>
      <c r="M12" s="14">
        <f t="shared" si="8"/>
        <v>396.33120000000002</v>
      </c>
      <c r="N12" s="14">
        <f t="shared" si="8"/>
        <v>409.54223999999999</v>
      </c>
      <c r="O12" s="14">
        <f t="shared" si="8"/>
        <v>409.54223999999999</v>
      </c>
      <c r="P12" s="14">
        <f t="shared" si="8"/>
        <v>396.33120000000002</v>
      </c>
      <c r="Q12" s="14">
        <f t="shared" si="8"/>
        <v>409.54223999999999</v>
      </c>
      <c r="R12" s="14">
        <f t="shared" si="8"/>
        <v>396.33120000000002</v>
      </c>
      <c r="S12" s="14">
        <f t="shared" si="8"/>
        <v>409.54223999999999</v>
      </c>
    </row>
    <row r="13" spans="1:19" s="6" customFormat="1">
      <c r="A13" s="5">
        <f>'BASE SUELDOS'!A13</f>
        <v>1</v>
      </c>
      <c r="B13" s="8" t="s">
        <v>26</v>
      </c>
      <c r="C13" s="9">
        <f>'BASE SUELDOS'!B13</f>
        <v>0</v>
      </c>
      <c r="D13" s="6" t="str">
        <f>'BASE SUELDOS'!C13</f>
        <v>EMPLEADO 10</v>
      </c>
      <c r="E13" s="6">
        <f>'BASE SUELDOS'!D13</f>
        <v>0</v>
      </c>
      <c r="F13" s="6">
        <f>'BASE SUELDOS'!E13</f>
        <v>0</v>
      </c>
      <c r="G13" s="13">
        <f>'BASE SUELDOS'!I13</f>
        <v>726.93659999999988</v>
      </c>
      <c r="H13" s="14">
        <f t="shared" ref="H13:S13" si="9">IF(G13=0,0,SMGDF*H$2*Cuota_Fija)</f>
        <v>409.54223999999999</v>
      </c>
      <c r="I13" s="14">
        <f t="shared" si="9"/>
        <v>369.90912000000003</v>
      </c>
      <c r="J13" s="14">
        <f t="shared" si="9"/>
        <v>409.54223999999999</v>
      </c>
      <c r="K13" s="14">
        <f t="shared" si="9"/>
        <v>396.33120000000002</v>
      </c>
      <c r="L13" s="14">
        <f t="shared" si="9"/>
        <v>409.54223999999999</v>
      </c>
      <c r="M13" s="14">
        <f t="shared" si="9"/>
        <v>396.33120000000002</v>
      </c>
      <c r="N13" s="14">
        <f t="shared" si="9"/>
        <v>409.54223999999999</v>
      </c>
      <c r="O13" s="14">
        <f t="shared" si="9"/>
        <v>409.54223999999999</v>
      </c>
      <c r="P13" s="14">
        <f t="shared" si="9"/>
        <v>396.33120000000002</v>
      </c>
      <c r="Q13" s="14">
        <f t="shared" si="9"/>
        <v>409.54223999999999</v>
      </c>
      <c r="R13" s="14">
        <f t="shared" si="9"/>
        <v>396.33120000000002</v>
      </c>
      <c r="S13" s="14">
        <f t="shared" si="9"/>
        <v>409.54223999999999</v>
      </c>
    </row>
    <row r="14" spans="1:19" s="6" customFormat="1">
      <c r="A14" s="5">
        <f>'BASE SUELDOS'!A14</f>
        <v>1</v>
      </c>
      <c r="B14" s="8" t="s">
        <v>26</v>
      </c>
      <c r="C14" s="9">
        <f>'BASE SUELDOS'!B14</f>
        <v>0</v>
      </c>
      <c r="D14" s="6" t="str">
        <f>'BASE SUELDOS'!C14</f>
        <v>EMPLEADO 11</v>
      </c>
      <c r="E14" s="6">
        <f>'BASE SUELDOS'!D14</f>
        <v>0</v>
      </c>
      <c r="F14" s="6">
        <f>'BASE SUELDOS'!E14</f>
        <v>0</v>
      </c>
      <c r="G14" s="13">
        <f>'BASE SUELDOS'!I14</f>
        <v>453.16736399999996</v>
      </c>
      <c r="H14" s="14">
        <f t="shared" ref="H14:S14" si="10">IF(G14=0,0,SMGDF*H$2*Cuota_Fija)</f>
        <v>409.54223999999999</v>
      </c>
      <c r="I14" s="14">
        <f t="shared" si="10"/>
        <v>369.90912000000003</v>
      </c>
      <c r="J14" s="14">
        <f t="shared" si="10"/>
        <v>409.54223999999999</v>
      </c>
      <c r="K14" s="14">
        <f t="shared" si="10"/>
        <v>396.33120000000002</v>
      </c>
      <c r="L14" s="14">
        <f t="shared" si="10"/>
        <v>409.54223999999999</v>
      </c>
      <c r="M14" s="14">
        <f t="shared" si="10"/>
        <v>396.33120000000002</v>
      </c>
      <c r="N14" s="14">
        <f t="shared" si="10"/>
        <v>409.54223999999999</v>
      </c>
      <c r="O14" s="14">
        <f t="shared" si="10"/>
        <v>409.54223999999999</v>
      </c>
      <c r="P14" s="14">
        <f t="shared" si="10"/>
        <v>396.33120000000002</v>
      </c>
      <c r="Q14" s="14">
        <f t="shared" si="10"/>
        <v>409.54223999999999</v>
      </c>
      <c r="R14" s="14">
        <f t="shared" si="10"/>
        <v>396.33120000000002</v>
      </c>
      <c r="S14" s="14">
        <f t="shared" si="10"/>
        <v>409.54223999999999</v>
      </c>
    </row>
    <row r="15" spans="1:19" s="6" customFormat="1">
      <c r="A15" s="5">
        <f>'BASE SUELDOS'!A15</f>
        <v>1</v>
      </c>
      <c r="B15" s="8" t="s">
        <v>26</v>
      </c>
      <c r="C15" s="9">
        <f>'BASE SUELDOS'!B15</f>
        <v>0</v>
      </c>
      <c r="D15" s="6" t="str">
        <f>'BASE SUELDOS'!C15</f>
        <v>EMPLEADO 12</v>
      </c>
      <c r="E15" s="6">
        <f>'BASE SUELDOS'!D15</f>
        <v>0</v>
      </c>
      <c r="F15" s="6">
        <f>'BASE SUELDOS'!E15</f>
        <v>0</v>
      </c>
      <c r="G15" s="13">
        <f>'BASE SUELDOS'!I15</f>
        <v>0</v>
      </c>
      <c r="H15" s="14">
        <f t="shared" ref="H15:S15" si="11">IF(G15=0,0,SMGDF*H$2*Cuota_Fija)</f>
        <v>0</v>
      </c>
      <c r="I15" s="14">
        <f t="shared" si="11"/>
        <v>0</v>
      </c>
      <c r="J15" s="14">
        <f t="shared" si="11"/>
        <v>0</v>
      </c>
      <c r="K15" s="14">
        <f t="shared" si="11"/>
        <v>0</v>
      </c>
      <c r="L15" s="14">
        <f t="shared" si="11"/>
        <v>0</v>
      </c>
      <c r="M15" s="14">
        <f t="shared" si="11"/>
        <v>0</v>
      </c>
      <c r="N15" s="14">
        <f t="shared" si="11"/>
        <v>0</v>
      </c>
      <c r="O15" s="14">
        <f t="shared" si="11"/>
        <v>0</v>
      </c>
      <c r="P15" s="14">
        <f t="shared" si="11"/>
        <v>0</v>
      </c>
      <c r="Q15" s="14">
        <f t="shared" si="11"/>
        <v>0</v>
      </c>
      <c r="R15" s="14">
        <f t="shared" si="11"/>
        <v>0</v>
      </c>
      <c r="S15" s="14">
        <f t="shared" si="11"/>
        <v>0</v>
      </c>
    </row>
    <row r="16" spans="1:19" s="6" customFormat="1">
      <c r="A16" s="5">
        <f>'BASE SUELDOS'!A16</f>
        <v>1</v>
      </c>
      <c r="B16" s="8" t="s">
        <v>26</v>
      </c>
      <c r="C16" s="9">
        <f>'BASE SUELDOS'!B16</f>
        <v>0</v>
      </c>
      <c r="D16" s="6" t="str">
        <f>'BASE SUELDOS'!C16</f>
        <v>EMPLEADO 13</v>
      </c>
      <c r="E16" s="6">
        <f>'BASE SUELDOS'!D16</f>
        <v>0</v>
      </c>
      <c r="F16" s="6">
        <f>'BASE SUELDOS'!E16</f>
        <v>0</v>
      </c>
      <c r="G16" s="13">
        <f>'BASE SUELDOS'!I16</f>
        <v>0</v>
      </c>
      <c r="H16" s="14">
        <f t="shared" ref="H16:S16" si="12">IF(G16=0,0,SMGDF*H$2*Cuota_Fija)</f>
        <v>0</v>
      </c>
      <c r="I16" s="14">
        <f t="shared" si="12"/>
        <v>0</v>
      </c>
      <c r="J16" s="14">
        <f t="shared" si="12"/>
        <v>0</v>
      </c>
      <c r="K16" s="14">
        <f t="shared" si="12"/>
        <v>0</v>
      </c>
      <c r="L16" s="14">
        <f t="shared" si="12"/>
        <v>0</v>
      </c>
      <c r="M16" s="14">
        <f t="shared" si="12"/>
        <v>0</v>
      </c>
      <c r="N16" s="14">
        <f t="shared" si="12"/>
        <v>0</v>
      </c>
      <c r="O16" s="14">
        <f t="shared" si="12"/>
        <v>0</v>
      </c>
      <c r="P16" s="14">
        <f t="shared" si="12"/>
        <v>0</v>
      </c>
      <c r="Q16" s="14">
        <f t="shared" si="12"/>
        <v>0</v>
      </c>
      <c r="R16" s="14">
        <f t="shared" si="12"/>
        <v>0</v>
      </c>
      <c r="S16" s="14">
        <f t="shared" si="12"/>
        <v>0</v>
      </c>
    </row>
    <row r="17" spans="1:19" s="6" customFormat="1">
      <c r="A17" s="5">
        <f>'BASE SUELDOS'!A17</f>
        <v>1</v>
      </c>
      <c r="B17" s="8" t="s">
        <v>26</v>
      </c>
      <c r="C17" s="9">
        <f>'BASE SUELDOS'!B17</f>
        <v>0</v>
      </c>
      <c r="D17" s="6" t="str">
        <f>'BASE SUELDOS'!C17</f>
        <v>EMPLEADO 14</v>
      </c>
      <c r="E17" s="6">
        <f>'BASE SUELDOS'!D17</f>
        <v>0</v>
      </c>
      <c r="F17" s="6">
        <f>'BASE SUELDOS'!E17</f>
        <v>0</v>
      </c>
      <c r="G17" s="13">
        <f>'BASE SUELDOS'!I17</f>
        <v>0</v>
      </c>
      <c r="H17" s="14">
        <f t="shared" ref="H17:S17" si="13">IF(G17=0,0,SMGDF*H$2*Cuota_Fija)</f>
        <v>0</v>
      </c>
      <c r="I17" s="14">
        <f t="shared" si="13"/>
        <v>0</v>
      </c>
      <c r="J17" s="14">
        <f t="shared" si="13"/>
        <v>0</v>
      </c>
      <c r="K17" s="14">
        <f t="shared" si="13"/>
        <v>0</v>
      </c>
      <c r="L17" s="14">
        <f t="shared" si="13"/>
        <v>0</v>
      </c>
      <c r="M17" s="14">
        <f t="shared" si="13"/>
        <v>0</v>
      </c>
      <c r="N17" s="14">
        <f t="shared" si="13"/>
        <v>0</v>
      </c>
      <c r="O17" s="14">
        <f t="shared" si="13"/>
        <v>0</v>
      </c>
      <c r="P17" s="14">
        <f t="shared" si="13"/>
        <v>0</v>
      </c>
      <c r="Q17" s="14">
        <f t="shared" si="13"/>
        <v>0</v>
      </c>
      <c r="R17" s="14">
        <f t="shared" si="13"/>
        <v>0</v>
      </c>
      <c r="S17" s="14">
        <f t="shared" si="13"/>
        <v>0</v>
      </c>
    </row>
    <row r="18" spans="1:19" s="6" customFormat="1">
      <c r="A18" s="5">
        <f>'BASE SUELDOS'!A18</f>
        <v>1</v>
      </c>
      <c r="B18" s="8" t="s">
        <v>26</v>
      </c>
      <c r="C18" s="9">
        <f>'BASE SUELDOS'!B18</f>
        <v>0</v>
      </c>
      <c r="D18" s="6" t="str">
        <f>'BASE SUELDOS'!C18</f>
        <v>EMPLEADO 15</v>
      </c>
      <c r="E18" s="6">
        <f>'BASE SUELDOS'!D18</f>
        <v>0</v>
      </c>
      <c r="F18" s="6">
        <f>'BASE SUELDOS'!E18</f>
        <v>0</v>
      </c>
      <c r="G18" s="13">
        <f>'BASE SUELDOS'!I18</f>
        <v>0</v>
      </c>
      <c r="H18" s="14">
        <f t="shared" ref="H18:S18" si="14">IF(G18=0,0,SMGDF*H$2*Cuota_Fija)</f>
        <v>0</v>
      </c>
      <c r="I18" s="14">
        <f t="shared" si="14"/>
        <v>0</v>
      </c>
      <c r="J18" s="14">
        <f t="shared" si="14"/>
        <v>0</v>
      </c>
      <c r="K18" s="14">
        <f t="shared" si="14"/>
        <v>0</v>
      </c>
      <c r="L18" s="14">
        <f t="shared" si="14"/>
        <v>0</v>
      </c>
      <c r="M18" s="14">
        <f t="shared" si="14"/>
        <v>0</v>
      </c>
      <c r="N18" s="14">
        <f t="shared" si="14"/>
        <v>0</v>
      </c>
      <c r="O18" s="14">
        <f t="shared" si="14"/>
        <v>0</v>
      </c>
      <c r="P18" s="14">
        <f t="shared" si="14"/>
        <v>0</v>
      </c>
      <c r="Q18" s="14">
        <f t="shared" si="14"/>
        <v>0</v>
      </c>
      <c r="R18" s="14">
        <f t="shared" si="14"/>
        <v>0</v>
      </c>
      <c r="S18" s="14">
        <f t="shared" si="14"/>
        <v>0</v>
      </c>
    </row>
    <row r="19" spans="1:19" s="6" customFormat="1">
      <c r="A19" s="5">
        <f>'BASE SUELDOS'!A19</f>
        <v>1</v>
      </c>
      <c r="B19" s="8" t="s">
        <v>26</v>
      </c>
      <c r="C19" s="9">
        <f>'BASE SUELDOS'!B19</f>
        <v>0</v>
      </c>
      <c r="D19" s="6" t="str">
        <f>'BASE SUELDOS'!C19</f>
        <v>EMPLEADO 16</v>
      </c>
      <c r="E19" s="6">
        <f>'BASE SUELDOS'!D19</f>
        <v>0</v>
      </c>
      <c r="F19" s="6">
        <f>'BASE SUELDOS'!E19</f>
        <v>0</v>
      </c>
      <c r="G19" s="13">
        <f>'BASE SUELDOS'!I19</f>
        <v>0</v>
      </c>
      <c r="H19" s="14">
        <f t="shared" ref="H19:S19" si="15">IF(G19=0,0,SMGDF*H$2*Cuota_Fija)</f>
        <v>0</v>
      </c>
      <c r="I19" s="14">
        <f t="shared" si="15"/>
        <v>0</v>
      </c>
      <c r="J19" s="14">
        <f t="shared" si="15"/>
        <v>0</v>
      </c>
      <c r="K19" s="14">
        <f t="shared" si="15"/>
        <v>0</v>
      </c>
      <c r="L19" s="14">
        <f t="shared" si="15"/>
        <v>0</v>
      </c>
      <c r="M19" s="14">
        <f t="shared" si="15"/>
        <v>0</v>
      </c>
      <c r="N19" s="14">
        <f t="shared" si="15"/>
        <v>0</v>
      </c>
      <c r="O19" s="14">
        <f t="shared" si="15"/>
        <v>0</v>
      </c>
      <c r="P19" s="14">
        <f t="shared" si="15"/>
        <v>0</v>
      </c>
      <c r="Q19" s="14">
        <f t="shared" si="15"/>
        <v>0</v>
      </c>
      <c r="R19" s="14">
        <f t="shared" si="15"/>
        <v>0</v>
      </c>
      <c r="S19" s="14">
        <f t="shared" si="15"/>
        <v>0</v>
      </c>
    </row>
    <row r="20" spans="1:19" s="6" customFormat="1">
      <c r="A20" s="5">
        <f>'BASE SUELDOS'!A20</f>
        <v>1</v>
      </c>
      <c r="B20" s="8" t="s">
        <v>26</v>
      </c>
      <c r="C20" s="9">
        <f>'BASE SUELDOS'!B20</f>
        <v>0</v>
      </c>
      <c r="D20" s="6" t="str">
        <f>'BASE SUELDOS'!C20</f>
        <v>EMPLEADO 17</v>
      </c>
      <c r="E20" s="6">
        <f>'BASE SUELDOS'!D20</f>
        <v>0</v>
      </c>
      <c r="F20" s="6">
        <f>'BASE SUELDOS'!E20</f>
        <v>0</v>
      </c>
      <c r="G20" s="13">
        <f>'BASE SUELDOS'!I20</f>
        <v>0</v>
      </c>
      <c r="H20" s="14">
        <f t="shared" ref="H20:S20" si="16">IF(G20=0,0,SMGDF*H$2*Cuota_Fija)</f>
        <v>0</v>
      </c>
      <c r="I20" s="14">
        <f t="shared" si="16"/>
        <v>0</v>
      </c>
      <c r="J20" s="14">
        <f t="shared" si="16"/>
        <v>0</v>
      </c>
      <c r="K20" s="14">
        <f t="shared" si="16"/>
        <v>0</v>
      </c>
      <c r="L20" s="14">
        <f t="shared" si="16"/>
        <v>0</v>
      </c>
      <c r="M20" s="14">
        <f t="shared" si="16"/>
        <v>0</v>
      </c>
      <c r="N20" s="14">
        <f t="shared" si="16"/>
        <v>0</v>
      </c>
      <c r="O20" s="14">
        <f t="shared" si="16"/>
        <v>0</v>
      </c>
      <c r="P20" s="14">
        <f t="shared" si="16"/>
        <v>0</v>
      </c>
      <c r="Q20" s="14">
        <f t="shared" si="16"/>
        <v>0</v>
      </c>
      <c r="R20" s="14">
        <f t="shared" si="16"/>
        <v>0</v>
      </c>
      <c r="S20" s="14">
        <f t="shared" si="16"/>
        <v>0</v>
      </c>
    </row>
    <row r="21" spans="1:19" s="6" customFormat="1">
      <c r="A21" s="5">
        <f>'BASE SUELDOS'!A21</f>
        <v>1</v>
      </c>
      <c r="B21" s="8" t="s">
        <v>26</v>
      </c>
      <c r="C21" s="9">
        <f>'BASE SUELDOS'!B21</f>
        <v>0</v>
      </c>
      <c r="D21" s="6" t="str">
        <f>'BASE SUELDOS'!C21</f>
        <v>EMPLEADO 18</v>
      </c>
      <c r="E21" s="6">
        <f>'BASE SUELDOS'!D21</f>
        <v>0</v>
      </c>
      <c r="F21" s="6">
        <f>'BASE SUELDOS'!E21</f>
        <v>0</v>
      </c>
      <c r="G21" s="13">
        <f>'BASE SUELDOS'!I21</f>
        <v>0</v>
      </c>
      <c r="H21" s="14">
        <f t="shared" ref="H21:S21" si="17">IF(G21=0,0,SMGDF*H$2*Cuota_Fija)</f>
        <v>0</v>
      </c>
      <c r="I21" s="14">
        <f t="shared" si="17"/>
        <v>0</v>
      </c>
      <c r="J21" s="14">
        <f t="shared" si="17"/>
        <v>0</v>
      </c>
      <c r="K21" s="14">
        <f t="shared" si="17"/>
        <v>0</v>
      </c>
      <c r="L21" s="14">
        <f t="shared" si="17"/>
        <v>0</v>
      </c>
      <c r="M21" s="14">
        <f t="shared" si="17"/>
        <v>0</v>
      </c>
      <c r="N21" s="14">
        <f t="shared" si="17"/>
        <v>0</v>
      </c>
      <c r="O21" s="14">
        <f t="shared" si="17"/>
        <v>0</v>
      </c>
      <c r="P21" s="14">
        <f t="shared" si="17"/>
        <v>0</v>
      </c>
      <c r="Q21" s="14">
        <f t="shared" si="17"/>
        <v>0</v>
      </c>
      <c r="R21" s="14">
        <f t="shared" si="17"/>
        <v>0</v>
      </c>
      <c r="S21" s="14">
        <f t="shared" si="17"/>
        <v>0</v>
      </c>
    </row>
    <row r="22" spans="1:19" s="6" customFormat="1">
      <c r="A22" s="5">
        <f>'BASE SUELDOS'!A22</f>
        <v>1</v>
      </c>
      <c r="B22" s="8" t="s">
        <v>26</v>
      </c>
      <c r="C22" s="9">
        <f>'BASE SUELDOS'!B22</f>
        <v>0</v>
      </c>
      <c r="D22" s="6" t="str">
        <f>'BASE SUELDOS'!C22</f>
        <v>EMPLEADO 19</v>
      </c>
      <c r="E22" s="6">
        <f>'BASE SUELDOS'!D22</f>
        <v>0</v>
      </c>
      <c r="F22" s="6">
        <f>'BASE SUELDOS'!E22</f>
        <v>0</v>
      </c>
      <c r="G22" s="13">
        <f>'BASE SUELDOS'!I22</f>
        <v>0</v>
      </c>
      <c r="H22" s="14">
        <f t="shared" ref="H22:S22" si="18">IF(G22=0,0,SMGDF*H$2*Cuota_Fija)</f>
        <v>0</v>
      </c>
      <c r="I22" s="14">
        <f t="shared" si="18"/>
        <v>0</v>
      </c>
      <c r="J22" s="14">
        <f t="shared" si="18"/>
        <v>0</v>
      </c>
      <c r="K22" s="14">
        <f t="shared" si="18"/>
        <v>0</v>
      </c>
      <c r="L22" s="14">
        <f t="shared" si="18"/>
        <v>0</v>
      </c>
      <c r="M22" s="14">
        <f t="shared" si="18"/>
        <v>0</v>
      </c>
      <c r="N22" s="14">
        <f t="shared" si="18"/>
        <v>0</v>
      </c>
      <c r="O22" s="14">
        <f t="shared" si="18"/>
        <v>0</v>
      </c>
      <c r="P22" s="14">
        <f t="shared" si="18"/>
        <v>0</v>
      </c>
      <c r="Q22" s="14">
        <f t="shared" si="18"/>
        <v>0</v>
      </c>
      <c r="R22" s="14">
        <f t="shared" si="18"/>
        <v>0</v>
      </c>
      <c r="S22" s="14">
        <f t="shared" si="18"/>
        <v>0</v>
      </c>
    </row>
    <row r="23" spans="1:19" s="6" customFormat="1">
      <c r="A23" s="5">
        <f>'BASE SUELDOS'!A23</f>
        <v>1</v>
      </c>
      <c r="B23" s="8" t="s">
        <v>26</v>
      </c>
      <c r="C23" s="9">
        <f>'BASE SUELDOS'!B23</f>
        <v>0</v>
      </c>
      <c r="D23" s="6" t="str">
        <f>'BASE SUELDOS'!C23</f>
        <v>EMPLEADO 20</v>
      </c>
      <c r="E23" s="6">
        <f>'BASE SUELDOS'!D23</f>
        <v>0</v>
      </c>
      <c r="F23" s="6">
        <f>'BASE SUELDOS'!E23</f>
        <v>0</v>
      </c>
      <c r="G23" s="13">
        <f>'BASE SUELDOS'!I23</f>
        <v>0</v>
      </c>
      <c r="H23" s="14">
        <f t="shared" ref="H23:S23" si="19">IF(G23=0,0,SMGDF*H$2*Cuota_Fija)</f>
        <v>0</v>
      </c>
      <c r="I23" s="14">
        <f t="shared" si="19"/>
        <v>0</v>
      </c>
      <c r="J23" s="14">
        <f t="shared" si="19"/>
        <v>0</v>
      </c>
      <c r="K23" s="14">
        <f t="shared" si="19"/>
        <v>0</v>
      </c>
      <c r="L23" s="14">
        <f t="shared" si="19"/>
        <v>0</v>
      </c>
      <c r="M23" s="14">
        <f t="shared" si="19"/>
        <v>0</v>
      </c>
      <c r="N23" s="14">
        <f t="shared" si="19"/>
        <v>0</v>
      </c>
      <c r="O23" s="14">
        <f t="shared" si="19"/>
        <v>0</v>
      </c>
      <c r="P23" s="14">
        <f t="shared" si="19"/>
        <v>0</v>
      </c>
      <c r="Q23" s="14">
        <f t="shared" si="19"/>
        <v>0</v>
      </c>
      <c r="R23" s="14">
        <f t="shared" si="19"/>
        <v>0</v>
      </c>
      <c r="S23" s="14">
        <f t="shared" si="19"/>
        <v>0</v>
      </c>
    </row>
    <row r="24" spans="1:19" s="6" customFormat="1">
      <c r="A24" s="5">
        <f>'BASE SUELDOS'!A24</f>
        <v>1</v>
      </c>
      <c r="B24" s="8" t="s">
        <v>26</v>
      </c>
      <c r="C24" s="9">
        <f>'BASE SUELDOS'!B24</f>
        <v>0</v>
      </c>
      <c r="D24" s="6" t="str">
        <f>'BASE SUELDOS'!C24</f>
        <v>EMPLEADO 21</v>
      </c>
      <c r="E24" s="6">
        <f>'BASE SUELDOS'!D24</f>
        <v>0</v>
      </c>
      <c r="F24" s="6">
        <f>'BASE SUELDOS'!E24</f>
        <v>0</v>
      </c>
      <c r="G24" s="13">
        <f>'BASE SUELDOS'!I24</f>
        <v>0</v>
      </c>
      <c r="H24" s="14">
        <f t="shared" ref="H24:S24" si="20">IF(G24=0,0,SMGDF*H$2*Cuota_Fija)</f>
        <v>0</v>
      </c>
      <c r="I24" s="14">
        <f t="shared" si="20"/>
        <v>0</v>
      </c>
      <c r="J24" s="14">
        <f t="shared" si="20"/>
        <v>0</v>
      </c>
      <c r="K24" s="14">
        <f t="shared" si="20"/>
        <v>0</v>
      </c>
      <c r="L24" s="14">
        <f t="shared" si="20"/>
        <v>0</v>
      </c>
      <c r="M24" s="14">
        <f t="shared" si="20"/>
        <v>0</v>
      </c>
      <c r="N24" s="14">
        <f t="shared" si="20"/>
        <v>0</v>
      </c>
      <c r="O24" s="14">
        <f t="shared" si="20"/>
        <v>0</v>
      </c>
      <c r="P24" s="14">
        <f t="shared" si="20"/>
        <v>0</v>
      </c>
      <c r="Q24" s="14">
        <f t="shared" si="20"/>
        <v>0</v>
      </c>
      <c r="R24" s="14">
        <f t="shared" si="20"/>
        <v>0</v>
      </c>
      <c r="S24" s="14">
        <f t="shared" si="20"/>
        <v>0</v>
      </c>
    </row>
    <row r="25" spans="1:19" s="6" customFormat="1">
      <c r="A25" s="5">
        <f>'BASE SUELDOS'!A25</f>
        <v>1</v>
      </c>
      <c r="B25" s="8" t="s">
        <v>26</v>
      </c>
      <c r="C25" s="9">
        <f>'BASE SUELDOS'!B25</f>
        <v>0</v>
      </c>
      <c r="D25" s="6" t="str">
        <f>'BASE SUELDOS'!C25</f>
        <v>EMPLEADO 22</v>
      </c>
      <c r="E25" s="6">
        <f>'BASE SUELDOS'!D25</f>
        <v>0</v>
      </c>
      <c r="F25" s="6">
        <f>'BASE SUELDOS'!E25</f>
        <v>0</v>
      </c>
      <c r="G25" s="13">
        <f>'BASE SUELDOS'!I25</f>
        <v>0</v>
      </c>
      <c r="H25" s="14">
        <f t="shared" ref="H25:S25" si="21">IF(G25=0,0,SMGDF*H$2*Cuota_Fija)</f>
        <v>0</v>
      </c>
      <c r="I25" s="14">
        <f t="shared" si="21"/>
        <v>0</v>
      </c>
      <c r="J25" s="14">
        <f t="shared" si="21"/>
        <v>0</v>
      </c>
      <c r="K25" s="14">
        <f t="shared" si="21"/>
        <v>0</v>
      </c>
      <c r="L25" s="14">
        <f t="shared" si="21"/>
        <v>0</v>
      </c>
      <c r="M25" s="14">
        <f t="shared" si="21"/>
        <v>0</v>
      </c>
      <c r="N25" s="14">
        <f t="shared" si="21"/>
        <v>0</v>
      </c>
      <c r="O25" s="14">
        <f t="shared" si="21"/>
        <v>0</v>
      </c>
      <c r="P25" s="14">
        <f t="shared" si="21"/>
        <v>0</v>
      </c>
      <c r="Q25" s="14">
        <f t="shared" si="21"/>
        <v>0</v>
      </c>
      <c r="R25" s="14">
        <f t="shared" si="21"/>
        <v>0</v>
      </c>
      <c r="S25" s="14">
        <f t="shared" si="21"/>
        <v>0</v>
      </c>
    </row>
    <row r="26" spans="1:19" s="6" customFormat="1">
      <c r="A26" s="5">
        <f>'BASE SUELDOS'!A26</f>
        <v>1</v>
      </c>
      <c r="B26" s="8" t="s">
        <v>26</v>
      </c>
      <c r="C26" s="9">
        <f>'BASE SUELDOS'!B26</f>
        <v>0</v>
      </c>
      <c r="D26" s="6" t="str">
        <f>'BASE SUELDOS'!C26</f>
        <v>EMPLEADO 23</v>
      </c>
      <c r="E26" s="6">
        <f>'BASE SUELDOS'!D26</f>
        <v>0</v>
      </c>
      <c r="F26" s="6">
        <f>'BASE SUELDOS'!E26</f>
        <v>0</v>
      </c>
      <c r="G26" s="13">
        <f>'BASE SUELDOS'!I26</f>
        <v>0</v>
      </c>
      <c r="H26" s="14">
        <f t="shared" ref="H26:S26" si="22">IF(G26=0,0,SMGDF*H$2*Cuota_Fija)</f>
        <v>0</v>
      </c>
      <c r="I26" s="14">
        <f t="shared" si="22"/>
        <v>0</v>
      </c>
      <c r="J26" s="14">
        <f t="shared" si="22"/>
        <v>0</v>
      </c>
      <c r="K26" s="14">
        <f t="shared" si="22"/>
        <v>0</v>
      </c>
      <c r="L26" s="14">
        <f t="shared" si="22"/>
        <v>0</v>
      </c>
      <c r="M26" s="14">
        <f t="shared" si="22"/>
        <v>0</v>
      </c>
      <c r="N26" s="14">
        <f t="shared" si="22"/>
        <v>0</v>
      </c>
      <c r="O26" s="14">
        <f t="shared" si="22"/>
        <v>0</v>
      </c>
      <c r="P26" s="14">
        <f t="shared" si="22"/>
        <v>0</v>
      </c>
      <c r="Q26" s="14">
        <f t="shared" si="22"/>
        <v>0</v>
      </c>
      <c r="R26" s="14">
        <f t="shared" si="22"/>
        <v>0</v>
      </c>
      <c r="S26" s="14">
        <f t="shared" si="22"/>
        <v>0</v>
      </c>
    </row>
    <row r="27" spans="1:19" s="6" customFormat="1">
      <c r="A27" s="5">
        <f>'BASE SUELDOS'!A27</f>
        <v>1</v>
      </c>
      <c r="B27" s="8" t="s">
        <v>26</v>
      </c>
      <c r="C27" s="9">
        <f>'BASE SUELDOS'!B27</f>
        <v>0</v>
      </c>
      <c r="D27" s="6" t="str">
        <f>'BASE SUELDOS'!C27</f>
        <v>EMPLEADO 24</v>
      </c>
      <c r="E27" s="6">
        <f>'BASE SUELDOS'!D27</f>
        <v>0</v>
      </c>
      <c r="F27" s="6">
        <f>'BASE SUELDOS'!E27</f>
        <v>0</v>
      </c>
      <c r="G27" s="13">
        <f>'BASE SUELDOS'!I27</f>
        <v>0</v>
      </c>
      <c r="H27" s="14">
        <f t="shared" ref="H27:S27" si="23">IF(G27=0,0,SMGDF*H$2*Cuota_Fija)</f>
        <v>0</v>
      </c>
      <c r="I27" s="14">
        <f t="shared" si="23"/>
        <v>0</v>
      </c>
      <c r="J27" s="14">
        <f t="shared" si="23"/>
        <v>0</v>
      </c>
      <c r="K27" s="14">
        <f t="shared" si="23"/>
        <v>0</v>
      </c>
      <c r="L27" s="14">
        <f t="shared" si="23"/>
        <v>0</v>
      </c>
      <c r="M27" s="14">
        <f t="shared" si="23"/>
        <v>0</v>
      </c>
      <c r="N27" s="14">
        <f t="shared" si="23"/>
        <v>0</v>
      </c>
      <c r="O27" s="14">
        <f t="shared" si="23"/>
        <v>0</v>
      </c>
      <c r="P27" s="14">
        <f t="shared" si="23"/>
        <v>0</v>
      </c>
      <c r="Q27" s="14">
        <f t="shared" si="23"/>
        <v>0</v>
      </c>
      <c r="R27" s="14">
        <f t="shared" si="23"/>
        <v>0</v>
      </c>
      <c r="S27" s="14">
        <f t="shared" si="23"/>
        <v>0</v>
      </c>
    </row>
    <row r="28" spans="1:19" s="6" customFormat="1">
      <c r="A28" s="5">
        <f>'BASE SUELDOS'!A28</f>
        <v>1</v>
      </c>
      <c r="B28" s="8" t="s">
        <v>26</v>
      </c>
      <c r="C28" s="9">
        <f>'BASE SUELDOS'!B28</f>
        <v>0</v>
      </c>
      <c r="D28" s="6" t="str">
        <f>'BASE SUELDOS'!C28</f>
        <v>EMPLEADO 25</v>
      </c>
      <c r="E28" s="6">
        <f>'BASE SUELDOS'!D28</f>
        <v>0</v>
      </c>
      <c r="F28" s="6">
        <f>'BASE SUELDOS'!E28</f>
        <v>0</v>
      </c>
      <c r="G28" s="13">
        <f>'BASE SUELDOS'!I28</f>
        <v>0</v>
      </c>
      <c r="H28" s="14">
        <f t="shared" ref="H28:S28" si="24">IF(G28=0,0,SMGDF*H$2*Cuota_Fija)</f>
        <v>0</v>
      </c>
      <c r="I28" s="14">
        <f t="shared" si="24"/>
        <v>0</v>
      </c>
      <c r="J28" s="14">
        <f t="shared" si="24"/>
        <v>0</v>
      </c>
      <c r="K28" s="14">
        <f t="shared" si="24"/>
        <v>0</v>
      </c>
      <c r="L28" s="14">
        <f t="shared" si="24"/>
        <v>0</v>
      </c>
      <c r="M28" s="14">
        <f t="shared" si="24"/>
        <v>0</v>
      </c>
      <c r="N28" s="14">
        <f t="shared" si="24"/>
        <v>0</v>
      </c>
      <c r="O28" s="14">
        <f t="shared" si="24"/>
        <v>0</v>
      </c>
      <c r="P28" s="14">
        <f t="shared" si="24"/>
        <v>0</v>
      </c>
      <c r="Q28" s="14">
        <f t="shared" si="24"/>
        <v>0</v>
      </c>
      <c r="R28" s="14">
        <f t="shared" si="24"/>
        <v>0</v>
      </c>
      <c r="S28" s="14">
        <f t="shared" si="24"/>
        <v>0</v>
      </c>
    </row>
    <row r="29" spans="1:19" s="6" customFormat="1">
      <c r="A29" s="5">
        <f>'BASE SUELDOS'!A29</f>
        <v>1</v>
      </c>
      <c r="B29" s="8" t="s">
        <v>26</v>
      </c>
      <c r="C29" s="9">
        <f>'BASE SUELDOS'!B29</f>
        <v>0</v>
      </c>
      <c r="D29" s="6" t="str">
        <f>'BASE SUELDOS'!C29</f>
        <v>EMPLEADO 26</v>
      </c>
      <c r="E29" s="6">
        <f>'BASE SUELDOS'!D29</f>
        <v>0</v>
      </c>
      <c r="F29" s="6">
        <f>'BASE SUELDOS'!E29</f>
        <v>0</v>
      </c>
      <c r="G29" s="13">
        <f>'BASE SUELDOS'!I29</f>
        <v>0</v>
      </c>
      <c r="H29" s="14">
        <f t="shared" ref="H29:S29" si="25">IF(G29=0,0,SMGDF*H$2*Cuota_Fija)</f>
        <v>0</v>
      </c>
      <c r="I29" s="14">
        <f t="shared" si="25"/>
        <v>0</v>
      </c>
      <c r="J29" s="14">
        <f t="shared" si="25"/>
        <v>0</v>
      </c>
      <c r="K29" s="14">
        <f t="shared" si="25"/>
        <v>0</v>
      </c>
      <c r="L29" s="14">
        <f t="shared" si="25"/>
        <v>0</v>
      </c>
      <c r="M29" s="14">
        <f t="shared" si="25"/>
        <v>0</v>
      </c>
      <c r="N29" s="14">
        <f t="shared" si="25"/>
        <v>0</v>
      </c>
      <c r="O29" s="14">
        <f t="shared" si="25"/>
        <v>0</v>
      </c>
      <c r="P29" s="14">
        <f t="shared" si="25"/>
        <v>0</v>
      </c>
      <c r="Q29" s="14">
        <f t="shared" si="25"/>
        <v>0</v>
      </c>
      <c r="R29" s="14">
        <f t="shared" si="25"/>
        <v>0</v>
      </c>
      <c r="S29" s="14">
        <f t="shared" si="25"/>
        <v>0</v>
      </c>
    </row>
    <row r="30" spans="1:19" s="6" customFormat="1">
      <c r="A30" s="5">
        <f>'BASE SUELDOS'!A30</f>
        <v>1</v>
      </c>
      <c r="B30" s="8" t="s">
        <v>26</v>
      </c>
      <c r="C30" s="9">
        <f>'BASE SUELDOS'!B30</f>
        <v>0</v>
      </c>
      <c r="D30" s="6" t="str">
        <f>'BASE SUELDOS'!C30</f>
        <v>EMPLEADO 27</v>
      </c>
      <c r="E30" s="6">
        <f>'BASE SUELDOS'!D30</f>
        <v>0</v>
      </c>
      <c r="F30" s="6">
        <f>'BASE SUELDOS'!E30</f>
        <v>0</v>
      </c>
      <c r="G30" s="13">
        <f>'BASE SUELDOS'!I30</f>
        <v>0</v>
      </c>
      <c r="H30" s="14">
        <f t="shared" ref="H30:S30" si="26">IF(G30=0,0,SMGDF*H$2*Cuota_Fija)</f>
        <v>0</v>
      </c>
      <c r="I30" s="14">
        <f t="shared" si="26"/>
        <v>0</v>
      </c>
      <c r="J30" s="14">
        <f t="shared" si="26"/>
        <v>0</v>
      </c>
      <c r="K30" s="14">
        <f t="shared" si="26"/>
        <v>0</v>
      </c>
      <c r="L30" s="14">
        <f t="shared" si="26"/>
        <v>0</v>
      </c>
      <c r="M30" s="14">
        <f t="shared" si="26"/>
        <v>0</v>
      </c>
      <c r="N30" s="14">
        <f t="shared" si="26"/>
        <v>0</v>
      </c>
      <c r="O30" s="14">
        <f t="shared" si="26"/>
        <v>0</v>
      </c>
      <c r="P30" s="14">
        <f t="shared" si="26"/>
        <v>0</v>
      </c>
      <c r="Q30" s="14">
        <f t="shared" si="26"/>
        <v>0</v>
      </c>
      <c r="R30" s="14">
        <f t="shared" si="26"/>
        <v>0</v>
      </c>
      <c r="S30" s="14">
        <f t="shared" si="26"/>
        <v>0</v>
      </c>
    </row>
    <row r="31" spans="1:19" s="6" customFormat="1">
      <c r="A31" s="5">
        <f>'BASE SUELDOS'!A31</f>
        <v>1</v>
      </c>
      <c r="B31" s="8" t="s">
        <v>26</v>
      </c>
      <c r="C31" s="9">
        <f>'BASE SUELDOS'!B31</f>
        <v>0</v>
      </c>
      <c r="D31" s="6" t="str">
        <f>'BASE SUELDOS'!C31</f>
        <v>EMPLEADO 28</v>
      </c>
      <c r="E31" s="6">
        <f>'BASE SUELDOS'!D31</f>
        <v>0</v>
      </c>
      <c r="F31" s="6">
        <f>'BASE SUELDOS'!E31</f>
        <v>0</v>
      </c>
      <c r="G31" s="13">
        <f>'BASE SUELDOS'!I31</f>
        <v>0</v>
      </c>
      <c r="H31" s="14">
        <f t="shared" ref="H31:S31" si="27">IF(G31=0,0,SMGDF*H$2*Cuota_Fija)</f>
        <v>0</v>
      </c>
      <c r="I31" s="14">
        <f t="shared" si="27"/>
        <v>0</v>
      </c>
      <c r="J31" s="14">
        <f t="shared" si="27"/>
        <v>0</v>
      </c>
      <c r="K31" s="14">
        <f t="shared" si="27"/>
        <v>0</v>
      </c>
      <c r="L31" s="14">
        <f t="shared" si="27"/>
        <v>0</v>
      </c>
      <c r="M31" s="14">
        <f t="shared" si="27"/>
        <v>0</v>
      </c>
      <c r="N31" s="14">
        <f t="shared" si="27"/>
        <v>0</v>
      </c>
      <c r="O31" s="14">
        <f t="shared" si="27"/>
        <v>0</v>
      </c>
      <c r="P31" s="14">
        <f t="shared" si="27"/>
        <v>0</v>
      </c>
      <c r="Q31" s="14">
        <f t="shared" si="27"/>
        <v>0</v>
      </c>
      <c r="R31" s="14">
        <f t="shared" si="27"/>
        <v>0</v>
      </c>
      <c r="S31" s="14">
        <f t="shared" si="27"/>
        <v>0</v>
      </c>
    </row>
    <row r="32" spans="1:19" s="6" customFormat="1">
      <c r="A32" s="5">
        <f>'BASE SUELDOS'!A32</f>
        <v>1</v>
      </c>
      <c r="B32" s="8" t="s">
        <v>26</v>
      </c>
      <c r="C32" s="9">
        <f>'BASE SUELDOS'!B32</f>
        <v>0</v>
      </c>
      <c r="D32" s="6" t="str">
        <f>'BASE SUELDOS'!C32</f>
        <v>EMPLEADO 29</v>
      </c>
      <c r="E32" s="6">
        <f>'BASE SUELDOS'!D32</f>
        <v>0</v>
      </c>
      <c r="F32" s="6">
        <f>'BASE SUELDOS'!E32</f>
        <v>0</v>
      </c>
      <c r="G32" s="13">
        <f>'BASE SUELDOS'!I32</f>
        <v>0</v>
      </c>
      <c r="H32" s="14">
        <f t="shared" ref="H32:S32" si="28">IF(G32=0,0,SMGDF*H$2*Cuota_Fija)</f>
        <v>0</v>
      </c>
      <c r="I32" s="14">
        <f t="shared" si="28"/>
        <v>0</v>
      </c>
      <c r="J32" s="14">
        <f t="shared" si="28"/>
        <v>0</v>
      </c>
      <c r="K32" s="14">
        <f t="shared" si="28"/>
        <v>0</v>
      </c>
      <c r="L32" s="14">
        <f t="shared" si="28"/>
        <v>0</v>
      </c>
      <c r="M32" s="14">
        <f t="shared" si="28"/>
        <v>0</v>
      </c>
      <c r="N32" s="14">
        <f t="shared" si="28"/>
        <v>0</v>
      </c>
      <c r="O32" s="14">
        <f t="shared" si="28"/>
        <v>0</v>
      </c>
      <c r="P32" s="14">
        <f t="shared" si="28"/>
        <v>0</v>
      </c>
      <c r="Q32" s="14">
        <f t="shared" si="28"/>
        <v>0</v>
      </c>
      <c r="R32" s="14">
        <f t="shared" si="28"/>
        <v>0</v>
      </c>
      <c r="S32" s="14">
        <f t="shared" si="28"/>
        <v>0</v>
      </c>
    </row>
    <row r="33" spans="1:19" s="6" customFormat="1">
      <c r="A33" s="5">
        <f>'BASE SUELDOS'!A33</f>
        <v>1</v>
      </c>
      <c r="B33" s="8" t="s">
        <v>26</v>
      </c>
      <c r="C33" s="9">
        <f>'BASE SUELDOS'!B33</f>
        <v>0</v>
      </c>
      <c r="D33" s="6" t="str">
        <f>'BASE SUELDOS'!C33</f>
        <v>EMPLEADO 30</v>
      </c>
      <c r="E33" s="6">
        <f>'BASE SUELDOS'!D33</f>
        <v>0</v>
      </c>
      <c r="F33" s="6">
        <f>'BASE SUELDOS'!E33</f>
        <v>0</v>
      </c>
      <c r="G33" s="13">
        <f>'BASE SUELDOS'!I33</f>
        <v>0</v>
      </c>
      <c r="H33" s="14">
        <f t="shared" ref="H33:S33" si="29">IF(G33=0,0,SMGDF*H$2*Cuota_Fija)</f>
        <v>0</v>
      </c>
      <c r="I33" s="14">
        <f t="shared" si="29"/>
        <v>0</v>
      </c>
      <c r="J33" s="14">
        <f t="shared" si="29"/>
        <v>0</v>
      </c>
      <c r="K33" s="14">
        <f t="shared" si="29"/>
        <v>0</v>
      </c>
      <c r="L33" s="14">
        <f t="shared" si="29"/>
        <v>0</v>
      </c>
      <c r="M33" s="14">
        <f t="shared" si="29"/>
        <v>0</v>
      </c>
      <c r="N33" s="14">
        <f t="shared" si="29"/>
        <v>0</v>
      </c>
      <c r="O33" s="14">
        <f t="shared" si="29"/>
        <v>0</v>
      </c>
      <c r="P33" s="14">
        <f t="shared" si="29"/>
        <v>0</v>
      </c>
      <c r="Q33" s="14">
        <f t="shared" si="29"/>
        <v>0</v>
      </c>
      <c r="R33" s="14">
        <f t="shared" si="29"/>
        <v>0</v>
      </c>
      <c r="S33" s="14">
        <f t="shared" si="29"/>
        <v>0</v>
      </c>
    </row>
    <row r="34" spans="1:19" s="6" customFormat="1">
      <c r="A34" s="5">
        <f>'BASE SUELDOS'!A34</f>
        <v>1</v>
      </c>
      <c r="B34" s="8" t="s">
        <v>26</v>
      </c>
      <c r="C34" s="9">
        <f>'BASE SUELDOS'!B34</f>
        <v>0</v>
      </c>
      <c r="D34" s="6" t="str">
        <f>'BASE SUELDOS'!C34</f>
        <v>EMPLEADO 31</v>
      </c>
      <c r="E34" s="6">
        <f>'BASE SUELDOS'!D34</f>
        <v>0</v>
      </c>
      <c r="F34" s="6">
        <f>'BASE SUELDOS'!E34</f>
        <v>0</v>
      </c>
      <c r="G34" s="13">
        <f>'BASE SUELDOS'!I34</f>
        <v>0</v>
      </c>
      <c r="H34" s="14">
        <f t="shared" ref="H34:S34" si="30">IF(G34=0,0,SMGDF*H$2*Cuota_Fija)</f>
        <v>0</v>
      </c>
      <c r="I34" s="14">
        <f t="shared" si="30"/>
        <v>0</v>
      </c>
      <c r="J34" s="14">
        <f t="shared" si="30"/>
        <v>0</v>
      </c>
      <c r="K34" s="14">
        <f t="shared" si="30"/>
        <v>0</v>
      </c>
      <c r="L34" s="14">
        <f t="shared" si="30"/>
        <v>0</v>
      </c>
      <c r="M34" s="14">
        <f t="shared" si="30"/>
        <v>0</v>
      </c>
      <c r="N34" s="14">
        <f t="shared" si="30"/>
        <v>0</v>
      </c>
      <c r="O34" s="14">
        <f t="shared" si="30"/>
        <v>0</v>
      </c>
      <c r="P34" s="14">
        <f t="shared" si="30"/>
        <v>0</v>
      </c>
      <c r="Q34" s="14">
        <f t="shared" si="30"/>
        <v>0</v>
      </c>
      <c r="R34" s="14">
        <f t="shared" si="30"/>
        <v>0</v>
      </c>
      <c r="S34" s="14">
        <f t="shared" si="30"/>
        <v>0</v>
      </c>
    </row>
    <row r="35" spans="1:19" s="6" customFormat="1">
      <c r="A35" s="5">
        <f>'BASE SUELDOS'!A35</f>
        <v>1</v>
      </c>
      <c r="B35" s="8" t="s">
        <v>26</v>
      </c>
      <c r="C35" s="9">
        <f>'BASE SUELDOS'!B35</f>
        <v>0</v>
      </c>
      <c r="D35" s="6" t="str">
        <f>'BASE SUELDOS'!C35</f>
        <v>EMPLEADO 32</v>
      </c>
      <c r="E35" s="6">
        <f>'BASE SUELDOS'!D35</f>
        <v>0</v>
      </c>
      <c r="F35" s="6">
        <f>'BASE SUELDOS'!E35</f>
        <v>0</v>
      </c>
      <c r="G35" s="13">
        <f>'BASE SUELDOS'!I35</f>
        <v>0</v>
      </c>
      <c r="H35" s="14">
        <f t="shared" ref="H35:S35" si="31">IF(G35=0,0,SMGDF*H$2*Cuota_Fija)</f>
        <v>0</v>
      </c>
      <c r="I35" s="14">
        <f t="shared" si="31"/>
        <v>0</v>
      </c>
      <c r="J35" s="14">
        <f t="shared" si="31"/>
        <v>0</v>
      </c>
      <c r="K35" s="14">
        <f t="shared" si="31"/>
        <v>0</v>
      </c>
      <c r="L35" s="14">
        <f t="shared" si="31"/>
        <v>0</v>
      </c>
      <c r="M35" s="14">
        <f t="shared" si="31"/>
        <v>0</v>
      </c>
      <c r="N35" s="14">
        <f t="shared" si="31"/>
        <v>0</v>
      </c>
      <c r="O35" s="14">
        <f t="shared" si="31"/>
        <v>0</v>
      </c>
      <c r="P35" s="14">
        <f t="shared" si="31"/>
        <v>0</v>
      </c>
      <c r="Q35" s="14">
        <f t="shared" si="31"/>
        <v>0</v>
      </c>
      <c r="R35" s="14">
        <f t="shared" si="31"/>
        <v>0</v>
      </c>
      <c r="S35" s="14">
        <f t="shared" si="31"/>
        <v>0</v>
      </c>
    </row>
    <row r="36" spans="1:19" s="6" customFormat="1">
      <c r="A36" s="5">
        <f>'BASE SUELDOS'!A36</f>
        <v>1</v>
      </c>
      <c r="B36" s="8" t="s">
        <v>26</v>
      </c>
      <c r="C36" s="9">
        <f>'BASE SUELDOS'!B36</f>
        <v>0</v>
      </c>
      <c r="D36" s="6" t="str">
        <f>'BASE SUELDOS'!C36</f>
        <v>EMPLEADO 33</v>
      </c>
      <c r="E36" s="6">
        <f>'BASE SUELDOS'!D36</f>
        <v>0</v>
      </c>
      <c r="F36" s="6">
        <f>'BASE SUELDOS'!E36</f>
        <v>0</v>
      </c>
      <c r="G36" s="13">
        <f>'BASE SUELDOS'!I36</f>
        <v>0</v>
      </c>
      <c r="H36" s="14">
        <f t="shared" ref="H36:S36" si="32">IF(G36=0,0,SMGDF*H$2*Cuota_Fija)</f>
        <v>0</v>
      </c>
      <c r="I36" s="14">
        <f t="shared" si="32"/>
        <v>0</v>
      </c>
      <c r="J36" s="14">
        <f t="shared" si="32"/>
        <v>0</v>
      </c>
      <c r="K36" s="14">
        <f t="shared" si="32"/>
        <v>0</v>
      </c>
      <c r="L36" s="14">
        <f t="shared" si="32"/>
        <v>0</v>
      </c>
      <c r="M36" s="14">
        <f t="shared" si="32"/>
        <v>0</v>
      </c>
      <c r="N36" s="14">
        <f t="shared" si="32"/>
        <v>0</v>
      </c>
      <c r="O36" s="14">
        <f t="shared" si="32"/>
        <v>0</v>
      </c>
      <c r="P36" s="14">
        <f t="shared" si="32"/>
        <v>0</v>
      </c>
      <c r="Q36" s="14">
        <f t="shared" si="32"/>
        <v>0</v>
      </c>
      <c r="R36" s="14">
        <f t="shared" si="32"/>
        <v>0</v>
      </c>
      <c r="S36" s="14">
        <f t="shared" si="32"/>
        <v>0</v>
      </c>
    </row>
    <row r="37" spans="1:19" s="6" customFormat="1">
      <c r="A37" s="5">
        <f>'BASE SUELDOS'!A37</f>
        <v>1</v>
      </c>
      <c r="B37" s="8" t="s">
        <v>26</v>
      </c>
      <c r="C37" s="9">
        <f>'BASE SUELDOS'!B37</f>
        <v>0</v>
      </c>
      <c r="D37" s="6" t="str">
        <f>'BASE SUELDOS'!C37</f>
        <v>EMPLEADO 34</v>
      </c>
      <c r="E37" s="6">
        <f>'BASE SUELDOS'!D37</f>
        <v>0</v>
      </c>
      <c r="F37" s="6">
        <f>'BASE SUELDOS'!E37</f>
        <v>0</v>
      </c>
      <c r="G37" s="13">
        <f>'BASE SUELDOS'!I37</f>
        <v>0</v>
      </c>
      <c r="H37" s="14">
        <f t="shared" ref="H37:S37" si="33">IF(G37=0,0,SMGDF*H$2*Cuota_Fija)</f>
        <v>0</v>
      </c>
      <c r="I37" s="14">
        <f t="shared" si="33"/>
        <v>0</v>
      </c>
      <c r="J37" s="14">
        <f t="shared" si="33"/>
        <v>0</v>
      </c>
      <c r="K37" s="14">
        <f t="shared" si="33"/>
        <v>0</v>
      </c>
      <c r="L37" s="14">
        <f t="shared" si="33"/>
        <v>0</v>
      </c>
      <c r="M37" s="14">
        <f t="shared" si="33"/>
        <v>0</v>
      </c>
      <c r="N37" s="14">
        <f t="shared" si="33"/>
        <v>0</v>
      </c>
      <c r="O37" s="14">
        <f t="shared" si="33"/>
        <v>0</v>
      </c>
      <c r="P37" s="14">
        <f t="shared" si="33"/>
        <v>0</v>
      </c>
      <c r="Q37" s="14">
        <f t="shared" si="33"/>
        <v>0</v>
      </c>
      <c r="R37" s="14">
        <f t="shared" si="33"/>
        <v>0</v>
      </c>
      <c r="S37" s="14">
        <f t="shared" si="33"/>
        <v>0</v>
      </c>
    </row>
    <row r="38" spans="1:19" s="6" customFormat="1">
      <c r="A38" s="5">
        <f>'BASE SUELDOS'!A38</f>
        <v>1</v>
      </c>
      <c r="B38" s="8" t="s">
        <v>26</v>
      </c>
      <c r="C38" s="9">
        <f>'BASE SUELDOS'!B38</f>
        <v>0</v>
      </c>
      <c r="D38" s="6" t="str">
        <f>'BASE SUELDOS'!C38</f>
        <v>EMPLEADO 35</v>
      </c>
      <c r="E38" s="6">
        <f>'BASE SUELDOS'!D38</f>
        <v>0</v>
      </c>
      <c r="F38" s="6">
        <f>'BASE SUELDOS'!E38</f>
        <v>0</v>
      </c>
      <c r="G38" s="13">
        <f>'BASE SUELDOS'!I38</f>
        <v>0</v>
      </c>
      <c r="H38" s="14">
        <f t="shared" ref="H38:S38" si="34">IF(G38=0,0,SMGDF*H$2*Cuota_Fija)</f>
        <v>0</v>
      </c>
      <c r="I38" s="14">
        <f t="shared" si="34"/>
        <v>0</v>
      </c>
      <c r="J38" s="14">
        <f t="shared" si="34"/>
        <v>0</v>
      </c>
      <c r="K38" s="14">
        <f t="shared" si="34"/>
        <v>0</v>
      </c>
      <c r="L38" s="14">
        <f t="shared" si="34"/>
        <v>0</v>
      </c>
      <c r="M38" s="14">
        <f t="shared" si="34"/>
        <v>0</v>
      </c>
      <c r="N38" s="14">
        <f t="shared" si="34"/>
        <v>0</v>
      </c>
      <c r="O38" s="14">
        <f t="shared" si="34"/>
        <v>0</v>
      </c>
      <c r="P38" s="14">
        <f t="shared" si="34"/>
        <v>0</v>
      </c>
      <c r="Q38" s="14">
        <f t="shared" si="34"/>
        <v>0</v>
      </c>
      <c r="R38" s="14">
        <f t="shared" si="34"/>
        <v>0</v>
      </c>
      <c r="S38" s="14">
        <f t="shared" si="34"/>
        <v>0</v>
      </c>
    </row>
    <row r="39" spans="1:19" s="6" customFormat="1">
      <c r="A39" s="5">
        <f>'BASE SUELDOS'!A39</f>
        <v>1</v>
      </c>
      <c r="B39" s="8" t="s">
        <v>26</v>
      </c>
      <c r="C39" s="9">
        <f>'BASE SUELDOS'!B39</f>
        <v>0</v>
      </c>
      <c r="D39" s="6" t="str">
        <f>'BASE SUELDOS'!C39</f>
        <v>EMPLEADO 36</v>
      </c>
      <c r="E39" s="6">
        <f>'BASE SUELDOS'!D39</f>
        <v>0</v>
      </c>
      <c r="F39" s="6">
        <f>'BASE SUELDOS'!E39</f>
        <v>0</v>
      </c>
      <c r="G39" s="13">
        <f>'BASE SUELDOS'!I39</f>
        <v>0</v>
      </c>
      <c r="H39" s="14">
        <f t="shared" ref="H39:S39" si="35">IF(G39=0,0,SMGDF*H$2*Cuota_Fija)</f>
        <v>0</v>
      </c>
      <c r="I39" s="14">
        <f t="shared" si="35"/>
        <v>0</v>
      </c>
      <c r="J39" s="14">
        <f t="shared" si="35"/>
        <v>0</v>
      </c>
      <c r="K39" s="14">
        <f t="shared" si="35"/>
        <v>0</v>
      </c>
      <c r="L39" s="14">
        <f t="shared" si="35"/>
        <v>0</v>
      </c>
      <c r="M39" s="14">
        <f t="shared" si="35"/>
        <v>0</v>
      </c>
      <c r="N39" s="14">
        <f t="shared" si="35"/>
        <v>0</v>
      </c>
      <c r="O39" s="14">
        <f t="shared" si="35"/>
        <v>0</v>
      </c>
      <c r="P39" s="14">
        <f t="shared" si="35"/>
        <v>0</v>
      </c>
      <c r="Q39" s="14">
        <f t="shared" si="35"/>
        <v>0</v>
      </c>
      <c r="R39" s="14">
        <f t="shared" si="35"/>
        <v>0</v>
      </c>
      <c r="S39" s="14">
        <f t="shared" si="35"/>
        <v>0</v>
      </c>
    </row>
    <row r="40" spans="1:19" s="6" customFormat="1">
      <c r="A40" s="5">
        <f>'BASE SUELDOS'!A40</f>
        <v>1</v>
      </c>
      <c r="B40" s="8" t="s">
        <v>26</v>
      </c>
      <c r="C40" s="9">
        <f>'BASE SUELDOS'!B40</f>
        <v>0</v>
      </c>
      <c r="D40" s="6" t="str">
        <f>'BASE SUELDOS'!C40</f>
        <v>EMPLEADO 37</v>
      </c>
      <c r="E40" s="6">
        <f>'BASE SUELDOS'!D40</f>
        <v>0</v>
      </c>
      <c r="F40" s="6">
        <f>'BASE SUELDOS'!E40</f>
        <v>0</v>
      </c>
      <c r="G40" s="13">
        <f>'BASE SUELDOS'!I40</f>
        <v>0</v>
      </c>
      <c r="H40" s="14">
        <f t="shared" ref="H40:S40" si="36">IF(G40=0,0,SMGDF*H$2*Cuota_Fija)</f>
        <v>0</v>
      </c>
      <c r="I40" s="14">
        <f t="shared" si="36"/>
        <v>0</v>
      </c>
      <c r="J40" s="14">
        <f t="shared" si="36"/>
        <v>0</v>
      </c>
      <c r="K40" s="14">
        <f t="shared" si="36"/>
        <v>0</v>
      </c>
      <c r="L40" s="14">
        <f t="shared" si="36"/>
        <v>0</v>
      </c>
      <c r="M40" s="14">
        <f t="shared" si="36"/>
        <v>0</v>
      </c>
      <c r="N40" s="14">
        <f t="shared" si="36"/>
        <v>0</v>
      </c>
      <c r="O40" s="14">
        <f t="shared" si="36"/>
        <v>0</v>
      </c>
      <c r="P40" s="14">
        <f t="shared" si="36"/>
        <v>0</v>
      </c>
      <c r="Q40" s="14">
        <f t="shared" si="36"/>
        <v>0</v>
      </c>
      <c r="R40" s="14">
        <f t="shared" si="36"/>
        <v>0</v>
      </c>
      <c r="S40" s="14">
        <f t="shared" si="36"/>
        <v>0</v>
      </c>
    </row>
    <row r="41" spans="1:19" s="6" customFormat="1">
      <c r="A41" s="5">
        <f>'BASE SUELDOS'!A41</f>
        <v>1</v>
      </c>
      <c r="B41" s="8" t="s">
        <v>26</v>
      </c>
      <c r="C41" s="9">
        <f>'BASE SUELDOS'!B41</f>
        <v>0</v>
      </c>
      <c r="D41" s="6" t="str">
        <f>'BASE SUELDOS'!C41</f>
        <v>EMPLEADO 38</v>
      </c>
      <c r="E41" s="6">
        <f>'BASE SUELDOS'!D41</f>
        <v>0</v>
      </c>
      <c r="F41" s="6">
        <f>'BASE SUELDOS'!E41</f>
        <v>0</v>
      </c>
      <c r="G41" s="13">
        <f>'BASE SUELDOS'!I41</f>
        <v>0</v>
      </c>
      <c r="H41" s="14">
        <f t="shared" ref="H41:S41" si="37">IF(G41=0,0,SMGDF*H$2*Cuota_Fija)</f>
        <v>0</v>
      </c>
      <c r="I41" s="14">
        <f t="shared" si="37"/>
        <v>0</v>
      </c>
      <c r="J41" s="14">
        <f t="shared" si="37"/>
        <v>0</v>
      </c>
      <c r="K41" s="14">
        <f t="shared" si="37"/>
        <v>0</v>
      </c>
      <c r="L41" s="14">
        <f t="shared" si="37"/>
        <v>0</v>
      </c>
      <c r="M41" s="14">
        <f t="shared" si="37"/>
        <v>0</v>
      </c>
      <c r="N41" s="14">
        <f t="shared" si="37"/>
        <v>0</v>
      </c>
      <c r="O41" s="14">
        <f t="shared" si="37"/>
        <v>0</v>
      </c>
      <c r="P41" s="14">
        <f t="shared" si="37"/>
        <v>0</v>
      </c>
      <c r="Q41" s="14">
        <f t="shared" si="37"/>
        <v>0</v>
      </c>
      <c r="R41" s="14">
        <f t="shared" si="37"/>
        <v>0</v>
      </c>
      <c r="S41" s="14">
        <f t="shared" si="37"/>
        <v>0</v>
      </c>
    </row>
    <row r="42" spans="1:19" s="6" customFormat="1">
      <c r="A42" s="5">
        <f>'BASE SUELDOS'!A42</f>
        <v>1</v>
      </c>
      <c r="B42" s="8" t="s">
        <v>26</v>
      </c>
      <c r="C42" s="9">
        <f>'BASE SUELDOS'!B42</f>
        <v>0</v>
      </c>
      <c r="D42" s="6" t="str">
        <f>'BASE SUELDOS'!C42</f>
        <v>EMPLEADO 39</v>
      </c>
      <c r="E42" s="6">
        <f>'BASE SUELDOS'!D42</f>
        <v>0</v>
      </c>
      <c r="F42" s="6">
        <f>'BASE SUELDOS'!E42</f>
        <v>0</v>
      </c>
      <c r="G42" s="13">
        <f>'BASE SUELDOS'!I42</f>
        <v>0</v>
      </c>
      <c r="H42" s="14">
        <f t="shared" ref="H42:S42" si="38">IF(G42=0,0,SMGDF*H$2*Cuota_Fija)</f>
        <v>0</v>
      </c>
      <c r="I42" s="14">
        <f t="shared" si="38"/>
        <v>0</v>
      </c>
      <c r="J42" s="14">
        <f t="shared" si="38"/>
        <v>0</v>
      </c>
      <c r="K42" s="14">
        <f t="shared" si="38"/>
        <v>0</v>
      </c>
      <c r="L42" s="14">
        <f t="shared" si="38"/>
        <v>0</v>
      </c>
      <c r="M42" s="14">
        <f t="shared" si="38"/>
        <v>0</v>
      </c>
      <c r="N42" s="14">
        <f t="shared" si="38"/>
        <v>0</v>
      </c>
      <c r="O42" s="14">
        <f t="shared" si="38"/>
        <v>0</v>
      </c>
      <c r="P42" s="14">
        <f t="shared" si="38"/>
        <v>0</v>
      </c>
      <c r="Q42" s="14">
        <f t="shared" si="38"/>
        <v>0</v>
      </c>
      <c r="R42" s="14">
        <f t="shared" si="38"/>
        <v>0</v>
      </c>
      <c r="S42" s="14">
        <f t="shared" si="38"/>
        <v>0</v>
      </c>
    </row>
    <row r="43" spans="1:19" s="6" customFormat="1">
      <c r="A43" s="5">
        <f>'BASE SUELDOS'!A43</f>
        <v>1</v>
      </c>
      <c r="B43" s="8" t="s">
        <v>26</v>
      </c>
      <c r="C43" s="9">
        <f>'BASE SUELDOS'!B43</f>
        <v>0</v>
      </c>
      <c r="D43" s="6" t="str">
        <f>'BASE SUELDOS'!C43</f>
        <v>EMPLEADO 40</v>
      </c>
      <c r="E43" s="6">
        <f>'BASE SUELDOS'!D43</f>
        <v>0</v>
      </c>
      <c r="F43" s="6">
        <f>'BASE SUELDOS'!E43</f>
        <v>0</v>
      </c>
      <c r="G43" s="13">
        <f>'BASE SUELDOS'!I43</f>
        <v>0</v>
      </c>
      <c r="H43" s="14">
        <f t="shared" ref="H43:S43" si="39">IF(G43=0,0,SMGDF*H$2*Cuota_Fija)</f>
        <v>0</v>
      </c>
      <c r="I43" s="14">
        <f t="shared" si="39"/>
        <v>0</v>
      </c>
      <c r="J43" s="14">
        <f t="shared" si="39"/>
        <v>0</v>
      </c>
      <c r="K43" s="14">
        <f t="shared" si="39"/>
        <v>0</v>
      </c>
      <c r="L43" s="14">
        <f t="shared" si="39"/>
        <v>0</v>
      </c>
      <c r="M43" s="14">
        <f t="shared" si="39"/>
        <v>0</v>
      </c>
      <c r="N43" s="14">
        <f t="shared" si="39"/>
        <v>0</v>
      </c>
      <c r="O43" s="14">
        <f t="shared" si="39"/>
        <v>0</v>
      </c>
      <c r="P43" s="14">
        <f t="shared" si="39"/>
        <v>0</v>
      </c>
      <c r="Q43" s="14">
        <f t="shared" si="39"/>
        <v>0</v>
      </c>
      <c r="R43" s="14">
        <f t="shared" si="39"/>
        <v>0</v>
      </c>
      <c r="S43" s="14">
        <f t="shared" si="39"/>
        <v>0</v>
      </c>
    </row>
    <row r="44" spans="1:19" s="6" customFormat="1">
      <c r="A44" s="5">
        <f>'BASE SUELDOS'!A44</f>
        <v>1</v>
      </c>
      <c r="B44" s="8" t="s">
        <v>26</v>
      </c>
      <c r="C44" s="9">
        <f>'BASE SUELDOS'!B44</f>
        <v>0</v>
      </c>
      <c r="D44" s="6" t="str">
        <f>'BASE SUELDOS'!C44</f>
        <v>EMPLEADO 41</v>
      </c>
      <c r="E44" s="6">
        <f>'BASE SUELDOS'!D44</f>
        <v>0</v>
      </c>
      <c r="F44" s="6">
        <f>'BASE SUELDOS'!E44</f>
        <v>0</v>
      </c>
      <c r="G44" s="13">
        <f>'BASE SUELDOS'!I44</f>
        <v>0</v>
      </c>
      <c r="H44" s="14">
        <f t="shared" ref="H44:S44" si="40">IF(G44=0,0,SMGDF*H$2*Cuota_Fija)</f>
        <v>0</v>
      </c>
      <c r="I44" s="14">
        <f t="shared" si="40"/>
        <v>0</v>
      </c>
      <c r="J44" s="14">
        <f t="shared" si="40"/>
        <v>0</v>
      </c>
      <c r="K44" s="14">
        <f t="shared" si="40"/>
        <v>0</v>
      </c>
      <c r="L44" s="14">
        <f t="shared" si="40"/>
        <v>0</v>
      </c>
      <c r="M44" s="14">
        <f t="shared" si="40"/>
        <v>0</v>
      </c>
      <c r="N44" s="14">
        <f t="shared" si="40"/>
        <v>0</v>
      </c>
      <c r="O44" s="14">
        <f t="shared" si="40"/>
        <v>0</v>
      </c>
      <c r="P44" s="14">
        <f t="shared" si="40"/>
        <v>0</v>
      </c>
      <c r="Q44" s="14">
        <f t="shared" si="40"/>
        <v>0</v>
      </c>
      <c r="R44" s="14">
        <f t="shared" si="40"/>
        <v>0</v>
      </c>
      <c r="S44" s="14">
        <f t="shared" si="40"/>
        <v>0</v>
      </c>
    </row>
    <row r="45" spans="1:19" s="6" customFormat="1">
      <c r="A45" s="5">
        <f>'BASE SUELDOS'!A45</f>
        <v>1</v>
      </c>
      <c r="B45" s="8" t="s">
        <v>26</v>
      </c>
      <c r="C45" s="9">
        <f>'BASE SUELDOS'!B45</f>
        <v>0</v>
      </c>
      <c r="D45" s="6" t="str">
        <f>'BASE SUELDOS'!C45</f>
        <v>EMPLEADO 42</v>
      </c>
      <c r="E45" s="6">
        <f>'BASE SUELDOS'!D45</f>
        <v>0</v>
      </c>
      <c r="F45" s="6">
        <f>'BASE SUELDOS'!E45</f>
        <v>0</v>
      </c>
      <c r="G45" s="13">
        <f>'BASE SUELDOS'!I45</f>
        <v>0</v>
      </c>
      <c r="H45" s="14">
        <f t="shared" ref="H45:S45" si="41">IF(G45=0,0,SMGDF*H$2*Cuota_Fija)</f>
        <v>0</v>
      </c>
      <c r="I45" s="14">
        <f t="shared" si="41"/>
        <v>0</v>
      </c>
      <c r="J45" s="14">
        <f t="shared" si="41"/>
        <v>0</v>
      </c>
      <c r="K45" s="14">
        <f t="shared" si="41"/>
        <v>0</v>
      </c>
      <c r="L45" s="14">
        <f t="shared" si="41"/>
        <v>0</v>
      </c>
      <c r="M45" s="14">
        <f t="shared" si="41"/>
        <v>0</v>
      </c>
      <c r="N45" s="14">
        <f t="shared" si="41"/>
        <v>0</v>
      </c>
      <c r="O45" s="14">
        <f t="shared" si="41"/>
        <v>0</v>
      </c>
      <c r="P45" s="14">
        <f t="shared" si="41"/>
        <v>0</v>
      </c>
      <c r="Q45" s="14">
        <f t="shared" si="41"/>
        <v>0</v>
      </c>
      <c r="R45" s="14">
        <f t="shared" si="41"/>
        <v>0</v>
      </c>
      <c r="S45" s="14">
        <f t="shared" si="41"/>
        <v>0</v>
      </c>
    </row>
    <row r="46" spans="1:19" s="6" customFormat="1">
      <c r="A46" s="5">
        <f>'BASE SUELDOS'!A46</f>
        <v>1</v>
      </c>
      <c r="B46" s="8" t="s">
        <v>26</v>
      </c>
      <c r="C46" s="9">
        <f>'BASE SUELDOS'!B46</f>
        <v>0</v>
      </c>
      <c r="D46" s="6" t="str">
        <f>'BASE SUELDOS'!C46</f>
        <v>EMPLEADO 43</v>
      </c>
      <c r="E46" s="6">
        <f>'BASE SUELDOS'!D46</f>
        <v>0</v>
      </c>
      <c r="F46" s="6">
        <f>'BASE SUELDOS'!E46</f>
        <v>0</v>
      </c>
      <c r="G46" s="13">
        <f>'BASE SUELDOS'!I46</f>
        <v>0</v>
      </c>
      <c r="H46" s="14">
        <f t="shared" ref="H46:S46" si="42">IF(G46=0,0,SMGDF*H$2*Cuota_Fija)</f>
        <v>0</v>
      </c>
      <c r="I46" s="14">
        <f t="shared" si="42"/>
        <v>0</v>
      </c>
      <c r="J46" s="14">
        <f t="shared" si="42"/>
        <v>0</v>
      </c>
      <c r="K46" s="14">
        <f t="shared" si="42"/>
        <v>0</v>
      </c>
      <c r="L46" s="14">
        <f t="shared" si="42"/>
        <v>0</v>
      </c>
      <c r="M46" s="14">
        <f t="shared" si="42"/>
        <v>0</v>
      </c>
      <c r="N46" s="14">
        <f t="shared" si="42"/>
        <v>0</v>
      </c>
      <c r="O46" s="14">
        <f t="shared" si="42"/>
        <v>0</v>
      </c>
      <c r="P46" s="14">
        <f t="shared" si="42"/>
        <v>0</v>
      </c>
      <c r="Q46" s="14">
        <f t="shared" si="42"/>
        <v>0</v>
      </c>
      <c r="R46" s="14">
        <f t="shared" si="42"/>
        <v>0</v>
      </c>
      <c r="S46" s="14">
        <f t="shared" si="42"/>
        <v>0</v>
      </c>
    </row>
    <row r="47" spans="1:19" s="6" customFormat="1">
      <c r="A47" s="5">
        <f>'BASE SUELDOS'!A47</f>
        <v>1</v>
      </c>
      <c r="B47" s="8" t="s">
        <v>26</v>
      </c>
      <c r="C47" s="9">
        <f>'BASE SUELDOS'!B47</f>
        <v>0</v>
      </c>
      <c r="D47" s="6" t="str">
        <f>'BASE SUELDOS'!C47</f>
        <v>EMPLEADO 44</v>
      </c>
      <c r="E47" s="6">
        <f>'BASE SUELDOS'!D47</f>
        <v>0</v>
      </c>
      <c r="F47" s="6">
        <f>'BASE SUELDOS'!E47</f>
        <v>0</v>
      </c>
      <c r="G47" s="13">
        <f>'BASE SUELDOS'!I47</f>
        <v>0</v>
      </c>
      <c r="H47" s="14">
        <f t="shared" ref="H47:S47" si="43">IF(G47=0,0,SMGDF*H$2*Cuota_Fija)</f>
        <v>0</v>
      </c>
      <c r="I47" s="14">
        <f t="shared" si="43"/>
        <v>0</v>
      </c>
      <c r="J47" s="14">
        <f t="shared" si="43"/>
        <v>0</v>
      </c>
      <c r="K47" s="14">
        <f t="shared" si="43"/>
        <v>0</v>
      </c>
      <c r="L47" s="14">
        <f t="shared" si="43"/>
        <v>0</v>
      </c>
      <c r="M47" s="14">
        <f t="shared" si="43"/>
        <v>0</v>
      </c>
      <c r="N47" s="14">
        <f t="shared" si="43"/>
        <v>0</v>
      </c>
      <c r="O47" s="14">
        <f t="shared" si="43"/>
        <v>0</v>
      </c>
      <c r="P47" s="14">
        <f t="shared" si="43"/>
        <v>0</v>
      </c>
      <c r="Q47" s="14">
        <f t="shared" si="43"/>
        <v>0</v>
      </c>
      <c r="R47" s="14">
        <f t="shared" si="43"/>
        <v>0</v>
      </c>
      <c r="S47" s="14">
        <f t="shared" si="43"/>
        <v>0</v>
      </c>
    </row>
    <row r="48" spans="1:19" s="6" customFormat="1">
      <c r="A48" s="5">
        <f>'BASE SUELDOS'!A48</f>
        <v>1</v>
      </c>
      <c r="B48" s="8" t="s">
        <v>26</v>
      </c>
      <c r="C48" s="9">
        <f>'BASE SUELDOS'!B48</f>
        <v>0</v>
      </c>
      <c r="D48" s="6" t="str">
        <f>'BASE SUELDOS'!C48</f>
        <v>EMPLEADO 45</v>
      </c>
      <c r="E48" s="6">
        <f>'BASE SUELDOS'!D48</f>
        <v>0</v>
      </c>
      <c r="F48" s="6">
        <f>'BASE SUELDOS'!E48</f>
        <v>0</v>
      </c>
      <c r="G48" s="13">
        <f>'BASE SUELDOS'!I48</f>
        <v>0</v>
      </c>
      <c r="H48" s="14">
        <f t="shared" ref="H48:S48" si="44">IF(G48=0,0,SMGDF*H$2*Cuota_Fija)</f>
        <v>0</v>
      </c>
      <c r="I48" s="14">
        <f t="shared" si="44"/>
        <v>0</v>
      </c>
      <c r="J48" s="14">
        <f t="shared" si="44"/>
        <v>0</v>
      </c>
      <c r="K48" s="14">
        <f t="shared" si="44"/>
        <v>0</v>
      </c>
      <c r="L48" s="14">
        <f t="shared" si="44"/>
        <v>0</v>
      </c>
      <c r="M48" s="14">
        <f t="shared" si="44"/>
        <v>0</v>
      </c>
      <c r="N48" s="14">
        <f t="shared" si="44"/>
        <v>0</v>
      </c>
      <c r="O48" s="14">
        <f t="shared" si="44"/>
        <v>0</v>
      </c>
      <c r="P48" s="14">
        <f t="shared" si="44"/>
        <v>0</v>
      </c>
      <c r="Q48" s="14">
        <f t="shared" si="44"/>
        <v>0</v>
      </c>
      <c r="R48" s="14">
        <f t="shared" si="44"/>
        <v>0</v>
      </c>
      <c r="S48" s="14">
        <f t="shared" si="44"/>
        <v>0</v>
      </c>
    </row>
    <row r="49" spans="1:19" s="6" customFormat="1">
      <c r="A49" s="5">
        <f>'BASE SUELDOS'!A49</f>
        <v>1</v>
      </c>
      <c r="B49" s="8" t="s">
        <v>26</v>
      </c>
      <c r="C49" s="9">
        <f>'BASE SUELDOS'!B49</f>
        <v>0</v>
      </c>
      <c r="D49" s="6" t="str">
        <f>'BASE SUELDOS'!C49</f>
        <v>EMPLEADO 46</v>
      </c>
      <c r="E49" s="6">
        <f>'BASE SUELDOS'!D49</f>
        <v>0</v>
      </c>
      <c r="F49" s="6">
        <f>'BASE SUELDOS'!E49</f>
        <v>0</v>
      </c>
      <c r="G49" s="13">
        <f>'BASE SUELDOS'!I49</f>
        <v>0</v>
      </c>
      <c r="H49" s="14">
        <f t="shared" ref="H49:S49" si="45">IF(G49=0,0,SMGDF*H$2*Cuota_Fija)</f>
        <v>0</v>
      </c>
      <c r="I49" s="14">
        <f t="shared" si="45"/>
        <v>0</v>
      </c>
      <c r="J49" s="14">
        <f t="shared" si="45"/>
        <v>0</v>
      </c>
      <c r="K49" s="14">
        <f t="shared" si="45"/>
        <v>0</v>
      </c>
      <c r="L49" s="14">
        <f t="shared" si="45"/>
        <v>0</v>
      </c>
      <c r="M49" s="14">
        <f t="shared" si="45"/>
        <v>0</v>
      </c>
      <c r="N49" s="14">
        <f t="shared" si="45"/>
        <v>0</v>
      </c>
      <c r="O49" s="14">
        <f t="shared" si="45"/>
        <v>0</v>
      </c>
      <c r="P49" s="14">
        <f t="shared" si="45"/>
        <v>0</v>
      </c>
      <c r="Q49" s="14">
        <f t="shared" si="45"/>
        <v>0</v>
      </c>
      <c r="R49" s="14">
        <f t="shared" si="45"/>
        <v>0</v>
      </c>
      <c r="S49" s="14">
        <f t="shared" si="45"/>
        <v>0</v>
      </c>
    </row>
    <row r="50" spans="1:19" s="6" customFormat="1">
      <c r="A50" s="5">
        <f>'BASE SUELDOS'!A50</f>
        <v>1</v>
      </c>
      <c r="B50" s="8" t="s">
        <v>26</v>
      </c>
      <c r="C50" s="9">
        <f>'BASE SUELDOS'!B50</f>
        <v>0</v>
      </c>
      <c r="D50" s="6" t="str">
        <f>'BASE SUELDOS'!C50</f>
        <v>EMPLEADO 47</v>
      </c>
      <c r="E50" s="6">
        <f>'BASE SUELDOS'!D50</f>
        <v>0</v>
      </c>
      <c r="F50" s="6">
        <f>'BASE SUELDOS'!E50</f>
        <v>0</v>
      </c>
      <c r="G50" s="13">
        <f>'BASE SUELDOS'!I50</f>
        <v>0</v>
      </c>
      <c r="H50" s="14">
        <f t="shared" ref="H50:S50" si="46">IF(G50=0,0,SMGDF*H$2*Cuota_Fija)</f>
        <v>0</v>
      </c>
      <c r="I50" s="14">
        <f t="shared" si="46"/>
        <v>0</v>
      </c>
      <c r="J50" s="14">
        <f t="shared" si="46"/>
        <v>0</v>
      </c>
      <c r="K50" s="14">
        <f t="shared" si="46"/>
        <v>0</v>
      </c>
      <c r="L50" s="14">
        <f t="shared" si="46"/>
        <v>0</v>
      </c>
      <c r="M50" s="14">
        <f t="shared" si="46"/>
        <v>0</v>
      </c>
      <c r="N50" s="14">
        <f t="shared" si="46"/>
        <v>0</v>
      </c>
      <c r="O50" s="14">
        <f t="shared" si="46"/>
        <v>0</v>
      </c>
      <c r="P50" s="14">
        <f t="shared" si="46"/>
        <v>0</v>
      </c>
      <c r="Q50" s="14">
        <f t="shared" si="46"/>
        <v>0</v>
      </c>
      <c r="R50" s="14">
        <f t="shared" si="46"/>
        <v>0</v>
      </c>
      <c r="S50" s="14">
        <f t="shared" si="46"/>
        <v>0</v>
      </c>
    </row>
    <row r="51" spans="1:19" s="6" customFormat="1">
      <c r="A51" s="5">
        <f>'BASE SUELDOS'!A51</f>
        <v>1</v>
      </c>
      <c r="B51" s="8" t="s">
        <v>26</v>
      </c>
      <c r="C51" s="9">
        <f>'BASE SUELDOS'!B51</f>
        <v>0</v>
      </c>
      <c r="D51" s="6" t="str">
        <f>'BASE SUELDOS'!C51</f>
        <v>EMPLEADO 48</v>
      </c>
      <c r="E51" s="6">
        <f>'BASE SUELDOS'!D51</f>
        <v>0</v>
      </c>
      <c r="F51" s="6">
        <f>'BASE SUELDOS'!E51</f>
        <v>0</v>
      </c>
      <c r="G51" s="13">
        <f>'BASE SUELDOS'!I51</f>
        <v>0</v>
      </c>
      <c r="H51" s="14">
        <f t="shared" ref="H51:S51" si="47">IF(G51=0,0,SMGDF*H$2*Cuota_Fija)</f>
        <v>0</v>
      </c>
      <c r="I51" s="14">
        <f t="shared" si="47"/>
        <v>0</v>
      </c>
      <c r="J51" s="14">
        <f t="shared" si="47"/>
        <v>0</v>
      </c>
      <c r="K51" s="14">
        <f t="shared" si="47"/>
        <v>0</v>
      </c>
      <c r="L51" s="14">
        <f t="shared" si="47"/>
        <v>0</v>
      </c>
      <c r="M51" s="14">
        <f t="shared" si="47"/>
        <v>0</v>
      </c>
      <c r="N51" s="14">
        <f t="shared" si="47"/>
        <v>0</v>
      </c>
      <c r="O51" s="14">
        <f t="shared" si="47"/>
        <v>0</v>
      </c>
      <c r="P51" s="14">
        <f t="shared" si="47"/>
        <v>0</v>
      </c>
      <c r="Q51" s="14">
        <f t="shared" si="47"/>
        <v>0</v>
      </c>
      <c r="R51" s="14">
        <f t="shared" si="47"/>
        <v>0</v>
      </c>
      <c r="S51" s="14">
        <f t="shared" si="47"/>
        <v>0</v>
      </c>
    </row>
    <row r="52" spans="1:19" s="6" customFormat="1">
      <c r="A52" s="5">
        <f>'BASE SUELDOS'!A52</f>
        <v>1</v>
      </c>
      <c r="B52" s="8" t="s">
        <v>26</v>
      </c>
      <c r="C52" s="9">
        <f>'BASE SUELDOS'!B52</f>
        <v>0</v>
      </c>
      <c r="D52" s="6" t="str">
        <f>'BASE SUELDOS'!C52</f>
        <v>EMPLEADO 49</v>
      </c>
      <c r="E52" s="6">
        <f>'BASE SUELDOS'!D52</f>
        <v>0</v>
      </c>
      <c r="F52" s="6">
        <f>'BASE SUELDOS'!E52</f>
        <v>0</v>
      </c>
      <c r="G52" s="13">
        <f>'BASE SUELDOS'!I52</f>
        <v>0</v>
      </c>
      <c r="H52" s="14">
        <f t="shared" ref="H52:S52" si="48">IF(G52=0,0,SMGDF*H$2*Cuota_Fija)</f>
        <v>0</v>
      </c>
      <c r="I52" s="14">
        <f t="shared" si="48"/>
        <v>0</v>
      </c>
      <c r="J52" s="14">
        <f t="shared" si="48"/>
        <v>0</v>
      </c>
      <c r="K52" s="14">
        <f t="shared" si="48"/>
        <v>0</v>
      </c>
      <c r="L52" s="14">
        <f t="shared" si="48"/>
        <v>0</v>
      </c>
      <c r="M52" s="14">
        <f t="shared" si="48"/>
        <v>0</v>
      </c>
      <c r="N52" s="14">
        <f t="shared" si="48"/>
        <v>0</v>
      </c>
      <c r="O52" s="14">
        <f t="shared" si="48"/>
        <v>0</v>
      </c>
      <c r="P52" s="14">
        <f t="shared" si="48"/>
        <v>0</v>
      </c>
      <c r="Q52" s="14">
        <f t="shared" si="48"/>
        <v>0</v>
      </c>
      <c r="R52" s="14">
        <f t="shared" si="48"/>
        <v>0</v>
      </c>
      <c r="S52" s="14">
        <f t="shared" si="48"/>
        <v>0</v>
      </c>
    </row>
    <row r="53" spans="1:19" s="6" customFormat="1">
      <c r="A53" s="5">
        <f>'BASE SUELDOS'!A53</f>
        <v>1</v>
      </c>
      <c r="B53" s="8" t="s">
        <v>26</v>
      </c>
      <c r="C53" s="9">
        <f>'BASE SUELDOS'!B53</f>
        <v>0</v>
      </c>
      <c r="D53" s="6" t="str">
        <f>'BASE SUELDOS'!C53</f>
        <v>EMPLEADO 50</v>
      </c>
      <c r="E53" s="6">
        <f>'BASE SUELDOS'!D53</f>
        <v>0</v>
      </c>
      <c r="F53" s="6">
        <f>'BASE SUELDOS'!E53</f>
        <v>0</v>
      </c>
      <c r="G53" s="13">
        <f>'BASE SUELDOS'!I53</f>
        <v>0</v>
      </c>
      <c r="H53" s="14">
        <f t="shared" ref="H53:S53" si="49">IF(G53=0,0,SMGDF*H$2*Cuota_Fija)</f>
        <v>0</v>
      </c>
      <c r="I53" s="14">
        <f t="shared" si="49"/>
        <v>0</v>
      </c>
      <c r="J53" s="14">
        <f t="shared" si="49"/>
        <v>0</v>
      </c>
      <c r="K53" s="14">
        <f t="shared" si="49"/>
        <v>0</v>
      </c>
      <c r="L53" s="14">
        <f t="shared" si="49"/>
        <v>0</v>
      </c>
      <c r="M53" s="14">
        <f t="shared" si="49"/>
        <v>0</v>
      </c>
      <c r="N53" s="14">
        <f t="shared" si="49"/>
        <v>0</v>
      </c>
      <c r="O53" s="14">
        <f t="shared" si="49"/>
        <v>0</v>
      </c>
      <c r="P53" s="14">
        <f t="shared" si="49"/>
        <v>0</v>
      </c>
      <c r="Q53" s="14">
        <f t="shared" si="49"/>
        <v>0</v>
      </c>
      <c r="R53" s="14">
        <f t="shared" si="49"/>
        <v>0</v>
      </c>
      <c r="S53" s="14">
        <f t="shared" si="49"/>
        <v>0</v>
      </c>
    </row>
    <row r="54" spans="1:19" s="6" customFormat="1">
      <c r="A54" s="5">
        <f>'BASE SUELDOS'!A54</f>
        <v>1</v>
      </c>
      <c r="B54" s="8" t="s">
        <v>26</v>
      </c>
      <c r="C54" s="9">
        <f>'BASE SUELDOS'!B54</f>
        <v>0</v>
      </c>
      <c r="D54" s="6" t="str">
        <f>'BASE SUELDOS'!C54</f>
        <v>EMPLEADO 51</v>
      </c>
      <c r="E54" s="6">
        <f>'BASE SUELDOS'!D54</f>
        <v>0</v>
      </c>
      <c r="F54" s="6">
        <f>'BASE SUELDOS'!E54</f>
        <v>0</v>
      </c>
      <c r="G54" s="13">
        <f>'BASE SUELDOS'!I54</f>
        <v>0</v>
      </c>
      <c r="H54" s="14">
        <f t="shared" ref="H54:S54" si="50">IF(G54=0,0,SMGDF*H$2*Cuota_Fija)</f>
        <v>0</v>
      </c>
      <c r="I54" s="14">
        <f t="shared" si="50"/>
        <v>0</v>
      </c>
      <c r="J54" s="14">
        <f t="shared" si="50"/>
        <v>0</v>
      </c>
      <c r="K54" s="14">
        <f t="shared" si="50"/>
        <v>0</v>
      </c>
      <c r="L54" s="14">
        <f t="shared" si="50"/>
        <v>0</v>
      </c>
      <c r="M54" s="14">
        <f t="shared" si="50"/>
        <v>0</v>
      </c>
      <c r="N54" s="14">
        <f t="shared" si="50"/>
        <v>0</v>
      </c>
      <c r="O54" s="14">
        <f t="shared" si="50"/>
        <v>0</v>
      </c>
      <c r="P54" s="14">
        <f t="shared" si="50"/>
        <v>0</v>
      </c>
      <c r="Q54" s="14">
        <f t="shared" si="50"/>
        <v>0</v>
      </c>
      <c r="R54" s="14">
        <f t="shared" si="50"/>
        <v>0</v>
      </c>
      <c r="S54" s="14">
        <f t="shared" si="50"/>
        <v>0</v>
      </c>
    </row>
    <row r="55" spans="1:19" s="6" customFormat="1">
      <c r="A55" s="5">
        <f>'BASE SUELDOS'!A55</f>
        <v>1</v>
      </c>
      <c r="B55" s="8" t="s">
        <v>26</v>
      </c>
      <c r="C55" s="9">
        <f>'BASE SUELDOS'!B55</f>
        <v>0</v>
      </c>
      <c r="D55" s="6" t="str">
        <f>'BASE SUELDOS'!C55</f>
        <v>EMPLEADO 52</v>
      </c>
      <c r="E55" s="6">
        <f>'BASE SUELDOS'!D55</f>
        <v>0</v>
      </c>
      <c r="F55" s="6">
        <f>'BASE SUELDOS'!E55</f>
        <v>0</v>
      </c>
      <c r="G55" s="13">
        <f>'BASE SUELDOS'!I55</f>
        <v>0</v>
      </c>
      <c r="H55" s="14">
        <f t="shared" ref="H55:S55" si="51">IF(G55=0,0,SMGDF*H$2*Cuota_Fija)</f>
        <v>0</v>
      </c>
      <c r="I55" s="14">
        <f t="shared" si="51"/>
        <v>0</v>
      </c>
      <c r="J55" s="14">
        <f t="shared" si="51"/>
        <v>0</v>
      </c>
      <c r="K55" s="14">
        <f t="shared" si="51"/>
        <v>0</v>
      </c>
      <c r="L55" s="14">
        <f t="shared" si="51"/>
        <v>0</v>
      </c>
      <c r="M55" s="14">
        <f t="shared" si="51"/>
        <v>0</v>
      </c>
      <c r="N55" s="14">
        <f t="shared" si="51"/>
        <v>0</v>
      </c>
      <c r="O55" s="14">
        <f t="shared" si="51"/>
        <v>0</v>
      </c>
      <c r="P55" s="14">
        <f t="shared" si="51"/>
        <v>0</v>
      </c>
      <c r="Q55" s="14">
        <f t="shared" si="51"/>
        <v>0</v>
      </c>
      <c r="R55" s="14">
        <f t="shared" si="51"/>
        <v>0</v>
      </c>
      <c r="S55" s="14">
        <f t="shared" si="51"/>
        <v>0</v>
      </c>
    </row>
    <row r="56" spans="1:19" s="6" customFormat="1">
      <c r="A56" s="5">
        <f>'BASE SUELDOS'!A56</f>
        <v>1</v>
      </c>
      <c r="B56" s="8" t="s">
        <v>26</v>
      </c>
      <c r="C56" s="9">
        <f>'BASE SUELDOS'!B56</f>
        <v>0</v>
      </c>
      <c r="D56" s="6" t="str">
        <f>'BASE SUELDOS'!C56</f>
        <v>EMPLEADO 53</v>
      </c>
      <c r="E56" s="6">
        <f>'BASE SUELDOS'!D56</f>
        <v>0</v>
      </c>
      <c r="F56" s="6">
        <f>'BASE SUELDOS'!E56</f>
        <v>0</v>
      </c>
      <c r="G56" s="13">
        <f>'BASE SUELDOS'!I56</f>
        <v>0</v>
      </c>
      <c r="H56" s="14">
        <f t="shared" ref="H56:S56" si="52">IF(G56=0,0,SMGDF*H$2*Cuota_Fija)</f>
        <v>0</v>
      </c>
      <c r="I56" s="14">
        <f t="shared" si="52"/>
        <v>0</v>
      </c>
      <c r="J56" s="14">
        <f t="shared" si="52"/>
        <v>0</v>
      </c>
      <c r="K56" s="14">
        <f t="shared" si="52"/>
        <v>0</v>
      </c>
      <c r="L56" s="14">
        <f t="shared" si="52"/>
        <v>0</v>
      </c>
      <c r="M56" s="14">
        <f t="shared" si="52"/>
        <v>0</v>
      </c>
      <c r="N56" s="14">
        <f t="shared" si="52"/>
        <v>0</v>
      </c>
      <c r="O56" s="14">
        <f t="shared" si="52"/>
        <v>0</v>
      </c>
      <c r="P56" s="14">
        <f t="shared" si="52"/>
        <v>0</v>
      </c>
      <c r="Q56" s="14">
        <f t="shared" si="52"/>
        <v>0</v>
      </c>
      <c r="R56" s="14">
        <f t="shared" si="52"/>
        <v>0</v>
      </c>
      <c r="S56" s="14">
        <f t="shared" si="52"/>
        <v>0</v>
      </c>
    </row>
    <row r="57" spans="1:19" s="6" customFormat="1">
      <c r="A57" s="5">
        <f>'BASE SUELDOS'!A57</f>
        <v>1</v>
      </c>
      <c r="B57" s="8" t="s">
        <v>26</v>
      </c>
      <c r="C57" s="9">
        <f>'BASE SUELDOS'!B57</f>
        <v>0</v>
      </c>
      <c r="D57" s="6" t="str">
        <f>'BASE SUELDOS'!C57</f>
        <v>EMPLEADO 54</v>
      </c>
      <c r="E57" s="6">
        <f>'BASE SUELDOS'!D57</f>
        <v>0</v>
      </c>
      <c r="F57" s="6">
        <f>'BASE SUELDOS'!E57</f>
        <v>0</v>
      </c>
      <c r="G57" s="13">
        <f>'BASE SUELDOS'!I57</f>
        <v>0</v>
      </c>
      <c r="H57" s="14">
        <f t="shared" ref="H57:S57" si="53">IF(G57=0,0,SMGDF*H$2*Cuota_Fija)</f>
        <v>0</v>
      </c>
      <c r="I57" s="14">
        <f t="shared" si="53"/>
        <v>0</v>
      </c>
      <c r="J57" s="14">
        <f t="shared" si="53"/>
        <v>0</v>
      </c>
      <c r="K57" s="14">
        <f t="shared" si="53"/>
        <v>0</v>
      </c>
      <c r="L57" s="14">
        <f t="shared" si="53"/>
        <v>0</v>
      </c>
      <c r="M57" s="14">
        <f t="shared" si="53"/>
        <v>0</v>
      </c>
      <c r="N57" s="14">
        <f t="shared" si="53"/>
        <v>0</v>
      </c>
      <c r="O57" s="14">
        <f t="shared" si="53"/>
        <v>0</v>
      </c>
      <c r="P57" s="14">
        <f t="shared" si="53"/>
        <v>0</v>
      </c>
      <c r="Q57" s="14">
        <f t="shared" si="53"/>
        <v>0</v>
      </c>
      <c r="R57" s="14">
        <f t="shared" si="53"/>
        <v>0</v>
      </c>
      <c r="S57" s="14">
        <f t="shared" si="53"/>
        <v>0</v>
      </c>
    </row>
    <row r="58" spans="1:19" s="6" customFormat="1">
      <c r="A58" s="5">
        <f>'BASE SUELDOS'!A58</f>
        <v>1</v>
      </c>
      <c r="B58" s="8" t="s">
        <v>26</v>
      </c>
      <c r="C58" s="9">
        <f>'BASE SUELDOS'!B58</f>
        <v>0</v>
      </c>
      <c r="D58" s="6" t="str">
        <f>'BASE SUELDOS'!C58</f>
        <v>EMPLEADO 55</v>
      </c>
      <c r="E58" s="6">
        <f>'BASE SUELDOS'!D58</f>
        <v>0</v>
      </c>
      <c r="F58" s="6">
        <f>'BASE SUELDOS'!E58</f>
        <v>0</v>
      </c>
      <c r="G58" s="13">
        <f>'BASE SUELDOS'!I58</f>
        <v>0</v>
      </c>
      <c r="H58" s="14">
        <f t="shared" ref="H58:S58" si="54">IF(G58=0,0,SMGDF*H$2*Cuota_Fija)</f>
        <v>0</v>
      </c>
      <c r="I58" s="14">
        <f t="shared" si="54"/>
        <v>0</v>
      </c>
      <c r="J58" s="14">
        <f t="shared" si="54"/>
        <v>0</v>
      </c>
      <c r="K58" s="14">
        <f t="shared" si="54"/>
        <v>0</v>
      </c>
      <c r="L58" s="14">
        <f t="shared" si="54"/>
        <v>0</v>
      </c>
      <c r="M58" s="14">
        <f t="shared" si="54"/>
        <v>0</v>
      </c>
      <c r="N58" s="14">
        <f t="shared" si="54"/>
        <v>0</v>
      </c>
      <c r="O58" s="14">
        <f t="shared" si="54"/>
        <v>0</v>
      </c>
      <c r="P58" s="14">
        <f t="shared" si="54"/>
        <v>0</v>
      </c>
      <c r="Q58" s="14">
        <f t="shared" si="54"/>
        <v>0</v>
      </c>
      <c r="R58" s="14">
        <f t="shared" si="54"/>
        <v>0</v>
      </c>
      <c r="S58" s="14">
        <f t="shared" si="54"/>
        <v>0</v>
      </c>
    </row>
    <row r="59" spans="1:19" s="6" customFormat="1">
      <c r="A59" s="5">
        <f>'BASE SUELDOS'!A59</f>
        <v>1</v>
      </c>
      <c r="B59" s="8" t="s">
        <v>26</v>
      </c>
      <c r="C59" s="9">
        <f>'BASE SUELDOS'!B59</f>
        <v>0</v>
      </c>
      <c r="D59" s="6" t="str">
        <f>'BASE SUELDOS'!C59</f>
        <v>EMPLEADO 56</v>
      </c>
      <c r="E59" s="6">
        <f>'BASE SUELDOS'!D59</f>
        <v>0</v>
      </c>
      <c r="F59" s="6">
        <f>'BASE SUELDOS'!E59</f>
        <v>0</v>
      </c>
      <c r="G59" s="13">
        <f>'BASE SUELDOS'!I59</f>
        <v>0</v>
      </c>
      <c r="H59" s="14">
        <f t="shared" ref="H59:S59" si="55">IF(G59=0,0,SMGDF*H$2*Cuota_Fija)</f>
        <v>0</v>
      </c>
      <c r="I59" s="14">
        <f t="shared" si="55"/>
        <v>0</v>
      </c>
      <c r="J59" s="14">
        <f t="shared" si="55"/>
        <v>0</v>
      </c>
      <c r="K59" s="14">
        <f t="shared" si="55"/>
        <v>0</v>
      </c>
      <c r="L59" s="14">
        <f t="shared" si="55"/>
        <v>0</v>
      </c>
      <c r="M59" s="14">
        <f t="shared" si="55"/>
        <v>0</v>
      </c>
      <c r="N59" s="14">
        <f t="shared" si="55"/>
        <v>0</v>
      </c>
      <c r="O59" s="14">
        <f t="shared" si="55"/>
        <v>0</v>
      </c>
      <c r="P59" s="14">
        <f t="shared" si="55"/>
        <v>0</v>
      </c>
      <c r="Q59" s="14">
        <f t="shared" si="55"/>
        <v>0</v>
      </c>
      <c r="R59" s="14">
        <f t="shared" si="55"/>
        <v>0</v>
      </c>
      <c r="S59" s="14">
        <f t="shared" si="55"/>
        <v>0</v>
      </c>
    </row>
    <row r="60" spans="1:19" s="6" customFormat="1">
      <c r="A60" s="5">
        <f>'BASE SUELDOS'!A60</f>
        <v>1</v>
      </c>
      <c r="B60" s="8" t="s">
        <v>26</v>
      </c>
      <c r="C60" s="9">
        <f>'BASE SUELDOS'!B60</f>
        <v>0</v>
      </c>
      <c r="D60" s="6" t="str">
        <f>'BASE SUELDOS'!C60</f>
        <v>EMPLEADO 57</v>
      </c>
      <c r="E60" s="6">
        <f>'BASE SUELDOS'!D60</f>
        <v>0</v>
      </c>
      <c r="F60" s="6">
        <f>'BASE SUELDOS'!E60</f>
        <v>0</v>
      </c>
      <c r="G60" s="13">
        <f>'BASE SUELDOS'!I60</f>
        <v>0</v>
      </c>
      <c r="H60" s="14">
        <f t="shared" ref="H60:S60" si="56">IF(G60=0,0,SMGDF*H$2*Cuota_Fija)</f>
        <v>0</v>
      </c>
      <c r="I60" s="14">
        <f t="shared" si="56"/>
        <v>0</v>
      </c>
      <c r="J60" s="14">
        <f t="shared" si="56"/>
        <v>0</v>
      </c>
      <c r="K60" s="14">
        <f t="shared" si="56"/>
        <v>0</v>
      </c>
      <c r="L60" s="14">
        <f t="shared" si="56"/>
        <v>0</v>
      </c>
      <c r="M60" s="14">
        <f t="shared" si="56"/>
        <v>0</v>
      </c>
      <c r="N60" s="14">
        <f t="shared" si="56"/>
        <v>0</v>
      </c>
      <c r="O60" s="14">
        <f t="shared" si="56"/>
        <v>0</v>
      </c>
      <c r="P60" s="14">
        <f t="shared" si="56"/>
        <v>0</v>
      </c>
      <c r="Q60" s="14">
        <f t="shared" si="56"/>
        <v>0</v>
      </c>
      <c r="R60" s="14">
        <f t="shared" si="56"/>
        <v>0</v>
      </c>
      <c r="S60" s="14">
        <f t="shared" si="56"/>
        <v>0</v>
      </c>
    </row>
    <row r="61" spans="1:19" s="6" customFormat="1">
      <c r="A61" s="5">
        <f>'BASE SUELDOS'!A61</f>
        <v>1</v>
      </c>
      <c r="B61" s="8" t="s">
        <v>26</v>
      </c>
      <c r="C61" s="9">
        <f>'BASE SUELDOS'!B61</f>
        <v>0</v>
      </c>
      <c r="D61" s="6" t="str">
        <f>'BASE SUELDOS'!C61</f>
        <v>EMPLEADO 58</v>
      </c>
      <c r="E61" s="6">
        <f>'BASE SUELDOS'!D61</f>
        <v>0</v>
      </c>
      <c r="F61" s="6">
        <f>'BASE SUELDOS'!E61</f>
        <v>0</v>
      </c>
      <c r="G61" s="13">
        <f>'BASE SUELDOS'!I61</f>
        <v>0</v>
      </c>
      <c r="H61" s="14">
        <f t="shared" ref="H61:S61" si="57">IF(G61=0,0,SMGDF*H$2*Cuota_Fija)</f>
        <v>0</v>
      </c>
      <c r="I61" s="14">
        <f t="shared" si="57"/>
        <v>0</v>
      </c>
      <c r="J61" s="14">
        <f t="shared" si="57"/>
        <v>0</v>
      </c>
      <c r="K61" s="14">
        <f t="shared" si="57"/>
        <v>0</v>
      </c>
      <c r="L61" s="14">
        <f t="shared" si="57"/>
        <v>0</v>
      </c>
      <c r="M61" s="14">
        <f t="shared" si="57"/>
        <v>0</v>
      </c>
      <c r="N61" s="14">
        <f t="shared" si="57"/>
        <v>0</v>
      </c>
      <c r="O61" s="14">
        <f t="shared" si="57"/>
        <v>0</v>
      </c>
      <c r="P61" s="14">
        <f t="shared" si="57"/>
        <v>0</v>
      </c>
      <c r="Q61" s="14">
        <f t="shared" si="57"/>
        <v>0</v>
      </c>
      <c r="R61" s="14">
        <f t="shared" si="57"/>
        <v>0</v>
      </c>
      <c r="S61" s="14">
        <f t="shared" si="57"/>
        <v>0</v>
      </c>
    </row>
    <row r="62" spans="1:19" s="6" customFormat="1">
      <c r="A62" s="5">
        <f>'BASE SUELDOS'!A62</f>
        <v>1</v>
      </c>
      <c r="B62" s="8" t="s">
        <v>26</v>
      </c>
      <c r="C62" s="9">
        <f>'BASE SUELDOS'!B62</f>
        <v>0</v>
      </c>
      <c r="D62" s="6" t="str">
        <f>'BASE SUELDOS'!C62</f>
        <v>EMPLEADO 59</v>
      </c>
      <c r="E62" s="6">
        <f>'BASE SUELDOS'!D62</f>
        <v>0</v>
      </c>
      <c r="F62" s="6">
        <f>'BASE SUELDOS'!E62</f>
        <v>0</v>
      </c>
      <c r="G62" s="13">
        <f>'BASE SUELDOS'!I62</f>
        <v>0</v>
      </c>
      <c r="H62" s="14">
        <f t="shared" ref="H62:S62" si="58">IF(G62=0,0,SMGDF*H$2*Cuota_Fija)</f>
        <v>0</v>
      </c>
      <c r="I62" s="14">
        <f t="shared" si="58"/>
        <v>0</v>
      </c>
      <c r="J62" s="14">
        <f t="shared" si="58"/>
        <v>0</v>
      </c>
      <c r="K62" s="14">
        <f t="shared" si="58"/>
        <v>0</v>
      </c>
      <c r="L62" s="14">
        <f t="shared" si="58"/>
        <v>0</v>
      </c>
      <c r="M62" s="14">
        <f t="shared" si="58"/>
        <v>0</v>
      </c>
      <c r="N62" s="14">
        <f t="shared" si="58"/>
        <v>0</v>
      </c>
      <c r="O62" s="14">
        <f t="shared" si="58"/>
        <v>0</v>
      </c>
      <c r="P62" s="14">
        <f t="shared" si="58"/>
        <v>0</v>
      </c>
      <c r="Q62" s="14">
        <f t="shared" si="58"/>
        <v>0</v>
      </c>
      <c r="R62" s="14">
        <f t="shared" si="58"/>
        <v>0</v>
      </c>
      <c r="S62" s="14">
        <f t="shared" si="58"/>
        <v>0</v>
      </c>
    </row>
    <row r="63" spans="1:19" s="6" customFormat="1">
      <c r="A63" s="5">
        <f>'BASE SUELDOS'!A63</f>
        <v>1</v>
      </c>
      <c r="B63" s="8" t="s">
        <v>26</v>
      </c>
      <c r="C63" s="9">
        <f>'BASE SUELDOS'!B63</f>
        <v>0</v>
      </c>
      <c r="D63" s="6" t="str">
        <f>'BASE SUELDOS'!C63</f>
        <v>EMPLEADO 60</v>
      </c>
      <c r="E63" s="6">
        <f>'BASE SUELDOS'!D63</f>
        <v>0</v>
      </c>
      <c r="F63" s="6">
        <f>'BASE SUELDOS'!E63</f>
        <v>0</v>
      </c>
      <c r="G63" s="13">
        <f>'BASE SUELDOS'!I63</f>
        <v>0</v>
      </c>
      <c r="H63" s="14">
        <f t="shared" ref="H63:S63" si="59">IF(G63=0,0,SMGDF*H$2*Cuota_Fija)</f>
        <v>0</v>
      </c>
      <c r="I63" s="14">
        <f t="shared" si="59"/>
        <v>0</v>
      </c>
      <c r="J63" s="14">
        <f t="shared" si="59"/>
        <v>0</v>
      </c>
      <c r="K63" s="14">
        <f t="shared" si="59"/>
        <v>0</v>
      </c>
      <c r="L63" s="14">
        <f t="shared" si="59"/>
        <v>0</v>
      </c>
      <c r="M63" s="14">
        <f t="shared" si="59"/>
        <v>0</v>
      </c>
      <c r="N63" s="14">
        <f t="shared" si="59"/>
        <v>0</v>
      </c>
      <c r="O63" s="14">
        <f t="shared" si="59"/>
        <v>0</v>
      </c>
      <c r="P63" s="14">
        <f t="shared" si="59"/>
        <v>0</v>
      </c>
      <c r="Q63" s="14">
        <f t="shared" si="59"/>
        <v>0</v>
      </c>
      <c r="R63" s="14">
        <f t="shared" si="59"/>
        <v>0</v>
      </c>
      <c r="S63" s="14">
        <f t="shared" si="59"/>
        <v>0</v>
      </c>
    </row>
    <row r="64" spans="1:19" s="6" customFormat="1">
      <c r="A64" s="5">
        <f>'BASE SUELDOS'!A64</f>
        <v>1</v>
      </c>
      <c r="B64" s="8" t="s">
        <v>26</v>
      </c>
      <c r="C64" s="9">
        <f>'BASE SUELDOS'!B64</f>
        <v>0</v>
      </c>
      <c r="D64" s="6" t="str">
        <f>'BASE SUELDOS'!C64</f>
        <v>EMPLEADO 61</v>
      </c>
      <c r="E64" s="6">
        <f>'BASE SUELDOS'!D64</f>
        <v>0</v>
      </c>
      <c r="F64" s="6">
        <f>'BASE SUELDOS'!E64</f>
        <v>0</v>
      </c>
      <c r="G64" s="13">
        <f>'BASE SUELDOS'!I64</f>
        <v>0</v>
      </c>
      <c r="H64" s="14">
        <f t="shared" ref="H64:S64" si="60">IF(G64=0,0,SMGDF*H$2*Cuota_Fija)</f>
        <v>0</v>
      </c>
      <c r="I64" s="14">
        <f t="shared" si="60"/>
        <v>0</v>
      </c>
      <c r="J64" s="14">
        <f t="shared" si="60"/>
        <v>0</v>
      </c>
      <c r="K64" s="14">
        <f t="shared" si="60"/>
        <v>0</v>
      </c>
      <c r="L64" s="14">
        <f t="shared" si="60"/>
        <v>0</v>
      </c>
      <c r="M64" s="14">
        <f t="shared" si="60"/>
        <v>0</v>
      </c>
      <c r="N64" s="14">
        <f t="shared" si="60"/>
        <v>0</v>
      </c>
      <c r="O64" s="14">
        <f t="shared" si="60"/>
        <v>0</v>
      </c>
      <c r="P64" s="14">
        <f t="shared" si="60"/>
        <v>0</v>
      </c>
      <c r="Q64" s="14">
        <f t="shared" si="60"/>
        <v>0</v>
      </c>
      <c r="R64" s="14">
        <f t="shared" si="60"/>
        <v>0</v>
      </c>
      <c r="S64" s="14">
        <f t="shared" si="60"/>
        <v>0</v>
      </c>
    </row>
    <row r="65" spans="1:19" s="6" customFormat="1">
      <c r="A65" s="5">
        <f>'BASE SUELDOS'!A65</f>
        <v>1</v>
      </c>
      <c r="B65" s="8" t="s">
        <v>26</v>
      </c>
      <c r="C65" s="9">
        <f>'BASE SUELDOS'!B65</f>
        <v>0</v>
      </c>
      <c r="D65" s="6" t="str">
        <f>'BASE SUELDOS'!C65</f>
        <v>EMPLEADO 62</v>
      </c>
      <c r="E65" s="6">
        <f>'BASE SUELDOS'!D65</f>
        <v>0</v>
      </c>
      <c r="F65" s="6">
        <f>'BASE SUELDOS'!E65</f>
        <v>0</v>
      </c>
      <c r="G65" s="13">
        <f>'BASE SUELDOS'!I65</f>
        <v>0</v>
      </c>
      <c r="H65" s="14">
        <f t="shared" ref="H65:S65" si="61">IF(G65=0,0,SMGDF*H$2*Cuota_Fija)</f>
        <v>0</v>
      </c>
      <c r="I65" s="14">
        <f t="shared" si="61"/>
        <v>0</v>
      </c>
      <c r="J65" s="14">
        <f t="shared" si="61"/>
        <v>0</v>
      </c>
      <c r="K65" s="14">
        <f t="shared" si="61"/>
        <v>0</v>
      </c>
      <c r="L65" s="14">
        <f t="shared" si="61"/>
        <v>0</v>
      </c>
      <c r="M65" s="14">
        <f t="shared" si="61"/>
        <v>0</v>
      </c>
      <c r="N65" s="14">
        <f t="shared" si="61"/>
        <v>0</v>
      </c>
      <c r="O65" s="14">
        <f t="shared" si="61"/>
        <v>0</v>
      </c>
      <c r="P65" s="14">
        <f t="shared" si="61"/>
        <v>0</v>
      </c>
      <c r="Q65" s="14">
        <f t="shared" si="61"/>
        <v>0</v>
      </c>
      <c r="R65" s="14">
        <f t="shared" si="61"/>
        <v>0</v>
      </c>
      <c r="S65" s="14">
        <f t="shared" si="61"/>
        <v>0</v>
      </c>
    </row>
    <row r="66" spans="1:19" s="6" customFormat="1">
      <c r="A66" s="5">
        <f>'BASE SUELDOS'!A66</f>
        <v>1</v>
      </c>
      <c r="B66" s="8" t="s">
        <v>26</v>
      </c>
      <c r="C66" s="9">
        <f>'BASE SUELDOS'!B66</f>
        <v>0</v>
      </c>
      <c r="D66" s="6" t="str">
        <f>'BASE SUELDOS'!C66</f>
        <v>EMPLEADO 63</v>
      </c>
      <c r="E66" s="6">
        <f>'BASE SUELDOS'!D66</f>
        <v>0</v>
      </c>
      <c r="F66" s="6">
        <f>'BASE SUELDOS'!E66</f>
        <v>0</v>
      </c>
      <c r="G66" s="13">
        <f>'BASE SUELDOS'!I66</f>
        <v>0</v>
      </c>
      <c r="H66" s="14">
        <f t="shared" ref="H66:S66" si="62">IF(G66=0,0,SMGDF*H$2*Cuota_Fija)</f>
        <v>0</v>
      </c>
      <c r="I66" s="14">
        <f t="shared" si="62"/>
        <v>0</v>
      </c>
      <c r="J66" s="14">
        <f t="shared" si="62"/>
        <v>0</v>
      </c>
      <c r="K66" s="14">
        <f t="shared" si="62"/>
        <v>0</v>
      </c>
      <c r="L66" s="14">
        <f t="shared" si="62"/>
        <v>0</v>
      </c>
      <c r="M66" s="14">
        <f t="shared" si="62"/>
        <v>0</v>
      </c>
      <c r="N66" s="14">
        <f t="shared" si="62"/>
        <v>0</v>
      </c>
      <c r="O66" s="14">
        <f t="shared" si="62"/>
        <v>0</v>
      </c>
      <c r="P66" s="14">
        <f t="shared" si="62"/>
        <v>0</v>
      </c>
      <c r="Q66" s="14">
        <f t="shared" si="62"/>
        <v>0</v>
      </c>
      <c r="R66" s="14">
        <f t="shared" si="62"/>
        <v>0</v>
      </c>
      <c r="S66" s="14">
        <f t="shared" si="62"/>
        <v>0</v>
      </c>
    </row>
    <row r="67" spans="1:19" s="6" customFormat="1">
      <c r="A67" s="5">
        <f>'BASE SUELDOS'!A67</f>
        <v>1</v>
      </c>
      <c r="B67" s="8" t="s">
        <v>26</v>
      </c>
      <c r="C67" s="9">
        <f>'BASE SUELDOS'!B67</f>
        <v>0</v>
      </c>
      <c r="D67" s="6" t="str">
        <f>'BASE SUELDOS'!C67</f>
        <v>EMPLEADO 64</v>
      </c>
      <c r="E67" s="6">
        <f>'BASE SUELDOS'!D67</f>
        <v>0</v>
      </c>
      <c r="F67" s="6">
        <f>'BASE SUELDOS'!E67</f>
        <v>0</v>
      </c>
      <c r="G67" s="13">
        <f>'BASE SUELDOS'!I67</f>
        <v>0</v>
      </c>
      <c r="H67" s="14">
        <f t="shared" ref="H67:S67" si="63">IF(G67=0,0,SMGDF*H$2*Cuota_Fija)</f>
        <v>0</v>
      </c>
      <c r="I67" s="14">
        <f t="shared" si="63"/>
        <v>0</v>
      </c>
      <c r="J67" s="14">
        <f t="shared" si="63"/>
        <v>0</v>
      </c>
      <c r="K67" s="14">
        <f t="shared" si="63"/>
        <v>0</v>
      </c>
      <c r="L67" s="14">
        <f t="shared" si="63"/>
        <v>0</v>
      </c>
      <c r="M67" s="14">
        <f t="shared" si="63"/>
        <v>0</v>
      </c>
      <c r="N67" s="14">
        <f t="shared" si="63"/>
        <v>0</v>
      </c>
      <c r="O67" s="14">
        <f t="shared" si="63"/>
        <v>0</v>
      </c>
      <c r="P67" s="14">
        <f t="shared" si="63"/>
        <v>0</v>
      </c>
      <c r="Q67" s="14">
        <f t="shared" si="63"/>
        <v>0</v>
      </c>
      <c r="R67" s="14">
        <f t="shared" si="63"/>
        <v>0</v>
      </c>
      <c r="S67" s="14">
        <f t="shared" si="63"/>
        <v>0</v>
      </c>
    </row>
    <row r="68" spans="1:19" s="6" customFormat="1">
      <c r="A68" s="5">
        <f>'BASE SUELDOS'!A68</f>
        <v>1</v>
      </c>
      <c r="B68" s="8" t="s">
        <v>26</v>
      </c>
      <c r="C68" s="9">
        <f>'BASE SUELDOS'!B68</f>
        <v>0</v>
      </c>
      <c r="D68" s="6" t="str">
        <f>'BASE SUELDOS'!C68</f>
        <v>EMPLEADO 65</v>
      </c>
      <c r="E68" s="6">
        <f>'BASE SUELDOS'!D68</f>
        <v>0</v>
      </c>
      <c r="F68" s="6">
        <f>'BASE SUELDOS'!E68</f>
        <v>0</v>
      </c>
      <c r="G68" s="13">
        <f>'BASE SUELDOS'!I68</f>
        <v>0</v>
      </c>
      <c r="H68" s="14">
        <f t="shared" ref="H68:S68" si="64">IF(G68=0,0,SMGDF*H$2*Cuota_Fija)</f>
        <v>0</v>
      </c>
      <c r="I68" s="14">
        <f t="shared" si="64"/>
        <v>0</v>
      </c>
      <c r="J68" s="14">
        <f t="shared" si="64"/>
        <v>0</v>
      </c>
      <c r="K68" s="14">
        <f t="shared" si="64"/>
        <v>0</v>
      </c>
      <c r="L68" s="14">
        <f t="shared" si="64"/>
        <v>0</v>
      </c>
      <c r="M68" s="14">
        <f t="shared" si="64"/>
        <v>0</v>
      </c>
      <c r="N68" s="14">
        <f t="shared" si="64"/>
        <v>0</v>
      </c>
      <c r="O68" s="14">
        <f t="shared" si="64"/>
        <v>0</v>
      </c>
      <c r="P68" s="14">
        <f t="shared" si="64"/>
        <v>0</v>
      </c>
      <c r="Q68" s="14">
        <f t="shared" si="64"/>
        <v>0</v>
      </c>
      <c r="R68" s="14">
        <f t="shared" si="64"/>
        <v>0</v>
      </c>
      <c r="S68" s="14">
        <f t="shared" si="64"/>
        <v>0</v>
      </c>
    </row>
    <row r="69" spans="1:19" s="6" customFormat="1">
      <c r="A69" s="5">
        <f>'BASE SUELDOS'!A69</f>
        <v>1</v>
      </c>
      <c r="B69" s="8" t="s">
        <v>26</v>
      </c>
      <c r="C69" s="9">
        <f>'BASE SUELDOS'!B69</f>
        <v>0</v>
      </c>
      <c r="D69" s="6" t="str">
        <f>'BASE SUELDOS'!C69</f>
        <v>EMPLEADO 66</v>
      </c>
      <c r="E69" s="6">
        <f>'BASE SUELDOS'!D69</f>
        <v>0</v>
      </c>
      <c r="F69" s="6">
        <f>'BASE SUELDOS'!E69</f>
        <v>0</v>
      </c>
      <c r="G69" s="13">
        <f>'BASE SUELDOS'!I69</f>
        <v>0</v>
      </c>
      <c r="H69" s="14">
        <f t="shared" ref="H69:S69" si="65">IF(G69=0,0,SMGDF*H$2*Cuota_Fija)</f>
        <v>0</v>
      </c>
      <c r="I69" s="14">
        <f t="shared" si="65"/>
        <v>0</v>
      </c>
      <c r="J69" s="14">
        <f t="shared" si="65"/>
        <v>0</v>
      </c>
      <c r="K69" s="14">
        <f t="shared" si="65"/>
        <v>0</v>
      </c>
      <c r="L69" s="14">
        <f t="shared" si="65"/>
        <v>0</v>
      </c>
      <c r="M69" s="14">
        <f t="shared" si="65"/>
        <v>0</v>
      </c>
      <c r="N69" s="14">
        <f t="shared" si="65"/>
        <v>0</v>
      </c>
      <c r="O69" s="14">
        <f t="shared" si="65"/>
        <v>0</v>
      </c>
      <c r="P69" s="14">
        <f t="shared" si="65"/>
        <v>0</v>
      </c>
      <c r="Q69" s="14">
        <f t="shared" si="65"/>
        <v>0</v>
      </c>
      <c r="R69" s="14">
        <f t="shared" si="65"/>
        <v>0</v>
      </c>
      <c r="S69" s="14">
        <f t="shared" si="65"/>
        <v>0</v>
      </c>
    </row>
    <row r="70" spans="1:19" s="6" customFormat="1">
      <c r="A70" s="5">
        <f>'BASE SUELDOS'!A70</f>
        <v>1</v>
      </c>
      <c r="B70" s="8" t="s">
        <v>26</v>
      </c>
      <c r="C70" s="9">
        <f>'BASE SUELDOS'!B70</f>
        <v>0</v>
      </c>
      <c r="D70" s="6" t="str">
        <f>'BASE SUELDOS'!C70</f>
        <v>EMPLEADO 67</v>
      </c>
      <c r="E70" s="6">
        <f>'BASE SUELDOS'!D70</f>
        <v>0</v>
      </c>
      <c r="F70" s="6">
        <f>'BASE SUELDOS'!E70</f>
        <v>0</v>
      </c>
      <c r="G70" s="13">
        <f>'BASE SUELDOS'!I70</f>
        <v>0</v>
      </c>
      <c r="H70" s="14">
        <f t="shared" ref="H70:S70" si="66">IF(G70=0,0,SMGDF*H$2*Cuota_Fija)</f>
        <v>0</v>
      </c>
      <c r="I70" s="14">
        <f t="shared" si="66"/>
        <v>0</v>
      </c>
      <c r="J70" s="14">
        <f t="shared" si="66"/>
        <v>0</v>
      </c>
      <c r="K70" s="14">
        <f t="shared" si="66"/>
        <v>0</v>
      </c>
      <c r="L70" s="14">
        <f t="shared" si="66"/>
        <v>0</v>
      </c>
      <c r="M70" s="14">
        <f t="shared" si="66"/>
        <v>0</v>
      </c>
      <c r="N70" s="14">
        <f t="shared" si="66"/>
        <v>0</v>
      </c>
      <c r="O70" s="14">
        <f t="shared" si="66"/>
        <v>0</v>
      </c>
      <c r="P70" s="14">
        <f t="shared" si="66"/>
        <v>0</v>
      </c>
      <c r="Q70" s="14">
        <f t="shared" si="66"/>
        <v>0</v>
      </c>
      <c r="R70" s="14">
        <f t="shared" si="66"/>
        <v>0</v>
      </c>
      <c r="S70" s="14">
        <f t="shared" si="66"/>
        <v>0</v>
      </c>
    </row>
    <row r="71" spans="1:19" s="6" customFormat="1">
      <c r="A71" s="5">
        <f>'BASE SUELDOS'!A71</f>
        <v>1</v>
      </c>
      <c r="B71" s="8" t="s">
        <v>26</v>
      </c>
      <c r="C71" s="9">
        <f>'BASE SUELDOS'!B71</f>
        <v>0</v>
      </c>
      <c r="D71" s="6" t="str">
        <f>'BASE SUELDOS'!C71</f>
        <v>EMPLEADO 68</v>
      </c>
      <c r="E71" s="6">
        <f>'BASE SUELDOS'!D71</f>
        <v>0</v>
      </c>
      <c r="F71" s="6">
        <f>'BASE SUELDOS'!E71</f>
        <v>0</v>
      </c>
      <c r="G71" s="13">
        <f>'BASE SUELDOS'!I71</f>
        <v>0</v>
      </c>
      <c r="H71" s="14">
        <f t="shared" ref="H71:S71" si="67">IF(G71=0,0,SMGDF*H$2*Cuota_Fija)</f>
        <v>0</v>
      </c>
      <c r="I71" s="14">
        <f t="shared" si="67"/>
        <v>0</v>
      </c>
      <c r="J71" s="14">
        <f t="shared" si="67"/>
        <v>0</v>
      </c>
      <c r="K71" s="14">
        <f t="shared" si="67"/>
        <v>0</v>
      </c>
      <c r="L71" s="14">
        <f t="shared" si="67"/>
        <v>0</v>
      </c>
      <c r="M71" s="14">
        <f t="shared" si="67"/>
        <v>0</v>
      </c>
      <c r="N71" s="14">
        <f t="shared" si="67"/>
        <v>0</v>
      </c>
      <c r="O71" s="14">
        <f t="shared" si="67"/>
        <v>0</v>
      </c>
      <c r="P71" s="14">
        <f t="shared" si="67"/>
        <v>0</v>
      </c>
      <c r="Q71" s="14">
        <f t="shared" si="67"/>
        <v>0</v>
      </c>
      <c r="R71" s="14">
        <f t="shared" si="67"/>
        <v>0</v>
      </c>
      <c r="S71" s="14">
        <f t="shared" si="67"/>
        <v>0</v>
      </c>
    </row>
    <row r="72" spans="1:19" s="6" customFormat="1">
      <c r="A72" s="5">
        <f>'BASE SUELDOS'!A72</f>
        <v>1</v>
      </c>
      <c r="B72" s="8" t="s">
        <v>26</v>
      </c>
      <c r="C72" s="9">
        <f>'BASE SUELDOS'!B72</f>
        <v>0</v>
      </c>
      <c r="D72" s="6" t="str">
        <f>'BASE SUELDOS'!C72</f>
        <v>EMPLEADO 69</v>
      </c>
      <c r="E72" s="6">
        <f>'BASE SUELDOS'!D72</f>
        <v>0</v>
      </c>
      <c r="F72" s="6">
        <f>'BASE SUELDOS'!E72</f>
        <v>0</v>
      </c>
      <c r="G72" s="13">
        <f>'BASE SUELDOS'!I72</f>
        <v>0</v>
      </c>
      <c r="H72" s="14">
        <f t="shared" ref="H72:S72" si="68">IF(G72=0,0,SMGDF*H$2*Cuota_Fija)</f>
        <v>0</v>
      </c>
      <c r="I72" s="14">
        <f t="shared" si="68"/>
        <v>0</v>
      </c>
      <c r="J72" s="14">
        <f t="shared" si="68"/>
        <v>0</v>
      </c>
      <c r="K72" s="14">
        <f t="shared" si="68"/>
        <v>0</v>
      </c>
      <c r="L72" s="14">
        <f t="shared" si="68"/>
        <v>0</v>
      </c>
      <c r="M72" s="14">
        <f t="shared" si="68"/>
        <v>0</v>
      </c>
      <c r="N72" s="14">
        <f t="shared" si="68"/>
        <v>0</v>
      </c>
      <c r="O72" s="14">
        <f t="shared" si="68"/>
        <v>0</v>
      </c>
      <c r="P72" s="14">
        <f t="shared" si="68"/>
        <v>0</v>
      </c>
      <c r="Q72" s="14">
        <f t="shared" si="68"/>
        <v>0</v>
      </c>
      <c r="R72" s="14">
        <f t="shared" si="68"/>
        <v>0</v>
      </c>
      <c r="S72" s="14">
        <f t="shared" si="68"/>
        <v>0</v>
      </c>
    </row>
    <row r="73" spans="1:19" s="6" customFormat="1">
      <c r="A73" s="5">
        <f>'BASE SUELDOS'!A73</f>
        <v>1</v>
      </c>
      <c r="B73" s="8" t="s">
        <v>26</v>
      </c>
      <c r="C73" s="9">
        <f>'BASE SUELDOS'!B73</f>
        <v>0</v>
      </c>
      <c r="D73" s="6" t="str">
        <f>'BASE SUELDOS'!C73</f>
        <v>EMPLEADO 70</v>
      </c>
      <c r="E73" s="6">
        <f>'BASE SUELDOS'!D73</f>
        <v>0</v>
      </c>
      <c r="F73" s="6">
        <f>'BASE SUELDOS'!E73</f>
        <v>0</v>
      </c>
      <c r="G73" s="13">
        <f>'BASE SUELDOS'!I73</f>
        <v>0</v>
      </c>
      <c r="H73" s="14">
        <f t="shared" ref="H73:S73" si="69">IF(G73=0,0,SMGDF*H$2*Cuota_Fija)</f>
        <v>0</v>
      </c>
      <c r="I73" s="14">
        <f t="shared" si="69"/>
        <v>0</v>
      </c>
      <c r="J73" s="14">
        <f t="shared" si="69"/>
        <v>0</v>
      </c>
      <c r="K73" s="14">
        <f t="shared" si="69"/>
        <v>0</v>
      </c>
      <c r="L73" s="14">
        <f t="shared" si="69"/>
        <v>0</v>
      </c>
      <c r="M73" s="14">
        <f t="shared" si="69"/>
        <v>0</v>
      </c>
      <c r="N73" s="14">
        <f t="shared" si="69"/>
        <v>0</v>
      </c>
      <c r="O73" s="14">
        <f t="shared" si="69"/>
        <v>0</v>
      </c>
      <c r="P73" s="14">
        <f t="shared" si="69"/>
        <v>0</v>
      </c>
      <c r="Q73" s="14">
        <f t="shared" si="69"/>
        <v>0</v>
      </c>
      <c r="R73" s="14">
        <f t="shared" si="69"/>
        <v>0</v>
      </c>
      <c r="S73" s="14">
        <f t="shared" si="69"/>
        <v>0</v>
      </c>
    </row>
    <row r="74" spans="1:19" s="6" customFormat="1">
      <c r="A74" s="5">
        <f>'BASE SUELDOS'!A74</f>
        <v>1</v>
      </c>
      <c r="B74" s="8" t="s">
        <v>26</v>
      </c>
      <c r="C74" s="9">
        <f>'BASE SUELDOS'!B74</f>
        <v>0</v>
      </c>
      <c r="D74" s="6" t="str">
        <f>'BASE SUELDOS'!C74</f>
        <v>EMPLEADO 71</v>
      </c>
      <c r="E74" s="6">
        <f>'BASE SUELDOS'!D74</f>
        <v>0</v>
      </c>
      <c r="F74" s="6">
        <f>'BASE SUELDOS'!E74</f>
        <v>0</v>
      </c>
      <c r="G74" s="13">
        <f>'BASE SUELDOS'!I74</f>
        <v>0</v>
      </c>
      <c r="H74" s="14">
        <f t="shared" ref="H74:S74" si="70">IF(G74=0,0,SMGDF*H$2*Cuota_Fija)</f>
        <v>0</v>
      </c>
      <c r="I74" s="14">
        <f t="shared" si="70"/>
        <v>0</v>
      </c>
      <c r="J74" s="14">
        <f t="shared" si="70"/>
        <v>0</v>
      </c>
      <c r="K74" s="14">
        <f t="shared" si="70"/>
        <v>0</v>
      </c>
      <c r="L74" s="14">
        <f t="shared" si="70"/>
        <v>0</v>
      </c>
      <c r="M74" s="14">
        <f t="shared" si="70"/>
        <v>0</v>
      </c>
      <c r="N74" s="14">
        <f t="shared" si="70"/>
        <v>0</v>
      </c>
      <c r="O74" s="14">
        <f t="shared" si="70"/>
        <v>0</v>
      </c>
      <c r="P74" s="14">
        <f t="shared" si="70"/>
        <v>0</v>
      </c>
      <c r="Q74" s="14">
        <f t="shared" si="70"/>
        <v>0</v>
      </c>
      <c r="R74" s="14">
        <f t="shared" si="70"/>
        <v>0</v>
      </c>
      <c r="S74" s="14">
        <f t="shared" si="70"/>
        <v>0</v>
      </c>
    </row>
    <row r="75" spans="1:19" s="6" customFormat="1">
      <c r="A75" s="5">
        <f>'BASE SUELDOS'!A75</f>
        <v>1</v>
      </c>
      <c r="B75" s="8" t="s">
        <v>26</v>
      </c>
      <c r="C75" s="9">
        <f>'BASE SUELDOS'!B75</f>
        <v>0</v>
      </c>
      <c r="D75" s="6" t="str">
        <f>'BASE SUELDOS'!C75</f>
        <v>EMPLEADO 72</v>
      </c>
      <c r="E75" s="6">
        <f>'BASE SUELDOS'!D75</f>
        <v>0</v>
      </c>
      <c r="F75" s="6">
        <f>'BASE SUELDOS'!E75</f>
        <v>0</v>
      </c>
      <c r="G75" s="13">
        <f>'BASE SUELDOS'!I75</f>
        <v>0</v>
      </c>
      <c r="H75" s="14">
        <f t="shared" ref="H75:S75" si="71">IF(G75=0,0,SMGDF*H$2*Cuota_Fija)</f>
        <v>0</v>
      </c>
      <c r="I75" s="14">
        <f t="shared" si="71"/>
        <v>0</v>
      </c>
      <c r="J75" s="14">
        <f t="shared" si="71"/>
        <v>0</v>
      </c>
      <c r="K75" s="14">
        <f t="shared" si="71"/>
        <v>0</v>
      </c>
      <c r="L75" s="14">
        <f t="shared" si="71"/>
        <v>0</v>
      </c>
      <c r="M75" s="14">
        <f t="shared" si="71"/>
        <v>0</v>
      </c>
      <c r="N75" s="14">
        <f t="shared" si="71"/>
        <v>0</v>
      </c>
      <c r="O75" s="14">
        <f t="shared" si="71"/>
        <v>0</v>
      </c>
      <c r="P75" s="14">
        <f t="shared" si="71"/>
        <v>0</v>
      </c>
      <c r="Q75" s="14">
        <f t="shared" si="71"/>
        <v>0</v>
      </c>
      <c r="R75" s="14">
        <f t="shared" si="71"/>
        <v>0</v>
      </c>
      <c r="S75" s="14">
        <f t="shared" si="71"/>
        <v>0</v>
      </c>
    </row>
    <row r="76" spans="1:19" s="6" customFormat="1">
      <c r="A76" s="5">
        <f>'BASE SUELDOS'!A76</f>
        <v>1</v>
      </c>
      <c r="B76" s="8" t="s">
        <v>26</v>
      </c>
      <c r="C76" s="9">
        <f>'BASE SUELDOS'!B76</f>
        <v>0</v>
      </c>
      <c r="D76" s="6" t="str">
        <f>'BASE SUELDOS'!C76</f>
        <v>EMPLEADO 73</v>
      </c>
      <c r="E76" s="6">
        <f>'BASE SUELDOS'!D76</f>
        <v>0</v>
      </c>
      <c r="F76" s="6">
        <f>'BASE SUELDOS'!E76</f>
        <v>0</v>
      </c>
      <c r="G76" s="13">
        <f>'BASE SUELDOS'!I76</f>
        <v>0</v>
      </c>
      <c r="H76" s="14">
        <f t="shared" ref="H76:S76" si="72">IF(G76=0,0,SMGDF*H$2*Cuota_Fija)</f>
        <v>0</v>
      </c>
      <c r="I76" s="14">
        <f t="shared" si="72"/>
        <v>0</v>
      </c>
      <c r="J76" s="14">
        <f t="shared" si="72"/>
        <v>0</v>
      </c>
      <c r="K76" s="14">
        <f t="shared" si="72"/>
        <v>0</v>
      </c>
      <c r="L76" s="14">
        <f t="shared" si="72"/>
        <v>0</v>
      </c>
      <c r="M76" s="14">
        <f t="shared" si="72"/>
        <v>0</v>
      </c>
      <c r="N76" s="14">
        <f t="shared" si="72"/>
        <v>0</v>
      </c>
      <c r="O76" s="14">
        <f t="shared" si="72"/>
        <v>0</v>
      </c>
      <c r="P76" s="14">
        <f t="shared" si="72"/>
        <v>0</v>
      </c>
      <c r="Q76" s="14">
        <f t="shared" si="72"/>
        <v>0</v>
      </c>
      <c r="R76" s="14">
        <f t="shared" si="72"/>
        <v>0</v>
      </c>
      <c r="S76" s="14">
        <f t="shared" si="72"/>
        <v>0</v>
      </c>
    </row>
    <row r="77" spans="1:19" s="6" customFormat="1">
      <c r="A77" s="5">
        <f>'BASE SUELDOS'!A77</f>
        <v>1</v>
      </c>
      <c r="B77" s="8" t="s">
        <v>26</v>
      </c>
      <c r="C77" s="9">
        <f>'BASE SUELDOS'!B77</f>
        <v>0</v>
      </c>
      <c r="D77" s="6" t="str">
        <f>'BASE SUELDOS'!C77</f>
        <v>EMPLEADO 74</v>
      </c>
      <c r="E77" s="6">
        <f>'BASE SUELDOS'!D77</f>
        <v>0</v>
      </c>
      <c r="F77" s="6">
        <f>'BASE SUELDOS'!E77</f>
        <v>0</v>
      </c>
      <c r="G77" s="13">
        <f>'BASE SUELDOS'!I77</f>
        <v>0</v>
      </c>
      <c r="H77" s="14">
        <f t="shared" ref="H77:S77" si="73">IF(G77=0,0,SMGDF*H$2*Cuota_Fija)</f>
        <v>0</v>
      </c>
      <c r="I77" s="14">
        <f t="shared" si="73"/>
        <v>0</v>
      </c>
      <c r="J77" s="14">
        <f t="shared" si="73"/>
        <v>0</v>
      </c>
      <c r="K77" s="14">
        <f t="shared" si="73"/>
        <v>0</v>
      </c>
      <c r="L77" s="14">
        <f t="shared" si="73"/>
        <v>0</v>
      </c>
      <c r="M77" s="14">
        <f t="shared" si="73"/>
        <v>0</v>
      </c>
      <c r="N77" s="14">
        <f t="shared" si="73"/>
        <v>0</v>
      </c>
      <c r="O77" s="14">
        <f t="shared" si="73"/>
        <v>0</v>
      </c>
      <c r="P77" s="14">
        <f t="shared" si="73"/>
        <v>0</v>
      </c>
      <c r="Q77" s="14">
        <f t="shared" si="73"/>
        <v>0</v>
      </c>
      <c r="R77" s="14">
        <f t="shared" si="73"/>
        <v>0</v>
      </c>
      <c r="S77" s="14">
        <f t="shared" si="73"/>
        <v>0</v>
      </c>
    </row>
    <row r="78" spans="1:19" s="6" customFormat="1">
      <c r="A78" s="5">
        <f>'BASE SUELDOS'!A78</f>
        <v>1</v>
      </c>
      <c r="B78" s="8" t="s">
        <v>26</v>
      </c>
      <c r="C78" s="9">
        <f>'BASE SUELDOS'!B78</f>
        <v>0</v>
      </c>
      <c r="D78" s="6" t="str">
        <f>'BASE SUELDOS'!C78</f>
        <v>EMPLEADO 75</v>
      </c>
      <c r="E78" s="6">
        <f>'BASE SUELDOS'!D78</f>
        <v>0</v>
      </c>
      <c r="F78" s="6">
        <f>'BASE SUELDOS'!E78</f>
        <v>0</v>
      </c>
      <c r="G78" s="13">
        <f>'BASE SUELDOS'!I78</f>
        <v>0</v>
      </c>
      <c r="H78" s="14">
        <f t="shared" ref="H78:S78" si="74">IF(G78=0,0,SMGDF*H$2*Cuota_Fija)</f>
        <v>0</v>
      </c>
      <c r="I78" s="14">
        <f t="shared" si="74"/>
        <v>0</v>
      </c>
      <c r="J78" s="14">
        <f t="shared" si="74"/>
        <v>0</v>
      </c>
      <c r="K78" s="14">
        <f t="shared" si="74"/>
        <v>0</v>
      </c>
      <c r="L78" s="14">
        <f t="shared" si="74"/>
        <v>0</v>
      </c>
      <c r="M78" s="14">
        <f t="shared" si="74"/>
        <v>0</v>
      </c>
      <c r="N78" s="14">
        <f t="shared" si="74"/>
        <v>0</v>
      </c>
      <c r="O78" s="14">
        <f t="shared" si="74"/>
        <v>0</v>
      </c>
      <c r="P78" s="14">
        <f t="shared" si="74"/>
        <v>0</v>
      </c>
      <c r="Q78" s="14">
        <f t="shared" si="74"/>
        <v>0</v>
      </c>
      <c r="R78" s="14">
        <f t="shared" si="74"/>
        <v>0</v>
      </c>
      <c r="S78" s="14">
        <f t="shared" si="74"/>
        <v>0</v>
      </c>
    </row>
    <row r="79" spans="1:19" s="6" customFormat="1">
      <c r="A79" s="5">
        <f>'BASE SUELDOS'!A79</f>
        <v>1</v>
      </c>
      <c r="B79" s="8" t="s">
        <v>26</v>
      </c>
      <c r="C79" s="9">
        <f>'BASE SUELDOS'!B79</f>
        <v>0</v>
      </c>
      <c r="D79" s="6" t="str">
        <f>'BASE SUELDOS'!C79</f>
        <v>EMPLEADO 76</v>
      </c>
      <c r="E79" s="6">
        <f>'BASE SUELDOS'!D79</f>
        <v>0</v>
      </c>
      <c r="F79" s="6">
        <f>'BASE SUELDOS'!E79</f>
        <v>0</v>
      </c>
      <c r="G79" s="13">
        <f>'BASE SUELDOS'!I79</f>
        <v>0</v>
      </c>
      <c r="H79" s="14">
        <f t="shared" ref="H79:S79" si="75">IF(G79=0,0,SMGDF*H$2*Cuota_Fija)</f>
        <v>0</v>
      </c>
      <c r="I79" s="14">
        <f t="shared" si="75"/>
        <v>0</v>
      </c>
      <c r="J79" s="14">
        <f t="shared" si="75"/>
        <v>0</v>
      </c>
      <c r="K79" s="14">
        <f t="shared" si="75"/>
        <v>0</v>
      </c>
      <c r="L79" s="14">
        <f t="shared" si="75"/>
        <v>0</v>
      </c>
      <c r="M79" s="14">
        <f t="shared" si="75"/>
        <v>0</v>
      </c>
      <c r="N79" s="14">
        <f t="shared" si="75"/>
        <v>0</v>
      </c>
      <c r="O79" s="14">
        <f t="shared" si="75"/>
        <v>0</v>
      </c>
      <c r="P79" s="14">
        <f t="shared" si="75"/>
        <v>0</v>
      </c>
      <c r="Q79" s="14">
        <f t="shared" si="75"/>
        <v>0</v>
      </c>
      <c r="R79" s="14">
        <f t="shared" si="75"/>
        <v>0</v>
      </c>
      <c r="S79" s="14">
        <f t="shared" si="75"/>
        <v>0</v>
      </c>
    </row>
    <row r="80" spans="1:19" s="6" customFormat="1">
      <c r="A80" s="5">
        <f>'BASE SUELDOS'!A80</f>
        <v>1</v>
      </c>
      <c r="B80" s="8" t="s">
        <v>26</v>
      </c>
      <c r="C80" s="9">
        <f>'BASE SUELDOS'!B80</f>
        <v>0</v>
      </c>
      <c r="D80" s="6" t="str">
        <f>'BASE SUELDOS'!C80</f>
        <v>EMPLEADO 77</v>
      </c>
      <c r="E80" s="6">
        <f>'BASE SUELDOS'!D80</f>
        <v>0</v>
      </c>
      <c r="F80" s="6">
        <f>'BASE SUELDOS'!E80</f>
        <v>0</v>
      </c>
      <c r="G80" s="13">
        <f>'BASE SUELDOS'!I80</f>
        <v>0</v>
      </c>
      <c r="H80" s="14">
        <f t="shared" ref="H80:S80" si="76">IF(G80=0,0,SMGDF*H$2*Cuota_Fija)</f>
        <v>0</v>
      </c>
      <c r="I80" s="14">
        <f t="shared" si="76"/>
        <v>0</v>
      </c>
      <c r="J80" s="14">
        <f t="shared" si="76"/>
        <v>0</v>
      </c>
      <c r="K80" s="14">
        <f t="shared" si="76"/>
        <v>0</v>
      </c>
      <c r="L80" s="14">
        <f t="shared" si="76"/>
        <v>0</v>
      </c>
      <c r="M80" s="14">
        <f t="shared" si="76"/>
        <v>0</v>
      </c>
      <c r="N80" s="14">
        <f t="shared" si="76"/>
        <v>0</v>
      </c>
      <c r="O80" s="14">
        <f t="shared" si="76"/>
        <v>0</v>
      </c>
      <c r="P80" s="14">
        <f t="shared" si="76"/>
        <v>0</v>
      </c>
      <c r="Q80" s="14">
        <f t="shared" si="76"/>
        <v>0</v>
      </c>
      <c r="R80" s="14">
        <f t="shared" si="76"/>
        <v>0</v>
      </c>
      <c r="S80" s="14">
        <f t="shared" si="76"/>
        <v>0</v>
      </c>
    </row>
    <row r="81" spans="1:19" s="6" customFormat="1">
      <c r="A81" s="5">
        <f>'BASE SUELDOS'!A81</f>
        <v>1</v>
      </c>
      <c r="B81" s="8" t="s">
        <v>26</v>
      </c>
      <c r="C81" s="9">
        <f>'BASE SUELDOS'!B81</f>
        <v>0</v>
      </c>
      <c r="D81" s="6" t="str">
        <f>'BASE SUELDOS'!C81</f>
        <v>EMPLEADO 78</v>
      </c>
      <c r="E81" s="6">
        <f>'BASE SUELDOS'!D81</f>
        <v>0</v>
      </c>
      <c r="F81" s="6">
        <f>'BASE SUELDOS'!E81</f>
        <v>0</v>
      </c>
      <c r="G81" s="13">
        <f>'BASE SUELDOS'!I81</f>
        <v>0</v>
      </c>
      <c r="H81" s="14">
        <f t="shared" ref="H81:S81" si="77">IF(G81=0,0,SMGDF*H$2*Cuota_Fija)</f>
        <v>0</v>
      </c>
      <c r="I81" s="14">
        <f t="shared" si="77"/>
        <v>0</v>
      </c>
      <c r="J81" s="14">
        <f t="shared" si="77"/>
        <v>0</v>
      </c>
      <c r="K81" s="14">
        <f t="shared" si="77"/>
        <v>0</v>
      </c>
      <c r="L81" s="14">
        <f t="shared" si="77"/>
        <v>0</v>
      </c>
      <c r="M81" s="14">
        <f t="shared" si="77"/>
        <v>0</v>
      </c>
      <c r="N81" s="14">
        <f t="shared" si="77"/>
        <v>0</v>
      </c>
      <c r="O81" s="14">
        <f t="shared" si="77"/>
        <v>0</v>
      </c>
      <c r="P81" s="14">
        <f t="shared" si="77"/>
        <v>0</v>
      </c>
      <c r="Q81" s="14">
        <f t="shared" si="77"/>
        <v>0</v>
      </c>
      <c r="R81" s="14">
        <f t="shared" si="77"/>
        <v>0</v>
      </c>
      <c r="S81" s="14">
        <f t="shared" si="77"/>
        <v>0</v>
      </c>
    </row>
    <row r="82" spans="1:19" s="6" customFormat="1">
      <c r="A82" s="5">
        <f>'BASE SUELDOS'!A82</f>
        <v>1</v>
      </c>
      <c r="B82" s="8" t="s">
        <v>26</v>
      </c>
      <c r="C82" s="9">
        <f>'BASE SUELDOS'!B82</f>
        <v>0</v>
      </c>
      <c r="D82" s="6" t="str">
        <f>'BASE SUELDOS'!C82</f>
        <v>EMPLEADO 79</v>
      </c>
      <c r="E82" s="6">
        <f>'BASE SUELDOS'!D82</f>
        <v>0</v>
      </c>
      <c r="F82" s="6">
        <f>'BASE SUELDOS'!E82</f>
        <v>0</v>
      </c>
      <c r="G82" s="13">
        <f>'BASE SUELDOS'!I82</f>
        <v>0</v>
      </c>
      <c r="H82" s="14">
        <f t="shared" ref="H82:S82" si="78">IF(G82=0,0,SMGDF*H$2*Cuota_Fija)</f>
        <v>0</v>
      </c>
      <c r="I82" s="14">
        <f t="shared" si="78"/>
        <v>0</v>
      </c>
      <c r="J82" s="14">
        <f t="shared" si="78"/>
        <v>0</v>
      </c>
      <c r="K82" s="14">
        <f t="shared" si="78"/>
        <v>0</v>
      </c>
      <c r="L82" s="14">
        <f t="shared" si="78"/>
        <v>0</v>
      </c>
      <c r="M82" s="14">
        <f t="shared" si="78"/>
        <v>0</v>
      </c>
      <c r="N82" s="14">
        <f t="shared" si="78"/>
        <v>0</v>
      </c>
      <c r="O82" s="14">
        <f t="shared" si="78"/>
        <v>0</v>
      </c>
      <c r="P82" s="14">
        <f t="shared" si="78"/>
        <v>0</v>
      </c>
      <c r="Q82" s="14">
        <f t="shared" si="78"/>
        <v>0</v>
      </c>
      <c r="R82" s="14">
        <f t="shared" si="78"/>
        <v>0</v>
      </c>
      <c r="S82" s="14">
        <f t="shared" si="78"/>
        <v>0</v>
      </c>
    </row>
    <row r="83" spans="1:19" s="6" customFormat="1">
      <c r="A83" s="5">
        <f>'BASE SUELDOS'!A83</f>
        <v>1</v>
      </c>
      <c r="B83" s="8" t="s">
        <v>26</v>
      </c>
      <c r="C83" s="9">
        <f>'BASE SUELDOS'!B83</f>
        <v>0</v>
      </c>
      <c r="D83" s="6" t="str">
        <f>'BASE SUELDOS'!C83</f>
        <v>EMPLEADO 80</v>
      </c>
      <c r="E83" s="6">
        <f>'BASE SUELDOS'!D83</f>
        <v>0</v>
      </c>
      <c r="F83" s="6">
        <f>'BASE SUELDOS'!E83</f>
        <v>0</v>
      </c>
      <c r="G83" s="13">
        <f>'BASE SUELDOS'!I83</f>
        <v>0</v>
      </c>
      <c r="H83" s="14">
        <f t="shared" ref="H83:S83" si="79">IF(G83=0,0,SMGDF*H$2*Cuota_Fija)</f>
        <v>0</v>
      </c>
      <c r="I83" s="14">
        <f t="shared" si="79"/>
        <v>0</v>
      </c>
      <c r="J83" s="14">
        <f t="shared" si="79"/>
        <v>0</v>
      </c>
      <c r="K83" s="14">
        <f t="shared" si="79"/>
        <v>0</v>
      </c>
      <c r="L83" s="14">
        <f t="shared" si="79"/>
        <v>0</v>
      </c>
      <c r="M83" s="14">
        <f t="shared" si="79"/>
        <v>0</v>
      </c>
      <c r="N83" s="14">
        <f t="shared" si="79"/>
        <v>0</v>
      </c>
      <c r="O83" s="14">
        <f t="shared" si="79"/>
        <v>0</v>
      </c>
      <c r="P83" s="14">
        <f t="shared" si="79"/>
        <v>0</v>
      </c>
      <c r="Q83" s="14">
        <f t="shared" si="79"/>
        <v>0</v>
      </c>
      <c r="R83" s="14">
        <f t="shared" si="79"/>
        <v>0</v>
      </c>
      <c r="S83" s="14">
        <f t="shared" si="79"/>
        <v>0</v>
      </c>
    </row>
    <row r="84" spans="1:19" s="6" customFormat="1">
      <c r="A84" s="5">
        <f>'BASE SUELDOS'!A84</f>
        <v>1</v>
      </c>
      <c r="B84" s="8" t="s">
        <v>26</v>
      </c>
      <c r="C84" s="9">
        <f>'BASE SUELDOS'!B84</f>
        <v>0</v>
      </c>
      <c r="D84" s="6" t="str">
        <f>'BASE SUELDOS'!C84</f>
        <v>EMPLEADO 81</v>
      </c>
      <c r="E84" s="6">
        <f>'BASE SUELDOS'!D84</f>
        <v>0</v>
      </c>
      <c r="F84" s="6">
        <f>'BASE SUELDOS'!E84</f>
        <v>0</v>
      </c>
      <c r="G84" s="13">
        <f>'BASE SUELDOS'!I84</f>
        <v>0</v>
      </c>
      <c r="H84" s="14">
        <f t="shared" ref="H84:S84" si="80">IF(G84=0,0,SMGDF*H$2*Cuota_Fija)</f>
        <v>0</v>
      </c>
      <c r="I84" s="14">
        <f t="shared" si="80"/>
        <v>0</v>
      </c>
      <c r="J84" s="14">
        <f t="shared" si="80"/>
        <v>0</v>
      </c>
      <c r="K84" s="14">
        <f t="shared" si="80"/>
        <v>0</v>
      </c>
      <c r="L84" s="14">
        <f t="shared" si="80"/>
        <v>0</v>
      </c>
      <c r="M84" s="14">
        <f t="shared" si="80"/>
        <v>0</v>
      </c>
      <c r="N84" s="14">
        <f t="shared" si="80"/>
        <v>0</v>
      </c>
      <c r="O84" s="14">
        <f t="shared" si="80"/>
        <v>0</v>
      </c>
      <c r="P84" s="14">
        <f t="shared" si="80"/>
        <v>0</v>
      </c>
      <c r="Q84" s="14">
        <f t="shared" si="80"/>
        <v>0</v>
      </c>
      <c r="R84" s="14">
        <f t="shared" si="80"/>
        <v>0</v>
      </c>
      <c r="S84" s="14">
        <f t="shared" si="80"/>
        <v>0</v>
      </c>
    </row>
    <row r="85" spans="1:19" s="6" customFormat="1">
      <c r="A85" s="5">
        <f>'BASE SUELDOS'!A85</f>
        <v>1</v>
      </c>
      <c r="B85" s="8" t="s">
        <v>26</v>
      </c>
      <c r="C85" s="9">
        <f>'BASE SUELDOS'!B85</f>
        <v>0</v>
      </c>
      <c r="D85" s="6" t="str">
        <f>'BASE SUELDOS'!C85</f>
        <v>EMPLEADO 82</v>
      </c>
      <c r="E85" s="6">
        <f>'BASE SUELDOS'!D85</f>
        <v>0</v>
      </c>
      <c r="F85" s="6">
        <f>'BASE SUELDOS'!E85</f>
        <v>0</v>
      </c>
      <c r="G85" s="13">
        <f>'BASE SUELDOS'!I85</f>
        <v>0</v>
      </c>
      <c r="H85" s="14">
        <f t="shared" ref="H85:S85" si="81">IF(G85=0,0,SMGDF*H$2*Cuota_Fija)</f>
        <v>0</v>
      </c>
      <c r="I85" s="14">
        <f t="shared" si="81"/>
        <v>0</v>
      </c>
      <c r="J85" s="14">
        <f t="shared" si="81"/>
        <v>0</v>
      </c>
      <c r="K85" s="14">
        <f t="shared" si="81"/>
        <v>0</v>
      </c>
      <c r="L85" s="14">
        <f t="shared" si="81"/>
        <v>0</v>
      </c>
      <c r="M85" s="14">
        <f t="shared" si="81"/>
        <v>0</v>
      </c>
      <c r="N85" s="14">
        <f t="shared" si="81"/>
        <v>0</v>
      </c>
      <c r="O85" s="14">
        <f t="shared" si="81"/>
        <v>0</v>
      </c>
      <c r="P85" s="14">
        <f t="shared" si="81"/>
        <v>0</v>
      </c>
      <c r="Q85" s="14">
        <f t="shared" si="81"/>
        <v>0</v>
      </c>
      <c r="R85" s="14">
        <f t="shared" si="81"/>
        <v>0</v>
      </c>
      <c r="S85" s="14">
        <f t="shared" si="81"/>
        <v>0</v>
      </c>
    </row>
    <row r="86" spans="1:19" s="6" customFormat="1">
      <c r="A86" s="5">
        <f>'BASE SUELDOS'!A86</f>
        <v>1</v>
      </c>
      <c r="B86" s="8" t="s">
        <v>26</v>
      </c>
      <c r="C86" s="9">
        <f>'BASE SUELDOS'!B86</f>
        <v>0</v>
      </c>
      <c r="D86" s="6" t="str">
        <f>'BASE SUELDOS'!C86</f>
        <v>EMPLEADO 83</v>
      </c>
      <c r="E86" s="6">
        <f>'BASE SUELDOS'!D86</f>
        <v>0</v>
      </c>
      <c r="F86" s="6">
        <f>'BASE SUELDOS'!E86</f>
        <v>0</v>
      </c>
      <c r="G86" s="13">
        <f>'BASE SUELDOS'!I86</f>
        <v>0</v>
      </c>
      <c r="H86" s="14">
        <f t="shared" ref="H86:S86" si="82">IF(G86=0,0,SMGDF*H$2*Cuota_Fija)</f>
        <v>0</v>
      </c>
      <c r="I86" s="14">
        <f t="shared" si="82"/>
        <v>0</v>
      </c>
      <c r="J86" s="14">
        <f t="shared" si="82"/>
        <v>0</v>
      </c>
      <c r="K86" s="14">
        <f t="shared" si="82"/>
        <v>0</v>
      </c>
      <c r="L86" s="14">
        <f t="shared" si="82"/>
        <v>0</v>
      </c>
      <c r="M86" s="14">
        <f t="shared" si="82"/>
        <v>0</v>
      </c>
      <c r="N86" s="14">
        <f t="shared" si="82"/>
        <v>0</v>
      </c>
      <c r="O86" s="14">
        <f t="shared" si="82"/>
        <v>0</v>
      </c>
      <c r="P86" s="14">
        <f t="shared" si="82"/>
        <v>0</v>
      </c>
      <c r="Q86" s="14">
        <f t="shared" si="82"/>
        <v>0</v>
      </c>
      <c r="R86" s="14">
        <f t="shared" si="82"/>
        <v>0</v>
      </c>
      <c r="S86" s="14">
        <f t="shared" si="82"/>
        <v>0</v>
      </c>
    </row>
    <row r="87" spans="1:19" s="6" customFormat="1">
      <c r="A87" s="5">
        <f>'BASE SUELDOS'!A87</f>
        <v>1</v>
      </c>
      <c r="B87" s="8" t="s">
        <v>26</v>
      </c>
      <c r="C87" s="9">
        <f>'BASE SUELDOS'!B87</f>
        <v>0</v>
      </c>
      <c r="D87" s="6" t="str">
        <f>'BASE SUELDOS'!C87</f>
        <v>EMPLEADO 84</v>
      </c>
      <c r="E87" s="6">
        <f>'BASE SUELDOS'!D87</f>
        <v>0</v>
      </c>
      <c r="F87" s="6">
        <f>'BASE SUELDOS'!E87</f>
        <v>0</v>
      </c>
      <c r="G87" s="13">
        <f>'BASE SUELDOS'!I87</f>
        <v>0</v>
      </c>
      <c r="H87" s="14">
        <f t="shared" ref="H87:S87" si="83">IF(G87=0,0,SMGDF*H$2*Cuota_Fija)</f>
        <v>0</v>
      </c>
      <c r="I87" s="14">
        <f t="shared" si="83"/>
        <v>0</v>
      </c>
      <c r="J87" s="14">
        <f t="shared" si="83"/>
        <v>0</v>
      </c>
      <c r="K87" s="14">
        <f t="shared" si="83"/>
        <v>0</v>
      </c>
      <c r="L87" s="14">
        <f t="shared" si="83"/>
        <v>0</v>
      </c>
      <c r="M87" s="14">
        <f t="shared" si="83"/>
        <v>0</v>
      </c>
      <c r="N87" s="14">
        <f t="shared" si="83"/>
        <v>0</v>
      </c>
      <c r="O87" s="14">
        <f t="shared" si="83"/>
        <v>0</v>
      </c>
      <c r="P87" s="14">
        <f t="shared" si="83"/>
        <v>0</v>
      </c>
      <c r="Q87" s="14">
        <f t="shared" si="83"/>
        <v>0</v>
      </c>
      <c r="R87" s="14">
        <f t="shared" si="83"/>
        <v>0</v>
      </c>
      <c r="S87" s="14">
        <f t="shared" si="83"/>
        <v>0</v>
      </c>
    </row>
    <row r="88" spans="1:19" s="6" customFormat="1">
      <c r="A88" s="5">
        <f>'BASE SUELDOS'!A88</f>
        <v>1</v>
      </c>
      <c r="B88" s="8" t="s">
        <v>26</v>
      </c>
      <c r="C88" s="9">
        <f>'BASE SUELDOS'!B88</f>
        <v>0</v>
      </c>
      <c r="D88" s="6" t="str">
        <f>'BASE SUELDOS'!C88</f>
        <v>EMPLEADO 85</v>
      </c>
      <c r="E88" s="6">
        <f>'BASE SUELDOS'!D88</f>
        <v>0</v>
      </c>
      <c r="F88" s="6">
        <f>'BASE SUELDOS'!E88</f>
        <v>0</v>
      </c>
      <c r="G88" s="13">
        <f>'BASE SUELDOS'!I88</f>
        <v>0</v>
      </c>
      <c r="H88" s="14">
        <f t="shared" ref="H88:S88" si="84">IF(G88=0,0,SMGDF*H$2*Cuota_Fija)</f>
        <v>0</v>
      </c>
      <c r="I88" s="14">
        <f t="shared" si="84"/>
        <v>0</v>
      </c>
      <c r="J88" s="14">
        <f t="shared" si="84"/>
        <v>0</v>
      </c>
      <c r="K88" s="14">
        <f t="shared" si="84"/>
        <v>0</v>
      </c>
      <c r="L88" s="14">
        <f t="shared" si="84"/>
        <v>0</v>
      </c>
      <c r="M88" s="14">
        <f t="shared" si="84"/>
        <v>0</v>
      </c>
      <c r="N88" s="14">
        <f t="shared" si="84"/>
        <v>0</v>
      </c>
      <c r="O88" s="14">
        <f t="shared" si="84"/>
        <v>0</v>
      </c>
      <c r="P88" s="14">
        <f t="shared" si="84"/>
        <v>0</v>
      </c>
      <c r="Q88" s="14">
        <f t="shared" si="84"/>
        <v>0</v>
      </c>
      <c r="R88" s="14">
        <f t="shared" si="84"/>
        <v>0</v>
      </c>
      <c r="S88" s="14">
        <f t="shared" si="84"/>
        <v>0</v>
      </c>
    </row>
    <row r="89" spans="1:19" s="6" customFormat="1">
      <c r="A89" s="5">
        <f>'BASE SUELDOS'!A89</f>
        <v>1</v>
      </c>
      <c r="B89" s="8" t="s">
        <v>26</v>
      </c>
      <c r="C89" s="9">
        <f>'BASE SUELDOS'!B89</f>
        <v>0</v>
      </c>
      <c r="D89" s="6" t="str">
        <f>'BASE SUELDOS'!C89</f>
        <v>EMPLEADO 86</v>
      </c>
      <c r="E89" s="6">
        <f>'BASE SUELDOS'!D89</f>
        <v>0</v>
      </c>
      <c r="F89" s="6">
        <f>'BASE SUELDOS'!E89</f>
        <v>0</v>
      </c>
      <c r="G89" s="13">
        <f>'BASE SUELDOS'!I89</f>
        <v>0</v>
      </c>
      <c r="H89" s="14">
        <f t="shared" ref="H89:S89" si="85">IF(G89=0,0,SMGDF*H$2*Cuota_Fija)</f>
        <v>0</v>
      </c>
      <c r="I89" s="14">
        <f t="shared" si="85"/>
        <v>0</v>
      </c>
      <c r="J89" s="14">
        <f t="shared" si="85"/>
        <v>0</v>
      </c>
      <c r="K89" s="14">
        <f t="shared" si="85"/>
        <v>0</v>
      </c>
      <c r="L89" s="14">
        <f t="shared" si="85"/>
        <v>0</v>
      </c>
      <c r="M89" s="14">
        <f t="shared" si="85"/>
        <v>0</v>
      </c>
      <c r="N89" s="14">
        <f t="shared" si="85"/>
        <v>0</v>
      </c>
      <c r="O89" s="14">
        <f t="shared" si="85"/>
        <v>0</v>
      </c>
      <c r="P89" s="14">
        <f t="shared" si="85"/>
        <v>0</v>
      </c>
      <c r="Q89" s="14">
        <f t="shared" si="85"/>
        <v>0</v>
      </c>
      <c r="R89" s="14">
        <f t="shared" si="85"/>
        <v>0</v>
      </c>
      <c r="S89" s="14">
        <f t="shared" si="85"/>
        <v>0</v>
      </c>
    </row>
    <row r="90" spans="1:19" s="6" customFormat="1">
      <c r="A90" s="5">
        <f>'BASE SUELDOS'!A90</f>
        <v>1</v>
      </c>
      <c r="B90" s="8" t="s">
        <v>26</v>
      </c>
      <c r="C90" s="9">
        <f>'BASE SUELDOS'!B90</f>
        <v>0</v>
      </c>
      <c r="D90" s="6" t="str">
        <f>'BASE SUELDOS'!C90</f>
        <v>EMPLEADO 87</v>
      </c>
      <c r="E90" s="6">
        <f>'BASE SUELDOS'!D90</f>
        <v>0</v>
      </c>
      <c r="F90" s="6">
        <f>'BASE SUELDOS'!E90</f>
        <v>0</v>
      </c>
      <c r="G90" s="13">
        <f>'BASE SUELDOS'!I90</f>
        <v>0</v>
      </c>
      <c r="H90" s="14">
        <f t="shared" ref="H90:S90" si="86">IF(G90=0,0,SMGDF*H$2*Cuota_Fija)</f>
        <v>0</v>
      </c>
      <c r="I90" s="14">
        <f t="shared" si="86"/>
        <v>0</v>
      </c>
      <c r="J90" s="14">
        <f t="shared" si="86"/>
        <v>0</v>
      </c>
      <c r="K90" s="14">
        <f t="shared" si="86"/>
        <v>0</v>
      </c>
      <c r="L90" s="14">
        <f t="shared" si="86"/>
        <v>0</v>
      </c>
      <c r="M90" s="14">
        <f t="shared" si="86"/>
        <v>0</v>
      </c>
      <c r="N90" s="14">
        <f t="shared" si="86"/>
        <v>0</v>
      </c>
      <c r="O90" s="14">
        <f t="shared" si="86"/>
        <v>0</v>
      </c>
      <c r="P90" s="14">
        <f t="shared" si="86"/>
        <v>0</v>
      </c>
      <c r="Q90" s="14">
        <f t="shared" si="86"/>
        <v>0</v>
      </c>
      <c r="R90" s="14">
        <f t="shared" si="86"/>
        <v>0</v>
      </c>
      <c r="S90" s="14">
        <f t="shared" si="86"/>
        <v>0</v>
      </c>
    </row>
    <row r="91" spans="1:19" s="6" customFormat="1">
      <c r="A91" s="5">
        <f>'BASE SUELDOS'!A91</f>
        <v>1</v>
      </c>
      <c r="B91" s="8" t="s">
        <v>26</v>
      </c>
      <c r="C91" s="9">
        <f>'BASE SUELDOS'!B91</f>
        <v>0</v>
      </c>
      <c r="D91" s="6" t="str">
        <f>'BASE SUELDOS'!C91</f>
        <v>EMPLEADO 88</v>
      </c>
      <c r="E91" s="6">
        <f>'BASE SUELDOS'!D91</f>
        <v>0</v>
      </c>
      <c r="F91" s="6">
        <f>'BASE SUELDOS'!E91</f>
        <v>0</v>
      </c>
      <c r="G91" s="13">
        <f>'BASE SUELDOS'!I91</f>
        <v>0</v>
      </c>
      <c r="H91" s="14">
        <f t="shared" ref="H91:S91" si="87">IF(G91=0,0,SMGDF*H$2*Cuota_Fija)</f>
        <v>0</v>
      </c>
      <c r="I91" s="14">
        <f t="shared" si="87"/>
        <v>0</v>
      </c>
      <c r="J91" s="14">
        <f t="shared" si="87"/>
        <v>0</v>
      </c>
      <c r="K91" s="14">
        <f t="shared" si="87"/>
        <v>0</v>
      </c>
      <c r="L91" s="14">
        <f t="shared" si="87"/>
        <v>0</v>
      </c>
      <c r="M91" s="14">
        <f t="shared" si="87"/>
        <v>0</v>
      </c>
      <c r="N91" s="14">
        <f t="shared" si="87"/>
        <v>0</v>
      </c>
      <c r="O91" s="14">
        <f t="shared" si="87"/>
        <v>0</v>
      </c>
      <c r="P91" s="14">
        <f t="shared" si="87"/>
        <v>0</v>
      </c>
      <c r="Q91" s="14">
        <f t="shared" si="87"/>
        <v>0</v>
      </c>
      <c r="R91" s="14">
        <f t="shared" si="87"/>
        <v>0</v>
      </c>
      <c r="S91" s="14">
        <f t="shared" si="87"/>
        <v>0</v>
      </c>
    </row>
    <row r="92" spans="1:19" s="6" customFormat="1">
      <c r="A92" s="5">
        <f>'BASE SUELDOS'!A92</f>
        <v>1</v>
      </c>
      <c r="B92" s="8" t="s">
        <v>26</v>
      </c>
      <c r="C92" s="9">
        <f>'BASE SUELDOS'!B92</f>
        <v>0</v>
      </c>
      <c r="D92" s="6" t="str">
        <f>'BASE SUELDOS'!C92</f>
        <v>EMPLEADO 89</v>
      </c>
      <c r="E92" s="6">
        <f>'BASE SUELDOS'!D92</f>
        <v>0</v>
      </c>
      <c r="F92" s="6">
        <f>'BASE SUELDOS'!E92</f>
        <v>0</v>
      </c>
      <c r="G92" s="13">
        <f>'BASE SUELDOS'!I92</f>
        <v>0</v>
      </c>
      <c r="H92" s="14">
        <f t="shared" ref="H92:S92" si="88">IF(G92=0,0,SMGDF*H$2*Cuota_Fija)</f>
        <v>0</v>
      </c>
      <c r="I92" s="14">
        <f t="shared" si="88"/>
        <v>0</v>
      </c>
      <c r="J92" s="14">
        <f t="shared" si="88"/>
        <v>0</v>
      </c>
      <c r="K92" s="14">
        <f t="shared" si="88"/>
        <v>0</v>
      </c>
      <c r="L92" s="14">
        <f t="shared" si="88"/>
        <v>0</v>
      </c>
      <c r="M92" s="14">
        <f t="shared" si="88"/>
        <v>0</v>
      </c>
      <c r="N92" s="14">
        <f t="shared" si="88"/>
        <v>0</v>
      </c>
      <c r="O92" s="14">
        <f t="shared" si="88"/>
        <v>0</v>
      </c>
      <c r="P92" s="14">
        <f t="shared" si="88"/>
        <v>0</v>
      </c>
      <c r="Q92" s="14">
        <f t="shared" si="88"/>
        <v>0</v>
      </c>
      <c r="R92" s="14">
        <f t="shared" si="88"/>
        <v>0</v>
      </c>
      <c r="S92" s="14">
        <f t="shared" si="88"/>
        <v>0</v>
      </c>
    </row>
    <row r="93" spans="1:19" s="6" customFormat="1">
      <c r="A93" s="5">
        <f>'BASE SUELDOS'!A93</f>
        <v>1</v>
      </c>
      <c r="B93" s="8" t="s">
        <v>26</v>
      </c>
      <c r="C93" s="9">
        <f>'BASE SUELDOS'!B93</f>
        <v>0</v>
      </c>
      <c r="D93" s="6" t="str">
        <f>'BASE SUELDOS'!C93</f>
        <v>EMPLEADO 90</v>
      </c>
      <c r="E93" s="6">
        <f>'BASE SUELDOS'!D93</f>
        <v>0</v>
      </c>
      <c r="F93" s="6">
        <f>'BASE SUELDOS'!E93</f>
        <v>0</v>
      </c>
      <c r="G93" s="13">
        <f>'BASE SUELDOS'!I93</f>
        <v>0</v>
      </c>
      <c r="H93" s="14">
        <f t="shared" ref="H93:S93" si="89">IF(G93=0,0,SMGDF*H$2*Cuota_Fija)</f>
        <v>0</v>
      </c>
      <c r="I93" s="14">
        <f t="shared" si="89"/>
        <v>0</v>
      </c>
      <c r="J93" s="14">
        <f t="shared" si="89"/>
        <v>0</v>
      </c>
      <c r="K93" s="14">
        <f t="shared" si="89"/>
        <v>0</v>
      </c>
      <c r="L93" s="14">
        <f t="shared" si="89"/>
        <v>0</v>
      </c>
      <c r="M93" s="14">
        <f t="shared" si="89"/>
        <v>0</v>
      </c>
      <c r="N93" s="14">
        <f t="shared" si="89"/>
        <v>0</v>
      </c>
      <c r="O93" s="14">
        <f t="shared" si="89"/>
        <v>0</v>
      </c>
      <c r="P93" s="14">
        <f t="shared" si="89"/>
        <v>0</v>
      </c>
      <c r="Q93" s="14">
        <f t="shared" si="89"/>
        <v>0</v>
      </c>
      <c r="R93" s="14">
        <f t="shared" si="89"/>
        <v>0</v>
      </c>
      <c r="S93" s="14">
        <f t="shared" si="89"/>
        <v>0</v>
      </c>
    </row>
    <row r="94" spans="1:19" s="6" customFormat="1">
      <c r="A94" s="5">
        <f>'BASE SUELDOS'!A94</f>
        <v>1</v>
      </c>
      <c r="B94" s="8" t="s">
        <v>26</v>
      </c>
      <c r="C94" s="9">
        <f>'BASE SUELDOS'!B94</f>
        <v>0</v>
      </c>
      <c r="D94" s="6" t="str">
        <f>'BASE SUELDOS'!C94</f>
        <v>EMPLEADO 91</v>
      </c>
      <c r="E94" s="6">
        <f>'BASE SUELDOS'!D94</f>
        <v>0</v>
      </c>
      <c r="F94" s="6">
        <f>'BASE SUELDOS'!E94</f>
        <v>0</v>
      </c>
      <c r="G94" s="13">
        <f>'BASE SUELDOS'!I94</f>
        <v>0</v>
      </c>
      <c r="H94" s="14">
        <f t="shared" ref="H94:S94" si="90">IF(G94=0,0,SMGDF*H$2*Cuota_Fija)</f>
        <v>0</v>
      </c>
      <c r="I94" s="14">
        <f t="shared" si="90"/>
        <v>0</v>
      </c>
      <c r="J94" s="14">
        <f t="shared" si="90"/>
        <v>0</v>
      </c>
      <c r="K94" s="14">
        <f t="shared" si="90"/>
        <v>0</v>
      </c>
      <c r="L94" s="14">
        <f t="shared" si="90"/>
        <v>0</v>
      </c>
      <c r="M94" s="14">
        <f t="shared" si="90"/>
        <v>0</v>
      </c>
      <c r="N94" s="14">
        <f t="shared" si="90"/>
        <v>0</v>
      </c>
      <c r="O94" s="14">
        <f t="shared" si="90"/>
        <v>0</v>
      </c>
      <c r="P94" s="14">
        <f t="shared" si="90"/>
        <v>0</v>
      </c>
      <c r="Q94" s="14">
        <f t="shared" si="90"/>
        <v>0</v>
      </c>
      <c r="R94" s="14">
        <f t="shared" si="90"/>
        <v>0</v>
      </c>
      <c r="S94" s="14">
        <f t="shared" si="90"/>
        <v>0</v>
      </c>
    </row>
    <row r="95" spans="1:19" s="6" customFormat="1">
      <c r="A95" s="5">
        <f>'BASE SUELDOS'!A95</f>
        <v>1</v>
      </c>
      <c r="B95" s="8" t="s">
        <v>26</v>
      </c>
      <c r="C95" s="9">
        <f>'BASE SUELDOS'!B95</f>
        <v>0</v>
      </c>
      <c r="D95" s="6" t="str">
        <f>'BASE SUELDOS'!C95</f>
        <v>EMPLEADO 92</v>
      </c>
      <c r="E95" s="6">
        <f>'BASE SUELDOS'!D95</f>
        <v>0</v>
      </c>
      <c r="F95" s="6">
        <f>'BASE SUELDOS'!E95</f>
        <v>0</v>
      </c>
      <c r="G95" s="13">
        <f>'BASE SUELDOS'!I95</f>
        <v>0</v>
      </c>
      <c r="H95" s="14">
        <f t="shared" ref="H95:S95" si="91">IF(G95=0,0,SMGDF*H$2*Cuota_Fija)</f>
        <v>0</v>
      </c>
      <c r="I95" s="14">
        <f t="shared" si="91"/>
        <v>0</v>
      </c>
      <c r="J95" s="14">
        <f t="shared" si="91"/>
        <v>0</v>
      </c>
      <c r="K95" s="14">
        <f t="shared" si="91"/>
        <v>0</v>
      </c>
      <c r="L95" s="14">
        <f t="shared" si="91"/>
        <v>0</v>
      </c>
      <c r="M95" s="14">
        <f t="shared" si="91"/>
        <v>0</v>
      </c>
      <c r="N95" s="14">
        <f t="shared" si="91"/>
        <v>0</v>
      </c>
      <c r="O95" s="14">
        <f t="shared" si="91"/>
        <v>0</v>
      </c>
      <c r="P95" s="14">
        <f t="shared" si="91"/>
        <v>0</v>
      </c>
      <c r="Q95" s="14">
        <f t="shared" si="91"/>
        <v>0</v>
      </c>
      <c r="R95" s="14">
        <f t="shared" si="91"/>
        <v>0</v>
      </c>
      <c r="S95" s="14">
        <f t="shared" si="91"/>
        <v>0</v>
      </c>
    </row>
    <row r="96" spans="1:19" s="6" customFormat="1">
      <c r="A96" s="5">
        <f>'BASE SUELDOS'!A96</f>
        <v>1</v>
      </c>
      <c r="B96" s="8" t="s">
        <v>26</v>
      </c>
      <c r="C96" s="9">
        <f>'BASE SUELDOS'!B96</f>
        <v>0</v>
      </c>
      <c r="D96" s="6" t="str">
        <f>'BASE SUELDOS'!C96</f>
        <v>EMPLEADO 93</v>
      </c>
      <c r="E96" s="6">
        <f>'BASE SUELDOS'!D96</f>
        <v>0</v>
      </c>
      <c r="F96" s="6">
        <f>'BASE SUELDOS'!E96</f>
        <v>0</v>
      </c>
      <c r="G96" s="13">
        <f>'BASE SUELDOS'!I96</f>
        <v>0</v>
      </c>
      <c r="H96" s="14">
        <f t="shared" ref="H96:S96" si="92">IF(G96=0,0,SMGDF*H$2*Cuota_Fija)</f>
        <v>0</v>
      </c>
      <c r="I96" s="14">
        <f t="shared" si="92"/>
        <v>0</v>
      </c>
      <c r="J96" s="14">
        <f t="shared" si="92"/>
        <v>0</v>
      </c>
      <c r="K96" s="14">
        <f t="shared" si="92"/>
        <v>0</v>
      </c>
      <c r="L96" s="14">
        <f t="shared" si="92"/>
        <v>0</v>
      </c>
      <c r="M96" s="14">
        <f t="shared" si="92"/>
        <v>0</v>
      </c>
      <c r="N96" s="14">
        <f t="shared" si="92"/>
        <v>0</v>
      </c>
      <c r="O96" s="14">
        <f t="shared" si="92"/>
        <v>0</v>
      </c>
      <c r="P96" s="14">
        <f t="shared" si="92"/>
        <v>0</v>
      </c>
      <c r="Q96" s="14">
        <f t="shared" si="92"/>
        <v>0</v>
      </c>
      <c r="R96" s="14">
        <f t="shared" si="92"/>
        <v>0</v>
      </c>
      <c r="S96" s="14">
        <f t="shared" si="92"/>
        <v>0</v>
      </c>
    </row>
    <row r="97" spans="1:19" s="6" customFormat="1">
      <c r="A97" s="5">
        <f>'BASE SUELDOS'!A97</f>
        <v>1</v>
      </c>
      <c r="B97" s="8" t="s">
        <v>26</v>
      </c>
      <c r="C97" s="9">
        <f>'BASE SUELDOS'!B97</f>
        <v>0</v>
      </c>
      <c r="D97" s="6" t="str">
        <f>'BASE SUELDOS'!C97</f>
        <v>EMPLEADO 94</v>
      </c>
      <c r="E97" s="6">
        <f>'BASE SUELDOS'!D97</f>
        <v>0</v>
      </c>
      <c r="F97" s="6">
        <f>'BASE SUELDOS'!E97</f>
        <v>0</v>
      </c>
      <c r="G97" s="13">
        <f>'BASE SUELDOS'!I97</f>
        <v>0</v>
      </c>
      <c r="H97" s="14">
        <f t="shared" ref="H97:S97" si="93">IF(G97=0,0,SMGDF*H$2*Cuota_Fija)</f>
        <v>0</v>
      </c>
      <c r="I97" s="14">
        <f t="shared" si="93"/>
        <v>0</v>
      </c>
      <c r="J97" s="14">
        <f t="shared" si="93"/>
        <v>0</v>
      </c>
      <c r="K97" s="14">
        <f t="shared" si="93"/>
        <v>0</v>
      </c>
      <c r="L97" s="14">
        <f t="shared" si="93"/>
        <v>0</v>
      </c>
      <c r="M97" s="14">
        <f t="shared" si="93"/>
        <v>0</v>
      </c>
      <c r="N97" s="14">
        <f t="shared" si="93"/>
        <v>0</v>
      </c>
      <c r="O97" s="14">
        <f t="shared" si="93"/>
        <v>0</v>
      </c>
      <c r="P97" s="14">
        <f t="shared" si="93"/>
        <v>0</v>
      </c>
      <c r="Q97" s="14">
        <f t="shared" si="93"/>
        <v>0</v>
      </c>
      <c r="R97" s="14">
        <f t="shared" si="93"/>
        <v>0</v>
      </c>
      <c r="S97" s="14">
        <f t="shared" si="93"/>
        <v>0</v>
      </c>
    </row>
    <row r="98" spans="1:19" s="6" customFormat="1">
      <c r="A98" s="5">
        <f>'BASE SUELDOS'!A98</f>
        <v>1</v>
      </c>
      <c r="B98" s="8" t="s">
        <v>26</v>
      </c>
      <c r="C98" s="9">
        <f>'BASE SUELDOS'!B98</f>
        <v>0</v>
      </c>
      <c r="D98" s="6" t="str">
        <f>'BASE SUELDOS'!C98</f>
        <v>EMPLEADO 95</v>
      </c>
      <c r="E98" s="6">
        <f>'BASE SUELDOS'!D98</f>
        <v>0</v>
      </c>
      <c r="F98" s="6">
        <f>'BASE SUELDOS'!E98</f>
        <v>0</v>
      </c>
      <c r="G98" s="13">
        <f>'BASE SUELDOS'!I98</f>
        <v>0</v>
      </c>
      <c r="H98" s="14">
        <f t="shared" ref="H98:S98" si="94">IF(G98=0,0,SMGDF*H$2*Cuota_Fija)</f>
        <v>0</v>
      </c>
      <c r="I98" s="14">
        <f t="shared" si="94"/>
        <v>0</v>
      </c>
      <c r="J98" s="14">
        <f t="shared" si="94"/>
        <v>0</v>
      </c>
      <c r="K98" s="14">
        <f t="shared" si="94"/>
        <v>0</v>
      </c>
      <c r="L98" s="14">
        <f t="shared" si="94"/>
        <v>0</v>
      </c>
      <c r="M98" s="14">
        <f t="shared" si="94"/>
        <v>0</v>
      </c>
      <c r="N98" s="14">
        <f t="shared" si="94"/>
        <v>0</v>
      </c>
      <c r="O98" s="14">
        <f t="shared" si="94"/>
        <v>0</v>
      </c>
      <c r="P98" s="14">
        <f t="shared" si="94"/>
        <v>0</v>
      </c>
      <c r="Q98" s="14">
        <f t="shared" si="94"/>
        <v>0</v>
      </c>
      <c r="R98" s="14">
        <f t="shared" si="94"/>
        <v>0</v>
      </c>
      <c r="S98" s="14">
        <f t="shared" si="94"/>
        <v>0</v>
      </c>
    </row>
    <row r="99" spans="1:19" s="6" customFormat="1">
      <c r="A99" s="5">
        <f>'BASE SUELDOS'!A99</f>
        <v>1</v>
      </c>
      <c r="B99" s="8" t="s">
        <v>26</v>
      </c>
      <c r="C99" s="9">
        <f>'BASE SUELDOS'!B99</f>
        <v>0</v>
      </c>
      <c r="D99" s="6" t="str">
        <f>'BASE SUELDOS'!C99</f>
        <v>EMPLEADO 96</v>
      </c>
      <c r="E99" s="6">
        <f>'BASE SUELDOS'!D99</f>
        <v>0</v>
      </c>
      <c r="F99" s="6">
        <f>'BASE SUELDOS'!E99</f>
        <v>0</v>
      </c>
      <c r="G99" s="13">
        <f>'BASE SUELDOS'!I99</f>
        <v>0</v>
      </c>
      <c r="H99" s="14">
        <f t="shared" ref="H99:S99" si="95">IF(G99=0,0,SMGDF*H$2*Cuota_Fija)</f>
        <v>0</v>
      </c>
      <c r="I99" s="14">
        <f t="shared" si="95"/>
        <v>0</v>
      </c>
      <c r="J99" s="14">
        <f t="shared" si="95"/>
        <v>0</v>
      </c>
      <c r="K99" s="14">
        <f t="shared" si="95"/>
        <v>0</v>
      </c>
      <c r="L99" s="14">
        <f t="shared" si="95"/>
        <v>0</v>
      </c>
      <c r="M99" s="14">
        <f t="shared" si="95"/>
        <v>0</v>
      </c>
      <c r="N99" s="14">
        <f t="shared" si="95"/>
        <v>0</v>
      </c>
      <c r="O99" s="14">
        <f t="shared" si="95"/>
        <v>0</v>
      </c>
      <c r="P99" s="14">
        <f t="shared" si="95"/>
        <v>0</v>
      </c>
      <c r="Q99" s="14">
        <f t="shared" si="95"/>
        <v>0</v>
      </c>
      <c r="R99" s="14">
        <f t="shared" si="95"/>
        <v>0</v>
      </c>
      <c r="S99" s="14">
        <f t="shared" si="95"/>
        <v>0</v>
      </c>
    </row>
    <row r="100" spans="1:19" s="6" customFormat="1">
      <c r="A100" s="5">
        <f>'BASE SUELDOS'!A100</f>
        <v>1</v>
      </c>
      <c r="B100" s="8" t="s">
        <v>26</v>
      </c>
      <c r="C100" s="9">
        <f>'BASE SUELDOS'!B100</f>
        <v>0</v>
      </c>
      <c r="D100" s="6" t="str">
        <f>'BASE SUELDOS'!C100</f>
        <v>EMPLEADO 97</v>
      </c>
      <c r="E100" s="6">
        <f>'BASE SUELDOS'!D100</f>
        <v>0</v>
      </c>
      <c r="F100" s="6">
        <f>'BASE SUELDOS'!E100</f>
        <v>0</v>
      </c>
      <c r="G100" s="13">
        <f>'BASE SUELDOS'!I100</f>
        <v>0</v>
      </c>
      <c r="H100" s="14">
        <f t="shared" ref="H100:S100" si="96">IF(G100=0,0,SMGDF*H$2*Cuota_Fija)</f>
        <v>0</v>
      </c>
      <c r="I100" s="14">
        <f t="shared" si="96"/>
        <v>0</v>
      </c>
      <c r="J100" s="14">
        <f t="shared" si="96"/>
        <v>0</v>
      </c>
      <c r="K100" s="14">
        <f t="shared" si="96"/>
        <v>0</v>
      </c>
      <c r="L100" s="14">
        <f t="shared" si="96"/>
        <v>0</v>
      </c>
      <c r="M100" s="14">
        <f t="shared" si="96"/>
        <v>0</v>
      </c>
      <c r="N100" s="14">
        <f t="shared" si="96"/>
        <v>0</v>
      </c>
      <c r="O100" s="14">
        <f t="shared" si="96"/>
        <v>0</v>
      </c>
      <c r="P100" s="14">
        <f t="shared" si="96"/>
        <v>0</v>
      </c>
      <c r="Q100" s="14">
        <f t="shared" si="96"/>
        <v>0</v>
      </c>
      <c r="R100" s="14">
        <f t="shared" si="96"/>
        <v>0</v>
      </c>
      <c r="S100" s="14">
        <f t="shared" si="96"/>
        <v>0</v>
      </c>
    </row>
    <row r="101" spans="1:19" s="6" customFormat="1">
      <c r="A101" s="5">
        <f>'BASE SUELDOS'!A101</f>
        <v>1</v>
      </c>
      <c r="B101" s="8" t="s">
        <v>26</v>
      </c>
      <c r="C101" s="9">
        <f>'BASE SUELDOS'!B101</f>
        <v>0</v>
      </c>
      <c r="D101" s="6" t="str">
        <f>'BASE SUELDOS'!C101</f>
        <v>EMPLEADO 98</v>
      </c>
      <c r="E101" s="6">
        <f>'BASE SUELDOS'!D101</f>
        <v>0</v>
      </c>
      <c r="F101" s="6">
        <f>'BASE SUELDOS'!E101</f>
        <v>0</v>
      </c>
      <c r="G101" s="13">
        <f>'BASE SUELDOS'!I101</f>
        <v>0</v>
      </c>
      <c r="H101" s="14">
        <f t="shared" ref="H101:S101" si="97">IF(G101=0,0,SMGDF*H$2*Cuota_Fija)</f>
        <v>0</v>
      </c>
      <c r="I101" s="14">
        <f t="shared" si="97"/>
        <v>0</v>
      </c>
      <c r="J101" s="14">
        <f t="shared" si="97"/>
        <v>0</v>
      </c>
      <c r="K101" s="14">
        <f t="shared" si="97"/>
        <v>0</v>
      </c>
      <c r="L101" s="14">
        <f t="shared" si="97"/>
        <v>0</v>
      </c>
      <c r="M101" s="14">
        <f t="shared" si="97"/>
        <v>0</v>
      </c>
      <c r="N101" s="14">
        <f t="shared" si="97"/>
        <v>0</v>
      </c>
      <c r="O101" s="14">
        <f t="shared" si="97"/>
        <v>0</v>
      </c>
      <c r="P101" s="14">
        <f t="shared" si="97"/>
        <v>0</v>
      </c>
      <c r="Q101" s="14">
        <f t="shared" si="97"/>
        <v>0</v>
      </c>
      <c r="R101" s="14">
        <f t="shared" si="97"/>
        <v>0</v>
      </c>
      <c r="S101" s="14">
        <f t="shared" si="97"/>
        <v>0</v>
      </c>
    </row>
    <row r="102" spans="1:19" s="6" customFormat="1">
      <c r="A102" s="5">
        <f>'BASE SUELDOS'!A102</f>
        <v>1</v>
      </c>
      <c r="B102" s="8" t="s">
        <v>26</v>
      </c>
      <c r="C102" s="9">
        <f>'BASE SUELDOS'!B102</f>
        <v>0</v>
      </c>
      <c r="D102" s="6" t="str">
        <f>'BASE SUELDOS'!C102</f>
        <v>EMPLEADO 99</v>
      </c>
      <c r="E102" s="6">
        <f>'BASE SUELDOS'!D102</f>
        <v>0</v>
      </c>
      <c r="F102" s="6">
        <f>'BASE SUELDOS'!E102</f>
        <v>0</v>
      </c>
      <c r="G102" s="13">
        <f>'BASE SUELDOS'!I102</f>
        <v>0</v>
      </c>
      <c r="H102" s="14">
        <f t="shared" ref="H102:S102" si="98">IF(G102=0,0,SMGDF*H$2*Cuota_Fija)</f>
        <v>0</v>
      </c>
      <c r="I102" s="14">
        <f t="shared" si="98"/>
        <v>0</v>
      </c>
      <c r="J102" s="14">
        <f t="shared" si="98"/>
        <v>0</v>
      </c>
      <c r="K102" s="14">
        <f t="shared" si="98"/>
        <v>0</v>
      </c>
      <c r="L102" s="14">
        <f t="shared" si="98"/>
        <v>0</v>
      </c>
      <c r="M102" s="14">
        <f t="shared" si="98"/>
        <v>0</v>
      </c>
      <c r="N102" s="14">
        <f t="shared" si="98"/>
        <v>0</v>
      </c>
      <c r="O102" s="14">
        <f t="shared" si="98"/>
        <v>0</v>
      </c>
      <c r="P102" s="14">
        <f t="shared" si="98"/>
        <v>0</v>
      </c>
      <c r="Q102" s="14">
        <f t="shared" si="98"/>
        <v>0</v>
      </c>
      <c r="R102" s="14">
        <f t="shared" si="98"/>
        <v>0</v>
      </c>
      <c r="S102" s="14">
        <f t="shared" si="98"/>
        <v>0</v>
      </c>
    </row>
    <row r="103" spans="1:19" s="6" customFormat="1">
      <c r="A103" s="5">
        <f>'BASE SUELDOS'!A103</f>
        <v>1</v>
      </c>
      <c r="B103" s="8" t="s">
        <v>26</v>
      </c>
      <c r="C103" s="9">
        <f>'BASE SUELDOS'!B103</f>
        <v>0</v>
      </c>
      <c r="D103" s="6" t="str">
        <f>'BASE SUELDOS'!C103</f>
        <v>EMPLEADO 100</v>
      </c>
      <c r="E103" s="6">
        <f>'BASE SUELDOS'!D103</f>
        <v>0</v>
      </c>
      <c r="F103" s="6">
        <f>'BASE SUELDOS'!E103</f>
        <v>0</v>
      </c>
      <c r="G103" s="13">
        <f>'BASE SUELDOS'!I103</f>
        <v>0</v>
      </c>
      <c r="H103" s="14">
        <f t="shared" ref="H103:S103" si="99">IF(G103=0,0,SMGDF*H$2*Cuota_Fija)</f>
        <v>0</v>
      </c>
      <c r="I103" s="14">
        <f t="shared" si="99"/>
        <v>0</v>
      </c>
      <c r="J103" s="14">
        <f t="shared" si="99"/>
        <v>0</v>
      </c>
      <c r="K103" s="14">
        <f t="shared" si="99"/>
        <v>0</v>
      </c>
      <c r="L103" s="14">
        <f t="shared" si="99"/>
        <v>0</v>
      </c>
      <c r="M103" s="14">
        <f t="shared" si="99"/>
        <v>0</v>
      </c>
      <c r="N103" s="14">
        <f t="shared" si="99"/>
        <v>0</v>
      </c>
      <c r="O103" s="14">
        <f t="shared" si="99"/>
        <v>0</v>
      </c>
      <c r="P103" s="14">
        <f t="shared" si="99"/>
        <v>0</v>
      </c>
      <c r="Q103" s="14">
        <f t="shared" si="99"/>
        <v>0</v>
      </c>
      <c r="R103" s="14">
        <f t="shared" si="99"/>
        <v>0</v>
      </c>
      <c r="S103" s="14">
        <f t="shared" si="99"/>
        <v>0</v>
      </c>
    </row>
    <row r="104" spans="1:19" s="6" customFormat="1">
      <c r="A104" s="5">
        <f>'BASE SUELDOS'!A104</f>
        <v>1</v>
      </c>
      <c r="B104" s="8" t="s">
        <v>26</v>
      </c>
      <c r="C104" s="9">
        <f>'BASE SUELDOS'!B104</f>
        <v>0</v>
      </c>
      <c r="D104" s="6" t="str">
        <f>'BASE SUELDOS'!C104</f>
        <v>EMPLEADO 101</v>
      </c>
      <c r="E104" s="6">
        <f>'BASE SUELDOS'!D104</f>
        <v>0</v>
      </c>
      <c r="F104" s="6">
        <f>'BASE SUELDOS'!E104</f>
        <v>0</v>
      </c>
      <c r="G104" s="13">
        <f>'BASE SUELDOS'!I104</f>
        <v>0</v>
      </c>
      <c r="H104" s="14">
        <f t="shared" ref="H104:S104" si="100">IF(G104=0,0,SMGDF*H$2*Cuota_Fija)</f>
        <v>0</v>
      </c>
      <c r="I104" s="14">
        <f t="shared" si="100"/>
        <v>0</v>
      </c>
      <c r="J104" s="14">
        <f t="shared" si="100"/>
        <v>0</v>
      </c>
      <c r="K104" s="14">
        <f t="shared" si="100"/>
        <v>0</v>
      </c>
      <c r="L104" s="14">
        <f t="shared" si="100"/>
        <v>0</v>
      </c>
      <c r="M104" s="14">
        <f t="shared" si="100"/>
        <v>0</v>
      </c>
      <c r="N104" s="14">
        <f t="shared" si="100"/>
        <v>0</v>
      </c>
      <c r="O104" s="14">
        <f t="shared" si="100"/>
        <v>0</v>
      </c>
      <c r="P104" s="14">
        <f t="shared" si="100"/>
        <v>0</v>
      </c>
      <c r="Q104" s="14">
        <f t="shared" si="100"/>
        <v>0</v>
      </c>
      <c r="R104" s="14">
        <f t="shared" si="100"/>
        <v>0</v>
      </c>
      <c r="S104" s="14">
        <f t="shared" si="100"/>
        <v>0</v>
      </c>
    </row>
    <row r="105" spans="1:19" s="6" customFormat="1">
      <c r="A105" s="5">
        <f>'BASE SUELDOS'!A105</f>
        <v>1</v>
      </c>
      <c r="B105" s="8" t="s">
        <v>26</v>
      </c>
      <c r="C105" s="9">
        <f>'BASE SUELDOS'!B105</f>
        <v>0</v>
      </c>
      <c r="D105" s="6" t="str">
        <f>'BASE SUELDOS'!C105</f>
        <v>EMPLEADO 102</v>
      </c>
      <c r="E105" s="6">
        <f>'BASE SUELDOS'!D105</f>
        <v>0</v>
      </c>
      <c r="F105" s="6">
        <f>'BASE SUELDOS'!E105</f>
        <v>0</v>
      </c>
      <c r="G105" s="13">
        <f>'BASE SUELDOS'!I105</f>
        <v>0</v>
      </c>
      <c r="H105" s="14">
        <f t="shared" ref="H105:S105" si="101">IF(G105=0,0,SMGDF*H$2*Cuota_Fija)</f>
        <v>0</v>
      </c>
      <c r="I105" s="14">
        <f t="shared" si="101"/>
        <v>0</v>
      </c>
      <c r="J105" s="14">
        <f t="shared" si="101"/>
        <v>0</v>
      </c>
      <c r="K105" s="14">
        <f t="shared" si="101"/>
        <v>0</v>
      </c>
      <c r="L105" s="14">
        <f t="shared" si="101"/>
        <v>0</v>
      </c>
      <c r="M105" s="14">
        <f t="shared" si="101"/>
        <v>0</v>
      </c>
      <c r="N105" s="14">
        <f t="shared" si="101"/>
        <v>0</v>
      </c>
      <c r="O105" s="14">
        <f t="shared" si="101"/>
        <v>0</v>
      </c>
      <c r="P105" s="14">
        <f t="shared" si="101"/>
        <v>0</v>
      </c>
      <c r="Q105" s="14">
        <f t="shared" si="101"/>
        <v>0</v>
      </c>
      <c r="R105" s="14">
        <f t="shared" si="101"/>
        <v>0</v>
      </c>
      <c r="S105" s="14">
        <f t="shared" si="101"/>
        <v>0</v>
      </c>
    </row>
    <row r="106" spans="1:19" s="6" customFormat="1">
      <c r="A106" s="5">
        <f>'BASE SUELDOS'!A106</f>
        <v>1</v>
      </c>
      <c r="B106" s="8" t="s">
        <v>26</v>
      </c>
      <c r="C106" s="9">
        <f>'BASE SUELDOS'!B106</f>
        <v>0</v>
      </c>
      <c r="D106" s="6" t="str">
        <f>'BASE SUELDOS'!C106</f>
        <v>EMPLEADO 103</v>
      </c>
      <c r="E106" s="6">
        <f>'BASE SUELDOS'!D106</f>
        <v>0</v>
      </c>
      <c r="F106" s="6">
        <f>'BASE SUELDOS'!E106</f>
        <v>0</v>
      </c>
      <c r="G106" s="13">
        <f>'BASE SUELDOS'!I106</f>
        <v>0</v>
      </c>
      <c r="H106" s="14">
        <f t="shared" ref="H106:S106" si="102">IF(G106=0,0,SMGDF*H$2*Cuota_Fija)</f>
        <v>0</v>
      </c>
      <c r="I106" s="14">
        <f t="shared" si="102"/>
        <v>0</v>
      </c>
      <c r="J106" s="14">
        <f t="shared" si="102"/>
        <v>0</v>
      </c>
      <c r="K106" s="14">
        <f t="shared" si="102"/>
        <v>0</v>
      </c>
      <c r="L106" s="14">
        <f t="shared" si="102"/>
        <v>0</v>
      </c>
      <c r="M106" s="14">
        <f t="shared" si="102"/>
        <v>0</v>
      </c>
      <c r="N106" s="14">
        <f t="shared" si="102"/>
        <v>0</v>
      </c>
      <c r="O106" s="14">
        <f t="shared" si="102"/>
        <v>0</v>
      </c>
      <c r="P106" s="14">
        <f t="shared" si="102"/>
        <v>0</v>
      </c>
      <c r="Q106" s="14">
        <f t="shared" si="102"/>
        <v>0</v>
      </c>
      <c r="R106" s="14">
        <f t="shared" si="102"/>
        <v>0</v>
      </c>
      <c r="S106" s="14">
        <f t="shared" si="102"/>
        <v>0</v>
      </c>
    </row>
    <row r="107" spans="1:19" s="6" customFormat="1">
      <c r="A107" s="5">
        <f>'BASE SUELDOS'!A107</f>
        <v>1</v>
      </c>
      <c r="B107" s="8" t="s">
        <v>26</v>
      </c>
      <c r="C107" s="9">
        <f>'BASE SUELDOS'!B107</f>
        <v>0</v>
      </c>
      <c r="D107" s="6" t="str">
        <f>'BASE SUELDOS'!C107</f>
        <v>EMPLEADO 104</v>
      </c>
      <c r="E107" s="6">
        <f>'BASE SUELDOS'!D107</f>
        <v>0</v>
      </c>
      <c r="F107" s="6">
        <f>'BASE SUELDOS'!E107</f>
        <v>0</v>
      </c>
      <c r="G107" s="13">
        <f>'BASE SUELDOS'!I107</f>
        <v>0</v>
      </c>
      <c r="H107" s="14">
        <f t="shared" ref="H107:S107" si="103">IF(G107=0,0,SMGDF*H$2*Cuota_Fija)</f>
        <v>0</v>
      </c>
      <c r="I107" s="14">
        <f t="shared" si="103"/>
        <v>0</v>
      </c>
      <c r="J107" s="14">
        <f t="shared" si="103"/>
        <v>0</v>
      </c>
      <c r="K107" s="14">
        <f t="shared" si="103"/>
        <v>0</v>
      </c>
      <c r="L107" s="14">
        <f t="shared" si="103"/>
        <v>0</v>
      </c>
      <c r="M107" s="14">
        <f t="shared" si="103"/>
        <v>0</v>
      </c>
      <c r="N107" s="14">
        <f t="shared" si="103"/>
        <v>0</v>
      </c>
      <c r="O107" s="14">
        <f t="shared" si="103"/>
        <v>0</v>
      </c>
      <c r="P107" s="14">
        <f t="shared" si="103"/>
        <v>0</v>
      </c>
      <c r="Q107" s="14">
        <f t="shared" si="103"/>
        <v>0</v>
      </c>
      <c r="R107" s="14">
        <f t="shared" si="103"/>
        <v>0</v>
      </c>
      <c r="S107" s="14">
        <f t="shared" si="103"/>
        <v>0</v>
      </c>
    </row>
    <row r="108" spans="1:19" s="6" customFormat="1">
      <c r="A108" s="5">
        <f>'BASE SUELDOS'!A108</f>
        <v>1</v>
      </c>
      <c r="B108" s="8" t="s">
        <v>26</v>
      </c>
      <c r="C108" s="9">
        <f>'BASE SUELDOS'!B108</f>
        <v>0</v>
      </c>
      <c r="D108" s="6" t="str">
        <f>'BASE SUELDOS'!C108</f>
        <v>EMPLEADO 105</v>
      </c>
      <c r="E108" s="6">
        <f>'BASE SUELDOS'!D108</f>
        <v>0</v>
      </c>
      <c r="F108" s="6">
        <f>'BASE SUELDOS'!E108</f>
        <v>0</v>
      </c>
      <c r="G108" s="13">
        <f>'BASE SUELDOS'!I108</f>
        <v>0</v>
      </c>
      <c r="H108" s="14">
        <f t="shared" ref="H108:S108" si="104">IF(G108=0,0,SMGDF*H$2*Cuota_Fija)</f>
        <v>0</v>
      </c>
      <c r="I108" s="14">
        <f t="shared" si="104"/>
        <v>0</v>
      </c>
      <c r="J108" s="14">
        <f t="shared" si="104"/>
        <v>0</v>
      </c>
      <c r="K108" s="14">
        <f t="shared" si="104"/>
        <v>0</v>
      </c>
      <c r="L108" s="14">
        <f t="shared" si="104"/>
        <v>0</v>
      </c>
      <c r="M108" s="14">
        <f t="shared" si="104"/>
        <v>0</v>
      </c>
      <c r="N108" s="14">
        <f t="shared" si="104"/>
        <v>0</v>
      </c>
      <c r="O108" s="14">
        <f t="shared" si="104"/>
        <v>0</v>
      </c>
      <c r="P108" s="14">
        <f t="shared" si="104"/>
        <v>0</v>
      </c>
      <c r="Q108" s="14">
        <f t="shared" si="104"/>
        <v>0</v>
      </c>
      <c r="R108" s="14">
        <f t="shared" si="104"/>
        <v>0</v>
      </c>
      <c r="S108" s="14">
        <f t="shared" si="104"/>
        <v>0</v>
      </c>
    </row>
    <row r="109" spans="1:19" s="6" customFormat="1">
      <c r="A109" s="5">
        <f>'BASE SUELDOS'!A109</f>
        <v>1</v>
      </c>
      <c r="B109" s="8" t="s">
        <v>26</v>
      </c>
      <c r="C109" s="9">
        <f>'BASE SUELDOS'!B109</f>
        <v>0</v>
      </c>
      <c r="D109" s="6" t="str">
        <f>'BASE SUELDOS'!C109</f>
        <v>EMPLEADO 106</v>
      </c>
      <c r="E109" s="6">
        <f>'BASE SUELDOS'!D109</f>
        <v>0</v>
      </c>
      <c r="F109" s="6">
        <f>'BASE SUELDOS'!E109</f>
        <v>0</v>
      </c>
      <c r="G109" s="13">
        <f>'BASE SUELDOS'!I109</f>
        <v>0</v>
      </c>
      <c r="H109" s="14">
        <f t="shared" ref="H109:S109" si="105">IF(G109=0,0,SMGDF*H$2*Cuota_Fija)</f>
        <v>0</v>
      </c>
      <c r="I109" s="14">
        <f t="shared" si="105"/>
        <v>0</v>
      </c>
      <c r="J109" s="14">
        <f t="shared" si="105"/>
        <v>0</v>
      </c>
      <c r="K109" s="14">
        <f t="shared" si="105"/>
        <v>0</v>
      </c>
      <c r="L109" s="14">
        <f t="shared" si="105"/>
        <v>0</v>
      </c>
      <c r="M109" s="14">
        <f t="shared" si="105"/>
        <v>0</v>
      </c>
      <c r="N109" s="14">
        <f t="shared" si="105"/>
        <v>0</v>
      </c>
      <c r="O109" s="14">
        <f t="shared" si="105"/>
        <v>0</v>
      </c>
      <c r="P109" s="14">
        <f t="shared" si="105"/>
        <v>0</v>
      </c>
      <c r="Q109" s="14">
        <f t="shared" si="105"/>
        <v>0</v>
      </c>
      <c r="R109" s="14">
        <f t="shared" si="105"/>
        <v>0</v>
      </c>
      <c r="S109" s="14">
        <f t="shared" si="105"/>
        <v>0</v>
      </c>
    </row>
    <row r="110" spans="1:19" s="6" customFormat="1">
      <c r="A110" s="5">
        <f>'BASE SUELDOS'!A110</f>
        <v>1</v>
      </c>
      <c r="B110" s="8" t="s">
        <v>26</v>
      </c>
      <c r="C110" s="9">
        <f>'BASE SUELDOS'!B110</f>
        <v>0</v>
      </c>
      <c r="D110" s="6" t="str">
        <f>'BASE SUELDOS'!C110</f>
        <v>EMPLEADO 107</v>
      </c>
      <c r="E110" s="6">
        <f>'BASE SUELDOS'!D110</f>
        <v>0</v>
      </c>
      <c r="F110" s="6">
        <f>'BASE SUELDOS'!E110</f>
        <v>0</v>
      </c>
      <c r="G110" s="13">
        <f>'BASE SUELDOS'!I110</f>
        <v>0</v>
      </c>
      <c r="H110" s="14">
        <f t="shared" ref="H110:S110" si="106">IF(G110=0,0,SMGDF*H$2*Cuota_Fija)</f>
        <v>0</v>
      </c>
      <c r="I110" s="14">
        <f t="shared" si="106"/>
        <v>0</v>
      </c>
      <c r="J110" s="14">
        <f t="shared" si="106"/>
        <v>0</v>
      </c>
      <c r="K110" s="14">
        <f t="shared" si="106"/>
        <v>0</v>
      </c>
      <c r="L110" s="14">
        <f t="shared" si="106"/>
        <v>0</v>
      </c>
      <c r="M110" s="14">
        <f t="shared" si="106"/>
        <v>0</v>
      </c>
      <c r="N110" s="14">
        <f t="shared" si="106"/>
        <v>0</v>
      </c>
      <c r="O110" s="14">
        <f t="shared" si="106"/>
        <v>0</v>
      </c>
      <c r="P110" s="14">
        <f t="shared" si="106"/>
        <v>0</v>
      </c>
      <c r="Q110" s="14">
        <f t="shared" si="106"/>
        <v>0</v>
      </c>
      <c r="R110" s="14">
        <f t="shared" si="106"/>
        <v>0</v>
      </c>
      <c r="S110" s="14">
        <f t="shared" si="106"/>
        <v>0</v>
      </c>
    </row>
    <row r="111" spans="1:19" s="6" customFormat="1">
      <c r="A111" s="5">
        <f>'BASE SUELDOS'!A111</f>
        <v>1</v>
      </c>
      <c r="B111" s="8" t="s">
        <v>26</v>
      </c>
      <c r="C111" s="9">
        <f>'BASE SUELDOS'!B111</f>
        <v>0</v>
      </c>
      <c r="D111" s="6" t="str">
        <f>'BASE SUELDOS'!C111</f>
        <v>EMPLEADO 108</v>
      </c>
      <c r="E111" s="6">
        <f>'BASE SUELDOS'!D111</f>
        <v>0</v>
      </c>
      <c r="F111" s="6">
        <f>'BASE SUELDOS'!E111</f>
        <v>0</v>
      </c>
      <c r="G111" s="13">
        <f>'BASE SUELDOS'!I111</f>
        <v>0</v>
      </c>
      <c r="H111" s="14">
        <f t="shared" ref="H111:S111" si="107">IF(G111=0,0,SMGDF*H$2*Cuota_Fija)</f>
        <v>0</v>
      </c>
      <c r="I111" s="14">
        <f t="shared" si="107"/>
        <v>0</v>
      </c>
      <c r="J111" s="14">
        <f t="shared" si="107"/>
        <v>0</v>
      </c>
      <c r="K111" s="14">
        <f t="shared" si="107"/>
        <v>0</v>
      </c>
      <c r="L111" s="14">
        <f t="shared" si="107"/>
        <v>0</v>
      </c>
      <c r="M111" s="14">
        <f t="shared" si="107"/>
        <v>0</v>
      </c>
      <c r="N111" s="14">
        <f t="shared" si="107"/>
        <v>0</v>
      </c>
      <c r="O111" s="14">
        <f t="shared" si="107"/>
        <v>0</v>
      </c>
      <c r="P111" s="14">
        <f t="shared" si="107"/>
        <v>0</v>
      </c>
      <c r="Q111" s="14">
        <f t="shared" si="107"/>
        <v>0</v>
      </c>
      <c r="R111" s="14">
        <f t="shared" si="107"/>
        <v>0</v>
      </c>
      <c r="S111" s="14">
        <f t="shared" si="107"/>
        <v>0</v>
      </c>
    </row>
    <row r="112" spans="1:19" s="6" customFormat="1">
      <c r="A112" s="5">
        <f>'BASE SUELDOS'!A112</f>
        <v>1</v>
      </c>
      <c r="B112" s="8" t="s">
        <v>26</v>
      </c>
      <c r="C112" s="9">
        <f>'BASE SUELDOS'!B112</f>
        <v>0</v>
      </c>
      <c r="D112" s="6" t="str">
        <f>'BASE SUELDOS'!C112</f>
        <v>EMPLEADO 109</v>
      </c>
      <c r="E112" s="6">
        <f>'BASE SUELDOS'!D112</f>
        <v>0</v>
      </c>
      <c r="F112" s="6">
        <f>'BASE SUELDOS'!E112</f>
        <v>0</v>
      </c>
      <c r="G112" s="13">
        <f>'BASE SUELDOS'!I112</f>
        <v>0</v>
      </c>
      <c r="H112" s="14">
        <f t="shared" ref="H112:S112" si="108">IF(G112=0,0,SMGDF*H$2*Cuota_Fija)</f>
        <v>0</v>
      </c>
      <c r="I112" s="14">
        <f t="shared" si="108"/>
        <v>0</v>
      </c>
      <c r="J112" s="14">
        <f t="shared" si="108"/>
        <v>0</v>
      </c>
      <c r="K112" s="14">
        <f t="shared" si="108"/>
        <v>0</v>
      </c>
      <c r="L112" s="14">
        <f t="shared" si="108"/>
        <v>0</v>
      </c>
      <c r="M112" s="14">
        <f t="shared" si="108"/>
        <v>0</v>
      </c>
      <c r="N112" s="14">
        <f t="shared" si="108"/>
        <v>0</v>
      </c>
      <c r="O112" s="14">
        <f t="shared" si="108"/>
        <v>0</v>
      </c>
      <c r="P112" s="14">
        <f t="shared" si="108"/>
        <v>0</v>
      </c>
      <c r="Q112" s="14">
        <f t="shared" si="108"/>
        <v>0</v>
      </c>
      <c r="R112" s="14">
        <f t="shared" si="108"/>
        <v>0</v>
      </c>
      <c r="S112" s="14">
        <f t="shared" si="108"/>
        <v>0</v>
      </c>
    </row>
    <row r="113" spans="1:19" s="6" customFormat="1">
      <c r="A113" s="5">
        <f>'BASE SUELDOS'!A113</f>
        <v>1</v>
      </c>
      <c r="B113" s="8" t="s">
        <v>26</v>
      </c>
      <c r="C113" s="9">
        <f>'BASE SUELDOS'!B113</f>
        <v>0</v>
      </c>
      <c r="D113" s="6" t="str">
        <f>'BASE SUELDOS'!C113</f>
        <v>EMPLEADO 110</v>
      </c>
      <c r="E113" s="6">
        <f>'BASE SUELDOS'!D113</f>
        <v>0</v>
      </c>
      <c r="F113" s="6">
        <f>'BASE SUELDOS'!E113</f>
        <v>0</v>
      </c>
      <c r="G113" s="13">
        <f>'BASE SUELDOS'!I113</f>
        <v>0</v>
      </c>
      <c r="H113" s="14">
        <f t="shared" ref="H113:S113" si="109">IF(G113=0,0,SMGDF*H$2*Cuota_Fija)</f>
        <v>0</v>
      </c>
      <c r="I113" s="14">
        <f t="shared" si="109"/>
        <v>0</v>
      </c>
      <c r="J113" s="14">
        <f t="shared" si="109"/>
        <v>0</v>
      </c>
      <c r="K113" s="14">
        <f t="shared" si="109"/>
        <v>0</v>
      </c>
      <c r="L113" s="14">
        <f t="shared" si="109"/>
        <v>0</v>
      </c>
      <c r="M113" s="14">
        <f t="shared" si="109"/>
        <v>0</v>
      </c>
      <c r="N113" s="14">
        <f t="shared" si="109"/>
        <v>0</v>
      </c>
      <c r="O113" s="14">
        <f t="shared" si="109"/>
        <v>0</v>
      </c>
      <c r="P113" s="14">
        <f t="shared" si="109"/>
        <v>0</v>
      </c>
      <c r="Q113" s="14">
        <f t="shared" si="109"/>
        <v>0</v>
      </c>
      <c r="R113" s="14">
        <f t="shared" si="109"/>
        <v>0</v>
      </c>
      <c r="S113" s="14">
        <f t="shared" si="109"/>
        <v>0</v>
      </c>
    </row>
    <row r="114" spans="1:19" s="6" customFormat="1">
      <c r="A114" s="5">
        <f>'BASE SUELDOS'!A114</f>
        <v>1</v>
      </c>
      <c r="B114" s="8" t="s">
        <v>26</v>
      </c>
      <c r="C114" s="9">
        <f>'BASE SUELDOS'!B114</f>
        <v>0</v>
      </c>
      <c r="D114" s="6" t="str">
        <f>'BASE SUELDOS'!C114</f>
        <v>EMPLEADO 111</v>
      </c>
      <c r="E114" s="6">
        <f>'BASE SUELDOS'!D114</f>
        <v>0</v>
      </c>
      <c r="F114" s="6">
        <f>'BASE SUELDOS'!E114</f>
        <v>0</v>
      </c>
      <c r="G114" s="13">
        <f>'BASE SUELDOS'!I114</f>
        <v>0</v>
      </c>
      <c r="H114" s="14">
        <f t="shared" ref="H114:S114" si="110">IF(G114=0,0,SMGDF*H$2*Cuota_Fija)</f>
        <v>0</v>
      </c>
      <c r="I114" s="14">
        <f t="shared" si="110"/>
        <v>0</v>
      </c>
      <c r="J114" s="14">
        <f t="shared" si="110"/>
        <v>0</v>
      </c>
      <c r="K114" s="14">
        <f t="shared" si="110"/>
        <v>0</v>
      </c>
      <c r="L114" s="14">
        <f t="shared" si="110"/>
        <v>0</v>
      </c>
      <c r="M114" s="14">
        <f t="shared" si="110"/>
        <v>0</v>
      </c>
      <c r="N114" s="14">
        <f t="shared" si="110"/>
        <v>0</v>
      </c>
      <c r="O114" s="14">
        <f t="shared" si="110"/>
        <v>0</v>
      </c>
      <c r="P114" s="14">
        <f t="shared" si="110"/>
        <v>0</v>
      </c>
      <c r="Q114" s="14">
        <f t="shared" si="110"/>
        <v>0</v>
      </c>
      <c r="R114" s="14">
        <f t="shared" si="110"/>
        <v>0</v>
      </c>
      <c r="S114" s="14">
        <f t="shared" si="110"/>
        <v>0</v>
      </c>
    </row>
    <row r="115" spans="1:19" s="6" customFormat="1">
      <c r="A115" s="5">
        <f>'BASE SUELDOS'!A115</f>
        <v>1</v>
      </c>
      <c r="B115" s="8" t="s">
        <v>26</v>
      </c>
      <c r="C115" s="9">
        <f>'BASE SUELDOS'!B115</f>
        <v>0</v>
      </c>
      <c r="D115" s="6" t="str">
        <f>'BASE SUELDOS'!C115</f>
        <v>EMPLEADO 112</v>
      </c>
      <c r="E115" s="6">
        <f>'BASE SUELDOS'!D115</f>
        <v>0</v>
      </c>
      <c r="F115" s="6">
        <f>'BASE SUELDOS'!E115</f>
        <v>0</v>
      </c>
      <c r="G115" s="13">
        <f>'BASE SUELDOS'!I115</f>
        <v>0</v>
      </c>
      <c r="H115" s="14">
        <f t="shared" ref="H115:S115" si="111">IF(G115=0,0,SMGDF*H$2*Cuota_Fija)</f>
        <v>0</v>
      </c>
      <c r="I115" s="14">
        <f t="shared" si="111"/>
        <v>0</v>
      </c>
      <c r="J115" s="14">
        <f t="shared" si="111"/>
        <v>0</v>
      </c>
      <c r="K115" s="14">
        <f t="shared" si="111"/>
        <v>0</v>
      </c>
      <c r="L115" s="14">
        <f t="shared" si="111"/>
        <v>0</v>
      </c>
      <c r="M115" s="14">
        <f t="shared" si="111"/>
        <v>0</v>
      </c>
      <c r="N115" s="14">
        <f t="shared" si="111"/>
        <v>0</v>
      </c>
      <c r="O115" s="14">
        <f t="shared" si="111"/>
        <v>0</v>
      </c>
      <c r="P115" s="14">
        <f t="shared" si="111"/>
        <v>0</v>
      </c>
      <c r="Q115" s="14">
        <f t="shared" si="111"/>
        <v>0</v>
      </c>
      <c r="R115" s="14">
        <f t="shared" si="111"/>
        <v>0</v>
      </c>
      <c r="S115" s="14">
        <f t="shared" si="111"/>
        <v>0</v>
      </c>
    </row>
    <row r="116" spans="1:19" s="6" customFormat="1">
      <c r="A116" s="5">
        <f>'BASE SUELDOS'!A116</f>
        <v>1</v>
      </c>
      <c r="B116" s="8" t="s">
        <v>26</v>
      </c>
      <c r="C116" s="9">
        <f>'BASE SUELDOS'!B116</f>
        <v>0</v>
      </c>
      <c r="D116" s="6" t="str">
        <f>'BASE SUELDOS'!C116</f>
        <v>EMPLEADO 113</v>
      </c>
      <c r="E116" s="6">
        <f>'BASE SUELDOS'!D116</f>
        <v>0</v>
      </c>
      <c r="F116" s="6">
        <f>'BASE SUELDOS'!E116</f>
        <v>0</v>
      </c>
      <c r="G116" s="13">
        <f>'BASE SUELDOS'!I116</f>
        <v>0</v>
      </c>
      <c r="H116" s="14">
        <f t="shared" ref="H116:S116" si="112">IF(G116=0,0,SMGDF*H$2*Cuota_Fija)</f>
        <v>0</v>
      </c>
      <c r="I116" s="14">
        <f t="shared" si="112"/>
        <v>0</v>
      </c>
      <c r="J116" s="14">
        <f t="shared" si="112"/>
        <v>0</v>
      </c>
      <c r="K116" s="14">
        <f t="shared" si="112"/>
        <v>0</v>
      </c>
      <c r="L116" s="14">
        <f t="shared" si="112"/>
        <v>0</v>
      </c>
      <c r="M116" s="14">
        <f t="shared" si="112"/>
        <v>0</v>
      </c>
      <c r="N116" s="14">
        <f t="shared" si="112"/>
        <v>0</v>
      </c>
      <c r="O116" s="14">
        <f t="shared" si="112"/>
        <v>0</v>
      </c>
      <c r="P116" s="14">
        <f t="shared" si="112"/>
        <v>0</v>
      </c>
      <c r="Q116" s="14">
        <f t="shared" si="112"/>
        <v>0</v>
      </c>
      <c r="R116" s="14">
        <f t="shared" si="112"/>
        <v>0</v>
      </c>
      <c r="S116" s="14">
        <f t="shared" si="112"/>
        <v>0</v>
      </c>
    </row>
    <row r="117" spans="1:19" s="6" customFormat="1">
      <c r="A117" s="5">
        <f>'BASE SUELDOS'!A117</f>
        <v>1</v>
      </c>
      <c r="B117" s="8" t="s">
        <v>26</v>
      </c>
      <c r="C117" s="9">
        <f>'BASE SUELDOS'!B117</f>
        <v>0</v>
      </c>
      <c r="D117" s="6" t="str">
        <f>'BASE SUELDOS'!C117</f>
        <v>EMPLEADO 114</v>
      </c>
      <c r="E117" s="6">
        <f>'BASE SUELDOS'!D117</f>
        <v>0</v>
      </c>
      <c r="F117" s="6">
        <f>'BASE SUELDOS'!E117</f>
        <v>0</v>
      </c>
      <c r="G117" s="13">
        <f>'BASE SUELDOS'!I117</f>
        <v>0</v>
      </c>
      <c r="H117" s="14">
        <f t="shared" ref="H117:S117" si="113">IF(G117=0,0,SMGDF*H$2*Cuota_Fija)</f>
        <v>0</v>
      </c>
      <c r="I117" s="14">
        <f t="shared" si="113"/>
        <v>0</v>
      </c>
      <c r="J117" s="14">
        <f t="shared" si="113"/>
        <v>0</v>
      </c>
      <c r="K117" s="14">
        <f t="shared" si="113"/>
        <v>0</v>
      </c>
      <c r="L117" s="14">
        <f t="shared" si="113"/>
        <v>0</v>
      </c>
      <c r="M117" s="14">
        <f t="shared" si="113"/>
        <v>0</v>
      </c>
      <c r="N117" s="14">
        <f t="shared" si="113"/>
        <v>0</v>
      </c>
      <c r="O117" s="14">
        <f t="shared" si="113"/>
        <v>0</v>
      </c>
      <c r="P117" s="14">
        <f t="shared" si="113"/>
        <v>0</v>
      </c>
      <c r="Q117" s="14">
        <f t="shared" si="113"/>
        <v>0</v>
      </c>
      <c r="R117" s="14">
        <f t="shared" si="113"/>
        <v>0</v>
      </c>
      <c r="S117" s="14">
        <f t="shared" si="113"/>
        <v>0</v>
      </c>
    </row>
    <row r="118" spans="1:19" s="6" customFormat="1">
      <c r="A118" s="5">
        <f>'BASE SUELDOS'!A118</f>
        <v>1</v>
      </c>
      <c r="B118" s="8" t="s">
        <v>26</v>
      </c>
      <c r="C118" s="9">
        <f>'BASE SUELDOS'!B118</f>
        <v>0</v>
      </c>
      <c r="D118" s="6" t="str">
        <f>'BASE SUELDOS'!C118</f>
        <v>EMPLEADO 115</v>
      </c>
      <c r="E118" s="6">
        <f>'BASE SUELDOS'!D118</f>
        <v>0</v>
      </c>
      <c r="F118" s="6">
        <f>'BASE SUELDOS'!E118</f>
        <v>0</v>
      </c>
      <c r="G118" s="13">
        <f>'BASE SUELDOS'!I118</f>
        <v>0</v>
      </c>
      <c r="H118" s="14">
        <f t="shared" ref="H118:S118" si="114">IF(G118=0,0,SMGDF*H$2*Cuota_Fija)</f>
        <v>0</v>
      </c>
      <c r="I118" s="14">
        <f t="shared" si="114"/>
        <v>0</v>
      </c>
      <c r="J118" s="14">
        <f t="shared" si="114"/>
        <v>0</v>
      </c>
      <c r="K118" s="14">
        <f t="shared" si="114"/>
        <v>0</v>
      </c>
      <c r="L118" s="14">
        <f t="shared" si="114"/>
        <v>0</v>
      </c>
      <c r="M118" s="14">
        <f t="shared" si="114"/>
        <v>0</v>
      </c>
      <c r="N118" s="14">
        <f t="shared" si="114"/>
        <v>0</v>
      </c>
      <c r="O118" s="14">
        <f t="shared" si="114"/>
        <v>0</v>
      </c>
      <c r="P118" s="14">
        <f t="shared" si="114"/>
        <v>0</v>
      </c>
      <c r="Q118" s="14">
        <f t="shared" si="114"/>
        <v>0</v>
      </c>
      <c r="R118" s="14">
        <f t="shared" si="114"/>
        <v>0</v>
      </c>
      <c r="S118" s="14">
        <f t="shared" si="114"/>
        <v>0</v>
      </c>
    </row>
    <row r="119" spans="1:19" s="6" customFormat="1">
      <c r="A119" s="5">
        <f>'BASE SUELDOS'!A119</f>
        <v>1</v>
      </c>
      <c r="B119" s="8" t="s">
        <v>26</v>
      </c>
      <c r="C119" s="9">
        <f>'BASE SUELDOS'!B119</f>
        <v>0</v>
      </c>
      <c r="D119" s="6" t="str">
        <f>'BASE SUELDOS'!C119</f>
        <v>EMPLEADO 116</v>
      </c>
      <c r="E119" s="6">
        <f>'BASE SUELDOS'!D119</f>
        <v>0</v>
      </c>
      <c r="F119" s="6">
        <f>'BASE SUELDOS'!E119</f>
        <v>0</v>
      </c>
      <c r="G119" s="13">
        <f>'BASE SUELDOS'!I119</f>
        <v>0</v>
      </c>
      <c r="H119" s="14">
        <f t="shared" ref="H119:S119" si="115">IF(G119=0,0,SMGDF*H$2*Cuota_Fija)</f>
        <v>0</v>
      </c>
      <c r="I119" s="14">
        <f t="shared" si="115"/>
        <v>0</v>
      </c>
      <c r="J119" s="14">
        <f t="shared" si="115"/>
        <v>0</v>
      </c>
      <c r="K119" s="14">
        <f t="shared" si="115"/>
        <v>0</v>
      </c>
      <c r="L119" s="14">
        <f t="shared" si="115"/>
        <v>0</v>
      </c>
      <c r="M119" s="14">
        <f t="shared" si="115"/>
        <v>0</v>
      </c>
      <c r="N119" s="14">
        <f t="shared" si="115"/>
        <v>0</v>
      </c>
      <c r="O119" s="14">
        <f t="shared" si="115"/>
        <v>0</v>
      </c>
      <c r="P119" s="14">
        <f t="shared" si="115"/>
        <v>0</v>
      </c>
      <c r="Q119" s="14">
        <f t="shared" si="115"/>
        <v>0</v>
      </c>
      <c r="R119" s="14">
        <f t="shared" si="115"/>
        <v>0</v>
      </c>
      <c r="S119" s="14">
        <f t="shared" si="115"/>
        <v>0</v>
      </c>
    </row>
    <row r="120" spans="1:19" s="6" customFormat="1">
      <c r="A120" s="5">
        <f>'BASE SUELDOS'!A120</f>
        <v>1</v>
      </c>
      <c r="B120" s="8" t="s">
        <v>26</v>
      </c>
      <c r="C120" s="9">
        <f>'BASE SUELDOS'!B120</f>
        <v>0</v>
      </c>
      <c r="D120" s="6" t="str">
        <f>'BASE SUELDOS'!C120</f>
        <v>EMPLEADO 117</v>
      </c>
      <c r="E120" s="6">
        <f>'BASE SUELDOS'!D120</f>
        <v>0</v>
      </c>
      <c r="F120" s="6">
        <f>'BASE SUELDOS'!E120</f>
        <v>0</v>
      </c>
      <c r="G120" s="13">
        <f>'BASE SUELDOS'!I120</f>
        <v>0</v>
      </c>
      <c r="H120" s="14">
        <f t="shared" ref="H120:S120" si="116">IF(G120=0,0,SMGDF*H$2*Cuota_Fija)</f>
        <v>0</v>
      </c>
      <c r="I120" s="14">
        <f t="shared" si="116"/>
        <v>0</v>
      </c>
      <c r="J120" s="14">
        <f t="shared" si="116"/>
        <v>0</v>
      </c>
      <c r="K120" s="14">
        <f t="shared" si="116"/>
        <v>0</v>
      </c>
      <c r="L120" s="14">
        <f t="shared" si="116"/>
        <v>0</v>
      </c>
      <c r="M120" s="14">
        <f t="shared" si="116"/>
        <v>0</v>
      </c>
      <c r="N120" s="14">
        <f t="shared" si="116"/>
        <v>0</v>
      </c>
      <c r="O120" s="14">
        <f t="shared" si="116"/>
        <v>0</v>
      </c>
      <c r="P120" s="14">
        <f t="shared" si="116"/>
        <v>0</v>
      </c>
      <c r="Q120" s="14">
        <f t="shared" si="116"/>
        <v>0</v>
      </c>
      <c r="R120" s="14">
        <f t="shared" si="116"/>
        <v>0</v>
      </c>
      <c r="S120" s="14">
        <f t="shared" si="116"/>
        <v>0</v>
      </c>
    </row>
    <row r="121" spans="1:19" s="6" customFormat="1">
      <c r="A121" s="5">
        <f>'BASE SUELDOS'!A121</f>
        <v>1</v>
      </c>
      <c r="B121" s="8" t="s">
        <v>26</v>
      </c>
      <c r="C121" s="9">
        <f>'BASE SUELDOS'!B121</f>
        <v>0</v>
      </c>
      <c r="D121" s="6" t="str">
        <f>'BASE SUELDOS'!C121</f>
        <v>EMPLEADO 118</v>
      </c>
      <c r="E121" s="6">
        <f>'BASE SUELDOS'!D121</f>
        <v>0</v>
      </c>
      <c r="F121" s="6">
        <f>'BASE SUELDOS'!E121</f>
        <v>0</v>
      </c>
      <c r="G121" s="13">
        <f>'BASE SUELDOS'!I121</f>
        <v>0</v>
      </c>
      <c r="H121" s="14">
        <f t="shared" ref="H121:S121" si="117">IF(G121=0,0,SMGDF*H$2*Cuota_Fija)</f>
        <v>0</v>
      </c>
      <c r="I121" s="14">
        <f t="shared" si="117"/>
        <v>0</v>
      </c>
      <c r="J121" s="14">
        <f t="shared" si="117"/>
        <v>0</v>
      </c>
      <c r="K121" s="14">
        <f t="shared" si="117"/>
        <v>0</v>
      </c>
      <c r="L121" s="14">
        <f t="shared" si="117"/>
        <v>0</v>
      </c>
      <c r="M121" s="14">
        <f t="shared" si="117"/>
        <v>0</v>
      </c>
      <c r="N121" s="14">
        <f t="shared" si="117"/>
        <v>0</v>
      </c>
      <c r="O121" s="14">
        <f t="shared" si="117"/>
        <v>0</v>
      </c>
      <c r="P121" s="14">
        <f t="shared" si="117"/>
        <v>0</v>
      </c>
      <c r="Q121" s="14">
        <f t="shared" si="117"/>
        <v>0</v>
      </c>
      <c r="R121" s="14">
        <f t="shared" si="117"/>
        <v>0</v>
      </c>
      <c r="S121" s="14">
        <f t="shared" si="117"/>
        <v>0</v>
      </c>
    </row>
    <row r="122" spans="1:19" s="6" customFormat="1">
      <c r="A122" s="5">
        <f>'BASE SUELDOS'!A122</f>
        <v>1</v>
      </c>
      <c r="B122" s="8" t="s">
        <v>26</v>
      </c>
      <c r="C122" s="9">
        <f>'BASE SUELDOS'!B122</f>
        <v>0</v>
      </c>
      <c r="D122" s="6" t="str">
        <f>'BASE SUELDOS'!C122</f>
        <v>EMPLEADO 119</v>
      </c>
      <c r="E122" s="6">
        <f>'BASE SUELDOS'!D122</f>
        <v>0</v>
      </c>
      <c r="F122" s="6">
        <f>'BASE SUELDOS'!E122</f>
        <v>0</v>
      </c>
      <c r="G122" s="13">
        <f>'BASE SUELDOS'!I122</f>
        <v>0</v>
      </c>
      <c r="H122" s="14">
        <f t="shared" ref="H122:S122" si="118">IF(G122=0,0,SMGDF*H$2*Cuota_Fija)</f>
        <v>0</v>
      </c>
      <c r="I122" s="14">
        <f t="shared" si="118"/>
        <v>0</v>
      </c>
      <c r="J122" s="14">
        <f t="shared" si="118"/>
        <v>0</v>
      </c>
      <c r="K122" s="14">
        <f t="shared" si="118"/>
        <v>0</v>
      </c>
      <c r="L122" s="14">
        <f t="shared" si="118"/>
        <v>0</v>
      </c>
      <c r="M122" s="14">
        <f t="shared" si="118"/>
        <v>0</v>
      </c>
      <c r="N122" s="14">
        <f t="shared" si="118"/>
        <v>0</v>
      </c>
      <c r="O122" s="14">
        <f t="shared" si="118"/>
        <v>0</v>
      </c>
      <c r="P122" s="14">
        <f t="shared" si="118"/>
        <v>0</v>
      </c>
      <c r="Q122" s="14">
        <f t="shared" si="118"/>
        <v>0</v>
      </c>
      <c r="R122" s="14">
        <f t="shared" si="118"/>
        <v>0</v>
      </c>
      <c r="S122" s="14">
        <f t="shared" si="118"/>
        <v>0</v>
      </c>
    </row>
    <row r="123" spans="1:19" s="6" customFormat="1">
      <c r="A123" s="5">
        <f>'BASE SUELDOS'!A123</f>
        <v>1</v>
      </c>
      <c r="B123" s="8" t="s">
        <v>26</v>
      </c>
      <c r="C123" s="9">
        <f>'BASE SUELDOS'!B123</f>
        <v>0</v>
      </c>
      <c r="D123" s="6" t="str">
        <f>'BASE SUELDOS'!C123</f>
        <v>EMPLEADO 120</v>
      </c>
      <c r="E123" s="6">
        <f>'BASE SUELDOS'!D123</f>
        <v>0</v>
      </c>
      <c r="F123" s="6">
        <f>'BASE SUELDOS'!E123</f>
        <v>0</v>
      </c>
      <c r="G123" s="13">
        <f>'BASE SUELDOS'!I123</f>
        <v>0</v>
      </c>
      <c r="H123" s="14">
        <f t="shared" ref="H123:S123" si="119">IF(G123=0,0,SMGDF*H$2*Cuota_Fija)</f>
        <v>0</v>
      </c>
      <c r="I123" s="14">
        <f t="shared" si="119"/>
        <v>0</v>
      </c>
      <c r="J123" s="14">
        <f t="shared" si="119"/>
        <v>0</v>
      </c>
      <c r="K123" s="14">
        <f t="shared" si="119"/>
        <v>0</v>
      </c>
      <c r="L123" s="14">
        <f t="shared" si="119"/>
        <v>0</v>
      </c>
      <c r="M123" s="14">
        <f t="shared" si="119"/>
        <v>0</v>
      </c>
      <c r="N123" s="14">
        <f t="shared" si="119"/>
        <v>0</v>
      </c>
      <c r="O123" s="14">
        <f t="shared" si="119"/>
        <v>0</v>
      </c>
      <c r="P123" s="14">
        <f t="shared" si="119"/>
        <v>0</v>
      </c>
      <c r="Q123" s="14">
        <f t="shared" si="119"/>
        <v>0</v>
      </c>
      <c r="R123" s="14">
        <f t="shared" si="119"/>
        <v>0</v>
      </c>
      <c r="S123" s="14">
        <f t="shared" si="119"/>
        <v>0</v>
      </c>
    </row>
    <row r="124" spans="1:19" s="6" customFormat="1">
      <c r="A124" s="5">
        <f>'BASE SUELDOS'!A124</f>
        <v>1</v>
      </c>
      <c r="B124" s="8" t="s">
        <v>26</v>
      </c>
      <c r="C124" s="9">
        <f>'BASE SUELDOS'!B124</f>
        <v>0</v>
      </c>
      <c r="D124" s="6" t="str">
        <f>'BASE SUELDOS'!C124</f>
        <v>EMPLEADO 121</v>
      </c>
      <c r="E124" s="6">
        <f>'BASE SUELDOS'!D124</f>
        <v>0</v>
      </c>
      <c r="F124" s="6">
        <f>'BASE SUELDOS'!E124</f>
        <v>0</v>
      </c>
      <c r="G124" s="13">
        <f>'BASE SUELDOS'!I124</f>
        <v>0</v>
      </c>
      <c r="H124" s="14">
        <f t="shared" ref="H124:S124" si="120">IF(G124=0,0,SMGDF*H$2*Cuota_Fija)</f>
        <v>0</v>
      </c>
      <c r="I124" s="14">
        <f t="shared" si="120"/>
        <v>0</v>
      </c>
      <c r="J124" s="14">
        <f t="shared" si="120"/>
        <v>0</v>
      </c>
      <c r="K124" s="14">
        <f t="shared" si="120"/>
        <v>0</v>
      </c>
      <c r="L124" s="14">
        <f t="shared" si="120"/>
        <v>0</v>
      </c>
      <c r="M124" s="14">
        <f t="shared" si="120"/>
        <v>0</v>
      </c>
      <c r="N124" s="14">
        <f t="shared" si="120"/>
        <v>0</v>
      </c>
      <c r="O124" s="14">
        <f t="shared" si="120"/>
        <v>0</v>
      </c>
      <c r="P124" s="14">
        <f t="shared" si="120"/>
        <v>0</v>
      </c>
      <c r="Q124" s="14">
        <f t="shared" si="120"/>
        <v>0</v>
      </c>
      <c r="R124" s="14">
        <f t="shared" si="120"/>
        <v>0</v>
      </c>
      <c r="S124" s="14">
        <f t="shared" si="120"/>
        <v>0</v>
      </c>
    </row>
    <row r="125" spans="1:19" s="6" customFormat="1">
      <c r="A125" s="5">
        <f>'BASE SUELDOS'!A125</f>
        <v>1</v>
      </c>
      <c r="B125" s="8" t="s">
        <v>26</v>
      </c>
      <c r="C125" s="9">
        <f>'BASE SUELDOS'!B125</f>
        <v>0</v>
      </c>
      <c r="D125" s="6" t="str">
        <f>'BASE SUELDOS'!C125</f>
        <v>EMPLEADO 122</v>
      </c>
      <c r="E125" s="6">
        <f>'BASE SUELDOS'!D125</f>
        <v>0</v>
      </c>
      <c r="F125" s="6">
        <f>'BASE SUELDOS'!E125</f>
        <v>0</v>
      </c>
      <c r="G125" s="13">
        <f>'BASE SUELDOS'!I125</f>
        <v>0</v>
      </c>
      <c r="H125" s="14">
        <f t="shared" ref="H125:S125" si="121">IF(G125=0,0,SMGDF*H$2*Cuota_Fija)</f>
        <v>0</v>
      </c>
      <c r="I125" s="14">
        <f t="shared" si="121"/>
        <v>0</v>
      </c>
      <c r="J125" s="14">
        <f t="shared" si="121"/>
        <v>0</v>
      </c>
      <c r="K125" s="14">
        <f t="shared" si="121"/>
        <v>0</v>
      </c>
      <c r="L125" s="14">
        <f t="shared" si="121"/>
        <v>0</v>
      </c>
      <c r="M125" s="14">
        <f t="shared" si="121"/>
        <v>0</v>
      </c>
      <c r="N125" s="14">
        <f t="shared" si="121"/>
        <v>0</v>
      </c>
      <c r="O125" s="14">
        <f t="shared" si="121"/>
        <v>0</v>
      </c>
      <c r="P125" s="14">
        <f t="shared" si="121"/>
        <v>0</v>
      </c>
      <c r="Q125" s="14">
        <f t="shared" si="121"/>
        <v>0</v>
      </c>
      <c r="R125" s="14">
        <f t="shared" si="121"/>
        <v>0</v>
      </c>
      <c r="S125" s="14">
        <f t="shared" si="121"/>
        <v>0</v>
      </c>
    </row>
    <row r="126" spans="1:19" s="6" customFormat="1">
      <c r="A126" s="5">
        <f>'BASE SUELDOS'!A126</f>
        <v>1</v>
      </c>
      <c r="B126" s="8" t="s">
        <v>26</v>
      </c>
      <c r="C126" s="9">
        <f>'BASE SUELDOS'!B126</f>
        <v>0</v>
      </c>
      <c r="D126" s="6" t="str">
        <f>'BASE SUELDOS'!C126</f>
        <v>EMPLEADO 123</v>
      </c>
      <c r="E126" s="6">
        <f>'BASE SUELDOS'!D126</f>
        <v>0</v>
      </c>
      <c r="F126" s="6">
        <f>'BASE SUELDOS'!E126</f>
        <v>0</v>
      </c>
      <c r="G126" s="13">
        <f>'BASE SUELDOS'!I126</f>
        <v>0</v>
      </c>
      <c r="H126" s="14">
        <f t="shared" ref="H126:S126" si="122">IF(G126=0,0,SMGDF*H$2*Cuota_Fija)</f>
        <v>0</v>
      </c>
      <c r="I126" s="14">
        <f t="shared" si="122"/>
        <v>0</v>
      </c>
      <c r="J126" s="14">
        <f t="shared" si="122"/>
        <v>0</v>
      </c>
      <c r="K126" s="14">
        <f t="shared" si="122"/>
        <v>0</v>
      </c>
      <c r="L126" s="14">
        <f t="shared" si="122"/>
        <v>0</v>
      </c>
      <c r="M126" s="14">
        <f t="shared" si="122"/>
        <v>0</v>
      </c>
      <c r="N126" s="14">
        <f t="shared" si="122"/>
        <v>0</v>
      </c>
      <c r="O126" s="14">
        <f t="shared" si="122"/>
        <v>0</v>
      </c>
      <c r="P126" s="14">
        <f t="shared" si="122"/>
        <v>0</v>
      </c>
      <c r="Q126" s="14">
        <f t="shared" si="122"/>
        <v>0</v>
      </c>
      <c r="R126" s="14">
        <f t="shared" si="122"/>
        <v>0</v>
      </c>
      <c r="S126" s="14">
        <f t="shared" si="122"/>
        <v>0</v>
      </c>
    </row>
    <row r="127" spans="1:19" s="6" customFormat="1">
      <c r="A127" s="5">
        <f>'BASE SUELDOS'!A127</f>
        <v>1</v>
      </c>
      <c r="B127" s="8" t="s">
        <v>26</v>
      </c>
      <c r="C127" s="9">
        <f>'BASE SUELDOS'!B127</f>
        <v>0</v>
      </c>
      <c r="D127" s="6" t="str">
        <f>'BASE SUELDOS'!C127</f>
        <v>EMPLEADO 124</v>
      </c>
      <c r="E127" s="6">
        <f>'BASE SUELDOS'!D127</f>
        <v>0</v>
      </c>
      <c r="F127" s="6">
        <f>'BASE SUELDOS'!E127</f>
        <v>0</v>
      </c>
      <c r="G127" s="13">
        <f>'BASE SUELDOS'!I127</f>
        <v>0</v>
      </c>
      <c r="H127" s="14">
        <f t="shared" ref="H127:S127" si="123">IF(G127=0,0,SMGDF*H$2*Cuota_Fija)</f>
        <v>0</v>
      </c>
      <c r="I127" s="14">
        <f t="shared" si="123"/>
        <v>0</v>
      </c>
      <c r="J127" s="14">
        <f t="shared" si="123"/>
        <v>0</v>
      </c>
      <c r="K127" s="14">
        <f t="shared" si="123"/>
        <v>0</v>
      </c>
      <c r="L127" s="14">
        <f t="shared" si="123"/>
        <v>0</v>
      </c>
      <c r="M127" s="14">
        <f t="shared" si="123"/>
        <v>0</v>
      </c>
      <c r="N127" s="14">
        <f t="shared" si="123"/>
        <v>0</v>
      </c>
      <c r="O127" s="14">
        <f t="shared" si="123"/>
        <v>0</v>
      </c>
      <c r="P127" s="14">
        <f t="shared" si="123"/>
        <v>0</v>
      </c>
      <c r="Q127" s="14">
        <f t="shared" si="123"/>
        <v>0</v>
      </c>
      <c r="R127" s="14">
        <f t="shared" si="123"/>
        <v>0</v>
      </c>
      <c r="S127" s="14">
        <f t="shared" si="123"/>
        <v>0</v>
      </c>
    </row>
    <row r="128" spans="1:19" s="6" customFormat="1">
      <c r="A128" s="5">
        <f>'BASE SUELDOS'!A128</f>
        <v>1</v>
      </c>
      <c r="B128" s="8" t="s">
        <v>26</v>
      </c>
      <c r="C128" s="9">
        <f>'BASE SUELDOS'!B128</f>
        <v>0</v>
      </c>
      <c r="D128" s="6" t="str">
        <f>'BASE SUELDOS'!C128</f>
        <v>EMPLEADO 125</v>
      </c>
      <c r="E128" s="6">
        <f>'BASE SUELDOS'!D128</f>
        <v>0</v>
      </c>
      <c r="F128" s="6">
        <f>'BASE SUELDOS'!E128</f>
        <v>0</v>
      </c>
      <c r="G128" s="13">
        <f>'BASE SUELDOS'!I128</f>
        <v>0</v>
      </c>
      <c r="H128" s="14">
        <f t="shared" ref="H128:S128" si="124">IF(G128=0,0,SMGDF*H$2*Cuota_Fija)</f>
        <v>0</v>
      </c>
      <c r="I128" s="14">
        <f t="shared" si="124"/>
        <v>0</v>
      </c>
      <c r="J128" s="14">
        <f t="shared" si="124"/>
        <v>0</v>
      </c>
      <c r="K128" s="14">
        <f t="shared" si="124"/>
        <v>0</v>
      </c>
      <c r="L128" s="14">
        <f t="shared" si="124"/>
        <v>0</v>
      </c>
      <c r="M128" s="14">
        <f t="shared" si="124"/>
        <v>0</v>
      </c>
      <c r="N128" s="14">
        <f t="shared" si="124"/>
        <v>0</v>
      </c>
      <c r="O128" s="14">
        <f t="shared" si="124"/>
        <v>0</v>
      </c>
      <c r="P128" s="14">
        <f t="shared" si="124"/>
        <v>0</v>
      </c>
      <c r="Q128" s="14">
        <f t="shared" si="124"/>
        <v>0</v>
      </c>
      <c r="R128" s="14">
        <f t="shared" si="124"/>
        <v>0</v>
      </c>
      <c r="S128" s="14">
        <f t="shared" si="124"/>
        <v>0</v>
      </c>
    </row>
    <row r="129" spans="1:19" s="6" customFormat="1">
      <c r="A129" s="5">
        <f>'BASE SUELDOS'!A129</f>
        <v>1</v>
      </c>
      <c r="B129" s="8" t="s">
        <v>26</v>
      </c>
      <c r="C129" s="9">
        <f>'BASE SUELDOS'!B129</f>
        <v>0</v>
      </c>
      <c r="D129" s="6" t="str">
        <f>'BASE SUELDOS'!C129</f>
        <v>EMPLEADO 126</v>
      </c>
      <c r="E129" s="6">
        <f>'BASE SUELDOS'!D129</f>
        <v>0</v>
      </c>
      <c r="F129" s="6">
        <f>'BASE SUELDOS'!E129</f>
        <v>0</v>
      </c>
      <c r="G129" s="13">
        <f>'BASE SUELDOS'!I129</f>
        <v>0</v>
      </c>
      <c r="H129" s="14">
        <f t="shared" ref="H129:S129" si="125">IF(G129=0,0,SMGDF*H$2*Cuota_Fija)</f>
        <v>0</v>
      </c>
      <c r="I129" s="14">
        <f t="shared" si="125"/>
        <v>0</v>
      </c>
      <c r="J129" s="14">
        <f t="shared" si="125"/>
        <v>0</v>
      </c>
      <c r="K129" s="14">
        <f t="shared" si="125"/>
        <v>0</v>
      </c>
      <c r="L129" s="14">
        <f t="shared" si="125"/>
        <v>0</v>
      </c>
      <c r="M129" s="14">
        <f t="shared" si="125"/>
        <v>0</v>
      </c>
      <c r="N129" s="14">
        <f t="shared" si="125"/>
        <v>0</v>
      </c>
      <c r="O129" s="14">
        <f t="shared" si="125"/>
        <v>0</v>
      </c>
      <c r="P129" s="14">
        <f t="shared" si="125"/>
        <v>0</v>
      </c>
      <c r="Q129" s="14">
        <f t="shared" si="125"/>
        <v>0</v>
      </c>
      <c r="R129" s="14">
        <f t="shared" si="125"/>
        <v>0</v>
      </c>
      <c r="S129" s="14">
        <f t="shared" si="125"/>
        <v>0</v>
      </c>
    </row>
    <row r="130" spans="1:19" s="6" customFormat="1">
      <c r="A130" s="5">
        <f>'BASE SUELDOS'!A130</f>
        <v>1</v>
      </c>
      <c r="B130" s="8" t="s">
        <v>26</v>
      </c>
      <c r="C130" s="9">
        <f>'BASE SUELDOS'!B130</f>
        <v>0</v>
      </c>
      <c r="D130" s="6" t="str">
        <f>'BASE SUELDOS'!C130</f>
        <v>EMPLEADO 127</v>
      </c>
      <c r="E130" s="6">
        <f>'BASE SUELDOS'!D130</f>
        <v>0</v>
      </c>
      <c r="F130" s="6">
        <f>'BASE SUELDOS'!E130</f>
        <v>0</v>
      </c>
      <c r="G130" s="13">
        <f>'BASE SUELDOS'!I130</f>
        <v>0</v>
      </c>
      <c r="H130" s="14">
        <f t="shared" ref="H130:S130" si="126">IF(G130=0,0,SMGDF*H$2*Cuota_Fija)</f>
        <v>0</v>
      </c>
      <c r="I130" s="14">
        <f t="shared" si="126"/>
        <v>0</v>
      </c>
      <c r="J130" s="14">
        <f t="shared" si="126"/>
        <v>0</v>
      </c>
      <c r="K130" s="14">
        <f t="shared" si="126"/>
        <v>0</v>
      </c>
      <c r="L130" s="14">
        <f t="shared" si="126"/>
        <v>0</v>
      </c>
      <c r="M130" s="14">
        <f t="shared" si="126"/>
        <v>0</v>
      </c>
      <c r="N130" s="14">
        <f t="shared" si="126"/>
        <v>0</v>
      </c>
      <c r="O130" s="14">
        <f t="shared" si="126"/>
        <v>0</v>
      </c>
      <c r="P130" s="14">
        <f t="shared" si="126"/>
        <v>0</v>
      </c>
      <c r="Q130" s="14">
        <f t="shared" si="126"/>
        <v>0</v>
      </c>
      <c r="R130" s="14">
        <f t="shared" si="126"/>
        <v>0</v>
      </c>
      <c r="S130" s="14">
        <f t="shared" si="126"/>
        <v>0</v>
      </c>
    </row>
    <row r="131" spans="1:19" s="6" customFormat="1">
      <c r="A131" s="5">
        <f>'BASE SUELDOS'!A131</f>
        <v>1</v>
      </c>
      <c r="B131" s="8" t="s">
        <v>26</v>
      </c>
      <c r="C131" s="9">
        <f>'BASE SUELDOS'!B131</f>
        <v>0</v>
      </c>
      <c r="D131" s="6" t="str">
        <f>'BASE SUELDOS'!C131</f>
        <v>EMPLEADO 128</v>
      </c>
      <c r="E131" s="6">
        <f>'BASE SUELDOS'!D131</f>
        <v>0</v>
      </c>
      <c r="F131" s="6">
        <f>'BASE SUELDOS'!E131</f>
        <v>0</v>
      </c>
      <c r="G131" s="13">
        <f>'BASE SUELDOS'!I131</f>
        <v>0</v>
      </c>
      <c r="H131" s="14">
        <f t="shared" ref="H131:S131" si="127">IF(G131=0,0,SMGDF*H$2*Cuota_Fija)</f>
        <v>0</v>
      </c>
      <c r="I131" s="14">
        <f t="shared" si="127"/>
        <v>0</v>
      </c>
      <c r="J131" s="14">
        <f t="shared" si="127"/>
        <v>0</v>
      </c>
      <c r="K131" s="14">
        <f t="shared" si="127"/>
        <v>0</v>
      </c>
      <c r="L131" s="14">
        <f t="shared" si="127"/>
        <v>0</v>
      </c>
      <c r="M131" s="14">
        <f t="shared" si="127"/>
        <v>0</v>
      </c>
      <c r="N131" s="14">
        <f t="shared" si="127"/>
        <v>0</v>
      </c>
      <c r="O131" s="14">
        <f t="shared" si="127"/>
        <v>0</v>
      </c>
      <c r="P131" s="14">
        <f t="shared" si="127"/>
        <v>0</v>
      </c>
      <c r="Q131" s="14">
        <f t="shared" si="127"/>
        <v>0</v>
      </c>
      <c r="R131" s="14">
        <f t="shared" si="127"/>
        <v>0</v>
      </c>
      <c r="S131" s="14">
        <f t="shared" si="127"/>
        <v>0</v>
      </c>
    </row>
    <row r="132" spans="1:19" s="6" customFormat="1">
      <c r="A132" s="5">
        <f>'BASE SUELDOS'!A132</f>
        <v>1</v>
      </c>
      <c r="B132" s="8" t="s">
        <v>26</v>
      </c>
      <c r="C132" s="9">
        <f>'BASE SUELDOS'!B132</f>
        <v>0</v>
      </c>
      <c r="D132" s="6" t="str">
        <f>'BASE SUELDOS'!C132</f>
        <v>EMPLEADO 129</v>
      </c>
      <c r="E132" s="6">
        <f>'BASE SUELDOS'!D132</f>
        <v>0</v>
      </c>
      <c r="F132" s="6">
        <f>'BASE SUELDOS'!E132</f>
        <v>0</v>
      </c>
      <c r="G132" s="13">
        <f>'BASE SUELDOS'!I132</f>
        <v>0</v>
      </c>
      <c r="H132" s="14">
        <f t="shared" ref="H132:S132" si="128">IF(G132=0,0,SMGDF*H$2*Cuota_Fija)</f>
        <v>0</v>
      </c>
      <c r="I132" s="14">
        <f t="shared" si="128"/>
        <v>0</v>
      </c>
      <c r="J132" s="14">
        <f t="shared" si="128"/>
        <v>0</v>
      </c>
      <c r="K132" s="14">
        <f t="shared" si="128"/>
        <v>0</v>
      </c>
      <c r="L132" s="14">
        <f t="shared" si="128"/>
        <v>0</v>
      </c>
      <c r="M132" s="14">
        <f t="shared" si="128"/>
        <v>0</v>
      </c>
      <c r="N132" s="14">
        <f t="shared" si="128"/>
        <v>0</v>
      </c>
      <c r="O132" s="14">
        <f t="shared" si="128"/>
        <v>0</v>
      </c>
      <c r="P132" s="14">
        <f t="shared" si="128"/>
        <v>0</v>
      </c>
      <c r="Q132" s="14">
        <f t="shared" si="128"/>
        <v>0</v>
      </c>
      <c r="R132" s="14">
        <f t="shared" si="128"/>
        <v>0</v>
      </c>
      <c r="S132" s="14">
        <f t="shared" si="128"/>
        <v>0</v>
      </c>
    </row>
    <row r="133" spans="1:19" s="6" customFormat="1">
      <c r="A133" s="5">
        <f>'BASE SUELDOS'!A133</f>
        <v>1</v>
      </c>
      <c r="B133" s="8" t="s">
        <v>26</v>
      </c>
      <c r="C133" s="9">
        <f>'BASE SUELDOS'!B133</f>
        <v>0</v>
      </c>
      <c r="D133" s="6" t="str">
        <f>'BASE SUELDOS'!C133</f>
        <v>EMPLEADO 130</v>
      </c>
      <c r="E133" s="6">
        <f>'BASE SUELDOS'!D133</f>
        <v>0</v>
      </c>
      <c r="F133" s="6">
        <f>'BASE SUELDOS'!E133</f>
        <v>0</v>
      </c>
      <c r="G133" s="13">
        <f>'BASE SUELDOS'!I133</f>
        <v>0</v>
      </c>
      <c r="H133" s="14">
        <f t="shared" ref="H133:S133" si="129">IF(G133=0,0,SMGDF*H$2*Cuota_Fija)</f>
        <v>0</v>
      </c>
      <c r="I133" s="14">
        <f t="shared" si="129"/>
        <v>0</v>
      </c>
      <c r="J133" s="14">
        <f t="shared" si="129"/>
        <v>0</v>
      </c>
      <c r="K133" s="14">
        <f t="shared" si="129"/>
        <v>0</v>
      </c>
      <c r="L133" s="14">
        <f t="shared" si="129"/>
        <v>0</v>
      </c>
      <c r="M133" s="14">
        <f t="shared" si="129"/>
        <v>0</v>
      </c>
      <c r="N133" s="14">
        <f t="shared" si="129"/>
        <v>0</v>
      </c>
      <c r="O133" s="14">
        <f t="shared" si="129"/>
        <v>0</v>
      </c>
      <c r="P133" s="14">
        <f t="shared" si="129"/>
        <v>0</v>
      </c>
      <c r="Q133" s="14">
        <f t="shared" si="129"/>
        <v>0</v>
      </c>
      <c r="R133" s="14">
        <f t="shared" si="129"/>
        <v>0</v>
      </c>
      <c r="S133" s="14">
        <f t="shared" si="129"/>
        <v>0</v>
      </c>
    </row>
    <row r="134" spans="1:19" s="6" customFormat="1">
      <c r="A134" s="5">
        <f>'BASE SUELDOS'!A134</f>
        <v>1</v>
      </c>
      <c r="B134" s="8" t="s">
        <v>26</v>
      </c>
      <c r="C134" s="9">
        <f>'BASE SUELDOS'!B134</f>
        <v>0</v>
      </c>
      <c r="D134" s="6" t="str">
        <f>'BASE SUELDOS'!C134</f>
        <v>EMPLEADO 131</v>
      </c>
      <c r="E134" s="6">
        <f>'BASE SUELDOS'!D134</f>
        <v>0</v>
      </c>
      <c r="F134" s="6">
        <f>'BASE SUELDOS'!E134</f>
        <v>0</v>
      </c>
      <c r="G134" s="13">
        <f>'BASE SUELDOS'!I134</f>
        <v>0</v>
      </c>
      <c r="H134" s="14">
        <f t="shared" ref="H134:S134" si="130">IF(G134=0,0,SMGDF*H$2*Cuota_Fija)</f>
        <v>0</v>
      </c>
      <c r="I134" s="14">
        <f t="shared" si="130"/>
        <v>0</v>
      </c>
      <c r="J134" s="14">
        <f t="shared" si="130"/>
        <v>0</v>
      </c>
      <c r="K134" s="14">
        <f t="shared" si="130"/>
        <v>0</v>
      </c>
      <c r="L134" s="14">
        <f t="shared" si="130"/>
        <v>0</v>
      </c>
      <c r="M134" s="14">
        <f t="shared" si="130"/>
        <v>0</v>
      </c>
      <c r="N134" s="14">
        <f t="shared" si="130"/>
        <v>0</v>
      </c>
      <c r="O134" s="14">
        <f t="shared" si="130"/>
        <v>0</v>
      </c>
      <c r="P134" s="14">
        <f t="shared" si="130"/>
        <v>0</v>
      </c>
      <c r="Q134" s="14">
        <f t="shared" si="130"/>
        <v>0</v>
      </c>
      <c r="R134" s="14">
        <f t="shared" si="130"/>
        <v>0</v>
      </c>
      <c r="S134" s="14">
        <f t="shared" si="130"/>
        <v>0</v>
      </c>
    </row>
    <row r="135" spans="1:19" s="6" customFormat="1">
      <c r="A135" s="5">
        <f>'BASE SUELDOS'!A135</f>
        <v>1</v>
      </c>
      <c r="B135" s="8" t="s">
        <v>26</v>
      </c>
      <c r="C135" s="9">
        <f>'BASE SUELDOS'!B135</f>
        <v>0</v>
      </c>
      <c r="D135" s="6" t="str">
        <f>'BASE SUELDOS'!C135</f>
        <v>EMPLEADO 132</v>
      </c>
      <c r="E135" s="6">
        <f>'BASE SUELDOS'!D135</f>
        <v>0</v>
      </c>
      <c r="F135" s="6">
        <f>'BASE SUELDOS'!E135</f>
        <v>0</v>
      </c>
      <c r="G135" s="13">
        <f>'BASE SUELDOS'!I135</f>
        <v>0</v>
      </c>
      <c r="H135" s="14">
        <f t="shared" ref="H135:S135" si="131">IF(G135=0,0,SMGDF*H$2*Cuota_Fija)</f>
        <v>0</v>
      </c>
      <c r="I135" s="14">
        <f t="shared" si="131"/>
        <v>0</v>
      </c>
      <c r="J135" s="14">
        <f t="shared" si="131"/>
        <v>0</v>
      </c>
      <c r="K135" s="14">
        <f t="shared" si="131"/>
        <v>0</v>
      </c>
      <c r="L135" s="14">
        <f t="shared" si="131"/>
        <v>0</v>
      </c>
      <c r="M135" s="14">
        <f t="shared" si="131"/>
        <v>0</v>
      </c>
      <c r="N135" s="14">
        <f t="shared" si="131"/>
        <v>0</v>
      </c>
      <c r="O135" s="14">
        <f t="shared" si="131"/>
        <v>0</v>
      </c>
      <c r="P135" s="14">
        <f t="shared" si="131"/>
        <v>0</v>
      </c>
      <c r="Q135" s="14">
        <f t="shared" si="131"/>
        <v>0</v>
      </c>
      <c r="R135" s="14">
        <f t="shared" si="131"/>
        <v>0</v>
      </c>
      <c r="S135" s="14">
        <f t="shared" si="131"/>
        <v>0</v>
      </c>
    </row>
    <row r="136" spans="1:19" s="6" customFormat="1">
      <c r="A136" s="5">
        <f>'BASE SUELDOS'!A136</f>
        <v>1</v>
      </c>
      <c r="B136" s="8" t="s">
        <v>26</v>
      </c>
      <c r="C136" s="9">
        <f>'BASE SUELDOS'!B136</f>
        <v>0</v>
      </c>
      <c r="D136" s="6" t="str">
        <f>'BASE SUELDOS'!C136</f>
        <v>EMPLEADO 133</v>
      </c>
      <c r="E136" s="6">
        <f>'BASE SUELDOS'!D136</f>
        <v>0</v>
      </c>
      <c r="F136" s="6">
        <f>'BASE SUELDOS'!E136</f>
        <v>0</v>
      </c>
      <c r="G136" s="13">
        <f>'BASE SUELDOS'!I136</f>
        <v>0</v>
      </c>
      <c r="H136" s="14">
        <f t="shared" ref="H136:S136" si="132">IF(G136=0,0,SMGDF*H$2*Cuota_Fija)</f>
        <v>0</v>
      </c>
      <c r="I136" s="14">
        <f t="shared" si="132"/>
        <v>0</v>
      </c>
      <c r="J136" s="14">
        <f t="shared" si="132"/>
        <v>0</v>
      </c>
      <c r="K136" s="14">
        <f t="shared" si="132"/>
        <v>0</v>
      </c>
      <c r="L136" s="14">
        <f t="shared" si="132"/>
        <v>0</v>
      </c>
      <c r="M136" s="14">
        <f t="shared" si="132"/>
        <v>0</v>
      </c>
      <c r="N136" s="14">
        <f t="shared" si="132"/>
        <v>0</v>
      </c>
      <c r="O136" s="14">
        <f t="shared" si="132"/>
        <v>0</v>
      </c>
      <c r="P136" s="14">
        <f t="shared" si="132"/>
        <v>0</v>
      </c>
      <c r="Q136" s="14">
        <f t="shared" si="132"/>
        <v>0</v>
      </c>
      <c r="R136" s="14">
        <f t="shared" si="132"/>
        <v>0</v>
      </c>
      <c r="S136" s="14">
        <f t="shared" si="132"/>
        <v>0</v>
      </c>
    </row>
    <row r="137" spans="1:19" s="6" customFormat="1">
      <c r="A137" s="5">
        <f>'BASE SUELDOS'!A137</f>
        <v>1</v>
      </c>
      <c r="B137" s="8" t="s">
        <v>26</v>
      </c>
      <c r="C137" s="9">
        <f>'BASE SUELDOS'!B137</f>
        <v>0</v>
      </c>
      <c r="D137" s="6" t="str">
        <f>'BASE SUELDOS'!C137</f>
        <v>EMPLEADO 134</v>
      </c>
      <c r="E137" s="6">
        <f>'BASE SUELDOS'!D137</f>
        <v>0</v>
      </c>
      <c r="F137" s="6">
        <f>'BASE SUELDOS'!E137</f>
        <v>0</v>
      </c>
      <c r="G137" s="13">
        <f>'BASE SUELDOS'!I137</f>
        <v>0</v>
      </c>
      <c r="H137" s="14">
        <f t="shared" ref="H137:S137" si="133">IF(G137=0,0,SMGDF*H$2*Cuota_Fija)</f>
        <v>0</v>
      </c>
      <c r="I137" s="14">
        <f t="shared" si="133"/>
        <v>0</v>
      </c>
      <c r="J137" s="14">
        <f t="shared" si="133"/>
        <v>0</v>
      </c>
      <c r="K137" s="14">
        <f t="shared" si="133"/>
        <v>0</v>
      </c>
      <c r="L137" s="14">
        <f t="shared" si="133"/>
        <v>0</v>
      </c>
      <c r="M137" s="14">
        <f t="shared" si="133"/>
        <v>0</v>
      </c>
      <c r="N137" s="14">
        <f t="shared" si="133"/>
        <v>0</v>
      </c>
      <c r="O137" s="14">
        <f t="shared" si="133"/>
        <v>0</v>
      </c>
      <c r="P137" s="14">
        <f t="shared" si="133"/>
        <v>0</v>
      </c>
      <c r="Q137" s="14">
        <f t="shared" si="133"/>
        <v>0</v>
      </c>
      <c r="R137" s="14">
        <f t="shared" si="133"/>
        <v>0</v>
      </c>
      <c r="S137" s="14">
        <f t="shared" si="133"/>
        <v>0</v>
      </c>
    </row>
    <row r="138" spans="1:19" s="6" customFormat="1">
      <c r="A138" s="5">
        <f>'BASE SUELDOS'!A138</f>
        <v>1</v>
      </c>
      <c r="B138" s="8" t="s">
        <v>26</v>
      </c>
      <c r="C138" s="9">
        <f>'BASE SUELDOS'!B138</f>
        <v>0</v>
      </c>
      <c r="D138" s="6" t="str">
        <f>'BASE SUELDOS'!C138</f>
        <v>EMPLEADO 135</v>
      </c>
      <c r="E138" s="6">
        <f>'BASE SUELDOS'!D138</f>
        <v>0</v>
      </c>
      <c r="F138" s="6">
        <f>'BASE SUELDOS'!E138</f>
        <v>0</v>
      </c>
      <c r="G138" s="13">
        <f>'BASE SUELDOS'!I138</f>
        <v>0</v>
      </c>
      <c r="H138" s="14">
        <f t="shared" ref="H138:S138" si="134">IF(G138=0,0,SMGDF*H$2*Cuota_Fija)</f>
        <v>0</v>
      </c>
      <c r="I138" s="14">
        <f t="shared" si="134"/>
        <v>0</v>
      </c>
      <c r="J138" s="14">
        <f t="shared" si="134"/>
        <v>0</v>
      </c>
      <c r="K138" s="14">
        <f t="shared" si="134"/>
        <v>0</v>
      </c>
      <c r="L138" s="14">
        <f t="shared" si="134"/>
        <v>0</v>
      </c>
      <c r="M138" s="14">
        <f t="shared" si="134"/>
        <v>0</v>
      </c>
      <c r="N138" s="14">
        <f t="shared" si="134"/>
        <v>0</v>
      </c>
      <c r="O138" s="14">
        <f t="shared" si="134"/>
        <v>0</v>
      </c>
      <c r="P138" s="14">
        <f t="shared" si="134"/>
        <v>0</v>
      </c>
      <c r="Q138" s="14">
        <f t="shared" si="134"/>
        <v>0</v>
      </c>
      <c r="R138" s="14">
        <f t="shared" si="134"/>
        <v>0</v>
      </c>
      <c r="S138" s="14">
        <f t="shared" si="134"/>
        <v>0</v>
      </c>
    </row>
    <row r="139" spans="1:19" s="6" customFormat="1">
      <c r="A139" s="5">
        <f>'BASE SUELDOS'!A139</f>
        <v>1</v>
      </c>
      <c r="B139" s="8" t="s">
        <v>26</v>
      </c>
      <c r="C139" s="9">
        <f>'BASE SUELDOS'!B139</f>
        <v>0</v>
      </c>
      <c r="D139" s="6" t="str">
        <f>'BASE SUELDOS'!C139</f>
        <v>EMPLEADO 136</v>
      </c>
      <c r="E139" s="6">
        <f>'BASE SUELDOS'!D139</f>
        <v>0</v>
      </c>
      <c r="F139" s="6">
        <f>'BASE SUELDOS'!E139</f>
        <v>0</v>
      </c>
      <c r="G139" s="13">
        <f>'BASE SUELDOS'!I139</f>
        <v>0</v>
      </c>
      <c r="H139" s="14">
        <f t="shared" ref="H139:S139" si="135">IF(G139=0,0,SMGDF*H$2*Cuota_Fija)</f>
        <v>0</v>
      </c>
      <c r="I139" s="14">
        <f t="shared" si="135"/>
        <v>0</v>
      </c>
      <c r="J139" s="14">
        <f t="shared" si="135"/>
        <v>0</v>
      </c>
      <c r="K139" s="14">
        <f t="shared" si="135"/>
        <v>0</v>
      </c>
      <c r="L139" s="14">
        <f t="shared" si="135"/>
        <v>0</v>
      </c>
      <c r="M139" s="14">
        <f t="shared" si="135"/>
        <v>0</v>
      </c>
      <c r="N139" s="14">
        <f t="shared" si="135"/>
        <v>0</v>
      </c>
      <c r="O139" s="14">
        <f t="shared" si="135"/>
        <v>0</v>
      </c>
      <c r="P139" s="14">
        <f t="shared" si="135"/>
        <v>0</v>
      </c>
      <c r="Q139" s="14">
        <f t="shared" si="135"/>
        <v>0</v>
      </c>
      <c r="R139" s="14">
        <f t="shared" si="135"/>
        <v>0</v>
      </c>
      <c r="S139" s="14">
        <f t="shared" si="135"/>
        <v>0</v>
      </c>
    </row>
    <row r="140" spans="1:19" s="6" customFormat="1">
      <c r="A140" s="5">
        <f>'BASE SUELDOS'!A140</f>
        <v>1</v>
      </c>
      <c r="B140" s="8" t="s">
        <v>26</v>
      </c>
      <c r="C140" s="9">
        <f>'BASE SUELDOS'!B140</f>
        <v>0</v>
      </c>
      <c r="D140" s="6" t="str">
        <f>'BASE SUELDOS'!C140</f>
        <v>EMPLEADO 137</v>
      </c>
      <c r="E140" s="6">
        <f>'BASE SUELDOS'!D140</f>
        <v>0</v>
      </c>
      <c r="F140" s="6">
        <f>'BASE SUELDOS'!E140</f>
        <v>0</v>
      </c>
      <c r="G140" s="13">
        <f>'BASE SUELDOS'!I140</f>
        <v>0</v>
      </c>
      <c r="H140" s="14">
        <f t="shared" ref="H140:S140" si="136">IF(G140=0,0,SMGDF*H$2*Cuota_Fija)</f>
        <v>0</v>
      </c>
      <c r="I140" s="14">
        <f t="shared" si="136"/>
        <v>0</v>
      </c>
      <c r="J140" s="14">
        <f t="shared" si="136"/>
        <v>0</v>
      </c>
      <c r="K140" s="14">
        <f t="shared" si="136"/>
        <v>0</v>
      </c>
      <c r="L140" s="14">
        <f t="shared" si="136"/>
        <v>0</v>
      </c>
      <c r="M140" s="14">
        <f t="shared" si="136"/>
        <v>0</v>
      </c>
      <c r="N140" s="14">
        <f t="shared" si="136"/>
        <v>0</v>
      </c>
      <c r="O140" s="14">
        <f t="shared" si="136"/>
        <v>0</v>
      </c>
      <c r="P140" s="14">
        <f t="shared" si="136"/>
        <v>0</v>
      </c>
      <c r="Q140" s="14">
        <f t="shared" si="136"/>
        <v>0</v>
      </c>
      <c r="R140" s="14">
        <f t="shared" si="136"/>
        <v>0</v>
      </c>
      <c r="S140" s="14">
        <f t="shared" si="136"/>
        <v>0</v>
      </c>
    </row>
    <row r="141" spans="1:19" s="6" customFormat="1">
      <c r="A141" s="5">
        <f>'BASE SUELDOS'!A141</f>
        <v>1</v>
      </c>
      <c r="B141" s="8" t="s">
        <v>26</v>
      </c>
      <c r="C141" s="9">
        <f>'BASE SUELDOS'!B141</f>
        <v>0</v>
      </c>
      <c r="D141" s="6" t="str">
        <f>'BASE SUELDOS'!C141</f>
        <v>EMPLEADO 138</v>
      </c>
      <c r="E141" s="6">
        <f>'BASE SUELDOS'!D141</f>
        <v>0</v>
      </c>
      <c r="F141" s="6">
        <f>'BASE SUELDOS'!E141</f>
        <v>0</v>
      </c>
      <c r="G141" s="13">
        <f>'BASE SUELDOS'!I141</f>
        <v>0</v>
      </c>
      <c r="H141" s="14">
        <f t="shared" ref="H141:S141" si="137">IF(G141=0,0,SMGDF*H$2*Cuota_Fija)</f>
        <v>0</v>
      </c>
      <c r="I141" s="14">
        <f t="shared" si="137"/>
        <v>0</v>
      </c>
      <c r="J141" s="14">
        <f t="shared" si="137"/>
        <v>0</v>
      </c>
      <c r="K141" s="14">
        <f t="shared" si="137"/>
        <v>0</v>
      </c>
      <c r="L141" s="14">
        <f t="shared" si="137"/>
        <v>0</v>
      </c>
      <c r="M141" s="14">
        <f t="shared" si="137"/>
        <v>0</v>
      </c>
      <c r="N141" s="14">
        <f t="shared" si="137"/>
        <v>0</v>
      </c>
      <c r="O141" s="14">
        <f t="shared" si="137"/>
        <v>0</v>
      </c>
      <c r="P141" s="14">
        <f t="shared" si="137"/>
        <v>0</v>
      </c>
      <c r="Q141" s="14">
        <f t="shared" si="137"/>
        <v>0</v>
      </c>
      <c r="R141" s="14">
        <f t="shared" si="137"/>
        <v>0</v>
      </c>
      <c r="S141" s="14">
        <f t="shared" si="137"/>
        <v>0</v>
      </c>
    </row>
    <row r="142" spans="1:19" s="6" customFormat="1">
      <c r="A142" s="5">
        <f>'BASE SUELDOS'!A142</f>
        <v>1</v>
      </c>
      <c r="B142" s="8" t="s">
        <v>26</v>
      </c>
      <c r="C142" s="9">
        <f>'BASE SUELDOS'!B142</f>
        <v>0</v>
      </c>
      <c r="D142" s="6" t="str">
        <f>'BASE SUELDOS'!C142</f>
        <v>EMPLEADO 139</v>
      </c>
      <c r="E142" s="6">
        <f>'BASE SUELDOS'!D142</f>
        <v>0</v>
      </c>
      <c r="F142" s="6">
        <f>'BASE SUELDOS'!E142</f>
        <v>0</v>
      </c>
      <c r="G142" s="13">
        <f>'BASE SUELDOS'!I142</f>
        <v>0</v>
      </c>
      <c r="H142" s="14">
        <f t="shared" ref="H142:S142" si="138">IF(G142=0,0,SMGDF*H$2*Cuota_Fija)</f>
        <v>0</v>
      </c>
      <c r="I142" s="14">
        <f t="shared" si="138"/>
        <v>0</v>
      </c>
      <c r="J142" s="14">
        <f t="shared" si="138"/>
        <v>0</v>
      </c>
      <c r="K142" s="14">
        <f t="shared" si="138"/>
        <v>0</v>
      </c>
      <c r="L142" s="14">
        <f t="shared" si="138"/>
        <v>0</v>
      </c>
      <c r="M142" s="14">
        <f t="shared" si="138"/>
        <v>0</v>
      </c>
      <c r="N142" s="14">
        <f t="shared" si="138"/>
        <v>0</v>
      </c>
      <c r="O142" s="14">
        <f t="shared" si="138"/>
        <v>0</v>
      </c>
      <c r="P142" s="14">
        <f t="shared" si="138"/>
        <v>0</v>
      </c>
      <c r="Q142" s="14">
        <f t="shared" si="138"/>
        <v>0</v>
      </c>
      <c r="R142" s="14">
        <f t="shared" si="138"/>
        <v>0</v>
      </c>
      <c r="S142" s="14">
        <f t="shared" si="138"/>
        <v>0</v>
      </c>
    </row>
    <row r="143" spans="1:19" s="6" customFormat="1">
      <c r="A143" s="5">
        <f>'BASE SUELDOS'!A143</f>
        <v>1</v>
      </c>
      <c r="B143" s="8" t="s">
        <v>26</v>
      </c>
      <c r="C143" s="9">
        <f>'BASE SUELDOS'!B143</f>
        <v>0</v>
      </c>
      <c r="D143" s="6" t="str">
        <f>'BASE SUELDOS'!C143</f>
        <v>EMPLEADO 140</v>
      </c>
      <c r="E143" s="6">
        <f>'BASE SUELDOS'!D143</f>
        <v>0</v>
      </c>
      <c r="F143" s="6">
        <f>'BASE SUELDOS'!E143</f>
        <v>0</v>
      </c>
      <c r="G143" s="13">
        <f>'BASE SUELDOS'!I143</f>
        <v>0</v>
      </c>
      <c r="H143" s="14">
        <f t="shared" ref="H143:S143" si="139">IF(G143=0,0,SMGDF*H$2*Cuota_Fija)</f>
        <v>0</v>
      </c>
      <c r="I143" s="14">
        <f t="shared" si="139"/>
        <v>0</v>
      </c>
      <c r="J143" s="14">
        <f t="shared" si="139"/>
        <v>0</v>
      </c>
      <c r="K143" s="14">
        <f t="shared" si="139"/>
        <v>0</v>
      </c>
      <c r="L143" s="14">
        <f t="shared" si="139"/>
        <v>0</v>
      </c>
      <c r="M143" s="14">
        <f t="shared" si="139"/>
        <v>0</v>
      </c>
      <c r="N143" s="14">
        <f t="shared" si="139"/>
        <v>0</v>
      </c>
      <c r="O143" s="14">
        <f t="shared" si="139"/>
        <v>0</v>
      </c>
      <c r="P143" s="14">
        <f t="shared" si="139"/>
        <v>0</v>
      </c>
      <c r="Q143" s="14">
        <f t="shared" si="139"/>
        <v>0</v>
      </c>
      <c r="R143" s="14">
        <f t="shared" si="139"/>
        <v>0</v>
      </c>
      <c r="S143" s="14">
        <f t="shared" si="139"/>
        <v>0</v>
      </c>
    </row>
    <row r="144" spans="1:19" s="6" customFormat="1">
      <c r="A144" s="5">
        <f>'BASE SUELDOS'!A144</f>
        <v>1</v>
      </c>
      <c r="B144" s="8" t="s">
        <v>26</v>
      </c>
      <c r="C144" s="9">
        <f>'BASE SUELDOS'!B144</f>
        <v>0</v>
      </c>
      <c r="D144" s="6" t="str">
        <f>'BASE SUELDOS'!C144</f>
        <v>EMPLEADO 141</v>
      </c>
      <c r="E144" s="6">
        <f>'BASE SUELDOS'!D144</f>
        <v>0</v>
      </c>
      <c r="F144" s="6">
        <f>'BASE SUELDOS'!E144</f>
        <v>0</v>
      </c>
      <c r="G144" s="13">
        <f>'BASE SUELDOS'!I144</f>
        <v>0</v>
      </c>
      <c r="H144" s="14">
        <f t="shared" ref="H144:S144" si="140">IF(G144=0,0,SMGDF*H$2*Cuota_Fija)</f>
        <v>0</v>
      </c>
      <c r="I144" s="14">
        <f t="shared" si="140"/>
        <v>0</v>
      </c>
      <c r="J144" s="14">
        <f t="shared" si="140"/>
        <v>0</v>
      </c>
      <c r="K144" s="14">
        <f t="shared" si="140"/>
        <v>0</v>
      </c>
      <c r="L144" s="14">
        <f t="shared" si="140"/>
        <v>0</v>
      </c>
      <c r="M144" s="14">
        <f t="shared" si="140"/>
        <v>0</v>
      </c>
      <c r="N144" s="14">
        <f t="shared" si="140"/>
        <v>0</v>
      </c>
      <c r="O144" s="14">
        <f t="shared" si="140"/>
        <v>0</v>
      </c>
      <c r="P144" s="14">
        <f t="shared" si="140"/>
        <v>0</v>
      </c>
      <c r="Q144" s="14">
        <f t="shared" si="140"/>
        <v>0</v>
      </c>
      <c r="R144" s="14">
        <f t="shared" si="140"/>
        <v>0</v>
      </c>
      <c r="S144" s="14">
        <f t="shared" si="140"/>
        <v>0</v>
      </c>
    </row>
    <row r="145" spans="1:19" s="6" customFormat="1">
      <c r="A145" s="5">
        <f>'BASE SUELDOS'!A145</f>
        <v>1</v>
      </c>
      <c r="B145" s="8" t="s">
        <v>26</v>
      </c>
      <c r="C145" s="9">
        <f>'BASE SUELDOS'!B145</f>
        <v>0</v>
      </c>
      <c r="D145" s="6" t="str">
        <f>'BASE SUELDOS'!C145</f>
        <v>EMPLEADO 142</v>
      </c>
      <c r="E145" s="6">
        <f>'BASE SUELDOS'!D145</f>
        <v>0</v>
      </c>
      <c r="F145" s="6">
        <f>'BASE SUELDOS'!E145</f>
        <v>0</v>
      </c>
      <c r="G145" s="13">
        <f>'BASE SUELDOS'!I145</f>
        <v>0</v>
      </c>
      <c r="H145" s="14">
        <f t="shared" ref="H145:S145" si="141">IF(G145=0,0,SMGDF*H$2*Cuota_Fija)</f>
        <v>0</v>
      </c>
      <c r="I145" s="14">
        <f t="shared" si="141"/>
        <v>0</v>
      </c>
      <c r="J145" s="14">
        <f t="shared" si="141"/>
        <v>0</v>
      </c>
      <c r="K145" s="14">
        <f t="shared" si="141"/>
        <v>0</v>
      </c>
      <c r="L145" s="14">
        <f t="shared" si="141"/>
        <v>0</v>
      </c>
      <c r="M145" s="14">
        <f t="shared" si="141"/>
        <v>0</v>
      </c>
      <c r="N145" s="14">
        <f t="shared" si="141"/>
        <v>0</v>
      </c>
      <c r="O145" s="14">
        <f t="shared" si="141"/>
        <v>0</v>
      </c>
      <c r="P145" s="14">
        <f t="shared" si="141"/>
        <v>0</v>
      </c>
      <c r="Q145" s="14">
        <f t="shared" si="141"/>
        <v>0</v>
      </c>
      <c r="R145" s="14">
        <f t="shared" si="141"/>
        <v>0</v>
      </c>
      <c r="S145" s="14">
        <f t="shared" si="141"/>
        <v>0</v>
      </c>
    </row>
    <row r="146" spans="1:19" s="6" customFormat="1">
      <c r="A146" s="5">
        <f>'BASE SUELDOS'!A146</f>
        <v>1</v>
      </c>
      <c r="B146" s="8" t="s">
        <v>26</v>
      </c>
      <c r="C146" s="9">
        <f>'BASE SUELDOS'!B146</f>
        <v>0</v>
      </c>
      <c r="D146" s="6" t="str">
        <f>'BASE SUELDOS'!C146</f>
        <v>EMPLEADO 143</v>
      </c>
      <c r="E146" s="6">
        <f>'BASE SUELDOS'!D146</f>
        <v>0</v>
      </c>
      <c r="F146" s="6">
        <f>'BASE SUELDOS'!E146</f>
        <v>0</v>
      </c>
      <c r="G146" s="13">
        <f>'BASE SUELDOS'!I146</f>
        <v>0</v>
      </c>
      <c r="H146" s="14">
        <f t="shared" ref="H146:S146" si="142">IF(G146=0,0,SMGDF*H$2*Cuota_Fija)</f>
        <v>0</v>
      </c>
      <c r="I146" s="14">
        <f t="shared" si="142"/>
        <v>0</v>
      </c>
      <c r="J146" s="14">
        <f t="shared" si="142"/>
        <v>0</v>
      </c>
      <c r="K146" s="14">
        <f t="shared" si="142"/>
        <v>0</v>
      </c>
      <c r="L146" s="14">
        <f t="shared" si="142"/>
        <v>0</v>
      </c>
      <c r="M146" s="14">
        <f t="shared" si="142"/>
        <v>0</v>
      </c>
      <c r="N146" s="14">
        <f t="shared" si="142"/>
        <v>0</v>
      </c>
      <c r="O146" s="14">
        <f t="shared" si="142"/>
        <v>0</v>
      </c>
      <c r="P146" s="14">
        <f t="shared" si="142"/>
        <v>0</v>
      </c>
      <c r="Q146" s="14">
        <f t="shared" si="142"/>
        <v>0</v>
      </c>
      <c r="R146" s="14">
        <f t="shared" si="142"/>
        <v>0</v>
      </c>
      <c r="S146" s="14">
        <f t="shared" si="142"/>
        <v>0</v>
      </c>
    </row>
    <row r="147" spans="1:19" s="6" customFormat="1">
      <c r="A147" s="5">
        <f>'BASE SUELDOS'!A147</f>
        <v>1</v>
      </c>
      <c r="B147" s="8" t="s">
        <v>26</v>
      </c>
      <c r="C147" s="9">
        <f>'BASE SUELDOS'!B147</f>
        <v>0</v>
      </c>
      <c r="D147" s="6" t="str">
        <f>'BASE SUELDOS'!C147</f>
        <v>EMPLEADO 144</v>
      </c>
      <c r="E147" s="6">
        <f>'BASE SUELDOS'!D147</f>
        <v>0</v>
      </c>
      <c r="F147" s="6">
        <f>'BASE SUELDOS'!E147</f>
        <v>0</v>
      </c>
      <c r="G147" s="13">
        <f>'BASE SUELDOS'!I147</f>
        <v>0</v>
      </c>
      <c r="H147" s="14">
        <f t="shared" ref="H147:S147" si="143">IF(G147=0,0,SMGDF*H$2*Cuota_Fija)</f>
        <v>0</v>
      </c>
      <c r="I147" s="14">
        <f t="shared" si="143"/>
        <v>0</v>
      </c>
      <c r="J147" s="14">
        <f t="shared" si="143"/>
        <v>0</v>
      </c>
      <c r="K147" s="14">
        <f t="shared" si="143"/>
        <v>0</v>
      </c>
      <c r="L147" s="14">
        <f t="shared" si="143"/>
        <v>0</v>
      </c>
      <c r="M147" s="14">
        <f t="shared" si="143"/>
        <v>0</v>
      </c>
      <c r="N147" s="14">
        <f t="shared" si="143"/>
        <v>0</v>
      </c>
      <c r="O147" s="14">
        <f t="shared" si="143"/>
        <v>0</v>
      </c>
      <c r="P147" s="14">
        <f t="shared" si="143"/>
        <v>0</v>
      </c>
      <c r="Q147" s="14">
        <f t="shared" si="143"/>
        <v>0</v>
      </c>
      <c r="R147" s="14">
        <f t="shared" si="143"/>
        <v>0</v>
      </c>
      <c r="S147" s="14">
        <f t="shared" si="143"/>
        <v>0</v>
      </c>
    </row>
    <row r="148" spans="1:19" s="6" customFormat="1">
      <c r="A148" s="5">
        <f>'BASE SUELDOS'!A148</f>
        <v>1</v>
      </c>
      <c r="B148" s="8" t="s">
        <v>26</v>
      </c>
      <c r="C148" s="9">
        <f>'BASE SUELDOS'!B148</f>
        <v>0</v>
      </c>
      <c r="D148" s="6" t="str">
        <f>'BASE SUELDOS'!C148</f>
        <v>EMPLEADO 145</v>
      </c>
      <c r="E148" s="6">
        <f>'BASE SUELDOS'!D148</f>
        <v>0</v>
      </c>
      <c r="F148" s="6">
        <f>'BASE SUELDOS'!E148</f>
        <v>0</v>
      </c>
      <c r="G148" s="13">
        <f>'BASE SUELDOS'!I148</f>
        <v>0</v>
      </c>
      <c r="H148" s="14">
        <f t="shared" ref="H148:S148" si="144">IF(G148=0,0,SMGDF*H$2*Cuota_Fija)</f>
        <v>0</v>
      </c>
      <c r="I148" s="14">
        <f t="shared" si="144"/>
        <v>0</v>
      </c>
      <c r="J148" s="14">
        <f t="shared" si="144"/>
        <v>0</v>
      </c>
      <c r="K148" s="14">
        <f t="shared" si="144"/>
        <v>0</v>
      </c>
      <c r="L148" s="14">
        <f t="shared" si="144"/>
        <v>0</v>
      </c>
      <c r="M148" s="14">
        <f t="shared" si="144"/>
        <v>0</v>
      </c>
      <c r="N148" s="14">
        <f t="shared" si="144"/>
        <v>0</v>
      </c>
      <c r="O148" s="14">
        <f t="shared" si="144"/>
        <v>0</v>
      </c>
      <c r="P148" s="14">
        <f t="shared" si="144"/>
        <v>0</v>
      </c>
      <c r="Q148" s="14">
        <f t="shared" si="144"/>
        <v>0</v>
      </c>
      <c r="R148" s="14">
        <f t="shared" si="144"/>
        <v>0</v>
      </c>
      <c r="S148" s="14">
        <f t="shared" si="144"/>
        <v>0</v>
      </c>
    </row>
    <row r="149" spans="1:19" s="6" customFormat="1">
      <c r="A149" s="5">
        <f>'BASE SUELDOS'!A149</f>
        <v>1</v>
      </c>
      <c r="B149" s="8" t="s">
        <v>26</v>
      </c>
      <c r="C149" s="9">
        <f>'BASE SUELDOS'!B149</f>
        <v>0</v>
      </c>
      <c r="D149" s="6" t="str">
        <f>'BASE SUELDOS'!C149</f>
        <v>EMPLEADO 146</v>
      </c>
      <c r="E149" s="6">
        <f>'BASE SUELDOS'!D149</f>
        <v>0</v>
      </c>
      <c r="F149" s="6">
        <f>'BASE SUELDOS'!E149</f>
        <v>0</v>
      </c>
      <c r="G149" s="13">
        <f>'BASE SUELDOS'!I149</f>
        <v>0</v>
      </c>
      <c r="H149" s="14">
        <f t="shared" ref="H149:S149" si="145">IF(G149=0,0,SMGDF*H$2*Cuota_Fija)</f>
        <v>0</v>
      </c>
      <c r="I149" s="14">
        <f t="shared" si="145"/>
        <v>0</v>
      </c>
      <c r="J149" s="14">
        <f t="shared" si="145"/>
        <v>0</v>
      </c>
      <c r="K149" s="14">
        <f t="shared" si="145"/>
        <v>0</v>
      </c>
      <c r="L149" s="14">
        <f t="shared" si="145"/>
        <v>0</v>
      </c>
      <c r="M149" s="14">
        <f t="shared" si="145"/>
        <v>0</v>
      </c>
      <c r="N149" s="14">
        <f t="shared" si="145"/>
        <v>0</v>
      </c>
      <c r="O149" s="14">
        <f t="shared" si="145"/>
        <v>0</v>
      </c>
      <c r="P149" s="14">
        <f t="shared" si="145"/>
        <v>0</v>
      </c>
      <c r="Q149" s="14">
        <f t="shared" si="145"/>
        <v>0</v>
      </c>
      <c r="R149" s="14">
        <f t="shared" si="145"/>
        <v>0</v>
      </c>
      <c r="S149" s="14">
        <f t="shared" si="145"/>
        <v>0</v>
      </c>
    </row>
    <row r="150" spans="1:19" s="6" customFormat="1">
      <c r="A150" s="5">
        <f>'BASE SUELDOS'!A150</f>
        <v>1</v>
      </c>
      <c r="B150" s="8" t="s">
        <v>26</v>
      </c>
      <c r="C150" s="9">
        <f>'BASE SUELDOS'!B150</f>
        <v>0</v>
      </c>
      <c r="D150" s="6" t="str">
        <f>'BASE SUELDOS'!C150</f>
        <v>EMPLEADO 147</v>
      </c>
      <c r="E150" s="6">
        <f>'BASE SUELDOS'!D150</f>
        <v>0</v>
      </c>
      <c r="F150" s="6">
        <f>'BASE SUELDOS'!E150</f>
        <v>0</v>
      </c>
      <c r="G150" s="13">
        <f>'BASE SUELDOS'!I150</f>
        <v>0</v>
      </c>
      <c r="H150" s="14">
        <f t="shared" ref="H150:S150" si="146">IF(G150=0,0,SMGDF*H$2*Cuota_Fija)</f>
        <v>0</v>
      </c>
      <c r="I150" s="14">
        <f t="shared" si="146"/>
        <v>0</v>
      </c>
      <c r="J150" s="14">
        <f t="shared" si="146"/>
        <v>0</v>
      </c>
      <c r="K150" s="14">
        <f t="shared" si="146"/>
        <v>0</v>
      </c>
      <c r="L150" s="14">
        <f t="shared" si="146"/>
        <v>0</v>
      </c>
      <c r="M150" s="14">
        <f t="shared" si="146"/>
        <v>0</v>
      </c>
      <c r="N150" s="14">
        <f t="shared" si="146"/>
        <v>0</v>
      </c>
      <c r="O150" s="14">
        <f t="shared" si="146"/>
        <v>0</v>
      </c>
      <c r="P150" s="14">
        <f t="shared" si="146"/>
        <v>0</v>
      </c>
      <c r="Q150" s="14">
        <f t="shared" si="146"/>
        <v>0</v>
      </c>
      <c r="R150" s="14">
        <f t="shared" si="146"/>
        <v>0</v>
      </c>
      <c r="S150" s="14">
        <f t="shared" si="146"/>
        <v>0</v>
      </c>
    </row>
    <row r="151" spans="1:19" s="6" customFormat="1">
      <c r="A151" s="5">
        <f>'BASE SUELDOS'!A151</f>
        <v>1</v>
      </c>
      <c r="B151" s="8" t="s">
        <v>26</v>
      </c>
      <c r="C151" s="9">
        <f>'BASE SUELDOS'!B151</f>
        <v>0</v>
      </c>
      <c r="D151" s="6" t="str">
        <f>'BASE SUELDOS'!C151</f>
        <v>EMPLEADO 148</v>
      </c>
      <c r="E151" s="6">
        <f>'BASE SUELDOS'!D151</f>
        <v>0</v>
      </c>
      <c r="F151" s="6">
        <f>'BASE SUELDOS'!E151</f>
        <v>0</v>
      </c>
      <c r="G151" s="13">
        <f>'BASE SUELDOS'!I151</f>
        <v>0</v>
      </c>
      <c r="H151" s="14">
        <f t="shared" ref="H151:S151" si="147">IF(G151=0,0,SMGDF*H$2*Cuota_Fija)</f>
        <v>0</v>
      </c>
      <c r="I151" s="14">
        <f t="shared" si="147"/>
        <v>0</v>
      </c>
      <c r="J151" s="14">
        <f t="shared" si="147"/>
        <v>0</v>
      </c>
      <c r="K151" s="14">
        <f t="shared" si="147"/>
        <v>0</v>
      </c>
      <c r="L151" s="14">
        <f t="shared" si="147"/>
        <v>0</v>
      </c>
      <c r="M151" s="14">
        <f t="shared" si="147"/>
        <v>0</v>
      </c>
      <c r="N151" s="14">
        <f t="shared" si="147"/>
        <v>0</v>
      </c>
      <c r="O151" s="14">
        <f t="shared" si="147"/>
        <v>0</v>
      </c>
      <c r="P151" s="14">
        <f t="shared" si="147"/>
        <v>0</v>
      </c>
      <c r="Q151" s="14">
        <f t="shared" si="147"/>
        <v>0</v>
      </c>
      <c r="R151" s="14">
        <f t="shared" si="147"/>
        <v>0</v>
      </c>
      <c r="S151" s="14">
        <f t="shared" si="147"/>
        <v>0</v>
      </c>
    </row>
    <row r="152" spans="1:19" s="6" customFormat="1">
      <c r="A152" s="5">
        <f>'BASE SUELDOS'!A152</f>
        <v>1</v>
      </c>
      <c r="B152" s="8" t="s">
        <v>26</v>
      </c>
      <c r="C152" s="9">
        <f>'BASE SUELDOS'!B152</f>
        <v>0</v>
      </c>
      <c r="D152" s="6" t="str">
        <f>'BASE SUELDOS'!C152</f>
        <v>EMPLEADO 149</v>
      </c>
      <c r="E152" s="6">
        <f>'BASE SUELDOS'!D152</f>
        <v>0</v>
      </c>
      <c r="F152" s="6">
        <f>'BASE SUELDOS'!E152</f>
        <v>0</v>
      </c>
      <c r="G152" s="13">
        <f>'BASE SUELDOS'!I152</f>
        <v>0</v>
      </c>
      <c r="H152" s="14">
        <f t="shared" ref="H152:S152" si="148">IF(G152=0,0,SMGDF*H$2*Cuota_Fija)</f>
        <v>0</v>
      </c>
      <c r="I152" s="14">
        <f t="shared" si="148"/>
        <v>0</v>
      </c>
      <c r="J152" s="14">
        <f t="shared" si="148"/>
        <v>0</v>
      </c>
      <c r="K152" s="14">
        <f t="shared" si="148"/>
        <v>0</v>
      </c>
      <c r="L152" s="14">
        <f t="shared" si="148"/>
        <v>0</v>
      </c>
      <c r="M152" s="14">
        <f t="shared" si="148"/>
        <v>0</v>
      </c>
      <c r="N152" s="14">
        <f t="shared" si="148"/>
        <v>0</v>
      </c>
      <c r="O152" s="14">
        <f t="shared" si="148"/>
        <v>0</v>
      </c>
      <c r="P152" s="14">
        <f t="shared" si="148"/>
        <v>0</v>
      </c>
      <c r="Q152" s="14">
        <f t="shared" si="148"/>
        <v>0</v>
      </c>
      <c r="R152" s="14">
        <f t="shared" si="148"/>
        <v>0</v>
      </c>
      <c r="S152" s="14">
        <f t="shared" si="148"/>
        <v>0</v>
      </c>
    </row>
    <row r="153" spans="1:19" s="6" customFormat="1">
      <c r="A153" s="5">
        <f>'BASE SUELDOS'!A153</f>
        <v>1</v>
      </c>
      <c r="B153" s="8" t="s">
        <v>26</v>
      </c>
      <c r="C153" s="9">
        <f>'BASE SUELDOS'!B153</f>
        <v>0</v>
      </c>
      <c r="D153" s="6" t="str">
        <f>'BASE SUELDOS'!C153</f>
        <v>EMPLEADO 150</v>
      </c>
      <c r="E153" s="6">
        <f>'BASE SUELDOS'!D153</f>
        <v>0</v>
      </c>
      <c r="F153" s="6">
        <f>'BASE SUELDOS'!E153</f>
        <v>0</v>
      </c>
      <c r="G153" s="13">
        <f>'BASE SUELDOS'!I153</f>
        <v>0</v>
      </c>
      <c r="H153" s="14">
        <f t="shared" ref="H153:S153" si="149">IF(G153=0,0,SMGDF*H$2*Cuota_Fija)</f>
        <v>0</v>
      </c>
      <c r="I153" s="14">
        <f t="shared" si="149"/>
        <v>0</v>
      </c>
      <c r="J153" s="14">
        <f t="shared" si="149"/>
        <v>0</v>
      </c>
      <c r="K153" s="14">
        <f t="shared" si="149"/>
        <v>0</v>
      </c>
      <c r="L153" s="14">
        <f t="shared" si="149"/>
        <v>0</v>
      </c>
      <c r="M153" s="14">
        <f t="shared" si="149"/>
        <v>0</v>
      </c>
      <c r="N153" s="14">
        <f t="shared" si="149"/>
        <v>0</v>
      </c>
      <c r="O153" s="14">
        <f t="shared" si="149"/>
        <v>0</v>
      </c>
      <c r="P153" s="14">
        <f t="shared" si="149"/>
        <v>0</v>
      </c>
      <c r="Q153" s="14">
        <f t="shared" si="149"/>
        <v>0</v>
      </c>
      <c r="R153" s="14">
        <f t="shared" si="149"/>
        <v>0</v>
      </c>
      <c r="S153" s="14">
        <f t="shared" si="149"/>
        <v>0</v>
      </c>
    </row>
    <row r="154" spans="1:19" s="6" customFormat="1">
      <c r="A154" s="5">
        <f>'BASE SUELDOS'!A154</f>
        <v>1</v>
      </c>
      <c r="B154" s="8" t="s">
        <v>26</v>
      </c>
      <c r="C154" s="9">
        <f>'BASE SUELDOS'!B154</f>
        <v>0</v>
      </c>
      <c r="D154" s="6" t="str">
        <f>'BASE SUELDOS'!C154</f>
        <v>EMPLEADO 151</v>
      </c>
      <c r="E154" s="6">
        <f>'BASE SUELDOS'!D154</f>
        <v>0</v>
      </c>
      <c r="F154" s="6">
        <f>'BASE SUELDOS'!E154</f>
        <v>0</v>
      </c>
      <c r="G154" s="13">
        <f>'BASE SUELDOS'!I154</f>
        <v>0</v>
      </c>
      <c r="H154" s="14">
        <f t="shared" ref="H154:S154" si="150">IF(G154=0,0,SMGDF*H$2*Cuota_Fija)</f>
        <v>0</v>
      </c>
      <c r="I154" s="14">
        <f t="shared" si="150"/>
        <v>0</v>
      </c>
      <c r="J154" s="14">
        <f t="shared" si="150"/>
        <v>0</v>
      </c>
      <c r="K154" s="14">
        <f t="shared" si="150"/>
        <v>0</v>
      </c>
      <c r="L154" s="14">
        <f t="shared" si="150"/>
        <v>0</v>
      </c>
      <c r="M154" s="14">
        <f t="shared" si="150"/>
        <v>0</v>
      </c>
      <c r="N154" s="14">
        <f t="shared" si="150"/>
        <v>0</v>
      </c>
      <c r="O154" s="14">
        <f t="shared" si="150"/>
        <v>0</v>
      </c>
      <c r="P154" s="14">
        <f t="shared" si="150"/>
        <v>0</v>
      </c>
      <c r="Q154" s="14">
        <f t="shared" si="150"/>
        <v>0</v>
      </c>
      <c r="R154" s="14">
        <f t="shared" si="150"/>
        <v>0</v>
      </c>
      <c r="S154" s="14">
        <f t="shared" si="150"/>
        <v>0</v>
      </c>
    </row>
    <row r="155" spans="1:19" s="6" customFormat="1">
      <c r="A155" s="5">
        <f>'BASE SUELDOS'!A155</f>
        <v>1</v>
      </c>
      <c r="B155" s="8" t="s">
        <v>26</v>
      </c>
      <c r="C155" s="9">
        <f>'BASE SUELDOS'!B155</f>
        <v>0</v>
      </c>
      <c r="D155" s="6" t="str">
        <f>'BASE SUELDOS'!C155</f>
        <v>EMPLEADO 152</v>
      </c>
      <c r="E155" s="6">
        <f>'BASE SUELDOS'!D155</f>
        <v>0</v>
      </c>
      <c r="F155" s="6">
        <f>'BASE SUELDOS'!E155</f>
        <v>0</v>
      </c>
      <c r="G155" s="13">
        <f>'BASE SUELDOS'!I155</f>
        <v>0</v>
      </c>
      <c r="H155" s="14">
        <f t="shared" ref="H155:S155" si="151">IF(G155=0,0,SMGDF*H$2*Cuota_Fija)</f>
        <v>0</v>
      </c>
      <c r="I155" s="14">
        <f t="shared" si="151"/>
        <v>0</v>
      </c>
      <c r="J155" s="14">
        <f t="shared" si="151"/>
        <v>0</v>
      </c>
      <c r="K155" s="14">
        <f t="shared" si="151"/>
        <v>0</v>
      </c>
      <c r="L155" s="14">
        <f t="shared" si="151"/>
        <v>0</v>
      </c>
      <c r="M155" s="14">
        <f t="shared" si="151"/>
        <v>0</v>
      </c>
      <c r="N155" s="14">
        <f t="shared" si="151"/>
        <v>0</v>
      </c>
      <c r="O155" s="14">
        <f t="shared" si="151"/>
        <v>0</v>
      </c>
      <c r="P155" s="14">
        <f t="shared" si="151"/>
        <v>0</v>
      </c>
      <c r="Q155" s="14">
        <f t="shared" si="151"/>
        <v>0</v>
      </c>
      <c r="R155" s="14">
        <f t="shared" si="151"/>
        <v>0</v>
      </c>
      <c r="S155" s="14">
        <f t="shared" si="151"/>
        <v>0</v>
      </c>
    </row>
    <row r="156" spans="1:19" s="6" customFormat="1">
      <c r="A156" s="5">
        <f>'BASE SUELDOS'!A156</f>
        <v>1</v>
      </c>
      <c r="B156" s="8" t="s">
        <v>26</v>
      </c>
      <c r="C156" s="9">
        <f>'BASE SUELDOS'!B156</f>
        <v>0</v>
      </c>
      <c r="D156" s="6" t="str">
        <f>'BASE SUELDOS'!C156</f>
        <v>EMPLEADO 153</v>
      </c>
      <c r="E156" s="6">
        <f>'BASE SUELDOS'!D156</f>
        <v>0</v>
      </c>
      <c r="F156" s="6">
        <f>'BASE SUELDOS'!E156</f>
        <v>0</v>
      </c>
      <c r="G156" s="13">
        <f>'BASE SUELDOS'!I156</f>
        <v>0</v>
      </c>
      <c r="H156" s="14">
        <f t="shared" ref="H156:S156" si="152">IF(G156=0,0,SMGDF*H$2*Cuota_Fija)</f>
        <v>0</v>
      </c>
      <c r="I156" s="14">
        <f t="shared" si="152"/>
        <v>0</v>
      </c>
      <c r="J156" s="14">
        <f t="shared" si="152"/>
        <v>0</v>
      </c>
      <c r="K156" s="14">
        <f t="shared" si="152"/>
        <v>0</v>
      </c>
      <c r="L156" s="14">
        <f t="shared" si="152"/>
        <v>0</v>
      </c>
      <c r="M156" s="14">
        <f t="shared" si="152"/>
        <v>0</v>
      </c>
      <c r="N156" s="14">
        <f t="shared" si="152"/>
        <v>0</v>
      </c>
      <c r="O156" s="14">
        <f t="shared" si="152"/>
        <v>0</v>
      </c>
      <c r="P156" s="14">
        <f t="shared" si="152"/>
        <v>0</v>
      </c>
      <c r="Q156" s="14">
        <f t="shared" si="152"/>
        <v>0</v>
      </c>
      <c r="R156" s="14">
        <f t="shared" si="152"/>
        <v>0</v>
      </c>
      <c r="S156" s="14">
        <f t="shared" si="152"/>
        <v>0</v>
      </c>
    </row>
    <row r="157" spans="1:19" s="6" customFormat="1">
      <c r="A157" s="5">
        <f>'BASE SUELDOS'!A157</f>
        <v>1</v>
      </c>
      <c r="B157" s="8" t="s">
        <v>26</v>
      </c>
      <c r="C157" s="9">
        <f>'BASE SUELDOS'!B157</f>
        <v>0</v>
      </c>
      <c r="D157" s="6" t="str">
        <f>'BASE SUELDOS'!C157</f>
        <v>EMPLEADO 154</v>
      </c>
      <c r="E157" s="6">
        <f>'BASE SUELDOS'!D157</f>
        <v>0</v>
      </c>
      <c r="F157" s="6">
        <f>'BASE SUELDOS'!E157</f>
        <v>0</v>
      </c>
      <c r="G157" s="13">
        <f>'BASE SUELDOS'!I157</f>
        <v>0</v>
      </c>
      <c r="H157" s="14">
        <f t="shared" ref="H157:S157" si="153">IF(G157=0,0,SMGDF*H$2*Cuota_Fija)</f>
        <v>0</v>
      </c>
      <c r="I157" s="14">
        <f t="shared" si="153"/>
        <v>0</v>
      </c>
      <c r="J157" s="14">
        <f t="shared" si="153"/>
        <v>0</v>
      </c>
      <c r="K157" s="14">
        <f t="shared" si="153"/>
        <v>0</v>
      </c>
      <c r="L157" s="14">
        <f t="shared" si="153"/>
        <v>0</v>
      </c>
      <c r="M157" s="14">
        <f t="shared" si="153"/>
        <v>0</v>
      </c>
      <c r="N157" s="14">
        <f t="shared" si="153"/>
        <v>0</v>
      </c>
      <c r="O157" s="14">
        <f t="shared" si="153"/>
        <v>0</v>
      </c>
      <c r="P157" s="14">
        <f t="shared" si="153"/>
        <v>0</v>
      </c>
      <c r="Q157" s="14">
        <f t="shared" si="153"/>
        <v>0</v>
      </c>
      <c r="R157" s="14">
        <f t="shared" si="153"/>
        <v>0</v>
      </c>
      <c r="S157" s="14">
        <f t="shared" si="153"/>
        <v>0</v>
      </c>
    </row>
    <row r="158" spans="1:19" s="6" customFormat="1">
      <c r="A158" s="5">
        <f>'BASE SUELDOS'!A158</f>
        <v>1</v>
      </c>
      <c r="B158" s="8" t="s">
        <v>26</v>
      </c>
      <c r="C158" s="9">
        <f>'BASE SUELDOS'!B158</f>
        <v>0</v>
      </c>
      <c r="D158" s="6" t="str">
        <f>'BASE SUELDOS'!C158</f>
        <v>EMPLEADO 155</v>
      </c>
      <c r="E158" s="6">
        <f>'BASE SUELDOS'!D158</f>
        <v>0</v>
      </c>
      <c r="F158" s="6">
        <f>'BASE SUELDOS'!E158</f>
        <v>0</v>
      </c>
      <c r="G158" s="13">
        <f>'BASE SUELDOS'!I158</f>
        <v>0</v>
      </c>
      <c r="H158" s="14">
        <f t="shared" ref="H158:S158" si="154">IF(G158=0,0,SMGDF*H$2*Cuota_Fija)</f>
        <v>0</v>
      </c>
      <c r="I158" s="14">
        <f t="shared" si="154"/>
        <v>0</v>
      </c>
      <c r="J158" s="14">
        <f t="shared" si="154"/>
        <v>0</v>
      </c>
      <c r="K158" s="14">
        <f t="shared" si="154"/>
        <v>0</v>
      </c>
      <c r="L158" s="14">
        <f t="shared" si="154"/>
        <v>0</v>
      </c>
      <c r="M158" s="14">
        <f t="shared" si="154"/>
        <v>0</v>
      </c>
      <c r="N158" s="14">
        <f t="shared" si="154"/>
        <v>0</v>
      </c>
      <c r="O158" s="14">
        <f t="shared" si="154"/>
        <v>0</v>
      </c>
      <c r="P158" s="14">
        <f t="shared" si="154"/>
        <v>0</v>
      </c>
      <c r="Q158" s="14">
        <f t="shared" si="154"/>
        <v>0</v>
      </c>
      <c r="R158" s="14">
        <f t="shared" si="154"/>
        <v>0</v>
      </c>
      <c r="S158" s="14">
        <f t="shared" si="154"/>
        <v>0</v>
      </c>
    </row>
    <row r="159" spans="1:19" s="6" customFormat="1">
      <c r="A159" s="5">
        <f>'BASE SUELDOS'!A159</f>
        <v>1</v>
      </c>
      <c r="B159" s="8" t="s">
        <v>26</v>
      </c>
      <c r="C159" s="9">
        <f>'BASE SUELDOS'!B159</f>
        <v>0</v>
      </c>
      <c r="D159" s="6" t="str">
        <f>'BASE SUELDOS'!C159</f>
        <v>EMPLEADO 156</v>
      </c>
      <c r="E159" s="6">
        <f>'BASE SUELDOS'!D159</f>
        <v>0</v>
      </c>
      <c r="F159" s="6">
        <f>'BASE SUELDOS'!E159</f>
        <v>0</v>
      </c>
      <c r="G159" s="13">
        <f>'BASE SUELDOS'!I159</f>
        <v>0</v>
      </c>
      <c r="H159" s="14">
        <f t="shared" ref="H159:S159" si="155">IF(G159=0,0,SMGDF*H$2*Cuota_Fija)</f>
        <v>0</v>
      </c>
      <c r="I159" s="14">
        <f t="shared" si="155"/>
        <v>0</v>
      </c>
      <c r="J159" s="14">
        <f t="shared" si="155"/>
        <v>0</v>
      </c>
      <c r="K159" s="14">
        <f t="shared" si="155"/>
        <v>0</v>
      </c>
      <c r="L159" s="14">
        <f t="shared" si="155"/>
        <v>0</v>
      </c>
      <c r="M159" s="14">
        <f t="shared" si="155"/>
        <v>0</v>
      </c>
      <c r="N159" s="14">
        <f t="shared" si="155"/>
        <v>0</v>
      </c>
      <c r="O159" s="14">
        <f t="shared" si="155"/>
        <v>0</v>
      </c>
      <c r="P159" s="14">
        <f t="shared" si="155"/>
        <v>0</v>
      </c>
      <c r="Q159" s="14">
        <f t="shared" si="155"/>
        <v>0</v>
      </c>
      <c r="R159" s="14">
        <f t="shared" si="155"/>
        <v>0</v>
      </c>
      <c r="S159" s="14">
        <f t="shared" si="155"/>
        <v>0</v>
      </c>
    </row>
    <row r="160" spans="1:19" s="6" customFormat="1">
      <c r="A160" s="5">
        <f>'BASE SUELDOS'!A160</f>
        <v>1</v>
      </c>
      <c r="B160" s="8" t="s">
        <v>26</v>
      </c>
      <c r="C160" s="9">
        <f>'BASE SUELDOS'!B160</f>
        <v>0</v>
      </c>
      <c r="D160" s="6" t="str">
        <f>'BASE SUELDOS'!C160</f>
        <v>EMPLEADO 157</v>
      </c>
      <c r="E160" s="6">
        <f>'BASE SUELDOS'!D160</f>
        <v>0</v>
      </c>
      <c r="F160" s="6">
        <f>'BASE SUELDOS'!E160</f>
        <v>0</v>
      </c>
      <c r="G160" s="13">
        <f>'BASE SUELDOS'!I160</f>
        <v>0</v>
      </c>
      <c r="H160" s="14">
        <f t="shared" ref="H160:S160" si="156">IF(G160=0,0,SMGDF*H$2*Cuota_Fija)</f>
        <v>0</v>
      </c>
      <c r="I160" s="14">
        <f t="shared" si="156"/>
        <v>0</v>
      </c>
      <c r="J160" s="14">
        <f t="shared" si="156"/>
        <v>0</v>
      </c>
      <c r="K160" s="14">
        <f t="shared" si="156"/>
        <v>0</v>
      </c>
      <c r="L160" s="14">
        <f t="shared" si="156"/>
        <v>0</v>
      </c>
      <c r="M160" s="14">
        <f t="shared" si="156"/>
        <v>0</v>
      </c>
      <c r="N160" s="14">
        <f t="shared" si="156"/>
        <v>0</v>
      </c>
      <c r="O160" s="14">
        <f t="shared" si="156"/>
        <v>0</v>
      </c>
      <c r="P160" s="14">
        <f t="shared" si="156"/>
        <v>0</v>
      </c>
      <c r="Q160" s="14">
        <f t="shared" si="156"/>
        <v>0</v>
      </c>
      <c r="R160" s="14">
        <f t="shared" si="156"/>
        <v>0</v>
      </c>
      <c r="S160" s="14">
        <f t="shared" si="156"/>
        <v>0</v>
      </c>
    </row>
    <row r="161" spans="1:19" s="6" customFormat="1">
      <c r="A161" s="5">
        <f>'BASE SUELDOS'!A161</f>
        <v>1</v>
      </c>
      <c r="B161" s="8" t="s">
        <v>26</v>
      </c>
      <c r="C161" s="9">
        <f>'BASE SUELDOS'!B161</f>
        <v>0</v>
      </c>
      <c r="D161" s="6" t="str">
        <f>'BASE SUELDOS'!C161</f>
        <v>EMPLEADO 158</v>
      </c>
      <c r="E161" s="6">
        <f>'BASE SUELDOS'!D161</f>
        <v>0</v>
      </c>
      <c r="F161" s="6">
        <f>'BASE SUELDOS'!E161</f>
        <v>0</v>
      </c>
      <c r="G161" s="13">
        <f>'BASE SUELDOS'!I161</f>
        <v>0</v>
      </c>
      <c r="H161" s="14">
        <f t="shared" ref="H161:S161" si="157">IF(G161=0,0,SMGDF*H$2*Cuota_Fija)</f>
        <v>0</v>
      </c>
      <c r="I161" s="14">
        <f t="shared" si="157"/>
        <v>0</v>
      </c>
      <c r="J161" s="14">
        <f t="shared" si="157"/>
        <v>0</v>
      </c>
      <c r="K161" s="14">
        <f t="shared" si="157"/>
        <v>0</v>
      </c>
      <c r="L161" s="14">
        <f t="shared" si="157"/>
        <v>0</v>
      </c>
      <c r="M161" s="14">
        <f t="shared" si="157"/>
        <v>0</v>
      </c>
      <c r="N161" s="14">
        <f t="shared" si="157"/>
        <v>0</v>
      </c>
      <c r="O161" s="14">
        <f t="shared" si="157"/>
        <v>0</v>
      </c>
      <c r="P161" s="14">
        <f t="shared" si="157"/>
        <v>0</v>
      </c>
      <c r="Q161" s="14">
        <f t="shared" si="157"/>
        <v>0</v>
      </c>
      <c r="R161" s="14">
        <f t="shared" si="157"/>
        <v>0</v>
      </c>
      <c r="S161" s="14">
        <f t="shared" si="157"/>
        <v>0</v>
      </c>
    </row>
    <row r="162" spans="1:19" s="6" customFormat="1">
      <c r="A162" s="5">
        <f>'BASE SUELDOS'!A162</f>
        <v>1</v>
      </c>
      <c r="B162" s="8" t="s">
        <v>26</v>
      </c>
      <c r="C162" s="9">
        <f>'BASE SUELDOS'!B162</f>
        <v>0</v>
      </c>
      <c r="D162" s="6" t="str">
        <f>'BASE SUELDOS'!C162</f>
        <v>EMPLEADO 159</v>
      </c>
      <c r="E162" s="6">
        <f>'BASE SUELDOS'!D162</f>
        <v>0</v>
      </c>
      <c r="F162" s="6">
        <f>'BASE SUELDOS'!E162</f>
        <v>0</v>
      </c>
      <c r="G162" s="13">
        <f>'BASE SUELDOS'!I162</f>
        <v>0</v>
      </c>
      <c r="H162" s="14">
        <f t="shared" ref="H162:S162" si="158">IF(G162=0,0,SMGDF*H$2*Cuota_Fija)</f>
        <v>0</v>
      </c>
      <c r="I162" s="14">
        <f t="shared" si="158"/>
        <v>0</v>
      </c>
      <c r="J162" s="14">
        <f t="shared" si="158"/>
        <v>0</v>
      </c>
      <c r="K162" s="14">
        <f t="shared" si="158"/>
        <v>0</v>
      </c>
      <c r="L162" s="14">
        <f t="shared" si="158"/>
        <v>0</v>
      </c>
      <c r="M162" s="14">
        <f t="shared" si="158"/>
        <v>0</v>
      </c>
      <c r="N162" s="14">
        <f t="shared" si="158"/>
        <v>0</v>
      </c>
      <c r="O162" s="14">
        <f t="shared" si="158"/>
        <v>0</v>
      </c>
      <c r="P162" s="14">
        <f t="shared" si="158"/>
        <v>0</v>
      </c>
      <c r="Q162" s="14">
        <f t="shared" si="158"/>
        <v>0</v>
      </c>
      <c r="R162" s="14">
        <f t="shared" si="158"/>
        <v>0</v>
      </c>
      <c r="S162" s="14">
        <f t="shared" si="158"/>
        <v>0</v>
      </c>
    </row>
    <row r="163" spans="1:19" s="6" customFormat="1">
      <c r="A163" s="5">
        <f>'BASE SUELDOS'!A163</f>
        <v>1</v>
      </c>
      <c r="B163" s="8" t="s">
        <v>26</v>
      </c>
      <c r="C163" s="9">
        <f>'BASE SUELDOS'!B163</f>
        <v>0</v>
      </c>
      <c r="D163" s="6" t="str">
        <f>'BASE SUELDOS'!C163</f>
        <v>EMPLEADO 160</v>
      </c>
      <c r="E163" s="6">
        <f>'BASE SUELDOS'!D163</f>
        <v>0</v>
      </c>
      <c r="F163" s="6">
        <f>'BASE SUELDOS'!E163</f>
        <v>0</v>
      </c>
      <c r="G163" s="13">
        <f>'BASE SUELDOS'!I163</f>
        <v>0</v>
      </c>
      <c r="H163" s="14">
        <f t="shared" ref="H163:S163" si="159">IF(G163=0,0,SMGDF*H$2*Cuota_Fija)</f>
        <v>0</v>
      </c>
      <c r="I163" s="14">
        <f t="shared" si="159"/>
        <v>0</v>
      </c>
      <c r="J163" s="14">
        <f t="shared" si="159"/>
        <v>0</v>
      </c>
      <c r="K163" s="14">
        <f t="shared" si="159"/>
        <v>0</v>
      </c>
      <c r="L163" s="14">
        <f t="shared" si="159"/>
        <v>0</v>
      </c>
      <c r="M163" s="14">
        <f t="shared" si="159"/>
        <v>0</v>
      </c>
      <c r="N163" s="14">
        <f t="shared" si="159"/>
        <v>0</v>
      </c>
      <c r="O163" s="14">
        <f t="shared" si="159"/>
        <v>0</v>
      </c>
      <c r="P163" s="14">
        <f t="shared" si="159"/>
        <v>0</v>
      </c>
      <c r="Q163" s="14">
        <f t="shared" si="159"/>
        <v>0</v>
      </c>
      <c r="R163" s="14">
        <f t="shared" si="159"/>
        <v>0</v>
      </c>
      <c r="S163" s="14">
        <f t="shared" si="159"/>
        <v>0</v>
      </c>
    </row>
    <row r="164" spans="1:19" s="6" customFormat="1">
      <c r="A164" s="5">
        <f>'BASE SUELDOS'!A164</f>
        <v>1</v>
      </c>
      <c r="B164" s="8" t="s">
        <v>26</v>
      </c>
      <c r="C164" s="9">
        <f>'BASE SUELDOS'!B164</f>
        <v>0</v>
      </c>
      <c r="D164" s="6" t="str">
        <f>'BASE SUELDOS'!C164</f>
        <v>EMPLEADO 161</v>
      </c>
      <c r="E164" s="6">
        <f>'BASE SUELDOS'!D164</f>
        <v>0</v>
      </c>
      <c r="F164" s="6">
        <f>'BASE SUELDOS'!E164</f>
        <v>0</v>
      </c>
      <c r="G164" s="13">
        <f>'BASE SUELDOS'!I164</f>
        <v>0</v>
      </c>
      <c r="H164" s="14">
        <f t="shared" ref="H164:S164" si="160">IF(G164=0,0,SMGDF*H$2*Cuota_Fija)</f>
        <v>0</v>
      </c>
      <c r="I164" s="14">
        <f t="shared" si="160"/>
        <v>0</v>
      </c>
      <c r="J164" s="14">
        <f t="shared" si="160"/>
        <v>0</v>
      </c>
      <c r="K164" s="14">
        <f t="shared" si="160"/>
        <v>0</v>
      </c>
      <c r="L164" s="14">
        <f t="shared" si="160"/>
        <v>0</v>
      </c>
      <c r="M164" s="14">
        <f t="shared" si="160"/>
        <v>0</v>
      </c>
      <c r="N164" s="14">
        <f t="shared" si="160"/>
        <v>0</v>
      </c>
      <c r="O164" s="14">
        <f t="shared" si="160"/>
        <v>0</v>
      </c>
      <c r="P164" s="14">
        <f t="shared" si="160"/>
        <v>0</v>
      </c>
      <c r="Q164" s="14">
        <f t="shared" si="160"/>
        <v>0</v>
      </c>
      <c r="R164" s="14">
        <f t="shared" si="160"/>
        <v>0</v>
      </c>
      <c r="S164" s="14">
        <f t="shared" si="160"/>
        <v>0</v>
      </c>
    </row>
    <row r="165" spans="1:19" s="6" customFormat="1">
      <c r="A165" s="5">
        <f>'BASE SUELDOS'!A165</f>
        <v>1</v>
      </c>
      <c r="B165" s="8" t="s">
        <v>26</v>
      </c>
      <c r="C165" s="9">
        <f>'BASE SUELDOS'!B165</f>
        <v>0</v>
      </c>
      <c r="D165" s="6" t="str">
        <f>'BASE SUELDOS'!C165</f>
        <v>EMPLEADO 162</v>
      </c>
      <c r="E165" s="6">
        <f>'BASE SUELDOS'!D165</f>
        <v>0</v>
      </c>
      <c r="F165" s="6">
        <f>'BASE SUELDOS'!E165</f>
        <v>0</v>
      </c>
      <c r="G165" s="13">
        <f>'BASE SUELDOS'!I165</f>
        <v>0</v>
      </c>
      <c r="H165" s="14">
        <f t="shared" ref="H165:S165" si="161">IF(G165=0,0,SMGDF*H$2*Cuota_Fija)</f>
        <v>0</v>
      </c>
      <c r="I165" s="14">
        <f t="shared" si="161"/>
        <v>0</v>
      </c>
      <c r="J165" s="14">
        <f t="shared" si="161"/>
        <v>0</v>
      </c>
      <c r="K165" s="14">
        <f t="shared" si="161"/>
        <v>0</v>
      </c>
      <c r="L165" s="14">
        <f t="shared" si="161"/>
        <v>0</v>
      </c>
      <c r="M165" s="14">
        <f t="shared" si="161"/>
        <v>0</v>
      </c>
      <c r="N165" s="14">
        <f t="shared" si="161"/>
        <v>0</v>
      </c>
      <c r="O165" s="14">
        <f t="shared" si="161"/>
        <v>0</v>
      </c>
      <c r="P165" s="14">
        <f t="shared" si="161"/>
        <v>0</v>
      </c>
      <c r="Q165" s="14">
        <f t="shared" si="161"/>
        <v>0</v>
      </c>
      <c r="R165" s="14">
        <f t="shared" si="161"/>
        <v>0</v>
      </c>
      <c r="S165" s="14">
        <f t="shared" si="161"/>
        <v>0</v>
      </c>
    </row>
    <row r="166" spans="1:19" s="6" customFormat="1">
      <c r="A166" s="5">
        <f>'BASE SUELDOS'!A166</f>
        <v>1</v>
      </c>
      <c r="B166" s="8" t="s">
        <v>26</v>
      </c>
      <c r="C166" s="9">
        <f>'BASE SUELDOS'!B166</f>
        <v>0</v>
      </c>
      <c r="D166" s="6" t="str">
        <f>'BASE SUELDOS'!C166</f>
        <v>EMPLEADO 163</v>
      </c>
      <c r="E166" s="6">
        <f>'BASE SUELDOS'!D166</f>
        <v>0</v>
      </c>
      <c r="F166" s="6">
        <f>'BASE SUELDOS'!E166</f>
        <v>0</v>
      </c>
      <c r="G166" s="13">
        <f>'BASE SUELDOS'!I166</f>
        <v>0</v>
      </c>
      <c r="H166" s="14">
        <f t="shared" ref="H166:S166" si="162">IF(G166=0,0,SMGDF*H$2*Cuota_Fija)</f>
        <v>0</v>
      </c>
      <c r="I166" s="14">
        <f t="shared" si="162"/>
        <v>0</v>
      </c>
      <c r="J166" s="14">
        <f t="shared" si="162"/>
        <v>0</v>
      </c>
      <c r="K166" s="14">
        <f t="shared" si="162"/>
        <v>0</v>
      </c>
      <c r="L166" s="14">
        <f t="shared" si="162"/>
        <v>0</v>
      </c>
      <c r="M166" s="14">
        <f t="shared" si="162"/>
        <v>0</v>
      </c>
      <c r="N166" s="14">
        <f t="shared" si="162"/>
        <v>0</v>
      </c>
      <c r="O166" s="14">
        <f t="shared" si="162"/>
        <v>0</v>
      </c>
      <c r="P166" s="14">
        <f t="shared" si="162"/>
        <v>0</v>
      </c>
      <c r="Q166" s="14">
        <f t="shared" si="162"/>
        <v>0</v>
      </c>
      <c r="R166" s="14">
        <f t="shared" si="162"/>
        <v>0</v>
      </c>
      <c r="S166" s="14">
        <f t="shared" si="162"/>
        <v>0</v>
      </c>
    </row>
    <row r="167" spans="1:19" s="6" customFormat="1">
      <c r="A167" s="5">
        <f>'BASE SUELDOS'!A167</f>
        <v>1</v>
      </c>
      <c r="B167" s="8" t="s">
        <v>26</v>
      </c>
      <c r="C167" s="9">
        <f>'BASE SUELDOS'!B167</f>
        <v>0</v>
      </c>
      <c r="D167" s="6" t="str">
        <f>'BASE SUELDOS'!C167</f>
        <v>EMPLEADO 164</v>
      </c>
      <c r="E167" s="6">
        <f>'BASE SUELDOS'!D167</f>
        <v>0</v>
      </c>
      <c r="F167" s="6">
        <f>'BASE SUELDOS'!E167</f>
        <v>0</v>
      </c>
      <c r="G167" s="13">
        <f>'BASE SUELDOS'!I167</f>
        <v>0</v>
      </c>
      <c r="H167" s="14">
        <f t="shared" ref="H167:S167" si="163">IF(G167=0,0,SMGDF*H$2*Cuota_Fija)</f>
        <v>0</v>
      </c>
      <c r="I167" s="14">
        <f t="shared" si="163"/>
        <v>0</v>
      </c>
      <c r="J167" s="14">
        <f t="shared" si="163"/>
        <v>0</v>
      </c>
      <c r="K167" s="14">
        <f t="shared" si="163"/>
        <v>0</v>
      </c>
      <c r="L167" s="14">
        <f t="shared" si="163"/>
        <v>0</v>
      </c>
      <c r="M167" s="14">
        <f t="shared" si="163"/>
        <v>0</v>
      </c>
      <c r="N167" s="14">
        <f t="shared" si="163"/>
        <v>0</v>
      </c>
      <c r="O167" s="14">
        <f t="shared" si="163"/>
        <v>0</v>
      </c>
      <c r="P167" s="14">
        <f t="shared" si="163"/>
        <v>0</v>
      </c>
      <c r="Q167" s="14">
        <f t="shared" si="163"/>
        <v>0</v>
      </c>
      <c r="R167" s="14">
        <f t="shared" si="163"/>
        <v>0</v>
      </c>
      <c r="S167" s="14">
        <f t="shared" si="163"/>
        <v>0</v>
      </c>
    </row>
    <row r="168" spans="1:19" s="6" customFormat="1">
      <c r="A168" s="5">
        <f>'BASE SUELDOS'!A168</f>
        <v>1</v>
      </c>
      <c r="B168" s="8" t="s">
        <v>26</v>
      </c>
      <c r="C168" s="9">
        <f>'BASE SUELDOS'!B168</f>
        <v>0</v>
      </c>
      <c r="D168" s="6" t="str">
        <f>'BASE SUELDOS'!C168</f>
        <v>EMPLEADO 165</v>
      </c>
      <c r="E168" s="6">
        <f>'BASE SUELDOS'!D168</f>
        <v>0</v>
      </c>
      <c r="F168" s="6">
        <f>'BASE SUELDOS'!E168</f>
        <v>0</v>
      </c>
      <c r="G168" s="13">
        <f>'BASE SUELDOS'!I168</f>
        <v>0</v>
      </c>
      <c r="H168" s="14">
        <f t="shared" ref="H168:S168" si="164">IF(G168=0,0,SMGDF*H$2*Cuota_Fija)</f>
        <v>0</v>
      </c>
      <c r="I168" s="14">
        <f t="shared" si="164"/>
        <v>0</v>
      </c>
      <c r="J168" s="14">
        <f t="shared" si="164"/>
        <v>0</v>
      </c>
      <c r="K168" s="14">
        <f t="shared" si="164"/>
        <v>0</v>
      </c>
      <c r="L168" s="14">
        <f t="shared" si="164"/>
        <v>0</v>
      </c>
      <c r="M168" s="14">
        <f t="shared" si="164"/>
        <v>0</v>
      </c>
      <c r="N168" s="14">
        <f t="shared" si="164"/>
        <v>0</v>
      </c>
      <c r="O168" s="14">
        <f t="shared" si="164"/>
        <v>0</v>
      </c>
      <c r="P168" s="14">
        <f t="shared" si="164"/>
        <v>0</v>
      </c>
      <c r="Q168" s="14">
        <f t="shared" si="164"/>
        <v>0</v>
      </c>
      <c r="R168" s="14">
        <f t="shared" si="164"/>
        <v>0</v>
      </c>
      <c r="S168" s="14">
        <f t="shared" si="164"/>
        <v>0</v>
      </c>
    </row>
    <row r="169" spans="1:19" s="6" customFormat="1">
      <c r="A169" s="5">
        <f>'BASE SUELDOS'!A169</f>
        <v>1</v>
      </c>
      <c r="B169" s="8" t="s">
        <v>26</v>
      </c>
      <c r="C169" s="9">
        <f>'BASE SUELDOS'!B169</f>
        <v>0</v>
      </c>
      <c r="D169" s="6" t="str">
        <f>'BASE SUELDOS'!C169</f>
        <v>EMPLEADO 166</v>
      </c>
      <c r="E169" s="6">
        <f>'BASE SUELDOS'!D169</f>
        <v>0</v>
      </c>
      <c r="F169" s="6">
        <f>'BASE SUELDOS'!E169</f>
        <v>0</v>
      </c>
      <c r="G169" s="13">
        <f>'BASE SUELDOS'!I169</f>
        <v>0</v>
      </c>
      <c r="H169" s="14">
        <f t="shared" ref="H169:S169" si="165">IF(G169=0,0,SMGDF*H$2*Cuota_Fija)</f>
        <v>0</v>
      </c>
      <c r="I169" s="14">
        <f t="shared" si="165"/>
        <v>0</v>
      </c>
      <c r="J169" s="14">
        <f t="shared" si="165"/>
        <v>0</v>
      </c>
      <c r="K169" s="14">
        <f t="shared" si="165"/>
        <v>0</v>
      </c>
      <c r="L169" s="14">
        <f t="shared" si="165"/>
        <v>0</v>
      </c>
      <c r="M169" s="14">
        <f t="shared" si="165"/>
        <v>0</v>
      </c>
      <c r="N169" s="14">
        <f t="shared" si="165"/>
        <v>0</v>
      </c>
      <c r="O169" s="14">
        <f t="shared" si="165"/>
        <v>0</v>
      </c>
      <c r="P169" s="14">
        <f t="shared" si="165"/>
        <v>0</v>
      </c>
      <c r="Q169" s="14">
        <f t="shared" si="165"/>
        <v>0</v>
      </c>
      <c r="R169" s="14">
        <f t="shared" si="165"/>
        <v>0</v>
      </c>
      <c r="S169" s="14">
        <f t="shared" si="165"/>
        <v>0</v>
      </c>
    </row>
    <row r="170" spans="1:19" s="6" customFormat="1">
      <c r="A170" s="5">
        <f>'BASE SUELDOS'!A170</f>
        <v>1</v>
      </c>
      <c r="B170" s="8" t="s">
        <v>26</v>
      </c>
      <c r="C170" s="9">
        <f>'BASE SUELDOS'!B170</f>
        <v>0</v>
      </c>
      <c r="D170" s="6" t="str">
        <f>'BASE SUELDOS'!C170</f>
        <v>EMPLEADO 167</v>
      </c>
      <c r="E170" s="6">
        <f>'BASE SUELDOS'!D170</f>
        <v>0</v>
      </c>
      <c r="F170" s="6">
        <f>'BASE SUELDOS'!E170</f>
        <v>0</v>
      </c>
      <c r="G170" s="13">
        <f>'BASE SUELDOS'!I170</f>
        <v>0</v>
      </c>
      <c r="H170" s="14">
        <f t="shared" ref="H170:S170" si="166">IF(G170=0,0,SMGDF*H$2*Cuota_Fija)</f>
        <v>0</v>
      </c>
      <c r="I170" s="14">
        <f t="shared" si="166"/>
        <v>0</v>
      </c>
      <c r="J170" s="14">
        <f t="shared" si="166"/>
        <v>0</v>
      </c>
      <c r="K170" s="14">
        <f t="shared" si="166"/>
        <v>0</v>
      </c>
      <c r="L170" s="14">
        <f t="shared" si="166"/>
        <v>0</v>
      </c>
      <c r="M170" s="14">
        <f t="shared" si="166"/>
        <v>0</v>
      </c>
      <c r="N170" s="14">
        <f t="shared" si="166"/>
        <v>0</v>
      </c>
      <c r="O170" s="14">
        <f t="shared" si="166"/>
        <v>0</v>
      </c>
      <c r="P170" s="14">
        <f t="shared" si="166"/>
        <v>0</v>
      </c>
      <c r="Q170" s="14">
        <f t="shared" si="166"/>
        <v>0</v>
      </c>
      <c r="R170" s="14">
        <f t="shared" si="166"/>
        <v>0</v>
      </c>
      <c r="S170" s="14">
        <f t="shared" si="166"/>
        <v>0</v>
      </c>
    </row>
    <row r="171" spans="1:19" s="6" customFormat="1">
      <c r="A171" s="5">
        <f>'BASE SUELDOS'!A171</f>
        <v>1</v>
      </c>
      <c r="B171" s="8" t="s">
        <v>26</v>
      </c>
      <c r="C171" s="9">
        <f>'BASE SUELDOS'!B171</f>
        <v>0</v>
      </c>
      <c r="D171" s="6" t="str">
        <f>'BASE SUELDOS'!C171</f>
        <v>EMPLEADO 168</v>
      </c>
      <c r="E171" s="6">
        <f>'BASE SUELDOS'!D171</f>
        <v>0</v>
      </c>
      <c r="F171" s="6">
        <f>'BASE SUELDOS'!E171</f>
        <v>0</v>
      </c>
      <c r="G171" s="13">
        <f>'BASE SUELDOS'!I171</f>
        <v>0</v>
      </c>
      <c r="H171" s="14">
        <f t="shared" ref="H171:S171" si="167">IF(G171=0,0,SMGDF*H$2*Cuota_Fija)</f>
        <v>0</v>
      </c>
      <c r="I171" s="14">
        <f t="shared" si="167"/>
        <v>0</v>
      </c>
      <c r="J171" s="14">
        <f t="shared" si="167"/>
        <v>0</v>
      </c>
      <c r="K171" s="14">
        <f t="shared" si="167"/>
        <v>0</v>
      </c>
      <c r="L171" s="14">
        <f t="shared" si="167"/>
        <v>0</v>
      </c>
      <c r="M171" s="14">
        <f t="shared" si="167"/>
        <v>0</v>
      </c>
      <c r="N171" s="14">
        <f t="shared" si="167"/>
        <v>0</v>
      </c>
      <c r="O171" s="14">
        <f t="shared" si="167"/>
        <v>0</v>
      </c>
      <c r="P171" s="14">
        <f t="shared" si="167"/>
        <v>0</v>
      </c>
      <c r="Q171" s="14">
        <f t="shared" si="167"/>
        <v>0</v>
      </c>
      <c r="R171" s="14">
        <f t="shared" si="167"/>
        <v>0</v>
      </c>
      <c r="S171" s="14">
        <f t="shared" si="167"/>
        <v>0</v>
      </c>
    </row>
    <row r="172" spans="1:19" s="6" customFormat="1">
      <c r="A172" s="5">
        <f>'BASE SUELDOS'!A172</f>
        <v>1</v>
      </c>
      <c r="B172" s="8" t="s">
        <v>26</v>
      </c>
      <c r="C172" s="9">
        <f>'BASE SUELDOS'!B172</f>
        <v>0</v>
      </c>
      <c r="D172" s="6" t="str">
        <f>'BASE SUELDOS'!C172</f>
        <v>EMPLEADO 169</v>
      </c>
      <c r="E172" s="6">
        <f>'BASE SUELDOS'!D172</f>
        <v>0</v>
      </c>
      <c r="F172" s="6">
        <f>'BASE SUELDOS'!E172</f>
        <v>0</v>
      </c>
      <c r="G172" s="13">
        <f>'BASE SUELDOS'!I172</f>
        <v>0</v>
      </c>
      <c r="H172" s="14">
        <f t="shared" ref="H172:S172" si="168">IF(G172=0,0,SMGDF*H$2*Cuota_Fija)</f>
        <v>0</v>
      </c>
      <c r="I172" s="14">
        <f t="shared" si="168"/>
        <v>0</v>
      </c>
      <c r="J172" s="14">
        <f t="shared" si="168"/>
        <v>0</v>
      </c>
      <c r="K172" s="14">
        <f t="shared" si="168"/>
        <v>0</v>
      </c>
      <c r="L172" s="14">
        <f t="shared" si="168"/>
        <v>0</v>
      </c>
      <c r="M172" s="14">
        <f t="shared" si="168"/>
        <v>0</v>
      </c>
      <c r="N172" s="14">
        <f t="shared" si="168"/>
        <v>0</v>
      </c>
      <c r="O172" s="14">
        <f t="shared" si="168"/>
        <v>0</v>
      </c>
      <c r="P172" s="14">
        <f t="shared" si="168"/>
        <v>0</v>
      </c>
      <c r="Q172" s="14">
        <f t="shared" si="168"/>
        <v>0</v>
      </c>
      <c r="R172" s="14">
        <f t="shared" si="168"/>
        <v>0</v>
      </c>
      <c r="S172" s="14">
        <f t="shared" si="168"/>
        <v>0</v>
      </c>
    </row>
    <row r="173" spans="1:19" s="6" customFormat="1">
      <c r="A173" s="5">
        <f>'BASE SUELDOS'!A173</f>
        <v>1</v>
      </c>
      <c r="B173" s="8" t="s">
        <v>26</v>
      </c>
      <c r="C173" s="9">
        <f>'BASE SUELDOS'!B173</f>
        <v>0</v>
      </c>
      <c r="D173" s="6" t="str">
        <f>'BASE SUELDOS'!C173</f>
        <v>EMPLEADO 170</v>
      </c>
      <c r="E173" s="6">
        <f>'BASE SUELDOS'!D173</f>
        <v>0</v>
      </c>
      <c r="F173" s="6">
        <f>'BASE SUELDOS'!E173</f>
        <v>0</v>
      </c>
      <c r="G173" s="13">
        <f>'BASE SUELDOS'!I173</f>
        <v>0</v>
      </c>
      <c r="H173" s="14">
        <f t="shared" ref="H173:S173" si="169">IF(G173=0,0,SMGDF*H$2*Cuota_Fija)</f>
        <v>0</v>
      </c>
      <c r="I173" s="14">
        <f t="shared" si="169"/>
        <v>0</v>
      </c>
      <c r="J173" s="14">
        <f t="shared" si="169"/>
        <v>0</v>
      </c>
      <c r="K173" s="14">
        <f t="shared" si="169"/>
        <v>0</v>
      </c>
      <c r="L173" s="14">
        <f t="shared" si="169"/>
        <v>0</v>
      </c>
      <c r="M173" s="14">
        <f t="shared" si="169"/>
        <v>0</v>
      </c>
      <c r="N173" s="14">
        <f t="shared" si="169"/>
        <v>0</v>
      </c>
      <c r="O173" s="14">
        <f t="shared" si="169"/>
        <v>0</v>
      </c>
      <c r="P173" s="14">
        <f t="shared" si="169"/>
        <v>0</v>
      </c>
      <c r="Q173" s="14">
        <f t="shared" si="169"/>
        <v>0</v>
      </c>
      <c r="R173" s="14">
        <f t="shared" si="169"/>
        <v>0</v>
      </c>
      <c r="S173" s="14">
        <f t="shared" si="169"/>
        <v>0</v>
      </c>
    </row>
    <row r="174" spans="1:19" s="6" customFormat="1">
      <c r="A174" s="5">
        <f>'BASE SUELDOS'!A174</f>
        <v>1</v>
      </c>
      <c r="B174" s="8" t="s">
        <v>26</v>
      </c>
      <c r="C174" s="9">
        <f>'BASE SUELDOS'!B174</f>
        <v>0</v>
      </c>
      <c r="D174" s="6" t="str">
        <f>'BASE SUELDOS'!C174</f>
        <v>EMPLEADO 171</v>
      </c>
      <c r="E174" s="6">
        <f>'BASE SUELDOS'!D174</f>
        <v>0</v>
      </c>
      <c r="F174" s="6">
        <f>'BASE SUELDOS'!E174</f>
        <v>0</v>
      </c>
      <c r="G174" s="13">
        <f>'BASE SUELDOS'!I174</f>
        <v>0</v>
      </c>
      <c r="H174" s="14">
        <f t="shared" ref="H174:S174" si="170">IF(G174=0,0,SMGDF*H$2*Cuota_Fija)</f>
        <v>0</v>
      </c>
      <c r="I174" s="14">
        <f t="shared" si="170"/>
        <v>0</v>
      </c>
      <c r="J174" s="14">
        <f t="shared" si="170"/>
        <v>0</v>
      </c>
      <c r="K174" s="14">
        <f t="shared" si="170"/>
        <v>0</v>
      </c>
      <c r="L174" s="14">
        <f t="shared" si="170"/>
        <v>0</v>
      </c>
      <c r="M174" s="14">
        <f t="shared" si="170"/>
        <v>0</v>
      </c>
      <c r="N174" s="14">
        <f t="shared" si="170"/>
        <v>0</v>
      </c>
      <c r="O174" s="14">
        <f t="shared" si="170"/>
        <v>0</v>
      </c>
      <c r="P174" s="14">
        <f t="shared" si="170"/>
        <v>0</v>
      </c>
      <c r="Q174" s="14">
        <f t="shared" si="170"/>
        <v>0</v>
      </c>
      <c r="R174" s="14">
        <f t="shared" si="170"/>
        <v>0</v>
      </c>
      <c r="S174" s="14">
        <f t="shared" si="170"/>
        <v>0</v>
      </c>
    </row>
    <row r="175" spans="1:19" s="6" customFormat="1">
      <c r="A175" s="5">
        <f>'BASE SUELDOS'!A175</f>
        <v>1</v>
      </c>
      <c r="B175" s="8" t="s">
        <v>26</v>
      </c>
      <c r="C175" s="9">
        <f>'BASE SUELDOS'!B175</f>
        <v>0</v>
      </c>
      <c r="D175" s="6" t="str">
        <f>'BASE SUELDOS'!C175</f>
        <v>EMPLEADO 172</v>
      </c>
      <c r="E175" s="6">
        <f>'BASE SUELDOS'!D175</f>
        <v>0</v>
      </c>
      <c r="F175" s="6">
        <f>'BASE SUELDOS'!E175</f>
        <v>0</v>
      </c>
      <c r="G175" s="13">
        <f>'BASE SUELDOS'!I175</f>
        <v>0</v>
      </c>
      <c r="H175" s="14">
        <f t="shared" ref="H175:S175" si="171">IF(G175=0,0,SMGDF*H$2*Cuota_Fija)</f>
        <v>0</v>
      </c>
      <c r="I175" s="14">
        <f t="shared" si="171"/>
        <v>0</v>
      </c>
      <c r="J175" s="14">
        <f t="shared" si="171"/>
        <v>0</v>
      </c>
      <c r="K175" s="14">
        <f t="shared" si="171"/>
        <v>0</v>
      </c>
      <c r="L175" s="14">
        <f t="shared" si="171"/>
        <v>0</v>
      </c>
      <c r="M175" s="14">
        <f t="shared" si="171"/>
        <v>0</v>
      </c>
      <c r="N175" s="14">
        <f t="shared" si="171"/>
        <v>0</v>
      </c>
      <c r="O175" s="14">
        <f t="shared" si="171"/>
        <v>0</v>
      </c>
      <c r="P175" s="14">
        <f t="shared" si="171"/>
        <v>0</v>
      </c>
      <c r="Q175" s="14">
        <f t="shared" si="171"/>
        <v>0</v>
      </c>
      <c r="R175" s="14">
        <f t="shared" si="171"/>
        <v>0</v>
      </c>
      <c r="S175" s="14">
        <f t="shared" si="171"/>
        <v>0</v>
      </c>
    </row>
    <row r="176" spans="1:19" s="6" customFormat="1">
      <c r="A176" s="5">
        <f>'BASE SUELDOS'!A176</f>
        <v>1</v>
      </c>
      <c r="B176" s="8" t="s">
        <v>26</v>
      </c>
      <c r="C176" s="9">
        <f>'BASE SUELDOS'!B176</f>
        <v>0</v>
      </c>
      <c r="D176" s="6" t="str">
        <f>'BASE SUELDOS'!C176</f>
        <v>EMPLEADO 173</v>
      </c>
      <c r="E176" s="6">
        <f>'BASE SUELDOS'!D176</f>
        <v>0</v>
      </c>
      <c r="F176" s="6">
        <f>'BASE SUELDOS'!E176</f>
        <v>0</v>
      </c>
      <c r="G176" s="13">
        <f>'BASE SUELDOS'!I176</f>
        <v>0</v>
      </c>
      <c r="H176" s="14">
        <f t="shared" ref="H176:S176" si="172">IF(G176=0,0,SMGDF*H$2*Cuota_Fija)</f>
        <v>0</v>
      </c>
      <c r="I176" s="14">
        <f t="shared" si="172"/>
        <v>0</v>
      </c>
      <c r="J176" s="14">
        <f t="shared" si="172"/>
        <v>0</v>
      </c>
      <c r="K176" s="14">
        <f t="shared" si="172"/>
        <v>0</v>
      </c>
      <c r="L176" s="14">
        <f t="shared" si="172"/>
        <v>0</v>
      </c>
      <c r="M176" s="14">
        <f t="shared" si="172"/>
        <v>0</v>
      </c>
      <c r="N176" s="14">
        <f t="shared" si="172"/>
        <v>0</v>
      </c>
      <c r="O176" s="14">
        <f t="shared" si="172"/>
        <v>0</v>
      </c>
      <c r="P176" s="14">
        <f t="shared" si="172"/>
        <v>0</v>
      </c>
      <c r="Q176" s="14">
        <f t="shared" si="172"/>
        <v>0</v>
      </c>
      <c r="R176" s="14">
        <f t="shared" si="172"/>
        <v>0</v>
      </c>
      <c r="S176" s="14">
        <f t="shared" si="172"/>
        <v>0</v>
      </c>
    </row>
    <row r="177" spans="1:19" s="6" customFormat="1">
      <c r="A177" s="5">
        <f>'BASE SUELDOS'!A177</f>
        <v>1</v>
      </c>
      <c r="B177" s="8" t="s">
        <v>26</v>
      </c>
      <c r="C177" s="9">
        <f>'BASE SUELDOS'!B177</f>
        <v>0</v>
      </c>
      <c r="D177" s="6" t="str">
        <f>'BASE SUELDOS'!C177</f>
        <v>EMPLEADO 174</v>
      </c>
      <c r="E177" s="6">
        <f>'BASE SUELDOS'!D177</f>
        <v>0</v>
      </c>
      <c r="F177" s="6">
        <f>'BASE SUELDOS'!E177</f>
        <v>0</v>
      </c>
      <c r="G177" s="13">
        <f>'BASE SUELDOS'!I177</f>
        <v>0</v>
      </c>
      <c r="H177" s="14">
        <f t="shared" ref="H177:S177" si="173">IF(G177=0,0,SMGDF*H$2*Cuota_Fija)</f>
        <v>0</v>
      </c>
      <c r="I177" s="14">
        <f t="shared" si="173"/>
        <v>0</v>
      </c>
      <c r="J177" s="14">
        <f t="shared" si="173"/>
        <v>0</v>
      </c>
      <c r="K177" s="14">
        <f t="shared" si="173"/>
        <v>0</v>
      </c>
      <c r="L177" s="14">
        <f t="shared" si="173"/>
        <v>0</v>
      </c>
      <c r="M177" s="14">
        <f t="shared" si="173"/>
        <v>0</v>
      </c>
      <c r="N177" s="14">
        <f t="shared" si="173"/>
        <v>0</v>
      </c>
      <c r="O177" s="14">
        <f t="shared" si="173"/>
        <v>0</v>
      </c>
      <c r="P177" s="14">
        <f t="shared" si="173"/>
        <v>0</v>
      </c>
      <c r="Q177" s="14">
        <f t="shared" si="173"/>
        <v>0</v>
      </c>
      <c r="R177" s="14">
        <f t="shared" si="173"/>
        <v>0</v>
      </c>
      <c r="S177" s="14">
        <f t="shared" si="173"/>
        <v>0</v>
      </c>
    </row>
    <row r="178" spans="1:19" s="6" customFormat="1">
      <c r="A178" s="5">
        <f>'BASE SUELDOS'!A178</f>
        <v>1</v>
      </c>
      <c r="B178" s="8" t="s">
        <v>26</v>
      </c>
      <c r="C178" s="9">
        <f>'BASE SUELDOS'!B178</f>
        <v>0</v>
      </c>
      <c r="D178" s="6" t="str">
        <f>'BASE SUELDOS'!C178</f>
        <v>EMPLEADO 175</v>
      </c>
      <c r="E178" s="6">
        <f>'BASE SUELDOS'!D178</f>
        <v>0</v>
      </c>
      <c r="F178" s="6">
        <f>'BASE SUELDOS'!E178</f>
        <v>0</v>
      </c>
      <c r="G178" s="13">
        <f>'BASE SUELDOS'!I178</f>
        <v>0</v>
      </c>
      <c r="H178" s="14">
        <f t="shared" ref="H178:S178" si="174">IF(G178=0,0,SMGDF*H$2*Cuota_Fija)</f>
        <v>0</v>
      </c>
      <c r="I178" s="14">
        <f t="shared" si="174"/>
        <v>0</v>
      </c>
      <c r="J178" s="14">
        <f t="shared" si="174"/>
        <v>0</v>
      </c>
      <c r="K178" s="14">
        <f t="shared" si="174"/>
        <v>0</v>
      </c>
      <c r="L178" s="14">
        <f t="shared" si="174"/>
        <v>0</v>
      </c>
      <c r="M178" s="14">
        <f t="shared" si="174"/>
        <v>0</v>
      </c>
      <c r="N178" s="14">
        <f t="shared" si="174"/>
        <v>0</v>
      </c>
      <c r="O178" s="14">
        <f t="shared" si="174"/>
        <v>0</v>
      </c>
      <c r="P178" s="14">
        <f t="shared" si="174"/>
        <v>0</v>
      </c>
      <c r="Q178" s="14">
        <f t="shared" si="174"/>
        <v>0</v>
      </c>
      <c r="R178" s="14">
        <f t="shared" si="174"/>
        <v>0</v>
      </c>
      <c r="S178" s="14">
        <f t="shared" si="174"/>
        <v>0</v>
      </c>
    </row>
    <row r="179" spans="1:19" s="6" customFormat="1">
      <c r="A179" s="5">
        <f>'BASE SUELDOS'!A179</f>
        <v>1</v>
      </c>
      <c r="B179" s="8" t="s">
        <v>26</v>
      </c>
      <c r="C179" s="9">
        <f>'BASE SUELDOS'!B179</f>
        <v>0</v>
      </c>
      <c r="D179" s="6" t="str">
        <f>'BASE SUELDOS'!C179</f>
        <v>EMPLEADO 176</v>
      </c>
      <c r="E179" s="6">
        <f>'BASE SUELDOS'!D179</f>
        <v>0</v>
      </c>
      <c r="F179" s="6">
        <f>'BASE SUELDOS'!E179</f>
        <v>0</v>
      </c>
      <c r="G179" s="13">
        <f>'BASE SUELDOS'!I179</f>
        <v>0</v>
      </c>
      <c r="H179" s="14">
        <f t="shared" ref="H179:S179" si="175">IF(G179=0,0,SMGDF*H$2*Cuota_Fija)</f>
        <v>0</v>
      </c>
      <c r="I179" s="14">
        <f t="shared" si="175"/>
        <v>0</v>
      </c>
      <c r="J179" s="14">
        <f t="shared" si="175"/>
        <v>0</v>
      </c>
      <c r="K179" s="14">
        <f t="shared" si="175"/>
        <v>0</v>
      </c>
      <c r="L179" s="14">
        <f t="shared" si="175"/>
        <v>0</v>
      </c>
      <c r="M179" s="14">
        <f t="shared" si="175"/>
        <v>0</v>
      </c>
      <c r="N179" s="14">
        <f t="shared" si="175"/>
        <v>0</v>
      </c>
      <c r="O179" s="14">
        <f t="shared" si="175"/>
        <v>0</v>
      </c>
      <c r="P179" s="14">
        <f t="shared" si="175"/>
        <v>0</v>
      </c>
      <c r="Q179" s="14">
        <f t="shared" si="175"/>
        <v>0</v>
      </c>
      <c r="R179" s="14">
        <f t="shared" si="175"/>
        <v>0</v>
      </c>
      <c r="S179" s="14">
        <f t="shared" si="175"/>
        <v>0</v>
      </c>
    </row>
    <row r="180" spans="1:19" s="6" customFormat="1">
      <c r="A180" s="5">
        <f>'BASE SUELDOS'!A180</f>
        <v>1</v>
      </c>
      <c r="B180" s="8" t="s">
        <v>26</v>
      </c>
      <c r="C180" s="9">
        <f>'BASE SUELDOS'!B180</f>
        <v>0</v>
      </c>
      <c r="D180" s="6" t="str">
        <f>'BASE SUELDOS'!C180</f>
        <v>EMPLEADO 177</v>
      </c>
      <c r="E180" s="6">
        <f>'BASE SUELDOS'!D180</f>
        <v>0</v>
      </c>
      <c r="F180" s="6">
        <f>'BASE SUELDOS'!E180</f>
        <v>0</v>
      </c>
      <c r="G180" s="13">
        <f>'BASE SUELDOS'!I180</f>
        <v>0</v>
      </c>
      <c r="H180" s="14">
        <f t="shared" ref="H180:S180" si="176">IF(G180=0,0,SMGDF*H$2*Cuota_Fija)</f>
        <v>0</v>
      </c>
      <c r="I180" s="14">
        <f t="shared" si="176"/>
        <v>0</v>
      </c>
      <c r="J180" s="14">
        <f t="shared" si="176"/>
        <v>0</v>
      </c>
      <c r="K180" s="14">
        <f t="shared" si="176"/>
        <v>0</v>
      </c>
      <c r="L180" s="14">
        <f t="shared" si="176"/>
        <v>0</v>
      </c>
      <c r="M180" s="14">
        <f t="shared" si="176"/>
        <v>0</v>
      </c>
      <c r="N180" s="14">
        <f t="shared" si="176"/>
        <v>0</v>
      </c>
      <c r="O180" s="14">
        <f t="shared" si="176"/>
        <v>0</v>
      </c>
      <c r="P180" s="14">
        <f t="shared" si="176"/>
        <v>0</v>
      </c>
      <c r="Q180" s="14">
        <f t="shared" si="176"/>
        <v>0</v>
      </c>
      <c r="R180" s="14">
        <f t="shared" si="176"/>
        <v>0</v>
      </c>
      <c r="S180" s="14">
        <f t="shared" si="176"/>
        <v>0</v>
      </c>
    </row>
    <row r="181" spans="1:19" s="6" customFormat="1">
      <c r="A181" s="5">
        <f>'BASE SUELDOS'!A181</f>
        <v>1</v>
      </c>
      <c r="B181" s="8" t="s">
        <v>26</v>
      </c>
      <c r="C181" s="9">
        <f>'BASE SUELDOS'!B181</f>
        <v>0</v>
      </c>
      <c r="D181" s="6" t="str">
        <f>'BASE SUELDOS'!C181</f>
        <v>EMPLEADO 178</v>
      </c>
      <c r="E181" s="6">
        <f>'BASE SUELDOS'!D181</f>
        <v>0</v>
      </c>
      <c r="F181" s="6">
        <f>'BASE SUELDOS'!E181</f>
        <v>0</v>
      </c>
      <c r="G181" s="13">
        <f>'BASE SUELDOS'!I181</f>
        <v>0</v>
      </c>
      <c r="H181" s="14">
        <f t="shared" ref="H181:S181" si="177">IF(G181=0,0,SMGDF*H$2*Cuota_Fija)</f>
        <v>0</v>
      </c>
      <c r="I181" s="14">
        <f t="shared" si="177"/>
        <v>0</v>
      </c>
      <c r="J181" s="14">
        <f t="shared" si="177"/>
        <v>0</v>
      </c>
      <c r="K181" s="14">
        <f t="shared" si="177"/>
        <v>0</v>
      </c>
      <c r="L181" s="14">
        <f t="shared" si="177"/>
        <v>0</v>
      </c>
      <c r="M181" s="14">
        <f t="shared" si="177"/>
        <v>0</v>
      </c>
      <c r="N181" s="14">
        <f t="shared" si="177"/>
        <v>0</v>
      </c>
      <c r="O181" s="14">
        <f t="shared" si="177"/>
        <v>0</v>
      </c>
      <c r="P181" s="14">
        <f t="shared" si="177"/>
        <v>0</v>
      </c>
      <c r="Q181" s="14">
        <f t="shared" si="177"/>
        <v>0</v>
      </c>
      <c r="R181" s="14">
        <f t="shared" si="177"/>
        <v>0</v>
      </c>
      <c r="S181" s="14">
        <f t="shared" si="177"/>
        <v>0</v>
      </c>
    </row>
    <row r="182" spans="1:19" s="6" customFormat="1">
      <c r="A182" s="5">
        <f>'BASE SUELDOS'!A182</f>
        <v>1</v>
      </c>
      <c r="B182" s="8" t="s">
        <v>26</v>
      </c>
      <c r="C182" s="9">
        <f>'BASE SUELDOS'!B182</f>
        <v>0</v>
      </c>
      <c r="D182" s="6" t="str">
        <f>'BASE SUELDOS'!C182</f>
        <v>EMPLEADO 179</v>
      </c>
      <c r="E182" s="6">
        <f>'BASE SUELDOS'!D182</f>
        <v>0</v>
      </c>
      <c r="F182" s="6">
        <f>'BASE SUELDOS'!E182</f>
        <v>0</v>
      </c>
      <c r="G182" s="13">
        <f>'BASE SUELDOS'!I182</f>
        <v>0</v>
      </c>
      <c r="H182" s="14">
        <f t="shared" ref="H182:S182" si="178">IF(G182=0,0,SMGDF*H$2*Cuota_Fija)</f>
        <v>0</v>
      </c>
      <c r="I182" s="14">
        <f t="shared" si="178"/>
        <v>0</v>
      </c>
      <c r="J182" s="14">
        <f t="shared" si="178"/>
        <v>0</v>
      </c>
      <c r="K182" s="14">
        <f t="shared" si="178"/>
        <v>0</v>
      </c>
      <c r="L182" s="14">
        <f t="shared" si="178"/>
        <v>0</v>
      </c>
      <c r="M182" s="14">
        <f t="shared" si="178"/>
        <v>0</v>
      </c>
      <c r="N182" s="14">
        <f t="shared" si="178"/>
        <v>0</v>
      </c>
      <c r="O182" s="14">
        <f t="shared" si="178"/>
        <v>0</v>
      </c>
      <c r="P182" s="14">
        <f t="shared" si="178"/>
        <v>0</v>
      </c>
      <c r="Q182" s="14">
        <f t="shared" si="178"/>
        <v>0</v>
      </c>
      <c r="R182" s="14">
        <f t="shared" si="178"/>
        <v>0</v>
      </c>
      <c r="S182" s="14">
        <f t="shared" si="178"/>
        <v>0</v>
      </c>
    </row>
    <row r="183" spans="1:19" s="6" customFormat="1">
      <c r="A183" s="5">
        <f>'BASE SUELDOS'!A183</f>
        <v>1</v>
      </c>
      <c r="B183" s="8" t="s">
        <v>26</v>
      </c>
      <c r="C183" s="9">
        <f>'BASE SUELDOS'!B183</f>
        <v>0</v>
      </c>
      <c r="D183" s="6" t="str">
        <f>'BASE SUELDOS'!C183</f>
        <v>EMPLEADO 180</v>
      </c>
      <c r="E183" s="6">
        <f>'BASE SUELDOS'!D183</f>
        <v>0</v>
      </c>
      <c r="F183" s="6">
        <f>'BASE SUELDOS'!E183</f>
        <v>0</v>
      </c>
      <c r="G183" s="13">
        <f>'BASE SUELDOS'!I183</f>
        <v>0</v>
      </c>
      <c r="H183" s="14">
        <f t="shared" ref="H183:S183" si="179">IF(G183=0,0,SMGDF*H$2*Cuota_Fija)</f>
        <v>0</v>
      </c>
      <c r="I183" s="14">
        <f t="shared" si="179"/>
        <v>0</v>
      </c>
      <c r="J183" s="14">
        <f t="shared" si="179"/>
        <v>0</v>
      </c>
      <c r="K183" s="14">
        <f t="shared" si="179"/>
        <v>0</v>
      </c>
      <c r="L183" s="14">
        <f t="shared" si="179"/>
        <v>0</v>
      </c>
      <c r="M183" s="14">
        <f t="shared" si="179"/>
        <v>0</v>
      </c>
      <c r="N183" s="14">
        <f t="shared" si="179"/>
        <v>0</v>
      </c>
      <c r="O183" s="14">
        <f t="shared" si="179"/>
        <v>0</v>
      </c>
      <c r="P183" s="14">
        <f t="shared" si="179"/>
        <v>0</v>
      </c>
      <c r="Q183" s="14">
        <f t="shared" si="179"/>
        <v>0</v>
      </c>
      <c r="R183" s="14">
        <f t="shared" si="179"/>
        <v>0</v>
      </c>
      <c r="S183" s="14">
        <f t="shared" si="179"/>
        <v>0</v>
      </c>
    </row>
    <row r="184" spans="1:19" s="6" customFormat="1">
      <c r="A184" s="5">
        <f>'BASE SUELDOS'!A184</f>
        <v>1</v>
      </c>
      <c r="B184" s="8" t="s">
        <v>26</v>
      </c>
      <c r="C184" s="9">
        <f>'BASE SUELDOS'!B184</f>
        <v>0</v>
      </c>
      <c r="D184" s="6" t="str">
        <f>'BASE SUELDOS'!C184</f>
        <v>EMPLEADO 181</v>
      </c>
      <c r="E184" s="6">
        <f>'BASE SUELDOS'!D184</f>
        <v>0</v>
      </c>
      <c r="F184" s="6">
        <f>'BASE SUELDOS'!E184</f>
        <v>0</v>
      </c>
      <c r="G184" s="13">
        <f>'BASE SUELDOS'!I184</f>
        <v>0</v>
      </c>
      <c r="H184" s="14">
        <f t="shared" ref="H184:S184" si="180">IF(G184=0,0,SMGDF*H$2*Cuota_Fija)</f>
        <v>0</v>
      </c>
      <c r="I184" s="14">
        <f t="shared" si="180"/>
        <v>0</v>
      </c>
      <c r="J184" s="14">
        <f t="shared" si="180"/>
        <v>0</v>
      </c>
      <c r="K184" s="14">
        <f t="shared" si="180"/>
        <v>0</v>
      </c>
      <c r="L184" s="14">
        <f t="shared" si="180"/>
        <v>0</v>
      </c>
      <c r="M184" s="14">
        <f t="shared" si="180"/>
        <v>0</v>
      </c>
      <c r="N184" s="14">
        <f t="shared" si="180"/>
        <v>0</v>
      </c>
      <c r="O184" s="14">
        <f t="shared" si="180"/>
        <v>0</v>
      </c>
      <c r="P184" s="14">
        <f t="shared" si="180"/>
        <v>0</v>
      </c>
      <c r="Q184" s="14">
        <f t="shared" si="180"/>
        <v>0</v>
      </c>
      <c r="R184" s="14">
        <f t="shared" si="180"/>
        <v>0</v>
      </c>
      <c r="S184" s="14">
        <f t="shared" si="180"/>
        <v>0</v>
      </c>
    </row>
    <row r="185" spans="1:19" s="6" customFormat="1">
      <c r="A185" s="5">
        <f>'BASE SUELDOS'!A185</f>
        <v>1</v>
      </c>
      <c r="B185" s="8" t="s">
        <v>26</v>
      </c>
      <c r="C185" s="9">
        <f>'BASE SUELDOS'!B185</f>
        <v>0</v>
      </c>
      <c r="D185" s="6" t="str">
        <f>'BASE SUELDOS'!C185</f>
        <v>EMPLEADO 182</v>
      </c>
      <c r="E185" s="6">
        <f>'BASE SUELDOS'!D185</f>
        <v>0</v>
      </c>
      <c r="F185" s="6">
        <f>'BASE SUELDOS'!E185</f>
        <v>0</v>
      </c>
      <c r="G185" s="13">
        <f>'BASE SUELDOS'!I185</f>
        <v>0</v>
      </c>
      <c r="H185" s="14">
        <f t="shared" ref="H185:S185" si="181">IF(G185=0,0,SMGDF*H$2*Cuota_Fija)</f>
        <v>0</v>
      </c>
      <c r="I185" s="14">
        <f t="shared" si="181"/>
        <v>0</v>
      </c>
      <c r="J185" s="14">
        <f t="shared" si="181"/>
        <v>0</v>
      </c>
      <c r="K185" s="14">
        <f t="shared" si="181"/>
        <v>0</v>
      </c>
      <c r="L185" s="14">
        <f t="shared" si="181"/>
        <v>0</v>
      </c>
      <c r="M185" s="14">
        <f t="shared" si="181"/>
        <v>0</v>
      </c>
      <c r="N185" s="14">
        <f t="shared" si="181"/>
        <v>0</v>
      </c>
      <c r="O185" s="14">
        <f t="shared" si="181"/>
        <v>0</v>
      </c>
      <c r="P185" s="14">
        <f t="shared" si="181"/>
        <v>0</v>
      </c>
      <c r="Q185" s="14">
        <f t="shared" si="181"/>
        <v>0</v>
      </c>
      <c r="R185" s="14">
        <f t="shared" si="181"/>
        <v>0</v>
      </c>
      <c r="S185" s="14">
        <f t="shared" si="181"/>
        <v>0</v>
      </c>
    </row>
    <row r="186" spans="1:19" s="6" customFormat="1">
      <c r="A186" s="5">
        <f>'BASE SUELDOS'!A186</f>
        <v>1</v>
      </c>
      <c r="B186" s="8" t="s">
        <v>26</v>
      </c>
      <c r="C186" s="9">
        <f>'BASE SUELDOS'!B186</f>
        <v>0</v>
      </c>
      <c r="D186" s="6" t="str">
        <f>'BASE SUELDOS'!C186</f>
        <v>EMPLEADO 183</v>
      </c>
      <c r="E186" s="6">
        <f>'BASE SUELDOS'!D186</f>
        <v>0</v>
      </c>
      <c r="F186" s="6">
        <f>'BASE SUELDOS'!E186</f>
        <v>0</v>
      </c>
      <c r="G186" s="13">
        <f>'BASE SUELDOS'!I186</f>
        <v>0</v>
      </c>
      <c r="H186" s="14">
        <f t="shared" ref="H186:S186" si="182">IF(G186=0,0,SMGDF*H$2*Cuota_Fija)</f>
        <v>0</v>
      </c>
      <c r="I186" s="14">
        <f t="shared" si="182"/>
        <v>0</v>
      </c>
      <c r="J186" s="14">
        <f t="shared" si="182"/>
        <v>0</v>
      </c>
      <c r="K186" s="14">
        <f t="shared" si="182"/>
        <v>0</v>
      </c>
      <c r="L186" s="14">
        <f t="shared" si="182"/>
        <v>0</v>
      </c>
      <c r="M186" s="14">
        <f t="shared" si="182"/>
        <v>0</v>
      </c>
      <c r="N186" s="14">
        <f t="shared" si="182"/>
        <v>0</v>
      </c>
      <c r="O186" s="14">
        <f t="shared" si="182"/>
        <v>0</v>
      </c>
      <c r="P186" s="14">
        <f t="shared" si="182"/>
        <v>0</v>
      </c>
      <c r="Q186" s="14">
        <f t="shared" si="182"/>
        <v>0</v>
      </c>
      <c r="R186" s="14">
        <f t="shared" si="182"/>
        <v>0</v>
      </c>
      <c r="S186" s="14">
        <f t="shared" si="182"/>
        <v>0</v>
      </c>
    </row>
    <row r="187" spans="1:19" s="6" customFormat="1">
      <c r="A187" s="5">
        <f>'BASE SUELDOS'!A187</f>
        <v>1</v>
      </c>
      <c r="B187" s="8" t="s">
        <v>26</v>
      </c>
      <c r="C187" s="9">
        <f>'BASE SUELDOS'!B187</f>
        <v>0</v>
      </c>
      <c r="D187" s="6" t="str">
        <f>'BASE SUELDOS'!C187</f>
        <v>EMPLEADO 184</v>
      </c>
      <c r="E187" s="6">
        <f>'BASE SUELDOS'!D187</f>
        <v>0</v>
      </c>
      <c r="F187" s="6">
        <f>'BASE SUELDOS'!E187</f>
        <v>0</v>
      </c>
      <c r="G187" s="13">
        <f>'BASE SUELDOS'!I187</f>
        <v>0</v>
      </c>
      <c r="H187" s="14">
        <f t="shared" ref="H187:S187" si="183">IF(G187=0,0,SMGDF*H$2*Cuota_Fija)</f>
        <v>0</v>
      </c>
      <c r="I187" s="14">
        <f t="shared" si="183"/>
        <v>0</v>
      </c>
      <c r="J187" s="14">
        <f t="shared" si="183"/>
        <v>0</v>
      </c>
      <c r="K187" s="14">
        <f t="shared" si="183"/>
        <v>0</v>
      </c>
      <c r="L187" s="14">
        <f t="shared" si="183"/>
        <v>0</v>
      </c>
      <c r="M187" s="14">
        <f t="shared" si="183"/>
        <v>0</v>
      </c>
      <c r="N187" s="14">
        <f t="shared" si="183"/>
        <v>0</v>
      </c>
      <c r="O187" s="14">
        <f t="shared" si="183"/>
        <v>0</v>
      </c>
      <c r="P187" s="14">
        <f t="shared" si="183"/>
        <v>0</v>
      </c>
      <c r="Q187" s="14">
        <f t="shared" si="183"/>
        <v>0</v>
      </c>
      <c r="R187" s="14">
        <f t="shared" si="183"/>
        <v>0</v>
      </c>
      <c r="S187" s="14">
        <f t="shared" si="183"/>
        <v>0</v>
      </c>
    </row>
    <row r="188" spans="1:19" s="6" customFormat="1">
      <c r="A188" s="5">
        <f>'BASE SUELDOS'!A188</f>
        <v>1</v>
      </c>
      <c r="B188" s="8" t="s">
        <v>26</v>
      </c>
      <c r="C188" s="9">
        <f>'BASE SUELDOS'!B188</f>
        <v>0</v>
      </c>
      <c r="D188" s="6" t="str">
        <f>'BASE SUELDOS'!C188</f>
        <v>EMPLEADO 185</v>
      </c>
      <c r="E188" s="6">
        <f>'BASE SUELDOS'!D188</f>
        <v>0</v>
      </c>
      <c r="F188" s="6">
        <f>'BASE SUELDOS'!E188</f>
        <v>0</v>
      </c>
      <c r="G188" s="13">
        <f>'BASE SUELDOS'!I188</f>
        <v>0</v>
      </c>
      <c r="H188" s="14">
        <f t="shared" ref="H188:S188" si="184">IF(G188=0,0,SMGDF*H$2*Cuota_Fija)</f>
        <v>0</v>
      </c>
      <c r="I188" s="14">
        <f t="shared" si="184"/>
        <v>0</v>
      </c>
      <c r="J188" s="14">
        <f t="shared" si="184"/>
        <v>0</v>
      </c>
      <c r="K188" s="14">
        <f t="shared" si="184"/>
        <v>0</v>
      </c>
      <c r="L188" s="14">
        <f t="shared" si="184"/>
        <v>0</v>
      </c>
      <c r="M188" s="14">
        <f t="shared" si="184"/>
        <v>0</v>
      </c>
      <c r="N188" s="14">
        <f t="shared" si="184"/>
        <v>0</v>
      </c>
      <c r="O188" s="14">
        <f t="shared" si="184"/>
        <v>0</v>
      </c>
      <c r="P188" s="14">
        <f t="shared" si="184"/>
        <v>0</v>
      </c>
      <c r="Q188" s="14">
        <f t="shared" si="184"/>
        <v>0</v>
      </c>
      <c r="R188" s="14">
        <f t="shared" si="184"/>
        <v>0</v>
      </c>
      <c r="S188" s="14">
        <f t="shared" si="184"/>
        <v>0</v>
      </c>
    </row>
    <row r="189" spans="1:19" s="6" customFormat="1">
      <c r="A189" s="5">
        <f>'BASE SUELDOS'!A189</f>
        <v>1</v>
      </c>
      <c r="B189" s="8" t="s">
        <v>26</v>
      </c>
      <c r="C189" s="9">
        <f>'BASE SUELDOS'!B189</f>
        <v>0</v>
      </c>
      <c r="D189" s="6" t="str">
        <f>'BASE SUELDOS'!C189</f>
        <v>EMPLEADO 186</v>
      </c>
      <c r="E189" s="6">
        <f>'BASE SUELDOS'!D189</f>
        <v>0</v>
      </c>
      <c r="F189" s="6">
        <f>'BASE SUELDOS'!E189</f>
        <v>0</v>
      </c>
      <c r="G189" s="13">
        <f>'BASE SUELDOS'!I189</f>
        <v>0</v>
      </c>
      <c r="H189" s="14">
        <f t="shared" ref="H189:S189" si="185">IF(G189=0,0,SMGDF*H$2*Cuota_Fija)</f>
        <v>0</v>
      </c>
      <c r="I189" s="14">
        <f t="shared" si="185"/>
        <v>0</v>
      </c>
      <c r="J189" s="14">
        <f t="shared" si="185"/>
        <v>0</v>
      </c>
      <c r="K189" s="14">
        <f t="shared" si="185"/>
        <v>0</v>
      </c>
      <c r="L189" s="14">
        <f t="shared" si="185"/>
        <v>0</v>
      </c>
      <c r="M189" s="14">
        <f t="shared" si="185"/>
        <v>0</v>
      </c>
      <c r="N189" s="14">
        <f t="shared" si="185"/>
        <v>0</v>
      </c>
      <c r="O189" s="14">
        <f t="shared" si="185"/>
        <v>0</v>
      </c>
      <c r="P189" s="14">
        <f t="shared" si="185"/>
        <v>0</v>
      </c>
      <c r="Q189" s="14">
        <f t="shared" si="185"/>
        <v>0</v>
      </c>
      <c r="R189" s="14">
        <f t="shared" si="185"/>
        <v>0</v>
      </c>
      <c r="S189" s="14">
        <f t="shared" si="185"/>
        <v>0</v>
      </c>
    </row>
    <row r="190" spans="1:19" s="6" customFormat="1">
      <c r="A190" s="5">
        <f>'BASE SUELDOS'!A190</f>
        <v>1</v>
      </c>
      <c r="B190" s="8" t="s">
        <v>26</v>
      </c>
      <c r="C190" s="9">
        <f>'BASE SUELDOS'!B190</f>
        <v>0</v>
      </c>
      <c r="D190" s="6" t="str">
        <f>'BASE SUELDOS'!C190</f>
        <v>EMPLEADO 187</v>
      </c>
      <c r="E190" s="6">
        <f>'BASE SUELDOS'!D190</f>
        <v>0</v>
      </c>
      <c r="F190" s="6">
        <f>'BASE SUELDOS'!E190</f>
        <v>0</v>
      </c>
      <c r="G190" s="13">
        <f>'BASE SUELDOS'!I190</f>
        <v>0</v>
      </c>
      <c r="H190" s="14">
        <f t="shared" ref="H190:S190" si="186">IF(G190=0,0,SMGDF*H$2*Cuota_Fija)</f>
        <v>0</v>
      </c>
      <c r="I190" s="14">
        <f t="shared" si="186"/>
        <v>0</v>
      </c>
      <c r="J190" s="14">
        <f t="shared" si="186"/>
        <v>0</v>
      </c>
      <c r="K190" s="14">
        <f t="shared" si="186"/>
        <v>0</v>
      </c>
      <c r="L190" s="14">
        <f t="shared" si="186"/>
        <v>0</v>
      </c>
      <c r="M190" s="14">
        <f t="shared" si="186"/>
        <v>0</v>
      </c>
      <c r="N190" s="14">
        <f t="shared" si="186"/>
        <v>0</v>
      </c>
      <c r="O190" s="14">
        <f t="shared" si="186"/>
        <v>0</v>
      </c>
      <c r="P190" s="14">
        <f t="shared" si="186"/>
        <v>0</v>
      </c>
      <c r="Q190" s="14">
        <f t="shared" si="186"/>
        <v>0</v>
      </c>
      <c r="R190" s="14">
        <f t="shared" si="186"/>
        <v>0</v>
      </c>
      <c r="S190" s="14">
        <f t="shared" si="186"/>
        <v>0</v>
      </c>
    </row>
    <row r="191" spans="1:19" s="6" customFormat="1">
      <c r="A191" s="5">
        <f>'BASE SUELDOS'!A191</f>
        <v>1</v>
      </c>
      <c r="B191" s="8" t="s">
        <v>26</v>
      </c>
      <c r="C191" s="9">
        <f>'BASE SUELDOS'!B191</f>
        <v>0</v>
      </c>
      <c r="D191" s="6" t="str">
        <f>'BASE SUELDOS'!C191</f>
        <v>EMPLEADO 188</v>
      </c>
      <c r="E191" s="6">
        <f>'BASE SUELDOS'!D191</f>
        <v>0</v>
      </c>
      <c r="F191" s="6">
        <f>'BASE SUELDOS'!E191</f>
        <v>0</v>
      </c>
      <c r="G191" s="13">
        <f>'BASE SUELDOS'!I191</f>
        <v>0</v>
      </c>
      <c r="H191" s="14">
        <f t="shared" ref="H191:S191" si="187">IF(G191=0,0,SMGDF*H$2*Cuota_Fija)</f>
        <v>0</v>
      </c>
      <c r="I191" s="14">
        <f t="shared" si="187"/>
        <v>0</v>
      </c>
      <c r="J191" s="14">
        <f t="shared" si="187"/>
        <v>0</v>
      </c>
      <c r="K191" s="14">
        <f t="shared" si="187"/>
        <v>0</v>
      </c>
      <c r="L191" s="14">
        <f t="shared" si="187"/>
        <v>0</v>
      </c>
      <c r="M191" s="14">
        <f t="shared" si="187"/>
        <v>0</v>
      </c>
      <c r="N191" s="14">
        <f t="shared" si="187"/>
        <v>0</v>
      </c>
      <c r="O191" s="14">
        <f t="shared" si="187"/>
        <v>0</v>
      </c>
      <c r="P191" s="14">
        <f t="shared" si="187"/>
        <v>0</v>
      </c>
      <c r="Q191" s="14">
        <f t="shared" si="187"/>
        <v>0</v>
      </c>
      <c r="R191" s="14">
        <f t="shared" si="187"/>
        <v>0</v>
      </c>
      <c r="S191" s="14">
        <f t="shared" si="187"/>
        <v>0</v>
      </c>
    </row>
    <row r="192" spans="1:19" s="6" customFormat="1">
      <c r="A192" s="5">
        <f>'BASE SUELDOS'!A192</f>
        <v>1</v>
      </c>
      <c r="B192" s="8" t="s">
        <v>26</v>
      </c>
      <c r="C192" s="9">
        <f>'BASE SUELDOS'!B192</f>
        <v>0</v>
      </c>
      <c r="D192" s="6" t="str">
        <f>'BASE SUELDOS'!C192</f>
        <v>EMPLEADO 189</v>
      </c>
      <c r="E192" s="6">
        <f>'BASE SUELDOS'!D192</f>
        <v>0</v>
      </c>
      <c r="F192" s="6">
        <f>'BASE SUELDOS'!E192</f>
        <v>0</v>
      </c>
      <c r="G192" s="13">
        <f>'BASE SUELDOS'!I192</f>
        <v>0</v>
      </c>
      <c r="H192" s="14">
        <f t="shared" ref="H192:S192" si="188">IF(G192=0,0,SMGDF*H$2*Cuota_Fija)</f>
        <v>0</v>
      </c>
      <c r="I192" s="14">
        <f t="shared" si="188"/>
        <v>0</v>
      </c>
      <c r="J192" s="14">
        <f t="shared" si="188"/>
        <v>0</v>
      </c>
      <c r="K192" s="14">
        <f t="shared" si="188"/>
        <v>0</v>
      </c>
      <c r="L192" s="14">
        <f t="shared" si="188"/>
        <v>0</v>
      </c>
      <c r="M192" s="14">
        <f t="shared" si="188"/>
        <v>0</v>
      </c>
      <c r="N192" s="14">
        <f t="shared" si="188"/>
        <v>0</v>
      </c>
      <c r="O192" s="14">
        <f t="shared" si="188"/>
        <v>0</v>
      </c>
      <c r="P192" s="14">
        <f t="shared" si="188"/>
        <v>0</v>
      </c>
      <c r="Q192" s="14">
        <f t="shared" si="188"/>
        <v>0</v>
      </c>
      <c r="R192" s="14">
        <f t="shared" si="188"/>
        <v>0</v>
      </c>
      <c r="S192" s="14">
        <f t="shared" si="188"/>
        <v>0</v>
      </c>
    </row>
    <row r="193" spans="1:19" s="6" customFormat="1">
      <c r="A193" s="5">
        <f>'BASE SUELDOS'!A193</f>
        <v>1</v>
      </c>
      <c r="B193" s="8" t="s">
        <v>26</v>
      </c>
      <c r="C193" s="9">
        <f>'BASE SUELDOS'!B193</f>
        <v>0</v>
      </c>
      <c r="D193" s="6" t="str">
        <f>'BASE SUELDOS'!C193</f>
        <v>EMPLEADO 190</v>
      </c>
      <c r="E193" s="6">
        <f>'BASE SUELDOS'!D193</f>
        <v>0</v>
      </c>
      <c r="F193" s="6">
        <f>'BASE SUELDOS'!E193</f>
        <v>0</v>
      </c>
      <c r="G193" s="13">
        <f>'BASE SUELDOS'!I193</f>
        <v>0</v>
      </c>
      <c r="H193" s="14">
        <f t="shared" ref="H193:S193" si="189">IF(G193=0,0,SMGDF*H$2*Cuota_Fija)</f>
        <v>0</v>
      </c>
      <c r="I193" s="14">
        <f t="shared" si="189"/>
        <v>0</v>
      </c>
      <c r="J193" s="14">
        <f t="shared" si="189"/>
        <v>0</v>
      </c>
      <c r="K193" s="14">
        <f t="shared" si="189"/>
        <v>0</v>
      </c>
      <c r="L193" s="14">
        <f t="shared" si="189"/>
        <v>0</v>
      </c>
      <c r="M193" s="14">
        <f t="shared" si="189"/>
        <v>0</v>
      </c>
      <c r="N193" s="14">
        <f t="shared" si="189"/>
        <v>0</v>
      </c>
      <c r="O193" s="14">
        <f t="shared" si="189"/>
        <v>0</v>
      </c>
      <c r="P193" s="14">
        <f t="shared" si="189"/>
        <v>0</v>
      </c>
      <c r="Q193" s="14">
        <f t="shared" si="189"/>
        <v>0</v>
      </c>
      <c r="R193" s="14">
        <f t="shared" si="189"/>
        <v>0</v>
      </c>
      <c r="S193" s="14">
        <f t="shared" si="189"/>
        <v>0</v>
      </c>
    </row>
    <row r="194" spans="1:19" s="6" customFormat="1">
      <c r="A194" s="5">
        <f>'BASE SUELDOS'!A194</f>
        <v>1</v>
      </c>
      <c r="B194" s="8" t="s">
        <v>26</v>
      </c>
      <c r="C194" s="9">
        <f>'BASE SUELDOS'!B194</f>
        <v>0</v>
      </c>
      <c r="D194" s="6" t="str">
        <f>'BASE SUELDOS'!C194</f>
        <v>EMPLEADO 191</v>
      </c>
      <c r="E194" s="6">
        <f>'BASE SUELDOS'!D194</f>
        <v>0</v>
      </c>
      <c r="F194" s="6">
        <f>'BASE SUELDOS'!E194</f>
        <v>0</v>
      </c>
      <c r="G194" s="13">
        <f>'BASE SUELDOS'!I194</f>
        <v>0</v>
      </c>
      <c r="H194" s="14">
        <f t="shared" ref="H194:S194" si="190">IF(G194=0,0,SMGDF*H$2*Cuota_Fija)</f>
        <v>0</v>
      </c>
      <c r="I194" s="14">
        <f t="shared" si="190"/>
        <v>0</v>
      </c>
      <c r="J194" s="14">
        <f t="shared" si="190"/>
        <v>0</v>
      </c>
      <c r="K194" s="14">
        <f t="shared" si="190"/>
        <v>0</v>
      </c>
      <c r="L194" s="14">
        <f t="shared" si="190"/>
        <v>0</v>
      </c>
      <c r="M194" s="14">
        <f t="shared" si="190"/>
        <v>0</v>
      </c>
      <c r="N194" s="14">
        <f t="shared" si="190"/>
        <v>0</v>
      </c>
      <c r="O194" s="14">
        <f t="shared" si="190"/>
        <v>0</v>
      </c>
      <c r="P194" s="14">
        <f t="shared" si="190"/>
        <v>0</v>
      </c>
      <c r="Q194" s="14">
        <f t="shared" si="190"/>
        <v>0</v>
      </c>
      <c r="R194" s="14">
        <f t="shared" si="190"/>
        <v>0</v>
      </c>
      <c r="S194" s="14">
        <f t="shared" si="190"/>
        <v>0</v>
      </c>
    </row>
    <row r="195" spans="1:19" s="6" customFormat="1">
      <c r="A195" s="5">
        <f>'BASE SUELDOS'!A195</f>
        <v>1</v>
      </c>
      <c r="B195" s="8" t="s">
        <v>26</v>
      </c>
      <c r="C195" s="9">
        <f>'BASE SUELDOS'!B195</f>
        <v>0</v>
      </c>
      <c r="D195" s="6" t="str">
        <f>'BASE SUELDOS'!C195</f>
        <v>EMPLEADO 192</v>
      </c>
      <c r="E195" s="6">
        <f>'BASE SUELDOS'!D195</f>
        <v>0</v>
      </c>
      <c r="F195" s="6">
        <f>'BASE SUELDOS'!E195</f>
        <v>0</v>
      </c>
      <c r="G195" s="13">
        <f>'BASE SUELDOS'!I195</f>
        <v>0</v>
      </c>
      <c r="H195" s="14">
        <f t="shared" ref="H195:S195" si="191">IF(G195=0,0,SMGDF*H$2*Cuota_Fija)</f>
        <v>0</v>
      </c>
      <c r="I195" s="14">
        <f t="shared" si="191"/>
        <v>0</v>
      </c>
      <c r="J195" s="14">
        <f t="shared" si="191"/>
        <v>0</v>
      </c>
      <c r="K195" s="14">
        <f t="shared" si="191"/>
        <v>0</v>
      </c>
      <c r="L195" s="14">
        <f t="shared" si="191"/>
        <v>0</v>
      </c>
      <c r="M195" s="14">
        <f t="shared" si="191"/>
        <v>0</v>
      </c>
      <c r="N195" s="14">
        <f t="shared" si="191"/>
        <v>0</v>
      </c>
      <c r="O195" s="14">
        <f t="shared" si="191"/>
        <v>0</v>
      </c>
      <c r="P195" s="14">
        <f t="shared" si="191"/>
        <v>0</v>
      </c>
      <c r="Q195" s="14">
        <f t="shared" si="191"/>
        <v>0</v>
      </c>
      <c r="R195" s="14">
        <f t="shared" si="191"/>
        <v>0</v>
      </c>
      <c r="S195" s="14">
        <f t="shared" si="191"/>
        <v>0</v>
      </c>
    </row>
    <row r="196" spans="1:19" s="6" customFormat="1">
      <c r="A196" s="5">
        <f>'BASE SUELDOS'!A196</f>
        <v>1</v>
      </c>
      <c r="B196" s="8" t="s">
        <v>26</v>
      </c>
      <c r="C196" s="9">
        <f>'BASE SUELDOS'!B196</f>
        <v>0</v>
      </c>
      <c r="D196" s="6" t="str">
        <f>'BASE SUELDOS'!C196</f>
        <v>EMPLEADO 193</v>
      </c>
      <c r="E196" s="6">
        <f>'BASE SUELDOS'!D196</f>
        <v>0</v>
      </c>
      <c r="F196" s="6">
        <f>'BASE SUELDOS'!E196</f>
        <v>0</v>
      </c>
      <c r="G196" s="13">
        <f>'BASE SUELDOS'!I196</f>
        <v>0</v>
      </c>
      <c r="H196" s="14">
        <f t="shared" ref="H196:S196" si="192">IF(G196=0,0,SMGDF*H$2*Cuota_Fija)</f>
        <v>0</v>
      </c>
      <c r="I196" s="14">
        <f t="shared" si="192"/>
        <v>0</v>
      </c>
      <c r="J196" s="14">
        <f t="shared" si="192"/>
        <v>0</v>
      </c>
      <c r="K196" s="14">
        <f t="shared" si="192"/>
        <v>0</v>
      </c>
      <c r="L196" s="14">
        <f t="shared" si="192"/>
        <v>0</v>
      </c>
      <c r="M196" s="14">
        <f t="shared" si="192"/>
        <v>0</v>
      </c>
      <c r="N196" s="14">
        <f t="shared" si="192"/>
        <v>0</v>
      </c>
      <c r="O196" s="14">
        <f t="shared" si="192"/>
        <v>0</v>
      </c>
      <c r="P196" s="14">
        <f t="shared" si="192"/>
        <v>0</v>
      </c>
      <c r="Q196" s="14">
        <f t="shared" si="192"/>
        <v>0</v>
      </c>
      <c r="R196" s="14">
        <f t="shared" si="192"/>
        <v>0</v>
      </c>
      <c r="S196" s="14">
        <f t="shared" si="192"/>
        <v>0</v>
      </c>
    </row>
    <row r="197" spans="1:19" s="6" customFormat="1">
      <c r="A197" s="5">
        <f>'BASE SUELDOS'!A197</f>
        <v>1</v>
      </c>
      <c r="B197" s="8" t="s">
        <v>26</v>
      </c>
      <c r="C197" s="9">
        <f>'BASE SUELDOS'!B197</f>
        <v>0</v>
      </c>
      <c r="D197" s="6" t="str">
        <f>'BASE SUELDOS'!C197</f>
        <v>EMPLEADO 194</v>
      </c>
      <c r="E197" s="6">
        <f>'BASE SUELDOS'!D197</f>
        <v>0</v>
      </c>
      <c r="F197" s="6">
        <f>'BASE SUELDOS'!E197</f>
        <v>0</v>
      </c>
      <c r="G197" s="13">
        <f>'BASE SUELDOS'!I197</f>
        <v>0</v>
      </c>
      <c r="H197" s="14">
        <f t="shared" ref="H197:S197" si="193">IF(G197=0,0,SMGDF*H$2*Cuota_Fija)</f>
        <v>0</v>
      </c>
      <c r="I197" s="14">
        <f t="shared" si="193"/>
        <v>0</v>
      </c>
      <c r="J197" s="14">
        <f t="shared" si="193"/>
        <v>0</v>
      </c>
      <c r="K197" s="14">
        <f t="shared" si="193"/>
        <v>0</v>
      </c>
      <c r="L197" s="14">
        <f t="shared" si="193"/>
        <v>0</v>
      </c>
      <c r="M197" s="14">
        <f t="shared" si="193"/>
        <v>0</v>
      </c>
      <c r="N197" s="14">
        <f t="shared" si="193"/>
        <v>0</v>
      </c>
      <c r="O197" s="14">
        <f t="shared" si="193"/>
        <v>0</v>
      </c>
      <c r="P197" s="14">
        <f t="shared" si="193"/>
        <v>0</v>
      </c>
      <c r="Q197" s="14">
        <f t="shared" si="193"/>
        <v>0</v>
      </c>
      <c r="R197" s="14">
        <f t="shared" si="193"/>
        <v>0</v>
      </c>
      <c r="S197" s="14">
        <f t="shared" si="193"/>
        <v>0</v>
      </c>
    </row>
    <row r="198" spans="1:19" s="6" customFormat="1">
      <c r="A198" s="5">
        <f>'BASE SUELDOS'!A198</f>
        <v>1</v>
      </c>
      <c r="B198" s="8" t="s">
        <v>26</v>
      </c>
      <c r="C198" s="9">
        <f>'BASE SUELDOS'!B198</f>
        <v>0</v>
      </c>
      <c r="D198" s="6" t="str">
        <f>'BASE SUELDOS'!C198</f>
        <v>EMPLEADO 195</v>
      </c>
      <c r="E198" s="6">
        <f>'BASE SUELDOS'!D198</f>
        <v>0</v>
      </c>
      <c r="F198" s="6">
        <f>'BASE SUELDOS'!E198</f>
        <v>0</v>
      </c>
      <c r="G198" s="13">
        <f>'BASE SUELDOS'!I198</f>
        <v>0</v>
      </c>
      <c r="H198" s="14">
        <f t="shared" ref="H198:S198" si="194">IF(G198=0,0,SMGDF*H$2*Cuota_Fija)</f>
        <v>0</v>
      </c>
      <c r="I198" s="14">
        <f t="shared" si="194"/>
        <v>0</v>
      </c>
      <c r="J198" s="14">
        <f t="shared" si="194"/>
        <v>0</v>
      </c>
      <c r="K198" s="14">
        <f t="shared" si="194"/>
        <v>0</v>
      </c>
      <c r="L198" s="14">
        <f t="shared" si="194"/>
        <v>0</v>
      </c>
      <c r="M198" s="14">
        <f t="shared" si="194"/>
        <v>0</v>
      </c>
      <c r="N198" s="14">
        <f t="shared" si="194"/>
        <v>0</v>
      </c>
      <c r="O198" s="14">
        <f t="shared" si="194"/>
        <v>0</v>
      </c>
      <c r="P198" s="14">
        <f t="shared" si="194"/>
        <v>0</v>
      </c>
      <c r="Q198" s="14">
        <f t="shared" si="194"/>
        <v>0</v>
      </c>
      <c r="R198" s="14">
        <f t="shared" si="194"/>
        <v>0</v>
      </c>
      <c r="S198" s="14">
        <f t="shared" si="194"/>
        <v>0</v>
      </c>
    </row>
    <row r="199" spans="1:19" s="6" customFormat="1">
      <c r="A199" s="5">
        <f>'BASE SUELDOS'!A199</f>
        <v>1</v>
      </c>
      <c r="B199" s="8" t="s">
        <v>26</v>
      </c>
      <c r="C199" s="9">
        <f>'BASE SUELDOS'!B199</f>
        <v>0</v>
      </c>
      <c r="D199" s="6" t="str">
        <f>'BASE SUELDOS'!C199</f>
        <v>EMPLEADO 196</v>
      </c>
      <c r="E199" s="6">
        <f>'BASE SUELDOS'!D199</f>
        <v>0</v>
      </c>
      <c r="F199" s="6">
        <f>'BASE SUELDOS'!E199</f>
        <v>0</v>
      </c>
      <c r="G199" s="13">
        <f>'BASE SUELDOS'!I199</f>
        <v>0</v>
      </c>
      <c r="H199" s="14">
        <f t="shared" ref="H199:S199" si="195">IF(G199=0,0,SMGDF*H$2*Cuota_Fija)</f>
        <v>0</v>
      </c>
      <c r="I199" s="14">
        <f t="shared" si="195"/>
        <v>0</v>
      </c>
      <c r="J199" s="14">
        <f t="shared" si="195"/>
        <v>0</v>
      </c>
      <c r="K199" s="14">
        <f t="shared" si="195"/>
        <v>0</v>
      </c>
      <c r="L199" s="14">
        <f t="shared" si="195"/>
        <v>0</v>
      </c>
      <c r="M199" s="14">
        <f t="shared" si="195"/>
        <v>0</v>
      </c>
      <c r="N199" s="14">
        <f t="shared" si="195"/>
        <v>0</v>
      </c>
      <c r="O199" s="14">
        <f t="shared" si="195"/>
        <v>0</v>
      </c>
      <c r="P199" s="14">
        <f t="shared" si="195"/>
        <v>0</v>
      </c>
      <c r="Q199" s="14">
        <f t="shared" si="195"/>
        <v>0</v>
      </c>
      <c r="R199" s="14">
        <f t="shared" si="195"/>
        <v>0</v>
      </c>
      <c r="S199" s="14">
        <f t="shared" si="195"/>
        <v>0</v>
      </c>
    </row>
    <row r="200" spans="1:19" s="6" customFormat="1">
      <c r="A200" s="5">
        <f>'BASE SUELDOS'!A200</f>
        <v>1</v>
      </c>
      <c r="B200" s="8" t="s">
        <v>26</v>
      </c>
      <c r="C200" s="9">
        <f>'BASE SUELDOS'!B200</f>
        <v>0</v>
      </c>
      <c r="D200" s="6" t="str">
        <f>'BASE SUELDOS'!C200</f>
        <v>EMPLEADO 197</v>
      </c>
      <c r="E200" s="6">
        <f>'BASE SUELDOS'!D200</f>
        <v>0</v>
      </c>
      <c r="F200" s="6">
        <f>'BASE SUELDOS'!E200</f>
        <v>0</v>
      </c>
      <c r="G200" s="13">
        <f>'BASE SUELDOS'!I200</f>
        <v>0</v>
      </c>
      <c r="H200" s="14">
        <f t="shared" ref="H200:S200" si="196">IF(G200=0,0,SMGDF*H$2*Cuota_Fija)</f>
        <v>0</v>
      </c>
      <c r="I200" s="14">
        <f t="shared" si="196"/>
        <v>0</v>
      </c>
      <c r="J200" s="14">
        <f t="shared" si="196"/>
        <v>0</v>
      </c>
      <c r="K200" s="14">
        <f t="shared" si="196"/>
        <v>0</v>
      </c>
      <c r="L200" s="14">
        <f t="shared" si="196"/>
        <v>0</v>
      </c>
      <c r="M200" s="14">
        <f t="shared" si="196"/>
        <v>0</v>
      </c>
      <c r="N200" s="14">
        <f t="shared" si="196"/>
        <v>0</v>
      </c>
      <c r="O200" s="14">
        <f t="shared" si="196"/>
        <v>0</v>
      </c>
      <c r="P200" s="14">
        <f t="shared" si="196"/>
        <v>0</v>
      </c>
      <c r="Q200" s="14">
        <f t="shared" si="196"/>
        <v>0</v>
      </c>
      <c r="R200" s="14">
        <f t="shared" si="196"/>
        <v>0</v>
      </c>
      <c r="S200" s="14">
        <f t="shared" si="196"/>
        <v>0</v>
      </c>
    </row>
    <row r="201" spans="1:19" s="6" customFormat="1">
      <c r="A201" s="5">
        <f>'BASE SUELDOS'!A201</f>
        <v>1</v>
      </c>
      <c r="B201" s="8" t="s">
        <v>26</v>
      </c>
      <c r="C201" s="9">
        <f>'BASE SUELDOS'!B201</f>
        <v>0</v>
      </c>
      <c r="D201" s="6" t="str">
        <f>'BASE SUELDOS'!C201</f>
        <v>EMPLEADO 198</v>
      </c>
      <c r="E201" s="6">
        <f>'BASE SUELDOS'!D201</f>
        <v>0</v>
      </c>
      <c r="F201" s="6">
        <f>'BASE SUELDOS'!E201</f>
        <v>0</v>
      </c>
      <c r="G201" s="13">
        <f>'BASE SUELDOS'!I201</f>
        <v>0</v>
      </c>
      <c r="H201" s="14">
        <f t="shared" ref="H201:S201" si="197">IF(G201=0,0,SMGDF*H$2*Cuota_Fija)</f>
        <v>0</v>
      </c>
      <c r="I201" s="14">
        <f t="shared" si="197"/>
        <v>0</v>
      </c>
      <c r="J201" s="14">
        <f t="shared" si="197"/>
        <v>0</v>
      </c>
      <c r="K201" s="14">
        <f t="shared" si="197"/>
        <v>0</v>
      </c>
      <c r="L201" s="14">
        <f t="shared" si="197"/>
        <v>0</v>
      </c>
      <c r="M201" s="14">
        <f t="shared" si="197"/>
        <v>0</v>
      </c>
      <c r="N201" s="14">
        <f t="shared" si="197"/>
        <v>0</v>
      </c>
      <c r="O201" s="14">
        <f t="shared" si="197"/>
        <v>0</v>
      </c>
      <c r="P201" s="14">
        <f t="shared" si="197"/>
        <v>0</v>
      </c>
      <c r="Q201" s="14">
        <f t="shared" si="197"/>
        <v>0</v>
      </c>
      <c r="R201" s="14">
        <f t="shared" si="197"/>
        <v>0</v>
      </c>
      <c r="S201" s="14">
        <f t="shared" si="197"/>
        <v>0</v>
      </c>
    </row>
    <row r="202" spans="1:19" s="6" customFormat="1">
      <c r="A202" s="5">
        <f>'BASE SUELDOS'!A202</f>
        <v>1</v>
      </c>
      <c r="B202" s="8" t="s">
        <v>26</v>
      </c>
      <c r="C202" s="9">
        <f>'BASE SUELDOS'!B202</f>
        <v>0</v>
      </c>
      <c r="D202" s="6" t="str">
        <f>'BASE SUELDOS'!C202</f>
        <v>EMPLEADO 199</v>
      </c>
      <c r="E202" s="6">
        <f>'BASE SUELDOS'!D202</f>
        <v>0</v>
      </c>
      <c r="F202" s="6">
        <f>'BASE SUELDOS'!E202</f>
        <v>0</v>
      </c>
      <c r="G202" s="13">
        <f>'BASE SUELDOS'!I202</f>
        <v>0</v>
      </c>
      <c r="H202" s="14">
        <f t="shared" ref="H202:S202" si="198">IF(G202=0,0,SMGDF*H$2*Cuota_Fija)</f>
        <v>0</v>
      </c>
      <c r="I202" s="14">
        <f t="shared" si="198"/>
        <v>0</v>
      </c>
      <c r="J202" s="14">
        <f t="shared" si="198"/>
        <v>0</v>
      </c>
      <c r="K202" s="14">
        <f t="shared" si="198"/>
        <v>0</v>
      </c>
      <c r="L202" s="14">
        <f t="shared" si="198"/>
        <v>0</v>
      </c>
      <c r="M202" s="14">
        <f t="shared" si="198"/>
        <v>0</v>
      </c>
      <c r="N202" s="14">
        <f t="shared" si="198"/>
        <v>0</v>
      </c>
      <c r="O202" s="14">
        <f t="shared" si="198"/>
        <v>0</v>
      </c>
      <c r="P202" s="14">
        <f t="shared" si="198"/>
        <v>0</v>
      </c>
      <c r="Q202" s="14">
        <f t="shared" si="198"/>
        <v>0</v>
      </c>
      <c r="R202" s="14">
        <f t="shared" si="198"/>
        <v>0</v>
      </c>
      <c r="S202" s="14">
        <f t="shared" si="198"/>
        <v>0</v>
      </c>
    </row>
    <row r="203" spans="1:19" s="6" customFormat="1">
      <c r="A203" s="5">
        <f>'BASE SUELDOS'!A203</f>
        <v>1</v>
      </c>
      <c r="B203" s="8" t="s">
        <v>26</v>
      </c>
      <c r="C203" s="9">
        <f>'BASE SUELDOS'!B203</f>
        <v>0</v>
      </c>
      <c r="D203" s="6" t="str">
        <f>'BASE SUELDOS'!C203</f>
        <v>EMPLEADO 200</v>
      </c>
      <c r="E203" s="6">
        <f>'BASE SUELDOS'!D203</f>
        <v>0</v>
      </c>
      <c r="F203" s="6">
        <f>'BASE SUELDOS'!E203</f>
        <v>0</v>
      </c>
      <c r="G203" s="13">
        <f>'BASE SUELDOS'!I203</f>
        <v>0</v>
      </c>
      <c r="H203" s="14">
        <f t="shared" ref="H203:S203" si="199">IF(G203=0,0,SMGDF*H$2*Cuota_Fija)</f>
        <v>0</v>
      </c>
      <c r="I203" s="14">
        <f t="shared" si="199"/>
        <v>0</v>
      </c>
      <c r="J203" s="14">
        <f t="shared" si="199"/>
        <v>0</v>
      </c>
      <c r="K203" s="14">
        <f t="shared" si="199"/>
        <v>0</v>
      </c>
      <c r="L203" s="14">
        <f t="shared" si="199"/>
        <v>0</v>
      </c>
      <c r="M203" s="14">
        <f t="shared" si="199"/>
        <v>0</v>
      </c>
      <c r="N203" s="14">
        <f t="shared" si="199"/>
        <v>0</v>
      </c>
      <c r="O203" s="14">
        <f t="shared" si="199"/>
        <v>0</v>
      </c>
      <c r="P203" s="14">
        <f t="shared" si="199"/>
        <v>0</v>
      </c>
      <c r="Q203" s="14">
        <f t="shared" si="199"/>
        <v>0</v>
      </c>
      <c r="R203" s="14">
        <f t="shared" si="199"/>
        <v>0</v>
      </c>
      <c r="S203" s="14">
        <f t="shared" si="199"/>
        <v>0</v>
      </c>
    </row>
    <row r="204" spans="1:19" s="6" customFormat="1">
      <c r="A204" s="5">
        <f>'BASE SUELDOS'!A204</f>
        <v>1</v>
      </c>
      <c r="B204" s="8" t="s">
        <v>26</v>
      </c>
      <c r="C204" s="9">
        <f>'BASE SUELDOS'!B204</f>
        <v>0</v>
      </c>
      <c r="D204" s="6" t="str">
        <f>'BASE SUELDOS'!C204</f>
        <v>EMPLEADO 201</v>
      </c>
      <c r="E204" s="6">
        <f>'BASE SUELDOS'!D204</f>
        <v>0</v>
      </c>
      <c r="F204" s="6">
        <f>'BASE SUELDOS'!E204</f>
        <v>0</v>
      </c>
      <c r="G204" s="13">
        <f>'BASE SUELDOS'!I204</f>
        <v>0</v>
      </c>
      <c r="H204" s="14">
        <f t="shared" ref="H204:S204" si="200">IF(G204=0,0,SMGDF*H$2*Cuota_Fija)</f>
        <v>0</v>
      </c>
      <c r="I204" s="14">
        <f t="shared" si="200"/>
        <v>0</v>
      </c>
      <c r="J204" s="14">
        <f t="shared" si="200"/>
        <v>0</v>
      </c>
      <c r="K204" s="14">
        <f t="shared" si="200"/>
        <v>0</v>
      </c>
      <c r="L204" s="14">
        <f t="shared" si="200"/>
        <v>0</v>
      </c>
      <c r="M204" s="14">
        <f t="shared" si="200"/>
        <v>0</v>
      </c>
      <c r="N204" s="14">
        <f t="shared" si="200"/>
        <v>0</v>
      </c>
      <c r="O204" s="14">
        <f t="shared" si="200"/>
        <v>0</v>
      </c>
      <c r="P204" s="14">
        <f t="shared" si="200"/>
        <v>0</v>
      </c>
      <c r="Q204" s="14">
        <f t="shared" si="200"/>
        <v>0</v>
      </c>
      <c r="R204" s="14">
        <f t="shared" si="200"/>
        <v>0</v>
      </c>
      <c r="S204" s="14">
        <f t="shared" si="200"/>
        <v>0</v>
      </c>
    </row>
    <row r="205" spans="1:19" s="6" customFormat="1">
      <c r="A205" s="5">
        <f>'BASE SUELDOS'!A205</f>
        <v>1</v>
      </c>
      <c r="B205" s="8" t="s">
        <v>26</v>
      </c>
      <c r="C205" s="9">
        <f>'BASE SUELDOS'!B205</f>
        <v>0</v>
      </c>
      <c r="D205" s="6" t="str">
        <f>'BASE SUELDOS'!C205</f>
        <v>EMPLEADO 202</v>
      </c>
      <c r="E205" s="6">
        <f>'BASE SUELDOS'!D205</f>
        <v>0</v>
      </c>
      <c r="F205" s="6">
        <f>'BASE SUELDOS'!E205</f>
        <v>0</v>
      </c>
      <c r="G205" s="13">
        <f>'BASE SUELDOS'!I205</f>
        <v>0</v>
      </c>
      <c r="H205" s="14">
        <f t="shared" ref="H205:S205" si="201">IF(G205=0,0,SMGDF*H$2*Cuota_Fija)</f>
        <v>0</v>
      </c>
      <c r="I205" s="14">
        <f t="shared" si="201"/>
        <v>0</v>
      </c>
      <c r="J205" s="14">
        <f t="shared" si="201"/>
        <v>0</v>
      </c>
      <c r="K205" s="14">
        <f t="shared" si="201"/>
        <v>0</v>
      </c>
      <c r="L205" s="14">
        <f t="shared" si="201"/>
        <v>0</v>
      </c>
      <c r="M205" s="14">
        <f t="shared" si="201"/>
        <v>0</v>
      </c>
      <c r="N205" s="14">
        <f t="shared" si="201"/>
        <v>0</v>
      </c>
      <c r="O205" s="14">
        <f t="shared" si="201"/>
        <v>0</v>
      </c>
      <c r="P205" s="14">
        <f t="shared" si="201"/>
        <v>0</v>
      </c>
      <c r="Q205" s="14">
        <f t="shared" si="201"/>
        <v>0</v>
      </c>
      <c r="R205" s="14">
        <f t="shared" si="201"/>
        <v>0</v>
      </c>
      <c r="S205" s="14">
        <f t="shared" si="201"/>
        <v>0</v>
      </c>
    </row>
    <row r="206" spans="1:19" s="6" customFormat="1">
      <c r="A206" s="5">
        <f>'BASE SUELDOS'!A206</f>
        <v>1</v>
      </c>
      <c r="B206" s="8" t="s">
        <v>26</v>
      </c>
      <c r="C206" s="9">
        <f>'BASE SUELDOS'!B206</f>
        <v>0</v>
      </c>
      <c r="D206" s="6" t="str">
        <f>'BASE SUELDOS'!C206</f>
        <v>EMPLEADO 203</v>
      </c>
      <c r="E206" s="6">
        <f>'BASE SUELDOS'!D206</f>
        <v>0</v>
      </c>
      <c r="F206" s="6">
        <f>'BASE SUELDOS'!E206</f>
        <v>0</v>
      </c>
      <c r="G206" s="13">
        <f>'BASE SUELDOS'!I206</f>
        <v>0</v>
      </c>
      <c r="H206" s="14">
        <f t="shared" ref="H206:S206" si="202">IF(G206=0,0,SMGDF*H$2*Cuota_Fija)</f>
        <v>0</v>
      </c>
      <c r="I206" s="14">
        <f t="shared" si="202"/>
        <v>0</v>
      </c>
      <c r="J206" s="14">
        <f t="shared" si="202"/>
        <v>0</v>
      </c>
      <c r="K206" s="14">
        <f t="shared" si="202"/>
        <v>0</v>
      </c>
      <c r="L206" s="14">
        <f t="shared" si="202"/>
        <v>0</v>
      </c>
      <c r="M206" s="14">
        <f t="shared" si="202"/>
        <v>0</v>
      </c>
      <c r="N206" s="14">
        <f t="shared" si="202"/>
        <v>0</v>
      </c>
      <c r="O206" s="14">
        <f t="shared" si="202"/>
        <v>0</v>
      </c>
      <c r="P206" s="14">
        <f t="shared" si="202"/>
        <v>0</v>
      </c>
      <c r="Q206" s="14">
        <f t="shared" si="202"/>
        <v>0</v>
      </c>
      <c r="R206" s="14">
        <f t="shared" si="202"/>
        <v>0</v>
      </c>
      <c r="S206" s="14">
        <f t="shared" si="202"/>
        <v>0</v>
      </c>
    </row>
    <row r="207" spans="1:19" s="6" customFormat="1">
      <c r="A207" s="5">
        <f>'BASE SUELDOS'!A207</f>
        <v>1</v>
      </c>
      <c r="B207" s="8" t="s">
        <v>26</v>
      </c>
      <c r="C207" s="9">
        <f>'BASE SUELDOS'!B207</f>
        <v>0</v>
      </c>
      <c r="D207" s="6" t="str">
        <f>'BASE SUELDOS'!C207</f>
        <v>EMPLEADO 204</v>
      </c>
      <c r="E207" s="6">
        <f>'BASE SUELDOS'!D207</f>
        <v>0</v>
      </c>
      <c r="F207" s="6">
        <f>'BASE SUELDOS'!E207</f>
        <v>0</v>
      </c>
      <c r="G207" s="13">
        <f>'BASE SUELDOS'!I207</f>
        <v>0</v>
      </c>
      <c r="H207" s="14">
        <f t="shared" ref="H207:S207" si="203">IF(G207=0,0,SMGDF*H$2*Cuota_Fija)</f>
        <v>0</v>
      </c>
      <c r="I207" s="14">
        <f t="shared" si="203"/>
        <v>0</v>
      </c>
      <c r="J207" s="14">
        <f t="shared" si="203"/>
        <v>0</v>
      </c>
      <c r="K207" s="14">
        <f t="shared" si="203"/>
        <v>0</v>
      </c>
      <c r="L207" s="14">
        <f t="shared" si="203"/>
        <v>0</v>
      </c>
      <c r="M207" s="14">
        <f t="shared" si="203"/>
        <v>0</v>
      </c>
      <c r="N207" s="14">
        <f t="shared" si="203"/>
        <v>0</v>
      </c>
      <c r="O207" s="14">
        <f t="shared" si="203"/>
        <v>0</v>
      </c>
      <c r="P207" s="14">
        <f t="shared" si="203"/>
        <v>0</v>
      </c>
      <c r="Q207" s="14">
        <f t="shared" si="203"/>
        <v>0</v>
      </c>
      <c r="R207" s="14">
        <f t="shared" si="203"/>
        <v>0</v>
      </c>
      <c r="S207" s="14">
        <f t="shared" si="203"/>
        <v>0</v>
      </c>
    </row>
    <row r="208" spans="1:19" s="6" customFormat="1">
      <c r="A208" s="5">
        <f>'BASE SUELDOS'!A208</f>
        <v>1</v>
      </c>
      <c r="B208" s="8" t="s">
        <v>26</v>
      </c>
      <c r="C208" s="9">
        <f>'BASE SUELDOS'!B208</f>
        <v>0</v>
      </c>
      <c r="D208" s="6" t="str">
        <f>'BASE SUELDOS'!C208</f>
        <v>EMPLEADO 205</v>
      </c>
      <c r="E208" s="6">
        <f>'BASE SUELDOS'!D208</f>
        <v>0</v>
      </c>
      <c r="F208" s="6">
        <f>'BASE SUELDOS'!E208</f>
        <v>0</v>
      </c>
      <c r="G208" s="13">
        <f>'BASE SUELDOS'!I208</f>
        <v>0</v>
      </c>
      <c r="H208" s="14">
        <f t="shared" ref="H208:S208" si="204">IF(G208=0,0,SMGDF*H$2*Cuota_Fija)</f>
        <v>0</v>
      </c>
      <c r="I208" s="14">
        <f t="shared" si="204"/>
        <v>0</v>
      </c>
      <c r="J208" s="14">
        <f t="shared" si="204"/>
        <v>0</v>
      </c>
      <c r="K208" s="14">
        <f t="shared" si="204"/>
        <v>0</v>
      </c>
      <c r="L208" s="14">
        <f t="shared" si="204"/>
        <v>0</v>
      </c>
      <c r="M208" s="14">
        <f t="shared" si="204"/>
        <v>0</v>
      </c>
      <c r="N208" s="14">
        <f t="shared" si="204"/>
        <v>0</v>
      </c>
      <c r="O208" s="14">
        <f t="shared" si="204"/>
        <v>0</v>
      </c>
      <c r="P208" s="14">
        <f t="shared" si="204"/>
        <v>0</v>
      </c>
      <c r="Q208" s="14">
        <f t="shared" si="204"/>
        <v>0</v>
      </c>
      <c r="R208" s="14">
        <f t="shared" si="204"/>
        <v>0</v>
      </c>
      <c r="S208" s="14">
        <f t="shared" si="204"/>
        <v>0</v>
      </c>
    </row>
    <row r="209" spans="1:19" s="6" customFormat="1">
      <c r="A209" s="5">
        <f>'BASE SUELDOS'!A209</f>
        <v>1</v>
      </c>
      <c r="B209" s="8" t="s">
        <v>26</v>
      </c>
      <c r="C209" s="9">
        <f>'BASE SUELDOS'!B209</f>
        <v>0</v>
      </c>
      <c r="D209" s="6" t="str">
        <f>'BASE SUELDOS'!C209</f>
        <v>EMPLEADO 206</v>
      </c>
      <c r="E209" s="6">
        <f>'BASE SUELDOS'!D209</f>
        <v>0</v>
      </c>
      <c r="F209" s="6">
        <f>'BASE SUELDOS'!E209</f>
        <v>0</v>
      </c>
      <c r="G209" s="13">
        <f>'BASE SUELDOS'!I209</f>
        <v>0</v>
      </c>
      <c r="H209" s="14">
        <f t="shared" ref="H209:S209" si="205">IF(G209=0,0,SMGDF*H$2*Cuota_Fija)</f>
        <v>0</v>
      </c>
      <c r="I209" s="14">
        <f t="shared" si="205"/>
        <v>0</v>
      </c>
      <c r="J209" s="14">
        <f t="shared" si="205"/>
        <v>0</v>
      </c>
      <c r="K209" s="14">
        <f t="shared" si="205"/>
        <v>0</v>
      </c>
      <c r="L209" s="14">
        <f t="shared" si="205"/>
        <v>0</v>
      </c>
      <c r="M209" s="14">
        <f t="shared" si="205"/>
        <v>0</v>
      </c>
      <c r="N209" s="14">
        <f t="shared" si="205"/>
        <v>0</v>
      </c>
      <c r="O209" s="14">
        <f t="shared" si="205"/>
        <v>0</v>
      </c>
      <c r="P209" s="14">
        <f t="shared" si="205"/>
        <v>0</v>
      </c>
      <c r="Q209" s="14">
        <f t="shared" si="205"/>
        <v>0</v>
      </c>
      <c r="R209" s="14">
        <f t="shared" si="205"/>
        <v>0</v>
      </c>
      <c r="S209" s="14">
        <f t="shared" si="205"/>
        <v>0</v>
      </c>
    </row>
    <row r="210" spans="1:19" s="6" customFormat="1">
      <c r="A210" s="5">
        <f>'BASE SUELDOS'!A210</f>
        <v>1</v>
      </c>
      <c r="B210" s="8" t="s">
        <v>26</v>
      </c>
      <c r="C210" s="9">
        <f>'BASE SUELDOS'!B210</f>
        <v>0</v>
      </c>
      <c r="D210" s="6" t="str">
        <f>'BASE SUELDOS'!C210</f>
        <v>EMPLEADO 207</v>
      </c>
      <c r="E210" s="6">
        <f>'BASE SUELDOS'!D210</f>
        <v>0</v>
      </c>
      <c r="F210" s="6">
        <f>'BASE SUELDOS'!E210</f>
        <v>0</v>
      </c>
      <c r="G210" s="13">
        <f>'BASE SUELDOS'!I210</f>
        <v>0</v>
      </c>
      <c r="H210" s="14">
        <f t="shared" ref="H210:S210" si="206">IF(G210=0,0,SMGDF*H$2*Cuota_Fija)</f>
        <v>0</v>
      </c>
      <c r="I210" s="14">
        <f t="shared" si="206"/>
        <v>0</v>
      </c>
      <c r="J210" s="14">
        <f t="shared" si="206"/>
        <v>0</v>
      </c>
      <c r="K210" s="14">
        <f t="shared" si="206"/>
        <v>0</v>
      </c>
      <c r="L210" s="14">
        <f t="shared" si="206"/>
        <v>0</v>
      </c>
      <c r="M210" s="14">
        <f t="shared" si="206"/>
        <v>0</v>
      </c>
      <c r="N210" s="14">
        <f t="shared" si="206"/>
        <v>0</v>
      </c>
      <c r="O210" s="14">
        <f t="shared" si="206"/>
        <v>0</v>
      </c>
      <c r="P210" s="14">
        <f t="shared" si="206"/>
        <v>0</v>
      </c>
      <c r="Q210" s="14">
        <f t="shared" si="206"/>
        <v>0</v>
      </c>
      <c r="R210" s="14">
        <f t="shared" si="206"/>
        <v>0</v>
      </c>
      <c r="S210" s="14">
        <f t="shared" si="206"/>
        <v>0</v>
      </c>
    </row>
    <row r="211" spans="1:19" s="6" customFormat="1">
      <c r="A211" s="5">
        <f>'BASE SUELDOS'!A211</f>
        <v>1</v>
      </c>
      <c r="B211" s="8" t="s">
        <v>26</v>
      </c>
      <c r="C211" s="9">
        <f>'BASE SUELDOS'!B211</f>
        <v>0</v>
      </c>
      <c r="D211" s="6" t="str">
        <f>'BASE SUELDOS'!C211</f>
        <v>EMPLEADO 208</v>
      </c>
      <c r="E211" s="6">
        <f>'BASE SUELDOS'!D211</f>
        <v>0</v>
      </c>
      <c r="F211" s="6">
        <f>'BASE SUELDOS'!E211</f>
        <v>0</v>
      </c>
      <c r="G211" s="13">
        <f>'BASE SUELDOS'!I211</f>
        <v>0</v>
      </c>
      <c r="H211" s="14">
        <f t="shared" ref="H211:S211" si="207">IF(G211=0,0,SMGDF*H$2*Cuota_Fija)</f>
        <v>0</v>
      </c>
      <c r="I211" s="14">
        <f t="shared" si="207"/>
        <v>0</v>
      </c>
      <c r="J211" s="14">
        <f t="shared" si="207"/>
        <v>0</v>
      </c>
      <c r="K211" s="14">
        <f t="shared" si="207"/>
        <v>0</v>
      </c>
      <c r="L211" s="14">
        <f t="shared" si="207"/>
        <v>0</v>
      </c>
      <c r="M211" s="14">
        <f t="shared" si="207"/>
        <v>0</v>
      </c>
      <c r="N211" s="14">
        <f t="shared" si="207"/>
        <v>0</v>
      </c>
      <c r="O211" s="14">
        <f t="shared" si="207"/>
        <v>0</v>
      </c>
      <c r="P211" s="14">
        <f t="shared" si="207"/>
        <v>0</v>
      </c>
      <c r="Q211" s="14">
        <f t="shared" si="207"/>
        <v>0</v>
      </c>
      <c r="R211" s="14">
        <f t="shared" si="207"/>
        <v>0</v>
      </c>
      <c r="S211" s="14">
        <f t="shared" si="207"/>
        <v>0</v>
      </c>
    </row>
    <row r="212" spans="1:19" s="6" customFormat="1">
      <c r="A212" s="5">
        <f>'BASE SUELDOS'!A212</f>
        <v>1</v>
      </c>
      <c r="B212" s="8" t="s">
        <v>26</v>
      </c>
      <c r="C212" s="9">
        <f>'BASE SUELDOS'!B212</f>
        <v>0</v>
      </c>
      <c r="D212" s="6" t="str">
        <f>'BASE SUELDOS'!C212</f>
        <v>EMPLEADO 209</v>
      </c>
      <c r="E212" s="6">
        <f>'BASE SUELDOS'!D212</f>
        <v>0</v>
      </c>
      <c r="F212" s="6">
        <f>'BASE SUELDOS'!E212</f>
        <v>0</v>
      </c>
      <c r="G212" s="13">
        <f>'BASE SUELDOS'!I212</f>
        <v>0</v>
      </c>
      <c r="H212" s="14">
        <f t="shared" ref="H212:S212" si="208">IF(G212=0,0,SMGDF*H$2*Cuota_Fija)</f>
        <v>0</v>
      </c>
      <c r="I212" s="14">
        <f t="shared" si="208"/>
        <v>0</v>
      </c>
      <c r="J212" s="14">
        <f t="shared" si="208"/>
        <v>0</v>
      </c>
      <c r="K212" s="14">
        <f t="shared" si="208"/>
        <v>0</v>
      </c>
      <c r="L212" s="14">
        <f t="shared" si="208"/>
        <v>0</v>
      </c>
      <c r="M212" s="14">
        <f t="shared" si="208"/>
        <v>0</v>
      </c>
      <c r="N212" s="14">
        <f t="shared" si="208"/>
        <v>0</v>
      </c>
      <c r="O212" s="14">
        <f t="shared" si="208"/>
        <v>0</v>
      </c>
      <c r="P212" s="14">
        <f t="shared" si="208"/>
        <v>0</v>
      </c>
      <c r="Q212" s="14">
        <f t="shared" si="208"/>
        <v>0</v>
      </c>
      <c r="R212" s="14">
        <f t="shared" si="208"/>
        <v>0</v>
      </c>
      <c r="S212" s="14">
        <f t="shared" si="208"/>
        <v>0</v>
      </c>
    </row>
    <row r="213" spans="1:19" s="6" customFormat="1">
      <c r="A213" s="5">
        <f>'BASE SUELDOS'!A213</f>
        <v>1</v>
      </c>
      <c r="B213" s="8" t="s">
        <v>26</v>
      </c>
      <c r="C213" s="9">
        <f>'BASE SUELDOS'!B213</f>
        <v>0</v>
      </c>
      <c r="D213" s="6" t="str">
        <f>'BASE SUELDOS'!C213</f>
        <v>EMPLEADO 210</v>
      </c>
      <c r="E213" s="6">
        <f>'BASE SUELDOS'!D213</f>
        <v>0</v>
      </c>
      <c r="F213" s="6">
        <f>'BASE SUELDOS'!E213</f>
        <v>0</v>
      </c>
      <c r="G213" s="13">
        <f>'BASE SUELDOS'!I213</f>
        <v>0</v>
      </c>
      <c r="H213" s="14">
        <f t="shared" ref="H213:S213" si="209">IF(G213=0,0,SMGDF*H$2*Cuota_Fija)</f>
        <v>0</v>
      </c>
      <c r="I213" s="14">
        <f t="shared" si="209"/>
        <v>0</v>
      </c>
      <c r="J213" s="14">
        <f t="shared" si="209"/>
        <v>0</v>
      </c>
      <c r="K213" s="14">
        <f t="shared" si="209"/>
        <v>0</v>
      </c>
      <c r="L213" s="14">
        <f t="shared" si="209"/>
        <v>0</v>
      </c>
      <c r="M213" s="14">
        <f t="shared" si="209"/>
        <v>0</v>
      </c>
      <c r="N213" s="14">
        <f t="shared" si="209"/>
        <v>0</v>
      </c>
      <c r="O213" s="14">
        <f t="shared" si="209"/>
        <v>0</v>
      </c>
      <c r="P213" s="14">
        <f t="shared" si="209"/>
        <v>0</v>
      </c>
      <c r="Q213" s="14">
        <f t="shared" si="209"/>
        <v>0</v>
      </c>
      <c r="R213" s="14">
        <f t="shared" si="209"/>
        <v>0</v>
      </c>
      <c r="S213" s="14">
        <f t="shared" si="209"/>
        <v>0</v>
      </c>
    </row>
    <row r="214" spans="1:19" s="6" customFormat="1">
      <c r="A214" s="5">
        <f>'BASE SUELDOS'!A214</f>
        <v>1</v>
      </c>
      <c r="B214" s="8" t="s">
        <v>26</v>
      </c>
      <c r="C214" s="9">
        <f>'BASE SUELDOS'!B214</f>
        <v>0</v>
      </c>
      <c r="D214" s="6" t="str">
        <f>'BASE SUELDOS'!C214</f>
        <v>EMPLEADO 211</v>
      </c>
      <c r="E214" s="6">
        <f>'BASE SUELDOS'!D214</f>
        <v>0</v>
      </c>
      <c r="F214" s="6">
        <f>'BASE SUELDOS'!E214</f>
        <v>0</v>
      </c>
      <c r="G214" s="13">
        <f>'BASE SUELDOS'!I214</f>
        <v>0</v>
      </c>
      <c r="H214" s="14">
        <f t="shared" ref="H214:S214" si="210">IF(G214=0,0,SMGDF*H$2*Cuota_Fija)</f>
        <v>0</v>
      </c>
      <c r="I214" s="14">
        <f t="shared" si="210"/>
        <v>0</v>
      </c>
      <c r="J214" s="14">
        <f t="shared" si="210"/>
        <v>0</v>
      </c>
      <c r="K214" s="14">
        <f t="shared" si="210"/>
        <v>0</v>
      </c>
      <c r="L214" s="14">
        <f t="shared" si="210"/>
        <v>0</v>
      </c>
      <c r="M214" s="14">
        <f t="shared" si="210"/>
        <v>0</v>
      </c>
      <c r="N214" s="14">
        <f t="shared" si="210"/>
        <v>0</v>
      </c>
      <c r="O214" s="14">
        <f t="shared" si="210"/>
        <v>0</v>
      </c>
      <c r="P214" s="14">
        <f t="shared" si="210"/>
        <v>0</v>
      </c>
      <c r="Q214" s="14">
        <f t="shared" si="210"/>
        <v>0</v>
      </c>
      <c r="R214" s="14">
        <f t="shared" si="210"/>
        <v>0</v>
      </c>
      <c r="S214" s="14">
        <f t="shared" si="210"/>
        <v>0</v>
      </c>
    </row>
    <row r="215" spans="1:19" s="6" customFormat="1">
      <c r="A215" s="5">
        <f>'BASE SUELDOS'!A215</f>
        <v>1</v>
      </c>
      <c r="B215" s="8" t="s">
        <v>26</v>
      </c>
      <c r="C215" s="9">
        <f>'BASE SUELDOS'!B215</f>
        <v>0</v>
      </c>
      <c r="D215" s="6" t="str">
        <f>'BASE SUELDOS'!C215</f>
        <v>EMPLEADO 212</v>
      </c>
      <c r="E215" s="6">
        <f>'BASE SUELDOS'!D215</f>
        <v>0</v>
      </c>
      <c r="F215" s="6">
        <f>'BASE SUELDOS'!E215</f>
        <v>0</v>
      </c>
      <c r="G215" s="13">
        <f>'BASE SUELDOS'!I215</f>
        <v>0</v>
      </c>
      <c r="H215" s="14">
        <f t="shared" ref="H215:S215" si="211">IF(G215=0,0,SMGDF*H$2*Cuota_Fija)</f>
        <v>0</v>
      </c>
      <c r="I215" s="14">
        <f t="shared" si="211"/>
        <v>0</v>
      </c>
      <c r="J215" s="14">
        <f t="shared" si="211"/>
        <v>0</v>
      </c>
      <c r="K215" s="14">
        <f t="shared" si="211"/>
        <v>0</v>
      </c>
      <c r="L215" s="14">
        <f t="shared" si="211"/>
        <v>0</v>
      </c>
      <c r="M215" s="14">
        <f t="shared" si="211"/>
        <v>0</v>
      </c>
      <c r="N215" s="14">
        <f t="shared" si="211"/>
        <v>0</v>
      </c>
      <c r="O215" s="14">
        <f t="shared" si="211"/>
        <v>0</v>
      </c>
      <c r="P215" s="14">
        <f t="shared" si="211"/>
        <v>0</v>
      </c>
      <c r="Q215" s="14">
        <f t="shared" si="211"/>
        <v>0</v>
      </c>
      <c r="R215" s="14">
        <f t="shared" si="211"/>
        <v>0</v>
      </c>
      <c r="S215" s="14">
        <f t="shared" si="211"/>
        <v>0</v>
      </c>
    </row>
    <row r="216" spans="1:19" s="6" customFormat="1">
      <c r="A216" s="5">
        <f>'BASE SUELDOS'!A216</f>
        <v>1</v>
      </c>
      <c r="B216" s="8" t="s">
        <v>26</v>
      </c>
      <c r="C216" s="9">
        <f>'BASE SUELDOS'!B216</f>
        <v>0</v>
      </c>
      <c r="D216" s="6" t="str">
        <f>'BASE SUELDOS'!C216</f>
        <v>EMPLEADO 213</v>
      </c>
      <c r="E216" s="6">
        <f>'BASE SUELDOS'!D216</f>
        <v>0</v>
      </c>
      <c r="F216" s="6">
        <f>'BASE SUELDOS'!E216</f>
        <v>0</v>
      </c>
      <c r="G216" s="13">
        <f>'BASE SUELDOS'!I216</f>
        <v>0</v>
      </c>
      <c r="H216" s="14">
        <f t="shared" ref="H216:S216" si="212">IF(G216=0,0,SMGDF*H$2*Cuota_Fija)</f>
        <v>0</v>
      </c>
      <c r="I216" s="14">
        <f t="shared" si="212"/>
        <v>0</v>
      </c>
      <c r="J216" s="14">
        <f t="shared" si="212"/>
        <v>0</v>
      </c>
      <c r="K216" s="14">
        <f t="shared" si="212"/>
        <v>0</v>
      </c>
      <c r="L216" s="14">
        <f t="shared" si="212"/>
        <v>0</v>
      </c>
      <c r="M216" s="14">
        <f t="shared" si="212"/>
        <v>0</v>
      </c>
      <c r="N216" s="14">
        <f t="shared" si="212"/>
        <v>0</v>
      </c>
      <c r="O216" s="14">
        <f t="shared" si="212"/>
        <v>0</v>
      </c>
      <c r="P216" s="14">
        <f t="shared" si="212"/>
        <v>0</v>
      </c>
      <c r="Q216" s="14">
        <f t="shared" si="212"/>
        <v>0</v>
      </c>
      <c r="R216" s="14">
        <f t="shared" si="212"/>
        <v>0</v>
      </c>
      <c r="S216" s="14">
        <f t="shared" si="212"/>
        <v>0</v>
      </c>
    </row>
    <row r="217" spans="1:19" s="6" customFormat="1">
      <c r="A217" s="5">
        <f>'BASE SUELDOS'!A217</f>
        <v>1</v>
      </c>
      <c r="B217" s="8" t="s">
        <v>26</v>
      </c>
      <c r="C217" s="9">
        <f>'BASE SUELDOS'!B217</f>
        <v>0</v>
      </c>
      <c r="D217" s="6" t="str">
        <f>'BASE SUELDOS'!C217</f>
        <v>EMPLEADO 214</v>
      </c>
      <c r="E217" s="6">
        <f>'BASE SUELDOS'!D217</f>
        <v>0</v>
      </c>
      <c r="F217" s="6">
        <f>'BASE SUELDOS'!E217</f>
        <v>0</v>
      </c>
      <c r="G217" s="13">
        <f>'BASE SUELDOS'!I217</f>
        <v>0</v>
      </c>
      <c r="H217" s="14">
        <f t="shared" ref="H217:S217" si="213">IF(G217=0,0,SMGDF*H$2*Cuota_Fija)</f>
        <v>0</v>
      </c>
      <c r="I217" s="14">
        <f t="shared" si="213"/>
        <v>0</v>
      </c>
      <c r="J217" s="14">
        <f t="shared" si="213"/>
        <v>0</v>
      </c>
      <c r="K217" s="14">
        <f t="shared" si="213"/>
        <v>0</v>
      </c>
      <c r="L217" s="14">
        <f t="shared" si="213"/>
        <v>0</v>
      </c>
      <c r="M217" s="14">
        <f t="shared" si="213"/>
        <v>0</v>
      </c>
      <c r="N217" s="14">
        <f t="shared" si="213"/>
        <v>0</v>
      </c>
      <c r="O217" s="14">
        <f t="shared" si="213"/>
        <v>0</v>
      </c>
      <c r="P217" s="14">
        <f t="shared" si="213"/>
        <v>0</v>
      </c>
      <c r="Q217" s="14">
        <f t="shared" si="213"/>
        <v>0</v>
      </c>
      <c r="R217" s="14">
        <f t="shared" si="213"/>
        <v>0</v>
      </c>
      <c r="S217" s="14">
        <f t="shared" si="213"/>
        <v>0</v>
      </c>
    </row>
    <row r="218" spans="1:19" s="6" customFormat="1">
      <c r="A218" s="5">
        <f>'BASE SUELDOS'!A218</f>
        <v>1</v>
      </c>
      <c r="B218" s="8" t="s">
        <v>26</v>
      </c>
      <c r="C218" s="9">
        <f>'BASE SUELDOS'!B218</f>
        <v>0</v>
      </c>
      <c r="D218" s="6" t="str">
        <f>'BASE SUELDOS'!C218</f>
        <v>EMPLEADO 215</v>
      </c>
      <c r="E218" s="6">
        <f>'BASE SUELDOS'!D218</f>
        <v>0</v>
      </c>
      <c r="F218" s="6">
        <f>'BASE SUELDOS'!E218</f>
        <v>0</v>
      </c>
      <c r="G218" s="13">
        <f>'BASE SUELDOS'!I218</f>
        <v>0</v>
      </c>
      <c r="H218" s="14">
        <f t="shared" ref="H218:S218" si="214">IF(G218=0,0,SMGDF*H$2*Cuota_Fija)</f>
        <v>0</v>
      </c>
      <c r="I218" s="14">
        <f t="shared" si="214"/>
        <v>0</v>
      </c>
      <c r="J218" s="14">
        <f t="shared" si="214"/>
        <v>0</v>
      </c>
      <c r="K218" s="14">
        <f t="shared" si="214"/>
        <v>0</v>
      </c>
      <c r="L218" s="14">
        <f t="shared" si="214"/>
        <v>0</v>
      </c>
      <c r="M218" s="14">
        <f t="shared" si="214"/>
        <v>0</v>
      </c>
      <c r="N218" s="14">
        <f t="shared" si="214"/>
        <v>0</v>
      </c>
      <c r="O218" s="14">
        <f t="shared" si="214"/>
        <v>0</v>
      </c>
      <c r="P218" s="14">
        <f t="shared" si="214"/>
        <v>0</v>
      </c>
      <c r="Q218" s="14">
        <f t="shared" si="214"/>
        <v>0</v>
      </c>
      <c r="R218" s="14">
        <f t="shared" si="214"/>
        <v>0</v>
      </c>
      <c r="S218" s="14">
        <f t="shared" si="214"/>
        <v>0</v>
      </c>
    </row>
    <row r="219" spans="1:19" s="6" customFormat="1">
      <c r="A219" s="5">
        <f>'BASE SUELDOS'!A219</f>
        <v>1</v>
      </c>
      <c r="B219" s="8" t="s">
        <v>26</v>
      </c>
      <c r="C219" s="9">
        <f>'BASE SUELDOS'!B219</f>
        <v>0</v>
      </c>
      <c r="D219" s="6" t="str">
        <f>'BASE SUELDOS'!C219</f>
        <v>EMPLEADO 216</v>
      </c>
      <c r="E219" s="6">
        <f>'BASE SUELDOS'!D219</f>
        <v>0</v>
      </c>
      <c r="F219" s="6">
        <f>'BASE SUELDOS'!E219</f>
        <v>0</v>
      </c>
      <c r="G219" s="13">
        <f>'BASE SUELDOS'!I219</f>
        <v>0</v>
      </c>
      <c r="H219" s="14">
        <f t="shared" ref="H219:S219" si="215">IF(G219=0,0,SMGDF*H$2*Cuota_Fija)</f>
        <v>0</v>
      </c>
      <c r="I219" s="14">
        <f t="shared" si="215"/>
        <v>0</v>
      </c>
      <c r="J219" s="14">
        <f t="shared" si="215"/>
        <v>0</v>
      </c>
      <c r="K219" s="14">
        <f t="shared" si="215"/>
        <v>0</v>
      </c>
      <c r="L219" s="14">
        <f t="shared" si="215"/>
        <v>0</v>
      </c>
      <c r="M219" s="14">
        <f t="shared" si="215"/>
        <v>0</v>
      </c>
      <c r="N219" s="14">
        <f t="shared" si="215"/>
        <v>0</v>
      </c>
      <c r="O219" s="14">
        <f t="shared" si="215"/>
        <v>0</v>
      </c>
      <c r="P219" s="14">
        <f t="shared" si="215"/>
        <v>0</v>
      </c>
      <c r="Q219" s="14">
        <f t="shared" si="215"/>
        <v>0</v>
      </c>
      <c r="R219" s="14">
        <f t="shared" si="215"/>
        <v>0</v>
      </c>
      <c r="S219" s="14">
        <f t="shared" si="215"/>
        <v>0</v>
      </c>
    </row>
    <row r="220" spans="1:19" s="6" customFormat="1">
      <c r="A220" s="5">
        <f>'BASE SUELDOS'!A220</f>
        <v>1</v>
      </c>
      <c r="B220" s="8" t="s">
        <v>26</v>
      </c>
      <c r="C220" s="9">
        <f>'BASE SUELDOS'!B220</f>
        <v>0</v>
      </c>
      <c r="D220" s="6" t="str">
        <f>'BASE SUELDOS'!C220</f>
        <v>EMPLEADO 217</v>
      </c>
      <c r="E220" s="6">
        <f>'BASE SUELDOS'!D220</f>
        <v>0</v>
      </c>
      <c r="F220" s="6">
        <f>'BASE SUELDOS'!E220</f>
        <v>0</v>
      </c>
      <c r="G220" s="13">
        <f>'BASE SUELDOS'!I220</f>
        <v>0</v>
      </c>
      <c r="H220" s="14">
        <f t="shared" ref="H220:S220" si="216">IF(G220=0,0,SMGDF*H$2*Cuota_Fija)</f>
        <v>0</v>
      </c>
      <c r="I220" s="14">
        <f t="shared" si="216"/>
        <v>0</v>
      </c>
      <c r="J220" s="14">
        <f t="shared" si="216"/>
        <v>0</v>
      </c>
      <c r="K220" s="14">
        <f t="shared" si="216"/>
        <v>0</v>
      </c>
      <c r="L220" s="14">
        <f t="shared" si="216"/>
        <v>0</v>
      </c>
      <c r="M220" s="14">
        <f t="shared" si="216"/>
        <v>0</v>
      </c>
      <c r="N220" s="14">
        <f t="shared" si="216"/>
        <v>0</v>
      </c>
      <c r="O220" s="14">
        <f t="shared" si="216"/>
        <v>0</v>
      </c>
      <c r="P220" s="14">
        <f t="shared" si="216"/>
        <v>0</v>
      </c>
      <c r="Q220" s="14">
        <f t="shared" si="216"/>
        <v>0</v>
      </c>
      <c r="R220" s="14">
        <f t="shared" si="216"/>
        <v>0</v>
      </c>
      <c r="S220" s="14">
        <f t="shared" si="216"/>
        <v>0</v>
      </c>
    </row>
    <row r="221" spans="1:19" s="6" customFormat="1">
      <c r="A221" s="5">
        <f>'BASE SUELDOS'!A221</f>
        <v>1</v>
      </c>
      <c r="B221" s="8" t="s">
        <v>26</v>
      </c>
      <c r="C221" s="9">
        <f>'BASE SUELDOS'!B221</f>
        <v>0</v>
      </c>
      <c r="D221" s="6" t="str">
        <f>'BASE SUELDOS'!C221</f>
        <v>EMPLEADO 218</v>
      </c>
      <c r="E221" s="6">
        <f>'BASE SUELDOS'!D221</f>
        <v>0</v>
      </c>
      <c r="F221" s="6">
        <f>'BASE SUELDOS'!E221</f>
        <v>0</v>
      </c>
      <c r="G221" s="13">
        <f>'BASE SUELDOS'!I221</f>
        <v>0</v>
      </c>
      <c r="H221" s="14">
        <f t="shared" ref="H221:S221" si="217">IF(G221=0,0,SMGDF*H$2*Cuota_Fija)</f>
        <v>0</v>
      </c>
      <c r="I221" s="14">
        <f t="shared" si="217"/>
        <v>0</v>
      </c>
      <c r="J221" s="14">
        <f t="shared" si="217"/>
        <v>0</v>
      </c>
      <c r="K221" s="14">
        <f t="shared" si="217"/>
        <v>0</v>
      </c>
      <c r="L221" s="14">
        <f t="shared" si="217"/>
        <v>0</v>
      </c>
      <c r="M221" s="14">
        <f t="shared" si="217"/>
        <v>0</v>
      </c>
      <c r="N221" s="14">
        <f t="shared" si="217"/>
        <v>0</v>
      </c>
      <c r="O221" s="14">
        <f t="shared" si="217"/>
        <v>0</v>
      </c>
      <c r="P221" s="14">
        <f t="shared" si="217"/>
        <v>0</v>
      </c>
      <c r="Q221" s="14">
        <f t="shared" si="217"/>
        <v>0</v>
      </c>
      <c r="R221" s="14">
        <f t="shared" si="217"/>
        <v>0</v>
      </c>
      <c r="S221" s="14">
        <f t="shared" si="217"/>
        <v>0</v>
      </c>
    </row>
    <row r="222" spans="1:19" s="6" customFormat="1">
      <c r="A222" s="5">
        <f>'BASE SUELDOS'!A222</f>
        <v>1</v>
      </c>
      <c r="B222" s="8" t="s">
        <v>26</v>
      </c>
      <c r="C222" s="9">
        <f>'BASE SUELDOS'!B222</f>
        <v>0</v>
      </c>
      <c r="D222" s="6" t="str">
        <f>'BASE SUELDOS'!C222</f>
        <v>EMPLEADO 219</v>
      </c>
      <c r="E222" s="6">
        <f>'BASE SUELDOS'!D222</f>
        <v>0</v>
      </c>
      <c r="F222" s="6">
        <f>'BASE SUELDOS'!E222</f>
        <v>0</v>
      </c>
      <c r="G222" s="13">
        <f>'BASE SUELDOS'!I222</f>
        <v>0</v>
      </c>
      <c r="H222" s="14">
        <f t="shared" ref="H222:S222" si="218">IF(G222=0,0,SMGDF*H$2*Cuota_Fija)</f>
        <v>0</v>
      </c>
      <c r="I222" s="14">
        <f t="shared" si="218"/>
        <v>0</v>
      </c>
      <c r="J222" s="14">
        <f t="shared" si="218"/>
        <v>0</v>
      </c>
      <c r="K222" s="14">
        <f t="shared" si="218"/>
        <v>0</v>
      </c>
      <c r="L222" s="14">
        <f t="shared" si="218"/>
        <v>0</v>
      </c>
      <c r="M222" s="14">
        <f t="shared" si="218"/>
        <v>0</v>
      </c>
      <c r="N222" s="14">
        <f t="shared" si="218"/>
        <v>0</v>
      </c>
      <c r="O222" s="14">
        <f t="shared" si="218"/>
        <v>0</v>
      </c>
      <c r="P222" s="14">
        <f t="shared" si="218"/>
        <v>0</v>
      </c>
      <c r="Q222" s="14">
        <f t="shared" si="218"/>
        <v>0</v>
      </c>
      <c r="R222" s="14">
        <f t="shared" si="218"/>
        <v>0</v>
      </c>
      <c r="S222" s="14">
        <f t="shared" si="218"/>
        <v>0</v>
      </c>
    </row>
    <row r="223" spans="1:19" s="6" customFormat="1">
      <c r="A223" s="5">
        <f>'BASE SUELDOS'!A223</f>
        <v>1</v>
      </c>
      <c r="B223" s="8" t="s">
        <v>26</v>
      </c>
      <c r="C223" s="9">
        <f>'BASE SUELDOS'!B223</f>
        <v>0</v>
      </c>
      <c r="D223" s="6" t="str">
        <f>'BASE SUELDOS'!C223</f>
        <v>EMPLEADO 220</v>
      </c>
      <c r="E223" s="6">
        <f>'BASE SUELDOS'!D223</f>
        <v>0</v>
      </c>
      <c r="F223" s="6">
        <f>'BASE SUELDOS'!E223</f>
        <v>0</v>
      </c>
      <c r="G223" s="13">
        <f>'BASE SUELDOS'!I223</f>
        <v>0</v>
      </c>
      <c r="H223" s="14">
        <f t="shared" ref="H223:S223" si="219">IF(G223=0,0,SMGDF*H$2*Cuota_Fija)</f>
        <v>0</v>
      </c>
      <c r="I223" s="14">
        <f t="shared" si="219"/>
        <v>0</v>
      </c>
      <c r="J223" s="14">
        <f t="shared" si="219"/>
        <v>0</v>
      </c>
      <c r="K223" s="14">
        <f t="shared" si="219"/>
        <v>0</v>
      </c>
      <c r="L223" s="14">
        <f t="shared" si="219"/>
        <v>0</v>
      </c>
      <c r="M223" s="14">
        <f t="shared" si="219"/>
        <v>0</v>
      </c>
      <c r="N223" s="14">
        <f t="shared" si="219"/>
        <v>0</v>
      </c>
      <c r="O223" s="14">
        <f t="shared" si="219"/>
        <v>0</v>
      </c>
      <c r="P223" s="14">
        <f t="shared" si="219"/>
        <v>0</v>
      </c>
      <c r="Q223" s="14">
        <f t="shared" si="219"/>
        <v>0</v>
      </c>
      <c r="R223" s="14">
        <f t="shared" si="219"/>
        <v>0</v>
      </c>
      <c r="S223" s="14">
        <f t="shared" si="219"/>
        <v>0</v>
      </c>
    </row>
    <row r="224" spans="1:19" s="6" customFormat="1">
      <c r="A224" s="5">
        <f>'BASE SUELDOS'!A224</f>
        <v>1</v>
      </c>
      <c r="B224" s="8" t="s">
        <v>26</v>
      </c>
      <c r="C224" s="9">
        <f>'BASE SUELDOS'!B224</f>
        <v>0</v>
      </c>
      <c r="D224" s="6" t="str">
        <f>'BASE SUELDOS'!C224</f>
        <v>EMPLEADO 221</v>
      </c>
      <c r="E224" s="6">
        <f>'BASE SUELDOS'!D224</f>
        <v>0</v>
      </c>
      <c r="F224" s="6">
        <f>'BASE SUELDOS'!E224</f>
        <v>0</v>
      </c>
      <c r="G224" s="13">
        <f>'BASE SUELDOS'!I224</f>
        <v>0</v>
      </c>
      <c r="H224" s="14">
        <f t="shared" ref="H224:S224" si="220">IF(G224=0,0,SMGDF*H$2*Cuota_Fija)</f>
        <v>0</v>
      </c>
      <c r="I224" s="14">
        <f t="shared" si="220"/>
        <v>0</v>
      </c>
      <c r="J224" s="14">
        <f t="shared" si="220"/>
        <v>0</v>
      </c>
      <c r="K224" s="14">
        <f t="shared" si="220"/>
        <v>0</v>
      </c>
      <c r="L224" s="14">
        <f t="shared" si="220"/>
        <v>0</v>
      </c>
      <c r="M224" s="14">
        <f t="shared" si="220"/>
        <v>0</v>
      </c>
      <c r="N224" s="14">
        <f t="shared" si="220"/>
        <v>0</v>
      </c>
      <c r="O224" s="14">
        <f t="shared" si="220"/>
        <v>0</v>
      </c>
      <c r="P224" s="14">
        <f t="shared" si="220"/>
        <v>0</v>
      </c>
      <c r="Q224" s="14">
        <f t="shared" si="220"/>
        <v>0</v>
      </c>
      <c r="R224" s="14">
        <f t="shared" si="220"/>
        <v>0</v>
      </c>
      <c r="S224" s="14">
        <f t="shared" si="220"/>
        <v>0</v>
      </c>
    </row>
    <row r="225" spans="1:19" s="6" customFormat="1">
      <c r="A225" s="5">
        <f>'BASE SUELDOS'!A225</f>
        <v>1</v>
      </c>
      <c r="B225" s="8" t="s">
        <v>26</v>
      </c>
      <c r="C225" s="9">
        <f>'BASE SUELDOS'!B225</f>
        <v>0</v>
      </c>
      <c r="D225" s="6" t="str">
        <f>'BASE SUELDOS'!C225</f>
        <v>EMPLEADO 222</v>
      </c>
      <c r="E225" s="6">
        <f>'BASE SUELDOS'!D225</f>
        <v>0</v>
      </c>
      <c r="F225" s="6">
        <f>'BASE SUELDOS'!E225</f>
        <v>0</v>
      </c>
      <c r="G225" s="13">
        <f>'BASE SUELDOS'!I225</f>
        <v>0</v>
      </c>
      <c r="H225" s="14">
        <f t="shared" ref="H225:S225" si="221">IF(G225=0,0,SMGDF*H$2*Cuota_Fija)</f>
        <v>0</v>
      </c>
      <c r="I225" s="14">
        <f t="shared" si="221"/>
        <v>0</v>
      </c>
      <c r="J225" s="14">
        <f t="shared" si="221"/>
        <v>0</v>
      </c>
      <c r="K225" s="14">
        <f t="shared" si="221"/>
        <v>0</v>
      </c>
      <c r="L225" s="14">
        <f t="shared" si="221"/>
        <v>0</v>
      </c>
      <c r="M225" s="14">
        <f t="shared" si="221"/>
        <v>0</v>
      </c>
      <c r="N225" s="14">
        <f t="shared" si="221"/>
        <v>0</v>
      </c>
      <c r="O225" s="14">
        <f t="shared" si="221"/>
        <v>0</v>
      </c>
      <c r="P225" s="14">
        <f t="shared" si="221"/>
        <v>0</v>
      </c>
      <c r="Q225" s="14">
        <f t="shared" si="221"/>
        <v>0</v>
      </c>
      <c r="R225" s="14">
        <f t="shared" si="221"/>
        <v>0</v>
      </c>
      <c r="S225" s="14">
        <f t="shared" si="221"/>
        <v>0</v>
      </c>
    </row>
    <row r="226" spans="1:19" s="6" customFormat="1">
      <c r="A226" s="5">
        <f>'BASE SUELDOS'!A226</f>
        <v>1</v>
      </c>
      <c r="B226" s="8" t="s">
        <v>26</v>
      </c>
      <c r="C226" s="9">
        <f>'BASE SUELDOS'!B226</f>
        <v>0</v>
      </c>
      <c r="D226" s="6" t="str">
        <f>'BASE SUELDOS'!C226</f>
        <v>EMPLEADO 223</v>
      </c>
      <c r="E226" s="6">
        <f>'BASE SUELDOS'!D226</f>
        <v>0</v>
      </c>
      <c r="F226" s="6">
        <f>'BASE SUELDOS'!E226</f>
        <v>0</v>
      </c>
      <c r="G226" s="13">
        <f>'BASE SUELDOS'!I226</f>
        <v>0</v>
      </c>
      <c r="H226" s="14">
        <f t="shared" ref="H226:S226" si="222">IF(G226=0,0,SMGDF*H$2*Cuota_Fija)</f>
        <v>0</v>
      </c>
      <c r="I226" s="14">
        <f t="shared" si="222"/>
        <v>0</v>
      </c>
      <c r="J226" s="14">
        <f t="shared" si="222"/>
        <v>0</v>
      </c>
      <c r="K226" s="14">
        <f t="shared" si="222"/>
        <v>0</v>
      </c>
      <c r="L226" s="14">
        <f t="shared" si="222"/>
        <v>0</v>
      </c>
      <c r="M226" s="14">
        <f t="shared" si="222"/>
        <v>0</v>
      </c>
      <c r="N226" s="14">
        <f t="shared" si="222"/>
        <v>0</v>
      </c>
      <c r="O226" s="14">
        <f t="shared" si="222"/>
        <v>0</v>
      </c>
      <c r="P226" s="14">
        <f t="shared" si="222"/>
        <v>0</v>
      </c>
      <c r="Q226" s="14">
        <f t="shared" si="222"/>
        <v>0</v>
      </c>
      <c r="R226" s="14">
        <f t="shared" si="222"/>
        <v>0</v>
      </c>
      <c r="S226" s="14">
        <f t="shared" si="222"/>
        <v>0</v>
      </c>
    </row>
    <row r="227" spans="1:19" s="6" customFormat="1">
      <c r="A227" s="5">
        <f>'BASE SUELDOS'!A227</f>
        <v>1</v>
      </c>
      <c r="B227" s="8" t="s">
        <v>26</v>
      </c>
      <c r="C227" s="9">
        <f>'BASE SUELDOS'!B227</f>
        <v>0</v>
      </c>
      <c r="D227" s="6" t="str">
        <f>'BASE SUELDOS'!C227</f>
        <v>EMPLEADO 224</v>
      </c>
      <c r="E227" s="6">
        <f>'BASE SUELDOS'!D227</f>
        <v>0</v>
      </c>
      <c r="F227" s="6">
        <f>'BASE SUELDOS'!E227</f>
        <v>0</v>
      </c>
      <c r="G227" s="13">
        <f>'BASE SUELDOS'!I227</f>
        <v>0</v>
      </c>
      <c r="H227" s="14">
        <f t="shared" ref="H227:S227" si="223">IF(G227=0,0,SMGDF*H$2*Cuota_Fija)</f>
        <v>0</v>
      </c>
      <c r="I227" s="14">
        <f t="shared" si="223"/>
        <v>0</v>
      </c>
      <c r="J227" s="14">
        <f t="shared" si="223"/>
        <v>0</v>
      </c>
      <c r="K227" s="14">
        <f t="shared" si="223"/>
        <v>0</v>
      </c>
      <c r="L227" s="14">
        <f t="shared" si="223"/>
        <v>0</v>
      </c>
      <c r="M227" s="14">
        <f t="shared" si="223"/>
        <v>0</v>
      </c>
      <c r="N227" s="14">
        <f t="shared" si="223"/>
        <v>0</v>
      </c>
      <c r="O227" s="14">
        <f t="shared" si="223"/>
        <v>0</v>
      </c>
      <c r="P227" s="14">
        <f t="shared" si="223"/>
        <v>0</v>
      </c>
      <c r="Q227" s="14">
        <f t="shared" si="223"/>
        <v>0</v>
      </c>
      <c r="R227" s="14">
        <f t="shared" si="223"/>
        <v>0</v>
      </c>
      <c r="S227" s="14">
        <f t="shared" si="223"/>
        <v>0</v>
      </c>
    </row>
    <row r="228" spans="1:19" s="6" customFormat="1">
      <c r="A228" s="5">
        <f>'BASE SUELDOS'!A228</f>
        <v>1</v>
      </c>
      <c r="B228" s="8" t="s">
        <v>26</v>
      </c>
      <c r="C228" s="9">
        <f>'BASE SUELDOS'!B228</f>
        <v>0</v>
      </c>
      <c r="D228" s="6" t="str">
        <f>'BASE SUELDOS'!C228</f>
        <v>EMPLEADO 225</v>
      </c>
      <c r="E228" s="6">
        <f>'BASE SUELDOS'!D228</f>
        <v>0</v>
      </c>
      <c r="F228" s="6">
        <f>'BASE SUELDOS'!E228</f>
        <v>0</v>
      </c>
      <c r="G228" s="13">
        <f>'BASE SUELDOS'!I228</f>
        <v>0</v>
      </c>
      <c r="H228" s="14">
        <f t="shared" ref="H228:S228" si="224">IF(G228=0,0,SMGDF*H$2*Cuota_Fija)</f>
        <v>0</v>
      </c>
      <c r="I228" s="14">
        <f t="shared" si="224"/>
        <v>0</v>
      </c>
      <c r="J228" s="14">
        <f t="shared" si="224"/>
        <v>0</v>
      </c>
      <c r="K228" s="14">
        <f t="shared" si="224"/>
        <v>0</v>
      </c>
      <c r="L228" s="14">
        <f t="shared" si="224"/>
        <v>0</v>
      </c>
      <c r="M228" s="14">
        <f t="shared" si="224"/>
        <v>0</v>
      </c>
      <c r="N228" s="14">
        <f t="shared" si="224"/>
        <v>0</v>
      </c>
      <c r="O228" s="14">
        <f t="shared" si="224"/>
        <v>0</v>
      </c>
      <c r="P228" s="14">
        <f t="shared" si="224"/>
        <v>0</v>
      </c>
      <c r="Q228" s="14">
        <f t="shared" si="224"/>
        <v>0</v>
      </c>
      <c r="R228" s="14">
        <f t="shared" si="224"/>
        <v>0</v>
      </c>
      <c r="S228" s="14">
        <f t="shared" si="224"/>
        <v>0</v>
      </c>
    </row>
    <row r="229" spans="1:19" s="6" customFormat="1">
      <c r="A229" s="5">
        <f>'BASE SUELDOS'!A229</f>
        <v>1</v>
      </c>
      <c r="B229" s="8" t="s">
        <v>26</v>
      </c>
      <c r="C229" s="9">
        <f>'BASE SUELDOS'!B229</f>
        <v>0</v>
      </c>
      <c r="D229" s="6" t="str">
        <f>'BASE SUELDOS'!C229</f>
        <v>EMPLEADO 226</v>
      </c>
      <c r="E229" s="6">
        <f>'BASE SUELDOS'!D229</f>
        <v>0</v>
      </c>
      <c r="F229" s="6">
        <f>'BASE SUELDOS'!E229</f>
        <v>0</v>
      </c>
      <c r="G229" s="13">
        <f>'BASE SUELDOS'!I229</f>
        <v>0</v>
      </c>
      <c r="H229" s="14">
        <f t="shared" ref="H229:S229" si="225">IF(G229=0,0,SMGDF*H$2*Cuota_Fija)</f>
        <v>0</v>
      </c>
      <c r="I229" s="14">
        <f t="shared" si="225"/>
        <v>0</v>
      </c>
      <c r="J229" s="14">
        <f t="shared" si="225"/>
        <v>0</v>
      </c>
      <c r="K229" s="14">
        <f t="shared" si="225"/>
        <v>0</v>
      </c>
      <c r="L229" s="14">
        <f t="shared" si="225"/>
        <v>0</v>
      </c>
      <c r="M229" s="14">
        <f t="shared" si="225"/>
        <v>0</v>
      </c>
      <c r="N229" s="14">
        <f t="shared" si="225"/>
        <v>0</v>
      </c>
      <c r="O229" s="14">
        <f t="shared" si="225"/>
        <v>0</v>
      </c>
      <c r="P229" s="14">
        <f t="shared" si="225"/>
        <v>0</v>
      </c>
      <c r="Q229" s="14">
        <f t="shared" si="225"/>
        <v>0</v>
      </c>
      <c r="R229" s="14">
        <f t="shared" si="225"/>
        <v>0</v>
      </c>
      <c r="S229" s="14">
        <f t="shared" si="225"/>
        <v>0</v>
      </c>
    </row>
    <row r="230" spans="1:19" s="6" customFormat="1">
      <c r="A230" s="5">
        <f>'BASE SUELDOS'!A230</f>
        <v>1</v>
      </c>
      <c r="B230" s="8" t="s">
        <v>26</v>
      </c>
      <c r="C230" s="9">
        <f>'BASE SUELDOS'!B230</f>
        <v>0</v>
      </c>
      <c r="D230" s="6" t="str">
        <f>'BASE SUELDOS'!C230</f>
        <v>EMPLEADO 227</v>
      </c>
      <c r="E230" s="6">
        <f>'BASE SUELDOS'!D230</f>
        <v>0</v>
      </c>
      <c r="F230" s="6">
        <f>'BASE SUELDOS'!E230</f>
        <v>0</v>
      </c>
      <c r="G230" s="13">
        <f>'BASE SUELDOS'!I230</f>
        <v>0</v>
      </c>
      <c r="H230" s="14">
        <f t="shared" ref="H230:S230" si="226">IF(G230=0,0,SMGDF*H$2*Cuota_Fija)</f>
        <v>0</v>
      </c>
      <c r="I230" s="14">
        <f t="shared" si="226"/>
        <v>0</v>
      </c>
      <c r="J230" s="14">
        <f t="shared" si="226"/>
        <v>0</v>
      </c>
      <c r="K230" s="14">
        <f t="shared" si="226"/>
        <v>0</v>
      </c>
      <c r="L230" s="14">
        <f t="shared" si="226"/>
        <v>0</v>
      </c>
      <c r="M230" s="14">
        <f t="shared" si="226"/>
        <v>0</v>
      </c>
      <c r="N230" s="14">
        <f t="shared" si="226"/>
        <v>0</v>
      </c>
      <c r="O230" s="14">
        <f t="shared" si="226"/>
        <v>0</v>
      </c>
      <c r="P230" s="14">
        <f t="shared" si="226"/>
        <v>0</v>
      </c>
      <c r="Q230" s="14">
        <f t="shared" si="226"/>
        <v>0</v>
      </c>
      <c r="R230" s="14">
        <f t="shared" si="226"/>
        <v>0</v>
      </c>
      <c r="S230" s="14">
        <f t="shared" si="226"/>
        <v>0</v>
      </c>
    </row>
    <row r="231" spans="1:19" s="6" customFormat="1">
      <c r="A231" s="5">
        <f>'BASE SUELDOS'!A231</f>
        <v>1</v>
      </c>
      <c r="B231" s="8" t="s">
        <v>26</v>
      </c>
      <c r="C231" s="9">
        <f>'BASE SUELDOS'!B231</f>
        <v>0</v>
      </c>
      <c r="D231" s="6" t="str">
        <f>'BASE SUELDOS'!C231</f>
        <v>EMPLEADO 228</v>
      </c>
      <c r="E231" s="6">
        <f>'BASE SUELDOS'!D231</f>
        <v>0</v>
      </c>
      <c r="F231" s="6">
        <f>'BASE SUELDOS'!E231</f>
        <v>0</v>
      </c>
      <c r="G231" s="13">
        <f>'BASE SUELDOS'!I231</f>
        <v>0</v>
      </c>
      <c r="H231" s="14">
        <f t="shared" ref="H231:S231" si="227">IF(G231=0,0,SMGDF*H$2*Cuota_Fija)</f>
        <v>0</v>
      </c>
      <c r="I231" s="14">
        <f t="shared" si="227"/>
        <v>0</v>
      </c>
      <c r="J231" s="14">
        <f t="shared" si="227"/>
        <v>0</v>
      </c>
      <c r="K231" s="14">
        <f t="shared" si="227"/>
        <v>0</v>
      </c>
      <c r="L231" s="14">
        <f t="shared" si="227"/>
        <v>0</v>
      </c>
      <c r="M231" s="14">
        <f t="shared" si="227"/>
        <v>0</v>
      </c>
      <c r="N231" s="14">
        <f t="shared" si="227"/>
        <v>0</v>
      </c>
      <c r="O231" s="14">
        <f t="shared" si="227"/>
        <v>0</v>
      </c>
      <c r="P231" s="14">
        <f t="shared" si="227"/>
        <v>0</v>
      </c>
      <c r="Q231" s="14">
        <f t="shared" si="227"/>
        <v>0</v>
      </c>
      <c r="R231" s="14">
        <f t="shared" si="227"/>
        <v>0</v>
      </c>
      <c r="S231" s="14">
        <f t="shared" si="227"/>
        <v>0</v>
      </c>
    </row>
    <row r="232" spans="1:19" s="6" customFormat="1">
      <c r="A232" s="5">
        <f>'BASE SUELDOS'!A232</f>
        <v>1</v>
      </c>
      <c r="B232" s="8" t="s">
        <v>26</v>
      </c>
      <c r="C232" s="9">
        <f>'BASE SUELDOS'!B232</f>
        <v>0</v>
      </c>
      <c r="D232" s="6" t="str">
        <f>'BASE SUELDOS'!C232</f>
        <v>EMPLEADO 229</v>
      </c>
      <c r="E232" s="6">
        <f>'BASE SUELDOS'!D232</f>
        <v>0</v>
      </c>
      <c r="F232" s="6">
        <f>'BASE SUELDOS'!E232</f>
        <v>0</v>
      </c>
      <c r="G232" s="13">
        <f>'BASE SUELDOS'!I232</f>
        <v>0</v>
      </c>
      <c r="H232" s="14">
        <f t="shared" ref="H232:S232" si="228">IF(G232=0,0,SMGDF*H$2*Cuota_Fija)</f>
        <v>0</v>
      </c>
      <c r="I232" s="14">
        <f t="shared" si="228"/>
        <v>0</v>
      </c>
      <c r="J232" s="14">
        <f t="shared" si="228"/>
        <v>0</v>
      </c>
      <c r="K232" s="14">
        <f t="shared" si="228"/>
        <v>0</v>
      </c>
      <c r="L232" s="14">
        <f t="shared" si="228"/>
        <v>0</v>
      </c>
      <c r="M232" s="14">
        <f t="shared" si="228"/>
        <v>0</v>
      </c>
      <c r="N232" s="14">
        <f t="shared" si="228"/>
        <v>0</v>
      </c>
      <c r="O232" s="14">
        <f t="shared" si="228"/>
        <v>0</v>
      </c>
      <c r="P232" s="14">
        <f t="shared" si="228"/>
        <v>0</v>
      </c>
      <c r="Q232" s="14">
        <f t="shared" si="228"/>
        <v>0</v>
      </c>
      <c r="R232" s="14">
        <f t="shared" si="228"/>
        <v>0</v>
      </c>
      <c r="S232" s="14">
        <f t="shared" si="228"/>
        <v>0</v>
      </c>
    </row>
    <row r="233" spans="1:19" s="6" customFormat="1">
      <c r="A233" s="5">
        <f>'BASE SUELDOS'!A233</f>
        <v>1</v>
      </c>
      <c r="B233" s="8" t="s">
        <v>26</v>
      </c>
      <c r="C233" s="9">
        <f>'BASE SUELDOS'!B233</f>
        <v>0</v>
      </c>
      <c r="D233" s="6" t="str">
        <f>'BASE SUELDOS'!C233</f>
        <v>EMPLEADO 230</v>
      </c>
      <c r="E233" s="6">
        <f>'BASE SUELDOS'!D233</f>
        <v>0</v>
      </c>
      <c r="F233" s="6">
        <f>'BASE SUELDOS'!E233</f>
        <v>0</v>
      </c>
      <c r="G233" s="13">
        <f>'BASE SUELDOS'!I233</f>
        <v>0</v>
      </c>
      <c r="H233" s="14">
        <f t="shared" ref="H233:S233" si="229">IF(G233=0,0,SMGDF*H$2*Cuota_Fija)</f>
        <v>0</v>
      </c>
      <c r="I233" s="14">
        <f t="shared" si="229"/>
        <v>0</v>
      </c>
      <c r="J233" s="14">
        <f t="shared" si="229"/>
        <v>0</v>
      </c>
      <c r="K233" s="14">
        <f t="shared" si="229"/>
        <v>0</v>
      </c>
      <c r="L233" s="14">
        <f t="shared" si="229"/>
        <v>0</v>
      </c>
      <c r="M233" s="14">
        <f t="shared" si="229"/>
        <v>0</v>
      </c>
      <c r="N233" s="14">
        <f t="shared" si="229"/>
        <v>0</v>
      </c>
      <c r="O233" s="14">
        <f t="shared" si="229"/>
        <v>0</v>
      </c>
      <c r="P233" s="14">
        <f t="shared" si="229"/>
        <v>0</v>
      </c>
      <c r="Q233" s="14">
        <f t="shared" si="229"/>
        <v>0</v>
      </c>
      <c r="R233" s="14">
        <f t="shared" si="229"/>
        <v>0</v>
      </c>
      <c r="S233" s="14">
        <f t="shared" si="229"/>
        <v>0</v>
      </c>
    </row>
    <row r="234" spans="1:19" s="6" customFormat="1">
      <c r="A234" s="5">
        <f>'BASE SUELDOS'!A234</f>
        <v>1</v>
      </c>
      <c r="B234" s="8" t="s">
        <v>26</v>
      </c>
      <c r="C234" s="9">
        <f>'BASE SUELDOS'!B234</f>
        <v>0</v>
      </c>
      <c r="D234" s="6" t="str">
        <f>'BASE SUELDOS'!C234</f>
        <v>EMPLEADO 231</v>
      </c>
      <c r="E234" s="6">
        <f>'BASE SUELDOS'!D234</f>
        <v>0</v>
      </c>
      <c r="F234" s="6">
        <f>'BASE SUELDOS'!E234</f>
        <v>0</v>
      </c>
      <c r="G234" s="13">
        <f>'BASE SUELDOS'!I234</f>
        <v>0</v>
      </c>
      <c r="H234" s="14">
        <f t="shared" ref="H234:S234" si="230">IF(G234=0,0,SMGDF*H$2*Cuota_Fija)</f>
        <v>0</v>
      </c>
      <c r="I234" s="14">
        <f t="shared" si="230"/>
        <v>0</v>
      </c>
      <c r="J234" s="14">
        <f t="shared" si="230"/>
        <v>0</v>
      </c>
      <c r="K234" s="14">
        <f t="shared" si="230"/>
        <v>0</v>
      </c>
      <c r="L234" s="14">
        <f t="shared" si="230"/>
        <v>0</v>
      </c>
      <c r="M234" s="14">
        <f t="shared" si="230"/>
        <v>0</v>
      </c>
      <c r="N234" s="14">
        <f t="shared" si="230"/>
        <v>0</v>
      </c>
      <c r="O234" s="14">
        <f t="shared" si="230"/>
        <v>0</v>
      </c>
      <c r="P234" s="14">
        <f t="shared" si="230"/>
        <v>0</v>
      </c>
      <c r="Q234" s="14">
        <f t="shared" si="230"/>
        <v>0</v>
      </c>
      <c r="R234" s="14">
        <f t="shared" si="230"/>
        <v>0</v>
      </c>
      <c r="S234" s="14">
        <f t="shared" si="230"/>
        <v>0</v>
      </c>
    </row>
    <row r="235" spans="1:19" s="6" customFormat="1">
      <c r="A235" s="5">
        <f>'BASE SUELDOS'!A235</f>
        <v>1</v>
      </c>
      <c r="B235" s="8" t="s">
        <v>26</v>
      </c>
      <c r="C235" s="9">
        <f>'BASE SUELDOS'!B235</f>
        <v>0</v>
      </c>
      <c r="D235" s="6" t="str">
        <f>'BASE SUELDOS'!C235</f>
        <v>EMPLEADO 232</v>
      </c>
      <c r="E235" s="6">
        <f>'BASE SUELDOS'!D235</f>
        <v>0</v>
      </c>
      <c r="F235" s="6">
        <f>'BASE SUELDOS'!E235</f>
        <v>0</v>
      </c>
      <c r="G235" s="13">
        <f>'BASE SUELDOS'!I235</f>
        <v>0</v>
      </c>
      <c r="H235" s="14">
        <f t="shared" ref="H235:S235" si="231">IF(G235=0,0,SMGDF*H$2*Cuota_Fija)</f>
        <v>0</v>
      </c>
      <c r="I235" s="14">
        <f t="shared" si="231"/>
        <v>0</v>
      </c>
      <c r="J235" s="14">
        <f t="shared" si="231"/>
        <v>0</v>
      </c>
      <c r="K235" s="14">
        <f t="shared" si="231"/>
        <v>0</v>
      </c>
      <c r="L235" s="14">
        <f t="shared" si="231"/>
        <v>0</v>
      </c>
      <c r="M235" s="14">
        <f t="shared" si="231"/>
        <v>0</v>
      </c>
      <c r="N235" s="14">
        <f t="shared" si="231"/>
        <v>0</v>
      </c>
      <c r="O235" s="14">
        <f t="shared" si="231"/>
        <v>0</v>
      </c>
      <c r="P235" s="14">
        <f t="shared" si="231"/>
        <v>0</v>
      </c>
      <c r="Q235" s="14">
        <f t="shared" si="231"/>
        <v>0</v>
      </c>
      <c r="R235" s="14">
        <f t="shared" si="231"/>
        <v>0</v>
      </c>
      <c r="S235" s="14">
        <f t="shared" si="231"/>
        <v>0</v>
      </c>
    </row>
    <row r="236" spans="1:19" s="6" customFormat="1">
      <c r="A236" s="5">
        <f>'BASE SUELDOS'!A236</f>
        <v>1</v>
      </c>
      <c r="B236" s="8" t="s">
        <v>26</v>
      </c>
      <c r="C236" s="9">
        <f>'BASE SUELDOS'!B236</f>
        <v>0</v>
      </c>
      <c r="D236" s="6" t="str">
        <f>'BASE SUELDOS'!C236</f>
        <v>EMPLEADO 233</v>
      </c>
      <c r="E236" s="6">
        <f>'BASE SUELDOS'!D236</f>
        <v>0</v>
      </c>
      <c r="F236" s="6">
        <f>'BASE SUELDOS'!E236</f>
        <v>0</v>
      </c>
      <c r="G236" s="13">
        <f>'BASE SUELDOS'!I236</f>
        <v>0</v>
      </c>
      <c r="H236" s="14">
        <f t="shared" ref="H236:S236" si="232">IF(G236=0,0,SMGDF*H$2*Cuota_Fija)</f>
        <v>0</v>
      </c>
      <c r="I236" s="14">
        <f t="shared" si="232"/>
        <v>0</v>
      </c>
      <c r="J236" s="14">
        <f t="shared" si="232"/>
        <v>0</v>
      </c>
      <c r="K236" s="14">
        <f t="shared" si="232"/>
        <v>0</v>
      </c>
      <c r="L236" s="14">
        <f t="shared" si="232"/>
        <v>0</v>
      </c>
      <c r="M236" s="14">
        <f t="shared" si="232"/>
        <v>0</v>
      </c>
      <c r="N236" s="14">
        <f t="shared" si="232"/>
        <v>0</v>
      </c>
      <c r="O236" s="14">
        <f t="shared" si="232"/>
        <v>0</v>
      </c>
      <c r="P236" s="14">
        <f t="shared" si="232"/>
        <v>0</v>
      </c>
      <c r="Q236" s="14">
        <f t="shared" si="232"/>
        <v>0</v>
      </c>
      <c r="R236" s="14">
        <f t="shared" si="232"/>
        <v>0</v>
      </c>
      <c r="S236" s="14">
        <f t="shared" si="232"/>
        <v>0</v>
      </c>
    </row>
    <row r="237" spans="1:19" s="6" customFormat="1">
      <c r="A237" s="5">
        <f>'BASE SUELDOS'!A237</f>
        <v>1</v>
      </c>
      <c r="B237" s="8" t="s">
        <v>26</v>
      </c>
      <c r="C237" s="9">
        <f>'BASE SUELDOS'!B237</f>
        <v>0</v>
      </c>
      <c r="D237" s="6" t="str">
        <f>'BASE SUELDOS'!C237</f>
        <v>EMPLEADO 234</v>
      </c>
      <c r="E237" s="6">
        <f>'BASE SUELDOS'!D237</f>
        <v>0</v>
      </c>
      <c r="F237" s="6">
        <f>'BASE SUELDOS'!E237</f>
        <v>0</v>
      </c>
      <c r="G237" s="13">
        <f>'BASE SUELDOS'!I237</f>
        <v>0</v>
      </c>
      <c r="H237" s="14">
        <f t="shared" ref="H237:S237" si="233">IF(G237=0,0,SMGDF*H$2*Cuota_Fija)</f>
        <v>0</v>
      </c>
      <c r="I237" s="14">
        <f t="shared" si="233"/>
        <v>0</v>
      </c>
      <c r="J237" s="14">
        <f t="shared" si="233"/>
        <v>0</v>
      </c>
      <c r="K237" s="14">
        <f t="shared" si="233"/>
        <v>0</v>
      </c>
      <c r="L237" s="14">
        <f t="shared" si="233"/>
        <v>0</v>
      </c>
      <c r="M237" s="14">
        <f t="shared" si="233"/>
        <v>0</v>
      </c>
      <c r="N237" s="14">
        <f t="shared" si="233"/>
        <v>0</v>
      </c>
      <c r="O237" s="14">
        <f t="shared" si="233"/>
        <v>0</v>
      </c>
      <c r="P237" s="14">
        <f t="shared" si="233"/>
        <v>0</v>
      </c>
      <c r="Q237" s="14">
        <f t="shared" si="233"/>
        <v>0</v>
      </c>
      <c r="R237" s="14">
        <f t="shared" si="233"/>
        <v>0</v>
      </c>
      <c r="S237" s="14">
        <f t="shared" si="233"/>
        <v>0</v>
      </c>
    </row>
    <row r="238" spans="1:19" s="6" customFormat="1">
      <c r="A238" s="5">
        <f>'BASE SUELDOS'!A238</f>
        <v>1</v>
      </c>
      <c r="B238" s="8" t="s">
        <v>26</v>
      </c>
      <c r="C238" s="9">
        <f>'BASE SUELDOS'!B238</f>
        <v>0</v>
      </c>
      <c r="D238" s="6" t="str">
        <f>'BASE SUELDOS'!C238</f>
        <v>EMPLEADO 235</v>
      </c>
      <c r="E238" s="6">
        <f>'BASE SUELDOS'!D238</f>
        <v>0</v>
      </c>
      <c r="F238" s="6">
        <f>'BASE SUELDOS'!E238</f>
        <v>0</v>
      </c>
      <c r="G238" s="13">
        <f>'BASE SUELDOS'!I238</f>
        <v>0</v>
      </c>
      <c r="H238" s="14">
        <f t="shared" ref="H238:S238" si="234">IF(G238=0,0,SMGDF*H$2*Cuota_Fija)</f>
        <v>0</v>
      </c>
      <c r="I238" s="14">
        <f t="shared" si="234"/>
        <v>0</v>
      </c>
      <c r="J238" s="14">
        <f t="shared" si="234"/>
        <v>0</v>
      </c>
      <c r="K238" s="14">
        <f t="shared" si="234"/>
        <v>0</v>
      </c>
      <c r="L238" s="14">
        <f t="shared" si="234"/>
        <v>0</v>
      </c>
      <c r="M238" s="14">
        <f t="shared" si="234"/>
        <v>0</v>
      </c>
      <c r="N238" s="14">
        <f t="shared" si="234"/>
        <v>0</v>
      </c>
      <c r="O238" s="14">
        <f t="shared" si="234"/>
        <v>0</v>
      </c>
      <c r="P238" s="14">
        <f t="shared" si="234"/>
        <v>0</v>
      </c>
      <c r="Q238" s="14">
        <f t="shared" si="234"/>
        <v>0</v>
      </c>
      <c r="R238" s="14">
        <f t="shared" si="234"/>
        <v>0</v>
      </c>
      <c r="S238" s="14">
        <f t="shared" si="234"/>
        <v>0</v>
      </c>
    </row>
    <row r="239" spans="1:19" s="6" customFormat="1">
      <c r="A239" s="5">
        <f>'BASE SUELDOS'!A239</f>
        <v>1</v>
      </c>
      <c r="B239" s="8" t="s">
        <v>26</v>
      </c>
      <c r="C239" s="9">
        <f>'BASE SUELDOS'!B239</f>
        <v>0</v>
      </c>
      <c r="D239" s="6" t="str">
        <f>'BASE SUELDOS'!C239</f>
        <v>EMPLEADO 236</v>
      </c>
      <c r="E239" s="6">
        <f>'BASE SUELDOS'!D239</f>
        <v>0</v>
      </c>
      <c r="F239" s="6">
        <f>'BASE SUELDOS'!E239</f>
        <v>0</v>
      </c>
      <c r="G239" s="13">
        <f>'BASE SUELDOS'!I239</f>
        <v>0</v>
      </c>
      <c r="H239" s="14">
        <f t="shared" ref="H239:S239" si="235">IF(G239=0,0,SMGDF*H$2*Cuota_Fija)</f>
        <v>0</v>
      </c>
      <c r="I239" s="14">
        <f t="shared" si="235"/>
        <v>0</v>
      </c>
      <c r="J239" s="14">
        <f t="shared" si="235"/>
        <v>0</v>
      </c>
      <c r="K239" s="14">
        <f t="shared" si="235"/>
        <v>0</v>
      </c>
      <c r="L239" s="14">
        <f t="shared" si="235"/>
        <v>0</v>
      </c>
      <c r="M239" s="14">
        <f t="shared" si="235"/>
        <v>0</v>
      </c>
      <c r="N239" s="14">
        <f t="shared" si="235"/>
        <v>0</v>
      </c>
      <c r="O239" s="14">
        <f t="shared" si="235"/>
        <v>0</v>
      </c>
      <c r="P239" s="14">
        <f t="shared" si="235"/>
        <v>0</v>
      </c>
      <c r="Q239" s="14">
        <f t="shared" si="235"/>
        <v>0</v>
      </c>
      <c r="R239" s="14">
        <f t="shared" si="235"/>
        <v>0</v>
      </c>
      <c r="S239" s="14">
        <f t="shared" si="235"/>
        <v>0</v>
      </c>
    </row>
    <row r="240" spans="1:19" s="6" customFormat="1">
      <c r="A240" s="5">
        <f>'BASE SUELDOS'!A240</f>
        <v>1</v>
      </c>
      <c r="B240" s="8" t="s">
        <v>26</v>
      </c>
      <c r="C240" s="9">
        <f>'BASE SUELDOS'!B240</f>
        <v>0</v>
      </c>
      <c r="D240" s="6" t="str">
        <f>'BASE SUELDOS'!C240</f>
        <v>EMPLEADO 237</v>
      </c>
      <c r="E240" s="6">
        <f>'BASE SUELDOS'!D240</f>
        <v>0</v>
      </c>
      <c r="F240" s="6">
        <f>'BASE SUELDOS'!E240</f>
        <v>0</v>
      </c>
      <c r="G240" s="13">
        <f>'BASE SUELDOS'!I240</f>
        <v>0</v>
      </c>
      <c r="H240" s="14">
        <f t="shared" ref="H240:S240" si="236">IF(G240=0,0,SMGDF*H$2*Cuota_Fija)</f>
        <v>0</v>
      </c>
      <c r="I240" s="14">
        <f t="shared" si="236"/>
        <v>0</v>
      </c>
      <c r="J240" s="14">
        <f t="shared" si="236"/>
        <v>0</v>
      </c>
      <c r="K240" s="14">
        <f t="shared" si="236"/>
        <v>0</v>
      </c>
      <c r="L240" s="14">
        <f t="shared" si="236"/>
        <v>0</v>
      </c>
      <c r="M240" s="14">
        <f t="shared" si="236"/>
        <v>0</v>
      </c>
      <c r="N240" s="14">
        <f t="shared" si="236"/>
        <v>0</v>
      </c>
      <c r="O240" s="14">
        <f t="shared" si="236"/>
        <v>0</v>
      </c>
      <c r="P240" s="14">
        <f t="shared" si="236"/>
        <v>0</v>
      </c>
      <c r="Q240" s="14">
        <f t="shared" si="236"/>
        <v>0</v>
      </c>
      <c r="R240" s="14">
        <f t="shared" si="236"/>
        <v>0</v>
      </c>
      <c r="S240" s="14">
        <f t="shared" si="236"/>
        <v>0</v>
      </c>
    </row>
    <row r="241" spans="1:19" s="6" customFormat="1">
      <c r="A241" s="5">
        <f>'BASE SUELDOS'!A241</f>
        <v>1</v>
      </c>
      <c r="B241" s="8" t="s">
        <v>26</v>
      </c>
      <c r="C241" s="9">
        <f>'BASE SUELDOS'!B241</f>
        <v>0</v>
      </c>
      <c r="D241" s="6" t="str">
        <f>'BASE SUELDOS'!C241</f>
        <v>EMPLEADO 238</v>
      </c>
      <c r="E241" s="6">
        <f>'BASE SUELDOS'!D241</f>
        <v>0</v>
      </c>
      <c r="F241" s="6">
        <f>'BASE SUELDOS'!E241</f>
        <v>0</v>
      </c>
      <c r="G241" s="13">
        <f>'BASE SUELDOS'!I241</f>
        <v>0</v>
      </c>
      <c r="H241" s="14">
        <f t="shared" ref="H241:S241" si="237">IF(G241=0,0,SMGDF*H$2*Cuota_Fija)</f>
        <v>0</v>
      </c>
      <c r="I241" s="14">
        <f t="shared" si="237"/>
        <v>0</v>
      </c>
      <c r="J241" s="14">
        <f t="shared" si="237"/>
        <v>0</v>
      </c>
      <c r="K241" s="14">
        <f t="shared" si="237"/>
        <v>0</v>
      </c>
      <c r="L241" s="14">
        <f t="shared" si="237"/>
        <v>0</v>
      </c>
      <c r="M241" s="14">
        <f t="shared" si="237"/>
        <v>0</v>
      </c>
      <c r="N241" s="14">
        <f t="shared" si="237"/>
        <v>0</v>
      </c>
      <c r="O241" s="14">
        <f t="shared" si="237"/>
        <v>0</v>
      </c>
      <c r="P241" s="14">
        <f t="shared" si="237"/>
        <v>0</v>
      </c>
      <c r="Q241" s="14">
        <f t="shared" si="237"/>
        <v>0</v>
      </c>
      <c r="R241" s="14">
        <f t="shared" si="237"/>
        <v>0</v>
      </c>
      <c r="S241" s="14">
        <f t="shared" si="237"/>
        <v>0</v>
      </c>
    </row>
    <row r="242" spans="1:19" s="6" customFormat="1">
      <c r="A242" s="5">
        <f>'BASE SUELDOS'!A242</f>
        <v>1</v>
      </c>
      <c r="B242" s="8" t="s">
        <v>26</v>
      </c>
      <c r="C242" s="9">
        <f>'BASE SUELDOS'!B242</f>
        <v>0</v>
      </c>
      <c r="D242" s="6" t="str">
        <f>'BASE SUELDOS'!C242</f>
        <v>EMPLEADO 239</v>
      </c>
      <c r="E242" s="6">
        <f>'BASE SUELDOS'!D242</f>
        <v>0</v>
      </c>
      <c r="F242" s="6">
        <f>'BASE SUELDOS'!E242</f>
        <v>0</v>
      </c>
      <c r="G242" s="13">
        <f>'BASE SUELDOS'!I242</f>
        <v>0</v>
      </c>
      <c r="H242" s="14">
        <f t="shared" ref="H242:S242" si="238">IF(G242=0,0,SMGDF*H$2*Cuota_Fija)</f>
        <v>0</v>
      </c>
      <c r="I242" s="14">
        <f t="shared" si="238"/>
        <v>0</v>
      </c>
      <c r="J242" s="14">
        <f t="shared" si="238"/>
        <v>0</v>
      </c>
      <c r="K242" s="14">
        <f t="shared" si="238"/>
        <v>0</v>
      </c>
      <c r="L242" s="14">
        <f t="shared" si="238"/>
        <v>0</v>
      </c>
      <c r="M242" s="14">
        <f t="shared" si="238"/>
        <v>0</v>
      </c>
      <c r="N242" s="14">
        <f t="shared" si="238"/>
        <v>0</v>
      </c>
      <c r="O242" s="14">
        <f t="shared" si="238"/>
        <v>0</v>
      </c>
      <c r="P242" s="14">
        <f t="shared" si="238"/>
        <v>0</v>
      </c>
      <c r="Q242" s="14">
        <f t="shared" si="238"/>
        <v>0</v>
      </c>
      <c r="R242" s="14">
        <f t="shared" si="238"/>
        <v>0</v>
      </c>
      <c r="S242" s="14">
        <f t="shared" si="238"/>
        <v>0</v>
      </c>
    </row>
    <row r="243" spans="1:19" s="6" customFormat="1">
      <c r="A243" s="5">
        <f>'BASE SUELDOS'!A243</f>
        <v>1</v>
      </c>
      <c r="B243" s="8" t="s">
        <v>26</v>
      </c>
      <c r="C243" s="9">
        <f>'BASE SUELDOS'!B243</f>
        <v>0</v>
      </c>
      <c r="D243" s="6" t="str">
        <f>'BASE SUELDOS'!C243</f>
        <v>EMPLEADO 240</v>
      </c>
      <c r="E243" s="6">
        <f>'BASE SUELDOS'!D243</f>
        <v>0</v>
      </c>
      <c r="F243" s="6">
        <f>'BASE SUELDOS'!E243</f>
        <v>0</v>
      </c>
      <c r="G243" s="13">
        <f>'BASE SUELDOS'!I243</f>
        <v>0</v>
      </c>
      <c r="H243" s="14">
        <f t="shared" ref="H243:S243" si="239">IF(G243=0,0,SMGDF*H$2*Cuota_Fija)</f>
        <v>0</v>
      </c>
      <c r="I243" s="14">
        <f t="shared" si="239"/>
        <v>0</v>
      </c>
      <c r="J243" s="14">
        <f t="shared" si="239"/>
        <v>0</v>
      </c>
      <c r="K243" s="14">
        <f t="shared" si="239"/>
        <v>0</v>
      </c>
      <c r="L243" s="14">
        <f t="shared" si="239"/>
        <v>0</v>
      </c>
      <c r="M243" s="14">
        <f t="shared" si="239"/>
        <v>0</v>
      </c>
      <c r="N243" s="14">
        <f t="shared" si="239"/>
        <v>0</v>
      </c>
      <c r="O243" s="14">
        <f t="shared" si="239"/>
        <v>0</v>
      </c>
      <c r="P243" s="14">
        <f t="shared" si="239"/>
        <v>0</v>
      </c>
      <c r="Q243" s="14">
        <f t="shared" si="239"/>
        <v>0</v>
      </c>
      <c r="R243" s="14">
        <f t="shared" si="239"/>
        <v>0</v>
      </c>
      <c r="S243" s="14">
        <f t="shared" si="239"/>
        <v>0</v>
      </c>
    </row>
    <row r="244" spans="1:19" s="6" customFormat="1">
      <c r="A244" s="5">
        <f>'BASE SUELDOS'!A244</f>
        <v>1</v>
      </c>
      <c r="B244" s="8" t="s">
        <v>26</v>
      </c>
      <c r="C244" s="9">
        <f>'BASE SUELDOS'!B244</f>
        <v>0</v>
      </c>
      <c r="D244" s="6" t="str">
        <f>'BASE SUELDOS'!C244</f>
        <v>EMPLEADO 241</v>
      </c>
      <c r="E244" s="6">
        <f>'BASE SUELDOS'!D244</f>
        <v>0</v>
      </c>
      <c r="F244" s="6">
        <f>'BASE SUELDOS'!E244</f>
        <v>0</v>
      </c>
      <c r="G244" s="13">
        <f>'BASE SUELDOS'!I244</f>
        <v>0</v>
      </c>
      <c r="H244" s="14">
        <f t="shared" ref="H244:S244" si="240">IF(G244=0,0,SMGDF*H$2*Cuota_Fija)</f>
        <v>0</v>
      </c>
      <c r="I244" s="14">
        <f t="shared" si="240"/>
        <v>0</v>
      </c>
      <c r="J244" s="14">
        <f t="shared" si="240"/>
        <v>0</v>
      </c>
      <c r="K244" s="14">
        <f t="shared" si="240"/>
        <v>0</v>
      </c>
      <c r="L244" s="14">
        <f t="shared" si="240"/>
        <v>0</v>
      </c>
      <c r="M244" s="14">
        <f t="shared" si="240"/>
        <v>0</v>
      </c>
      <c r="N244" s="14">
        <f t="shared" si="240"/>
        <v>0</v>
      </c>
      <c r="O244" s="14">
        <f t="shared" si="240"/>
        <v>0</v>
      </c>
      <c r="P244" s="14">
        <f t="shared" si="240"/>
        <v>0</v>
      </c>
      <c r="Q244" s="14">
        <f t="shared" si="240"/>
        <v>0</v>
      </c>
      <c r="R244" s="14">
        <f t="shared" si="240"/>
        <v>0</v>
      </c>
      <c r="S244" s="14">
        <f t="shared" si="240"/>
        <v>0</v>
      </c>
    </row>
    <row r="245" spans="1:19" s="6" customFormat="1">
      <c r="A245" s="5">
        <f>'BASE SUELDOS'!A245</f>
        <v>1</v>
      </c>
      <c r="B245" s="8" t="s">
        <v>26</v>
      </c>
      <c r="C245" s="9">
        <f>'BASE SUELDOS'!B245</f>
        <v>0</v>
      </c>
      <c r="D245" s="6" t="str">
        <f>'BASE SUELDOS'!C245</f>
        <v>EMPLEADO 242</v>
      </c>
      <c r="E245" s="6">
        <f>'BASE SUELDOS'!D245</f>
        <v>0</v>
      </c>
      <c r="F245" s="6">
        <f>'BASE SUELDOS'!E245</f>
        <v>0</v>
      </c>
      <c r="G245" s="13">
        <f>'BASE SUELDOS'!I245</f>
        <v>0</v>
      </c>
      <c r="H245" s="14">
        <f t="shared" ref="H245:S245" si="241">IF(G245=0,0,SMGDF*H$2*Cuota_Fija)</f>
        <v>0</v>
      </c>
      <c r="I245" s="14">
        <f t="shared" si="241"/>
        <v>0</v>
      </c>
      <c r="J245" s="14">
        <f t="shared" si="241"/>
        <v>0</v>
      </c>
      <c r="K245" s="14">
        <f t="shared" si="241"/>
        <v>0</v>
      </c>
      <c r="L245" s="14">
        <f t="shared" si="241"/>
        <v>0</v>
      </c>
      <c r="M245" s="14">
        <f t="shared" si="241"/>
        <v>0</v>
      </c>
      <c r="N245" s="14">
        <f t="shared" si="241"/>
        <v>0</v>
      </c>
      <c r="O245" s="14">
        <f t="shared" si="241"/>
        <v>0</v>
      </c>
      <c r="P245" s="14">
        <f t="shared" si="241"/>
        <v>0</v>
      </c>
      <c r="Q245" s="14">
        <f t="shared" si="241"/>
        <v>0</v>
      </c>
      <c r="R245" s="14">
        <f t="shared" si="241"/>
        <v>0</v>
      </c>
      <c r="S245" s="14">
        <f t="shared" si="241"/>
        <v>0</v>
      </c>
    </row>
    <row r="246" spans="1:19" s="6" customFormat="1">
      <c r="A246" s="5">
        <f>'BASE SUELDOS'!A246</f>
        <v>1</v>
      </c>
      <c r="B246" s="8" t="s">
        <v>26</v>
      </c>
      <c r="C246" s="9">
        <f>'BASE SUELDOS'!B246</f>
        <v>0</v>
      </c>
      <c r="D246" s="6" t="str">
        <f>'BASE SUELDOS'!C246</f>
        <v>EMPLEADO 243</v>
      </c>
      <c r="E246" s="6">
        <f>'BASE SUELDOS'!D246</f>
        <v>0</v>
      </c>
      <c r="F246" s="6">
        <f>'BASE SUELDOS'!E246</f>
        <v>0</v>
      </c>
      <c r="G246" s="13">
        <f>'BASE SUELDOS'!I246</f>
        <v>0</v>
      </c>
      <c r="H246" s="14">
        <f t="shared" ref="H246:S246" si="242">IF(G246=0,0,SMGDF*H$2*Cuota_Fija)</f>
        <v>0</v>
      </c>
      <c r="I246" s="14">
        <f t="shared" si="242"/>
        <v>0</v>
      </c>
      <c r="J246" s="14">
        <f t="shared" si="242"/>
        <v>0</v>
      </c>
      <c r="K246" s="14">
        <f t="shared" si="242"/>
        <v>0</v>
      </c>
      <c r="L246" s="14">
        <f t="shared" si="242"/>
        <v>0</v>
      </c>
      <c r="M246" s="14">
        <f t="shared" si="242"/>
        <v>0</v>
      </c>
      <c r="N246" s="14">
        <f t="shared" si="242"/>
        <v>0</v>
      </c>
      <c r="O246" s="14">
        <f t="shared" si="242"/>
        <v>0</v>
      </c>
      <c r="P246" s="14">
        <f t="shared" si="242"/>
        <v>0</v>
      </c>
      <c r="Q246" s="14">
        <f t="shared" si="242"/>
        <v>0</v>
      </c>
      <c r="R246" s="14">
        <f t="shared" si="242"/>
        <v>0</v>
      </c>
      <c r="S246" s="14">
        <f t="shared" si="242"/>
        <v>0</v>
      </c>
    </row>
    <row r="247" spans="1:19" s="6" customFormat="1">
      <c r="A247" s="5">
        <f>'BASE SUELDOS'!A247</f>
        <v>1</v>
      </c>
      <c r="B247" s="8" t="s">
        <v>26</v>
      </c>
      <c r="C247" s="9">
        <f>'BASE SUELDOS'!B247</f>
        <v>0</v>
      </c>
      <c r="D247" s="6" t="str">
        <f>'BASE SUELDOS'!C247</f>
        <v>EMPLEADO 244</v>
      </c>
      <c r="E247" s="6">
        <f>'BASE SUELDOS'!D247</f>
        <v>0</v>
      </c>
      <c r="F247" s="6">
        <f>'BASE SUELDOS'!E247</f>
        <v>0</v>
      </c>
      <c r="G247" s="13">
        <f>'BASE SUELDOS'!I247</f>
        <v>0</v>
      </c>
      <c r="H247" s="14">
        <f t="shared" ref="H247:S247" si="243">IF(G247=0,0,SMGDF*H$2*Cuota_Fija)</f>
        <v>0</v>
      </c>
      <c r="I247" s="14">
        <f t="shared" si="243"/>
        <v>0</v>
      </c>
      <c r="J247" s="14">
        <f t="shared" si="243"/>
        <v>0</v>
      </c>
      <c r="K247" s="14">
        <f t="shared" si="243"/>
        <v>0</v>
      </c>
      <c r="L247" s="14">
        <f t="shared" si="243"/>
        <v>0</v>
      </c>
      <c r="M247" s="14">
        <f t="shared" si="243"/>
        <v>0</v>
      </c>
      <c r="N247" s="14">
        <f t="shared" si="243"/>
        <v>0</v>
      </c>
      <c r="O247" s="14">
        <f t="shared" si="243"/>
        <v>0</v>
      </c>
      <c r="P247" s="14">
        <f t="shared" si="243"/>
        <v>0</v>
      </c>
      <c r="Q247" s="14">
        <f t="shared" si="243"/>
        <v>0</v>
      </c>
      <c r="R247" s="14">
        <f t="shared" si="243"/>
        <v>0</v>
      </c>
      <c r="S247" s="14">
        <f t="shared" si="243"/>
        <v>0</v>
      </c>
    </row>
    <row r="248" spans="1:19" s="6" customFormat="1">
      <c r="A248" s="5">
        <f>'BASE SUELDOS'!A248</f>
        <v>1</v>
      </c>
      <c r="B248" s="8" t="s">
        <v>26</v>
      </c>
      <c r="C248" s="9">
        <f>'BASE SUELDOS'!B248</f>
        <v>0</v>
      </c>
      <c r="D248" s="6" t="str">
        <f>'BASE SUELDOS'!C248</f>
        <v>EMPLEADO 245</v>
      </c>
      <c r="E248" s="6">
        <f>'BASE SUELDOS'!D248</f>
        <v>0</v>
      </c>
      <c r="F248" s="6">
        <f>'BASE SUELDOS'!E248</f>
        <v>0</v>
      </c>
      <c r="G248" s="13">
        <f>'BASE SUELDOS'!I248</f>
        <v>0</v>
      </c>
      <c r="H248" s="14">
        <f t="shared" ref="H248:S248" si="244">IF(G248=0,0,SMGDF*H$2*Cuota_Fija)</f>
        <v>0</v>
      </c>
      <c r="I248" s="14">
        <f t="shared" si="244"/>
        <v>0</v>
      </c>
      <c r="J248" s="14">
        <f t="shared" si="244"/>
        <v>0</v>
      </c>
      <c r="K248" s="14">
        <f t="shared" si="244"/>
        <v>0</v>
      </c>
      <c r="L248" s="14">
        <f t="shared" si="244"/>
        <v>0</v>
      </c>
      <c r="M248" s="14">
        <f t="shared" si="244"/>
        <v>0</v>
      </c>
      <c r="N248" s="14">
        <f t="shared" si="244"/>
        <v>0</v>
      </c>
      <c r="O248" s="14">
        <f t="shared" si="244"/>
        <v>0</v>
      </c>
      <c r="P248" s="14">
        <f t="shared" si="244"/>
        <v>0</v>
      </c>
      <c r="Q248" s="14">
        <f t="shared" si="244"/>
        <v>0</v>
      </c>
      <c r="R248" s="14">
        <f t="shared" si="244"/>
        <v>0</v>
      </c>
      <c r="S248" s="14">
        <f t="shared" si="244"/>
        <v>0</v>
      </c>
    </row>
    <row r="249" spans="1:19" s="6" customFormat="1">
      <c r="A249" s="5">
        <f>'BASE SUELDOS'!A249</f>
        <v>1</v>
      </c>
      <c r="B249" s="8" t="s">
        <v>26</v>
      </c>
      <c r="C249" s="9">
        <f>'BASE SUELDOS'!B249</f>
        <v>0</v>
      </c>
      <c r="D249" s="6" t="str">
        <f>'BASE SUELDOS'!C249</f>
        <v>EMPLEADO 246</v>
      </c>
      <c r="E249" s="6">
        <f>'BASE SUELDOS'!D249</f>
        <v>0</v>
      </c>
      <c r="F249" s="6">
        <f>'BASE SUELDOS'!E249</f>
        <v>0</v>
      </c>
      <c r="G249" s="13">
        <f>'BASE SUELDOS'!I249</f>
        <v>0</v>
      </c>
      <c r="H249" s="14">
        <f t="shared" ref="H249:S249" si="245">IF(G249=0,0,SMGDF*H$2*Cuota_Fija)</f>
        <v>0</v>
      </c>
      <c r="I249" s="14">
        <f t="shared" si="245"/>
        <v>0</v>
      </c>
      <c r="J249" s="14">
        <f t="shared" si="245"/>
        <v>0</v>
      </c>
      <c r="K249" s="14">
        <f t="shared" si="245"/>
        <v>0</v>
      </c>
      <c r="L249" s="14">
        <f t="shared" si="245"/>
        <v>0</v>
      </c>
      <c r="M249" s="14">
        <f t="shared" si="245"/>
        <v>0</v>
      </c>
      <c r="N249" s="14">
        <f t="shared" si="245"/>
        <v>0</v>
      </c>
      <c r="O249" s="14">
        <f t="shared" si="245"/>
        <v>0</v>
      </c>
      <c r="P249" s="14">
        <f t="shared" si="245"/>
        <v>0</v>
      </c>
      <c r="Q249" s="14">
        <f t="shared" si="245"/>
        <v>0</v>
      </c>
      <c r="R249" s="14">
        <f t="shared" si="245"/>
        <v>0</v>
      </c>
      <c r="S249" s="14">
        <f t="shared" si="245"/>
        <v>0</v>
      </c>
    </row>
    <row r="250" spans="1:19" s="6" customFormat="1">
      <c r="A250" s="5">
        <f>'BASE SUELDOS'!A250</f>
        <v>1</v>
      </c>
      <c r="B250" s="8" t="s">
        <v>26</v>
      </c>
      <c r="C250" s="9">
        <f>'BASE SUELDOS'!B250</f>
        <v>0</v>
      </c>
      <c r="D250" s="6" t="str">
        <f>'BASE SUELDOS'!C250</f>
        <v>EMPLEADO 247</v>
      </c>
      <c r="E250" s="6">
        <f>'BASE SUELDOS'!D250</f>
        <v>0</v>
      </c>
      <c r="F250" s="6">
        <f>'BASE SUELDOS'!E250</f>
        <v>0</v>
      </c>
      <c r="G250" s="13">
        <f>'BASE SUELDOS'!I250</f>
        <v>0</v>
      </c>
      <c r="H250" s="14">
        <f t="shared" ref="H250:S250" si="246">IF(G250=0,0,SMGDF*H$2*Cuota_Fija)</f>
        <v>0</v>
      </c>
      <c r="I250" s="14">
        <f t="shared" si="246"/>
        <v>0</v>
      </c>
      <c r="J250" s="14">
        <f t="shared" si="246"/>
        <v>0</v>
      </c>
      <c r="K250" s="14">
        <f t="shared" si="246"/>
        <v>0</v>
      </c>
      <c r="L250" s="14">
        <f t="shared" si="246"/>
        <v>0</v>
      </c>
      <c r="M250" s="14">
        <f t="shared" si="246"/>
        <v>0</v>
      </c>
      <c r="N250" s="14">
        <f t="shared" si="246"/>
        <v>0</v>
      </c>
      <c r="O250" s="14">
        <f t="shared" si="246"/>
        <v>0</v>
      </c>
      <c r="P250" s="14">
        <f t="shared" si="246"/>
        <v>0</v>
      </c>
      <c r="Q250" s="14">
        <f t="shared" si="246"/>
        <v>0</v>
      </c>
      <c r="R250" s="14">
        <f t="shared" si="246"/>
        <v>0</v>
      </c>
      <c r="S250" s="14">
        <f t="shared" si="246"/>
        <v>0</v>
      </c>
    </row>
    <row r="251" spans="1:19" s="6" customFormat="1">
      <c r="A251" s="5">
        <f>'BASE SUELDOS'!A251</f>
        <v>1</v>
      </c>
      <c r="B251" s="8" t="s">
        <v>26</v>
      </c>
      <c r="C251" s="9">
        <f>'BASE SUELDOS'!B251</f>
        <v>0</v>
      </c>
      <c r="D251" s="6" t="str">
        <f>'BASE SUELDOS'!C251</f>
        <v>EMPLEADO 248</v>
      </c>
      <c r="E251" s="6">
        <f>'BASE SUELDOS'!D251</f>
        <v>0</v>
      </c>
      <c r="F251" s="6">
        <f>'BASE SUELDOS'!E251</f>
        <v>0</v>
      </c>
      <c r="G251" s="13">
        <f>'BASE SUELDOS'!I251</f>
        <v>0</v>
      </c>
      <c r="H251" s="14">
        <f t="shared" ref="H251:S251" si="247">IF(G251=0,0,SMGDF*H$2*Cuota_Fija)</f>
        <v>0</v>
      </c>
      <c r="I251" s="14">
        <f t="shared" si="247"/>
        <v>0</v>
      </c>
      <c r="J251" s="14">
        <f t="shared" si="247"/>
        <v>0</v>
      </c>
      <c r="K251" s="14">
        <f t="shared" si="247"/>
        <v>0</v>
      </c>
      <c r="L251" s="14">
        <f t="shared" si="247"/>
        <v>0</v>
      </c>
      <c r="M251" s="14">
        <f t="shared" si="247"/>
        <v>0</v>
      </c>
      <c r="N251" s="14">
        <f t="shared" si="247"/>
        <v>0</v>
      </c>
      <c r="O251" s="14">
        <f t="shared" si="247"/>
        <v>0</v>
      </c>
      <c r="P251" s="14">
        <f t="shared" si="247"/>
        <v>0</v>
      </c>
      <c r="Q251" s="14">
        <f t="shared" si="247"/>
        <v>0</v>
      </c>
      <c r="R251" s="14">
        <f t="shared" si="247"/>
        <v>0</v>
      </c>
      <c r="S251" s="14">
        <f t="shared" si="247"/>
        <v>0</v>
      </c>
    </row>
    <row r="252" spans="1:19" s="6" customFormat="1">
      <c r="A252" s="5">
        <f>'BASE SUELDOS'!A252</f>
        <v>1</v>
      </c>
      <c r="B252" s="8" t="s">
        <v>26</v>
      </c>
      <c r="C252" s="9">
        <f>'BASE SUELDOS'!B252</f>
        <v>0</v>
      </c>
      <c r="D252" s="6" t="str">
        <f>'BASE SUELDOS'!C252</f>
        <v>EMPLEADO 249</v>
      </c>
      <c r="E252" s="6">
        <f>'BASE SUELDOS'!D252</f>
        <v>0</v>
      </c>
      <c r="F252" s="6">
        <f>'BASE SUELDOS'!E252</f>
        <v>0</v>
      </c>
      <c r="G252" s="13">
        <f>'BASE SUELDOS'!I252</f>
        <v>0</v>
      </c>
      <c r="H252" s="14">
        <f t="shared" ref="H252:S252" si="248">IF(G252=0,0,SMGDF*H$2*Cuota_Fija)</f>
        <v>0</v>
      </c>
      <c r="I252" s="14">
        <f t="shared" si="248"/>
        <v>0</v>
      </c>
      <c r="J252" s="14">
        <f t="shared" si="248"/>
        <v>0</v>
      </c>
      <c r="K252" s="14">
        <f t="shared" si="248"/>
        <v>0</v>
      </c>
      <c r="L252" s="14">
        <f t="shared" si="248"/>
        <v>0</v>
      </c>
      <c r="M252" s="14">
        <f t="shared" si="248"/>
        <v>0</v>
      </c>
      <c r="N252" s="14">
        <f t="shared" si="248"/>
        <v>0</v>
      </c>
      <c r="O252" s="14">
        <f t="shared" si="248"/>
        <v>0</v>
      </c>
      <c r="P252" s="14">
        <f t="shared" si="248"/>
        <v>0</v>
      </c>
      <c r="Q252" s="14">
        <f t="shared" si="248"/>
        <v>0</v>
      </c>
      <c r="R252" s="14">
        <f t="shared" si="248"/>
        <v>0</v>
      </c>
      <c r="S252" s="14">
        <f t="shared" si="248"/>
        <v>0</v>
      </c>
    </row>
    <row r="253" spans="1:19" s="6" customFormat="1">
      <c r="A253" s="5">
        <f>'BASE SUELDOS'!A253</f>
        <v>1</v>
      </c>
      <c r="B253" s="8" t="s">
        <v>26</v>
      </c>
      <c r="C253" s="9">
        <f>'BASE SUELDOS'!B253</f>
        <v>0</v>
      </c>
      <c r="D253" s="6" t="str">
        <f>'BASE SUELDOS'!C253</f>
        <v>EMPLEADO 250</v>
      </c>
      <c r="E253" s="6">
        <f>'BASE SUELDOS'!D253</f>
        <v>0</v>
      </c>
      <c r="F253" s="6">
        <f>'BASE SUELDOS'!E253</f>
        <v>0</v>
      </c>
      <c r="G253" s="13">
        <f>'BASE SUELDOS'!I253</f>
        <v>0</v>
      </c>
      <c r="H253" s="14">
        <f t="shared" ref="H253:S253" si="249">IF(G253=0,0,SMGDF*H$2*Cuota_Fija)</f>
        <v>0</v>
      </c>
      <c r="I253" s="14">
        <f t="shared" si="249"/>
        <v>0</v>
      </c>
      <c r="J253" s="14">
        <f t="shared" si="249"/>
        <v>0</v>
      </c>
      <c r="K253" s="14">
        <f t="shared" si="249"/>
        <v>0</v>
      </c>
      <c r="L253" s="14">
        <f t="shared" si="249"/>
        <v>0</v>
      </c>
      <c r="M253" s="14">
        <f t="shared" si="249"/>
        <v>0</v>
      </c>
      <c r="N253" s="14">
        <f t="shared" si="249"/>
        <v>0</v>
      </c>
      <c r="O253" s="14">
        <f t="shared" si="249"/>
        <v>0</v>
      </c>
      <c r="P253" s="14">
        <f t="shared" si="249"/>
        <v>0</v>
      </c>
      <c r="Q253" s="14">
        <f t="shared" si="249"/>
        <v>0</v>
      </c>
      <c r="R253" s="14">
        <f t="shared" si="249"/>
        <v>0</v>
      </c>
      <c r="S253" s="14">
        <f t="shared" si="249"/>
        <v>0</v>
      </c>
    </row>
    <row r="254" spans="1:19" s="6" customFormat="1">
      <c r="A254" s="5">
        <f>'BASE SUELDOS'!A254</f>
        <v>1</v>
      </c>
      <c r="B254" s="8" t="s">
        <v>26</v>
      </c>
      <c r="C254" s="9">
        <f>'BASE SUELDOS'!B254</f>
        <v>0</v>
      </c>
      <c r="D254" s="6" t="str">
        <f>'BASE SUELDOS'!C254</f>
        <v>EMPLEADO 251</v>
      </c>
      <c r="E254" s="6">
        <f>'BASE SUELDOS'!D254</f>
        <v>0</v>
      </c>
      <c r="F254" s="6">
        <f>'BASE SUELDOS'!E254</f>
        <v>0</v>
      </c>
      <c r="G254" s="13">
        <f>'BASE SUELDOS'!I254</f>
        <v>0</v>
      </c>
      <c r="H254" s="14">
        <f t="shared" ref="H254:S254" si="250">IF(G254=0,0,SMGDF*H$2*Cuota_Fija)</f>
        <v>0</v>
      </c>
      <c r="I254" s="14">
        <f t="shared" si="250"/>
        <v>0</v>
      </c>
      <c r="J254" s="14">
        <f t="shared" si="250"/>
        <v>0</v>
      </c>
      <c r="K254" s="14">
        <f t="shared" si="250"/>
        <v>0</v>
      </c>
      <c r="L254" s="14">
        <f t="shared" si="250"/>
        <v>0</v>
      </c>
      <c r="M254" s="14">
        <f t="shared" si="250"/>
        <v>0</v>
      </c>
      <c r="N254" s="14">
        <f t="shared" si="250"/>
        <v>0</v>
      </c>
      <c r="O254" s="14">
        <f t="shared" si="250"/>
        <v>0</v>
      </c>
      <c r="P254" s="14">
        <f t="shared" si="250"/>
        <v>0</v>
      </c>
      <c r="Q254" s="14">
        <f t="shared" si="250"/>
        <v>0</v>
      </c>
      <c r="R254" s="14">
        <f t="shared" si="250"/>
        <v>0</v>
      </c>
      <c r="S254" s="14">
        <f t="shared" si="250"/>
        <v>0</v>
      </c>
    </row>
    <row r="255" spans="1:19" s="6" customFormat="1">
      <c r="A255" s="5">
        <f>'BASE SUELDOS'!A255</f>
        <v>1</v>
      </c>
      <c r="B255" s="8" t="s">
        <v>26</v>
      </c>
      <c r="C255" s="9">
        <f>'BASE SUELDOS'!B255</f>
        <v>0</v>
      </c>
      <c r="D255" s="6" t="str">
        <f>'BASE SUELDOS'!C255</f>
        <v>EMPLEADO 252</v>
      </c>
      <c r="E255" s="6">
        <f>'BASE SUELDOS'!D255</f>
        <v>0</v>
      </c>
      <c r="F255" s="6">
        <f>'BASE SUELDOS'!E255</f>
        <v>0</v>
      </c>
      <c r="G255" s="13">
        <f>'BASE SUELDOS'!I255</f>
        <v>0</v>
      </c>
      <c r="H255" s="14">
        <f t="shared" ref="H255:S255" si="251">IF(G255=0,0,SMGDF*H$2*Cuota_Fija)</f>
        <v>0</v>
      </c>
      <c r="I255" s="14">
        <f t="shared" si="251"/>
        <v>0</v>
      </c>
      <c r="J255" s="14">
        <f t="shared" si="251"/>
        <v>0</v>
      </c>
      <c r="K255" s="14">
        <f t="shared" si="251"/>
        <v>0</v>
      </c>
      <c r="L255" s="14">
        <f t="shared" si="251"/>
        <v>0</v>
      </c>
      <c r="M255" s="14">
        <f t="shared" si="251"/>
        <v>0</v>
      </c>
      <c r="N255" s="14">
        <f t="shared" si="251"/>
        <v>0</v>
      </c>
      <c r="O255" s="14">
        <f t="shared" si="251"/>
        <v>0</v>
      </c>
      <c r="P255" s="14">
        <f t="shared" si="251"/>
        <v>0</v>
      </c>
      <c r="Q255" s="14">
        <f t="shared" si="251"/>
        <v>0</v>
      </c>
      <c r="R255" s="14">
        <f t="shared" si="251"/>
        <v>0</v>
      </c>
      <c r="S255" s="14">
        <f t="shared" si="251"/>
        <v>0</v>
      </c>
    </row>
    <row r="256" spans="1:19" s="6" customFormat="1">
      <c r="A256" s="5">
        <f>'BASE SUELDOS'!A256</f>
        <v>1</v>
      </c>
      <c r="B256" s="8" t="s">
        <v>26</v>
      </c>
      <c r="C256" s="9">
        <f>'BASE SUELDOS'!B256</f>
        <v>0</v>
      </c>
      <c r="D256" s="6" t="str">
        <f>'BASE SUELDOS'!C256</f>
        <v>EMPLEADO 253</v>
      </c>
      <c r="E256" s="6">
        <f>'BASE SUELDOS'!D256</f>
        <v>0</v>
      </c>
      <c r="F256" s="6">
        <f>'BASE SUELDOS'!E256</f>
        <v>0</v>
      </c>
      <c r="G256" s="13">
        <f>'BASE SUELDOS'!I256</f>
        <v>0</v>
      </c>
      <c r="H256" s="14">
        <f t="shared" ref="H256:S256" si="252">IF(G256=0,0,SMGDF*H$2*Cuota_Fija)</f>
        <v>0</v>
      </c>
      <c r="I256" s="14">
        <f t="shared" si="252"/>
        <v>0</v>
      </c>
      <c r="J256" s="14">
        <f t="shared" si="252"/>
        <v>0</v>
      </c>
      <c r="K256" s="14">
        <f t="shared" si="252"/>
        <v>0</v>
      </c>
      <c r="L256" s="14">
        <f t="shared" si="252"/>
        <v>0</v>
      </c>
      <c r="M256" s="14">
        <f t="shared" si="252"/>
        <v>0</v>
      </c>
      <c r="N256" s="14">
        <f t="shared" si="252"/>
        <v>0</v>
      </c>
      <c r="O256" s="14">
        <f t="shared" si="252"/>
        <v>0</v>
      </c>
      <c r="P256" s="14">
        <f t="shared" si="252"/>
        <v>0</v>
      </c>
      <c r="Q256" s="14">
        <f t="shared" si="252"/>
        <v>0</v>
      </c>
      <c r="R256" s="14">
        <f t="shared" si="252"/>
        <v>0</v>
      </c>
      <c r="S256" s="14">
        <f t="shared" si="252"/>
        <v>0</v>
      </c>
    </row>
    <row r="257" spans="1:19" s="6" customFormat="1">
      <c r="A257" s="5">
        <f>'BASE SUELDOS'!A257</f>
        <v>1</v>
      </c>
      <c r="B257" s="8" t="s">
        <v>26</v>
      </c>
      <c r="C257" s="9">
        <f>'BASE SUELDOS'!B257</f>
        <v>0</v>
      </c>
      <c r="D257" s="6" t="str">
        <f>'BASE SUELDOS'!C257</f>
        <v>EMPLEADO 254</v>
      </c>
      <c r="E257" s="6">
        <f>'BASE SUELDOS'!D257</f>
        <v>0</v>
      </c>
      <c r="F257" s="6">
        <f>'BASE SUELDOS'!E257</f>
        <v>0</v>
      </c>
      <c r="G257" s="13">
        <f>'BASE SUELDOS'!I257</f>
        <v>0</v>
      </c>
      <c r="H257" s="14">
        <f t="shared" ref="H257:S257" si="253">IF(G257=0,0,SMGDF*H$2*Cuota_Fija)</f>
        <v>0</v>
      </c>
      <c r="I257" s="14">
        <f t="shared" si="253"/>
        <v>0</v>
      </c>
      <c r="J257" s="14">
        <f t="shared" si="253"/>
        <v>0</v>
      </c>
      <c r="K257" s="14">
        <f t="shared" si="253"/>
        <v>0</v>
      </c>
      <c r="L257" s="14">
        <f t="shared" si="253"/>
        <v>0</v>
      </c>
      <c r="M257" s="14">
        <f t="shared" si="253"/>
        <v>0</v>
      </c>
      <c r="N257" s="14">
        <f t="shared" si="253"/>
        <v>0</v>
      </c>
      <c r="O257" s="14">
        <f t="shared" si="253"/>
        <v>0</v>
      </c>
      <c r="P257" s="14">
        <f t="shared" si="253"/>
        <v>0</v>
      </c>
      <c r="Q257" s="14">
        <f t="shared" si="253"/>
        <v>0</v>
      </c>
      <c r="R257" s="14">
        <f t="shared" si="253"/>
        <v>0</v>
      </c>
      <c r="S257" s="14">
        <f t="shared" si="253"/>
        <v>0</v>
      </c>
    </row>
    <row r="258" spans="1:19" s="6" customFormat="1">
      <c r="A258" s="5">
        <f>'BASE SUELDOS'!A258</f>
        <v>1</v>
      </c>
      <c r="B258" s="8" t="s">
        <v>26</v>
      </c>
      <c r="C258" s="9">
        <f>'BASE SUELDOS'!B258</f>
        <v>0</v>
      </c>
      <c r="D258" s="6" t="str">
        <f>'BASE SUELDOS'!C258</f>
        <v>EMPLEADO 255</v>
      </c>
      <c r="E258" s="6">
        <f>'BASE SUELDOS'!D258</f>
        <v>0</v>
      </c>
      <c r="F258" s="6">
        <f>'BASE SUELDOS'!E258</f>
        <v>0</v>
      </c>
      <c r="G258" s="13">
        <f>'BASE SUELDOS'!I258</f>
        <v>0</v>
      </c>
      <c r="H258" s="14">
        <f t="shared" ref="H258:S258" si="254">IF(G258=0,0,SMGDF*H$2*Cuota_Fija)</f>
        <v>0</v>
      </c>
      <c r="I258" s="14">
        <f t="shared" si="254"/>
        <v>0</v>
      </c>
      <c r="J258" s="14">
        <f t="shared" si="254"/>
        <v>0</v>
      </c>
      <c r="K258" s="14">
        <f t="shared" si="254"/>
        <v>0</v>
      </c>
      <c r="L258" s="14">
        <f t="shared" si="254"/>
        <v>0</v>
      </c>
      <c r="M258" s="14">
        <f t="shared" si="254"/>
        <v>0</v>
      </c>
      <c r="N258" s="14">
        <f t="shared" si="254"/>
        <v>0</v>
      </c>
      <c r="O258" s="14">
        <f t="shared" si="254"/>
        <v>0</v>
      </c>
      <c r="P258" s="14">
        <f t="shared" si="254"/>
        <v>0</v>
      </c>
      <c r="Q258" s="14">
        <f t="shared" si="254"/>
        <v>0</v>
      </c>
      <c r="R258" s="14">
        <f t="shared" si="254"/>
        <v>0</v>
      </c>
      <c r="S258" s="14">
        <f t="shared" si="254"/>
        <v>0</v>
      </c>
    </row>
    <row r="259" spans="1:19" s="6" customFormat="1">
      <c r="A259" s="5">
        <f>'BASE SUELDOS'!A259</f>
        <v>1</v>
      </c>
      <c r="B259" s="8" t="s">
        <v>26</v>
      </c>
      <c r="C259" s="9">
        <f>'BASE SUELDOS'!B259</f>
        <v>0</v>
      </c>
      <c r="D259" s="6" t="str">
        <f>'BASE SUELDOS'!C259</f>
        <v>EMPLEADO 256</v>
      </c>
      <c r="E259" s="6">
        <f>'BASE SUELDOS'!D259</f>
        <v>0</v>
      </c>
      <c r="F259" s="6">
        <f>'BASE SUELDOS'!E259</f>
        <v>0</v>
      </c>
      <c r="G259" s="13">
        <f>'BASE SUELDOS'!I259</f>
        <v>0</v>
      </c>
      <c r="H259" s="14">
        <f t="shared" ref="H259:S259" si="255">IF(G259=0,0,SMGDF*H$2*Cuota_Fija)</f>
        <v>0</v>
      </c>
      <c r="I259" s="14">
        <f t="shared" si="255"/>
        <v>0</v>
      </c>
      <c r="J259" s="14">
        <f t="shared" si="255"/>
        <v>0</v>
      </c>
      <c r="K259" s="14">
        <f t="shared" si="255"/>
        <v>0</v>
      </c>
      <c r="L259" s="14">
        <f t="shared" si="255"/>
        <v>0</v>
      </c>
      <c r="M259" s="14">
        <f t="shared" si="255"/>
        <v>0</v>
      </c>
      <c r="N259" s="14">
        <f t="shared" si="255"/>
        <v>0</v>
      </c>
      <c r="O259" s="14">
        <f t="shared" si="255"/>
        <v>0</v>
      </c>
      <c r="P259" s="14">
        <f t="shared" si="255"/>
        <v>0</v>
      </c>
      <c r="Q259" s="14">
        <f t="shared" si="255"/>
        <v>0</v>
      </c>
      <c r="R259" s="14">
        <f t="shared" si="255"/>
        <v>0</v>
      </c>
      <c r="S259" s="14">
        <f t="shared" si="255"/>
        <v>0</v>
      </c>
    </row>
    <row r="260" spans="1:19" s="6" customFormat="1">
      <c r="A260" s="5">
        <f>'BASE SUELDOS'!A260</f>
        <v>1</v>
      </c>
      <c r="B260" s="8" t="s">
        <v>26</v>
      </c>
      <c r="C260" s="9">
        <f>'BASE SUELDOS'!B260</f>
        <v>0</v>
      </c>
      <c r="D260" s="6" t="str">
        <f>'BASE SUELDOS'!C260</f>
        <v>EMPLEADO 257</v>
      </c>
      <c r="E260" s="6">
        <f>'BASE SUELDOS'!D260</f>
        <v>0</v>
      </c>
      <c r="F260" s="6">
        <f>'BASE SUELDOS'!E260</f>
        <v>0</v>
      </c>
      <c r="G260" s="13">
        <f>'BASE SUELDOS'!I260</f>
        <v>0</v>
      </c>
      <c r="H260" s="14">
        <f t="shared" ref="H260:S260" si="256">IF(G260=0,0,SMGDF*H$2*Cuota_Fija)</f>
        <v>0</v>
      </c>
      <c r="I260" s="14">
        <f t="shared" si="256"/>
        <v>0</v>
      </c>
      <c r="J260" s="14">
        <f t="shared" si="256"/>
        <v>0</v>
      </c>
      <c r="K260" s="14">
        <f t="shared" si="256"/>
        <v>0</v>
      </c>
      <c r="L260" s="14">
        <f t="shared" si="256"/>
        <v>0</v>
      </c>
      <c r="M260" s="14">
        <f t="shared" si="256"/>
        <v>0</v>
      </c>
      <c r="N260" s="14">
        <f t="shared" si="256"/>
        <v>0</v>
      </c>
      <c r="O260" s="14">
        <f t="shared" si="256"/>
        <v>0</v>
      </c>
      <c r="P260" s="14">
        <f t="shared" si="256"/>
        <v>0</v>
      </c>
      <c r="Q260" s="14">
        <f t="shared" si="256"/>
        <v>0</v>
      </c>
      <c r="R260" s="14">
        <f t="shared" si="256"/>
        <v>0</v>
      </c>
      <c r="S260" s="14">
        <f t="shared" si="256"/>
        <v>0</v>
      </c>
    </row>
    <row r="261" spans="1:19" s="6" customFormat="1">
      <c r="A261" s="5">
        <f>'BASE SUELDOS'!A261</f>
        <v>1</v>
      </c>
      <c r="B261" s="8" t="s">
        <v>26</v>
      </c>
      <c r="C261" s="9">
        <f>'BASE SUELDOS'!B261</f>
        <v>0</v>
      </c>
      <c r="D261" s="6" t="str">
        <f>'BASE SUELDOS'!C261</f>
        <v>EMPLEADO 258</v>
      </c>
      <c r="E261" s="6">
        <f>'BASE SUELDOS'!D261</f>
        <v>0</v>
      </c>
      <c r="F261" s="6">
        <f>'BASE SUELDOS'!E261</f>
        <v>0</v>
      </c>
      <c r="G261" s="13">
        <f>'BASE SUELDOS'!I261</f>
        <v>0</v>
      </c>
      <c r="H261" s="14">
        <f t="shared" ref="H261:S261" si="257">IF(G261=0,0,SMGDF*H$2*Cuota_Fija)</f>
        <v>0</v>
      </c>
      <c r="I261" s="14">
        <f t="shared" si="257"/>
        <v>0</v>
      </c>
      <c r="J261" s="14">
        <f t="shared" si="257"/>
        <v>0</v>
      </c>
      <c r="K261" s="14">
        <f t="shared" si="257"/>
        <v>0</v>
      </c>
      <c r="L261" s="14">
        <f t="shared" si="257"/>
        <v>0</v>
      </c>
      <c r="M261" s="14">
        <f t="shared" si="257"/>
        <v>0</v>
      </c>
      <c r="N261" s="14">
        <f t="shared" si="257"/>
        <v>0</v>
      </c>
      <c r="O261" s="14">
        <f t="shared" si="257"/>
        <v>0</v>
      </c>
      <c r="P261" s="14">
        <f t="shared" si="257"/>
        <v>0</v>
      </c>
      <c r="Q261" s="14">
        <f t="shared" si="257"/>
        <v>0</v>
      </c>
      <c r="R261" s="14">
        <f t="shared" si="257"/>
        <v>0</v>
      </c>
      <c r="S261" s="14">
        <f t="shared" si="257"/>
        <v>0</v>
      </c>
    </row>
    <row r="262" spans="1:19" s="6" customFormat="1">
      <c r="A262" s="5">
        <f>'BASE SUELDOS'!A262</f>
        <v>1</v>
      </c>
      <c r="B262" s="8" t="s">
        <v>26</v>
      </c>
      <c r="C262" s="9">
        <f>'BASE SUELDOS'!B262</f>
        <v>0</v>
      </c>
      <c r="D262" s="6" t="str">
        <f>'BASE SUELDOS'!C262</f>
        <v>EMPLEADO 259</v>
      </c>
      <c r="E262" s="6">
        <f>'BASE SUELDOS'!D262</f>
        <v>0</v>
      </c>
      <c r="F262" s="6">
        <f>'BASE SUELDOS'!E262</f>
        <v>0</v>
      </c>
      <c r="G262" s="13">
        <f>'BASE SUELDOS'!I262</f>
        <v>0</v>
      </c>
      <c r="H262" s="14">
        <f t="shared" ref="H262:S262" si="258">IF(G262=0,0,SMGDF*H$2*Cuota_Fija)</f>
        <v>0</v>
      </c>
      <c r="I262" s="14">
        <f t="shared" si="258"/>
        <v>0</v>
      </c>
      <c r="J262" s="14">
        <f t="shared" si="258"/>
        <v>0</v>
      </c>
      <c r="K262" s="14">
        <f t="shared" si="258"/>
        <v>0</v>
      </c>
      <c r="L262" s="14">
        <f t="shared" si="258"/>
        <v>0</v>
      </c>
      <c r="M262" s="14">
        <f t="shared" si="258"/>
        <v>0</v>
      </c>
      <c r="N262" s="14">
        <f t="shared" si="258"/>
        <v>0</v>
      </c>
      <c r="O262" s="14">
        <f t="shared" si="258"/>
        <v>0</v>
      </c>
      <c r="P262" s="14">
        <f t="shared" si="258"/>
        <v>0</v>
      </c>
      <c r="Q262" s="14">
        <f t="shared" si="258"/>
        <v>0</v>
      </c>
      <c r="R262" s="14">
        <f t="shared" si="258"/>
        <v>0</v>
      </c>
      <c r="S262" s="14">
        <f t="shared" si="258"/>
        <v>0</v>
      </c>
    </row>
    <row r="263" spans="1:19" s="6" customFormat="1">
      <c r="A263" s="5">
        <f>'BASE SUELDOS'!A263</f>
        <v>1</v>
      </c>
      <c r="B263" s="8" t="s">
        <v>26</v>
      </c>
      <c r="C263" s="9">
        <f>'BASE SUELDOS'!B263</f>
        <v>0</v>
      </c>
      <c r="D263" s="6" t="str">
        <f>'BASE SUELDOS'!C263</f>
        <v>EMPLEADO 260</v>
      </c>
      <c r="E263" s="6">
        <f>'BASE SUELDOS'!D263</f>
        <v>0</v>
      </c>
      <c r="F263" s="6">
        <f>'BASE SUELDOS'!E263</f>
        <v>0</v>
      </c>
      <c r="G263" s="13">
        <f>'BASE SUELDOS'!I263</f>
        <v>0</v>
      </c>
      <c r="H263" s="14">
        <f t="shared" ref="H263:S263" si="259">IF(G263=0,0,SMGDF*H$2*Cuota_Fija)</f>
        <v>0</v>
      </c>
      <c r="I263" s="14">
        <f t="shared" si="259"/>
        <v>0</v>
      </c>
      <c r="J263" s="14">
        <f t="shared" si="259"/>
        <v>0</v>
      </c>
      <c r="K263" s="14">
        <f t="shared" si="259"/>
        <v>0</v>
      </c>
      <c r="L263" s="14">
        <f t="shared" si="259"/>
        <v>0</v>
      </c>
      <c r="M263" s="14">
        <f t="shared" si="259"/>
        <v>0</v>
      </c>
      <c r="N263" s="14">
        <f t="shared" si="259"/>
        <v>0</v>
      </c>
      <c r="O263" s="14">
        <f t="shared" si="259"/>
        <v>0</v>
      </c>
      <c r="P263" s="14">
        <f t="shared" si="259"/>
        <v>0</v>
      </c>
      <c r="Q263" s="14">
        <f t="shared" si="259"/>
        <v>0</v>
      </c>
      <c r="R263" s="14">
        <f t="shared" si="259"/>
        <v>0</v>
      </c>
      <c r="S263" s="14">
        <f t="shared" si="259"/>
        <v>0</v>
      </c>
    </row>
    <row r="264" spans="1:19" s="6" customFormat="1">
      <c r="A264" s="5">
        <f>'BASE SUELDOS'!A264</f>
        <v>1</v>
      </c>
      <c r="B264" s="8" t="s">
        <v>26</v>
      </c>
      <c r="C264" s="9">
        <f>'BASE SUELDOS'!B264</f>
        <v>0</v>
      </c>
      <c r="D264" s="6" t="str">
        <f>'BASE SUELDOS'!C264</f>
        <v>EMPLEADO 261</v>
      </c>
      <c r="E264" s="6">
        <f>'BASE SUELDOS'!D264</f>
        <v>0</v>
      </c>
      <c r="F264" s="6">
        <f>'BASE SUELDOS'!E264</f>
        <v>0</v>
      </c>
      <c r="G264" s="13">
        <f>'BASE SUELDOS'!I264</f>
        <v>0</v>
      </c>
      <c r="H264" s="14">
        <f t="shared" ref="H264:S264" si="260">IF(G264=0,0,SMGDF*H$2*Cuota_Fija)</f>
        <v>0</v>
      </c>
      <c r="I264" s="14">
        <f t="shared" si="260"/>
        <v>0</v>
      </c>
      <c r="J264" s="14">
        <f t="shared" si="260"/>
        <v>0</v>
      </c>
      <c r="K264" s="14">
        <f t="shared" si="260"/>
        <v>0</v>
      </c>
      <c r="L264" s="14">
        <f t="shared" si="260"/>
        <v>0</v>
      </c>
      <c r="M264" s="14">
        <f t="shared" si="260"/>
        <v>0</v>
      </c>
      <c r="N264" s="14">
        <f t="shared" si="260"/>
        <v>0</v>
      </c>
      <c r="O264" s="14">
        <f t="shared" si="260"/>
        <v>0</v>
      </c>
      <c r="P264" s="14">
        <f t="shared" si="260"/>
        <v>0</v>
      </c>
      <c r="Q264" s="14">
        <f t="shared" si="260"/>
        <v>0</v>
      </c>
      <c r="R264" s="14">
        <f t="shared" si="260"/>
        <v>0</v>
      </c>
      <c r="S264" s="14">
        <f t="shared" si="260"/>
        <v>0</v>
      </c>
    </row>
    <row r="265" spans="1:19" s="6" customFormat="1">
      <c r="A265" s="5">
        <f>'BASE SUELDOS'!A265</f>
        <v>1</v>
      </c>
      <c r="B265" s="8" t="s">
        <v>26</v>
      </c>
      <c r="C265" s="9">
        <f>'BASE SUELDOS'!B265</f>
        <v>0</v>
      </c>
      <c r="D265" s="6" t="str">
        <f>'BASE SUELDOS'!C265</f>
        <v>EMPLEADO 262</v>
      </c>
      <c r="E265" s="6">
        <f>'BASE SUELDOS'!D265</f>
        <v>0</v>
      </c>
      <c r="F265" s="6">
        <f>'BASE SUELDOS'!E265</f>
        <v>0</v>
      </c>
      <c r="G265" s="13">
        <f>'BASE SUELDOS'!I265</f>
        <v>0</v>
      </c>
      <c r="H265" s="14">
        <f t="shared" ref="H265:S265" si="261">IF(G265=0,0,SMGDF*H$2*Cuota_Fija)</f>
        <v>0</v>
      </c>
      <c r="I265" s="14">
        <f t="shared" si="261"/>
        <v>0</v>
      </c>
      <c r="J265" s="14">
        <f t="shared" si="261"/>
        <v>0</v>
      </c>
      <c r="K265" s="14">
        <f t="shared" si="261"/>
        <v>0</v>
      </c>
      <c r="L265" s="14">
        <f t="shared" si="261"/>
        <v>0</v>
      </c>
      <c r="M265" s="14">
        <f t="shared" si="261"/>
        <v>0</v>
      </c>
      <c r="N265" s="14">
        <f t="shared" si="261"/>
        <v>0</v>
      </c>
      <c r="O265" s="14">
        <f t="shared" si="261"/>
        <v>0</v>
      </c>
      <c r="P265" s="14">
        <f t="shared" si="261"/>
        <v>0</v>
      </c>
      <c r="Q265" s="14">
        <f t="shared" si="261"/>
        <v>0</v>
      </c>
      <c r="R265" s="14">
        <f t="shared" si="261"/>
        <v>0</v>
      </c>
      <c r="S265" s="14">
        <f t="shared" si="261"/>
        <v>0</v>
      </c>
    </row>
    <row r="266" spans="1:19" s="6" customFormat="1">
      <c r="A266" s="5">
        <f>'BASE SUELDOS'!A266</f>
        <v>1</v>
      </c>
      <c r="B266" s="8" t="s">
        <v>26</v>
      </c>
      <c r="C266" s="9">
        <f>'BASE SUELDOS'!B266</f>
        <v>0</v>
      </c>
      <c r="D266" s="6" t="str">
        <f>'BASE SUELDOS'!C266</f>
        <v>EMPLEADO 263</v>
      </c>
      <c r="E266" s="6">
        <f>'BASE SUELDOS'!D266</f>
        <v>0</v>
      </c>
      <c r="F266" s="6">
        <f>'BASE SUELDOS'!E266</f>
        <v>0</v>
      </c>
      <c r="G266" s="13">
        <f>'BASE SUELDOS'!I266</f>
        <v>0</v>
      </c>
      <c r="H266" s="14">
        <f t="shared" ref="H266:S266" si="262">IF(G266=0,0,SMGDF*H$2*Cuota_Fija)</f>
        <v>0</v>
      </c>
      <c r="I266" s="14">
        <f t="shared" si="262"/>
        <v>0</v>
      </c>
      <c r="J266" s="14">
        <f t="shared" si="262"/>
        <v>0</v>
      </c>
      <c r="K266" s="14">
        <f t="shared" si="262"/>
        <v>0</v>
      </c>
      <c r="L266" s="14">
        <f t="shared" si="262"/>
        <v>0</v>
      </c>
      <c r="M266" s="14">
        <f t="shared" si="262"/>
        <v>0</v>
      </c>
      <c r="N266" s="14">
        <f t="shared" si="262"/>
        <v>0</v>
      </c>
      <c r="O266" s="14">
        <f t="shared" si="262"/>
        <v>0</v>
      </c>
      <c r="P266" s="14">
        <f t="shared" si="262"/>
        <v>0</v>
      </c>
      <c r="Q266" s="14">
        <f t="shared" si="262"/>
        <v>0</v>
      </c>
      <c r="R266" s="14">
        <f t="shared" si="262"/>
        <v>0</v>
      </c>
      <c r="S266" s="14">
        <f t="shared" si="262"/>
        <v>0</v>
      </c>
    </row>
    <row r="267" spans="1:19" s="6" customFormat="1">
      <c r="A267" s="5">
        <f>'BASE SUELDOS'!A267</f>
        <v>1</v>
      </c>
      <c r="B267" s="8" t="s">
        <v>26</v>
      </c>
      <c r="C267" s="9">
        <f>'BASE SUELDOS'!B267</f>
        <v>0</v>
      </c>
      <c r="D267" s="6" t="str">
        <f>'BASE SUELDOS'!C267</f>
        <v>EMPLEADO 264</v>
      </c>
      <c r="E267" s="6">
        <f>'BASE SUELDOS'!D267</f>
        <v>0</v>
      </c>
      <c r="F267" s="6">
        <f>'BASE SUELDOS'!E267</f>
        <v>0</v>
      </c>
      <c r="G267" s="13">
        <f>'BASE SUELDOS'!I267</f>
        <v>0</v>
      </c>
      <c r="H267" s="14">
        <f t="shared" ref="H267:S267" si="263">IF(G267=0,0,SMGDF*H$2*Cuota_Fija)</f>
        <v>0</v>
      </c>
      <c r="I267" s="14">
        <f t="shared" si="263"/>
        <v>0</v>
      </c>
      <c r="J267" s="14">
        <f t="shared" si="263"/>
        <v>0</v>
      </c>
      <c r="K267" s="14">
        <f t="shared" si="263"/>
        <v>0</v>
      </c>
      <c r="L267" s="14">
        <f t="shared" si="263"/>
        <v>0</v>
      </c>
      <c r="M267" s="14">
        <f t="shared" si="263"/>
        <v>0</v>
      </c>
      <c r="N267" s="14">
        <f t="shared" si="263"/>
        <v>0</v>
      </c>
      <c r="O267" s="14">
        <f t="shared" si="263"/>
        <v>0</v>
      </c>
      <c r="P267" s="14">
        <f t="shared" si="263"/>
        <v>0</v>
      </c>
      <c r="Q267" s="14">
        <f t="shared" si="263"/>
        <v>0</v>
      </c>
      <c r="R267" s="14">
        <f t="shared" si="263"/>
        <v>0</v>
      </c>
      <c r="S267" s="14">
        <f t="shared" si="263"/>
        <v>0</v>
      </c>
    </row>
    <row r="268" spans="1:19" s="6" customFormat="1">
      <c r="A268" s="5">
        <f>'BASE SUELDOS'!A268</f>
        <v>1</v>
      </c>
      <c r="B268" s="8" t="s">
        <v>26</v>
      </c>
      <c r="C268" s="9">
        <f>'BASE SUELDOS'!B268</f>
        <v>0</v>
      </c>
      <c r="D268" s="6" t="str">
        <f>'BASE SUELDOS'!C268</f>
        <v>EMPLEADO 265</v>
      </c>
      <c r="E268" s="6">
        <f>'BASE SUELDOS'!D268</f>
        <v>0</v>
      </c>
      <c r="F268" s="6">
        <f>'BASE SUELDOS'!E268</f>
        <v>0</v>
      </c>
      <c r="G268" s="13">
        <f>'BASE SUELDOS'!I268</f>
        <v>0</v>
      </c>
      <c r="H268" s="14">
        <f t="shared" ref="H268:S268" si="264">IF(G268=0,0,SMGDF*H$2*Cuota_Fija)</f>
        <v>0</v>
      </c>
      <c r="I268" s="14">
        <f t="shared" si="264"/>
        <v>0</v>
      </c>
      <c r="J268" s="14">
        <f t="shared" si="264"/>
        <v>0</v>
      </c>
      <c r="K268" s="14">
        <f t="shared" si="264"/>
        <v>0</v>
      </c>
      <c r="L268" s="14">
        <f t="shared" si="264"/>
        <v>0</v>
      </c>
      <c r="M268" s="14">
        <f t="shared" si="264"/>
        <v>0</v>
      </c>
      <c r="N268" s="14">
        <f t="shared" si="264"/>
        <v>0</v>
      </c>
      <c r="O268" s="14">
        <f t="shared" si="264"/>
        <v>0</v>
      </c>
      <c r="P268" s="14">
        <f t="shared" si="264"/>
        <v>0</v>
      </c>
      <c r="Q268" s="14">
        <f t="shared" si="264"/>
        <v>0</v>
      </c>
      <c r="R268" s="14">
        <f t="shared" si="264"/>
        <v>0</v>
      </c>
      <c r="S268" s="14">
        <f t="shared" si="264"/>
        <v>0</v>
      </c>
    </row>
    <row r="269" spans="1:19" s="6" customFormat="1">
      <c r="A269" s="5">
        <f>'BASE SUELDOS'!A269</f>
        <v>1</v>
      </c>
      <c r="B269" s="8" t="s">
        <v>26</v>
      </c>
      <c r="C269" s="9">
        <f>'BASE SUELDOS'!B269</f>
        <v>0</v>
      </c>
      <c r="D269" s="6" t="str">
        <f>'BASE SUELDOS'!C269</f>
        <v>EMPLEADO 266</v>
      </c>
      <c r="E269" s="6">
        <f>'BASE SUELDOS'!D269</f>
        <v>0</v>
      </c>
      <c r="F269" s="6">
        <f>'BASE SUELDOS'!E269</f>
        <v>0</v>
      </c>
      <c r="G269" s="13">
        <f>'BASE SUELDOS'!I269</f>
        <v>0</v>
      </c>
      <c r="H269" s="14">
        <f t="shared" ref="H269:S269" si="265">IF(G269=0,0,SMGDF*H$2*Cuota_Fija)</f>
        <v>0</v>
      </c>
      <c r="I269" s="14">
        <f t="shared" si="265"/>
        <v>0</v>
      </c>
      <c r="J269" s="14">
        <f t="shared" si="265"/>
        <v>0</v>
      </c>
      <c r="K269" s="14">
        <f t="shared" si="265"/>
        <v>0</v>
      </c>
      <c r="L269" s="14">
        <f t="shared" si="265"/>
        <v>0</v>
      </c>
      <c r="M269" s="14">
        <f t="shared" si="265"/>
        <v>0</v>
      </c>
      <c r="N269" s="14">
        <f t="shared" si="265"/>
        <v>0</v>
      </c>
      <c r="O269" s="14">
        <f t="shared" si="265"/>
        <v>0</v>
      </c>
      <c r="P269" s="14">
        <f t="shared" si="265"/>
        <v>0</v>
      </c>
      <c r="Q269" s="14">
        <f t="shared" si="265"/>
        <v>0</v>
      </c>
      <c r="R269" s="14">
        <f t="shared" si="265"/>
        <v>0</v>
      </c>
      <c r="S269" s="14">
        <f t="shared" si="265"/>
        <v>0</v>
      </c>
    </row>
    <row r="270" spans="1:19" s="6" customFormat="1">
      <c r="A270" s="5">
        <f>'BASE SUELDOS'!A270</f>
        <v>1</v>
      </c>
      <c r="B270" s="8" t="s">
        <v>26</v>
      </c>
      <c r="C270" s="9">
        <f>'BASE SUELDOS'!B270</f>
        <v>0</v>
      </c>
      <c r="D270" s="6" t="str">
        <f>'BASE SUELDOS'!C270</f>
        <v>EMPLEADO 267</v>
      </c>
      <c r="E270" s="6">
        <f>'BASE SUELDOS'!D270</f>
        <v>0</v>
      </c>
      <c r="F270" s="6">
        <f>'BASE SUELDOS'!E270</f>
        <v>0</v>
      </c>
      <c r="G270" s="13">
        <f>'BASE SUELDOS'!I270</f>
        <v>0</v>
      </c>
      <c r="H270" s="14">
        <f t="shared" ref="H270:S270" si="266">IF(G270=0,0,SMGDF*H$2*Cuota_Fija)</f>
        <v>0</v>
      </c>
      <c r="I270" s="14">
        <f t="shared" si="266"/>
        <v>0</v>
      </c>
      <c r="J270" s="14">
        <f t="shared" si="266"/>
        <v>0</v>
      </c>
      <c r="K270" s="14">
        <f t="shared" si="266"/>
        <v>0</v>
      </c>
      <c r="L270" s="14">
        <f t="shared" si="266"/>
        <v>0</v>
      </c>
      <c r="M270" s="14">
        <f t="shared" si="266"/>
        <v>0</v>
      </c>
      <c r="N270" s="14">
        <f t="shared" si="266"/>
        <v>0</v>
      </c>
      <c r="O270" s="14">
        <f t="shared" si="266"/>
        <v>0</v>
      </c>
      <c r="P270" s="14">
        <f t="shared" si="266"/>
        <v>0</v>
      </c>
      <c r="Q270" s="14">
        <f t="shared" si="266"/>
        <v>0</v>
      </c>
      <c r="R270" s="14">
        <f t="shared" si="266"/>
        <v>0</v>
      </c>
      <c r="S270" s="14">
        <f t="shared" si="266"/>
        <v>0</v>
      </c>
    </row>
    <row r="271" spans="1:19" s="6" customFormat="1">
      <c r="A271" s="5">
        <f>'BASE SUELDOS'!A271</f>
        <v>1</v>
      </c>
      <c r="B271" s="8" t="s">
        <v>26</v>
      </c>
      <c r="C271" s="9">
        <f>'BASE SUELDOS'!B271</f>
        <v>0</v>
      </c>
      <c r="D271" s="6" t="str">
        <f>'BASE SUELDOS'!C271</f>
        <v>EMPLEADO 268</v>
      </c>
      <c r="E271" s="6">
        <f>'BASE SUELDOS'!D271</f>
        <v>0</v>
      </c>
      <c r="F271" s="6">
        <f>'BASE SUELDOS'!E271</f>
        <v>0</v>
      </c>
      <c r="G271" s="13">
        <f>'BASE SUELDOS'!I271</f>
        <v>0</v>
      </c>
      <c r="H271" s="14">
        <f t="shared" ref="H271:S271" si="267">IF(G271=0,0,SMGDF*H$2*Cuota_Fija)</f>
        <v>0</v>
      </c>
      <c r="I271" s="14">
        <f t="shared" si="267"/>
        <v>0</v>
      </c>
      <c r="J271" s="14">
        <f t="shared" si="267"/>
        <v>0</v>
      </c>
      <c r="K271" s="14">
        <f t="shared" si="267"/>
        <v>0</v>
      </c>
      <c r="L271" s="14">
        <f t="shared" si="267"/>
        <v>0</v>
      </c>
      <c r="M271" s="14">
        <f t="shared" si="267"/>
        <v>0</v>
      </c>
      <c r="N271" s="14">
        <f t="shared" si="267"/>
        <v>0</v>
      </c>
      <c r="O271" s="14">
        <f t="shared" si="267"/>
        <v>0</v>
      </c>
      <c r="P271" s="14">
        <f t="shared" si="267"/>
        <v>0</v>
      </c>
      <c r="Q271" s="14">
        <f t="shared" si="267"/>
        <v>0</v>
      </c>
      <c r="R271" s="14">
        <f t="shared" si="267"/>
        <v>0</v>
      </c>
      <c r="S271" s="14">
        <f t="shared" si="267"/>
        <v>0</v>
      </c>
    </row>
    <row r="272" spans="1:19" s="6" customFormat="1">
      <c r="A272" s="5">
        <f>'BASE SUELDOS'!A272</f>
        <v>1</v>
      </c>
      <c r="B272" s="8" t="s">
        <v>26</v>
      </c>
      <c r="C272" s="9">
        <f>'BASE SUELDOS'!B272</f>
        <v>0</v>
      </c>
      <c r="D272" s="6" t="str">
        <f>'BASE SUELDOS'!C272</f>
        <v>EMPLEADO 269</v>
      </c>
      <c r="E272" s="6">
        <f>'BASE SUELDOS'!D272</f>
        <v>0</v>
      </c>
      <c r="F272" s="6">
        <f>'BASE SUELDOS'!E272</f>
        <v>0</v>
      </c>
      <c r="G272" s="13">
        <f>'BASE SUELDOS'!I272</f>
        <v>0</v>
      </c>
      <c r="H272" s="14">
        <f t="shared" ref="H272:S272" si="268">IF(G272=0,0,SMGDF*H$2*Cuota_Fija)</f>
        <v>0</v>
      </c>
      <c r="I272" s="14">
        <f t="shared" si="268"/>
        <v>0</v>
      </c>
      <c r="J272" s="14">
        <f t="shared" si="268"/>
        <v>0</v>
      </c>
      <c r="K272" s="14">
        <f t="shared" si="268"/>
        <v>0</v>
      </c>
      <c r="L272" s="14">
        <f t="shared" si="268"/>
        <v>0</v>
      </c>
      <c r="M272" s="14">
        <f t="shared" si="268"/>
        <v>0</v>
      </c>
      <c r="N272" s="14">
        <f t="shared" si="268"/>
        <v>0</v>
      </c>
      <c r="O272" s="14">
        <f t="shared" si="268"/>
        <v>0</v>
      </c>
      <c r="P272" s="14">
        <f t="shared" si="268"/>
        <v>0</v>
      </c>
      <c r="Q272" s="14">
        <f t="shared" si="268"/>
        <v>0</v>
      </c>
      <c r="R272" s="14">
        <f t="shared" si="268"/>
        <v>0</v>
      </c>
      <c r="S272" s="14">
        <f t="shared" si="268"/>
        <v>0</v>
      </c>
    </row>
    <row r="273" spans="1:19" s="6" customFormat="1">
      <c r="A273" s="5">
        <f>'BASE SUELDOS'!A273</f>
        <v>1</v>
      </c>
      <c r="B273" s="8" t="s">
        <v>26</v>
      </c>
      <c r="C273" s="9">
        <f>'BASE SUELDOS'!B273</f>
        <v>0</v>
      </c>
      <c r="D273" s="6" t="str">
        <f>'BASE SUELDOS'!C273</f>
        <v>EMPLEADO 270</v>
      </c>
      <c r="E273" s="6">
        <f>'BASE SUELDOS'!D273</f>
        <v>0</v>
      </c>
      <c r="F273" s="6">
        <f>'BASE SUELDOS'!E273</f>
        <v>0</v>
      </c>
      <c r="G273" s="13">
        <f>'BASE SUELDOS'!I273</f>
        <v>0</v>
      </c>
      <c r="H273" s="14">
        <f t="shared" ref="H273:S273" si="269">IF(G273=0,0,SMGDF*H$2*Cuota_Fija)</f>
        <v>0</v>
      </c>
      <c r="I273" s="14">
        <f t="shared" si="269"/>
        <v>0</v>
      </c>
      <c r="J273" s="14">
        <f t="shared" si="269"/>
        <v>0</v>
      </c>
      <c r="K273" s="14">
        <f t="shared" si="269"/>
        <v>0</v>
      </c>
      <c r="L273" s="14">
        <f t="shared" si="269"/>
        <v>0</v>
      </c>
      <c r="M273" s="14">
        <f t="shared" si="269"/>
        <v>0</v>
      </c>
      <c r="N273" s="14">
        <f t="shared" si="269"/>
        <v>0</v>
      </c>
      <c r="O273" s="14">
        <f t="shared" si="269"/>
        <v>0</v>
      </c>
      <c r="P273" s="14">
        <f t="shared" si="269"/>
        <v>0</v>
      </c>
      <c r="Q273" s="14">
        <f t="shared" si="269"/>
        <v>0</v>
      </c>
      <c r="R273" s="14">
        <f t="shared" si="269"/>
        <v>0</v>
      </c>
      <c r="S273" s="14">
        <f t="shared" si="269"/>
        <v>0</v>
      </c>
    </row>
    <row r="274" spans="1:19" s="6" customFormat="1">
      <c r="A274" s="5">
        <f>'BASE SUELDOS'!A274</f>
        <v>1</v>
      </c>
      <c r="B274" s="8" t="s">
        <v>26</v>
      </c>
      <c r="C274" s="9">
        <f>'BASE SUELDOS'!B274</f>
        <v>0</v>
      </c>
      <c r="D274" s="6" t="str">
        <f>'BASE SUELDOS'!C274</f>
        <v>EMPLEADO 271</v>
      </c>
      <c r="E274" s="6">
        <f>'BASE SUELDOS'!D274</f>
        <v>0</v>
      </c>
      <c r="F274" s="6">
        <f>'BASE SUELDOS'!E274</f>
        <v>0</v>
      </c>
      <c r="G274" s="13">
        <f>'BASE SUELDOS'!I274</f>
        <v>0</v>
      </c>
      <c r="H274" s="14">
        <f t="shared" ref="H274:S274" si="270">IF(G274=0,0,SMGDF*H$2*Cuota_Fija)</f>
        <v>0</v>
      </c>
      <c r="I274" s="14">
        <f t="shared" si="270"/>
        <v>0</v>
      </c>
      <c r="J274" s="14">
        <f t="shared" si="270"/>
        <v>0</v>
      </c>
      <c r="K274" s="14">
        <f t="shared" si="270"/>
        <v>0</v>
      </c>
      <c r="L274" s="14">
        <f t="shared" si="270"/>
        <v>0</v>
      </c>
      <c r="M274" s="14">
        <f t="shared" si="270"/>
        <v>0</v>
      </c>
      <c r="N274" s="14">
        <f t="shared" si="270"/>
        <v>0</v>
      </c>
      <c r="O274" s="14">
        <f t="shared" si="270"/>
        <v>0</v>
      </c>
      <c r="P274" s="14">
        <f t="shared" si="270"/>
        <v>0</v>
      </c>
      <c r="Q274" s="14">
        <f t="shared" si="270"/>
        <v>0</v>
      </c>
      <c r="R274" s="14">
        <f t="shared" si="270"/>
        <v>0</v>
      </c>
      <c r="S274" s="14">
        <f t="shared" si="270"/>
        <v>0</v>
      </c>
    </row>
    <row r="275" spans="1:19" s="6" customFormat="1">
      <c r="A275" s="5">
        <f>'BASE SUELDOS'!A275</f>
        <v>1</v>
      </c>
      <c r="B275" s="8" t="s">
        <v>26</v>
      </c>
      <c r="C275" s="9">
        <f>'BASE SUELDOS'!B275</f>
        <v>0</v>
      </c>
      <c r="D275" s="6" t="str">
        <f>'BASE SUELDOS'!C275</f>
        <v>EMPLEADO 272</v>
      </c>
      <c r="E275" s="6">
        <f>'BASE SUELDOS'!D275</f>
        <v>0</v>
      </c>
      <c r="F275" s="6">
        <f>'BASE SUELDOS'!E275</f>
        <v>0</v>
      </c>
      <c r="G275" s="13">
        <f>'BASE SUELDOS'!I275</f>
        <v>0</v>
      </c>
      <c r="H275" s="14">
        <f t="shared" ref="H275:S275" si="271">IF(G275=0,0,SMGDF*H$2*Cuota_Fija)</f>
        <v>0</v>
      </c>
      <c r="I275" s="14">
        <f t="shared" si="271"/>
        <v>0</v>
      </c>
      <c r="J275" s="14">
        <f t="shared" si="271"/>
        <v>0</v>
      </c>
      <c r="K275" s="14">
        <f t="shared" si="271"/>
        <v>0</v>
      </c>
      <c r="L275" s="14">
        <f t="shared" si="271"/>
        <v>0</v>
      </c>
      <c r="M275" s="14">
        <f t="shared" si="271"/>
        <v>0</v>
      </c>
      <c r="N275" s="14">
        <f t="shared" si="271"/>
        <v>0</v>
      </c>
      <c r="O275" s="14">
        <f t="shared" si="271"/>
        <v>0</v>
      </c>
      <c r="P275" s="14">
        <f t="shared" si="271"/>
        <v>0</v>
      </c>
      <c r="Q275" s="14">
        <f t="shared" si="271"/>
        <v>0</v>
      </c>
      <c r="R275" s="14">
        <f t="shared" si="271"/>
        <v>0</v>
      </c>
      <c r="S275" s="14">
        <f t="shared" si="271"/>
        <v>0</v>
      </c>
    </row>
    <row r="276" spans="1:19" s="6" customFormat="1">
      <c r="A276" s="5">
        <f>'BASE SUELDOS'!A276</f>
        <v>1</v>
      </c>
      <c r="B276" s="8" t="s">
        <v>26</v>
      </c>
      <c r="C276" s="9">
        <f>'BASE SUELDOS'!B276</f>
        <v>0</v>
      </c>
      <c r="D276" s="6" t="str">
        <f>'BASE SUELDOS'!C276</f>
        <v>EMPLEADO 273</v>
      </c>
      <c r="E276" s="6">
        <f>'BASE SUELDOS'!D276</f>
        <v>0</v>
      </c>
      <c r="F276" s="6">
        <f>'BASE SUELDOS'!E276</f>
        <v>0</v>
      </c>
      <c r="G276" s="13">
        <f>'BASE SUELDOS'!I276</f>
        <v>0</v>
      </c>
      <c r="H276" s="14">
        <f t="shared" ref="H276:S276" si="272">IF(G276=0,0,SMGDF*H$2*Cuota_Fija)</f>
        <v>0</v>
      </c>
      <c r="I276" s="14">
        <f t="shared" si="272"/>
        <v>0</v>
      </c>
      <c r="J276" s="14">
        <f t="shared" si="272"/>
        <v>0</v>
      </c>
      <c r="K276" s="14">
        <f t="shared" si="272"/>
        <v>0</v>
      </c>
      <c r="L276" s="14">
        <f t="shared" si="272"/>
        <v>0</v>
      </c>
      <c r="M276" s="14">
        <f t="shared" si="272"/>
        <v>0</v>
      </c>
      <c r="N276" s="14">
        <f t="shared" si="272"/>
        <v>0</v>
      </c>
      <c r="O276" s="14">
        <f t="shared" si="272"/>
        <v>0</v>
      </c>
      <c r="P276" s="14">
        <f t="shared" si="272"/>
        <v>0</v>
      </c>
      <c r="Q276" s="14">
        <f t="shared" si="272"/>
        <v>0</v>
      </c>
      <c r="R276" s="14">
        <f t="shared" si="272"/>
        <v>0</v>
      </c>
      <c r="S276" s="14">
        <f t="shared" si="272"/>
        <v>0</v>
      </c>
    </row>
    <row r="277" spans="1:19" s="6" customFormat="1">
      <c r="A277" s="5">
        <f>'BASE SUELDOS'!A277</f>
        <v>1</v>
      </c>
      <c r="B277" s="8" t="s">
        <v>26</v>
      </c>
      <c r="C277" s="9">
        <f>'BASE SUELDOS'!B277</f>
        <v>0</v>
      </c>
      <c r="D277" s="6" t="str">
        <f>'BASE SUELDOS'!C277</f>
        <v>EMPLEADO 274</v>
      </c>
      <c r="E277" s="6">
        <f>'BASE SUELDOS'!D277</f>
        <v>0</v>
      </c>
      <c r="F277" s="6">
        <f>'BASE SUELDOS'!E277</f>
        <v>0</v>
      </c>
      <c r="G277" s="13">
        <f>'BASE SUELDOS'!I277</f>
        <v>0</v>
      </c>
      <c r="H277" s="14">
        <f t="shared" ref="H277:S277" si="273">IF(G277=0,0,SMGDF*H$2*Cuota_Fija)</f>
        <v>0</v>
      </c>
      <c r="I277" s="14">
        <f t="shared" si="273"/>
        <v>0</v>
      </c>
      <c r="J277" s="14">
        <f t="shared" si="273"/>
        <v>0</v>
      </c>
      <c r="K277" s="14">
        <f t="shared" si="273"/>
        <v>0</v>
      </c>
      <c r="L277" s="14">
        <f t="shared" si="273"/>
        <v>0</v>
      </c>
      <c r="M277" s="14">
        <f t="shared" si="273"/>
        <v>0</v>
      </c>
      <c r="N277" s="14">
        <f t="shared" si="273"/>
        <v>0</v>
      </c>
      <c r="O277" s="14">
        <f t="shared" si="273"/>
        <v>0</v>
      </c>
      <c r="P277" s="14">
        <f t="shared" si="273"/>
        <v>0</v>
      </c>
      <c r="Q277" s="14">
        <f t="shared" si="273"/>
        <v>0</v>
      </c>
      <c r="R277" s="14">
        <f t="shared" si="273"/>
        <v>0</v>
      </c>
      <c r="S277" s="14">
        <f t="shared" si="273"/>
        <v>0</v>
      </c>
    </row>
    <row r="278" spans="1:19" s="6" customFormat="1">
      <c r="A278" s="5">
        <f>'BASE SUELDOS'!A278</f>
        <v>1</v>
      </c>
      <c r="B278" s="8" t="s">
        <v>26</v>
      </c>
      <c r="C278" s="9">
        <f>'BASE SUELDOS'!B278</f>
        <v>0</v>
      </c>
      <c r="D278" s="6" t="str">
        <f>'BASE SUELDOS'!C278</f>
        <v>EMPLEADO 275</v>
      </c>
      <c r="E278" s="6">
        <f>'BASE SUELDOS'!D278</f>
        <v>0</v>
      </c>
      <c r="F278" s="6">
        <f>'BASE SUELDOS'!E278</f>
        <v>0</v>
      </c>
      <c r="G278" s="13">
        <f>'BASE SUELDOS'!I278</f>
        <v>0</v>
      </c>
      <c r="H278" s="14">
        <f t="shared" ref="H278:S278" si="274">IF(G278=0,0,SMGDF*H$2*Cuota_Fija)</f>
        <v>0</v>
      </c>
      <c r="I278" s="14">
        <f t="shared" si="274"/>
        <v>0</v>
      </c>
      <c r="J278" s="14">
        <f t="shared" si="274"/>
        <v>0</v>
      </c>
      <c r="K278" s="14">
        <f t="shared" si="274"/>
        <v>0</v>
      </c>
      <c r="L278" s="14">
        <f t="shared" si="274"/>
        <v>0</v>
      </c>
      <c r="M278" s="14">
        <f t="shared" si="274"/>
        <v>0</v>
      </c>
      <c r="N278" s="14">
        <f t="shared" si="274"/>
        <v>0</v>
      </c>
      <c r="O278" s="14">
        <f t="shared" si="274"/>
        <v>0</v>
      </c>
      <c r="P278" s="14">
        <f t="shared" si="274"/>
        <v>0</v>
      </c>
      <c r="Q278" s="14">
        <f t="shared" si="274"/>
        <v>0</v>
      </c>
      <c r="R278" s="14">
        <f t="shared" si="274"/>
        <v>0</v>
      </c>
      <c r="S278" s="14">
        <f t="shared" si="274"/>
        <v>0</v>
      </c>
    </row>
    <row r="279" spans="1:19" s="6" customFormat="1">
      <c r="A279" s="5">
        <f>'BASE SUELDOS'!A279</f>
        <v>1</v>
      </c>
      <c r="B279" s="8" t="s">
        <v>26</v>
      </c>
      <c r="C279" s="9">
        <f>'BASE SUELDOS'!B279</f>
        <v>0</v>
      </c>
      <c r="D279" s="6" t="str">
        <f>'BASE SUELDOS'!C279</f>
        <v>EMPLEADO 276</v>
      </c>
      <c r="E279" s="6">
        <f>'BASE SUELDOS'!D279</f>
        <v>0</v>
      </c>
      <c r="F279" s="6">
        <f>'BASE SUELDOS'!E279</f>
        <v>0</v>
      </c>
      <c r="G279" s="13">
        <f>'BASE SUELDOS'!I279</f>
        <v>0</v>
      </c>
      <c r="H279" s="14">
        <f t="shared" ref="H279:S279" si="275">IF(G279=0,0,SMGDF*H$2*Cuota_Fija)</f>
        <v>0</v>
      </c>
      <c r="I279" s="14">
        <f t="shared" si="275"/>
        <v>0</v>
      </c>
      <c r="J279" s="14">
        <f t="shared" si="275"/>
        <v>0</v>
      </c>
      <c r="K279" s="14">
        <f t="shared" si="275"/>
        <v>0</v>
      </c>
      <c r="L279" s="14">
        <f t="shared" si="275"/>
        <v>0</v>
      </c>
      <c r="M279" s="14">
        <f t="shared" si="275"/>
        <v>0</v>
      </c>
      <c r="N279" s="14">
        <f t="shared" si="275"/>
        <v>0</v>
      </c>
      <c r="O279" s="14">
        <f t="shared" si="275"/>
        <v>0</v>
      </c>
      <c r="P279" s="14">
        <f t="shared" si="275"/>
        <v>0</v>
      </c>
      <c r="Q279" s="14">
        <f t="shared" si="275"/>
        <v>0</v>
      </c>
      <c r="R279" s="14">
        <f t="shared" si="275"/>
        <v>0</v>
      </c>
      <c r="S279" s="14">
        <f t="shared" si="275"/>
        <v>0</v>
      </c>
    </row>
    <row r="280" spans="1:19" s="6" customFormat="1">
      <c r="A280" s="5">
        <f>'BASE SUELDOS'!A280</f>
        <v>1</v>
      </c>
      <c r="B280" s="8" t="s">
        <v>26</v>
      </c>
      <c r="C280" s="9">
        <f>'BASE SUELDOS'!B280</f>
        <v>0</v>
      </c>
      <c r="D280" s="6" t="str">
        <f>'BASE SUELDOS'!C280</f>
        <v>EMPLEADO 277</v>
      </c>
      <c r="E280" s="6">
        <f>'BASE SUELDOS'!D280</f>
        <v>0</v>
      </c>
      <c r="F280" s="6">
        <f>'BASE SUELDOS'!E280</f>
        <v>0</v>
      </c>
      <c r="G280" s="13">
        <f>'BASE SUELDOS'!I280</f>
        <v>0</v>
      </c>
      <c r="H280" s="14">
        <f t="shared" ref="H280:S280" si="276">IF(G280=0,0,SMGDF*H$2*Cuota_Fija)</f>
        <v>0</v>
      </c>
      <c r="I280" s="14">
        <f t="shared" si="276"/>
        <v>0</v>
      </c>
      <c r="J280" s="14">
        <f t="shared" si="276"/>
        <v>0</v>
      </c>
      <c r="K280" s="14">
        <f t="shared" si="276"/>
        <v>0</v>
      </c>
      <c r="L280" s="14">
        <f t="shared" si="276"/>
        <v>0</v>
      </c>
      <c r="M280" s="14">
        <f t="shared" si="276"/>
        <v>0</v>
      </c>
      <c r="N280" s="14">
        <f t="shared" si="276"/>
        <v>0</v>
      </c>
      <c r="O280" s="14">
        <f t="shared" si="276"/>
        <v>0</v>
      </c>
      <c r="P280" s="14">
        <f t="shared" si="276"/>
        <v>0</v>
      </c>
      <c r="Q280" s="14">
        <f t="shared" si="276"/>
        <v>0</v>
      </c>
      <c r="R280" s="14">
        <f t="shared" si="276"/>
        <v>0</v>
      </c>
      <c r="S280" s="14">
        <f t="shared" si="276"/>
        <v>0</v>
      </c>
    </row>
    <row r="281" spans="1:19" s="6" customFormat="1">
      <c r="A281" s="5">
        <f>'BASE SUELDOS'!A281</f>
        <v>1</v>
      </c>
      <c r="B281" s="8" t="s">
        <v>26</v>
      </c>
      <c r="C281" s="9">
        <f>'BASE SUELDOS'!B281</f>
        <v>0</v>
      </c>
      <c r="D281" s="6" t="str">
        <f>'BASE SUELDOS'!C281</f>
        <v>EMPLEADO 278</v>
      </c>
      <c r="E281" s="6">
        <f>'BASE SUELDOS'!D281</f>
        <v>0</v>
      </c>
      <c r="F281" s="6">
        <f>'BASE SUELDOS'!E281</f>
        <v>0</v>
      </c>
      <c r="G281" s="13">
        <f>'BASE SUELDOS'!I281</f>
        <v>0</v>
      </c>
      <c r="H281" s="14">
        <f t="shared" ref="H281:S281" si="277">IF(G281=0,0,SMGDF*H$2*Cuota_Fija)</f>
        <v>0</v>
      </c>
      <c r="I281" s="14">
        <f t="shared" si="277"/>
        <v>0</v>
      </c>
      <c r="J281" s="14">
        <f t="shared" si="277"/>
        <v>0</v>
      </c>
      <c r="K281" s="14">
        <f t="shared" si="277"/>
        <v>0</v>
      </c>
      <c r="L281" s="14">
        <f t="shared" si="277"/>
        <v>0</v>
      </c>
      <c r="M281" s="14">
        <f t="shared" si="277"/>
        <v>0</v>
      </c>
      <c r="N281" s="14">
        <f t="shared" si="277"/>
        <v>0</v>
      </c>
      <c r="O281" s="14">
        <f t="shared" si="277"/>
        <v>0</v>
      </c>
      <c r="P281" s="14">
        <f t="shared" si="277"/>
        <v>0</v>
      </c>
      <c r="Q281" s="14">
        <f t="shared" si="277"/>
        <v>0</v>
      </c>
      <c r="R281" s="14">
        <f t="shared" si="277"/>
        <v>0</v>
      </c>
      <c r="S281" s="14">
        <f t="shared" si="277"/>
        <v>0</v>
      </c>
    </row>
    <row r="282" spans="1:19" s="6" customFormat="1">
      <c r="A282" s="5">
        <f>'BASE SUELDOS'!A282</f>
        <v>1</v>
      </c>
      <c r="B282" s="8" t="s">
        <v>26</v>
      </c>
      <c r="C282" s="9">
        <f>'BASE SUELDOS'!B282</f>
        <v>0</v>
      </c>
      <c r="D282" s="6" t="str">
        <f>'BASE SUELDOS'!C282</f>
        <v>EMPLEADO 279</v>
      </c>
      <c r="E282" s="6">
        <f>'BASE SUELDOS'!D282</f>
        <v>0</v>
      </c>
      <c r="F282" s="6">
        <f>'BASE SUELDOS'!E282</f>
        <v>0</v>
      </c>
      <c r="G282" s="13">
        <f>'BASE SUELDOS'!I282</f>
        <v>0</v>
      </c>
      <c r="H282" s="14">
        <f t="shared" ref="H282:S282" si="278">IF(G282=0,0,SMGDF*H$2*Cuota_Fija)</f>
        <v>0</v>
      </c>
      <c r="I282" s="14">
        <f t="shared" si="278"/>
        <v>0</v>
      </c>
      <c r="J282" s="14">
        <f t="shared" si="278"/>
        <v>0</v>
      </c>
      <c r="K282" s="14">
        <f t="shared" si="278"/>
        <v>0</v>
      </c>
      <c r="L282" s="14">
        <f t="shared" si="278"/>
        <v>0</v>
      </c>
      <c r="M282" s="14">
        <f t="shared" si="278"/>
        <v>0</v>
      </c>
      <c r="N282" s="14">
        <f t="shared" si="278"/>
        <v>0</v>
      </c>
      <c r="O282" s="14">
        <f t="shared" si="278"/>
        <v>0</v>
      </c>
      <c r="P282" s="14">
        <f t="shared" si="278"/>
        <v>0</v>
      </c>
      <c r="Q282" s="14">
        <f t="shared" si="278"/>
        <v>0</v>
      </c>
      <c r="R282" s="14">
        <f t="shared" si="278"/>
        <v>0</v>
      </c>
      <c r="S282" s="14">
        <f t="shared" si="278"/>
        <v>0</v>
      </c>
    </row>
    <row r="283" spans="1:19" s="6" customFormat="1">
      <c r="A283" s="5">
        <f>'BASE SUELDOS'!A283</f>
        <v>1</v>
      </c>
      <c r="B283" s="8" t="s">
        <v>26</v>
      </c>
      <c r="C283" s="9">
        <f>'BASE SUELDOS'!B283</f>
        <v>0</v>
      </c>
      <c r="D283" s="6" t="str">
        <f>'BASE SUELDOS'!C283</f>
        <v>EMPLEADO 280</v>
      </c>
      <c r="E283" s="6">
        <f>'BASE SUELDOS'!D283</f>
        <v>0</v>
      </c>
      <c r="F283" s="6">
        <f>'BASE SUELDOS'!E283</f>
        <v>0</v>
      </c>
      <c r="G283" s="13">
        <f>'BASE SUELDOS'!I283</f>
        <v>0</v>
      </c>
      <c r="H283" s="14">
        <f t="shared" ref="H283:S283" si="279">IF(G283=0,0,SMGDF*H$2*Cuota_Fija)</f>
        <v>0</v>
      </c>
      <c r="I283" s="14">
        <f t="shared" si="279"/>
        <v>0</v>
      </c>
      <c r="J283" s="14">
        <f t="shared" si="279"/>
        <v>0</v>
      </c>
      <c r="K283" s="14">
        <f t="shared" si="279"/>
        <v>0</v>
      </c>
      <c r="L283" s="14">
        <f t="shared" si="279"/>
        <v>0</v>
      </c>
      <c r="M283" s="14">
        <f t="shared" si="279"/>
        <v>0</v>
      </c>
      <c r="N283" s="14">
        <f t="shared" si="279"/>
        <v>0</v>
      </c>
      <c r="O283" s="14">
        <f t="shared" si="279"/>
        <v>0</v>
      </c>
      <c r="P283" s="14">
        <f t="shared" si="279"/>
        <v>0</v>
      </c>
      <c r="Q283" s="14">
        <f t="shared" si="279"/>
        <v>0</v>
      </c>
      <c r="R283" s="14">
        <f t="shared" si="279"/>
        <v>0</v>
      </c>
      <c r="S283" s="14">
        <f t="shared" si="279"/>
        <v>0</v>
      </c>
    </row>
    <row r="284" spans="1:19" s="6" customFormat="1">
      <c r="A284" s="5">
        <f>'BASE SUELDOS'!A284</f>
        <v>1</v>
      </c>
      <c r="B284" s="8" t="s">
        <v>26</v>
      </c>
      <c r="C284" s="9">
        <f>'BASE SUELDOS'!B284</f>
        <v>0</v>
      </c>
      <c r="D284" s="6" t="str">
        <f>'BASE SUELDOS'!C284</f>
        <v>EMPLEADO 281</v>
      </c>
      <c r="E284" s="6">
        <f>'BASE SUELDOS'!D284</f>
        <v>0</v>
      </c>
      <c r="F284" s="6">
        <f>'BASE SUELDOS'!E284</f>
        <v>0</v>
      </c>
      <c r="G284" s="13">
        <f>'BASE SUELDOS'!I284</f>
        <v>0</v>
      </c>
      <c r="H284" s="14">
        <f t="shared" ref="H284:S284" si="280">IF(G284=0,0,SMGDF*H$2*Cuota_Fija)</f>
        <v>0</v>
      </c>
      <c r="I284" s="14">
        <f t="shared" si="280"/>
        <v>0</v>
      </c>
      <c r="J284" s="14">
        <f t="shared" si="280"/>
        <v>0</v>
      </c>
      <c r="K284" s="14">
        <f t="shared" si="280"/>
        <v>0</v>
      </c>
      <c r="L284" s="14">
        <f t="shared" si="280"/>
        <v>0</v>
      </c>
      <c r="M284" s="14">
        <f t="shared" si="280"/>
        <v>0</v>
      </c>
      <c r="N284" s="14">
        <f t="shared" si="280"/>
        <v>0</v>
      </c>
      <c r="O284" s="14">
        <f t="shared" si="280"/>
        <v>0</v>
      </c>
      <c r="P284" s="14">
        <f t="shared" si="280"/>
        <v>0</v>
      </c>
      <c r="Q284" s="14">
        <f t="shared" si="280"/>
        <v>0</v>
      </c>
      <c r="R284" s="14">
        <f t="shared" si="280"/>
        <v>0</v>
      </c>
      <c r="S284" s="14">
        <f t="shared" si="280"/>
        <v>0</v>
      </c>
    </row>
    <row r="285" spans="1:19" s="6" customFormat="1">
      <c r="A285" s="5">
        <f>'BASE SUELDOS'!A285</f>
        <v>1</v>
      </c>
      <c r="B285" s="8" t="s">
        <v>26</v>
      </c>
      <c r="C285" s="9">
        <f>'BASE SUELDOS'!B285</f>
        <v>0</v>
      </c>
      <c r="D285" s="6" t="str">
        <f>'BASE SUELDOS'!C285</f>
        <v>EMPLEADO 282</v>
      </c>
      <c r="E285" s="6">
        <f>'BASE SUELDOS'!D285</f>
        <v>0</v>
      </c>
      <c r="F285" s="6">
        <f>'BASE SUELDOS'!E285</f>
        <v>0</v>
      </c>
      <c r="G285" s="13">
        <f>'BASE SUELDOS'!I285</f>
        <v>0</v>
      </c>
      <c r="H285" s="14">
        <f t="shared" ref="H285:S285" si="281">IF(G285=0,0,SMGDF*H$2*Cuota_Fija)</f>
        <v>0</v>
      </c>
      <c r="I285" s="14">
        <f t="shared" si="281"/>
        <v>0</v>
      </c>
      <c r="J285" s="14">
        <f t="shared" si="281"/>
        <v>0</v>
      </c>
      <c r="K285" s="14">
        <f t="shared" si="281"/>
        <v>0</v>
      </c>
      <c r="L285" s="14">
        <f t="shared" si="281"/>
        <v>0</v>
      </c>
      <c r="M285" s="14">
        <f t="shared" si="281"/>
        <v>0</v>
      </c>
      <c r="N285" s="14">
        <f t="shared" si="281"/>
        <v>0</v>
      </c>
      <c r="O285" s="14">
        <f t="shared" si="281"/>
        <v>0</v>
      </c>
      <c r="P285" s="14">
        <f t="shared" si="281"/>
        <v>0</v>
      </c>
      <c r="Q285" s="14">
        <f t="shared" si="281"/>
        <v>0</v>
      </c>
      <c r="R285" s="14">
        <f t="shared" si="281"/>
        <v>0</v>
      </c>
      <c r="S285" s="14">
        <f t="shared" si="281"/>
        <v>0</v>
      </c>
    </row>
    <row r="286" spans="1:19" s="6" customFormat="1">
      <c r="A286" s="5">
        <f>'BASE SUELDOS'!A286</f>
        <v>1</v>
      </c>
      <c r="B286" s="8" t="s">
        <v>26</v>
      </c>
      <c r="C286" s="9">
        <f>'BASE SUELDOS'!B286</f>
        <v>0</v>
      </c>
      <c r="D286" s="6" t="str">
        <f>'BASE SUELDOS'!C286</f>
        <v>EMPLEADO 283</v>
      </c>
      <c r="E286" s="6">
        <f>'BASE SUELDOS'!D286</f>
        <v>0</v>
      </c>
      <c r="F286" s="6">
        <f>'BASE SUELDOS'!E286</f>
        <v>0</v>
      </c>
      <c r="G286" s="13">
        <f>'BASE SUELDOS'!I286</f>
        <v>0</v>
      </c>
      <c r="H286" s="14">
        <f t="shared" ref="H286:S286" si="282">IF(G286=0,0,SMGDF*H$2*Cuota_Fija)</f>
        <v>0</v>
      </c>
      <c r="I286" s="14">
        <f t="shared" si="282"/>
        <v>0</v>
      </c>
      <c r="J286" s="14">
        <f t="shared" si="282"/>
        <v>0</v>
      </c>
      <c r="K286" s="14">
        <f t="shared" si="282"/>
        <v>0</v>
      </c>
      <c r="L286" s="14">
        <f t="shared" si="282"/>
        <v>0</v>
      </c>
      <c r="M286" s="14">
        <f t="shared" si="282"/>
        <v>0</v>
      </c>
      <c r="N286" s="14">
        <f t="shared" si="282"/>
        <v>0</v>
      </c>
      <c r="O286" s="14">
        <f t="shared" si="282"/>
        <v>0</v>
      </c>
      <c r="P286" s="14">
        <f t="shared" si="282"/>
        <v>0</v>
      </c>
      <c r="Q286" s="14">
        <f t="shared" si="282"/>
        <v>0</v>
      </c>
      <c r="R286" s="14">
        <f t="shared" si="282"/>
        <v>0</v>
      </c>
      <c r="S286" s="14">
        <f t="shared" si="282"/>
        <v>0</v>
      </c>
    </row>
    <row r="287" spans="1:19" s="6" customFormat="1">
      <c r="A287" s="5">
        <f>'BASE SUELDOS'!A287</f>
        <v>1</v>
      </c>
      <c r="B287" s="8" t="s">
        <v>26</v>
      </c>
      <c r="C287" s="9">
        <f>'BASE SUELDOS'!B287</f>
        <v>0</v>
      </c>
      <c r="D287" s="6" t="str">
        <f>'BASE SUELDOS'!C287</f>
        <v>EMPLEADO 284</v>
      </c>
      <c r="E287" s="6">
        <f>'BASE SUELDOS'!D287</f>
        <v>0</v>
      </c>
      <c r="F287" s="6">
        <f>'BASE SUELDOS'!E287</f>
        <v>0</v>
      </c>
      <c r="G287" s="13">
        <f>'BASE SUELDOS'!I287</f>
        <v>0</v>
      </c>
      <c r="H287" s="14">
        <f t="shared" ref="H287:S287" si="283">IF(G287=0,0,SMGDF*H$2*Cuota_Fija)</f>
        <v>0</v>
      </c>
      <c r="I287" s="14">
        <f t="shared" si="283"/>
        <v>0</v>
      </c>
      <c r="J287" s="14">
        <f t="shared" si="283"/>
        <v>0</v>
      </c>
      <c r="K287" s="14">
        <f t="shared" si="283"/>
        <v>0</v>
      </c>
      <c r="L287" s="14">
        <f t="shared" si="283"/>
        <v>0</v>
      </c>
      <c r="M287" s="14">
        <f t="shared" si="283"/>
        <v>0</v>
      </c>
      <c r="N287" s="14">
        <f t="shared" si="283"/>
        <v>0</v>
      </c>
      <c r="O287" s="14">
        <f t="shared" si="283"/>
        <v>0</v>
      </c>
      <c r="P287" s="14">
        <f t="shared" si="283"/>
        <v>0</v>
      </c>
      <c r="Q287" s="14">
        <f t="shared" si="283"/>
        <v>0</v>
      </c>
      <c r="R287" s="14">
        <f t="shared" si="283"/>
        <v>0</v>
      </c>
      <c r="S287" s="14">
        <f t="shared" si="283"/>
        <v>0</v>
      </c>
    </row>
    <row r="288" spans="1:19" s="6" customFormat="1">
      <c r="A288" s="5">
        <f>'BASE SUELDOS'!A288</f>
        <v>1</v>
      </c>
      <c r="B288" s="8" t="s">
        <v>26</v>
      </c>
      <c r="C288" s="9">
        <f>'BASE SUELDOS'!B288</f>
        <v>0</v>
      </c>
      <c r="D288" s="6" t="str">
        <f>'BASE SUELDOS'!C288</f>
        <v>EMPLEADO 285</v>
      </c>
      <c r="E288" s="6">
        <f>'BASE SUELDOS'!D288</f>
        <v>0</v>
      </c>
      <c r="F288" s="6">
        <f>'BASE SUELDOS'!E288</f>
        <v>0</v>
      </c>
      <c r="G288" s="13">
        <f>'BASE SUELDOS'!I288</f>
        <v>0</v>
      </c>
      <c r="H288" s="14">
        <f t="shared" ref="H288:S288" si="284">IF(G288=0,0,SMGDF*H$2*Cuota_Fija)</f>
        <v>0</v>
      </c>
      <c r="I288" s="14">
        <f t="shared" si="284"/>
        <v>0</v>
      </c>
      <c r="J288" s="14">
        <f t="shared" si="284"/>
        <v>0</v>
      </c>
      <c r="K288" s="14">
        <f t="shared" si="284"/>
        <v>0</v>
      </c>
      <c r="L288" s="14">
        <f t="shared" si="284"/>
        <v>0</v>
      </c>
      <c r="M288" s="14">
        <f t="shared" si="284"/>
        <v>0</v>
      </c>
      <c r="N288" s="14">
        <f t="shared" si="284"/>
        <v>0</v>
      </c>
      <c r="O288" s="14">
        <f t="shared" si="284"/>
        <v>0</v>
      </c>
      <c r="P288" s="14">
        <f t="shared" si="284"/>
        <v>0</v>
      </c>
      <c r="Q288" s="14">
        <f t="shared" si="284"/>
        <v>0</v>
      </c>
      <c r="R288" s="14">
        <f t="shared" si="284"/>
        <v>0</v>
      </c>
      <c r="S288" s="14">
        <f t="shared" si="284"/>
        <v>0</v>
      </c>
    </row>
    <row r="289" spans="1:19" s="6" customFormat="1">
      <c r="A289" s="5">
        <f>'BASE SUELDOS'!A289</f>
        <v>1</v>
      </c>
      <c r="B289" s="8" t="s">
        <v>26</v>
      </c>
      <c r="C289" s="9">
        <f>'BASE SUELDOS'!B289</f>
        <v>0</v>
      </c>
      <c r="D289" s="6" t="str">
        <f>'BASE SUELDOS'!C289</f>
        <v>EMPLEADO 286</v>
      </c>
      <c r="E289" s="6">
        <f>'BASE SUELDOS'!D289</f>
        <v>0</v>
      </c>
      <c r="F289" s="6">
        <f>'BASE SUELDOS'!E289</f>
        <v>0</v>
      </c>
      <c r="G289" s="13">
        <f>'BASE SUELDOS'!I289</f>
        <v>0</v>
      </c>
      <c r="H289" s="14">
        <f t="shared" ref="H289:S289" si="285">IF(G289=0,0,SMGDF*H$2*Cuota_Fija)</f>
        <v>0</v>
      </c>
      <c r="I289" s="14">
        <f t="shared" si="285"/>
        <v>0</v>
      </c>
      <c r="J289" s="14">
        <f t="shared" si="285"/>
        <v>0</v>
      </c>
      <c r="K289" s="14">
        <f t="shared" si="285"/>
        <v>0</v>
      </c>
      <c r="L289" s="14">
        <f t="shared" si="285"/>
        <v>0</v>
      </c>
      <c r="M289" s="14">
        <f t="shared" si="285"/>
        <v>0</v>
      </c>
      <c r="N289" s="14">
        <f t="shared" si="285"/>
        <v>0</v>
      </c>
      <c r="O289" s="14">
        <f t="shared" si="285"/>
        <v>0</v>
      </c>
      <c r="P289" s="14">
        <f t="shared" si="285"/>
        <v>0</v>
      </c>
      <c r="Q289" s="14">
        <f t="shared" si="285"/>
        <v>0</v>
      </c>
      <c r="R289" s="14">
        <f t="shared" si="285"/>
        <v>0</v>
      </c>
      <c r="S289" s="14">
        <f t="shared" si="285"/>
        <v>0</v>
      </c>
    </row>
    <row r="290" spans="1:19" s="6" customFormat="1">
      <c r="A290" s="5">
        <f>'BASE SUELDOS'!A290</f>
        <v>1</v>
      </c>
      <c r="B290" s="8" t="s">
        <v>26</v>
      </c>
      <c r="C290" s="9">
        <f>'BASE SUELDOS'!B290</f>
        <v>0</v>
      </c>
      <c r="D290" s="6" t="str">
        <f>'BASE SUELDOS'!C290</f>
        <v>EMPLEADO 287</v>
      </c>
      <c r="E290" s="6">
        <f>'BASE SUELDOS'!D290</f>
        <v>0</v>
      </c>
      <c r="F290" s="6">
        <f>'BASE SUELDOS'!E290</f>
        <v>0</v>
      </c>
      <c r="G290" s="13">
        <f>'BASE SUELDOS'!I290</f>
        <v>0</v>
      </c>
      <c r="H290" s="14">
        <f t="shared" ref="H290:S290" si="286">IF(G290=0,0,SMGDF*H$2*Cuota_Fija)</f>
        <v>0</v>
      </c>
      <c r="I290" s="14">
        <f t="shared" si="286"/>
        <v>0</v>
      </c>
      <c r="J290" s="14">
        <f t="shared" si="286"/>
        <v>0</v>
      </c>
      <c r="K290" s="14">
        <f t="shared" si="286"/>
        <v>0</v>
      </c>
      <c r="L290" s="14">
        <f t="shared" si="286"/>
        <v>0</v>
      </c>
      <c r="M290" s="14">
        <f t="shared" si="286"/>
        <v>0</v>
      </c>
      <c r="N290" s="14">
        <f t="shared" si="286"/>
        <v>0</v>
      </c>
      <c r="O290" s="14">
        <f t="shared" si="286"/>
        <v>0</v>
      </c>
      <c r="P290" s="14">
        <f t="shared" si="286"/>
        <v>0</v>
      </c>
      <c r="Q290" s="14">
        <f t="shared" si="286"/>
        <v>0</v>
      </c>
      <c r="R290" s="14">
        <f t="shared" si="286"/>
        <v>0</v>
      </c>
      <c r="S290" s="14">
        <f t="shared" si="286"/>
        <v>0</v>
      </c>
    </row>
    <row r="291" spans="1:19" s="6" customFormat="1">
      <c r="A291" s="5">
        <f>'BASE SUELDOS'!A291</f>
        <v>1</v>
      </c>
      <c r="B291" s="8" t="s">
        <v>26</v>
      </c>
      <c r="C291" s="9">
        <f>'BASE SUELDOS'!B291</f>
        <v>0</v>
      </c>
      <c r="D291" s="6" t="str">
        <f>'BASE SUELDOS'!C291</f>
        <v>EMPLEADO 288</v>
      </c>
      <c r="E291" s="6">
        <f>'BASE SUELDOS'!D291</f>
        <v>0</v>
      </c>
      <c r="F291" s="6">
        <f>'BASE SUELDOS'!E291</f>
        <v>0</v>
      </c>
      <c r="G291" s="13">
        <f>'BASE SUELDOS'!I291</f>
        <v>0</v>
      </c>
      <c r="H291" s="14">
        <f t="shared" ref="H291:S291" si="287">IF(G291=0,0,SMGDF*H$2*Cuota_Fija)</f>
        <v>0</v>
      </c>
      <c r="I291" s="14">
        <f t="shared" si="287"/>
        <v>0</v>
      </c>
      <c r="J291" s="14">
        <f t="shared" si="287"/>
        <v>0</v>
      </c>
      <c r="K291" s="14">
        <f t="shared" si="287"/>
        <v>0</v>
      </c>
      <c r="L291" s="14">
        <f t="shared" si="287"/>
        <v>0</v>
      </c>
      <c r="M291" s="14">
        <f t="shared" si="287"/>
        <v>0</v>
      </c>
      <c r="N291" s="14">
        <f t="shared" si="287"/>
        <v>0</v>
      </c>
      <c r="O291" s="14">
        <f t="shared" si="287"/>
        <v>0</v>
      </c>
      <c r="P291" s="14">
        <f t="shared" si="287"/>
        <v>0</v>
      </c>
      <c r="Q291" s="14">
        <f t="shared" si="287"/>
        <v>0</v>
      </c>
      <c r="R291" s="14">
        <f t="shared" si="287"/>
        <v>0</v>
      </c>
      <c r="S291" s="14">
        <f t="shared" si="287"/>
        <v>0</v>
      </c>
    </row>
    <row r="292" spans="1:19" s="6" customFormat="1">
      <c r="A292" s="5">
        <f>'BASE SUELDOS'!A292</f>
        <v>1</v>
      </c>
      <c r="B292" s="8" t="s">
        <v>26</v>
      </c>
      <c r="C292" s="9">
        <f>'BASE SUELDOS'!B292</f>
        <v>0</v>
      </c>
      <c r="D292" s="6" t="str">
        <f>'BASE SUELDOS'!C292</f>
        <v>EMPLEADO 289</v>
      </c>
      <c r="E292" s="6">
        <f>'BASE SUELDOS'!D292</f>
        <v>0</v>
      </c>
      <c r="F292" s="6">
        <f>'BASE SUELDOS'!E292</f>
        <v>0</v>
      </c>
      <c r="G292" s="13">
        <f>'BASE SUELDOS'!I292</f>
        <v>0</v>
      </c>
      <c r="H292" s="14">
        <f t="shared" ref="H292:S292" si="288">IF(G292=0,0,SMGDF*H$2*Cuota_Fija)</f>
        <v>0</v>
      </c>
      <c r="I292" s="14">
        <f t="shared" si="288"/>
        <v>0</v>
      </c>
      <c r="J292" s="14">
        <f t="shared" si="288"/>
        <v>0</v>
      </c>
      <c r="K292" s="14">
        <f t="shared" si="288"/>
        <v>0</v>
      </c>
      <c r="L292" s="14">
        <f t="shared" si="288"/>
        <v>0</v>
      </c>
      <c r="M292" s="14">
        <f t="shared" si="288"/>
        <v>0</v>
      </c>
      <c r="N292" s="14">
        <f t="shared" si="288"/>
        <v>0</v>
      </c>
      <c r="O292" s="14">
        <f t="shared" si="288"/>
        <v>0</v>
      </c>
      <c r="P292" s="14">
        <f t="shared" si="288"/>
        <v>0</v>
      </c>
      <c r="Q292" s="14">
        <f t="shared" si="288"/>
        <v>0</v>
      </c>
      <c r="R292" s="14">
        <f t="shared" si="288"/>
        <v>0</v>
      </c>
      <c r="S292" s="14">
        <f t="shared" si="288"/>
        <v>0</v>
      </c>
    </row>
    <row r="293" spans="1:19" s="6" customFormat="1">
      <c r="A293" s="5">
        <f>'BASE SUELDOS'!A293</f>
        <v>1</v>
      </c>
      <c r="B293" s="8" t="s">
        <v>26</v>
      </c>
      <c r="C293" s="9">
        <f>'BASE SUELDOS'!B293</f>
        <v>0</v>
      </c>
      <c r="D293" s="6" t="str">
        <f>'BASE SUELDOS'!C293</f>
        <v>EMPLEADO 290</v>
      </c>
      <c r="E293" s="6">
        <f>'BASE SUELDOS'!D293</f>
        <v>0</v>
      </c>
      <c r="F293" s="6">
        <f>'BASE SUELDOS'!E293</f>
        <v>0</v>
      </c>
      <c r="G293" s="13">
        <f>'BASE SUELDOS'!I293</f>
        <v>0</v>
      </c>
      <c r="H293" s="14">
        <f t="shared" ref="H293:S293" si="289">IF(G293=0,0,SMGDF*H$2*Cuota_Fija)</f>
        <v>0</v>
      </c>
      <c r="I293" s="14">
        <f t="shared" si="289"/>
        <v>0</v>
      </c>
      <c r="J293" s="14">
        <f t="shared" si="289"/>
        <v>0</v>
      </c>
      <c r="K293" s="14">
        <f t="shared" si="289"/>
        <v>0</v>
      </c>
      <c r="L293" s="14">
        <f t="shared" si="289"/>
        <v>0</v>
      </c>
      <c r="M293" s="14">
        <f t="shared" si="289"/>
        <v>0</v>
      </c>
      <c r="N293" s="14">
        <f t="shared" si="289"/>
        <v>0</v>
      </c>
      <c r="O293" s="14">
        <f t="shared" si="289"/>
        <v>0</v>
      </c>
      <c r="P293" s="14">
        <f t="shared" si="289"/>
        <v>0</v>
      </c>
      <c r="Q293" s="14">
        <f t="shared" si="289"/>
        <v>0</v>
      </c>
      <c r="R293" s="14">
        <f t="shared" si="289"/>
        <v>0</v>
      </c>
      <c r="S293" s="14">
        <f t="shared" si="289"/>
        <v>0</v>
      </c>
    </row>
    <row r="294" spans="1:19" s="6" customFormat="1">
      <c r="A294" s="5">
        <f>'BASE SUELDOS'!A294</f>
        <v>1</v>
      </c>
      <c r="B294" s="8" t="s">
        <v>26</v>
      </c>
      <c r="C294" s="9">
        <f>'BASE SUELDOS'!B294</f>
        <v>0</v>
      </c>
      <c r="D294" s="6" t="str">
        <f>'BASE SUELDOS'!C294</f>
        <v>EMPLEADO 291</v>
      </c>
      <c r="E294" s="6">
        <f>'BASE SUELDOS'!D294</f>
        <v>0</v>
      </c>
      <c r="F294" s="6">
        <f>'BASE SUELDOS'!E294</f>
        <v>0</v>
      </c>
      <c r="G294" s="13">
        <f>'BASE SUELDOS'!I294</f>
        <v>0</v>
      </c>
      <c r="H294" s="14">
        <f t="shared" ref="H294:S294" si="290">IF(G294=0,0,SMGDF*H$2*Cuota_Fija)</f>
        <v>0</v>
      </c>
      <c r="I294" s="14">
        <f t="shared" si="290"/>
        <v>0</v>
      </c>
      <c r="J294" s="14">
        <f t="shared" si="290"/>
        <v>0</v>
      </c>
      <c r="K294" s="14">
        <f t="shared" si="290"/>
        <v>0</v>
      </c>
      <c r="L294" s="14">
        <f t="shared" si="290"/>
        <v>0</v>
      </c>
      <c r="M294" s="14">
        <f t="shared" si="290"/>
        <v>0</v>
      </c>
      <c r="N294" s="14">
        <f t="shared" si="290"/>
        <v>0</v>
      </c>
      <c r="O294" s="14">
        <f t="shared" si="290"/>
        <v>0</v>
      </c>
      <c r="P294" s="14">
        <f t="shared" si="290"/>
        <v>0</v>
      </c>
      <c r="Q294" s="14">
        <f t="shared" si="290"/>
        <v>0</v>
      </c>
      <c r="R294" s="14">
        <f t="shared" si="290"/>
        <v>0</v>
      </c>
      <c r="S294" s="14">
        <f t="shared" si="290"/>
        <v>0</v>
      </c>
    </row>
    <row r="295" spans="1:19" s="6" customFormat="1">
      <c r="A295" s="5">
        <f>'BASE SUELDOS'!A295</f>
        <v>1</v>
      </c>
      <c r="B295" s="8" t="s">
        <v>26</v>
      </c>
      <c r="C295" s="9">
        <f>'BASE SUELDOS'!B295</f>
        <v>0</v>
      </c>
      <c r="D295" s="6" t="str">
        <f>'BASE SUELDOS'!C295</f>
        <v>EMPLEADO 292</v>
      </c>
      <c r="E295" s="6">
        <f>'BASE SUELDOS'!D295</f>
        <v>0</v>
      </c>
      <c r="F295" s="6">
        <f>'BASE SUELDOS'!E295</f>
        <v>0</v>
      </c>
      <c r="G295" s="13">
        <f>'BASE SUELDOS'!I295</f>
        <v>0</v>
      </c>
      <c r="H295" s="14">
        <f t="shared" ref="H295:S295" si="291">IF(G295=0,0,SMGDF*H$2*Cuota_Fija)</f>
        <v>0</v>
      </c>
      <c r="I295" s="14">
        <f t="shared" si="291"/>
        <v>0</v>
      </c>
      <c r="J295" s="14">
        <f t="shared" si="291"/>
        <v>0</v>
      </c>
      <c r="K295" s="14">
        <f t="shared" si="291"/>
        <v>0</v>
      </c>
      <c r="L295" s="14">
        <f t="shared" si="291"/>
        <v>0</v>
      </c>
      <c r="M295" s="14">
        <f t="shared" si="291"/>
        <v>0</v>
      </c>
      <c r="N295" s="14">
        <f t="shared" si="291"/>
        <v>0</v>
      </c>
      <c r="O295" s="14">
        <f t="shared" si="291"/>
        <v>0</v>
      </c>
      <c r="P295" s="14">
        <f t="shared" si="291"/>
        <v>0</v>
      </c>
      <c r="Q295" s="14">
        <f t="shared" si="291"/>
        <v>0</v>
      </c>
      <c r="R295" s="14">
        <f t="shared" si="291"/>
        <v>0</v>
      </c>
      <c r="S295" s="14">
        <f t="shared" si="291"/>
        <v>0</v>
      </c>
    </row>
    <row r="296" spans="1:19" s="6" customFormat="1">
      <c r="A296" s="5">
        <f>'BASE SUELDOS'!A296</f>
        <v>1</v>
      </c>
      <c r="B296" s="8" t="s">
        <v>26</v>
      </c>
      <c r="C296" s="9">
        <f>'BASE SUELDOS'!B296</f>
        <v>0</v>
      </c>
      <c r="D296" s="6" t="str">
        <f>'BASE SUELDOS'!C296</f>
        <v>EMPLEADO 293</v>
      </c>
      <c r="E296" s="6">
        <f>'BASE SUELDOS'!D296</f>
        <v>0</v>
      </c>
      <c r="F296" s="6">
        <f>'BASE SUELDOS'!E296</f>
        <v>0</v>
      </c>
      <c r="G296" s="13">
        <f>'BASE SUELDOS'!I296</f>
        <v>0</v>
      </c>
      <c r="H296" s="14">
        <f t="shared" ref="H296:S296" si="292">IF(G296=0,0,SMGDF*H$2*Cuota_Fija)</f>
        <v>0</v>
      </c>
      <c r="I296" s="14">
        <f t="shared" si="292"/>
        <v>0</v>
      </c>
      <c r="J296" s="14">
        <f t="shared" si="292"/>
        <v>0</v>
      </c>
      <c r="K296" s="14">
        <f t="shared" si="292"/>
        <v>0</v>
      </c>
      <c r="L296" s="14">
        <f t="shared" si="292"/>
        <v>0</v>
      </c>
      <c r="M296" s="14">
        <f t="shared" si="292"/>
        <v>0</v>
      </c>
      <c r="N296" s="14">
        <f t="shared" si="292"/>
        <v>0</v>
      </c>
      <c r="O296" s="14">
        <f t="shared" si="292"/>
        <v>0</v>
      </c>
      <c r="P296" s="14">
        <f t="shared" si="292"/>
        <v>0</v>
      </c>
      <c r="Q296" s="14">
        <f t="shared" si="292"/>
        <v>0</v>
      </c>
      <c r="R296" s="14">
        <f t="shared" si="292"/>
        <v>0</v>
      </c>
      <c r="S296" s="14">
        <f t="shared" si="292"/>
        <v>0</v>
      </c>
    </row>
    <row r="297" spans="1:19" s="6" customFormat="1">
      <c r="A297" s="5">
        <f>'BASE SUELDOS'!A297</f>
        <v>1</v>
      </c>
      <c r="B297" s="8" t="s">
        <v>26</v>
      </c>
      <c r="C297" s="9">
        <f>'BASE SUELDOS'!B297</f>
        <v>0</v>
      </c>
      <c r="D297" s="6" t="str">
        <f>'BASE SUELDOS'!C297</f>
        <v>EMPLEADO 294</v>
      </c>
      <c r="E297" s="6">
        <f>'BASE SUELDOS'!D297</f>
        <v>0</v>
      </c>
      <c r="F297" s="6">
        <f>'BASE SUELDOS'!E297</f>
        <v>0</v>
      </c>
      <c r="G297" s="13">
        <f>'BASE SUELDOS'!I297</f>
        <v>0</v>
      </c>
      <c r="H297" s="14">
        <f t="shared" ref="H297:S297" si="293">IF(G297=0,0,SMGDF*H$2*Cuota_Fija)</f>
        <v>0</v>
      </c>
      <c r="I297" s="14">
        <f t="shared" si="293"/>
        <v>0</v>
      </c>
      <c r="J297" s="14">
        <f t="shared" si="293"/>
        <v>0</v>
      </c>
      <c r="K297" s="14">
        <f t="shared" si="293"/>
        <v>0</v>
      </c>
      <c r="L297" s="14">
        <f t="shared" si="293"/>
        <v>0</v>
      </c>
      <c r="M297" s="14">
        <f t="shared" si="293"/>
        <v>0</v>
      </c>
      <c r="N297" s="14">
        <f t="shared" si="293"/>
        <v>0</v>
      </c>
      <c r="O297" s="14">
        <f t="shared" si="293"/>
        <v>0</v>
      </c>
      <c r="P297" s="14">
        <f t="shared" si="293"/>
        <v>0</v>
      </c>
      <c r="Q297" s="14">
        <f t="shared" si="293"/>
        <v>0</v>
      </c>
      <c r="R297" s="14">
        <f t="shared" si="293"/>
        <v>0</v>
      </c>
      <c r="S297" s="14">
        <f t="shared" si="293"/>
        <v>0</v>
      </c>
    </row>
    <row r="298" spans="1:19" s="6" customFormat="1">
      <c r="A298" s="5">
        <f>'BASE SUELDOS'!A298</f>
        <v>1</v>
      </c>
      <c r="B298" s="8" t="s">
        <v>26</v>
      </c>
      <c r="C298" s="9">
        <f>'BASE SUELDOS'!B298</f>
        <v>0</v>
      </c>
      <c r="D298" s="6" t="str">
        <f>'BASE SUELDOS'!C298</f>
        <v>EMPLEADO 295</v>
      </c>
      <c r="E298" s="6">
        <f>'BASE SUELDOS'!D298</f>
        <v>0</v>
      </c>
      <c r="F298" s="6">
        <f>'BASE SUELDOS'!E298</f>
        <v>0</v>
      </c>
      <c r="G298" s="13">
        <f>'BASE SUELDOS'!I298</f>
        <v>0</v>
      </c>
      <c r="H298" s="14">
        <f t="shared" ref="H298:S298" si="294">IF(G298=0,0,SMGDF*H$2*Cuota_Fija)</f>
        <v>0</v>
      </c>
      <c r="I298" s="14">
        <f t="shared" si="294"/>
        <v>0</v>
      </c>
      <c r="J298" s="14">
        <f t="shared" si="294"/>
        <v>0</v>
      </c>
      <c r="K298" s="14">
        <f t="shared" si="294"/>
        <v>0</v>
      </c>
      <c r="L298" s="14">
        <f t="shared" si="294"/>
        <v>0</v>
      </c>
      <c r="M298" s="14">
        <f t="shared" si="294"/>
        <v>0</v>
      </c>
      <c r="N298" s="14">
        <f t="shared" si="294"/>
        <v>0</v>
      </c>
      <c r="O298" s="14">
        <f t="shared" si="294"/>
        <v>0</v>
      </c>
      <c r="P298" s="14">
        <f t="shared" si="294"/>
        <v>0</v>
      </c>
      <c r="Q298" s="14">
        <f t="shared" si="294"/>
        <v>0</v>
      </c>
      <c r="R298" s="14">
        <f t="shared" si="294"/>
        <v>0</v>
      </c>
      <c r="S298" s="14">
        <f t="shared" si="294"/>
        <v>0</v>
      </c>
    </row>
    <row r="299" spans="1:19" s="6" customFormat="1">
      <c r="A299" s="5">
        <f>'BASE SUELDOS'!A299</f>
        <v>1</v>
      </c>
      <c r="B299" s="8" t="s">
        <v>26</v>
      </c>
      <c r="C299" s="9">
        <f>'BASE SUELDOS'!B299</f>
        <v>0</v>
      </c>
      <c r="D299" s="6" t="str">
        <f>'BASE SUELDOS'!C299</f>
        <v>EMPLEADO 296</v>
      </c>
      <c r="E299" s="6">
        <f>'BASE SUELDOS'!D299</f>
        <v>0</v>
      </c>
      <c r="F299" s="6">
        <f>'BASE SUELDOS'!E299</f>
        <v>0</v>
      </c>
      <c r="G299" s="13">
        <f>'BASE SUELDOS'!I299</f>
        <v>0</v>
      </c>
      <c r="H299" s="14">
        <f t="shared" ref="H299:S299" si="295">IF(G299=0,0,SMGDF*H$2*Cuota_Fija)</f>
        <v>0</v>
      </c>
      <c r="I299" s="14">
        <f t="shared" si="295"/>
        <v>0</v>
      </c>
      <c r="J299" s="14">
        <f t="shared" si="295"/>
        <v>0</v>
      </c>
      <c r="K299" s="14">
        <f t="shared" si="295"/>
        <v>0</v>
      </c>
      <c r="L299" s="14">
        <f t="shared" si="295"/>
        <v>0</v>
      </c>
      <c r="M299" s="14">
        <f t="shared" si="295"/>
        <v>0</v>
      </c>
      <c r="N299" s="14">
        <f t="shared" si="295"/>
        <v>0</v>
      </c>
      <c r="O299" s="14">
        <f t="shared" si="295"/>
        <v>0</v>
      </c>
      <c r="P299" s="14">
        <f t="shared" si="295"/>
        <v>0</v>
      </c>
      <c r="Q299" s="14">
        <f t="shared" si="295"/>
        <v>0</v>
      </c>
      <c r="R299" s="14">
        <f t="shared" si="295"/>
        <v>0</v>
      </c>
      <c r="S299" s="14">
        <f t="shared" si="295"/>
        <v>0</v>
      </c>
    </row>
    <row r="300" spans="1:19" s="6" customFormat="1">
      <c r="A300" s="5">
        <f>'BASE SUELDOS'!A300</f>
        <v>1</v>
      </c>
      <c r="B300" s="8" t="s">
        <v>26</v>
      </c>
      <c r="C300" s="9">
        <f>'BASE SUELDOS'!B300</f>
        <v>0</v>
      </c>
      <c r="D300" s="6" t="str">
        <f>'BASE SUELDOS'!C300</f>
        <v>EMPLEADO 297</v>
      </c>
      <c r="E300" s="6">
        <f>'BASE SUELDOS'!D300</f>
        <v>0</v>
      </c>
      <c r="F300" s="6">
        <f>'BASE SUELDOS'!E300</f>
        <v>0</v>
      </c>
      <c r="G300" s="13">
        <f>'BASE SUELDOS'!I300</f>
        <v>0</v>
      </c>
      <c r="H300" s="14">
        <f t="shared" ref="H300:S300" si="296">IF(G300=0,0,SMGDF*H$2*Cuota_Fija)</f>
        <v>0</v>
      </c>
      <c r="I300" s="14">
        <f t="shared" si="296"/>
        <v>0</v>
      </c>
      <c r="J300" s="14">
        <f t="shared" si="296"/>
        <v>0</v>
      </c>
      <c r="K300" s="14">
        <f t="shared" si="296"/>
        <v>0</v>
      </c>
      <c r="L300" s="14">
        <f t="shared" si="296"/>
        <v>0</v>
      </c>
      <c r="M300" s="14">
        <f t="shared" si="296"/>
        <v>0</v>
      </c>
      <c r="N300" s="14">
        <f t="shared" si="296"/>
        <v>0</v>
      </c>
      <c r="O300" s="14">
        <f t="shared" si="296"/>
        <v>0</v>
      </c>
      <c r="P300" s="14">
        <f t="shared" si="296"/>
        <v>0</v>
      </c>
      <c r="Q300" s="14">
        <f t="shared" si="296"/>
        <v>0</v>
      </c>
      <c r="R300" s="14">
        <f t="shared" si="296"/>
        <v>0</v>
      </c>
      <c r="S300" s="14">
        <f t="shared" si="296"/>
        <v>0</v>
      </c>
    </row>
    <row r="301" spans="1:19" s="6" customFormat="1">
      <c r="A301" s="5">
        <f>'BASE SUELDOS'!A301</f>
        <v>1</v>
      </c>
      <c r="B301" s="8" t="s">
        <v>26</v>
      </c>
      <c r="C301" s="9">
        <f>'BASE SUELDOS'!B301</f>
        <v>0</v>
      </c>
      <c r="D301" s="6" t="str">
        <f>'BASE SUELDOS'!C301</f>
        <v>EMPLEADO 298</v>
      </c>
      <c r="E301" s="6">
        <f>'BASE SUELDOS'!D301</f>
        <v>0</v>
      </c>
      <c r="F301" s="6">
        <f>'BASE SUELDOS'!E301</f>
        <v>0</v>
      </c>
      <c r="G301" s="13">
        <f>'BASE SUELDOS'!I301</f>
        <v>0</v>
      </c>
      <c r="H301" s="14">
        <f t="shared" ref="H301:S301" si="297">IF(G301=0,0,SMGDF*H$2*Cuota_Fija)</f>
        <v>0</v>
      </c>
      <c r="I301" s="14">
        <f t="shared" si="297"/>
        <v>0</v>
      </c>
      <c r="J301" s="14">
        <f t="shared" si="297"/>
        <v>0</v>
      </c>
      <c r="K301" s="14">
        <f t="shared" si="297"/>
        <v>0</v>
      </c>
      <c r="L301" s="14">
        <f t="shared" si="297"/>
        <v>0</v>
      </c>
      <c r="M301" s="14">
        <f t="shared" si="297"/>
        <v>0</v>
      </c>
      <c r="N301" s="14">
        <f t="shared" si="297"/>
        <v>0</v>
      </c>
      <c r="O301" s="14">
        <f t="shared" si="297"/>
        <v>0</v>
      </c>
      <c r="P301" s="14">
        <f t="shared" si="297"/>
        <v>0</v>
      </c>
      <c r="Q301" s="14">
        <f t="shared" si="297"/>
        <v>0</v>
      </c>
      <c r="R301" s="14">
        <f t="shared" si="297"/>
        <v>0</v>
      </c>
      <c r="S301" s="14">
        <f t="shared" si="297"/>
        <v>0</v>
      </c>
    </row>
    <row r="302" spans="1:19" s="6" customFormat="1">
      <c r="A302" s="5">
        <f>'BASE SUELDOS'!A302</f>
        <v>1</v>
      </c>
      <c r="B302" s="8" t="s">
        <v>26</v>
      </c>
      <c r="C302" s="9">
        <f>'BASE SUELDOS'!B302</f>
        <v>0</v>
      </c>
      <c r="D302" s="6" t="str">
        <f>'BASE SUELDOS'!C302</f>
        <v>EMPLEADO 299</v>
      </c>
      <c r="E302" s="6">
        <f>'BASE SUELDOS'!D302</f>
        <v>0</v>
      </c>
      <c r="F302" s="6">
        <f>'BASE SUELDOS'!E302</f>
        <v>0</v>
      </c>
      <c r="G302" s="13">
        <f>'BASE SUELDOS'!I302</f>
        <v>0</v>
      </c>
      <c r="H302" s="14">
        <f t="shared" ref="H302:S302" si="298">IF(G302=0,0,SMGDF*H$2*Cuota_Fija)</f>
        <v>0</v>
      </c>
      <c r="I302" s="14">
        <f t="shared" si="298"/>
        <v>0</v>
      </c>
      <c r="J302" s="14">
        <f t="shared" si="298"/>
        <v>0</v>
      </c>
      <c r="K302" s="14">
        <f t="shared" si="298"/>
        <v>0</v>
      </c>
      <c r="L302" s="14">
        <f t="shared" si="298"/>
        <v>0</v>
      </c>
      <c r="M302" s="14">
        <f t="shared" si="298"/>
        <v>0</v>
      </c>
      <c r="N302" s="14">
        <f t="shared" si="298"/>
        <v>0</v>
      </c>
      <c r="O302" s="14">
        <f t="shared" si="298"/>
        <v>0</v>
      </c>
      <c r="P302" s="14">
        <f t="shared" si="298"/>
        <v>0</v>
      </c>
      <c r="Q302" s="14">
        <f t="shared" si="298"/>
        <v>0</v>
      </c>
      <c r="R302" s="14">
        <f t="shared" si="298"/>
        <v>0</v>
      </c>
      <c r="S302" s="14">
        <f t="shared" si="298"/>
        <v>0</v>
      </c>
    </row>
    <row r="303" spans="1:19" s="6" customFormat="1">
      <c r="A303" s="5">
        <f>'BASE SUELDOS'!A303</f>
        <v>1</v>
      </c>
      <c r="B303" s="8" t="s">
        <v>26</v>
      </c>
      <c r="C303" s="9">
        <f>'BASE SUELDOS'!B303</f>
        <v>0</v>
      </c>
      <c r="D303" s="6" t="str">
        <f>'BASE SUELDOS'!C303</f>
        <v>EMPLEADO 300</v>
      </c>
      <c r="E303" s="6">
        <f>'BASE SUELDOS'!D303</f>
        <v>0</v>
      </c>
      <c r="F303" s="6">
        <f>'BASE SUELDOS'!E303</f>
        <v>0</v>
      </c>
      <c r="G303" s="13">
        <f>'BASE SUELDOS'!I303</f>
        <v>0</v>
      </c>
      <c r="H303" s="14">
        <f t="shared" ref="H303:S303" si="299">IF(G303=0,0,SMGDF*H$2*Cuota_Fija)</f>
        <v>0</v>
      </c>
      <c r="I303" s="14">
        <f t="shared" si="299"/>
        <v>0</v>
      </c>
      <c r="J303" s="14">
        <f t="shared" si="299"/>
        <v>0</v>
      </c>
      <c r="K303" s="14">
        <f t="shared" si="299"/>
        <v>0</v>
      </c>
      <c r="L303" s="14">
        <f t="shared" si="299"/>
        <v>0</v>
      </c>
      <c r="M303" s="14">
        <f t="shared" si="299"/>
        <v>0</v>
      </c>
      <c r="N303" s="14">
        <f t="shared" si="299"/>
        <v>0</v>
      </c>
      <c r="O303" s="14">
        <f t="shared" si="299"/>
        <v>0</v>
      </c>
      <c r="P303" s="14">
        <f t="shared" si="299"/>
        <v>0</v>
      </c>
      <c r="Q303" s="14">
        <f t="shared" si="299"/>
        <v>0</v>
      </c>
      <c r="R303" s="14">
        <f t="shared" si="299"/>
        <v>0</v>
      </c>
      <c r="S303" s="14">
        <f t="shared" si="299"/>
        <v>0</v>
      </c>
    </row>
    <row r="304" spans="1:19" s="6" customFormat="1">
      <c r="A304" s="5">
        <f>'BASE SUELDOS'!A304</f>
        <v>1</v>
      </c>
      <c r="B304" s="8" t="s">
        <v>26</v>
      </c>
      <c r="C304" s="9">
        <f>'BASE SUELDOS'!B304</f>
        <v>0</v>
      </c>
      <c r="D304" s="6" t="str">
        <f>'BASE SUELDOS'!C304</f>
        <v>EMPLEADO 301</v>
      </c>
      <c r="E304" s="6">
        <f>'BASE SUELDOS'!D304</f>
        <v>0</v>
      </c>
      <c r="F304" s="6">
        <f>'BASE SUELDOS'!E304</f>
        <v>0</v>
      </c>
      <c r="G304" s="13">
        <f>'BASE SUELDOS'!I304</f>
        <v>0</v>
      </c>
      <c r="H304" s="14">
        <f t="shared" ref="H304:S304" si="300">IF(G304=0,0,SMGDF*H$2*Cuota_Fija)</f>
        <v>0</v>
      </c>
      <c r="I304" s="14">
        <f t="shared" si="300"/>
        <v>0</v>
      </c>
      <c r="J304" s="14">
        <f t="shared" si="300"/>
        <v>0</v>
      </c>
      <c r="K304" s="14">
        <f t="shared" si="300"/>
        <v>0</v>
      </c>
      <c r="L304" s="14">
        <f t="shared" si="300"/>
        <v>0</v>
      </c>
      <c r="M304" s="14">
        <f t="shared" si="300"/>
        <v>0</v>
      </c>
      <c r="N304" s="14">
        <f t="shared" si="300"/>
        <v>0</v>
      </c>
      <c r="O304" s="14">
        <f t="shared" si="300"/>
        <v>0</v>
      </c>
      <c r="P304" s="14">
        <f t="shared" si="300"/>
        <v>0</v>
      </c>
      <c r="Q304" s="14">
        <f t="shared" si="300"/>
        <v>0</v>
      </c>
      <c r="R304" s="14">
        <f t="shared" si="300"/>
        <v>0</v>
      </c>
      <c r="S304" s="14">
        <f t="shared" si="300"/>
        <v>0</v>
      </c>
    </row>
    <row r="305" spans="1:19" s="6" customFormat="1">
      <c r="A305" s="5">
        <f>'BASE SUELDOS'!A305</f>
        <v>1</v>
      </c>
      <c r="B305" s="8" t="s">
        <v>26</v>
      </c>
      <c r="C305" s="9">
        <f>'BASE SUELDOS'!B305</f>
        <v>0</v>
      </c>
      <c r="D305" s="6" t="str">
        <f>'BASE SUELDOS'!C305</f>
        <v>EMPLEADO 302</v>
      </c>
      <c r="E305" s="6">
        <f>'BASE SUELDOS'!D305</f>
        <v>0</v>
      </c>
      <c r="F305" s="6">
        <f>'BASE SUELDOS'!E305</f>
        <v>0</v>
      </c>
      <c r="G305" s="13">
        <f>'BASE SUELDOS'!I305</f>
        <v>0</v>
      </c>
      <c r="H305" s="14">
        <f t="shared" ref="H305:S305" si="301">IF(G305=0,0,SMGDF*H$2*Cuota_Fija)</f>
        <v>0</v>
      </c>
      <c r="I305" s="14">
        <f t="shared" si="301"/>
        <v>0</v>
      </c>
      <c r="J305" s="14">
        <f t="shared" si="301"/>
        <v>0</v>
      </c>
      <c r="K305" s="14">
        <f t="shared" si="301"/>
        <v>0</v>
      </c>
      <c r="L305" s="14">
        <f t="shared" si="301"/>
        <v>0</v>
      </c>
      <c r="M305" s="14">
        <f t="shared" si="301"/>
        <v>0</v>
      </c>
      <c r="N305" s="14">
        <f t="shared" si="301"/>
        <v>0</v>
      </c>
      <c r="O305" s="14">
        <f t="shared" si="301"/>
        <v>0</v>
      </c>
      <c r="P305" s="14">
        <f t="shared" si="301"/>
        <v>0</v>
      </c>
      <c r="Q305" s="14">
        <f t="shared" si="301"/>
        <v>0</v>
      </c>
      <c r="R305" s="14">
        <f t="shared" si="301"/>
        <v>0</v>
      </c>
      <c r="S305" s="14">
        <f t="shared" si="301"/>
        <v>0</v>
      </c>
    </row>
    <row r="306" spans="1:19" s="6" customFormat="1">
      <c r="A306" s="5">
        <f>'BASE SUELDOS'!A306</f>
        <v>1</v>
      </c>
      <c r="B306" s="8" t="s">
        <v>26</v>
      </c>
      <c r="C306" s="9">
        <f>'BASE SUELDOS'!B306</f>
        <v>0</v>
      </c>
      <c r="D306" s="6" t="str">
        <f>'BASE SUELDOS'!C306</f>
        <v>EMPLEADO 303</v>
      </c>
      <c r="E306" s="6">
        <f>'BASE SUELDOS'!D306</f>
        <v>0</v>
      </c>
      <c r="F306" s="6">
        <f>'BASE SUELDOS'!E306</f>
        <v>0</v>
      </c>
      <c r="G306" s="13">
        <f>'BASE SUELDOS'!I306</f>
        <v>0</v>
      </c>
      <c r="H306" s="14">
        <f t="shared" ref="H306:S306" si="302">IF(G306=0,0,SMGDF*H$2*Cuota_Fija)</f>
        <v>0</v>
      </c>
      <c r="I306" s="14">
        <f t="shared" si="302"/>
        <v>0</v>
      </c>
      <c r="J306" s="14">
        <f t="shared" si="302"/>
        <v>0</v>
      </c>
      <c r="K306" s="14">
        <f t="shared" si="302"/>
        <v>0</v>
      </c>
      <c r="L306" s="14">
        <f t="shared" si="302"/>
        <v>0</v>
      </c>
      <c r="M306" s="14">
        <f t="shared" si="302"/>
        <v>0</v>
      </c>
      <c r="N306" s="14">
        <f t="shared" si="302"/>
        <v>0</v>
      </c>
      <c r="O306" s="14">
        <f t="shared" si="302"/>
        <v>0</v>
      </c>
      <c r="P306" s="14">
        <f t="shared" si="302"/>
        <v>0</v>
      </c>
      <c r="Q306" s="14">
        <f t="shared" si="302"/>
        <v>0</v>
      </c>
      <c r="R306" s="14">
        <f t="shared" si="302"/>
        <v>0</v>
      </c>
      <c r="S306" s="14">
        <f t="shared" si="302"/>
        <v>0</v>
      </c>
    </row>
    <row r="307" spans="1:19" s="6" customFormat="1">
      <c r="A307" s="5">
        <f>'BASE SUELDOS'!A307</f>
        <v>1</v>
      </c>
      <c r="B307" s="8" t="s">
        <v>26</v>
      </c>
      <c r="C307" s="9">
        <f>'BASE SUELDOS'!B307</f>
        <v>0</v>
      </c>
      <c r="D307" s="6" t="str">
        <f>'BASE SUELDOS'!C307</f>
        <v>EMPLEADO 304</v>
      </c>
      <c r="E307" s="6">
        <f>'BASE SUELDOS'!D307</f>
        <v>0</v>
      </c>
      <c r="F307" s="6">
        <f>'BASE SUELDOS'!E307</f>
        <v>0</v>
      </c>
      <c r="G307" s="13">
        <f>'BASE SUELDOS'!I307</f>
        <v>0</v>
      </c>
      <c r="H307" s="14">
        <f t="shared" ref="H307:S307" si="303">IF(G307=0,0,SMGDF*H$2*Cuota_Fija)</f>
        <v>0</v>
      </c>
      <c r="I307" s="14">
        <f t="shared" si="303"/>
        <v>0</v>
      </c>
      <c r="J307" s="14">
        <f t="shared" si="303"/>
        <v>0</v>
      </c>
      <c r="K307" s="14">
        <f t="shared" si="303"/>
        <v>0</v>
      </c>
      <c r="L307" s="14">
        <f t="shared" si="303"/>
        <v>0</v>
      </c>
      <c r="M307" s="14">
        <f t="shared" si="303"/>
        <v>0</v>
      </c>
      <c r="N307" s="14">
        <f t="shared" si="303"/>
        <v>0</v>
      </c>
      <c r="O307" s="14">
        <f t="shared" si="303"/>
        <v>0</v>
      </c>
      <c r="P307" s="14">
        <f t="shared" si="303"/>
        <v>0</v>
      </c>
      <c r="Q307" s="14">
        <f t="shared" si="303"/>
        <v>0</v>
      </c>
      <c r="R307" s="14">
        <f t="shared" si="303"/>
        <v>0</v>
      </c>
      <c r="S307" s="14">
        <f t="shared" si="303"/>
        <v>0</v>
      </c>
    </row>
    <row r="308" spans="1:19" s="6" customFormat="1">
      <c r="A308" s="5">
        <f>'BASE SUELDOS'!A308</f>
        <v>1</v>
      </c>
      <c r="B308" s="8" t="s">
        <v>26</v>
      </c>
      <c r="C308" s="9">
        <f>'BASE SUELDOS'!B308</f>
        <v>0</v>
      </c>
      <c r="D308" s="6" t="str">
        <f>'BASE SUELDOS'!C308</f>
        <v>EMPLEADO 305</v>
      </c>
      <c r="E308" s="6">
        <f>'BASE SUELDOS'!D308</f>
        <v>0</v>
      </c>
      <c r="F308" s="6">
        <f>'BASE SUELDOS'!E308</f>
        <v>0</v>
      </c>
      <c r="G308" s="13">
        <f>'BASE SUELDOS'!I308</f>
        <v>0</v>
      </c>
      <c r="H308" s="14">
        <f t="shared" ref="H308:S308" si="304">IF(G308=0,0,SMGDF*H$2*Cuota_Fija)</f>
        <v>0</v>
      </c>
      <c r="I308" s="14">
        <f t="shared" si="304"/>
        <v>0</v>
      </c>
      <c r="J308" s="14">
        <f t="shared" si="304"/>
        <v>0</v>
      </c>
      <c r="K308" s="14">
        <f t="shared" si="304"/>
        <v>0</v>
      </c>
      <c r="L308" s="14">
        <f t="shared" si="304"/>
        <v>0</v>
      </c>
      <c r="M308" s="14">
        <f t="shared" si="304"/>
        <v>0</v>
      </c>
      <c r="N308" s="14">
        <f t="shared" si="304"/>
        <v>0</v>
      </c>
      <c r="O308" s="14">
        <f t="shared" si="304"/>
        <v>0</v>
      </c>
      <c r="P308" s="14">
        <f t="shared" si="304"/>
        <v>0</v>
      </c>
      <c r="Q308" s="14">
        <f t="shared" si="304"/>
        <v>0</v>
      </c>
      <c r="R308" s="14">
        <f t="shared" si="304"/>
        <v>0</v>
      </c>
      <c r="S308" s="14">
        <f t="shared" si="304"/>
        <v>0</v>
      </c>
    </row>
    <row r="309" spans="1:19" s="6" customFormat="1">
      <c r="A309" s="5">
        <f>'BASE SUELDOS'!A309</f>
        <v>1</v>
      </c>
      <c r="B309" s="8" t="s">
        <v>26</v>
      </c>
      <c r="C309" s="9">
        <f>'BASE SUELDOS'!B309</f>
        <v>0</v>
      </c>
      <c r="D309" s="6" t="str">
        <f>'BASE SUELDOS'!C309</f>
        <v>EMPLEADO 306</v>
      </c>
      <c r="E309" s="6">
        <f>'BASE SUELDOS'!D309</f>
        <v>0</v>
      </c>
      <c r="F309" s="6">
        <f>'BASE SUELDOS'!E309</f>
        <v>0</v>
      </c>
      <c r="G309" s="13">
        <f>'BASE SUELDOS'!I309</f>
        <v>0</v>
      </c>
      <c r="H309" s="14">
        <f t="shared" ref="H309:S309" si="305">IF(G309=0,0,SMGDF*H$2*Cuota_Fija)</f>
        <v>0</v>
      </c>
      <c r="I309" s="14">
        <f t="shared" si="305"/>
        <v>0</v>
      </c>
      <c r="J309" s="14">
        <f t="shared" si="305"/>
        <v>0</v>
      </c>
      <c r="K309" s="14">
        <f t="shared" si="305"/>
        <v>0</v>
      </c>
      <c r="L309" s="14">
        <f t="shared" si="305"/>
        <v>0</v>
      </c>
      <c r="M309" s="14">
        <f t="shared" si="305"/>
        <v>0</v>
      </c>
      <c r="N309" s="14">
        <f t="shared" si="305"/>
        <v>0</v>
      </c>
      <c r="O309" s="14">
        <f t="shared" si="305"/>
        <v>0</v>
      </c>
      <c r="P309" s="14">
        <f t="shared" si="305"/>
        <v>0</v>
      </c>
      <c r="Q309" s="14">
        <f t="shared" si="305"/>
        <v>0</v>
      </c>
      <c r="R309" s="14">
        <f t="shared" si="305"/>
        <v>0</v>
      </c>
      <c r="S309" s="14">
        <f t="shared" si="305"/>
        <v>0</v>
      </c>
    </row>
    <row r="310" spans="1:19" s="6" customFormat="1">
      <c r="A310" s="5">
        <f>'BASE SUELDOS'!A310</f>
        <v>1</v>
      </c>
      <c r="B310" s="8" t="s">
        <v>26</v>
      </c>
      <c r="C310" s="9">
        <f>'BASE SUELDOS'!B310</f>
        <v>0</v>
      </c>
      <c r="D310" s="6" t="str">
        <f>'BASE SUELDOS'!C310</f>
        <v>EMPLEADO 307</v>
      </c>
      <c r="E310" s="6">
        <f>'BASE SUELDOS'!D310</f>
        <v>0</v>
      </c>
      <c r="F310" s="6">
        <f>'BASE SUELDOS'!E310</f>
        <v>0</v>
      </c>
      <c r="G310" s="13">
        <f>'BASE SUELDOS'!I310</f>
        <v>0</v>
      </c>
      <c r="H310" s="14">
        <f t="shared" ref="H310:S310" si="306">IF(G310=0,0,SMGDF*H$2*Cuota_Fija)</f>
        <v>0</v>
      </c>
      <c r="I310" s="14">
        <f t="shared" si="306"/>
        <v>0</v>
      </c>
      <c r="J310" s="14">
        <f t="shared" si="306"/>
        <v>0</v>
      </c>
      <c r="K310" s="14">
        <f t="shared" si="306"/>
        <v>0</v>
      </c>
      <c r="L310" s="14">
        <f t="shared" si="306"/>
        <v>0</v>
      </c>
      <c r="M310" s="14">
        <f t="shared" si="306"/>
        <v>0</v>
      </c>
      <c r="N310" s="14">
        <f t="shared" si="306"/>
        <v>0</v>
      </c>
      <c r="O310" s="14">
        <f t="shared" si="306"/>
        <v>0</v>
      </c>
      <c r="P310" s="14">
        <f t="shared" si="306"/>
        <v>0</v>
      </c>
      <c r="Q310" s="14">
        <f t="shared" si="306"/>
        <v>0</v>
      </c>
      <c r="R310" s="14">
        <f t="shared" si="306"/>
        <v>0</v>
      </c>
      <c r="S310" s="14">
        <f t="shared" si="306"/>
        <v>0</v>
      </c>
    </row>
    <row r="311" spans="1:19" s="6" customFormat="1">
      <c r="A311" s="5">
        <f>'BASE SUELDOS'!A311</f>
        <v>1</v>
      </c>
      <c r="B311" s="8" t="s">
        <v>26</v>
      </c>
      <c r="C311" s="9">
        <f>'BASE SUELDOS'!B311</f>
        <v>0</v>
      </c>
      <c r="D311" s="6" t="str">
        <f>'BASE SUELDOS'!C311</f>
        <v>EMPLEADO 308</v>
      </c>
      <c r="E311" s="6">
        <f>'BASE SUELDOS'!D311</f>
        <v>0</v>
      </c>
      <c r="F311" s="6">
        <f>'BASE SUELDOS'!E311</f>
        <v>0</v>
      </c>
      <c r="G311" s="13">
        <f>'BASE SUELDOS'!I311</f>
        <v>0</v>
      </c>
      <c r="H311" s="14">
        <f t="shared" ref="H311:S311" si="307">IF(G311=0,0,SMGDF*H$2*Cuota_Fija)</f>
        <v>0</v>
      </c>
      <c r="I311" s="14">
        <f t="shared" si="307"/>
        <v>0</v>
      </c>
      <c r="J311" s="14">
        <f t="shared" si="307"/>
        <v>0</v>
      </c>
      <c r="K311" s="14">
        <f t="shared" si="307"/>
        <v>0</v>
      </c>
      <c r="L311" s="14">
        <f t="shared" si="307"/>
        <v>0</v>
      </c>
      <c r="M311" s="14">
        <f t="shared" si="307"/>
        <v>0</v>
      </c>
      <c r="N311" s="14">
        <f t="shared" si="307"/>
        <v>0</v>
      </c>
      <c r="O311" s="14">
        <f t="shared" si="307"/>
        <v>0</v>
      </c>
      <c r="P311" s="14">
        <f t="shared" si="307"/>
        <v>0</v>
      </c>
      <c r="Q311" s="14">
        <f t="shared" si="307"/>
        <v>0</v>
      </c>
      <c r="R311" s="14">
        <f t="shared" si="307"/>
        <v>0</v>
      </c>
      <c r="S311" s="14">
        <f t="shared" si="307"/>
        <v>0</v>
      </c>
    </row>
    <row r="312" spans="1:19" s="6" customFormat="1">
      <c r="A312" s="5">
        <f>'BASE SUELDOS'!A312</f>
        <v>1</v>
      </c>
      <c r="B312" s="8" t="s">
        <v>26</v>
      </c>
      <c r="C312" s="9">
        <f>'BASE SUELDOS'!B312</f>
        <v>0</v>
      </c>
      <c r="D312" s="6" t="str">
        <f>'BASE SUELDOS'!C312</f>
        <v>EMPLEADO 309</v>
      </c>
      <c r="E312" s="6">
        <f>'BASE SUELDOS'!D312</f>
        <v>0</v>
      </c>
      <c r="F312" s="6">
        <f>'BASE SUELDOS'!E312</f>
        <v>0</v>
      </c>
      <c r="G312" s="13">
        <f>'BASE SUELDOS'!I312</f>
        <v>0</v>
      </c>
      <c r="H312" s="14">
        <f t="shared" ref="H312:S312" si="308">IF(G312=0,0,SMGDF*H$2*Cuota_Fija)</f>
        <v>0</v>
      </c>
      <c r="I312" s="14">
        <f t="shared" si="308"/>
        <v>0</v>
      </c>
      <c r="J312" s="14">
        <f t="shared" si="308"/>
        <v>0</v>
      </c>
      <c r="K312" s="14">
        <f t="shared" si="308"/>
        <v>0</v>
      </c>
      <c r="L312" s="14">
        <f t="shared" si="308"/>
        <v>0</v>
      </c>
      <c r="M312" s="14">
        <f t="shared" si="308"/>
        <v>0</v>
      </c>
      <c r="N312" s="14">
        <f t="shared" si="308"/>
        <v>0</v>
      </c>
      <c r="O312" s="14">
        <f t="shared" si="308"/>
        <v>0</v>
      </c>
      <c r="P312" s="14">
        <f t="shared" si="308"/>
        <v>0</v>
      </c>
      <c r="Q312" s="14">
        <f t="shared" si="308"/>
        <v>0</v>
      </c>
      <c r="R312" s="14">
        <f t="shared" si="308"/>
        <v>0</v>
      </c>
      <c r="S312" s="14">
        <f t="shared" si="308"/>
        <v>0</v>
      </c>
    </row>
    <row r="313" spans="1:19" s="6" customFormat="1">
      <c r="A313" s="5">
        <f>'BASE SUELDOS'!A313</f>
        <v>1</v>
      </c>
      <c r="B313" s="8" t="s">
        <v>26</v>
      </c>
      <c r="C313" s="9">
        <f>'BASE SUELDOS'!B313</f>
        <v>0</v>
      </c>
      <c r="D313" s="6" t="str">
        <f>'BASE SUELDOS'!C313</f>
        <v>EMPLEADO 310</v>
      </c>
      <c r="E313" s="6">
        <f>'BASE SUELDOS'!D313</f>
        <v>0</v>
      </c>
      <c r="F313" s="6">
        <f>'BASE SUELDOS'!E313</f>
        <v>0</v>
      </c>
      <c r="G313" s="13">
        <f>'BASE SUELDOS'!I313</f>
        <v>0</v>
      </c>
      <c r="H313" s="14">
        <f t="shared" ref="H313:S313" si="309">IF(G313=0,0,SMGDF*H$2*Cuota_Fija)</f>
        <v>0</v>
      </c>
      <c r="I313" s="14">
        <f t="shared" si="309"/>
        <v>0</v>
      </c>
      <c r="J313" s="14">
        <f t="shared" si="309"/>
        <v>0</v>
      </c>
      <c r="K313" s="14">
        <f t="shared" si="309"/>
        <v>0</v>
      </c>
      <c r="L313" s="14">
        <f t="shared" si="309"/>
        <v>0</v>
      </c>
      <c r="M313" s="14">
        <f t="shared" si="309"/>
        <v>0</v>
      </c>
      <c r="N313" s="14">
        <f t="shared" si="309"/>
        <v>0</v>
      </c>
      <c r="O313" s="14">
        <f t="shared" si="309"/>
        <v>0</v>
      </c>
      <c r="P313" s="14">
        <f t="shared" si="309"/>
        <v>0</v>
      </c>
      <c r="Q313" s="14">
        <f t="shared" si="309"/>
        <v>0</v>
      </c>
      <c r="R313" s="14">
        <f t="shared" si="309"/>
        <v>0</v>
      </c>
      <c r="S313" s="14">
        <f t="shared" si="309"/>
        <v>0</v>
      </c>
    </row>
    <row r="314" spans="1:19" s="6" customFormat="1">
      <c r="A314" s="5">
        <f>'BASE SUELDOS'!A314</f>
        <v>1</v>
      </c>
      <c r="B314" s="8" t="s">
        <v>26</v>
      </c>
      <c r="C314" s="9">
        <f>'BASE SUELDOS'!B314</f>
        <v>0</v>
      </c>
      <c r="D314" s="6" t="str">
        <f>'BASE SUELDOS'!C314</f>
        <v>EMPLEADO 311</v>
      </c>
      <c r="E314" s="6">
        <f>'BASE SUELDOS'!D314</f>
        <v>0</v>
      </c>
      <c r="F314" s="6">
        <f>'BASE SUELDOS'!E314</f>
        <v>0</v>
      </c>
      <c r="G314" s="13">
        <f>'BASE SUELDOS'!I314</f>
        <v>0</v>
      </c>
      <c r="H314" s="14">
        <f t="shared" ref="H314:S314" si="310">IF(G314=0,0,SMGDF*H$2*Cuota_Fija)</f>
        <v>0</v>
      </c>
      <c r="I314" s="14">
        <f t="shared" si="310"/>
        <v>0</v>
      </c>
      <c r="J314" s="14">
        <f t="shared" si="310"/>
        <v>0</v>
      </c>
      <c r="K314" s="14">
        <f t="shared" si="310"/>
        <v>0</v>
      </c>
      <c r="L314" s="14">
        <f t="shared" si="310"/>
        <v>0</v>
      </c>
      <c r="M314" s="14">
        <f t="shared" si="310"/>
        <v>0</v>
      </c>
      <c r="N314" s="14">
        <f t="shared" si="310"/>
        <v>0</v>
      </c>
      <c r="O314" s="14">
        <f t="shared" si="310"/>
        <v>0</v>
      </c>
      <c r="P314" s="14">
        <f t="shared" si="310"/>
        <v>0</v>
      </c>
      <c r="Q314" s="14">
        <f t="shared" si="310"/>
        <v>0</v>
      </c>
      <c r="R314" s="14">
        <f t="shared" si="310"/>
        <v>0</v>
      </c>
      <c r="S314" s="14">
        <f t="shared" si="310"/>
        <v>0</v>
      </c>
    </row>
    <row r="315" spans="1:19" s="6" customFormat="1">
      <c r="A315" s="5">
        <f>'BASE SUELDOS'!A315</f>
        <v>1</v>
      </c>
      <c r="B315" s="8" t="s">
        <v>26</v>
      </c>
      <c r="C315" s="9">
        <f>'BASE SUELDOS'!B315</f>
        <v>0</v>
      </c>
      <c r="D315" s="6" t="str">
        <f>'BASE SUELDOS'!C315</f>
        <v>EMPLEADO 312</v>
      </c>
      <c r="E315" s="6">
        <f>'BASE SUELDOS'!D315</f>
        <v>0</v>
      </c>
      <c r="F315" s="6">
        <f>'BASE SUELDOS'!E315</f>
        <v>0</v>
      </c>
      <c r="G315" s="13">
        <f>'BASE SUELDOS'!I315</f>
        <v>0</v>
      </c>
      <c r="H315" s="14">
        <f t="shared" ref="H315:S315" si="311">IF(G315=0,0,SMGDF*H$2*Cuota_Fija)</f>
        <v>0</v>
      </c>
      <c r="I315" s="14">
        <f t="shared" si="311"/>
        <v>0</v>
      </c>
      <c r="J315" s="14">
        <f t="shared" si="311"/>
        <v>0</v>
      </c>
      <c r="K315" s="14">
        <f t="shared" si="311"/>
        <v>0</v>
      </c>
      <c r="L315" s="14">
        <f t="shared" si="311"/>
        <v>0</v>
      </c>
      <c r="M315" s="14">
        <f t="shared" si="311"/>
        <v>0</v>
      </c>
      <c r="N315" s="14">
        <f t="shared" si="311"/>
        <v>0</v>
      </c>
      <c r="O315" s="14">
        <f t="shared" si="311"/>
        <v>0</v>
      </c>
      <c r="P315" s="14">
        <f t="shared" si="311"/>
        <v>0</v>
      </c>
      <c r="Q315" s="14">
        <f t="shared" si="311"/>
        <v>0</v>
      </c>
      <c r="R315" s="14">
        <f t="shared" si="311"/>
        <v>0</v>
      </c>
      <c r="S315" s="14">
        <f t="shared" si="311"/>
        <v>0</v>
      </c>
    </row>
    <row r="316" spans="1:19" s="6" customFormat="1">
      <c r="A316" s="5">
        <f>'BASE SUELDOS'!A316</f>
        <v>1</v>
      </c>
      <c r="B316" s="8" t="s">
        <v>26</v>
      </c>
      <c r="C316" s="9">
        <f>'BASE SUELDOS'!B316</f>
        <v>0</v>
      </c>
      <c r="D316" s="6" t="str">
        <f>'BASE SUELDOS'!C316</f>
        <v>EMPLEADO 313</v>
      </c>
      <c r="E316" s="6">
        <f>'BASE SUELDOS'!D316</f>
        <v>0</v>
      </c>
      <c r="F316" s="6">
        <f>'BASE SUELDOS'!E316</f>
        <v>0</v>
      </c>
      <c r="G316" s="13">
        <f>'BASE SUELDOS'!I316</f>
        <v>0</v>
      </c>
      <c r="H316" s="14">
        <f t="shared" ref="H316:S316" si="312">IF(G316=0,0,SMGDF*H$2*Cuota_Fija)</f>
        <v>0</v>
      </c>
      <c r="I316" s="14">
        <f t="shared" si="312"/>
        <v>0</v>
      </c>
      <c r="J316" s="14">
        <f t="shared" si="312"/>
        <v>0</v>
      </c>
      <c r="K316" s="14">
        <f t="shared" si="312"/>
        <v>0</v>
      </c>
      <c r="L316" s="14">
        <f t="shared" si="312"/>
        <v>0</v>
      </c>
      <c r="M316" s="14">
        <f t="shared" si="312"/>
        <v>0</v>
      </c>
      <c r="N316" s="14">
        <f t="shared" si="312"/>
        <v>0</v>
      </c>
      <c r="O316" s="14">
        <f t="shared" si="312"/>
        <v>0</v>
      </c>
      <c r="P316" s="14">
        <f t="shared" si="312"/>
        <v>0</v>
      </c>
      <c r="Q316" s="14">
        <f t="shared" si="312"/>
        <v>0</v>
      </c>
      <c r="R316" s="14">
        <f t="shared" si="312"/>
        <v>0</v>
      </c>
      <c r="S316" s="14">
        <f t="shared" si="312"/>
        <v>0</v>
      </c>
    </row>
    <row r="317" spans="1:19" s="6" customFormat="1">
      <c r="A317" s="5">
        <f>'BASE SUELDOS'!A317</f>
        <v>1</v>
      </c>
      <c r="B317" s="8" t="s">
        <v>26</v>
      </c>
      <c r="C317" s="9">
        <f>'BASE SUELDOS'!B317</f>
        <v>0</v>
      </c>
      <c r="D317" s="6" t="str">
        <f>'BASE SUELDOS'!C317</f>
        <v>EMPLEADO 314</v>
      </c>
      <c r="E317" s="6">
        <f>'BASE SUELDOS'!D317</f>
        <v>0</v>
      </c>
      <c r="F317" s="6">
        <f>'BASE SUELDOS'!E317</f>
        <v>0</v>
      </c>
      <c r="G317" s="13">
        <f>'BASE SUELDOS'!I317</f>
        <v>0</v>
      </c>
      <c r="H317" s="14">
        <f t="shared" ref="H317:S317" si="313">IF(G317=0,0,SMGDF*H$2*Cuota_Fija)</f>
        <v>0</v>
      </c>
      <c r="I317" s="14">
        <f t="shared" si="313"/>
        <v>0</v>
      </c>
      <c r="J317" s="14">
        <f t="shared" si="313"/>
        <v>0</v>
      </c>
      <c r="K317" s="14">
        <f t="shared" si="313"/>
        <v>0</v>
      </c>
      <c r="L317" s="14">
        <f t="shared" si="313"/>
        <v>0</v>
      </c>
      <c r="M317" s="14">
        <f t="shared" si="313"/>
        <v>0</v>
      </c>
      <c r="N317" s="14">
        <f t="shared" si="313"/>
        <v>0</v>
      </c>
      <c r="O317" s="14">
        <f t="shared" si="313"/>
        <v>0</v>
      </c>
      <c r="P317" s="14">
        <f t="shared" si="313"/>
        <v>0</v>
      </c>
      <c r="Q317" s="14">
        <f t="shared" si="313"/>
        <v>0</v>
      </c>
      <c r="R317" s="14">
        <f t="shared" si="313"/>
        <v>0</v>
      </c>
      <c r="S317" s="14">
        <f t="shared" si="313"/>
        <v>0</v>
      </c>
    </row>
    <row r="318" spans="1:19" s="6" customFormat="1">
      <c r="A318" s="5">
        <f>'BASE SUELDOS'!A318</f>
        <v>1</v>
      </c>
      <c r="B318" s="8" t="s">
        <v>26</v>
      </c>
      <c r="C318" s="9">
        <f>'BASE SUELDOS'!B318</f>
        <v>0</v>
      </c>
      <c r="D318" s="6" t="str">
        <f>'BASE SUELDOS'!C318</f>
        <v>EMPLEADO 315</v>
      </c>
      <c r="E318" s="6">
        <f>'BASE SUELDOS'!D318</f>
        <v>0</v>
      </c>
      <c r="F318" s="6">
        <f>'BASE SUELDOS'!E318</f>
        <v>0</v>
      </c>
      <c r="G318" s="13">
        <f>'BASE SUELDOS'!I318</f>
        <v>0</v>
      </c>
      <c r="H318" s="14">
        <f t="shared" ref="H318:S318" si="314">IF(G318=0,0,SMGDF*H$2*Cuota_Fija)</f>
        <v>0</v>
      </c>
      <c r="I318" s="14">
        <f t="shared" si="314"/>
        <v>0</v>
      </c>
      <c r="J318" s="14">
        <f t="shared" si="314"/>
        <v>0</v>
      </c>
      <c r="K318" s="14">
        <f t="shared" si="314"/>
        <v>0</v>
      </c>
      <c r="L318" s="14">
        <f t="shared" si="314"/>
        <v>0</v>
      </c>
      <c r="M318" s="14">
        <f t="shared" si="314"/>
        <v>0</v>
      </c>
      <c r="N318" s="14">
        <f t="shared" si="314"/>
        <v>0</v>
      </c>
      <c r="O318" s="14">
        <f t="shared" si="314"/>
        <v>0</v>
      </c>
      <c r="P318" s="14">
        <f t="shared" si="314"/>
        <v>0</v>
      </c>
      <c r="Q318" s="14">
        <f t="shared" si="314"/>
        <v>0</v>
      </c>
      <c r="R318" s="14">
        <f t="shared" si="314"/>
        <v>0</v>
      </c>
      <c r="S318" s="14">
        <f t="shared" si="314"/>
        <v>0</v>
      </c>
    </row>
    <row r="319" spans="1:19" s="6" customFormat="1">
      <c r="A319" s="5">
        <f>'BASE SUELDOS'!A319</f>
        <v>1</v>
      </c>
      <c r="B319" s="8" t="s">
        <v>26</v>
      </c>
      <c r="C319" s="9">
        <f>'BASE SUELDOS'!B319</f>
        <v>0</v>
      </c>
      <c r="D319" s="6" t="str">
        <f>'BASE SUELDOS'!C319</f>
        <v>EMPLEADO 316</v>
      </c>
      <c r="E319" s="6">
        <f>'BASE SUELDOS'!D319</f>
        <v>0</v>
      </c>
      <c r="F319" s="6">
        <f>'BASE SUELDOS'!E319</f>
        <v>0</v>
      </c>
      <c r="G319" s="13">
        <f>'BASE SUELDOS'!I319</f>
        <v>0</v>
      </c>
      <c r="H319" s="14">
        <f t="shared" ref="H319:S319" si="315">IF(G319=0,0,SMGDF*H$2*Cuota_Fija)</f>
        <v>0</v>
      </c>
      <c r="I319" s="14">
        <f t="shared" si="315"/>
        <v>0</v>
      </c>
      <c r="J319" s="14">
        <f t="shared" si="315"/>
        <v>0</v>
      </c>
      <c r="K319" s="14">
        <f t="shared" si="315"/>
        <v>0</v>
      </c>
      <c r="L319" s="14">
        <f t="shared" si="315"/>
        <v>0</v>
      </c>
      <c r="M319" s="14">
        <f t="shared" si="315"/>
        <v>0</v>
      </c>
      <c r="N319" s="14">
        <f t="shared" si="315"/>
        <v>0</v>
      </c>
      <c r="O319" s="14">
        <f t="shared" si="315"/>
        <v>0</v>
      </c>
      <c r="P319" s="14">
        <f t="shared" si="315"/>
        <v>0</v>
      </c>
      <c r="Q319" s="14">
        <f t="shared" si="315"/>
        <v>0</v>
      </c>
      <c r="R319" s="14">
        <f t="shared" si="315"/>
        <v>0</v>
      </c>
      <c r="S319" s="14">
        <f t="shared" si="315"/>
        <v>0</v>
      </c>
    </row>
    <row r="320" spans="1:19" s="6" customFormat="1">
      <c r="A320" s="5">
        <f>'BASE SUELDOS'!A320</f>
        <v>1</v>
      </c>
      <c r="B320" s="8" t="s">
        <v>26</v>
      </c>
      <c r="C320" s="9">
        <f>'BASE SUELDOS'!B320</f>
        <v>0</v>
      </c>
      <c r="D320" s="6" t="str">
        <f>'BASE SUELDOS'!C320</f>
        <v>EMPLEADO 317</v>
      </c>
      <c r="E320" s="6">
        <f>'BASE SUELDOS'!D320</f>
        <v>0</v>
      </c>
      <c r="F320" s="6">
        <f>'BASE SUELDOS'!E320</f>
        <v>0</v>
      </c>
      <c r="G320" s="13">
        <f>'BASE SUELDOS'!I320</f>
        <v>0</v>
      </c>
      <c r="H320" s="14">
        <f t="shared" ref="H320:S320" si="316">IF(G320=0,0,SMGDF*H$2*Cuota_Fija)</f>
        <v>0</v>
      </c>
      <c r="I320" s="14">
        <f t="shared" si="316"/>
        <v>0</v>
      </c>
      <c r="J320" s="14">
        <f t="shared" si="316"/>
        <v>0</v>
      </c>
      <c r="K320" s="14">
        <f t="shared" si="316"/>
        <v>0</v>
      </c>
      <c r="L320" s="14">
        <f t="shared" si="316"/>
        <v>0</v>
      </c>
      <c r="M320" s="14">
        <f t="shared" si="316"/>
        <v>0</v>
      </c>
      <c r="N320" s="14">
        <f t="shared" si="316"/>
        <v>0</v>
      </c>
      <c r="O320" s="14">
        <f t="shared" si="316"/>
        <v>0</v>
      </c>
      <c r="P320" s="14">
        <f t="shared" si="316"/>
        <v>0</v>
      </c>
      <c r="Q320" s="14">
        <f t="shared" si="316"/>
        <v>0</v>
      </c>
      <c r="R320" s="14">
        <f t="shared" si="316"/>
        <v>0</v>
      </c>
      <c r="S320" s="14">
        <f t="shared" si="316"/>
        <v>0</v>
      </c>
    </row>
    <row r="321" spans="1:19" s="6" customFormat="1">
      <c r="A321" s="5">
        <f>'BASE SUELDOS'!A321</f>
        <v>1</v>
      </c>
      <c r="B321" s="8" t="s">
        <v>26</v>
      </c>
      <c r="C321" s="9">
        <f>'BASE SUELDOS'!B321</f>
        <v>0</v>
      </c>
      <c r="D321" s="6" t="str">
        <f>'BASE SUELDOS'!C321</f>
        <v>EMPLEADO 318</v>
      </c>
      <c r="E321" s="6">
        <f>'BASE SUELDOS'!D321</f>
        <v>0</v>
      </c>
      <c r="F321" s="6">
        <f>'BASE SUELDOS'!E321</f>
        <v>0</v>
      </c>
      <c r="G321" s="13">
        <f>'BASE SUELDOS'!I321</f>
        <v>0</v>
      </c>
      <c r="H321" s="14">
        <f t="shared" ref="H321:S321" si="317">IF(G321=0,0,SMGDF*H$2*Cuota_Fija)</f>
        <v>0</v>
      </c>
      <c r="I321" s="14">
        <f t="shared" si="317"/>
        <v>0</v>
      </c>
      <c r="J321" s="14">
        <f t="shared" si="317"/>
        <v>0</v>
      </c>
      <c r="K321" s="14">
        <f t="shared" si="317"/>
        <v>0</v>
      </c>
      <c r="L321" s="14">
        <f t="shared" si="317"/>
        <v>0</v>
      </c>
      <c r="M321" s="14">
        <f t="shared" si="317"/>
        <v>0</v>
      </c>
      <c r="N321" s="14">
        <f t="shared" si="317"/>
        <v>0</v>
      </c>
      <c r="O321" s="14">
        <f t="shared" si="317"/>
        <v>0</v>
      </c>
      <c r="P321" s="14">
        <f t="shared" si="317"/>
        <v>0</v>
      </c>
      <c r="Q321" s="14">
        <f t="shared" si="317"/>
        <v>0</v>
      </c>
      <c r="R321" s="14">
        <f t="shared" si="317"/>
        <v>0</v>
      </c>
      <c r="S321" s="14">
        <f t="shared" si="317"/>
        <v>0</v>
      </c>
    </row>
    <row r="322" spans="1:19" s="6" customFormat="1">
      <c r="A322" s="5">
        <f>'BASE SUELDOS'!A322</f>
        <v>1</v>
      </c>
      <c r="B322" s="8" t="s">
        <v>26</v>
      </c>
      <c r="C322" s="9">
        <f>'BASE SUELDOS'!B322</f>
        <v>0</v>
      </c>
      <c r="D322" s="6" t="str">
        <f>'BASE SUELDOS'!C322</f>
        <v>EMPLEADO 319</v>
      </c>
      <c r="E322" s="6">
        <f>'BASE SUELDOS'!D322</f>
        <v>0</v>
      </c>
      <c r="F322" s="6">
        <f>'BASE SUELDOS'!E322</f>
        <v>0</v>
      </c>
      <c r="G322" s="13">
        <f>'BASE SUELDOS'!I322</f>
        <v>0</v>
      </c>
      <c r="H322" s="14">
        <f t="shared" ref="H322:S322" si="318">IF(G322=0,0,SMGDF*H$2*Cuota_Fija)</f>
        <v>0</v>
      </c>
      <c r="I322" s="14">
        <f t="shared" si="318"/>
        <v>0</v>
      </c>
      <c r="J322" s="14">
        <f t="shared" si="318"/>
        <v>0</v>
      </c>
      <c r="K322" s="14">
        <f t="shared" si="318"/>
        <v>0</v>
      </c>
      <c r="L322" s="14">
        <f t="shared" si="318"/>
        <v>0</v>
      </c>
      <c r="M322" s="14">
        <f t="shared" si="318"/>
        <v>0</v>
      </c>
      <c r="N322" s="14">
        <f t="shared" si="318"/>
        <v>0</v>
      </c>
      <c r="O322" s="14">
        <f t="shared" si="318"/>
        <v>0</v>
      </c>
      <c r="P322" s="14">
        <f t="shared" si="318"/>
        <v>0</v>
      </c>
      <c r="Q322" s="14">
        <f t="shared" si="318"/>
        <v>0</v>
      </c>
      <c r="R322" s="14">
        <f t="shared" si="318"/>
        <v>0</v>
      </c>
      <c r="S322" s="14">
        <f t="shared" si="318"/>
        <v>0</v>
      </c>
    </row>
    <row r="323" spans="1:19" s="6" customFormat="1">
      <c r="A323" s="5">
        <f>'BASE SUELDOS'!A323</f>
        <v>1</v>
      </c>
      <c r="B323" s="8" t="s">
        <v>26</v>
      </c>
      <c r="C323" s="9">
        <f>'BASE SUELDOS'!B323</f>
        <v>0</v>
      </c>
      <c r="D323" s="6" t="str">
        <f>'BASE SUELDOS'!C323</f>
        <v>EMPLEADO 320</v>
      </c>
      <c r="E323" s="6">
        <f>'BASE SUELDOS'!D323</f>
        <v>0</v>
      </c>
      <c r="F323" s="6">
        <f>'BASE SUELDOS'!E323</f>
        <v>0</v>
      </c>
      <c r="G323" s="13">
        <f>'BASE SUELDOS'!I323</f>
        <v>0</v>
      </c>
      <c r="H323" s="14">
        <f t="shared" ref="H323:S323" si="319">IF(G323=0,0,SMGDF*H$2*Cuota_Fija)</f>
        <v>0</v>
      </c>
      <c r="I323" s="14">
        <f t="shared" si="319"/>
        <v>0</v>
      </c>
      <c r="J323" s="14">
        <f t="shared" si="319"/>
        <v>0</v>
      </c>
      <c r="K323" s="14">
        <f t="shared" si="319"/>
        <v>0</v>
      </c>
      <c r="L323" s="14">
        <f t="shared" si="319"/>
        <v>0</v>
      </c>
      <c r="M323" s="14">
        <f t="shared" si="319"/>
        <v>0</v>
      </c>
      <c r="N323" s="14">
        <f t="shared" si="319"/>
        <v>0</v>
      </c>
      <c r="O323" s="14">
        <f t="shared" si="319"/>
        <v>0</v>
      </c>
      <c r="P323" s="14">
        <f t="shared" si="319"/>
        <v>0</v>
      </c>
      <c r="Q323" s="14">
        <f t="shared" si="319"/>
        <v>0</v>
      </c>
      <c r="R323" s="14">
        <f t="shared" si="319"/>
        <v>0</v>
      </c>
      <c r="S323" s="14">
        <f t="shared" si="319"/>
        <v>0</v>
      </c>
    </row>
    <row r="324" spans="1:19" s="6" customFormat="1">
      <c r="A324" s="5">
        <f>'BASE SUELDOS'!A324</f>
        <v>1</v>
      </c>
      <c r="B324" s="8" t="s">
        <v>26</v>
      </c>
      <c r="C324" s="9">
        <f>'BASE SUELDOS'!B324</f>
        <v>0</v>
      </c>
      <c r="D324" s="6" t="str">
        <f>'BASE SUELDOS'!C324</f>
        <v>EMPLEADO 321</v>
      </c>
      <c r="E324" s="6">
        <f>'BASE SUELDOS'!D324</f>
        <v>0</v>
      </c>
      <c r="F324" s="6">
        <f>'BASE SUELDOS'!E324</f>
        <v>0</v>
      </c>
      <c r="G324" s="13">
        <f>'BASE SUELDOS'!I324</f>
        <v>0</v>
      </c>
      <c r="H324" s="14">
        <f t="shared" ref="H324:S324" si="320">IF(G324=0,0,SMGDF*H$2*Cuota_Fija)</f>
        <v>0</v>
      </c>
      <c r="I324" s="14">
        <f t="shared" si="320"/>
        <v>0</v>
      </c>
      <c r="J324" s="14">
        <f t="shared" si="320"/>
        <v>0</v>
      </c>
      <c r="K324" s="14">
        <f t="shared" si="320"/>
        <v>0</v>
      </c>
      <c r="L324" s="14">
        <f t="shared" si="320"/>
        <v>0</v>
      </c>
      <c r="M324" s="14">
        <f t="shared" si="320"/>
        <v>0</v>
      </c>
      <c r="N324" s="14">
        <f t="shared" si="320"/>
        <v>0</v>
      </c>
      <c r="O324" s="14">
        <f t="shared" si="320"/>
        <v>0</v>
      </c>
      <c r="P324" s="14">
        <f t="shared" si="320"/>
        <v>0</v>
      </c>
      <c r="Q324" s="14">
        <f t="shared" si="320"/>
        <v>0</v>
      </c>
      <c r="R324" s="14">
        <f t="shared" si="320"/>
        <v>0</v>
      </c>
      <c r="S324" s="14">
        <f t="shared" si="320"/>
        <v>0</v>
      </c>
    </row>
    <row r="325" spans="1:19" s="6" customFormat="1">
      <c r="A325" s="5">
        <f>'BASE SUELDOS'!A325</f>
        <v>1</v>
      </c>
      <c r="B325" s="8" t="s">
        <v>26</v>
      </c>
      <c r="C325" s="9">
        <f>'BASE SUELDOS'!B325</f>
        <v>0</v>
      </c>
      <c r="D325" s="6" t="str">
        <f>'BASE SUELDOS'!C325</f>
        <v>EMPLEADO 322</v>
      </c>
      <c r="E325" s="6">
        <f>'BASE SUELDOS'!D325</f>
        <v>0</v>
      </c>
      <c r="F325" s="6">
        <f>'BASE SUELDOS'!E325</f>
        <v>0</v>
      </c>
      <c r="G325" s="13">
        <f>'BASE SUELDOS'!I325</f>
        <v>0</v>
      </c>
      <c r="H325" s="14">
        <f t="shared" ref="H325:S325" si="321">IF(G325=0,0,SMGDF*H$2*Cuota_Fija)</f>
        <v>0</v>
      </c>
      <c r="I325" s="14">
        <f t="shared" si="321"/>
        <v>0</v>
      </c>
      <c r="J325" s="14">
        <f t="shared" si="321"/>
        <v>0</v>
      </c>
      <c r="K325" s="14">
        <f t="shared" si="321"/>
        <v>0</v>
      </c>
      <c r="L325" s="14">
        <f t="shared" si="321"/>
        <v>0</v>
      </c>
      <c r="M325" s="14">
        <f t="shared" si="321"/>
        <v>0</v>
      </c>
      <c r="N325" s="14">
        <f t="shared" si="321"/>
        <v>0</v>
      </c>
      <c r="O325" s="14">
        <f t="shared" si="321"/>
        <v>0</v>
      </c>
      <c r="P325" s="14">
        <f t="shared" si="321"/>
        <v>0</v>
      </c>
      <c r="Q325" s="14">
        <f t="shared" si="321"/>
        <v>0</v>
      </c>
      <c r="R325" s="14">
        <f t="shared" si="321"/>
        <v>0</v>
      </c>
      <c r="S325" s="14">
        <f t="shared" si="321"/>
        <v>0</v>
      </c>
    </row>
    <row r="326" spans="1:19" s="6" customFormat="1">
      <c r="A326" s="5">
        <f>'BASE SUELDOS'!A326</f>
        <v>1</v>
      </c>
      <c r="B326" s="8" t="s">
        <v>26</v>
      </c>
      <c r="C326" s="9">
        <f>'BASE SUELDOS'!B326</f>
        <v>0</v>
      </c>
      <c r="D326" s="6" t="str">
        <f>'BASE SUELDOS'!C326</f>
        <v>EMPLEADO 323</v>
      </c>
      <c r="E326" s="6">
        <f>'BASE SUELDOS'!D326</f>
        <v>0</v>
      </c>
      <c r="F326" s="6">
        <f>'BASE SUELDOS'!E326</f>
        <v>0</v>
      </c>
      <c r="G326" s="13">
        <f>'BASE SUELDOS'!I326</f>
        <v>0</v>
      </c>
      <c r="H326" s="14">
        <f t="shared" ref="H326:S326" si="322">IF(G326=0,0,SMGDF*H$2*Cuota_Fija)</f>
        <v>0</v>
      </c>
      <c r="I326" s="14">
        <f t="shared" si="322"/>
        <v>0</v>
      </c>
      <c r="J326" s="14">
        <f t="shared" si="322"/>
        <v>0</v>
      </c>
      <c r="K326" s="14">
        <f t="shared" si="322"/>
        <v>0</v>
      </c>
      <c r="L326" s="14">
        <f t="shared" si="322"/>
        <v>0</v>
      </c>
      <c r="M326" s="14">
        <f t="shared" si="322"/>
        <v>0</v>
      </c>
      <c r="N326" s="14">
        <f t="shared" si="322"/>
        <v>0</v>
      </c>
      <c r="O326" s="14">
        <f t="shared" si="322"/>
        <v>0</v>
      </c>
      <c r="P326" s="14">
        <f t="shared" si="322"/>
        <v>0</v>
      </c>
      <c r="Q326" s="14">
        <f t="shared" si="322"/>
        <v>0</v>
      </c>
      <c r="R326" s="14">
        <f t="shared" si="322"/>
        <v>0</v>
      </c>
      <c r="S326" s="14">
        <f t="shared" si="322"/>
        <v>0</v>
      </c>
    </row>
    <row r="327" spans="1:19" s="6" customFormat="1">
      <c r="A327" s="5">
        <f>'BASE SUELDOS'!A327</f>
        <v>1</v>
      </c>
      <c r="B327" s="8" t="s">
        <v>26</v>
      </c>
      <c r="C327" s="9">
        <f>'BASE SUELDOS'!B327</f>
        <v>0</v>
      </c>
      <c r="D327" s="6" t="str">
        <f>'BASE SUELDOS'!C327</f>
        <v>EMPLEADO 324</v>
      </c>
      <c r="E327" s="6">
        <f>'BASE SUELDOS'!D327</f>
        <v>0</v>
      </c>
      <c r="F327" s="6">
        <f>'BASE SUELDOS'!E327</f>
        <v>0</v>
      </c>
      <c r="G327" s="13">
        <f>'BASE SUELDOS'!I327</f>
        <v>0</v>
      </c>
      <c r="H327" s="14">
        <f t="shared" ref="H327:S327" si="323">IF(G327=0,0,SMGDF*H$2*Cuota_Fija)</f>
        <v>0</v>
      </c>
      <c r="I327" s="14">
        <f t="shared" si="323"/>
        <v>0</v>
      </c>
      <c r="J327" s="14">
        <f t="shared" si="323"/>
        <v>0</v>
      </c>
      <c r="K327" s="14">
        <f t="shared" si="323"/>
        <v>0</v>
      </c>
      <c r="L327" s="14">
        <f t="shared" si="323"/>
        <v>0</v>
      </c>
      <c r="M327" s="14">
        <f t="shared" si="323"/>
        <v>0</v>
      </c>
      <c r="N327" s="14">
        <f t="shared" si="323"/>
        <v>0</v>
      </c>
      <c r="O327" s="14">
        <f t="shared" si="323"/>
        <v>0</v>
      </c>
      <c r="P327" s="14">
        <f t="shared" si="323"/>
        <v>0</v>
      </c>
      <c r="Q327" s="14">
        <f t="shared" si="323"/>
        <v>0</v>
      </c>
      <c r="R327" s="14">
        <f t="shared" si="323"/>
        <v>0</v>
      </c>
      <c r="S327" s="14">
        <f t="shared" si="323"/>
        <v>0</v>
      </c>
    </row>
    <row r="328" spans="1:19" s="6" customFormat="1">
      <c r="A328" s="5">
        <f>'BASE SUELDOS'!A328</f>
        <v>1</v>
      </c>
      <c r="B328" s="8" t="s">
        <v>26</v>
      </c>
      <c r="C328" s="9">
        <f>'BASE SUELDOS'!B328</f>
        <v>0</v>
      </c>
      <c r="D328" s="6" t="str">
        <f>'BASE SUELDOS'!C328</f>
        <v>EMPLEADO 325</v>
      </c>
      <c r="E328" s="6">
        <f>'BASE SUELDOS'!D328</f>
        <v>0</v>
      </c>
      <c r="F328" s="6">
        <f>'BASE SUELDOS'!E328</f>
        <v>0</v>
      </c>
      <c r="G328" s="13">
        <f>'BASE SUELDOS'!I328</f>
        <v>0</v>
      </c>
      <c r="H328" s="14">
        <f t="shared" ref="H328:S328" si="324">IF(G328=0,0,SMGDF*H$2*Cuota_Fija)</f>
        <v>0</v>
      </c>
      <c r="I328" s="14">
        <f t="shared" si="324"/>
        <v>0</v>
      </c>
      <c r="J328" s="14">
        <f t="shared" si="324"/>
        <v>0</v>
      </c>
      <c r="K328" s="14">
        <f t="shared" si="324"/>
        <v>0</v>
      </c>
      <c r="L328" s="14">
        <f t="shared" si="324"/>
        <v>0</v>
      </c>
      <c r="M328" s="14">
        <f t="shared" si="324"/>
        <v>0</v>
      </c>
      <c r="N328" s="14">
        <f t="shared" si="324"/>
        <v>0</v>
      </c>
      <c r="O328" s="14">
        <f t="shared" si="324"/>
        <v>0</v>
      </c>
      <c r="P328" s="14">
        <f t="shared" si="324"/>
        <v>0</v>
      </c>
      <c r="Q328" s="14">
        <f t="shared" si="324"/>
        <v>0</v>
      </c>
      <c r="R328" s="14">
        <f t="shared" si="324"/>
        <v>0</v>
      </c>
      <c r="S328" s="14">
        <f t="shared" si="324"/>
        <v>0</v>
      </c>
    </row>
    <row r="329" spans="1:19" s="6" customFormat="1">
      <c r="A329" s="5">
        <f>'BASE SUELDOS'!A329</f>
        <v>1</v>
      </c>
      <c r="B329" s="8" t="s">
        <v>26</v>
      </c>
      <c r="C329" s="9">
        <f>'BASE SUELDOS'!B329</f>
        <v>0</v>
      </c>
      <c r="D329" s="6" t="str">
        <f>'BASE SUELDOS'!C329</f>
        <v>EMPLEADO 326</v>
      </c>
      <c r="E329" s="6">
        <f>'BASE SUELDOS'!D329</f>
        <v>0</v>
      </c>
      <c r="F329" s="6">
        <f>'BASE SUELDOS'!E329</f>
        <v>0</v>
      </c>
      <c r="G329" s="13">
        <f>'BASE SUELDOS'!I329</f>
        <v>0</v>
      </c>
      <c r="H329" s="14">
        <f t="shared" ref="H329:S329" si="325">IF(G329=0,0,SMGDF*H$2*Cuota_Fija)</f>
        <v>0</v>
      </c>
      <c r="I329" s="14">
        <f t="shared" si="325"/>
        <v>0</v>
      </c>
      <c r="J329" s="14">
        <f t="shared" si="325"/>
        <v>0</v>
      </c>
      <c r="K329" s="14">
        <f t="shared" si="325"/>
        <v>0</v>
      </c>
      <c r="L329" s="14">
        <f t="shared" si="325"/>
        <v>0</v>
      </c>
      <c r="M329" s="14">
        <f t="shared" si="325"/>
        <v>0</v>
      </c>
      <c r="N329" s="14">
        <f t="shared" si="325"/>
        <v>0</v>
      </c>
      <c r="O329" s="14">
        <f t="shared" si="325"/>
        <v>0</v>
      </c>
      <c r="P329" s="14">
        <f t="shared" si="325"/>
        <v>0</v>
      </c>
      <c r="Q329" s="14">
        <f t="shared" si="325"/>
        <v>0</v>
      </c>
      <c r="R329" s="14">
        <f t="shared" si="325"/>
        <v>0</v>
      </c>
      <c r="S329" s="14">
        <f t="shared" si="325"/>
        <v>0</v>
      </c>
    </row>
    <row r="330" spans="1:19" s="6" customFormat="1">
      <c r="A330" s="5">
        <f>'BASE SUELDOS'!A330</f>
        <v>1</v>
      </c>
      <c r="B330" s="8" t="s">
        <v>26</v>
      </c>
      <c r="C330" s="9">
        <f>'BASE SUELDOS'!B330</f>
        <v>0</v>
      </c>
      <c r="D330" s="6" t="str">
        <f>'BASE SUELDOS'!C330</f>
        <v>EMPLEADO 327</v>
      </c>
      <c r="E330" s="6">
        <f>'BASE SUELDOS'!D330</f>
        <v>0</v>
      </c>
      <c r="F330" s="6">
        <f>'BASE SUELDOS'!E330</f>
        <v>0</v>
      </c>
      <c r="G330" s="13">
        <f>'BASE SUELDOS'!I330</f>
        <v>0</v>
      </c>
      <c r="H330" s="14">
        <f t="shared" ref="H330:S330" si="326">IF(G330=0,0,SMGDF*H$2*Cuota_Fija)</f>
        <v>0</v>
      </c>
      <c r="I330" s="14">
        <f t="shared" si="326"/>
        <v>0</v>
      </c>
      <c r="J330" s="14">
        <f t="shared" si="326"/>
        <v>0</v>
      </c>
      <c r="K330" s="14">
        <f t="shared" si="326"/>
        <v>0</v>
      </c>
      <c r="L330" s="14">
        <f t="shared" si="326"/>
        <v>0</v>
      </c>
      <c r="M330" s="14">
        <f t="shared" si="326"/>
        <v>0</v>
      </c>
      <c r="N330" s="14">
        <f t="shared" si="326"/>
        <v>0</v>
      </c>
      <c r="O330" s="14">
        <f t="shared" si="326"/>
        <v>0</v>
      </c>
      <c r="P330" s="14">
        <f t="shared" si="326"/>
        <v>0</v>
      </c>
      <c r="Q330" s="14">
        <f t="shared" si="326"/>
        <v>0</v>
      </c>
      <c r="R330" s="14">
        <f t="shared" si="326"/>
        <v>0</v>
      </c>
      <c r="S330" s="14">
        <f t="shared" si="326"/>
        <v>0</v>
      </c>
    </row>
    <row r="331" spans="1:19" s="6" customFormat="1">
      <c r="A331" s="5">
        <f>'BASE SUELDOS'!A331</f>
        <v>1</v>
      </c>
      <c r="B331" s="8" t="s">
        <v>26</v>
      </c>
      <c r="C331" s="9">
        <f>'BASE SUELDOS'!B331</f>
        <v>0</v>
      </c>
      <c r="D331" s="6" t="str">
        <f>'BASE SUELDOS'!C331</f>
        <v>EMPLEADO 328</v>
      </c>
      <c r="E331" s="6">
        <f>'BASE SUELDOS'!D331</f>
        <v>0</v>
      </c>
      <c r="F331" s="6">
        <f>'BASE SUELDOS'!E331</f>
        <v>0</v>
      </c>
      <c r="G331" s="13">
        <f>'BASE SUELDOS'!I331</f>
        <v>0</v>
      </c>
      <c r="H331" s="14">
        <f t="shared" ref="H331:S331" si="327">IF(G331=0,0,SMGDF*H$2*Cuota_Fija)</f>
        <v>0</v>
      </c>
      <c r="I331" s="14">
        <f t="shared" si="327"/>
        <v>0</v>
      </c>
      <c r="J331" s="14">
        <f t="shared" si="327"/>
        <v>0</v>
      </c>
      <c r="K331" s="14">
        <f t="shared" si="327"/>
        <v>0</v>
      </c>
      <c r="L331" s="14">
        <f t="shared" si="327"/>
        <v>0</v>
      </c>
      <c r="M331" s="14">
        <f t="shared" si="327"/>
        <v>0</v>
      </c>
      <c r="N331" s="14">
        <f t="shared" si="327"/>
        <v>0</v>
      </c>
      <c r="O331" s="14">
        <f t="shared" si="327"/>
        <v>0</v>
      </c>
      <c r="P331" s="14">
        <f t="shared" si="327"/>
        <v>0</v>
      </c>
      <c r="Q331" s="14">
        <f t="shared" si="327"/>
        <v>0</v>
      </c>
      <c r="R331" s="14">
        <f t="shared" si="327"/>
        <v>0</v>
      </c>
      <c r="S331" s="14">
        <f t="shared" si="327"/>
        <v>0</v>
      </c>
    </row>
    <row r="332" spans="1:19" s="6" customFormat="1">
      <c r="A332" s="5">
        <f>'BASE SUELDOS'!A332</f>
        <v>1</v>
      </c>
      <c r="B332" s="8" t="s">
        <v>26</v>
      </c>
      <c r="C332" s="9">
        <f>'BASE SUELDOS'!B332</f>
        <v>0</v>
      </c>
      <c r="D332" s="6" t="str">
        <f>'BASE SUELDOS'!C332</f>
        <v>EMPLEADO 329</v>
      </c>
      <c r="E332" s="6">
        <f>'BASE SUELDOS'!D332</f>
        <v>0</v>
      </c>
      <c r="F332" s="6">
        <f>'BASE SUELDOS'!E332</f>
        <v>0</v>
      </c>
      <c r="G332" s="13">
        <f>'BASE SUELDOS'!I332</f>
        <v>0</v>
      </c>
      <c r="H332" s="14">
        <f t="shared" ref="H332:S332" si="328">IF(G332=0,0,SMGDF*H$2*Cuota_Fija)</f>
        <v>0</v>
      </c>
      <c r="I332" s="14">
        <f t="shared" si="328"/>
        <v>0</v>
      </c>
      <c r="J332" s="14">
        <f t="shared" si="328"/>
        <v>0</v>
      </c>
      <c r="K332" s="14">
        <f t="shared" si="328"/>
        <v>0</v>
      </c>
      <c r="L332" s="14">
        <f t="shared" si="328"/>
        <v>0</v>
      </c>
      <c r="M332" s="14">
        <f t="shared" si="328"/>
        <v>0</v>
      </c>
      <c r="N332" s="14">
        <f t="shared" si="328"/>
        <v>0</v>
      </c>
      <c r="O332" s="14">
        <f t="shared" si="328"/>
        <v>0</v>
      </c>
      <c r="P332" s="14">
        <f t="shared" si="328"/>
        <v>0</v>
      </c>
      <c r="Q332" s="14">
        <f t="shared" si="328"/>
        <v>0</v>
      </c>
      <c r="R332" s="14">
        <f t="shared" si="328"/>
        <v>0</v>
      </c>
      <c r="S332" s="14">
        <f t="shared" si="328"/>
        <v>0</v>
      </c>
    </row>
    <row r="333" spans="1:19" s="6" customFormat="1">
      <c r="A333" s="5">
        <f>'BASE SUELDOS'!A333</f>
        <v>1</v>
      </c>
      <c r="B333" s="8" t="s">
        <v>26</v>
      </c>
      <c r="C333" s="9">
        <f>'BASE SUELDOS'!B333</f>
        <v>0</v>
      </c>
      <c r="D333" s="6" t="str">
        <f>'BASE SUELDOS'!C333</f>
        <v>EMPLEADO 330</v>
      </c>
      <c r="E333" s="6">
        <f>'BASE SUELDOS'!D333</f>
        <v>0</v>
      </c>
      <c r="F333" s="6">
        <f>'BASE SUELDOS'!E333</f>
        <v>0</v>
      </c>
      <c r="G333" s="13">
        <f>'BASE SUELDOS'!I333</f>
        <v>0</v>
      </c>
      <c r="H333" s="14">
        <f t="shared" ref="H333:S333" si="329">IF(G333=0,0,SMGDF*H$2*Cuota_Fija)</f>
        <v>0</v>
      </c>
      <c r="I333" s="14">
        <f t="shared" si="329"/>
        <v>0</v>
      </c>
      <c r="J333" s="14">
        <f t="shared" si="329"/>
        <v>0</v>
      </c>
      <c r="K333" s="14">
        <f t="shared" si="329"/>
        <v>0</v>
      </c>
      <c r="L333" s="14">
        <f t="shared" si="329"/>
        <v>0</v>
      </c>
      <c r="M333" s="14">
        <f t="shared" si="329"/>
        <v>0</v>
      </c>
      <c r="N333" s="14">
        <f t="shared" si="329"/>
        <v>0</v>
      </c>
      <c r="O333" s="14">
        <f t="shared" si="329"/>
        <v>0</v>
      </c>
      <c r="P333" s="14">
        <f t="shared" si="329"/>
        <v>0</v>
      </c>
      <c r="Q333" s="14">
        <f t="shared" si="329"/>
        <v>0</v>
      </c>
      <c r="R333" s="14">
        <f t="shared" si="329"/>
        <v>0</v>
      </c>
      <c r="S333" s="14">
        <f t="shared" si="329"/>
        <v>0</v>
      </c>
    </row>
    <row r="334" spans="1:19" s="6" customFormat="1">
      <c r="A334" s="5">
        <f>'BASE SUELDOS'!A334</f>
        <v>1</v>
      </c>
      <c r="B334" s="8" t="s">
        <v>26</v>
      </c>
      <c r="C334" s="9">
        <f>'BASE SUELDOS'!B334</f>
        <v>0</v>
      </c>
      <c r="D334" s="6" t="str">
        <f>'BASE SUELDOS'!C334</f>
        <v>EMPLEADO 331</v>
      </c>
      <c r="E334" s="6">
        <f>'BASE SUELDOS'!D334</f>
        <v>0</v>
      </c>
      <c r="F334" s="6">
        <f>'BASE SUELDOS'!E334</f>
        <v>0</v>
      </c>
      <c r="G334" s="13">
        <f>'BASE SUELDOS'!I334</f>
        <v>0</v>
      </c>
      <c r="H334" s="14">
        <f t="shared" ref="H334:S334" si="330">IF(G334=0,0,SMGDF*H$2*Cuota_Fija)</f>
        <v>0</v>
      </c>
      <c r="I334" s="14">
        <f t="shared" si="330"/>
        <v>0</v>
      </c>
      <c r="J334" s="14">
        <f t="shared" si="330"/>
        <v>0</v>
      </c>
      <c r="K334" s="14">
        <f t="shared" si="330"/>
        <v>0</v>
      </c>
      <c r="L334" s="14">
        <f t="shared" si="330"/>
        <v>0</v>
      </c>
      <c r="M334" s="14">
        <f t="shared" si="330"/>
        <v>0</v>
      </c>
      <c r="N334" s="14">
        <f t="shared" si="330"/>
        <v>0</v>
      </c>
      <c r="O334" s="14">
        <f t="shared" si="330"/>
        <v>0</v>
      </c>
      <c r="P334" s="14">
        <f t="shared" si="330"/>
        <v>0</v>
      </c>
      <c r="Q334" s="14">
        <f t="shared" si="330"/>
        <v>0</v>
      </c>
      <c r="R334" s="14">
        <f t="shared" si="330"/>
        <v>0</v>
      </c>
      <c r="S334" s="14">
        <f t="shared" si="330"/>
        <v>0</v>
      </c>
    </row>
    <row r="335" spans="1:19" s="6" customFormat="1">
      <c r="A335" s="5">
        <f>'BASE SUELDOS'!A335</f>
        <v>1</v>
      </c>
      <c r="B335" s="8" t="s">
        <v>26</v>
      </c>
      <c r="C335" s="9">
        <f>'BASE SUELDOS'!B335</f>
        <v>0</v>
      </c>
      <c r="D335" s="6" t="str">
        <f>'BASE SUELDOS'!C335</f>
        <v>EMPLEADO 332</v>
      </c>
      <c r="E335" s="6">
        <f>'BASE SUELDOS'!D335</f>
        <v>0</v>
      </c>
      <c r="F335" s="6">
        <f>'BASE SUELDOS'!E335</f>
        <v>0</v>
      </c>
      <c r="G335" s="13">
        <f>'BASE SUELDOS'!I335</f>
        <v>0</v>
      </c>
      <c r="H335" s="14">
        <f t="shared" ref="H335:S335" si="331">IF(G335=0,0,SMGDF*H$2*Cuota_Fija)</f>
        <v>0</v>
      </c>
      <c r="I335" s="14">
        <f t="shared" si="331"/>
        <v>0</v>
      </c>
      <c r="J335" s="14">
        <f t="shared" si="331"/>
        <v>0</v>
      </c>
      <c r="K335" s="14">
        <f t="shared" si="331"/>
        <v>0</v>
      </c>
      <c r="L335" s="14">
        <f t="shared" si="331"/>
        <v>0</v>
      </c>
      <c r="M335" s="14">
        <f t="shared" si="331"/>
        <v>0</v>
      </c>
      <c r="N335" s="14">
        <f t="shared" si="331"/>
        <v>0</v>
      </c>
      <c r="O335" s="14">
        <f t="shared" si="331"/>
        <v>0</v>
      </c>
      <c r="P335" s="14">
        <f t="shared" si="331"/>
        <v>0</v>
      </c>
      <c r="Q335" s="14">
        <f t="shared" si="331"/>
        <v>0</v>
      </c>
      <c r="R335" s="14">
        <f t="shared" si="331"/>
        <v>0</v>
      </c>
      <c r="S335" s="14">
        <f t="shared" si="331"/>
        <v>0</v>
      </c>
    </row>
    <row r="336" spans="1:19" s="6" customFormat="1">
      <c r="A336" s="5">
        <f>'BASE SUELDOS'!A336</f>
        <v>1</v>
      </c>
      <c r="B336" s="8" t="s">
        <v>26</v>
      </c>
      <c r="C336" s="9">
        <f>'BASE SUELDOS'!B336</f>
        <v>0</v>
      </c>
      <c r="D336" s="6" t="str">
        <f>'BASE SUELDOS'!C336</f>
        <v>EMPLEADO 333</v>
      </c>
      <c r="E336" s="6">
        <f>'BASE SUELDOS'!D336</f>
        <v>0</v>
      </c>
      <c r="F336" s="6">
        <f>'BASE SUELDOS'!E336</f>
        <v>0</v>
      </c>
      <c r="G336" s="13">
        <f>'BASE SUELDOS'!I336</f>
        <v>0</v>
      </c>
      <c r="H336" s="14">
        <f t="shared" ref="H336:S336" si="332">IF(G336=0,0,SMGDF*H$2*Cuota_Fija)</f>
        <v>0</v>
      </c>
      <c r="I336" s="14">
        <f t="shared" si="332"/>
        <v>0</v>
      </c>
      <c r="J336" s="14">
        <f t="shared" si="332"/>
        <v>0</v>
      </c>
      <c r="K336" s="14">
        <f t="shared" si="332"/>
        <v>0</v>
      </c>
      <c r="L336" s="14">
        <f t="shared" si="332"/>
        <v>0</v>
      </c>
      <c r="M336" s="14">
        <f t="shared" si="332"/>
        <v>0</v>
      </c>
      <c r="N336" s="14">
        <f t="shared" si="332"/>
        <v>0</v>
      </c>
      <c r="O336" s="14">
        <f t="shared" si="332"/>
        <v>0</v>
      </c>
      <c r="P336" s="14">
        <f t="shared" si="332"/>
        <v>0</v>
      </c>
      <c r="Q336" s="14">
        <f t="shared" si="332"/>
        <v>0</v>
      </c>
      <c r="R336" s="14">
        <f t="shared" si="332"/>
        <v>0</v>
      </c>
      <c r="S336" s="14">
        <f t="shared" si="332"/>
        <v>0</v>
      </c>
    </row>
    <row r="337" spans="1:19" s="6" customFormat="1">
      <c r="A337" s="5">
        <f>'BASE SUELDOS'!A337</f>
        <v>1</v>
      </c>
      <c r="B337" s="8" t="s">
        <v>26</v>
      </c>
      <c r="C337" s="9">
        <f>'BASE SUELDOS'!B337</f>
        <v>0</v>
      </c>
      <c r="D337" s="6" t="str">
        <f>'BASE SUELDOS'!C337</f>
        <v>EMPLEADO 334</v>
      </c>
      <c r="E337" s="6">
        <f>'BASE SUELDOS'!D337</f>
        <v>0</v>
      </c>
      <c r="F337" s="6">
        <f>'BASE SUELDOS'!E337</f>
        <v>0</v>
      </c>
      <c r="G337" s="13">
        <f>'BASE SUELDOS'!I337</f>
        <v>0</v>
      </c>
      <c r="H337" s="14">
        <f t="shared" ref="H337:S337" si="333">IF(G337=0,0,SMGDF*H$2*Cuota_Fija)</f>
        <v>0</v>
      </c>
      <c r="I337" s="14">
        <f t="shared" si="333"/>
        <v>0</v>
      </c>
      <c r="J337" s="14">
        <f t="shared" si="333"/>
        <v>0</v>
      </c>
      <c r="K337" s="14">
        <f t="shared" si="333"/>
        <v>0</v>
      </c>
      <c r="L337" s="14">
        <f t="shared" si="333"/>
        <v>0</v>
      </c>
      <c r="M337" s="14">
        <f t="shared" si="333"/>
        <v>0</v>
      </c>
      <c r="N337" s="14">
        <f t="shared" si="333"/>
        <v>0</v>
      </c>
      <c r="O337" s="14">
        <f t="shared" si="333"/>
        <v>0</v>
      </c>
      <c r="P337" s="14">
        <f t="shared" si="333"/>
        <v>0</v>
      </c>
      <c r="Q337" s="14">
        <f t="shared" si="333"/>
        <v>0</v>
      </c>
      <c r="R337" s="14">
        <f t="shared" si="333"/>
        <v>0</v>
      </c>
      <c r="S337" s="14">
        <f t="shared" si="333"/>
        <v>0</v>
      </c>
    </row>
    <row r="338" spans="1:19" s="6" customFormat="1">
      <c r="A338" s="5">
        <f>'BASE SUELDOS'!A338</f>
        <v>1</v>
      </c>
      <c r="B338" s="8" t="s">
        <v>26</v>
      </c>
      <c r="C338" s="9">
        <f>'BASE SUELDOS'!B338</f>
        <v>0</v>
      </c>
      <c r="D338" s="6" t="str">
        <f>'BASE SUELDOS'!C338</f>
        <v>EMPLEADO 335</v>
      </c>
      <c r="E338" s="6">
        <f>'BASE SUELDOS'!D338</f>
        <v>0</v>
      </c>
      <c r="F338" s="6">
        <f>'BASE SUELDOS'!E338</f>
        <v>0</v>
      </c>
      <c r="G338" s="13">
        <f>'BASE SUELDOS'!I338</f>
        <v>0</v>
      </c>
      <c r="H338" s="14">
        <f t="shared" ref="H338:S338" si="334">IF(G338=0,0,SMGDF*H$2*Cuota_Fija)</f>
        <v>0</v>
      </c>
      <c r="I338" s="14">
        <f t="shared" si="334"/>
        <v>0</v>
      </c>
      <c r="J338" s="14">
        <f t="shared" si="334"/>
        <v>0</v>
      </c>
      <c r="K338" s="14">
        <f t="shared" si="334"/>
        <v>0</v>
      </c>
      <c r="L338" s="14">
        <f t="shared" si="334"/>
        <v>0</v>
      </c>
      <c r="M338" s="14">
        <f t="shared" si="334"/>
        <v>0</v>
      </c>
      <c r="N338" s="14">
        <f t="shared" si="334"/>
        <v>0</v>
      </c>
      <c r="O338" s="14">
        <f t="shared" si="334"/>
        <v>0</v>
      </c>
      <c r="P338" s="14">
        <f t="shared" si="334"/>
        <v>0</v>
      </c>
      <c r="Q338" s="14">
        <f t="shared" si="334"/>
        <v>0</v>
      </c>
      <c r="R338" s="14">
        <f t="shared" si="334"/>
        <v>0</v>
      </c>
      <c r="S338" s="14">
        <f t="shared" si="334"/>
        <v>0</v>
      </c>
    </row>
    <row r="339" spans="1:19" s="6" customFormat="1">
      <c r="A339" s="5">
        <f>'BASE SUELDOS'!A339</f>
        <v>1</v>
      </c>
      <c r="B339" s="8" t="s">
        <v>26</v>
      </c>
      <c r="C339" s="9">
        <f>'BASE SUELDOS'!B339</f>
        <v>0</v>
      </c>
      <c r="D339" s="6" t="str">
        <f>'BASE SUELDOS'!C339</f>
        <v>EMPLEADO 336</v>
      </c>
      <c r="E339" s="6">
        <f>'BASE SUELDOS'!D339</f>
        <v>0</v>
      </c>
      <c r="F339" s="6">
        <f>'BASE SUELDOS'!E339</f>
        <v>0</v>
      </c>
      <c r="G339" s="13">
        <f>'BASE SUELDOS'!I339</f>
        <v>0</v>
      </c>
      <c r="H339" s="14">
        <f t="shared" ref="H339:S339" si="335">IF(G339=0,0,SMGDF*H$2*Cuota_Fija)</f>
        <v>0</v>
      </c>
      <c r="I339" s="14">
        <f t="shared" si="335"/>
        <v>0</v>
      </c>
      <c r="J339" s="14">
        <f t="shared" si="335"/>
        <v>0</v>
      </c>
      <c r="K339" s="14">
        <f t="shared" si="335"/>
        <v>0</v>
      </c>
      <c r="L339" s="14">
        <f t="shared" si="335"/>
        <v>0</v>
      </c>
      <c r="M339" s="14">
        <f t="shared" si="335"/>
        <v>0</v>
      </c>
      <c r="N339" s="14">
        <f t="shared" si="335"/>
        <v>0</v>
      </c>
      <c r="O339" s="14">
        <f t="shared" si="335"/>
        <v>0</v>
      </c>
      <c r="P339" s="14">
        <f t="shared" si="335"/>
        <v>0</v>
      </c>
      <c r="Q339" s="14">
        <f t="shared" si="335"/>
        <v>0</v>
      </c>
      <c r="R339" s="14">
        <f t="shared" si="335"/>
        <v>0</v>
      </c>
      <c r="S339" s="14">
        <f t="shared" si="335"/>
        <v>0</v>
      </c>
    </row>
    <row r="340" spans="1:19" s="6" customFormat="1">
      <c r="A340" s="5">
        <f>'BASE SUELDOS'!A340</f>
        <v>1</v>
      </c>
      <c r="B340" s="8" t="s">
        <v>26</v>
      </c>
      <c r="C340" s="9">
        <f>'BASE SUELDOS'!B340</f>
        <v>0</v>
      </c>
      <c r="D340" s="6" t="str">
        <f>'BASE SUELDOS'!C340</f>
        <v>EMPLEADO 337</v>
      </c>
      <c r="E340" s="6">
        <f>'BASE SUELDOS'!D340</f>
        <v>0</v>
      </c>
      <c r="F340" s="6">
        <f>'BASE SUELDOS'!E340</f>
        <v>0</v>
      </c>
      <c r="G340" s="13">
        <f>'BASE SUELDOS'!I340</f>
        <v>0</v>
      </c>
      <c r="H340" s="14">
        <f t="shared" ref="H340:S340" si="336">IF(G340=0,0,SMGDF*H$2*Cuota_Fija)</f>
        <v>0</v>
      </c>
      <c r="I340" s="14">
        <f t="shared" si="336"/>
        <v>0</v>
      </c>
      <c r="J340" s="14">
        <f t="shared" si="336"/>
        <v>0</v>
      </c>
      <c r="K340" s="14">
        <f t="shared" si="336"/>
        <v>0</v>
      </c>
      <c r="L340" s="14">
        <f t="shared" si="336"/>
        <v>0</v>
      </c>
      <c r="M340" s="14">
        <f t="shared" si="336"/>
        <v>0</v>
      </c>
      <c r="N340" s="14">
        <f t="shared" si="336"/>
        <v>0</v>
      </c>
      <c r="O340" s="14">
        <f t="shared" si="336"/>
        <v>0</v>
      </c>
      <c r="P340" s="14">
        <f t="shared" si="336"/>
        <v>0</v>
      </c>
      <c r="Q340" s="14">
        <f t="shared" si="336"/>
        <v>0</v>
      </c>
      <c r="R340" s="14">
        <f t="shared" si="336"/>
        <v>0</v>
      </c>
      <c r="S340" s="14">
        <f t="shared" si="336"/>
        <v>0</v>
      </c>
    </row>
    <row r="341" spans="1:19" s="6" customFormat="1">
      <c r="A341" s="5">
        <f>'BASE SUELDOS'!A341</f>
        <v>1</v>
      </c>
      <c r="B341" s="8" t="s">
        <v>26</v>
      </c>
      <c r="C341" s="9">
        <f>'BASE SUELDOS'!B341</f>
        <v>0</v>
      </c>
      <c r="D341" s="6" t="str">
        <f>'BASE SUELDOS'!C341</f>
        <v>EMPLEADO 338</v>
      </c>
      <c r="E341" s="6">
        <f>'BASE SUELDOS'!D341</f>
        <v>0</v>
      </c>
      <c r="F341" s="6">
        <f>'BASE SUELDOS'!E341</f>
        <v>0</v>
      </c>
      <c r="G341" s="13">
        <f>'BASE SUELDOS'!I341</f>
        <v>0</v>
      </c>
      <c r="H341" s="14">
        <f t="shared" ref="H341:S341" si="337">IF(G341=0,0,SMGDF*H$2*Cuota_Fija)</f>
        <v>0</v>
      </c>
      <c r="I341" s="14">
        <f t="shared" si="337"/>
        <v>0</v>
      </c>
      <c r="J341" s="14">
        <f t="shared" si="337"/>
        <v>0</v>
      </c>
      <c r="K341" s="14">
        <f t="shared" si="337"/>
        <v>0</v>
      </c>
      <c r="L341" s="14">
        <f t="shared" si="337"/>
        <v>0</v>
      </c>
      <c r="M341" s="14">
        <f t="shared" si="337"/>
        <v>0</v>
      </c>
      <c r="N341" s="14">
        <f t="shared" si="337"/>
        <v>0</v>
      </c>
      <c r="O341" s="14">
        <f t="shared" si="337"/>
        <v>0</v>
      </c>
      <c r="P341" s="14">
        <f t="shared" si="337"/>
        <v>0</v>
      </c>
      <c r="Q341" s="14">
        <f t="shared" si="337"/>
        <v>0</v>
      </c>
      <c r="R341" s="14">
        <f t="shared" si="337"/>
        <v>0</v>
      </c>
      <c r="S341" s="14">
        <f t="shared" si="337"/>
        <v>0</v>
      </c>
    </row>
    <row r="342" spans="1:19" s="6" customFormat="1">
      <c r="A342" s="5">
        <f>'BASE SUELDOS'!A342</f>
        <v>1</v>
      </c>
      <c r="B342" s="8" t="s">
        <v>26</v>
      </c>
      <c r="C342" s="9">
        <f>'BASE SUELDOS'!B342</f>
        <v>0</v>
      </c>
      <c r="D342" s="6" t="str">
        <f>'BASE SUELDOS'!C342</f>
        <v>EMPLEADO 339</v>
      </c>
      <c r="E342" s="6">
        <f>'BASE SUELDOS'!D342</f>
        <v>0</v>
      </c>
      <c r="F342" s="6">
        <f>'BASE SUELDOS'!E342</f>
        <v>0</v>
      </c>
      <c r="G342" s="13">
        <f>'BASE SUELDOS'!I342</f>
        <v>0</v>
      </c>
      <c r="H342" s="14">
        <f t="shared" ref="H342:S342" si="338">IF(G342=0,0,SMGDF*H$2*Cuota_Fija)</f>
        <v>0</v>
      </c>
      <c r="I342" s="14">
        <f t="shared" si="338"/>
        <v>0</v>
      </c>
      <c r="J342" s="14">
        <f t="shared" si="338"/>
        <v>0</v>
      </c>
      <c r="K342" s="14">
        <f t="shared" si="338"/>
        <v>0</v>
      </c>
      <c r="L342" s="14">
        <f t="shared" si="338"/>
        <v>0</v>
      </c>
      <c r="M342" s="14">
        <f t="shared" si="338"/>
        <v>0</v>
      </c>
      <c r="N342" s="14">
        <f t="shared" si="338"/>
        <v>0</v>
      </c>
      <c r="O342" s="14">
        <f t="shared" si="338"/>
        <v>0</v>
      </c>
      <c r="P342" s="14">
        <f t="shared" si="338"/>
        <v>0</v>
      </c>
      <c r="Q342" s="14">
        <f t="shared" si="338"/>
        <v>0</v>
      </c>
      <c r="R342" s="14">
        <f t="shared" si="338"/>
        <v>0</v>
      </c>
      <c r="S342" s="14">
        <f t="shared" si="338"/>
        <v>0</v>
      </c>
    </row>
    <row r="343" spans="1:19" s="6" customFormat="1">
      <c r="A343" s="5">
        <f>'BASE SUELDOS'!A343</f>
        <v>1</v>
      </c>
      <c r="B343" s="8" t="s">
        <v>26</v>
      </c>
      <c r="C343" s="9">
        <f>'BASE SUELDOS'!B343</f>
        <v>0</v>
      </c>
      <c r="D343" s="6" t="str">
        <f>'BASE SUELDOS'!C343</f>
        <v>EMPLEADO 340</v>
      </c>
      <c r="E343" s="6">
        <f>'BASE SUELDOS'!D343</f>
        <v>0</v>
      </c>
      <c r="F343" s="6">
        <f>'BASE SUELDOS'!E343</f>
        <v>0</v>
      </c>
      <c r="G343" s="13">
        <f>'BASE SUELDOS'!I343</f>
        <v>0</v>
      </c>
      <c r="H343" s="14">
        <f t="shared" ref="H343:S343" si="339">IF(G343=0,0,SMGDF*H$2*Cuota_Fija)</f>
        <v>0</v>
      </c>
      <c r="I343" s="14">
        <f t="shared" si="339"/>
        <v>0</v>
      </c>
      <c r="J343" s="14">
        <f t="shared" si="339"/>
        <v>0</v>
      </c>
      <c r="K343" s="14">
        <f t="shared" si="339"/>
        <v>0</v>
      </c>
      <c r="L343" s="14">
        <f t="shared" si="339"/>
        <v>0</v>
      </c>
      <c r="M343" s="14">
        <f t="shared" si="339"/>
        <v>0</v>
      </c>
      <c r="N343" s="14">
        <f t="shared" si="339"/>
        <v>0</v>
      </c>
      <c r="O343" s="14">
        <f t="shared" si="339"/>
        <v>0</v>
      </c>
      <c r="P343" s="14">
        <f t="shared" si="339"/>
        <v>0</v>
      </c>
      <c r="Q343" s="14">
        <f t="shared" si="339"/>
        <v>0</v>
      </c>
      <c r="R343" s="14">
        <f t="shared" si="339"/>
        <v>0</v>
      </c>
      <c r="S343" s="14">
        <f t="shared" si="339"/>
        <v>0</v>
      </c>
    </row>
    <row r="344" spans="1:19" s="6" customFormat="1">
      <c r="A344" s="5">
        <f>'BASE SUELDOS'!A344</f>
        <v>1</v>
      </c>
      <c r="B344" s="8" t="s">
        <v>26</v>
      </c>
      <c r="C344" s="9">
        <f>'BASE SUELDOS'!B344</f>
        <v>0</v>
      </c>
      <c r="D344" s="6" t="str">
        <f>'BASE SUELDOS'!C344</f>
        <v>EMPLEADO 341</v>
      </c>
      <c r="E344" s="6">
        <f>'BASE SUELDOS'!D344</f>
        <v>0</v>
      </c>
      <c r="F344" s="6">
        <f>'BASE SUELDOS'!E344</f>
        <v>0</v>
      </c>
      <c r="G344" s="13">
        <f>'BASE SUELDOS'!I344</f>
        <v>0</v>
      </c>
      <c r="H344" s="14">
        <f t="shared" ref="H344:S344" si="340">IF(G344=0,0,SMGDF*H$2*Cuota_Fija)</f>
        <v>0</v>
      </c>
      <c r="I344" s="14">
        <f t="shared" si="340"/>
        <v>0</v>
      </c>
      <c r="J344" s="14">
        <f t="shared" si="340"/>
        <v>0</v>
      </c>
      <c r="K344" s="14">
        <f t="shared" si="340"/>
        <v>0</v>
      </c>
      <c r="L344" s="14">
        <f t="shared" si="340"/>
        <v>0</v>
      </c>
      <c r="M344" s="14">
        <f t="shared" si="340"/>
        <v>0</v>
      </c>
      <c r="N344" s="14">
        <f t="shared" si="340"/>
        <v>0</v>
      </c>
      <c r="O344" s="14">
        <f t="shared" si="340"/>
        <v>0</v>
      </c>
      <c r="P344" s="14">
        <f t="shared" si="340"/>
        <v>0</v>
      </c>
      <c r="Q344" s="14">
        <f t="shared" si="340"/>
        <v>0</v>
      </c>
      <c r="R344" s="14">
        <f t="shared" si="340"/>
        <v>0</v>
      </c>
      <c r="S344" s="14">
        <f t="shared" si="340"/>
        <v>0</v>
      </c>
    </row>
    <row r="345" spans="1:19" s="6" customFormat="1">
      <c r="A345" s="5">
        <f>'BASE SUELDOS'!A345</f>
        <v>1</v>
      </c>
      <c r="B345" s="8" t="s">
        <v>26</v>
      </c>
      <c r="C345" s="9">
        <f>'BASE SUELDOS'!B345</f>
        <v>0</v>
      </c>
      <c r="D345" s="6" t="str">
        <f>'BASE SUELDOS'!C345</f>
        <v>EMPLEADO 342</v>
      </c>
      <c r="E345" s="6">
        <f>'BASE SUELDOS'!D345</f>
        <v>0</v>
      </c>
      <c r="F345" s="6">
        <f>'BASE SUELDOS'!E345</f>
        <v>0</v>
      </c>
      <c r="G345" s="13">
        <f>'BASE SUELDOS'!I345</f>
        <v>0</v>
      </c>
      <c r="H345" s="14">
        <f t="shared" ref="H345:S345" si="341">IF(G345=0,0,SMGDF*H$2*Cuota_Fija)</f>
        <v>0</v>
      </c>
      <c r="I345" s="14">
        <f t="shared" si="341"/>
        <v>0</v>
      </c>
      <c r="J345" s="14">
        <f t="shared" si="341"/>
        <v>0</v>
      </c>
      <c r="K345" s="14">
        <f t="shared" si="341"/>
        <v>0</v>
      </c>
      <c r="L345" s="14">
        <f t="shared" si="341"/>
        <v>0</v>
      </c>
      <c r="M345" s="14">
        <f t="shared" si="341"/>
        <v>0</v>
      </c>
      <c r="N345" s="14">
        <f t="shared" si="341"/>
        <v>0</v>
      </c>
      <c r="O345" s="14">
        <f t="shared" si="341"/>
        <v>0</v>
      </c>
      <c r="P345" s="14">
        <f t="shared" si="341"/>
        <v>0</v>
      </c>
      <c r="Q345" s="14">
        <f t="shared" si="341"/>
        <v>0</v>
      </c>
      <c r="R345" s="14">
        <f t="shared" si="341"/>
        <v>0</v>
      </c>
      <c r="S345" s="14">
        <f t="shared" si="341"/>
        <v>0</v>
      </c>
    </row>
    <row r="346" spans="1:19" s="6" customFormat="1">
      <c r="A346" s="5">
        <f>'BASE SUELDOS'!A346</f>
        <v>1</v>
      </c>
      <c r="B346" s="8" t="s">
        <v>26</v>
      </c>
      <c r="C346" s="9">
        <f>'BASE SUELDOS'!B346</f>
        <v>0</v>
      </c>
      <c r="D346" s="6" t="str">
        <f>'BASE SUELDOS'!C346</f>
        <v>EMPLEADO 343</v>
      </c>
      <c r="E346" s="6">
        <f>'BASE SUELDOS'!D346</f>
        <v>0</v>
      </c>
      <c r="F346" s="6">
        <f>'BASE SUELDOS'!E346</f>
        <v>0</v>
      </c>
      <c r="G346" s="13">
        <f>'BASE SUELDOS'!I346</f>
        <v>0</v>
      </c>
      <c r="H346" s="14">
        <f t="shared" ref="H346:S346" si="342">IF(G346=0,0,SMGDF*H$2*Cuota_Fija)</f>
        <v>0</v>
      </c>
      <c r="I346" s="14">
        <f t="shared" si="342"/>
        <v>0</v>
      </c>
      <c r="J346" s="14">
        <f t="shared" si="342"/>
        <v>0</v>
      </c>
      <c r="K346" s="14">
        <f t="shared" si="342"/>
        <v>0</v>
      </c>
      <c r="L346" s="14">
        <f t="shared" si="342"/>
        <v>0</v>
      </c>
      <c r="M346" s="14">
        <f t="shared" si="342"/>
        <v>0</v>
      </c>
      <c r="N346" s="14">
        <f t="shared" si="342"/>
        <v>0</v>
      </c>
      <c r="O346" s="14">
        <f t="shared" si="342"/>
        <v>0</v>
      </c>
      <c r="P346" s="14">
        <f t="shared" si="342"/>
        <v>0</v>
      </c>
      <c r="Q346" s="14">
        <f t="shared" si="342"/>
        <v>0</v>
      </c>
      <c r="R346" s="14">
        <f t="shared" si="342"/>
        <v>0</v>
      </c>
      <c r="S346" s="14">
        <f t="shared" si="342"/>
        <v>0</v>
      </c>
    </row>
    <row r="347" spans="1:19" s="6" customFormat="1">
      <c r="A347" s="5">
        <f>'BASE SUELDOS'!A347</f>
        <v>1</v>
      </c>
      <c r="B347" s="8" t="s">
        <v>26</v>
      </c>
      <c r="C347" s="9">
        <f>'BASE SUELDOS'!B347</f>
        <v>0</v>
      </c>
      <c r="D347" s="6" t="str">
        <f>'BASE SUELDOS'!C347</f>
        <v>EMPLEADO 344</v>
      </c>
      <c r="E347" s="6">
        <f>'BASE SUELDOS'!D347</f>
        <v>0</v>
      </c>
      <c r="F347" s="6">
        <f>'BASE SUELDOS'!E347</f>
        <v>0</v>
      </c>
      <c r="G347" s="13">
        <f>'BASE SUELDOS'!I347</f>
        <v>0</v>
      </c>
      <c r="H347" s="14">
        <f t="shared" ref="H347:S347" si="343">IF(G347=0,0,SMGDF*H$2*Cuota_Fija)</f>
        <v>0</v>
      </c>
      <c r="I347" s="14">
        <f t="shared" si="343"/>
        <v>0</v>
      </c>
      <c r="J347" s="14">
        <f t="shared" si="343"/>
        <v>0</v>
      </c>
      <c r="K347" s="14">
        <f t="shared" si="343"/>
        <v>0</v>
      </c>
      <c r="L347" s="14">
        <f t="shared" si="343"/>
        <v>0</v>
      </c>
      <c r="M347" s="14">
        <f t="shared" si="343"/>
        <v>0</v>
      </c>
      <c r="N347" s="14">
        <f t="shared" si="343"/>
        <v>0</v>
      </c>
      <c r="O347" s="14">
        <f t="shared" si="343"/>
        <v>0</v>
      </c>
      <c r="P347" s="14">
        <f t="shared" si="343"/>
        <v>0</v>
      </c>
      <c r="Q347" s="14">
        <f t="shared" si="343"/>
        <v>0</v>
      </c>
      <c r="R347" s="14">
        <f t="shared" si="343"/>
        <v>0</v>
      </c>
      <c r="S347" s="14">
        <f t="shared" si="343"/>
        <v>0</v>
      </c>
    </row>
    <row r="348" spans="1:19" s="6" customFormat="1">
      <c r="A348" s="5">
        <f>'BASE SUELDOS'!A348</f>
        <v>1</v>
      </c>
      <c r="B348" s="8" t="s">
        <v>26</v>
      </c>
      <c r="C348" s="9">
        <f>'BASE SUELDOS'!B348</f>
        <v>0</v>
      </c>
      <c r="D348" s="6" t="str">
        <f>'BASE SUELDOS'!C348</f>
        <v>EMPLEADO 345</v>
      </c>
      <c r="E348" s="6">
        <f>'BASE SUELDOS'!D348</f>
        <v>0</v>
      </c>
      <c r="F348" s="6">
        <f>'BASE SUELDOS'!E348</f>
        <v>0</v>
      </c>
      <c r="G348" s="13">
        <f>'BASE SUELDOS'!I348</f>
        <v>0</v>
      </c>
      <c r="H348" s="14">
        <f t="shared" ref="H348:S348" si="344">IF(G348=0,0,SMGDF*H$2*Cuota_Fija)</f>
        <v>0</v>
      </c>
      <c r="I348" s="14">
        <f t="shared" si="344"/>
        <v>0</v>
      </c>
      <c r="J348" s="14">
        <f t="shared" si="344"/>
        <v>0</v>
      </c>
      <c r="K348" s="14">
        <f t="shared" si="344"/>
        <v>0</v>
      </c>
      <c r="L348" s="14">
        <f t="shared" si="344"/>
        <v>0</v>
      </c>
      <c r="M348" s="14">
        <f t="shared" si="344"/>
        <v>0</v>
      </c>
      <c r="N348" s="14">
        <f t="shared" si="344"/>
        <v>0</v>
      </c>
      <c r="O348" s="14">
        <f t="shared" si="344"/>
        <v>0</v>
      </c>
      <c r="P348" s="14">
        <f t="shared" si="344"/>
        <v>0</v>
      </c>
      <c r="Q348" s="14">
        <f t="shared" si="344"/>
        <v>0</v>
      </c>
      <c r="R348" s="14">
        <f t="shared" si="344"/>
        <v>0</v>
      </c>
      <c r="S348" s="14">
        <f t="shared" si="344"/>
        <v>0</v>
      </c>
    </row>
    <row r="349" spans="1:19" s="6" customFormat="1">
      <c r="A349" s="5">
        <f>'BASE SUELDOS'!A349</f>
        <v>1</v>
      </c>
      <c r="B349" s="8" t="s">
        <v>26</v>
      </c>
      <c r="C349" s="9">
        <f>'BASE SUELDOS'!B349</f>
        <v>0</v>
      </c>
      <c r="D349" s="6" t="str">
        <f>'BASE SUELDOS'!C349</f>
        <v>EMPLEADO 346</v>
      </c>
      <c r="E349" s="6">
        <f>'BASE SUELDOS'!D349</f>
        <v>0</v>
      </c>
      <c r="F349" s="6">
        <f>'BASE SUELDOS'!E349</f>
        <v>0</v>
      </c>
      <c r="G349" s="13">
        <f>'BASE SUELDOS'!I349</f>
        <v>0</v>
      </c>
      <c r="H349" s="14">
        <f t="shared" ref="H349:S349" si="345">IF(G349=0,0,SMGDF*H$2*Cuota_Fija)</f>
        <v>0</v>
      </c>
      <c r="I349" s="14">
        <f t="shared" si="345"/>
        <v>0</v>
      </c>
      <c r="J349" s="14">
        <f t="shared" si="345"/>
        <v>0</v>
      </c>
      <c r="K349" s="14">
        <f t="shared" si="345"/>
        <v>0</v>
      </c>
      <c r="L349" s="14">
        <f t="shared" si="345"/>
        <v>0</v>
      </c>
      <c r="M349" s="14">
        <f t="shared" si="345"/>
        <v>0</v>
      </c>
      <c r="N349" s="14">
        <f t="shared" si="345"/>
        <v>0</v>
      </c>
      <c r="O349" s="14">
        <f t="shared" si="345"/>
        <v>0</v>
      </c>
      <c r="P349" s="14">
        <f t="shared" si="345"/>
        <v>0</v>
      </c>
      <c r="Q349" s="14">
        <f t="shared" si="345"/>
        <v>0</v>
      </c>
      <c r="R349" s="14">
        <f t="shared" si="345"/>
        <v>0</v>
      </c>
      <c r="S349" s="14">
        <f t="shared" si="345"/>
        <v>0</v>
      </c>
    </row>
    <row r="350" spans="1:19" s="6" customFormat="1">
      <c r="A350" s="5">
        <f>'BASE SUELDOS'!A350</f>
        <v>1</v>
      </c>
      <c r="B350" s="8" t="s">
        <v>26</v>
      </c>
      <c r="C350" s="9">
        <f>'BASE SUELDOS'!B350</f>
        <v>0</v>
      </c>
      <c r="D350" s="6" t="str">
        <f>'BASE SUELDOS'!C350</f>
        <v>EMPLEADO 347</v>
      </c>
      <c r="E350" s="6">
        <f>'BASE SUELDOS'!D350</f>
        <v>0</v>
      </c>
      <c r="F350" s="6">
        <f>'BASE SUELDOS'!E350</f>
        <v>0</v>
      </c>
      <c r="G350" s="13">
        <f>'BASE SUELDOS'!I350</f>
        <v>0</v>
      </c>
      <c r="H350" s="14">
        <f t="shared" ref="H350:S350" si="346">IF(G350=0,0,SMGDF*H$2*Cuota_Fija)</f>
        <v>0</v>
      </c>
      <c r="I350" s="14">
        <f t="shared" si="346"/>
        <v>0</v>
      </c>
      <c r="J350" s="14">
        <f t="shared" si="346"/>
        <v>0</v>
      </c>
      <c r="K350" s="14">
        <f t="shared" si="346"/>
        <v>0</v>
      </c>
      <c r="L350" s="14">
        <f t="shared" si="346"/>
        <v>0</v>
      </c>
      <c r="M350" s="14">
        <f t="shared" si="346"/>
        <v>0</v>
      </c>
      <c r="N350" s="14">
        <f t="shared" si="346"/>
        <v>0</v>
      </c>
      <c r="O350" s="14">
        <f t="shared" si="346"/>
        <v>0</v>
      </c>
      <c r="P350" s="14">
        <f t="shared" si="346"/>
        <v>0</v>
      </c>
      <c r="Q350" s="14">
        <f t="shared" si="346"/>
        <v>0</v>
      </c>
      <c r="R350" s="14">
        <f t="shared" si="346"/>
        <v>0</v>
      </c>
      <c r="S350" s="14">
        <f t="shared" si="346"/>
        <v>0</v>
      </c>
    </row>
    <row r="351" spans="1:19" s="6" customFormat="1">
      <c r="A351" s="5">
        <f>'BASE SUELDOS'!A351</f>
        <v>1</v>
      </c>
      <c r="B351" s="8" t="s">
        <v>26</v>
      </c>
      <c r="C351" s="9">
        <f>'BASE SUELDOS'!B351</f>
        <v>0</v>
      </c>
      <c r="D351" s="6" t="str">
        <f>'BASE SUELDOS'!C351</f>
        <v>EMPLEADO 348</v>
      </c>
      <c r="E351" s="6">
        <f>'BASE SUELDOS'!D351</f>
        <v>0</v>
      </c>
      <c r="F351" s="6">
        <f>'BASE SUELDOS'!E351</f>
        <v>0</v>
      </c>
      <c r="G351" s="13">
        <f>'BASE SUELDOS'!I351</f>
        <v>0</v>
      </c>
      <c r="H351" s="14">
        <f t="shared" ref="H351:S351" si="347">IF(G351=0,0,SMGDF*H$2*Cuota_Fija)</f>
        <v>0</v>
      </c>
      <c r="I351" s="14">
        <f t="shared" si="347"/>
        <v>0</v>
      </c>
      <c r="J351" s="14">
        <f t="shared" si="347"/>
        <v>0</v>
      </c>
      <c r="K351" s="14">
        <f t="shared" si="347"/>
        <v>0</v>
      </c>
      <c r="L351" s="14">
        <f t="shared" si="347"/>
        <v>0</v>
      </c>
      <c r="M351" s="14">
        <f t="shared" si="347"/>
        <v>0</v>
      </c>
      <c r="N351" s="14">
        <f t="shared" si="347"/>
        <v>0</v>
      </c>
      <c r="O351" s="14">
        <f t="shared" si="347"/>
        <v>0</v>
      </c>
      <c r="P351" s="14">
        <f t="shared" si="347"/>
        <v>0</v>
      </c>
      <c r="Q351" s="14">
        <f t="shared" si="347"/>
        <v>0</v>
      </c>
      <c r="R351" s="14">
        <f t="shared" si="347"/>
        <v>0</v>
      </c>
      <c r="S351" s="14">
        <f t="shared" si="347"/>
        <v>0</v>
      </c>
    </row>
    <row r="352" spans="1:19" s="6" customFormat="1">
      <c r="A352" s="5">
        <f>'BASE SUELDOS'!A352</f>
        <v>1</v>
      </c>
      <c r="B352" s="8" t="s">
        <v>26</v>
      </c>
      <c r="C352" s="9">
        <f>'BASE SUELDOS'!B352</f>
        <v>0</v>
      </c>
      <c r="D352" s="6" t="str">
        <f>'BASE SUELDOS'!C352</f>
        <v>EMPLEADO 349</v>
      </c>
      <c r="E352" s="6">
        <f>'BASE SUELDOS'!D352</f>
        <v>0</v>
      </c>
      <c r="F352" s="6">
        <f>'BASE SUELDOS'!E352</f>
        <v>0</v>
      </c>
      <c r="G352" s="13">
        <f>'BASE SUELDOS'!I352</f>
        <v>0</v>
      </c>
      <c r="H352" s="14">
        <f t="shared" ref="H352:S352" si="348">IF(G352=0,0,SMGDF*H$2*Cuota_Fija)</f>
        <v>0</v>
      </c>
      <c r="I352" s="14">
        <f t="shared" si="348"/>
        <v>0</v>
      </c>
      <c r="J352" s="14">
        <f t="shared" si="348"/>
        <v>0</v>
      </c>
      <c r="K352" s="14">
        <f t="shared" si="348"/>
        <v>0</v>
      </c>
      <c r="L352" s="14">
        <f t="shared" si="348"/>
        <v>0</v>
      </c>
      <c r="M352" s="14">
        <f t="shared" si="348"/>
        <v>0</v>
      </c>
      <c r="N352" s="14">
        <f t="shared" si="348"/>
        <v>0</v>
      </c>
      <c r="O352" s="14">
        <f t="shared" si="348"/>
        <v>0</v>
      </c>
      <c r="P352" s="14">
        <f t="shared" si="348"/>
        <v>0</v>
      </c>
      <c r="Q352" s="14">
        <f t="shared" si="348"/>
        <v>0</v>
      </c>
      <c r="R352" s="14">
        <f t="shared" si="348"/>
        <v>0</v>
      </c>
      <c r="S352" s="14">
        <f t="shared" si="348"/>
        <v>0</v>
      </c>
    </row>
    <row r="353" spans="1:19" s="6" customFormat="1">
      <c r="A353" s="5">
        <f>'BASE SUELDOS'!A353</f>
        <v>1</v>
      </c>
      <c r="B353" s="8" t="s">
        <v>26</v>
      </c>
      <c r="C353" s="9">
        <f>'BASE SUELDOS'!B353</f>
        <v>0</v>
      </c>
      <c r="D353" s="6" t="str">
        <f>'BASE SUELDOS'!C353</f>
        <v>EMPLEADO 350</v>
      </c>
      <c r="E353" s="6">
        <f>'BASE SUELDOS'!D353</f>
        <v>0</v>
      </c>
      <c r="F353" s="6">
        <f>'BASE SUELDOS'!E353</f>
        <v>0</v>
      </c>
      <c r="G353" s="13">
        <f>'BASE SUELDOS'!I353</f>
        <v>0</v>
      </c>
      <c r="H353" s="14">
        <f t="shared" ref="H353:S353" si="349">IF(G353=0,0,SMGDF*H$2*Cuota_Fija)</f>
        <v>0</v>
      </c>
      <c r="I353" s="14">
        <f t="shared" si="349"/>
        <v>0</v>
      </c>
      <c r="J353" s="14">
        <f t="shared" si="349"/>
        <v>0</v>
      </c>
      <c r="K353" s="14">
        <f t="shared" si="349"/>
        <v>0</v>
      </c>
      <c r="L353" s="14">
        <f t="shared" si="349"/>
        <v>0</v>
      </c>
      <c r="M353" s="14">
        <f t="shared" si="349"/>
        <v>0</v>
      </c>
      <c r="N353" s="14">
        <f t="shared" si="349"/>
        <v>0</v>
      </c>
      <c r="O353" s="14">
        <f t="shared" si="349"/>
        <v>0</v>
      </c>
      <c r="P353" s="14">
        <f t="shared" si="349"/>
        <v>0</v>
      </c>
      <c r="Q353" s="14">
        <f t="shared" si="349"/>
        <v>0</v>
      </c>
      <c r="R353" s="14">
        <f t="shared" si="349"/>
        <v>0</v>
      </c>
      <c r="S353" s="14">
        <f t="shared" si="349"/>
        <v>0</v>
      </c>
    </row>
    <row r="354" spans="1:19" s="6" customFormat="1">
      <c r="A354" s="5">
        <f>'BASE SUELDOS'!A354</f>
        <v>1</v>
      </c>
      <c r="B354" s="8" t="s">
        <v>26</v>
      </c>
      <c r="C354" s="9">
        <f>'BASE SUELDOS'!B354</f>
        <v>0</v>
      </c>
      <c r="D354" s="6" t="str">
        <f>'BASE SUELDOS'!C354</f>
        <v>EMPLEADO 351</v>
      </c>
      <c r="E354" s="6">
        <f>'BASE SUELDOS'!D354</f>
        <v>0</v>
      </c>
      <c r="F354" s="6">
        <f>'BASE SUELDOS'!E354</f>
        <v>0</v>
      </c>
      <c r="G354" s="13">
        <f>'BASE SUELDOS'!I354</f>
        <v>0</v>
      </c>
      <c r="H354" s="14">
        <f t="shared" ref="H354:S354" si="350">IF(G354=0,0,SMGDF*H$2*Cuota_Fija)</f>
        <v>0</v>
      </c>
      <c r="I354" s="14">
        <f t="shared" si="350"/>
        <v>0</v>
      </c>
      <c r="J354" s="14">
        <f t="shared" si="350"/>
        <v>0</v>
      </c>
      <c r="K354" s="14">
        <f t="shared" si="350"/>
        <v>0</v>
      </c>
      <c r="L354" s="14">
        <f t="shared" si="350"/>
        <v>0</v>
      </c>
      <c r="M354" s="14">
        <f t="shared" si="350"/>
        <v>0</v>
      </c>
      <c r="N354" s="14">
        <f t="shared" si="350"/>
        <v>0</v>
      </c>
      <c r="O354" s="14">
        <f t="shared" si="350"/>
        <v>0</v>
      </c>
      <c r="P354" s="14">
        <f t="shared" si="350"/>
        <v>0</v>
      </c>
      <c r="Q354" s="14">
        <f t="shared" si="350"/>
        <v>0</v>
      </c>
      <c r="R354" s="14">
        <f t="shared" si="350"/>
        <v>0</v>
      </c>
      <c r="S354" s="14">
        <f t="shared" si="350"/>
        <v>0</v>
      </c>
    </row>
    <row r="355" spans="1:19" s="6" customFormat="1">
      <c r="A355" s="5">
        <f>'BASE SUELDOS'!A355</f>
        <v>1</v>
      </c>
      <c r="B355" s="8" t="s">
        <v>26</v>
      </c>
      <c r="C355" s="9">
        <f>'BASE SUELDOS'!B355</f>
        <v>0</v>
      </c>
      <c r="D355" s="6" t="str">
        <f>'BASE SUELDOS'!C355</f>
        <v>EMPLEADO 352</v>
      </c>
      <c r="E355" s="6">
        <f>'BASE SUELDOS'!D355</f>
        <v>0</v>
      </c>
      <c r="F355" s="6">
        <f>'BASE SUELDOS'!E355</f>
        <v>0</v>
      </c>
      <c r="G355" s="13">
        <f>'BASE SUELDOS'!I355</f>
        <v>0</v>
      </c>
      <c r="H355" s="14">
        <f t="shared" ref="H355:S355" si="351">IF(G355=0,0,SMGDF*H$2*Cuota_Fija)</f>
        <v>0</v>
      </c>
      <c r="I355" s="14">
        <f t="shared" si="351"/>
        <v>0</v>
      </c>
      <c r="J355" s="14">
        <f t="shared" si="351"/>
        <v>0</v>
      </c>
      <c r="K355" s="14">
        <f t="shared" si="351"/>
        <v>0</v>
      </c>
      <c r="L355" s="14">
        <f t="shared" si="351"/>
        <v>0</v>
      </c>
      <c r="M355" s="14">
        <f t="shared" si="351"/>
        <v>0</v>
      </c>
      <c r="N355" s="14">
        <f t="shared" si="351"/>
        <v>0</v>
      </c>
      <c r="O355" s="14">
        <f t="shared" si="351"/>
        <v>0</v>
      </c>
      <c r="P355" s="14">
        <f t="shared" si="351"/>
        <v>0</v>
      </c>
      <c r="Q355" s="14">
        <f t="shared" si="351"/>
        <v>0</v>
      </c>
      <c r="R355" s="14">
        <f t="shared" si="351"/>
        <v>0</v>
      </c>
      <c r="S355" s="14">
        <f t="shared" si="351"/>
        <v>0</v>
      </c>
    </row>
    <row r="356" spans="1:19" s="6" customFormat="1">
      <c r="A356" s="5">
        <f>'BASE SUELDOS'!A356</f>
        <v>1</v>
      </c>
      <c r="B356" s="8" t="s">
        <v>26</v>
      </c>
      <c r="C356" s="9">
        <f>'BASE SUELDOS'!B356</f>
        <v>0</v>
      </c>
      <c r="D356" s="6" t="str">
        <f>'BASE SUELDOS'!C356</f>
        <v>EMPLEADO 353</v>
      </c>
      <c r="E356" s="6">
        <f>'BASE SUELDOS'!D356</f>
        <v>0</v>
      </c>
      <c r="F356" s="6">
        <f>'BASE SUELDOS'!E356</f>
        <v>0</v>
      </c>
      <c r="G356" s="13">
        <f>'BASE SUELDOS'!I356</f>
        <v>0</v>
      </c>
      <c r="H356" s="14">
        <f t="shared" ref="H356:S356" si="352">IF(G356=0,0,SMGDF*H$2*Cuota_Fija)</f>
        <v>0</v>
      </c>
      <c r="I356" s="14">
        <f t="shared" si="352"/>
        <v>0</v>
      </c>
      <c r="J356" s="14">
        <f t="shared" si="352"/>
        <v>0</v>
      </c>
      <c r="K356" s="14">
        <f t="shared" si="352"/>
        <v>0</v>
      </c>
      <c r="L356" s="14">
        <f t="shared" si="352"/>
        <v>0</v>
      </c>
      <c r="M356" s="14">
        <f t="shared" si="352"/>
        <v>0</v>
      </c>
      <c r="N356" s="14">
        <f t="shared" si="352"/>
        <v>0</v>
      </c>
      <c r="O356" s="14">
        <f t="shared" si="352"/>
        <v>0</v>
      </c>
      <c r="P356" s="14">
        <f t="shared" si="352"/>
        <v>0</v>
      </c>
      <c r="Q356" s="14">
        <f t="shared" si="352"/>
        <v>0</v>
      </c>
      <c r="R356" s="14">
        <f t="shared" si="352"/>
        <v>0</v>
      </c>
      <c r="S356" s="14">
        <f t="shared" si="352"/>
        <v>0</v>
      </c>
    </row>
    <row r="357" spans="1:19" s="6" customFormat="1">
      <c r="A357" s="5">
        <f>'BASE SUELDOS'!A357</f>
        <v>1</v>
      </c>
      <c r="B357" s="8" t="s">
        <v>26</v>
      </c>
      <c r="C357" s="9">
        <f>'BASE SUELDOS'!B357</f>
        <v>0</v>
      </c>
      <c r="D357" s="6" t="str">
        <f>'BASE SUELDOS'!C357</f>
        <v>EMPLEADO 354</v>
      </c>
      <c r="E357" s="6">
        <f>'BASE SUELDOS'!D357</f>
        <v>0</v>
      </c>
      <c r="F357" s="6">
        <f>'BASE SUELDOS'!E357</f>
        <v>0</v>
      </c>
      <c r="G357" s="13">
        <f>'BASE SUELDOS'!I357</f>
        <v>0</v>
      </c>
      <c r="H357" s="14">
        <f t="shared" ref="H357:S357" si="353">IF(G357=0,0,SMGDF*H$2*Cuota_Fija)</f>
        <v>0</v>
      </c>
      <c r="I357" s="14">
        <f t="shared" si="353"/>
        <v>0</v>
      </c>
      <c r="J357" s="14">
        <f t="shared" si="353"/>
        <v>0</v>
      </c>
      <c r="K357" s="14">
        <f t="shared" si="353"/>
        <v>0</v>
      </c>
      <c r="L357" s="14">
        <f t="shared" si="353"/>
        <v>0</v>
      </c>
      <c r="M357" s="14">
        <f t="shared" si="353"/>
        <v>0</v>
      </c>
      <c r="N357" s="14">
        <f t="shared" si="353"/>
        <v>0</v>
      </c>
      <c r="O357" s="14">
        <f t="shared" si="353"/>
        <v>0</v>
      </c>
      <c r="P357" s="14">
        <f t="shared" si="353"/>
        <v>0</v>
      </c>
      <c r="Q357" s="14">
        <f t="shared" si="353"/>
        <v>0</v>
      </c>
      <c r="R357" s="14">
        <f t="shared" si="353"/>
        <v>0</v>
      </c>
      <c r="S357" s="14">
        <f t="shared" si="353"/>
        <v>0</v>
      </c>
    </row>
    <row r="358" spans="1:19" s="6" customFormat="1">
      <c r="A358" s="5">
        <f>'BASE SUELDOS'!A358</f>
        <v>1</v>
      </c>
      <c r="B358" s="8" t="s">
        <v>26</v>
      </c>
      <c r="C358" s="9">
        <f>'BASE SUELDOS'!B358</f>
        <v>0</v>
      </c>
      <c r="D358" s="6" t="str">
        <f>'BASE SUELDOS'!C358</f>
        <v>EMPLEADO 355</v>
      </c>
      <c r="E358" s="6">
        <f>'BASE SUELDOS'!D358</f>
        <v>0</v>
      </c>
      <c r="F358" s="6">
        <f>'BASE SUELDOS'!E358</f>
        <v>0</v>
      </c>
      <c r="G358" s="13">
        <f>'BASE SUELDOS'!I358</f>
        <v>0</v>
      </c>
      <c r="H358" s="14">
        <f t="shared" ref="H358:S358" si="354">IF(G358=0,0,SMGDF*H$2*Cuota_Fija)</f>
        <v>0</v>
      </c>
      <c r="I358" s="14">
        <f t="shared" si="354"/>
        <v>0</v>
      </c>
      <c r="J358" s="14">
        <f t="shared" si="354"/>
        <v>0</v>
      </c>
      <c r="K358" s="14">
        <f t="shared" si="354"/>
        <v>0</v>
      </c>
      <c r="L358" s="14">
        <f t="shared" si="354"/>
        <v>0</v>
      </c>
      <c r="M358" s="14">
        <f t="shared" si="354"/>
        <v>0</v>
      </c>
      <c r="N358" s="14">
        <f t="shared" si="354"/>
        <v>0</v>
      </c>
      <c r="O358" s="14">
        <f t="shared" si="354"/>
        <v>0</v>
      </c>
      <c r="P358" s="14">
        <f t="shared" si="354"/>
        <v>0</v>
      </c>
      <c r="Q358" s="14">
        <f t="shared" si="354"/>
        <v>0</v>
      </c>
      <c r="R358" s="14">
        <f t="shared" si="354"/>
        <v>0</v>
      </c>
      <c r="S358" s="14">
        <f t="shared" si="354"/>
        <v>0</v>
      </c>
    </row>
    <row r="359" spans="1:19" s="6" customFormat="1">
      <c r="A359" s="5">
        <f>'BASE SUELDOS'!A359</f>
        <v>1</v>
      </c>
      <c r="B359" s="8" t="s">
        <v>26</v>
      </c>
      <c r="C359" s="9">
        <f>'BASE SUELDOS'!B359</f>
        <v>0</v>
      </c>
      <c r="D359" s="6" t="str">
        <f>'BASE SUELDOS'!C359</f>
        <v>EMPLEADO 356</v>
      </c>
      <c r="E359" s="6">
        <f>'BASE SUELDOS'!D359</f>
        <v>0</v>
      </c>
      <c r="F359" s="6">
        <f>'BASE SUELDOS'!E359</f>
        <v>0</v>
      </c>
      <c r="G359" s="13">
        <f>'BASE SUELDOS'!I359</f>
        <v>0</v>
      </c>
      <c r="H359" s="14">
        <f t="shared" ref="H359:S359" si="355">IF(G359=0,0,SMGDF*H$2*Cuota_Fija)</f>
        <v>0</v>
      </c>
      <c r="I359" s="14">
        <f t="shared" si="355"/>
        <v>0</v>
      </c>
      <c r="J359" s="14">
        <f t="shared" si="355"/>
        <v>0</v>
      </c>
      <c r="K359" s="14">
        <f t="shared" si="355"/>
        <v>0</v>
      </c>
      <c r="L359" s="14">
        <f t="shared" si="355"/>
        <v>0</v>
      </c>
      <c r="M359" s="14">
        <f t="shared" si="355"/>
        <v>0</v>
      </c>
      <c r="N359" s="14">
        <f t="shared" si="355"/>
        <v>0</v>
      </c>
      <c r="O359" s="14">
        <f t="shared" si="355"/>
        <v>0</v>
      </c>
      <c r="P359" s="14">
        <f t="shared" si="355"/>
        <v>0</v>
      </c>
      <c r="Q359" s="14">
        <f t="shared" si="355"/>
        <v>0</v>
      </c>
      <c r="R359" s="14">
        <f t="shared" si="355"/>
        <v>0</v>
      </c>
      <c r="S359" s="14">
        <f t="shared" si="355"/>
        <v>0</v>
      </c>
    </row>
    <row r="360" spans="1:19" s="6" customFormat="1">
      <c r="A360" s="5">
        <f>'BASE SUELDOS'!A360</f>
        <v>1</v>
      </c>
      <c r="B360" s="8" t="s">
        <v>26</v>
      </c>
      <c r="C360" s="9">
        <f>'BASE SUELDOS'!B360</f>
        <v>0</v>
      </c>
      <c r="D360" s="6" t="str">
        <f>'BASE SUELDOS'!C360</f>
        <v>EMPLEADO 357</v>
      </c>
      <c r="E360" s="6">
        <f>'BASE SUELDOS'!D360</f>
        <v>0</v>
      </c>
      <c r="F360" s="6">
        <f>'BASE SUELDOS'!E360</f>
        <v>0</v>
      </c>
      <c r="G360" s="13">
        <f>'BASE SUELDOS'!I360</f>
        <v>0</v>
      </c>
      <c r="H360" s="14">
        <f t="shared" ref="H360:S360" si="356">IF(G360=0,0,SMGDF*H$2*Cuota_Fija)</f>
        <v>0</v>
      </c>
      <c r="I360" s="14">
        <f t="shared" si="356"/>
        <v>0</v>
      </c>
      <c r="J360" s="14">
        <f t="shared" si="356"/>
        <v>0</v>
      </c>
      <c r="K360" s="14">
        <f t="shared" si="356"/>
        <v>0</v>
      </c>
      <c r="L360" s="14">
        <f t="shared" si="356"/>
        <v>0</v>
      </c>
      <c r="M360" s="14">
        <f t="shared" si="356"/>
        <v>0</v>
      </c>
      <c r="N360" s="14">
        <f t="shared" si="356"/>
        <v>0</v>
      </c>
      <c r="O360" s="14">
        <f t="shared" si="356"/>
        <v>0</v>
      </c>
      <c r="P360" s="14">
        <f t="shared" si="356"/>
        <v>0</v>
      </c>
      <c r="Q360" s="14">
        <f t="shared" si="356"/>
        <v>0</v>
      </c>
      <c r="R360" s="14">
        <f t="shared" si="356"/>
        <v>0</v>
      </c>
      <c r="S360" s="14">
        <f t="shared" si="356"/>
        <v>0</v>
      </c>
    </row>
    <row r="361" spans="1:19" s="6" customFormat="1">
      <c r="A361" s="5">
        <f>'BASE SUELDOS'!A361</f>
        <v>1</v>
      </c>
      <c r="B361" s="8" t="s">
        <v>26</v>
      </c>
      <c r="C361" s="9">
        <f>'BASE SUELDOS'!B361</f>
        <v>0</v>
      </c>
      <c r="D361" s="6" t="str">
        <f>'BASE SUELDOS'!C361</f>
        <v>EMPLEADO 358</v>
      </c>
      <c r="E361" s="6">
        <f>'BASE SUELDOS'!D361</f>
        <v>0</v>
      </c>
      <c r="F361" s="6">
        <f>'BASE SUELDOS'!E361</f>
        <v>0</v>
      </c>
      <c r="G361" s="13">
        <f>'BASE SUELDOS'!I361</f>
        <v>0</v>
      </c>
      <c r="H361" s="14">
        <f t="shared" ref="H361:S361" si="357">IF(G361=0,0,SMGDF*H$2*Cuota_Fija)</f>
        <v>0</v>
      </c>
      <c r="I361" s="14">
        <f t="shared" si="357"/>
        <v>0</v>
      </c>
      <c r="J361" s="14">
        <f t="shared" si="357"/>
        <v>0</v>
      </c>
      <c r="K361" s="14">
        <f t="shared" si="357"/>
        <v>0</v>
      </c>
      <c r="L361" s="14">
        <f t="shared" si="357"/>
        <v>0</v>
      </c>
      <c r="M361" s="14">
        <f t="shared" si="357"/>
        <v>0</v>
      </c>
      <c r="N361" s="14">
        <f t="shared" si="357"/>
        <v>0</v>
      </c>
      <c r="O361" s="14">
        <f t="shared" si="357"/>
        <v>0</v>
      </c>
      <c r="P361" s="14">
        <f t="shared" si="357"/>
        <v>0</v>
      </c>
      <c r="Q361" s="14">
        <f t="shared" si="357"/>
        <v>0</v>
      </c>
      <c r="R361" s="14">
        <f t="shared" si="357"/>
        <v>0</v>
      </c>
      <c r="S361" s="14">
        <f t="shared" si="357"/>
        <v>0</v>
      </c>
    </row>
    <row r="362" spans="1:19" s="6" customFormat="1">
      <c r="A362" s="5">
        <f>'BASE SUELDOS'!A362</f>
        <v>1</v>
      </c>
      <c r="B362" s="8" t="s">
        <v>26</v>
      </c>
      <c r="C362" s="9">
        <f>'BASE SUELDOS'!B362</f>
        <v>0</v>
      </c>
      <c r="D362" s="6" t="str">
        <f>'BASE SUELDOS'!C362</f>
        <v>EMPLEADO 359</v>
      </c>
      <c r="E362" s="6">
        <f>'BASE SUELDOS'!D362</f>
        <v>0</v>
      </c>
      <c r="F362" s="6">
        <f>'BASE SUELDOS'!E362</f>
        <v>0</v>
      </c>
      <c r="G362" s="13">
        <f>'BASE SUELDOS'!I362</f>
        <v>0</v>
      </c>
      <c r="H362" s="14">
        <f t="shared" ref="H362:S362" si="358">IF(G362=0,0,SMGDF*H$2*Cuota_Fija)</f>
        <v>0</v>
      </c>
      <c r="I362" s="14">
        <f t="shared" si="358"/>
        <v>0</v>
      </c>
      <c r="J362" s="14">
        <f t="shared" si="358"/>
        <v>0</v>
      </c>
      <c r="K362" s="14">
        <f t="shared" si="358"/>
        <v>0</v>
      </c>
      <c r="L362" s="14">
        <f t="shared" si="358"/>
        <v>0</v>
      </c>
      <c r="M362" s="14">
        <f t="shared" si="358"/>
        <v>0</v>
      </c>
      <c r="N362" s="14">
        <f t="shared" si="358"/>
        <v>0</v>
      </c>
      <c r="O362" s="14">
        <f t="shared" si="358"/>
        <v>0</v>
      </c>
      <c r="P362" s="14">
        <f t="shared" si="358"/>
        <v>0</v>
      </c>
      <c r="Q362" s="14">
        <f t="shared" si="358"/>
        <v>0</v>
      </c>
      <c r="R362" s="14">
        <f t="shared" si="358"/>
        <v>0</v>
      </c>
      <c r="S362" s="14">
        <f t="shared" si="358"/>
        <v>0</v>
      </c>
    </row>
    <row r="363" spans="1:19" s="6" customFormat="1">
      <c r="A363" s="5">
        <f>'BASE SUELDOS'!A363</f>
        <v>1</v>
      </c>
      <c r="B363" s="8" t="s">
        <v>26</v>
      </c>
      <c r="C363" s="9">
        <f>'BASE SUELDOS'!B363</f>
        <v>0</v>
      </c>
      <c r="D363" s="6" t="str">
        <f>'BASE SUELDOS'!C363</f>
        <v>EMPLEADO 360</v>
      </c>
      <c r="E363" s="6">
        <f>'BASE SUELDOS'!D363</f>
        <v>0</v>
      </c>
      <c r="F363" s="6">
        <f>'BASE SUELDOS'!E363</f>
        <v>0</v>
      </c>
      <c r="G363" s="13">
        <f>'BASE SUELDOS'!I363</f>
        <v>0</v>
      </c>
      <c r="H363" s="14">
        <f t="shared" ref="H363:S363" si="359">IF(G363=0,0,SMGDF*H$2*Cuota_Fija)</f>
        <v>0</v>
      </c>
      <c r="I363" s="14">
        <f t="shared" si="359"/>
        <v>0</v>
      </c>
      <c r="J363" s="14">
        <f t="shared" si="359"/>
        <v>0</v>
      </c>
      <c r="K363" s="14">
        <f t="shared" si="359"/>
        <v>0</v>
      </c>
      <c r="L363" s="14">
        <f t="shared" si="359"/>
        <v>0</v>
      </c>
      <c r="M363" s="14">
        <f t="shared" si="359"/>
        <v>0</v>
      </c>
      <c r="N363" s="14">
        <f t="shared" si="359"/>
        <v>0</v>
      </c>
      <c r="O363" s="14">
        <f t="shared" si="359"/>
        <v>0</v>
      </c>
      <c r="P363" s="14">
        <f t="shared" si="359"/>
        <v>0</v>
      </c>
      <c r="Q363" s="14">
        <f t="shared" si="359"/>
        <v>0</v>
      </c>
      <c r="R363" s="14">
        <f t="shared" si="359"/>
        <v>0</v>
      </c>
      <c r="S363" s="14">
        <f t="shared" si="359"/>
        <v>0</v>
      </c>
    </row>
    <row r="364" spans="1:19" s="6" customFormat="1">
      <c r="A364" s="5">
        <f>'BASE SUELDOS'!A364</f>
        <v>1</v>
      </c>
      <c r="B364" s="8" t="s">
        <v>26</v>
      </c>
      <c r="C364" s="9">
        <f>'BASE SUELDOS'!B364</f>
        <v>0</v>
      </c>
      <c r="D364" s="6" t="str">
        <f>'BASE SUELDOS'!C364</f>
        <v>EMPLEADO 361</v>
      </c>
      <c r="E364" s="6">
        <f>'BASE SUELDOS'!D364</f>
        <v>0</v>
      </c>
      <c r="F364" s="6">
        <f>'BASE SUELDOS'!E364</f>
        <v>0</v>
      </c>
      <c r="G364" s="13">
        <f>'BASE SUELDOS'!I364</f>
        <v>0</v>
      </c>
      <c r="H364" s="14">
        <f t="shared" ref="H364:S364" si="360">IF(G364=0,0,SMGDF*H$2*Cuota_Fija)</f>
        <v>0</v>
      </c>
      <c r="I364" s="14">
        <f t="shared" si="360"/>
        <v>0</v>
      </c>
      <c r="J364" s="14">
        <f t="shared" si="360"/>
        <v>0</v>
      </c>
      <c r="K364" s="14">
        <f t="shared" si="360"/>
        <v>0</v>
      </c>
      <c r="L364" s="14">
        <f t="shared" si="360"/>
        <v>0</v>
      </c>
      <c r="M364" s="14">
        <f t="shared" si="360"/>
        <v>0</v>
      </c>
      <c r="N364" s="14">
        <f t="shared" si="360"/>
        <v>0</v>
      </c>
      <c r="O364" s="14">
        <f t="shared" si="360"/>
        <v>0</v>
      </c>
      <c r="P364" s="14">
        <f t="shared" si="360"/>
        <v>0</v>
      </c>
      <c r="Q364" s="14">
        <f t="shared" si="360"/>
        <v>0</v>
      </c>
      <c r="R364" s="14">
        <f t="shared" si="360"/>
        <v>0</v>
      </c>
      <c r="S364" s="14">
        <f t="shared" si="360"/>
        <v>0</v>
      </c>
    </row>
    <row r="365" spans="1:19" s="6" customFormat="1">
      <c r="A365" s="5">
        <f>'BASE SUELDOS'!A365</f>
        <v>1</v>
      </c>
      <c r="B365" s="8" t="s">
        <v>26</v>
      </c>
      <c r="C365" s="9">
        <f>'BASE SUELDOS'!B365</f>
        <v>0</v>
      </c>
      <c r="D365" s="6" t="str">
        <f>'BASE SUELDOS'!C365</f>
        <v>EMPLEADO 362</v>
      </c>
      <c r="E365" s="6">
        <f>'BASE SUELDOS'!D365</f>
        <v>0</v>
      </c>
      <c r="F365" s="6">
        <f>'BASE SUELDOS'!E365</f>
        <v>0</v>
      </c>
      <c r="G365" s="13">
        <f>'BASE SUELDOS'!I365</f>
        <v>0</v>
      </c>
      <c r="H365" s="14">
        <f t="shared" ref="H365:S365" si="361">IF(G365=0,0,SMGDF*H$2*Cuota_Fija)</f>
        <v>0</v>
      </c>
      <c r="I365" s="14">
        <f t="shared" si="361"/>
        <v>0</v>
      </c>
      <c r="J365" s="14">
        <f t="shared" si="361"/>
        <v>0</v>
      </c>
      <c r="K365" s="14">
        <f t="shared" si="361"/>
        <v>0</v>
      </c>
      <c r="L365" s="14">
        <f t="shared" si="361"/>
        <v>0</v>
      </c>
      <c r="M365" s="14">
        <f t="shared" si="361"/>
        <v>0</v>
      </c>
      <c r="N365" s="14">
        <f t="shared" si="361"/>
        <v>0</v>
      </c>
      <c r="O365" s="14">
        <f t="shared" si="361"/>
        <v>0</v>
      </c>
      <c r="P365" s="14">
        <f t="shared" si="361"/>
        <v>0</v>
      </c>
      <c r="Q365" s="14">
        <f t="shared" si="361"/>
        <v>0</v>
      </c>
      <c r="R365" s="14">
        <f t="shared" si="361"/>
        <v>0</v>
      </c>
      <c r="S365" s="14">
        <f t="shared" si="361"/>
        <v>0</v>
      </c>
    </row>
    <row r="366" spans="1:19" s="6" customFormat="1">
      <c r="A366" s="5">
        <f>'BASE SUELDOS'!A366</f>
        <v>1</v>
      </c>
      <c r="B366" s="8" t="s">
        <v>26</v>
      </c>
      <c r="C366" s="9">
        <f>'BASE SUELDOS'!B366</f>
        <v>0</v>
      </c>
      <c r="D366" s="6" t="str">
        <f>'BASE SUELDOS'!C366</f>
        <v>EMPLEADO 363</v>
      </c>
      <c r="E366" s="6">
        <f>'BASE SUELDOS'!D366</f>
        <v>0</v>
      </c>
      <c r="F366" s="6">
        <f>'BASE SUELDOS'!E366</f>
        <v>0</v>
      </c>
      <c r="G366" s="13">
        <f>'BASE SUELDOS'!I366</f>
        <v>0</v>
      </c>
      <c r="H366" s="14">
        <f t="shared" ref="H366:S366" si="362">IF(G366=0,0,SMGDF*H$2*Cuota_Fija)</f>
        <v>0</v>
      </c>
      <c r="I366" s="14">
        <f t="shared" si="362"/>
        <v>0</v>
      </c>
      <c r="J366" s="14">
        <f t="shared" si="362"/>
        <v>0</v>
      </c>
      <c r="K366" s="14">
        <f t="shared" si="362"/>
        <v>0</v>
      </c>
      <c r="L366" s="14">
        <f t="shared" si="362"/>
        <v>0</v>
      </c>
      <c r="M366" s="14">
        <f t="shared" si="362"/>
        <v>0</v>
      </c>
      <c r="N366" s="14">
        <f t="shared" si="362"/>
        <v>0</v>
      </c>
      <c r="O366" s="14">
        <f t="shared" si="362"/>
        <v>0</v>
      </c>
      <c r="P366" s="14">
        <f t="shared" si="362"/>
        <v>0</v>
      </c>
      <c r="Q366" s="14">
        <f t="shared" si="362"/>
        <v>0</v>
      </c>
      <c r="R366" s="14">
        <f t="shared" si="362"/>
        <v>0</v>
      </c>
      <c r="S366" s="14">
        <f t="shared" si="362"/>
        <v>0</v>
      </c>
    </row>
    <row r="367" spans="1:19" s="6" customFormat="1">
      <c r="A367" s="5">
        <f>'BASE SUELDOS'!A367</f>
        <v>1</v>
      </c>
      <c r="B367" s="8" t="s">
        <v>26</v>
      </c>
      <c r="C367" s="9">
        <f>'BASE SUELDOS'!B367</f>
        <v>0</v>
      </c>
      <c r="D367" s="6" t="str">
        <f>'BASE SUELDOS'!C367</f>
        <v>EMPLEADO 364</v>
      </c>
      <c r="E367" s="6">
        <f>'BASE SUELDOS'!D367</f>
        <v>0</v>
      </c>
      <c r="F367" s="6">
        <f>'BASE SUELDOS'!E367</f>
        <v>0</v>
      </c>
      <c r="G367" s="13">
        <f>'BASE SUELDOS'!I367</f>
        <v>0</v>
      </c>
      <c r="H367" s="14">
        <f t="shared" ref="H367:S367" si="363">IF(G367=0,0,SMGDF*H$2*Cuota_Fija)</f>
        <v>0</v>
      </c>
      <c r="I367" s="14">
        <f t="shared" si="363"/>
        <v>0</v>
      </c>
      <c r="J367" s="14">
        <f t="shared" si="363"/>
        <v>0</v>
      </c>
      <c r="K367" s="14">
        <f t="shared" si="363"/>
        <v>0</v>
      </c>
      <c r="L367" s="14">
        <f t="shared" si="363"/>
        <v>0</v>
      </c>
      <c r="M367" s="14">
        <f t="shared" si="363"/>
        <v>0</v>
      </c>
      <c r="N367" s="14">
        <f t="shared" si="363"/>
        <v>0</v>
      </c>
      <c r="O367" s="14">
        <f t="shared" si="363"/>
        <v>0</v>
      </c>
      <c r="P367" s="14">
        <f t="shared" si="363"/>
        <v>0</v>
      </c>
      <c r="Q367" s="14">
        <f t="shared" si="363"/>
        <v>0</v>
      </c>
      <c r="R367" s="14">
        <f t="shared" si="363"/>
        <v>0</v>
      </c>
      <c r="S367" s="14">
        <f t="shared" si="363"/>
        <v>0</v>
      </c>
    </row>
    <row r="368" spans="1:19" s="6" customFormat="1">
      <c r="A368" s="5">
        <f>'BASE SUELDOS'!A368</f>
        <v>1</v>
      </c>
      <c r="B368" s="8" t="s">
        <v>26</v>
      </c>
      <c r="C368" s="9">
        <f>'BASE SUELDOS'!B368</f>
        <v>0</v>
      </c>
      <c r="D368" s="6" t="str">
        <f>'BASE SUELDOS'!C368</f>
        <v>EMPLEADO 365</v>
      </c>
      <c r="E368" s="6">
        <f>'BASE SUELDOS'!D368</f>
        <v>0</v>
      </c>
      <c r="F368" s="6">
        <f>'BASE SUELDOS'!E368</f>
        <v>0</v>
      </c>
      <c r="G368" s="13">
        <f>'BASE SUELDOS'!I368</f>
        <v>0</v>
      </c>
      <c r="H368" s="14">
        <f t="shared" ref="H368:S368" si="364">IF(G368=0,0,SMGDF*H$2*Cuota_Fija)</f>
        <v>0</v>
      </c>
      <c r="I368" s="14">
        <f t="shared" si="364"/>
        <v>0</v>
      </c>
      <c r="J368" s="14">
        <f t="shared" si="364"/>
        <v>0</v>
      </c>
      <c r="K368" s="14">
        <f t="shared" si="364"/>
        <v>0</v>
      </c>
      <c r="L368" s="14">
        <f t="shared" si="364"/>
        <v>0</v>
      </c>
      <c r="M368" s="14">
        <f t="shared" si="364"/>
        <v>0</v>
      </c>
      <c r="N368" s="14">
        <f t="shared" si="364"/>
        <v>0</v>
      </c>
      <c r="O368" s="14">
        <f t="shared" si="364"/>
        <v>0</v>
      </c>
      <c r="P368" s="14">
        <f t="shared" si="364"/>
        <v>0</v>
      </c>
      <c r="Q368" s="14">
        <f t="shared" si="364"/>
        <v>0</v>
      </c>
      <c r="R368" s="14">
        <f t="shared" si="364"/>
        <v>0</v>
      </c>
      <c r="S368" s="14">
        <f t="shared" si="364"/>
        <v>0</v>
      </c>
    </row>
    <row r="369" spans="1:19" s="6" customFormat="1">
      <c r="A369" s="5">
        <f>'BASE SUELDOS'!A369</f>
        <v>1</v>
      </c>
      <c r="B369" s="8" t="s">
        <v>26</v>
      </c>
      <c r="C369" s="9">
        <f>'BASE SUELDOS'!B369</f>
        <v>0</v>
      </c>
      <c r="D369" s="6" t="str">
        <f>'BASE SUELDOS'!C369</f>
        <v>EMPLEADO 366</v>
      </c>
      <c r="E369" s="6">
        <f>'BASE SUELDOS'!D369</f>
        <v>0</v>
      </c>
      <c r="F369" s="6">
        <f>'BASE SUELDOS'!E369</f>
        <v>0</v>
      </c>
      <c r="G369" s="13">
        <f>'BASE SUELDOS'!I369</f>
        <v>0</v>
      </c>
      <c r="H369" s="14">
        <f t="shared" ref="H369:S369" si="365">IF(G369=0,0,SMGDF*H$2*Cuota_Fija)</f>
        <v>0</v>
      </c>
      <c r="I369" s="14">
        <f t="shared" si="365"/>
        <v>0</v>
      </c>
      <c r="J369" s="14">
        <f t="shared" si="365"/>
        <v>0</v>
      </c>
      <c r="K369" s="14">
        <f t="shared" si="365"/>
        <v>0</v>
      </c>
      <c r="L369" s="14">
        <f t="shared" si="365"/>
        <v>0</v>
      </c>
      <c r="M369" s="14">
        <f t="shared" si="365"/>
        <v>0</v>
      </c>
      <c r="N369" s="14">
        <f t="shared" si="365"/>
        <v>0</v>
      </c>
      <c r="O369" s="14">
        <f t="shared" si="365"/>
        <v>0</v>
      </c>
      <c r="P369" s="14">
        <f t="shared" si="365"/>
        <v>0</v>
      </c>
      <c r="Q369" s="14">
        <f t="shared" si="365"/>
        <v>0</v>
      </c>
      <c r="R369" s="14">
        <f t="shared" si="365"/>
        <v>0</v>
      </c>
      <c r="S369" s="14">
        <f t="shared" si="365"/>
        <v>0</v>
      </c>
    </row>
    <row r="370" spans="1:19" s="6" customFormat="1">
      <c r="A370" s="5">
        <f>'BASE SUELDOS'!A370</f>
        <v>1</v>
      </c>
      <c r="B370" s="8" t="s">
        <v>26</v>
      </c>
      <c r="C370" s="9">
        <f>'BASE SUELDOS'!B370</f>
        <v>0</v>
      </c>
      <c r="D370" s="6" t="str">
        <f>'BASE SUELDOS'!C370</f>
        <v>EMPLEADO 367</v>
      </c>
      <c r="E370" s="6">
        <f>'BASE SUELDOS'!D370</f>
        <v>0</v>
      </c>
      <c r="F370" s="6">
        <f>'BASE SUELDOS'!E370</f>
        <v>0</v>
      </c>
      <c r="G370" s="13">
        <f>'BASE SUELDOS'!I370</f>
        <v>0</v>
      </c>
      <c r="H370" s="14">
        <f t="shared" ref="H370:S370" si="366">IF(G370=0,0,SMGDF*H$2*Cuota_Fija)</f>
        <v>0</v>
      </c>
      <c r="I370" s="14">
        <f t="shared" si="366"/>
        <v>0</v>
      </c>
      <c r="J370" s="14">
        <f t="shared" si="366"/>
        <v>0</v>
      </c>
      <c r="K370" s="14">
        <f t="shared" si="366"/>
        <v>0</v>
      </c>
      <c r="L370" s="14">
        <f t="shared" si="366"/>
        <v>0</v>
      </c>
      <c r="M370" s="14">
        <f t="shared" si="366"/>
        <v>0</v>
      </c>
      <c r="N370" s="14">
        <f t="shared" si="366"/>
        <v>0</v>
      </c>
      <c r="O370" s="14">
        <f t="shared" si="366"/>
        <v>0</v>
      </c>
      <c r="P370" s="14">
        <f t="shared" si="366"/>
        <v>0</v>
      </c>
      <c r="Q370" s="14">
        <f t="shared" si="366"/>
        <v>0</v>
      </c>
      <c r="R370" s="14">
        <f t="shared" si="366"/>
        <v>0</v>
      </c>
      <c r="S370" s="14">
        <f t="shared" si="366"/>
        <v>0</v>
      </c>
    </row>
    <row r="371" spans="1:19" s="6" customFormat="1">
      <c r="A371" s="5">
        <f>'BASE SUELDOS'!A371</f>
        <v>1</v>
      </c>
      <c r="B371" s="8" t="s">
        <v>26</v>
      </c>
      <c r="C371" s="9">
        <f>'BASE SUELDOS'!B371</f>
        <v>0</v>
      </c>
      <c r="D371" s="6" t="str">
        <f>'BASE SUELDOS'!C371</f>
        <v>EMPLEADO 368</v>
      </c>
      <c r="E371" s="6">
        <f>'BASE SUELDOS'!D371</f>
        <v>0</v>
      </c>
      <c r="F371" s="6">
        <f>'BASE SUELDOS'!E371</f>
        <v>0</v>
      </c>
      <c r="G371" s="13">
        <f>'BASE SUELDOS'!I371</f>
        <v>0</v>
      </c>
      <c r="H371" s="14">
        <f t="shared" ref="H371:S371" si="367">IF(G371=0,0,SMGDF*H$2*Cuota_Fija)</f>
        <v>0</v>
      </c>
      <c r="I371" s="14">
        <f t="shared" si="367"/>
        <v>0</v>
      </c>
      <c r="J371" s="14">
        <f t="shared" si="367"/>
        <v>0</v>
      </c>
      <c r="K371" s="14">
        <f t="shared" si="367"/>
        <v>0</v>
      </c>
      <c r="L371" s="14">
        <f t="shared" si="367"/>
        <v>0</v>
      </c>
      <c r="M371" s="14">
        <f t="shared" si="367"/>
        <v>0</v>
      </c>
      <c r="N371" s="14">
        <f t="shared" si="367"/>
        <v>0</v>
      </c>
      <c r="O371" s="14">
        <f t="shared" si="367"/>
        <v>0</v>
      </c>
      <c r="P371" s="14">
        <f t="shared" si="367"/>
        <v>0</v>
      </c>
      <c r="Q371" s="14">
        <f t="shared" si="367"/>
        <v>0</v>
      </c>
      <c r="R371" s="14">
        <f t="shared" si="367"/>
        <v>0</v>
      </c>
      <c r="S371" s="14">
        <f t="shared" si="367"/>
        <v>0</v>
      </c>
    </row>
    <row r="372" spans="1:19" s="6" customFormat="1">
      <c r="A372" s="5">
        <f>'BASE SUELDOS'!A372</f>
        <v>1</v>
      </c>
      <c r="B372" s="8" t="s">
        <v>26</v>
      </c>
      <c r="C372" s="9">
        <f>'BASE SUELDOS'!B372</f>
        <v>0</v>
      </c>
      <c r="D372" s="6" t="str">
        <f>'BASE SUELDOS'!C372</f>
        <v>EMPLEADO 369</v>
      </c>
      <c r="E372" s="6">
        <f>'BASE SUELDOS'!D372</f>
        <v>0</v>
      </c>
      <c r="F372" s="6">
        <f>'BASE SUELDOS'!E372</f>
        <v>0</v>
      </c>
      <c r="G372" s="13">
        <f>'BASE SUELDOS'!I372</f>
        <v>0</v>
      </c>
      <c r="H372" s="14">
        <f t="shared" ref="H372:S372" si="368">IF(G372=0,0,SMGDF*H$2*Cuota_Fija)</f>
        <v>0</v>
      </c>
      <c r="I372" s="14">
        <f t="shared" si="368"/>
        <v>0</v>
      </c>
      <c r="J372" s="14">
        <f t="shared" si="368"/>
        <v>0</v>
      </c>
      <c r="K372" s="14">
        <f t="shared" si="368"/>
        <v>0</v>
      </c>
      <c r="L372" s="14">
        <f t="shared" si="368"/>
        <v>0</v>
      </c>
      <c r="M372" s="14">
        <f t="shared" si="368"/>
        <v>0</v>
      </c>
      <c r="N372" s="14">
        <f t="shared" si="368"/>
        <v>0</v>
      </c>
      <c r="O372" s="14">
        <f t="shared" si="368"/>
        <v>0</v>
      </c>
      <c r="P372" s="14">
        <f t="shared" si="368"/>
        <v>0</v>
      </c>
      <c r="Q372" s="14">
        <f t="shared" si="368"/>
        <v>0</v>
      </c>
      <c r="R372" s="14">
        <f t="shared" si="368"/>
        <v>0</v>
      </c>
      <c r="S372" s="14">
        <f t="shared" si="368"/>
        <v>0</v>
      </c>
    </row>
    <row r="373" spans="1:19" s="6" customFormat="1">
      <c r="A373" s="5">
        <f>'BASE SUELDOS'!A373</f>
        <v>1</v>
      </c>
      <c r="B373" s="8" t="s">
        <v>26</v>
      </c>
      <c r="C373" s="9">
        <f>'BASE SUELDOS'!B373</f>
        <v>0</v>
      </c>
      <c r="D373" s="6" t="str">
        <f>'BASE SUELDOS'!C373</f>
        <v>EMPLEADO 370</v>
      </c>
      <c r="E373" s="6">
        <f>'BASE SUELDOS'!D373</f>
        <v>0</v>
      </c>
      <c r="F373" s="6">
        <f>'BASE SUELDOS'!E373</f>
        <v>0</v>
      </c>
      <c r="G373" s="13">
        <f>'BASE SUELDOS'!I373</f>
        <v>0</v>
      </c>
      <c r="H373" s="14">
        <f t="shared" ref="H373:S373" si="369">IF(G373=0,0,SMGDF*H$2*Cuota_Fija)</f>
        <v>0</v>
      </c>
      <c r="I373" s="14">
        <f t="shared" si="369"/>
        <v>0</v>
      </c>
      <c r="J373" s="14">
        <f t="shared" si="369"/>
        <v>0</v>
      </c>
      <c r="K373" s="14">
        <f t="shared" si="369"/>
        <v>0</v>
      </c>
      <c r="L373" s="14">
        <f t="shared" si="369"/>
        <v>0</v>
      </c>
      <c r="M373" s="14">
        <f t="shared" si="369"/>
        <v>0</v>
      </c>
      <c r="N373" s="14">
        <f t="shared" si="369"/>
        <v>0</v>
      </c>
      <c r="O373" s="14">
        <f t="shared" si="369"/>
        <v>0</v>
      </c>
      <c r="P373" s="14">
        <f t="shared" si="369"/>
        <v>0</v>
      </c>
      <c r="Q373" s="14">
        <f t="shared" si="369"/>
        <v>0</v>
      </c>
      <c r="R373" s="14">
        <f t="shared" si="369"/>
        <v>0</v>
      </c>
      <c r="S373" s="14">
        <f t="shared" si="369"/>
        <v>0</v>
      </c>
    </row>
    <row r="374" spans="1:19" s="6" customFormat="1">
      <c r="A374" s="5">
        <f>'BASE SUELDOS'!A374</f>
        <v>1</v>
      </c>
      <c r="B374" s="8" t="s">
        <v>26</v>
      </c>
      <c r="C374" s="9">
        <f>'BASE SUELDOS'!B374</f>
        <v>0</v>
      </c>
      <c r="D374" s="6" t="str">
        <f>'BASE SUELDOS'!C374</f>
        <v>EMPLEADO 371</v>
      </c>
      <c r="E374" s="6">
        <f>'BASE SUELDOS'!D374</f>
        <v>0</v>
      </c>
      <c r="F374" s="6">
        <f>'BASE SUELDOS'!E374</f>
        <v>0</v>
      </c>
      <c r="G374" s="13">
        <f>'BASE SUELDOS'!I374</f>
        <v>0</v>
      </c>
      <c r="H374" s="14">
        <f t="shared" ref="H374:S374" si="370">IF(G374=0,0,SMGDF*H$2*Cuota_Fija)</f>
        <v>0</v>
      </c>
      <c r="I374" s="14">
        <f t="shared" si="370"/>
        <v>0</v>
      </c>
      <c r="J374" s="14">
        <f t="shared" si="370"/>
        <v>0</v>
      </c>
      <c r="K374" s="14">
        <f t="shared" si="370"/>
        <v>0</v>
      </c>
      <c r="L374" s="14">
        <f t="shared" si="370"/>
        <v>0</v>
      </c>
      <c r="M374" s="14">
        <f t="shared" si="370"/>
        <v>0</v>
      </c>
      <c r="N374" s="14">
        <f t="shared" si="370"/>
        <v>0</v>
      </c>
      <c r="O374" s="14">
        <f t="shared" si="370"/>
        <v>0</v>
      </c>
      <c r="P374" s="14">
        <f t="shared" si="370"/>
        <v>0</v>
      </c>
      <c r="Q374" s="14">
        <f t="shared" si="370"/>
        <v>0</v>
      </c>
      <c r="R374" s="14">
        <f t="shared" si="370"/>
        <v>0</v>
      </c>
      <c r="S374" s="14">
        <f t="shared" si="370"/>
        <v>0</v>
      </c>
    </row>
    <row r="375" spans="1:19" s="6" customFormat="1">
      <c r="A375" s="5">
        <f>'BASE SUELDOS'!A375</f>
        <v>1</v>
      </c>
      <c r="B375" s="8" t="s">
        <v>26</v>
      </c>
      <c r="C375" s="9">
        <f>'BASE SUELDOS'!B375</f>
        <v>0</v>
      </c>
      <c r="D375" s="6" t="str">
        <f>'BASE SUELDOS'!C375</f>
        <v>EMPLEADO 372</v>
      </c>
      <c r="E375" s="6">
        <f>'BASE SUELDOS'!D375</f>
        <v>0</v>
      </c>
      <c r="F375" s="6">
        <f>'BASE SUELDOS'!E375</f>
        <v>0</v>
      </c>
      <c r="G375" s="13">
        <f>'BASE SUELDOS'!I375</f>
        <v>0</v>
      </c>
      <c r="H375" s="14">
        <f t="shared" ref="H375:S375" si="371">IF(G375=0,0,SMGDF*H$2*Cuota_Fija)</f>
        <v>0</v>
      </c>
      <c r="I375" s="14">
        <f t="shared" si="371"/>
        <v>0</v>
      </c>
      <c r="J375" s="14">
        <f t="shared" si="371"/>
        <v>0</v>
      </c>
      <c r="K375" s="14">
        <f t="shared" si="371"/>
        <v>0</v>
      </c>
      <c r="L375" s="14">
        <f t="shared" si="371"/>
        <v>0</v>
      </c>
      <c r="M375" s="14">
        <f t="shared" si="371"/>
        <v>0</v>
      </c>
      <c r="N375" s="14">
        <f t="shared" si="371"/>
        <v>0</v>
      </c>
      <c r="O375" s="14">
        <f t="shared" si="371"/>
        <v>0</v>
      </c>
      <c r="P375" s="14">
        <f t="shared" si="371"/>
        <v>0</v>
      </c>
      <c r="Q375" s="14">
        <f t="shared" si="371"/>
        <v>0</v>
      </c>
      <c r="R375" s="14">
        <f t="shared" si="371"/>
        <v>0</v>
      </c>
      <c r="S375" s="14">
        <f t="shared" si="371"/>
        <v>0</v>
      </c>
    </row>
    <row r="376" spans="1:19" s="6" customFormat="1">
      <c r="A376" s="5">
        <f>'BASE SUELDOS'!A376</f>
        <v>1</v>
      </c>
      <c r="B376" s="8" t="s">
        <v>26</v>
      </c>
      <c r="C376" s="9">
        <f>'BASE SUELDOS'!B376</f>
        <v>0</v>
      </c>
      <c r="D376" s="6" t="str">
        <f>'BASE SUELDOS'!C376</f>
        <v>EMPLEADO 373</v>
      </c>
      <c r="E376" s="6">
        <f>'BASE SUELDOS'!D376</f>
        <v>0</v>
      </c>
      <c r="F376" s="6">
        <f>'BASE SUELDOS'!E376</f>
        <v>0</v>
      </c>
      <c r="G376" s="13">
        <f>'BASE SUELDOS'!I376</f>
        <v>0</v>
      </c>
      <c r="H376" s="14">
        <f t="shared" ref="H376:S376" si="372">IF(G376=0,0,SMGDF*H$2*Cuota_Fija)</f>
        <v>0</v>
      </c>
      <c r="I376" s="14">
        <f t="shared" si="372"/>
        <v>0</v>
      </c>
      <c r="J376" s="14">
        <f t="shared" si="372"/>
        <v>0</v>
      </c>
      <c r="K376" s="14">
        <f t="shared" si="372"/>
        <v>0</v>
      </c>
      <c r="L376" s="14">
        <f t="shared" si="372"/>
        <v>0</v>
      </c>
      <c r="M376" s="14">
        <f t="shared" si="372"/>
        <v>0</v>
      </c>
      <c r="N376" s="14">
        <f t="shared" si="372"/>
        <v>0</v>
      </c>
      <c r="O376" s="14">
        <f t="shared" si="372"/>
        <v>0</v>
      </c>
      <c r="P376" s="14">
        <f t="shared" si="372"/>
        <v>0</v>
      </c>
      <c r="Q376" s="14">
        <f t="shared" si="372"/>
        <v>0</v>
      </c>
      <c r="R376" s="14">
        <f t="shared" si="372"/>
        <v>0</v>
      </c>
      <c r="S376" s="14">
        <f t="shared" si="372"/>
        <v>0</v>
      </c>
    </row>
    <row r="377" spans="1:19" s="6" customFormat="1">
      <c r="A377" s="5">
        <f>'BASE SUELDOS'!A377</f>
        <v>1</v>
      </c>
      <c r="B377" s="8" t="s">
        <v>26</v>
      </c>
      <c r="C377" s="9">
        <f>'BASE SUELDOS'!B377</f>
        <v>0</v>
      </c>
      <c r="D377" s="6" t="str">
        <f>'BASE SUELDOS'!C377</f>
        <v>EMPLEADO 374</v>
      </c>
      <c r="E377" s="6">
        <f>'BASE SUELDOS'!D377</f>
        <v>0</v>
      </c>
      <c r="F377" s="6">
        <f>'BASE SUELDOS'!E377</f>
        <v>0</v>
      </c>
      <c r="G377" s="13">
        <f>'BASE SUELDOS'!I377</f>
        <v>0</v>
      </c>
      <c r="H377" s="14">
        <f t="shared" ref="H377:S377" si="373">IF(G377=0,0,SMGDF*H$2*Cuota_Fija)</f>
        <v>0</v>
      </c>
      <c r="I377" s="14">
        <f t="shared" si="373"/>
        <v>0</v>
      </c>
      <c r="J377" s="14">
        <f t="shared" si="373"/>
        <v>0</v>
      </c>
      <c r="K377" s="14">
        <f t="shared" si="373"/>
        <v>0</v>
      </c>
      <c r="L377" s="14">
        <f t="shared" si="373"/>
        <v>0</v>
      </c>
      <c r="M377" s="14">
        <f t="shared" si="373"/>
        <v>0</v>
      </c>
      <c r="N377" s="14">
        <f t="shared" si="373"/>
        <v>0</v>
      </c>
      <c r="O377" s="14">
        <f t="shared" si="373"/>
        <v>0</v>
      </c>
      <c r="P377" s="14">
        <f t="shared" si="373"/>
        <v>0</v>
      </c>
      <c r="Q377" s="14">
        <f t="shared" si="373"/>
        <v>0</v>
      </c>
      <c r="R377" s="14">
        <f t="shared" si="373"/>
        <v>0</v>
      </c>
      <c r="S377" s="14">
        <f t="shared" si="373"/>
        <v>0</v>
      </c>
    </row>
    <row r="378" spans="1:19" s="6" customFormat="1">
      <c r="A378" s="5">
        <f>'BASE SUELDOS'!A378</f>
        <v>1</v>
      </c>
      <c r="B378" s="8" t="s">
        <v>26</v>
      </c>
      <c r="C378" s="9">
        <f>'BASE SUELDOS'!B378</f>
        <v>0</v>
      </c>
      <c r="D378" s="6" t="str">
        <f>'BASE SUELDOS'!C378</f>
        <v>EMPLEADO 375</v>
      </c>
      <c r="E378" s="6">
        <f>'BASE SUELDOS'!D378</f>
        <v>0</v>
      </c>
      <c r="F378" s="6">
        <f>'BASE SUELDOS'!E378</f>
        <v>0</v>
      </c>
      <c r="G378" s="13">
        <f>'BASE SUELDOS'!I378</f>
        <v>0</v>
      </c>
      <c r="H378" s="14">
        <f t="shared" ref="H378:S378" si="374">IF(G378=0,0,SMGDF*H$2*Cuota_Fija)</f>
        <v>0</v>
      </c>
      <c r="I378" s="14">
        <f t="shared" si="374"/>
        <v>0</v>
      </c>
      <c r="J378" s="14">
        <f t="shared" si="374"/>
        <v>0</v>
      </c>
      <c r="K378" s="14">
        <f t="shared" si="374"/>
        <v>0</v>
      </c>
      <c r="L378" s="14">
        <f t="shared" si="374"/>
        <v>0</v>
      </c>
      <c r="M378" s="14">
        <f t="shared" si="374"/>
        <v>0</v>
      </c>
      <c r="N378" s="14">
        <f t="shared" si="374"/>
        <v>0</v>
      </c>
      <c r="O378" s="14">
        <f t="shared" si="374"/>
        <v>0</v>
      </c>
      <c r="P378" s="14">
        <f t="shared" si="374"/>
        <v>0</v>
      </c>
      <c r="Q378" s="14">
        <f t="shared" si="374"/>
        <v>0</v>
      </c>
      <c r="R378" s="14">
        <f t="shared" si="374"/>
        <v>0</v>
      </c>
      <c r="S378" s="14">
        <f t="shared" si="374"/>
        <v>0</v>
      </c>
    </row>
    <row r="379" spans="1:19" s="6" customFormat="1">
      <c r="A379" s="5">
        <f>'BASE SUELDOS'!A379</f>
        <v>1</v>
      </c>
      <c r="B379" s="8" t="s">
        <v>26</v>
      </c>
      <c r="C379" s="9">
        <f>'BASE SUELDOS'!B379</f>
        <v>0</v>
      </c>
      <c r="D379" s="6" t="str">
        <f>'BASE SUELDOS'!C379</f>
        <v>EMPLEADO 376</v>
      </c>
      <c r="E379" s="6">
        <f>'BASE SUELDOS'!D379</f>
        <v>0</v>
      </c>
      <c r="F379" s="6">
        <f>'BASE SUELDOS'!E379</f>
        <v>0</v>
      </c>
      <c r="G379" s="13">
        <f>'BASE SUELDOS'!I379</f>
        <v>0</v>
      </c>
      <c r="H379" s="14">
        <f t="shared" ref="H379:S379" si="375">IF(G379=0,0,SMGDF*H$2*Cuota_Fija)</f>
        <v>0</v>
      </c>
      <c r="I379" s="14">
        <f t="shared" si="375"/>
        <v>0</v>
      </c>
      <c r="J379" s="14">
        <f t="shared" si="375"/>
        <v>0</v>
      </c>
      <c r="K379" s="14">
        <f t="shared" si="375"/>
        <v>0</v>
      </c>
      <c r="L379" s="14">
        <f t="shared" si="375"/>
        <v>0</v>
      </c>
      <c r="M379" s="14">
        <f t="shared" si="375"/>
        <v>0</v>
      </c>
      <c r="N379" s="14">
        <f t="shared" si="375"/>
        <v>0</v>
      </c>
      <c r="O379" s="14">
        <f t="shared" si="375"/>
        <v>0</v>
      </c>
      <c r="P379" s="14">
        <f t="shared" si="375"/>
        <v>0</v>
      </c>
      <c r="Q379" s="14">
        <f t="shared" si="375"/>
        <v>0</v>
      </c>
      <c r="R379" s="14">
        <f t="shared" si="375"/>
        <v>0</v>
      </c>
      <c r="S379" s="14">
        <f t="shared" si="375"/>
        <v>0</v>
      </c>
    </row>
    <row r="380" spans="1:19" s="6" customFormat="1">
      <c r="A380" s="5">
        <f>'BASE SUELDOS'!A380</f>
        <v>1</v>
      </c>
      <c r="B380" s="8" t="s">
        <v>26</v>
      </c>
      <c r="C380" s="9">
        <f>'BASE SUELDOS'!B380</f>
        <v>0</v>
      </c>
      <c r="D380" s="6" t="str">
        <f>'BASE SUELDOS'!C380</f>
        <v>EMPLEADO 377</v>
      </c>
      <c r="E380" s="6">
        <f>'BASE SUELDOS'!D380</f>
        <v>0</v>
      </c>
      <c r="F380" s="6">
        <f>'BASE SUELDOS'!E380</f>
        <v>0</v>
      </c>
      <c r="G380" s="13">
        <f>'BASE SUELDOS'!I380</f>
        <v>0</v>
      </c>
      <c r="H380" s="14">
        <f t="shared" ref="H380:S380" si="376">IF(G380=0,0,SMGDF*H$2*Cuota_Fija)</f>
        <v>0</v>
      </c>
      <c r="I380" s="14">
        <f t="shared" si="376"/>
        <v>0</v>
      </c>
      <c r="J380" s="14">
        <f t="shared" si="376"/>
        <v>0</v>
      </c>
      <c r="K380" s="14">
        <f t="shared" si="376"/>
        <v>0</v>
      </c>
      <c r="L380" s="14">
        <f t="shared" si="376"/>
        <v>0</v>
      </c>
      <c r="M380" s="14">
        <f t="shared" si="376"/>
        <v>0</v>
      </c>
      <c r="N380" s="14">
        <f t="shared" si="376"/>
        <v>0</v>
      </c>
      <c r="O380" s="14">
        <f t="shared" si="376"/>
        <v>0</v>
      </c>
      <c r="P380" s="14">
        <f t="shared" si="376"/>
        <v>0</v>
      </c>
      <c r="Q380" s="14">
        <f t="shared" si="376"/>
        <v>0</v>
      </c>
      <c r="R380" s="14">
        <f t="shared" si="376"/>
        <v>0</v>
      </c>
      <c r="S380" s="14">
        <f t="shared" si="376"/>
        <v>0</v>
      </c>
    </row>
    <row r="381" spans="1:19" s="6" customFormat="1">
      <c r="A381" s="5">
        <f>'BASE SUELDOS'!A381</f>
        <v>1</v>
      </c>
      <c r="B381" s="8" t="s">
        <v>26</v>
      </c>
      <c r="C381" s="9">
        <f>'BASE SUELDOS'!B381</f>
        <v>0</v>
      </c>
      <c r="D381" s="6" t="str">
        <f>'BASE SUELDOS'!C381</f>
        <v>EMPLEADO 378</v>
      </c>
      <c r="E381" s="6">
        <f>'BASE SUELDOS'!D381</f>
        <v>0</v>
      </c>
      <c r="F381" s="6">
        <f>'BASE SUELDOS'!E381</f>
        <v>0</v>
      </c>
      <c r="G381" s="13">
        <f>'BASE SUELDOS'!I381</f>
        <v>0</v>
      </c>
      <c r="H381" s="14">
        <f t="shared" ref="H381:S381" si="377">IF(G381=0,0,SMGDF*H$2*Cuota_Fija)</f>
        <v>0</v>
      </c>
      <c r="I381" s="14">
        <f t="shared" si="377"/>
        <v>0</v>
      </c>
      <c r="J381" s="14">
        <f t="shared" si="377"/>
        <v>0</v>
      </c>
      <c r="K381" s="14">
        <f t="shared" si="377"/>
        <v>0</v>
      </c>
      <c r="L381" s="14">
        <f t="shared" si="377"/>
        <v>0</v>
      </c>
      <c r="M381" s="14">
        <f t="shared" si="377"/>
        <v>0</v>
      </c>
      <c r="N381" s="14">
        <f t="shared" si="377"/>
        <v>0</v>
      </c>
      <c r="O381" s="14">
        <f t="shared" si="377"/>
        <v>0</v>
      </c>
      <c r="P381" s="14">
        <f t="shared" si="377"/>
        <v>0</v>
      </c>
      <c r="Q381" s="14">
        <f t="shared" si="377"/>
        <v>0</v>
      </c>
      <c r="R381" s="14">
        <f t="shared" si="377"/>
        <v>0</v>
      </c>
      <c r="S381" s="14">
        <f t="shared" si="377"/>
        <v>0</v>
      </c>
    </row>
    <row r="382" spans="1:19" s="6" customFormat="1">
      <c r="A382" s="5">
        <f>'BASE SUELDOS'!A382</f>
        <v>1</v>
      </c>
      <c r="B382" s="8" t="s">
        <v>26</v>
      </c>
      <c r="C382" s="9">
        <f>'BASE SUELDOS'!B382</f>
        <v>0</v>
      </c>
      <c r="D382" s="6" t="str">
        <f>'BASE SUELDOS'!C382</f>
        <v>EMPLEADO 379</v>
      </c>
      <c r="E382" s="6">
        <f>'BASE SUELDOS'!D382</f>
        <v>0</v>
      </c>
      <c r="F382" s="6">
        <f>'BASE SUELDOS'!E382</f>
        <v>0</v>
      </c>
      <c r="G382" s="13">
        <f>'BASE SUELDOS'!I382</f>
        <v>0</v>
      </c>
      <c r="H382" s="14">
        <f t="shared" ref="H382:S382" si="378">IF(G382=0,0,SMGDF*H$2*Cuota_Fija)</f>
        <v>0</v>
      </c>
      <c r="I382" s="14">
        <f t="shared" si="378"/>
        <v>0</v>
      </c>
      <c r="J382" s="14">
        <f t="shared" si="378"/>
        <v>0</v>
      </c>
      <c r="K382" s="14">
        <f t="shared" si="378"/>
        <v>0</v>
      </c>
      <c r="L382" s="14">
        <f t="shared" si="378"/>
        <v>0</v>
      </c>
      <c r="M382" s="14">
        <f t="shared" si="378"/>
        <v>0</v>
      </c>
      <c r="N382" s="14">
        <f t="shared" si="378"/>
        <v>0</v>
      </c>
      <c r="O382" s="14">
        <f t="shared" si="378"/>
        <v>0</v>
      </c>
      <c r="P382" s="14">
        <f t="shared" si="378"/>
        <v>0</v>
      </c>
      <c r="Q382" s="14">
        <f t="shared" si="378"/>
        <v>0</v>
      </c>
      <c r="R382" s="14">
        <f t="shared" si="378"/>
        <v>0</v>
      </c>
      <c r="S382" s="14">
        <f t="shared" si="378"/>
        <v>0</v>
      </c>
    </row>
    <row r="383" spans="1:19" s="6" customFormat="1">
      <c r="A383" s="5">
        <f>'BASE SUELDOS'!A383</f>
        <v>1</v>
      </c>
      <c r="B383" s="8" t="s">
        <v>26</v>
      </c>
      <c r="C383" s="9">
        <f>'BASE SUELDOS'!B383</f>
        <v>0</v>
      </c>
      <c r="D383" s="6" t="str">
        <f>'BASE SUELDOS'!C383</f>
        <v>EMPLEADO 380</v>
      </c>
      <c r="E383" s="6">
        <f>'BASE SUELDOS'!D383</f>
        <v>0</v>
      </c>
      <c r="F383" s="6">
        <f>'BASE SUELDOS'!E383</f>
        <v>0</v>
      </c>
      <c r="G383" s="13">
        <f>'BASE SUELDOS'!I383</f>
        <v>0</v>
      </c>
      <c r="H383" s="14">
        <f t="shared" ref="H383:S383" si="379">IF(G383=0,0,SMGDF*H$2*Cuota_Fija)</f>
        <v>0</v>
      </c>
      <c r="I383" s="14">
        <f t="shared" si="379"/>
        <v>0</v>
      </c>
      <c r="J383" s="14">
        <f t="shared" si="379"/>
        <v>0</v>
      </c>
      <c r="K383" s="14">
        <f t="shared" si="379"/>
        <v>0</v>
      </c>
      <c r="L383" s="14">
        <f t="shared" si="379"/>
        <v>0</v>
      </c>
      <c r="M383" s="14">
        <f t="shared" si="379"/>
        <v>0</v>
      </c>
      <c r="N383" s="14">
        <f t="shared" si="379"/>
        <v>0</v>
      </c>
      <c r="O383" s="14">
        <f t="shared" si="379"/>
        <v>0</v>
      </c>
      <c r="P383" s="14">
        <f t="shared" si="379"/>
        <v>0</v>
      </c>
      <c r="Q383" s="14">
        <f t="shared" si="379"/>
        <v>0</v>
      </c>
      <c r="R383" s="14">
        <f t="shared" si="379"/>
        <v>0</v>
      </c>
      <c r="S383" s="14">
        <f t="shared" si="379"/>
        <v>0</v>
      </c>
    </row>
    <row r="384" spans="1:19" s="6" customFormat="1">
      <c r="A384" s="5">
        <f>'BASE SUELDOS'!A384</f>
        <v>1</v>
      </c>
      <c r="B384" s="8" t="s">
        <v>26</v>
      </c>
      <c r="C384" s="9">
        <f>'BASE SUELDOS'!B384</f>
        <v>0</v>
      </c>
      <c r="D384" s="6" t="str">
        <f>'BASE SUELDOS'!C384</f>
        <v>EMPLEADO 381</v>
      </c>
      <c r="E384" s="6">
        <f>'BASE SUELDOS'!D384</f>
        <v>0</v>
      </c>
      <c r="F384" s="6">
        <f>'BASE SUELDOS'!E384</f>
        <v>0</v>
      </c>
      <c r="G384" s="13">
        <f>'BASE SUELDOS'!I384</f>
        <v>0</v>
      </c>
      <c r="H384" s="14">
        <f t="shared" ref="H384:S384" si="380">IF(G384=0,0,SMGDF*H$2*Cuota_Fija)</f>
        <v>0</v>
      </c>
      <c r="I384" s="14">
        <f t="shared" si="380"/>
        <v>0</v>
      </c>
      <c r="J384" s="14">
        <f t="shared" si="380"/>
        <v>0</v>
      </c>
      <c r="K384" s="14">
        <f t="shared" si="380"/>
        <v>0</v>
      </c>
      <c r="L384" s="14">
        <f t="shared" si="380"/>
        <v>0</v>
      </c>
      <c r="M384" s="14">
        <f t="shared" si="380"/>
        <v>0</v>
      </c>
      <c r="N384" s="14">
        <f t="shared" si="380"/>
        <v>0</v>
      </c>
      <c r="O384" s="14">
        <f t="shared" si="380"/>
        <v>0</v>
      </c>
      <c r="P384" s="14">
        <f t="shared" si="380"/>
        <v>0</v>
      </c>
      <c r="Q384" s="14">
        <f t="shared" si="380"/>
        <v>0</v>
      </c>
      <c r="R384" s="14">
        <f t="shared" si="380"/>
        <v>0</v>
      </c>
      <c r="S384" s="14">
        <f t="shared" si="380"/>
        <v>0</v>
      </c>
    </row>
    <row r="385" spans="1:19" s="6" customFormat="1">
      <c r="A385" s="5">
        <f>'BASE SUELDOS'!A385</f>
        <v>1</v>
      </c>
      <c r="B385" s="8" t="s">
        <v>26</v>
      </c>
      <c r="C385" s="9">
        <f>'BASE SUELDOS'!B385</f>
        <v>0</v>
      </c>
      <c r="D385" s="6" t="str">
        <f>'BASE SUELDOS'!C385</f>
        <v>EMPLEADO 382</v>
      </c>
      <c r="E385" s="6">
        <f>'BASE SUELDOS'!D385</f>
        <v>0</v>
      </c>
      <c r="F385" s="6">
        <f>'BASE SUELDOS'!E385</f>
        <v>0</v>
      </c>
      <c r="G385" s="13">
        <f>'BASE SUELDOS'!I385</f>
        <v>0</v>
      </c>
      <c r="H385" s="14">
        <f t="shared" ref="H385:S385" si="381">IF(G385=0,0,SMGDF*H$2*Cuota_Fija)</f>
        <v>0</v>
      </c>
      <c r="I385" s="14">
        <f t="shared" si="381"/>
        <v>0</v>
      </c>
      <c r="J385" s="14">
        <f t="shared" si="381"/>
        <v>0</v>
      </c>
      <c r="K385" s="14">
        <f t="shared" si="381"/>
        <v>0</v>
      </c>
      <c r="L385" s="14">
        <f t="shared" si="381"/>
        <v>0</v>
      </c>
      <c r="M385" s="14">
        <f t="shared" si="381"/>
        <v>0</v>
      </c>
      <c r="N385" s="14">
        <f t="shared" si="381"/>
        <v>0</v>
      </c>
      <c r="O385" s="14">
        <f t="shared" si="381"/>
        <v>0</v>
      </c>
      <c r="P385" s="14">
        <f t="shared" si="381"/>
        <v>0</v>
      </c>
      <c r="Q385" s="14">
        <f t="shared" si="381"/>
        <v>0</v>
      </c>
      <c r="R385" s="14">
        <f t="shared" si="381"/>
        <v>0</v>
      </c>
      <c r="S385" s="14">
        <f t="shared" si="381"/>
        <v>0</v>
      </c>
    </row>
    <row r="386" spans="1:19" s="6" customFormat="1">
      <c r="A386" s="5">
        <f>'BASE SUELDOS'!A386</f>
        <v>1</v>
      </c>
      <c r="B386" s="8" t="s">
        <v>26</v>
      </c>
      <c r="C386" s="9">
        <f>'BASE SUELDOS'!B386</f>
        <v>0</v>
      </c>
      <c r="D386" s="6" t="str">
        <f>'BASE SUELDOS'!C386</f>
        <v>EMPLEADO 383</v>
      </c>
      <c r="E386" s="6">
        <f>'BASE SUELDOS'!D386</f>
        <v>0</v>
      </c>
      <c r="F386" s="6">
        <f>'BASE SUELDOS'!E386</f>
        <v>0</v>
      </c>
      <c r="G386" s="13">
        <f>'BASE SUELDOS'!I386</f>
        <v>0</v>
      </c>
      <c r="H386" s="14">
        <f t="shared" ref="H386:S386" si="382">IF(G386=0,0,SMGDF*H$2*Cuota_Fija)</f>
        <v>0</v>
      </c>
      <c r="I386" s="14">
        <f t="shared" si="382"/>
        <v>0</v>
      </c>
      <c r="J386" s="14">
        <f t="shared" si="382"/>
        <v>0</v>
      </c>
      <c r="K386" s="14">
        <f t="shared" si="382"/>
        <v>0</v>
      </c>
      <c r="L386" s="14">
        <f t="shared" si="382"/>
        <v>0</v>
      </c>
      <c r="M386" s="14">
        <f t="shared" si="382"/>
        <v>0</v>
      </c>
      <c r="N386" s="14">
        <f t="shared" si="382"/>
        <v>0</v>
      </c>
      <c r="O386" s="14">
        <f t="shared" si="382"/>
        <v>0</v>
      </c>
      <c r="P386" s="14">
        <f t="shared" si="382"/>
        <v>0</v>
      </c>
      <c r="Q386" s="14">
        <f t="shared" si="382"/>
        <v>0</v>
      </c>
      <c r="R386" s="14">
        <f t="shared" si="382"/>
        <v>0</v>
      </c>
      <c r="S386" s="14">
        <f t="shared" si="382"/>
        <v>0</v>
      </c>
    </row>
    <row r="387" spans="1:19" s="6" customFormat="1">
      <c r="A387" s="5">
        <f>'BASE SUELDOS'!A387</f>
        <v>1</v>
      </c>
      <c r="B387" s="8" t="s">
        <v>26</v>
      </c>
      <c r="C387" s="9">
        <f>'BASE SUELDOS'!B387</f>
        <v>0</v>
      </c>
      <c r="D387" s="6" t="str">
        <f>'BASE SUELDOS'!C387</f>
        <v>EMPLEADO 384</v>
      </c>
      <c r="E387" s="6">
        <f>'BASE SUELDOS'!D387</f>
        <v>0</v>
      </c>
      <c r="F387" s="6">
        <f>'BASE SUELDOS'!E387</f>
        <v>0</v>
      </c>
      <c r="G387" s="13">
        <f>'BASE SUELDOS'!I387</f>
        <v>0</v>
      </c>
      <c r="H387" s="14">
        <f t="shared" ref="H387:S387" si="383">IF(G387=0,0,SMGDF*H$2*Cuota_Fija)</f>
        <v>0</v>
      </c>
      <c r="I387" s="14">
        <f t="shared" si="383"/>
        <v>0</v>
      </c>
      <c r="J387" s="14">
        <f t="shared" si="383"/>
        <v>0</v>
      </c>
      <c r="K387" s="14">
        <f t="shared" si="383"/>
        <v>0</v>
      </c>
      <c r="L387" s="14">
        <f t="shared" si="383"/>
        <v>0</v>
      </c>
      <c r="M387" s="14">
        <f t="shared" si="383"/>
        <v>0</v>
      </c>
      <c r="N387" s="14">
        <f t="shared" si="383"/>
        <v>0</v>
      </c>
      <c r="O387" s="14">
        <f t="shared" si="383"/>
        <v>0</v>
      </c>
      <c r="P387" s="14">
        <f t="shared" si="383"/>
        <v>0</v>
      </c>
      <c r="Q387" s="14">
        <f t="shared" si="383"/>
        <v>0</v>
      </c>
      <c r="R387" s="14">
        <f t="shared" si="383"/>
        <v>0</v>
      </c>
      <c r="S387" s="14">
        <f t="shared" si="383"/>
        <v>0</v>
      </c>
    </row>
    <row r="388" spans="1:19" s="6" customFormat="1">
      <c r="A388" s="5">
        <f>'BASE SUELDOS'!A388</f>
        <v>1</v>
      </c>
      <c r="B388" s="8" t="s">
        <v>26</v>
      </c>
      <c r="C388" s="9">
        <f>'BASE SUELDOS'!B388</f>
        <v>0</v>
      </c>
      <c r="D388" s="6" t="str">
        <f>'BASE SUELDOS'!C388</f>
        <v>EMPLEADO 385</v>
      </c>
      <c r="E388" s="6">
        <f>'BASE SUELDOS'!D388</f>
        <v>0</v>
      </c>
      <c r="F388" s="6">
        <f>'BASE SUELDOS'!E388</f>
        <v>0</v>
      </c>
      <c r="G388" s="13">
        <f>'BASE SUELDOS'!I388</f>
        <v>0</v>
      </c>
      <c r="H388" s="14">
        <f t="shared" ref="H388:S388" si="384">IF(G388=0,0,SMGDF*H$2*Cuota_Fija)</f>
        <v>0</v>
      </c>
      <c r="I388" s="14">
        <f t="shared" si="384"/>
        <v>0</v>
      </c>
      <c r="J388" s="14">
        <f t="shared" si="384"/>
        <v>0</v>
      </c>
      <c r="K388" s="14">
        <f t="shared" si="384"/>
        <v>0</v>
      </c>
      <c r="L388" s="14">
        <f t="shared" si="384"/>
        <v>0</v>
      </c>
      <c r="M388" s="14">
        <f t="shared" si="384"/>
        <v>0</v>
      </c>
      <c r="N388" s="14">
        <f t="shared" si="384"/>
        <v>0</v>
      </c>
      <c r="O388" s="14">
        <f t="shared" si="384"/>
        <v>0</v>
      </c>
      <c r="P388" s="14">
        <f t="shared" si="384"/>
        <v>0</v>
      </c>
      <c r="Q388" s="14">
        <f t="shared" si="384"/>
        <v>0</v>
      </c>
      <c r="R388" s="14">
        <f t="shared" si="384"/>
        <v>0</v>
      </c>
      <c r="S388" s="14">
        <f t="shared" si="384"/>
        <v>0</v>
      </c>
    </row>
    <row r="389" spans="1:19" s="6" customFormat="1">
      <c r="A389" s="5">
        <f>'BASE SUELDOS'!A389</f>
        <v>1</v>
      </c>
      <c r="B389" s="8" t="s">
        <v>26</v>
      </c>
      <c r="C389" s="9">
        <f>'BASE SUELDOS'!B389</f>
        <v>0</v>
      </c>
      <c r="D389" s="6" t="str">
        <f>'BASE SUELDOS'!C389</f>
        <v>EMPLEADO 386</v>
      </c>
      <c r="E389" s="6">
        <f>'BASE SUELDOS'!D389</f>
        <v>0</v>
      </c>
      <c r="F389" s="6">
        <f>'BASE SUELDOS'!E389</f>
        <v>0</v>
      </c>
      <c r="G389" s="13">
        <f>'BASE SUELDOS'!I389</f>
        <v>0</v>
      </c>
      <c r="H389" s="14">
        <f t="shared" ref="H389:S389" si="385">IF(G389=0,0,SMGDF*H$2*Cuota_Fija)</f>
        <v>0</v>
      </c>
      <c r="I389" s="14">
        <f t="shared" si="385"/>
        <v>0</v>
      </c>
      <c r="J389" s="14">
        <f t="shared" si="385"/>
        <v>0</v>
      </c>
      <c r="K389" s="14">
        <f t="shared" si="385"/>
        <v>0</v>
      </c>
      <c r="L389" s="14">
        <f t="shared" si="385"/>
        <v>0</v>
      </c>
      <c r="M389" s="14">
        <f t="shared" si="385"/>
        <v>0</v>
      </c>
      <c r="N389" s="14">
        <f t="shared" si="385"/>
        <v>0</v>
      </c>
      <c r="O389" s="14">
        <f t="shared" si="385"/>
        <v>0</v>
      </c>
      <c r="P389" s="14">
        <f t="shared" si="385"/>
        <v>0</v>
      </c>
      <c r="Q389" s="14">
        <f t="shared" si="385"/>
        <v>0</v>
      </c>
      <c r="R389" s="14">
        <f t="shared" si="385"/>
        <v>0</v>
      </c>
      <c r="S389" s="14">
        <f t="shared" si="385"/>
        <v>0</v>
      </c>
    </row>
    <row r="390" spans="1:19" s="6" customFormat="1">
      <c r="A390" s="5">
        <f>'BASE SUELDOS'!A390</f>
        <v>1</v>
      </c>
      <c r="B390" s="8" t="s">
        <v>26</v>
      </c>
      <c r="C390" s="9">
        <f>'BASE SUELDOS'!B390</f>
        <v>0</v>
      </c>
      <c r="D390" s="6" t="str">
        <f>'BASE SUELDOS'!C390</f>
        <v>EMPLEADO 387</v>
      </c>
      <c r="E390" s="6">
        <f>'BASE SUELDOS'!D390</f>
        <v>0</v>
      </c>
      <c r="F390" s="6">
        <f>'BASE SUELDOS'!E390</f>
        <v>0</v>
      </c>
      <c r="G390" s="13">
        <f>'BASE SUELDOS'!I390</f>
        <v>0</v>
      </c>
      <c r="H390" s="14">
        <f t="shared" ref="H390:S390" si="386">IF(G390=0,0,SMGDF*H$2*Cuota_Fija)</f>
        <v>0</v>
      </c>
      <c r="I390" s="14">
        <f t="shared" si="386"/>
        <v>0</v>
      </c>
      <c r="J390" s="14">
        <f t="shared" si="386"/>
        <v>0</v>
      </c>
      <c r="K390" s="14">
        <f t="shared" si="386"/>
        <v>0</v>
      </c>
      <c r="L390" s="14">
        <f t="shared" si="386"/>
        <v>0</v>
      </c>
      <c r="M390" s="14">
        <f t="shared" si="386"/>
        <v>0</v>
      </c>
      <c r="N390" s="14">
        <f t="shared" si="386"/>
        <v>0</v>
      </c>
      <c r="O390" s="14">
        <f t="shared" si="386"/>
        <v>0</v>
      </c>
      <c r="P390" s="14">
        <f t="shared" si="386"/>
        <v>0</v>
      </c>
      <c r="Q390" s="14">
        <f t="shared" si="386"/>
        <v>0</v>
      </c>
      <c r="R390" s="14">
        <f t="shared" si="386"/>
        <v>0</v>
      </c>
      <c r="S390" s="14">
        <f t="shared" si="386"/>
        <v>0</v>
      </c>
    </row>
    <row r="391" spans="1:19" s="6" customFormat="1">
      <c r="A391" s="5">
        <f>'BASE SUELDOS'!A391</f>
        <v>1</v>
      </c>
      <c r="B391" s="8" t="s">
        <v>26</v>
      </c>
      <c r="C391" s="9">
        <f>'BASE SUELDOS'!B391</f>
        <v>0</v>
      </c>
      <c r="D391" s="6" t="str">
        <f>'BASE SUELDOS'!C391</f>
        <v>EMPLEADO 388</v>
      </c>
      <c r="E391" s="6">
        <f>'BASE SUELDOS'!D391</f>
        <v>0</v>
      </c>
      <c r="F391" s="6">
        <f>'BASE SUELDOS'!E391</f>
        <v>0</v>
      </c>
      <c r="G391" s="13">
        <f>'BASE SUELDOS'!I391</f>
        <v>0</v>
      </c>
      <c r="H391" s="14">
        <f t="shared" ref="H391:S391" si="387">IF(G391=0,0,SMGDF*H$2*Cuota_Fija)</f>
        <v>0</v>
      </c>
      <c r="I391" s="14">
        <f t="shared" si="387"/>
        <v>0</v>
      </c>
      <c r="J391" s="14">
        <f t="shared" si="387"/>
        <v>0</v>
      </c>
      <c r="K391" s="14">
        <f t="shared" si="387"/>
        <v>0</v>
      </c>
      <c r="L391" s="14">
        <f t="shared" si="387"/>
        <v>0</v>
      </c>
      <c r="M391" s="14">
        <f t="shared" si="387"/>
        <v>0</v>
      </c>
      <c r="N391" s="14">
        <f t="shared" si="387"/>
        <v>0</v>
      </c>
      <c r="O391" s="14">
        <f t="shared" si="387"/>
        <v>0</v>
      </c>
      <c r="P391" s="14">
        <f t="shared" si="387"/>
        <v>0</v>
      </c>
      <c r="Q391" s="14">
        <f t="shared" si="387"/>
        <v>0</v>
      </c>
      <c r="R391" s="14">
        <f t="shared" si="387"/>
        <v>0</v>
      </c>
      <c r="S391" s="14">
        <f t="shared" si="387"/>
        <v>0</v>
      </c>
    </row>
    <row r="392" spans="1:19" s="6" customFormat="1">
      <c r="A392" s="5">
        <f>'BASE SUELDOS'!A392</f>
        <v>1</v>
      </c>
      <c r="B392" s="8" t="s">
        <v>26</v>
      </c>
      <c r="C392" s="9">
        <f>'BASE SUELDOS'!B392</f>
        <v>0</v>
      </c>
      <c r="D392" s="6" t="str">
        <f>'BASE SUELDOS'!C392</f>
        <v>EMPLEADO 389</v>
      </c>
      <c r="E392" s="6">
        <f>'BASE SUELDOS'!D392</f>
        <v>0</v>
      </c>
      <c r="F392" s="6">
        <f>'BASE SUELDOS'!E392</f>
        <v>0</v>
      </c>
      <c r="G392" s="13">
        <f>'BASE SUELDOS'!I392</f>
        <v>0</v>
      </c>
      <c r="H392" s="14">
        <f t="shared" ref="H392:S392" si="388">IF(G392=0,0,SMGDF*H$2*Cuota_Fija)</f>
        <v>0</v>
      </c>
      <c r="I392" s="14">
        <f t="shared" si="388"/>
        <v>0</v>
      </c>
      <c r="J392" s="14">
        <f t="shared" si="388"/>
        <v>0</v>
      </c>
      <c r="K392" s="14">
        <f t="shared" si="388"/>
        <v>0</v>
      </c>
      <c r="L392" s="14">
        <f t="shared" si="388"/>
        <v>0</v>
      </c>
      <c r="M392" s="14">
        <f t="shared" si="388"/>
        <v>0</v>
      </c>
      <c r="N392" s="14">
        <f t="shared" si="388"/>
        <v>0</v>
      </c>
      <c r="O392" s="14">
        <f t="shared" si="388"/>
        <v>0</v>
      </c>
      <c r="P392" s="14">
        <f t="shared" si="388"/>
        <v>0</v>
      </c>
      <c r="Q392" s="14">
        <f t="shared" si="388"/>
        <v>0</v>
      </c>
      <c r="R392" s="14">
        <f t="shared" si="388"/>
        <v>0</v>
      </c>
      <c r="S392" s="14">
        <f t="shared" si="388"/>
        <v>0</v>
      </c>
    </row>
    <row r="393" spans="1:19" s="6" customFormat="1">
      <c r="A393" s="5">
        <f>'BASE SUELDOS'!A393</f>
        <v>1</v>
      </c>
      <c r="B393" s="8" t="s">
        <v>26</v>
      </c>
      <c r="C393" s="9">
        <f>'BASE SUELDOS'!B393</f>
        <v>0</v>
      </c>
      <c r="D393" s="6" t="str">
        <f>'BASE SUELDOS'!C393</f>
        <v>EMPLEADO 390</v>
      </c>
      <c r="E393" s="6">
        <f>'BASE SUELDOS'!D393</f>
        <v>0</v>
      </c>
      <c r="F393" s="6">
        <f>'BASE SUELDOS'!E393</f>
        <v>0</v>
      </c>
      <c r="G393" s="13">
        <f>'BASE SUELDOS'!I393</f>
        <v>0</v>
      </c>
      <c r="H393" s="14">
        <f t="shared" ref="H393:S393" si="389">IF(G393=0,0,SMGDF*H$2*Cuota_Fija)</f>
        <v>0</v>
      </c>
      <c r="I393" s="14">
        <f t="shared" si="389"/>
        <v>0</v>
      </c>
      <c r="J393" s="14">
        <f t="shared" si="389"/>
        <v>0</v>
      </c>
      <c r="K393" s="14">
        <f t="shared" si="389"/>
        <v>0</v>
      </c>
      <c r="L393" s="14">
        <f t="shared" si="389"/>
        <v>0</v>
      </c>
      <c r="M393" s="14">
        <f t="shared" si="389"/>
        <v>0</v>
      </c>
      <c r="N393" s="14">
        <f t="shared" si="389"/>
        <v>0</v>
      </c>
      <c r="O393" s="14">
        <f t="shared" si="389"/>
        <v>0</v>
      </c>
      <c r="P393" s="14">
        <f t="shared" si="389"/>
        <v>0</v>
      </c>
      <c r="Q393" s="14">
        <f t="shared" si="389"/>
        <v>0</v>
      </c>
      <c r="R393" s="14">
        <f t="shared" si="389"/>
        <v>0</v>
      </c>
      <c r="S393" s="14">
        <f t="shared" si="389"/>
        <v>0</v>
      </c>
    </row>
    <row r="394" spans="1:19" s="6" customFormat="1">
      <c r="A394" s="5">
        <f>'BASE SUELDOS'!A394</f>
        <v>1</v>
      </c>
      <c r="B394" s="8" t="s">
        <v>26</v>
      </c>
      <c r="C394" s="9">
        <f>'BASE SUELDOS'!B394</f>
        <v>0</v>
      </c>
      <c r="D394" s="6" t="str">
        <f>'BASE SUELDOS'!C394</f>
        <v>EMPLEADO 391</v>
      </c>
      <c r="E394" s="6">
        <f>'BASE SUELDOS'!D394</f>
        <v>0</v>
      </c>
      <c r="F394" s="6">
        <f>'BASE SUELDOS'!E394</f>
        <v>0</v>
      </c>
      <c r="G394" s="13">
        <f>'BASE SUELDOS'!I394</f>
        <v>0</v>
      </c>
      <c r="H394" s="14">
        <f t="shared" ref="H394:S394" si="390">IF(G394=0,0,SMGDF*H$2*Cuota_Fija)</f>
        <v>0</v>
      </c>
      <c r="I394" s="14">
        <f t="shared" si="390"/>
        <v>0</v>
      </c>
      <c r="J394" s="14">
        <f t="shared" si="390"/>
        <v>0</v>
      </c>
      <c r="K394" s="14">
        <f t="shared" si="390"/>
        <v>0</v>
      </c>
      <c r="L394" s="14">
        <f t="shared" si="390"/>
        <v>0</v>
      </c>
      <c r="M394" s="14">
        <f t="shared" si="390"/>
        <v>0</v>
      </c>
      <c r="N394" s="14">
        <f t="shared" si="390"/>
        <v>0</v>
      </c>
      <c r="O394" s="14">
        <f t="shared" si="390"/>
        <v>0</v>
      </c>
      <c r="P394" s="14">
        <f t="shared" si="390"/>
        <v>0</v>
      </c>
      <c r="Q394" s="14">
        <f t="shared" si="390"/>
        <v>0</v>
      </c>
      <c r="R394" s="14">
        <f t="shared" si="390"/>
        <v>0</v>
      </c>
      <c r="S394" s="14">
        <f t="shared" si="390"/>
        <v>0</v>
      </c>
    </row>
    <row r="395" spans="1:19" s="6" customFormat="1">
      <c r="A395" s="5">
        <f>'BASE SUELDOS'!A395</f>
        <v>1</v>
      </c>
      <c r="B395" s="8" t="s">
        <v>26</v>
      </c>
      <c r="C395" s="9">
        <f>'BASE SUELDOS'!B395</f>
        <v>0</v>
      </c>
      <c r="D395" s="6" t="str">
        <f>'BASE SUELDOS'!C395</f>
        <v>EMPLEADO 392</v>
      </c>
      <c r="E395" s="6">
        <f>'BASE SUELDOS'!D395</f>
        <v>0</v>
      </c>
      <c r="F395" s="6">
        <f>'BASE SUELDOS'!E395</f>
        <v>0</v>
      </c>
      <c r="G395" s="13">
        <f>'BASE SUELDOS'!I395</f>
        <v>0</v>
      </c>
      <c r="H395" s="14">
        <f t="shared" ref="H395:S395" si="391">IF(G395=0,0,SMGDF*H$2*Cuota_Fija)</f>
        <v>0</v>
      </c>
      <c r="I395" s="14">
        <f t="shared" si="391"/>
        <v>0</v>
      </c>
      <c r="J395" s="14">
        <f t="shared" si="391"/>
        <v>0</v>
      </c>
      <c r="K395" s="14">
        <f t="shared" si="391"/>
        <v>0</v>
      </c>
      <c r="L395" s="14">
        <f t="shared" si="391"/>
        <v>0</v>
      </c>
      <c r="M395" s="14">
        <f t="shared" si="391"/>
        <v>0</v>
      </c>
      <c r="N395" s="14">
        <f t="shared" si="391"/>
        <v>0</v>
      </c>
      <c r="O395" s="14">
        <f t="shared" si="391"/>
        <v>0</v>
      </c>
      <c r="P395" s="14">
        <f t="shared" si="391"/>
        <v>0</v>
      </c>
      <c r="Q395" s="14">
        <f t="shared" si="391"/>
        <v>0</v>
      </c>
      <c r="R395" s="14">
        <f t="shared" si="391"/>
        <v>0</v>
      </c>
      <c r="S395" s="14">
        <f t="shared" si="391"/>
        <v>0</v>
      </c>
    </row>
    <row r="396" spans="1:19" s="6" customFormat="1">
      <c r="A396" s="5">
        <f>'BASE SUELDOS'!A396</f>
        <v>1</v>
      </c>
      <c r="B396" s="8" t="s">
        <v>26</v>
      </c>
      <c r="C396" s="9">
        <f>'BASE SUELDOS'!B396</f>
        <v>0</v>
      </c>
      <c r="D396" s="6" t="str">
        <f>'BASE SUELDOS'!C396</f>
        <v>EMPLEADO 393</v>
      </c>
      <c r="E396" s="6">
        <f>'BASE SUELDOS'!D396</f>
        <v>0</v>
      </c>
      <c r="F396" s="6">
        <f>'BASE SUELDOS'!E396</f>
        <v>0</v>
      </c>
      <c r="G396" s="13">
        <f>'BASE SUELDOS'!I396</f>
        <v>0</v>
      </c>
      <c r="H396" s="14">
        <f t="shared" ref="H396:S396" si="392">IF(G396=0,0,SMGDF*H$2*Cuota_Fija)</f>
        <v>0</v>
      </c>
      <c r="I396" s="14">
        <f t="shared" si="392"/>
        <v>0</v>
      </c>
      <c r="J396" s="14">
        <f t="shared" si="392"/>
        <v>0</v>
      </c>
      <c r="K396" s="14">
        <f t="shared" si="392"/>
        <v>0</v>
      </c>
      <c r="L396" s="14">
        <f t="shared" si="392"/>
        <v>0</v>
      </c>
      <c r="M396" s="14">
        <f t="shared" si="392"/>
        <v>0</v>
      </c>
      <c r="N396" s="14">
        <f t="shared" si="392"/>
        <v>0</v>
      </c>
      <c r="O396" s="14">
        <f t="shared" si="392"/>
        <v>0</v>
      </c>
      <c r="P396" s="14">
        <f t="shared" si="392"/>
        <v>0</v>
      </c>
      <c r="Q396" s="14">
        <f t="shared" si="392"/>
        <v>0</v>
      </c>
      <c r="R396" s="14">
        <f t="shared" si="392"/>
        <v>0</v>
      </c>
      <c r="S396" s="14">
        <f t="shared" si="392"/>
        <v>0</v>
      </c>
    </row>
    <row r="397" spans="1:19" s="6" customFormat="1">
      <c r="A397" s="5">
        <f>'BASE SUELDOS'!A397</f>
        <v>1</v>
      </c>
      <c r="B397" s="8" t="s">
        <v>26</v>
      </c>
      <c r="C397" s="9">
        <f>'BASE SUELDOS'!B397</f>
        <v>0</v>
      </c>
      <c r="D397" s="6" t="str">
        <f>'BASE SUELDOS'!C397</f>
        <v>EMPLEADO 394</v>
      </c>
      <c r="E397" s="6">
        <f>'BASE SUELDOS'!D397</f>
        <v>0</v>
      </c>
      <c r="F397" s="6">
        <f>'BASE SUELDOS'!E397</f>
        <v>0</v>
      </c>
      <c r="G397" s="13">
        <f>'BASE SUELDOS'!I397</f>
        <v>0</v>
      </c>
      <c r="H397" s="14">
        <f t="shared" ref="H397:S397" si="393">IF(G397=0,0,SMGDF*H$2*Cuota_Fija)</f>
        <v>0</v>
      </c>
      <c r="I397" s="14">
        <f t="shared" si="393"/>
        <v>0</v>
      </c>
      <c r="J397" s="14">
        <f t="shared" si="393"/>
        <v>0</v>
      </c>
      <c r="K397" s="14">
        <f t="shared" si="393"/>
        <v>0</v>
      </c>
      <c r="L397" s="14">
        <f t="shared" si="393"/>
        <v>0</v>
      </c>
      <c r="M397" s="14">
        <f t="shared" si="393"/>
        <v>0</v>
      </c>
      <c r="N397" s="14">
        <f t="shared" si="393"/>
        <v>0</v>
      </c>
      <c r="O397" s="14">
        <f t="shared" si="393"/>
        <v>0</v>
      </c>
      <c r="P397" s="14">
        <f t="shared" si="393"/>
        <v>0</v>
      </c>
      <c r="Q397" s="14">
        <f t="shared" si="393"/>
        <v>0</v>
      </c>
      <c r="R397" s="14">
        <f t="shared" si="393"/>
        <v>0</v>
      </c>
      <c r="S397" s="14">
        <f t="shared" si="393"/>
        <v>0</v>
      </c>
    </row>
    <row r="398" spans="1:19" s="6" customFormat="1">
      <c r="A398" s="5">
        <f>'BASE SUELDOS'!A398</f>
        <v>1</v>
      </c>
      <c r="B398" s="8" t="s">
        <v>26</v>
      </c>
      <c r="C398" s="9">
        <f>'BASE SUELDOS'!B398</f>
        <v>0</v>
      </c>
      <c r="D398" s="6" t="str">
        <f>'BASE SUELDOS'!C398</f>
        <v>EMPLEADO 395</v>
      </c>
      <c r="E398" s="6">
        <f>'BASE SUELDOS'!D398</f>
        <v>0</v>
      </c>
      <c r="F398" s="6">
        <f>'BASE SUELDOS'!E398</f>
        <v>0</v>
      </c>
      <c r="G398" s="13">
        <f>'BASE SUELDOS'!I398</f>
        <v>0</v>
      </c>
      <c r="H398" s="14">
        <f t="shared" ref="H398:S398" si="394">IF(G398=0,0,SMGDF*H$2*Cuota_Fija)</f>
        <v>0</v>
      </c>
      <c r="I398" s="14">
        <f t="shared" si="394"/>
        <v>0</v>
      </c>
      <c r="J398" s="14">
        <f t="shared" si="394"/>
        <v>0</v>
      </c>
      <c r="K398" s="14">
        <f t="shared" si="394"/>
        <v>0</v>
      </c>
      <c r="L398" s="14">
        <f t="shared" si="394"/>
        <v>0</v>
      </c>
      <c r="M398" s="14">
        <f t="shared" si="394"/>
        <v>0</v>
      </c>
      <c r="N398" s="14">
        <f t="shared" si="394"/>
        <v>0</v>
      </c>
      <c r="O398" s="14">
        <f t="shared" si="394"/>
        <v>0</v>
      </c>
      <c r="P398" s="14">
        <f t="shared" si="394"/>
        <v>0</v>
      </c>
      <c r="Q398" s="14">
        <f t="shared" si="394"/>
        <v>0</v>
      </c>
      <c r="R398" s="14">
        <f t="shared" si="394"/>
        <v>0</v>
      </c>
      <c r="S398" s="14">
        <f t="shared" si="394"/>
        <v>0</v>
      </c>
    </row>
    <row r="399" spans="1:19" s="6" customFormat="1">
      <c r="A399" s="5">
        <f>'BASE SUELDOS'!A399</f>
        <v>1</v>
      </c>
      <c r="B399" s="8" t="s">
        <v>26</v>
      </c>
      <c r="C399" s="9">
        <f>'BASE SUELDOS'!B399</f>
        <v>0</v>
      </c>
      <c r="D399" s="6" t="str">
        <f>'BASE SUELDOS'!C399</f>
        <v>EMPLEADO 396</v>
      </c>
      <c r="E399" s="6">
        <f>'BASE SUELDOS'!D399</f>
        <v>0</v>
      </c>
      <c r="F399" s="6">
        <f>'BASE SUELDOS'!E399</f>
        <v>0</v>
      </c>
      <c r="G399" s="13">
        <f>'BASE SUELDOS'!I399</f>
        <v>0</v>
      </c>
      <c r="H399" s="14">
        <f t="shared" ref="H399:S399" si="395">IF(G399=0,0,SMGDF*H$2*Cuota_Fija)</f>
        <v>0</v>
      </c>
      <c r="I399" s="14">
        <f t="shared" si="395"/>
        <v>0</v>
      </c>
      <c r="J399" s="14">
        <f t="shared" si="395"/>
        <v>0</v>
      </c>
      <c r="K399" s="14">
        <f t="shared" si="395"/>
        <v>0</v>
      </c>
      <c r="L399" s="14">
        <f t="shared" si="395"/>
        <v>0</v>
      </c>
      <c r="M399" s="14">
        <f t="shared" si="395"/>
        <v>0</v>
      </c>
      <c r="N399" s="14">
        <f t="shared" si="395"/>
        <v>0</v>
      </c>
      <c r="O399" s="14">
        <f t="shared" si="395"/>
        <v>0</v>
      </c>
      <c r="P399" s="14">
        <f t="shared" si="395"/>
        <v>0</v>
      </c>
      <c r="Q399" s="14">
        <f t="shared" si="395"/>
        <v>0</v>
      </c>
      <c r="R399" s="14">
        <f t="shared" si="395"/>
        <v>0</v>
      </c>
      <c r="S399" s="14">
        <f t="shared" si="395"/>
        <v>0</v>
      </c>
    </row>
    <row r="400" spans="1:19" s="6" customFormat="1">
      <c r="A400" s="5">
        <f>'BASE SUELDOS'!A400</f>
        <v>1</v>
      </c>
      <c r="B400" s="8" t="s">
        <v>26</v>
      </c>
      <c r="C400" s="9">
        <f>'BASE SUELDOS'!B400</f>
        <v>0</v>
      </c>
      <c r="D400" s="6" t="str">
        <f>'BASE SUELDOS'!C400</f>
        <v>EMPLEADO 397</v>
      </c>
      <c r="E400" s="6">
        <f>'BASE SUELDOS'!D400</f>
        <v>0</v>
      </c>
      <c r="F400" s="6">
        <f>'BASE SUELDOS'!E400</f>
        <v>0</v>
      </c>
      <c r="G400" s="13">
        <f>'BASE SUELDOS'!I400</f>
        <v>0</v>
      </c>
      <c r="H400" s="14">
        <f t="shared" ref="H400:S400" si="396">IF(G400=0,0,SMGDF*H$2*Cuota_Fija)</f>
        <v>0</v>
      </c>
      <c r="I400" s="14">
        <f t="shared" si="396"/>
        <v>0</v>
      </c>
      <c r="J400" s="14">
        <f t="shared" si="396"/>
        <v>0</v>
      </c>
      <c r="K400" s="14">
        <f t="shared" si="396"/>
        <v>0</v>
      </c>
      <c r="L400" s="14">
        <f t="shared" si="396"/>
        <v>0</v>
      </c>
      <c r="M400" s="14">
        <f t="shared" si="396"/>
        <v>0</v>
      </c>
      <c r="N400" s="14">
        <f t="shared" si="396"/>
        <v>0</v>
      </c>
      <c r="O400" s="14">
        <f t="shared" si="396"/>
        <v>0</v>
      </c>
      <c r="P400" s="14">
        <f t="shared" si="396"/>
        <v>0</v>
      </c>
      <c r="Q400" s="14">
        <f t="shared" si="396"/>
        <v>0</v>
      </c>
      <c r="R400" s="14">
        <f t="shared" si="396"/>
        <v>0</v>
      </c>
      <c r="S400" s="14">
        <f t="shared" si="396"/>
        <v>0</v>
      </c>
    </row>
    <row r="401" spans="1:19" s="6" customFormat="1">
      <c r="A401" s="5">
        <f>'BASE SUELDOS'!A401</f>
        <v>1</v>
      </c>
      <c r="B401" s="8" t="s">
        <v>26</v>
      </c>
      <c r="C401" s="9">
        <f>'BASE SUELDOS'!B401</f>
        <v>0</v>
      </c>
      <c r="D401" s="6" t="str">
        <f>'BASE SUELDOS'!C401</f>
        <v>EMPLEADO 398</v>
      </c>
      <c r="E401" s="6">
        <f>'BASE SUELDOS'!D401</f>
        <v>0</v>
      </c>
      <c r="F401" s="6">
        <f>'BASE SUELDOS'!E401</f>
        <v>0</v>
      </c>
      <c r="G401" s="13">
        <f>'BASE SUELDOS'!I401</f>
        <v>0</v>
      </c>
      <c r="H401" s="14">
        <f t="shared" ref="H401:S401" si="397">IF(G401=0,0,SMGDF*H$2*Cuota_Fija)</f>
        <v>0</v>
      </c>
      <c r="I401" s="14">
        <f t="shared" si="397"/>
        <v>0</v>
      </c>
      <c r="J401" s="14">
        <f t="shared" si="397"/>
        <v>0</v>
      </c>
      <c r="K401" s="14">
        <f t="shared" si="397"/>
        <v>0</v>
      </c>
      <c r="L401" s="14">
        <f t="shared" si="397"/>
        <v>0</v>
      </c>
      <c r="M401" s="14">
        <f t="shared" si="397"/>
        <v>0</v>
      </c>
      <c r="N401" s="14">
        <f t="shared" si="397"/>
        <v>0</v>
      </c>
      <c r="O401" s="14">
        <f t="shared" si="397"/>
        <v>0</v>
      </c>
      <c r="P401" s="14">
        <f t="shared" si="397"/>
        <v>0</v>
      </c>
      <c r="Q401" s="14">
        <f t="shared" si="397"/>
        <v>0</v>
      </c>
      <c r="R401" s="14">
        <f t="shared" si="397"/>
        <v>0</v>
      </c>
      <c r="S401" s="14">
        <f t="shared" si="397"/>
        <v>0</v>
      </c>
    </row>
    <row r="402" spans="1:19" s="6" customFormat="1">
      <c r="A402" s="5">
        <f>'BASE SUELDOS'!A402</f>
        <v>1</v>
      </c>
      <c r="B402" s="8" t="s">
        <v>26</v>
      </c>
      <c r="C402" s="9">
        <f>'BASE SUELDOS'!B402</f>
        <v>0</v>
      </c>
      <c r="D402" s="6" t="str">
        <f>'BASE SUELDOS'!C402</f>
        <v>EMPLEADO 399</v>
      </c>
      <c r="E402" s="6">
        <f>'BASE SUELDOS'!D402</f>
        <v>0</v>
      </c>
      <c r="F402" s="6">
        <f>'BASE SUELDOS'!E402</f>
        <v>0</v>
      </c>
      <c r="G402" s="13">
        <f>'BASE SUELDOS'!I402</f>
        <v>0</v>
      </c>
      <c r="H402" s="14">
        <f t="shared" ref="H402:S402" si="398">IF(G402=0,0,SMGDF*H$2*Cuota_Fija)</f>
        <v>0</v>
      </c>
      <c r="I402" s="14">
        <f t="shared" si="398"/>
        <v>0</v>
      </c>
      <c r="J402" s="14">
        <f t="shared" si="398"/>
        <v>0</v>
      </c>
      <c r="K402" s="14">
        <f t="shared" si="398"/>
        <v>0</v>
      </c>
      <c r="L402" s="14">
        <f t="shared" si="398"/>
        <v>0</v>
      </c>
      <c r="M402" s="14">
        <f t="shared" si="398"/>
        <v>0</v>
      </c>
      <c r="N402" s="14">
        <f t="shared" si="398"/>
        <v>0</v>
      </c>
      <c r="O402" s="14">
        <f t="shared" si="398"/>
        <v>0</v>
      </c>
      <c r="P402" s="14">
        <f t="shared" si="398"/>
        <v>0</v>
      </c>
      <c r="Q402" s="14">
        <f t="shared" si="398"/>
        <v>0</v>
      </c>
      <c r="R402" s="14">
        <f t="shared" si="398"/>
        <v>0</v>
      </c>
      <c r="S402" s="14">
        <f t="shared" si="398"/>
        <v>0</v>
      </c>
    </row>
    <row r="403" spans="1:19" s="6" customFormat="1">
      <c r="A403" s="5">
        <f>'BASE SUELDOS'!A403</f>
        <v>1</v>
      </c>
      <c r="B403" s="8" t="s">
        <v>26</v>
      </c>
      <c r="C403" s="9">
        <f>'BASE SUELDOS'!B403</f>
        <v>0</v>
      </c>
      <c r="D403" s="6" t="str">
        <f>'BASE SUELDOS'!C403</f>
        <v>EMPLEADO 400</v>
      </c>
      <c r="E403" s="6">
        <f>'BASE SUELDOS'!D403</f>
        <v>0</v>
      </c>
      <c r="F403" s="6">
        <f>'BASE SUELDOS'!E403</f>
        <v>0</v>
      </c>
      <c r="G403" s="13">
        <f>'BASE SUELDOS'!I403</f>
        <v>0</v>
      </c>
      <c r="H403" s="14">
        <f t="shared" ref="H403:S403" si="399">IF(G403=0,0,SMGDF*H$2*Cuota_Fija)</f>
        <v>0</v>
      </c>
      <c r="I403" s="14">
        <f t="shared" si="399"/>
        <v>0</v>
      </c>
      <c r="J403" s="14">
        <f t="shared" si="399"/>
        <v>0</v>
      </c>
      <c r="K403" s="14">
        <f t="shared" si="399"/>
        <v>0</v>
      </c>
      <c r="L403" s="14">
        <f t="shared" si="399"/>
        <v>0</v>
      </c>
      <c r="M403" s="14">
        <f t="shared" si="399"/>
        <v>0</v>
      </c>
      <c r="N403" s="14">
        <f t="shared" si="399"/>
        <v>0</v>
      </c>
      <c r="O403" s="14">
        <f t="shared" si="399"/>
        <v>0</v>
      </c>
      <c r="P403" s="14">
        <f t="shared" si="399"/>
        <v>0</v>
      </c>
      <c r="Q403" s="14">
        <f t="shared" si="399"/>
        <v>0</v>
      </c>
      <c r="R403" s="14">
        <f t="shared" si="399"/>
        <v>0</v>
      </c>
      <c r="S403" s="14">
        <f t="shared" si="399"/>
        <v>0</v>
      </c>
    </row>
    <row r="404" spans="1:19" s="6" customFormat="1">
      <c r="A404" s="5">
        <f>'BASE SUELDOS'!A404</f>
        <v>1</v>
      </c>
      <c r="B404" s="8" t="s">
        <v>26</v>
      </c>
      <c r="C404" s="9">
        <f>'BASE SUELDOS'!B404</f>
        <v>0</v>
      </c>
      <c r="D404" s="6" t="str">
        <f>'BASE SUELDOS'!C404</f>
        <v>EMPLEADO 401</v>
      </c>
      <c r="E404" s="6">
        <f>'BASE SUELDOS'!D404</f>
        <v>0</v>
      </c>
      <c r="F404" s="6">
        <f>'BASE SUELDOS'!E404</f>
        <v>0</v>
      </c>
      <c r="G404" s="13">
        <f>'BASE SUELDOS'!I404</f>
        <v>0</v>
      </c>
      <c r="H404" s="14">
        <f t="shared" ref="H404:S404" si="400">IF(G404=0,0,SMGDF*H$2*Cuota_Fija)</f>
        <v>0</v>
      </c>
      <c r="I404" s="14">
        <f t="shared" si="400"/>
        <v>0</v>
      </c>
      <c r="J404" s="14">
        <f t="shared" si="400"/>
        <v>0</v>
      </c>
      <c r="K404" s="14">
        <f t="shared" si="400"/>
        <v>0</v>
      </c>
      <c r="L404" s="14">
        <f t="shared" si="400"/>
        <v>0</v>
      </c>
      <c r="M404" s="14">
        <f t="shared" si="400"/>
        <v>0</v>
      </c>
      <c r="N404" s="14">
        <f t="shared" si="400"/>
        <v>0</v>
      </c>
      <c r="O404" s="14">
        <f t="shared" si="400"/>
        <v>0</v>
      </c>
      <c r="P404" s="14">
        <f t="shared" si="400"/>
        <v>0</v>
      </c>
      <c r="Q404" s="14">
        <f t="shared" si="400"/>
        <v>0</v>
      </c>
      <c r="R404" s="14">
        <f t="shared" si="400"/>
        <v>0</v>
      </c>
      <c r="S404" s="14">
        <f t="shared" si="400"/>
        <v>0</v>
      </c>
    </row>
    <row r="405" spans="1:19" s="6" customFormat="1">
      <c r="A405" s="5">
        <f>'BASE SUELDOS'!A405</f>
        <v>1</v>
      </c>
      <c r="B405" s="8" t="s">
        <v>26</v>
      </c>
      <c r="C405" s="9">
        <f>'BASE SUELDOS'!B405</f>
        <v>0</v>
      </c>
      <c r="D405" s="6" t="str">
        <f>'BASE SUELDOS'!C405</f>
        <v>EMPLEADO 402</v>
      </c>
      <c r="E405" s="6">
        <f>'BASE SUELDOS'!D405</f>
        <v>0</v>
      </c>
      <c r="F405" s="6">
        <f>'BASE SUELDOS'!E405</f>
        <v>0</v>
      </c>
      <c r="G405" s="13">
        <f>'BASE SUELDOS'!I405</f>
        <v>0</v>
      </c>
      <c r="H405" s="14">
        <f t="shared" ref="H405:S405" si="401">IF(G405=0,0,SMGDF*H$2*Cuota_Fija)</f>
        <v>0</v>
      </c>
      <c r="I405" s="14">
        <f t="shared" si="401"/>
        <v>0</v>
      </c>
      <c r="J405" s="14">
        <f t="shared" si="401"/>
        <v>0</v>
      </c>
      <c r="K405" s="14">
        <f t="shared" si="401"/>
        <v>0</v>
      </c>
      <c r="L405" s="14">
        <f t="shared" si="401"/>
        <v>0</v>
      </c>
      <c r="M405" s="14">
        <f t="shared" si="401"/>
        <v>0</v>
      </c>
      <c r="N405" s="14">
        <f t="shared" si="401"/>
        <v>0</v>
      </c>
      <c r="O405" s="14">
        <f t="shared" si="401"/>
        <v>0</v>
      </c>
      <c r="P405" s="14">
        <f t="shared" si="401"/>
        <v>0</v>
      </c>
      <c r="Q405" s="14">
        <f t="shared" si="401"/>
        <v>0</v>
      </c>
      <c r="R405" s="14">
        <f t="shared" si="401"/>
        <v>0</v>
      </c>
      <c r="S405" s="14">
        <f t="shared" si="401"/>
        <v>0</v>
      </c>
    </row>
    <row r="406" spans="1:19" s="6" customFormat="1">
      <c r="A406" s="5">
        <f>'BASE SUELDOS'!A406</f>
        <v>1</v>
      </c>
      <c r="B406" s="8" t="s">
        <v>26</v>
      </c>
      <c r="C406" s="9">
        <f>'BASE SUELDOS'!B406</f>
        <v>0</v>
      </c>
      <c r="D406" s="6" t="str">
        <f>'BASE SUELDOS'!C406</f>
        <v>EMPLEADO 403</v>
      </c>
      <c r="E406" s="6">
        <f>'BASE SUELDOS'!D406</f>
        <v>0</v>
      </c>
      <c r="F406" s="6">
        <f>'BASE SUELDOS'!E406</f>
        <v>0</v>
      </c>
      <c r="G406" s="13">
        <f>'BASE SUELDOS'!I406</f>
        <v>0</v>
      </c>
      <c r="H406" s="14">
        <f t="shared" ref="H406:S406" si="402">IF(G406=0,0,SMGDF*H$2*Cuota_Fija)</f>
        <v>0</v>
      </c>
      <c r="I406" s="14">
        <f t="shared" si="402"/>
        <v>0</v>
      </c>
      <c r="J406" s="14">
        <f t="shared" si="402"/>
        <v>0</v>
      </c>
      <c r="K406" s="14">
        <f t="shared" si="402"/>
        <v>0</v>
      </c>
      <c r="L406" s="14">
        <f t="shared" si="402"/>
        <v>0</v>
      </c>
      <c r="M406" s="14">
        <f t="shared" si="402"/>
        <v>0</v>
      </c>
      <c r="N406" s="14">
        <f t="shared" si="402"/>
        <v>0</v>
      </c>
      <c r="O406" s="14">
        <f t="shared" si="402"/>
        <v>0</v>
      </c>
      <c r="P406" s="14">
        <f t="shared" si="402"/>
        <v>0</v>
      </c>
      <c r="Q406" s="14">
        <f t="shared" si="402"/>
        <v>0</v>
      </c>
      <c r="R406" s="14">
        <f t="shared" si="402"/>
        <v>0</v>
      </c>
      <c r="S406" s="14">
        <f t="shared" si="402"/>
        <v>0</v>
      </c>
    </row>
    <row r="407" spans="1:19" s="6" customFormat="1">
      <c r="A407" s="5">
        <f>'BASE SUELDOS'!A407</f>
        <v>1</v>
      </c>
      <c r="B407" s="8" t="s">
        <v>26</v>
      </c>
      <c r="C407" s="9">
        <f>'BASE SUELDOS'!B407</f>
        <v>0</v>
      </c>
      <c r="D407" s="6" t="str">
        <f>'BASE SUELDOS'!C407</f>
        <v>EMPLEADO 404</v>
      </c>
      <c r="E407" s="6">
        <f>'BASE SUELDOS'!D407</f>
        <v>0</v>
      </c>
      <c r="F407" s="6">
        <f>'BASE SUELDOS'!E407</f>
        <v>0</v>
      </c>
      <c r="G407" s="13">
        <f>'BASE SUELDOS'!I407</f>
        <v>0</v>
      </c>
      <c r="H407" s="14">
        <f t="shared" ref="H407:S407" si="403">IF(G407=0,0,SMGDF*H$2*Cuota_Fija)</f>
        <v>0</v>
      </c>
      <c r="I407" s="14">
        <f t="shared" si="403"/>
        <v>0</v>
      </c>
      <c r="J407" s="14">
        <f t="shared" si="403"/>
        <v>0</v>
      </c>
      <c r="K407" s="14">
        <f t="shared" si="403"/>
        <v>0</v>
      </c>
      <c r="L407" s="14">
        <f t="shared" si="403"/>
        <v>0</v>
      </c>
      <c r="M407" s="14">
        <f t="shared" si="403"/>
        <v>0</v>
      </c>
      <c r="N407" s="14">
        <f t="shared" si="403"/>
        <v>0</v>
      </c>
      <c r="O407" s="14">
        <f t="shared" si="403"/>
        <v>0</v>
      </c>
      <c r="P407" s="14">
        <f t="shared" si="403"/>
        <v>0</v>
      </c>
      <c r="Q407" s="14">
        <f t="shared" si="403"/>
        <v>0</v>
      </c>
      <c r="R407" s="14">
        <f t="shared" si="403"/>
        <v>0</v>
      </c>
      <c r="S407" s="14">
        <f t="shared" si="403"/>
        <v>0</v>
      </c>
    </row>
    <row r="408" spans="1:19" s="6" customFormat="1">
      <c r="A408" s="5">
        <f>'BASE SUELDOS'!A408</f>
        <v>1</v>
      </c>
      <c r="B408" s="8" t="s">
        <v>26</v>
      </c>
      <c r="C408" s="9">
        <f>'BASE SUELDOS'!B408</f>
        <v>0</v>
      </c>
      <c r="D408" s="6" t="str">
        <f>'BASE SUELDOS'!C408</f>
        <v>EMPLEADO 405</v>
      </c>
      <c r="E408" s="6">
        <f>'BASE SUELDOS'!D408</f>
        <v>0</v>
      </c>
      <c r="F408" s="6">
        <f>'BASE SUELDOS'!E408</f>
        <v>0</v>
      </c>
      <c r="G408" s="13">
        <f>'BASE SUELDOS'!I408</f>
        <v>0</v>
      </c>
      <c r="H408" s="14">
        <f t="shared" ref="H408:S408" si="404">IF(G408=0,0,SMGDF*H$2*Cuota_Fija)</f>
        <v>0</v>
      </c>
      <c r="I408" s="14">
        <f t="shared" si="404"/>
        <v>0</v>
      </c>
      <c r="J408" s="14">
        <f t="shared" si="404"/>
        <v>0</v>
      </c>
      <c r="K408" s="14">
        <f t="shared" si="404"/>
        <v>0</v>
      </c>
      <c r="L408" s="14">
        <f t="shared" si="404"/>
        <v>0</v>
      </c>
      <c r="M408" s="14">
        <f t="shared" si="404"/>
        <v>0</v>
      </c>
      <c r="N408" s="14">
        <f t="shared" si="404"/>
        <v>0</v>
      </c>
      <c r="O408" s="14">
        <f t="shared" si="404"/>
        <v>0</v>
      </c>
      <c r="P408" s="14">
        <f t="shared" si="404"/>
        <v>0</v>
      </c>
      <c r="Q408" s="14">
        <f t="shared" si="404"/>
        <v>0</v>
      </c>
      <c r="R408" s="14">
        <f t="shared" si="404"/>
        <v>0</v>
      </c>
      <c r="S408" s="14">
        <f t="shared" si="404"/>
        <v>0</v>
      </c>
    </row>
    <row r="409" spans="1:19" s="6" customFormat="1">
      <c r="A409" s="5">
        <f>'BASE SUELDOS'!A409</f>
        <v>1</v>
      </c>
      <c r="B409" s="8" t="s">
        <v>26</v>
      </c>
      <c r="C409" s="9">
        <f>'BASE SUELDOS'!B409</f>
        <v>0</v>
      </c>
      <c r="D409" s="6" t="str">
        <f>'BASE SUELDOS'!C409</f>
        <v>EMPLEADO 406</v>
      </c>
      <c r="E409" s="6">
        <f>'BASE SUELDOS'!D409</f>
        <v>0</v>
      </c>
      <c r="F409" s="6">
        <f>'BASE SUELDOS'!E409</f>
        <v>0</v>
      </c>
      <c r="G409" s="13">
        <f>'BASE SUELDOS'!I409</f>
        <v>0</v>
      </c>
      <c r="H409" s="14">
        <f t="shared" ref="H409:S409" si="405">IF(G409=0,0,SMGDF*H$2*Cuota_Fija)</f>
        <v>0</v>
      </c>
      <c r="I409" s="14">
        <f t="shared" si="405"/>
        <v>0</v>
      </c>
      <c r="J409" s="14">
        <f t="shared" si="405"/>
        <v>0</v>
      </c>
      <c r="K409" s="14">
        <f t="shared" si="405"/>
        <v>0</v>
      </c>
      <c r="L409" s="14">
        <f t="shared" si="405"/>
        <v>0</v>
      </c>
      <c r="M409" s="14">
        <f t="shared" si="405"/>
        <v>0</v>
      </c>
      <c r="N409" s="14">
        <f t="shared" si="405"/>
        <v>0</v>
      </c>
      <c r="O409" s="14">
        <f t="shared" si="405"/>
        <v>0</v>
      </c>
      <c r="P409" s="14">
        <f t="shared" si="405"/>
        <v>0</v>
      </c>
      <c r="Q409" s="14">
        <f t="shared" si="405"/>
        <v>0</v>
      </c>
      <c r="R409" s="14">
        <f t="shared" si="405"/>
        <v>0</v>
      </c>
      <c r="S409" s="14">
        <f t="shared" si="405"/>
        <v>0</v>
      </c>
    </row>
    <row r="410" spans="1:19" s="6" customFormat="1">
      <c r="A410" s="5">
        <f>'BASE SUELDOS'!A410</f>
        <v>1</v>
      </c>
      <c r="B410" s="8" t="s">
        <v>26</v>
      </c>
      <c r="C410" s="9">
        <f>'BASE SUELDOS'!B410</f>
        <v>0</v>
      </c>
      <c r="D410" s="6" t="str">
        <f>'BASE SUELDOS'!C410</f>
        <v>EMPLEADO 407</v>
      </c>
      <c r="E410" s="6">
        <f>'BASE SUELDOS'!D410</f>
        <v>0</v>
      </c>
      <c r="F410" s="6">
        <f>'BASE SUELDOS'!E410</f>
        <v>0</v>
      </c>
      <c r="G410" s="13">
        <f>'BASE SUELDOS'!I410</f>
        <v>0</v>
      </c>
      <c r="H410" s="14">
        <f t="shared" ref="H410:S410" si="406">IF(G410=0,0,SMGDF*H$2*Cuota_Fija)</f>
        <v>0</v>
      </c>
      <c r="I410" s="14">
        <f t="shared" si="406"/>
        <v>0</v>
      </c>
      <c r="J410" s="14">
        <f t="shared" si="406"/>
        <v>0</v>
      </c>
      <c r="K410" s="14">
        <f t="shared" si="406"/>
        <v>0</v>
      </c>
      <c r="L410" s="14">
        <f t="shared" si="406"/>
        <v>0</v>
      </c>
      <c r="M410" s="14">
        <f t="shared" si="406"/>
        <v>0</v>
      </c>
      <c r="N410" s="14">
        <f t="shared" si="406"/>
        <v>0</v>
      </c>
      <c r="O410" s="14">
        <f t="shared" si="406"/>
        <v>0</v>
      </c>
      <c r="P410" s="14">
        <f t="shared" si="406"/>
        <v>0</v>
      </c>
      <c r="Q410" s="14">
        <f t="shared" si="406"/>
        <v>0</v>
      </c>
      <c r="R410" s="14">
        <f t="shared" si="406"/>
        <v>0</v>
      </c>
      <c r="S410" s="14">
        <f t="shared" si="406"/>
        <v>0</v>
      </c>
    </row>
    <row r="411" spans="1:19" s="6" customFormat="1">
      <c r="A411" s="5">
        <f>'BASE SUELDOS'!A411</f>
        <v>1</v>
      </c>
      <c r="B411" s="8" t="s">
        <v>26</v>
      </c>
      <c r="C411" s="9">
        <f>'BASE SUELDOS'!B411</f>
        <v>0</v>
      </c>
      <c r="D411" s="6" t="str">
        <f>'BASE SUELDOS'!C411</f>
        <v>EMPLEADO 408</v>
      </c>
      <c r="E411" s="6">
        <f>'BASE SUELDOS'!D411</f>
        <v>0</v>
      </c>
      <c r="F411" s="6">
        <f>'BASE SUELDOS'!E411</f>
        <v>0</v>
      </c>
      <c r="G411" s="13">
        <f>'BASE SUELDOS'!I411</f>
        <v>0</v>
      </c>
      <c r="H411" s="14">
        <f t="shared" ref="H411:S411" si="407">IF(G411=0,0,SMGDF*H$2*Cuota_Fija)</f>
        <v>0</v>
      </c>
      <c r="I411" s="14">
        <f t="shared" si="407"/>
        <v>0</v>
      </c>
      <c r="J411" s="14">
        <f t="shared" si="407"/>
        <v>0</v>
      </c>
      <c r="K411" s="14">
        <f t="shared" si="407"/>
        <v>0</v>
      </c>
      <c r="L411" s="14">
        <f t="shared" si="407"/>
        <v>0</v>
      </c>
      <c r="M411" s="14">
        <f t="shared" si="407"/>
        <v>0</v>
      </c>
      <c r="N411" s="14">
        <f t="shared" si="407"/>
        <v>0</v>
      </c>
      <c r="O411" s="14">
        <f t="shared" si="407"/>
        <v>0</v>
      </c>
      <c r="P411" s="14">
        <f t="shared" si="407"/>
        <v>0</v>
      </c>
      <c r="Q411" s="14">
        <f t="shared" si="407"/>
        <v>0</v>
      </c>
      <c r="R411" s="14">
        <f t="shared" si="407"/>
        <v>0</v>
      </c>
      <c r="S411" s="14">
        <f t="shared" si="407"/>
        <v>0</v>
      </c>
    </row>
    <row r="412" spans="1:19" s="6" customFormat="1">
      <c r="A412" s="5">
        <f>'BASE SUELDOS'!A412</f>
        <v>1</v>
      </c>
      <c r="B412" s="8" t="s">
        <v>26</v>
      </c>
      <c r="C412" s="9">
        <f>'BASE SUELDOS'!B412</f>
        <v>0</v>
      </c>
      <c r="D412" s="6" t="str">
        <f>'BASE SUELDOS'!C412</f>
        <v>EMPLEADO 409</v>
      </c>
      <c r="E412" s="6">
        <f>'BASE SUELDOS'!D412</f>
        <v>0</v>
      </c>
      <c r="F412" s="6">
        <f>'BASE SUELDOS'!E412</f>
        <v>0</v>
      </c>
      <c r="G412" s="13">
        <f>'BASE SUELDOS'!I412</f>
        <v>0</v>
      </c>
      <c r="H412" s="14">
        <f t="shared" ref="H412:S412" si="408">IF(G412=0,0,SMGDF*H$2*Cuota_Fija)</f>
        <v>0</v>
      </c>
      <c r="I412" s="14">
        <f t="shared" si="408"/>
        <v>0</v>
      </c>
      <c r="J412" s="14">
        <f t="shared" si="408"/>
        <v>0</v>
      </c>
      <c r="K412" s="14">
        <f t="shared" si="408"/>
        <v>0</v>
      </c>
      <c r="L412" s="14">
        <f t="shared" si="408"/>
        <v>0</v>
      </c>
      <c r="M412" s="14">
        <f t="shared" si="408"/>
        <v>0</v>
      </c>
      <c r="N412" s="14">
        <f t="shared" si="408"/>
        <v>0</v>
      </c>
      <c r="O412" s="14">
        <f t="shared" si="408"/>
        <v>0</v>
      </c>
      <c r="P412" s="14">
        <f t="shared" si="408"/>
        <v>0</v>
      </c>
      <c r="Q412" s="14">
        <f t="shared" si="408"/>
        <v>0</v>
      </c>
      <c r="R412" s="14">
        <f t="shared" si="408"/>
        <v>0</v>
      </c>
      <c r="S412" s="14">
        <f t="shared" si="408"/>
        <v>0</v>
      </c>
    </row>
    <row r="413" spans="1:19" s="6" customFormat="1">
      <c r="A413" s="5">
        <f>'BASE SUELDOS'!A413</f>
        <v>1</v>
      </c>
      <c r="B413" s="8" t="s">
        <v>26</v>
      </c>
      <c r="C413" s="9">
        <f>'BASE SUELDOS'!B413</f>
        <v>0</v>
      </c>
      <c r="D413" s="6" t="str">
        <f>'BASE SUELDOS'!C413</f>
        <v>EMPLEADO 410</v>
      </c>
      <c r="E413" s="6">
        <f>'BASE SUELDOS'!D413</f>
        <v>0</v>
      </c>
      <c r="F413" s="6">
        <f>'BASE SUELDOS'!E413</f>
        <v>0</v>
      </c>
      <c r="G413" s="13">
        <f>'BASE SUELDOS'!I413</f>
        <v>0</v>
      </c>
      <c r="H413" s="14">
        <f t="shared" ref="H413:S413" si="409">IF(G413=0,0,SMGDF*H$2*Cuota_Fija)</f>
        <v>0</v>
      </c>
      <c r="I413" s="14">
        <f t="shared" si="409"/>
        <v>0</v>
      </c>
      <c r="J413" s="14">
        <f t="shared" si="409"/>
        <v>0</v>
      </c>
      <c r="K413" s="14">
        <f t="shared" si="409"/>
        <v>0</v>
      </c>
      <c r="L413" s="14">
        <f t="shared" si="409"/>
        <v>0</v>
      </c>
      <c r="M413" s="14">
        <f t="shared" si="409"/>
        <v>0</v>
      </c>
      <c r="N413" s="14">
        <f t="shared" si="409"/>
        <v>0</v>
      </c>
      <c r="O413" s="14">
        <f t="shared" si="409"/>
        <v>0</v>
      </c>
      <c r="P413" s="14">
        <f t="shared" si="409"/>
        <v>0</v>
      </c>
      <c r="Q413" s="14">
        <f t="shared" si="409"/>
        <v>0</v>
      </c>
      <c r="R413" s="14">
        <f t="shared" si="409"/>
        <v>0</v>
      </c>
      <c r="S413" s="14">
        <f t="shared" si="409"/>
        <v>0</v>
      </c>
    </row>
    <row r="414" spans="1:19" s="6" customFormat="1">
      <c r="A414" s="5">
        <f>'BASE SUELDOS'!A414</f>
        <v>1</v>
      </c>
      <c r="B414" s="8" t="s">
        <v>26</v>
      </c>
      <c r="C414" s="9">
        <f>'BASE SUELDOS'!B414</f>
        <v>0</v>
      </c>
      <c r="D414" s="6" t="str">
        <f>'BASE SUELDOS'!C414</f>
        <v>EMPLEADO 411</v>
      </c>
      <c r="E414" s="6">
        <f>'BASE SUELDOS'!D414</f>
        <v>0</v>
      </c>
      <c r="F414" s="6">
        <f>'BASE SUELDOS'!E414</f>
        <v>0</v>
      </c>
      <c r="G414" s="13">
        <f>'BASE SUELDOS'!I414</f>
        <v>0</v>
      </c>
      <c r="H414" s="14">
        <f t="shared" ref="H414:S414" si="410">IF(G414=0,0,SMGDF*H$2*Cuota_Fija)</f>
        <v>0</v>
      </c>
      <c r="I414" s="14">
        <f t="shared" si="410"/>
        <v>0</v>
      </c>
      <c r="J414" s="14">
        <f t="shared" si="410"/>
        <v>0</v>
      </c>
      <c r="K414" s="14">
        <f t="shared" si="410"/>
        <v>0</v>
      </c>
      <c r="L414" s="14">
        <f t="shared" si="410"/>
        <v>0</v>
      </c>
      <c r="M414" s="14">
        <f t="shared" si="410"/>
        <v>0</v>
      </c>
      <c r="N414" s="14">
        <f t="shared" si="410"/>
        <v>0</v>
      </c>
      <c r="O414" s="14">
        <f t="shared" si="410"/>
        <v>0</v>
      </c>
      <c r="P414" s="14">
        <f t="shared" si="410"/>
        <v>0</v>
      </c>
      <c r="Q414" s="14">
        <f t="shared" si="410"/>
        <v>0</v>
      </c>
      <c r="R414" s="14">
        <f t="shared" si="410"/>
        <v>0</v>
      </c>
      <c r="S414" s="14">
        <f t="shared" si="410"/>
        <v>0</v>
      </c>
    </row>
    <row r="415" spans="1:19" s="6" customFormat="1">
      <c r="A415" s="5">
        <f>'BASE SUELDOS'!A415</f>
        <v>1</v>
      </c>
      <c r="B415" s="8" t="s">
        <v>26</v>
      </c>
      <c r="C415" s="9">
        <f>'BASE SUELDOS'!B415</f>
        <v>0</v>
      </c>
      <c r="D415" s="6" t="str">
        <f>'BASE SUELDOS'!C415</f>
        <v>EMPLEADO 412</v>
      </c>
      <c r="E415" s="6">
        <f>'BASE SUELDOS'!D415</f>
        <v>0</v>
      </c>
      <c r="F415" s="6">
        <f>'BASE SUELDOS'!E415</f>
        <v>0</v>
      </c>
      <c r="G415" s="13">
        <f>'BASE SUELDOS'!I415</f>
        <v>0</v>
      </c>
      <c r="H415" s="14">
        <f t="shared" ref="H415:S415" si="411">IF(G415=0,0,SMGDF*H$2*Cuota_Fija)</f>
        <v>0</v>
      </c>
      <c r="I415" s="14">
        <f t="shared" si="411"/>
        <v>0</v>
      </c>
      <c r="J415" s="14">
        <f t="shared" si="411"/>
        <v>0</v>
      </c>
      <c r="K415" s="14">
        <f t="shared" si="411"/>
        <v>0</v>
      </c>
      <c r="L415" s="14">
        <f t="shared" si="411"/>
        <v>0</v>
      </c>
      <c r="M415" s="14">
        <f t="shared" si="411"/>
        <v>0</v>
      </c>
      <c r="N415" s="14">
        <f t="shared" si="411"/>
        <v>0</v>
      </c>
      <c r="O415" s="14">
        <f t="shared" si="411"/>
        <v>0</v>
      </c>
      <c r="P415" s="14">
        <f t="shared" si="411"/>
        <v>0</v>
      </c>
      <c r="Q415" s="14">
        <f t="shared" si="411"/>
        <v>0</v>
      </c>
      <c r="R415" s="14">
        <f t="shared" si="411"/>
        <v>0</v>
      </c>
      <c r="S415" s="14">
        <f t="shared" si="411"/>
        <v>0</v>
      </c>
    </row>
    <row r="416" spans="1:19" s="6" customFormat="1">
      <c r="A416" s="5">
        <f>'BASE SUELDOS'!A416</f>
        <v>1</v>
      </c>
      <c r="B416" s="8" t="s">
        <v>26</v>
      </c>
      <c r="C416" s="9">
        <f>'BASE SUELDOS'!B416</f>
        <v>0</v>
      </c>
      <c r="D416" s="6" t="str">
        <f>'BASE SUELDOS'!C416</f>
        <v>EMPLEADO 413</v>
      </c>
      <c r="E416" s="6">
        <f>'BASE SUELDOS'!D416</f>
        <v>0</v>
      </c>
      <c r="F416" s="6">
        <f>'BASE SUELDOS'!E416</f>
        <v>0</v>
      </c>
      <c r="G416" s="13">
        <f>'BASE SUELDOS'!I416</f>
        <v>0</v>
      </c>
      <c r="H416" s="14">
        <f t="shared" ref="H416:S416" si="412">IF(G416=0,0,SMGDF*H$2*Cuota_Fija)</f>
        <v>0</v>
      </c>
      <c r="I416" s="14">
        <f t="shared" si="412"/>
        <v>0</v>
      </c>
      <c r="J416" s="14">
        <f t="shared" si="412"/>
        <v>0</v>
      </c>
      <c r="K416" s="14">
        <f t="shared" si="412"/>
        <v>0</v>
      </c>
      <c r="L416" s="14">
        <f t="shared" si="412"/>
        <v>0</v>
      </c>
      <c r="M416" s="14">
        <f t="shared" si="412"/>
        <v>0</v>
      </c>
      <c r="N416" s="14">
        <f t="shared" si="412"/>
        <v>0</v>
      </c>
      <c r="O416" s="14">
        <f t="shared" si="412"/>
        <v>0</v>
      </c>
      <c r="P416" s="14">
        <f t="shared" si="412"/>
        <v>0</v>
      </c>
      <c r="Q416" s="14">
        <f t="shared" si="412"/>
        <v>0</v>
      </c>
      <c r="R416" s="14">
        <f t="shared" si="412"/>
        <v>0</v>
      </c>
      <c r="S416" s="14">
        <f t="shared" si="412"/>
        <v>0</v>
      </c>
    </row>
    <row r="417" spans="1:19" s="6" customFormat="1">
      <c r="A417" s="5">
        <f>'BASE SUELDOS'!A417</f>
        <v>1</v>
      </c>
      <c r="B417" s="8" t="s">
        <v>26</v>
      </c>
      <c r="C417" s="9">
        <f>'BASE SUELDOS'!B417</f>
        <v>0</v>
      </c>
      <c r="D417" s="6" t="str">
        <f>'BASE SUELDOS'!C417</f>
        <v>EMPLEADO 414</v>
      </c>
      <c r="E417" s="6">
        <f>'BASE SUELDOS'!D417</f>
        <v>0</v>
      </c>
      <c r="F417" s="6">
        <f>'BASE SUELDOS'!E417</f>
        <v>0</v>
      </c>
      <c r="G417" s="13">
        <f>'BASE SUELDOS'!I417</f>
        <v>0</v>
      </c>
      <c r="H417" s="14">
        <f t="shared" ref="H417:S417" si="413">IF(G417=0,0,SMGDF*H$2*Cuota_Fija)</f>
        <v>0</v>
      </c>
      <c r="I417" s="14">
        <f t="shared" si="413"/>
        <v>0</v>
      </c>
      <c r="J417" s="14">
        <f t="shared" si="413"/>
        <v>0</v>
      </c>
      <c r="K417" s="14">
        <f t="shared" si="413"/>
        <v>0</v>
      </c>
      <c r="L417" s="14">
        <f t="shared" si="413"/>
        <v>0</v>
      </c>
      <c r="M417" s="14">
        <f t="shared" si="413"/>
        <v>0</v>
      </c>
      <c r="N417" s="14">
        <f t="shared" si="413"/>
        <v>0</v>
      </c>
      <c r="O417" s="14">
        <f t="shared" si="413"/>
        <v>0</v>
      </c>
      <c r="P417" s="14">
        <f t="shared" si="413"/>
        <v>0</v>
      </c>
      <c r="Q417" s="14">
        <f t="shared" si="413"/>
        <v>0</v>
      </c>
      <c r="R417" s="14">
        <f t="shared" si="413"/>
        <v>0</v>
      </c>
      <c r="S417" s="14">
        <f t="shared" si="413"/>
        <v>0</v>
      </c>
    </row>
    <row r="418" spans="1:19" s="6" customFormat="1">
      <c r="A418" s="5">
        <f>'BASE SUELDOS'!A418</f>
        <v>1</v>
      </c>
      <c r="B418" s="8" t="s">
        <v>26</v>
      </c>
      <c r="C418" s="9">
        <f>'BASE SUELDOS'!B418</f>
        <v>0</v>
      </c>
      <c r="D418" s="6" t="str">
        <f>'BASE SUELDOS'!C418</f>
        <v>EMPLEADO 415</v>
      </c>
      <c r="E418" s="6">
        <f>'BASE SUELDOS'!D418</f>
        <v>0</v>
      </c>
      <c r="F418" s="6">
        <f>'BASE SUELDOS'!E418</f>
        <v>0</v>
      </c>
      <c r="G418" s="13">
        <f>'BASE SUELDOS'!I418</f>
        <v>0</v>
      </c>
      <c r="H418" s="14">
        <f t="shared" ref="H418:S418" si="414">IF(G418=0,0,SMGDF*H$2*Cuota_Fija)</f>
        <v>0</v>
      </c>
      <c r="I418" s="14">
        <f t="shared" si="414"/>
        <v>0</v>
      </c>
      <c r="J418" s="14">
        <f t="shared" si="414"/>
        <v>0</v>
      </c>
      <c r="K418" s="14">
        <f t="shared" si="414"/>
        <v>0</v>
      </c>
      <c r="L418" s="14">
        <f t="shared" si="414"/>
        <v>0</v>
      </c>
      <c r="M418" s="14">
        <f t="shared" si="414"/>
        <v>0</v>
      </c>
      <c r="N418" s="14">
        <f t="shared" si="414"/>
        <v>0</v>
      </c>
      <c r="O418" s="14">
        <f t="shared" si="414"/>
        <v>0</v>
      </c>
      <c r="P418" s="14">
        <f t="shared" si="414"/>
        <v>0</v>
      </c>
      <c r="Q418" s="14">
        <f t="shared" si="414"/>
        <v>0</v>
      </c>
      <c r="R418" s="14">
        <f t="shared" si="414"/>
        <v>0</v>
      </c>
      <c r="S418" s="14">
        <f t="shared" si="414"/>
        <v>0</v>
      </c>
    </row>
    <row r="419" spans="1:19" s="6" customFormat="1">
      <c r="A419" s="5">
        <f>'BASE SUELDOS'!A419</f>
        <v>1</v>
      </c>
      <c r="B419" s="8" t="s">
        <v>26</v>
      </c>
      <c r="C419" s="9">
        <f>'BASE SUELDOS'!B419</f>
        <v>0</v>
      </c>
      <c r="D419" s="6" t="str">
        <f>'BASE SUELDOS'!C419</f>
        <v>EMPLEADO 416</v>
      </c>
      <c r="E419" s="6">
        <f>'BASE SUELDOS'!D419</f>
        <v>0</v>
      </c>
      <c r="F419" s="6">
        <f>'BASE SUELDOS'!E419</f>
        <v>0</v>
      </c>
      <c r="G419" s="13">
        <f>'BASE SUELDOS'!I419</f>
        <v>0</v>
      </c>
      <c r="H419" s="14">
        <f t="shared" ref="H419:S419" si="415">IF(G419=0,0,SMGDF*H$2*Cuota_Fija)</f>
        <v>0</v>
      </c>
      <c r="I419" s="14">
        <f t="shared" si="415"/>
        <v>0</v>
      </c>
      <c r="J419" s="14">
        <f t="shared" si="415"/>
        <v>0</v>
      </c>
      <c r="K419" s="14">
        <f t="shared" si="415"/>
        <v>0</v>
      </c>
      <c r="L419" s="14">
        <f t="shared" si="415"/>
        <v>0</v>
      </c>
      <c r="M419" s="14">
        <f t="shared" si="415"/>
        <v>0</v>
      </c>
      <c r="N419" s="14">
        <f t="shared" si="415"/>
        <v>0</v>
      </c>
      <c r="O419" s="14">
        <f t="shared" si="415"/>
        <v>0</v>
      </c>
      <c r="P419" s="14">
        <f t="shared" si="415"/>
        <v>0</v>
      </c>
      <c r="Q419" s="14">
        <f t="shared" si="415"/>
        <v>0</v>
      </c>
      <c r="R419" s="14">
        <f t="shared" si="415"/>
        <v>0</v>
      </c>
      <c r="S419" s="14">
        <f t="shared" si="415"/>
        <v>0</v>
      </c>
    </row>
    <row r="420" spans="1:19" s="6" customFormat="1">
      <c r="A420" s="5">
        <f>'BASE SUELDOS'!A420</f>
        <v>1</v>
      </c>
      <c r="B420" s="8" t="s">
        <v>26</v>
      </c>
      <c r="C420" s="9">
        <f>'BASE SUELDOS'!B420</f>
        <v>0</v>
      </c>
      <c r="D420" s="6" t="str">
        <f>'BASE SUELDOS'!C420</f>
        <v>EMPLEADO 417</v>
      </c>
      <c r="E420" s="6">
        <f>'BASE SUELDOS'!D420</f>
        <v>0</v>
      </c>
      <c r="F420" s="6">
        <f>'BASE SUELDOS'!E420</f>
        <v>0</v>
      </c>
      <c r="G420" s="13">
        <f>'BASE SUELDOS'!I420</f>
        <v>0</v>
      </c>
      <c r="H420" s="14">
        <f t="shared" ref="H420:S420" si="416">IF(G420=0,0,SMGDF*H$2*Cuota_Fija)</f>
        <v>0</v>
      </c>
      <c r="I420" s="14">
        <f t="shared" si="416"/>
        <v>0</v>
      </c>
      <c r="J420" s="14">
        <f t="shared" si="416"/>
        <v>0</v>
      </c>
      <c r="K420" s="14">
        <f t="shared" si="416"/>
        <v>0</v>
      </c>
      <c r="L420" s="14">
        <f t="shared" si="416"/>
        <v>0</v>
      </c>
      <c r="M420" s="14">
        <f t="shared" si="416"/>
        <v>0</v>
      </c>
      <c r="N420" s="14">
        <f t="shared" si="416"/>
        <v>0</v>
      </c>
      <c r="O420" s="14">
        <f t="shared" si="416"/>
        <v>0</v>
      </c>
      <c r="P420" s="14">
        <f t="shared" si="416"/>
        <v>0</v>
      </c>
      <c r="Q420" s="14">
        <f t="shared" si="416"/>
        <v>0</v>
      </c>
      <c r="R420" s="14">
        <f t="shared" si="416"/>
        <v>0</v>
      </c>
      <c r="S420" s="14">
        <f t="shared" si="416"/>
        <v>0</v>
      </c>
    </row>
    <row r="421" spans="1:19" s="6" customFormat="1">
      <c r="A421" s="5">
        <f>'BASE SUELDOS'!A421</f>
        <v>1</v>
      </c>
      <c r="B421" s="8" t="s">
        <v>26</v>
      </c>
      <c r="C421" s="9">
        <f>'BASE SUELDOS'!B421</f>
        <v>0</v>
      </c>
      <c r="D421" s="6" t="str">
        <f>'BASE SUELDOS'!C421</f>
        <v>EMPLEADO 418</v>
      </c>
      <c r="E421" s="6">
        <f>'BASE SUELDOS'!D421</f>
        <v>0</v>
      </c>
      <c r="F421" s="6">
        <f>'BASE SUELDOS'!E421</f>
        <v>0</v>
      </c>
      <c r="G421" s="13">
        <f>'BASE SUELDOS'!I421</f>
        <v>0</v>
      </c>
      <c r="H421" s="14">
        <f t="shared" ref="H421:S421" si="417">IF(G421=0,0,SMGDF*H$2*Cuota_Fija)</f>
        <v>0</v>
      </c>
      <c r="I421" s="14">
        <f t="shared" si="417"/>
        <v>0</v>
      </c>
      <c r="J421" s="14">
        <f t="shared" si="417"/>
        <v>0</v>
      </c>
      <c r="K421" s="14">
        <f t="shared" si="417"/>
        <v>0</v>
      </c>
      <c r="L421" s="14">
        <f t="shared" si="417"/>
        <v>0</v>
      </c>
      <c r="M421" s="14">
        <f t="shared" si="417"/>
        <v>0</v>
      </c>
      <c r="N421" s="14">
        <f t="shared" si="417"/>
        <v>0</v>
      </c>
      <c r="O421" s="14">
        <f t="shared" si="417"/>
        <v>0</v>
      </c>
      <c r="P421" s="14">
        <f t="shared" si="417"/>
        <v>0</v>
      </c>
      <c r="Q421" s="14">
        <f t="shared" si="417"/>
        <v>0</v>
      </c>
      <c r="R421" s="14">
        <f t="shared" si="417"/>
        <v>0</v>
      </c>
      <c r="S421" s="14">
        <f t="shared" si="417"/>
        <v>0</v>
      </c>
    </row>
    <row r="422" spans="1:19" s="6" customFormat="1">
      <c r="A422" s="5">
        <f>'BASE SUELDOS'!A422</f>
        <v>1</v>
      </c>
      <c r="B422" s="8" t="s">
        <v>26</v>
      </c>
      <c r="C422" s="9">
        <f>'BASE SUELDOS'!B422</f>
        <v>0</v>
      </c>
      <c r="D422" s="6" t="str">
        <f>'BASE SUELDOS'!C422</f>
        <v>EMPLEADO 419</v>
      </c>
      <c r="E422" s="6">
        <f>'BASE SUELDOS'!D422</f>
        <v>0</v>
      </c>
      <c r="F422" s="6">
        <f>'BASE SUELDOS'!E422</f>
        <v>0</v>
      </c>
      <c r="G422" s="13">
        <f>'BASE SUELDOS'!I422</f>
        <v>0</v>
      </c>
      <c r="H422" s="14">
        <f t="shared" ref="H422:S422" si="418">IF(G422=0,0,SMGDF*H$2*Cuota_Fija)</f>
        <v>0</v>
      </c>
      <c r="I422" s="14">
        <f t="shared" si="418"/>
        <v>0</v>
      </c>
      <c r="J422" s="14">
        <f t="shared" si="418"/>
        <v>0</v>
      </c>
      <c r="K422" s="14">
        <f t="shared" si="418"/>
        <v>0</v>
      </c>
      <c r="L422" s="14">
        <f t="shared" si="418"/>
        <v>0</v>
      </c>
      <c r="M422" s="14">
        <f t="shared" si="418"/>
        <v>0</v>
      </c>
      <c r="N422" s="14">
        <f t="shared" si="418"/>
        <v>0</v>
      </c>
      <c r="O422" s="14">
        <f t="shared" si="418"/>
        <v>0</v>
      </c>
      <c r="P422" s="14">
        <f t="shared" si="418"/>
        <v>0</v>
      </c>
      <c r="Q422" s="14">
        <f t="shared" si="418"/>
        <v>0</v>
      </c>
      <c r="R422" s="14">
        <f t="shared" si="418"/>
        <v>0</v>
      </c>
      <c r="S422" s="14">
        <f t="shared" si="418"/>
        <v>0</v>
      </c>
    </row>
    <row r="423" spans="1:19" s="6" customFormat="1">
      <c r="A423" s="5">
        <f>'BASE SUELDOS'!A423</f>
        <v>1</v>
      </c>
      <c r="B423" s="8" t="s">
        <v>26</v>
      </c>
      <c r="C423" s="9">
        <f>'BASE SUELDOS'!B423</f>
        <v>0</v>
      </c>
      <c r="D423" s="6" t="str">
        <f>'BASE SUELDOS'!C423</f>
        <v>EMPLEADO 420</v>
      </c>
      <c r="E423" s="6">
        <f>'BASE SUELDOS'!D423</f>
        <v>0</v>
      </c>
      <c r="F423" s="6">
        <f>'BASE SUELDOS'!E423</f>
        <v>0</v>
      </c>
      <c r="G423" s="13">
        <f>'BASE SUELDOS'!I423</f>
        <v>0</v>
      </c>
      <c r="H423" s="14">
        <f t="shared" ref="H423:S423" si="419">IF(G423=0,0,SMGDF*H$2*Cuota_Fija)</f>
        <v>0</v>
      </c>
      <c r="I423" s="14">
        <f t="shared" si="419"/>
        <v>0</v>
      </c>
      <c r="J423" s="14">
        <f t="shared" si="419"/>
        <v>0</v>
      </c>
      <c r="K423" s="14">
        <f t="shared" si="419"/>
        <v>0</v>
      </c>
      <c r="L423" s="14">
        <f t="shared" si="419"/>
        <v>0</v>
      </c>
      <c r="M423" s="14">
        <f t="shared" si="419"/>
        <v>0</v>
      </c>
      <c r="N423" s="14">
        <f t="shared" si="419"/>
        <v>0</v>
      </c>
      <c r="O423" s="14">
        <f t="shared" si="419"/>
        <v>0</v>
      </c>
      <c r="P423" s="14">
        <f t="shared" si="419"/>
        <v>0</v>
      </c>
      <c r="Q423" s="14">
        <f t="shared" si="419"/>
        <v>0</v>
      </c>
      <c r="R423" s="14">
        <f t="shared" si="419"/>
        <v>0</v>
      </c>
      <c r="S423" s="14">
        <f t="shared" si="419"/>
        <v>0</v>
      </c>
    </row>
    <row r="424" spans="1:19" s="6" customFormat="1">
      <c r="A424" s="5">
        <f>'BASE SUELDOS'!A424</f>
        <v>1</v>
      </c>
      <c r="B424" s="8" t="s">
        <v>26</v>
      </c>
      <c r="C424" s="9">
        <f>'BASE SUELDOS'!B424</f>
        <v>0</v>
      </c>
      <c r="D424" s="6" t="str">
        <f>'BASE SUELDOS'!C424</f>
        <v>EMPLEADO 421</v>
      </c>
      <c r="E424" s="6">
        <f>'BASE SUELDOS'!D424</f>
        <v>0</v>
      </c>
      <c r="F424" s="6">
        <f>'BASE SUELDOS'!E424</f>
        <v>0</v>
      </c>
      <c r="G424" s="13">
        <f>'BASE SUELDOS'!I424</f>
        <v>0</v>
      </c>
      <c r="H424" s="14">
        <f t="shared" ref="H424:S424" si="420">IF(G424=0,0,SMGDF*H$2*Cuota_Fija)</f>
        <v>0</v>
      </c>
      <c r="I424" s="14">
        <f t="shared" si="420"/>
        <v>0</v>
      </c>
      <c r="J424" s="14">
        <f t="shared" si="420"/>
        <v>0</v>
      </c>
      <c r="K424" s="14">
        <f t="shared" si="420"/>
        <v>0</v>
      </c>
      <c r="L424" s="14">
        <f t="shared" si="420"/>
        <v>0</v>
      </c>
      <c r="M424" s="14">
        <f t="shared" si="420"/>
        <v>0</v>
      </c>
      <c r="N424" s="14">
        <f t="shared" si="420"/>
        <v>0</v>
      </c>
      <c r="O424" s="14">
        <f t="shared" si="420"/>
        <v>0</v>
      </c>
      <c r="P424" s="14">
        <f t="shared" si="420"/>
        <v>0</v>
      </c>
      <c r="Q424" s="14">
        <f t="shared" si="420"/>
        <v>0</v>
      </c>
      <c r="R424" s="14">
        <f t="shared" si="420"/>
        <v>0</v>
      </c>
      <c r="S424" s="14">
        <f t="shared" si="420"/>
        <v>0</v>
      </c>
    </row>
    <row r="425" spans="1:19" s="6" customFormat="1">
      <c r="A425" s="5">
        <f>'BASE SUELDOS'!A425</f>
        <v>1</v>
      </c>
      <c r="B425" s="8" t="s">
        <v>26</v>
      </c>
      <c r="C425" s="9">
        <f>'BASE SUELDOS'!B425</f>
        <v>0</v>
      </c>
      <c r="D425" s="6" t="str">
        <f>'BASE SUELDOS'!C425</f>
        <v>EMPLEADO 422</v>
      </c>
      <c r="E425" s="6">
        <f>'BASE SUELDOS'!D425</f>
        <v>0</v>
      </c>
      <c r="F425" s="6">
        <f>'BASE SUELDOS'!E425</f>
        <v>0</v>
      </c>
      <c r="G425" s="13">
        <f>'BASE SUELDOS'!I425</f>
        <v>0</v>
      </c>
      <c r="H425" s="14">
        <f t="shared" ref="H425:S425" si="421">IF(G425=0,0,SMGDF*H$2*Cuota_Fija)</f>
        <v>0</v>
      </c>
      <c r="I425" s="14">
        <f t="shared" si="421"/>
        <v>0</v>
      </c>
      <c r="J425" s="14">
        <f t="shared" si="421"/>
        <v>0</v>
      </c>
      <c r="K425" s="14">
        <f t="shared" si="421"/>
        <v>0</v>
      </c>
      <c r="L425" s="14">
        <f t="shared" si="421"/>
        <v>0</v>
      </c>
      <c r="M425" s="14">
        <f t="shared" si="421"/>
        <v>0</v>
      </c>
      <c r="N425" s="14">
        <f t="shared" si="421"/>
        <v>0</v>
      </c>
      <c r="O425" s="14">
        <f t="shared" si="421"/>
        <v>0</v>
      </c>
      <c r="P425" s="14">
        <f t="shared" si="421"/>
        <v>0</v>
      </c>
      <c r="Q425" s="14">
        <f t="shared" si="421"/>
        <v>0</v>
      </c>
      <c r="R425" s="14">
        <f t="shared" si="421"/>
        <v>0</v>
      </c>
      <c r="S425" s="14">
        <f t="shared" si="421"/>
        <v>0</v>
      </c>
    </row>
    <row r="426" spans="1:19" s="6" customFormat="1">
      <c r="A426" s="5">
        <f>'BASE SUELDOS'!A426</f>
        <v>1</v>
      </c>
      <c r="B426" s="8" t="s">
        <v>26</v>
      </c>
      <c r="C426" s="9">
        <f>'BASE SUELDOS'!B426</f>
        <v>0</v>
      </c>
      <c r="D426" s="6" t="str">
        <f>'BASE SUELDOS'!C426</f>
        <v>EMPLEADO 423</v>
      </c>
      <c r="E426" s="6">
        <f>'BASE SUELDOS'!D426</f>
        <v>0</v>
      </c>
      <c r="F426" s="6">
        <f>'BASE SUELDOS'!E426</f>
        <v>0</v>
      </c>
      <c r="G426" s="13">
        <f>'BASE SUELDOS'!I426</f>
        <v>0</v>
      </c>
      <c r="H426" s="14">
        <f t="shared" ref="H426:S426" si="422">IF(G426=0,0,SMGDF*H$2*Cuota_Fija)</f>
        <v>0</v>
      </c>
      <c r="I426" s="14">
        <f t="shared" si="422"/>
        <v>0</v>
      </c>
      <c r="J426" s="14">
        <f t="shared" si="422"/>
        <v>0</v>
      </c>
      <c r="K426" s="14">
        <f t="shared" si="422"/>
        <v>0</v>
      </c>
      <c r="L426" s="14">
        <f t="shared" si="422"/>
        <v>0</v>
      </c>
      <c r="M426" s="14">
        <f t="shared" si="422"/>
        <v>0</v>
      </c>
      <c r="N426" s="14">
        <f t="shared" si="422"/>
        <v>0</v>
      </c>
      <c r="O426" s="14">
        <f t="shared" si="422"/>
        <v>0</v>
      </c>
      <c r="P426" s="14">
        <f t="shared" si="422"/>
        <v>0</v>
      </c>
      <c r="Q426" s="14">
        <f t="shared" si="422"/>
        <v>0</v>
      </c>
      <c r="R426" s="14">
        <f t="shared" si="422"/>
        <v>0</v>
      </c>
      <c r="S426" s="14">
        <f t="shared" si="422"/>
        <v>0</v>
      </c>
    </row>
    <row r="427" spans="1:19" s="6" customFormat="1">
      <c r="A427" s="5">
        <f>'BASE SUELDOS'!A427</f>
        <v>1</v>
      </c>
      <c r="B427" s="8" t="s">
        <v>26</v>
      </c>
      <c r="C427" s="9">
        <f>'BASE SUELDOS'!B427</f>
        <v>0</v>
      </c>
      <c r="D427" s="6" t="str">
        <f>'BASE SUELDOS'!C427</f>
        <v>EMPLEADO 424</v>
      </c>
      <c r="E427" s="6">
        <f>'BASE SUELDOS'!D427</f>
        <v>0</v>
      </c>
      <c r="F427" s="6">
        <f>'BASE SUELDOS'!E427</f>
        <v>0</v>
      </c>
      <c r="G427" s="13">
        <f>'BASE SUELDOS'!I427</f>
        <v>0</v>
      </c>
      <c r="H427" s="14">
        <f t="shared" ref="H427:S427" si="423">IF(G427=0,0,SMGDF*H$2*Cuota_Fija)</f>
        <v>0</v>
      </c>
      <c r="I427" s="14">
        <f t="shared" si="423"/>
        <v>0</v>
      </c>
      <c r="J427" s="14">
        <f t="shared" si="423"/>
        <v>0</v>
      </c>
      <c r="K427" s="14">
        <f t="shared" si="423"/>
        <v>0</v>
      </c>
      <c r="L427" s="14">
        <f t="shared" si="423"/>
        <v>0</v>
      </c>
      <c r="M427" s="14">
        <f t="shared" si="423"/>
        <v>0</v>
      </c>
      <c r="N427" s="14">
        <f t="shared" si="423"/>
        <v>0</v>
      </c>
      <c r="O427" s="14">
        <f t="shared" si="423"/>
        <v>0</v>
      </c>
      <c r="P427" s="14">
        <f t="shared" si="423"/>
        <v>0</v>
      </c>
      <c r="Q427" s="14">
        <f t="shared" si="423"/>
        <v>0</v>
      </c>
      <c r="R427" s="14">
        <f t="shared" si="423"/>
        <v>0</v>
      </c>
      <c r="S427" s="14">
        <f t="shared" si="423"/>
        <v>0</v>
      </c>
    </row>
    <row r="428" spans="1:19" s="6" customFormat="1">
      <c r="A428" s="5">
        <f>'BASE SUELDOS'!A428</f>
        <v>1</v>
      </c>
      <c r="B428" s="8" t="s">
        <v>26</v>
      </c>
      <c r="C428" s="9">
        <f>'BASE SUELDOS'!B428</f>
        <v>0</v>
      </c>
      <c r="D428" s="6" t="str">
        <f>'BASE SUELDOS'!C428</f>
        <v>EMPLEADO 425</v>
      </c>
      <c r="E428" s="6">
        <f>'BASE SUELDOS'!D428</f>
        <v>0</v>
      </c>
      <c r="F428" s="6">
        <f>'BASE SUELDOS'!E428</f>
        <v>0</v>
      </c>
      <c r="G428" s="13">
        <f>'BASE SUELDOS'!I428</f>
        <v>0</v>
      </c>
      <c r="H428" s="14">
        <f t="shared" ref="H428:S428" si="424">IF(G428=0,0,SMGDF*H$2*Cuota_Fija)</f>
        <v>0</v>
      </c>
      <c r="I428" s="14">
        <f t="shared" si="424"/>
        <v>0</v>
      </c>
      <c r="J428" s="14">
        <f t="shared" si="424"/>
        <v>0</v>
      </c>
      <c r="K428" s="14">
        <f t="shared" si="424"/>
        <v>0</v>
      </c>
      <c r="L428" s="14">
        <f t="shared" si="424"/>
        <v>0</v>
      </c>
      <c r="M428" s="14">
        <f t="shared" si="424"/>
        <v>0</v>
      </c>
      <c r="N428" s="14">
        <f t="shared" si="424"/>
        <v>0</v>
      </c>
      <c r="O428" s="14">
        <f t="shared" si="424"/>
        <v>0</v>
      </c>
      <c r="P428" s="14">
        <f t="shared" si="424"/>
        <v>0</v>
      </c>
      <c r="Q428" s="14">
        <f t="shared" si="424"/>
        <v>0</v>
      </c>
      <c r="R428" s="14">
        <f t="shared" si="424"/>
        <v>0</v>
      </c>
      <c r="S428" s="14">
        <f t="shared" si="424"/>
        <v>0</v>
      </c>
    </row>
    <row r="429" spans="1:19" s="6" customFormat="1">
      <c r="A429" s="5">
        <f>'BASE SUELDOS'!A429</f>
        <v>1</v>
      </c>
      <c r="B429" s="8" t="s">
        <v>26</v>
      </c>
      <c r="C429" s="9">
        <f>'BASE SUELDOS'!B429</f>
        <v>0</v>
      </c>
      <c r="D429" s="6" t="str">
        <f>'BASE SUELDOS'!C429</f>
        <v>EMPLEADO 426</v>
      </c>
      <c r="E429" s="6">
        <f>'BASE SUELDOS'!D429</f>
        <v>0</v>
      </c>
      <c r="F429" s="6">
        <f>'BASE SUELDOS'!E429</f>
        <v>0</v>
      </c>
      <c r="G429" s="13">
        <f>'BASE SUELDOS'!I429</f>
        <v>0</v>
      </c>
      <c r="H429" s="14">
        <f t="shared" ref="H429:S429" si="425">IF(G429=0,0,SMGDF*H$2*Cuota_Fija)</f>
        <v>0</v>
      </c>
      <c r="I429" s="14">
        <f t="shared" si="425"/>
        <v>0</v>
      </c>
      <c r="J429" s="14">
        <f t="shared" si="425"/>
        <v>0</v>
      </c>
      <c r="K429" s="14">
        <f t="shared" si="425"/>
        <v>0</v>
      </c>
      <c r="L429" s="14">
        <f t="shared" si="425"/>
        <v>0</v>
      </c>
      <c r="M429" s="14">
        <f t="shared" si="425"/>
        <v>0</v>
      </c>
      <c r="N429" s="14">
        <f t="shared" si="425"/>
        <v>0</v>
      </c>
      <c r="O429" s="14">
        <f t="shared" si="425"/>
        <v>0</v>
      </c>
      <c r="P429" s="14">
        <f t="shared" si="425"/>
        <v>0</v>
      </c>
      <c r="Q429" s="14">
        <f t="shared" si="425"/>
        <v>0</v>
      </c>
      <c r="R429" s="14">
        <f t="shared" si="425"/>
        <v>0</v>
      </c>
      <c r="S429" s="14">
        <f t="shared" si="425"/>
        <v>0</v>
      </c>
    </row>
    <row r="430" spans="1:19" s="6" customFormat="1">
      <c r="A430" s="5">
        <f>'BASE SUELDOS'!A430</f>
        <v>1</v>
      </c>
      <c r="B430" s="8" t="s">
        <v>26</v>
      </c>
      <c r="C430" s="9">
        <f>'BASE SUELDOS'!B430</f>
        <v>0</v>
      </c>
      <c r="D430" s="6" t="str">
        <f>'BASE SUELDOS'!C430</f>
        <v>EMPLEADO 427</v>
      </c>
      <c r="E430" s="6">
        <f>'BASE SUELDOS'!D430</f>
        <v>0</v>
      </c>
      <c r="F430" s="6">
        <f>'BASE SUELDOS'!E430</f>
        <v>0</v>
      </c>
      <c r="G430" s="13">
        <f>'BASE SUELDOS'!I430</f>
        <v>0</v>
      </c>
      <c r="H430" s="14">
        <f t="shared" ref="H430:S430" si="426">IF(G430=0,0,SMGDF*H$2*Cuota_Fija)</f>
        <v>0</v>
      </c>
      <c r="I430" s="14">
        <f t="shared" si="426"/>
        <v>0</v>
      </c>
      <c r="J430" s="14">
        <f t="shared" si="426"/>
        <v>0</v>
      </c>
      <c r="K430" s="14">
        <f t="shared" si="426"/>
        <v>0</v>
      </c>
      <c r="L430" s="14">
        <f t="shared" si="426"/>
        <v>0</v>
      </c>
      <c r="M430" s="14">
        <f t="shared" si="426"/>
        <v>0</v>
      </c>
      <c r="N430" s="14">
        <f t="shared" si="426"/>
        <v>0</v>
      </c>
      <c r="O430" s="14">
        <f t="shared" si="426"/>
        <v>0</v>
      </c>
      <c r="P430" s="14">
        <f t="shared" si="426"/>
        <v>0</v>
      </c>
      <c r="Q430" s="14">
        <f t="shared" si="426"/>
        <v>0</v>
      </c>
      <c r="R430" s="14">
        <f t="shared" si="426"/>
        <v>0</v>
      </c>
      <c r="S430" s="14">
        <f t="shared" si="426"/>
        <v>0</v>
      </c>
    </row>
    <row r="431" spans="1:19" s="6" customFormat="1">
      <c r="A431" s="5">
        <f>'BASE SUELDOS'!A431</f>
        <v>1</v>
      </c>
      <c r="B431" s="8" t="s">
        <v>26</v>
      </c>
      <c r="C431" s="9">
        <f>'BASE SUELDOS'!B431</f>
        <v>0</v>
      </c>
      <c r="D431" s="6" t="str">
        <f>'BASE SUELDOS'!C431</f>
        <v>EMPLEADO 428</v>
      </c>
      <c r="E431" s="6">
        <f>'BASE SUELDOS'!D431</f>
        <v>0</v>
      </c>
      <c r="F431" s="6">
        <f>'BASE SUELDOS'!E431</f>
        <v>0</v>
      </c>
      <c r="G431" s="13">
        <f>'BASE SUELDOS'!I431</f>
        <v>0</v>
      </c>
      <c r="H431" s="14">
        <f t="shared" ref="H431:S431" si="427">IF(G431=0,0,SMGDF*H$2*Cuota_Fija)</f>
        <v>0</v>
      </c>
      <c r="I431" s="14">
        <f t="shared" si="427"/>
        <v>0</v>
      </c>
      <c r="J431" s="14">
        <f t="shared" si="427"/>
        <v>0</v>
      </c>
      <c r="K431" s="14">
        <f t="shared" si="427"/>
        <v>0</v>
      </c>
      <c r="L431" s="14">
        <f t="shared" si="427"/>
        <v>0</v>
      </c>
      <c r="M431" s="14">
        <f t="shared" si="427"/>
        <v>0</v>
      </c>
      <c r="N431" s="14">
        <f t="shared" si="427"/>
        <v>0</v>
      </c>
      <c r="O431" s="14">
        <f t="shared" si="427"/>
        <v>0</v>
      </c>
      <c r="P431" s="14">
        <f t="shared" si="427"/>
        <v>0</v>
      </c>
      <c r="Q431" s="14">
        <f t="shared" si="427"/>
        <v>0</v>
      </c>
      <c r="R431" s="14">
        <f t="shared" si="427"/>
        <v>0</v>
      </c>
      <c r="S431" s="14">
        <f t="shared" si="427"/>
        <v>0</v>
      </c>
    </row>
    <row r="432" spans="1:19" s="6" customFormat="1">
      <c r="A432" s="5">
        <f>'BASE SUELDOS'!A432</f>
        <v>1</v>
      </c>
      <c r="B432" s="8" t="s">
        <v>26</v>
      </c>
      <c r="C432" s="9">
        <f>'BASE SUELDOS'!B432</f>
        <v>0</v>
      </c>
      <c r="D432" s="6" t="str">
        <f>'BASE SUELDOS'!C432</f>
        <v>EMPLEADO 429</v>
      </c>
      <c r="E432" s="6">
        <f>'BASE SUELDOS'!D432</f>
        <v>0</v>
      </c>
      <c r="F432" s="6">
        <f>'BASE SUELDOS'!E432</f>
        <v>0</v>
      </c>
      <c r="G432" s="13">
        <f>'BASE SUELDOS'!I432</f>
        <v>0</v>
      </c>
      <c r="H432" s="14">
        <f t="shared" ref="H432:S432" si="428">IF(G432=0,0,SMGDF*H$2*Cuota_Fija)</f>
        <v>0</v>
      </c>
      <c r="I432" s="14">
        <f t="shared" si="428"/>
        <v>0</v>
      </c>
      <c r="J432" s="14">
        <f t="shared" si="428"/>
        <v>0</v>
      </c>
      <c r="K432" s="14">
        <f t="shared" si="428"/>
        <v>0</v>
      </c>
      <c r="L432" s="14">
        <f t="shared" si="428"/>
        <v>0</v>
      </c>
      <c r="M432" s="14">
        <f t="shared" si="428"/>
        <v>0</v>
      </c>
      <c r="N432" s="14">
        <f t="shared" si="428"/>
        <v>0</v>
      </c>
      <c r="O432" s="14">
        <f t="shared" si="428"/>
        <v>0</v>
      </c>
      <c r="P432" s="14">
        <f t="shared" si="428"/>
        <v>0</v>
      </c>
      <c r="Q432" s="14">
        <f t="shared" si="428"/>
        <v>0</v>
      </c>
      <c r="R432" s="14">
        <f t="shared" si="428"/>
        <v>0</v>
      </c>
      <c r="S432" s="14">
        <f t="shared" si="428"/>
        <v>0</v>
      </c>
    </row>
    <row r="433" spans="1:19" s="6" customFormat="1">
      <c r="A433" s="5">
        <f>'BASE SUELDOS'!A433</f>
        <v>1</v>
      </c>
      <c r="B433" s="8" t="s">
        <v>26</v>
      </c>
      <c r="C433" s="9">
        <f>'BASE SUELDOS'!B433</f>
        <v>0</v>
      </c>
      <c r="D433" s="6" t="str">
        <f>'BASE SUELDOS'!C433</f>
        <v>EMPLEADO 430</v>
      </c>
      <c r="E433" s="6">
        <f>'BASE SUELDOS'!D433</f>
        <v>0</v>
      </c>
      <c r="F433" s="6">
        <f>'BASE SUELDOS'!E433</f>
        <v>0</v>
      </c>
      <c r="G433" s="13">
        <f>'BASE SUELDOS'!I433</f>
        <v>0</v>
      </c>
      <c r="H433" s="14">
        <f t="shared" ref="H433:S433" si="429">IF(G433=0,0,SMGDF*H$2*Cuota_Fija)</f>
        <v>0</v>
      </c>
      <c r="I433" s="14">
        <f t="shared" si="429"/>
        <v>0</v>
      </c>
      <c r="J433" s="14">
        <f t="shared" si="429"/>
        <v>0</v>
      </c>
      <c r="K433" s="14">
        <f t="shared" si="429"/>
        <v>0</v>
      </c>
      <c r="L433" s="14">
        <f t="shared" si="429"/>
        <v>0</v>
      </c>
      <c r="M433" s="14">
        <f t="shared" si="429"/>
        <v>0</v>
      </c>
      <c r="N433" s="14">
        <f t="shared" si="429"/>
        <v>0</v>
      </c>
      <c r="O433" s="14">
        <f t="shared" si="429"/>
        <v>0</v>
      </c>
      <c r="P433" s="14">
        <f t="shared" si="429"/>
        <v>0</v>
      </c>
      <c r="Q433" s="14">
        <f t="shared" si="429"/>
        <v>0</v>
      </c>
      <c r="R433" s="14">
        <f t="shared" si="429"/>
        <v>0</v>
      </c>
      <c r="S433" s="14">
        <f t="shared" si="429"/>
        <v>0</v>
      </c>
    </row>
    <row r="434" spans="1:19" s="6" customFormat="1">
      <c r="A434" s="5">
        <f>'BASE SUELDOS'!A434</f>
        <v>1</v>
      </c>
      <c r="B434" s="8" t="s">
        <v>26</v>
      </c>
      <c r="C434" s="9">
        <f>'BASE SUELDOS'!B434</f>
        <v>0</v>
      </c>
      <c r="D434" s="6" t="str">
        <f>'BASE SUELDOS'!C434</f>
        <v>EMPLEADO 431</v>
      </c>
      <c r="E434" s="6">
        <f>'BASE SUELDOS'!D434</f>
        <v>0</v>
      </c>
      <c r="F434" s="6">
        <f>'BASE SUELDOS'!E434</f>
        <v>0</v>
      </c>
      <c r="G434" s="13">
        <f>'BASE SUELDOS'!I434</f>
        <v>0</v>
      </c>
      <c r="H434" s="14">
        <f t="shared" ref="H434:S434" si="430">IF(G434=0,0,SMGDF*H$2*Cuota_Fija)</f>
        <v>0</v>
      </c>
      <c r="I434" s="14">
        <f t="shared" si="430"/>
        <v>0</v>
      </c>
      <c r="J434" s="14">
        <f t="shared" si="430"/>
        <v>0</v>
      </c>
      <c r="K434" s="14">
        <f t="shared" si="430"/>
        <v>0</v>
      </c>
      <c r="L434" s="14">
        <f t="shared" si="430"/>
        <v>0</v>
      </c>
      <c r="M434" s="14">
        <f t="shared" si="430"/>
        <v>0</v>
      </c>
      <c r="N434" s="14">
        <f t="shared" si="430"/>
        <v>0</v>
      </c>
      <c r="O434" s="14">
        <f t="shared" si="430"/>
        <v>0</v>
      </c>
      <c r="P434" s="14">
        <f t="shared" si="430"/>
        <v>0</v>
      </c>
      <c r="Q434" s="14">
        <f t="shared" si="430"/>
        <v>0</v>
      </c>
      <c r="R434" s="14">
        <f t="shared" si="430"/>
        <v>0</v>
      </c>
      <c r="S434" s="14">
        <f t="shared" si="430"/>
        <v>0</v>
      </c>
    </row>
    <row r="435" spans="1:19" s="6" customFormat="1">
      <c r="A435" s="5">
        <f>'BASE SUELDOS'!A435</f>
        <v>1</v>
      </c>
      <c r="B435" s="8" t="s">
        <v>26</v>
      </c>
      <c r="C435" s="9">
        <f>'BASE SUELDOS'!B435</f>
        <v>0</v>
      </c>
      <c r="D435" s="6" t="str">
        <f>'BASE SUELDOS'!C435</f>
        <v>EMPLEADO 432</v>
      </c>
      <c r="E435" s="6">
        <f>'BASE SUELDOS'!D435</f>
        <v>0</v>
      </c>
      <c r="F435" s="6">
        <f>'BASE SUELDOS'!E435</f>
        <v>0</v>
      </c>
      <c r="G435" s="13">
        <f>'BASE SUELDOS'!I435</f>
        <v>0</v>
      </c>
      <c r="H435" s="14">
        <f t="shared" ref="H435:S435" si="431">IF(G435=0,0,SMGDF*H$2*Cuota_Fija)</f>
        <v>0</v>
      </c>
      <c r="I435" s="14">
        <f t="shared" si="431"/>
        <v>0</v>
      </c>
      <c r="J435" s="14">
        <f t="shared" si="431"/>
        <v>0</v>
      </c>
      <c r="K435" s="14">
        <f t="shared" si="431"/>
        <v>0</v>
      </c>
      <c r="L435" s="14">
        <f t="shared" si="431"/>
        <v>0</v>
      </c>
      <c r="M435" s="14">
        <f t="shared" si="431"/>
        <v>0</v>
      </c>
      <c r="N435" s="14">
        <f t="shared" si="431"/>
        <v>0</v>
      </c>
      <c r="O435" s="14">
        <f t="shared" si="431"/>
        <v>0</v>
      </c>
      <c r="P435" s="14">
        <f t="shared" si="431"/>
        <v>0</v>
      </c>
      <c r="Q435" s="14">
        <f t="shared" si="431"/>
        <v>0</v>
      </c>
      <c r="R435" s="14">
        <f t="shared" si="431"/>
        <v>0</v>
      </c>
      <c r="S435" s="14">
        <f t="shared" si="431"/>
        <v>0</v>
      </c>
    </row>
    <row r="436" spans="1:19" s="6" customFormat="1">
      <c r="A436" s="5">
        <f>'BASE SUELDOS'!A436</f>
        <v>1</v>
      </c>
      <c r="B436" s="8" t="s">
        <v>26</v>
      </c>
      <c r="C436" s="9">
        <f>'BASE SUELDOS'!B436</f>
        <v>0</v>
      </c>
      <c r="D436" s="6" t="str">
        <f>'BASE SUELDOS'!C436</f>
        <v>EMPLEADO 433</v>
      </c>
      <c r="E436" s="6">
        <f>'BASE SUELDOS'!D436</f>
        <v>0</v>
      </c>
      <c r="F436" s="6">
        <f>'BASE SUELDOS'!E436</f>
        <v>0</v>
      </c>
      <c r="G436" s="13">
        <f>'BASE SUELDOS'!I436</f>
        <v>0</v>
      </c>
      <c r="H436" s="14">
        <f t="shared" ref="H436:S436" si="432">IF(G436=0,0,SMGDF*H$2*Cuota_Fija)</f>
        <v>0</v>
      </c>
      <c r="I436" s="14">
        <f t="shared" si="432"/>
        <v>0</v>
      </c>
      <c r="J436" s="14">
        <f t="shared" si="432"/>
        <v>0</v>
      </c>
      <c r="K436" s="14">
        <f t="shared" si="432"/>
        <v>0</v>
      </c>
      <c r="L436" s="14">
        <f t="shared" si="432"/>
        <v>0</v>
      </c>
      <c r="M436" s="14">
        <f t="shared" si="432"/>
        <v>0</v>
      </c>
      <c r="N436" s="14">
        <f t="shared" si="432"/>
        <v>0</v>
      </c>
      <c r="O436" s="14">
        <f t="shared" si="432"/>
        <v>0</v>
      </c>
      <c r="P436" s="14">
        <f t="shared" si="432"/>
        <v>0</v>
      </c>
      <c r="Q436" s="14">
        <f t="shared" si="432"/>
        <v>0</v>
      </c>
      <c r="R436" s="14">
        <f t="shared" si="432"/>
        <v>0</v>
      </c>
      <c r="S436" s="14">
        <f t="shared" si="432"/>
        <v>0</v>
      </c>
    </row>
    <row r="437" spans="1:19" s="6" customFormat="1">
      <c r="A437" s="5">
        <f>'BASE SUELDOS'!A437</f>
        <v>1</v>
      </c>
      <c r="B437" s="8" t="s">
        <v>26</v>
      </c>
      <c r="C437" s="9">
        <f>'BASE SUELDOS'!B437</f>
        <v>0</v>
      </c>
      <c r="D437" s="6" t="str">
        <f>'BASE SUELDOS'!C437</f>
        <v>EMPLEADO 434</v>
      </c>
      <c r="E437" s="6">
        <f>'BASE SUELDOS'!D437</f>
        <v>0</v>
      </c>
      <c r="F437" s="6">
        <f>'BASE SUELDOS'!E437</f>
        <v>0</v>
      </c>
      <c r="G437" s="13">
        <f>'BASE SUELDOS'!I437</f>
        <v>0</v>
      </c>
      <c r="H437" s="14">
        <f t="shared" ref="H437:S437" si="433">IF(G437=0,0,SMGDF*H$2*Cuota_Fija)</f>
        <v>0</v>
      </c>
      <c r="I437" s="14">
        <f t="shared" si="433"/>
        <v>0</v>
      </c>
      <c r="J437" s="14">
        <f t="shared" si="433"/>
        <v>0</v>
      </c>
      <c r="K437" s="14">
        <f t="shared" si="433"/>
        <v>0</v>
      </c>
      <c r="L437" s="14">
        <f t="shared" si="433"/>
        <v>0</v>
      </c>
      <c r="M437" s="14">
        <f t="shared" si="433"/>
        <v>0</v>
      </c>
      <c r="N437" s="14">
        <f t="shared" si="433"/>
        <v>0</v>
      </c>
      <c r="O437" s="14">
        <f t="shared" si="433"/>
        <v>0</v>
      </c>
      <c r="P437" s="14">
        <f t="shared" si="433"/>
        <v>0</v>
      </c>
      <c r="Q437" s="14">
        <f t="shared" si="433"/>
        <v>0</v>
      </c>
      <c r="R437" s="14">
        <f t="shared" si="433"/>
        <v>0</v>
      </c>
      <c r="S437" s="14">
        <f t="shared" si="433"/>
        <v>0</v>
      </c>
    </row>
    <row r="438" spans="1:19" s="6" customFormat="1">
      <c r="A438" s="5">
        <f>'BASE SUELDOS'!A438</f>
        <v>1</v>
      </c>
      <c r="B438" s="8" t="s">
        <v>26</v>
      </c>
      <c r="C438" s="9">
        <f>'BASE SUELDOS'!B438</f>
        <v>0</v>
      </c>
      <c r="D438" s="6" t="str">
        <f>'BASE SUELDOS'!C438</f>
        <v>EMPLEADO 435</v>
      </c>
      <c r="E438" s="6">
        <f>'BASE SUELDOS'!D438</f>
        <v>0</v>
      </c>
      <c r="F438" s="6">
        <f>'BASE SUELDOS'!E438</f>
        <v>0</v>
      </c>
      <c r="G438" s="13">
        <f>'BASE SUELDOS'!I438</f>
        <v>0</v>
      </c>
      <c r="H438" s="14">
        <f t="shared" ref="H438:S438" si="434">IF(G438=0,0,SMGDF*H$2*Cuota_Fija)</f>
        <v>0</v>
      </c>
      <c r="I438" s="14">
        <f t="shared" si="434"/>
        <v>0</v>
      </c>
      <c r="J438" s="14">
        <f t="shared" si="434"/>
        <v>0</v>
      </c>
      <c r="K438" s="14">
        <f t="shared" si="434"/>
        <v>0</v>
      </c>
      <c r="L438" s="14">
        <f t="shared" si="434"/>
        <v>0</v>
      </c>
      <c r="M438" s="14">
        <f t="shared" si="434"/>
        <v>0</v>
      </c>
      <c r="N438" s="14">
        <f t="shared" si="434"/>
        <v>0</v>
      </c>
      <c r="O438" s="14">
        <f t="shared" si="434"/>
        <v>0</v>
      </c>
      <c r="P438" s="14">
        <f t="shared" si="434"/>
        <v>0</v>
      </c>
      <c r="Q438" s="14">
        <f t="shared" si="434"/>
        <v>0</v>
      </c>
      <c r="R438" s="14">
        <f t="shared" si="434"/>
        <v>0</v>
      </c>
      <c r="S438" s="14">
        <f t="shared" si="434"/>
        <v>0</v>
      </c>
    </row>
    <row r="439" spans="1:19" s="6" customFormat="1">
      <c r="A439" s="5">
        <f>'BASE SUELDOS'!A439</f>
        <v>1</v>
      </c>
      <c r="B439" s="8" t="s">
        <v>26</v>
      </c>
      <c r="C439" s="9">
        <f>'BASE SUELDOS'!B439</f>
        <v>0</v>
      </c>
      <c r="D439" s="6" t="str">
        <f>'BASE SUELDOS'!C439</f>
        <v>EMPLEADO 436</v>
      </c>
      <c r="E439" s="6">
        <f>'BASE SUELDOS'!D439</f>
        <v>0</v>
      </c>
      <c r="F439" s="6">
        <f>'BASE SUELDOS'!E439</f>
        <v>0</v>
      </c>
      <c r="G439" s="13">
        <f>'BASE SUELDOS'!I439</f>
        <v>0</v>
      </c>
      <c r="H439" s="14">
        <f t="shared" ref="H439:S439" si="435">IF(G439=0,0,SMGDF*H$2*Cuota_Fija)</f>
        <v>0</v>
      </c>
      <c r="I439" s="14">
        <f t="shared" si="435"/>
        <v>0</v>
      </c>
      <c r="J439" s="14">
        <f t="shared" si="435"/>
        <v>0</v>
      </c>
      <c r="K439" s="14">
        <f t="shared" si="435"/>
        <v>0</v>
      </c>
      <c r="L439" s="14">
        <f t="shared" si="435"/>
        <v>0</v>
      </c>
      <c r="M439" s="14">
        <f t="shared" si="435"/>
        <v>0</v>
      </c>
      <c r="N439" s="14">
        <f t="shared" si="435"/>
        <v>0</v>
      </c>
      <c r="O439" s="14">
        <f t="shared" si="435"/>
        <v>0</v>
      </c>
      <c r="P439" s="14">
        <f t="shared" si="435"/>
        <v>0</v>
      </c>
      <c r="Q439" s="14">
        <f t="shared" si="435"/>
        <v>0</v>
      </c>
      <c r="R439" s="14">
        <f t="shared" si="435"/>
        <v>0</v>
      </c>
      <c r="S439" s="14">
        <f t="shared" si="435"/>
        <v>0</v>
      </c>
    </row>
    <row r="440" spans="1:19" s="6" customFormat="1">
      <c r="A440" s="5">
        <f>'BASE SUELDOS'!A440</f>
        <v>1</v>
      </c>
      <c r="B440" s="8" t="s">
        <v>26</v>
      </c>
      <c r="C440" s="9">
        <f>'BASE SUELDOS'!B440</f>
        <v>0</v>
      </c>
      <c r="D440" s="6" t="str">
        <f>'BASE SUELDOS'!C440</f>
        <v>EMPLEADO 437</v>
      </c>
      <c r="E440" s="6">
        <f>'BASE SUELDOS'!D440</f>
        <v>0</v>
      </c>
      <c r="F440" s="6">
        <f>'BASE SUELDOS'!E440</f>
        <v>0</v>
      </c>
      <c r="G440" s="13">
        <f>'BASE SUELDOS'!I440</f>
        <v>0</v>
      </c>
      <c r="H440" s="14">
        <f t="shared" ref="H440:S440" si="436">IF(G440=0,0,SMGDF*H$2*Cuota_Fija)</f>
        <v>0</v>
      </c>
      <c r="I440" s="14">
        <f t="shared" si="436"/>
        <v>0</v>
      </c>
      <c r="J440" s="14">
        <f t="shared" si="436"/>
        <v>0</v>
      </c>
      <c r="K440" s="14">
        <f t="shared" si="436"/>
        <v>0</v>
      </c>
      <c r="L440" s="14">
        <f t="shared" si="436"/>
        <v>0</v>
      </c>
      <c r="M440" s="14">
        <f t="shared" si="436"/>
        <v>0</v>
      </c>
      <c r="N440" s="14">
        <f t="shared" si="436"/>
        <v>0</v>
      </c>
      <c r="O440" s="14">
        <f t="shared" si="436"/>
        <v>0</v>
      </c>
      <c r="P440" s="14">
        <f t="shared" si="436"/>
        <v>0</v>
      </c>
      <c r="Q440" s="14">
        <f t="shared" si="436"/>
        <v>0</v>
      </c>
      <c r="R440" s="14">
        <f t="shared" si="436"/>
        <v>0</v>
      </c>
      <c r="S440" s="14">
        <f t="shared" si="436"/>
        <v>0</v>
      </c>
    </row>
    <row r="441" spans="1:19" s="6" customFormat="1">
      <c r="A441" s="5">
        <f>'BASE SUELDOS'!A441</f>
        <v>1</v>
      </c>
      <c r="B441" s="8" t="s">
        <v>26</v>
      </c>
      <c r="C441" s="9">
        <f>'BASE SUELDOS'!B441</f>
        <v>0</v>
      </c>
      <c r="D441" s="6" t="str">
        <f>'BASE SUELDOS'!C441</f>
        <v>EMPLEADO 438</v>
      </c>
      <c r="E441" s="6">
        <f>'BASE SUELDOS'!D441</f>
        <v>0</v>
      </c>
      <c r="F441" s="6">
        <f>'BASE SUELDOS'!E441</f>
        <v>0</v>
      </c>
      <c r="G441" s="13">
        <f>'BASE SUELDOS'!I441</f>
        <v>0</v>
      </c>
      <c r="H441" s="14">
        <f t="shared" ref="H441:S441" si="437">IF(G441=0,0,SMGDF*H$2*Cuota_Fija)</f>
        <v>0</v>
      </c>
      <c r="I441" s="14">
        <f t="shared" si="437"/>
        <v>0</v>
      </c>
      <c r="J441" s="14">
        <f t="shared" si="437"/>
        <v>0</v>
      </c>
      <c r="K441" s="14">
        <f t="shared" si="437"/>
        <v>0</v>
      </c>
      <c r="L441" s="14">
        <f t="shared" si="437"/>
        <v>0</v>
      </c>
      <c r="M441" s="14">
        <f t="shared" si="437"/>
        <v>0</v>
      </c>
      <c r="N441" s="14">
        <f t="shared" si="437"/>
        <v>0</v>
      </c>
      <c r="O441" s="14">
        <f t="shared" si="437"/>
        <v>0</v>
      </c>
      <c r="P441" s="14">
        <f t="shared" si="437"/>
        <v>0</v>
      </c>
      <c r="Q441" s="14">
        <f t="shared" si="437"/>
        <v>0</v>
      </c>
      <c r="R441" s="14">
        <f t="shared" si="437"/>
        <v>0</v>
      </c>
      <c r="S441" s="14">
        <f t="shared" si="437"/>
        <v>0</v>
      </c>
    </row>
    <row r="442" spans="1:19" s="6" customFormat="1">
      <c r="A442" s="5">
        <f>'BASE SUELDOS'!A442</f>
        <v>1</v>
      </c>
      <c r="B442" s="8" t="s">
        <v>26</v>
      </c>
      <c r="C442" s="9">
        <f>'BASE SUELDOS'!B442</f>
        <v>0</v>
      </c>
      <c r="D442" s="6" t="str">
        <f>'BASE SUELDOS'!C442</f>
        <v>EMPLEADO 439</v>
      </c>
      <c r="E442" s="6">
        <f>'BASE SUELDOS'!D442</f>
        <v>0</v>
      </c>
      <c r="F442" s="6">
        <f>'BASE SUELDOS'!E442</f>
        <v>0</v>
      </c>
      <c r="G442" s="13">
        <f>'BASE SUELDOS'!I442</f>
        <v>0</v>
      </c>
      <c r="H442" s="14">
        <f t="shared" ref="H442:S442" si="438">IF(G442=0,0,SMGDF*H$2*Cuota_Fija)</f>
        <v>0</v>
      </c>
      <c r="I442" s="14">
        <f t="shared" si="438"/>
        <v>0</v>
      </c>
      <c r="J442" s="14">
        <f t="shared" si="438"/>
        <v>0</v>
      </c>
      <c r="K442" s="14">
        <f t="shared" si="438"/>
        <v>0</v>
      </c>
      <c r="L442" s="14">
        <f t="shared" si="438"/>
        <v>0</v>
      </c>
      <c r="M442" s="14">
        <f t="shared" si="438"/>
        <v>0</v>
      </c>
      <c r="N442" s="14">
        <f t="shared" si="438"/>
        <v>0</v>
      </c>
      <c r="O442" s="14">
        <f t="shared" si="438"/>
        <v>0</v>
      </c>
      <c r="P442" s="14">
        <f t="shared" si="438"/>
        <v>0</v>
      </c>
      <c r="Q442" s="14">
        <f t="shared" si="438"/>
        <v>0</v>
      </c>
      <c r="R442" s="14">
        <f t="shared" si="438"/>
        <v>0</v>
      </c>
      <c r="S442" s="14">
        <f t="shared" si="438"/>
        <v>0</v>
      </c>
    </row>
    <row r="443" spans="1:19" s="6" customFormat="1">
      <c r="A443" s="5">
        <f>'BASE SUELDOS'!A443</f>
        <v>1</v>
      </c>
      <c r="B443" s="8" t="s">
        <v>26</v>
      </c>
      <c r="C443" s="9">
        <f>'BASE SUELDOS'!B443</f>
        <v>0</v>
      </c>
      <c r="D443" s="6" t="str">
        <f>'BASE SUELDOS'!C443</f>
        <v>EMPLEADO 440</v>
      </c>
      <c r="E443" s="6">
        <f>'BASE SUELDOS'!D443</f>
        <v>0</v>
      </c>
      <c r="F443" s="6">
        <f>'BASE SUELDOS'!E443</f>
        <v>0</v>
      </c>
      <c r="G443" s="13">
        <f>'BASE SUELDOS'!I443</f>
        <v>0</v>
      </c>
      <c r="H443" s="14">
        <f t="shared" ref="H443:S443" si="439">IF(G443=0,0,SMGDF*H$2*Cuota_Fija)</f>
        <v>0</v>
      </c>
      <c r="I443" s="14">
        <f t="shared" si="439"/>
        <v>0</v>
      </c>
      <c r="J443" s="14">
        <f t="shared" si="439"/>
        <v>0</v>
      </c>
      <c r="K443" s="14">
        <f t="shared" si="439"/>
        <v>0</v>
      </c>
      <c r="L443" s="14">
        <f t="shared" si="439"/>
        <v>0</v>
      </c>
      <c r="M443" s="14">
        <f t="shared" si="439"/>
        <v>0</v>
      </c>
      <c r="N443" s="14">
        <f t="shared" si="439"/>
        <v>0</v>
      </c>
      <c r="O443" s="14">
        <f t="shared" si="439"/>
        <v>0</v>
      </c>
      <c r="P443" s="14">
        <f t="shared" si="439"/>
        <v>0</v>
      </c>
      <c r="Q443" s="14">
        <f t="shared" si="439"/>
        <v>0</v>
      </c>
      <c r="R443" s="14">
        <f t="shared" si="439"/>
        <v>0</v>
      </c>
      <c r="S443" s="14">
        <f t="shared" si="439"/>
        <v>0</v>
      </c>
    </row>
    <row r="444" spans="1:19" s="6" customFormat="1">
      <c r="A444" s="5">
        <f>'BASE SUELDOS'!A444</f>
        <v>1</v>
      </c>
      <c r="B444" s="8" t="s">
        <v>26</v>
      </c>
      <c r="C444" s="9">
        <f>'BASE SUELDOS'!B444</f>
        <v>0</v>
      </c>
      <c r="D444" s="6" t="str">
        <f>'BASE SUELDOS'!C444</f>
        <v>EMPLEADO 441</v>
      </c>
      <c r="E444" s="6">
        <f>'BASE SUELDOS'!D444</f>
        <v>0</v>
      </c>
      <c r="F444" s="6">
        <f>'BASE SUELDOS'!E444</f>
        <v>0</v>
      </c>
      <c r="G444" s="13">
        <f>'BASE SUELDOS'!I444</f>
        <v>0</v>
      </c>
      <c r="H444" s="14">
        <f t="shared" ref="H444:S444" si="440">IF(G444=0,0,SMGDF*H$2*Cuota_Fija)</f>
        <v>0</v>
      </c>
      <c r="I444" s="14">
        <f t="shared" si="440"/>
        <v>0</v>
      </c>
      <c r="J444" s="14">
        <f t="shared" si="440"/>
        <v>0</v>
      </c>
      <c r="K444" s="14">
        <f t="shared" si="440"/>
        <v>0</v>
      </c>
      <c r="L444" s="14">
        <f t="shared" si="440"/>
        <v>0</v>
      </c>
      <c r="M444" s="14">
        <f t="shared" si="440"/>
        <v>0</v>
      </c>
      <c r="N444" s="14">
        <f t="shared" si="440"/>
        <v>0</v>
      </c>
      <c r="O444" s="14">
        <f t="shared" si="440"/>
        <v>0</v>
      </c>
      <c r="P444" s="14">
        <f t="shared" si="440"/>
        <v>0</v>
      </c>
      <c r="Q444" s="14">
        <f t="shared" si="440"/>
        <v>0</v>
      </c>
      <c r="R444" s="14">
        <f t="shared" si="440"/>
        <v>0</v>
      </c>
      <c r="S444" s="14">
        <f t="shared" si="440"/>
        <v>0</v>
      </c>
    </row>
    <row r="445" spans="1:19" s="6" customFormat="1">
      <c r="A445" s="5">
        <f>'BASE SUELDOS'!A445</f>
        <v>1</v>
      </c>
      <c r="B445" s="8" t="s">
        <v>26</v>
      </c>
      <c r="C445" s="9">
        <f>'BASE SUELDOS'!B445</f>
        <v>0</v>
      </c>
      <c r="D445" s="6" t="str">
        <f>'BASE SUELDOS'!C445</f>
        <v>EMPLEADO 442</v>
      </c>
      <c r="E445" s="6">
        <f>'BASE SUELDOS'!D445</f>
        <v>0</v>
      </c>
      <c r="F445" s="6">
        <f>'BASE SUELDOS'!E445</f>
        <v>0</v>
      </c>
      <c r="G445" s="13">
        <f>'BASE SUELDOS'!I445</f>
        <v>0</v>
      </c>
      <c r="H445" s="14">
        <f t="shared" ref="H445:S445" si="441">IF(G445=0,0,SMGDF*H$2*Cuota_Fija)</f>
        <v>0</v>
      </c>
      <c r="I445" s="14">
        <f t="shared" si="441"/>
        <v>0</v>
      </c>
      <c r="J445" s="14">
        <f t="shared" si="441"/>
        <v>0</v>
      </c>
      <c r="K445" s="14">
        <f t="shared" si="441"/>
        <v>0</v>
      </c>
      <c r="L445" s="14">
        <f t="shared" si="441"/>
        <v>0</v>
      </c>
      <c r="M445" s="14">
        <f t="shared" si="441"/>
        <v>0</v>
      </c>
      <c r="N445" s="14">
        <f t="shared" si="441"/>
        <v>0</v>
      </c>
      <c r="O445" s="14">
        <f t="shared" si="441"/>
        <v>0</v>
      </c>
      <c r="P445" s="14">
        <f t="shared" si="441"/>
        <v>0</v>
      </c>
      <c r="Q445" s="14">
        <f t="shared" si="441"/>
        <v>0</v>
      </c>
      <c r="R445" s="14">
        <f t="shared" si="441"/>
        <v>0</v>
      </c>
      <c r="S445" s="14">
        <f t="shared" si="441"/>
        <v>0</v>
      </c>
    </row>
    <row r="446" spans="1:19" s="6" customFormat="1">
      <c r="A446" s="5">
        <f>'BASE SUELDOS'!A446</f>
        <v>1</v>
      </c>
      <c r="B446" s="8" t="s">
        <v>26</v>
      </c>
      <c r="C446" s="9">
        <f>'BASE SUELDOS'!B446</f>
        <v>0</v>
      </c>
      <c r="D446" s="6" t="str">
        <f>'BASE SUELDOS'!C446</f>
        <v>EMPLEADO 443</v>
      </c>
      <c r="E446" s="6">
        <f>'BASE SUELDOS'!D446</f>
        <v>0</v>
      </c>
      <c r="F446" s="6">
        <f>'BASE SUELDOS'!E446</f>
        <v>0</v>
      </c>
      <c r="G446" s="13">
        <f>'BASE SUELDOS'!I446</f>
        <v>0</v>
      </c>
      <c r="H446" s="14">
        <f t="shared" ref="H446:S446" si="442">IF(G446=0,0,SMGDF*H$2*Cuota_Fija)</f>
        <v>0</v>
      </c>
      <c r="I446" s="14">
        <f t="shared" si="442"/>
        <v>0</v>
      </c>
      <c r="J446" s="14">
        <f t="shared" si="442"/>
        <v>0</v>
      </c>
      <c r="K446" s="14">
        <f t="shared" si="442"/>
        <v>0</v>
      </c>
      <c r="L446" s="14">
        <f t="shared" si="442"/>
        <v>0</v>
      </c>
      <c r="M446" s="14">
        <f t="shared" si="442"/>
        <v>0</v>
      </c>
      <c r="N446" s="14">
        <f t="shared" si="442"/>
        <v>0</v>
      </c>
      <c r="O446" s="14">
        <f t="shared" si="442"/>
        <v>0</v>
      </c>
      <c r="P446" s="14">
        <f t="shared" si="442"/>
        <v>0</v>
      </c>
      <c r="Q446" s="14">
        <f t="shared" si="442"/>
        <v>0</v>
      </c>
      <c r="R446" s="14">
        <f t="shared" si="442"/>
        <v>0</v>
      </c>
      <c r="S446" s="14">
        <f t="shared" si="442"/>
        <v>0</v>
      </c>
    </row>
    <row r="447" spans="1:19" s="6" customFormat="1">
      <c r="A447" s="5">
        <f>'BASE SUELDOS'!A447</f>
        <v>1</v>
      </c>
      <c r="B447" s="8" t="s">
        <v>26</v>
      </c>
      <c r="C447" s="9">
        <f>'BASE SUELDOS'!B447</f>
        <v>0</v>
      </c>
      <c r="D447" s="6" t="str">
        <f>'BASE SUELDOS'!C447</f>
        <v>EMPLEADO 444</v>
      </c>
      <c r="E447" s="6">
        <f>'BASE SUELDOS'!D447</f>
        <v>0</v>
      </c>
      <c r="F447" s="6">
        <f>'BASE SUELDOS'!E447</f>
        <v>0</v>
      </c>
      <c r="G447" s="13">
        <f>'BASE SUELDOS'!I447</f>
        <v>0</v>
      </c>
      <c r="H447" s="14">
        <f t="shared" ref="H447:S447" si="443">IF(G447=0,0,SMGDF*H$2*Cuota_Fija)</f>
        <v>0</v>
      </c>
      <c r="I447" s="14">
        <f t="shared" si="443"/>
        <v>0</v>
      </c>
      <c r="J447" s="14">
        <f t="shared" si="443"/>
        <v>0</v>
      </c>
      <c r="K447" s="14">
        <f t="shared" si="443"/>
        <v>0</v>
      </c>
      <c r="L447" s="14">
        <f t="shared" si="443"/>
        <v>0</v>
      </c>
      <c r="M447" s="14">
        <f t="shared" si="443"/>
        <v>0</v>
      </c>
      <c r="N447" s="14">
        <f t="shared" si="443"/>
        <v>0</v>
      </c>
      <c r="O447" s="14">
        <f t="shared" si="443"/>
        <v>0</v>
      </c>
      <c r="P447" s="14">
        <f t="shared" si="443"/>
        <v>0</v>
      </c>
      <c r="Q447" s="14">
        <f t="shared" si="443"/>
        <v>0</v>
      </c>
      <c r="R447" s="14">
        <f t="shared" si="443"/>
        <v>0</v>
      </c>
      <c r="S447" s="14">
        <f t="shared" si="443"/>
        <v>0</v>
      </c>
    </row>
    <row r="448" spans="1:19" s="6" customFormat="1">
      <c r="A448" s="5">
        <f>'BASE SUELDOS'!A448</f>
        <v>1</v>
      </c>
      <c r="B448" s="8" t="s">
        <v>26</v>
      </c>
      <c r="C448" s="9">
        <f>'BASE SUELDOS'!B448</f>
        <v>0</v>
      </c>
      <c r="D448" s="6" t="str">
        <f>'BASE SUELDOS'!C448</f>
        <v>EMPLEADO 445</v>
      </c>
      <c r="E448" s="6">
        <f>'BASE SUELDOS'!D448</f>
        <v>0</v>
      </c>
      <c r="F448" s="6">
        <f>'BASE SUELDOS'!E448</f>
        <v>0</v>
      </c>
      <c r="G448" s="13">
        <f>'BASE SUELDOS'!I448</f>
        <v>0</v>
      </c>
      <c r="H448" s="14">
        <f t="shared" ref="H448:S448" si="444">IF(G448=0,0,SMGDF*H$2*Cuota_Fija)</f>
        <v>0</v>
      </c>
      <c r="I448" s="14">
        <f t="shared" si="444"/>
        <v>0</v>
      </c>
      <c r="J448" s="14">
        <f t="shared" si="444"/>
        <v>0</v>
      </c>
      <c r="K448" s="14">
        <f t="shared" si="444"/>
        <v>0</v>
      </c>
      <c r="L448" s="14">
        <f t="shared" si="444"/>
        <v>0</v>
      </c>
      <c r="M448" s="14">
        <f t="shared" si="444"/>
        <v>0</v>
      </c>
      <c r="N448" s="14">
        <f t="shared" si="444"/>
        <v>0</v>
      </c>
      <c r="O448" s="14">
        <f t="shared" si="444"/>
        <v>0</v>
      </c>
      <c r="P448" s="14">
        <f t="shared" si="444"/>
        <v>0</v>
      </c>
      <c r="Q448" s="14">
        <f t="shared" si="444"/>
        <v>0</v>
      </c>
      <c r="R448" s="14">
        <f t="shared" si="444"/>
        <v>0</v>
      </c>
      <c r="S448" s="14">
        <f t="shared" si="444"/>
        <v>0</v>
      </c>
    </row>
    <row r="449" spans="1:19" s="6" customFormat="1">
      <c r="A449" s="5">
        <f>'BASE SUELDOS'!A449</f>
        <v>1</v>
      </c>
      <c r="B449" s="8" t="s">
        <v>26</v>
      </c>
      <c r="C449" s="9">
        <f>'BASE SUELDOS'!B449</f>
        <v>0</v>
      </c>
      <c r="D449" s="6" t="str">
        <f>'BASE SUELDOS'!C449</f>
        <v>EMPLEADO 446</v>
      </c>
      <c r="E449" s="6">
        <f>'BASE SUELDOS'!D449</f>
        <v>0</v>
      </c>
      <c r="F449" s="6">
        <f>'BASE SUELDOS'!E449</f>
        <v>0</v>
      </c>
      <c r="G449" s="13">
        <f>'BASE SUELDOS'!I449</f>
        <v>0</v>
      </c>
      <c r="H449" s="14">
        <f t="shared" ref="H449:S449" si="445">IF(G449=0,0,SMGDF*H$2*Cuota_Fija)</f>
        <v>0</v>
      </c>
      <c r="I449" s="14">
        <f t="shared" si="445"/>
        <v>0</v>
      </c>
      <c r="J449" s="14">
        <f t="shared" si="445"/>
        <v>0</v>
      </c>
      <c r="K449" s="14">
        <f t="shared" si="445"/>
        <v>0</v>
      </c>
      <c r="L449" s="14">
        <f t="shared" si="445"/>
        <v>0</v>
      </c>
      <c r="M449" s="14">
        <f t="shared" si="445"/>
        <v>0</v>
      </c>
      <c r="N449" s="14">
        <f t="shared" si="445"/>
        <v>0</v>
      </c>
      <c r="O449" s="14">
        <f t="shared" si="445"/>
        <v>0</v>
      </c>
      <c r="P449" s="14">
        <f t="shared" si="445"/>
        <v>0</v>
      </c>
      <c r="Q449" s="14">
        <f t="shared" si="445"/>
        <v>0</v>
      </c>
      <c r="R449" s="14">
        <f t="shared" si="445"/>
        <v>0</v>
      </c>
      <c r="S449" s="14">
        <f t="shared" si="445"/>
        <v>0</v>
      </c>
    </row>
    <row r="450" spans="1:19" s="6" customFormat="1">
      <c r="A450" s="5">
        <f>'BASE SUELDOS'!A450</f>
        <v>1</v>
      </c>
      <c r="B450" s="8" t="s">
        <v>26</v>
      </c>
      <c r="C450" s="9">
        <f>'BASE SUELDOS'!B450</f>
        <v>0</v>
      </c>
      <c r="D450" s="6" t="str">
        <f>'BASE SUELDOS'!C450</f>
        <v>EMPLEADO 447</v>
      </c>
      <c r="E450" s="6">
        <f>'BASE SUELDOS'!D450</f>
        <v>0</v>
      </c>
      <c r="F450" s="6">
        <f>'BASE SUELDOS'!E450</f>
        <v>0</v>
      </c>
      <c r="G450" s="13">
        <f>'BASE SUELDOS'!I450</f>
        <v>0</v>
      </c>
      <c r="H450" s="14">
        <f t="shared" ref="H450:S450" si="446">IF(G450=0,0,SMGDF*H$2*Cuota_Fija)</f>
        <v>0</v>
      </c>
      <c r="I450" s="14">
        <f t="shared" si="446"/>
        <v>0</v>
      </c>
      <c r="J450" s="14">
        <f t="shared" si="446"/>
        <v>0</v>
      </c>
      <c r="K450" s="14">
        <f t="shared" si="446"/>
        <v>0</v>
      </c>
      <c r="L450" s="14">
        <f t="shared" si="446"/>
        <v>0</v>
      </c>
      <c r="M450" s="14">
        <f t="shared" si="446"/>
        <v>0</v>
      </c>
      <c r="N450" s="14">
        <f t="shared" si="446"/>
        <v>0</v>
      </c>
      <c r="O450" s="14">
        <f t="shared" si="446"/>
        <v>0</v>
      </c>
      <c r="P450" s="14">
        <f t="shared" si="446"/>
        <v>0</v>
      </c>
      <c r="Q450" s="14">
        <f t="shared" si="446"/>
        <v>0</v>
      </c>
      <c r="R450" s="14">
        <f t="shared" si="446"/>
        <v>0</v>
      </c>
      <c r="S450" s="14">
        <f t="shared" si="446"/>
        <v>0</v>
      </c>
    </row>
    <row r="451" spans="1:19" s="6" customFormat="1">
      <c r="A451" s="5">
        <f>'BASE SUELDOS'!A451</f>
        <v>1</v>
      </c>
      <c r="B451" s="8" t="s">
        <v>26</v>
      </c>
      <c r="C451" s="9">
        <f>'BASE SUELDOS'!B451</f>
        <v>0</v>
      </c>
      <c r="D451" s="6" t="str">
        <f>'BASE SUELDOS'!C451</f>
        <v>EMPLEADO 448</v>
      </c>
      <c r="E451" s="6">
        <f>'BASE SUELDOS'!D451</f>
        <v>0</v>
      </c>
      <c r="F451" s="6">
        <f>'BASE SUELDOS'!E451</f>
        <v>0</v>
      </c>
      <c r="G451" s="13">
        <f>'BASE SUELDOS'!I451</f>
        <v>0</v>
      </c>
      <c r="H451" s="14">
        <f t="shared" ref="H451:S451" si="447">IF(G451=0,0,SMGDF*H$2*Cuota_Fija)</f>
        <v>0</v>
      </c>
      <c r="I451" s="14">
        <f t="shared" si="447"/>
        <v>0</v>
      </c>
      <c r="J451" s="14">
        <f t="shared" si="447"/>
        <v>0</v>
      </c>
      <c r="K451" s="14">
        <f t="shared" si="447"/>
        <v>0</v>
      </c>
      <c r="L451" s="14">
        <f t="shared" si="447"/>
        <v>0</v>
      </c>
      <c r="M451" s="14">
        <f t="shared" si="447"/>
        <v>0</v>
      </c>
      <c r="N451" s="14">
        <f t="shared" si="447"/>
        <v>0</v>
      </c>
      <c r="O451" s="14">
        <f t="shared" si="447"/>
        <v>0</v>
      </c>
      <c r="P451" s="14">
        <f t="shared" si="447"/>
        <v>0</v>
      </c>
      <c r="Q451" s="14">
        <f t="shared" si="447"/>
        <v>0</v>
      </c>
      <c r="R451" s="14">
        <f t="shared" si="447"/>
        <v>0</v>
      </c>
      <c r="S451" s="14">
        <f t="shared" si="447"/>
        <v>0</v>
      </c>
    </row>
    <row r="452" spans="1:19" s="6" customFormat="1">
      <c r="A452" s="5">
        <f>'BASE SUELDOS'!A452</f>
        <v>1</v>
      </c>
      <c r="B452" s="8" t="s">
        <v>26</v>
      </c>
      <c r="C452" s="9">
        <f>'BASE SUELDOS'!B452</f>
        <v>0</v>
      </c>
      <c r="D452" s="6" t="str">
        <f>'BASE SUELDOS'!C452</f>
        <v>EMPLEADO 449</v>
      </c>
      <c r="E452" s="6">
        <f>'BASE SUELDOS'!D452</f>
        <v>0</v>
      </c>
      <c r="F452" s="6">
        <f>'BASE SUELDOS'!E452</f>
        <v>0</v>
      </c>
      <c r="G452" s="13">
        <f>'BASE SUELDOS'!I452</f>
        <v>0</v>
      </c>
      <c r="H452" s="14">
        <f t="shared" ref="H452:S452" si="448">IF(G452=0,0,SMGDF*H$2*Cuota_Fija)</f>
        <v>0</v>
      </c>
      <c r="I452" s="14">
        <f t="shared" si="448"/>
        <v>0</v>
      </c>
      <c r="J452" s="14">
        <f t="shared" si="448"/>
        <v>0</v>
      </c>
      <c r="K452" s="14">
        <f t="shared" si="448"/>
        <v>0</v>
      </c>
      <c r="L452" s="14">
        <f t="shared" si="448"/>
        <v>0</v>
      </c>
      <c r="M452" s="14">
        <f t="shared" si="448"/>
        <v>0</v>
      </c>
      <c r="N452" s="14">
        <f t="shared" si="448"/>
        <v>0</v>
      </c>
      <c r="O452" s="14">
        <f t="shared" si="448"/>
        <v>0</v>
      </c>
      <c r="P452" s="14">
        <f t="shared" si="448"/>
        <v>0</v>
      </c>
      <c r="Q452" s="14">
        <f t="shared" si="448"/>
        <v>0</v>
      </c>
      <c r="R452" s="14">
        <f t="shared" si="448"/>
        <v>0</v>
      </c>
      <c r="S452" s="14">
        <f t="shared" si="448"/>
        <v>0</v>
      </c>
    </row>
    <row r="453" spans="1:19" s="6" customFormat="1">
      <c r="A453" s="5">
        <f>'BASE SUELDOS'!A453</f>
        <v>1</v>
      </c>
      <c r="B453" s="8" t="s">
        <v>26</v>
      </c>
      <c r="C453" s="9">
        <f>'BASE SUELDOS'!B453</f>
        <v>0</v>
      </c>
      <c r="D453" s="6" t="str">
        <f>'BASE SUELDOS'!C453</f>
        <v>EMPLEADO 450</v>
      </c>
      <c r="E453" s="6">
        <f>'BASE SUELDOS'!D453</f>
        <v>0</v>
      </c>
      <c r="F453" s="6">
        <f>'BASE SUELDOS'!E453</f>
        <v>0</v>
      </c>
      <c r="G453" s="13">
        <f>'BASE SUELDOS'!I453</f>
        <v>0</v>
      </c>
      <c r="H453" s="14">
        <f t="shared" ref="H453:S453" si="449">IF(G453=0,0,SMGDF*H$2*Cuota_Fija)</f>
        <v>0</v>
      </c>
      <c r="I453" s="14">
        <f t="shared" si="449"/>
        <v>0</v>
      </c>
      <c r="J453" s="14">
        <f t="shared" si="449"/>
        <v>0</v>
      </c>
      <c r="K453" s="14">
        <f t="shared" si="449"/>
        <v>0</v>
      </c>
      <c r="L453" s="14">
        <f t="shared" si="449"/>
        <v>0</v>
      </c>
      <c r="M453" s="14">
        <f t="shared" si="449"/>
        <v>0</v>
      </c>
      <c r="N453" s="14">
        <f t="shared" si="449"/>
        <v>0</v>
      </c>
      <c r="O453" s="14">
        <f t="shared" si="449"/>
        <v>0</v>
      </c>
      <c r="P453" s="14">
        <f t="shared" si="449"/>
        <v>0</v>
      </c>
      <c r="Q453" s="14">
        <f t="shared" si="449"/>
        <v>0</v>
      </c>
      <c r="R453" s="14">
        <f t="shared" si="449"/>
        <v>0</v>
      </c>
      <c r="S453" s="14">
        <f t="shared" si="449"/>
        <v>0</v>
      </c>
    </row>
    <row r="454" spans="1:19" s="6" customFormat="1">
      <c r="A454" s="5">
        <f>'BASE SUELDOS'!A454</f>
        <v>1</v>
      </c>
      <c r="B454" s="8" t="s">
        <v>26</v>
      </c>
      <c r="C454" s="9">
        <f>'BASE SUELDOS'!B454</f>
        <v>0</v>
      </c>
      <c r="D454" s="6" t="str">
        <f>'BASE SUELDOS'!C454</f>
        <v>EMPLEADO 451</v>
      </c>
      <c r="E454" s="6">
        <f>'BASE SUELDOS'!D454</f>
        <v>0</v>
      </c>
      <c r="F454" s="6">
        <f>'BASE SUELDOS'!E454</f>
        <v>0</v>
      </c>
      <c r="G454" s="13">
        <f>'BASE SUELDOS'!I454</f>
        <v>0</v>
      </c>
      <c r="H454" s="14">
        <f t="shared" ref="H454:S454" si="450">IF(G454=0,0,SMGDF*H$2*Cuota_Fija)</f>
        <v>0</v>
      </c>
      <c r="I454" s="14">
        <f t="shared" si="450"/>
        <v>0</v>
      </c>
      <c r="J454" s="14">
        <f t="shared" si="450"/>
        <v>0</v>
      </c>
      <c r="K454" s="14">
        <f t="shared" si="450"/>
        <v>0</v>
      </c>
      <c r="L454" s="14">
        <f t="shared" si="450"/>
        <v>0</v>
      </c>
      <c r="M454" s="14">
        <f t="shared" si="450"/>
        <v>0</v>
      </c>
      <c r="N454" s="14">
        <f t="shared" si="450"/>
        <v>0</v>
      </c>
      <c r="O454" s="14">
        <f t="shared" si="450"/>
        <v>0</v>
      </c>
      <c r="P454" s="14">
        <f t="shared" si="450"/>
        <v>0</v>
      </c>
      <c r="Q454" s="14">
        <f t="shared" si="450"/>
        <v>0</v>
      </c>
      <c r="R454" s="14">
        <f t="shared" si="450"/>
        <v>0</v>
      </c>
      <c r="S454" s="14">
        <f t="shared" si="450"/>
        <v>0</v>
      </c>
    </row>
    <row r="455" spans="1:19" s="6" customFormat="1">
      <c r="A455" s="5">
        <f>'BASE SUELDOS'!A455</f>
        <v>1</v>
      </c>
      <c r="B455" s="8" t="s">
        <v>26</v>
      </c>
      <c r="C455" s="9">
        <f>'BASE SUELDOS'!B455</f>
        <v>0</v>
      </c>
      <c r="D455" s="6" t="str">
        <f>'BASE SUELDOS'!C455</f>
        <v>EMPLEADO 452</v>
      </c>
      <c r="E455" s="6">
        <f>'BASE SUELDOS'!D455</f>
        <v>0</v>
      </c>
      <c r="F455" s="6">
        <f>'BASE SUELDOS'!E455</f>
        <v>0</v>
      </c>
      <c r="G455" s="13">
        <f>'BASE SUELDOS'!I455</f>
        <v>0</v>
      </c>
      <c r="H455" s="14">
        <f t="shared" ref="H455:S455" si="451">IF(G455=0,0,SMGDF*H$2*Cuota_Fija)</f>
        <v>0</v>
      </c>
      <c r="I455" s="14">
        <f t="shared" si="451"/>
        <v>0</v>
      </c>
      <c r="J455" s="14">
        <f t="shared" si="451"/>
        <v>0</v>
      </c>
      <c r="K455" s="14">
        <f t="shared" si="451"/>
        <v>0</v>
      </c>
      <c r="L455" s="14">
        <f t="shared" si="451"/>
        <v>0</v>
      </c>
      <c r="M455" s="14">
        <f t="shared" si="451"/>
        <v>0</v>
      </c>
      <c r="N455" s="14">
        <f t="shared" si="451"/>
        <v>0</v>
      </c>
      <c r="O455" s="14">
        <f t="shared" si="451"/>
        <v>0</v>
      </c>
      <c r="P455" s="14">
        <f t="shared" si="451"/>
        <v>0</v>
      </c>
      <c r="Q455" s="14">
        <f t="shared" si="451"/>
        <v>0</v>
      </c>
      <c r="R455" s="14">
        <f t="shared" si="451"/>
        <v>0</v>
      </c>
      <c r="S455" s="14">
        <f t="shared" si="451"/>
        <v>0</v>
      </c>
    </row>
    <row r="456" spans="1:19" s="6" customFormat="1">
      <c r="A456" s="5">
        <f>'BASE SUELDOS'!A456</f>
        <v>1</v>
      </c>
      <c r="B456" s="8" t="s">
        <v>26</v>
      </c>
      <c r="C456" s="9">
        <f>'BASE SUELDOS'!B456</f>
        <v>0</v>
      </c>
      <c r="D456" s="6" t="str">
        <f>'BASE SUELDOS'!C456</f>
        <v>EMPLEADO 453</v>
      </c>
      <c r="E456" s="6">
        <f>'BASE SUELDOS'!D456</f>
        <v>0</v>
      </c>
      <c r="F456" s="6">
        <f>'BASE SUELDOS'!E456</f>
        <v>0</v>
      </c>
      <c r="G456" s="13">
        <f>'BASE SUELDOS'!I456</f>
        <v>0</v>
      </c>
      <c r="H456" s="14">
        <f t="shared" ref="H456:S456" si="452">IF(G456=0,0,SMGDF*H$2*Cuota_Fija)</f>
        <v>0</v>
      </c>
      <c r="I456" s="14">
        <f t="shared" si="452"/>
        <v>0</v>
      </c>
      <c r="J456" s="14">
        <f t="shared" si="452"/>
        <v>0</v>
      </c>
      <c r="K456" s="14">
        <f t="shared" si="452"/>
        <v>0</v>
      </c>
      <c r="L456" s="14">
        <f t="shared" si="452"/>
        <v>0</v>
      </c>
      <c r="M456" s="14">
        <f t="shared" si="452"/>
        <v>0</v>
      </c>
      <c r="N456" s="14">
        <f t="shared" si="452"/>
        <v>0</v>
      </c>
      <c r="O456" s="14">
        <f t="shared" si="452"/>
        <v>0</v>
      </c>
      <c r="P456" s="14">
        <f t="shared" si="452"/>
        <v>0</v>
      </c>
      <c r="Q456" s="14">
        <f t="shared" si="452"/>
        <v>0</v>
      </c>
      <c r="R456" s="14">
        <f t="shared" si="452"/>
        <v>0</v>
      </c>
      <c r="S456" s="14">
        <f t="shared" si="452"/>
        <v>0</v>
      </c>
    </row>
    <row r="457" spans="1:19" s="6" customFormat="1">
      <c r="A457" s="5">
        <f>'BASE SUELDOS'!A457</f>
        <v>1</v>
      </c>
      <c r="B457" s="8" t="s">
        <v>26</v>
      </c>
      <c r="C457" s="9">
        <f>'BASE SUELDOS'!B457</f>
        <v>0</v>
      </c>
      <c r="D457" s="6" t="str">
        <f>'BASE SUELDOS'!C457</f>
        <v>EMPLEADO 454</v>
      </c>
      <c r="E457" s="6">
        <f>'BASE SUELDOS'!D457</f>
        <v>0</v>
      </c>
      <c r="F457" s="6">
        <f>'BASE SUELDOS'!E457</f>
        <v>0</v>
      </c>
      <c r="G457" s="13">
        <f>'BASE SUELDOS'!I457</f>
        <v>0</v>
      </c>
      <c r="H457" s="14">
        <f t="shared" ref="H457:S457" si="453">IF(G457=0,0,SMGDF*H$2*Cuota_Fija)</f>
        <v>0</v>
      </c>
      <c r="I457" s="14">
        <f t="shared" si="453"/>
        <v>0</v>
      </c>
      <c r="J457" s="14">
        <f t="shared" si="453"/>
        <v>0</v>
      </c>
      <c r="K457" s="14">
        <f t="shared" si="453"/>
        <v>0</v>
      </c>
      <c r="L457" s="14">
        <f t="shared" si="453"/>
        <v>0</v>
      </c>
      <c r="M457" s="14">
        <f t="shared" si="453"/>
        <v>0</v>
      </c>
      <c r="N457" s="14">
        <f t="shared" si="453"/>
        <v>0</v>
      </c>
      <c r="O457" s="14">
        <f t="shared" si="453"/>
        <v>0</v>
      </c>
      <c r="P457" s="14">
        <f t="shared" si="453"/>
        <v>0</v>
      </c>
      <c r="Q457" s="14">
        <f t="shared" si="453"/>
        <v>0</v>
      </c>
      <c r="R457" s="14">
        <f t="shared" si="453"/>
        <v>0</v>
      </c>
      <c r="S457" s="14">
        <f t="shared" si="453"/>
        <v>0</v>
      </c>
    </row>
    <row r="458" spans="1:19" s="6" customFormat="1">
      <c r="A458" s="5">
        <f>'BASE SUELDOS'!A458</f>
        <v>1</v>
      </c>
      <c r="B458" s="8" t="s">
        <v>26</v>
      </c>
      <c r="C458" s="9">
        <f>'BASE SUELDOS'!B458</f>
        <v>0</v>
      </c>
      <c r="D458" s="6" t="str">
        <f>'BASE SUELDOS'!C458</f>
        <v>EMPLEADO 455</v>
      </c>
      <c r="E458" s="6">
        <f>'BASE SUELDOS'!D458</f>
        <v>0</v>
      </c>
      <c r="F458" s="6">
        <f>'BASE SUELDOS'!E458</f>
        <v>0</v>
      </c>
      <c r="G458" s="13">
        <f>'BASE SUELDOS'!I458</f>
        <v>0</v>
      </c>
      <c r="H458" s="14">
        <f t="shared" ref="H458:S458" si="454">IF(G458=0,0,SMGDF*H$2*Cuota_Fija)</f>
        <v>0</v>
      </c>
      <c r="I458" s="14">
        <f t="shared" si="454"/>
        <v>0</v>
      </c>
      <c r="J458" s="14">
        <f t="shared" si="454"/>
        <v>0</v>
      </c>
      <c r="K458" s="14">
        <f t="shared" si="454"/>
        <v>0</v>
      </c>
      <c r="L458" s="14">
        <f t="shared" si="454"/>
        <v>0</v>
      </c>
      <c r="M458" s="14">
        <f t="shared" si="454"/>
        <v>0</v>
      </c>
      <c r="N458" s="14">
        <f t="shared" si="454"/>
        <v>0</v>
      </c>
      <c r="O458" s="14">
        <f t="shared" si="454"/>
        <v>0</v>
      </c>
      <c r="P458" s="14">
        <f t="shared" si="454"/>
        <v>0</v>
      </c>
      <c r="Q458" s="14">
        <f t="shared" si="454"/>
        <v>0</v>
      </c>
      <c r="R458" s="14">
        <f t="shared" si="454"/>
        <v>0</v>
      </c>
      <c r="S458" s="14">
        <f t="shared" si="454"/>
        <v>0</v>
      </c>
    </row>
    <row r="459" spans="1:19" s="6" customFormat="1">
      <c r="A459" s="5">
        <f>'BASE SUELDOS'!A459</f>
        <v>1</v>
      </c>
      <c r="B459" s="8" t="s">
        <v>26</v>
      </c>
      <c r="C459" s="9">
        <f>'BASE SUELDOS'!B459</f>
        <v>0</v>
      </c>
      <c r="D459" s="6" t="str">
        <f>'BASE SUELDOS'!C459</f>
        <v>EMPLEADO 456</v>
      </c>
      <c r="E459" s="6">
        <f>'BASE SUELDOS'!D459</f>
        <v>0</v>
      </c>
      <c r="F459" s="6">
        <f>'BASE SUELDOS'!E459</f>
        <v>0</v>
      </c>
      <c r="G459" s="13">
        <f>'BASE SUELDOS'!I459</f>
        <v>0</v>
      </c>
      <c r="H459" s="14">
        <f t="shared" ref="H459:S459" si="455">IF(G459=0,0,SMGDF*H$2*Cuota_Fija)</f>
        <v>0</v>
      </c>
      <c r="I459" s="14">
        <f t="shared" si="455"/>
        <v>0</v>
      </c>
      <c r="J459" s="14">
        <f t="shared" si="455"/>
        <v>0</v>
      </c>
      <c r="K459" s="14">
        <f t="shared" si="455"/>
        <v>0</v>
      </c>
      <c r="L459" s="14">
        <f t="shared" si="455"/>
        <v>0</v>
      </c>
      <c r="M459" s="14">
        <f t="shared" si="455"/>
        <v>0</v>
      </c>
      <c r="N459" s="14">
        <f t="shared" si="455"/>
        <v>0</v>
      </c>
      <c r="O459" s="14">
        <f t="shared" si="455"/>
        <v>0</v>
      </c>
      <c r="P459" s="14">
        <f t="shared" si="455"/>
        <v>0</v>
      </c>
      <c r="Q459" s="14">
        <f t="shared" si="455"/>
        <v>0</v>
      </c>
      <c r="R459" s="14">
        <f t="shared" si="455"/>
        <v>0</v>
      </c>
      <c r="S459" s="14">
        <f t="shared" si="455"/>
        <v>0</v>
      </c>
    </row>
    <row r="460" spans="1:19" s="6" customFormat="1">
      <c r="A460" s="5">
        <f>'BASE SUELDOS'!A460</f>
        <v>1</v>
      </c>
      <c r="B460" s="8" t="s">
        <v>26</v>
      </c>
      <c r="C460" s="9">
        <f>'BASE SUELDOS'!B460</f>
        <v>0</v>
      </c>
      <c r="D460" s="6" t="str">
        <f>'BASE SUELDOS'!C460</f>
        <v>EMPLEADO 457</v>
      </c>
      <c r="E460" s="6">
        <f>'BASE SUELDOS'!D460</f>
        <v>0</v>
      </c>
      <c r="F460" s="6">
        <f>'BASE SUELDOS'!E460</f>
        <v>0</v>
      </c>
      <c r="G460" s="13">
        <f>'BASE SUELDOS'!I460</f>
        <v>0</v>
      </c>
      <c r="H460" s="14">
        <f t="shared" ref="H460:S460" si="456">IF(G460=0,0,SMGDF*H$2*Cuota_Fija)</f>
        <v>0</v>
      </c>
      <c r="I460" s="14">
        <f t="shared" si="456"/>
        <v>0</v>
      </c>
      <c r="J460" s="14">
        <f t="shared" si="456"/>
        <v>0</v>
      </c>
      <c r="K460" s="14">
        <f t="shared" si="456"/>
        <v>0</v>
      </c>
      <c r="L460" s="14">
        <f t="shared" si="456"/>
        <v>0</v>
      </c>
      <c r="M460" s="14">
        <f t="shared" si="456"/>
        <v>0</v>
      </c>
      <c r="N460" s="14">
        <f t="shared" si="456"/>
        <v>0</v>
      </c>
      <c r="O460" s="14">
        <f t="shared" si="456"/>
        <v>0</v>
      </c>
      <c r="P460" s="14">
        <f t="shared" si="456"/>
        <v>0</v>
      </c>
      <c r="Q460" s="14">
        <f t="shared" si="456"/>
        <v>0</v>
      </c>
      <c r="R460" s="14">
        <f t="shared" si="456"/>
        <v>0</v>
      </c>
      <c r="S460" s="14">
        <f t="shared" si="456"/>
        <v>0</v>
      </c>
    </row>
    <row r="461" spans="1:19" s="6" customFormat="1">
      <c r="A461" s="5">
        <f>'BASE SUELDOS'!A461</f>
        <v>1</v>
      </c>
      <c r="B461" s="8" t="s">
        <v>26</v>
      </c>
      <c r="C461" s="9">
        <f>'BASE SUELDOS'!B461</f>
        <v>0</v>
      </c>
      <c r="D461" s="6" t="str">
        <f>'BASE SUELDOS'!C461</f>
        <v>EMPLEADO 458</v>
      </c>
      <c r="E461" s="6">
        <f>'BASE SUELDOS'!D461</f>
        <v>0</v>
      </c>
      <c r="F461" s="6">
        <f>'BASE SUELDOS'!E461</f>
        <v>0</v>
      </c>
      <c r="G461" s="13">
        <f>'BASE SUELDOS'!I461</f>
        <v>0</v>
      </c>
      <c r="H461" s="14">
        <f t="shared" ref="H461:S461" si="457">IF(G461=0,0,SMGDF*H$2*Cuota_Fija)</f>
        <v>0</v>
      </c>
      <c r="I461" s="14">
        <f t="shared" si="457"/>
        <v>0</v>
      </c>
      <c r="J461" s="14">
        <f t="shared" si="457"/>
        <v>0</v>
      </c>
      <c r="K461" s="14">
        <f t="shared" si="457"/>
        <v>0</v>
      </c>
      <c r="L461" s="14">
        <f t="shared" si="457"/>
        <v>0</v>
      </c>
      <c r="M461" s="14">
        <f t="shared" si="457"/>
        <v>0</v>
      </c>
      <c r="N461" s="14">
        <f t="shared" si="457"/>
        <v>0</v>
      </c>
      <c r="O461" s="14">
        <f t="shared" si="457"/>
        <v>0</v>
      </c>
      <c r="P461" s="14">
        <f t="shared" si="457"/>
        <v>0</v>
      </c>
      <c r="Q461" s="14">
        <f t="shared" si="457"/>
        <v>0</v>
      </c>
      <c r="R461" s="14">
        <f t="shared" si="457"/>
        <v>0</v>
      </c>
      <c r="S461" s="14">
        <f t="shared" si="457"/>
        <v>0</v>
      </c>
    </row>
    <row r="462" spans="1:19" s="6" customFormat="1">
      <c r="A462" s="5">
        <f>'BASE SUELDOS'!A462</f>
        <v>1</v>
      </c>
      <c r="B462" s="8" t="s">
        <v>26</v>
      </c>
      <c r="C462" s="9">
        <f>'BASE SUELDOS'!B462</f>
        <v>0</v>
      </c>
      <c r="D462" s="6" t="str">
        <f>'BASE SUELDOS'!C462</f>
        <v>EMPLEADO 459</v>
      </c>
      <c r="E462" s="6">
        <f>'BASE SUELDOS'!D462</f>
        <v>0</v>
      </c>
      <c r="F462" s="6">
        <f>'BASE SUELDOS'!E462</f>
        <v>0</v>
      </c>
      <c r="G462" s="13">
        <f>'BASE SUELDOS'!I462</f>
        <v>0</v>
      </c>
      <c r="H462" s="14">
        <f t="shared" ref="H462:S462" si="458">IF(G462=0,0,SMGDF*H$2*Cuota_Fija)</f>
        <v>0</v>
      </c>
      <c r="I462" s="14">
        <f t="shared" si="458"/>
        <v>0</v>
      </c>
      <c r="J462" s="14">
        <f t="shared" si="458"/>
        <v>0</v>
      </c>
      <c r="K462" s="14">
        <f t="shared" si="458"/>
        <v>0</v>
      </c>
      <c r="L462" s="14">
        <f t="shared" si="458"/>
        <v>0</v>
      </c>
      <c r="M462" s="14">
        <f t="shared" si="458"/>
        <v>0</v>
      </c>
      <c r="N462" s="14">
        <f t="shared" si="458"/>
        <v>0</v>
      </c>
      <c r="O462" s="14">
        <f t="shared" si="458"/>
        <v>0</v>
      </c>
      <c r="P462" s="14">
        <f t="shared" si="458"/>
        <v>0</v>
      </c>
      <c r="Q462" s="14">
        <f t="shared" si="458"/>
        <v>0</v>
      </c>
      <c r="R462" s="14">
        <f t="shared" si="458"/>
        <v>0</v>
      </c>
      <c r="S462" s="14">
        <f t="shared" si="458"/>
        <v>0</v>
      </c>
    </row>
    <row r="463" spans="1:19" s="6" customFormat="1">
      <c r="A463" s="5">
        <f>'BASE SUELDOS'!A463</f>
        <v>1</v>
      </c>
      <c r="B463" s="8" t="s">
        <v>26</v>
      </c>
      <c r="C463" s="9">
        <f>'BASE SUELDOS'!B463</f>
        <v>0</v>
      </c>
      <c r="D463" s="6" t="str">
        <f>'BASE SUELDOS'!C463</f>
        <v>EMPLEADO 460</v>
      </c>
      <c r="E463" s="6">
        <f>'BASE SUELDOS'!D463</f>
        <v>0</v>
      </c>
      <c r="F463" s="6">
        <f>'BASE SUELDOS'!E463</f>
        <v>0</v>
      </c>
      <c r="G463" s="13">
        <f>'BASE SUELDOS'!I463</f>
        <v>0</v>
      </c>
      <c r="H463" s="14">
        <f t="shared" ref="H463:S463" si="459">IF(G463=0,0,SMGDF*H$2*Cuota_Fija)</f>
        <v>0</v>
      </c>
      <c r="I463" s="14">
        <f t="shared" si="459"/>
        <v>0</v>
      </c>
      <c r="J463" s="14">
        <f t="shared" si="459"/>
        <v>0</v>
      </c>
      <c r="K463" s="14">
        <f t="shared" si="459"/>
        <v>0</v>
      </c>
      <c r="L463" s="14">
        <f t="shared" si="459"/>
        <v>0</v>
      </c>
      <c r="M463" s="14">
        <f t="shared" si="459"/>
        <v>0</v>
      </c>
      <c r="N463" s="14">
        <f t="shared" si="459"/>
        <v>0</v>
      </c>
      <c r="O463" s="14">
        <f t="shared" si="459"/>
        <v>0</v>
      </c>
      <c r="P463" s="14">
        <f t="shared" si="459"/>
        <v>0</v>
      </c>
      <c r="Q463" s="14">
        <f t="shared" si="459"/>
        <v>0</v>
      </c>
      <c r="R463" s="14">
        <f t="shared" si="459"/>
        <v>0</v>
      </c>
      <c r="S463" s="14">
        <f t="shared" si="459"/>
        <v>0</v>
      </c>
    </row>
    <row r="464" spans="1:19" s="6" customFormat="1">
      <c r="A464" s="5">
        <f>'BASE SUELDOS'!A464</f>
        <v>1</v>
      </c>
      <c r="B464" s="8" t="s">
        <v>26</v>
      </c>
      <c r="C464" s="9">
        <f>'BASE SUELDOS'!B464</f>
        <v>0</v>
      </c>
      <c r="D464" s="6" t="str">
        <f>'BASE SUELDOS'!C464</f>
        <v>EMPLEADO 461</v>
      </c>
      <c r="E464" s="6">
        <f>'BASE SUELDOS'!D464</f>
        <v>0</v>
      </c>
      <c r="F464" s="6">
        <f>'BASE SUELDOS'!E464</f>
        <v>0</v>
      </c>
      <c r="G464" s="13">
        <f>'BASE SUELDOS'!I464</f>
        <v>0</v>
      </c>
      <c r="H464" s="14">
        <f t="shared" ref="H464:S464" si="460">IF(G464=0,0,SMGDF*H$2*Cuota_Fija)</f>
        <v>0</v>
      </c>
      <c r="I464" s="14">
        <f t="shared" si="460"/>
        <v>0</v>
      </c>
      <c r="J464" s="14">
        <f t="shared" si="460"/>
        <v>0</v>
      </c>
      <c r="K464" s="14">
        <f t="shared" si="460"/>
        <v>0</v>
      </c>
      <c r="L464" s="14">
        <f t="shared" si="460"/>
        <v>0</v>
      </c>
      <c r="M464" s="14">
        <f t="shared" si="460"/>
        <v>0</v>
      </c>
      <c r="N464" s="14">
        <f t="shared" si="460"/>
        <v>0</v>
      </c>
      <c r="O464" s="14">
        <f t="shared" si="460"/>
        <v>0</v>
      </c>
      <c r="P464" s="14">
        <f t="shared" si="460"/>
        <v>0</v>
      </c>
      <c r="Q464" s="14">
        <f t="shared" si="460"/>
        <v>0</v>
      </c>
      <c r="R464" s="14">
        <f t="shared" si="460"/>
        <v>0</v>
      </c>
      <c r="S464" s="14">
        <f t="shared" si="460"/>
        <v>0</v>
      </c>
    </row>
    <row r="465" spans="1:19" s="6" customFormat="1">
      <c r="A465" s="5">
        <f>'BASE SUELDOS'!A465</f>
        <v>1</v>
      </c>
      <c r="B465" s="8" t="s">
        <v>26</v>
      </c>
      <c r="C465" s="9">
        <f>'BASE SUELDOS'!B465</f>
        <v>0</v>
      </c>
      <c r="D465" s="6" t="str">
        <f>'BASE SUELDOS'!C465</f>
        <v>EMPLEADO 462</v>
      </c>
      <c r="E465" s="6">
        <f>'BASE SUELDOS'!D465</f>
        <v>0</v>
      </c>
      <c r="F465" s="6">
        <f>'BASE SUELDOS'!E465</f>
        <v>0</v>
      </c>
      <c r="G465" s="13">
        <f>'BASE SUELDOS'!I465</f>
        <v>0</v>
      </c>
      <c r="H465" s="14">
        <f t="shared" ref="H465:S465" si="461">IF(G465=0,0,SMGDF*H$2*Cuota_Fija)</f>
        <v>0</v>
      </c>
      <c r="I465" s="14">
        <f t="shared" si="461"/>
        <v>0</v>
      </c>
      <c r="J465" s="14">
        <f t="shared" si="461"/>
        <v>0</v>
      </c>
      <c r="K465" s="14">
        <f t="shared" si="461"/>
        <v>0</v>
      </c>
      <c r="L465" s="14">
        <f t="shared" si="461"/>
        <v>0</v>
      </c>
      <c r="M465" s="14">
        <f t="shared" si="461"/>
        <v>0</v>
      </c>
      <c r="N465" s="14">
        <f t="shared" si="461"/>
        <v>0</v>
      </c>
      <c r="O465" s="14">
        <f t="shared" si="461"/>
        <v>0</v>
      </c>
      <c r="P465" s="14">
        <f t="shared" si="461"/>
        <v>0</v>
      </c>
      <c r="Q465" s="14">
        <f t="shared" si="461"/>
        <v>0</v>
      </c>
      <c r="R465" s="14">
        <f t="shared" si="461"/>
        <v>0</v>
      </c>
      <c r="S465" s="14">
        <f t="shared" si="461"/>
        <v>0</v>
      </c>
    </row>
    <row r="466" spans="1:19" s="6" customFormat="1">
      <c r="A466" s="5">
        <f>'BASE SUELDOS'!A466</f>
        <v>1</v>
      </c>
      <c r="B466" s="8" t="s">
        <v>26</v>
      </c>
      <c r="C466" s="9">
        <f>'BASE SUELDOS'!B466</f>
        <v>0</v>
      </c>
      <c r="D466" s="6" t="str">
        <f>'BASE SUELDOS'!C466</f>
        <v>EMPLEADO 463</v>
      </c>
      <c r="E466" s="6">
        <f>'BASE SUELDOS'!D466</f>
        <v>0</v>
      </c>
      <c r="F466" s="6">
        <f>'BASE SUELDOS'!E466</f>
        <v>0</v>
      </c>
      <c r="G466" s="13">
        <f>'BASE SUELDOS'!I466</f>
        <v>0</v>
      </c>
      <c r="H466" s="14">
        <f t="shared" ref="H466:S466" si="462">IF(G466=0,0,SMGDF*H$2*Cuota_Fija)</f>
        <v>0</v>
      </c>
      <c r="I466" s="14">
        <f t="shared" si="462"/>
        <v>0</v>
      </c>
      <c r="J466" s="14">
        <f t="shared" si="462"/>
        <v>0</v>
      </c>
      <c r="K466" s="14">
        <f t="shared" si="462"/>
        <v>0</v>
      </c>
      <c r="L466" s="14">
        <f t="shared" si="462"/>
        <v>0</v>
      </c>
      <c r="M466" s="14">
        <f t="shared" si="462"/>
        <v>0</v>
      </c>
      <c r="N466" s="14">
        <f t="shared" si="462"/>
        <v>0</v>
      </c>
      <c r="O466" s="14">
        <f t="shared" si="462"/>
        <v>0</v>
      </c>
      <c r="P466" s="14">
        <f t="shared" si="462"/>
        <v>0</v>
      </c>
      <c r="Q466" s="14">
        <f t="shared" si="462"/>
        <v>0</v>
      </c>
      <c r="R466" s="14">
        <f t="shared" si="462"/>
        <v>0</v>
      </c>
      <c r="S466" s="14">
        <f t="shared" si="462"/>
        <v>0</v>
      </c>
    </row>
    <row r="467" spans="1:19" s="6" customFormat="1">
      <c r="A467" s="5">
        <f>'BASE SUELDOS'!A467</f>
        <v>1</v>
      </c>
      <c r="B467" s="8" t="s">
        <v>26</v>
      </c>
      <c r="C467" s="9">
        <f>'BASE SUELDOS'!B467</f>
        <v>0</v>
      </c>
      <c r="D467" s="6" t="str">
        <f>'BASE SUELDOS'!C467</f>
        <v>EMPLEADO 464</v>
      </c>
      <c r="E467" s="6">
        <f>'BASE SUELDOS'!D467</f>
        <v>0</v>
      </c>
      <c r="F467" s="6">
        <f>'BASE SUELDOS'!E467</f>
        <v>0</v>
      </c>
      <c r="G467" s="13">
        <f>'BASE SUELDOS'!I467</f>
        <v>0</v>
      </c>
      <c r="H467" s="14">
        <f t="shared" ref="H467:S467" si="463">IF(G467=0,0,SMGDF*H$2*Cuota_Fija)</f>
        <v>0</v>
      </c>
      <c r="I467" s="14">
        <f t="shared" si="463"/>
        <v>0</v>
      </c>
      <c r="J467" s="14">
        <f t="shared" si="463"/>
        <v>0</v>
      </c>
      <c r="K467" s="14">
        <f t="shared" si="463"/>
        <v>0</v>
      </c>
      <c r="L467" s="14">
        <f t="shared" si="463"/>
        <v>0</v>
      </c>
      <c r="M467" s="14">
        <f t="shared" si="463"/>
        <v>0</v>
      </c>
      <c r="N467" s="14">
        <f t="shared" si="463"/>
        <v>0</v>
      </c>
      <c r="O467" s="14">
        <f t="shared" si="463"/>
        <v>0</v>
      </c>
      <c r="P467" s="14">
        <f t="shared" si="463"/>
        <v>0</v>
      </c>
      <c r="Q467" s="14">
        <f t="shared" si="463"/>
        <v>0</v>
      </c>
      <c r="R467" s="14">
        <f t="shared" si="463"/>
        <v>0</v>
      </c>
      <c r="S467" s="14">
        <f t="shared" si="463"/>
        <v>0</v>
      </c>
    </row>
    <row r="468" spans="1:19" s="6" customFormat="1">
      <c r="A468" s="5">
        <f>'BASE SUELDOS'!A468</f>
        <v>1</v>
      </c>
      <c r="B468" s="8" t="s">
        <v>26</v>
      </c>
      <c r="C468" s="9">
        <f>'BASE SUELDOS'!B468</f>
        <v>0</v>
      </c>
      <c r="D468" s="6" t="str">
        <f>'BASE SUELDOS'!C468</f>
        <v>EMPLEADO 465</v>
      </c>
      <c r="E468" s="6">
        <f>'BASE SUELDOS'!D468</f>
        <v>0</v>
      </c>
      <c r="F468" s="6">
        <f>'BASE SUELDOS'!E468</f>
        <v>0</v>
      </c>
      <c r="G468" s="13">
        <f>'BASE SUELDOS'!I468</f>
        <v>0</v>
      </c>
      <c r="H468" s="14">
        <f t="shared" ref="H468:S468" si="464">IF(G468=0,0,SMGDF*H$2*Cuota_Fija)</f>
        <v>0</v>
      </c>
      <c r="I468" s="14">
        <f t="shared" si="464"/>
        <v>0</v>
      </c>
      <c r="J468" s="14">
        <f t="shared" si="464"/>
        <v>0</v>
      </c>
      <c r="K468" s="14">
        <f t="shared" si="464"/>
        <v>0</v>
      </c>
      <c r="L468" s="14">
        <f t="shared" si="464"/>
        <v>0</v>
      </c>
      <c r="M468" s="14">
        <f t="shared" si="464"/>
        <v>0</v>
      </c>
      <c r="N468" s="14">
        <f t="shared" si="464"/>
        <v>0</v>
      </c>
      <c r="O468" s="14">
        <f t="shared" si="464"/>
        <v>0</v>
      </c>
      <c r="P468" s="14">
        <f t="shared" si="464"/>
        <v>0</v>
      </c>
      <c r="Q468" s="14">
        <f t="shared" si="464"/>
        <v>0</v>
      </c>
      <c r="R468" s="14">
        <f t="shared" si="464"/>
        <v>0</v>
      </c>
      <c r="S468" s="14">
        <f t="shared" si="464"/>
        <v>0</v>
      </c>
    </row>
    <row r="469" spans="1:19" s="6" customFormat="1">
      <c r="A469" s="5">
        <f>'BASE SUELDOS'!A469</f>
        <v>1</v>
      </c>
      <c r="B469" s="8" t="s">
        <v>26</v>
      </c>
      <c r="C469" s="9">
        <f>'BASE SUELDOS'!B469</f>
        <v>0</v>
      </c>
      <c r="D469" s="6" t="str">
        <f>'BASE SUELDOS'!C469</f>
        <v>EMPLEADO 466</v>
      </c>
      <c r="E469" s="6">
        <f>'BASE SUELDOS'!D469</f>
        <v>0</v>
      </c>
      <c r="F469" s="6">
        <f>'BASE SUELDOS'!E469</f>
        <v>0</v>
      </c>
      <c r="G469" s="13">
        <f>'BASE SUELDOS'!I469</f>
        <v>0</v>
      </c>
      <c r="H469" s="14">
        <f t="shared" ref="H469:S469" si="465">IF(G469=0,0,SMGDF*H$2*Cuota_Fija)</f>
        <v>0</v>
      </c>
      <c r="I469" s="14">
        <f t="shared" si="465"/>
        <v>0</v>
      </c>
      <c r="J469" s="14">
        <f t="shared" si="465"/>
        <v>0</v>
      </c>
      <c r="K469" s="14">
        <f t="shared" si="465"/>
        <v>0</v>
      </c>
      <c r="L469" s="14">
        <f t="shared" si="465"/>
        <v>0</v>
      </c>
      <c r="M469" s="14">
        <f t="shared" si="465"/>
        <v>0</v>
      </c>
      <c r="N469" s="14">
        <f t="shared" si="465"/>
        <v>0</v>
      </c>
      <c r="O469" s="14">
        <f t="shared" si="465"/>
        <v>0</v>
      </c>
      <c r="P469" s="14">
        <f t="shared" si="465"/>
        <v>0</v>
      </c>
      <c r="Q469" s="14">
        <f t="shared" si="465"/>
        <v>0</v>
      </c>
      <c r="R469" s="14">
        <f t="shared" si="465"/>
        <v>0</v>
      </c>
      <c r="S469" s="14">
        <f t="shared" si="465"/>
        <v>0</v>
      </c>
    </row>
    <row r="470" spans="1:19" s="6" customFormat="1">
      <c r="A470" s="5">
        <f>'BASE SUELDOS'!A470</f>
        <v>1</v>
      </c>
      <c r="B470" s="8" t="s">
        <v>26</v>
      </c>
      <c r="C470" s="9">
        <f>'BASE SUELDOS'!B470</f>
        <v>0</v>
      </c>
      <c r="D470" s="6" t="str">
        <f>'BASE SUELDOS'!C470</f>
        <v>EMPLEADO 467</v>
      </c>
      <c r="E470" s="6">
        <f>'BASE SUELDOS'!D470</f>
        <v>0</v>
      </c>
      <c r="F470" s="6">
        <f>'BASE SUELDOS'!E470</f>
        <v>0</v>
      </c>
      <c r="G470" s="13">
        <f>'BASE SUELDOS'!I470</f>
        <v>0</v>
      </c>
      <c r="H470" s="14">
        <f t="shared" ref="H470:S470" si="466">IF(G470=0,0,SMGDF*H$2*Cuota_Fija)</f>
        <v>0</v>
      </c>
      <c r="I470" s="14">
        <f t="shared" si="466"/>
        <v>0</v>
      </c>
      <c r="J470" s="14">
        <f t="shared" si="466"/>
        <v>0</v>
      </c>
      <c r="K470" s="14">
        <f t="shared" si="466"/>
        <v>0</v>
      </c>
      <c r="L470" s="14">
        <f t="shared" si="466"/>
        <v>0</v>
      </c>
      <c r="M470" s="14">
        <f t="shared" si="466"/>
        <v>0</v>
      </c>
      <c r="N470" s="14">
        <f t="shared" si="466"/>
        <v>0</v>
      </c>
      <c r="O470" s="14">
        <f t="shared" si="466"/>
        <v>0</v>
      </c>
      <c r="P470" s="14">
        <f t="shared" si="466"/>
        <v>0</v>
      </c>
      <c r="Q470" s="14">
        <f t="shared" si="466"/>
        <v>0</v>
      </c>
      <c r="R470" s="14">
        <f t="shared" si="466"/>
        <v>0</v>
      </c>
      <c r="S470" s="14">
        <f t="shared" si="466"/>
        <v>0</v>
      </c>
    </row>
    <row r="471" spans="1:19" s="6" customFormat="1">
      <c r="A471" s="5">
        <f>'BASE SUELDOS'!A471</f>
        <v>1</v>
      </c>
      <c r="B471" s="8" t="s">
        <v>26</v>
      </c>
      <c r="C471" s="9">
        <f>'BASE SUELDOS'!B471</f>
        <v>0</v>
      </c>
      <c r="D471" s="6" t="str">
        <f>'BASE SUELDOS'!C471</f>
        <v>EMPLEADO 468</v>
      </c>
      <c r="E471" s="6">
        <f>'BASE SUELDOS'!D471</f>
        <v>0</v>
      </c>
      <c r="F471" s="6">
        <f>'BASE SUELDOS'!E471</f>
        <v>0</v>
      </c>
      <c r="G471" s="13">
        <f>'BASE SUELDOS'!I471</f>
        <v>0</v>
      </c>
      <c r="H471" s="14">
        <f t="shared" ref="H471:S471" si="467">IF(G471=0,0,SMGDF*H$2*Cuota_Fija)</f>
        <v>0</v>
      </c>
      <c r="I471" s="14">
        <f t="shared" si="467"/>
        <v>0</v>
      </c>
      <c r="J471" s="14">
        <f t="shared" si="467"/>
        <v>0</v>
      </c>
      <c r="K471" s="14">
        <f t="shared" si="467"/>
        <v>0</v>
      </c>
      <c r="L471" s="14">
        <f t="shared" si="467"/>
        <v>0</v>
      </c>
      <c r="M471" s="14">
        <f t="shared" si="467"/>
        <v>0</v>
      </c>
      <c r="N471" s="14">
        <f t="shared" si="467"/>
        <v>0</v>
      </c>
      <c r="O471" s="14">
        <f t="shared" si="467"/>
        <v>0</v>
      </c>
      <c r="P471" s="14">
        <f t="shared" si="467"/>
        <v>0</v>
      </c>
      <c r="Q471" s="14">
        <f t="shared" si="467"/>
        <v>0</v>
      </c>
      <c r="R471" s="14">
        <f t="shared" si="467"/>
        <v>0</v>
      </c>
      <c r="S471" s="14">
        <f t="shared" si="467"/>
        <v>0</v>
      </c>
    </row>
    <row r="472" spans="1:19" s="6" customFormat="1">
      <c r="A472" s="5">
        <f>'BASE SUELDOS'!A472</f>
        <v>1</v>
      </c>
      <c r="B472" s="8" t="s">
        <v>26</v>
      </c>
      <c r="C472" s="9">
        <f>'BASE SUELDOS'!B472</f>
        <v>0</v>
      </c>
      <c r="D472" s="6" t="str">
        <f>'BASE SUELDOS'!C472</f>
        <v>EMPLEADO 469</v>
      </c>
      <c r="E472" s="6">
        <f>'BASE SUELDOS'!D472</f>
        <v>0</v>
      </c>
      <c r="F472" s="6">
        <f>'BASE SUELDOS'!E472</f>
        <v>0</v>
      </c>
      <c r="G472" s="13">
        <f>'BASE SUELDOS'!I472</f>
        <v>0</v>
      </c>
      <c r="H472" s="14">
        <f t="shared" ref="H472:S472" si="468">IF(G472=0,0,SMGDF*H$2*Cuota_Fija)</f>
        <v>0</v>
      </c>
      <c r="I472" s="14">
        <f t="shared" si="468"/>
        <v>0</v>
      </c>
      <c r="J472" s="14">
        <f t="shared" si="468"/>
        <v>0</v>
      </c>
      <c r="K472" s="14">
        <f t="shared" si="468"/>
        <v>0</v>
      </c>
      <c r="L472" s="14">
        <f t="shared" si="468"/>
        <v>0</v>
      </c>
      <c r="M472" s="14">
        <f t="shared" si="468"/>
        <v>0</v>
      </c>
      <c r="N472" s="14">
        <f t="shared" si="468"/>
        <v>0</v>
      </c>
      <c r="O472" s="14">
        <f t="shared" si="468"/>
        <v>0</v>
      </c>
      <c r="P472" s="14">
        <f t="shared" si="468"/>
        <v>0</v>
      </c>
      <c r="Q472" s="14">
        <f t="shared" si="468"/>
        <v>0</v>
      </c>
      <c r="R472" s="14">
        <f t="shared" si="468"/>
        <v>0</v>
      </c>
      <c r="S472" s="14">
        <f t="shared" si="468"/>
        <v>0</v>
      </c>
    </row>
    <row r="473" spans="1:19" s="6" customFormat="1">
      <c r="A473" s="5">
        <f>'BASE SUELDOS'!A473</f>
        <v>1</v>
      </c>
      <c r="B473" s="8" t="s">
        <v>26</v>
      </c>
      <c r="C473" s="9">
        <f>'BASE SUELDOS'!B473</f>
        <v>0</v>
      </c>
      <c r="D473" s="6" t="str">
        <f>'BASE SUELDOS'!C473</f>
        <v>EMPLEADO 470</v>
      </c>
      <c r="E473" s="6">
        <f>'BASE SUELDOS'!D473</f>
        <v>0</v>
      </c>
      <c r="F473" s="6">
        <f>'BASE SUELDOS'!E473</f>
        <v>0</v>
      </c>
      <c r="G473" s="13">
        <f>'BASE SUELDOS'!I473</f>
        <v>0</v>
      </c>
      <c r="H473" s="14">
        <f t="shared" ref="H473:S473" si="469">IF(G473=0,0,SMGDF*H$2*Cuota_Fija)</f>
        <v>0</v>
      </c>
      <c r="I473" s="14">
        <f t="shared" si="469"/>
        <v>0</v>
      </c>
      <c r="J473" s="14">
        <f t="shared" si="469"/>
        <v>0</v>
      </c>
      <c r="K473" s="14">
        <f t="shared" si="469"/>
        <v>0</v>
      </c>
      <c r="L473" s="14">
        <f t="shared" si="469"/>
        <v>0</v>
      </c>
      <c r="M473" s="14">
        <f t="shared" si="469"/>
        <v>0</v>
      </c>
      <c r="N473" s="14">
        <f t="shared" si="469"/>
        <v>0</v>
      </c>
      <c r="O473" s="14">
        <f t="shared" si="469"/>
        <v>0</v>
      </c>
      <c r="P473" s="14">
        <f t="shared" si="469"/>
        <v>0</v>
      </c>
      <c r="Q473" s="14">
        <f t="shared" si="469"/>
        <v>0</v>
      </c>
      <c r="R473" s="14">
        <f t="shared" si="469"/>
        <v>0</v>
      </c>
      <c r="S473" s="14">
        <f t="shared" si="469"/>
        <v>0</v>
      </c>
    </row>
    <row r="474" spans="1:19" s="6" customFormat="1">
      <c r="A474" s="5">
        <f>'BASE SUELDOS'!A474</f>
        <v>1</v>
      </c>
      <c r="B474" s="8" t="s">
        <v>26</v>
      </c>
      <c r="C474" s="9">
        <f>'BASE SUELDOS'!B474</f>
        <v>0</v>
      </c>
      <c r="D474" s="6" t="str">
        <f>'BASE SUELDOS'!C474</f>
        <v>EMPLEADO 471</v>
      </c>
      <c r="E474" s="6">
        <f>'BASE SUELDOS'!D474</f>
        <v>0</v>
      </c>
      <c r="F474" s="6">
        <f>'BASE SUELDOS'!E474</f>
        <v>0</v>
      </c>
      <c r="G474" s="13">
        <f>'BASE SUELDOS'!I474</f>
        <v>0</v>
      </c>
      <c r="H474" s="14">
        <f t="shared" ref="H474:S474" si="470">IF(G474=0,0,SMGDF*H$2*Cuota_Fija)</f>
        <v>0</v>
      </c>
      <c r="I474" s="14">
        <f t="shared" si="470"/>
        <v>0</v>
      </c>
      <c r="J474" s="14">
        <f t="shared" si="470"/>
        <v>0</v>
      </c>
      <c r="K474" s="14">
        <f t="shared" si="470"/>
        <v>0</v>
      </c>
      <c r="L474" s="14">
        <f t="shared" si="470"/>
        <v>0</v>
      </c>
      <c r="M474" s="14">
        <f t="shared" si="470"/>
        <v>0</v>
      </c>
      <c r="N474" s="14">
        <f t="shared" si="470"/>
        <v>0</v>
      </c>
      <c r="O474" s="14">
        <f t="shared" si="470"/>
        <v>0</v>
      </c>
      <c r="P474" s="14">
        <f t="shared" si="470"/>
        <v>0</v>
      </c>
      <c r="Q474" s="14">
        <f t="shared" si="470"/>
        <v>0</v>
      </c>
      <c r="R474" s="14">
        <f t="shared" si="470"/>
        <v>0</v>
      </c>
      <c r="S474" s="14">
        <f t="shared" si="470"/>
        <v>0</v>
      </c>
    </row>
    <row r="475" spans="1:19" s="6" customFormat="1">
      <c r="A475" s="5">
        <f>'BASE SUELDOS'!A475</f>
        <v>1</v>
      </c>
      <c r="B475" s="8" t="s">
        <v>26</v>
      </c>
      <c r="C475" s="9">
        <f>'BASE SUELDOS'!B475</f>
        <v>0</v>
      </c>
      <c r="D475" s="6" t="str">
        <f>'BASE SUELDOS'!C475</f>
        <v>EMPLEADO 472</v>
      </c>
      <c r="E475" s="6">
        <f>'BASE SUELDOS'!D475</f>
        <v>0</v>
      </c>
      <c r="F475" s="6">
        <f>'BASE SUELDOS'!E475</f>
        <v>0</v>
      </c>
      <c r="G475" s="13">
        <f>'BASE SUELDOS'!I475</f>
        <v>0</v>
      </c>
      <c r="H475" s="14">
        <f t="shared" ref="H475:S475" si="471">IF(G475=0,0,SMGDF*H$2*Cuota_Fija)</f>
        <v>0</v>
      </c>
      <c r="I475" s="14">
        <f t="shared" si="471"/>
        <v>0</v>
      </c>
      <c r="J475" s="14">
        <f t="shared" si="471"/>
        <v>0</v>
      </c>
      <c r="K475" s="14">
        <f t="shared" si="471"/>
        <v>0</v>
      </c>
      <c r="L475" s="14">
        <f t="shared" si="471"/>
        <v>0</v>
      </c>
      <c r="M475" s="14">
        <f t="shared" si="471"/>
        <v>0</v>
      </c>
      <c r="N475" s="14">
        <f t="shared" si="471"/>
        <v>0</v>
      </c>
      <c r="O475" s="14">
        <f t="shared" si="471"/>
        <v>0</v>
      </c>
      <c r="P475" s="14">
        <f t="shared" si="471"/>
        <v>0</v>
      </c>
      <c r="Q475" s="14">
        <f t="shared" si="471"/>
        <v>0</v>
      </c>
      <c r="R475" s="14">
        <f t="shared" si="471"/>
        <v>0</v>
      </c>
      <c r="S475" s="14">
        <f t="shared" si="471"/>
        <v>0</v>
      </c>
    </row>
    <row r="476" spans="1:19" s="6" customFormat="1">
      <c r="A476" s="5">
        <f>'BASE SUELDOS'!A476</f>
        <v>1</v>
      </c>
      <c r="B476" s="8" t="s">
        <v>26</v>
      </c>
      <c r="C476" s="9">
        <f>'BASE SUELDOS'!B476</f>
        <v>0</v>
      </c>
      <c r="D476" s="6" t="str">
        <f>'BASE SUELDOS'!C476</f>
        <v>EMPLEADO 473</v>
      </c>
      <c r="E476" s="6">
        <f>'BASE SUELDOS'!D476</f>
        <v>0</v>
      </c>
      <c r="F476" s="6">
        <f>'BASE SUELDOS'!E476</f>
        <v>0</v>
      </c>
      <c r="G476" s="13">
        <f>'BASE SUELDOS'!I476</f>
        <v>0</v>
      </c>
      <c r="H476" s="14">
        <f t="shared" ref="H476:S476" si="472">IF(G476=0,0,SMGDF*H$2*Cuota_Fija)</f>
        <v>0</v>
      </c>
      <c r="I476" s="14">
        <f t="shared" si="472"/>
        <v>0</v>
      </c>
      <c r="J476" s="14">
        <f t="shared" si="472"/>
        <v>0</v>
      </c>
      <c r="K476" s="14">
        <f t="shared" si="472"/>
        <v>0</v>
      </c>
      <c r="L476" s="14">
        <f t="shared" si="472"/>
        <v>0</v>
      </c>
      <c r="M476" s="14">
        <f t="shared" si="472"/>
        <v>0</v>
      </c>
      <c r="N476" s="14">
        <f t="shared" si="472"/>
        <v>0</v>
      </c>
      <c r="O476" s="14">
        <f t="shared" si="472"/>
        <v>0</v>
      </c>
      <c r="P476" s="14">
        <f t="shared" si="472"/>
        <v>0</v>
      </c>
      <c r="Q476" s="14">
        <f t="shared" si="472"/>
        <v>0</v>
      </c>
      <c r="R476" s="14">
        <f t="shared" si="472"/>
        <v>0</v>
      </c>
      <c r="S476" s="14">
        <f t="shared" si="472"/>
        <v>0</v>
      </c>
    </row>
    <row r="477" spans="1:19" s="6" customFormat="1">
      <c r="A477" s="5">
        <f>'BASE SUELDOS'!A477</f>
        <v>1</v>
      </c>
      <c r="B477" s="8" t="s">
        <v>26</v>
      </c>
      <c r="C477" s="9">
        <f>'BASE SUELDOS'!B477</f>
        <v>0</v>
      </c>
      <c r="D477" s="6" t="str">
        <f>'BASE SUELDOS'!C477</f>
        <v>EMPLEADO 474</v>
      </c>
      <c r="E477" s="6">
        <f>'BASE SUELDOS'!D477</f>
        <v>0</v>
      </c>
      <c r="F477" s="6">
        <f>'BASE SUELDOS'!E477</f>
        <v>0</v>
      </c>
      <c r="G477" s="13">
        <f>'BASE SUELDOS'!I477</f>
        <v>0</v>
      </c>
      <c r="H477" s="14">
        <f t="shared" ref="H477:S477" si="473">IF(G477=0,0,SMGDF*H$2*Cuota_Fija)</f>
        <v>0</v>
      </c>
      <c r="I477" s="14">
        <f t="shared" si="473"/>
        <v>0</v>
      </c>
      <c r="J477" s="14">
        <f t="shared" si="473"/>
        <v>0</v>
      </c>
      <c r="K477" s="14">
        <f t="shared" si="473"/>
        <v>0</v>
      </c>
      <c r="L477" s="14">
        <f t="shared" si="473"/>
        <v>0</v>
      </c>
      <c r="M477" s="14">
        <f t="shared" si="473"/>
        <v>0</v>
      </c>
      <c r="N477" s="14">
        <f t="shared" si="473"/>
        <v>0</v>
      </c>
      <c r="O477" s="14">
        <f t="shared" si="473"/>
        <v>0</v>
      </c>
      <c r="P477" s="14">
        <f t="shared" si="473"/>
        <v>0</v>
      </c>
      <c r="Q477" s="14">
        <f t="shared" si="473"/>
        <v>0</v>
      </c>
      <c r="R477" s="14">
        <f t="shared" si="473"/>
        <v>0</v>
      </c>
      <c r="S477" s="14">
        <f t="shared" si="473"/>
        <v>0</v>
      </c>
    </row>
    <row r="478" spans="1:19" s="6" customFormat="1">
      <c r="A478" s="5">
        <f>'BASE SUELDOS'!A478</f>
        <v>1</v>
      </c>
      <c r="B478" s="8" t="s">
        <v>26</v>
      </c>
      <c r="C478" s="9">
        <f>'BASE SUELDOS'!B478</f>
        <v>0</v>
      </c>
      <c r="D478" s="6" t="str">
        <f>'BASE SUELDOS'!C478</f>
        <v>EMPLEADO 475</v>
      </c>
      <c r="E478" s="6">
        <f>'BASE SUELDOS'!D478</f>
        <v>0</v>
      </c>
      <c r="F478" s="6">
        <f>'BASE SUELDOS'!E478</f>
        <v>0</v>
      </c>
      <c r="G478" s="13">
        <f>'BASE SUELDOS'!I478</f>
        <v>0</v>
      </c>
      <c r="H478" s="14">
        <f t="shared" ref="H478:S478" si="474">IF(G478=0,0,SMGDF*H$2*Cuota_Fija)</f>
        <v>0</v>
      </c>
      <c r="I478" s="14">
        <f t="shared" si="474"/>
        <v>0</v>
      </c>
      <c r="J478" s="14">
        <f t="shared" si="474"/>
        <v>0</v>
      </c>
      <c r="K478" s="14">
        <f t="shared" si="474"/>
        <v>0</v>
      </c>
      <c r="L478" s="14">
        <f t="shared" si="474"/>
        <v>0</v>
      </c>
      <c r="M478" s="14">
        <f t="shared" si="474"/>
        <v>0</v>
      </c>
      <c r="N478" s="14">
        <f t="shared" si="474"/>
        <v>0</v>
      </c>
      <c r="O478" s="14">
        <f t="shared" si="474"/>
        <v>0</v>
      </c>
      <c r="P478" s="14">
        <f t="shared" si="474"/>
        <v>0</v>
      </c>
      <c r="Q478" s="14">
        <f t="shared" si="474"/>
        <v>0</v>
      </c>
      <c r="R478" s="14">
        <f t="shared" si="474"/>
        <v>0</v>
      </c>
      <c r="S478" s="14">
        <f t="shared" si="474"/>
        <v>0</v>
      </c>
    </row>
    <row r="479" spans="1:19" s="6" customFormat="1">
      <c r="A479" s="5">
        <f>'BASE SUELDOS'!A479</f>
        <v>1</v>
      </c>
      <c r="B479" s="8" t="s">
        <v>26</v>
      </c>
      <c r="C479" s="9">
        <f>'BASE SUELDOS'!B479</f>
        <v>0</v>
      </c>
      <c r="D479" s="6" t="str">
        <f>'BASE SUELDOS'!C479</f>
        <v>EMPLEADO 476</v>
      </c>
      <c r="E479" s="6">
        <f>'BASE SUELDOS'!D479</f>
        <v>0</v>
      </c>
      <c r="F479" s="6">
        <f>'BASE SUELDOS'!E479</f>
        <v>0</v>
      </c>
      <c r="G479" s="13">
        <f>'BASE SUELDOS'!I479</f>
        <v>0</v>
      </c>
      <c r="H479" s="14">
        <f t="shared" ref="H479:S479" si="475">IF(G479=0,0,SMGDF*H$2*Cuota_Fija)</f>
        <v>0</v>
      </c>
      <c r="I479" s="14">
        <f t="shared" si="475"/>
        <v>0</v>
      </c>
      <c r="J479" s="14">
        <f t="shared" si="475"/>
        <v>0</v>
      </c>
      <c r="K479" s="14">
        <f t="shared" si="475"/>
        <v>0</v>
      </c>
      <c r="L479" s="14">
        <f t="shared" si="475"/>
        <v>0</v>
      </c>
      <c r="M479" s="14">
        <f t="shared" si="475"/>
        <v>0</v>
      </c>
      <c r="N479" s="14">
        <f t="shared" si="475"/>
        <v>0</v>
      </c>
      <c r="O479" s="14">
        <f t="shared" si="475"/>
        <v>0</v>
      </c>
      <c r="P479" s="14">
        <f t="shared" si="475"/>
        <v>0</v>
      </c>
      <c r="Q479" s="14">
        <f t="shared" si="475"/>
        <v>0</v>
      </c>
      <c r="R479" s="14">
        <f t="shared" si="475"/>
        <v>0</v>
      </c>
      <c r="S479" s="14">
        <f t="shared" si="475"/>
        <v>0</v>
      </c>
    </row>
    <row r="480" spans="1:19" s="6" customFormat="1">
      <c r="A480" s="5">
        <f>'BASE SUELDOS'!A480</f>
        <v>1</v>
      </c>
      <c r="B480" s="8" t="s">
        <v>26</v>
      </c>
      <c r="C480" s="9">
        <f>'BASE SUELDOS'!B480</f>
        <v>0</v>
      </c>
      <c r="D480" s="6" t="str">
        <f>'BASE SUELDOS'!C480</f>
        <v>EMPLEADO 477</v>
      </c>
      <c r="E480" s="6">
        <f>'BASE SUELDOS'!D480</f>
        <v>0</v>
      </c>
      <c r="F480" s="6">
        <f>'BASE SUELDOS'!E480</f>
        <v>0</v>
      </c>
      <c r="G480" s="13">
        <f>'BASE SUELDOS'!I480</f>
        <v>0</v>
      </c>
      <c r="H480" s="14">
        <f t="shared" ref="H480:S480" si="476">IF(G480=0,0,SMGDF*H$2*Cuota_Fija)</f>
        <v>0</v>
      </c>
      <c r="I480" s="14">
        <f t="shared" si="476"/>
        <v>0</v>
      </c>
      <c r="J480" s="14">
        <f t="shared" si="476"/>
        <v>0</v>
      </c>
      <c r="K480" s="14">
        <f t="shared" si="476"/>
        <v>0</v>
      </c>
      <c r="L480" s="14">
        <f t="shared" si="476"/>
        <v>0</v>
      </c>
      <c r="M480" s="14">
        <f t="shared" si="476"/>
        <v>0</v>
      </c>
      <c r="N480" s="14">
        <f t="shared" si="476"/>
        <v>0</v>
      </c>
      <c r="O480" s="14">
        <f t="shared" si="476"/>
        <v>0</v>
      </c>
      <c r="P480" s="14">
        <f t="shared" si="476"/>
        <v>0</v>
      </c>
      <c r="Q480" s="14">
        <f t="shared" si="476"/>
        <v>0</v>
      </c>
      <c r="R480" s="14">
        <f t="shared" si="476"/>
        <v>0</v>
      </c>
      <c r="S480" s="14">
        <f t="shared" si="476"/>
        <v>0</v>
      </c>
    </row>
    <row r="481" spans="1:19" s="6" customFormat="1">
      <c r="A481" s="5">
        <f>'BASE SUELDOS'!A481</f>
        <v>1</v>
      </c>
      <c r="B481" s="8" t="s">
        <v>26</v>
      </c>
      <c r="C481" s="9">
        <f>'BASE SUELDOS'!B481</f>
        <v>0</v>
      </c>
      <c r="D481" s="6" t="str">
        <f>'BASE SUELDOS'!C481</f>
        <v>EMPLEADO 478</v>
      </c>
      <c r="E481" s="6">
        <f>'BASE SUELDOS'!D481</f>
        <v>0</v>
      </c>
      <c r="F481" s="6">
        <f>'BASE SUELDOS'!E481</f>
        <v>0</v>
      </c>
      <c r="G481" s="13">
        <f>'BASE SUELDOS'!I481</f>
        <v>0</v>
      </c>
      <c r="H481" s="14">
        <f t="shared" ref="H481:S481" si="477">IF(G481=0,0,SMGDF*H$2*Cuota_Fija)</f>
        <v>0</v>
      </c>
      <c r="I481" s="14">
        <f t="shared" si="477"/>
        <v>0</v>
      </c>
      <c r="J481" s="14">
        <f t="shared" si="477"/>
        <v>0</v>
      </c>
      <c r="K481" s="14">
        <f t="shared" si="477"/>
        <v>0</v>
      </c>
      <c r="L481" s="14">
        <f t="shared" si="477"/>
        <v>0</v>
      </c>
      <c r="M481" s="14">
        <f t="shared" si="477"/>
        <v>0</v>
      </c>
      <c r="N481" s="14">
        <f t="shared" si="477"/>
        <v>0</v>
      </c>
      <c r="O481" s="14">
        <f t="shared" si="477"/>
        <v>0</v>
      </c>
      <c r="P481" s="14">
        <f t="shared" si="477"/>
        <v>0</v>
      </c>
      <c r="Q481" s="14">
        <f t="shared" si="477"/>
        <v>0</v>
      </c>
      <c r="R481" s="14">
        <f t="shared" si="477"/>
        <v>0</v>
      </c>
      <c r="S481" s="14">
        <f t="shared" si="477"/>
        <v>0</v>
      </c>
    </row>
    <row r="482" spans="1:19" s="6" customFormat="1">
      <c r="A482" s="5">
        <f>'BASE SUELDOS'!A482</f>
        <v>1</v>
      </c>
      <c r="B482" s="8" t="s">
        <v>26</v>
      </c>
      <c r="C482" s="9">
        <f>'BASE SUELDOS'!B482</f>
        <v>0</v>
      </c>
      <c r="D482" s="6" t="str">
        <f>'BASE SUELDOS'!C482</f>
        <v>EMPLEADO 479</v>
      </c>
      <c r="E482" s="6">
        <f>'BASE SUELDOS'!D482</f>
        <v>0</v>
      </c>
      <c r="F482" s="6">
        <f>'BASE SUELDOS'!E482</f>
        <v>0</v>
      </c>
      <c r="G482" s="13">
        <f>'BASE SUELDOS'!I482</f>
        <v>0</v>
      </c>
      <c r="H482" s="14">
        <f t="shared" ref="H482:S482" si="478">IF(G482=0,0,SMGDF*H$2*Cuota_Fija)</f>
        <v>0</v>
      </c>
      <c r="I482" s="14">
        <f t="shared" si="478"/>
        <v>0</v>
      </c>
      <c r="J482" s="14">
        <f t="shared" si="478"/>
        <v>0</v>
      </c>
      <c r="K482" s="14">
        <f t="shared" si="478"/>
        <v>0</v>
      </c>
      <c r="L482" s="14">
        <f t="shared" si="478"/>
        <v>0</v>
      </c>
      <c r="M482" s="14">
        <f t="shared" si="478"/>
        <v>0</v>
      </c>
      <c r="N482" s="14">
        <f t="shared" si="478"/>
        <v>0</v>
      </c>
      <c r="O482" s="14">
        <f t="shared" si="478"/>
        <v>0</v>
      </c>
      <c r="P482" s="14">
        <f t="shared" si="478"/>
        <v>0</v>
      </c>
      <c r="Q482" s="14">
        <f t="shared" si="478"/>
        <v>0</v>
      </c>
      <c r="R482" s="14">
        <f t="shared" si="478"/>
        <v>0</v>
      </c>
      <c r="S482" s="14">
        <f t="shared" si="478"/>
        <v>0</v>
      </c>
    </row>
    <row r="483" spans="1:19" s="6" customFormat="1">
      <c r="A483" s="5">
        <f>'BASE SUELDOS'!A483</f>
        <v>1</v>
      </c>
      <c r="B483" s="8" t="s">
        <v>26</v>
      </c>
      <c r="C483" s="9">
        <f>'BASE SUELDOS'!B483</f>
        <v>0</v>
      </c>
      <c r="D483" s="6" t="str">
        <f>'BASE SUELDOS'!C483</f>
        <v>EMPLEADO 480</v>
      </c>
      <c r="E483" s="6">
        <f>'BASE SUELDOS'!D483</f>
        <v>0</v>
      </c>
      <c r="F483" s="6">
        <f>'BASE SUELDOS'!E483</f>
        <v>0</v>
      </c>
      <c r="G483" s="13">
        <f>'BASE SUELDOS'!I483</f>
        <v>0</v>
      </c>
      <c r="H483" s="14">
        <f t="shared" ref="H483:S483" si="479">IF(G483=0,0,SMGDF*H$2*Cuota_Fija)</f>
        <v>0</v>
      </c>
      <c r="I483" s="14">
        <f t="shared" si="479"/>
        <v>0</v>
      </c>
      <c r="J483" s="14">
        <f t="shared" si="479"/>
        <v>0</v>
      </c>
      <c r="K483" s="14">
        <f t="shared" si="479"/>
        <v>0</v>
      </c>
      <c r="L483" s="14">
        <f t="shared" si="479"/>
        <v>0</v>
      </c>
      <c r="M483" s="14">
        <f t="shared" si="479"/>
        <v>0</v>
      </c>
      <c r="N483" s="14">
        <f t="shared" si="479"/>
        <v>0</v>
      </c>
      <c r="O483" s="14">
        <f t="shared" si="479"/>
        <v>0</v>
      </c>
      <c r="P483" s="14">
        <f t="shared" si="479"/>
        <v>0</v>
      </c>
      <c r="Q483" s="14">
        <f t="shared" si="479"/>
        <v>0</v>
      </c>
      <c r="R483" s="14">
        <f t="shared" si="479"/>
        <v>0</v>
      </c>
      <c r="S483" s="14">
        <f t="shared" si="479"/>
        <v>0</v>
      </c>
    </row>
    <row r="484" spans="1:19" s="6" customFormat="1">
      <c r="A484" s="5">
        <f>'BASE SUELDOS'!A484</f>
        <v>1</v>
      </c>
      <c r="B484" s="8" t="s">
        <v>26</v>
      </c>
      <c r="C484" s="9">
        <f>'BASE SUELDOS'!B484</f>
        <v>0</v>
      </c>
      <c r="D484" s="6" t="str">
        <f>'BASE SUELDOS'!C484</f>
        <v>EMPLEADO 481</v>
      </c>
      <c r="E484" s="6">
        <f>'BASE SUELDOS'!D484</f>
        <v>0</v>
      </c>
      <c r="F484" s="6">
        <f>'BASE SUELDOS'!E484</f>
        <v>0</v>
      </c>
      <c r="G484" s="13">
        <f>'BASE SUELDOS'!I484</f>
        <v>0</v>
      </c>
      <c r="H484" s="14">
        <f t="shared" ref="H484:S484" si="480">IF(G484=0,0,SMGDF*H$2*Cuota_Fija)</f>
        <v>0</v>
      </c>
      <c r="I484" s="14">
        <f t="shared" si="480"/>
        <v>0</v>
      </c>
      <c r="J484" s="14">
        <f t="shared" si="480"/>
        <v>0</v>
      </c>
      <c r="K484" s="14">
        <f t="shared" si="480"/>
        <v>0</v>
      </c>
      <c r="L484" s="14">
        <f t="shared" si="480"/>
        <v>0</v>
      </c>
      <c r="M484" s="14">
        <f t="shared" si="480"/>
        <v>0</v>
      </c>
      <c r="N484" s="14">
        <f t="shared" si="480"/>
        <v>0</v>
      </c>
      <c r="O484" s="14">
        <f t="shared" si="480"/>
        <v>0</v>
      </c>
      <c r="P484" s="14">
        <f t="shared" si="480"/>
        <v>0</v>
      </c>
      <c r="Q484" s="14">
        <f t="shared" si="480"/>
        <v>0</v>
      </c>
      <c r="R484" s="14">
        <f t="shared" si="480"/>
        <v>0</v>
      </c>
      <c r="S484" s="14">
        <f t="shared" si="480"/>
        <v>0</v>
      </c>
    </row>
    <row r="485" spans="1:19" s="6" customFormat="1">
      <c r="A485" s="5">
        <f>'BASE SUELDOS'!A485</f>
        <v>1</v>
      </c>
      <c r="B485" s="8" t="s">
        <v>26</v>
      </c>
      <c r="C485" s="9">
        <f>'BASE SUELDOS'!B485</f>
        <v>0</v>
      </c>
      <c r="D485" s="6" t="str">
        <f>'BASE SUELDOS'!C485</f>
        <v>EMPLEADO 482</v>
      </c>
      <c r="E485" s="6">
        <f>'BASE SUELDOS'!D485</f>
        <v>0</v>
      </c>
      <c r="F485" s="6">
        <f>'BASE SUELDOS'!E485</f>
        <v>0</v>
      </c>
      <c r="G485" s="13">
        <f>'BASE SUELDOS'!I485</f>
        <v>0</v>
      </c>
      <c r="H485" s="14">
        <f t="shared" ref="H485:S485" si="481">IF(G485=0,0,SMGDF*H$2*Cuota_Fija)</f>
        <v>0</v>
      </c>
      <c r="I485" s="14">
        <f t="shared" si="481"/>
        <v>0</v>
      </c>
      <c r="J485" s="14">
        <f t="shared" si="481"/>
        <v>0</v>
      </c>
      <c r="K485" s="14">
        <f t="shared" si="481"/>
        <v>0</v>
      </c>
      <c r="L485" s="14">
        <f t="shared" si="481"/>
        <v>0</v>
      </c>
      <c r="M485" s="14">
        <f t="shared" si="481"/>
        <v>0</v>
      </c>
      <c r="N485" s="14">
        <f t="shared" si="481"/>
        <v>0</v>
      </c>
      <c r="O485" s="14">
        <f t="shared" si="481"/>
        <v>0</v>
      </c>
      <c r="P485" s="14">
        <f t="shared" si="481"/>
        <v>0</v>
      </c>
      <c r="Q485" s="14">
        <f t="shared" si="481"/>
        <v>0</v>
      </c>
      <c r="R485" s="14">
        <f t="shared" si="481"/>
        <v>0</v>
      </c>
      <c r="S485" s="14">
        <f t="shared" si="481"/>
        <v>0</v>
      </c>
    </row>
    <row r="486" spans="1:19" s="6" customFormat="1">
      <c r="A486" s="5">
        <f>'BASE SUELDOS'!A486</f>
        <v>1</v>
      </c>
      <c r="B486" s="8" t="s">
        <v>26</v>
      </c>
      <c r="C486" s="9">
        <f>'BASE SUELDOS'!B486</f>
        <v>0</v>
      </c>
      <c r="D486" s="6" t="str">
        <f>'BASE SUELDOS'!C486</f>
        <v>EMPLEADO 483</v>
      </c>
      <c r="E486" s="6">
        <f>'BASE SUELDOS'!D486</f>
        <v>0</v>
      </c>
      <c r="F486" s="6">
        <f>'BASE SUELDOS'!E486</f>
        <v>0</v>
      </c>
      <c r="G486" s="13">
        <f>'BASE SUELDOS'!I486</f>
        <v>0</v>
      </c>
      <c r="H486" s="14">
        <f t="shared" ref="H486:S486" si="482">IF(G486=0,0,SMGDF*H$2*Cuota_Fija)</f>
        <v>0</v>
      </c>
      <c r="I486" s="14">
        <f t="shared" si="482"/>
        <v>0</v>
      </c>
      <c r="J486" s="14">
        <f t="shared" si="482"/>
        <v>0</v>
      </c>
      <c r="K486" s="14">
        <f t="shared" si="482"/>
        <v>0</v>
      </c>
      <c r="L486" s="14">
        <f t="shared" si="482"/>
        <v>0</v>
      </c>
      <c r="M486" s="14">
        <f t="shared" si="482"/>
        <v>0</v>
      </c>
      <c r="N486" s="14">
        <f t="shared" si="482"/>
        <v>0</v>
      </c>
      <c r="O486" s="14">
        <f t="shared" si="482"/>
        <v>0</v>
      </c>
      <c r="P486" s="14">
        <f t="shared" si="482"/>
        <v>0</v>
      </c>
      <c r="Q486" s="14">
        <f t="shared" si="482"/>
        <v>0</v>
      </c>
      <c r="R486" s="14">
        <f t="shared" si="482"/>
        <v>0</v>
      </c>
      <c r="S486" s="14">
        <f t="shared" si="482"/>
        <v>0</v>
      </c>
    </row>
    <row r="487" spans="1:19" s="6" customFormat="1">
      <c r="A487" s="5">
        <f>'BASE SUELDOS'!A487</f>
        <v>1</v>
      </c>
      <c r="B487" s="8" t="s">
        <v>26</v>
      </c>
      <c r="C487" s="9">
        <f>'BASE SUELDOS'!B487</f>
        <v>0</v>
      </c>
      <c r="D487" s="6" t="str">
        <f>'BASE SUELDOS'!C487</f>
        <v>EMPLEADO 484</v>
      </c>
      <c r="E487" s="6">
        <f>'BASE SUELDOS'!D487</f>
        <v>0</v>
      </c>
      <c r="F487" s="6">
        <f>'BASE SUELDOS'!E487</f>
        <v>0</v>
      </c>
      <c r="G487" s="13">
        <f>'BASE SUELDOS'!I487</f>
        <v>0</v>
      </c>
      <c r="H487" s="14">
        <f t="shared" ref="H487:S487" si="483">IF(G487=0,0,SMGDF*H$2*Cuota_Fija)</f>
        <v>0</v>
      </c>
      <c r="I487" s="14">
        <f t="shared" si="483"/>
        <v>0</v>
      </c>
      <c r="J487" s="14">
        <f t="shared" si="483"/>
        <v>0</v>
      </c>
      <c r="K487" s="14">
        <f t="shared" si="483"/>
        <v>0</v>
      </c>
      <c r="L487" s="14">
        <f t="shared" si="483"/>
        <v>0</v>
      </c>
      <c r="M487" s="14">
        <f t="shared" si="483"/>
        <v>0</v>
      </c>
      <c r="N487" s="14">
        <f t="shared" si="483"/>
        <v>0</v>
      </c>
      <c r="O487" s="14">
        <f t="shared" si="483"/>
        <v>0</v>
      </c>
      <c r="P487" s="14">
        <f t="shared" si="483"/>
        <v>0</v>
      </c>
      <c r="Q487" s="14">
        <f t="shared" si="483"/>
        <v>0</v>
      </c>
      <c r="R487" s="14">
        <f t="shared" si="483"/>
        <v>0</v>
      </c>
      <c r="S487" s="14">
        <f t="shared" si="483"/>
        <v>0</v>
      </c>
    </row>
    <row r="488" spans="1:19" s="6" customFormat="1">
      <c r="A488" s="5">
        <f>'BASE SUELDOS'!A488</f>
        <v>1</v>
      </c>
      <c r="B488" s="8" t="s">
        <v>26</v>
      </c>
      <c r="C488" s="9">
        <f>'BASE SUELDOS'!B488</f>
        <v>0</v>
      </c>
      <c r="D488" s="6" t="str">
        <f>'BASE SUELDOS'!C488</f>
        <v>EMPLEADO 485</v>
      </c>
      <c r="E488" s="6">
        <f>'BASE SUELDOS'!D488</f>
        <v>0</v>
      </c>
      <c r="F488" s="6">
        <f>'BASE SUELDOS'!E488</f>
        <v>0</v>
      </c>
      <c r="G488" s="13">
        <f>'BASE SUELDOS'!I488</f>
        <v>0</v>
      </c>
      <c r="H488" s="14">
        <f t="shared" ref="H488:S488" si="484">IF(G488=0,0,SMGDF*H$2*Cuota_Fija)</f>
        <v>0</v>
      </c>
      <c r="I488" s="14">
        <f t="shared" si="484"/>
        <v>0</v>
      </c>
      <c r="J488" s="14">
        <f t="shared" si="484"/>
        <v>0</v>
      </c>
      <c r="K488" s="14">
        <f t="shared" si="484"/>
        <v>0</v>
      </c>
      <c r="L488" s="14">
        <f t="shared" si="484"/>
        <v>0</v>
      </c>
      <c r="M488" s="14">
        <f t="shared" si="484"/>
        <v>0</v>
      </c>
      <c r="N488" s="14">
        <f t="shared" si="484"/>
        <v>0</v>
      </c>
      <c r="O488" s="14">
        <f t="shared" si="484"/>
        <v>0</v>
      </c>
      <c r="P488" s="14">
        <f t="shared" si="484"/>
        <v>0</v>
      </c>
      <c r="Q488" s="14">
        <f t="shared" si="484"/>
        <v>0</v>
      </c>
      <c r="R488" s="14">
        <f t="shared" si="484"/>
        <v>0</v>
      </c>
      <c r="S488" s="14">
        <f t="shared" si="484"/>
        <v>0</v>
      </c>
    </row>
    <row r="489" spans="1:19" s="6" customFormat="1">
      <c r="A489" s="5">
        <f>'BASE SUELDOS'!A489</f>
        <v>1</v>
      </c>
      <c r="B489" s="8" t="s">
        <v>26</v>
      </c>
      <c r="C489" s="9">
        <f>'BASE SUELDOS'!B489</f>
        <v>0</v>
      </c>
      <c r="D489" s="6" t="str">
        <f>'BASE SUELDOS'!C489</f>
        <v>EMPLEADO 486</v>
      </c>
      <c r="E489" s="6">
        <f>'BASE SUELDOS'!D489</f>
        <v>0</v>
      </c>
      <c r="F489" s="6">
        <f>'BASE SUELDOS'!E489</f>
        <v>0</v>
      </c>
      <c r="G489" s="13">
        <f>'BASE SUELDOS'!I489</f>
        <v>0</v>
      </c>
      <c r="H489" s="14">
        <f t="shared" ref="H489:S489" si="485">IF(G489=0,0,SMGDF*H$2*Cuota_Fija)</f>
        <v>0</v>
      </c>
      <c r="I489" s="14">
        <f t="shared" si="485"/>
        <v>0</v>
      </c>
      <c r="J489" s="14">
        <f t="shared" si="485"/>
        <v>0</v>
      </c>
      <c r="K489" s="14">
        <f t="shared" si="485"/>
        <v>0</v>
      </c>
      <c r="L489" s="14">
        <f t="shared" si="485"/>
        <v>0</v>
      </c>
      <c r="M489" s="14">
        <f t="shared" si="485"/>
        <v>0</v>
      </c>
      <c r="N489" s="14">
        <f t="shared" si="485"/>
        <v>0</v>
      </c>
      <c r="O489" s="14">
        <f t="shared" si="485"/>
        <v>0</v>
      </c>
      <c r="P489" s="14">
        <f t="shared" si="485"/>
        <v>0</v>
      </c>
      <c r="Q489" s="14">
        <f t="shared" si="485"/>
        <v>0</v>
      </c>
      <c r="R489" s="14">
        <f t="shared" si="485"/>
        <v>0</v>
      </c>
      <c r="S489" s="14">
        <f t="shared" si="485"/>
        <v>0</v>
      </c>
    </row>
    <row r="490" spans="1:19" s="6" customFormat="1">
      <c r="A490" s="5">
        <f>'BASE SUELDOS'!A490</f>
        <v>1</v>
      </c>
      <c r="B490" s="8" t="s">
        <v>26</v>
      </c>
      <c r="C490" s="9">
        <f>'BASE SUELDOS'!B490</f>
        <v>0</v>
      </c>
      <c r="D490" s="6" t="str">
        <f>'BASE SUELDOS'!C490</f>
        <v>EMPLEADO 487</v>
      </c>
      <c r="E490" s="6">
        <f>'BASE SUELDOS'!D490</f>
        <v>0</v>
      </c>
      <c r="F490" s="6">
        <f>'BASE SUELDOS'!E490</f>
        <v>0</v>
      </c>
      <c r="G490" s="13">
        <f>'BASE SUELDOS'!I490</f>
        <v>0</v>
      </c>
      <c r="H490" s="14">
        <f t="shared" ref="H490:S490" si="486">IF(G490=0,0,SMGDF*H$2*Cuota_Fija)</f>
        <v>0</v>
      </c>
      <c r="I490" s="14">
        <f t="shared" si="486"/>
        <v>0</v>
      </c>
      <c r="J490" s="14">
        <f t="shared" si="486"/>
        <v>0</v>
      </c>
      <c r="K490" s="14">
        <f t="shared" si="486"/>
        <v>0</v>
      </c>
      <c r="L490" s="14">
        <f t="shared" si="486"/>
        <v>0</v>
      </c>
      <c r="M490" s="14">
        <f t="shared" si="486"/>
        <v>0</v>
      </c>
      <c r="N490" s="14">
        <f t="shared" si="486"/>
        <v>0</v>
      </c>
      <c r="O490" s="14">
        <f t="shared" si="486"/>
        <v>0</v>
      </c>
      <c r="P490" s="14">
        <f t="shared" si="486"/>
        <v>0</v>
      </c>
      <c r="Q490" s="14">
        <f t="shared" si="486"/>
        <v>0</v>
      </c>
      <c r="R490" s="14">
        <f t="shared" si="486"/>
        <v>0</v>
      </c>
      <c r="S490" s="14">
        <f t="shared" si="486"/>
        <v>0</v>
      </c>
    </row>
    <row r="491" spans="1:19" s="6" customFormat="1">
      <c r="A491" s="5">
        <f>'BASE SUELDOS'!A491</f>
        <v>1</v>
      </c>
      <c r="B491" s="8" t="s">
        <v>26</v>
      </c>
      <c r="C491" s="9">
        <f>'BASE SUELDOS'!B491</f>
        <v>0</v>
      </c>
      <c r="D491" s="6" t="str">
        <f>'BASE SUELDOS'!C491</f>
        <v>EMPLEADO 488</v>
      </c>
      <c r="E491" s="6">
        <f>'BASE SUELDOS'!D491</f>
        <v>0</v>
      </c>
      <c r="F491" s="6">
        <f>'BASE SUELDOS'!E491</f>
        <v>0</v>
      </c>
      <c r="G491" s="13">
        <f>'BASE SUELDOS'!I491</f>
        <v>0</v>
      </c>
      <c r="H491" s="14">
        <f t="shared" ref="H491:S491" si="487">IF(G491=0,0,SMGDF*H$2*Cuota_Fija)</f>
        <v>0</v>
      </c>
      <c r="I491" s="14">
        <f t="shared" si="487"/>
        <v>0</v>
      </c>
      <c r="J491" s="14">
        <f t="shared" si="487"/>
        <v>0</v>
      </c>
      <c r="K491" s="14">
        <f t="shared" si="487"/>
        <v>0</v>
      </c>
      <c r="L491" s="14">
        <f t="shared" si="487"/>
        <v>0</v>
      </c>
      <c r="M491" s="14">
        <f t="shared" si="487"/>
        <v>0</v>
      </c>
      <c r="N491" s="14">
        <f t="shared" si="487"/>
        <v>0</v>
      </c>
      <c r="O491" s="14">
        <f t="shared" si="487"/>
        <v>0</v>
      </c>
      <c r="P491" s="14">
        <f t="shared" si="487"/>
        <v>0</v>
      </c>
      <c r="Q491" s="14">
        <f t="shared" si="487"/>
        <v>0</v>
      </c>
      <c r="R491" s="14">
        <f t="shared" si="487"/>
        <v>0</v>
      </c>
      <c r="S491" s="14">
        <f t="shared" si="487"/>
        <v>0</v>
      </c>
    </row>
    <row r="492" spans="1:19" s="6" customFormat="1">
      <c r="A492" s="5">
        <f>'BASE SUELDOS'!A492</f>
        <v>1</v>
      </c>
      <c r="B492" s="8" t="s">
        <v>26</v>
      </c>
      <c r="C492" s="9">
        <f>'BASE SUELDOS'!B492</f>
        <v>0</v>
      </c>
      <c r="D492" s="6" t="str">
        <f>'BASE SUELDOS'!C492</f>
        <v>EMPLEADO 489</v>
      </c>
      <c r="E492" s="6">
        <f>'BASE SUELDOS'!D492</f>
        <v>0</v>
      </c>
      <c r="F492" s="6">
        <f>'BASE SUELDOS'!E492</f>
        <v>0</v>
      </c>
      <c r="G492" s="13">
        <f>'BASE SUELDOS'!I492</f>
        <v>0</v>
      </c>
      <c r="H492" s="14">
        <f t="shared" ref="H492:S492" si="488">IF(G492=0,0,SMGDF*H$2*Cuota_Fija)</f>
        <v>0</v>
      </c>
      <c r="I492" s="14">
        <f t="shared" si="488"/>
        <v>0</v>
      </c>
      <c r="J492" s="14">
        <f t="shared" si="488"/>
        <v>0</v>
      </c>
      <c r="K492" s="14">
        <f t="shared" si="488"/>
        <v>0</v>
      </c>
      <c r="L492" s="14">
        <f t="shared" si="488"/>
        <v>0</v>
      </c>
      <c r="M492" s="14">
        <f t="shared" si="488"/>
        <v>0</v>
      </c>
      <c r="N492" s="14">
        <f t="shared" si="488"/>
        <v>0</v>
      </c>
      <c r="O492" s="14">
        <f t="shared" si="488"/>
        <v>0</v>
      </c>
      <c r="P492" s="14">
        <f t="shared" si="488"/>
        <v>0</v>
      </c>
      <c r="Q492" s="14">
        <f t="shared" si="488"/>
        <v>0</v>
      </c>
      <c r="R492" s="14">
        <f t="shared" si="488"/>
        <v>0</v>
      </c>
      <c r="S492" s="14">
        <f t="shared" si="488"/>
        <v>0</v>
      </c>
    </row>
    <row r="493" spans="1:19" s="6" customFormat="1">
      <c r="A493" s="5">
        <f>'BASE SUELDOS'!A493</f>
        <v>1</v>
      </c>
      <c r="B493" s="8" t="s">
        <v>26</v>
      </c>
      <c r="C493" s="9">
        <f>'BASE SUELDOS'!B493</f>
        <v>0</v>
      </c>
      <c r="D493" s="6" t="str">
        <f>'BASE SUELDOS'!C493</f>
        <v>EMPLEADO 490</v>
      </c>
      <c r="E493" s="6">
        <f>'BASE SUELDOS'!D493</f>
        <v>0</v>
      </c>
      <c r="F493" s="6">
        <f>'BASE SUELDOS'!E493</f>
        <v>0</v>
      </c>
      <c r="G493" s="13">
        <f>'BASE SUELDOS'!I493</f>
        <v>0</v>
      </c>
      <c r="H493" s="14">
        <f t="shared" ref="H493:S493" si="489">IF(G493=0,0,SMGDF*H$2*Cuota_Fija)</f>
        <v>0</v>
      </c>
      <c r="I493" s="14">
        <f t="shared" si="489"/>
        <v>0</v>
      </c>
      <c r="J493" s="14">
        <f t="shared" si="489"/>
        <v>0</v>
      </c>
      <c r="K493" s="14">
        <f t="shared" si="489"/>
        <v>0</v>
      </c>
      <c r="L493" s="14">
        <f t="shared" si="489"/>
        <v>0</v>
      </c>
      <c r="M493" s="14">
        <f t="shared" si="489"/>
        <v>0</v>
      </c>
      <c r="N493" s="14">
        <f t="shared" si="489"/>
        <v>0</v>
      </c>
      <c r="O493" s="14">
        <f t="shared" si="489"/>
        <v>0</v>
      </c>
      <c r="P493" s="14">
        <f t="shared" si="489"/>
        <v>0</v>
      </c>
      <c r="Q493" s="14">
        <f t="shared" si="489"/>
        <v>0</v>
      </c>
      <c r="R493" s="14">
        <f t="shared" si="489"/>
        <v>0</v>
      </c>
      <c r="S493" s="14">
        <f t="shared" si="489"/>
        <v>0</v>
      </c>
    </row>
    <row r="494" spans="1:19" s="6" customFormat="1">
      <c r="A494" s="5">
        <f>'BASE SUELDOS'!A494</f>
        <v>1</v>
      </c>
      <c r="B494" s="8" t="s">
        <v>26</v>
      </c>
      <c r="C494" s="9">
        <f>'BASE SUELDOS'!B494</f>
        <v>0</v>
      </c>
      <c r="D494" s="6" t="str">
        <f>'BASE SUELDOS'!C494</f>
        <v>EMPLEADO 491</v>
      </c>
      <c r="E494" s="6">
        <f>'BASE SUELDOS'!D494</f>
        <v>0</v>
      </c>
      <c r="F494" s="6">
        <f>'BASE SUELDOS'!E494</f>
        <v>0</v>
      </c>
      <c r="G494" s="13">
        <f>'BASE SUELDOS'!I494</f>
        <v>0</v>
      </c>
      <c r="H494" s="14">
        <f t="shared" ref="H494:S494" si="490">IF(G494=0,0,SMGDF*H$2*Cuota_Fija)</f>
        <v>0</v>
      </c>
      <c r="I494" s="14">
        <f t="shared" si="490"/>
        <v>0</v>
      </c>
      <c r="J494" s="14">
        <f t="shared" si="490"/>
        <v>0</v>
      </c>
      <c r="K494" s="14">
        <f t="shared" si="490"/>
        <v>0</v>
      </c>
      <c r="L494" s="14">
        <f t="shared" si="490"/>
        <v>0</v>
      </c>
      <c r="M494" s="14">
        <f t="shared" si="490"/>
        <v>0</v>
      </c>
      <c r="N494" s="14">
        <f t="shared" si="490"/>
        <v>0</v>
      </c>
      <c r="O494" s="14">
        <f t="shared" si="490"/>
        <v>0</v>
      </c>
      <c r="P494" s="14">
        <f t="shared" si="490"/>
        <v>0</v>
      </c>
      <c r="Q494" s="14">
        <f t="shared" si="490"/>
        <v>0</v>
      </c>
      <c r="R494" s="14">
        <f t="shared" si="490"/>
        <v>0</v>
      </c>
      <c r="S494" s="14">
        <f t="shared" si="490"/>
        <v>0</v>
      </c>
    </row>
    <row r="495" spans="1:19" s="6" customFormat="1">
      <c r="A495" s="5">
        <f>'BASE SUELDOS'!A495</f>
        <v>1</v>
      </c>
      <c r="B495" s="8" t="s">
        <v>26</v>
      </c>
      <c r="C495" s="9">
        <f>'BASE SUELDOS'!B495</f>
        <v>0</v>
      </c>
      <c r="D495" s="6" t="str">
        <f>'BASE SUELDOS'!C495</f>
        <v>EMPLEADO 492</v>
      </c>
      <c r="E495" s="6">
        <f>'BASE SUELDOS'!D495</f>
        <v>0</v>
      </c>
      <c r="F495" s="6">
        <f>'BASE SUELDOS'!E495</f>
        <v>0</v>
      </c>
      <c r="G495" s="13">
        <f>'BASE SUELDOS'!I495</f>
        <v>0</v>
      </c>
      <c r="H495" s="14">
        <f t="shared" ref="H495:S495" si="491">IF(G495=0,0,SMGDF*H$2*Cuota_Fija)</f>
        <v>0</v>
      </c>
      <c r="I495" s="14">
        <f t="shared" si="491"/>
        <v>0</v>
      </c>
      <c r="J495" s="14">
        <f t="shared" si="491"/>
        <v>0</v>
      </c>
      <c r="K495" s="14">
        <f t="shared" si="491"/>
        <v>0</v>
      </c>
      <c r="L495" s="14">
        <f t="shared" si="491"/>
        <v>0</v>
      </c>
      <c r="M495" s="14">
        <f t="shared" si="491"/>
        <v>0</v>
      </c>
      <c r="N495" s="14">
        <f t="shared" si="491"/>
        <v>0</v>
      </c>
      <c r="O495" s="14">
        <f t="shared" si="491"/>
        <v>0</v>
      </c>
      <c r="P495" s="14">
        <f t="shared" si="491"/>
        <v>0</v>
      </c>
      <c r="Q495" s="14">
        <f t="shared" si="491"/>
        <v>0</v>
      </c>
      <c r="R495" s="14">
        <f t="shared" si="491"/>
        <v>0</v>
      </c>
      <c r="S495" s="14">
        <f t="shared" si="491"/>
        <v>0</v>
      </c>
    </row>
    <row r="496" spans="1:19" s="6" customFormat="1">
      <c r="A496" s="5">
        <f>'BASE SUELDOS'!A496</f>
        <v>1</v>
      </c>
      <c r="B496" s="8" t="s">
        <v>26</v>
      </c>
      <c r="C496" s="9">
        <f>'BASE SUELDOS'!B496</f>
        <v>0</v>
      </c>
      <c r="D496" s="6" t="str">
        <f>'BASE SUELDOS'!C496</f>
        <v>EMPLEADO 493</v>
      </c>
      <c r="E496" s="6">
        <f>'BASE SUELDOS'!D496</f>
        <v>0</v>
      </c>
      <c r="F496" s="6">
        <f>'BASE SUELDOS'!E496</f>
        <v>0</v>
      </c>
      <c r="G496" s="13">
        <f>'BASE SUELDOS'!I496</f>
        <v>0</v>
      </c>
      <c r="H496" s="14">
        <f t="shared" ref="H496:S496" si="492">IF(G496=0,0,SMGDF*H$2*Cuota_Fija)</f>
        <v>0</v>
      </c>
      <c r="I496" s="14">
        <f t="shared" si="492"/>
        <v>0</v>
      </c>
      <c r="J496" s="14">
        <f t="shared" si="492"/>
        <v>0</v>
      </c>
      <c r="K496" s="14">
        <f t="shared" si="492"/>
        <v>0</v>
      </c>
      <c r="L496" s="14">
        <f t="shared" si="492"/>
        <v>0</v>
      </c>
      <c r="M496" s="14">
        <f t="shared" si="492"/>
        <v>0</v>
      </c>
      <c r="N496" s="14">
        <f t="shared" si="492"/>
        <v>0</v>
      </c>
      <c r="O496" s="14">
        <f t="shared" si="492"/>
        <v>0</v>
      </c>
      <c r="P496" s="14">
        <f t="shared" si="492"/>
        <v>0</v>
      </c>
      <c r="Q496" s="14">
        <f t="shared" si="492"/>
        <v>0</v>
      </c>
      <c r="R496" s="14">
        <f t="shared" si="492"/>
        <v>0</v>
      </c>
      <c r="S496" s="14">
        <f t="shared" si="492"/>
        <v>0</v>
      </c>
    </row>
    <row r="497" spans="1:19" s="6" customFormat="1">
      <c r="A497" s="5">
        <f>'BASE SUELDOS'!A497</f>
        <v>1</v>
      </c>
      <c r="B497" s="8" t="s">
        <v>26</v>
      </c>
      <c r="C497" s="9">
        <f>'BASE SUELDOS'!B497</f>
        <v>0</v>
      </c>
      <c r="D497" s="6" t="str">
        <f>'BASE SUELDOS'!C497</f>
        <v>EMPLEADO 494</v>
      </c>
      <c r="E497" s="6">
        <f>'BASE SUELDOS'!D497</f>
        <v>0</v>
      </c>
      <c r="F497" s="6">
        <f>'BASE SUELDOS'!E497</f>
        <v>0</v>
      </c>
      <c r="G497" s="13">
        <f>'BASE SUELDOS'!I497</f>
        <v>0</v>
      </c>
      <c r="H497" s="14">
        <f t="shared" ref="H497:S497" si="493">IF(G497=0,0,SMGDF*H$2*Cuota_Fija)</f>
        <v>0</v>
      </c>
      <c r="I497" s="14">
        <f t="shared" si="493"/>
        <v>0</v>
      </c>
      <c r="J497" s="14">
        <f t="shared" si="493"/>
        <v>0</v>
      </c>
      <c r="K497" s="14">
        <f t="shared" si="493"/>
        <v>0</v>
      </c>
      <c r="L497" s="14">
        <f t="shared" si="493"/>
        <v>0</v>
      </c>
      <c r="M497" s="14">
        <f t="shared" si="493"/>
        <v>0</v>
      </c>
      <c r="N497" s="14">
        <f t="shared" si="493"/>
        <v>0</v>
      </c>
      <c r="O497" s="14">
        <f t="shared" si="493"/>
        <v>0</v>
      </c>
      <c r="P497" s="14">
        <f t="shared" si="493"/>
        <v>0</v>
      </c>
      <c r="Q497" s="14">
        <f t="shared" si="493"/>
        <v>0</v>
      </c>
      <c r="R497" s="14">
        <f t="shared" si="493"/>
        <v>0</v>
      </c>
      <c r="S497" s="14">
        <f t="shared" si="493"/>
        <v>0</v>
      </c>
    </row>
    <row r="498" spans="1:19" s="6" customFormat="1">
      <c r="A498" s="5">
        <f>'BASE SUELDOS'!A498</f>
        <v>1</v>
      </c>
      <c r="B498" s="8" t="s">
        <v>26</v>
      </c>
      <c r="C498" s="9">
        <f>'BASE SUELDOS'!B498</f>
        <v>0</v>
      </c>
      <c r="D498" s="6" t="str">
        <f>'BASE SUELDOS'!C498</f>
        <v>EMPLEADO 495</v>
      </c>
      <c r="E498" s="6">
        <f>'BASE SUELDOS'!D498</f>
        <v>0</v>
      </c>
      <c r="F498" s="6">
        <f>'BASE SUELDOS'!E498</f>
        <v>0</v>
      </c>
      <c r="G498" s="13">
        <f>'BASE SUELDOS'!I498</f>
        <v>0</v>
      </c>
      <c r="H498" s="14">
        <f t="shared" ref="H498:S498" si="494">IF(G498=0,0,SMGDF*H$2*Cuota_Fija)</f>
        <v>0</v>
      </c>
      <c r="I498" s="14">
        <f t="shared" si="494"/>
        <v>0</v>
      </c>
      <c r="J498" s="14">
        <f t="shared" si="494"/>
        <v>0</v>
      </c>
      <c r="K498" s="14">
        <f t="shared" si="494"/>
        <v>0</v>
      </c>
      <c r="L498" s="14">
        <f t="shared" si="494"/>
        <v>0</v>
      </c>
      <c r="M498" s="14">
        <f t="shared" si="494"/>
        <v>0</v>
      </c>
      <c r="N498" s="14">
        <f t="shared" si="494"/>
        <v>0</v>
      </c>
      <c r="O498" s="14">
        <f t="shared" si="494"/>
        <v>0</v>
      </c>
      <c r="P498" s="14">
        <f t="shared" si="494"/>
        <v>0</v>
      </c>
      <c r="Q498" s="14">
        <f t="shared" si="494"/>
        <v>0</v>
      </c>
      <c r="R498" s="14">
        <f t="shared" si="494"/>
        <v>0</v>
      </c>
      <c r="S498" s="14">
        <f t="shared" si="494"/>
        <v>0</v>
      </c>
    </row>
    <row r="499" spans="1:19" s="6" customFormat="1">
      <c r="A499" s="5">
        <f>'BASE SUELDOS'!A499</f>
        <v>1</v>
      </c>
      <c r="B499" s="8" t="s">
        <v>26</v>
      </c>
      <c r="C499" s="9">
        <f>'BASE SUELDOS'!B499</f>
        <v>0</v>
      </c>
      <c r="D499" s="6" t="str">
        <f>'BASE SUELDOS'!C499</f>
        <v>EMPLEADO 496</v>
      </c>
      <c r="E499" s="6">
        <f>'BASE SUELDOS'!D499</f>
        <v>0</v>
      </c>
      <c r="F499" s="6">
        <f>'BASE SUELDOS'!E499</f>
        <v>0</v>
      </c>
      <c r="G499" s="13">
        <f>'BASE SUELDOS'!I499</f>
        <v>0</v>
      </c>
      <c r="H499" s="14">
        <f t="shared" ref="H499:S499" si="495">IF(G499=0,0,SMGDF*H$2*Cuota_Fija)</f>
        <v>0</v>
      </c>
      <c r="I499" s="14">
        <f t="shared" si="495"/>
        <v>0</v>
      </c>
      <c r="J499" s="14">
        <f t="shared" si="495"/>
        <v>0</v>
      </c>
      <c r="K499" s="14">
        <f t="shared" si="495"/>
        <v>0</v>
      </c>
      <c r="L499" s="14">
        <f t="shared" si="495"/>
        <v>0</v>
      </c>
      <c r="M499" s="14">
        <f t="shared" si="495"/>
        <v>0</v>
      </c>
      <c r="N499" s="14">
        <f t="shared" si="495"/>
        <v>0</v>
      </c>
      <c r="O499" s="14">
        <f t="shared" si="495"/>
        <v>0</v>
      </c>
      <c r="P499" s="14">
        <f t="shared" si="495"/>
        <v>0</v>
      </c>
      <c r="Q499" s="14">
        <f t="shared" si="495"/>
        <v>0</v>
      </c>
      <c r="R499" s="14">
        <f t="shared" si="495"/>
        <v>0</v>
      </c>
      <c r="S499" s="14">
        <f t="shared" si="495"/>
        <v>0</v>
      </c>
    </row>
    <row r="500" spans="1:19" s="6" customFormat="1">
      <c r="A500" s="5">
        <f>'BASE SUELDOS'!A500</f>
        <v>1</v>
      </c>
      <c r="B500" s="8" t="s">
        <v>26</v>
      </c>
      <c r="C500" s="9">
        <f>'BASE SUELDOS'!B500</f>
        <v>0</v>
      </c>
      <c r="D500" s="6" t="str">
        <f>'BASE SUELDOS'!C500</f>
        <v>EMPLEADO 497</v>
      </c>
      <c r="E500" s="6">
        <f>'BASE SUELDOS'!D500</f>
        <v>0</v>
      </c>
      <c r="F500" s="6">
        <f>'BASE SUELDOS'!E500</f>
        <v>0</v>
      </c>
      <c r="G500" s="13">
        <f>'BASE SUELDOS'!I500</f>
        <v>0</v>
      </c>
      <c r="H500" s="14">
        <f t="shared" ref="H500:S500" si="496">IF(G500=0,0,SMGDF*H$2*Cuota_Fija)</f>
        <v>0</v>
      </c>
      <c r="I500" s="14">
        <f t="shared" si="496"/>
        <v>0</v>
      </c>
      <c r="J500" s="14">
        <f t="shared" si="496"/>
        <v>0</v>
      </c>
      <c r="K500" s="14">
        <f t="shared" si="496"/>
        <v>0</v>
      </c>
      <c r="L500" s="14">
        <f t="shared" si="496"/>
        <v>0</v>
      </c>
      <c r="M500" s="14">
        <f t="shared" si="496"/>
        <v>0</v>
      </c>
      <c r="N500" s="14">
        <f t="shared" si="496"/>
        <v>0</v>
      </c>
      <c r="O500" s="14">
        <f t="shared" si="496"/>
        <v>0</v>
      </c>
      <c r="P500" s="14">
        <f t="shared" si="496"/>
        <v>0</v>
      </c>
      <c r="Q500" s="14">
        <f t="shared" si="496"/>
        <v>0</v>
      </c>
      <c r="R500" s="14">
        <f t="shared" si="496"/>
        <v>0</v>
      </c>
      <c r="S500" s="14">
        <f t="shared" si="496"/>
        <v>0</v>
      </c>
    </row>
    <row r="501" spans="1:19" s="6" customFormat="1">
      <c r="A501" s="5">
        <f>'BASE SUELDOS'!A501</f>
        <v>1</v>
      </c>
      <c r="B501" s="8" t="s">
        <v>26</v>
      </c>
      <c r="C501" s="9">
        <f>'BASE SUELDOS'!B501</f>
        <v>0</v>
      </c>
      <c r="D501" s="6" t="str">
        <f>'BASE SUELDOS'!C501</f>
        <v>EMPLEADO 498</v>
      </c>
      <c r="E501" s="6">
        <f>'BASE SUELDOS'!D501</f>
        <v>0</v>
      </c>
      <c r="F501" s="6">
        <f>'BASE SUELDOS'!E501</f>
        <v>0</v>
      </c>
      <c r="G501" s="13">
        <f>'BASE SUELDOS'!I501</f>
        <v>0</v>
      </c>
      <c r="H501" s="14">
        <f t="shared" ref="H501:S501" si="497">IF(G501=0,0,SMGDF*H$2*Cuota_Fija)</f>
        <v>0</v>
      </c>
      <c r="I501" s="14">
        <f t="shared" si="497"/>
        <v>0</v>
      </c>
      <c r="J501" s="14">
        <f t="shared" si="497"/>
        <v>0</v>
      </c>
      <c r="K501" s="14">
        <f t="shared" si="497"/>
        <v>0</v>
      </c>
      <c r="L501" s="14">
        <f t="shared" si="497"/>
        <v>0</v>
      </c>
      <c r="M501" s="14">
        <f t="shared" si="497"/>
        <v>0</v>
      </c>
      <c r="N501" s="14">
        <f t="shared" si="497"/>
        <v>0</v>
      </c>
      <c r="O501" s="14">
        <f t="shared" si="497"/>
        <v>0</v>
      </c>
      <c r="P501" s="14">
        <f t="shared" si="497"/>
        <v>0</v>
      </c>
      <c r="Q501" s="14">
        <f t="shared" si="497"/>
        <v>0</v>
      </c>
      <c r="R501" s="14">
        <f t="shared" si="497"/>
        <v>0</v>
      </c>
      <c r="S501" s="14">
        <f t="shared" si="497"/>
        <v>0</v>
      </c>
    </row>
    <row r="502" spans="1:19" s="6" customFormat="1">
      <c r="A502" s="5">
        <f>'BASE SUELDOS'!A502</f>
        <v>1</v>
      </c>
      <c r="B502" s="8" t="s">
        <v>26</v>
      </c>
      <c r="C502" s="9">
        <f>'BASE SUELDOS'!B502</f>
        <v>0</v>
      </c>
      <c r="D502" s="6" t="str">
        <f>'BASE SUELDOS'!C502</f>
        <v>EMPLEADO 499</v>
      </c>
      <c r="E502" s="6">
        <f>'BASE SUELDOS'!D502</f>
        <v>0</v>
      </c>
      <c r="F502" s="6">
        <f>'BASE SUELDOS'!E502</f>
        <v>0</v>
      </c>
      <c r="G502" s="13">
        <f>'BASE SUELDOS'!I502</f>
        <v>0</v>
      </c>
      <c r="H502" s="14">
        <f t="shared" ref="H502:S502" si="498">IF(G502=0,0,SMGDF*H$2*Cuota_Fija)</f>
        <v>0</v>
      </c>
      <c r="I502" s="14">
        <f t="shared" si="498"/>
        <v>0</v>
      </c>
      <c r="J502" s="14">
        <f t="shared" si="498"/>
        <v>0</v>
      </c>
      <c r="K502" s="14">
        <f t="shared" si="498"/>
        <v>0</v>
      </c>
      <c r="L502" s="14">
        <f t="shared" si="498"/>
        <v>0</v>
      </c>
      <c r="M502" s="14">
        <f t="shared" si="498"/>
        <v>0</v>
      </c>
      <c r="N502" s="14">
        <f t="shared" si="498"/>
        <v>0</v>
      </c>
      <c r="O502" s="14">
        <f t="shared" si="498"/>
        <v>0</v>
      </c>
      <c r="P502" s="14">
        <f t="shared" si="498"/>
        <v>0</v>
      </c>
      <c r="Q502" s="14">
        <f t="shared" si="498"/>
        <v>0</v>
      </c>
      <c r="R502" s="14">
        <f t="shared" si="498"/>
        <v>0</v>
      </c>
      <c r="S502" s="14">
        <f t="shared" si="498"/>
        <v>0</v>
      </c>
    </row>
    <row r="503" spans="1:19" s="6" customFormat="1">
      <c r="A503" s="5">
        <f>'BASE SUELDOS'!A503</f>
        <v>1</v>
      </c>
      <c r="B503" s="8" t="s">
        <v>26</v>
      </c>
      <c r="C503" s="9">
        <f>'BASE SUELDOS'!B503</f>
        <v>0</v>
      </c>
      <c r="D503" s="6" t="str">
        <f>'BASE SUELDOS'!C503</f>
        <v>EMPLEADO 500</v>
      </c>
      <c r="E503" s="6">
        <f>'BASE SUELDOS'!D503</f>
        <v>0</v>
      </c>
      <c r="F503" s="6">
        <f>'BASE SUELDOS'!E503</f>
        <v>0</v>
      </c>
      <c r="G503" s="13">
        <f>'BASE SUELDOS'!I503</f>
        <v>0</v>
      </c>
      <c r="H503" s="14">
        <f t="shared" ref="H503:S503" si="499">IF(G503=0,0,SMGDF*H$2*Cuota_Fija)</f>
        <v>0</v>
      </c>
      <c r="I503" s="14">
        <f t="shared" si="499"/>
        <v>0</v>
      </c>
      <c r="J503" s="14">
        <f t="shared" si="499"/>
        <v>0</v>
      </c>
      <c r="K503" s="14">
        <f t="shared" si="499"/>
        <v>0</v>
      </c>
      <c r="L503" s="14">
        <f t="shared" si="499"/>
        <v>0</v>
      </c>
      <c r="M503" s="14">
        <f t="shared" si="499"/>
        <v>0</v>
      </c>
      <c r="N503" s="14">
        <f t="shared" si="499"/>
        <v>0</v>
      </c>
      <c r="O503" s="14">
        <f t="shared" si="499"/>
        <v>0</v>
      </c>
      <c r="P503" s="14">
        <f t="shared" si="499"/>
        <v>0</v>
      </c>
      <c r="Q503" s="14">
        <f t="shared" si="499"/>
        <v>0</v>
      </c>
      <c r="R503" s="14">
        <f t="shared" si="499"/>
        <v>0</v>
      </c>
      <c r="S503" s="14">
        <f t="shared" si="499"/>
        <v>0</v>
      </c>
    </row>
    <row r="504" spans="1:19" s="6" customFormat="1">
      <c r="A504" s="5">
        <f>'BASE SUELDOS'!A504</f>
        <v>1</v>
      </c>
      <c r="B504" s="8" t="s">
        <v>26</v>
      </c>
      <c r="C504" s="9">
        <f>'BASE SUELDOS'!B504</f>
        <v>0</v>
      </c>
      <c r="D504" s="6" t="str">
        <f>'BASE SUELDOS'!C504</f>
        <v>EMPLEADO 501</v>
      </c>
      <c r="E504" s="6">
        <f>'BASE SUELDOS'!D504</f>
        <v>0</v>
      </c>
      <c r="F504" s="6">
        <f>'BASE SUELDOS'!E504</f>
        <v>0</v>
      </c>
      <c r="G504" s="13">
        <f>'BASE SUELDOS'!I504</f>
        <v>0</v>
      </c>
      <c r="H504" s="14">
        <f t="shared" ref="H504:S504" si="500">IF(G504=0,0,SMGDF*H$2*Cuota_Fija)</f>
        <v>0</v>
      </c>
      <c r="I504" s="14">
        <f t="shared" si="500"/>
        <v>0</v>
      </c>
      <c r="J504" s="14">
        <f t="shared" si="500"/>
        <v>0</v>
      </c>
      <c r="K504" s="14">
        <f t="shared" si="500"/>
        <v>0</v>
      </c>
      <c r="L504" s="14">
        <f t="shared" si="500"/>
        <v>0</v>
      </c>
      <c r="M504" s="14">
        <f t="shared" si="500"/>
        <v>0</v>
      </c>
      <c r="N504" s="14">
        <f t="shared" si="500"/>
        <v>0</v>
      </c>
      <c r="O504" s="14">
        <f t="shared" si="500"/>
        <v>0</v>
      </c>
      <c r="P504" s="14">
        <f t="shared" si="500"/>
        <v>0</v>
      </c>
      <c r="Q504" s="14">
        <f t="shared" si="500"/>
        <v>0</v>
      </c>
      <c r="R504" s="14">
        <f t="shared" si="500"/>
        <v>0</v>
      </c>
      <c r="S504" s="14">
        <f t="shared" si="500"/>
        <v>0</v>
      </c>
    </row>
    <row r="505" spans="1:19" s="6" customFormat="1">
      <c r="A505" s="5">
        <f>'BASE SUELDOS'!A505</f>
        <v>1</v>
      </c>
      <c r="B505" s="8" t="s">
        <v>26</v>
      </c>
      <c r="C505" s="9">
        <f>'BASE SUELDOS'!B505</f>
        <v>0</v>
      </c>
      <c r="D505" s="6" t="str">
        <f>'BASE SUELDOS'!C505</f>
        <v>EMPLEADO 502</v>
      </c>
      <c r="E505" s="6">
        <f>'BASE SUELDOS'!D505</f>
        <v>0</v>
      </c>
      <c r="F505" s="6">
        <f>'BASE SUELDOS'!E505</f>
        <v>0</v>
      </c>
      <c r="G505" s="13">
        <f>'BASE SUELDOS'!I505</f>
        <v>0</v>
      </c>
      <c r="H505" s="14">
        <f t="shared" ref="H505:S505" si="501">IF(G505=0,0,SMGDF*H$2*Cuota_Fija)</f>
        <v>0</v>
      </c>
      <c r="I505" s="14">
        <f t="shared" si="501"/>
        <v>0</v>
      </c>
      <c r="J505" s="14">
        <f t="shared" si="501"/>
        <v>0</v>
      </c>
      <c r="K505" s="14">
        <f t="shared" si="501"/>
        <v>0</v>
      </c>
      <c r="L505" s="14">
        <f t="shared" si="501"/>
        <v>0</v>
      </c>
      <c r="M505" s="14">
        <f t="shared" si="501"/>
        <v>0</v>
      </c>
      <c r="N505" s="14">
        <f t="shared" si="501"/>
        <v>0</v>
      </c>
      <c r="O505" s="14">
        <f t="shared" si="501"/>
        <v>0</v>
      </c>
      <c r="P505" s="14">
        <f t="shared" si="501"/>
        <v>0</v>
      </c>
      <c r="Q505" s="14">
        <f t="shared" si="501"/>
        <v>0</v>
      </c>
      <c r="R505" s="14">
        <f t="shared" si="501"/>
        <v>0</v>
      </c>
      <c r="S505" s="14">
        <f t="shared" si="501"/>
        <v>0</v>
      </c>
    </row>
    <row r="506" spans="1:19" s="6" customFormat="1">
      <c r="A506" s="5">
        <f>'BASE SUELDOS'!A506</f>
        <v>1</v>
      </c>
      <c r="B506" s="8" t="s">
        <v>26</v>
      </c>
      <c r="C506" s="9">
        <f>'BASE SUELDOS'!B506</f>
        <v>0</v>
      </c>
      <c r="D506" s="6" t="str">
        <f>'BASE SUELDOS'!C506</f>
        <v>EMPLEADO 503</v>
      </c>
      <c r="E506" s="6">
        <f>'BASE SUELDOS'!D506</f>
        <v>0</v>
      </c>
      <c r="F506" s="6">
        <f>'BASE SUELDOS'!E506</f>
        <v>0</v>
      </c>
      <c r="G506" s="13">
        <f>'BASE SUELDOS'!I506</f>
        <v>0</v>
      </c>
      <c r="H506" s="14">
        <f t="shared" ref="H506:S506" si="502">IF(G506=0,0,SMGDF*H$2*Cuota_Fija)</f>
        <v>0</v>
      </c>
      <c r="I506" s="14">
        <f t="shared" si="502"/>
        <v>0</v>
      </c>
      <c r="J506" s="14">
        <f t="shared" si="502"/>
        <v>0</v>
      </c>
      <c r="K506" s="14">
        <f t="shared" si="502"/>
        <v>0</v>
      </c>
      <c r="L506" s="14">
        <f t="shared" si="502"/>
        <v>0</v>
      </c>
      <c r="M506" s="14">
        <f t="shared" si="502"/>
        <v>0</v>
      </c>
      <c r="N506" s="14">
        <f t="shared" si="502"/>
        <v>0</v>
      </c>
      <c r="O506" s="14">
        <f t="shared" si="502"/>
        <v>0</v>
      </c>
      <c r="P506" s="14">
        <f t="shared" si="502"/>
        <v>0</v>
      </c>
      <c r="Q506" s="14">
        <f t="shared" si="502"/>
        <v>0</v>
      </c>
      <c r="R506" s="14">
        <f t="shared" si="502"/>
        <v>0</v>
      </c>
      <c r="S506" s="14">
        <f t="shared" si="502"/>
        <v>0</v>
      </c>
    </row>
    <row r="507" spans="1:19" s="6" customFormat="1">
      <c r="A507" s="5">
        <f>'BASE SUELDOS'!A507</f>
        <v>1</v>
      </c>
      <c r="B507" s="8" t="s">
        <v>26</v>
      </c>
      <c r="C507" s="9">
        <f>'BASE SUELDOS'!B507</f>
        <v>0</v>
      </c>
      <c r="D507" s="6" t="str">
        <f>'BASE SUELDOS'!C507</f>
        <v>EMPLEADO 504</v>
      </c>
      <c r="E507" s="6">
        <f>'BASE SUELDOS'!D507</f>
        <v>0</v>
      </c>
      <c r="F507" s="6">
        <f>'BASE SUELDOS'!E507</f>
        <v>0</v>
      </c>
      <c r="G507" s="13">
        <f>'BASE SUELDOS'!I507</f>
        <v>0</v>
      </c>
      <c r="H507" s="14">
        <f t="shared" ref="H507:S507" si="503">IF(G507=0,0,SMGDF*H$2*Cuota_Fija)</f>
        <v>0</v>
      </c>
      <c r="I507" s="14">
        <f t="shared" si="503"/>
        <v>0</v>
      </c>
      <c r="J507" s="14">
        <f t="shared" si="503"/>
        <v>0</v>
      </c>
      <c r="K507" s="14">
        <f t="shared" si="503"/>
        <v>0</v>
      </c>
      <c r="L507" s="14">
        <f t="shared" si="503"/>
        <v>0</v>
      </c>
      <c r="M507" s="14">
        <f t="shared" si="503"/>
        <v>0</v>
      </c>
      <c r="N507" s="14">
        <f t="shared" si="503"/>
        <v>0</v>
      </c>
      <c r="O507" s="14">
        <f t="shared" si="503"/>
        <v>0</v>
      </c>
      <c r="P507" s="14">
        <f t="shared" si="503"/>
        <v>0</v>
      </c>
      <c r="Q507" s="14">
        <f t="shared" si="503"/>
        <v>0</v>
      </c>
      <c r="R507" s="14">
        <f t="shared" si="503"/>
        <v>0</v>
      </c>
      <c r="S507" s="14">
        <f t="shared" si="503"/>
        <v>0</v>
      </c>
    </row>
    <row r="508" spans="1:19" s="6" customFormat="1">
      <c r="A508" s="5">
        <f>'BASE SUELDOS'!A508</f>
        <v>1</v>
      </c>
      <c r="B508" s="8" t="s">
        <v>26</v>
      </c>
      <c r="C508" s="9">
        <f>'BASE SUELDOS'!B508</f>
        <v>0</v>
      </c>
      <c r="D508" s="6" t="str">
        <f>'BASE SUELDOS'!C508</f>
        <v>EMPLEADO 505</v>
      </c>
      <c r="E508" s="6">
        <f>'BASE SUELDOS'!D508</f>
        <v>0</v>
      </c>
      <c r="F508" s="6">
        <f>'BASE SUELDOS'!E508</f>
        <v>0</v>
      </c>
      <c r="G508" s="13">
        <f>'BASE SUELDOS'!I508</f>
        <v>0</v>
      </c>
      <c r="H508" s="14">
        <f t="shared" ref="H508:S508" si="504">IF(G508=0,0,SMGDF*H$2*Cuota_Fija)</f>
        <v>0</v>
      </c>
      <c r="I508" s="14">
        <f t="shared" si="504"/>
        <v>0</v>
      </c>
      <c r="J508" s="14">
        <f t="shared" si="504"/>
        <v>0</v>
      </c>
      <c r="K508" s="14">
        <f t="shared" si="504"/>
        <v>0</v>
      </c>
      <c r="L508" s="14">
        <f t="shared" si="504"/>
        <v>0</v>
      </c>
      <c r="M508" s="14">
        <f t="shared" si="504"/>
        <v>0</v>
      </c>
      <c r="N508" s="14">
        <f t="shared" si="504"/>
        <v>0</v>
      </c>
      <c r="O508" s="14">
        <f t="shared" si="504"/>
        <v>0</v>
      </c>
      <c r="P508" s="14">
        <f t="shared" si="504"/>
        <v>0</v>
      </c>
      <c r="Q508" s="14">
        <f t="shared" si="504"/>
        <v>0</v>
      </c>
      <c r="R508" s="14">
        <f t="shared" si="504"/>
        <v>0</v>
      </c>
      <c r="S508" s="14">
        <f t="shared" si="504"/>
        <v>0</v>
      </c>
    </row>
    <row r="509" spans="1:19" s="6" customFormat="1">
      <c r="A509" s="5">
        <f>'BASE SUELDOS'!A509</f>
        <v>1</v>
      </c>
      <c r="B509" s="8" t="s">
        <v>26</v>
      </c>
      <c r="C509" s="9">
        <f>'BASE SUELDOS'!B509</f>
        <v>0</v>
      </c>
      <c r="D509" s="6" t="str">
        <f>'BASE SUELDOS'!C509</f>
        <v>EMPLEADO 506</v>
      </c>
      <c r="E509" s="6">
        <f>'BASE SUELDOS'!D509</f>
        <v>0</v>
      </c>
      <c r="F509" s="6">
        <f>'BASE SUELDOS'!E509</f>
        <v>0</v>
      </c>
      <c r="G509" s="13">
        <f>'BASE SUELDOS'!I509</f>
        <v>0</v>
      </c>
      <c r="H509" s="14">
        <f t="shared" ref="H509:S509" si="505">IF(G509=0,0,SMGDF*H$2*Cuota_Fija)</f>
        <v>0</v>
      </c>
      <c r="I509" s="14">
        <f t="shared" si="505"/>
        <v>0</v>
      </c>
      <c r="J509" s="14">
        <f t="shared" si="505"/>
        <v>0</v>
      </c>
      <c r="K509" s="14">
        <f t="shared" si="505"/>
        <v>0</v>
      </c>
      <c r="L509" s="14">
        <f t="shared" si="505"/>
        <v>0</v>
      </c>
      <c r="M509" s="14">
        <f t="shared" si="505"/>
        <v>0</v>
      </c>
      <c r="N509" s="14">
        <f t="shared" si="505"/>
        <v>0</v>
      </c>
      <c r="O509" s="14">
        <f t="shared" si="505"/>
        <v>0</v>
      </c>
      <c r="P509" s="14">
        <f t="shared" si="505"/>
        <v>0</v>
      </c>
      <c r="Q509" s="14">
        <f t="shared" si="505"/>
        <v>0</v>
      </c>
      <c r="R509" s="14">
        <f t="shared" si="505"/>
        <v>0</v>
      </c>
      <c r="S509" s="14">
        <f t="shared" si="505"/>
        <v>0</v>
      </c>
    </row>
    <row r="510" spans="1:19" s="6" customFormat="1">
      <c r="A510" s="5">
        <f>'BASE SUELDOS'!A510</f>
        <v>1</v>
      </c>
      <c r="B510" s="8" t="s">
        <v>26</v>
      </c>
      <c r="C510" s="9">
        <f>'BASE SUELDOS'!B510</f>
        <v>0</v>
      </c>
      <c r="D510" s="6" t="str">
        <f>'BASE SUELDOS'!C510</f>
        <v>EMPLEADO 507</v>
      </c>
      <c r="E510" s="6">
        <f>'BASE SUELDOS'!D510</f>
        <v>0</v>
      </c>
      <c r="F510" s="6">
        <f>'BASE SUELDOS'!E510</f>
        <v>0</v>
      </c>
      <c r="G510" s="13">
        <f>'BASE SUELDOS'!I510</f>
        <v>0</v>
      </c>
      <c r="H510" s="14">
        <f t="shared" ref="H510:S510" si="506">IF(G510=0,0,SMGDF*H$2*Cuota_Fija)</f>
        <v>0</v>
      </c>
      <c r="I510" s="14">
        <f t="shared" si="506"/>
        <v>0</v>
      </c>
      <c r="J510" s="14">
        <f t="shared" si="506"/>
        <v>0</v>
      </c>
      <c r="K510" s="14">
        <f t="shared" si="506"/>
        <v>0</v>
      </c>
      <c r="L510" s="14">
        <f t="shared" si="506"/>
        <v>0</v>
      </c>
      <c r="M510" s="14">
        <f t="shared" si="506"/>
        <v>0</v>
      </c>
      <c r="N510" s="14">
        <f t="shared" si="506"/>
        <v>0</v>
      </c>
      <c r="O510" s="14">
        <f t="shared" si="506"/>
        <v>0</v>
      </c>
      <c r="P510" s="14">
        <f t="shared" si="506"/>
        <v>0</v>
      </c>
      <c r="Q510" s="14">
        <f t="shared" si="506"/>
        <v>0</v>
      </c>
      <c r="R510" s="14">
        <f t="shared" si="506"/>
        <v>0</v>
      </c>
      <c r="S510" s="14">
        <f t="shared" si="506"/>
        <v>0</v>
      </c>
    </row>
    <row r="511" spans="1:19" s="6" customFormat="1">
      <c r="A511" s="5">
        <f>'BASE SUELDOS'!A511</f>
        <v>1</v>
      </c>
      <c r="B511" s="8" t="s">
        <v>26</v>
      </c>
      <c r="C511" s="9">
        <f>'BASE SUELDOS'!B511</f>
        <v>0</v>
      </c>
      <c r="D511" s="6" t="str">
        <f>'BASE SUELDOS'!C511</f>
        <v>EMPLEADO 508</v>
      </c>
      <c r="E511" s="6">
        <f>'BASE SUELDOS'!D511</f>
        <v>0</v>
      </c>
      <c r="F511" s="6">
        <f>'BASE SUELDOS'!E511</f>
        <v>0</v>
      </c>
      <c r="G511" s="13">
        <f>'BASE SUELDOS'!I511</f>
        <v>0</v>
      </c>
      <c r="H511" s="14">
        <f t="shared" ref="H511:S511" si="507">IF(G511=0,0,SMGDF*H$2*Cuota_Fija)</f>
        <v>0</v>
      </c>
      <c r="I511" s="14">
        <f t="shared" si="507"/>
        <v>0</v>
      </c>
      <c r="J511" s="14">
        <f t="shared" si="507"/>
        <v>0</v>
      </c>
      <c r="K511" s="14">
        <f t="shared" si="507"/>
        <v>0</v>
      </c>
      <c r="L511" s="14">
        <f t="shared" si="507"/>
        <v>0</v>
      </c>
      <c r="M511" s="14">
        <f t="shared" si="507"/>
        <v>0</v>
      </c>
      <c r="N511" s="14">
        <f t="shared" si="507"/>
        <v>0</v>
      </c>
      <c r="O511" s="14">
        <f t="shared" si="507"/>
        <v>0</v>
      </c>
      <c r="P511" s="14">
        <f t="shared" si="507"/>
        <v>0</v>
      </c>
      <c r="Q511" s="14">
        <f t="shared" si="507"/>
        <v>0</v>
      </c>
      <c r="R511" s="14">
        <f t="shared" si="507"/>
        <v>0</v>
      </c>
      <c r="S511" s="14">
        <f t="shared" si="507"/>
        <v>0</v>
      </c>
    </row>
    <row r="512" spans="1:19" s="6" customFormat="1">
      <c r="A512" s="5">
        <f>'BASE SUELDOS'!A512</f>
        <v>1</v>
      </c>
      <c r="B512" s="8" t="s">
        <v>26</v>
      </c>
      <c r="C512" s="9">
        <f>'BASE SUELDOS'!B512</f>
        <v>0</v>
      </c>
      <c r="D512" s="6" t="str">
        <f>'BASE SUELDOS'!C512</f>
        <v>EMPLEADO 509</v>
      </c>
      <c r="E512" s="6">
        <f>'BASE SUELDOS'!D512</f>
        <v>0</v>
      </c>
      <c r="F512" s="6">
        <f>'BASE SUELDOS'!E512</f>
        <v>0</v>
      </c>
      <c r="G512" s="13">
        <f>'BASE SUELDOS'!I512</f>
        <v>0</v>
      </c>
      <c r="H512" s="14">
        <f t="shared" ref="H512:S512" si="508">IF(G512=0,0,SMGDF*H$2*Cuota_Fija)</f>
        <v>0</v>
      </c>
      <c r="I512" s="14">
        <f t="shared" si="508"/>
        <v>0</v>
      </c>
      <c r="J512" s="14">
        <f t="shared" si="508"/>
        <v>0</v>
      </c>
      <c r="K512" s="14">
        <f t="shared" si="508"/>
        <v>0</v>
      </c>
      <c r="L512" s="14">
        <f t="shared" si="508"/>
        <v>0</v>
      </c>
      <c r="M512" s="14">
        <f t="shared" si="508"/>
        <v>0</v>
      </c>
      <c r="N512" s="14">
        <f t="shared" si="508"/>
        <v>0</v>
      </c>
      <c r="O512" s="14">
        <f t="shared" si="508"/>
        <v>0</v>
      </c>
      <c r="P512" s="14">
        <f t="shared" si="508"/>
        <v>0</v>
      </c>
      <c r="Q512" s="14">
        <f t="shared" si="508"/>
        <v>0</v>
      </c>
      <c r="R512" s="14">
        <f t="shared" si="508"/>
        <v>0</v>
      </c>
      <c r="S512" s="14">
        <f t="shared" si="508"/>
        <v>0</v>
      </c>
    </row>
    <row r="513" spans="1:19" s="6" customFormat="1">
      <c r="A513" s="5">
        <f>'BASE SUELDOS'!A513</f>
        <v>1</v>
      </c>
      <c r="B513" s="8" t="s">
        <v>26</v>
      </c>
      <c r="C513" s="9">
        <f>'BASE SUELDOS'!B513</f>
        <v>0</v>
      </c>
      <c r="D513" s="6" t="str">
        <f>'BASE SUELDOS'!C513</f>
        <v>EMPLEADO 510</v>
      </c>
      <c r="E513" s="6">
        <f>'BASE SUELDOS'!D513</f>
        <v>0</v>
      </c>
      <c r="F513" s="6">
        <f>'BASE SUELDOS'!E513</f>
        <v>0</v>
      </c>
      <c r="G513" s="13">
        <f>'BASE SUELDOS'!I513</f>
        <v>0</v>
      </c>
      <c r="H513" s="14">
        <f t="shared" ref="H513:S513" si="509">IF(G513=0,0,SMGDF*H$2*Cuota_Fija)</f>
        <v>0</v>
      </c>
      <c r="I513" s="14">
        <f t="shared" si="509"/>
        <v>0</v>
      </c>
      <c r="J513" s="14">
        <f t="shared" si="509"/>
        <v>0</v>
      </c>
      <c r="K513" s="14">
        <f t="shared" si="509"/>
        <v>0</v>
      </c>
      <c r="L513" s="14">
        <f t="shared" si="509"/>
        <v>0</v>
      </c>
      <c r="M513" s="14">
        <f t="shared" si="509"/>
        <v>0</v>
      </c>
      <c r="N513" s="14">
        <f t="shared" si="509"/>
        <v>0</v>
      </c>
      <c r="O513" s="14">
        <f t="shared" si="509"/>
        <v>0</v>
      </c>
      <c r="P513" s="14">
        <f t="shared" si="509"/>
        <v>0</v>
      </c>
      <c r="Q513" s="14">
        <f t="shared" si="509"/>
        <v>0</v>
      </c>
      <c r="R513" s="14">
        <f t="shared" si="509"/>
        <v>0</v>
      </c>
      <c r="S513" s="14">
        <f t="shared" si="509"/>
        <v>0</v>
      </c>
    </row>
    <row r="514" spans="1:19" s="6" customFormat="1">
      <c r="A514" s="5">
        <f>'BASE SUELDOS'!A514</f>
        <v>1</v>
      </c>
      <c r="B514" s="8" t="s">
        <v>26</v>
      </c>
      <c r="C514" s="9">
        <f>'BASE SUELDOS'!B514</f>
        <v>0</v>
      </c>
      <c r="D514" s="6" t="str">
        <f>'BASE SUELDOS'!C514</f>
        <v>EMPLEADO 511</v>
      </c>
      <c r="E514" s="6">
        <f>'BASE SUELDOS'!D514</f>
        <v>0</v>
      </c>
      <c r="F514" s="6">
        <f>'BASE SUELDOS'!E514</f>
        <v>0</v>
      </c>
      <c r="G514" s="13">
        <f>'BASE SUELDOS'!I514</f>
        <v>0</v>
      </c>
      <c r="H514" s="14">
        <f t="shared" ref="H514:S514" si="510">IF(G514=0,0,SMGDF*H$2*Cuota_Fija)</f>
        <v>0</v>
      </c>
      <c r="I514" s="14">
        <f t="shared" si="510"/>
        <v>0</v>
      </c>
      <c r="J514" s="14">
        <f t="shared" si="510"/>
        <v>0</v>
      </c>
      <c r="K514" s="14">
        <f t="shared" si="510"/>
        <v>0</v>
      </c>
      <c r="L514" s="14">
        <f t="shared" si="510"/>
        <v>0</v>
      </c>
      <c r="M514" s="14">
        <f t="shared" si="510"/>
        <v>0</v>
      </c>
      <c r="N514" s="14">
        <f t="shared" si="510"/>
        <v>0</v>
      </c>
      <c r="O514" s="14">
        <f t="shared" si="510"/>
        <v>0</v>
      </c>
      <c r="P514" s="14">
        <f t="shared" si="510"/>
        <v>0</v>
      </c>
      <c r="Q514" s="14">
        <f t="shared" si="510"/>
        <v>0</v>
      </c>
      <c r="R514" s="14">
        <f t="shared" si="510"/>
        <v>0</v>
      </c>
      <c r="S514" s="14">
        <f t="shared" si="510"/>
        <v>0</v>
      </c>
    </row>
    <row r="515" spans="1:19" s="6" customFormat="1">
      <c r="A515" s="5">
        <f>'BASE SUELDOS'!A515</f>
        <v>1</v>
      </c>
      <c r="B515" s="8" t="s">
        <v>26</v>
      </c>
      <c r="C515" s="9">
        <f>'BASE SUELDOS'!B515</f>
        <v>0</v>
      </c>
      <c r="D515" s="6" t="str">
        <f>'BASE SUELDOS'!C515</f>
        <v>EMPLEADO 512</v>
      </c>
      <c r="E515" s="6">
        <f>'BASE SUELDOS'!D515</f>
        <v>0</v>
      </c>
      <c r="F515" s="6">
        <f>'BASE SUELDOS'!E515</f>
        <v>0</v>
      </c>
      <c r="G515" s="13">
        <f>'BASE SUELDOS'!I515</f>
        <v>0</v>
      </c>
      <c r="H515" s="14">
        <f t="shared" ref="H515:S515" si="511">IF(G515=0,0,SMGDF*H$2*Cuota_Fija)</f>
        <v>0</v>
      </c>
      <c r="I515" s="14">
        <f t="shared" si="511"/>
        <v>0</v>
      </c>
      <c r="J515" s="14">
        <f t="shared" si="511"/>
        <v>0</v>
      </c>
      <c r="K515" s="14">
        <f t="shared" si="511"/>
        <v>0</v>
      </c>
      <c r="L515" s="14">
        <f t="shared" si="511"/>
        <v>0</v>
      </c>
      <c r="M515" s="14">
        <f t="shared" si="511"/>
        <v>0</v>
      </c>
      <c r="N515" s="14">
        <f t="shared" si="511"/>
        <v>0</v>
      </c>
      <c r="O515" s="14">
        <f t="shared" si="511"/>
        <v>0</v>
      </c>
      <c r="P515" s="14">
        <f t="shared" si="511"/>
        <v>0</v>
      </c>
      <c r="Q515" s="14">
        <f t="shared" si="511"/>
        <v>0</v>
      </c>
      <c r="R515" s="14">
        <f t="shared" si="511"/>
        <v>0</v>
      </c>
      <c r="S515" s="14">
        <f t="shared" si="511"/>
        <v>0</v>
      </c>
    </row>
    <row r="516" spans="1:19" s="6" customFormat="1">
      <c r="A516" s="5">
        <f>'BASE SUELDOS'!A516</f>
        <v>1</v>
      </c>
      <c r="B516" s="8" t="s">
        <v>26</v>
      </c>
      <c r="C516" s="9">
        <f>'BASE SUELDOS'!B516</f>
        <v>0</v>
      </c>
      <c r="D516" s="6" t="str">
        <f>'BASE SUELDOS'!C516</f>
        <v>EMPLEADO 513</v>
      </c>
      <c r="E516" s="6">
        <f>'BASE SUELDOS'!D516</f>
        <v>0</v>
      </c>
      <c r="F516" s="6">
        <f>'BASE SUELDOS'!E516</f>
        <v>0</v>
      </c>
      <c r="G516" s="13">
        <f>'BASE SUELDOS'!I516</f>
        <v>0</v>
      </c>
      <c r="H516" s="14">
        <f t="shared" ref="H516:S516" si="512">IF(G516=0,0,SMGDF*H$2*Cuota_Fija)</f>
        <v>0</v>
      </c>
      <c r="I516" s="14">
        <f t="shared" si="512"/>
        <v>0</v>
      </c>
      <c r="J516" s="14">
        <f t="shared" si="512"/>
        <v>0</v>
      </c>
      <c r="K516" s="14">
        <f t="shared" si="512"/>
        <v>0</v>
      </c>
      <c r="L516" s="14">
        <f t="shared" si="512"/>
        <v>0</v>
      </c>
      <c r="M516" s="14">
        <f t="shared" si="512"/>
        <v>0</v>
      </c>
      <c r="N516" s="14">
        <f t="shared" si="512"/>
        <v>0</v>
      </c>
      <c r="O516" s="14">
        <f t="shared" si="512"/>
        <v>0</v>
      </c>
      <c r="P516" s="14">
        <f t="shared" si="512"/>
        <v>0</v>
      </c>
      <c r="Q516" s="14">
        <f t="shared" si="512"/>
        <v>0</v>
      </c>
      <c r="R516" s="14">
        <f t="shared" si="512"/>
        <v>0</v>
      </c>
      <c r="S516" s="14">
        <f t="shared" si="512"/>
        <v>0</v>
      </c>
    </row>
    <row r="517" spans="1:19" s="6" customFormat="1">
      <c r="A517" s="5">
        <f>'BASE SUELDOS'!A517</f>
        <v>1</v>
      </c>
      <c r="B517" s="8" t="s">
        <v>26</v>
      </c>
      <c r="C517" s="9">
        <f>'BASE SUELDOS'!B517</f>
        <v>0</v>
      </c>
      <c r="D517" s="6" t="str">
        <f>'BASE SUELDOS'!C517</f>
        <v>EMPLEADO 514</v>
      </c>
      <c r="E517" s="6">
        <f>'BASE SUELDOS'!D517</f>
        <v>0</v>
      </c>
      <c r="F517" s="6">
        <f>'BASE SUELDOS'!E517</f>
        <v>0</v>
      </c>
      <c r="G517" s="13">
        <f>'BASE SUELDOS'!I517</f>
        <v>0</v>
      </c>
      <c r="H517" s="14">
        <f t="shared" ref="H517:S517" si="513">IF(G517=0,0,SMGDF*H$2*Cuota_Fija)</f>
        <v>0</v>
      </c>
      <c r="I517" s="14">
        <f t="shared" si="513"/>
        <v>0</v>
      </c>
      <c r="J517" s="14">
        <f t="shared" si="513"/>
        <v>0</v>
      </c>
      <c r="K517" s="14">
        <f t="shared" si="513"/>
        <v>0</v>
      </c>
      <c r="L517" s="14">
        <f t="shared" si="513"/>
        <v>0</v>
      </c>
      <c r="M517" s="14">
        <f t="shared" si="513"/>
        <v>0</v>
      </c>
      <c r="N517" s="14">
        <f t="shared" si="513"/>
        <v>0</v>
      </c>
      <c r="O517" s="14">
        <f t="shared" si="513"/>
        <v>0</v>
      </c>
      <c r="P517" s="14">
        <f t="shared" si="513"/>
        <v>0</v>
      </c>
      <c r="Q517" s="14">
        <f t="shared" si="513"/>
        <v>0</v>
      </c>
      <c r="R517" s="14">
        <f t="shared" si="513"/>
        <v>0</v>
      </c>
      <c r="S517" s="14">
        <f t="shared" si="513"/>
        <v>0</v>
      </c>
    </row>
    <row r="518" spans="1:19" s="6" customFormat="1">
      <c r="A518" s="5">
        <f>'BASE SUELDOS'!A518</f>
        <v>1</v>
      </c>
      <c r="B518" s="8" t="s">
        <v>26</v>
      </c>
      <c r="C518" s="9">
        <f>'BASE SUELDOS'!B518</f>
        <v>0</v>
      </c>
      <c r="D518" s="6" t="str">
        <f>'BASE SUELDOS'!C518</f>
        <v>EMPLEADO 515</v>
      </c>
      <c r="E518" s="6">
        <f>'BASE SUELDOS'!D518</f>
        <v>0</v>
      </c>
      <c r="F518" s="6">
        <f>'BASE SUELDOS'!E518</f>
        <v>0</v>
      </c>
      <c r="G518" s="13">
        <f>'BASE SUELDOS'!I518</f>
        <v>0</v>
      </c>
      <c r="H518" s="14">
        <f t="shared" ref="H518:S518" si="514">IF(G518=0,0,SMGDF*H$2*Cuota_Fija)</f>
        <v>0</v>
      </c>
      <c r="I518" s="14">
        <f t="shared" si="514"/>
        <v>0</v>
      </c>
      <c r="J518" s="14">
        <f t="shared" si="514"/>
        <v>0</v>
      </c>
      <c r="K518" s="14">
        <f t="shared" si="514"/>
        <v>0</v>
      </c>
      <c r="L518" s="14">
        <f t="shared" si="514"/>
        <v>0</v>
      </c>
      <c r="M518" s="14">
        <f t="shared" si="514"/>
        <v>0</v>
      </c>
      <c r="N518" s="14">
        <f t="shared" si="514"/>
        <v>0</v>
      </c>
      <c r="O518" s="14">
        <f t="shared" si="514"/>
        <v>0</v>
      </c>
      <c r="P518" s="14">
        <f t="shared" si="514"/>
        <v>0</v>
      </c>
      <c r="Q518" s="14">
        <f t="shared" si="514"/>
        <v>0</v>
      </c>
      <c r="R518" s="14">
        <f t="shared" si="514"/>
        <v>0</v>
      </c>
      <c r="S518" s="14">
        <f t="shared" si="514"/>
        <v>0</v>
      </c>
    </row>
    <row r="519" spans="1:19" s="6" customFormat="1">
      <c r="A519" s="5">
        <f>'BASE SUELDOS'!A519</f>
        <v>1</v>
      </c>
      <c r="B519" s="8" t="s">
        <v>26</v>
      </c>
      <c r="C519" s="9">
        <f>'BASE SUELDOS'!B519</f>
        <v>0</v>
      </c>
      <c r="D519" s="6" t="str">
        <f>'BASE SUELDOS'!C519</f>
        <v>EMPLEADO 516</v>
      </c>
      <c r="E519" s="6">
        <f>'BASE SUELDOS'!D519</f>
        <v>0</v>
      </c>
      <c r="F519" s="6">
        <f>'BASE SUELDOS'!E519</f>
        <v>0</v>
      </c>
      <c r="G519" s="13">
        <f>'BASE SUELDOS'!I519</f>
        <v>0</v>
      </c>
      <c r="H519" s="14">
        <f t="shared" ref="H519:S519" si="515">IF(G519=0,0,SMGDF*H$2*Cuota_Fija)</f>
        <v>0</v>
      </c>
      <c r="I519" s="14">
        <f t="shared" si="515"/>
        <v>0</v>
      </c>
      <c r="J519" s="14">
        <f t="shared" si="515"/>
        <v>0</v>
      </c>
      <c r="K519" s="14">
        <f t="shared" si="515"/>
        <v>0</v>
      </c>
      <c r="L519" s="14">
        <f t="shared" si="515"/>
        <v>0</v>
      </c>
      <c r="M519" s="14">
        <f t="shared" si="515"/>
        <v>0</v>
      </c>
      <c r="N519" s="14">
        <f t="shared" si="515"/>
        <v>0</v>
      </c>
      <c r="O519" s="14">
        <f t="shared" si="515"/>
        <v>0</v>
      </c>
      <c r="P519" s="14">
        <f t="shared" si="515"/>
        <v>0</v>
      </c>
      <c r="Q519" s="14">
        <f t="shared" si="515"/>
        <v>0</v>
      </c>
      <c r="R519" s="14">
        <f t="shared" si="515"/>
        <v>0</v>
      </c>
      <c r="S519" s="14">
        <f t="shared" si="515"/>
        <v>0</v>
      </c>
    </row>
    <row r="520" spans="1:19" s="6" customFormat="1">
      <c r="A520" s="5">
        <f>'BASE SUELDOS'!A520</f>
        <v>1</v>
      </c>
      <c r="B520" s="8" t="s">
        <v>26</v>
      </c>
      <c r="C520" s="9">
        <f>'BASE SUELDOS'!B520</f>
        <v>0</v>
      </c>
      <c r="D520" s="6" t="str">
        <f>'BASE SUELDOS'!C520</f>
        <v>EMPLEADO 517</v>
      </c>
      <c r="E520" s="6">
        <f>'BASE SUELDOS'!D520</f>
        <v>0</v>
      </c>
      <c r="F520" s="6">
        <f>'BASE SUELDOS'!E520</f>
        <v>0</v>
      </c>
      <c r="G520" s="13">
        <f>'BASE SUELDOS'!I520</f>
        <v>0</v>
      </c>
      <c r="H520" s="14">
        <f t="shared" ref="H520:S520" si="516">IF(G520=0,0,SMGDF*H$2*Cuota_Fija)</f>
        <v>0</v>
      </c>
      <c r="I520" s="14">
        <f t="shared" si="516"/>
        <v>0</v>
      </c>
      <c r="J520" s="14">
        <f t="shared" si="516"/>
        <v>0</v>
      </c>
      <c r="K520" s="14">
        <f t="shared" si="516"/>
        <v>0</v>
      </c>
      <c r="L520" s="14">
        <f t="shared" si="516"/>
        <v>0</v>
      </c>
      <c r="M520" s="14">
        <f t="shared" si="516"/>
        <v>0</v>
      </c>
      <c r="N520" s="14">
        <f t="shared" si="516"/>
        <v>0</v>
      </c>
      <c r="O520" s="14">
        <f t="shared" si="516"/>
        <v>0</v>
      </c>
      <c r="P520" s="14">
        <f t="shared" si="516"/>
        <v>0</v>
      </c>
      <c r="Q520" s="14">
        <f t="shared" si="516"/>
        <v>0</v>
      </c>
      <c r="R520" s="14">
        <f t="shared" si="516"/>
        <v>0</v>
      </c>
      <c r="S520" s="14">
        <f t="shared" si="516"/>
        <v>0</v>
      </c>
    </row>
    <row r="521" spans="1:19" s="6" customFormat="1">
      <c r="A521" s="5">
        <f>'BASE SUELDOS'!A521</f>
        <v>1</v>
      </c>
      <c r="B521" s="8" t="s">
        <v>26</v>
      </c>
      <c r="C521" s="9">
        <f>'BASE SUELDOS'!B521</f>
        <v>0</v>
      </c>
      <c r="D521" s="6" t="str">
        <f>'BASE SUELDOS'!C521</f>
        <v>EMPLEADO 518</v>
      </c>
      <c r="E521" s="6">
        <f>'BASE SUELDOS'!D521</f>
        <v>0</v>
      </c>
      <c r="F521" s="6">
        <f>'BASE SUELDOS'!E521</f>
        <v>0</v>
      </c>
      <c r="G521" s="13">
        <f>'BASE SUELDOS'!I521</f>
        <v>0</v>
      </c>
      <c r="H521" s="14">
        <f t="shared" ref="H521:S521" si="517">IF(G521=0,0,SMGDF*H$2*Cuota_Fija)</f>
        <v>0</v>
      </c>
      <c r="I521" s="14">
        <f t="shared" si="517"/>
        <v>0</v>
      </c>
      <c r="J521" s="14">
        <f t="shared" si="517"/>
        <v>0</v>
      </c>
      <c r="K521" s="14">
        <f t="shared" si="517"/>
        <v>0</v>
      </c>
      <c r="L521" s="14">
        <f t="shared" si="517"/>
        <v>0</v>
      </c>
      <c r="M521" s="14">
        <f t="shared" si="517"/>
        <v>0</v>
      </c>
      <c r="N521" s="14">
        <f t="shared" si="517"/>
        <v>0</v>
      </c>
      <c r="O521" s="14">
        <f t="shared" si="517"/>
        <v>0</v>
      </c>
      <c r="P521" s="14">
        <f t="shared" si="517"/>
        <v>0</v>
      </c>
      <c r="Q521" s="14">
        <f t="shared" si="517"/>
        <v>0</v>
      </c>
      <c r="R521" s="14">
        <f t="shared" si="517"/>
        <v>0</v>
      </c>
      <c r="S521" s="14">
        <f t="shared" si="517"/>
        <v>0</v>
      </c>
    </row>
    <row r="522" spans="1:19" s="6" customFormat="1">
      <c r="A522" s="5">
        <f>'BASE SUELDOS'!A522</f>
        <v>1</v>
      </c>
      <c r="B522" s="8" t="s">
        <v>26</v>
      </c>
      <c r="C522" s="9">
        <f>'BASE SUELDOS'!B522</f>
        <v>0</v>
      </c>
      <c r="D522" s="6" t="str">
        <f>'BASE SUELDOS'!C522</f>
        <v>EMPLEADO 519</v>
      </c>
      <c r="E522" s="6">
        <f>'BASE SUELDOS'!D522</f>
        <v>0</v>
      </c>
      <c r="F522" s="6">
        <f>'BASE SUELDOS'!E522</f>
        <v>0</v>
      </c>
      <c r="G522" s="13">
        <f>'BASE SUELDOS'!I522</f>
        <v>0</v>
      </c>
      <c r="H522" s="14">
        <f t="shared" ref="H522:S522" si="518">IF(G522=0,0,SMGDF*H$2*Cuota_Fija)</f>
        <v>0</v>
      </c>
      <c r="I522" s="14">
        <f t="shared" si="518"/>
        <v>0</v>
      </c>
      <c r="J522" s="14">
        <f t="shared" si="518"/>
        <v>0</v>
      </c>
      <c r="K522" s="14">
        <f t="shared" si="518"/>
        <v>0</v>
      </c>
      <c r="L522" s="14">
        <f t="shared" si="518"/>
        <v>0</v>
      </c>
      <c r="M522" s="14">
        <f t="shared" si="518"/>
        <v>0</v>
      </c>
      <c r="N522" s="14">
        <f t="shared" si="518"/>
        <v>0</v>
      </c>
      <c r="O522" s="14">
        <f t="shared" si="518"/>
        <v>0</v>
      </c>
      <c r="P522" s="14">
        <f t="shared" si="518"/>
        <v>0</v>
      </c>
      <c r="Q522" s="14">
        <f t="shared" si="518"/>
        <v>0</v>
      </c>
      <c r="R522" s="14">
        <f t="shared" si="518"/>
        <v>0</v>
      </c>
      <c r="S522" s="14">
        <f t="shared" si="518"/>
        <v>0</v>
      </c>
    </row>
    <row r="523" spans="1:19" s="6" customFormat="1">
      <c r="A523" s="5">
        <f>'BASE SUELDOS'!A523</f>
        <v>1</v>
      </c>
      <c r="B523" s="8" t="s">
        <v>26</v>
      </c>
      <c r="C523" s="9">
        <f>'BASE SUELDOS'!B523</f>
        <v>0</v>
      </c>
      <c r="D523" s="6" t="str">
        <f>'BASE SUELDOS'!C523</f>
        <v>EMPLEADO 520</v>
      </c>
      <c r="E523" s="6">
        <f>'BASE SUELDOS'!D523</f>
        <v>0</v>
      </c>
      <c r="F523" s="6">
        <f>'BASE SUELDOS'!E523</f>
        <v>0</v>
      </c>
      <c r="G523" s="13">
        <f>'BASE SUELDOS'!I523</f>
        <v>0</v>
      </c>
      <c r="H523" s="14">
        <f t="shared" ref="H523:S523" si="519">IF(G523=0,0,SMGDF*H$2*Cuota_Fija)</f>
        <v>0</v>
      </c>
      <c r="I523" s="14">
        <f t="shared" si="519"/>
        <v>0</v>
      </c>
      <c r="J523" s="14">
        <f t="shared" si="519"/>
        <v>0</v>
      </c>
      <c r="K523" s="14">
        <f t="shared" si="519"/>
        <v>0</v>
      </c>
      <c r="L523" s="14">
        <f t="shared" si="519"/>
        <v>0</v>
      </c>
      <c r="M523" s="14">
        <f t="shared" si="519"/>
        <v>0</v>
      </c>
      <c r="N523" s="14">
        <f t="shared" si="519"/>
        <v>0</v>
      </c>
      <c r="O523" s="14">
        <f t="shared" si="519"/>
        <v>0</v>
      </c>
      <c r="P523" s="14">
        <f t="shared" si="519"/>
        <v>0</v>
      </c>
      <c r="Q523" s="14">
        <f t="shared" si="519"/>
        <v>0</v>
      </c>
      <c r="R523" s="14">
        <f t="shared" si="519"/>
        <v>0</v>
      </c>
      <c r="S523" s="14">
        <f t="shared" si="519"/>
        <v>0</v>
      </c>
    </row>
    <row r="524" spans="1:19" s="6" customFormat="1">
      <c r="A524" s="5">
        <f>'BASE SUELDOS'!A524</f>
        <v>1</v>
      </c>
      <c r="B524" s="8" t="s">
        <v>26</v>
      </c>
      <c r="C524" s="9">
        <f>'BASE SUELDOS'!B524</f>
        <v>0</v>
      </c>
      <c r="D524" s="6" t="str">
        <f>'BASE SUELDOS'!C524</f>
        <v>EMPLEADO 521</v>
      </c>
      <c r="E524" s="6">
        <f>'BASE SUELDOS'!D524</f>
        <v>0</v>
      </c>
      <c r="F524" s="6">
        <f>'BASE SUELDOS'!E524</f>
        <v>0</v>
      </c>
      <c r="G524" s="13">
        <f>'BASE SUELDOS'!I524</f>
        <v>0</v>
      </c>
      <c r="H524" s="14">
        <f t="shared" ref="H524:S524" si="520">IF(G524=0,0,SMGDF*H$2*Cuota_Fija)</f>
        <v>0</v>
      </c>
      <c r="I524" s="14">
        <f t="shared" si="520"/>
        <v>0</v>
      </c>
      <c r="J524" s="14">
        <f t="shared" si="520"/>
        <v>0</v>
      </c>
      <c r="K524" s="14">
        <f t="shared" si="520"/>
        <v>0</v>
      </c>
      <c r="L524" s="14">
        <f t="shared" si="520"/>
        <v>0</v>
      </c>
      <c r="M524" s="14">
        <f t="shared" si="520"/>
        <v>0</v>
      </c>
      <c r="N524" s="14">
        <f t="shared" si="520"/>
        <v>0</v>
      </c>
      <c r="O524" s="14">
        <f t="shared" si="520"/>
        <v>0</v>
      </c>
      <c r="P524" s="14">
        <f t="shared" si="520"/>
        <v>0</v>
      </c>
      <c r="Q524" s="14">
        <f t="shared" si="520"/>
        <v>0</v>
      </c>
      <c r="R524" s="14">
        <f t="shared" si="520"/>
        <v>0</v>
      </c>
      <c r="S524" s="14">
        <f t="shared" si="520"/>
        <v>0</v>
      </c>
    </row>
    <row r="525" spans="1:19" s="6" customFormat="1">
      <c r="A525" s="5">
        <f>'BASE SUELDOS'!A525</f>
        <v>1</v>
      </c>
      <c r="B525" s="8" t="s">
        <v>26</v>
      </c>
      <c r="C525" s="9">
        <f>'BASE SUELDOS'!B525</f>
        <v>0</v>
      </c>
      <c r="D525" s="6" t="str">
        <f>'BASE SUELDOS'!C525</f>
        <v>EMPLEADO 522</v>
      </c>
      <c r="E525" s="6">
        <f>'BASE SUELDOS'!D525</f>
        <v>0</v>
      </c>
      <c r="F525" s="6">
        <f>'BASE SUELDOS'!E525</f>
        <v>0</v>
      </c>
      <c r="G525" s="13">
        <f>'BASE SUELDOS'!I525</f>
        <v>0</v>
      </c>
      <c r="H525" s="14">
        <f t="shared" ref="H525:S525" si="521">IF(G525=0,0,SMGDF*H$2*Cuota_Fija)</f>
        <v>0</v>
      </c>
      <c r="I525" s="14">
        <f t="shared" si="521"/>
        <v>0</v>
      </c>
      <c r="J525" s="14">
        <f t="shared" si="521"/>
        <v>0</v>
      </c>
      <c r="K525" s="14">
        <f t="shared" si="521"/>
        <v>0</v>
      </c>
      <c r="L525" s="14">
        <f t="shared" si="521"/>
        <v>0</v>
      </c>
      <c r="M525" s="14">
        <f t="shared" si="521"/>
        <v>0</v>
      </c>
      <c r="N525" s="14">
        <f t="shared" si="521"/>
        <v>0</v>
      </c>
      <c r="O525" s="14">
        <f t="shared" si="521"/>
        <v>0</v>
      </c>
      <c r="P525" s="14">
        <f t="shared" si="521"/>
        <v>0</v>
      </c>
      <c r="Q525" s="14">
        <f t="shared" si="521"/>
        <v>0</v>
      </c>
      <c r="R525" s="14">
        <f t="shared" si="521"/>
        <v>0</v>
      </c>
      <c r="S525" s="14">
        <f t="shared" si="521"/>
        <v>0</v>
      </c>
    </row>
    <row r="526" spans="1:19" s="6" customFormat="1">
      <c r="A526" s="5">
        <f>'BASE SUELDOS'!A526</f>
        <v>1</v>
      </c>
      <c r="B526" s="8" t="s">
        <v>26</v>
      </c>
      <c r="C526" s="9">
        <f>'BASE SUELDOS'!B526</f>
        <v>0</v>
      </c>
      <c r="D526" s="6" t="str">
        <f>'BASE SUELDOS'!C526</f>
        <v>EMPLEADO 523</v>
      </c>
      <c r="E526" s="6">
        <f>'BASE SUELDOS'!D526</f>
        <v>0</v>
      </c>
      <c r="F526" s="6">
        <f>'BASE SUELDOS'!E526</f>
        <v>0</v>
      </c>
      <c r="G526" s="13">
        <f>'BASE SUELDOS'!I526</f>
        <v>0</v>
      </c>
      <c r="H526" s="14">
        <f t="shared" ref="H526:S526" si="522">IF(G526=0,0,SMGDF*H$2*Cuota_Fija)</f>
        <v>0</v>
      </c>
      <c r="I526" s="14">
        <f t="shared" si="522"/>
        <v>0</v>
      </c>
      <c r="J526" s="14">
        <f t="shared" si="522"/>
        <v>0</v>
      </c>
      <c r="K526" s="14">
        <f t="shared" si="522"/>
        <v>0</v>
      </c>
      <c r="L526" s="14">
        <f t="shared" si="522"/>
        <v>0</v>
      </c>
      <c r="M526" s="14">
        <f t="shared" si="522"/>
        <v>0</v>
      </c>
      <c r="N526" s="14">
        <f t="shared" si="522"/>
        <v>0</v>
      </c>
      <c r="O526" s="14">
        <f t="shared" si="522"/>
        <v>0</v>
      </c>
      <c r="P526" s="14">
        <f t="shared" si="522"/>
        <v>0</v>
      </c>
      <c r="Q526" s="14">
        <f t="shared" si="522"/>
        <v>0</v>
      </c>
      <c r="R526" s="14">
        <f t="shared" si="522"/>
        <v>0</v>
      </c>
      <c r="S526" s="14">
        <f t="shared" si="522"/>
        <v>0</v>
      </c>
    </row>
    <row r="527" spans="1:19" s="6" customFormat="1">
      <c r="A527" s="5">
        <f>'BASE SUELDOS'!A527</f>
        <v>1</v>
      </c>
      <c r="B527" s="8" t="s">
        <v>26</v>
      </c>
      <c r="C527" s="9">
        <f>'BASE SUELDOS'!B527</f>
        <v>0</v>
      </c>
      <c r="D527" s="6" t="str">
        <f>'BASE SUELDOS'!C527</f>
        <v>EMPLEADO 524</v>
      </c>
      <c r="E527" s="6">
        <f>'BASE SUELDOS'!D527</f>
        <v>0</v>
      </c>
      <c r="F527" s="6">
        <f>'BASE SUELDOS'!E527</f>
        <v>0</v>
      </c>
      <c r="G527" s="13">
        <f>'BASE SUELDOS'!I527</f>
        <v>0</v>
      </c>
      <c r="H527" s="14">
        <f t="shared" ref="H527:S527" si="523">IF(G527=0,0,SMGDF*H$2*Cuota_Fija)</f>
        <v>0</v>
      </c>
      <c r="I527" s="14">
        <f t="shared" si="523"/>
        <v>0</v>
      </c>
      <c r="J527" s="14">
        <f t="shared" si="523"/>
        <v>0</v>
      </c>
      <c r="K527" s="14">
        <f t="shared" si="523"/>
        <v>0</v>
      </c>
      <c r="L527" s="14">
        <f t="shared" si="523"/>
        <v>0</v>
      </c>
      <c r="M527" s="14">
        <f t="shared" si="523"/>
        <v>0</v>
      </c>
      <c r="N527" s="14">
        <f t="shared" si="523"/>
        <v>0</v>
      </c>
      <c r="O527" s="14">
        <f t="shared" si="523"/>
        <v>0</v>
      </c>
      <c r="P527" s="14">
        <f t="shared" si="523"/>
        <v>0</v>
      </c>
      <c r="Q527" s="14">
        <f t="shared" si="523"/>
        <v>0</v>
      </c>
      <c r="R527" s="14">
        <f t="shared" si="523"/>
        <v>0</v>
      </c>
      <c r="S527" s="14">
        <f t="shared" si="523"/>
        <v>0</v>
      </c>
    </row>
    <row r="528" spans="1:19" s="6" customFormat="1">
      <c r="A528" s="5">
        <f>'BASE SUELDOS'!A528</f>
        <v>1</v>
      </c>
      <c r="B528" s="8" t="s">
        <v>26</v>
      </c>
      <c r="C528" s="9">
        <f>'BASE SUELDOS'!B528</f>
        <v>0</v>
      </c>
      <c r="D528" s="6" t="str">
        <f>'BASE SUELDOS'!C528</f>
        <v>EMPLEADO 525</v>
      </c>
      <c r="E528" s="6">
        <f>'BASE SUELDOS'!D528</f>
        <v>0</v>
      </c>
      <c r="F528" s="6">
        <f>'BASE SUELDOS'!E528</f>
        <v>0</v>
      </c>
      <c r="G528" s="13">
        <f>'BASE SUELDOS'!I528</f>
        <v>0</v>
      </c>
      <c r="H528" s="14">
        <f t="shared" ref="H528:S528" si="524">IF(G528=0,0,SMGDF*H$2*Cuota_Fija)</f>
        <v>0</v>
      </c>
      <c r="I528" s="14">
        <f t="shared" si="524"/>
        <v>0</v>
      </c>
      <c r="J528" s="14">
        <f t="shared" si="524"/>
        <v>0</v>
      </c>
      <c r="K528" s="14">
        <f t="shared" si="524"/>
        <v>0</v>
      </c>
      <c r="L528" s="14">
        <f t="shared" si="524"/>
        <v>0</v>
      </c>
      <c r="M528" s="14">
        <f t="shared" si="524"/>
        <v>0</v>
      </c>
      <c r="N528" s="14">
        <f t="shared" si="524"/>
        <v>0</v>
      </c>
      <c r="O528" s="14">
        <f t="shared" si="524"/>
        <v>0</v>
      </c>
      <c r="P528" s="14">
        <f t="shared" si="524"/>
        <v>0</v>
      </c>
      <c r="Q528" s="14">
        <f t="shared" si="524"/>
        <v>0</v>
      </c>
      <c r="R528" s="14">
        <f t="shared" si="524"/>
        <v>0</v>
      </c>
      <c r="S528" s="14">
        <f t="shared" si="524"/>
        <v>0</v>
      </c>
    </row>
    <row r="529" spans="1:19" s="6" customFormat="1">
      <c r="A529" s="5">
        <f>'BASE SUELDOS'!A529</f>
        <v>1</v>
      </c>
      <c r="B529" s="8" t="s">
        <v>26</v>
      </c>
      <c r="C529" s="9">
        <f>'BASE SUELDOS'!B529</f>
        <v>0</v>
      </c>
      <c r="D529" s="6" t="str">
        <f>'BASE SUELDOS'!C529</f>
        <v>EMPLEADO 526</v>
      </c>
      <c r="E529" s="6">
        <f>'BASE SUELDOS'!D529</f>
        <v>0</v>
      </c>
      <c r="F529" s="6">
        <f>'BASE SUELDOS'!E529</f>
        <v>0</v>
      </c>
      <c r="G529" s="13">
        <f>'BASE SUELDOS'!I529</f>
        <v>0</v>
      </c>
      <c r="H529" s="14">
        <f t="shared" ref="H529:S529" si="525">IF(G529=0,0,SMGDF*H$2*Cuota_Fija)</f>
        <v>0</v>
      </c>
      <c r="I529" s="14">
        <f t="shared" si="525"/>
        <v>0</v>
      </c>
      <c r="J529" s="14">
        <f t="shared" si="525"/>
        <v>0</v>
      </c>
      <c r="K529" s="14">
        <f t="shared" si="525"/>
        <v>0</v>
      </c>
      <c r="L529" s="14">
        <f t="shared" si="525"/>
        <v>0</v>
      </c>
      <c r="M529" s="14">
        <f t="shared" si="525"/>
        <v>0</v>
      </c>
      <c r="N529" s="14">
        <f t="shared" si="525"/>
        <v>0</v>
      </c>
      <c r="O529" s="14">
        <f t="shared" si="525"/>
        <v>0</v>
      </c>
      <c r="P529" s="14">
        <f t="shared" si="525"/>
        <v>0</v>
      </c>
      <c r="Q529" s="14">
        <f t="shared" si="525"/>
        <v>0</v>
      </c>
      <c r="R529" s="14">
        <f t="shared" si="525"/>
        <v>0</v>
      </c>
      <c r="S529" s="14">
        <f t="shared" si="525"/>
        <v>0</v>
      </c>
    </row>
    <row r="530" spans="1:19" s="6" customFormat="1">
      <c r="A530" s="5">
        <f>'BASE SUELDOS'!A530</f>
        <v>1</v>
      </c>
      <c r="B530" s="8" t="s">
        <v>26</v>
      </c>
      <c r="C530" s="9">
        <f>'BASE SUELDOS'!B530</f>
        <v>0</v>
      </c>
      <c r="D530" s="6" t="str">
        <f>'BASE SUELDOS'!C530</f>
        <v>EMPLEADO 527</v>
      </c>
      <c r="E530" s="6">
        <f>'BASE SUELDOS'!D530</f>
        <v>0</v>
      </c>
      <c r="F530" s="6">
        <f>'BASE SUELDOS'!E530</f>
        <v>0</v>
      </c>
      <c r="G530" s="13">
        <f>'BASE SUELDOS'!I530</f>
        <v>0</v>
      </c>
      <c r="H530" s="14">
        <f t="shared" ref="H530:S530" si="526">IF(G530=0,0,SMGDF*H$2*Cuota_Fija)</f>
        <v>0</v>
      </c>
      <c r="I530" s="14">
        <f t="shared" si="526"/>
        <v>0</v>
      </c>
      <c r="J530" s="14">
        <f t="shared" si="526"/>
        <v>0</v>
      </c>
      <c r="K530" s="14">
        <f t="shared" si="526"/>
        <v>0</v>
      </c>
      <c r="L530" s="14">
        <f t="shared" si="526"/>
        <v>0</v>
      </c>
      <c r="M530" s="14">
        <f t="shared" si="526"/>
        <v>0</v>
      </c>
      <c r="N530" s="14">
        <f t="shared" si="526"/>
        <v>0</v>
      </c>
      <c r="O530" s="14">
        <f t="shared" si="526"/>
        <v>0</v>
      </c>
      <c r="P530" s="14">
        <f t="shared" si="526"/>
        <v>0</v>
      </c>
      <c r="Q530" s="14">
        <f t="shared" si="526"/>
        <v>0</v>
      </c>
      <c r="R530" s="14">
        <f t="shared" si="526"/>
        <v>0</v>
      </c>
      <c r="S530" s="14">
        <f t="shared" si="526"/>
        <v>0</v>
      </c>
    </row>
    <row r="531" spans="1:19" s="6" customFormat="1">
      <c r="A531" s="5">
        <f>'BASE SUELDOS'!A531</f>
        <v>1</v>
      </c>
      <c r="B531" s="8" t="s">
        <v>26</v>
      </c>
      <c r="C531" s="9">
        <f>'BASE SUELDOS'!B531</f>
        <v>0</v>
      </c>
      <c r="D531" s="6" t="str">
        <f>'BASE SUELDOS'!C531</f>
        <v>EMPLEADO 528</v>
      </c>
      <c r="E531" s="6">
        <f>'BASE SUELDOS'!D531</f>
        <v>0</v>
      </c>
      <c r="F531" s="6">
        <f>'BASE SUELDOS'!E531</f>
        <v>0</v>
      </c>
      <c r="G531" s="13">
        <f>'BASE SUELDOS'!I531</f>
        <v>0</v>
      </c>
      <c r="H531" s="14">
        <f t="shared" ref="H531:S531" si="527">IF(G531=0,0,SMGDF*H$2*Cuota_Fija)</f>
        <v>0</v>
      </c>
      <c r="I531" s="14">
        <f t="shared" si="527"/>
        <v>0</v>
      </c>
      <c r="J531" s="14">
        <f t="shared" si="527"/>
        <v>0</v>
      </c>
      <c r="K531" s="14">
        <f t="shared" si="527"/>
        <v>0</v>
      </c>
      <c r="L531" s="14">
        <f t="shared" si="527"/>
        <v>0</v>
      </c>
      <c r="M531" s="14">
        <f t="shared" si="527"/>
        <v>0</v>
      </c>
      <c r="N531" s="14">
        <f t="shared" si="527"/>
        <v>0</v>
      </c>
      <c r="O531" s="14">
        <f t="shared" si="527"/>
        <v>0</v>
      </c>
      <c r="P531" s="14">
        <f t="shared" si="527"/>
        <v>0</v>
      </c>
      <c r="Q531" s="14">
        <f t="shared" si="527"/>
        <v>0</v>
      </c>
      <c r="R531" s="14">
        <f t="shared" si="527"/>
        <v>0</v>
      </c>
      <c r="S531" s="14">
        <f t="shared" si="527"/>
        <v>0</v>
      </c>
    </row>
    <row r="532" spans="1:19" s="6" customFormat="1">
      <c r="A532" s="5">
        <f>'BASE SUELDOS'!A532</f>
        <v>1</v>
      </c>
      <c r="B532" s="8" t="s">
        <v>26</v>
      </c>
      <c r="C532" s="9">
        <f>'BASE SUELDOS'!B532</f>
        <v>0</v>
      </c>
      <c r="D532" s="6" t="str">
        <f>'BASE SUELDOS'!C532</f>
        <v>EMPLEADO 529</v>
      </c>
      <c r="E532" s="6">
        <f>'BASE SUELDOS'!D532</f>
        <v>0</v>
      </c>
      <c r="F532" s="6">
        <f>'BASE SUELDOS'!E532</f>
        <v>0</v>
      </c>
      <c r="G532" s="13">
        <f>'BASE SUELDOS'!I532</f>
        <v>0</v>
      </c>
      <c r="H532" s="14">
        <f t="shared" ref="H532:S532" si="528">IF(G532=0,0,SMGDF*H$2*Cuota_Fija)</f>
        <v>0</v>
      </c>
      <c r="I532" s="14">
        <f t="shared" si="528"/>
        <v>0</v>
      </c>
      <c r="J532" s="14">
        <f t="shared" si="528"/>
        <v>0</v>
      </c>
      <c r="K532" s="14">
        <f t="shared" si="528"/>
        <v>0</v>
      </c>
      <c r="L532" s="14">
        <f t="shared" si="528"/>
        <v>0</v>
      </c>
      <c r="M532" s="14">
        <f t="shared" si="528"/>
        <v>0</v>
      </c>
      <c r="N532" s="14">
        <f t="shared" si="528"/>
        <v>0</v>
      </c>
      <c r="O532" s="14">
        <f t="shared" si="528"/>
        <v>0</v>
      </c>
      <c r="P532" s="14">
        <f t="shared" si="528"/>
        <v>0</v>
      </c>
      <c r="Q532" s="14">
        <f t="shared" si="528"/>
        <v>0</v>
      </c>
      <c r="R532" s="14">
        <f t="shared" si="528"/>
        <v>0</v>
      </c>
      <c r="S532" s="14">
        <f t="shared" si="528"/>
        <v>0</v>
      </c>
    </row>
    <row r="533" spans="1:19" s="6" customFormat="1">
      <c r="A533" s="5">
        <f>'BASE SUELDOS'!A533</f>
        <v>1</v>
      </c>
      <c r="B533" s="8" t="s">
        <v>26</v>
      </c>
      <c r="C533" s="9">
        <f>'BASE SUELDOS'!B533</f>
        <v>0</v>
      </c>
      <c r="D533" s="6" t="str">
        <f>'BASE SUELDOS'!C533</f>
        <v>EMPLEADO 530</v>
      </c>
      <c r="E533" s="6">
        <f>'BASE SUELDOS'!D533</f>
        <v>0</v>
      </c>
      <c r="F533" s="6">
        <f>'BASE SUELDOS'!E533</f>
        <v>0</v>
      </c>
      <c r="G533" s="13">
        <f>'BASE SUELDOS'!I533</f>
        <v>0</v>
      </c>
      <c r="H533" s="14">
        <f t="shared" ref="H533:S533" si="529">IF(G533=0,0,SMGDF*H$2*Cuota_Fija)</f>
        <v>0</v>
      </c>
      <c r="I533" s="14">
        <f t="shared" si="529"/>
        <v>0</v>
      </c>
      <c r="J533" s="14">
        <f t="shared" si="529"/>
        <v>0</v>
      </c>
      <c r="K533" s="14">
        <f t="shared" si="529"/>
        <v>0</v>
      </c>
      <c r="L533" s="14">
        <f t="shared" si="529"/>
        <v>0</v>
      </c>
      <c r="M533" s="14">
        <f t="shared" si="529"/>
        <v>0</v>
      </c>
      <c r="N533" s="14">
        <f t="shared" si="529"/>
        <v>0</v>
      </c>
      <c r="O533" s="14">
        <f t="shared" si="529"/>
        <v>0</v>
      </c>
      <c r="P533" s="14">
        <f t="shared" si="529"/>
        <v>0</v>
      </c>
      <c r="Q533" s="14">
        <f t="shared" si="529"/>
        <v>0</v>
      </c>
      <c r="R533" s="14">
        <f t="shared" si="529"/>
        <v>0</v>
      </c>
      <c r="S533" s="14">
        <f t="shared" si="529"/>
        <v>0</v>
      </c>
    </row>
    <row r="534" spans="1:19">
      <c r="A534" s="5">
        <f>'BASE SUELDOS'!A534</f>
        <v>1</v>
      </c>
      <c r="B534" s="8" t="s">
        <v>26</v>
      </c>
      <c r="C534" s="9">
        <f>'BASE SUELDOS'!B534</f>
        <v>0</v>
      </c>
      <c r="D534" s="6" t="str">
        <f>'BASE SUELDOS'!C534</f>
        <v>EMPLEADO 531</v>
      </c>
      <c r="E534" s="6">
        <f>'BASE SUELDOS'!D534</f>
        <v>0</v>
      </c>
      <c r="F534" s="6">
        <f>'BASE SUELDOS'!E534</f>
        <v>0</v>
      </c>
      <c r="G534" s="13">
        <f>'BASE SUELDOS'!I534</f>
        <v>0</v>
      </c>
      <c r="H534" s="14">
        <f t="shared" ref="H534:S534" si="530">IF(G534=0,0,SMGDF*H$2*Cuota_Fija)</f>
        <v>0</v>
      </c>
      <c r="I534" s="14">
        <f t="shared" si="530"/>
        <v>0</v>
      </c>
      <c r="J534" s="14">
        <f t="shared" si="530"/>
        <v>0</v>
      </c>
      <c r="K534" s="14">
        <f t="shared" si="530"/>
        <v>0</v>
      </c>
      <c r="L534" s="14">
        <f t="shared" si="530"/>
        <v>0</v>
      </c>
      <c r="M534" s="14">
        <f t="shared" si="530"/>
        <v>0</v>
      </c>
      <c r="N534" s="14">
        <f t="shared" si="530"/>
        <v>0</v>
      </c>
      <c r="O534" s="14">
        <f t="shared" si="530"/>
        <v>0</v>
      </c>
      <c r="P534" s="14">
        <f t="shared" si="530"/>
        <v>0</v>
      </c>
      <c r="Q534" s="14">
        <f t="shared" si="530"/>
        <v>0</v>
      </c>
      <c r="R534" s="14">
        <f t="shared" si="530"/>
        <v>0</v>
      </c>
      <c r="S534" s="14">
        <f t="shared" si="530"/>
        <v>0</v>
      </c>
    </row>
    <row r="535" spans="1:19">
      <c r="A535" s="5">
        <f>'BASE SUELDOS'!A535</f>
        <v>1</v>
      </c>
      <c r="B535" s="8" t="s">
        <v>26</v>
      </c>
      <c r="C535" s="9">
        <f>'BASE SUELDOS'!B535</f>
        <v>0</v>
      </c>
      <c r="D535" s="6" t="str">
        <f>'BASE SUELDOS'!C535</f>
        <v>EMPLEADO 532</v>
      </c>
      <c r="E535" s="6">
        <f>'BASE SUELDOS'!D535</f>
        <v>0</v>
      </c>
      <c r="F535" s="6">
        <f>'BASE SUELDOS'!E535</f>
        <v>0</v>
      </c>
      <c r="G535" s="13">
        <f>'BASE SUELDOS'!I535</f>
        <v>0</v>
      </c>
      <c r="H535" s="14">
        <f t="shared" ref="H535:S535" si="531">IF(G535=0,0,SMGDF*H$2*Cuota_Fija)</f>
        <v>0</v>
      </c>
      <c r="I535" s="14">
        <f t="shared" si="531"/>
        <v>0</v>
      </c>
      <c r="J535" s="14">
        <f t="shared" si="531"/>
        <v>0</v>
      </c>
      <c r="K535" s="14">
        <f t="shared" si="531"/>
        <v>0</v>
      </c>
      <c r="L535" s="14">
        <f t="shared" si="531"/>
        <v>0</v>
      </c>
      <c r="M535" s="14">
        <f t="shared" si="531"/>
        <v>0</v>
      </c>
      <c r="N535" s="14">
        <f t="shared" si="531"/>
        <v>0</v>
      </c>
      <c r="O535" s="14">
        <f t="shared" si="531"/>
        <v>0</v>
      </c>
      <c r="P535" s="14">
        <f t="shared" si="531"/>
        <v>0</v>
      </c>
      <c r="Q535" s="14">
        <f t="shared" si="531"/>
        <v>0</v>
      </c>
      <c r="R535" s="14">
        <f t="shared" si="531"/>
        <v>0</v>
      </c>
      <c r="S535" s="14">
        <f t="shared" si="531"/>
        <v>0</v>
      </c>
    </row>
    <row r="536" spans="1:19">
      <c r="A536" s="5">
        <f>'BASE SUELDOS'!A536</f>
        <v>1</v>
      </c>
      <c r="B536" s="8" t="s">
        <v>26</v>
      </c>
      <c r="C536" s="9">
        <f>'BASE SUELDOS'!B536</f>
        <v>0</v>
      </c>
      <c r="D536" s="6" t="str">
        <f>'BASE SUELDOS'!C536</f>
        <v>EMPLEADO 533</v>
      </c>
      <c r="E536" s="6">
        <f>'BASE SUELDOS'!D536</f>
        <v>0</v>
      </c>
      <c r="F536" s="6">
        <f>'BASE SUELDOS'!E536</f>
        <v>0</v>
      </c>
      <c r="G536" s="13">
        <f>'BASE SUELDOS'!I536</f>
        <v>0</v>
      </c>
      <c r="H536" s="14">
        <f t="shared" ref="H536:S536" si="532">IF(G536=0,0,SMGDF*H$2*Cuota_Fija)</f>
        <v>0</v>
      </c>
      <c r="I536" s="14">
        <f t="shared" si="532"/>
        <v>0</v>
      </c>
      <c r="J536" s="14">
        <f t="shared" si="532"/>
        <v>0</v>
      </c>
      <c r="K536" s="14">
        <f t="shared" si="532"/>
        <v>0</v>
      </c>
      <c r="L536" s="14">
        <f t="shared" si="532"/>
        <v>0</v>
      </c>
      <c r="M536" s="14">
        <f t="shared" si="532"/>
        <v>0</v>
      </c>
      <c r="N536" s="14">
        <f t="shared" si="532"/>
        <v>0</v>
      </c>
      <c r="O536" s="14">
        <f t="shared" si="532"/>
        <v>0</v>
      </c>
      <c r="P536" s="14">
        <f t="shared" si="532"/>
        <v>0</v>
      </c>
      <c r="Q536" s="14">
        <f t="shared" si="532"/>
        <v>0</v>
      </c>
      <c r="R536" s="14">
        <f t="shared" si="532"/>
        <v>0</v>
      </c>
      <c r="S536" s="14">
        <f t="shared" si="532"/>
        <v>0</v>
      </c>
    </row>
    <row r="537" spans="1:19">
      <c r="A537" s="5">
        <f>'BASE SUELDOS'!A537</f>
        <v>1</v>
      </c>
      <c r="B537" s="8" t="s">
        <v>26</v>
      </c>
      <c r="C537" s="9">
        <f>'BASE SUELDOS'!B537</f>
        <v>0</v>
      </c>
      <c r="D537" s="6" t="str">
        <f>'BASE SUELDOS'!C537</f>
        <v>EMPLEADO 534</v>
      </c>
      <c r="E537" s="6">
        <f>'BASE SUELDOS'!D537</f>
        <v>0</v>
      </c>
      <c r="F537" s="6">
        <f>'BASE SUELDOS'!E537</f>
        <v>0</v>
      </c>
      <c r="G537" s="13">
        <f>'BASE SUELDOS'!I537</f>
        <v>0</v>
      </c>
      <c r="H537" s="14">
        <f t="shared" ref="H537:S537" si="533">IF(G537=0,0,SMGDF*H$2*Cuota_Fija)</f>
        <v>0</v>
      </c>
      <c r="I537" s="14">
        <f t="shared" si="533"/>
        <v>0</v>
      </c>
      <c r="J537" s="14">
        <f t="shared" si="533"/>
        <v>0</v>
      </c>
      <c r="K537" s="14">
        <f t="shared" si="533"/>
        <v>0</v>
      </c>
      <c r="L537" s="14">
        <f t="shared" si="533"/>
        <v>0</v>
      </c>
      <c r="M537" s="14">
        <f t="shared" si="533"/>
        <v>0</v>
      </c>
      <c r="N537" s="14">
        <f t="shared" si="533"/>
        <v>0</v>
      </c>
      <c r="O537" s="14">
        <f t="shared" si="533"/>
        <v>0</v>
      </c>
      <c r="P537" s="14">
        <f t="shared" si="533"/>
        <v>0</v>
      </c>
      <c r="Q537" s="14">
        <f t="shared" si="533"/>
        <v>0</v>
      </c>
      <c r="R537" s="14">
        <f t="shared" si="533"/>
        <v>0</v>
      </c>
      <c r="S537" s="14">
        <f t="shared" si="533"/>
        <v>0</v>
      </c>
    </row>
    <row r="538" spans="1:19">
      <c r="A538" s="5">
        <f>'BASE SUELDOS'!A538</f>
        <v>1</v>
      </c>
      <c r="B538" s="8" t="s">
        <v>26</v>
      </c>
      <c r="C538" s="9">
        <f>'BASE SUELDOS'!B538</f>
        <v>0</v>
      </c>
      <c r="D538" s="6" t="str">
        <f>'BASE SUELDOS'!C538</f>
        <v>EMPLEADO 535</v>
      </c>
      <c r="E538" s="6">
        <f>'BASE SUELDOS'!D538</f>
        <v>0</v>
      </c>
      <c r="F538" s="6">
        <f>'BASE SUELDOS'!E538</f>
        <v>0</v>
      </c>
      <c r="G538" s="13">
        <f>'BASE SUELDOS'!I538</f>
        <v>0</v>
      </c>
      <c r="H538" s="14">
        <f t="shared" ref="H538:S538" si="534">IF(G538=0,0,SMGDF*H$2*Cuota_Fija)</f>
        <v>0</v>
      </c>
      <c r="I538" s="14">
        <f t="shared" si="534"/>
        <v>0</v>
      </c>
      <c r="J538" s="14">
        <f t="shared" si="534"/>
        <v>0</v>
      </c>
      <c r="K538" s="14">
        <f t="shared" si="534"/>
        <v>0</v>
      </c>
      <c r="L538" s="14">
        <f t="shared" si="534"/>
        <v>0</v>
      </c>
      <c r="M538" s="14">
        <f t="shared" si="534"/>
        <v>0</v>
      </c>
      <c r="N538" s="14">
        <f t="shared" si="534"/>
        <v>0</v>
      </c>
      <c r="O538" s="14">
        <f t="shared" si="534"/>
        <v>0</v>
      </c>
      <c r="P538" s="14">
        <f t="shared" si="534"/>
        <v>0</v>
      </c>
      <c r="Q538" s="14">
        <f t="shared" si="534"/>
        <v>0</v>
      </c>
      <c r="R538" s="14">
        <f t="shared" si="534"/>
        <v>0</v>
      </c>
      <c r="S538" s="14">
        <f t="shared" si="534"/>
        <v>0</v>
      </c>
    </row>
    <row r="539" spans="1:19">
      <c r="A539" s="5">
        <f>'BASE SUELDOS'!A539</f>
        <v>1</v>
      </c>
      <c r="B539" s="8" t="s">
        <v>26</v>
      </c>
      <c r="C539" s="9">
        <f>'BASE SUELDOS'!B539</f>
        <v>0</v>
      </c>
      <c r="D539" s="6" t="str">
        <f>'BASE SUELDOS'!C539</f>
        <v>EMPLEADO 536</v>
      </c>
      <c r="E539" s="6">
        <f>'BASE SUELDOS'!D539</f>
        <v>0</v>
      </c>
      <c r="F539" s="6">
        <f>'BASE SUELDOS'!E539</f>
        <v>0</v>
      </c>
      <c r="G539" s="13">
        <f>'BASE SUELDOS'!I539</f>
        <v>0</v>
      </c>
      <c r="H539" s="14">
        <f t="shared" ref="H539:S539" si="535">IF(G539=0,0,SMGDF*H$2*Cuota_Fija)</f>
        <v>0</v>
      </c>
      <c r="I539" s="14">
        <f t="shared" si="535"/>
        <v>0</v>
      </c>
      <c r="J539" s="14">
        <f t="shared" si="535"/>
        <v>0</v>
      </c>
      <c r="K539" s="14">
        <f t="shared" si="535"/>
        <v>0</v>
      </c>
      <c r="L539" s="14">
        <f t="shared" si="535"/>
        <v>0</v>
      </c>
      <c r="M539" s="14">
        <f t="shared" si="535"/>
        <v>0</v>
      </c>
      <c r="N539" s="14">
        <f t="shared" si="535"/>
        <v>0</v>
      </c>
      <c r="O539" s="14">
        <f t="shared" si="535"/>
        <v>0</v>
      </c>
      <c r="P539" s="14">
        <f t="shared" si="535"/>
        <v>0</v>
      </c>
      <c r="Q539" s="14">
        <f t="shared" si="535"/>
        <v>0</v>
      </c>
      <c r="R539" s="14">
        <f t="shared" si="535"/>
        <v>0</v>
      </c>
      <c r="S539" s="14">
        <f t="shared" si="535"/>
        <v>0</v>
      </c>
    </row>
    <row r="540" spans="1:19">
      <c r="A540" s="5">
        <f>'BASE SUELDOS'!A540</f>
        <v>1</v>
      </c>
      <c r="B540" s="8" t="s">
        <v>26</v>
      </c>
      <c r="C540" s="9">
        <f>'BASE SUELDOS'!B540</f>
        <v>0</v>
      </c>
      <c r="D540" s="6" t="str">
        <f>'BASE SUELDOS'!C540</f>
        <v>EMPLEADO 537</v>
      </c>
      <c r="E540" s="6">
        <f>'BASE SUELDOS'!D540</f>
        <v>0</v>
      </c>
      <c r="F540" s="6">
        <f>'BASE SUELDOS'!E540</f>
        <v>0</v>
      </c>
      <c r="G540" s="13">
        <f>'BASE SUELDOS'!I540</f>
        <v>0</v>
      </c>
      <c r="H540" s="14">
        <f t="shared" ref="H540:S540" si="536">IF(G540=0,0,SMGDF*H$2*Cuota_Fija)</f>
        <v>0</v>
      </c>
      <c r="I540" s="14">
        <f t="shared" si="536"/>
        <v>0</v>
      </c>
      <c r="J540" s="14">
        <f t="shared" si="536"/>
        <v>0</v>
      </c>
      <c r="K540" s="14">
        <f t="shared" si="536"/>
        <v>0</v>
      </c>
      <c r="L540" s="14">
        <f t="shared" si="536"/>
        <v>0</v>
      </c>
      <c r="M540" s="14">
        <f t="shared" si="536"/>
        <v>0</v>
      </c>
      <c r="N540" s="14">
        <f t="shared" si="536"/>
        <v>0</v>
      </c>
      <c r="O540" s="14">
        <f t="shared" si="536"/>
        <v>0</v>
      </c>
      <c r="P540" s="14">
        <f t="shared" si="536"/>
        <v>0</v>
      </c>
      <c r="Q540" s="14">
        <f t="shared" si="536"/>
        <v>0</v>
      </c>
      <c r="R540" s="14">
        <f t="shared" si="536"/>
        <v>0</v>
      </c>
      <c r="S540" s="14">
        <f t="shared" si="536"/>
        <v>0</v>
      </c>
    </row>
    <row r="541" spans="1:19">
      <c r="A541" s="5">
        <f>'BASE SUELDOS'!A541</f>
        <v>1</v>
      </c>
      <c r="B541" s="8" t="s">
        <v>26</v>
      </c>
      <c r="C541" s="9">
        <f>'BASE SUELDOS'!B541</f>
        <v>0</v>
      </c>
      <c r="D541" s="6" t="str">
        <f>'BASE SUELDOS'!C541</f>
        <v>EMPLEADO 538</v>
      </c>
      <c r="E541" s="6">
        <f>'BASE SUELDOS'!D541</f>
        <v>0</v>
      </c>
      <c r="F541" s="6">
        <f>'BASE SUELDOS'!E541</f>
        <v>0</v>
      </c>
      <c r="G541" s="13">
        <f>'BASE SUELDOS'!I541</f>
        <v>0</v>
      </c>
      <c r="H541" s="14">
        <f t="shared" ref="H541:S541" si="537">IF(G541=0,0,SMGDF*H$2*Cuota_Fija)</f>
        <v>0</v>
      </c>
      <c r="I541" s="14">
        <f t="shared" si="537"/>
        <v>0</v>
      </c>
      <c r="J541" s="14">
        <f t="shared" si="537"/>
        <v>0</v>
      </c>
      <c r="K541" s="14">
        <f t="shared" si="537"/>
        <v>0</v>
      </c>
      <c r="L541" s="14">
        <f t="shared" si="537"/>
        <v>0</v>
      </c>
      <c r="M541" s="14">
        <f t="shared" si="537"/>
        <v>0</v>
      </c>
      <c r="N541" s="14">
        <f t="shared" si="537"/>
        <v>0</v>
      </c>
      <c r="O541" s="14">
        <f t="shared" si="537"/>
        <v>0</v>
      </c>
      <c r="P541" s="14">
        <f t="shared" si="537"/>
        <v>0</v>
      </c>
      <c r="Q541" s="14">
        <f t="shared" si="537"/>
        <v>0</v>
      </c>
      <c r="R541" s="14">
        <f t="shared" si="537"/>
        <v>0</v>
      </c>
      <c r="S541" s="14">
        <f t="shared" si="537"/>
        <v>0</v>
      </c>
    </row>
    <row r="542" spans="1:19">
      <c r="A542" s="5">
        <f>'BASE SUELDOS'!A542</f>
        <v>1</v>
      </c>
      <c r="B542" s="8" t="s">
        <v>26</v>
      </c>
      <c r="C542" s="9">
        <f>'BASE SUELDOS'!B542</f>
        <v>0</v>
      </c>
      <c r="D542" s="6" t="str">
        <f>'BASE SUELDOS'!C542</f>
        <v>EMPLEADO 539</v>
      </c>
      <c r="E542" s="6">
        <f>'BASE SUELDOS'!D542</f>
        <v>0</v>
      </c>
      <c r="F542" s="6">
        <f>'BASE SUELDOS'!E542</f>
        <v>0</v>
      </c>
      <c r="G542" s="13">
        <f>'BASE SUELDOS'!I542</f>
        <v>0</v>
      </c>
      <c r="H542" s="14">
        <f t="shared" ref="H542:S542" si="538">IF(G542=0,0,SMGDF*H$2*Cuota_Fija)</f>
        <v>0</v>
      </c>
      <c r="I542" s="14">
        <f t="shared" si="538"/>
        <v>0</v>
      </c>
      <c r="J542" s="14">
        <f t="shared" si="538"/>
        <v>0</v>
      </c>
      <c r="K542" s="14">
        <f t="shared" si="538"/>
        <v>0</v>
      </c>
      <c r="L542" s="14">
        <f t="shared" si="538"/>
        <v>0</v>
      </c>
      <c r="M542" s="14">
        <f t="shared" si="538"/>
        <v>0</v>
      </c>
      <c r="N542" s="14">
        <f t="shared" si="538"/>
        <v>0</v>
      </c>
      <c r="O542" s="14">
        <f t="shared" si="538"/>
        <v>0</v>
      </c>
      <c r="P542" s="14">
        <f t="shared" si="538"/>
        <v>0</v>
      </c>
      <c r="Q542" s="14">
        <f t="shared" si="538"/>
        <v>0</v>
      </c>
      <c r="R542" s="14">
        <f t="shared" si="538"/>
        <v>0</v>
      </c>
      <c r="S542" s="14">
        <f t="shared" si="538"/>
        <v>0</v>
      </c>
    </row>
    <row r="543" spans="1:19">
      <c r="A543" s="5">
        <f>'BASE SUELDOS'!A543</f>
        <v>1</v>
      </c>
      <c r="B543" s="8" t="s">
        <v>26</v>
      </c>
      <c r="C543" s="9">
        <f>'BASE SUELDOS'!B543</f>
        <v>0</v>
      </c>
      <c r="D543" s="6" t="str">
        <f>'BASE SUELDOS'!C543</f>
        <v>EMPLEADO 540</v>
      </c>
      <c r="E543" s="6">
        <f>'BASE SUELDOS'!D543</f>
        <v>0</v>
      </c>
      <c r="F543" s="6">
        <f>'BASE SUELDOS'!E543</f>
        <v>0</v>
      </c>
      <c r="G543" s="13">
        <f>'BASE SUELDOS'!I543</f>
        <v>0</v>
      </c>
      <c r="H543" s="14">
        <f t="shared" ref="H543:S543" si="539">IF(G543=0,0,SMGDF*H$2*Cuota_Fija)</f>
        <v>0</v>
      </c>
      <c r="I543" s="14">
        <f t="shared" si="539"/>
        <v>0</v>
      </c>
      <c r="J543" s="14">
        <f t="shared" si="539"/>
        <v>0</v>
      </c>
      <c r="K543" s="14">
        <f t="shared" si="539"/>
        <v>0</v>
      </c>
      <c r="L543" s="14">
        <f t="shared" si="539"/>
        <v>0</v>
      </c>
      <c r="M543" s="14">
        <f t="shared" si="539"/>
        <v>0</v>
      </c>
      <c r="N543" s="14">
        <f t="shared" si="539"/>
        <v>0</v>
      </c>
      <c r="O543" s="14">
        <f t="shared" si="539"/>
        <v>0</v>
      </c>
      <c r="P543" s="14">
        <f t="shared" si="539"/>
        <v>0</v>
      </c>
      <c r="Q543" s="14">
        <f t="shared" si="539"/>
        <v>0</v>
      </c>
      <c r="R543" s="14">
        <f t="shared" si="539"/>
        <v>0</v>
      </c>
      <c r="S543" s="14">
        <f t="shared" si="539"/>
        <v>0</v>
      </c>
    </row>
    <row r="544" spans="1:19">
      <c r="A544" s="5">
        <f>'BASE SUELDOS'!A544</f>
        <v>1</v>
      </c>
      <c r="B544" s="8" t="s">
        <v>26</v>
      </c>
      <c r="C544" s="9">
        <f>'BASE SUELDOS'!B544</f>
        <v>0</v>
      </c>
      <c r="D544" s="6" t="str">
        <f>'BASE SUELDOS'!C544</f>
        <v>EMPLEADO 541</v>
      </c>
      <c r="E544" s="6">
        <f>'BASE SUELDOS'!D544</f>
        <v>0</v>
      </c>
      <c r="F544" s="6">
        <f>'BASE SUELDOS'!E544</f>
        <v>0</v>
      </c>
      <c r="G544" s="13">
        <f>'BASE SUELDOS'!I544</f>
        <v>0</v>
      </c>
      <c r="H544" s="14">
        <f t="shared" ref="H544:S544" si="540">IF(G544=0,0,SMGDF*H$2*Cuota_Fija)</f>
        <v>0</v>
      </c>
      <c r="I544" s="14">
        <f t="shared" si="540"/>
        <v>0</v>
      </c>
      <c r="J544" s="14">
        <f t="shared" si="540"/>
        <v>0</v>
      </c>
      <c r="K544" s="14">
        <f t="shared" si="540"/>
        <v>0</v>
      </c>
      <c r="L544" s="14">
        <f t="shared" si="540"/>
        <v>0</v>
      </c>
      <c r="M544" s="14">
        <f t="shared" si="540"/>
        <v>0</v>
      </c>
      <c r="N544" s="14">
        <f t="shared" si="540"/>
        <v>0</v>
      </c>
      <c r="O544" s="14">
        <f t="shared" si="540"/>
        <v>0</v>
      </c>
      <c r="P544" s="14">
        <f t="shared" si="540"/>
        <v>0</v>
      </c>
      <c r="Q544" s="14">
        <f t="shared" si="540"/>
        <v>0</v>
      </c>
      <c r="R544" s="14">
        <f t="shared" si="540"/>
        <v>0</v>
      </c>
      <c r="S544" s="14">
        <f t="shared" si="540"/>
        <v>0</v>
      </c>
    </row>
    <row r="545" spans="1:19">
      <c r="A545" s="5">
        <f>'BASE SUELDOS'!A545</f>
        <v>1</v>
      </c>
      <c r="B545" s="8" t="s">
        <v>26</v>
      </c>
      <c r="C545" s="9">
        <f>'BASE SUELDOS'!B545</f>
        <v>0</v>
      </c>
      <c r="D545" s="6" t="str">
        <f>'BASE SUELDOS'!C545</f>
        <v>EMPLEADO 542</v>
      </c>
      <c r="E545" s="6">
        <f>'BASE SUELDOS'!D545</f>
        <v>0</v>
      </c>
      <c r="F545" s="6">
        <f>'BASE SUELDOS'!E545</f>
        <v>0</v>
      </c>
      <c r="G545" s="13">
        <f>'BASE SUELDOS'!I545</f>
        <v>0</v>
      </c>
      <c r="H545" s="14">
        <f t="shared" ref="H545:S545" si="541">IF(G545=0,0,SMGDF*H$2*Cuota_Fija)</f>
        <v>0</v>
      </c>
      <c r="I545" s="14">
        <f t="shared" si="541"/>
        <v>0</v>
      </c>
      <c r="J545" s="14">
        <f t="shared" si="541"/>
        <v>0</v>
      </c>
      <c r="K545" s="14">
        <f t="shared" si="541"/>
        <v>0</v>
      </c>
      <c r="L545" s="14">
        <f t="shared" si="541"/>
        <v>0</v>
      </c>
      <c r="M545" s="14">
        <f t="shared" si="541"/>
        <v>0</v>
      </c>
      <c r="N545" s="14">
        <f t="shared" si="541"/>
        <v>0</v>
      </c>
      <c r="O545" s="14">
        <f t="shared" si="541"/>
        <v>0</v>
      </c>
      <c r="P545" s="14">
        <f t="shared" si="541"/>
        <v>0</v>
      </c>
      <c r="Q545" s="14">
        <f t="shared" si="541"/>
        <v>0</v>
      </c>
      <c r="R545" s="14">
        <f t="shared" si="541"/>
        <v>0</v>
      </c>
      <c r="S545" s="14">
        <f t="shared" si="541"/>
        <v>0</v>
      </c>
    </row>
    <row r="546" spans="1:19">
      <c r="A546" s="5">
        <f>'BASE SUELDOS'!A546</f>
        <v>1</v>
      </c>
      <c r="B546" s="8" t="s">
        <v>26</v>
      </c>
      <c r="C546" s="9">
        <f>'BASE SUELDOS'!B546</f>
        <v>0</v>
      </c>
      <c r="D546" s="6" t="str">
        <f>'BASE SUELDOS'!C546</f>
        <v>EMPLEADO 543</v>
      </c>
      <c r="E546" s="6">
        <f>'BASE SUELDOS'!D546</f>
        <v>0</v>
      </c>
      <c r="F546" s="6">
        <f>'BASE SUELDOS'!E546</f>
        <v>0</v>
      </c>
      <c r="G546" s="13">
        <f>'BASE SUELDOS'!I546</f>
        <v>0</v>
      </c>
      <c r="H546" s="14">
        <f t="shared" ref="H546:S546" si="542">IF(G546=0,0,SMGDF*H$2*Cuota_Fija)</f>
        <v>0</v>
      </c>
      <c r="I546" s="14">
        <f t="shared" si="542"/>
        <v>0</v>
      </c>
      <c r="J546" s="14">
        <f t="shared" si="542"/>
        <v>0</v>
      </c>
      <c r="K546" s="14">
        <f t="shared" si="542"/>
        <v>0</v>
      </c>
      <c r="L546" s="14">
        <f t="shared" si="542"/>
        <v>0</v>
      </c>
      <c r="M546" s="14">
        <f t="shared" si="542"/>
        <v>0</v>
      </c>
      <c r="N546" s="14">
        <f t="shared" si="542"/>
        <v>0</v>
      </c>
      <c r="O546" s="14">
        <f t="shared" si="542"/>
        <v>0</v>
      </c>
      <c r="P546" s="14">
        <f t="shared" si="542"/>
        <v>0</v>
      </c>
      <c r="Q546" s="14">
        <f t="shared" si="542"/>
        <v>0</v>
      </c>
      <c r="R546" s="14">
        <f t="shared" si="542"/>
        <v>0</v>
      </c>
      <c r="S546" s="14">
        <f t="shared" si="542"/>
        <v>0</v>
      </c>
    </row>
    <row r="547" spans="1:19">
      <c r="A547" s="5">
        <f>'BASE SUELDOS'!A547</f>
        <v>1</v>
      </c>
      <c r="B547" s="8" t="s">
        <v>26</v>
      </c>
      <c r="C547" s="9">
        <f>'BASE SUELDOS'!B547</f>
        <v>0</v>
      </c>
      <c r="D547" s="6" t="str">
        <f>'BASE SUELDOS'!C547</f>
        <v>EMPLEADO 544</v>
      </c>
      <c r="E547" s="6">
        <f>'BASE SUELDOS'!D547</f>
        <v>0</v>
      </c>
      <c r="F547" s="6">
        <f>'BASE SUELDOS'!E547</f>
        <v>0</v>
      </c>
      <c r="G547" s="13">
        <f>'BASE SUELDOS'!I547</f>
        <v>0</v>
      </c>
      <c r="H547" s="14">
        <f t="shared" ref="H547:S547" si="543">IF(G547=0,0,SMGDF*H$2*Cuota_Fija)</f>
        <v>0</v>
      </c>
      <c r="I547" s="14">
        <f t="shared" si="543"/>
        <v>0</v>
      </c>
      <c r="J547" s="14">
        <f t="shared" si="543"/>
        <v>0</v>
      </c>
      <c r="K547" s="14">
        <f t="shared" si="543"/>
        <v>0</v>
      </c>
      <c r="L547" s="14">
        <f t="shared" si="543"/>
        <v>0</v>
      </c>
      <c r="M547" s="14">
        <f t="shared" si="543"/>
        <v>0</v>
      </c>
      <c r="N547" s="14">
        <f t="shared" si="543"/>
        <v>0</v>
      </c>
      <c r="O547" s="14">
        <f t="shared" si="543"/>
        <v>0</v>
      </c>
      <c r="P547" s="14">
        <f t="shared" si="543"/>
        <v>0</v>
      </c>
      <c r="Q547" s="14">
        <f t="shared" si="543"/>
        <v>0</v>
      </c>
      <c r="R547" s="14">
        <f t="shared" si="543"/>
        <v>0</v>
      </c>
      <c r="S547" s="14">
        <f t="shared" si="543"/>
        <v>0</v>
      </c>
    </row>
    <row r="548" spans="1:19">
      <c r="A548" s="5">
        <f>'BASE SUELDOS'!A548</f>
        <v>1</v>
      </c>
      <c r="B548" s="8" t="s">
        <v>26</v>
      </c>
      <c r="C548" s="9">
        <f>'BASE SUELDOS'!B548</f>
        <v>0</v>
      </c>
      <c r="D548" s="6" t="str">
        <f>'BASE SUELDOS'!C548</f>
        <v>EMPLEADO 545</v>
      </c>
      <c r="E548" s="6">
        <f>'BASE SUELDOS'!D548</f>
        <v>0</v>
      </c>
      <c r="F548" s="6">
        <f>'BASE SUELDOS'!E548</f>
        <v>0</v>
      </c>
      <c r="G548" s="13">
        <f>'BASE SUELDOS'!I548</f>
        <v>0</v>
      </c>
      <c r="H548" s="14">
        <f t="shared" ref="H548:S548" si="544">IF(G548=0,0,SMGDF*H$2*Cuota_Fija)</f>
        <v>0</v>
      </c>
      <c r="I548" s="14">
        <f t="shared" si="544"/>
        <v>0</v>
      </c>
      <c r="J548" s="14">
        <f t="shared" si="544"/>
        <v>0</v>
      </c>
      <c r="K548" s="14">
        <f t="shared" si="544"/>
        <v>0</v>
      </c>
      <c r="L548" s="14">
        <f t="shared" si="544"/>
        <v>0</v>
      </c>
      <c r="M548" s="14">
        <f t="shared" si="544"/>
        <v>0</v>
      </c>
      <c r="N548" s="14">
        <f t="shared" si="544"/>
        <v>0</v>
      </c>
      <c r="O548" s="14">
        <f t="shared" si="544"/>
        <v>0</v>
      </c>
      <c r="P548" s="14">
        <f t="shared" si="544"/>
        <v>0</v>
      </c>
      <c r="Q548" s="14">
        <f t="shared" si="544"/>
        <v>0</v>
      </c>
      <c r="R548" s="14">
        <f t="shared" si="544"/>
        <v>0</v>
      </c>
      <c r="S548" s="14">
        <f t="shared" si="544"/>
        <v>0</v>
      </c>
    </row>
    <row r="549" spans="1:19">
      <c r="A549" s="5">
        <f>'BASE SUELDOS'!A549</f>
        <v>1</v>
      </c>
      <c r="B549" s="8" t="s">
        <v>26</v>
      </c>
      <c r="C549" s="9">
        <f>'BASE SUELDOS'!B549</f>
        <v>0</v>
      </c>
      <c r="D549" s="6" t="str">
        <f>'BASE SUELDOS'!C549</f>
        <v>EMPLEADO 546</v>
      </c>
      <c r="E549" s="6">
        <f>'BASE SUELDOS'!D549</f>
        <v>0</v>
      </c>
      <c r="F549" s="6">
        <f>'BASE SUELDOS'!E549</f>
        <v>0</v>
      </c>
      <c r="G549" s="13">
        <f>'BASE SUELDOS'!I549</f>
        <v>0</v>
      </c>
      <c r="H549" s="14">
        <f t="shared" ref="H549:S549" si="545">IF(G549=0,0,SMGDF*H$2*Cuota_Fija)</f>
        <v>0</v>
      </c>
      <c r="I549" s="14">
        <f t="shared" si="545"/>
        <v>0</v>
      </c>
      <c r="J549" s="14">
        <f t="shared" si="545"/>
        <v>0</v>
      </c>
      <c r="K549" s="14">
        <f t="shared" si="545"/>
        <v>0</v>
      </c>
      <c r="L549" s="14">
        <f t="shared" si="545"/>
        <v>0</v>
      </c>
      <c r="M549" s="14">
        <f t="shared" si="545"/>
        <v>0</v>
      </c>
      <c r="N549" s="14">
        <f t="shared" si="545"/>
        <v>0</v>
      </c>
      <c r="O549" s="14">
        <f t="shared" si="545"/>
        <v>0</v>
      </c>
      <c r="P549" s="14">
        <f t="shared" si="545"/>
        <v>0</v>
      </c>
      <c r="Q549" s="14">
        <f t="shared" si="545"/>
        <v>0</v>
      </c>
      <c r="R549" s="14">
        <f t="shared" si="545"/>
        <v>0</v>
      </c>
      <c r="S549" s="14">
        <f t="shared" si="545"/>
        <v>0</v>
      </c>
    </row>
    <row r="550" spans="1:19">
      <c r="A550" s="5">
        <f>'BASE SUELDOS'!A550</f>
        <v>1</v>
      </c>
      <c r="B550" s="8" t="s">
        <v>26</v>
      </c>
      <c r="C550" s="9">
        <f>'BASE SUELDOS'!B550</f>
        <v>0</v>
      </c>
      <c r="D550" s="6" t="str">
        <f>'BASE SUELDOS'!C550</f>
        <v>EMPLEADO 547</v>
      </c>
      <c r="E550" s="6">
        <f>'BASE SUELDOS'!D550</f>
        <v>0</v>
      </c>
      <c r="F550" s="6">
        <f>'BASE SUELDOS'!E550</f>
        <v>0</v>
      </c>
      <c r="G550" s="13">
        <f>'BASE SUELDOS'!I550</f>
        <v>0</v>
      </c>
      <c r="H550" s="14">
        <f t="shared" ref="H550:S550" si="546">IF(G550=0,0,SMGDF*H$2*Cuota_Fija)</f>
        <v>0</v>
      </c>
      <c r="I550" s="14">
        <f t="shared" si="546"/>
        <v>0</v>
      </c>
      <c r="J550" s="14">
        <f t="shared" si="546"/>
        <v>0</v>
      </c>
      <c r="K550" s="14">
        <f t="shared" si="546"/>
        <v>0</v>
      </c>
      <c r="L550" s="14">
        <f t="shared" si="546"/>
        <v>0</v>
      </c>
      <c r="M550" s="14">
        <f t="shared" si="546"/>
        <v>0</v>
      </c>
      <c r="N550" s="14">
        <f t="shared" si="546"/>
        <v>0</v>
      </c>
      <c r="O550" s="14">
        <f t="shared" si="546"/>
        <v>0</v>
      </c>
      <c r="P550" s="14">
        <f t="shared" si="546"/>
        <v>0</v>
      </c>
      <c r="Q550" s="14">
        <f t="shared" si="546"/>
        <v>0</v>
      </c>
      <c r="R550" s="14">
        <f t="shared" si="546"/>
        <v>0</v>
      </c>
      <c r="S550" s="14">
        <f t="shared" si="546"/>
        <v>0</v>
      </c>
    </row>
    <row r="551" spans="1:19">
      <c r="A551" s="5">
        <f>'BASE SUELDOS'!A551</f>
        <v>1</v>
      </c>
      <c r="B551" s="8" t="s">
        <v>26</v>
      </c>
      <c r="C551" s="9">
        <f>'BASE SUELDOS'!B551</f>
        <v>0</v>
      </c>
      <c r="D551" s="6" t="str">
        <f>'BASE SUELDOS'!C551</f>
        <v>EMPLEADO 548</v>
      </c>
      <c r="E551" s="6">
        <f>'BASE SUELDOS'!D551</f>
        <v>0</v>
      </c>
      <c r="F551" s="6">
        <f>'BASE SUELDOS'!E551</f>
        <v>0</v>
      </c>
      <c r="G551" s="13">
        <f>'BASE SUELDOS'!I551</f>
        <v>0</v>
      </c>
      <c r="H551" s="14">
        <f t="shared" ref="H551:S551" si="547">IF(G551=0,0,SMGDF*H$2*Cuota_Fija)</f>
        <v>0</v>
      </c>
      <c r="I551" s="14">
        <f t="shared" si="547"/>
        <v>0</v>
      </c>
      <c r="J551" s="14">
        <f t="shared" si="547"/>
        <v>0</v>
      </c>
      <c r="K551" s="14">
        <f t="shared" si="547"/>
        <v>0</v>
      </c>
      <c r="L551" s="14">
        <f t="shared" si="547"/>
        <v>0</v>
      </c>
      <c r="M551" s="14">
        <f t="shared" si="547"/>
        <v>0</v>
      </c>
      <c r="N551" s="14">
        <f t="shared" si="547"/>
        <v>0</v>
      </c>
      <c r="O551" s="14">
        <f t="shared" si="547"/>
        <v>0</v>
      </c>
      <c r="P551" s="14">
        <f t="shared" si="547"/>
        <v>0</v>
      </c>
      <c r="Q551" s="14">
        <f t="shared" si="547"/>
        <v>0</v>
      </c>
      <c r="R551" s="14">
        <f t="shared" si="547"/>
        <v>0</v>
      </c>
      <c r="S551" s="14">
        <f t="shared" si="547"/>
        <v>0</v>
      </c>
    </row>
    <row r="552" spans="1:19">
      <c r="A552" s="5">
        <f>'BASE SUELDOS'!A552</f>
        <v>1</v>
      </c>
      <c r="B552" s="8" t="s">
        <v>26</v>
      </c>
      <c r="C552" s="9">
        <f>'BASE SUELDOS'!B552</f>
        <v>0</v>
      </c>
      <c r="D552" s="6" t="str">
        <f>'BASE SUELDOS'!C552</f>
        <v>EMPLEADO 549</v>
      </c>
      <c r="E552" s="6">
        <f>'BASE SUELDOS'!D552</f>
        <v>0</v>
      </c>
      <c r="F552" s="6">
        <f>'BASE SUELDOS'!E552</f>
        <v>0</v>
      </c>
      <c r="G552" s="13">
        <f>'BASE SUELDOS'!I552</f>
        <v>0</v>
      </c>
      <c r="H552" s="14">
        <f t="shared" ref="H552:S552" si="548">IF(G552=0,0,SMGDF*H$2*Cuota_Fija)</f>
        <v>0</v>
      </c>
      <c r="I552" s="14">
        <f t="shared" si="548"/>
        <v>0</v>
      </c>
      <c r="J552" s="14">
        <f t="shared" si="548"/>
        <v>0</v>
      </c>
      <c r="K552" s="14">
        <f t="shared" si="548"/>
        <v>0</v>
      </c>
      <c r="L552" s="14">
        <f t="shared" si="548"/>
        <v>0</v>
      </c>
      <c r="M552" s="14">
        <f t="shared" si="548"/>
        <v>0</v>
      </c>
      <c r="N552" s="14">
        <f t="shared" si="548"/>
        <v>0</v>
      </c>
      <c r="O552" s="14">
        <f t="shared" si="548"/>
        <v>0</v>
      </c>
      <c r="P552" s="14">
        <f t="shared" si="548"/>
        <v>0</v>
      </c>
      <c r="Q552" s="14">
        <f t="shared" si="548"/>
        <v>0</v>
      </c>
      <c r="R552" s="14">
        <f t="shared" si="548"/>
        <v>0</v>
      </c>
      <c r="S552" s="14">
        <f t="shared" si="548"/>
        <v>0</v>
      </c>
    </row>
    <row r="553" spans="1:19">
      <c r="A553" s="5">
        <f>'BASE SUELDOS'!A553</f>
        <v>1</v>
      </c>
      <c r="B553" s="8" t="s">
        <v>26</v>
      </c>
      <c r="C553" s="9">
        <f>'BASE SUELDOS'!B553</f>
        <v>0</v>
      </c>
      <c r="D553" s="6" t="str">
        <f>'BASE SUELDOS'!C553</f>
        <v>EMPLEADO 550</v>
      </c>
      <c r="E553" s="6">
        <f>'BASE SUELDOS'!D553</f>
        <v>0</v>
      </c>
      <c r="F553" s="6">
        <f>'BASE SUELDOS'!E553</f>
        <v>0</v>
      </c>
      <c r="G553" s="13">
        <f>'BASE SUELDOS'!I553</f>
        <v>0</v>
      </c>
      <c r="H553" s="14">
        <f t="shared" ref="H553:S553" si="549">IF(G553=0,0,SMGDF*H$2*Cuota_Fija)</f>
        <v>0</v>
      </c>
      <c r="I553" s="14">
        <f t="shared" si="549"/>
        <v>0</v>
      </c>
      <c r="J553" s="14">
        <f t="shared" si="549"/>
        <v>0</v>
      </c>
      <c r="K553" s="14">
        <f t="shared" si="549"/>
        <v>0</v>
      </c>
      <c r="L553" s="14">
        <f t="shared" si="549"/>
        <v>0</v>
      </c>
      <c r="M553" s="14">
        <f t="shared" si="549"/>
        <v>0</v>
      </c>
      <c r="N553" s="14">
        <f t="shared" si="549"/>
        <v>0</v>
      </c>
      <c r="O553" s="14">
        <f t="shared" si="549"/>
        <v>0</v>
      </c>
      <c r="P553" s="14">
        <f t="shared" si="549"/>
        <v>0</v>
      </c>
      <c r="Q553" s="14">
        <f t="shared" si="549"/>
        <v>0</v>
      </c>
      <c r="R553" s="14">
        <f t="shared" si="549"/>
        <v>0</v>
      </c>
      <c r="S553" s="14">
        <f t="shared" si="549"/>
        <v>0</v>
      </c>
    </row>
    <row r="554" spans="1:19">
      <c r="A554" s="5">
        <f>'BASE SUELDOS'!A554</f>
        <v>1</v>
      </c>
      <c r="B554" s="8" t="s">
        <v>26</v>
      </c>
      <c r="C554" s="9">
        <f>'BASE SUELDOS'!B554</f>
        <v>0</v>
      </c>
      <c r="D554" s="6" t="str">
        <f>'BASE SUELDOS'!C554</f>
        <v>EMPLEADO 551</v>
      </c>
      <c r="E554" s="6">
        <f>'BASE SUELDOS'!D554</f>
        <v>0</v>
      </c>
      <c r="F554" s="6">
        <f>'BASE SUELDOS'!E554</f>
        <v>0</v>
      </c>
      <c r="G554" s="13">
        <f>'BASE SUELDOS'!I554</f>
        <v>0</v>
      </c>
      <c r="H554" s="14">
        <f t="shared" ref="H554:S554" si="550">IF(G554=0,0,SMGDF*H$2*Cuota_Fija)</f>
        <v>0</v>
      </c>
      <c r="I554" s="14">
        <f t="shared" si="550"/>
        <v>0</v>
      </c>
      <c r="J554" s="14">
        <f t="shared" si="550"/>
        <v>0</v>
      </c>
      <c r="K554" s="14">
        <f t="shared" si="550"/>
        <v>0</v>
      </c>
      <c r="L554" s="14">
        <f t="shared" si="550"/>
        <v>0</v>
      </c>
      <c r="M554" s="14">
        <f t="shared" si="550"/>
        <v>0</v>
      </c>
      <c r="N554" s="14">
        <f t="shared" si="550"/>
        <v>0</v>
      </c>
      <c r="O554" s="14">
        <f t="shared" si="550"/>
        <v>0</v>
      </c>
      <c r="P554" s="14">
        <f t="shared" si="550"/>
        <v>0</v>
      </c>
      <c r="Q554" s="14">
        <f t="shared" si="550"/>
        <v>0</v>
      </c>
      <c r="R554" s="14">
        <f t="shared" si="550"/>
        <v>0</v>
      </c>
      <c r="S554" s="14">
        <f t="shared" si="550"/>
        <v>0</v>
      </c>
    </row>
    <row r="555" spans="1:19">
      <c r="A555" s="5">
        <f>'BASE SUELDOS'!A555</f>
        <v>1</v>
      </c>
      <c r="B555" s="8" t="s">
        <v>26</v>
      </c>
      <c r="C555" s="9">
        <f>'BASE SUELDOS'!B555</f>
        <v>0</v>
      </c>
      <c r="D555" s="6" t="str">
        <f>'BASE SUELDOS'!C555</f>
        <v>EMPLEADO 552</v>
      </c>
      <c r="E555" s="6">
        <f>'BASE SUELDOS'!D555</f>
        <v>0</v>
      </c>
      <c r="F555" s="6">
        <f>'BASE SUELDOS'!E555</f>
        <v>0</v>
      </c>
      <c r="G555" s="13">
        <f>'BASE SUELDOS'!I555</f>
        <v>0</v>
      </c>
      <c r="H555" s="14">
        <f t="shared" ref="H555:S555" si="551">IF(G555=0,0,SMGDF*H$2*Cuota_Fija)</f>
        <v>0</v>
      </c>
      <c r="I555" s="14">
        <f t="shared" si="551"/>
        <v>0</v>
      </c>
      <c r="J555" s="14">
        <f t="shared" si="551"/>
        <v>0</v>
      </c>
      <c r="K555" s="14">
        <f t="shared" si="551"/>
        <v>0</v>
      </c>
      <c r="L555" s="14">
        <f t="shared" si="551"/>
        <v>0</v>
      </c>
      <c r="M555" s="14">
        <f t="shared" si="551"/>
        <v>0</v>
      </c>
      <c r="N555" s="14">
        <f t="shared" si="551"/>
        <v>0</v>
      </c>
      <c r="O555" s="14">
        <f t="shared" si="551"/>
        <v>0</v>
      </c>
      <c r="P555" s="14">
        <f t="shared" si="551"/>
        <v>0</v>
      </c>
      <c r="Q555" s="14">
        <f t="shared" si="551"/>
        <v>0</v>
      </c>
      <c r="R555" s="14">
        <f t="shared" si="551"/>
        <v>0</v>
      </c>
      <c r="S555" s="14">
        <f t="shared" si="551"/>
        <v>0</v>
      </c>
    </row>
    <row r="556" spans="1:19">
      <c r="A556" s="5">
        <f>'BASE SUELDOS'!A556</f>
        <v>1</v>
      </c>
      <c r="B556" s="8" t="s">
        <v>26</v>
      </c>
      <c r="C556" s="9">
        <f>'BASE SUELDOS'!B556</f>
        <v>0</v>
      </c>
      <c r="D556" s="6" t="str">
        <f>'BASE SUELDOS'!C556</f>
        <v>EMPLEADO 553</v>
      </c>
      <c r="E556" s="6">
        <f>'BASE SUELDOS'!D556</f>
        <v>0</v>
      </c>
      <c r="F556" s="6">
        <f>'BASE SUELDOS'!E556</f>
        <v>0</v>
      </c>
      <c r="G556" s="13">
        <f>'BASE SUELDOS'!I556</f>
        <v>0</v>
      </c>
      <c r="H556" s="14">
        <f t="shared" ref="H556:S556" si="552">IF(G556=0,0,SMGDF*H$2*Cuota_Fija)</f>
        <v>0</v>
      </c>
      <c r="I556" s="14">
        <f t="shared" si="552"/>
        <v>0</v>
      </c>
      <c r="J556" s="14">
        <f t="shared" si="552"/>
        <v>0</v>
      </c>
      <c r="K556" s="14">
        <f t="shared" si="552"/>
        <v>0</v>
      </c>
      <c r="L556" s="14">
        <f t="shared" si="552"/>
        <v>0</v>
      </c>
      <c r="M556" s="14">
        <f t="shared" si="552"/>
        <v>0</v>
      </c>
      <c r="N556" s="14">
        <f t="shared" si="552"/>
        <v>0</v>
      </c>
      <c r="O556" s="14">
        <f t="shared" si="552"/>
        <v>0</v>
      </c>
      <c r="P556" s="14">
        <f t="shared" si="552"/>
        <v>0</v>
      </c>
      <c r="Q556" s="14">
        <f t="shared" si="552"/>
        <v>0</v>
      </c>
      <c r="R556" s="14">
        <f t="shared" si="552"/>
        <v>0</v>
      </c>
      <c r="S556" s="14">
        <f t="shared" si="552"/>
        <v>0</v>
      </c>
    </row>
    <row r="557" spans="1:19">
      <c r="A557" s="5">
        <f>'BASE SUELDOS'!A557</f>
        <v>1</v>
      </c>
      <c r="B557" s="8" t="s">
        <v>26</v>
      </c>
      <c r="C557" s="9">
        <f>'BASE SUELDOS'!B557</f>
        <v>0</v>
      </c>
      <c r="D557" s="6" t="str">
        <f>'BASE SUELDOS'!C557</f>
        <v>EMPLEADO 554</v>
      </c>
      <c r="E557" s="6">
        <f>'BASE SUELDOS'!D557</f>
        <v>0</v>
      </c>
      <c r="F557" s="6">
        <f>'BASE SUELDOS'!E557</f>
        <v>0</v>
      </c>
      <c r="G557" s="13">
        <f>'BASE SUELDOS'!I557</f>
        <v>0</v>
      </c>
      <c r="H557" s="14">
        <f t="shared" ref="H557:S557" si="553">IF(G557=0,0,SMGDF*H$2*Cuota_Fija)</f>
        <v>0</v>
      </c>
      <c r="I557" s="14">
        <f t="shared" si="553"/>
        <v>0</v>
      </c>
      <c r="J557" s="14">
        <f t="shared" si="553"/>
        <v>0</v>
      </c>
      <c r="K557" s="14">
        <f t="shared" si="553"/>
        <v>0</v>
      </c>
      <c r="L557" s="14">
        <f t="shared" si="553"/>
        <v>0</v>
      </c>
      <c r="M557" s="14">
        <f t="shared" si="553"/>
        <v>0</v>
      </c>
      <c r="N557" s="14">
        <f t="shared" si="553"/>
        <v>0</v>
      </c>
      <c r="O557" s="14">
        <f t="shared" si="553"/>
        <v>0</v>
      </c>
      <c r="P557" s="14">
        <f t="shared" si="553"/>
        <v>0</v>
      </c>
      <c r="Q557" s="14">
        <f t="shared" si="553"/>
        <v>0</v>
      </c>
      <c r="R557" s="14">
        <f t="shared" si="553"/>
        <v>0</v>
      </c>
      <c r="S557" s="14">
        <f t="shared" si="553"/>
        <v>0</v>
      </c>
    </row>
    <row r="558" spans="1:19">
      <c r="A558" s="5">
        <f>'BASE SUELDOS'!A558</f>
        <v>1</v>
      </c>
      <c r="B558" s="8" t="s">
        <v>26</v>
      </c>
      <c r="C558" s="9">
        <f>'BASE SUELDOS'!B558</f>
        <v>0</v>
      </c>
      <c r="D558" s="6" t="str">
        <f>'BASE SUELDOS'!C558</f>
        <v>EMPLEADO 555</v>
      </c>
      <c r="E558" s="6">
        <f>'BASE SUELDOS'!D558</f>
        <v>0</v>
      </c>
      <c r="F558" s="6">
        <f>'BASE SUELDOS'!E558</f>
        <v>0</v>
      </c>
      <c r="G558" s="13">
        <f>'BASE SUELDOS'!I558</f>
        <v>0</v>
      </c>
      <c r="H558" s="14">
        <f t="shared" ref="H558:S558" si="554">IF(G558=0,0,SMGDF*H$2*Cuota_Fija)</f>
        <v>0</v>
      </c>
      <c r="I558" s="14">
        <f t="shared" si="554"/>
        <v>0</v>
      </c>
      <c r="J558" s="14">
        <f t="shared" si="554"/>
        <v>0</v>
      </c>
      <c r="K558" s="14">
        <f t="shared" si="554"/>
        <v>0</v>
      </c>
      <c r="L558" s="14">
        <f t="shared" si="554"/>
        <v>0</v>
      </c>
      <c r="M558" s="14">
        <f t="shared" si="554"/>
        <v>0</v>
      </c>
      <c r="N558" s="14">
        <f t="shared" si="554"/>
        <v>0</v>
      </c>
      <c r="O558" s="14">
        <f t="shared" si="554"/>
        <v>0</v>
      </c>
      <c r="P558" s="14">
        <f t="shared" si="554"/>
        <v>0</v>
      </c>
      <c r="Q558" s="14">
        <f t="shared" si="554"/>
        <v>0</v>
      </c>
      <c r="R558" s="14">
        <f t="shared" si="554"/>
        <v>0</v>
      </c>
      <c r="S558" s="14">
        <f t="shared" si="554"/>
        <v>0</v>
      </c>
    </row>
    <row r="559" spans="1:19">
      <c r="A559" s="5">
        <f>'BASE SUELDOS'!A559</f>
        <v>1</v>
      </c>
      <c r="B559" s="8" t="s">
        <v>26</v>
      </c>
      <c r="C559" s="9">
        <f>'BASE SUELDOS'!B559</f>
        <v>0</v>
      </c>
      <c r="D559" s="6" t="str">
        <f>'BASE SUELDOS'!C559</f>
        <v>EMPLEADO 556</v>
      </c>
      <c r="E559" s="6">
        <f>'BASE SUELDOS'!D559</f>
        <v>0</v>
      </c>
      <c r="F559" s="6">
        <f>'BASE SUELDOS'!E559</f>
        <v>0</v>
      </c>
      <c r="G559" s="13">
        <f>'BASE SUELDOS'!I559</f>
        <v>0</v>
      </c>
      <c r="H559" s="14">
        <f t="shared" ref="H559:S559" si="555">IF(G559=0,0,SMGDF*H$2*Cuota_Fija)</f>
        <v>0</v>
      </c>
      <c r="I559" s="14">
        <f t="shared" si="555"/>
        <v>0</v>
      </c>
      <c r="J559" s="14">
        <f t="shared" si="555"/>
        <v>0</v>
      </c>
      <c r="K559" s="14">
        <f t="shared" si="555"/>
        <v>0</v>
      </c>
      <c r="L559" s="14">
        <f t="shared" si="555"/>
        <v>0</v>
      </c>
      <c r="M559" s="14">
        <f t="shared" si="555"/>
        <v>0</v>
      </c>
      <c r="N559" s="14">
        <f t="shared" si="555"/>
        <v>0</v>
      </c>
      <c r="O559" s="14">
        <f t="shared" si="555"/>
        <v>0</v>
      </c>
      <c r="P559" s="14">
        <f t="shared" si="555"/>
        <v>0</v>
      </c>
      <c r="Q559" s="14">
        <f t="shared" si="555"/>
        <v>0</v>
      </c>
      <c r="R559" s="14">
        <f t="shared" si="555"/>
        <v>0</v>
      </c>
      <c r="S559" s="14">
        <f t="shared" si="555"/>
        <v>0</v>
      </c>
    </row>
    <row r="560" spans="1:19">
      <c r="A560" s="5">
        <f>'BASE SUELDOS'!A560</f>
        <v>1</v>
      </c>
      <c r="B560" s="8" t="s">
        <v>26</v>
      </c>
      <c r="C560" s="9">
        <f>'BASE SUELDOS'!B560</f>
        <v>0</v>
      </c>
      <c r="D560" s="6" t="str">
        <f>'BASE SUELDOS'!C560</f>
        <v>EMPLEADO 557</v>
      </c>
      <c r="E560" s="6">
        <f>'BASE SUELDOS'!D560</f>
        <v>0</v>
      </c>
      <c r="F560" s="6">
        <f>'BASE SUELDOS'!E560</f>
        <v>0</v>
      </c>
      <c r="G560" s="13">
        <f>'BASE SUELDOS'!I560</f>
        <v>0</v>
      </c>
      <c r="H560" s="14">
        <f t="shared" ref="H560:S560" si="556">IF(G560=0,0,SMGDF*H$2*Cuota_Fija)</f>
        <v>0</v>
      </c>
      <c r="I560" s="14">
        <f t="shared" si="556"/>
        <v>0</v>
      </c>
      <c r="J560" s="14">
        <f t="shared" si="556"/>
        <v>0</v>
      </c>
      <c r="K560" s="14">
        <f t="shared" si="556"/>
        <v>0</v>
      </c>
      <c r="L560" s="14">
        <f t="shared" si="556"/>
        <v>0</v>
      </c>
      <c r="M560" s="14">
        <f t="shared" si="556"/>
        <v>0</v>
      </c>
      <c r="N560" s="14">
        <f t="shared" si="556"/>
        <v>0</v>
      </c>
      <c r="O560" s="14">
        <f t="shared" si="556"/>
        <v>0</v>
      </c>
      <c r="P560" s="14">
        <f t="shared" si="556"/>
        <v>0</v>
      </c>
      <c r="Q560" s="14">
        <f t="shared" si="556"/>
        <v>0</v>
      </c>
      <c r="R560" s="14">
        <f t="shared" si="556"/>
        <v>0</v>
      </c>
      <c r="S560" s="14">
        <f t="shared" si="556"/>
        <v>0</v>
      </c>
    </row>
    <row r="561" spans="1:19">
      <c r="A561" s="5">
        <f>'BASE SUELDOS'!A561</f>
        <v>1</v>
      </c>
      <c r="B561" s="8" t="s">
        <v>26</v>
      </c>
      <c r="C561" s="9">
        <f>'BASE SUELDOS'!B561</f>
        <v>0</v>
      </c>
      <c r="D561" s="6" t="str">
        <f>'BASE SUELDOS'!C561</f>
        <v>EMPLEADO 558</v>
      </c>
      <c r="E561" s="6">
        <f>'BASE SUELDOS'!D561</f>
        <v>0</v>
      </c>
      <c r="F561" s="6">
        <f>'BASE SUELDOS'!E561</f>
        <v>0</v>
      </c>
      <c r="G561" s="13">
        <f>'BASE SUELDOS'!I561</f>
        <v>0</v>
      </c>
      <c r="H561" s="14">
        <f t="shared" ref="H561:S561" si="557">IF(G561=0,0,SMGDF*H$2*Cuota_Fija)</f>
        <v>0</v>
      </c>
      <c r="I561" s="14">
        <f t="shared" si="557"/>
        <v>0</v>
      </c>
      <c r="J561" s="14">
        <f t="shared" si="557"/>
        <v>0</v>
      </c>
      <c r="K561" s="14">
        <f t="shared" si="557"/>
        <v>0</v>
      </c>
      <c r="L561" s="14">
        <f t="shared" si="557"/>
        <v>0</v>
      </c>
      <c r="M561" s="14">
        <f t="shared" si="557"/>
        <v>0</v>
      </c>
      <c r="N561" s="14">
        <f t="shared" si="557"/>
        <v>0</v>
      </c>
      <c r="O561" s="14">
        <f t="shared" si="557"/>
        <v>0</v>
      </c>
      <c r="P561" s="14">
        <f t="shared" si="557"/>
        <v>0</v>
      </c>
      <c r="Q561" s="14">
        <f t="shared" si="557"/>
        <v>0</v>
      </c>
      <c r="R561" s="14">
        <f t="shared" si="557"/>
        <v>0</v>
      </c>
      <c r="S561" s="14">
        <f t="shared" si="557"/>
        <v>0</v>
      </c>
    </row>
    <row r="562" spans="1:19">
      <c r="A562" s="5">
        <f>'BASE SUELDOS'!A562</f>
        <v>1</v>
      </c>
      <c r="B562" s="8" t="s">
        <v>26</v>
      </c>
      <c r="C562" s="9">
        <f>'BASE SUELDOS'!B562</f>
        <v>0</v>
      </c>
      <c r="D562" s="6" t="str">
        <f>'BASE SUELDOS'!C562</f>
        <v>EMPLEADO 559</v>
      </c>
      <c r="E562" s="6">
        <f>'BASE SUELDOS'!D562</f>
        <v>0</v>
      </c>
      <c r="F562" s="6">
        <f>'BASE SUELDOS'!E562</f>
        <v>0</v>
      </c>
      <c r="G562" s="13">
        <f>'BASE SUELDOS'!I562</f>
        <v>0</v>
      </c>
      <c r="H562" s="14">
        <f t="shared" ref="H562:S562" si="558">IF(G562=0,0,SMGDF*H$2*Cuota_Fija)</f>
        <v>0</v>
      </c>
      <c r="I562" s="14">
        <f t="shared" si="558"/>
        <v>0</v>
      </c>
      <c r="J562" s="14">
        <f t="shared" si="558"/>
        <v>0</v>
      </c>
      <c r="K562" s="14">
        <f t="shared" si="558"/>
        <v>0</v>
      </c>
      <c r="L562" s="14">
        <f t="shared" si="558"/>
        <v>0</v>
      </c>
      <c r="M562" s="14">
        <f t="shared" si="558"/>
        <v>0</v>
      </c>
      <c r="N562" s="14">
        <f t="shared" si="558"/>
        <v>0</v>
      </c>
      <c r="O562" s="14">
        <f t="shared" si="558"/>
        <v>0</v>
      </c>
      <c r="P562" s="14">
        <f t="shared" si="558"/>
        <v>0</v>
      </c>
      <c r="Q562" s="14">
        <f t="shared" si="558"/>
        <v>0</v>
      </c>
      <c r="R562" s="14">
        <f t="shared" si="558"/>
        <v>0</v>
      </c>
      <c r="S562" s="14">
        <f t="shared" si="558"/>
        <v>0</v>
      </c>
    </row>
    <row r="563" spans="1:19">
      <c r="A563" s="5">
        <f>'BASE SUELDOS'!A563</f>
        <v>1</v>
      </c>
      <c r="B563" s="8" t="s">
        <v>26</v>
      </c>
      <c r="C563" s="9">
        <f>'BASE SUELDOS'!B563</f>
        <v>0</v>
      </c>
      <c r="D563" s="6" t="str">
        <f>'BASE SUELDOS'!C563</f>
        <v>EMPLEADO 560</v>
      </c>
      <c r="E563" s="6">
        <f>'BASE SUELDOS'!D563</f>
        <v>0</v>
      </c>
      <c r="F563" s="6">
        <f>'BASE SUELDOS'!E563</f>
        <v>0</v>
      </c>
      <c r="G563" s="13">
        <f>'BASE SUELDOS'!I563</f>
        <v>0</v>
      </c>
      <c r="H563" s="14">
        <f t="shared" ref="H563:S563" si="559">IF(G563=0,0,SMGDF*H$2*Cuota_Fija)</f>
        <v>0</v>
      </c>
      <c r="I563" s="14">
        <f t="shared" si="559"/>
        <v>0</v>
      </c>
      <c r="J563" s="14">
        <f t="shared" si="559"/>
        <v>0</v>
      </c>
      <c r="K563" s="14">
        <f t="shared" si="559"/>
        <v>0</v>
      </c>
      <c r="L563" s="14">
        <f t="shared" si="559"/>
        <v>0</v>
      </c>
      <c r="M563" s="14">
        <f t="shared" si="559"/>
        <v>0</v>
      </c>
      <c r="N563" s="14">
        <f t="shared" si="559"/>
        <v>0</v>
      </c>
      <c r="O563" s="14">
        <f t="shared" si="559"/>
        <v>0</v>
      </c>
      <c r="P563" s="14">
        <f t="shared" si="559"/>
        <v>0</v>
      </c>
      <c r="Q563" s="14">
        <f t="shared" si="559"/>
        <v>0</v>
      </c>
      <c r="R563" s="14">
        <f t="shared" si="559"/>
        <v>0</v>
      </c>
      <c r="S563" s="14">
        <f t="shared" si="559"/>
        <v>0</v>
      </c>
    </row>
    <row r="564" spans="1:19">
      <c r="A564" s="5">
        <f>'BASE SUELDOS'!A564</f>
        <v>1</v>
      </c>
      <c r="B564" s="8" t="s">
        <v>26</v>
      </c>
      <c r="C564" s="9">
        <f>'BASE SUELDOS'!B564</f>
        <v>0</v>
      </c>
      <c r="D564" s="6" t="str">
        <f>'BASE SUELDOS'!C564</f>
        <v>EMPLEADO 561</v>
      </c>
      <c r="E564" s="6">
        <f>'BASE SUELDOS'!D564</f>
        <v>0</v>
      </c>
      <c r="F564" s="6">
        <f>'BASE SUELDOS'!E564</f>
        <v>0</v>
      </c>
      <c r="G564" s="13">
        <f>'BASE SUELDOS'!I564</f>
        <v>0</v>
      </c>
      <c r="H564" s="14">
        <f t="shared" ref="H564:S564" si="560">IF(G564=0,0,SMGDF*H$2*Cuota_Fija)</f>
        <v>0</v>
      </c>
      <c r="I564" s="14">
        <f t="shared" si="560"/>
        <v>0</v>
      </c>
      <c r="J564" s="14">
        <f t="shared" si="560"/>
        <v>0</v>
      </c>
      <c r="K564" s="14">
        <f t="shared" si="560"/>
        <v>0</v>
      </c>
      <c r="L564" s="14">
        <f t="shared" si="560"/>
        <v>0</v>
      </c>
      <c r="M564" s="14">
        <f t="shared" si="560"/>
        <v>0</v>
      </c>
      <c r="N564" s="14">
        <f t="shared" si="560"/>
        <v>0</v>
      </c>
      <c r="O564" s="14">
        <f t="shared" si="560"/>
        <v>0</v>
      </c>
      <c r="P564" s="14">
        <f t="shared" si="560"/>
        <v>0</v>
      </c>
      <c r="Q564" s="14">
        <f t="shared" si="560"/>
        <v>0</v>
      </c>
      <c r="R564" s="14">
        <f t="shared" si="560"/>
        <v>0</v>
      </c>
      <c r="S564" s="14">
        <f t="shared" si="560"/>
        <v>0</v>
      </c>
    </row>
    <row r="565" spans="1:19">
      <c r="A565" s="5">
        <f>'BASE SUELDOS'!A565</f>
        <v>1</v>
      </c>
      <c r="B565" s="8" t="s">
        <v>26</v>
      </c>
      <c r="C565" s="9">
        <f>'BASE SUELDOS'!B565</f>
        <v>0</v>
      </c>
      <c r="D565" s="6" t="str">
        <f>'BASE SUELDOS'!C565</f>
        <v>EMPLEADO 562</v>
      </c>
      <c r="E565" s="6">
        <f>'BASE SUELDOS'!D565</f>
        <v>0</v>
      </c>
      <c r="F565" s="6">
        <f>'BASE SUELDOS'!E565</f>
        <v>0</v>
      </c>
      <c r="G565" s="13">
        <f>'BASE SUELDOS'!I565</f>
        <v>0</v>
      </c>
      <c r="H565" s="14">
        <f t="shared" ref="H565:S565" si="561">IF(G565=0,0,SMGDF*H$2*Cuota_Fija)</f>
        <v>0</v>
      </c>
      <c r="I565" s="14">
        <f t="shared" si="561"/>
        <v>0</v>
      </c>
      <c r="J565" s="14">
        <f t="shared" si="561"/>
        <v>0</v>
      </c>
      <c r="K565" s="14">
        <f t="shared" si="561"/>
        <v>0</v>
      </c>
      <c r="L565" s="14">
        <f t="shared" si="561"/>
        <v>0</v>
      </c>
      <c r="M565" s="14">
        <f t="shared" si="561"/>
        <v>0</v>
      </c>
      <c r="N565" s="14">
        <f t="shared" si="561"/>
        <v>0</v>
      </c>
      <c r="O565" s="14">
        <f t="shared" si="561"/>
        <v>0</v>
      </c>
      <c r="P565" s="14">
        <f t="shared" si="561"/>
        <v>0</v>
      </c>
      <c r="Q565" s="14">
        <f t="shared" si="561"/>
        <v>0</v>
      </c>
      <c r="R565" s="14">
        <f t="shared" si="561"/>
        <v>0</v>
      </c>
      <c r="S565" s="14">
        <f t="shared" si="561"/>
        <v>0</v>
      </c>
    </row>
    <row r="566" spans="1:19">
      <c r="A566" s="5">
        <f>'BASE SUELDOS'!A566</f>
        <v>1</v>
      </c>
      <c r="B566" s="8" t="s">
        <v>26</v>
      </c>
      <c r="C566" s="9">
        <f>'BASE SUELDOS'!B566</f>
        <v>0</v>
      </c>
      <c r="D566" s="6" t="str">
        <f>'BASE SUELDOS'!C566</f>
        <v>EMPLEADO 563</v>
      </c>
      <c r="E566" s="6">
        <f>'BASE SUELDOS'!D566</f>
        <v>0</v>
      </c>
      <c r="F566" s="6">
        <f>'BASE SUELDOS'!E566</f>
        <v>0</v>
      </c>
      <c r="G566" s="13">
        <f>'BASE SUELDOS'!I566</f>
        <v>0</v>
      </c>
      <c r="H566" s="14">
        <f t="shared" ref="H566:S566" si="562">IF(G566=0,0,SMGDF*H$2*Cuota_Fija)</f>
        <v>0</v>
      </c>
      <c r="I566" s="14">
        <f t="shared" si="562"/>
        <v>0</v>
      </c>
      <c r="J566" s="14">
        <f t="shared" si="562"/>
        <v>0</v>
      </c>
      <c r="K566" s="14">
        <f t="shared" si="562"/>
        <v>0</v>
      </c>
      <c r="L566" s="14">
        <f t="shared" si="562"/>
        <v>0</v>
      </c>
      <c r="M566" s="14">
        <f t="shared" si="562"/>
        <v>0</v>
      </c>
      <c r="N566" s="14">
        <f t="shared" si="562"/>
        <v>0</v>
      </c>
      <c r="O566" s="14">
        <f t="shared" si="562"/>
        <v>0</v>
      </c>
      <c r="P566" s="14">
        <f t="shared" si="562"/>
        <v>0</v>
      </c>
      <c r="Q566" s="14">
        <f t="shared" si="562"/>
        <v>0</v>
      </c>
      <c r="R566" s="14">
        <f t="shared" si="562"/>
        <v>0</v>
      </c>
      <c r="S566" s="14">
        <f t="shared" si="562"/>
        <v>0</v>
      </c>
    </row>
    <row r="567" spans="1:19">
      <c r="A567" s="5">
        <f>'BASE SUELDOS'!A567</f>
        <v>1</v>
      </c>
      <c r="B567" s="8" t="s">
        <v>26</v>
      </c>
      <c r="C567" s="9">
        <f>'BASE SUELDOS'!B567</f>
        <v>0</v>
      </c>
      <c r="D567" s="6" t="str">
        <f>'BASE SUELDOS'!C567</f>
        <v>EMPLEADO 564</v>
      </c>
      <c r="E567" s="6">
        <f>'BASE SUELDOS'!D567</f>
        <v>0</v>
      </c>
      <c r="F567" s="6">
        <f>'BASE SUELDOS'!E567</f>
        <v>0</v>
      </c>
      <c r="G567" s="13">
        <f>'BASE SUELDOS'!I567</f>
        <v>0</v>
      </c>
      <c r="H567" s="14">
        <f t="shared" ref="H567:S567" si="563">IF(G567=0,0,SMGDF*H$2*Cuota_Fija)</f>
        <v>0</v>
      </c>
      <c r="I567" s="14">
        <f t="shared" si="563"/>
        <v>0</v>
      </c>
      <c r="J567" s="14">
        <f t="shared" si="563"/>
        <v>0</v>
      </c>
      <c r="K567" s="14">
        <f t="shared" si="563"/>
        <v>0</v>
      </c>
      <c r="L567" s="14">
        <f t="shared" si="563"/>
        <v>0</v>
      </c>
      <c r="M567" s="14">
        <f t="shared" si="563"/>
        <v>0</v>
      </c>
      <c r="N567" s="14">
        <f t="shared" si="563"/>
        <v>0</v>
      </c>
      <c r="O567" s="14">
        <f t="shared" si="563"/>
        <v>0</v>
      </c>
      <c r="P567" s="14">
        <f t="shared" si="563"/>
        <v>0</v>
      </c>
      <c r="Q567" s="14">
        <f t="shared" si="563"/>
        <v>0</v>
      </c>
      <c r="R567" s="14">
        <f t="shared" si="563"/>
        <v>0</v>
      </c>
      <c r="S567" s="14">
        <f t="shared" si="563"/>
        <v>0</v>
      </c>
    </row>
    <row r="568" spans="1:19">
      <c r="A568" s="5">
        <f>'BASE SUELDOS'!A568</f>
        <v>1</v>
      </c>
      <c r="B568" s="8" t="s">
        <v>26</v>
      </c>
      <c r="C568" s="9">
        <f>'BASE SUELDOS'!B568</f>
        <v>0</v>
      </c>
      <c r="D568" s="6" t="str">
        <f>'BASE SUELDOS'!C568</f>
        <v>EMPLEADO 565</v>
      </c>
      <c r="E568" s="6">
        <f>'BASE SUELDOS'!D568</f>
        <v>0</v>
      </c>
      <c r="F568" s="6">
        <f>'BASE SUELDOS'!E568</f>
        <v>0</v>
      </c>
      <c r="G568" s="13">
        <f>'BASE SUELDOS'!I568</f>
        <v>0</v>
      </c>
      <c r="H568" s="14">
        <f t="shared" ref="H568:S568" si="564">IF(G568=0,0,SMGDF*H$2*Cuota_Fija)</f>
        <v>0</v>
      </c>
      <c r="I568" s="14">
        <f t="shared" si="564"/>
        <v>0</v>
      </c>
      <c r="J568" s="14">
        <f t="shared" si="564"/>
        <v>0</v>
      </c>
      <c r="K568" s="14">
        <f t="shared" si="564"/>
        <v>0</v>
      </c>
      <c r="L568" s="14">
        <f t="shared" si="564"/>
        <v>0</v>
      </c>
      <c r="M568" s="14">
        <f t="shared" si="564"/>
        <v>0</v>
      </c>
      <c r="N568" s="14">
        <f t="shared" si="564"/>
        <v>0</v>
      </c>
      <c r="O568" s="14">
        <f t="shared" si="564"/>
        <v>0</v>
      </c>
      <c r="P568" s="14">
        <f t="shared" si="564"/>
        <v>0</v>
      </c>
      <c r="Q568" s="14">
        <f t="shared" si="564"/>
        <v>0</v>
      </c>
      <c r="R568" s="14">
        <f t="shared" si="564"/>
        <v>0</v>
      </c>
      <c r="S568" s="14">
        <f t="shared" si="564"/>
        <v>0</v>
      </c>
    </row>
    <row r="569" spans="1:19">
      <c r="A569" s="5">
        <f>'BASE SUELDOS'!A569</f>
        <v>1</v>
      </c>
      <c r="B569" s="8" t="s">
        <v>26</v>
      </c>
      <c r="C569" s="9">
        <f>'BASE SUELDOS'!B569</f>
        <v>0</v>
      </c>
      <c r="D569" s="6" t="str">
        <f>'BASE SUELDOS'!C569</f>
        <v>EMPLEADO 566</v>
      </c>
      <c r="E569" s="6">
        <f>'BASE SUELDOS'!D569</f>
        <v>0</v>
      </c>
      <c r="F569" s="6">
        <f>'BASE SUELDOS'!E569</f>
        <v>0</v>
      </c>
      <c r="G569" s="13">
        <f>'BASE SUELDOS'!I569</f>
        <v>0</v>
      </c>
      <c r="H569" s="14">
        <f t="shared" ref="H569:S569" si="565">IF(G569=0,0,SMGDF*H$2*Cuota_Fija)</f>
        <v>0</v>
      </c>
      <c r="I569" s="14">
        <f t="shared" si="565"/>
        <v>0</v>
      </c>
      <c r="J569" s="14">
        <f t="shared" si="565"/>
        <v>0</v>
      </c>
      <c r="K569" s="14">
        <f t="shared" si="565"/>
        <v>0</v>
      </c>
      <c r="L569" s="14">
        <f t="shared" si="565"/>
        <v>0</v>
      </c>
      <c r="M569" s="14">
        <f t="shared" si="565"/>
        <v>0</v>
      </c>
      <c r="N569" s="14">
        <f t="shared" si="565"/>
        <v>0</v>
      </c>
      <c r="O569" s="14">
        <f t="shared" si="565"/>
        <v>0</v>
      </c>
      <c r="P569" s="14">
        <f t="shared" si="565"/>
        <v>0</v>
      </c>
      <c r="Q569" s="14">
        <f t="shared" si="565"/>
        <v>0</v>
      </c>
      <c r="R569" s="14">
        <f t="shared" si="565"/>
        <v>0</v>
      </c>
      <c r="S569" s="14">
        <f t="shared" si="565"/>
        <v>0</v>
      </c>
    </row>
    <row r="570" spans="1:19">
      <c r="A570" s="5">
        <f>'BASE SUELDOS'!A570</f>
        <v>1</v>
      </c>
      <c r="B570" s="8" t="s">
        <v>26</v>
      </c>
      <c r="C570" s="9">
        <f>'BASE SUELDOS'!B570</f>
        <v>0</v>
      </c>
      <c r="D570" s="6" t="str">
        <f>'BASE SUELDOS'!C570</f>
        <v>EMPLEADO 567</v>
      </c>
      <c r="E570" s="6">
        <f>'BASE SUELDOS'!D570</f>
        <v>0</v>
      </c>
      <c r="F570" s="6">
        <f>'BASE SUELDOS'!E570</f>
        <v>0</v>
      </c>
      <c r="G570" s="13">
        <f>'BASE SUELDOS'!I570</f>
        <v>0</v>
      </c>
      <c r="H570" s="14">
        <f t="shared" ref="H570:S570" si="566">IF(G570=0,0,SMGDF*H$2*Cuota_Fija)</f>
        <v>0</v>
      </c>
      <c r="I570" s="14">
        <f t="shared" si="566"/>
        <v>0</v>
      </c>
      <c r="J570" s="14">
        <f t="shared" si="566"/>
        <v>0</v>
      </c>
      <c r="K570" s="14">
        <f t="shared" si="566"/>
        <v>0</v>
      </c>
      <c r="L570" s="14">
        <f t="shared" si="566"/>
        <v>0</v>
      </c>
      <c r="M570" s="14">
        <f t="shared" si="566"/>
        <v>0</v>
      </c>
      <c r="N570" s="14">
        <f t="shared" si="566"/>
        <v>0</v>
      </c>
      <c r="O570" s="14">
        <f t="shared" si="566"/>
        <v>0</v>
      </c>
      <c r="P570" s="14">
        <f t="shared" si="566"/>
        <v>0</v>
      </c>
      <c r="Q570" s="14">
        <f t="shared" si="566"/>
        <v>0</v>
      </c>
      <c r="R570" s="14">
        <f t="shared" si="566"/>
        <v>0</v>
      </c>
      <c r="S570" s="14">
        <f t="shared" si="566"/>
        <v>0</v>
      </c>
    </row>
    <row r="571" spans="1:19">
      <c r="A571" s="5">
        <f>'BASE SUELDOS'!A571</f>
        <v>1</v>
      </c>
      <c r="B571" s="8" t="s">
        <v>26</v>
      </c>
      <c r="C571" s="9">
        <f>'BASE SUELDOS'!B571</f>
        <v>0</v>
      </c>
      <c r="D571" s="6" t="str">
        <f>'BASE SUELDOS'!C571</f>
        <v>EMPLEADO 568</v>
      </c>
      <c r="E571" s="6">
        <f>'BASE SUELDOS'!D571</f>
        <v>0</v>
      </c>
      <c r="F571" s="6">
        <f>'BASE SUELDOS'!E571</f>
        <v>0</v>
      </c>
      <c r="G571" s="13">
        <f>'BASE SUELDOS'!I571</f>
        <v>0</v>
      </c>
      <c r="H571" s="14">
        <f t="shared" ref="H571:S571" si="567">IF(G571=0,0,SMGDF*H$2*Cuota_Fija)</f>
        <v>0</v>
      </c>
      <c r="I571" s="14">
        <f t="shared" si="567"/>
        <v>0</v>
      </c>
      <c r="J571" s="14">
        <f t="shared" si="567"/>
        <v>0</v>
      </c>
      <c r="K571" s="14">
        <f t="shared" si="567"/>
        <v>0</v>
      </c>
      <c r="L571" s="14">
        <f t="shared" si="567"/>
        <v>0</v>
      </c>
      <c r="M571" s="14">
        <f t="shared" si="567"/>
        <v>0</v>
      </c>
      <c r="N571" s="14">
        <f t="shared" si="567"/>
        <v>0</v>
      </c>
      <c r="O571" s="14">
        <f t="shared" si="567"/>
        <v>0</v>
      </c>
      <c r="P571" s="14">
        <f t="shared" si="567"/>
        <v>0</v>
      </c>
      <c r="Q571" s="14">
        <f t="shared" si="567"/>
        <v>0</v>
      </c>
      <c r="R571" s="14">
        <f t="shared" si="567"/>
        <v>0</v>
      </c>
      <c r="S571" s="14">
        <f t="shared" si="567"/>
        <v>0</v>
      </c>
    </row>
    <row r="572" spans="1:19">
      <c r="A572" s="5">
        <f>'BASE SUELDOS'!A572</f>
        <v>1</v>
      </c>
      <c r="B572" s="8" t="s">
        <v>26</v>
      </c>
      <c r="C572" s="9">
        <f>'BASE SUELDOS'!B572</f>
        <v>0</v>
      </c>
      <c r="D572" s="6" t="str">
        <f>'BASE SUELDOS'!C572</f>
        <v>EMPLEADO 569</v>
      </c>
      <c r="E572" s="6">
        <f>'BASE SUELDOS'!D572</f>
        <v>0</v>
      </c>
      <c r="F572" s="6">
        <f>'BASE SUELDOS'!E572</f>
        <v>0</v>
      </c>
      <c r="G572" s="13">
        <f>'BASE SUELDOS'!I572</f>
        <v>0</v>
      </c>
      <c r="H572" s="14">
        <f t="shared" ref="H572:S572" si="568">IF(G572=0,0,SMGDF*H$2*Cuota_Fija)</f>
        <v>0</v>
      </c>
      <c r="I572" s="14">
        <f t="shared" si="568"/>
        <v>0</v>
      </c>
      <c r="J572" s="14">
        <f t="shared" si="568"/>
        <v>0</v>
      </c>
      <c r="K572" s="14">
        <f t="shared" si="568"/>
        <v>0</v>
      </c>
      <c r="L572" s="14">
        <f t="shared" si="568"/>
        <v>0</v>
      </c>
      <c r="M572" s="14">
        <f t="shared" si="568"/>
        <v>0</v>
      </c>
      <c r="N572" s="14">
        <f t="shared" si="568"/>
        <v>0</v>
      </c>
      <c r="O572" s="14">
        <f t="shared" si="568"/>
        <v>0</v>
      </c>
      <c r="P572" s="14">
        <f t="shared" si="568"/>
        <v>0</v>
      </c>
      <c r="Q572" s="14">
        <f t="shared" si="568"/>
        <v>0</v>
      </c>
      <c r="R572" s="14">
        <f t="shared" si="568"/>
        <v>0</v>
      </c>
      <c r="S572" s="14">
        <f t="shared" si="568"/>
        <v>0</v>
      </c>
    </row>
    <row r="573" spans="1:19">
      <c r="A573" s="5">
        <f>'BASE SUELDOS'!A573</f>
        <v>1</v>
      </c>
      <c r="B573" s="8" t="s">
        <v>26</v>
      </c>
      <c r="C573" s="9">
        <f>'BASE SUELDOS'!B573</f>
        <v>0</v>
      </c>
      <c r="D573" s="6" t="str">
        <f>'BASE SUELDOS'!C573</f>
        <v>EMPLEADO 570</v>
      </c>
      <c r="E573" s="6">
        <f>'BASE SUELDOS'!D573</f>
        <v>0</v>
      </c>
      <c r="F573" s="6">
        <f>'BASE SUELDOS'!E573</f>
        <v>0</v>
      </c>
      <c r="G573" s="13">
        <f>'BASE SUELDOS'!I573</f>
        <v>0</v>
      </c>
      <c r="H573" s="14">
        <f t="shared" ref="H573:S573" si="569">IF(G573=0,0,SMGDF*H$2*Cuota_Fija)</f>
        <v>0</v>
      </c>
      <c r="I573" s="14">
        <f t="shared" si="569"/>
        <v>0</v>
      </c>
      <c r="J573" s="14">
        <f t="shared" si="569"/>
        <v>0</v>
      </c>
      <c r="K573" s="14">
        <f t="shared" si="569"/>
        <v>0</v>
      </c>
      <c r="L573" s="14">
        <f t="shared" si="569"/>
        <v>0</v>
      </c>
      <c r="M573" s="14">
        <f t="shared" si="569"/>
        <v>0</v>
      </c>
      <c r="N573" s="14">
        <f t="shared" si="569"/>
        <v>0</v>
      </c>
      <c r="O573" s="14">
        <f t="shared" si="569"/>
        <v>0</v>
      </c>
      <c r="P573" s="14">
        <f t="shared" si="569"/>
        <v>0</v>
      </c>
      <c r="Q573" s="14">
        <f t="shared" si="569"/>
        <v>0</v>
      </c>
      <c r="R573" s="14">
        <f t="shared" si="569"/>
        <v>0</v>
      </c>
      <c r="S573" s="14">
        <f t="shared" si="569"/>
        <v>0</v>
      </c>
    </row>
    <row r="574" spans="1:19">
      <c r="A574" s="5">
        <f>'BASE SUELDOS'!A574</f>
        <v>1</v>
      </c>
      <c r="B574" s="8" t="s">
        <v>26</v>
      </c>
      <c r="C574" s="9">
        <f>'BASE SUELDOS'!B574</f>
        <v>0</v>
      </c>
      <c r="D574" s="6" t="str">
        <f>'BASE SUELDOS'!C574</f>
        <v>EMPLEADO 571</v>
      </c>
      <c r="E574" s="6">
        <f>'BASE SUELDOS'!D574</f>
        <v>0</v>
      </c>
      <c r="F574" s="6">
        <f>'BASE SUELDOS'!E574</f>
        <v>0</v>
      </c>
      <c r="G574" s="13">
        <f>'BASE SUELDOS'!I574</f>
        <v>0</v>
      </c>
      <c r="H574" s="14">
        <f t="shared" ref="H574:S574" si="570">IF(G574=0,0,SMGDF*H$2*Cuota_Fija)</f>
        <v>0</v>
      </c>
      <c r="I574" s="14">
        <f t="shared" si="570"/>
        <v>0</v>
      </c>
      <c r="J574" s="14">
        <f t="shared" si="570"/>
        <v>0</v>
      </c>
      <c r="K574" s="14">
        <f t="shared" si="570"/>
        <v>0</v>
      </c>
      <c r="L574" s="14">
        <f t="shared" si="570"/>
        <v>0</v>
      </c>
      <c r="M574" s="14">
        <f t="shared" si="570"/>
        <v>0</v>
      </c>
      <c r="N574" s="14">
        <f t="shared" si="570"/>
        <v>0</v>
      </c>
      <c r="O574" s="14">
        <f t="shared" si="570"/>
        <v>0</v>
      </c>
      <c r="P574" s="14">
        <f t="shared" si="570"/>
        <v>0</v>
      </c>
      <c r="Q574" s="14">
        <f t="shared" si="570"/>
        <v>0</v>
      </c>
      <c r="R574" s="14">
        <f t="shared" si="570"/>
        <v>0</v>
      </c>
      <c r="S574" s="14">
        <f t="shared" si="570"/>
        <v>0</v>
      </c>
    </row>
    <row r="575" spans="1:19">
      <c r="A575" s="5">
        <f>'BASE SUELDOS'!A575</f>
        <v>1</v>
      </c>
      <c r="B575" s="8" t="s">
        <v>26</v>
      </c>
      <c r="C575" s="9">
        <f>'BASE SUELDOS'!B575</f>
        <v>0</v>
      </c>
      <c r="D575" s="6" t="str">
        <f>'BASE SUELDOS'!C575</f>
        <v>EMPLEADO 572</v>
      </c>
      <c r="E575" s="6">
        <f>'BASE SUELDOS'!D575</f>
        <v>0</v>
      </c>
      <c r="F575" s="6">
        <f>'BASE SUELDOS'!E575</f>
        <v>0</v>
      </c>
      <c r="G575" s="13">
        <f>'BASE SUELDOS'!I575</f>
        <v>0</v>
      </c>
      <c r="H575" s="14">
        <f t="shared" ref="H575:S575" si="571">IF(G575=0,0,SMGDF*H$2*Cuota_Fija)</f>
        <v>0</v>
      </c>
      <c r="I575" s="14">
        <f t="shared" si="571"/>
        <v>0</v>
      </c>
      <c r="J575" s="14">
        <f t="shared" si="571"/>
        <v>0</v>
      </c>
      <c r="K575" s="14">
        <f t="shared" si="571"/>
        <v>0</v>
      </c>
      <c r="L575" s="14">
        <f t="shared" si="571"/>
        <v>0</v>
      </c>
      <c r="M575" s="14">
        <f t="shared" si="571"/>
        <v>0</v>
      </c>
      <c r="N575" s="14">
        <f t="shared" si="571"/>
        <v>0</v>
      </c>
      <c r="O575" s="14">
        <f t="shared" si="571"/>
        <v>0</v>
      </c>
      <c r="P575" s="14">
        <f t="shared" si="571"/>
        <v>0</v>
      </c>
      <c r="Q575" s="14">
        <f t="shared" si="571"/>
        <v>0</v>
      </c>
      <c r="R575" s="14">
        <f t="shared" si="571"/>
        <v>0</v>
      </c>
      <c r="S575" s="14">
        <f t="shared" si="571"/>
        <v>0</v>
      </c>
    </row>
    <row r="576" spans="1:19">
      <c r="A576" s="5">
        <f>'BASE SUELDOS'!A576</f>
        <v>1</v>
      </c>
      <c r="B576" s="8" t="s">
        <v>26</v>
      </c>
      <c r="C576" s="9">
        <f>'BASE SUELDOS'!B576</f>
        <v>0</v>
      </c>
      <c r="D576" s="6" t="str">
        <f>'BASE SUELDOS'!C576</f>
        <v>EMPLEADO 573</v>
      </c>
      <c r="E576" s="6">
        <f>'BASE SUELDOS'!D576</f>
        <v>0</v>
      </c>
      <c r="F576" s="6">
        <f>'BASE SUELDOS'!E576</f>
        <v>0</v>
      </c>
      <c r="G576" s="13">
        <f>'BASE SUELDOS'!I576</f>
        <v>0</v>
      </c>
      <c r="H576" s="14">
        <f t="shared" ref="H576:S576" si="572">IF(G576=0,0,SMGDF*H$2*Cuota_Fija)</f>
        <v>0</v>
      </c>
      <c r="I576" s="14">
        <f t="shared" si="572"/>
        <v>0</v>
      </c>
      <c r="J576" s="14">
        <f t="shared" si="572"/>
        <v>0</v>
      </c>
      <c r="K576" s="14">
        <f t="shared" si="572"/>
        <v>0</v>
      </c>
      <c r="L576" s="14">
        <f t="shared" si="572"/>
        <v>0</v>
      </c>
      <c r="M576" s="14">
        <f t="shared" si="572"/>
        <v>0</v>
      </c>
      <c r="N576" s="14">
        <f t="shared" si="572"/>
        <v>0</v>
      </c>
      <c r="O576" s="14">
        <f t="shared" si="572"/>
        <v>0</v>
      </c>
      <c r="P576" s="14">
        <f t="shared" si="572"/>
        <v>0</v>
      </c>
      <c r="Q576" s="14">
        <f t="shared" si="572"/>
        <v>0</v>
      </c>
      <c r="R576" s="14">
        <f t="shared" si="572"/>
        <v>0</v>
      </c>
      <c r="S576" s="14">
        <f t="shared" si="572"/>
        <v>0</v>
      </c>
    </row>
    <row r="577" spans="1:19">
      <c r="A577" s="5">
        <f>'BASE SUELDOS'!A577</f>
        <v>1</v>
      </c>
      <c r="B577" s="8" t="s">
        <v>26</v>
      </c>
      <c r="C577" s="9">
        <f>'BASE SUELDOS'!B577</f>
        <v>0</v>
      </c>
      <c r="D577" s="6" t="str">
        <f>'BASE SUELDOS'!C577</f>
        <v>EMPLEADO 574</v>
      </c>
      <c r="E577" s="6">
        <f>'BASE SUELDOS'!D577</f>
        <v>0</v>
      </c>
      <c r="F577" s="6">
        <f>'BASE SUELDOS'!E577</f>
        <v>0</v>
      </c>
      <c r="G577" s="13">
        <f>'BASE SUELDOS'!I577</f>
        <v>0</v>
      </c>
      <c r="H577" s="14">
        <f t="shared" ref="H577:S577" si="573">IF(G577=0,0,SMGDF*H$2*Cuota_Fija)</f>
        <v>0</v>
      </c>
      <c r="I577" s="14">
        <f t="shared" si="573"/>
        <v>0</v>
      </c>
      <c r="J577" s="14">
        <f t="shared" si="573"/>
        <v>0</v>
      </c>
      <c r="K577" s="14">
        <f t="shared" si="573"/>
        <v>0</v>
      </c>
      <c r="L577" s="14">
        <f t="shared" si="573"/>
        <v>0</v>
      </c>
      <c r="M577" s="14">
        <f t="shared" si="573"/>
        <v>0</v>
      </c>
      <c r="N577" s="14">
        <f t="shared" si="573"/>
        <v>0</v>
      </c>
      <c r="O577" s="14">
        <f t="shared" si="573"/>
        <v>0</v>
      </c>
      <c r="P577" s="14">
        <f t="shared" si="573"/>
        <v>0</v>
      </c>
      <c r="Q577" s="14">
        <f t="shared" si="573"/>
        <v>0</v>
      </c>
      <c r="R577" s="14">
        <f t="shared" si="573"/>
        <v>0</v>
      </c>
      <c r="S577" s="14">
        <f t="shared" si="573"/>
        <v>0</v>
      </c>
    </row>
    <row r="578" spans="1:19">
      <c r="A578" s="5">
        <f>'BASE SUELDOS'!A578</f>
        <v>1</v>
      </c>
      <c r="B578" s="8" t="s">
        <v>26</v>
      </c>
      <c r="C578" s="9">
        <f>'BASE SUELDOS'!B578</f>
        <v>0</v>
      </c>
      <c r="D578" s="6" t="str">
        <f>'BASE SUELDOS'!C578</f>
        <v>EMPLEADO 575</v>
      </c>
      <c r="E578" s="6">
        <f>'BASE SUELDOS'!D578</f>
        <v>0</v>
      </c>
      <c r="F578" s="6">
        <f>'BASE SUELDOS'!E578</f>
        <v>0</v>
      </c>
      <c r="G578" s="13">
        <f>'BASE SUELDOS'!I578</f>
        <v>0</v>
      </c>
      <c r="H578" s="14">
        <f t="shared" ref="H578:S578" si="574">IF(G578=0,0,SMGDF*H$2*Cuota_Fija)</f>
        <v>0</v>
      </c>
      <c r="I578" s="14">
        <f t="shared" si="574"/>
        <v>0</v>
      </c>
      <c r="J578" s="14">
        <f t="shared" si="574"/>
        <v>0</v>
      </c>
      <c r="K578" s="14">
        <f t="shared" si="574"/>
        <v>0</v>
      </c>
      <c r="L578" s="14">
        <f t="shared" si="574"/>
        <v>0</v>
      </c>
      <c r="M578" s="14">
        <f t="shared" si="574"/>
        <v>0</v>
      </c>
      <c r="N578" s="14">
        <f t="shared" si="574"/>
        <v>0</v>
      </c>
      <c r="O578" s="14">
        <f t="shared" si="574"/>
        <v>0</v>
      </c>
      <c r="P578" s="14">
        <f t="shared" si="574"/>
        <v>0</v>
      </c>
      <c r="Q578" s="14">
        <f t="shared" si="574"/>
        <v>0</v>
      </c>
      <c r="R578" s="14">
        <f t="shared" si="574"/>
        <v>0</v>
      </c>
      <c r="S578" s="14">
        <f t="shared" si="574"/>
        <v>0</v>
      </c>
    </row>
    <row r="579" spans="1:19">
      <c r="A579" s="5">
        <f>'BASE SUELDOS'!A579</f>
        <v>1</v>
      </c>
      <c r="B579" s="8" t="s">
        <v>26</v>
      </c>
      <c r="C579" s="9">
        <f>'BASE SUELDOS'!B579</f>
        <v>0</v>
      </c>
      <c r="D579" s="6" t="str">
        <f>'BASE SUELDOS'!C579</f>
        <v>EMPLEADO 576</v>
      </c>
      <c r="E579" s="6">
        <f>'BASE SUELDOS'!D579</f>
        <v>0</v>
      </c>
      <c r="F579" s="6">
        <f>'BASE SUELDOS'!E579</f>
        <v>0</v>
      </c>
      <c r="G579" s="13">
        <f>'BASE SUELDOS'!I579</f>
        <v>0</v>
      </c>
      <c r="H579" s="14">
        <f t="shared" ref="H579:S579" si="575">IF(G579=0,0,SMGDF*H$2*Cuota_Fija)</f>
        <v>0</v>
      </c>
      <c r="I579" s="14">
        <f t="shared" si="575"/>
        <v>0</v>
      </c>
      <c r="J579" s="14">
        <f t="shared" si="575"/>
        <v>0</v>
      </c>
      <c r="K579" s="14">
        <f t="shared" si="575"/>
        <v>0</v>
      </c>
      <c r="L579" s="14">
        <f t="shared" si="575"/>
        <v>0</v>
      </c>
      <c r="M579" s="14">
        <f t="shared" si="575"/>
        <v>0</v>
      </c>
      <c r="N579" s="14">
        <f t="shared" si="575"/>
        <v>0</v>
      </c>
      <c r="O579" s="14">
        <f t="shared" si="575"/>
        <v>0</v>
      </c>
      <c r="P579" s="14">
        <f t="shared" si="575"/>
        <v>0</v>
      </c>
      <c r="Q579" s="14">
        <f t="shared" si="575"/>
        <v>0</v>
      </c>
      <c r="R579" s="14">
        <f t="shared" si="575"/>
        <v>0</v>
      </c>
      <c r="S579" s="14">
        <f t="shared" si="575"/>
        <v>0</v>
      </c>
    </row>
    <row r="580" spans="1:19">
      <c r="A580" s="5">
        <f>'BASE SUELDOS'!A580</f>
        <v>1</v>
      </c>
      <c r="B580" s="8" t="s">
        <v>26</v>
      </c>
      <c r="C580" s="9">
        <f>'BASE SUELDOS'!B580</f>
        <v>0</v>
      </c>
      <c r="D580" s="6" t="str">
        <f>'BASE SUELDOS'!C580</f>
        <v>EMPLEADO 577</v>
      </c>
      <c r="E580" s="6">
        <f>'BASE SUELDOS'!D580</f>
        <v>0</v>
      </c>
      <c r="F580" s="6">
        <f>'BASE SUELDOS'!E580</f>
        <v>0</v>
      </c>
      <c r="G580" s="13">
        <f>'BASE SUELDOS'!I580</f>
        <v>0</v>
      </c>
      <c r="H580" s="14">
        <f t="shared" ref="H580:S580" si="576">IF(G580=0,0,SMGDF*H$2*Cuota_Fija)</f>
        <v>0</v>
      </c>
      <c r="I580" s="14">
        <f t="shared" si="576"/>
        <v>0</v>
      </c>
      <c r="J580" s="14">
        <f t="shared" si="576"/>
        <v>0</v>
      </c>
      <c r="K580" s="14">
        <f t="shared" si="576"/>
        <v>0</v>
      </c>
      <c r="L580" s="14">
        <f t="shared" si="576"/>
        <v>0</v>
      </c>
      <c r="M580" s="14">
        <f t="shared" si="576"/>
        <v>0</v>
      </c>
      <c r="N580" s="14">
        <f t="shared" si="576"/>
        <v>0</v>
      </c>
      <c r="O580" s="14">
        <f t="shared" si="576"/>
        <v>0</v>
      </c>
      <c r="P580" s="14">
        <f t="shared" si="576"/>
        <v>0</v>
      </c>
      <c r="Q580" s="14">
        <f t="shared" si="576"/>
        <v>0</v>
      </c>
      <c r="R580" s="14">
        <f t="shared" si="576"/>
        <v>0</v>
      </c>
      <c r="S580" s="14">
        <f t="shared" si="576"/>
        <v>0</v>
      </c>
    </row>
    <row r="581" spans="1:19">
      <c r="A581" s="5">
        <f>'BASE SUELDOS'!A581</f>
        <v>1</v>
      </c>
      <c r="B581" s="8" t="s">
        <v>26</v>
      </c>
      <c r="C581" s="9">
        <f>'BASE SUELDOS'!B581</f>
        <v>0</v>
      </c>
      <c r="D581" s="6" t="str">
        <f>'BASE SUELDOS'!C581</f>
        <v>EMPLEADO 578</v>
      </c>
      <c r="E581" s="6">
        <f>'BASE SUELDOS'!D581</f>
        <v>0</v>
      </c>
      <c r="F581" s="6">
        <f>'BASE SUELDOS'!E581</f>
        <v>0</v>
      </c>
      <c r="G581" s="13">
        <f>'BASE SUELDOS'!I581</f>
        <v>0</v>
      </c>
      <c r="H581" s="14">
        <f t="shared" ref="H581:S581" si="577">IF(G581=0,0,SMGDF*H$2*Cuota_Fija)</f>
        <v>0</v>
      </c>
      <c r="I581" s="14">
        <f t="shared" si="577"/>
        <v>0</v>
      </c>
      <c r="J581" s="14">
        <f t="shared" si="577"/>
        <v>0</v>
      </c>
      <c r="K581" s="14">
        <f t="shared" si="577"/>
        <v>0</v>
      </c>
      <c r="L581" s="14">
        <f t="shared" si="577"/>
        <v>0</v>
      </c>
      <c r="M581" s="14">
        <f t="shared" si="577"/>
        <v>0</v>
      </c>
      <c r="N581" s="14">
        <f t="shared" si="577"/>
        <v>0</v>
      </c>
      <c r="O581" s="14">
        <f t="shared" si="577"/>
        <v>0</v>
      </c>
      <c r="P581" s="14">
        <f t="shared" si="577"/>
        <v>0</v>
      </c>
      <c r="Q581" s="14">
        <f t="shared" si="577"/>
        <v>0</v>
      </c>
      <c r="R581" s="14">
        <f t="shared" si="577"/>
        <v>0</v>
      </c>
      <c r="S581" s="14">
        <f t="shared" si="577"/>
        <v>0</v>
      </c>
    </row>
    <row r="582" spans="1:19">
      <c r="A582" s="5">
        <f>'BASE SUELDOS'!A582</f>
        <v>1</v>
      </c>
      <c r="B582" s="8" t="s">
        <v>26</v>
      </c>
      <c r="C582" s="9">
        <f>'BASE SUELDOS'!B582</f>
        <v>0</v>
      </c>
      <c r="D582" s="6" t="str">
        <f>'BASE SUELDOS'!C582</f>
        <v>EMPLEADO 579</v>
      </c>
      <c r="E582" s="6">
        <f>'BASE SUELDOS'!D582</f>
        <v>0</v>
      </c>
      <c r="F582" s="6">
        <f>'BASE SUELDOS'!E582</f>
        <v>0</v>
      </c>
      <c r="G582" s="13">
        <f>'BASE SUELDOS'!I582</f>
        <v>0</v>
      </c>
      <c r="H582" s="14">
        <f t="shared" ref="H582:S582" si="578">IF(G582=0,0,SMGDF*H$2*Cuota_Fija)</f>
        <v>0</v>
      </c>
      <c r="I582" s="14">
        <f t="shared" si="578"/>
        <v>0</v>
      </c>
      <c r="J582" s="14">
        <f t="shared" si="578"/>
        <v>0</v>
      </c>
      <c r="K582" s="14">
        <f t="shared" si="578"/>
        <v>0</v>
      </c>
      <c r="L582" s="14">
        <f t="shared" si="578"/>
        <v>0</v>
      </c>
      <c r="M582" s="14">
        <f t="shared" si="578"/>
        <v>0</v>
      </c>
      <c r="N582" s="14">
        <f t="shared" si="578"/>
        <v>0</v>
      </c>
      <c r="O582" s="14">
        <f t="shared" si="578"/>
        <v>0</v>
      </c>
      <c r="P582" s="14">
        <f t="shared" si="578"/>
        <v>0</v>
      </c>
      <c r="Q582" s="14">
        <f t="shared" si="578"/>
        <v>0</v>
      </c>
      <c r="R582" s="14">
        <f t="shared" si="578"/>
        <v>0</v>
      </c>
      <c r="S582" s="14">
        <f t="shared" si="578"/>
        <v>0</v>
      </c>
    </row>
    <row r="583" spans="1:19">
      <c r="A583" s="5">
        <f>'BASE SUELDOS'!A583</f>
        <v>1</v>
      </c>
      <c r="B583" s="8" t="s">
        <v>26</v>
      </c>
      <c r="C583" s="9">
        <f>'BASE SUELDOS'!B583</f>
        <v>0</v>
      </c>
      <c r="D583" s="6" t="str">
        <f>'BASE SUELDOS'!C583</f>
        <v>EMPLEADO 580</v>
      </c>
      <c r="E583" s="6">
        <f>'BASE SUELDOS'!D583</f>
        <v>0</v>
      </c>
      <c r="F583" s="6">
        <f>'BASE SUELDOS'!E583</f>
        <v>0</v>
      </c>
      <c r="G583" s="13">
        <f>'BASE SUELDOS'!I583</f>
        <v>0</v>
      </c>
      <c r="H583" s="14">
        <f t="shared" ref="H583:S583" si="579">IF(G583=0,0,SMGDF*H$2*Cuota_Fija)</f>
        <v>0</v>
      </c>
      <c r="I583" s="14">
        <f t="shared" si="579"/>
        <v>0</v>
      </c>
      <c r="J583" s="14">
        <f t="shared" si="579"/>
        <v>0</v>
      </c>
      <c r="K583" s="14">
        <f t="shared" si="579"/>
        <v>0</v>
      </c>
      <c r="L583" s="14">
        <f t="shared" si="579"/>
        <v>0</v>
      </c>
      <c r="M583" s="14">
        <f t="shared" si="579"/>
        <v>0</v>
      </c>
      <c r="N583" s="14">
        <f t="shared" si="579"/>
        <v>0</v>
      </c>
      <c r="O583" s="14">
        <f t="shared" si="579"/>
        <v>0</v>
      </c>
      <c r="P583" s="14">
        <f t="shared" si="579"/>
        <v>0</v>
      </c>
      <c r="Q583" s="14">
        <f t="shared" si="579"/>
        <v>0</v>
      </c>
      <c r="R583" s="14">
        <f t="shared" si="579"/>
        <v>0</v>
      </c>
      <c r="S583" s="14">
        <f t="shared" si="579"/>
        <v>0</v>
      </c>
    </row>
    <row r="584" spans="1:19">
      <c r="A584" s="5">
        <f>'BASE SUELDOS'!A584</f>
        <v>1</v>
      </c>
      <c r="B584" s="8" t="s">
        <v>26</v>
      </c>
      <c r="C584" s="9">
        <f>'BASE SUELDOS'!B584</f>
        <v>0</v>
      </c>
      <c r="D584" s="6" t="str">
        <f>'BASE SUELDOS'!C584</f>
        <v>EMPLEADO 581</v>
      </c>
      <c r="E584" s="6">
        <f>'BASE SUELDOS'!D584</f>
        <v>0</v>
      </c>
      <c r="F584" s="6">
        <f>'BASE SUELDOS'!E584</f>
        <v>0</v>
      </c>
      <c r="G584" s="13">
        <f>'BASE SUELDOS'!I584</f>
        <v>0</v>
      </c>
      <c r="H584" s="14">
        <f t="shared" ref="H584:S584" si="580">IF(G584=0,0,SMGDF*H$2*Cuota_Fija)</f>
        <v>0</v>
      </c>
      <c r="I584" s="14">
        <f t="shared" si="580"/>
        <v>0</v>
      </c>
      <c r="J584" s="14">
        <f t="shared" si="580"/>
        <v>0</v>
      </c>
      <c r="K584" s="14">
        <f t="shared" si="580"/>
        <v>0</v>
      </c>
      <c r="L584" s="14">
        <f t="shared" si="580"/>
        <v>0</v>
      </c>
      <c r="M584" s="14">
        <f t="shared" si="580"/>
        <v>0</v>
      </c>
      <c r="N584" s="14">
        <f t="shared" si="580"/>
        <v>0</v>
      </c>
      <c r="O584" s="14">
        <f t="shared" si="580"/>
        <v>0</v>
      </c>
      <c r="P584" s="14">
        <f t="shared" si="580"/>
        <v>0</v>
      </c>
      <c r="Q584" s="14">
        <f t="shared" si="580"/>
        <v>0</v>
      </c>
      <c r="R584" s="14">
        <f t="shared" si="580"/>
        <v>0</v>
      </c>
      <c r="S584" s="14">
        <f t="shared" si="580"/>
        <v>0</v>
      </c>
    </row>
    <row r="585" spans="1:19">
      <c r="A585" s="5">
        <f>'BASE SUELDOS'!A585</f>
        <v>1</v>
      </c>
      <c r="B585" s="8" t="s">
        <v>26</v>
      </c>
      <c r="C585" s="9">
        <f>'BASE SUELDOS'!B585</f>
        <v>0</v>
      </c>
      <c r="D585" s="6" t="str">
        <f>'BASE SUELDOS'!C585</f>
        <v>EMPLEADO 582</v>
      </c>
      <c r="E585" s="6">
        <f>'BASE SUELDOS'!D585</f>
        <v>0</v>
      </c>
      <c r="F585" s="6">
        <f>'BASE SUELDOS'!E585</f>
        <v>0</v>
      </c>
      <c r="G585" s="13">
        <f>'BASE SUELDOS'!I585</f>
        <v>0</v>
      </c>
      <c r="H585" s="14">
        <f t="shared" ref="H585:S585" si="581">IF(G585=0,0,SMGDF*H$2*Cuota_Fija)</f>
        <v>0</v>
      </c>
      <c r="I585" s="14">
        <f t="shared" si="581"/>
        <v>0</v>
      </c>
      <c r="J585" s="14">
        <f t="shared" si="581"/>
        <v>0</v>
      </c>
      <c r="K585" s="14">
        <f t="shared" si="581"/>
        <v>0</v>
      </c>
      <c r="L585" s="14">
        <f t="shared" si="581"/>
        <v>0</v>
      </c>
      <c r="M585" s="14">
        <f t="shared" si="581"/>
        <v>0</v>
      </c>
      <c r="N585" s="14">
        <f t="shared" si="581"/>
        <v>0</v>
      </c>
      <c r="O585" s="14">
        <f t="shared" si="581"/>
        <v>0</v>
      </c>
      <c r="P585" s="14">
        <f t="shared" si="581"/>
        <v>0</v>
      </c>
      <c r="Q585" s="14">
        <f t="shared" si="581"/>
        <v>0</v>
      </c>
      <c r="R585" s="14">
        <f t="shared" si="581"/>
        <v>0</v>
      </c>
      <c r="S585" s="14">
        <f t="shared" si="581"/>
        <v>0</v>
      </c>
    </row>
    <row r="586" spans="1:19">
      <c r="A586" s="5">
        <f>'BASE SUELDOS'!A586</f>
        <v>1</v>
      </c>
      <c r="B586" s="8" t="s">
        <v>26</v>
      </c>
      <c r="C586" s="9">
        <f>'BASE SUELDOS'!B586</f>
        <v>0</v>
      </c>
      <c r="D586" s="6" t="str">
        <f>'BASE SUELDOS'!C586</f>
        <v>EMPLEADO 583</v>
      </c>
      <c r="E586" s="6">
        <f>'BASE SUELDOS'!D586</f>
        <v>0</v>
      </c>
      <c r="F586" s="6">
        <f>'BASE SUELDOS'!E586</f>
        <v>0</v>
      </c>
      <c r="G586" s="13">
        <f>'BASE SUELDOS'!I586</f>
        <v>0</v>
      </c>
      <c r="H586" s="14">
        <f t="shared" ref="H586:S586" si="582">IF(G586=0,0,SMGDF*H$2*Cuota_Fija)</f>
        <v>0</v>
      </c>
      <c r="I586" s="14">
        <f t="shared" si="582"/>
        <v>0</v>
      </c>
      <c r="J586" s="14">
        <f t="shared" si="582"/>
        <v>0</v>
      </c>
      <c r="K586" s="14">
        <f t="shared" si="582"/>
        <v>0</v>
      </c>
      <c r="L586" s="14">
        <f t="shared" si="582"/>
        <v>0</v>
      </c>
      <c r="M586" s="14">
        <f t="shared" si="582"/>
        <v>0</v>
      </c>
      <c r="N586" s="14">
        <f t="shared" si="582"/>
        <v>0</v>
      </c>
      <c r="O586" s="14">
        <f t="shared" si="582"/>
        <v>0</v>
      </c>
      <c r="P586" s="14">
        <f t="shared" si="582"/>
        <v>0</v>
      </c>
      <c r="Q586" s="14">
        <f t="shared" si="582"/>
        <v>0</v>
      </c>
      <c r="R586" s="14">
        <f t="shared" si="582"/>
        <v>0</v>
      </c>
      <c r="S586" s="14">
        <f t="shared" si="582"/>
        <v>0</v>
      </c>
    </row>
    <row r="587" spans="1:19">
      <c r="A587" s="5">
        <f>'BASE SUELDOS'!A587</f>
        <v>1</v>
      </c>
      <c r="B587" s="8" t="s">
        <v>26</v>
      </c>
      <c r="C587" s="9">
        <f>'BASE SUELDOS'!B587</f>
        <v>0</v>
      </c>
      <c r="D587" s="6" t="str">
        <f>'BASE SUELDOS'!C587</f>
        <v>EMPLEADO 584</v>
      </c>
      <c r="E587" s="6">
        <f>'BASE SUELDOS'!D587</f>
        <v>0</v>
      </c>
      <c r="F587" s="6">
        <f>'BASE SUELDOS'!E587</f>
        <v>0</v>
      </c>
      <c r="G587" s="13">
        <f>'BASE SUELDOS'!I587</f>
        <v>0</v>
      </c>
      <c r="H587" s="14">
        <f t="shared" ref="H587:S587" si="583">IF(G587=0,0,SMGDF*H$2*Cuota_Fija)</f>
        <v>0</v>
      </c>
      <c r="I587" s="14">
        <f t="shared" si="583"/>
        <v>0</v>
      </c>
      <c r="J587" s="14">
        <f t="shared" si="583"/>
        <v>0</v>
      </c>
      <c r="K587" s="14">
        <f t="shared" si="583"/>
        <v>0</v>
      </c>
      <c r="L587" s="14">
        <f t="shared" si="583"/>
        <v>0</v>
      </c>
      <c r="M587" s="14">
        <f t="shared" si="583"/>
        <v>0</v>
      </c>
      <c r="N587" s="14">
        <f t="shared" si="583"/>
        <v>0</v>
      </c>
      <c r="O587" s="14">
        <f t="shared" si="583"/>
        <v>0</v>
      </c>
      <c r="P587" s="14">
        <f t="shared" si="583"/>
        <v>0</v>
      </c>
      <c r="Q587" s="14">
        <f t="shared" si="583"/>
        <v>0</v>
      </c>
      <c r="R587" s="14">
        <f t="shared" si="583"/>
        <v>0</v>
      </c>
      <c r="S587" s="14">
        <f t="shared" si="583"/>
        <v>0</v>
      </c>
    </row>
    <row r="588" spans="1:19">
      <c r="A588" s="5">
        <f>'BASE SUELDOS'!A588</f>
        <v>1</v>
      </c>
      <c r="B588" s="8" t="s">
        <v>26</v>
      </c>
      <c r="C588" s="9">
        <f>'BASE SUELDOS'!B588</f>
        <v>0</v>
      </c>
      <c r="D588" s="6" t="str">
        <f>'BASE SUELDOS'!C588</f>
        <v>EMPLEADO 585</v>
      </c>
      <c r="E588" s="6">
        <f>'BASE SUELDOS'!D588</f>
        <v>0</v>
      </c>
      <c r="F588" s="6">
        <f>'BASE SUELDOS'!E588</f>
        <v>0</v>
      </c>
      <c r="G588" s="13">
        <f>'BASE SUELDOS'!I588</f>
        <v>0</v>
      </c>
      <c r="H588" s="14">
        <f t="shared" ref="H588:S588" si="584">IF(G588=0,0,SMGDF*H$2*Cuota_Fija)</f>
        <v>0</v>
      </c>
      <c r="I588" s="14">
        <f t="shared" si="584"/>
        <v>0</v>
      </c>
      <c r="J588" s="14">
        <f t="shared" si="584"/>
        <v>0</v>
      </c>
      <c r="K588" s="14">
        <f t="shared" si="584"/>
        <v>0</v>
      </c>
      <c r="L588" s="14">
        <f t="shared" si="584"/>
        <v>0</v>
      </c>
      <c r="M588" s="14">
        <f t="shared" si="584"/>
        <v>0</v>
      </c>
      <c r="N588" s="14">
        <f t="shared" si="584"/>
        <v>0</v>
      </c>
      <c r="O588" s="14">
        <f t="shared" si="584"/>
        <v>0</v>
      </c>
      <c r="P588" s="14">
        <f t="shared" si="584"/>
        <v>0</v>
      </c>
      <c r="Q588" s="14">
        <f t="shared" si="584"/>
        <v>0</v>
      </c>
      <c r="R588" s="14">
        <f t="shared" si="584"/>
        <v>0</v>
      </c>
      <c r="S588" s="14">
        <f t="shared" si="584"/>
        <v>0</v>
      </c>
    </row>
    <row r="589" spans="1:19">
      <c r="A589" s="5">
        <f>'BASE SUELDOS'!A589</f>
        <v>1</v>
      </c>
      <c r="B589" s="8" t="s">
        <v>26</v>
      </c>
      <c r="C589" s="9">
        <f>'BASE SUELDOS'!B589</f>
        <v>0</v>
      </c>
      <c r="D589" s="6" t="str">
        <f>'BASE SUELDOS'!C589</f>
        <v>EMPLEADO 586</v>
      </c>
      <c r="E589" s="6">
        <f>'BASE SUELDOS'!D589</f>
        <v>0</v>
      </c>
      <c r="F589" s="6">
        <f>'BASE SUELDOS'!E589</f>
        <v>0</v>
      </c>
      <c r="G589" s="13">
        <f>'BASE SUELDOS'!I589</f>
        <v>0</v>
      </c>
      <c r="H589" s="14">
        <f t="shared" ref="H589:S589" si="585">IF(G589=0,0,SMGDF*H$2*Cuota_Fija)</f>
        <v>0</v>
      </c>
      <c r="I589" s="14">
        <f t="shared" si="585"/>
        <v>0</v>
      </c>
      <c r="J589" s="14">
        <f t="shared" si="585"/>
        <v>0</v>
      </c>
      <c r="K589" s="14">
        <f t="shared" si="585"/>
        <v>0</v>
      </c>
      <c r="L589" s="14">
        <f t="shared" si="585"/>
        <v>0</v>
      </c>
      <c r="M589" s="14">
        <f t="shared" si="585"/>
        <v>0</v>
      </c>
      <c r="N589" s="14">
        <f t="shared" si="585"/>
        <v>0</v>
      </c>
      <c r="O589" s="14">
        <f t="shared" si="585"/>
        <v>0</v>
      </c>
      <c r="P589" s="14">
        <f t="shared" si="585"/>
        <v>0</v>
      </c>
      <c r="Q589" s="14">
        <f t="shared" si="585"/>
        <v>0</v>
      </c>
      <c r="R589" s="14">
        <f t="shared" si="585"/>
        <v>0</v>
      </c>
      <c r="S589" s="14">
        <f t="shared" si="585"/>
        <v>0</v>
      </c>
    </row>
    <row r="590" spans="1:19">
      <c r="A590" s="5">
        <f>'BASE SUELDOS'!A590</f>
        <v>1</v>
      </c>
      <c r="B590" s="8" t="s">
        <v>26</v>
      </c>
      <c r="C590" s="9">
        <f>'BASE SUELDOS'!B590</f>
        <v>0</v>
      </c>
      <c r="D590" s="6" t="str">
        <f>'BASE SUELDOS'!C590</f>
        <v>EMPLEADO 587</v>
      </c>
      <c r="E590" s="6">
        <f>'BASE SUELDOS'!D590</f>
        <v>0</v>
      </c>
      <c r="F590" s="6">
        <f>'BASE SUELDOS'!E590</f>
        <v>0</v>
      </c>
      <c r="G590" s="13">
        <f>'BASE SUELDOS'!I590</f>
        <v>0</v>
      </c>
      <c r="H590" s="14">
        <f t="shared" ref="H590:S590" si="586">IF(G590=0,0,SMGDF*H$2*Cuota_Fija)</f>
        <v>0</v>
      </c>
      <c r="I590" s="14">
        <f t="shared" si="586"/>
        <v>0</v>
      </c>
      <c r="J590" s="14">
        <f t="shared" si="586"/>
        <v>0</v>
      </c>
      <c r="K590" s="14">
        <f t="shared" si="586"/>
        <v>0</v>
      </c>
      <c r="L590" s="14">
        <f t="shared" si="586"/>
        <v>0</v>
      </c>
      <c r="M590" s="14">
        <f t="shared" si="586"/>
        <v>0</v>
      </c>
      <c r="N590" s="14">
        <f t="shared" si="586"/>
        <v>0</v>
      </c>
      <c r="O590" s="14">
        <f t="shared" si="586"/>
        <v>0</v>
      </c>
      <c r="P590" s="14">
        <f t="shared" si="586"/>
        <v>0</v>
      </c>
      <c r="Q590" s="14">
        <f t="shared" si="586"/>
        <v>0</v>
      </c>
      <c r="R590" s="14">
        <f t="shared" si="586"/>
        <v>0</v>
      </c>
      <c r="S590" s="14">
        <f t="shared" si="586"/>
        <v>0</v>
      </c>
    </row>
    <row r="591" spans="1:19">
      <c r="A591" s="5">
        <f>'BASE SUELDOS'!A591</f>
        <v>1</v>
      </c>
      <c r="B591" s="8" t="s">
        <v>26</v>
      </c>
      <c r="C591" s="9">
        <f>'BASE SUELDOS'!B591</f>
        <v>0</v>
      </c>
      <c r="D591" s="6" t="str">
        <f>'BASE SUELDOS'!C591</f>
        <v>EMPLEADO 588</v>
      </c>
      <c r="E591" s="6">
        <f>'BASE SUELDOS'!D591</f>
        <v>0</v>
      </c>
      <c r="F591" s="6">
        <f>'BASE SUELDOS'!E591</f>
        <v>0</v>
      </c>
      <c r="G591" s="13">
        <f>'BASE SUELDOS'!I591</f>
        <v>0</v>
      </c>
      <c r="H591" s="14">
        <f t="shared" ref="H591:S591" si="587">IF(G591=0,0,SMGDF*H$2*Cuota_Fija)</f>
        <v>0</v>
      </c>
      <c r="I591" s="14">
        <f t="shared" si="587"/>
        <v>0</v>
      </c>
      <c r="J591" s="14">
        <f t="shared" si="587"/>
        <v>0</v>
      </c>
      <c r="K591" s="14">
        <f t="shared" si="587"/>
        <v>0</v>
      </c>
      <c r="L591" s="14">
        <f t="shared" si="587"/>
        <v>0</v>
      </c>
      <c r="M591" s="14">
        <f t="shared" si="587"/>
        <v>0</v>
      </c>
      <c r="N591" s="14">
        <f t="shared" si="587"/>
        <v>0</v>
      </c>
      <c r="O591" s="14">
        <f t="shared" si="587"/>
        <v>0</v>
      </c>
      <c r="P591" s="14">
        <f t="shared" si="587"/>
        <v>0</v>
      </c>
      <c r="Q591" s="14">
        <f t="shared" si="587"/>
        <v>0</v>
      </c>
      <c r="R591" s="14">
        <f t="shared" si="587"/>
        <v>0</v>
      </c>
      <c r="S591" s="14">
        <f t="shared" si="587"/>
        <v>0</v>
      </c>
    </row>
    <row r="592" spans="1:19">
      <c r="A592" s="5">
        <f>'BASE SUELDOS'!A592</f>
        <v>1</v>
      </c>
      <c r="B592" s="8" t="s">
        <v>26</v>
      </c>
      <c r="C592" s="9">
        <f>'BASE SUELDOS'!B592</f>
        <v>0</v>
      </c>
      <c r="D592" s="6" t="str">
        <f>'BASE SUELDOS'!C592</f>
        <v>EMPLEADO 589</v>
      </c>
      <c r="E592" s="6">
        <f>'BASE SUELDOS'!D592</f>
        <v>0</v>
      </c>
      <c r="F592" s="6">
        <f>'BASE SUELDOS'!E592</f>
        <v>0</v>
      </c>
      <c r="G592" s="13">
        <f>'BASE SUELDOS'!I592</f>
        <v>0</v>
      </c>
      <c r="H592" s="14">
        <f t="shared" ref="H592:S592" si="588">IF(G592=0,0,SMGDF*H$2*Cuota_Fija)</f>
        <v>0</v>
      </c>
      <c r="I592" s="14">
        <f t="shared" si="588"/>
        <v>0</v>
      </c>
      <c r="J592" s="14">
        <f t="shared" si="588"/>
        <v>0</v>
      </c>
      <c r="K592" s="14">
        <f t="shared" si="588"/>
        <v>0</v>
      </c>
      <c r="L592" s="14">
        <f t="shared" si="588"/>
        <v>0</v>
      </c>
      <c r="M592" s="14">
        <f t="shared" si="588"/>
        <v>0</v>
      </c>
      <c r="N592" s="14">
        <f t="shared" si="588"/>
        <v>0</v>
      </c>
      <c r="O592" s="14">
        <f t="shared" si="588"/>
        <v>0</v>
      </c>
      <c r="P592" s="14">
        <f t="shared" si="588"/>
        <v>0</v>
      </c>
      <c r="Q592" s="14">
        <f t="shared" si="588"/>
        <v>0</v>
      </c>
      <c r="R592" s="14">
        <f t="shared" si="588"/>
        <v>0</v>
      </c>
      <c r="S592" s="14">
        <f t="shared" si="588"/>
        <v>0</v>
      </c>
    </row>
    <row r="593" spans="1:19">
      <c r="A593" s="5">
        <f>'BASE SUELDOS'!A593</f>
        <v>1</v>
      </c>
      <c r="B593" s="8" t="s">
        <v>26</v>
      </c>
      <c r="C593" s="9">
        <f>'BASE SUELDOS'!B593</f>
        <v>0</v>
      </c>
      <c r="D593" s="6" t="str">
        <f>'BASE SUELDOS'!C593</f>
        <v>EMPLEADO 590</v>
      </c>
      <c r="E593" s="6">
        <f>'BASE SUELDOS'!D593</f>
        <v>0</v>
      </c>
      <c r="F593" s="6">
        <f>'BASE SUELDOS'!E593</f>
        <v>0</v>
      </c>
      <c r="G593" s="13">
        <f>'BASE SUELDOS'!I593</f>
        <v>0</v>
      </c>
      <c r="H593" s="14">
        <f t="shared" ref="H593:S593" si="589">IF(G593=0,0,SMGDF*H$2*Cuota_Fija)</f>
        <v>0</v>
      </c>
      <c r="I593" s="14">
        <f t="shared" si="589"/>
        <v>0</v>
      </c>
      <c r="J593" s="14">
        <f t="shared" si="589"/>
        <v>0</v>
      </c>
      <c r="K593" s="14">
        <f t="shared" si="589"/>
        <v>0</v>
      </c>
      <c r="L593" s="14">
        <f t="shared" si="589"/>
        <v>0</v>
      </c>
      <c r="M593" s="14">
        <f t="shared" si="589"/>
        <v>0</v>
      </c>
      <c r="N593" s="14">
        <f t="shared" si="589"/>
        <v>0</v>
      </c>
      <c r="O593" s="14">
        <f t="shared" si="589"/>
        <v>0</v>
      </c>
      <c r="P593" s="14">
        <f t="shared" si="589"/>
        <v>0</v>
      </c>
      <c r="Q593" s="14">
        <f t="shared" si="589"/>
        <v>0</v>
      </c>
      <c r="R593" s="14">
        <f t="shared" si="589"/>
        <v>0</v>
      </c>
      <c r="S593" s="14">
        <f t="shared" si="589"/>
        <v>0</v>
      </c>
    </row>
    <row r="594" spans="1:19">
      <c r="A594" s="5">
        <f>'BASE SUELDOS'!A594</f>
        <v>1</v>
      </c>
      <c r="B594" s="8" t="s">
        <v>26</v>
      </c>
      <c r="C594" s="9">
        <f>'BASE SUELDOS'!B594</f>
        <v>0</v>
      </c>
      <c r="D594" s="6" t="str">
        <f>'BASE SUELDOS'!C594</f>
        <v>EMPLEADO 591</v>
      </c>
      <c r="E594" s="6">
        <f>'BASE SUELDOS'!D594</f>
        <v>0</v>
      </c>
      <c r="F594" s="6">
        <f>'BASE SUELDOS'!E594</f>
        <v>0</v>
      </c>
      <c r="G594" s="13">
        <f>'BASE SUELDOS'!I594</f>
        <v>0</v>
      </c>
      <c r="H594" s="14">
        <f t="shared" ref="H594:S594" si="590">IF(G594=0,0,SMGDF*H$2*Cuota_Fija)</f>
        <v>0</v>
      </c>
      <c r="I594" s="14">
        <f t="shared" si="590"/>
        <v>0</v>
      </c>
      <c r="J594" s="14">
        <f t="shared" si="590"/>
        <v>0</v>
      </c>
      <c r="K594" s="14">
        <f t="shared" si="590"/>
        <v>0</v>
      </c>
      <c r="L594" s="14">
        <f t="shared" si="590"/>
        <v>0</v>
      </c>
      <c r="M594" s="14">
        <f t="shared" si="590"/>
        <v>0</v>
      </c>
      <c r="N594" s="14">
        <f t="shared" si="590"/>
        <v>0</v>
      </c>
      <c r="O594" s="14">
        <f t="shared" si="590"/>
        <v>0</v>
      </c>
      <c r="P594" s="14">
        <f t="shared" si="590"/>
        <v>0</v>
      </c>
      <c r="Q594" s="14">
        <f t="shared" si="590"/>
        <v>0</v>
      </c>
      <c r="R594" s="14">
        <f t="shared" si="590"/>
        <v>0</v>
      </c>
      <c r="S594" s="14">
        <f t="shared" si="590"/>
        <v>0</v>
      </c>
    </row>
    <row r="595" spans="1:19">
      <c r="A595" s="5">
        <f>'BASE SUELDOS'!A595</f>
        <v>1</v>
      </c>
      <c r="B595" s="8" t="s">
        <v>26</v>
      </c>
      <c r="C595" s="9">
        <f>'BASE SUELDOS'!B595</f>
        <v>0</v>
      </c>
      <c r="D595" s="6" t="str">
        <f>'BASE SUELDOS'!C595</f>
        <v>EMPLEADO 592</v>
      </c>
      <c r="E595" s="6">
        <f>'BASE SUELDOS'!D595</f>
        <v>0</v>
      </c>
      <c r="F595" s="6">
        <f>'BASE SUELDOS'!E595</f>
        <v>0</v>
      </c>
      <c r="G595" s="13">
        <f>'BASE SUELDOS'!I595</f>
        <v>0</v>
      </c>
      <c r="H595" s="14">
        <f t="shared" ref="H595:S595" si="591">IF(G595=0,0,SMGDF*H$2*Cuota_Fija)</f>
        <v>0</v>
      </c>
      <c r="I595" s="14">
        <f t="shared" si="591"/>
        <v>0</v>
      </c>
      <c r="J595" s="14">
        <f t="shared" si="591"/>
        <v>0</v>
      </c>
      <c r="K595" s="14">
        <f t="shared" si="591"/>
        <v>0</v>
      </c>
      <c r="L595" s="14">
        <f t="shared" si="591"/>
        <v>0</v>
      </c>
      <c r="M595" s="14">
        <f t="shared" si="591"/>
        <v>0</v>
      </c>
      <c r="N595" s="14">
        <f t="shared" si="591"/>
        <v>0</v>
      </c>
      <c r="O595" s="14">
        <f t="shared" si="591"/>
        <v>0</v>
      </c>
      <c r="P595" s="14">
        <f t="shared" si="591"/>
        <v>0</v>
      </c>
      <c r="Q595" s="14">
        <f t="shared" si="591"/>
        <v>0</v>
      </c>
      <c r="R595" s="14">
        <f t="shared" si="591"/>
        <v>0</v>
      </c>
      <c r="S595" s="14">
        <f t="shared" si="591"/>
        <v>0</v>
      </c>
    </row>
    <row r="596" spans="1:19">
      <c r="A596" s="5">
        <f>'BASE SUELDOS'!A596</f>
        <v>1</v>
      </c>
      <c r="B596" s="8" t="s">
        <v>26</v>
      </c>
      <c r="C596" s="9">
        <f>'BASE SUELDOS'!B596</f>
        <v>0</v>
      </c>
      <c r="D596" s="6" t="str">
        <f>'BASE SUELDOS'!C596</f>
        <v>EMPLEADO 593</v>
      </c>
      <c r="E596" s="6">
        <f>'BASE SUELDOS'!D596</f>
        <v>0</v>
      </c>
      <c r="F596" s="6">
        <f>'BASE SUELDOS'!E596</f>
        <v>0</v>
      </c>
      <c r="G596" s="13">
        <f>'BASE SUELDOS'!I596</f>
        <v>0</v>
      </c>
      <c r="H596" s="14">
        <f t="shared" ref="H596:S596" si="592">IF(G596=0,0,SMGDF*H$2*Cuota_Fija)</f>
        <v>0</v>
      </c>
      <c r="I596" s="14">
        <f t="shared" si="592"/>
        <v>0</v>
      </c>
      <c r="J596" s="14">
        <f t="shared" si="592"/>
        <v>0</v>
      </c>
      <c r="K596" s="14">
        <f t="shared" si="592"/>
        <v>0</v>
      </c>
      <c r="L596" s="14">
        <f t="shared" si="592"/>
        <v>0</v>
      </c>
      <c r="M596" s="14">
        <f t="shared" si="592"/>
        <v>0</v>
      </c>
      <c r="N596" s="14">
        <f t="shared" si="592"/>
        <v>0</v>
      </c>
      <c r="O596" s="14">
        <f t="shared" si="592"/>
        <v>0</v>
      </c>
      <c r="P596" s="14">
        <f t="shared" si="592"/>
        <v>0</v>
      </c>
      <c r="Q596" s="14">
        <f t="shared" si="592"/>
        <v>0</v>
      </c>
      <c r="R596" s="14">
        <f t="shared" si="592"/>
        <v>0</v>
      </c>
      <c r="S596" s="14">
        <f t="shared" si="592"/>
        <v>0</v>
      </c>
    </row>
    <row r="597" spans="1:19">
      <c r="A597" s="5">
        <f>'BASE SUELDOS'!A597</f>
        <v>1</v>
      </c>
      <c r="B597" s="8" t="s">
        <v>26</v>
      </c>
      <c r="C597" s="9">
        <f>'BASE SUELDOS'!B597</f>
        <v>0</v>
      </c>
      <c r="D597" s="6" t="str">
        <f>'BASE SUELDOS'!C597</f>
        <v>EMPLEADO 594</v>
      </c>
      <c r="E597" s="6">
        <f>'BASE SUELDOS'!D597</f>
        <v>0</v>
      </c>
      <c r="F597" s="6">
        <f>'BASE SUELDOS'!E597</f>
        <v>0</v>
      </c>
      <c r="G597" s="13">
        <f>'BASE SUELDOS'!I597</f>
        <v>0</v>
      </c>
      <c r="H597" s="14">
        <f t="shared" ref="H597:S597" si="593">IF(G597=0,0,SMGDF*H$2*Cuota_Fija)</f>
        <v>0</v>
      </c>
      <c r="I597" s="14">
        <f t="shared" si="593"/>
        <v>0</v>
      </c>
      <c r="J597" s="14">
        <f t="shared" si="593"/>
        <v>0</v>
      </c>
      <c r="K597" s="14">
        <f t="shared" si="593"/>
        <v>0</v>
      </c>
      <c r="L597" s="14">
        <f t="shared" si="593"/>
        <v>0</v>
      </c>
      <c r="M597" s="14">
        <f t="shared" si="593"/>
        <v>0</v>
      </c>
      <c r="N597" s="14">
        <f t="shared" si="593"/>
        <v>0</v>
      </c>
      <c r="O597" s="14">
        <f t="shared" si="593"/>
        <v>0</v>
      </c>
      <c r="P597" s="14">
        <f t="shared" si="593"/>
        <v>0</v>
      </c>
      <c r="Q597" s="14">
        <f t="shared" si="593"/>
        <v>0</v>
      </c>
      <c r="R597" s="14">
        <f t="shared" si="593"/>
        <v>0</v>
      </c>
      <c r="S597" s="14">
        <f t="shared" si="593"/>
        <v>0</v>
      </c>
    </row>
    <row r="598" spans="1:19">
      <c r="A598" s="5">
        <f>'BASE SUELDOS'!A598</f>
        <v>1</v>
      </c>
      <c r="B598" s="8" t="s">
        <v>26</v>
      </c>
      <c r="C598" s="9">
        <f>'BASE SUELDOS'!B598</f>
        <v>0</v>
      </c>
      <c r="D598" s="6" t="str">
        <f>'BASE SUELDOS'!C598</f>
        <v>EMPLEADO 595</v>
      </c>
      <c r="E598" s="6">
        <f>'BASE SUELDOS'!D598</f>
        <v>0</v>
      </c>
      <c r="F598" s="6">
        <f>'BASE SUELDOS'!E598</f>
        <v>0</v>
      </c>
      <c r="G598" s="13">
        <f>'BASE SUELDOS'!I598</f>
        <v>0</v>
      </c>
      <c r="H598" s="14">
        <f t="shared" ref="H598:S598" si="594">IF(G598=0,0,SMGDF*H$2*Cuota_Fija)</f>
        <v>0</v>
      </c>
      <c r="I598" s="14">
        <f t="shared" si="594"/>
        <v>0</v>
      </c>
      <c r="J598" s="14">
        <f t="shared" si="594"/>
        <v>0</v>
      </c>
      <c r="K598" s="14">
        <f t="shared" si="594"/>
        <v>0</v>
      </c>
      <c r="L598" s="14">
        <f t="shared" si="594"/>
        <v>0</v>
      </c>
      <c r="M598" s="14">
        <f t="shared" si="594"/>
        <v>0</v>
      </c>
      <c r="N598" s="14">
        <f t="shared" si="594"/>
        <v>0</v>
      </c>
      <c r="O598" s="14">
        <f t="shared" si="594"/>
        <v>0</v>
      </c>
      <c r="P598" s="14">
        <f t="shared" si="594"/>
        <v>0</v>
      </c>
      <c r="Q598" s="14">
        <f t="shared" si="594"/>
        <v>0</v>
      </c>
      <c r="R598" s="14">
        <f t="shared" si="594"/>
        <v>0</v>
      </c>
      <c r="S598" s="14">
        <f t="shared" si="594"/>
        <v>0</v>
      </c>
    </row>
    <row r="599" spans="1:19">
      <c r="A599" s="5">
        <f>'BASE SUELDOS'!A599</f>
        <v>1</v>
      </c>
      <c r="B599" s="8" t="s">
        <v>26</v>
      </c>
      <c r="C599" s="9">
        <f>'BASE SUELDOS'!B599</f>
        <v>0</v>
      </c>
      <c r="D599" s="6" t="str">
        <f>'BASE SUELDOS'!C599</f>
        <v>EMPLEADO 596</v>
      </c>
      <c r="E599" s="6">
        <f>'BASE SUELDOS'!D599</f>
        <v>0</v>
      </c>
      <c r="F599" s="6">
        <f>'BASE SUELDOS'!E599</f>
        <v>0</v>
      </c>
      <c r="G599" s="13">
        <f>'BASE SUELDOS'!I599</f>
        <v>0</v>
      </c>
      <c r="H599" s="14">
        <f t="shared" ref="H599:S599" si="595">IF(G599=0,0,SMGDF*H$2*Cuota_Fija)</f>
        <v>0</v>
      </c>
      <c r="I599" s="14">
        <f t="shared" si="595"/>
        <v>0</v>
      </c>
      <c r="J599" s="14">
        <f t="shared" si="595"/>
        <v>0</v>
      </c>
      <c r="K599" s="14">
        <f t="shared" si="595"/>
        <v>0</v>
      </c>
      <c r="L599" s="14">
        <f t="shared" si="595"/>
        <v>0</v>
      </c>
      <c r="M599" s="14">
        <f t="shared" si="595"/>
        <v>0</v>
      </c>
      <c r="N599" s="14">
        <f t="shared" si="595"/>
        <v>0</v>
      </c>
      <c r="O599" s="14">
        <f t="shared" si="595"/>
        <v>0</v>
      </c>
      <c r="P599" s="14">
        <f t="shared" si="595"/>
        <v>0</v>
      </c>
      <c r="Q599" s="14">
        <f t="shared" si="595"/>
        <v>0</v>
      </c>
      <c r="R599" s="14">
        <f t="shared" si="595"/>
        <v>0</v>
      </c>
      <c r="S599" s="14">
        <f t="shared" si="595"/>
        <v>0</v>
      </c>
    </row>
    <row r="600" spans="1:19">
      <c r="A600" s="5">
        <f>'BASE SUELDOS'!A600</f>
        <v>1</v>
      </c>
      <c r="B600" s="8" t="s">
        <v>26</v>
      </c>
      <c r="C600" s="9">
        <f>'BASE SUELDOS'!B600</f>
        <v>0</v>
      </c>
      <c r="D600" s="6" t="str">
        <f>'BASE SUELDOS'!C600</f>
        <v>EMPLEADO 597</v>
      </c>
      <c r="E600" s="6">
        <f>'BASE SUELDOS'!D600</f>
        <v>0</v>
      </c>
      <c r="F600" s="6">
        <f>'BASE SUELDOS'!E600</f>
        <v>0</v>
      </c>
      <c r="G600" s="13">
        <f>'BASE SUELDOS'!I600</f>
        <v>0</v>
      </c>
      <c r="H600" s="14">
        <f t="shared" ref="H600:S600" si="596">IF(G600=0,0,SMGDF*H$2*Cuota_Fija)</f>
        <v>0</v>
      </c>
      <c r="I600" s="14">
        <f t="shared" si="596"/>
        <v>0</v>
      </c>
      <c r="J600" s="14">
        <f t="shared" si="596"/>
        <v>0</v>
      </c>
      <c r="K600" s="14">
        <f t="shared" si="596"/>
        <v>0</v>
      </c>
      <c r="L600" s="14">
        <f t="shared" si="596"/>
        <v>0</v>
      </c>
      <c r="M600" s="14">
        <f t="shared" si="596"/>
        <v>0</v>
      </c>
      <c r="N600" s="14">
        <f t="shared" si="596"/>
        <v>0</v>
      </c>
      <c r="O600" s="14">
        <f t="shared" si="596"/>
        <v>0</v>
      </c>
      <c r="P600" s="14">
        <f t="shared" si="596"/>
        <v>0</v>
      </c>
      <c r="Q600" s="14">
        <f t="shared" si="596"/>
        <v>0</v>
      </c>
      <c r="R600" s="14">
        <f t="shared" si="596"/>
        <v>0</v>
      </c>
      <c r="S600" s="14">
        <f t="shared" si="596"/>
        <v>0</v>
      </c>
    </row>
    <row r="601" spans="1:19">
      <c r="A601" s="5">
        <f>'BASE SUELDOS'!A601</f>
        <v>1</v>
      </c>
      <c r="B601" s="8" t="s">
        <v>26</v>
      </c>
      <c r="C601" s="9">
        <f>'BASE SUELDOS'!B601</f>
        <v>0</v>
      </c>
      <c r="D601" s="6" t="str">
        <f>'BASE SUELDOS'!C601</f>
        <v>EMPLEADO 598</v>
      </c>
      <c r="E601" s="6">
        <f>'BASE SUELDOS'!D601</f>
        <v>0</v>
      </c>
      <c r="F601" s="6">
        <f>'BASE SUELDOS'!E601</f>
        <v>0</v>
      </c>
      <c r="G601" s="13">
        <f>'BASE SUELDOS'!I601</f>
        <v>0</v>
      </c>
      <c r="H601" s="14">
        <f t="shared" ref="H601:S601" si="597">IF(G601=0,0,SMGDF*H$2*Cuota_Fija)</f>
        <v>0</v>
      </c>
      <c r="I601" s="14">
        <f t="shared" si="597"/>
        <v>0</v>
      </c>
      <c r="J601" s="14">
        <f t="shared" si="597"/>
        <v>0</v>
      </c>
      <c r="K601" s="14">
        <f t="shared" si="597"/>
        <v>0</v>
      </c>
      <c r="L601" s="14">
        <f t="shared" si="597"/>
        <v>0</v>
      </c>
      <c r="M601" s="14">
        <f t="shared" si="597"/>
        <v>0</v>
      </c>
      <c r="N601" s="14">
        <f t="shared" si="597"/>
        <v>0</v>
      </c>
      <c r="O601" s="14">
        <f t="shared" si="597"/>
        <v>0</v>
      </c>
      <c r="P601" s="14">
        <f t="shared" si="597"/>
        <v>0</v>
      </c>
      <c r="Q601" s="14">
        <f t="shared" si="597"/>
        <v>0</v>
      </c>
      <c r="R601" s="14">
        <f t="shared" si="597"/>
        <v>0</v>
      </c>
      <c r="S601" s="14">
        <f t="shared" si="597"/>
        <v>0</v>
      </c>
    </row>
    <row r="602" spans="1:19">
      <c r="A602" s="5">
        <f>'BASE SUELDOS'!A602</f>
        <v>1</v>
      </c>
      <c r="B602" s="8" t="s">
        <v>26</v>
      </c>
      <c r="C602" s="9">
        <f>'BASE SUELDOS'!B602</f>
        <v>0</v>
      </c>
      <c r="D602" s="6" t="str">
        <f>'BASE SUELDOS'!C602</f>
        <v>EMPLEADO 599</v>
      </c>
      <c r="E602" s="6">
        <f>'BASE SUELDOS'!D602</f>
        <v>0</v>
      </c>
      <c r="F602" s="6">
        <f>'BASE SUELDOS'!E602</f>
        <v>0</v>
      </c>
      <c r="G602" s="13">
        <f>'BASE SUELDOS'!I602</f>
        <v>0</v>
      </c>
      <c r="H602" s="14">
        <f t="shared" ref="H602:S602" si="598">IF(G602=0,0,SMGDF*H$2*Cuota_Fija)</f>
        <v>0</v>
      </c>
      <c r="I602" s="14">
        <f t="shared" si="598"/>
        <v>0</v>
      </c>
      <c r="J602" s="14">
        <f t="shared" si="598"/>
        <v>0</v>
      </c>
      <c r="K602" s="14">
        <f t="shared" si="598"/>
        <v>0</v>
      </c>
      <c r="L602" s="14">
        <f t="shared" si="598"/>
        <v>0</v>
      </c>
      <c r="M602" s="14">
        <f t="shared" si="598"/>
        <v>0</v>
      </c>
      <c r="N602" s="14">
        <f t="shared" si="598"/>
        <v>0</v>
      </c>
      <c r="O602" s="14">
        <f t="shared" si="598"/>
        <v>0</v>
      </c>
      <c r="P602" s="14">
        <f t="shared" si="598"/>
        <v>0</v>
      </c>
      <c r="Q602" s="14">
        <f t="shared" si="598"/>
        <v>0</v>
      </c>
      <c r="R602" s="14">
        <f t="shared" si="598"/>
        <v>0</v>
      </c>
      <c r="S602" s="14">
        <f t="shared" si="598"/>
        <v>0</v>
      </c>
    </row>
    <row r="603" spans="1:19">
      <c r="A603" s="5">
        <f>'BASE SUELDOS'!A603</f>
        <v>1</v>
      </c>
      <c r="B603" s="8" t="s">
        <v>26</v>
      </c>
      <c r="C603" s="9">
        <f>'BASE SUELDOS'!B603</f>
        <v>0</v>
      </c>
      <c r="D603" s="6" t="str">
        <f>'BASE SUELDOS'!C603</f>
        <v>EMPLEADO 600</v>
      </c>
      <c r="E603" s="6">
        <f>'BASE SUELDOS'!D603</f>
        <v>0</v>
      </c>
      <c r="F603" s="6">
        <f>'BASE SUELDOS'!E603</f>
        <v>0</v>
      </c>
      <c r="G603" s="13">
        <f>'BASE SUELDOS'!I603</f>
        <v>0</v>
      </c>
      <c r="H603" s="14">
        <f t="shared" ref="H603:S603" si="599">IF(G603=0,0,SMGDF*H$2*Cuota_Fija)</f>
        <v>0</v>
      </c>
      <c r="I603" s="14">
        <f t="shared" si="599"/>
        <v>0</v>
      </c>
      <c r="J603" s="14">
        <f t="shared" si="599"/>
        <v>0</v>
      </c>
      <c r="K603" s="14">
        <f t="shared" si="599"/>
        <v>0</v>
      </c>
      <c r="L603" s="14">
        <f t="shared" si="599"/>
        <v>0</v>
      </c>
      <c r="M603" s="14">
        <f t="shared" si="599"/>
        <v>0</v>
      </c>
      <c r="N603" s="14">
        <f t="shared" si="599"/>
        <v>0</v>
      </c>
      <c r="O603" s="14">
        <f t="shared" si="599"/>
        <v>0</v>
      </c>
      <c r="P603" s="14">
        <f t="shared" si="599"/>
        <v>0</v>
      </c>
      <c r="Q603" s="14">
        <f t="shared" si="599"/>
        <v>0</v>
      </c>
      <c r="R603" s="14">
        <f t="shared" si="599"/>
        <v>0</v>
      </c>
      <c r="S603" s="14">
        <f t="shared" si="599"/>
        <v>0</v>
      </c>
    </row>
    <row r="604" spans="1:19">
      <c r="A604" s="5"/>
      <c r="B604" s="8"/>
      <c r="C604" s="9"/>
      <c r="D604" s="6"/>
      <c r="E604" s="6"/>
      <c r="F604" s="6"/>
      <c r="G604" s="13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</row>
    <row r="606" spans="1:19">
      <c r="H606" s="10">
        <f>SUM(H4:H604)</f>
        <v>4504.9646399999992</v>
      </c>
      <c r="I606" s="10">
        <f t="shared" ref="I606:S606" si="600">SUM(I4:I604)</f>
        <v>4069.000320000001</v>
      </c>
      <c r="J606" s="10">
        <f t="shared" si="600"/>
        <v>4504.9646399999992</v>
      </c>
      <c r="K606" s="10">
        <f t="shared" si="600"/>
        <v>4359.6432000000004</v>
      </c>
      <c r="L606" s="10">
        <f t="shared" si="600"/>
        <v>4504.9646399999992</v>
      </c>
      <c r="M606" s="10">
        <f t="shared" si="600"/>
        <v>4359.6432000000004</v>
      </c>
      <c r="N606" s="10">
        <f t="shared" si="600"/>
        <v>4504.9646399999992</v>
      </c>
      <c r="O606" s="10">
        <f t="shared" si="600"/>
        <v>4504.9646399999992</v>
      </c>
      <c r="P606" s="10">
        <f t="shared" si="600"/>
        <v>4359.6432000000004</v>
      </c>
      <c r="Q606" s="10">
        <f t="shared" si="600"/>
        <v>4504.9646399999992</v>
      </c>
      <c r="R606" s="10">
        <f t="shared" si="600"/>
        <v>4359.6432000000004</v>
      </c>
      <c r="S606" s="10">
        <f t="shared" si="600"/>
        <v>4504.9646399999992</v>
      </c>
    </row>
    <row r="607" spans="1:19">
      <c r="I607" s="10"/>
    </row>
    <row r="608" spans="1:19"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</row>
    <row r="610" spans="8:19"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S610"/>
  <sheetViews>
    <sheetView zoomScale="90" zoomScaleNormal="90" workbookViewId="0">
      <selection activeCell="I2" sqref="I2"/>
    </sheetView>
  </sheetViews>
  <sheetFormatPr baseColWidth="10" defaultRowHeight="15"/>
  <cols>
    <col min="1" max="1" width="8.42578125" bestFit="1" customWidth="1"/>
    <col min="2" max="2" width="25.140625" bestFit="1" customWidth="1"/>
    <col min="3" max="3" width="9.7109375" bestFit="1" customWidth="1"/>
    <col min="4" max="4" width="42.5703125" bestFit="1" customWidth="1"/>
    <col min="5" max="5" width="40.140625" bestFit="1" customWidth="1"/>
    <col min="6" max="6" width="39.28515625" bestFit="1" customWidth="1"/>
    <col min="7" max="7" width="8.7109375" bestFit="1" customWidth="1"/>
    <col min="8" max="19" width="9.140625" bestFit="1" customWidth="1"/>
  </cols>
  <sheetData>
    <row r="1" spans="1:19">
      <c r="G1" s="11"/>
    </row>
    <row r="2" spans="1:19" s="1" customFormat="1" ht="12.75">
      <c r="G2" s="12"/>
      <c r="H2" s="1">
        <v>31</v>
      </c>
      <c r="I2" s="1">
        <f>Febrero</f>
        <v>28</v>
      </c>
      <c r="J2" s="1">
        <v>31</v>
      </c>
      <c r="K2" s="1">
        <v>30</v>
      </c>
      <c r="L2" s="1">
        <v>31</v>
      </c>
      <c r="M2" s="1">
        <v>30</v>
      </c>
      <c r="N2" s="1">
        <v>31</v>
      </c>
      <c r="O2" s="1">
        <v>31</v>
      </c>
      <c r="P2" s="1">
        <v>30</v>
      </c>
      <c r="Q2" s="1">
        <v>31</v>
      </c>
      <c r="R2" s="1">
        <v>30</v>
      </c>
      <c r="S2" s="1">
        <v>31</v>
      </c>
    </row>
    <row r="3" spans="1:19" s="4" customFormat="1" ht="12.75">
      <c r="A3" s="2" t="s">
        <v>0</v>
      </c>
      <c r="B3" s="3" t="s">
        <v>1</v>
      </c>
      <c r="C3" s="3" t="s">
        <v>2</v>
      </c>
      <c r="D3" s="2" t="s">
        <v>3</v>
      </c>
      <c r="E3" s="2" t="s">
        <v>4</v>
      </c>
      <c r="F3" s="2" t="s">
        <v>5</v>
      </c>
      <c r="G3" s="2" t="s">
        <v>23</v>
      </c>
      <c r="H3" s="2" t="s">
        <v>11</v>
      </c>
      <c r="I3" s="2" t="s">
        <v>12</v>
      </c>
      <c r="J3" s="2" t="s">
        <v>13</v>
      </c>
      <c r="K3" s="2" t="s">
        <v>14</v>
      </c>
      <c r="L3" s="2" t="s">
        <v>15</v>
      </c>
      <c r="M3" s="2" t="s">
        <v>16</v>
      </c>
      <c r="N3" s="2" t="s">
        <v>17</v>
      </c>
      <c r="O3" s="2" t="s">
        <v>18</v>
      </c>
      <c r="P3" s="2" t="s">
        <v>19</v>
      </c>
      <c r="Q3" s="2" t="s">
        <v>20</v>
      </c>
      <c r="R3" s="2" t="s">
        <v>21</v>
      </c>
      <c r="S3" s="2" t="s">
        <v>22</v>
      </c>
    </row>
    <row r="4" spans="1:19" s="6" customFormat="1">
      <c r="A4" s="5">
        <f>'BASE SUELDOS'!A4</f>
        <v>1</v>
      </c>
      <c r="B4" s="8" t="s">
        <v>637</v>
      </c>
      <c r="C4" s="9">
        <f>'BASE SUELDOS'!B4</f>
        <v>0</v>
      </c>
      <c r="D4" s="6" t="str">
        <f>'BASE SUELDOS'!C4</f>
        <v>EMPLEADO 1</v>
      </c>
      <c r="E4" s="6">
        <f>'BASE SUELDOS'!D4</f>
        <v>0</v>
      </c>
      <c r="F4" s="6">
        <f>'BASE SUELDOS'!E4</f>
        <v>0</v>
      </c>
      <c r="G4" s="13">
        <f>'BASE SUELDOS'!I4</f>
        <v>708.64559999999994</v>
      </c>
      <c r="H4" s="14">
        <f t="shared" ref="H4:S13" si="0">(IF($G4&gt;SMGDF,$G4-_3_Veces_SMGDF,0)*H$2)*Cuota_Adicional</f>
        <v>175.39866959999995</v>
      </c>
      <c r="I4" s="14">
        <f t="shared" si="0"/>
        <v>158.42460479999994</v>
      </c>
      <c r="J4" s="14">
        <f t="shared" si="0"/>
        <v>175.39866959999995</v>
      </c>
      <c r="K4" s="14">
        <f t="shared" si="0"/>
        <v>169.74064799999994</v>
      </c>
      <c r="L4" s="14">
        <f t="shared" si="0"/>
        <v>175.39866959999995</v>
      </c>
      <c r="M4" s="14">
        <f t="shared" si="0"/>
        <v>169.74064799999994</v>
      </c>
      <c r="N4" s="14">
        <f t="shared" si="0"/>
        <v>175.39866959999995</v>
      </c>
      <c r="O4" s="14">
        <f t="shared" si="0"/>
        <v>175.39866959999995</v>
      </c>
      <c r="P4" s="14">
        <f t="shared" si="0"/>
        <v>169.74064799999994</v>
      </c>
      <c r="Q4" s="14">
        <f t="shared" si="0"/>
        <v>175.39866959999995</v>
      </c>
      <c r="R4" s="14">
        <f t="shared" si="0"/>
        <v>169.74064799999994</v>
      </c>
      <c r="S4" s="14">
        <f t="shared" si="0"/>
        <v>175.39866959999995</v>
      </c>
    </row>
    <row r="5" spans="1:19" s="6" customFormat="1">
      <c r="A5" s="5">
        <f>'BASE SUELDOS'!A5</f>
        <v>1</v>
      </c>
      <c r="B5" s="8" t="s">
        <v>637</v>
      </c>
      <c r="C5" s="9">
        <f>'BASE SUELDOS'!B5</f>
        <v>0</v>
      </c>
      <c r="D5" s="6" t="str">
        <f>'BASE SUELDOS'!C5</f>
        <v>EMPLEADO 2</v>
      </c>
      <c r="E5" s="6">
        <f>'BASE SUELDOS'!D5</f>
        <v>0</v>
      </c>
      <c r="F5" s="6">
        <f>'BASE SUELDOS'!E5</f>
        <v>0</v>
      </c>
      <c r="G5" s="13">
        <f>'BASE SUELDOS'!I5</f>
        <v>352.74454799999995</v>
      </c>
      <c r="H5" s="14">
        <f t="shared" si="0"/>
        <v>54.036410867999969</v>
      </c>
      <c r="I5" s="14">
        <f t="shared" si="0"/>
        <v>48.807080783999972</v>
      </c>
      <c r="J5" s="14">
        <f t="shared" si="0"/>
        <v>54.036410867999969</v>
      </c>
      <c r="K5" s="14">
        <f t="shared" si="0"/>
        <v>52.293300839999972</v>
      </c>
      <c r="L5" s="14">
        <f t="shared" si="0"/>
        <v>54.036410867999969</v>
      </c>
      <c r="M5" s="14">
        <f t="shared" si="0"/>
        <v>52.293300839999972</v>
      </c>
      <c r="N5" s="14">
        <f t="shared" si="0"/>
        <v>54.036410867999969</v>
      </c>
      <c r="O5" s="14">
        <f t="shared" si="0"/>
        <v>54.036410867999969</v>
      </c>
      <c r="P5" s="14">
        <f t="shared" si="0"/>
        <v>52.293300839999972</v>
      </c>
      <c r="Q5" s="14">
        <f t="shared" si="0"/>
        <v>54.036410867999969</v>
      </c>
      <c r="R5" s="14">
        <f t="shared" si="0"/>
        <v>52.293300839999972</v>
      </c>
      <c r="S5" s="14">
        <f t="shared" si="0"/>
        <v>54.036410867999969</v>
      </c>
    </row>
    <row r="6" spans="1:19" s="6" customFormat="1">
      <c r="A6" s="5">
        <f>'BASE SUELDOS'!A6</f>
        <v>1</v>
      </c>
      <c r="B6" s="8" t="s">
        <v>637</v>
      </c>
      <c r="C6" s="9">
        <f>'BASE SUELDOS'!B6</f>
        <v>0</v>
      </c>
      <c r="D6" s="6" t="str">
        <f>'BASE SUELDOS'!C6</f>
        <v>EMPLEADO 3</v>
      </c>
      <c r="E6" s="6">
        <f>'BASE SUELDOS'!D6</f>
        <v>0</v>
      </c>
      <c r="F6" s="6">
        <f>'BASE SUELDOS'!E6</f>
        <v>0</v>
      </c>
      <c r="G6" s="13">
        <f>'BASE SUELDOS'!I6</f>
        <v>752.08411199999989</v>
      </c>
      <c r="H6" s="14">
        <f t="shared" si="0"/>
        <v>190.21120219199994</v>
      </c>
      <c r="I6" s="14">
        <f t="shared" si="0"/>
        <v>171.80366649599992</v>
      </c>
      <c r="J6" s="14">
        <f t="shared" si="0"/>
        <v>190.21120219199994</v>
      </c>
      <c r="K6" s="14">
        <f t="shared" si="0"/>
        <v>184.07535695999994</v>
      </c>
      <c r="L6" s="14">
        <f t="shared" si="0"/>
        <v>190.21120219199994</v>
      </c>
      <c r="M6" s="14">
        <f t="shared" si="0"/>
        <v>184.07535695999994</v>
      </c>
      <c r="N6" s="14">
        <f t="shared" si="0"/>
        <v>190.21120219199994</v>
      </c>
      <c r="O6" s="14">
        <f t="shared" si="0"/>
        <v>190.21120219199994</v>
      </c>
      <c r="P6" s="14">
        <f t="shared" si="0"/>
        <v>184.07535695999994</v>
      </c>
      <c r="Q6" s="14">
        <f t="shared" si="0"/>
        <v>190.21120219199994</v>
      </c>
      <c r="R6" s="14">
        <f t="shared" si="0"/>
        <v>184.07535695999994</v>
      </c>
      <c r="S6" s="14">
        <f t="shared" si="0"/>
        <v>190.21120219199994</v>
      </c>
    </row>
    <row r="7" spans="1:19" s="6" customFormat="1">
      <c r="A7" s="5">
        <f>'BASE SUELDOS'!A7</f>
        <v>1</v>
      </c>
      <c r="B7" s="8" t="s">
        <v>637</v>
      </c>
      <c r="C7" s="9">
        <f>'BASE SUELDOS'!B7</f>
        <v>0</v>
      </c>
      <c r="D7" s="6" t="str">
        <f>'BASE SUELDOS'!C7</f>
        <v>EMPLEADO 4</v>
      </c>
      <c r="E7" s="6">
        <f>'BASE SUELDOS'!D7</f>
        <v>0</v>
      </c>
      <c r="F7" s="6">
        <f>'BASE SUELDOS'!E7</f>
        <v>0</v>
      </c>
      <c r="G7" s="13">
        <f>'BASE SUELDOS'!I7</f>
        <v>216.58634399999997</v>
      </c>
      <c r="H7" s="14">
        <f t="shared" si="0"/>
        <v>7.6064633039999787</v>
      </c>
      <c r="I7" s="14">
        <f t="shared" si="0"/>
        <v>6.8703539519999808</v>
      </c>
      <c r="J7" s="14">
        <f t="shared" si="0"/>
        <v>7.6064633039999787</v>
      </c>
      <c r="K7" s="14">
        <f t="shared" si="0"/>
        <v>7.3610935199999785</v>
      </c>
      <c r="L7" s="14">
        <f t="shared" si="0"/>
        <v>7.6064633039999787</v>
      </c>
      <c r="M7" s="14">
        <f t="shared" si="0"/>
        <v>7.3610935199999785</v>
      </c>
      <c r="N7" s="14">
        <f t="shared" si="0"/>
        <v>7.6064633039999787</v>
      </c>
      <c r="O7" s="14">
        <f t="shared" si="0"/>
        <v>7.6064633039999787</v>
      </c>
      <c r="P7" s="14">
        <f t="shared" si="0"/>
        <v>7.3610935199999785</v>
      </c>
      <c r="Q7" s="14">
        <f t="shared" si="0"/>
        <v>7.6064633039999787</v>
      </c>
      <c r="R7" s="14">
        <f t="shared" si="0"/>
        <v>7.3610935199999785</v>
      </c>
      <c r="S7" s="14">
        <f t="shared" si="0"/>
        <v>7.6064633039999787</v>
      </c>
    </row>
    <row r="8" spans="1:19" s="6" customFormat="1">
      <c r="A8" s="5">
        <f>'BASE SUELDOS'!A8</f>
        <v>1</v>
      </c>
      <c r="B8" s="8" t="s">
        <v>637</v>
      </c>
      <c r="C8" s="9">
        <f>'BASE SUELDOS'!B8</f>
        <v>0</v>
      </c>
      <c r="D8" s="6" t="str">
        <f>'BASE SUELDOS'!C8</f>
        <v>EMPLEADO 5</v>
      </c>
      <c r="E8" s="6">
        <f>'BASE SUELDOS'!D8</f>
        <v>0</v>
      </c>
      <c r="F8" s="6">
        <f>'BASE SUELDOS'!E8</f>
        <v>0</v>
      </c>
      <c r="G8" s="13">
        <f>'BASE SUELDOS'!I8</f>
        <v>435.77523599999995</v>
      </c>
      <c r="H8" s="14">
        <f t="shared" si="0"/>
        <v>82.349875475999966</v>
      </c>
      <c r="I8" s="14">
        <f t="shared" si="0"/>
        <v>74.380532687999974</v>
      </c>
      <c r="J8" s="14">
        <f t="shared" si="0"/>
        <v>82.349875475999966</v>
      </c>
      <c r="K8" s="14">
        <f t="shared" si="0"/>
        <v>79.693427879999973</v>
      </c>
      <c r="L8" s="14">
        <f t="shared" si="0"/>
        <v>82.349875475999966</v>
      </c>
      <c r="M8" s="14">
        <f t="shared" si="0"/>
        <v>79.693427879999973</v>
      </c>
      <c r="N8" s="14">
        <f t="shared" si="0"/>
        <v>82.349875475999966</v>
      </c>
      <c r="O8" s="14">
        <f t="shared" si="0"/>
        <v>82.349875475999966</v>
      </c>
      <c r="P8" s="14">
        <f t="shared" si="0"/>
        <v>79.693427879999973</v>
      </c>
      <c r="Q8" s="14">
        <f t="shared" si="0"/>
        <v>82.349875475999966</v>
      </c>
      <c r="R8" s="14">
        <f t="shared" si="0"/>
        <v>79.693427879999973</v>
      </c>
      <c r="S8" s="14">
        <f t="shared" si="0"/>
        <v>82.349875475999966</v>
      </c>
    </row>
    <row r="9" spans="1:19" s="6" customFormat="1">
      <c r="A9" s="5">
        <f>'BASE SUELDOS'!A9</f>
        <v>1</v>
      </c>
      <c r="B9" s="8" t="s">
        <v>637</v>
      </c>
      <c r="C9" s="9">
        <f>'BASE SUELDOS'!B9</f>
        <v>0</v>
      </c>
      <c r="D9" s="6" t="str">
        <f>'BASE SUELDOS'!C9</f>
        <v>EMPLEADO 6</v>
      </c>
      <c r="E9" s="6">
        <f>'BASE SUELDOS'!D9</f>
        <v>0</v>
      </c>
      <c r="F9" s="6">
        <f>'BASE SUELDOS'!E9</f>
        <v>0</v>
      </c>
      <c r="G9" s="13">
        <f>'BASE SUELDOS'!I9</f>
        <v>255.27964799999998</v>
      </c>
      <c r="H9" s="14">
        <f t="shared" si="0"/>
        <v>20.800879967999983</v>
      </c>
      <c r="I9" s="14">
        <f t="shared" si="0"/>
        <v>18.787891583999983</v>
      </c>
      <c r="J9" s="14">
        <f t="shared" si="0"/>
        <v>20.800879967999983</v>
      </c>
      <c r="K9" s="14">
        <f t="shared" si="0"/>
        <v>20.12988383999998</v>
      </c>
      <c r="L9" s="14">
        <f t="shared" si="0"/>
        <v>20.800879967999983</v>
      </c>
      <c r="M9" s="14">
        <f t="shared" si="0"/>
        <v>20.12988383999998</v>
      </c>
      <c r="N9" s="14">
        <f t="shared" si="0"/>
        <v>20.800879967999983</v>
      </c>
      <c r="O9" s="14">
        <f t="shared" si="0"/>
        <v>20.800879967999983</v>
      </c>
      <c r="P9" s="14">
        <f t="shared" si="0"/>
        <v>20.12988383999998</v>
      </c>
      <c r="Q9" s="14">
        <f t="shared" si="0"/>
        <v>20.800879967999983</v>
      </c>
      <c r="R9" s="14">
        <f t="shared" si="0"/>
        <v>20.12988383999998</v>
      </c>
      <c r="S9" s="14">
        <f t="shared" si="0"/>
        <v>20.800879967999983</v>
      </c>
    </row>
    <row r="10" spans="1:19" s="6" customFormat="1">
      <c r="A10" s="5">
        <f>'BASE SUELDOS'!A10</f>
        <v>1</v>
      </c>
      <c r="B10" s="8" t="s">
        <v>637</v>
      </c>
      <c r="C10" s="9">
        <f>'BASE SUELDOS'!B10</f>
        <v>0</v>
      </c>
      <c r="D10" s="6" t="str">
        <f>'BASE SUELDOS'!C10</f>
        <v>EMPLEADO 7</v>
      </c>
      <c r="E10" s="6">
        <f>'BASE SUELDOS'!D10</f>
        <v>0</v>
      </c>
      <c r="F10" s="6">
        <f>'BASE SUELDOS'!E10</f>
        <v>0</v>
      </c>
      <c r="G10" s="13">
        <f>'BASE SUELDOS'!I10</f>
        <v>220.04595599999999</v>
      </c>
      <c r="H10" s="14">
        <f t="shared" si="0"/>
        <v>8.786190995999986</v>
      </c>
      <c r="I10" s="14">
        <f t="shared" si="0"/>
        <v>7.9359144479999877</v>
      </c>
      <c r="J10" s="14">
        <f t="shared" si="0"/>
        <v>8.786190995999986</v>
      </c>
      <c r="K10" s="14">
        <f t="shared" si="0"/>
        <v>8.5027654799999866</v>
      </c>
      <c r="L10" s="14">
        <f t="shared" si="0"/>
        <v>8.786190995999986</v>
      </c>
      <c r="M10" s="14">
        <f t="shared" si="0"/>
        <v>8.5027654799999866</v>
      </c>
      <c r="N10" s="14">
        <f t="shared" si="0"/>
        <v>8.786190995999986</v>
      </c>
      <c r="O10" s="14">
        <f t="shared" si="0"/>
        <v>8.786190995999986</v>
      </c>
      <c r="P10" s="14">
        <f t="shared" si="0"/>
        <v>8.5027654799999866</v>
      </c>
      <c r="Q10" s="14">
        <f t="shared" si="0"/>
        <v>8.786190995999986</v>
      </c>
      <c r="R10" s="14">
        <f t="shared" si="0"/>
        <v>8.5027654799999866</v>
      </c>
      <c r="S10" s="14">
        <f t="shared" si="0"/>
        <v>8.786190995999986</v>
      </c>
    </row>
    <row r="11" spans="1:19" s="6" customFormat="1">
      <c r="A11" s="5">
        <f>'BASE SUELDOS'!A11</f>
        <v>1</v>
      </c>
      <c r="B11" s="8" t="s">
        <v>637</v>
      </c>
      <c r="C11" s="9">
        <f>'BASE SUELDOS'!B11</f>
        <v>0</v>
      </c>
      <c r="D11" s="6" t="str">
        <f>'BASE SUELDOS'!C11</f>
        <v>EMPLEADO 8</v>
      </c>
      <c r="E11" s="6">
        <f>'BASE SUELDOS'!D11</f>
        <v>0</v>
      </c>
      <c r="F11" s="6">
        <f>'BASE SUELDOS'!E11</f>
        <v>0</v>
      </c>
      <c r="G11" s="13">
        <f>'BASE SUELDOS'!I11</f>
        <v>220.04595599999999</v>
      </c>
      <c r="H11" s="14">
        <f t="shared" si="0"/>
        <v>8.786190995999986</v>
      </c>
      <c r="I11" s="14">
        <f t="shared" si="0"/>
        <v>7.9359144479999877</v>
      </c>
      <c r="J11" s="14">
        <f t="shared" si="0"/>
        <v>8.786190995999986</v>
      </c>
      <c r="K11" s="14">
        <f t="shared" si="0"/>
        <v>8.5027654799999866</v>
      </c>
      <c r="L11" s="14">
        <f t="shared" si="0"/>
        <v>8.786190995999986</v>
      </c>
      <c r="M11" s="14">
        <f t="shared" si="0"/>
        <v>8.5027654799999866</v>
      </c>
      <c r="N11" s="14">
        <f t="shared" si="0"/>
        <v>8.786190995999986</v>
      </c>
      <c r="O11" s="14">
        <f t="shared" si="0"/>
        <v>8.786190995999986</v>
      </c>
      <c r="P11" s="14">
        <f t="shared" si="0"/>
        <v>8.5027654799999866</v>
      </c>
      <c r="Q11" s="14">
        <f t="shared" si="0"/>
        <v>8.786190995999986</v>
      </c>
      <c r="R11" s="14">
        <f t="shared" si="0"/>
        <v>8.5027654799999866</v>
      </c>
      <c r="S11" s="14">
        <f t="shared" si="0"/>
        <v>8.786190995999986</v>
      </c>
    </row>
    <row r="12" spans="1:19" s="6" customFormat="1">
      <c r="A12" s="5">
        <f>'BASE SUELDOS'!A12</f>
        <v>1</v>
      </c>
      <c r="B12" s="8" t="s">
        <v>637</v>
      </c>
      <c r="C12" s="9">
        <f>'BASE SUELDOS'!B12</f>
        <v>0</v>
      </c>
      <c r="D12" s="6" t="str">
        <f>'BASE SUELDOS'!C12</f>
        <v>EMPLEADO 9</v>
      </c>
      <c r="E12" s="6">
        <f>'BASE SUELDOS'!D12</f>
        <v>0</v>
      </c>
      <c r="F12" s="6">
        <f>'BASE SUELDOS'!E12</f>
        <v>0</v>
      </c>
      <c r="G12" s="13">
        <f>'BASE SUELDOS'!I12</f>
        <v>220.04595599999999</v>
      </c>
      <c r="H12" s="14">
        <f t="shared" si="0"/>
        <v>8.786190995999986</v>
      </c>
      <c r="I12" s="14">
        <f t="shared" si="0"/>
        <v>7.9359144479999877</v>
      </c>
      <c r="J12" s="14">
        <f t="shared" si="0"/>
        <v>8.786190995999986</v>
      </c>
      <c r="K12" s="14">
        <f t="shared" si="0"/>
        <v>8.5027654799999866</v>
      </c>
      <c r="L12" s="14">
        <f t="shared" si="0"/>
        <v>8.786190995999986</v>
      </c>
      <c r="M12" s="14">
        <f t="shared" si="0"/>
        <v>8.5027654799999866</v>
      </c>
      <c r="N12" s="14">
        <f t="shared" si="0"/>
        <v>8.786190995999986</v>
      </c>
      <c r="O12" s="14">
        <f t="shared" si="0"/>
        <v>8.786190995999986</v>
      </c>
      <c r="P12" s="14">
        <f t="shared" si="0"/>
        <v>8.5027654799999866</v>
      </c>
      <c r="Q12" s="14">
        <f t="shared" si="0"/>
        <v>8.786190995999986</v>
      </c>
      <c r="R12" s="14">
        <f t="shared" si="0"/>
        <v>8.5027654799999866</v>
      </c>
      <c r="S12" s="14">
        <f t="shared" si="0"/>
        <v>8.786190995999986</v>
      </c>
    </row>
    <row r="13" spans="1:19" s="6" customFormat="1">
      <c r="A13" s="5">
        <f>'BASE SUELDOS'!A13</f>
        <v>1</v>
      </c>
      <c r="B13" s="8" t="s">
        <v>637</v>
      </c>
      <c r="C13" s="9">
        <f>'BASE SUELDOS'!B13</f>
        <v>0</v>
      </c>
      <c r="D13" s="6" t="str">
        <f>'BASE SUELDOS'!C13</f>
        <v>EMPLEADO 10</v>
      </c>
      <c r="E13" s="6">
        <f>'BASE SUELDOS'!D13</f>
        <v>0</v>
      </c>
      <c r="F13" s="6">
        <f>'BASE SUELDOS'!E13</f>
        <v>0</v>
      </c>
      <c r="G13" s="13">
        <f>'BASE SUELDOS'!I13</f>
        <v>726.93659999999988</v>
      </c>
      <c r="H13" s="14">
        <f t="shared" si="0"/>
        <v>181.63590059999993</v>
      </c>
      <c r="I13" s="14">
        <f t="shared" si="0"/>
        <v>164.05823279999993</v>
      </c>
      <c r="J13" s="14">
        <f t="shared" si="0"/>
        <v>181.63590059999993</v>
      </c>
      <c r="K13" s="14">
        <f t="shared" si="0"/>
        <v>175.77667799999992</v>
      </c>
      <c r="L13" s="14">
        <f t="shared" si="0"/>
        <v>181.63590059999993</v>
      </c>
      <c r="M13" s="14">
        <f t="shared" si="0"/>
        <v>175.77667799999992</v>
      </c>
      <c r="N13" s="14">
        <f t="shared" si="0"/>
        <v>181.63590059999993</v>
      </c>
      <c r="O13" s="14">
        <f t="shared" si="0"/>
        <v>181.63590059999993</v>
      </c>
      <c r="P13" s="14">
        <f t="shared" si="0"/>
        <v>175.77667799999992</v>
      </c>
      <c r="Q13" s="14">
        <f t="shared" si="0"/>
        <v>181.63590059999993</v>
      </c>
      <c r="R13" s="14">
        <f t="shared" si="0"/>
        <v>175.77667799999992</v>
      </c>
      <c r="S13" s="14">
        <f t="shared" si="0"/>
        <v>181.63590059999993</v>
      </c>
    </row>
    <row r="14" spans="1:19" s="6" customFormat="1">
      <c r="A14" s="5">
        <f>'BASE SUELDOS'!A14</f>
        <v>1</v>
      </c>
      <c r="B14" s="8" t="s">
        <v>637</v>
      </c>
      <c r="C14" s="9">
        <f>'BASE SUELDOS'!B14</f>
        <v>0</v>
      </c>
      <c r="D14" s="6" t="str">
        <f>'BASE SUELDOS'!C14</f>
        <v>EMPLEADO 11</v>
      </c>
      <c r="E14" s="6">
        <f>'BASE SUELDOS'!D14</f>
        <v>0</v>
      </c>
      <c r="F14" s="6">
        <f>'BASE SUELDOS'!E14</f>
        <v>0</v>
      </c>
      <c r="G14" s="13">
        <f>'BASE SUELDOS'!I14</f>
        <v>453.16736399999996</v>
      </c>
      <c r="H14" s="14">
        <f t="shared" ref="H14:S23" si="1">(IF($G14&gt;SMGDF,$G14-_3_Veces_SMGDF,0)*H$2)*Cuota_Adicional</f>
        <v>88.280591123999969</v>
      </c>
      <c r="I14" s="14">
        <f t="shared" si="1"/>
        <v>79.73730811199998</v>
      </c>
      <c r="J14" s="14">
        <f t="shared" si="1"/>
        <v>88.280591123999969</v>
      </c>
      <c r="K14" s="14">
        <f t="shared" si="1"/>
        <v>85.432830119999963</v>
      </c>
      <c r="L14" s="14">
        <f t="shared" si="1"/>
        <v>88.280591123999969</v>
      </c>
      <c r="M14" s="14">
        <f t="shared" si="1"/>
        <v>85.432830119999963</v>
      </c>
      <c r="N14" s="14">
        <f t="shared" si="1"/>
        <v>88.280591123999969</v>
      </c>
      <c r="O14" s="14">
        <f t="shared" si="1"/>
        <v>88.280591123999969</v>
      </c>
      <c r="P14" s="14">
        <f t="shared" si="1"/>
        <v>85.432830119999963</v>
      </c>
      <c r="Q14" s="14">
        <f t="shared" si="1"/>
        <v>88.280591123999969</v>
      </c>
      <c r="R14" s="14">
        <f t="shared" si="1"/>
        <v>85.432830119999963</v>
      </c>
      <c r="S14" s="14">
        <f t="shared" si="1"/>
        <v>88.280591123999969</v>
      </c>
    </row>
    <row r="15" spans="1:19" s="6" customFormat="1">
      <c r="A15" s="5">
        <f>'BASE SUELDOS'!A15</f>
        <v>1</v>
      </c>
      <c r="B15" s="8" t="s">
        <v>637</v>
      </c>
      <c r="C15" s="9">
        <f>'BASE SUELDOS'!B15</f>
        <v>0</v>
      </c>
      <c r="D15" s="6" t="str">
        <f>'BASE SUELDOS'!C15</f>
        <v>EMPLEADO 12</v>
      </c>
      <c r="E15" s="6">
        <f>'BASE SUELDOS'!D15</f>
        <v>0</v>
      </c>
      <c r="F15" s="6">
        <f>'BASE SUELDOS'!E15</f>
        <v>0</v>
      </c>
      <c r="G15" s="13">
        <f>'BASE SUELDOS'!I15</f>
        <v>0</v>
      </c>
      <c r="H15" s="14">
        <f t="shared" si="1"/>
        <v>0</v>
      </c>
      <c r="I15" s="14">
        <f t="shared" si="1"/>
        <v>0</v>
      </c>
      <c r="J15" s="14">
        <f t="shared" si="1"/>
        <v>0</v>
      </c>
      <c r="K15" s="14">
        <f t="shared" si="1"/>
        <v>0</v>
      </c>
      <c r="L15" s="14">
        <f t="shared" si="1"/>
        <v>0</v>
      </c>
      <c r="M15" s="14">
        <f t="shared" si="1"/>
        <v>0</v>
      </c>
      <c r="N15" s="14">
        <f t="shared" si="1"/>
        <v>0</v>
      </c>
      <c r="O15" s="14">
        <f t="shared" si="1"/>
        <v>0</v>
      </c>
      <c r="P15" s="14">
        <f t="shared" si="1"/>
        <v>0</v>
      </c>
      <c r="Q15" s="14">
        <f t="shared" si="1"/>
        <v>0</v>
      </c>
      <c r="R15" s="14">
        <f t="shared" si="1"/>
        <v>0</v>
      </c>
      <c r="S15" s="14">
        <f t="shared" si="1"/>
        <v>0</v>
      </c>
    </row>
    <row r="16" spans="1:19" s="6" customFormat="1">
      <c r="A16" s="5">
        <f>'BASE SUELDOS'!A16</f>
        <v>1</v>
      </c>
      <c r="B16" s="8" t="s">
        <v>637</v>
      </c>
      <c r="C16" s="9">
        <f>'BASE SUELDOS'!B16</f>
        <v>0</v>
      </c>
      <c r="D16" s="6" t="str">
        <f>'BASE SUELDOS'!C16</f>
        <v>EMPLEADO 13</v>
      </c>
      <c r="E16" s="6">
        <f>'BASE SUELDOS'!D16</f>
        <v>0</v>
      </c>
      <c r="F16" s="6">
        <f>'BASE SUELDOS'!E16</f>
        <v>0</v>
      </c>
      <c r="G16" s="13">
        <f>'BASE SUELDOS'!I16</f>
        <v>0</v>
      </c>
      <c r="H16" s="14">
        <f t="shared" si="1"/>
        <v>0</v>
      </c>
      <c r="I16" s="14">
        <f t="shared" si="1"/>
        <v>0</v>
      </c>
      <c r="J16" s="14">
        <f t="shared" si="1"/>
        <v>0</v>
      </c>
      <c r="K16" s="14">
        <f t="shared" si="1"/>
        <v>0</v>
      </c>
      <c r="L16" s="14">
        <f t="shared" si="1"/>
        <v>0</v>
      </c>
      <c r="M16" s="14">
        <f t="shared" si="1"/>
        <v>0</v>
      </c>
      <c r="N16" s="14">
        <f t="shared" si="1"/>
        <v>0</v>
      </c>
      <c r="O16" s="14">
        <f t="shared" si="1"/>
        <v>0</v>
      </c>
      <c r="P16" s="14">
        <f t="shared" si="1"/>
        <v>0</v>
      </c>
      <c r="Q16" s="14">
        <f t="shared" si="1"/>
        <v>0</v>
      </c>
      <c r="R16" s="14">
        <f t="shared" si="1"/>
        <v>0</v>
      </c>
      <c r="S16" s="14">
        <f t="shared" si="1"/>
        <v>0</v>
      </c>
    </row>
    <row r="17" spans="1:19" s="6" customFormat="1">
      <c r="A17" s="5">
        <f>'BASE SUELDOS'!A17</f>
        <v>1</v>
      </c>
      <c r="B17" s="8" t="s">
        <v>637</v>
      </c>
      <c r="C17" s="9">
        <f>'BASE SUELDOS'!B17</f>
        <v>0</v>
      </c>
      <c r="D17" s="6" t="str">
        <f>'BASE SUELDOS'!C17</f>
        <v>EMPLEADO 14</v>
      </c>
      <c r="E17" s="6">
        <f>'BASE SUELDOS'!D17</f>
        <v>0</v>
      </c>
      <c r="F17" s="6">
        <f>'BASE SUELDOS'!E17</f>
        <v>0</v>
      </c>
      <c r="G17" s="13">
        <f>'BASE SUELDOS'!I17</f>
        <v>0</v>
      </c>
      <c r="H17" s="14">
        <f t="shared" si="1"/>
        <v>0</v>
      </c>
      <c r="I17" s="14">
        <f t="shared" si="1"/>
        <v>0</v>
      </c>
      <c r="J17" s="14">
        <f t="shared" si="1"/>
        <v>0</v>
      </c>
      <c r="K17" s="14">
        <f t="shared" si="1"/>
        <v>0</v>
      </c>
      <c r="L17" s="14">
        <f t="shared" si="1"/>
        <v>0</v>
      </c>
      <c r="M17" s="14">
        <f t="shared" si="1"/>
        <v>0</v>
      </c>
      <c r="N17" s="14">
        <f t="shared" si="1"/>
        <v>0</v>
      </c>
      <c r="O17" s="14">
        <f t="shared" si="1"/>
        <v>0</v>
      </c>
      <c r="P17" s="14">
        <f t="shared" si="1"/>
        <v>0</v>
      </c>
      <c r="Q17" s="14">
        <f t="shared" si="1"/>
        <v>0</v>
      </c>
      <c r="R17" s="14">
        <f t="shared" si="1"/>
        <v>0</v>
      </c>
      <c r="S17" s="14">
        <f t="shared" si="1"/>
        <v>0</v>
      </c>
    </row>
    <row r="18" spans="1:19" s="6" customFormat="1">
      <c r="A18" s="5">
        <f>'BASE SUELDOS'!A18</f>
        <v>1</v>
      </c>
      <c r="B18" s="8" t="s">
        <v>637</v>
      </c>
      <c r="C18" s="9">
        <f>'BASE SUELDOS'!B18</f>
        <v>0</v>
      </c>
      <c r="D18" s="6" t="str">
        <f>'BASE SUELDOS'!C18</f>
        <v>EMPLEADO 15</v>
      </c>
      <c r="E18" s="6">
        <f>'BASE SUELDOS'!D18</f>
        <v>0</v>
      </c>
      <c r="F18" s="6">
        <f>'BASE SUELDOS'!E18</f>
        <v>0</v>
      </c>
      <c r="G18" s="13">
        <f>'BASE SUELDOS'!I18</f>
        <v>0</v>
      </c>
      <c r="H18" s="14">
        <f t="shared" si="1"/>
        <v>0</v>
      </c>
      <c r="I18" s="14">
        <f t="shared" si="1"/>
        <v>0</v>
      </c>
      <c r="J18" s="14">
        <f t="shared" si="1"/>
        <v>0</v>
      </c>
      <c r="K18" s="14">
        <f t="shared" si="1"/>
        <v>0</v>
      </c>
      <c r="L18" s="14">
        <f t="shared" si="1"/>
        <v>0</v>
      </c>
      <c r="M18" s="14">
        <f t="shared" si="1"/>
        <v>0</v>
      </c>
      <c r="N18" s="14">
        <f t="shared" si="1"/>
        <v>0</v>
      </c>
      <c r="O18" s="14">
        <f t="shared" si="1"/>
        <v>0</v>
      </c>
      <c r="P18" s="14">
        <f t="shared" si="1"/>
        <v>0</v>
      </c>
      <c r="Q18" s="14">
        <f t="shared" si="1"/>
        <v>0</v>
      </c>
      <c r="R18" s="14">
        <f t="shared" si="1"/>
        <v>0</v>
      </c>
      <c r="S18" s="14">
        <f t="shared" si="1"/>
        <v>0</v>
      </c>
    </row>
    <row r="19" spans="1:19" s="6" customFormat="1">
      <c r="A19" s="5">
        <f>'BASE SUELDOS'!A19</f>
        <v>1</v>
      </c>
      <c r="B19" s="8" t="s">
        <v>637</v>
      </c>
      <c r="C19" s="9">
        <f>'BASE SUELDOS'!B19</f>
        <v>0</v>
      </c>
      <c r="D19" s="6" t="str">
        <f>'BASE SUELDOS'!C19</f>
        <v>EMPLEADO 16</v>
      </c>
      <c r="E19" s="6">
        <f>'BASE SUELDOS'!D19</f>
        <v>0</v>
      </c>
      <c r="F19" s="6">
        <f>'BASE SUELDOS'!E19</f>
        <v>0</v>
      </c>
      <c r="G19" s="13">
        <f>'BASE SUELDOS'!I19</f>
        <v>0</v>
      </c>
      <c r="H19" s="14">
        <f t="shared" si="1"/>
        <v>0</v>
      </c>
      <c r="I19" s="14">
        <f t="shared" si="1"/>
        <v>0</v>
      </c>
      <c r="J19" s="14">
        <f t="shared" si="1"/>
        <v>0</v>
      </c>
      <c r="K19" s="14">
        <f t="shared" si="1"/>
        <v>0</v>
      </c>
      <c r="L19" s="14">
        <f t="shared" si="1"/>
        <v>0</v>
      </c>
      <c r="M19" s="14">
        <f t="shared" si="1"/>
        <v>0</v>
      </c>
      <c r="N19" s="14">
        <f t="shared" si="1"/>
        <v>0</v>
      </c>
      <c r="O19" s="14">
        <f t="shared" si="1"/>
        <v>0</v>
      </c>
      <c r="P19" s="14">
        <f t="shared" si="1"/>
        <v>0</v>
      </c>
      <c r="Q19" s="14">
        <f t="shared" si="1"/>
        <v>0</v>
      </c>
      <c r="R19" s="14">
        <f t="shared" si="1"/>
        <v>0</v>
      </c>
      <c r="S19" s="14">
        <f t="shared" si="1"/>
        <v>0</v>
      </c>
    </row>
    <row r="20" spans="1:19" s="6" customFormat="1">
      <c r="A20" s="5">
        <f>'BASE SUELDOS'!A20</f>
        <v>1</v>
      </c>
      <c r="B20" s="8" t="s">
        <v>637</v>
      </c>
      <c r="C20" s="9">
        <f>'BASE SUELDOS'!B20</f>
        <v>0</v>
      </c>
      <c r="D20" s="6" t="str">
        <f>'BASE SUELDOS'!C20</f>
        <v>EMPLEADO 17</v>
      </c>
      <c r="E20" s="6">
        <f>'BASE SUELDOS'!D20</f>
        <v>0</v>
      </c>
      <c r="F20" s="6">
        <f>'BASE SUELDOS'!E20</f>
        <v>0</v>
      </c>
      <c r="G20" s="13">
        <f>'BASE SUELDOS'!I20</f>
        <v>0</v>
      </c>
      <c r="H20" s="14">
        <f t="shared" si="1"/>
        <v>0</v>
      </c>
      <c r="I20" s="14">
        <f t="shared" si="1"/>
        <v>0</v>
      </c>
      <c r="J20" s="14">
        <f t="shared" si="1"/>
        <v>0</v>
      </c>
      <c r="K20" s="14">
        <f t="shared" si="1"/>
        <v>0</v>
      </c>
      <c r="L20" s="14">
        <f t="shared" si="1"/>
        <v>0</v>
      </c>
      <c r="M20" s="14">
        <f t="shared" si="1"/>
        <v>0</v>
      </c>
      <c r="N20" s="14">
        <f t="shared" si="1"/>
        <v>0</v>
      </c>
      <c r="O20" s="14">
        <f t="shared" si="1"/>
        <v>0</v>
      </c>
      <c r="P20" s="14">
        <f t="shared" si="1"/>
        <v>0</v>
      </c>
      <c r="Q20" s="14">
        <f t="shared" si="1"/>
        <v>0</v>
      </c>
      <c r="R20" s="14">
        <f t="shared" si="1"/>
        <v>0</v>
      </c>
      <c r="S20" s="14">
        <f t="shared" si="1"/>
        <v>0</v>
      </c>
    </row>
    <row r="21" spans="1:19" s="6" customFormat="1">
      <c r="A21" s="5">
        <f>'BASE SUELDOS'!A21</f>
        <v>1</v>
      </c>
      <c r="B21" s="8" t="s">
        <v>637</v>
      </c>
      <c r="C21" s="9">
        <f>'BASE SUELDOS'!B21</f>
        <v>0</v>
      </c>
      <c r="D21" s="6" t="str">
        <f>'BASE SUELDOS'!C21</f>
        <v>EMPLEADO 18</v>
      </c>
      <c r="E21" s="6">
        <f>'BASE SUELDOS'!D21</f>
        <v>0</v>
      </c>
      <c r="F21" s="6">
        <f>'BASE SUELDOS'!E21</f>
        <v>0</v>
      </c>
      <c r="G21" s="13">
        <f>'BASE SUELDOS'!I21</f>
        <v>0</v>
      </c>
      <c r="H21" s="14">
        <f t="shared" si="1"/>
        <v>0</v>
      </c>
      <c r="I21" s="14">
        <f t="shared" si="1"/>
        <v>0</v>
      </c>
      <c r="J21" s="14">
        <f t="shared" si="1"/>
        <v>0</v>
      </c>
      <c r="K21" s="14">
        <f t="shared" si="1"/>
        <v>0</v>
      </c>
      <c r="L21" s="14">
        <f t="shared" si="1"/>
        <v>0</v>
      </c>
      <c r="M21" s="14">
        <f t="shared" si="1"/>
        <v>0</v>
      </c>
      <c r="N21" s="14">
        <f t="shared" si="1"/>
        <v>0</v>
      </c>
      <c r="O21" s="14">
        <f t="shared" si="1"/>
        <v>0</v>
      </c>
      <c r="P21" s="14">
        <f t="shared" si="1"/>
        <v>0</v>
      </c>
      <c r="Q21" s="14">
        <f t="shared" si="1"/>
        <v>0</v>
      </c>
      <c r="R21" s="14">
        <f t="shared" si="1"/>
        <v>0</v>
      </c>
      <c r="S21" s="14">
        <f t="shared" si="1"/>
        <v>0</v>
      </c>
    </row>
    <row r="22" spans="1:19" s="6" customFormat="1">
      <c r="A22" s="5">
        <f>'BASE SUELDOS'!A22</f>
        <v>1</v>
      </c>
      <c r="B22" s="8" t="s">
        <v>637</v>
      </c>
      <c r="C22" s="9">
        <f>'BASE SUELDOS'!B22</f>
        <v>0</v>
      </c>
      <c r="D22" s="6" t="str">
        <f>'BASE SUELDOS'!C22</f>
        <v>EMPLEADO 19</v>
      </c>
      <c r="E22" s="6">
        <f>'BASE SUELDOS'!D22</f>
        <v>0</v>
      </c>
      <c r="F22" s="6">
        <f>'BASE SUELDOS'!E22</f>
        <v>0</v>
      </c>
      <c r="G22" s="13">
        <f>'BASE SUELDOS'!I22</f>
        <v>0</v>
      </c>
      <c r="H22" s="14">
        <f t="shared" si="1"/>
        <v>0</v>
      </c>
      <c r="I22" s="14">
        <f t="shared" si="1"/>
        <v>0</v>
      </c>
      <c r="J22" s="14">
        <f t="shared" si="1"/>
        <v>0</v>
      </c>
      <c r="K22" s="14">
        <f t="shared" si="1"/>
        <v>0</v>
      </c>
      <c r="L22" s="14">
        <f t="shared" si="1"/>
        <v>0</v>
      </c>
      <c r="M22" s="14">
        <f t="shared" si="1"/>
        <v>0</v>
      </c>
      <c r="N22" s="14">
        <f t="shared" si="1"/>
        <v>0</v>
      </c>
      <c r="O22" s="14">
        <f t="shared" si="1"/>
        <v>0</v>
      </c>
      <c r="P22" s="14">
        <f t="shared" si="1"/>
        <v>0</v>
      </c>
      <c r="Q22" s="14">
        <f t="shared" si="1"/>
        <v>0</v>
      </c>
      <c r="R22" s="14">
        <f t="shared" si="1"/>
        <v>0</v>
      </c>
      <c r="S22" s="14">
        <f t="shared" si="1"/>
        <v>0</v>
      </c>
    </row>
    <row r="23" spans="1:19" s="6" customFormat="1">
      <c r="A23" s="5">
        <f>'BASE SUELDOS'!A23</f>
        <v>1</v>
      </c>
      <c r="B23" s="8" t="s">
        <v>637</v>
      </c>
      <c r="C23" s="9">
        <f>'BASE SUELDOS'!B23</f>
        <v>0</v>
      </c>
      <c r="D23" s="6" t="str">
        <f>'BASE SUELDOS'!C23</f>
        <v>EMPLEADO 20</v>
      </c>
      <c r="E23" s="6">
        <f>'BASE SUELDOS'!D23</f>
        <v>0</v>
      </c>
      <c r="F23" s="6">
        <f>'BASE SUELDOS'!E23</f>
        <v>0</v>
      </c>
      <c r="G23" s="13">
        <f>'BASE SUELDOS'!I23</f>
        <v>0</v>
      </c>
      <c r="H23" s="14">
        <f t="shared" si="1"/>
        <v>0</v>
      </c>
      <c r="I23" s="14">
        <f t="shared" si="1"/>
        <v>0</v>
      </c>
      <c r="J23" s="14">
        <f t="shared" si="1"/>
        <v>0</v>
      </c>
      <c r="K23" s="14">
        <f t="shared" si="1"/>
        <v>0</v>
      </c>
      <c r="L23" s="14">
        <f t="shared" si="1"/>
        <v>0</v>
      </c>
      <c r="M23" s="14">
        <f t="shared" si="1"/>
        <v>0</v>
      </c>
      <c r="N23" s="14">
        <f t="shared" si="1"/>
        <v>0</v>
      </c>
      <c r="O23" s="14">
        <f t="shared" si="1"/>
        <v>0</v>
      </c>
      <c r="P23" s="14">
        <f t="shared" si="1"/>
        <v>0</v>
      </c>
      <c r="Q23" s="14">
        <f t="shared" si="1"/>
        <v>0</v>
      </c>
      <c r="R23" s="14">
        <f t="shared" si="1"/>
        <v>0</v>
      </c>
      <c r="S23" s="14">
        <f t="shared" si="1"/>
        <v>0</v>
      </c>
    </row>
    <row r="24" spans="1:19" s="6" customFormat="1">
      <c r="A24" s="5">
        <f>'BASE SUELDOS'!A24</f>
        <v>1</v>
      </c>
      <c r="B24" s="8" t="s">
        <v>637</v>
      </c>
      <c r="C24" s="9">
        <f>'BASE SUELDOS'!B24</f>
        <v>0</v>
      </c>
      <c r="D24" s="6" t="str">
        <f>'BASE SUELDOS'!C24</f>
        <v>EMPLEADO 21</v>
      </c>
      <c r="E24" s="6">
        <f>'BASE SUELDOS'!D24</f>
        <v>0</v>
      </c>
      <c r="F24" s="6">
        <f>'BASE SUELDOS'!E24</f>
        <v>0</v>
      </c>
      <c r="G24" s="13">
        <f>'BASE SUELDOS'!I24</f>
        <v>0</v>
      </c>
      <c r="H24" s="14">
        <f t="shared" ref="H24:S33" si="2">(IF($G24&gt;SMGDF,$G24-_3_Veces_SMGDF,0)*H$2)*Cuota_Adicional</f>
        <v>0</v>
      </c>
      <c r="I24" s="14">
        <f t="shared" si="2"/>
        <v>0</v>
      </c>
      <c r="J24" s="14">
        <f t="shared" si="2"/>
        <v>0</v>
      </c>
      <c r="K24" s="14">
        <f t="shared" si="2"/>
        <v>0</v>
      </c>
      <c r="L24" s="14">
        <f t="shared" si="2"/>
        <v>0</v>
      </c>
      <c r="M24" s="14">
        <f t="shared" si="2"/>
        <v>0</v>
      </c>
      <c r="N24" s="14">
        <f t="shared" si="2"/>
        <v>0</v>
      </c>
      <c r="O24" s="14">
        <f t="shared" si="2"/>
        <v>0</v>
      </c>
      <c r="P24" s="14">
        <f t="shared" si="2"/>
        <v>0</v>
      </c>
      <c r="Q24" s="14">
        <f t="shared" si="2"/>
        <v>0</v>
      </c>
      <c r="R24" s="14">
        <f t="shared" si="2"/>
        <v>0</v>
      </c>
      <c r="S24" s="14">
        <f t="shared" si="2"/>
        <v>0</v>
      </c>
    </row>
    <row r="25" spans="1:19" s="6" customFormat="1">
      <c r="A25" s="5">
        <f>'BASE SUELDOS'!A25</f>
        <v>1</v>
      </c>
      <c r="B25" s="8" t="s">
        <v>637</v>
      </c>
      <c r="C25" s="9">
        <f>'BASE SUELDOS'!B25</f>
        <v>0</v>
      </c>
      <c r="D25" s="6" t="str">
        <f>'BASE SUELDOS'!C25</f>
        <v>EMPLEADO 22</v>
      </c>
      <c r="E25" s="6">
        <f>'BASE SUELDOS'!D25</f>
        <v>0</v>
      </c>
      <c r="F25" s="6">
        <f>'BASE SUELDOS'!E25</f>
        <v>0</v>
      </c>
      <c r="G25" s="13">
        <f>'BASE SUELDOS'!I25</f>
        <v>0</v>
      </c>
      <c r="H25" s="14">
        <f t="shared" si="2"/>
        <v>0</v>
      </c>
      <c r="I25" s="14">
        <f t="shared" si="2"/>
        <v>0</v>
      </c>
      <c r="J25" s="14">
        <f t="shared" si="2"/>
        <v>0</v>
      </c>
      <c r="K25" s="14">
        <f t="shared" si="2"/>
        <v>0</v>
      </c>
      <c r="L25" s="14">
        <f t="shared" si="2"/>
        <v>0</v>
      </c>
      <c r="M25" s="14">
        <f t="shared" si="2"/>
        <v>0</v>
      </c>
      <c r="N25" s="14">
        <f t="shared" si="2"/>
        <v>0</v>
      </c>
      <c r="O25" s="14">
        <f t="shared" si="2"/>
        <v>0</v>
      </c>
      <c r="P25" s="14">
        <f t="shared" si="2"/>
        <v>0</v>
      </c>
      <c r="Q25" s="14">
        <f t="shared" si="2"/>
        <v>0</v>
      </c>
      <c r="R25" s="14">
        <f t="shared" si="2"/>
        <v>0</v>
      </c>
      <c r="S25" s="14">
        <f t="shared" si="2"/>
        <v>0</v>
      </c>
    </row>
    <row r="26" spans="1:19" s="6" customFormat="1">
      <c r="A26" s="5">
        <f>'BASE SUELDOS'!A26</f>
        <v>1</v>
      </c>
      <c r="B26" s="8" t="s">
        <v>637</v>
      </c>
      <c r="C26" s="9">
        <f>'BASE SUELDOS'!B26</f>
        <v>0</v>
      </c>
      <c r="D26" s="6" t="str">
        <f>'BASE SUELDOS'!C26</f>
        <v>EMPLEADO 23</v>
      </c>
      <c r="E26" s="6">
        <f>'BASE SUELDOS'!D26</f>
        <v>0</v>
      </c>
      <c r="F26" s="6">
        <f>'BASE SUELDOS'!E26</f>
        <v>0</v>
      </c>
      <c r="G26" s="13">
        <f>'BASE SUELDOS'!I26</f>
        <v>0</v>
      </c>
      <c r="H26" s="14">
        <f t="shared" si="2"/>
        <v>0</v>
      </c>
      <c r="I26" s="14">
        <f t="shared" si="2"/>
        <v>0</v>
      </c>
      <c r="J26" s="14">
        <f t="shared" si="2"/>
        <v>0</v>
      </c>
      <c r="K26" s="14">
        <f t="shared" si="2"/>
        <v>0</v>
      </c>
      <c r="L26" s="14">
        <f t="shared" si="2"/>
        <v>0</v>
      </c>
      <c r="M26" s="14">
        <f t="shared" si="2"/>
        <v>0</v>
      </c>
      <c r="N26" s="14">
        <f t="shared" si="2"/>
        <v>0</v>
      </c>
      <c r="O26" s="14">
        <f t="shared" si="2"/>
        <v>0</v>
      </c>
      <c r="P26" s="14">
        <f t="shared" si="2"/>
        <v>0</v>
      </c>
      <c r="Q26" s="14">
        <f t="shared" si="2"/>
        <v>0</v>
      </c>
      <c r="R26" s="14">
        <f t="shared" si="2"/>
        <v>0</v>
      </c>
      <c r="S26" s="14">
        <f t="shared" si="2"/>
        <v>0</v>
      </c>
    </row>
    <row r="27" spans="1:19" s="6" customFormat="1">
      <c r="A27" s="5">
        <f>'BASE SUELDOS'!A27</f>
        <v>1</v>
      </c>
      <c r="B27" s="8" t="s">
        <v>637</v>
      </c>
      <c r="C27" s="9">
        <f>'BASE SUELDOS'!B27</f>
        <v>0</v>
      </c>
      <c r="D27" s="6" t="str">
        <f>'BASE SUELDOS'!C27</f>
        <v>EMPLEADO 24</v>
      </c>
      <c r="E27" s="6">
        <f>'BASE SUELDOS'!D27</f>
        <v>0</v>
      </c>
      <c r="F27" s="6">
        <f>'BASE SUELDOS'!E27</f>
        <v>0</v>
      </c>
      <c r="G27" s="13">
        <f>'BASE SUELDOS'!I27</f>
        <v>0</v>
      </c>
      <c r="H27" s="14">
        <f t="shared" si="2"/>
        <v>0</v>
      </c>
      <c r="I27" s="14">
        <f t="shared" si="2"/>
        <v>0</v>
      </c>
      <c r="J27" s="14">
        <f t="shared" si="2"/>
        <v>0</v>
      </c>
      <c r="K27" s="14">
        <f t="shared" si="2"/>
        <v>0</v>
      </c>
      <c r="L27" s="14">
        <f t="shared" si="2"/>
        <v>0</v>
      </c>
      <c r="M27" s="14">
        <f t="shared" si="2"/>
        <v>0</v>
      </c>
      <c r="N27" s="14">
        <f t="shared" si="2"/>
        <v>0</v>
      </c>
      <c r="O27" s="14">
        <f t="shared" si="2"/>
        <v>0</v>
      </c>
      <c r="P27" s="14">
        <f t="shared" si="2"/>
        <v>0</v>
      </c>
      <c r="Q27" s="14">
        <f t="shared" si="2"/>
        <v>0</v>
      </c>
      <c r="R27" s="14">
        <f t="shared" si="2"/>
        <v>0</v>
      </c>
      <c r="S27" s="14">
        <f t="shared" si="2"/>
        <v>0</v>
      </c>
    </row>
    <row r="28" spans="1:19" s="6" customFormat="1">
      <c r="A28" s="5">
        <f>'BASE SUELDOS'!A28</f>
        <v>1</v>
      </c>
      <c r="B28" s="8" t="s">
        <v>637</v>
      </c>
      <c r="C28" s="9">
        <f>'BASE SUELDOS'!B28</f>
        <v>0</v>
      </c>
      <c r="D28" s="6" t="str">
        <f>'BASE SUELDOS'!C28</f>
        <v>EMPLEADO 25</v>
      </c>
      <c r="E28" s="6">
        <f>'BASE SUELDOS'!D28</f>
        <v>0</v>
      </c>
      <c r="F28" s="6">
        <f>'BASE SUELDOS'!E28</f>
        <v>0</v>
      </c>
      <c r="G28" s="13">
        <f>'BASE SUELDOS'!I28</f>
        <v>0</v>
      </c>
      <c r="H28" s="14">
        <f t="shared" si="2"/>
        <v>0</v>
      </c>
      <c r="I28" s="14">
        <f t="shared" si="2"/>
        <v>0</v>
      </c>
      <c r="J28" s="14">
        <f t="shared" si="2"/>
        <v>0</v>
      </c>
      <c r="K28" s="14">
        <f t="shared" si="2"/>
        <v>0</v>
      </c>
      <c r="L28" s="14">
        <f t="shared" si="2"/>
        <v>0</v>
      </c>
      <c r="M28" s="14">
        <f t="shared" si="2"/>
        <v>0</v>
      </c>
      <c r="N28" s="14">
        <f t="shared" si="2"/>
        <v>0</v>
      </c>
      <c r="O28" s="14">
        <f t="shared" si="2"/>
        <v>0</v>
      </c>
      <c r="P28" s="14">
        <f t="shared" si="2"/>
        <v>0</v>
      </c>
      <c r="Q28" s="14">
        <f t="shared" si="2"/>
        <v>0</v>
      </c>
      <c r="R28" s="14">
        <f t="shared" si="2"/>
        <v>0</v>
      </c>
      <c r="S28" s="14">
        <f t="shared" si="2"/>
        <v>0</v>
      </c>
    </row>
    <row r="29" spans="1:19" s="6" customFormat="1">
      <c r="A29" s="5">
        <f>'BASE SUELDOS'!A29</f>
        <v>1</v>
      </c>
      <c r="B29" s="8" t="s">
        <v>637</v>
      </c>
      <c r="C29" s="9">
        <f>'BASE SUELDOS'!B29</f>
        <v>0</v>
      </c>
      <c r="D29" s="6" t="str">
        <f>'BASE SUELDOS'!C29</f>
        <v>EMPLEADO 26</v>
      </c>
      <c r="E29" s="6">
        <f>'BASE SUELDOS'!D29</f>
        <v>0</v>
      </c>
      <c r="F29" s="6">
        <f>'BASE SUELDOS'!E29</f>
        <v>0</v>
      </c>
      <c r="G29" s="13">
        <f>'BASE SUELDOS'!I29</f>
        <v>0</v>
      </c>
      <c r="H29" s="14">
        <f t="shared" si="2"/>
        <v>0</v>
      </c>
      <c r="I29" s="14">
        <f t="shared" si="2"/>
        <v>0</v>
      </c>
      <c r="J29" s="14">
        <f t="shared" si="2"/>
        <v>0</v>
      </c>
      <c r="K29" s="14">
        <f t="shared" si="2"/>
        <v>0</v>
      </c>
      <c r="L29" s="14">
        <f t="shared" si="2"/>
        <v>0</v>
      </c>
      <c r="M29" s="14">
        <f t="shared" si="2"/>
        <v>0</v>
      </c>
      <c r="N29" s="14">
        <f t="shared" si="2"/>
        <v>0</v>
      </c>
      <c r="O29" s="14">
        <f t="shared" si="2"/>
        <v>0</v>
      </c>
      <c r="P29" s="14">
        <f t="shared" si="2"/>
        <v>0</v>
      </c>
      <c r="Q29" s="14">
        <f t="shared" si="2"/>
        <v>0</v>
      </c>
      <c r="R29" s="14">
        <f t="shared" si="2"/>
        <v>0</v>
      </c>
      <c r="S29" s="14">
        <f t="shared" si="2"/>
        <v>0</v>
      </c>
    </row>
    <row r="30" spans="1:19" s="6" customFormat="1">
      <c r="A30" s="5">
        <f>'BASE SUELDOS'!A30</f>
        <v>1</v>
      </c>
      <c r="B30" s="8" t="s">
        <v>637</v>
      </c>
      <c r="C30" s="9">
        <f>'BASE SUELDOS'!B30</f>
        <v>0</v>
      </c>
      <c r="D30" s="6" t="str">
        <f>'BASE SUELDOS'!C30</f>
        <v>EMPLEADO 27</v>
      </c>
      <c r="E30" s="6">
        <f>'BASE SUELDOS'!D30</f>
        <v>0</v>
      </c>
      <c r="F30" s="6">
        <f>'BASE SUELDOS'!E30</f>
        <v>0</v>
      </c>
      <c r="G30" s="13">
        <f>'BASE SUELDOS'!I30</f>
        <v>0</v>
      </c>
      <c r="H30" s="14">
        <f t="shared" si="2"/>
        <v>0</v>
      </c>
      <c r="I30" s="14">
        <f t="shared" si="2"/>
        <v>0</v>
      </c>
      <c r="J30" s="14">
        <f t="shared" si="2"/>
        <v>0</v>
      </c>
      <c r="K30" s="14">
        <f t="shared" si="2"/>
        <v>0</v>
      </c>
      <c r="L30" s="14">
        <f t="shared" si="2"/>
        <v>0</v>
      </c>
      <c r="M30" s="14">
        <f t="shared" si="2"/>
        <v>0</v>
      </c>
      <c r="N30" s="14">
        <f t="shared" si="2"/>
        <v>0</v>
      </c>
      <c r="O30" s="14">
        <f t="shared" si="2"/>
        <v>0</v>
      </c>
      <c r="P30" s="14">
        <f t="shared" si="2"/>
        <v>0</v>
      </c>
      <c r="Q30" s="14">
        <f t="shared" si="2"/>
        <v>0</v>
      </c>
      <c r="R30" s="14">
        <f t="shared" si="2"/>
        <v>0</v>
      </c>
      <c r="S30" s="14">
        <f t="shared" si="2"/>
        <v>0</v>
      </c>
    </row>
    <row r="31" spans="1:19" s="6" customFormat="1">
      <c r="A31" s="5">
        <f>'BASE SUELDOS'!A31</f>
        <v>1</v>
      </c>
      <c r="B31" s="8" t="s">
        <v>637</v>
      </c>
      <c r="C31" s="9">
        <f>'BASE SUELDOS'!B31</f>
        <v>0</v>
      </c>
      <c r="D31" s="6" t="str">
        <f>'BASE SUELDOS'!C31</f>
        <v>EMPLEADO 28</v>
      </c>
      <c r="E31" s="6">
        <f>'BASE SUELDOS'!D31</f>
        <v>0</v>
      </c>
      <c r="F31" s="6">
        <f>'BASE SUELDOS'!E31</f>
        <v>0</v>
      </c>
      <c r="G31" s="13">
        <f>'BASE SUELDOS'!I31</f>
        <v>0</v>
      </c>
      <c r="H31" s="14">
        <f t="shared" si="2"/>
        <v>0</v>
      </c>
      <c r="I31" s="14">
        <f t="shared" si="2"/>
        <v>0</v>
      </c>
      <c r="J31" s="14">
        <f t="shared" si="2"/>
        <v>0</v>
      </c>
      <c r="K31" s="14">
        <f t="shared" si="2"/>
        <v>0</v>
      </c>
      <c r="L31" s="14">
        <f t="shared" si="2"/>
        <v>0</v>
      </c>
      <c r="M31" s="14">
        <f t="shared" si="2"/>
        <v>0</v>
      </c>
      <c r="N31" s="14">
        <f t="shared" si="2"/>
        <v>0</v>
      </c>
      <c r="O31" s="14">
        <f t="shared" si="2"/>
        <v>0</v>
      </c>
      <c r="P31" s="14">
        <f t="shared" si="2"/>
        <v>0</v>
      </c>
      <c r="Q31" s="14">
        <f t="shared" si="2"/>
        <v>0</v>
      </c>
      <c r="R31" s="14">
        <f t="shared" si="2"/>
        <v>0</v>
      </c>
      <c r="S31" s="14">
        <f t="shared" si="2"/>
        <v>0</v>
      </c>
    </row>
    <row r="32" spans="1:19" s="6" customFormat="1">
      <c r="A32" s="5">
        <f>'BASE SUELDOS'!A32</f>
        <v>1</v>
      </c>
      <c r="B32" s="8" t="s">
        <v>637</v>
      </c>
      <c r="C32" s="9">
        <f>'BASE SUELDOS'!B32</f>
        <v>0</v>
      </c>
      <c r="D32" s="6" t="str">
        <f>'BASE SUELDOS'!C32</f>
        <v>EMPLEADO 29</v>
      </c>
      <c r="E32" s="6">
        <f>'BASE SUELDOS'!D32</f>
        <v>0</v>
      </c>
      <c r="F32" s="6">
        <f>'BASE SUELDOS'!E32</f>
        <v>0</v>
      </c>
      <c r="G32" s="13">
        <f>'BASE SUELDOS'!I32</f>
        <v>0</v>
      </c>
      <c r="H32" s="14">
        <f t="shared" si="2"/>
        <v>0</v>
      </c>
      <c r="I32" s="14">
        <f t="shared" si="2"/>
        <v>0</v>
      </c>
      <c r="J32" s="14">
        <f t="shared" si="2"/>
        <v>0</v>
      </c>
      <c r="K32" s="14">
        <f t="shared" si="2"/>
        <v>0</v>
      </c>
      <c r="L32" s="14">
        <f t="shared" si="2"/>
        <v>0</v>
      </c>
      <c r="M32" s="14">
        <f t="shared" si="2"/>
        <v>0</v>
      </c>
      <c r="N32" s="14">
        <f t="shared" si="2"/>
        <v>0</v>
      </c>
      <c r="O32" s="14">
        <f t="shared" si="2"/>
        <v>0</v>
      </c>
      <c r="P32" s="14">
        <f t="shared" si="2"/>
        <v>0</v>
      </c>
      <c r="Q32" s="14">
        <f t="shared" si="2"/>
        <v>0</v>
      </c>
      <c r="R32" s="14">
        <f t="shared" si="2"/>
        <v>0</v>
      </c>
      <c r="S32" s="14">
        <f t="shared" si="2"/>
        <v>0</v>
      </c>
    </row>
    <row r="33" spans="1:19" s="6" customFormat="1">
      <c r="A33" s="5">
        <f>'BASE SUELDOS'!A33</f>
        <v>1</v>
      </c>
      <c r="B33" s="8" t="s">
        <v>637</v>
      </c>
      <c r="C33" s="9">
        <f>'BASE SUELDOS'!B33</f>
        <v>0</v>
      </c>
      <c r="D33" s="6" t="str">
        <f>'BASE SUELDOS'!C33</f>
        <v>EMPLEADO 30</v>
      </c>
      <c r="E33" s="6">
        <f>'BASE SUELDOS'!D33</f>
        <v>0</v>
      </c>
      <c r="F33" s="6">
        <f>'BASE SUELDOS'!E33</f>
        <v>0</v>
      </c>
      <c r="G33" s="13">
        <f>'BASE SUELDOS'!I33</f>
        <v>0</v>
      </c>
      <c r="H33" s="14">
        <f t="shared" si="2"/>
        <v>0</v>
      </c>
      <c r="I33" s="14">
        <f t="shared" si="2"/>
        <v>0</v>
      </c>
      <c r="J33" s="14">
        <f t="shared" si="2"/>
        <v>0</v>
      </c>
      <c r="K33" s="14">
        <f t="shared" si="2"/>
        <v>0</v>
      </c>
      <c r="L33" s="14">
        <f t="shared" si="2"/>
        <v>0</v>
      </c>
      <c r="M33" s="14">
        <f t="shared" si="2"/>
        <v>0</v>
      </c>
      <c r="N33" s="14">
        <f t="shared" si="2"/>
        <v>0</v>
      </c>
      <c r="O33" s="14">
        <f t="shared" si="2"/>
        <v>0</v>
      </c>
      <c r="P33" s="14">
        <f t="shared" si="2"/>
        <v>0</v>
      </c>
      <c r="Q33" s="14">
        <f t="shared" si="2"/>
        <v>0</v>
      </c>
      <c r="R33" s="14">
        <f t="shared" si="2"/>
        <v>0</v>
      </c>
      <c r="S33" s="14">
        <f t="shared" si="2"/>
        <v>0</v>
      </c>
    </row>
    <row r="34" spans="1:19" s="6" customFormat="1">
      <c r="A34" s="5">
        <f>'BASE SUELDOS'!A34</f>
        <v>1</v>
      </c>
      <c r="B34" s="8" t="s">
        <v>637</v>
      </c>
      <c r="C34" s="9">
        <f>'BASE SUELDOS'!B34</f>
        <v>0</v>
      </c>
      <c r="D34" s="6" t="str">
        <f>'BASE SUELDOS'!C34</f>
        <v>EMPLEADO 31</v>
      </c>
      <c r="E34" s="6">
        <f>'BASE SUELDOS'!D34</f>
        <v>0</v>
      </c>
      <c r="F34" s="6">
        <f>'BASE SUELDOS'!E34</f>
        <v>0</v>
      </c>
      <c r="G34" s="13">
        <f>'BASE SUELDOS'!I34</f>
        <v>0</v>
      </c>
      <c r="H34" s="14">
        <f t="shared" ref="H34:S43" si="3">(IF($G34&gt;SMGDF,$G34-_3_Veces_SMGDF,0)*H$2)*Cuota_Adicional</f>
        <v>0</v>
      </c>
      <c r="I34" s="14">
        <f t="shared" si="3"/>
        <v>0</v>
      </c>
      <c r="J34" s="14">
        <f t="shared" si="3"/>
        <v>0</v>
      </c>
      <c r="K34" s="14">
        <f t="shared" si="3"/>
        <v>0</v>
      </c>
      <c r="L34" s="14">
        <f t="shared" si="3"/>
        <v>0</v>
      </c>
      <c r="M34" s="14">
        <f t="shared" si="3"/>
        <v>0</v>
      </c>
      <c r="N34" s="14">
        <f t="shared" si="3"/>
        <v>0</v>
      </c>
      <c r="O34" s="14">
        <f t="shared" si="3"/>
        <v>0</v>
      </c>
      <c r="P34" s="14">
        <f t="shared" si="3"/>
        <v>0</v>
      </c>
      <c r="Q34" s="14">
        <f t="shared" si="3"/>
        <v>0</v>
      </c>
      <c r="R34" s="14">
        <f t="shared" si="3"/>
        <v>0</v>
      </c>
      <c r="S34" s="14">
        <f t="shared" si="3"/>
        <v>0</v>
      </c>
    </row>
    <row r="35" spans="1:19" s="6" customFormat="1">
      <c r="A35" s="5">
        <f>'BASE SUELDOS'!A35</f>
        <v>1</v>
      </c>
      <c r="B35" s="8" t="s">
        <v>637</v>
      </c>
      <c r="C35" s="9">
        <f>'BASE SUELDOS'!B35</f>
        <v>0</v>
      </c>
      <c r="D35" s="6" t="str">
        <f>'BASE SUELDOS'!C35</f>
        <v>EMPLEADO 32</v>
      </c>
      <c r="E35" s="6">
        <f>'BASE SUELDOS'!D35</f>
        <v>0</v>
      </c>
      <c r="F35" s="6">
        <f>'BASE SUELDOS'!E35</f>
        <v>0</v>
      </c>
      <c r="G35" s="13">
        <f>'BASE SUELDOS'!I35</f>
        <v>0</v>
      </c>
      <c r="H35" s="14">
        <f t="shared" si="3"/>
        <v>0</v>
      </c>
      <c r="I35" s="14">
        <f t="shared" si="3"/>
        <v>0</v>
      </c>
      <c r="J35" s="14">
        <f t="shared" si="3"/>
        <v>0</v>
      </c>
      <c r="K35" s="14">
        <f t="shared" si="3"/>
        <v>0</v>
      </c>
      <c r="L35" s="14">
        <f t="shared" si="3"/>
        <v>0</v>
      </c>
      <c r="M35" s="14">
        <f t="shared" si="3"/>
        <v>0</v>
      </c>
      <c r="N35" s="14">
        <f t="shared" si="3"/>
        <v>0</v>
      </c>
      <c r="O35" s="14">
        <f t="shared" si="3"/>
        <v>0</v>
      </c>
      <c r="P35" s="14">
        <f t="shared" si="3"/>
        <v>0</v>
      </c>
      <c r="Q35" s="14">
        <f t="shared" si="3"/>
        <v>0</v>
      </c>
      <c r="R35" s="14">
        <f t="shared" si="3"/>
        <v>0</v>
      </c>
      <c r="S35" s="14">
        <f t="shared" si="3"/>
        <v>0</v>
      </c>
    </row>
    <row r="36" spans="1:19" s="6" customFormat="1">
      <c r="A36" s="5">
        <f>'BASE SUELDOS'!A36</f>
        <v>1</v>
      </c>
      <c r="B36" s="8" t="s">
        <v>637</v>
      </c>
      <c r="C36" s="9">
        <f>'BASE SUELDOS'!B36</f>
        <v>0</v>
      </c>
      <c r="D36" s="6" t="str">
        <f>'BASE SUELDOS'!C36</f>
        <v>EMPLEADO 33</v>
      </c>
      <c r="E36" s="6">
        <f>'BASE SUELDOS'!D36</f>
        <v>0</v>
      </c>
      <c r="F36" s="6">
        <f>'BASE SUELDOS'!E36</f>
        <v>0</v>
      </c>
      <c r="G36" s="13">
        <f>'BASE SUELDOS'!I36</f>
        <v>0</v>
      </c>
      <c r="H36" s="14">
        <f t="shared" si="3"/>
        <v>0</v>
      </c>
      <c r="I36" s="14">
        <f t="shared" si="3"/>
        <v>0</v>
      </c>
      <c r="J36" s="14">
        <f t="shared" si="3"/>
        <v>0</v>
      </c>
      <c r="K36" s="14">
        <f t="shared" si="3"/>
        <v>0</v>
      </c>
      <c r="L36" s="14">
        <f t="shared" si="3"/>
        <v>0</v>
      </c>
      <c r="M36" s="14">
        <f t="shared" si="3"/>
        <v>0</v>
      </c>
      <c r="N36" s="14">
        <f t="shared" si="3"/>
        <v>0</v>
      </c>
      <c r="O36" s="14">
        <f t="shared" si="3"/>
        <v>0</v>
      </c>
      <c r="P36" s="14">
        <f t="shared" si="3"/>
        <v>0</v>
      </c>
      <c r="Q36" s="14">
        <f t="shared" si="3"/>
        <v>0</v>
      </c>
      <c r="R36" s="14">
        <f t="shared" si="3"/>
        <v>0</v>
      </c>
      <c r="S36" s="14">
        <f t="shared" si="3"/>
        <v>0</v>
      </c>
    </row>
    <row r="37" spans="1:19" s="6" customFormat="1">
      <c r="A37" s="5">
        <f>'BASE SUELDOS'!A37</f>
        <v>1</v>
      </c>
      <c r="B37" s="8" t="s">
        <v>637</v>
      </c>
      <c r="C37" s="9">
        <f>'BASE SUELDOS'!B37</f>
        <v>0</v>
      </c>
      <c r="D37" s="6" t="str">
        <f>'BASE SUELDOS'!C37</f>
        <v>EMPLEADO 34</v>
      </c>
      <c r="E37" s="6">
        <f>'BASE SUELDOS'!D37</f>
        <v>0</v>
      </c>
      <c r="F37" s="6">
        <f>'BASE SUELDOS'!E37</f>
        <v>0</v>
      </c>
      <c r="G37" s="13">
        <f>'BASE SUELDOS'!I37</f>
        <v>0</v>
      </c>
      <c r="H37" s="14">
        <f t="shared" si="3"/>
        <v>0</v>
      </c>
      <c r="I37" s="14">
        <f t="shared" si="3"/>
        <v>0</v>
      </c>
      <c r="J37" s="14">
        <f t="shared" si="3"/>
        <v>0</v>
      </c>
      <c r="K37" s="14">
        <f t="shared" si="3"/>
        <v>0</v>
      </c>
      <c r="L37" s="14">
        <f t="shared" si="3"/>
        <v>0</v>
      </c>
      <c r="M37" s="14">
        <f t="shared" si="3"/>
        <v>0</v>
      </c>
      <c r="N37" s="14">
        <f t="shared" si="3"/>
        <v>0</v>
      </c>
      <c r="O37" s="14">
        <f t="shared" si="3"/>
        <v>0</v>
      </c>
      <c r="P37" s="14">
        <f t="shared" si="3"/>
        <v>0</v>
      </c>
      <c r="Q37" s="14">
        <f t="shared" si="3"/>
        <v>0</v>
      </c>
      <c r="R37" s="14">
        <f t="shared" si="3"/>
        <v>0</v>
      </c>
      <c r="S37" s="14">
        <f t="shared" si="3"/>
        <v>0</v>
      </c>
    </row>
    <row r="38" spans="1:19" s="6" customFormat="1">
      <c r="A38" s="5">
        <f>'BASE SUELDOS'!A38</f>
        <v>1</v>
      </c>
      <c r="B38" s="8" t="s">
        <v>637</v>
      </c>
      <c r="C38" s="9">
        <f>'BASE SUELDOS'!B38</f>
        <v>0</v>
      </c>
      <c r="D38" s="6" t="str">
        <f>'BASE SUELDOS'!C38</f>
        <v>EMPLEADO 35</v>
      </c>
      <c r="E38" s="6">
        <f>'BASE SUELDOS'!D38</f>
        <v>0</v>
      </c>
      <c r="F38" s="6">
        <f>'BASE SUELDOS'!E38</f>
        <v>0</v>
      </c>
      <c r="G38" s="13">
        <f>'BASE SUELDOS'!I38</f>
        <v>0</v>
      </c>
      <c r="H38" s="14">
        <f t="shared" si="3"/>
        <v>0</v>
      </c>
      <c r="I38" s="14">
        <f t="shared" si="3"/>
        <v>0</v>
      </c>
      <c r="J38" s="14">
        <f t="shared" si="3"/>
        <v>0</v>
      </c>
      <c r="K38" s="14">
        <f t="shared" si="3"/>
        <v>0</v>
      </c>
      <c r="L38" s="14">
        <f t="shared" si="3"/>
        <v>0</v>
      </c>
      <c r="M38" s="14">
        <f t="shared" si="3"/>
        <v>0</v>
      </c>
      <c r="N38" s="14">
        <f t="shared" si="3"/>
        <v>0</v>
      </c>
      <c r="O38" s="14">
        <f t="shared" si="3"/>
        <v>0</v>
      </c>
      <c r="P38" s="14">
        <f t="shared" si="3"/>
        <v>0</v>
      </c>
      <c r="Q38" s="14">
        <f t="shared" si="3"/>
        <v>0</v>
      </c>
      <c r="R38" s="14">
        <f t="shared" si="3"/>
        <v>0</v>
      </c>
      <c r="S38" s="14">
        <f t="shared" si="3"/>
        <v>0</v>
      </c>
    </row>
    <row r="39" spans="1:19" s="6" customFormat="1">
      <c r="A39" s="5">
        <f>'BASE SUELDOS'!A39</f>
        <v>1</v>
      </c>
      <c r="B39" s="8" t="s">
        <v>637</v>
      </c>
      <c r="C39" s="9">
        <f>'BASE SUELDOS'!B39</f>
        <v>0</v>
      </c>
      <c r="D39" s="6" t="str">
        <f>'BASE SUELDOS'!C39</f>
        <v>EMPLEADO 36</v>
      </c>
      <c r="E39" s="6">
        <f>'BASE SUELDOS'!D39</f>
        <v>0</v>
      </c>
      <c r="F39" s="6">
        <f>'BASE SUELDOS'!E39</f>
        <v>0</v>
      </c>
      <c r="G39" s="13">
        <f>'BASE SUELDOS'!I39</f>
        <v>0</v>
      </c>
      <c r="H39" s="14">
        <f t="shared" si="3"/>
        <v>0</v>
      </c>
      <c r="I39" s="14">
        <f t="shared" si="3"/>
        <v>0</v>
      </c>
      <c r="J39" s="14">
        <f t="shared" si="3"/>
        <v>0</v>
      </c>
      <c r="K39" s="14">
        <f t="shared" si="3"/>
        <v>0</v>
      </c>
      <c r="L39" s="14">
        <f t="shared" si="3"/>
        <v>0</v>
      </c>
      <c r="M39" s="14">
        <f t="shared" si="3"/>
        <v>0</v>
      </c>
      <c r="N39" s="14">
        <f t="shared" si="3"/>
        <v>0</v>
      </c>
      <c r="O39" s="14">
        <f t="shared" si="3"/>
        <v>0</v>
      </c>
      <c r="P39" s="14">
        <f t="shared" si="3"/>
        <v>0</v>
      </c>
      <c r="Q39" s="14">
        <f t="shared" si="3"/>
        <v>0</v>
      </c>
      <c r="R39" s="14">
        <f t="shared" si="3"/>
        <v>0</v>
      </c>
      <c r="S39" s="14">
        <f t="shared" si="3"/>
        <v>0</v>
      </c>
    </row>
    <row r="40" spans="1:19" s="6" customFormat="1">
      <c r="A40" s="5">
        <f>'BASE SUELDOS'!A40</f>
        <v>1</v>
      </c>
      <c r="B40" s="8" t="s">
        <v>637</v>
      </c>
      <c r="C40" s="9">
        <f>'BASE SUELDOS'!B40</f>
        <v>0</v>
      </c>
      <c r="D40" s="6" t="str">
        <f>'BASE SUELDOS'!C40</f>
        <v>EMPLEADO 37</v>
      </c>
      <c r="E40" s="6">
        <f>'BASE SUELDOS'!D40</f>
        <v>0</v>
      </c>
      <c r="F40" s="6">
        <f>'BASE SUELDOS'!E40</f>
        <v>0</v>
      </c>
      <c r="G40" s="13">
        <f>'BASE SUELDOS'!I40</f>
        <v>0</v>
      </c>
      <c r="H40" s="14">
        <f t="shared" si="3"/>
        <v>0</v>
      </c>
      <c r="I40" s="14">
        <f t="shared" si="3"/>
        <v>0</v>
      </c>
      <c r="J40" s="14">
        <f t="shared" si="3"/>
        <v>0</v>
      </c>
      <c r="K40" s="14">
        <f t="shared" si="3"/>
        <v>0</v>
      </c>
      <c r="L40" s="14">
        <f t="shared" si="3"/>
        <v>0</v>
      </c>
      <c r="M40" s="14">
        <f t="shared" si="3"/>
        <v>0</v>
      </c>
      <c r="N40" s="14">
        <f t="shared" si="3"/>
        <v>0</v>
      </c>
      <c r="O40" s="14">
        <f t="shared" si="3"/>
        <v>0</v>
      </c>
      <c r="P40" s="14">
        <f t="shared" si="3"/>
        <v>0</v>
      </c>
      <c r="Q40" s="14">
        <f t="shared" si="3"/>
        <v>0</v>
      </c>
      <c r="R40" s="14">
        <f t="shared" si="3"/>
        <v>0</v>
      </c>
      <c r="S40" s="14">
        <f t="shared" si="3"/>
        <v>0</v>
      </c>
    </row>
    <row r="41" spans="1:19" s="6" customFormat="1">
      <c r="A41" s="5">
        <f>'BASE SUELDOS'!A41</f>
        <v>1</v>
      </c>
      <c r="B41" s="8" t="s">
        <v>637</v>
      </c>
      <c r="C41" s="9">
        <f>'BASE SUELDOS'!B41</f>
        <v>0</v>
      </c>
      <c r="D41" s="6" t="str">
        <f>'BASE SUELDOS'!C41</f>
        <v>EMPLEADO 38</v>
      </c>
      <c r="E41" s="6">
        <f>'BASE SUELDOS'!D41</f>
        <v>0</v>
      </c>
      <c r="F41" s="6">
        <f>'BASE SUELDOS'!E41</f>
        <v>0</v>
      </c>
      <c r="G41" s="13">
        <f>'BASE SUELDOS'!I41</f>
        <v>0</v>
      </c>
      <c r="H41" s="14">
        <f t="shared" si="3"/>
        <v>0</v>
      </c>
      <c r="I41" s="14">
        <f t="shared" si="3"/>
        <v>0</v>
      </c>
      <c r="J41" s="14">
        <f t="shared" si="3"/>
        <v>0</v>
      </c>
      <c r="K41" s="14">
        <f t="shared" si="3"/>
        <v>0</v>
      </c>
      <c r="L41" s="14">
        <f t="shared" si="3"/>
        <v>0</v>
      </c>
      <c r="M41" s="14">
        <f t="shared" si="3"/>
        <v>0</v>
      </c>
      <c r="N41" s="14">
        <f t="shared" si="3"/>
        <v>0</v>
      </c>
      <c r="O41" s="14">
        <f t="shared" si="3"/>
        <v>0</v>
      </c>
      <c r="P41" s="14">
        <f t="shared" si="3"/>
        <v>0</v>
      </c>
      <c r="Q41" s="14">
        <f t="shared" si="3"/>
        <v>0</v>
      </c>
      <c r="R41" s="14">
        <f t="shared" si="3"/>
        <v>0</v>
      </c>
      <c r="S41" s="14">
        <f t="shared" si="3"/>
        <v>0</v>
      </c>
    </row>
    <row r="42" spans="1:19" s="6" customFormat="1">
      <c r="A42" s="5">
        <f>'BASE SUELDOS'!A42</f>
        <v>1</v>
      </c>
      <c r="B42" s="8" t="s">
        <v>637</v>
      </c>
      <c r="C42" s="9">
        <f>'BASE SUELDOS'!B42</f>
        <v>0</v>
      </c>
      <c r="D42" s="6" t="str">
        <f>'BASE SUELDOS'!C42</f>
        <v>EMPLEADO 39</v>
      </c>
      <c r="E42" s="6">
        <f>'BASE SUELDOS'!D42</f>
        <v>0</v>
      </c>
      <c r="F42" s="6">
        <f>'BASE SUELDOS'!E42</f>
        <v>0</v>
      </c>
      <c r="G42" s="13">
        <f>'BASE SUELDOS'!I42</f>
        <v>0</v>
      </c>
      <c r="H42" s="14">
        <f t="shared" si="3"/>
        <v>0</v>
      </c>
      <c r="I42" s="14">
        <f t="shared" si="3"/>
        <v>0</v>
      </c>
      <c r="J42" s="14">
        <f t="shared" si="3"/>
        <v>0</v>
      </c>
      <c r="K42" s="14">
        <f t="shared" si="3"/>
        <v>0</v>
      </c>
      <c r="L42" s="14">
        <f t="shared" si="3"/>
        <v>0</v>
      </c>
      <c r="M42" s="14">
        <f t="shared" si="3"/>
        <v>0</v>
      </c>
      <c r="N42" s="14">
        <f t="shared" si="3"/>
        <v>0</v>
      </c>
      <c r="O42" s="14">
        <f t="shared" si="3"/>
        <v>0</v>
      </c>
      <c r="P42" s="14">
        <f t="shared" si="3"/>
        <v>0</v>
      </c>
      <c r="Q42" s="14">
        <f t="shared" si="3"/>
        <v>0</v>
      </c>
      <c r="R42" s="14">
        <f t="shared" si="3"/>
        <v>0</v>
      </c>
      <c r="S42" s="14">
        <f t="shared" si="3"/>
        <v>0</v>
      </c>
    </row>
    <row r="43" spans="1:19" s="6" customFormat="1">
      <c r="A43" s="5">
        <f>'BASE SUELDOS'!A43</f>
        <v>1</v>
      </c>
      <c r="B43" s="8" t="s">
        <v>637</v>
      </c>
      <c r="C43" s="9">
        <f>'BASE SUELDOS'!B43</f>
        <v>0</v>
      </c>
      <c r="D43" s="6" t="str">
        <f>'BASE SUELDOS'!C43</f>
        <v>EMPLEADO 40</v>
      </c>
      <c r="E43" s="6">
        <f>'BASE SUELDOS'!D43</f>
        <v>0</v>
      </c>
      <c r="F43" s="6">
        <f>'BASE SUELDOS'!E43</f>
        <v>0</v>
      </c>
      <c r="G43" s="13">
        <f>'BASE SUELDOS'!I43</f>
        <v>0</v>
      </c>
      <c r="H43" s="14">
        <f t="shared" si="3"/>
        <v>0</v>
      </c>
      <c r="I43" s="14">
        <f t="shared" si="3"/>
        <v>0</v>
      </c>
      <c r="J43" s="14">
        <f t="shared" si="3"/>
        <v>0</v>
      </c>
      <c r="K43" s="14">
        <f t="shared" si="3"/>
        <v>0</v>
      </c>
      <c r="L43" s="14">
        <f t="shared" si="3"/>
        <v>0</v>
      </c>
      <c r="M43" s="14">
        <f t="shared" si="3"/>
        <v>0</v>
      </c>
      <c r="N43" s="14">
        <f t="shared" si="3"/>
        <v>0</v>
      </c>
      <c r="O43" s="14">
        <f t="shared" si="3"/>
        <v>0</v>
      </c>
      <c r="P43" s="14">
        <f t="shared" si="3"/>
        <v>0</v>
      </c>
      <c r="Q43" s="14">
        <f t="shared" si="3"/>
        <v>0</v>
      </c>
      <c r="R43" s="14">
        <f t="shared" si="3"/>
        <v>0</v>
      </c>
      <c r="S43" s="14">
        <f t="shared" si="3"/>
        <v>0</v>
      </c>
    </row>
    <row r="44" spans="1:19" s="6" customFormat="1">
      <c r="A44" s="5">
        <f>'BASE SUELDOS'!A44</f>
        <v>1</v>
      </c>
      <c r="B44" s="8" t="s">
        <v>637</v>
      </c>
      <c r="C44" s="9">
        <f>'BASE SUELDOS'!B44</f>
        <v>0</v>
      </c>
      <c r="D44" s="6" t="str">
        <f>'BASE SUELDOS'!C44</f>
        <v>EMPLEADO 41</v>
      </c>
      <c r="E44" s="6">
        <f>'BASE SUELDOS'!D44</f>
        <v>0</v>
      </c>
      <c r="F44" s="6">
        <f>'BASE SUELDOS'!E44</f>
        <v>0</v>
      </c>
      <c r="G44" s="13">
        <f>'BASE SUELDOS'!I44</f>
        <v>0</v>
      </c>
      <c r="H44" s="14">
        <f t="shared" ref="H44:S53" si="4">(IF($G44&gt;SMGDF,$G44-_3_Veces_SMGDF,0)*H$2)*Cuota_Adicional</f>
        <v>0</v>
      </c>
      <c r="I44" s="14">
        <f t="shared" si="4"/>
        <v>0</v>
      </c>
      <c r="J44" s="14">
        <f t="shared" si="4"/>
        <v>0</v>
      </c>
      <c r="K44" s="14">
        <f t="shared" si="4"/>
        <v>0</v>
      </c>
      <c r="L44" s="14">
        <f t="shared" si="4"/>
        <v>0</v>
      </c>
      <c r="M44" s="14">
        <f t="shared" si="4"/>
        <v>0</v>
      </c>
      <c r="N44" s="14">
        <f t="shared" si="4"/>
        <v>0</v>
      </c>
      <c r="O44" s="14">
        <f t="shared" si="4"/>
        <v>0</v>
      </c>
      <c r="P44" s="14">
        <f t="shared" si="4"/>
        <v>0</v>
      </c>
      <c r="Q44" s="14">
        <f t="shared" si="4"/>
        <v>0</v>
      </c>
      <c r="R44" s="14">
        <f t="shared" si="4"/>
        <v>0</v>
      </c>
      <c r="S44" s="14">
        <f t="shared" si="4"/>
        <v>0</v>
      </c>
    </row>
    <row r="45" spans="1:19" s="6" customFormat="1">
      <c r="A45" s="5">
        <f>'BASE SUELDOS'!A45</f>
        <v>1</v>
      </c>
      <c r="B45" s="8" t="s">
        <v>637</v>
      </c>
      <c r="C45" s="9">
        <f>'BASE SUELDOS'!B45</f>
        <v>0</v>
      </c>
      <c r="D45" s="6" t="str">
        <f>'BASE SUELDOS'!C45</f>
        <v>EMPLEADO 42</v>
      </c>
      <c r="E45" s="6">
        <f>'BASE SUELDOS'!D45</f>
        <v>0</v>
      </c>
      <c r="F45" s="6">
        <f>'BASE SUELDOS'!E45</f>
        <v>0</v>
      </c>
      <c r="G45" s="13">
        <f>'BASE SUELDOS'!I45</f>
        <v>0</v>
      </c>
      <c r="H45" s="14">
        <f t="shared" si="4"/>
        <v>0</v>
      </c>
      <c r="I45" s="14">
        <f t="shared" si="4"/>
        <v>0</v>
      </c>
      <c r="J45" s="14">
        <f t="shared" si="4"/>
        <v>0</v>
      </c>
      <c r="K45" s="14">
        <f t="shared" si="4"/>
        <v>0</v>
      </c>
      <c r="L45" s="14">
        <f t="shared" si="4"/>
        <v>0</v>
      </c>
      <c r="M45" s="14">
        <f t="shared" si="4"/>
        <v>0</v>
      </c>
      <c r="N45" s="14">
        <f t="shared" si="4"/>
        <v>0</v>
      </c>
      <c r="O45" s="14">
        <f t="shared" si="4"/>
        <v>0</v>
      </c>
      <c r="P45" s="14">
        <f t="shared" si="4"/>
        <v>0</v>
      </c>
      <c r="Q45" s="14">
        <f t="shared" si="4"/>
        <v>0</v>
      </c>
      <c r="R45" s="14">
        <f t="shared" si="4"/>
        <v>0</v>
      </c>
      <c r="S45" s="14">
        <f t="shared" si="4"/>
        <v>0</v>
      </c>
    </row>
    <row r="46" spans="1:19" s="6" customFormat="1">
      <c r="A46" s="5">
        <f>'BASE SUELDOS'!A46</f>
        <v>1</v>
      </c>
      <c r="B46" s="8" t="s">
        <v>637</v>
      </c>
      <c r="C46" s="9">
        <f>'BASE SUELDOS'!B46</f>
        <v>0</v>
      </c>
      <c r="D46" s="6" t="str">
        <f>'BASE SUELDOS'!C46</f>
        <v>EMPLEADO 43</v>
      </c>
      <c r="E46" s="6">
        <f>'BASE SUELDOS'!D46</f>
        <v>0</v>
      </c>
      <c r="F46" s="6">
        <f>'BASE SUELDOS'!E46</f>
        <v>0</v>
      </c>
      <c r="G46" s="13">
        <f>'BASE SUELDOS'!I46</f>
        <v>0</v>
      </c>
      <c r="H46" s="14">
        <f t="shared" si="4"/>
        <v>0</v>
      </c>
      <c r="I46" s="14">
        <f t="shared" si="4"/>
        <v>0</v>
      </c>
      <c r="J46" s="14">
        <f t="shared" si="4"/>
        <v>0</v>
      </c>
      <c r="K46" s="14">
        <f t="shared" si="4"/>
        <v>0</v>
      </c>
      <c r="L46" s="14">
        <f t="shared" si="4"/>
        <v>0</v>
      </c>
      <c r="M46" s="14">
        <f t="shared" si="4"/>
        <v>0</v>
      </c>
      <c r="N46" s="14">
        <f t="shared" si="4"/>
        <v>0</v>
      </c>
      <c r="O46" s="14">
        <f t="shared" si="4"/>
        <v>0</v>
      </c>
      <c r="P46" s="14">
        <f t="shared" si="4"/>
        <v>0</v>
      </c>
      <c r="Q46" s="14">
        <f t="shared" si="4"/>
        <v>0</v>
      </c>
      <c r="R46" s="14">
        <f t="shared" si="4"/>
        <v>0</v>
      </c>
      <c r="S46" s="14">
        <f t="shared" si="4"/>
        <v>0</v>
      </c>
    </row>
    <row r="47" spans="1:19" s="6" customFormat="1">
      <c r="A47" s="5">
        <f>'BASE SUELDOS'!A47</f>
        <v>1</v>
      </c>
      <c r="B47" s="8" t="s">
        <v>637</v>
      </c>
      <c r="C47" s="9">
        <f>'BASE SUELDOS'!B47</f>
        <v>0</v>
      </c>
      <c r="D47" s="6" t="str">
        <f>'BASE SUELDOS'!C47</f>
        <v>EMPLEADO 44</v>
      </c>
      <c r="E47" s="6">
        <f>'BASE SUELDOS'!D47</f>
        <v>0</v>
      </c>
      <c r="F47" s="6">
        <f>'BASE SUELDOS'!E47</f>
        <v>0</v>
      </c>
      <c r="G47" s="13">
        <f>'BASE SUELDOS'!I47</f>
        <v>0</v>
      </c>
      <c r="H47" s="14">
        <f t="shared" si="4"/>
        <v>0</v>
      </c>
      <c r="I47" s="14">
        <f t="shared" si="4"/>
        <v>0</v>
      </c>
      <c r="J47" s="14">
        <f t="shared" si="4"/>
        <v>0</v>
      </c>
      <c r="K47" s="14">
        <f t="shared" si="4"/>
        <v>0</v>
      </c>
      <c r="L47" s="14">
        <f t="shared" si="4"/>
        <v>0</v>
      </c>
      <c r="M47" s="14">
        <f t="shared" si="4"/>
        <v>0</v>
      </c>
      <c r="N47" s="14">
        <f t="shared" si="4"/>
        <v>0</v>
      </c>
      <c r="O47" s="14">
        <f t="shared" si="4"/>
        <v>0</v>
      </c>
      <c r="P47" s="14">
        <f t="shared" si="4"/>
        <v>0</v>
      </c>
      <c r="Q47" s="14">
        <f t="shared" si="4"/>
        <v>0</v>
      </c>
      <c r="R47" s="14">
        <f t="shared" si="4"/>
        <v>0</v>
      </c>
      <c r="S47" s="14">
        <f t="shared" si="4"/>
        <v>0</v>
      </c>
    </row>
    <row r="48" spans="1:19" s="6" customFormat="1">
      <c r="A48" s="5">
        <f>'BASE SUELDOS'!A48</f>
        <v>1</v>
      </c>
      <c r="B48" s="8" t="s">
        <v>637</v>
      </c>
      <c r="C48" s="9">
        <f>'BASE SUELDOS'!B48</f>
        <v>0</v>
      </c>
      <c r="D48" s="6" t="str">
        <f>'BASE SUELDOS'!C48</f>
        <v>EMPLEADO 45</v>
      </c>
      <c r="E48" s="6">
        <f>'BASE SUELDOS'!D48</f>
        <v>0</v>
      </c>
      <c r="F48" s="6">
        <f>'BASE SUELDOS'!E48</f>
        <v>0</v>
      </c>
      <c r="G48" s="13">
        <f>'BASE SUELDOS'!I48</f>
        <v>0</v>
      </c>
      <c r="H48" s="14">
        <f t="shared" si="4"/>
        <v>0</v>
      </c>
      <c r="I48" s="14">
        <f t="shared" si="4"/>
        <v>0</v>
      </c>
      <c r="J48" s="14">
        <f t="shared" si="4"/>
        <v>0</v>
      </c>
      <c r="K48" s="14">
        <f t="shared" si="4"/>
        <v>0</v>
      </c>
      <c r="L48" s="14">
        <f t="shared" si="4"/>
        <v>0</v>
      </c>
      <c r="M48" s="14">
        <f t="shared" si="4"/>
        <v>0</v>
      </c>
      <c r="N48" s="14">
        <f t="shared" si="4"/>
        <v>0</v>
      </c>
      <c r="O48" s="14">
        <f t="shared" si="4"/>
        <v>0</v>
      </c>
      <c r="P48" s="14">
        <f t="shared" si="4"/>
        <v>0</v>
      </c>
      <c r="Q48" s="14">
        <f t="shared" si="4"/>
        <v>0</v>
      </c>
      <c r="R48" s="14">
        <f t="shared" si="4"/>
        <v>0</v>
      </c>
      <c r="S48" s="14">
        <f t="shared" si="4"/>
        <v>0</v>
      </c>
    </row>
    <row r="49" spans="1:19" s="6" customFormat="1">
      <c r="A49" s="5">
        <f>'BASE SUELDOS'!A49</f>
        <v>1</v>
      </c>
      <c r="B49" s="8" t="s">
        <v>637</v>
      </c>
      <c r="C49" s="9">
        <f>'BASE SUELDOS'!B49</f>
        <v>0</v>
      </c>
      <c r="D49" s="6" t="str">
        <f>'BASE SUELDOS'!C49</f>
        <v>EMPLEADO 46</v>
      </c>
      <c r="E49" s="6">
        <f>'BASE SUELDOS'!D49</f>
        <v>0</v>
      </c>
      <c r="F49" s="6">
        <f>'BASE SUELDOS'!E49</f>
        <v>0</v>
      </c>
      <c r="G49" s="13">
        <f>'BASE SUELDOS'!I49</f>
        <v>0</v>
      </c>
      <c r="H49" s="14">
        <f t="shared" si="4"/>
        <v>0</v>
      </c>
      <c r="I49" s="14">
        <f t="shared" si="4"/>
        <v>0</v>
      </c>
      <c r="J49" s="14">
        <f t="shared" si="4"/>
        <v>0</v>
      </c>
      <c r="K49" s="14">
        <f t="shared" si="4"/>
        <v>0</v>
      </c>
      <c r="L49" s="14">
        <f t="shared" si="4"/>
        <v>0</v>
      </c>
      <c r="M49" s="14">
        <f t="shared" si="4"/>
        <v>0</v>
      </c>
      <c r="N49" s="14">
        <f t="shared" si="4"/>
        <v>0</v>
      </c>
      <c r="O49" s="14">
        <f t="shared" si="4"/>
        <v>0</v>
      </c>
      <c r="P49" s="14">
        <f t="shared" si="4"/>
        <v>0</v>
      </c>
      <c r="Q49" s="14">
        <f t="shared" si="4"/>
        <v>0</v>
      </c>
      <c r="R49" s="14">
        <f t="shared" si="4"/>
        <v>0</v>
      </c>
      <c r="S49" s="14">
        <f t="shared" si="4"/>
        <v>0</v>
      </c>
    </row>
    <row r="50" spans="1:19" s="6" customFormat="1">
      <c r="A50" s="5">
        <f>'BASE SUELDOS'!A50</f>
        <v>1</v>
      </c>
      <c r="B50" s="8" t="s">
        <v>637</v>
      </c>
      <c r="C50" s="9">
        <f>'BASE SUELDOS'!B50</f>
        <v>0</v>
      </c>
      <c r="D50" s="6" t="str">
        <f>'BASE SUELDOS'!C50</f>
        <v>EMPLEADO 47</v>
      </c>
      <c r="E50" s="6">
        <f>'BASE SUELDOS'!D50</f>
        <v>0</v>
      </c>
      <c r="F50" s="6">
        <f>'BASE SUELDOS'!E50</f>
        <v>0</v>
      </c>
      <c r="G50" s="13">
        <f>'BASE SUELDOS'!I50</f>
        <v>0</v>
      </c>
      <c r="H50" s="14">
        <f t="shared" si="4"/>
        <v>0</v>
      </c>
      <c r="I50" s="14">
        <f t="shared" si="4"/>
        <v>0</v>
      </c>
      <c r="J50" s="14">
        <f t="shared" si="4"/>
        <v>0</v>
      </c>
      <c r="K50" s="14">
        <f t="shared" si="4"/>
        <v>0</v>
      </c>
      <c r="L50" s="14">
        <f t="shared" si="4"/>
        <v>0</v>
      </c>
      <c r="M50" s="14">
        <f t="shared" si="4"/>
        <v>0</v>
      </c>
      <c r="N50" s="14">
        <f t="shared" si="4"/>
        <v>0</v>
      </c>
      <c r="O50" s="14">
        <f t="shared" si="4"/>
        <v>0</v>
      </c>
      <c r="P50" s="14">
        <f t="shared" si="4"/>
        <v>0</v>
      </c>
      <c r="Q50" s="14">
        <f t="shared" si="4"/>
        <v>0</v>
      </c>
      <c r="R50" s="14">
        <f t="shared" si="4"/>
        <v>0</v>
      </c>
      <c r="S50" s="14">
        <f t="shared" si="4"/>
        <v>0</v>
      </c>
    </row>
    <row r="51" spans="1:19" s="6" customFormat="1">
      <c r="A51" s="5">
        <f>'BASE SUELDOS'!A51</f>
        <v>1</v>
      </c>
      <c r="B51" s="8" t="s">
        <v>637</v>
      </c>
      <c r="C51" s="9">
        <f>'BASE SUELDOS'!B51</f>
        <v>0</v>
      </c>
      <c r="D51" s="6" t="str">
        <f>'BASE SUELDOS'!C51</f>
        <v>EMPLEADO 48</v>
      </c>
      <c r="E51" s="6">
        <f>'BASE SUELDOS'!D51</f>
        <v>0</v>
      </c>
      <c r="F51" s="6">
        <f>'BASE SUELDOS'!E51</f>
        <v>0</v>
      </c>
      <c r="G51" s="13">
        <f>'BASE SUELDOS'!I51</f>
        <v>0</v>
      </c>
      <c r="H51" s="14">
        <f t="shared" si="4"/>
        <v>0</v>
      </c>
      <c r="I51" s="14">
        <f t="shared" si="4"/>
        <v>0</v>
      </c>
      <c r="J51" s="14">
        <f t="shared" si="4"/>
        <v>0</v>
      </c>
      <c r="K51" s="14">
        <f t="shared" si="4"/>
        <v>0</v>
      </c>
      <c r="L51" s="14">
        <f t="shared" si="4"/>
        <v>0</v>
      </c>
      <c r="M51" s="14">
        <f t="shared" si="4"/>
        <v>0</v>
      </c>
      <c r="N51" s="14">
        <f t="shared" si="4"/>
        <v>0</v>
      </c>
      <c r="O51" s="14">
        <f t="shared" si="4"/>
        <v>0</v>
      </c>
      <c r="P51" s="14">
        <f t="shared" si="4"/>
        <v>0</v>
      </c>
      <c r="Q51" s="14">
        <f t="shared" si="4"/>
        <v>0</v>
      </c>
      <c r="R51" s="14">
        <f t="shared" si="4"/>
        <v>0</v>
      </c>
      <c r="S51" s="14">
        <f t="shared" si="4"/>
        <v>0</v>
      </c>
    </row>
    <row r="52" spans="1:19" s="6" customFormat="1">
      <c r="A52" s="5">
        <f>'BASE SUELDOS'!A52</f>
        <v>1</v>
      </c>
      <c r="B52" s="8" t="s">
        <v>637</v>
      </c>
      <c r="C52" s="9">
        <f>'BASE SUELDOS'!B52</f>
        <v>0</v>
      </c>
      <c r="D52" s="6" t="str">
        <f>'BASE SUELDOS'!C52</f>
        <v>EMPLEADO 49</v>
      </c>
      <c r="E52" s="6">
        <f>'BASE SUELDOS'!D52</f>
        <v>0</v>
      </c>
      <c r="F52" s="6">
        <f>'BASE SUELDOS'!E52</f>
        <v>0</v>
      </c>
      <c r="G52" s="13">
        <f>'BASE SUELDOS'!I52</f>
        <v>0</v>
      </c>
      <c r="H52" s="14">
        <f t="shared" si="4"/>
        <v>0</v>
      </c>
      <c r="I52" s="14">
        <f t="shared" si="4"/>
        <v>0</v>
      </c>
      <c r="J52" s="14">
        <f t="shared" si="4"/>
        <v>0</v>
      </c>
      <c r="K52" s="14">
        <f t="shared" si="4"/>
        <v>0</v>
      </c>
      <c r="L52" s="14">
        <f t="shared" si="4"/>
        <v>0</v>
      </c>
      <c r="M52" s="14">
        <f t="shared" si="4"/>
        <v>0</v>
      </c>
      <c r="N52" s="14">
        <f t="shared" si="4"/>
        <v>0</v>
      </c>
      <c r="O52" s="14">
        <f t="shared" si="4"/>
        <v>0</v>
      </c>
      <c r="P52" s="14">
        <f t="shared" si="4"/>
        <v>0</v>
      </c>
      <c r="Q52" s="14">
        <f t="shared" si="4"/>
        <v>0</v>
      </c>
      <c r="R52" s="14">
        <f t="shared" si="4"/>
        <v>0</v>
      </c>
      <c r="S52" s="14">
        <f t="shared" si="4"/>
        <v>0</v>
      </c>
    </row>
    <row r="53" spans="1:19" s="6" customFormat="1">
      <c r="A53" s="5">
        <f>'BASE SUELDOS'!A53</f>
        <v>1</v>
      </c>
      <c r="B53" s="8" t="s">
        <v>637</v>
      </c>
      <c r="C53" s="9">
        <f>'BASE SUELDOS'!B53</f>
        <v>0</v>
      </c>
      <c r="D53" s="6" t="str">
        <f>'BASE SUELDOS'!C53</f>
        <v>EMPLEADO 50</v>
      </c>
      <c r="E53" s="6">
        <f>'BASE SUELDOS'!D53</f>
        <v>0</v>
      </c>
      <c r="F53" s="6">
        <f>'BASE SUELDOS'!E53</f>
        <v>0</v>
      </c>
      <c r="G53" s="13">
        <f>'BASE SUELDOS'!I53</f>
        <v>0</v>
      </c>
      <c r="H53" s="14">
        <f t="shared" si="4"/>
        <v>0</v>
      </c>
      <c r="I53" s="14">
        <f t="shared" si="4"/>
        <v>0</v>
      </c>
      <c r="J53" s="14">
        <f t="shared" si="4"/>
        <v>0</v>
      </c>
      <c r="K53" s="14">
        <f t="shared" si="4"/>
        <v>0</v>
      </c>
      <c r="L53" s="14">
        <f t="shared" si="4"/>
        <v>0</v>
      </c>
      <c r="M53" s="14">
        <f t="shared" si="4"/>
        <v>0</v>
      </c>
      <c r="N53" s="14">
        <f t="shared" si="4"/>
        <v>0</v>
      </c>
      <c r="O53" s="14">
        <f t="shared" si="4"/>
        <v>0</v>
      </c>
      <c r="P53" s="14">
        <f t="shared" si="4"/>
        <v>0</v>
      </c>
      <c r="Q53" s="14">
        <f t="shared" si="4"/>
        <v>0</v>
      </c>
      <c r="R53" s="14">
        <f t="shared" si="4"/>
        <v>0</v>
      </c>
      <c r="S53" s="14">
        <f t="shared" si="4"/>
        <v>0</v>
      </c>
    </row>
    <row r="54" spans="1:19" s="6" customFormat="1">
      <c r="A54" s="5">
        <f>'BASE SUELDOS'!A54</f>
        <v>1</v>
      </c>
      <c r="B54" s="8" t="s">
        <v>637</v>
      </c>
      <c r="C54" s="9">
        <f>'BASE SUELDOS'!B54</f>
        <v>0</v>
      </c>
      <c r="D54" s="6" t="str">
        <f>'BASE SUELDOS'!C54</f>
        <v>EMPLEADO 51</v>
      </c>
      <c r="E54" s="6">
        <f>'BASE SUELDOS'!D54</f>
        <v>0</v>
      </c>
      <c r="F54" s="6">
        <f>'BASE SUELDOS'!E54</f>
        <v>0</v>
      </c>
      <c r="G54" s="13">
        <f>'BASE SUELDOS'!I54</f>
        <v>0</v>
      </c>
      <c r="H54" s="14">
        <f t="shared" ref="H54:S63" si="5">(IF($G54&gt;SMGDF,$G54-_3_Veces_SMGDF,0)*H$2)*Cuota_Adicional</f>
        <v>0</v>
      </c>
      <c r="I54" s="14">
        <f t="shared" si="5"/>
        <v>0</v>
      </c>
      <c r="J54" s="14">
        <f t="shared" si="5"/>
        <v>0</v>
      </c>
      <c r="K54" s="14">
        <f t="shared" si="5"/>
        <v>0</v>
      </c>
      <c r="L54" s="14">
        <f t="shared" si="5"/>
        <v>0</v>
      </c>
      <c r="M54" s="14">
        <f t="shared" si="5"/>
        <v>0</v>
      </c>
      <c r="N54" s="14">
        <f t="shared" si="5"/>
        <v>0</v>
      </c>
      <c r="O54" s="14">
        <f t="shared" si="5"/>
        <v>0</v>
      </c>
      <c r="P54" s="14">
        <f t="shared" si="5"/>
        <v>0</v>
      </c>
      <c r="Q54" s="14">
        <f t="shared" si="5"/>
        <v>0</v>
      </c>
      <c r="R54" s="14">
        <f t="shared" si="5"/>
        <v>0</v>
      </c>
      <c r="S54" s="14">
        <f t="shared" si="5"/>
        <v>0</v>
      </c>
    </row>
    <row r="55" spans="1:19" s="6" customFormat="1">
      <c r="A55" s="5">
        <f>'BASE SUELDOS'!A55</f>
        <v>1</v>
      </c>
      <c r="B55" s="8" t="s">
        <v>637</v>
      </c>
      <c r="C55" s="9">
        <f>'BASE SUELDOS'!B55</f>
        <v>0</v>
      </c>
      <c r="D55" s="6" t="str">
        <f>'BASE SUELDOS'!C55</f>
        <v>EMPLEADO 52</v>
      </c>
      <c r="E55" s="6">
        <f>'BASE SUELDOS'!D55</f>
        <v>0</v>
      </c>
      <c r="F55" s="6">
        <f>'BASE SUELDOS'!E55</f>
        <v>0</v>
      </c>
      <c r="G55" s="13">
        <f>'BASE SUELDOS'!I55</f>
        <v>0</v>
      </c>
      <c r="H55" s="14">
        <f t="shared" si="5"/>
        <v>0</v>
      </c>
      <c r="I55" s="14">
        <f t="shared" si="5"/>
        <v>0</v>
      </c>
      <c r="J55" s="14">
        <f t="shared" si="5"/>
        <v>0</v>
      </c>
      <c r="K55" s="14">
        <f t="shared" si="5"/>
        <v>0</v>
      </c>
      <c r="L55" s="14">
        <f t="shared" si="5"/>
        <v>0</v>
      </c>
      <c r="M55" s="14">
        <f t="shared" si="5"/>
        <v>0</v>
      </c>
      <c r="N55" s="14">
        <f t="shared" si="5"/>
        <v>0</v>
      </c>
      <c r="O55" s="14">
        <f t="shared" si="5"/>
        <v>0</v>
      </c>
      <c r="P55" s="14">
        <f t="shared" si="5"/>
        <v>0</v>
      </c>
      <c r="Q55" s="14">
        <f t="shared" si="5"/>
        <v>0</v>
      </c>
      <c r="R55" s="14">
        <f t="shared" si="5"/>
        <v>0</v>
      </c>
      <c r="S55" s="14">
        <f t="shared" si="5"/>
        <v>0</v>
      </c>
    </row>
    <row r="56" spans="1:19" s="6" customFormat="1">
      <c r="A56" s="5">
        <f>'BASE SUELDOS'!A56</f>
        <v>1</v>
      </c>
      <c r="B56" s="8" t="s">
        <v>637</v>
      </c>
      <c r="C56" s="9">
        <f>'BASE SUELDOS'!B56</f>
        <v>0</v>
      </c>
      <c r="D56" s="6" t="str">
        <f>'BASE SUELDOS'!C56</f>
        <v>EMPLEADO 53</v>
      </c>
      <c r="E56" s="6">
        <f>'BASE SUELDOS'!D56</f>
        <v>0</v>
      </c>
      <c r="F56" s="6">
        <f>'BASE SUELDOS'!E56</f>
        <v>0</v>
      </c>
      <c r="G56" s="13">
        <f>'BASE SUELDOS'!I56</f>
        <v>0</v>
      </c>
      <c r="H56" s="14">
        <f t="shared" si="5"/>
        <v>0</v>
      </c>
      <c r="I56" s="14">
        <f t="shared" si="5"/>
        <v>0</v>
      </c>
      <c r="J56" s="14">
        <f t="shared" si="5"/>
        <v>0</v>
      </c>
      <c r="K56" s="14">
        <f t="shared" si="5"/>
        <v>0</v>
      </c>
      <c r="L56" s="14">
        <f t="shared" si="5"/>
        <v>0</v>
      </c>
      <c r="M56" s="14">
        <f t="shared" si="5"/>
        <v>0</v>
      </c>
      <c r="N56" s="14">
        <f t="shared" si="5"/>
        <v>0</v>
      </c>
      <c r="O56" s="14">
        <f t="shared" si="5"/>
        <v>0</v>
      </c>
      <c r="P56" s="14">
        <f t="shared" si="5"/>
        <v>0</v>
      </c>
      <c r="Q56" s="14">
        <f t="shared" si="5"/>
        <v>0</v>
      </c>
      <c r="R56" s="14">
        <f t="shared" si="5"/>
        <v>0</v>
      </c>
      <c r="S56" s="14">
        <f t="shared" si="5"/>
        <v>0</v>
      </c>
    </row>
    <row r="57" spans="1:19" s="6" customFormat="1">
      <c r="A57" s="5">
        <f>'BASE SUELDOS'!A57</f>
        <v>1</v>
      </c>
      <c r="B57" s="8" t="s">
        <v>637</v>
      </c>
      <c r="C57" s="9">
        <f>'BASE SUELDOS'!B57</f>
        <v>0</v>
      </c>
      <c r="D57" s="6" t="str">
        <f>'BASE SUELDOS'!C57</f>
        <v>EMPLEADO 54</v>
      </c>
      <c r="E57" s="6">
        <f>'BASE SUELDOS'!D57</f>
        <v>0</v>
      </c>
      <c r="F57" s="6">
        <f>'BASE SUELDOS'!E57</f>
        <v>0</v>
      </c>
      <c r="G57" s="13">
        <f>'BASE SUELDOS'!I57</f>
        <v>0</v>
      </c>
      <c r="H57" s="14">
        <f t="shared" si="5"/>
        <v>0</v>
      </c>
      <c r="I57" s="14">
        <f t="shared" si="5"/>
        <v>0</v>
      </c>
      <c r="J57" s="14">
        <f t="shared" si="5"/>
        <v>0</v>
      </c>
      <c r="K57" s="14">
        <f t="shared" si="5"/>
        <v>0</v>
      </c>
      <c r="L57" s="14">
        <f t="shared" si="5"/>
        <v>0</v>
      </c>
      <c r="M57" s="14">
        <f t="shared" si="5"/>
        <v>0</v>
      </c>
      <c r="N57" s="14">
        <f t="shared" si="5"/>
        <v>0</v>
      </c>
      <c r="O57" s="14">
        <f t="shared" si="5"/>
        <v>0</v>
      </c>
      <c r="P57" s="14">
        <f t="shared" si="5"/>
        <v>0</v>
      </c>
      <c r="Q57" s="14">
        <f t="shared" si="5"/>
        <v>0</v>
      </c>
      <c r="R57" s="14">
        <f t="shared" si="5"/>
        <v>0</v>
      </c>
      <c r="S57" s="14">
        <f t="shared" si="5"/>
        <v>0</v>
      </c>
    </row>
    <row r="58" spans="1:19" s="6" customFormat="1">
      <c r="A58" s="5">
        <f>'BASE SUELDOS'!A58</f>
        <v>1</v>
      </c>
      <c r="B58" s="8" t="s">
        <v>637</v>
      </c>
      <c r="C58" s="9">
        <f>'BASE SUELDOS'!B58</f>
        <v>0</v>
      </c>
      <c r="D58" s="6" t="str">
        <f>'BASE SUELDOS'!C58</f>
        <v>EMPLEADO 55</v>
      </c>
      <c r="E58" s="6">
        <f>'BASE SUELDOS'!D58</f>
        <v>0</v>
      </c>
      <c r="F58" s="6">
        <f>'BASE SUELDOS'!E58</f>
        <v>0</v>
      </c>
      <c r="G58" s="13">
        <f>'BASE SUELDOS'!I58</f>
        <v>0</v>
      </c>
      <c r="H58" s="14">
        <f t="shared" si="5"/>
        <v>0</v>
      </c>
      <c r="I58" s="14">
        <f t="shared" si="5"/>
        <v>0</v>
      </c>
      <c r="J58" s="14">
        <f t="shared" si="5"/>
        <v>0</v>
      </c>
      <c r="K58" s="14">
        <f t="shared" si="5"/>
        <v>0</v>
      </c>
      <c r="L58" s="14">
        <f t="shared" si="5"/>
        <v>0</v>
      </c>
      <c r="M58" s="14">
        <f t="shared" si="5"/>
        <v>0</v>
      </c>
      <c r="N58" s="14">
        <f t="shared" si="5"/>
        <v>0</v>
      </c>
      <c r="O58" s="14">
        <f t="shared" si="5"/>
        <v>0</v>
      </c>
      <c r="P58" s="14">
        <f t="shared" si="5"/>
        <v>0</v>
      </c>
      <c r="Q58" s="14">
        <f t="shared" si="5"/>
        <v>0</v>
      </c>
      <c r="R58" s="14">
        <f t="shared" si="5"/>
        <v>0</v>
      </c>
      <c r="S58" s="14">
        <f t="shared" si="5"/>
        <v>0</v>
      </c>
    </row>
    <row r="59" spans="1:19" s="6" customFormat="1">
      <c r="A59" s="5">
        <f>'BASE SUELDOS'!A59</f>
        <v>1</v>
      </c>
      <c r="B59" s="8" t="s">
        <v>637</v>
      </c>
      <c r="C59" s="9">
        <f>'BASE SUELDOS'!B59</f>
        <v>0</v>
      </c>
      <c r="D59" s="6" t="str">
        <f>'BASE SUELDOS'!C59</f>
        <v>EMPLEADO 56</v>
      </c>
      <c r="E59" s="6">
        <f>'BASE SUELDOS'!D59</f>
        <v>0</v>
      </c>
      <c r="F59" s="6">
        <f>'BASE SUELDOS'!E59</f>
        <v>0</v>
      </c>
      <c r="G59" s="13">
        <f>'BASE SUELDOS'!I59</f>
        <v>0</v>
      </c>
      <c r="H59" s="14">
        <f t="shared" si="5"/>
        <v>0</v>
      </c>
      <c r="I59" s="14">
        <f t="shared" si="5"/>
        <v>0</v>
      </c>
      <c r="J59" s="14">
        <f t="shared" si="5"/>
        <v>0</v>
      </c>
      <c r="K59" s="14">
        <f t="shared" si="5"/>
        <v>0</v>
      </c>
      <c r="L59" s="14">
        <f t="shared" si="5"/>
        <v>0</v>
      </c>
      <c r="M59" s="14">
        <f t="shared" si="5"/>
        <v>0</v>
      </c>
      <c r="N59" s="14">
        <f t="shared" si="5"/>
        <v>0</v>
      </c>
      <c r="O59" s="14">
        <f t="shared" si="5"/>
        <v>0</v>
      </c>
      <c r="P59" s="14">
        <f t="shared" si="5"/>
        <v>0</v>
      </c>
      <c r="Q59" s="14">
        <f t="shared" si="5"/>
        <v>0</v>
      </c>
      <c r="R59" s="14">
        <f t="shared" si="5"/>
        <v>0</v>
      </c>
      <c r="S59" s="14">
        <f t="shared" si="5"/>
        <v>0</v>
      </c>
    </row>
    <row r="60" spans="1:19" s="6" customFormat="1">
      <c r="A60" s="5">
        <f>'BASE SUELDOS'!A60</f>
        <v>1</v>
      </c>
      <c r="B60" s="8" t="s">
        <v>637</v>
      </c>
      <c r="C60" s="9">
        <f>'BASE SUELDOS'!B60</f>
        <v>0</v>
      </c>
      <c r="D60" s="6" t="str">
        <f>'BASE SUELDOS'!C60</f>
        <v>EMPLEADO 57</v>
      </c>
      <c r="E60" s="6">
        <f>'BASE SUELDOS'!D60</f>
        <v>0</v>
      </c>
      <c r="F60" s="6">
        <f>'BASE SUELDOS'!E60</f>
        <v>0</v>
      </c>
      <c r="G60" s="13">
        <f>'BASE SUELDOS'!I60</f>
        <v>0</v>
      </c>
      <c r="H60" s="14">
        <f t="shared" si="5"/>
        <v>0</v>
      </c>
      <c r="I60" s="14">
        <f t="shared" si="5"/>
        <v>0</v>
      </c>
      <c r="J60" s="14">
        <f t="shared" si="5"/>
        <v>0</v>
      </c>
      <c r="K60" s="14">
        <f t="shared" si="5"/>
        <v>0</v>
      </c>
      <c r="L60" s="14">
        <f t="shared" si="5"/>
        <v>0</v>
      </c>
      <c r="M60" s="14">
        <f t="shared" si="5"/>
        <v>0</v>
      </c>
      <c r="N60" s="14">
        <f t="shared" si="5"/>
        <v>0</v>
      </c>
      <c r="O60" s="14">
        <f t="shared" si="5"/>
        <v>0</v>
      </c>
      <c r="P60" s="14">
        <f t="shared" si="5"/>
        <v>0</v>
      </c>
      <c r="Q60" s="14">
        <f t="shared" si="5"/>
        <v>0</v>
      </c>
      <c r="R60" s="14">
        <f t="shared" si="5"/>
        <v>0</v>
      </c>
      <c r="S60" s="14">
        <f t="shared" si="5"/>
        <v>0</v>
      </c>
    </row>
    <row r="61" spans="1:19" s="6" customFormat="1">
      <c r="A61" s="5">
        <f>'BASE SUELDOS'!A61</f>
        <v>1</v>
      </c>
      <c r="B61" s="8" t="s">
        <v>637</v>
      </c>
      <c r="C61" s="9">
        <f>'BASE SUELDOS'!B61</f>
        <v>0</v>
      </c>
      <c r="D61" s="6" t="str">
        <f>'BASE SUELDOS'!C61</f>
        <v>EMPLEADO 58</v>
      </c>
      <c r="E61" s="6">
        <f>'BASE SUELDOS'!D61</f>
        <v>0</v>
      </c>
      <c r="F61" s="6">
        <f>'BASE SUELDOS'!E61</f>
        <v>0</v>
      </c>
      <c r="G61" s="13">
        <f>'BASE SUELDOS'!I61</f>
        <v>0</v>
      </c>
      <c r="H61" s="14">
        <f t="shared" si="5"/>
        <v>0</v>
      </c>
      <c r="I61" s="14">
        <f t="shared" si="5"/>
        <v>0</v>
      </c>
      <c r="J61" s="14">
        <f t="shared" si="5"/>
        <v>0</v>
      </c>
      <c r="K61" s="14">
        <f t="shared" si="5"/>
        <v>0</v>
      </c>
      <c r="L61" s="14">
        <f t="shared" si="5"/>
        <v>0</v>
      </c>
      <c r="M61" s="14">
        <f t="shared" si="5"/>
        <v>0</v>
      </c>
      <c r="N61" s="14">
        <f t="shared" si="5"/>
        <v>0</v>
      </c>
      <c r="O61" s="14">
        <f t="shared" si="5"/>
        <v>0</v>
      </c>
      <c r="P61" s="14">
        <f t="shared" si="5"/>
        <v>0</v>
      </c>
      <c r="Q61" s="14">
        <f t="shared" si="5"/>
        <v>0</v>
      </c>
      <c r="R61" s="14">
        <f t="shared" si="5"/>
        <v>0</v>
      </c>
      <c r="S61" s="14">
        <f t="shared" si="5"/>
        <v>0</v>
      </c>
    </row>
    <row r="62" spans="1:19" s="6" customFormat="1">
      <c r="A62" s="5">
        <f>'BASE SUELDOS'!A62</f>
        <v>1</v>
      </c>
      <c r="B62" s="8" t="s">
        <v>637</v>
      </c>
      <c r="C62" s="9">
        <f>'BASE SUELDOS'!B62</f>
        <v>0</v>
      </c>
      <c r="D62" s="6" t="str">
        <f>'BASE SUELDOS'!C62</f>
        <v>EMPLEADO 59</v>
      </c>
      <c r="E62" s="6">
        <f>'BASE SUELDOS'!D62</f>
        <v>0</v>
      </c>
      <c r="F62" s="6">
        <f>'BASE SUELDOS'!E62</f>
        <v>0</v>
      </c>
      <c r="G62" s="13">
        <f>'BASE SUELDOS'!I62</f>
        <v>0</v>
      </c>
      <c r="H62" s="14">
        <f t="shared" si="5"/>
        <v>0</v>
      </c>
      <c r="I62" s="14">
        <f t="shared" si="5"/>
        <v>0</v>
      </c>
      <c r="J62" s="14">
        <f t="shared" si="5"/>
        <v>0</v>
      </c>
      <c r="K62" s="14">
        <f t="shared" si="5"/>
        <v>0</v>
      </c>
      <c r="L62" s="14">
        <f t="shared" si="5"/>
        <v>0</v>
      </c>
      <c r="M62" s="14">
        <f t="shared" si="5"/>
        <v>0</v>
      </c>
      <c r="N62" s="14">
        <f t="shared" si="5"/>
        <v>0</v>
      </c>
      <c r="O62" s="14">
        <f t="shared" si="5"/>
        <v>0</v>
      </c>
      <c r="P62" s="14">
        <f t="shared" si="5"/>
        <v>0</v>
      </c>
      <c r="Q62" s="14">
        <f t="shared" si="5"/>
        <v>0</v>
      </c>
      <c r="R62" s="14">
        <f t="shared" si="5"/>
        <v>0</v>
      </c>
      <c r="S62" s="14">
        <f t="shared" si="5"/>
        <v>0</v>
      </c>
    </row>
    <row r="63" spans="1:19" s="6" customFormat="1">
      <c r="A63" s="5">
        <f>'BASE SUELDOS'!A63</f>
        <v>1</v>
      </c>
      <c r="B63" s="8" t="s">
        <v>637</v>
      </c>
      <c r="C63" s="9">
        <f>'BASE SUELDOS'!B63</f>
        <v>0</v>
      </c>
      <c r="D63" s="6" t="str">
        <f>'BASE SUELDOS'!C63</f>
        <v>EMPLEADO 60</v>
      </c>
      <c r="E63" s="6">
        <f>'BASE SUELDOS'!D63</f>
        <v>0</v>
      </c>
      <c r="F63" s="6">
        <f>'BASE SUELDOS'!E63</f>
        <v>0</v>
      </c>
      <c r="G63" s="13">
        <f>'BASE SUELDOS'!I63</f>
        <v>0</v>
      </c>
      <c r="H63" s="14">
        <f t="shared" si="5"/>
        <v>0</v>
      </c>
      <c r="I63" s="14">
        <f t="shared" si="5"/>
        <v>0</v>
      </c>
      <c r="J63" s="14">
        <f t="shared" si="5"/>
        <v>0</v>
      </c>
      <c r="K63" s="14">
        <f t="shared" si="5"/>
        <v>0</v>
      </c>
      <c r="L63" s="14">
        <f t="shared" si="5"/>
        <v>0</v>
      </c>
      <c r="M63" s="14">
        <f t="shared" si="5"/>
        <v>0</v>
      </c>
      <c r="N63" s="14">
        <f t="shared" si="5"/>
        <v>0</v>
      </c>
      <c r="O63" s="14">
        <f t="shared" si="5"/>
        <v>0</v>
      </c>
      <c r="P63" s="14">
        <f t="shared" si="5"/>
        <v>0</v>
      </c>
      <c r="Q63" s="14">
        <f t="shared" si="5"/>
        <v>0</v>
      </c>
      <c r="R63" s="14">
        <f t="shared" si="5"/>
        <v>0</v>
      </c>
      <c r="S63" s="14">
        <f t="shared" si="5"/>
        <v>0</v>
      </c>
    </row>
    <row r="64" spans="1:19" s="6" customFormat="1">
      <c r="A64" s="5">
        <f>'BASE SUELDOS'!A64</f>
        <v>1</v>
      </c>
      <c r="B64" s="8" t="s">
        <v>637</v>
      </c>
      <c r="C64" s="9">
        <f>'BASE SUELDOS'!B64</f>
        <v>0</v>
      </c>
      <c r="D64" s="6" t="str">
        <f>'BASE SUELDOS'!C64</f>
        <v>EMPLEADO 61</v>
      </c>
      <c r="E64" s="6">
        <f>'BASE SUELDOS'!D64</f>
        <v>0</v>
      </c>
      <c r="F64" s="6">
        <f>'BASE SUELDOS'!E64</f>
        <v>0</v>
      </c>
      <c r="G64" s="13">
        <f>'BASE SUELDOS'!I64</f>
        <v>0</v>
      </c>
      <c r="H64" s="14">
        <f t="shared" ref="H64:S73" si="6">(IF($G64&gt;SMGDF,$G64-_3_Veces_SMGDF,0)*H$2)*Cuota_Adicional</f>
        <v>0</v>
      </c>
      <c r="I64" s="14">
        <f t="shared" si="6"/>
        <v>0</v>
      </c>
      <c r="J64" s="14">
        <f t="shared" si="6"/>
        <v>0</v>
      </c>
      <c r="K64" s="14">
        <f t="shared" si="6"/>
        <v>0</v>
      </c>
      <c r="L64" s="14">
        <f t="shared" si="6"/>
        <v>0</v>
      </c>
      <c r="M64" s="14">
        <f t="shared" si="6"/>
        <v>0</v>
      </c>
      <c r="N64" s="14">
        <f t="shared" si="6"/>
        <v>0</v>
      </c>
      <c r="O64" s="14">
        <f t="shared" si="6"/>
        <v>0</v>
      </c>
      <c r="P64" s="14">
        <f t="shared" si="6"/>
        <v>0</v>
      </c>
      <c r="Q64" s="14">
        <f t="shared" si="6"/>
        <v>0</v>
      </c>
      <c r="R64" s="14">
        <f t="shared" si="6"/>
        <v>0</v>
      </c>
      <c r="S64" s="14">
        <f t="shared" si="6"/>
        <v>0</v>
      </c>
    </row>
    <row r="65" spans="1:19" s="6" customFormat="1">
      <c r="A65" s="5">
        <f>'BASE SUELDOS'!A65</f>
        <v>1</v>
      </c>
      <c r="B65" s="8" t="s">
        <v>637</v>
      </c>
      <c r="C65" s="9">
        <f>'BASE SUELDOS'!B65</f>
        <v>0</v>
      </c>
      <c r="D65" s="6" t="str">
        <f>'BASE SUELDOS'!C65</f>
        <v>EMPLEADO 62</v>
      </c>
      <c r="E65" s="6">
        <f>'BASE SUELDOS'!D65</f>
        <v>0</v>
      </c>
      <c r="F65" s="6">
        <f>'BASE SUELDOS'!E65</f>
        <v>0</v>
      </c>
      <c r="G65" s="13">
        <f>'BASE SUELDOS'!I65</f>
        <v>0</v>
      </c>
      <c r="H65" s="14">
        <f t="shared" si="6"/>
        <v>0</v>
      </c>
      <c r="I65" s="14">
        <f t="shared" si="6"/>
        <v>0</v>
      </c>
      <c r="J65" s="14">
        <f t="shared" si="6"/>
        <v>0</v>
      </c>
      <c r="K65" s="14">
        <f t="shared" si="6"/>
        <v>0</v>
      </c>
      <c r="L65" s="14">
        <f t="shared" si="6"/>
        <v>0</v>
      </c>
      <c r="M65" s="14">
        <f t="shared" si="6"/>
        <v>0</v>
      </c>
      <c r="N65" s="14">
        <f t="shared" si="6"/>
        <v>0</v>
      </c>
      <c r="O65" s="14">
        <f t="shared" si="6"/>
        <v>0</v>
      </c>
      <c r="P65" s="14">
        <f t="shared" si="6"/>
        <v>0</v>
      </c>
      <c r="Q65" s="14">
        <f t="shared" si="6"/>
        <v>0</v>
      </c>
      <c r="R65" s="14">
        <f t="shared" si="6"/>
        <v>0</v>
      </c>
      <c r="S65" s="14">
        <f t="shared" si="6"/>
        <v>0</v>
      </c>
    </row>
    <row r="66" spans="1:19" s="6" customFormat="1">
      <c r="A66" s="5">
        <f>'BASE SUELDOS'!A66</f>
        <v>1</v>
      </c>
      <c r="B66" s="8" t="s">
        <v>637</v>
      </c>
      <c r="C66" s="9">
        <f>'BASE SUELDOS'!B66</f>
        <v>0</v>
      </c>
      <c r="D66" s="6" t="str">
        <f>'BASE SUELDOS'!C66</f>
        <v>EMPLEADO 63</v>
      </c>
      <c r="E66" s="6">
        <f>'BASE SUELDOS'!D66</f>
        <v>0</v>
      </c>
      <c r="F66" s="6">
        <f>'BASE SUELDOS'!E66</f>
        <v>0</v>
      </c>
      <c r="G66" s="13">
        <f>'BASE SUELDOS'!I66</f>
        <v>0</v>
      </c>
      <c r="H66" s="14">
        <f t="shared" si="6"/>
        <v>0</v>
      </c>
      <c r="I66" s="14">
        <f t="shared" si="6"/>
        <v>0</v>
      </c>
      <c r="J66" s="14">
        <f t="shared" si="6"/>
        <v>0</v>
      </c>
      <c r="K66" s="14">
        <f t="shared" si="6"/>
        <v>0</v>
      </c>
      <c r="L66" s="14">
        <f t="shared" si="6"/>
        <v>0</v>
      </c>
      <c r="M66" s="14">
        <f t="shared" si="6"/>
        <v>0</v>
      </c>
      <c r="N66" s="14">
        <f t="shared" si="6"/>
        <v>0</v>
      </c>
      <c r="O66" s="14">
        <f t="shared" si="6"/>
        <v>0</v>
      </c>
      <c r="P66" s="14">
        <f t="shared" si="6"/>
        <v>0</v>
      </c>
      <c r="Q66" s="14">
        <f t="shared" si="6"/>
        <v>0</v>
      </c>
      <c r="R66" s="14">
        <f t="shared" si="6"/>
        <v>0</v>
      </c>
      <c r="S66" s="14">
        <f t="shared" si="6"/>
        <v>0</v>
      </c>
    </row>
    <row r="67" spans="1:19" s="6" customFormat="1">
      <c r="A67" s="5">
        <f>'BASE SUELDOS'!A67</f>
        <v>1</v>
      </c>
      <c r="B67" s="8" t="s">
        <v>637</v>
      </c>
      <c r="C67" s="9">
        <f>'BASE SUELDOS'!B67</f>
        <v>0</v>
      </c>
      <c r="D67" s="6" t="str">
        <f>'BASE SUELDOS'!C67</f>
        <v>EMPLEADO 64</v>
      </c>
      <c r="E67" s="6">
        <f>'BASE SUELDOS'!D67</f>
        <v>0</v>
      </c>
      <c r="F67" s="6">
        <f>'BASE SUELDOS'!E67</f>
        <v>0</v>
      </c>
      <c r="G67" s="13">
        <f>'BASE SUELDOS'!I67</f>
        <v>0</v>
      </c>
      <c r="H67" s="14">
        <f t="shared" si="6"/>
        <v>0</v>
      </c>
      <c r="I67" s="14">
        <f t="shared" si="6"/>
        <v>0</v>
      </c>
      <c r="J67" s="14">
        <f t="shared" si="6"/>
        <v>0</v>
      </c>
      <c r="K67" s="14">
        <f t="shared" si="6"/>
        <v>0</v>
      </c>
      <c r="L67" s="14">
        <f t="shared" si="6"/>
        <v>0</v>
      </c>
      <c r="M67" s="14">
        <f t="shared" si="6"/>
        <v>0</v>
      </c>
      <c r="N67" s="14">
        <f t="shared" si="6"/>
        <v>0</v>
      </c>
      <c r="O67" s="14">
        <f t="shared" si="6"/>
        <v>0</v>
      </c>
      <c r="P67" s="14">
        <f t="shared" si="6"/>
        <v>0</v>
      </c>
      <c r="Q67" s="14">
        <f t="shared" si="6"/>
        <v>0</v>
      </c>
      <c r="R67" s="14">
        <f t="shared" si="6"/>
        <v>0</v>
      </c>
      <c r="S67" s="14">
        <f t="shared" si="6"/>
        <v>0</v>
      </c>
    </row>
    <row r="68" spans="1:19" s="6" customFormat="1">
      <c r="A68" s="5">
        <f>'BASE SUELDOS'!A68</f>
        <v>1</v>
      </c>
      <c r="B68" s="8" t="s">
        <v>637</v>
      </c>
      <c r="C68" s="9">
        <f>'BASE SUELDOS'!B68</f>
        <v>0</v>
      </c>
      <c r="D68" s="6" t="str">
        <f>'BASE SUELDOS'!C68</f>
        <v>EMPLEADO 65</v>
      </c>
      <c r="E68" s="6">
        <f>'BASE SUELDOS'!D68</f>
        <v>0</v>
      </c>
      <c r="F68" s="6">
        <f>'BASE SUELDOS'!E68</f>
        <v>0</v>
      </c>
      <c r="G68" s="13">
        <f>'BASE SUELDOS'!I68</f>
        <v>0</v>
      </c>
      <c r="H68" s="14">
        <f t="shared" si="6"/>
        <v>0</v>
      </c>
      <c r="I68" s="14">
        <f t="shared" si="6"/>
        <v>0</v>
      </c>
      <c r="J68" s="14">
        <f t="shared" si="6"/>
        <v>0</v>
      </c>
      <c r="K68" s="14">
        <f t="shared" si="6"/>
        <v>0</v>
      </c>
      <c r="L68" s="14">
        <f t="shared" si="6"/>
        <v>0</v>
      </c>
      <c r="M68" s="14">
        <f t="shared" si="6"/>
        <v>0</v>
      </c>
      <c r="N68" s="14">
        <f t="shared" si="6"/>
        <v>0</v>
      </c>
      <c r="O68" s="14">
        <f t="shared" si="6"/>
        <v>0</v>
      </c>
      <c r="P68" s="14">
        <f t="shared" si="6"/>
        <v>0</v>
      </c>
      <c r="Q68" s="14">
        <f t="shared" si="6"/>
        <v>0</v>
      </c>
      <c r="R68" s="14">
        <f t="shared" si="6"/>
        <v>0</v>
      </c>
      <c r="S68" s="14">
        <f t="shared" si="6"/>
        <v>0</v>
      </c>
    </row>
    <row r="69" spans="1:19" s="6" customFormat="1">
      <c r="A69" s="5">
        <f>'BASE SUELDOS'!A69</f>
        <v>1</v>
      </c>
      <c r="B69" s="8" t="s">
        <v>637</v>
      </c>
      <c r="C69" s="9">
        <f>'BASE SUELDOS'!B69</f>
        <v>0</v>
      </c>
      <c r="D69" s="6" t="str">
        <f>'BASE SUELDOS'!C69</f>
        <v>EMPLEADO 66</v>
      </c>
      <c r="E69" s="6">
        <f>'BASE SUELDOS'!D69</f>
        <v>0</v>
      </c>
      <c r="F69" s="6">
        <f>'BASE SUELDOS'!E69</f>
        <v>0</v>
      </c>
      <c r="G69" s="13">
        <f>'BASE SUELDOS'!I69</f>
        <v>0</v>
      </c>
      <c r="H69" s="14">
        <f t="shared" si="6"/>
        <v>0</v>
      </c>
      <c r="I69" s="14">
        <f t="shared" si="6"/>
        <v>0</v>
      </c>
      <c r="J69" s="14">
        <f t="shared" si="6"/>
        <v>0</v>
      </c>
      <c r="K69" s="14">
        <f t="shared" si="6"/>
        <v>0</v>
      </c>
      <c r="L69" s="14">
        <f t="shared" si="6"/>
        <v>0</v>
      </c>
      <c r="M69" s="14">
        <f t="shared" si="6"/>
        <v>0</v>
      </c>
      <c r="N69" s="14">
        <f t="shared" si="6"/>
        <v>0</v>
      </c>
      <c r="O69" s="14">
        <f t="shared" si="6"/>
        <v>0</v>
      </c>
      <c r="P69" s="14">
        <f t="shared" si="6"/>
        <v>0</v>
      </c>
      <c r="Q69" s="14">
        <f t="shared" si="6"/>
        <v>0</v>
      </c>
      <c r="R69" s="14">
        <f t="shared" si="6"/>
        <v>0</v>
      </c>
      <c r="S69" s="14">
        <f t="shared" si="6"/>
        <v>0</v>
      </c>
    </row>
    <row r="70" spans="1:19" s="6" customFormat="1">
      <c r="A70" s="5">
        <f>'BASE SUELDOS'!A70</f>
        <v>1</v>
      </c>
      <c r="B70" s="8" t="s">
        <v>637</v>
      </c>
      <c r="C70" s="9">
        <f>'BASE SUELDOS'!B70</f>
        <v>0</v>
      </c>
      <c r="D70" s="6" t="str">
        <f>'BASE SUELDOS'!C70</f>
        <v>EMPLEADO 67</v>
      </c>
      <c r="E70" s="6">
        <f>'BASE SUELDOS'!D70</f>
        <v>0</v>
      </c>
      <c r="F70" s="6">
        <f>'BASE SUELDOS'!E70</f>
        <v>0</v>
      </c>
      <c r="G70" s="13">
        <f>'BASE SUELDOS'!I70</f>
        <v>0</v>
      </c>
      <c r="H70" s="14">
        <f t="shared" si="6"/>
        <v>0</v>
      </c>
      <c r="I70" s="14">
        <f t="shared" si="6"/>
        <v>0</v>
      </c>
      <c r="J70" s="14">
        <f t="shared" si="6"/>
        <v>0</v>
      </c>
      <c r="K70" s="14">
        <f t="shared" si="6"/>
        <v>0</v>
      </c>
      <c r="L70" s="14">
        <f t="shared" si="6"/>
        <v>0</v>
      </c>
      <c r="M70" s="14">
        <f t="shared" si="6"/>
        <v>0</v>
      </c>
      <c r="N70" s="14">
        <f t="shared" si="6"/>
        <v>0</v>
      </c>
      <c r="O70" s="14">
        <f t="shared" si="6"/>
        <v>0</v>
      </c>
      <c r="P70" s="14">
        <f t="shared" si="6"/>
        <v>0</v>
      </c>
      <c r="Q70" s="14">
        <f t="shared" si="6"/>
        <v>0</v>
      </c>
      <c r="R70" s="14">
        <f t="shared" si="6"/>
        <v>0</v>
      </c>
      <c r="S70" s="14">
        <f t="shared" si="6"/>
        <v>0</v>
      </c>
    </row>
    <row r="71" spans="1:19" s="6" customFormat="1">
      <c r="A71" s="5">
        <f>'BASE SUELDOS'!A71</f>
        <v>1</v>
      </c>
      <c r="B71" s="8" t="s">
        <v>637</v>
      </c>
      <c r="C71" s="9">
        <f>'BASE SUELDOS'!B71</f>
        <v>0</v>
      </c>
      <c r="D71" s="6" t="str">
        <f>'BASE SUELDOS'!C71</f>
        <v>EMPLEADO 68</v>
      </c>
      <c r="E71" s="6">
        <f>'BASE SUELDOS'!D71</f>
        <v>0</v>
      </c>
      <c r="F71" s="6">
        <f>'BASE SUELDOS'!E71</f>
        <v>0</v>
      </c>
      <c r="G71" s="13">
        <f>'BASE SUELDOS'!I71</f>
        <v>0</v>
      </c>
      <c r="H71" s="14">
        <f t="shared" si="6"/>
        <v>0</v>
      </c>
      <c r="I71" s="14">
        <f t="shared" si="6"/>
        <v>0</v>
      </c>
      <c r="J71" s="14">
        <f t="shared" si="6"/>
        <v>0</v>
      </c>
      <c r="K71" s="14">
        <f t="shared" si="6"/>
        <v>0</v>
      </c>
      <c r="L71" s="14">
        <f t="shared" si="6"/>
        <v>0</v>
      </c>
      <c r="M71" s="14">
        <f t="shared" si="6"/>
        <v>0</v>
      </c>
      <c r="N71" s="14">
        <f t="shared" si="6"/>
        <v>0</v>
      </c>
      <c r="O71" s="14">
        <f t="shared" si="6"/>
        <v>0</v>
      </c>
      <c r="P71" s="14">
        <f t="shared" si="6"/>
        <v>0</v>
      </c>
      <c r="Q71" s="14">
        <f t="shared" si="6"/>
        <v>0</v>
      </c>
      <c r="R71" s="14">
        <f t="shared" si="6"/>
        <v>0</v>
      </c>
      <c r="S71" s="14">
        <f t="shared" si="6"/>
        <v>0</v>
      </c>
    </row>
    <row r="72" spans="1:19" s="6" customFormat="1">
      <c r="A72" s="5">
        <f>'BASE SUELDOS'!A72</f>
        <v>1</v>
      </c>
      <c r="B72" s="8" t="s">
        <v>637</v>
      </c>
      <c r="C72" s="9">
        <f>'BASE SUELDOS'!B72</f>
        <v>0</v>
      </c>
      <c r="D72" s="6" t="str">
        <f>'BASE SUELDOS'!C72</f>
        <v>EMPLEADO 69</v>
      </c>
      <c r="E72" s="6">
        <f>'BASE SUELDOS'!D72</f>
        <v>0</v>
      </c>
      <c r="F72" s="6">
        <f>'BASE SUELDOS'!E72</f>
        <v>0</v>
      </c>
      <c r="G72" s="13">
        <f>'BASE SUELDOS'!I72</f>
        <v>0</v>
      </c>
      <c r="H72" s="14">
        <f t="shared" si="6"/>
        <v>0</v>
      </c>
      <c r="I72" s="14">
        <f t="shared" si="6"/>
        <v>0</v>
      </c>
      <c r="J72" s="14">
        <f t="shared" si="6"/>
        <v>0</v>
      </c>
      <c r="K72" s="14">
        <f t="shared" si="6"/>
        <v>0</v>
      </c>
      <c r="L72" s="14">
        <f t="shared" si="6"/>
        <v>0</v>
      </c>
      <c r="M72" s="14">
        <f t="shared" si="6"/>
        <v>0</v>
      </c>
      <c r="N72" s="14">
        <f t="shared" si="6"/>
        <v>0</v>
      </c>
      <c r="O72" s="14">
        <f t="shared" si="6"/>
        <v>0</v>
      </c>
      <c r="P72" s="14">
        <f t="shared" si="6"/>
        <v>0</v>
      </c>
      <c r="Q72" s="14">
        <f t="shared" si="6"/>
        <v>0</v>
      </c>
      <c r="R72" s="14">
        <f t="shared" si="6"/>
        <v>0</v>
      </c>
      <c r="S72" s="14">
        <f t="shared" si="6"/>
        <v>0</v>
      </c>
    </row>
    <row r="73" spans="1:19" s="6" customFormat="1">
      <c r="A73" s="5">
        <f>'BASE SUELDOS'!A73</f>
        <v>1</v>
      </c>
      <c r="B73" s="8" t="s">
        <v>637</v>
      </c>
      <c r="C73" s="9">
        <f>'BASE SUELDOS'!B73</f>
        <v>0</v>
      </c>
      <c r="D73" s="6" t="str">
        <f>'BASE SUELDOS'!C73</f>
        <v>EMPLEADO 70</v>
      </c>
      <c r="E73" s="6">
        <f>'BASE SUELDOS'!D73</f>
        <v>0</v>
      </c>
      <c r="F73" s="6">
        <f>'BASE SUELDOS'!E73</f>
        <v>0</v>
      </c>
      <c r="G73" s="13">
        <f>'BASE SUELDOS'!I73</f>
        <v>0</v>
      </c>
      <c r="H73" s="14">
        <f t="shared" si="6"/>
        <v>0</v>
      </c>
      <c r="I73" s="14">
        <f t="shared" si="6"/>
        <v>0</v>
      </c>
      <c r="J73" s="14">
        <f t="shared" si="6"/>
        <v>0</v>
      </c>
      <c r="K73" s="14">
        <f t="shared" si="6"/>
        <v>0</v>
      </c>
      <c r="L73" s="14">
        <f t="shared" si="6"/>
        <v>0</v>
      </c>
      <c r="M73" s="14">
        <f t="shared" si="6"/>
        <v>0</v>
      </c>
      <c r="N73" s="14">
        <f t="shared" si="6"/>
        <v>0</v>
      </c>
      <c r="O73" s="14">
        <f t="shared" si="6"/>
        <v>0</v>
      </c>
      <c r="P73" s="14">
        <f t="shared" si="6"/>
        <v>0</v>
      </c>
      <c r="Q73" s="14">
        <f t="shared" si="6"/>
        <v>0</v>
      </c>
      <c r="R73" s="14">
        <f t="shared" si="6"/>
        <v>0</v>
      </c>
      <c r="S73" s="14">
        <f t="shared" si="6"/>
        <v>0</v>
      </c>
    </row>
    <row r="74" spans="1:19" s="6" customFormat="1">
      <c r="A74" s="5">
        <f>'BASE SUELDOS'!A74</f>
        <v>1</v>
      </c>
      <c r="B74" s="8" t="s">
        <v>637</v>
      </c>
      <c r="C74" s="9">
        <f>'BASE SUELDOS'!B74</f>
        <v>0</v>
      </c>
      <c r="D74" s="6" t="str">
        <f>'BASE SUELDOS'!C74</f>
        <v>EMPLEADO 71</v>
      </c>
      <c r="E74" s="6">
        <f>'BASE SUELDOS'!D74</f>
        <v>0</v>
      </c>
      <c r="F74" s="6">
        <f>'BASE SUELDOS'!E74</f>
        <v>0</v>
      </c>
      <c r="G74" s="13">
        <f>'BASE SUELDOS'!I74</f>
        <v>0</v>
      </c>
      <c r="H74" s="14">
        <f t="shared" ref="H74:S83" si="7">(IF($G74&gt;SMGDF,$G74-_3_Veces_SMGDF,0)*H$2)*Cuota_Adicional</f>
        <v>0</v>
      </c>
      <c r="I74" s="14">
        <f t="shared" si="7"/>
        <v>0</v>
      </c>
      <c r="J74" s="14">
        <f t="shared" si="7"/>
        <v>0</v>
      </c>
      <c r="K74" s="14">
        <f t="shared" si="7"/>
        <v>0</v>
      </c>
      <c r="L74" s="14">
        <f t="shared" si="7"/>
        <v>0</v>
      </c>
      <c r="M74" s="14">
        <f t="shared" si="7"/>
        <v>0</v>
      </c>
      <c r="N74" s="14">
        <f t="shared" si="7"/>
        <v>0</v>
      </c>
      <c r="O74" s="14">
        <f t="shared" si="7"/>
        <v>0</v>
      </c>
      <c r="P74" s="14">
        <f t="shared" si="7"/>
        <v>0</v>
      </c>
      <c r="Q74" s="14">
        <f t="shared" si="7"/>
        <v>0</v>
      </c>
      <c r="R74" s="14">
        <f t="shared" si="7"/>
        <v>0</v>
      </c>
      <c r="S74" s="14">
        <f t="shared" si="7"/>
        <v>0</v>
      </c>
    </row>
    <row r="75" spans="1:19" s="6" customFormat="1">
      <c r="A75" s="5">
        <f>'BASE SUELDOS'!A75</f>
        <v>1</v>
      </c>
      <c r="B75" s="8" t="s">
        <v>637</v>
      </c>
      <c r="C75" s="9">
        <f>'BASE SUELDOS'!B75</f>
        <v>0</v>
      </c>
      <c r="D75" s="6" t="str">
        <f>'BASE SUELDOS'!C75</f>
        <v>EMPLEADO 72</v>
      </c>
      <c r="E75" s="6">
        <f>'BASE SUELDOS'!D75</f>
        <v>0</v>
      </c>
      <c r="F75" s="6">
        <f>'BASE SUELDOS'!E75</f>
        <v>0</v>
      </c>
      <c r="G75" s="13">
        <f>'BASE SUELDOS'!I75</f>
        <v>0</v>
      </c>
      <c r="H75" s="14">
        <f t="shared" si="7"/>
        <v>0</v>
      </c>
      <c r="I75" s="14">
        <f t="shared" si="7"/>
        <v>0</v>
      </c>
      <c r="J75" s="14">
        <f t="shared" si="7"/>
        <v>0</v>
      </c>
      <c r="K75" s="14">
        <f t="shared" si="7"/>
        <v>0</v>
      </c>
      <c r="L75" s="14">
        <f t="shared" si="7"/>
        <v>0</v>
      </c>
      <c r="M75" s="14">
        <f t="shared" si="7"/>
        <v>0</v>
      </c>
      <c r="N75" s="14">
        <f t="shared" si="7"/>
        <v>0</v>
      </c>
      <c r="O75" s="14">
        <f t="shared" si="7"/>
        <v>0</v>
      </c>
      <c r="P75" s="14">
        <f t="shared" si="7"/>
        <v>0</v>
      </c>
      <c r="Q75" s="14">
        <f t="shared" si="7"/>
        <v>0</v>
      </c>
      <c r="R75" s="14">
        <f t="shared" si="7"/>
        <v>0</v>
      </c>
      <c r="S75" s="14">
        <f t="shared" si="7"/>
        <v>0</v>
      </c>
    </row>
    <row r="76" spans="1:19" s="6" customFormat="1">
      <c r="A76" s="5">
        <f>'BASE SUELDOS'!A76</f>
        <v>1</v>
      </c>
      <c r="B76" s="8" t="s">
        <v>637</v>
      </c>
      <c r="C76" s="9">
        <f>'BASE SUELDOS'!B76</f>
        <v>0</v>
      </c>
      <c r="D76" s="6" t="str">
        <f>'BASE SUELDOS'!C76</f>
        <v>EMPLEADO 73</v>
      </c>
      <c r="E76" s="6">
        <f>'BASE SUELDOS'!D76</f>
        <v>0</v>
      </c>
      <c r="F76" s="6">
        <f>'BASE SUELDOS'!E76</f>
        <v>0</v>
      </c>
      <c r="G76" s="13">
        <f>'BASE SUELDOS'!I76</f>
        <v>0</v>
      </c>
      <c r="H76" s="14">
        <f t="shared" si="7"/>
        <v>0</v>
      </c>
      <c r="I76" s="14">
        <f t="shared" si="7"/>
        <v>0</v>
      </c>
      <c r="J76" s="14">
        <f t="shared" si="7"/>
        <v>0</v>
      </c>
      <c r="K76" s="14">
        <f t="shared" si="7"/>
        <v>0</v>
      </c>
      <c r="L76" s="14">
        <f t="shared" si="7"/>
        <v>0</v>
      </c>
      <c r="M76" s="14">
        <f t="shared" si="7"/>
        <v>0</v>
      </c>
      <c r="N76" s="14">
        <f t="shared" si="7"/>
        <v>0</v>
      </c>
      <c r="O76" s="14">
        <f t="shared" si="7"/>
        <v>0</v>
      </c>
      <c r="P76" s="14">
        <f t="shared" si="7"/>
        <v>0</v>
      </c>
      <c r="Q76" s="14">
        <f t="shared" si="7"/>
        <v>0</v>
      </c>
      <c r="R76" s="14">
        <f t="shared" si="7"/>
        <v>0</v>
      </c>
      <c r="S76" s="14">
        <f t="shared" si="7"/>
        <v>0</v>
      </c>
    </row>
    <row r="77" spans="1:19" s="6" customFormat="1">
      <c r="A77" s="5">
        <f>'BASE SUELDOS'!A77</f>
        <v>1</v>
      </c>
      <c r="B77" s="8" t="s">
        <v>637</v>
      </c>
      <c r="C77" s="9">
        <f>'BASE SUELDOS'!B77</f>
        <v>0</v>
      </c>
      <c r="D77" s="6" t="str">
        <f>'BASE SUELDOS'!C77</f>
        <v>EMPLEADO 74</v>
      </c>
      <c r="E77" s="6">
        <f>'BASE SUELDOS'!D77</f>
        <v>0</v>
      </c>
      <c r="F77" s="6">
        <f>'BASE SUELDOS'!E77</f>
        <v>0</v>
      </c>
      <c r="G77" s="13">
        <f>'BASE SUELDOS'!I77</f>
        <v>0</v>
      </c>
      <c r="H77" s="14">
        <f t="shared" si="7"/>
        <v>0</v>
      </c>
      <c r="I77" s="14">
        <f t="shared" si="7"/>
        <v>0</v>
      </c>
      <c r="J77" s="14">
        <f t="shared" si="7"/>
        <v>0</v>
      </c>
      <c r="K77" s="14">
        <f t="shared" si="7"/>
        <v>0</v>
      </c>
      <c r="L77" s="14">
        <f t="shared" si="7"/>
        <v>0</v>
      </c>
      <c r="M77" s="14">
        <f t="shared" si="7"/>
        <v>0</v>
      </c>
      <c r="N77" s="14">
        <f t="shared" si="7"/>
        <v>0</v>
      </c>
      <c r="O77" s="14">
        <f t="shared" si="7"/>
        <v>0</v>
      </c>
      <c r="P77" s="14">
        <f t="shared" si="7"/>
        <v>0</v>
      </c>
      <c r="Q77" s="14">
        <f t="shared" si="7"/>
        <v>0</v>
      </c>
      <c r="R77" s="14">
        <f t="shared" si="7"/>
        <v>0</v>
      </c>
      <c r="S77" s="14">
        <f t="shared" si="7"/>
        <v>0</v>
      </c>
    </row>
    <row r="78" spans="1:19" s="6" customFormat="1">
      <c r="A78" s="5">
        <f>'BASE SUELDOS'!A78</f>
        <v>1</v>
      </c>
      <c r="B78" s="8" t="s">
        <v>637</v>
      </c>
      <c r="C78" s="9">
        <f>'BASE SUELDOS'!B78</f>
        <v>0</v>
      </c>
      <c r="D78" s="6" t="str">
        <f>'BASE SUELDOS'!C78</f>
        <v>EMPLEADO 75</v>
      </c>
      <c r="E78" s="6">
        <f>'BASE SUELDOS'!D78</f>
        <v>0</v>
      </c>
      <c r="F78" s="6">
        <f>'BASE SUELDOS'!E78</f>
        <v>0</v>
      </c>
      <c r="G78" s="13">
        <f>'BASE SUELDOS'!I78</f>
        <v>0</v>
      </c>
      <c r="H78" s="14">
        <f t="shared" si="7"/>
        <v>0</v>
      </c>
      <c r="I78" s="14">
        <f t="shared" si="7"/>
        <v>0</v>
      </c>
      <c r="J78" s="14">
        <f t="shared" si="7"/>
        <v>0</v>
      </c>
      <c r="K78" s="14">
        <f t="shared" si="7"/>
        <v>0</v>
      </c>
      <c r="L78" s="14">
        <f t="shared" si="7"/>
        <v>0</v>
      </c>
      <c r="M78" s="14">
        <f t="shared" si="7"/>
        <v>0</v>
      </c>
      <c r="N78" s="14">
        <f t="shared" si="7"/>
        <v>0</v>
      </c>
      <c r="O78" s="14">
        <f t="shared" si="7"/>
        <v>0</v>
      </c>
      <c r="P78" s="14">
        <f t="shared" si="7"/>
        <v>0</v>
      </c>
      <c r="Q78" s="14">
        <f t="shared" si="7"/>
        <v>0</v>
      </c>
      <c r="R78" s="14">
        <f t="shared" si="7"/>
        <v>0</v>
      </c>
      <c r="S78" s="14">
        <f t="shared" si="7"/>
        <v>0</v>
      </c>
    </row>
    <row r="79" spans="1:19" s="6" customFormat="1">
      <c r="A79" s="5">
        <f>'BASE SUELDOS'!A79</f>
        <v>1</v>
      </c>
      <c r="B79" s="8" t="s">
        <v>637</v>
      </c>
      <c r="C79" s="9">
        <f>'BASE SUELDOS'!B79</f>
        <v>0</v>
      </c>
      <c r="D79" s="6" t="str">
        <f>'BASE SUELDOS'!C79</f>
        <v>EMPLEADO 76</v>
      </c>
      <c r="E79" s="6">
        <f>'BASE SUELDOS'!D79</f>
        <v>0</v>
      </c>
      <c r="F79" s="6">
        <f>'BASE SUELDOS'!E79</f>
        <v>0</v>
      </c>
      <c r="G79" s="13">
        <f>'BASE SUELDOS'!I79</f>
        <v>0</v>
      </c>
      <c r="H79" s="14">
        <f t="shared" si="7"/>
        <v>0</v>
      </c>
      <c r="I79" s="14">
        <f t="shared" si="7"/>
        <v>0</v>
      </c>
      <c r="J79" s="14">
        <f t="shared" si="7"/>
        <v>0</v>
      </c>
      <c r="K79" s="14">
        <f t="shared" si="7"/>
        <v>0</v>
      </c>
      <c r="L79" s="14">
        <f t="shared" si="7"/>
        <v>0</v>
      </c>
      <c r="M79" s="14">
        <f t="shared" si="7"/>
        <v>0</v>
      </c>
      <c r="N79" s="14">
        <f t="shared" si="7"/>
        <v>0</v>
      </c>
      <c r="O79" s="14">
        <f t="shared" si="7"/>
        <v>0</v>
      </c>
      <c r="P79" s="14">
        <f t="shared" si="7"/>
        <v>0</v>
      </c>
      <c r="Q79" s="14">
        <f t="shared" si="7"/>
        <v>0</v>
      </c>
      <c r="R79" s="14">
        <f t="shared" si="7"/>
        <v>0</v>
      </c>
      <c r="S79" s="14">
        <f t="shared" si="7"/>
        <v>0</v>
      </c>
    </row>
    <row r="80" spans="1:19" s="6" customFormat="1">
      <c r="A80" s="5">
        <f>'BASE SUELDOS'!A80</f>
        <v>1</v>
      </c>
      <c r="B80" s="8" t="s">
        <v>637</v>
      </c>
      <c r="C80" s="9">
        <f>'BASE SUELDOS'!B80</f>
        <v>0</v>
      </c>
      <c r="D80" s="6" t="str">
        <f>'BASE SUELDOS'!C80</f>
        <v>EMPLEADO 77</v>
      </c>
      <c r="E80" s="6">
        <f>'BASE SUELDOS'!D80</f>
        <v>0</v>
      </c>
      <c r="F80" s="6">
        <f>'BASE SUELDOS'!E80</f>
        <v>0</v>
      </c>
      <c r="G80" s="13">
        <f>'BASE SUELDOS'!I80</f>
        <v>0</v>
      </c>
      <c r="H80" s="14">
        <f t="shared" si="7"/>
        <v>0</v>
      </c>
      <c r="I80" s="14">
        <f t="shared" si="7"/>
        <v>0</v>
      </c>
      <c r="J80" s="14">
        <f t="shared" si="7"/>
        <v>0</v>
      </c>
      <c r="K80" s="14">
        <f t="shared" si="7"/>
        <v>0</v>
      </c>
      <c r="L80" s="14">
        <f t="shared" si="7"/>
        <v>0</v>
      </c>
      <c r="M80" s="14">
        <f t="shared" si="7"/>
        <v>0</v>
      </c>
      <c r="N80" s="14">
        <f t="shared" si="7"/>
        <v>0</v>
      </c>
      <c r="O80" s="14">
        <f t="shared" si="7"/>
        <v>0</v>
      </c>
      <c r="P80" s="14">
        <f t="shared" si="7"/>
        <v>0</v>
      </c>
      <c r="Q80" s="14">
        <f t="shared" si="7"/>
        <v>0</v>
      </c>
      <c r="R80" s="14">
        <f t="shared" si="7"/>
        <v>0</v>
      </c>
      <c r="S80" s="14">
        <f t="shared" si="7"/>
        <v>0</v>
      </c>
    </row>
    <row r="81" spans="1:19" s="6" customFormat="1">
      <c r="A81" s="5">
        <f>'BASE SUELDOS'!A81</f>
        <v>1</v>
      </c>
      <c r="B81" s="8" t="s">
        <v>637</v>
      </c>
      <c r="C81" s="9">
        <f>'BASE SUELDOS'!B81</f>
        <v>0</v>
      </c>
      <c r="D81" s="6" t="str">
        <f>'BASE SUELDOS'!C81</f>
        <v>EMPLEADO 78</v>
      </c>
      <c r="E81" s="6">
        <f>'BASE SUELDOS'!D81</f>
        <v>0</v>
      </c>
      <c r="F81" s="6">
        <f>'BASE SUELDOS'!E81</f>
        <v>0</v>
      </c>
      <c r="G81" s="13">
        <f>'BASE SUELDOS'!I81</f>
        <v>0</v>
      </c>
      <c r="H81" s="14">
        <f t="shared" si="7"/>
        <v>0</v>
      </c>
      <c r="I81" s="14">
        <f t="shared" si="7"/>
        <v>0</v>
      </c>
      <c r="J81" s="14">
        <f t="shared" si="7"/>
        <v>0</v>
      </c>
      <c r="K81" s="14">
        <f t="shared" si="7"/>
        <v>0</v>
      </c>
      <c r="L81" s="14">
        <f t="shared" si="7"/>
        <v>0</v>
      </c>
      <c r="M81" s="14">
        <f t="shared" si="7"/>
        <v>0</v>
      </c>
      <c r="N81" s="14">
        <f t="shared" si="7"/>
        <v>0</v>
      </c>
      <c r="O81" s="14">
        <f t="shared" si="7"/>
        <v>0</v>
      </c>
      <c r="P81" s="14">
        <f t="shared" si="7"/>
        <v>0</v>
      </c>
      <c r="Q81" s="14">
        <f t="shared" si="7"/>
        <v>0</v>
      </c>
      <c r="R81" s="14">
        <f t="shared" si="7"/>
        <v>0</v>
      </c>
      <c r="S81" s="14">
        <f t="shared" si="7"/>
        <v>0</v>
      </c>
    </row>
    <row r="82" spans="1:19" s="6" customFormat="1">
      <c r="A82" s="5">
        <f>'BASE SUELDOS'!A82</f>
        <v>1</v>
      </c>
      <c r="B82" s="8" t="s">
        <v>637</v>
      </c>
      <c r="C82" s="9">
        <f>'BASE SUELDOS'!B82</f>
        <v>0</v>
      </c>
      <c r="D82" s="6" t="str">
        <f>'BASE SUELDOS'!C82</f>
        <v>EMPLEADO 79</v>
      </c>
      <c r="E82" s="6">
        <f>'BASE SUELDOS'!D82</f>
        <v>0</v>
      </c>
      <c r="F82" s="6">
        <f>'BASE SUELDOS'!E82</f>
        <v>0</v>
      </c>
      <c r="G82" s="13">
        <f>'BASE SUELDOS'!I82</f>
        <v>0</v>
      </c>
      <c r="H82" s="14">
        <f t="shared" si="7"/>
        <v>0</v>
      </c>
      <c r="I82" s="14">
        <f t="shared" si="7"/>
        <v>0</v>
      </c>
      <c r="J82" s="14">
        <f t="shared" si="7"/>
        <v>0</v>
      </c>
      <c r="K82" s="14">
        <f t="shared" si="7"/>
        <v>0</v>
      </c>
      <c r="L82" s="14">
        <f t="shared" si="7"/>
        <v>0</v>
      </c>
      <c r="M82" s="14">
        <f t="shared" si="7"/>
        <v>0</v>
      </c>
      <c r="N82" s="14">
        <f t="shared" si="7"/>
        <v>0</v>
      </c>
      <c r="O82" s="14">
        <f t="shared" si="7"/>
        <v>0</v>
      </c>
      <c r="P82" s="14">
        <f t="shared" si="7"/>
        <v>0</v>
      </c>
      <c r="Q82" s="14">
        <f t="shared" si="7"/>
        <v>0</v>
      </c>
      <c r="R82" s="14">
        <f t="shared" si="7"/>
        <v>0</v>
      </c>
      <c r="S82" s="14">
        <f t="shared" si="7"/>
        <v>0</v>
      </c>
    </row>
    <row r="83" spans="1:19" s="6" customFormat="1">
      <c r="A83" s="5">
        <f>'BASE SUELDOS'!A83</f>
        <v>1</v>
      </c>
      <c r="B83" s="8" t="s">
        <v>637</v>
      </c>
      <c r="C83" s="9">
        <f>'BASE SUELDOS'!B83</f>
        <v>0</v>
      </c>
      <c r="D83" s="6" t="str">
        <f>'BASE SUELDOS'!C83</f>
        <v>EMPLEADO 80</v>
      </c>
      <c r="E83" s="6">
        <f>'BASE SUELDOS'!D83</f>
        <v>0</v>
      </c>
      <c r="F83" s="6">
        <f>'BASE SUELDOS'!E83</f>
        <v>0</v>
      </c>
      <c r="G83" s="13">
        <f>'BASE SUELDOS'!I83</f>
        <v>0</v>
      </c>
      <c r="H83" s="14">
        <f t="shared" si="7"/>
        <v>0</v>
      </c>
      <c r="I83" s="14">
        <f t="shared" si="7"/>
        <v>0</v>
      </c>
      <c r="J83" s="14">
        <f t="shared" si="7"/>
        <v>0</v>
      </c>
      <c r="K83" s="14">
        <f t="shared" si="7"/>
        <v>0</v>
      </c>
      <c r="L83" s="14">
        <f t="shared" si="7"/>
        <v>0</v>
      </c>
      <c r="M83" s="14">
        <f t="shared" si="7"/>
        <v>0</v>
      </c>
      <c r="N83" s="14">
        <f t="shared" si="7"/>
        <v>0</v>
      </c>
      <c r="O83" s="14">
        <f t="shared" si="7"/>
        <v>0</v>
      </c>
      <c r="P83" s="14">
        <f t="shared" si="7"/>
        <v>0</v>
      </c>
      <c r="Q83" s="14">
        <f t="shared" si="7"/>
        <v>0</v>
      </c>
      <c r="R83" s="14">
        <f t="shared" si="7"/>
        <v>0</v>
      </c>
      <c r="S83" s="14">
        <f t="shared" si="7"/>
        <v>0</v>
      </c>
    </row>
    <row r="84" spans="1:19" s="6" customFormat="1">
      <c r="A84" s="5">
        <f>'BASE SUELDOS'!A84</f>
        <v>1</v>
      </c>
      <c r="B84" s="8" t="s">
        <v>637</v>
      </c>
      <c r="C84" s="9">
        <f>'BASE SUELDOS'!B84</f>
        <v>0</v>
      </c>
      <c r="D84" s="6" t="str">
        <f>'BASE SUELDOS'!C84</f>
        <v>EMPLEADO 81</v>
      </c>
      <c r="E84" s="6">
        <f>'BASE SUELDOS'!D84</f>
        <v>0</v>
      </c>
      <c r="F84" s="6">
        <f>'BASE SUELDOS'!E84</f>
        <v>0</v>
      </c>
      <c r="G84" s="13">
        <f>'BASE SUELDOS'!I84</f>
        <v>0</v>
      </c>
      <c r="H84" s="14">
        <f t="shared" ref="H84:S93" si="8">(IF($G84&gt;SMGDF,$G84-_3_Veces_SMGDF,0)*H$2)*Cuota_Adicional</f>
        <v>0</v>
      </c>
      <c r="I84" s="14">
        <f t="shared" si="8"/>
        <v>0</v>
      </c>
      <c r="J84" s="14">
        <f t="shared" si="8"/>
        <v>0</v>
      </c>
      <c r="K84" s="14">
        <f t="shared" si="8"/>
        <v>0</v>
      </c>
      <c r="L84" s="14">
        <f t="shared" si="8"/>
        <v>0</v>
      </c>
      <c r="M84" s="14">
        <f t="shared" si="8"/>
        <v>0</v>
      </c>
      <c r="N84" s="14">
        <f t="shared" si="8"/>
        <v>0</v>
      </c>
      <c r="O84" s="14">
        <f t="shared" si="8"/>
        <v>0</v>
      </c>
      <c r="P84" s="14">
        <f t="shared" si="8"/>
        <v>0</v>
      </c>
      <c r="Q84" s="14">
        <f t="shared" si="8"/>
        <v>0</v>
      </c>
      <c r="R84" s="14">
        <f t="shared" si="8"/>
        <v>0</v>
      </c>
      <c r="S84" s="14">
        <f t="shared" si="8"/>
        <v>0</v>
      </c>
    </row>
    <row r="85" spans="1:19" s="6" customFormat="1">
      <c r="A85" s="5">
        <f>'BASE SUELDOS'!A85</f>
        <v>1</v>
      </c>
      <c r="B85" s="8" t="s">
        <v>637</v>
      </c>
      <c r="C85" s="9">
        <f>'BASE SUELDOS'!B85</f>
        <v>0</v>
      </c>
      <c r="D85" s="6" t="str">
        <f>'BASE SUELDOS'!C85</f>
        <v>EMPLEADO 82</v>
      </c>
      <c r="E85" s="6">
        <f>'BASE SUELDOS'!D85</f>
        <v>0</v>
      </c>
      <c r="F85" s="6">
        <f>'BASE SUELDOS'!E85</f>
        <v>0</v>
      </c>
      <c r="G85" s="13">
        <f>'BASE SUELDOS'!I85</f>
        <v>0</v>
      </c>
      <c r="H85" s="14">
        <f t="shared" si="8"/>
        <v>0</v>
      </c>
      <c r="I85" s="14">
        <f t="shared" si="8"/>
        <v>0</v>
      </c>
      <c r="J85" s="14">
        <f t="shared" si="8"/>
        <v>0</v>
      </c>
      <c r="K85" s="14">
        <f t="shared" si="8"/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</row>
    <row r="86" spans="1:19" s="6" customFormat="1">
      <c r="A86" s="5">
        <f>'BASE SUELDOS'!A86</f>
        <v>1</v>
      </c>
      <c r="B86" s="8" t="s">
        <v>637</v>
      </c>
      <c r="C86" s="9">
        <f>'BASE SUELDOS'!B86</f>
        <v>0</v>
      </c>
      <c r="D86" s="6" t="str">
        <f>'BASE SUELDOS'!C86</f>
        <v>EMPLEADO 83</v>
      </c>
      <c r="E86" s="6">
        <f>'BASE SUELDOS'!D86</f>
        <v>0</v>
      </c>
      <c r="F86" s="6">
        <f>'BASE SUELDOS'!E86</f>
        <v>0</v>
      </c>
      <c r="G86" s="13">
        <f>'BASE SUELDOS'!I86</f>
        <v>0</v>
      </c>
      <c r="H86" s="14">
        <f t="shared" si="8"/>
        <v>0</v>
      </c>
      <c r="I86" s="14">
        <f t="shared" si="8"/>
        <v>0</v>
      </c>
      <c r="J86" s="14">
        <f t="shared" si="8"/>
        <v>0</v>
      </c>
      <c r="K86" s="14">
        <f t="shared" si="8"/>
        <v>0</v>
      </c>
      <c r="L86" s="14">
        <f t="shared" si="8"/>
        <v>0</v>
      </c>
      <c r="M86" s="14">
        <f t="shared" si="8"/>
        <v>0</v>
      </c>
      <c r="N86" s="14">
        <f t="shared" si="8"/>
        <v>0</v>
      </c>
      <c r="O86" s="14">
        <f t="shared" si="8"/>
        <v>0</v>
      </c>
      <c r="P86" s="14">
        <f t="shared" si="8"/>
        <v>0</v>
      </c>
      <c r="Q86" s="14">
        <f t="shared" si="8"/>
        <v>0</v>
      </c>
      <c r="R86" s="14">
        <f t="shared" si="8"/>
        <v>0</v>
      </c>
      <c r="S86" s="14">
        <f t="shared" si="8"/>
        <v>0</v>
      </c>
    </row>
    <row r="87" spans="1:19" s="6" customFormat="1">
      <c r="A87" s="5">
        <f>'BASE SUELDOS'!A87</f>
        <v>1</v>
      </c>
      <c r="B87" s="8" t="s">
        <v>637</v>
      </c>
      <c r="C87" s="9">
        <f>'BASE SUELDOS'!B87</f>
        <v>0</v>
      </c>
      <c r="D87" s="6" t="str">
        <f>'BASE SUELDOS'!C87</f>
        <v>EMPLEADO 84</v>
      </c>
      <c r="E87" s="6">
        <f>'BASE SUELDOS'!D87</f>
        <v>0</v>
      </c>
      <c r="F87" s="6">
        <f>'BASE SUELDOS'!E87</f>
        <v>0</v>
      </c>
      <c r="G87" s="13">
        <f>'BASE SUELDOS'!I87</f>
        <v>0</v>
      </c>
      <c r="H87" s="14">
        <f t="shared" si="8"/>
        <v>0</v>
      </c>
      <c r="I87" s="14">
        <f t="shared" si="8"/>
        <v>0</v>
      </c>
      <c r="J87" s="14">
        <f t="shared" si="8"/>
        <v>0</v>
      </c>
      <c r="K87" s="14">
        <f t="shared" si="8"/>
        <v>0</v>
      </c>
      <c r="L87" s="14">
        <f t="shared" si="8"/>
        <v>0</v>
      </c>
      <c r="M87" s="14">
        <f t="shared" si="8"/>
        <v>0</v>
      </c>
      <c r="N87" s="14">
        <f t="shared" si="8"/>
        <v>0</v>
      </c>
      <c r="O87" s="14">
        <f t="shared" si="8"/>
        <v>0</v>
      </c>
      <c r="P87" s="14">
        <f t="shared" si="8"/>
        <v>0</v>
      </c>
      <c r="Q87" s="14">
        <f t="shared" si="8"/>
        <v>0</v>
      </c>
      <c r="R87" s="14">
        <f t="shared" si="8"/>
        <v>0</v>
      </c>
      <c r="S87" s="14">
        <f t="shared" si="8"/>
        <v>0</v>
      </c>
    </row>
    <row r="88" spans="1:19" s="6" customFormat="1">
      <c r="A88" s="5">
        <f>'BASE SUELDOS'!A88</f>
        <v>1</v>
      </c>
      <c r="B88" s="8" t="s">
        <v>637</v>
      </c>
      <c r="C88" s="9">
        <f>'BASE SUELDOS'!B88</f>
        <v>0</v>
      </c>
      <c r="D88" s="6" t="str">
        <f>'BASE SUELDOS'!C88</f>
        <v>EMPLEADO 85</v>
      </c>
      <c r="E88" s="6">
        <f>'BASE SUELDOS'!D88</f>
        <v>0</v>
      </c>
      <c r="F88" s="6">
        <f>'BASE SUELDOS'!E88</f>
        <v>0</v>
      </c>
      <c r="G88" s="13">
        <f>'BASE SUELDOS'!I88</f>
        <v>0</v>
      </c>
      <c r="H88" s="14">
        <f t="shared" si="8"/>
        <v>0</v>
      </c>
      <c r="I88" s="14">
        <f t="shared" si="8"/>
        <v>0</v>
      </c>
      <c r="J88" s="14">
        <f t="shared" si="8"/>
        <v>0</v>
      </c>
      <c r="K88" s="14">
        <f t="shared" si="8"/>
        <v>0</v>
      </c>
      <c r="L88" s="14">
        <f t="shared" si="8"/>
        <v>0</v>
      </c>
      <c r="M88" s="14">
        <f t="shared" si="8"/>
        <v>0</v>
      </c>
      <c r="N88" s="14">
        <f t="shared" si="8"/>
        <v>0</v>
      </c>
      <c r="O88" s="14">
        <f t="shared" si="8"/>
        <v>0</v>
      </c>
      <c r="P88" s="14">
        <f t="shared" si="8"/>
        <v>0</v>
      </c>
      <c r="Q88" s="14">
        <f t="shared" si="8"/>
        <v>0</v>
      </c>
      <c r="R88" s="14">
        <f t="shared" si="8"/>
        <v>0</v>
      </c>
      <c r="S88" s="14">
        <f t="shared" si="8"/>
        <v>0</v>
      </c>
    </row>
    <row r="89" spans="1:19" s="6" customFormat="1">
      <c r="A89" s="5">
        <f>'BASE SUELDOS'!A89</f>
        <v>1</v>
      </c>
      <c r="B89" s="8" t="s">
        <v>637</v>
      </c>
      <c r="C89" s="9">
        <f>'BASE SUELDOS'!B89</f>
        <v>0</v>
      </c>
      <c r="D89" s="6" t="str">
        <f>'BASE SUELDOS'!C89</f>
        <v>EMPLEADO 86</v>
      </c>
      <c r="E89" s="6">
        <f>'BASE SUELDOS'!D89</f>
        <v>0</v>
      </c>
      <c r="F89" s="6">
        <f>'BASE SUELDOS'!E89</f>
        <v>0</v>
      </c>
      <c r="G89" s="13">
        <f>'BASE SUELDOS'!I89</f>
        <v>0</v>
      </c>
      <c r="H89" s="14">
        <f t="shared" si="8"/>
        <v>0</v>
      </c>
      <c r="I89" s="14">
        <f t="shared" si="8"/>
        <v>0</v>
      </c>
      <c r="J89" s="14">
        <f t="shared" si="8"/>
        <v>0</v>
      </c>
      <c r="K89" s="14">
        <f t="shared" si="8"/>
        <v>0</v>
      </c>
      <c r="L89" s="14">
        <f t="shared" si="8"/>
        <v>0</v>
      </c>
      <c r="M89" s="14">
        <f t="shared" si="8"/>
        <v>0</v>
      </c>
      <c r="N89" s="14">
        <f t="shared" si="8"/>
        <v>0</v>
      </c>
      <c r="O89" s="14">
        <f t="shared" si="8"/>
        <v>0</v>
      </c>
      <c r="P89" s="14">
        <f t="shared" si="8"/>
        <v>0</v>
      </c>
      <c r="Q89" s="14">
        <f t="shared" si="8"/>
        <v>0</v>
      </c>
      <c r="R89" s="14">
        <f t="shared" si="8"/>
        <v>0</v>
      </c>
      <c r="S89" s="14">
        <f t="shared" si="8"/>
        <v>0</v>
      </c>
    </row>
    <row r="90" spans="1:19" s="6" customFormat="1">
      <c r="A90" s="5">
        <f>'BASE SUELDOS'!A90</f>
        <v>1</v>
      </c>
      <c r="B90" s="8" t="s">
        <v>637</v>
      </c>
      <c r="C90" s="9">
        <f>'BASE SUELDOS'!B90</f>
        <v>0</v>
      </c>
      <c r="D90" s="6" t="str">
        <f>'BASE SUELDOS'!C90</f>
        <v>EMPLEADO 87</v>
      </c>
      <c r="E90" s="6">
        <f>'BASE SUELDOS'!D90</f>
        <v>0</v>
      </c>
      <c r="F90" s="6">
        <f>'BASE SUELDOS'!E90</f>
        <v>0</v>
      </c>
      <c r="G90" s="13">
        <f>'BASE SUELDOS'!I90</f>
        <v>0</v>
      </c>
      <c r="H90" s="14">
        <f t="shared" si="8"/>
        <v>0</v>
      </c>
      <c r="I90" s="14">
        <f t="shared" si="8"/>
        <v>0</v>
      </c>
      <c r="J90" s="14">
        <f t="shared" si="8"/>
        <v>0</v>
      </c>
      <c r="K90" s="14">
        <f t="shared" si="8"/>
        <v>0</v>
      </c>
      <c r="L90" s="14">
        <f t="shared" si="8"/>
        <v>0</v>
      </c>
      <c r="M90" s="14">
        <f t="shared" si="8"/>
        <v>0</v>
      </c>
      <c r="N90" s="14">
        <f t="shared" si="8"/>
        <v>0</v>
      </c>
      <c r="O90" s="14">
        <f t="shared" si="8"/>
        <v>0</v>
      </c>
      <c r="P90" s="14">
        <f t="shared" si="8"/>
        <v>0</v>
      </c>
      <c r="Q90" s="14">
        <f t="shared" si="8"/>
        <v>0</v>
      </c>
      <c r="R90" s="14">
        <f t="shared" si="8"/>
        <v>0</v>
      </c>
      <c r="S90" s="14">
        <f t="shared" si="8"/>
        <v>0</v>
      </c>
    </row>
    <row r="91" spans="1:19" s="6" customFormat="1">
      <c r="A91" s="5">
        <f>'BASE SUELDOS'!A91</f>
        <v>1</v>
      </c>
      <c r="B91" s="8" t="s">
        <v>637</v>
      </c>
      <c r="C91" s="9">
        <f>'BASE SUELDOS'!B91</f>
        <v>0</v>
      </c>
      <c r="D91" s="6" t="str">
        <f>'BASE SUELDOS'!C91</f>
        <v>EMPLEADO 88</v>
      </c>
      <c r="E91" s="6">
        <f>'BASE SUELDOS'!D91</f>
        <v>0</v>
      </c>
      <c r="F91" s="6">
        <f>'BASE SUELDOS'!E91</f>
        <v>0</v>
      </c>
      <c r="G91" s="13">
        <f>'BASE SUELDOS'!I91</f>
        <v>0</v>
      </c>
      <c r="H91" s="14">
        <f t="shared" si="8"/>
        <v>0</v>
      </c>
      <c r="I91" s="14">
        <f t="shared" si="8"/>
        <v>0</v>
      </c>
      <c r="J91" s="14">
        <f t="shared" si="8"/>
        <v>0</v>
      </c>
      <c r="K91" s="14">
        <f t="shared" si="8"/>
        <v>0</v>
      </c>
      <c r="L91" s="14">
        <f t="shared" si="8"/>
        <v>0</v>
      </c>
      <c r="M91" s="14">
        <f t="shared" si="8"/>
        <v>0</v>
      </c>
      <c r="N91" s="14">
        <f t="shared" si="8"/>
        <v>0</v>
      </c>
      <c r="O91" s="14">
        <f t="shared" si="8"/>
        <v>0</v>
      </c>
      <c r="P91" s="14">
        <f t="shared" si="8"/>
        <v>0</v>
      </c>
      <c r="Q91" s="14">
        <f t="shared" si="8"/>
        <v>0</v>
      </c>
      <c r="R91" s="14">
        <f t="shared" si="8"/>
        <v>0</v>
      </c>
      <c r="S91" s="14">
        <f t="shared" si="8"/>
        <v>0</v>
      </c>
    </row>
    <row r="92" spans="1:19" s="6" customFormat="1">
      <c r="A92" s="5">
        <f>'BASE SUELDOS'!A92</f>
        <v>1</v>
      </c>
      <c r="B92" s="8" t="s">
        <v>637</v>
      </c>
      <c r="C92" s="9">
        <f>'BASE SUELDOS'!B92</f>
        <v>0</v>
      </c>
      <c r="D92" s="6" t="str">
        <f>'BASE SUELDOS'!C92</f>
        <v>EMPLEADO 89</v>
      </c>
      <c r="E92" s="6">
        <f>'BASE SUELDOS'!D92</f>
        <v>0</v>
      </c>
      <c r="F92" s="6">
        <f>'BASE SUELDOS'!E92</f>
        <v>0</v>
      </c>
      <c r="G92" s="13">
        <f>'BASE SUELDOS'!I92</f>
        <v>0</v>
      </c>
      <c r="H92" s="14">
        <f t="shared" si="8"/>
        <v>0</v>
      </c>
      <c r="I92" s="14">
        <f t="shared" si="8"/>
        <v>0</v>
      </c>
      <c r="J92" s="14">
        <f t="shared" si="8"/>
        <v>0</v>
      </c>
      <c r="K92" s="14">
        <f t="shared" si="8"/>
        <v>0</v>
      </c>
      <c r="L92" s="14">
        <f t="shared" si="8"/>
        <v>0</v>
      </c>
      <c r="M92" s="14">
        <f t="shared" si="8"/>
        <v>0</v>
      </c>
      <c r="N92" s="14">
        <f t="shared" si="8"/>
        <v>0</v>
      </c>
      <c r="O92" s="14">
        <f t="shared" si="8"/>
        <v>0</v>
      </c>
      <c r="P92" s="14">
        <f t="shared" si="8"/>
        <v>0</v>
      </c>
      <c r="Q92" s="14">
        <f t="shared" si="8"/>
        <v>0</v>
      </c>
      <c r="R92" s="14">
        <f t="shared" si="8"/>
        <v>0</v>
      </c>
      <c r="S92" s="14">
        <f t="shared" si="8"/>
        <v>0</v>
      </c>
    </row>
    <row r="93" spans="1:19" s="6" customFormat="1">
      <c r="A93" s="5">
        <f>'BASE SUELDOS'!A93</f>
        <v>1</v>
      </c>
      <c r="B93" s="8" t="s">
        <v>637</v>
      </c>
      <c r="C93" s="9">
        <f>'BASE SUELDOS'!B93</f>
        <v>0</v>
      </c>
      <c r="D93" s="6" t="str">
        <f>'BASE SUELDOS'!C93</f>
        <v>EMPLEADO 90</v>
      </c>
      <c r="E93" s="6">
        <f>'BASE SUELDOS'!D93</f>
        <v>0</v>
      </c>
      <c r="F93" s="6">
        <f>'BASE SUELDOS'!E93</f>
        <v>0</v>
      </c>
      <c r="G93" s="13">
        <f>'BASE SUELDOS'!I93</f>
        <v>0</v>
      </c>
      <c r="H93" s="14">
        <f t="shared" si="8"/>
        <v>0</v>
      </c>
      <c r="I93" s="14">
        <f t="shared" si="8"/>
        <v>0</v>
      </c>
      <c r="J93" s="14">
        <f t="shared" si="8"/>
        <v>0</v>
      </c>
      <c r="K93" s="14">
        <f t="shared" si="8"/>
        <v>0</v>
      </c>
      <c r="L93" s="14">
        <f t="shared" si="8"/>
        <v>0</v>
      </c>
      <c r="M93" s="14">
        <f t="shared" si="8"/>
        <v>0</v>
      </c>
      <c r="N93" s="14">
        <f t="shared" si="8"/>
        <v>0</v>
      </c>
      <c r="O93" s="14">
        <f t="shared" si="8"/>
        <v>0</v>
      </c>
      <c r="P93" s="14">
        <f t="shared" si="8"/>
        <v>0</v>
      </c>
      <c r="Q93" s="14">
        <f t="shared" si="8"/>
        <v>0</v>
      </c>
      <c r="R93" s="14">
        <f t="shared" si="8"/>
        <v>0</v>
      </c>
      <c r="S93" s="14">
        <f t="shared" si="8"/>
        <v>0</v>
      </c>
    </row>
    <row r="94" spans="1:19" s="6" customFormat="1">
      <c r="A94" s="5">
        <f>'BASE SUELDOS'!A94</f>
        <v>1</v>
      </c>
      <c r="B94" s="8" t="s">
        <v>637</v>
      </c>
      <c r="C94" s="9">
        <f>'BASE SUELDOS'!B94</f>
        <v>0</v>
      </c>
      <c r="D94" s="6" t="str">
        <f>'BASE SUELDOS'!C94</f>
        <v>EMPLEADO 91</v>
      </c>
      <c r="E94" s="6">
        <f>'BASE SUELDOS'!D94</f>
        <v>0</v>
      </c>
      <c r="F94" s="6">
        <f>'BASE SUELDOS'!E94</f>
        <v>0</v>
      </c>
      <c r="G94" s="13">
        <f>'BASE SUELDOS'!I94</f>
        <v>0</v>
      </c>
      <c r="H94" s="14">
        <f t="shared" ref="H94:S103" si="9">(IF($G94&gt;SMGDF,$G94-_3_Veces_SMGDF,0)*H$2)*Cuota_Adicional</f>
        <v>0</v>
      </c>
      <c r="I94" s="14">
        <f t="shared" si="9"/>
        <v>0</v>
      </c>
      <c r="J94" s="14">
        <f t="shared" si="9"/>
        <v>0</v>
      </c>
      <c r="K94" s="14">
        <f t="shared" si="9"/>
        <v>0</v>
      </c>
      <c r="L94" s="14">
        <f t="shared" si="9"/>
        <v>0</v>
      </c>
      <c r="M94" s="14">
        <f t="shared" si="9"/>
        <v>0</v>
      </c>
      <c r="N94" s="14">
        <f t="shared" si="9"/>
        <v>0</v>
      </c>
      <c r="O94" s="14">
        <f t="shared" si="9"/>
        <v>0</v>
      </c>
      <c r="P94" s="14">
        <f t="shared" si="9"/>
        <v>0</v>
      </c>
      <c r="Q94" s="14">
        <f t="shared" si="9"/>
        <v>0</v>
      </c>
      <c r="R94" s="14">
        <f t="shared" si="9"/>
        <v>0</v>
      </c>
      <c r="S94" s="14">
        <f t="shared" si="9"/>
        <v>0</v>
      </c>
    </row>
    <row r="95" spans="1:19" s="6" customFormat="1">
      <c r="A95" s="5">
        <f>'BASE SUELDOS'!A95</f>
        <v>1</v>
      </c>
      <c r="B95" s="8" t="s">
        <v>637</v>
      </c>
      <c r="C95" s="9">
        <f>'BASE SUELDOS'!B95</f>
        <v>0</v>
      </c>
      <c r="D95" s="6" t="str">
        <f>'BASE SUELDOS'!C95</f>
        <v>EMPLEADO 92</v>
      </c>
      <c r="E95" s="6">
        <f>'BASE SUELDOS'!D95</f>
        <v>0</v>
      </c>
      <c r="F95" s="6">
        <f>'BASE SUELDOS'!E95</f>
        <v>0</v>
      </c>
      <c r="G95" s="13">
        <f>'BASE SUELDOS'!I95</f>
        <v>0</v>
      </c>
      <c r="H95" s="14">
        <f t="shared" si="9"/>
        <v>0</v>
      </c>
      <c r="I95" s="14">
        <f t="shared" si="9"/>
        <v>0</v>
      </c>
      <c r="J95" s="14">
        <f t="shared" si="9"/>
        <v>0</v>
      </c>
      <c r="K95" s="14">
        <f t="shared" si="9"/>
        <v>0</v>
      </c>
      <c r="L95" s="14">
        <f t="shared" si="9"/>
        <v>0</v>
      </c>
      <c r="M95" s="14">
        <f t="shared" si="9"/>
        <v>0</v>
      </c>
      <c r="N95" s="14">
        <f t="shared" si="9"/>
        <v>0</v>
      </c>
      <c r="O95" s="14">
        <f t="shared" si="9"/>
        <v>0</v>
      </c>
      <c r="P95" s="14">
        <f t="shared" si="9"/>
        <v>0</v>
      </c>
      <c r="Q95" s="14">
        <f t="shared" si="9"/>
        <v>0</v>
      </c>
      <c r="R95" s="14">
        <f t="shared" si="9"/>
        <v>0</v>
      </c>
      <c r="S95" s="14">
        <f t="shared" si="9"/>
        <v>0</v>
      </c>
    </row>
    <row r="96" spans="1:19" s="6" customFormat="1">
      <c r="A96" s="5">
        <f>'BASE SUELDOS'!A96</f>
        <v>1</v>
      </c>
      <c r="B96" s="8" t="s">
        <v>637</v>
      </c>
      <c r="C96" s="9">
        <f>'BASE SUELDOS'!B96</f>
        <v>0</v>
      </c>
      <c r="D96" s="6" t="str">
        <f>'BASE SUELDOS'!C96</f>
        <v>EMPLEADO 93</v>
      </c>
      <c r="E96" s="6">
        <f>'BASE SUELDOS'!D96</f>
        <v>0</v>
      </c>
      <c r="F96" s="6">
        <f>'BASE SUELDOS'!E96</f>
        <v>0</v>
      </c>
      <c r="G96" s="13">
        <f>'BASE SUELDOS'!I96</f>
        <v>0</v>
      </c>
      <c r="H96" s="14">
        <f t="shared" si="9"/>
        <v>0</v>
      </c>
      <c r="I96" s="14">
        <f t="shared" si="9"/>
        <v>0</v>
      </c>
      <c r="J96" s="14">
        <f t="shared" si="9"/>
        <v>0</v>
      </c>
      <c r="K96" s="14">
        <f t="shared" si="9"/>
        <v>0</v>
      </c>
      <c r="L96" s="14">
        <f t="shared" si="9"/>
        <v>0</v>
      </c>
      <c r="M96" s="14">
        <f t="shared" si="9"/>
        <v>0</v>
      </c>
      <c r="N96" s="14">
        <f t="shared" si="9"/>
        <v>0</v>
      </c>
      <c r="O96" s="14">
        <f t="shared" si="9"/>
        <v>0</v>
      </c>
      <c r="P96" s="14">
        <f t="shared" si="9"/>
        <v>0</v>
      </c>
      <c r="Q96" s="14">
        <f t="shared" si="9"/>
        <v>0</v>
      </c>
      <c r="R96" s="14">
        <f t="shared" si="9"/>
        <v>0</v>
      </c>
      <c r="S96" s="14">
        <f t="shared" si="9"/>
        <v>0</v>
      </c>
    </row>
    <row r="97" spans="1:19" s="6" customFormat="1">
      <c r="A97" s="5">
        <f>'BASE SUELDOS'!A97</f>
        <v>1</v>
      </c>
      <c r="B97" s="8" t="s">
        <v>637</v>
      </c>
      <c r="C97" s="9">
        <f>'BASE SUELDOS'!B97</f>
        <v>0</v>
      </c>
      <c r="D97" s="6" t="str">
        <f>'BASE SUELDOS'!C97</f>
        <v>EMPLEADO 94</v>
      </c>
      <c r="E97" s="6">
        <f>'BASE SUELDOS'!D97</f>
        <v>0</v>
      </c>
      <c r="F97" s="6">
        <f>'BASE SUELDOS'!E97</f>
        <v>0</v>
      </c>
      <c r="G97" s="13">
        <f>'BASE SUELDOS'!I97</f>
        <v>0</v>
      </c>
      <c r="H97" s="14">
        <f t="shared" si="9"/>
        <v>0</v>
      </c>
      <c r="I97" s="14">
        <f t="shared" si="9"/>
        <v>0</v>
      </c>
      <c r="J97" s="14">
        <f t="shared" si="9"/>
        <v>0</v>
      </c>
      <c r="K97" s="14">
        <f t="shared" si="9"/>
        <v>0</v>
      </c>
      <c r="L97" s="14">
        <f t="shared" si="9"/>
        <v>0</v>
      </c>
      <c r="M97" s="14">
        <f t="shared" si="9"/>
        <v>0</v>
      </c>
      <c r="N97" s="14">
        <f t="shared" si="9"/>
        <v>0</v>
      </c>
      <c r="O97" s="14">
        <f t="shared" si="9"/>
        <v>0</v>
      </c>
      <c r="P97" s="14">
        <f t="shared" si="9"/>
        <v>0</v>
      </c>
      <c r="Q97" s="14">
        <f t="shared" si="9"/>
        <v>0</v>
      </c>
      <c r="R97" s="14">
        <f t="shared" si="9"/>
        <v>0</v>
      </c>
      <c r="S97" s="14">
        <f t="shared" si="9"/>
        <v>0</v>
      </c>
    </row>
    <row r="98" spans="1:19" s="6" customFormat="1">
      <c r="A98" s="5">
        <f>'BASE SUELDOS'!A98</f>
        <v>1</v>
      </c>
      <c r="B98" s="8" t="s">
        <v>637</v>
      </c>
      <c r="C98" s="9">
        <f>'BASE SUELDOS'!B98</f>
        <v>0</v>
      </c>
      <c r="D98" s="6" t="str">
        <f>'BASE SUELDOS'!C98</f>
        <v>EMPLEADO 95</v>
      </c>
      <c r="E98" s="6">
        <f>'BASE SUELDOS'!D98</f>
        <v>0</v>
      </c>
      <c r="F98" s="6">
        <f>'BASE SUELDOS'!E98</f>
        <v>0</v>
      </c>
      <c r="G98" s="13">
        <f>'BASE SUELDOS'!I98</f>
        <v>0</v>
      </c>
      <c r="H98" s="14">
        <f t="shared" si="9"/>
        <v>0</v>
      </c>
      <c r="I98" s="14">
        <f t="shared" si="9"/>
        <v>0</v>
      </c>
      <c r="J98" s="14">
        <f t="shared" si="9"/>
        <v>0</v>
      </c>
      <c r="K98" s="14">
        <f t="shared" si="9"/>
        <v>0</v>
      </c>
      <c r="L98" s="14">
        <f t="shared" si="9"/>
        <v>0</v>
      </c>
      <c r="M98" s="14">
        <f t="shared" si="9"/>
        <v>0</v>
      </c>
      <c r="N98" s="14">
        <f t="shared" si="9"/>
        <v>0</v>
      </c>
      <c r="O98" s="14">
        <f t="shared" si="9"/>
        <v>0</v>
      </c>
      <c r="P98" s="14">
        <f t="shared" si="9"/>
        <v>0</v>
      </c>
      <c r="Q98" s="14">
        <f t="shared" si="9"/>
        <v>0</v>
      </c>
      <c r="R98" s="14">
        <f t="shared" si="9"/>
        <v>0</v>
      </c>
      <c r="S98" s="14">
        <f t="shared" si="9"/>
        <v>0</v>
      </c>
    </row>
    <row r="99" spans="1:19" s="6" customFormat="1">
      <c r="A99" s="5">
        <f>'BASE SUELDOS'!A99</f>
        <v>1</v>
      </c>
      <c r="B99" s="8" t="s">
        <v>637</v>
      </c>
      <c r="C99" s="9">
        <f>'BASE SUELDOS'!B99</f>
        <v>0</v>
      </c>
      <c r="D99" s="6" t="str">
        <f>'BASE SUELDOS'!C99</f>
        <v>EMPLEADO 96</v>
      </c>
      <c r="E99" s="6">
        <f>'BASE SUELDOS'!D99</f>
        <v>0</v>
      </c>
      <c r="F99" s="6">
        <f>'BASE SUELDOS'!E99</f>
        <v>0</v>
      </c>
      <c r="G99" s="13">
        <f>'BASE SUELDOS'!I99</f>
        <v>0</v>
      </c>
      <c r="H99" s="14">
        <f t="shared" si="9"/>
        <v>0</v>
      </c>
      <c r="I99" s="14">
        <f t="shared" si="9"/>
        <v>0</v>
      </c>
      <c r="J99" s="14">
        <f t="shared" si="9"/>
        <v>0</v>
      </c>
      <c r="K99" s="14">
        <f t="shared" si="9"/>
        <v>0</v>
      </c>
      <c r="L99" s="14">
        <f t="shared" si="9"/>
        <v>0</v>
      </c>
      <c r="M99" s="14">
        <f t="shared" si="9"/>
        <v>0</v>
      </c>
      <c r="N99" s="14">
        <f t="shared" si="9"/>
        <v>0</v>
      </c>
      <c r="O99" s="14">
        <f t="shared" si="9"/>
        <v>0</v>
      </c>
      <c r="P99" s="14">
        <f t="shared" si="9"/>
        <v>0</v>
      </c>
      <c r="Q99" s="14">
        <f t="shared" si="9"/>
        <v>0</v>
      </c>
      <c r="R99" s="14">
        <f t="shared" si="9"/>
        <v>0</v>
      </c>
      <c r="S99" s="14">
        <f t="shared" si="9"/>
        <v>0</v>
      </c>
    </row>
    <row r="100" spans="1:19" s="6" customFormat="1">
      <c r="A100" s="5">
        <f>'BASE SUELDOS'!A100</f>
        <v>1</v>
      </c>
      <c r="B100" s="8" t="s">
        <v>637</v>
      </c>
      <c r="C100" s="9">
        <f>'BASE SUELDOS'!B100</f>
        <v>0</v>
      </c>
      <c r="D100" s="6" t="str">
        <f>'BASE SUELDOS'!C100</f>
        <v>EMPLEADO 97</v>
      </c>
      <c r="E100" s="6">
        <f>'BASE SUELDOS'!D100</f>
        <v>0</v>
      </c>
      <c r="F100" s="6">
        <f>'BASE SUELDOS'!E100</f>
        <v>0</v>
      </c>
      <c r="G100" s="13">
        <f>'BASE SUELDOS'!I100</f>
        <v>0</v>
      </c>
      <c r="H100" s="14">
        <f t="shared" si="9"/>
        <v>0</v>
      </c>
      <c r="I100" s="14">
        <f t="shared" si="9"/>
        <v>0</v>
      </c>
      <c r="J100" s="14">
        <f t="shared" si="9"/>
        <v>0</v>
      </c>
      <c r="K100" s="14">
        <f t="shared" si="9"/>
        <v>0</v>
      </c>
      <c r="L100" s="14">
        <f t="shared" si="9"/>
        <v>0</v>
      </c>
      <c r="M100" s="14">
        <f t="shared" si="9"/>
        <v>0</v>
      </c>
      <c r="N100" s="14">
        <f t="shared" si="9"/>
        <v>0</v>
      </c>
      <c r="O100" s="14">
        <f t="shared" si="9"/>
        <v>0</v>
      </c>
      <c r="P100" s="14">
        <f t="shared" si="9"/>
        <v>0</v>
      </c>
      <c r="Q100" s="14">
        <f t="shared" si="9"/>
        <v>0</v>
      </c>
      <c r="R100" s="14">
        <f t="shared" si="9"/>
        <v>0</v>
      </c>
      <c r="S100" s="14">
        <f t="shared" si="9"/>
        <v>0</v>
      </c>
    </row>
    <row r="101" spans="1:19" s="6" customFormat="1">
      <c r="A101" s="5">
        <f>'BASE SUELDOS'!A101</f>
        <v>1</v>
      </c>
      <c r="B101" s="8" t="s">
        <v>637</v>
      </c>
      <c r="C101" s="9">
        <f>'BASE SUELDOS'!B101</f>
        <v>0</v>
      </c>
      <c r="D101" s="6" t="str">
        <f>'BASE SUELDOS'!C101</f>
        <v>EMPLEADO 98</v>
      </c>
      <c r="E101" s="6">
        <f>'BASE SUELDOS'!D101</f>
        <v>0</v>
      </c>
      <c r="F101" s="6">
        <f>'BASE SUELDOS'!E101</f>
        <v>0</v>
      </c>
      <c r="G101" s="13">
        <f>'BASE SUELDOS'!I101</f>
        <v>0</v>
      </c>
      <c r="H101" s="14">
        <f t="shared" si="9"/>
        <v>0</v>
      </c>
      <c r="I101" s="14">
        <f t="shared" si="9"/>
        <v>0</v>
      </c>
      <c r="J101" s="14">
        <f t="shared" si="9"/>
        <v>0</v>
      </c>
      <c r="K101" s="14">
        <f t="shared" si="9"/>
        <v>0</v>
      </c>
      <c r="L101" s="14">
        <f t="shared" si="9"/>
        <v>0</v>
      </c>
      <c r="M101" s="14">
        <f t="shared" si="9"/>
        <v>0</v>
      </c>
      <c r="N101" s="14">
        <f t="shared" si="9"/>
        <v>0</v>
      </c>
      <c r="O101" s="14">
        <f t="shared" si="9"/>
        <v>0</v>
      </c>
      <c r="P101" s="14">
        <f t="shared" si="9"/>
        <v>0</v>
      </c>
      <c r="Q101" s="14">
        <f t="shared" si="9"/>
        <v>0</v>
      </c>
      <c r="R101" s="14">
        <f t="shared" si="9"/>
        <v>0</v>
      </c>
      <c r="S101" s="14">
        <f t="shared" si="9"/>
        <v>0</v>
      </c>
    </row>
    <row r="102" spans="1:19" s="6" customFormat="1">
      <c r="A102" s="5">
        <f>'BASE SUELDOS'!A102</f>
        <v>1</v>
      </c>
      <c r="B102" s="8" t="s">
        <v>637</v>
      </c>
      <c r="C102" s="9">
        <f>'BASE SUELDOS'!B102</f>
        <v>0</v>
      </c>
      <c r="D102" s="6" t="str">
        <f>'BASE SUELDOS'!C102</f>
        <v>EMPLEADO 99</v>
      </c>
      <c r="E102" s="6">
        <f>'BASE SUELDOS'!D102</f>
        <v>0</v>
      </c>
      <c r="F102" s="6">
        <f>'BASE SUELDOS'!E102</f>
        <v>0</v>
      </c>
      <c r="G102" s="13">
        <f>'BASE SUELDOS'!I102</f>
        <v>0</v>
      </c>
      <c r="H102" s="14">
        <f t="shared" si="9"/>
        <v>0</v>
      </c>
      <c r="I102" s="14">
        <f t="shared" si="9"/>
        <v>0</v>
      </c>
      <c r="J102" s="14">
        <f t="shared" si="9"/>
        <v>0</v>
      </c>
      <c r="K102" s="14">
        <f t="shared" si="9"/>
        <v>0</v>
      </c>
      <c r="L102" s="14">
        <f t="shared" si="9"/>
        <v>0</v>
      </c>
      <c r="M102" s="14">
        <f t="shared" si="9"/>
        <v>0</v>
      </c>
      <c r="N102" s="14">
        <f t="shared" si="9"/>
        <v>0</v>
      </c>
      <c r="O102" s="14">
        <f t="shared" si="9"/>
        <v>0</v>
      </c>
      <c r="P102" s="14">
        <f t="shared" si="9"/>
        <v>0</v>
      </c>
      <c r="Q102" s="14">
        <f t="shared" si="9"/>
        <v>0</v>
      </c>
      <c r="R102" s="14">
        <f t="shared" si="9"/>
        <v>0</v>
      </c>
      <c r="S102" s="14">
        <f t="shared" si="9"/>
        <v>0</v>
      </c>
    </row>
    <row r="103" spans="1:19" s="6" customFormat="1">
      <c r="A103" s="5">
        <f>'BASE SUELDOS'!A103</f>
        <v>1</v>
      </c>
      <c r="B103" s="8" t="s">
        <v>637</v>
      </c>
      <c r="C103" s="9">
        <f>'BASE SUELDOS'!B103</f>
        <v>0</v>
      </c>
      <c r="D103" s="6" t="str">
        <f>'BASE SUELDOS'!C103</f>
        <v>EMPLEADO 100</v>
      </c>
      <c r="E103" s="6">
        <f>'BASE SUELDOS'!D103</f>
        <v>0</v>
      </c>
      <c r="F103" s="6">
        <f>'BASE SUELDOS'!E103</f>
        <v>0</v>
      </c>
      <c r="G103" s="13">
        <f>'BASE SUELDOS'!I103</f>
        <v>0</v>
      </c>
      <c r="H103" s="14">
        <f t="shared" si="9"/>
        <v>0</v>
      </c>
      <c r="I103" s="14">
        <f t="shared" si="9"/>
        <v>0</v>
      </c>
      <c r="J103" s="14">
        <f t="shared" si="9"/>
        <v>0</v>
      </c>
      <c r="K103" s="14">
        <f t="shared" si="9"/>
        <v>0</v>
      </c>
      <c r="L103" s="14">
        <f t="shared" si="9"/>
        <v>0</v>
      </c>
      <c r="M103" s="14">
        <f t="shared" si="9"/>
        <v>0</v>
      </c>
      <c r="N103" s="14">
        <f t="shared" si="9"/>
        <v>0</v>
      </c>
      <c r="O103" s="14">
        <f t="shared" si="9"/>
        <v>0</v>
      </c>
      <c r="P103" s="14">
        <f t="shared" si="9"/>
        <v>0</v>
      </c>
      <c r="Q103" s="14">
        <f t="shared" si="9"/>
        <v>0</v>
      </c>
      <c r="R103" s="14">
        <f t="shared" si="9"/>
        <v>0</v>
      </c>
      <c r="S103" s="14">
        <f t="shared" si="9"/>
        <v>0</v>
      </c>
    </row>
    <row r="104" spans="1:19" s="6" customFormat="1">
      <c r="A104" s="5">
        <f>'BASE SUELDOS'!A104</f>
        <v>1</v>
      </c>
      <c r="B104" s="8" t="s">
        <v>637</v>
      </c>
      <c r="C104" s="9">
        <f>'BASE SUELDOS'!B104</f>
        <v>0</v>
      </c>
      <c r="D104" s="6" t="str">
        <f>'BASE SUELDOS'!C104</f>
        <v>EMPLEADO 101</v>
      </c>
      <c r="E104" s="6">
        <f>'BASE SUELDOS'!D104</f>
        <v>0</v>
      </c>
      <c r="F104" s="6">
        <f>'BASE SUELDOS'!E104</f>
        <v>0</v>
      </c>
      <c r="G104" s="13">
        <f>'BASE SUELDOS'!I104</f>
        <v>0</v>
      </c>
      <c r="H104" s="14">
        <f t="shared" ref="H104:S113" si="10">(IF($G104&gt;SMGDF,$G104-_3_Veces_SMGDF,0)*H$2)*Cuota_Adicional</f>
        <v>0</v>
      </c>
      <c r="I104" s="14">
        <f t="shared" si="10"/>
        <v>0</v>
      </c>
      <c r="J104" s="14">
        <f t="shared" si="10"/>
        <v>0</v>
      </c>
      <c r="K104" s="14">
        <f t="shared" si="10"/>
        <v>0</v>
      </c>
      <c r="L104" s="14">
        <f t="shared" si="10"/>
        <v>0</v>
      </c>
      <c r="M104" s="14">
        <f t="shared" si="10"/>
        <v>0</v>
      </c>
      <c r="N104" s="14">
        <f t="shared" si="10"/>
        <v>0</v>
      </c>
      <c r="O104" s="14">
        <f t="shared" si="10"/>
        <v>0</v>
      </c>
      <c r="P104" s="14">
        <f t="shared" si="10"/>
        <v>0</v>
      </c>
      <c r="Q104" s="14">
        <f t="shared" si="10"/>
        <v>0</v>
      </c>
      <c r="R104" s="14">
        <f t="shared" si="10"/>
        <v>0</v>
      </c>
      <c r="S104" s="14">
        <f t="shared" si="10"/>
        <v>0</v>
      </c>
    </row>
    <row r="105" spans="1:19" s="6" customFormat="1">
      <c r="A105" s="5">
        <f>'BASE SUELDOS'!A105</f>
        <v>1</v>
      </c>
      <c r="B105" s="8" t="s">
        <v>637</v>
      </c>
      <c r="C105" s="9">
        <f>'BASE SUELDOS'!B105</f>
        <v>0</v>
      </c>
      <c r="D105" s="6" t="str">
        <f>'BASE SUELDOS'!C105</f>
        <v>EMPLEADO 102</v>
      </c>
      <c r="E105" s="6">
        <f>'BASE SUELDOS'!D105</f>
        <v>0</v>
      </c>
      <c r="F105" s="6">
        <f>'BASE SUELDOS'!E105</f>
        <v>0</v>
      </c>
      <c r="G105" s="13">
        <f>'BASE SUELDOS'!I105</f>
        <v>0</v>
      </c>
      <c r="H105" s="14">
        <f t="shared" si="10"/>
        <v>0</v>
      </c>
      <c r="I105" s="14">
        <f t="shared" si="10"/>
        <v>0</v>
      </c>
      <c r="J105" s="14">
        <f t="shared" si="10"/>
        <v>0</v>
      </c>
      <c r="K105" s="14">
        <f t="shared" si="10"/>
        <v>0</v>
      </c>
      <c r="L105" s="14">
        <f t="shared" si="10"/>
        <v>0</v>
      </c>
      <c r="M105" s="14">
        <f t="shared" si="10"/>
        <v>0</v>
      </c>
      <c r="N105" s="14">
        <f t="shared" si="10"/>
        <v>0</v>
      </c>
      <c r="O105" s="14">
        <f t="shared" si="10"/>
        <v>0</v>
      </c>
      <c r="P105" s="14">
        <f t="shared" si="10"/>
        <v>0</v>
      </c>
      <c r="Q105" s="14">
        <f t="shared" si="10"/>
        <v>0</v>
      </c>
      <c r="R105" s="14">
        <f t="shared" si="10"/>
        <v>0</v>
      </c>
      <c r="S105" s="14">
        <f t="shared" si="10"/>
        <v>0</v>
      </c>
    </row>
    <row r="106" spans="1:19" s="6" customFormat="1">
      <c r="A106" s="5">
        <f>'BASE SUELDOS'!A106</f>
        <v>1</v>
      </c>
      <c r="B106" s="8" t="s">
        <v>637</v>
      </c>
      <c r="C106" s="9">
        <f>'BASE SUELDOS'!B106</f>
        <v>0</v>
      </c>
      <c r="D106" s="6" t="str">
        <f>'BASE SUELDOS'!C106</f>
        <v>EMPLEADO 103</v>
      </c>
      <c r="E106" s="6">
        <f>'BASE SUELDOS'!D106</f>
        <v>0</v>
      </c>
      <c r="F106" s="6">
        <f>'BASE SUELDOS'!E106</f>
        <v>0</v>
      </c>
      <c r="G106" s="13">
        <f>'BASE SUELDOS'!I106</f>
        <v>0</v>
      </c>
      <c r="H106" s="14">
        <f t="shared" si="10"/>
        <v>0</v>
      </c>
      <c r="I106" s="14">
        <f t="shared" si="10"/>
        <v>0</v>
      </c>
      <c r="J106" s="14">
        <f t="shared" si="10"/>
        <v>0</v>
      </c>
      <c r="K106" s="14">
        <f t="shared" si="10"/>
        <v>0</v>
      </c>
      <c r="L106" s="14">
        <f t="shared" si="10"/>
        <v>0</v>
      </c>
      <c r="M106" s="14">
        <f t="shared" si="10"/>
        <v>0</v>
      </c>
      <c r="N106" s="14">
        <f t="shared" si="10"/>
        <v>0</v>
      </c>
      <c r="O106" s="14">
        <f t="shared" si="10"/>
        <v>0</v>
      </c>
      <c r="P106" s="14">
        <f t="shared" si="10"/>
        <v>0</v>
      </c>
      <c r="Q106" s="14">
        <f t="shared" si="10"/>
        <v>0</v>
      </c>
      <c r="R106" s="14">
        <f t="shared" si="10"/>
        <v>0</v>
      </c>
      <c r="S106" s="14">
        <f t="shared" si="10"/>
        <v>0</v>
      </c>
    </row>
    <row r="107" spans="1:19" s="6" customFormat="1">
      <c r="A107" s="5">
        <f>'BASE SUELDOS'!A107</f>
        <v>1</v>
      </c>
      <c r="B107" s="8" t="s">
        <v>637</v>
      </c>
      <c r="C107" s="9">
        <f>'BASE SUELDOS'!B107</f>
        <v>0</v>
      </c>
      <c r="D107" s="6" t="str">
        <f>'BASE SUELDOS'!C107</f>
        <v>EMPLEADO 104</v>
      </c>
      <c r="E107" s="6">
        <f>'BASE SUELDOS'!D107</f>
        <v>0</v>
      </c>
      <c r="F107" s="6">
        <f>'BASE SUELDOS'!E107</f>
        <v>0</v>
      </c>
      <c r="G107" s="13">
        <f>'BASE SUELDOS'!I107</f>
        <v>0</v>
      </c>
      <c r="H107" s="14">
        <f t="shared" si="10"/>
        <v>0</v>
      </c>
      <c r="I107" s="14">
        <f t="shared" si="10"/>
        <v>0</v>
      </c>
      <c r="J107" s="14">
        <f t="shared" si="10"/>
        <v>0</v>
      </c>
      <c r="K107" s="14">
        <f t="shared" si="10"/>
        <v>0</v>
      </c>
      <c r="L107" s="14">
        <f t="shared" si="10"/>
        <v>0</v>
      </c>
      <c r="M107" s="14">
        <f t="shared" si="10"/>
        <v>0</v>
      </c>
      <c r="N107" s="14">
        <f t="shared" si="10"/>
        <v>0</v>
      </c>
      <c r="O107" s="14">
        <f t="shared" si="10"/>
        <v>0</v>
      </c>
      <c r="P107" s="14">
        <f t="shared" si="10"/>
        <v>0</v>
      </c>
      <c r="Q107" s="14">
        <f t="shared" si="10"/>
        <v>0</v>
      </c>
      <c r="R107" s="14">
        <f t="shared" si="10"/>
        <v>0</v>
      </c>
      <c r="S107" s="14">
        <f t="shared" si="10"/>
        <v>0</v>
      </c>
    </row>
    <row r="108" spans="1:19" s="6" customFormat="1">
      <c r="A108" s="5">
        <f>'BASE SUELDOS'!A108</f>
        <v>1</v>
      </c>
      <c r="B108" s="8" t="s">
        <v>637</v>
      </c>
      <c r="C108" s="9">
        <f>'BASE SUELDOS'!B108</f>
        <v>0</v>
      </c>
      <c r="D108" s="6" t="str">
        <f>'BASE SUELDOS'!C108</f>
        <v>EMPLEADO 105</v>
      </c>
      <c r="E108" s="6">
        <f>'BASE SUELDOS'!D108</f>
        <v>0</v>
      </c>
      <c r="F108" s="6">
        <f>'BASE SUELDOS'!E108</f>
        <v>0</v>
      </c>
      <c r="G108" s="13">
        <f>'BASE SUELDOS'!I108</f>
        <v>0</v>
      </c>
      <c r="H108" s="14">
        <f t="shared" si="10"/>
        <v>0</v>
      </c>
      <c r="I108" s="14">
        <f t="shared" si="10"/>
        <v>0</v>
      </c>
      <c r="J108" s="14">
        <f t="shared" si="10"/>
        <v>0</v>
      </c>
      <c r="K108" s="14">
        <f t="shared" si="10"/>
        <v>0</v>
      </c>
      <c r="L108" s="14">
        <f t="shared" si="10"/>
        <v>0</v>
      </c>
      <c r="M108" s="14">
        <f t="shared" si="10"/>
        <v>0</v>
      </c>
      <c r="N108" s="14">
        <f t="shared" si="10"/>
        <v>0</v>
      </c>
      <c r="O108" s="14">
        <f t="shared" si="10"/>
        <v>0</v>
      </c>
      <c r="P108" s="14">
        <f t="shared" si="10"/>
        <v>0</v>
      </c>
      <c r="Q108" s="14">
        <f t="shared" si="10"/>
        <v>0</v>
      </c>
      <c r="R108" s="14">
        <f t="shared" si="10"/>
        <v>0</v>
      </c>
      <c r="S108" s="14">
        <f t="shared" si="10"/>
        <v>0</v>
      </c>
    </row>
    <row r="109" spans="1:19" s="6" customFormat="1">
      <c r="A109" s="5">
        <f>'BASE SUELDOS'!A109</f>
        <v>1</v>
      </c>
      <c r="B109" s="8" t="s">
        <v>637</v>
      </c>
      <c r="C109" s="9">
        <f>'BASE SUELDOS'!B109</f>
        <v>0</v>
      </c>
      <c r="D109" s="6" t="str">
        <f>'BASE SUELDOS'!C109</f>
        <v>EMPLEADO 106</v>
      </c>
      <c r="E109" s="6">
        <f>'BASE SUELDOS'!D109</f>
        <v>0</v>
      </c>
      <c r="F109" s="6">
        <f>'BASE SUELDOS'!E109</f>
        <v>0</v>
      </c>
      <c r="G109" s="13">
        <f>'BASE SUELDOS'!I109</f>
        <v>0</v>
      </c>
      <c r="H109" s="14">
        <f t="shared" si="10"/>
        <v>0</v>
      </c>
      <c r="I109" s="14">
        <f t="shared" si="10"/>
        <v>0</v>
      </c>
      <c r="J109" s="14">
        <f t="shared" si="10"/>
        <v>0</v>
      </c>
      <c r="K109" s="14">
        <f t="shared" si="10"/>
        <v>0</v>
      </c>
      <c r="L109" s="14">
        <f t="shared" si="10"/>
        <v>0</v>
      </c>
      <c r="M109" s="14">
        <f t="shared" si="10"/>
        <v>0</v>
      </c>
      <c r="N109" s="14">
        <f t="shared" si="10"/>
        <v>0</v>
      </c>
      <c r="O109" s="14">
        <f t="shared" si="10"/>
        <v>0</v>
      </c>
      <c r="P109" s="14">
        <f t="shared" si="10"/>
        <v>0</v>
      </c>
      <c r="Q109" s="14">
        <f t="shared" si="10"/>
        <v>0</v>
      </c>
      <c r="R109" s="14">
        <f t="shared" si="10"/>
        <v>0</v>
      </c>
      <c r="S109" s="14">
        <f t="shared" si="10"/>
        <v>0</v>
      </c>
    </row>
    <row r="110" spans="1:19" s="6" customFormat="1">
      <c r="A110" s="5">
        <f>'BASE SUELDOS'!A110</f>
        <v>1</v>
      </c>
      <c r="B110" s="8" t="s">
        <v>637</v>
      </c>
      <c r="C110" s="9">
        <f>'BASE SUELDOS'!B110</f>
        <v>0</v>
      </c>
      <c r="D110" s="6" t="str">
        <f>'BASE SUELDOS'!C110</f>
        <v>EMPLEADO 107</v>
      </c>
      <c r="E110" s="6">
        <f>'BASE SUELDOS'!D110</f>
        <v>0</v>
      </c>
      <c r="F110" s="6">
        <f>'BASE SUELDOS'!E110</f>
        <v>0</v>
      </c>
      <c r="G110" s="13">
        <f>'BASE SUELDOS'!I110</f>
        <v>0</v>
      </c>
      <c r="H110" s="14">
        <f t="shared" si="10"/>
        <v>0</v>
      </c>
      <c r="I110" s="14">
        <f t="shared" si="10"/>
        <v>0</v>
      </c>
      <c r="J110" s="14">
        <f t="shared" si="10"/>
        <v>0</v>
      </c>
      <c r="K110" s="14">
        <f t="shared" si="10"/>
        <v>0</v>
      </c>
      <c r="L110" s="14">
        <f t="shared" si="10"/>
        <v>0</v>
      </c>
      <c r="M110" s="14">
        <f t="shared" si="10"/>
        <v>0</v>
      </c>
      <c r="N110" s="14">
        <f t="shared" si="10"/>
        <v>0</v>
      </c>
      <c r="O110" s="14">
        <f t="shared" si="10"/>
        <v>0</v>
      </c>
      <c r="P110" s="14">
        <f t="shared" si="10"/>
        <v>0</v>
      </c>
      <c r="Q110" s="14">
        <f t="shared" si="10"/>
        <v>0</v>
      </c>
      <c r="R110" s="14">
        <f t="shared" si="10"/>
        <v>0</v>
      </c>
      <c r="S110" s="14">
        <f t="shared" si="10"/>
        <v>0</v>
      </c>
    </row>
    <row r="111" spans="1:19" s="6" customFormat="1">
      <c r="A111" s="5">
        <f>'BASE SUELDOS'!A111</f>
        <v>1</v>
      </c>
      <c r="B111" s="8" t="s">
        <v>637</v>
      </c>
      <c r="C111" s="9">
        <f>'BASE SUELDOS'!B111</f>
        <v>0</v>
      </c>
      <c r="D111" s="6" t="str">
        <f>'BASE SUELDOS'!C111</f>
        <v>EMPLEADO 108</v>
      </c>
      <c r="E111" s="6">
        <f>'BASE SUELDOS'!D111</f>
        <v>0</v>
      </c>
      <c r="F111" s="6">
        <f>'BASE SUELDOS'!E111</f>
        <v>0</v>
      </c>
      <c r="G111" s="13">
        <f>'BASE SUELDOS'!I111</f>
        <v>0</v>
      </c>
      <c r="H111" s="14">
        <f t="shared" si="10"/>
        <v>0</v>
      </c>
      <c r="I111" s="14">
        <f t="shared" si="10"/>
        <v>0</v>
      </c>
      <c r="J111" s="14">
        <f t="shared" si="10"/>
        <v>0</v>
      </c>
      <c r="K111" s="14">
        <f t="shared" si="10"/>
        <v>0</v>
      </c>
      <c r="L111" s="14">
        <f t="shared" si="10"/>
        <v>0</v>
      </c>
      <c r="M111" s="14">
        <f t="shared" si="10"/>
        <v>0</v>
      </c>
      <c r="N111" s="14">
        <f t="shared" si="10"/>
        <v>0</v>
      </c>
      <c r="O111" s="14">
        <f t="shared" si="10"/>
        <v>0</v>
      </c>
      <c r="P111" s="14">
        <f t="shared" si="10"/>
        <v>0</v>
      </c>
      <c r="Q111" s="14">
        <f t="shared" si="10"/>
        <v>0</v>
      </c>
      <c r="R111" s="14">
        <f t="shared" si="10"/>
        <v>0</v>
      </c>
      <c r="S111" s="14">
        <f t="shared" si="10"/>
        <v>0</v>
      </c>
    </row>
    <row r="112" spans="1:19" s="6" customFormat="1">
      <c r="A112" s="5">
        <f>'BASE SUELDOS'!A112</f>
        <v>1</v>
      </c>
      <c r="B112" s="8" t="s">
        <v>637</v>
      </c>
      <c r="C112" s="9">
        <f>'BASE SUELDOS'!B112</f>
        <v>0</v>
      </c>
      <c r="D112" s="6" t="str">
        <f>'BASE SUELDOS'!C112</f>
        <v>EMPLEADO 109</v>
      </c>
      <c r="E112" s="6">
        <f>'BASE SUELDOS'!D112</f>
        <v>0</v>
      </c>
      <c r="F112" s="6">
        <f>'BASE SUELDOS'!E112</f>
        <v>0</v>
      </c>
      <c r="G112" s="13">
        <f>'BASE SUELDOS'!I112</f>
        <v>0</v>
      </c>
      <c r="H112" s="14">
        <f t="shared" si="10"/>
        <v>0</v>
      </c>
      <c r="I112" s="14">
        <f t="shared" si="10"/>
        <v>0</v>
      </c>
      <c r="J112" s="14">
        <f t="shared" si="10"/>
        <v>0</v>
      </c>
      <c r="K112" s="14">
        <f t="shared" si="10"/>
        <v>0</v>
      </c>
      <c r="L112" s="14">
        <f t="shared" si="10"/>
        <v>0</v>
      </c>
      <c r="M112" s="14">
        <f t="shared" si="10"/>
        <v>0</v>
      </c>
      <c r="N112" s="14">
        <f t="shared" si="10"/>
        <v>0</v>
      </c>
      <c r="O112" s="14">
        <f t="shared" si="10"/>
        <v>0</v>
      </c>
      <c r="P112" s="14">
        <f t="shared" si="10"/>
        <v>0</v>
      </c>
      <c r="Q112" s="14">
        <f t="shared" si="10"/>
        <v>0</v>
      </c>
      <c r="R112" s="14">
        <f t="shared" si="10"/>
        <v>0</v>
      </c>
      <c r="S112" s="14">
        <f t="shared" si="10"/>
        <v>0</v>
      </c>
    </row>
    <row r="113" spans="1:19" s="6" customFormat="1">
      <c r="A113" s="5">
        <f>'BASE SUELDOS'!A113</f>
        <v>1</v>
      </c>
      <c r="B113" s="8" t="s">
        <v>637</v>
      </c>
      <c r="C113" s="9">
        <f>'BASE SUELDOS'!B113</f>
        <v>0</v>
      </c>
      <c r="D113" s="6" t="str">
        <f>'BASE SUELDOS'!C113</f>
        <v>EMPLEADO 110</v>
      </c>
      <c r="E113" s="6">
        <f>'BASE SUELDOS'!D113</f>
        <v>0</v>
      </c>
      <c r="F113" s="6">
        <f>'BASE SUELDOS'!E113</f>
        <v>0</v>
      </c>
      <c r="G113" s="13">
        <f>'BASE SUELDOS'!I113</f>
        <v>0</v>
      </c>
      <c r="H113" s="14">
        <f t="shared" si="10"/>
        <v>0</v>
      </c>
      <c r="I113" s="14">
        <f t="shared" si="10"/>
        <v>0</v>
      </c>
      <c r="J113" s="14">
        <f t="shared" si="10"/>
        <v>0</v>
      </c>
      <c r="K113" s="14">
        <f t="shared" si="10"/>
        <v>0</v>
      </c>
      <c r="L113" s="14">
        <f t="shared" si="10"/>
        <v>0</v>
      </c>
      <c r="M113" s="14">
        <f t="shared" si="10"/>
        <v>0</v>
      </c>
      <c r="N113" s="14">
        <f t="shared" si="10"/>
        <v>0</v>
      </c>
      <c r="O113" s="14">
        <f t="shared" si="10"/>
        <v>0</v>
      </c>
      <c r="P113" s="14">
        <f t="shared" si="10"/>
        <v>0</v>
      </c>
      <c r="Q113" s="14">
        <f t="shared" si="10"/>
        <v>0</v>
      </c>
      <c r="R113" s="14">
        <f t="shared" si="10"/>
        <v>0</v>
      </c>
      <c r="S113" s="14">
        <f t="shared" si="10"/>
        <v>0</v>
      </c>
    </row>
    <row r="114" spans="1:19" s="6" customFormat="1">
      <c r="A114" s="5">
        <f>'BASE SUELDOS'!A114</f>
        <v>1</v>
      </c>
      <c r="B114" s="8" t="s">
        <v>637</v>
      </c>
      <c r="C114" s="9">
        <f>'BASE SUELDOS'!B114</f>
        <v>0</v>
      </c>
      <c r="D114" s="6" t="str">
        <f>'BASE SUELDOS'!C114</f>
        <v>EMPLEADO 111</v>
      </c>
      <c r="E114" s="6">
        <f>'BASE SUELDOS'!D114</f>
        <v>0</v>
      </c>
      <c r="F114" s="6">
        <f>'BASE SUELDOS'!E114</f>
        <v>0</v>
      </c>
      <c r="G114" s="13">
        <f>'BASE SUELDOS'!I114</f>
        <v>0</v>
      </c>
      <c r="H114" s="14">
        <f t="shared" ref="H114:S123" si="11">(IF($G114&gt;SMGDF,$G114-_3_Veces_SMGDF,0)*H$2)*Cuota_Adicional</f>
        <v>0</v>
      </c>
      <c r="I114" s="14">
        <f t="shared" si="11"/>
        <v>0</v>
      </c>
      <c r="J114" s="14">
        <f t="shared" si="11"/>
        <v>0</v>
      </c>
      <c r="K114" s="14">
        <f t="shared" si="11"/>
        <v>0</v>
      </c>
      <c r="L114" s="14">
        <f t="shared" si="11"/>
        <v>0</v>
      </c>
      <c r="M114" s="14">
        <f t="shared" si="11"/>
        <v>0</v>
      </c>
      <c r="N114" s="14">
        <f t="shared" si="11"/>
        <v>0</v>
      </c>
      <c r="O114" s="14">
        <f t="shared" si="11"/>
        <v>0</v>
      </c>
      <c r="P114" s="14">
        <f t="shared" si="11"/>
        <v>0</v>
      </c>
      <c r="Q114" s="14">
        <f t="shared" si="11"/>
        <v>0</v>
      </c>
      <c r="R114" s="14">
        <f t="shared" si="11"/>
        <v>0</v>
      </c>
      <c r="S114" s="14">
        <f t="shared" si="11"/>
        <v>0</v>
      </c>
    </row>
    <row r="115" spans="1:19" s="6" customFormat="1">
      <c r="A115" s="5">
        <f>'BASE SUELDOS'!A115</f>
        <v>1</v>
      </c>
      <c r="B115" s="8" t="s">
        <v>637</v>
      </c>
      <c r="C115" s="9">
        <f>'BASE SUELDOS'!B115</f>
        <v>0</v>
      </c>
      <c r="D115" s="6" t="str">
        <f>'BASE SUELDOS'!C115</f>
        <v>EMPLEADO 112</v>
      </c>
      <c r="E115" s="6">
        <f>'BASE SUELDOS'!D115</f>
        <v>0</v>
      </c>
      <c r="F115" s="6">
        <f>'BASE SUELDOS'!E115</f>
        <v>0</v>
      </c>
      <c r="G115" s="13">
        <f>'BASE SUELDOS'!I115</f>
        <v>0</v>
      </c>
      <c r="H115" s="14">
        <f t="shared" si="11"/>
        <v>0</v>
      </c>
      <c r="I115" s="14">
        <f t="shared" si="11"/>
        <v>0</v>
      </c>
      <c r="J115" s="14">
        <f t="shared" si="11"/>
        <v>0</v>
      </c>
      <c r="K115" s="14">
        <f t="shared" si="11"/>
        <v>0</v>
      </c>
      <c r="L115" s="14">
        <f t="shared" si="11"/>
        <v>0</v>
      </c>
      <c r="M115" s="14">
        <f t="shared" si="11"/>
        <v>0</v>
      </c>
      <c r="N115" s="14">
        <f t="shared" si="11"/>
        <v>0</v>
      </c>
      <c r="O115" s="14">
        <f t="shared" si="11"/>
        <v>0</v>
      </c>
      <c r="P115" s="14">
        <f t="shared" si="11"/>
        <v>0</v>
      </c>
      <c r="Q115" s="14">
        <f t="shared" si="11"/>
        <v>0</v>
      </c>
      <c r="R115" s="14">
        <f t="shared" si="11"/>
        <v>0</v>
      </c>
      <c r="S115" s="14">
        <f t="shared" si="11"/>
        <v>0</v>
      </c>
    </row>
    <row r="116" spans="1:19" s="6" customFormat="1">
      <c r="A116" s="5">
        <f>'BASE SUELDOS'!A116</f>
        <v>1</v>
      </c>
      <c r="B116" s="8" t="s">
        <v>637</v>
      </c>
      <c r="C116" s="9">
        <f>'BASE SUELDOS'!B116</f>
        <v>0</v>
      </c>
      <c r="D116" s="6" t="str">
        <f>'BASE SUELDOS'!C116</f>
        <v>EMPLEADO 113</v>
      </c>
      <c r="E116" s="6">
        <f>'BASE SUELDOS'!D116</f>
        <v>0</v>
      </c>
      <c r="F116" s="6">
        <f>'BASE SUELDOS'!E116</f>
        <v>0</v>
      </c>
      <c r="G116" s="13">
        <f>'BASE SUELDOS'!I116</f>
        <v>0</v>
      </c>
      <c r="H116" s="14">
        <f t="shared" si="11"/>
        <v>0</v>
      </c>
      <c r="I116" s="14">
        <f t="shared" si="11"/>
        <v>0</v>
      </c>
      <c r="J116" s="14">
        <f t="shared" si="11"/>
        <v>0</v>
      </c>
      <c r="K116" s="14">
        <f t="shared" si="11"/>
        <v>0</v>
      </c>
      <c r="L116" s="14">
        <f t="shared" si="11"/>
        <v>0</v>
      </c>
      <c r="M116" s="14">
        <f t="shared" si="11"/>
        <v>0</v>
      </c>
      <c r="N116" s="14">
        <f t="shared" si="11"/>
        <v>0</v>
      </c>
      <c r="O116" s="14">
        <f t="shared" si="11"/>
        <v>0</v>
      </c>
      <c r="P116" s="14">
        <f t="shared" si="11"/>
        <v>0</v>
      </c>
      <c r="Q116" s="14">
        <f t="shared" si="11"/>
        <v>0</v>
      </c>
      <c r="R116" s="14">
        <f t="shared" si="11"/>
        <v>0</v>
      </c>
      <c r="S116" s="14">
        <f t="shared" si="11"/>
        <v>0</v>
      </c>
    </row>
    <row r="117" spans="1:19" s="6" customFormat="1">
      <c r="A117" s="5">
        <f>'BASE SUELDOS'!A117</f>
        <v>1</v>
      </c>
      <c r="B117" s="8" t="s">
        <v>637</v>
      </c>
      <c r="C117" s="9">
        <f>'BASE SUELDOS'!B117</f>
        <v>0</v>
      </c>
      <c r="D117" s="6" t="str">
        <f>'BASE SUELDOS'!C117</f>
        <v>EMPLEADO 114</v>
      </c>
      <c r="E117" s="6">
        <f>'BASE SUELDOS'!D117</f>
        <v>0</v>
      </c>
      <c r="F117" s="6">
        <f>'BASE SUELDOS'!E117</f>
        <v>0</v>
      </c>
      <c r="G117" s="13">
        <f>'BASE SUELDOS'!I117</f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0</v>
      </c>
      <c r="L117" s="14">
        <f t="shared" si="11"/>
        <v>0</v>
      </c>
      <c r="M117" s="14">
        <f t="shared" si="11"/>
        <v>0</v>
      </c>
      <c r="N117" s="14">
        <f t="shared" si="11"/>
        <v>0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0</v>
      </c>
    </row>
    <row r="118" spans="1:19" s="6" customFormat="1">
      <c r="A118" s="5">
        <f>'BASE SUELDOS'!A118</f>
        <v>1</v>
      </c>
      <c r="B118" s="8" t="s">
        <v>637</v>
      </c>
      <c r="C118" s="9">
        <f>'BASE SUELDOS'!B118</f>
        <v>0</v>
      </c>
      <c r="D118" s="6" t="str">
        <f>'BASE SUELDOS'!C118</f>
        <v>EMPLEADO 115</v>
      </c>
      <c r="E118" s="6">
        <f>'BASE SUELDOS'!D118</f>
        <v>0</v>
      </c>
      <c r="F118" s="6">
        <f>'BASE SUELDOS'!E118</f>
        <v>0</v>
      </c>
      <c r="G118" s="13">
        <f>'BASE SUELDOS'!I118</f>
        <v>0</v>
      </c>
      <c r="H118" s="14">
        <f t="shared" si="11"/>
        <v>0</v>
      </c>
      <c r="I118" s="14">
        <f t="shared" si="11"/>
        <v>0</v>
      </c>
      <c r="J118" s="14">
        <f t="shared" si="11"/>
        <v>0</v>
      </c>
      <c r="K118" s="14">
        <f t="shared" si="11"/>
        <v>0</v>
      </c>
      <c r="L118" s="14">
        <f t="shared" si="11"/>
        <v>0</v>
      </c>
      <c r="M118" s="14">
        <f t="shared" si="11"/>
        <v>0</v>
      </c>
      <c r="N118" s="14">
        <f t="shared" si="11"/>
        <v>0</v>
      </c>
      <c r="O118" s="14">
        <f t="shared" si="11"/>
        <v>0</v>
      </c>
      <c r="P118" s="14">
        <f t="shared" si="11"/>
        <v>0</v>
      </c>
      <c r="Q118" s="14">
        <f t="shared" si="11"/>
        <v>0</v>
      </c>
      <c r="R118" s="14">
        <f t="shared" si="11"/>
        <v>0</v>
      </c>
      <c r="S118" s="14">
        <f t="shared" si="11"/>
        <v>0</v>
      </c>
    </row>
    <row r="119" spans="1:19" s="6" customFormat="1">
      <c r="A119" s="5">
        <f>'BASE SUELDOS'!A119</f>
        <v>1</v>
      </c>
      <c r="B119" s="8" t="s">
        <v>637</v>
      </c>
      <c r="C119" s="9">
        <f>'BASE SUELDOS'!B119</f>
        <v>0</v>
      </c>
      <c r="D119" s="6" t="str">
        <f>'BASE SUELDOS'!C119</f>
        <v>EMPLEADO 116</v>
      </c>
      <c r="E119" s="6">
        <f>'BASE SUELDOS'!D119</f>
        <v>0</v>
      </c>
      <c r="F119" s="6">
        <f>'BASE SUELDOS'!E119</f>
        <v>0</v>
      </c>
      <c r="G119" s="13">
        <f>'BASE SUELDOS'!I119</f>
        <v>0</v>
      </c>
      <c r="H119" s="14">
        <f t="shared" si="11"/>
        <v>0</v>
      </c>
      <c r="I119" s="14">
        <f t="shared" si="11"/>
        <v>0</v>
      </c>
      <c r="J119" s="14">
        <f t="shared" si="11"/>
        <v>0</v>
      </c>
      <c r="K119" s="14">
        <f t="shared" si="11"/>
        <v>0</v>
      </c>
      <c r="L119" s="14">
        <f t="shared" si="11"/>
        <v>0</v>
      </c>
      <c r="M119" s="14">
        <f t="shared" si="11"/>
        <v>0</v>
      </c>
      <c r="N119" s="14">
        <f t="shared" si="11"/>
        <v>0</v>
      </c>
      <c r="O119" s="14">
        <f t="shared" si="11"/>
        <v>0</v>
      </c>
      <c r="P119" s="14">
        <f t="shared" si="11"/>
        <v>0</v>
      </c>
      <c r="Q119" s="14">
        <f t="shared" si="11"/>
        <v>0</v>
      </c>
      <c r="R119" s="14">
        <f t="shared" si="11"/>
        <v>0</v>
      </c>
      <c r="S119" s="14">
        <f t="shared" si="11"/>
        <v>0</v>
      </c>
    </row>
    <row r="120" spans="1:19" s="6" customFormat="1">
      <c r="A120" s="5">
        <f>'BASE SUELDOS'!A120</f>
        <v>1</v>
      </c>
      <c r="B120" s="8" t="s">
        <v>637</v>
      </c>
      <c r="C120" s="9">
        <f>'BASE SUELDOS'!B120</f>
        <v>0</v>
      </c>
      <c r="D120" s="6" t="str">
        <f>'BASE SUELDOS'!C120</f>
        <v>EMPLEADO 117</v>
      </c>
      <c r="E120" s="6">
        <f>'BASE SUELDOS'!D120</f>
        <v>0</v>
      </c>
      <c r="F120" s="6">
        <f>'BASE SUELDOS'!E120</f>
        <v>0</v>
      </c>
      <c r="G120" s="13">
        <f>'BASE SUELDOS'!I120</f>
        <v>0</v>
      </c>
      <c r="H120" s="14">
        <f t="shared" si="11"/>
        <v>0</v>
      </c>
      <c r="I120" s="14">
        <f t="shared" si="11"/>
        <v>0</v>
      </c>
      <c r="J120" s="14">
        <f t="shared" si="11"/>
        <v>0</v>
      </c>
      <c r="K120" s="14">
        <f t="shared" si="11"/>
        <v>0</v>
      </c>
      <c r="L120" s="14">
        <f t="shared" si="11"/>
        <v>0</v>
      </c>
      <c r="M120" s="14">
        <f t="shared" si="11"/>
        <v>0</v>
      </c>
      <c r="N120" s="14">
        <f t="shared" si="11"/>
        <v>0</v>
      </c>
      <c r="O120" s="14">
        <f t="shared" si="11"/>
        <v>0</v>
      </c>
      <c r="P120" s="14">
        <f t="shared" si="11"/>
        <v>0</v>
      </c>
      <c r="Q120" s="14">
        <f t="shared" si="11"/>
        <v>0</v>
      </c>
      <c r="R120" s="14">
        <f t="shared" si="11"/>
        <v>0</v>
      </c>
      <c r="S120" s="14">
        <f t="shared" si="11"/>
        <v>0</v>
      </c>
    </row>
    <row r="121" spans="1:19" s="6" customFormat="1">
      <c r="A121" s="5">
        <f>'BASE SUELDOS'!A121</f>
        <v>1</v>
      </c>
      <c r="B121" s="8" t="s">
        <v>637</v>
      </c>
      <c r="C121" s="9">
        <f>'BASE SUELDOS'!B121</f>
        <v>0</v>
      </c>
      <c r="D121" s="6" t="str">
        <f>'BASE SUELDOS'!C121</f>
        <v>EMPLEADO 118</v>
      </c>
      <c r="E121" s="6">
        <f>'BASE SUELDOS'!D121</f>
        <v>0</v>
      </c>
      <c r="F121" s="6">
        <f>'BASE SUELDOS'!E121</f>
        <v>0</v>
      </c>
      <c r="G121" s="13">
        <f>'BASE SUELDOS'!I121</f>
        <v>0</v>
      </c>
      <c r="H121" s="14">
        <f t="shared" si="11"/>
        <v>0</v>
      </c>
      <c r="I121" s="14">
        <f t="shared" si="11"/>
        <v>0</v>
      </c>
      <c r="J121" s="14">
        <f t="shared" si="11"/>
        <v>0</v>
      </c>
      <c r="K121" s="14">
        <f t="shared" si="11"/>
        <v>0</v>
      </c>
      <c r="L121" s="14">
        <f t="shared" si="11"/>
        <v>0</v>
      </c>
      <c r="M121" s="14">
        <f t="shared" si="11"/>
        <v>0</v>
      </c>
      <c r="N121" s="14">
        <f t="shared" si="11"/>
        <v>0</v>
      </c>
      <c r="O121" s="14">
        <f t="shared" si="11"/>
        <v>0</v>
      </c>
      <c r="P121" s="14">
        <f t="shared" si="11"/>
        <v>0</v>
      </c>
      <c r="Q121" s="14">
        <f t="shared" si="11"/>
        <v>0</v>
      </c>
      <c r="R121" s="14">
        <f t="shared" si="11"/>
        <v>0</v>
      </c>
      <c r="S121" s="14">
        <f t="shared" si="11"/>
        <v>0</v>
      </c>
    </row>
    <row r="122" spans="1:19" s="6" customFormat="1">
      <c r="A122" s="5">
        <f>'BASE SUELDOS'!A122</f>
        <v>1</v>
      </c>
      <c r="B122" s="8" t="s">
        <v>637</v>
      </c>
      <c r="C122" s="9">
        <f>'BASE SUELDOS'!B122</f>
        <v>0</v>
      </c>
      <c r="D122" s="6" t="str">
        <f>'BASE SUELDOS'!C122</f>
        <v>EMPLEADO 119</v>
      </c>
      <c r="E122" s="6">
        <f>'BASE SUELDOS'!D122</f>
        <v>0</v>
      </c>
      <c r="F122" s="6">
        <f>'BASE SUELDOS'!E122</f>
        <v>0</v>
      </c>
      <c r="G122" s="13">
        <f>'BASE SUELDOS'!I122</f>
        <v>0</v>
      </c>
      <c r="H122" s="14">
        <f t="shared" si="11"/>
        <v>0</v>
      </c>
      <c r="I122" s="14">
        <f t="shared" si="11"/>
        <v>0</v>
      </c>
      <c r="J122" s="14">
        <f t="shared" si="11"/>
        <v>0</v>
      </c>
      <c r="K122" s="14">
        <f t="shared" si="11"/>
        <v>0</v>
      </c>
      <c r="L122" s="14">
        <f t="shared" si="11"/>
        <v>0</v>
      </c>
      <c r="M122" s="14">
        <f t="shared" si="11"/>
        <v>0</v>
      </c>
      <c r="N122" s="14">
        <f t="shared" si="11"/>
        <v>0</v>
      </c>
      <c r="O122" s="14">
        <f t="shared" si="11"/>
        <v>0</v>
      </c>
      <c r="P122" s="14">
        <f t="shared" si="11"/>
        <v>0</v>
      </c>
      <c r="Q122" s="14">
        <f t="shared" si="11"/>
        <v>0</v>
      </c>
      <c r="R122" s="14">
        <f t="shared" si="11"/>
        <v>0</v>
      </c>
      <c r="S122" s="14">
        <f t="shared" si="11"/>
        <v>0</v>
      </c>
    </row>
    <row r="123" spans="1:19" s="6" customFormat="1">
      <c r="A123" s="5">
        <f>'BASE SUELDOS'!A123</f>
        <v>1</v>
      </c>
      <c r="B123" s="8" t="s">
        <v>637</v>
      </c>
      <c r="C123" s="9">
        <f>'BASE SUELDOS'!B123</f>
        <v>0</v>
      </c>
      <c r="D123" s="6" t="str">
        <f>'BASE SUELDOS'!C123</f>
        <v>EMPLEADO 120</v>
      </c>
      <c r="E123" s="6">
        <f>'BASE SUELDOS'!D123</f>
        <v>0</v>
      </c>
      <c r="F123" s="6">
        <f>'BASE SUELDOS'!E123</f>
        <v>0</v>
      </c>
      <c r="G123" s="13">
        <f>'BASE SUELDOS'!I123</f>
        <v>0</v>
      </c>
      <c r="H123" s="14">
        <f t="shared" si="11"/>
        <v>0</v>
      </c>
      <c r="I123" s="14">
        <f t="shared" si="11"/>
        <v>0</v>
      </c>
      <c r="J123" s="14">
        <f t="shared" si="11"/>
        <v>0</v>
      </c>
      <c r="K123" s="14">
        <f t="shared" si="11"/>
        <v>0</v>
      </c>
      <c r="L123" s="14">
        <f t="shared" si="11"/>
        <v>0</v>
      </c>
      <c r="M123" s="14">
        <f t="shared" si="11"/>
        <v>0</v>
      </c>
      <c r="N123" s="14">
        <f t="shared" si="11"/>
        <v>0</v>
      </c>
      <c r="O123" s="14">
        <f t="shared" si="11"/>
        <v>0</v>
      </c>
      <c r="P123" s="14">
        <f t="shared" si="11"/>
        <v>0</v>
      </c>
      <c r="Q123" s="14">
        <f t="shared" si="11"/>
        <v>0</v>
      </c>
      <c r="R123" s="14">
        <f t="shared" si="11"/>
        <v>0</v>
      </c>
      <c r="S123" s="14">
        <f t="shared" si="11"/>
        <v>0</v>
      </c>
    </row>
    <row r="124" spans="1:19" s="6" customFormat="1">
      <c r="A124" s="5">
        <f>'BASE SUELDOS'!A124</f>
        <v>1</v>
      </c>
      <c r="B124" s="8" t="s">
        <v>637</v>
      </c>
      <c r="C124" s="9">
        <f>'BASE SUELDOS'!B124</f>
        <v>0</v>
      </c>
      <c r="D124" s="6" t="str">
        <f>'BASE SUELDOS'!C124</f>
        <v>EMPLEADO 121</v>
      </c>
      <c r="E124" s="6">
        <f>'BASE SUELDOS'!D124</f>
        <v>0</v>
      </c>
      <c r="F124" s="6">
        <f>'BASE SUELDOS'!E124</f>
        <v>0</v>
      </c>
      <c r="G124" s="13">
        <f>'BASE SUELDOS'!I124</f>
        <v>0</v>
      </c>
      <c r="H124" s="14">
        <f t="shared" ref="H124:S133" si="12">(IF($G124&gt;SMGDF,$G124-_3_Veces_SMGDF,0)*H$2)*Cuota_Adicional</f>
        <v>0</v>
      </c>
      <c r="I124" s="14">
        <f t="shared" si="12"/>
        <v>0</v>
      </c>
      <c r="J124" s="14">
        <f t="shared" si="12"/>
        <v>0</v>
      </c>
      <c r="K124" s="14">
        <f t="shared" si="12"/>
        <v>0</v>
      </c>
      <c r="L124" s="14">
        <f t="shared" si="12"/>
        <v>0</v>
      </c>
      <c r="M124" s="14">
        <f t="shared" si="12"/>
        <v>0</v>
      </c>
      <c r="N124" s="14">
        <f t="shared" si="12"/>
        <v>0</v>
      </c>
      <c r="O124" s="14">
        <f t="shared" si="12"/>
        <v>0</v>
      </c>
      <c r="P124" s="14">
        <f t="shared" si="12"/>
        <v>0</v>
      </c>
      <c r="Q124" s="14">
        <f t="shared" si="12"/>
        <v>0</v>
      </c>
      <c r="R124" s="14">
        <f t="shared" si="12"/>
        <v>0</v>
      </c>
      <c r="S124" s="14">
        <f t="shared" si="12"/>
        <v>0</v>
      </c>
    </row>
    <row r="125" spans="1:19" s="6" customFormat="1">
      <c r="A125" s="5">
        <f>'BASE SUELDOS'!A125</f>
        <v>1</v>
      </c>
      <c r="B125" s="8" t="s">
        <v>637</v>
      </c>
      <c r="C125" s="9">
        <f>'BASE SUELDOS'!B125</f>
        <v>0</v>
      </c>
      <c r="D125" s="6" t="str">
        <f>'BASE SUELDOS'!C125</f>
        <v>EMPLEADO 122</v>
      </c>
      <c r="E125" s="6">
        <f>'BASE SUELDOS'!D125</f>
        <v>0</v>
      </c>
      <c r="F125" s="6">
        <f>'BASE SUELDOS'!E125</f>
        <v>0</v>
      </c>
      <c r="G125" s="13">
        <f>'BASE SUELDOS'!I125</f>
        <v>0</v>
      </c>
      <c r="H125" s="14">
        <f t="shared" si="12"/>
        <v>0</v>
      </c>
      <c r="I125" s="14">
        <f t="shared" si="12"/>
        <v>0</v>
      </c>
      <c r="J125" s="14">
        <f t="shared" si="12"/>
        <v>0</v>
      </c>
      <c r="K125" s="14">
        <f t="shared" si="12"/>
        <v>0</v>
      </c>
      <c r="L125" s="14">
        <f t="shared" si="12"/>
        <v>0</v>
      </c>
      <c r="M125" s="14">
        <f t="shared" si="12"/>
        <v>0</v>
      </c>
      <c r="N125" s="14">
        <f t="shared" si="12"/>
        <v>0</v>
      </c>
      <c r="O125" s="14">
        <f t="shared" si="12"/>
        <v>0</v>
      </c>
      <c r="P125" s="14">
        <f t="shared" si="12"/>
        <v>0</v>
      </c>
      <c r="Q125" s="14">
        <f t="shared" si="12"/>
        <v>0</v>
      </c>
      <c r="R125" s="14">
        <f t="shared" si="12"/>
        <v>0</v>
      </c>
      <c r="S125" s="14">
        <f t="shared" si="12"/>
        <v>0</v>
      </c>
    </row>
    <row r="126" spans="1:19" s="6" customFormat="1">
      <c r="A126" s="5">
        <f>'BASE SUELDOS'!A126</f>
        <v>1</v>
      </c>
      <c r="B126" s="8" t="s">
        <v>637</v>
      </c>
      <c r="C126" s="9">
        <f>'BASE SUELDOS'!B126</f>
        <v>0</v>
      </c>
      <c r="D126" s="6" t="str">
        <f>'BASE SUELDOS'!C126</f>
        <v>EMPLEADO 123</v>
      </c>
      <c r="E126" s="6">
        <f>'BASE SUELDOS'!D126</f>
        <v>0</v>
      </c>
      <c r="F126" s="6">
        <f>'BASE SUELDOS'!E126</f>
        <v>0</v>
      </c>
      <c r="G126" s="13">
        <f>'BASE SUELDOS'!I126</f>
        <v>0</v>
      </c>
      <c r="H126" s="14">
        <f t="shared" si="12"/>
        <v>0</v>
      </c>
      <c r="I126" s="14">
        <f t="shared" si="12"/>
        <v>0</v>
      </c>
      <c r="J126" s="14">
        <f t="shared" si="12"/>
        <v>0</v>
      </c>
      <c r="K126" s="14">
        <f t="shared" si="12"/>
        <v>0</v>
      </c>
      <c r="L126" s="14">
        <f t="shared" si="12"/>
        <v>0</v>
      </c>
      <c r="M126" s="14">
        <f t="shared" si="12"/>
        <v>0</v>
      </c>
      <c r="N126" s="14">
        <f t="shared" si="12"/>
        <v>0</v>
      </c>
      <c r="O126" s="14">
        <f t="shared" si="12"/>
        <v>0</v>
      </c>
      <c r="P126" s="14">
        <f t="shared" si="12"/>
        <v>0</v>
      </c>
      <c r="Q126" s="14">
        <f t="shared" si="12"/>
        <v>0</v>
      </c>
      <c r="R126" s="14">
        <f t="shared" si="12"/>
        <v>0</v>
      </c>
      <c r="S126" s="14">
        <f t="shared" si="12"/>
        <v>0</v>
      </c>
    </row>
    <row r="127" spans="1:19" s="6" customFormat="1">
      <c r="A127" s="5">
        <f>'BASE SUELDOS'!A127</f>
        <v>1</v>
      </c>
      <c r="B127" s="8" t="s">
        <v>637</v>
      </c>
      <c r="C127" s="9">
        <f>'BASE SUELDOS'!B127</f>
        <v>0</v>
      </c>
      <c r="D127" s="6" t="str">
        <f>'BASE SUELDOS'!C127</f>
        <v>EMPLEADO 124</v>
      </c>
      <c r="E127" s="6">
        <f>'BASE SUELDOS'!D127</f>
        <v>0</v>
      </c>
      <c r="F127" s="6">
        <f>'BASE SUELDOS'!E127</f>
        <v>0</v>
      </c>
      <c r="G127" s="13">
        <f>'BASE SUELDOS'!I127</f>
        <v>0</v>
      </c>
      <c r="H127" s="14">
        <f t="shared" si="12"/>
        <v>0</v>
      </c>
      <c r="I127" s="14">
        <f t="shared" si="12"/>
        <v>0</v>
      </c>
      <c r="J127" s="14">
        <f t="shared" si="12"/>
        <v>0</v>
      </c>
      <c r="K127" s="14">
        <f t="shared" si="12"/>
        <v>0</v>
      </c>
      <c r="L127" s="14">
        <f t="shared" si="12"/>
        <v>0</v>
      </c>
      <c r="M127" s="14">
        <f t="shared" si="12"/>
        <v>0</v>
      </c>
      <c r="N127" s="14">
        <f t="shared" si="12"/>
        <v>0</v>
      </c>
      <c r="O127" s="14">
        <f t="shared" si="12"/>
        <v>0</v>
      </c>
      <c r="P127" s="14">
        <f t="shared" si="12"/>
        <v>0</v>
      </c>
      <c r="Q127" s="14">
        <f t="shared" si="12"/>
        <v>0</v>
      </c>
      <c r="R127" s="14">
        <f t="shared" si="12"/>
        <v>0</v>
      </c>
      <c r="S127" s="14">
        <f t="shared" si="12"/>
        <v>0</v>
      </c>
    </row>
    <row r="128" spans="1:19" s="6" customFormat="1">
      <c r="A128" s="5">
        <f>'BASE SUELDOS'!A128</f>
        <v>1</v>
      </c>
      <c r="B128" s="8" t="s">
        <v>637</v>
      </c>
      <c r="C128" s="9">
        <f>'BASE SUELDOS'!B128</f>
        <v>0</v>
      </c>
      <c r="D128" s="6" t="str">
        <f>'BASE SUELDOS'!C128</f>
        <v>EMPLEADO 125</v>
      </c>
      <c r="E128" s="6">
        <f>'BASE SUELDOS'!D128</f>
        <v>0</v>
      </c>
      <c r="F128" s="6">
        <f>'BASE SUELDOS'!E128</f>
        <v>0</v>
      </c>
      <c r="G128" s="13">
        <f>'BASE SUELDOS'!I128</f>
        <v>0</v>
      </c>
      <c r="H128" s="14">
        <f t="shared" si="12"/>
        <v>0</v>
      </c>
      <c r="I128" s="14">
        <f t="shared" si="12"/>
        <v>0</v>
      </c>
      <c r="J128" s="14">
        <f t="shared" si="12"/>
        <v>0</v>
      </c>
      <c r="K128" s="14">
        <f t="shared" si="12"/>
        <v>0</v>
      </c>
      <c r="L128" s="14">
        <f t="shared" si="12"/>
        <v>0</v>
      </c>
      <c r="M128" s="14">
        <f t="shared" si="12"/>
        <v>0</v>
      </c>
      <c r="N128" s="14">
        <f t="shared" si="12"/>
        <v>0</v>
      </c>
      <c r="O128" s="14">
        <f t="shared" si="12"/>
        <v>0</v>
      </c>
      <c r="P128" s="14">
        <f t="shared" si="12"/>
        <v>0</v>
      </c>
      <c r="Q128" s="14">
        <f t="shared" si="12"/>
        <v>0</v>
      </c>
      <c r="R128" s="14">
        <f t="shared" si="12"/>
        <v>0</v>
      </c>
      <c r="S128" s="14">
        <f t="shared" si="12"/>
        <v>0</v>
      </c>
    </row>
    <row r="129" spans="1:19" s="6" customFormat="1">
      <c r="A129" s="5">
        <f>'BASE SUELDOS'!A129</f>
        <v>1</v>
      </c>
      <c r="B129" s="8" t="s">
        <v>637</v>
      </c>
      <c r="C129" s="9">
        <f>'BASE SUELDOS'!B129</f>
        <v>0</v>
      </c>
      <c r="D129" s="6" t="str">
        <f>'BASE SUELDOS'!C129</f>
        <v>EMPLEADO 126</v>
      </c>
      <c r="E129" s="6">
        <f>'BASE SUELDOS'!D129</f>
        <v>0</v>
      </c>
      <c r="F129" s="6">
        <f>'BASE SUELDOS'!E129</f>
        <v>0</v>
      </c>
      <c r="G129" s="13">
        <f>'BASE SUELDOS'!I129</f>
        <v>0</v>
      </c>
      <c r="H129" s="14">
        <f t="shared" si="12"/>
        <v>0</v>
      </c>
      <c r="I129" s="14">
        <f t="shared" si="12"/>
        <v>0</v>
      </c>
      <c r="J129" s="14">
        <f t="shared" si="12"/>
        <v>0</v>
      </c>
      <c r="K129" s="14">
        <f t="shared" si="12"/>
        <v>0</v>
      </c>
      <c r="L129" s="14">
        <f t="shared" si="12"/>
        <v>0</v>
      </c>
      <c r="M129" s="14">
        <f t="shared" si="12"/>
        <v>0</v>
      </c>
      <c r="N129" s="14">
        <f t="shared" si="12"/>
        <v>0</v>
      </c>
      <c r="O129" s="14">
        <f t="shared" si="12"/>
        <v>0</v>
      </c>
      <c r="P129" s="14">
        <f t="shared" si="12"/>
        <v>0</v>
      </c>
      <c r="Q129" s="14">
        <f t="shared" si="12"/>
        <v>0</v>
      </c>
      <c r="R129" s="14">
        <f t="shared" si="12"/>
        <v>0</v>
      </c>
      <c r="S129" s="14">
        <f t="shared" si="12"/>
        <v>0</v>
      </c>
    </row>
    <row r="130" spans="1:19" s="6" customFormat="1">
      <c r="A130" s="5">
        <f>'BASE SUELDOS'!A130</f>
        <v>1</v>
      </c>
      <c r="B130" s="8" t="s">
        <v>637</v>
      </c>
      <c r="C130" s="9">
        <f>'BASE SUELDOS'!B130</f>
        <v>0</v>
      </c>
      <c r="D130" s="6" t="str">
        <f>'BASE SUELDOS'!C130</f>
        <v>EMPLEADO 127</v>
      </c>
      <c r="E130" s="6">
        <f>'BASE SUELDOS'!D130</f>
        <v>0</v>
      </c>
      <c r="F130" s="6">
        <f>'BASE SUELDOS'!E130</f>
        <v>0</v>
      </c>
      <c r="G130" s="13">
        <f>'BASE SUELDOS'!I130</f>
        <v>0</v>
      </c>
      <c r="H130" s="14">
        <f t="shared" si="12"/>
        <v>0</v>
      </c>
      <c r="I130" s="14">
        <f t="shared" si="12"/>
        <v>0</v>
      </c>
      <c r="J130" s="14">
        <f t="shared" si="12"/>
        <v>0</v>
      </c>
      <c r="K130" s="14">
        <f t="shared" si="12"/>
        <v>0</v>
      </c>
      <c r="L130" s="14">
        <f t="shared" si="12"/>
        <v>0</v>
      </c>
      <c r="M130" s="14">
        <f t="shared" si="12"/>
        <v>0</v>
      </c>
      <c r="N130" s="14">
        <f t="shared" si="12"/>
        <v>0</v>
      </c>
      <c r="O130" s="14">
        <f t="shared" si="12"/>
        <v>0</v>
      </c>
      <c r="P130" s="14">
        <f t="shared" si="12"/>
        <v>0</v>
      </c>
      <c r="Q130" s="14">
        <f t="shared" si="12"/>
        <v>0</v>
      </c>
      <c r="R130" s="14">
        <f t="shared" si="12"/>
        <v>0</v>
      </c>
      <c r="S130" s="14">
        <f t="shared" si="12"/>
        <v>0</v>
      </c>
    </row>
    <row r="131" spans="1:19" s="6" customFormat="1">
      <c r="A131" s="5">
        <f>'BASE SUELDOS'!A131</f>
        <v>1</v>
      </c>
      <c r="B131" s="8" t="s">
        <v>637</v>
      </c>
      <c r="C131" s="9">
        <f>'BASE SUELDOS'!B131</f>
        <v>0</v>
      </c>
      <c r="D131" s="6" t="str">
        <f>'BASE SUELDOS'!C131</f>
        <v>EMPLEADO 128</v>
      </c>
      <c r="E131" s="6">
        <f>'BASE SUELDOS'!D131</f>
        <v>0</v>
      </c>
      <c r="F131" s="6">
        <f>'BASE SUELDOS'!E131</f>
        <v>0</v>
      </c>
      <c r="G131" s="13">
        <f>'BASE SUELDOS'!I131</f>
        <v>0</v>
      </c>
      <c r="H131" s="14">
        <f t="shared" si="12"/>
        <v>0</v>
      </c>
      <c r="I131" s="14">
        <f t="shared" si="12"/>
        <v>0</v>
      </c>
      <c r="J131" s="14">
        <f t="shared" si="12"/>
        <v>0</v>
      </c>
      <c r="K131" s="14">
        <f t="shared" si="12"/>
        <v>0</v>
      </c>
      <c r="L131" s="14">
        <f t="shared" si="12"/>
        <v>0</v>
      </c>
      <c r="M131" s="14">
        <f t="shared" si="12"/>
        <v>0</v>
      </c>
      <c r="N131" s="14">
        <f t="shared" si="12"/>
        <v>0</v>
      </c>
      <c r="O131" s="14">
        <f t="shared" si="12"/>
        <v>0</v>
      </c>
      <c r="P131" s="14">
        <f t="shared" si="12"/>
        <v>0</v>
      </c>
      <c r="Q131" s="14">
        <f t="shared" si="12"/>
        <v>0</v>
      </c>
      <c r="R131" s="14">
        <f t="shared" si="12"/>
        <v>0</v>
      </c>
      <c r="S131" s="14">
        <f t="shared" si="12"/>
        <v>0</v>
      </c>
    </row>
    <row r="132" spans="1:19" s="6" customFormat="1">
      <c r="A132" s="5">
        <f>'BASE SUELDOS'!A132</f>
        <v>1</v>
      </c>
      <c r="B132" s="8" t="s">
        <v>637</v>
      </c>
      <c r="C132" s="9">
        <f>'BASE SUELDOS'!B132</f>
        <v>0</v>
      </c>
      <c r="D132" s="6" t="str">
        <f>'BASE SUELDOS'!C132</f>
        <v>EMPLEADO 129</v>
      </c>
      <c r="E132" s="6">
        <f>'BASE SUELDOS'!D132</f>
        <v>0</v>
      </c>
      <c r="F132" s="6">
        <f>'BASE SUELDOS'!E132</f>
        <v>0</v>
      </c>
      <c r="G132" s="13">
        <f>'BASE SUELDOS'!I132</f>
        <v>0</v>
      </c>
      <c r="H132" s="14">
        <f t="shared" si="12"/>
        <v>0</v>
      </c>
      <c r="I132" s="14">
        <f t="shared" si="12"/>
        <v>0</v>
      </c>
      <c r="J132" s="14">
        <f t="shared" si="12"/>
        <v>0</v>
      </c>
      <c r="K132" s="14">
        <f t="shared" si="12"/>
        <v>0</v>
      </c>
      <c r="L132" s="14">
        <f t="shared" si="12"/>
        <v>0</v>
      </c>
      <c r="M132" s="14">
        <f t="shared" si="12"/>
        <v>0</v>
      </c>
      <c r="N132" s="14">
        <f t="shared" si="12"/>
        <v>0</v>
      </c>
      <c r="O132" s="14">
        <f t="shared" si="12"/>
        <v>0</v>
      </c>
      <c r="P132" s="14">
        <f t="shared" si="12"/>
        <v>0</v>
      </c>
      <c r="Q132" s="14">
        <f t="shared" si="12"/>
        <v>0</v>
      </c>
      <c r="R132" s="14">
        <f t="shared" si="12"/>
        <v>0</v>
      </c>
      <c r="S132" s="14">
        <f t="shared" si="12"/>
        <v>0</v>
      </c>
    </row>
    <row r="133" spans="1:19" s="6" customFormat="1">
      <c r="A133" s="5">
        <f>'BASE SUELDOS'!A133</f>
        <v>1</v>
      </c>
      <c r="B133" s="8" t="s">
        <v>637</v>
      </c>
      <c r="C133" s="9">
        <f>'BASE SUELDOS'!B133</f>
        <v>0</v>
      </c>
      <c r="D133" s="6" t="str">
        <f>'BASE SUELDOS'!C133</f>
        <v>EMPLEADO 130</v>
      </c>
      <c r="E133" s="6">
        <f>'BASE SUELDOS'!D133</f>
        <v>0</v>
      </c>
      <c r="F133" s="6">
        <f>'BASE SUELDOS'!E133</f>
        <v>0</v>
      </c>
      <c r="G133" s="13">
        <f>'BASE SUELDOS'!I133</f>
        <v>0</v>
      </c>
      <c r="H133" s="14">
        <f t="shared" si="12"/>
        <v>0</v>
      </c>
      <c r="I133" s="14">
        <f t="shared" si="12"/>
        <v>0</v>
      </c>
      <c r="J133" s="14">
        <f t="shared" si="12"/>
        <v>0</v>
      </c>
      <c r="K133" s="14">
        <f t="shared" si="12"/>
        <v>0</v>
      </c>
      <c r="L133" s="14">
        <f t="shared" si="12"/>
        <v>0</v>
      </c>
      <c r="M133" s="14">
        <f t="shared" si="12"/>
        <v>0</v>
      </c>
      <c r="N133" s="14">
        <f t="shared" si="12"/>
        <v>0</v>
      </c>
      <c r="O133" s="14">
        <f t="shared" si="12"/>
        <v>0</v>
      </c>
      <c r="P133" s="14">
        <f t="shared" si="12"/>
        <v>0</v>
      </c>
      <c r="Q133" s="14">
        <f t="shared" si="12"/>
        <v>0</v>
      </c>
      <c r="R133" s="14">
        <f t="shared" si="12"/>
        <v>0</v>
      </c>
      <c r="S133" s="14">
        <f t="shared" si="12"/>
        <v>0</v>
      </c>
    </row>
    <row r="134" spans="1:19" s="6" customFormat="1">
      <c r="A134" s="5">
        <f>'BASE SUELDOS'!A134</f>
        <v>1</v>
      </c>
      <c r="B134" s="8" t="s">
        <v>637</v>
      </c>
      <c r="C134" s="9">
        <f>'BASE SUELDOS'!B134</f>
        <v>0</v>
      </c>
      <c r="D134" s="6" t="str">
        <f>'BASE SUELDOS'!C134</f>
        <v>EMPLEADO 131</v>
      </c>
      <c r="E134" s="6">
        <f>'BASE SUELDOS'!D134</f>
        <v>0</v>
      </c>
      <c r="F134" s="6">
        <f>'BASE SUELDOS'!E134</f>
        <v>0</v>
      </c>
      <c r="G134" s="13">
        <f>'BASE SUELDOS'!I134</f>
        <v>0</v>
      </c>
      <c r="H134" s="14">
        <f t="shared" ref="H134:S143" si="13">(IF($G134&gt;SMGDF,$G134-_3_Veces_SMGDF,0)*H$2)*Cuota_Adicional</f>
        <v>0</v>
      </c>
      <c r="I134" s="14">
        <f t="shared" si="13"/>
        <v>0</v>
      </c>
      <c r="J134" s="14">
        <f t="shared" si="13"/>
        <v>0</v>
      </c>
      <c r="K134" s="14">
        <f t="shared" si="13"/>
        <v>0</v>
      </c>
      <c r="L134" s="14">
        <f t="shared" si="13"/>
        <v>0</v>
      </c>
      <c r="M134" s="14">
        <f t="shared" si="13"/>
        <v>0</v>
      </c>
      <c r="N134" s="14">
        <f t="shared" si="13"/>
        <v>0</v>
      </c>
      <c r="O134" s="14">
        <f t="shared" si="13"/>
        <v>0</v>
      </c>
      <c r="P134" s="14">
        <f t="shared" si="13"/>
        <v>0</v>
      </c>
      <c r="Q134" s="14">
        <f t="shared" si="13"/>
        <v>0</v>
      </c>
      <c r="R134" s="14">
        <f t="shared" si="13"/>
        <v>0</v>
      </c>
      <c r="S134" s="14">
        <f t="shared" si="13"/>
        <v>0</v>
      </c>
    </row>
    <row r="135" spans="1:19" s="6" customFormat="1">
      <c r="A135" s="5">
        <f>'BASE SUELDOS'!A135</f>
        <v>1</v>
      </c>
      <c r="B135" s="8" t="s">
        <v>637</v>
      </c>
      <c r="C135" s="9">
        <f>'BASE SUELDOS'!B135</f>
        <v>0</v>
      </c>
      <c r="D135" s="6" t="str">
        <f>'BASE SUELDOS'!C135</f>
        <v>EMPLEADO 132</v>
      </c>
      <c r="E135" s="6">
        <f>'BASE SUELDOS'!D135</f>
        <v>0</v>
      </c>
      <c r="F135" s="6">
        <f>'BASE SUELDOS'!E135</f>
        <v>0</v>
      </c>
      <c r="G135" s="13">
        <f>'BASE SUELDOS'!I135</f>
        <v>0</v>
      </c>
      <c r="H135" s="14">
        <f t="shared" si="13"/>
        <v>0</v>
      </c>
      <c r="I135" s="14">
        <f t="shared" si="13"/>
        <v>0</v>
      </c>
      <c r="J135" s="14">
        <f t="shared" si="13"/>
        <v>0</v>
      </c>
      <c r="K135" s="14">
        <f t="shared" si="13"/>
        <v>0</v>
      </c>
      <c r="L135" s="14">
        <f t="shared" si="13"/>
        <v>0</v>
      </c>
      <c r="M135" s="14">
        <f t="shared" si="13"/>
        <v>0</v>
      </c>
      <c r="N135" s="14">
        <f t="shared" si="13"/>
        <v>0</v>
      </c>
      <c r="O135" s="14">
        <f t="shared" si="13"/>
        <v>0</v>
      </c>
      <c r="P135" s="14">
        <f t="shared" si="13"/>
        <v>0</v>
      </c>
      <c r="Q135" s="14">
        <f t="shared" si="13"/>
        <v>0</v>
      </c>
      <c r="R135" s="14">
        <f t="shared" si="13"/>
        <v>0</v>
      </c>
      <c r="S135" s="14">
        <f t="shared" si="13"/>
        <v>0</v>
      </c>
    </row>
    <row r="136" spans="1:19" s="6" customFormat="1">
      <c r="A136" s="5">
        <f>'BASE SUELDOS'!A136</f>
        <v>1</v>
      </c>
      <c r="B136" s="8" t="s">
        <v>637</v>
      </c>
      <c r="C136" s="9">
        <f>'BASE SUELDOS'!B136</f>
        <v>0</v>
      </c>
      <c r="D136" s="6" t="str">
        <f>'BASE SUELDOS'!C136</f>
        <v>EMPLEADO 133</v>
      </c>
      <c r="E136" s="6">
        <f>'BASE SUELDOS'!D136</f>
        <v>0</v>
      </c>
      <c r="F136" s="6">
        <f>'BASE SUELDOS'!E136</f>
        <v>0</v>
      </c>
      <c r="G136" s="13">
        <f>'BASE SUELDOS'!I136</f>
        <v>0</v>
      </c>
      <c r="H136" s="14">
        <f t="shared" si="13"/>
        <v>0</v>
      </c>
      <c r="I136" s="14">
        <f t="shared" si="13"/>
        <v>0</v>
      </c>
      <c r="J136" s="14">
        <f t="shared" si="13"/>
        <v>0</v>
      </c>
      <c r="K136" s="14">
        <f t="shared" si="13"/>
        <v>0</v>
      </c>
      <c r="L136" s="14">
        <f t="shared" si="13"/>
        <v>0</v>
      </c>
      <c r="M136" s="14">
        <f t="shared" si="13"/>
        <v>0</v>
      </c>
      <c r="N136" s="14">
        <f t="shared" si="13"/>
        <v>0</v>
      </c>
      <c r="O136" s="14">
        <f t="shared" si="13"/>
        <v>0</v>
      </c>
      <c r="P136" s="14">
        <f t="shared" si="13"/>
        <v>0</v>
      </c>
      <c r="Q136" s="14">
        <f t="shared" si="13"/>
        <v>0</v>
      </c>
      <c r="R136" s="14">
        <f t="shared" si="13"/>
        <v>0</v>
      </c>
      <c r="S136" s="14">
        <f t="shared" si="13"/>
        <v>0</v>
      </c>
    </row>
    <row r="137" spans="1:19" s="6" customFormat="1">
      <c r="A137" s="5">
        <f>'BASE SUELDOS'!A137</f>
        <v>1</v>
      </c>
      <c r="B137" s="8" t="s">
        <v>637</v>
      </c>
      <c r="C137" s="9">
        <f>'BASE SUELDOS'!B137</f>
        <v>0</v>
      </c>
      <c r="D137" s="6" t="str">
        <f>'BASE SUELDOS'!C137</f>
        <v>EMPLEADO 134</v>
      </c>
      <c r="E137" s="6">
        <f>'BASE SUELDOS'!D137</f>
        <v>0</v>
      </c>
      <c r="F137" s="6">
        <f>'BASE SUELDOS'!E137</f>
        <v>0</v>
      </c>
      <c r="G137" s="13">
        <f>'BASE SUELDOS'!I137</f>
        <v>0</v>
      </c>
      <c r="H137" s="14">
        <f t="shared" si="13"/>
        <v>0</v>
      </c>
      <c r="I137" s="14">
        <f t="shared" si="13"/>
        <v>0</v>
      </c>
      <c r="J137" s="14">
        <f t="shared" si="13"/>
        <v>0</v>
      </c>
      <c r="K137" s="14">
        <f t="shared" si="13"/>
        <v>0</v>
      </c>
      <c r="L137" s="14">
        <f t="shared" si="13"/>
        <v>0</v>
      </c>
      <c r="M137" s="14">
        <f t="shared" si="13"/>
        <v>0</v>
      </c>
      <c r="N137" s="14">
        <f t="shared" si="13"/>
        <v>0</v>
      </c>
      <c r="O137" s="14">
        <f t="shared" si="13"/>
        <v>0</v>
      </c>
      <c r="P137" s="14">
        <f t="shared" si="13"/>
        <v>0</v>
      </c>
      <c r="Q137" s="14">
        <f t="shared" si="13"/>
        <v>0</v>
      </c>
      <c r="R137" s="14">
        <f t="shared" si="13"/>
        <v>0</v>
      </c>
      <c r="S137" s="14">
        <f t="shared" si="13"/>
        <v>0</v>
      </c>
    </row>
    <row r="138" spans="1:19" s="6" customFormat="1">
      <c r="A138" s="5">
        <f>'BASE SUELDOS'!A138</f>
        <v>1</v>
      </c>
      <c r="B138" s="8" t="s">
        <v>637</v>
      </c>
      <c r="C138" s="9">
        <f>'BASE SUELDOS'!B138</f>
        <v>0</v>
      </c>
      <c r="D138" s="6" t="str">
        <f>'BASE SUELDOS'!C138</f>
        <v>EMPLEADO 135</v>
      </c>
      <c r="E138" s="6">
        <f>'BASE SUELDOS'!D138</f>
        <v>0</v>
      </c>
      <c r="F138" s="6">
        <f>'BASE SUELDOS'!E138</f>
        <v>0</v>
      </c>
      <c r="G138" s="13">
        <f>'BASE SUELDOS'!I138</f>
        <v>0</v>
      </c>
      <c r="H138" s="14">
        <f t="shared" si="13"/>
        <v>0</v>
      </c>
      <c r="I138" s="14">
        <f t="shared" si="13"/>
        <v>0</v>
      </c>
      <c r="J138" s="14">
        <f t="shared" si="13"/>
        <v>0</v>
      </c>
      <c r="K138" s="14">
        <f t="shared" si="13"/>
        <v>0</v>
      </c>
      <c r="L138" s="14">
        <f t="shared" si="13"/>
        <v>0</v>
      </c>
      <c r="M138" s="14">
        <f t="shared" si="13"/>
        <v>0</v>
      </c>
      <c r="N138" s="14">
        <f t="shared" si="13"/>
        <v>0</v>
      </c>
      <c r="O138" s="14">
        <f t="shared" si="13"/>
        <v>0</v>
      </c>
      <c r="P138" s="14">
        <f t="shared" si="13"/>
        <v>0</v>
      </c>
      <c r="Q138" s="14">
        <f t="shared" si="13"/>
        <v>0</v>
      </c>
      <c r="R138" s="14">
        <f t="shared" si="13"/>
        <v>0</v>
      </c>
      <c r="S138" s="14">
        <f t="shared" si="13"/>
        <v>0</v>
      </c>
    </row>
    <row r="139" spans="1:19" s="6" customFormat="1">
      <c r="A139" s="5">
        <f>'BASE SUELDOS'!A139</f>
        <v>1</v>
      </c>
      <c r="B139" s="8" t="s">
        <v>637</v>
      </c>
      <c r="C139" s="9">
        <f>'BASE SUELDOS'!B139</f>
        <v>0</v>
      </c>
      <c r="D139" s="6" t="str">
        <f>'BASE SUELDOS'!C139</f>
        <v>EMPLEADO 136</v>
      </c>
      <c r="E139" s="6">
        <f>'BASE SUELDOS'!D139</f>
        <v>0</v>
      </c>
      <c r="F139" s="6">
        <f>'BASE SUELDOS'!E139</f>
        <v>0</v>
      </c>
      <c r="G139" s="13">
        <f>'BASE SUELDOS'!I139</f>
        <v>0</v>
      </c>
      <c r="H139" s="14">
        <f t="shared" si="13"/>
        <v>0</v>
      </c>
      <c r="I139" s="14">
        <f t="shared" si="13"/>
        <v>0</v>
      </c>
      <c r="J139" s="14">
        <f t="shared" si="13"/>
        <v>0</v>
      </c>
      <c r="K139" s="14">
        <f t="shared" si="13"/>
        <v>0</v>
      </c>
      <c r="L139" s="14">
        <f t="shared" si="13"/>
        <v>0</v>
      </c>
      <c r="M139" s="14">
        <f t="shared" si="13"/>
        <v>0</v>
      </c>
      <c r="N139" s="14">
        <f t="shared" si="13"/>
        <v>0</v>
      </c>
      <c r="O139" s="14">
        <f t="shared" si="13"/>
        <v>0</v>
      </c>
      <c r="P139" s="14">
        <f t="shared" si="13"/>
        <v>0</v>
      </c>
      <c r="Q139" s="14">
        <f t="shared" si="13"/>
        <v>0</v>
      </c>
      <c r="R139" s="14">
        <f t="shared" si="13"/>
        <v>0</v>
      </c>
      <c r="S139" s="14">
        <f t="shared" si="13"/>
        <v>0</v>
      </c>
    </row>
    <row r="140" spans="1:19" s="6" customFormat="1">
      <c r="A140" s="5">
        <f>'BASE SUELDOS'!A140</f>
        <v>1</v>
      </c>
      <c r="B140" s="8" t="s">
        <v>637</v>
      </c>
      <c r="C140" s="9">
        <f>'BASE SUELDOS'!B140</f>
        <v>0</v>
      </c>
      <c r="D140" s="6" t="str">
        <f>'BASE SUELDOS'!C140</f>
        <v>EMPLEADO 137</v>
      </c>
      <c r="E140" s="6">
        <f>'BASE SUELDOS'!D140</f>
        <v>0</v>
      </c>
      <c r="F140" s="6">
        <f>'BASE SUELDOS'!E140</f>
        <v>0</v>
      </c>
      <c r="G140" s="13">
        <f>'BASE SUELDOS'!I140</f>
        <v>0</v>
      </c>
      <c r="H140" s="14">
        <f t="shared" si="13"/>
        <v>0</v>
      </c>
      <c r="I140" s="14">
        <f t="shared" si="13"/>
        <v>0</v>
      </c>
      <c r="J140" s="14">
        <f t="shared" si="13"/>
        <v>0</v>
      </c>
      <c r="K140" s="14">
        <f t="shared" si="13"/>
        <v>0</v>
      </c>
      <c r="L140" s="14">
        <f t="shared" si="13"/>
        <v>0</v>
      </c>
      <c r="M140" s="14">
        <f t="shared" si="13"/>
        <v>0</v>
      </c>
      <c r="N140" s="14">
        <f t="shared" si="13"/>
        <v>0</v>
      </c>
      <c r="O140" s="14">
        <f t="shared" si="13"/>
        <v>0</v>
      </c>
      <c r="P140" s="14">
        <f t="shared" si="13"/>
        <v>0</v>
      </c>
      <c r="Q140" s="14">
        <f t="shared" si="13"/>
        <v>0</v>
      </c>
      <c r="R140" s="14">
        <f t="shared" si="13"/>
        <v>0</v>
      </c>
      <c r="S140" s="14">
        <f t="shared" si="13"/>
        <v>0</v>
      </c>
    </row>
    <row r="141" spans="1:19" s="6" customFormat="1">
      <c r="A141" s="5">
        <f>'BASE SUELDOS'!A141</f>
        <v>1</v>
      </c>
      <c r="B141" s="8" t="s">
        <v>637</v>
      </c>
      <c r="C141" s="9">
        <f>'BASE SUELDOS'!B141</f>
        <v>0</v>
      </c>
      <c r="D141" s="6" t="str">
        <f>'BASE SUELDOS'!C141</f>
        <v>EMPLEADO 138</v>
      </c>
      <c r="E141" s="6">
        <f>'BASE SUELDOS'!D141</f>
        <v>0</v>
      </c>
      <c r="F141" s="6">
        <f>'BASE SUELDOS'!E141</f>
        <v>0</v>
      </c>
      <c r="G141" s="13">
        <f>'BASE SUELDOS'!I141</f>
        <v>0</v>
      </c>
      <c r="H141" s="14">
        <f t="shared" si="13"/>
        <v>0</v>
      </c>
      <c r="I141" s="14">
        <f t="shared" si="13"/>
        <v>0</v>
      </c>
      <c r="J141" s="14">
        <f t="shared" si="13"/>
        <v>0</v>
      </c>
      <c r="K141" s="14">
        <f t="shared" si="13"/>
        <v>0</v>
      </c>
      <c r="L141" s="14">
        <f t="shared" si="13"/>
        <v>0</v>
      </c>
      <c r="M141" s="14">
        <f t="shared" si="13"/>
        <v>0</v>
      </c>
      <c r="N141" s="14">
        <f t="shared" si="13"/>
        <v>0</v>
      </c>
      <c r="O141" s="14">
        <f t="shared" si="13"/>
        <v>0</v>
      </c>
      <c r="P141" s="14">
        <f t="shared" si="13"/>
        <v>0</v>
      </c>
      <c r="Q141" s="14">
        <f t="shared" si="13"/>
        <v>0</v>
      </c>
      <c r="R141" s="14">
        <f t="shared" si="13"/>
        <v>0</v>
      </c>
      <c r="S141" s="14">
        <f t="shared" si="13"/>
        <v>0</v>
      </c>
    </row>
    <row r="142" spans="1:19" s="6" customFormat="1">
      <c r="A142" s="5">
        <f>'BASE SUELDOS'!A142</f>
        <v>1</v>
      </c>
      <c r="B142" s="8" t="s">
        <v>637</v>
      </c>
      <c r="C142" s="9">
        <f>'BASE SUELDOS'!B142</f>
        <v>0</v>
      </c>
      <c r="D142" s="6" t="str">
        <f>'BASE SUELDOS'!C142</f>
        <v>EMPLEADO 139</v>
      </c>
      <c r="E142" s="6">
        <f>'BASE SUELDOS'!D142</f>
        <v>0</v>
      </c>
      <c r="F142" s="6">
        <f>'BASE SUELDOS'!E142</f>
        <v>0</v>
      </c>
      <c r="G142" s="13">
        <f>'BASE SUELDOS'!I142</f>
        <v>0</v>
      </c>
      <c r="H142" s="14">
        <f t="shared" si="13"/>
        <v>0</v>
      </c>
      <c r="I142" s="14">
        <f t="shared" si="13"/>
        <v>0</v>
      </c>
      <c r="J142" s="14">
        <f t="shared" si="13"/>
        <v>0</v>
      </c>
      <c r="K142" s="14">
        <f t="shared" si="13"/>
        <v>0</v>
      </c>
      <c r="L142" s="14">
        <f t="shared" si="13"/>
        <v>0</v>
      </c>
      <c r="M142" s="14">
        <f t="shared" si="13"/>
        <v>0</v>
      </c>
      <c r="N142" s="14">
        <f t="shared" si="13"/>
        <v>0</v>
      </c>
      <c r="O142" s="14">
        <f t="shared" si="13"/>
        <v>0</v>
      </c>
      <c r="P142" s="14">
        <f t="shared" si="13"/>
        <v>0</v>
      </c>
      <c r="Q142" s="14">
        <f t="shared" si="13"/>
        <v>0</v>
      </c>
      <c r="R142" s="14">
        <f t="shared" si="13"/>
        <v>0</v>
      </c>
      <c r="S142" s="14">
        <f t="shared" si="13"/>
        <v>0</v>
      </c>
    </row>
    <row r="143" spans="1:19" s="6" customFormat="1">
      <c r="A143" s="5">
        <f>'BASE SUELDOS'!A143</f>
        <v>1</v>
      </c>
      <c r="B143" s="8" t="s">
        <v>637</v>
      </c>
      <c r="C143" s="9">
        <f>'BASE SUELDOS'!B143</f>
        <v>0</v>
      </c>
      <c r="D143" s="6" t="str">
        <f>'BASE SUELDOS'!C143</f>
        <v>EMPLEADO 140</v>
      </c>
      <c r="E143" s="6">
        <f>'BASE SUELDOS'!D143</f>
        <v>0</v>
      </c>
      <c r="F143" s="6">
        <f>'BASE SUELDOS'!E143</f>
        <v>0</v>
      </c>
      <c r="G143" s="13">
        <f>'BASE SUELDOS'!I143</f>
        <v>0</v>
      </c>
      <c r="H143" s="14">
        <f t="shared" si="13"/>
        <v>0</v>
      </c>
      <c r="I143" s="14">
        <f t="shared" si="13"/>
        <v>0</v>
      </c>
      <c r="J143" s="14">
        <f t="shared" si="13"/>
        <v>0</v>
      </c>
      <c r="K143" s="14">
        <f t="shared" si="13"/>
        <v>0</v>
      </c>
      <c r="L143" s="14">
        <f t="shared" si="13"/>
        <v>0</v>
      </c>
      <c r="M143" s="14">
        <f t="shared" si="13"/>
        <v>0</v>
      </c>
      <c r="N143" s="14">
        <f t="shared" si="13"/>
        <v>0</v>
      </c>
      <c r="O143" s="14">
        <f t="shared" si="13"/>
        <v>0</v>
      </c>
      <c r="P143" s="14">
        <f t="shared" si="13"/>
        <v>0</v>
      </c>
      <c r="Q143" s="14">
        <f t="shared" si="13"/>
        <v>0</v>
      </c>
      <c r="R143" s="14">
        <f t="shared" si="13"/>
        <v>0</v>
      </c>
      <c r="S143" s="14">
        <f t="shared" si="13"/>
        <v>0</v>
      </c>
    </row>
    <row r="144" spans="1:19" s="6" customFormat="1">
      <c r="A144" s="5">
        <f>'BASE SUELDOS'!A144</f>
        <v>1</v>
      </c>
      <c r="B144" s="8" t="s">
        <v>637</v>
      </c>
      <c r="C144" s="9">
        <f>'BASE SUELDOS'!B144</f>
        <v>0</v>
      </c>
      <c r="D144" s="6" t="str">
        <f>'BASE SUELDOS'!C144</f>
        <v>EMPLEADO 141</v>
      </c>
      <c r="E144" s="6">
        <f>'BASE SUELDOS'!D144</f>
        <v>0</v>
      </c>
      <c r="F144" s="6">
        <f>'BASE SUELDOS'!E144</f>
        <v>0</v>
      </c>
      <c r="G144" s="13">
        <f>'BASE SUELDOS'!I144</f>
        <v>0</v>
      </c>
      <c r="H144" s="14">
        <f t="shared" ref="H144:S153" si="14">(IF($G144&gt;SMGDF,$G144-_3_Veces_SMGDF,0)*H$2)*Cuota_Adicional</f>
        <v>0</v>
      </c>
      <c r="I144" s="14">
        <f t="shared" si="14"/>
        <v>0</v>
      </c>
      <c r="J144" s="14">
        <f t="shared" si="14"/>
        <v>0</v>
      </c>
      <c r="K144" s="14">
        <f t="shared" si="14"/>
        <v>0</v>
      </c>
      <c r="L144" s="14">
        <f t="shared" si="14"/>
        <v>0</v>
      </c>
      <c r="M144" s="14">
        <f t="shared" si="14"/>
        <v>0</v>
      </c>
      <c r="N144" s="14">
        <f t="shared" si="14"/>
        <v>0</v>
      </c>
      <c r="O144" s="14">
        <f t="shared" si="14"/>
        <v>0</v>
      </c>
      <c r="P144" s="14">
        <f t="shared" si="14"/>
        <v>0</v>
      </c>
      <c r="Q144" s="14">
        <f t="shared" si="14"/>
        <v>0</v>
      </c>
      <c r="R144" s="14">
        <f t="shared" si="14"/>
        <v>0</v>
      </c>
      <c r="S144" s="14">
        <f t="shared" si="14"/>
        <v>0</v>
      </c>
    </row>
    <row r="145" spans="1:19" s="6" customFormat="1">
      <c r="A145" s="5">
        <f>'BASE SUELDOS'!A145</f>
        <v>1</v>
      </c>
      <c r="B145" s="8" t="s">
        <v>637</v>
      </c>
      <c r="C145" s="9">
        <f>'BASE SUELDOS'!B145</f>
        <v>0</v>
      </c>
      <c r="D145" s="6" t="str">
        <f>'BASE SUELDOS'!C145</f>
        <v>EMPLEADO 142</v>
      </c>
      <c r="E145" s="6">
        <f>'BASE SUELDOS'!D145</f>
        <v>0</v>
      </c>
      <c r="F145" s="6">
        <f>'BASE SUELDOS'!E145</f>
        <v>0</v>
      </c>
      <c r="G145" s="13">
        <f>'BASE SUELDOS'!I145</f>
        <v>0</v>
      </c>
      <c r="H145" s="14">
        <f t="shared" si="14"/>
        <v>0</v>
      </c>
      <c r="I145" s="14">
        <f t="shared" si="14"/>
        <v>0</v>
      </c>
      <c r="J145" s="14">
        <f t="shared" si="14"/>
        <v>0</v>
      </c>
      <c r="K145" s="14">
        <f t="shared" si="14"/>
        <v>0</v>
      </c>
      <c r="L145" s="14">
        <f t="shared" si="14"/>
        <v>0</v>
      </c>
      <c r="M145" s="14">
        <f t="shared" si="14"/>
        <v>0</v>
      </c>
      <c r="N145" s="14">
        <f t="shared" si="14"/>
        <v>0</v>
      </c>
      <c r="O145" s="14">
        <f t="shared" si="14"/>
        <v>0</v>
      </c>
      <c r="P145" s="14">
        <f t="shared" si="14"/>
        <v>0</v>
      </c>
      <c r="Q145" s="14">
        <f t="shared" si="14"/>
        <v>0</v>
      </c>
      <c r="R145" s="14">
        <f t="shared" si="14"/>
        <v>0</v>
      </c>
      <c r="S145" s="14">
        <f t="shared" si="14"/>
        <v>0</v>
      </c>
    </row>
    <row r="146" spans="1:19" s="6" customFormat="1">
      <c r="A146" s="5">
        <f>'BASE SUELDOS'!A146</f>
        <v>1</v>
      </c>
      <c r="B146" s="8" t="s">
        <v>637</v>
      </c>
      <c r="C146" s="9">
        <f>'BASE SUELDOS'!B146</f>
        <v>0</v>
      </c>
      <c r="D146" s="6" t="str">
        <f>'BASE SUELDOS'!C146</f>
        <v>EMPLEADO 143</v>
      </c>
      <c r="E146" s="6">
        <f>'BASE SUELDOS'!D146</f>
        <v>0</v>
      </c>
      <c r="F146" s="6">
        <f>'BASE SUELDOS'!E146</f>
        <v>0</v>
      </c>
      <c r="G146" s="13">
        <f>'BASE SUELDOS'!I146</f>
        <v>0</v>
      </c>
      <c r="H146" s="14">
        <f t="shared" si="14"/>
        <v>0</v>
      </c>
      <c r="I146" s="14">
        <f t="shared" si="14"/>
        <v>0</v>
      </c>
      <c r="J146" s="14">
        <f t="shared" si="14"/>
        <v>0</v>
      </c>
      <c r="K146" s="14">
        <f t="shared" si="14"/>
        <v>0</v>
      </c>
      <c r="L146" s="14">
        <f t="shared" si="14"/>
        <v>0</v>
      </c>
      <c r="M146" s="14">
        <f t="shared" si="14"/>
        <v>0</v>
      </c>
      <c r="N146" s="14">
        <f t="shared" si="14"/>
        <v>0</v>
      </c>
      <c r="O146" s="14">
        <f t="shared" si="14"/>
        <v>0</v>
      </c>
      <c r="P146" s="14">
        <f t="shared" si="14"/>
        <v>0</v>
      </c>
      <c r="Q146" s="14">
        <f t="shared" si="14"/>
        <v>0</v>
      </c>
      <c r="R146" s="14">
        <f t="shared" si="14"/>
        <v>0</v>
      </c>
      <c r="S146" s="14">
        <f t="shared" si="14"/>
        <v>0</v>
      </c>
    </row>
    <row r="147" spans="1:19" s="6" customFormat="1">
      <c r="A147" s="5">
        <f>'BASE SUELDOS'!A147</f>
        <v>1</v>
      </c>
      <c r="B147" s="8" t="s">
        <v>637</v>
      </c>
      <c r="C147" s="9">
        <f>'BASE SUELDOS'!B147</f>
        <v>0</v>
      </c>
      <c r="D147" s="6" t="str">
        <f>'BASE SUELDOS'!C147</f>
        <v>EMPLEADO 144</v>
      </c>
      <c r="E147" s="6">
        <f>'BASE SUELDOS'!D147</f>
        <v>0</v>
      </c>
      <c r="F147" s="6">
        <f>'BASE SUELDOS'!E147</f>
        <v>0</v>
      </c>
      <c r="G147" s="13">
        <f>'BASE SUELDOS'!I147</f>
        <v>0</v>
      </c>
      <c r="H147" s="14">
        <f t="shared" si="14"/>
        <v>0</v>
      </c>
      <c r="I147" s="14">
        <f t="shared" si="14"/>
        <v>0</v>
      </c>
      <c r="J147" s="14">
        <f t="shared" si="14"/>
        <v>0</v>
      </c>
      <c r="K147" s="14">
        <f t="shared" si="14"/>
        <v>0</v>
      </c>
      <c r="L147" s="14">
        <f t="shared" si="14"/>
        <v>0</v>
      </c>
      <c r="M147" s="14">
        <f t="shared" si="14"/>
        <v>0</v>
      </c>
      <c r="N147" s="14">
        <f t="shared" si="14"/>
        <v>0</v>
      </c>
      <c r="O147" s="14">
        <f t="shared" si="14"/>
        <v>0</v>
      </c>
      <c r="P147" s="14">
        <f t="shared" si="14"/>
        <v>0</v>
      </c>
      <c r="Q147" s="14">
        <f t="shared" si="14"/>
        <v>0</v>
      </c>
      <c r="R147" s="14">
        <f t="shared" si="14"/>
        <v>0</v>
      </c>
      <c r="S147" s="14">
        <f t="shared" si="14"/>
        <v>0</v>
      </c>
    </row>
    <row r="148" spans="1:19" s="6" customFormat="1">
      <c r="A148" s="5">
        <f>'BASE SUELDOS'!A148</f>
        <v>1</v>
      </c>
      <c r="B148" s="8" t="s">
        <v>637</v>
      </c>
      <c r="C148" s="9">
        <f>'BASE SUELDOS'!B148</f>
        <v>0</v>
      </c>
      <c r="D148" s="6" t="str">
        <f>'BASE SUELDOS'!C148</f>
        <v>EMPLEADO 145</v>
      </c>
      <c r="E148" s="6">
        <f>'BASE SUELDOS'!D148</f>
        <v>0</v>
      </c>
      <c r="F148" s="6">
        <f>'BASE SUELDOS'!E148</f>
        <v>0</v>
      </c>
      <c r="G148" s="13">
        <f>'BASE SUELDOS'!I148</f>
        <v>0</v>
      </c>
      <c r="H148" s="14">
        <f t="shared" si="14"/>
        <v>0</v>
      </c>
      <c r="I148" s="14">
        <f t="shared" si="14"/>
        <v>0</v>
      </c>
      <c r="J148" s="14">
        <f t="shared" si="14"/>
        <v>0</v>
      </c>
      <c r="K148" s="14">
        <f t="shared" si="14"/>
        <v>0</v>
      </c>
      <c r="L148" s="14">
        <f t="shared" si="14"/>
        <v>0</v>
      </c>
      <c r="M148" s="14">
        <f t="shared" si="14"/>
        <v>0</v>
      </c>
      <c r="N148" s="14">
        <f t="shared" si="14"/>
        <v>0</v>
      </c>
      <c r="O148" s="14">
        <f t="shared" si="14"/>
        <v>0</v>
      </c>
      <c r="P148" s="14">
        <f t="shared" si="14"/>
        <v>0</v>
      </c>
      <c r="Q148" s="14">
        <f t="shared" si="14"/>
        <v>0</v>
      </c>
      <c r="R148" s="14">
        <f t="shared" si="14"/>
        <v>0</v>
      </c>
      <c r="S148" s="14">
        <f t="shared" si="14"/>
        <v>0</v>
      </c>
    </row>
    <row r="149" spans="1:19" s="6" customFormat="1">
      <c r="A149" s="5">
        <f>'BASE SUELDOS'!A149</f>
        <v>1</v>
      </c>
      <c r="B149" s="8" t="s">
        <v>637</v>
      </c>
      <c r="C149" s="9">
        <f>'BASE SUELDOS'!B149</f>
        <v>0</v>
      </c>
      <c r="D149" s="6" t="str">
        <f>'BASE SUELDOS'!C149</f>
        <v>EMPLEADO 146</v>
      </c>
      <c r="E149" s="6">
        <f>'BASE SUELDOS'!D149</f>
        <v>0</v>
      </c>
      <c r="F149" s="6">
        <f>'BASE SUELDOS'!E149</f>
        <v>0</v>
      </c>
      <c r="G149" s="13">
        <f>'BASE SUELDOS'!I149</f>
        <v>0</v>
      </c>
      <c r="H149" s="14">
        <f t="shared" si="14"/>
        <v>0</v>
      </c>
      <c r="I149" s="14">
        <f t="shared" si="14"/>
        <v>0</v>
      </c>
      <c r="J149" s="14">
        <f t="shared" si="14"/>
        <v>0</v>
      </c>
      <c r="K149" s="14">
        <f t="shared" si="14"/>
        <v>0</v>
      </c>
      <c r="L149" s="14">
        <f t="shared" si="14"/>
        <v>0</v>
      </c>
      <c r="M149" s="14">
        <f t="shared" si="14"/>
        <v>0</v>
      </c>
      <c r="N149" s="14">
        <f t="shared" si="14"/>
        <v>0</v>
      </c>
      <c r="O149" s="14">
        <f t="shared" si="14"/>
        <v>0</v>
      </c>
      <c r="P149" s="14">
        <f t="shared" si="14"/>
        <v>0</v>
      </c>
      <c r="Q149" s="14">
        <f t="shared" si="14"/>
        <v>0</v>
      </c>
      <c r="R149" s="14">
        <f t="shared" si="14"/>
        <v>0</v>
      </c>
      <c r="S149" s="14">
        <f t="shared" si="14"/>
        <v>0</v>
      </c>
    </row>
    <row r="150" spans="1:19" s="6" customFormat="1">
      <c r="A150" s="5">
        <f>'BASE SUELDOS'!A150</f>
        <v>1</v>
      </c>
      <c r="B150" s="8" t="s">
        <v>637</v>
      </c>
      <c r="C150" s="9">
        <f>'BASE SUELDOS'!B150</f>
        <v>0</v>
      </c>
      <c r="D150" s="6" t="str">
        <f>'BASE SUELDOS'!C150</f>
        <v>EMPLEADO 147</v>
      </c>
      <c r="E150" s="6">
        <f>'BASE SUELDOS'!D150</f>
        <v>0</v>
      </c>
      <c r="F150" s="6">
        <f>'BASE SUELDOS'!E150</f>
        <v>0</v>
      </c>
      <c r="G150" s="13">
        <f>'BASE SUELDOS'!I150</f>
        <v>0</v>
      </c>
      <c r="H150" s="14">
        <f t="shared" si="14"/>
        <v>0</v>
      </c>
      <c r="I150" s="14">
        <f t="shared" si="14"/>
        <v>0</v>
      </c>
      <c r="J150" s="14">
        <f t="shared" si="14"/>
        <v>0</v>
      </c>
      <c r="K150" s="14">
        <f t="shared" si="14"/>
        <v>0</v>
      </c>
      <c r="L150" s="14">
        <f t="shared" si="14"/>
        <v>0</v>
      </c>
      <c r="M150" s="14">
        <f t="shared" si="14"/>
        <v>0</v>
      </c>
      <c r="N150" s="14">
        <f t="shared" si="14"/>
        <v>0</v>
      </c>
      <c r="O150" s="14">
        <f t="shared" si="14"/>
        <v>0</v>
      </c>
      <c r="P150" s="14">
        <f t="shared" si="14"/>
        <v>0</v>
      </c>
      <c r="Q150" s="14">
        <f t="shared" si="14"/>
        <v>0</v>
      </c>
      <c r="R150" s="14">
        <f t="shared" si="14"/>
        <v>0</v>
      </c>
      <c r="S150" s="14">
        <f t="shared" si="14"/>
        <v>0</v>
      </c>
    </row>
    <row r="151" spans="1:19" s="6" customFormat="1">
      <c r="A151" s="5">
        <f>'BASE SUELDOS'!A151</f>
        <v>1</v>
      </c>
      <c r="B151" s="8" t="s">
        <v>637</v>
      </c>
      <c r="C151" s="9">
        <f>'BASE SUELDOS'!B151</f>
        <v>0</v>
      </c>
      <c r="D151" s="6" t="str">
        <f>'BASE SUELDOS'!C151</f>
        <v>EMPLEADO 148</v>
      </c>
      <c r="E151" s="6">
        <f>'BASE SUELDOS'!D151</f>
        <v>0</v>
      </c>
      <c r="F151" s="6">
        <f>'BASE SUELDOS'!E151</f>
        <v>0</v>
      </c>
      <c r="G151" s="13">
        <f>'BASE SUELDOS'!I151</f>
        <v>0</v>
      </c>
      <c r="H151" s="14">
        <f t="shared" si="14"/>
        <v>0</v>
      </c>
      <c r="I151" s="14">
        <f t="shared" si="14"/>
        <v>0</v>
      </c>
      <c r="J151" s="14">
        <f t="shared" si="14"/>
        <v>0</v>
      </c>
      <c r="K151" s="14">
        <f t="shared" si="14"/>
        <v>0</v>
      </c>
      <c r="L151" s="14">
        <f t="shared" si="14"/>
        <v>0</v>
      </c>
      <c r="M151" s="14">
        <f t="shared" si="14"/>
        <v>0</v>
      </c>
      <c r="N151" s="14">
        <f t="shared" si="14"/>
        <v>0</v>
      </c>
      <c r="O151" s="14">
        <f t="shared" si="14"/>
        <v>0</v>
      </c>
      <c r="P151" s="14">
        <f t="shared" si="14"/>
        <v>0</v>
      </c>
      <c r="Q151" s="14">
        <f t="shared" si="14"/>
        <v>0</v>
      </c>
      <c r="R151" s="14">
        <f t="shared" si="14"/>
        <v>0</v>
      </c>
      <c r="S151" s="14">
        <f t="shared" si="14"/>
        <v>0</v>
      </c>
    </row>
    <row r="152" spans="1:19" s="6" customFormat="1">
      <c r="A152" s="5">
        <f>'BASE SUELDOS'!A152</f>
        <v>1</v>
      </c>
      <c r="B152" s="8" t="s">
        <v>637</v>
      </c>
      <c r="C152" s="9">
        <f>'BASE SUELDOS'!B152</f>
        <v>0</v>
      </c>
      <c r="D152" s="6" t="str">
        <f>'BASE SUELDOS'!C152</f>
        <v>EMPLEADO 149</v>
      </c>
      <c r="E152" s="6">
        <f>'BASE SUELDOS'!D152</f>
        <v>0</v>
      </c>
      <c r="F152" s="6">
        <f>'BASE SUELDOS'!E152</f>
        <v>0</v>
      </c>
      <c r="G152" s="13">
        <f>'BASE SUELDOS'!I152</f>
        <v>0</v>
      </c>
      <c r="H152" s="14">
        <f t="shared" si="14"/>
        <v>0</v>
      </c>
      <c r="I152" s="14">
        <f t="shared" si="14"/>
        <v>0</v>
      </c>
      <c r="J152" s="14">
        <f t="shared" si="14"/>
        <v>0</v>
      </c>
      <c r="K152" s="14">
        <f t="shared" si="14"/>
        <v>0</v>
      </c>
      <c r="L152" s="14">
        <f t="shared" si="14"/>
        <v>0</v>
      </c>
      <c r="M152" s="14">
        <f t="shared" si="14"/>
        <v>0</v>
      </c>
      <c r="N152" s="14">
        <f t="shared" si="14"/>
        <v>0</v>
      </c>
      <c r="O152" s="14">
        <f t="shared" si="14"/>
        <v>0</v>
      </c>
      <c r="P152" s="14">
        <f t="shared" si="14"/>
        <v>0</v>
      </c>
      <c r="Q152" s="14">
        <f t="shared" si="14"/>
        <v>0</v>
      </c>
      <c r="R152" s="14">
        <f t="shared" si="14"/>
        <v>0</v>
      </c>
      <c r="S152" s="14">
        <f t="shared" si="14"/>
        <v>0</v>
      </c>
    </row>
    <row r="153" spans="1:19" s="6" customFormat="1">
      <c r="A153" s="5">
        <f>'BASE SUELDOS'!A153</f>
        <v>1</v>
      </c>
      <c r="B153" s="8" t="s">
        <v>637</v>
      </c>
      <c r="C153" s="9">
        <f>'BASE SUELDOS'!B153</f>
        <v>0</v>
      </c>
      <c r="D153" s="6" t="str">
        <f>'BASE SUELDOS'!C153</f>
        <v>EMPLEADO 150</v>
      </c>
      <c r="E153" s="6">
        <f>'BASE SUELDOS'!D153</f>
        <v>0</v>
      </c>
      <c r="F153" s="6">
        <f>'BASE SUELDOS'!E153</f>
        <v>0</v>
      </c>
      <c r="G153" s="13">
        <f>'BASE SUELDOS'!I153</f>
        <v>0</v>
      </c>
      <c r="H153" s="14">
        <f t="shared" si="14"/>
        <v>0</v>
      </c>
      <c r="I153" s="14">
        <f t="shared" si="14"/>
        <v>0</v>
      </c>
      <c r="J153" s="14">
        <f t="shared" si="14"/>
        <v>0</v>
      </c>
      <c r="K153" s="14">
        <f t="shared" si="14"/>
        <v>0</v>
      </c>
      <c r="L153" s="14">
        <f t="shared" si="14"/>
        <v>0</v>
      </c>
      <c r="M153" s="14">
        <f t="shared" si="14"/>
        <v>0</v>
      </c>
      <c r="N153" s="14">
        <f t="shared" si="14"/>
        <v>0</v>
      </c>
      <c r="O153" s="14">
        <f t="shared" si="14"/>
        <v>0</v>
      </c>
      <c r="P153" s="14">
        <f t="shared" si="14"/>
        <v>0</v>
      </c>
      <c r="Q153" s="14">
        <f t="shared" si="14"/>
        <v>0</v>
      </c>
      <c r="R153" s="14">
        <f t="shared" si="14"/>
        <v>0</v>
      </c>
      <c r="S153" s="14">
        <f t="shared" si="14"/>
        <v>0</v>
      </c>
    </row>
    <row r="154" spans="1:19" s="6" customFormat="1">
      <c r="A154" s="5">
        <f>'BASE SUELDOS'!A154</f>
        <v>1</v>
      </c>
      <c r="B154" s="8" t="s">
        <v>637</v>
      </c>
      <c r="C154" s="9">
        <f>'BASE SUELDOS'!B154</f>
        <v>0</v>
      </c>
      <c r="D154" s="6" t="str">
        <f>'BASE SUELDOS'!C154</f>
        <v>EMPLEADO 151</v>
      </c>
      <c r="E154" s="6">
        <f>'BASE SUELDOS'!D154</f>
        <v>0</v>
      </c>
      <c r="F154" s="6">
        <f>'BASE SUELDOS'!E154</f>
        <v>0</v>
      </c>
      <c r="G154" s="13">
        <f>'BASE SUELDOS'!I154</f>
        <v>0</v>
      </c>
      <c r="H154" s="14">
        <f t="shared" ref="H154:S163" si="15">(IF($G154&gt;SMGDF,$G154-_3_Veces_SMGDF,0)*H$2)*Cuota_Adicional</f>
        <v>0</v>
      </c>
      <c r="I154" s="14">
        <f t="shared" si="15"/>
        <v>0</v>
      </c>
      <c r="J154" s="14">
        <f t="shared" si="15"/>
        <v>0</v>
      </c>
      <c r="K154" s="14">
        <f t="shared" si="15"/>
        <v>0</v>
      </c>
      <c r="L154" s="14">
        <f t="shared" si="15"/>
        <v>0</v>
      </c>
      <c r="M154" s="14">
        <f t="shared" si="15"/>
        <v>0</v>
      </c>
      <c r="N154" s="14">
        <f t="shared" si="15"/>
        <v>0</v>
      </c>
      <c r="O154" s="14">
        <f t="shared" si="15"/>
        <v>0</v>
      </c>
      <c r="P154" s="14">
        <f t="shared" si="15"/>
        <v>0</v>
      </c>
      <c r="Q154" s="14">
        <f t="shared" si="15"/>
        <v>0</v>
      </c>
      <c r="R154" s="14">
        <f t="shared" si="15"/>
        <v>0</v>
      </c>
      <c r="S154" s="14">
        <f t="shared" si="15"/>
        <v>0</v>
      </c>
    </row>
    <row r="155" spans="1:19" s="6" customFormat="1">
      <c r="A155" s="5">
        <f>'BASE SUELDOS'!A155</f>
        <v>1</v>
      </c>
      <c r="B155" s="8" t="s">
        <v>637</v>
      </c>
      <c r="C155" s="9">
        <f>'BASE SUELDOS'!B155</f>
        <v>0</v>
      </c>
      <c r="D155" s="6" t="str">
        <f>'BASE SUELDOS'!C155</f>
        <v>EMPLEADO 152</v>
      </c>
      <c r="E155" s="6">
        <f>'BASE SUELDOS'!D155</f>
        <v>0</v>
      </c>
      <c r="F155" s="6">
        <f>'BASE SUELDOS'!E155</f>
        <v>0</v>
      </c>
      <c r="G155" s="13">
        <f>'BASE SUELDOS'!I155</f>
        <v>0</v>
      </c>
      <c r="H155" s="14">
        <f t="shared" si="15"/>
        <v>0</v>
      </c>
      <c r="I155" s="14">
        <f t="shared" si="15"/>
        <v>0</v>
      </c>
      <c r="J155" s="14">
        <f t="shared" si="15"/>
        <v>0</v>
      </c>
      <c r="K155" s="14">
        <f t="shared" si="15"/>
        <v>0</v>
      </c>
      <c r="L155" s="14">
        <f t="shared" si="15"/>
        <v>0</v>
      </c>
      <c r="M155" s="14">
        <f t="shared" si="15"/>
        <v>0</v>
      </c>
      <c r="N155" s="14">
        <f t="shared" si="15"/>
        <v>0</v>
      </c>
      <c r="O155" s="14">
        <f t="shared" si="15"/>
        <v>0</v>
      </c>
      <c r="P155" s="14">
        <f t="shared" si="15"/>
        <v>0</v>
      </c>
      <c r="Q155" s="14">
        <f t="shared" si="15"/>
        <v>0</v>
      </c>
      <c r="R155" s="14">
        <f t="shared" si="15"/>
        <v>0</v>
      </c>
      <c r="S155" s="14">
        <f t="shared" si="15"/>
        <v>0</v>
      </c>
    </row>
    <row r="156" spans="1:19" s="6" customFormat="1">
      <c r="A156" s="5">
        <f>'BASE SUELDOS'!A156</f>
        <v>1</v>
      </c>
      <c r="B156" s="8" t="s">
        <v>637</v>
      </c>
      <c r="C156" s="9">
        <f>'BASE SUELDOS'!B156</f>
        <v>0</v>
      </c>
      <c r="D156" s="6" t="str">
        <f>'BASE SUELDOS'!C156</f>
        <v>EMPLEADO 153</v>
      </c>
      <c r="E156" s="6">
        <f>'BASE SUELDOS'!D156</f>
        <v>0</v>
      </c>
      <c r="F156" s="6">
        <f>'BASE SUELDOS'!E156</f>
        <v>0</v>
      </c>
      <c r="G156" s="13">
        <f>'BASE SUELDOS'!I156</f>
        <v>0</v>
      </c>
      <c r="H156" s="14">
        <f t="shared" si="15"/>
        <v>0</v>
      </c>
      <c r="I156" s="14">
        <f t="shared" si="15"/>
        <v>0</v>
      </c>
      <c r="J156" s="14">
        <f t="shared" si="15"/>
        <v>0</v>
      </c>
      <c r="K156" s="14">
        <f t="shared" si="15"/>
        <v>0</v>
      </c>
      <c r="L156" s="14">
        <f t="shared" si="15"/>
        <v>0</v>
      </c>
      <c r="M156" s="14">
        <f t="shared" si="15"/>
        <v>0</v>
      </c>
      <c r="N156" s="14">
        <f t="shared" si="15"/>
        <v>0</v>
      </c>
      <c r="O156" s="14">
        <f t="shared" si="15"/>
        <v>0</v>
      </c>
      <c r="P156" s="14">
        <f t="shared" si="15"/>
        <v>0</v>
      </c>
      <c r="Q156" s="14">
        <f t="shared" si="15"/>
        <v>0</v>
      </c>
      <c r="R156" s="14">
        <f t="shared" si="15"/>
        <v>0</v>
      </c>
      <c r="S156" s="14">
        <f t="shared" si="15"/>
        <v>0</v>
      </c>
    </row>
    <row r="157" spans="1:19" s="6" customFormat="1">
      <c r="A157" s="5">
        <f>'BASE SUELDOS'!A157</f>
        <v>1</v>
      </c>
      <c r="B157" s="8" t="s">
        <v>637</v>
      </c>
      <c r="C157" s="9">
        <f>'BASE SUELDOS'!B157</f>
        <v>0</v>
      </c>
      <c r="D157" s="6" t="str">
        <f>'BASE SUELDOS'!C157</f>
        <v>EMPLEADO 154</v>
      </c>
      <c r="E157" s="6">
        <f>'BASE SUELDOS'!D157</f>
        <v>0</v>
      </c>
      <c r="F157" s="6">
        <f>'BASE SUELDOS'!E157</f>
        <v>0</v>
      </c>
      <c r="G157" s="13">
        <f>'BASE SUELDOS'!I157</f>
        <v>0</v>
      </c>
      <c r="H157" s="14">
        <f t="shared" si="15"/>
        <v>0</v>
      </c>
      <c r="I157" s="14">
        <f t="shared" si="15"/>
        <v>0</v>
      </c>
      <c r="J157" s="14">
        <f t="shared" si="15"/>
        <v>0</v>
      </c>
      <c r="K157" s="14">
        <f t="shared" si="15"/>
        <v>0</v>
      </c>
      <c r="L157" s="14">
        <f t="shared" si="15"/>
        <v>0</v>
      </c>
      <c r="M157" s="14">
        <f t="shared" si="15"/>
        <v>0</v>
      </c>
      <c r="N157" s="14">
        <f t="shared" si="15"/>
        <v>0</v>
      </c>
      <c r="O157" s="14">
        <f t="shared" si="15"/>
        <v>0</v>
      </c>
      <c r="P157" s="14">
        <f t="shared" si="15"/>
        <v>0</v>
      </c>
      <c r="Q157" s="14">
        <f t="shared" si="15"/>
        <v>0</v>
      </c>
      <c r="R157" s="14">
        <f t="shared" si="15"/>
        <v>0</v>
      </c>
      <c r="S157" s="14">
        <f t="shared" si="15"/>
        <v>0</v>
      </c>
    </row>
    <row r="158" spans="1:19" s="6" customFormat="1">
      <c r="A158" s="5">
        <f>'BASE SUELDOS'!A158</f>
        <v>1</v>
      </c>
      <c r="B158" s="8" t="s">
        <v>637</v>
      </c>
      <c r="C158" s="9">
        <f>'BASE SUELDOS'!B158</f>
        <v>0</v>
      </c>
      <c r="D158" s="6" t="str">
        <f>'BASE SUELDOS'!C158</f>
        <v>EMPLEADO 155</v>
      </c>
      <c r="E158" s="6">
        <f>'BASE SUELDOS'!D158</f>
        <v>0</v>
      </c>
      <c r="F158" s="6">
        <f>'BASE SUELDOS'!E158</f>
        <v>0</v>
      </c>
      <c r="G158" s="13">
        <f>'BASE SUELDOS'!I158</f>
        <v>0</v>
      </c>
      <c r="H158" s="14">
        <f t="shared" si="15"/>
        <v>0</v>
      </c>
      <c r="I158" s="14">
        <f t="shared" si="15"/>
        <v>0</v>
      </c>
      <c r="J158" s="14">
        <f t="shared" si="15"/>
        <v>0</v>
      </c>
      <c r="K158" s="14">
        <f t="shared" si="15"/>
        <v>0</v>
      </c>
      <c r="L158" s="14">
        <f t="shared" si="15"/>
        <v>0</v>
      </c>
      <c r="M158" s="14">
        <f t="shared" si="15"/>
        <v>0</v>
      </c>
      <c r="N158" s="14">
        <f t="shared" si="15"/>
        <v>0</v>
      </c>
      <c r="O158" s="14">
        <f t="shared" si="15"/>
        <v>0</v>
      </c>
      <c r="P158" s="14">
        <f t="shared" si="15"/>
        <v>0</v>
      </c>
      <c r="Q158" s="14">
        <f t="shared" si="15"/>
        <v>0</v>
      </c>
      <c r="R158" s="14">
        <f t="shared" si="15"/>
        <v>0</v>
      </c>
      <c r="S158" s="14">
        <f t="shared" si="15"/>
        <v>0</v>
      </c>
    </row>
    <row r="159" spans="1:19" s="6" customFormat="1">
      <c r="A159" s="5">
        <f>'BASE SUELDOS'!A159</f>
        <v>1</v>
      </c>
      <c r="B159" s="8" t="s">
        <v>637</v>
      </c>
      <c r="C159" s="9">
        <f>'BASE SUELDOS'!B159</f>
        <v>0</v>
      </c>
      <c r="D159" s="6" t="str">
        <f>'BASE SUELDOS'!C159</f>
        <v>EMPLEADO 156</v>
      </c>
      <c r="E159" s="6">
        <f>'BASE SUELDOS'!D159</f>
        <v>0</v>
      </c>
      <c r="F159" s="6">
        <f>'BASE SUELDOS'!E159</f>
        <v>0</v>
      </c>
      <c r="G159" s="13">
        <f>'BASE SUELDOS'!I159</f>
        <v>0</v>
      </c>
      <c r="H159" s="14">
        <f t="shared" si="15"/>
        <v>0</v>
      </c>
      <c r="I159" s="14">
        <f t="shared" si="15"/>
        <v>0</v>
      </c>
      <c r="J159" s="14">
        <f t="shared" si="15"/>
        <v>0</v>
      </c>
      <c r="K159" s="14">
        <f t="shared" si="15"/>
        <v>0</v>
      </c>
      <c r="L159" s="14">
        <f t="shared" si="15"/>
        <v>0</v>
      </c>
      <c r="M159" s="14">
        <f t="shared" si="15"/>
        <v>0</v>
      </c>
      <c r="N159" s="14">
        <f t="shared" si="15"/>
        <v>0</v>
      </c>
      <c r="O159" s="14">
        <f t="shared" si="15"/>
        <v>0</v>
      </c>
      <c r="P159" s="14">
        <f t="shared" si="15"/>
        <v>0</v>
      </c>
      <c r="Q159" s="14">
        <f t="shared" si="15"/>
        <v>0</v>
      </c>
      <c r="R159" s="14">
        <f t="shared" si="15"/>
        <v>0</v>
      </c>
      <c r="S159" s="14">
        <f t="shared" si="15"/>
        <v>0</v>
      </c>
    </row>
    <row r="160" spans="1:19" s="6" customFormat="1">
      <c r="A160" s="5">
        <f>'BASE SUELDOS'!A160</f>
        <v>1</v>
      </c>
      <c r="B160" s="8" t="s">
        <v>637</v>
      </c>
      <c r="C160" s="9">
        <f>'BASE SUELDOS'!B160</f>
        <v>0</v>
      </c>
      <c r="D160" s="6" t="str">
        <f>'BASE SUELDOS'!C160</f>
        <v>EMPLEADO 157</v>
      </c>
      <c r="E160" s="6">
        <f>'BASE SUELDOS'!D160</f>
        <v>0</v>
      </c>
      <c r="F160" s="6">
        <f>'BASE SUELDOS'!E160</f>
        <v>0</v>
      </c>
      <c r="G160" s="13">
        <f>'BASE SUELDOS'!I160</f>
        <v>0</v>
      </c>
      <c r="H160" s="14">
        <f t="shared" si="15"/>
        <v>0</v>
      </c>
      <c r="I160" s="14">
        <f t="shared" si="15"/>
        <v>0</v>
      </c>
      <c r="J160" s="14">
        <f t="shared" si="15"/>
        <v>0</v>
      </c>
      <c r="K160" s="14">
        <f t="shared" si="15"/>
        <v>0</v>
      </c>
      <c r="L160" s="14">
        <f t="shared" si="15"/>
        <v>0</v>
      </c>
      <c r="M160" s="14">
        <f t="shared" si="15"/>
        <v>0</v>
      </c>
      <c r="N160" s="14">
        <f t="shared" si="15"/>
        <v>0</v>
      </c>
      <c r="O160" s="14">
        <f t="shared" si="15"/>
        <v>0</v>
      </c>
      <c r="P160" s="14">
        <f t="shared" si="15"/>
        <v>0</v>
      </c>
      <c r="Q160" s="14">
        <f t="shared" si="15"/>
        <v>0</v>
      </c>
      <c r="R160" s="14">
        <f t="shared" si="15"/>
        <v>0</v>
      </c>
      <c r="S160" s="14">
        <f t="shared" si="15"/>
        <v>0</v>
      </c>
    </row>
    <row r="161" spans="1:19" s="6" customFormat="1">
      <c r="A161" s="5">
        <f>'BASE SUELDOS'!A161</f>
        <v>1</v>
      </c>
      <c r="B161" s="8" t="s">
        <v>637</v>
      </c>
      <c r="C161" s="9">
        <f>'BASE SUELDOS'!B161</f>
        <v>0</v>
      </c>
      <c r="D161" s="6" t="str">
        <f>'BASE SUELDOS'!C161</f>
        <v>EMPLEADO 158</v>
      </c>
      <c r="E161" s="6">
        <f>'BASE SUELDOS'!D161</f>
        <v>0</v>
      </c>
      <c r="F161" s="6">
        <f>'BASE SUELDOS'!E161</f>
        <v>0</v>
      </c>
      <c r="G161" s="13">
        <f>'BASE SUELDOS'!I161</f>
        <v>0</v>
      </c>
      <c r="H161" s="14">
        <f t="shared" si="15"/>
        <v>0</v>
      </c>
      <c r="I161" s="14">
        <f t="shared" si="15"/>
        <v>0</v>
      </c>
      <c r="J161" s="14">
        <f t="shared" si="15"/>
        <v>0</v>
      </c>
      <c r="K161" s="14">
        <f t="shared" si="15"/>
        <v>0</v>
      </c>
      <c r="L161" s="14">
        <f t="shared" si="15"/>
        <v>0</v>
      </c>
      <c r="M161" s="14">
        <f t="shared" si="15"/>
        <v>0</v>
      </c>
      <c r="N161" s="14">
        <f t="shared" si="15"/>
        <v>0</v>
      </c>
      <c r="O161" s="14">
        <f t="shared" si="15"/>
        <v>0</v>
      </c>
      <c r="P161" s="14">
        <f t="shared" si="15"/>
        <v>0</v>
      </c>
      <c r="Q161" s="14">
        <f t="shared" si="15"/>
        <v>0</v>
      </c>
      <c r="R161" s="14">
        <f t="shared" si="15"/>
        <v>0</v>
      </c>
      <c r="S161" s="14">
        <f t="shared" si="15"/>
        <v>0</v>
      </c>
    </row>
    <row r="162" spans="1:19" s="6" customFormat="1">
      <c r="A162" s="5">
        <f>'BASE SUELDOS'!A162</f>
        <v>1</v>
      </c>
      <c r="B162" s="8" t="s">
        <v>637</v>
      </c>
      <c r="C162" s="9">
        <f>'BASE SUELDOS'!B162</f>
        <v>0</v>
      </c>
      <c r="D162" s="6" t="str">
        <f>'BASE SUELDOS'!C162</f>
        <v>EMPLEADO 159</v>
      </c>
      <c r="E162" s="6">
        <f>'BASE SUELDOS'!D162</f>
        <v>0</v>
      </c>
      <c r="F162" s="6">
        <f>'BASE SUELDOS'!E162</f>
        <v>0</v>
      </c>
      <c r="G162" s="13">
        <f>'BASE SUELDOS'!I162</f>
        <v>0</v>
      </c>
      <c r="H162" s="14">
        <f t="shared" si="15"/>
        <v>0</v>
      </c>
      <c r="I162" s="14">
        <f t="shared" si="15"/>
        <v>0</v>
      </c>
      <c r="J162" s="14">
        <f t="shared" si="15"/>
        <v>0</v>
      </c>
      <c r="K162" s="14">
        <f t="shared" si="15"/>
        <v>0</v>
      </c>
      <c r="L162" s="14">
        <f t="shared" si="15"/>
        <v>0</v>
      </c>
      <c r="M162" s="14">
        <f t="shared" si="15"/>
        <v>0</v>
      </c>
      <c r="N162" s="14">
        <f t="shared" si="15"/>
        <v>0</v>
      </c>
      <c r="O162" s="14">
        <f t="shared" si="15"/>
        <v>0</v>
      </c>
      <c r="P162" s="14">
        <f t="shared" si="15"/>
        <v>0</v>
      </c>
      <c r="Q162" s="14">
        <f t="shared" si="15"/>
        <v>0</v>
      </c>
      <c r="R162" s="14">
        <f t="shared" si="15"/>
        <v>0</v>
      </c>
      <c r="S162" s="14">
        <f t="shared" si="15"/>
        <v>0</v>
      </c>
    </row>
    <row r="163" spans="1:19" s="6" customFormat="1">
      <c r="A163" s="5">
        <f>'BASE SUELDOS'!A163</f>
        <v>1</v>
      </c>
      <c r="B163" s="8" t="s">
        <v>637</v>
      </c>
      <c r="C163" s="9">
        <f>'BASE SUELDOS'!B163</f>
        <v>0</v>
      </c>
      <c r="D163" s="6" t="str">
        <f>'BASE SUELDOS'!C163</f>
        <v>EMPLEADO 160</v>
      </c>
      <c r="E163" s="6">
        <f>'BASE SUELDOS'!D163</f>
        <v>0</v>
      </c>
      <c r="F163" s="6">
        <f>'BASE SUELDOS'!E163</f>
        <v>0</v>
      </c>
      <c r="G163" s="13">
        <f>'BASE SUELDOS'!I163</f>
        <v>0</v>
      </c>
      <c r="H163" s="14">
        <f t="shared" si="15"/>
        <v>0</v>
      </c>
      <c r="I163" s="14">
        <f t="shared" si="15"/>
        <v>0</v>
      </c>
      <c r="J163" s="14">
        <f t="shared" si="15"/>
        <v>0</v>
      </c>
      <c r="K163" s="14">
        <f t="shared" si="15"/>
        <v>0</v>
      </c>
      <c r="L163" s="14">
        <f t="shared" si="15"/>
        <v>0</v>
      </c>
      <c r="M163" s="14">
        <f t="shared" si="15"/>
        <v>0</v>
      </c>
      <c r="N163" s="14">
        <f t="shared" si="15"/>
        <v>0</v>
      </c>
      <c r="O163" s="14">
        <f t="shared" si="15"/>
        <v>0</v>
      </c>
      <c r="P163" s="14">
        <f t="shared" si="15"/>
        <v>0</v>
      </c>
      <c r="Q163" s="14">
        <f t="shared" si="15"/>
        <v>0</v>
      </c>
      <c r="R163" s="14">
        <f t="shared" si="15"/>
        <v>0</v>
      </c>
      <c r="S163" s="14">
        <f t="shared" si="15"/>
        <v>0</v>
      </c>
    </row>
    <row r="164" spans="1:19" s="6" customFormat="1">
      <c r="A164" s="5">
        <f>'BASE SUELDOS'!A164</f>
        <v>1</v>
      </c>
      <c r="B164" s="8" t="s">
        <v>637</v>
      </c>
      <c r="C164" s="9">
        <f>'BASE SUELDOS'!B164</f>
        <v>0</v>
      </c>
      <c r="D164" s="6" t="str">
        <f>'BASE SUELDOS'!C164</f>
        <v>EMPLEADO 161</v>
      </c>
      <c r="E164" s="6">
        <f>'BASE SUELDOS'!D164</f>
        <v>0</v>
      </c>
      <c r="F164" s="6">
        <f>'BASE SUELDOS'!E164</f>
        <v>0</v>
      </c>
      <c r="G164" s="13">
        <f>'BASE SUELDOS'!I164</f>
        <v>0</v>
      </c>
      <c r="H164" s="14">
        <f t="shared" ref="H164:S173" si="16">(IF($G164&gt;SMGDF,$G164-_3_Veces_SMGDF,0)*H$2)*Cuota_Adicional</f>
        <v>0</v>
      </c>
      <c r="I164" s="14">
        <f t="shared" si="16"/>
        <v>0</v>
      </c>
      <c r="J164" s="14">
        <f t="shared" si="16"/>
        <v>0</v>
      </c>
      <c r="K164" s="14">
        <f t="shared" si="16"/>
        <v>0</v>
      </c>
      <c r="L164" s="14">
        <f t="shared" si="16"/>
        <v>0</v>
      </c>
      <c r="M164" s="14">
        <f t="shared" si="16"/>
        <v>0</v>
      </c>
      <c r="N164" s="14">
        <f t="shared" si="16"/>
        <v>0</v>
      </c>
      <c r="O164" s="14">
        <f t="shared" si="16"/>
        <v>0</v>
      </c>
      <c r="P164" s="14">
        <f t="shared" si="16"/>
        <v>0</v>
      </c>
      <c r="Q164" s="14">
        <f t="shared" si="16"/>
        <v>0</v>
      </c>
      <c r="R164" s="14">
        <f t="shared" si="16"/>
        <v>0</v>
      </c>
      <c r="S164" s="14">
        <f t="shared" si="16"/>
        <v>0</v>
      </c>
    </row>
    <row r="165" spans="1:19" s="6" customFormat="1">
      <c r="A165" s="5">
        <f>'BASE SUELDOS'!A165</f>
        <v>1</v>
      </c>
      <c r="B165" s="8" t="s">
        <v>637</v>
      </c>
      <c r="C165" s="9">
        <f>'BASE SUELDOS'!B165</f>
        <v>0</v>
      </c>
      <c r="D165" s="6" t="str">
        <f>'BASE SUELDOS'!C165</f>
        <v>EMPLEADO 162</v>
      </c>
      <c r="E165" s="6">
        <f>'BASE SUELDOS'!D165</f>
        <v>0</v>
      </c>
      <c r="F165" s="6">
        <f>'BASE SUELDOS'!E165</f>
        <v>0</v>
      </c>
      <c r="G165" s="13">
        <f>'BASE SUELDOS'!I165</f>
        <v>0</v>
      </c>
      <c r="H165" s="14">
        <f t="shared" si="16"/>
        <v>0</v>
      </c>
      <c r="I165" s="14">
        <f t="shared" si="16"/>
        <v>0</v>
      </c>
      <c r="J165" s="14">
        <f t="shared" si="16"/>
        <v>0</v>
      </c>
      <c r="K165" s="14">
        <f t="shared" si="16"/>
        <v>0</v>
      </c>
      <c r="L165" s="14">
        <f t="shared" si="16"/>
        <v>0</v>
      </c>
      <c r="M165" s="14">
        <f t="shared" si="16"/>
        <v>0</v>
      </c>
      <c r="N165" s="14">
        <f t="shared" si="16"/>
        <v>0</v>
      </c>
      <c r="O165" s="14">
        <f t="shared" si="16"/>
        <v>0</v>
      </c>
      <c r="P165" s="14">
        <f t="shared" si="16"/>
        <v>0</v>
      </c>
      <c r="Q165" s="14">
        <f t="shared" si="16"/>
        <v>0</v>
      </c>
      <c r="R165" s="14">
        <f t="shared" si="16"/>
        <v>0</v>
      </c>
      <c r="S165" s="14">
        <f t="shared" si="16"/>
        <v>0</v>
      </c>
    </row>
    <row r="166" spans="1:19" s="6" customFormat="1">
      <c r="A166" s="5">
        <f>'BASE SUELDOS'!A166</f>
        <v>1</v>
      </c>
      <c r="B166" s="8" t="s">
        <v>637</v>
      </c>
      <c r="C166" s="9">
        <f>'BASE SUELDOS'!B166</f>
        <v>0</v>
      </c>
      <c r="D166" s="6" t="str">
        <f>'BASE SUELDOS'!C166</f>
        <v>EMPLEADO 163</v>
      </c>
      <c r="E166" s="6">
        <f>'BASE SUELDOS'!D166</f>
        <v>0</v>
      </c>
      <c r="F166" s="6">
        <f>'BASE SUELDOS'!E166</f>
        <v>0</v>
      </c>
      <c r="G166" s="13">
        <f>'BASE SUELDOS'!I166</f>
        <v>0</v>
      </c>
      <c r="H166" s="14">
        <f t="shared" si="16"/>
        <v>0</v>
      </c>
      <c r="I166" s="14">
        <f t="shared" si="16"/>
        <v>0</v>
      </c>
      <c r="J166" s="14">
        <f t="shared" si="16"/>
        <v>0</v>
      </c>
      <c r="K166" s="14">
        <f t="shared" si="16"/>
        <v>0</v>
      </c>
      <c r="L166" s="14">
        <f t="shared" si="16"/>
        <v>0</v>
      </c>
      <c r="M166" s="14">
        <f t="shared" si="16"/>
        <v>0</v>
      </c>
      <c r="N166" s="14">
        <f t="shared" si="16"/>
        <v>0</v>
      </c>
      <c r="O166" s="14">
        <f t="shared" si="16"/>
        <v>0</v>
      </c>
      <c r="P166" s="14">
        <f t="shared" si="16"/>
        <v>0</v>
      </c>
      <c r="Q166" s="14">
        <f t="shared" si="16"/>
        <v>0</v>
      </c>
      <c r="R166" s="14">
        <f t="shared" si="16"/>
        <v>0</v>
      </c>
      <c r="S166" s="14">
        <f t="shared" si="16"/>
        <v>0</v>
      </c>
    </row>
    <row r="167" spans="1:19" s="6" customFormat="1">
      <c r="A167" s="5">
        <f>'BASE SUELDOS'!A167</f>
        <v>1</v>
      </c>
      <c r="B167" s="8" t="s">
        <v>637</v>
      </c>
      <c r="C167" s="9">
        <f>'BASE SUELDOS'!B167</f>
        <v>0</v>
      </c>
      <c r="D167" s="6" t="str">
        <f>'BASE SUELDOS'!C167</f>
        <v>EMPLEADO 164</v>
      </c>
      <c r="E167" s="6">
        <f>'BASE SUELDOS'!D167</f>
        <v>0</v>
      </c>
      <c r="F167" s="6">
        <f>'BASE SUELDOS'!E167</f>
        <v>0</v>
      </c>
      <c r="G167" s="13">
        <f>'BASE SUELDOS'!I167</f>
        <v>0</v>
      </c>
      <c r="H167" s="14">
        <f t="shared" si="16"/>
        <v>0</v>
      </c>
      <c r="I167" s="14">
        <f t="shared" si="16"/>
        <v>0</v>
      </c>
      <c r="J167" s="14">
        <f t="shared" si="16"/>
        <v>0</v>
      </c>
      <c r="K167" s="14">
        <f t="shared" si="16"/>
        <v>0</v>
      </c>
      <c r="L167" s="14">
        <f t="shared" si="16"/>
        <v>0</v>
      </c>
      <c r="M167" s="14">
        <f t="shared" si="16"/>
        <v>0</v>
      </c>
      <c r="N167" s="14">
        <f t="shared" si="16"/>
        <v>0</v>
      </c>
      <c r="O167" s="14">
        <f t="shared" si="16"/>
        <v>0</v>
      </c>
      <c r="P167" s="14">
        <f t="shared" si="16"/>
        <v>0</v>
      </c>
      <c r="Q167" s="14">
        <f t="shared" si="16"/>
        <v>0</v>
      </c>
      <c r="R167" s="14">
        <f t="shared" si="16"/>
        <v>0</v>
      </c>
      <c r="S167" s="14">
        <f t="shared" si="16"/>
        <v>0</v>
      </c>
    </row>
    <row r="168" spans="1:19" s="6" customFormat="1">
      <c r="A168" s="5">
        <f>'BASE SUELDOS'!A168</f>
        <v>1</v>
      </c>
      <c r="B168" s="8" t="s">
        <v>637</v>
      </c>
      <c r="C168" s="9">
        <f>'BASE SUELDOS'!B168</f>
        <v>0</v>
      </c>
      <c r="D168" s="6" t="str">
        <f>'BASE SUELDOS'!C168</f>
        <v>EMPLEADO 165</v>
      </c>
      <c r="E168" s="6">
        <f>'BASE SUELDOS'!D168</f>
        <v>0</v>
      </c>
      <c r="F168" s="6">
        <f>'BASE SUELDOS'!E168</f>
        <v>0</v>
      </c>
      <c r="G168" s="13">
        <f>'BASE SUELDOS'!I168</f>
        <v>0</v>
      </c>
      <c r="H168" s="14">
        <f t="shared" si="16"/>
        <v>0</v>
      </c>
      <c r="I168" s="14">
        <f t="shared" si="16"/>
        <v>0</v>
      </c>
      <c r="J168" s="14">
        <f t="shared" si="16"/>
        <v>0</v>
      </c>
      <c r="K168" s="14">
        <f t="shared" si="16"/>
        <v>0</v>
      </c>
      <c r="L168" s="14">
        <f t="shared" si="16"/>
        <v>0</v>
      </c>
      <c r="M168" s="14">
        <f t="shared" si="16"/>
        <v>0</v>
      </c>
      <c r="N168" s="14">
        <f t="shared" si="16"/>
        <v>0</v>
      </c>
      <c r="O168" s="14">
        <f t="shared" si="16"/>
        <v>0</v>
      </c>
      <c r="P168" s="14">
        <f t="shared" si="16"/>
        <v>0</v>
      </c>
      <c r="Q168" s="14">
        <f t="shared" si="16"/>
        <v>0</v>
      </c>
      <c r="R168" s="14">
        <f t="shared" si="16"/>
        <v>0</v>
      </c>
      <c r="S168" s="14">
        <f t="shared" si="16"/>
        <v>0</v>
      </c>
    </row>
    <row r="169" spans="1:19" s="6" customFormat="1">
      <c r="A169" s="5">
        <f>'BASE SUELDOS'!A169</f>
        <v>1</v>
      </c>
      <c r="B169" s="8" t="s">
        <v>637</v>
      </c>
      <c r="C169" s="9">
        <f>'BASE SUELDOS'!B169</f>
        <v>0</v>
      </c>
      <c r="D169" s="6" t="str">
        <f>'BASE SUELDOS'!C169</f>
        <v>EMPLEADO 166</v>
      </c>
      <c r="E169" s="6">
        <f>'BASE SUELDOS'!D169</f>
        <v>0</v>
      </c>
      <c r="F169" s="6">
        <f>'BASE SUELDOS'!E169</f>
        <v>0</v>
      </c>
      <c r="G169" s="13">
        <f>'BASE SUELDOS'!I169</f>
        <v>0</v>
      </c>
      <c r="H169" s="14">
        <f t="shared" si="16"/>
        <v>0</v>
      </c>
      <c r="I169" s="14">
        <f t="shared" si="16"/>
        <v>0</v>
      </c>
      <c r="J169" s="14">
        <f t="shared" si="16"/>
        <v>0</v>
      </c>
      <c r="K169" s="14">
        <f t="shared" si="16"/>
        <v>0</v>
      </c>
      <c r="L169" s="14">
        <f t="shared" si="16"/>
        <v>0</v>
      </c>
      <c r="M169" s="14">
        <f t="shared" si="16"/>
        <v>0</v>
      </c>
      <c r="N169" s="14">
        <f t="shared" si="16"/>
        <v>0</v>
      </c>
      <c r="O169" s="14">
        <f t="shared" si="16"/>
        <v>0</v>
      </c>
      <c r="P169" s="14">
        <f t="shared" si="16"/>
        <v>0</v>
      </c>
      <c r="Q169" s="14">
        <f t="shared" si="16"/>
        <v>0</v>
      </c>
      <c r="R169" s="14">
        <f t="shared" si="16"/>
        <v>0</v>
      </c>
      <c r="S169" s="14">
        <f t="shared" si="16"/>
        <v>0</v>
      </c>
    </row>
    <row r="170" spans="1:19" s="6" customFormat="1">
      <c r="A170" s="5">
        <f>'BASE SUELDOS'!A170</f>
        <v>1</v>
      </c>
      <c r="B170" s="8" t="s">
        <v>637</v>
      </c>
      <c r="C170" s="9">
        <f>'BASE SUELDOS'!B170</f>
        <v>0</v>
      </c>
      <c r="D170" s="6" t="str">
        <f>'BASE SUELDOS'!C170</f>
        <v>EMPLEADO 167</v>
      </c>
      <c r="E170" s="6">
        <f>'BASE SUELDOS'!D170</f>
        <v>0</v>
      </c>
      <c r="F170" s="6">
        <f>'BASE SUELDOS'!E170</f>
        <v>0</v>
      </c>
      <c r="G170" s="13">
        <f>'BASE SUELDOS'!I170</f>
        <v>0</v>
      </c>
      <c r="H170" s="14">
        <f t="shared" si="16"/>
        <v>0</v>
      </c>
      <c r="I170" s="14">
        <f t="shared" si="16"/>
        <v>0</v>
      </c>
      <c r="J170" s="14">
        <f t="shared" si="16"/>
        <v>0</v>
      </c>
      <c r="K170" s="14">
        <f t="shared" si="16"/>
        <v>0</v>
      </c>
      <c r="L170" s="14">
        <f t="shared" si="16"/>
        <v>0</v>
      </c>
      <c r="M170" s="14">
        <f t="shared" si="16"/>
        <v>0</v>
      </c>
      <c r="N170" s="14">
        <f t="shared" si="16"/>
        <v>0</v>
      </c>
      <c r="O170" s="14">
        <f t="shared" si="16"/>
        <v>0</v>
      </c>
      <c r="P170" s="14">
        <f t="shared" si="16"/>
        <v>0</v>
      </c>
      <c r="Q170" s="14">
        <f t="shared" si="16"/>
        <v>0</v>
      </c>
      <c r="R170" s="14">
        <f t="shared" si="16"/>
        <v>0</v>
      </c>
      <c r="S170" s="14">
        <f t="shared" si="16"/>
        <v>0</v>
      </c>
    </row>
    <row r="171" spans="1:19" s="6" customFormat="1">
      <c r="A171" s="5">
        <f>'BASE SUELDOS'!A171</f>
        <v>1</v>
      </c>
      <c r="B171" s="8" t="s">
        <v>637</v>
      </c>
      <c r="C171" s="9">
        <f>'BASE SUELDOS'!B171</f>
        <v>0</v>
      </c>
      <c r="D171" s="6" t="str">
        <f>'BASE SUELDOS'!C171</f>
        <v>EMPLEADO 168</v>
      </c>
      <c r="E171" s="6">
        <f>'BASE SUELDOS'!D171</f>
        <v>0</v>
      </c>
      <c r="F171" s="6">
        <f>'BASE SUELDOS'!E171</f>
        <v>0</v>
      </c>
      <c r="G171" s="13">
        <f>'BASE SUELDOS'!I171</f>
        <v>0</v>
      </c>
      <c r="H171" s="14">
        <f t="shared" si="16"/>
        <v>0</v>
      </c>
      <c r="I171" s="14">
        <f t="shared" si="16"/>
        <v>0</v>
      </c>
      <c r="J171" s="14">
        <f t="shared" si="16"/>
        <v>0</v>
      </c>
      <c r="K171" s="14">
        <f t="shared" si="16"/>
        <v>0</v>
      </c>
      <c r="L171" s="14">
        <f t="shared" si="16"/>
        <v>0</v>
      </c>
      <c r="M171" s="14">
        <f t="shared" si="16"/>
        <v>0</v>
      </c>
      <c r="N171" s="14">
        <f t="shared" si="16"/>
        <v>0</v>
      </c>
      <c r="O171" s="14">
        <f t="shared" si="16"/>
        <v>0</v>
      </c>
      <c r="P171" s="14">
        <f t="shared" si="16"/>
        <v>0</v>
      </c>
      <c r="Q171" s="14">
        <f t="shared" si="16"/>
        <v>0</v>
      </c>
      <c r="R171" s="14">
        <f t="shared" si="16"/>
        <v>0</v>
      </c>
      <c r="S171" s="14">
        <f t="shared" si="16"/>
        <v>0</v>
      </c>
    </row>
    <row r="172" spans="1:19" s="6" customFormat="1">
      <c r="A172" s="5">
        <f>'BASE SUELDOS'!A172</f>
        <v>1</v>
      </c>
      <c r="B172" s="8" t="s">
        <v>637</v>
      </c>
      <c r="C172" s="9">
        <f>'BASE SUELDOS'!B172</f>
        <v>0</v>
      </c>
      <c r="D172" s="6" t="str">
        <f>'BASE SUELDOS'!C172</f>
        <v>EMPLEADO 169</v>
      </c>
      <c r="E172" s="6">
        <f>'BASE SUELDOS'!D172</f>
        <v>0</v>
      </c>
      <c r="F172" s="6">
        <f>'BASE SUELDOS'!E172</f>
        <v>0</v>
      </c>
      <c r="G172" s="13">
        <f>'BASE SUELDOS'!I172</f>
        <v>0</v>
      </c>
      <c r="H172" s="14">
        <f t="shared" si="16"/>
        <v>0</v>
      </c>
      <c r="I172" s="14">
        <f t="shared" si="16"/>
        <v>0</v>
      </c>
      <c r="J172" s="14">
        <f t="shared" si="16"/>
        <v>0</v>
      </c>
      <c r="K172" s="14">
        <f t="shared" si="16"/>
        <v>0</v>
      </c>
      <c r="L172" s="14">
        <f t="shared" si="16"/>
        <v>0</v>
      </c>
      <c r="M172" s="14">
        <f t="shared" si="16"/>
        <v>0</v>
      </c>
      <c r="N172" s="14">
        <f t="shared" si="16"/>
        <v>0</v>
      </c>
      <c r="O172" s="14">
        <f t="shared" si="16"/>
        <v>0</v>
      </c>
      <c r="P172" s="14">
        <f t="shared" si="16"/>
        <v>0</v>
      </c>
      <c r="Q172" s="14">
        <f t="shared" si="16"/>
        <v>0</v>
      </c>
      <c r="R172" s="14">
        <f t="shared" si="16"/>
        <v>0</v>
      </c>
      <c r="S172" s="14">
        <f t="shared" si="16"/>
        <v>0</v>
      </c>
    </row>
    <row r="173" spans="1:19" s="6" customFormat="1">
      <c r="A173" s="5">
        <f>'BASE SUELDOS'!A173</f>
        <v>1</v>
      </c>
      <c r="B173" s="8" t="s">
        <v>637</v>
      </c>
      <c r="C173" s="9">
        <f>'BASE SUELDOS'!B173</f>
        <v>0</v>
      </c>
      <c r="D173" s="6" t="str">
        <f>'BASE SUELDOS'!C173</f>
        <v>EMPLEADO 170</v>
      </c>
      <c r="E173" s="6">
        <f>'BASE SUELDOS'!D173</f>
        <v>0</v>
      </c>
      <c r="F173" s="6">
        <f>'BASE SUELDOS'!E173</f>
        <v>0</v>
      </c>
      <c r="G173" s="13">
        <f>'BASE SUELDOS'!I173</f>
        <v>0</v>
      </c>
      <c r="H173" s="14">
        <f t="shared" si="16"/>
        <v>0</v>
      </c>
      <c r="I173" s="14">
        <f t="shared" si="16"/>
        <v>0</v>
      </c>
      <c r="J173" s="14">
        <f t="shared" si="16"/>
        <v>0</v>
      </c>
      <c r="K173" s="14">
        <f t="shared" si="16"/>
        <v>0</v>
      </c>
      <c r="L173" s="14">
        <f t="shared" si="16"/>
        <v>0</v>
      </c>
      <c r="M173" s="14">
        <f t="shared" si="16"/>
        <v>0</v>
      </c>
      <c r="N173" s="14">
        <f t="shared" si="16"/>
        <v>0</v>
      </c>
      <c r="O173" s="14">
        <f t="shared" si="16"/>
        <v>0</v>
      </c>
      <c r="P173" s="14">
        <f t="shared" si="16"/>
        <v>0</v>
      </c>
      <c r="Q173" s="14">
        <f t="shared" si="16"/>
        <v>0</v>
      </c>
      <c r="R173" s="14">
        <f t="shared" si="16"/>
        <v>0</v>
      </c>
      <c r="S173" s="14">
        <f t="shared" si="16"/>
        <v>0</v>
      </c>
    </row>
    <row r="174" spans="1:19" s="6" customFormat="1">
      <c r="A174" s="5">
        <f>'BASE SUELDOS'!A174</f>
        <v>1</v>
      </c>
      <c r="B174" s="8" t="s">
        <v>637</v>
      </c>
      <c r="C174" s="9">
        <f>'BASE SUELDOS'!B174</f>
        <v>0</v>
      </c>
      <c r="D174" s="6" t="str">
        <f>'BASE SUELDOS'!C174</f>
        <v>EMPLEADO 171</v>
      </c>
      <c r="E174" s="6">
        <f>'BASE SUELDOS'!D174</f>
        <v>0</v>
      </c>
      <c r="F174" s="6">
        <f>'BASE SUELDOS'!E174</f>
        <v>0</v>
      </c>
      <c r="G174" s="13">
        <f>'BASE SUELDOS'!I174</f>
        <v>0</v>
      </c>
      <c r="H174" s="14">
        <f t="shared" ref="H174:S183" si="17">(IF($G174&gt;SMGDF,$G174-_3_Veces_SMGDF,0)*H$2)*Cuota_Adicional</f>
        <v>0</v>
      </c>
      <c r="I174" s="14">
        <f t="shared" si="17"/>
        <v>0</v>
      </c>
      <c r="J174" s="14">
        <f t="shared" si="17"/>
        <v>0</v>
      </c>
      <c r="K174" s="14">
        <f t="shared" si="17"/>
        <v>0</v>
      </c>
      <c r="L174" s="14">
        <f t="shared" si="17"/>
        <v>0</v>
      </c>
      <c r="M174" s="14">
        <f t="shared" si="17"/>
        <v>0</v>
      </c>
      <c r="N174" s="14">
        <f t="shared" si="17"/>
        <v>0</v>
      </c>
      <c r="O174" s="14">
        <f t="shared" si="17"/>
        <v>0</v>
      </c>
      <c r="P174" s="14">
        <f t="shared" si="17"/>
        <v>0</v>
      </c>
      <c r="Q174" s="14">
        <f t="shared" si="17"/>
        <v>0</v>
      </c>
      <c r="R174" s="14">
        <f t="shared" si="17"/>
        <v>0</v>
      </c>
      <c r="S174" s="14">
        <f t="shared" si="17"/>
        <v>0</v>
      </c>
    </row>
    <row r="175" spans="1:19" s="6" customFormat="1">
      <c r="A175" s="5">
        <f>'BASE SUELDOS'!A175</f>
        <v>1</v>
      </c>
      <c r="B175" s="8" t="s">
        <v>637</v>
      </c>
      <c r="C175" s="9">
        <f>'BASE SUELDOS'!B175</f>
        <v>0</v>
      </c>
      <c r="D175" s="6" t="str">
        <f>'BASE SUELDOS'!C175</f>
        <v>EMPLEADO 172</v>
      </c>
      <c r="E175" s="6">
        <f>'BASE SUELDOS'!D175</f>
        <v>0</v>
      </c>
      <c r="F175" s="6">
        <f>'BASE SUELDOS'!E175</f>
        <v>0</v>
      </c>
      <c r="G175" s="13">
        <f>'BASE SUELDOS'!I175</f>
        <v>0</v>
      </c>
      <c r="H175" s="14">
        <f t="shared" si="17"/>
        <v>0</v>
      </c>
      <c r="I175" s="14">
        <f t="shared" si="17"/>
        <v>0</v>
      </c>
      <c r="J175" s="14">
        <f t="shared" si="17"/>
        <v>0</v>
      </c>
      <c r="K175" s="14">
        <f t="shared" si="17"/>
        <v>0</v>
      </c>
      <c r="L175" s="14">
        <f t="shared" si="17"/>
        <v>0</v>
      </c>
      <c r="M175" s="14">
        <f t="shared" si="17"/>
        <v>0</v>
      </c>
      <c r="N175" s="14">
        <f t="shared" si="17"/>
        <v>0</v>
      </c>
      <c r="O175" s="14">
        <f t="shared" si="17"/>
        <v>0</v>
      </c>
      <c r="P175" s="14">
        <f t="shared" si="17"/>
        <v>0</v>
      </c>
      <c r="Q175" s="14">
        <f t="shared" si="17"/>
        <v>0</v>
      </c>
      <c r="R175" s="14">
        <f t="shared" si="17"/>
        <v>0</v>
      </c>
      <c r="S175" s="14">
        <f t="shared" si="17"/>
        <v>0</v>
      </c>
    </row>
    <row r="176" spans="1:19" s="6" customFormat="1">
      <c r="A176" s="5">
        <f>'BASE SUELDOS'!A176</f>
        <v>1</v>
      </c>
      <c r="B176" s="8" t="s">
        <v>637</v>
      </c>
      <c r="C176" s="9">
        <f>'BASE SUELDOS'!B176</f>
        <v>0</v>
      </c>
      <c r="D176" s="6" t="str">
        <f>'BASE SUELDOS'!C176</f>
        <v>EMPLEADO 173</v>
      </c>
      <c r="E176" s="6">
        <f>'BASE SUELDOS'!D176</f>
        <v>0</v>
      </c>
      <c r="F176" s="6">
        <f>'BASE SUELDOS'!E176</f>
        <v>0</v>
      </c>
      <c r="G176" s="13">
        <f>'BASE SUELDOS'!I176</f>
        <v>0</v>
      </c>
      <c r="H176" s="14">
        <f t="shared" si="17"/>
        <v>0</v>
      </c>
      <c r="I176" s="14">
        <f t="shared" si="17"/>
        <v>0</v>
      </c>
      <c r="J176" s="14">
        <f t="shared" si="17"/>
        <v>0</v>
      </c>
      <c r="K176" s="14">
        <f t="shared" si="17"/>
        <v>0</v>
      </c>
      <c r="L176" s="14">
        <f t="shared" si="17"/>
        <v>0</v>
      </c>
      <c r="M176" s="14">
        <f t="shared" si="17"/>
        <v>0</v>
      </c>
      <c r="N176" s="14">
        <f t="shared" si="17"/>
        <v>0</v>
      </c>
      <c r="O176" s="14">
        <f t="shared" si="17"/>
        <v>0</v>
      </c>
      <c r="P176" s="14">
        <f t="shared" si="17"/>
        <v>0</v>
      </c>
      <c r="Q176" s="14">
        <f t="shared" si="17"/>
        <v>0</v>
      </c>
      <c r="R176" s="14">
        <f t="shared" si="17"/>
        <v>0</v>
      </c>
      <c r="S176" s="14">
        <f t="shared" si="17"/>
        <v>0</v>
      </c>
    </row>
    <row r="177" spans="1:19" s="6" customFormat="1">
      <c r="A177" s="5">
        <f>'BASE SUELDOS'!A177</f>
        <v>1</v>
      </c>
      <c r="B177" s="8" t="s">
        <v>637</v>
      </c>
      <c r="C177" s="9">
        <f>'BASE SUELDOS'!B177</f>
        <v>0</v>
      </c>
      <c r="D177" s="6" t="str">
        <f>'BASE SUELDOS'!C177</f>
        <v>EMPLEADO 174</v>
      </c>
      <c r="E177" s="6">
        <f>'BASE SUELDOS'!D177</f>
        <v>0</v>
      </c>
      <c r="F177" s="6">
        <f>'BASE SUELDOS'!E177</f>
        <v>0</v>
      </c>
      <c r="G177" s="13">
        <f>'BASE SUELDOS'!I177</f>
        <v>0</v>
      </c>
      <c r="H177" s="14">
        <f t="shared" si="17"/>
        <v>0</v>
      </c>
      <c r="I177" s="14">
        <f t="shared" si="17"/>
        <v>0</v>
      </c>
      <c r="J177" s="14">
        <f t="shared" si="17"/>
        <v>0</v>
      </c>
      <c r="K177" s="14">
        <f t="shared" si="17"/>
        <v>0</v>
      </c>
      <c r="L177" s="14">
        <f t="shared" si="17"/>
        <v>0</v>
      </c>
      <c r="M177" s="14">
        <f t="shared" si="17"/>
        <v>0</v>
      </c>
      <c r="N177" s="14">
        <f t="shared" si="17"/>
        <v>0</v>
      </c>
      <c r="O177" s="14">
        <f t="shared" si="17"/>
        <v>0</v>
      </c>
      <c r="P177" s="14">
        <f t="shared" si="17"/>
        <v>0</v>
      </c>
      <c r="Q177" s="14">
        <f t="shared" si="17"/>
        <v>0</v>
      </c>
      <c r="R177" s="14">
        <f t="shared" si="17"/>
        <v>0</v>
      </c>
      <c r="S177" s="14">
        <f t="shared" si="17"/>
        <v>0</v>
      </c>
    </row>
    <row r="178" spans="1:19" s="6" customFormat="1">
      <c r="A178" s="5">
        <f>'BASE SUELDOS'!A178</f>
        <v>1</v>
      </c>
      <c r="B178" s="8" t="s">
        <v>637</v>
      </c>
      <c r="C178" s="9">
        <f>'BASE SUELDOS'!B178</f>
        <v>0</v>
      </c>
      <c r="D178" s="6" t="str">
        <f>'BASE SUELDOS'!C178</f>
        <v>EMPLEADO 175</v>
      </c>
      <c r="E178" s="6">
        <f>'BASE SUELDOS'!D178</f>
        <v>0</v>
      </c>
      <c r="F178" s="6">
        <f>'BASE SUELDOS'!E178</f>
        <v>0</v>
      </c>
      <c r="G178" s="13">
        <f>'BASE SUELDOS'!I178</f>
        <v>0</v>
      </c>
      <c r="H178" s="14">
        <f t="shared" si="17"/>
        <v>0</v>
      </c>
      <c r="I178" s="14">
        <f t="shared" si="17"/>
        <v>0</v>
      </c>
      <c r="J178" s="14">
        <f t="shared" si="17"/>
        <v>0</v>
      </c>
      <c r="K178" s="14">
        <f t="shared" si="17"/>
        <v>0</v>
      </c>
      <c r="L178" s="14">
        <f t="shared" si="17"/>
        <v>0</v>
      </c>
      <c r="M178" s="14">
        <f t="shared" si="17"/>
        <v>0</v>
      </c>
      <c r="N178" s="14">
        <f t="shared" si="17"/>
        <v>0</v>
      </c>
      <c r="O178" s="14">
        <f t="shared" si="17"/>
        <v>0</v>
      </c>
      <c r="P178" s="14">
        <f t="shared" si="17"/>
        <v>0</v>
      </c>
      <c r="Q178" s="14">
        <f t="shared" si="17"/>
        <v>0</v>
      </c>
      <c r="R178" s="14">
        <f t="shared" si="17"/>
        <v>0</v>
      </c>
      <c r="S178" s="14">
        <f t="shared" si="17"/>
        <v>0</v>
      </c>
    </row>
    <row r="179" spans="1:19" s="6" customFormat="1">
      <c r="A179" s="5">
        <f>'BASE SUELDOS'!A179</f>
        <v>1</v>
      </c>
      <c r="B179" s="8" t="s">
        <v>637</v>
      </c>
      <c r="C179" s="9">
        <f>'BASE SUELDOS'!B179</f>
        <v>0</v>
      </c>
      <c r="D179" s="6" t="str">
        <f>'BASE SUELDOS'!C179</f>
        <v>EMPLEADO 176</v>
      </c>
      <c r="E179" s="6">
        <f>'BASE SUELDOS'!D179</f>
        <v>0</v>
      </c>
      <c r="F179" s="6">
        <f>'BASE SUELDOS'!E179</f>
        <v>0</v>
      </c>
      <c r="G179" s="13">
        <f>'BASE SUELDOS'!I179</f>
        <v>0</v>
      </c>
      <c r="H179" s="14">
        <f t="shared" si="17"/>
        <v>0</v>
      </c>
      <c r="I179" s="14">
        <f t="shared" si="17"/>
        <v>0</v>
      </c>
      <c r="J179" s="14">
        <f t="shared" si="17"/>
        <v>0</v>
      </c>
      <c r="K179" s="14">
        <f t="shared" si="17"/>
        <v>0</v>
      </c>
      <c r="L179" s="14">
        <f t="shared" si="17"/>
        <v>0</v>
      </c>
      <c r="M179" s="14">
        <f t="shared" si="17"/>
        <v>0</v>
      </c>
      <c r="N179" s="14">
        <f t="shared" si="17"/>
        <v>0</v>
      </c>
      <c r="O179" s="14">
        <f t="shared" si="17"/>
        <v>0</v>
      </c>
      <c r="P179" s="14">
        <f t="shared" si="17"/>
        <v>0</v>
      </c>
      <c r="Q179" s="14">
        <f t="shared" si="17"/>
        <v>0</v>
      </c>
      <c r="R179" s="14">
        <f t="shared" si="17"/>
        <v>0</v>
      </c>
      <c r="S179" s="14">
        <f t="shared" si="17"/>
        <v>0</v>
      </c>
    </row>
    <row r="180" spans="1:19" s="6" customFormat="1">
      <c r="A180" s="5">
        <f>'BASE SUELDOS'!A180</f>
        <v>1</v>
      </c>
      <c r="B180" s="8" t="s">
        <v>637</v>
      </c>
      <c r="C180" s="9">
        <f>'BASE SUELDOS'!B180</f>
        <v>0</v>
      </c>
      <c r="D180" s="6" t="str">
        <f>'BASE SUELDOS'!C180</f>
        <v>EMPLEADO 177</v>
      </c>
      <c r="E180" s="6">
        <f>'BASE SUELDOS'!D180</f>
        <v>0</v>
      </c>
      <c r="F180" s="6">
        <f>'BASE SUELDOS'!E180</f>
        <v>0</v>
      </c>
      <c r="G180" s="13">
        <f>'BASE SUELDOS'!I180</f>
        <v>0</v>
      </c>
      <c r="H180" s="14">
        <f t="shared" si="17"/>
        <v>0</v>
      </c>
      <c r="I180" s="14">
        <f t="shared" si="17"/>
        <v>0</v>
      </c>
      <c r="J180" s="14">
        <f t="shared" si="17"/>
        <v>0</v>
      </c>
      <c r="K180" s="14">
        <f t="shared" si="17"/>
        <v>0</v>
      </c>
      <c r="L180" s="14">
        <f t="shared" si="17"/>
        <v>0</v>
      </c>
      <c r="M180" s="14">
        <f t="shared" si="17"/>
        <v>0</v>
      </c>
      <c r="N180" s="14">
        <f t="shared" si="17"/>
        <v>0</v>
      </c>
      <c r="O180" s="14">
        <f t="shared" si="17"/>
        <v>0</v>
      </c>
      <c r="P180" s="14">
        <f t="shared" si="17"/>
        <v>0</v>
      </c>
      <c r="Q180" s="14">
        <f t="shared" si="17"/>
        <v>0</v>
      </c>
      <c r="R180" s="14">
        <f t="shared" si="17"/>
        <v>0</v>
      </c>
      <c r="S180" s="14">
        <f t="shared" si="17"/>
        <v>0</v>
      </c>
    </row>
    <row r="181" spans="1:19" s="6" customFormat="1">
      <c r="A181" s="5">
        <f>'BASE SUELDOS'!A181</f>
        <v>1</v>
      </c>
      <c r="B181" s="8" t="s">
        <v>637</v>
      </c>
      <c r="C181" s="9">
        <f>'BASE SUELDOS'!B181</f>
        <v>0</v>
      </c>
      <c r="D181" s="6" t="str">
        <f>'BASE SUELDOS'!C181</f>
        <v>EMPLEADO 178</v>
      </c>
      <c r="E181" s="6">
        <f>'BASE SUELDOS'!D181</f>
        <v>0</v>
      </c>
      <c r="F181" s="6">
        <f>'BASE SUELDOS'!E181</f>
        <v>0</v>
      </c>
      <c r="G181" s="13">
        <f>'BASE SUELDOS'!I181</f>
        <v>0</v>
      </c>
      <c r="H181" s="14">
        <f t="shared" si="17"/>
        <v>0</v>
      </c>
      <c r="I181" s="14">
        <f t="shared" si="17"/>
        <v>0</v>
      </c>
      <c r="J181" s="14">
        <f t="shared" si="17"/>
        <v>0</v>
      </c>
      <c r="K181" s="14">
        <f t="shared" si="17"/>
        <v>0</v>
      </c>
      <c r="L181" s="14">
        <f t="shared" si="17"/>
        <v>0</v>
      </c>
      <c r="M181" s="14">
        <f t="shared" si="17"/>
        <v>0</v>
      </c>
      <c r="N181" s="14">
        <f t="shared" si="17"/>
        <v>0</v>
      </c>
      <c r="O181" s="14">
        <f t="shared" si="17"/>
        <v>0</v>
      </c>
      <c r="P181" s="14">
        <f t="shared" si="17"/>
        <v>0</v>
      </c>
      <c r="Q181" s="14">
        <f t="shared" si="17"/>
        <v>0</v>
      </c>
      <c r="R181" s="14">
        <f t="shared" si="17"/>
        <v>0</v>
      </c>
      <c r="S181" s="14">
        <f t="shared" si="17"/>
        <v>0</v>
      </c>
    </row>
    <row r="182" spans="1:19" s="6" customFormat="1">
      <c r="A182" s="5">
        <f>'BASE SUELDOS'!A182</f>
        <v>1</v>
      </c>
      <c r="B182" s="8" t="s">
        <v>637</v>
      </c>
      <c r="C182" s="9">
        <f>'BASE SUELDOS'!B182</f>
        <v>0</v>
      </c>
      <c r="D182" s="6" t="str">
        <f>'BASE SUELDOS'!C182</f>
        <v>EMPLEADO 179</v>
      </c>
      <c r="E182" s="6">
        <f>'BASE SUELDOS'!D182</f>
        <v>0</v>
      </c>
      <c r="F182" s="6">
        <f>'BASE SUELDOS'!E182</f>
        <v>0</v>
      </c>
      <c r="G182" s="13">
        <f>'BASE SUELDOS'!I182</f>
        <v>0</v>
      </c>
      <c r="H182" s="14">
        <f t="shared" si="17"/>
        <v>0</v>
      </c>
      <c r="I182" s="14">
        <f t="shared" si="17"/>
        <v>0</v>
      </c>
      <c r="J182" s="14">
        <f t="shared" si="17"/>
        <v>0</v>
      </c>
      <c r="K182" s="14">
        <f t="shared" si="17"/>
        <v>0</v>
      </c>
      <c r="L182" s="14">
        <f t="shared" si="17"/>
        <v>0</v>
      </c>
      <c r="M182" s="14">
        <f t="shared" si="17"/>
        <v>0</v>
      </c>
      <c r="N182" s="14">
        <f t="shared" si="17"/>
        <v>0</v>
      </c>
      <c r="O182" s="14">
        <f t="shared" si="17"/>
        <v>0</v>
      </c>
      <c r="P182" s="14">
        <f t="shared" si="17"/>
        <v>0</v>
      </c>
      <c r="Q182" s="14">
        <f t="shared" si="17"/>
        <v>0</v>
      </c>
      <c r="R182" s="14">
        <f t="shared" si="17"/>
        <v>0</v>
      </c>
      <c r="S182" s="14">
        <f t="shared" si="17"/>
        <v>0</v>
      </c>
    </row>
    <row r="183" spans="1:19" s="6" customFormat="1">
      <c r="A183" s="5">
        <f>'BASE SUELDOS'!A183</f>
        <v>1</v>
      </c>
      <c r="B183" s="8" t="s">
        <v>637</v>
      </c>
      <c r="C183" s="9">
        <f>'BASE SUELDOS'!B183</f>
        <v>0</v>
      </c>
      <c r="D183" s="6" t="str">
        <f>'BASE SUELDOS'!C183</f>
        <v>EMPLEADO 180</v>
      </c>
      <c r="E183" s="6">
        <f>'BASE SUELDOS'!D183</f>
        <v>0</v>
      </c>
      <c r="F183" s="6">
        <f>'BASE SUELDOS'!E183</f>
        <v>0</v>
      </c>
      <c r="G183" s="13">
        <f>'BASE SUELDOS'!I183</f>
        <v>0</v>
      </c>
      <c r="H183" s="14">
        <f t="shared" si="17"/>
        <v>0</v>
      </c>
      <c r="I183" s="14">
        <f t="shared" si="17"/>
        <v>0</v>
      </c>
      <c r="J183" s="14">
        <f t="shared" si="17"/>
        <v>0</v>
      </c>
      <c r="K183" s="14">
        <f t="shared" si="17"/>
        <v>0</v>
      </c>
      <c r="L183" s="14">
        <f t="shared" si="17"/>
        <v>0</v>
      </c>
      <c r="M183" s="14">
        <f t="shared" si="17"/>
        <v>0</v>
      </c>
      <c r="N183" s="14">
        <f t="shared" si="17"/>
        <v>0</v>
      </c>
      <c r="O183" s="14">
        <f t="shared" si="17"/>
        <v>0</v>
      </c>
      <c r="P183" s="14">
        <f t="shared" si="17"/>
        <v>0</v>
      </c>
      <c r="Q183" s="14">
        <f t="shared" si="17"/>
        <v>0</v>
      </c>
      <c r="R183" s="14">
        <f t="shared" si="17"/>
        <v>0</v>
      </c>
      <c r="S183" s="14">
        <f t="shared" si="17"/>
        <v>0</v>
      </c>
    </row>
    <row r="184" spans="1:19" s="6" customFormat="1">
      <c r="A184" s="5">
        <f>'BASE SUELDOS'!A184</f>
        <v>1</v>
      </c>
      <c r="B184" s="8" t="s">
        <v>637</v>
      </c>
      <c r="C184" s="9">
        <f>'BASE SUELDOS'!B184</f>
        <v>0</v>
      </c>
      <c r="D184" s="6" t="str">
        <f>'BASE SUELDOS'!C184</f>
        <v>EMPLEADO 181</v>
      </c>
      <c r="E184" s="6">
        <f>'BASE SUELDOS'!D184</f>
        <v>0</v>
      </c>
      <c r="F184" s="6">
        <f>'BASE SUELDOS'!E184</f>
        <v>0</v>
      </c>
      <c r="G184" s="13">
        <f>'BASE SUELDOS'!I184</f>
        <v>0</v>
      </c>
      <c r="H184" s="14">
        <f t="shared" ref="H184:S193" si="18">(IF($G184&gt;SMGDF,$G184-_3_Veces_SMGDF,0)*H$2)*Cuota_Adicional</f>
        <v>0</v>
      </c>
      <c r="I184" s="14">
        <f t="shared" si="18"/>
        <v>0</v>
      </c>
      <c r="J184" s="14">
        <f t="shared" si="18"/>
        <v>0</v>
      </c>
      <c r="K184" s="14">
        <f t="shared" si="18"/>
        <v>0</v>
      </c>
      <c r="L184" s="14">
        <f t="shared" si="18"/>
        <v>0</v>
      </c>
      <c r="M184" s="14">
        <f t="shared" si="18"/>
        <v>0</v>
      </c>
      <c r="N184" s="14">
        <f t="shared" si="18"/>
        <v>0</v>
      </c>
      <c r="O184" s="14">
        <f t="shared" si="18"/>
        <v>0</v>
      </c>
      <c r="P184" s="14">
        <f t="shared" si="18"/>
        <v>0</v>
      </c>
      <c r="Q184" s="14">
        <f t="shared" si="18"/>
        <v>0</v>
      </c>
      <c r="R184" s="14">
        <f t="shared" si="18"/>
        <v>0</v>
      </c>
      <c r="S184" s="14">
        <f t="shared" si="18"/>
        <v>0</v>
      </c>
    </row>
    <row r="185" spans="1:19" s="6" customFormat="1">
      <c r="A185" s="5">
        <f>'BASE SUELDOS'!A185</f>
        <v>1</v>
      </c>
      <c r="B185" s="8" t="s">
        <v>637</v>
      </c>
      <c r="C185" s="9">
        <f>'BASE SUELDOS'!B185</f>
        <v>0</v>
      </c>
      <c r="D185" s="6" t="str">
        <f>'BASE SUELDOS'!C185</f>
        <v>EMPLEADO 182</v>
      </c>
      <c r="E185" s="6">
        <f>'BASE SUELDOS'!D185</f>
        <v>0</v>
      </c>
      <c r="F185" s="6">
        <f>'BASE SUELDOS'!E185</f>
        <v>0</v>
      </c>
      <c r="G185" s="13">
        <f>'BASE SUELDOS'!I185</f>
        <v>0</v>
      </c>
      <c r="H185" s="14">
        <f t="shared" si="18"/>
        <v>0</v>
      </c>
      <c r="I185" s="14">
        <f t="shared" si="18"/>
        <v>0</v>
      </c>
      <c r="J185" s="14">
        <f t="shared" si="18"/>
        <v>0</v>
      </c>
      <c r="K185" s="14">
        <f t="shared" si="18"/>
        <v>0</v>
      </c>
      <c r="L185" s="14">
        <f t="shared" si="18"/>
        <v>0</v>
      </c>
      <c r="M185" s="14">
        <f t="shared" si="18"/>
        <v>0</v>
      </c>
      <c r="N185" s="14">
        <f t="shared" si="18"/>
        <v>0</v>
      </c>
      <c r="O185" s="14">
        <f t="shared" si="18"/>
        <v>0</v>
      </c>
      <c r="P185" s="14">
        <f t="shared" si="18"/>
        <v>0</v>
      </c>
      <c r="Q185" s="14">
        <f t="shared" si="18"/>
        <v>0</v>
      </c>
      <c r="R185" s="14">
        <f t="shared" si="18"/>
        <v>0</v>
      </c>
      <c r="S185" s="14">
        <f t="shared" si="18"/>
        <v>0</v>
      </c>
    </row>
    <row r="186" spans="1:19" s="6" customFormat="1">
      <c r="A186" s="5">
        <f>'BASE SUELDOS'!A186</f>
        <v>1</v>
      </c>
      <c r="B186" s="8" t="s">
        <v>637</v>
      </c>
      <c r="C186" s="9">
        <f>'BASE SUELDOS'!B186</f>
        <v>0</v>
      </c>
      <c r="D186" s="6" t="str">
        <f>'BASE SUELDOS'!C186</f>
        <v>EMPLEADO 183</v>
      </c>
      <c r="E186" s="6">
        <f>'BASE SUELDOS'!D186</f>
        <v>0</v>
      </c>
      <c r="F186" s="6">
        <f>'BASE SUELDOS'!E186</f>
        <v>0</v>
      </c>
      <c r="G186" s="13">
        <f>'BASE SUELDOS'!I186</f>
        <v>0</v>
      </c>
      <c r="H186" s="14">
        <f t="shared" si="18"/>
        <v>0</v>
      </c>
      <c r="I186" s="14">
        <f t="shared" si="18"/>
        <v>0</v>
      </c>
      <c r="J186" s="14">
        <f t="shared" si="18"/>
        <v>0</v>
      </c>
      <c r="K186" s="14">
        <f t="shared" si="18"/>
        <v>0</v>
      </c>
      <c r="L186" s="14">
        <f t="shared" si="18"/>
        <v>0</v>
      </c>
      <c r="M186" s="14">
        <f t="shared" si="18"/>
        <v>0</v>
      </c>
      <c r="N186" s="14">
        <f t="shared" si="18"/>
        <v>0</v>
      </c>
      <c r="O186" s="14">
        <f t="shared" si="18"/>
        <v>0</v>
      </c>
      <c r="P186" s="14">
        <f t="shared" si="18"/>
        <v>0</v>
      </c>
      <c r="Q186" s="14">
        <f t="shared" si="18"/>
        <v>0</v>
      </c>
      <c r="R186" s="14">
        <f t="shared" si="18"/>
        <v>0</v>
      </c>
      <c r="S186" s="14">
        <f t="shared" si="18"/>
        <v>0</v>
      </c>
    </row>
    <row r="187" spans="1:19" s="6" customFormat="1">
      <c r="A187" s="5">
        <f>'BASE SUELDOS'!A187</f>
        <v>1</v>
      </c>
      <c r="B187" s="8" t="s">
        <v>637</v>
      </c>
      <c r="C187" s="9">
        <f>'BASE SUELDOS'!B187</f>
        <v>0</v>
      </c>
      <c r="D187" s="6" t="str">
        <f>'BASE SUELDOS'!C187</f>
        <v>EMPLEADO 184</v>
      </c>
      <c r="E187" s="6">
        <f>'BASE SUELDOS'!D187</f>
        <v>0</v>
      </c>
      <c r="F187" s="6">
        <f>'BASE SUELDOS'!E187</f>
        <v>0</v>
      </c>
      <c r="G187" s="13">
        <f>'BASE SUELDOS'!I187</f>
        <v>0</v>
      </c>
      <c r="H187" s="14">
        <f t="shared" si="18"/>
        <v>0</v>
      </c>
      <c r="I187" s="14">
        <f t="shared" si="18"/>
        <v>0</v>
      </c>
      <c r="J187" s="14">
        <f t="shared" si="18"/>
        <v>0</v>
      </c>
      <c r="K187" s="14">
        <f t="shared" si="18"/>
        <v>0</v>
      </c>
      <c r="L187" s="14">
        <f t="shared" si="18"/>
        <v>0</v>
      </c>
      <c r="M187" s="14">
        <f t="shared" si="18"/>
        <v>0</v>
      </c>
      <c r="N187" s="14">
        <f t="shared" si="18"/>
        <v>0</v>
      </c>
      <c r="O187" s="14">
        <f t="shared" si="18"/>
        <v>0</v>
      </c>
      <c r="P187" s="14">
        <f t="shared" si="18"/>
        <v>0</v>
      </c>
      <c r="Q187" s="14">
        <f t="shared" si="18"/>
        <v>0</v>
      </c>
      <c r="R187" s="14">
        <f t="shared" si="18"/>
        <v>0</v>
      </c>
      <c r="S187" s="14">
        <f t="shared" si="18"/>
        <v>0</v>
      </c>
    </row>
    <row r="188" spans="1:19" s="6" customFormat="1">
      <c r="A188" s="5">
        <f>'BASE SUELDOS'!A188</f>
        <v>1</v>
      </c>
      <c r="B188" s="8" t="s">
        <v>637</v>
      </c>
      <c r="C188" s="9">
        <f>'BASE SUELDOS'!B188</f>
        <v>0</v>
      </c>
      <c r="D188" s="6" t="str">
        <f>'BASE SUELDOS'!C188</f>
        <v>EMPLEADO 185</v>
      </c>
      <c r="E188" s="6">
        <f>'BASE SUELDOS'!D188</f>
        <v>0</v>
      </c>
      <c r="F188" s="6">
        <f>'BASE SUELDOS'!E188</f>
        <v>0</v>
      </c>
      <c r="G188" s="13">
        <f>'BASE SUELDOS'!I188</f>
        <v>0</v>
      </c>
      <c r="H188" s="14">
        <f t="shared" si="18"/>
        <v>0</v>
      </c>
      <c r="I188" s="14">
        <f t="shared" si="18"/>
        <v>0</v>
      </c>
      <c r="J188" s="14">
        <f t="shared" si="18"/>
        <v>0</v>
      </c>
      <c r="K188" s="14">
        <f t="shared" si="18"/>
        <v>0</v>
      </c>
      <c r="L188" s="14">
        <f t="shared" si="18"/>
        <v>0</v>
      </c>
      <c r="M188" s="14">
        <f t="shared" si="18"/>
        <v>0</v>
      </c>
      <c r="N188" s="14">
        <f t="shared" si="18"/>
        <v>0</v>
      </c>
      <c r="O188" s="14">
        <f t="shared" si="18"/>
        <v>0</v>
      </c>
      <c r="P188" s="14">
        <f t="shared" si="18"/>
        <v>0</v>
      </c>
      <c r="Q188" s="14">
        <f t="shared" si="18"/>
        <v>0</v>
      </c>
      <c r="R188" s="14">
        <f t="shared" si="18"/>
        <v>0</v>
      </c>
      <c r="S188" s="14">
        <f t="shared" si="18"/>
        <v>0</v>
      </c>
    </row>
    <row r="189" spans="1:19" s="6" customFormat="1">
      <c r="A189" s="5">
        <f>'BASE SUELDOS'!A189</f>
        <v>1</v>
      </c>
      <c r="B189" s="8" t="s">
        <v>637</v>
      </c>
      <c r="C189" s="9">
        <f>'BASE SUELDOS'!B189</f>
        <v>0</v>
      </c>
      <c r="D189" s="6" t="str">
        <f>'BASE SUELDOS'!C189</f>
        <v>EMPLEADO 186</v>
      </c>
      <c r="E189" s="6">
        <f>'BASE SUELDOS'!D189</f>
        <v>0</v>
      </c>
      <c r="F189" s="6">
        <f>'BASE SUELDOS'!E189</f>
        <v>0</v>
      </c>
      <c r="G189" s="13">
        <f>'BASE SUELDOS'!I189</f>
        <v>0</v>
      </c>
      <c r="H189" s="14">
        <f t="shared" si="18"/>
        <v>0</v>
      </c>
      <c r="I189" s="14">
        <f t="shared" si="18"/>
        <v>0</v>
      </c>
      <c r="J189" s="14">
        <f t="shared" si="18"/>
        <v>0</v>
      </c>
      <c r="K189" s="14">
        <f t="shared" si="18"/>
        <v>0</v>
      </c>
      <c r="L189" s="14">
        <f t="shared" si="18"/>
        <v>0</v>
      </c>
      <c r="M189" s="14">
        <f t="shared" si="18"/>
        <v>0</v>
      </c>
      <c r="N189" s="14">
        <f t="shared" si="18"/>
        <v>0</v>
      </c>
      <c r="O189" s="14">
        <f t="shared" si="18"/>
        <v>0</v>
      </c>
      <c r="P189" s="14">
        <f t="shared" si="18"/>
        <v>0</v>
      </c>
      <c r="Q189" s="14">
        <f t="shared" si="18"/>
        <v>0</v>
      </c>
      <c r="R189" s="14">
        <f t="shared" si="18"/>
        <v>0</v>
      </c>
      <c r="S189" s="14">
        <f t="shared" si="18"/>
        <v>0</v>
      </c>
    </row>
    <row r="190" spans="1:19" s="6" customFormat="1">
      <c r="A190" s="5">
        <f>'BASE SUELDOS'!A190</f>
        <v>1</v>
      </c>
      <c r="B190" s="8" t="s">
        <v>637</v>
      </c>
      <c r="C190" s="9">
        <f>'BASE SUELDOS'!B190</f>
        <v>0</v>
      </c>
      <c r="D190" s="6" t="str">
        <f>'BASE SUELDOS'!C190</f>
        <v>EMPLEADO 187</v>
      </c>
      <c r="E190" s="6">
        <f>'BASE SUELDOS'!D190</f>
        <v>0</v>
      </c>
      <c r="F190" s="6">
        <f>'BASE SUELDOS'!E190</f>
        <v>0</v>
      </c>
      <c r="G190" s="13">
        <f>'BASE SUELDOS'!I190</f>
        <v>0</v>
      </c>
      <c r="H190" s="14">
        <f t="shared" si="18"/>
        <v>0</v>
      </c>
      <c r="I190" s="14">
        <f t="shared" si="18"/>
        <v>0</v>
      </c>
      <c r="J190" s="14">
        <f t="shared" si="18"/>
        <v>0</v>
      </c>
      <c r="K190" s="14">
        <f t="shared" si="18"/>
        <v>0</v>
      </c>
      <c r="L190" s="14">
        <f t="shared" si="18"/>
        <v>0</v>
      </c>
      <c r="M190" s="14">
        <f t="shared" si="18"/>
        <v>0</v>
      </c>
      <c r="N190" s="14">
        <f t="shared" si="18"/>
        <v>0</v>
      </c>
      <c r="O190" s="14">
        <f t="shared" si="18"/>
        <v>0</v>
      </c>
      <c r="P190" s="14">
        <f t="shared" si="18"/>
        <v>0</v>
      </c>
      <c r="Q190" s="14">
        <f t="shared" si="18"/>
        <v>0</v>
      </c>
      <c r="R190" s="14">
        <f t="shared" si="18"/>
        <v>0</v>
      </c>
      <c r="S190" s="14">
        <f t="shared" si="18"/>
        <v>0</v>
      </c>
    </row>
    <row r="191" spans="1:19" s="6" customFormat="1">
      <c r="A191" s="5">
        <f>'BASE SUELDOS'!A191</f>
        <v>1</v>
      </c>
      <c r="B191" s="8" t="s">
        <v>637</v>
      </c>
      <c r="C191" s="9">
        <f>'BASE SUELDOS'!B191</f>
        <v>0</v>
      </c>
      <c r="D191" s="6" t="str">
        <f>'BASE SUELDOS'!C191</f>
        <v>EMPLEADO 188</v>
      </c>
      <c r="E191" s="6">
        <f>'BASE SUELDOS'!D191</f>
        <v>0</v>
      </c>
      <c r="F191" s="6">
        <f>'BASE SUELDOS'!E191</f>
        <v>0</v>
      </c>
      <c r="G191" s="13">
        <f>'BASE SUELDOS'!I191</f>
        <v>0</v>
      </c>
      <c r="H191" s="14">
        <f t="shared" si="18"/>
        <v>0</v>
      </c>
      <c r="I191" s="14">
        <f t="shared" si="18"/>
        <v>0</v>
      </c>
      <c r="J191" s="14">
        <f t="shared" si="18"/>
        <v>0</v>
      </c>
      <c r="K191" s="14">
        <f t="shared" si="18"/>
        <v>0</v>
      </c>
      <c r="L191" s="14">
        <f t="shared" si="18"/>
        <v>0</v>
      </c>
      <c r="M191" s="14">
        <f t="shared" si="18"/>
        <v>0</v>
      </c>
      <c r="N191" s="14">
        <f t="shared" si="18"/>
        <v>0</v>
      </c>
      <c r="O191" s="14">
        <f t="shared" si="18"/>
        <v>0</v>
      </c>
      <c r="P191" s="14">
        <f t="shared" si="18"/>
        <v>0</v>
      </c>
      <c r="Q191" s="14">
        <f t="shared" si="18"/>
        <v>0</v>
      </c>
      <c r="R191" s="14">
        <f t="shared" si="18"/>
        <v>0</v>
      </c>
      <c r="S191" s="14">
        <f t="shared" si="18"/>
        <v>0</v>
      </c>
    </row>
    <row r="192" spans="1:19" s="6" customFormat="1">
      <c r="A192" s="5">
        <f>'BASE SUELDOS'!A192</f>
        <v>1</v>
      </c>
      <c r="B192" s="8" t="s">
        <v>637</v>
      </c>
      <c r="C192" s="9">
        <f>'BASE SUELDOS'!B192</f>
        <v>0</v>
      </c>
      <c r="D192" s="6" t="str">
        <f>'BASE SUELDOS'!C192</f>
        <v>EMPLEADO 189</v>
      </c>
      <c r="E192" s="6">
        <f>'BASE SUELDOS'!D192</f>
        <v>0</v>
      </c>
      <c r="F192" s="6">
        <f>'BASE SUELDOS'!E192</f>
        <v>0</v>
      </c>
      <c r="G192" s="13">
        <f>'BASE SUELDOS'!I192</f>
        <v>0</v>
      </c>
      <c r="H192" s="14">
        <f t="shared" si="18"/>
        <v>0</v>
      </c>
      <c r="I192" s="14">
        <f t="shared" si="18"/>
        <v>0</v>
      </c>
      <c r="J192" s="14">
        <f t="shared" si="18"/>
        <v>0</v>
      </c>
      <c r="K192" s="14">
        <f t="shared" si="18"/>
        <v>0</v>
      </c>
      <c r="L192" s="14">
        <f t="shared" si="18"/>
        <v>0</v>
      </c>
      <c r="M192" s="14">
        <f t="shared" si="18"/>
        <v>0</v>
      </c>
      <c r="N192" s="14">
        <f t="shared" si="18"/>
        <v>0</v>
      </c>
      <c r="O192" s="14">
        <f t="shared" si="18"/>
        <v>0</v>
      </c>
      <c r="P192" s="14">
        <f t="shared" si="18"/>
        <v>0</v>
      </c>
      <c r="Q192" s="14">
        <f t="shared" si="18"/>
        <v>0</v>
      </c>
      <c r="R192" s="14">
        <f t="shared" si="18"/>
        <v>0</v>
      </c>
      <c r="S192" s="14">
        <f t="shared" si="18"/>
        <v>0</v>
      </c>
    </row>
    <row r="193" spans="1:19" s="6" customFormat="1">
      <c r="A193" s="5">
        <f>'BASE SUELDOS'!A193</f>
        <v>1</v>
      </c>
      <c r="B193" s="8" t="s">
        <v>637</v>
      </c>
      <c r="C193" s="9">
        <f>'BASE SUELDOS'!B193</f>
        <v>0</v>
      </c>
      <c r="D193" s="6" t="str">
        <f>'BASE SUELDOS'!C193</f>
        <v>EMPLEADO 190</v>
      </c>
      <c r="E193" s="6">
        <f>'BASE SUELDOS'!D193</f>
        <v>0</v>
      </c>
      <c r="F193" s="6">
        <f>'BASE SUELDOS'!E193</f>
        <v>0</v>
      </c>
      <c r="G193" s="13">
        <f>'BASE SUELDOS'!I193</f>
        <v>0</v>
      </c>
      <c r="H193" s="14">
        <f t="shared" si="18"/>
        <v>0</v>
      </c>
      <c r="I193" s="14">
        <f t="shared" si="18"/>
        <v>0</v>
      </c>
      <c r="J193" s="14">
        <f t="shared" si="18"/>
        <v>0</v>
      </c>
      <c r="K193" s="14">
        <f t="shared" si="18"/>
        <v>0</v>
      </c>
      <c r="L193" s="14">
        <f t="shared" si="18"/>
        <v>0</v>
      </c>
      <c r="M193" s="14">
        <f t="shared" si="18"/>
        <v>0</v>
      </c>
      <c r="N193" s="14">
        <f t="shared" si="18"/>
        <v>0</v>
      </c>
      <c r="O193" s="14">
        <f t="shared" si="18"/>
        <v>0</v>
      </c>
      <c r="P193" s="14">
        <f t="shared" si="18"/>
        <v>0</v>
      </c>
      <c r="Q193" s="14">
        <f t="shared" si="18"/>
        <v>0</v>
      </c>
      <c r="R193" s="14">
        <f t="shared" si="18"/>
        <v>0</v>
      </c>
      <c r="S193" s="14">
        <f t="shared" si="18"/>
        <v>0</v>
      </c>
    </row>
    <row r="194" spans="1:19" s="6" customFormat="1">
      <c r="A194" s="5">
        <f>'BASE SUELDOS'!A194</f>
        <v>1</v>
      </c>
      <c r="B194" s="8" t="s">
        <v>637</v>
      </c>
      <c r="C194" s="9">
        <f>'BASE SUELDOS'!B194</f>
        <v>0</v>
      </c>
      <c r="D194" s="6" t="str">
        <f>'BASE SUELDOS'!C194</f>
        <v>EMPLEADO 191</v>
      </c>
      <c r="E194" s="6">
        <f>'BASE SUELDOS'!D194</f>
        <v>0</v>
      </c>
      <c r="F194" s="6">
        <f>'BASE SUELDOS'!E194</f>
        <v>0</v>
      </c>
      <c r="G194" s="13">
        <f>'BASE SUELDOS'!I194</f>
        <v>0</v>
      </c>
      <c r="H194" s="14">
        <f t="shared" ref="H194:S203" si="19">(IF($G194&gt;SMGDF,$G194-_3_Veces_SMGDF,0)*H$2)*Cuota_Adicional</f>
        <v>0</v>
      </c>
      <c r="I194" s="14">
        <f t="shared" si="19"/>
        <v>0</v>
      </c>
      <c r="J194" s="14">
        <f t="shared" si="19"/>
        <v>0</v>
      </c>
      <c r="K194" s="14">
        <f t="shared" si="19"/>
        <v>0</v>
      </c>
      <c r="L194" s="14">
        <f t="shared" si="19"/>
        <v>0</v>
      </c>
      <c r="M194" s="14">
        <f t="shared" si="19"/>
        <v>0</v>
      </c>
      <c r="N194" s="14">
        <f t="shared" si="19"/>
        <v>0</v>
      </c>
      <c r="O194" s="14">
        <f t="shared" si="19"/>
        <v>0</v>
      </c>
      <c r="P194" s="14">
        <f t="shared" si="19"/>
        <v>0</v>
      </c>
      <c r="Q194" s="14">
        <f t="shared" si="19"/>
        <v>0</v>
      </c>
      <c r="R194" s="14">
        <f t="shared" si="19"/>
        <v>0</v>
      </c>
      <c r="S194" s="14">
        <f t="shared" si="19"/>
        <v>0</v>
      </c>
    </row>
    <row r="195" spans="1:19" s="6" customFormat="1">
      <c r="A195" s="5">
        <f>'BASE SUELDOS'!A195</f>
        <v>1</v>
      </c>
      <c r="B195" s="8" t="s">
        <v>637</v>
      </c>
      <c r="C195" s="9">
        <f>'BASE SUELDOS'!B195</f>
        <v>0</v>
      </c>
      <c r="D195" s="6" t="str">
        <f>'BASE SUELDOS'!C195</f>
        <v>EMPLEADO 192</v>
      </c>
      <c r="E195" s="6">
        <f>'BASE SUELDOS'!D195</f>
        <v>0</v>
      </c>
      <c r="F195" s="6">
        <f>'BASE SUELDOS'!E195</f>
        <v>0</v>
      </c>
      <c r="G195" s="13">
        <f>'BASE SUELDOS'!I195</f>
        <v>0</v>
      </c>
      <c r="H195" s="14">
        <f t="shared" si="19"/>
        <v>0</v>
      </c>
      <c r="I195" s="14">
        <f t="shared" si="19"/>
        <v>0</v>
      </c>
      <c r="J195" s="14">
        <f t="shared" si="19"/>
        <v>0</v>
      </c>
      <c r="K195" s="14">
        <f t="shared" si="19"/>
        <v>0</v>
      </c>
      <c r="L195" s="14">
        <f t="shared" si="19"/>
        <v>0</v>
      </c>
      <c r="M195" s="14">
        <f t="shared" si="19"/>
        <v>0</v>
      </c>
      <c r="N195" s="14">
        <f t="shared" si="19"/>
        <v>0</v>
      </c>
      <c r="O195" s="14">
        <f t="shared" si="19"/>
        <v>0</v>
      </c>
      <c r="P195" s="14">
        <f t="shared" si="19"/>
        <v>0</v>
      </c>
      <c r="Q195" s="14">
        <f t="shared" si="19"/>
        <v>0</v>
      </c>
      <c r="R195" s="14">
        <f t="shared" si="19"/>
        <v>0</v>
      </c>
      <c r="S195" s="14">
        <f t="shared" si="19"/>
        <v>0</v>
      </c>
    </row>
    <row r="196" spans="1:19" s="6" customFormat="1">
      <c r="A196" s="5">
        <f>'BASE SUELDOS'!A196</f>
        <v>1</v>
      </c>
      <c r="B196" s="8" t="s">
        <v>637</v>
      </c>
      <c r="C196" s="9">
        <f>'BASE SUELDOS'!B196</f>
        <v>0</v>
      </c>
      <c r="D196" s="6" t="str">
        <f>'BASE SUELDOS'!C196</f>
        <v>EMPLEADO 193</v>
      </c>
      <c r="E196" s="6">
        <f>'BASE SUELDOS'!D196</f>
        <v>0</v>
      </c>
      <c r="F196" s="6">
        <f>'BASE SUELDOS'!E196</f>
        <v>0</v>
      </c>
      <c r="G196" s="13">
        <f>'BASE SUELDOS'!I196</f>
        <v>0</v>
      </c>
      <c r="H196" s="14">
        <f t="shared" si="19"/>
        <v>0</v>
      </c>
      <c r="I196" s="14">
        <f t="shared" si="19"/>
        <v>0</v>
      </c>
      <c r="J196" s="14">
        <f t="shared" si="19"/>
        <v>0</v>
      </c>
      <c r="K196" s="14">
        <f t="shared" si="19"/>
        <v>0</v>
      </c>
      <c r="L196" s="14">
        <f t="shared" si="19"/>
        <v>0</v>
      </c>
      <c r="M196" s="14">
        <f t="shared" si="19"/>
        <v>0</v>
      </c>
      <c r="N196" s="14">
        <f t="shared" si="19"/>
        <v>0</v>
      </c>
      <c r="O196" s="14">
        <f t="shared" si="19"/>
        <v>0</v>
      </c>
      <c r="P196" s="14">
        <f t="shared" si="19"/>
        <v>0</v>
      </c>
      <c r="Q196" s="14">
        <f t="shared" si="19"/>
        <v>0</v>
      </c>
      <c r="R196" s="14">
        <f t="shared" si="19"/>
        <v>0</v>
      </c>
      <c r="S196" s="14">
        <f t="shared" si="19"/>
        <v>0</v>
      </c>
    </row>
    <row r="197" spans="1:19" s="6" customFormat="1">
      <c r="A197" s="5">
        <f>'BASE SUELDOS'!A197</f>
        <v>1</v>
      </c>
      <c r="B197" s="8" t="s">
        <v>637</v>
      </c>
      <c r="C197" s="9">
        <f>'BASE SUELDOS'!B197</f>
        <v>0</v>
      </c>
      <c r="D197" s="6" t="str">
        <f>'BASE SUELDOS'!C197</f>
        <v>EMPLEADO 194</v>
      </c>
      <c r="E197" s="6">
        <f>'BASE SUELDOS'!D197</f>
        <v>0</v>
      </c>
      <c r="F197" s="6">
        <f>'BASE SUELDOS'!E197</f>
        <v>0</v>
      </c>
      <c r="G197" s="13">
        <f>'BASE SUELDOS'!I197</f>
        <v>0</v>
      </c>
      <c r="H197" s="14">
        <f t="shared" si="19"/>
        <v>0</v>
      </c>
      <c r="I197" s="14">
        <f t="shared" si="19"/>
        <v>0</v>
      </c>
      <c r="J197" s="14">
        <f t="shared" si="19"/>
        <v>0</v>
      </c>
      <c r="K197" s="14">
        <f t="shared" si="19"/>
        <v>0</v>
      </c>
      <c r="L197" s="14">
        <f t="shared" si="19"/>
        <v>0</v>
      </c>
      <c r="M197" s="14">
        <f t="shared" si="19"/>
        <v>0</v>
      </c>
      <c r="N197" s="14">
        <f t="shared" si="19"/>
        <v>0</v>
      </c>
      <c r="O197" s="14">
        <f t="shared" si="19"/>
        <v>0</v>
      </c>
      <c r="P197" s="14">
        <f t="shared" si="19"/>
        <v>0</v>
      </c>
      <c r="Q197" s="14">
        <f t="shared" si="19"/>
        <v>0</v>
      </c>
      <c r="R197" s="14">
        <f t="shared" si="19"/>
        <v>0</v>
      </c>
      <c r="S197" s="14">
        <f t="shared" si="19"/>
        <v>0</v>
      </c>
    </row>
    <row r="198" spans="1:19" s="6" customFormat="1">
      <c r="A198" s="5">
        <f>'BASE SUELDOS'!A198</f>
        <v>1</v>
      </c>
      <c r="B198" s="8" t="s">
        <v>637</v>
      </c>
      <c r="C198" s="9">
        <f>'BASE SUELDOS'!B198</f>
        <v>0</v>
      </c>
      <c r="D198" s="6" t="str">
        <f>'BASE SUELDOS'!C198</f>
        <v>EMPLEADO 195</v>
      </c>
      <c r="E198" s="6">
        <f>'BASE SUELDOS'!D198</f>
        <v>0</v>
      </c>
      <c r="F198" s="6">
        <f>'BASE SUELDOS'!E198</f>
        <v>0</v>
      </c>
      <c r="G198" s="13">
        <f>'BASE SUELDOS'!I198</f>
        <v>0</v>
      </c>
      <c r="H198" s="14">
        <f t="shared" si="19"/>
        <v>0</v>
      </c>
      <c r="I198" s="14">
        <f t="shared" si="19"/>
        <v>0</v>
      </c>
      <c r="J198" s="14">
        <f t="shared" si="19"/>
        <v>0</v>
      </c>
      <c r="K198" s="14">
        <f t="shared" si="19"/>
        <v>0</v>
      </c>
      <c r="L198" s="14">
        <f t="shared" si="19"/>
        <v>0</v>
      </c>
      <c r="M198" s="14">
        <f t="shared" si="19"/>
        <v>0</v>
      </c>
      <c r="N198" s="14">
        <f t="shared" si="19"/>
        <v>0</v>
      </c>
      <c r="O198" s="14">
        <f t="shared" si="19"/>
        <v>0</v>
      </c>
      <c r="P198" s="14">
        <f t="shared" si="19"/>
        <v>0</v>
      </c>
      <c r="Q198" s="14">
        <f t="shared" si="19"/>
        <v>0</v>
      </c>
      <c r="R198" s="14">
        <f t="shared" si="19"/>
        <v>0</v>
      </c>
      <c r="S198" s="14">
        <f t="shared" si="19"/>
        <v>0</v>
      </c>
    </row>
    <row r="199" spans="1:19" s="6" customFormat="1">
      <c r="A199" s="5">
        <f>'BASE SUELDOS'!A199</f>
        <v>1</v>
      </c>
      <c r="B199" s="8" t="s">
        <v>637</v>
      </c>
      <c r="C199" s="9">
        <f>'BASE SUELDOS'!B199</f>
        <v>0</v>
      </c>
      <c r="D199" s="6" t="str">
        <f>'BASE SUELDOS'!C199</f>
        <v>EMPLEADO 196</v>
      </c>
      <c r="E199" s="6">
        <f>'BASE SUELDOS'!D199</f>
        <v>0</v>
      </c>
      <c r="F199" s="6">
        <f>'BASE SUELDOS'!E199</f>
        <v>0</v>
      </c>
      <c r="G199" s="13">
        <f>'BASE SUELDOS'!I199</f>
        <v>0</v>
      </c>
      <c r="H199" s="14">
        <f t="shared" si="19"/>
        <v>0</v>
      </c>
      <c r="I199" s="14">
        <f t="shared" si="19"/>
        <v>0</v>
      </c>
      <c r="J199" s="14">
        <f t="shared" si="19"/>
        <v>0</v>
      </c>
      <c r="K199" s="14">
        <f t="shared" si="19"/>
        <v>0</v>
      </c>
      <c r="L199" s="14">
        <f t="shared" si="19"/>
        <v>0</v>
      </c>
      <c r="M199" s="14">
        <f t="shared" si="19"/>
        <v>0</v>
      </c>
      <c r="N199" s="14">
        <f t="shared" si="19"/>
        <v>0</v>
      </c>
      <c r="O199" s="14">
        <f t="shared" si="19"/>
        <v>0</v>
      </c>
      <c r="P199" s="14">
        <f t="shared" si="19"/>
        <v>0</v>
      </c>
      <c r="Q199" s="14">
        <f t="shared" si="19"/>
        <v>0</v>
      </c>
      <c r="R199" s="14">
        <f t="shared" si="19"/>
        <v>0</v>
      </c>
      <c r="S199" s="14">
        <f t="shared" si="19"/>
        <v>0</v>
      </c>
    </row>
    <row r="200" spans="1:19" s="6" customFormat="1">
      <c r="A200" s="5">
        <f>'BASE SUELDOS'!A200</f>
        <v>1</v>
      </c>
      <c r="B200" s="8" t="s">
        <v>637</v>
      </c>
      <c r="C200" s="9">
        <f>'BASE SUELDOS'!B200</f>
        <v>0</v>
      </c>
      <c r="D200" s="6" t="str">
        <f>'BASE SUELDOS'!C200</f>
        <v>EMPLEADO 197</v>
      </c>
      <c r="E200" s="6">
        <f>'BASE SUELDOS'!D200</f>
        <v>0</v>
      </c>
      <c r="F200" s="6">
        <f>'BASE SUELDOS'!E200</f>
        <v>0</v>
      </c>
      <c r="G200" s="13">
        <f>'BASE SUELDOS'!I200</f>
        <v>0</v>
      </c>
      <c r="H200" s="14">
        <f t="shared" si="19"/>
        <v>0</v>
      </c>
      <c r="I200" s="14">
        <f t="shared" si="19"/>
        <v>0</v>
      </c>
      <c r="J200" s="14">
        <f t="shared" si="19"/>
        <v>0</v>
      </c>
      <c r="K200" s="14">
        <f t="shared" si="19"/>
        <v>0</v>
      </c>
      <c r="L200" s="14">
        <f t="shared" si="19"/>
        <v>0</v>
      </c>
      <c r="M200" s="14">
        <f t="shared" si="19"/>
        <v>0</v>
      </c>
      <c r="N200" s="14">
        <f t="shared" si="19"/>
        <v>0</v>
      </c>
      <c r="O200" s="14">
        <f t="shared" si="19"/>
        <v>0</v>
      </c>
      <c r="P200" s="14">
        <f t="shared" si="19"/>
        <v>0</v>
      </c>
      <c r="Q200" s="14">
        <f t="shared" si="19"/>
        <v>0</v>
      </c>
      <c r="R200" s="14">
        <f t="shared" si="19"/>
        <v>0</v>
      </c>
      <c r="S200" s="14">
        <f t="shared" si="19"/>
        <v>0</v>
      </c>
    </row>
    <row r="201" spans="1:19" s="6" customFormat="1">
      <c r="A201" s="5">
        <f>'BASE SUELDOS'!A201</f>
        <v>1</v>
      </c>
      <c r="B201" s="8" t="s">
        <v>637</v>
      </c>
      <c r="C201" s="9">
        <f>'BASE SUELDOS'!B201</f>
        <v>0</v>
      </c>
      <c r="D201" s="6" t="str">
        <f>'BASE SUELDOS'!C201</f>
        <v>EMPLEADO 198</v>
      </c>
      <c r="E201" s="6">
        <f>'BASE SUELDOS'!D201</f>
        <v>0</v>
      </c>
      <c r="F201" s="6">
        <f>'BASE SUELDOS'!E201</f>
        <v>0</v>
      </c>
      <c r="G201" s="13">
        <f>'BASE SUELDOS'!I201</f>
        <v>0</v>
      </c>
      <c r="H201" s="14">
        <f t="shared" si="19"/>
        <v>0</v>
      </c>
      <c r="I201" s="14">
        <f t="shared" si="19"/>
        <v>0</v>
      </c>
      <c r="J201" s="14">
        <f t="shared" si="19"/>
        <v>0</v>
      </c>
      <c r="K201" s="14">
        <f t="shared" si="19"/>
        <v>0</v>
      </c>
      <c r="L201" s="14">
        <f t="shared" si="19"/>
        <v>0</v>
      </c>
      <c r="M201" s="14">
        <f t="shared" si="19"/>
        <v>0</v>
      </c>
      <c r="N201" s="14">
        <f t="shared" si="19"/>
        <v>0</v>
      </c>
      <c r="O201" s="14">
        <f t="shared" si="19"/>
        <v>0</v>
      </c>
      <c r="P201" s="14">
        <f t="shared" si="19"/>
        <v>0</v>
      </c>
      <c r="Q201" s="14">
        <f t="shared" si="19"/>
        <v>0</v>
      </c>
      <c r="R201" s="14">
        <f t="shared" si="19"/>
        <v>0</v>
      </c>
      <c r="S201" s="14">
        <f t="shared" si="19"/>
        <v>0</v>
      </c>
    </row>
    <row r="202" spans="1:19" s="6" customFormat="1">
      <c r="A202" s="5">
        <f>'BASE SUELDOS'!A202</f>
        <v>1</v>
      </c>
      <c r="B202" s="8" t="s">
        <v>637</v>
      </c>
      <c r="C202" s="9">
        <f>'BASE SUELDOS'!B202</f>
        <v>0</v>
      </c>
      <c r="D202" s="6" t="str">
        <f>'BASE SUELDOS'!C202</f>
        <v>EMPLEADO 199</v>
      </c>
      <c r="E202" s="6">
        <f>'BASE SUELDOS'!D202</f>
        <v>0</v>
      </c>
      <c r="F202" s="6">
        <f>'BASE SUELDOS'!E202</f>
        <v>0</v>
      </c>
      <c r="G202" s="13">
        <f>'BASE SUELDOS'!I202</f>
        <v>0</v>
      </c>
      <c r="H202" s="14">
        <f t="shared" si="19"/>
        <v>0</v>
      </c>
      <c r="I202" s="14">
        <f t="shared" si="19"/>
        <v>0</v>
      </c>
      <c r="J202" s="14">
        <f t="shared" si="19"/>
        <v>0</v>
      </c>
      <c r="K202" s="14">
        <f t="shared" si="19"/>
        <v>0</v>
      </c>
      <c r="L202" s="14">
        <f t="shared" si="19"/>
        <v>0</v>
      </c>
      <c r="M202" s="14">
        <f t="shared" si="19"/>
        <v>0</v>
      </c>
      <c r="N202" s="14">
        <f t="shared" si="19"/>
        <v>0</v>
      </c>
      <c r="O202" s="14">
        <f t="shared" si="19"/>
        <v>0</v>
      </c>
      <c r="P202" s="14">
        <f t="shared" si="19"/>
        <v>0</v>
      </c>
      <c r="Q202" s="14">
        <f t="shared" si="19"/>
        <v>0</v>
      </c>
      <c r="R202" s="14">
        <f t="shared" si="19"/>
        <v>0</v>
      </c>
      <c r="S202" s="14">
        <f t="shared" si="19"/>
        <v>0</v>
      </c>
    </row>
    <row r="203" spans="1:19" s="6" customFormat="1">
      <c r="A203" s="5">
        <f>'BASE SUELDOS'!A203</f>
        <v>1</v>
      </c>
      <c r="B203" s="8" t="s">
        <v>637</v>
      </c>
      <c r="C203" s="9">
        <f>'BASE SUELDOS'!B203</f>
        <v>0</v>
      </c>
      <c r="D203" s="6" t="str">
        <f>'BASE SUELDOS'!C203</f>
        <v>EMPLEADO 200</v>
      </c>
      <c r="E203" s="6">
        <f>'BASE SUELDOS'!D203</f>
        <v>0</v>
      </c>
      <c r="F203" s="6">
        <f>'BASE SUELDOS'!E203</f>
        <v>0</v>
      </c>
      <c r="G203" s="13">
        <f>'BASE SUELDOS'!I203</f>
        <v>0</v>
      </c>
      <c r="H203" s="14">
        <f t="shared" si="19"/>
        <v>0</v>
      </c>
      <c r="I203" s="14">
        <f t="shared" si="19"/>
        <v>0</v>
      </c>
      <c r="J203" s="14">
        <f t="shared" si="19"/>
        <v>0</v>
      </c>
      <c r="K203" s="14">
        <f t="shared" si="19"/>
        <v>0</v>
      </c>
      <c r="L203" s="14">
        <f t="shared" si="19"/>
        <v>0</v>
      </c>
      <c r="M203" s="14">
        <f t="shared" si="19"/>
        <v>0</v>
      </c>
      <c r="N203" s="14">
        <f t="shared" si="19"/>
        <v>0</v>
      </c>
      <c r="O203" s="14">
        <f t="shared" si="19"/>
        <v>0</v>
      </c>
      <c r="P203" s="14">
        <f t="shared" si="19"/>
        <v>0</v>
      </c>
      <c r="Q203" s="14">
        <f t="shared" si="19"/>
        <v>0</v>
      </c>
      <c r="R203" s="14">
        <f t="shared" si="19"/>
        <v>0</v>
      </c>
      <c r="S203" s="14">
        <f t="shared" si="19"/>
        <v>0</v>
      </c>
    </row>
    <row r="204" spans="1:19" s="6" customFormat="1">
      <c r="A204" s="5">
        <f>'BASE SUELDOS'!A204</f>
        <v>1</v>
      </c>
      <c r="B204" s="8" t="s">
        <v>637</v>
      </c>
      <c r="C204" s="9">
        <f>'BASE SUELDOS'!B204</f>
        <v>0</v>
      </c>
      <c r="D204" s="6" t="str">
        <f>'BASE SUELDOS'!C204</f>
        <v>EMPLEADO 201</v>
      </c>
      <c r="E204" s="6">
        <f>'BASE SUELDOS'!D204</f>
        <v>0</v>
      </c>
      <c r="F204" s="6">
        <f>'BASE SUELDOS'!E204</f>
        <v>0</v>
      </c>
      <c r="G204" s="13">
        <f>'BASE SUELDOS'!I204</f>
        <v>0</v>
      </c>
      <c r="H204" s="14">
        <f t="shared" ref="H204:S213" si="20">(IF($G204&gt;SMGDF,$G204-_3_Veces_SMGDF,0)*H$2)*Cuota_Adicional</f>
        <v>0</v>
      </c>
      <c r="I204" s="14">
        <f t="shared" si="20"/>
        <v>0</v>
      </c>
      <c r="J204" s="14">
        <f t="shared" si="20"/>
        <v>0</v>
      </c>
      <c r="K204" s="14">
        <f t="shared" si="20"/>
        <v>0</v>
      </c>
      <c r="L204" s="14">
        <f t="shared" si="20"/>
        <v>0</v>
      </c>
      <c r="M204" s="14">
        <f t="shared" si="20"/>
        <v>0</v>
      </c>
      <c r="N204" s="14">
        <f t="shared" si="20"/>
        <v>0</v>
      </c>
      <c r="O204" s="14">
        <f t="shared" si="20"/>
        <v>0</v>
      </c>
      <c r="P204" s="14">
        <f t="shared" si="20"/>
        <v>0</v>
      </c>
      <c r="Q204" s="14">
        <f t="shared" si="20"/>
        <v>0</v>
      </c>
      <c r="R204" s="14">
        <f t="shared" si="20"/>
        <v>0</v>
      </c>
      <c r="S204" s="14">
        <f t="shared" si="20"/>
        <v>0</v>
      </c>
    </row>
    <row r="205" spans="1:19" s="6" customFormat="1">
      <c r="A205" s="5">
        <f>'BASE SUELDOS'!A205</f>
        <v>1</v>
      </c>
      <c r="B205" s="8" t="s">
        <v>637</v>
      </c>
      <c r="C205" s="9">
        <f>'BASE SUELDOS'!B205</f>
        <v>0</v>
      </c>
      <c r="D205" s="6" t="str">
        <f>'BASE SUELDOS'!C205</f>
        <v>EMPLEADO 202</v>
      </c>
      <c r="E205" s="6">
        <f>'BASE SUELDOS'!D205</f>
        <v>0</v>
      </c>
      <c r="F205" s="6">
        <f>'BASE SUELDOS'!E205</f>
        <v>0</v>
      </c>
      <c r="G205" s="13">
        <f>'BASE SUELDOS'!I205</f>
        <v>0</v>
      </c>
      <c r="H205" s="14">
        <f t="shared" si="20"/>
        <v>0</v>
      </c>
      <c r="I205" s="14">
        <f t="shared" si="20"/>
        <v>0</v>
      </c>
      <c r="J205" s="14">
        <f t="shared" si="20"/>
        <v>0</v>
      </c>
      <c r="K205" s="14">
        <f t="shared" si="20"/>
        <v>0</v>
      </c>
      <c r="L205" s="14">
        <f t="shared" si="20"/>
        <v>0</v>
      </c>
      <c r="M205" s="14">
        <f t="shared" si="20"/>
        <v>0</v>
      </c>
      <c r="N205" s="14">
        <f t="shared" si="20"/>
        <v>0</v>
      </c>
      <c r="O205" s="14">
        <f t="shared" si="20"/>
        <v>0</v>
      </c>
      <c r="P205" s="14">
        <f t="shared" si="20"/>
        <v>0</v>
      </c>
      <c r="Q205" s="14">
        <f t="shared" si="20"/>
        <v>0</v>
      </c>
      <c r="R205" s="14">
        <f t="shared" si="20"/>
        <v>0</v>
      </c>
      <c r="S205" s="14">
        <f t="shared" si="20"/>
        <v>0</v>
      </c>
    </row>
    <row r="206" spans="1:19" s="6" customFormat="1">
      <c r="A206" s="5">
        <f>'BASE SUELDOS'!A206</f>
        <v>1</v>
      </c>
      <c r="B206" s="8" t="s">
        <v>637</v>
      </c>
      <c r="C206" s="9">
        <f>'BASE SUELDOS'!B206</f>
        <v>0</v>
      </c>
      <c r="D206" s="6" t="str">
        <f>'BASE SUELDOS'!C206</f>
        <v>EMPLEADO 203</v>
      </c>
      <c r="E206" s="6">
        <f>'BASE SUELDOS'!D206</f>
        <v>0</v>
      </c>
      <c r="F206" s="6">
        <f>'BASE SUELDOS'!E206</f>
        <v>0</v>
      </c>
      <c r="G206" s="13">
        <f>'BASE SUELDOS'!I206</f>
        <v>0</v>
      </c>
      <c r="H206" s="14">
        <f t="shared" si="20"/>
        <v>0</v>
      </c>
      <c r="I206" s="14">
        <f t="shared" si="20"/>
        <v>0</v>
      </c>
      <c r="J206" s="14">
        <f t="shared" si="20"/>
        <v>0</v>
      </c>
      <c r="K206" s="14">
        <f t="shared" si="20"/>
        <v>0</v>
      </c>
      <c r="L206" s="14">
        <f t="shared" si="20"/>
        <v>0</v>
      </c>
      <c r="M206" s="14">
        <f t="shared" si="20"/>
        <v>0</v>
      </c>
      <c r="N206" s="14">
        <f t="shared" si="20"/>
        <v>0</v>
      </c>
      <c r="O206" s="14">
        <f t="shared" si="20"/>
        <v>0</v>
      </c>
      <c r="P206" s="14">
        <f t="shared" si="20"/>
        <v>0</v>
      </c>
      <c r="Q206" s="14">
        <f t="shared" si="20"/>
        <v>0</v>
      </c>
      <c r="R206" s="14">
        <f t="shared" si="20"/>
        <v>0</v>
      </c>
      <c r="S206" s="14">
        <f t="shared" si="20"/>
        <v>0</v>
      </c>
    </row>
    <row r="207" spans="1:19" s="6" customFormat="1">
      <c r="A207" s="5">
        <f>'BASE SUELDOS'!A207</f>
        <v>1</v>
      </c>
      <c r="B207" s="8" t="s">
        <v>637</v>
      </c>
      <c r="C207" s="9">
        <f>'BASE SUELDOS'!B207</f>
        <v>0</v>
      </c>
      <c r="D207" s="6" t="str">
        <f>'BASE SUELDOS'!C207</f>
        <v>EMPLEADO 204</v>
      </c>
      <c r="E207" s="6">
        <f>'BASE SUELDOS'!D207</f>
        <v>0</v>
      </c>
      <c r="F207" s="6">
        <f>'BASE SUELDOS'!E207</f>
        <v>0</v>
      </c>
      <c r="G207" s="13">
        <f>'BASE SUELDOS'!I207</f>
        <v>0</v>
      </c>
      <c r="H207" s="14">
        <f t="shared" si="20"/>
        <v>0</v>
      </c>
      <c r="I207" s="14">
        <f t="shared" si="20"/>
        <v>0</v>
      </c>
      <c r="J207" s="14">
        <f t="shared" si="20"/>
        <v>0</v>
      </c>
      <c r="K207" s="14">
        <f t="shared" si="20"/>
        <v>0</v>
      </c>
      <c r="L207" s="14">
        <f t="shared" si="20"/>
        <v>0</v>
      </c>
      <c r="M207" s="14">
        <f t="shared" si="20"/>
        <v>0</v>
      </c>
      <c r="N207" s="14">
        <f t="shared" si="20"/>
        <v>0</v>
      </c>
      <c r="O207" s="14">
        <f t="shared" si="20"/>
        <v>0</v>
      </c>
      <c r="P207" s="14">
        <f t="shared" si="20"/>
        <v>0</v>
      </c>
      <c r="Q207" s="14">
        <f t="shared" si="20"/>
        <v>0</v>
      </c>
      <c r="R207" s="14">
        <f t="shared" si="20"/>
        <v>0</v>
      </c>
      <c r="S207" s="14">
        <f t="shared" si="20"/>
        <v>0</v>
      </c>
    </row>
    <row r="208" spans="1:19" s="6" customFormat="1">
      <c r="A208" s="5">
        <f>'BASE SUELDOS'!A208</f>
        <v>1</v>
      </c>
      <c r="B208" s="8" t="s">
        <v>637</v>
      </c>
      <c r="C208" s="9">
        <f>'BASE SUELDOS'!B208</f>
        <v>0</v>
      </c>
      <c r="D208" s="6" t="str">
        <f>'BASE SUELDOS'!C208</f>
        <v>EMPLEADO 205</v>
      </c>
      <c r="E208" s="6">
        <f>'BASE SUELDOS'!D208</f>
        <v>0</v>
      </c>
      <c r="F208" s="6">
        <f>'BASE SUELDOS'!E208</f>
        <v>0</v>
      </c>
      <c r="G208" s="13">
        <f>'BASE SUELDOS'!I208</f>
        <v>0</v>
      </c>
      <c r="H208" s="14">
        <f t="shared" si="20"/>
        <v>0</v>
      </c>
      <c r="I208" s="14">
        <f t="shared" si="20"/>
        <v>0</v>
      </c>
      <c r="J208" s="14">
        <f t="shared" si="20"/>
        <v>0</v>
      </c>
      <c r="K208" s="14">
        <f t="shared" si="20"/>
        <v>0</v>
      </c>
      <c r="L208" s="14">
        <f t="shared" si="20"/>
        <v>0</v>
      </c>
      <c r="M208" s="14">
        <f t="shared" si="20"/>
        <v>0</v>
      </c>
      <c r="N208" s="14">
        <f t="shared" si="20"/>
        <v>0</v>
      </c>
      <c r="O208" s="14">
        <f t="shared" si="20"/>
        <v>0</v>
      </c>
      <c r="P208" s="14">
        <f t="shared" si="20"/>
        <v>0</v>
      </c>
      <c r="Q208" s="14">
        <f t="shared" si="20"/>
        <v>0</v>
      </c>
      <c r="R208" s="14">
        <f t="shared" si="20"/>
        <v>0</v>
      </c>
      <c r="S208" s="14">
        <f t="shared" si="20"/>
        <v>0</v>
      </c>
    </row>
    <row r="209" spans="1:19" s="6" customFormat="1">
      <c r="A209" s="5">
        <f>'BASE SUELDOS'!A209</f>
        <v>1</v>
      </c>
      <c r="B209" s="8" t="s">
        <v>637</v>
      </c>
      <c r="C209" s="9">
        <f>'BASE SUELDOS'!B209</f>
        <v>0</v>
      </c>
      <c r="D209" s="6" t="str">
        <f>'BASE SUELDOS'!C209</f>
        <v>EMPLEADO 206</v>
      </c>
      <c r="E209" s="6">
        <f>'BASE SUELDOS'!D209</f>
        <v>0</v>
      </c>
      <c r="F209" s="6">
        <f>'BASE SUELDOS'!E209</f>
        <v>0</v>
      </c>
      <c r="G209" s="13">
        <f>'BASE SUELDOS'!I209</f>
        <v>0</v>
      </c>
      <c r="H209" s="14">
        <f t="shared" si="20"/>
        <v>0</v>
      </c>
      <c r="I209" s="14">
        <f t="shared" si="20"/>
        <v>0</v>
      </c>
      <c r="J209" s="14">
        <f t="shared" si="20"/>
        <v>0</v>
      </c>
      <c r="K209" s="14">
        <f t="shared" si="20"/>
        <v>0</v>
      </c>
      <c r="L209" s="14">
        <f t="shared" si="20"/>
        <v>0</v>
      </c>
      <c r="M209" s="14">
        <f t="shared" si="20"/>
        <v>0</v>
      </c>
      <c r="N209" s="14">
        <f t="shared" si="20"/>
        <v>0</v>
      </c>
      <c r="O209" s="14">
        <f t="shared" si="20"/>
        <v>0</v>
      </c>
      <c r="P209" s="14">
        <f t="shared" si="20"/>
        <v>0</v>
      </c>
      <c r="Q209" s="14">
        <f t="shared" si="20"/>
        <v>0</v>
      </c>
      <c r="R209" s="14">
        <f t="shared" si="20"/>
        <v>0</v>
      </c>
      <c r="S209" s="14">
        <f t="shared" si="20"/>
        <v>0</v>
      </c>
    </row>
    <row r="210" spans="1:19" s="6" customFormat="1">
      <c r="A210" s="5">
        <f>'BASE SUELDOS'!A210</f>
        <v>1</v>
      </c>
      <c r="B210" s="8" t="s">
        <v>637</v>
      </c>
      <c r="C210" s="9">
        <f>'BASE SUELDOS'!B210</f>
        <v>0</v>
      </c>
      <c r="D210" s="6" t="str">
        <f>'BASE SUELDOS'!C210</f>
        <v>EMPLEADO 207</v>
      </c>
      <c r="E210" s="6">
        <f>'BASE SUELDOS'!D210</f>
        <v>0</v>
      </c>
      <c r="F210" s="6">
        <f>'BASE SUELDOS'!E210</f>
        <v>0</v>
      </c>
      <c r="G210" s="13">
        <f>'BASE SUELDOS'!I210</f>
        <v>0</v>
      </c>
      <c r="H210" s="14">
        <f t="shared" si="20"/>
        <v>0</v>
      </c>
      <c r="I210" s="14">
        <f t="shared" si="20"/>
        <v>0</v>
      </c>
      <c r="J210" s="14">
        <f t="shared" si="20"/>
        <v>0</v>
      </c>
      <c r="K210" s="14">
        <f t="shared" si="20"/>
        <v>0</v>
      </c>
      <c r="L210" s="14">
        <f t="shared" si="20"/>
        <v>0</v>
      </c>
      <c r="M210" s="14">
        <f t="shared" si="20"/>
        <v>0</v>
      </c>
      <c r="N210" s="14">
        <f t="shared" si="20"/>
        <v>0</v>
      </c>
      <c r="O210" s="14">
        <f t="shared" si="20"/>
        <v>0</v>
      </c>
      <c r="P210" s="14">
        <f t="shared" si="20"/>
        <v>0</v>
      </c>
      <c r="Q210" s="14">
        <f t="shared" si="20"/>
        <v>0</v>
      </c>
      <c r="R210" s="14">
        <f t="shared" si="20"/>
        <v>0</v>
      </c>
      <c r="S210" s="14">
        <f t="shared" si="20"/>
        <v>0</v>
      </c>
    </row>
    <row r="211" spans="1:19" s="6" customFormat="1">
      <c r="A211" s="5">
        <f>'BASE SUELDOS'!A211</f>
        <v>1</v>
      </c>
      <c r="B211" s="8" t="s">
        <v>637</v>
      </c>
      <c r="C211" s="9">
        <f>'BASE SUELDOS'!B211</f>
        <v>0</v>
      </c>
      <c r="D211" s="6" t="str">
        <f>'BASE SUELDOS'!C211</f>
        <v>EMPLEADO 208</v>
      </c>
      <c r="E211" s="6">
        <f>'BASE SUELDOS'!D211</f>
        <v>0</v>
      </c>
      <c r="F211" s="6">
        <f>'BASE SUELDOS'!E211</f>
        <v>0</v>
      </c>
      <c r="G211" s="13">
        <f>'BASE SUELDOS'!I211</f>
        <v>0</v>
      </c>
      <c r="H211" s="14">
        <f t="shared" si="20"/>
        <v>0</v>
      </c>
      <c r="I211" s="14">
        <f t="shared" si="20"/>
        <v>0</v>
      </c>
      <c r="J211" s="14">
        <f t="shared" si="20"/>
        <v>0</v>
      </c>
      <c r="K211" s="14">
        <f t="shared" si="20"/>
        <v>0</v>
      </c>
      <c r="L211" s="14">
        <f t="shared" si="20"/>
        <v>0</v>
      </c>
      <c r="M211" s="14">
        <f t="shared" si="20"/>
        <v>0</v>
      </c>
      <c r="N211" s="14">
        <f t="shared" si="20"/>
        <v>0</v>
      </c>
      <c r="O211" s="14">
        <f t="shared" si="20"/>
        <v>0</v>
      </c>
      <c r="P211" s="14">
        <f t="shared" si="20"/>
        <v>0</v>
      </c>
      <c r="Q211" s="14">
        <f t="shared" si="20"/>
        <v>0</v>
      </c>
      <c r="R211" s="14">
        <f t="shared" si="20"/>
        <v>0</v>
      </c>
      <c r="S211" s="14">
        <f t="shared" si="20"/>
        <v>0</v>
      </c>
    </row>
    <row r="212" spans="1:19" s="6" customFormat="1">
      <c r="A212" s="5">
        <f>'BASE SUELDOS'!A212</f>
        <v>1</v>
      </c>
      <c r="B212" s="8" t="s">
        <v>637</v>
      </c>
      <c r="C212" s="9">
        <f>'BASE SUELDOS'!B212</f>
        <v>0</v>
      </c>
      <c r="D212" s="6" t="str">
        <f>'BASE SUELDOS'!C212</f>
        <v>EMPLEADO 209</v>
      </c>
      <c r="E212" s="6">
        <f>'BASE SUELDOS'!D212</f>
        <v>0</v>
      </c>
      <c r="F212" s="6">
        <f>'BASE SUELDOS'!E212</f>
        <v>0</v>
      </c>
      <c r="G212" s="13">
        <f>'BASE SUELDOS'!I212</f>
        <v>0</v>
      </c>
      <c r="H212" s="14">
        <f t="shared" si="20"/>
        <v>0</v>
      </c>
      <c r="I212" s="14">
        <f t="shared" si="20"/>
        <v>0</v>
      </c>
      <c r="J212" s="14">
        <f t="shared" si="20"/>
        <v>0</v>
      </c>
      <c r="K212" s="14">
        <f t="shared" si="20"/>
        <v>0</v>
      </c>
      <c r="L212" s="14">
        <f t="shared" si="20"/>
        <v>0</v>
      </c>
      <c r="M212" s="14">
        <f t="shared" si="20"/>
        <v>0</v>
      </c>
      <c r="N212" s="14">
        <f t="shared" si="20"/>
        <v>0</v>
      </c>
      <c r="O212" s="14">
        <f t="shared" si="20"/>
        <v>0</v>
      </c>
      <c r="P212" s="14">
        <f t="shared" si="20"/>
        <v>0</v>
      </c>
      <c r="Q212" s="14">
        <f t="shared" si="20"/>
        <v>0</v>
      </c>
      <c r="R212" s="14">
        <f t="shared" si="20"/>
        <v>0</v>
      </c>
      <c r="S212" s="14">
        <f t="shared" si="20"/>
        <v>0</v>
      </c>
    </row>
    <row r="213" spans="1:19" s="6" customFormat="1">
      <c r="A213" s="5">
        <f>'BASE SUELDOS'!A213</f>
        <v>1</v>
      </c>
      <c r="B213" s="8" t="s">
        <v>637</v>
      </c>
      <c r="C213" s="9">
        <f>'BASE SUELDOS'!B213</f>
        <v>0</v>
      </c>
      <c r="D213" s="6" t="str">
        <f>'BASE SUELDOS'!C213</f>
        <v>EMPLEADO 210</v>
      </c>
      <c r="E213" s="6">
        <f>'BASE SUELDOS'!D213</f>
        <v>0</v>
      </c>
      <c r="F213" s="6">
        <f>'BASE SUELDOS'!E213</f>
        <v>0</v>
      </c>
      <c r="G213" s="13">
        <f>'BASE SUELDOS'!I213</f>
        <v>0</v>
      </c>
      <c r="H213" s="14">
        <f t="shared" si="20"/>
        <v>0</v>
      </c>
      <c r="I213" s="14">
        <f t="shared" si="20"/>
        <v>0</v>
      </c>
      <c r="J213" s="14">
        <f t="shared" si="20"/>
        <v>0</v>
      </c>
      <c r="K213" s="14">
        <f t="shared" si="20"/>
        <v>0</v>
      </c>
      <c r="L213" s="14">
        <f t="shared" si="20"/>
        <v>0</v>
      </c>
      <c r="M213" s="14">
        <f t="shared" si="20"/>
        <v>0</v>
      </c>
      <c r="N213" s="14">
        <f t="shared" si="20"/>
        <v>0</v>
      </c>
      <c r="O213" s="14">
        <f t="shared" si="20"/>
        <v>0</v>
      </c>
      <c r="P213" s="14">
        <f t="shared" si="20"/>
        <v>0</v>
      </c>
      <c r="Q213" s="14">
        <f t="shared" si="20"/>
        <v>0</v>
      </c>
      <c r="R213" s="14">
        <f t="shared" si="20"/>
        <v>0</v>
      </c>
      <c r="S213" s="14">
        <f t="shared" si="20"/>
        <v>0</v>
      </c>
    </row>
    <row r="214" spans="1:19" s="6" customFormat="1">
      <c r="A214" s="5">
        <f>'BASE SUELDOS'!A214</f>
        <v>1</v>
      </c>
      <c r="B214" s="8" t="s">
        <v>637</v>
      </c>
      <c r="C214" s="9">
        <f>'BASE SUELDOS'!B214</f>
        <v>0</v>
      </c>
      <c r="D214" s="6" t="str">
        <f>'BASE SUELDOS'!C214</f>
        <v>EMPLEADO 211</v>
      </c>
      <c r="E214" s="6">
        <f>'BASE SUELDOS'!D214</f>
        <v>0</v>
      </c>
      <c r="F214" s="6">
        <f>'BASE SUELDOS'!E214</f>
        <v>0</v>
      </c>
      <c r="G214" s="13">
        <f>'BASE SUELDOS'!I214</f>
        <v>0</v>
      </c>
      <c r="H214" s="14">
        <f t="shared" ref="H214:S223" si="21">(IF($G214&gt;SMGDF,$G214-_3_Veces_SMGDF,0)*H$2)*Cuota_Adicional</f>
        <v>0</v>
      </c>
      <c r="I214" s="14">
        <f t="shared" si="21"/>
        <v>0</v>
      </c>
      <c r="J214" s="14">
        <f t="shared" si="21"/>
        <v>0</v>
      </c>
      <c r="K214" s="14">
        <f t="shared" si="21"/>
        <v>0</v>
      </c>
      <c r="L214" s="14">
        <f t="shared" si="21"/>
        <v>0</v>
      </c>
      <c r="M214" s="14">
        <f t="shared" si="21"/>
        <v>0</v>
      </c>
      <c r="N214" s="14">
        <f t="shared" si="21"/>
        <v>0</v>
      </c>
      <c r="O214" s="14">
        <f t="shared" si="21"/>
        <v>0</v>
      </c>
      <c r="P214" s="14">
        <f t="shared" si="21"/>
        <v>0</v>
      </c>
      <c r="Q214" s="14">
        <f t="shared" si="21"/>
        <v>0</v>
      </c>
      <c r="R214" s="14">
        <f t="shared" si="21"/>
        <v>0</v>
      </c>
      <c r="S214" s="14">
        <f t="shared" si="21"/>
        <v>0</v>
      </c>
    </row>
    <row r="215" spans="1:19" s="6" customFormat="1">
      <c r="A215" s="5">
        <f>'BASE SUELDOS'!A215</f>
        <v>1</v>
      </c>
      <c r="B215" s="8" t="s">
        <v>637</v>
      </c>
      <c r="C215" s="9">
        <f>'BASE SUELDOS'!B215</f>
        <v>0</v>
      </c>
      <c r="D215" s="6" t="str">
        <f>'BASE SUELDOS'!C215</f>
        <v>EMPLEADO 212</v>
      </c>
      <c r="E215" s="6">
        <f>'BASE SUELDOS'!D215</f>
        <v>0</v>
      </c>
      <c r="F215" s="6">
        <f>'BASE SUELDOS'!E215</f>
        <v>0</v>
      </c>
      <c r="G215" s="13">
        <f>'BASE SUELDOS'!I215</f>
        <v>0</v>
      </c>
      <c r="H215" s="14">
        <f t="shared" si="21"/>
        <v>0</v>
      </c>
      <c r="I215" s="14">
        <f t="shared" si="21"/>
        <v>0</v>
      </c>
      <c r="J215" s="14">
        <f t="shared" si="21"/>
        <v>0</v>
      </c>
      <c r="K215" s="14">
        <f t="shared" si="21"/>
        <v>0</v>
      </c>
      <c r="L215" s="14">
        <f t="shared" si="21"/>
        <v>0</v>
      </c>
      <c r="M215" s="14">
        <f t="shared" si="21"/>
        <v>0</v>
      </c>
      <c r="N215" s="14">
        <f t="shared" si="21"/>
        <v>0</v>
      </c>
      <c r="O215" s="14">
        <f t="shared" si="21"/>
        <v>0</v>
      </c>
      <c r="P215" s="14">
        <f t="shared" si="21"/>
        <v>0</v>
      </c>
      <c r="Q215" s="14">
        <f t="shared" si="21"/>
        <v>0</v>
      </c>
      <c r="R215" s="14">
        <f t="shared" si="21"/>
        <v>0</v>
      </c>
      <c r="S215" s="14">
        <f t="shared" si="21"/>
        <v>0</v>
      </c>
    </row>
    <row r="216" spans="1:19" s="6" customFormat="1">
      <c r="A216" s="5">
        <f>'BASE SUELDOS'!A216</f>
        <v>1</v>
      </c>
      <c r="B216" s="8" t="s">
        <v>637</v>
      </c>
      <c r="C216" s="9">
        <f>'BASE SUELDOS'!B216</f>
        <v>0</v>
      </c>
      <c r="D216" s="6" t="str">
        <f>'BASE SUELDOS'!C216</f>
        <v>EMPLEADO 213</v>
      </c>
      <c r="E216" s="6">
        <f>'BASE SUELDOS'!D216</f>
        <v>0</v>
      </c>
      <c r="F216" s="6">
        <f>'BASE SUELDOS'!E216</f>
        <v>0</v>
      </c>
      <c r="G216" s="13">
        <f>'BASE SUELDOS'!I216</f>
        <v>0</v>
      </c>
      <c r="H216" s="14">
        <f t="shared" si="21"/>
        <v>0</v>
      </c>
      <c r="I216" s="14">
        <f t="shared" si="21"/>
        <v>0</v>
      </c>
      <c r="J216" s="14">
        <f t="shared" si="21"/>
        <v>0</v>
      </c>
      <c r="K216" s="14">
        <f t="shared" si="21"/>
        <v>0</v>
      </c>
      <c r="L216" s="14">
        <f t="shared" si="21"/>
        <v>0</v>
      </c>
      <c r="M216" s="14">
        <f t="shared" si="21"/>
        <v>0</v>
      </c>
      <c r="N216" s="14">
        <f t="shared" si="21"/>
        <v>0</v>
      </c>
      <c r="O216" s="14">
        <f t="shared" si="21"/>
        <v>0</v>
      </c>
      <c r="P216" s="14">
        <f t="shared" si="21"/>
        <v>0</v>
      </c>
      <c r="Q216" s="14">
        <f t="shared" si="21"/>
        <v>0</v>
      </c>
      <c r="R216" s="14">
        <f t="shared" si="21"/>
        <v>0</v>
      </c>
      <c r="S216" s="14">
        <f t="shared" si="21"/>
        <v>0</v>
      </c>
    </row>
    <row r="217" spans="1:19" s="6" customFormat="1">
      <c r="A217" s="5">
        <f>'BASE SUELDOS'!A217</f>
        <v>1</v>
      </c>
      <c r="B217" s="8" t="s">
        <v>637</v>
      </c>
      <c r="C217" s="9">
        <f>'BASE SUELDOS'!B217</f>
        <v>0</v>
      </c>
      <c r="D217" s="6" t="str">
        <f>'BASE SUELDOS'!C217</f>
        <v>EMPLEADO 214</v>
      </c>
      <c r="E217" s="6">
        <f>'BASE SUELDOS'!D217</f>
        <v>0</v>
      </c>
      <c r="F217" s="6">
        <f>'BASE SUELDOS'!E217</f>
        <v>0</v>
      </c>
      <c r="G217" s="13">
        <f>'BASE SUELDOS'!I217</f>
        <v>0</v>
      </c>
      <c r="H217" s="14">
        <f t="shared" si="21"/>
        <v>0</v>
      </c>
      <c r="I217" s="14">
        <f t="shared" si="21"/>
        <v>0</v>
      </c>
      <c r="J217" s="14">
        <f t="shared" si="21"/>
        <v>0</v>
      </c>
      <c r="K217" s="14">
        <f t="shared" si="21"/>
        <v>0</v>
      </c>
      <c r="L217" s="14">
        <f t="shared" si="21"/>
        <v>0</v>
      </c>
      <c r="M217" s="14">
        <f t="shared" si="21"/>
        <v>0</v>
      </c>
      <c r="N217" s="14">
        <f t="shared" si="21"/>
        <v>0</v>
      </c>
      <c r="O217" s="14">
        <f t="shared" si="21"/>
        <v>0</v>
      </c>
      <c r="P217" s="14">
        <f t="shared" si="21"/>
        <v>0</v>
      </c>
      <c r="Q217" s="14">
        <f t="shared" si="21"/>
        <v>0</v>
      </c>
      <c r="R217" s="14">
        <f t="shared" si="21"/>
        <v>0</v>
      </c>
      <c r="S217" s="14">
        <f t="shared" si="21"/>
        <v>0</v>
      </c>
    </row>
    <row r="218" spans="1:19" s="6" customFormat="1">
      <c r="A218" s="5">
        <f>'BASE SUELDOS'!A218</f>
        <v>1</v>
      </c>
      <c r="B218" s="8" t="s">
        <v>637</v>
      </c>
      <c r="C218" s="9">
        <f>'BASE SUELDOS'!B218</f>
        <v>0</v>
      </c>
      <c r="D218" s="6" t="str">
        <f>'BASE SUELDOS'!C218</f>
        <v>EMPLEADO 215</v>
      </c>
      <c r="E218" s="6">
        <f>'BASE SUELDOS'!D218</f>
        <v>0</v>
      </c>
      <c r="F218" s="6">
        <f>'BASE SUELDOS'!E218</f>
        <v>0</v>
      </c>
      <c r="G218" s="13">
        <f>'BASE SUELDOS'!I218</f>
        <v>0</v>
      </c>
      <c r="H218" s="14">
        <f t="shared" si="21"/>
        <v>0</v>
      </c>
      <c r="I218" s="14">
        <f t="shared" si="21"/>
        <v>0</v>
      </c>
      <c r="J218" s="14">
        <f t="shared" si="21"/>
        <v>0</v>
      </c>
      <c r="K218" s="14">
        <f t="shared" si="21"/>
        <v>0</v>
      </c>
      <c r="L218" s="14">
        <f t="shared" si="21"/>
        <v>0</v>
      </c>
      <c r="M218" s="14">
        <f t="shared" si="21"/>
        <v>0</v>
      </c>
      <c r="N218" s="14">
        <f t="shared" si="21"/>
        <v>0</v>
      </c>
      <c r="O218" s="14">
        <f t="shared" si="21"/>
        <v>0</v>
      </c>
      <c r="P218" s="14">
        <f t="shared" si="21"/>
        <v>0</v>
      </c>
      <c r="Q218" s="14">
        <f t="shared" si="21"/>
        <v>0</v>
      </c>
      <c r="R218" s="14">
        <f t="shared" si="21"/>
        <v>0</v>
      </c>
      <c r="S218" s="14">
        <f t="shared" si="21"/>
        <v>0</v>
      </c>
    </row>
    <row r="219" spans="1:19" s="6" customFormat="1">
      <c r="A219" s="5">
        <f>'BASE SUELDOS'!A219</f>
        <v>1</v>
      </c>
      <c r="B219" s="8" t="s">
        <v>637</v>
      </c>
      <c r="C219" s="9">
        <f>'BASE SUELDOS'!B219</f>
        <v>0</v>
      </c>
      <c r="D219" s="6" t="str">
        <f>'BASE SUELDOS'!C219</f>
        <v>EMPLEADO 216</v>
      </c>
      <c r="E219" s="6">
        <f>'BASE SUELDOS'!D219</f>
        <v>0</v>
      </c>
      <c r="F219" s="6">
        <f>'BASE SUELDOS'!E219</f>
        <v>0</v>
      </c>
      <c r="G219" s="13">
        <f>'BASE SUELDOS'!I219</f>
        <v>0</v>
      </c>
      <c r="H219" s="14">
        <f t="shared" si="21"/>
        <v>0</v>
      </c>
      <c r="I219" s="14">
        <f t="shared" si="21"/>
        <v>0</v>
      </c>
      <c r="J219" s="14">
        <f t="shared" si="21"/>
        <v>0</v>
      </c>
      <c r="K219" s="14">
        <f t="shared" si="21"/>
        <v>0</v>
      </c>
      <c r="L219" s="14">
        <f t="shared" si="21"/>
        <v>0</v>
      </c>
      <c r="M219" s="14">
        <f t="shared" si="21"/>
        <v>0</v>
      </c>
      <c r="N219" s="14">
        <f t="shared" si="21"/>
        <v>0</v>
      </c>
      <c r="O219" s="14">
        <f t="shared" si="21"/>
        <v>0</v>
      </c>
      <c r="P219" s="14">
        <f t="shared" si="21"/>
        <v>0</v>
      </c>
      <c r="Q219" s="14">
        <f t="shared" si="21"/>
        <v>0</v>
      </c>
      <c r="R219" s="14">
        <f t="shared" si="21"/>
        <v>0</v>
      </c>
      <c r="S219" s="14">
        <f t="shared" si="21"/>
        <v>0</v>
      </c>
    </row>
    <row r="220" spans="1:19" s="6" customFormat="1">
      <c r="A220" s="5">
        <f>'BASE SUELDOS'!A220</f>
        <v>1</v>
      </c>
      <c r="B220" s="8" t="s">
        <v>637</v>
      </c>
      <c r="C220" s="9">
        <f>'BASE SUELDOS'!B220</f>
        <v>0</v>
      </c>
      <c r="D220" s="6" t="str">
        <f>'BASE SUELDOS'!C220</f>
        <v>EMPLEADO 217</v>
      </c>
      <c r="E220" s="6">
        <f>'BASE SUELDOS'!D220</f>
        <v>0</v>
      </c>
      <c r="F220" s="6">
        <f>'BASE SUELDOS'!E220</f>
        <v>0</v>
      </c>
      <c r="G220" s="13">
        <f>'BASE SUELDOS'!I220</f>
        <v>0</v>
      </c>
      <c r="H220" s="14">
        <f t="shared" si="21"/>
        <v>0</v>
      </c>
      <c r="I220" s="14">
        <f t="shared" si="21"/>
        <v>0</v>
      </c>
      <c r="J220" s="14">
        <f t="shared" si="21"/>
        <v>0</v>
      </c>
      <c r="K220" s="14">
        <f t="shared" si="21"/>
        <v>0</v>
      </c>
      <c r="L220" s="14">
        <f t="shared" si="21"/>
        <v>0</v>
      </c>
      <c r="M220" s="14">
        <f t="shared" si="21"/>
        <v>0</v>
      </c>
      <c r="N220" s="14">
        <f t="shared" si="21"/>
        <v>0</v>
      </c>
      <c r="O220" s="14">
        <f t="shared" si="21"/>
        <v>0</v>
      </c>
      <c r="P220" s="14">
        <f t="shared" si="21"/>
        <v>0</v>
      </c>
      <c r="Q220" s="14">
        <f t="shared" si="21"/>
        <v>0</v>
      </c>
      <c r="R220" s="14">
        <f t="shared" si="21"/>
        <v>0</v>
      </c>
      <c r="S220" s="14">
        <f t="shared" si="21"/>
        <v>0</v>
      </c>
    </row>
    <row r="221" spans="1:19" s="6" customFormat="1">
      <c r="A221" s="5">
        <f>'BASE SUELDOS'!A221</f>
        <v>1</v>
      </c>
      <c r="B221" s="8" t="s">
        <v>637</v>
      </c>
      <c r="C221" s="9">
        <f>'BASE SUELDOS'!B221</f>
        <v>0</v>
      </c>
      <c r="D221" s="6" t="str">
        <f>'BASE SUELDOS'!C221</f>
        <v>EMPLEADO 218</v>
      </c>
      <c r="E221" s="6">
        <f>'BASE SUELDOS'!D221</f>
        <v>0</v>
      </c>
      <c r="F221" s="6">
        <f>'BASE SUELDOS'!E221</f>
        <v>0</v>
      </c>
      <c r="G221" s="13">
        <f>'BASE SUELDOS'!I221</f>
        <v>0</v>
      </c>
      <c r="H221" s="14">
        <f t="shared" si="21"/>
        <v>0</v>
      </c>
      <c r="I221" s="14">
        <f t="shared" si="21"/>
        <v>0</v>
      </c>
      <c r="J221" s="14">
        <f t="shared" si="21"/>
        <v>0</v>
      </c>
      <c r="K221" s="14">
        <f t="shared" si="21"/>
        <v>0</v>
      </c>
      <c r="L221" s="14">
        <f t="shared" si="21"/>
        <v>0</v>
      </c>
      <c r="M221" s="14">
        <f t="shared" si="21"/>
        <v>0</v>
      </c>
      <c r="N221" s="14">
        <f t="shared" si="21"/>
        <v>0</v>
      </c>
      <c r="O221" s="14">
        <f t="shared" si="21"/>
        <v>0</v>
      </c>
      <c r="P221" s="14">
        <f t="shared" si="21"/>
        <v>0</v>
      </c>
      <c r="Q221" s="14">
        <f t="shared" si="21"/>
        <v>0</v>
      </c>
      <c r="R221" s="14">
        <f t="shared" si="21"/>
        <v>0</v>
      </c>
      <c r="S221" s="14">
        <f t="shared" si="21"/>
        <v>0</v>
      </c>
    </row>
    <row r="222" spans="1:19" s="6" customFormat="1">
      <c r="A222" s="5">
        <f>'BASE SUELDOS'!A222</f>
        <v>1</v>
      </c>
      <c r="B222" s="8" t="s">
        <v>637</v>
      </c>
      <c r="C222" s="9">
        <f>'BASE SUELDOS'!B222</f>
        <v>0</v>
      </c>
      <c r="D222" s="6" t="str">
        <f>'BASE SUELDOS'!C222</f>
        <v>EMPLEADO 219</v>
      </c>
      <c r="E222" s="6">
        <f>'BASE SUELDOS'!D222</f>
        <v>0</v>
      </c>
      <c r="F222" s="6">
        <f>'BASE SUELDOS'!E222</f>
        <v>0</v>
      </c>
      <c r="G222" s="13">
        <f>'BASE SUELDOS'!I222</f>
        <v>0</v>
      </c>
      <c r="H222" s="14">
        <f t="shared" si="21"/>
        <v>0</v>
      </c>
      <c r="I222" s="14">
        <f t="shared" si="21"/>
        <v>0</v>
      </c>
      <c r="J222" s="14">
        <f t="shared" si="21"/>
        <v>0</v>
      </c>
      <c r="K222" s="14">
        <f t="shared" si="21"/>
        <v>0</v>
      </c>
      <c r="L222" s="14">
        <f t="shared" si="21"/>
        <v>0</v>
      </c>
      <c r="M222" s="14">
        <f t="shared" si="21"/>
        <v>0</v>
      </c>
      <c r="N222" s="14">
        <f t="shared" si="21"/>
        <v>0</v>
      </c>
      <c r="O222" s="14">
        <f t="shared" si="21"/>
        <v>0</v>
      </c>
      <c r="P222" s="14">
        <f t="shared" si="21"/>
        <v>0</v>
      </c>
      <c r="Q222" s="14">
        <f t="shared" si="21"/>
        <v>0</v>
      </c>
      <c r="R222" s="14">
        <f t="shared" si="21"/>
        <v>0</v>
      </c>
      <c r="S222" s="14">
        <f t="shared" si="21"/>
        <v>0</v>
      </c>
    </row>
    <row r="223" spans="1:19" s="6" customFormat="1">
      <c r="A223" s="5">
        <f>'BASE SUELDOS'!A223</f>
        <v>1</v>
      </c>
      <c r="B223" s="8" t="s">
        <v>637</v>
      </c>
      <c r="C223" s="9">
        <f>'BASE SUELDOS'!B223</f>
        <v>0</v>
      </c>
      <c r="D223" s="6" t="str">
        <f>'BASE SUELDOS'!C223</f>
        <v>EMPLEADO 220</v>
      </c>
      <c r="E223" s="6">
        <f>'BASE SUELDOS'!D223</f>
        <v>0</v>
      </c>
      <c r="F223" s="6">
        <f>'BASE SUELDOS'!E223</f>
        <v>0</v>
      </c>
      <c r="G223" s="13">
        <f>'BASE SUELDOS'!I223</f>
        <v>0</v>
      </c>
      <c r="H223" s="14">
        <f t="shared" si="21"/>
        <v>0</v>
      </c>
      <c r="I223" s="14">
        <f t="shared" si="21"/>
        <v>0</v>
      </c>
      <c r="J223" s="14">
        <f t="shared" si="21"/>
        <v>0</v>
      </c>
      <c r="K223" s="14">
        <f t="shared" si="21"/>
        <v>0</v>
      </c>
      <c r="L223" s="14">
        <f t="shared" si="21"/>
        <v>0</v>
      </c>
      <c r="M223" s="14">
        <f t="shared" si="21"/>
        <v>0</v>
      </c>
      <c r="N223" s="14">
        <f t="shared" si="21"/>
        <v>0</v>
      </c>
      <c r="O223" s="14">
        <f t="shared" si="21"/>
        <v>0</v>
      </c>
      <c r="P223" s="14">
        <f t="shared" si="21"/>
        <v>0</v>
      </c>
      <c r="Q223" s="14">
        <f t="shared" si="21"/>
        <v>0</v>
      </c>
      <c r="R223" s="14">
        <f t="shared" si="21"/>
        <v>0</v>
      </c>
      <c r="S223" s="14">
        <f t="shared" si="21"/>
        <v>0</v>
      </c>
    </row>
    <row r="224" spans="1:19" s="6" customFormat="1">
      <c r="A224" s="5">
        <f>'BASE SUELDOS'!A224</f>
        <v>1</v>
      </c>
      <c r="B224" s="8" t="s">
        <v>637</v>
      </c>
      <c r="C224" s="9">
        <f>'BASE SUELDOS'!B224</f>
        <v>0</v>
      </c>
      <c r="D224" s="6" t="str">
        <f>'BASE SUELDOS'!C224</f>
        <v>EMPLEADO 221</v>
      </c>
      <c r="E224" s="6">
        <f>'BASE SUELDOS'!D224</f>
        <v>0</v>
      </c>
      <c r="F224" s="6">
        <f>'BASE SUELDOS'!E224</f>
        <v>0</v>
      </c>
      <c r="G224" s="13">
        <f>'BASE SUELDOS'!I224</f>
        <v>0</v>
      </c>
      <c r="H224" s="14">
        <f t="shared" ref="H224:S233" si="22">(IF($G224&gt;SMGDF,$G224-_3_Veces_SMGDF,0)*H$2)*Cuota_Adicional</f>
        <v>0</v>
      </c>
      <c r="I224" s="14">
        <f t="shared" si="22"/>
        <v>0</v>
      </c>
      <c r="J224" s="14">
        <f t="shared" si="22"/>
        <v>0</v>
      </c>
      <c r="K224" s="14">
        <f t="shared" si="22"/>
        <v>0</v>
      </c>
      <c r="L224" s="14">
        <f t="shared" si="22"/>
        <v>0</v>
      </c>
      <c r="M224" s="14">
        <f t="shared" si="22"/>
        <v>0</v>
      </c>
      <c r="N224" s="14">
        <f t="shared" si="22"/>
        <v>0</v>
      </c>
      <c r="O224" s="14">
        <f t="shared" si="22"/>
        <v>0</v>
      </c>
      <c r="P224" s="14">
        <f t="shared" si="22"/>
        <v>0</v>
      </c>
      <c r="Q224" s="14">
        <f t="shared" si="22"/>
        <v>0</v>
      </c>
      <c r="R224" s="14">
        <f t="shared" si="22"/>
        <v>0</v>
      </c>
      <c r="S224" s="14">
        <f t="shared" si="22"/>
        <v>0</v>
      </c>
    </row>
    <row r="225" spans="1:19" s="6" customFormat="1">
      <c r="A225" s="5">
        <f>'BASE SUELDOS'!A225</f>
        <v>1</v>
      </c>
      <c r="B225" s="8" t="s">
        <v>637</v>
      </c>
      <c r="C225" s="9">
        <f>'BASE SUELDOS'!B225</f>
        <v>0</v>
      </c>
      <c r="D225" s="6" t="str">
        <f>'BASE SUELDOS'!C225</f>
        <v>EMPLEADO 222</v>
      </c>
      <c r="E225" s="6">
        <f>'BASE SUELDOS'!D225</f>
        <v>0</v>
      </c>
      <c r="F225" s="6">
        <f>'BASE SUELDOS'!E225</f>
        <v>0</v>
      </c>
      <c r="G225" s="13">
        <f>'BASE SUELDOS'!I225</f>
        <v>0</v>
      </c>
      <c r="H225" s="14">
        <f t="shared" si="22"/>
        <v>0</v>
      </c>
      <c r="I225" s="14">
        <f t="shared" si="22"/>
        <v>0</v>
      </c>
      <c r="J225" s="14">
        <f t="shared" si="22"/>
        <v>0</v>
      </c>
      <c r="K225" s="14">
        <f t="shared" si="22"/>
        <v>0</v>
      </c>
      <c r="L225" s="14">
        <f t="shared" si="22"/>
        <v>0</v>
      </c>
      <c r="M225" s="14">
        <f t="shared" si="22"/>
        <v>0</v>
      </c>
      <c r="N225" s="14">
        <f t="shared" si="22"/>
        <v>0</v>
      </c>
      <c r="O225" s="14">
        <f t="shared" si="22"/>
        <v>0</v>
      </c>
      <c r="P225" s="14">
        <f t="shared" si="22"/>
        <v>0</v>
      </c>
      <c r="Q225" s="14">
        <f t="shared" si="22"/>
        <v>0</v>
      </c>
      <c r="R225" s="14">
        <f t="shared" si="22"/>
        <v>0</v>
      </c>
      <c r="S225" s="14">
        <f t="shared" si="22"/>
        <v>0</v>
      </c>
    </row>
    <row r="226" spans="1:19" s="6" customFormat="1">
      <c r="A226" s="5">
        <f>'BASE SUELDOS'!A226</f>
        <v>1</v>
      </c>
      <c r="B226" s="8" t="s">
        <v>637</v>
      </c>
      <c r="C226" s="9">
        <f>'BASE SUELDOS'!B226</f>
        <v>0</v>
      </c>
      <c r="D226" s="6" t="str">
        <f>'BASE SUELDOS'!C226</f>
        <v>EMPLEADO 223</v>
      </c>
      <c r="E226" s="6">
        <f>'BASE SUELDOS'!D226</f>
        <v>0</v>
      </c>
      <c r="F226" s="6">
        <f>'BASE SUELDOS'!E226</f>
        <v>0</v>
      </c>
      <c r="G226" s="13">
        <f>'BASE SUELDOS'!I226</f>
        <v>0</v>
      </c>
      <c r="H226" s="14">
        <f t="shared" si="22"/>
        <v>0</v>
      </c>
      <c r="I226" s="14">
        <f t="shared" si="22"/>
        <v>0</v>
      </c>
      <c r="J226" s="14">
        <f t="shared" si="22"/>
        <v>0</v>
      </c>
      <c r="K226" s="14">
        <f t="shared" si="22"/>
        <v>0</v>
      </c>
      <c r="L226" s="14">
        <f t="shared" si="22"/>
        <v>0</v>
      </c>
      <c r="M226" s="14">
        <f t="shared" si="22"/>
        <v>0</v>
      </c>
      <c r="N226" s="14">
        <f t="shared" si="22"/>
        <v>0</v>
      </c>
      <c r="O226" s="14">
        <f t="shared" si="22"/>
        <v>0</v>
      </c>
      <c r="P226" s="14">
        <f t="shared" si="22"/>
        <v>0</v>
      </c>
      <c r="Q226" s="14">
        <f t="shared" si="22"/>
        <v>0</v>
      </c>
      <c r="R226" s="14">
        <f t="shared" si="22"/>
        <v>0</v>
      </c>
      <c r="S226" s="14">
        <f t="shared" si="22"/>
        <v>0</v>
      </c>
    </row>
    <row r="227" spans="1:19" s="6" customFormat="1">
      <c r="A227" s="5">
        <f>'BASE SUELDOS'!A227</f>
        <v>1</v>
      </c>
      <c r="B227" s="8" t="s">
        <v>637</v>
      </c>
      <c r="C227" s="9">
        <f>'BASE SUELDOS'!B227</f>
        <v>0</v>
      </c>
      <c r="D227" s="6" t="str">
        <f>'BASE SUELDOS'!C227</f>
        <v>EMPLEADO 224</v>
      </c>
      <c r="E227" s="6">
        <f>'BASE SUELDOS'!D227</f>
        <v>0</v>
      </c>
      <c r="F227" s="6">
        <f>'BASE SUELDOS'!E227</f>
        <v>0</v>
      </c>
      <c r="G227" s="13">
        <f>'BASE SUELDOS'!I227</f>
        <v>0</v>
      </c>
      <c r="H227" s="14">
        <f t="shared" si="22"/>
        <v>0</v>
      </c>
      <c r="I227" s="14">
        <f t="shared" si="22"/>
        <v>0</v>
      </c>
      <c r="J227" s="14">
        <f t="shared" si="22"/>
        <v>0</v>
      </c>
      <c r="K227" s="14">
        <f t="shared" si="22"/>
        <v>0</v>
      </c>
      <c r="L227" s="14">
        <f t="shared" si="22"/>
        <v>0</v>
      </c>
      <c r="M227" s="14">
        <f t="shared" si="22"/>
        <v>0</v>
      </c>
      <c r="N227" s="14">
        <f t="shared" si="22"/>
        <v>0</v>
      </c>
      <c r="O227" s="14">
        <f t="shared" si="22"/>
        <v>0</v>
      </c>
      <c r="P227" s="14">
        <f t="shared" si="22"/>
        <v>0</v>
      </c>
      <c r="Q227" s="14">
        <f t="shared" si="22"/>
        <v>0</v>
      </c>
      <c r="R227" s="14">
        <f t="shared" si="22"/>
        <v>0</v>
      </c>
      <c r="S227" s="14">
        <f t="shared" si="22"/>
        <v>0</v>
      </c>
    </row>
    <row r="228" spans="1:19" s="6" customFormat="1">
      <c r="A228" s="5">
        <f>'BASE SUELDOS'!A228</f>
        <v>1</v>
      </c>
      <c r="B228" s="8" t="s">
        <v>637</v>
      </c>
      <c r="C228" s="9">
        <f>'BASE SUELDOS'!B228</f>
        <v>0</v>
      </c>
      <c r="D228" s="6" t="str">
        <f>'BASE SUELDOS'!C228</f>
        <v>EMPLEADO 225</v>
      </c>
      <c r="E228" s="6">
        <f>'BASE SUELDOS'!D228</f>
        <v>0</v>
      </c>
      <c r="F228" s="6">
        <f>'BASE SUELDOS'!E228</f>
        <v>0</v>
      </c>
      <c r="G228" s="13">
        <f>'BASE SUELDOS'!I228</f>
        <v>0</v>
      </c>
      <c r="H228" s="14">
        <f t="shared" si="22"/>
        <v>0</v>
      </c>
      <c r="I228" s="14">
        <f t="shared" si="22"/>
        <v>0</v>
      </c>
      <c r="J228" s="14">
        <f t="shared" si="22"/>
        <v>0</v>
      </c>
      <c r="K228" s="14">
        <f t="shared" si="22"/>
        <v>0</v>
      </c>
      <c r="L228" s="14">
        <f t="shared" si="22"/>
        <v>0</v>
      </c>
      <c r="M228" s="14">
        <f t="shared" si="22"/>
        <v>0</v>
      </c>
      <c r="N228" s="14">
        <f t="shared" si="22"/>
        <v>0</v>
      </c>
      <c r="O228" s="14">
        <f t="shared" si="22"/>
        <v>0</v>
      </c>
      <c r="P228" s="14">
        <f t="shared" si="22"/>
        <v>0</v>
      </c>
      <c r="Q228" s="14">
        <f t="shared" si="22"/>
        <v>0</v>
      </c>
      <c r="R228" s="14">
        <f t="shared" si="22"/>
        <v>0</v>
      </c>
      <c r="S228" s="14">
        <f t="shared" si="22"/>
        <v>0</v>
      </c>
    </row>
    <row r="229" spans="1:19" s="6" customFormat="1">
      <c r="A229" s="5">
        <f>'BASE SUELDOS'!A229</f>
        <v>1</v>
      </c>
      <c r="B229" s="8" t="s">
        <v>637</v>
      </c>
      <c r="C229" s="9">
        <f>'BASE SUELDOS'!B229</f>
        <v>0</v>
      </c>
      <c r="D229" s="6" t="str">
        <f>'BASE SUELDOS'!C229</f>
        <v>EMPLEADO 226</v>
      </c>
      <c r="E229" s="6">
        <f>'BASE SUELDOS'!D229</f>
        <v>0</v>
      </c>
      <c r="F229" s="6">
        <f>'BASE SUELDOS'!E229</f>
        <v>0</v>
      </c>
      <c r="G229" s="13">
        <f>'BASE SUELDOS'!I229</f>
        <v>0</v>
      </c>
      <c r="H229" s="14">
        <f t="shared" si="22"/>
        <v>0</v>
      </c>
      <c r="I229" s="14">
        <f t="shared" si="22"/>
        <v>0</v>
      </c>
      <c r="J229" s="14">
        <f t="shared" si="22"/>
        <v>0</v>
      </c>
      <c r="K229" s="14">
        <f t="shared" si="22"/>
        <v>0</v>
      </c>
      <c r="L229" s="14">
        <f t="shared" si="22"/>
        <v>0</v>
      </c>
      <c r="M229" s="14">
        <f t="shared" si="22"/>
        <v>0</v>
      </c>
      <c r="N229" s="14">
        <f t="shared" si="22"/>
        <v>0</v>
      </c>
      <c r="O229" s="14">
        <f t="shared" si="22"/>
        <v>0</v>
      </c>
      <c r="P229" s="14">
        <f t="shared" si="22"/>
        <v>0</v>
      </c>
      <c r="Q229" s="14">
        <f t="shared" si="22"/>
        <v>0</v>
      </c>
      <c r="R229" s="14">
        <f t="shared" si="22"/>
        <v>0</v>
      </c>
      <c r="S229" s="14">
        <f t="shared" si="22"/>
        <v>0</v>
      </c>
    </row>
    <row r="230" spans="1:19" s="6" customFormat="1">
      <c r="A230" s="5">
        <f>'BASE SUELDOS'!A230</f>
        <v>1</v>
      </c>
      <c r="B230" s="8" t="s">
        <v>637</v>
      </c>
      <c r="C230" s="9">
        <f>'BASE SUELDOS'!B230</f>
        <v>0</v>
      </c>
      <c r="D230" s="6" t="str">
        <f>'BASE SUELDOS'!C230</f>
        <v>EMPLEADO 227</v>
      </c>
      <c r="E230" s="6">
        <f>'BASE SUELDOS'!D230</f>
        <v>0</v>
      </c>
      <c r="F230" s="6">
        <f>'BASE SUELDOS'!E230</f>
        <v>0</v>
      </c>
      <c r="G230" s="13">
        <f>'BASE SUELDOS'!I230</f>
        <v>0</v>
      </c>
      <c r="H230" s="14">
        <f t="shared" si="22"/>
        <v>0</v>
      </c>
      <c r="I230" s="14">
        <f t="shared" si="22"/>
        <v>0</v>
      </c>
      <c r="J230" s="14">
        <f t="shared" si="22"/>
        <v>0</v>
      </c>
      <c r="K230" s="14">
        <f t="shared" si="22"/>
        <v>0</v>
      </c>
      <c r="L230" s="14">
        <f t="shared" si="22"/>
        <v>0</v>
      </c>
      <c r="M230" s="14">
        <f t="shared" si="22"/>
        <v>0</v>
      </c>
      <c r="N230" s="14">
        <f t="shared" si="22"/>
        <v>0</v>
      </c>
      <c r="O230" s="14">
        <f t="shared" si="22"/>
        <v>0</v>
      </c>
      <c r="P230" s="14">
        <f t="shared" si="22"/>
        <v>0</v>
      </c>
      <c r="Q230" s="14">
        <f t="shared" si="22"/>
        <v>0</v>
      </c>
      <c r="R230" s="14">
        <f t="shared" si="22"/>
        <v>0</v>
      </c>
      <c r="S230" s="14">
        <f t="shared" si="22"/>
        <v>0</v>
      </c>
    </row>
    <row r="231" spans="1:19" s="6" customFormat="1">
      <c r="A231" s="5">
        <f>'BASE SUELDOS'!A231</f>
        <v>1</v>
      </c>
      <c r="B231" s="8" t="s">
        <v>637</v>
      </c>
      <c r="C231" s="9">
        <f>'BASE SUELDOS'!B231</f>
        <v>0</v>
      </c>
      <c r="D231" s="6" t="str">
        <f>'BASE SUELDOS'!C231</f>
        <v>EMPLEADO 228</v>
      </c>
      <c r="E231" s="6">
        <f>'BASE SUELDOS'!D231</f>
        <v>0</v>
      </c>
      <c r="F231" s="6">
        <f>'BASE SUELDOS'!E231</f>
        <v>0</v>
      </c>
      <c r="G231" s="13">
        <f>'BASE SUELDOS'!I231</f>
        <v>0</v>
      </c>
      <c r="H231" s="14">
        <f t="shared" si="22"/>
        <v>0</v>
      </c>
      <c r="I231" s="14">
        <f t="shared" si="22"/>
        <v>0</v>
      </c>
      <c r="J231" s="14">
        <f t="shared" si="22"/>
        <v>0</v>
      </c>
      <c r="K231" s="14">
        <f t="shared" si="22"/>
        <v>0</v>
      </c>
      <c r="L231" s="14">
        <f t="shared" si="22"/>
        <v>0</v>
      </c>
      <c r="M231" s="14">
        <f t="shared" si="22"/>
        <v>0</v>
      </c>
      <c r="N231" s="14">
        <f t="shared" si="22"/>
        <v>0</v>
      </c>
      <c r="O231" s="14">
        <f t="shared" si="22"/>
        <v>0</v>
      </c>
      <c r="P231" s="14">
        <f t="shared" si="22"/>
        <v>0</v>
      </c>
      <c r="Q231" s="14">
        <f t="shared" si="22"/>
        <v>0</v>
      </c>
      <c r="R231" s="14">
        <f t="shared" si="22"/>
        <v>0</v>
      </c>
      <c r="S231" s="14">
        <f t="shared" si="22"/>
        <v>0</v>
      </c>
    </row>
    <row r="232" spans="1:19" s="6" customFormat="1">
      <c r="A232" s="5">
        <f>'BASE SUELDOS'!A232</f>
        <v>1</v>
      </c>
      <c r="B232" s="8" t="s">
        <v>637</v>
      </c>
      <c r="C232" s="9">
        <f>'BASE SUELDOS'!B232</f>
        <v>0</v>
      </c>
      <c r="D232" s="6" t="str">
        <f>'BASE SUELDOS'!C232</f>
        <v>EMPLEADO 229</v>
      </c>
      <c r="E232" s="6">
        <f>'BASE SUELDOS'!D232</f>
        <v>0</v>
      </c>
      <c r="F232" s="6">
        <f>'BASE SUELDOS'!E232</f>
        <v>0</v>
      </c>
      <c r="G232" s="13">
        <f>'BASE SUELDOS'!I232</f>
        <v>0</v>
      </c>
      <c r="H232" s="14">
        <f t="shared" si="22"/>
        <v>0</v>
      </c>
      <c r="I232" s="14">
        <f t="shared" si="22"/>
        <v>0</v>
      </c>
      <c r="J232" s="14">
        <f t="shared" si="22"/>
        <v>0</v>
      </c>
      <c r="K232" s="14">
        <f t="shared" si="22"/>
        <v>0</v>
      </c>
      <c r="L232" s="14">
        <f t="shared" si="22"/>
        <v>0</v>
      </c>
      <c r="M232" s="14">
        <f t="shared" si="22"/>
        <v>0</v>
      </c>
      <c r="N232" s="14">
        <f t="shared" si="22"/>
        <v>0</v>
      </c>
      <c r="O232" s="14">
        <f t="shared" si="22"/>
        <v>0</v>
      </c>
      <c r="P232" s="14">
        <f t="shared" si="22"/>
        <v>0</v>
      </c>
      <c r="Q232" s="14">
        <f t="shared" si="22"/>
        <v>0</v>
      </c>
      <c r="R232" s="14">
        <f t="shared" si="22"/>
        <v>0</v>
      </c>
      <c r="S232" s="14">
        <f t="shared" si="22"/>
        <v>0</v>
      </c>
    </row>
    <row r="233" spans="1:19" s="6" customFormat="1">
      <c r="A233" s="5">
        <f>'BASE SUELDOS'!A233</f>
        <v>1</v>
      </c>
      <c r="B233" s="8" t="s">
        <v>637</v>
      </c>
      <c r="C233" s="9">
        <f>'BASE SUELDOS'!B233</f>
        <v>0</v>
      </c>
      <c r="D233" s="6" t="str">
        <f>'BASE SUELDOS'!C233</f>
        <v>EMPLEADO 230</v>
      </c>
      <c r="E233" s="6">
        <f>'BASE SUELDOS'!D233</f>
        <v>0</v>
      </c>
      <c r="F233" s="6">
        <f>'BASE SUELDOS'!E233</f>
        <v>0</v>
      </c>
      <c r="G233" s="13">
        <f>'BASE SUELDOS'!I233</f>
        <v>0</v>
      </c>
      <c r="H233" s="14">
        <f t="shared" si="22"/>
        <v>0</v>
      </c>
      <c r="I233" s="14">
        <f t="shared" si="22"/>
        <v>0</v>
      </c>
      <c r="J233" s="14">
        <f t="shared" si="22"/>
        <v>0</v>
      </c>
      <c r="K233" s="14">
        <f t="shared" si="22"/>
        <v>0</v>
      </c>
      <c r="L233" s="14">
        <f t="shared" si="22"/>
        <v>0</v>
      </c>
      <c r="M233" s="14">
        <f t="shared" si="22"/>
        <v>0</v>
      </c>
      <c r="N233" s="14">
        <f t="shared" si="22"/>
        <v>0</v>
      </c>
      <c r="O233" s="14">
        <f t="shared" si="22"/>
        <v>0</v>
      </c>
      <c r="P233" s="14">
        <f t="shared" si="22"/>
        <v>0</v>
      </c>
      <c r="Q233" s="14">
        <f t="shared" si="22"/>
        <v>0</v>
      </c>
      <c r="R233" s="14">
        <f t="shared" si="22"/>
        <v>0</v>
      </c>
      <c r="S233" s="14">
        <f t="shared" si="22"/>
        <v>0</v>
      </c>
    </row>
    <row r="234" spans="1:19" s="6" customFormat="1">
      <c r="A234" s="5">
        <f>'BASE SUELDOS'!A234</f>
        <v>1</v>
      </c>
      <c r="B234" s="8" t="s">
        <v>637</v>
      </c>
      <c r="C234" s="9">
        <f>'BASE SUELDOS'!B234</f>
        <v>0</v>
      </c>
      <c r="D234" s="6" t="str">
        <f>'BASE SUELDOS'!C234</f>
        <v>EMPLEADO 231</v>
      </c>
      <c r="E234" s="6">
        <f>'BASE SUELDOS'!D234</f>
        <v>0</v>
      </c>
      <c r="F234" s="6">
        <f>'BASE SUELDOS'!E234</f>
        <v>0</v>
      </c>
      <c r="G234" s="13">
        <f>'BASE SUELDOS'!I234</f>
        <v>0</v>
      </c>
      <c r="H234" s="14">
        <f t="shared" ref="H234:S243" si="23">(IF($G234&gt;SMGDF,$G234-_3_Veces_SMGDF,0)*H$2)*Cuota_Adicional</f>
        <v>0</v>
      </c>
      <c r="I234" s="14">
        <f t="shared" si="23"/>
        <v>0</v>
      </c>
      <c r="J234" s="14">
        <f t="shared" si="23"/>
        <v>0</v>
      </c>
      <c r="K234" s="14">
        <f t="shared" si="23"/>
        <v>0</v>
      </c>
      <c r="L234" s="14">
        <f t="shared" si="23"/>
        <v>0</v>
      </c>
      <c r="M234" s="14">
        <f t="shared" si="23"/>
        <v>0</v>
      </c>
      <c r="N234" s="14">
        <f t="shared" si="23"/>
        <v>0</v>
      </c>
      <c r="O234" s="14">
        <f t="shared" si="23"/>
        <v>0</v>
      </c>
      <c r="P234" s="14">
        <f t="shared" si="23"/>
        <v>0</v>
      </c>
      <c r="Q234" s="14">
        <f t="shared" si="23"/>
        <v>0</v>
      </c>
      <c r="R234" s="14">
        <f t="shared" si="23"/>
        <v>0</v>
      </c>
      <c r="S234" s="14">
        <f t="shared" si="23"/>
        <v>0</v>
      </c>
    </row>
    <row r="235" spans="1:19" s="6" customFormat="1">
      <c r="A235" s="5">
        <f>'BASE SUELDOS'!A235</f>
        <v>1</v>
      </c>
      <c r="B235" s="8" t="s">
        <v>637</v>
      </c>
      <c r="C235" s="9">
        <f>'BASE SUELDOS'!B235</f>
        <v>0</v>
      </c>
      <c r="D235" s="6" t="str">
        <f>'BASE SUELDOS'!C235</f>
        <v>EMPLEADO 232</v>
      </c>
      <c r="E235" s="6">
        <f>'BASE SUELDOS'!D235</f>
        <v>0</v>
      </c>
      <c r="F235" s="6">
        <f>'BASE SUELDOS'!E235</f>
        <v>0</v>
      </c>
      <c r="G235" s="13">
        <f>'BASE SUELDOS'!I235</f>
        <v>0</v>
      </c>
      <c r="H235" s="14">
        <f t="shared" si="23"/>
        <v>0</v>
      </c>
      <c r="I235" s="14">
        <f t="shared" si="23"/>
        <v>0</v>
      </c>
      <c r="J235" s="14">
        <f t="shared" si="23"/>
        <v>0</v>
      </c>
      <c r="K235" s="14">
        <f t="shared" si="23"/>
        <v>0</v>
      </c>
      <c r="L235" s="14">
        <f t="shared" si="23"/>
        <v>0</v>
      </c>
      <c r="M235" s="14">
        <f t="shared" si="23"/>
        <v>0</v>
      </c>
      <c r="N235" s="14">
        <f t="shared" si="23"/>
        <v>0</v>
      </c>
      <c r="O235" s="14">
        <f t="shared" si="23"/>
        <v>0</v>
      </c>
      <c r="P235" s="14">
        <f t="shared" si="23"/>
        <v>0</v>
      </c>
      <c r="Q235" s="14">
        <f t="shared" si="23"/>
        <v>0</v>
      </c>
      <c r="R235" s="14">
        <f t="shared" si="23"/>
        <v>0</v>
      </c>
      <c r="S235" s="14">
        <f t="shared" si="23"/>
        <v>0</v>
      </c>
    </row>
    <row r="236" spans="1:19" s="6" customFormat="1">
      <c r="A236" s="5">
        <f>'BASE SUELDOS'!A236</f>
        <v>1</v>
      </c>
      <c r="B236" s="8" t="s">
        <v>637</v>
      </c>
      <c r="C236" s="9">
        <f>'BASE SUELDOS'!B236</f>
        <v>0</v>
      </c>
      <c r="D236" s="6" t="str">
        <f>'BASE SUELDOS'!C236</f>
        <v>EMPLEADO 233</v>
      </c>
      <c r="E236" s="6">
        <f>'BASE SUELDOS'!D236</f>
        <v>0</v>
      </c>
      <c r="F236" s="6">
        <f>'BASE SUELDOS'!E236</f>
        <v>0</v>
      </c>
      <c r="G236" s="13">
        <f>'BASE SUELDOS'!I236</f>
        <v>0</v>
      </c>
      <c r="H236" s="14">
        <f t="shared" si="23"/>
        <v>0</v>
      </c>
      <c r="I236" s="14">
        <f t="shared" si="23"/>
        <v>0</v>
      </c>
      <c r="J236" s="14">
        <f t="shared" si="23"/>
        <v>0</v>
      </c>
      <c r="K236" s="14">
        <f t="shared" si="23"/>
        <v>0</v>
      </c>
      <c r="L236" s="14">
        <f t="shared" si="23"/>
        <v>0</v>
      </c>
      <c r="M236" s="14">
        <f t="shared" si="23"/>
        <v>0</v>
      </c>
      <c r="N236" s="14">
        <f t="shared" si="23"/>
        <v>0</v>
      </c>
      <c r="O236" s="14">
        <f t="shared" si="23"/>
        <v>0</v>
      </c>
      <c r="P236" s="14">
        <f t="shared" si="23"/>
        <v>0</v>
      </c>
      <c r="Q236" s="14">
        <f t="shared" si="23"/>
        <v>0</v>
      </c>
      <c r="R236" s="14">
        <f t="shared" si="23"/>
        <v>0</v>
      </c>
      <c r="S236" s="14">
        <f t="shared" si="23"/>
        <v>0</v>
      </c>
    </row>
    <row r="237" spans="1:19" s="6" customFormat="1">
      <c r="A237" s="5">
        <f>'BASE SUELDOS'!A237</f>
        <v>1</v>
      </c>
      <c r="B237" s="8" t="s">
        <v>637</v>
      </c>
      <c r="C237" s="9">
        <f>'BASE SUELDOS'!B237</f>
        <v>0</v>
      </c>
      <c r="D237" s="6" t="str">
        <f>'BASE SUELDOS'!C237</f>
        <v>EMPLEADO 234</v>
      </c>
      <c r="E237" s="6">
        <f>'BASE SUELDOS'!D237</f>
        <v>0</v>
      </c>
      <c r="F237" s="6">
        <f>'BASE SUELDOS'!E237</f>
        <v>0</v>
      </c>
      <c r="G237" s="13">
        <f>'BASE SUELDOS'!I237</f>
        <v>0</v>
      </c>
      <c r="H237" s="14">
        <f t="shared" si="23"/>
        <v>0</v>
      </c>
      <c r="I237" s="14">
        <f t="shared" si="23"/>
        <v>0</v>
      </c>
      <c r="J237" s="14">
        <f t="shared" si="23"/>
        <v>0</v>
      </c>
      <c r="K237" s="14">
        <f t="shared" si="23"/>
        <v>0</v>
      </c>
      <c r="L237" s="14">
        <f t="shared" si="23"/>
        <v>0</v>
      </c>
      <c r="M237" s="14">
        <f t="shared" si="23"/>
        <v>0</v>
      </c>
      <c r="N237" s="14">
        <f t="shared" si="23"/>
        <v>0</v>
      </c>
      <c r="O237" s="14">
        <f t="shared" si="23"/>
        <v>0</v>
      </c>
      <c r="P237" s="14">
        <f t="shared" si="23"/>
        <v>0</v>
      </c>
      <c r="Q237" s="14">
        <f t="shared" si="23"/>
        <v>0</v>
      </c>
      <c r="R237" s="14">
        <f t="shared" si="23"/>
        <v>0</v>
      </c>
      <c r="S237" s="14">
        <f t="shared" si="23"/>
        <v>0</v>
      </c>
    </row>
    <row r="238" spans="1:19" s="6" customFormat="1">
      <c r="A238" s="5">
        <f>'BASE SUELDOS'!A238</f>
        <v>1</v>
      </c>
      <c r="B238" s="8" t="s">
        <v>637</v>
      </c>
      <c r="C238" s="9">
        <f>'BASE SUELDOS'!B238</f>
        <v>0</v>
      </c>
      <c r="D238" s="6" t="str">
        <f>'BASE SUELDOS'!C238</f>
        <v>EMPLEADO 235</v>
      </c>
      <c r="E238" s="6">
        <f>'BASE SUELDOS'!D238</f>
        <v>0</v>
      </c>
      <c r="F238" s="6">
        <f>'BASE SUELDOS'!E238</f>
        <v>0</v>
      </c>
      <c r="G238" s="13">
        <f>'BASE SUELDOS'!I238</f>
        <v>0</v>
      </c>
      <c r="H238" s="14">
        <f t="shared" si="23"/>
        <v>0</v>
      </c>
      <c r="I238" s="14">
        <f t="shared" si="23"/>
        <v>0</v>
      </c>
      <c r="J238" s="14">
        <f t="shared" si="23"/>
        <v>0</v>
      </c>
      <c r="K238" s="14">
        <f t="shared" si="23"/>
        <v>0</v>
      </c>
      <c r="L238" s="14">
        <f t="shared" si="23"/>
        <v>0</v>
      </c>
      <c r="M238" s="14">
        <f t="shared" si="23"/>
        <v>0</v>
      </c>
      <c r="N238" s="14">
        <f t="shared" si="23"/>
        <v>0</v>
      </c>
      <c r="O238" s="14">
        <f t="shared" si="23"/>
        <v>0</v>
      </c>
      <c r="P238" s="14">
        <f t="shared" si="23"/>
        <v>0</v>
      </c>
      <c r="Q238" s="14">
        <f t="shared" si="23"/>
        <v>0</v>
      </c>
      <c r="R238" s="14">
        <f t="shared" si="23"/>
        <v>0</v>
      </c>
      <c r="S238" s="14">
        <f t="shared" si="23"/>
        <v>0</v>
      </c>
    </row>
    <row r="239" spans="1:19" s="6" customFormat="1">
      <c r="A239" s="5">
        <f>'BASE SUELDOS'!A239</f>
        <v>1</v>
      </c>
      <c r="B239" s="8" t="s">
        <v>637</v>
      </c>
      <c r="C239" s="9">
        <f>'BASE SUELDOS'!B239</f>
        <v>0</v>
      </c>
      <c r="D239" s="6" t="str">
        <f>'BASE SUELDOS'!C239</f>
        <v>EMPLEADO 236</v>
      </c>
      <c r="E239" s="6">
        <f>'BASE SUELDOS'!D239</f>
        <v>0</v>
      </c>
      <c r="F239" s="6">
        <f>'BASE SUELDOS'!E239</f>
        <v>0</v>
      </c>
      <c r="G239" s="13">
        <f>'BASE SUELDOS'!I239</f>
        <v>0</v>
      </c>
      <c r="H239" s="14">
        <f t="shared" si="23"/>
        <v>0</v>
      </c>
      <c r="I239" s="14">
        <f t="shared" si="23"/>
        <v>0</v>
      </c>
      <c r="J239" s="14">
        <f t="shared" si="23"/>
        <v>0</v>
      </c>
      <c r="K239" s="14">
        <f t="shared" si="23"/>
        <v>0</v>
      </c>
      <c r="L239" s="14">
        <f t="shared" si="23"/>
        <v>0</v>
      </c>
      <c r="M239" s="14">
        <f t="shared" si="23"/>
        <v>0</v>
      </c>
      <c r="N239" s="14">
        <f t="shared" si="23"/>
        <v>0</v>
      </c>
      <c r="O239" s="14">
        <f t="shared" si="23"/>
        <v>0</v>
      </c>
      <c r="P239" s="14">
        <f t="shared" si="23"/>
        <v>0</v>
      </c>
      <c r="Q239" s="14">
        <f t="shared" si="23"/>
        <v>0</v>
      </c>
      <c r="R239" s="14">
        <f t="shared" si="23"/>
        <v>0</v>
      </c>
      <c r="S239" s="14">
        <f t="shared" si="23"/>
        <v>0</v>
      </c>
    </row>
    <row r="240" spans="1:19" s="6" customFormat="1">
      <c r="A240" s="5">
        <f>'BASE SUELDOS'!A240</f>
        <v>1</v>
      </c>
      <c r="B240" s="8" t="s">
        <v>637</v>
      </c>
      <c r="C240" s="9">
        <f>'BASE SUELDOS'!B240</f>
        <v>0</v>
      </c>
      <c r="D240" s="6" t="str">
        <f>'BASE SUELDOS'!C240</f>
        <v>EMPLEADO 237</v>
      </c>
      <c r="E240" s="6">
        <f>'BASE SUELDOS'!D240</f>
        <v>0</v>
      </c>
      <c r="F240" s="6">
        <f>'BASE SUELDOS'!E240</f>
        <v>0</v>
      </c>
      <c r="G240" s="13">
        <f>'BASE SUELDOS'!I240</f>
        <v>0</v>
      </c>
      <c r="H240" s="14">
        <f t="shared" si="23"/>
        <v>0</v>
      </c>
      <c r="I240" s="14">
        <f t="shared" si="23"/>
        <v>0</v>
      </c>
      <c r="J240" s="14">
        <f t="shared" si="23"/>
        <v>0</v>
      </c>
      <c r="K240" s="14">
        <f t="shared" si="23"/>
        <v>0</v>
      </c>
      <c r="L240" s="14">
        <f t="shared" si="23"/>
        <v>0</v>
      </c>
      <c r="M240" s="14">
        <f t="shared" si="23"/>
        <v>0</v>
      </c>
      <c r="N240" s="14">
        <f t="shared" si="23"/>
        <v>0</v>
      </c>
      <c r="O240" s="14">
        <f t="shared" si="23"/>
        <v>0</v>
      </c>
      <c r="P240" s="14">
        <f t="shared" si="23"/>
        <v>0</v>
      </c>
      <c r="Q240" s="14">
        <f t="shared" si="23"/>
        <v>0</v>
      </c>
      <c r="R240" s="14">
        <f t="shared" si="23"/>
        <v>0</v>
      </c>
      <c r="S240" s="14">
        <f t="shared" si="23"/>
        <v>0</v>
      </c>
    </row>
    <row r="241" spans="1:19" s="6" customFormat="1">
      <c r="A241" s="5">
        <f>'BASE SUELDOS'!A241</f>
        <v>1</v>
      </c>
      <c r="B241" s="8" t="s">
        <v>637</v>
      </c>
      <c r="C241" s="9">
        <f>'BASE SUELDOS'!B241</f>
        <v>0</v>
      </c>
      <c r="D241" s="6" t="str">
        <f>'BASE SUELDOS'!C241</f>
        <v>EMPLEADO 238</v>
      </c>
      <c r="E241" s="6">
        <f>'BASE SUELDOS'!D241</f>
        <v>0</v>
      </c>
      <c r="F241" s="6">
        <f>'BASE SUELDOS'!E241</f>
        <v>0</v>
      </c>
      <c r="G241" s="13">
        <f>'BASE SUELDOS'!I241</f>
        <v>0</v>
      </c>
      <c r="H241" s="14">
        <f t="shared" si="23"/>
        <v>0</v>
      </c>
      <c r="I241" s="14">
        <f t="shared" si="23"/>
        <v>0</v>
      </c>
      <c r="J241" s="14">
        <f t="shared" si="23"/>
        <v>0</v>
      </c>
      <c r="K241" s="14">
        <f t="shared" si="23"/>
        <v>0</v>
      </c>
      <c r="L241" s="14">
        <f t="shared" si="23"/>
        <v>0</v>
      </c>
      <c r="M241" s="14">
        <f t="shared" si="23"/>
        <v>0</v>
      </c>
      <c r="N241" s="14">
        <f t="shared" si="23"/>
        <v>0</v>
      </c>
      <c r="O241" s="14">
        <f t="shared" si="23"/>
        <v>0</v>
      </c>
      <c r="P241" s="14">
        <f t="shared" si="23"/>
        <v>0</v>
      </c>
      <c r="Q241" s="14">
        <f t="shared" si="23"/>
        <v>0</v>
      </c>
      <c r="R241" s="14">
        <f t="shared" si="23"/>
        <v>0</v>
      </c>
      <c r="S241" s="14">
        <f t="shared" si="23"/>
        <v>0</v>
      </c>
    </row>
    <row r="242" spans="1:19" s="6" customFormat="1">
      <c r="A242" s="5">
        <f>'BASE SUELDOS'!A242</f>
        <v>1</v>
      </c>
      <c r="B242" s="8" t="s">
        <v>637</v>
      </c>
      <c r="C242" s="9">
        <f>'BASE SUELDOS'!B242</f>
        <v>0</v>
      </c>
      <c r="D242" s="6" t="str">
        <f>'BASE SUELDOS'!C242</f>
        <v>EMPLEADO 239</v>
      </c>
      <c r="E242" s="6">
        <f>'BASE SUELDOS'!D242</f>
        <v>0</v>
      </c>
      <c r="F242" s="6">
        <f>'BASE SUELDOS'!E242</f>
        <v>0</v>
      </c>
      <c r="G242" s="13">
        <f>'BASE SUELDOS'!I242</f>
        <v>0</v>
      </c>
      <c r="H242" s="14">
        <f t="shared" si="23"/>
        <v>0</v>
      </c>
      <c r="I242" s="14">
        <f t="shared" si="23"/>
        <v>0</v>
      </c>
      <c r="J242" s="14">
        <f t="shared" si="23"/>
        <v>0</v>
      </c>
      <c r="K242" s="14">
        <f t="shared" si="23"/>
        <v>0</v>
      </c>
      <c r="L242" s="14">
        <f t="shared" si="23"/>
        <v>0</v>
      </c>
      <c r="M242" s="14">
        <f t="shared" si="23"/>
        <v>0</v>
      </c>
      <c r="N242" s="14">
        <f t="shared" si="23"/>
        <v>0</v>
      </c>
      <c r="O242" s="14">
        <f t="shared" si="23"/>
        <v>0</v>
      </c>
      <c r="P242" s="14">
        <f t="shared" si="23"/>
        <v>0</v>
      </c>
      <c r="Q242" s="14">
        <f t="shared" si="23"/>
        <v>0</v>
      </c>
      <c r="R242" s="14">
        <f t="shared" si="23"/>
        <v>0</v>
      </c>
      <c r="S242" s="14">
        <f t="shared" si="23"/>
        <v>0</v>
      </c>
    </row>
    <row r="243" spans="1:19" s="6" customFormat="1">
      <c r="A243" s="5">
        <f>'BASE SUELDOS'!A243</f>
        <v>1</v>
      </c>
      <c r="B243" s="8" t="s">
        <v>637</v>
      </c>
      <c r="C243" s="9">
        <f>'BASE SUELDOS'!B243</f>
        <v>0</v>
      </c>
      <c r="D243" s="6" t="str">
        <f>'BASE SUELDOS'!C243</f>
        <v>EMPLEADO 240</v>
      </c>
      <c r="E243" s="6">
        <f>'BASE SUELDOS'!D243</f>
        <v>0</v>
      </c>
      <c r="F243" s="6">
        <f>'BASE SUELDOS'!E243</f>
        <v>0</v>
      </c>
      <c r="G243" s="13">
        <f>'BASE SUELDOS'!I243</f>
        <v>0</v>
      </c>
      <c r="H243" s="14">
        <f t="shared" si="23"/>
        <v>0</v>
      </c>
      <c r="I243" s="14">
        <f t="shared" si="23"/>
        <v>0</v>
      </c>
      <c r="J243" s="14">
        <f t="shared" si="23"/>
        <v>0</v>
      </c>
      <c r="K243" s="14">
        <f t="shared" si="23"/>
        <v>0</v>
      </c>
      <c r="L243" s="14">
        <f t="shared" si="23"/>
        <v>0</v>
      </c>
      <c r="M243" s="14">
        <f t="shared" si="23"/>
        <v>0</v>
      </c>
      <c r="N243" s="14">
        <f t="shared" si="23"/>
        <v>0</v>
      </c>
      <c r="O243" s="14">
        <f t="shared" si="23"/>
        <v>0</v>
      </c>
      <c r="P243" s="14">
        <f t="shared" si="23"/>
        <v>0</v>
      </c>
      <c r="Q243" s="14">
        <f t="shared" si="23"/>
        <v>0</v>
      </c>
      <c r="R243" s="14">
        <f t="shared" si="23"/>
        <v>0</v>
      </c>
      <c r="S243" s="14">
        <f t="shared" si="23"/>
        <v>0</v>
      </c>
    </row>
    <row r="244" spans="1:19" s="6" customFormat="1">
      <c r="A244" s="5">
        <f>'BASE SUELDOS'!A244</f>
        <v>1</v>
      </c>
      <c r="B244" s="8" t="s">
        <v>637</v>
      </c>
      <c r="C244" s="9">
        <f>'BASE SUELDOS'!B244</f>
        <v>0</v>
      </c>
      <c r="D244" s="6" t="str">
        <f>'BASE SUELDOS'!C244</f>
        <v>EMPLEADO 241</v>
      </c>
      <c r="E244" s="6">
        <f>'BASE SUELDOS'!D244</f>
        <v>0</v>
      </c>
      <c r="F244" s="6">
        <f>'BASE SUELDOS'!E244</f>
        <v>0</v>
      </c>
      <c r="G244" s="13">
        <f>'BASE SUELDOS'!I244</f>
        <v>0</v>
      </c>
      <c r="H244" s="14">
        <f t="shared" ref="H244:S253" si="24">(IF($G244&gt;SMGDF,$G244-_3_Veces_SMGDF,0)*H$2)*Cuota_Adicional</f>
        <v>0</v>
      </c>
      <c r="I244" s="14">
        <f t="shared" si="24"/>
        <v>0</v>
      </c>
      <c r="J244" s="14">
        <f t="shared" si="24"/>
        <v>0</v>
      </c>
      <c r="K244" s="14">
        <f t="shared" si="24"/>
        <v>0</v>
      </c>
      <c r="L244" s="14">
        <f t="shared" si="24"/>
        <v>0</v>
      </c>
      <c r="M244" s="14">
        <f t="shared" si="24"/>
        <v>0</v>
      </c>
      <c r="N244" s="14">
        <f t="shared" si="24"/>
        <v>0</v>
      </c>
      <c r="O244" s="14">
        <f t="shared" si="24"/>
        <v>0</v>
      </c>
      <c r="P244" s="14">
        <f t="shared" si="24"/>
        <v>0</v>
      </c>
      <c r="Q244" s="14">
        <f t="shared" si="24"/>
        <v>0</v>
      </c>
      <c r="R244" s="14">
        <f t="shared" si="24"/>
        <v>0</v>
      </c>
      <c r="S244" s="14">
        <f t="shared" si="24"/>
        <v>0</v>
      </c>
    </row>
    <row r="245" spans="1:19" s="6" customFormat="1">
      <c r="A245" s="5">
        <f>'BASE SUELDOS'!A245</f>
        <v>1</v>
      </c>
      <c r="B245" s="8" t="s">
        <v>637</v>
      </c>
      <c r="C245" s="9">
        <f>'BASE SUELDOS'!B245</f>
        <v>0</v>
      </c>
      <c r="D245" s="6" t="str">
        <f>'BASE SUELDOS'!C245</f>
        <v>EMPLEADO 242</v>
      </c>
      <c r="E245" s="6">
        <f>'BASE SUELDOS'!D245</f>
        <v>0</v>
      </c>
      <c r="F245" s="6">
        <f>'BASE SUELDOS'!E245</f>
        <v>0</v>
      </c>
      <c r="G245" s="13">
        <f>'BASE SUELDOS'!I245</f>
        <v>0</v>
      </c>
      <c r="H245" s="14">
        <f t="shared" si="24"/>
        <v>0</v>
      </c>
      <c r="I245" s="14">
        <f t="shared" si="24"/>
        <v>0</v>
      </c>
      <c r="J245" s="14">
        <f t="shared" si="24"/>
        <v>0</v>
      </c>
      <c r="K245" s="14">
        <f t="shared" si="24"/>
        <v>0</v>
      </c>
      <c r="L245" s="14">
        <f t="shared" si="24"/>
        <v>0</v>
      </c>
      <c r="M245" s="14">
        <f t="shared" si="24"/>
        <v>0</v>
      </c>
      <c r="N245" s="14">
        <f t="shared" si="24"/>
        <v>0</v>
      </c>
      <c r="O245" s="14">
        <f t="shared" si="24"/>
        <v>0</v>
      </c>
      <c r="P245" s="14">
        <f t="shared" si="24"/>
        <v>0</v>
      </c>
      <c r="Q245" s="14">
        <f t="shared" si="24"/>
        <v>0</v>
      </c>
      <c r="R245" s="14">
        <f t="shared" si="24"/>
        <v>0</v>
      </c>
      <c r="S245" s="14">
        <f t="shared" si="24"/>
        <v>0</v>
      </c>
    </row>
    <row r="246" spans="1:19" s="6" customFormat="1">
      <c r="A246" s="5">
        <f>'BASE SUELDOS'!A246</f>
        <v>1</v>
      </c>
      <c r="B246" s="8" t="s">
        <v>637</v>
      </c>
      <c r="C246" s="9">
        <f>'BASE SUELDOS'!B246</f>
        <v>0</v>
      </c>
      <c r="D246" s="6" t="str">
        <f>'BASE SUELDOS'!C246</f>
        <v>EMPLEADO 243</v>
      </c>
      <c r="E246" s="6">
        <f>'BASE SUELDOS'!D246</f>
        <v>0</v>
      </c>
      <c r="F246" s="6">
        <f>'BASE SUELDOS'!E246</f>
        <v>0</v>
      </c>
      <c r="G246" s="13">
        <f>'BASE SUELDOS'!I246</f>
        <v>0</v>
      </c>
      <c r="H246" s="14">
        <f t="shared" si="24"/>
        <v>0</v>
      </c>
      <c r="I246" s="14">
        <f t="shared" si="24"/>
        <v>0</v>
      </c>
      <c r="J246" s="14">
        <f t="shared" si="24"/>
        <v>0</v>
      </c>
      <c r="K246" s="14">
        <f t="shared" si="24"/>
        <v>0</v>
      </c>
      <c r="L246" s="14">
        <f t="shared" si="24"/>
        <v>0</v>
      </c>
      <c r="M246" s="14">
        <f t="shared" si="24"/>
        <v>0</v>
      </c>
      <c r="N246" s="14">
        <f t="shared" si="24"/>
        <v>0</v>
      </c>
      <c r="O246" s="14">
        <f t="shared" si="24"/>
        <v>0</v>
      </c>
      <c r="P246" s="14">
        <f t="shared" si="24"/>
        <v>0</v>
      </c>
      <c r="Q246" s="14">
        <f t="shared" si="24"/>
        <v>0</v>
      </c>
      <c r="R246" s="14">
        <f t="shared" si="24"/>
        <v>0</v>
      </c>
      <c r="S246" s="14">
        <f t="shared" si="24"/>
        <v>0</v>
      </c>
    </row>
    <row r="247" spans="1:19" s="6" customFormat="1">
      <c r="A247" s="5">
        <f>'BASE SUELDOS'!A247</f>
        <v>1</v>
      </c>
      <c r="B247" s="8" t="s">
        <v>637</v>
      </c>
      <c r="C247" s="9">
        <f>'BASE SUELDOS'!B247</f>
        <v>0</v>
      </c>
      <c r="D247" s="6" t="str">
        <f>'BASE SUELDOS'!C247</f>
        <v>EMPLEADO 244</v>
      </c>
      <c r="E247" s="6">
        <f>'BASE SUELDOS'!D247</f>
        <v>0</v>
      </c>
      <c r="F247" s="6">
        <f>'BASE SUELDOS'!E247</f>
        <v>0</v>
      </c>
      <c r="G247" s="13">
        <f>'BASE SUELDOS'!I247</f>
        <v>0</v>
      </c>
      <c r="H247" s="14">
        <f t="shared" si="24"/>
        <v>0</v>
      </c>
      <c r="I247" s="14">
        <f t="shared" si="24"/>
        <v>0</v>
      </c>
      <c r="J247" s="14">
        <f t="shared" si="24"/>
        <v>0</v>
      </c>
      <c r="K247" s="14">
        <f t="shared" si="24"/>
        <v>0</v>
      </c>
      <c r="L247" s="14">
        <f t="shared" si="24"/>
        <v>0</v>
      </c>
      <c r="M247" s="14">
        <f t="shared" si="24"/>
        <v>0</v>
      </c>
      <c r="N247" s="14">
        <f t="shared" si="24"/>
        <v>0</v>
      </c>
      <c r="O247" s="14">
        <f t="shared" si="24"/>
        <v>0</v>
      </c>
      <c r="P247" s="14">
        <f t="shared" si="24"/>
        <v>0</v>
      </c>
      <c r="Q247" s="14">
        <f t="shared" si="24"/>
        <v>0</v>
      </c>
      <c r="R247" s="14">
        <f t="shared" si="24"/>
        <v>0</v>
      </c>
      <c r="S247" s="14">
        <f t="shared" si="24"/>
        <v>0</v>
      </c>
    </row>
    <row r="248" spans="1:19" s="6" customFormat="1">
      <c r="A248" s="5">
        <f>'BASE SUELDOS'!A248</f>
        <v>1</v>
      </c>
      <c r="B248" s="8" t="s">
        <v>637</v>
      </c>
      <c r="C248" s="9">
        <f>'BASE SUELDOS'!B248</f>
        <v>0</v>
      </c>
      <c r="D248" s="6" t="str">
        <f>'BASE SUELDOS'!C248</f>
        <v>EMPLEADO 245</v>
      </c>
      <c r="E248" s="6">
        <f>'BASE SUELDOS'!D248</f>
        <v>0</v>
      </c>
      <c r="F248" s="6">
        <f>'BASE SUELDOS'!E248</f>
        <v>0</v>
      </c>
      <c r="G248" s="13">
        <f>'BASE SUELDOS'!I248</f>
        <v>0</v>
      </c>
      <c r="H248" s="14">
        <f t="shared" si="24"/>
        <v>0</v>
      </c>
      <c r="I248" s="14">
        <f t="shared" si="24"/>
        <v>0</v>
      </c>
      <c r="J248" s="14">
        <f t="shared" si="24"/>
        <v>0</v>
      </c>
      <c r="K248" s="14">
        <f t="shared" si="24"/>
        <v>0</v>
      </c>
      <c r="L248" s="14">
        <f t="shared" si="24"/>
        <v>0</v>
      </c>
      <c r="M248" s="14">
        <f t="shared" si="24"/>
        <v>0</v>
      </c>
      <c r="N248" s="14">
        <f t="shared" si="24"/>
        <v>0</v>
      </c>
      <c r="O248" s="14">
        <f t="shared" si="24"/>
        <v>0</v>
      </c>
      <c r="P248" s="14">
        <f t="shared" si="24"/>
        <v>0</v>
      </c>
      <c r="Q248" s="14">
        <f t="shared" si="24"/>
        <v>0</v>
      </c>
      <c r="R248" s="14">
        <f t="shared" si="24"/>
        <v>0</v>
      </c>
      <c r="S248" s="14">
        <f t="shared" si="24"/>
        <v>0</v>
      </c>
    </row>
    <row r="249" spans="1:19" s="6" customFormat="1">
      <c r="A249" s="5">
        <f>'BASE SUELDOS'!A249</f>
        <v>1</v>
      </c>
      <c r="B249" s="8" t="s">
        <v>637</v>
      </c>
      <c r="C249" s="9">
        <f>'BASE SUELDOS'!B249</f>
        <v>0</v>
      </c>
      <c r="D249" s="6" t="str">
        <f>'BASE SUELDOS'!C249</f>
        <v>EMPLEADO 246</v>
      </c>
      <c r="E249" s="6">
        <f>'BASE SUELDOS'!D249</f>
        <v>0</v>
      </c>
      <c r="F249" s="6">
        <f>'BASE SUELDOS'!E249</f>
        <v>0</v>
      </c>
      <c r="G249" s="13">
        <f>'BASE SUELDOS'!I249</f>
        <v>0</v>
      </c>
      <c r="H249" s="14">
        <f t="shared" si="24"/>
        <v>0</v>
      </c>
      <c r="I249" s="14">
        <f t="shared" si="24"/>
        <v>0</v>
      </c>
      <c r="J249" s="14">
        <f t="shared" si="24"/>
        <v>0</v>
      </c>
      <c r="K249" s="14">
        <f t="shared" si="24"/>
        <v>0</v>
      </c>
      <c r="L249" s="14">
        <f t="shared" si="24"/>
        <v>0</v>
      </c>
      <c r="M249" s="14">
        <f t="shared" si="24"/>
        <v>0</v>
      </c>
      <c r="N249" s="14">
        <f t="shared" si="24"/>
        <v>0</v>
      </c>
      <c r="O249" s="14">
        <f t="shared" si="24"/>
        <v>0</v>
      </c>
      <c r="P249" s="14">
        <f t="shared" si="24"/>
        <v>0</v>
      </c>
      <c r="Q249" s="14">
        <f t="shared" si="24"/>
        <v>0</v>
      </c>
      <c r="R249" s="14">
        <f t="shared" si="24"/>
        <v>0</v>
      </c>
      <c r="S249" s="14">
        <f t="shared" si="24"/>
        <v>0</v>
      </c>
    </row>
    <row r="250" spans="1:19" s="6" customFormat="1">
      <c r="A250" s="5">
        <f>'BASE SUELDOS'!A250</f>
        <v>1</v>
      </c>
      <c r="B250" s="8" t="s">
        <v>637</v>
      </c>
      <c r="C250" s="9">
        <f>'BASE SUELDOS'!B250</f>
        <v>0</v>
      </c>
      <c r="D250" s="6" t="str">
        <f>'BASE SUELDOS'!C250</f>
        <v>EMPLEADO 247</v>
      </c>
      <c r="E250" s="6">
        <f>'BASE SUELDOS'!D250</f>
        <v>0</v>
      </c>
      <c r="F250" s="6">
        <f>'BASE SUELDOS'!E250</f>
        <v>0</v>
      </c>
      <c r="G250" s="13">
        <f>'BASE SUELDOS'!I250</f>
        <v>0</v>
      </c>
      <c r="H250" s="14">
        <f t="shared" si="24"/>
        <v>0</v>
      </c>
      <c r="I250" s="14">
        <f t="shared" si="24"/>
        <v>0</v>
      </c>
      <c r="J250" s="14">
        <f t="shared" si="24"/>
        <v>0</v>
      </c>
      <c r="K250" s="14">
        <f t="shared" si="24"/>
        <v>0</v>
      </c>
      <c r="L250" s="14">
        <f t="shared" si="24"/>
        <v>0</v>
      </c>
      <c r="M250" s="14">
        <f t="shared" si="24"/>
        <v>0</v>
      </c>
      <c r="N250" s="14">
        <f t="shared" si="24"/>
        <v>0</v>
      </c>
      <c r="O250" s="14">
        <f t="shared" si="24"/>
        <v>0</v>
      </c>
      <c r="P250" s="14">
        <f t="shared" si="24"/>
        <v>0</v>
      </c>
      <c r="Q250" s="14">
        <f t="shared" si="24"/>
        <v>0</v>
      </c>
      <c r="R250" s="14">
        <f t="shared" si="24"/>
        <v>0</v>
      </c>
      <c r="S250" s="14">
        <f t="shared" si="24"/>
        <v>0</v>
      </c>
    </row>
    <row r="251" spans="1:19" s="6" customFormat="1">
      <c r="A251" s="5">
        <f>'BASE SUELDOS'!A251</f>
        <v>1</v>
      </c>
      <c r="B251" s="8" t="s">
        <v>637</v>
      </c>
      <c r="C251" s="9">
        <f>'BASE SUELDOS'!B251</f>
        <v>0</v>
      </c>
      <c r="D251" s="6" t="str">
        <f>'BASE SUELDOS'!C251</f>
        <v>EMPLEADO 248</v>
      </c>
      <c r="E251" s="6">
        <f>'BASE SUELDOS'!D251</f>
        <v>0</v>
      </c>
      <c r="F251" s="6">
        <f>'BASE SUELDOS'!E251</f>
        <v>0</v>
      </c>
      <c r="G251" s="13">
        <f>'BASE SUELDOS'!I251</f>
        <v>0</v>
      </c>
      <c r="H251" s="14">
        <f t="shared" si="24"/>
        <v>0</v>
      </c>
      <c r="I251" s="14">
        <f t="shared" si="24"/>
        <v>0</v>
      </c>
      <c r="J251" s="14">
        <f t="shared" si="24"/>
        <v>0</v>
      </c>
      <c r="K251" s="14">
        <f t="shared" si="24"/>
        <v>0</v>
      </c>
      <c r="L251" s="14">
        <f t="shared" si="24"/>
        <v>0</v>
      </c>
      <c r="M251" s="14">
        <f t="shared" si="24"/>
        <v>0</v>
      </c>
      <c r="N251" s="14">
        <f t="shared" si="24"/>
        <v>0</v>
      </c>
      <c r="O251" s="14">
        <f t="shared" si="24"/>
        <v>0</v>
      </c>
      <c r="P251" s="14">
        <f t="shared" si="24"/>
        <v>0</v>
      </c>
      <c r="Q251" s="14">
        <f t="shared" si="24"/>
        <v>0</v>
      </c>
      <c r="R251" s="14">
        <f t="shared" si="24"/>
        <v>0</v>
      </c>
      <c r="S251" s="14">
        <f t="shared" si="24"/>
        <v>0</v>
      </c>
    </row>
    <row r="252" spans="1:19" s="6" customFormat="1">
      <c r="A252" s="5">
        <f>'BASE SUELDOS'!A252</f>
        <v>1</v>
      </c>
      <c r="B252" s="8" t="s">
        <v>637</v>
      </c>
      <c r="C252" s="9">
        <f>'BASE SUELDOS'!B252</f>
        <v>0</v>
      </c>
      <c r="D252" s="6" t="str">
        <f>'BASE SUELDOS'!C252</f>
        <v>EMPLEADO 249</v>
      </c>
      <c r="E252" s="6">
        <f>'BASE SUELDOS'!D252</f>
        <v>0</v>
      </c>
      <c r="F252" s="6">
        <f>'BASE SUELDOS'!E252</f>
        <v>0</v>
      </c>
      <c r="G252" s="13">
        <f>'BASE SUELDOS'!I252</f>
        <v>0</v>
      </c>
      <c r="H252" s="14">
        <f t="shared" si="24"/>
        <v>0</v>
      </c>
      <c r="I252" s="14">
        <f t="shared" si="24"/>
        <v>0</v>
      </c>
      <c r="J252" s="14">
        <f t="shared" si="24"/>
        <v>0</v>
      </c>
      <c r="K252" s="14">
        <f t="shared" si="24"/>
        <v>0</v>
      </c>
      <c r="L252" s="14">
        <f t="shared" si="24"/>
        <v>0</v>
      </c>
      <c r="M252" s="14">
        <f t="shared" si="24"/>
        <v>0</v>
      </c>
      <c r="N252" s="14">
        <f t="shared" si="24"/>
        <v>0</v>
      </c>
      <c r="O252" s="14">
        <f t="shared" si="24"/>
        <v>0</v>
      </c>
      <c r="P252" s="14">
        <f t="shared" si="24"/>
        <v>0</v>
      </c>
      <c r="Q252" s="14">
        <f t="shared" si="24"/>
        <v>0</v>
      </c>
      <c r="R252" s="14">
        <f t="shared" si="24"/>
        <v>0</v>
      </c>
      <c r="S252" s="14">
        <f t="shared" si="24"/>
        <v>0</v>
      </c>
    </row>
    <row r="253" spans="1:19" s="6" customFormat="1">
      <c r="A253" s="5">
        <f>'BASE SUELDOS'!A253</f>
        <v>1</v>
      </c>
      <c r="B253" s="8" t="s">
        <v>637</v>
      </c>
      <c r="C253" s="9">
        <f>'BASE SUELDOS'!B253</f>
        <v>0</v>
      </c>
      <c r="D253" s="6" t="str">
        <f>'BASE SUELDOS'!C253</f>
        <v>EMPLEADO 250</v>
      </c>
      <c r="E253" s="6">
        <f>'BASE SUELDOS'!D253</f>
        <v>0</v>
      </c>
      <c r="F253" s="6">
        <f>'BASE SUELDOS'!E253</f>
        <v>0</v>
      </c>
      <c r="G253" s="13">
        <f>'BASE SUELDOS'!I253</f>
        <v>0</v>
      </c>
      <c r="H253" s="14">
        <f t="shared" si="24"/>
        <v>0</v>
      </c>
      <c r="I253" s="14">
        <f t="shared" si="24"/>
        <v>0</v>
      </c>
      <c r="J253" s="14">
        <f t="shared" si="24"/>
        <v>0</v>
      </c>
      <c r="K253" s="14">
        <f t="shared" si="24"/>
        <v>0</v>
      </c>
      <c r="L253" s="14">
        <f t="shared" si="24"/>
        <v>0</v>
      </c>
      <c r="M253" s="14">
        <f t="shared" si="24"/>
        <v>0</v>
      </c>
      <c r="N253" s="14">
        <f t="shared" si="24"/>
        <v>0</v>
      </c>
      <c r="O253" s="14">
        <f t="shared" si="24"/>
        <v>0</v>
      </c>
      <c r="P253" s="14">
        <f t="shared" si="24"/>
        <v>0</v>
      </c>
      <c r="Q253" s="14">
        <f t="shared" si="24"/>
        <v>0</v>
      </c>
      <c r="R253" s="14">
        <f t="shared" si="24"/>
        <v>0</v>
      </c>
      <c r="S253" s="14">
        <f t="shared" si="24"/>
        <v>0</v>
      </c>
    </row>
    <row r="254" spans="1:19" s="6" customFormat="1">
      <c r="A254" s="5">
        <f>'BASE SUELDOS'!A254</f>
        <v>1</v>
      </c>
      <c r="B254" s="8" t="s">
        <v>637</v>
      </c>
      <c r="C254" s="9">
        <f>'BASE SUELDOS'!B254</f>
        <v>0</v>
      </c>
      <c r="D254" s="6" t="str">
        <f>'BASE SUELDOS'!C254</f>
        <v>EMPLEADO 251</v>
      </c>
      <c r="E254" s="6">
        <f>'BASE SUELDOS'!D254</f>
        <v>0</v>
      </c>
      <c r="F254" s="6">
        <f>'BASE SUELDOS'!E254</f>
        <v>0</v>
      </c>
      <c r="G254" s="13">
        <f>'BASE SUELDOS'!I254</f>
        <v>0</v>
      </c>
      <c r="H254" s="14">
        <f t="shared" ref="H254:S263" si="25">(IF($G254&gt;SMGDF,$G254-_3_Veces_SMGDF,0)*H$2)*Cuota_Adicional</f>
        <v>0</v>
      </c>
      <c r="I254" s="14">
        <f t="shared" si="25"/>
        <v>0</v>
      </c>
      <c r="J254" s="14">
        <f t="shared" si="25"/>
        <v>0</v>
      </c>
      <c r="K254" s="14">
        <f t="shared" si="25"/>
        <v>0</v>
      </c>
      <c r="L254" s="14">
        <f t="shared" si="25"/>
        <v>0</v>
      </c>
      <c r="M254" s="14">
        <f t="shared" si="25"/>
        <v>0</v>
      </c>
      <c r="N254" s="14">
        <f t="shared" si="25"/>
        <v>0</v>
      </c>
      <c r="O254" s="14">
        <f t="shared" si="25"/>
        <v>0</v>
      </c>
      <c r="P254" s="14">
        <f t="shared" si="25"/>
        <v>0</v>
      </c>
      <c r="Q254" s="14">
        <f t="shared" si="25"/>
        <v>0</v>
      </c>
      <c r="R254" s="14">
        <f t="shared" si="25"/>
        <v>0</v>
      </c>
      <c r="S254" s="14">
        <f t="shared" si="25"/>
        <v>0</v>
      </c>
    </row>
    <row r="255" spans="1:19" s="6" customFormat="1">
      <c r="A255" s="5">
        <f>'BASE SUELDOS'!A255</f>
        <v>1</v>
      </c>
      <c r="B255" s="8" t="s">
        <v>637</v>
      </c>
      <c r="C255" s="9">
        <f>'BASE SUELDOS'!B255</f>
        <v>0</v>
      </c>
      <c r="D255" s="6" t="str">
        <f>'BASE SUELDOS'!C255</f>
        <v>EMPLEADO 252</v>
      </c>
      <c r="E255" s="6">
        <f>'BASE SUELDOS'!D255</f>
        <v>0</v>
      </c>
      <c r="F255" s="6">
        <f>'BASE SUELDOS'!E255</f>
        <v>0</v>
      </c>
      <c r="G255" s="13">
        <f>'BASE SUELDOS'!I255</f>
        <v>0</v>
      </c>
      <c r="H255" s="14">
        <f t="shared" si="25"/>
        <v>0</v>
      </c>
      <c r="I255" s="14">
        <f t="shared" si="25"/>
        <v>0</v>
      </c>
      <c r="J255" s="14">
        <f t="shared" si="25"/>
        <v>0</v>
      </c>
      <c r="K255" s="14">
        <f t="shared" si="25"/>
        <v>0</v>
      </c>
      <c r="L255" s="14">
        <f t="shared" si="25"/>
        <v>0</v>
      </c>
      <c r="M255" s="14">
        <f t="shared" si="25"/>
        <v>0</v>
      </c>
      <c r="N255" s="14">
        <f t="shared" si="25"/>
        <v>0</v>
      </c>
      <c r="O255" s="14">
        <f t="shared" si="25"/>
        <v>0</v>
      </c>
      <c r="P255" s="14">
        <f t="shared" si="25"/>
        <v>0</v>
      </c>
      <c r="Q255" s="14">
        <f t="shared" si="25"/>
        <v>0</v>
      </c>
      <c r="R255" s="14">
        <f t="shared" si="25"/>
        <v>0</v>
      </c>
      <c r="S255" s="14">
        <f t="shared" si="25"/>
        <v>0</v>
      </c>
    </row>
    <row r="256" spans="1:19" s="6" customFormat="1">
      <c r="A256" s="5">
        <f>'BASE SUELDOS'!A256</f>
        <v>1</v>
      </c>
      <c r="B256" s="8" t="s">
        <v>637</v>
      </c>
      <c r="C256" s="9">
        <f>'BASE SUELDOS'!B256</f>
        <v>0</v>
      </c>
      <c r="D256" s="6" t="str">
        <f>'BASE SUELDOS'!C256</f>
        <v>EMPLEADO 253</v>
      </c>
      <c r="E256" s="6">
        <f>'BASE SUELDOS'!D256</f>
        <v>0</v>
      </c>
      <c r="F256" s="6">
        <f>'BASE SUELDOS'!E256</f>
        <v>0</v>
      </c>
      <c r="G256" s="13">
        <f>'BASE SUELDOS'!I256</f>
        <v>0</v>
      </c>
      <c r="H256" s="14">
        <f t="shared" si="25"/>
        <v>0</v>
      </c>
      <c r="I256" s="14">
        <f t="shared" si="25"/>
        <v>0</v>
      </c>
      <c r="J256" s="14">
        <f t="shared" si="25"/>
        <v>0</v>
      </c>
      <c r="K256" s="14">
        <f t="shared" si="25"/>
        <v>0</v>
      </c>
      <c r="L256" s="14">
        <f t="shared" si="25"/>
        <v>0</v>
      </c>
      <c r="M256" s="14">
        <f t="shared" si="25"/>
        <v>0</v>
      </c>
      <c r="N256" s="14">
        <f t="shared" si="25"/>
        <v>0</v>
      </c>
      <c r="O256" s="14">
        <f t="shared" si="25"/>
        <v>0</v>
      </c>
      <c r="P256" s="14">
        <f t="shared" si="25"/>
        <v>0</v>
      </c>
      <c r="Q256" s="14">
        <f t="shared" si="25"/>
        <v>0</v>
      </c>
      <c r="R256" s="14">
        <f t="shared" si="25"/>
        <v>0</v>
      </c>
      <c r="S256" s="14">
        <f t="shared" si="25"/>
        <v>0</v>
      </c>
    </row>
    <row r="257" spans="1:19" s="6" customFormat="1">
      <c r="A257" s="5">
        <f>'BASE SUELDOS'!A257</f>
        <v>1</v>
      </c>
      <c r="B257" s="8" t="s">
        <v>637</v>
      </c>
      <c r="C257" s="9">
        <f>'BASE SUELDOS'!B257</f>
        <v>0</v>
      </c>
      <c r="D257" s="6" t="str">
        <f>'BASE SUELDOS'!C257</f>
        <v>EMPLEADO 254</v>
      </c>
      <c r="E257" s="6">
        <f>'BASE SUELDOS'!D257</f>
        <v>0</v>
      </c>
      <c r="F257" s="6">
        <f>'BASE SUELDOS'!E257</f>
        <v>0</v>
      </c>
      <c r="G257" s="13">
        <f>'BASE SUELDOS'!I257</f>
        <v>0</v>
      </c>
      <c r="H257" s="14">
        <f t="shared" si="25"/>
        <v>0</v>
      </c>
      <c r="I257" s="14">
        <f t="shared" si="25"/>
        <v>0</v>
      </c>
      <c r="J257" s="14">
        <f t="shared" si="25"/>
        <v>0</v>
      </c>
      <c r="K257" s="14">
        <f t="shared" si="25"/>
        <v>0</v>
      </c>
      <c r="L257" s="14">
        <f t="shared" si="25"/>
        <v>0</v>
      </c>
      <c r="M257" s="14">
        <f t="shared" si="25"/>
        <v>0</v>
      </c>
      <c r="N257" s="14">
        <f t="shared" si="25"/>
        <v>0</v>
      </c>
      <c r="O257" s="14">
        <f t="shared" si="25"/>
        <v>0</v>
      </c>
      <c r="P257" s="14">
        <f t="shared" si="25"/>
        <v>0</v>
      </c>
      <c r="Q257" s="14">
        <f t="shared" si="25"/>
        <v>0</v>
      </c>
      <c r="R257" s="14">
        <f t="shared" si="25"/>
        <v>0</v>
      </c>
      <c r="S257" s="14">
        <f t="shared" si="25"/>
        <v>0</v>
      </c>
    </row>
    <row r="258" spans="1:19" s="6" customFormat="1">
      <c r="A258" s="5">
        <f>'BASE SUELDOS'!A258</f>
        <v>1</v>
      </c>
      <c r="B258" s="8" t="s">
        <v>637</v>
      </c>
      <c r="C258" s="9">
        <f>'BASE SUELDOS'!B258</f>
        <v>0</v>
      </c>
      <c r="D258" s="6" t="str">
        <f>'BASE SUELDOS'!C258</f>
        <v>EMPLEADO 255</v>
      </c>
      <c r="E258" s="6">
        <f>'BASE SUELDOS'!D258</f>
        <v>0</v>
      </c>
      <c r="F258" s="6">
        <f>'BASE SUELDOS'!E258</f>
        <v>0</v>
      </c>
      <c r="G258" s="13">
        <f>'BASE SUELDOS'!I258</f>
        <v>0</v>
      </c>
      <c r="H258" s="14">
        <f t="shared" si="25"/>
        <v>0</v>
      </c>
      <c r="I258" s="14">
        <f t="shared" si="25"/>
        <v>0</v>
      </c>
      <c r="J258" s="14">
        <f t="shared" si="25"/>
        <v>0</v>
      </c>
      <c r="K258" s="14">
        <f t="shared" si="25"/>
        <v>0</v>
      </c>
      <c r="L258" s="14">
        <f t="shared" si="25"/>
        <v>0</v>
      </c>
      <c r="M258" s="14">
        <f t="shared" si="25"/>
        <v>0</v>
      </c>
      <c r="N258" s="14">
        <f t="shared" si="25"/>
        <v>0</v>
      </c>
      <c r="O258" s="14">
        <f t="shared" si="25"/>
        <v>0</v>
      </c>
      <c r="P258" s="14">
        <f t="shared" si="25"/>
        <v>0</v>
      </c>
      <c r="Q258" s="14">
        <f t="shared" si="25"/>
        <v>0</v>
      </c>
      <c r="R258" s="14">
        <f t="shared" si="25"/>
        <v>0</v>
      </c>
      <c r="S258" s="14">
        <f t="shared" si="25"/>
        <v>0</v>
      </c>
    </row>
    <row r="259" spans="1:19" s="6" customFormat="1">
      <c r="A259" s="5">
        <f>'BASE SUELDOS'!A259</f>
        <v>1</v>
      </c>
      <c r="B259" s="8" t="s">
        <v>637</v>
      </c>
      <c r="C259" s="9">
        <f>'BASE SUELDOS'!B259</f>
        <v>0</v>
      </c>
      <c r="D259" s="6" t="str">
        <f>'BASE SUELDOS'!C259</f>
        <v>EMPLEADO 256</v>
      </c>
      <c r="E259" s="6">
        <f>'BASE SUELDOS'!D259</f>
        <v>0</v>
      </c>
      <c r="F259" s="6">
        <f>'BASE SUELDOS'!E259</f>
        <v>0</v>
      </c>
      <c r="G259" s="13">
        <f>'BASE SUELDOS'!I259</f>
        <v>0</v>
      </c>
      <c r="H259" s="14">
        <f t="shared" si="25"/>
        <v>0</v>
      </c>
      <c r="I259" s="14">
        <f t="shared" si="25"/>
        <v>0</v>
      </c>
      <c r="J259" s="14">
        <f t="shared" si="25"/>
        <v>0</v>
      </c>
      <c r="K259" s="14">
        <f t="shared" si="25"/>
        <v>0</v>
      </c>
      <c r="L259" s="14">
        <f t="shared" si="25"/>
        <v>0</v>
      </c>
      <c r="M259" s="14">
        <f t="shared" si="25"/>
        <v>0</v>
      </c>
      <c r="N259" s="14">
        <f t="shared" si="25"/>
        <v>0</v>
      </c>
      <c r="O259" s="14">
        <f t="shared" si="25"/>
        <v>0</v>
      </c>
      <c r="P259" s="14">
        <f t="shared" si="25"/>
        <v>0</v>
      </c>
      <c r="Q259" s="14">
        <f t="shared" si="25"/>
        <v>0</v>
      </c>
      <c r="R259" s="14">
        <f t="shared" si="25"/>
        <v>0</v>
      </c>
      <c r="S259" s="14">
        <f t="shared" si="25"/>
        <v>0</v>
      </c>
    </row>
    <row r="260" spans="1:19" s="6" customFormat="1">
      <c r="A260" s="5">
        <f>'BASE SUELDOS'!A260</f>
        <v>1</v>
      </c>
      <c r="B260" s="8" t="s">
        <v>637</v>
      </c>
      <c r="C260" s="9">
        <f>'BASE SUELDOS'!B260</f>
        <v>0</v>
      </c>
      <c r="D260" s="6" t="str">
        <f>'BASE SUELDOS'!C260</f>
        <v>EMPLEADO 257</v>
      </c>
      <c r="E260" s="6">
        <f>'BASE SUELDOS'!D260</f>
        <v>0</v>
      </c>
      <c r="F260" s="6">
        <f>'BASE SUELDOS'!E260</f>
        <v>0</v>
      </c>
      <c r="G260" s="13">
        <f>'BASE SUELDOS'!I260</f>
        <v>0</v>
      </c>
      <c r="H260" s="14">
        <f t="shared" si="25"/>
        <v>0</v>
      </c>
      <c r="I260" s="14">
        <f t="shared" si="25"/>
        <v>0</v>
      </c>
      <c r="J260" s="14">
        <f t="shared" si="25"/>
        <v>0</v>
      </c>
      <c r="K260" s="14">
        <f t="shared" si="25"/>
        <v>0</v>
      </c>
      <c r="L260" s="14">
        <f t="shared" si="25"/>
        <v>0</v>
      </c>
      <c r="M260" s="14">
        <f t="shared" si="25"/>
        <v>0</v>
      </c>
      <c r="N260" s="14">
        <f t="shared" si="25"/>
        <v>0</v>
      </c>
      <c r="O260" s="14">
        <f t="shared" si="25"/>
        <v>0</v>
      </c>
      <c r="P260" s="14">
        <f t="shared" si="25"/>
        <v>0</v>
      </c>
      <c r="Q260" s="14">
        <f t="shared" si="25"/>
        <v>0</v>
      </c>
      <c r="R260" s="14">
        <f t="shared" si="25"/>
        <v>0</v>
      </c>
      <c r="S260" s="14">
        <f t="shared" si="25"/>
        <v>0</v>
      </c>
    </row>
    <row r="261" spans="1:19" s="6" customFormat="1">
      <c r="A261" s="5">
        <f>'BASE SUELDOS'!A261</f>
        <v>1</v>
      </c>
      <c r="B261" s="8" t="s">
        <v>637</v>
      </c>
      <c r="C261" s="9">
        <f>'BASE SUELDOS'!B261</f>
        <v>0</v>
      </c>
      <c r="D261" s="6" t="str">
        <f>'BASE SUELDOS'!C261</f>
        <v>EMPLEADO 258</v>
      </c>
      <c r="E261" s="6">
        <f>'BASE SUELDOS'!D261</f>
        <v>0</v>
      </c>
      <c r="F261" s="6">
        <f>'BASE SUELDOS'!E261</f>
        <v>0</v>
      </c>
      <c r="G261" s="13">
        <f>'BASE SUELDOS'!I261</f>
        <v>0</v>
      </c>
      <c r="H261" s="14">
        <f t="shared" si="25"/>
        <v>0</v>
      </c>
      <c r="I261" s="14">
        <f t="shared" si="25"/>
        <v>0</v>
      </c>
      <c r="J261" s="14">
        <f t="shared" si="25"/>
        <v>0</v>
      </c>
      <c r="K261" s="14">
        <f t="shared" si="25"/>
        <v>0</v>
      </c>
      <c r="L261" s="14">
        <f t="shared" si="25"/>
        <v>0</v>
      </c>
      <c r="M261" s="14">
        <f t="shared" si="25"/>
        <v>0</v>
      </c>
      <c r="N261" s="14">
        <f t="shared" si="25"/>
        <v>0</v>
      </c>
      <c r="O261" s="14">
        <f t="shared" si="25"/>
        <v>0</v>
      </c>
      <c r="P261" s="14">
        <f t="shared" si="25"/>
        <v>0</v>
      </c>
      <c r="Q261" s="14">
        <f t="shared" si="25"/>
        <v>0</v>
      </c>
      <c r="R261" s="14">
        <f t="shared" si="25"/>
        <v>0</v>
      </c>
      <c r="S261" s="14">
        <f t="shared" si="25"/>
        <v>0</v>
      </c>
    </row>
    <row r="262" spans="1:19" s="6" customFormat="1">
      <c r="A262" s="5">
        <f>'BASE SUELDOS'!A262</f>
        <v>1</v>
      </c>
      <c r="B262" s="8" t="s">
        <v>637</v>
      </c>
      <c r="C262" s="9">
        <f>'BASE SUELDOS'!B262</f>
        <v>0</v>
      </c>
      <c r="D262" s="6" t="str">
        <f>'BASE SUELDOS'!C262</f>
        <v>EMPLEADO 259</v>
      </c>
      <c r="E262" s="6">
        <f>'BASE SUELDOS'!D262</f>
        <v>0</v>
      </c>
      <c r="F262" s="6">
        <f>'BASE SUELDOS'!E262</f>
        <v>0</v>
      </c>
      <c r="G262" s="13">
        <f>'BASE SUELDOS'!I262</f>
        <v>0</v>
      </c>
      <c r="H262" s="14">
        <f t="shared" si="25"/>
        <v>0</v>
      </c>
      <c r="I262" s="14">
        <f t="shared" si="25"/>
        <v>0</v>
      </c>
      <c r="J262" s="14">
        <f t="shared" si="25"/>
        <v>0</v>
      </c>
      <c r="K262" s="14">
        <f t="shared" si="25"/>
        <v>0</v>
      </c>
      <c r="L262" s="14">
        <f t="shared" si="25"/>
        <v>0</v>
      </c>
      <c r="M262" s="14">
        <f t="shared" si="25"/>
        <v>0</v>
      </c>
      <c r="N262" s="14">
        <f t="shared" si="25"/>
        <v>0</v>
      </c>
      <c r="O262" s="14">
        <f t="shared" si="25"/>
        <v>0</v>
      </c>
      <c r="P262" s="14">
        <f t="shared" si="25"/>
        <v>0</v>
      </c>
      <c r="Q262" s="14">
        <f t="shared" si="25"/>
        <v>0</v>
      </c>
      <c r="R262" s="14">
        <f t="shared" si="25"/>
        <v>0</v>
      </c>
      <c r="S262" s="14">
        <f t="shared" si="25"/>
        <v>0</v>
      </c>
    </row>
    <row r="263" spans="1:19" s="6" customFormat="1">
      <c r="A263" s="5">
        <f>'BASE SUELDOS'!A263</f>
        <v>1</v>
      </c>
      <c r="B263" s="8" t="s">
        <v>637</v>
      </c>
      <c r="C263" s="9">
        <f>'BASE SUELDOS'!B263</f>
        <v>0</v>
      </c>
      <c r="D263" s="6" t="str">
        <f>'BASE SUELDOS'!C263</f>
        <v>EMPLEADO 260</v>
      </c>
      <c r="E263" s="6">
        <f>'BASE SUELDOS'!D263</f>
        <v>0</v>
      </c>
      <c r="F263" s="6">
        <f>'BASE SUELDOS'!E263</f>
        <v>0</v>
      </c>
      <c r="G263" s="13">
        <f>'BASE SUELDOS'!I263</f>
        <v>0</v>
      </c>
      <c r="H263" s="14">
        <f t="shared" si="25"/>
        <v>0</v>
      </c>
      <c r="I263" s="14">
        <f t="shared" si="25"/>
        <v>0</v>
      </c>
      <c r="J263" s="14">
        <f t="shared" si="25"/>
        <v>0</v>
      </c>
      <c r="K263" s="14">
        <f t="shared" si="25"/>
        <v>0</v>
      </c>
      <c r="L263" s="14">
        <f t="shared" si="25"/>
        <v>0</v>
      </c>
      <c r="M263" s="14">
        <f t="shared" si="25"/>
        <v>0</v>
      </c>
      <c r="N263" s="14">
        <f t="shared" si="25"/>
        <v>0</v>
      </c>
      <c r="O263" s="14">
        <f t="shared" si="25"/>
        <v>0</v>
      </c>
      <c r="P263" s="14">
        <f t="shared" si="25"/>
        <v>0</v>
      </c>
      <c r="Q263" s="14">
        <f t="shared" si="25"/>
        <v>0</v>
      </c>
      <c r="R263" s="14">
        <f t="shared" si="25"/>
        <v>0</v>
      </c>
      <c r="S263" s="14">
        <f t="shared" si="25"/>
        <v>0</v>
      </c>
    </row>
    <row r="264" spans="1:19" s="6" customFormat="1">
      <c r="A264" s="5">
        <f>'BASE SUELDOS'!A264</f>
        <v>1</v>
      </c>
      <c r="B264" s="8" t="s">
        <v>637</v>
      </c>
      <c r="C264" s="9">
        <f>'BASE SUELDOS'!B264</f>
        <v>0</v>
      </c>
      <c r="D264" s="6" t="str">
        <f>'BASE SUELDOS'!C264</f>
        <v>EMPLEADO 261</v>
      </c>
      <c r="E264" s="6">
        <f>'BASE SUELDOS'!D264</f>
        <v>0</v>
      </c>
      <c r="F264" s="6">
        <f>'BASE SUELDOS'!E264</f>
        <v>0</v>
      </c>
      <c r="G264" s="13">
        <f>'BASE SUELDOS'!I264</f>
        <v>0</v>
      </c>
      <c r="H264" s="14">
        <f t="shared" ref="H264:S273" si="26">(IF($G264&gt;SMGDF,$G264-_3_Veces_SMGDF,0)*H$2)*Cuota_Adicional</f>
        <v>0</v>
      </c>
      <c r="I264" s="14">
        <f t="shared" si="26"/>
        <v>0</v>
      </c>
      <c r="J264" s="14">
        <f t="shared" si="26"/>
        <v>0</v>
      </c>
      <c r="K264" s="14">
        <f t="shared" si="26"/>
        <v>0</v>
      </c>
      <c r="L264" s="14">
        <f t="shared" si="26"/>
        <v>0</v>
      </c>
      <c r="M264" s="14">
        <f t="shared" si="26"/>
        <v>0</v>
      </c>
      <c r="N264" s="14">
        <f t="shared" si="26"/>
        <v>0</v>
      </c>
      <c r="O264" s="14">
        <f t="shared" si="26"/>
        <v>0</v>
      </c>
      <c r="P264" s="14">
        <f t="shared" si="26"/>
        <v>0</v>
      </c>
      <c r="Q264" s="14">
        <f t="shared" si="26"/>
        <v>0</v>
      </c>
      <c r="R264" s="14">
        <f t="shared" si="26"/>
        <v>0</v>
      </c>
      <c r="S264" s="14">
        <f t="shared" si="26"/>
        <v>0</v>
      </c>
    </row>
    <row r="265" spans="1:19" s="6" customFormat="1">
      <c r="A265" s="5">
        <f>'BASE SUELDOS'!A265</f>
        <v>1</v>
      </c>
      <c r="B265" s="8" t="s">
        <v>637</v>
      </c>
      <c r="C265" s="9">
        <f>'BASE SUELDOS'!B265</f>
        <v>0</v>
      </c>
      <c r="D265" s="6" t="str">
        <f>'BASE SUELDOS'!C265</f>
        <v>EMPLEADO 262</v>
      </c>
      <c r="E265" s="6">
        <f>'BASE SUELDOS'!D265</f>
        <v>0</v>
      </c>
      <c r="F265" s="6">
        <f>'BASE SUELDOS'!E265</f>
        <v>0</v>
      </c>
      <c r="G265" s="13">
        <f>'BASE SUELDOS'!I265</f>
        <v>0</v>
      </c>
      <c r="H265" s="14">
        <f t="shared" si="26"/>
        <v>0</v>
      </c>
      <c r="I265" s="14">
        <f t="shared" si="26"/>
        <v>0</v>
      </c>
      <c r="J265" s="14">
        <f t="shared" si="26"/>
        <v>0</v>
      </c>
      <c r="K265" s="14">
        <f t="shared" si="26"/>
        <v>0</v>
      </c>
      <c r="L265" s="14">
        <f t="shared" si="26"/>
        <v>0</v>
      </c>
      <c r="M265" s="14">
        <f t="shared" si="26"/>
        <v>0</v>
      </c>
      <c r="N265" s="14">
        <f t="shared" si="26"/>
        <v>0</v>
      </c>
      <c r="O265" s="14">
        <f t="shared" si="26"/>
        <v>0</v>
      </c>
      <c r="P265" s="14">
        <f t="shared" si="26"/>
        <v>0</v>
      </c>
      <c r="Q265" s="14">
        <f t="shared" si="26"/>
        <v>0</v>
      </c>
      <c r="R265" s="14">
        <f t="shared" si="26"/>
        <v>0</v>
      </c>
      <c r="S265" s="14">
        <f t="shared" si="26"/>
        <v>0</v>
      </c>
    </row>
    <row r="266" spans="1:19" s="6" customFormat="1">
      <c r="A266" s="5">
        <f>'BASE SUELDOS'!A266</f>
        <v>1</v>
      </c>
      <c r="B266" s="8" t="s">
        <v>637</v>
      </c>
      <c r="C266" s="9">
        <f>'BASE SUELDOS'!B266</f>
        <v>0</v>
      </c>
      <c r="D266" s="6" t="str">
        <f>'BASE SUELDOS'!C266</f>
        <v>EMPLEADO 263</v>
      </c>
      <c r="E266" s="6">
        <f>'BASE SUELDOS'!D266</f>
        <v>0</v>
      </c>
      <c r="F266" s="6">
        <f>'BASE SUELDOS'!E266</f>
        <v>0</v>
      </c>
      <c r="G266" s="13">
        <f>'BASE SUELDOS'!I266</f>
        <v>0</v>
      </c>
      <c r="H266" s="14">
        <f t="shared" si="26"/>
        <v>0</v>
      </c>
      <c r="I266" s="14">
        <f t="shared" si="26"/>
        <v>0</v>
      </c>
      <c r="J266" s="14">
        <f t="shared" si="26"/>
        <v>0</v>
      </c>
      <c r="K266" s="14">
        <f t="shared" si="26"/>
        <v>0</v>
      </c>
      <c r="L266" s="14">
        <f t="shared" si="26"/>
        <v>0</v>
      </c>
      <c r="M266" s="14">
        <f t="shared" si="26"/>
        <v>0</v>
      </c>
      <c r="N266" s="14">
        <f t="shared" si="26"/>
        <v>0</v>
      </c>
      <c r="O266" s="14">
        <f t="shared" si="26"/>
        <v>0</v>
      </c>
      <c r="P266" s="14">
        <f t="shared" si="26"/>
        <v>0</v>
      </c>
      <c r="Q266" s="14">
        <f t="shared" si="26"/>
        <v>0</v>
      </c>
      <c r="R266" s="14">
        <f t="shared" si="26"/>
        <v>0</v>
      </c>
      <c r="S266" s="14">
        <f t="shared" si="26"/>
        <v>0</v>
      </c>
    </row>
    <row r="267" spans="1:19" s="6" customFormat="1">
      <c r="A267" s="5">
        <f>'BASE SUELDOS'!A267</f>
        <v>1</v>
      </c>
      <c r="B267" s="8" t="s">
        <v>637</v>
      </c>
      <c r="C267" s="9">
        <f>'BASE SUELDOS'!B267</f>
        <v>0</v>
      </c>
      <c r="D267" s="6" t="str">
        <f>'BASE SUELDOS'!C267</f>
        <v>EMPLEADO 264</v>
      </c>
      <c r="E267" s="6">
        <f>'BASE SUELDOS'!D267</f>
        <v>0</v>
      </c>
      <c r="F267" s="6">
        <f>'BASE SUELDOS'!E267</f>
        <v>0</v>
      </c>
      <c r="G267" s="13">
        <f>'BASE SUELDOS'!I267</f>
        <v>0</v>
      </c>
      <c r="H267" s="14">
        <f t="shared" si="26"/>
        <v>0</v>
      </c>
      <c r="I267" s="14">
        <f t="shared" si="26"/>
        <v>0</v>
      </c>
      <c r="J267" s="14">
        <f t="shared" si="26"/>
        <v>0</v>
      </c>
      <c r="K267" s="14">
        <f t="shared" si="26"/>
        <v>0</v>
      </c>
      <c r="L267" s="14">
        <f t="shared" si="26"/>
        <v>0</v>
      </c>
      <c r="M267" s="14">
        <f t="shared" si="26"/>
        <v>0</v>
      </c>
      <c r="N267" s="14">
        <f t="shared" si="26"/>
        <v>0</v>
      </c>
      <c r="O267" s="14">
        <f t="shared" si="26"/>
        <v>0</v>
      </c>
      <c r="P267" s="14">
        <f t="shared" si="26"/>
        <v>0</v>
      </c>
      <c r="Q267" s="14">
        <f t="shared" si="26"/>
        <v>0</v>
      </c>
      <c r="R267" s="14">
        <f t="shared" si="26"/>
        <v>0</v>
      </c>
      <c r="S267" s="14">
        <f t="shared" si="26"/>
        <v>0</v>
      </c>
    </row>
    <row r="268" spans="1:19" s="6" customFormat="1">
      <c r="A268" s="5">
        <f>'BASE SUELDOS'!A268</f>
        <v>1</v>
      </c>
      <c r="B268" s="8" t="s">
        <v>637</v>
      </c>
      <c r="C268" s="9">
        <f>'BASE SUELDOS'!B268</f>
        <v>0</v>
      </c>
      <c r="D268" s="6" t="str">
        <f>'BASE SUELDOS'!C268</f>
        <v>EMPLEADO 265</v>
      </c>
      <c r="E268" s="6">
        <f>'BASE SUELDOS'!D268</f>
        <v>0</v>
      </c>
      <c r="F268" s="6">
        <f>'BASE SUELDOS'!E268</f>
        <v>0</v>
      </c>
      <c r="G268" s="13">
        <f>'BASE SUELDOS'!I268</f>
        <v>0</v>
      </c>
      <c r="H268" s="14">
        <f t="shared" si="26"/>
        <v>0</v>
      </c>
      <c r="I268" s="14">
        <f t="shared" si="26"/>
        <v>0</v>
      </c>
      <c r="J268" s="14">
        <f t="shared" si="26"/>
        <v>0</v>
      </c>
      <c r="K268" s="14">
        <f t="shared" si="26"/>
        <v>0</v>
      </c>
      <c r="L268" s="14">
        <f t="shared" si="26"/>
        <v>0</v>
      </c>
      <c r="M268" s="14">
        <f t="shared" si="26"/>
        <v>0</v>
      </c>
      <c r="N268" s="14">
        <f t="shared" si="26"/>
        <v>0</v>
      </c>
      <c r="O268" s="14">
        <f t="shared" si="26"/>
        <v>0</v>
      </c>
      <c r="P268" s="14">
        <f t="shared" si="26"/>
        <v>0</v>
      </c>
      <c r="Q268" s="14">
        <f t="shared" si="26"/>
        <v>0</v>
      </c>
      <c r="R268" s="14">
        <f t="shared" si="26"/>
        <v>0</v>
      </c>
      <c r="S268" s="14">
        <f t="shared" si="26"/>
        <v>0</v>
      </c>
    </row>
    <row r="269" spans="1:19" s="6" customFormat="1">
      <c r="A269" s="5">
        <f>'BASE SUELDOS'!A269</f>
        <v>1</v>
      </c>
      <c r="B269" s="8" t="s">
        <v>637</v>
      </c>
      <c r="C269" s="9">
        <f>'BASE SUELDOS'!B269</f>
        <v>0</v>
      </c>
      <c r="D269" s="6" t="str">
        <f>'BASE SUELDOS'!C269</f>
        <v>EMPLEADO 266</v>
      </c>
      <c r="E269" s="6">
        <f>'BASE SUELDOS'!D269</f>
        <v>0</v>
      </c>
      <c r="F269" s="6">
        <f>'BASE SUELDOS'!E269</f>
        <v>0</v>
      </c>
      <c r="G269" s="13">
        <f>'BASE SUELDOS'!I269</f>
        <v>0</v>
      </c>
      <c r="H269" s="14">
        <f t="shared" si="26"/>
        <v>0</v>
      </c>
      <c r="I269" s="14">
        <f t="shared" si="26"/>
        <v>0</v>
      </c>
      <c r="J269" s="14">
        <f t="shared" si="26"/>
        <v>0</v>
      </c>
      <c r="K269" s="14">
        <f t="shared" si="26"/>
        <v>0</v>
      </c>
      <c r="L269" s="14">
        <f t="shared" si="26"/>
        <v>0</v>
      </c>
      <c r="M269" s="14">
        <f t="shared" si="26"/>
        <v>0</v>
      </c>
      <c r="N269" s="14">
        <f t="shared" si="26"/>
        <v>0</v>
      </c>
      <c r="O269" s="14">
        <f t="shared" si="26"/>
        <v>0</v>
      </c>
      <c r="P269" s="14">
        <f t="shared" si="26"/>
        <v>0</v>
      </c>
      <c r="Q269" s="14">
        <f t="shared" si="26"/>
        <v>0</v>
      </c>
      <c r="R269" s="14">
        <f t="shared" si="26"/>
        <v>0</v>
      </c>
      <c r="S269" s="14">
        <f t="shared" si="26"/>
        <v>0</v>
      </c>
    </row>
    <row r="270" spans="1:19" s="6" customFormat="1">
      <c r="A270" s="5">
        <f>'BASE SUELDOS'!A270</f>
        <v>1</v>
      </c>
      <c r="B270" s="8" t="s">
        <v>637</v>
      </c>
      <c r="C270" s="9">
        <f>'BASE SUELDOS'!B270</f>
        <v>0</v>
      </c>
      <c r="D270" s="6" t="str">
        <f>'BASE SUELDOS'!C270</f>
        <v>EMPLEADO 267</v>
      </c>
      <c r="E270" s="6">
        <f>'BASE SUELDOS'!D270</f>
        <v>0</v>
      </c>
      <c r="F270" s="6">
        <f>'BASE SUELDOS'!E270</f>
        <v>0</v>
      </c>
      <c r="G270" s="13">
        <f>'BASE SUELDOS'!I270</f>
        <v>0</v>
      </c>
      <c r="H270" s="14">
        <f t="shared" si="26"/>
        <v>0</v>
      </c>
      <c r="I270" s="14">
        <f t="shared" si="26"/>
        <v>0</v>
      </c>
      <c r="J270" s="14">
        <f t="shared" si="26"/>
        <v>0</v>
      </c>
      <c r="K270" s="14">
        <f t="shared" si="26"/>
        <v>0</v>
      </c>
      <c r="L270" s="14">
        <f t="shared" si="26"/>
        <v>0</v>
      </c>
      <c r="M270" s="14">
        <f t="shared" si="26"/>
        <v>0</v>
      </c>
      <c r="N270" s="14">
        <f t="shared" si="26"/>
        <v>0</v>
      </c>
      <c r="O270" s="14">
        <f t="shared" si="26"/>
        <v>0</v>
      </c>
      <c r="P270" s="14">
        <f t="shared" si="26"/>
        <v>0</v>
      </c>
      <c r="Q270" s="14">
        <f t="shared" si="26"/>
        <v>0</v>
      </c>
      <c r="R270" s="14">
        <f t="shared" si="26"/>
        <v>0</v>
      </c>
      <c r="S270" s="14">
        <f t="shared" si="26"/>
        <v>0</v>
      </c>
    </row>
    <row r="271" spans="1:19" s="6" customFormat="1">
      <c r="A271" s="5">
        <f>'BASE SUELDOS'!A271</f>
        <v>1</v>
      </c>
      <c r="B271" s="8" t="s">
        <v>637</v>
      </c>
      <c r="C271" s="9">
        <f>'BASE SUELDOS'!B271</f>
        <v>0</v>
      </c>
      <c r="D271" s="6" t="str">
        <f>'BASE SUELDOS'!C271</f>
        <v>EMPLEADO 268</v>
      </c>
      <c r="E271" s="6">
        <f>'BASE SUELDOS'!D271</f>
        <v>0</v>
      </c>
      <c r="F271" s="6">
        <f>'BASE SUELDOS'!E271</f>
        <v>0</v>
      </c>
      <c r="G271" s="13">
        <f>'BASE SUELDOS'!I271</f>
        <v>0</v>
      </c>
      <c r="H271" s="14">
        <f t="shared" si="26"/>
        <v>0</v>
      </c>
      <c r="I271" s="14">
        <f t="shared" si="26"/>
        <v>0</v>
      </c>
      <c r="J271" s="14">
        <f t="shared" si="26"/>
        <v>0</v>
      </c>
      <c r="K271" s="14">
        <f t="shared" si="26"/>
        <v>0</v>
      </c>
      <c r="L271" s="14">
        <f t="shared" si="26"/>
        <v>0</v>
      </c>
      <c r="M271" s="14">
        <f t="shared" si="26"/>
        <v>0</v>
      </c>
      <c r="N271" s="14">
        <f t="shared" si="26"/>
        <v>0</v>
      </c>
      <c r="O271" s="14">
        <f t="shared" si="26"/>
        <v>0</v>
      </c>
      <c r="P271" s="14">
        <f t="shared" si="26"/>
        <v>0</v>
      </c>
      <c r="Q271" s="14">
        <f t="shared" si="26"/>
        <v>0</v>
      </c>
      <c r="R271" s="14">
        <f t="shared" si="26"/>
        <v>0</v>
      </c>
      <c r="S271" s="14">
        <f t="shared" si="26"/>
        <v>0</v>
      </c>
    </row>
    <row r="272" spans="1:19" s="6" customFormat="1">
      <c r="A272" s="5">
        <f>'BASE SUELDOS'!A272</f>
        <v>1</v>
      </c>
      <c r="B272" s="8" t="s">
        <v>637</v>
      </c>
      <c r="C272" s="9">
        <f>'BASE SUELDOS'!B272</f>
        <v>0</v>
      </c>
      <c r="D272" s="6" t="str">
        <f>'BASE SUELDOS'!C272</f>
        <v>EMPLEADO 269</v>
      </c>
      <c r="E272" s="6">
        <f>'BASE SUELDOS'!D272</f>
        <v>0</v>
      </c>
      <c r="F272" s="6">
        <f>'BASE SUELDOS'!E272</f>
        <v>0</v>
      </c>
      <c r="G272" s="13">
        <f>'BASE SUELDOS'!I272</f>
        <v>0</v>
      </c>
      <c r="H272" s="14">
        <f t="shared" si="26"/>
        <v>0</v>
      </c>
      <c r="I272" s="14">
        <f t="shared" si="26"/>
        <v>0</v>
      </c>
      <c r="J272" s="14">
        <f t="shared" si="26"/>
        <v>0</v>
      </c>
      <c r="K272" s="14">
        <f t="shared" si="26"/>
        <v>0</v>
      </c>
      <c r="L272" s="14">
        <f t="shared" si="26"/>
        <v>0</v>
      </c>
      <c r="M272" s="14">
        <f t="shared" si="26"/>
        <v>0</v>
      </c>
      <c r="N272" s="14">
        <f t="shared" si="26"/>
        <v>0</v>
      </c>
      <c r="O272" s="14">
        <f t="shared" si="26"/>
        <v>0</v>
      </c>
      <c r="P272" s="14">
        <f t="shared" si="26"/>
        <v>0</v>
      </c>
      <c r="Q272" s="14">
        <f t="shared" si="26"/>
        <v>0</v>
      </c>
      <c r="R272" s="14">
        <f t="shared" si="26"/>
        <v>0</v>
      </c>
      <c r="S272" s="14">
        <f t="shared" si="26"/>
        <v>0</v>
      </c>
    </row>
    <row r="273" spans="1:19" s="6" customFormat="1">
      <c r="A273" s="5">
        <f>'BASE SUELDOS'!A273</f>
        <v>1</v>
      </c>
      <c r="B273" s="8" t="s">
        <v>637</v>
      </c>
      <c r="C273" s="9">
        <f>'BASE SUELDOS'!B273</f>
        <v>0</v>
      </c>
      <c r="D273" s="6" t="str">
        <f>'BASE SUELDOS'!C273</f>
        <v>EMPLEADO 270</v>
      </c>
      <c r="E273" s="6">
        <f>'BASE SUELDOS'!D273</f>
        <v>0</v>
      </c>
      <c r="F273" s="6">
        <f>'BASE SUELDOS'!E273</f>
        <v>0</v>
      </c>
      <c r="G273" s="13">
        <f>'BASE SUELDOS'!I273</f>
        <v>0</v>
      </c>
      <c r="H273" s="14">
        <f t="shared" si="26"/>
        <v>0</v>
      </c>
      <c r="I273" s="14">
        <f t="shared" si="26"/>
        <v>0</v>
      </c>
      <c r="J273" s="14">
        <f t="shared" si="26"/>
        <v>0</v>
      </c>
      <c r="K273" s="14">
        <f t="shared" si="26"/>
        <v>0</v>
      </c>
      <c r="L273" s="14">
        <f t="shared" si="26"/>
        <v>0</v>
      </c>
      <c r="M273" s="14">
        <f t="shared" si="26"/>
        <v>0</v>
      </c>
      <c r="N273" s="14">
        <f t="shared" si="26"/>
        <v>0</v>
      </c>
      <c r="O273" s="14">
        <f t="shared" si="26"/>
        <v>0</v>
      </c>
      <c r="P273" s="14">
        <f t="shared" si="26"/>
        <v>0</v>
      </c>
      <c r="Q273" s="14">
        <f t="shared" si="26"/>
        <v>0</v>
      </c>
      <c r="R273" s="14">
        <f t="shared" si="26"/>
        <v>0</v>
      </c>
      <c r="S273" s="14">
        <f t="shared" si="26"/>
        <v>0</v>
      </c>
    </row>
    <row r="274" spans="1:19" s="6" customFormat="1">
      <c r="A274" s="5">
        <f>'BASE SUELDOS'!A274</f>
        <v>1</v>
      </c>
      <c r="B274" s="8" t="s">
        <v>637</v>
      </c>
      <c r="C274" s="9">
        <f>'BASE SUELDOS'!B274</f>
        <v>0</v>
      </c>
      <c r="D274" s="6" t="str">
        <f>'BASE SUELDOS'!C274</f>
        <v>EMPLEADO 271</v>
      </c>
      <c r="E274" s="6">
        <f>'BASE SUELDOS'!D274</f>
        <v>0</v>
      </c>
      <c r="F274" s="6">
        <f>'BASE SUELDOS'!E274</f>
        <v>0</v>
      </c>
      <c r="G274" s="13">
        <f>'BASE SUELDOS'!I274</f>
        <v>0</v>
      </c>
      <c r="H274" s="14">
        <f t="shared" ref="H274:S283" si="27">(IF($G274&gt;SMGDF,$G274-_3_Veces_SMGDF,0)*H$2)*Cuota_Adicional</f>
        <v>0</v>
      </c>
      <c r="I274" s="14">
        <f t="shared" si="27"/>
        <v>0</v>
      </c>
      <c r="J274" s="14">
        <f t="shared" si="27"/>
        <v>0</v>
      </c>
      <c r="K274" s="14">
        <f t="shared" si="27"/>
        <v>0</v>
      </c>
      <c r="L274" s="14">
        <f t="shared" si="27"/>
        <v>0</v>
      </c>
      <c r="M274" s="14">
        <f t="shared" si="27"/>
        <v>0</v>
      </c>
      <c r="N274" s="14">
        <f t="shared" si="27"/>
        <v>0</v>
      </c>
      <c r="O274" s="14">
        <f t="shared" si="27"/>
        <v>0</v>
      </c>
      <c r="P274" s="14">
        <f t="shared" si="27"/>
        <v>0</v>
      </c>
      <c r="Q274" s="14">
        <f t="shared" si="27"/>
        <v>0</v>
      </c>
      <c r="R274" s="14">
        <f t="shared" si="27"/>
        <v>0</v>
      </c>
      <c r="S274" s="14">
        <f t="shared" si="27"/>
        <v>0</v>
      </c>
    </row>
    <row r="275" spans="1:19" s="6" customFormat="1">
      <c r="A275" s="5">
        <f>'BASE SUELDOS'!A275</f>
        <v>1</v>
      </c>
      <c r="B275" s="8" t="s">
        <v>637</v>
      </c>
      <c r="C275" s="9">
        <f>'BASE SUELDOS'!B275</f>
        <v>0</v>
      </c>
      <c r="D275" s="6" t="str">
        <f>'BASE SUELDOS'!C275</f>
        <v>EMPLEADO 272</v>
      </c>
      <c r="E275" s="6">
        <f>'BASE SUELDOS'!D275</f>
        <v>0</v>
      </c>
      <c r="F275" s="6">
        <f>'BASE SUELDOS'!E275</f>
        <v>0</v>
      </c>
      <c r="G275" s="13">
        <f>'BASE SUELDOS'!I275</f>
        <v>0</v>
      </c>
      <c r="H275" s="14">
        <f t="shared" si="27"/>
        <v>0</v>
      </c>
      <c r="I275" s="14">
        <f t="shared" si="27"/>
        <v>0</v>
      </c>
      <c r="J275" s="14">
        <f t="shared" si="27"/>
        <v>0</v>
      </c>
      <c r="K275" s="14">
        <f t="shared" si="27"/>
        <v>0</v>
      </c>
      <c r="L275" s="14">
        <f t="shared" si="27"/>
        <v>0</v>
      </c>
      <c r="M275" s="14">
        <f t="shared" si="27"/>
        <v>0</v>
      </c>
      <c r="N275" s="14">
        <f t="shared" si="27"/>
        <v>0</v>
      </c>
      <c r="O275" s="14">
        <f t="shared" si="27"/>
        <v>0</v>
      </c>
      <c r="P275" s="14">
        <f t="shared" si="27"/>
        <v>0</v>
      </c>
      <c r="Q275" s="14">
        <f t="shared" si="27"/>
        <v>0</v>
      </c>
      <c r="R275" s="14">
        <f t="shared" si="27"/>
        <v>0</v>
      </c>
      <c r="S275" s="14">
        <f t="shared" si="27"/>
        <v>0</v>
      </c>
    </row>
    <row r="276" spans="1:19" s="6" customFormat="1">
      <c r="A276" s="5">
        <f>'BASE SUELDOS'!A276</f>
        <v>1</v>
      </c>
      <c r="B276" s="8" t="s">
        <v>637</v>
      </c>
      <c r="C276" s="9">
        <f>'BASE SUELDOS'!B276</f>
        <v>0</v>
      </c>
      <c r="D276" s="6" t="str">
        <f>'BASE SUELDOS'!C276</f>
        <v>EMPLEADO 273</v>
      </c>
      <c r="E276" s="6">
        <f>'BASE SUELDOS'!D276</f>
        <v>0</v>
      </c>
      <c r="F276" s="6">
        <f>'BASE SUELDOS'!E276</f>
        <v>0</v>
      </c>
      <c r="G276" s="13">
        <f>'BASE SUELDOS'!I276</f>
        <v>0</v>
      </c>
      <c r="H276" s="14">
        <f t="shared" si="27"/>
        <v>0</v>
      </c>
      <c r="I276" s="14">
        <f t="shared" si="27"/>
        <v>0</v>
      </c>
      <c r="J276" s="14">
        <f t="shared" si="27"/>
        <v>0</v>
      </c>
      <c r="K276" s="14">
        <f t="shared" si="27"/>
        <v>0</v>
      </c>
      <c r="L276" s="14">
        <f t="shared" si="27"/>
        <v>0</v>
      </c>
      <c r="M276" s="14">
        <f t="shared" si="27"/>
        <v>0</v>
      </c>
      <c r="N276" s="14">
        <f t="shared" si="27"/>
        <v>0</v>
      </c>
      <c r="O276" s="14">
        <f t="shared" si="27"/>
        <v>0</v>
      </c>
      <c r="P276" s="14">
        <f t="shared" si="27"/>
        <v>0</v>
      </c>
      <c r="Q276" s="14">
        <f t="shared" si="27"/>
        <v>0</v>
      </c>
      <c r="R276" s="14">
        <f t="shared" si="27"/>
        <v>0</v>
      </c>
      <c r="S276" s="14">
        <f t="shared" si="27"/>
        <v>0</v>
      </c>
    </row>
    <row r="277" spans="1:19" s="6" customFormat="1">
      <c r="A277" s="5">
        <f>'BASE SUELDOS'!A277</f>
        <v>1</v>
      </c>
      <c r="B277" s="8" t="s">
        <v>637</v>
      </c>
      <c r="C277" s="9">
        <f>'BASE SUELDOS'!B277</f>
        <v>0</v>
      </c>
      <c r="D277" s="6" t="str">
        <f>'BASE SUELDOS'!C277</f>
        <v>EMPLEADO 274</v>
      </c>
      <c r="E277" s="6">
        <f>'BASE SUELDOS'!D277</f>
        <v>0</v>
      </c>
      <c r="F277" s="6">
        <f>'BASE SUELDOS'!E277</f>
        <v>0</v>
      </c>
      <c r="G277" s="13">
        <f>'BASE SUELDOS'!I277</f>
        <v>0</v>
      </c>
      <c r="H277" s="14">
        <f t="shared" si="27"/>
        <v>0</v>
      </c>
      <c r="I277" s="14">
        <f t="shared" si="27"/>
        <v>0</v>
      </c>
      <c r="J277" s="14">
        <f t="shared" si="27"/>
        <v>0</v>
      </c>
      <c r="K277" s="14">
        <f t="shared" si="27"/>
        <v>0</v>
      </c>
      <c r="L277" s="14">
        <f t="shared" si="27"/>
        <v>0</v>
      </c>
      <c r="M277" s="14">
        <f t="shared" si="27"/>
        <v>0</v>
      </c>
      <c r="N277" s="14">
        <f t="shared" si="27"/>
        <v>0</v>
      </c>
      <c r="O277" s="14">
        <f t="shared" si="27"/>
        <v>0</v>
      </c>
      <c r="P277" s="14">
        <f t="shared" si="27"/>
        <v>0</v>
      </c>
      <c r="Q277" s="14">
        <f t="shared" si="27"/>
        <v>0</v>
      </c>
      <c r="R277" s="14">
        <f t="shared" si="27"/>
        <v>0</v>
      </c>
      <c r="S277" s="14">
        <f t="shared" si="27"/>
        <v>0</v>
      </c>
    </row>
    <row r="278" spans="1:19" s="6" customFormat="1">
      <c r="A278" s="5">
        <f>'BASE SUELDOS'!A278</f>
        <v>1</v>
      </c>
      <c r="B278" s="8" t="s">
        <v>637</v>
      </c>
      <c r="C278" s="9">
        <f>'BASE SUELDOS'!B278</f>
        <v>0</v>
      </c>
      <c r="D278" s="6" t="str">
        <f>'BASE SUELDOS'!C278</f>
        <v>EMPLEADO 275</v>
      </c>
      <c r="E278" s="6">
        <f>'BASE SUELDOS'!D278</f>
        <v>0</v>
      </c>
      <c r="F278" s="6">
        <f>'BASE SUELDOS'!E278</f>
        <v>0</v>
      </c>
      <c r="G278" s="13">
        <f>'BASE SUELDOS'!I278</f>
        <v>0</v>
      </c>
      <c r="H278" s="14">
        <f t="shared" si="27"/>
        <v>0</v>
      </c>
      <c r="I278" s="14">
        <f t="shared" si="27"/>
        <v>0</v>
      </c>
      <c r="J278" s="14">
        <f t="shared" si="27"/>
        <v>0</v>
      </c>
      <c r="K278" s="14">
        <f t="shared" si="27"/>
        <v>0</v>
      </c>
      <c r="L278" s="14">
        <f t="shared" si="27"/>
        <v>0</v>
      </c>
      <c r="M278" s="14">
        <f t="shared" si="27"/>
        <v>0</v>
      </c>
      <c r="N278" s="14">
        <f t="shared" si="27"/>
        <v>0</v>
      </c>
      <c r="O278" s="14">
        <f t="shared" si="27"/>
        <v>0</v>
      </c>
      <c r="P278" s="14">
        <f t="shared" si="27"/>
        <v>0</v>
      </c>
      <c r="Q278" s="14">
        <f t="shared" si="27"/>
        <v>0</v>
      </c>
      <c r="R278" s="14">
        <f t="shared" si="27"/>
        <v>0</v>
      </c>
      <c r="S278" s="14">
        <f t="shared" si="27"/>
        <v>0</v>
      </c>
    </row>
    <row r="279" spans="1:19" s="6" customFormat="1">
      <c r="A279" s="5">
        <f>'BASE SUELDOS'!A279</f>
        <v>1</v>
      </c>
      <c r="B279" s="8" t="s">
        <v>637</v>
      </c>
      <c r="C279" s="9">
        <f>'BASE SUELDOS'!B279</f>
        <v>0</v>
      </c>
      <c r="D279" s="6" t="str">
        <f>'BASE SUELDOS'!C279</f>
        <v>EMPLEADO 276</v>
      </c>
      <c r="E279" s="6">
        <f>'BASE SUELDOS'!D279</f>
        <v>0</v>
      </c>
      <c r="F279" s="6">
        <f>'BASE SUELDOS'!E279</f>
        <v>0</v>
      </c>
      <c r="G279" s="13">
        <f>'BASE SUELDOS'!I279</f>
        <v>0</v>
      </c>
      <c r="H279" s="14">
        <f t="shared" si="27"/>
        <v>0</v>
      </c>
      <c r="I279" s="14">
        <f t="shared" si="27"/>
        <v>0</v>
      </c>
      <c r="J279" s="14">
        <f t="shared" si="27"/>
        <v>0</v>
      </c>
      <c r="K279" s="14">
        <f t="shared" si="27"/>
        <v>0</v>
      </c>
      <c r="L279" s="14">
        <f t="shared" si="27"/>
        <v>0</v>
      </c>
      <c r="M279" s="14">
        <f t="shared" si="27"/>
        <v>0</v>
      </c>
      <c r="N279" s="14">
        <f t="shared" si="27"/>
        <v>0</v>
      </c>
      <c r="O279" s="14">
        <f t="shared" si="27"/>
        <v>0</v>
      </c>
      <c r="P279" s="14">
        <f t="shared" si="27"/>
        <v>0</v>
      </c>
      <c r="Q279" s="14">
        <f t="shared" si="27"/>
        <v>0</v>
      </c>
      <c r="R279" s="14">
        <f t="shared" si="27"/>
        <v>0</v>
      </c>
      <c r="S279" s="14">
        <f t="shared" si="27"/>
        <v>0</v>
      </c>
    </row>
    <row r="280" spans="1:19" s="6" customFormat="1">
      <c r="A280" s="5">
        <f>'BASE SUELDOS'!A280</f>
        <v>1</v>
      </c>
      <c r="B280" s="8" t="s">
        <v>637</v>
      </c>
      <c r="C280" s="9">
        <f>'BASE SUELDOS'!B280</f>
        <v>0</v>
      </c>
      <c r="D280" s="6" t="str">
        <f>'BASE SUELDOS'!C280</f>
        <v>EMPLEADO 277</v>
      </c>
      <c r="E280" s="6">
        <f>'BASE SUELDOS'!D280</f>
        <v>0</v>
      </c>
      <c r="F280" s="6">
        <f>'BASE SUELDOS'!E280</f>
        <v>0</v>
      </c>
      <c r="G280" s="13">
        <f>'BASE SUELDOS'!I280</f>
        <v>0</v>
      </c>
      <c r="H280" s="14">
        <f t="shared" si="27"/>
        <v>0</v>
      </c>
      <c r="I280" s="14">
        <f t="shared" si="27"/>
        <v>0</v>
      </c>
      <c r="J280" s="14">
        <f t="shared" si="27"/>
        <v>0</v>
      </c>
      <c r="K280" s="14">
        <f t="shared" si="27"/>
        <v>0</v>
      </c>
      <c r="L280" s="14">
        <f t="shared" si="27"/>
        <v>0</v>
      </c>
      <c r="M280" s="14">
        <f t="shared" si="27"/>
        <v>0</v>
      </c>
      <c r="N280" s="14">
        <f t="shared" si="27"/>
        <v>0</v>
      </c>
      <c r="O280" s="14">
        <f t="shared" si="27"/>
        <v>0</v>
      </c>
      <c r="P280" s="14">
        <f t="shared" si="27"/>
        <v>0</v>
      </c>
      <c r="Q280" s="14">
        <f t="shared" si="27"/>
        <v>0</v>
      </c>
      <c r="R280" s="14">
        <f t="shared" si="27"/>
        <v>0</v>
      </c>
      <c r="S280" s="14">
        <f t="shared" si="27"/>
        <v>0</v>
      </c>
    </row>
    <row r="281" spans="1:19" s="6" customFormat="1">
      <c r="A281" s="5">
        <f>'BASE SUELDOS'!A281</f>
        <v>1</v>
      </c>
      <c r="B281" s="8" t="s">
        <v>637</v>
      </c>
      <c r="C281" s="9">
        <f>'BASE SUELDOS'!B281</f>
        <v>0</v>
      </c>
      <c r="D281" s="6" t="str">
        <f>'BASE SUELDOS'!C281</f>
        <v>EMPLEADO 278</v>
      </c>
      <c r="E281" s="6">
        <f>'BASE SUELDOS'!D281</f>
        <v>0</v>
      </c>
      <c r="F281" s="6">
        <f>'BASE SUELDOS'!E281</f>
        <v>0</v>
      </c>
      <c r="G281" s="13">
        <f>'BASE SUELDOS'!I281</f>
        <v>0</v>
      </c>
      <c r="H281" s="14">
        <f t="shared" si="27"/>
        <v>0</v>
      </c>
      <c r="I281" s="14">
        <f t="shared" si="27"/>
        <v>0</v>
      </c>
      <c r="J281" s="14">
        <f t="shared" si="27"/>
        <v>0</v>
      </c>
      <c r="K281" s="14">
        <f t="shared" si="27"/>
        <v>0</v>
      </c>
      <c r="L281" s="14">
        <f t="shared" si="27"/>
        <v>0</v>
      </c>
      <c r="M281" s="14">
        <f t="shared" si="27"/>
        <v>0</v>
      </c>
      <c r="N281" s="14">
        <f t="shared" si="27"/>
        <v>0</v>
      </c>
      <c r="O281" s="14">
        <f t="shared" si="27"/>
        <v>0</v>
      </c>
      <c r="P281" s="14">
        <f t="shared" si="27"/>
        <v>0</v>
      </c>
      <c r="Q281" s="14">
        <f t="shared" si="27"/>
        <v>0</v>
      </c>
      <c r="R281" s="14">
        <f t="shared" si="27"/>
        <v>0</v>
      </c>
      <c r="S281" s="14">
        <f t="shared" si="27"/>
        <v>0</v>
      </c>
    </row>
    <row r="282" spans="1:19" s="6" customFormat="1">
      <c r="A282" s="5">
        <f>'BASE SUELDOS'!A282</f>
        <v>1</v>
      </c>
      <c r="B282" s="8" t="s">
        <v>637</v>
      </c>
      <c r="C282" s="9">
        <f>'BASE SUELDOS'!B282</f>
        <v>0</v>
      </c>
      <c r="D282" s="6" t="str">
        <f>'BASE SUELDOS'!C282</f>
        <v>EMPLEADO 279</v>
      </c>
      <c r="E282" s="6">
        <f>'BASE SUELDOS'!D282</f>
        <v>0</v>
      </c>
      <c r="F282" s="6">
        <f>'BASE SUELDOS'!E282</f>
        <v>0</v>
      </c>
      <c r="G282" s="13">
        <f>'BASE SUELDOS'!I282</f>
        <v>0</v>
      </c>
      <c r="H282" s="14">
        <f t="shared" si="27"/>
        <v>0</v>
      </c>
      <c r="I282" s="14">
        <f t="shared" si="27"/>
        <v>0</v>
      </c>
      <c r="J282" s="14">
        <f t="shared" si="27"/>
        <v>0</v>
      </c>
      <c r="K282" s="14">
        <f t="shared" si="27"/>
        <v>0</v>
      </c>
      <c r="L282" s="14">
        <f t="shared" si="27"/>
        <v>0</v>
      </c>
      <c r="M282" s="14">
        <f t="shared" si="27"/>
        <v>0</v>
      </c>
      <c r="N282" s="14">
        <f t="shared" si="27"/>
        <v>0</v>
      </c>
      <c r="O282" s="14">
        <f t="shared" si="27"/>
        <v>0</v>
      </c>
      <c r="P282" s="14">
        <f t="shared" si="27"/>
        <v>0</v>
      </c>
      <c r="Q282" s="14">
        <f t="shared" si="27"/>
        <v>0</v>
      </c>
      <c r="R282" s="14">
        <f t="shared" si="27"/>
        <v>0</v>
      </c>
      <c r="S282" s="14">
        <f t="shared" si="27"/>
        <v>0</v>
      </c>
    </row>
    <row r="283" spans="1:19" s="6" customFormat="1">
      <c r="A283" s="5">
        <f>'BASE SUELDOS'!A283</f>
        <v>1</v>
      </c>
      <c r="B283" s="8" t="s">
        <v>637</v>
      </c>
      <c r="C283" s="9">
        <f>'BASE SUELDOS'!B283</f>
        <v>0</v>
      </c>
      <c r="D283" s="6" t="str">
        <f>'BASE SUELDOS'!C283</f>
        <v>EMPLEADO 280</v>
      </c>
      <c r="E283" s="6">
        <f>'BASE SUELDOS'!D283</f>
        <v>0</v>
      </c>
      <c r="F283" s="6">
        <f>'BASE SUELDOS'!E283</f>
        <v>0</v>
      </c>
      <c r="G283" s="13">
        <f>'BASE SUELDOS'!I283</f>
        <v>0</v>
      </c>
      <c r="H283" s="14">
        <f t="shared" si="27"/>
        <v>0</v>
      </c>
      <c r="I283" s="14">
        <f t="shared" si="27"/>
        <v>0</v>
      </c>
      <c r="J283" s="14">
        <f t="shared" si="27"/>
        <v>0</v>
      </c>
      <c r="K283" s="14">
        <f t="shared" si="27"/>
        <v>0</v>
      </c>
      <c r="L283" s="14">
        <f t="shared" si="27"/>
        <v>0</v>
      </c>
      <c r="M283" s="14">
        <f t="shared" si="27"/>
        <v>0</v>
      </c>
      <c r="N283" s="14">
        <f t="shared" si="27"/>
        <v>0</v>
      </c>
      <c r="O283" s="14">
        <f t="shared" si="27"/>
        <v>0</v>
      </c>
      <c r="P283" s="14">
        <f t="shared" si="27"/>
        <v>0</v>
      </c>
      <c r="Q283" s="14">
        <f t="shared" si="27"/>
        <v>0</v>
      </c>
      <c r="R283" s="14">
        <f t="shared" si="27"/>
        <v>0</v>
      </c>
      <c r="S283" s="14">
        <f t="shared" si="27"/>
        <v>0</v>
      </c>
    </row>
    <row r="284" spans="1:19" s="6" customFormat="1">
      <c r="A284" s="5">
        <f>'BASE SUELDOS'!A284</f>
        <v>1</v>
      </c>
      <c r="B284" s="8" t="s">
        <v>637</v>
      </c>
      <c r="C284" s="9">
        <f>'BASE SUELDOS'!B284</f>
        <v>0</v>
      </c>
      <c r="D284" s="6" t="str">
        <f>'BASE SUELDOS'!C284</f>
        <v>EMPLEADO 281</v>
      </c>
      <c r="E284" s="6">
        <f>'BASE SUELDOS'!D284</f>
        <v>0</v>
      </c>
      <c r="F284" s="6">
        <f>'BASE SUELDOS'!E284</f>
        <v>0</v>
      </c>
      <c r="G284" s="13">
        <f>'BASE SUELDOS'!I284</f>
        <v>0</v>
      </c>
      <c r="H284" s="14">
        <f t="shared" ref="H284:S293" si="28">(IF($G284&gt;SMGDF,$G284-_3_Veces_SMGDF,0)*H$2)*Cuota_Adicional</f>
        <v>0</v>
      </c>
      <c r="I284" s="14">
        <f t="shared" si="28"/>
        <v>0</v>
      </c>
      <c r="J284" s="14">
        <f t="shared" si="28"/>
        <v>0</v>
      </c>
      <c r="K284" s="14">
        <f t="shared" si="28"/>
        <v>0</v>
      </c>
      <c r="L284" s="14">
        <f t="shared" si="28"/>
        <v>0</v>
      </c>
      <c r="M284" s="14">
        <f t="shared" si="28"/>
        <v>0</v>
      </c>
      <c r="N284" s="14">
        <f t="shared" si="28"/>
        <v>0</v>
      </c>
      <c r="O284" s="14">
        <f t="shared" si="28"/>
        <v>0</v>
      </c>
      <c r="P284" s="14">
        <f t="shared" si="28"/>
        <v>0</v>
      </c>
      <c r="Q284" s="14">
        <f t="shared" si="28"/>
        <v>0</v>
      </c>
      <c r="R284" s="14">
        <f t="shared" si="28"/>
        <v>0</v>
      </c>
      <c r="S284" s="14">
        <f t="shared" si="28"/>
        <v>0</v>
      </c>
    </row>
    <row r="285" spans="1:19" s="6" customFormat="1">
      <c r="A285" s="5">
        <f>'BASE SUELDOS'!A285</f>
        <v>1</v>
      </c>
      <c r="B285" s="8" t="s">
        <v>637</v>
      </c>
      <c r="C285" s="9">
        <f>'BASE SUELDOS'!B285</f>
        <v>0</v>
      </c>
      <c r="D285" s="6" t="str">
        <f>'BASE SUELDOS'!C285</f>
        <v>EMPLEADO 282</v>
      </c>
      <c r="E285" s="6">
        <f>'BASE SUELDOS'!D285</f>
        <v>0</v>
      </c>
      <c r="F285" s="6">
        <f>'BASE SUELDOS'!E285</f>
        <v>0</v>
      </c>
      <c r="G285" s="13">
        <f>'BASE SUELDOS'!I285</f>
        <v>0</v>
      </c>
      <c r="H285" s="14">
        <f t="shared" si="28"/>
        <v>0</v>
      </c>
      <c r="I285" s="14">
        <f t="shared" si="28"/>
        <v>0</v>
      </c>
      <c r="J285" s="14">
        <f t="shared" si="28"/>
        <v>0</v>
      </c>
      <c r="K285" s="14">
        <f t="shared" si="28"/>
        <v>0</v>
      </c>
      <c r="L285" s="14">
        <f t="shared" si="28"/>
        <v>0</v>
      </c>
      <c r="M285" s="14">
        <f t="shared" si="28"/>
        <v>0</v>
      </c>
      <c r="N285" s="14">
        <f t="shared" si="28"/>
        <v>0</v>
      </c>
      <c r="O285" s="14">
        <f t="shared" si="28"/>
        <v>0</v>
      </c>
      <c r="P285" s="14">
        <f t="shared" si="28"/>
        <v>0</v>
      </c>
      <c r="Q285" s="14">
        <f t="shared" si="28"/>
        <v>0</v>
      </c>
      <c r="R285" s="14">
        <f t="shared" si="28"/>
        <v>0</v>
      </c>
      <c r="S285" s="14">
        <f t="shared" si="28"/>
        <v>0</v>
      </c>
    </row>
    <row r="286" spans="1:19" s="6" customFormat="1">
      <c r="A286" s="5">
        <f>'BASE SUELDOS'!A286</f>
        <v>1</v>
      </c>
      <c r="B286" s="8" t="s">
        <v>637</v>
      </c>
      <c r="C286" s="9">
        <f>'BASE SUELDOS'!B286</f>
        <v>0</v>
      </c>
      <c r="D286" s="6" t="str">
        <f>'BASE SUELDOS'!C286</f>
        <v>EMPLEADO 283</v>
      </c>
      <c r="E286" s="6">
        <f>'BASE SUELDOS'!D286</f>
        <v>0</v>
      </c>
      <c r="F286" s="6">
        <f>'BASE SUELDOS'!E286</f>
        <v>0</v>
      </c>
      <c r="G286" s="13">
        <f>'BASE SUELDOS'!I286</f>
        <v>0</v>
      </c>
      <c r="H286" s="14">
        <f t="shared" si="28"/>
        <v>0</v>
      </c>
      <c r="I286" s="14">
        <f t="shared" si="28"/>
        <v>0</v>
      </c>
      <c r="J286" s="14">
        <f t="shared" si="28"/>
        <v>0</v>
      </c>
      <c r="K286" s="14">
        <f t="shared" si="28"/>
        <v>0</v>
      </c>
      <c r="L286" s="14">
        <f t="shared" si="28"/>
        <v>0</v>
      </c>
      <c r="M286" s="14">
        <f t="shared" si="28"/>
        <v>0</v>
      </c>
      <c r="N286" s="14">
        <f t="shared" si="28"/>
        <v>0</v>
      </c>
      <c r="O286" s="14">
        <f t="shared" si="28"/>
        <v>0</v>
      </c>
      <c r="P286" s="14">
        <f t="shared" si="28"/>
        <v>0</v>
      </c>
      <c r="Q286" s="14">
        <f t="shared" si="28"/>
        <v>0</v>
      </c>
      <c r="R286" s="14">
        <f t="shared" si="28"/>
        <v>0</v>
      </c>
      <c r="S286" s="14">
        <f t="shared" si="28"/>
        <v>0</v>
      </c>
    </row>
    <row r="287" spans="1:19" s="6" customFormat="1">
      <c r="A287" s="5">
        <f>'BASE SUELDOS'!A287</f>
        <v>1</v>
      </c>
      <c r="B287" s="8" t="s">
        <v>637</v>
      </c>
      <c r="C287" s="9">
        <f>'BASE SUELDOS'!B287</f>
        <v>0</v>
      </c>
      <c r="D287" s="6" t="str">
        <f>'BASE SUELDOS'!C287</f>
        <v>EMPLEADO 284</v>
      </c>
      <c r="E287" s="6">
        <f>'BASE SUELDOS'!D287</f>
        <v>0</v>
      </c>
      <c r="F287" s="6">
        <f>'BASE SUELDOS'!E287</f>
        <v>0</v>
      </c>
      <c r="G287" s="13">
        <f>'BASE SUELDOS'!I287</f>
        <v>0</v>
      </c>
      <c r="H287" s="14">
        <f t="shared" si="28"/>
        <v>0</v>
      </c>
      <c r="I287" s="14">
        <f t="shared" si="28"/>
        <v>0</v>
      </c>
      <c r="J287" s="14">
        <f t="shared" si="28"/>
        <v>0</v>
      </c>
      <c r="K287" s="14">
        <f t="shared" si="28"/>
        <v>0</v>
      </c>
      <c r="L287" s="14">
        <f t="shared" si="28"/>
        <v>0</v>
      </c>
      <c r="M287" s="14">
        <f t="shared" si="28"/>
        <v>0</v>
      </c>
      <c r="N287" s="14">
        <f t="shared" si="28"/>
        <v>0</v>
      </c>
      <c r="O287" s="14">
        <f t="shared" si="28"/>
        <v>0</v>
      </c>
      <c r="P287" s="14">
        <f t="shared" si="28"/>
        <v>0</v>
      </c>
      <c r="Q287" s="14">
        <f t="shared" si="28"/>
        <v>0</v>
      </c>
      <c r="R287" s="14">
        <f t="shared" si="28"/>
        <v>0</v>
      </c>
      <c r="S287" s="14">
        <f t="shared" si="28"/>
        <v>0</v>
      </c>
    </row>
    <row r="288" spans="1:19" s="6" customFormat="1">
      <c r="A288" s="5">
        <f>'BASE SUELDOS'!A288</f>
        <v>1</v>
      </c>
      <c r="B288" s="8" t="s">
        <v>637</v>
      </c>
      <c r="C288" s="9">
        <f>'BASE SUELDOS'!B288</f>
        <v>0</v>
      </c>
      <c r="D288" s="6" t="str">
        <f>'BASE SUELDOS'!C288</f>
        <v>EMPLEADO 285</v>
      </c>
      <c r="E288" s="6">
        <f>'BASE SUELDOS'!D288</f>
        <v>0</v>
      </c>
      <c r="F288" s="6">
        <f>'BASE SUELDOS'!E288</f>
        <v>0</v>
      </c>
      <c r="G288" s="13">
        <f>'BASE SUELDOS'!I288</f>
        <v>0</v>
      </c>
      <c r="H288" s="14">
        <f t="shared" si="28"/>
        <v>0</v>
      </c>
      <c r="I288" s="14">
        <f t="shared" si="28"/>
        <v>0</v>
      </c>
      <c r="J288" s="14">
        <f t="shared" si="28"/>
        <v>0</v>
      </c>
      <c r="K288" s="14">
        <f t="shared" si="28"/>
        <v>0</v>
      </c>
      <c r="L288" s="14">
        <f t="shared" si="28"/>
        <v>0</v>
      </c>
      <c r="M288" s="14">
        <f t="shared" si="28"/>
        <v>0</v>
      </c>
      <c r="N288" s="14">
        <f t="shared" si="28"/>
        <v>0</v>
      </c>
      <c r="O288" s="14">
        <f t="shared" si="28"/>
        <v>0</v>
      </c>
      <c r="P288" s="14">
        <f t="shared" si="28"/>
        <v>0</v>
      </c>
      <c r="Q288" s="14">
        <f t="shared" si="28"/>
        <v>0</v>
      </c>
      <c r="R288" s="14">
        <f t="shared" si="28"/>
        <v>0</v>
      </c>
      <c r="S288" s="14">
        <f t="shared" si="28"/>
        <v>0</v>
      </c>
    </row>
    <row r="289" spans="1:19" s="6" customFormat="1">
      <c r="A289" s="5">
        <f>'BASE SUELDOS'!A289</f>
        <v>1</v>
      </c>
      <c r="B289" s="8" t="s">
        <v>637</v>
      </c>
      <c r="C289" s="9">
        <f>'BASE SUELDOS'!B289</f>
        <v>0</v>
      </c>
      <c r="D289" s="6" t="str">
        <f>'BASE SUELDOS'!C289</f>
        <v>EMPLEADO 286</v>
      </c>
      <c r="E289" s="6">
        <f>'BASE SUELDOS'!D289</f>
        <v>0</v>
      </c>
      <c r="F289" s="6">
        <f>'BASE SUELDOS'!E289</f>
        <v>0</v>
      </c>
      <c r="G289" s="13">
        <f>'BASE SUELDOS'!I289</f>
        <v>0</v>
      </c>
      <c r="H289" s="14">
        <f t="shared" si="28"/>
        <v>0</v>
      </c>
      <c r="I289" s="14">
        <f t="shared" si="28"/>
        <v>0</v>
      </c>
      <c r="J289" s="14">
        <f t="shared" si="28"/>
        <v>0</v>
      </c>
      <c r="K289" s="14">
        <f t="shared" si="28"/>
        <v>0</v>
      </c>
      <c r="L289" s="14">
        <f t="shared" si="28"/>
        <v>0</v>
      </c>
      <c r="M289" s="14">
        <f t="shared" si="28"/>
        <v>0</v>
      </c>
      <c r="N289" s="14">
        <f t="shared" si="28"/>
        <v>0</v>
      </c>
      <c r="O289" s="14">
        <f t="shared" si="28"/>
        <v>0</v>
      </c>
      <c r="P289" s="14">
        <f t="shared" si="28"/>
        <v>0</v>
      </c>
      <c r="Q289" s="14">
        <f t="shared" si="28"/>
        <v>0</v>
      </c>
      <c r="R289" s="14">
        <f t="shared" si="28"/>
        <v>0</v>
      </c>
      <c r="S289" s="14">
        <f t="shared" si="28"/>
        <v>0</v>
      </c>
    </row>
    <row r="290" spans="1:19" s="6" customFormat="1">
      <c r="A290" s="5">
        <f>'BASE SUELDOS'!A290</f>
        <v>1</v>
      </c>
      <c r="B290" s="8" t="s">
        <v>637</v>
      </c>
      <c r="C290" s="9">
        <f>'BASE SUELDOS'!B290</f>
        <v>0</v>
      </c>
      <c r="D290" s="6" t="str">
        <f>'BASE SUELDOS'!C290</f>
        <v>EMPLEADO 287</v>
      </c>
      <c r="E290" s="6">
        <f>'BASE SUELDOS'!D290</f>
        <v>0</v>
      </c>
      <c r="F290" s="6">
        <f>'BASE SUELDOS'!E290</f>
        <v>0</v>
      </c>
      <c r="G290" s="13">
        <f>'BASE SUELDOS'!I290</f>
        <v>0</v>
      </c>
      <c r="H290" s="14">
        <f t="shared" si="28"/>
        <v>0</v>
      </c>
      <c r="I290" s="14">
        <f t="shared" si="28"/>
        <v>0</v>
      </c>
      <c r="J290" s="14">
        <f t="shared" si="28"/>
        <v>0</v>
      </c>
      <c r="K290" s="14">
        <f t="shared" si="28"/>
        <v>0</v>
      </c>
      <c r="L290" s="14">
        <f t="shared" si="28"/>
        <v>0</v>
      </c>
      <c r="M290" s="14">
        <f t="shared" si="28"/>
        <v>0</v>
      </c>
      <c r="N290" s="14">
        <f t="shared" si="28"/>
        <v>0</v>
      </c>
      <c r="O290" s="14">
        <f t="shared" si="28"/>
        <v>0</v>
      </c>
      <c r="P290" s="14">
        <f t="shared" si="28"/>
        <v>0</v>
      </c>
      <c r="Q290" s="14">
        <f t="shared" si="28"/>
        <v>0</v>
      </c>
      <c r="R290" s="14">
        <f t="shared" si="28"/>
        <v>0</v>
      </c>
      <c r="S290" s="14">
        <f t="shared" si="28"/>
        <v>0</v>
      </c>
    </row>
    <row r="291" spans="1:19" s="6" customFormat="1">
      <c r="A291" s="5">
        <f>'BASE SUELDOS'!A291</f>
        <v>1</v>
      </c>
      <c r="B291" s="8" t="s">
        <v>637</v>
      </c>
      <c r="C291" s="9">
        <f>'BASE SUELDOS'!B291</f>
        <v>0</v>
      </c>
      <c r="D291" s="6" t="str">
        <f>'BASE SUELDOS'!C291</f>
        <v>EMPLEADO 288</v>
      </c>
      <c r="E291" s="6">
        <f>'BASE SUELDOS'!D291</f>
        <v>0</v>
      </c>
      <c r="F291" s="6">
        <f>'BASE SUELDOS'!E291</f>
        <v>0</v>
      </c>
      <c r="G291" s="13">
        <f>'BASE SUELDOS'!I291</f>
        <v>0</v>
      </c>
      <c r="H291" s="14">
        <f t="shared" si="28"/>
        <v>0</v>
      </c>
      <c r="I291" s="14">
        <f t="shared" si="28"/>
        <v>0</v>
      </c>
      <c r="J291" s="14">
        <f t="shared" si="28"/>
        <v>0</v>
      </c>
      <c r="K291" s="14">
        <f t="shared" si="28"/>
        <v>0</v>
      </c>
      <c r="L291" s="14">
        <f t="shared" si="28"/>
        <v>0</v>
      </c>
      <c r="M291" s="14">
        <f t="shared" si="28"/>
        <v>0</v>
      </c>
      <c r="N291" s="14">
        <f t="shared" si="28"/>
        <v>0</v>
      </c>
      <c r="O291" s="14">
        <f t="shared" si="28"/>
        <v>0</v>
      </c>
      <c r="P291" s="14">
        <f t="shared" si="28"/>
        <v>0</v>
      </c>
      <c r="Q291" s="14">
        <f t="shared" si="28"/>
        <v>0</v>
      </c>
      <c r="R291" s="14">
        <f t="shared" si="28"/>
        <v>0</v>
      </c>
      <c r="S291" s="14">
        <f t="shared" si="28"/>
        <v>0</v>
      </c>
    </row>
    <row r="292" spans="1:19" s="6" customFormat="1">
      <c r="A292" s="5">
        <f>'BASE SUELDOS'!A292</f>
        <v>1</v>
      </c>
      <c r="B292" s="8" t="s">
        <v>637</v>
      </c>
      <c r="C292" s="9">
        <f>'BASE SUELDOS'!B292</f>
        <v>0</v>
      </c>
      <c r="D292" s="6" t="str">
        <f>'BASE SUELDOS'!C292</f>
        <v>EMPLEADO 289</v>
      </c>
      <c r="E292" s="6">
        <f>'BASE SUELDOS'!D292</f>
        <v>0</v>
      </c>
      <c r="F292" s="6">
        <f>'BASE SUELDOS'!E292</f>
        <v>0</v>
      </c>
      <c r="G292" s="13">
        <f>'BASE SUELDOS'!I292</f>
        <v>0</v>
      </c>
      <c r="H292" s="14">
        <f t="shared" si="28"/>
        <v>0</v>
      </c>
      <c r="I292" s="14">
        <f t="shared" si="28"/>
        <v>0</v>
      </c>
      <c r="J292" s="14">
        <f t="shared" si="28"/>
        <v>0</v>
      </c>
      <c r="K292" s="14">
        <f t="shared" si="28"/>
        <v>0</v>
      </c>
      <c r="L292" s="14">
        <f t="shared" si="28"/>
        <v>0</v>
      </c>
      <c r="M292" s="14">
        <f t="shared" si="28"/>
        <v>0</v>
      </c>
      <c r="N292" s="14">
        <f t="shared" si="28"/>
        <v>0</v>
      </c>
      <c r="O292" s="14">
        <f t="shared" si="28"/>
        <v>0</v>
      </c>
      <c r="P292" s="14">
        <f t="shared" si="28"/>
        <v>0</v>
      </c>
      <c r="Q292" s="14">
        <f t="shared" si="28"/>
        <v>0</v>
      </c>
      <c r="R292" s="14">
        <f t="shared" si="28"/>
        <v>0</v>
      </c>
      <c r="S292" s="14">
        <f t="shared" si="28"/>
        <v>0</v>
      </c>
    </row>
    <row r="293" spans="1:19" s="6" customFormat="1">
      <c r="A293" s="5">
        <f>'BASE SUELDOS'!A293</f>
        <v>1</v>
      </c>
      <c r="B293" s="8" t="s">
        <v>637</v>
      </c>
      <c r="C293" s="9">
        <f>'BASE SUELDOS'!B293</f>
        <v>0</v>
      </c>
      <c r="D293" s="6" t="str">
        <f>'BASE SUELDOS'!C293</f>
        <v>EMPLEADO 290</v>
      </c>
      <c r="E293" s="6">
        <f>'BASE SUELDOS'!D293</f>
        <v>0</v>
      </c>
      <c r="F293" s="6">
        <f>'BASE SUELDOS'!E293</f>
        <v>0</v>
      </c>
      <c r="G293" s="13">
        <f>'BASE SUELDOS'!I293</f>
        <v>0</v>
      </c>
      <c r="H293" s="14">
        <f t="shared" si="28"/>
        <v>0</v>
      </c>
      <c r="I293" s="14">
        <f t="shared" si="28"/>
        <v>0</v>
      </c>
      <c r="J293" s="14">
        <f t="shared" si="28"/>
        <v>0</v>
      </c>
      <c r="K293" s="14">
        <f t="shared" si="28"/>
        <v>0</v>
      </c>
      <c r="L293" s="14">
        <f t="shared" si="28"/>
        <v>0</v>
      </c>
      <c r="M293" s="14">
        <f t="shared" si="28"/>
        <v>0</v>
      </c>
      <c r="N293" s="14">
        <f t="shared" si="28"/>
        <v>0</v>
      </c>
      <c r="O293" s="14">
        <f t="shared" si="28"/>
        <v>0</v>
      </c>
      <c r="P293" s="14">
        <f t="shared" si="28"/>
        <v>0</v>
      </c>
      <c r="Q293" s="14">
        <f t="shared" si="28"/>
        <v>0</v>
      </c>
      <c r="R293" s="14">
        <f t="shared" si="28"/>
        <v>0</v>
      </c>
      <c r="S293" s="14">
        <f t="shared" si="28"/>
        <v>0</v>
      </c>
    </row>
    <row r="294" spans="1:19" s="6" customFormat="1">
      <c r="A294" s="5">
        <f>'BASE SUELDOS'!A294</f>
        <v>1</v>
      </c>
      <c r="B294" s="8" t="s">
        <v>637</v>
      </c>
      <c r="C294" s="9">
        <f>'BASE SUELDOS'!B294</f>
        <v>0</v>
      </c>
      <c r="D294" s="6" t="str">
        <f>'BASE SUELDOS'!C294</f>
        <v>EMPLEADO 291</v>
      </c>
      <c r="E294" s="6">
        <f>'BASE SUELDOS'!D294</f>
        <v>0</v>
      </c>
      <c r="F294" s="6">
        <f>'BASE SUELDOS'!E294</f>
        <v>0</v>
      </c>
      <c r="G294" s="13">
        <f>'BASE SUELDOS'!I294</f>
        <v>0</v>
      </c>
      <c r="H294" s="14">
        <f t="shared" ref="H294:S303" si="29">(IF($G294&gt;SMGDF,$G294-_3_Veces_SMGDF,0)*H$2)*Cuota_Adicional</f>
        <v>0</v>
      </c>
      <c r="I294" s="14">
        <f t="shared" si="29"/>
        <v>0</v>
      </c>
      <c r="J294" s="14">
        <f t="shared" si="29"/>
        <v>0</v>
      </c>
      <c r="K294" s="14">
        <f t="shared" si="29"/>
        <v>0</v>
      </c>
      <c r="L294" s="14">
        <f t="shared" si="29"/>
        <v>0</v>
      </c>
      <c r="M294" s="14">
        <f t="shared" si="29"/>
        <v>0</v>
      </c>
      <c r="N294" s="14">
        <f t="shared" si="29"/>
        <v>0</v>
      </c>
      <c r="O294" s="14">
        <f t="shared" si="29"/>
        <v>0</v>
      </c>
      <c r="P294" s="14">
        <f t="shared" si="29"/>
        <v>0</v>
      </c>
      <c r="Q294" s="14">
        <f t="shared" si="29"/>
        <v>0</v>
      </c>
      <c r="R294" s="14">
        <f t="shared" si="29"/>
        <v>0</v>
      </c>
      <c r="S294" s="14">
        <f t="shared" si="29"/>
        <v>0</v>
      </c>
    </row>
    <row r="295" spans="1:19" s="6" customFormat="1">
      <c r="A295" s="5">
        <f>'BASE SUELDOS'!A295</f>
        <v>1</v>
      </c>
      <c r="B295" s="8" t="s">
        <v>637</v>
      </c>
      <c r="C295" s="9">
        <f>'BASE SUELDOS'!B295</f>
        <v>0</v>
      </c>
      <c r="D295" s="6" t="str">
        <f>'BASE SUELDOS'!C295</f>
        <v>EMPLEADO 292</v>
      </c>
      <c r="E295" s="6">
        <f>'BASE SUELDOS'!D295</f>
        <v>0</v>
      </c>
      <c r="F295" s="6">
        <f>'BASE SUELDOS'!E295</f>
        <v>0</v>
      </c>
      <c r="G295" s="13">
        <f>'BASE SUELDOS'!I295</f>
        <v>0</v>
      </c>
      <c r="H295" s="14">
        <f t="shared" si="29"/>
        <v>0</v>
      </c>
      <c r="I295" s="14">
        <f t="shared" si="29"/>
        <v>0</v>
      </c>
      <c r="J295" s="14">
        <f t="shared" si="29"/>
        <v>0</v>
      </c>
      <c r="K295" s="14">
        <f t="shared" si="29"/>
        <v>0</v>
      </c>
      <c r="L295" s="14">
        <f t="shared" si="29"/>
        <v>0</v>
      </c>
      <c r="M295" s="14">
        <f t="shared" si="29"/>
        <v>0</v>
      </c>
      <c r="N295" s="14">
        <f t="shared" si="29"/>
        <v>0</v>
      </c>
      <c r="O295" s="14">
        <f t="shared" si="29"/>
        <v>0</v>
      </c>
      <c r="P295" s="14">
        <f t="shared" si="29"/>
        <v>0</v>
      </c>
      <c r="Q295" s="14">
        <f t="shared" si="29"/>
        <v>0</v>
      </c>
      <c r="R295" s="14">
        <f t="shared" si="29"/>
        <v>0</v>
      </c>
      <c r="S295" s="14">
        <f t="shared" si="29"/>
        <v>0</v>
      </c>
    </row>
    <row r="296" spans="1:19" s="6" customFormat="1">
      <c r="A296" s="5">
        <f>'BASE SUELDOS'!A296</f>
        <v>1</v>
      </c>
      <c r="B296" s="8" t="s">
        <v>637</v>
      </c>
      <c r="C296" s="9">
        <f>'BASE SUELDOS'!B296</f>
        <v>0</v>
      </c>
      <c r="D296" s="6" t="str">
        <f>'BASE SUELDOS'!C296</f>
        <v>EMPLEADO 293</v>
      </c>
      <c r="E296" s="6">
        <f>'BASE SUELDOS'!D296</f>
        <v>0</v>
      </c>
      <c r="F296" s="6">
        <f>'BASE SUELDOS'!E296</f>
        <v>0</v>
      </c>
      <c r="G296" s="13">
        <f>'BASE SUELDOS'!I296</f>
        <v>0</v>
      </c>
      <c r="H296" s="14">
        <f t="shared" si="29"/>
        <v>0</v>
      </c>
      <c r="I296" s="14">
        <f t="shared" si="29"/>
        <v>0</v>
      </c>
      <c r="J296" s="14">
        <f t="shared" si="29"/>
        <v>0</v>
      </c>
      <c r="K296" s="14">
        <f t="shared" si="29"/>
        <v>0</v>
      </c>
      <c r="L296" s="14">
        <f t="shared" si="29"/>
        <v>0</v>
      </c>
      <c r="M296" s="14">
        <f t="shared" si="29"/>
        <v>0</v>
      </c>
      <c r="N296" s="14">
        <f t="shared" si="29"/>
        <v>0</v>
      </c>
      <c r="O296" s="14">
        <f t="shared" si="29"/>
        <v>0</v>
      </c>
      <c r="P296" s="14">
        <f t="shared" si="29"/>
        <v>0</v>
      </c>
      <c r="Q296" s="14">
        <f t="shared" si="29"/>
        <v>0</v>
      </c>
      <c r="R296" s="14">
        <f t="shared" si="29"/>
        <v>0</v>
      </c>
      <c r="S296" s="14">
        <f t="shared" si="29"/>
        <v>0</v>
      </c>
    </row>
    <row r="297" spans="1:19" s="6" customFormat="1">
      <c r="A297" s="5">
        <f>'BASE SUELDOS'!A297</f>
        <v>1</v>
      </c>
      <c r="B297" s="8" t="s">
        <v>637</v>
      </c>
      <c r="C297" s="9">
        <f>'BASE SUELDOS'!B297</f>
        <v>0</v>
      </c>
      <c r="D297" s="6" t="str">
        <f>'BASE SUELDOS'!C297</f>
        <v>EMPLEADO 294</v>
      </c>
      <c r="E297" s="6">
        <f>'BASE SUELDOS'!D297</f>
        <v>0</v>
      </c>
      <c r="F297" s="6">
        <f>'BASE SUELDOS'!E297</f>
        <v>0</v>
      </c>
      <c r="G297" s="13">
        <f>'BASE SUELDOS'!I297</f>
        <v>0</v>
      </c>
      <c r="H297" s="14">
        <f t="shared" si="29"/>
        <v>0</v>
      </c>
      <c r="I297" s="14">
        <f t="shared" si="29"/>
        <v>0</v>
      </c>
      <c r="J297" s="14">
        <f t="shared" si="29"/>
        <v>0</v>
      </c>
      <c r="K297" s="14">
        <f t="shared" si="29"/>
        <v>0</v>
      </c>
      <c r="L297" s="14">
        <f t="shared" si="29"/>
        <v>0</v>
      </c>
      <c r="M297" s="14">
        <f t="shared" si="29"/>
        <v>0</v>
      </c>
      <c r="N297" s="14">
        <f t="shared" si="29"/>
        <v>0</v>
      </c>
      <c r="O297" s="14">
        <f t="shared" si="29"/>
        <v>0</v>
      </c>
      <c r="P297" s="14">
        <f t="shared" si="29"/>
        <v>0</v>
      </c>
      <c r="Q297" s="14">
        <f t="shared" si="29"/>
        <v>0</v>
      </c>
      <c r="R297" s="14">
        <f t="shared" si="29"/>
        <v>0</v>
      </c>
      <c r="S297" s="14">
        <f t="shared" si="29"/>
        <v>0</v>
      </c>
    </row>
    <row r="298" spans="1:19" s="6" customFormat="1">
      <c r="A298" s="5">
        <f>'BASE SUELDOS'!A298</f>
        <v>1</v>
      </c>
      <c r="B298" s="8" t="s">
        <v>637</v>
      </c>
      <c r="C298" s="9">
        <f>'BASE SUELDOS'!B298</f>
        <v>0</v>
      </c>
      <c r="D298" s="6" t="str">
        <f>'BASE SUELDOS'!C298</f>
        <v>EMPLEADO 295</v>
      </c>
      <c r="E298" s="6">
        <f>'BASE SUELDOS'!D298</f>
        <v>0</v>
      </c>
      <c r="F298" s="6">
        <f>'BASE SUELDOS'!E298</f>
        <v>0</v>
      </c>
      <c r="G298" s="13">
        <f>'BASE SUELDOS'!I298</f>
        <v>0</v>
      </c>
      <c r="H298" s="14">
        <f t="shared" si="29"/>
        <v>0</v>
      </c>
      <c r="I298" s="14">
        <f t="shared" si="29"/>
        <v>0</v>
      </c>
      <c r="J298" s="14">
        <f t="shared" si="29"/>
        <v>0</v>
      </c>
      <c r="K298" s="14">
        <f t="shared" si="29"/>
        <v>0</v>
      </c>
      <c r="L298" s="14">
        <f t="shared" si="29"/>
        <v>0</v>
      </c>
      <c r="M298" s="14">
        <f t="shared" si="29"/>
        <v>0</v>
      </c>
      <c r="N298" s="14">
        <f t="shared" si="29"/>
        <v>0</v>
      </c>
      <c r="O298" s="14">
        <f t="shared" si="29"/>
        <v>0</v>
      </c>
      <c r="P298" s="14">
        <f t="shared" si="29"/>
        <v>0</v>
      </c>
      <c r="Q298" s="14">
        <f t="shared" si="29"/>
        <v>0</v>
      </c>
      <c r="R298" s="14">
        <f t="shared" si="29"/>
        <v>0</v>
      </c>
      <c r="S298" s="14">
        <f t="shared" si="29"/>
        <v>0</v>
      </c>
    </row>
    <row r="299" spans="1:19" s="6" customFormat="1">
      <c r="A299" s="5">
        <f>'BASE SUELDOS'!A299</f>
        <v>1</v>
      </c>
      <c r="B299" s="8" t="s">
        <v>637</v>
      </c>
      <c r="C299" s="9">
        <f>'BASE SUELDOS'!B299</f>
        <v>0</v>
      </c>
      <c r="D299" s="6" t="str">
        <f>'BASE SUELDOS'!C299</f>
        <v>EMPLEADO 296</v>
      </c>
      <c r="E299" s="6">
        <f>'BASE SUELDOS'!D299</f>
        <v>0</v>
      </c>
      <c r="F299" s="6">
        <f>'BASE SUELDOS'!E299</f>
        <v>0</v>
      </c>
      <c r="G299" s="13">
        <f>'BASE SUELDOS'!I299</f>
        <v>0</v>
      </c>
      <c r="H299" s="14">
        <f t="shared" si="29"/>
        <v>0</v>
      </c>
      <c r="I299" s="14">
        <f t="shared" si="29"/>
        <v>0</v>
      </c>
      <c r="J299" s="14">
        <f t="shared" si="29"/>
        <v>0</v>
      </c>
      <c r="K299" s="14">
        <f t="shared" si="29"/>
        <v>0</v>
      </c>
      <c r="L299" s="14">
        <f t="shared" si="29"/>
        <v>0</v>
      </c>
      <c r="M299" s="14">
        <f t="shared" si="29"/>
        <v>0</v>
      </c>
      <c r="N299" s="14">
        <f t="shared" si="29"/>
        <v>0</v>
      </c>
      <c r="O299" s="14">
        <f t="shared" si="29"/>
        <v>0</v>
      </c>
      <c r="P299" s="14">
        <f t="shared" si="29"/>
        <v>0</v>
      </c>
      <c r="Q299" s="14">
        <f t="shared" si="29"/>
        <v>0</v>
      </c>
      <c r="R299" s="14">
        <f t="shared" si="29"/>
        <v>0</v>
      </c>
      <c r="S299" s="14">
        <f t="shared" si="29"/>
        <v>0</v>
      </c>
    </row>
    <row r="300" spans="1:19" s="6" customFormat="1">
      <c r="A300" s="5">
        <f>'BASE SUELDOS'!A300</f>
        <v>1</v>
      </c>
      <c r="B300" s="8" t="s">
        <v>637</v>
      </c>
      <c r="C300" s="9">
        <f>'BASE SUELDOS'!B300</f>
        <v>0</v>
      </c>
      <c r="D300" s="6" t="str">
        <f>'BASE SUELDOS'!C300</f>
        <v>EMPLEADO 297</v>
      </c>
      <c r="E300" s="6">
        <f>'BASE SUELDOS'!D300</f>
        <v>0</v>
      </c>
      <c r="F300" s="6">
        <f>'BASE SUELDOS'!E300</f>
        <v>0</v>
      </c>
      <c r="G300" s="13">
        <f>'BASE SUELDOS'!I300</f>
        <v>0</v>
      </c>
      <c r="H300" s="14">
        <f t="shared" si="29"/>
        <v>0</v>
      </c>
      <c r="I300" s="14">
        <f t="shared" si="29"/>
        <v>0</v>
      </c>
      <c r="J300" s="14">
        <f t="shared" si="29"/>
        <v>0</v>
      </c>
      <c r="K300" s="14">
        <f t="shared" si="29"/>
        <v>0</v>
      </c>
      <c r="L300" s="14">
        <f t="shared" si="29"/>
        <v>0</v>
      </c>
      <c r="M300" s="14">
        <f t="shared" si="29"/>
        <v>0</v>
      </c>
      <c r="N300" s="14">
        <f t="shared" si="29"/>
        <v>0</v>
      </c>
      <c r="O300" s="14">
        <f t="shared" si="29"/>
        <v>0</v>
      </c>
      <c r="P300" s="14">
        <f t="shared" si="29"/>
        <v>0</v>
      </c>
      <c r="Q300" s="14">
        <f t="shared" si="29"/>
        <v>0</v>
      </c>
      <c r="R300" s="14">
        <f t="shared" si="29"/>
        <v>0</v>
      </c>
      <c r="S300" s="14">
        <f t="shared" si="29"/>
        <v>0</v>
      </c>
    </row>
    <row r="301" spans="1:19" s="6" customFormat="1">
      <c r="A301" s="5">
        <f>'BASE SUELDOS'!A301</f>
        <v>1</v>
      </c>
      <c r="B301" s="8" t="s">
        <v>637</v>
      </c>
      <c r="C301" s="9">
        <f>'BASE SUELDOS'!B301</f>
        <v>0</v>
      </c>
      <c r="D301" s="6" t="str">
        <f>'BASE SUELDOS'!C301</f>
        <v>EMPLEADO 298</v>
      </c>
      <c r="E301" s="6">
        <f>'BASE SUELDOS'!D301</f>
        <v>0</v>
      </c>
      <c r="F301" s="6">
        <f>'BASE SUELDOS'!E301</f>
        <v>0</v>
      </c>
      <c r="G301" s="13">
        <f>'BASE SUELDOS'!I301</f>
        <v>0</v>
      </c>
      <c r="H301" s="14">
        <f t="shared" si="29"/>
        <v>0</v>
      </c>
      <c r="I301" s="14">
        <f t="shared" si="29"/>
        <v>0</v>
      </c>
      <c r="J301" s="14">
        <f t="shared" si="29"/>
        <v>0</v>
      </c>
      <c r="K301" s="14">
        <f t="shared" si="29"/>
        <v>0</v>
      </c>
      <c r="L301" s="14">
        <f t="shared" si="29"/>
        <v>0</v>
      </c>
      <c r="M301" s="14">
        <f t="shared" si="29"/>
        <v>0</v>
      </c>
      <c r="N301" s="14">
        <f t="shared" si="29"/>
        <v>0</v>
      </c>
      <c r="O301" s="14">
        <f t="shared" si="29"/>
        <v>0</v>
      </c>
      <c r="P301" s="14">
        <f t="shared" si="29"/>
        <v>0</v>
      </c>
      <c r="Q301" s="14">
        <f t="shared" si="29"/>
        <v>0</v>
      </c>
      <c r="R301" s="14">
        <f t="shared" si="29"/>
        <v>0</v>
      </c>
      <c r="S301" s="14">
        <f t="shared" si="29"/>
        <v>0</v>
      </c>
    </row>
    <row r="302" spans="1:19" s="6" customFormat="1">
      <c r="A302" s="5">
        <f>'BASE SUELDOS'!A302</f>
        <v>1</v>
      </c>
      <c r="B302" s="8" t="s">
        <v>637</v>
      </c>
      <c r="C302" s="9">
        <f>'BASE SUELDOS'!B302</f>
        <v>0</v>
      </c>
      <c r="D302" s="6" t="str">
        <f>'BASE SUELDOS'!C302</f>
        <v>EMPLEADO 299</v>
      </c>
      <c r="E302" s="6">
        <f>'BASE SUELDOS'!D302</f>
        <v>0</v>
      </c>
      <c r="F302" s="6">
        <f>'BASE SUELDOS'!E302</f>
        <v>0</v>
      </c>
      <c r="G302" s="13">
        <f>'BASE SUELDOS'!I302</f>
        <v>0</v>
      </c>
      <c r="H302" s="14">
        <f t="shared" si="29"/>
        <v>0</v>
      </c>
      <c r="I302" s="14">
        <f t="shared" si="29"/>
        <v>0</v>
      </c>
      <c r="J302" s="14">
        <f t="shared" si="29"/>
        <v>0</v>
      </c>
      <c r="K302" s="14">
        <f t="shared" si="29"/>
        <v>0</v>
      </c>
      <c r="L302" s="14">
        <f t="shared" si="29"/>
        <v>0</v>
      </c>
      <c r="M302" s="14">
        <f t="shared" si="29"/>
        <v>0</v>
      </c>
      <c r="N302" s="14">
        <f t="shared" si="29"/>
        <v>0</v>
      </c>
      <c r="O302" s="14">
        <f t="shared" si="29"/>
        <v>0</v>
      </c>
      <c r="P302" s="14">
        <f t="shared" si="29"/>
        <v>0</v>
      </c>
      <c r="Q302" s="14">
        <f t="shared" si="29"/>
        <v>0</v>
      </c>
      <c r="R302" s="14">
        <f t="shared" si="29"/>
        <v>0</v>
      </c>
      <c r="S302" s="14">
        <f t="shared" si="29"/>
        <v>0</v>
      </c>
    </row>
    <row r="303" spans="1:19" s="6" customFormat="1">
      <c r="A303" s="5">
        <f>'BASE SUELDOS'!A303</f>
        <v>1</v>
      </c>
      <c r="B303" s="8" t="s">
        <v>637</v>
      </c>
      <c r="C303" s="9">
        <f>'BASE SUELDOS'!B303</f>
        <v>0</v>
      </c>
      <c r="D303" s="6" t="str">
        <f>'BASE SUELDOS'!C303</f>
        <v>EMPLEADO 300</v>
      </c>
      <c r="E303" s="6">
        <f>'BASE SUELDOS'!D303</f>
        <v>0</v>
      </c>
      <c r="F303" s="6">
        <f>'BASE SUELDOS'!E303</f>
        <v>0</v>
      </c>
      <c r="G303" s="13">
        <f>'BASE SUELDOS'!I303</f>
        <v>0</v>
      </c>
      <c r="H303" s="14">
        <f t="shared" si="29"/>
        <v>0</v>
      </c>
      <c r="I303" s="14">
        <f t="shared" si="29"/>
        <v>0</v>
      </c>
      <c r="J303" s="14">
        <f t="shared" si="29"/>
        <v>0</v>
      </c>
      <c r="K303" s="14">
        <f t="shared" si="29"/>
        <v>0</v>
      </c>
      <c r="L303" s="14">
        <f t="shared" si="29"/>
        <v>0</v>
      </c>
      <c r="M303" s="14">
        <f t="shared" si="29"/>
        <v>0</v>
      </c>
      <c r="N303" s="14">
        <f t="shared" si="29"/>
        <v>0</v>
      </c>
      <c r="O303" s="14">
        <f t="shared" si="29"/>
        <v>0</v>
      </c>
      <c r="P303" s="14">
        <f t="shared" si="29"/>
        <v>0</v>
      </c>
      <c r="Q303" s="14">
        <f t="shared" si="29"/>
        <v>0</v>
      </c>
      <c r="R303" s="14">
        <f t="shared" si="29"/>
        <v>0</v>
      </c>
      <c r="S303" s="14">
        <f t="shared" si="29"/>
        <v>0</v>
      </c>
    </row>
    <row r="304" spans="1:19" s="6" customFormat="1">
      <c r="A304" s="5">
        <f>'BASE SUELDOS'!A304</f>
        <v>1</v>
      </c>
      <c r="B304" s="8" t="s">
        <v>637</v>
      </c>
      <c r="C304" s="9">
        <f>'BASE SUELDOS'!B304</f>
        <v>0</v>
      </c>
      <c r="D304" s="6" t="str">
        <f>'BASE SUELDOS'!C304</f>
        <v>EMPLEADO 301</v>
      </c>
      <c r="E304" s="6">
        <f>'BASE SUELDOS'!D304</f>
        <v>0</v>
      </c>
      <c r="F304" s="6">
        <f>'BASE SUELDOS'!E304</f>
        <v>0</v>
      </c>
      <c r="G304" s="13">
        <f>'BASE SUELDOS'!I304</f>
        <v>0</v>
      </c>
      <c r="H304" s="14">
        <f t="shared" ref="H304:S313" si="30">(IF($G304&gt;SMGDF,$G304-_3_Veces_SMGDF,0)*H$2)*Cuota_Adicional</f>
        <v>0</v>
      </c>
      <c r="I304" s="14">
        <f t="shared" si="30"/>
        <v>0</v>
      </c>
      <c r="J304" s="14">
        <f t="shared" si="30"/>
        <v>0</v>
      </c>
      <c r="K304" s="14">
        <f t="shared" si="30"/>
        <v>0</v>
      </c>
      <c r="L304" s="14">
        <f t="shared" si="30"/>
        <v>0</v>
      </c>
      <c r="M304" s="14">
        <f t="shared" si="30"/>
        <v>0</v>
      </c>
      <c r="N304" s="14">
        <f t="shared" si="30"/>
        <v>0</v>
      </c>
      <c r="O304" s="14">
        <f t="shared" si="30"/>
        <v>0</v>
      </c>
      <c r="P304" s="14">
        <f t="shared" si="30"/>
        <v>0</v>
      </c>
      <c r="Q304" s="14">
        <f t="shared" si="30"/>
        <v>0</v>
      </c>
      <c r="R304" s="14">
        <f t="shared" si="30"/>
        <v>0</v>
      </c>
      <c r="S304" s="14">
        <f t="shared" si="30"/>
        <v>0</v>
      </c>
    </row>
    <row r="305" spans="1:19" s="6" customFormat="1">
      <c r="A305" s="5">
        <f>'BASE SUELDOS'!A305</f>
        <v>1</v>
      </c>
      <c r="B305" s="8" t="s">
        <v>637</v>
      </c>
      <c r="C305" s="9">
        <f>'BASE SUELDOS'!B305</f>
        <v>0</v>
      </c>
      <c r="D305" s="6" t="str">
        <f>'BASE SUELDOS'!C305</f>
        <v>EMPLEADO 302</v>
      </c>
      <c r="E305" s="6">
        <f>'BASE SUELDOS'!D305</f>
        <v>0</v>
      </c>
      <c r="F305" s="6">
        <f>'BASE SUELDOS'!E305</f>
        <v>0</v>
      </c>
      <c r="G305" s="13">
        <f>'BASE SUELDOS'!I305</f>
        <v>0</v>
      </c>
      <c r="H305" s="14">
        <f t="shared" si="30"/>
        <v>0</v>
      </c>
      <c r="I305" s="14">
        <f t="shared" si="30"/>
        <v>0</v>
      </c>
      <c r="J305" s="14">
        <f t="shared" si="30"/>
        <v>0</v>
      </c>
      <c r="K305" s="14">
        <f t="shared" si="30"/>
        <v>0</v>
      </c>
      <c r="L305" s="14">
        <f t="shared" si="30"/>
        <v>0</v>
      </c>
      <c r="M305" s="14">
        <f t="shared" si="30"/>
        <v>0</v>
      </c>
      <c r="N305" s="14">
        <f t="shared" si="30"/>
        <v>0</v>
      </c>
      <c r="O305" s="14">
        <f t="shared" si="30"/>
        <v>0</v>
      </c>
      <c r="P305" s="14">
        <f t="shared" si="30"/>
        <v>0</v>
      </c>
      <c r="Q305" s="14">
        <f t="shared" si="30"/>
        <v>0</v>
      </c>
      <c r="R305" s="14">
        <f t="shared" si="30"/>
        <v>0</v>
      </c>
      <c r="S305" s="14">
        <f t="shared" si="30"/>
        <v>0</v>
      </c>
    </row>
    <row r="306" spans="1:19" s="6" customFormat="1">
      <c r="A306" s="5">
        <f>'BASE SUELDOS'!A306</f>
        <v>1</v>
      </c>
      <c r="B306" s="8" t="s">
        <v>637</v>
      </c>
      <c r="C306" s="9">
        <f>'BASE SUELDOS'!B306</f>
        <v>0</v>
      </c>
      <c r="D306" s="6" t="str">
        <f>'BASE SUELDOS'!C306</f>
        <v>EMPLEADO 303</v>
      </c>
      <c r="E306" s="6">
        <f>'BASE SUELDOS'!D306</f>
        <v>0</v>
      </c>
      <c r="F306" s="6">
        <f>'BASE SUELDOS'!E306</f>
        <v>0</v>
      </c>
      <c r="G306" s="13">
        <f>'BASE SUELDOS'!I306</f>
        <v>0</v>
      </c>
      <c r="H306" s="14">
        <f t="shared" si="30"/>
        <v>0</v>
      </c>
      <c r="I306" s="14">
        <f t="shared" si="30"/>
        <v>0</v>
      </c>
      <c r="J306" s="14">
        <f t="shared" si="30"/>
        <v>0</v>
      </c>
      <c r="K306" s="14">
        <f t="shared" si="30"/>
        <v>0</v>
      </c>
      <c r="L306" s="14">
        <f t="shared" si="30"/>
        <v>0</v>
      </c>
      <c r="M306" s="14">
        <f t="shared" si="30"/>
        <v>0</v>
      </c>
      <c r="N306" s="14">
        <f t="shared" si="30"/>
        <v>0</v>
      </c>
      <c r="O306" s="14">
        <f t="shared" si="30"/>
        <v>0</v>
      </c>
      <c r="P306" s="14">
        <f t="shared" si="30"/>
        <v>0</v>
      </c>
      <c r="Q306" s="14">
        <f t="shared" si="30"/>
        <v>0</v>
      </c>
      <c r="R306" s="14">
        <f t="shared" si="30"/>
        <v>0</v>
      </c>
      <c r="S306" s="14">
        <f t="shared" si="30"/>
        <v>0</v>
      </c>
    </row>
    <row r="307" spans="1:19" s="6" customFormat="1">
      <c r="A307" s="5">
        <f>'BASE SUELDOS'!A307</f>
        <v>1</v>
      </c>
      <c r="B307" s="8" t="s">
        <v>637</v>
      </c>
      <c r="C307" s="9">
        <f>'BASE SUELDOS'!B307</f>
        <v>0</v>
      </c>
      <c r="D307" s="6" t="str">
        <f>'BASE SUELDOS'!C307</f>
        <v>EMPLEADO 304</v>
      </c>
      <c r="E307" s="6">
        <f>'BASE SUELDOS'!D307</f>
        <v>0</v>
      </c>
      <c r="F307" s="6">
        <f>'BASE SUELDOS'!E307</f>
        <v>0</v>
      </c>
      <c r="G307" s="13">
        <f>'BASE SUELDOS'!I307</f>
        <v>0</v>
      </c>
      <c r="H307" s="14">
        <f t="shared" si="30"/>
        <v>0</v>
      </c>
      <c r="I307" s="14">
        <f t="shared" si="30"/>
        <v>0</v>
      </c>
      <c r="J307" s="14">
        <f t="shared" si="30"/>
        <v>0</v>
      </c>
      <c r="K307" s="14">
        <f t="shared" si="30"/>
        <v>0</v>
      </c>
      <c r="L307" s="14">
        <f t="shared" si="30"/>
        <v>0</v>
      </c>
      <c r="M307" s="14">
        <f t="shared" si="30"/>
        <v>0</v>
      </c>
      <c r="N307" s="14">
        <f t="shared" si="30"/>
        <v>0</v>
      </c>
      <c r="O307" s="14">
        <f t="shared" si="30"/>
        <v>0</v>
      </c>
      <c r="P307" s="14">
        <f t="shared" si="30"/>
        <v>0</v>
      </c>
      <c r="Q307" s="14">
        <f t="shared" si="30"/>
        <v>0</v>
      </c>
      <c r="R307" s="14">
        <f t="shared" si="30"/>
        <v>0</v>
      </c>
      <c r="S307" s="14">
        <f t="shared" si="30"/>
        <v>0</v>
      </c>
    </row>
    <row r="308" spans="1:19" s="6" customFormat="1">
      <c r="A308" s="5">
        <f>'BASE SUELDOS'!A308</f>
        <v>1</v>
      </c>
      <c r="B308" s="8" t="s">
        <v>637</v>
      </c>
      <c r="C308" s="9">
        <f>'BASE SUELDOS'!B308</f>
        <v>0</v>
      </c>
      <c r="D308" s="6" t="str">
        <f>'BASE SUELDOS'!C308</f>
        <v>EMPLEADO 305</v>
      </c>
      <c r="E308" s="6">
        <f>'BASE SUELDOS'!D308</f>
        <v>0</v>
      </c>
      <c r="F308" s="6">
        <f>'BASE SUELDOS'!E308</f>
        <v>0</v>
      </c>
      <c r="G308" s="13">
        <f>'BASE SUELDOS'!I308</f>
        <v>0</v>
      </c>
      <c r="H308" s="14">
        <f t="shared" si="30"/>
        <v>0</v>
      </c>
      <c r="I308" s="14">
        <f t="shared" si="30"/>
        <v>0</v>
      </c>
      <c r="J308" s="14">
        <f t="shared" si="30"/>
        <v>0</v>
      </c>
      <c r="K308" s="14">
        <f t="shared" si="30"/>
        <v>0</v>
      </c>
      <c r="L308" s="14">
        <f t="shared" si="30"/>
        <v>0</v>
      </c>
      <c r="M308" s="14">
        <f t="shared" si="30"/>
        <v>0</v>
      </c>
      <c r="N308" s="14">
        <f t="shared" si="30"/>
        <v>0</v>
      </c>
      <c r="O308" s="14">
        <f t="shared" si="30"/>
        <v>0</v>
      </c>
      <c r="P308" s="14">
        <f t="shared" si="30"/>
        <v>0</v>
      </c>
      <c r="Q308" s="14">
        <f t="shared" si="30"/>
        <v>0</v>
      </c>
      <c r="R308" s="14">
        <f t="shared" si="30"/>
        <v>0</v>
      </c>
      <c r="S308" s="14">
        <f t="shared" si="30"/>
        <v>0</v>
      </c>
    </row>
    <row r="309" spans="1:19" s="6" customFormat="1">
      <c r="A309" s="5">
        <f>'BASE SUELDOS'!A309</f>
        <v>1</v>
      </c>
      <c r="B309" s="8" t="s">
        <v>637</v>
      </c>
      <c r="C309" s="9">
        <f>'BASE SUELDOS'!B309</f>
        <v>0</v>
      </c>
      <c r="D309" s="6" t="str">
        <f>'BASE SUELDOS'!C309</f>
        <v>EMPLEADO 306</v>
      </c>
      <c r="E309" s="6">
        <f>'BASE SUELDOS'!D309</f>
        <v>0</v>
      </c>
      <c r="F309" s="6">
        <f>'BASE SUELDOS'!E309</f>
        <v>0</v>
      </c>
      <c r="G309" s="13">
        <f>'BASE SUELDOS'!I309</f>
        <v>0</v>
      </c>
      <c r="H309" s="14">
        <f t="shared" si="30"/>
        <v>0</v>
      </c>
      <c r="I309" s="14">
        <f t="shared" si="30"/>
        <v>0</v>
      </c>
      <c r="J309" s="14">
        <f t="shared" si="30"/>
        <v>0</v>
      </c>
      <c r="K309" s="14">
        <f t="shared" si="30"/>
        <v>0</v>
      </c>
      <c r="L309" s="14">
        <f t="shared" si="30"/>
        <v>0</v>
      </c>
      <c r="M309" s="14">
        <f t="shared" si="30"/>
        <v>0</v>
      </c>
      <c r="N309" s="14">
        <f t="shared" si="30"/>
        <v>0</v>
      </c>
      <c r="O309" s="14">
        <f t="shared" si="30"/>
        <v>0</v>
      </c>
      <c r="P309" s="14">
        <f t="shared" si="30"/>
        <v>0</v>
      </c>
      <c r="Q309" s="14">
        <f t="shared" si="30"/>
        <v>0</v>
      </c>
      <c r="R309" s="14">
        <f t="shared" si="30"/>
        <v>0</v>
      </c>
      <c r="S309" s="14">
        <f t="shared" si="30"/>
        <v>0</v>
      </c>
    </row>
    <row r="310" spans="1:19" s="6" customFormat="1">
      <c r="A310" s="5">
        <f>'BASE SUELDOS'!A310</f>
        <v>1</v>
      </c>
      <c r="B310" s="8" t="s">
        <v>637</v>
      </c>
      <c r="C310" s="9">
        <f>'BASE SUELDOS'!B310</f>
        <v>0</v>
      </c>
      <c r="D310" s="6" t="str">
        <f>'BASE SUELDOS'!C310</f>
        <v>EMPLEADO 307</v>
      </c>
      <c r="E310" s="6">
        <f>'BASE SUELDOS'!D310</f>
        <v>0</v>
      </c>
      <c r="F310" s="6">
        <f>'BASE SUELDOS'!E310</f>
        <v>0</v>
      </c>
      <c r="G310" s="13">
        <f>'BASE SUELDOS'!I310</f>
        <v>0</v>
      </c>
      <c r="H310" s="14">
        <f t="shared" si="30"/>
        <v>0</v>
      </c>
      <c r="I310" s="14">
        <f t="shared" si="30"/>
        <v>0</v>
      </c>
      <c r="J310" s="14">
        <f t="shared" si="30"/>
        <v>0</v>
      </c>
      <c r="K310" s="14">
        <f t="shared" si="30"/>
        <v>0</v>
      </c>
      <c r="L310" s="14">
        <f t="shared" si="30"/>
        <v>0</v>
      </c>
      <c r="M310" s="14">
        <f t="shared" si="30"/>
        <v>0</v>
      </c>
      <c r="N310" s="14">
        <f t="shared" si="30"/>
        <v>0</v>
      </c>
      <c r="O310" s="14">
        <f t="shared" si="30"/>
        <v>0</v>
      </c>
      <c r="P310" s="14">
        <f t="shared" si="30"/>
        <v>0</v>
      </c>
      <c r="Q310" s="14">
        <f t="shared" si="30"/>
        <v>0</v>
      </c>
      <c r="R310" s="14">
        <f t="shared" si="30"/>
        <v>0</v>
      </c>
      <c r="S310" s="14">
        <f t="shared" si="30"/>
        <v>0</v>
      </c>
    </row>
    <row r="311" spans="1:19" s="6" customFormat="1">
      <c r="A311" s="5">
        <f>'BASE SUELDOS'!A311</f>
        <v>1</v>
      </c>
      <c r="B311" s="8" t="s">
        <v>637</v>
      </c>
      <c r="C311" s="9">
        <f>'BASE SUELDOS'!B311</f>
        <v>0</v>
      </c>
      <c r="D311" s="6" t="str">
        <f>'BASE SUELDOS'!C311</f>
        <v>EMPLEADO 308</v>
      </c>
      <c r="E311" s="6">
        <f>'BASE SUELDOS'!D311</f>
        <v>0</v>
      </c>
      <c r="F311" s="6">
        <f>'BASE SUELDOS'!E311</f>
        <v>0</v>
      </c>
      <c r="G311" s="13">
        <f>'BASE SUELDOS'!I311</f>
        <v>0</v>
      </c>
      <c r="H311" s="14">
        <f t="shared" si="30"/>
        <v>0</v>
      </c>
      <c r="I311" s="14">
        <f t="shared" si="30"/>
        <v>0</v>
      </c>
      <c r="J311" s="14">
        <f t="shared" si="30"/>
        <v>0</v>
      </c>
      <c r="K311" s="14">
        <f t="shared" si="30"/>
        <v>0</v>
      </c>
      <c r="L311" s="14">
        <f t="shared" si="30"/>
        <v>0</v>
      </c>
      <c r="M311" s="14">
        <f t="shared" si="30"/>
        <v>0</v>
      </c>
      <c r="N311" s="14">
        <f t="shared" si="30"/>
        <v>0</v>
      </c>
      <c r="O311" s="14">
        <f t="shared" si="30"/>
        <v>0</v>
      </c>
      <c r="P311" s="14">
        <f t="shared" si="30"/>
        <v>0</v>
      </c>
      <c r="Q311" s="14">
        <f t="shared" si="30"/>
        <v>0</v>
      </c>
      <c r="R311" s="14">
        <f t="shared" si="30"/>
        <v>0</v>
      </c>
      <c r="S311" s="14">
        <f t="shared" si="30"/>
        <v>0</v>
      </c>
    </row>
    <row r="312" spans="1:19" s="6" customFormat="1">
      <c r="A312" s="5">
        <f>'BASE SUELDOS'!A312</f>
        <v>1</v>
      </c>
      <c r="B312" s="8" t="s">
        <v>637</v>
      </c>
      <c r="C312" s="9">
        <f>'BASE SUELDOS'!B312</f>
        <v>0</v>
      </c>
      <c r="D312" s="6" t="str">
        <f>'BASE SUELDOS'!C312</f>
        <v>EMPLEADO 309</v>
      </c>
      <c r="E312" s="6">
        <f>'BASE SUELDOS'!D312</f>
        <v>0</v>
      </c>
      <c r="F312" s="6">
        <f>'BASE SUELDOS'!E312</f>
        <v>0</v>
      </c>
      <c r="G312" s="13">
        <f>'BASE SUELDOS'!I312</f>
        <v>0</v>
      </c>
      <c r="H312" s="14">
        <f t="shared" si="30"/>
        <v>0</v>
      </c>
      <c r="I312" s="14">
        <f t="shared" si="30"/>
        <v>0</v>
      </c>
      <c r="J312" s="14">
        <f t="shared" si="30"/>
        <v>0</v>
      </c>
      <c r="K312" s="14">
        <f t="shared" si="30"/>
        <v>0</v>
      </c>
      <c r="L312" s="14">
        <f t="shared" si="30"/>
        <v>0</v>
      </c>
      <c r="M312" s="14">
        <f t="shared" si="30"/>
        <v>0</v>
      </c>
      <c r="N312" s="14">
        <f t="shared" si="30"/>
        <v>0</v>
      </c>
      <c r="O312" s="14">
        <f t="shared" si="30"/>
        <v>0</v>
      </c>
      <c r="P312" s="14">
        <f t="shared" si="30"/>
        <v>0</v>
      </c>
      <c r="Q312" s="14">
        <f t="shared" si="30"/>
        <v>0</v>
      </c>
      <c r="R312" s="14">
        <f t="shared" si="30"/>
        <v>0</v>
      </c>
      <c r="S312" s="14">
        <f t="shared" si="30"/>
        <v>0</v>
      </c>
    </row>
    <row r="313" spans="1:19" s="6" customFormat="1">
      <c r="A313" s="5">
        <f>'BASE SUELDOS'!A313</f>
        <v>1</v>
      </c>
      <c r="B313" s="8" t="s">
        <v>637</v>
      </c>
      <c r="C313" s="9">
        <f>'BASE SUELDOS'!B313</f>
        <v>0</v>
      </c>
      <c r="D313" s="6" t="str">
        <f>'BASE SUELDOS'!C313</f>
        <v>EMPLEADO 310</v>
      </c>
      <c r="E313" s="6">
        <f>'BASE SUELDOS'!D313</f>
        <v>0</v>
      </c>
      <c r="F313" s="6">
        <f>'BASE SUELDOS'!E313</f>
        <v>0</v>
      </c>
      <c r="G313" s="13">
        <f>'BASE SUELDOS'!I313</f>
        <v>0</v>
      </c>
      <c r="H313" s="14">
        <f t="shared" si="30"/>
        <v>0</v>
      </c>
      <c r="I313" s="14">
        <f t="shared" si="30"/>
        <v>0</v>
      </c>
      <c r="J313" s="14">
        <f t="shared" si="30"/>
        <v>0</v>
      </c>
      <c r="K313" s="14">
        <f t="shared" si="30"/>
        <v>0</v>
      </c>
      <c r="L313" s="14">
        <f t="shared" si="30"/>
        <v>0</v>
      </c>
      <c r="M313" s="14">
        <f t="shared" si="30"/>
        <v>0</v>
      </c>
      <c r="N313" s="14">
        <f t="shared" si="30"/>
        <v>0</v>
      </c>
      <c r="O313" s="14">
        <f t="shared" si="30"/>
        <v>0</v>
      </c>
      <c r="P313" s="14">
        <f t="shared" si="30"/>
        <v>0</v>
      </c>
      <c r="Q313" s="14">
        <f t="shared" si="30"/>
        <v>0</v>
      </c>
      <c r="R313" s="14">
        <f t="shared" si="30"/>
        <v>0</v>
      </c>
      <c r="S313" s="14">
        <f t="shared" si="30"/>
        <v>0</v>
      </c>
    </row>
    <row r="314" spans="1:19" s="6" customFormat="1">
      <c r="A314" s="5">
        <f>'BASE SUELDOS'!A314</f>
        <v>1</v>
      </c>
      <c r="B314" s="8" t="s">
        <v>637</v>
      </c>
      <c r="C314" s="9">
        <f>'BASE SUELDOS'!B314</f>
        <v>0</v>
      </c>
      <c r="D314" s="6" t="str">
        <f>'BASE SUELDOS'!C314</f>
        <v>EMPLEADO 311</v>
      </c>
      <c r="E314" s="6">
        <f>'BASE SUELDOS'!D314</f>
        <v>0</v>
      </c>
      <c r="F314" s="6">
        <f>'BASE SUELDOS'!E314</f>
        <v>0</v>
      </c>
      <c r="G314" s="13">
        <f>'BASE SUELDOS'!I314</f>
        <v>0</v>
      </c>
      <c r="H314" s="14">
        <f t="shared" ref="H314:S323" si="31">(IF($G314&gt;SMGDF,$G314-_3_Veces_SMGDF,0)*H$2)*Cuota_Adicional</f>
        <v>0</v>
      </c>
      <c r="I314" s="14">
        <f t="shared" si="31"/>
        <v>0</v>
      </c>
      <c r="J314" s="14">
        <f t="shared" si="31"/>
        <v>0</v>
      </c>
      <c r="K314" s="14">
        <f t="shared" si="31"/>
        <v>0</v>
      </c>
      <c r="L314" s="14">
        <f t="shared" si="31"/>
        <v>0</v>
      </c>
      <c r="M314" s="14">
        <f t="shared" si="31"/>
        <v>0</v>
      </c>
      <c r="N314" s="14">
        <f t="shared" si="31"/>
        <v>0</v>
      </c>
      <c r="O314" s="14">
        <f t="shared" si="31"/>
        <v>0</v>
      </c>
      <c r="P314" s="14">
        <f t="shared" si="31"/>
        <v>0</v>
      </c>
      <c r="Q314" s="14">
        <f t="shared" si="31"/>
        <v>0</v>
      </c>
      <c r="R314" s="14">
        <f t="shared" si="31"/>
        <v>0</v>
      </c>
      <c r="S314" s="14">
        <f t="shared" si="31"/>
        <v>0</v>
      </c>
    </row>
    <row r="315" spans="1:19" s="6" customFormat="1">
      <c r="A315" s="5">
        <f>'BASE SUELDOS'!A315</f>
        <v>1</v>
      </c>
      <c r="B315" s="8" t="s">
        <v>637</v>
      </c>
      <c r="C315" s="9">
        <f>'BASE SUELDOS'!B315</f>
        <v>0</v>
      </c>
      <c r="D315" s="6" t="str">
        <f>'BASE SUELDOS'!C315</f>
        <v>EMPLEADO 312</v>
      </c>
      <c r="E315" s="6">
        <f>'BASE SUELDOS'!D315</f>
        <v>0</v>
      </c>
      <c r="F315" s="6">
        <f>'BASE SUELDOS'!E315</f>
        <v>0</v>
      </c>
      <c r="G315" s="13">
        <f>'BASE SUELDOS'!I315</f>
        <v>0</v>
      </c>
      <c r="H315" s="14">
        <f t="shared" si="31"/>
        <v>0</v>
      </c>
      <c r="I315" s="14">
        <f t="shared" si="31"/>
        <v>0</v>
      </c>
      <c r="J315" s="14">
        <f t="shared" si="31"/>
        <v>0</v>
      </c>
      <c r="K315" s="14">
        <f t="shared" si="31"/>
        <v>0</v>
      </c>
      <c r="L315" s="14">
        <f t="shared" si="31"/>
        <v>0</v>
      </c>
      <c r="M315" s="14">
        <f t="shared" si="31"/>
        <v>0</v>
      </c>
      <c r="N315" s="14">
        <f t="shared" si="31"/>
        <v>0</v>
      </c>
      <c r="O315" s="14">
        <f t="shared" si="31"/>
        <v>0</v>
      </c>
      <c r="P315" s="14">
        <f t="shared" si="31"/>
        <v>0</v>
      </c>
      <c r="Q315" s="14">
        <f t="shared" si="31"/>
        <v>0</v>
      </c>
      <c r="R315" s="14">
        <f t="shared" si="31"/>
        <v>0</v>
      </c>
      <c r="S315" s="14">
        <f t="shared" si="31"/>
        <v>0</v>
      </c>
    </row>
    <row r="316" spans="1:19" s="6" customFormat="1">
      <c r="A316" s="5">
        <f>'BASE SUELDOS'!A316</f>
        <v>1</v>
      </c>
      <c r="B316" s="8" t="s">
        <v>637</v>
      </c>
      <c r="C316" s="9">
        <f>'BASE SUELDOS'!B316</f>
        <v>0</v>
      </c>
      <c r="D316" s="6" t="str">
        <f>'BASE SUELDOS'!C316</f>
        <v>EMPLEADO 313</v>
      </c>
      <c r="E316" s="6">
        <f>'BASE SUELDOS'!D316</f>
        <v>0</v>
      </c>
      <c r="F316" s="6">
        <f>'BASE SUELDOS'!E316</f>
        <v>0</v>
      </c>
      <c r="G316" s="13">
        <f>'BASE SUELDOS'!I316</f>
        <v>0</v>
      </c>
      <c r="H316" s="14">
        <f t="shared" si="31"/>
        <v>0</v>
      </c>
      <c r="I316" s="14">
        <f t="shared" si="31"/>
        <v>0</v>
      </c>
      <c r="J316" s="14">
        <f t="shared" si="31"/>
        <v>0</v>
      </c>
      <c r="K316" s="14">
        <f t="shared" si="31"/>
        <v>0</v>
      </c>
      <c r="L316" s="14">
        <f t="shared" si="31"/>
        <v>0</v>
      </c>
      <c r="M316" s="14">
        <f t="shared" si="31"/>
        <v>0</v>
      </c>
      <c r="N316" s="14">
        <f t="shared" si="31"/>
        <v>0</v>
      </c>
      <c r="O316" s="14">
        <f t="shared" si="31"/>
        <v>0</v>
      </c>
      <c r="P316" s="14">
        <f t="shared" si="31"/>
        <v>0</v>
      </c>
      <c r="Q316" s="14">
        <f t="shared" si="31"/>
        <v>0</v>
      </c>
      <c r="R316" s="14">
        <f t="shared" si="31"/>
        <v>0</v>
      </c>
      <c r="S316" s="14">
        <f t="shared" si="31"/>
        <v>0</v>
      </c>
    </row>
    <row r="317" spans="1:19" s="6" customFormat="1">
      <c r="A317" s="5">
        <f>'BASE SUELDOS'!A317</f>
        <v>1</v>
      </c>
      <c r="B317" s="8" t="s">
        <v>637</v>
      </c>
      <c r="C317" s="9">
        <f>'BASE SUELDOS'!B317</f>
        <v>0</v>
      </c>
      <c r="D317" s="6" t="str">
        <f>'BASE SUELDOS'!C317</f>
        <v>EMPLEADO 314</v>
      </c>
      <c r="E317" s="6">
        <f>'BASE SUELDOS'!D317</f>
        <v>0</v>
      </c>
      <c r="F317" s="6">
        <f>'BASE SUELDOS'!E317</f>
        <v>0</v>
      </c>
      <c r="G317" s="13">
        <f>'BASE SUELDOS'!I317</f>
        <v>0</v>
      </c>
      <c r="H317" s="14">
        <f t="shared" si="31"/>
        <v>0</v>
      </c>
      <c r="I317" s="14">
        <f t="shared" si="31"/>
        <v>0</v>
      </c>
      <c r="J317" s="14">
        <f t="shared" si="31"/>
        <v>0</v>
      </c>
      <c r="K317" s="14">
        <f t="shared" si="31"/>
        <v>0</v>
      </c>
      <c r="L317" s="14">
        <f t="shared" si="31"/>
        <v>0</v>
      </c>
      <c r="M317" s="14">
        <f t="shared" si="31"/>
        <v>0</v>
      </c>
      <c r="N317" s="14">
        <f t="shared" si="31"/>
        <v>0</v>
      </c>
      <c r="O317" s="14">
        <f t="shared" si="31"/>
        <v>0</v>
      </c>
      <c r="P317" s="14">
        <f t="shared" si="31"/>
        <v>0</v>
      </c>
      <c r="Q317" s="14">
        <f t="shared" si="31"/>
        <v>0</v>
      </c>
      <c r="R317" s="14">
        <f t="shared" si="31"/>
        <v>0</v>
      </c>
      <c r="S317" s="14">
        <f t="shared" si="31"/>
        <v>0</v>
      </c>
    </row>
    <row r="318" spans="1:19" s="6" customFormat="1">
      <c r="A318" s="5">
        <f>'BASE SUELDOS'!A318</f>
        <v>1</v>
      </c>
      <c r="B318" s="8" t="s">
        <v>637</v>
      </c>
      <c r="C318" s="9">
        <f>'BASE SUELDOS'!B318</f>
        <v>0</v>
      </c>
      <c r="D318" s="6" t="str">
        <f>'BASE SUELDOS'!C318</f>
        <v>EMPLEADO 315</v>
      </c>
      <c r="E318" s="6">
        <f>'BASE SUELDOS'!D318</f>
        <v>0</v>
      </c>
      <c r="F318" s="6">
        <f>'BASE SUELDOS'!E318</f>
        <v>0</v>
      </c>
      <c r="G318" s="13">
        <f>'BASE SUELDOS'!I318</f>
        <v>0</v>
      </c>
      <c r="H318" s="14">
        <f t="shared" si="31"/>
        <v>0</v>
      </c>
      <c r="I318" s="14">
        <f t="shared" si="31"/>
        <v>0</v>
      </c>
      <c r="J318" s="14">
        <f t="shared" si="31"/>
        <v>0</v>
      </c>
      <c r="K318" s="14">
        <f t="shared" si="31"/>
        <v>0</v>
      </c>
      <c r="L318" s="14">
        <f t="shared" si="31"/>
        <v>0</v>
      </c>
      <c r="M318" s="14">
        <f t="shared" si="31"/>
        <v>0</v>
      </c>
      <c r="N318" s="14">
        <f t="shared" si="31"/>
        <v>0</v>
      </c>
      <c r="O318" s="14">
        <f t="shared" si="31"/>
        <v>0</v>
      </c>
      <c r="P318" s="14">
        <f t="shared" si="31"/>
        <v>0</v>
      </c>
      <c r="Q318" s="14">
        <f t="shared" si="31"/>
        <v>0</v>
      </c>
      <c r="R318" s="14">
        <f t="shared" si="31"/>
        <v>0</v>
      </c>
      <c r="S318" s="14">
        <f t="shared" si="31"/>
        <v>0</v>
      </c>
    </row>
    <row r="319" spans="1:19" s="6" customFormat="1">
      <c r="A319" s="5">
        <f>'BASE SUELDOS'!A319</f>
        <v>1</v>
      </c>
      <c r="B319" s="8" t="s">
        <v>637</v>
      </c>
      <c r="C319" s="9">
        <f>'BASE SUELDOS'!B319</f>
        <v>0</v>
      </c>
      <c r="D319" s="6" t="str">
        <f>'BASE SUELDOS'!C319</f>
        <v>EMPLEADO 316</v>
      </c>
      <c r="E319" s="6">
        <f>'BASE SUELDOS'!D319</f>
        <v>0</v>
      </c>
      <c r="F319" s="6">
        <f>'BASE SUELDOS'!E319</f>
        <v>0</v>
      </c>
      <c r="G319" s="13">
        <f>'BASE SUELDOS'!I319</f>
        <v>0</v>
      </c>
      <c r="H319" s="14">
        <f t="shared" si="31"/>
        <v>0</v>
      </c>
      <c r="I319" s="14">
        <f t="shared" si="31"/>
        <v>0</v>
      </c>
      <c r="J319" s="14">
        <f t="shared" si="31"/>
        <v>0</v>
      </c>
      <c r="K319" s="14">
        <f t="shared" si="31"/>
        <v>0</v>
      </c>
      <c r="L319" s="14">
        <f t="shared" si="31"/>
        <v>0</v>
      </c>
      <c r="M319" s="14">
        <f t="shared" si="31"/>
        <v>0</v>
      </c>
      <c r="N319" s="14">
        <f t="shared" si="31"/>
        <v>0</v>
      </c>
      <c r="O319" s="14">
        <f t="shared" si="31"/>
        <v>0</v>
      </c>
      <c r="P319" s="14">
        <f t="shared" si="31"/>
        <v>0</v>
      </c>
      <c r="Q319" s="14">
        <f t="shared" si="31"/>
        <v>0</v>
      </c>
      <c r="R319" s="14">
        <f t="shared" si="31"/>
        <v>0</v>
      </c>
      <c r="S319" s="14">
        <f t="shared" si="31"/>
        <v>0</v>
      </c>
    </row>
    <row r="320" spans="1:19" s="6" customFormat="1">
      <c r="A320" s="5">
        <f>'BASE SUELDOS'!A320</f>
        <v>1</v>
      </c>
      <c r="B320" s="8" t="s">
        <v>637</v>
      </c>
      <c r="C320" s="9">
        <f>'BASE SUELDOS'!B320</f>
        <v>0</v>
      </c>
      <c r="D320" s="6" t="str">
        <f>'BASE SUELDOS'!C320</f>
        <v>EMPLEADO 317</v>
      </c>
      <c r="E320" s="6">
        <f>'BASE SUELDOS'!D320</f>
        <v>0</v>
      </c>
      <c r="F320" s="6">
        <f>'BASE SUELDOS'!E320</f>
        <v>0</v>
      </c>
      <c r="G320" s="13">
        <f>'BASE SUELDOS'!I320</f>
        <v>0</v>
      </c>
      <c r="H320" s="14">
        <f t="shared" si="31"/>
        <v>0</v>
      </c>
      <c r="I320" s="14">
        <f t="shared" si="31"/>
        <v>0</v>
      </c>
      <c r="J320" s="14">
        <f t="shared" si="31"/>
        <v>0</v>
      </c>
      <c r="K320" s="14">
        <f t="shared" si="31"/>
        <v>0</v>
      </c>
      <c r="L320" s="14">
        <f t="shared" si="31"/>
        <v>0</v>
      </c>
      <c r="M320" s="14">
        <f t="shared" si="31"/>
        <v>0</v>
      </c>
      <c r="N320" s="14">
        <f t="shared" si="31"/>
        <v>0</v>
      </c>
      <c r="O320" s="14">
        <f t="shared" si="31"/>
        <v>0</v>
      </c>
      <c r="P320" s="14">
        <f t="shared" si="31"/>
        <v>0</v>
      </c>
      <c r="Q320" s="14">
        <f t="shared" si="31"/>
        <v>0</v>
      </c>
      <c r="R320" s="14">
        <f t="shared" si="31"/>
        <v>0</v>
      </c>
      <c r="S320" s="14">
        <f t="shared" si="31"/>
        <v>0</v>
      </c>
    </row>
    <row r="321" spans="1:19" s="6" customFormat="1">
      <c r="A321" s="5">
        <f>'BASE SUELDOS'!A321</f>
        <v>1</v>
      </c>
      <c r="B321" s="8" t="s">
        <v>637</v>
      </c>
      <c r="C321" s="9">
        <f>'BASE SUELDOS'!B321</f>
        <v>0</v>
      </c>
      <c r="D321" s="6" t="str">
        <f>'BASE SUELDOS'!C321</f>
        <v>EMPLEADO 318</v>
      </c>
      <c r="E321" s="6">
        <f>'BASE SUELDOS'!D321</f>
        <v>0</v>
      </c>
      <c r="F321" s="6">
        <f>'BASE SUELDOS'!E321</f>
        <v>0</v>
      </c>
      <c r="G321" s="13">
        <f>'BASE SUELDOS'!I321</f>
        <v>0</v>
      </c>
      <c r="H321" s="14">
        <f t="shared" si="31"/>
        <v>0</v>
      </c>
      <c r="I321" s="14">
        <f t="shared" si="31"/>
        <v>0</v>
      </c>
      <c r="J321" s="14">
        <f t="shared" si="31"/>
        <v>0</v>
      </c>
      <c r="K321" s="14">
        <f t="shared" si="31"/>
        <v>0</v>
      </c>
      <c r="L321" s="14">
        <f t="shared" si="31"/>
        <v>0</v>
      </c>
      <c r="M321" s="14">
        <f t="shared" si="31"/>
        <v>0</v>
      </c>
      <c r="N321" s="14">
        <f t="shared" si="31"/>
        <v>0</v>
      </c>
      <c r="O321" s="14">
        <f t="shared" si="31"/>
        <v>0</v>
      </c>
      <c r="P321" s="14">
        <f t="shared" si="31"/>
        <v>0</v>
      </c>
      <c r="Q321" s="14">
        <f t="shared" si="31"/>
        <v>0</v>
      </c>
      <c r="R321" s="14">
        <f t="shared" si="31"/>
        <v>0</v>
      </c>
      <c r="S321" s="14">
        <f t="shared" si="31"/>
        <v>0</v>
      </c>
    </row>
    <row r="322" spans="1:19" s="6" customFormat="1">
      <c r="A322" s="5">
        <f>'BASE SUELDOS'!A322</f>
        <v>1</v>
      </c>
      <c r="B322" s="8" t="s">
        <v>637</v>
      </c>
      <c r="C322" s="9">
        <f>'BASE SUELDOS'!B322</f>
        <v>0</v>
      </c>
      <c r="D322" s="6" t="str">
        <f>'BASE SUELDOS'!C322</f>
        <v>EMPLEADO 319</v>
      </c>
      <c r="E322" s="6">
        <f>'BASE SUELDOS'!D322</f>
        <v>0</v>
      </c>
      <c r="F322" s="6">
        <f>'BASE SUELDOS'!E322</f>
        <v>0</v>
      </c>
      <c r="G322" s="13">
        <f>'BASE SUELDOS'!I322</f>
        <v>0</v>
      </c>
      <c r="H322" s="14">
        <f t="shared" si="31"/>
        <v>0</v>
      </c>
      <c r="I322" s="14">
        <f t="shared" si="31"/>
        <v>0</v>
      </c>
      <c r="J322" s="14">
        <f t="shared" si="31"/>
        <v>0</v>
      </c>
      <c r="K322" s="14">
        <f t="shared" si="31"/>
        <v>0</v>
      </c>
      <c r="L322" s="14">
        <f t="shared" si="31"/>
        <v>0</v>
      </c>
      <c r="M322" s="14">
        <f t="shared" si="31"/>
        <v>0</v>
      </c>
      <c r="N322" s="14">
        <f t="shared" si="31"/>
        <v>0</v>
      </c>
      <c r="O322" s="14">
        <f t="shared" si="31"/>
        <v>0</v>
      </c>
      <c r="P322" s="14">
        <f t="shared" si="31"/>
        <v>0</v>
      </c>
      <c r="Q322" s="14">
        <f t="shared" si="31"/>
        <v>0</v>
      </c>
      <c r="R322" s="14">
        <f t="shared" si="31"/>
        <v>0</v>
      </c>
      <c r="S322" s="14">
        <f t="shared" si="31"/>
        <v>0</v>
      </c>
    </row>
    <row r="323" spans="1:19" s="6" customFormat="1">
      <c r="A323" s="5">
        <f>'BASE SUELDOS'!A323</f>
        <v>1</v>
      </c>
      <c r="B323" s="8" t="s">
        <v>637</v>
      </c>
      <c r="C323" s="9">
        <f>'BASE SUELDOS'!B323</f>
        <v>0</v>
      </c>
      <c r="D323" s="6" t="str">
        <f>'BASE SUELDOS'!C323</f>
        <v>EMPLEADO 320</v>
      </c>
      <c r="E323" s="6">
        <f>'BASE SUELDOS'!D323</f>
        <v>0</v>
      </c>
      <c r="F323" s="6">
        <f>'BASE SUELDOS'!E323</f>
        <v>0</v>
      </c>
      <c r="G323" s="13">
        <f>'BASE SUELDOS'!I323</f>
        <v>0</v>
      </c>
      <c r="H323" s="14">
        <f t="shared" si="31"/>
        <v>0</v>
      </c>
      <c r="I323" s="14">
        <f t="shared" si="31"/>
        <v>0</v>
      </c>
      <c r="J323" s="14">
        <f t="shared" si="31"/>
        <v>0</v>
      </c>
      <c r="K323" s="14">
        <f t="shared" si="31"/>
        <v>0</v>
      </c>
      <c r="L323" s="14">
        <f t="shared" si="31"/>
        <v>0</v>
      </c>
      <c r="M323" s="14">
        <f t="shared" si="31"/>
        <v>0</v>
      </c>
      <c r="N323" s="14">
        <f t="shared" si="31"/>
        <v>0</v>
      </c>
      <c r="O323" s="14">
        <f t="shared" si="31"/>
        <v>0</v>
      </c>
      <c r="P323" s="14">
        <f t="shared" si="31"/>
        <v>0</v>
      </c>
      <c r="Q323" s="14">
        <f t="shared" si="31"/>
        <v>0</v>
      </c>
      <c r="R323" s="14">
        <f t="shared" si="31"/>
        <v>0</v>
      </c>
      <c r="S323" s="14">
        <f t="shared" si="31"/>
        <v>0</v>
      </c>
    </row>
    <row r="324" spans="1:19" s="6" customFormat="1">
      <c r="A324" s="5">
        <f>'BASE SUELDOS'!A324</f>
        <v>1</v>
      </c>
      <c r="B324" s="8" t="s">
        <v>637</v>
      </c>
      <c r="C324" s="9">
        <f>'BASE SUELDOS'!B324</f>
        <v>0</v>
      </c>
      <c r="D324" s="6" t="str">
        <f>'BASE SUELDOS'!C324</f>
        <v>EMPLEADO 321</v>
      </c>
      <c r="E324" s="6">
        <f>'BASE SUELDOS'!D324</f>
        <v>0</v>
      </c>
      <c r="F324" s="6">
        <f>'BASE SUELDOS'!E324</f>
        <v>0</v>
      </c>
      <c r="G324" s="13">
        <f>'BASE SUELDOS'!I324</f>
        <v>0</v>
      </c>
      <c r="H324" s="14">
        <f t="shared" ref="H324:S333" si="32">(IF($G324&gt;SMGDF,$G324-_3_Veces_SMGDF,0)*H$2)*Cuota_Adicional</f>
        <v>0</v>
      </c>
      <c r="I324" s="14">
        <f t="shared" si="32"/>
        <v>0</v>
      </c>
      <c r="J324" s="14">
        <f t="shared" si="32"/>
        <v>0</v>
      </c>
      <c r="K324" s="14">
        <f t="shared" si="32"/>
        <v>0</v>
      </c>
      <c r="L324" s="14">
        <f t="shared" si="32"/>
        <v>0</v>
      </c>
      <c r="M324" s="14">
        <f t="shared" si="32"/>
        <v>0</v>
      </c>
      <c r="N324" s="14">
        <f t="shared" si="32"/>
        <v>0</v>
      </c>
      <c r="O324" s="14">
        <f t="shared" si="32"/>
        <v>0</v>
      </c>
      <c r="P324" s="14">
        <f t="shared" si="32"/>
        <v>0</v>
      </c>
      <c r="Q324" s="14">
        <f t="shared" si="32"/>
        <v>0</v>
      </c>
      <c r="R324" s="14">
        <f t="shared" si="32"/>
        <v>0</v>
      </c>
      <c r="S324" s="14">
        <f t="shared" si="32"/>
        <v>0</v>
      </c>
    </row>
    <row r="325" spans="1:19" s="6" customFormat="1">
      <c r="A325" s="5">
        <f>'BASE SUELDOS'!A325</f>
        <v>1</v>
      </c>
      <c r="B325" s="8" t="s">
        <v>637</v>
      </c>
      <c r="C325" s="9">
        <f>'BASE SUELDOS'!B325</f>
        <v>0</v>
      </c>
      <c r="D325" s="6" t="str">
        <f>'BASE SUELDOS'!C325</f>
        <v>EMPLEADO 322</v>
      </c>
      <c r="E325" s="6">
        <f>'BASE SUELDOS'!D325</f>
        <v>0</v>
      </c>
      <c r="F325" s="6">
        <f>'BASE SUELDOS'!E325</f>
        <v>0</v>
      </c>
      <c r="G325" s="13">
        <f>'BASE SUELDOS'!I325</f>
        <v>0</v>
      </c>
      <c r="H325" s="14">
        <f t="shared" si="32"/>
        <v>0</v>
      </c>
      <c r="I325" s="14">
        <f t="shared" si="32"/>
        <v>0</v>
      </c>
      <c r="J325" s="14">
        <f t="shared" si="32"/>
        <v>0</v>
      </c>
      <c r="K325" s="14">
        <f t="shared" si="32"/>
        <v>0</v>
      </c>
      <c r="L325" s="14">
        <f t="shared" si="32"/>
        <v>0</v>
      </c>
      <c r="M325" s="14">
        <f t="shared" si="32"/>
        <v>0</v>
      </c>
      <c r="N325" s="14">
        <f t="shared" si="32"/>
        <v>0</v>
      </c>
      <c r="O325" s="14">
        <f t="shared" si="32"/>
        <v>0</v>
      </c>
      <c r="P325" s="14">
        <f t="shared" si="32"/>
        <v>0</v>
      </c>
      <c r="Q325" s="14">
        <f t="shared" si="32"/>
        <v>0</v>
      </c>
      <c r="R325" s="14">
        <f t="shared" si="32"/>
        <v>0</v>
      </c>
      <c r="S325" s="14">
        <f t="shared" si="32"/>
        <v>0</v>
      </c>
    </row>
    <row r="326" spans="1:19" s="6" customFormat="1">
      <c r="A326" s="5">
        <f>'BASE SUELDOS'!A326</f>
        <v>1</v>
      </c>
      <c r="B326" s="8" t="s">
        <v>637</v>
      </c>
      <c r="C326" s="9">
        <f>'BASE SUELDOS'!B326</f>
        <v>0</v>
      </c>
      <c r="D326" s="6" t="str">
        <f>'BASE SUELDOS'!C326</f>
        <v>EMPLEADO 323</v>
      </c>
      <c r="E326" s="6">
        <f>'BASE SUELDOS'!D326</f>
        <v>0</v>
      </c>
      <c r="F326" s="6">
        <f>'BASE SUELDOS'!E326</f>
        <v>0</v>
      </c>
      <c r="G326" s="13">
        <f>'BASE SUELDOS'!I326</f>
        <v>0</v>
      </c>
      <c r="H326" s="14">
        <f t="shared" si="32"/>
        <v>0</v>
      </c>
      <c r="I326" s="14">
        <f t="shared" si="32"/>
        <v>0</v>
      </c>
      <c r="J326" s="14">
        <f t="shared" si="32"/>
        <v>0</v>
      </c>
      <c r="K326" s="14">
        <f t="shared" si="32"/>
        <v>0</v>
      </c>
      <c r="L326" s="14">
        <f t="shared" si="32"/>
        <v>0</v>
      </c>
      <c r="M326" s="14">
        <f t="shared" si="32"/>
        <v>0</v>
      </c>
      <c r="N326" s="14">
        <f t="shared" si="32"/>
        <v>0</v>
      </c>
      <c r="O326" s="14">
        <f t="shared" si="32"/>
        <v>0</v>
      </c>
      <c r="P326" s="14">
        <f t="shared" si="32"/>
        <v>0</v>
      </c>
      <c r="Q326" s="14">
        <f t="shared" si="32"/>
        <v>0</v>
      </c>
      <c r="R326" s="14">
        <f t="shared" si="32"/>
        <v>0</v>
      </c>
      <c r="S326" s="14">
        <f t="shared" si="32"/>
        <v>0</v>
      </c>
    </row>
    <row r="327" spans="1:19" s="6" customFormat="1">
      <c r="A327" s="5">
        <f>'BASE SUELDOS'!A327</f>
        <v>1</v>
      </c>
      <c r="B327" s="8" t="s">
        <v>637</v>
      </c>
      <c r="C327" s="9">
        <f>'BASE SUELDOS'!B327</f>
        <v>0</v>
      </c>
      <c r="D327" s="6" t="str">
        <f>'BASE SUELDOS'!C327</f>
        <v>EMPLEADO 324</v>
      </c>
      <c r="E327" s="6">
        <f>'BASE SUELDOS'!D327</f>
        <v>0</v>
      </c>
      <c r="F327" s="6">
        <f>'BASE SUELDOS'!E327</f>
        <v>0</v>
      </c>
      <c r="G327" s="13">
        <f>'BASE SUELDOS'!I327</f>
        <v>0</v>
      </c>
      <c r="H327" s="14">
        <f t="shared" si="32"/>
        <v>0</v>
      </c>
      <c r="I327" s="14">
        <f t="shared" si="32"/>
        <v>0</v>
      </c>
      <c r="J327" s="14">
        <f t="shared" si="32"/>
        <v>0</v>
      </c>
      <c r="K327" s="14">
        <f t="shared" si="32"/>
        <v>0</v>
      </c>
      <c r="L327" s="14">
        <f t="shared" si="32"/>
        <v>0</v>
      </c>
      <c r="M327" s="14">
        <f t="shared" si="32"/>
        <v>0</v>
      </c>
      <c r="N327" s="14">
        <f t="shared" si="32"/>
        <v>0</v>
      </c>
      <c r="O327" s="14">
        <f t="shared" si="32"/>
        <v>0</v>
      </c>
      <c r="P327" s="14">
        <f t="shared" si="32"/>
        <v>0</v>
      </c>
      <c r="Q327" s="14">
        <f t="shared" si="32"/>
        <v>0</v>
      </c>
      <c r="R327" s="14">
        <f t="shared" si="32"/>
        <v>0</v>
      </c>
      <c r="S327" s="14">
        <f t="shared" si="32"/>
        <v>0</v>
      </c>
    </row>
    <row r="328" spans="1:19" s="6" customFormat="1">
      <c r="A328" s="5">
        <f>'BASE SUELDOS'!A328</f>
        <v>1</v>
      </c>
      <c r="B328" s="8" t="s">
        <v>637</v>
      </c>
      <c r="C328" s="9">
        <f>'BASE SUELDOS'!B328</f>
        <v>0</v>
      </c>
      <c r="D328" s="6" t="str">
        <f>'BASE SUELDOS'!C328</f>
        <v>EMPLEADO 325</v>
      </c>
      <c r="E328" s="6">
        <f>'BASE SUELDOS'!D328</f>
        <v>0</v>
      </c>
      <c r="F328" s="6">
        <f>'BASE SUELDOS'!E328</f>
        <v>0</v>
      </c>
      <c r="G328" s="13">
        <f>'BASE SUELDOS'!I328</f>
        <v>0</v>
      </c>
      <c r="H328" s="14">
        <f t="shared" si="32"/>
        <v>0</v>
      </c>
      <c r="I328" s="14">
        <f t="shared" si="32"/>
        <v>0</v>
      </c>
      <c r="J328" s="14">
        <f t="shared" si="32"/>
        <v>0</v>
      </c>
      <c r="K328" s="14">
        <f t="shared" si="32"/>
        <v>0</v>
      </c>
      <c r="L328" s="14">
        <f t="shared" si="32"/>
        <v>0</v>
      </c>
      <c r="M328" s="14">
        <f t="shared" si="32"/>
        <v>0</v>
      </c>
      <c r="N328" s="14">
        <f t="shared" si="32"/>
        <v>0</v>
      </c>
      <c r="O328" s="14">
        <f t="shared" si="32"/>
        <v>0</v>
      </c>
      <c r="P328" s="14">
        <f t="shared" si="32"/>
        <v>0</v>
      </c>
      <c r="Q328" s="14">
        <f t="shared" si="32"/>
        <v>0</v>
      </c>
      <c r="R328" s="14">
        <f t="shared" si="32"/>
        <v>0</v>
      </c>
      <c r="S328" s="14">
        <f t="shared" si="32"/>
        <v>0</v>
      </c>
    </row>
    <row r="329" spans="1:19" s="6" customFormat="1">
      <c r="A329" s="5">
        <f>'BASE SUELDOS'!A329</f>
        <v>1</v>
      </c>
      <c r="B329" s="8" t="s">
        <v>637</v>
      </c>
      <c r="C329" s="9">
        <f>'BASE SUELDOS'!B329</f>
        <v>0</v>
      </c>
      <c r="D329" s="6" t="str">
        <f>'BASE SUELDOS'!C329</f>
        <v>EMPLEADO 326</v>
      </c>
      <c r="E329" s="6">
        <f>'BASE SUELDOS'!D329</f>
        <v>0</v>
      </c>
      <c r="F329" s="6">
        <f>'BASE SUELDOS'!E329</f>
        <v>0</v>
      </c>
      <c r="G329" s="13">
        <f>'BASE SUELDOS'!I329</f>
        <v>0</v>
      </c>
      <c r="H329" s="14">
        <f t="shared" si="32"/>
        <v>0</v>
      </c>
      <c r="I329" s="14">
        <f t="shared" si="32"/>
        <v>0</v>
      </c>
      <c r="J329" s="14">
        <f t="shared" si="32"/>
        <v>0</v>
      </c>
      <c r="K329" s="14">
        <f t="shared" si="32"/>
        <v>0</v>
      </c>
      <c r="L329" s="14">
        <f t="shared" si="32"/>
        <v>0</v>
      </c>
      <c r="M329" s="14">
        <f t="shared" si="32"/>
        <v>0</v>
      </c>
      <c r="N329" s="14">
        <f t="shared" si="32"/>
        <v>0</v>
      </c>
      <c r="O329" s="14">
        <f t="shared" si="32"/>
        <v>0</v>
      </c>
      <c r="P329" s="14">
        <f t="shared" si="32"/>
        <v>0</v>
      </c>
      <c r="Q329" s="14">
        <f t="shared" si="32"/>
        <v>0</v>
      </c>
      <c r="R329" s="14">
        <f t="shared" si="32"/>
        <v>0</v>
      </c>
      <c r="S329" s="14">
        <f t="shared" si="32"/>
        <v>0</v>
      </c>
    </row>
    <row r="330" spans="1:19" s="6" customFormat="1">
      <c r="A330" s="5">
        <f>'BASE SUELDOS'!A330</f>
        <v>1</v>
      </c>
      <c r="B330" s="8" t="s">
        <v>637</v>
      </c>
      <c r="C330" s="9">
        <f>'BASE SUELDOS'!B330</f>
        <v>0</v>
      </c>
      <c r="D330" s="6" t="str">
        <f>'BASE SUELDOS'!C330</f>
        <v>EMPLEADO 327</v>
      </c>
      <c r="E330" s="6">
        <f>'BASE SUELDOS'!D330</f>
        <v>0</v>
      </c>
      <c r="F330" s="6">
        <f>'BASE SUELDOS'!E330</f>
        <v>0</v>
      </c>
      <c r="G330" s="13">
        <f>'BASE SUELDOS'!I330</f>
        <v>0</v>
      </c>
      <c r="H330" s="14">
        <f t="shared" si="32"/>
        <v>0</v>
      </c>
      <c r="I330" s="14">
        <f t="shared" si="32"/>
        <v>0</v>
      </c>
      <c r="J330" s="14">
        <f t="shared" si="32"/>
        <v>0</v>
      </c>
      <c r="K330" s="14">
        <f t="shared" si="32"/>
        <v>0</v>
      </c>
      <c r="L330" s="14">
        <f t="shared" si="32"/>
        <v>0</v>
      </c>
      <c r="M330" s="14">
        <f t="shared" si="32"/>
        <v>0</v>
      </c>
      <c r="N330" s="14">
        <f t="shared" si="32"/>
        <v>0</v>
      </c>
      <c r="O330" s="14">
        <f t="shared" si="32"/>
        <v>0</v>
      </c>
      <c r="P330" s="14">
        <f t="shared" si="32"/>
        <v>0</v>
      </c>
      <c r="Q330" s="14">
        <f t="shared" si="32"/>
        <v>0</v>
      </c>
      <c r="R330" s="14">
        <f t="shared" si="32"/>
        <v>0</v>
      </c>
      <c r="S330" s="14">
        <f t="shared" si="32"/>
        <v>0</v>
      </c>
    </row>
    <row r="331" spans="1:19" s="6" customFormat="1">
      <c r="A331" s="5">
        <f>'BASE SUELDOS'!A331</f>
        <v>1</v>
      </c>
      <c r="B331" s="8" t="s">
        <v>637</v>
      </c>
      <c r="C331" s="9">
        <f>'BASE SUELDOS'!B331</f>
        <v>0</v>
      </c>
      <c r="D331" s="6" t="str">
        <f>'BASE SUELDOS'!C331</f>
        <v>EMPLEADO 328</v>
      </c>
      <c r="E331" s="6">
        <f>'BASE SUELDOS'!D331</f>
        <v>0</v>
      </c>
      <c r="F331" s="6">
        <f>'BASE SUELDOS'!E331</f>
        <v>0</v>
      </c>
      <c r="G331" s="13">
        <f>'BASE SUELDOS'!I331</f>
        <v>0</v>
      </c>
      <c r="H331" s="14">
        <f t="shared" si="32"/>
        <v>0</v>
      </c>
      <c r="I331" s="14">
        <f t="shared" si="32"/>
        <v>0</v>
      </c>
      <c r="J331" s="14">
        <f t="shared" si="32"/>
        <v>0</v>
      </c>
      <c r="K331" s="14">
        <f t="shared" si="32"/>
        <v>0</v>
      </c>
      <c r="L331" s="14">
        <f t="shared" si="32"/>
        <v>0</v>
      </c>
      <c r="M331" s="14">
        <f t="shared" si="32"/>
        <v>0</v>
      </c>
      <c r="N331" s="14">
        <f t="shared" si="32"/>
        <v>0</v>
      </c>
      <c r="O331" s="14">
        <f t="shared" si="32"/>
        <v>0</v>
      </c>
      <c r="P331" s="14">
        <f t="shared" si="32"/>
        <v>0</v>
      </c>
      <c r="Q331" s="14">
        <f t="shared" si="32"/>
        <v>0</v>
      </c>
      <c r="R331" s="14">
        <f t="shared" si="32"/>
        <v>0</v>
      </c>
      <c r="S331" s="14">
        <f t="shared" si="32"/>
        <v>0</v>
      </c>
    </row>
    <row r="332" spans="1:19" s="6" customFormat="1">
      <c r="A332" s="5">
        <f>'BASE SUELDOS'!A332</f>
        <v>1</v>
      </c>
      <c r="B332" s="8" t="s">
        <v>637</v>
      </c>
      <c r="C332" s="9">
        <f>'BASE SUELDOS'!B332</f>
        <v>0</v>
      </c>
      <c r="D332" s="6" t="str">
        <f>'BASE SUELDOS'!C332</f>
        <v>EMPLEADO 329</v>
      </c>
      <c r="E332" s="6">
        <f>'BASE SUELDOS'!D332</f>
        <v>0</v>
      </c>
      <c r="F332" s="6">
        <f>'BASE SUELDOS'!E332</f>
        <v>0</v>
      </c>
      <c r="G332" s="13">
        <f>'BASE SUELDOS'!I332</f>
        <v>0</v>
      </c>
      <c r="H332" s="14">
        <f t="shared" si="32"/>
        <v>0</v>
      </c>
      <c r="I332" s="14">
        <f t="shared" si="32"/>
        <v>0</v>
      </c>
      <c r="J332" s="14">
        <f t="shared" si="32"/>
        <v>0</v>
      </c>
      <c r="K332" s="14">
        <f t="shared" si="32"/>
        <v>0</v>
      </c>
      <c r="L332" s="14">
        <f t="shared" si="32"/>
        <v>0</v>
      </c>
      <c r="M332" s="14">
        <f t="shared" si="32"/>
        <v>0</v>
      </c>
      <c r="N332" s="14">
        <f t="shared" si="32"/>
        <v>0</v>
      </c>
      <c r="O332" s="14">
        <f t="shared" si="32"/>
        <v>0</v>
      </c>
      <c r="P332" s="14">
        <f t="shared" si="32"/>
        <v>0</v>
      </c>
      <c r="Q332" s="14">
        <f t="shared" si="32"/>
        <v>0</v>
      </c>
      <c r="R332" s="14">
        <f t="shared" si="32"/>
        <v>0</v>
      </c>
      <c r="S332" s="14">
        <f t="shared" si="32"/>
        <v>0</v>
      </c>
    </row>
    <row r="333" spans="1:19" s="6" customFormat="1">
      <c r="A333" s="5">
        <f>'BASE SUELDOS'!A333</f>
        <v>1</v>
      </c>
      <c r="B333" s="8" t="s">
        <v>637</v>
      </c>
      <c r="C333" s="9">
        <f>'BASE SUELDOS'!B333</f>
        <v>0</v>
      </c>
      <c r="D333" s="6" t="str">
        <f>'BASE SUELDOS'!C333</f>
        <v>EMPLEADO 330</v>
      </c>
      <c r="E333" s="6">
        <f>'BASE SUELDOS'!D333</f>
        <v>0</v>
      </c>
      <c r="F333" s="6">
        <f>'BASE SUELDOS'!E333</f>
        <v>0</v>
      </c>
      <c r="G333" s="13">
        <f>'BASE SUELDOS'!I333</f>
        <v>0</v>
      </c>
      <c r="H333" s="14">
        <f t="shared" si="32"/>
        <v>0</v>
      </c>
      <c r="I333" s="14">
        <f t="shared" si="32"/>
        <v>0</v>
      </c>
      <c r="J333" s="14">
        <f t="shared" si="32"/>
        <v>0</v>
      </c>
      <c r="K333" s="14">
        <f t="shared" si="32"/>
        <v>0</v>
      </c>
      <c r="L333" s="14">
        <f t="shared" si="32"/>
        <v>0</v>
      </c>
      <c r="M333" s="14">
        <f t="shared" si="32"/>
        <v>0</v>
      </c>
      <c r="N333" s="14">
        <f t="shared" si="32"/>
        <v>0</v>
      </c>
      <c r="O333" s="14">
        <f t="shared" si="32"/>
        <v>0</v>
      </c>
      <c r="P333" s="14">
        <f t="shared" si="32"/>
        <v>0</v>
      </c>
      <c r="Q333" s="14">
        <f t="shared" si="32"/>
        <v>0</v>
      </c>
      <c r="R333" s="14">
        <f t="shared" si="32"/>
        <v>0</v>
      </c>
      <c r="S333" s="14">
        <f t="shared" si="32"/>
        <v>0</v>
      </c>
    </row>
    <row r="334" spans="1:19" s="6" customFormat="1">
      <c r="A334" s="5">
        <f>'BASE SUELDOS'!A334</f>
        <v>1</v>
      </c>
      <c r="B334" s="8" t="s">
        <v>637</v>
      </c>
      <c r="C334" s="9">
        <f>'BASE SUELDOS'!B334</f>
        <v>0</v>
      </c>
      <c r="D334" s="6" t="str">
        <f>'BASE SUELDOS'!C334</f>
        <v>EMPLEADO 331</v>
      </c>
      <c r="E334" s="6">
        <f>'BASE SUELDOS'!D334</f>
        <v>0</v>
      </c>
      <c r="F334" s="6">
        <f>'BASE SUELDOS'!E334</f>
        <v>0</v>
      </c>
      <c r="G334" s="13">
        <f>'BASE SUELDOS'!I334</f>
        <v>0</v>
      </c>
      <c r="H334" s="14">
        <f t="shared" ref="H334:S343" si="33">(IF($G334&gt;SMGDF,$G334-_3_Veces_SMGDF,0)*H$2)*Cuota_Adicional</f>
        <v>0</v>
      </c>
      <c r="I334" s="14">
        <f t="shared" si="33"/>
        <v>0</v>
      </c>
      <c r="J334" s="14">
        <f t="shared" si="33"/>
        <v>0</v>
      </c>
      <c r="K334" s="14">
        <f t="shared" si="33"/>
        <v>0</v>
      </c>
      <c r="L334" s="14">
        <f t="shared" si="33"/>
        <v>0</v>
      </c>
      <c r="M334" s="14">
        <f t="shared" si="33"/>
        <v>0</v>
      </c>
      <c r="N334" s="14">
        <f t="shared" si="33"/>
        <v>0</v>
      </c>
      <c r="O334" s="14">
        <f t="shared" si="33"/>
        <v>0</v>
      </c>
      <c r="P334" s="14">
        <f t="shared" si="33"/>
        <v>0</v>
      </c>
      <c r="Q334" s="14">
        <f t="shared" si="33"/>
        <v>0</v>
      </c>
      <c r="R334" s="14">
        <f t="shared" si="33"/>
        <v>0</v>
      </c>
      <c r="S334" s="14">
        <f t="shared" si="33"/>
        <v>0</v>
      </c>
    </row>
    <row r="335" spans="1:19" s="6" customFormat="1">
      <c r="A335" s="5">
        <f>'BASE SUELDOS'!A335</f>
        <v>1</v>
      </c>
      <c r="B335" s="8" t="s">
        <v>637</v>
      </c>
      <c r="C335" s="9">
        <f>'BASE SUELDOS'!B335</f>
        <v>0</v>
      </c>
      <c r="D335" s="6" t="str">
        <f>'BASE SUELDOS'!C335</f>
        <v>EMPLEADO 332</v>
      </c>
      <c r="E335" s="6">
        <f>'BASE SUELDOS'!D335</f>
        <v>0</v>
      </c>
      <c r="F335" s="6">
        <f>'BASE SUELDOS'!E335</f>
        <v>0</v>
      </c>
      <c r="G335" s="13">
        <f>'BASE SUELDOS'!I335</f>
        <v>0</v>
      </c>
      <c r="H335" s="14">
        <f t="shared" si="33"/>
        <v>0</v>
      </c>
      <c r="I335" s="14">
        <f t="shared" si="33"/>
        <v>0</v>
      </c>
      <c r="J335" s="14">
        <f t="shared" si="33"/>
        <v>0</v>
      </c>
      <c r="K335" s="14">
        <f t="shared" si="33"/>
        <v>0</v>
      </c>
      <c r="L335" s="14">
        <f t="shared" si="33"/>
        <v>0</v>
      </c>
      <c r="M335" s="14">
        <f t="shared" si="33"/>
        <v>0</v>
      </c>
      <c r="N335" s="14">
        <f t="shared" si="33"/>
        <v>0</v>
      </c>
      <c r="O335" s="14">
        <f t="shared" si="33"/>
        <v>0</v>
      </c>
      <c r="P335" s="14">
        <f t="shared" si="33"/>
        <v>0</v>
      </c>
      <c r="Q335" s="14">
        <f t="shared" si="33"/>
        <v>0</v>
      </c>
      <c r="R335" s="14">
        <f t="shared" si="33"/>
        <v>0</v>
      </c>
      <c r="S335" s="14">
        <f t="shared" si="33"/>
        <v>0</v>
      </c>
    </row>
    <row r="336" spans="1:19" s="6" customFormat="1">
      <c r="A336" s="5">
        <f>'BASE SUELDOS'!A336</f>
        <v>1</v>
      </c>
      <c r="B336" s="8" t="s">
        <v>637</v>
      </c>
      <c r="C336" s="9">
        <f>'BASE SUELDOS'!B336</f>
        <v>0</v>
      </c>
      <c r="D336" s="6" t="str">
        <f>'BASE SUELDOS'!C336</f>
        <v>EMPLEADO 333</v>
      </c>
      <c r="E336" s="6">
        <f>'BASE SUELDOS'!D336</f>
        <v>0</v>
      </c>
      <c r="F336" s="6">
        <f>'BASE SUELDOS'!E336</f>
        <v>0</v>
      </c>
      <c r="G336" s="13">
        <f>'BASE SUELDOS'!I336</f>
        <v>0</v>
      </c>
      <c r="H336" s="14">
        <f t="shared" si="33"/>
        <v>0</v>
      </c>
      <c r="I336" s="14">
        <f t="shared" si="33"/>
        <v>0</v>
      </c>
      <c r="J336" s="14">
        <f t="shared" si="33"/>
        <v>0</v>
      </c>
      <c r="K336" s="14">
        <f t="shared" si="33"/>
        <v>0</v>
      </c>
      <c r="L336" s="14">
        <f t="shared" si="33"/>
        <v>0</v>
      </c>
      <c r="M336" s="14">
        <f t="shared" si="33"/>
        <v>0</v>
      </c>
      <c r="N336" s="14">
        <f t="shared" si="33"/>
        <v>0</v>
      </c>
      <c r="O336" s="14">
        <f t="shared" si="33"/>
        <v>0</v>
      </c>
      <c r="P336" s="14">
        <f t="shared" si="33"/>
        <v>0</v>
      </c>
      <c r="Q336" s="14">
        <f t="shared" si="33"/>
        <v>0</v>
      </c>
      <c r="R336" s="14">
        <f t="shared" si="33"/>
        <v>0</v>
      </c>
      <c r="S336" s="14">
        <f t="shared" si="33"/>
        <v>0</v>
      </c>
    </row>
    <row r="337" spans="1:19" s="6" customFormat="1">
      <c r="A337" s="5">
        <f>'BASE SUELDOS'!A337</f>
        <v>1</v>
      </c>
      <c r="B337" s="8" t="s">
        <v>637</v>
      </c>
      <c r="C337" s="9">
        <f>'BASE SUELDOS'!B337</f>
        <v>0</v>
      </c>
      <c r="D337" s="6" t="str">
        <f>'BASE SUELDOS'!C337</f>
        <v>EMPLEADO 334</v>
      </c>
      <c r="E337" s="6">
        <f>'BASE SUELDOS'!D337</f>
        <v>0</v>
      </c>
      <c r="F337" s="6">
        <f>'BASE SUELDOS'!E337</f>
        <v>0</v>
      </c>
      <c r="G337" s="13">
        <f>'BASE SUELDOS'!I337</f>
        <v>0</v>
      </c>
      <c r="H337" s="14">
        <f t="shared" si="33"/>
        <v>0</v>
      </c>
      <c r="I337" s="14">
        <f t="shared" si="33"/>
        <v>0</v>
      </c>
      <c r="J337" s="14">
        <f t="shared" si="33"/>
        <v>0</v>
      </c>
      <c r="K337" s="14">
        <f t="shared" si="33"/>
        <v>0</v>
      </c>
      <c r="L337" s="14">
        <f t="shared" si="33"/>
        <v>0</v>
      </c>
      <c r="M337" s="14">
        <f t="shared" si="33"/>
        <v>0</v>
      </c>
      <c r="N337" s="14">
        <f t="shared" si="33"/>
        <v>0</v>
      </c>
      <c r="O337" s="14">
        <f t="shared" si="33"/>
        <v>0</v>
      </c>
      <c r="P337" s="14">
        <f t="shared" si="33"/>
        <v>0</v>
      </c>
      <c r="Q337" s="14">
        <f t="shared" si="33"/>
        <v>0</v>
      </c>
      <c r="R337" s="14">
        <f t="shared" si="33"/>
        <v>0</v>
      </c>
      <c r="S337" s="14">
        <f t="shared" si="33"/>
        <v>0</v>
      </c>
    </row>
    <row r="338" spans="1:19" s="6" customFormat="1">
      <c r="A338" s="5">
        <f>'BASE SUELDOS'!A338</f>
        <v>1</v>
      </c>
      <c r="B338" s="8" t="s">
        <v>637</v>
      </c>
      <c r="C338" s="9">
        <f>'BASE SUELDOS'!B338</f>
        <v>0</v>
      </c>
      <c r="D338" s="6" t="str">
        <f>'BASE SUELDOS'!C338</f>
        <v>EMPLEADO 335</v>
      </c>
      <c r="E338" s="6">
        <f>'BASE SUELDOS'!D338</f>
        <v>0</v>
      </c>
      <c r="F338" s="6">
        <f>'BASE SUELDOS'!E338</f>
        <v>0</v>
      </c>
      <c r="G338" s="13">
        <f>'BASE SUELDOS'!I338</f>
        <v>0</v>
      </c>
      <c r="H338" s="14">
        <f t="shared" si="33"/>
        <v>0</v>
      </c>
      <c r="I338" s="14">
        <f t="shared" si="33"/>
        <v>0</v>
      </c>
      <c r="J338" s="14">
        <f t="shared" si="33"/>
        <v>0</v>
      </c>
      <c r="K338" s="14">
        <f t="shared" si="33"/>
        <v>0</v>
      </c>
      <c r="L338" s="14">
        <f t="shared" si="33"/>
        <v>0</v>
      </c>
      <c r="M338" s="14">
        <f t="shared" si="33"/>
        <v>0</v>
      </c>
      <c r="N338" s="14">
        <f t="shared" si="33"/>
        <v>0</v>
      </c>
      <c r="O338" s="14">
        <f t="shared" si="33"/>
        <v>0</v>
      </c>
      <c r="P338" s="14">
        <f t="shared" si="33"/>
        <v>0</v>
      </c>
      <c r="Q338" s="14">
        <f t="shared" si="33"/>
        <v>0</v>
      </c>
      <c r="R338" s="14">
        <f t="shared" si="33"/>
        <v>0</v>
      </c>
      <c r="S338" s="14">
        <f t="shared" si="33"/>
        <v>0</v>
      </c>
    </row>
    <row r="339" spans="1:19" s="6" customFormat="1">
      <c r="A339" s="5">
        <f>'BASE SUELDOS'!A339</f>
        <v>1</v>
      </c>
      <c r="B339" s="8" t="s">
        <v>637</v>
      </c>
      <c r="C339" s="9">
        <f>'BASE SUELDOS'!B339</f>
        <v>0</v>
      </c>
      <c r="D339" s="6" t="str">
        <f>'BASE SUELDOS'!C339</f>
        <v>EMPLEADO 336</v>
      </c>
      <c r="E339" s="6">
        <f>'BASE SUELDOS'!D339</f>
        <v>0</v>
      </c>
      <c r="F339" s="6">
        <f>'BASE SUELDOS'!E339</f>
        <v>0</v>
      </c>
      <c r="G339" s="13">
        <f>'BASE SUELDOS'!I339</f>
        <v>0</v>
      </c>
      <c r="H339" s="14">
        <f t="shared" si="33"/>
        <v>0</v>
      </c>
      <c r="I339" s="14">
        <f t="shared" si="33"/>
        <v>0</v>
      </c>
      <c r="J339" s="14">
        <f t="shared" si="33"/>
        <v>0</v>
      </c>
      <c r="K339" s="14">
        <f t="shared" si="33"/>
        <v>0</v>
      </c>
      <c r="L339" s="14">
        <f t="shared" si="33"/>
        <v>0</v>
      </c>
      <c r="M339" s="14">
        <f t="shared" si="33"/>
        <v>0</v>
      </c>
      <c r="N339" s="14">
        <f t="shared" si="33"/>
        <v>0</v>
      </c>
      <c r="O339" s="14">
        <f t="shared" si="33"/>
        <v>0</v>
      </c>
      <c r="P339" s="14">
        <f t="shared" si="33"/>
        <v>0</v>
      </c>
      <c r="Q339" s="14">
        <f t="shared" si="33"/>
        <v>0</v>
      </c>
      <c r="R339" s="14">
        <f t="shared" si="33"/>
        <v>0</v>
      </c>
      <c r="S339" s="14">
        <f t="shared" si="33"/>
        <v>0</v>
      </c>
    </row>
    <row r="340" spans="1:19" s="6" customFormat="1">
      <c r="A340" s="5">
        <f>'BASE SUELDOS'!A340</f>
        <v>1</v>
      </c>
      <c r="B340" s="8" t="s">
        <v>637</v>
      </c>
      <c r="C340" s="9">
        <f>'BASE SUELDOS'!B340</f>
        <v>0</v>
      </c>
      <c r="D340" s="6" t="str">
        <f>'BASE SUELDOS'!C340</f>
        <v>EMPLEADO 337</v>
      </c>
      <c r="E340" s="6">
        <f>'BASE SUELDOS'!D340</f>
        <v>0</v>
      </c>
      <c r="F340" s="6">
        <f>'BASE SUELDOS'!E340</f>
        <v>0</v>
      </c>
      <c r="G340" s="13">
        <f>'BASE SUELDOS'!I340</f>
        <v>0</v>
      </c>
      <c r="H340" s="14">
        <f t="shared" si="33"/>
        <v>0</v>
      </c>
      <c r="I340" s="14">
        <f t="shared" si="33"/>
        <v>0</v>
      </c>
      <c r="J340" s="14">
        <f t="shared" si="33"/>
        <v>0</v>
      </c>
      <c r="K340" s="14">
        <f t="shared" si="33"/>
        <v>0</v>
      </c>
      <c r="L340" s="14">
        <f t="shared" si="33"/>
        <v>0</v>
      </c>
      <c r="M340" s="14">
        <f t="shared" si="33"/>
        <v>0</v>
      </c>
      <c r="N340" s="14">
        <f t="shared" si="33"/>
        <v>0</v>
      </c>
      <c r="O340" s="14">
        <f t="shared" si="33"/>
        <v>0</v>
      </c>
      <c r="P340" s="14">
        <f t="shared" si="33"/>
        <v>0</v>
      </c>
      <c r="Q340" s="14">
        <f t="shared" si="33"/>
        <v>0</v>
      </c>
      <c r="R340" s="14">
        <f t="shared" si="33"/>
        <v>0</v>
      </c>
      <c r="S340" s="14">
        <f t="shared" si="33"/>
        <v>0</v>
      </c>
    </row>
    <row r="341" spans="1:19" s="6" customFormat="1">
      <c r="A341" s="5">
        <f>'BASE SUELDOS'!A341</f>
        <v>1</v>
      </c>
      <c r="B341" s="8" t="s">
        <v>637</v>
      </c>
      <c r="C341" s="9">
        <f>'BASE SUELDOS'!B341</f>
        <v>0</v>
      </c>
      <c r="D341" s="6" t="str">
        <f>'BASE SUELDOS'!C341</f>
        <v>EMPLEADO 338</v>
      </c>
      <c r="E341" s="6">
        <f>'BASE SUELDOS'!D341</f>
        <v>0</v>
      </c>
      <c r="F341" s="6">
        <f>'BASE SUELDOS'!E341</f>
        <v>0</v>
      </c>
      <c r="G341" s="13">
        <f>'BASE SUELDOS'!I341</f>
        <v>0</v>
      </c>
      <c r="H341" s="14">
        <f t="shared" si="33"/>
        <v>0</v>
      </c>
      <c r="I341" s="14">
        <f t="shared" si="33"/>
        <v>0</v>
      </c>
      <c r="J341" s="14">
        <f t="shared" si="33"/>
        <v>0</v>
      </c>
      <c r="K341" s="14">
        <f t="shared" si="33"/>
        <v>0</v>
      </c>
      <c r="L341" s="14">
        <f t="shared" si="33"/>
        <v>0</v>
      </c>
      <c r="M341" s="14">
        <f t="shared" si="33"/>
        <v>0</v>
      </c>
      <c r="N341" s="14">
        <f t="shared" si="33"/>
        <v>0</v>
      </c>
      <c r="O341" s="14">
        <f t="shared" si="33"/>
        <v>0</v>
      </c>
      <c r="P341" s="14">
        <f t="shared" si="33"/>
        <v>0</v>
      </c>
      <c r="Q341" s="14">
        <f t="shared" si="33"/>
        <v>0</v>
      </c>
      <c r="R341" s="14">
        <f t="shared" si="33"/>
        <v>0</v>
      </c>
      <c r="S341" s="14">
        <f t="shared" si="33"/>
        <v>0</v>
      </c>
    </row>
    <row r="342" spans="1:19" s="6" customFormat="1">
      <c r="A342" s="5">
        <f>'BASE SUELDOS'!A342</f>
        <v>1</v>
      </c>
      <c r="B342" s="8" t="s">
        <v>637</v>
      </c>
      <c r="C342" s="9">
        <f>'BASE SUELDOS'!B342</f>
        <v>0</v>
      </c>
      <c r="D342" s="6" t="str">
        <f>'BASE SUELDOS'!C342</f>
        <v>EMPLEADO 339</v>
      </c>
      <c r="E342" s="6">
        <f>'BASE SUELDOS'!D342</f>
        <v>0</v>
      </c>
      <c r="F342" s="6">
        <f>'BASE SUELDOS'!E342</f>
        <v>0</v>
      </c>
      <c r="G342" s="13">
        <f>'BASE SUELDOS'!I342</f>
        <v>0</v>
      </c>
      <c r="H342" s="14">
        <f t="shared" si="33"/>
        <v>0</v>
      </c>
      <c r="I342" s="14">
        <f t="shared" si="33"/>
        <v>0</v>
      </c>
      <c r="J342" s="14">
        <f t="shared" si="33"/>
        <v>0</v>
      </c>
      <c r="K342" s="14">
        <f t="shared" si="33"/>
        <v>0</v>
      </c>
      <c r="L342" s="14">
        <f t="shared" si="33"/>
        <v>0</v>
      </c>
      <c r="M342" s="14">
        <f t="shared" si="33"/>
        <v>0</v>
      </c>
      <c r="N342" s="14">
        <f t="shared" si="33"/>
        <v>0</v>
      </c>
      <c r="O342" s="14">
        <f t="shared" si="33"/>
        <v>0</v>
      </c>
      <c r="P342" s="14">
        <f t="shared" si="33"/>
        <v>0</v>
      </c>
      <c r="Q342" s="14">
        <f t="shared" si="33"/>
        <v>0</v>
      </c>
      <c r="R342" s="14">
        <f t="shared" si="33"/>
        <v>0</v>
      </c>
      <c r="S342" s="14">
        <f t="shared" si="33"/>
        <v>0</v>
      </c>
    </row>
    <row r="343" spans="1:19" s="6" customFormat="1">
      <c r="A343" s="5">
        <f>'BASE SUELDOS'!A343</f>
        <v>1</v>
      </c>
      <c r="B343" s="8" t="s">
        <v>637</v>
      </c>
      <c r="C343" s="9">
        <f>'BASE SUELDOS'!B343</f>
        <v>0</v>
      </c>
      <c r="D343" s="6" t="str">
        <f>'BASE SUELDOS'!C343</f>
        <v>EMPLEADO 340</v>
      </c>
      <c r="E343" s="6">
        <f>'BASE SUELDOS'!D343</f>
        <v>0</v>
      </c>
      <c r="F343" s="6">
        <f>'BASE SUELDOS'!E343</f>
        <v>0</v>
      </c>
      <c r="G343" s="13">
        <f>'BASE SUELDOS'!I343</f>
        <v>0</v>
      </c>
      <c r="H343" s="14">
        <f t="shared" si="33"/>
        <v>0</v>
      </c>
      <c r="I343" s="14">
        <f t="shared" si="33"/>
        <v>0</v>
      </c>
      <c r="J343" s="14">
        <f t="shared" si="33"/>
        <v>0</v>
      </c>
      <c r="K343" s="14">
        <f t="shared" si="33"/>
        <v>0</v>
      </c>
      <c r="L343" s="14">
        <f t="shared" si="33"/>
        <v>0</v>
      </c>
      <c r="M343" s="14">
        <f t="shared" si="33"/>
        <v>0</v>
      </c>
      <c r="N343" s="14">
        <f t="shared" si="33"/>
        <v>0</v>
      </c>
      <c r="O343" s="14">
        <f t="shared" si="33"/>
        <v>0</v>
      </c>
      <c r="P343" s="14">
        <f t="shared" si="33"/>
        <v>0</v>
      </c>
      <c r="Q343" s="14">
        <f t="shared" si="33"/>
        <v>0</v>
      </c>
      <c r="R343" s="14">
        <f t="shared" si="33"/>
        <v>0</v>
      </c>
      <c r="S343" s="14">
        <f t="shared" si="33"/>
        <v>0</v>
      </c>
    </row>
    <row r="344" spans="1:19" s="6" customFormat="1">
      <c r="A344" s="5">
        <f>'BASE SUELDOS'!A344</f>
        <v>1</v>
      </c>
      <c r="B344" s="8" t="s">
        <v>637</v>
      </c>
      <c r="C344" s="9">
        <f>'BASE SUELDOS'!B344</f>
        <v>0</v>
      </c>
      <c r="D344" s="6" t="str">
        <f>'BASE SUELDOS'!C344</f>
        <v>EMPLEADO 341</v>
      </c>
      <c r="E344" s="6">
        <f>'BASE SUELDOS'!D344</f>
        <v>0</v>
      </c>
      <c r="F344" s="6">
        <f>'BASE SUELDOS'!E344</f>
        <v>0</v>
      </c>
      <c r="G344" s="13">
        <f>'BASE SUELDOS'!I344</f>
        <v>0</v>
      </c>
      <c r="H344" s="14">
        <f t="shared" ref="H344:S353" si="34">(IF($G344&gt;SMGDF,$G344-_3_Veces_SMGDF,0)*H$2)*Cuota_Adicional</f>
        <v>0</v>
      </c>
      <c r="I344" s="14">
        <f t="shared" si="34"/>
        <v>0</v>
      </c>
      <c r="J344" s="14">
        <f t="shared" si="34"/>
        <v>0</v>
      </c>
      <c r="K344" s="14">
        <f t="shared" si="34"/>
        <v>0</v>
      </c>
      <c r="L344" s="14">
        <f t="shared" si="34"/>
        <v>0</v>
      </c>
      <c r="M344" s="14">
        <f t="shared" si="34"/>
        <v>0</v>
      </c>
      <c r="N344" s="14">
        <f t="shared" si="34"/>
        <v>0</v>
      </c>
      <c r="O344" s="14">
        <f t="shared" si="34"/>
        <v>0</v>
      </c>
      <c r="P344" s="14">
        <f t="shared" si="34"/>
        <v>0</v>
      </c>
      <c r="Q344" s="14">
        <f t="shared" si="34"/>
        <v>0</v>
      </c>
      <c r="R344" s="14">
        <f t="shared" si="34"/>
        <v>0</v>
      </c>
      <c r="S344" s="14">
        <f t="shared" si="34"/>
        <v>0</v>
      </c>
    </row>
    <row r="345" spans="1:19" s="6" customFormat="1">
      <c r="A345" s="5">
        <f>'BASE SUELDOS'!A345</f>
        <v>1</v>
      </c>
      <c r="B345" s="8" t="s">
        <v>637</v>
      </c>
      <c r="C345" s="9">
        <f>'BASE SUELDOS'!B345</f>
        <v>0</v>
      </c>
      <c r="D345" s="6" t="str">
        <f>'BASE SUELDOS'!C345</f>
        <v>EMPLEADO 342</v>
      </c>
      <c r="E345" s="6">
        <f>'BASE SUELDOS'!D345</f>
        <v>0</v>
      </c>
      <c r="F345" s="6">
        <f>'BASE SUELDOS'!E345</f>
        <v>0</v>
      </c>
      <c r="G345" s="13">
        <f>'BASE SUELDOS'!I345</f>
        <v>0</v>
      </c>
      <c r="H345" s="14">
        <f t="shared" si="34"/>
        <v>0</v>
      </c>
      <c r="I345" s="14">
        <f t="shared" si="34"/>
        <v>0</v>
      </c>
      <c r="J345" s="14">
        <f t="shared" si="34"/>
        <v>0</v>
      </c>
      <c r="K345" s="14">
        <f t="shared" si="34"/>
        <v>0</v>
      </c>
      <c r="L345" s="14">
        <f t="shared" si="34"/>
        <v>0</v>
      </c>
      <c r="M345" s="14">
        <f t="shared" si="34"/>
        <v>0</v>
      </c>
      <c r="N345" s="14">
        <f t="shared" si="34"/>
        <v>0</v>
      </c>
      <c r="O345" s="14">
        <f t="shared" si="34"/>
        <v>0</v>
      </c>
      <c r="P345" s="14">
        <f t="shared" si="34"/>
        <v>0</v>
      </c>
      <c r="Q345" s="14">
        <f t="shared" si="34"/>
        <v>0</v>
      </c>
      <c r="R345" s="14">
        <f t="shared" si="34"/>
        <v>0</v>
      </c>
      <c r="S345" s="14">
        <f t="shared" si="34"/>
        <v>0</v>
      </c>
    </row>
    <row r="346" spans="1:19" s="6" customFormat="1">
      <c r="A346" s="5">
        <f>'BASE SUELDOS'!A346</f>
        <v>1</v>
      </c>
      <c r="B346" s="8" t="s">
        <v>637</v>
      </c>
      <c r="C346" s="9">
        <f>'BASE SUELDOS'!B346</f>
        <v>0</v>
      </c>
      <c r="D346" s="6" t="str">
        <f>'BASE SUELDOS'!C346</f>
        <v>EMPLEADO 343</v>
      </c>
      <c r="E346" s="6">
        <f>'BASE SUELDOS'!D346</f>
        <v>0</v>
      </c>
      <c r="F346" s="6">
        <f>'BASE SUELDOS'!E346</f>
        <v>0</v>
      </c>
      <c r="G346" s="13">
        <f>'BASE SUELDOS'!I346</f>
        <v>0</v>
      </c>
      <c r="H346" s="14">
        <f t="shared" si="34"/>
        <v>0</v>
      </c>
      <c r="I346" s="14">
        <f t="shared" si="34"/>
        <v>0</v>
      </c>
      <c r="J346" s="14">
        <f t="shared" si="34"/>
        <v>0</v>
      </c>
      <c r="K346" s="14">
        <f t="shared" si="34"/>
        <v>0</v>
      </c>
      <c r="L346" s="14">
        <f t="shared" si="34"/>
        <v>0</v>
      </c>
      <c r="M346" s="14">
        <f t="shared" si="34"/>
        <v>0</v>
      </c>
      <c r="N346" s="14">
        <f t="shared" si="34"/>
        <v>0</v>
      </c>
      <c r="O346" s="14">
        <f t="shared" si="34"/>
        <v>0</v>
      </c>
      <c r="P346" s="14">
        <f t="shared" si="34"/>
        <v>0</v>
      </c>
      <c r="Q346" s="14">
        <f t="shared" si="34"/>
        <v>0</v>
      </c>
      <c r="R346" s="14">
        <f t="shared" si="34"/>
        <v>0</v>
      </c>
      <c r="S346" s="14">
        <f t="shared" si="34"/>
        <v>0</v>
      </c>
    </row>
    <row r="347" spans="1:19" s="6" customFormat="1">
      <c r="A347" s="5">
        <f>'BASE SUELDOS'!A347</f>
        <v>1</v>
      </c>
      <c r="B347" s="8" t="s">
        <v>637</v>
      </c>
      <c r="C347" s="9">
        <f>'BASE SUELDOS'!B347</f>
        <v>0</v>
      </c>
      <c r="D347" s="6" t="str">
        <f>'BASE SUELDOS'!C347</f>
        <v>EMPLEADO 344</v>
      </c>
      <c r="E347" s="6">
        <f>'BASE SUELDOS'!D347</f>
        <v>0</v>
      </c>
      <c r="F347" s="6">
        <f>'BASE SUELDOS'!E347</f>
        <v>0</v>
      </c>
      <c r="G347" s="13">
        <f>'BASE SUELDOS'!I347</f>
        <v>0</v>
      </c>
      <c r="H347" s="14">
        <f t="shared" si="34"/>
        <v>0</v>
      </c>
      <c r="I347" s="14">
        <f t="shared" si="34"/>
        <v>0</v>
      </c>
      <c r="J347" s="14">
        <f t="shared" si="34"/>
        <v>0</v>
      </c>
      <c r="K347" s="14">
        <f t="shared" si="34"/>
        <v>0</v>
      </c>
      <c r="L347" s="14">
        <f t="shared" si="34"/>
        <v>0</v>
      </c>
      <c r="M347" s="14">
        <f t="shared" si="34"/>
        <v>0</v>
      </c>
      <c r="N347" s="14">
        <f t="shared" si="34"/>
        <v>0</v>
      </c>
      <c r="O347" s="14">
        <f t="shared" si="34"/>
        <v>0</v>
      </c>
      <c r="P347" s="14">
        <f t="shared" si="34"/>
        <v>0</v>
      </c>
      <c r="Q347" s="14">
        <f t="shared" si="34"/>
        <v>0</v>
      </c>
      <c r="R347" s="14">
        <f t="shared" si="34"/>
        <v>0</v>
      </c>
      <c r="S347" s="14">
        <f t="shared" si="34"/>
        <v>0</v>
      </c>
    </row>
    <row r="348" spans="1:19" s="6" customFormat="1">
      <c r="A348" s="5">
        <f>'BASE SUELDOS'!A348</f>
        <v>1</v>
      </c>
      <c r="B348" s="8" t="s">
        <v>637</v>
      </c>
      <c r="C348" s="9">
        <f>'BASE SUELDOS'!B348</f>
        <v>0</v>
      </c>
      <c r="D348" s="6" t="str">
        <f>'BASE SUELDOS'!C348</f>
        <v>EMPLEADO 345</v>
      </c>
      <c r="E348" s="6">
        <f>'BASE SUELDOS'!D348</f>
        <v>0</v>
      </c>
      <c r="F348" s="6">
        <f>'BASE SUELDOS'!E348</f>
        <v>0</v>
      </c>
      <c r="G348" s="13">
        <f>'BASE SUELDOS'!I348</f>
        <v>0</v>
      </c>
      <c r="H348" s="14">
        <f t="shared" si="34"/>
        <v>0</v>
      </c>
      <c r="I348" s="14">
        <f t="shared" si="34"/>
        <v>0</v>
      </c>
      <c r="J348" s="14">
        <f t="shared" si="34"/>
        <v>0</v>
      </c>
      <c r="K348" s="14">
        <f t="shared" si="34"/>
        <v>0</v>
      </c>
      <c r="L348" s="14">
        <f t="shared" si="34"/>
        <v>0</v>
      </c>
      <c r="M348" s="14">
        <f t="shared" si="34"/>
        <v>0</v>
      </c>
      <c r="N348" s="14">
        <f t="shared" si="34"/>
        <v>0</v>
      </c>
      <c r="O348" s="14">
        <f t="shared" si="34"/>
        <v>0</v>
      </c>
      <c r="P348" s="14">
        <f t="shared" si="34"/>
        <v>0</v>
      </c>
      <c r="Q348" s="14">
        <f t="shared" si="34"/>
        <v>0</v>
      </c>
      <c r="R348" s="14">
        <f t="shared" si="34"/>
        <v>0</v>
      </c>
      <c r="S348" s="14">
        <f t="shared" si="34"/>
        <v>0</v>
      </c>
    </row>
    <row r="349" spans="1:19" s="6" customFormat="1">
      <c r="A349" s="5">
        <f>'BASE SUELDOS'!A349</f>
        <v>1</v>
      </c>
      <c r="B349" s="8" t="s">
        <v>637</v>
      </c>
      <c r="C349" s="9">
        <f>'BASE SUELDOS'!B349</f>
        <v>0</v>
      </c>
      <c r="D349" s="6" t="str">
        <f>'BASE SUELDOS'!C349</f>
        <v>EMPLEADO 346</v>
      </c>
      <c r="E349" s="6">
        <f>'BASE SUELDOS'!D349</f>
        <v>0</v>
      </c>
      <c r="F349" s="6">
        <f>'BASE SUELDOS'!E349</f>
        <v>0</v>
      </c>
      <c r="G349" s="13">
        <f>'BASE SUELDOS'!I349</f>
        <v>0</v>
      </c>
      <c r="H349" s="14">
        <f t="shared" si="34"/>
        <v>0</v>
      </c>
      <c r="I349" s="14">
        <f t="shared" si="34"/>
        <v>0</v>
      </c>
      <c r="J349" s="14">
        <f t="shared" si="34"/>
        <v>0</v>
      </c>
      <c r="K349" s="14">
        <f t="shared" si="34"/>
        <v>0</v>
      </c>
      <c r="L349" s="14">
        <f t="shared" si="34"/>
        <v>0</v>
      </c>
      <c r="M349" s="14">
        <f t="shared" si="34"/>
        <v>0</v>
      </c>
      <c r="N349" s="14">
        <f t="shared" si="34"/>
        <v>0</v>
      </c>
      <c r="O349" s="14">
        <f t="shared" si="34"/>
        <v>0</v>
      </c>
      <c r="P349" s="14">
        <f t="shared" si="34"/>
        <v>0</v>
      </c>
      <c r="Q349" s="14">
        <f t="shared" si="34"/>
        <v>0</v>
      </c>
      <c r="R349" s="14">
        <f t="shared" si="34"/>
        <v>0</v>
      </c>
      <c r="S349" s="14">
        <f t="shared" si="34"/>
        <v>0</v>
      </c>
    </row>
    <row r="350" spans="1:19" s="6" customFormat="1">
      <c r="A350" s="5">
        <f>'BASE SUELDOS'!A350</f>
        <v>1</v>
      </c>
      <c r="B350" s="8" t="s">
        <v>637</v>
      </c>
      <c r="C350" s="9">
        <f>'BASE SUELDOS'!B350</f>
        <v>0</v>
      </c>
      <c r="D350" s="6" t="str">
        <f>'BASE SUELDOS'!C350</f>
        <v>EMPLEADO 347</v>
      </c>
      <c r="E350" s="6">
        <f>'BASE SUELDOS'!D350</f>
        <v>0</v>
      </c>
      <c r="F350" s="6">
        <f>'BASE SUELDOS'!E350</f>
        <v>0</v>
      </c>
      <c r="G350" s="13">
        <f>'BASE SUELDOS'!I350</f>
        <v>0</v>
      </c>
      <c r="H350" s="14">
        <f t="shared" si="34"/>
        <v>0</v>
      </c>
      <c r="I350" s="14">
        <f t="shared" si="34"/>
        <v>0</v>
      </c>
      <c r="J350" s="14">
        <f t="shared" si="34"/>
        <v>0</v>
      </c>
      <c r="K350" s="14">
        <f t="shared" si="34"/>
        <v>0</v>
      </c>
      <c r="L350" s="14">
        <f t="shared" si="34"/>
        <v>0</v>
      </c>
      <c r="M350" s="14">
        <f t="shared" si="34"/>
        <v>0</v>
      </c>
      <c r="N350" s="14">
        <f t="shared" si="34"/>
        <v>0</v>
      </c>
      <c r="O350" s="14">
        <f t="shared" si="34"/>
        <v>0</v>
      </c>
      <c r="P350" s="14">
        <f t="shared" si="34"/>
        <v>0</v>
      </c>
      <c r="Q350" s="14">
        <f t="shared" si="34"/>
        <v>0</v>
      </c>
      <c r="R350" s="14">
        <f t="shared" si="34"/>
        <v>0</v>
      </c>
      <c r="S350" s="14">
        <f t="shared" si="34"/>
        <v>0</v>
      </c>
    </row>
    <row r="351" spans="1:19" s="6" customFormat="1">
      <c r="A351" s="5">
        <f>'BASE SUELDOS'!A351</f>
        <v>1</v>
      </c>
      <c r="B351" s="8" t="s">
        <v>637</v>
      </c>
      <c r="C351" s="9">
        <f>'BASE SUELDOS'!B351</f>
        <v>0</v>
      </c>
      <c r="D351" s="6" t="str">
        <f>'BASE SUELDOS'!C351</f>
        <v>EMPLEADO 348</v>
      </c>
      <c r="E351" s="6">
        <f>'BASE SUELDOS'!D351</f>
        <v>0</v>
      </c>
      <c r="F351" s="6">
        <f>'BASE SUELDOS'!E351</f>
        <v>0</v>
      </c>
      <c r="G351" s="13">
        <f>'BASE SUELDOS'!I351</f>
        <v>0</v>
      </c>
      <c r="H351" s="14">
        <f t="shared" si="34"/>
        <v>0</v>
      </c>
      <c r="I351" s="14">
        <f t="shared" si="34"/>
        <v>0</v>
      </c>
      <c r="J351" s="14">
        <f t="shared" si="34"/>
        <v>0</v>
      </c>
      <c r="K351" s="14">
        <f t="shared" si="34"/>
        <v>0</v>
      </c>
      <c r="L351" s="14">
        <f t="shared" si="34"/>
        <v>0</v>
      </c>
      <c r="M351" s="14">
        <f t="shared" si="34"/>
        <v>0</v>
      </c>
      <c r="N351" s="14">
        <f t="shared" si="34"/>
        <v>0</v>
      </c>
      <c r="O351" s="14">
        <f t="shared" si="34"/>
        <v>0</v>
      </c>
      <c r="P351" s="14">
        <f t="shared" si="34"/>
        <v>0</v>
      </c>
      <c r="Q351" s="14">
        <f t="shared" si="34"/>
        <v>0</v>
      </c>
      <c r="R351" s="14">
        <f t="shared" si="34"/>
        <v>0</v>
      </c>
      <c r="S351" s="14">
        <f t="shared" si="34"/>
        <v>0</v>
      </c>
    </row>
    <row r="352" spans="1:19" s="6" customFormat="1">
      <c r="A352" s="5">
        <f>'BASE SUELDOS'!A352</f>
        <v>1</v>
      </c>
      <c r="B352" s="8" t="s">
        <v>637</v>
      </c>
      <c r="C352" s="9">
        <f>'BASE SUELDOS'!B352</f>
        <v>0</v>
      </c>
      <c r="D352" s="6" t="str">
        <f>'BASE SUELDOS'!C352</f>
        <v>EMPLEADO 349</v>
      </c>
      <c r="E352" s="6">
        <f>'BASE SUELDOS'!D352</f>
        <v>0</v>
      </c>
      <c r="F352" s="6">
        <f>'BASE SUELDOS'!E352</f>
        <v>0</v>
      </c>
      <c r="G352" s="13">
        <f>'BASE SUELDOS'!I352</f>
        <v>0</v>
      </c>
      <c r="H352" s="14">
        <f t="shared" si="34"/>
        <v>0</v>
      </c>
      <c r="I352" s="14">
        <f t="shared" si="34"/>
        <v>0</v>
      </c>
      <c r="J352" s="14">
        <f t="shared" si="34"/>
        <v>0</v>
      </c>
      <c r="K352" s="14">
        <f t="shared" si="34"/>
        <v>0</v>
      </c>
      <c r="L352" s="14">
        <f t="shared" si="34"/>
        <v>0</v>
      </c>
      <c r="M352" s="14">
        <f t="shared" si="34"/>
        <v>0</v>
      </c>
      <c r="N352" s="14">
        <f t="shared" si="34"/>
        <v>0</v>
      </c>
      <c r="O352" s="14">
        <f t="shared" si="34"/>
        <v>0</v>
      </c>
      <c r="P352" s="14">
        <f t="shared" si="34"/>
        <v>0</v>
      </c>
      <c r="Q352" s="14">
        <f t="shared" si="34"/>
        <v>0</v>
      </c>
      <c r="R352" s="14">
        <f t="shared" si="34"/>
        <v>0</v>
      </c>
      <c r="S352" s="14">
        <f t="shared" si="34"/>
        <v>0</v>
      </c>
    </row>
    <row r="353" spans="1:19" s="6" customFormat="1">
      <c r="A353" s="5">
        <f>'BASE SUELDOS'!A353</f>
        <v>1</v>
      </c>
      <c r="B353" s="8" t="s">
        <v>637</v>
      </c>
      <c r="C353" s="9">
        <f>'BASE SUELDOS'!B353</f>
        <v>0</v>
      </c>
      <c r="D353" s="6" t="str">
        <f>'BASE SUELDOS'!C353</f>
        <v>EMPLEADO 350</v>
      </c>
      <c r="E353" s="6">
        <f>'BASE SUELDOS'!D353</f>
        <v>0</v>
      </c>
      <c r="F353" s="6">
        <f>'BASE SUELDOS'!E353</f>
        <v>0</v>
      </c>
      <c r="G353" s="13">
        <f>'BASE SUELDOS'!I353</f>
        <v>0</v>
      </c>
      <c r="H353" s="14">
        <f t="shared" si="34"/>
        <v>0</v>
      </c>
      <c r="I353" s="14">
        <f t="shared" si="34"/>
        <v>0</v>
      </c>
      <c r="J353" s="14">
        <f t="shared" si="34"/>
        <v>0</v>
      </c>
      <c r="K353" s="14">
        <f t="shared" si="34"/>
        <v>0</v>
      </c>
      <c r="L353" s="14">
        <f t="shared" si="34"/>
        <v>0</v>
      </c>
      <c r="M353" s="14">
        <f t="shared" si="34"/>
        <v>0</v>
      </c>
      <c r="N353" s="14">
        <f t="shared" si="34"/>
        <v>0</v>
      </c>
      <c r="O353" s="14">
        <f t="shared" si="34"/>
        <v>0</v>
      </c>
      <c r="P353" s="14">
        <f t="shared" si="34"/>
        <v>0</v>
      </c>
      <c r="Q353" s="14">
        <f t="shared" si="34"/>
        <v>0</v>
      </c>
      <c r="R353" s="14">
        <f t="shared" si="34"/>
        <v>0</v>
      </c>
      <c r="S353" s="14">
        <f t="shared" si="34"/>
        <v>0</v>
      </c>
    </row>
    <row r="354" spans="1:19" s="6" customFormat="1">
      <c r="A354" s="5">
        <f>'BASE SUELDOS'!A354</f>
        <v>1</v>
      </c>
      <c r="B354" s="8" t="s">
        <v>637</v>
      </c>
      <c r="C354" s="9">
        <f>'BASE SUELDOS'!B354</f>
        <v>0</v>
      </c>
      <c r="D354" s="6" t="str">
        <f>'BASE SUELDOS'!C354</f>
        <v>EMPLEADO 351</v>
      </c>
      <c r="E354" s="6">
        <f>'BASE SUELDOS'!D354</f>
        <v>0</v>
      </c>
      <c r="F354" s="6">
        <f>'BASE SUELDOS'!E354</f>
        <v>0</v>
      </c>
      <c r="G354" s="13">
        <f>'BASE SUELDOS'!I354</f>
        <v>0</v>
      </c>
      <c r="H354" s="14">
        <f t="shared" ref="H354:S363" si="35">(IF($G354&gt;SMGDF,$G354-_3_Veces_SMGDF,0)*H$2)*Cuota_Adicional</f>
        <v>0</v>
      </c>
      <c r="I354" s="14">
        <f t="shared" si="35"/>
        <v>0</v>
      </c>
      <c r="J354" s="14">
        <f t="shared" si="35"/>
        <v>0</v>
      </c>
      <c r="K354" s="14">
        <f t="shared" si="35"/>
        <v>0</v>
      </c>
      <c r="L354" s="14">
        <f t="shared" si="35"/>
        <v>0</v>
      </c>
      <c r="M354" s="14">
        <f t="shared" si="35"/>
        <v>0</v>
      </c>
      <c r="N354" s="14">
        <f t="shared" si="35"/>
        <v>0</v>
      </c>
      <c r="O354" s="14">
        <f t="shared" si="35"/>
        <v>0</v>
      </c>
      <c r="P354" s="14">
        <f t="shared" si="35"/>
        <v>0</v>
      </c>
      <c r="Q354" s="14">
        <f t="shared" si="35"/>
        <v>0</v>
      </c>
      <c r="R354" s="14">
        <f t="shared" si="35"/>
        <v>0</v>
      </c>
      <c r="S354" s="14">
        <f t="shared" si="35"/>
        <v>0</v>
      </c>
    </row>
    <row r="355" spans="1:19" s="6" customFormat="1">
      <c r="A355" s="5">
        <f>'BASE SUELDOS'!A355</f>
        <v>1</v>
      </c>
      <c r="B355" s="8" t="s">
        <v>637</v>
      </c>
      <c r="C355" s="9">
        <f>'BASE SUELDOS'!B355</f>
        <v>0</v>
      </c>
      <c r="D355" s="6" t="str">
        <f>'BASE SUELDOS'!C355</f>
        <v>EMPLEADO 352</v>
      </c>
      <c r="E355" s="6">
        <f>'BASE SUELDOS'!D355</f>
        <v>0</v>
      </c>
      <c r="F355" s="6">
        <f>'BASE SUELDOS'!E355</f>
        <v>0</v>
      </c>
      <c r="G355" s="13">
        <f>'BASE SUELDOS'!I355</f>
        <v>0</v>
      </c>
      <c r="H355" s="14">
        <f t="shared" si="35"/>
        <v>0</v>
      </c>
      <c r="I355" s="14">
        <f t="shared" si="35"/>
        <v>0</v>
      </c>
      <c r="J355" s="14">
        <f t="shared" si="35"/>
        <v>0</v>
      </c>
      <c r="K355" s="14">
        <f t="shared" si="35"/>
        <v>0</v>
      </c>
      <c r="L355" s="14">
        <f t="shared" si="35"/>
        <v>0</v>
      </c>
      <c r="M355" s="14">
        <f t="shared" si="35"/>
        <v>0</v>
      </c>
      <c r="N355" s="14">
        <f t="shared" si="35"/>
        <v>0</v>
      </c>
      <c r="O355" s="14">
        <f t="shared" si="35"/>
        <v>0</v>
      </c>
      <c r="P355" s="14">
        <f t="shared" si="35"/>
        <v>0</v>
      </c>
      <c r="Q355" s="14">
        <f t="shared" si="35"/>
        <v>0</v>
      </c>
      <c r="R355" s="14">
        <f t="shared" si="35"/>
        <v>0</v>
      </c>
      <c r="S355" s="14">
        <f t="shared" si="35"/>
        <v>0</v>
      </c>
    </row>
    <row r="356" spans="1:19" s="6" customFormat="1">
      <c r="A356" s="5">
        <f>'BASE SUELDOS'!A356</f>
        <v>1</v>
      </c>
      <c r="B356" s="8" t="s">
        <v>637</v>
      </c>
      <c r="C356" s="9">
        <f>'BASE SUELDOS'!B356</f>
        <v>0</v>
      </c>
      <c r="D356" s="6" t="str">
        <f>'BASE SUELDOS'!C356</f>
        <v>EMPLEADO 353</v>
      </c>
      <c r="E356" s="6">
        <f>'BASE SUELDOS'!D356</f>
        <v>0</v>
      </c>
      <c r="F356" s="6">
        <f>'BASE SUELDOS'!E356</f>
        <v>0</v>
      </c>
      <c r="G356" s="13">
        <f>'BASE SUELDOS'!I356</f>
        <v>0</v>
      </c>
      <c r="H356" s="14">
        <f t="shared" si="35"/>
        <v>0</v>
      </c>
      <c r="I356" s="14">
        <f t="shared" si="35"/>
        <v>0</v>
      </c>
      <c r="J356" s="14">
        <f t="shared" si="35"/>
        <v>0</v>
      </c>
      <c r="K356" s="14">
        <f t="shared" si="35"/>
        <v>0</v>
      </c>
      <c r="L356" s="14">
        <f t="shared" si="35"/>
        <v>0</v>
      </c>
      <c r="M356" s="14">
        <f t="shared" si="35"/>
        <v>0</v>
      </c>
      <c r="N356" s="14">
        <f t="shared" si="35"/>
        <v>0</v>
      </c>
      <c r="O356" s="14">
        <f t="shared" si="35"/>
        <v>0</v>
      </c>
      <c r="P356" s="14">
        <f t="shared" si="35"/>
        <v>0</v>
      </c>
      <c r="Q356" s="14">
        <f t="shared" si="35"/>
        <v>0</v>
      </c>
      <c r="R356" s="14">
        <f t="shared" si="35"/>
        <v>0</v>
      </c>
      <c r="S356" s="14">
        <f t="shared" si="35"/>
        <v>0</v>
      </c>
    </row>
    <row r="357" spans="1:19" s="6" customFormat="1">
      <c r="A357" s="5">
        <f>'BASE SUELDOS'!A357</f>
        <v>1</v>
      </c>
      <c r="B357" s="8" t="s">
        <v>637</v>
      </c>
      <c r="C357" s="9">
        <f>'BASE SUELDOS'!B357</f>
        <v>0</v>
      </c>
      <c r="D357" s="6" t="str">
        <f>'BASE SUELDOS'!C357</f>
        <v>EMPLEADO 354</v>
      </c>
      <c r="E357" s="6">
        <f>'BASE SUELDOS'!D357</f>
        <v>0</v>
      </c>
      <c r="F357" s="6">
        <f>'BASE SUELDOS'!E357</f>
        <v>0</v>
      </c>
      <c r="G357" s="13">
        <f>'BASE SUELDOS'!I357</f>
        <v>0</v>
      </c>
      <c r="H357" s="14">
        <f t="shared" si="35"/>
        <v>0</v>
      </c>
      <c r="I357" s="14">
        <f t="shared" si="35"/>
        <v>0</v>
      </c>
      <c r="J357" s="14">
        <f t="shared" si="35"/>
        <v>0</v>
      </c>
      <c r="K357" s="14">
        <f t="shared" si="35"/>
        <v>0</v>
      </c>
      <c r="L357" s="14">
        <f t="shared" si="35"/>
        <v>0</v>
      </c>
      <c r="M357" s="14">
        <f t="shared" si="35"/>
        <v>0</v>
      </c>
      <c r="N357" s="14">
        <f t="shared" si="35"/>
        <v>0</v>
      </c>
      <c r="O357" s="14">
        <f t="shared" si="35"/>
        <v>0</v>
      </c>
      <c r="P357" s="14">
        <f t="shared" si="35"/>
        <v>0</v>
      </c>
      <c r="Q357" s="14">
        <f t="shared" si="35"/>
        <v>0</v>
      </c>
      <c r="R357" s="14">
        <f t="shared" si="35"/>
        <v>0</v>
      </c>
      <c r="S357" s="14">
        <f t="shared" si="35"/>
        <v>0</v>
      </c>
    </row>
    <row r="358" spans="1:19" s="6" customFormat="1">
      <c r="A358" s="5">
        <f>'BASE SUELDOS'!A358</f>
        <v>1</v>
      </c>
      <c r="B358" s="8" t="s">
        <v>637</v>
      </c>
      <c r="C358" s="9">
        <f>'BASE SUELDOS'!B358</f>
        <v>0</v>
      </c>
      <c r="D358" s="6" t="str">
        <f>'BASE SUELDOS'!C358</f>
        <v>EMPLEADO 355</v>
      </c>
      <c r="E358" s="6">
        <f>'BASE SUELDOS'!D358</f>
        <v>0</v>
      </c>
      <c r="F358" s="6">
        <f>'BASE SUELDOS'!E358</f>
        <v>0</v>
      </c>
      <c r="G358" s="13">
        <f>'BASE SUELDOS'!I358</f>
        <v>0</v>
      </c>
      <c r="H358" s="14">
        <f t="shared" si="35"/>
        <v>0</v>
      </c>
      <c r="I358" s="14">
        <f t="shared" si="35"/>
        <v>0</v>
      </c>
      <c r="J358" s="14">
        <f t="shared" si="35"/>
        <v>0</v>
      </c>
      <c r="K358" s="14">
        <f t="shared" si="35"/>
        <v>0</v>
      </c>
      <c r="L358" s="14">
        <f t="shared" si="35"/>
        <v>0</v>
      </c>
      <c r="M358" s="14">
        <f t="shared" si="35"/>
        <v>0</v>
      </c>
      <c r="N358" s="14">
        <f t="shared" si="35"/>
        <v>0</v>
      </c>
      <c r="O358" s="14">
        <f t="shared" si="35"/>
        <v>0</v>
      </c>
      <c r="P358" s="14">
        <f t="shared" si="35"/>
        <v>0</v>
      </c>
      <c r="Q358" s="14">
        <f t="shared" si="35"/>
        <v>0</v>
      </c>
      <c r="R358" s="14">
        <f t="shared" si="35"/>
        <v>0</v>
      </c>
      <c r="S358" s="14">
        <f t="shared" si="35"/>
        <v>0</v>
      </c>
    </row>
    <row r="359" spans="1:19" s="6" customFormat="1">
      <c r="A359" s="5">
        <f>'BASE SUELDOS'!A359</f>
        <v>1</v>
      </c>
      <c r="B359" s="8" t="s">
        <v>637</v>
      </c>
      <c r="C359" s="9">
        <f>'BASE SUELDOS'!B359</f>
        <v>0</v>
      </c>
      <c r="D359" s="6" t="str">
        <f>'BASE SUELDOS'!C359</f>
        <v>EMPLEADO 356</v>
      </c>
      <c r="E359" s="6">
        <f>'BASE SUELDOS'!D359</f>
        <v>0</v>
      </c>
      <c r="F359" s="6">
        <f>'BASE SUELDOS'!E359</f>
        <v>0</v>
      </c>
      <c r="G359" s="13">
        <f>'BASE SUELDOS'!I359</f>
        <v>0</v>
      </c>
      <c r="H359" s="14">
        <f t="shared" si="35"/>
        <v>0</v>
      </c>
      <c r="I359" s="14">
        <f t="shared" si="35"/>
        <v>0</v>
      </c>
      <c r="J359" s="14">
        <f t="shared" si="35"/>
        <v>0</v>
      </c>
      <c r="K359" s="14">
        <f t="shared" si="35"/>
        <v>0</v>
      </c>
      <c r="L359" s="14">
        <f t="shared" si="35"/>
        <v>0</v>
      </c>
      <c r="M359" s="14">
        <f t="shared" si="35"/>
        <v>0</v>
      </c>
      <c r="N359" s="14">
        <f t="shared" si="35"/>
        <v>0</v>
      </c>
      <c r="O359" s="14">
        <f t="shared" si="35"/>
        <v>0</v>
      </c>
      <c r="P359" s="14">
        <f t="shared" si="35"/>
        <v>0</v>
      </c>
      <c r="Q359" s="14">
        <f t="shared" si="35"/>
        <v>0</v>
      </c>
      <c r="R359" s="14">
        <f t="shared" si="35"/>
        <v>0</v>
      </c>
      <c r="S359" s="14">
        <f t="shared" si="35"/>
        <v>0</v>
      </c>
    </row>
    <row r="360" spans="1:19" s="6" customFormat="1">
      <c r="A360" s="5">
        <f>'BASE SUELDOS'!A360</f>
        <v>1</v>
      </c>
      <c r="B360" s="8" t="s">
        <v>637</v>
      </c>
      <c r="C360" s="9">
        <f>'BASE SUELDOS'!B360</f>
        <v>0</v>
      </c>
      <c r="D360" s="6" t="str">
        <f>'BASE SUELDOS'!C360</f>
        <v>EMPLEADO 357</v>
      </c>
      <c r="E360" s="6">
        <f>'BASE SUELDOS'!D360</f>
        <v>0</v>
      </c>
      <c r="F360" s="6">
        <f>'BASE SUELDOS'!E360</f>
        <v>0</v>
      </c>
      <c r="G360" s="13">
        <f>'BASE SUELDOS'!I360</f>
        <v>0</v>
      </c>
      <c r="H360" s="14">
        <f t="shared" si="35"/>
        <v>0</v>
      </c>
      <c r="I360" s="14">
        <f t="shared" si="35"/>
        <v>0</v>
      </c>
      <c r="J360" s="14">
        <f t="shared" si="35"/>
        <v>0</v>
      </c>
      <c r="K360" s="14">
        <f t="shared" si="35"/>
        <v>0</v>
      </c>
      <c r="L360" s="14">
        <f t="shared" si="35"/>
        <v>0</v>
      </c>
      <c r="M360" s="14">
        <f t="shared" si="35"/>
        <v>0</v>
      </c>
      <c r="N360" s="14">
        <f t="shared" si="35"/>
        <v>0</v>
      </c>
      <c r="O360" s="14">
        <f t="shared" si="35"/>
        <v>0</v>
      </c>
      <c r="P360" s="14">
        <f t="shared" si="35"/>
        <v>0</v>
      </c>
      <c r="Q360" s="14">
        <f t="shared" si="35"/>
        <v>0</v>
      </c>
      <c r="R360" s="14">
        <f t="shared" si="35"/>
        <v>0</v>
      </c>
      <c r="S360" s="14">
        <f t="shared" si="35"/>
        <v>0</v>
      </c>
    </row>
    <row r="361" spans="1:19" s="6" customFormat="1">
      <c r="A361" s="5">
        <f>'BASE SUELDOS'!A361</f>
        <v>1</v>
      </c>
      <c r="B361" s="8" t="s">
        <v>637</v>
      </c>
      <c r="C361" s="9">
        <f>'BASE SUELDOS'!B361</f>
        <v>0</v>
      </c>
      <c r="D361" s="6" t="str">
        <f>'BASE SUELDOS'!C361</f>
        <v>EMPLEADO 358</v>
      </c>
      <c r="E361" s="6">
        <f>'BASE SUELDOS'!D361</f>
        <v>0</v>
      </c>
      <c r="F361" s="6">
        <f>'BASE SUELDOS'!E361</f>
        <v>0</v>
      </c>
      <c r="G361" s="13">
        <f>'BASE SUELDOS'!I361</f>
        <v>0</v>
      </c>
      <c r="H361" s="14">
        <f t="shared" si="35"/>
        <v>0</v>
      </c>
      <c r="I361" s="14">
        <f t="shared" si="35"/>
        <v>0</v>
      </c>
      <c r="J361" s="14">
        <f t="shared" si="35"/>
        <v>0</v>
      </c>
      <c r="K361" s="14">
        <f t="shared" si="35"/>
        <v>0</v>
      </c>
      <c r="L361" s="14">
        <f t="shared" si="35"/>
        <v>0</v>
      </c>
      <c r="M361" s="14">
        <f t="shared" si="35"/>
        <v>0</v>
      </c>
      <c r="N361" s="14">
        <f t="shared" si="35"/>
        <v>0</v>
      </c>
      <c r="O361" s="14">
        <f t="shared" si="35"/>
        <v>0</v>
      </c>
      <c r="P361" s="14">
        <f t="shared" si="35"/>
        <v>0</v>
      </c>
      <c r="Q361" s="14">
        <f t="shared" si="35"/>
        <v>0</v>
      </c>
      <c r="R361" s="14">
        <f t="shared" si="35"/>
        <v>0</v>
      </c>
      <c r="S361" s="14">
        <f t="shared" si="35"/>
        <v>0</v>
      </c>
    </row>
    <row r="362" spans="1:19" s="6" customFormat="1">
      <c r="A362" s="5">
        <f>'BASE SUELDOS'!A362</f>
        <v>1</v>
      </c>
      <c r="B362" s="8" t="s">
        <v>637</v>
      </c>
      <c r="C362" s="9">
        <f>'BASE SUELDOS'!B362</f>
        <v>0</v>
      </c>
      <c r="D362" s="6" t="str">
        <f>'BASE SUELDOS'!C362</f>
        <v>EMPLEADO 359</v>
      </c>
      <c r="E362" s="6">
        <f>'BASE SUELDOS'!D362</f>
        <v>0</v>
      </c>
      <c r="F362" s="6">
        <f>'BASE SUELDOS'!E362</f>
        <v>0</v>
      </c>
      <c r="G362" s="13">
        <f>'BASE SUELDOS'!I362</f>
        <v>0</v>
      </c>
      <c r="H362" s="14">
        <f t="shared" si="35"/>
        <v>0</v>
      </c>
      <c r="I362" s="14">
        <f t="shared" si="35"/>
        <v>0</v>
      </c>
      <c r="J362" s="14">
        <f t="shared" si="35"/>
        <v>0</v>
      </c>
      <c r="K362" s="14">
        <f t="shared" si="35"/>
        <v>0</v>
      </c>
      <c r="L362" s="14">
        <f t="shared" si="35"/>
        <v>0</v>
      </c>
      <c r="M362" s="14">
        <f t="shared" si="35"/>
        <v>0</v>
      </c>
      <c r="N362" s="14">
        <f t="shared" si="35"/>
        <v>0</v>
      </c>
      <c r="O362" s="14">
        <f t="shared" si="35"/>
        <v>0</v>
      </c>
      <c r="P362" s="14">
        <f t="shared" si="35"/>
        <v>0</v>
      </c>
      <c r="Q362" s="14">
        <f t="shared" si="35"/>
        <v>0</v>
      </c>
      <c r="R362" s="14">
        <f t="shared" si="35"/>
        <v>0</v>
      </c>
      <c r="S362" s="14">
        <f t="shared" si="35"/>
        <v>0</v>
      </c>
    </row>
    <row r="363" spans="1:19" s="6" customFormat="1">
      <c r="A363" s="5">
        <f>'BASE SUELDOS'!A363</f>
        <v>1</v>
      </c>
      <c r="B363" s="8" t="s">
        <v>637</v>
      </c>
      <c r="C363" s="9">
        <f>'BASE SUELDOS'!B363</f>
        <v>0</v>
      </c>
      <c r="D363" s="6" t="str">
        <f>'BASE SUELDOS'!C363</f>
        <v>EMPLEADO 360</v>
      </c>
      <c r="E363" s="6">
        <f>'BASE SUELDOS'!D363</f>
        <v>0</v>
      </c>
      <c r="F363" s="6">
        <f>'BASE SUELDOS'!E363</f>
        <v>0</v>
      </c>
      <c r="G363" s="13">
        <f>'BASE SUELDOS'!I363</f>
        <v>0</v>
      </c>
      <c r="H363" s="14">
        <f t="shared" si="35"/>
        <v>0</v>
      </c>
      <c r="I363" s="14">
        <f t="shared" si="35"/>
        <v>0</v>
      </c>
      <c r="J363" s="14">
        <f t="shared" si="35"/>
        <v>0</v>
      </c>
      <c r="K363" s="14">
        <f t="shared" si="35"/>
        <v>0</v>
      </c>
      <c r="L363" s="14">
        <f t="shared" si="35"/>
        <v>0</v>
      </c>
      <c r="M363" s="14">
        <f t="shared" si="35"/>
        <v>0</v>
      </c>
      <c r="N363" s="14">
        <f t="shared" si="35"/>
        <v>0</v>
      </c>
      <c r="O363" s="14">
        <f t="shared" si="35"/>
        <v>0</v>
      </c>
      <c r="P363" s="14">
        <f t="shared" si="35"/>
        <v>0</v>
      </c>
      <c r="Q363" s="14">
        <f t="shared" si="35"/>
        <v>0</v>
      </c>
      <c r="R363" s="14">
        <f t="shared" si="35"/>
        <v>0</v>
      </c>
      <c r="S363" s="14">
        <f t="shared" si="35"/>
        <v>0</v>
      </c>
    </row>
    <row r="364" spans="1:19" s="6" customFormat="1">
      <c r="A364" s="5">
        <f>'BASE SUELDOS'!A364</f>
        <v>1</v>
      </c>
      <c r="B364" s="8" t="s">
        <v>637</v>
      </c>
      <c r="C364" s="9">
        <f>'BASE SUELDOS'!B364</f>
        <v>0</v>
      </c>
      <c r="D364" s="6" t="str">
        <f>'BASE SUELDOS'!C364</f>
        <v>EMPLEADO 361</v>
      </c>
      <c r="E364" s="6">
        <f>'BASE SUELDOS'!D364</f>
        <v>0</v>
      </c>
      <c r="F364" s="6">
        <f>'BASE SUELDOS'!E364</f>
        <v>0</v>
      </c>
      <c r="G364" s="13">
        <f>'BASE SUELDOS'!I364</f>
        <v>0</v>
      </c>
      <c r="H364" s="14">
        <f t="shared" ref="H364:S373" si="36">(IF($G364&gt;SMGDF,$G364-_3_Veces_SMGDF,0)*H$2)*Cuota_Adicional</f>
        <v>0</v>
      </c>
      <c r="I364" s="14">
        <f t="shared" si="36"/>
        <v>0</v>
      </c>
      <c r="J364" s="14">
        <f t="shared" si="36"/>
        <v>0</v>
      </c>
      <c r="K364" s="14">
        <f t="shared" si="36"/>
        <v>0</v>
      </c>
      <c r="L364" s="14">
        <f t="shared" si="36"/>
        <v>0</v>
      </c>
      <c r="M364" s="14">
        <f t="shared" si="36"/>
        <v>0</v>
      </c>
      <c r="N364" s="14">
        <f t="shared" si="36"/>
        <v>0</v>
      </c>
      <c r="O364" s="14">
        <f t="shared" si="36"/>
        <v>0</v>
      </c>
      <c r="P364" s="14">
        <f t="shared" si="36"/>
        <v>0</v>
      </c>
      <c r="Q364" s="14">
        <f t="shared" si="36"/>
        <v>0</v>
      </c>
      <c r="R364" s="14">
        <f t="shared" si="36"/>
        <v>0</v>
      </c>
      <c r="S364" s="14">
        <f t="shared" si="36"/>
        <v>0</v>
      </c>
    </row>
    <row r="365" spans="1:19" s="6" customFormat="1">
      <c r="A365" s="5">
        <f>'BASE SUELDOS'!A365</f>
        <v>1</v>
      </c>
      <c r="B365" s="8" t="s">
        <v>637</v>
      </c>
      <c r="C365" s="9">
        <f>'BASE SUELDOS'!B365</f>
        <v>0</v>
      </c>
      <c r="D365" s="6" t="str">
        <f>'BASE SUELDOS'!C365</f>
        <v>EMPLEADO 362</v>
      </c>
      <c r="E365" s="6">
        <f>'BASE SUELDOS'!D365</f>
        <v>0</v>
      </c>
      <c r="F365" s="6">
        <f>'BASE SUELDOS'!E365</f>
        <v>0</v>
      </c>
      <c r="G365" s="13">
        <f>'BASE SUELDOS'!I365</f>
        <v>0</v>
      </c>
      <c r="H365" s="14">
        <f t="shared" si="36"/>
        <v>0</v>
      </c>
      <c r="I365" s="14">
        <f t="shared" si="36"/>
        <v>0</v>
      </c>
      <c r="J365" s="14">
        <f t="shared" si="36"/>
        <v>0</v>
      </c>
      <c r="K365" s="14">
        <f t="shared" si="36"/>
        <v>0</v>
      </c>
      <c r="L365" s="14">
        <f t="shared" si="36"/>
        <v>0</v>
      </c>
      <c r="M365" s="14">
        <f t="shared" si="36"/>
        <v>0</v>
      </c>
      <c r="N365" s="14">
        <f t="shared" si="36"/>
        <v>0</v>
      </c>
      <c r="O365" s="14">
        <f t="shared" si="36"/>
        <v>0</v>
      </c>
      <c r="P365" s="14">
        <f t="shared" si="36"/>
        <v>0</v>
      </c>
      <c r="Q365" s="14">
        <f t="shared" si="36"/>
        <v>0</v>
      </c>
      <c r="R365" s="14">
        <f t="shared" si="36"/>
        <v>0</v>
      </c>
      <c r="S365" s="14">
        <f t="shared" si="36"/>
        <v>0</v>
      </c>
    </row>
    <row r="366" spans="1:19" s="6" customFormat="1">
      <c r="A366" s="5">
        <f>'BASE SUELDOS'!A366</f>
        <v>1</v>
      </c>
      <c r="B366" s="8" t="s">
        <v>637</v>
      </c>
      <c r="C366" s="9">
        <f>'BASE SUELDOS'!B366</f>
        <v>0</v>
      </c>
      <c r="D366" s="6" t="str">
        <f>'BASE SUELDOS'!C366</f>
        <v>EMPLEADO 363</v>
      </c>
      <c r="E366" s="6">
        <f>'BASE SUELDOS'!D366</f>
        <v>0</v>
      </c>
      <c r="F366" s="6">
        <f>'BASE SUELDOS'!E366</f>
        <v>0</v>
      </c>
      <c r="G366" s="13">
        <f>'BASE SUELDOS'!I366</f>
        <v>0</v>
      </c>
      <c r="H366" s="14">
        <f t="shared" si="36"/>
        <v>0</v>
      </c>
      <c r="I366" s="14">
        <f t="shared" si="36"/>
        <v>0</v>
      </c>
      <c r="J366" s="14">
        <f t="shared" si="36"/>
        <v>0</v>
      </c>
      <c r="K366" s="14">
        <f t="shared" si="36"/>
        <v>0</v>
      </c>
      <c r="L366" s="14">
        <f t="shared" si="36"/>
        <v>0</v>
      </c>
      <c r="M366" s="14">
        <f t="shared" si="36"/>
        <v>0</v>
      </c>
      <c r="N366" s="14">
        <f t="shared" si="36"/>
        <v>0</v>
      </c>
      <c r="O366" s="14">
        <f t="shared" si="36"/>
        <v>0</v>
      </c>
      <c r="P366" s="14">
        <f t="shared" si="36"/>
        <v>0</v>
      </c>
      <c r="Q366" s="14">
        <f t="shared" si="36"/>
        <v>0</v>
      </c>
      <c r="R366" s="14">
        <f t="shared" si="36"/>
        <v>0</v>
      </c>
      <c r="S366" s="14">
        <f t="shared" si="36"/>
        <v>0</v>
      </c>
    </row>
    <row r="367" spans="1:19" s="6" customFormat="1">
      <c r="A367" s="5">
        <f>'BASE SUELDOS'!A367</f>
        <v>1</v>
      </c>
      <c r="B367" s="8" t="s">
        <v>637</v>
      </c>
      <c r="C367" s="9">
        <f>'BASE SUELDOS'!B367</f>
        <v>0</v>
      </c>
      <c r="D367" s="6" t="str">
        <f>'BASE SUELDOS'!C367</f>
        <v>EMPLEADO 364</v>
      </c>
      <c r="E367" s="6">
        <f>'BASE SUELDOS'!D367</f>
        <v>0</v>
      </c>
      <c r="F367" s="6">
        <f>'BASE SUELDOS'!E367</f>
        <v>0</v>
      </c>
      <c r="G367" s="13">
        <f>'BASE SUELDOS'!I367</f>
        <v>0</v>
      </c>
      <c r="H367" s="14">
        <f t="shared" si="36"/>
        <v>0</v>
      </c>
      <c r="I367" s="14">
        <f t="shared" si="36"/>
        <v>0</v>
      </c>
      <c r="J367" s="14">
        <f t="shared" si="36"/>
        <v>0</v>
      </c>
      <c r="K367" s="14">
        <f t="shared" si="36"/>
        <v>0</v>
      </c>
      <c r="L367" s="14">
        <f t="shared" si="36"/>
        <v>0</v>
      </c>
      <c r="M367" s="14">
        <f t="shared" si="36"/>
        <v>0</v>
      </c>
      <c r="N367" s="14">
        <f t="shared" si="36"/>
        <v>0</v>
      </c>
      <c r="O367" s="14">
        <f t="shared" si="36"/>
        <v>0</v>
      </c>
      <c r="P367" s="14">
        <f t="shared" si="36"/>
        <v>0</v>
      </c>
      <c r="Q367" s="14">
        <f t="shared" si="36"/>
        <v>0</v>
      </c>
      <c r="R367" s="14">
        <f t="shared" si="36"/>
        <v>0</v>
      </c>
      <c r="S367" s="14">
        <f t="shared" si="36"/>
        <v>0</v>
      </c>
    </row>
    <row r="368" spans="1:19" s="6" customFormat="1">
      <c r="A368" s="5">
        <f>'BASE SUELDOS'!A368</f>
        <v>1</v>
      </c>
      <c r="B368" s="8" t="s">
        <v>637</v>
      </c>
      <c r="C368" s="9">
        <f>'BASE SUELDOS'!B368</f>
        <v>0</v>
      </c>
      <c r="D368" s="6" t="str">
        <f>'BASE SUELDOS'!C368</f>
        <v>EMPLEADO 365</v>
      </c>
      <c r="E368" s="6">
        <f>'BASE SUELDOS'!D368</f>
        <v>0</v>
      </c>
      <c r="F368" s="6">
        <f>'BASE SUELDOS'!E368</f>
        <v>0</v>
      </c>
      <c r="G368" s="13">
        <f>'BASE SUELDOS'!I368</f>
        <v>0</v>
      </c>
      <c r="H368" s="14">
        <f t="shared" si="36"/>
        <v>0</v>
      </c>
      <c r="I368" s="14">
        <f t="shared" si="36"/>
        <v>0</v>
      </c>
      <c r="J368" s="14">
        <f t="shared" si="36"/>
        <v>0</v>
      </c>
      <c r="K368" s="14">
        <f t="shared" si="36"/>
        <v>0</v>
      </c>
      <c r="L368" s="14">
        <f t="shared" si="36"/>
        <v>0</v>
      </c>
      <c r="M368" s="14">
        <f t="shared" si="36"/>
        <v>0</v>
      </c>
      <c r="N368" s="14">
        <f t="shared" si="36"/>
        <v>0</v>
      </c>
      <c r="O368" s="14">
        <f t="shared" si="36"/>
        <v>0</v>
      </c>
      <c r="P368" s="14">
        <f t="shared" si="36"/>
        <v>0</v>
      </c>
      <c r="Q368" s="14">
        <f t="shared" si="36"/>
        <v>0</v>
      </c>
      <c r="R368" s="14">
        <f t="shared" si="36"/>
        <v>0</v>
      </c>
      <c r="S368" s="14">
        <f t="shared" si="36"/>
        <v>0</v>
      </c>
    </row>
    <row r="369" spans="1:19" s="6" customFormat="1">
      <c r="A369" s="5">
        <f>'BASE SUELDOS'!A369</f>
        <v>1</v>
      </c>
      <c r="B369" s="8" t="s">
        <v>637</v>
      </c>
      <c r="C369" s="9">
        <f>'BASE SUELDOS'!B369</f>
        <v>0</v>
      </c>
      <c r="D369" s="6" t="str">
        <f>'BASE SUELDOS'!C369</f>
        <v>EMPLEADO 366</v>
      </c>
      <c r="E369" s="6">
        <f>'BASE SUELDOS'!D369</f>
        <v>0</v>
      </c>
      <c r="F369" s="6">
        <f>'BASE SUELDOS'!E369</f>
        <v>0</v>
      </c>
      <c r="G369" s="13">
        <f>'BASE SUELDOS'!I369</f>
        <v>0</v>
      </c>
      <c r="H369" s="14">
        <f t="shared" si="36"/>
        <v>0</v>
      </c>
      <c r="I369" s="14">
        <f t="shared" si="36"/>
        <v>0</v>
      </c>
      <c r="J369" s="14">
        <f t="shared" si="36"/>
        <v>0</v>
      </c>
      <c r="K369" s="14">
        <f t="shared" si="36"/>
        <v>0</v>
      </c>
      <c r="L369" s="14">
        <f t="shared" si="36"/>
        <v>0</v>
      </c>
      <c r="M369" s="14">
        <f t="shared" si="36"/>
        <v>0</v>
      </c>
      <c r="N369" s="14">
        <f t="shared" si="36"/>
        <v>0</v>
      </c>
      <c r="O369" s="14">
        <f t="shared" si="36"/>
        <v>0</v>
      </c>
      <c r="P369" s="14">
        <f t="shared" si="36"/>
        <v>0</v>
      </c>
      <c r="Q369" s="14">
        <f t="shared" si="36"/>
        <v>0</v>
      </c>
      <c r="R369" s="14">
        <f t="shared" si="36"/>
        <v>0</v>
      </c>
      <c r="S369" s="14">
        <f t="shared" si="36"/>
        <v>0</v>
      </c>
    </row>
    <row r="370" spans="1:19" s="6" customFormat="1">
      <c r="A370" s="5">
        <f>'BASE SUELDOS'!A370</f>
        <v>1</v>
      </c>
      <c r="B370" s="8" t="s">
        <v>637</v>
      </c>
      <c r="C370" s="9">
        <f>'BASE SUELDOS'!B370</f>
        <v>0</v>
      </c>
      <c r="D370" s="6" t="str">
        <f>'BASE SUELDOS'!C370</f>
        <v>EMPLEADO 367</v>
      </c>
      <c r="E370" s="6">
        <f>'BASE SUELDOS'!D370</f>
        <v>0</v>
      </c>
      <c r="F370" s="6">
        <f>'BASE SUELDOS'!E370</f>
        <v>0</v>
      </c>
      <c r="G370" s="13">
        <f>'BASE SUELDOS'!I370</f>
        <v>0</v>
      </c>
      <c r="H370" s="14">
        <f t="shared" si="36"/>
        <v>0</v>
      </c>
      <c r="I370" s="14">
        <f t="shared" si="36"/>
        <v>0</v>
      </c>
      <c r="J370" s="14">
        <f t="shared" si="36"/>
        <v>0</v>
      </c>
      <c r="K370" s="14">
        <f t="shared" si="36"/>
        <v>0</v>
      </c>
      <c r="L370" s="14">
        <f t="shared" si="36"/>
        <v>0</v>
      </c>
      <c r="M370" s="14">
        <f t="shared" si="36"/>
        <v>0</v>
      </c>
      <c r="N370" s="14">
        <f t="shared" si="36"/>
        <v>0</v>
      </c>
      <c r="O370" s="14">
        <f t="shared" si="36"/>
        <v>0</v>
      </c>
      <c r="P370" s="14">
        <f t="shared" si="36"/>
        <v>0</v>
      </c>
      <c r="Q370" s="14">
        <f t="shared" si="36"/>
        <v>0</v>
      </c>
      <c r="R370" s="14">
        <f t="shared" si="36"/>
        <v>0</v>
      </c>
      <c r="S370" s="14">
        <f t="shared" si="36"/>
        <v>0</v>
      </c>
    </row>
    <row r="371" spans="1:19" s="6" customFormat="1">
      <c r="A371" s="5">
        <f>'BASE SUELDOS'!A371</f>
        <v>1</v>
      </c>
      <c r="B371" s="8" t="s">
        <v>637</v>
      </c>
      <c r="C371" s="9">
        <f>'BASE SUELDOS'!B371</f>
        <v>0</v>
      </c>
      <c r="D371" s="6" t="str">
        <f>'BASE SUELDOS'!C371</f>
        <v>EMPLEADO 368</v>
      </c>
      <c r="E371" s="6">
        <f>'BASE SUELDOS'!D371</f>
        <v>0</v>
      </c>
      <c r="F371" s="6">
        <f>'BASE SUELDOS'!E371</f>
        <v>0</v>
      </c>
      <c r="G371" s="13">
        <f>'BASE SUELDOS'!I371</f>
        <v>0</v>
      </c>
      <c r="H371" s="14">
        <f t="shared" si="36"/>
        <v>0</v>
      </c>
      <c r="I371" s="14">
        <f t="shared" si="36"/>
        <v>0</v>
      </c>
      <c r="J371" s="14">
        <f t="shared" si="36"/>
        <v>0</v>
      </c>
      <c r="K371" s="14">
        <f t="shared" si="36"/>
        <v>0</v>
      </c>
      <c r="L371" s="14">
        <f t="shared" si="36"/>
        <v>0</v>
      </c>
      <c r="M371" s="14">
        <f t="shared" si="36"/>
        <v>0</v>
      </c>
      <c r="N371" s="14">
        <f t="shared" si="36"/>
        <v>0</v>
      </c>
      <c r="O371" s="14">
        <f t="shared" si="36"/>
        <v>0</v>
      </c>
      <c r="P371" s="14">
        <f t="shared" si="36"/>
        <v>0</v>
      </c>
      <c r="Q371" s="14">
        <f t="shared" si="36"/>
        <v>0</v>
      </c>
      <c r="R371" s="14">
        <f t="shared" si="36"/>
        <v>0</v>
      </c>
      <c r="S371" s="14">
        <f t="shared" si="36"/>
        <v>0</v>
      </c>
    </row>
    <row r="372" spans="1:19" s="6" customFormat="1">
      <c r="A372" s="5">
        <f>'BASE SUELDOS'!A372</f>
        <v>1</v>
      </c>
      <c r="B372" s="8" t="s">
        <v>637</v>
      </c>
      <c r="C372" s="9">
        <f>'BASE SUELDOS'!B372</f>
        <v>0</v>
      </c>
      <c r="D372" s="6" t="str">
        <f>'BASE SUELDOS'!C372</f>
        <v>EMPLEADO 369</v>
      </c>
      <c r="E372" s="6">
        <f>'BASE SUELDOS'!D372</f>
        <v>0</v>
      </c>
      <c r="F372" s="6">
        <f>'BASE SUELDOS'!E372</f>
        <v>0</v>
      </c>
      <c r="G372" s="13">
        <f>'BASE SUELDOS'!I372</f>
        <v>0</v>
      </c>
      <c r="H372" s="14">
        <f t="shared" si="36"/>
        <v>0</v>
      </c>
      <c r="I372" s="14">
        <f t="shared" si="36"/>
        <v>0</v>
      </c>
      <c r="J372" s="14">
        <f t="shared" si="36"/>
        <v>0</v>
      </c>
      <c r="K372" s="14">
        <f t="shared" si="36"/>
        <v>0</v>
      </c>
      <c r="L372" s="14">
        <f t="shared" si="36"/>
        <v>0</v>
      </c>
      <c r="M372" s="14">
        <f t="shared" si="36"/>
        <v>0</v>
      </c>
      <c r="N372" s="14">
        <f t="shared" si="36"/>
        <v>0</v>
      </c>
      <c r="O372" s="14">
        <f t="shared" si="36"/>
        <v>0</v>
      </c>
      <c r="P372" s="14">
        <f t="shared" si="36"/>
        <v>0</v>
      </c>
      <c r="Q372" s="14">
        <f t="shared" si="36"/>
        <v>0</v>
      </c>
      <c r="R372" s="14">
        <f t="shared" si="36"/>
        <v>0</v>
      </c>
      <c r="S372" s="14">
        <f t="shared" si="36"/>
        <v>0</v>
      </c>
    </row>
    <row r="373" spans="1:19" s="6" customFormat="1">
      <c r="A373" s="5">
        <f>'BASE SUELDOS'!A373</f>
        <v>1</v>
      </c>
      <c r="B373" s="8" t="s">
        <v>637</v>
      </c>
      <c r="C373" s="9">
        <f>'BASE SUELDOS'!B373</f>
        <v>0</v>
      </c>
      <c r="D373" s="6" t="str">
        <f>'BASE SUELDOS'!C373</f>
        <v>EMPLEADO 370</v>
      </c>
      <c r="E373" s="6">
        <f>'BASE SUELDOS'!D373</f>
        <v>0</v>
      </c>
      <c r="F373" s="6">
        <f>'BASE SUELDOS'!E373</f>
        <v>0</v>
      </c>
      <c r="G373" s="13">
        <f>'BASE SUELDOS'!I373</f>
        <v>0</v>
      </c>
      <c r="H373" s="14">
        <f t="shared" si="36"/>
        <v>0</v>
      </c>
      <c r="I373" s="14">
        <f t="shared" si="36"/>
        <v>0</v>
      </c>
      <c r="J373" s="14">
        <f t="shared" si="36"/>
        <v>0</v>
      </c>
      <c r="K373" s="14">
        <f t="shared" si="36"/>
        <v>0</v>
      </c>
      <c r="L373" s="14">
        <f t="shared" si="36"/>
        <v>0</v>
      </c>
      <c r="M373" s="14">
        <f t="shared" si="36"/>
        <v>0</v>
      </c>
      <c r="N373" s="14">
        <f t="shared" si="36"/>
        <v>0</v>
      </c>
      <c r="O373" s="14">
        <f t="shared" si="36"/>
        <v>0</v>
      </c>
      <c r="P373" s="14">
        <f t="shared" si="36"/>
        <v>0</v>
      </c>
      <c r="Q373" s="14">
        <f t="shared" si="36"/>
        <v>0</v>
      </c>
      <c r="R373" s="14">
        <f t="shared" si="36"/>
        <v>0</v>
      </c>
      <c r="S373" s="14">
        <f t="shared" si="36"/>
        <v>0</v>
      </c>
    </row>
    <row r="374" spans="1:19" s="6" customFormat="1">
      <c r="A374" s="5">
        <f>'BASE SUELDOS'!A374</f>
        <v>1</v>
      </c>
      <c r="B374" s="8" t="s">
        <v>637</v>
      </c>
      <c r="C374" s="9">
        <f>'BASE SUELDOS'!B374</f>
        <v>0</v>
      </c>
      <c r="D374" s="6" t="str">
        <f>'BASE SUELDOS'!C374</f>
        <v>EMPLEADO 371</v>
      </c>
      <c r="E374" s="6">
        <f>'BASE SUELDOS'!D374</f>
        <v>0</v>
      </c>
      <c r="F374" s="6">
        <f>'BASE SUELDOS'!E374</f>
        <v>0</v>
      </c>
      <c r="G374" s="13">
        <f>'BASE SUELDOS'!I374</f>
        <v>0</v>
      </c>
      <c r="H374" s="14">
        <f t="shared" ref="H374:S383" si="37">(IF($G374&gt;SMGDF,$G374-_3_Veces_SMGDF,0)*H$2)*Cuota_Adicional</f>
        <v>0</v>
      </c>
      <c r="I374" s="14">
        <f t="shared" si="37"/>
        <v>0</v>
      </c>
      <c r="J374" s="14">
        <f t="shared" si="37"/>
        <v>0</v>
      </c>
      <c r="K374" s="14">
        <f t="shared" si="37"/>
        <v>0</v>
      </c>
      <c r="L374" s="14">
        <f t="shared" si="37"/>
        <v>0</v>
      </c>
      <c r="M374" s="14">
        <f t="shared" si="37"/>
        <v>0</v>
      </c>
      <c r="N374" s="14">
        <f t="shared" si="37"/>
        <v>0</v>
      </c>
      <c r="O374" s="14">
        <f t="shared" si="37"/>
        <v>0</v>
      </c>
      <c r="P374" s="14">
        <f t="shared" si="37"/>
        <v>0</v>
      </c>
      <c r="Q374" s="14">
        <f t="shared" si="37"/>
        <v>0</v>
      </c>
      <c r="R374" s="14">
        <f t="shared" si="37"/>
        <v>0</v>
      </c>
      <c r="S374" s="14">
        <f t="shared" si="37"/>
        <v>0</v>
      </c>
    </row>
    <row r="375" spans="1:19" s="6" customFormat="1">
      <c r="A375" s="5">
        <f>'BASE SUELDOS'!A375</f>
        <v>1</v>
      </c>
      <c r="B375" s="8" t="s">
        <v>637</v>
      </c>
      <c r="C375" s="9">
        <f>'BASE SUELDOS'!B375</f>
        <v>0</v>
      </c>
      <c r="D375" s="6" t="str">
        <f>'BASE SUELDOS'!C375</f>
        <v>EMPLEADO 372</v>
      </c>
      <c r="E375" s="6">
        <f>'BASE SUELDOS'!D375</f>
        <v>0</v>
      </c>
      <c r="F375" s="6">
        <f>'BASE SUELDOS'!E375</f>
        <v>0</v>
      </c>
      <c r="G375" s="13">
        <f>'BASE SUELDOS'!I375</f>
        <v>0</v>
      </c>
      <c r="H375" s="14">
        <f t="shared" si="37"/>
        <v>0</v>
      </c>
      <c r="I375" s="14">
        <f t="shared" si="37"/>
        <v>0</v>
      </c>
      <c r="J375" s="14">
        <f t="shared" si="37"/>
        <v>0</v>
      </c>
      <c r="K375" s="14">
        <f t="shared" si="37"/>
        <v>0</v>
      </c>
      <c r="L375" s="14">
        <f t="shared" si="37"/>
        <v>0</v>
      </c>
      <c r="M375" s="14">
        <f t="shared" si="37"/>
        <v>0</v>
      </c>
      <c r="N375" s="14">
        <f t="shared" si="37"/>
        <v>0</v>
      </c>
      <c r="O375" s="14">
        <f t="shared" si="37"/>
        <v>0</v>
      </c>
      <c r="P375" s="14">
        <f t="shared" si="37"/>
        <v>0</v>
      </c>
      <c r="Q375" s="14">
        <f t="shared" si="37"/>
        <v>0</v>
      </c>
      <c r="R375" s="14">
        <f t="shared" si="37"/>
        <v>0</v>
      </c>
      <c r="S375" s="14">
        <f t="shared" si="37"/>
        <v>0</v>
      </c>
    </row>
    <row r="376" spans="1:19" s="6" customFormat="1">
      <c r="A376" s="5">
        <f>'BASE SUELDOS'!A376</f>
        <v>1</v>
      </c>
      <c r="B376" s="8" t="s">
        <v>637</v>
      </c>
      <c r="C376" s="9">
        <f>'BASE SUELDOS'!B376</f>
        <v>0</v>
      </c>
      <c r="D376" s="6" t="str">
        <f>'BASE SUELDOS'!C376</f>
        <v>EMPLEADO 373</v>
      </c>
      <c r="E376" s="6">
        <f>'BASE SUELDOS'!D376</f>
        <v>0</v>
      </c>
      <c r="F376" s="6">
        <f>'BASE SUELDOS'!E376</f>
        <v>0</v>
      </c>
      <c r="G376" s="13">
        <f>'BASE SUELDOS'!I376</f>
        <v>0</v>
      </c>
      <c r="H376" s="14">
        <f t="shared" si="37"/>
        <v>0</v>
      </c>
      <c r="I376" s="14">
        <f t="shared" si="37"/>
        <v>0</v>
      </c>
      <c r="J376" s="14">
        <f t="shared" si="37"/>
        <v>0</v>
      </c>
      <c r="K376" s="14">
        <f t="shared" si="37"/>
        <v>0</v>
      </c>
      <c r="L376" s="14">
        <f t="shared" si="37"/>
        <v>0</v>
      </c>
      <c r="M376" s="14">
        <f t="shared" si="37"/>
        <v>0</v>
      </c>
      <c r="N376" s="14">
        <f t="shared" si="37"/>
        <v>0</v>
      </c>
      <c r="O376" s="14">
        <f t="shared" si="37"/>
        <v>0</v>
      </c>
      <c r="P376" s="14">
        <f t="shared" si="37"/>
        <v>0</v>
      </c>
      <c r="Q376" s="14">
        <f t="shared" si="37"/>
        <v>0</v>
      </c>
      <c r="R376" s="14">
        <f t="shared" si="37"/>
        <v>0</v>
      </c>
      <c r="S376" s="14">
        <f t="shared" si="37"/>
        <v>0</v>
      </c>
    </row>
    <row r="377" spans="1:19" s="6" customFormat="1">
      <c r="A377" s="5">
        <f>'BASE SUELDOS'!A377</f>
        <v>1</v>
      </c>
      <c r="B377" s="8" t="s">
        <v>637</v>
      </c>
      <c r="C377" s="9">
        <f>'BASE SUELDOS'!B377</f>
        <v>0</v>
      </c>
      <c r="D377" s="6" t="str">
        <f>'BASE SUELDOS'!C377</f>
        <v>EMPLEADO 374</v>
      </c>
      <c r="E377" s="6">
        <f>'BASE SUELDOS'!D377</f>
        <v>0</v>
      </c>
      <c r="F377" s="6">
        <f>'BASE SUELDOS'!E377</f>
        <v>0</v>
      </c>
      <c r="G377" s="13">
        <f>'BASE SUELDOS'!I377</f>
        <v>0</v>
      </c>
      <c r="H377" s="14">
        <f t="shared" si="37"/>
        <v>0</v>
      </c>
      <c r="I377" s="14">
        <f t="shared" si="37"/>
        <v>0</v>
      </c>
      <c r="J377" s="14">
        <f t="shared" si="37"/>
        <v>0</v>
      </c>
      <c r="K377" s="14">
        <f t="shared" si="37"/>
        <v>0</v>
      </c>
      <c r="L377" s="14">
        <f t="shared" si="37"/>
        <v>0</v>
      </c>
      <c r="M377" s="14">
        <f t="shared" si="37"/>
        <v>0</v>
      </c>
      <c r="N377" s="14">
        <f t="shared" si="37"/>
        <v>0</v>
      </c>
      <c r="O377" s="14">
        <f t="shared" si="37"/>
        <v>0</v>
      </c>
      <c r="P377" s="14">
        <f t="shared" si="37"/>
        <v>0</v>
      </c>
      <c r="Q377" s="14">
        <f t="shared" si="37"/>
        <v>0</v>
      </c>
      <c r="R377" s="14">
        <f t="shared" si="37"/>
        <v>0</v>
      </c>
      <c r="S377" s="14">
        <f t="shared" si="37"/>
        <v>0</v>
      </c>
    </row>
    <row r="378" spans="1:19" s="6" customFormat="1">
      <c r="A378" s="5">
        <f>'BASE SUELDOS'!A378</f>
        <v>1</v>
      </c>
      <c r="B378" s="8" t="s">
        <v>637</v>
      </c>
      <c r="C378" s="9">
        <f>'BASE SUELDOS'!B378</f>
        <v>0</v>
      </c>
      <c r="D378" s="6" t="str">
        <f>'BASE SUELDOS'!C378</f>
        <v>EMPLEADO 375</v>
      </c>
      <c r="E378" s="6">
        <f>'BASE SUELDOS'!D378</f>
        <v>0</v>
      </c>
      <c r="F378" s="6">
        <f>'BASE SUELDOS'!E378</f>
        <v>0</v>
      </c>
      <c r="G378" s="13">
        <f>'BASE SUELDOS'!I378</f>
        <v>0</v>
      </c>
      <c r="H378" s="14">
        <f t="shared" si="37"/>
        <v>0</v>
      </c>
      <c r="I378" s="14">
        <f t="shared" si="37"/>
        <v>0</v>
      </c>
      <c r="J378" s="14">
        <f t="shared" si="37"/>
        <v>0</v>
      </c>
      <c r="K378" s="14">
        <f t="shared" si="37"/>
        <v>0</v>
      </c>
      <c r="L378" s="14">
        <f t="shared" si="37"/>
        <v>0</v>
      </c>
      <c r="M378" s="14">
        <f t="shared" si="37"/>
        <v>0</v>
      </c>
      <c r="N378" s="14">
        <f t="shared" si="37"/>
        <v>0</v>
      </c>
      <c r="O378" s="14">
        <f t="shared" si="37"/>
        <v>0</v>
      </c>
      <c r="P378" s="14">
        <f t="shared" si="37"/>
        <v>0</v>
      </c>
      <c r="Q378" s="14">
        <f t="shared" si="37"/>
        <v>0</v>
      </c>
      <c r="R378" s="14">
        <f t="shared" si="37"/>
        <v>0</v>
      </c>
      <c r="S378" s="14">
        <f t="shared" si="37"/>
        <v>0</v>
      </c>
    </row>
    <row r="379" spans="1:19" s="6" customFormat="1">
      <c r="A379" s="5">
        <f>'BASE SUELDOS'!A379</f>
        <v>1</v>
      </c>
      <c r="B379" s="8" t="s">
        <v>637</v>
      </c>
      <c r="C379" s="9">
        <f>'BASE SUELDOS'!B379</f>
        <v>0</v>
      </c>
      <c r="D379" s="6" t="str">
        <f>'BASE SUELDOS'!C379</f>
        <v>EMPLEADO 376</v>
      </c>
      <c r="E379" s="6">
        <f>'BASE SUELDOS'!D379</f>
        <v>0</v>
      </c>
      <c r="F379" s="6">
        <f>'BASE SUELDOS'!E379</f>
        <v>0</v>
      </c>
      <c r="G379" s="13">
        <f>'BASE SUELDOS'!I379</f>
        <v>0</v>
      </c>
      <c r="H379" s="14">
        <f t="shared" si="37"/>
        <v>0</v>
      </c>
      <c r="I379" s="14">
        <f t="shared" si="37"/>
        <v>0</v>
      </c>
      <c r="J379" s="14">
        <f t="shared" si="37"/>
        <v>0</v>
      </c>
      <c r="K379" s="14">
        <f t="shared" si="37"/>
        <v>0</v>
      </c>
      <c r="L379" s="14">
        <f t="shared" si="37"/>
        <v>0</v>
      </c>
      <c r="M379" s="14">
        <f t="shared" si="37"/>
        <v>0</v>
      </c>
      <c r="N379" s="14">
        <f t="shared" si="37"/>
        <v>0</v>
      </c>
      <c r="O379" s="14">
        <f t="shared" si="37"/>
        <v>0</v>
      </c>
      <c r="P379" s="14">
        <f t="shared" si="37"/>
        <v>0</v>
      </c>
      <c r="Q379" s="14">
        <f t="shared" si="37"/>
        <v>0</v>
      </c>
      <c r="R379" s="14">
        <f t="shared" si="37"/>
        <v>0</v>
      </c>
      <c r="S379" s="14">
        <f t="shared" si="37"/>
        <v>0</v>
      </c>
    </row>
    <row r="380" spans="1:19" s="6" customFormat="1">
      <c r="A380" s="5">
        <f>'BASE SUELDOS'!A380</f>
        <v>1</v>
      </c>
      <c r="B380" s="8" t="s">
        <v>637</v>
      </c>
      <c r="C380" s="9">
        <f>'BASE SUELDOS'!B380</f>
        <v>0</v>
      </c>
      <c r="D380" s="6" t="str">
        <f>'BASE SUELDOS'!C380</f>
        <v>EMPLEADO 377</v>
      </c>
      <c r="E380" s="6">
        <f>'BASE SUELDOS'!D380</f>
        <v>0</v>
      </c>
      <c r="F380" s="6">
        <f>'BASE SUELDOS'!E380</f>
        <v>0</v>
      </c>
      <c r="G380" s="13">
        <f>'BASE SUELDOS'!I380</f>
        <v>0</v>
      </c>
      <c r="H380" s="14">
        <f t="shared" si="37"/>
        <v>0</v>
      </c>
      <c r="I380" s="14">
        <f t="shared" si="37"/>
        <v>0</v>
      </c>
      <c r="J380" s="14">
        <f t="shared" si="37"/>
        <v>0</v>
      </c>
      <c r="K380" s="14">
        <f t="shared" si="37"/>
        <v>0</v>
      </c>
      <c r="L380" s="14">
        <f t="shared" si="37"/>
        <v>0</v>
      </c>
      <c r="M380" s="14">
        <f t="shared" si="37"/>
        <v>0</v>
      </c>
      <c r="N380" s="14">
        <f t="shared" si="37"/>
        <v>0</v>
      </c>
      <c r="O380" s="14">
        <f t="shared" si="37"/>
        <v>0</v>
      </c>
      <c r="P380" s="14">
        <f t="shared" si="37"/>
        <v>0</v>
      </c>
      <c r="Q380" s="14">
        <f t="shared" si="37"/>
        <v>0</v>
      </c>
      <c r="R380" s="14">
        <f t="shared" si="37"/>
        <v>0</v>
      </c>
      <c r="S380" s="14">
        <f t="shared" si="37"/>
        <v>0</v>
      </c>
    </row>
    <row r="381" spans="1:19" s="6" customFormat="1">
      <c r="A381" s="5">
        <f>'BASE SUELDOS'!A381</f>
        <v>1</v>
      </c>
      <c r="B381" s="8" t="s">
        <v>637</v>
      </c>
      <c r="C381" s="9">
        <f>'BASE SUELDOS'!B381</f>
        <v>0</v>
      </c>
      <c r="D381" s="6" t="str">
        <f>'BASE SUELDOS'!C381</f>
        <v>EMPLEADO 378</v>
      </c>
      <c r="E381" s="6">
        <f>'BASE SUELDOS'!D381</f>
        <v>0</v>
      </c>
      <c r="F381" s="6">
        <f>'BASE SUELDOS'!E381</f>
        <v>0</v>
      </c>
      <c r="G381" s="13">
        <f>'BASE SUELDOS'!I381</f>
        <v>0</v>
      </c>
      <c r="H381" s="14">
        <f t="shared" si="37"/>
        <v>0</v>
      </c>
      <c r="I381" s="14">
        <f t="shared" si="37"/>
        <v>0</v>
      </c>
      <c r="J381" s="14">
        <f t="shared" si="37"/>
        <v>0</v>
      </c>
      <c r="K381" s="14">
        <f t="shared" si="37"/>
        <v>0</v>
      </c>
      <c r="L381" s="14">
        <f t="shared" si="37"/>
        <v>0</v>
      </c>
      <c r="M381" s="14">
        <f t="shared" si="37"/>
        <v>0</v>
      </c>
      <c r="N381" s="14">
        <f t="shared" si="37"/>
        <v>0</v>
      </c>
      <c r="O381" s="14">
        <f t="shared" si="37"/>
        <v>0</v>
      </c>
      <c r="P381" s="14">
        <f t="shared" si="37"/>
        <v>0</v>
      </c>
      <c r="Q381" s="14">
        <f t="shared" si="37"/>
        <v>0</v>
      </c>
      <c r="R381" s="14">
        <f t="shared" si="37"/>
        <v>0</v>
      </c>
      <c r="S381" s="14">
        <f t="shared" si="37"/>
        <v>0</v>
      </c>
    </row>
    <row r="382" spans="1:19" s="6" customFormat="1">
      <c r="A382" s="5">
        <f>'BASE SUELDOS'!A382</f>
        <v>1</v>
      </c>
      <c r="B382" s="8" t="s">
        <v>637</v>
      </c>
      <c r="C382" s="9">
        <f>'BASE SUELDOS'!B382</f>
        <v>0</v>
      </c>
      <c r="D382" s="6" t="str">
        <f>'BASE SUELDOS'!C382</f>
        <v>EMPLEADO 379</v>
      </c>
      <c r="E382" s="6">
        <f>'BASE SUELDOS'!D382</f>
        <v>0</v>
      </c>
      <c r="F382" s="6">
        <f>'BASE SUELDOS'!E382</f>
        <v>0</v>
      </c>
      <c r="G382" s="13">
        <f>'BASE SUELDOS'!I382</f>
        <v>0</v>
      </c>
      <c r="H382" s="14">
        <f t="shared" si="37"/>
        <v>0</v>
      </c>
      <c r="I382" s="14">
        <f t="shared" si="37"/>
        <v>0</v>
      </c>
      <c r="J382" s="14">
        <f t="shared" si="37"/>
        <v>0</v>
      </c>
      <c r="K382" s="14">
        <f t="shared" si="37"/>
        <v>0</v>
      </c>
      <c r="L382" s="14">
        <f t="shared" si="37"/>
        <v>0</v>
      </c>
      <c r="M382" s="14">
        <f t="shared" si="37"/>
        <v>0</v>
      </c>
      <c r="N382" s="14">
        <f t="shared" si="37"/>
        <v>0</v>
      </c>
      <c r="O382" s="14">
        <f t="shared" si="37"/>
        <v>0</v>
      </c>
      <c r="P382" s="14">
        <f t="shared" si="37"/>
        <v>0</v>
      </c>
      <c r="Q382" s="14">
        <f t="shared" si="37"/>
        <v>0</v>
      </c>
      <c r="R382" s="14">
        <f t="shared" si="37"/>
        <v>0</v>
      </c>
      <c r="S382" s="14">
        <f t="shared" si="37"/>
        <v>0</v>
      </c>
    </row>
    <row r="383" spans="1:19" s="6" customFormat="1">
      <c r="A383" s="5">
        <f>'BASE SUELDOS'!A383</f>
        <v>1</v>
      </c>
      <c r="B383" s="8" t="s">
        <v>637</v>
      </c>
      <c r="C383" s="9">
        <f>'BASE SUELDOS'!B383</f>
        <v>0</v>
      </c>
      <c r="D383" s="6" t="str">
        <f>'BASE SUELDOS'!C383</f>
        <v>EMPLEADO 380</v>
      </c>
      <c r="E383" s="6">
        <f>'BASE SUELDOS'!D383</f>
        <v>0</v>
      </c>
      <c r="F383" s="6">
        <f>'BASE SUELDOS'!E383</f>
        <v>0</v>
      </c>
      <c r="G383" s="13">
        <f>'BASE SUELDOS'!I383</f>
        <v>0</v>
      </c>
      <c r="H383" s="14">
        <f t="shared" si="37"/>
        <v>0</v>
      </c>
      <c r="I383" s="14">
        <f t="shared" si="37"/>
        <v>0</v>
      </c>
      <c r="J383" s="14">
        <f t="shared" si="37"/>
        <v>0</v>
      </c>
      <c r="K383" s="14">
        <f t="shared" si="37"/>
        <v>0</v>
      </c>
      <c r="L383" s="14">
        <f t="shared" si="37"/>
        <v>0</v>
      </c>
      <c r="M383" s="14">
        <f t="shared" si="37"/>
        <v>0</v>
      </c>
      <c r="N383" s="14">
        <f t="shared" si="37"/>
        <v>0</v>
      </c>
      <c r="O383" s="14">
        <f t="shared" si="37"/>
        <v>0</v>
      </c>
      <c r="P383" s="14">
        <f t="shared" si="37"/>
        <v>0</v>
      </c>
      <c r="Q383" s="14">
        <f t="shared" si="37"/>
        <v>0</v>
      </c>
      <c r="R383" s="14">
        <f t="shared" si="37"/>
        <v>0</v>
      </c>
      <c r="S383" s="14">
        <f t="shared" si="37"/>
        <v>0</v>
      </c>
    </row>
    <row r="384" spans="1:19" s="6" customFormat="1">
      <c r="A384" s="5">
        <f>'BASE SUELDOS'!A384</f>
        <v>1</v>
      </c>
      <c r="B384" s="8" t="s">
        <v>637</v>
      </c>
      <c r="C384" s="9">
        <f>'BASE SUELDOS'!B384</f>
        <v>0</v>
      </c>
      <c r="D384" s="6" t="str">
        <f>'BASE SUELDOS'!C384</f>
        <v>EMPLEADO 381</v>
      </c>
      <c r="E384" s="6">
        <f>'BASE SUELDOS'!D384</f>
        <v>0</v>
      </c>
      <c r="F384" s="6">
        <f>'BASE SUELDOS'!E384</f>
        <v>0</v>
      </c>
      <c r="G384" s="13">
        <f>'BASE SUELDOS'!I384</f>
        <v>0</v>
      </c>
      <c r="H384" s="14">
        <f t="shared" ref="H384:S393" si="38">(IF($G384&gt;SMGDF,$G384-_3_Veces_SMGDF,0)*H$2)*Cuota_Adicional</f>
        <v>0</v>
      </c>
      <c r="I384" s="14">
        <f t="shared" si="38"/>
        <v>0</v>
      </c>
      <c r="J384" s="14">
        <f t="shared" si="38"/>
        <v>0</v>
      </c>
      <c r="K384" s="14">
        <f t="shared" si="38"/>
        <v>0</v>
      </c>
      <c r="L384" s="14">
        <f t="shared" si="38"/>
        <v>0</v>
      </c>
      <c r="M384" s="14">
        <f t="shared" si="38"/>
        <v>0</v>
      </c>
      <c r="N384" s="14">
        <f t="shared" si="38"/>
        <v>0</v>
      </c>
      <c r="O384" s="14">
        <f t="shared" si="38"/>
        <v>0</v>
      </c>
      <c r="P384" s="14">
        <f t="shared" si="38"/>
        <v>0</v>
      </c>
      <c r="Q384" s="14">
        <f t="shared" si="38"/>
        <v>0</v>
      </c>
      <c r="R384" s="14">
        <f t="shared" si="38"/>
        <v>0</v>
      </c>
      <c r="S384" s="14">
        <f t="shared" si="38"/>
        <v>0</v>
      </c>
    </row>
    <row r="385" spans="1:19" s="6" customFormat="1">
      <c r="A385" s="5">
        <f>'BASE SUELDOS'!A385</f>
        <v>1</v>
      </c>
      <c r="B385" s="8" t="s">
        <v>637</v>
      </c>
      <c r="C385" s="9">
        <f>'BASE SUELDOS'!B385</f>
        <v>0</v>
      </c>
      <c r="D385" s="6" t="str">
        <f>'BASE SUELDOS'!C385</f>
        <v>EMPLEADO 382</v>
      </c>
      <c r="E385" s="6">
        <f>'BASE SUELDOS'!D385</f>
        <v>0</v>
      </c>
      <c r="F385" s="6">
        <f>'BASE SUELDOS'!E385</f>
        <v>0</v>
      </c>
      <c r="G385" s="13">
        <f>'BASE SUELDOS'!I385</f>
        <v>0</v>
      </c>
      <c r="H385" s="14">
        <f t="shared" si="38"/>
        <v>0</v>
      </c>
      <c r="I385" s="14">
        <f t="shared" si="38"/>
        <v>0</v>
      </c>
      <c r="J385" s="14">
        <f t="shared" si="38"/>
        <v>0</v>
      </c>
      <c r="K385" s="14">
        <f t="shared" si="38"/>
        <v>0</v>
      </c>
      <c r="L385" s="14">
        <f t="shared" si="38"/>
        <v>0</v>
      </c>
      <c r="M385" s="14">
        <f t="shared" si="38"/>
        <v>0</v>
      </c>
      <c r="N385" s="14">
        <f t="shared" si="38"/>
        <v>0</v>
      </c>
      <c r="O385" s="14">
        <f t="shared" si="38"/>
        <v>0</v>
      </c>
      <c r="P385" s="14">
        <f t="shared" si="38"/>
        <v>0</v>
      </c>
      <c r="Q385" s="14">
        <f t="shared" si="38"/>
        <v>0</v>
      </c>
      <c r="R385" s="14">
        <f t="shared" si="38"/>
        <v>0</v>
      </c>
      <c r="S385" s="14">
        <f t="shared" si="38"/>
        <v>0</v>
      </c>
    </row>
    <row r="386" spans="1:19" s="6" customFormat="1">
      <c r="A386" s="5">
        <f>'BASE SUELDOS'!A386</f>
        <v>1</v>
      </c>
      <c r="B386" s="8" t="s">
        <v>637</v>
      </c>
      <c r="C386" s="9">
        <f>'BASE SUELDOS'!B386</f>
        <v>0</v>
      </c>
      <c r="D386" s="6" t="str">
        <f>'BASE SUELDOS'!C386</f>
        <v>EMPLEADO 383</v>
      </c>
      <c r="E386" s="6">
        <f>'BASE SUELDOS'!D386</f>
        <v>0</v>
      </c>
      <c r="F386" s="6">
        <f>'BASE SUELDOS'!E386</f>
        <v>0</v>
      </c>
      <c r="G386" s="13">
        <f>'BASE SUELDOS'!I386</f>
        <v>0</v>
      </c>
      <c r="H386" s="14">
        <f t="shared" si="38"/>
        <v>0</v>
      </c>
      <c r="I386" s="14">
        <f t="shared" si="38"/>
        <v>0</v>
      </c>
      <c r="J386" s="14">
        <f t="shared" si="38"/>
        <v>0</v>
      </c>
      <c r="K386" s="14">
        <f t="shared" si="38"/>
        <v>0</v>
      </c>
      <c r="L386" s="14">
        <f t="shared" si="38"/>
        <v>0</v>
      </c>
      <c r="M386" s="14">
        <f t="shared" si="38"/>
        <v>0</v>
      </c>
      <c r="N386" s="14">
        <f t="shared" si="38"/>
        <v>0</v>
      </c>
      <c r="O386" s="14">
        <f t="shared" si="38"/>
        <v>0</v>
      </c>
      <c r="P386" s="14">
        <f t="shared" si="38"/>
        <v>0</v>
      </c>
      <c r="Q386" s="14">
        <f t="shared" si="38"/>
        <v>0</v>
      </c>
      <c r="R386" s="14">
        <f t="shared" si="38"/>
        <v>0</v>
      </c>
      <c r="S386" s="14">
        <f t="shared" si="38"/>
        <v>0</v>
      </c>
    </row>
    <row r="387" spans="1:19" s="6" customFormat="1">
      <c r="A387" s="5">
        <f>'BASE SUELDOS'!A387</f>
        <v>1</v>
      </c>
      <c r="B387" s="8" t="s">
        <v>637</v>
      </c>
      <c r="C387" s="9">
        <f>'BASE SUELDOS'!B387</f>
        <v>0</v>
      </c>
      <c r="D387" s="6" t="str">
        <f>'BASE SUELDOS'!C387</f>
        <v>EMPLEADO 384</v>
      </c>
      <c r="E387" s="6">
        <f>'BASE SUELDOS'!D387</f>
        <v>0</v>
      </c>
      <c r="F387" s="6">
        <f>'BASE SUELDOS'!E387</f>
        <v>0</v>
      </c>
      <c r="G387" s="13">
        <f>'BASE SUELDOS'!I387</f>
        <v>0</v>
      </c>
      <c r="H387" s="14">
        <f t="shared" si="38"/>
        <v>0</v>
      </c>
      <c r="I387" s="14">
        <f t="shared" si="38"/>
        <v>0</v>
      </c>
      <c r="J387" s="14">
        <f t="shared" si="38"/>
        <v>0</v>
      </c>
      <c r="K387" s="14">
        <f t="shared" si="38"/>
        <v>0</v>
      </c>
      <c r="L387" s="14">
        <f t="shared" si="38"/>
        <v>0</v>
      </c>
      <c r="M387" s="14">
        <f t="shared" si="38"/>
        <v>0</v>
      </c>
      <c r="N387" s="14">
        <f t="shared" si="38"/>
        <v>0</v>
      </c>
      <c r="O387" s="14">
        <f t="shared" si="38"/>
        <v>0</v>
      </c>
      <c r="P387" s="14">
        <f t="shared" si="38"/>
        <v>0</v>
      </c>
      <c r="Q387" s="14">
        <f t="shared" si="38"/>
        <v>0</v>
      </c>
      <c r="R387" s="14">
        <f t="shared" si="38"/>
        <v>0</v>
      </c>
      <c r="S387" s="14">
        <f t="shared" si="38"/>
        <v>0</v>
      </c>
    </row>
    <row r="388" spans="1:19" s="6" customFormat="1">
      <c r="A388" s="5">
        <f>'BASE SUELDOS'!A388</f>
        <v>1</v>
      </c>
      <c r="B388" s="8" t="s">
        <v>637</v>
      </c>
      <c r="C388" s="9">
        <f>'BASE SUELDOS'!B388</f>
        <v>0</v>
      </c>
      <c r="D388" s="6" t="str">
        <f>'BASE SUELDOS'!C388</f>
        <v>EMPLEADO 385</v>
      </c>
      <c r="E388" s="6">
        <f>'BASE SUELDOS'!D388</f>
        <v>0</v>
      </c>
      <c r="F388" s="6">
        <f>'BASE SUELDOS'!E388</f>
        <v>0</v>
      </c>
      <c r="G388" s="13">
        <f>'BASE SUELDOS'!I388</f>
        <v>0</v>
      </c>
      <c r="H388" s="14">
        <f t="shared" si="38"/>
        <v>0</v>
      </c>
      <c r="I388" s="14">
        <f t="shared" si="38"/>
        <v>0</v>
      </c>
      <c r="J388" s="14">
        <f t="shared" si="38"/>
        <v>0</v>
      </c>
      <c r="K388" s="14">
        <f t="shared" si="38"/>
        <v>0</v>
      </c>
      <c r="L388" s="14">
        <f t="shared" si="38"/>
        <v>0</v>
      </c>
      <c r="M388" s="14">
        <f t="shared" si="38"/>
        <v>0</v>
      </c>
      <c r="N388" s="14">
        <f t="shared" si="38"/>
        <v>0</v>
      </c>
      <c r="O388" s="14">
        <f t="shared" si="38"/>
        <v>0</v>
      </c>
      <c r="P388" s="14">
        <f t="shared" si="38"/>
        <v>0</v>
      </c>
      <c r="Q388" s="14">
        <f t="shared" si="38"/>
        <v>0</v>
      </c>
      <c r="R388" s="14">
        <f t="shared" si="38"/>
        <v>0</v>
      </c>
      <c r="S388" s="14">
        <f t="shared" si="38"/>
        <v>0</v>
      </c>
    </row>
    <row r="389" spans="1:19" s="6" customFormat="1">
      <c r="A389" s="5">
        <f>'BASE SUELDOS'!A389</f>
        <v>1</v>
      </c>
      <c r="B389" s="8" t="s">
        <v>637</v>
      </c>
      <c r="C389" s="9">
        <f>'BASE SUELDOS'!B389</f>
        <v>0</v>
      </c>
      <c r="D389" s="6" t="str">
        <f>'BASE SUELDOS'!C389</f>
        <v>EMPLEADO 386</v>
      </c>
      <c r="E389" s="6">
        <f>'BASE SUELDOS'!D389</f>
        <v>0</v>
      </c>
      <c r="F389" s="6">
        <f>'BASE SUELDOS'!E389</f>
        <v>0</v>
      </c>
      <c r="G389" s="13">
        <f>'BASE SUELDOS'!I389</f>
        <v>0</v>
      </c>
      <c r="H389" s="14">
        <f t="shared" si="38"/>
        <v>0</v>
      </c>
      <c r="I389" s="14">
        <f t="shared" si="38"/>
        <v>0</v>
      </c>
      <c r="J389" s="14">
        <f t="shared" si="38"/>
        <v>0</v>
      </c>
      <c r="K389" s="14">
        <f t="shared" si="38"/>
        <v>0</v>
      </c>
      <c r="L389" s="14">
        <f t="shared" si="38"/>
        <v>0</v>
      </c>
      <c r="M389" s="14">
        <f t="shared" si="38"/>
        <v>0</v>
      </c>
      <c r="N389" s="14">
        <f t="shared" si="38"/>
        <v>0</v>
      </c>
      <c r="O389" s="14">
        <f t="shared" si="38"/>
        <v>0</v>
      </c>
      <c r="P389" s="14">
        <f t="shared" si="38"/>
        <v>0</v>
      </c>
      <c r="Q389" s="14">
        <f t="shared" si="38"/>
        <v>0</v>
      </c>
      <c r="R389" s="14">
        <f t="shared" si="38"/>
        <v>0</v>
      </c>
      <c r="S389" s="14">
        <f t="shared" si="38"/>
        <v>0</v>
      </c>
    </row>
    <row r="390" spans="1:19" s="6" customFormat="1">
      <c r="A390" s="5">
        <f>'BASE SUELDOS'!A390</f>
        <v>1</v>
      </c>
      <c r="B390" s="8" t="s">
        <v>637</v>
      </c>
      <c r="C390" s="9">
        <f>'BASE SUELDOS'!B390</f>
        <v>0</v>
      </c>
      <c r="D390" s="6" t="str">
        <f>'BASE SUELDOS'!C390</f>
        <v>EMPLEADO 387</v>
      </c>
      <c r="E390" s="6">
        <f>'BASE SUELDOS'!D390</f>
        <v>0</v>
      </c>
      <c r="F390" s="6">
        <f>'BASE SUELDOS'!E390</f>
        <v>0</v>
      </c>
      <c r="G390" s="13">
        <f>'BASE SUELDOS'!I390</f>
        <v>0</v>
      </c>
      <c r="H390" s="14">
        <f t="shared" si="38"/>
        <v>0</v>
      </c>
      <c r="I390" s="14">
        <f t="shared" si="38"/>
        <v>0</v>
      </c>
      <c r="J390" s="14">
        <f t="shared" si="38"/>
        <v>0</v>
      </c>
      <c r="K390" s="14">
        <f t="shared" si="38"/>
        <v>0</v>
      </c>
      <c r="L390" s="14">
        <f t="shared" si="38"/>
        <v>0</v>
      </c>
      <c r="M390" s="14">
        <f t="shared" si="38"/>
        <v>0</v>
      </c>
      <c r="N390" s="14">
        <f t="shared" si="38"/>
        <v>0</v>
      </c>
      <c r="O390" s="14">
        <f t="shared" si="38"/>
        <v>0</v>
      </c>
      <c r="P390" s="14">
        <f t="shared" si="38"/>
        <v>0</v>
      </c>
      <c r="Q390" s="14">
        <f t="shared" si="38"/>
        <v>0</v>
      </c>
      <c r="R390" s="14">
        <f t="shared" si="38"/>
        <v>0</v>
      </c>
      <c r="S390" s="14">
        <f t="shared" si="38"/>
        <v>0</v>
      </c>
    </row>
    <row r="391" spans="1:19" s="6" customFormat="1">
      <c r="A391" s="5">
        <f>'BASE SUELDOS'!A391</f>
        <v>1</v>
      </c>
      <c r="B391" s="8" t="s">
        <v>637</v>
      </c>
      <c r="C391" s="9">
        <f>'BASE SUELDOS'!B391</f>
        <v>0</v>
      </c>
      <c r="D391" s="6" t="str">
        <f>'BASE SUELDOS'!C391</f>
        <v>EMPLEADO 388</v>
      </c>
      <c r="E391" s="6">
        <f>'BASE SUELDOS'!D391</f>
        <v>0</v>
      </c>
      <c r="F391" s="6">
        <f>'BASE SUELDOS'!E391</f>
        <v>0</v>
      </c>
      <c r="G391" s="13">
        <f>'BASE SUELDOS'!I391</f>
        <v>0</v>
      </c>
      <c r="H391" s="14">
        <f t="shared" si="38"/>
        <v>0</v>
      </c>
      <c r="I391" s="14">
        <f t="shared" si="38"/>
        <v>0</v>
      </c>
      <c r="J391" s="14">
        <f t="shared" si="38"/>
        <v>0</v>
      </c>
      <c r="K391" s="14">
        <f t="shared" si="38"/>
        <v>0</v>
      </c>
      <c r="L391" s="14">
        <f t="shared" si="38"/>
        <v>0</v>
      </c>
      <c r="M391" s="14">
        <f t="shared" si="38"/>
        <v>0</v>
      </c>
      <c r="N391" s="14">
        <f t="shared" si="38"/>
        <v>0</v>
      </c>
      <c r="O391" s="14">
        <f t="shared" si="38"/>
        <v>0</v>
      </c>
      <c r="P391" s="14">
        <f t="shared" si="38"/>
        <v>0</v>
      </c>
      <c r="Q391" s="14">
        <f t="shared" si="38"/>
        <v>0</v>
      </c>
      <c r="R391" s="14">
        <f t="shared" si="38"/>
        <v>0</v>
      </c>
      <c r="S391" s="14">
        <f t="shared" si="38"/>
        <v>0</v>
      </c>
    </row>
    <row r="392" spans="1:19" s="6" customFormat="1">
      <c r="A392" s="5">
        <f>'BASE SUELDOS'!A392</f>
        <v>1</v>
      </c>
      <c r="B392" s="8" t="s">
        <v>637</v>
      </c>
      <c r="C392" s="9">
        <f>'BASE SUELDOS'!B392</f>
        <v>0</v>
      </c>
      <c r="D392" s="6" t="str">
        <f>'BASE SUELDOS'!C392</f>
        <v>EMPLEADO 389</v>
      </c>
      <c r="E392" s="6">
        <f>'BASE SUELDOS'!D392</f>
        <v>0</v>
      </c>
      <c r="F392" s="6">
        <f>'BASE SUELDOS'!E392</f>
        <v>0</v>
      </c>
      <c r="G392" s="13">
        <f>'BASE SUELDOS'!I392</f>
        <v>0</v>
      </c>
      <c r="H392" s="14">
        <f t="shared" si="38"/>
        <v>0</v>
      </c>
      <c r="I392" s="14">
        <f t="shared" si="38"/>
        <v>0</v>
      </c>
      <c r="J392" s="14">
        <f t="shared" si="38"/>
        <v>0</v>
      </c>
      <c r="K392" s="14">
        <f t="shared" si="38"/>
        <v>0</v>
      </c>
      <c r="L392" s="14">
        <f t="shared" si="38"/>
        <v>0</v>
      </c>
      <c r="M392" s="14">
        <f t="shared" si="38"/>
        <v>0</v>
      </c>
      <c r="N392" s="14">
        <f t="shared" si="38"/>
        <v>0</v>
      </c>
      <c r="O392" s="14">
        <f t="shared" si="38"/>
        <v>0</v>
      </c>
      <c r="P392" s="14">
        <f t="shared" si="38"/>
        <v>0</v>
      </c>
      <c r="Q392" s="14">
        <f t="shared" si="38"/>
        <v>0</v>
      </c>
      <c r="R392" s="14">
        <f t="shared" si="38"/>
        <v>0</v>
      </c>
      <c r="S392" s="14">
        <f t="shared" si="38"/>
        <v>0</v>
      </c>
    </row>
    <row r="393" spans="1:19" s="6" customFormat="1">
      <c r="A393" s="5">
        <f>'BASE SUELDOS'!A393</f>
        <v>1</v>
      </c>
      <c r="B393" s="8" t="s">
        <v>637</v>
      </c>
      <c r="C393" s="9">
        <f>'BASE SUELDOS'!B393</f>
        <v>0</v>
      </c>
      <c r="D393" s="6" t="str">
        <f>'BASE SUELDOS'!C393</f>
        <v>EMPLEADO 390</v>
      </c>
      <c r="E393" s="6">
        <f>'BASE SUELDOS'!D393</f>
        <v>0</v>
      </c>
      <c r="F393" s="6">
        <f>'BASE SUELDOS'!E393</f>
        <v>0</v>
      </c>
      <c r="G393" s="13">
        <f>'BASE SUELDOS'!I393</f>
        <v>0</v>
      </c>
      <c r="H393" s="14">
        <f t="shared" si="38"/>
        <v>0</v>
      </c>
      <c r="I393" s="14">
        <f t="shared" si="38"/>
        <v>0</v>
      </c>
      <c r="J393" s="14">
        <f t="shared" si="38"/>
        <v>0</v>
      </c>
      <c r="K393" s="14">
        <f t="shared" si="38"/>
        <v>0</v>
      </c>
      <c r="L393" s="14">
        <f t="shared" si="38"/>
        <v>0</v>
      </c>
      <c r="M393" s="14">
        <f t="shared" si="38"/>
        <v>0</v>
      </c>
      <c r="N393" s="14">
        <f t="shared" si="38"/>
        <v>0</v>
      </c>
      <c r="O393" s="14">
        <f t="shared" si="38"/>
        <v>0</v>
      </c>
      <c r="P393" s="14">
        <f t="shared" si="38"/>
        <v>0</v>
      </c>
      <c r="Q393" s="14">
        <f t="shared" si="38"/>
        <v>0</v>
      </c>
      <c r="R393" s="14">
        <f t="shared" si="38"/>
        <v>0</v>
      </c>
      <c r="S393" s="14">
        <f t="shared" si="38"/>
        <v>0</v>
      </c>
    </row>
    <row r="394" spans="1:19" s="6" customFormat="1">
      <c r="A394" s="5">
        <f>'BASE SUELDOS'!A394</f>
        <v>1</v>
      </c>
      <c r="B394" s="8" t="s">
        <v>637</v>
      </c>
      <c r="C394" s="9">
        <f>'BASE SUELDOS'!B394</f>
        <v>0</v>
      </c>
      <c r="D394" s="6" t="str">
        <f>'BASE SUELDOS'!C394</f>
        <v>EMPLEADO 391</v>
      </c>
      <c r="E394" s="6">
        <f>'BASE SUELDOS'!D394</f>
        <v>0</v>
      </c>
      <c r="F394" s="6">
        <f>'BASE SUELDOS'!E394</f>
        <v>0</v>
      </c>
      <c r="G394" s="13">
        <f>'BASE SUELDOS'!I394</f>
        <v>0</v>
      </c>
      <c r="H394" s="14">
        <f t="shared" ref="H394:S403" si="39">(IF($G394&gt;SMGDF,$G394-_3_Veces_SMGDF,0)*H$2)*Cuota_Adicional</f>
        <v>0</v>
      </c>
      <c r="I394" s="14">
        <f t="shared" si="39"/>
        <v>0</v>
      </c>
      <c r="J394" s="14">
        <f t="shared" si="39"/>
        <v>0</v>
      </c>
      <c r="K394" s="14">
        <f t="shared" si="39"/>
        <v>0</v>
      </c>
      <c r="L394" s="14">
        <f t="shared" si="39"/>
        <v>0</v>
      </c>
      <c r="M394" s="14">
        <f t="shared" si="39"/>
        <v>0</v>
      </c>
      <c r="N394" s="14">
        <f t="shared" si="39"/>
        <v>0</v>
      </c>
      <c r="O394" s="14">
        <f t="shared" si="39"/>
        <v>0</v>
      </c>
      <c r="P394" s="14">
        <f t="shared" si="39"/>
        <v>0</v>
      </c>
      <c r="Q394" s="14">
        <f t="shared" si="39"/>
        <v>0</v>
      </c>
      <c r="R394" s="14">
        <f t="shared" si="39"/>
        <v>0</v>
      </c>
      <c r="S394" s="14">
        <f t="shared" si="39"/>
        <v>0</v>
      </c>
    </row>
    <row r="395" spans="1:19" s="6" customFormat="1">
      <c r="A395" s="5">
        <f>'BASE SUELDOS'!A395</f>
        <v>1</v>
      </c>
      <c r="B395" s="8" t="s">
        <v>637</v>
      </c>
      <c r="C395" s="9">
        <f>'BASE SUELDOS'!B395</f>
        <v>0</v>
      </c>
      <c r="D395" s="6" t="str">
        <f>'BASE SUELDOS'!C395</f>
        <v>EMPLEADO 392</v>
      </c>
      <c r="E395" s="6">
        <f>'BASE SUELDOS'!D395</f>
        <v>0</v>
      </c>
      <c r="F395" s="6">
        <f>'BASE SUELDOS'!E395</f>
        <v>0</v>
      </c>
      <c r="G395" s="13">
        <f>'BASE SUELDOS'!I395</f>
        <v>0</v>
      </c>
      <c r="H395" s="14">
        <f t="shared" si="39"/>
        <v>0</v>
      </c>
      <c r="I395" s="14">
        <f t="shared" si="39"/>
        <v>0</v>
      </c>
      <c r="J395" s="14">
        <f t="shared" si="39"/>
        <v>0</v>
      </c>
      <c r="K395" s="14">
        <f t="shared" si="39"/>
        <v>0</v>
      </c>
      <c r="L395" s="14">
        <f t="shared" si="39"/>
        <v>0</v>
      </c>
      <c r="M395" s="14">
        <f t="shared" si="39"/>
        <v>0</v>
      </c>
      <c r="N395" s="14">
        <f t="shared" si="39"/>
        <v>0</v>
      </c>
      <c r="O395" s="14">
        <f t="shared" si="39"/>
        <v>0</v>
      </c>
      <c r="P395" s="14">
        <f t="shared" si="39"/>
        <v>0</v>
      </c>
      <c r="Q395" s="14">
        <f t="shared" si="39"/>
        <v>0</v>
      </c>
      <c r="R395" s="14">
        <f t="shared" si="39"/>
        <v>0</v>
      </c>
      <c r="S395" s="14">
        <f t="shared" si="39"/>
        <v>0</v>
      </c>
    </row>
    <row r="396" spans="1:19" s="6" customFormat="1">
      <c r="A396" s="5">
        <f>'BASE SUELDOS'!A396</f>
        <v>1</v>
      </c>
      <c r="B396" s="8" t="s">
        <v>637</v>
      </c>
      <c r="C396" s="9">
        <f>'BASE SUELDOS'!B396</f>
        <v>0</v>
      </c>
      <c r="D396" s="6" t="str">
        <f>'BASE SUELDOS'!C396</f>
        <v>EMPLEADO 393</v>
      </c>
      <c r="E396" s="6">
        <f>'BASE SUELDOS'!D396</f>
        <v>0</v>
      </c>
      <c r="F396" s="6">
        <f>'BASE SUELDOS'!E396</f>
        <v>0</v>
      </c>
      <c r="G396" s="13">
        <f>'BASE SUELDOS'!I396</f>
        <v>0</v>
      </c>
      <c r="H396" s="14">
        <f t="shared" si="39"/>
        <v>0</v>
      </c>
      <c r="I396" s="14">
        <f t="shared" si="39"/>
        <v>0</v>
      </c>
      <c r="J396" s="14">
        <f t="shared" si="39"/>
        <v>0</v>
      </c>
      <c r="K396" s="14">
        <f t="shared" si="39"/>
        <v>0</v>
      </c>
      <c r="L396" s="14">
        <f t="shared" si="39"/>
        <v>0</v>
      </c>
      <c r="M396" s="14">
        <f t="shared" si="39"/>
        <v>0</v>
      </c>
      <c r="N396" s="14">
        <f t="shared" si="39"/>
        <v>0</v>
      </c>
      <c r="O396" s="14">
        <f t="shared" si="39"/>
        <v>0</v>
      </c>
      <c r="P396" s="14">
        <f t="shared" si="39"/>
        <v>0</v>
      </c>
      <c r="Q396" s="14">
        <f t="shared" si="39"/>
        <v>0</v>
      </c>
      <c r="R396" s="14">
        <f t="shared" si="39"/>
        <v>0</v>
      </c>
      <c r="S396" s="14">
        <f t="shared" si="39"/>
        <v>0</v>
      </c>
    </row>
    <row r="397" spans="1:19" s="6" customFormat="1">
      <c r="A397" s="5">
        <f>'BASE SUELDOS'!A397</f>
        <v>1</v>
      </c>
      <c r="B397" s="8" t="s">
        <v>637</v>
      </c>
      <c r="C397" s="9">
        <f>'BASE SUELDOS'!B397</f>
        <v>0</v>
      </c>
      <c r="D397" s="6" t="str">
        <f>'BASE SUELDOS'!C397</f>
        <v>EMPLEADO 394</v>
      </c>
      <c r="E397" s="6">
        <f>'BASE SUELDOS'!D397</f>
        <v>0</v>
      </c>
      <c r="F397" s="6">
        <f>'BASE SUELDOS'!E397</f>
        <v>0</v>
      </c>
      <c r="G397" s="13">
        <f>'BASE SUELDOS'!I397</f>
        <v>0</v>
      </c>
      <c r="H397" s="14">
        <f t="shared" si="39"/>
        <v>0</v>
      </c>
      <c r="I397" s="14">
        <f t="shared" si="39"/>
        <v>0</v>
      </c>
      <c r="J397" s="14">
        <f t="shared" si="39"/>
        <v>0</v>
      </c>
      <c r="K397" s="14">
        <f t="shared" si="39"/>
        <v>0</v>
      </c>
      <c r="L397" s="14">
        <f t="shared" si="39"/>
        <v>0</v>
      </c>
      <c r="M397" s="14">
        <f t="shared" si="39"/>
        <v>0</v>
      </c>
      <c r="N397" s="14">
        <f t="shared" si="39"/>
        <v>0</v>
      </c>
      <c r="O397" s="14">
        <f t="shared" si="39"/>
        <v>0</v>
      </c>
      <c r="P397" s="14">
        <f t="shared" si="39"/>
        <v>0</v>
      </c>
      <c r="Q397" s="14">
        <f t="shared" si="39"/>
        <v>0</v>
      </c>
      <c r="R397" s="14">
        <f t="shared" si="39"/>
        <v>0</v>
      </c>
      <c r="S397" s="14">
        <f t="shared" si="39"/>
        <v>0</v>
      </c>
    </row>
    <row r="398" spans="1:19" s="6" customFormat="1">
      <c r="A398" s="5">
        <f>'BASE SUELDOS'!A398</f>
        <v>1</v>
      </c>
      <c r="B398" s="8" t="s">
        <v>637</v>
      </c>
      <c r="C398" s="9">
        <f>'BASE SUELDOS'!B398</f>
        <v>0</v>
      </c>
      <c r="D398" s="6" t="str">
        <f>'BASE SUELDOS'!C398</f>
        <v>EMPLEADO 395</v>
      </c>
      <c r="E398" s="6">
        <f>'BASE SUELDOS'!D398</f>
        <v>0</v>
      </c>
      <c r="F398" s="6">
        <f>'BASE SUELDOS'!E398</f>
        <v>0</v>
      </c>
      <c r="G398" s="13">
        <f>'BASE SUELDOS'!I398</f>
        <v>0</v>
      </c>
      <c r="H398" s="14">
        <f t="shared" si="39"/>
        <v>0</v>
      </c>
      <c r="I398" s="14">
        <f t="shared" si="39"/>
        <v>0</v>
      </c>
      <c r="J398" s="14">
        <f t="shared" si="39"/>
        <v>0</v>
      </c>
      <c r="K398" s="14">
        <f t="shared" si="39"/>
        <v>0</v>
      </c>
      <c r="L398" s="14">
        <f t="shared" si="39"/>
        <v>0</v>
      </c>
      <c r="M398" s="14">
        <f t="shared" si="39"/>
        <v>0</v>
      </c>
      <c r="N398" s="14">
        <f t="shared" si="39"/>
        <v>0</v>
      </c>
      <c r="O398" s="14">
        <f t="shared" si="39"/>
        <v>0</v>
      </c>
      <c r="P398" s="14">
        <f t="shared" si="39"/>
        <v>0</v>
      </c>
      <c r="Q398" s="14">
        <f t="shared" si="39"/>
        <v>0</v>
      </c>
      <c r="R398" s="14">
        <f t="shared" si="39"/>
        <v>0</v>
      </c>
      <c r="S398" s="14">
        <f t="shared" si="39"/>
        <v>0</v>
      </c>
    </row>
    <row r="399" spans="1:19" s="6" customFormat="1">
      <c r="A399" s="5">
        <f>'BASE SUELDOS'!A399</f>
        <v>1</v>
      </c>
      <c r="B399" s="8" t="s">
        <v>637</v>
      </c>
      <c r="C399" s="9">
        <f>'BASE SUELDOS'!B399</f>
        <v>0</v>
      </c>
      <c r="D399" s="6" t="str">
        <f>'BASE SUELDOS'!C399</f>
        <v>EMPLEADO 396</v>
      </c>
      <c r="E399" s="6">
        <f>'BASE SUELDOS'!D399</f>
        <v>0</v>
      </c>
      <c r="F399" s="6">
        <f>'BASE SUELDOS'!E399</f>
        <v>0</v>
      </c>
      <c r="G399" s="13">
        <f>'BASE SUELDOS'!I399</f>
        <v>0</v>
      </c>
      <c r="H399" s="14">
        <f t="shared" si="39"/>
        <v>0</v>
      </c>
      <c r="I399" s="14">
        <f t="shared" si="39"/>
        <v>0</v>
      </c>
      <c r="J399" s="14">
        <f t="shared" si="39"/>
        <v>0</v>
      </c>
      <c r="K399" s="14">
        <f t="shared" si="39"/>
        <v>0</v>
      </c>
      <c r="L399" s="14">
        <f t="shared" si="39"/>
        <v>0</v>
      </c>
      <c r="M399" s="14">
        <f t="shared" si="39"/>
        <v>0</v>
      </c>
      <c r="N399" s="14">
        <f t="shared" si="39"/>
        <v>0</v>
      </c>
      <c r="O399" s="14">
        <f t="shared" si="39"/>
        <v>0</v>
      </c>
      <c r="P399" s="14">
        <f t="shared" si="39"/>
        <v>0</v>
      </c>
      <c r="Q399" s="14">
        <f t="shared" si="39"/>
        <v>0</v>
      </c>
      <c r="R399" s="14">
        <f t="shared" si="39"/>
        <v>0</v>
      </c>
      <c r="S399" s="14">
        <f t="shared" si="39"/>
        <v>0</v>
      </c>
    </row>
    <row r="400" spans="1:19" s="6" customFormat="1">
      <c r="A400" s="5">
        <f>'BASE SUELDOS'!A400</f>
        <v>1</v>
      </c>
      <c r="B400" s="8" t="s">
        <v>637</v>
      </c>
      <c r="C400" s="9">
        <f>'BASE SUELDOS'!B400</f>
        <v>0</v>
      </c>
      <c r="D400" s="6" t="str">
        <f>'BASE SUELDOS'!C400</f>
        <v>EMPLEADO 397</v>
      </c>
      <c r="E400" s="6">
        <f>'BASE SUELDOS'!D400</f>
        <v>0</v>
      </c>
      <c r="F400" s="6">
        <f>'BASE SUELDOS'!E400</f>
        <v>0</v>
      </c>
      <c r="G400" s="13">
        <f>'BASE SUELDOS'!I400</f>
        <v>0</v>
      </c>
      <c r="H400" s="14">
        <f t="shared" si="39"/>
        <v>0</v>
      </c>
      <c r="I400" s="14">
        <f t="shared" si="39"/>
        <v>0</v>
      </c>
      <c r="J400" s="14">
        <f t="shared" si="39"/>
        <v>0</v>
      </c>
      <c r="K400" s="14">
        <f t="shared" si="39"/>
        <v>0</v>
      </c>
      <c r="L400" s="14">
        <f t="shared" si="39"/>
        <v>0</v>
      </c>
      <c r="M400" s="14">
        <f t="shared" si="39"/>
        <v>0</v>
      </c>
      <c r="N400" s="14">
        <f t="shared" si="39"/>
        <v>0</v>
      </c>
      <c r="O400" s="14">
        <f t="shared" si="39"/>
        <v>0</v>
      </c>
      <c r="P400" s="14">
        <f t="shared" si="39"/>
        <v>0</v>
      </c>
      <c r="Q400" s="14">
        <f t="shared" si="39"/>
        <v>0</v>
      </c>
      <c r="R400" s="14">
        <f t="shared" si="39"/>
        <v>0</v>
      </c>
      <c r="S400" s="14">
        <f t="shared" si="39"/>
        <v>0</v>
      </c>
    </row>
    <row r="401" spans="1:19" s="6" customFormat="1">
      <c r="A401" s="5">
        <f>'BASE SUELDOS'!A401</f>
        <v>1</v>
      </c>
      <c r="B401" s="8" t="s">
        <v>637</v>
      </c>
      <c r="C401" s="9">
        <f>'BASE SUELDOS'!B401</f>
        <v>0</v>
      </c>
      <c r="D401" s="6" t="str">
        <f>'BASE SUELDOS'!C401</f>
        <v>EMPLEADO 398</v>
      </c>
      <c r="E401" s="6">
        <f>'BASE SUELDOS'!D401</f>
        <v>0</v>
      </c>
      <c r="F401" s="6">
        <f>'BASE SUELDOS'!E401</f>
        <v>0</v>
      </c>
      <c r="G401" s="13">
        <f>'BASE SUELDOS'!I401</f>
        <v>0</v>
      </c>
      <c r="H401" s="14">
        <f t="shared" si="39"/>
        <v>0</v>
      </c>
      <c r="I401" s="14">
        <f t="shared" si="39"/>
        <v>0</v>
      </c>
      <c r="J401" s="14">
        <f t="shared" si="39"/>
        <v>0</v>
      </c>
      <c r="K401" s="14">
        <f t="shared" si="39"/>
        <v>0</v>
      </c>
      <c r="L401" s="14">
        <f t="shared" si="39"/>
        <v>0</v>
      </c>
      <c r="M401" s="14">
        <f t="shared" si="39"/>
        <v>0</v>
      </c>
      <c r="N401" s="14">
        <f t="shared" si="39"/>
        <v>0</v>
      </c>
      <c r="O401" s="14">
        <f t="shared" si="39"/>
        <v>0</v>
      </c>
      <c r="P401" s="14">
        <f t="shared" si="39"/>
        <v>0</v>
      </c>
      <c r="Q401" s="14">
        <f t="shared" si="39"/>
        <v>0</v>
      </c>
      <c r="R401" s="14">
        <f t="shared" si="39"/>
        <v>0</v>
      </c>
      <c r="S401" s="14">
        <f t="shared" si="39"/>
        <v>0</v>
      </c>
    </row>
    <row r="402" spans="1:19" s="6" customFormat="1">
      <c r="A402" s="5">
        <f>'BASE SUELDOS'!A402</f>
        <v>1</v>
      </c>
      <c r="B402" s="8" t="s">
        <v>637</v>
      </c>
      <c r="C402" s="9">
        <f>'BASE SUELDOS'!B402</f>
        <v>0</v>
      </c>
      <c r="D402" s="6" t="str">
        <f>'BASE SUELDOS'!C402</f>
        <v>EMPLEADO 399</v>
      </c>
      <c r="E402" s="6">
        <f>'BASE SUELDOS'!D402</f>
        <v>0</v>
      </c>
      <c r="F402" s="6">
        <f>'BASE SUELDOS'!E402</f>
        <v>0</v>
      </c>
      <c r="G402" s="13">
        <f>'BASE SUELDOS'!I402</f>
        <v>0</v>
      </c>
      <c r="H402" s="14">
        <f t="shared" si="39"/>
        <v>0</v>
      </c>
      <c r="I402" s="14">
        <f t="shared" si="39"/>
        <v>0</v>
      </c>
      <c r="J402" s="14">
        <f t="shared" si="39"/>
        <v>0</v>
      </c>
      <c r="K402" s="14">
        <f t="shared" si="39"/>
        <v>0</v>
      </c>
      <c r="L402" s="14">
        <f t="shared" si="39"/>
        <v>0</v>
      </c>
      <c r="M402" s="14">
        <f t="shared" si="39"/>
        <v>0</v>
      </c>
      <c r="N402" s="14">
        <f t="shared" si="39"/>
        <v>0</v>
      </c>
      <c r="O402" s="14">
        <f t="shared" si="39"/>
        <v>0</v>
      </c>
      <c r="P402" s="14">
        <f t="shared" si="39"/>
        <v>0</v>
      </c>
      <c r="Q402" s="14">
        <f t="shared" si="39"/>
        <v>0</v>
      </c>
      <c r="R402" s="14">
        <f t="shared" si="39"/>
        <v>0</v>
      </c>
      <c r="S402" s="14">
        <f t="shared" si="39"/>
        <v>0</v>
      </c>
    </row>
    <row r="403" spans="1:19" s="6" customFormat="1">
      <c r="A403" s="5">
        <f>'BASE SUELDOS'!A403</f>
        <v>1</v>
      </c>
      <c r="B403" s="8" t="s">
        <v>637</v>
      </c>
      <c r="C403" s="9">
        <f>'BASE SUELDOS'!B403</f>
        <v>0</v>
      </c>
      <c r="D403" s="6" t="str">
        <f>'BASE SUELDOS'!C403</f>
        <v>EMPLEADO 400</v>
      </c>
      <c r="E403" s="6">
        <f>'BASE SUELDOS'!D403</f>
        <v>0</v>
      </c>
      <c r="F403" s="6">
        <f>'BASE SUELDOS'!E403</f>
        <v>0</v>
      </c>
      <c r="G403" s="13">
        <f>'BASE SUELDOS'!I403</f>
        <v>0</v>
      </c>
      <c r="H403" s="14">
        <f t="shared" si="39"/>
        <v>0</v>
      </c>
      <c r="I403" s="14">
        <f t="shared" si="39"/>
        <v>0</v>
      </c>
      <c r="J403" s="14">
        <f t="shared" si="39"/>
        <v>0</v>
      </c>
      <c r="K403" s="14">
        <f t="shared" si="39"/>
        <v>0</v>
      </c>
      <c r="L403" s="14">
        <f t="shared" si="39"/>
        <v>0</v>
      </c>
      <c r="M403" s="14">
        <f t="shared" si="39"/>
        <v>0</v>
      </c>
      <c r="N403" s="14">
        <f t="shared" si="39"/>
        <v>0</v>
      </c>
      <c r="O403" s="14">
        <f t="shared" si="39"/>
        <v>0</v>
      </c>
      <c r="P403" s="14">
        <f t="shared" si="39"/>
        <v>0</v>
      </c>
      <c r="Q403" s="14">
        <f t="shared" si="39"/>
        <v>0</v>
      </c>
      <c r="R403" s="14">
        <f t="shared" si="39"/>
        <v>0</v>
      </c>
      <c r="S403" s="14">
        <f t="shared" si="39"/>
        <v>0</v>
      </c>
    </row>
    <row r="404" spans="1:19" s="6" customFormat="1">
      <c r="A404" s="5">
        <f>'BASE SUELDOS'!A404</f>
        <v>1</v>
      </c>
      <c r="B404" s="8" t="s">
        <v>637</v>
      </c>
      <c r="C404" s="9">
        <f>'BASE SUELDOS'!B404</f>
        <v>0</v>
      </c>
      <c r="D404" s="6" t="str">
        <f>'BASE SUELDOS'!C404</f>
        <v>EMPLEADO 401</v>
      </c>
      <c r="E404" s="6">
        <f>'BASE SUELDOS'!D404</f>
        <v>0</v>
      </c>
      <c r="F404" s="6">
        <f>'BASE SUELDOS'!E404</f>
        <v>0</v>
      </c>
      <c r="G404" s="13">
        <f>'BASE SUELDOS'!I404</f>
        <v>0</v>
      </c>
      <c r="H404" s="14">
        <f t="shared" ref="H404:S413" si="40">(IF($G404&gt;SMGDF,$G404-_3_Veces_SMGDF,0)*H$2)*Cuota_Adicional</f>
        <v>0</v>
      </c>
      <c r="I404" s="14">
        <f t="shared" si="40"/>
        <v>0</v>
      </c>
      <c r="J404" s="14">
        <f t="shared" si="40"/>
        <v>0</v>
      </c>
      <c r="K404" s="14">
        <f t="shared" si="40"/>
        <v>0</v>
      </c>
      <c r="L404" s="14">
        <f t="shared" si="40"/>
        <v>0</v>
      </c>
      <c r="M404" s="14">
        <f t="shared" si="40"/>
        <v>0</v>
      </c>
      <c r="N404" s="14">
        <f t="shared" si="40"/>
        <v>0</v>
      </c>
      <c r="O404" s="14">
        <f t="shared" si="40"/>
        <v>0</v>
      </c>
      <c r="P404" s="14">
        <f t="shared" si="40"/>
        <v>0</v>
      </c>
      <c r="Q404" s="14">
        <f t="shared" si="40"/>
        <v>0</v>
      </c>
      <c r="R404" s="14">
        <f t="shared" si="40"/>
        <v>0</v>
      </c>
      <c r="S404" s="14">
        <f t="shared" si="40"/>
        <v>0</v>
      </c>
    </row>
    <row r="405" spans="1:19" s="6" customFormat="1">
      <c r="A405" s="5">
        <f>'BASE SUELDOS'!A405</f>
        <v>1</v>
      </c>
      <c r="B405" s="8" t="s">
        <v>637</v>
      </c>
      <c r="C405" s="9">
        <f>'BASE SUELDOS'!B405</f>
        <v>0</v>
      </c>
      <c r="D405" s="6" t="str">
        <f>'BASE SUELDOS'!C405</f>
        <v>EMPLEADO 402</v>
      </c>
      <c r="E405" s="6">
        <f>'BASE SUELDOS'!D405</f>
        <v>0</v>
      </c>
      <c r="F405" s="6">
        <f>'BASE SUELDOS'!E405</f>
        <v>0</v>
      </c>
      <c r="G405" s="13">
        <f>'BASE SUELDOS'!I405</f>
        <v>0</v>
      </c>
      <c r="H405" s="14">
        <f t="shared" si="40"/>
        <v>0</v>
      </c>
      <c r="I405" s="14">
        <f t="shared" si="40"/>
        <v>0</v>
      </c>
      <c r="J405" s="14">
        <f t="shared" si="40"/>
        <v>0</v>
      </c>
      <c r="K405" s="14">
        <f t="shared" si="40"/>
        <v>0</v>
      </c>
      <c r="L405" s="14">
        <f t="shared" si="40"/>
        <v>0</v>
      </c>
      <c r="M405" s="14">
        <f t="shared" si="40"/>
        <v>0</v>
      </c>
      <c r="N405" s="14">
        <f t="shared" si="40"/>
        <v>0</v>
      </c>
      <c r="O405" s="14">
        <f t="shared" si="40"/>
        <v>0</v>
      </c>
      <c r="P405" s="14">
        <f t="shared" si="40"/>
        <v>0</v>
      </c>
      <c r="Q405" s="14">
        <f t="shared" si="40"/>
        <v>0</v>
      </c>
      <c r="R405" s="14">
        <f t="shared" si="40"/>
        <v>0</v>
      </c>
      <c r="S405" s="14">
        <f t="shared" si="40"/>
        <v>0</v>
      </c>
    </row>
    <row r="406" spans="1:19" s="6" customFormat="1">
      <c r="A406" s="5">
        <f>'BASE SUELDOS'!A406</f>
        <v>1</v>
      </c>
      <c r="B406" s="8" t="s">
        <v>637</v>
      </c>
      <c r="C406" s="9">
        <f>'BASE SUELDOS'!B406</f>
        <v>0</v>
      </c>
      <c r="D406" s="6" t="str">
        <f>'BASE SUELDOS'!C406</f>
        <v>EMPLEADO 403</v>
      </c>
      <c r="E406" s="6">
        <f>'BASE SUELDOS'!D406</f>
        <v>0</v>
      </c>
      <c r="F406" s="6">
        <f>'BASE SUELDOS'!E406</f>
        <v>0</v>
      </c>
      <c r="G406" s="13">
        <f>'BASE SUELDOS'!I406</f>
        <v>0</v>
      </c>
      <c r="H406" s="14">
        <f t="shared" si="40"/>
        <v>0</v>
      </c>
      <c r="I406" s="14">
        <f t="shared" si="40"/>
        <v>0</v>
      </c>
      <c r="J406" s="14">
        <f t="shared" si="40"/>
        <v>0</v>
      </c>
      <c r="K406" s="14">
        <f t="shared" si="40"/>
        <v>0</v>
      </c>
      <c r="L406" s="14">
        <f t="shared" si="40"/>
        <v>0</v>
      </c>
      <c r="M406" s="14">
        <f t="shared" si="40"/>
        <v>0</v>
      </c>
      <c r="N406" s="14">
        <f t="shared" si="40"/>
        <v>0</v>
      </c>
      <c r="O406" s="14">
        <f t="shared" si="40"/>
        <v>0</v>
      </c>
      <c r="P406" s="14">
        <f t="shared" si="40"/>
        <v>0</v>
      </c>
      <c r="Q406" s="14">
        <f t="shared" si="40"/>
        <v>0</v>
      </c>
      <c r="R406" s="14">
        <f t="shared" si="40"/>
        <v>0</v>
      </c>
      <c r="S406" s="14">
        <f t="shared" si="40"/>
        <v>0</v>
      </c>
    </row>
    <row r="407" spans="1:19" s="6" customFormat="1">
      <c r="A407" s="5">
        <f>'BASE SUELDOS'!A407</f>
        <v>1</v>
      </c>
      <c r="B407" s="8" t="s">
        <v>637</v>
      </c>
      <c r="C407" s="9">
        <f>'BASE SUELDOS'!B407</f>
        <v>0</v>
      </c>
      <c r="D407" s="6" t="str">
        <f>'BASE SUELDOS'!C407</f>
        <v>EMPLEADO 404</v>
      </c>
      <c r="E407" s="6">
        <f>'BASE SUELDOS'!D407</f>
        <v>0</v>
      </c>
      <c r="F407" s="6">
        <f>'BASE SUELDOS'!E407</f>
        <v>0</v>
      </c>
      <c r="G407" s="13">
        <f>'BASE SUELDOS'!I407</f>
        <v>0</v>
      </c>
      <c r="H407" s="14">
        <f t="shared" si="40"/>
        <v>0</v>
      </c>
      <c r="I407" s="14">
        <f t="shared" si="40"/>
        <v>0</v>
      </c>
      <c r="J407" s="14">
        <f t="shared" si="40"/>
        <v>0</v>
      </c>
      <c r="K407" s="14">
        <f t="shared" si="40"/>
        <v>0</v>
      </c>
      <c r="L407" s="14">
        <f t="shared" si="40"/>
        <v>0</v>
      </c>
      <c r="M407" s="14">
        <f t="shared" si="40"/>
        <v>0</v>
      </c>
      <c r="N407" s="14">
        <f t="shared" si="40"/>
        <v>0</v>
      </c>
      <c r="O407" s="14">
        <f t="shared" si="40"/>
        <v>0</v>
      </c>
      <c r="P407" s="14">
        <f t="shared" si="40"/>
        <v>0</v>
      </c>
      <c r="Q407" s="14">
        <f t="shared" si="40"/>
        <v>0</v>
      </c>
      <c r="R407" s="14">
        <f t="shared" si="40"/>
        <v>0</v>
      </c>
      <c r="S407" s="14">
        <f t="shared" si="40"/>
        <v>0</v>
      </c>
    </row>
    <row r="408" spans="1:19" s="6" customFormat="1">
      <c r="A408" s="5">
        <f>'BASE SUELDOS'!A408</f>
        <v>1</v>
      </c>
      <c r="B408" s="8" t="s">
        <v>637</v>
      </c>
      <c r="C408" s="9">
        <f>'BASE SUELDOS'!B408</f>
        <v>0</v>
      </c>
      <c r="D408" s="6" t="str">
        <f>'BASE SUELDOS'!C408</f>
        <v>EMPLEADO 405</v>
      </c>
      <c r="E408" s="6">
        <f>'BASE SUELDOS'!D408</f>
        <v>0</v>
      </c>
      <c r="F408" s="6">
        <f>'BASE SUELDOS'!E408</f>
        <v>0</v>
      </c>
      <c r="G408" s="13">
        <f>'BASE SUELDOS'!I408</f>
        <v>0</v>
      </c>
      <c r="H408" s="14">
        <f t="shared" si="40"/>
        <v>0</v>
      </c>
      <c r="I408" s="14">
        <f t="shared" si="40"/>
        <v>0</v>
      </c>
      <c r="J408" s="14">
        <f t="shared" si="40"/>
        <v>0</v>
      </c>
      <c r="K408" s="14">
        <f t="shared" si="40"/>
        <v>0</v>
      </c>
      <c r="L408" s="14">
        <f t="shared" si="40"/>
        <v>0</v>
      </c>
      <c r="M408" s="14">
        <f t="shared" si="40"/>
        <v>0</v>
      </c>
      <c r="N408" s="14">
        <f t="shared" si="40"/>
        <v>0</v>
      </c>
      <c r="O408" s="14">
        <f t="shared" si="40"/>
        <v>0</v>
      </c>
      <c r="P408" s="14">
        <f t="shared" si="40"/>
        <v>0</v>
      </c>
      <c r="Q408" s="14">
        <f t="shared" si="40"/>
        <v>0</v>
      </c>
      <c r="R408" s="14">
        <f t="shared" si="40"/>
        <v>0</v>
      </c>
      <c r="S408" s="14">
        <f t="shared" si="40"/>
        <v>0</v>
      </c>
    </row>
    <row r="409" spans="1:19" s="6" customFormat="1">
      <c r="A409" s="5">
        <f>'BASE SUELDOS'!A409</f>
        <v>1</v>
      </c>
      <c r="B409" s="8" t="s">
        <v>637</v>
      </c>
      <c r="C409" s="9">
        <f>'BASE SUELDOS'!B409</f>
        <v>0</v>
      </c>
      <c r="D409" s="6" t="str">
        <f>'BASE SUELDOS'!C409</f>
        <v>EMPLEADO 406</v>
      </c>
      <c r="E409" s="6">
        <f>'BASE SUELDOS'!D409</f>
        <v>0</v>
      </c>
      <c r="F409" s="6">
        <f>'BASE SUELDOS'!E409</f>
        <v>0</v>
      </c>
      <c r="G409" s="13">
        <f>'BASE SUELDOS'!I409</f>
        <v>0</v>
      </c>
      <c r="H409" s="14">
        <f t="shared" si="40"/>
        <v>0</v>
      </c>
      <c r="I409" s="14">
        <f t="shared" si="40"/>
        <v>0</v>
      </c>
      <c r="J409" s="14">
        <f t="shared" si="40"/>
        <v>0</v>
      </c>
      <c r="K409" s="14">
        <f t="shared" si="40"/>
        <v>0</v>
      </c>
      <c r="L409" s="14">
        <f t="shared" si="40"/>
        <v>0</v>
      </c>
      <c r="M409" s="14">
        <f t="shared" si="40"/>
        <v>0</v>
      </c>
      <c r="N409" s="14">
        <f t="shared" si="40"/>
        <v>0</v>
      </c>
      <c r="O409" s="14">
        <f t="shared" si="40"/>
        <v>0</v>
      </c>
      <c r="P409" s="14">
        <f t="shared" si="40"/>
        <v>0</v>
      </c>
      <c r="Q409" s="14">
        <f t="shared" si="40"/>
        <v>0</v>
      </c>
      <c r="R409" s="14">
        <f t="shared" si="40"/>
        <v>0</v>
      </c>
      <c r="S409" s="14">
        <f t="shared" si="40"/>
        <v>0</v>
      </c>
    </row>
    <row r="410" spans="1:19" s="6" customFormat="1">
      <c r="A410" s="5">
        <f>'BASE SUELDOS'!A410</f>
        <v>1</v>
      </c>
      <c r="B410" s="8" t="s">
        <v>637</v>
      </c>
      <c r="C410" s="9">
        <f>'BASE SUELDOS'!B410</f>
        <v>0</v>
      </c>
      <c r="D410" s="6" t="str">
        <f>'BASE SUELDOS'!C410</f>
        <v>EMPLEADO 407</v>
      </c>
      <c r="E410" s="6">
        <f>'BASE SUELDOS'!D410</f>
        <v>0</v>
      </c>
      <c r="F410" s="6">
        <f>'BASE SUELDOS'!E410</f>
        <v>0</v>
      </c>
      <c r="G410" s="13">
        <f>'BASE SUELDOS'!I410</f>
        <v>0</v>
      </c>
      <c r="H410" s="14">
        <f t="shared" si="40"/>
        <v>0</v>
      </c>
      <c r="I410" s="14">
        <f t="shared" si="40"/>
        <v>0</v>
      </c>
      <c r="J410" s="14">
        <f t="shared" si="40"/>
        <v>0</v>
      </c>
      <c r="K410" s="14">
        <f t="shared" si="40"/>
        <v>0</v>
      </c>
      <c r="L410" s="14">
        <f t="shared" si="40"/>
        <v>0</v>
      </c>
      <c r="M410" s="14">
        <f t="shared" si="40"/>
        <v>0</v>
      </c>
      <c r="N410" s="14">
        <f t="shared" si="40"/>
        <v>0</v>
      </c>
      <c r="O410" s="14">
        <f t="shared" si="40"/>
        <v>0</v>
      </c>
      <c r="P410" s="14">
        <f t="shared" si="40"/>
        <v>0</v>
      </c>
      <c r="Q410" s="14">
        <f t="shared" si="40"/>
        <v>0</v>
      </c>
      <c r="R410" s="14">
        <f t="shared" si="40"/>
        <v>0</v>
      </c>
      <c r="S410" s="14">
        <f t="shared" si="40"/>
        <v>0</v>
      </c>
    </row>
    <row r="411" spans="1:19" s="6" customFormat="1">
      <c r="A411" s="5">
        <f>'BASE SUELDOS'!A411</f>
        <v>1</v>
      </c>
      <c r="B411" s="8" t="s">
        <v>637</v>
      </c>
      <c r="C411" s="9">
        <f>'BASE SUELDOS'!B411</f>
        <v>0</v>
      </c>
      <c r="D411" s="6" t="str">
        <f>'BASE SUELDOS'!C411</f>
        <v>EMPLEADO 408</v>
      </c>
      <c r="E411" s="6">
        <f>'BASE SUELDOS'!D411</f>
        <v>0</v>
      </c>
      <c r="F411" s="6">
        <f>'BASE SUELDOS'!E411</f>
        <v>0</v>
      </c>
      <c r="G411" s="13">
        <f>'BASE SUELDOS'!I411</f>
        <v>0</v>
      </c>
      <c r="H411" s="14">
        <f t="shared" si="40"/>
        <v>0</v>
      </c>
      <c r="I411" s="14">
        <f t="shared" si="40"/>
        <v>0</v>
      </c>
      <c r="J411" s="14">
        <f t="shared" si="40"/>
        <v>0</v>
      </c>
      <c r="K411" s="14">
        <f t="shared" si="40"/>
        <v>0</v>
      </c>
      <c r="L411" s="14">
        <f t="shared" si="40"/>
        <v>0</v>
      </c>
      <c r="M411" s="14">
        <f t="shared" si="40"/>
        <v>0</v>
      </c>
      <c r="N411" s="14">
        <f t="shared" si="40"/>
        <v>0</v>
      </c>
      <c r="O411" s="14">
        <f t="shared" si="40"/>
        <v>0</v>
      </c>
      <c r="P411" s="14">
        <f t="shared" si="40"/>
        <v>0</v>
      </c>
      <c r="Q411" s="14">
        <f t="shared" si="40"/>
        <v>0</v>
      </c>
      <c r="R411" s="14">
        <f t="shared" si="40"/>
        <v>0</v>
      </c>
      <c r="S411" s="14">
        <f t="shared" si="40"/>
        <v>0</v>
      </c>
    </row>
    <row r="412" spans="1:19" s="6" customFormat="1">
      <c r="A412" s="5">
        <f>'BASE SUELDOS'!A412</f>
        <v>1</v>
      </c>
      <c r="B412" s="8" t="s">
        <v>637</v>
      </c>
      <c r="C412" s="9">
        <f>'BASE SUELDOS'!B412</f>
        <v>0</v>
      </c>
      <c r="D412" s="6" t="str">
        <f>'BASE SUELDOS'!C412</f>
        <v>EMPLEADO 409</v>
      </c>
      <c r="E412" s="6">
        <f>'BASE SUELDOS'!D412</f>
        <v>0</v>
      </c>
      <c r="F412" s="6">
        <f>'BASE SUELDOS'!E412</f>
        <v>0</v>
      </c>
      <c r="G412" s="13">
        <f>'BASE SUELDOS'!I412</f>
        <v>0</v>
      </c>
      <c r="H412" s="14">
        <f t="shared" si="40"/>
        <v>0</v>
      </c>
      <c r="I412" s="14">
        <f t="shared" si="40"/>
        <v>0</v>
      </c>
      <c r="J412" s="14">
        <f t="shared" si="40"/>
        <v>0</v>
      </c>
      <c r="K412" s="14">
        <f t="shared" si="40"/>
        <v>0</v>
      </c>
      <c r="L412" s="14">
        <f t="shared" si="40"/>
        <v>0</v>
      </c>
      <c r="M412" s="14">
        <f t="shared" si="40"/>
        <v>0</v>
      </c>
      <c r="N412" s="14">
        <f t="shared" si="40"/>
        <v>0</v>
      </c>
      <c r="O412" s="14">
        <f t="shared" si="40"/>
        <v>0</v>
      </c>
      <c r="P412" s="14">
        <f t="shared" si="40"/>
        <v>0</v>
      </c>
      <c r="Q412" s="14">
        <f t="shared" si="40"/>
        <v>0</v>
      </c>
      <c r="R412" s="14">
        <f t="shared" si="40"/>
        <v>0</v>
      </c>
      <c r="S412" s="14">
        <f t="shared" si="40"/>
        <v>0</v>
      </c>
    </row>
    <row r="413" spans="1:19" s="6" customFormat="1">
      <c r="A413" s="5">
        <f>'BASE SUELDOS'!A413</f>
        <v>1</v>
      </c>
      <c r="B413" s="8" t="s">
        <v>637</v>
      </c>
      <c r="C413" s="9">
        <f>'BASE SUELDOS'!B413</f>
        <v>0</v>
      </c>
      <c r="D413" s="6" t="str">
        <f>'BASE SUELDOS'!C413</f>
        <v>EMPLEADO 410</v>
      </c>
      <c r="E413" s="6">
        <f>'BASE SUELDOS'!D413</f>
        <v>0</v>
      </c>
      <c r="F413" s="6">
        <f>'BASE SUELDOS'!E413</f>
        <v>0</v>
      </c>
      <c r="G413" s="13">
        <f>'BASE SUELDOS'!I413</f>
        <v>0</v>
      </c>
      <c r="H413" s="14">
        <f t="shared" si="40"/>
        <v>0</v>
      </c>
      <c r="I413" s="14">
        <f t="shared" si="40"/>
        <v>0</v>
      </c>
      <c r="J413" s="14">
        <f t="shared" si="40"/>
        <v>0</v>
      </c>
      <c r="K413" s="14">
        <f t="shared" si="40"/>
        <v>0</v>
      </c>
      <c r="L413" s="14">
        <f t="shared" si="40"/>
        <v>0</v>
      </c>
      <c r="M413" s="14">
        <f t="shared" si="40"/>
        <v>0</v>
      </c>
      <c r="N413" s="14">
        <f t="shared" si="40"/>
        <v>0</v>
      </c>
      <c r="O413" s="14">
        <f t="shared" si="40"/>
        <v>0</v>
      </c>
      <c r="P413" s="14">
        <f t="shared" si="40"/>
        <v>0</v>
      </c>
      <c r="Q413" s="14">
        <f t="shared" si="40"/>
        <v>0</v>
      </c>
      <c r="R413" s="14">
        <f t="shared" si="40"/>
        <v>0</v>
      </c>
      <c r="S413" s="14">
        <f t="shared" si="40"/>
        <v>0</v>
      </c>
    </row>
    <row r="414" spans="1:19" s="6" customFormat="1">
      <c r="A414" s="5">
        <f>'BASE SUELDOS'!A414</f>
        <v>1</v>
      </c>
      <c r="B414" s="8" t="s">
        <v>637</v>
      </c>
      <c r="C414" s="9">
        <f>'BASE SUELDOS'!B414</f>
        <v>0</v>
      </c>
      <c r="D414" s="6" t="str">
        <f>'BASE SUELDOS'!C414</f>
        <v>EMPLEADO 411</v>
      </c>
      <c r="E414" s="6">
        <f>'BASE SUELDOS'!D414</f>
        <v>0</v>
      </c>
      <c r="F414" s="6">
        <f>'BASE SUELDOS'!E414</f>
        <v>0</v>
      </c>
      <c r="G414" s="13">
        <f>'BASE SUELDOS'!I414</f>
        <v>0</v>
      </c>
      <c r="H414" s="14">
        <f t="shared" ref="H414:S423" si="41">(IF($G414&gt;SMGDF,$G414-_3_Veces_SMGDF,0)*H$2)*Cuota_Adicional</f>
        <v>0</v>
      </c>
      <c r="I414" s="14">
        <f t="shared" si="41"/>
        <v>0</v>
      </c>
      <c r="J414" s="14">
        <f t="shared" si="41"/>
        <v>0</v>
      </c>
      <c r="K414" s="14">
        <f t="shared" si="41"/>
        <v>0</v>
      </c>
      <c r="L414" s="14">
        <f t="shared" si="41"/>
        <v>0</v>
      </c>
      <c r="M414" s="14">
        <f t="shared" si="41"/>
        <v>0</v>
      </c>
      <c r="N414" s="14">
        <f t="shared" si="41"/>
        <v>0</v>
      </c>
      <c r="O414" s="14">
        <f t="shared" si="41"/>
        <v>0</v>
      </c>
      <c r="P414" s="14">
        <f t="shared" si="41"/>
        <v>0</v>
      </c>
      <c r="Q414" s="14">
        <f t="shared" si="41"/>
        <v>0</v>
      </c>
      <c r="R414" s="14">
        <f t="shared" si="41"/>
        <v>0</v>
      </c>
      <c r="S414" s="14">
        <f t="shared" si="41"/>
        <v>0</v>
      </c>
    </row>
    <row r="415" spans="1:19" s="6" customFormat="1">
      <c r="A415" s="5">
        <f>'BASE SUELDOS'!A415</f>
        <v>1</v>
      </c>
      <c r="B415" s="8" t="s">
        <v>637</v>
      </c>
      <c r="C415" s="9">
        <f>'BASE SUELDOS'!B415</f>
        <v>0</v>
      </c>
      <c r="D415" s="6" t="str">
        <f>'BASE SUELDOS'!C415</f>
        <v>EMPLEADO 412</v>
      </c>
      <c r="E415" s="6">
        <f>'BASE SUELDOS'!D415</f>
        <v>0</v>
      </c>
      <c r="F415" s="6">
        <f>'BASE SUELDOS'!E415</f>
        <v>0</v>
      </c>
      <c r="G415" s="13">
        <f>'BASE SUELDOS'!I415</f>
        <v>0</v>
      </c>
      <c r="H415" s="14">
        <f t="shared" si="41"/>
        <v>0</v>
      </c>
      <c r="I415" s="14">
        <f t="shared" si="41"/>
        <v>0</v>
      </c>
      <c r="J415" s="14">
        <f t="shared" si="41"/>
        <v>0</v>
      </c>
      <c r="K415" s="14">
        <f t="shared" si="41"/>
        <v>0</v>
      </c>
      <c r="L415" s="14">
        <f t="shared" si="41"/>
        <v>0</v>
      </c>
      <c r="M415" s="14">
        <f t="shared" si="41"/>
        <v>0</v>
      </c>
      <c r="N415" s="14">
        <f t="shared" si="41"/>
        <v>0</v>
      </c>
      <c r="O415" s="14">
        <f t="shared" si="41"/>
        <v>0</v>
      </c>
      <c r="P415" s="14">
        <f t="shared" si="41"/>
        <v>0</v>
      </c>
      <c r="Q415" s="14">
        <f t="shared" si="41"/>
        <v>0</v>
      </c>
      <c r="R415" s="14">
        <f t="shared" si="41"/>
        <v>0</v>
      </c>
      <c r="S415" s="14">
        <f t="shared" si="41"/>
        <v>0</v>
      </c>
    </row>
    <row r="416" spans="1:19" s="6" customFormat="1">
      <c r="A416" s="5">
        <f>'BASE SUELDOS'!A416</f>
        <v>1</v>
      </c>
      <c r="B416" s="8" t="s">
        <v>637</v>
      </c>
      <c r="C416" s="9">
        <f>'BASE SUELDOS'!B416</f>
        <v>0</v>
      </c>
      <c r="D416" s="6" t="str">
        <f>'BASE SUELDOS'!C416</f>
        <v>EMPLEADO 413</v>
      </c>
      <c r="E416" s="6">
        <f>'BASE SUELDOS'!D416</f>
        <v>0</v>
      </c>
      <c r="F416" s="6">
        <f>'BASE SUELDOS'!E416</f>
        <v>0</v>
      </c>
      <c r="G416" s="13">
        <f>'BASE SUELDOS'!I416</f>
        <v>0</v>
      </c>
      <c r="H416" s="14">
        <f t="shared" si="41"/>
        <v>0</v>
      </c>
      <c r="I416" s="14">
        <f t="shared" si="41"/>
        <v>0</v>
      </c>
      <c r="J416" s="14">
        <f t="shared" si="41"/>
        <v>0</v>
      </c>
      <c r="K416" s="14">
        <f t="shared" si="41"/>
        <v>0</v>
      </c>
      <c r="L416" s="14">
        <f t="shared" si="41"/>
        <v>0</v>
      </c>
      <c r="M416" s="14">
        <f t="shared" si="41"/>
        <v>0</v>
      </c>
      <c r="N416" s="14">
        <f t="shared" si="41"/>
        <v>0</v>
      </c>
      <c r="O416" s="14">
        <f t="shared" si="41"/>
        <v>0</v>
      </c>
      <c r="P416" s="14">
        <f t="shared" si="41"/>
        <v>0</v>
      </c>
      <c r="Q416" s="14">
        <f t="shared" si="41"/>
        <v>0</v>
      </c>
      <c r="R416" s="14">
        <f t="shared" si="41"/>
        <v>0</v>
      </c>
      <c r="S416" s="14">
        <f t="shared" si="41"/>
        <v>0</v>
      </c>
    </row>
    <row r="417" spans="1:19" s="6" customFormat="1">
      <c r="A417" s="5">
        <f>'BASE SUELDOS'!A417</f>
        <v>1</v>
      </c>
      <c r="B417" s="8" t="s">
        <v>637</v>
      </c>
      <c r="C417" s="9">
        <f>'BASE SUELDOS'!B417</f>
        <v>0</v>
      </c>
      <c r="D417" s="6" t="str">
        <f>'BASE SUELDOS'!C417</f>
        <v>EMPLEADO 414</v>
      </c>
      <c r="E417" s="6">
        <f>'BASE SUELDOS'!D417</f>
        <v>0</v>
      </c>
      <c r="F417" s="6">
        <f>'BASE SUELDOS'!E417</f>
        <v>0</v>
      </c>
      <c r="G417" s="13">
        <f>'BASE SUELDOS'!I417</f>
        <v>0</v>
      </c>
      <c r="H417" s="14">
        <f t="shared" si="41"/>
        <v>0</v>
      </c>
      <c r="I417" s="14">
        <f t="shared" si="41"/>
        <v>0</v>
      </c>
      <c r="J417" s="14">
        <f t="shared" si="41"/>
        <v>0</v>
      </c>
      <c r="K417" s="14">
        <f t="shared" si="41"/>
        <v>0</v>
      </c>
      <c r="L417" s="14">
        <f t="shared" si="41"/>
        <v>0</v>
      </c>
      <c r="M417" s="14">
        <f t="shared" si="41"/>
        <v>0</v>
      </c>
      <c r="N417" s="14">
        <f t="shared" si="41"/>
        <v>0</v>
      </c>
      <c r="O417" s="14">
        <f t="shared" si="41"/>
        <v>0</v>
      </c>
      <c r="P417" s="14">
        <f t="shared" si="41"/>
        <v>0</v>
      </c>
      <c r="Q417" s="14">
        <f t="shared" si="41"/>
        <v>0</v>
      </c>
      <c r="R417" s="14">
        <f t="shared" si="41"/>
        <v>0</v>
      </c>
      <c r="S417" s="14">
        <f t="shared" si="41"/>
        <v>0</v>
      </c>
    </row>
    <row r="418" spans="1:19" s="6" customFormat="1">
      <c r="A418" s="5">
        <f>'BASE SUELDOS'!A418</f>
        <v>1</v>
      </c>
      <c r="B418" s="8" t="s">
        <v>637</v>
      </c>
      <c r="C418" s="9">
        <f>'BASE SUELDOS'!B418</f>
        <v>0</v>
      </c>
      <c r="D418" s="6" t="str">
        <f>'BASE SUELDOS'!C418</f>
        <v>EMPLEADO 415</v>
      </c>
      <c r="E418" s="6">
        <f>'BASE SUELDOS'!D418</f>
        <v>0</v>
      </c>
      <c r="F418" s="6">
        <f>'BASE SUELDOS'!E418</f>
        <v>0</v>
      </c>
      <c r="G418" s="13">
        <f>'BASE SUELDOS'!I418</f>
        <v>0</v>
      </c>
      <c r="H418" s="14">
        <f t="shared" si="41"/>
        <v>0</v>
      </c>
      <c r="I418" s="14">
        <f t="shared" si="41"/>
        <v>0</v>
      </c>
      <c r="J418" s="14">
        <f t="shared" si="41"/>
        <v>0</v>
      </c>
      <c r="K418" s="14">
        <f t="shared" si="41"/>
        <v>0</v>
      </c>
      <c r="L418" s="14">
        <f t="shared" si="41"/>
        <v>0</v>
      </c>
      <c r="M418" s="14">
        <f t="shared" si="41"/>
        <v>0</v>
      </c>
      <c r="N418" s="14">
        <f t="shared" si="41"/>
        <v>0</v>
      </c>
      <c r="O418" s="14">
        <f t="shared" si="41"/>
        <v>0</v>
      </c>
      <c r="P418" s="14">
        <f t="shared" si="41"/>
        <v>0</v>
      </c>
      <c r="Q418" s="14">
        <f t="shared" si="41"/>
        <v>0</v>
      </c>
      <c r="R418" s="14">
        <f t="shared" si="41"/>
        <v>0</v>
      </c>
      <c r="S418" s="14">
        <f t="shared" si="41"/>
        <v>0</v>
      </c>
    </row>
    <row r="419" spans="1:19" s="6" customFormat="1">
      <c r="A419" s="5">
        <f>'BASE SUELDOS'!A419</f>
        <v>1</v>
      </c>
      <c r="B419" s="8" t="s">
        <v>637</v>
      </c>
      <c r="C419" s="9">
        <f>'BASE SUELDOS'!B419</f>
        <v>0</v>
      </c>
      <c r="D419" s="6" t="str">
        <f>'BASE SUELDOS'!C419</f>
        <v>EMPLEADO 416</v>
      </c>
      <c r="E419" s="6">
        <f>'BASE SUELDOS'!D419</f>
        <v>0</v>
      </c>
      <c r="F419" s="6">
        <f>'BASE SUELDOS'!E419</f>
        <v>0</v>
      </c>
      <c r="G419" s="13">
        <f>'BASE SUELDOS'!I419</f>
        <v>0</v>
      </c>
      <c r="H419" s="14">
        <f t="shared" si="41"/>
        <v>0</v>
      </c>
      <c r="I419" s="14">
        <f t="shared" si="41"/>
        <v>0</v>
      </c>
      <c r="J419" s="14">
        <f t="shared" si="41"/>
        <v>0</v>
      </c>
      <c r="K419" s="14">
        <f t="shared" si="41"/>
        <v>0</v>
      </c>
      <c r="L419" s="14">
        <f t="shared" si="41"/>
        <v>0</v>
      </c>
      <c r="M419" s="14">
        <f t="shared" si="41"/>
        <v>0</v>
      </c>
      <c r="N419" s="14">
        <f t="shared" si="41"/>
        <v>0</v>
      </c>
      <c r="O419" s="14">
        <f t="shared" si="41"/>
        <v>0</v>
      </c>
      <c r="P419" s="14">
        <f t="shared" si="41"/>
        <v>0</v>
      </c>
      <c r="Q419" s="14">
        <f t="shared" si="41"/>
        <v>0</v>
      </c>
      <c r="R419" s="14">
        <f t="shared" si="41"/>
        <v>0</v>
      </c>
      <c r="S419" s="14">
        <f t="shared" si="41"/>
        <v>0</v>
      </c>
    </row>
    <row r="420" spans="1:19" s="6" customFormat="1">
      <c r="A420" s="5">
        <f>'BASE SUELDOS'!A420</f>
        <v>1</v>
      </c>
      <c r="B420" s="8" t="s">
        <v>637</v>
      </c>
      <c r="C420" s="9">
        <f>'BASE SUELDOS'!B420</f>
        <v>0</v>
      </c>
      <c r="D420" s="6" t="str">
        <f>'BASE SUELDOS'!C420</f>
        <v>EMPLEADO 417</v>
      </c>
      <c r="E420" s="6">
        <f>'BASE SUELDOS'!D420</f>
        <v>0</v>
      </c>
      <c r="F420" s="6">
        <f>'BASE SUELDOS'!E420</f>
        <v>0</v>
      </c>
      <c r="G420" s="13">
        <f>'BASE SUELDOS'!I420</f>
        <v>0</v>
      </c>
      <c r="H420" s="14">
        <f t="shared" si="41"/>
        <v>0</v>
      </c>
      <c r="I420" s="14">
        <f t="shared" si="41"/>
        <v>0</v>
      </c>
      <c r="J420" s="14">
        <f t="shared" si="41"/>
        <v>0</v>
      </c>
      <c r="K420" s="14">
        <f t="shared" si="41"/>
        <v>0</v>
      </c>
      <c r="L420" s="14">
        <f t="shared" si="41"/>
        <v>0</v>
      </c>
      <c r="M420" s="14">
        <f t="shared" si="41"/>
        <v>0</v>
      </c>
      <c r="N420" s="14">
        <f t="shared" si="41"/>
        <v>0</v>
      </c>
      <c r="O420" s="14">
        <f t="shared" si="41"/>
        <v>0</v>
      </c>
      <c r="P420" s="14">
        <f t="shared" si="41"/>
        <v>0</v>
      </c>
      <c r="Q420" s="14">
        <f t="shared" si="41"/>
        <v>0</v>
      </c>
      <c r="R420" s="14">
        <f t="shared" si="41"/>
        <v>0</v>
      </c>
      <c r="S420" s="14">
        <f t="shared" si="41"/>
        <v>0</v>
      </c>
    </row>
    <row r="421" spans="1:19" s="6" customFormat="1">
      <c r="A421" s="5">
        <f>'BASE SUELDOS'!A421</f>
        <v>1</v>
      </c>
      <c r="B421" s="8" t="s">
        <v>637</v>
      </c>
      <c r="C421" s="9">
        <f>'BASE SUELDOS'!B421</f>
        <v>0</v>
      </c>
      <c r="D421" s="6" t="str">
        <f>'BASE SUELDOS'!C421</f>
        <v>EMPLEADO 418</v>
      </c>
      <c r="E421" s="6">
        <f>'BASE SUELDOS'!D421</f>
        <v>0</v>
      </c>
      <c r="F421" s="6">
        <f>'BASE SUELDOS'!E421</f>
        <v>0</v>
      </c>
      <c r="G421" s="13">
        <f>'BASE SUELDOS'!I421</f>
        <v>0</v>
      </c>
      <c r="H421" s="14">
        <f t="shared" si="41"/>
        <v>0</v>
      </c>
      <c r="I421" s="14">
        <f t="shared" si="41"/>
        <v>0</v>
      </c>
      <c r="J421" s="14">
        <f t="shared" si="41"/>
        <v>0</v>
      </c>
      <c r="K421" s="14">
        <f t="shared" si="41"/>
        <v>0</v>
      </c>
      <c r="L421" s="14">
        <f t="shared" si="41"/>
        <v>0</v>
      </c>
      <c r="M421" s="14">
        <f t="shared" si="41"/>
        <v>0</v>
      </c>
      <c r="N421" s="14">
        <f t="shared" si="41"/>
        <v>0</v>
      </c>
      <c r="O421" s="14">
        <f t="shared" si="41"/>
        <v>0</v>
      </c>
      <c r="P421" s="14">
        <f t="shared" si="41"/>
        <v>0</v>
      </c>
      <c r="Q421" s="14">
        <f t="shared" si="41"/>
        <v>0</v>
      </c>
      <c r="R421" s="14">
        <f t="shared" si="41"/>
        <v>0</v>
      </c>
      <c r="S421" s="14">
        <f t="shared" si="41"/>
        <v>0</v>
      </c>
    </row>
    <row r="422" spans="1:19" s="6" customFormat="1">
      <c r="A422" s="5">
        <f>'BASE SUELDOS'!A422</f>
        <v>1</v>
      </c>
      <c r="B422" s="8" t="s">
        <v>637</v>
      </c>
      <c r="C422" s="9">
        <f>'BASE SUELDOS'!B422</f>
        <v>0</v>
      </c>
      <c r="D422" s="6" t="str">
        <f>'BASE SUELDOS'!C422</f>
        <v>EMPLEADO 419</v>
      </c>
      <c r="E422" s="6">
        <f>'BASE SUELDOS'!D422</f>
        <v>0</v>
      </c>
      <c r="F422" s="6">
        <f>'BASE SUELDOS'!E422</f>
        <v>0</v>
      </c>
      <c r="G422" s="13">
        <f>'BASE SUELDOS'!I422</f>
        <v>0</v>
      </c>
      <c r="H422" s="14">
        <f t="shared" si="41"/>
        <v>0</v>
      </c>
      <c r="I422" s="14">
        <f t="shared" si="41"/>
        <v>0</v>
      </c>
      <c r="J422" s="14">
        <f t="shared" si="41"/>
        <v>0</v>
      </c>
      <c r="K422" s="14">
        <f t="shared" si="41"/>
        <v>0</v>
      </c>
      <c r="L422" s="14">
        <f t="shared" si="41"/>
        <v>0</v>
      </c>
      <c r="M422" s="14">
        <f t="shared" si="41"/>
        <v>0</v>
      </c>
      <c r="N422" s="14">
        <f t="shared" si="41"/>
        <v>0</v>
      </c>
      <c r="O422" s="14">
        <f t="shared" si="41"/>
        <v>0</v>
      </c>
      <c r="P422" s="14">
        <f t="shared" si="41"/>
        <v>0</v>
      </c>
      <c r="Q422" s="14">
        <f t="shared" si="41"/>
        <v>0</v>
      </c>
      <c r="R422" s="14">
        <f t="shared" si="41"/>
        <v>0</v>
      </c>
      <c r="S422" s="14">
        <f t="shared" si="41"/>
        <v>0</v>
      </c>
    </row>
    <row r="423" spans="1:19" s="6" customFormat="1">
      <c r="A423" s="5">
        <f>'BASE SUELDOS'!A423</f>
        <v>1</v>
      </c>
      <c r="B423" s="8" t="s">
        <v>637</v>
      </c>
      <c r="C423" s="9">
        <f>'BASE SUELDOS'!B423</f>
        <v>0</v>
      </c>
      <c r="D423" s="6" t="str">
        <f>'BASE SUELDOS'!C423</f>
        <v>EMPLEADO 420</v>
      </c>
      <c r="E423" s="6">
        <f>'BASE SUELDOS'!D423</f>
        <v>0</v>
      </c>
      <c r="F423" s="6">
        <f>'BASE SUELDOS'!E423</f>
        <v>0</v>
      </c>
      <c r="G423" s="13">
        <f>'BASE SUELDOS'!I423</f>
        <v>0</v>
      </c>
      <c r="H423" s="14">
        <f t="shared" si="41"/>
        <v>0</v>
      </c>
      <c r="I423" s="14">
        <f t="shared" si="41"/>
        <v>0</v>
      </c>
      <c r="J423" s="14">
        <f t="shared" si="41"/>
        <v>0</v>
      </c>
      <c r="K423" s="14">
        <f t="shared" si="41"/>
        <v>0</v>
      </c>
      <c r="L423" s="14">
        <f t="shared" si="41"/>
        <v>0</v>
      </c>
      <c r="M423" s="14">
        <f t="shared" si="41"/>
        <v>0</v>
      </c>
      <c r="N423" s="14">
        <f t="shared" si="41"/>
        <v>0</v>
      </c>
      <c r="O423" s="14">
        <f t="shared" si="41"/>
        <v>0</v>
      </c>
      <c r="P423" s="14">
        <f t="shared" si="41"/>
        <v>0</v>
      </c>
      <c r="Q423" s="14">
        <f t="shared" si="41"/>
        <v>0</v>
      </c>
      <c r="R423" s="14">
        <f t="shared" si="41"/>
        <v>0</v>
      </c>
      <c r="S423" s="14">
        <f t="shared" si="41"/>
        <v>0</v>
      </c>
    </row>
    <row r="424" spans="1:19" s="6" customFormat="1">
      <c r="A424" s="5">
        <f>'BASE SUELDOS'!A424</f>
        <v>1</v>
      </c>
      <c r="B424" s="8" t="s">
        <v>637</v>
      </c>
      <c r="C424" s="9">
        <f>'BASE SUELDOS'!B424</f>
        <v>0</v>
      </c>
      <c r="D424" s="6" t="str">
        <f>'BASE SUELDOS'!C424</f>
        <v>EMPLEADO 421</v>
      </c>
      <c r="E424" s="6">
        <f>'BASE SUELDOS'!D424</f>
        <v>0</v>
      </c>
      <c r="F424" s="6">
        <f>'BASE SUELDOS'!E424</f>
        <v>0</v>
      </c>
      <c r="G424" s="13">
        <f>'BASE SUELDOS'!I424</f>
        <v>0</v>
      </c>
      <c r="H424" s="14">
        <f t="shared" ref="H424:S433" si="42">(IF($G424&gt;SMGDF,$G424-_3_Veces_SMGDF,0)*H$2)*Cuota_Adicional</f>
        <v>0</v>
      </c>
      <c r="I424" s="14">
        <f t="shared" si="42"/>
        <v>0</v>
      </c>
      <c r="J424" s="14">
        <f t="shared" si="42"/>
        <v>0</v>
      </c>
      <c r="K424" s="14">
        <f t="shared" si="42"/>
        <v>0</v>
      </c>
      <c r="L424" s="14">
        <f t="shared" si="42"/>
        <v>0</v>
      </c>
      <c r="M424" s="14">
        <f t="shared" si="42"/>
        <v>0</v>
      </c>
      <c r="N424" s="14">
        <f t="shared" si="42"/>
        <v>0</v>
      </c>
      <c r="O424" s="14">
        <f t="shared" si="42"/>
        <v>0</v>
      </c>
      <c r="P424" s="14">
        <f t="shared" si="42"/>
        <v>0</v>
      </c>
      <c r="Q424" s="14">
        <f t="shared" si="42"/>
        <v>0</v>
      </c>
      <c r="R424" s="14">
        <f t="shared" si="42"/>
        <v>0</v>
      </c>
      <c r="S424" s="14">
        <f t="shared" si="42"/>
        <v>0</v>
      </c>
    </row>
    <row r="425" spans="1:19" s="6" customFormat="1">
      <c r="A425" s="5">
        <f>'BASE SUELDOS'!A425</f>
        <v>1</v>
      </c>
      <c r="B425" s="8" t="s">
        <v>637</v>
      </c>
      <c r="C425" s="9">
        <f>'BASE SUELDOS'!B425</f>
        <v>0</v>
      </c>
      <c r="D425" s="6" t="str">
        <f>'BASE SUELDOS'!C425</f>
        <v>EMPLEADO 422</v>
      </c>
      <c r="E425" s="6">
        <f>'BASE SUELDOS'!D425</f>
        <v>0</v>
      </c>
      <c r="F425" s="6">
        <f>'BASE SUELDOS'!E425</f>
        <v>0</v>
      </c>
      <c r="G425" s="13">
        <f>'BASE SUELDOS'!I425</f>
        <v>0</v>
      </c>
      <c r="H425" s="14">
        <f t="shared" si="42"/>
        <v>0</v>
      </c>
      <c r="I425" s="14">
        <f t="shared" si="42"/>
        <v>0</v>
      </c>
      <c r="J425" s="14">
        <f t="shared" si="42"/>
        <v>0</v>
      </c>
      <c r="K425" s="14">
        <f t="shared" si="42"/>
        <v>0</v>
      </c>
      <c r="L425" s="14">
        <f t="shared" si="42"/>
        <v>0</v>
      </c>
      <c r="M425" s="14">
        <f t="shared" si="42"/>
        <v>0</v>
      </c>
      <c r="N425" s="14">
        <f t="shared" si="42"/>
        <v>0</v>
      </c>
      <c r="O425" s="14">
        <f t="shared" si="42"/>
        <v>0</v>
      </c>
      <c r="P425" s="14">
        <f t="shared" si="42"/>
        <v>0</v>
      </c>
      <c r="Q425" s="14">
        <f t="shared" si="42"/>
        <v>0</v>
      </c>
      <c r="R425" s="14">
        <f t="shared" si="42"/>
        <v>0</v>
      </c>
      <c r="S425" s="14">
        <f t="shared" si="42"/>
        <v>0</v>
      </c>
    </row>
    <row r="426" spans="1:19" s="6" customFormat="1">
      <c r="A426" s="5">
        <f>'BASE SUELDOS'!A426</f>
        <v>1</v>
      </c>
      <c r="B426" s="8" t="s">
        <v>637</v>
      </c>
      <c r="C426" s="9">
        <f>'BASE SUELDOS'!B426</f>
        <v>0</v>
      </c>
      <c r="D426" s="6" t="str">
        <f>'BASE SUELDOS'!C426</f>
        <v>EMPLEADO 423</v>
      </c>
      <c r="E426" s="6">
        <f>'BASE SUELDOS'!D426</f>
        <v>0</v>
      </c>
      <c r="F426" s="6">
        <f>'BASE SUELDOS'!E426</f>
        <v>0</v>
      </c>
      <c r="G426" s="13">
        <f>'BASE SUELDOS'!I426</f>
        <v>0</v>
      </c>
      <c r="H426" s="14">
        <f t="shared" si="42"/>
        <v>0</v>
      </c>
      <c r="I426" s="14">
        <f t="shared" si="42"/>
        <v>0</v>
      </c>
      <c r="J426" s="14">
        <f t="shared" si="42"/>
        <v>0</v>
      </c>
      <c r="K426" s="14">
        <f t="shared" si="42"/>
        <v>0</v>
      </c>
      <c r="L426" s="14">
        <f t="shared" si="42"/>
        <v>0</v>
      </c>
      <c r="M426" s="14">
        <f t="shared" si="42"/>
        <v>0</v>
      </c>
      <c r="N426" s="14">
        <f t="shared" si="42"/>
        <v>0</v>
      </c>
      <c r="O426" s="14">
        <f t="shared" si="42"/>
        <v>0</v>
      </c>
      <c r="P426" s="14">
        <f t="shared" si="42"/>
        <v>0</v>
      </c>
      <c r="Q426" s="14">
        <f t="shared" si="42"/>
        <v>0</v>
      </c>
      <c r="R426" s="14">
        <f t="shared" si="42"/>
        <v>0</v>
      </c>
      <c r="S426" s="14">
        <f t="shared" si="42"/>
        <v>0</v>
      </c>
    </row>
    <row r="427" spans="1:19" s="6" customFormat="1">
      <c r="A427" s="5">
        <f>'BASE SUELDOS'!A427</f>
        <v>1</v>
      </c>
      <c r="B427" s="8" t="s">
        <v>637</v>
      </c>
      <c r="C427" s="9">
        <f>'BASE SUELDOS'!B427</f>
        <v>0</v>
      </c>
      <c r="D427" s="6" t="str">
        <f>'BASE SUELDOS'!C427</f>
        <v>EMPLEADO 424</v>
      </c>
      <c r="E427" s="6">
        <f>'BASE SUELDOS'!D427</f>
        <v>0</v>
      </c>
      <c r="F427" s="6">
        <f>'BASE SUELDOS'!E427</f>
        <v>0</v>
      </c>
      <c r="G427" s="13">
        <f>'BASE SUELDOS'!I427</f>
        <v>0</v>
      </c>
      <c r="H427" s="14">
        <f t="shared" si="42"/>
        <v>0</v>
      </c>
      <c r="I427" s="14">
        <f t="shared" si="42"/>
        <v>0</v>
      </c>
      <c r="J427" s="14">
        <f t="shared" si="42"/>
        <v>0</v>
      </c>
      <c r="K427" s="14">
        <f t="shared" si="42"/>
        <v>0</v>
      </c>
      <c r="L427" s="14">
        <f t="shared" si="42"/>
        <v>0</v>
      </c>
      <c r="M427" s="14">
        <f t="shared" si="42"/>
        <v>0</v>
      </c>
      <c r="N427" s="14">
        <f t="shared" si="42"/>
        <v>0</v>
      </c>
      <c r="O427" s="14">
        <f t="shared" si="42"/>
        <v>0</v>
      </c>
      <c r="P427" s="14">
        <f t="shared" si="42"/>
        <v>0</v>
      </c>
      <c r="Q427" s="14">
        <f t="shared" si="42"/>
        <v>0</v>
      </c>
      <c r="R427" s="14">
        <f t="shared" si="42"/>
        <v>0</v>
      </c>
      <c r="S427" s="14">
        <f t="shared" si="42"/>
        <v>0</v>
      </c>
    </row>
    <row r="428" spans="1:19" s="6" customFormat="1">
      <c r="A428" s="5">
        <f>'BASE SUELDOS'!A428</f>
        <v>1</v>
      </c>
      <c r="B428" s="8" t="s">
        <v>637</v>
      </c>
      <c r="C428" s="9">
        <f>'BASE SUELDOS'!B428</f>
        <v>0</v>
      </c>
      <c r="D428" s="6" t="str">
        <f>'BASE SUELDOS'!C428</f>
        <v>EMPLEADO 425</v>
      </c>
      <c r="E428" s="6">
        <f>'BASE SUELDOS'!D428</f>
        <v>0</v>
      </c>
      <c r="F428" s="6">
        <f>'BASE SUELDOS'!E428</f>
        <v>0</v>
      </c>
      <c r="G428" s="13">
        <f>'BASE SUELDOS'!I428</f>
        <v>0</v>
      </c>
      <c r="H428" s="14">
        <f t="shared" si="42"/>
        <v>0</v>
      </c>
      <c r="I428" s="14">
        <f t="shared" si="42"/>
        <v>0</v>
      </c>
      <c r="J428" s="14">
        <f t="shared" si="42"/>
        <v>0</v>
      </c>
      <c r="K428" s="14">
        <f t="shared" si="42"/>
        <v>0</v>
      </c>
      <c r="L428" s="14">
        <f t="shared" si="42"/>
        <v>0</v>
      </c>
      <c r="M428" s="14">
        <f t="shared" si="42"/>
        <v>0</v>
      </c>
      <c r="N428" s="14">
        <f t="shared" si="42"/>
        <v>0</v>
      </c>
      <c r="O428" s="14">
        <f t="shared" si="42"/>
        <v>0</v>
      </c>
      <c r="P428" s="14">
        <f t="shared" si="42"/>
        <v>0</v>
      </c>
      <c r="Q428" s="14">
        <f t="shared" si="42"/>
        <v>0</v>
      </c>
      <c r="R428" s="14">
        <f t="shared" si="42"/>
        <v>0</v>
      </c>
      <c r="S428" s="14">
        <f t="shared" si="42"/>
        <v>0</v>
      </c>
    </row>
    <row r="429" spans="1:19" s="6" customFormat="1">
      <c r="A429" s="5">
        <f>'BASE SUELDOS'!A429</f>
        <v>1</v>
      </c>
      <c r="B429" s="8" t="s">
        <v>637</v>
      </c>
      <c r="C429" s="9">
        <f>'BASE SUELDOS'!B429</f>
        <v>0</v>
      </c>
      <c r="D429" s="6" t="str">
        <f>'BASE SUELDOS'!C429</f>
        <v>EMPLEADO 426</v>
      </c>
      <c r="E429" s="6">
        <f>'BASE SUELDOS'!D429</f>
        <v>0</v>
      </c>
      <c r="F429" s="6">
        <f>'BASE SUELDOS'!E429</f>
        <v>0</v>
      </c>
      <c r="G429" s="13">
        <f>'BASE SUELDOS'!I429</f>
        <v>0</v>
      </c>
      <c r="H429" s="14">
        <f t="shared" si="42"/>
        <v>0</v>
      </c>
      <c r="I429" s="14">
        <f t="shared" si="42"/>
        <v>0</v>
      </c>
      <c r="J429" s="14">
        <f t="shared" si="42"/>
        <v>0</v>
      </c>
      <c r="K429" s="14">
        <f t="shared" si="42"/>
        <v>0</v>
      </c>
      <c r="L429" s="14">
        <f t="shared" si="42"/>
        <v>0</v>
      </c>
      <c r="M429" s="14">
        <f t="shared" si="42"/>
        <v>0</v>
      </c>
      <c r="N429" s="14">
        <f t="shared" si="42"/>
        <v>0</v>
      </c>
      <c r="O429" s="14">
        <f t="shared" si="42"/>
        <v>0</v>
      </c>
      <c r="P429" s="14">
        <f t="shared" si="42"/>
        <v>0</v>
      </c>
      <c r="Q429" s="14">
        <f t="shared" si="42"/>
        <v>0</v>
      </c>
      <c r="R429" s="14">
        <f t="shared" si="42"/>
        <v>0</v>
      </c>
      <c r="S429" s="14">
        <f t="shared" si="42"/>
        <v>0</v>
      </c>
    </row>
    <row r="430" spans="1:19" s="6" customFormat="1">
      <c r="A430" s="5">
        <f>'BASE SUELDOS'!A430</f>
        <v>1</v>
      </c>
      <c r="B430" s="8" t="s">
        <v>637</v>
      </c>
      <c r="C430" s="9">
        <f>'BASE SUELDOS'!B430</f>
        <v>0</v>
      </c>
      <c r="D430" s="6" t="str">
        <f>'BASE SUELDOS'!C430</f>
        <v>EMPLEADO 427</v>
      </c>
      <c r="E430" s="6">
        <f>'BASE SUELDOS'!D430</f>
        <v>0</v>
      </c>
      <c r="F430" s="6">
        <f>'BASE SUELDOS'!E430</f>
        <v>0</v>
      </c>
      <c r="G430" s="13">
        <f>'BASE SUELDOS'!I430</f>
        <v>0</v>
      </c>
      <c r="H430" s="14">
        <f t="shared" si="42"/>
        <v>0</v>
      </c>
      <c r="I430" s="14">
        <f t="shared" si="42"/>
        <v>0</v>
      </c>
      <c r="J430" s="14">
        <f t="shared" si="42"/>
        <v>0</v>
      </c>
      <c r="K430" s="14">
        <f t="shared" si="42"/>
        <v>0</v>
      </c>
      <c r="L430" s="14">
        <f t="shared" si="42"/>
        <v>0</v>
      </c>
      <c r="M430" s="14">
        <f t="shared" si="42"/>
        <v>0</v>
      </c>
      <c r="N430" s="14">
        <f t="shared" si="42"/>
        <v>0</v>
      </c>
      <c r="O430" s="14">
        <f t="shared" si="42"/>
        <v>0</v>
      </c>
      <c r="P430" s="14">
        <f t="shared" si="42"/>
        <v>0</v>
      </c>
      <c r="Q430" s="14">
        <f t="shared" si="42"/>
        <v>0</v>
      </c>
      <c r="R430" s="14">
        <f t="shared" si="42"/>
        <v>0</v>
      </c>
      <c r="S430" s="14">
        <f t="shared" si="42"/>
        <v>0</v>
      </c>
    </row>
    <row r="431" spans="1:19" s="6" customFormat="1">
      <c r="A431" s="5">
        <f>'BASE SUELDOS'!A431</f>
        <v>1</v>
      </c>
      <c r="B431" s="8" t="s">
        <v>637</v>
      </c>
      <c r="C431" s="9">
        <f>'BASE SUELDOS'!B431</f>
        <v>0</v>
      </c>
      <c r="D431" s="6" t="str">
        <f>'BASE SUELDOS'!C431</f>
        <v>EMPLEADO 428</v>
      </c>
      <c r="E431" s="6">
        <f>'BASE SUELDOS'!D431</f>
        <v>0</v>
      </c>
      <c r="F431" s="6">
        <f>'BASE SUELDOS'!E431</f>
        <v>0</v>
      </c>
      <c r="G431" s="13">
        <f>'BASE SUELDOS'!I431</f>
        <v>0</v>
      </c>
      <c r="H431" s="14">
        <f t="shared" si="42"/>
        <v>0</v>
      </c>
      <c r="I431" s="14">
        <f t="shared" si="42"/>
        <v>0</v>
      </c>
      <c r="J431" s="14">
        <f t="shared" si="42"/>
        <v>0</v>
      </c>
      <c r="K431" s="14">
        <f t="shared" si="42"/>
        <v>0</v>
      </c>
      <c r="L431" s="14">
        <f t="shared" si="42"/>
        <v>0</v>
      </c>
      <c r="M431" s="14">
        <f t="shared" si="42"/>
        <v>0</v>
      </c>
      <c r="N431" s="14">
        <f t="shared" si="42"/>
        <v>0</v>
      </c>
      <c r="O431" s="14">
        <f t="shared" si="42"/>
        <v>0</v>
      </c>
      <c r="P431" s="14">
        <f t="shared" si="42"/>
        <v>0</v>
      </c>
      <c r="Q431" s="14">
        <f t="shared" si="42"/>
        <v>0</v>
      </c>
      <c r="R431" s="14">
        <f t="shared" si="42"/>
        <v>0</v>
      </c>
      <c r="S431" s="14">
        <f t="shared" si="42"/>
        <v>0</v>
      </c>
    </row>
    <row r="432" spans="1:19" s="6" customFormat="1">
      <c r="A432" s="5">
        <f>'BASE SUELDOS'!A432</f>
        <v>1</v>
      </c>
      <c r="B432" s="8" t="s">
        <v>637</v>
      </c>
      <c r="C432" s="9">
        <f>'BASE SUELDOS'!B432</f>
        <v>0</v>
      </c>
      <c r="D432" s="6" t="str">
        <f>'BASE SUELDOS'!C432</f>
        <v>EMPLEADO 429</v>
      </c>
      <c r="E432" s="6">
        <f>'BASE SUELDOS'!D432</f>
        <v>0</v>
      </c>
      <c r="F432" s="6">
        <f>'BASE SUELDOS'!E432</f>
        <v>0</v>
      </c>
      <c r="G432" s="13">
        <f>'BASE SUELDOS'!I432</f>
        <v>0</v>
      </c>
      <c r="H432" s="14">
        <f t="shared" si="42"/>
        <v>0</v>
      </c>
      <c r="I432" s="14">
        <f t="shared" si="42"/>
        <v>0</v>
      </c>
      <c r="J432" s="14">
        <f t="shared" si="42"/>
        <v>0</v>
      </c>
      <c r="K432" s="14">
        <f t="shared" si="42"/>
        <v>0</v>
      </c>
      <c r="L432" s="14">
        <f t="shared" si="42"/>
        <v>0</v>
      </c>
      <c r="M432" s="14">
        <f t="shared" si="42"/>
        <v>0</v>
      </c>
      <c r="N432" s="14">
        <f t="shared" si="42"/>
        <v>0</v>
      </c>
      <c r="O432" s="14">
        <f t="shared" si="42"/>
        <v>0</v>
      </c>
      <c r="P432" s="14">
        <f t="shared" si="42"/>
        <v>0</v>
      </c>
      <c r="Q432" s="14">
        <f t="shared" si="42"/>
        <v>0</v>
      </c>
      <c r="R432" s="14">
        <f t="shared" si="42"/>
        <v>0</v>
      </c>
      <c r="S432" s="14">
        <f t="shared" si="42"/>
        <v>0</v>
      </c>
    </row>
    <row r="433" spans="1:19" s="6" customFormat="1">
      <c r="A433" s="5">
        <f>'BASE SUELDOS'!A433</f>
        <v>1</v>
      </c>
      <c r="B433" s="8" t="s">
        <v>637</v>
      </c>
      <c r="C433" s="9">
        <f>'BASE SUELDOS'!B433</f>
        <v>0</v>
      </c>
      <c r="D433" s="6" t="str">
        <f>'BASE SUELDOS'!C433</f>
        <v>EMPLEADO 430</v>
      </c>
      <c r="E433" s="6">
        <f>'BASE SUELDOS'!D433</f>
        <v>0</v>
      </c>
      <c r="F433" s="6">
        <f>'BASE SUELDOS'!E433</f>
        <v>0</v>
      </c>
      <c r="G433" s="13">
        <f>'BASE SUELDOS'!I433</f>
        <v>0</v>
      </c>
      <c r="H433" s="14">
        <f t="shared" si="42"/>
        <v>0</v>
      </c>
      <c r="I433" s="14">
        <f t="shared" si="42"/>
        <v>0</v>
      </c>
      <c r="J433" s="14">
        <f t="shared" si="42"/>
        <v>0</v>
      </c>
      <c r="K433" s="14">
        <f t="shared" si="42"/>
        <v>0</v>
      </c>
      <c r="L433" s="14">
        <f t="shared" si="42"/>
        <v>0</v>
      </c>
      <c r="M433" s="14">
        <f t="shared" si="42"/>
        <v>0</v>
      </c>
      <c r="N433" s="14">
        <f t="shared" si="42"/>
        <v>0</v>
      </c>
      <c r="O433" s="14">
        <f t="shared" si="42"/>
        <v>0</v>
      </c>
      <c r="P433" s="14">
        <f t="shared" si="42"/>
        <v>0</v>
      </c>
      <c r="Q433" s="14">
        <f t="shared" si="42"/>
        <v>0</v>
      </c>
      <c r="R433" s="14">
        <f t="shared" si="42"/>
        <v>0</v>
      </c>
      <c r="S433" s="14">
        <f t="shared" si="42"/>
        <v>0</v>
      </c>
    </row>
    <row r="434" spans="1:19" s="6" customFormat="1">
      <c r="A434" s="5">
        <f>'BASE SUELDOS'!A434</f>
        <v>1</v>
      </c>
      <c r="B434" s="8" t="s">
        <v>637</v>
      </c>
      <c r="C434" s="9">
        <f>'BASE SUELDOS'!B434</f>
        <v>0</v>
      </c>
      <c r="D434" s="6" t="str">
        <f>'BASE SUELDOS'!C434</f>
        <v>EMPLEADO 431</v>
      </c>
      <c r="E434" s="6">
        <f>'BASE SUELDOS'!D434</f>
        <v>0</v>
      </c>
      <c r="F434" s="6">
        <f>'BASE SUELDOS'!E434</f>
        <v>0</v>
      </c>
      <c r="G434" s="13">
        <f>'BASE SUELDOS'!I434</f>
        <v>0</v>
      </c>
      <c r="H434" s="14">
        <f t="shared" ref="H434:S443" si="43">(IF($G434&gt;SMGDF,$G434-_3_Veces_SMGDF,0)*H$2)*Cuota_Adicional</f>
        <v>0</v>
      </c>
      <c r="I434" s="14">
        <f t="shared" si="43"/>
        <v>0</v>
      </c>
      <c r="J434" s="14">
        <f t="shared" si="43"/>
        <v>0</v>
      </c>
      <c r="K434" s="14">
        <f t="shared" si="43"/>
        <v>0</v>
      </c>
      <c r="L434" s="14">
        <f t="shared" si="43"/>
        <v>0</v>
      </c>
      <c r="M434" s="14">
        <f t="shared" si="43"/>
        <v>0</v>
      </c>
      <c r="N434" s="14">
        <f t="shared" si="43"/>
        <v>0</v>
      </c>
      <c r="O434" s="14">
        <f t="shared" si="43"/>
        <v>0</v>
      </c>
      <c r="P434" s="14">
        <f t="shared" si="43"/>
        <v>0</v>
      </c>
      <c r="Q434" s="14">
        <f t="shared" si="43"/>
        <v>0</v>
      </c>
      <c r="R434" s="14">
        <f t="shared" si="43"/>
        <v>0</v>
      </c>
      <c r="S434" s="14">
        <f t="shared" si="43"/>
        <v>0</v>
      </c>
    </row>
    <row r="435" spans="1:19" s="6" customFormat="1">
      <c r="A435" s="5">
        <f>'BASE SUELDOS'!A435</f>
        <v>1</v>
      </c>
      <c r="B435" s="8" t="s">
        <v>637</v>
      </c>
      <c r="C435" s="9">
        <f>'BASE SUELDOS'!B435</f>
        <v>0</v>
      </c>
      <c r="D435" s="6" t="str">
        <f>'BASE SUELDOS'!C435</f>
        <v>EMPLEADO 432</v>
      </c>
      <c r="E435" s="6">
        <f>'BASE SUELDOS'!D435</f>
        <v>0</v>
      </c>
      <c r="F435" s="6">
        <f>'BASE SUELDOS'!E435</f>
        <v>0</v>
      </c>
      <c r="G435" s="13">
        <f>'BASE SUELDOS'!I435</f>
        <v>0</v>
      </c>
      <c r="H435" s="14">
        <f t="shared" si="43"/>
        <v>0</v>
      </c>
      <c r="I435" s="14">
        <f t="shared" si="43"/>
        <v>0</v>
      </c>
      <c r="J435" s="14">
        <f t="shared" si="43"/>
        <v>0</v>
      </c>
      <c r="K435" s="14">
        <f t="shared" si="43"/>
        <v>0</v>
      </c>
      <c r="L435" s="14">
        <f t="shared" si="43"/>
        <v>0</v>
      </c>
      <c r="M435" s="14">
        <f t="shared" si="43"/>
        <v>0</v>
      </c>
      <c r="N435" s="14">
        <f t="shared" si="43"/>
        <v>0</v>
      </c>
      <c r="O435" s="14">
        <f t="shared" si="43"/>
        <v>0</v>
      </c>
      <c r="P435" s="14">
        <f t="shared" si="43"/>
        <v>0</v>
      </c>
      <c r="Q435" s="14">
        <f t="shared" si="43"/>
        <v>0</v>
      </c>
      <c r="R435" s="14">
        <f t="shared" si="43"/>
        <v>0</v>
      </c>
      <c r="S435" s="14">
        <f t="shared" si="43"/>
        <v>0</v>
      </c>
    </row>
    <row r="436" spans="1:19" s="6" customFormat="1">
      <c r="A436" s="5">
        <f>'BASE SUELDOS'!A436</f>
        <v>1</v>
      </c>
      <c r="B436" s="8" t="s">
        <v>637</v>
      </c>
      <c r="C436" s="9">
        <f>'BASE SUELDOS'!B436</f>
        <v>0</v>
      </c>
      <c r="D436" s="6" t="str">
        <f>'BASE SUELDOS'!C436</f>
        <v>EMPLEADO 433</v>
      </c>
      <c r="E436" s="6">
        <f>'BASE SUELDOS'!D436</f>
        <v>0</v>
      </c>
      <c r="F436" s="6">
        <f>'BASE SUELDOS'!E436</f>
        <v>0</v>
      </c>
      <c r="G436" s="13">
        <f>'BASE SUELDOS'!I436</f>
        <v>0</v>
      </c>
      <c r="H436" s="14">
        <f t="shared" si="43"/>
        <v>0</v>
      </c>
      <c r="I436" s="14">
        <f t="shared" si="43"/>
        <v>0</v>
      </c>
      <c r="J436" s="14">
        <f t="shared" si="43"/>
        <v>0</v>
      </c>
      <c r="K436" s="14">
        <f t="shared" si="43"/>
        <v>0</v>
      </c>
      <c r="L436" s="14">
        <f t="shared" si="43"/>
        <v>0</v>
      </c>
      <c r="M436" s="14">
        <f t="shared" si="43"/>
        <v>0</v>
      </c>
      <c r="N436" s="14">
        <f t="shared" si="43"/>
        <v>0</v>
      </c>
      <c r="O436" s="14">
        <f t="shared" si="43"/>
        <v>0</v>
      </c>
      <c r="P436" s="14">
        <f t="shared" si="43"/>
        <v>0</v>
      </c>
      <c r="Q436" s="14">
        <f t="shared" si="43"/>
        <v>0</v>
      </c>
      <c r="R436" s="14">
        <f t="shared" si="43"/>
        <v>0</v>
      </c>
      <c r="S436" s="14">
        <f t="shared" si="43"/>
        <v>0</v>
      </c>
    </row>
    <row r="437" spans="1:19" s="6" customFormat="1">
      <c r="A437" s="5">
        <f>'BASE SUELDOS'!A437</f>
        <v>1</v>
      </c>
      <c r="B437" s="8" t="s">
        <v>637</v>
      </c>
      <c r="C437" s="9">
        <f>'BASE SUELDOS'!B437</f>
        <v>0</v>
      </c>
      <c r="D437" s="6" t="str">
        <f>'BASE SUELDOS'!C437</f>
        <v>EMPLEADO 434</v>
      </c>
      <c r="E437" s="6">
        <f>'BASE SUELDOS'!D437</f>
        <v>0</v>
      </c>
      <c r="F437" s="6">
        <f>'BASE SUELDOS'!E437</f>
        <v>0</v>
      </c>
      <c r="G437" s="13">
        <f>'BASE SUELDOS'!I437</f>
        <v>0</v>
      </c>
      <c r="H437" s="14">
        <f t="shared" si="43"/>
        <v>0</v>
      </c>
      <c r="I437" s="14">
        <f t="shared" si="43"/>
        <v>0</v>
      </c>
      <c r="J437" s="14">
        <f t="shared" si="43"/>
        <v>0</v>
      </c>
      <c r="K437" s="14">
        <f t="shared" si="43"/>
        <v>0</v>
      </c>
      <c r="L437" s="14">
        <f t="shared" si="43"/>
        <v>0</v>
      </c>
      <c r="M437" s="14">
        <f t="shared" si="43"/>
        <v>0</v>
      </c>
      <c r="N437" s="14">
        <f t="shared" si="43"/>
        <v>0</v>
      </c>
      <c r="O437" s="14">
        <f t="shared" si="43"/>
        <v>0</v>
      </c>
      <c r="P437" s="14">
        <f t="shared" si="43"/>
        <v>0</v>
      </c>
      <c r="Q437" s="14">
        <f t="shared" si="43"/>
        <v>0</v>
      </c>
      <c r="R437" s="14">
        <f t="shared" si="43"/>
        <v>0</v>
      </c>
      <c r="S437" s="14">
        <f t="shared" si="43"/>
        <v>0</v>
      </c>
    </row>
    <row r="438" spans="1:19" s="6" customFormat="1">
      <c r="A438" s="5">
        <f>'BASE SUELDOS'!A438</f>
        <v>1</v>
      </c>
      <c r="B438" s="8" t="s">
        <v>637</v>
      </c>
      <c r="C438" s="9">
        <f>'BASE SUELDOS'!B438</f>
        <v>0</v>
      </c>
      <c r="D438" s="6" t="str">
        <f>'BASE SUELDOS'!C438</f>
        <v>EMPLEADO 435</v>
      </c>
      <c r="E438" s="6">
        <f>'BASE SUELDOS'!D438</f>
        <v>0</v>
      </c>
      <c r="F438" s="6">
        <f>'BASE SUELDOS'!E438</f>
        <v>0</v>
      </c>
      <c r="G438" s="13">
        <f>'BASE SUELDOS'!I438</f>
        <v>0</v>
      </c>
      <c r="H438" s="14">
        <f t="shared" si="43"/>
        <v>0</v>
      </c>
      <c r="I438" s="14">
        <f t="shared" si="43"/>
        <v>0</v>
      </c>
      <c r="J438" s="14">
        <f t="shared" si="43"/>
        <v>0</v>
      </c>
      <c r="K438" s="14">
        <f t="shared" si="43"/>
        <v>0</v>
      </c>
      <c r="L438" s="14">
        <f t="shared" si="43"/>
        <v>0</v>
      </c>
      <c r="M438" s="14">
        <f t="shared" si="43"/>
        <v>0</v>
      </c>
      <c r="N438" s="14">
        <f t="shared" si="43"/>
        <v>0</v>
      </c>
      <c r="O438" s="14">
        <f t="shared" si="43"/>
        <v>0</v>
      </c>
      <c r="P438" s="14">
        <f t="shared" si="43"/>
        <v>0</v>
      </c>
      <c r="Q438" s="14">
        <f t="shared" si="43"/>
        <v>0</v>
      </c>
      <c r="R438" s="14">
        <f t="shared" si="43"/>
        <v>0</v>
      </c>
      <c r="S438" s="14">
        <f t="shared" si="43"/>
        <v>0</v>
      </c>
    </row>
    <row r="439" spans="1:19" s="6" customFormat="1">
      <c r="A439" s="5">
        <f>'BASE SUELDOS'!A439</f>
        <v>1</v>
      </c>
      <c r="B439" s="8" t="s">
        <v>637</v>
      </c>
      <c r="C439" s="9">
        <f>'BASE SUELDOS'!B439</f>
        <v>0</v>
      </c>
      <c r="D439" s="6" t="str">
        <f>'BASE SUELDOS'!C439</f>
        <v>EMPLEADO 436</v>
      </c>
      <c r="E439" s="6">
        <f>'BASE SUELDOS'!D439</f>
        <v>0</v>
      </c>
      <c r="F439" s="6">
        <f>'BASE SUELDOS'!E439</f>
        <v>0</v>
      </c>
      <c r="G439" s="13">
        <f>'BASE SUELDOS'!I439</f>
        <v>0</v>
      </c>
      <c r="H439" s="14">
        <f t="shared" si="43"/>
        <v>0</v>
      </c>
      <c r="I439" s="14">
        <f t="shared" si="43"/>
        <v>0</v>
      </c>
      <c r="J439" s="14">
        <f t="shared" si="43"/>
        <v>0</v>
      </c>
      <c r="K439" s="14">
        <f t="shared" si="43"/>
        <v>0</v>
      </c>
      <c r="L439" s="14">
        <f t="shared" si="43"/>
        <v>0</v>
      </c>
      <c r="M439" s="14">
        <f t="shared" si="43"/>
        <v>0</v>
      </c>
      <c r="N439" s="14">
        <f t="shared" si="43"/>
        <v>0</v>
      </c>
      <c r="O439" s="14">
        <f t="shared" si="43"/>
        <v>0</v>
      </c>
      <c r="P439" s="14">
        <f t="shared" si="43"/>
        <v>0</v>
      </c>
      <c r="Q439" s="14">
        <f t="shared" si="43"/>
        <v>0</v>
      </c>
      <c r="R439" s="14">
        <f t="shared" si="43"/>
        <v>0</v>
      </c>
      <c r="S439" s="14">
        <f t="shared" si="43"/>
        <v>0</v>
      </c>
    </row>
    <row r="440" spans="1:19" s="6" customFormat="1">
      <c r="A440" s="5">
        <f>'BASE SUELDOS'!A440</f>
        <v>1</v>
      </c>
      <c r="B440" s="8" t="s">
        <v>637</v>
      </c>
      <c r="C440" s="9">
        <f>'BASE SUELDOS'!B440</f>
        <v>0</v>
      </c>
      <c r="D440" s="6" t="str">
        <f>'BASE SUELDOS'!C440</f>
        <v>EMPLEADO 437</v>
      </c>
      <c r="E440" s="6">
        <f>'BASE SUELDOS'!D440</f>
        <v>0</v>
      </c>
      <c r="F440" s="6">
        <f>'BASE SUELDOS'!E440</f>
        <v>0</v>
      </c>
      <c r="G440" s="13">
        <f>'BASE SUELDOS'!I440</f>
        <v>0</v>
      </c>
      <c r="H440" s="14">
        <f t="shared" si="43"/>
        <v>0</v>
      </c>
      <c r="I440" s="14">
        <f t="shared" si="43"/>
        <v>0</v>
      </c>
      <c r="J440" s="14">
        <f t="shared" si="43"/>
        <v>0</v>
      </c>
      <c r="K440" s="14">
        <f t="shared" si="43"/>
        <v>0</v>
      </c>
      <c r="L440" s="14">
        <f t="shared" si="43"/>
        <v>0</v>
      </c>
      <c r="M440" s="14">
        <f t="shared" si="43"/>
        <v>0</v>
      </c>
      <c r="N440" s="14">
        <f t="shared" si="43"/>
        <v>0</v>
      </c>
      <c r="O440" s="14">
        <f t="shared" si="43"/>
        <v>0</v>
      </c>
      <c r="P440" s="14">
        <f t="shared" si="43"/>
        <v>0</v>
      </c>
      <c r="Q440" s="14">
        <f t="shared" si="43"/>
        <v>0</v>
      </c>
      <c r="R440" s="14">
        <f t="shared" si="43"/>
        <v>0</v>
      </c>
      <c r="S440" s="14">
        <f t="shared" si="43"/>
        <v>0</v>
      </c>
    </row>
    <row r="441" spans="1:19" s="6" customFormat="1">
      <c r="A441" s="5">
        <f>'BASE SUELDOS'!A441</f>
        <v>1</v>
      </c>
      <c r="B441" s="8" t="s">
        <v>637</v>
      </c>
      <c r="C441" s="9">
        <f>'BASE SUELDOS'!B441</f>
        <v>0</v>
      </c>
      <c r="D441" s="6" t="str">
        <f>'BASE SUELDOS'!C441</f>
        <v>EMPLEADO 438</v>
      </c>
      <c r="E441" s="6">
        <f>'BASE SUELDOS'!D441</f>
        <v>0</v>
      </c>
      <c r="F441" s="6">
        <f>'BASE SUELDOS'!E441</f>
        <v>0</v>
      </c>
      <c r="G441" s="13">
        <f>'BASE SUELDOS'!I441</f>
        <v>0</v>
      </c>
      <c r="H441" s="14">
        <f t="shared" si="43"/>
        <v>0</v>
      </c>
      <c r="I441" s="14">
        <f t="shared" si="43"/>
        <v>0</v>
      </c>
      <c r="J441" s="14">
        <f t="shared" si="43"/>
        <v>0</v>
      </c>
      <c r="K441" s="14">
        <f t="shared" si="43"/>
        <v>0</v>
      </c>
      <c r="L441" s="14">
        <f t="shared" si="43"/>
        <v>0</v>
      </c>
      <c r="M441" s="14">
        <f t="shared" si="43"/>
        <v>0</v>
      </c>
      <c r="N441" s="14">
        <f t="shared" si="43"/>
        <v>0</v>
      </c>
      <c r="O441" s="14">
        <f t="shared" si="43"/>
        <v>0</v>
      </c>
      <c r="P441" s="14">
        <f t="shared" si="43"/>
        <v>0</v>
      </c>
      <c r="Q441" s="14">
        <f t="shared" si="43"/>
        <v>0</v>
      </c>
      <c r="R441" s="14">
        <f t="shared" si="43"/>
        <v>0</v>
      </c>
      <c r="S441" s="14">
        <f t="shared" si="43"/>
        <v>0</v>
      </c>
    </row>
    <row r="442" spans="1:19" s="6" customFormat="1">
      <c r="A442" s="5">
        <f>'BASE SUELDOS'!A442</f>
        <v>1</v>
      </c>
      <c r="B442" s="8" t="s">
        <v>637</v>
      </c>
      <c r="C442" s="9">
        <f>'BASE SUELDOS'!B442</f>
        <v>0</v>
      </c>
      <c r="D442" s="6" t="str">
        <f>'BASE SUELDOS'!C442</f>
        <v>EMPLEADO 439</v>
      </c>
      <c r="E442" s="6">
        <f>'BASE SUELDOS'!D442</f>
        <v>0</v>
      </c>
      <c r="F442" s="6">
        <f>'BASE SUELDOS'!E442</f>
        <v>0</v>
      </c>
      <c r="G442" s="13">
        <f>'BASE SUELDOS'!I442</f>
        <v>0</v>
      </c>
      <c r="H442" s="14">
        <f t="shared" si="43"/>
        <v>0</v>
      </c>
      <c r="I442" s="14">
        <f t="shared" si="43"/>
        <v>0</v>
      </c>
      <c r="J442" s="14">
        <f t="shared" si="43"/>
        <v>0</v>
      </c>
      <c r="K442" s="14">
        <f t="shared" si="43"/>
        <v>0</v>
      </c>
      <c r="L442" s="14">
        <f t="shared" si="43"/>
        <v>0</v>
      </c>
      <c r="M442" s="14">
        <f t="shared" si="43"/>
        <v>0</v>
      </c>
      <c r="N442" s="14">
        <f t="shared" si="43"/>
        <v>0</v>
      </c>
      <c r="O442" s="14">
        <f t="shared" si="43"/>
        <v>0</v>
      </c>
      <c r="P442" s="14">
        <f t="shared" si="43"/>
        <v>0</v>
      </c>
      <c r="Q442" s="14">
        <f t="shared" si="43"/>
        <v>0</v>
      </c>
      <c r="R442" s="14">
        <f t="shared" si="43"/>
        <v>0</v>
      </c>
      <c r="S442" s="14">
        <f t="shared" si="43"/>
        <v>0</v>
      </c>
    </row>
    <row r="443" spans="1:19" s="6" customFormat="1">
      <c r="A443" s="5">
        <f>'BASE SUELDOS'!A443</f>
        <v>1</v>
      </c>
      <c r="B443" s="8" t="s">
        <v>637</v>
      </c>
      <c r="C443" s="9">
        <f>'BASE SUELDOS'!B443</f>
        <v>0</v>
      </c>
      <c r="D443" s="6" t="str">
        <f>'BASE SUELDOS'!C443</f>
        <v>EMPLEADO 440</v>
      </c>
      <c r="E443" s="6">
        <f>'BASE SUELDOS'!D443</f>
        <v>0</v>
      </c>
      <c r="F443" s="6">
        <f>'BASE SUELDOS'!E443</f>
        <v>0</v>
      </c>
      <c r="G443" s="13">
        <f>'BASE SUELDOS'!I443</f>
        <v>0</v>
      </c>
      <c r="H443" s="14">
        <f t="shared" si="43"/>
        <v>0</v>
      </c>
      <c r="I443" s="14">
        <f t="shared" si="43"/>
        <v>0</v>
      </c>
      <c r="J443" s="14">
        <f t="shared" si="43"/>
        <v>0</v>
      </c>
      <c r="K443" s="14">
        <f t="shared" si="43"/>
        <v>0</v>
      </c>
      <c r="L443" s="14">
        <f t="shared" si="43"/>
        <v>0</v>
      </c>
      <c r="M443" s="14">
        <f t="shared" si="43"/>
        <v>0</v>
      </c>
      <c r="N443" s="14">
        <f t="shared" si="43"/>
        <v>0</v>
      </c>
      <c r="O443" s="14">
        <f t="shared" si="43"/>
        <v>0</v>
      </c>
      <c r="P443" s="14">
        <f t="shared" si="43"/>
        <v>0</v>
      </c>
      <c r="Q443" s="14">
        <f t="shared" si="43"/>
        <v>0</v>
      </c>
      <c r="R443" s="14">
        <f t="shared" si="43"/>
        <v>0</v>
      </c>
      <c r="S443" s="14">
        <f t="shared" si="43"/>
        <v>0</v>
      </c>
    </row>
    <row r="444" spans="1:19" s="6" customFormat="1">
      <c r="A444" s="5">
        <f>'BASE SUELDOS'!A444</f>
        <v>1</v>
      </c>
      <c r="B444" s="8" t="s">
        <v>637</v>
      </c>
      <c r="C444" s="9">
        <f>'BASE SUELDOS'!B444</f>
        <v>0</v>
      </c>
      <c r="D444" s="6" t="str">
        <f>'BASE SUELDOS'!C444</f>
        <v>EMPLEADO 441</v>
      </c>
      <c r="E444" s="6">
        <f>'BASE SUELDOS'!D444</f>
        <v>0</v>
      </c>
      <c r="F444" s="6">
        <f>'BASE SUELDOS'!E444</f>
        <v>0</v>
      </c>
      <c r="G444" s="13">
        <f>'BASE SUELDOS'!I444</f>
        <v>0</v>
      </c>
      <c r="H444" s="14">
        <f t="shared" ref="H444:S453" si="44">(IF($G444&gt;SMGDF,$G444-_3_Veces_SMGDF,0)*H$2)*Cuota_Adicional</f>
        <v>0</v>
      </c>
      <c r="I444" s="14">
        <f t="shared" si="44"/>
        <v>0</v>
      </c>
      <c r="J444" s="14">
        <f t="shared" si="44"/>
        <v>0</v>
      </c>
      <c r="K444" s="14">
        <f t="shared" si="44"/>
        <v>0</v>
      </c>
      <c r="L444" s="14">
        <f t="shared" si="44"/>
        <v>0</v>
      </c>
      <c r="M444" s="14">
        <f t="shared" si="44"/>
        <v>0</v>
      </c>
      <c r="N444" s="14">
        <f t="shared" si="44"/>
        <v>0</v>
      </c>
      <c r="O444" s="14">
        <f t="shared" si="44"/>
        <v>0</v>
      </c>
      <c r="P444" s="14">
        <f t="shared" si="44"/>
        <v>0</v>
      </c>
      <c r="Q444" s="14">
        <f t="shared" si="44"/>
        <v>0</v>
      </c>
      <c r="R444" s="14">
        <f t="shared" si="44"/>
        <v>0</v>
      </c>
      <c r="S444" s="14">
        <f t="shared" si="44"/>
        <v>0</v>
      </c>
    </row>
    <row r="445" spans="1:19" s="6" customFormat="1">
      <c r="A445" s="5">
        <f>'BASE SUELDOS'!A445</f>
        <v>1</v>
      </c>
      <c r="B445" s="8" t="s">
        <v>637</v>
      </c>
      <c r="C445" s="9">
        <f>'BASE SUELDOS'!B445</f>
        <v>0</v>
      </c>
      <c r="D445" s="6" t="str">
        <f>'BASE SUELDOS'!C445</f>
        <v>EMPLEADO 442</v>
      </c>
      <c r="E445" s="6">
        <f>'BASE SUELDOS'!D445</f>
        <v>0</v>
      </c>
      <c r="F445" s="6">
        <f>'BASE SUELDOS'!E445</f>
        <v>0</v>
      </c>
      <c r="G445" s="13">
        <f>'BASE SUELDOS'!I445</f>
        <v>0</v>
      </c>
      <c r="H445" s="14">
        <f t="shared" si="44"/>
        <v>0</v>
      </c>
      <c r="I445" s="14">
        <f t="shared" si="44"/>
        <v>0</v>
      </c>
      <c r="J445" s="14">
        <f t="shared" si="44"/>
        <v>0</v>
      </c>
      <c r="K445" s="14">
        <f t="shared" si="44"/>
        <v>0</v>
      </c>
      <c r="L445" s="14">
        <f t="shared" si="44"/>
        <v>0</v>
      </c>
      <c r="M445" s="14">
        <f t="shared" si="44"/>
        <v>0</v>
      </c>
      <c r="N445" s="14">
        <f t="shared" si="44"/>
        <v>0</v>
      </c>
      <c r="O445" s="14">
        <f t="shared" si="44"/>
        <v>0</v>
      </c>
      <c r="P445" s="14">
        <f t="shared" si="44"/>
        <v>0</v>
      </c>
      <c r="Q445" s="14">
        <f t="shared" si="44"/>
        <v>0</v>
      </c>
      <c r="R445" s="14">
        <f t="shared" si="44"/>
        <v>0</v>
      </c>
      <c r="S445" s="14">
        <f t="shared" si="44"/>
        <v>0</v>
      </c>
    </row>
    <row r="446" spans="1:19" s="6" customFormat="1">
      <c r="A446" s="5">
        <f>'BASE SUELDOS'!A446</f>
        <v>1</v>
      </c>
      <c r="B446" s="8" t="s">
        <v>637</v>
      </c>
      <c r="C446" s="9">
        <f>'BASE SUELDOS'!B446</f>
        <v>0</v>
      </c>
      <c r="D446" s="6" t="str">
        <f>'BASE SUELDOS'!C446</f>
        <v>EMPLEADO 443</v>
      </c>
      <c r="E446" s="6">
        <f>'BASE SUELDOS'!D446</f>
        <v>0</v>
      </c>
      <c r="F446" s="6">
        <f>'BASE SUELDOS'!E446</f>
        <v>0</v>
      </c>
      <c r="G446" s="13">
        <f>'BASE SUELDOS'!I446</f>
        <v>0</v>
      </c>
      <c r="H446" s="14">
        <f t="shared" si="44"/>
        <v>0</v>
      </c>
      <c r="I446" s="14">
        <f t="shared" si="44"/>
        <v>0</v>
      </c>
      <c r="J446" s="14">
        <f t="shared" si="44"/>
        <v>0</v>
      </c>
      <c r="K446" s="14">
        <f t="shared" si="44"/>
        <v>0</v>
      </c>
      <c r="L446" s="14">
        <f t="shared" si="44"/>
        <v>0</v>
      </c>
      <c r="M446" s="14">
        <f t="shared" si="44"/>
        <v>0</v>
      </c>
      <c r="N446" s="14">
        <f t="shared" si="44"/>
        <v>0</v>
      </c>
      <c r="O446" s="14">
        <f t="shared" si="44"/>
        <v>0</v>
      </c>
      <c r="P446" s="14">
        <f t="shared" si="44"/>
        <v>0</v>
      </c>
      <c r="Q446" s="14">
        <f t="shared" si="44"/>
        <v>0</v>
      </c>
      <c r="R446" s="14">
        <f t="shared" si="44"/>
        <v>0</v>
      </c>
      <c r="S446" s="14">
        <f t="shared" si="44"/>
        <v>0</v>
      </c>
    </row>
    <row r="447" spans="1:19" s="6" customFormat="1">
      <c r="A447" s="5">
        <f>'BASE SUELDOS'!A447</f>
        <v>1</v>
      </c>
      <c r="B447" s="8" t="s">
        <v>637</v>
      </c>
      <c r="C447" s="9">
        <f>'BASE SUELDOS'!B447</f>
        <v>0</v>
      </c>
      <c r="D447" s="6" t="str">
        <f>'BASE SUELDOS'!C447</f>
        <v>EMPLEADO 444</v>
      </c>
      <c r="E447" s="6">
        <f>'BASE SUELDOS'!D447</f>
        <v>0</v>
      </c>
      <c r="F447" s="6">
        <f>'BASE SUELDOS'!E447</f>
        <v>0</v>
      </c>
      <c r="G447" s="13">
        <f>'BASE SUELDOS'!I447</f>
        <v>0</v>
      </c>
      <c r="H447" s="14">
        <f t="shared" si="44"/>
        <v>0</v>
      </c>
      <c r="I447" s="14">
        <f t="shared" si="44"/>
        <v>0</v>
      </c>
      <c r="J447" s="14">
        <f t="shared" si="44"/>
        <v>0</v>
      </c>
      <c r="K447" s="14">
        <f t="shared" si="44"/>
        <v>0</v>
      </c>
      <c r="L447" s="14">
        <f t="shared" si="44"/>
        <v>0</v>
      </c>
      <c r="M447" s="14">
        <f t="shared" si="44"/>
        <v>0</v>
      </c>
      <c r="N447" s="14">
        <f t="shared" si="44"/>
        <v>0</v>
      </c>
      <c r="O447" s="14">
        <f t="shared" si="44"/>
        <v>0</v>
      </c>
      <c r="P447" s="14">
        <f t="shared" si="44"/>
        <v>0</v>
      </c>
      <c r="Q447" s="14">
        <f t="shared" si="44"/>
        <v>0</v>
      </c>
      <c r="R447" s="14">
        <f t="shared" si="44"/>
        <v>0</v>
      </c>
      <c r="S447" s="14">
        <f t="shared" si="44"/>
        <v>0</v>
      </c>
    </row>
    <row r="448" spans="1:19" s="6" customFormat="1">
      <c r="A448" s="5">
        <f>'BASE SUELDOS'!A448</f>
        <v>1</v>
      </c>
      <c r="B448" s="8" t="s">
        <v>637</v>
      </c>
      <c r="C448" s="9">
        <f>'BASE SUELDOS'!B448</f>
        <v>0</v>
      </c>
      <c r="D448" s="6" t="str">
        <f>'BASE SUELDOS'!C448</f>
        <v>EMPLEADO 445</v>
      </c>
      <c r="E448" s="6">
        <f>'BASE SUELDOS'!D448</f>
        <v>0</v>
      </c>
      <c r="F448" s="6">
        <f>'BASE SUELDOS'!E448</f>
        <v>0</v>
      </c>
      <c r="G448" s="13">
        <f>'BASE SUELDOS'!I448</f>
        <v>0</v>
      </c>
      <c r="H448" s="14">
        <f t="shared" si="44"/>
        <v>0</v>
      </c>
      <c r="I448" s="14">
        <f t="shared" si="44"/>
        <v>0</v>
      </c>
      <c r="J448" s="14">
        <f t="shared" si="44"/>
        <v>0</v>
      </c>
      <c r="K448" s="14">
        <f t="shared" si="44"/>
        <v>0</v>
      </c>
      <c r="L448" s="14">
        <f t="shared" si="44"/>
        <v>0</v>
      </c>
      <c r="M448" s="14">
        <f t="shared" si="44"/>
        <v>0</v>
      </c>
      <c r="N448" s="14">
        <f t="shared" si="44"/>
        <v>0</v>
      </c>
      <c r="O448" s="14">
        <f t="shared" si="44"/>
        <v>0</v>
      </c>
      <c r="P448" s="14">
        <f t="shared" si="44"/>
        <v>0</v>
      </c>
      <c r="Q448" s="14">
        <f t="shared" si="44"/>
        <v>0</v>
      </c>
      <c r="R448" s="14">
        <f t="shared" si="44"/>
        <v>0</v>
      </c>
      <c r="S448" s="14">
        <f t="shared" si="44"/>
        <v>0</v>
      </c>
    </row>
    <row r="449" spans="1:19" s="6" customFormat="1">
      <c r="A449" s="5">
        <f>'BASE SUELDOS'!A449</f>
        <v>1</v>
      </c>
      <c r="B449" s="8" t="s">
        <v>637</v>
      </c>
      <c r="C449" s="9">
        <f>'BASE SUELDOS'!B449</f>
        <v>0</v>
      </c>
      <c r="D449" s="6" t="str">
        <f>'BASE SUELDOS'!C449</f>
        <v>EMPLEADO 446</v>
      </c>
      <c r="E449" s="6">
        <f>'BASE SUELDOS'!D449</f>
        <v>0</v>
      </c>
      <c r="F449" s="6">
        <f>'BASE SUELDOS'!E449</f>
        <v>0</v>
      </c>
      <c r="G449" s="13">
        <f>'BASE SUELDOS'!I449</f>
        <v>0</v>
      </c>
      <c r="H449" s="14">
        <f t="shared" si="44"/>
        <v>0</v>
      </c>
      <c r="I449" s="14">
        <f t="shared" si="44"/>
        <v>0</v>
      </c>
      <c r="J449" s="14">
        <f t="shared" si="44"/>
        <v>0</v>
      </c>
      <c r="K449" s="14">
        <f t="shared" si="44"/>
        <v>0</v>
      </c>
      <c r="L449" s="14">
        <f t="shared" si="44"/>
        <v>0</v>
      </c>
      <c r="M449" s="14">
        <f t="shared" si="44"/>
        <v>0</v>
      </c>
      <c r="N449" s="14">
        <f t="shared" si="44"/>
        <v>0</v>
      </c>
      <c r="O449" s="14">
        <f t="shared" si="44"/>
        <v>0</v>
      </c>
      <c r="P449" s="14">
        <f t="shared" si="44"/>
        <v>0</v>
      </c>
      <c r="Q449" s="14">
        <f t="shared" si="44"/>
        <v>0</v>
      </c>
      <c r="R449" s="14">
        <f t="shared" si="44"/>
        <v>0</v>
      </c>
      <c r="S449" s="14">
        <f t="shared" si="44"/>
        <v>0</v>
      </c>
    </row>
    <row r="450" spans="1:19" s="6" customFormat="1">
      <c r="A450" s="5">
        <f>'BASE SUELDOS'!A450</f>
        <v>1</v>
      </c>
      <c r="B450" s="8" t="s">
        <v>637</v>
      </c>
      <c r="C450" s="9">
        <f>'BASE SUELDOS'!B450</f>
        <v>0</v>
      </c>
      <c r="D450" s="6" t="str">
        <f>'BASE SUELDOS'!C450</f>
        <v>EMPLEADO 447</v>
      </c>
      <c r="E450" s="6">
        <f>'BASE SUELDOS'!D450</f>
        <v>0</v>
      </c>
      <c r="F450" s="6">
        <f>'BASE SUELDOS'!E450</f>
        <v>0</v>
      </c>
      <c r="G450" s="13">
        <f>'BASE SUELDOS'!I450</f>
        <v>0</v>
      </c>
      <c r="H450" s="14">
        <f t="shared" si="44"/>
        <v>0</v>
      </c>
      <c r="I450" s="14">
        <f t="shared" si="44"/>
        <v>0</v>
      </c>
      <c r="J450" s="14">
        <f t="shared" si="44"/>
        <v>0</v>
      </c>
      <c r="K450" s="14">
        <f t="shared" si="44"/>
        <v>0</v>
      </c>
      <c r="L450" s="14">
        <f t="shared" si="44"/>
        <v>0</v>
      </c>
      <c r="M450" s="14">
        <f t="shared" si="44"/>
        <v>0</v>
      </c>
      <c r="N450" s="14">
        <f t="shared" si="44"/>
        <v>0</v>
      </c>
      <c r="O450" s="14">
        <f t="shared" si="44"/>
        <v>0</v>
      </c>
      <c r="P450" s="14">
        <f t="shared" si="44"/>
        <v>0</v>
      </c>
      <c r="Q450" s="14">
        <f t="shared" si="44"/>
        <v>0</v>
      </c>
      <c r="R450" s="14">
        <f t="shared" si="44"/>
        <v>0</v>
      </c>
      <c r="S450" s="14">
        <f t="shared" si="44"/>
        <v>0</v>
      </c>
    </row>
    <row r="451" spans="1:19" s="6" customFormat="1">
      <c r="A451" s="5">
        <f>'BASE SUELDOS'!A451</f>
        <v>1</v>
      </c>
      <c r="B451" s="8" t="s">
        <v>637</v>
      </c>
      <c r="C451" s="9">
        <f>'BASE SUELDOS'!B451</f>
        <v>0</v>
      </c>
      <c r="D451" s="6" t="str">
        <f>'BASE SUELDOS'!C451</f>
        <v>EMPLEADO 448</v>
      </c>
      <c r="E451" s="6">
        <f>'BASE SUELDOS'!D451</f>
        <v>0</v>
      </c>
      <c r="F451" s="6">
        <f>'BASE SUELDOS'!E451</f>
        <v>0</v>
      </c>
      <c r="G451" s="13">
        <f>'BASE SUELDOS'!I451</f>
        <v>0</v>
      </c>
      <c r="H451" s="14">
        <f t="shared" si="44"/>
        <v>0</v>
      </c>
      <c r="I451" s="14">
        <f t="shared" si="44"/>
        <v>0</v>
      </c>
      <c r="J451" s="14">
        <f t="shared" si="44"/>
        <v>0</v>
      </c>
      <c r="K451" s="14">
        <f t="shared" si="44"/>
        <v>0</v>
      </c>
      <c r="L451" s="14">
        <f t="shared" si="44"/>
        <v>0</v>
      </c>
      <c r="M451" s="14">
        <f t="shared" si="44"/>
        <v>0</v>
      </c>
      <c r="N451" s="14">
        <f t="shared" si="44"/>
        <v>0</v>
      </c>
      <c r="O451" s="14">
        <f t="shared" si="44"/>
        <v>0</v>
      </c>
      <c r="P451" s="14">
        <f t="shared" si="44"/>
        <v>0</v>
      </c>
      <c r="Q451" s="14">
        <f t="shared" si="44"/>
        <v>0</v>
      </c>
      <c r="R451" s="14">
        <f t="shared" si="44"/>
        <v>0</v>
      </c>
      <c r="S451" s="14">
        <f t="shared" si="44"/>
        <v>0</v>
      </c>
    </row>
    <row r="452" spans="1:19" s="6" customFormat="1">
      <c r="A452" s="5">
        <f>'BASE SUELDOS'!A452</f>
        <v>1</v>
      </c>
      <c r="B452" s="8" t="s">
        <v>637</v>
      </c>
      <c r="C452" s="9">
        <f>'BASE SUELDOS'!B452</f>
        <v>0</v>
      </c>
      <c r="D452" s="6" t="str">
        <f>'BASE SUELDOS'!C452</f>
        <v>EMPLEADO 449</v>
      </c>
      <c r="E452" s="6">
        <f>'BASE SUELDOS'!D452</f>
        <v>0</v>
      </c>
      <c r="F452" s="6">
        <f>'BASE SUELDOS'!E452</f>
        <v>0</v>
      </c>
      <c r="G452" s="13">
        <f>'BASE SUELDOS'!I452</f>
        <v>0</v>
      </c>
      <c r="H452" s="14">
        <f t="shared" si="44"/>
        <v>0</v>
      </c>
      <c r="I452" s="14">
        <f t="shared" si="44"/>
        <v>0</v>
      </c>
      <c r="J452" s="14">
        <f t="shared" si="44"/>
        <v>0</v>
      </c>
      <c r="K452" s="14">
        <f t="shared" si="44"/>
        <v>0</v>
      </c>
      <c r="L452" s="14">
        <f t="shared" si="44"/>
        <v>0</v>
      </c>
      <c r="M452" s="14">
        <f t="shared" si="44"/>
        <v>0</v>
      </c>
      <c r="N452" s="14">
        <f t="shared" si="44"/>
        <v>0</v>
      </c>
      <c r="O452" s="14">
        <f t="shared" si="44"/>
        <v>0</v>
      </c>
      <c r="P452" s="14">
        <f t="shared" si="44"/>
        <v>0</v>
      </c>
      <c r="Q452" s="14">
        <f t="shared" si="44"/>
        <v>0</v>
      </c>
      <c r="R452" s="14">
        <f t="shared" si="44"/>
        <v>0</v>
      </c>
      <c r="S452" s="14">
        <f t="shared" si="44"/>
        <v>0</v>
      </c>
    </row>
    <row r="453" spans="1:19" s="6" customFormat="1">
      <c r="A453" s="5">
        <f>'BASE SUELDOS'!A453</f>
        <v>1</v>
      </c>
      <c r="B453" s="8" t="s">
        <v>637</v>
      </c>
      <c r="C453" s="9">
        <f>'BASE SUELDOS'!B453</f>
        <v>0</v>
      </c>
      <c r="D453" s="6" t="str">
        <f>'BASE SUELDOS'!C453</f>
        <v>EMPLEADO 450</v>
      </c>
      <c r="E453" s="6">
        <f>'BASE SUELDOS'!D453</f>
        <v>0</v>
      </c>
      <c r="F453" s="6">
        <f>'BASE SUELDOS'!E453</f>
        <v>0</v>
      </c>
      <c r="G453" s="13">
        <f>'BASE SUELDOS'!I453</f>
        <v>0</v>
      </c>
      <c r="H453" s="14">
        <f t="shared" si="44"/>
        <v>0</v>
      </c>
      <c r="I453" s="14">
        <f t="shared" si="44"/>
        <v>0</v>
      </c>
      <c r="J453" s="14">
        <f t="shared" si="44"/>
        <v>0</v>
      </c>
      <c r="K453" s="14">
        <f t="shared" si="44"/>
        <v>0</v>
      </c>
      <c r="L453" s="14">
        <f t="shared" si="44"/>
        <v>0</v>
      </c>
      <c r="M453" s="14">
        <f t="shared" si="44"/>
        <v>0</v>
      </c>
      <c r="N453" s="14">
        <f t="shared" si="44"/>
        <v>0</v>
      </c>
      <c r="O453" s="14">
        <f t="shared" si="44"/>
        <v>0</v>
      </c>
      <c r="P453" s="14">
        <f t="shared" si="44"/>
        <v>0</v>
      </c>
      <c r="Q453" s="14">
        <f t="shared" si="44"/>
        <v>0</v>
      </c>
      <c r="R453" s="14">
        <f t="shared" si="44"/>
        <v>0</v>
      </c>
      <c r="S453" s="14">
        <f t="shared" si="44"/>
        <v>0</v>
      </c>
    </row>
    <row r="454" spans="1:19" s="6" customFormat="1">
      <c r="A454" s="5">
        <f>'BASE SUELDOS'!A454</f>
        <v>1</v>
      </c>
      <c r="B454" s="8" t="s">
        <v>637</v>
      </c>
      <c r="C454" s="9">
        <f>'BASE SUELDOS'!B454</f>
        <v>0</v>
      </c>
      <c r="D454" s="6" t="str">
        <f>'BASE SUELDOS'!C454</f>
        <v>EMPLEADO 451</v>
      </c>
      <c r="E454" s="6">
        <f>'BASE SUELDOS'!D454</f>
        <v>0</v>
      </c>
      <c r="F454" s="6">
        <f>'BASE SUELDOS'!E454</f>
        <v>0</v>
      </c>
      <c r="G454" s="13">
        <f>'BASE SUELDOS'!I454</f>
        <v>0</v>
      </c>
      <c r="H454" s="14">
        <f t="shared" ref="H454:S463" si="45">(IF($G454&gt;SMGDF,$G454-_3_Veces_SMGDF,0)*H$2)*Cuota_Adicional</f>
        <v>0</v>
      </c>
      <c r="I454" s="14">
        <f t="shared" si="45"/>
        <v>0</v>
      </c>
      <c r="J454" s="14">
        <f t="shared" si="45"/>
        <v>0</v>
      </c>
      <c r="K454" s="14">
        <f t="shared" si="45"/>
        <v>0</v>
      </c>
      <c r="L454" s="14">
        <f t="shared" si="45"/>
        <v>0</v>
      </c>
      <c r="M454" s="14">
        <f t="shared" si="45"/>
        <v>0</v>
      </c>
      <c r="N454" s="14">
        <f t="shared" si="45"/>
        <v>0</v>
      </c>
      <c r="O454" s="14">
        <f t="shared" si="45"/>
        <v>0</v>
      </c>
      <c r="P454" s="14">
        <f t="shared" si="45"/>
        <v>0</v>
      </c>
      <c r="Q454" s="14">
        <f t="shared" si="45"/>
        <v>0</v>
      </c>
      <c r="R454" s="14">
        <f t="shared" si="45"/>
        <v>0</v>
      </c>
      <c r="S454" s="14">
        <f t="shared" si="45"/>
        <v>0</v>
      </c>
    </row>
    <row r="455" spans="1:19" s="6" customFormat="1">
      <c r="A455" s="5">
        <f>'BASE SUELDOS'!A455</f>
        <v>1</v>
      </c>
      <c r="B455" s="8" t="s">
        <v>637</v>
      </c>
      <c r="C455" s="9">
        <f>'BASE SUELDOS'!B455</f>
        <v>0</v>
      </c>
      <c r="D455" s="6" t="str">
        <f>'BASE SUELDOS'!C455</f>
        <v>EMPLEADO 452</v>
      </c>
      <c r="E455" s="6">
        <f>'BASE SUELDOS'!D455</f>
        <v>0</v>
      </c>
      <c r="F455" s="6">
        <f>'BASE SUELDOS'!E455</f>
        <v>0</v>
      </c>
      <c r="G455" s="13">
        <f>'BASE SUELDOS'!I455</f>
        <v>0</v>
      </c>
      <c r="H455" s="14">
        <f t="shared" si="45"/>
        <v>0</v>
      </c>
      <c r="I455" s="14">
        <f t="shared" si="45"/>
        <v>0</v>
      </c>
      <c r="J455" s="14">
        <f t="shared" si="45"/>
        <v>0</v>
      </c>
      <c r="K455" s="14">
        <f t="shared" si="45"/>
        <v>0</v>
      </c>
      <c r="L455" s="14">
        <f t="shared" si="45"/>
        <v>0</v>
      </c>
      <c r="M455" s="14">
        <f t="shared" si="45"/>
        <v>0</v>
      </c>
      <c r="N455" s="14">
        <f t="shared" si="45"/>
        <v>0</v>
      </c>
      <c r="O455" s="14">
        <f t="shared" si="45"/>
        <v>0</v>
      </c>
      <c r="P455" s="14">
        <f t="shared" si="45"/>
        <v>0</v>
      </c>
      <c r="Q455" s="14">
        <f t="shared" si="45"/>
        <v>0</v>
      </c>
      <c r="R455" s="14">
        <f t="shared" si="45"/>
        <v>0</v>
      </c>
      <c r="S455" s="14">
        <f t="shared" si="45"/>
        <v>0</v>
      </c>
    </row>
    <row r="456" spans="1:19" s="6" customFormat="1">
      <c r="A456" s="5">
        <f>'BASE SUELDOS'!A456</f>
        <v>1</v>
      </c>
      <c r="B456" s="8" t="s">
        <v>637</v>
      </c>
      <c r="C456" s="9">
        <f>'BASE SUELDOS'!B456</f>
        <v>0</v>
      </c>
      <c r="D456" s="6" t="str">
        <f>'BASE SUELDOS'!C456</f>
        <v>EMPLEADO 453</v>
      </c>
      <c r="E456" s="6">
        <f>'BASE SUELDOS'!D456</f>
        <v>0</v>
      </c>
      <c r="F456" s="6">
        <f>'BASE SUELDOS'!E456</f>
        <v>0</v>
      </c>
      <c r="G456" s="13">
        <f>'BASE SUELDOS'!I456</f>
        <v>0</v>
      </c>
      <c r="H456" s="14">
        <f t="shared" si="45"/>
        <v>0</v>
      </c>
      <c r="I456" s="14">
        <f t="shared" si="45"/>
        <v>0</v>
      </c>
      <c r="J456" s="14">
        <f t="shared" si="45"/>
        <v>0</v>
      </c>
      <c r="K456" s="14">
        <f t="shared" si="45"/>
        <v>0</v>
      </c>
      <c r="L456" s="14">
        <f t="shared" si="45"/>
        <v>0</v>
      </c>
      <c r="M456" s="14">
        <f t="shared" si="45"/>
        <v>0</v>
      </c>
      <c r="N456" s="14">
        <f t="shared" si="45"/>
        <v>0</v>
      </c>
      <c r="O456" s="14">
        <f t="shared" si="45"/>
        <v>0</v>
      </c>
      <c r="P456" s="14">
        <f t="shared" si="45"/>
        <v>0</v>
      </c>
      <c r="Q456" s="14">
        <f t="shared" si="45"/>
        <v>0</v>
      </c>
      <c r="R456" s="14">
        <f t="shared" si="45"/>
        <v>0</v>
      </c>
      <c r="S456" s="14">
        <f t="shared" si="45"/>
        <v>0</v>
      </c>
    </row>
    <row r="457" spans="1:19" s="6" customFormat="1">
      <c r="A457" s="5">
        <f>'BASE SUELDOS'!A457</f>
        <v>1</v>
      </c>
      <c r="B457" s="8" t="s">
        <v>637</v>
      </c>
      <c r="C457" s="9">
        <f>'BASE SUELDOS'!B457</f>
        <v>0</v>
      </c>
      <c r="D457" s="6" t="str">
        <f>'BASE SUELDOS'!C457</f>
        <v>EMPLEADO 454</v>
      </c>
      <c r="E457" s="6">
        <f>'BASE SUELDOS'!D457</f>
        <v>0</v>
      </c>
      <c r="F457" s="6">
        <f>'BASE SUELDOS'!E457</f>
        <v>0</v>
      </c>
      <c r="G457" s="13">
        <f>'BASE SUELDOS'!I457</f>
        <v>0</v>
      </c>
      <c r="H457" s="14">
        <f t="shared" si="45"/>
        <v>0</v>
      </c>
      <c r="I457" s="14">
        <f t="shared" si="45"/>
        <v>0</v>
      </c>
      <c r="J457" s="14">
        <f t="shared" si="45"/>
        <v>0</v>
      </c>
      <c r="K457" s="14">
        <f t="shared" si="45"/>
        <v>0</v>
      </c>
      <c r="L457" s="14">
        <f t="shared" si="45"/>
        <v>0</v>
      </c>
      <c r="M457" s="14">
        <f t="shared" si="45"/>
        <v>0</v>
      </c>
      <c r="N457" s="14">
        <f t="shared" si="45"/>
        <v>0</v>
      </c>
      <c r="O457" s="14">
        <f t="shared" si="45"/>
        <v>0</v>
      </c>
      <c r="P457" s="14">
        <f t="shared" si="45"/>
        <v>0</v>
      </c>
      <c r="Q457" s="14">
        <f t="shared" si="45"/>
        <v>0</v>
      </c>
      <c r="R457" s="14">
        <f t="shared" si="45"/>
        <v>0</v>
      </c>
      <c r="S457" s="14">
        <f t="shared" si="45"/>
        <v>0</v>
      </c>
    </row>
    <row r="458" spans="1:19" s="6" customFormat="1">
      <c r="A458" s="5">
        <f>'BASE SUELDOS'!A458</f>
        <v>1</v>
      </c>
      <c r="B458" s="8" t="s">
        <v>637</v>
      </c>
      <c r="C458" s="9">
        <f>'BASE SUELDOS'!B458</f>
        <v>0</v>
      </c>
      <c r="D458" s="6" t="str">
        <f>'BASE SUELDOS'!C458</f>
        <v>EMPLEADO 455</v>
      </c>
      <c r="E458" s="6">
        <f>'BASE SUELDOS'!D458</f>
        <v>0</v>
      </c>
      <c r="F458" s="6">
        <f>'BASE SUELDOS'!E458</f>
        <v>0</v>
      </c>
      <c r="G458" s="13">
        <f>'BASE SUELDOS'!I458</f>
        <v>0</v>
      </c>
      <c r="H458" s="14">
        <f t="shared" si="45"/>
        <v>0</v>
      </c>
      <c r="I458" s="14">
        <f t="shared" si="45"/>
        <v>0</v>
      </c>
      <c r="J458" s="14">
        <f t="shared" si="45"/>
        <v>0</v>
      </c>
      <c r="K458" s="14">
        <f t="shared" si="45"/>
        <v>0</v>
      </c>
      <c r="L458" s="14">
        <f t="shared" si="45"/>
        <v>0</v>
      </c>
      <c r="M458" s="14">
        <f t="shared" si="45"/>
        <v>0</v>
      </c>
      <c r="N458" s="14">
        <f t="shared" si="45"/>
        <v>0</v>
      </c>
      <c r="O458" s="14">
        <f t="shared" si="45"/>
        <v>0</v>
      </c>
      <c r="P458" s="14">
        <f t="shared" si="45"/>
        <v>0</v>
      </c>
      <c r="Q458" s="14">
        <f t="shared" si="45"/>
        <v>0</v>
      </c>
      <c r="R458" s="14">
        <f t="shared" si="45"/>
        <v>0</v>
      </c>
      <c r="S458" s="14">
        <f t="shared" si="45"/>
        <v>0</v>
      </c>
    </row>
    <row r="459" spans="1:19" s="6" customFormat="1">
      <c r="A459" s="5">
        <f>'BASE SUELDOS'!A459</f>
        <v>1</v>
      </c>
      <c r="B459" s="8" t="s">
        <v>637</v>
      </c>
      <c r="C459" s="9">
        <f>'BASE SUELDOS'!B459</f>
        <v>0</v>
      </c>
      <c r="D459" s="6" t="str">
        <f>'BASE SUELDOS'!C459</f>
        <v>EMPLEADO 456</v>
      </c>
      <c r="E459" s="6">
        <f>'BASE SUELDOS'!D459</f>
        <v>0</v>
      </c>
      <c r="F459" s="6">
        <f>'BASE SUELDOS'!E459</f>
        <v>0</v>
      </c>
      <c r="G459" s="13">
        <f>'BASE SUELDOS'!I459</f>
        <v>0</v>
      </c>
      <c r="H459" s="14">
        <f t="shared" si="45"/>
        <v>0</v>
      </c>
      <c r="I459" s="14">
        <f t="shared" si="45"/>
        <v>0</v>
      </c>
      <c r="J459" s="14">
        <f t="shared" si="45"/>
        <v>0</v>
      </c>
      <c r="K459" s="14">
        <f t="shared" si="45"/>
        <v>0</v>
      </c>
      <c r="L459" s="14">
        <f t="shared" si="45"/>
        <v>0</v>
      </c>
      <c r="M459" s="14">
        <f t="shared" si="45"/>
        <v>0</v>
      </c>
      <c r="N459" s="14">
        <f t="shared" si="45"/>
        <v>0</v>
      </c>
      <c r="O459" s="14">
        <f t="shared" si="45"/>
        <v>0</v>
      </c>
      <c r="P459" s="14">
        <f t="shared" si="45"/>
        <v>0</v>
      </c>
      <c r="Q459" s="14">
        <f t="shared" si="45"/>
        <v>0</v>
      </c>
      <c r="R459" s="14">
        <f t="shared" si="45"/>
        <v>0</v>
      </c>
      <c r="S459" s="14">
        <f t="shared" si="45"/>
        <v>0</v>
      </c>
    </row>
    <row r="460" spans="1:19" s="6" customFormat="1">
      <c r="A460" s="5">
        <f>'BASE SUELDOS'!A460</f>
        <v>1</v>
      </c>
      <c r="B460" s="8" t="s">
        <v>637</v>
      </c>
      <c r="C460" s="9">
        <f>'BASE SUELDOS'!B460</f>
        <v>0</v>
      </c>
      <c r="D460" s="6" t="str">
        <f>'BASE SUELDOS'!C460</f>
        <v>EMPLEADO 457</v>
      </c>
      <c r="E460" s="6">
        <f>'BASE SUELDOS'!D460</f>
        <v>0</v>
      </c>
      <c r="F460" s="6">
        <f>'BASE SUELDOS'!E460</f>
        <v>0</v>
      </c>
      <c r="G460" s="13">
        <f>'BASE SUELDOS'!I460</f>
        <v>0</v>
      </c>
      <c r="H460" s="14">
        <f t="shared" si="45"/>
        <v>0</v>
      </c>
      <c r="I460" s="14">
        <f t="shared" si="45"/>
        <v>0</v>
      </c>
      <c r="J460" s="14">
        <f t="shared" si="45"/>
        <v>0</v>
      </c>
      <c r="K460" s="14">
        <f t="shared" si="45"/>
        <v>0</v>
      </c>
      <c r="L460" s="14">
        <f t="shared" si="45"/>
        <v>0</v>
      </c>
      <c r="M460" s="14">
        <f t="shared" si="45"/>
        <v>0</v>
      </c>
      <c r="N460" s="14">
        <f t="shared" si="45"/>
        <v>0</v>
      </c>
      <c r="O460" s="14">
        <f t="shared" si="45"/>
        <v>0</v>
      </c>
      <c r="P460" s="14">
        <f t="shared" si="45"/>
        <v>0</v>
      </c>
      <c r="Q460" s="14">
        <f t="shared" si="45"/>
        <v>0</v>
      </c>
      <c r="R460" s="14">
        <f t="shared" si="45"/>
        <v>0</v>
      </c>
      <c r="S460" s="14">
        <f t="shared" si="45"/>
        <v>0</v>
      </c>
    </row>
    <row r="461" spans="1:19" s="6" customFormat="1">
      <c r="A461" s="5">
        <f>'BASE SUELDOS'!A461</f>
        <v>1</v>
      </c>
      <c r="B461" s="8" t="s">
        <v>637</v>
      </c>
      <c r="C461" s="9">
        <f>'BASE SUELDOS'!B461</f>
        <v>0</v>
      </c>
      <c r="D461" s="6" t="str">
        <f>'BASE SUELDOS'!C461</f>
        <v>EMPLEADO 458</v>
      </c>
      <c r="E461" s="6">
        <f>'BASE SUELDOS'!D461</f>
        <v>0</v>
      </c>
      <c r="F461" s="6">
        <f>'BASE SUELDOS'!E461</f>
        <v>0</v>
      </c>
      <c r="G461" s="13">
        <f>'BASE SUELDOS'!I461</f>
        <v>0</v>
      </c>
      <c r="H461" s="14">
        <f t="shared" si="45"/>
        <v>0</v>
      </c>
      <c r="I461" s="14">
        <f t="shared" si="45"/>
        <v>0</v>
      </c>
      <c r="J461" s="14">
        <f t="shared" si="45"/>
        <v>0</v>
      </c>
      <c r="K461" s="14">
        <f t="shared" si="45"/>
        <v>0</v>
      </c>
      <c r="L461" s="14">
        <f t="shared" si="45"/>
        <v>0</v>
      </c>
      <c r="M461" s="14">
        <f t="shared" si="45"/>
        <v>0</v>
      </c>
      <c r="N461" s="14">
        <f t="shared" si="45"/>
        <v>0</v>
      </c>
      <c r="O461" s="14">
        <f t="shared" si="45"/>
        <v>0</v>
      </c>
      <c r="P461" s="14">
        <f t="shared" si="45"/>
        <v>0</v>
      </c>
      <c r="Q461" s="14">
        <f t="shared" si="45"/>
        <v>0</v>
      </c>
      <c r="R461" s="14">
        <f t="shared" si="45"/>
        <v>0</v>
      </c>
      <c r="S461" s="14">
        <f t="shared" si="45"/>
        <v>0</v>
      </c>
    </row>
    <row r="462" spans="1:19" s="6" customFormat="1">
      <c r="A462" s="5">
        <f>'BASE SUELDOS'!A462</f>
        <v>1</v>
      </c>
      <c r="B462" s="8" t="s">
        <v>637</v>
      </c>
      <c r="C462" s="9">
        <f>'BASE SUELDOS'!B462</f>
        <v>0</v>
      </c>
      <c r="D462" s="6" t="str">
        <f>'BASE SUELDOS'!C462</f>
        <v>EMPLEADO 459</v>
      </c>
      <c r="E462" s="6">
        <f>'BASE SUELDOS'!D462</f>
        <v>0</v>
      </c>
      <c r="F462" s="6">
        <f>'BASE SUELDOS'!E462</f>
        <v>0</v>
      </c>
      <c r="G462" s="13">
        <f>'BASE SUELDOS'!I462</f>
        <v>0</v>
      </c>
      <c r="H462" s="14">
        <f t="shared" si="45"/>
        <v>0</v>
      </c>
      <c r="I462" s="14">
        <f t="shared" si="45"/>
        <v>0</v>
      </c>
      <c r="J462" s="14">
        <f t="shared" si="45"/>
        <v>0</v>
      </c>
      <c r="K462" s="14">
        <f t="shared" si="45"/>
        <v>0</v>
      </c>
      <c r="L462" s="14">
        <f t="shared" si="45"/>
        <v>0</v>
      </c>
      <c r="M462" s="14">
        <f t="shared" si="45"/>
        <v>0</v>
      </c>
      <c r="N462" s="14">
        <f t="shared" si="45"/>
        <v>0</v>
      </c>
      <c r="O462" s="14">
        <f t="shared" si="45"/>
        <v>0</v>
      </c>
      <c r="P462" s="14">
        <f t="shared" si="45"/>
        <v>0</v>
      </c>
      <c r="Q462" s="14">
        <f t="shared" si="45"/>
        <v>0</v>
      </c>
      <c r="R462" s="14">
        <f t="shared" si="45"/>
        <v>0</v>
      </c>
      <c r="S462" s="14">
        <f t="shared" si="45"/>
        <v>0</v>
      </c>
    </row>
    <row r="463" spans="1:19" s="6" customFormat="1">
      <c r="A463" s="5">
        <f>'BASE SUELDOS'!A463</f>
        <v>1</v>
      </c>
      <c r="B463" s="8" t="s">
        <v>637</v>
      </c>
      <c r="C463" s="9">
        <f>'BASE SUELDOS'!B463</f>
        <v>0</v>
      </c>
      <c r="D463" s="6" t="str">
        <f>'BASE SUELDOS'!C463</f>
        <v>EMPLEADO 460</v>
      </c>
      <c r="E463" s="6">
        <f>'BASE SUELDOS'!D463</f>
        <v>0</v>
      </c>
      <c r="F463" s="6">
        <f>'BASE SUELDOS'!E463</f>
        <v>0</v>
      </c>
      <c r="G463" s="13">
        <f>'BASE SUELDOS'!I463</f>
        <v>0</v>
      </c>
      <c r="H463" s="14">
        <f t="shared" si="45"/>
        <v>0</v>
      </c>
      <c r="I463" s="14">
        <f t="shared" si="45"/>
        <v>0</v>
      </c>
      <c r="J463" s="14">
        <f t="shared" si="45"/>
        <v>0</v>
      </c>
      <c r="K463" s="14">
        <f t="shared" si="45"/>
        <v>0</v>
      </c>
      <c r="L463" s="14">
        <f t="shared" si="45"/>
        <v>0</v>
      </c>
      <c r="M463" s="14">
        <f t="shared" si="45"/>
        <v>0</v>
      </c>
      <c r="N463" s="14">
        <f t="shared" si="45"/>
        <v>0</v>
      </c>
      <c r="O463" s="14">
        <f t="shared" si="45"/>
        <v>0</v>
      </c>
      <c r="P463" s="14">
        <f t="shared" si="45"/>
        <v>0</v>
      </c>
      <c r="Q463" s="14">
        <f t="shared" si="45"/>
        <v>0</v>
      </c>
      <c r="R463" s="14">
        <f t="shared" si="45"/>
        <v>0</v>
      </c>
      <c r="S463" s="14">
        <f t="shared" si="45"/>
        <v>0</v>
      </c>
    </row>
    <row r="464" spans="1:19" s="6" customFormat="1">
      <c r="A464" s="5">
        <f>'BASE SUELDOS'!A464</f>
        <v>1</v>
      </c>
      <c r="B464" s="8" t="s">
        <v>637</v>
      </c>
      <c r="C464" s="9">
        <f>'BASE SUELDOS'!B464</f>
        <v>0</v>
      </c>
      <c r="D464" s="6" t="str">
        <f>'BASE SUELDOS'!C464</f>
        <v>EMPLEADO 461</v>
      </c>
      <c r="E464" s="6">
        <f>'BASE SUELDOS'!D464</f>
        <v>0</v>
      </c>
      <c r="F464" s="6">
        <f>'BASE SUELDOS'!E464</f>
        <v>0</v>
      </c>
      <c r="G464" s="13">
        <f>'BASE SUELDOS'!I464</f>
        <v>0</v>
      </c>
      <c r="H464" s="14">
        <f t="shared" ref="H464:S473" si="46">(IF($G464&gt;SMGDF,$G464-_3_Veces_SMGDF,0)*H$2)*Cuota_Adicional</f>
        <v>0</v>
      </c>
      <c r="I464" s="14">
        <f t="shared" si="46"/>
        <v>0</v>
      </c>
      <c r="J464" s="14">
        <f t="shared" si="46"/>
        <v>0</v>
      </c>
      <c r="K464" s="14">
        <f t="shared" si="46"/>
        <v>0</v>
      </c>
      <c r="L464" s="14">
        <f t="shared" si="46"/>
        <v>0</v>
      </c>
      <c r="M464" s="14">
        <f t="shared" si="46"/>
        <v>0</v>
      </c>
      <c r="N464" s="14">
        <f t="shared" si="46"/>
        <v>0</v>
      </c>
      <c r="O464" s="14">
        <f t="shared" si="46"/>
        <v>0</v>
      </c>
      <c r="P464" s="14">
        <f t="shared" si="46"/>
        <v>0</v>
      </c>
      <c r="Q464" s="14">
        <f t="shared" si="46"/>
        <v>0</v>
      </c>
      <c r="R464" s="14">
        <f t="shared" si="46"/>
        <v>0</v>
      </c>
      <c r="S464" s="14">
        <f t="shared" si="46"/>
        <v>0</v>
      </c>
    </row>
    <row r="465" spans="1:19" s="6" customFormat="1">
      <c r="A465" s="5">
        <f>'BASE SUELDOS'!A465</f>
        <v>1</v>
      </c>
      <c r="B465" s="8" t="s">
        <v>637</v>
      </c>
      <c r="C465" s="9">
        <f>'BASE SUELDOS'!B465</f>
        <v>0</v>
      </c>
      <c r="D465" s="6" t="str">
        <f>'BASE SUELDOS'!C465</f>
        <v>EMPLEADO 462</v>
      </c>
      <c r="E465" s="6">
        <f>'BASE SUELDOS'!D465</f>
        <v>0</v>
      </c>
      <c r="F465" s="6">
        <f>'BASE SUELDOS'!E465</f>
        <v>0</v>
      </c>
      <c r="G465" s="13">
        <f>'BASE SUELDOS'!I465</f>
        <v>0</v>
      </c>
      <c r="H465" s="14">
        <f t="shared" si="46"/>
        <v>0</v>
      </c>
      <c r="I465" s="14">
        <f t="shared" si="46"/>
        <v>0</v>
      </c>
      <c r="J465" s="14">
        <f t="shared" si="46"/>
        <v>0</v>
      </c>
      <c r="K465" s="14">
        <f t="shared" si="46"/>
        <v>0</v>
      </c>
      <c r="L465" s="14">
        <f t="shared" si="46"/>
        <v>0</v>
      </c>
      <c r="M465" s="14">
        <f t="shared" si="46"/>
        <v>0</v>
      </c>
      <c r="N465" s="14">
        <f t="shared" si="46"/>
        <v>0</v>
      </c>
      <c r="O465" s="14">
        <f t="shared" si="46"/>
        <v>0</v>
      </c>
      <c r="P465" s="14">
        <f t="shared" si="46"/>
        <v>0</v>
      </c>
      <c r="Q465" s="14">
        <f t="shared" si="46"/>
        <v>0</v>
      </c>
      <c r="R465" s="14">
        <f t="shared" si="46"/>
        <v>0</v>
      </c>
      <c r="S465" s="14">
        <f t="shared" si="46"/>
        <v>0</v>
      </c>
    </row>
    <row r="466" spans="1:19" s="6" customFormat="1">
      <c r="A466" s="5">
        <f>'BASE SUELDOS'!A466</f>
        <v>1</v>
      </c>
      <c r="B466" s="8" t="s">
        <v>637</v>
      </c>
      <c r="C466" s="9">
        <f>'BASE SUELDOS'!B466</f>
        <v>0</v>
      </c>
      <c r="D466" s="6" t="str">
        <f>'BASE SUELDOS'!C466</f>
        <v>EMPLEADO 463</v>
      </c>
      <c r="E466" s="6">
        <f>'BASE SUELDOS'!D466</f>
        <v>0</v>
      </c>
      <c r="F466" s="6">
        <f>'BASE SUELDOS'!E466</f>
        <v>0</v>
      </c>
      <c r="G466" s="13">
        <f>'BASE SUELDOS'!I466</f>
        <v>0</v>
      </c>
      <c r="H466" s="14">
        <f t="shared" si="46"/>
        <v>0</v>
      </c>
      <c r="I466" s="14">
        <f t="shared" si="46"/>
        <v>0</v>
      </c>
      <c r="J466" s="14">
        <f t="shared" si="46"/>
        <v>0</v>
      </c>
      <c r="K466" s="14">
        <f t="shared" si="46"/>
        <v>0</v>
      </c>
      <c r="L466" s="14">
        <f t="shared" si="46"/>
        <v>0</v>
      </c>
      <c r="M466" s="14">
        <f t="shared" si="46"/>
        <v>0</v>
      </c>
      <c r="N466" s="14">
        <f t="shared" si="46"/>
        <v>0</v>
      </c>
      <c r="O466" s="14">
        <f t="shared" si="46"/>
        <v>0</v>
      </c>
      <c r="P466" s="14">
        <f t="shared" si="46"/>
        <v>0</v>
      </c>
      <c r="Q466" s="14">
        <f t="shared" si="46"/>
        <v>0</v>
      </c>
      <c r="R466" s="14">
        <f t="shared" si="46"/>
        <v>0</v>
      </c>
      <c r="S466" s="14">
        <f t="shared" si="46"/>
        <v>0</v>
      </c>
    </row>
    <row r="467" spans="1:19" s="6" customFormat="1">
      <c r="A467" s="5">
        <f>'BASE SUELDOS'!A467</f>
        <v>1</v>
      </c>
      <c r="B467" s="8" t="s">
        <v>637</v>
      </c>
      <c r="C467" s="9">
        <f>'BASE SUELDOS'!B467</f>
        <v>0</v>
      </c>
      <c r="D467" s="6" t="str">
        <f>'BASE SUELDOS'!C467</f>
        <v>EMPLEADO 464</v>
      </c>
      <c r="E467" s="6">
        <f>'BASE SUELDOS'!D467</f>
        <v>0</v>
      </c>
      <c r="F467" s="6">
        <f>'BASE SUELDOS'!E467</f>
        <v>0</v>
      </c>
      <c r="G467" s="13">
        <f>'BASE SUELDOS'!I467</f>
        <v>0</v>
      </c>
      <c r="H467" s="14">
        <f t="shared" si="46"/>
        <v>0</v>
      </c>
      <c r="I467" s="14">
        <f t="shared" si="46"/>
        <v>0</v>
      </c>
      <c r="J467" s="14">
        <f t="shared" si="46"/>
        <v>0</v>
      </c>
      <c r="K467" s="14">
        <f t="shared" si="46"/>
        <v>0</v>
      </c>
      <c r="L467" s="14">
        <f t="shared" si="46"/>
        <v>0</v>
      </c>
      <c r="M467" s="14">
        <f t="shared" si="46"/>
        <v>0</v>
      </c>
      <c r="N467" s="14">
        <f t="shared" si="46"/>
        <v>0</v>
      </c>
      <c r="O467" s="14">
        <f t="shared" si="46"/>
        <v>0</v>
      </c>
      <c r="P467" s="14">
        <f t="shared" si="46"/>
        <v>0</v>
      </c>
      <c r="Q467" s="14">
        <f t="shared" si="46"/>
        <v>0</v>
      </c>
      <c r="R467" s="14">
        <f t="shared" si="46"/>
        <v>0</v>
      </c>
      <c r="S467" s="14">
        <f t="shared" si="46"/>
        <v>0</v>
      </c>
    </row>
    <row r="468" spans="1:19" s="6" customFormat="1">
      <c r="A468" s="5">
        <f>'BASE SUELDOS'!A468</f>
        <v>1</v>
      </c>
      <c r="B468" s="8" t="s">
        <v>637</v>
      </c>
      <c r="C468" s="9">
        <f>'BASE SUELDOS'!B468</f>
        <v>0</v>
      </c>
      <c r="D468" s="6" t="str">
        <f>'BASE SUELDOS'!C468</f>
        <v>EMPLEADO 465</v>
      </c>
      <c r="E468" s="6">
        <f>'BASE SUELDOS'!D468</f>
        <v>0</v>
      </c>
      <c r="F468" s="6">
        <f>'BASE SUELDOS'!E468</f>
        <v>0</v>
      </c>
      <c r="G468" s="13">
        <f>'BASE SUELDOS'!I468</f>
        <v>0</v>
      </c>
      <c r="H468" s="14">
        <f t="shared" si="46"/>
        <v>0</v>
      </c>
      <c r="I468" s="14">
        <f t="shared" si="46"/>
        <v>0</v>
      </c>
      <c r="J468" s="14">
        <f t="shared" si="46"/>
        <v>0</v>
      </c>
      <c r="K468" s="14">
        <f t="shared" si="46"/>
        <v>0</v>
      </c>
      <c r="L468" s="14">
        <f t="shared" si="46"/>
        <v>0</v>
      </c>
      <c r="M468" s="14">
        <f t="shared" si="46"/>
        <v>0</v>
      </c>
      <c r="N468" s="14">
        <f t="shared" si="46"/>
        <v>0</v>
      </c>
      <c r="O468" s="14">
        <f t="shared" si="46"/>
        <v>0</v>
      </c>
      <c r="P468" s="14">
        <f t="shared" si="46"/>
        <v>0</v>
      </c>
      <c r="Q468" s="14">
        <f t="shared" si="46"/>
        <v>0</v>
      </c>
      <c r="R468" s="14">
        <f t="shared" si="46"/>
        <v>0</v>
      </c>
      <c r="S468" s="14">
        <f t="shared" si="46"/>
        <v>0</v>
      </c>
    </row>
    <row r="469" spans="1:19" s="6" customFormat="1">
      <c r="A469" s="5">
        <f>'BASE SUELDOS'!A469</f>
        <v>1</v>
      </c>
      <c r="B469" s="8" t="s">
        <v>637</v>
      </c>
      <c r="C469" s="9">
        <f>'BASE SUELDOS'!B469</f>
        <v>0</v>
      </c>
      <c r="D469" s="6" t="str">
        <f>'BASE SUELDOS'!C469</f>
        <v>EMPLEADO 466</v>
      </c>
      <c r="E469" s="6">
        <f>'BASE SUELDOS'!D469</f>
        <v>0</v>
      </c>
      <c r="F469" s="6">
        <f>'BASE SUELDOS'!E469</f>
        <v>0</v>
      </c>
      <c r="G469" s="13">
        <f>'BASE SUELDOS'!I469</f>
        <v>0</v>
      </c>
      <c r="H469" s="14">
        <f t="shared" si="46"/>
        <v>0</v>
      </c>
      <c r="I469" s="14">
        <f t="shared" si="46"/>
        <v>0</v>
      </c>
      <c r="J469" s="14">
        <f t="shared" si="46"/>
        <v>0</v>
      </c>
      <c r="K469" s="14">
        <f t="shared" si="46"/>
        <v>0</v>
      </c>
      <c r="L469" s="14">
        <f t="shared" si="46"/>
        <v>0</v>
      </c>
      <c r="M469" s="14">
        <f t="shared" si="46"/>
        <v>0</v>
      </c>
      <c r="N469" s="14">
        <f t="shared" si="46"/>
        <v>0</v>
      </c>
      <c r="O469" s="14">
        <f t="shared" si="46"/>
        <v>0</v>
      </c>
      <c r="P469" s="14">
        <f t="shared" si="46"/>
        <v>0</v>
      </c>
      <c r="Q469" s="14">
        <f t="shared" si="46"/>
        <v>0</v>
      </c>
      <c r="R469" s="14">
        <f t="shared" si="46"/>
        <v>0</v>
      </c>
      <c r="S469" s="14">
        <f t="shared" si="46"/>
        <v>0</v>
      </c>
    </row>
    <row r="470" spans="1:19" s="6" customFormat="1">
      <c r="A470" s="5">
        <f>'BASE SUELDOS'!A470</f>
        <v>1</v>
      </c>
      <c r="B470" s="8" t="s">
        <v>637</v>
      </c>
      <c r="C470" s="9">
        <f>'BASE SUELDOS'!B470</f>
        <v>0</v>
      </c>
      <c r="D470" s="6" t="str">
        <f>'BASE SUELDOS'!C470</f>
        <v>EMPLEADO 467</v>
      </c>
      <c r="E470" s="6">
        <f>'BASE SUELDOS'!D470</f>
        <v>0</v>
      </c>
      <c r="F470" s="6">
        <f>'BASE SUELDOS'!E470</f>
        <v>0</v>
      </c>
      <c r="G470" s="13">
        <f>'BASE SUELDOS'!I470</f>
        <v>0</v>
      </c>
      <c r="H470" s="14">
        <f t="shared" si="46"/>
        <v>0</v>
      </c>
      <c r="I470" s="14">
        <f t="shared" si="46"/>
        <v>0</v>
      </c>
      <c r="J470" s="14">
        <f t="shared" si="46"/>
        <v>0</v>
      </c>
      <c r="K470" s="14">
        <f t="shared" si="46"/>
        <v>0</v>
      </c>
      <c r="L470" s="14">
        <f t="shared" si="46"/>
        <v>0</v>
      </c>
      <c r="M470" s="14">
        <f t="shared" si="46"/>
        <v>0</v>
      </c>
      <c r="N470" s="14">
        <f t="shared" si="46"/>
        <v>0</v>
      </c>
      <c r="O470" s="14">
        <f t="shared" si="46"/>
        <v>0</v>
      </c>
      <c r="P470" s="14">
        <f t="shared" si="46"/>
        <v>0</v>
      </c>
      <c r="Q470" s="14">
        <f t="shared" si="46"/>
        <v>0</v>
      </c>
      <c r="R470" s="14">
        <f t="shared" si="46"/>
        <v>0</v>
      </c>
      <c r="S470" s="14">
        <f t="shared" si="46"/>
        <v>0</v>
      </c>
    </row>
    <row r="471" spans="1:19" s="6" customFormat="1">
      <c r="A471" s="5">
        <f>'BASE SUELDOS'!A471</f>
        <v>1</v>
      </c>
      <c r="B471" s="8" t="s">
        <v>637</v>
      </c>
      <c r="C471" s="9">
        <f>'BASE SUELDOS'!B471</f>
        <v>0</v>
      </c>
      <c r="D471" s="6" t="str">
        <f>'BASE SUELDOS'!C471</f>
        <v>EMPLEADO 468</v>
      </c>
      <c r="E471" s="6">
        <f>'BASE SUELDOS'!D471</f>
        <v>0</v>
      </c>
      <c r="F471" s="6">
        <f>'BASE SUELDOS'!E471</f>
        <v>0</v>
      </c>
      <c r="G471" s="13">
        <f>'BASE SUELDOS'!I471</f>
        <v>0</v>
      </c>
      <c r="H471" s="14">
        <f t="shared" si="46"/>
        <v>0</v>
      </c>
      <c r="I471" s="14">
        <f t="shared" si="46"/>
        <v>0</v>
      </c>
      <c r="J471" s="14">
        <f t="shared" si="46"/>
        <v>0</v>
      </c>
      <c r="K471" s="14">
        <f t="shared" si="46"/>
        <v>0</v>
      </c>
      <c r="L471" s="14">
        <f t="shared" si="46"/>
        <v>0</v>
      </c>
      <c r="M471" s="14">
        <f t="shared" si="46"/>
        <v>0</v>
      </c>
      <c r="N471" s="14">
        <f t="shared" si="46"/>
        <v>0</v>
      </c>
      <c r="O471" s="14">
        <f t="shared" si="46"/>
        <v>0</v>
      </c>
      <c r="P471" s="14">
        <f t="shared" si="46"/>
        <v>0</v>
      </c>
      <c r="Q471" s="14">
        <f t="shared" si="46"/>
        <v>0</v>
      </c>
      <c r="R471" s="14">
        <f t="shared" si="46"/>
        <v>0</v>
      </c>
      <c r="S471" s="14">
        <f t="shared" si="46"/>
        <v>0</v>
      </c>
    </row>
    <row r="472" spans="1:19" s="6" customFormat="1">
      <c r="A472" s="5">
        <f>'BASE SUELDOS'!A472</f>
        <v>1</v>
      </c>
      <c r="B472" s="8" t="s">
        <v>637</v>
      </c>
      <c r="C472" s="9">
        <f>'BASE SUELDOS'!B472</f>
        <v>0</v>
      </c>
      <c r="D472" s="6" t="str">
        <f>'BASE SUELDOS'!C472</f>
        <v>EMPLEADO 469</v>
      </c>
      <c r="E472" s="6">
        <f>'BASE SUELDOS'!D472</f>
        <v>0</v>
      </c>
      <c r="F472" s="6">
        <f>'BASE SUELDOS'!E472</f>
        <v>0</v>
      </c>
      <c r="G472" s="13">
        <f>'BASE SUELDOS'!I472</f>
        <v>0</v>
      </c>
      <c r="H472" s="14">
        <f t="shared" si="46"/>
        <v>0</v>
      </c>
      <c r="I472" s="14">
        <f t="shared" si="46"/>
        <v>0</v>
      </c>
      <c r="J472" s="14">
        <f t="shared" si="46"/>
        <v>0</v>
      </c>
      <c r="K472" s="14">
        <f t="shared" si="46"/>
        <v>0</v>
      </c>
      <c r="L472" s="14">
        <f t="shared" si="46"/>
        <v>0</v>
      </c>
      <c r="M472" s="14">
        <f t="shared" si="46"/>
        <v>0</v>
      </c>
      <c r="N472" s="14">
        <f t="shared" si="46"/>
        <v>0</v>
      </c>
      <c r="O472" s="14">
        <f t="shared" si="46"/>
        <v>0</v>
      </c>
      <c r="P472" s="14">
        <f t="shared" si="46"/>
        <v>0</v>
      </c>
      <c r="Q472" s="14">
        <f t="shared" si="46"/>
        <v>0</v>
      </c>
      <c r="R472" s="14">
        <f t="shared" si="46"/>
        <v>0</v>
      </c>
      <c r="S472" s="14">
        <f t="shared" si="46"/>
        <v>0</v>
      </c>
    </row>
    <row r="473" spans="1:19" s="6" customFormat="1">
      <c r="A473" s="5">
        <f>'BASE SUELDOS'!A473</f>
        <v>1</v>
      </c>
      <c r="B473" s="8" t="s">
        <v>637</v>
      </c>
      <c r="C473" s="9">
        <f>'BASE SUELDOS'!B473</f>
        <v>0</v>
      </c>
      <c r="D473" s="6" t="str">
        <f>'BASE SUELDOS'!C473</f>
        <v>EMPLEADO 470</v>
      </c>
      <c r="E473" s="6">
        <f>'BASE SUELDOS'!D473</f>
        <v>0</v>
      </c>
      <c r="F473" s="6">
        <f>'BASE SUELDOS'!E473</f>
        <v>0</v>
      </c>
      <c r="G473" s="13">
        <f>'BASE SUELDOS'!I473</f>
        <v>0</v>
      </c>
      <c r="H473" s="14">
        <f t="shared" si="46"/>
        <v>0</v>
      </c>
      <c r="I473" s="14">
        <f t="shared" si="46"/>
        <v>0</v>
      </c>
      <c r="J473" s="14">
        <f t="shared" si="46"/>
        <v>0</v>
      </c>
      <c r="K473" s="14">
        <f t="shared" si="46"/>
        <v>0</v>
      </c>
      <c r="L473" s="14">
        <f t="shared" si="46"/>
        <v>0</v>
      </c>
      <c r="M473" s="14">
        <f t="shared" si="46"/>
        <v>0</v>
      </c>
      <c r="N473" s="14">
        <f t="shared" si="46"/>
        <v>0</v>
      </c>
      <c r="O473" s="14">
        <f t="shared" si="46"/>
        <v>0</v>
      </c>
      <c r="P473" s="14">
        <f t="shared" si="46"/>
        <v>0</v>
      </c>
      <c r="Q473" s="14">
        <f t="shared" si="46"/>
        <v>0</v>
      </c>
      <c r="R473" s="14">
        <f t="shared" si="46"/>
        <v>0</v>
      </c>
      <c r="S473" s="14">
        <f t="shared" si="46"/>
        <v>0</v>
      </c>
    </row>
    <row r="474" spans="1:19" s="6" customFormat="1">
      <c r="A474" s="5">
        <f>'BASE SUELDOS'!A474</f>
        <v>1</v>
      </c>
      <c r="B474" s="8" t="s">
        <v>637</v>
      </c>
      <c r="C474" s="9">
        <f>'BASE SUELDOS'!B474</f>
        <v>0</v>
      </c>
      <c r="D474" s="6" t="str">
        <f>'BASE SUELDOS'!C474</f>
        <v>EMPLEADO 471</v>
      </c>
      <c r="E474" s="6">
        <f>'BASE SUELDOS'!D474</f>
        <v>0</v>
      </c>
      <c r="F474" s="6">
        <f>'BASE SUELDOS'!E474</f>
        <v>0</v>
      </c>
      <c r="G474" s="13">
        <f>'BASE SUELDOS'!I474</f>
        <v>0</v>
      </c>
      <c r="H474" s="14">
        <f t="shared" ref="H474:S483" si="47">(IF($G474&gt;SMGDF,$G474-_3_Veces_SMGDF,0)*H$2)*Cuota_Adicional</f>
        <v>0</v>
      </c>
      <c r="I474" s="14">
        <f t="shared" si="47"/>
        <v>0</v>
      </c>
      <c r="J474" s="14">
        <f t="shared" si="47"/>
        <v>0</v>
      </c>
      <c r="K474" s="14">
        <f t="shared" si="47"/>
        <v>0</v>
      </c>
      <c r="L474" s="14">
        <f t="shared" si="47"/>
        <v>0</v>
      </c>
      <c r="M474" s="14">
        <f t="shared" si="47"/>
        <v>0</v>
      </c>
      <c r="N474" s="14">
        <f t="shared" si="47"/>
        <v>0</v>
      </c>
      <c r="O474" s="14">
        <f t="shared" si="47"/>
        <v>0</v>
      </c>
      <c r="P474" s="14">
        <f t="shared" si="47"/>
        <v>0</v>
      </c>
      <c r="Q474" s="14">
        <f t="shared" si="47"/>
        <v>0</v>
      </c>
      <c r="R474" s="14">
        <f t="shared" si="47"/>
        <v>0</v>
      </c>
      <c r="S474" s="14">
        <f t="shared" si="47"/>
        <v>0</v>
      </c>
    </row>
    <row r="475" spans="1:19" s="6" customFormat="1">
      <c r="A475" s="5">
        <f>'BASE SUELDOS'!A475</f>
        <v>1</v>
      </c>
      <c r="B475" s="8" t="s">
        <v>637</v>
      </c>
      <c r="C475" s="9">
        <f>'BASE SUELDOS'!B475</f>
        <v>0</v>
      </c>
      <c r="D475" s="6" t="str">
        <f>'BASE SUELDOS'!C475</f>
        <v>EMPLEADO 472</v>
      </c>
      <c r="E475" s="6">
        <f>'BASE SUELDOS'!D475</f>
        <v>0</v>
      </c>
      <c r="F475" s="6">
        <f>'BASE SUELDOS'!E475</f>
        <v>0</v>
      </c>
      <c r="G475" s="13">
        <f>'BASE SUELDOS'!I475</f>
        <v>0</v>
      </c>
      <c r="H475" s="14">
        <f t="shared" si="47"/>
        <v>0</v>
      </c>
      <c r="I475" s="14">
        <f t="shared" si="47"/>
        <v>0</v>
      </c>
      <c r="J475" s="14">
        <f t="shared" si="47"/>
        <v>0</v>
      </c>
      <c r="K475" s="14">
        <f t="shared" si="47"/>
        <v>0</v>
      </c>
      <c r="L475" s="14">
        <f t="shared" si="47"/>
        <v>0</v>
      </c>
      <c r="M475" s="14">
        <f t="shared" si="47"/>
        <v>0</v>
      </c>
      <c r="N475" s="14">
        <f t="shared" si="47"/>
        <v>0</v>
      </c>
      <c r="O475" s="14">
        <f t="shared" si="47"/>
        <v>0</v>
      </c>
      <c r="P475" s="14">
        <f t="shared" si="47"/>
        <v>0</v>
      </c>
      <c r="Q475" s="14">
        <f t="shared" si="47"/>
        <v>0</v>
      </c>
      <c r="R475" s="14">
        <f t="shared" si="47"/>
        <v>0</v>
      </c>
      <c r="S475" s="14">
        <f t="shared" si="47"/>
        <v>0</v>
      </c>
    </row>
    <row r="476" spans="1:19" s="6" customFormat="1">
      <c r="A476" s="5">
        <f>'BASE SUELDOS'!A476</f>
        <v>1</v>
      </c>
      <c r="B476" s="8" t="s">
        <v>637</v>
      </c>
      <c r="C476" s="9">
        <f>'BASE SUELDOS'!B476</f>
        <v>0</v>
      </c>
      <c r="D476" s="6" t="str">
        <f>'BASE SUELDOS'!C476</f>
        <v>EMPLEADO 473</v>
      </c>
      <c r="E476" s="6">
        <f>'BASE SUELDOS'!D476</f>
        <v>0</v>
      </c>
      <c r="F476" s="6">
        <f>'BASE SUELDOS'!E476</f>
        <v>0</v>
      </c>
      <c r="G476" s="13">
        <f>'BASE SUELDOS'!I476</f>
        <v>0</v>
      </c>
      <c r="H476" s="14">
        <f t="shared" si="47"/>
        <v>0</v>
      </c>
      <c r="I476" s="14">
        <f t="shared" si="47"/>
        <v>0</v>
      </c>
      <c r="J476" s="14">
        <f t="shared" si="47"/>
        <v>0</v>
      </c>
      <c r="K476" s="14">
        <f t="shared" si="47"/>
        <v>0</v>
      </c>
      <c r="L476" s="14">
        <f t="shared" si="47"/>
        <v>0</v>
      </c>
      <c r="M476" s="14">
        <f t="shared" si="47"/>
        <v>0</v>
      </c>
      <c r="N476" s="14">
        <f t="shared" si="47"/>
        <v>0</v>
      </c>
      <c r="O476" s="14">
        <f t="shared" si="47"/>
        <v>0</v>
      </c>
      <c r="P476" s="14">
        <f t="shared" si="47"/>
        <v>0</v>
      </c>
      <c r="Q476" s="14">
        <f t="shared" si="47"/>
        <v>0</v>
      </c>
      <c r="R476" s="14">
        <f t="shared" si="47"/>
        <v>0</v>
      </c>
      <c r="S476" s="14">
        <f t="shared" si="47"/>
        <v>0</v>
      </c>
    </row>
    <row r="477" spans="1:19" s="6" customFormat="1">
      <c r="A477" s="5">
        <f>'BASE SUELDOS'!A477</f>
        <v>1</v>
      </c>
      <c r="B477" s="8" t="s">
        <v>637</v>
      </c>
      <c r="C477" s="9">
        <f>'BASE SUELDOS'!B477</f>
        <v>0</v>
      </c>
      <c r="D477" s="6" t="str">
        <f>'BASE SUELDOS'!C477</f>
        <v>EMPLEADO 474</v>
      </c>
      <c r="E477" s="6">
        <f>'BASE SUELDOS'!D477</f>
        <v>0</v>
      </c>
      <c r="F477" s="6">
        <f>'BASE SUELDOS'!E477</f>
        <v>0</v>
      </c>
      <c r="G477" s="13">
        <f>'BASE SUELDOS'!I477</f>
        <v>0</v>
      </c>
      <c r="H477" s="14">
        <f t="shared" si="47"/>
        <v>0</v>
      </c>
      <c r="I477" s="14">
        <f t="shared" si="47"/>
        <v>0</v>
      </c>
      <c r="J477" s="14">
        <f t="shared" si="47"/>
        <v>0</v>
      </c>
      <c r="K477" s="14">
        <f t="shared" si="47"/>
        <v>0</v>
      </c>
      <c r="L477" s="14">
        <f t="shared" si="47"/>
        <v>0</v>
      </c>
      <c r="M477" s="14">
        <f t="shared" si="47"/>
        <v>0</v>
      </c>
      <c r="N477" s="14">
        <f t="shared" si="47"/>
        <v>0</v>
      </c>
      <c r="O477" s="14">
        <f t="shared" si="47"/>
        <v>0</v>
      </c>
      <c r="P477" s="14">
        <f t="shared" si="47"/>
        <v>0</v>
      </c>
      <c r="Q477" s="14">
        <f t="shared" si="47"/>
        <v>0</v>
      </c>
      <c r="R477" s="14">
        <f t="shared" si="47"/>
        <v>0</v>
      </c>
      <c r="S477" s="14">
        <f t="shared" si="47"/>
        <v>0</v>
      </c>
    </row>
    <row r="478" spans="1:19" s="6" customFormat="1">
      <c r="A478" s="5">
        <f>'BASE SUELDOS'!A478</f>
        <v>1</v>
      </c>
      <c r="B478" s="8" t="s">
        <v>637</v>
      </c>
      <c r="C478" s="9">
        <f>'BASE SUELDOS'!B478</f>
        <v>0</v>
      </c>
      <c r="D478" s="6" t="str">
        <f>'BASE SUELDOS'!C478</f>
        <v>EMPLEADO 475</v>
      </c>
      <c r="E478" s="6">
        <f>'BASE SUELDOS'!D478</f>
        <v>0</v>
      </c>
      <c r="F478" s="6">
        <f>'BASE SUELDOS'!E478</f>
        <v>0</v>
      </c>
      <c r="G478" s="13">
        <f>'BASE SUELDOS'!I478</f>
        <v>0</v>
      </c>
      <c r="H478" s="14">
        <f t="shared" si="47"/>
        <v>0</v>
      </c>
      <c r="I478" s="14">
        <f t="shared" si="47"/>
        <v>0</v>
      </c>
      <c r="J478" s="14">
        <f t="shared" si="47"/>
        <v>0</v>
      </c>
      <c r="K478" s="14">
        <f t="shared" si="47"/>
        <v>0</v>
      </c>
      <c r="L478" s="14">
        <f t="shared" si="47"/>
        <v>0</v>
      </c>
      <c r="M478" s="14">
        <f t="shared" si="47"/>
        <v>0</v>
      </c>
      <c r="N478" s="14">
        <f t="shared" si="47"/>
        <v>0</v>
      </c>
      <c r="O478" s="14">
        <f t="shared" si="47"/>
        <v>0</v>
      </c>
      <c r="P478" s="14">
        <f t="shared" si="47"/>
        <v>0</v>
      </c>
      <c r="Q478" s="14">
        <f t="shared" si="47"/>
        <v>0</v>
      </c>
      <c r="R478" s="14">
        <f t="shared" si="47"/>
        <v>0</v>
      </c>
      <c r="S478" s="14">
        <f t="shared" si="47"/>
        <v>0</v>
      </c>
    </row>
    <row r="479" spans="1:19" s="6" customFormat="1">
      <c r="A479" s="5">
        <f>'BASE SUELDOS'!A479</f>
        <v>1</v>
      </c>
      <c r="B479" s="8" t="s">
        <v>637</v>
      </c>
      <c r="C479" s="9">
        <f>'BASE SUELDOS'!B479</f>
        <v>0</v>
      </c>
      <c r="D479" s="6" t="str">
        <f>'BASE SUELDOS'!C479</f>
        <v>EMPLEADO 476</v>
      </c>
      <c r="E479" s="6">
        <f>'BASE SUELDOS'!D479</f>
        <v>0</v>
      </c>
      <c r="F479" s="6">
        <f>'BASE SUELDOS'!E479</f>
        <v>0</v>
      </c>
      <c r="G479" s="13">
        <f>'BASE SUELDOS'!I479</f>
        <v>0</v>
      </c>
      <c r="H479" s="14">
        <f t="shared" si="47"/>
        <v>0</v>
      </c>
      <c r="I479" s="14">
        <f t="shared" si="47"/>
        <v>0</v>
      </c>
      <c r="J479" s="14">
        <f t="shared" si="47"/>
        <v>0</v>
      </c>
      <c r="K479" s="14">
        <f t="shared" si="47"/>
        <v>0</v>
      </c>
      <c r="L479" s="14">
        <f t="shared" si="47"/>
        <v>0</v>
      </c>
      <c r="M479" s="14">
        <f t="shared" si="47"/>
        <v>0</v>
      </c>
      <c r="N479" s="14">
        <f t="shared" si="47"/>
        <v>0</v>
      </c>
      <c r="O479" s="14">
        <f t="shared" si="47"/>
        <v>0</v>
      </c>
      <c r="P479" s="14">
        <f t="shared" si="47"/>
        <v>0</v>
      </c>
      <c r="Q479" s="14">
        <f t="shared" si="47"/>
        <v>0</v>
      </c>
      <c r="R479" s="14">
        <f t="shared" si="47"/>
        <v>0</v>
      </c>
      <c r="S479" s="14">
        <f t="shared" si="47"/>
        <v>0</v>
      </c>
    </row>
    <row r="480" spans="1:19" s="6" customFormat="1">
      <c r="A480" s="5">
        <f>'BASE SUELDOS'!A480</f>
        <v>1</v>
      </c>
      <c r="B480" s="8" t="s">
        <v>637</v>
      </c>
      <c r="C480" s="9">
        <f>'BASE SUELDOS'!B480</f>
        <v>0</v>
      </c>
      <c r="D480" s="6" t="str">
        <f>'BASE SUELDOS'!C480</f>
        <v>EMPLEADO 477</v>
      </c>
      <c r="E480" s="6">
        <f>'BASE SUELDOS'!D480</f>
        <v>0</v>
      </c>
      <c r="F480" s="6">
        <f>'BASE SUELDOS'!E480</f>
        <v>0</v>
      </c>
      <c r="G480" s="13">
        <f>'BASE SUELDOS'!I480</f>
        <v>0</v>
      </c>
      <c r="H480" s="14">
        <f t="shared" si="47"/>
        <v>0</v>
      </c>
      <c r="I480" s="14">
        <f t="shared" si="47"/>
        <v>0</v>
      </c>
      <c r="J480" s="14">
        <f t="shared" si="47"/>
        <v>0</v>
      </c>
      <c r="K480" s="14">
        <f t="shared" si="47"/>
        <v>0</v>
      </c>
      <c r="L480" s="14">
        <f t="shared" si="47"/>
        <v>0</v>
      </c>
      <c r="M480" s="14">
        <f t="shared" si="47"/>
        <v>0</v>
      </c>
      <c r="N480" s="14">
        <f t="shared" si="47"/>
        <v>0</v>
      </c>
      <c r="O480" s="14">
        <f t="shared" si="47"/>
        <v>0</v>
      </c>
      <c r="P480" s="14">
        <f t="shared" si="47"/>
        <v>0</v>
      </c>
      <c r="Q480" s="14">
        <f t="shared" si="47"/>
        <v>0</v>
      </c>
      <c r="R480" s="14">
        <f t="shared" si="47"/>
        <v>0</v>
      </c>
      <c r="S480" s="14">
        <f t="shared" si="47"/>
        <v>0</v>
      </c>
    </row>
    <row r="481" spans="1:19" s="6" customFormat="1">
      <c r="A481" s="5">
        <f>'BASE SUELDOS'!A481</f>
        <v>1</v>
      </c>
      <c r="B481" s="8" t="s">
        <v>637</v>
      </c>
      <c r="C481" s="9">
        <f>'BASE SUELDOS'!B481</f>
        <v>0</v>
      </c>
      <c r="D481" s="6" t="str">
        <f>'BASE SUELDOS'!C481</f>
        <v>EMPLEADO 478</v>
      </c>
      <c r="E481" s="6">
        <f>'BASE SUELDOS'!D481</f>
        <v>0</v>
      </c>
      <c r="F481" s="6">
        <f>'BASE SUELDOS'!E481</f>
        <v>0</v>
      </c>
      <c r="G481" s="13">
        <f>'BASE SUELDOS'!I481</f>
        <v>0</v>
      </c>
      <c r="H481" s="14">
        <f t="shared" si="47"/>
        <v>0</v>
      </c>
      <c r="I481" s="14">
        <f t="shared" si="47"/>
        <v>0</v>
      </c>
      <c r="J481" s="14">
        <f t="shared" si="47"/>
        <v>0</v>
      </c>
      <c r="K481" s="14">
        <f t="shared" si="47"/>
        <v>0</v>
      </c>
      <c r="L481" s="14">
        <f t="shared" si="47"/>
        <v>0</v>
      </c>
      <c r="M481" s="14">
        <f t="shared" si="47"/>
        <v>0</v>
      </c>
      <c r="N481" s="14">
        <f t="shared" si="47"/>
        <v>0</v>
      </c>
      <c r="O481" s="14">
        <f t="shared" si="47"/>
        <v>0</v>
      </c>
      <c r="P481" s="14">
        <f t="shared" si="47"/>
        <v>0</v>
      </c>
      <c r="Q481" s="14">
        <f t="shared" si="47"/>
        <v>0</v>
      </c>
      <c r="R481" s="14">
        <f t="shared" si="47"/>
        <v>0</v>
      </c>
      <c r="S481" s="14">
        <f t="shared" si="47"/>
        <v>0</v>
      </c>
    </row>
    <row r="482" spans="1:19" s="6" customFormat="1">
      <c r="A482" s="5">
        <f>'BASE SUELDOS'!A482</f>
        <v>1</v>
      </c>
      <c r="B482" s="8" t="s">
        <v>637</v>
      </c>
      <c r="C482" s="9">
        <f>'BASE SUELDOS'!B482</f>
        <v>0</v>
      </c>
      <c r="D482" s="6" t="str">
        <f>'BASE SUELDOS'!C482</f>
        <v>EMPLEADO 479</v>
      </c>
      <c r="E482" s="6">
        <f>'BASE SUELDOS'!D482</f>
        <v>0</v>
      </c>
      <c r="F482" s="6">
        <f>'BASE SUELDOS'!E482</f>
        <v>0</v>
      </c>
      <c r="G482" s="13">
        <f>'BASE SUELDOS'!I482</f>
        <v>0</v>
      </c>
      <c r="H482" s="14">
        <f t="shared" si="47"/>
        <v>0</v>
      </c>
      <c r="I482" s="14">
        <f t="shared" si="47"/>
        <v>0</v>
      </c>
      <c r="J482" s="14">
        <f t="shared" si="47"/>
        <v>0</v>
      </c>
      <c r="K482" s="14">
        <f t="shared" si="47"/>
        <v>0</v>
      </c>
      <c r="L482" s="14">
        <f t="shared" si="47"/>
        <v>0</v>
      </c>
      <c r="M482" s="14">
        <f t="shared" si="47"/>
        <v>0</v>
      </c>
      <c r="N482" s="14">
        <f t="shared" si="47"/>
        <v>0</v>
      </c>
      <c r="O482" s="14">
        <f t="shared" si="47"/>
        <v>0</v>
      </c>
      <c r="P482" s="14">
        <f t="shared" si="47"/>
        <v>0</v>
      </c>
      <c r="Q482" s="14">
        <f t="shared" si="47"/>
        <v>0</v>
      </c>
      <c r="R482" s="14">
        <f t="shared" si="47"/>
        <v>0</v>
      </c>
      <c r="S482" s="14">
        <f t="shared" si="47"/>
        <v>0</v>
      </c>
    </row>
    <row r="483" spans="1:19" s="6" customFormat="1">
      <c r="A483" s="5">
        <f>'BASE SUELDOS'!A483</f>
        <v>1</v>
      </c>
      <c r="B483" s="8" t="s">
        <v>637</v>
      </c>
      <c r="C483" s="9">
        <f>'BASE SUELDOS'!B483</f>
        <v>0</v>
      </c>
      <c r="D483" s="6" t="str">
        <f>'BASE SUELDOS'!C483</f>
        <v>EMPLEADO 480</v>
      </c>
      <c r="E483" s="6">
        <f>'BASE SUELDOS'!D483</f>
        <v>0</v>
      </c>
      <c r="F483" s="6">
        <f>'BASE SUELDOS'!E483</f>
        <v>0</v>
      </c>
      <c r="G483" s="13">
        <f>'BASE SUELDOS'!I483</f>
        <v>0</v>
      </c>
      <c r="H483" s="14">
        <f t="shared" si="47"/>
        <v>0</v>
      </c>
      <c r="I483" s="14">
        <f t="shared" si="47"/>
        <v>0</v>
      </c>
      <c r="J483" s="14">
        <f t="shared" si="47"/>
        <v>0</v>
      </c>
      <c r="K483" s="14">
        <f t="shared" si="47"/>
        <v>0</v>
      </c>
      <c r="L483" s="14">
        <f t="shared" si="47"/>
        <v>0</v>
      </c>
      <c r="M483" s="14">
        <f t="shared" si="47"/>
        <v>0</v>
      </c>
      <c r="N483" s="14">
        <f t="shared" si="47"/>
        <v>0</v>
      </c>
      <c r="O483" s="14">
        <f t="shared" si="47"/>
        <v>0</v>
      </c>
      <c r="P483" s="14">
        <f t="shared" si="47"/>
        <v>0</v>
      </c>
      <c r="Q483" s="14">
        <f t="shared" si="47"/>
        <v>0</v>
      </c>
      <c r="R483" s="14">
        <f t="shared" si="47"/>
        <v>0</v>
      </c>
      <c r="S483" s="14">
        <f t="shared" si="47"/>
        <v>0</v>
      </c>
    </row>
    <row r="484" spans="1:19" s="6" customFormat="1">
      <c r="A484" s="5">
        <f>'BASE SUELDOS'!A484</f>
        <v>1</v>
      </c>
      <c r="B484" s="8" t="s">
        <v>637</v>
      </c>
      <c r="C484" s="9">
        <f>'BASE SUELDOS'!B484</f>
        <v>0</v>
      </c>
      <c r="D484" s="6" t="str">
        <f>'BASE SUELDOS'!C484</f>
        <v>EMPLEADO 481</v>
      </c>
      <c r="E484" s="6">
        <f>'BASE SUELDOS'!D484</f>
        <v>0</v>
      </c>
      <c r="F484" s="6">
        <f>'BASE SUELDOS'!E484</f>
        <v>0</v>
      </c>
      <c r="G484" s="13">
        <f>'BASE SUELDOS'!I484</f>
        <v>0</v>
      </c>
      <c r="H484" s="14">
        <f t="shared" ref="H484:S493" si="48">(IF($G484&gt;SMGDF,$G484-_3_Veces_SMGDF,0)*H$2)*Cuota_Adicional</f>
        <v>0</v>
      </c>
      <c r="I484" s="14">
        <f t="shared" si="48"/>
        <v>0</v>
      </c>
      <c r="J484" s="14">
        <f t="shared" si="48"/>
        <v>0</v>
      </c>
      <c r="K484" s="14">
        <f t="shared" si="48"/>
        <v>0</v>
      </c>
      <c r="L484" s="14">
        <f t="shared" si="48"/>
        <v>0</v>
      </c>
      <c r="M484" s="14">
        <f t="shared" si="48"/>
        <v>0</v>
      </c>
      <c r="N484" s="14">
        <f t="shared" si="48"/>
        <v>0</v>
      </c>
      <c r="O484" s="14">
        <f t="shared" si="48"/>
        <v>0</v>
      </c>
      <c r="P484" s="14">
        <f t="shared" si="48"/>
        <v>0</v>
      </c>
      <c r="Q484" s="14">
        <f t="shared" si="48"/>
        <v>0</v>
      </c>
      <c r="R484" s="14">
        <f t="shared" si="48"/>
        <v>0</v>
      </c>
      <c r="S484" s="14">
        <f t="shared" si="48"/>
        <v>0</v>
      </c>
    </row>
    <row r="485" spans="1:19" s="6" customFormat="1">
      <c r="A485" s="5">
        <f>'BASE SUELDOS'!A485</f>
        <v>1</v>
      </c>
      <c r="B485" s="8" t="s">
        <v>637</v>
      </c>
      <c r="C485" s="9">
        <f>'BASE SUELDOS'!B485</f>
        <v>0</v>
      </c>
      <c r="D485" s="6" t="str">
        <f>'BASE SUELDOS'!C485</f>
        <v>EMPLEADO 482</v>
      </c>
      <c r="E485" s="6">
        <f>'BASE SUELDOS'!D485</f>
        <v>0</v>
      </c>
      <c r="F485" s="6">
        <f>'BASE SUELDOS'!E485</f>
        <v>0</v>
      </c>
      <c r="G485" s="13">
        <f>'BASE SUELDOS'!I485</f>
        <v>0</v>
      </c>
      <c r="H485" s="14">
        <f t="shared" si="48"/>
        <v>0</v>
      </c>
      <c r="I485" s="14">
        <f t="shared" si="48"/>
        <v>0</v>
      </c>
      <c r="J485" s="14">
        <f t="shared" si="48"/>
        <v>0</v>
      </c>
      <c r="K485" s="14">
        <f t="shared" si="48"/>
        <v>0</v>
      </c>
      <c r="L485" s="14">
        <f t="shared" si="48"/>
        <v>0</v>
      </c>
      <c r="M485" s="14">
        <f t="shared" si="48"/>
        <v>0</v>
      </c>
      <c r="N485" s="14">
        <f t="shared" si="48"/>
        <v>0</v>
      </c>
      <c r="O485" s="14">
        <f t="shared" si="48"/>
        <v>0</v>
      </c>
      <c r="P485" s="14">
        <f t="shared" si="48"/>
        <v>0</v>
      </c>
      <c r="Q485" s="14">
        <f t="shared" si="48"/>
        <v>0</v>
      </c>
      <c r="R485" s="14">
        <f t="shared" si="48"/>
        <v>0</v>
      </c>
      <c r="S485" s="14">
        <f t="shared" si="48"/>
        <v>0</v>
      </c>
    </row>
    <row r="486" spans="1:19" s="6" customFormat="1">
      <c r="A486" s="5">
        <f>'BASE SUELDOS'!A486</f>
        <v>1</v>
      </c>
      <c r="B486" s="8" t="s">
        <v>637</v>
      </c>
      <c r="C486" s="9">
        <f>'BASE SUELDOS'!B486</f>
        <v>0</v>
      </c>
      <c r="D486" s="6" t="str">
        <f>'BASE SUELDOS'!C486</f>
        <v>EMPLEADO 483</v>
      </c>
      <c r="E486" s="6">
        <f>'BASE SUELDOS'!D486</f>
        <v>0</v>
      </c>
      <c r="F486" s="6">
        <f>'BASE SUELDOS'!E486</f>
        <v>0</v>
      </c>
      <c r="G486" s="13">
        <f>'BASE SUELDOS'!I486</f>
        <v>0</v>
      </c>
      <c r="H486" s="14">
        <f t="shared" si="48"/>
        <v>0</v>
      </c>
      <c r="I486" s="14">
        <f t="shared" si="48"/>
        <v>0</v>
      </c>
      <c r="J486" s="14">
        <f t="shared" si="48"/>
        <v>0</v>
      </c>
      <c r="K486" s="14">
        <f t="shared" si="48"/>
        <v>0</v>
      </c>
      <c r="L486" s="14">
        <f t="shared" si="48"/>
        <v>0</v>
      </c>
      <c r="M486" s="14">
        <f t="shared" si="48"/>
        <v>0</v>
      </c>
      <c r="N486" s="14">
        <f t="shared" si="48"/>
        <v>0</v>
      </c>
      <c r="O486" s="14">
        <f t="shared" si="48"/>
        <v>0</v>
      </c>
      <c r="P486" s="14">
        <f t="shared" si="48"/>
        <v>0</v>
      </c>
      <c r="Q486" s="14">
        <f t="shared" si="48"/>
        <v>0</v>
      </c>
      <c r="R486" s="14">
        <f t="shared" si="48"/>
        <v>0</v>
      </c>
      <c r="S486" s="14">
        <f t="shared" si="48"/>
        <v>0</v>
      </c>
    </row>
    <row r="487" spans="1:19" s="6" customFormat="1">
      <c r="A487" s="5">
        <f>'BASE SUELDOS'!A487</f>
        <v>1</v>
      </c>
      <c r="B487" s="8" t="s">
        <v>637</v>
      </c>
      <c r="C487" s="9">
        <f>'BASE SUELDOS'!B487</f>
        <v>0</v>
      </c>
      <c r="D487" s="6" t="str">
        <f>'BASE SUELDOS'!C487</f>
        <v>EMPLEADO 484</v>
      </c>
      <c r="E487" s="6">
        <f>'BASE SUELDOS'!D487</f>
        <v>0</v>
      </c>
      <c r="F487" s="6">
        <f>'BASE SUELDOS'!E487</f>
        <v>0</v>
      </c>
      <c r="G487" s="13">
        <f>'BASE SUELDOS'!I487</f>
        <v>0</v>
      </c>
      <c r="H487" s="14">
        <f t="shared" si="48"/>
        <v>0</v>
      </c>
      <c r="I487" s="14">
        <f t="shared" si="48"/>
        <v>0</v>
      </c>
      <c r="J487" s="14">
        <f t="shared" si="48"/>
        <v>0</v>
      </c>
      <c r="K487" s="14">
        <f t="shared" si="48"/>
        <v>0</v>
      </c>
      <c r="L487" s="14">
        <f t="shared" si="48"/>
        <v>0</v>
      </c>
      <c r="M487" s="14">
        <f t="shared" si="48"/>
        <v>0</v>
      </c>
      <c r="N487" s="14">
        <f t="shared" si="48"/>
        <v>0</v>
      </c>
      <c r="O487" s="14">
        <f t="shared" si="48"/>
        <v>0</v>
      </c>
      <c r="P487" s="14">
        <f t="shared" si="48"/>
        <v>0</v>
      </c>
      <c r="Q487" s="14">
        <f t="shared" si="48"/>
        <v>0</v>
      </c>
      <c r="R487" s="14">
        <f t="shared" si="48"/>
        <v>0</v>
      </c>
      <c r="S487" s="14">
        <f t="shared" si="48"/>
        <v>0</v>
      </c>
    </row>
    <row r="488" spans="1:19" s="6" customFormat="1">
      <c r="A488" s="5">
        <f>'BASE SUELDOS'!A488</f>
        <v>1</v>
      </c>
      <c r="B488" s="8" t="s">
        <v>637</v>
      </c>
      <c r="C488" s="9">
        <f>'BASE SUELDOS'!B488</f>
        <v>0</v>
      </c>
      <c r="D488" s="6" t="str">
        <f>'BASE SUELDOS'!C488</f>
        <v>EMPLEADO 485</v>
      </c>
      <c r="E488" s="6">
        <f>'BASE SUELDOS'!D488</f>
        <v>0</v>
      </c>
      <c r="F488" s="6">
        <f>'BASE SUELDOS'!E488</f>
        <v>0</v>
      </c>
      <c r="G488" s="13">
        <f>'BASE SUELDOS'!I488</f>
        <v>0</v>
      </c>
      <c r="H488" s="14">
        <f t="shared" si="48"/>
        <v>0</v>
      </c>
      <c r="I488" s="14">
        <f t="shared" si="48"/>
        <v>0</v>
      </c>
      <c r="J488" s="14">
        <f t="shared" si="48"/>
        <v>0</v>
      </c>
      <c r="K488" s="14">
        <f t="shared" si="48"/>
        <v>0</v>
      </c>
      <c r="L488" s="14">
        <f t="shared" si="48"/>
        <v>0</v>
      </c>
      <c r="M488" s="14">
        <f t="shared" si="48"/>
        <v>0</v>
      </c>
      <c r="N488" s="14">
        <f t="shared" si="48"/>
        <v>0</v>
      </c>
      <c r="O488" s="14">
        <f t="shared" si="48"/>
        <v>0</v>
      </c>
      <c r="P488" s="14">
        <f t="shared" si="48"/>
        <v>0</v>
      </c>
      <c r="Q488" s="14">
        <f t="shared" si="48"/>
        <v>0</v>
      </c>
      <c r="R488" s="14">
        <f t="shared" si="48"/>
        <v>0</v>
      </c>
      <c r="S488" s="14">
        <f t="shared" si="48"/>
        <v>0</v>
      </c>
    </row>
    <row r="489" spans="1:19" s="6" customFormat="1">
      <c r="A489" s="5">
        <f>'BASE SUELDOS'!A489</f>
        <v>1</v>
      </c>
      <c r="B489" s="8" t="s">
        <v>637</v>
      </c>
      <c r="C489" s="9">
        <f>'BASE SUELDOS'!B489</f>
        <v>0</v>
      </c>
      <c r="D489" s="6" t="str">
        <f>'BASE SUELDOS'!C489</f>
        <v>EMPLEADO 486</v>
      </c>
      <c r="E489" s="6">
        <f>'BASE SUELDOS'!D489</f>
        <v>0</v>
      </c>
      <c r="F489" s="6">
        <f>'BASE SUELDOS'!E489</f>
        <v>0</v>
      </c>
      <c r="G489" s="13">
        <f>'BASE SUELDOS'!I489</f>
        <v>0</v>
      </c>
      <c r="H489" s="14">
        <f t="shared" si="48"/>
        <v>0</v>
      </c>
      <c r="I489" s="14">
        <f t="shared" si="48"/>
        <v>0</v>
      </c>
      <c r="J489" s="14">
        <f t="shared" si="48"/>
        <v>0</v>
      </c>
      <c r="K489" s="14">
        <f t="shared" si="48"/>
        <v>0</v>
      </c>
      <c r="L489" s="14">
        <f t="shared" si="48"/>
        <v>0</v>
      </c>
      <c r="M489" s="14">
        <f t="shared" si="48"/>
        <v>0</v>
      </c>
      <c r="N489" s="14">
        <f t="shared" si="48"/>
        <v>0</v>
      </c>
      <c r="O489" s="14">
        <f t="shared" si="48"/>
        <v>0</v>
      </c>
      <c r="P489" s="14">
        <f t="shared" si="48"/>
        <v>0</v>
      </c>
      <c r="Q489" s="14">
        <f t="shared" si="48"/>
        <v>0</v>
      </c>
      <c r="R489" s="14">
        <f t="shared" si="48"/>
        <v>0</v>
      </c>
      <c r="S489" s="14">
        <f t="shared" si="48"/>
        <v>0</v>
      </c>
    </row>
    <row r="490" spans="1:19" s="6" customFormat="1">
      <c r="A490" s="5">
        <f>'BASE SUELDOS'!A490</f>
        <v>1</v>
      </c>
      <c r="B490" s="8" t="s">
        <v>637</v>
      </c>
      <c r="C490" s="9">
        <f>'BASE SUELDOS'!B490</f>
        <v>0</v>
      </c>
      <c r="D490" s="6" t="str">
        <f>'BASE SUELDOS'!C490</f>
        <v>EMPLEADO 487</v>
      </c>
      <c r="E490" s="6">
        <f>'BASE SUELDOS'!D490</f>
        <v>0</v>
      </c>
      <c r="F490" s="6">
        <f>'BASE SUELDOS'!E490</f>
        <v>0</v>
      </c>
      <c r="G490" s="13">
        <f>'BASE SUELDOS'!I490</f>
        <v>0</v>
      </c>
      <c r="H490" s="14">
        <f t="shared" si="48"/>
        <v>0</v>
      </c>
      <c r="I490" s="14">
        <f t="shared" si="48"/>
        <v>0</v>
      </c>
      <c r="J490" s="14">
        <f t="shared" si="48"/>
        <v>0</v>
      </c>
      <c r="K490" s="14">
        <f t="shared" si="48"/>
        <v>0</v>
      </c>
      <c r="L490" s="14">
        <f t="shared" si="48"/>
        <v>0</v>
      </c>
      <c r="M490" s="14">
        <f t="shared" si="48"/>
        <v>0</v>
      </c>
      <c r="N490" s="14">
        <f t="shared" si="48"/>
        <v>0</v>
      </c>
      <c r="O490" s="14">
        <f t="shared" si="48"/>
        <v>0</v>
      </c>
      <c r="P490" s="14">
        <f t="shared" si="48"/>
        <v>0</v>
      </c>
      <c r="Q490" s="14">
        <f t="shared" si="48"/>
        <v>0</v>
      </c>
      <c r="R490" s="14">
        <f t="shared" si="48"/>
        <v>0</v>
      </c>
      <c r="S490" s="14">
        <f t="shared" si="48"/>
        <v>0</v>
      </c>
    </row>
    <row r="491" spans="1:19" s="6" customFormat="1">
      <c r="A491" s="5">
        <f>'BASE SUELDOS'!A491</f>
        <v>1</v>
      </c>
      <c r="B491" s="8" t="s">
        <v>637</v>
      </c>
      <c r="C491" s="9">
        <f>'BASE SUELDOS'!B491</f>
        <v>0</v>
      </c>
      <c r="D491" s="6" t="str">
        <f>'BASE SUELDOS'!C491</f>
        <v>EMPLEADO 488</v>
      </c>
      <c r="E491" s="6">
        <f>'BASE SUELDOS'!D491</f>
        <v>0</v>
      </c>
      <c r="F491" s="6">
        <f>'BASE SUELDOS'!E491</f>
        <v>0</v>
      </c>
      <c r="G491" s="13">
        <f>'BASE SUELDOS'!I491</f>
        <v>0</v>
      </c>
      <c r="H491" s="14">
        <f t="shared" si="48"/>
        <v>0</v>
      </c>
      <c r="I491" s="14">
        <f t="shared" si="48"/>
        <v>0</v>
      </c>
      <c r="J491" s="14">
        <f t="shared" si="48"/>
        <v>0</v>
      </c>
      <c r="K491" s="14">
        <f t="shared" si="48"/>
        <v>0</v>
      </c>
      <c r="L491" s="14">
        <f t="shared" si="48"/>
        <v>0</v>
      </c>
      <c r="M491" s="14">
        <f t="shared" si="48"/>
        <v>0</v>
      </c>
      <c r="N491" s="14">
        <f t="shared" si="48"/>
        <v>0</v>
      </c>
      <c r="O491" s="14">
        <f t="shared" si="48"/>
        <v>0</v>
      </c>
      <c r="P491" s="14">
        <f t="shared" si="48"/>
        <v>0</v>
      </c>
      <c r="Q491" s="14">
        <f t="shared" si="48"/>
        <v>0</v>
      </c>
      <c r="R491" s="14">
        <f t="shared" si="48"/>
        <v>0</v>
      </c>
      <c r="S491" s="14">
        <f t="shared" si="48"/>
        <v>0</v>
      </c>
    </row>
    <row r="492" spans="1:19" s="6" customFormat="1">
      <c r="A492" s="5">
        <f>'BASE SUELDOS'!A492</f>
        <v>1</v>
      </c>
      <c r="B492" s="8" t="s">
        <v>637</v>
      </c>
      <c r="C492" s="9">
        <f>'BASE SUELDOS'!B492</f>
        <v>0</v>
      </c>
      <c r="D492" s="6" t="str">
        <f>'BASE SUELDOS'!C492</f>
        <v>EMPLEADO 489</v>
      </c>
      <c r="E492" s="6">
        <f>'BASE SUELDOS'!D492</f>
        <v>0</v>
      </c>
      <c r="F492" s="6">
        <f>'BASE SUELDOS'!E492</f>
        <v>0</v>
      </c>
      <c r="G492" s="13">
        <f>'BASE SUELDOS'!I492</f>
        <v>0</v>
      </c>
      <c r="H492" s="14">
        <f t="shared" si="48"/>
        <v>0</v>
      </c>
      <c r="I492" s="14">
        <f t="shared" si="48"/>
        <v>0</v>
      </c>
      <c r="J492" s="14">
        <f t="shared" si="48"/>
        <v>0</v>
      </c>
      <c r="K492" s="14">
        <f t="shared" si="48"/>
        <v>0</v>
      </c>
      <c r="L492" s="14">
        <f t="shared" si="48"/>
        <v>0</v>
      </c>
      <c r="M492" s="14">
        <f t="shared" si="48"/>
        <v>0</v>
      </c>
      <c r="N492" s="14">
        <f t="shared" si="48"/>
        <v>0</v>
      </c>
      <c r="O492" s="14">
        <f t="shared" si="48"/>
        <v>0</v>
      </c>
      <c r="P492" s="14">
        <f t="shared" si="48"/>
        <v>0</v>
      </c>
      <c r="Q492" s="14">
        <f t="shared" si="48"/>
        <v>0</v>
      </c>
      <c r="R492" s="14">
        <f t="shared" si="48"/>
        <v>0</v>
      </c>
      <c r="S492" s="14">
        <f t="shared" si="48"/>
        <v>0</v>
      </c>
    </row>
    <row r="493" spans="1:19" s="6" customFormat="1">
      <c r="A493" s="5">
        <f>'BASE SUELDOS'!A493</f>
        <v>1</v>
      </c>
      <c r="B493" s="8" t="s">
        <v>637</v>
      </c>
      <c r="C493" s="9">
        <f>'BASE SUELDOS'!B493</f>
        <v>0</v>
      </c>
      <c r="D493" s="6" t="str">
        <f>'BASE SUELDOS'!C493</f>
        <v>EMPLEADO 490</v>
      </c>
      <c r="E493" s="6">
        <f>'BASE SUELDOS'!D493</f>
        <v>0</v>
      </c>
      <c r="F493" s="6">
        <f>'BASE SUELDOS'!E493</f>
        <v>0</v>
      </c>
      <c r="G493" s="13">
        <f>'BASE SUELDOS'!I493</f>
        <v>0</v>
      </c>
      <c r="H493" s="14">
        <f t="shared" si="48"/>
        <v>0</v>
      </c>
      <c r="I493" s="14">
        <f t="shared" si="48"/>
        <v>0</v>
      </c>
      <c r="J493" s="14">
        <f t="shared" si="48"/>
        <v>0</v>
      </c>
      <c r="K493" s="14">
        <f t="shared" si="48"/>
        <v>0</v>
      </c>
      <c r="L493" s="14">
        <f t="shared" si="48"/>
        <v>0</v>
      </c>
      <c r="M493" s="14">
        <f t="shared" si="48"/>
        <v>0</v>
      </c>
      <c r="N493" s="14">
        <f t="shared" si="48"/>
        <v>0</v>
      </c>
      <c r="O493" s="14">
        <f t="shared" si="48"/>
        <v>0</v>
      </c>
      <c r="P493" s="14">
        <f t="shared" si="48"/>
        <v>0</v>
      </c>
      <c r="Q493" s="14">
        <f t="shared" si="48"/>
        <v>0</v>
      </c>
      <c r="R493" s="14">
        <f t="shared" si="48"/>
        <v>0</v>
      </c>
      <c r="S493" s="14">
        <f t="shared" si="48"/>
        <v>0</v>
      </c>
    </row>
    <row r="494" spans="1:19" s="6" customFormat="1">
      <c r="A494" s="5">
        <f>'BASE SUELDOS'!A494</f>
        <v>1</v>
      </c>
      <c r="B494" s="8" t="s">
        <v>637</v>
      </c>
      <c r="C494" s="9">
        <f>'BASE SUELDOS'!B494</f>
        <v>0</v>
      </c>
      <c r="D494" s="6" t="str">
        <f>'BASE SUELDOS'!C494</f>
        <v>EMPLEADO 491</v>
      </c>
      <c r="E494" s="6">
        <f>'BASE SUELDOS'!D494</f>
        <v>0</v>
      </c>
      <c r="F494" s="6">
        <f>'BASE SUELDOS'!E494</f>
        <v>0</v>
      </c>
      <c r="G494" s="13">
        <f>'BASE SUELDOS'!I494</f>
        <v>0</v>
      </c>
      <c r="H494" s="14">
        <f t="shared" ref="H494:S503" si="49">(IF($G494&gt;SMGDF,$G494-_3_Veces_SMGDF,0)*H$2)*Cuota_Adicional</f>
        <v>0</v>
      </c>
      <c r="I494" s="14">
        <f t="shared" si="49"/>
        <v>0</v>
      </c>
      <c r="J494" s="14">
        <f t="shared" si="49"/>
        <v>0</v>
      </c>
      <c r="K494" s="14">
        <f t="shared" si="49"/>
        <v>0</v>
      </c>
      <c r="L494" s="14">
        <f t="shared" si="49"/>
        <v>0</v>
      </c>
      <c r="M494" s="14">
        <f t="shared" si="49"/>
        <v>0</v>
      </c>
      <c r="N494" s="14">
        <f t="shared" si="49"/>
        <v>0</v>
      </c>
      <c r="O494" s="14">
        <f t="shared" si="49"/>
        <v>0</v>
      </c>
      <c r="P494" s="14">
        <f t="shared" si="49"/>
        <v>0</v>
      </c>
      <c r="Q494" s="14">
        <f t="shared" si="49"/>
        <v>0</v>
      </c>
      <c r="R494" s="14">
        <f t="shared" si="49"/>
        <v>0</v>
      </c>
      <c r="S494" s="14">
        <f t="shared" si="49"/>
        <v>0</v>
      </c>
    </row>
    <row r="495" spans="1:19" s="6" customFormat="1">
      <c r="A495" s="5">
        <f>'BASE SUELDOS'!A495</f>
        <v>1</v>
      </c>
      <c r="B495" s="8" t="s">
        <v>637</v>
      </c>
      <c r="C495" s="9">
        <f>'BASE SUELDOS'!B495</f>
        <v>0</v>
      </c>
      <c r="D495" s="6" t="str">
        <f>'BASE SUELDOS'!C495</f>
        <v>EMPLEADO 492</v>
      </c>
      <c r="E495" s="6">
        <f>'BASE SUELDOS'!D495</f>
        <v>0</v>
      </c>
      <c r="F495" s="6">
        <f>'BASE SUELDOS'!E495</f>
        <v>0</v>
      </c>
      <c r="G495" s="13">
        <f>'BASE SUELDOS'!I495</f>
        <v>0</v>
      </c>
      <c r="H495" s="14">
        <f t="shared" si="49"/>
        <v>0</v>
      </c>
      <c r="I495" s="14">
        <f t="shared" si="49"/>
        <v>0</v>
      </c>
      <c r="J495" s="14">
        <f t="shared" si="49"/>
        <v>0</v>
      </c>
      <c r="K495" s="14">
        <f t="shared" si="49"/>
        <v>0</v>
      </c>
      <c r="L495" s="14">
        <f t="shared" si="49"/>
        <v>0</v>
      </c>
      <c r="M495" s="14">
        <f t="shared" si="49"/>
        <v>0</v>
      </c>
      <c r="N495" s="14">
        <f t="shared" si="49"/>
        <v>0</v>
      </c>
      <c r="O495" s="14">
        <f t="shared" si="49"/>
        <v>0</v>
      </c>
      <c r="P495" s="14">
        <f t="shared" si="49"/>
        <v>0</v>
      </c>
      <c r="Q495" s="14">
        <f t="shared" si="49"/>
        <v>0</v>
      </c>
      <c r="R495" s="14">
        <f t="shared" si="49"/>
        <v>0</v>
      </c>
      <c r="S495" s="14">
        <f t="shared" si="49"/>
        <v>0</v>
      </c>
    </row>
    <row r="496" spans="1:19" s="6" customFormat="1">
      <c r="A496" s="5">
        <f>'BASE SUELDOS'!A496</f>
        <v>1</v>
      </c>
      <c r="B496" s="8" t="s">
        <v>637</v>
      </c>
      <c r="C496" s="9">
        <f>'BASE SUELDOS'!B496</f>
        <v>0</v>
      </c>
      <c r="D496" s="6" t="str">
        <f>'BASE SUELDOS'!C496</f>
        <v>EMPLEADO 493</v>
      </c>
      <c r="E496" s="6">
        <f>'BASE SUELDOS'!D496</f>
        <v>0</v>
      </c>
      <c r="F496" s="6">
        <f>'BASE SUELDOS'!E496</f>
        <v>0</v>
      </c>
      <c r="G496" s="13">
        <f>'BASE SUELDOS'!I496</f>
        <v>0</v>
      </c>
      <c r="H496" s="14">
        <f t="shared" si="49"/>
        <v>0</v>
      </c>
      <c r="I496" s="14">
        <f t="shared" si="49"/>
        <v>0</v>
      </c>
      <c r="J496" s="14">
        <f t="shared" si="49"/>
        <v>0</v>
      </c>
      <c r="K496" s="14">
        <f t="shared" si="49"/>
        <v>0</v>
      </c>
      <c r="L496" s="14">
        <f t="shared" si="49"/>
        <v>0</v>
      </c>
      <c r="M496" s="14">
        <f t="shared" si="49"/>
        <v>0</v>
      </c>
      <c r="N496" s="14">
        <f t="shared" si="49"/>
        <v>0</v>
      </c>
      <c r="O496" s="14">
        <f t="shared" si="49"/>
        <v>0</v>
      </c>
      <c r="P496" s="14">
        <f t="shared" si="49"/>
        <v>0</v>
      </c>
      <c r="Q496" s="14">
        <f t="shared" si="49"/>
        <v>0</v>
      </c>
      <c r="R496" s="14">
        <f t="shared" si="49"/>
        <v>0</v>
      </c>
      <c r="S496" s="14">
        <f t="shared" si="49"/>
        <v>0</v>
      </c>
    </row>
    <row r="497" spans="1:19" s="6" customFormat="1">
      <c r="A497" s="5">
        <f>'BASE SUELDOS'!A497</f>
        <v>1</v>
      </c>
      <c r="B497" s="8" t="s">
        <v>637</v>
      </c>
      <c r="C497" s="9">
        <f>'BASE SUELDOS'!B497</f>
        <v>0</v>
      </c>
      <c r="D497" s="6" t="str">
        <f>'BASE SUELDOS'!C497</f>
        <v>EMPLEADO 494</v>
      </c>
      <c r="E497" s="6">
        <f>'BASE SUELDOS'!D497</f>
        <v>0</v>
      </c>
      <c r="F497" s="6">
        <f>'BASE SUELDOS'!E497</f>
        <v>0</v>
      </c>
      <c r="G497" s="13">
        <f>'BASE SUELDOS'!I497</f>
        <v>0</v>
      </c>
      <c r="H497" s="14">
        <f t="shared" si="49"/>
        <v>0</v>
      </c>
      <c r="I497" s="14">
        <f t="shared" si="49"/>
        <v>0</v>
      </c>
      <c r="J497" s="14">
        <f t="shared" si="49"/>
        <v>0</v>
      </c>
      <c r="K497" s="14">
        <f t="shared" si="49"/>
        <v>0</v>
      </c>
      <c r="L497" s="14">
        <f t="shared" si="49"/>
        <v>0</v>
      </c>
      <c r="M497" s="14">
        <f t="shared" si="49"/>
        <v>0</v>
      </c>
      <c r="N497" s="14">
        <f t="shared" si="49"/>
        <v>0</v>
      </c>
      <c r="O497" s="14">
        <f t="shared" si="49"/>
        <v>0</v>
      </c>
      <c r="P497" s="14">
        <f t="shared" si="49"/>
        <v>0</v>
      </c>
      <c r="Q497" s="14">
        <f t="shared" si="49"/>
        <v>0</v>
      </c>
      <c r="R497" s="14">
        <f t="shared" si="49"/>
        <v>0</v>
      </c>
      <c r="S497" s="14">
        <f t="shared" si="49"/>
        <v>0</v>
      </c>
    </row>
    <row r="498" spans="1:19" s="6" customFormat="1">
      <c r="A498" s="5">
        <f>'BASE SUELDOS'!A498</f>
        <v>1</v>
      </c>
      <c r="B498" s="8" t="s">
        <v>637</v>
      </c>
      <c r="C498" s="9">
        <f>'BASE SUELDOS'!B498</f>
        <v>0</v>
      </c>
      <c r="D498" s="6" t="str">
        <f>'BASE SUELDOS'!C498</f>
        <v>EMPLEADO 495</v>
      </c>
      <c r="E498" s="6">
        <f>'BASE SUELDOS'!D498</f>
        <v>0</v>
      </c>
      <c r="F498" s="6">
        <f>'BASE SUELDOS'!E498</f>
        <v>0</v>
      </c>
      <c r="G498" s="13">
        <f>'BASE SUELDOS'!I498</f>
        <v>0</v>
      </c>
      <c r="H498" s="14">
        <f t="shared" si="49"/>
        <v>0</v>
      </c>
      <c r="I498" s="14">
        <f t="shared" si="49"/>
        <v>0</v>
      </c>
      <c r="J498" s="14">
        <f t="shared" si="49"/>
        <v>0</v>
      </c>
      <c r="K498" s="14">
        <f t="shared" si="49"/>
        <v>0</v>
      </c>
      <c r="L498" s="14">
        <f t="shared" si="49"/>
        <v>0</v>
      </c>
      <c r="M498" s="14">
        <f t="shared" si="49"/>
        <v>0</v>
      </c>
      <c r="N498" s="14">
        <f t="shared" si="49"/>
        <v>0</v>
      </c>
      <c r="O498" s="14">
        <f t="shared" si="49"/>
        <v>0</v>
      </c>
      <c r="P498" s="14">
        <f t="shared" si="49"/>
        <v>0</v>
      </c>
      <c r="Q498" s="14">
        <f t="shared" si="49"/>
        <v>0</v>
      </c>
      <c r="R498" s="14">
        <f t="shared" si="49"/>
        <v>0</v>
      </c>
      <c r="S498" s="14">
        <f t="shared" si="49"/>
        <v>0</v>
      </c>
    </row>
    <row r="499" spans="1:19" s="6" customFormat="1">
      <c r="A499" s="5">
        <f>'BASE SUELDOS'!A499</f>
        <v>1</v>
      </c>
      <c r="B499" s="8" t="s">
        <v>637</v>
      </c>
      <c r="C499" s="9">
        <f>'BASE SUELDOS'!B499</f>
        <v>0</v>
      </c>
      <c r="D499" s="6" t="str">
        <f>'BASE SUELDOS'!C499</f>
        <v>EMPLEADO 496</v>
      </c>
      <c r="E499" s="6">
        <f>'BASE SUELDOS'!D499</f>
        <v>0</v>
      </c>
      <c r="F499" s="6">
        <f>'BASE SUELDOS'!E499</f>
        <v>0</v>
      </c>
      <c r="G499" s="13">
        <f>'BASE SUELDOS'!I499</f>
        <v>0</v>
      </c>
      <c r="H499" s="14">
        <f t="shared" si="49"/>
        <v>0</v>
      </c>
      <c r="I499" s="14">
        <f t="shared" si="49"/>
        <v>0</v>
      </c>
      <c r="J499" s="14">
        <f t="shared" si="49"/>
        <v>0</v>
      </c>
      <c r="K499" s="14">
        <f t="shared" si="49"/>
        <v>0</v>
      </c>
      <c r="L499" s="14">
        <f t="shared" si="49"/>
        <v>0</v>
      </c>
      <c r="M499" s="14">
        <f t="shared" si="49"/>
        <v>0</v>
      </c>
      <c r="N499" s="14">
        <f t="shared" si="49"/>
        <v>0</v>
      </c>
      <c r="O499" s="14">
        <f t="shared" si="49"/>
        <v>0</v>
      </c>
      <c r="P499" s="14">
        <f t="shared" si="49"/>
        <v>0</v>
      </c>
      <c r="Q499" s="14">
        <f t="shared" si="49"/>
        <v>0</v>
      </c>
      <c r="R499" s="14">
        <f t="shared" si="49"/>
        <v>0</v>
      </c>
      <c r="S499" s="14">
        <f t="shared" si="49"/>
        <v>0</v>
      </c>
    </row>
    <row r="500" spans="1:19" s="6" customFormat="1">
      <c r="A500" s="5">
        <f>'BASE SUELDOS'!A500</f>
        <v>1</v>
      </c>
      <c r="B500" s="8" t="s">
        <v>637</v>
      </c>
      <c r="C500" s="9">
        <f>'BASE SUELDOS'!B500</f>
        <v>0</v>
      </c>
      <c r="D500" s="6" t="str">
        <f>'BASE SUELDOS'!C500</f>
        <v>EMPLEADO 497</v>
      </c>
      <c r="E500" s="6">
        <f>'BASE SUELDOS'!D500</f>
        <v>0</v>
      </c>
      <c r="F500" s="6">
        <f>'BASE SUELDOS'!E500</f>
        <v>0</v>
      </c>
      <c r="G500" s="13">
        <f>'BASE SUELDOS'!I500</f>
        <v>0</v>
      </c>
      <c r="H500" s="14">
        <f t="shared" si="49"/>
        <v>0</v>
      </c>
      <c r="I500" s="14">
        <f t="shared" si="49"/>
        <v>0</v>
      </c>
      <c r="J500" s="14">
        <f t="shared" si="49"/>
        <v>0</v>
      </c>
      <c r="K500" s="14">
        <f t="shared" si="49"/>
        <v>0</v>
      </c>
      <c r="L500" s="14">
        <f t="shared" si="49"/>
        <v>0</v>
      </c>
      <c r="M500" s="14">
        <f t="shared" si="49"/>
        <v>0</v>
      </c>
      <c r="N500" s="14">
        <f t="shared" si="49"/>
        <v>0</v>
      </c>
      <c r="O500" s="14">
        <f t="shared" si="49"/>
        <v>0</v>
      </c>
      <c r="P500" s="14">
        <f t="shared" si="49"/>
        <v>0</v>
      </c>
      <c r="Q500" s="14">
        <f t="shared" si="49"/>
        <v>0</v>
      </c>
      <c r="R500" s="14">
        <f t="shared" si="49"/>
        <v>0</v>
      </c>
      <c r="S500" s="14">
        <f t="shared" si="49"/>
        <v>0</v>
      </c>
    </row>
    <row r="501" spans="1:19" s="6" customFormat="1">
      <c r="A501" s="5">
        <f>'BASE SUELDOS'!A501</f>
        <v>1</v>
      </c>
      <c r="B501" s="8" t="s">
        <v>637</v>
      </c>
      <c r="C501" s="9">
        <f>'BASE SUELDOS'!B501</f>
        <v>0</v>
      </c>
      <c r="D501" s="6" t="str">
        <f>'BASE SUELDOS'!C501</f>
        <v>EMPLEADO 498</v>
      </c>
      <c r="E501" s="6">
        <f>'BASE SUELDOS'!D501</f>
        <v>0</v>
      </c>
      <c r="F501" s="6">
        <f>'BASE SUELDOS'!E501</f>
        <v>0</v>
      </c>
      <c r="G501" s="13">
        <f>'BASE SUELDOS'!I501</f>
        <v>0</v>
      </c>
      <c r="H501" s="14">
        <f t="shared" si="49"/>
        <v>0</v>
      </c>
      <c r="I501" s="14">
        <f t="shared" si="49"/>
        <v>0</v>
      </c>
      <c r="J501" s="14">
        <f t="shared" si="49"/>
        <v>0</v>
      </c>
      <c r="K501" s="14">
        <f t="shared" si="49"/>
        <v>0</v>
      </c>
      <c r="L501" s="14">
        <f t="shared" si="49"/>
        <v>0</v>
      </c>
      <c r="M501" s="14">
        <f t="shared" si="49"/>
        <v>0</v>
      </c>
      <c r="N501" s="14">
        <f t="shared" si="49"/>
        <v>0</v>
      </c>
      <c r="O501" s="14">
        <f t="shared" si="49"/>
        <v>0</v>
      </c>
      <c r="P501" s="14">
        <f t="shared" si="49"/>
        <v>0</v>
      </c>
      <c r="Q501" s="14">
        <f t="shared" si="49"/>
        <v>0</v>
      </c>
      <c r="R501" s="14">
        <f t="shared" si="49"/>
        <v>0</v>
      </c>
      <c r="S501" s="14">
        <f t="shared" si="49"/>
        <v>0</v>
      </c>
    </row>
    <row r="502" spans="1:19" s="6" customFormat="1">
      <c r="A502" s="5">
        <f>'BASE SUELDOS'!A502</f>
        <v>1</v>
      </c>
      <c r="B502" s="8" t="s">
        <v>637</v>
      </c>
      <c r="C502" s="9">
        <f>'BASE SUELDOS'!B502</f>
        <v>0</v>
      </c>
      <c r="D502" s="6" t="str">
        <f>'BASE SUELDOS'!C502</f>
        <v>EMPLEADO 499</v>
      </c>
      <c r="E502" s="6">
        <f>'BASE SUELDOS'!D502</f>
        <v>0</v>
      </c>
      <c r="F502" s="6">
        <f>'BASE SUELDOS'!E502</f>
        <v>0</v>
      </c>
      <c r="G502" s="13">
        <f>'BASE SUELDOS'!I502</f>
        <v>0</v>
      </c>
      <c r="H502" s="14">
        <f t="shared" si="49"/>
        <v>0</v>
      </c>
      <c r="I502" s="14">
        <f t="shared" si="49"/>
        <v>0</v>
      </c>
      <c r="J502" s="14">
        <f t="shared" si="49"/>
        <v>0</v>
      </c>
      <c r="K502" s="14">
        <f t="shared" si="49"/>
        <v>0</v>
      </c>
      <c r="L502" s="14">
        <f t="shared" si="49"/>
        <v>0</v>
      </c>
      <c r="M502" s="14">
        <f t="shared" si="49"/>
        <v>0</v>
      </c>
      <c r="N502" s="14">
        <f t="shared" si="49"/>
        <v>0</v>
      </c>
      <c r="O502" s="14">
        <f t="shared" si="49"/>
        <v>0</v>
      </c>
      <c r="P502" s="14">
        <f t="shared" si="49"/>
        <v>0</v>
      </c>
      <c r="Q502" s="14">
        <f t="shared" si="49"/>
        <v>0</v>
      </c>
      <c r="R502" s="14">
        <f t="shared" si="49"/>
        <v>0</v>
      </c>
      <c r="S502" s="14">
        <f t="shared" si="49"/>
        <v>0</v>
      </c>
    </row>
    <row r="503" spans="1:19" s="6" customFormat="1">
      <c r="A503" s="5">
        <f>'BASE SUELDOS'!A503</f>
        <v>1</v>
      </c>
      <c r="B503" s="8" t="s">
        <v>637</v>
      </c>
      <c r="C503" s="9">
        <f>'BASE SUELDOS'!B503</f>
        <v>0</v>
      </c>
      <c r="D503" s="6" t="str">
        <f>'BASE SUELDOS'!C503</f>
        <v>EMPLEADO 500</v>
      </c>
      <c r="E503" s="6">
        <f>'BASE SUELDOS'!D503</f>
        <v>0</v>
      </c>
      <c r="F503" s="6">
        <f>'BASE SUELDOS'!E503</f>
        <v>0</v>
      </c>
      <c r="G503" s="13">
        <f>'BASE SUELDOS'!I503</f>
        <v>0</v>
      </c>
      <c r="H503" s="14">
        <f t="shared" si="49"/>
        <v>0</v>
      </c>
      <c r="I503" s="14">
        <f t="shared" si="49"/>
        <v>0</v>
      </c>
      <c r="J503" s="14">
        <f t="shared" si="49"/>
        <v>0</v>
      </c>
      <c r="K503" s="14">
        <f t="shared" si="49"/>
        <v>0</v>
      </c>
      <c r="L503" s="14">
        <f t="shared" si="49"/>
        <v>0</v>
      </c>
      <c r="M503" s="14">
        <f t="shared" si="49"/>
        <v>0</v>
      </c>
      <c r="N503" s="14">
        <f t="shared" si="49"/>
        <v>0</v>
      </c>
      <c r="O503" s="14">
        <f t="shared" si="49"/>
        <v>0</v>
      </c>
      <c r="P503" s="14">
        <f t="shared" si="49"/>
        <v>0</v>
      </c>
      <c r="Q503" s="14">
        <f t="shared" si="49"/>
        <v>0</v>
      </c>
      <c r="R503" s="14">
        <f t="shared" si="49"/>
        <v>0</v>
      </c>
      <c r="S503" s="14">
        <f t="shared" si="49"/>
        <v>0</v>
      </c>
    </row>
    <row r="504" spans="1:19" s="6" customFormat="1">
      <c r="A504" s="5">
        <f>'BASE SUELDOS'!A504</f>
        <v>1</v>
      </c>
      <c r="B504" s="8" t="s">
        <v>637</v>
      </c>
      <c r="C504" s="9">
        <f>'BASE SUELDOS'!B504</f>
        <v>0</v>
      </c>
      <c r="D504" s="6" t="str">
        <f>'BASE SUELDOS'!C504</f>
        <v>EMPLEADO 501</v>
      </c>
      <c r="E504" s="6">
        <f>'BASE SUELDOS'!D504</f>
        <v>0</v>
      </c>
      <c r="F504" s="6">
        <f>'BASE SUELDOS'!E504</f>
        <v>0</v>
      </c>
      <c r="G504" s="13">
        <f>'BASE SUELDOS'!I504</f>
        <v>0</v>
      </c>
      <c r="H504" s="14">
        <f t="shared" ref="H504:S513" si="50">(IF($G504&gt;SMGDF,$G504-_3_Veces_SMGDF,0)*H$2)*Cuota_Adicional</f>
        <v>0</v>
      </c>
      <c r="I504" s="14">
        <f t="shared" si="50"/>
        <v>0</v>
      </c>
      <c r="J504" s="14">
        <f t="shared" si="50"/>
        <v>0</v>
      </c>
      <c r="K504" s="14">
        <f t="shared" si="50"/>
        <v>0</v>
      </c>
      <c r="L504" s="14">
        <f t="shared" si="50"/>
        <v>0</v>
      </c>
      <c r="M504" s="14">
        <f t="shared" si="50"/>
        <v>0</v>
      </c>
      <c r="N504" s="14">
        <f t="shared" si="50"/>
        <v>0</v>
      </c>
      <c r="O504" s="14">
        <f t="shared" si="50"/>
        <v>0</v>
      </c>
      <c r="P504" s="14">
        <f t="shared" si="50"/>
        <v>0</v>
      </c>
      <c r="Q504" s="14">
        <f t="shared" si="50"/>
        <v>0</v>
      </c>
      <c r="R504" s="14">
        <f t="shared" si="50"/>
        <v>0</v>
      </c>
      <c r="S504" s="14">
        <f t="shared" si="50"/>
        <v>0</v>
      </c>
    </row>
    <row r="505" spans="1:19" s="6" customFormat="1">
      <c r="A505" s="5">
        <f>'BASE SUELDOS'!A505</f>
        <v>1</v>
      </c>
      <c r="B505" s="8" t="s">
        <v>637</v>
      </c>
      <c r="C505" s="9">
        <f>'BASE SUELDOS'!B505</f>
        <v>0</v>
      </c>
      <c r="D505" s="6" t="str">
        <f>'BASE SUELDOS'!C505</f>
        <v>EMPLEADO 502</v>
      </c>
      <c r="E505" s="6">
        <f>'BASE SUELDOS'!D505</f>
        <v>0</v>
      </c>
      <c r="F505" s="6">
        <f>'BASE SUELDOS'!E505</f>
        <v>0</v>
      </c>
      <c r="G505" s="13">
        <f>'BASE SUELDOS'!I505</f>
        <v>0</v>
      </c>
      <c r="H505" s="14">
        <f t="shared" si="50"/>
        <v>0</v>
      </c>
      <c r="I505" s="14">
        <f t="shared" si="50"/>
        <v>0</v>
      </c>
      <c r="J505" s="14">
        <f t="shared" si="50"/>
        <v>0</v>
      </c>
      <c r="K505" s="14">
        <f t="shared" si="50"/>
        <v>0</v>
      </c>
      <c r="L505" s="14">
        <f t="shared" si="50"/>
        <v>0</v>
      </c>
      <c r="M505" s="14">
        <f t="shared" si="50"/>
        <v>0</v>
      </c>
      <c r="N505" s="14">
        <f t="shared" si="50"/>
        <v>0</v>
      </c>
      <c r="O505" s="14">
        <f t="shared" si="50"/>
        <v>0</v>
      </c>
      <c r="P505" s="14">
        <f t="shared" si="50"/>
        <v>0</v>
      </c>
      <c r="Q505" s="14">
        <f t="shared" si="50"/>
        <v>0</v>
      </c>
      <c r="R505" s="14">
        <f t="shared" si="50"/>
        <v>0</v>
      </c>
      <c r="S505" s="14">
        <f t="shared" si="50"/>
        <v>0</v>
      </c>
    </row>
    <row r="506" spans="1:19" s="6" customFormat="1">
      <c r="A506" s="5">
        <f>'BASE SUELDOS'!A506</f>
        <v>1</v>
      </c>
      <c r="B506" s="8" t="s">
        <v>637</v>
      </c>
      <c r="C506" s="9">
        <f>'BASE SUELDOS'!B506</f>
        <v>0</v>
      </c>
      <c r="D506" s="6" t="str">
        <f>'BASE SUELDOS'!C506</f>
        <v>EMPLEADO 503</v>
      </c>
      <c r="E506" s="6">
        <f>'BASE SUELDOS'!D506</f>
        <v>0</v>
      </c>
      <c r="F506" s="6">
        <f>'BASE SUELDOS'!E506</f>
        <v>0</v>
      </c>
      <c r="G506" s="13">
        <f>'BASE SUELDOS'!I506</f>
        <v>0</v>
      </c>
      <c r="H506" s="14">
        <f t="shared" si="50"/>
        <v>0</v>
      </c>
      <c r="I506" s="14">
        <f t="shared" si="50"/>
        <v>0</v>
      </c>
      <c r="J506" s="14">
        <f t="shared" si="50"/>
        <v>0</v>
      </c>
      <c r="K506" s="14">
        <f t="shared" si="50"/>
        <v>0</v>
      </c>
      <c r="L506" s="14">
        <f t="shared" si="50"/>
        <v>0</v>
      </c>
      <c r="M506" s="14">
        <f t="shared" si="50"/>
        <v>0</v>
      </c>
      <c r="N506" s="14">
        <f t="shared" si="50"/>
        <v>0</v>
      </c>
      <c r="O506" s="14">
        <f t="shared" si="50"/>
        <v>0</v>
      </c>
      <c r="P506" s="14">
        <f t="shared" si="50"/>
        <v>0</v>
      </c>
      <c r="Q506" s="14">
        <f t="shared" si="50"/>
        <v>0</v>
      </c>
      <c r="R506" s="14">
        <f t="shared" si="50"/>
        <v>0</v>
      </c>
      <c r="S506" s="14">
        <f t="shared" si="50"/>
        <v>0</v>
      </c>
    </row>
    <row r="507" spans="1:19" s="6" customFormat="1">
      <c r="A507" s="5">
        <f>'BASE SUELDOS'!A507</f>
        <v>1</v>
      </c>
      <c r="B507" s="8" t="s">
        <v>637</v>
      </c>
      <c r="C507" s="9">
        <f>'BASE SUELDOS'!B507</f>
        <v>0</v>
      </c>
      <c r="D507" s="6" t="str">
        <f>'BASE SUELDOS'!C507</f>
        <v>EMPLEADO 504</v>
      </c>
      <c r="E507" s="6">
        <f>'BASE SUELDOS'!D507</f>
        <v>0</v>
      </c>
      <c r="F507" s="6">
        <f>'BASE SUELDOS'!E507</f>
        <v>0</v>
      </c>
      <c r="G507" s="13">
        <f>'BASE SUELDOS'!I507</f>
        <v>0</v>
      </c>
      <c r="H507" s="14">
        <f t="shared" si="50"/>
        <v>0</v>
      </c>
      <c r="I507" s="14">
        <f t="shared" si="50"/>
        <v>0</v>
      </c>
      <c r="J507" s="14">
        <f t="shared" si="50"/>
        <v>0</v>
      </c>
      <c r="K507" s="14">
        <f t="shared" si="50"/>
        <v>0</v>
      </c>
      <c r="L507" s="14">
        <f t="shared" si="50"/>
        <v>0</v>
      </c>
      <c r="M507" s="14">
        <f t="shared" si="50"/>
        <v>0</v>
      </c>
      <c r="N507" s="14">
        <f t="shared" si="50"/>
        <v>0</v>
      </c>
      <c r="O507" s="14">
        <f t="shared" si="50"/>
        <v>0</v>
      </c>
      <c r="P507" s="14">
        <f t="shared" si="50"/>
        <v>0</v>
      </c>
      <c r="Q507" s="14">
        <f t="shared" si="50"/>
        <v>0</v>
      </c>
      <c r="R507" s="14">
        <f t="shared" si="50"/>
        <v>0</v>
      </c>
      <c r="S507" s="14">
        <f t="shared" si="50"/>
        <v>0</v>
      </c>
    </row>
    <row r="508" spans="1:19" s="6" customFormat="1">
      <c r="A508" s="5">
        <f>'BASE SUELDOS'!A508</f>
        <v>1</v>
      </c>
      <c r="B508" s="8" t="s">
        <v>637</v>
      </c>
      <c r="C508" s="9">
        <f>'BASE SUELDOS'!B508</f>
        <v>0</v>
      </c>
      <c r="D508" s="6" t="str">
        <f>'BASE SUELDOS'!C508</f>
        <v>EMPLEADO 505</v>
      </c>
      <c r="E508" s="6">
        <f>'BASE SUELDOS'!D508</f>
        <v>0</v>
      </c>
      <c r="F508" s="6">
        <f>'BASE SUELDOS'!E508</f>
        <v>0</v>
      </c>
      <c r="G508" s="13">
        <f>'BASE SUELDOS'!I508</f>
        <v>0</v>
      </c>
      <c r="H508" s="14">
        <f t="shared" si="50"/>
        <v>0</v>
      </c>
      <c r="I508" s="14">
        <f t="shared" si="50"/>
        <v>0</v>
      </c>
      <c r="J508" s="14">
        <f t="shared" si="50"/>
        <v>0</v>
      </c>
      <c r="K508" s="14">
        <f t="shared" si="50"/>
        <v>0</v>
      </c>
      <c r="L508" s="14">
        <f t="shared" si="50"/>
        <v>0</v>
      </c>
      <c r="M508" s="14">
        <f t="shared" si="50"/>
        <v>0</v>
      </c>
      <c r="N508" s="14">
        <f t="shared" si="50"/>
        <v>0</v>
      </c>
      <c r="O508" s="14">
        <f t="shared" si="50"/>
        <v>0</v>
      </c>
      <c r="P508" s="14">
        <f t="shared" si="50"/>
        <v>0</v>
      </c>
      <c r="Q508" s="14">
        <f t="shared" si="50"/>
        <v>0</v>
      </c>
      <c r="R508" s="14">
        <f t="shared" si="50"/>
        <v>0</v>
      </c>
      <c r="S508" s="14">
        <f t="shared" si="50"/>
        <v>0</v>
      </c>
    </row>
    <row r="509" spans="1:19" s="6" customFormat="1">
      <c r="A509" s="5">
        <f>'BASE SUELDOS'!A509</f>
        <v>1</v>
      </c>
      <c r="B509" s="8" t="s">
        <v>637</v>
      </c>
      <c r="C509" s="9">
        <f>'BASE SUELDOS'!B509</f>
        <v>0</v>
      </c>
      <c r="D509" s="6" t="str">
        <f>'BASE SUELDOS'!C509</f>
        <v>EMPLEADO 506</v>
      </c>
      <c r="E509" s="6">
        <f>'BASE SUELDOS'!D509</f>
        <v>0</v>
      </c>
      <c r="F509" s="6">
        <f>'BASE SUELDOS'!E509</f>
        <v>0</v>
      </c>
      <c r="G509" s="13">
        <f>'BASE SUELDOS'!I509</f>
        <v>0</v>
      </c>
      <c r="H509" s="14">
        <f t="shared" si="50"/>
        <v>0</v>
      </c>
      <c r="I509" s="14">
        <f t="shared" si="50"/>
        <v>0</v>
      </c>
      <c r="J509" s="14">
        <f t="shared" si="50"/>
        <v>0</v>
      </c>
      <c r="K509" s="14">
        <f t="shared" si="50"/>
        <v>0</v>
      </c>
      <c r="L509" s="14">
        <f t="shared" si="50"/>
        <v>0</v>
      </c>
      <c r="M509" s="14">
        <f t="shared" si="50"/>
        <v>0</v>
      </c>
      <c r="N509" s="14">
        <f t="shared" si="50"/>
        <v>0</v>
      </c>
      <c r="O509" s="14">
        <f t="shared" si="50"/>
        <v>0</v>
      </c>
      <c r="P509" s="14">
        <f t="shared" si="50"/>
        <v>0</v>
      </c>
      <c r="Q509" s="14">
        <f t="shared" si="50"/>
        <v>0</v>
      </c>
      <c r="R509" s="14">
        <f t="shared" si="50"/>
        <v>0</v>
      </c>
      <c r="S509" s="14">
        <f t="shared" si="50"/>
        <v>0</v>
      </c>
    </row>
    <row r="510" spans="1:19" s="6" customFormat="1">
      <c r="A510" s="5">
        <f>'BASE SUELDOS'!A510</f>
        <v>1</v>
      </c>
      <c r="B510" s="8" t="s">
        <v>637</v>
      </c>
      <c r="C510" s="9">
        <f>'BASE SUELDOS'!B510</f>
        <v>0</v>
      </c>
      <c r="D510" s="6" t="str">
        <f>'BASE SUELDOS'!C510</f>
        <v>EMPLEADO 507</v>
      </c>
      <c r="E510" s="6">
        <f>'BASE SUELDOS'!D510</f>
        <v>0</v>
      </c>
      <c r="F510" s="6">
        <f>'BASE SUELDOS'!E510</f>
        <v>0</v>
      </c>
      <c r="G510" s="13">
        <f>'BASE SUELDOS'!I510</f>
        <v>0</v>
      </c>
      <c r="H510" s="14">
        <f t="shared" si="50"/>
        <v>0</v>
      </c>
      <c r="I510" s="14">
        <f t="shared" si="50"/>
        <v>0</v>
      </c>
      <c r="J510" s="14">
        <f t="shared" si="50"/>
        <v>0</v>
      </c>
      <c r="K510" s="14">
        <f t="shared" si="50"/>
        <v>0</v>
      </c>
      <c r="L510" s="14">
        <f t="shared" si="50"/>
        <v>0</v>
      </c>
      <c r="M510" s="14">
        <f t="shared" si="50"/>
        <v>0</v>
      </c>
      <c r="N510" s="14">
        <f t="shared" si="50"/>
        <v>0</v>
      </c>
      <c r="O510" s="14">
        <f t="shared" si="50"/>
        <v>0</v>
      </c>
      <c r="P510" s="14">
        <f t="shared" si="50"/>
        <v>0</v>
      </c>
      <c r="Q510" s="14">
        <f t="shared" si="50"/>
        <v>0</v>
      </c>
      <c r="R510" s="14">
        <f t="shared" si="50"/>
        <v>0</v>
      </c>
      <c r="S510" s="14">
        <f t="shared" si="50"/>
        <v>0</v>
      </c>
    </row>
    <row r="511" spans="1:19" s="6" customFormat="1">
      <c r="A511" s="5">
        <f>'BASE SUELDOS'!A511</f>
        <v>1</v>
      </c>
      <c r="B511" s="8" t="s">
        <v>637</v>
      </c>
      <c r="C511" s="9">
        <f>'BASE SUELDOS'!B511</f>
        <v>0</v>
      </c>
      <c r="D511" s="6" t="str">
        <f>'BASE SUELDOS'!C511</f>
        <v>EMPLEADO 508</v>
      </c>
      <c r="E511" s="6">
        <f>'BASE SUELDOS'!D511</f>
        <v>0</v>
      </c>
      <c r="F511" s="6">
        <f>'BASE SUELDOS'!E511</f>
        <v>0</v>
      </c>
      <c r="G511" s="13">
        <f>'BASE SUELDOS'!I511</f>
        <v>0</v>
      </c>
      <c r="H511" s="14">
        <f t="shared" si="50"/>
        <v>0</v>
      </c>
      <c r="I511" s="14">
        <f t="shared" si="50"/>
        <v>0</v>
      </c>
      <c r="J511" s="14">
        <f t="shared" si="50"/>
        <v>0</v>
      </c>
      <c r="K511" s="14">
        <f t="shared" si="50"/>
        <v>0</v>
      </c>
      <c r="L511" s="14">
        <f t="shared" si="50"/>
        <v>0</v>
      </c>
      <c r="M511" s="14">
        <f t="shared" si="50"/>
        <v>0</v>
      </c>
      <c r="N511" s="14">
        <f t="shared" si="50"/>
        <v>0</v>
      </c>
      <c r="O511" s="14">
        <f t="shared" si="50"/>
        <v>0</v>
      </c>
      <c r="P511" s="14">
        <f t="shared" si="50"/>
        <v>0</v>
      </c>
      <c r="Q511" s="14">
        <f t="shared" si="50"/>
        <v>0</v>
      </c>
      <c r="R511" s="14">
        <f t="shared" si="50"/>
        <v>0</v>
      </c>
      <c r="S511" s="14">
        <f t="shared" si="50"/>
        <v>0</v>
      </c>
    </row>
    <row r="512" spans="1:19" s="6" customFormat="1">
      <c r="A512" s="5">
        <f>'BASE SUELDOS'!A512</f>
        <v>1</v>
      </c>
      <c r="B512" s="8" t="s">
        <v>637</v>
      </c>
      <c r="C512" s="9">
        <f>'BASE SUELDOS'!B512</f>
        <v>0</v>
      </c>
      <c r="D512" s="6" t="str">
        <f>'BASE SUELDOS'!C512</f>
        <v>EMPLEADO 509</v>
      </c>
      <c r="E512" s="6">
        <f>'BASE SUELDOS'!D512</f>
        <v>0</v>
      </c>
      <c r="F512" s="6">
        <f>'BASE SUELDOS'!E512</f>
        <v>0</v>
      </c>
      <c r="G512" s="13">
        <f>'BASE SUELDOS'!I512</f>
        <v>0</v>
      </c>
      <c r="H512" s="14">
        <f t="shared" si="50"/>
        <v>0</v>
      </c>
      <c r="I512" s="14">
        <f t="shared" si="50"/>
        <v>0</v>
      </c>
      <c r="J512" s="14">
        <f t="shared" si="50"/>
        <v>0</v>
      </c>
      <c r="K512" s="14">
        <f t="shared" si="50"/>
        <v>0</v>
      </c>
      <c r="L512" s="14">
        <f t="shared" si="50"/>
        <v>0</v>
      </c>
      <c r="M512" s="14">
        <f t="shared" si="50"/>
        <v>0</v>
      </c>
      <c r="N512" s="14">
        <f t="shared" si="50"/>
        <v>0</v>
      </c>
      <c r="O512" s="14">
        <f t="shared" si="50"/>
        <v>0</v>
      </c>
      <c r="P512" s="14">
        <f t="shared" si="50"/>
        <v>0</v>
      </c>
      <c r="Q512" s="14">
        <f t="shared" si="50"/>
        <v>0</v>
      </c>
      <c r="R512" s="14">
        <f t="shared" si="50"/>
        <v>0</v>
      </c>
      <c r="S512" s="14">
        <f t="shared" si="50"/>
        <v>0</v>
      </c>
    </row>
    <row r="513" spans="1:19" s="6" customFormat="1">
      <c r="A513" s="5">
        <f>'BASE SUELDOS'!A513</f>
        <v>1</v>
      </c>
      <c r="B513" s="8" t="s">
        <v>637</v>
      </c>
      <c r="C513" s="9">
        <f>'BASE SUELDOS'!B513</f>
        <v>0</v>
      </c>
      <c r="D513" s="6" t="str">
        <f>'BASE SUELDOS'!C513</f>
        <v>EMPLEADO 510</v>
      </c>
      <c r="E513" s="6">
        <f>'BASE SUELDOS'!D513</f>
        <v>0</v>
      </c>
      <c r="F513" s="6">
        <f>'BASE SUELDOS'!E513</f>
        <v>0</v>
      </c>
      <c r="G513" s="13">
        <f>'BASE SUELDOS'!I513</f>
        <v>0</v>
      </c>
      <c r="H513" s="14">
        <f t="shared" si="50"/>
        <v>0</v>
      </c>
      <c r="I513" s="14">
        <f t="shared" si="50"/>
        <v>0</v>
      </c>
      <c r="J513" s="14">
        <f t="shared" si="50"/>
        <v>0</v>
      </c>
      <c r="K513" s="14">
        <f t="shared" si="50"/>
        <v>0</v>
      </c>
      <c r="L513" s="14">
        <f t="shared" si="50"/>
        <v>0</v>
      </c>
      <c r="M513" s="14">
        <f t="shared" si="50"/>
        <v>0</v>
      </c>
      <c r="N513" s="14">
        <f t="shared" si="50"/>
        <v>0</v>
      </c>
      <c r="O513" s="14">
        <f t="shared" si="50"/>
        <v>0</v>
      </c>
      <c r="P513" s="14">
        <f t="shared" si="50"/>
        <v>0</v>
      </c>
      <c r="Q513" s="14">
        <f t="shared" si="50"/>
        <v>0</v>
      </c>
      <c r="R513" s="14">
        <f t="shared" si="50"/>
        <v>0</v>
      </c>
      <c r="S513" s="14">
        <f t="shared" si="50"/>
        <v>0</v>
      </c>
    </row>
    <row r="514" spans="1:19" s="6" customFormat="1">
      <c r="A514" s="5">
        <f>'BASE SUELDOS'!A514</f>
        <v>1</v>
      </c>
      <c r="B514" s="8" t="s">
        <v>637</v>
      </c>
      <c r="C514" s="9">
        <f>'BASE SUELDOS'!B514</f>
        <v>0</v>
      </c>
      <c r="D514" s="6" t="str">
        <f>'BASE SUELDOS'!C514</f>
        <v>EMPLEADO 511</v>
      </c>
      <c r="E514" s="6">
        <f>'BASE SUELDOS'!D514</f>
        <v>0</v>
      </c>
      <c r="F514" s="6">
        <f>'BASE SUELDOS'!E514</f>
        <v>0</v>
      </c>
      <c r="G514" s="13">
        <f>'BASE SUELDOS'!I514</f>
        <v>0</v>
      </c>
      <c r="H514" s="14">
        <f t="shared" ref="H514:S523" si="51">(IF($G514&gt;SMGDF,$G514-_3_Veces_SMGDF,0)*H$2)*Cuota_Adicional</f>
        <v>0</v>
      </c>
      <c r="I514" s="14">
        <f t="shared" si="51"/>
        <v>0</v>
      </c>
      <c r="J514" s="14">
        <f t="shared" si="51"/>
        <v>0</v>
      </c>
      <c r="K514" s="14">
        <f t="shared" si="51"/>
        <v>0</v>
      </c>
      <c r="L514" s="14">
        <f t="shared" si="51"/>
        <v>0</v>
      </c>
      <c r="M514" s="14">
        <f t="shared" si="51"/>
        <v>0</v>
      </c>
      <c r="N514" s="14">
        <f t="shared" si="51"/>
        <v>0</v>
      </c>
      <c r="O514" s="14">
        <f t="shared" si="51"/>
        <v>0</v>
      </c>
      <c r="P514" s="14">
        <f t="shared" si="51"/>
        <v>0</v>
      </c>
      <c r="Q514" s="14">
        <f t="shared" si="51"/>
        <v>0</v>
      </c>
      <c r="R514" s="14">
        <f t="shared" si="51"/>
        <v>0</v>
      </c>
      <c r="S514" s="14">
        <f t="shared" si="51"/>
        <v>0</v>
      </c>
    </row>
    <row r="515" spans="1:19" s="6" customFormat="1">
      <c r="A515" s="5">
        <f>'BASE SUELDOS'!A515</f>
        <v>1</v>
      </c>
      <c r="B515" s="8" t="s">
        <v>637</v>
      </c>
      <c r="C515" s="9">
        <f>'BASE SUELDOS'!B515</f>
        <v>0</v>
      </c>
      <c r="D515" s="6" t="str">
        <f>'BASE SUELDOS'!C515</f>
        <v>EMPLEADO 512</v>
      </c>
      <c r="E515" s="6">
        <f>'BASE SUELDOS'!D515</f>
        <v>0</v>
      </c>
      <c r="F515" s="6">
        <f>'BASE SUELDOS'!E515</f>
        <v>0</v>
      </c>
      <c r="G515" s="13">
        <f>'BASE SUELDOS'!I515</f>
        <v>0</v>
      </c>
      <c r="H515" s="14">
        <f t="shared" si="51"/>
        <v>0</v>
      </c>
      <c r="I515" s="14">
        <f t="shared" si="51"/>
        <v>0</v>
      </c>
      <c r="J515" s="14">
        <f t="shared" si="51"/>
        <v>0</v>
      </c>
      <c r="K515" s="14">
        <f t="shared" si="51"/>
        <v>0</v>
      </c>
      <c r="L515" s="14">
        <f t="shared" si="51"/>
        <v>0</v>
      </c>
      <c r="M515" s="14">
        <f t="shared" si="51"/>
        <v>0</v>
      </c>
      <c r="N515" s="14">
        <f t="shared" si="51"/>
        <v>0</v>
      </c>
      <c r="O515" s="14">
        <f t="shared" si="51"/>
        <v>0</v>
      </c>
      <c r="P515" s="14">
        <f t="shared" si="51"/>
        <v>0</v>
      </c>
      <c r="Q515" s="14">
        <f t="shared" si="51"/>
        <v>0</v>
      </c>
      <c r="R515" s="14">
        <f t="shared" si="51"/>
        <v>0</v>
      </c>
      <c r="S515" s="14">
        <f t="shared" si="51"/>
        <v>0</v>
      </c>
    </row>
    <row r="516" spans="1:19" s="6" customFormat="1">
      <c r="A516" s="5">
        <f>'BASE SUELDOS'!A516</f>
        <v>1</v>
      </c>
      <c r="B516" s="8" t="s">
        <v>637</v>
      </c>
      <c r="C516" s="9">
        <f>'BASE SUELDOS'!B516</f>
        <v>0</v>
      </c>
      <c r="D516" s="6" t="str">
        <f>'BASE SUELDOS'!C516</f>
        <v>EMPLEADO 513</v>
      </c>
      <c r="E516" s="6">
        <f>'BASE SUELDOS'!D516</f>
        <v>0</v>
      </c>
      <c r="F516" s="6">
        <f>'BASE SUELDOS'!E516</f>
        <v>0</v>
      </c>
      <c r="G516" s="13">
        <f>'BASE SUELDOS'!I516</f>
        <v>0</v>
      </c>
      <c r="H516" s="14">
        <f t="shared" si="51"/>
        <v>0</v>
      </c>
      <c r="I516" s="14">
        <f t="shared" si="51"/>
        <v>0</v>
      </c>
      <c r="J516" s="14">
        <f t="shared" si="51"/>
        <v>0</v>
      </c>
      <c r="K516" s="14">
        <f t="shared" si="51"/>
        <v>0</v>
      </c>
      <c r="L516" s="14">
        <f t="shared" si="51"/>
        <v>0</v>
      </c>
      <c r="M516" s="14">
        <f t="shared" si="51"/>
        <v>0</v>
      </c>
      <c r="N516" s="14">
        <f t="shared" si="51"/>
        <v>0</v>
      </c>
      <c r="O516" s="14">
        <f t="shared" si="51"/>
        <v>0</v>
      </c>
      <c r="P516" s="14">
        <f t="shared" si="51"/>
        <v>0</v>
      </c>
      <c r="Q516" s="14">
        <f t="shared" si="51"/>
        <v>0</v>
      </c>
      <c r="R516" s="14">
        <f t="shared" si="51"/>
        <v>0</v>
      </c>
      <c r="S516" s="14">
        <f t="shared" si="51"/>
        <v>0</v>
      </c>
    </row>
    <row r="517" spans="1:19" s="6" customFormat="1">
      <c r="A517" s="5">
        <f>'BASE SUELDOS'!A517</f>
        <v>1</v>
      </c>
      <c r="B517" s="8" t="s">
        <v>637</v>
      </c>
      <c r="C517" s="9">
        <f>'BASE SUELDOS'!B517</f>
        <v>0</v>
      </c>
      <c r="D517" s="6" t="str">
        <f>'BASE SUELDOS'!C517</f>
        <v>EMPLEADO 514</v>
      </c>
      <c r="E517" s="6">
        <f>'BASE SUELDOS'!D517</f>
        <v>0</v>
      </c>
      <c r="F517" s="6">
        <f>'BASE SUELDOS'!E517</f>
        <v>0</v>
      </c>
      <c r="G517" s="13">
        <f>'BASE SUELDOS'!I517</f>
        <v>0</v>
      </c>
      <c r="H517" s="14">
        <f t="shared" si="51"/>
        <v>0</v>
      </c>
      <c r="I517" s="14">
        <f t="shared" si="51"/>
        <v>0</v>
      </c>
      <c r="J517" s="14">
        <f t="shared" si="51"/>
        <v>0</v>
      </c>
      <c r="K517" s="14">
        <f t="shared" si="51"/>
        <v>0</v>
      </c>
      <c r="L517" s="14">
        <f t="shared" si="51"/>
        <v>0</v>
      </c>
      <c r="M517" s="14">
        <f t="shared" si="51"/>
        <v>0</v>
      </c>
      <c r="N517" s="14">
        <f t="shared" si="51"/>
        <v>0</v>
      </c>
      <c r="O517" s="14">
        <f t="shared" si="51"/>
        <v>0</v>
      </c>
      <c r="P517" s="14">
        <f t="shared" si="51"/>
        <v>0</v>
      </c>
      <c r="Q517" s="14">
        <f t="shared" si="51"/>
        <v>0</v>
      </c>
      <c r="R517" s="14">
        <f t="shared" si="51"/>
        <v>0</v>
      </c>
      <c r="S517" s="14">
        <f t="shared" si="51"/>
        <v>0</v>
      </c>
    </row>
    <row r="518" spans="1:19" s="6" customFormat="1">
      <c r="A518" s="5">
        <f>'BASE SUELDOS'!A518</f>
        <v>1</v>
      </c>
      <c r="B518" s="8" t="s">
        <v>637</v>
      </c>
      <c r="C518" s="9">
        <f>'BASE SUELDOS'!B518</f>
        <v>0</v>
      </c>
      <c r="D518" s="6" t="str">
        <f>'BASE SUELDOS'!C518</f>
        <v>EMPLEADO 515</v>
      </c>
      <c r="E518" s="6">
        <f>'BASE SUELDOS'!D518</f>
        <v>0</v>
      </c>
      <c r="F518" s="6">
        <f>'BASE SUELDOS'!E518</f>
        <v>0</v>
      </c>
      <c r="G518" s="13">
        <f>'BASE SUELDOS'!I518</f>
        <v>0</v>
      </c>
      <c r="H518" s="14">
        <f t="shared" si="51"/>
        <v>0</v>
      </c>
      <c r="I518" s="14">
        <f t="shared" si="51"/>
        <v>0</v>
      </c>
      <c r="J518" s="14">
        <f t="shared" si="51"/>
        <v>0</v>
      </c>
      <c r="K518" s="14">
        <f t="shared" si="51"/>
        <v>0</v>
      </c>
      <c r="L518" s="14">
        <f t="shared" si="51"/>
        <v>0</v>
      </c>
      <c r="M518" s="14">
        <f t="shared" si="51"/>
        <v>0</v>
      </c>
      <c r="N518" s="14">
        <f t="shared" si="51"/>
        <v>0</v>
      </c>
      <c r="O518" s="14">
        <f t="shared" si="51"/>
        <v>0</v>
      </c>
      <c r="P518" s="14">
        <f t="shared" si="51"/>
        <v>0</v>
      </c>
      <c r="Q518" s="14">
        <f t="shared" si="51"/>
        <v>0</v>
      </c>
      <c r="R518" s="14">
        <f t="shared" si="51"/>
        <v>0</v>
      </c>
      <c r="S518" s="14">
        <f t="shared" si="51"/>
        <v>0</v>
      </c>
    </row>
    <row r="519" spans="1:19" s="6" customFormat="1">
      <c r="A519" s="5">
        <f>'BASE SUELDOS'!A519</f>
        <v>1</v>
      </c>
      <c r="B519" s="8" t="s">
        <v>637</v>
      </c>
      <c r="C519" s="9">
        <f>'BASE SUELDOS'!B519</f>
        <v>0</v>
      </c>
      <c r="D519" s="6" t="str">
        <f>'BASE SUELDOS'!C519</f>
        <v>EMPLEADO 516</v>
      </c>
      <c r="E519" s="6">
        <f>'BASE SUELDOS'!D519</f>
        <v>0</v>
      </c>
      <c r="F519" s="6">
        <f>'BASE SUELDOS'!E519</f>
        <v>0</v>
      </c>
      <c r="G519" s="13">
        <f>'BASE SUELDOS'!I519</f>
        <v>0</v>
      </c>
      <c r="H519" s="14">
        <f t="shared" si="51"/>
        <v>0</v>
      </c>
      <c r="I519" s="14">
        <f t="shared" si="51"/>
        <v>0</v>
      </c>
      <c r="J519" s="14">
        <f t="shared" si="51"/>
        <v>0</v>
      </c>
      <c r="K519" s="14">
        <f t="shared" si="51"/>
        <v>0</v>
      </c>
      <c r="L519" s="14">
        <f t="shared" si="51"/>
        <v>0</v>
      </c>
      <c r="M519" s="14">
        <f t="shared" si="51"/>
        <v>0</v>
      </c>
      <c r="N519" s="14">
        <f t="shared" si="51"/>
        <v>0</v>
      </c>
      <c r="O519" s="14">
        <f t="shared" si="51"/>
        <v>0</v>
      </c>
      <c r="P519" s="14">
        <f t="shared" si="51"/>
        <v>0</v>
      </c>
      <c r="Q519" s="14">
        <f t="shared" si="51"/>
        <v>0</v>
      </c>
      <c r="R519" s="14">
        <f t="shared" si="51"/>
        <v>0</v>
      </c>
      <c r="S519" s="14">
        <f t="shared" si="51"/>
        <v>0</v>
      </c>
    </row>
    <row r="520" spans="1:19" s="6" customFormat="1">
      <c r="A520" s="5">
        <f>'BASE SUELDOS'!A520</f>
        <v>1</v>
      </c>
      <c r="B520" s="8" t="s">
        <v>637</v>
      </c>
      <c r="C520" s="9">
        <f>'BASE SUELDOS'!B520</f>
        <v>0</v>
      </c>
      <c r="D520" s="6" t="str">
        <f>'BASE SUELDOS'!C520</f>
        <v>EMPLEADO 517</v>
      </c>
      <c r="E520" s="6">
        <f>'BASE SUELDOS'!D520</f>
        <v>0</v>
      </c>
      <c r="F520" s="6">
        <f>'BASE SUELDOS'!E520</f>
        <v>0</v>
      </c>
      <c r="G520" s="13">
        <f>'BASE SUELDOS'!I520</f>
        <v>0</v>
      </c>
      <c r="H520" s="14">
        <f t="shared" si="51"/>
        <v>0</v>
      </c>
      <c r="I520" s="14">
        <f t="shared" si="51"/>
        <v>0</v>
      </c>
      <c r="J520" s="14">
        <f t="shared" si="51"/>
        <v>0</v>
      </c>
      <c r="K520" s="14">
        <f t="shared" si="51"/>
        <v>0</v>
      </c>
      <c r="L520" s="14">
        <f t="shared" si="51"/>
        <v>0</v>
      </c>
      <c r="M520" s="14">
        <f t="shared" si="51"/>
        <v>0</v>
      </c>
      <c r="N520" s="14">
        <f t="shared" si="51"/>
        <v>0</v>
      </c>
      <c r="O520" s="14">
        <f t="shared" si="51"/>
        <v>0</v>
      </c>
      <c r="P520" s="14">
        <f t="shared" si="51"/>
        <v>0</v>
      </c>
      <c r="Q520" s="14">
        <f t="shared" si="51"/>
        <v>0</v>
      </c>
      <c r="R520" s="14">
        <f t="shared" si="51"/>
        <v>0</v>
      </c>
      <c r="S520" s="14">
        <f t="shared" si="51"/>
        <v>0</v>
      </c>
    </row>
    <row r="521" spans="1:19" s="6" customFormat="1">
      <c r="A521" s="5">
        <f>'BASE SUELDOS'!A521</f>
        <v>1</v>
      </c>
      <c r="B521" s="8" t="s">
        <v>637</v>
      </c>
      <c r="C521" s="9">
        <f>'BASE SUELDOS'!B521</f>
        <v>0</v>
      </c>
      <c r="D521" s="6" t="str">
        <f>'BASE SUELDOS'!C521</f>
        <v>EMPLEADO 518</v>
      </c>
      <c r="E521" s="6">
        <f>'BASE SUELDOS'!D521</f>
        <v>0</v>
      </c>
      <c r="F521" s="6">
        <f>'BASE SUELDOS'!E521</f>
        <v>0</v>
      </c>
      <c r="G521" s="13">
        <f>'BASE SUELDOS'!I521</f>
        <v>0</v>
      </c>
      <c r="H521" s="14">
        <f t="shared" si="51"/>
        <v>0</v>
      </c>
      <c r="I521" s="14">
        <f t="shared" si="51"/>
        <v>0</v>
      </c>
      <c r="J521" s="14">
        <f t="shared" si="51"/>
        <v>0</v>
      </c>
      <c r="K521" s="14">
        <f t="shared" si="51"/>
        <v>0</v>
      </c>
      <c r="L521" s="14">
        <f t="shared" si="51"/>
        <v>0</v>
      </c>
      <c r="M521" s="14">
        <f t="shared" si="51"/>
        <v>0</v>
      </c>
      <c r="N521" s="14">
        <f t="shared" si="51"/>
        <v>0</v>
      </c>
      <c r="O521" s="14">
        <f t="shared" si="51"/>
        <v>0</v>
      </c>
      <c r="P521" s="14">
        <f t="shared" si="51"/>
        <v>0</v>
      </c>
      <c r="Q521" s="14">
        <f t="shared" si="51"/>
        <v>0</v>
      </c>
      <c r="R521" s="14">
        <f t="shared" si="51"/>
        <v>0</v>
      </c>
      <c r="S521" s="14">
        <f t="shared" si="51"/>
        <v>0</v>
      </c>
    </row>
    <row r="522" spans="1:19" s="6" customFormat="1">
      <c r="A522" s="5">
        <f>'BASE SUELDOS'!A522</f>
        <v>1</v>
      </c>
      <c r="B522" s="8" t="s">
        <v>637</v>
      </c>
      <c r="C522" s="9">
        <f>'BASE SUELDOS'!B522</f>
        <v>0</v>
      </c>
      <c r="D522" s="6" t="str">
        <f>'BASE SUELDOS'!C522</f>
        <v>EMPLEADO 519</v>
      </c>
      <c r="E522" s="6">
        <f>'BASE SUELDOS'!D522</f>
        <v>0</v>
      </c>
      <c r="F522" s="6">
        <f>'BASE SUELDOS'!E522</f>
        <v>0</v>
      </c>
      <c r="G522" s="13">
        <f>'BASE SUELDOS'!I522</f>
        <v>0</v>
      </c>
      <c r="H522" s="14">
        <f t="shared" si="51"/>
        <v>0</v>
      </c>
      <c r="I522" s="14">
        <f t="shared" si="51"/>
        <v>0</v>
      </c>
      <c r="J522" s="14">
        <f t="shared" si="51"/>
        <v>0</v>
      </c>
      <c r="K522" s="14">
        <f t="shared" si="51"/>
        <v>0</v>
      </c>
      <c r="L522" s="14">
        <f t="shared" si="51"/>
        <v>0</v>
      </c>
      <c r="M522" s="14">
        <f t="shared" si="51"/>
        <v>0</v>
      </c>
      <c r="N522" s="14">
        <f t="shared" si="51"/>
        <v>0</v>
      </c>
      <c r="O522" s="14">
        <f t="shared" si="51"/>
        <v>0</v>
      </c>
      <c r="P522" s="14">
        <f t="shared" si="51"/>
        <v>0</v>
      </c>
      <c r="Q522" s="14">
        <f t="shared" si="51"/>
        <v>0</v>
      </c>
      <c r="R522" s="14">
        <f t="shared" si="51"/>
        <v>0</v>
      </c>
      <c r="S522" s="14">
        <f t="shared" si="51"/>
        <v>0</v>
      </c>
    </row>
    <row r="523" spans="1:19" s="6" customFormat="1">
      <c r="A523" s="5">
        <f>'BASE SUELDOS'!A523</f>
        <v>1</v>
      </c>
      <c r="B523" s="8" t="s">
        <v>637</v>
      </c>
      <c r="C523" s="9">
        <f>'BASE SUELDOS'!B523</f>
        <v>0</v>
      </c>
      <c r="D523" s="6" t="str">
        <f>'BASE SUELDOS'!C523</f>
        <v>EMPLEADO 520</v>
      </c>
      <c r="E523" s="6">
        <f>'BASE SUELDOS'!D523</f>
        <v>0</v>
      </c>
      <c r="F523" s="6">
        <f>'BASE SUELDOS'!E523</f>
        <v>0</v>
      </c>
      <c r="G523" s="13">
        <f>'BASE SUELDOS'!I523</f>
        <v>0</v>
      </c>
      <c r="H523" s="14">
        <f t="shared" si="51"/>
        <v>0</v>
      </c>
      <c r="I523" s="14">
        <f t="shared" si="51"/>
        <v>0</v>
      </c>
      <c r="J523" s="14">
        <f t="shared" si="51"/>
        <v>0</v>
      </c>
      <c r="K523" s="14">
        <f t="shared" si="51"/>
        <v>0</v>
      </c>
      <c r="L523" s="14">
        <f t="shared" si="51"/>
        <v>0</v>
      </c>
      <c r="M523" s="14">
        <f t="shared" si="51"/>
        <v>0</v>
      </c>
      <c r="N523" s="14">
        <f t="shared" si="51"/>
        <v>0</v>
      </c>
      <c r="O523" s="14">
        <f t="shared" si="51"/>
        <v>0</v>
      </c>
      <c r="P523" s="14">
        <f t="shared" si="51"/>
        <v>0</v>
      </c>
      <c r="Q523" s="14">
        <f t="shared" si="51"/>
        <v>0</v>
      </c>
      <c r="R523" s="14">
        <f t="shared" si="51"/>
        <v>0</v>
      </c>
      <c r="S523" s="14">
        <f t="shared" si="51"/>
        <v>0</v>
      </c>
    </row>
    <row r="524" spans="1:19" s="6" customFormat="1">
      <c r="A524" s="5">
        <f>'BASE SUELDOS'!A524</f>
        <v>1</v>
      </c>
      <c r="B524" s="8" t="s">
        <v>637</v>
      </c>
      <c r="C524" s="9">
        <f>'BASE SUELDOS'!B524</f>
        <v>0</v>
      </c>
      <c r="D524" s="6" t="str">
        <f>'BASE SUELDOS'!C524</f>
        <v>EMPLEADO 521</v>
      </c>
      <c r="E524" s="6">
        <f>'BASE SUELDOS'!D524</f>
        <v>0</v>
      </c>
      <c r="F524" s="6">
        <f>'BASE SUELDOS'!E524</f>
        <v>0</v>
      </c>
      <c r="G524" s="13">
        <f>'BASE SUELDOS'!I524</f>
        <v>0</v>
      </c>
      <c r="H524" s="14">
        <f t="shared" ref="H524:S533" si="52">(IF($G524&gt;SMGDF,$G524-_3_Veces_SMGDF,0)*H$2)*Cuota_Adicional</f>
        <v>0</v>
      </c>
      <c r="I524" s="14">
        <f t="shared" si="52"/>
        <v>0</v>
      </c>
      <c r="J524" s="14">
        <f t="shared" si="52"/>
        <v>0</v>
      </c>
      <c r="K524" s="14">
        <f t="shared" si="52"/>
        <v>0</v>
      </c>
      <c r="L524" s="14">
        <f t="shared" si="52"/>
        <v>0</v>
      </c>
      <c r="M524" s="14">
        <f t="shared" si="52"/>
        <v>0</v>
      </c>
      <c r="N524" s="14">
        <f t="shared" si="52"/>
        <v>0</v>
      </c>
      <c r="O524" s="14">
        <f t="shared" si="52"/>
        <v>0</v>
      </c>
      <c r="P524" s="14">
        <f t="shared" si="52"/>
        <v>0</v>
      </c>
      <c r="Q524" s="14">
        <f t="shared" si="52"/>
        <v>0</v>
      </c>
      <c r="R524" s="14">
        <f t="shared" si="52"/>
        <v>0</v>
      </c>
      <c r="S524" s="14">
        <f t="shared" si="52"/>
        <v>0</v>
      </c>
    </row>
    <row r="525" spans="1:19" s="6" customFormat="1">
      <c r="A525" s="5">
        <f>'BASE SUELDOS'!A525</f>
        <v>1</v>
      </c>
      <c r="B525" s="8" t="s">
        <v>637</v>
      </c>
      <c r="C525" s="9">
        <f>'BASE SUELDOS'!B525</f>
        <v>0</v>
      </c>
      <c r="D525" s="6" t="str">
        <f>'BASE SUELDOS'!C525</f>
        <v>EMPLEADO 522</v>
      </c>
      <c r="E525" s="6">
        <f>'BASE SUELDOS'!D525</f>
        <v>0</v>
      </c>
      <c r="F525" s="6">
        <f>'BASE SUELDOS'!E525</f>
        <v>0</v>
      </c>
      <c r="G525" s="13">
        <f>'BASE SUELDOS'!I525</f>
        <v>0</v>
      </c>
      <c r="H525" s="14">
        <f t="shared" si="52"/>
        <v>0</v>
      </c>
      <c r="I525" s="14">
        <f t="shared" si="52"/>
        <v>0</v>
      </c>
      <c r="J525" s="14">
        <f t="shared" si="52"/>
        <v>0</v>
      </c>
      <c r="K525" s="14">
        <f t="shared" si="52"/>
        <v>0</v>
      </c>
      <c r="L525" s="14">
        <f t="shared" si="52"/>
        <v>0</v>
      </c>
      <c r="M525" s="14">
        <f t="shared" si="52"/>
        <v>0</v>
      </c>
      <c r="N525" s="14">
        <f t="shared" si="52"/>
        <v>0</v>
      </c>
      <c r="O525" s="14">
        <f t="shared" si="52"/>
        <v>0</v>
      </c>
      <c r="P525" s="14">
        <f t="shared" si="52"/>
        <v>0</v>
      </c>
      <c r="Q525" s="14">
        <f t="shared" si="52"/>
        <v>0</v>
      </c>
      <c r="R525" s="14">
        <f t="shared" si="52"/>
        <v>0</v>
      </c>
      <c r="S525" s="14">
        <f t="shared" si="52"/>
        <v>0</v>
      </c>
    </row>
    <row r="526" spans="1:19" s="6" customFormat="1">
      <c r="A526" s="5">
        <f>'BASE SUELDOS'!A526</f>
        <v>1</v>
      </c>
      <c r="B526" s="8" t="s">
        <v>637</v>
      </c>
      <c r="C526" s="9">
        <f>'BASE SUELDOS'!B526</f>
        <v>0</v>
      </c>
      <c r="D526" s="6" t="str">
        <f>'BASE SUELDOS'!C526</f>
        <v>EMPLEADO 523</v>
      </c>
      <c r="E526" s="6">
        <f>'BASE SUELDOS'!D526</f>
        <v>0</v>
      </c>
      <c r="F526" s="6">
        <f>'BASE SUELDOS'!E526</f>
        <v>0</v>
      </c>
      <c r="G526" s="13">
        <f>'BASE SUELDOS'!I526</f>
        <v>0</v>
      </c>
      <c r="H526" s="14">
        <f t="shared" si="52"/>
        <v>0</v>
      </c>
      <c r="I526" s="14">
        <f t="shared" si="52"/>
        <v>0</v>
      </c>
      <c r="J526" s="14">
        <f t="shared" si="52"/>
        <v>0</v>
      </c>
      <c r="K526" s="14">
        <f t="shared" si="52"/>
        <v>0</v>
      </c>
      <c r="L526" s="14">
        <f t="shared" si="52"/>
        <v>0</v>
      </c>
      <c r="M526" s="14">
        <f t="shared" si="52"/>
        <v>0</v>
      </c>
      <c r="N526" s="14">
        <f t="shared" si="52"/>
        <v>0</v>
      </c>
      <c r="O526" s="14">
        <f t="shared" si="52"/>
        <v>0</v>
      </c>
      <c r="P526" s="14">
        <f t="shared" si="52"/>
        <v>0</v>
      </c>
      <c r="Q526" s="14">
        <f t="shared" si="52"/>
        <v>0</v>
      </c>
      <c r="R526" s="14">
        <f t="shared" si="52"/>
        <v>0</v>
      </c>
      <c r="S526" s="14">
        <f t="shared" si="52"/>
        <v>0</v>
      </c>
    </row>
    <row r="527" spans="1:19" s="6" customFormat="1">
      <c r="A527" s="5">
        <f>'BASE SUELDOS'!A527</f>
        <v>1</v>
      </c>
      <c r="B527" s="8" t="s">
        <v>637</v>
      </c>
      <c r="C527" s="9">
        <f>'BASE SUELDOS'!B527</f>
        <v>0</v>
      </c>
      <c r="D527" s="6" t="str">
        <f>'BASE SUELDOS'!C527</f>
        <v>EMPLEADO 524</v>
      </c>
      <c r="E527" s="6">
        <f>'BASE SUELDOS'!D527</f>
        <v>0</v>
      </c>
      <c r="F527" s="6">
        <f>'BASE SUELDOS'!E527</f>
        <v>0</v>
      </c>
      <c r="G527" s="13">
        <f>'BASE SUELDOS'!I527</f>
        <v>0</v>
      </c>
      <c r="H527" s="14">
        <f t="shared" si="52"/>
        <v>0</v>
      </c>
      <c r="I527" s="14">
        <f t="shared" si="52"/>
        <v>0</v>
      </c>
      <c r="J527" s="14">
        <f t="shared" si="52"/>
        <v>0</v>
      </c>
      <c r="K527" s="14">
        <f t="shared" si="52"/>
        <v>0</v>
      </c>
      <c r="L527" s="14">
        <f t="shared" si="52"/>
        <v>0</v>
      </c>
      <c r="M527" s="14">
        <f t="shared" si="52"/>
        <v>0</v>
      </c>
      <c r="N527" s="14">
        <f t="shared" si="52"/>
        <v>0</v>
      </c>
      <c r="O527" s="14">
        <f t="shared" si="52"/>
        <v>0</v>
      </c>
      <c r="P527" s="14">
        <f t="shared" si="52"/>
        <v>0</v>
      </c>
      <c r="Q527" s="14">
        <f t="shared" si="52"/>
        <v>0</v>
      </c>
      <c r="R527" s="14">
        <f t="shared" si="52"/>
        <v>0</v>
      </c>
      <c r="S527" s="14">
        <f t="shared" si="52"/>
        <v>0</v>
      </c>
    </row>
    <row r="528" spans="1:19" s="6" customFormat="1">
      <c r="A528" s="5">
        <f>'BASE SUELDOS'!A528</f>
        <v>1</v>
      </c>
      <c r="B528" s="8" t="s">
        <v>637</v>
      </c>
      <c r="C528" s="9">
        <f>'BASE SUELDOS'!B528</f>
        <v>0</v>
      </c>
      <c r="D528" s="6" t="str">
        <f>'BASE SUELDOS'!C528</f>
        <v>EMPLEADO 525</v>
      </c>
      <c r="E528" s="6">
        <f>'BASE SUELDOS'!D528</f>
        <v>0</v>
      </c>
      <c r="F528" s="6">
        <f>'BASE SUELDOS'!E528</f>
        <v>0</v>
      </c>
      <c r="G528" s="13">
        <f>'BASE SUELDOS'!I528</f>
        <v>0</v>
      </c>
      <c r="H528" s="14">
        <f t="shared" si="52"/>
        <v>0</v>
      </c>
      <c r="I528" s="14">
        <f t="shared" si="52"/>
        <v>0</v>
      </c>
      <c r="J528" s="14">
        <f t="shared" si="52"/>
        <v>0</v>
      </c>
      <c r="K528" s="14">
        <f t="shared" si="52"/>
        <v>0</v>
      </c>
      <c r="L528" s="14">
        <f t="shared" si="52"/>
        <v>0</v>
      </c>
      <c r="M528" s="14">
        <f t="shared" si="52"/>
        <v>0</v>
      </c>
      <c r="N528" s="14">
        <f t="shared" si="52"/>
        <v>0</v>
      </c>
      <c r="O528" s="14">
        <f t="shared" si="52"/>
        <v>0</v>
      </c>
      <c r="P528" s="14">
        <f t="shared" si="52"/>
        <v>0</v>
      </c>
      <c r="Q528" s="14">
        <f t="shared" si="52"/>
        <v>0</v>
      </c>
      <c r="R528" s="14">
        <f t="shared" si="52"/>
        <v>0</v>
      </c>
      <c r="S528" s="14">
        <f t="shared" si="52"/>
        <v>0</v>
      </c>
    </row>
    <row r="529" spans="1:19" s="6" customFormat="1">
      <c r="A529" s="5">
        <f>'BASE SUELDOS'!A529</f>
        <v>1</v>
      </c>
      <c r="B529" s="8" t="s">
        <v>637</v>
      </c>
      <c r="C529" s="9">
        <f>'BASE SUELDOS'!B529</f>
        <v>0</v>
      </c>
      <c r="D529" s="6" t="str">
        <f>'BASE SUELDOS'!C529</f>
        <v>EMPLEADO 526</v>
      </c>
      <c r="E529" s="6">
        <f>'BASE SUELDOS'!D529</f>
        <v>0</v>
      </c>
      <c r="F529" s="6">
        <f>'BASE SUELDOS'!E529</f>
        <v>0</v>
      </c>
      <c r="G529" s="13">
        <f>'BASE SUELDOS'!I529</f>
        <v>0</v>
      </c>
      <c r="H529" s="14">
        <f t="shared" si="52"/>
        <v>0</v>
      </c>
      <c r="I529" s="14">
        <f t="shared" si="52"/>
        <v>0</v>
      </c>
      <c r="J529" s="14">
        <f t="shared" si="52"/>
        <v>0</v>
      </c>
      <c r="K529" s="14">
        <f t="shared" si="52"/>
        <v>0</v>
      </c>
      <c r="L529" s="14">
        <f t="shared" si="52"/>
        <v>0</v>
      </c>
      <c r="M529" s="14">
        <f t="shared" si="52"/>
        <v>0</v>
      </c>
      <c r="N529" s="14">
        <f t="shared" si="52"/>
        <v>0</v>
      </c>
      <c r="O529" s="14">
        <f t="shared" si="52"/>
        <v>0</v>
      </c>
      <c r="P529" s="14">
        <f t="shared" si="52"/>
        <v>0</v>
      </c>
      <c r="Q529" s="14">
        <f t="shared" si="52"/>
        <v>0</v>
      </c>
      <c r="R529" s="14">
        <f t="shared" si="52"/>
        <v>0</v>
      </c>
      <c r="S529" s="14">
        <f t="shared" si="52"/>
        <v>0</v>
      </c>
    </row>
    <row r="530" spans="1:19" s="6" customFormat="1">
      <c r="A530" s="5">
        <f>'BASE SUELDOS'!A530</f>
        <v>1</v>
      </c>
      <c r="B530" s="8" t="s">
        <v>637</v>
      </c>
      <c r="C530" s="9">
        <f>'BASE SUELDOS'!B530</f>
        <v>0</v>
      </c>
      <c r="D530" s="6" t="str">
        <f>'BASE SUELDOS'!C530</f>
        <v>EMPLEADO 527</v>
      </c>
      <c r="E530" s="6">
        <f>'BASE SUELDOS'!D530</f>
        <v>0</v>
      </c>
      <c r="F530" s="6">
        <f>'BASE SUELDOS'!E530</f>
        <v>0</v>
      </c>
      <c r="G530" s="13">
        <f>'BASE SUELDOS'!I530</f>
        <v>0</v>
      </c>
      <c r="H530" s="14">
        <f t="shared" si="52"/>
        <v>0</v>
      </c>
      <c r="I530" s="14">
        <f t="shared" si="52"/>
        <v>0</v>
      </c>
      <c r="J530" s="14">
        <f t="shared" si="52"/>
        <v>0</v>
      </c>
      <c r="K530" s="14">
        <f t="shared" si="52"/>
        <v>0</v>
      </c>
      <c r="L530" s="14">
        <f t="shared" si="52"/>
        <v>0</v>
      </c>
      <c r="M530" s="14">
        <f t="shared" si="52"/>
        <v>0</v>
      </c>
      <c r="N530" s="14">
        <f t="shared" si="52"/>
        <v>0</v>
      </c>
      <c r="O530" s="14">
        <f t="shared" si="52"/>
        <v>0</v>
      </c>
      <c r="P530" s="14">
        <f t="shared" si="52"/>
        <v>0</v>
      </c>
      <c r="Q530" s="14">
        <f t="shared" si="52"/>
        <v>0</v>
      </c>
      <c r="R530" s="14">
        <f t="shared" si="52"/>
        <v>0</v>
      </c>
      <c r="S530" s="14">
        <f t="shared" si="52"/>
        <v>0</v>
      </c>
    </row>
    <row r="531" spans="1:19" s="6" customFormat="1">
      <c r="A531" s="5">
        <f>'BASE SUELDOS'!A531</f>
        <v>1</v>
      </c>
      <c r="B531" s="8" t="s">
        <v>637</v>
      </c>
      <c r="C531" s="9">
        <f>'BASE SUELDOS'!B531</f>
        <v>0</v>
      </c>
      <c r="D531" s="6" t="str">
        <f>'BASE SUELDOS'!C531</f>
        <v>EMPLEADO 528</v>
      </c>
      <c r="E531" s="6">
        <f>'BASE SUELDOS'!D531</f>
        <v>0</v>
      </c>
      <c r="F531" s="6">
        <f>'BASE SUELDOS'!E531</f>
        <v>0</v>
      </c>
      <c r="G531" s="13">
        <f>'BASE SUELDOS'!I531</f>
        <v>0</v>
      </c>
      <c r="H531" s="14">
        <f t="shared" si="52"/>
        <v>0</v>
      </c>
      <c r="I531" s="14">
        <f t="shared" si="52"/>
        <v>0</v>
      </c>
      <c r="J531" s="14">
        <f t="shared" si="52"/>
        <v>0</v>
      </c>
      <c r="K531" s="14">
        <f t="shared" si="52"/>
        <v>0</v>
      </c>
      <c r="L531" s="14">
        <f t="shared" si="52"/>
        <v>0</v>
      </c>
      <c r="M531" s="14">
        <f t="shared" si="52"/>
        <v>0</v>
      </c>
      <c r="N531" s="14">
        <f t="shared" si="52"/>
        <v>0</v>
      </c>
      <c r="O531" s="14">
        <f t="shared" si="52"/>
        <v>0</v>
      </c>
      <c r="P531" s="14">
        <f t="shared" si="52"/>
        <v>0</v>
      </c>
      <c r="Q531" s="14">
        <f t="shared" si="52"/>
        <v>0</v>
      </c>
      <c r="R531" s="14">
        <f t="shared" si="52"/>
        <v>0</v>
      </c>
      <c r="S531" s="14">
        <f t="shared" si="52"/>
        <v>0</v>
      </c>
    </row>
    <row r="532" spans="1:19" s="6" customFormat="1">
      <c r="A532" s="5">
        <f>'BASE SUELDOS'!A532</f>
        <v>1</v>
      </c>
      <c r="B532" s="8" t="s">
        <v>637</v>
      </c>
      <c r="C532" s="9">
        <f>'BASE SUELDOS'!B532</f>
        <v>0</v>
      </c>
      <c r="D532" s="6" t="str">
        <f>'BASE SUELDOS'!C532</f>
        <v>EMPLEADO 529</v>
      </c>
      <c r="E532" s="6">
        <f>'BASE SUELDOS'!D532</f>
        <v>0</v>
      </c>
      <c r="F532" s="6">
        <f>'BASE SUELDOS'!E532</f>
        <v>0</v>
      </c>
      <c r="G532" s="13">
        <f>'BASE SUELDOS'!I532</f>
        <v>0</v>
      </c>
      <c r="H532" s="14">
        <f t="shared" si="52"/>
        <v>0</v>
      </c>
      <c r="I532" s="14">
        <f t="shared" si="52"/>
        <v>0</v>
      </c>
      <c r="J532" s="14">
        <f t="shared" si="52"/>
        <v>0</v>
      </c>
      <c r="K532" s="14">
        <f t="shared" si="52"/>
        <v>0</v>
      </c>
      <c r="L532" s="14">
        <f t="shared" si="52"/>
        <v>0</v>
      </c>
      <c r="M532" s="14">
        <f t="shared" si="52"/>
        <v>0</v>
      </c>
      <c r="N532" s="14">
        <f t="shared" si="52"/>
        <v>0</v>
      </c>
      <c r="O532" s="14">
        <f t="shared" si="52"/>
        <v>0</v>
      </c>
      <c r="P532" s="14">
        <f t="shared" si="52"/>
        <v>0</v>
      </c>
      <c r="Q532" s="14">
        <f t="shared" si="52"/>
        <v>0</v>
      </c>
      <c r="R532" s="14">
        <f t="shared" si="52"/>
        <v>0</v>
      </c>
      <c r="S532" s="14">
        <f t="shared" si="52"/>
        <v>0</v>
      </c>
    </row>
    <row r="533" spans="1:19" s="6" customFormat="1">
      <c r="A533" s="5">
        <f>'BASE SUELDOS'!A533</f>
        <v>1</v>
      </c>
      <c r="B533" s="8" t="s">
        <v>637</v>
      </c>
      <c r="C533" s="9">
        <f>'BASE SUELDOS'!B533</f>
        <v>0</v>
      </c>
      <c r="D533" s="6" t="str">
        <f>'BASE SUELDOS'!C533</f>
        <v>EMPLEADO 530</v>
      </c>
      <c r="E533" s="6">
        <f>'BASE SUELDOS'!D533</f>
        <v>0</v>
      </c>
      <c r="F533" s="6">
        <f>'BASE SUELDOS'!E533</f>
        <v>0</v>
      </c>
      <c r="G533" s="13">
        <f>'BASE SUELDOS'!I533</f>
        <v>0</v>
      </c>
      <c r="H533" s="14">
        <f t="shared" si="52"/>
        <v>0</v>
      </c>
      <c r="I533" s="14">
        <f t="shared" si="52"/>
        <v>0</v>
      </c>
      <c r="J533" s="14">
        <f t="shared" si="52"/>
        <v>0</v>
      </c>
      <c r="K533" s="14">
        <f t="shared" si="52"/>
        <v>0</v>
      </c>
      <c r="L533" s="14">
        <f t="shared" si="52"/>
        <v>0</v>
      </c>
      <c r="M533" s="14">
        <f t="shared" si="52"/>
        <v>0</v>
      </c>
      <c r="N533" s="14">
        <f t="shared" si="52"/>
        <v>0</v>
      </c>
      <c r="O533" s="14">
        <f t="shared" si="52"/>
        <v>0</v>
      </c>
      <c r="P533" s="14">
        <f t="shared" si="52"/>
        <v>0</v>
      </c>
      <c r="Q533" s="14">
        <f t="shared" si="52"/>
        <v>0</v>
      </c>
      <c r="R533" s="14">
        <f t="shared" si="52"/>
        <v>0</v>
      </c>
      <c r="S533" s="14">
        <f t="shared" si="52"/>
        <v>0</v>
      </c>
    </row>
    <row r="534" spans="1:19">
      <c r="A534" s="5">
        <f>'BASE SUELDOS'!A534</f>
        <v>1</v>
      </c>
      <c r="B534" s="8" t="s">
        <v>637</v>
      </c>
      <c r="C534" s="9">
        <f>'BASE SUELDOS'!B534</f>
        <v>0</v>
      </c>
      <c r="D534" s="6" t="str">
        <f>'BASE SUELDOS'!C534</f>
        <v>EMPLEADO 531</v>
      </c>
      <c r="E534" s="6">
        <f>'BASE SUELDOS'!D534</f>
        <v>0</v>
      </c>
      <c r="F534" s="6">
        <f>'BASE SUELDOS'!E534</f>
        <v>0</v>
      </c>
      <c r="G534" s="13">
        <f>'BASE SUELDOS'!I534</f>
        <v>0</v>
      </c>
      <c r="H534" s="14">
        <f t="shared" ref="H534:S543" si="53">(IF($G534&gt;SMGDF,$G534-_3_Veces_SMGDF,0)*H$2)*Cuota_Adicional</f>
        <v>0</v>
      </c>
      <c r="I534" s="14">
        <f t="shared" si="53"/>
        <v>0</v>
      </c>
      <c r="J534" s="14">
        <f t="shared" si="53"/>
        <v>0</v>
      </c>
      <c r="K534" s="14">
        <f t="shared" si="53"/>
        <v>0</v>
      </c>
      <c r="L534" s="14">
        <f t="shared" si="53"/>
        <v>0</v>
      </c>
      <c r="M534" s="14">
        <f t="shared" si="53"/>
        <v>0</v>
      </c>
      <c r="N534" s="14">
        <f t="shared" si="53"/>
        <v>0</v>
      </c>
      <c r="O534" s="14">
        <f t="shared" si="53"/>
        <v>0</v>
      </c>
      <c r="P534" s="14">
        <f t="shared" si="53"/>
        <v>0</v>
      </c>
      <c r="Q534" s="14">
        <f t="shared" si="53"/>
        <v>0</v>
      </c>
      <c r="R534" s="14">
        <f t="shared" si="53"/>
        <v>0</v>
      </c>
      <c r="S534" s="14">
        <f t="shared" si="53"/>
        <v>0</v>
      </c>
    </row>
    <row r="535" spans="1:19">
      <c r="A535" s="5">
        <f>'BASE SUELDOS'!A535</f>
        <v>1</v>
      </c>
      <c r="B535" s="8" t="s">
        <v>637</v>
      </c>
      <c r="C535" s="9">
        <f>'BASE SUELDOS'!B535</f>
        <v>0</v>
      </c>
      <c r="D535" s="6" t="str">
        <f>'BASE SUELDOS'!C535</f>
        <v>EMPLEADO 532</v>
      </c>
      <c r="E535" s="6">
        <f>'BASE SUELDOS'!D535</f>
        <v>0</v>
      </c>
      <c r="F535" s="6">
        <f>'BASE SUELDOS'!E535</f>
        <v>0</v>
      </c>
      <c r="G535" s="13">
        <f>'BASE SUELDOS'!I535</f>
        <v>0</v>
      </c>
      <c r="H535" s="14">
        <f t="shared" si="53"/>
        <v>0</v>
      </c>
      <c r="I535" s="14">
        <f t="shared" si="53"/>
        <v>0</v>
      </c>
      <c r="J535" s="14">
        <f t="shared" si="53"/>
        <v>0</v>
      </c>
      <c r="K535" s="14">
        <f t="shared" si="53"/>
        <v>0</v>
      </c>
      <c r="L535" s="14">
        <f t="shared" si="53"/>
        <v>0</v>
      </c>
      <c r="M535" s="14">
        <f t="shared" si="53"/>
        <v>0</v>
      </c>
      <c r="N535" s="14">
        <f t="shared" si="53"/>
        <v>0</v>
      </c>
      <c r="O535" s="14">
        <f t="shared" si="53"/>
        <v>0</v>
      </c>
      <c r="P535" s="14">
        <f t="shared" si="53"/>
        <v>0</v>
      </c>
      <c r="Q535" s="14">
        <f t="shared" si="53"/>
        <v>0</v>
      </c>
      <c r="R535" s="14">
        <f t="shared" si="53"/>
        <v>0</v>
      </c>
      <c r="S535" s="14">
        <f t="shared" si="53"/>
        <v>0</v>
      </c>
    </row>
    <row r="536" spans="1:19">
      <c r="A536" s="5">
        <f>'BASE SUELDOS'!A536</f>
        <v>1</v>
      </c>
      <c r="B536" s="8" t="s">
        <v>637</v>
      </c>
      <c r="C536" s="9">
        <f>'BASE SUELDOS'!B536</f>
        <v>0</v>
      </c>
      <c r="D536" s="6" t="str">
        <f>'BASE SUELDOS'!C536</f>
        <v>EMPLEADO 533</v>
      </c>
      <c r="E536" s="6">
        <f>'BASE SUELDOS'!D536</f>
        <v>0</v>
      </c>
      <c r="F536" s="6">
        <f>'BASE SUELDOS'!E536</f>
        <v>0</v>
      </c>
      <c r="G536" s="13">
        <f>'BASE SUELDOS'!I536</f>
        <v>0</v>
      </c>
      <c r="H536" s="14">
        <f t="shared" si="53"/>
        <v>0</v>
      </c>
      <c r="I536" s="14">
        <f t="shared" si="53"/>
        <v>0</v>
      </c>
      <c r="J536" s="14">
        <f t="shared" si="53"/>
        <v>0</v>
      </c>
      <c r="K536" s="14">
        <f t="shared" si="53"/>
        <v>0</v>
      </c>
      <c r="L536" s="14">
        <f t="shared" si="53"/>
        <v>0</v>
      </c>
      <c r="M536" s="14">
        <f t="shared" si="53"/>
        <v>0</v>
      </c>
      <c r="N536" s="14">
        <f t="shared" si="53"/>
        <v>0</v>
      </c>
      <c r="O536" s="14">
        <f t="shared" si="53"/>
        <v>0</v>
      </c>
      <c r="P536" s="14">
        <f t="shared" si="53"/>
        <v>0</v>
      </c>
      <c r="Q536" s="14">
        <f t="shared" si="53"/>
        <v>0</v>
      </c>
      <c r="R536" s="14">
        <f t="shared" si="53"/>
        <v>0</v>
      </c>
      <c r="S536" s="14">
        <f t="shared" si="53"/>
        <v>0</v>
      </c>
    </row>
    <row r="537" spans="1:19">
      <c r="A537" s="5">
        <f>'BASE SUELDOS'!A537</f>
        <v>1</v>
      </c>
      <c r="B537" s="8" t="s">
        <v>637</v>
      </c>
      <c r="C537" s="9">
        <f>'BASE SUELDOS'!B537</f>
        <v>0</v>
      </c>
      <c r="D537" s="6" t="str">
        <f>'BASE SUELDOS'!C537</f>
        <v>EMPLEADO 534</v>
      </c>
      <c r="E537" s="6">
        <f>'BASE SUELDOS'!D537</f>
        <v>0</v>
      </c>
      <c r="F537" s="6">
        <f>'BASE SUELDOS'!E537</f>
        <v>0</v>
      </c>
      <c r="G537" s="13">
        <f>'BASE SUELDOS'!I537</f>
        <v>0</v>
      </c>
      <c r="H537" s="14">
        <f t="shared" si="53"/>
        <v>0</v>
      </c>
      <c r="I537" s="14">
        <f t="shared" si="53"/>
        <v>0</v>
      </c>
      <c r="J537" s="14">
        <f t="shared" si="53"/>
        <v>0</v>
      </c>
      <c r="K537" s="14">
        <f t="shared" si="53"/>
        <v>0</v>
      </c>
      <c r="L537" s="14">
        <f t="shared" si="53"/>
        <v>0</v>
      </c>
      <c r="M537" s="14">
        <f t="shared" si="53"/>
        <v>0</v>
      </c>
      <c r="N537" s="14">
        <f t="shared" si="53"/>
        <v>0</v>
      </c>
      <c r="O537" s="14">
        <f t="shared" si="53"/>
        <v>0</v>
      </c>
      <c r="P537" s="14">
        <f t="shared" si="53"/>
        <v>0</v>
      </c>
      <c r="Q537" s="14">
        <f t="shared" si="53"/>
        <v>0</v>
      </c>
      <c r="R537" s="14">
        <f t="shared" si="53"/>
        <v>0</v>
      </c>
      <c r="S537" s="14">
        <f t="shared" si="53"/>
        <v>0</v>
      </c>
    </row>
    <row r="538" spans="1:19">
      <c r="A538" s="5">
        <f>'BASE SUELDOS'!A538</f>
        <v>1</v>
      </c>
      <c r="B538" s="8" t="s">
        <v>637</v>
      </c>
      <c r="C538" s="9">
        <f>'BASE SUELDOS'!B538</f>
        <v>0</v>
      </c>
      <c r="D538" s="6" t="str">
        <f>'BASE SUELDOS'!C538</f>
        <v>EMPLEADO 535</v>
      </c>
      <c r="E538" s="6">
        <f>'BASE SUELDOS'!D538</f>
        <v>0</v>
      </c>
      <c r="F538" s="6">
        <f>'BASE SUELDOS'!E538</f>
        <v>0</v>
      </c>
      <c r="G538" s="13">
        <f>'BASE SUELDOS'!I538</f>
        <v>0</v>
      </c>
      <c r="H538" s="14">
        <f t="shared" si="53"/>
        <v>0</v>
      </c>
      <c r="I538" s="14">
        <f t="shared" si="53"/>
        <v>0</v>
      </c>
      <c r="J538" s="14">
        <f t="shared" si="53"/>
        <v>0</v>
      </c>
      <c r="K538" s="14">
        <f t="shared" si="53"/>
        <v>0</v>
      </c>
      <c r="L538" s="14">
        <f t="shared" si="53"/>
        <v>0</v>
      </c>
      <c r="M538" s="14">
        <f t="shared" si="53"/>
        <v>0</v>
      </c>
      <c r="N538" s="14">
        <f t="shared" si="53"/>
        <v>0</v>
      </c>
      <c r="O538" s="14">
        <f t="shared" si="53"/>
        <v>0</v>
      </c>
      <c r="P538" s="14">
        <f t="shared" si="53"/>
        <v>0</v>
      </c>
      <c r="Q538" s="14">
        <f t="shared" si="53"/>
        <v>0</v>
      </c>
      <c r="R538" s="14">
        <f t="shared" si="53"/>
        <v>0</v>
      </c>
      <c r="S538" s="14">
        <f t="shared" si="53"/>
        <v>0</v>
      </c>
    </row>
    <row r="539" spans="1:19">
      <c r="A539" s="5">
        <f>'BASE SUELDOS'!A539</f>
        <v>1</v>
      </c>
      <c r="B539" s="8" t="s">
        <v>637</v>
      </c>
      <c r="C539" s="9">
        <f>'BASE SUELDOS'!B539</f>
        <v>0</v>
      </c>
      <c r="D539" s="6" t="str">
        <f>'BASE SUELDOS'!C539</f>
        <v>EMPLEADO 536</v>
      </c>
      <c r="E539" s="6">
        <f>'BASE SUELDOS'!D539</f>
        <v>0</v>
      </c>
      <c r="F539" s="6">
        <f>'BASE SUELDOS'!E539</f>
        <v>0</v>
      </c>
      <c r="G539" s="13">
        <f>'BASE SUELDOS'!I539</f>
        <v>0</v>
      </c>
      <c r="H539" s="14">
        <f t="shared" si="53"/>
        <v>0</v>
      </c>
      <c r="I539" s="14">
        <f t="shared" si="53"/>
        <v>0</v>
      </c>
      <c r="J539" s="14">
        <f t="shared" si="53"/>
        <v>0</v>
      </c>
      <c r="K539" s="14">
        <f t="shared" si="53"/>
        <v>0</v>
      </c>
      <c r="L539" s="14">
        <f t="shared" si="53"/>
        <v>0</v>
      </c>
      <c r="M539" s="14">
        <f t="shared" si="53"/>
        <v>0</v>
      </c>
      <c r="N539" s="14">
        <f t="shared" si="53"/>
        <v>0</v>
      </c>
      <c r="O539" s="14">
        <f t="shared" si="53"/>
        <v>0</v>
      </c>
      <c r="P539" s="14">
        <f t="shared" si="53"/>
        <v>0</v>
      </c>
      <c r="Q539" s="14">
        <f t="shared" si="53"/>
        <v>0</v>
      </c>
      <c r="R539" s="14">
        <f t="shared" si="53"/>
        <v>0</v>
      </c>
      <c r="S539" s="14">
        <f t="shared" si="53"/>
        <v>0</v>
      </c>
    </row>
    <row r="540" spans="1:19">
      <c r="A540" s="5">
        <f>'BASE SUELDOS'!A540</f>
        <v>1</v>
      </c>
      <c r="B540" s="8" t="s">
        <v>637</v>
      </c>
      <c r="C540" s="9">
        <f>'BASE SUELDOS'!B540</f>
        <v>0</v>
      </c>
      <c r="D540" s="6" t="str">
        <f>'BASE SUELDOS'!C540</f>
        <v>EMPLEADO 537</v>
      </c>
      <c r="E540" s="6">
        <f>'BASE SUELDOS'!D540</f>
        <v>0</v>
      </c>
      <c r="F540" s="6">
        <f>'BASE SUELDOS'!E540</f>
        <v>0</v>
      </c>
      <c r="G540" s="13">
        <f>'BASE SUELDOS'!I540</f>
        <v>0</v>
      </c>
      <c r="H540" s="14">
        <f t="shared" si="53"/>
        <v>0</v>
      </c>
      <c r="I540" s="14">
        <f t="shared" si="53"/>
        <v>0</v>
      </c>
      <c r="J540" s="14">
        <f t="shared" si="53"/>
        <v>0</v>
      </c>
      <c r="K540" s="14">
        <f t="shared" si="53"/>
        <v>0</v>
      </c>
      <c r="L540" s="14">
        <f t="shared" si="53"/>
        <v>0</v>
      </c>
      <c r="M540" s="14">
        <f t="shared" si="53"/>
        <v>0</v>
      </c>
      <c r="N540" s="14">
        <f t="shared" si="53"/>
        <v>0</v>
      </c>
      <c r="O540" s="14">
        <f t="shared" si="53"/>
        <v>0</v>
      </c>
      <c r="P540" s="14">
        <f t="shared" si="53"/>
        <v>0</v>
      </c>
      <c r="Q540" s="14">
        <f t="shared" si="53"/>
        <v>0</v>
      </c>
      <c r="R540" s="14">
        <f t="shared" si="53"/>
        <v>0</v>
      </c>
      <c r="S540" s="14">
        <f t="shared" si="53"/>
        <v>0</v>
      </c>
    </row>
    <row r="541" spans="1:19">
      <c r="A541" s="5">
        <f>'BASE SUELDOS'!A541</f>
        <v>1</v>
      </c>
      <c r="B541" s="8" t="s">
        <v>637</v>
      </c>
      <c r="C541" s="9">
        <f>'BASE SUELDOS'!B541</f>
        <v>0</v>
      </c>
      <c r="D541" s="6" t="str">
        <f>'BASE SUELDOS'!C541</f>
        <v>EMPLEADO 538</v>
      </c>
      <c r="E541" s="6">
        <f>'BASE SUELDOS'!D541</f>
        <v>0</v>
      </c>
      <c r="F541" s="6">
        <f>'BASE SUELDOS'!E541</f>
        <v>0</v>
      </c>
      <c r="G541" s="13">
        <f>'BASE SUELDOS'!I541</f>
        <v>0</v>
      </c>
      <c r="H541" s="14">
        <f t="shared" si="53"/>
        <v>0</v>
      </c>
      <c r="I541" s="14">
        <f t="shared" si="53"/>
        <v>0</v>
      </c>
      <c r="J541" s="14">
        <f t="shared" si="53"/>
        <v>0</v>
      </c>
      <c r="K541" s="14">
        <f t="shared" si="53"/>
        <v>0</v>
      </c>
      <c r="L541" s="14">
        <f t="shared" si="53"/>
        <v>0</v>
      </c>
      <c r="M541" s="14">
        <f t="shared" si="53"/>
        <v>0</v>
      </c>
      <c r="N541" s="14">
        <f t="shared" si="53"/>
        <v>0</v>
      </c>
      <c r="O541" s="14">
        <f t="shared" si="53"/>
        <v>0</v>
      </c>
      <c r="P541" s="14">
        <f t="shared" si="53"/>
        <v>0</v>
      </c>
      <c r="Q541" s="14">
        <f t="shared" si="53"/>
        <v>0</v>
      </c>
      <c r="R541" s="14">
        <f t="shared" si="53"/>
        <v>0</v>
      </c>
      <c r="S541" s="14">
        <f t="shared" si="53"/>
        <v>0</v>
      </c>
    </row>
    <row r="542" spans="1:19">
      <c r="A542" s="5">
        <f>'BASE SUELDOS'!A542</f>
        <v>1</v>
      </c>
      <c r="B542" s="8" t="s">
        <v>637</v>
      </c>
      <c r="C542" s="9">
        <f>'BASE SUELDOS'!B542</f>
        <v>0</v>
      </c>
      <c r="D542" s="6" t="str">
        <f>'BASE SUELDOS'!C542</f>
        <v>EMPLEADO 539</v>
      </c>
      <c r="E542" s="6">
        <f>'BASE SUELDOS'!D542</f>
        <v>0</v>
      </c>
      <c r="F542" s="6">
        <f>'BASE SUELDOS'!E542</f>
        <v>0</v>
      </c>
      <c r="G542" s="13">
        <f>'BASE SUELDOS'!I542</f>
        <v>0</v>
      </c>
      <c r="H542" s="14">
        <f t="shared" si="53"/>
        <v>0</v>
      </c>
      <c r="I542" s="14">
        <f t="shared" si="53"/>
        <v>0</v>
      </c>
      <c r="J542" s="14">
        <f t="shared" si="53"/>
        <v>0</v>
      </c>
      <c r="K542" s="14">
        <f t="shared" si="53"/>
        <v>0</v>
      </c>
      <c r="L542" s="14">
        <f t="shared" si="53"/>
        <v>0</v>
      </c>
      <c r="M542" s="14">
        <f t="shared" si="53"/>
        <v>0</v>
      </c>
      <c r="N542" s="14">
        <f t="shared" si="53"/>
        <v>0</v>
      </c>
      <c r="O542" s="14">
        <f t="shared" si="53"/>
        <v>0</v>
      </c>
      <c r="P542" s="14">
        <f t="shared" si="53"/>
        <v>0</v>
      </c>
      <c r="Q542" s="14">
        <f t="shared" si="53"/>
        <v>0</v>
      </c>
      <c r="R542" s="14">
        <f t="shared" si="53"/>
        <v>0</v>
      </c>
      <c r="S542" s="14">
        <f t="shared" si="53"/>
        <v>0</v>
      </c>
    </row>
    <row r="543" spans="1:19">
      <c r="A543" s="5">
        <f>'BASE SUELDOS'!A543</f>
        <v>1</v>
      </c>
      <c r="B543" s="8" t="s">
        <v>637</v>
      </c>
      <c r="C543" s="9">
        <f>'BASE SUELDOS'!B543</f>
        <v>0</v>
      </c>
      <c r="D543" s="6" t="str">
        <f>'BASE SUELDOS'!C543</f>
        <v>EMPLEADO 540</v>
      </c>
      <c r="E543" s="6">
        <f>'BASE SUELDOS'!D543</f>
        <v>0</v>
      </c>
      <c r="F543" s="6">
        <f>'BASE SUELDOS'!E543</f>
        <v>0</v>
      </c>
      <c r="G543" s="13">
        <f>'BASE SUELDOS'!I543</f>
        <v>0</v>
      </c>
      <c r="H543" s="14">
        <f t="shared" si="53"/>
        <v>0</v>
      </c>
      <c r="I543" s="14">
        <f t="shared" si="53"/>
        <v>0</v>
      </c>
      <c r="J543" s="14">
        <f t="shared" si="53"/>
        <v>0</v>
      </c>
      <c r="K543" s="14">
        <f t="shared" si="53"/>
        <v>0</v>
      </c>
      <c r="L543" s="14">
        <f t="shared" si="53"/>
        <v>0</v>
      </c>
      <c r="M543" s="14">
        <f t="shared" si="53"/>
        <v>0</v>
      </c>
      <c r="N543" s="14">
        <f t="shared" si="53"/>
        <v>0</v>
      </c>
      <c r="O543" s="14">
        <f t="shared" si="53"/>
        <v>0</v>
      </c>
      <c r="P543" s="14">
        <f t="shared" si="53"/>
        <v>0</v>
      </c>
      <c r="Q543" s="14">
        <f t="shared" si="53"/>
        <v>0</v>
      </c>
      <c r="R543" s="14">
        <f t="shared" si="53"/>
        <v>0</v>
      </c>
      <c r="S543" s="14">
        <f t="shared" si="53"/>
        <v>0</v>
      </c>
    </row>
    <row r="544" spans="1:19">
      <c r="A544" s="5">
        <f>'BASE SUELDOS'!A544</f>
        <v>1</v>
      </c>
      <c r="B544" s="8" t="s">
        <v>637</v>
      </c>
      <c r="C544" s="9">
        <f>'BASE SUELDOS'!B544</f>
        <v>0</v>
      </c>
      <c r="D544" s="6" t="str">
        <f>'BASE SUELDOS'!C544</f>
        <v>EMPLEADO 541</v>
      </c>
      <c r="E544" s="6">
        <f>'BASE SUELDOS'!D544</f>
        <v>0</v>
      </c>
      <c r="F544" s="6">
        <f>'BASE SUELDOS'!E544</f>
        <v>0</v>
      </c>
      <c r="G544" s="13">
        <f>'BASE SUELDOS'!I544</f>
        <v>0</v>
      </c>
      <c r="H544" s="14">
        <f t="shared" ref="H544:S553" si="54">(IF($G544&gt;SMGDF,$G544-_3_Veces_SMGDF,0)*H$2)*Cuota_Adicional</f>
        <v>0</v>
      </c>
      <c r="I544" s="14">
        <f t="shared" si="54"/>
        <v>0</v>
      </c>
      <c r="J544" s="14">
        <f t="shared" si="54"/>
        <v>0</v>
      </c>
      <c r="K544" s="14">
        <f t="shared" si="54"/>
        <v>0</v>
      </c>
      <c r="L544" s="14">
        <f t="shared" si="54"/>
        <v>0</v>
      </c>
      <c r="M544" s="14">
        <f t="shared" si="54"/>
        <v>0</v>
      </c>
      <c r="N544" s="14">
        <f t="shared" si="54"/>
        <v>0</v>
      </c>
      <c r="O544" s="14">
        <f t="shared" si="54"/>
        <v>0</v>
      </c>
      <c r="P544" s="14">
        <f t="shared" si="54"/>
        <v>0</v>
      </c>
      <c r="Q544" s="14">
        <f t="shared" si="54"/>
        <v>0</v>
      </c>
      <c r="R544" s="14">
        <f t="shared" si="54"/>
        <v>0</v>
      </c>
      <c r="S544" s="14">
        <f t="shared" si="54"/>
        <v>0</v>
      </c>
    </row>
    <row r="545" spans="1:19">
      <c r="A545" s="5">
        <f>'BASE SUELDOS'!A545</f>
        <v>1</v>
      </c>
      <c r="B545" s="8" t="s">
        <v>637</v>
      </c>
      <c r="C545" s="9">
        <f>'BASE SUELDOS'!B545</f>
        <v>0</v>
      </c>
      <c r="D545" s="6" t="str">
        <f>'BASE SUELDOS'!C545</f>
        <v>EMPLEADO 542</v>
      </c>
      <c r="E545" s="6">
        <f>'BASE SUELDOS'!D545</f>
        <v>0</v>
      </c>
      <c r="F545" s="6">
        <f>'BASE SUELDOS'!E545</f>
        <v>0</v>
      </c>
      <c r="G545" s="13">
        <f>'BASE SUELDOS'!I545</f>
        <v>0</v>
      </c>
      <c r="H545" s="14">
        <f t="shared" si="54"/>
        <v>0</v>
      </c>
      <c r="I545" s="14">
        <f t="shared" si="54"/>
        <v>0</v>
      </c>
      <c r="J545" s="14">
        <f t="shared" si="54"/>
        <v>0</v>
      </c>
      <c r="K545" s="14">
        <f t="shared" si="54"/>
        <v>0</v>
      </c>
      <c r="L545" s="14">
        <f t="shared" si="54"/>
        <v>0</v>
      </c>
      <c r="M545" s="14">
        <f t="shared" si="54"/>
        <v>0</v>
      </c>
      <c r="N545" s="14">
        <f t="shared" si="54"/>
        <v>0</v>
      </c>
      <c r="O545" s="14">
        <f t="shared" si="54"/>
        <v>0</v>
      </c>
      <c r="P545" s="14">
        <f t="shared" si="54"/>
        <v>0</v>
      </c>
      <c r="Q545" s="14">
        <f t="shared" si="54"/>
        <v>0</v>
      </c>
      <c r="R545" s="14">
        <f t="shared" si="54"/>
        <v>0</v>
      </c>
      <c r="S545" s="14">
        <f t="shared" si="54"/>
        <v>0</v>
      </c>
    </row>
    <row r="546" spans="1:19">
      <c r="A546" s="5">
        <f>'BASE SUELDOS'!A546</f>
        <v>1</v>
      </c>
      <c r="B546" s="8" t="s">
        <v>637</v>
      </c>
      <c r="C546" s="9">
        <f>'BASE SUELDOS'!B546</f>
        <v>0</v>
      </c>
      <c r="D546" s="6" t="str">
        <f>'BASE SUELDOS'!C546</f>
        <v>EMPLEADO 543</v>
      </c>
      <c r="E546" s="6">
        <f>'BASE SUELDOS'!D546</f>
        <v>0</v>
      </c>
      <c r="F546" s="6">
        <f>'BASE SUELDOS'!E546</f>
        <v>0</v>
      </c>
      <c r="G546" s="13">
        <f>'BASE SUELDOS'!I546</f>
        <v>0</v>
      </c>
      <c r="H546" s="14">
        <f t="shared" si="54"/>
        <v>0</v>
      </c>
      <c r="I546" s="14">
        <f t="shared" si="54"/>
        <v>0</v>
      </c>
      <c r="J546" s="14">
        <f t="shared" si="54"/>
        <v>0</v>
      </c>
      <c r="K546" s="14">
        <f t="shared" si="54"/>
        <v>0</v>
      </c>
      <c r="L546" s="14">
        <f t="shared" si="54"/>
        <v>0</v>
      </c>
      <c r="M546" s="14">
        <f t="shared" si="54"/>
        <v>0</v>
      </c>
      <c r="N546" s="14">
        <f t="shared" si="54"/>
        <v>0</v>
      </c>
      <c r="O546" s="14">
        <f t="shared" si="54"/>
        <v>0</v>
      </c>
      <c r="P546" s="14">
        <f t="shared" si="54"/>
        <v>0</v>
      </c>
      <c r="Q546" s="14">
        <f t="shared" si="54"/>
        <v>0</v>
      </c>
      <c r="R546" s="14">
        <f t="shared" si="54"/>
        <v>0</v>
      </c>
      <c r="S546" s="14">
        <f t="shared" si="54"/>
        <v>0</v>
      </c>
    </row>
    <row r="547" spans="1:19">
      <c r="A547" s="5">
        <f>'BASE SUELDOS'!A547</f>
        <v>1</v>
      </c>
      <c r="B547" s="8" t="s">
        <v>637</v>
      </c>
      <c r="C547" s="9">
        <f>'BASE SUELDOS'!B547</f>
        <v>0</v>
      </c>
      <c r="D547" s="6" t="str">
        <f>'BASE SUELDOS'!C547</f>
        <v>EMPLEADO 544</v>
      </c>
      <c r="E547" s="6">
        <f>'BASE SUELDOS'!D547</f>
        <v>0</v>
      </c>
      <c r="F547" s="6">
        <f>'BASE SUELDOS'!E547</f>
        <v>0</v>
      </c>
      <c r="G547" s="13">
        <f>'BASE SUELDOS'!I547</f>
        <v>0</v>
      </c>
      <c r="H547" s="14">
        <f t="shared" si="54"/>
        <v>0</v>
      </c>
      <c r="I547" s="14">
        <f t="shared" si="54"/>
        <v>0</v>
      </c>
      <c r="J547" s="14">
        <f t="shared" si="54"/>
        <v>0</v>
      </c>
      <c r="K547" s="14">
        <f t="shared" si="54"/>
        <v>0</v>
      </c>
      <c r="L547" s="14">
        <f t="shared" si="54"/>
        <v>0</v>
      </c>
      <c r="M547" s="14">
        <f t="shared" si="54"/>
        <v>0</v>
      </c>
      <c r="N547" s="14">
        <f t="shared" si="54"/>
        <v>0</v>
      </c>
      <c r="O547" s="14">
        <f t="shared" si="54"/>
        <v>0</v>
      </c>
      <c r="P547" s="14">
        <f t="shared" si="54"/>
        <v>0</v>
      </c>
      <c r="Q547" s="14">
        <f t="shared" si="54"/>
        <v>0</v>
      </c>
      <c r="R547" s="14">
        <f t="shared" si="54"/>
        <v>0</v>
      </c>
      <c r="S547" s="14">
        <f t="shared" si="54"/>
        <v>0</v>
      </c>
    </row>
    <row r="548" spans="1:19">
      <c r="A548" s="5">
        <f>'BASE SUELDOS'!A548</f>
        <v>1</v>
      </c>
      <c r="B548" s="8" t="s">
        <v>637</v>
      </c>
      <c r="C548" s="9">
        <f>'BASE SUELDOS'!B548</f>
        <v>0</v>
      </c>
      <c r="D548" s="6" t="str">
        <f>'BASE SUELDOS'!C548</f>
        <v>EMPLEADO 545</v>
      </c>
      <c r="E548" s="6">
        <f>'BASE SUELDOS'!D548</f>
        <v>0</v>
      </c>
      <c r="F548" s="6">
        <f>'BASE SUELDOS'!E548</f>
        <v>0</v>
      </c>
      <c r="G548" s="13">
        <f>'BASE SUELDOS'!I548</f>
        <v>0</v>
      </c>
      <c r="H548" s="14">
        <f t="shared" si="54"/>
        <v>0</v>
      </c>
      <c r="I548" s="14">
        <f t="shared" si="54"/>
        <v>0</v>
      </c>
      <c r="J548" s="14">
        <f t="shared" si="54"/>
        <v>0</v>
      </c>
      <c r="K548" s="14">
        <f t="shared" si="54"/>
        <v>0</v>
      </c>
      <c r="L548" s="14">
        <f t="shared" si="54"/>
        <v>0</v>
      </c>
      <c r="M548" s="14">
        <f t="shared" si="54"/>
        <v>0</v>
      </c>
      <c r="N548" s="14">
        <f t="shared" si="54"/>
        <v>0</v>
      </c>
      <c r="O548" s="14">
        <f t="shared" si="54"/>
        <v>0</v>
      </c>
      <c r="P548" s="14">
        <f t="shared" si="54"/>
        <v>0</v>
      </c>
      <c r="Q548" s="14">
        <f t="shared" si="54"/>
        <v>0</v>
      </c>
      <c r="R548" s="14">
        <f t="shared" si="54"/>
        <v>0</v>
      </c>
      <c r="S548" s="14">
        <f t="shared" si="54"/>
        <v>0</v>
      </c>
    </row>
    <row r="549" spans="1:19">
      <c r="A549" s="5">
        <f>'BASE SUELDOS'!A549</f>
        <v>1</v>
      </c>
      <c r="B549" s="8" t="s">
        <v>637</v>
      </c>
      <c r="C549" s="9">
        <f>'BASE SUELDOS'!B549</f>
        <v>0</v>
      </c>
      <c r="D549" s="6" t="str">
        <f>'BASE SUELDOS'!C549</f>
        <v>EMPLEADO 546</v>
      </c>
      <c r="E549" s="6">
        <f>'BASE SUELDOS'!D549</f>
        <v>0</v>
      </c>
      <c r="F549" s="6">
        <f>'BASE SUELDOS'!E549</f>
        <v>0</v>
      </c>
      <c r="G549" s="13">
        <f>'BASE SUELDOS'!I549</f>
        <v>0</v>
      </c>
      <c r="H549" s="14">
        <f t="shared" si="54"/>
        <v>0</v>
      </c>
      <c r="I549" s="14">
        <f t="shared" si="54"/>
        <v>0</v>
      </c>
      <c r="J549" s="14">
        <f t="shared" si="54"/>
        <v>0</v>
      </c>
      <c r="K549" s="14">
        <f t="shared" si="54"/>
        <v>0</v>
      </c>
      <c r="L549" s="14">
        <f t="shared" si="54"/>
        <v>0</v>
      </c>
      <c r="M549" s="14">
        <f t="shared" si="54"/>
        <v>0</v>
      </c>
      <c r="N549" s="14">
        <f t="shared" si="54"/>
        <v>0</v>
      </c>
      <c r="O549" s="14">
        <f t="shared" si="54"/>
        <v>0</v>
      </c>
      <c r="P549" s="14">
        <f t="shared" si="54"/>
        <v>0</v>
      </c>
      <c r="Q549" s="14">
        <f t="shared" si="54"/>
        <v>0</v>
      </c>
      <c r="R549" s="14">
        <f t="shared" si="54"/>
        <v>0</v>
      </c>
      <c r="S549" s="14">
        <f t="shared" si="54"/>
        <v>0</v>
      </c>
    </row>
    <row r="550" spans="1:19">
      <c r="A550" s="5">
        <f>'BASE SUELDOS'!A550</f>
        <v>1</v>
      </c>
      <c r="B550" s="8" t="s">
        <v>637</v>
      </c>
      <c r="C550" s="9">
        <f>'BASE SUELDOS'!B550</f>
        <v>0</v>
      </c>
      <c r="D550" s="6" t="str">
        <f>'BASE SUELDOS'!C550</f>
        <v>EMPLEADO 547</v>
      </c>
      <c r="E550" s="6">
        <f>'BASE SUELDOS'!D550</f>
        <v>0</v>
      </c>
      <c r="F550" s="6">
        <f>'BASE SUELDOS'!E550</f>
        <v>0</v>
      </c>
      <c r="G550" s="13">
        <f>'BASE SUELDOS'!I550</f>
        <v>0</v>
      </c>
      <c r="H550" s="14">
        <f t="shared" si="54"/>
        <v>0</v>
      </c>
      <c r="I550" s="14">
        <f t="shared" si="54"/>
        <v>0</v>
      </c>
      <c r="J550" s="14">
        <f t="shared" si="54"/>
        <v>0</v>
      </c>
      <c r="K550" s="14">
        <f t="shared" si="54"/>
        <v>0</v>
      </c>
      <c r="L550" s="14">
        <f t="shared" si="54"/>
        <v>0</v>
      </c>
      <c r="M550" s="14">
        <f t="shared" si="54"/>
        <v>0</v>
      </c>
      <c r="N550" s="14">
        <f t="shared" si="54"/>
        <v>0</v>
      </c>
      <c r="O550" s="14">
        <f t="shared" si="54"/>
        <v>0</v>
      </c>
      <c r="P550" s="14">
        <f t="shared" si="54"/>
        <v>0</v>
      </c>
      <c r="Q550" s="14">
        <f t="shared" si="54"/>
        <v>0</v>
      </c>
      <c r="R550" s="14">
        <f t="shared" si="54"/>
        <v>0</v>
      </c>
      <c r="S550" s="14">
        <f t="shared" si="54"/>
        <v>0</v>
      </c>
    </row>
    <row r="551" spans="1:19">
      <c r="A551" s="5">
        <f>'BASE SUELDOS'!A551</f>
        <v>1</v>
      </c>
      <c r="B551" s="8" t="s">
        <v>637</v>
      </c>
      <c r="C551" s="9">
        <f>'BASE SUELDOS'!B551</f>
        <v>0</v>
      </c>
      <c r="D551" s="6" t="str">
        <f>'BASE SUELDOS'!C551</f>
        <v>EMPLEADO 548</v>
      </c>
      <c r="E551" s="6">
        <f>'BASE SUELDOS'!D551</f>
        <v>0</v>
      </c>
      <c r="F551" s="6">
        <f>'BASE SUELDOS'!E551</f>
        <v>0</v>
      </c>
      <c r="G551" s="13">
        <f>'BASE SUELDOS'!I551</f>
        <v>0</v>
      </c>
      <c r="H551" s="14">
        <f t="shared" si="54"/>
        <v>0</v>
      </c>
      <c r="I551" s="14">
        <f t="shared" si="54"/>
        <v>0</v>
      </c>
      <c r="J551" s="14">
        <f t="shared" si="54"/>
        <v>0</v>
      </c>
      <c r="K551" s="14">
        <f t="shared" si="54"/>
        <v>0</v>
      </c>
      <c r="L551" s="14">
        <f t="shared" si="54"/>
        <v>0</v>
      </c>
      <c r="M551" s="14">
        <f t="shared" si="54"/>
        <v>0</v>
      </c>
      <c r="N551" s="14">
        <f t="shared" si="54"/>
        <v>0</v>
      </c>
      <c r="O551" s="14">
        <f t="shared" si="54"/>
        <v>0</v>
      </c>
      <c r="P551" s="14">
        <f t="shared" si="54"/>
        <v>0</v>
      </c>
      <c r="Q551" s="14">
        <f t="shared" si="54"/>
        <v>0</v>
      </c>
      <c r="R551" s="14">
        <f t="shared" si="54"/>
        <v>0</v>
      </c>
      <c r="S551" s="14">
        <f t="shared" si="54"/>
        <v>0</v>
      </c>
    </row>
    <row r="552" spans="1:19">
      <c r="A552" s="5">
        <f>'BASE SUELDOS'!A552</f>
        <v>1</v>
      </c>
      <c r="B552" s="8" t="s">
        <v>637</v>
      </c>
      <c r="C552" s="9">
        <f>'BASE SUELDOS'!B552</f>
        <v>0</v>
      </c>
      <c r="D552" s="6" t="str">
        <f>'BASE SUELDOS'!C552</f>
        <v>EMPLEADO 549</v>
      </c>
      <c r="E552" s="6">
        <f>'BASE SUELDOS'!D552</f>
        <v>0</v>
      </c>
      <c r="F552" s="6">
        <f>'BASE SUELDOS'!E552</f>
        <v>0</v>
      </c>
      <c r="G552" s="13">
        <f>'BASE SUELDOS'!I552</f>
        <v>0</v>
      </c>
      <c r="H552" s="14">
        <f t="shared" si="54"/>
        <v>0</v>
      </c>
      <c r="I552" s="14">
        <f t="shared" si="54"/>
        <v>0</v>
      </c>
      <c r="J552" s="14">
        <f t="shared" si="54"/>
        <v>0</v>
      </c>
      <c r="K552" s="14">
        <f t="shared" si="54"/>
        <v>0</v>
      </c>
      <c r="L552" s="14">
        <f t="shared" si="54"/>
        <v>0</v>
      </c>
      <c r="M552" s="14">
        <f t="shared" si="54"/>
        <v>0</v>
      </c>
      <c r="N552" s="14">
        <f t="shared" si="54"/>
        <v>0</v>
      </c>
      <c r="O552" s="14">
        <f t="shared" si="54"/>
        <v>0</v>
      </c>
      <c r="P552" s="14">
        <f t="shared" si="54"/>
        <v>0</v>
      </c>
      <c r="Q552" s="14">
        <f t="shared" si="54"/>
        <v>0</v>
      </c>
      <c r="R552" s="14">
        <f t="shared" si="54"/>
        <v>0</v>
      </c>
      <c r="S552" s="14">
        <f t="shared" si="54"/>
        <v>0</v>
      </c>
    </row>
    <row r="553" spans="1:19">
      <c r="A553" s="5">
        <f>'BASE SUELDOS'!A553</f>
        <v>1</v>
      </c>
      <c r="B553" s="8" t="s">
        <v>637</v>
      </c>
      <c r="C553" s="9">
        <f>'BASE SUELDOS'!B553</f>
        <v>0</v>
      </c>
      <c r="D553" s="6" t="str">
        <f>'BASE SUELDOS'!C553</f>
        <v>EMPLEADO 550</v>
      </c>
      <c r="E553" s="6">
        <f>'BASE SUELDOS'!D553</f>
        <v>0</v>
      </c>
      <c r="F553" s="6">
        <f>'BASE SUELDOS'!E553</f>
        <v>0</v>
      </c>
      <c r="G553" s="13">
        <f>'BASE SUELDOS'!I553</f>
        <v>0</v>
      </c>
      <c r="H553" s="14">
        <f t="shared" si="54"/>
        <v>0</v>
      </c>
      <c r="I553" s="14">
        <f t="shared" si="54"/>
        <v>0</v>
      </c>
      <c r="J553" s="14">
        <f t="shared" si="54"/>
        <v>0</v>
      </c>
      <c r="K553" s="14">
        <f t="shared" si="54"/>
        <v>0</v>
      </c>
      <c r="L553" s="14">
        <f t="shared" si="54"/>
        <v>0</v>
      </c>
      <c r="M553" s="14">
        <f t="shared" si="54"/>
        <v>0</v>
      </c>
      <c r="N553" s="14">
        <f t="shared" si="54"/>
        <v>0</v>
      </c>
      <c r="O553" s="14">
        <f t="shared" si="54"/>
        <v>0</v>
      </c>
      <c r="P553" s="14">
        <f t="shared" si="54"/>
        <v>0</v>
      </c>
      <c r="Q553" s="14">
        <f t="shared" si="54"/>
        <v>0</v>
      </c>
      <c r="R553" s="14">
        <f t="shared" si="54"/>
        <v>0</v>
      </c>
      <c r="S553" s="14">
        <f t="shared" si="54"/>
        <v>0</v>
      </c>
    </row>
    <row r="554" spans="1:19">
      <c r="A554" s="5">
        <f>'BASE SUELDOS'!A554</f>
        <v>1</v>
      </c>
      <c r="B554" s="8" t="s">
        <v>637</v>
      </c>
      <c r="C554" s="9">
        <f>'BASE SUELDOS'!B554</f>
        <v>0</v>
      </c>
      <c r="D554" s="6" t="str">
        <f>'BASE SUELDOS'!C554</f>
        <v>EMPLEADO 551</v>
      </c>
      <c r="E554" s="6">
        <f>'BASE SUELDOS'!D554</f>
        <v>0</v>
      </c>
      <c r="F554" s="6">
        <f>'BASE SUELDOS'!E554</f>
        <v>0</v>
      </c>
      <c r="G554" s="13">
        <f>'BASE SUELDOS'!I554</f>
        <v>0</v>
      </c>
      <c r="H554" s="14">
        <f t="shared" ref="H554:S563" si="55">(IF($G554&gt;SMGDF,$G554-_3_Veces_SMGDF,0)*H$2)*Cuota_Adicional</f>
        <v>0</v>
      </c>
      <c r="I554" s="14">
        <f t="shared" si="55"/>
        <v>0</v>
      </c>
      <c r="J554" s="14">
        <f t="shared" si="55"/>
        <v>0</v>
      </c>
      <c r="K554" s="14">
        <f t="shared" si="55"/>
        <v>0</v>
      </c>
      <c r="L554" s="14">
        <f t="shared" si="55"/>
        <v>0</v>
      </c>
      <c r="M554" s="14">
        <f t="shared" si="55"/>
        <v>0</v>
      </c>
      <c r="N554" s="14">
        <f t="shared" si="55"/>
        <v>0</v>
      </c>
      <c r="O554" s="14">
        <f t="shared" si="55"/>
        <v>0</v>
      </c>
      <c r="P554" s="14">
        <f t="shared" si="55"/>
        <v>0</v>
      </c>
      <c r="Q554" s="14">
        <f t="shared" si="55"/>
        <v>0</v>
      </c>
      <c r="R554" s="14">
        <f t="shared" si="55"/>
        <v>0</v>
      </c>
      <c r="S554" s="14">
        <f t="shared" si="55"/>
        <v>0</v>
      </c>
    </row>
    <row r="555" spans="1:19">
      <c r="A555" s="5">
        <f>'BASE SUELDOS'!A555</f>
        <v>1</v>
      </c>
      <c r="B555" s="8" t="s">
        <v>637</v>
      </c>
      <c r="C555" s="9">
        <f>'BASE SUELDOS'!B555</f>
        <v>0</v>
      </c>
      <c r="D555" s="6" t="str">
        <f>'BASE SUELDOS'!C555</f>
        <v>EMPLEADO 552</v>
      </c>
      <c r="E555" s="6">
        <f>'BASE SUELDOS'!D555</f>
        <v>0</v>
      </c>
      <c r="F555" s="6">
        <f>'BASE SUELDOS'!E555</f>
        <v>0</v>
      </c>
      <c r="G555" s="13">
        <f>'BASE SUELDOS'!I555</f>
        <v>0</v>
      </c>
      <c r="H555" s="14">
        <f t="shared" si="55"/>
        <v>0</v>
      </c>
      <c r="I555" s="14">
        <f t="shared" si="55"/>
        <v>0</v>
      </c>
      <c r="J555" s="14">
        <f t="shared" si="55"/>
        <v>0</v>
      </c>
      <c r="K555" s="14">
        <f t="shared" si="55"/>
        <v>0</v>
      </c>
      <c r="L555" s="14">
        <f t="shared" si="55"/>
        <v>0</v>
      </c>
      <c r="M555" s="14">
        <f t="shared" si="55"/>
        <v>0</v>
      </c>
      <c r="N555" s="14">
        <f t="shared" si="55"/>
        <v>0</v>
      </c>
      <c r="O555" s="14">
        <f t="shared" si="55"/>
        <v>0</v>
      </c>
      <c r="P555" s="14">
        <f t="shared" si="55"/>
        <v>0</v>
      </c>
      <c r="Q555" s="14">
        <f t="shared" si="55"/>
        <v>0</v>
      </c>
      <c r="R555" s="14">
        <f t="shared" si="55"/>
        <v>0</v>
      </c>
      <c r="S555" s="14">
        <f t="shared" si="55"/>
        <v>0</v>
      </c>
    </row>
    <row r="556" spans="1:19">
      <c r="A556" s="5">
        <f>'BASE SUELDOS'!A556</f>
        <v>1</v>
      </c>
      <c r="B556" s="8" t="s">
        <v>637</v>
      </c>
      <c r="C556" s="9">
        <f>'BASE SUELDOS'!B556</f>
        <v>0</v>
      </c>
      <c r="D556" s="6" t="str">
        <f>'BASE SUELDOS'!C556</f>
        <v>EMPLEADO 553</v>
      </c>
      <c r="E556" s="6">
        <f>'BASE SUELDOS'!D556</f>
        <v>0</v>
      </c>
      <c r="F556" s="6">
        <f>'BASE SUELDOS'!E556</f>
        <v>0</v>
      </c>
      <c r="G556" s="13">
        <f>'BASE SUELDOS'!I556</f>
        <v>0</v>
      </c>
      <c r="H556" s="14">
        <f t="shared" si="55"/>
        <v>0</v>
      </c>
      <c r="I556" s="14">
        <f t="shared" si="55"/>
        <v>0</v>
      </c>
      <c r="J556" s="14">
        <f t="shared" si="55"/>
        <v>0</v>
      </c>
      <c r="K556" s="14">
        <f t="shared" si="55"/>
        <v>0</v>
      </c>
      <c r="L556" s="14">
        <f t="shared" si="55"/>
        <v>0</v>
      </c>
      <c r="M556" s="14">
        <f t="shared" si="55"/>
        <v>0</v>
      </c>
      <c r="N556" s="14">
        <f t="shared" si="55"/>
        <v>0</v>
      </c>
      <c r="O556" s="14">
        <f t="shared" si="55"/>
        <v>0</v>
      </c>
      <c r="P556" s="14">
        <f t="shared" si="55"/>
        <v>0</v>
      </c>
      <c r="Q556" s="14">
        <f t="shared" si="55"/>
        <v>0</v>
      </c>
      <c r="R556" s="14">
        <f t="shared" si="55"/>
        <v>0</v>
      </c>
      <c r="S556" s="14">
        <f t="shared" si="55"/>
        <v>0</v>
      </c>
    </row>
    <row r="557" spans="1:19">
      <c r="A557" s="5">
        <f>'BASE SUELDOS'!A557</f>
        <v>1</v>
      </c>
      <c r="B557" s="8" t="s">
        <v>637</v>
      </c>
      <c r="C557" s="9">
        <f>'BASE SUELDOS'!B557</f>
        <v>0</v>
      </c>
      <c r="D557" s="6" t="str">
        <f>'BASE SUELDOS'!C557</f>
        <v>EMPLEADO 554</v>
      </c>
      <c r="E557" s="6">
        <f>'BASE SUELDOS'!D557</f>
        <v>0</v>
      </c>
      <c r="F557" s="6">
        <f>'BASE SUELDOS'!E557</f>
        <v>0</v>
      </c>
      <c r="G557" s="13">
        <f>'BASE SUELDOS'!I557</f>
        <v>0</v>
      </c>
      <c r="H557" s="14">
        <f t="shared" si="55"/>
        <v>0</v>
      </c>
      <c r="I557" s="14">
        <f t="shared" si="55"/>
        <v>0</v>
      </c>
      <c r="J557" s="14">
        <f t="shared" si="55"/>
        <v>0</v>
      </c>
      <c r="K557" s="14">
        <f t="shared" si="55"/>
        <v>0</v>
      </c>
      <c r="L557" s="14">
        <f t="shared" si="55"/>
        <v>0</v>
      </c>
      <c r="M557" s="14">
        <f t="shared" si="55"/>
        <v>0</v>
      </c>
      <c r="N557" s="14">
        <f t="shared" si="55"/>
        <v>0</v>
      </c>
      <c r="O557" s="14">
        <f t="shared" si="55"/>
        <v>0</v>
      </c>
      <c r="P557" s="14">
        <f t="shared" si="55"/>
        <v>0</v>
      </c>
      <c r="Q557" s="14">
        <f t="shared" si="55"/>
        <v>0</v>
      </c>
      <c r="R557" s="14">
        <f t="shared" si="55"/>
        <v>0</v>
      </c>
      <c r="S557" s="14">
        <f t="shared" si="55"/>
        <v>0</v>
      </c>
    </row>
    <row r="558" spans="1:19">
      <c r="A558" s="5">
        <f>'BASE SUELDOS'!A558</f>
        <v>1</v>
      </c>
      <c r="B558" s="8" t="s">
        <v>637</v>
      </c>
      <c r="C558" s="9">
        <f>'BASE SUELDOS'!B558</f>
        <v>0</v>
      </c>
      <c r="D558" s="6" t="str">
        <f>'BASE SUELDOS'!C558</f>
        <v>EMPLEADO 555</v>
      </c>
      <c r="E558" s="6">
        <f>'BASE SUELDOS'!D558</f>
        <v>0</v>
      </c>
      <c r="F558" s="6">
        <f>'BASE SUELDOS'!E558</f>
        <v>0</v>
      </c>
      <c r="G558" s="13">
        <f>'BASE SUELDOS'!I558</f>
        <v>0</v>
      </c>
      <c r="H558" s="14">
        <f t="shared" si="55"/>
        <v>0</v>
      </c>
      <c r="I558" s="14">
        <f t="shared" si="55"/>
        <v>0</v>
      </c>
      <c r="J558" s="14">
        <f t="shared" si="55"/>
        <v>0</v>
      </c>
      <c r="K558" s="14">
        <f t="shared" si="55"/>
        <v>0</v>
      </c>
      <c r="L558" s="14">
        <f t="shared" si="55"/>
        <v>0</v>
      </c>
      <c r="M558" s="14">
        <f t="shared" si="55"/>
        <v>0</v>
      </c>
      <c r="N558" s="14">
        <f t="shared" si="55"/>
        <v>0</v>
      </c>
      <c r="O558" s="14">
        <f t="shared" si="55"/>
        <v>0</v>
      </c>
      <c r="P558" s="14">
        <f t="shared" si="55"/>
        <v>0</v>
      </c>
      <c r="Q558" s="14">
        <f t="shared" si="55"/>
        <v>0</v>
      </c>
      <c r="R558" s="14">
        <f t="shared" si="55"/>
        <v>0</v>
      </c>
      <c r="S558" s="14">
        <f t="shared" si="55"/>
        <v>0</v>
      </c>
    </row>
    <row r="559" spans="1:19">
      <c r="A559" s="5">
        <f>'BASE SUELDOS'!A559</f>
        <v>1</v>
      </c>
      <c r="B559" s="8" t="s">
        <v>637</v>
      </c>
      <c r="C559" s="9">
        <f>'BASE SUELDOS'!B559</f>
        <v>0</v>
      </c>
      <c r="D559" s="6" t="str">
        <f>'BASE SUELDOS'!C559</f>
        <v>EMPLEADO 556</v>
      </c>
      <c r="E559" s="6">
        <f>'BASE SUELDOS'!D559</f>
        <v>0</v>
      </c>
      <c r="F559" s="6">
        <f>'BASE SUELDOS'!E559</f>
        <v>0</v>
      </c>
      <c r="G559" s="13">
        <f>'BASE SUELDOS'!I559</f>
        <v>0</v>
      </c>
      <c r="H559" s="14">
        <f t="shared" si="55"/>
        <v>0</v>
      </c>
      <c r="I559" s="14">
        <f t="shared" si="55"/>
        <v>0</v>
      </c>
      <c r="J559" s="14">
        <f t="shared" si="55"/>
        <v>0</v>
      </c>
      <c r="K559" s="14">
        <f t="shared" si="55"/>
        <v>0</v>
      </c>
      <c r="L559" s="14">
        <f t="shared" si="55"/>
        <v>0</v>
      </c>
      <c r="M559" s="14">
        <f t="shared" si="55"/>
        <v>0</v>
      </c>
      <c r="N559" s="14">
        <f t="shared" si="55"/>
        <v>0</v>
      </c>
      <c r="O559" s="14">
        <f t="shared" si="55"/>
        <v>0</v>
      </c>
      <c r="P559" s="14">
        <f t="shared" si="55"/>
        <v>0</v>
      </c>
      <c r="Q559" s="14">
        <f t="shared" si="55"/>
        <v>0</v>
      </c>
      <c r="R559" s="14">
        <f t="shared" si="55"/>
        <v>0</v>
      </c>
      <c r="S559" s="14">
        <f t="shared" si="55"/>
        <v>0</v>
      </c>
    </row>
    <row r="560" spans="1:19">
      <c r="A560" s="5">
        <f>'BASE SUELDOS'!A560</f>
        <v>1</v>
      </c>
      <c r="B560" s="8" t="s">
        <v>637</v>
      </c>
      <c r="C560" s="9">
        <f>'BASE SUELDOS'!B560</f>
        <v>0</v>
      </c>
      <c r="D560" s="6" t="str">
        <f>'BASE SUELDOS'!C560</f>
        <v>EMPLEADO 557</v>
      </c>
      <c r="E560" s="6">
        <f>'BASE SUELDOS'!D560</f>
        <v>0</v>
      </c>
      <c r="F560" s="6">
        <f>'BASE SUELDOS'!E560</f>
        <v>0</v>
      </c>
      <c r="G560" s="13">
        <f>'BASE SUELDOS'!I560</f>
        <v>0</v>
      </c>
      <c r="H560" s="14">
        <f t="shared" si="55"/>
        <v>0</v>
      </c>
      <c r="I560" s="14">
        <f t="shared" si="55"/>
        <v>0</v>
      </c>
      <c r="J560" s="14">
        <f t="shared" si="55"/>
        <v>0</v>
      </c>
      <c r="K560" s="14">
        <f t="shared" si="55"/>
        <v>0</v>
      </c>
      <c r="L560" s="14">
        <f t="shared" si="55"/>
        <v>0</v>
      </c>
      <c r="M560" s="14">
        <f t="shared" si="55"/>
        <v>0</v>
      </c>
      <c r="N560" s="14">
        <f t="shared" si="55"/>
        <v>0</v>
      </c>
      <c r="O560" s="14">
        <f t="shared" si="55"/>
        <v>0</v>
      </c>
      <c r="P560" s="14">
        <f t="shared" si="55"/>
        <v>0</v>
      </c>
      <c r="Q560" s="14">
        <f t="shared" si="55"/>
        <v>0</v>
      </c>
      <c r="R560" s="14">
        <f t="shared" si="55"/>
        <v>0</v>
      </c>
      <c r="S560" s="14">
        <f t="shared" si="55"/>
        <v>0</v>
      </c>
    </row>
    <row r="561" spans="1:19">
      <c r="A561" s="5">
        <f>'BASE SUELDOS'!A561</f>
        <v>1</v>
      </c>
      <c r="B561" s="8" t="s">
        <v>637</v>
      </c>
      <c r="C561" s="9">
        <f>'BASE SUELDOS'!B561</f>
        <v>0</v>
      </c>
      <c r="D561" s="6" t="str">
        <f>'BASE SUELDOS'!C561</f>
        <v>EMPLEADO 558</v>
      </c>
      <c r="E561" s="6">
        <f>'BASE SUELDOS'!D561</f>
        <v>0</v>
      </c>
      <c r="F561" s="6">
        <f>'BASE SUELDOS'!E561</f>
        <v>0</v>
      </c>
      <c r="G561" s="13">
        <f>'BASE SUELDOS'!I561</f>
        <v>0</v>
      </c>
      <c r="H561" s="14">
        <f t="shared" si="55"/>
        <v>0</v>
      </c>
      <c r="I561" s="14">
        <f t="shared" si="55"/>
        <v>0</v>
      </c>
      <c r="J561" s="14">
        <f t="shared" si="55"/>
        <v>0</v>
      </c>
      <c r="K561" s="14">
        <f t="shared" si="55"/>
        <v>0</v>
      </c>
      <c r="L561" s="14">
        <f t="shared" si="55"/>
        <v>0</v>
      </c>
      <c r="M561" s="14">
        <f t="shared" si="55"/>
        <v>0</v>
      </c>
      <c r="N561" s="14">
        <f t="shared" si="55"/>
        <v>0</v>
      </c>
      <c r="O561" s="14">
        <f t="shared" si="55"/>
        <v>0</v>
      </c>
      <c r="P561" s="14">
        <f t="shared" si="55"/>
        <v>0</v>
      </c>
      <c r="Q561" s="14">
        <f t="shared" si="55"/>
        <v>0</v>
      </c>
      <c r="R561" s="14">
        <f t="shared" si="55"/>
        <v>0</v>
      </c>
      <c r="S561" s="14">
        <f t="shared" si="55"/>
        <v>0</v>
      </c>
    </row>
    <row r="562" spans="1:19">
      <c r="A562" s="5">
        <f>'BASE SUELDOS'!A562</f>
        <v>1</v>
      </c>
      <c r="B562" s="8" t="s">
        <v>637</v>
      </c>
      <c r="C562" s="9">
        <f>'BASE SUELDOS'!B562</f>
        <v>0</v>
      </c>
      <c r="D562" s="6" t="str">
        <f>'BASE SUELDOS'!C562</f>
        <v>EMPLEADO 559</v>
      </c>
      <c r="E562" s="6">
        <f>'BASE SUELDOS'!D562</f>
        <v>0</v>
      </c>
      <c r="F562" s="6">
        <f>'BASE SUELDOS'!E562</f>
        <v>0</v>
      </c>
      <c r="G562" s="13">
        <f>'BASE SUELDOS'!I562</f>
        <v>0</v>
      </c>
      <c r="H562" s="14">
        <f t="shared" si="55"/>
        <v>0</v>
      </c>
      <c r="I562" s="14">
        <f t="shared" si="55"/>
        <v>0</v>
      </c>
      <c r="J562" s="14">
        <f t="shared" si="55"/>
        <v>0</v>
      </c>
      <c r="K562" s="14">
        <f t="shared" si="55"/>
        <v>0</v>
      </c>
      <c r="L562" s="14">
        <f t="shared" si="55"/>
        <v>0</v>
      </c>
      <c r="M562" s="14">
        <f t="shared" si="55"/>
        <v>0</v>
      </c>
      <c r="N562" s="14">
        <f t="shared" si="55"/>
        <v>0</v>
      </c>
      <c r="O562" s="14">
        <f t="shared" si="55"/>
        <v>0</v>
      </c>
      <c r="P562" s="14">
        <f t="shared" si="55"/>
        <v>0</v>
      </c>
      <c r="Q562" s="14">
        <f t="shared" si="55"/>
        <v>0</v>
      </c>
      <c r="R562" s="14">
        <f t="shared" si="55"/>
        <v>0</v>
      </c>
      <c r="S562" s="14">
        <f t="shared" si="55"/>
        <v>0</v>
      </c>
    </row>
    <row r="563" spans="1:19">
      <c r="A563" s="5">
        <f>'BASE SUELDOS'!A563</f>
        <v>1</v>
      </c>
      <c r="B563" s="8" t="s">
        <v>637</v>
      </c>
      <c r="C563" s="9">
        <f>'BASE SUELDOS'!B563</f>
        <v>0</v>
      </c>
      <c r="D563" s="6" t="str">
        <f>'BASE SUELDOS'!C563</f>
        <v>EMPLEADO 560</v>
      </c>
      <c r="E563" s="6">
        <f>'BASE SUELDOS'!D563</f>
        <v>0</v>
      </c>
      <c r="F563" s="6">
        <f>'BASE SUELDOS'!E563</f>
        <v>0</v>
      </c>
      <c r="G563" s="13">
        <f>'BASE SUELDOS'!I563</f>
        <v>0</v>
      </c>
      <c r="H563" s="14">
        <f t="shared" si="55"/>
        <v>0</v>
      </c>
      <c r="I563" s="14">
        <f t="shared" si="55"/>
        <v>0</v>
      </c>
      <c r="J563" s="14">
        <f t="shared" si="55"/>
        <v>0</v>
      </c>
      <c r="K563" s="14">
        <f t="shared" si="55"/>
        <v>0</v>
      </c>
      <c r="L563" s="14">
        <f t="shared" si="55"/>
        <v>0</v>
      </c>
      <c r="M563" s="14">
        <f t="shared" si="55"/>
        <v>0</v>
      </c>
      <c r="N563" s="14">
        <f t="shared" si="55"/>
        <v>0</v>
      </c>
      <c r="O563" s="14">
        <f t="shared" si="55"/>
        <v>0</v>
      </c>
      <c r="P563" s="14">
        <f t="shared" si="55"/>
        <v>0</v>
      </c>
      <c r="Q563" s="14">
        <f t="shared" si="55"/>
        <v>0</v>
      </c>
      <c r="R563" s="14">
        <f t="shared" si="55"/>
        <v>0</v>
      </c>
      <c r="S563" s="14">
        <f t="shared" si="55"/>
        <v>0</v>
      </c>
    </row>
    <row r="564" spans="1:19">
      <c r="A564" s="5">
        <f>'BASE SUELDOS'!A564</f>
        <v>1</v>
      </c>
      <c r="B564" s="8" t="s">
        <v>637</v>
      </c>
      <c r="C564" s="9">
        <f>'BASE SUELDOS'!B564</f>
        <v>0</v>
      </c>
      <c r="D564" s="6" t="str">
        <f>'BASE SUELDOS'!C564</f>
        <v>EMPLEADO 561</v>
      </c>
      <c r="E564" s="6">
        <f>'BASE SUELDOS'!D564</f>
        <v>0</v>
      </c>
      <c r="F564" s="6">
        <f>'BASE SUELDOS'!E564</f>
        <v>0</v>
      </c>
      <c r="G564" s="13">
        <f>'BASE SUELDOS'!I564</f>
        <v>0</v>
      </c>
      <c r="H564" s="14">
        <f t="shared" ref="H564:S573" si="56">(IF($G564&gt;SMGDF,$G564-_3_Veces_SMGDF,0)*H$2)*Cuota_Adicional</f>
        <v>0</v>
      </c>
      <c r="I564" s="14">
        <f t="shared" si="56"/>
        <v>0</v>
      </c>
      <c r="J564" s="14">
        <f t="shared" si="56"/>
        <v>0</v>
      </c>
      <c r="K564" s="14">
        <f t="shared" si="56"/>
        <v>0</v>
      </c>
      <c r="L564" s="14">
        <f t="shared" si="56"/>
        <v>0</v>
      </c>
      <c r="M564" s="14">
        <f t="shared" si="56"/>
        <v>0</v>
      </c>
      <c r="N564" s="14">
        <f t="shared" si="56"/>
        <v>0</v>
      </c>
      <c r="O564" s="14">
        <f t="shared" si="56"/>
        <v>0</v>
      </c>
      <c r="P564" s="14">
        <f t="shared" si="56"/>
        <v>0</v>
      </c>
      <c r="Q564" s="14">
        <f t="shared" si="56"/>
        <v>0</v>
      </c>
      <c r="R564" s="14">
        <f t="shared" si="56"/>
        <v>0</v>
      </c>
      <c r="S564" s="14">
        <f t="shared" si="56"/>
        <v>0</v>
      </c>
    </row>
    <row r="565" spans="1:19">
      <c r="A565" s="5">
        <f>'BASE SUELDOS'!A565</f>
        <v>1</v>
      </c>
      <c r="B565" s="8" t="s">
        <v>637</v>
      </c>
      <c r="C565" s="9">
        <f>'BASE SUELDOS'!B565</f>
        <v>0</v>
      </c>
      <c r="D565" s="6" t="str">
        <f>'BASE SUELDOS'!C565</f>
        <v>EMPLEADO 562</v>
      </c>
      <c r="E565" s="6">
        <f>'BASE SUELDOS'!D565</f>
        <v>0</v>
      </c>
      <c r="F565" s="6">
        <f>'BASE SUELDOS'!E565</f>
        <v>0</v>
      </c>
      <c r="G565" s="13">
        <f>'BASE SUELDOS'!I565</f>
        <v>0</v>
      </c>
      <c r="H565" s="14">
        <f t="shared" si="56"/>
        <v>0</v>
      </c>
      <c r="I565" s="14">
        <f t="shared" si="56"/>
        <v>0</v>
      </c>
      <c r="J565" s="14">
        <f t="shared" si="56"/>
        <v>0</v>
      </c>
      <c r="K565" s="14">
        <f t="shared" si="56"/>
        <v>0</v>
      </c>
      <c r="L565" s="14">
        <f t="shared" si="56"/>
        <v>0</v>
      </c>
      <c r="M565" s="14">
        <f t="shared" si="56"/>
        <v>0</v>
      </c>
      <c r="N565" s="14">
        <f t="shared" si="56"/>
        <v>0</v>
      </c>
      <c r="O565" s="14">
        <f t="shared" si="56"/>
        <v>0</v>
      </c>
      <c r="P565" s="14">
        <f t="shared" si="56"/>
        <v>0</v>
      </c>
      <c r="Q565" s="14">
        <f t="shared" si="56"/>
        <v>0</v>
      </c>
      <c r="R565" s="14">
        <f t="shared" si="56"/>
        <v>0</v>
      </c>
      <c r="S565" s="14">
        <f t="shared" si="56"/>
        <v>0</v>
      </c>
    </row>
    <row r="566" spans="1:19">
      <c r="A566" s="5">
        <f>'BASE SUELDOS'!A566</f>
        <v>1</v>
      </c>
      <c r="B566" s="8" t="s">
        <v>637</v>
      </c>
      <c r="C566" s="9">
        <f>'BASE SUELDOS'!B566</f>
        <v>0</v>
      </c>
      <c r="D566" s="6" t="str">
        <f>'BASE SUELDOS'!C566</f>
        <v>EMPLEADO 563</v>
      </c>
      <c r="E566" s="6">
        <f>'BASE SUELDOS'!D566</f>
        <v>0</v>
      </c>
      <c r="F566" s="6">
        <f>'BASE SUELDOS'!E566</f>
        <v>0</v>
      </c>
      <c r="G566" s="13">
        <f>'BASE SUELDOS'!I566</f>
        <v>0</v>
      </c>
      <c r="H566" s="14">
        <f t="shared" si="56"/>
        <v>0</v>
      </c>
      <c r="I566" s="14">
        <f t="shared" si="56"/>
        <v>0</v>
      </c>
      <c r="J566" s="14">
        <f t="shared" si="56"/>
        <v>0</v>
      </c>
      <c r="K566" s="14">
        <f t="shared" si="56"/>
        <v>0</v>
      </c>
      <c r="L566" s="14">
        <f t="shared" si="56"/>
        <v>0</v>
      </c>
      <c r="M566" s="14">
        <f t="shared" si="56"/>
        <v>0</v>
      </c>
      <c r="N566" s="14">
        <f t="shared" si="56"/>
        <v>0</v>
      </c>
      <c r="O566" s="14">
        <f t="shared" si="56"/>
        <v>0</v>
      </c>
      <c r="P566" s="14">
        <f t="shared" si="56"/>
        <v>0</v>
      </c>
      <c r="Q566" s="14">
        <f t="shared" si="56"/>
        <v>0</v>
      </c>
      <c r="R566" s="14">
        <f t="shared" si="56"/>
        <v>0</v>
      </c>
      <c r="S566" s="14">
        <f t="shared" si="56"/>
        <v>0</v>
      </c>
    </row>
    <row r="567" spans="1:19">
      <c r="A567" s="5">
        <f>'BASE SUELDOS'!A567</f>
        <v>1</v>
      </c>
      <c r="B567" s="8" t="s">
        <v>637</v>
      </c>
      <c r="C567" s="9">
        <f>'BASE SUELDOS'!B567</f>
        <v>0</v>
      </c>
      <c r="D567" s="6" t="str">
        <f>'BASE SUELDOS'!C567</f>
        <v>EMPLEADO 564</v>
      </c>
      <c r="E567" s="6">
        <f>'BASE SUELDOS'!D567</f>
        <v>0</v>
      </c>
      <c r="F567" s="6">
        <f>'BASE SUELDOS'!E567</f>
        <v>0</v>
      </c>
      <c r="G567" s="13">
        <f>'BASE SUELDOS'!I567</f>
        <v>0</v>
      </c>
      <c r="H567" s="14">
        <f t="shared" si="56"/>
        <v>0</v>
      </c>
      <c r="I567" s="14">
        <f t="shared" si="56"/>
        <v>0</v>
      </c>
      <c r="J567" s="14">
        <f t="shared" si="56"/>
        <v>0</v>
      </c>
      <c r="K567" s="14">
        <f t="shared" si="56"/>
        <v>0</v>
      </c>
      <c r="L567" s="14">
        <f t="shared" si="56"/>
        <v>0</v>
      </c>
      <c r="M567" s="14">
        <f t="shared" si="56"/>
        <v>0</v>
      </c>
      <c r="N567" s="14">
        <f t="shared" si="56"/>
        <v>0</v>
      </c>
      <c r="O567" s="14">
        <f t="shared" si="56"/>
        <v>0</v>
      </c>
      <c r="P567" s="14">
        <f t="shared" si="56"/>
        <v>0</v>
      </c>
      <c r="Q567" s="14">
        <f t="shared" si="56"/>
        <v>0</v>
      </c>
      <c r="R567" s="14">
        <f t="shared" si="56"/>
        <v>0</v>
      </c>
      <c r="S567" s="14">
        <f t="shared" si="56"/>
        <v>0</v>
      </c>
    </row>
    <row r="568" spans="1:19">
      <c r="A568" s="5">
        <f>'BASE SUELDOS'!A568</f>
        <v>1</v>
      </c>
      <c r="B568" s="8" t="s">
        <v>637</v>
      </c>
      <c r="C568" s="9">
        <f>'BASE SUELDOS'!B568</f>
        <v>0</v>
      </c>
      <c r="D568" s="6" t="str">
        <f>'BASE SUELDOS'!C568</f>
        <v>EMPLEADO 565</v>
      </c>
      <c r="E568" s="6">
        <f>'BASE SUELDOS'!D568</f>
        <v>0</v>
      </c>
      <c r="F568" s="6">
        <f>'BASE SUELDOS'!E568</f>
        <v>0</v>
      </c>
      <c r="G568" s="13">
        <f>'BASE SUELDOS'!I568</f>
        <v>0</v>
      </c>
      <c r="H568" s="14">
        <f t="shared" si="56"/>
        <v>0</v>
      </c>
      <c r="I568" s="14">
        <f t="shared" si="56"/>
        <v>0</v>
      </c>
      <c r="J568" s="14">
        <f t="shared" si="56"/>
        <v>0</v>
      </c>
      <c r="K568" s="14">
        <f t="shared" si="56"/>
        <v>0</v>
      </c>
      <c r="L568" s="14">
        <f t="shared" si="56"/>
        <v>0</v>
      </c>
      <c r="M568" s="14">
        <f t="shared" si="56"/>
        <v>0</v>
      </c>
      <c r="N568" s="14">
        <f t="shared" si="56"/>
        <v>0</v>
      </c>
      <c r="O568" s="14">
        <f t="shared" si="56"/>
        <v>0</v>
      </c>
      <c r="P568" s="14">
        <f t="shared" si="56"/>
        <v>0</v>
      </c>
      <c r="Q568" s="14">
        <f t="shared" si="56"/>
        <v>0</v>
      </c>
      <c r="R568" s="14">
        <f t="shared" si="56"/>
        <v>0</v>
      </c>
      <c r="S568" s="14">
        <f t="shared" si="56"/>
        <v>0</v>
      </c>
    </row>
    <row r="569" spans="1:19">
      <c r="A569" s="5">
        <f>'BASE SUELDOS'!A569</f>
        <v>1</v>
      </c>
      <c r="B569" s="8" t="s">
        <v>637</v>
      </c>
      <c r="C569" s="9">
        <f>'BASE SUELDOS'!B569</f>
        <v>0</v>
      </c>
      <c r="D569" s="6" t="str">
        <f>'BASE SUELDOS'!C569</f>
        <v>EMPLEADO 566</v>
      </c>
      <c r="E569" s="6">
        <f>'BASE SUELDOS'!D569</f>
        <v>0</v>
      </c>
      <c r="F569" s="6">
        <f>'BASE SUELDOS'!E569</f>
        <v>0</v>
      </c>
      <c r="G569" s="13">
        <f>'BASE SUELDOS'!I569</f>
        <v>0</v>
      </c>
      <c r="H569" s="14">
        <f t="shared" si="56"/>
        <v>0</v>
      </c>
      <c r="I569" s="14">
        <f t="shared" si="56"/>
        <v>0</v>
      </c>
      <c r="J569" s="14">
        <f t="shared" si="56"/>
        <v>0</v>
      </c>
      <c r="K569" s="14">
        <f t="shared" si="56"/>
        <v>0</v>
      </c>
      <c r="L569" s="14">
        <f t="shared" si="56"/>
        <v>0</v>
      </c>
      <c r="M569" s="14">
        <f t="shared" si="56"/>
        <v>0</v>
      </c>
      <c r="N569" s="14">
        <f t="shared" si="56"/>
        <v>0</v>
      </c>
      <c r="O569" s="14">
        <f t="shared" si="56"/>
        <v>0</v>
      </c>
      <c r="P569" s="14">
        <f t="shared" si="56"/>
        <v>0</v>
      </c>
      <c r="Q569" s="14">
        <f t="shared" si="56"/>
        <v>0</v>
      </c>
      <c r="R569" s="14">
        <f t="shared" si="56"/>
        <v>0</v>
      </c>
      <c r="S569" s="14">
        <f t="shared" si="56"/>
        <v>0</v>
      </c>
    </row>
    <row r="570" spans="1:19">
      <c r="A570" s="5">
        <f>'BASE SUELDOS'!A570</f>
        <v>1</v>
      </c>
      <c r="B570" s="8" t="s">
        <v>637</v>
      </c>
      <c r="C570" s="9">
        <f>'BASE SUELDOS'!B570</f>
        <v>0</v>
      </c>
      <c r="D570" s="6" t="str">
        <f>'BASE SUELDOS'!C570</f>
        <v>EMPLEADO 567</v>
      </c>
      <c r="E570" s="6">
        <f>'BASE SUELDOS'!D570</f>
        <v>0</v>
      </c>
      <c r="F570" s="6">
        <f>'BASE SUELDOS'!E570</f>
        <v>0</v>
      </c>
      <c r="G570" s="13">
        <f>'BASE SUELDOS'!I570</f>
        <v>0</v>
      </c>
      <c r="H570" s="14">
        <f t="shared" si="56"/>
        <v>0</v>
      </c>
      <c r="I570" s="14">
        <f t="shared" si="56"/>
        <v>0</v>
      </c>
      <c r="J570" s="14">
        <f t="shared" si="56"/>
        <v>0</v>
      </c>
      <c r="K570" s="14">
        <f t="shared" si="56"/>
        <v>0</v>
      </c>
      <c r="L570" s="14">
        <f t="shared" si="56"/>
        <v>0</v>
      </c>
      <c r="M570" s="14">
        <f t="shared" si="56"/>
        <v>0</v>
      </c>
      <c r="N570" s="14">
        <f t="shared" si="56"/>
        <v>0</v>
      </c>
      <c r="O570" s="14">
        <f t="shared" si="56"/>
        <v>0</v>
      </c>
      <c r="P570" s="14">
        <f t="shared" si="56"/>
        <v>0</v>
      </c>
      <c r="Q570" s="14">
        <f t="shared" si="56"/>
        <v>0</v>
      </c>
      <c r="R570" s="14">
        <f t="shared" si="56"/>
        <v>0</v>
      </c>
      <c r="S570" s="14">
        <f t="shared" si="56"/>
        <v>0</v>
      </c>
    </row>
    <row r="571" spans="1:19">
      <c r="A571" s="5">
        <f>'BASE SUELDOS'!A571</f>
        <v>1</v>
      </c>
      <c r="B571" s="8" t="s">
        <v>637</v>
      </c>
      <c r="C571" s="9">
        <f>'BASE SUELDOS'!B571</f>
        <v>0</v>
      </c>
      <c r="D571" s="6" t="str">
        <f>'BASE SUELDOS'!C571</f>
        <v>EMPLEADO 568</v>
      </c>
      <c r="E571" s="6">
        <f>'BASE SUELDOS'!D571</f>
        <v>0</v>
      </c>
      <c r="F571" s="6">
        <f>'BASE SUELDOS'!E571</f>
        <v>0</v>
      </c>
      <c r="G571" s="13">
        <f>'BASE SUELDOS'!I571</f>
        <v>0</v>
      </c>
      <c r="H571" s="14">
        <f t="shared" si="56"/>
        <v>0</v>
      </c>
      <c r="I571" s="14">
        <f t="shared" si="56"/>
        <v>0</v>
      </c>
      <c r="J571" s="14">
        <f t="shared" si="56"/>
        <v>0</v>
      </c>
      <c r="K571" s="14">
        <f t="shared" si="56"/>
        <v>0</v>
      </c>
      <c r="L571" s="14">
        <f t="shared" si="56"/>
        <v>0</v>
      </c>
      <c r="M571" s="14">
        <f t="shared" si="56"/>
        <v>0</v>
      </c>
      <c r="N571" s="14">
        <f t="shared" si="56"/>
        <v>0</v>
      </c>
      <c r="O571" s="14">
        <f t="shared" si="56"/>
        <v>0</v>
      </c>
      <c r="P571" s="14">
        <f t="shared" si="56"/>
        <v>0</v>
      </c>
      <c r="Q571" s="14">
        <f t="shared" si="56"/>
        <v>0</v>
      </c>
      <c r="R571" s="14">
        <f t="shared" si="56"/>
        <v>0</v>
      </c>
      <c r="S571" s="14">
        <f t="shared" si="56"/>
        <v>0</v>
      </c>
    </row>
    <row r="572" spans="1:19">
      <c r="A572" s="5">
        <f>'BASE SUELDOS'!A572</f>
        <v>1</v>
      </c>
      <c r="B572" s="8" t="s">
        <v>637</v>
      </c>
      <c r="C572" s="9">
        <f>'BASE SUELDOS'!B572</f>
        <v>0</v>
      </c>
      <c r="D572" s="6" t="str">
        <f>'BASE SUELDOS'!C572</f>
        <v>EMPLEADO 569</v>
      </c>
      <c r="E572" s="6">
        <f>'BASE SUELDOS'!D572</f>
        <v>0</v>
      </c>
      <c r="F572" s="6">
        <f>'BASE SUELDOS'!E572</f>
        <v>0</v>
      </c>
      <c r="G572" s="13">
        <f>'BASE SUELDOS'!I572</f>
        <v>0</v>
      </c>
      <c r="H572" s="14">
        <f t="shared" si="56"/>
        <v>0</v>
      </c>
      <c r="I572" s="14">
        <f t="shared" si="56"/>
        <v>0</v>
      </c>
      <c r="J572" s="14">
        <f t="shared" si="56"/>
        <v>0</v>
      </c>
      <c r="K572" s="14">
        <f t="shared" si="56"/>
        <v>0</v>
      </c>
      <c r="L572" s="14">
        <f t="shared" si="56"/>
        <v>0</v>
      </c>
      <c r="M572" s="14">
        <f t="shared" si="56"/>
        <v>0</v>
      </c>
      <c r="N572" s="14">
        <f t="shared" si="56"/>
        <v>0</v>
      </c>
      <c r="O572" s="14">
        <f t="shared" si="56"/>
        <v>0</v>
      </c>
      <c r="P572" s="14">
        <f t="shared" si="56"/>
        <v>0</v>
      </c>
      <c r="Q572" s="14">
        <f t="shared" si="56"/>
        <v>0</v>
      </c>
      <c r="R572" s="14">
        <f t="shared" si="56"/>
        <v>0</v>
      </c>
      <c r="S572" s="14">
        <f t="shared" si="56"/>
        <v>0</v>
      </c>
    </row>
    <row r="573" spans="1:19">
      <c r="A573" s="5">
        <f>'BASE SUELDOS'!A573</f>
        <v>1</v>
      </c>
      <c r="B573" s="8" t="s">
        <v>637</v>
      </c>
      <c r="C573" s="9">
        <f>'BASE SUELDOS'!B573</f>
        <v>0</v>
      </c>
      <c r="D573" s="6" t="str">
        <f>'BASE SUELDOS'!C573</f>
        <v>EMPLEADO 570</v>
      </c>
      <c r="E573" s="6">
        <f>'BASE SUELDOS'!D573</f>
        <v>0</v>
      </c>
      <c r="F573" s="6">
        <f>'BASE SUELDOS'!E573</f>
        <v>0</v>
      </c>
      <c r="G573" s="13">
        <f>'BASE SUELDOS'!I573</f>
        <v>0</v>
      </c>
      <c r="H573" s="14">
        <f t="shared" si="56"/>
        <v>0</v>
      </c>
      <c r="I573" s="14">
        <f t="shared" si="56"/>
        <v>0</v>
      </c>
      <c r="J573" s="14">
        <f t="shared" si="56"/>
        <v>0</v>
      </c>
      <c r="K573" s="14">
        <f t="shared" si="56"/>
        <v>0</v>
      </c>
      <c r="L573" s="14">
        <f t="shared" si="56"/>
        <v>0</v>
      </c>
      <c r="M573" s="14">
        <f t="shared" si="56"/>
        <v>0</v>
      </c>
      <c r="N573" s="14">
        <f t="shared" si="56"/>
        <v>0</v>
      </c>
      <c r="O573" s="14">
        <f t="shared" si="56"/>
        <v>0</v>
      </c>
      <c r="P573" s="14">
        <f t="shared" si="56"/>
        <v>0</v>
      </c>
      <c r="Q573" s="14">
        <f t="shared" si="56"/>
        <v>0</v>
      </c>
      <c r="R573" s="14">
        <f t="shared" si="56"/>
        <v>0</v>
      </c>
      <c r="S573" s="14">
        <f t="shared" si="56"/>
        <v>0</v>
      </c>
    </row>
    <row r="574" spans="1:19">
      <c r="A574" s="5">
        <f>'BASE SUELDOS'!A574</f>
        <v>1</v>
      </c>
      <c r="B574" s="8" t="s">
        <v>637</v>
      </c>
      <c r="C574" s="9">
        <f>'BASE SUELDOS'!B574</f>
        <v>0</v>
      </c>
      <c r="D574" s="6" t="str">
        <f>'BASE SUELDOS'!C574</f>
        <v>EMPLEADO 571</v>
      </c>
      <c r="E574" s="6">
        <f>'BASE SUELDOS'!D574</f>
        <v>0</v>
      </c>
      <c r="F574" s="6">
        <f>'BASE SUELDOS'!E574</f>
        <v>0</v>
      </c>
      <c r="G574" s="13">
        <f>'BASE SUELDOS'!I574</f>
        <v>0</v>
      </c>
      <c r="H574" s="14">
        <f t="shared" ref="H574:S583" si="57">(IF($G574&gt;SMGDF,$G574-_3_Veces_SMGDF,0)*H$2)*Cuota_Adicional</f>
        <v>0</v>
      </c>
      <c r="I574" s="14">
        <f t="shared" si="57"/>
        <v>0</v>
      </c>
      <c r="J574" s="14">
        <f t="shared" si="57"/>
        <v>0</v>
      </c>
      <c r="K574" s="14">
        <f t="shared" si="57"/>
        <v>0</v>
      </c>
      <c r="L574" s="14">
        <f t="shared" si="57"/>
        <v>0</v>
      </c>
      <c r="M574" s="14">
        <f t="shared" si="57"/>
        <v>0</v>
      </c>
      <c r="N574" s="14">
        <f t="shared" si="57"/>
        <v>0</v>
      </c>
      <c r="O574" s="14">
        <f t="shared" si="57"/>
        <v>0</v>
      </c>
      <c r="P574" s="14">
        <f t="shared" si="57"/>
        <v>0</v>
      </c>
      <c r="Q574" s="14">
        <f t="shared" si="57"/>
        <v>0</v>
      </c>
      <c r="R574" s="14">
        <f t="shared" si="57"/>
        <v>0</v>
      </c>
      <c r="S574" s="14">
        <f t="shared" si="57"/>
        <v>0</v>
      </c>
    </row>
    <row r="575" spans="1:19">
      <c r="A575" s="5">
        <f>'BASE SUELDOS'!A575</f>
        <v>1</v>
      </c>
      <c r="B575" s="8" t="s">
        <v>637</v>
      </c>
      <c r="C575" s="9">
        <f>'BASE SUELDOS'!B575</f>
        <v>0</v>
      </c>
      <c r="D575" s="6" t="str">
        <f>'BASE SUELDOS'!C575</f>
        <v>EMPLEADO 572</v>
      </c>
      <c r="E575" s="6">
        <f>'BASE SUELDOS'!D575</f>
        <v>0</v>
      </c>
      <c r="F575" s="6">
        <f>'BASE SUELDOS'!E575</f>
        <v>0</v>
      </c>
      <c r="G575" s="13">
        <f>'BASE SUELDOS'!I575</f>
        <v>0</v>
      </c>
      <c r="H575" s="14">
        <f t="shared" si="57"/>
        <v>0</v>
      </c>
      <c r="I575" s="14">
        <f t="shared" si="57"/>
        <v>0</v>
      </c>
      <c r="J575" s="14">
        <f t="shared" si="57"/>
        <v>0</v>
      </c>
      <c r="K575" s="14">
        <f t="shared" si="57"/>
        <v>0</v>
      </c>
      <c r="L575" s="14">
        <f t="shared" si="57"/>
        <v>0</v>
      </c>
      <c r="M575" s="14">
        <f t="shared" si="57"/>
        <v>0</v>
      </c>
      <c r="N575" s="14">
        <f t="shared" si="57"/>
        <v>0</v>
      </c>
      <c r="O575" s="14">
        <f t="shared" si="57"/>
        <v>0</v>
      </c>
      <c r="P575" s="14">
        <f t="shared" si="57"/>
        <v>0</v>
      </c>
      <c r="Q575" s="14">
        <f t="shared" si="57"/>
        <v>0</v>
      </c>
      <c r="R575" s="14">
        <f t="shared" si="57"/>
        <v>0</v>
      </c>
      <c r="S575" s="14">
        <f t="shared" si="57"/>
        <v>0</v>
      </c>
    </row>
    <row r="576" spans="1:19">
      <c r="A576" s="5">
        <f>'BASE SUELDOS'!A576</f>
        <v>1</v>
      </c>
      <c r="B576" s="8" t="s">
        <v>637</v>
      </c>
      <c r="C576" s="9">
        <f>'BASE SUELDOS'!B576</f>
        <v>0</v>
      </c>
      <c r="D576" s="6" t="str">
        <f>'BASE SUELDOS'!C576</f>
        <v>EMPLEADO 573</v>
      </c>
      <c r="E576" s="6">
        <f>'BASE SUELDOS'!D576</f>
        <v>0</v>
      </c>
      <c r="F576" s="6">
        <f>'BASE SUELDOS'!E576</f>
        <v>0</v>
      </c>
      <c r="G576" s="13">
        <f>'BASE SUELDOS'!I576</f>
        <v>0</v>
      </c>
      <c r="H576" s="14">
        <f t="shared" si="57"/>
        <v>0</v>
      </c>
      <c r="I576" s="14">
        <f t="shared" si="57"/>
        <v>0</v>
      </c>
      <c r="J576" s="14">
        <f t="shared" si="57"/>
        <v>0</v>
      </c>
      <c r="K576" s="14">
        <f t="shared" si="57"/>
        <v>0</v>
      </c>
      <c r="L576" s="14">
        <f t="shared" si="57"/>
        <v>0</v>
      </c>
      <c r="M576" s="14">
        <f t="shared" si="57"/>
        <v>0</v>
      </c>
      <c r="N576" s="14">
        <f t="shared" si="57"/>
        <v>0</v>
      </c>
      <c r="O576" s="14">
        <f t="shared" si="57"/>
        <v>0</v>
      </c>
      <c r="P576" s="14">
        <f t="shared" si="57"/>
        <v>0</v>
      </c>
      <c r="Q576" s="14">
        <f t="shared" si="57"/>
        <v>0</v>
      </c>
      <c r="R576" s="14">
        <f t="shared" si="57"/>
        <v>0</v>
      </c>
      <c r="S576" s="14">
        <f t="shared" si="57"/>
        <v>0</v>
      </c>
    </row>
    <row r="577" spans="1:19">
      <c r="A577" s="5">
        <f>'BASE SUELDOS'!A577</f>
        <v>1</v>
      </c>
      <c r="B577" s="8" t="s">
        <v>637</v>
      </c>
      <c r="C577" s="9">
        <f>'BASE SUELDOS'!B577</f>
        <v>0</v>
      </c>
      <c r="D577" s="6" t="str">
        <f>'BASE SUELDOS'!C577</f>
        <v>EMPLEADO 574</v>
      </c>
      <c r="E577" s="6">
        <f>'BASE SUELDOS'!D577</f>
        <v>0</v>
      </c>
      <c r="F577" s="6">
        <f>'BASE SUELDOS'!E577</f>
        <v>0</v>
      </c>
      <c r="G577" s="13">
        <f>'BASE SUELDOS'!I577</f>
        <v>0</v>
      </c>
      <c r="H577" s="14">
        <f t="shared" si="57"/>
        <v>0</v>
      </c>
      <c r="I577" s="14">
        <f t="shared" si="57"/>
        <v>0</v>
      </c>
      <c r="J577" s="14">
        <f t="shared" si="57"/>
        <v>0</v>
      </c>
      <c r="K577" s="14">
        <f t="shared" si="57"/>
        <v>0</v>
      </c>
      <c r="L577" s="14">
        <f t="shared" si="57"/>
        <v>0</v>
      </c>
      <c r="M577" s="14">
        <f t="shared" si="57"/>
        <v>0</v>
      </c>
      <c r="N577" s="14">
        <f t="shared" si="57"/>
        <v>0</v>
      </c>
      <c r="O577" s="14">
        <f t="shared" si="57"/>
        <v>0</v>
      </c>
      <c r="P577" s="14">
        <f t="shared" si="57"/>
        <v>0</v>
      </c>
      <c r="Q577" s="14">
        <f t="shared" si="57"/>
        <v>0</v>
      </c>
      <c r="R577" s="14">
        <f t="shared" si="57"/>
        <v>0</v>
      </c>
      <c r="S577" s="14">
        <f t="shared" si="57"/>
        <v>0</v>
      </c>
    </row>
    <row r="578" spans="1:19">
      <c r="A578" s="5">
        <f>'BASE SUELDOS'!A578</f>
        <v>1</v>
      </c>
      <c r="B578" s="8" t="s">
        <v>637</v>
      </c>
      <c r="C578" s="9">
        <f>'BASE SUELDOS'!B578</f>
        <v>0</v>
      </c>
      <c r="D578" s="6" t="str">
        <f>'BASE SUELDOS'!C578</f>
        <v>EMPLEADO 575</v>
      </c>
      <c r="E578" s="6">
        <f>'BASE SUELDOS'!D578</f>
        <v>0</v>
      </c>
      <c r="F578" s="6">
        <f>'BASE SUELDOS'!E578</f>
        <v>0</v>
      </c>
      <c r="G578" s="13">
        <f>'BASE SUELDOS'!I578</f>
        <v>0</v>
      </c>
      <c r="H578" s="14">
        <f t="shared" si="57"/>
        <v>0</v>
      </c>
      <c r="I578" s="14">
        <f t="shared" si="57"/>
        <v>0</v>
      </c>
      <c r="J578" s="14">
        <f t="shared" si="57"/>
        <v>0</v>
      </c>
      <c r="K578" s="14">
        <f t="shared" si="57"/>
        <v>0</v>
      </c>
      <c r="L578" s="14">
        <f t="shared" si="57"/>
        <v>0</v>
      </c>
      <c r="M578" s="14">
        <f t="shared" si="57"/>
        <v>0</v>
      </c>
      <c r="N578" s="14">
        <f t="shared" si="57"/>
        <v>0</v>
      </c>
      <c r="O578" s="14">
        <f t="shared" si="57"/>
        <v>0</v>
      </c>
      <c r="P578" s="14">
        <f t="shared" si="57"/>
        <v>0</v>
      </c>
      <c r="Q578" s="14">
        <f t="shared" si="57"/>
        <v>0</v>
      </c>
      <c r="R578" s="14">
        <f t="shared" si="57"/>
        <v>0</v>
      </c>
      <c r="S578" s="14">
        <f t="shared" si="57"/>
        <v>0</v>
      </c>
    </row>
    <row r="579" spans="1:19">
      <c r="A579" s="5">
        <f>'BASE SUELDOS'!A579</f>
        <v>1</v>
      </c>
      <c r="B579" s="8" t="s">
        <v>637</v>
      </c>
      <c r="C579" s="9">
        <f>'BASE SUELDOS'!B579</f>
        <v>0</v>
      </c>
      <c r="D579" s="6" t="str">
        <f>'BASE SUELDOS'!C579</f>
        <v>EMPLEADO 576</v>
      </c>
      <c r="E579" s="6">
        <f>'BASE SUELDOS'!D579</f>
        <v>0</v>
      </c>
      <c r="F579" s="6">
        <f>'BASE SUELDOS'!E579</f>
        <v>0</v>
      </c>
      <c r="G579" s="13">
        <f>'BASE SUELDOS'!I579</f>
        <v>0</v>
      </c>
      <c r="H579" s="14">
        <f t="shared" si="57"/>
        <v>0</v>
      </c>
      <c r="I579" s="14">
        <f t="shared" si="57"/>
        <v>0</v>
      </c>
      <c r="J579" s="14">
        <f t="shared" si="57"/>
        <v>0</v>
      </c>
      <c r="K579" s="14">
        <f t="shared" si="57"/>
        <v>0</v>
      </c>
      <c r="L579" s="14">
        <f t="shared" si="57"/>
        <v>0</v>
      </c>
      <c r="M579" s="14">
        <f t="shared" si="57"/>
        <v>0</v>
      </c>
      <c r="N579" s="14">
        <f t="shared" si="57"/>
        <v>0</v>
      </c>
      <c r="O579" s="14">
        <f t="shared" si="57"/>
        <v>0</v>
      </c>
      <c r="P579" s="14">
        <f t="shared" si="57"/>
        <v>0</v>
      </c>
      <c r="Q579" s="14">
        <f t="shared" si="57"/>
        <v>0</v>
      </c>
      <c r="R579" s="14">
        <f t="shared" si="57"/>
        <v>0</v>
      </c>
      <c r="S579" s="14">
        <f t="shared" si="57"/>
        <v>0</v>
      </c>
    </row>
    <row r="580" spans="1:19">
      <c r="A580" s="5">
        <f>'BASE SUELDOS'!A580</f>
        <v>1</v>
      </c>
      <c r="B580" s="8" t="s">
        <v>637</v>
      </c>
      <c r="C580" s="9">
        <f>'BASE SUELDOS'!B580</f>
        <v>0</v>
      </c>
      <c r="D580" s="6" t="str">
        <f>'BASE SUELDOS'!C580</f>
        <v>EMPLEADO 577</v>
      </c>
      <c r="E580" s="6">
        <f>'BASE SUELDOS'!D580</f>
        <v>0</v>
      </c>
      <c r="F580" s="6">
        <f>'BASE SUELDOS'!E580</f>
        <v>0</v>
      </c>
      <c r="G580" s="13">
        <f>'BASE SUELDOS'!I580</f>
        <v>0</v>
      </c>
      <c r="H580" s="14">
        <f t="shared" si="57"/>
        <v>0</v>
      </c>
      <c r="I580" s="14">
        <f t="shared" si="57"/>
        <v>0</v>
      </c>
      <c r="J580" s="14">
        <f t="shared" si="57"/>
        <v>0</v>
      </c>
      <c r="K580" s="14">
        <f t="shared" si="57"/>
        <v>0</v>
      </c>
      <c r="L580" s="14">
        <f t="shared" si="57"/>
        <v>0</v>
      </c>
      <c r="M580" s="14">
        <f t="shared" si="57"/>
        <v>0</v>
      </c>
      <c r="N580" s="14">
        <f t="shared" si="57"/>
        <v>0</v>
      </c>
      <c r="O580" s="14">
        <f t="shared" si="57"/>
        <v>0</v>
      </c>
      <c r="P580" s="14">
        <f t="shared" si="57"/>
        <v>0</v>
      </c>
      <c r="Q580" s="14">
        <f t="shared" si="57"/>
        <v>0</v>
      </c>
      <c r="R580" s="14">
        <f t="shared" si="57"/>
        <v>0</v>
      </c>
      <c r="S580" s="14">
        <f t="shared" si="57"/>
        <v>0</v>
      </c>
    </row>
    <row r="581" spans="1:19">
      <c r="A581" s="5">
        <f>'BASE SUELDOS'!A581</f>
        <v>1</v>
      </c>
      <c r="B581" s="8" t="s">
        <v>637</v>
      </c>
      <c r="C581" s="9">
        <f>'BASE SUELDOS'!B581</f>
        <v>0</v>
      </c>
      <c r="D581" s="6" t="str">
        <f>'BASE SUELDOS'!C581</f>
        <v>EMPLEADO 578</v>
      </c>
      <c r="E581" s="6">
        <f>'BASE SUELDOS'!D581</f>
        <v>0</v>
      </c>
      <c r="F581" s="6">
        <f>'BASE SUELDOS'!E581</f>
        <v>0</v>
      </c>
      <c r="G581" s="13">
        <f>'BASE SUELDOS'!I581</f>
        <v>0</v>
      </c>
      <c r="H581" s="14">
        <f t="shared" si="57"/>
        <v>0</v>
      </c>
      <c r="I581" s="14">
        <f t="shared" si="57"/>
        <v>0</v>
      </c>
      <c r="J581" s="14">
        <f t="shared" si="57"/>
        <v>0</v>
      </c>
      <c r="K581" s="14">
        <f t="shared" si="57"/>
        <v>0</v>
      </c>
      <c r="L581" s="14">
        <f t="shared" si="57"/>
        <v>0</v>
      </c>
      <c r="M581" s="14">
        <f t="shared" si="57"/>
        <v>0</v>
      </c>
      <c r="N581" s="14">
        <f t="shared" si="57"/>
        <v>0</v>
      </c>
      <c r="O581" s="14">
        <f t="shared" si="57"/>
        <v>0</v>
      </c>
      <c r="P581" s="14">
        <f t="shared" si="57"/>
        <v>0</v>
      </c>
      <c r="Q581" s="14">
        <f t="shared" si="57"/>
        <v>0</v>
      </c>
      <c r="R581" s="14">
        <f t="shared" si="57"/>
        <v>0</v>
      </c>
      <c r="S581" s="14">
        <f t="shared" si="57"/>
        <v>0</v>
      </c>
    </row>
    <row r="582" spans="1:19">
      <c r="A582" s="5">
        <f>'BASE SUELDOS'!A582</f>
        <v>1</v>
      </c>
      <c r="B582" s="8" t="s">
        <v>637</v>
      </c>
      <c r="C582" s="9">
        <f>'BASE SUELDOS'!B582</f>
        <v>0</v>
      </c>
      <c r="D582" s="6" t="str">
        <f>'BASE SUELDOS'!C582</f>
        <v>EMPLEADO 579</v>
      </c>
      <c r="E582" s="6">
        <f>'BASE SUELDOS'!D582</f>
        <v>0</v>
      </c>
      <c r="F582" s="6">
        <f>'BASE SUELDOS'!E582</f>
        <v>0</v>
      </c>
      <c r="G582" s="13">
        <f>'BASE SUELDOS'!I582</f>
        <v>0</v>
      </c>
      <c r="H582" s="14">
        <f t="shared" si="57"/>
        <v>0</v>
      </c>
      <c r="I582" s="14">
        <f t="shared" si="57"/>
        <v>0</v>
      </c>
      <c r="J582" s="14">
        <f t="shared" si="57"/>
        <v>0</v>
      </c>
      <c r="K582" s="14">
        <f t="shared" si="57"/>
        <v>0</v>
      </c>
      <c r="L582" s="14">
        <f t="shared" si="57"/>
        <v>0</v>
      </c>
      <c r="M582" s="14">
        <f t="shared" si="57"/>
        <v>0</v>
      </c>
      <c r="N582" s="14">
        <f t="shared" si="57"/>
        <v>0</v>
      </c>
      <c r="O582" s="14">
        <f t="shared" si="57"/>
        <v>0</v>
      </c>
      <c r="P582" s="14">
        <f t="shared" si="57"/>
        <v>0</v>
      </c>
      <c r="Q582" s="14">
        <f t="shared" si="57"/>
        <v>0</v>
      </c>
      <c r="R582" s="14">
        <f t="shared" si="57"/>
        <v>0</v>
      </c>
      <c r="S582" s="14">
        <f t="shared" si="57"/>
        <v>0</v>
      </c>
    </row>
    <row r="583" spans="1:19">
      <c r="A583" s="5">
        <f>'BASE SUELDOS'!A583</f>
        <v>1</v>
      </c>
      <c r="B583" s="8" t="s">
        <v>637</v>
      </c>
      <c r="C583" s="9">
        <f>'BASE SUELDOS'!B583</f>
        <v>0</v>
      </c>
      <c r="D583" s="6" t="str">
        <f>'BASE SUELDOS'!C583</f>
        <v>EMPLEADO 580</v>
      </c>
      <c r="E583" s="6">
        <f>'BASE SUELDOS'!D583</f>
        <v>0</v>
      </c>
      <c r="F583" s="6">
        <f>'BASE SUELDOS'!E583</f>
        <v>0</v>
      </c>
      <c r="G583" s="13">
        <f>'BASE SUELDOS'!I583</f>
        <v>0</v>
      </c>
      <c r="H583" s="14">
        <f t="shared" si="57"/>
        <v>0</v>
      </c>
      <c r="I583" s="14">
        <f t="shared" si="57"/>
        <v>0</v>
      </c>
      <c r="J583" s="14">
        <f t="shared" si="57"/>
        <v>0</v>
      </c>
      <c r="K583" s="14">
        <f t="shared" si="57"/>
        <v>0</v>
      </c>
      <c r="L583" s="14">
        <f t="shared" si="57"/>
        <v>0</v>
      </c>
      <c r="M583" s="14">
        <f t="shared" si="57"/>
        <v>0</v>
      </c>
      <c r="N583" s="14">
        <f t="shared" si="57"/>
        <v>0</v>
      </c>
      <c r="O583" s="14">
        <f t="shared" si="57"/>
        <v>0</v>
      </c>
      <c r="P583" s="14">
        <f t="shared" si="57"/>
        <v>0</v>
      </c>
      <c r="Q583" s="14">
        <f t="shared" si="57"/>
        <v>0</v>
      </c>
      <c r="R583" s="14">
        <f t="shared" si="57"/>
        <v>0</v>
      </c>
      <c r="S583" s="14">
        <f t="shared" si="57"/>
        <v>0</v>
      </c>
    </row>
    <row r="584" spans="1:19">
      <c r="A584" s="5">
        <f>'BASE SUELDOS'!A584</f>
        <v>1</v>
      </c>
      <c r="B584" s="8" t="s">
        <v>637</v>
      </c>
      <c r="C584" s="9">
        <f>'BASE SUELDOS'!B584</f>
        <v>0</v>
      </c>
      <c r="D584" s="6" t="str">
        <f>'BASE SUELDOS'!C584</f>
        <v>EMPLEADO 581</v>
      </c>
      <c r="E584" s="6">
        <f>'BASE SUELDOS'!D584</f>
        <v>0</v>
      </c>
      <c r="F584" s="6">
        <f>'BASE SUELDOS'!E584</f>
        <v>0</v>
      </c>
      <c r="G584" s="13">
        <f>'BASE SUELDOS'!I584</f>
        <v>0</v>
      </c>
      <c r="H584" s="14">
        <f t="shared" ref="H584:S593" si="58">(IF($G584&gt;SMGDF,$G584-_3_Veces_SMGDF,0)*H$2)*Cuota_Adicional</f>
        <v>0</v>
      </c>
      <c r="I584" s="14">
        <f t="shared" si="58"/>
        <v>0</v>
      </c>
      <c r="J584" s="14">
        <f t="shared" si="58"/>
        <v>0</v>
      </c>
      <c r="K584" s="14">
        <f t="shared" si="58"/>
        <v>0</v>
      </c>
      <c r="L584" s="14">
        <f t="shared" si="58"/>
        <v>0</v>
      </c>
      <c r="M584" s="14">
        <f t="shared" si="58"/>
        <v>0</v>
      </c>
      <c r="N584" s="14">
        <f t="shared" si="58"/>
        <v>0</v>
      </c>
      <c r="O584" s="14">
        <f t="shared" si="58"/>
        <v>0</v>
      </c>
      <c r="P584" s="14">
        <f t="shared" si="58"/>
        <v>0</v>
      </c>
      <c r="Q584" s="14">
        <f t="shared" si="58"/>
        <v>0</v>
      </c>
      <c r="R584" s="14">
        <f t="shared" si="58"/>
        <v>0</v>
      </c>
      <c r="S584" s="14">
        <f t="shared" si="58"/>
        <v>0</v>
      </c>
    </row>
    <row r="585" spans="1:19">
      <c r="A585" s="5">
        <f>'BASE SUELDOS'!A585</f>
        <v>1</v>
      </c>
      <c r="B585" s="8" t="s">
        <v>637</v>
      </c>
      <c r="C585" s="9">
        <f>'BASE SUELDOS'!B585</f>
        <v>0</v>
      </c>
      <c r="D585" s="6" t="str">
        <f>'BASE SUELDOS'!C585</f>
        <v>EMPLEADO 582</v>
      </c>
      <c r="E585" s="6">
        <f>'BASE SUELDOS'!D585</f>
        <v>0</v>
      </c>
      <c r="F585" s="6">
        <f>'BASE SUELDOS'!E585</f>
        <v>0</v>
      </c>
      <c r="G585" s="13">
        <f>'BASE SUELDOS'!I585</f>
        <v>0</v>
      </c>
      <c r="H585" s="14">
        <f t="shared" si="58"/>
        <v>0</v>
      </c>
      <c r="I585" s="14">
        <f t="shared" si="58"/>
        <v>0</v>
      </c>
      <c r="J585" s="14">
        <f t="shared" si="58"/>
        <v>0</v>
      </c>
      <c r="K585" s="14">
        <f t="shared" si="58"/>
        <v>0</v>
      </c>
      <c r="L585" s="14">
        <f t="shared" si="58"/>
        <v>0</v>
      </c>
      <c r="M585" s="14">
        <f t="shared" si="58"/>
        <v>0</v>
      </c>
      <c r="N585" s="14">
        <f t="shared" si="58"/>
        <v>0</v>
      </c>
      <c r="O585" s="14">
        <f t="shared" si="58"/>
        <v>0</v>
      </c>
      <c r="P585" s="14">
        <f t="shared" si="58"/>
        <v>0</v>
      </c>
      <c r="Q585" s="14">
        <f t="shared" si="58"/>
        <v>0</v>
      </c>
      <c r="R585" s="14">
        <f t="shared" si="58"/>
        <v>0</v>
      </c>
      <c r="S585" s="14">
        <f t="shared" si="58"/>
        <v>0</v>
      </c>
    </row>
    <row r="586" spans="1:19">
      <c r="A586" s="5">
        <f>'BASE SUELDOS'!A586</f>
        <v>1</v>
      </c>
      <c r="B586" s="8" t="s">
        <v>637</v>
      </c>
      <c r="C586" s="9">
        <f>'BASE SUELDOS'!B586</f>
        <v>0</v>
      </c>
      <c r="D586" s="6" t="str">
        <f>'BASE SUELDOS'!C586</f>
        <v>EMPLEADO 583</v>
      </c>
      <c r="E586" s="6">
        <f>'BASE SUELDOS'!D586</f>
        <v>0</v>
      </c>
      <c r="F586" s="6">
        <f>'BASE SUELDOS'!E586</f>
        <v>0</v>
      </c>
      <c r="G586" s="13">
        <f>'BASE SUELDOS'!I586</f>
        <v>0</v>
      </c>
      <c r="H586" s="14">
        <f t="shared" si="58"/>
        <v>0</v>
      </c>
      <c r="I586" s="14">
        <f t="shared" si="58"/>
        <v>0</v>
      </c>
      <c r="J586" s="14">
        <f t="shared" si="58"/>
        <v>0</v>
      </c>
      <c r="K586" s="14">
        <f t="shared" si="58"/>
        <v>0</v>
      </c>
      <c r="L586" s="14">
        <f t="shared" si="58"/>
        <v>0</v>
      </c>
      <c r="M586" s="14">
        <f t="shared" si="58"/>
        <v>0</v>
      </c>
      <c r="N586" s="14">
        <f t="shared" si="58"/>
        <v>0</v>
      </c>
      <c r="O586" s="14">
        <f t="shared" si="58"/>
        <v>0</v>
      </c>
      <c r="P586" s="14">
        <f t="shared" si="58"/>
        <v>0</v>
      </c>
      <c r="Q586" s="14">
        <f t="shared" si="58"/>
        <v>0</v>
      </c>
      <c r="R586" s="14">
        <f t="shared" si="58"/>
        <v>0</v>
      </c>
      <c r="S586" s="14">
        <f t="shared" si="58"/>
        <v>0</v>
      </c>
    </row>
    <row r="587" spans="1:19">
      <c r="A587" s="5">
        <f>'BASE SUELDOS'!A587</f>
        <v>1</v>
      </c>
      <c r="B587" s="8" t="s">
        <v>637</v>
      </c>
      <c r="C587" s="9">
        <f>'BASE SUELDOS'!B587</f>
        <v>0</v>
      </c>
      <c r="D587" s="6" t="str">
        <f>'BASE SUELDOS'!C587</f>
        <v>EMPLEADO 584</v>
      </c>
      <c r="E587" s="6">
        <f>'BASE SUELDOS'!D587</f>
        <v>0</v>
      </c>
      <c r="F587" s="6">
        <f>'BASE SUELDOS'!E587</f>
        <v>0</v>
      </c>
      <c r="G587" s="13">
        <f>'BASE SUELDOS'!I587</f>
        <v>0</v>
      </c>
      <c r="H587" s="14">
        <f t="shared" si="58"/>
        <v>0</v>
      </c>
      <c r="I587" s="14">
        <f t="shared" si="58"/>
        <v>0</v>
      </c>
      <c r="J587" s="14">
        <f t="shared" si="58"/>
        <v>0</v>
      </c>
      <c r="K587" s="14">
        <f t="shared" si="58"/>
        <v>0</v>
      </c>
      <c r="L587" s="14">
        <f t="shared" si="58"/>
        <v>0</v>
      </c>
      <c r="M587" s="14">
        <f t="shared" si="58"/>
        <v>0</v>
      </c>
      <c r="N587" s="14">
        <f t="shared" si="58"/>
        <v>0</v>
      </c>
      <c r="O587" s="14">
        <f t="shared" si="58"/>
        <v>0</v>
      </c>
      <c r="P587" s="14">
        <f t="shared" si="58"/>
        <v>0</v>
      </c>
      <c r="Q587" s="14">
        <f t="shared" si="58"/>
        <v>0</v>
      </c>
      <c r="R587" s="14">
        <f t="shared" si="58"/>
        <v>0</v>
      </c>
      <c r="S587" s="14">
        <f t="shared" si="58"/>
        <v>0</v>
      </c>
    </row>
    <row r="588" spans="1:19">
      <c r="A588" s="5">
        <f>'BASE SUELDOS'!A588</f>
        <v>1</v>
      </c>
      <c r="B588" s="8" t="s">
        <v>637</v>
      </c>
      <c r="C588" s="9">
        <f>'BASE SUELDOS'!B588</f>
        <v>0</v>
      </c>
      <c r="D588" s="6" t="str">
        <f>'BASE SUELDOS'!C588</f>
        <v>EMPLEADO 585</v>
      </c>
      <c r="E588" s="6">
        <f>'BASE SUELDOS'!D588</f>
        <v>0</v>
      </c>
      <c r="F588" s="6">
        <f>'BASE SUELDOS'!E588</f>
        <v>0</v>
      </c>
      <c r="G588" s="13">
        <f>'BASE SUELDOS'!I588</f>
        <v>0</v>
      </c>
      <c r="H588" s="14">
        <f t="shared" si="58"/>
        <v>0</v>
      </c>
      <c r="I588" s="14">
        <f t="shared" si="58"/>
        <v>0</v>
      </c>
      <c r="J588" s="14">
        <f t="shared" si="58"/>
        <v>0</v>
      </c>
      <c r="K588" s="14">
        <f t="shared" si="58"/>
        <v>0</v>
      </c>
      <c r="L588" s="14">
        <f t="shared" si="58"/>
        <v>0</v>
      </c>
      <c r="M588" s="14">
        <f t="shared" si="58"/>
        <v>0</v>
      </c>
      <c r="N588" s="14">
        <f t="shared" si="58"/>
        <v>0</v>
      </c>
      <c r="O588" s="14">
        <f t="shared" si="58"/>
        <v>0</v>
      </c>
      <c r="P588" s="14">
        <f t="shared" si="58"/>
        <v>0</v>
      </c>
      <c r="Q588" s="14">
        <f t="shared" si="58"/>
        <v>0</v>
      </c>
      <c r="R588" s="14">
        <f t="shared" si="58"/>
        <v>0</v>
      </c>
      <c r="S588" s="14">
        <f t="shared" si="58"/>
        <v>0</v>
      </c>
    </row>
    <row r="589" spans="1:19">
      <c r="A589" s="5">
        <f>'BASE SUELDOS'!A589</f>
        <v>1</v>
      </c>
      <c r="B589" s="8" t="s">
        <v>637</v>
      </c>
      <c r="C589" s="9">
        <f>'BASE SUELDOS'!B589</f>
        <v>0</v>
      </c>
      <c r="D589" s="6" t="str">
        <f>'BASE SUELDOS'!C589</f>
        <v>EMPLEADO 586</v>
      </c>
      <c r="E589" s="6">
        <f>'BASE SUELDOS'!D589</f>
        <v>0</v>
      </c>
      <c r="F589" s="6">
        <f>'BASE SUELDOS'!E589</f>
        <v>0</v>
      </c>
      <c r="G589" s="13">
        <f>'BASE SUELDOS'!I589</f>
        <v>0</v>
      </c>
      <c r="H589" s="14">
        <f t="shared" si="58"/>
        <v>0</v>
      </c>
      <c r="I589" s="14">
        <f t="shared" si="58"/>
        <v>0</v>
      </c>
      <c r="J589" s="14">
        <f t="shared" si="58"/>
        <v>0</v>
      </c>
      <c r="K589" s="14">
        <f t="shared" si="58"/>
        <v>0</v>
      </c>
      <c r="L589" s="14">
        <f t="shared" si="58"/>
        <v>0</v>
      </c>
      <c r="M589" s="14">
        <f t="shared" si="58"/>
        <v>0</v>
      </c>
      <c r="N589" s="14">
        <f t="shared" si="58"/>
        <v>0</v>
      </c>
      <c r="O589" s="14">
        <f t="shared" si="58"/>
        <v>0</v>
      </c>
      <c r="P589" s="14">
        <f t="shared" si="58"/>
        <v>0</v>
      </c>
      <c r="Q589" s="14">
        <f t="shared" si="58"/>
        <v>0</v>
      </c>
      <c r="R589" s="14">
        <f t="shared" si="58"/>
        <v>0</v>
      </c>
      <c r="S589" s="14">
        <f t="shared" si="58"/>
        <v>0</v>
      </c>
    </row>
    <row r="590" spans="1:19">
      <c r="A590" s="5">
        <f>'BASE SUELDOS'!A590</f>
        <v>1</v>
      </c>
      <c r="B590" s="8" t="s">
        <v>637</v>
      </c>
      <c r="C590" s="9">
        <f>'BASE SUELDOS'!B590</f>
        <v>0</v>
      </c>
      <c r="D590" s="6" t="str">
        <f>'BASE SUELDOS'!C590</f>
        <v>EMPLEADO 587</v>
      </c>
      <c r="E590" s="6">
        <f>'BASE SUELDOS'!D590</f>
        <v>0</v>
      </c>
      <c r="F590" s="6">
        <f>'BASE SUELDOS'!E590</f>
        <v>0</v>
      </c>
      <c r="G590" s="13">
        <f>'BASE SUELDOS'!I590</f>
        <v>0</v>
      </c>
      <c r="H590" s="14">
        <f t="shared" si="58"/>
        <v>0</v>
      </c>
      <c r="I590" s="14">
        <f t="shared" si="58"/>
        <v>0</v>
      </c>
      <c r="J590" s="14">
        <f t="shared" si="58"/>
        <v>0</v>
      </c>
      <c r="K590" s="14">
        <f t="shared" si="58"/>
        <v>0</v>
      </c>
      <c r="L590" s="14">
        <f t="shared" si="58"/>
        <v>0</v>
      </c>
      <c r="M590" s="14">
        <f t="shared" si="58"/>
        <v>0</v>
      </c>
      <c r="N590" s="14">
        <f t="shared" si="58"/>
        <v>0</v>
      </c>
      <c r="O590" s="14">
        <f t="shared" si="58"/>
        <v>0</v>
      </c>
      <c r="P590" s="14">
        <f t="shared" si="58"/>
        <v>0</v>
      </c>
      <c r="Q590" s="14">
        <f t="shared" si="58"/>
        <v>0</v>
      </c>
      <c r="R590" s="14">
        <f t="shared" si="58"/>
        <v>0</v>
      </c>
      <c r="S590" s="14">
        <f t="shared" si="58"/>
        <v>0</v>
      </c>
    </row>
    <row r="591" spans="1:19">
      <c r="A591" s="5">
        <f>'BASE SUELDOS'!A591</f>
        <v>1</v>
      </c>
      <c r="B591" s="8" t="s">
        <v>637</v>
      </c>
      <c r="C591" s="9">
        <f>'BASE SUELDOS'!B591</f>
        <v>0</v>
      </c>
      <c r="D591" s="6" t="str">
        <f>'BASE SUELDOS'!C591</f>
        <v>EMPLEADO 588</v>
      </c>
      <c r="E591" s="6">
        <f>'BASE SUELDOS'!D591</f>
        <v>0</v>
      </c>
      <c r="F591" s="6">
        <f>'BASE SUELDOS'!E591</f>
        <v>0</v>
      </c>
      <c r="G591" s="13">
        <f>'BASE SUELDOS'!I591</f>
        <v>0</v>
      </c>
      <c r="H591" s="14">
        <f t="shared" si="58"/>
        <v>0</v>
      </c>
      <c r="I591" s="14">
        <f t="shared" si="58"/>
        <v>0</v>
      </c>
      <c r="J591" s="14">
        <f t="shared" si="58"/>
        <v>0</v>
      </c>
      <c r="K591" s="14">
        <f t="shared" si="58"/>
        <v>0</v>
      </c>
      <c r="L591" s="14">
        <f t="shared" si="58"/>
        <v>0</v>
      </c>
      <c r="M591" s="14">
        <f t="shared" si="58"/>
        <v>0</v>
      </c>
      <c r="N591" s="14">
        <f t="shared" si="58"/>
        <v>0</v>
      </c>
      <c r="O591" s="14">
        <f t="shared" si="58"/>
        <v>0</v>
      </c>
      <c r="P591" s="14">
        <f t="shared" si="58"/>
        <v>0</v>
      </c>
      <c r="Q591" s="14">
        <f t="shared" si="58"/>
        <v>0</v>
      </c>
      <c r="R591" s="14">
        <f t="shared" si="58"/>
        <v>0</v>
      </c>
      <c r="S591" s="14">
        <f t="shared" si="58"/>
        <v>0</v>
      </c>
    </row>
    <row r="592" spans="1:19">
      <c r="A592" s="5">
        <f>'BASE SUELDOS'!A592</f>
        <v>1</v>
      </c>
      <c r="B592" s="8" t="s">
        <v>637</v>
      </c>
      <c r="C592" s="9">
        <f>'BASE SUELDOS'!B592</f>
        <v>0</v>
      </c>
      <c r="D592" s="6" t="str">
        <f>'BASE SUELDOS'!C592</f>
        <v>EMPLEADO 589</v>
      </c>
      <c r="E592" s="6">
        <f>'BASE SUELDOS'!D592</f>
        <v>0</v>
      </c>
      <c r="F592" s="6">
        <f>'BASE SUELDOS'!E592</f>
        <v>0</v>
      </c>
      <c r="G592" s="13">
        <f>'BASE SUELDOS'!I592</f>
        <v>0</v>
      </c>
      <c r="H592" s="14">
        <f t="shared" si="58"/>
        <v>0</v>
      </c>
      <c r="I592" s="14">
        <f t="shared" si="58"/>
        <v>0</v>
      </c>
      <c r="J592" s="14">
        <f t="shared" si="58"/>
        <v>0</v>
      </c>
      <c r="K592" s="14">
        <f t="shared" si="58"/>
        <v>0</v>
      </c>
      <c r="L592" s="14">
        <f t="shared" si="58"/>
        <v>0</v>
      </c>
      <c r="M592" s="14">
        <f t="shared" si="58"/>
        <v>0</v>
      </c>
      <c r="N592" s="14">
        <f t="shared" si="58"/>
        <v>0</v>
      </c>
      <c r="O592" s="14">
        <f t="shared" si="58"/>
        <v>0</v>
      </c>
      <c r="P592" s="14">
        <f t="shared" si="58"/>
        <v>0</v>
      </c>
      <c r="Q592" s="14">
        <f t="shared" si="58"/>
        <v>0</v>
      </c>
      <c r="R592" s="14">
        <f t="shared" si="58"/>
        <v>0</v>
      </c>
      <c r="S592" s="14">
        <f t="shared" si="58"/>
        <v>0</v>
      </c>
    </row>
    <row r="593" spans="1:19">
      <c r="A593" s="5">
        <f>'BASE SUELDOS'!A593</f>
        <v>1</v>
      </c>
      <c r="B593" s="8" t="s">
        <v>637</v>
      </c>
      <c r="C593" s="9">
        <f>'BASE SUELDOS'!B593</f>
        <v>0</v>
      </c>
      <c r="D593" s="6" t="str">
        <f>'BASE SUELDOS'!C593</f>
        <v>EMPLEADO 590</v>
      </c>
      <c r="E593" s="6">
        <f>'BASE SUELDOS'!D593</f>
        <v>0</v>
      </c>
      <c r="F593" s="6">
        <f>'BASE SUELDOS'!E593</f>
        <v>0</v>
      </c>
      <c r="G593" s="13">
        <f>'BASE SUELDOS'!I593</f>
        <v>0</v>
      </c>
      <c r="H593" s="14">
        <f t="shared" si="58"/>
        <v>0</v>
      </c>
      <c r="I593" s="14">
        <f t="shared" si="58"/>
        <v>0</v>
      </c>
      <c r="J593" s="14">
        <f t="shared" si="58"/>
        <v>0</v>
      </c>
      <c r="K593" s="14">
        <f t="shared" si="58"/>
        <v>0</v>
      </c>
      <c r="L593" s="14">
        <f t="shared" si="58"/>
        <v>0</v>
      </c>
      <c r="M593" s="14">
        <f t="shared" si="58"/>
        <v>0</v>
      </c>
      <c r="N593" s="14">
        <f t="shared" si="58"/>
        <v>0</v>
      </c>
      <c r="O593" s="14">
        <f t="shared" si="58"/>
        <v>0</v>
      </c>
      <c r="P593" s="14">
        <f t="shared" si="58"/>
        <v>0</v>
      </c>
      <c r="Q593" s="14">
        <f t="shared" si="58"/>
        <v>0</v>
      </c>
      <c r="R593" s="14">
        <f t="shared" si="58"/>
        <v>0</v>
      </c>
      <c r="S593" s="14">
        <f t="shared" si="58"/>
        <v>0</v>
      </c>
    </row>
    <row r="594" spans="1:19">
      <c r="A594" s="5">
        <f>'BASE SUELDOS'!A594</f>
        <v>1</v>
      </c>
      <c r="B594" s="8" t="s">
        <v>637</v>
      </c>
      <c r="C594" s="9">
        <f>'BASE SUELDOS'!B594</f>
        <v>0</v>
      </c>
      <c r="D594" s="6" t="str">
        <f>'BASE SUELDOS'!C594</f>
        <v>EMPLEADO 591</v>
      </c>
      <c r="E594" s="6">
        <f>'BASE SUELDOS'!D594</f>
        <v>0</v>
      </c>
      <c r="F594" s="6">
        <f>'BASE SUELDOS'!E594</f>
        <v>0</v>
      </c>
      <c r="G594" s="13">
        <f>'BASE SUELDOS'!I594</f>
        <v>0</v>
      </c>
      <c r="H594" s="14">
        <f t="shared" ref="H594:S603" si="59">(IF($G594&gt;SMGDF,$G594-_3_Veces_SMGDF,0)*H$2)*Cuota_Adicional</f>
        <v>0</v>
      </c>
      <c r="I594" s="14">
        <f t="shared" si="59"/>
        <v>0</v>
      </c>
      <c r="J594" s="14">
        <f t="shared" si="59"/>
        <v>0</v>
      </c>
      <c r="K594" s="14">
        <f t="shared" si="59"/>
        <v>0</v>
      </c>
      <c r="L594" s="14">
        <f t="shared" si="59"/>
        <v>0</v>
      </c>
      <c r="M594" s="14">
        <f t="shared" si="59"/>
        <v>0</v>
      </c>
      <c r="N594" s="14">
        <f t="shared" si="59"/>
        <v>0</v>
      </c>
      <c r="O594" s="14">
        <f t="shared" si="59"/>
        <v>0</v>
      </c>
      <c r="P594" s="14">
        <f t="shared" si="59"/>
        <v>0</v>
      </c>
      <c r="Q594" s="14">
        <f t="shared" si="59"/>
        <v>0</v>
      </c>
      <c r="R594" s="14">
        <f t="shared" si="59"/>
        <v>0</v>
      </c>
      <c r="S594" s="14">
        <f t="shared" si="59"/>
        <v>0</v>
      </c>
    </row>
    <row r="595" spans="1:19">
      <c r="A595" s="5">
        <f>'BASE SUELDOS'!A595</f>
        <v>1</v>
      </c>
      <c r="B595" s="8" t="s">
        <v>637</v>
      </c>
      <c r="C595" s="9">
        <f>'BASE SUELDOS'!B595</f>
        <v>0</v>
      </c>
      <c r="D595" s="6" t="str">
        <f>'BASE SUELDOS'!C595</f>
        <v>EMPLEADO 592</v>
      </c>
      <c r="E595" s="6">
        <f>'BASE SUELDOS'!D595</f>
        <v>0</v>
      </c>
      <c r="F595" s="6">
        <f>'BASE SUELDOS'!E595</f>
        <v>0</v>
      </c>
      <c r="G595" s="13">
        <f>'BASE SUELDOS'!I595</f>
        <v>0</v>
      </c>
      <c r="H595" s="14">
        <f t="shared" si="59"/>
        <v>0</v>
      </c>
      <c r="I595" s="14">
        <f t="shared" si="59"/>
        <v>0</v>
      </c>
      <c r="J595" s="14">
        <f t="shared" si="59"/>
        <v>0</v>
      </c>
      <c r="K595" s="14">
        <f t="shared" si="59"/>
        <v>0</v>
      </c>
      <c r="L595" s="14">
        <f t="shared" si="59"/>
        <v>0</v>
      </c>
      <c r="M595" s="14">
        <f t="shared" si="59"/>
        <v>0</v>
      </c>
      <c r="N595" s="14">
        <f t="shared" si="59"/>
        <v>0</v>
      </c>
      <c r="O595" s="14">
        <f t="shared" si="59"/>
        <v>0</v>
      </c>
      <c r="P595" s="14">
        <f t="shared" si="59"/>
        <v>0</v>
      </c>
      <c r="Q595" s="14">
        <f t="shared" si="59"/>
        <v>0</v>
      </c>
      <c r="R595" s="14">
        <f t="shared" si="59"/>
        <v>0</v>
      </c>
      <c r="S595" s="14">
        <f t="shared" si="59"/>
        <v>0</v>
      </c>
    </row>
    <row r="596" spans="1:19">
      <c r="A596" s="5">
        <f>'BASE SUELDOS'!A596</f>
        <v>1</v>
      </c>
      <c r="B596" s="8" t="s">
        <v>637</v>
      </c>
      <c r="C596" s="9">
        <f>'BASE SUELDOS'!B596</f>
        <v>0</v>
      </c>
      <c r="D596" s="6" t="str">
        <f>'BASE SUELDOS'!C596</f>
        <v>EMPLEADO 593</v>
      </c>
      <c r="E596" s="6">
        <f>'BASE SUELDOS'!D596</f>
        <v>0</v>
      </c>
      <c r="F596" s="6">
        <f>'BASE SUELDOS'!E596</f>
        <v>0</v>
      </c>
      <c r="G596" s="13">
        <f>'BASE SUELDOS'!I596</f>
        <v>0</v>
      </c>
      <c r="H596" s="14">
        <f t="shared" si="59"/>
        <v>0</v>
      </c>
      <c r="I596" s="14">
        <f t="shared" si="59"/>
        <v>0</v>
      </c>
      <c r="J596" s="14">
        <f t="shared" si="59"/>
        <v>0</v>
      </c>
      <c r="K596" s="14">
        <f t="shared" si="59"/>
        <v>0</v>
      </c>
      <c r="L596" s="14">
        <f t="shared" si="59"/>
        <v>0</v>
      </c>
      <c r="M596" s="14">
        <f t="shared" si="59"/>
        <v>0</v>
      </c>
      <c r="N596" s="14">
        <f t="shared" si="59"/>
        <v>0</v>
      </c>
      <c r="O596" s="14">
        <f t="shared" si="59"/>
        <v>0</v>
      </c>
      <c r="P596" s="14">
        <f t="shared" si="59"/>
        <v>0</v>
      </c>
      <c r="Q596" s="14">
        <f t="shared" si="59"/>
        <v>0</v>
      </c>
      <c r="R596" s="14">
        <f t="shared" si="59"/>
        <v>0</v>
      </c>
      <c r="S596" s="14">
        <f t="shared" si="59"/>
        <v>0</v>
      </c>
    </row>
    <row r="597" spans="1:19">
      <c r="A597" s="5">
        <f>'BASE SUELDOS'!A597</f>
        <v>1</v>
      </c>
      <c r="B597" s="8" t="s">
        <v>637</v>
      </c>
      <c r="C597" s="9">
        <f>'BASE SUELDOS'!B597</f>
        <v>0</v>
      </c>
      <c r="D597" s="6" t="str">
        <f>'BASE SUELDOS'!C597</f>
        <v>EMPLEADO 594</v>
      </c>
      <c r="E597" s="6">
        <f>'BASE SUELDOS'!D597</f>
        <v>0</v>
      </c>
      <c r="F597" s="6">
        <f>'BASE SUELDOS'!E597</f>
        <v>0</v>
      </c>
      <c r="G597" s="13">
        <f>'BASE SUELDOS'!I597</f>
        <v>0</v>
      </c>
      <c r="H597" s="14">
        <f t="shared" si="59"/>
        <v>0</v>
      </c>
      <c r="I597" s="14">
        <f t="shared" si="59"/>
        <v>0</v>
      </c>
      <c r="J597" s="14">
        <f t="shared" si="59"/>
        <v>0</v>
      </c>
      <c r="K597" s="14">
        <f t="shared" si="59"/>
        <v>0</v>
      </c>
      <c r="L597" s="14">
        <f t="shared" si="59"/>
        <v>0</v>
      </c>
      <c r="M597" s="14">
        <f t="shared" si="59"/>
        <v>0</v>
      </c>
      <c r="N597" s="14">
        <f t="shared" si="59"/>
        <v>0</v>
      </c>
      <c r="O597" s="14">
        <f t="shared" si="59"/>
        <v>0</v>
      </c>
      <c r="P597" s="14">
        <f t="shared" si="59"/>
        <v>0</v>
      </c>
      <c r="Q597" s="14">
        <f t="shared" si="59"/>
        <v>0</v>
      </c>
      <c r="R597" s="14">
        <f t="shared" si="59"/>
        <v>0</v>
      </c>
      <c r="S597" s="14">
        <f t="shared" si="59"/>
        <v>0</v>
      </c>
    </row>
    <row r="598" spans="1:19">
      <c r="A598" s="5">
        <f>'BASE SUELDOS'!A598</f>
        <v>1</v>
      </c>
      <c r="B598" s="8" t="s">
        <v>637</v>
      </c>
      <c r="C598" s="9">
        <f>'BASE SUELDOS'!B598</f>
        <v>0</v>
      </c>
      <c r="D598" s="6" t="str">
        <f>'BASE SUELDOS'!C598</f>
        <v>EMPLEADO 595</v>
      </c>
      <c r="E598" s="6">
        <f>'BASE SUELDOS'!D598</f>
        <v>0</v>
      </c>
      <c r="F598" s="6">
        <f>'BASE SUELDOS'!E598</f>
        <v>0</v>
      </c>
      <c r="G598" s="13">
        <f>'BASE SUELDOS'!I598</f>
        <v>0</v>
      </c>
      <c r="H598" s="14">
        <f t="shared" si="59"/>
        <v>0</v>
      </c>
      <c r="I598" s="14">
        <f t="shared" si="59"/>
        <v>0</v>
      </c>
      <c r="J598" s="14">
        <f t="shared" si="59"/>
        <v>0</v>
      </c>
      <c r="K598" s="14">
        <f t="shared" si="59"/>
        <v>0</v>
      </c>
      <c r="L598" s="14">
        <f t="shared" si="59"/>
        <v>0</v>
      </c>
      <c r="M598" s="14">
        <f t="shared" si="59"/>
        <v>0</v>
      </c>
      <c r="N598" s="14">
        <f t="shared" si="59"/>
        <v>0</v>
      </c>
      <c r="O598" s="14">
        <f t="shared" si="59"/>
        <v>0</v>
      </c>
      <c r="P598" s="14">
        <f t="shared" si="59"/>
        <v>0</v>
      </c>
      <c r="Q598" s="14">
        <f t="shared" si="59"/>
        <v>0</v>
      </c>
      <c r="R598" s="14">
        <f t="shared" si="59"/>
        <v>0</v>
      </c>
      <c r="S598" s="14">
        <f t="shared" si="59"/>
        <v>0</v>
      </c>
    </row>
    <row r="599" spans="1:19">
      <c r="A599" s="5">
        <f>'BASE SUELDOS'!A599</f>
        <v>1</v>
      </c>
      <c r="B599" s="8" t="s">
        <v>637</v>
      </c>
      <c r="C599" s="9">
        <f>'BASE SUELDOS'!B599</f>
        <v>0</v>
      </c>
      <c r="D599" s="6" t="str">
        <f>'BASE SUELDOS'!C599</f>
        <v>EMPLEADO 596</v>
      </c>
      <c r="E599" s="6">
        <f>'BASE SUELDOS'!D599</f>
        <v>0</v>
      </c>
      <c r="F599" s="6">
        <f>'BASE SUELDOS'!E599</f>
        <v>0</v>
      </c>
      <c r="G599" s="13">
        <f>'BASE SUELDOS'!I599</f>
        <v>0</v>
      </c>
      <c r="H599" s="14">
        <f t="shared" si="59"/>
        <v>0</v>
      </c>
      <c r="I599" s="14">
        <f t="shared" si="59"/>
        <v>0</v>
      </c>
      <c r="J599" s="14">
        <f t="shared" si="59"/>
        <v>0</v>
      </c>
      <c r="K599" s="14">
        <f t="shared" si="59"/>
        <v>0</v>
      </c>
      <c r="L599" s="14">
        <f t="shared" si="59"/>
        <v>0</v>
      </c>
      <c r="M599" s="14">
        <f t="shared" si="59"/>
        <v>0</v>
      </c>
      <c r="N599" s="14">
        <f t="shared" si="59"/>
        <v>0</v>
      </c>
      <c r="O599" s="14">
        <f t="shared" si="59"/>
        <v>0</v>
      </c>
      <c r="P599" s="14">
        <f t="shared" si="59"/>
        <v>0</v>
      </c>
      <c r="Q599" s="14">
        <f t="shared" si="59"/>
        <v>0</v>
      </c>
      <c r="R599" s="14">
        <f t="shared" si="59"/>
        <v>0</v>
      </c>
      <c r="S599" s="14">
        <f t="shared" si="59"/>
        <v>0</v>
      </c>
    </row>
    <row r="600" spans="1:19">
      <c r="A600" s="5">
        <f>'BASE SUELDOS'!A600</f>
        <v>1</v>
      </c>
      <c r="B600" s="8" t="s">
        <v>637</v>
      </c>
      <c r="C600" s="9">
        <f>'BASE SUELDOS'!B600</f>
        <v>0</v>
      </c>
      <c r="D600" s="6" t="str">
        <f>'BASE SUELDOS'!C600</f>
        <v>EMPLEADO 597</v>
      </c>
      <c r="E600" s="6">
        <f>'BASE SUELDOS'!D600</f>
        <v>0</v>
      </c>
      <c r="F600" s="6">
        <f>'BASE SUELDOS'!E600</f>
        <v>0</v>
      </c>
      <c r="G600" s="13">
        <f>'BASE SUELDOS'!I600</f>
        <v>0</v>
      </c>
      <c r="H600" s="14">
        <f t="shared" si="59"/>
        <v>0</v>
      </c>
      <c r="I600" s="14">
        <f t="shared" si="59"/>
        <v>0</v>
      </c>
      <c r="J600" s="14">
        <f t="shared" si="59"/>
        <v>0</v>
      </c>
      <c r="K600" s="14">
        <f t="shared" si="59"/>
        <v>0</v>
      </c>
      <c r="L600" s="14">
        <f t="shared" si="59"/>
        <v>0</v>
      </c>
      <c r="M600" s="14">
        <f t="shared" si="59"/>
        <v>0</v>
      </c>
      <c r="N600" s="14">
        <f t="shared" si="59"/>
        <v>0</v>
      </c>
      <c r="O600" s="14">
        <f t="shared" si="59"/>
        <v>0</v>
      </c>
      <c r="P600" s="14">
        <f t="shared" si="59"/>
        <v>0</v>
      </c>
      <c r="Q600" s="14">
        <f t="shared" si="59"/>
        <v>0</v>
      </c>
      <c r="R600" s="14">
        <f t="shared" si="59"/>
        <v>0</v>
      </c>
      <c r="S600" s="14">
        <f t="shared" si="59"/>
        <v>0</v>
      </c>
    </row>
    <row r="601" spans="1:19">
      <c r="A601" s="5">
        <f>'BASE SUELDOS'!A601</f>
        <v>1</v>
      </c>
      <c r="B601" s="8" t="s">
        <v>637</v>
      </c>
      <c r="C601" s="9">
        <f>'BASE SUELDOS'!B601</f>
        <v>0</v>
      </c>
      <c r="D601" s="6" t="str">
        <f>'BASE SUELDOS'!C601</f>
        <v>EMPLEADO 598</v>
      </c>
      <c r="E601" s="6">
        <f>'BASE SUELDOS'!D601</f>
        <v>0</v>
      </c>
      <c r="F601" s="6">
        <f>'BASE SUELDOS'!E601</f>
        <v>0</v>
      </c>
      <c r="G601" s="13">
        <f>'BASE SUELDOS'!I601</f>
        <v>0</v>
      </c>
      <c r="H601" s="14">
        <f t="shared" si="59"/>
        <v>0</v>
      </c>
      <c r="I601" s="14">
        <f t="shared" si="59"/>
        <v>0</v>
      </c>
      <c r="J601" s="14">
        <f t="shared" si="59"/>
        <v>0</v>
      </c>
      <c r="K601" s="14">
        <f t="shared" si="59"/>
        <v>0</v>
      </c>
      <c r="L601" s="14">
        <f t="shared" si="59"/>
        <v>0</v>
      </c>
      <c r="M601" s="14">
        <f t="shared" si="59"/>
        <v>0</v>
      </c>
      <c r="N601" s="14">
        <f t="shared" si="59"/>
        <v>0</v>
      </c>
      <c r="O601" s="14">
        <f t="shared" si="59"/>
        <v>0</v>
      </c>
      <c r="P601" s="14">
        <f t="shared" si="59"/>
        <v>0</v>
      </c>
      <c r="Q601" s="14">
        <f t="shared" si="59"/>
        <v>0</v>
      </c>
      <c r="R601" s="14">
        <f t="shared" si="59"/>
        <v>0</v>
      </c>
      <c r="S601" s="14">
        <f t="shared" si="59"/>
        <v>0</v>
      </c>
    </row>
    <row r="602" spans="1:19">
      <c r="A602" s="5">
        <f>'BASE SUELDOS'!A602</f>
        <v>1</v>
      </c>
      <c r="B602" s="8" t="s">
        <v>637</v>
      </c>
      <c r="C602" s="9">
        <f>'BASE SUELDOS'!B602</f>
        <v>0</v>
      </c>
      <c r="D602" s="6" t="str">
        <f>'BASE SUELDOS'!C602</f>
        <v>EMPLEADO 599</v>
      </c>
      <c r="E602" s="6">
        <f>'BASE SUELDOS'!D602</f>
        <v>0</v>
      </c>
      <c r="F602" s="6">
        <f>'BASE SUELDOS'!E602</f>
        <v>0</v>
      </c>
      <c r="G602" s="13">
        <f>'BASE SUELDOS'!I602</f>
        <v>0</v>
      </c>
      <c r="H602" s="14">
        <f t="shared" si="59"/>
        <v>0</v>
      </c>
      <c r="I602" s="14">
        <f t="shared" si="59"/>
        <v>0</v>
      </c>
      <c r="J602" s="14">
        <f t="shared" si="59"/>
        <v>0</v>
      </c>
      <c r="K602" s="14">
        <f t="shared" si="59"/>
        <v>0</v>
      </c>
      <c r="L602" s="14">
        <f t="shared" si="59"/>
        <v>0</v>
      </c>
      <c r="M602" s="14">
        <f t="shared" si="59"/>
        <v>0</v>
      </c>
      <c r="N602" s="14">
        <f t="shared" si="59"/>
        <v>0</v>
      </c>
      <c r="O602" s="14">
        <f t="shared" si="59"/>
        <v>0</v>
      </c>
      <c r="P602" s="14">
        <f t="shared" si="59"/>
        <v>0</v>
      </c>
      <c r="Q602" s="14">
        <f t="shared" si="59"/>
        <v>0</v>
      </c>
      <c r="R602" s="14">
        <f t="shared" si="59"/>
        <v>0</v>
      </c>
      <c r="S602" s="14">
        <f t="shared" si="59"/>
        <v>0</v>
      </c>
    </row>
    <row r="603" spans="1:19">
      <c r="A603" s="5">
        <f>'BASE SUELDOS'!A603</f>
        <v>1</v>
      </c>
      <c r="B603" s="8" t="s">
        <v>637</v>
      </c>
      <c r="C603" s="9">
        <f>'BASE SUELDOS'!B603</f>
        <v>0</v>
      </c>
      <c r="D603" s="6" t="str">
        <f>'BASE SUELDOS'!C603</f>
        <v>EMPLEADO 600</v>
      </c>
      <c r="E603" s="6">
        <f>'BASE SUELDOS'!D603</f>
        <v>0</v>
      </c>
      <c r="F603" s="6">
        <f>'BASE SUELDOS'!E603</f>
        <v>0</v>
      </c>
      <c r="G603" s="13">
        <f>'BASE SUELDOS'!I603</f>
        <v>0</v>
      </c>
      <c r="H603" s="14">
        <f t="shared" si="59"/>
        <v>0</v>
      </c>
      <c r="I603" s="14">
        <f t="shared" si="59"/>
        <v>0</v>
      </c>
      <c r="J603" s="14">
        <f t="shared" si="59"/>
        <v>0</v>
      </c>
      <c r="K603" s="14">
        <f t="shared" si="59"/>
        <v>0</v>
      </c>
      <c r="L603" s="14">
        <f t="shared" si="59"/>
        <v>0</v>
      </c>
      <c r="M603" s="14">
        <f t="shared" si="59"/>
        <v>0</v>
      </c>
      <c r="N603" s="14">
        <f t="shared" si="59"/>
        <v>0</v>
      </c>
      <c r="O603" s="14">
        <f t="shared" si="59"/>
        <v>0</v>
      </c>
      <c r="P603" s="14">
        <f t="shared" si="59"/>
        <v>0</v>
      </c>
      <c r="Q603" s="14">
        <f t="shared" si="59"/>
        <v>0</v>
      </c>
      <c r="R603" s="14">
        <f t="shared" si="59"/>
        <v>0</v>
      </c>
      <c r="S603" s="14">
        <f t="shared" si="59"/>
        <v>0</v>
      </c>
    </row>
    <row r="604" spans="1:19">
      <c r="A604" s="5"/>
      <c r="B604" s="8"/>
      <c r="C604" s="9"/>
      <c r="D604" s="6"/>
      <c r="E604" s="6"/>
      <c r="F604" s="6"/>
      <c r="G604" s="13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</row>
    <row r="606" spans="1:19">
      <c r="H606" s="10">
        <f>SUM(H4:H604)</f>
        <v>826.67856611999957</v>
      </c>
      <c r="I606" s="10">
        <f t="shared" ref="I606:S606" si="60">SUM(I4:I604)</f>
        <v>746.67741455999953</v>
      </c>
      <c r="J606" s="10">
        <f t="shared" si="60"/>
        <v>826.67856611999957</v>
      </c>
      <c r="K606" s="10">
        <f t="shared" si="60"/>
        <v>800.0115155999996</v>
      </c>
      <c r="L606" s="10">
        <f t="shared" si="60"/>
        <v>826.67856611999957</v>
      </c>
      <c r="M606" s="10">
        <f t="shared" si="60"/>
        <v>800.0115155999996</v>
      </c>
      <c r="N606" s="10">
        <f t="shared" si="60"/>
        <v>826.67856611999957</v>
      </c>
      <c r="O606" s="10">
        <f t="shared" si="60"/>
        <v>826.67856611999957</v>
      </c>
      <c r="P606" s="10">
        <f t="shared" si="60"/>
        <v>800.0115155999996</v>
      </c>
      <c r="Q606" s="10">
        <f t="shared" si="60"/>
        <v>826.67856611999957</v>
      </c>
      <c r="R606" s="10">
        <f t="shared" si="60"/>
        <v>800.0115155999996</v>
      </c>
      <c r="S606" s="10">
        <f t="shared" si="60"/>
        <v>826.67856611999957</v>
      </c>
    </row>
    <row r="607" spans="1:19">
      <c r="I607" s="10"/>
    </row>
    <row r="608" spans="1:19"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</row>
    <row r="610" spans="8:19"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S610"/>
  <sheetViews>
    <sheetView zoomScale="90" zoomScaleNormal="90" workbookViewId="0">
      <selection activeCell="I2" sqref="I2"/>
    </sheetView>
  </sheetViews>
  <sheetFormatPr baseColWidth="10" defaultRowHeight="15"/>
  <cols>
    <col min="1" max="1" width="8.42578125" bestFit="1" customWidth="1"/>
    <col min="2" max="2" width="25.140625" bestFit="1" customWidth="1"/>
    <col min="3" max="3" width="9.7109375" bestFit="1" customWidth="1"/>
    <col min="4" max="4" width="42.5703125" bestFit="1" customWidth="1"/>
    <col min="5" max="5" width="40.140625" bestFit="1" customWidth="1"/>
    <col min="6" max="6" width="39.28515625" bestFit="1" customWidth="1"/>
    <col min="7" max="7" width="8.7109375" bestFit="1" customWidth="1"/>
    <col min="8" max="19" width="9.140625" bestFit="1" customWidth="1"/>
  </cols>
  <sheetData>
    <row r="1" spans="1:19">
      <c r="G1" s="11"/>
    </row>
    <row r="2" spans="1:19" s="1" customFormat="1" ht="12.75">
      <c r="G2" s="12"/>
      <c r="H2" s="1">
        <v>31</v>
      </c>
      <c r="I2" s="1">
        <f>Febrero</f>
        <v>28</v>
      </c>
      <c r="J2" s="1">
        <v>31</v>
      </c>
      <c r="K2" s="1">
        <v>30</v>
      </c>
      <c r="L2" s="1">
        <v>31</v>
      </c>
      <c r="M2" s="1">
        <v>30</v>
      </c>
      <c r="N2" s="1">
        <v>31</v>
      </c>
      <c r="O2" s="1">
        <v>31</v>
      </c>
      <c r="P2" s="1">
        <v>30</v>
      </c>
      <c r="Q2" s="1">
        <v>31</v>
      </c>
      <c r="R2" s="1">
        <v>30</v>
      </c>
      <c r="S2" s="1">
        <v>31</v>
      </c>
    </row>
    <row r="3" spans="1:19" s="4" customFormat="1" ht="12.75">
      <c r="A3" s="2" t="s">
        <v>0</v>
      </c>
      <c r="B3" s="3" t="s">
        <v>1</v>
      </c>
      <c r="C3" s="3" t="s">
        <v>2</v>
      </c>
      <c r="D3" s="2" t="s">
        <v>3</v>
      </c>
      <c r="E3" s="2" t="s">
        <v>4</v>
      </c>
      <c r="F3" s="2" t="s">
        <v>5</v>
      </c>
      <c r="G3" s="2" t="s">
        <v>23</v>
      </c>
      <c r="H3" s="2" t="s">
        <v>11</v>
      </c>
      <c r="I3" s="2" t="s">
        <v>12</v>
      </c>
      <c r="J3" s="2" t="s">
        <v>13</v>
      </c>
      <c r="K3" s="2" t="s">
        <v>14</v>
      </c>
      <c r="L3" s="2" t="s">
        <v>15</v>
      </c>
      <c r="M3" s="2" t="s">
        <v>16</v>
      </c>
      <c r="N3" s="2" t="s">
        <v>17</v>
      </c>
      <c r="O3" s="2" t="s">
        <v>18</v>
      </c>
      <c r="P3" s="2" t="s">
        <v>19</v>
      </c>
      <c r="Q3" s="2" t="s">
        <v>20</v>
      </c>
      <c r="R3" s="2" t="s">
        <v>21</v>
      </c>
      <c r="S3" s="2" t="s">
        <v>22</v>
      </c>
    </row>
    <row r="4" spans="1:19" s="6" customFormat="1">
      <c r="A4" s="5">
        <f>'BASE SUELDOS'!A4</f>
        <v>1</v>
      </c>
      <c r="B4" s="8" t="s">
        <v>638</v>
      </c>
      <c r="C4" s="9">
        <f>'BASE SUELDOS'!B4</f>
        <v>0</v>
      </c>
      <c r="D4" s="6" t="str">
        <f>'BASE SUELDOS'!C4</f>
        <v>EMPLEADO 1</v>
      </c>
      <c r="E4" s="6">
        <f>'BASE SUELDOS'!D4</f>
        <v>0</v>
      </c>
      <c r="F4" s="6">
        <f>'BASE SUELDOS'!E4</f>
        <v>0</v>
      </c>
      <c r="G4" s="13">
        <f>'BASE SUELDOS'!I4</f>
        <v>708.64559999999994</v>
      </c>
      <c r="H4" s="14">
        <f t="shared" ref="H4:S13" si="0">(IF($G4&gt;_25_Veces_SMGDF,_25_Veces_SMGDF,$G4))*H$2*Pension</f>
        <v>230.66414280000001</v>
      </c>
      <c r="I4" s="14">
        <f t="shared" si="0"/>
        <v>208.3418064</v>
      </c>
      <c r="J4" s="14">
        <f t="shared" si="0"/>
        <v>230.66414280000001</v>
      </c>
      <c r="K4" s="14">
        <f t="shared" si="0"/>
        <v>223.223364</v>
      </c>
      <c r="L4" s="14">
        <f t="shared" si="0"/>
        <v>230.66414280000001</v>
      </c>
      <c r="M4" s="14">
        <f t="shared" si="0"/>
        <v>223.223364</v>
      </c>
      <c r="N4" s="14">
        <f t="shared" si="0"/>
        <v>230.66414280000001</v>
      </c>
      <c r="O4" s="14">
        <f t="shared" si="0"/>
        <v>230.66414280000001</v>
      </c>
      <c r="P4" s="14">
        <f t="shared" si="0"/>
        <v>223.223364</v>
      </c>
      <c r="Q4" s="14">
        <f t="shared" si="0"/>
        <v>230.66414280000001</v>
      </c>
      <c r="R4" s="14">
        <f t="shared" si="0"/>
        <v>223.223364</v>
      </c>
      <c r="S4" s="14">
        <f t="shared" si="0"/>
        <v>230.66414280000001</v>
      </c>
    </row>
    <row r="5" spans="1:19" s="6" customFormat="1">
      <c r="A5" s="5">
        <f>'BASE SUELDOS'!A5</f>
        <v>1</v>
      </c>
      <c r="B5" s="8" t="s">
        <v>638</v>
      </c>
      <c r="C5" s="9">
        <f>'BASE SUELDOS'!B5</f>
        <v>0</v>
      </c>
      <c r="D5" s="6" t="str">
        <f>'BASE SUELDOS'!C5</f>
        <v>EMPLEADO 2</v>
      </c>
      <c r="E5" s="6">
        <f>'BASE SUELDOS'!D5</f>
        <v>0</v>
      </c>
      <c r="F5" s="6">
        <f>'BASE SUELDOS'!E5</f>
        <v>0</v>
      </c>
      <c r="G5" s="13">
        <f>'BASE SUELDOS'!I5</f>
        <v>352.74454799999995</v>
      </c>
      <c r="H5" s="14">
        <f t="shared" si="0"/>
        <v>114.81835037399999</v>
      </c>
      <c r="I5" s="14">
        <f t="shared" si="0"/>
        <v>103.70689711199998</v>
      </c>
      <c r="J5" s="14">
        <f t="shared" si="0"/>
        <v>114.81835037399999</v>
      </c>
      <c r="K5" s="14">
        <f t="shared" si="0"/>
        <v>111.11453261999999</v>
      </c>
      <c r="L5" s="14">
        <f t="shared" si="0"/>
        <v>114.81835037399999</v>
      </c>
      <c r="M5" s="14">
        <f t="shared" si="0"/>
        <v>111.11453261999999</v>
      </c>
      <c r="N5" s="14">
        <f t="shared" si="0"/>
        <v>114.81835037399999</v>
      </c>
      <c r="O5" s="14">
        <f t="shared" si="0"/>
        <v>114.81835037399999</v>
      </c>
      <c r="P5" s="14">
        <f t="shared" si="0"/>
        <v>111.11453261999999</v>
      </c>
      <c r="Q5" s="14">
        <f t="shared" si="0"/>
        <v>114.81835037399999</v>
      </c>
      <c r="R5" s="14">
        <f t="shared" si="0"/>
        <v>111.11453261999999</v>
      </c>
      <c r="S5" s="14">
        <f t="shared" si="0"/>
        <v>114.81835037399999</v>
      </c>
    </row>
    <row r="6" spans="1:19" s="6" customFormat="1">
      <c r="A6" s="5">
        <f>'BASE SUELDOS'!A6</f>
        <v>1</v>
      </c>
      <c r="B6" s="8" t="s">
        <v>638</v>
      </c>
      <c r="C6" s="9">
        <f>'BASE SUELDOS'!B6</f>
        <v>0</v>
      </c>
      <c r="D6" s="6" t="str">
        <f>'BASE SUELDOS'!C6</f>
        <v>EMPLEADO 3</v>
      </c>
      <c r="E6" s="6">
        <f>'BASE SUELDOS'!D6</f>
        <v>0</v>
      </c>
      <c r="F6" s="6">
        <f>'BASE SUELDOS'!E6</f>
        <v>0</v>
      </c>
      <c r="G6" s="13">
        <f>'BASE SUELDOS'!I6</f>
        <v>752.08411199999989</v>
      </c>
      <c r="H6" s="14">
        <f t="shared" si="0"/>
        <v>244.80337845599996</v>
      </c>
      <c r="I6" s="14">
        <f t="shared" si="0"/>
        <v>221.112728928</v>
      </c>
      <c r="J6" s="14">
        <f t="shared" si="0"/>
        <v>244.80337845599996</v>
      </c>
      <c r="K6" s="14">
        <f t="shared" si="0"/>
        <v>236.90649527999997</v>
      </c>
      <c r="L6" s="14">
        <f t="shared" si="0"/>
        <v>244.80337845599996</v>
      </c>
      <c r="M6" s="14">
        <f t="shared" si="0"/>
        <v>236.90649527999997</v>
      </c>
      <c r="N6" s="14">
        <f t="shared" si="0"/>
        <v>244.80337845599996</v>
      </c>
      <c r="O6" s="14">
        <f t="shared" si="0"/>
        <v>244.80337845599996</v>
      </c>
      <c r="P6" s="14">
        <f t="shared" si="0"/>
        <v>236.90649527999997</v>
      </c>
      <c r="Q6" s="14">
        <f t="shared" si="0"/>
        <v>244.80337845599996</v>
      </c>
      <c r="R6" s="14">
        <f t="shared" si="0"/>
        <v>236.90649527999997</v>
      </c>
      <c r="S6" s="14">
        <f t="shared" si="0"/>
        <v>244.80337845599996</v>
      </c>
    </row>
    <row r="7" spans="1:19" s="6" customFormat="1">
      <c r="A7" s="5">
        <f>'BASE SUELDOS'!A7</f>
        <v>1</v>
      </c>
      <c r="B7" s="8" t="s">
        <v>638</v>
      </c>
      <c r="C7" s="9">
        <f>'BASE SUELDOS'!B7</f>
        <v>0</v>
      </c>
      <c r="D7" s="6" t="str">
        <f>'BASE SUELDOS'!C7</f>
        <v>EMPLEADO 4</v>
      </c>
      <c r="E7" s="6">
        <f>'BASE SUELDOS'!D7</f>
        <v>0</v>
      </c>
      <c r="F7" s="6">
        <f>'BASE SUELDOS'!E7</f>
        <v>0</v>
      </c>
      <c r="G7" s="13">
        <f>'BASE SUELDOS'!I7</f>
        <v>216.58634399999997</v>
      </c>
      <c r="H7" s="14">
        <f t="shared" si="0"/>
        <v>70.49885497199999</v>
      </c>
      <c r="I7" s="14">
        <f t="shared" si="0"/>
        <v>63.676385135999993</v>
      </c>
      <c r="J7" s="14">
        <f t="shared" si="0"/>
        <v>70.49885497199999</v>
      </c>
      <c r="K7" s="14">
        <f t="shared" si="0"/>
        <v>68.224698359999991</v>
      </c>
      <c r="L7" s="14">
        <f t="shared" si="0"/>
        <v>70.49885497199999</v>
      </c>
      <c r="M7" s="14">
        <f t="shared" si="0"/>
        <v>68.224698359999991</v>
      </c>
      <c r="N7" s="14">
        <f t="shared" si="0"/>
        <v>70.49885497199999</v>
      </c>
      <c r="O7" s="14">
        <f t="shared" si="0"/>
        <v>70.49885497199999</v>
      </c>
      <c r="P7" s="14">
        <f t="shared" si="0"/>
        <v>68.224698359999991</v>
      </c>
      <c r="Q7" s="14">
        <f t="shared" si="0"/>
        <v>70.49885497199999</v>
      </c>
      <c r="R7" s="14">
        <f t="shared" si="0"/>
        <v>68.224698359999991</v>
      </c>
      <c r="S7" s="14">
        <f t="shared" si="0"/>
        <v>70.49885497199999</v>
      </c>
    </row>
    <row r="8" spans="1:19" s="6" customFormat="1">
      <c r="A8" s="5">
        <f>'BASE SUELDOS'!A8</f>
        <v>1</v>
      </c>
      <c r="B8" s="8" t="s">
        <v>638</v>
      </c>
      <c r="C8" s="9">
        <f>'BASE SUELDOS'!B8</f>
        <v>0</v>
      </c>
      <c r="D8" s="6" t="str">
        <f>'BASE SUELDOS'!C8</f>
        <v>EMPLEADO 5</v>
      </c>
      <c r="E8" s="6">
        <f>'BASE SUELDOS'!D8</f>
        <v>0</v>
      </c>
      <c r="F8" s="6">
        <f>'BASE SUELDOS'!E8</f>
        <v>0</v>
      </c>
      <c r="G8" s="13">
        <f>'BASE SUELDOS'!I8</f>
        <v>435.77523599999995</v>
      </c>
      <c r="H8" s="14">
        <f t="shared" si="0"/>
        <v>141.844839318</v>
      </c>
      <c r="I8" s="14">
        <f t="shared" si="0"/>
        <v>128.117919384</v>
      </c>
      <c r="J8" s="14">
        <f t="shared" si="0"/>
        <v>141.844839318</v>
      </c>
      <c r="K8" s="14">
        <f t="shared" si="0"/>
        <v>137.26919934</v>
      </c>
      <c r="L8" s="14">
        <f t="shared" si="0"/>
        <v>141.844839318</v>
      </c>
      <c r="M8" s="14">
        <f t="shared" si="0"/>
        <v>137.26919934</v>
      </c>
      <c r="N8" s="14">
        <f t="shared" si="0"/>
        <v>141.844839318</v>
      </c>
      <c r="O8" s="14">
        <f t="shared" si="0"/>
        <v>141.844839318</v>
      </c>
      <c r="P8" s="14">
        <f t="shared" si="0"/>
        <v>137.26919934</v>
      </c>
      <c r="Q8" s="14">
        <f t="shared" si="0"/>
        <v>141.844839318</v>
      </c>
      <c r="R8" s="14">
        <f t="shared" si="0"/>
        <v>137.26919934</v>
      </c>
      <c r="S8" s="14">
        <f t="shared" si="0"/>
        <v>141.844839318</v>
      </c>
    </row>
    <row r="9" spans="1:19" s="6" customFormat="1">
      <c r="A9" s="5">
        <f>'BASE SUELDOS'!A9</f>
        <v>1</v>
      </c>
      <c r="B9" s="8" t="s">
        <v>638</v>
      </c>
      <c r="C9" s="9">
        <f>'BASE SUELDOS'!B9</f>
        <v>0</v>
      </c>
      <c r="D9" s="6" t="str">
        <f>'BASE SUELDOS'!C9</f>
        <v>EMPLEADO 6</v>
      </c>
      <c r="E9" s="6">
        <f>'BASE SUELDOS'!D9</f>
        <v>0</v>
      </c>
      <c r="F9" s="6">
        <f>'BASE SUELDOS'!E9</f>
        <v>0</v>
      </c>
      <c r="G9" s="13">
        <f>'BASE SUELDOS'!I9</f>
        <v>255.27964799999998</v>
      </c>
      <c r="H9" s="14">
        <f t="shared" si="0"/>
        <v>83.093525424000006</v>
      </c>
      <c r="I9" s="14">
        <f t="shared" si="0"/>
        <v>75.052216512000001</v>
      </c>
      <c r="J9" s="14">
        <f t="shared" si="0"/>
        <v>83.093525424000006</v>
      </c>
      <c r="K9" s="14">
        <f t="shared" si="0"/>
        <v>80.413089119999995</v>
      </c>
      <c r="L9" s="14">
        <f t="shared" si="0"/>
        <v>83.093525424000006</v>
      </c>
      <c r="M9" s="14">
        <f t="shared" si="0"/>
        <v>80.413089119999995</v>
      </c>
      <c r="N9" s="14">
        <f t="shared" si="0"/>
        <v>83.093525424000006</v>
      </c>
      <c r="O9" s="14">
        <f t="shared" si="0"/>
        <v>83.093525424000006</v>
      </c>
      <c r="P9" s="14">
        <f t="shared" si="0"/>
        <v>80.413089119999995</v>
      </c>
      <c r="Q9" s="14">
        <f t="shared" si="0"/>
        <v>83.093525424000006</v>
      </c>
      <c r="R9" s="14">
        <f t="shared" si="0"/>
        <v>80.413089119999995</v>
      </c>
      <c r="S9" s="14">
        <f t="shared" si="0"/>
        <v>83.093525424000006</v>
      </c>
    </row>
    <row r="10" spans="1:19" s="6" customFormat="1">
      <c r="A10" s="5">
        <f>'BASE SUELDOS'!A10</f>
        <v>1</v>
      </c>
      <c r="B10" s="8" t="s">
        <v>638</v>
      </c>
      <c r="C10" s="9">
        <f>'BASE SUELDOS'!B10</f>
        <v>0</v>
      </c>
      <c r="D10" s="6" t="str">
        <f>'BASE SUELDOS'!C10</f>
        <v>EMPLEADO 7</v>
      </c>
      <c r="E10" s="6">
        <f>'BASE SUELDOS'!D10</f>
        <v>0</v>
      </c>
      <c r="F10" s="6">
        <f>'BASE SUELDOS'!E10</f>
        <v>0</v>
      </c>
      <c r="G10" s="13">
        <f>'BASE SUELDOS'!I10</f>
        <v>220.04595599999999</v>
      </c>
      <c r="H10" s="14">
        <f t="shared" si="0"/>
        <v>71.624958677999999</v>
      </c>
      <c r="I10" s="14">
        <f t="shared" si="0"/>
        <v>64.693511064000006</v>
      </c>
      <c r="J10" s="14">
        <f t="shared" si="0"/>
        <v>71.624958677999999</v>
      </c>
      <c r="K10" s="14">
        <f t="shared" si="0"/>
        <v>69.314476139999996</v>
      </c>
      <c r="L10" s="14">
        <f t="shared" si="0"/>
        <v>71.624958677999999</v>
      </c>
      <c r="M10" s="14">
        <f t="shared" si="0"/>
        <v>69.314476139999996</v>
      </c>
      <c r="N10" s="14">
        <f t="shared" si="0"/>
        <v>71.624958677999999</v>
      </c>
      <c r="O10" s="14">
        <f t="shared" si="0"/>
        <v>71.624958677999999</v>
      </c>
      <c r="P10" s="14">
        <f t="shared" si="0"/>
        <v>69.314476139999996</v>
      </c>
      <c r="Q10" s="14">
        <f t="shared" si="0"/>
        <v>71.624958677999999</v>
      </c>
      <c r="R10" s="14">
        <f t="shared" si="0"/>
        <v>69.314476139999996</v>
      </c>
      <c r="S10" s="14">
        <f t="shared" si="0"/>
        <v>71.624958677999999</v>
      </c>
    </row>
    <row r="11" spans="1:19" s="6" customFormat="1">
      <c r="A11" s="5">
        <f>'BASE SUELDOS'!A11</f>
        <v>1</v>
      </c>
      <c r="B11" s="8" t="s">
        <v>638</v>
      </c>
      <c r="C11" s="9">
        <f>'BASE SUELDOS'!B11</f>
        <v>0</v>
      </c>
      <c r="D11" s="6" t="str">
        <f>'BASE SUELDOS'!C11</f>
        <v>EMPLEADO 8</v>
      </c>
      <c r="E11" s="6">
        <f>'BASE SUELDOS'!D11</f>
        <v>0</v>
      </c>
      <c r="F11" s="6">
        <f>'BASE SUELDOS'!E11</f>
        <v>0</v>
      </c>
      <c r="G11" s="13">
        <f>'BASE SUELDOS'!I11</f>
        <v>220.04595599999999</v>
      </c>
      <c r="H11" s="14">
        <f t="shared" si="0"/>
        <v>71.624958677999999</v>
      </c>
      <c r="I11" s="14">
        <f t="shared" si="0"/>
        <v>64.693511064000006</v>
      </c>
      <c r="J11" s="14">
        <f t="shared" si="0"/>
        <v>71.624958677999999</v>
      </c>
      <c r="K11" s="14">
        <f t="shared" si="0"/>
        <v>69.314476139999996</v>
      </c>
      <c r="L11" s="14">
        <f t="shared" si="0"/>
        <v>71.624958677999999</v>
      </c>
      <c r="M11" s="14">
        <f t="shared" si="0"/>
        <v>69.314476139999996</v>
      </c>
      <c r="N11" s="14">
        <f t="shared" si="0"/>
        <v>71.624958677999999</v>
      </c>
      <c r="O11" s="14">
        <f t="shared" si="0"/>
        <v>71.624958677999999</v>
      </c>
      <c r="P11" s="14">
        <f t="shared" si="0"/>
        <v>69.314476139999996</v>
      </c>
      <c r="Q11" s="14">
        <f t="shared" si="0"/>
        <v>71.624958677999999</v>
      </c>
      <c r="R11" s="14">
        <f t="shared" si="0"/>
        <v>69.314476139999996</v>
      </c>
      <c r="S11" s="14">
        <f t="shared" si="0"/>
        <v>71.624958677999999</v>
      </c>
    </row>
    <row r="12" spans="1:19" s="6" customFormat="1">
      <c r="A12" s="5">
        <f>'BASE SUELDOS'!A12</f>
        <v>1</v>
      </c>
      <c r="B12" s="8" t="s">
        <v>638</v>
      </c>
      <c r="C12" s="9">
        <f>'BASE SUELDOS'!B12</f>
        <v>0</v>
      </c>
      <c r="D12" s="6" t="str">
        <f>'BASE SUELDOS'!C12</f>
        <v>EMPLEADO 9</v>
      </c>
      <c r="E12" s="6">
        <f>'BASE SUELDOS'!D12</f>
        <v>0</v>
      </c>
      <c r="F12" s="6">
        <f>'BASE SUELDOS'!E12</f>
        <v>0</v>
      </c>
      <c r="G12" s="13">
        <f>'BASE SUELDOS'!I12</f>
        <v>220.04595599999999</v>
      </c>
      <c r="H12" s="14">
        <f t="shared" si="0"/>
        <v>71.624958677999999</v>
      </c>
      <c r="I12" s="14">
        <f t="shared" si="0"/>
        <v>64.693511064000006</v>
      </c>
      <c r="J12" s="14">
        <f t="shared" si="0"/>
        <v>71.624958677999999</v>
      </c>
      <c r="K12" s="14">
        <f t="shared" si="0"/>
        <v>69.314476139999996</v>
      </c>
      <c r="L12" s="14">
        <f t="shared" si="0"/>
        <v>71.624958677999999</v>
      </c>
      <c r="M12" s="14">
        <f t="shared" si="0"/>
        <v>69.314476139999996</v>
      </c>
      <c r="N12" s="14">
        <f t="shared" si="0"/>
        <v>71.624958677999999</v>
      </c>
      <c r="O12" s="14">
        <f t="shared" si="0"/>
        <v>71.624958677999999</v>
      </c>
      <c r="P12" s="14">
        <f t="shared" si="0"/>
        <v>69.314476139999996</v>
      </c>
      <c r="Q12" s="14">
        <f t="shared" si="0"/>
        <v>71.624958677999999</v>
      </c>
      <c r="R12" s="14">
        <f t="shared" si="0"/>
        <v>69.314476139999996</v>
      </c>
      <c r="S12" s="14">
        <f t="shared" si="0"/>
        <v>71.624958677999999</v>
      </c>
    </row>
    <row r="13" spans="1:19" s="6" customFormat="1">
      <c r="A13" s="5">
        <f>'BASE SUELDOS'!A13</f>
        <v>1</v>
      </c>
      <c r="B13" s="8" t="s">
        <v>638</v>
      </c>
      <c r="C13" s="9">
        <f>'BASE SUELDOS'!B13</f>
        <v>0</v>
      </c>
      <c r="D13" s="6" t="str">
        <f>'BASE SUELDOS'!C13</f>
        <v>EMPLEADO 10</v>
      </c>
      <c r="E13" s="6">
        <f>'BASE SUELDOS'!D13</f>
        <v>0</v>
      </c>
      <c r="F13" s="6">
        <f>'BASE SUELDOS'!E13</f>
        <v>0</v>
      </c>
      <c r="G13" s="13">
        <f>'BASE SUELDOS'!I13</f>
        <v>726.93659999999988</v>
      </c>
      <c r="H13" s="14">
        <f t="shared" si="0"/>
        <v>236.61786329999995</v>
      </c>
      <c r="I13" s="14">
        <f t="shared" si="0"/>
        <v>213.71936039999997</v>
      </c>
      <c r="J13" s="14">
        <f t="shared" si="0"/>
        <v>236.61786329999995</v>
      </c>
      <c r="K13" s="14">
        <f t="shared" si="0"/>
        <v>228.985029</v>
      </c>
      <c r="L13" s="14">
        <f t="shared" si="0"/>
        <v>236.61786329999995</v>
      </c>
      <c r="M13" s="14">
        <f t="shared" si="0"/>
        <v>228.985029</v>
      </c>
      <c r="N13" s="14">
        <f t="shared" si="0"/>
        <v>236.61786329999995</v>
      </c>
      <c r="O13" s="14">
        <f t="shared" si="0"/>
        <v>236.61786329999995</v>
      </c>
      <c r="P13" s="14">
        <f t="shared" si="0"/>
        <v>228.985029</v>
      </c>
      <c r="Q13" s="14">
        <f t="shared" si="0"/>
        <v>236.61786329999995</v>
      </c>
      <c r="R13" s="14">
        <f t="shared" si="0"/>
        <v>228.985029</v>
      </c>
      <c r="S13" s="14">
        <f t="shared" si="0"/>
        <v>236.61786329999995</v>
      </c>
    </row>
    <row r="14" spans="1:19" s="6" customFormat="1">
      <c r="A14" s="5">
        <f>'BASE SUELDOS'!A14</f>
        <v>1</v>
      </c>
      <c r="B14" s="8" t="s">
        <v>638</v>
      </c>
      <c r="C14" s="9">
        <f>'BASE SUELDOS'!B14</f>
        <v>0</v>
      </c>
      <c r="D14" s="6" t="str">
        <f>'BASE SUELDOS'!C14</f>
        <v>EMPLEADO 11</v>
      </c>
      <c r="E14" s="6">
        <f>'BASE SUELDOS'!D14</f>
        <v>0</v>
      </c>
      <c r="F14" s="6">
        <f>'BASE SUELDOS'!E14</f>
        <v>0</v>
      </c>
      <c r="G14" s="13">
        <f>'BASE SUELDOS'!I14</f>
        <v>453.16736399999996</v>
      </c>
      <c r="H14" s="14">
        <f t="shared" ref="H14:S23" si="1">(IF($G14&gt;_25_Veces_SMGDF,_25_Veces_SMGDF,$G14))*H$2*Pension</f>
        <v>147.50597698199999</v>
      </c>
      <c r="I14" s="14">
        <f t="shared" si="1"/>
        <v>133.23120501599999</v>
      </c>
      <c r="J14" s="14">
        <f t="shared" si="1"/>
        <v>147.50597698199999</v>
      </c>
      <c r="K14" s="14">
        <f t="shared" si="1"/>
        <v>142.74771966</v>
      </c>
      <c r="L14" s="14">
        <f t="shared" si="1"/>
        <v>147.50597698199999</v>
      </c>
      <c r="M14" s="14">
        <f t="shared" si="1"/>
        <v>142.74771966</v>
      </c>
      <c r="N14" s="14">
        <f t="shared" si="1"/>
        <v>147.50597698199999</v>
      </c>
      <c r="O14" s="14">
        <f t="shared" si="1"/>
        <v>147.50597698199999</v>
      </c>
      <c r="P14" s="14">
        <f t="shared" si="1"/>
        <v>142.74771966</v>
      </c>
      <c r="Q14" s="14">
        <f t="shared" si="1"/>
        <v>147.50597698199999</v>
      </c>
      <c r="R14" s="14">
        <f t="shared" si="1"/>
        <v>142.74771966</v>
      </c>
      <c r="S14" s="14">
        <f t="shared" si="1"/>
        <v>147.50597698199999</v>
      </c>
    </row>
    <row r="15" spans="1:19" s="6" customFormat="1">
      <c r="A15" s="5">
        <f>'BASE SUELDOS'!A15</f>
        <v>1</v>
      </c>
      <c r="B15" s="8" t="s">
        <v>638</v>
      </c>
      <c r="C15" s="9">
        <f>'BASE SUELDOS'!B15</f>
        <v>0</v>
      </c>
      <c r="D15" s="6" t="str">
        <f>'BASE SUELDOS'!C15</f>
        <v>EMPLEADO 12</v>
      </c>
      <c r="E15" s="6">
        <f>'BASE SUELDOS'!D15</f>
        <v>0</v>
      </c>
      <c r="F15" s="6">
        <f>'BASE SUELDOS'!E15</f>
        <v>0</v>
      </c>
      <c r="G15" s="13">
        <f>'BASE SUELDOS'!I15</f>
        <v>0</v>
      </c>
      <c r="H15" s="14">
        <f t="shared" si="1"/>
        <v>0</v>
      </c>
      <c r="I15" s="14">
        <f t="shared" si="1"/>
        <v>0</v>
      </c>
      <c r="J15" s="14">
        <f t="shared" si="1"/>
        <v>0</v>
      </c>
      <c r="K15" s="14">
        <f t="shared" si="1"/>
        <v>0</v>
      </c>
      <c r="L15" s="14">
        <f t="shared" si="1"/>
        <v>0</v>
      </c>
      <c r="M15" s="14">
        <f t="shared" si="1"/>
        <v>0</v>
      </c>
      <c r="N15" s="14">
        <f t="shared" si="1"/>
        <v>0</v>
      </c>
      <c r="O15" s="14">
        <f t="shared" si="1"/>
        <v>0</v>
      </c>
      <c r="P15" s="14">
        <f t="shared" si="1"/>
        <v>0</v>
      </c>
      <c r="Q15" s="14">
        <f t="shared" si="1"/>
        <v>0</v>
      </c>
      <c r="R15" s="14">
        <f t="shared" si="1"/>
        <v>0</v>
      </c>
      <c r="S15" s="14">
        <f t="shared" si="1"/>
        <v>0</v>
      </c>
    </row>
    <row r="16" spans="1:19" s="6" customFormat="1">
      <c r="A16" s="5">
        <f>'BASE SUELDOS'!A16</f>
        <v>1</v>
      </c>
      <c r="B16" s="8" t="s">
        <v>638</v>
      </c>
      <c r="C16" s="9">
        <f>'BASE SUELDOS'!B16</f>
        <v>0</v>
      </c>
      <c r="D16" s="6" t="str">
        <f>'BASE SUELDOS'!C16</f>
        <v>EMPLEADO 13</v>
      </c>
      <c r="E16" s="6">
        <f>'BASE SUELDOS'!D16</f>
        <v>0</v>
      </c>
      <c r="F16" s="6">
        <f>'BASE SUELDOS'!E16</f>
        <v>0</v>
      </c>
      <c r="G16" s="13">
        <f>'BASE SUELDOS'!I16</f>
        <v>0</v>
      </c>
      <c r="H16" s="14">
        <f t="shared" si="1"/>
        <v>0</v>
      </c>
      <c r="I16" s="14">
        <f t="shared" si="1"/>
        <v>0</v>
      </c>
      <c r="J16" s="14">
        <f t="shared" si="1"/>
        <v>0</v>
      </c>
      <c r="K16" s="14">
        <f t="shared" si="1"/>
        <v>0</v>
      </c>
      <c r="L16" s="14">
        <f t="shared" si="1"/>
        <v>0</v>
      </c>
      <c r="M16" s="14">
        <f t="shared" si="1"/>
        <v>0</v>
      </c>
      <c r="N16" s="14">
        <f t="shared" si="1"/>
        <v>0</v>
      </c>
      <c r="O16" s="14">
        <f t="shared" si="1"/>
        <v>0</v>
      </c>
      <c r="P16" s="14">
        <f t="shared" si="1"/>
        <v>0</v>
      </c>
      <c r="Q16" s="14">
        <f t="shared" si="1"/>
        <v>0</v>
      </c>
      <c r="R16" s="14">
        <f t="shared" si="1"/>
        <v>0</v>
      </c>
      <c r="S16" s="14">
        <f t="shared" si="1"/>
        <v>0</v>
      </c>
    </row>
    <row r="17" spans="1:19" s="6" customFormat="1">
      <c r="A17" s="5">
        <f>'BASE SUELDOS'!A17</f>
        <v>1</v>
      </c>
      <c r="B17" s="8" t="s">
        <v>638</v>
      </c>
      <c r="C17" s="9">
        <f>'BASE SUELDOS'!B17</f>
        <v>0</v>
      </c>
      <c r="D17" s="6" t="str">
        <f>'BASE SUELDOS'!C17</f>
        <v>EMPLEADO 14</v>
      </c>
      <c r="E17" s="6">
        <f>'BASE SUELDOS'!D17</f>
        <v>0</v>
      </c>
      <c r="F17" s="6">
        <f>'BASE SUELDOS'!E17</f>
        <v>0</v>
      </c>
      <c r="G17" s="13">
        <f>'BASE SUELDOS'!I17</f>
        <v>0</v>
      </c>
      <c r="H17" s="14">
        <f t="shared" si="1"/>
        <v>0</v>
      </c>
      <c r="I17" s="14">
        <f t="shared" si="1"/>
        <v>0</v>
      </c>
      <c r="J17" s="14">
        <f t="shared" si="1"/>
        <v>0</v>
      </c>
      <c r="K17" s="14">
        <f t="shared" si="1"/>
        <v>0</v>
      </c>
      <c r="L17" s="14">
        <f t="shared" si="1"/>
        <v>0</v>
      </c>
      <c r="M17" s="14">
        <f t="shared" si="1"/>
        <v>0</v>
      </c>
      <c r="N17" s="14">
        <f t="shared" si="1"/>
        <v>0</v>
      </c>
      <c r="O17" s="14">
        <f t="shared" si="1"/>
        <v>0</v>
      </c>
      <c r="P17" s="14">
        <f t="shared" si="1"/>
        <v>0</v>
      </c>
      <c r="Q17" s="14">
        <f t="shared" si="1"/>
        <v>0</v>
      </c>
      <c r="R17" s="14">
        <f t="shared" si="1"/>
        <v>0</v>
      </c>
      <c r="S17" s="14">
        <f t="shared" si="1"/>
        <v>0</v>
      </c>
    </row>
    <row r="18" spans="1:19" s="6" customFormat="1">
      <c r="A18" s="5">
        <f>'BASE SUELDOS'!A18</f>
        <v>1</v>
      </c>
      <c r="B18" s="8" t="s">
        <v>638</v>
      </c>
      <c r="C18" s="9">
        <f>'BASE SUELDOS'!B18</f>
        <v>0</v>
      </c>
      <c r="D18" s="6" t="str">
        <f>'BASE SUELDOS'!C18</f>
        <v>EMPLEADO 15</v>
      </c>
      <c r="E18" s="6">
        <f>'BASE SUELDOS'!D18</f>
        <v>0</v>
      </c>
      <c r="F18" s="6">
        <f>'BASE SUELDOS'!E18</f>
        <v>0</v>
      </c>
      <c r="G18" s="13">
        <f>'BASE SUELDOS'!I18</f>
        <v>0</v>
      </c>
      <c r="H18" s="14">
        <f t="shared" si="1"/>
        <v>0</v>
      </c>
      <c r="I18" s="14">
        <f t="shared" si="1"/>
        <v>0</v>
      </c>
      <c r="J18" s="14">
        <f t="shared" si="1"/>
        <v>0</v>
      </c>
      <c r="K18" s="14">
        <f t="shared" si="1"/>
        <v>0</v>
      </c>
      <c r="L18" s="14">
        <f t="shared" si="1"/>
        <v>0</v>
      </c>
      <c r="M18" s="14">
        <f t="shared" si="1"/>
        <v>0</v>
      </c>
      <c r="N18" s="14">
        <f t="shared" si="1"/>
        <v>0</v>
      </c>
      <c r="O18" s="14">
        <f t="shared" si="1"/>
        <v>0</v>
      </c>
      <c r="P18" s="14">
        <f t="shared" si="1"/>
        <v>0</v>
      </c>
      <c r="Q18" s="14">
        <f t="shared" si="1"/>
        <v>0</v>
      </c>
      <c r="R18" s="14">
        <f t="shared" si="1"/>
        <v>0</v>
      </c>
      <c r="S18" s="14">
        <f t="shared" si="1"/>
        <v>0</v>
      </c>
    </row>
    <row r="19" spans="1:19" s="6" customFormat="1">
      <c r="A19" s="5">
        <f>'BASE SUELDOS'!A19</f>
        <v>1</v>
      </c>
      <c r="B19" s="8" t="s">
        <v>638</v>
      </c>
      <c r="C19" s="9">
        <f>'BASE SUELDOS'!B19</f>
        <v>0</v>
      </c>
      <c r="D19" s="6" t="str">
        <f>'BASE SUELDOS'!C19</f>
        <v>EMPLEADO 16</v>
      </c>
      <c r="E19" s="6">
        <f>'BASE SUELDOS'!D19</f>
        <v>0</v>
      </c>
      <c r="F19" s="6">
        <f>'BASE SUELDOS'!E19</f>
        <v>0</v>
      </c>
      <c r="G19" s="13">
        <f>'BASE SUELDOS'!I19</f>
        <v>0</v>
      </c>
      <c r="H19" s="14">
        <f t="shared" si="1"/>
        <v>0</v>
      </c>
      <c r="I19" s="14">
        <f t="shared" si="1"/>
        <v>0</v>
      </c>
      <c r="J19" s="14">
        <f t="shared" si="1"/>
        <v>0</v>
      </c>
      <c r="K19" s="14">
        <f t="shared" si="1"/>
        <v>0</v>
      </c>
      <c r="L19" s="14">
        <f t="shared" si="1"/>
        <v>0</v>
      </c>
      <c r="M19" s="14">
        <f t="shared" si="1"/>
        <v>0</v>
      </c>
      <c r="N19" s="14">
        <f t="shared" si="1"/>
        <v>0</v>
      </c>
      <c r="O19" s="14">
        <f t="shared" si="1"/>
        <v>0</v>
      </c>
      <c r="P19" s="14">
        <f t="shared" si="1"/>
        <v>0</v>
      </c>
      <c r="Q19" s="14">
        <f t="shared" si="1"/>
        <v>0</v>
      </c>
      <c r="R19" s="14">
        <f t="shared" si="1"/>
        <v>0</v>
      </c>
      <c r="S19" s="14">
        <f t="shared" si="1"/>
        <v>0</v>
      </c>
    </row>
    <row r="20" spans="1:19" s="6" customFormat="1">
      <c r="A20" s="5">
        <f>'BASE SUELDOS'!A20</f>
        <v>1</v>
      </c>
      <c r="B20" s="8" t="s">
        <v>638</v>
      </c>
      <c r="C20" s="9">
        <f>'BASE SUELDOS'!B20</f>
        <v>0</v>
      </c>
      <c r="D20" s="6" t="str">
        <f>'BASE SUELDOS'!C20</f>
        <v>EMPLEADO 17</v>
      </c>
      <c r="E20" s="6">
        <f>'BASE SUELDOS'!D20</f>
        <v>0</v>
      </c>
      <c r="F20" s="6">
        <f>'BASE SUELDOS'!E20</f>
        <v>0</v>
      </c>
      <c r="G20" s="13">
        <f>'BASE SUELDOS'!I20</f>
        <v>0</v>
      </c>
      <c r="H20" s="14">
        <f t="shared" si="1"/>
        <v>0</v>
      </c>
      <c r="I20" s="14">
        <f t="shared" si="1"/>
        <v>0</v>
      </c>
      <c r="J20" s="14">
        <f t="shared" si="1"/>
        <v>0</v>
      </c>
      <c r="K20" s="14">
        <f t="shared" si="1"/>
        <v>0</v>
      </c>
      <c r="L20" s="14">
        <f t="shared" si="1"/>
        <v>0</v>
      </c>
      <c r="M20" s="14">
        <f t="shared" si="1"/>
        <v>0</v>
      </c>
      <c r="N20" s="14">
        <f t="shared" si="1"/>
        <v>0</v>
      </c>
      <c r="O20" s="14">
        <f t="shared" si="1"/>
        <v>0</v>
      </c>
      <c r="P20" s="14">
        <f t="shared" si="1"/>
        <v>0</v>
      </c>
      <c r="Q20" s="14">
        <f t="shared" si="1"/>
        <v>0</v>
      </c>
      <c r="R20" s="14">
        <f t="shared" si="1"/>
        <v>0</v>
      </c>
      <c r="S20" s="14">
        <f t="shared" si="1"/>
        <v>0</v>
      </c>
    </row>
    <row r="21" spans="1:19" s="6" customFormat="1">
      <c r="A21" s="5">
        <f>'BASE SUELDOS'!A21</f>
        <v>1</v>
      </c>
      <c r="B21" s="8" t="s">
        <v>638</v>
      </c>
      <c r="C21" s="9">
        <f>'BASE SUELDOS'!B21</f>
        <v>0</v>
      </c>
      <c r="D21" s="6" t="str">
        <f>'BASE SUELDOS'!C21</f>
        <v>EMPLEADO 18</v>
      </c>
      <c r="E21" s="6">
        <f>'BASE SUELDOS'!D21</f>
        <v>0</v>
      </c>
      <c r="F21" s="6">
        <f>'BASE SUELDOS'!E21</f>
        <v>0</v>
      </c>
      <c r="G21" s="13">
        <f>'BASE SUELDOS'!I21</f>
        <v>0</v>
      </c>
      <c r="H21" s="14">
        <f t="shared" si="1"/>
        <v>0</v>
      </c>
      <c r="I21" s="14">
        <f t="shared" si="1"/>
        <v>0</v>
      </c>
      <c r="J21" s="14">
        <f t="shared" si="1"/>
        <v>0</v>
      </c>
      <c r="K21" s="14">
        <f t="shared" si="1"/>
        <v>0</v>
      </c>
      <c r="L21" s="14">
        <f t="shared" si="1"/>
        <v>0</v>
      </c>
      <c r="M21" s="14">
        <f t="shared" si="1"/>
        <v>0</v>
      </c>
      <c r="N21" s="14">
        <f t="shared" si="1"/>
        <v>0</v>
      </c>
      <c r="O21" s="14">
        <f t="shared" si="1"/>
        <v>0</v>
      </c>
      <c r="P21" s="14">
        <f t="shared" si="1"/>
        <v>0</v>
      </c>
      <c r="Q21" s="14">
        <f t="shared" si="1"/>
        <v>0</v>
      </c>
      <c r="R21" s="14">
        <f t="shared" si="1"/>
        <v>0</v>
      </c>
      <c r="S21" s="14">
        <f t="shared" si="1"/>
        <v>0</v>
      </c>
    </row>
    <row r="22" spans="1:19" s="6" customFormat="1">
      <c r="A22" s="5">
        <f>'BASE SUELDOS'!A22</f>
        <v>1</v>
      </c>
      <c r="B22" s="8" t="s">
        <v>638</v>
      </c>
      <c r="C22" s="9">
        <f>'BASE SUELDOS'!B22</f>
        <v>0</v>
      </c>
      <c r="D22" s="6" t="str">
        <f>'BASE SUELDOS'!C22</f>
        <v>EMPLEADO 19</v>
      </c>
      <c r="E22" s="6">
        <f>'BASE SUELDOS'!D22</f>
        <v>0</v>
      </c>
      <c r="F22" s="6">
        <f>'BASE SUELDOS'!E22</f>
        <v>0</v>
      </c>
      <c r="G22" s="13">
        <f>'BASE SUELDOS'!I22</f>
        <v>0</v>
      </c>
      <c r="H22" s="14">
        <f t="shared" si="1"/>
        <v>0</v>
      </c>
      <c r="I22" s="14">
        <f t="shared" si="1"/>
        <v>0</v>
      </c>
      <c r="J22" s="14">
        <f t="shared" si="1"/>
        <v>0</v>
      </c>
      <c r="K22" s="14">
        <f t="shared" si="1"/>
        <v>0</v>
      </c>
      <c r="L22" s="14">
        <f t="shared" si="1"/>
        <v>0</v>
      </c>
      <c r="M22" s="14">
        <f t="shared" si="1"/>
        <v>0</v>
      </c>
      <c r="N22" s="14">
        <f t="shared" si="1"/>
        <v>0</v>
      </c>
      <c r="O22" s="14">
        <f t="shared" si="1"/>
        <v>0</v>
      </c>
      <c r="P22" s="14">
        <f t="shared" si="1"/>
        <v>0</v>
      </c>
      <c r="Q22" s="14">
        <f t="shared" si="1"/>
        <v>0</v>
      </c>
      <c r="R22" s="14">
        <f t="shared" si="1"/>
        <v>0</v>
      </c>
      <c r="S22" s="14">
        <f t="shared" si="1"/>
        <v>0</v>
      </c>
    </row>
    <row r="23" spans="1:19" s="6" customFormat="1">
      <c r="A23" s="5">
        <f>'BASE SUELDOS'!A23</f>
        <v>1</v>
      </c>
      <c r="B23" s="8" t="s">
        <v>638</v>
      </c>
      <c r="C23" s="9">
        <f>'BASE SUELDOS'!B23</f>
        <v>0</v>
      </c>
      <c r="D23" s="6" t="str">
        <f>'BASE SUELDOS'!C23</f>
        <v>EMPLEADO 20</v>
      </c>
      <c r="E23" s="6">
        <f>'BASE SUELDOS'!D23</f>
        <v>0</v>
      </c>
      <c r="F23" s="6">
        <f>'BASE SUELDOS'!E23</f>
        <v>0</v>
      </c>
      <c r="G23" s="13">
        <f>'BASE SUELDOS'!I23</f>
        <v>0</v>
      </c>
      <c r="H23" s="14">
        <f t="shared" si="1"/>
        <v>0</v>
      </c>
      <c r="I23" s="14">
        <f t="shared" si="1"/>
        <v>0</v>
      </c>
      <c r="J23" s="14">
        <f t="shared" si="1"/>
        <v>0</v>
      </c>
      <c r="K23" s="14">
        <f t="shared" si="1"/>
        <v>0</v>
      </c>
      <c r="L23" s="14">
        <f t="shared" si="1"/>
        <v>0</v>
      </c>
      <c r="M23" s="14">
        <f t="shared" si="1"/>
        <v>0</v>
      </c>
      <c r="N23" s="14">
        <f t="shared" si="1"/>
        <v>0</v>
      </c>
      <c r="O23" s="14">
        <f t="shared" si="1"/>
        <v>0</v>
      </c>
      <c r="P23" s="14">
        <f t="shared" si="1"/>
        <v>0</v>
      </c>
      <c r="Q23" s="14">
        <f t="shared" si="1"/>
        <v>0</v>
      </c>
      <c r="R23" s="14">
        <f t="shared" si="1"/>
        <v>0</v>
      </c>
      <c r="S23" s="14">
        <f t="shared" si="1"/>
        <v>0</v>
      </c>
    </row>
    <row r="24" spans="1:19" s="6" customFormat="1">
      <c r="A24" s="5">
        <f>'BASE SUELDOS'!A24</f>
        <v>1</v>
      </c>
      <c r="B24" s="8" t="s">
        <v>638</v>
      </c>
      <c r="C24" s="9">
        <f>'BASE SUELDOS'!B24</f>
        <v>0</v>
      </c>
      <c r="D24" s="6" t="str">
        <f>'BASE SUELDOS'!C24</f>
        <v>EMPLEADO 21</v>
      </c>
      <c r="E24" s="6">
        <f>'BASE SUELDOS'!D24</f>
        <v>0</v>
      </c>
      <c r="F24" s="6">
        <f>'BASE SUELDOS'!E24</f>
        <v>0</v>
      </c>
      <c r="G24" s="13">
        <f>'BASE SUELDOS'!I24</f>
        <v>0</v>
      </c>
      <c r="H24" s="14">
        <f t="shared" ref="H24:S33" si="2">(IF($G24&gt;_25_Veces_SMGDF,_25_Veces_SMGDF,$G24))*H$2*Pension</f>
        <v>0</v>
      </c>
      <c r="I24" s="14">
        <f t="shared" si="2"/>
        <v>0</v>
      </c>
      <c r="J24" s="14">
        <f t="shared" si="2"/>
        <v>0</v>
      </c>
      <c r="K24" s="14">
        <f t="shared" si="2"/>
        <v>0</v>
      </c>
      <c r="L24" s="14">
        <f t="shared" si="2"/>
        <v>0</v>
      </c>
      <c r="M24" s="14">
        <f t="shared" si="2"/>
        <v>0</v>
      </c>
      <c r="N24" s="14">
        <f t="shared" si="2"/>
        <v>0</v>
      </c>
      <c r="O24" s="14">
        <f t="shared" si="2"/>
        <v>0</v>
      </c>
      <c r="P24" s="14">
        <f t="shared" si="2"/>
        <v>0</v>
      </c>
      <c r="Q24" s="14">
        <f t="shared" si="2"/>
        <v>0</v>
      </c>
      <c r="R24" s="14">
        <f t="shared" si="2"/>
        <v>0</v>
      </c>
      <c r="S24" s="14">
        <f t="shared" si="2"/>
        <v>0</v>
      </c>
    </row>
    <row r="25" spans="1:19" s="6" customFormat="1">
      <c r="A25" s="5">
        <f>'BASE SUELDOS'!A25</f>
        <v>1</v>
      </c>
      <c r="B25" s="8" t="s">
        <v>638</v>
      </c>
      <c r="C25" s="9">
        <f>'BASE SUELDOS'!B25</f>
        <v>0</v>
      </c>
      <c r="D25" s="6" t="str">
        <f>'BASE SUELDOS'!C25</f>
        <v>EMPLEADO 22</v>
      </c>
      <c r="E25" s="6">
        <f>'BASE SUELDOS'!D25</f>
        <v>0</v>
      </c>
      <c r="F25" s="6">
        <f>'BASE SUELDOS'!E25</f>
        <v>0</v>
      </c>
      <c r="G25" s="13">
        <f>'BASE SUELDOS'!I25</f>
        <v>0</v>
      </c>
      <c r="H25" s="14">
        <f t="shared" si="2"/>
        <v>0</v>
      </c>
      <c r="I25" s="14">
        <f t="shared" si="2"/>
        <v>0</v>
      </c>
      <c r="J25" s="14">
        <f t="shared" si="2"/>
        <v>0</v>
      </c>
      <c r="K25" s="14">
        <f t="shared" si="2"/>
        <v>0</v>
      </c>
      <c r="L25" s="14">
        <f t="shared" si="2"/>
        <v>0</v>
      </c>
      <c r="M25" s="14">
        <f t="shared" si="2"/>
        <v>0</v>
      </c>
      <c r="N25" s="14">
        <f t="shared" si="2"/>
        <v>0</v>
      </c>
      <c r="O25" s="14">
        <f t="shared" si="2"/>
        <v>0</v>
      </c>
      <c r="P25" s="14">
        <f t="shared" si="2"/>
        <v>0</v>
      </c>
      <c r="Q25" s="14">
        <f t="shared" si="2"/>
        <v>0</v>
      </c>
      <c r="R25" s="14">
        <f t="shared" si="2"/>
        <v>0</v>
      </c>
      <c r="S25" s="14">
        <f t="shared" si="2"/>
        <v>0</v>
      </c>
    </row>
    <row r="26" spans="1:19" s="6" customFormat="1">
      <c r="A26" s="5">
        <f>'BASE SUELDOS'!A26</f>
        <v>1</v>
      </c>
      <c r="B26" s="8" t="s">
        <v>638</v>
      </c>
      <c r="C26" s="9">
        <f>'BASE SUELDOS'!B26</f>
        <v>0</v>
      </c>
      <c r="D26" s="6" t="str">
        <f>'BASE SUELDOS'!C26</f>
        <v>EMPLEADO 23</v>
      </c>
      <c r="E26" s="6">
        <f>'BASE SUELDOS'!D26</f>
        <v>0</v>
      </c>
      <c r="F26" s="6">
        <f>'BASE SUELDOS'!E26</f>
        <v>0</v>
      </c>
      <c r="G26" s="13">
        <f>'BASE SUELDOS'!I26</f>
        <v>0</v>
      </c>
      <c r="H26" s="14">
        <f t="shared" si="2"/>
        <v>0</v>
      </c>
      <c r="I26" s="14">
        <f t="shared" si="2"/>
        <v>0</v>
      </c>
      <c r="J26" s="14">
        <f t="shared" si="2"/>
        <v>0</v>
      </c>
      <c r="K26" s="14">
        <f t="shared" si="2"/>
        <v>0</v>
      </c>
      <c r="L26" s="14">
        <f t="shared" si="2"/>
        <v>0</v>
      </c>
      <c r="M26" s="14">
        <f t="shared" si="2"/>
        <v>0</v>
      </c>
      <c r="N26" s="14">
        <f t="shared" si="2"/>
        <v>0</v>
      </c>
      <c r="O26" s="14">
        <f t="shared" si="2"/>
        <v>0</v>
      </c>
      <c r="P26" s="14">
        <f t="shared" si="2"/>
        <v>0</v>
      </c>
      <c r="Q26" s="14">
        <f t="shared" si="2"/>
        <v>0</v>
      </c>
      <c r="R26" s="14">
        <f t="shared" si="2"/>
        <v>0</v>
      </c>
      <c r="S26" s="14">
        <f t="shared" si="2"/>
        <v>0</v>
      </c>
    </row>
    <row r="27" spans="1:19" s="6" customFormat="1">
      <c r="A27" s="5">
        <f>'BASE SUELDOS'!A27</f>
        <v>1</v>
      </c>
      <c r="B27" s="8" t="s">
        <v>638</v>
      </c>
      <c r="C27" s="9">
        <f>'BASE SUELDOS'!B27</f>
        <v>0</v>
      </c>
      <c r="D27" s="6" t="str">
        <f>'BASE SUELDOS'!C27</f>
        <v>EMPLEADO 24</v>
      </c>
      <c r="E27" s="6">
        <f>'BASE SUELDOS'!D27</f>
        <v>0</v>
      </c>
      <c r="F27" s="6">
        <f>'BASE SUELDOS'!E27</f>
        <v>0</v>
      </c>
      <c r="G27" s="13">
        <f>'BASE SUELDOS'!I27</f>
        <v>0</v>
      </c>
      <c r="H27" s="14">
        <f t="shared" si="2"/>
        <v>0</v>
      </c>
      <c r="I27" s="14">
        <f t="shared" si="2"/>
        <v>0</v>
      </c>
      <c r="J27" s="14">
        <f t="shared" si="2"/>
        <v>0</v>
      </c>
      <c r="K27" s="14">
        <f t="shared" si="2"/>
        <v>0</v>
      </c>
      <c r="L27" s="14">
        <f t="shared" si="2"/>
        <v>0</v>
      </c>
      <c r="M27" s="14">
        <f t="shared" si="2"/>
        <v>0</v>
      </c>
      <c r="N27" s="14">
        <f t="shared" si="2"/>
        <v>0</v>
      </c>
      <c r="O27" s="14">
        <f t="shared" si="2"/>
        <v>0</v>
      </c>
      <c r="P27" s="14">
        <f t="shared" si="2"/>
        <v>0</v>
      </c>
      <c r="Q27" s="14">
        <f t="shared" si="2"/>
        <v>0</v>
      </c>
      <c r="R27" s="14">
        <f t="shared" si="2"/>
        <v>0</v>
      </c>
      <c r="S27" s="14">
        <f t="shared" si="2"/>
        <v>0</v>
      </c>
    </row>
    <row r="28" spans="1:19" s="6" customFormat="1">
      <c r="A28" s="5">
        <f>'BASE SUELDOS'!A28</f>
        <v>1</v>
      </c>
      <c r="B28" s="8" t="s">
        <v>638</v>
      </c>
      <c r="C28" s="9">
        <f>'BASE SUELDOS'!B28</f>
        <v>0</v>
      </c>
      <c r="D28" s="6" t="str">
        <f>'BASE SUELDOS'!C28</f>
        <v>EMPLEADO 25</v>
      </c>
      <c r="E28" s="6">
        <f>'BASE SUELDOS'!D28</f>
        <v>0</v>
      </c>
      <c r="F28" s="6">
        <f>'BASE SUELDOS'!E28</f>
        <v>0</v>
      </c>
      <c r="G28" s="13">
        <f>'BASE SUELDOS'!I28</f>
        <v>0</v>
      </c>
      <c r="H28" s="14">
        <f t="shared" si="2"/>
        <v>0</v>
      </c>
      <c r="I28" s="14">
        <f t="shared" si="2"/>
        <v>0</v>
      </c>
      <c r="J28" s="14">
        <f t="shared" si="2"/>
        <v>0</v>
      </c>
      <c r="K28" s="14">
        <f t="shared" si="2"/>
        <v>0</v>
      </c>
      <c r="L28" s="14">
        <f t="shared" si="2"/>
        <v>0</v>
      </c>
      <c r="M28" s="14">
        <f t="shared" si="2"/>
        <v>0</v>
      </c>
      <c r="N28" s="14">
        <f t="shared" si="2"/>
        <v>0</v>
      </c>
      <c r="O28" s="14">
        <f t="shared" si="2"/>
        <v>0</v>
      </c>
      <c r="P28" s="14">
        <f t="shared" si="2"/>
        <v>0</v>
      </c>
      <c r="Q28" s="14">
        <f t="shared" si="2"/>
        <v>0</v>
      </c>
      <c r="R28" s="14">
        <f t="shared" si="2"/>
        <v>0</v>
      </c>
      <c r="S28" s="14">
        <f t="shared" si="2"/>
        <v>0</v>
      </c>
    </row>
    <row r="29" spans="1:19" s="6" customFormat="1">
      <c r="A29" s="5">
        <f>'BASE SUELDOS'!A29</f>
        <v>1</v>
      </c>
      <c r="B29" s="8" t="s">
        <v>638</v>
      </c>
      <c r="C29" s="9">
        <f>'BASE SUELDOS'!B29</f>
        <v>0</v>
      </c>
      <c r="D29" s="6" t="str">
        <f>'BASE SUELDOS'!C29</f>
        <v>EMPLEADO 26</v>
      </c>
      <c r="E29" s="6">
        <f>'BASE SUELDOS'!D29</f>
        <v>0</v>
      </c>
      <c r="F29" s="6">
        <f>'BASE SUELDOS'!E29</f>
        <v>0</v>
      </c>
      <c r="G29" s="13">
        <f>'BASE SUELDOS'!I29</f>
        <v>0</v>
      </c>
      <c r="H29" s="14">
        <f t="shared" si="2"/>
        <v>0</v>
      </c>
      <c r="I29" s="14">
        <f t="shared" si="2"/>
        <v>0</v>
      </c>
      <c r="J29" s="14">
        <f t="shared" si="2"/>
        <v>0</v>
      </c>
      <c r="K29" s="14">
        <f t="shared" si="2"/>
        <v>0</v>
      </c>
      <c r="L29" s="14">
        <f t="shared" si="2"/>
        <v>0</v>
      </c>
      <c r="M29" s="14">
        <f t="shared" si="2"/>
        <v>0</v>
      </c>
      <c r="N29" s="14">
        <f t="shared" si="2"/>
        <v>0</v>
      </c>
      <c r="O29" s="14">
        <f t="shared" si="2"/>
        <v>0</v>
      </c>
      <c r="P29" s="14">
        <f t="shared" si="2"/>
        <v>0</v>
      </c>
      <c r="Q29" s="14">
        <f t="shared" si="2"/>
        <v>0</v>
      </c>
      <c r="R29" s="14">
        <f t="shared" si="2"/>
        <v>0</v>
      </c>
      <c r="S29" s="14">
        <f t="shared" si="2"/>
        <v>0</v>
      </c>
    </row>
    <row r="30" spans="1:19" s="6" customFormat="1">
      <c r="A30" s="5">
        <f>'BASE SUELDOS'!A30</f>
        <v>1</v>
      </c>
      <c r="B30" s="8" t="s">
        <v>638</v>
      </c>
      <c r="C30" s="9">
        <f>'BASE SUELDOS'!B30</f>
        <v>0</v>
      </c>
      <c r="D30" s="6" t="str">
        <f>'BASE SUELDOS'!C30</f>
        <v>EMPLEADO 27</v>
      </c>
      <c r="E30" s="6">
        <f>'BASE SUELDOS'!D30</f>
        <v>0</v>
      </c>
      <c r="F30" s="6">
        <f>'BASE SUELDOS'!E30</f>
        <v>0</v>
      </c>
      <c r="G30" s="13">
        <f>'BASE SUELDOS'!I30</f>
        <v>0</v>
      </c>
      <c r="H30" s="14">
        <f t="shared" si="2"/>
        <v>0</v>
      </c>
      <c r="I30" s="14">
        <f t="shared" si="2"/>
        <v>0</v>
      </c>
      <c r="J30" s="14">
        <f t="shared" si="2"/>
        <v>0</v>
      </c>
      <c r="K30" s="14">
        <f t="shared" si="2"/>
        <v>0</v>
      </c>
      <c r="L30" s="14">
        <f t="shared" si="2"/>
        <v>0</v>
      </c>
      <c r="M30" s="14">
        <f t="shared" si="2"/>
        <v>0</v>
      </c>
      <c r="N30" s="14">
        <f t="shared" si="2"/>
        <v>0</v>
      </c>
      <c r="O30" s="14">
        <f t="shared" si="2"/>
        <v>0</v>
      </c>
      <c r="P30" s="14">
        <f t="shared" si="2"/>
        <v>0</v>
      </c>
      <c r="Q30" s="14">
        <f t="shared" si="2"/>
        <v>0</v>
      </c>
      <c r="R30" s="14">
        <f t="shared" si="2"/>
        <v>0</v>
      </c>
      <c r="S30" s="14">
        <f t="shared" si="2"/>
        <v>0</v>
      </c>
    </row>
    <row r="31" spans="1:19" s="6" customFormat="1">
      <c r="A31" s="5">
        <f>'BASE SUELDOS'!A31</f>
        <v>1</v>
      </c>
      <c r="B31" s="8" t="s">
        <v>638</v>
      </c>
      <c r="C31" s="9">
        <f>'BASE SUELDOS'!B31</f>
        <v>0</v>
      </c>
      <c r="D31" s="6" t="str">
        <f>'BASE SUELDOS'!C31</f>
        <v>EMPLEADO 28</v>
      </c>
      <c r="E31" s="6">
        <f>'BASE SUELDOS'!D31</f>
        <v>0</v>
      </c>
      <c r="F31" s="6">
        <f>'BASE SUELDOS'!E31</f>
        <v>0</v>
      </c>
      <c r="G31" s="13">
        <f>'BASE SUELDOS'!I31</f>
        <v>0</v>
      </c>
      <c r="H31" s="14">
        <f t="shared" si="2"/>
        <v>0</v>
      </c>
      <c r="I31" s="14">
        <f t="shared" si="2"/>
        <v>0</v>
      </c>
      <c r="J31" s="14">
        <f t="shared" si="2"/>
        <v>0</v>
      </c>
      <c r="K31" s="14">
        <f t="shared" si="2"/>
        <v>0</v>
      </c>
      <c r="L31" s="14">
        <f t="shared" si="2"/>
        <v>0</v>
      </c>
      <c r="M31" s="14">
        <f t="shared" si="2"/>
        <v>0</v>
      </c>
      <c r="N31" s="14">
        <f t="shared" si="2"/>
        <v>0</v>
      </c>
      <c r="O31" s="14">
        <f t="shared" si="2"/>
        <v>0</v>
      </c>
      <c r="P31" s="14">
        <f t="shared" si="2"/>
        <v>0</v>
      </c>
      <c r="Q31" s="14">
        <f t="shared" si="2"/>
        <v>0</v>
      </c>
      <c r="R31" s="14">
        <f t="shared" si="2"/>
        <v>0</v>
      </c>
      <c r="S31" s="14">
        <f t="shared" si="2"/>
        <v>0</v>
      </c>
    </row>
    <row r="32" spans="1:19" s="6" customFormat="1">
      <c r="A32" s="5">
        <f>'BASE SUELDOS'!A32</f>
        <v>1</v>
      </c>
      <c r="B32" s="8" t="s">
        <v>638</v>
      </c>
      <c r="C32" s="9">
        <f>'BASE SUELDOS'!B32</f>
        <v>0</v>
      </c>
      <c r="D32" s="6" t="str">
        <f>'BASE SUELDOS'!C32</f>
        <v>EMPLEADO 29</v>
      </c>
      <c r="E32" s="6">
        <f>'BASE SUELDOS'!D32</f>
        <v>0</v>
      </c>
      <c r="F32" s="6">
        <f>'BASE SUELDOS'!E32</f>
        <v>0</v>
      </c>
      <c r="G32" s="13">
        <f>'BASE SUELDOS'!I32</f>
        <v>0</v>
      </c>
      <c r="H32" s="14">
        <f t="shared" si="2"/>
        <v>0</v>
      </c>
      <c r="I32" s="14">
        <f t="shared" si="2"/>
        <v>0</v>
      </c>
      <c r="J32" s="14">
        <f t="shared" si="2"/>
        <v>0</v>
      </c>
      <c r="K32" s="14">
        <f t="shared" si="2"/>
        <v>0</v>
      </c>
      <c r="L32" s="14">
        <f t="shared" si="2"/>
        <v>0</v>
      </c>
      <c r="M32" s="14">
        <f t="shared" si="2"/>
        <v>0</v>
      </c>
      <c r="N32" s="14">
        <f t="shared" si="2"/>
        <v>0</v>
      </c>
      <c r="O32" s="14">
        <f t="shared" si="2"/>
        <v>0</v>
      </c>
      <c r="P32" s="14">
        <f t="shared" si="2"/>
        <v>0</v>
      </c>
      <c r="Q32" s="14">
        <f t="shared" si="2"/>
        <v>0</v>
      </c>
      <c r="R32" s="14">
        <f t="shared" si="2"/>
        <v>0</v>
      </c>
      <c r="S32" s="14">
        <f t="shared" si="2"/>
        <v>0</v>
      </c>
    </row>
    <row r="33" spans="1:19" s="6" customFormat="1">
      <c r="A33" s="5">
        <f>'BASE SUELDOS'!A33</f>
        <v>1</v>
      </c>
      <c r="B33" s="8" t="s">
        <v>638</v>
      </c>
      <c r="C33" s="9">
        <f>'BASE SUELDOS'!B33</f>
        <v>0</v>
      </c>
      <c r="D33" s="6" t="str">
        <f>'BASE SUELDOS'!C33</f>
        <v>EMPLEADO 30</v>
      </c>
      <c r="E33" s="6">
        <f>'BASE SUELDOS'!D33</f>
        <v>0</v>
      </c>
      <c r="F33" s="6">
        <f>'BASE SUELDOS'!E33</f>
        <v>0</v>
      </c>
      <c r="G33" s="13">
        <f>'BASE SUELDOS'!I33</f>
        <v>0</v>
      </c>
      <c r="H33" s="14">
        <f t="shared" si="2"/>
        <v>0</v>
      </c>
      <c r="I33" s="14">
        <f t="shared" si="2"/>
        <v>0</v>
      </c>
      <c r="J33" s="14">
        <f t="shared" si="2"/>
        <v>0</v>
      </c>
      <c r="K33" s="14">
        <f t="shared" si="2"/>
        <v>0</v>
      </c>
      <c r="L33" s="14">
        <f t="shared" si="2"/>
        <v>0</v>
      </c>
      <c r="M33" s="14">
        <f t="shared" si="2"/>
        <v>0</v>
      </c>
      <c r="N33" s="14">
        <f t="shared" si="2"/>
        <v>0</v>
      </c>
      <c r="O33" s="14">
        <f t="shared" si="2"/>
        <v>0</v>
      </c>
      <c r="P33" s="14">
        <f t="shared" si="2"/>
        <v>0</v>
      </c>
      <c r="Q33" s="14">
        <f t="shared" si="2"/>
        <v>0</v>
      </c>
      <c r="R33" s="14">
        <f t="shared" si="2"/>
        <v>0</v>
      </c>
      <c r="S33" s="14">
        <f t="shared" si="2"/>
        <v>0</v>
      </c>
    </row>
    <row r="34" spans="1:19" s="6" customFormat="1">
      <c r="A34" s="5">
        <f>'BASE SUELDOS'!A34</f>
        <v>1</v>
      </c>
      <c r="B34" s="8" t="s">
        <v>638</v>
      </c>
      <c r="C34" s="9">
        <f>'BASE SUELDOS'!B34</f>
        <v>0</v>
      </c>
      <c r="D34" s="6" t="str">
        <f>'BASE SUELDOS'!C34</f>
        <v>EMPLEADO 31</v>
      </c>
      <c r="E34" s="6">
        <f>'BASE SUELDOS'!D34</f>
        <v>0</v>
      </c>
      <c r="F34" s="6">
        <f>'BASE SUELDOS'!E34</f>
        <v>0</v>
      </c>
      <c r="G34" s="13">
        <f>'BASE SUELDOS'!I34</f>
        <v>0</v>
      </c>
      <c r="H34" s="14">
        <f t="shared" ref="H34:S43" si="3">(IF($G34&gt;_25_Veces_SMGDF,_25_Veces_SMGDF,$G34))*H$2*Pension</f>
        <v>0</v>
      </c>
      <c r="I34" s="14">
        <f t="shared" si="3"/>
        <v>0</v>
      </c>
      <c r="J34" s="14">
        <f t="shared" si="3"/>
        <v>0</v>
      </c>
      <c r="K34" s="14">
        <f t="shared" si="3"/>
        <v>0</v>
      </c>
      <c r="L34" s="14">
        <f t="shared" si="3"/>
        <v>0</v>
      </c>
      <c r="M34" s="14">
        <f t="shared" si="3"/>
        <v>0</v>
      </c>
      <c r="N34" s="14">
        <f t="shared" si="3"/>
        <v>0</v>
      </c>
      <c r="O34" s="14">
        <f t="shared" si="3"/>
        <v>0</v>
      </c>
      <c r="P34" s="14">
        <f t="shared" si="3"/>
        <v>0</v>
      </c>
      <c r="Q34" s="14">
        <f t="shared" si="3"/>
        <v>0</v>
      </c>
      <c r="R34" s="14">
        <f t="shared" si="3"/>
        <v>0</v>
      </c>
      <c r="S34" s="14">
        <f t="shared" si="3"/>
        <v>0</v>
      </c>
    </row>
    <row r="35" spans="1:19" s="6" customFormat="1">
      <c r="A35" s="5">
        <f>'BASE SUELDOS'!A35</f>
        <v>1</v>
      </c>
      <c r="B35" s="8" t="s">
        <v>638</v>
      </c>
      <c r="C35" s="9">
        <f>'BASE SUELDOS'!B35</f>
        <v>0</v>
      </c>
      <c r="D35" s="6" t="str">
        <f>'BASE SUELDOS'!C35</f>
        <v>EMPLEADO 32</v>
      </c>
      <c r="E35" s="6">
        <f>'BASE SUELDOS'!D35</f>
        <v>0</v>
      </c>
      <c r="F35" s="6">
        <f>'BASE SUELDOS'!E35</f>
        <v>0</v>
      </c>
      <c r="G35" s="13">
        <f>'BASE SUELDOS'!I35</f>
        <v>0</v>
      </c>
      <c r="H35" s="14">
        <f t="shared" si="3"/>
        <v>0</v>
      </c>
      <c r="I35" s="14">
        <f t="shared" si="3"/>
        <v>0</v>
      </c>
      <c r="J35" s="14">
        <f t="shared" si="3"/>
        <v>0</v>
      </c>
      <c r="K35" s="14">
        <f t="shared" si="3"/>
        <v>0</v>
      </c>
      <c r="L35" s="14">
        <f t="shared" si="3"/>
        <v>0</v>
      </c>
      <c r="M35" s="14">
        <f t="shared" si="3"/>
        <v>0</v>
      </c>
      <c r="N35" s="14">
        <f t="shared" si="3"/>
        <v>0</v>
      </c>
      <c r="O35" s="14">
        <f t="shared" si="3"/>
        <v>0</v>
      </c>
      <c r="P35" s="14">
        <f t="shared" si="3"/>
        <v>0</v>
      </c>
      <c r="Q35" s="14">
        <f t="shared" si="3"/>
        <v>0</v>
      </c>
      <c r="R35" s="14">
        <f t="shared" si="3"/>
        <v>0</v>
      </c>
      <c r="S35" s="14">
        <f t="shared" si="3"/>
        <v>0</v>
      </c>
    </row>
    <row r="36" spans="1:19" s="6" customFormat="1">
      <c r="A36" s="5">
        <f>'BASE SUELDOS'!A36</f>
        <v>1</v>
      </c>
      <c r="B36" s="8" t="s">
        <v>638</v>
      </c>
      <c r="C36" s="9">
        <f>'BASE SUELDOS'!B36</f>
        <v>0</v>
      </c>
      <c r="D36" s="6" t="str">
        <f>'BASE SUELDOS'!C36</f>
        <v>EMPLEADO 33</v>
      </c>
      <c r="E36" s="6">
        <f>'BASE SUELDOS'!D36</f>
        <v>0</v>
      </c>
      <c r="F36" s="6">
        <f>'BASE SUELDOS'!E36</f>
        <v>0</v>
      </c>
      <c r="G36" s="13">
        <f>'BASE SUELDOS'!I36</f>
        <v>0</v>
      </c>
      <c r="H36" s="14">
        <f t="shared" si="3"/>
        <v>0</v>
      </c>
      <c r="I36" s="14">
        <f t="shared" si="3"/>
        <v>0</v>
      </c>
      <c r="J36" s="14">
        <f t="shared" si="3"/>
        <v>0</v>
      </c>
      <c r="K36" s="14">
        <f t="shared" si="3"/>
        <v>0</v>
      </c>
      <c r="L36" s="14">
        <f t="shared" si="3"/>
        <v>0</v>
      </c>
      <c r="M36" s="14">
        <f t="shared" si="3"/>
        <v>0</v>
      </c>
      <c r="N36" s="14">
        <f t="shared" si="3"/>
        <v>0</v>
      </c>
      <c r="O36" s="14">
        <f t="shared" si="3"/>
        <v>0</v>
      </c>
      <c r="P36" s="14">
        <f t="shared" si="3"/>
        <v>0</v>
      </c>
      <c r="Q36" s="14">
        <f t="shared" si="3"/>
        <v>0</v>
      </c>
      <c r="R36" s="14">
        <f t="shared" si="3"/>
        <v>0</v>
      </c>
      <c r="S36" s="14">
        <f t="shared" si="3"/>
        <v>0</v>
      </c>
    </row>
    <row r="37" spans="1:19" s="6" customFormat="1">
      <c r="A37" s="5">
        <f>'BASE SUELDOS'!A37</f>
        <v>1</v>
      </c>
      <c r="B37" s="8" t="s">
        <v>638</v>
      </c>
      <c r="C37" s="9">
        <f>'BASE SUELDOS'!B37</f>
        <v>0</v>
      </c>
      <c r="D37" s="6" t="str">
        <f>'BASE SUELDOS'!C37</f>
        <v>EMPLEADO 34</v>
      </c>
      <c r="E37" s="6">
        <f>'BASE SUELDOS'!D37</f>
        <v>0</v>
      </c>
      <c r="F37" s="6">
        <f>'BASE SUELDOS'!E37</f>
        <v>0</v>
      </c>
      <c r="G37" s="13">
        <f>'BASE SUELDOS'!I37</f>
        <v>0</v>
      </c>
      <c r="H37" s="14">
        <f t="shared" si="3"/>
        <v>0</v>
      </c>
      <c r="I37" s="14">
        <f t="shared" si="3"/>
        <v>0</v>
      </c>
      <c r="J37" s="14">
        <f t="shared" si="3"/>
        <v>0</v>
      </c>
      <c r="K37" s="14">
        <f t="shared" si="3"/>
        <v>0</v>
      </c>
      <c r="L37" s="14">
        <f t="shared" si="3"/>
        <v>0</v>
      </c>
      <c r="M37" s="14">
        <f t="shared" si="3"/>
        <v>0</v>
      </c>
      <c r="N37" s="14">
        <f t="shared" si="3"/>
        <v>0</v>
      </c>
      <c r="O37" s="14">
        <f t="shared" si="3"/>
        <v>0</v>
      </c>
      <c r="P37" s="14">
        <f t="shared" si="3"/>
        <v>0</v>
      </c>
      <c r="Q37" s="14">
        <f t="shared" si="3"/>
        <v>0</v>
      </c>
      <c r="R37" s="14">
        <f t="shared" si="3"/>
        <v>0</v>
      </c>
      <c r="S37" s="14">
        <f t="shared" si="3"/>
        <v>0</v>
      </c>
    </row>
    <row r="38" spans="1:19" s="6" customFormat="1">
      <c r="A38" s="5">
        <f>'BASE SUELDOS'!A38</f>
        <v>1</v>
      </c>
      <c r="B38" s="8" t="s">
        <v>638</v>
      </c>
      <c r="C38" s="9">
        <f>'BASE SUELDOS'!B38</f>
        <v>0</v>
      </c>
      <c r="D38" s="6" t="str">
        <f>'BASE SUELDOS'!C38</f>
        <v>EMPLEADO 35</v>
      </c>
      <c r="E38" s="6">
        <f>'BASE SUELDOS'!D38</f>
        <v>0</v>
      </c>
      <c r="F38" s="6">
        <f>'BASE SUELDOS'!E38</f>
        <v>0</v>
      </c>
      <c r="G38" s="13">
        <f>'BASE SUELDOS'!I38</f>
        <v>0</v>
      </c>
      <c r="H38" s="14">
        <f t="shared" si="3"/>
        <v>0</v>
      </c>
      <c r="I38" s="14">
        <f t="shared" si="3"/>
        <v>0</v>
      </c>
      <c r="J38" s="14">
        <f t="shared" si="3"/>
        <v>0</v>
      </c>
      <c r="K38" s="14">
        <f t="shared" si="3"/>
        <v>0</v>
      </c>
      <c r="L38" s="14">
        <f t="shared" si="3"/>
        <v>0</v>
      </c>
      <c r="M38" s="14">
        <f t="shared" si="3"/>
        <v>0</v>
      </c>
      <c r="N38" s="14">
        <f t="shared" si="3"/>
        <v>0</v>
      </c>
      <c r="O38" s="14">
        <f t="shared" si="3"/>
        <v>0</v>
      </c>
      <c r="P38" s="14">
        <f t="shared" si="3"/>
        <v>0</v>
      </c>
      <c r="Q38" s="14">
        <f t="shared" si="3"/>
        <v>0</v>
      </c>
      <c r="R38" s="14">
        <f t="shared" si="3"/>
        <v>0</v>
      </c>
      <c r="S38" s="14">
        <f t="shared" si="3"/>
        <v>0</v>
      </c>
    </row>
    <row r="39" spans="1:19" s="6" customFormat="1">
      <c r="A39" s="5">
        <f>'BASE SUELDOS'!A39</f>
        <v>1</v>
      </c>
      <c r="B39" s="8" t="s">
        <v>638</v>
      </c>
      <c r="C39" s="9">
        <f>'BASE SUELDOS'!B39</f>
        <v>0</v>
      </c>
      <c r="D39" s="6" t="str">
        <f>'BASE SUELDOS'!C39</f>
        <v>EMPLEADO 36</v>
      </c>
      <c r="E39" s="6">
        <f>'BASE SUELDOS'!D39</f>
        <v>0</v>
      </c>
      <c r="F39" s="6">
        <f>'BASE SUELDOS'!E39</f>
        <v>0</v>
      </c>
      <c r="G39" s="13">
        <f>'BASE SUELDOS'!I39</f>
        <v>0</v>
      </c>
      <c r="H39" s="14">
        <f t="shared" si="3"/>
        <v>0</v>
      </c>
      <c r="I39" s="14">
        <f t="shared" si="3"/>
        <v>0</v>
      </c>
      <c r="J39" s="14">
        <f t="shared" si="3"/>
        <v>0</v>
      </c>
      <c r="K39" s="14">
        <f t="shared" si="3"/>
        <v>0</v>
      </c>
      <c r="L39" s="14">
        <f t="shared" si="3"/>
        <v>0</v>
      </c>
      <c r="M39" s="14">
        <f t="shared" si="3"/>
        <v>0</v>
      </c>
      <c r="N39" s="14">
        <f t="shared" si="3"/>
        <v>0</v>
      </c>
      <c r="O39" s="14">
        <f t="shared" si="3"/>
        <v>0</v>
      </c>
      <c r="P39" s="14">
        <f t="shared" si="3"/>
        <v>0</v>
      </c>
      <c r="Q39" s="14">
        <f t="shared" si="3"/>
        <v>0</v>
      </c>
      <c r="R39" s="14">
        <f t="shared" si="3"/>
        <v>0</v>
      </c>
      <c r="S39" s="14">
        <f t="shared" si="3"/>
        <v>0</v>
      </c>
    </row>
    <row r="40" spans="1:19" s="6" customFormat="1">
      <c r="A40" s="5">
        <f>'BASE SUELDOS'!A40</f>
        <v>1</v>
      </c>
      <c r="B40" s="8" t="s">
        <v>638</v>
      </c>
      <c r="C40" s="9">
        <f>'BASE SUELDOS'!B40</f>
        <v>0</v>
      </c>
      <c r="D40" s="6" t="str">
        <f>'BASE SUELDOS'!C40</f>
        <v>EMPLEADO 37</v>
      </c>
      <c r="E40" s="6">
        <f>'BASE SUELDOS'!D40</f>
        <v>0</v>
      </c>
      <c r="F40" s="6">
        <f>'BASE SUELDOS'!E40</f>
        <v>0</v>
      </c>
      <c r="G40" s="13">
        <f>'BASE SUELDOS'!I40</f>
        <v>0</v>
      </c>
      <c r="H40" s="14">
        <f t="shared" si="3"/>
        <v>0</v>
      </c>
      <c r="I40" s="14">
        <f t="shared" si="3"/>
        <v>0</v>
      </c>
      <c r="J40" s="14">
        <f t="shared" si="3"/>
        <v>0</v>
      </c>
      <c r="K40" s="14">
        <f t="shared" si="3"/>
        <v>0</v>
      </c>
      <c r="L40" s="14">
        <f t="shared" si="3"/>
        <v>0</v>
      </c>
      <c r="M40" s="14">
        <f t="shared" si="3"/>
        <v>0</v>
      </c>
      <c r="N40" s="14">
        <f t="shared" si="3"/>
        <v>0</v>
      </c>
      <c r="O40" s="14">
        <f t="shared" si="3"/>
        <v>0</v>
      </c>
      <c r="P40" s="14">
        <f t="shared" si="3"/>
        <v>0</v>
      </c>
      <c r="Q40" s="14">
        <f t="shared" si="3"/>
        <v>0</v>
      </c>
      <c r="R40" s="14">
        <f t="shared" si="3"/>
        <v>0</v>
      </c>
      <c r="S40" s="14">
        <f t="shared" si="3"/>
        <v>0</v>
      </c>
    </row>
    <row r="41" spans="1:19" s="6" customFormat="1">
      <c r="A41" s="5">
        <f>'BASE SUELDOS'!A41</f>
        <v>1</v>
      </c>
      <c r="B41" s="8" t="s">
        <v>638</v>
      </c>
      <c r="C41" s="9">
        <f>'BASE SUELDOS'!B41</f>
        <v>0</v>
      </c>
      <c r="D41" s="6" t="str">
        <f>'BASE SUELDOS'!C41</f>
        <v>EMPLEADO 38</v>
      </c>
      <c r="E41" s="6">
        <f>'BASE SUELDOS'!D41</f>
        <v>0</v>
      </c>
      <c r="F41" s="6">
        <f>'BASE SUELDOS'!E41</f>
        <v>0</v>
      </c>
      <c r="G41" s="13">
        <f>'BASE SUELDOS'!I41</f>
        <v>0</v>
      </c>
      <c r="H41" s="14">
        <f t="shared" si="3"/>
        <v>0</v>
      </c>
      <c r="I41" s="14">
        <f t="shared" si="3"/>
        <v>0</v>
      </c>
      <c r="J41" s="14">
        <f t="shared" si="3"/>
        <v>0</v>
      </c>
      <c r="K41" s="14">
        <f t="shared" si="3"/>
        <v>0</v>
      </c>
      <c r="L41" s="14">
        <f t="shared" si="3"/>
        <v>0</v>
      </c>
      <c r="M41" s="14">
        <f t="shared" si="3"/>
        <v>0</v>
      </c>
      <c r="N41" s="14">
        <f t="shared" si="3"/>
        <v>0</v>
      </c>
      <c r="O41" s="14">
        <f t="shared" si="3"/>
        <v>0</v>
      </c>
      <c r="P41" s="14">
        <f t="shared" si="3"/>
        <v>0</v>
      </c>
      <c r="Q41" s="14">
        <f t="shared" si="3"/>
        <v>0</v>
      </c>
      <c r="R41" s="14">
        <f t="shared" si="3"/>
        <v>0</v>
      </c>
      <c r="S41" s="14">
        <f t="shared" si="3"/>
        <v>0</v>
      </c>
    </row>
    <row r="42" spans="1:19" s="6" customFormat="1">
      <c r="A42" s="5">
        <f>'BASE SUELDOS'!A42</f>
        <v>1</v>
      </c>
      <c r="B42" s="8" t="s">
        <v>638</v>
      </c>
      <c r="C42" s="9">
        <f>'BASE SUELDOS'!B42</f>
        <v>0</v>
      </c>
      <c r="D42" s="6" t="str">
        <f>'BASE SUELDOS'!C42</f>
        <v>EMPLEADO 39</v>
      </c>
      <c r="E42" s="6">
        <f>'BASE SUELDOS'!D42</f>
        <v>0</v>
      </c>
      <c r="F42" s="6">
        <f>'BASE SUELDOS'!E42</f>
        <v>0</v>
      </c>
      <c r="G42" s="13">
        <f>'BASE SUELDOS'!I42</f>
        <v>0</v>
      </c>
      <c r="H42" s="14">
        <f t="shared" si="3"/>
        <v>0</v>
      </c>
      <c r="I42" s="14">
        <f t="shared" si="3"/>
        <v>0</v>
      </c>
      <c r="J42" s="14">
        <f t="shared" si="3"/>
        <v>0</v>
      </c>
      <c r="K42" s="14">
        <f t="shared" si="3"/>
        <v>0</v>
      </c>
      <c r="L42" s="14">
        <f t="shared" si="3"/>
        <v>0</v>
      </c>
      <c r="M42" s="14">
        <f t="shared" si="3"/>
        <v>0</v>
      </c>
      <c r="N42" s="14">
        <f t="shared" si="3"/>
        <v>0</v>
      </c>
      <c r="O42" s="14">
        <f t="shared" si="3"/>
        <v>0</v>
      </c>
      <c r="P42" s="14">
        <f t="shared" si="3"/>
        <v>0</v>
      </c>
      <c r="Q42" s="14">
        <f t="shared" si="3"/>
        <v>0</v>
      </c>
      <c r="R42" s="14">
        <f t="shared" si="3"/>
        <v>0</v>
      </c>
      <c r="S42" s="14">
        <f t="shared" si="3"/>
        <v>0</v>
      </c>
    </row>
    <row r="43" spans="1:19" s="6" customFormat="1">
      <c r="A43" s="5">
        <f>'BASE SUELDOS'!A43</f>
        <v>1</v>
      </c>
      <c r="B43" s="8" t="s">
        <v>638</v>
      </c>
      <c r="C43" s="9">
        <f>'BASE SUELDOS'!B43</f>
        <v>0</v>
      </c>
      <c r="D43" s="6" t="str">
        <f>'BASE SUELDOS'!C43</f>
        <v>EMPLEADO 40</v>
      </c>
      <c r="E43" s="6">
        <f>'BASE SUELDOS'!D43</f>
        <v>0</v>
      </c>
      <c r="F43" s="6">
        <f>'BASE SUELDOS'!E43</f>
        <v>0</v>
      </c>
      <c r="G43" s="13">
        <f>'BASE SUELDOS'!I43</f>
        <v>0</v>
      </c>
      <c r="H43" s="14">
        <f t="shared" si="3"/>
        <v>0</v>
      </c>
      <c r="I43" s="14">
        <f t="shared" si="3"/>
        <v>0</v>
      </c>
      <c r="J43" s="14">
        <f t="shared" si="3"/>
        <v>0</v>
      </c>
      <c r="K43" s="14">
        <f t="shared" si="3"/>
        <v>0</v>
      </c>
      <c r="L43" s="14">
        <f t="shared" si="3"/>
        <v>0</v>
      </c>
      <c r="M43" s="14">
        <f t="shared" si="3"/>
        <v>0</v>
      </c>
      <c r="N43" s="14">
        <f t="shared" si="3"/>
        <v>0</v>
      </c>
      <c r="O43" s="14">
        <f t="shared" si="3"/>
        <v>0</v>
      </c>
      <c r="P43" s="14">
        <f t="shared" si="3"/>
        <v>0</v>
      </c>
      <c r="Q43" s="14">
        <f t="shared" si="3"/>
        <v>0</v>
      </c>
      <c r="R43" s="14">
        <f t="shared" si="3"/>
        <v>0</v>
      </c>
      <c r="S43" s="14">
        <f t="shared" si="3"/>
        <v>0</v>
      </c>
    </row>
    <row r="44" spans="1:19" s="6" customFormat="1">
      <c r="A44" s="5">
        <f>'BASE SUELDOS'!A44</f>
        <v>1</v>
      </c>
      <c r="B44" s="8" t="s">
        <v>638</v>
      </c>
      <c r="C44" s="9">
        <f>'BASE SUELDOS'!B44</f>
        <v>0</v>
      </c>
      <c r="D44" s="6" t="str">
        <f>'BASE SUELDOS'!C44</f>
        <v>EMPLEADO 41</v>
      </c>
      <c r="E44" s="6">
        <f>'BASE SUELDOS'!D44</f>
        <v>0</v>
      </c>
      <c r="F44" s="6">
        <f>'BASE SUELDOS'!E44</f>
        <v>0</v>
      </c>
      <c r="G44" s="13">
        <f>'BASE SUELDOS'!I44</f>
        <v>0</v>
      </c>
      <c r="H44" s="14">
        <f t="shared" ref="H44:S53" si="4">(IF($G44&gt;_25_Veces_SMGDF,_25_Veces_SMGDF,$G44))*H$2*Pension</f>
        <v>0</v>
      </c>
      <c r="I44" s="14">
        <f t="shared" si="4"/>
        <v>0</v>
      </c>
      <c r="J44" s="14">
        <f t="shared" si="4"/>
        <v>0</v>
      </c>
      <c r="K44" s="14">
        <f t="shared" si="4"/>
        <v>0</v>
      </c>
      <c r="L44" s="14">
        <f t="shared" si="4"/>
        <v>0</v>
      </c>
      <c r="M44" s="14">
        <f t="shared" si="4"/>
        <v>0</v>
      </c>
      <c r="N44" s="14">
        <f t="shared" si="4"/>
        <v>0</v>
      </c>
      <c r="O44" s="14">
        <f t="shared" si="4"/>
        <v>0</v>
      </c>
      <c r="P44" s="14">
        <f t="shared" si="4"/>
        <v>0</v>
      </c>
      <c r="Q44" s="14">
        <f t="shared" si="4"/>
        <v>0</v>
      </c>
      <c r="R44" s="14">
        <f t="shared" si="4"/>
        <v>0</v>
      </c>
      <c r="S44" s="14">
        <f t="shared" si="4"/>
        <v>0</v>
      </c>
    </row>
    <row r="45" spans="1:19" s="6" customFormat="1">
      <c r="A45" s="5">
        <f>'BASE SUELDOS'!A45</f>
        <v>1</v>
      </c>
      <c r="B45" s="8" t="s">
        <v>638</v>
      </c>
      <c r="C45" s="9">
        <f>'BASE SUELDOS'!B45</f>
        <v>0</v>
      </c>
      <c r="D45" s="6" t="str">
        <f>'BASE SUELDOS'!C45</f>
        <v>EMPLEADO 42</v>
      </c>
      <c r="E45" s="6">
        <f>'BASE SUELDOS'!D45</f>
        <v>0</v>
      </c>
      <c r="F45" s="6">
        <f>'BASE SUELDOS'!E45</f>
        <v>0</v>
      </c>
      <c r="G45" s="13">
        <f>'BASE SUELDOS'!I45</f>
        <v>0</v>
      </c>
      <c r="H45" s="14">
        <f t="shared" si="4"/>
        <v>0</v>
      </c>
      <c r="I45" s="14">
        <f t="shared" si="4"/>
        <v>0</v>
      </c>
      <c r="J45" s="14">
        <f t="shared" si="4"/>
        <v>0</v>
      </c>
      <c r="K45" s="14">
        <f t="shared" si="4"/>
        <v>0</v>
      </c>
      <c r="L45" s="14">
        <f t="shared" si="4"/>
        <v>0</v>
      </c>
      <c r="M45" s="14">
        <f t="shared" si="4"/>
        <v>0</v>
      </c>
      <c r="N45" s="14">
        <f t="shared" si="4"/>
        <v>0</v>
      </c>
      <c r="O45" s="14">
        <f t="shared" si="4"/>
        <v>0</v>
      </c>
      <c r="P45" s="14">
        <f t="shared" si="4"/>
        <v>0</v>
      </c>
      <c r="Q45" s="14">
        <f t="shared" si="4"/>
        <v>0</v>
      </c>
      <c r="R45" s="14">
        <f t="shared" si="4"/>
        <v>0</v>
      </c>
      <c r="S45" s="14">
        <f t="shared" si="4"/>
        <v>0</v>
      </c>
    </row>
    <row r="46" spans="1:19" s="6" customFormat="1">
      <c r="A46" s="5">
        <f>'BASE SUELDOS'!A46</f>
        <v>1</v>
      </c>
      <c r="B46" s="8" t="s">
        <v>638</v>
      </c>
      <c r="C46" s="9">
        <f>'BASE SUELDOS'!B46</f>
        <v>0</v>
      </c>
      <c r="D46" s="6" t="str">
        <f>'BASE SUELDOS'!C46</f>
        <v>EMPLEADO 43</v>
      </c>
      <c r="E46" s="6">
        <f>'BASE SUELDOS'!D46</f>
        <v>0</v>
      </c>
      <c r="F46" s="6">
        <f>'BASE SUELDOS'!E46</f>
        <v>0</v>
      </c>
      <c r="G46" s="13">
        <f>'BASE SUELDOS'!I46</f>
        <v>0</v>
      </c>
      <c r="H46" s="14">
        <f t="shared" si="4"/>
        <v>0</v>
      </c>
      <c r="I46" s="14">
        <f t="shared" si="4"/>
        <v>0</v>
      </c>
      <c r="J46" s="14">
        <f t="shared" si="4"/>
        <v>0</v>
      </c>
      <c r="K46" s="14">
        <f t="shared" si="4"/>
        <v>0</v>
      </c>
      <c r="L46" s="14">
        <f t="shared" si="4"/>
        <v>0</v>
      </c>
      <c r="M46" s="14">
        <f t="shared" si="4"/>
        <v>0</v>
      </c>
      <c r="N46" s="14">
        <f t="shared" si="4"/>
        <v>0</v>
      </c>
      <c r="O46" s="14">
        <f t="shared" si="4"/>
        <v>0</v>
      </c>
      <c r="P46" s="14">
        <f t="shared" si="4"/>
        <v>0</v>
      </c>
      <c r="Q46" s="14">
        <f t="shared" si="4"/>
        <v>0</v>
      </c>
      <c r="R46" s="14">
        <f t="shared" si="4"/>
        <v>0</v>
      </c>
      <c r="S46" s="14">
        <f t="shared" si="4"/>
        <v>0</v>
      </c>
    </row>
    <row r="47" spans="1:19" s="6" customFormat="1">
      <c r="A47" s="5">
        <f>'BASE SUELDOS'!A47</f>
        <v>1</v>
      </c>
      <c r="B47" s="8" t="s">
        <v>638</v>
      </c>
      <c r="C47" s="9">
        <f>'BASE SUELDOS'!B47</f>
        <v>0</v>
      </c>
      <c r="D47" s="6" t="str">
        <f>'BASE SUELDOS'!C47</f>
        <v>EMPLEADO 44</v>
      </c>
      <c r="E47" s="6">
        <f>'BASE SUELDOS'!D47</f>
        <v>0</v>
      </c>
      <c r="F47" s="6">
        <f>'BASE SUELDOS'!E47</f>
        <v>0</v>
      </c>
      <c r="G47" s="13">
        <f>'BASE SUELDOS'!I47</f>
        <v>0</v>
      </c>
      <c r="H47" s="14">
        <f t="shared" si="4"/>
        <v>0</v>
      </c>
      <c r="I47" s="14">
        <f t="shared" si="4"/>
        <v>0</v>
      </c>
      <c r="J47" s="14">
        <f t="shared" si="4"/>
        <v>0</v>
      </c>
      <c r="K47" s="14">
        <f t="shared" si="4"/>
        <v>0</v>
      </c>
      <c r="L47" s="14">
        <f t="shared" si="4"/>
        <v>0</v>
      </c>
      <c r="M47" s="14">
        <f t="shared" si="4"/>
        <v>0</v>
      </c>
      <c r="N47" s="14">
        <f t="shared" si="4"/>
        <v>0</v>
      </c>
      <c r="O47" s="14">
        <f t="shared" si="4"/>
        <v>0</v>
      </c>
      <c r="P47" s="14">
        <f t="shared" si="4"/>
        <v>0</v>
      </c>
      <c r="Q47" s="14">
        <f t="shared" si="4"/>
        <v>0</v>
      </c>
      <c r="R47" s="14">
        <f t="shared" si="4"/>
        <v>0</v>
      </c>
      <c r="S47" s="14">
        <f t="shared" si="4"/>
        <v>0</v>
      </c>
    </row>
    <row r="48" spans="1:19" s="6" customFormat="1">
      <c r="A48" s="5">
        <f>'BASE SUELDOS'!A48</f>
        <v>1</v>
      </c>
      <c r="B48" s="8" t="s">
        <v>638</v>
      </c>
      <c r="C48" s="9">
        <f>'BASE SUELDOS'!B48</f>
        <v>0</v>
      </c>
      <c r="D48" s="6" t="str">
        <f>'BASE SUELDOS'!C48</f>
        <v>EMPLEADO 45</v>
      </c>
      <c r="E48" s="6">
        <f>'BASE SUELDOS'!D48</f>
        <v>0</v>
      </c>
      <c r="F48" s="6">
        <f>'BASE SUELDOS'!E48</f>
        <v>0</v>
      </c>
      <c r="G48" s="13">
        <f>'BASE SUELDOS'!I48</f>
        <v>0</v>
      </c>
      <c r="H48" s="14">
        <f t="shared" si="4"/>
        <v>0</v>
      </c>
      <c r="I48" s="14">
        <f t="shared" si="4"/>
        <v>0</v>
      </c>
      <c r="J48" s="14">
        <f t="shared" si="4"/>
        <v>0</v>
      </c>
      <c r="K48" s="14">
        <f t="shared" si="4"/>
        <v>0</v>
      </c>
      <c r="L48" s="14">
        <f t="shared" si="4"/>
        <v>0</v>
      </c>
      <c r="M48" s="14">
        <f t="shared" si="4"/>
        <v>0</v>
      </c>
      <c r="N48" s="14">
        <f t="shared" si="4"/>
        <v>0</v>
      </c>
      <c r="O48" s="14">
        <f t="shared" si="4"/>
        <v>0</v>
      </c>
      <c r="P48" s="14">
        <f t="shared" si="4"/>
        <v>0</v>
      </c>
      <c r="Q48" s="14">
        <f t="shared" si="4"/>
        <v>0</v>
      </c>
      <c r="R48" s="14">
        <f t="shared" si="4"/>
        <v>0</v>
      </c>
      <c r="S48" s="14">
        <f t="shared" si="4"/>
        <v>0</v>
      </c>
    </row>
    <row r="49" spans="1:19" s="6" customFormat="1">
      <c r="A49" s="5">
        <f>'BASE SUELDOS'!A49</f>
        <v>1</v>
      </c>
      <c r="B49" s="8" t="s">
        <v>638</v>
      </c>
      <c r="C49" s="9">
        <f>'BASE SUELDOS'!B49</f>
        <v>0</v>
      </c>
      <c r="D49" s="6" t="str">
        <f>'BASE SUELDOS'!C49</f>
        <v>EMPLEADO 46</v>
      </c>
      <c r="E49" s="6">
        <f>'BASE SUELDOS'!D49</f>
        <v>0</v>
      </c>
      <c r="F49" s="6">
        <f>'BASE SUELDOS'!E49</f>
        <v>0</v>
      </c>
      <c r="G49" s="13">
        <f>'BASE SUELDOS'!I49</f>
        <v>0</v>
      </c>
      <c r="H49" s="14">
        <f t="shared" si="4"/>
        <v>0</v>
      </c>
      <c r="I49" s="14">
        <f t="shared" si="4"/>
        <v>0</v>
      </c>
      <c r="J49" s="14">
        <f t="shared" si="4"/>
        <v>0</v>
      </c>
      <c r="K49" s="14">
        <f t="shared" si="4"/>
        <v>0</v>
      </c>
      <c r="L49" s="14">
        <f t="shared" si="4"/>
        <v>0</v>
      </c>
      <c r="M49" s="14">
        <f t="shared" si="4"/>
        <v>0</v>
      </c>
      <c r="N49" s="14">
        <f t="shared" si="4"/>
        <v>0</v>
      </c>
      <c r="O49" s="14">
        <f t="shared" si="4"/>
        <v>0</v>
      </c>
      <c r="P49" s="14">
        <f t="shared" si="4"/>
        <v>0</v>
      </c>
      <c r="Q49" s="14">
        <f t="shared" si="4"/>
        <v>0</v>
      </c>
      <c r="R49" s="14">
        <f t="shared" si="4"/>
        <v>0</v>
      </c>
      <c r="S49" s="14">
        <f t="shared" si="4"/>
        <v>0</v>
      </c>
    </row>
    <row r="50" spans="1:19" s="6" customFormat="1">
      <c r="A50" s="5">
        <f>'BASE SUELDOS'!A50</f>
        <v>1</v>
      </c>
      <c r="B50" s="8" t="s">
        <v>638</v>
      </c>
      <c r="C50" s="9">
        <f>'BASE SUELDOS'!B50</f>
        <v>0</v>
      </c>
      <c r="D50" s="6" t="str">
        <f>'BASE SUELDOS'!C50</f>
        <v>EMPLEADO 47</v>
      </c>
      <c r="E50" s="6">
        <f>'BASE SUELDOS'!D50</f>
        <v>0</v>
      </c>
      <c r="F50" s="6">
        <f>'BASE SUELDOS'!E50</f>
        <v>0</v>
      </c>
      <c r="G50" s="13">
        <f>'BASE SUELDOS'!I50</f>
        <v>0</v>
      </c>
      <c r="H50" s="14">
        <f t="shared" si="4"/>
        <v>0</v>
      </c>
      <c r="I50" s="14">
        <f t="shared" si="4"/>
        <v>0</v>
      </c>
      <c r="J50" s="14">
        <f t="shared" si="4"/>
        <v>0</v>
      </c>
      <c r="K50" s="14">
        <f t="shared" si="4"/>
        <v>0</v>
      </c>
      <c r="L50" s="14">
        <f t="shared" si="4"/>
        <v>0</v>
      </c>
      <c r="M50" s="14">
        <f t="shared" si="4"/>
        <v>0</v>
      </c>
      <c r="N50" s="14">
        <f t="shared" si="4"/>
        <v>0</v>
      </c>
      <c r="O50" s="14">
        <f t="shared" si="4"/>
        <v>0</v>
      </c>
      <c r="P50" s="14">
        <f t="shared" si="4"/>
        <v>0</v>
      </c>
      <c r="Q50" s="14">
        <f t="shared" si="4"/>
        <v>0</v>
      </c>
      <c r="R50" s="14">
        <f t="shared" si="4"/>
        <v>0</v>
      </c>
      <c r="S50" s="14">
        <f t="shared" si="4"/>
        <v>0</v>
      </c>
    </row>
    <row r="51" spans="1:19" s="6" customFormat="1">
      <c r="A51" s="5">
        <f>'BASE SUELDOS'!A51</f>
        <v>1</v>
      </c>
      <c r="B51" s="8" t="s">
        <v>638</v>
      </c>
      <c r="C51" s="9">
        <f>'BASE SUELDOS'!B51</f>
        <v>0</v>
      </c>
      <c r="D51" s="6" t="str">
        <f>'BASE SUELDOS'!C51</f>
        <v>EMPLEADO 48</v>
      </c>
      <c r="E51" s="6">
        <f>'BASE SUELDOS'!D51</f>
        <v>0</v>
      </c>
      <c r="F51" s="6">
        <f>'BASE SUELDOS'!E51</f>
        <v>0</v>
      </c>
      <c r="G51" s="13">
        <f>'BASE SUELDOS'!I51</f>
        <v>0</v>
      </c>
      <c r="H51" s="14">
        <f t="shared" si="4"/>
        <v>0</v>
      </c>
      <c r="I51" s="14">
        <f t="shared" si="4"/>
        <v>0</v>
      </c>
      <c r="J51" s="14">
        <f t="shared" si="4"/>
        <v>0</v>
      </c>
      <c r="K51" s="14">
        <f t="shared" si="4"/>
        <v>0</v>
      </c>
      <c r="L51" s="14">
        <f t="shared" si="4"/>
        <v>0</v>
      </c>
      <c r="M51" s="14">
        <f t="shared" si="4"/>
        <v>0</v>
      </c>
      <c r="N51" s="14">
        <f t="shared" si="4"/>
        <v>0</v>
      </c>
      <c r="O51" s="14">
        <f t="shared" si="4"/>
        <v>0</v>
      </c>
      <c r="P51" s="14">
        <f t="shared" si="4"/>
        <v>0</v>
      </c>
      <c r="Q51" s="14">
        <f t="shared" si="4"/>
        <v>0</v>
      </c>
      <c r="R51" s="14">
        <f t="shared" si="4"/>
        <v>0</v>
      </c>
      <c r="S51" s="14">
        <f t="shared" si="4"/>
        <v>0</v>
      </c>
    </row>
    <row r="52" spans="1:19" s="6" customFormat="1">
      <c r="A52" s="5">
        <f>'BASE SUELDOS'!A52</f>
        <v>1</v>
      </c>
      <c r="B52" s="8" t="s">
        <v>638</v>
      </c>
      <c r="C52" s="9">
        <f>'BASE SUELDOS'!B52</f>
        <v>0</v>
      </c>
      <c r="D52" s="6" t="str">
        <f>'BASE SUELDOS'!C52</f>
        <v>EMPLEADO 49</v>
      </c>
      <c r="E52" s="6">
        <f>'BASE SUELDOS'!D52</f>
        <v>0</v>
      </c>
      <c r="F52" s="6">
        <f>'BASE SUELDOS'!E52</f>
        <v>0</v>
      </c>
      <c r="G52" s="13">
        <f>'BASE SUELDOS'!I52</f>
        <v>0</v>
      </c>
      <c r="H52" s="14">
        <f t="shared" si="4"/>
        <v>0</v>
      </c>
      <c r="I52" s="14">
        <f t="shared" si="4"/>
        <v>0</v>
      </c>
      <c r="J52" s="14">
        <f t="shared" si="4"/>
        <v>0</v>
      </c>
      <c r="K52" s="14">
        <f t="shared" si="4"/>
        <v>0</v>
      </c>
      <c r="L52" s="14">
        <f t="shared" si="4"/>
        <v>0</v>
      </c>
      <c r="M52" s="14">
        <f t="shared" si="4"/>
        <v>0</v>
      </c>
      <c r="N52" s="14">
        <f t="shared" si="4"/>
        <v>0</v>
      </c>
      <c r="O52" s="14">
        <f t="shared" si="4"/>
        <v>0</v>
      </c>
      <c r="P52" s="14">
        <f t="shared" si="4"/>
        <v>0</v>
      </c>
      <c r="Q52" s="14">
        <f t="shared" si="4"/>
        <v>0</v>
      </c>
      <c r="R52" s="14">
        <f t="shared" si="4"/>
        <v>0</v>
      </c>
      <c r="S52" s="14">
        <f t="shared" si="4"/>
        <v>0</v>
      </c>
    </row>
    <row r="53" spans="1:19" s="6" customFormat="1">
      <c r="A53" s="5">
        <f>'BASE SUELDOS'!A53</f>
        <v>1</v>
      </c>
      <c r="B53" s="8" t="s">
        <v>638</v>
      </c>
      <c r="C53" s="9">
        <f>'BASE SUELDOS'!B53</f>
        <v>0</v>
      </c>
      <c r="D53" s="6" t="str">
        <f>'BASE SUELDOS'!C53</f>
        <v>EMPLEADO 50</v>
      </c>
      <c r="E53" s="6">
        <f>'BASE SUELDOS'!D53</f>
        <v>0</v>
      </c>
      <c r="F53" s="6">
        <f>'BASE SUELDOS'!E53</f>
        <v>0</v>
      </c>
      <c r="G53" s="13">
        <f>'BASE SUELDOS'!I53</f>
        <v>0</v>
      </c>
      <c r="H53" s="14">
        <f t="shared" si="4"/>
        <v>0</v>
      </c>
      <c r="I53" s="14">
        <f t="shared" si="4"/>
        <v>0</v>
      </c>
      <c r="J53" s="14">
        <f t="shared" si="4"/>
        <v>0</v>
      </c>
      <c r="K53" s="14">
        <f t="shared" si="4"/>
        <v>0</v>
      </c>
      <c r="L53" s="14">
        <f t="shared" si="4"/>
        <v>0</v>
      </c>
      <c r="M53" s="14">
        <f t="shared" si="4"/>
        <v>0</v>
      </c>
      <c r="N53" s="14">
        <f t="shared" si="4"/>
        <v>0</v>
      </c>
      <c r="O53" s="14">
        <f t="shared" si="4"/>
        <v>0</v>
      </c>
      <c r="P53" s="14">
        <f t="shared" si="4"/>
        <v>0</v>
      </c>
      <c r="Q53" s="14">
        <f t="shared" si="4"/>
        <v>0</v>
      </c>
      <c r="R53" s="14">
        <f t="shared" si="4"/>
        <v>0</v>
      </c>
      <c r="S53" s="14">
        <f t="shared" si="4"/>
        <v>0</v>
      </c>
    </row>
    <row r="54" spans="1:19" s="6" customFormat="1">
      <c r="A54" s="5">
        <f>'BASE SUELDOS'!A54</f>
        <v>1</v>
      </c>
      <c r="B54" s="8" t="s">
        <v>638</v>
      </c>
      <c r="C54" s="9">
        <f>'BASE SUELDOS'!B54</f>
        <v>0</v>
      </c>
      <c r="D54" s="6" t="str">
        <f>'BASE SUELDOS'!C54</f>
        <v>EMPLEADO 51</v>
      </c>
      <c r="E54" s="6">
        <f>'BASE SUELDOS'!D54</f>
        <v>0</v>
      </c>
      <c r="F54" s="6">
        <f>'BASE SUELDOS'!E54</f>
        <v>0</v>
      </c>
      <c r="G54" s="13">
        <f>'BASE SUELDOS'!I54</f>
        <v>0</v>
      </c>
      <c r="H54" s="14">
        <f t="shared" ref="H54:S63" si="5">(IF($G54&gt;_25_Veces_SMGDF,_25_Veces_SMGDF,$G54))*H$2*Pension</f>
        <v>0</v>
      </c>
      <c r="I54" s="14">
        <f t="shared" si="5"/>
        <v>0</v>
      </c>
      <c r="J54" s="14">
        <f t="shared" si="5"/>
        <v>0</v>
      </c>
      <c r="K54" s="14">
        <f t="shared" si="5"/>
        <v>0</v>
      </c>
      <c r="L54" s="14">
        <f t="shared" si="5"/>
        <v>0</v>
      </c>
      <c r="M54" s="14">
        <f t="shared" si="5"/>
        <v>0</v>
      </c>
      <c r="N54" s="14">
        <f t="shared" si="5"/>
        <v>0</v>
      </c>
      <c r="O54" s="14">
        <f t="shared" si="5"/>
        <v>0</v>
      </c>
      <c r="P54" s="14">
        <f t="shared" si="5"/>
        <v>0</v>
      </c>
      <c r="Q54" s="14">
        <f t="shared" si="5"/>
        <v>0</v>
      </c>
      <c r="R54" s="14">
        <f t="shared" si="5"/>
        <v>0</v>
      </c>
      <c r="S54" s="14">
        <f t="shared" si="5"/>
        <v>0</v>
      </c>
    </row>
    <row r="55" spans="1:19" s="6" customFormat="1">
      <c r="A55" s="5">
        <f>'BASE SUELDOS'!A55</f>
        <v>1</v>
      </c>
      <c r="B55" s="8" t="s">
        <v>638</v>
      </c>
      <c r="C55" s="9">
        <f>'BASE SUELDOS'!B55</f>
        <v>0</v>
      </c>
      <c r="D55" s="6" t="str">
        <f>'BASE SUELDOS'!C55</f>
        <v>EMPLEADO 52</v>
      </c>
      <c r="E55" s="6">
        <f>'BASE SUELDOS'!D55</f>
        <v>0</v>
      </c>
      <c r="F55" s="6">
        <f>'BASE SUELDOS'!E55</f>
        <v>0</v>
      </c>
      <c r="G55" s="13">
        <f>'BASE SUELDOS'!I55</f>
        <v>0</v>
      </c>
      <c r="H55" s="14">
        <f t="shared" si="5"/>
        <v>0</v>
      </c>
      <c r="I55" s="14">
        <f t="shared" si="5"/>
        <v>0</v>
      </c>
      <c r="J55" s="14">
        <f t="shared" si="5"/>
        <v>0</v>
      </c>
      <c r="K55" s="14">
        <f t="shared" si="5"/>
        <v>0</v>
      </c>
      <c r="L55" s="14">
        <f t="shared" si="5"/>
        <v>0</v>
      </c>
      <c r="M55" s="14">
        <f t="shared" si="5"/>
        <v>0</v>
      </c>
      <c r="N55" s="14">
        <f t="shared" si="5"/>
        <v>0</v>
      </c>
      <c r="O55" s="14">
        <f t="shared" si="5"/>
        <v>0</v>
      </c>
      <c r="P55" s="14">
        <f t="shared" si="5"/>
        <v>0</v>
      </c>
      <c r="Q55" s="14">
        <f t="shared" si="5"/>
        <v>0</v>
      </c>
      <c r="R55" s="14">
        <f t="shared" si="5"/>
        <v>0</v>
      </c>
      <c r="S55" s="14">
        <f t="shared" si="5"/>
        <v>0</v>
      </c>
    </row>
    <row r="56" spans="1:19" s="6" customFormat="1">
      <c r="A56" s="5">
        <f>'BASE SUELDOS'!A56</f>
        <v>1</v>
      </c>
      <c r="B56" s="8" t="s">
        <v>638</v>
      </c>
      <c r="C56" s="9">
        <f>'BASE SUELDOS'!B56</f>
        <v>0</v>
      </c>
      <c r="D56" s="6" t="str">
        <f>'BASE SUELDOS'!C56</f>
        <v>EMPLEADO 53</v>
      </c>
      <c r="E56" s="6">
        <f>'BASE SUELDOS'!D56</f>
        <v>0</v>
      </c>
      <c r="F56" s="6">
        <f>'BASE SUELDOS'!E56</f>
        <v>0</v>
      </c>
      <c r="G56" s="13">
        <f>'BASE SUELDOS'!I56</f>
        <v>0</v>
      </c>
      <c r="H56" s="14">
        <f t="shared" si="5"/>
        <v>0</v>
      </c>
      <c r="I56" s="14">
        <f t="shared" si="5"/>
        <v>0</v>
      </c>
      <c r="J56" s="14">
        <f t="shared" si="5"/>
        <v>0</v>
      </c>
      <c r="K56" s="14">
        <f t="shared" si="5"/>
        <v>0</v>
      </c>
      <c r="L56" s="14">
        <f t="shared" si="5"/>
        <v>0</v>
      </c>
      <c r="M56" s="14">
        <f t="shared" si="5"/>
        <v>0</v>
      </c>
      <c r="N56" s="14">
        <f t="shared" si="5"/>
        <v>0</v>
      </c>
      <c r="O56" s="14">
        <f t="shared" si="5"/>
        <v>0</v>
      </c>
      <c r="P56" s="14">
        <f t="shared" si="5"/>
        <v>0</v>
      </c>
      <c r="Q56" s="14">
        <f t="shared" si="5"/>
        <v>0</v>
      </c>
      <c r="R56" s="14">
        <f t="shared" si="5"/>
        <v>0</v>
      </c>
      <c r="S56" s="14">
        <f t="shared" si="5"/>
        <v>0</v>
      </c>
    </row>
    <row r="57" spans="1:19" s="6" customFormat="1">
      <c r="A57" s="5">
        <f>'BASE SUELDOS'!A57</f>
        <v>1</v>
      </c>
      <c r="B57" s="8" t="s">
        <v>638</v>
      </c>
      <c r="C57" s="9">
        <f>'BASE SUELDOS'!B57</f>
        <v>0</v>
      </c>
      <c r="D57" s="6" t="str">
        <f>'BASE SUELDOS'!C57</f>
        <v>EMPLEADO 54</v>
      </c>
      <c r="E57" s="6">
        <f>'BASE SUELDOS'!D57</f>
        <v>0</v>
      </c>
      <c r="F57" s="6">
        <f>'BASE SUELDOS'!E57</f>
        <v>0</v>
      </c>
      <c r="G57" s="13">
        <f>'BASE SUELDOS'!I57</f>
        <v>0</v>
      </c>
      <c r="H57" s="14">
        <f t="shared" si="5"/>
        <v>0</v>
      </c>
      <c r="I57" s="14">
        <f t="shared" si="5"/>
        <v>0</v>
      </c>
      <c r="J57" s="14">
        <f t="shared" si="5"/>
        <v>0</v>
      </c>
      <c r="K57" s="14">
        <f t="shared" si="5"/>
        <v>0</v>
      </c>
      <c r="L57" s="14">
        <f t="shared" si="5"/>
        <v>0</v>
      </c>
      <c r="M57" s="14">
        <f t="shared" si="5"/>
        <v>0</v>
      </c>
      <c r="N57" s="14">
        <f t="shared" si="5"/>
        <v>0</v>
      </c>
      <c r="O57" s="14">
        <f t="shared" si="5"/>
        <v>0</v>
      </c>
      <c r="P57" s="14">
        <f t="shared" si="5"/>
        <v>0</v>
      </c>
      <c r="Q57" s="14">
        <f t="shared" si="5"/>
        <v>0</v>
      </c>
      <c r="R57" s="14">
        <f t="shared" si="5"/>
        <v>0</v>
      </c>
      <c r="S57" s="14">
        <f t="shared" si="5"/>
        <v>0</v>
      </c>
    </row>
    <row r="58" spans="1:19" s="6" customFormat="1">
      <c r="A58" s="5">
        <f>'BASE SUELDOS'!A58</f>
        <v>1</v>
      </c>
      <c r="B58" s="8" t="s">
        <v>638</v>
      </c>
      <c r="C58" s="9">
        <f>'BASE SUELDOS'!B58</f>
        <v>0</v>
      </c>
      <c r="D58" s="6" t="str">
        <f>'BASE SUELDOS'!C58</f>
        <v>EMPLEADO 55</v>
      </c>
      <c r="E58" s="6">
        <f>'BASE SUELDOS'!D58</f>
        <v>0</v>
      </c>
      <c r="F58" s="6">
        <f>'BASE SUELDOS'!E58</f>
        <v>0</v>
      </c>
      <c r="G58" s="13">
        <f>'BASE SUELDOS'!I58</f>
        <v>0</v>
      </c>
      <c r="H58" s="14">
        <f t="shared" si="5"/>
        <v>0</v>
      </c>
      <c r="I58" s="14">
        <f t="shared" si="5"/>
        <v>0</v>
      </c>
      <c r="J58" s="14">
        <f t="shared" si="5"/>
        <v>0</v>
      </c>
      <c r="K58" s="14">
        <f t="shared" si="5"/>
        <v>0</v>
      </c>
      <c r="L58" s="14">
        <f t="shared" si="5"/>
        <v>0</v>
      </c>
      <c r="M58" s="14">
        <f t="shared" si="5"/>
        <v>0</v>
      </c>
      <c r="N58" s="14">
        <f t="shared" si="5"/>
        <v>0</v>
      </c>
      <c r="O58" s="14">
        <f t="shared" si="5"/>
        <v>0</v>
      </c>
      <c r="P58" s="14">
        <f t="shared" si="5"/>
        <v>0</v>
      </c>
      <c r="Q58" s="14">
        <f t="shared" si="5"/>
        <v>0</v>
      </c>
      <c r="R58" s="14">
        <f t="shared" si="5"/>
        <v>0</v>
      </c>
      <c r="S58" s="14">
        <f t="shared" si="5"/>
        <v>0</v>
      </c>
    </row>
    <row r="59" spans="1:19" s="6" customFormat="1">
      <c r="A59" s="5">
        <f>'BASE SUELDOS'!A59</f>
        <v>1</v>
      </c>
      <c r="B59" s="8" t="s">
        <v>638</v>
      </c>
      <c r="C59" s="9">
        <f>'BASE SUELDOS'!B59</f>
        <v>0</v>
      </c>
      <c r="D59" s="6" t="str">
        <f>'BASE SUELDOS'!C59</f>
        <v>EMPLEADO 56</v>
      </c>
      <c r="E59" s="6">
        <f>'BASE SUELDOS'!D59</f>
        <v>0</v>
      </c>
      <c r="F59" s="6">
        <f>'BASE SUELDOS'!E59</f>
        <v>0</v>
      </c>
      <c r="G59" s="13">
        <f>'BASE SUELDOS'!I59</f>
        <v>0</v>
      </c>
      <c r="H59" s="14">
        <f t="shared" si="5"/>
        <v>0</v>
      </c>
      <c r="I59" s="14">
        <f t="shared" si="5"/>
        <v>0</v>
      </c>
      <c r="J59" s="14">
        <f t="shared" si="5"/>
        <v>0</v>
      </c>
      <c r="K59" s="14">
        <f t="shared" si="5"/>
        <v>0</v>
      </c>
      <c r="L59" s="14">
        <f t="shared" si="5"/>
        <v>0</v>
      </c>
      <c r="M59" s="14">
        <f t="shared" si="5"/>
        <v>0</v>
      </c>
      <c r="N59" s="14">
        <f t="shared" si="5"/>
        <v>0</v>
      </c>
      <c r="O59" s="14">
        <f t="shared" si="5"/>
        <v>0</v>
      </c>
      <c r="P59" s="14">
        <f t="shared" si="5"/>
        <v>0</v>
      </c>
      <c r="Q59" s="14">
        <f t="shared" si="5"/>
        <v>0</v>
      </c>
      <c r="R59" s="14">
        <f t="shared" si="5"/>
        <v>0</v>
      </c>
      <c r="S59" s="14">
        <f t="shared" si="5"/>
        <v>0</v>
      </c>
    </row>
    <row r="60" spans="1:19" s="6" customFormat="1">
      <c r="A60" s="5">
        <f>'BASE SUELDOS'!A60</f>
        <v>1</v>
      </c>
      <c r="B60" s="8" t="s">
        <v>638</v>
      </c>
      <c r="C60" s="9">
        <f>'BASE SUELDOS'!B60</f>
        <v>0</v>
      </c>
      <c r="D60" s="6" t="str">
        <f>'BASE SUELDOS'!C60</f>
        <v>EMPLEADO 57</v>
      </c>
      <c r="E60" s="6">
        <f>'BASE SUELDOS'!D60</f>
        <v>0</v>
      </c>
      <c r="F60" s="6">
        <f>'BASE SUELDOS'!E60</f>
        <v>0</v>
      </c>
      <c r="G60" s="13">
        <f>'BASE SUELDOS'!I60</f>
        <v>0</v>
      </c>
      <c r="H60" s="14">
        <f t="shared" si="5"/>
        <v>0</v>
      </c>
      <c r="I60" s="14">
        <f t="shared" si="5"/>
        <v>0</v>
      </c>
      <c r="J60" s="14">
        <f t="shared" si="5"/>
        <v>0</v>
      </c>
      <c r="K60" s="14">
        <f t="shared" si="5"/>
        <v>0</v>
      </c>
      <c r="L60" s="14">
        <f t="shared" si="5"/>
        <v>0</v>
      </c>
      <c r="M60" s="14">
        <f t="shared" si="5"/>
        <v>0</v>
      </c>
      <c r="N60" s="14">
        <f t="shared" si="5"/>
        <v>0</v>
      </c>
      <c r="O60" s="14">
        <f t="shared" si="5"/>
        <v>0</v>
      </c>
      <c r="P60" s="14">
        <f t="shared" si="5"/>
        <v>0</v>
      </c>
      <c r="Q60" s="14">
        <f t="shared" si="5"/>
        <v>0</v>
      </c>
      <c r="R60" s="14">
        <f t="shared" si="5"/>
        <v>0</v>
      </c>
      <c r="S60" s="14">
        <f t="shared" si="5"/>
        <v>0</v>
      </c>
    </row>
    <row r="61" spans="1:19" s="6" customFormat="1">
      <c r="A61" s="5">
        <f>'BASE SUELDOS'!A61</f>
        <v>1</v>
      </c>
      <c r="B61" s="8" t="s">
        <v>638</v>
      </c>
      <c r="C61" s="9">
        <f>'BASE SUELDOS'!B61</f>
        <v>0</v>
      </c>
      <c r="D61" s="6" t="str">
        <f>'BASE SUELDOS'!C61</f>
        <v>EMPLEADO 58</v>
      </c>
      <c r="E61" s="6">
        <f>'BASE SUELDOS'!D61</f>
        <v>0</v>
      </c>
      <c r="F61" s="6">
        <f>'BASE SUELDOS'!E61</f>
        <v>0</v>
      </c>
      <c r="G61" s="13">
        <f>'BASE SUELDOS'!I61</f>
        <v>0</v>
      </c>
      <c r="H61" s="14">
        <f t="shared" si="5"/>
        <v>0</v>
      </c>
      <c r="I61" s="14">
        <f t="shared" si="5"/>
        <v>0</v>
      </c>
      <c r="J61" s="14">
        <f t="shared" si="5"/>
        <v>0</v>
      </c>
      <c r="K61" s="14">
        <f t="shared" si="5"/>
        <v>0</v>
      </c>
      <c r="L61" s="14">
        <f t="shared" si="5"/>
        <v>0</v>
      </c>
      <c r="M61" s="14">
        <f t="shared" si="5"/>
        <v>0</v>
      </c>
      <c r="N61" s="14">
        <f t="shared" si="5"/>
        <v>0</v>
      </c>
      <c r="O61" s="14">
        <f t="shared" si="5"/>
        <v>0</v>
      </c>
      <c r="P61" s="14">
        <f t="shared" si="5"/>
        <v>0</v>
      </c>
      <c r="Q61" s="14">
        <f t="shared" si="5"/>
        <v>0</v>
      </c>
      <c r="R61" s="14">
        <f t="shared" si="5"/>
        <v>0</v>
      </c>
      <c r="S61" s="14">
        <f t="shared" si="5"/>
        <v>0</v>
      </c>
    </row>
    <row r="62" spans="1:19" s="6" customFormat="1">
      <c r="A62" s="5">
        <f>'BASE SUELDOS'!A62</f>
        <v>1</v>
      </c>
      <c r="B62" s="8" t="s">
        <v>638</v>
      </c>
      <c r="C62" s="9">
        <f>'BASE SUELDOS'!B62</f>
        <v>0</v>
      </c>
      <c r="D62" s="6" t="str">
        <f>'BASE SUELDOS'!C62</f>
        <v>EMPLEADO 59</v>
      </c>
      <c r="E62" s="6">
        <f>'BASE SUELDOS'!D62</f>
        <v>0</v>
      </c>
      <c r="F62" s="6">
        <f>'BASE SUELDOS'!E62</f>
        <v>0</v>
      </c>
      <c r="G62" s="13">
        <f>'BASE SUELDOS'!I62</f>
        <v>0</v>
      </c>
      <c r="H62" s="14">
        <f t="shared" si="5"/>
        <v>0</v>
      </c>
      <c r="I62" s="14">
        <f t="shared" si="5"/>
        <v>0</v>
      </c>
      <c r="J62" s="14">
        <f t="shared" si="5"/>
        <v>0</v>
      </c>
      <c r="K62" s="14">
        <f t="shared" si="5"/>
        <v>0</v>
      </c>
      <c r="L62" s="14">
        <f t="shared" si="5"/>
        <v>0</v>
      </c>
      <c r="M62" s="14">
        <f t="shared" si="5"/>
        <v>0</v>
      </c>
      <c r="N62" s="14">
        <f t="shared" si="5"/>
        <v>0</v>
      </c>
      <c r="O62" s="14">
        <f t="shared" si="5"/>
        <v>0</v>
      </c>
      <c r="P62" s="14">
        <f t="shared" si="5"/>
        <v>0</v>
      </c>
      <c r="Q62" s="14">
        <f t="shared" si="5"/>
        <v>0</v>
      </c>
      <c r="R62" s="14">
        <f t="shared" si="5"/>
        <v>0</v>
      </c>
      <c r="S62" s="14">
        <f t="shared" si="5"/>
        <v>0</v>
      </c>
    </row>
    <row r="63" spans="1:19" s="6" customFormat="1">
      <c r="A63" s="5">
        <f>'BASE SUELDOS'!A63</f>
        <v>1</v>
      </c>
      <c r="B63" s="8" t="s">
        <v>638</v>
      </c>
      <c r="C63" s="9">
        <f>'BASE SUELDOS'!B63</f>
        <v>0</v>
      </c>
      <c r="D63" s="6" t="str">
        <f>'BASE SUELDOS'!C63</f>
        <v>EMPLEADO 60</v>
      </c>
      <c r="E63" s="6">
        <f>'BASE SUELDOS'!D63</f>
        <v>0</v>
      </c>
      <c r="F63" s="6">
        <f>'BASE SUELDOS'!E63</f>
        <v>0</v>
      </c>
      <c r="G63" s="13">
        <f>'BASE SUELDOS'!I63</f>
        <v>0</v>
      </c>
      <c r="H63" s="14">
        <f t="shared" si="5"/>
        <v>0</v>
      </c>
      <c r="I63" s="14">
        <f t="shared" si="5"/>
        <v>0</v>
      </c>
      <c r="J63" s="14">
        <f t="shared" si="5"/>
        <v>0</v>
      </c>
      <c r="K63" s="14">
        <f t="shared" si="5"/>
        <v>0</v>
      </c>
      <c r="L63" s="14">
        <f t="shared" si="5"/>
        <v>0</v>
      </c>
      <c r="M63" s="14">
        <f t="shared" si="5"/>
        <v>0</v>
      </c>
      <c r="N63" s="14">
        <f t="shared" si="5"/>
        <v>0</v>
      </c>
      <c r="O63" s="14">
        <f t="shared" si="5"/>
        <v>0</v>
      </c>
      <c r="P63" s="14">
        <f t="shared" si="5"/>
        <v>0</v>
      </c>
      <c r="Q63" s="14">
        <f t="shared" si="5"/>
        <v>0</v>
      </c>
      <c r="R63" s="14">
        <f t="shared" si="5"/>
        <v>0</v>
      </c>
      <c r="S63" s="14">
        <f t="shared" si="5"/>
        <v>0</v>
      </c>
    </row>
    <row r="64" spans="1:19" s="6" customFormat="1">
      <c r="A64" s="5">
        <f>'BASE SUELDOS'!A64</f>
        <v>1</v>
      </c>
      <c r="B64" s="8" t="s">
        <v>638</v>
      </c>
      <c r="C64" s="9">
        <f>'BASE SUELDOS'!B64</f>
        <v>0</v>
      </c>
      <c r="D64" s="6" t="str">
        <f>'BASE SUELDOS'!C64</f>
        <v>EMPLEADO 61</v>
      </c>
      <c r="E64" s="6">
        <f>'BASE SUELDOS'!D64</f>
        <v>0</v>
      </c>
      <c r="F64" s="6">
        <f>'BASE SUELDOS'!E64</f>
        <v>0</v>
      </c>
      <c r="G64" s="13">
        <f>'BASE SUELDOS'!I64</f>
        <v>0</v>
      </c>
      <c r="H64" s="14">
        <f t="shared" ref="H64:S73" si="6">(IF($G64&gt;_25_Veces_SMGDF,_25_Veces_SMGDF,$G64))*H$2*Pension</f>
        <v>0</v>
      </c>
      <c r="I64" s="14">
        <f t="shared" si="6"/>
        <v>0</v>
      </c>
      <c r="J64" s="14">
        <f t="shared" si="6"/>
        <v>0</v>
      </c>
      <c r="K64" s="14">
        <f t="shared" si="6"/>
        <v>0</v>
      </c>
      <c r="L64" s="14">
        <f t="shared" si="6"/>
        <v>0</v>
      </c>
      <c r="M64" s="14">
        <f t="shared" si="6"/>
        <v>0</v>
      </c>
      <c r="N64" s="14">
        <f t="shared" si="6"/>
        <v>0</v>
      </c>
      <c r="O64" s="14">
        <f t="shared" si="6"/>
        <v>0</v>
      </c>
      <c r="P64" s="14">
        <f t="shared" si="6"/>
        <v>0</v>
      </c>
      <c r="Q64" s="14">
        <f t="shared" si="6"/>
        <v>0</v>
      </c>
      <c r="R64" s="14">
        <f t="shared" si="6"/>
        <v>0</v>
      </c>
      <c r="S64" s="14">
        <f t="shared" si="6"/>
        <v>0</v>
      </c>
    </row>
    <row r="65" spans="1:19" s="6" customFormat="1">
      <c r="A65" s="5">
        <f>'BASE SUELDOS'!A65</f>
        <v>1</v>
      </c>
      <c r="B65" s="8" t="s">
        <v>638</v>
      </c>
      <c r="C65" s="9">
        <f>'BASE SUELDOS'!B65</f>
        <v>0</v>
      </c>
      <c r="D65" s="6" t="str">
        <f>'BASE SUELDOS'!C65</f>
        <v>EMPLEADO 62</v>
      </c>
      <c r="E65" s="6">
        <f>'BASE SUELDOS'!D65</f>
        <v>0</v>
      </c>
      <c r="F65" s="6">
        <f>'BASE SUELDOS'!E65</f>
        <v>0</v>
      </c>
      <c r="G65" s="13">
        <f>'BASE SUELDOS'!I65</f>
        <v>0</v>
      </c>
      <c r="H65" s="14">
        <f t="shared" si="6"/>
        <v>0</v>
      </c>
      <c r="I65" s="14">
        <f t="shared" si="6"/>
        <v>0</v>
      </c>
      <c r="J65" s="14">
        <f t="shared" si="6"/>
        <v>0</v>
      </c>
      <c r="K65" s="14">
        <f t="shared" si="6"/>
        <v>0</v>
      </c>
      <c r="L65" s="14">
        <f t="shared" si="6"/>
        <v>0</v>
      </c>
      <c r="M65" s="14">
        <f t="shared" si="6"/>
        <v>0</v>
      </c>
      <c r="N65" s="14">
        <f t="shared" si="6"/>
        <v>0</v>
      </c>
      <c r="O65" s="14">
        <f t="shared" si="6"/>
        <v>0</v>
      </c>
      <c r="P65" s="14">
        <f t="shared" si="6"/>
        <v>0</v>
      </c>
      <c r="Q65" s="14">
        <f t="shared" si="6"/>
        <v>0</v>
      </c>
      <c r="R65" s="14">
        <f t="shared" si="6"/>
        <v>0</v>
      </c>
      <c r="S65" s="14">
        <f t="shared" si="6"/>
        <v>0</v>
      </c>
    </row>
    <row r="66" spans="1:19" s="6" customFormat="1">
      <c r="A66" s="5">
        <f>'BASE SUELDOS'!A66</f>
        <v>1</v>
      </c>
      <c r="B66" s="8" t="s">
        <v>638</v>
      </c>
      <c r="C66" s="9">
        <f>'BASE SUELDOS'!B66</f>
        <v>0</v>
      </c>
      <c r="D66" s="6" t="str">
        <f>'BASE SUELDOS'!C66</f>
        <v>EMPLEADO 63</v>
      </c>
      <c r="E66" s="6">
        <f>'BASE SUELDOS'!D66</f>
        <v>0</v>
      </c>
      <c r="F66" s="6">
        <f>'BASE SUELDOS'!E66</f>
        <v>0</v>
      </c>
      <c r="G66" s="13">
        <f>'BASE SUELDOS'!I66</f>
        <v>0</v>
      </c>
      <c r="H66" s="14">
        <f t="shared" si="6"/>
        <v>0</v>
      </c>
      <c r="I66" s="14">
        <f t="shared" si="6"/>
        <v>0</v>
      </c>
      <c r="J66" s="14">
        <f t="shared" si="6"/>
        <v>0</v>
      </c>
      <c r="K66" s="14">
        <f t="shared" si="6"/>
        <v>0</v>
      </c>
      <c r="L66" s="14">
        <f t="shared" si="6"/>
        <v>0</v>
      </c>
      <c r="M66" s="14">
        <f t="shared" si="6"/>
        <v>0</v>
      </c>
      <c r="N66" s="14">
        <f t="shared" si="6"/>
        <v>0</v>
      </c>
      <c r="O66" s="14">
        <f t="shared" si="6"/>
        <v>0</v>
      </c>
      <c r="P66" s="14">
        <f t="shared" si="6"/>
        <v>0</v>
      </c>
      <c r="Q66" s="14">
        <f t="shared" si="6"/>
        <v>0</v>
      </c>
      <c r="R66" s="14">
        <f t="shared" si="6"/>
        <v>0</v>
      </c>
      <c r="S66" s="14">
        <f t="shared" si="6"/>
        <v>0</v>
      </c>
    </row>
    <row r="67" spans="1:19" s="6" customFormat="1">
      <c r="A67" s="5">
        <f>'BASE SUELDOS'!A67</f>
        <v>1</v>
      </c>
      <c r="B67" s="8" t="s">
        <v>638</v>
      </c>
      <c r="C67" s="9">
        <f>'BASE SUELDOS'!B67</f>
        <v>0</v>
      </c>
      <c r="D67" s="6" t="str">
        <f>'BASE SUELDOS'!C67</f>
        <v>EMPLEADO 64</v>
      </c>
      <c r="E67" s="6">
        <f>'BASE SUELDOS'!D67</f>
        <v>0</v>
      </c>
      <c r="F67" s="6">
        <f>'BASE SUELDOS'!E67</f>
        <v>0</v>
      </c>
      <c r="G67" s="13">
        <f>'BASE SUELDOS'!I67</f>
        <v>0</v>
      </c>
      <c r="H67" s="14">
        <f t="shared" si="6"/>
        <v>0</v>
      </c>
      <c r="I67" s="14">
        <f t="shared" si="6"/>
        <v>0</v>
      </c>
      <c r="J67" s="14">
        <f t="shared" si="6"/>
        <v>0</v>
      </c>
      <c r="K67" s="14">
        <f t="shared" si="6"/>
        <v>0</v>
      </c>
      <c r="L67" s="14">
        <f t="shared" si="6"/>
        <v>0</v>
      </c>
      <c r="M67" s="14">
        <f t="shared" si="6"/>
        <v>0</v>
      </c>
      <c r="N67" s="14">
        <f t="shared" si="6"/>
        <v>0</v>
      </c>
      <c r="O67" s="14">
        <f t="shared" si="6"/>
        <v>0</v>
      </c>
      <c r="P67" s="14">
        <f t="shared" si="6"/>
        <v>0</v>
      </c>
      <c r="Q67" s="14">
        <f t="shared" si="6"/>
        <v>0</v>
      </c>
      <c r="R67" s="14">
        <f t="shared" si="6"/>
        <v>0</v>
      </c>
      <c r="S67" s="14">
        <f t="shared" si="6"/>
        <v>0</v>
      </c>
    </row>
    <row r="68" spans="1:19" s="6" customFormat="1">
      <c r="A68" s="5">
        <f>'BASE SUELDOS'!A68</f>
        <v>1</v>
      </c>
      <c r="B68" s="8" t="s">
        <v>638</v>
      </c>
      <c r="C68" s="9">
        <f>'BASE SUELDOS'!B68</f>
        <v>0</v>
      </c>
      <c r="D68" s="6" t="str">
        <f>'BASE SUELDOS'!C68</f>
        <v>EMPLEADO 65</v>
      </c>
      <c r="E68" s="6">
        <f>'BASE SUELDOS'!D68</f>
        <v>0</v>
      </c>
      <c r="F68" s="6">
        <f>'BASE SUELDOS'!E68</f>
        <v>0</v>
      </c>
      <c r="G68" s="13">
        <f>'BASE SUELDOS'!I68</f>
        <v>0</v>
      </c>
      <c r="H68" s="14">
        <f t="shared" si="6"/>
        <v>0</v>
      </c>
      <c r="I68" s="14">
        <f t="shared" si="6"/>
        <v>0</v>
      </c>
      <c r="J68" s="14">
        <f t="shared" si="6"/>
        <v>0</v>
      </c>
      <c r="K68" s="14">
        <f t="shared" si="6"/>
        <v>0</v>
      </c>
      <c r="L68" s="14">
        <f t="shared" si="6"/>
        <v>0</v>
      </c>
      <c r="M68" s="14">
        <f t="shared" si="6"/>
        <v>0</v>
      </c>
      <c r="N68" s="14">
        <f t="shared" si="6"/>
        <v>0</v>
      </c>
      <c r="O68" s="14">
        <f t="shared" si="6"/>
        <v>0</v>
      </c>
      <c r="P68" s="14">
        <f t="shared" si="6"/>
        <v>0</v>
      </c>
      <c r="Q68" s="14">
        <f t="shared" si="6"/>
        <v>0</v>
      </c>
      <c r="R68" s="14">
        <f t="shared" si="6"/>
        <v>0</v>
      </c>
      <c r="S68" s="14">
        <f t="shared" si="6"/>
        <v>0</v>
      </c>
    </row>
    <row r="69" spans="1:19" s="6" customFormat="1">
      <c r="A69" s="5">
        <f>'BASE SUELDOS'!A69</f>
        <v>1</v>
      </c>
      <c r="B69" s="8" t="s">
        <v>638</v>
      </c>
      <c r="C69" s="9">
        <f>'BASE SUELDOS'!B69</f>
        <v>0</v>
      </c>
      <c r="D69" s="6" t="str">
        <f>'BASE SUELDOS'!C69</f>
        <v>EMPLEADO 66</v>
      </c>
      <c r="E69" s="6">
        <f>'BASE SUELDOS'!D69</f>
        <v>0</v>
      </c>
      <c r="F69" s="6">
        <f>'BASE SUELDOS'!E69</f>
        <v>0</v>
      </c>
      <c r="G69" s="13">
        <f>'BASE SUELDOS'!I69</f>
        <v>0</v>
      </c>
      <c r="H69" s="14">
        <f t="shared" si="6"/>
        <v>0</v>
      </c>
      <c r="I69" s="14">
        <f t="shared" si="6"/>
        <v>0</v>
      </c>
      <c r="J69" s="14">
        <f t="shared" si="6"/>
        <v>0</v>
      </c>
      <c r="K69" s="14">
        <f t="shared" si="6"/>
        <v>0</v>
      </c>
      <c r="L69" s="14">
        <f t="shared" si="6"/>
        <v>0</v>
      </c>
      <c r="M69" s="14">
        <f t="shared" si="6"/>
        <v>0</v>
      </c>
      <c r="N69" s="14">
        <f t="shared" si="6"/>
        <v>0</v>
      </c>
      <c r="O69" s="14">
        <f t="shared" si="6"/>
        <v>0</v>
      </c>
      <c r="P69" s="14">
        <f t="shared" si="6"/>
        <v>0</v>
      </c>
      <c r="Q69" s="14">
        <f t="shared" si="6"/>
        <v>0</v>
      </c>
      <c r="R69" s="14">
        <f t="shared" si="6"/>
        <v>0</v>
      </c>
      <c r="S69" s="14">
        <f t="shared" si="6"/>
        <v>0</v>
      </c>
    </row>
    <row r="70" spans="1:19" s="6" customFormat="1">
      <c r="A70" s="5">
        <f>'BASE SUELDOS'!A70</f>
        <v>1</v>
      </c>
      <c r="B70" s="8" t="s">
        <v>638</v>
      </c>
      <c r="C70" s="9">
        <f>'BASE SUELDOS'!B70</f>
        <v>0</v>
      </c>
      <c r="D70" s="6" t="str">
        <f>'BASE SUELDOS'!C70</f>
        <v>EMPLEADO 67</v>
      </c>
      <c r="E70" s="6">
        <f>'BASE SUELDOS'!D70</f>
        <v>0</v>
      </c>
      <c r="F70" s="6">
        <f>'BASE SUELDOS'!E70</f>
        <v>0</v>
      </c>
      <c r="G70" s="13">
        <f>'BASE SUELDOS'!I70</f>
        <v>0</v>
      </c>
      <c r="H70" s="14">
        <f t="shared" si="6"/>
        <v>0</v>
      </c>
      <c r="I70" s="14">
        <f t="shared" si="6"/>
        <v>0</v>
      </c>
      <c r="J70" s="14">
        <f t="shared" si="6"/>
        <v>0</v>
      </c>
      <c r="K70" s="14">
        <f t="shared" si="6"/>
        <v>0</v>
      </c>
      <c r="L70" s="14">
        <f t="shared" si="6"/>
        <v>0</v>
      </c>
      <c r="M70" s="14">
        <f t="shared" si="6"/>
        <v>0</v>
      </c>
      <c r="N70" s="14">
        <f t="shared" si="6"/>
        <v>0</v>
      </c>
      <c r="O70" s="14">
        <f t="shared" si="6"/>
        <v>0</v>
      </c>
      <c r="P70" s="14">
        <f t="shared" si="6"/>
        <v>0</v>
      </c>
      <c r="Q70" s="14">
        <f t="shared" si="6"/>
        <v>0</v>
      </c>
      <c r="R70" s="14">
        <f t="shared" si="6"/>
        <v>0</v>
      </c>
      <c r="S70" s="14">
        <f t="shared" si="6"/>
        <v>0</v>
      </c>
    </row>
    <row r="71" spans="1:19" s="6" customFormat="1">
      <c r="A71" s="5">
        <f>'BASE SUELDOS'!A71</f>
        <v>1</v>
      </c>
      <c r="B71" s="8" t="s">
        <v>638</v>
      </c>
      <c r="C71" s="9">
        <f>'BASE SUELDOS'!B71</f>
        <v>0</v>
      </c>
      <c r="D71" s="6" t="str">
        <f>'BASE SUELDOS'!C71</f>
        <v>EMPLEADO 68</v>
      </c>
      <c r="E71" s="6">
        <f>'BASE SUELDOS'!D71</f>
        <v>0</v>
      </c>
      <c r="F71" s="6">
        <f>'BASE SUELDOS'!E71</f>
        <v>0</v>
      </c>
      <c r="G71" s="13">
        <f>'BASE SUELDOS'!I71</f>
        <v>0</v>
      </c>
      <c r="H71" s="14">
        <f t="shared" si="6"/>
        <v>0</v>
      </c>
      <c r="I71" s="14">
        <f t="shared" si="6"/>
        <v>0</v>
      </c>
      <c r="J71" s="14">
        <f t="shared" si="6"/>
        <v>0</v>
      </c>
      <c r="K71" s="14">
        <f t="shared" si="6"/>
        <v>0</v>
      </c>
      <c r="L71" s="14">
        <f t="shared" si="6"/>
        <v>0</v>
      </c>
      <c r="M71" s="14">
        <f t="shared" si="6"/>
        <v>0</v>
      </c>
      <c r="N71" s="14">
        <f t="shared" si="6"/>
        <v>0</v>
      </c>
      <c r="O71" s="14">
        <f t="shared" si="6"/>
        <v>0</v>
      </c>
      <c r="P71" s="14">
        <f t="shared" si="6"/>
        <v>0</v>
      </c>
      <c r="Q71" s="14">
        <f t="shared" si="6"/>
        <v>0</v>
      </c>
      <c r="R71" s="14">
        <f t="shared" si="6"/>
        <v>0</v>
      </c>
      <c r="S71" s="14">
        <f t="shared" si="6"/>
        <v>0</v>
      </c>
    </row>
    <row r="72" spans="1:19" s="6" customFormat="1">
      <c r="A72" s="5">
        <f>'BASE SUELDOS'!A72</f>
        <v>1</v>
      </c>
      <c r="B72" s="8" t="s">
        <v>638</v>
      </c>
      <c r="C72" s="9">
        <f>'BASE SUELDOS'!B72</f>
        <v>0</v>
      </c>
      <c r="D72" s="6" t="str">
        <f>'BASE SUELDOS'!C72</f>
        <v>EMPLEADO 69</v>
      </c>
      <c r="E72" s="6">
        <f>'BASE SUELDOS'!D72</f>
        <v>0</v>
      </c>
      <c r="F72" s="6">
        <f>'BASE SUELDOS'!E72</f>
        <v>0</v>
      </c>
      <c r="G72" s="13">
        <f>'BASE SUELDOS'!I72</f>
        <v>0</v>
      </c>
      <c r="H72" s="14">
        <f t="shared" si="6"/>
        <v>0</v>
      </c>
      <c r="I72" s="14">
        <f t="shared" si="6"/>
        <v>0</v>
      </c>
      <c r="J72" s="14">
        <f t="shared" si="6"/>
        <v>0</v>
      </c>
      <c r="K72" s="14">
        <f t="shared" si="6"/>
        <v>0</v>
      </c>
      <c r="L72" s="14">
        <f t="shared" si="6"/>
        <v>0</v>
      </c>
      <c r="M72" s="14">
        <f t="shared" si="6"/>
        <v>0</v>
      </c>
      <c r="N72" s="14">
        <f t="shared" si="6"/>
        <v>0</v>
      </c>
      <c r="O72" s="14">
        <f t="shared" si="6"/>
        <v>0</v>
      </c>
      <c r="P72" s="14">
        <f t="shared" si="6"/>
        <v>0</v>
      </c>
      <c r="Q72" s="14">
        <f t="shared" si="6"/>
        <v>0</v>
      </c>
      <c r="R72" s="14">
        <f t="shared" si="6"/>
        <v>0</v>
      </c>
      <c r="S72" s="14">
        <f t="shared" si="6"/>
        <v>0</v>
      </c>
    </row>
    <row r="73" spans="1:19" s="6" customFormat="1">
      <c r="A73" s="5">
        <f>'BASE SUELDOS'!A73</f>
        <v>1</v>
      </c>
      <c r="B73" s="8" t="s">
        <v>638</v>
      </c>
      <c r="C73" s="9">
        <f>'BASE SUELDOS'!B73</f>
        <v>0</v>
      </c>
      <c r="D73" s="6" t="str">
        <f>'BASE SUELDOS'!C73</f>
        <v>EMPLEADO 70</v>
      </c>
      <c r="E73" s="6">
        <f>'BASE SUELDOS'!D73</f>
        <v>0</v>
      </c>
      <c r="F73" s="6">
        <f>'BASE SUELDOS'!E73</f>
        <v>0</v>
      </c>
      <c r="G73" s="13">
        <f>'BASE SUELDOS'!I73</f>
        <v>0</v>
      </c>
      <c r="H73" s="14">
        <f t="shared" si="6"/>
        <v>0</v>
      </c>
      <c r="I73" s="14">
        <f t="shared" si="6"/>
        <v>0</v>
      </c>
      <c r="J73" s="14">
        <f t="shared" si="6"/>
        <v>0</v>
      </c>
      <c r="K73" s="14">
        <f t="shared" si="6"/>
        <v>0</v>
      </c>
      <c r="L73" s="14">
        <f t="shared" si="6"/>
        <v>0</v>
      </c>
      <c r="M73" s="14">
        <f t="shared" si="6"/>
        <v>0</v>
      </c>
      <c r="N73" s="14">
        <f t="shared" si="6"/>
        <v>0</v>
      </c>
      <c r="O73" s="14">
        <f t="shared" si="6"/>
        <v>0</v>
      </c>
      <c r="P73" s="14">
        <f t="shared" si="6"/>
        <v>0</v>
      </c>
      <c r="Q73" s="14">
        <f t="shared" si="6"/>
        <v>0</v>
      </c>
      <c r="R73" s="14">
        <f t="shared" si="6"/>
        <v>0</v>
      </c>
      <c r="S73" s="14">
        <f t="shared" si="6"/>
        <v>0</v>
      </c>
    </row>
    <row r="74" spans="1:19" s="6" customFormat="1">
      <c r="A74" s="5">
        <f>'BASE SUELDOS'!A74</f>
        <v>1</v>
      </c>
      <c r="B74" s="8" t="s">
        <v>638</v>
      </c>
      <c r="C74" s="9">
        <f>'BASE SUELDOS'!B74</f>
        <v>0</v>
      </c>
      <c r="D74" s="6" t="str">
        <f>'BASE SUELDOS'!C74</f>
        <v>EMPLEADO 71</v>
      </c>
      <c r="E74" s="6">
        <f>'BASE SUELDOS'!D74</f>
        <v>0</v>
      </c>
      <c r="F74" s="6">
        <f>'BASE SUELDOS'!E74</f>
        <v>0</v>
      </c>
      <c r="G74" s="13">
        <f>'BASE SUELDOS'!I74</f>
        <v>0</v>
      </c>
      <c r="H74" s="14">
        <f t="shared" ref="H74:S83" si="7">(IF($G74&gt;_25_Veces_SMGDF,_25_Veces_SMGDF,$G74))*H$2*Pension</f>
        <v>0</v>
      </c>
      <c r="I74" s="14">
        <f t="shared" si="7"/>
        <v>0</v>
      </c>
      <c r="J74" s="14">
        <f t="shared" si="7"/>
        <v>0</v>
      </c>
      <c r="K74" s="14">
        <f t="shared" si="7"/>
        <v>0</v>
      </c>
      <c r="L74" s="14">
        <f t="shared" si="7"/>
        <v>0</v>
      </c>
      <c r="M74" s="14">
        <f t="shared" si="7"/>
        <v>0</v>
      </c>
      <c r="N74" s="14">
        <f t="shared" si="7"/>
        <v>0</v>
      </c>
      <c r="O74" s="14">
        <f t="shared" si="7"/>
        <v>0</v>
      </c>
      <c r="P74" s="14">
        <f t="shared" si="7"/>
        <v>0</v>
      </c>
      <c r="Q74" s="14">
        <f t="shared" si="7"/>
        <v>0</v>
      </c>
      <c r="R74" s="14">
        <f t="shared" si="7"/>
        <v>0</v>
      </c>
      <c r="S74" s="14">
        <f t="shared" si="7"/>
        <v>0</v>
      </c>
    </row>
    <row r="75" spans="1:19" s="6" customFormat="1">
      <c r="A75" s="5">
        <f>'BASE SUELDOS'!A75</f>
        <v>1</v>
      </c>
      <c r="B75" s="8" t="s">
        <v>638</v>
      </c>
      <c r="C75" s="9">
        <f>'BASE SUELDOS'!B75</f>
        <v>0</v>
      </c>
      <c r="D75" s="6" t="str">
        <f>'BASE SUELDOS'!C75</f>
        <v>EMPLEADO 72</v>
      </c>
      <c r="E75" s="6">
        <f>'BASE SUELDOS'!D75</f>
        <v>0</v>
      </c>
      <c r="F75" s="6">
        <f>'BASE SUELDOS'!E75</f>
        <v>0</v>
      </c>
      <c r="G75" s="13">
        <f>'BASE SUELDOS'!I75</f>
        <v>0</v>
      </c>
      <c r="H75" s="14">
        <f t="shared" si="7"/>
        <v>0</v>
      </c>
      <c r="I75" s="14">
        <f t="shared" si="7"/>
        <v>0</v>
      </c>
      <c r="J75" s="14">
        <f t="shared" si="7"/>
        <v>0</v>
      </c>
      <c r="K75" s="14">
        <f t="shared" si="7"/>
        <v>0</v>
      </c>
      <c r="L75" s="14">
        <f t="shared" si="7"/>
        <v>0</v>
      </c>
      <c r="M75" s="14">
        <f t="shared" si="7"/>
        <v>0</v>
      </c>
      <c r="N75" s="14">
        <f t="shared" si="7"/>
        <v>0</v>
      </c>
      <c r="O75" s="14">
        <f t="shared" si="7"/>
        <v>0</v>
      </c>
      <c r="P75" s="14">
        <f t="shared" si="7"/>
        <v>0</v>
      </c>
      <c r="Q75" s="14">
        <f t="shared" si="7"/>
        <v>0</v>
      </c>
      <c r="R75" s="14">
        <f t="shared" si="7"/>
        <v>0</v>
      </c>
      <c r="S75" s="14">
        <f t="shared" si="7"/>
        <v>0</v>
      </c>
    </row>
    <row r="76" spans="1:19" s="6" customFormat="1">
      <c r="A76" s="5">
        <f>'BASE SUELDOS'!A76</f>
        <v>1</v>
      </c>
      <c r="B76" s="8" t="s">
        <v>638</v>
      </c>
      <c r="C76" s="9">
        <f>'BASE SUELDOS'!B76</f>
        <v>0</v>
      </c>
      <c r="D76" s="6" t="str">
        <f>'BASE SUELDOS'!C76</f>
        <v>EMPLEADO 73</v>
      </c>
      <c r="E76" s="6">
        <f>'BASE SUELDOS'!D76</f>
        <v>0</v>
      </c>
      <c r="F76" s="6">
        <f>'BASE SUELDOS'!E76</f>
        <v>0</v>
      </c>
      <c r="G76" s="13">
        <f>'BASE SUELDOS'!I76</f>
        <v>0</v>
      </c>
      <c r="H76" s="14">
        <f t="shared" si="7"/>
        <v>0</v>
      </c>
      <c r="I76" s="14">
        <f t="shared" si="7"/>
        <v>0</v>
      </c>
      <c r="J76" s="14">
        <f t="shared" si="7"/>
        <v>0</v>
      </c>
      <c r="K76" s="14">
        <f t="shared" si="7"/>
        <v>0</v>
      </c>
      <c r="L76" s="14">
        <f t="shared" si="7"/>
        <v>0</v>
      </c>
      <c r="M76" s="14">
        <f t="shared" si="7"/>
        <v>0</v>
      </c>
      <c r="N76" s="14">
        <f t="shared" si="7"/>
        <v>0</v>
      </c>
      <c r="O76" s="14">
        <f t="shared" si="7"/>
        <v>0</v>
      </c>
      <c r="P76" s="14">
        <f t="shared" si="7"/>
        <v>0</v>
      </c>
      <c r="Q76" s="14">
        <f t="shared" si="7"/>
        <v>0</v>
      </c>
      <c r="R76" s="14">
        <f t="shared" si="7"/>
        <v>0</v>
      </c>
      <c r="S76" s="14">
        <f t="shared" si="7"/>
        <v>0</v>
      </c>
    </row>
    <row r="77" spans="1:19" s="6" customFormat="1">
      <c r="A77" s="5">
        <f>'BASE SUELDOS'!A77</f>
        <v>1</v>
      </c>
      <c r="B77" s="8" t="s">
        <v>638</v>
      </c>
      <c r="C77" s="9">
        <f>'BASE SUELDOS'!B77</f>
        <v>0</v>
      </c>
      <c r="D77" s="6" t="str">
        <f>'BASE SUELDOS'!C77</f>
        <v>EMPLEADO 74</v>
      </c>
      <c r="E77" s="6">
        <f>'BASE SUELDOS'!D77</f>
        <v>0</v>
      </c>
      <c r="F77" s="6">
        <f>'BASE SUELDOS'!E77</f>
        <v>0</v>
      </c>
      <c r="G77" s="13">
        <f>'BASE SUELDOS'!I77</f>
        <v>0</v>
      </c>
      <c r="H77" s="14">
        <f t="shared" si="7"/>
        <v>0</v>
      </c>
      <c r="I77" s="14">
        <f t="shared" si="7"/>
        <v>0</v>
      </c>
      <c r="J77" s="14">
        <f t="shared" si="7"/>
        <v>0</v>
      </c>
      <c r="K77" s="14">
        <f t="shared" si="7"/>
        <v>0</v>
      </c>
      <c r="L77" s="14">
        <f t="shared" si="7"/>
        <v>0</v>
      </c>
      <c r="M77" s="14">
        <f t="shared" si="7"/>
        <v>0</v>
      </c>
      <c r="N77" s="14">
        <f t="shared" si="7"/>
        <v>0</v>
      </c>
      <c r="O77" s="14">
        <f t="shared" si="7"/>
        <v>0</v>
      </c>
      <c r="P77" s="14">
        <f t="shared" si="7"/>
        <v>0</v>
      </c>
      <c r="Q77" s="14">
        <f t="shared" si="7"/>
        <v>0</v>
      </c>
      <c r="R77" s="14">
        <f t="shared" si="7"/>
        <v>0</v>
      </c>
      <c r="S77" s="14">
        <f t="shared" si="7"/>
        <v>0</v>
      </c>
    </row>
    <row r="78" spans="1:19" s="6" customFormat="1">
      <c r="A78" s="5">
        <f>'BASE SUELDOS'!A78</f>
        <v>1</v>
      </c>
      <c r="B78" s="8" t="s">
        <v>638</v>
      </c>
      <c r="C78" s="9">
        <f>'BASE SUELDOS'!B78</f>
        <v>0</v>
      </c>
      <c r="D78" s="6" t="str">
        <f>'BASE SUELDOS'!C78</f>
        <v>EMPLEADO 75</v>
      </c>
      <c r="E78" s="6">
        <f>'BASE SUELDOS'!D78</f>
        <v>0</v>
      </c>
      <c r="F78" s="6">
        <f>'BASE SUELDOS'!E78</f>
        <v>0</v>
      </c>
      <c r="G78" s="13">
        <f>'BASE SUELDOS'!I78</f>
        <v>0</v>
      </c>
      <c r="H78" s="14">
        <f t="shared" si="7"/>
        <v>0</v>
      </c>
      <c r="I78" s="14">
        <f t="shared" si="7"/>
        <v>0</v>
      </c>
      <c r="J78" s="14">
        <f t="shared" si="7"/>
        <v>0</v>
      </c>
      <c r="K78" s="14">
        <f t="shared" si="7"/>
        <v>0</v>
      </c>
      <c r="L78" s="14">
        <f t="shared" si="7"/>
        <v>0</v>
      </c>
      <c r="M78" s="14">
        <f t="shared" si="7"/>
        <v>0</v>
      </c>
      <c r="N78" s="14">
        <f t="shared" si="7"/>
        <v>0</v>
      </c>
      <c r="O78" s="14">
        <f t="shared" si="7"/>
        <v>0</v>
      </c>
      <c r="P78" s="14">
        <f t="shared" si="7"/>
        <v>0</v>
      </c>
      <c r="Q78" s="14">
        <f t="shared" si="7"/>
        <v>0</v>
      </c>
      <c r="R78" s="14">
        <f t="shared" si="7"/>
        <v>0</v>
      </c>
      <c r="S78" s="14">
        <f t="shared" si="7"/>
        <v>0</v>
      </c>
    </row>
    <row r="79" spans="1:19" s="6" customFormat="1">
      <c r="A79" s="5">
        <f>'BASE SUELDOS'!A79</f>
        <v>1</v>
      </c>
      <c r="B79" s="8" t="s">
        <v>638</v>
      </c>
      <c r="C79" s="9">
        <f>'BASE SUELDOS'!B79</f>
        <v>0</v>
      </c>
      <c r="D79" s="6" t="str">
        <f>'BASE SUELDOS'!C79</f>
        <v>EMPLEADO 76</v>
      </c>
      <c r="E79" s="6">
        <f>'BASE SUELDOS'!D79</f>
        <v>0</v>
      </c>
      <c r="F79" s="6">
        <f>'BASE SUELDOS'!E79</f>
        <v>0</v>
      </c>
      <c r="G79" s="13">
        <f>'BASE SUELDOS'!I79</f>
        <v>0</v>
      </c>
      <c r="H79" s="14">
        <f t="shared" si="7"/>
        <v>0</v>
      </c>
      <c r="I79" s="14">
        <f t="shared" si="7"/>
        <v>0</v>
      </c>
      <c r="J79" s="14">
        <f t="shared" si="7"/>
        <v>0</v>
      </c>
      <c r="K79" s="14">
        <f t="shared" si="7"/>
        <v>0</v>
      </c>
      <c r="L79" s="14">
        <f t="shared" si="7"/>
        <v>0</v>
      </c>
      <c r="M79" s="14">
        <f t="shared" si="7"/>
        <v>0</v>
      </c>
      <c r="N79" s="14">
        <f t="shared" si="7"/>
        <v>0</v>
      </c>
      <c r="O79" s="14">
        <f t="shared" si="7"/>
        <v>0</v>
      </c>
      <c r="P79" s="14">
        <f t="shared" si="7"/>
        <v>0</v>
      </c>
      <c r="Q79" s="14">
        <f t="shared" si="7"/>
        <v>0</v>
      </c>
      <c r="R79" s="14">
        <f t="shared" si="7"/>
        <v>0</v>
      </c>
      <c r="S79" s="14">
        <f t="shared" si="7"/>
        <v>0</v>
      </c>
    </row>
    <row r="80" spans="1:19" s="6" customFormat="1">
      <c r="A80" s="5">
        <f>'BASE SUELDOS'!A80</f>
        <v>1</v>
      </c>
      <c r="B80" s="8" t="s">
        <v>638</v>
      </c>
      <c r="C80" s="9">
        <f>'BASE SUELDOS'!B80</f>
        <v>0</v>
      </c>
      <c r="D80" s="6" t="str">
        <f>'BASE SUELDOS'!C80</f>
        <v>EMPLEADO 77</v>
      </c>
      <c r="E80" s="6">
        <f>'BASE SUELDOS'!D80</f>
        <v>0</v>
      </c>
      <c r="F80" s="6">
        <f>'BASE SUELDOS'!E80</f>
        <v>0</v>
      </c>
      <c r="G80" s="13">
        <f>'BASE SUELDOS'!I80</f>
        <v>0</v>
      </c>
      <c r="H80" s="14">
        <f t="shared" si="7"/>
        <v>0</v>
      </c>
      <c r="I80" s="14">
        <f t="shared" si="7"/>
        <v>0</v>
      </c>
      <c r="J80" s="14">
        <f t="shared" si="7"/>
        <v>0</v>
      </c>
      <c r="K80" s="14">
        <f t="shared" si="7"/>
        <v>0</v>
      </c>
      <c r="L80" s="14">
        <f t="shared" si="7"/>
        <v>0</v>
      </c>
      <c r="M80" s="14">
        <f t="shared" si="7"/>
        <v>0</v>
      </c>
      <c r="N80" s="14">
        <f t="shared" si="7"/>
        <v>0</v>
      </c>
      <c r="O80" s="14">
        <f t="shared" si="7"/>
        <v>0</v>
      </c>
      <c r="P80" s="14">
        <f t="shared" si="7"/>
        <v>0</v>
      </c>
      <c r="Q80" s="14">
        <f t="shared" si="7"/>
        <v>0</v>
      </c>
      <c r="R80" s="14">
        <f t="shared" si="7"/>
        <v>0</v>
      </c>
      <c r="S80" s="14">
        <f t="shared" si="7"/>
        <v>0</v>
      </c>
    </row>
    <row r="81" spans="1:19" s="6" customFormat="1">
      <c r="A81" s="5">
        <f>'BASE SUELDOS'!A81</f>
        <v>1</v>
      </c>
      <c r="B81" s="8" t="s">
        <v>638</v>
      </c>
      <c r="C81" s="9">
        <f>'BASE SUELDOS'!B81</f>
        <v>0</v>
      </c>
      <c r="D81" s="6" t="str">
        <f>'BASE SUELDOS'!C81</f>
        <v>EMPLEADO 78</v>
      </c>
      <c r="E81" s="6">
        <f>'BASE SUELDOS'!D81</f>
        <v>0</v>
      </c>
      <c r="F81" s="6">
        <f>'BASE SUELDOS'!E81</f>
        <v>0</v>
      </c>
      <c r="G81" s="13">
        <f>'BASE SUELDOS'!I81</f>
        <v>0</v>
      </c>
      <c r="H81" s="14">
        <f t="shared" si="7"/>
        <v>0</v>
      </c>
      <c r="I81" s="14">
        <f t="shared" si="7"/>
        <v>0</v>
      </c>
      <c r="J81" s="14">
        <f t="shared" si="7"/>
        <v>0</v>
      </c>
      <c r="K81" s="14">
        <f t="shared" si="7"/>
        <v>0</v>
      </c>
      <c r="L81" s="14">
        <f t="shared" si="7"/>
        <v>0</v>
      </c>
      <c r="M81" s="14">
        <f t="shared" si="7"/>
        <v>0</v>
      </c>
      <c r="N81" s="14">
        <f t="shared" si="7"/>
        <v>0</v>
      </c>
      <c r="O81" s="14">
        <f t="shared" si="7"/>
        <v>0</v>
      </c>
      <c r="P81" s="14">
        <f t="shared" si="7"/>
        <v>0</v>
      </c>
      <c r="Q81" s="14">
        <f t="shared" si="7"/>
        <v>0</v>
      </c>
      <c r="R81" s="14">
        <f t="shared" si="7"/>
        <v>0</v>
      </c>
      <c r="S81" s="14">
        <f t="shared" si="7"/>
        <v>0</v>
      </c>
    </row>
    <row r="82" spans="1:19" s="6" customFormat="1">
      <c r="A82" s="5">
        <f>'BASE SUELDOS'!A82</f>
        <v>1</v>
      </c>
      <c r="B82" s="8" t="s">
        <v>638</v>
      </c>
      <c r="C82" s="9">
        <f>'BASE SUELDOS'!B82</f>
        <v>0</v>
      </c>
      <c r="D82" s="6" t="str">
        <f>'BASE SUELDOS'!C82</f>
        <v>EMPLEADO 79</v>
      </c>
      <c r="E82" s="6">
        <f>'BASE SUELDOS'!D82</f>
        <v>0</v>
      </c>
      <c r="F82" s="6">
        <f>'BASE SUELDOS'!E82</f>
        <v>0</v>
      </c>
      <c r="G82" s="13">
        <f>'BASE SUELDOS'!I82</f>
        <v>0</v>
      </c>
      <c r="H82" s="14">
        <f t="shared" si="7"/>
        <v>0</v>
      </c>
      <c r="I82" s="14">
        <f t="shared" si="7"/>
        <v>0</v>
      </c>
      <c r="J82" s="14">
        <f t="shared" si="7"/>
        <v>0</v>
      </c>
      <c r="K82" s="14">
        <f t="shared" si="7"/>
        <v>0</v>
      </c>
      <c r="L82" s="14">
        <f t="shared" si="7"/>
        <v>0</v>
      </c>
      <c r="M82" s="14">
        <f t="shared" si="7"/>
        <v>0</v>
      </c>
      <c r="N82" s="14">
        <f t="shared" si="7"/>
        <v>0</v>
      </c>
      <c r="O82" s="14">
        <f t="shared" si="7"/>
        <v>0</v>
      </c>
      <c r="P82" s="14">
        <f t="shared" si="7"/>
        <v>0</v>
      </c>
      <c r="Q82" s="14">
        <f t="shared" si="7"/>
        <v>0</v>
      </c>
      <c r="R82" s="14">
        <f t="shared" si="7"/>
        <v>0</v>
      </c>
      <c r="S82" s="14">
        <f t="shared" si="7"/>
        <v>0</v>
      </c>
    </row>
    <row r="83" spans="1:19" s="6" customFormat="1">
      <c r="A83" s="5">
        <f>'BASE SUELDOS'!A83</f>
        <v>1</v>
      </c>
      <c r="B83" s="8" t="s">
        <v>638</v>
      </c>
      <c r="C83" s="9">
        <f>'BASE SUELDOS'!B83</f>
        <v>0</v>
      </c>
      <c r="D83" s="6" t="str">
        <f>'BASE SUELDOS'!C83</f>
        <v>EMPLEADO 80</v>
      </c>
      <c r="E83" s="6">
        <f>'BASE SUELDOS'!D83</f>
        <v>0</v>
      </c>
      <c r="F83" s="6">
        <f>'BASE SUELDOS'!E83</f>
        <v>0</v>
      </c>
      <c r="G83" s="13">
        <f>'BASE SUELDOS'!I83</f>
        <v>0</v>
      </c>
      <c r="H83" s="14">
        <f t="shared" si="7"/>
        <v>0</v>
      </c>
      <c r="I83" s="14">
        <f t="shared" si="7"/>
        <v>0</v>
      </c>
      <c r="J83" s="14">
        <f t="shared" si="7"/>
        <v>0</v>
      </c>
      <c r="K83" s="14">
        <f t="shared" si="7"/>
        <v>0</v>
      </c>
      <c r="L83" s="14">
        <f t="shared" si="7"/>
        <v>0</v>
      </c>
      <c r="M83" s="14">
        <f t="shared" si="7"/>
        <v>0</v>
      </c>
      <c r="N83" s="14">
        <f t="shared" si="7"/>
        <v>0</v>
      </c>
      <c r="O83" s="14">
        <f t="shared" si="7"/>
        <v>0</v>
      </c>
      <c r="P83" s="14">
        <f t="shared" si="7"/>
        <v>0</v>
      </c>
      <c r="Q83" s="14">
        <f t="shared" si="7"/>
        <v>0</v>
      </c>
      <c r="R83" s="14">
        <f t="shared" si="7"/>
        <v>0</v>
      </c>
      <c r="S83" s="14">
        <f t="shared" si="7"/>
        <v>0</v>
      </c>
    </row>
    <row r="84" spans="1:19" s="6" customFormat="1">
      <c r="A84" s="5">
        <f>'BASE SUELDOS'!A84</f>
        <v>1</v>
      </c>
      <c r="B84" s="8" t="s">
        <v>638</v>
      </c>
      <c r="C84" s="9">
        <f>'BASE SUELDOS'!B84</f>
        <v>0</v>
      </c>
      <c r="D84" s="6" t="str">
        <f>'BASE SUELDOS'!C84</f>
        <v>EMPLEADO 81</v>
      </c>
      <c r="E84" s="6">
        <f>'BASE SUELDOS'!D84</f>
        <v>0</v>
      </c>
      <c r="F84" s="6">
        <f>'BASE SUELDOS'!E84</f>
        <v>0</v>
      </c>
      <c r="G84" s="13">
        <f>'BASE SUELDOS'!I84</f>
        <v>0</v>
      </c>
      <c r="H84" s="14">
        <f t="shared" ref="H84:S93" si="8">(IF($G84&gt;_25_Veces_SMGDF,_25_Veces_SMGDF,$G84))*H$2*Pension</f>
        <v>0</v>
      </c>
      <c r="I84" s="14">
        <f t="shared" si="8"/>
        <v>0</v>
      </c>
      <c r="J84" s="14">
        <f t="shared" si="8"/>
        <v>0</v>
      </c>
      <c r="K84" s="14">
        <f t="shared" si="8"/>
        <v>0</v>
      </c>
      <c r="L84" s="14">
        <f t="shared" si="8"/>
        <v>0</v>
      </c>
      <c r="M84" s="14">
        <f t="shared" si="8"/>
        <v>0</v>
      </c>
      <c r="N84" s="14">
        <f t="shared" si="8"/>
        <v>0</v>
      </c>
      <c r="O84" s="14">
        <f t="shared" si="8"/>
        <v>0</v>
      </c>
      <c r="P84" s="14">
        <f t="shared" si="8"/>
        <v>0</v>
      </c>
      <c r="Q84" s="14">
        <f t="shared" si="8"/>
        <v>0</v>
      </c>
      <c r="R84" s="14">
        <f t="shared" si="8"/>
        <v>0</v>
      </c>
      <c r="S84" s="14">
        <f t="shared" si="8"/>
        <v>0</v>
      </c>
    </row>
    <row r="85" spans="1:19" s="6" customFormat="1">
      <c r="A85" s="5">
        <f>'BASE SUELDOS'!A85</f>
        <v>1</v>
      </c>
      <c r="B85" s="8" t="s">
        <v>638</v>
      </c>
      <c r="C85" s="9">
        <f>'BASE SUELDOS'!B85</f>
        <v>0</v>
      </c>
      <c r="D85" s="6" t="str">
        <f>'BASE SUELDOS'!C85</f>
        <v>EMPLEADO 82</v>
      </c>
      <c r="E85" s="6">
        <f>'BASE SUELDOS'!D85</f>
        <v>0</v>
      </c>
      <c r="F85" s="6">
        <f>'BASE SUELDOS'!E85</f>
        <v>0</v>
      </c>
      <c r="G85" s="13">
        <f>'BASE SUELDOS'!I85</f>
        <v>0</v>
      </c>
      <c r="H85" s="14">
        <f t="shared" si="8"/>
        <v>0</v>
      </c>
      <c r="I85" s="14">
        <f t="shared" si="8"/>
        <v>0</v>
      </c>
      <c r="J85" s="14">
        <f t="shared" si="8"/>
        <v>0</v>
      </c>
      <c r="K85" s="14">
        <f t="shared" si="8"/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</row>
    <row r="86" spans="1:19" s="6" customFormat="1">
      <c r="A86" s="5">
        <f>'BASE SUELDOS'!A86</f>
        <v>1</v>
      </c>
      <c r="B86" s="8" t="s">
        <v>638</v>
      </c>
      <c r="C86" s="9">
        <f>'BASE SUELDOS'!B86</f>
        <v>0</v>
      </c>
      <c r="D86" s="6" t="str">
        <f>'BASE SUELDOS'!C86</f>
        <v>EMPLEADO 83</v>
      </c>
      <c r="E86" s="6">
        <f>'BASE SUELDOS'!D86</f>
        <v>0</v>
      </c>
      <c r="F86" s="6">
        <f>'BASE SUELDOS'!E86</f>
        <v>0</v>
      </c>
      <c r="G86" s="13">
        <f>'BASE SUELDOS'!I86</f>
        <v>0</v>
      </c>
      <c r="H86" s="14">
        <f t="shared" si="8"/>
        <v>0</v>
      </c>
      <c r="I86" s="14">
        <f t="shared" si="8"/>
        <v>0</v>
      </c>
      <c r="J86" s="14">
        <f t="shared" si="8"/>
        <v>0</v>
      </c>
      <c r="K86" s="14">
        <f t="shared" si="8"/>
        <v>0</v>
      </c>
      <c r="L86" s="14">
        <f t="shared" si="8"/>
        <v>0</v>
      </c>
      <c r="M86" s="14">
        <f t="shared" si="8"/>
        <v>0</v>
      </c>
      <c r="N86" s="14">
        <f t="shared" si="8"/>
        <v>0</v>
      </c>
      <c r="O86" s="14">
        <f t="shared" si="8"/>
        <v>0</v>
      </c>
      <c r="P86" s="14">
        <f t="shared" si="8"/>
        <v>0</v>
      </c>
      <c r="Q86" s="14">
        <f t="shared" si="8"/>
        <v>0</v>
      </c>
      <c r="R86" s="14">
        <f t="shared" si="8"/>
        <v>0</v>
      </c>
      <c r="S86" s="14">
        <f t="shared" si="8"/>
        <v>0</v>
      </c>
    </row>
    <row r="87" spans="1:19" s="6" customFormat="1">
      <c r="A87" s="5">
        <f>'BASE SUELDOS'!A87</f>
        <v>1</v>
      </c>
      <c r="B87" s="8" t="s">
        <v>638</v>
      </c>
      <c r="C87" s="9">
        <f>'BASE SUELDOS'!B87</f>
        <v>0</v>
      </c>
      <c r="D87" s="6" t="str">
        <f>'BASE SUELDOS'!C87</f>
        <v>EMPLEADO 84</v>
      </c>
      <c r="E87" s="6">
        <f>'BASE SUELDOS'!D87</f>
        <v>0</v>
      </c>
      <c r="F87" s="6">
        <f>'BASE SUELDOS'!E87</f>
        <v>0</v>
      </c>
      <c r="G87" s="13">
        <f>'BASE SUELDOS'!I87</f>
        <v>0</v>
      </c>
      <c r="H87" s="14">
        <f t="shared" si="8"/>
        <v>0</v>
      </c>
      <c r="I87" s="14">
        <f t="shared" si="8"/>
        <v>0</v>
      </c>
      <c r="J87" s="14">
        <f t="shared" si="8"/>
        <v>0</v>
      </c>
      <c r="K87" s="14">
        <f t="shared" si="8"/>
        <v>0</v>
      </c>
      <c r="L87" s="14">
        <f t="shared" si="8"/>
        <v>0</v>
      </c>
      <c r="M87" s="14">
        <f t="shared" si="8"/>
        <v>0</v>
      </c>
      <c r="N87" s="14">
        <f t="shared" si="8"/>
        <v>0</v>
      </c>
      <c r="O87" s="14">
        <f t="shared" si="8"/>
        <v>0</v>
      </c>
      <c r="P87" s="14">
        <f t="shared" si="8"/>
        <v>0</v>
      </c>
      <c r="Q87" s="14">
        <f t="shared" si="8"/>
        <v>0</v>
      </c>
      <c r="R87" s="14">
        <f t="shared" si="8"/>
        <v>0</v>
      </c>
      <c r="S87" s="14">
        <f t="shared" si="8"/>
        <v>0</v>
      </c>
    </row>
    <row r="88" spans="1:19" s="6" customFormat="1">
      <c r="A88" s="5">
        <f>'BASE SUELDOS'!A88</f>
        <v>1</v>
      </c>
      <c r="B88" s="8" t="s">
        <v>638</v>
      </c>
      <c r="C88" s="9">
        <f>'BASE SUELDOS'!B88</f>
        <v>0</v>
      </c>
      <c r="D88" s="6" t="str">
        <f>'BASE SUELDOS'!C88</f>
        <v>EMPLEADO 85</v>
      </c>
      <c r="E88" s="6">
        <f>'BASE SUELDOS'!D88</f>
        <v>0</v>
      </c>
      <c r="F88" s="6">
        <f>'BASE SUELDOS'!E88</f>
        <v>0</v>
      </c>
      <c r="G88" s="13">
        <f>'BASE SUELDOS'!I88</f>
        <v>0</v>
      </c>
      <c r="H88" s="14">
        <f t="shared" si="8"/>
        <v>0</v>
      </c>
      <c r="I88" s="14">
        <f t="shared" si="8"/>
        <v>0</v>
      </c>
      <c r="J88" s="14">
        <f t="shared" si="8"/>
        <v>0</v>
      </c>
      <c r="K88" s="14">
        <f t="shared" si="8"/>
        <v>0</v>
      </c>
      <c r="L88" s="14">
        <f t="shared" si="8"/>
        <v>0</v>
      </c>
      <c r="M88" s="14">
        <f t="shared" si="8"/>
        <v>0</v>
      </c>
      <c r="N88" s="14">
        <f t="shared" si="8"/>
        <v>0</v>
      </c>
      <c r="O88" s="14">
        <f t="shared" si="8"/>
        <v>0</v>
      </c>
      <c r="P88" s="14">
        <f t="shared" si="8"/>
        <v>0</v>
      </c>
      <c r="Q88" s="14">
        <f t="shared" si="8"/>
        <v>0</v>
      </c>
      <c r="R88" s="14">
        <f t="shared" si="8"/>
        <v>0</v>
      </c>
      <c r="S88" s="14">
        <f t="shared" si="8"/>
        <v>0</v>
      </c>
    </row>
    <row r="89" spans="1:19" s="6" customFormat="1">
      <c r="A89" s="5">
        <f>'BASE SUELDOS'!A89</f>
        <v>1</v>
      </c>
      <c r="B89" s="8" t="s">
        <v>638</v>
      </c>
      <c r="C89" s="9">
        <f>'BASE SUELDOS'!B89</f>
        <v>0</v>
      </c>
      <c r="D89" s="6" t="str">
        <f>'BASE SUELDOS'!C89</f>
        <v>EMPLEADO 86</v>
      </c>
      <c r="E89" s="6">
        <f>'BASE SUELDOS'!D89</f>
        <v>0</v>
      </c>
      <c r="F89" s="6">
        <f>'BASE SUELDOS'!E89</f>
        <v>0</v>
      </c>
      <c r="G89" s="13">
        <f>'BASE SUELDOS'!I89</f>
        <v>0</v>
      </c>
      <c r="H89" s="14">
        <f t="shared" si="8"/>
        <v>0</v>
      </c>
      <c r="I89" s="14">
        <f t="shared" si="8"/>
        <v>0</v>
      </c>
      <c r="J89" s="14">
        <f t="shared" si="8"/>
        <v>0</v>
      </c>
      <c r="K89" s="14">
        <f t="shared" si="8"/>
        <v>0</v>
      </c>
      <c r="L89" s="14">
        <f t="shared" si="8"/>
        <v>0</v>
      </c>
      <c r="M89" s="14">
        <f t="shared" si="8"/>
        <v>0</v>
      </c>
      <c r="N89" s="14">
        <f t="shared" si="8"/>
        <v>0</v>
      </c>
      <c r="O89" s="14">
        <f t="shared" si="8"/>
        <v>0</v>
      </c>
      <c r="P89" s="14">
        <f t="shared" si="8"/>
        <v>0</v>
      </c>
      <c r="Q89" s="14">
        <f t="shared" si="8"/>
        <v>0</v>
      </c>
      <c r="R89" s="14">
        <f t="shared" si="8"/>
        <v>0</v>
      </c>
      <c r="S89" s="14">
        <f t="shared" si="8"/>
        <v>0</v>
      </c>
    </row>
    <row r="90" spans="1:19" s="6" customFormat="1">
      <c r="A90" s="5">
        <f>'BASE SUELDOS'!A90</f>
        <v>1</v>
      </c>
      <c r="B90" s="8" t="s">
        <v>638</v>
      </c>
      <c r="C90" s="9">
        <f>'BASE SUELDOS'!B90</f>
        <v>0</v>
      </c>
      <c r="D90" s="6" t="str">
        <f>'BASE SUELDOS'!C90</f>
        <v>EMPLEADO 87</v>
      </c>
      <c r="E90" s="6">
        <f>'BASE SUELDOS'!D90</f>
        <v>0</v>
      </c>
      <c r="F90" s="6">
        <f>'BASE SUELDOS'!E90</f>
        <v>0</v>
      </c>
      <c r="G90" s="13">
        <f>'BASE SUELDOS'!I90</f>
        <v>0</v>
      </c>
      <c r="H90" s="14">
        <f t="shared" si="8"/>
        <v>0</v>
      </c>
      <c r="I90" s="14">
        <f t="shared" si="8"/>
        <v>0</v>
      </c>
      <c r="J90" s="14">
        <f t="shared" si="8"/>
        <v>0</v>
      </c>
      <c r="K90" s="14">
        <f t="shared" si="8"/>
        <v>0</v>
      </c>
      <c r="L90" s="14">
        <f t="shared" si="8"/>
        <v>0</v>
      </c>
      <c r="M90" s="14">
        <f t="shared" si="8"/>
        <v>0</v>
      </c>
      <c r="N90" s="14">
        <f t="shared" si="8"/>
        <v>0</v>
      </c>
      <c r="O90" s="14">
        <f t="shared" si="8"/>
        <v>0</v>
      </c>
      <c r="P90" s="14">
        <f t="shared" si="8"/>
        <v>0</v>
      </c>
      <c r="Q90" s="14">
        <f t="shared" si="8"/>
        <v>0</v>
      </c>
      <c r="R90" s="14">
        <f t="shared" si="8"/>
        <v>0</v>
      </c>
      <c r="S90" s="14">
        <f t="shared" si="8"/>
        <v>0</v>
      </c>
    </row>
    <row r="91" spans="1:19" s="6" customFormat="1">
      <c r="A91" s="5">
        <f>'BASE SUELDOS'!A91</f>
        <v>1</v>
      </c>
      <c r="B91" s="8" t="s">
        <v>638</v>
      </c>
      <c r="C91" s="9">
        <f>'BASE SUELDOS'!B91</f>
        <v>0</v>
      </c>
      <c r="D91" s="6" t="str">
        <f>'BASE SUELDOS'!C91</f>
        <v>EMPLEADO 88</v>
      </c>
      <c r="E91" s="6">
        <f>'BASE SUELDOS'!D91</f>
        <v>0</v>
      </c>
      <c r="F91" s="6">
        <f>'BASE SUELDOS'!E91</f>
        <v>0</v>
      </c>
      <c r="G91" s="13">
        <f>'BASE SUELDOS'!I91</f>
        <v>0</v>
      </c>
      <c r="H91" s="14">
        <f t="shared" si="8"/>
        <v>0</v>
      </c>
      <c r="I91" s="14">
        <f t="shared" si="8"/>
        <v>0</v>
      </c>
      <c r="J91" s="14">
        <f t="shared" si="8"/>
        <v>0</v>
      </c>
      <c r="K91" s="14">
        <f t="shared" si="8"/>
        <v>0</v>
      </c>
      <c r="L91" s="14">
        <f t="shared" si="8"/>
        <v>0</v>
      </c>
      <c r="M91" s="14">
        <f t="shared" si="8"/>
        <v>0</v>
      </c>
      <c r="N91" s="14">
        <f t="shared" si="8"/>
        <v>0</v>
      </c>
      <c r="O91" s="14">
        <f t="shared" si="8"/>
        <v>0</v>
      </c>
      <c r="P91" s="14">
        <f t="shared" si="8"/>
        <v>0</v>
      </c>
      <c r="Q91" s="14">
        <f t="shared" si="8"/>
        <v>0</v>
      </c>
      <c r="R91" s="14">
        <f t="shared" si="8"/>
        <v>0</v>
      </c>
      <c r="S91" s="14">
        <f t="shared" si="8"/>
        <v>0</v>
      </c>
    </row>
    <row r="92" spans="1:19" s="6" customFormat="1">
      <c r="A92" s="5">
        <f>'BASE SUELDOS'!A92</f>
        <v>1</v>
      </c>
      <c r="B92" s="8" t="s">
        <v>638</v>
      </c>
      <c r="C92" s="9">
        <f>'BASE SUELDOS'!B92</f>
        <v>0</v>
      </c>
      <c r="D92" s="6" t="str">
        <f>'BASE SUELDOS'!C92</f>
        <v>EMPLEADO 89</v>
      </c>
      <c r="E92" s="6">
        <f>'BASE SUELDOS'!D92</f>
        <v>0</v>
      </c>
      <c r="F92" s="6">
        <f>'BASE SUELDOS'!E92</f>
        <v>0</v>
      </c>
      <c r="G92" s="13">
        <f>'BASE SUELDOS'!I92</f>
        <v>0</v>
      </c>
      <c r="H92" s="14">
        <f t="shared" si="8"/>
        <v>0</v>
      </c>
      <c r="I92" s="14">
        <f t="shared" si="8"/>
        <v>0</v>
      </c>
      <c r="J92" s="14">
        <f t="shared" si="8"/>
        <v>0</v>
      </c>
      <c r="K92" s="14">
        <f t="shared" si="8"/>
        <v>0</v>
      </c>
      <c r="L92" s="14">
        <f t="shared" si="8"/>
        <v>0</v>
      </c>
      <c r="M92" s="14">
        <f t="shared" si="8"/>
        <v>0</v>
      </c>
      <c r="N92" s="14">
        <f t="shared" si="8"/>
        <v>0</v>
      </c>
      <c r="O92" s="14">
        <f t="shared" si="8"/>
        <v>0</v>
      </c>
      <c r="P92" s="14">
        <f t="shared" si="8"/>
        <v>0</v>
      </c>
      <c r="Q92" s="14">
        <f t="shared" si="8"/>
        <v>0</v>
      </c>
      <c r="R92" s="14">
        <f t="shared" si="8"/>
        <v>0</v>
      </c>
      <c r="S92" s="14">
        <f t="shared" si="8"/>
        <v>0</v>
      </c>
    </row>
    <row r="93" spans="1:19" s="6" customFormat="1">
      <c r="A93" s="5">
        <f>'BASE SUELDOS'!A93</f>
        <v>1</v>
      </c>
      <c r="B93" s="8" t="s">
        <v>638</v>
      </c>
      <c r="C93" s="9">
        <f>'BASE SUELDOS'!B93</f>
        <v>0</v>
      </c>
      <c r="D93" s="6" t="str">
        <f>'BASE SUELDOS'!C93</f>
        <v>EMPLEADO 90</v>
      </c>
      <c r="E93" s="6">
        <f>'BASE SUELDOS'!D93</f>
        <v>0</v>
      </c>
      <c r="F93" s="6">
        <f>'BASE SUELDOS'!E93</f>
        <v>0</v>
      </c>
      <c r="G93" s="13">
        <f>'BASE SUELDOS'!I93</f>
        <v>0</v>
      </c>
      <c r="H93" s="14">
        <f t="shared" si="8"/>
        <v>0</v>
      </c>
      <c r="I93" s="14">
        <f t="shared" si="8"/>
        <v>0</v>
      </c>
      <c r="J93" s="14">
        <f t="shared" si="8"/>
        <v>0</v>
      </c>
      <c r="K93" s="14">
        <f t="shared" si="8"/>
        <v>0</v>
      </c>
      <c r="L93" s="14">
        <f t="shared" si="8"/>
        <v>0</v>
      </c>
      <c r="M93" s="14">
        <f t="shared" si="8"/>
        <v>0</v>
      </c>
      <c r="N93" s="14">
        <f t="shared" si="8"/>
        <v>0</v>
      </c>
      <c r="O93" s="14">
        <f t="shared" si="8"/>
        <v>0</v>
      </c>
      <c r="P93" s="14">
        <f t="shared" si="8"/>
        <v>0</v>
      </c>
      <c r="Q93" s="14">
        <f t="shared" si="8"/>
        <v>0</v>
      </c>
      <c r="R93" s="14">
        <f t="shared" si="8"/>
        <v>0</v>
      </c>
      <c r="S93" s="14">
        <f t="shared" si="8"/>
        <v>0</v>
      </c>
    </row>
    <row r="94" spans="1:19" s="6" customFormat="1">
      <c r="A94" s="5">
        <f>'BASE SUELDOS'!A94</f>
        <v>1</v>
      </c>
      <c r="B94" s="8" t="s">
        <v>638</v>
      </c>
      <c r="C94" s="9">
        <f>'BASE SUELDOS'!B94</f>
        <v>0</v>
      </c>
      <c r="D94" s="6" t="str">
        <f>'BASE SUELDOS'!C94</f>
        <v>EMPLEADO 91</v>
      </c>
      <c r="E94" s="6">
        <f>'BASE SUELDOS'!D94</f>
        <v>0</v>
      </c>
      <c r="F94" s="6">
        <f>'BASE SUELDOS'!E94</f>
        <v>0</v>
      </c>
      <c r="G94" s="13">
        <f>'BASE SUELDOS'!I94</f>
        <v>0</v>
      </c>
      <c r="H94" s="14">
        <f t="shared" ref="H94:S103" si="9">(IF($G94&gt;_25_Veces_SMGDF,_25_Veces_SMGDF,$G94))*H$2*Pension</f>
        <v>0</v>
      </c>
      <c r="I94" s="14">
        <f t="shared" si="9"/>
        <v>0</v>
      </c>
      <c r="J94" s="14">
        <f t="shared" si="9"/>
        <v>0</v>
      </c>
      <c r="K94" s="14">
        <f t="shared" si="9"/>
        <v>0</v>
      </c>
      <c r="L94" s="14">
        <f t="shared" si="9"/>
        <v>0</v>
      </c>
      <c r="M94" s="14">
        <f t="shared" si="9"/>
        <v>0</v>
      </c>
      <c r="N94" s="14">
        <f t="shared" si="9"/>
        <v>0</v>
      </c>
      <c r="O94" s="14">
        <f t="shared" si="9"/>
        <v>0</v>
      </c>
      <c r="P94" s="14">
        <f t="shared" si="9"/>
        <v>0</v>
      </c>
      <c r="Q94" s="14">
        <f t="shared" si="9"/>
        <v>0</v>
      </c>
      <c r="R94" s="14">
        <f t="shared" si="9"/>
        <v>0</v>
      </c>
      <c r="S94" s="14">
        <f t="shared" si="9"/>
        <v>0</v>
      </c>
    </row>
    <row r="95" spans="1:19" s="6" customFormat="1">
      <c r="A95" s="5">
        <f>'BASE SUELDOS'!A95</f>
        <v>1</v>
      </c>
      <c r="B95" s="8" t="s">
        <v>638</v>
      </c>
      <c r="C95" s="9">
        <f>'BASE SUELDOS'!B95</f>
        <v>0</v>
      </c>
      <c r="D95" s="6" t="str">
        <f>'BASE SUELDOS'!C95</f>
        <v>EMPLEADO 92</v>
      </c>
      <c r="E95" s="6">
        <f>'BASE SUELDOS'!D95</f>
        <v>0</v>
      </c>
      <c r="F95" s="6">
        <f>'BASE SUELDOS'!E95</f>
        <v>0</v>
      </c>
      <c r="G95" s="13">
        <f>'BASE SUELDOS'!I95</f>
        <v>0</v>
      </c>
      <c r="H95" s="14">
        <f t="shared" si="9"/>
        <v>0</v>
      </c>
      <c r="I95" s="14">
        <f t="shared" si="9"/>
        <v>0</v>
      </c>
      <c r="J95" s="14">
        <f t="shared" si="9"/>
        <v>0</v>
      </c>
      <c r="K95" s="14">
        <f t="shared" si="9"/>
        <v>0</v>
      </c>
      <c r="L95" s="14">
        <f t="shared" si="9"/>
        <v>0</v>
      </c>
      <c r="M95" s="14">
        <f t="shared" si="9"/>
        <v>0</v>
      </c>
      <c r="N95" s="14">
        <f t="shared" si="9"/>
        <v>0</v>
      </c>
      <c r="O95" s="14">
        <f t="shared" si="9"/>
        <v>0</v>
      </c>
      <c r="P95" s="14">
        <f t="shared" si="9"/>
        <v>0</v>
      </c>
      <c r="Q95" s="14">
        <f t="shared" si="9"/>
        <v>0</v>
      </c>
      <c r="R95" s="14">
        <f t="shared" si="9"/>
        <v>0</v>
      </c>
      <c r="S95" s="14">
        <f t="shared" si="9"/>
        <v>0</v>
      </c>
    </row>
    <row r="96" spans="1:19" s="6" customFormat="1">
      <c r="A96" s="5">
        <f>'BASE SUELDOS'!A96</f>
        <v>1</v>
      </c>
      <c r="B96" s="8" t="s">
        <v>638</v>
      </c>
      <c r="C96" s="9">
        <f>'BASE SUELDOS'!B96</f>
        <v>0</v>
      </c>
      <c r="D96" s="6" t="str">
        <f>'BASE SUELDOS'!C96</f>
        <v>EMPLEADO 93</v>
      </c>
      <c r="E96" s="6">
        <f>'BASE SUELDOS'!D96</f>
        <v>0</v>
      </c>
      <c r="F96" s="6">
        <f>'BASE SUELDOS'!E96</f>
        <v>0</v>
      </c>
      <c r="G96" s="13">
        <f>'BASE SUELDOS'!I96</f>
        <v>0</v>
      </c>
      <c r="H96" s="14">
        <f t="shared" si="9"/>
        <v>0</v>
      </c>
      <c r="I96" s="14">
        <f t="shared" si="9"/>
        <v>0</v>
      </c>
      <c r="J96" s="14">
        <f t="shared" si="9"/>
        <v>0</v>
      </c>
      <c r="K96" s="14">
        <f t="shared" si="9"/>
        <v>0</v>
      </c>
      <c r="L96" s="14">
        <f t="shared" si="9"/>
        <v>0</v>
      </c>
      <c r="M96" s="14">
        <f t="shared" si="9"/>
        <v>0</v>
      </c>
      <c r="N96" s="14">
        <f t="shared" si="9"/>
        <v>0</v>
      </c>
      <c r="O96" s="14">
        <f t="shared" si="9"/>
        <v>0</v>
      </c>
      <c r="P96" s="14">
        <f t="shared" si="9"/>
        <v>0</v>
      </c>
      <c r="Q96" s="14">
        <f t="shared" si="9"/>
        <v>0</v>
      </c>
      <c r="R96" s="14">
        <f t="shared" si="9"/>
        <v>0</v>
      </c>
      <c r="S96" s="14">
        <f t="shared" si="9"/>
        <v>0</v>
      </c>
    </row>
    <row r="97" spans="1:19" s="6" customFormat="1">
      <c r="A97" s="5">
        <f>'BASE SUELDOS'!A97</f>
        <v>1</v>
      </c>
      <c r="B97" s="8" t="s">
        <v>638</v>
      </c>
      <c r="C97" s="9">
        <f>'BASE SUELDOS'!B97</f>
        <v>0</v>
      </c>
      <c r="D97" s="6" t="str">
        <f>'BASE SUELDOS'!C97</f>
        <v>EMPLEADO 94</v>
      </c>
      <c r="E97" s="6">
        <f>'BASE SUELDOS'!D97</f>
        <v>0</v>
      </c>
      <c r="F97" s="6">
        <f>'BASE SUELDOS'!E97</f>
        <v>0</v>
      </c>
      <c r="G97" s="13">
        <f>'BASE SUELDOS'!I97</f>
        <v>0</v>
      </c>
      <c r="H97" s="14">
        <f t="shared" si="9"/>
        <v>0</v>
      </c>
      <c r="I97" s="14">
        <f t="shared" si="9"/>
        <v>0</v>
      </c>
      <c r="J97" s="14">
        <f t="shared" si="9"/>
        <v>0</v>
      </c>
      <c r="K97" s="14">
        <f t="shared" si="9"/>
        <v>0</v>
      </c>
      <c r="L97" s="14">
        <f t="shared" si="9"/>
        <v>0</v>
      </c>
      <c r="M97" s="14">
        <f t="shared" si="9"/>
        <v>0</v>
      </c>
      <c r="N97" s="14">
        <f t="shared" si="9"/>
        <v>0</v>
      </c>
      <c r="O97" s="14">
        <f t="shared" si="9"/>
        <v>0</v>
      </c>
      <c r="P97" s="14">
        <f t="shared" si="9"/>
        <v>0</v>
      </c>
      <c r="Q97" s="14">
        <f t="shared" si="9"/>
        <v>0</v>
      </c>
      <c r="R97" s="14">
        <f t="shared" si="9"/>
        <v>0</v>
      </c>
      <c r="S97" s="14">
        <f t="shared" si="9"/>
        <v>0</v>
      </c>
    </row>
    <row r="98" spans="1:19" s="6" customFormat="1">
      <c r="A98" s="5">
        <f>'BASE SUELDOS'!A98</f>
        <v>1</v>
      </c>
      <c r="B98" s="8" t="s">
        <v>638</v>
      </c>
      <c r="C98" s="9">
        <f>'BASE SUELDOS'!B98</f>
        <v>0</v>
      </c>
      <c r="D98" s="6" t="str">
        <f>'BASE SUELDOS'!C98</f>
        <v>EMPLEADO 95</v>
      </c>
      <c r="E98" s="6">
        <f>'BASE SUELDOS'!D98</f>
        <v>0</v>
      </c>
      <c r="F98" s="6">
        <f>'BASE SUELDOS'!E98</f>
        <v>0</v>
      </c>
      <c r="G98" s="13">
        <f>'BASE SUELDOS'!I98</f>
        <v>0</v>
      </c>
      <c r="H98" s="14">
        <f t="shared" si="9"/>
        <v>0</v>
      </c>
      <c r="I98" s="14">
        <f t="shared" si="9"/>
        <v>0</v>
      </c>
      <c r="J98" s="14">
        <f t="shared" si="9"/>
        <v>0</v>
      </c>
      <c r="K98" s="14">
        <f t="shared" si="9"/>
        <v>0</v>
      </c>
      <c r="L98" s="14">
        <f t="shared" si="9"/>
        <v>0</v>
      </c>
      <c r="M98" s="14">
        <f t="shared" si="9"/>
        <v>0</v>
      </c>
      <c r="N98" s="14">
        <f t="shared" si="9"/>
        <v>0</v>
      </c>
      <c r="O98" s="14">
        <f t="shared" si="9"/>
        <v>0</v>
      </c>
      <c r="P98" s="14">
        <f t="shared" si="9"/>
        <v>0</v>
      </c>
      <c r="Q98" s="14">
        <f t="shared" si="9"/>
        <v>0</v>
      </c>
      <c r="R98" s="14">
        <f t="shared" si="9"/>
        <v>0</v>
      </c>
      <c r="S98" s="14">
        <f t="shared" si="9"/>
        <v>0</v>
      </c>
    </row>
    <row r="99" spans="1:19" s="6" customFormat="1">
      <c r="A99" s="5">
        <f>'BASE SUELDOS'!A99</f>
        <v>1</v>
      </c>
      <c r="B99" s="8" t="s">
        <v>638</v>
      </c>
      <c r="C99" s="9">
        <f>'BASE SUELDOS'!B99</f>
        <v>0</v>
      </c>
      <c r="D99" s="6" t="str">
        <f>'BASE SUELDOS'!C99</f>
        <v>EMPLEADO 96</v>
      </c>
      <c r="E99" s="6">
        <f>'BASE SUELDOS'!D99</f>
        <v>0</v>
      </c>
      <c r="F99" s="6">
        <f>'BASE SUELDOS'!E99</f>
        <v>0</v>
      </c>
      <c r="G99" s="13">
        <f>'BASE SUELDOS'!I99</f>
        <v>0</v>
      </c>
      <c r="H99" s="14">
        <f t="shared" si="9"/>
        <v>0</v>
      </c>
      <c r="I99" s="14">
        <f t="shared" si="9"/>
        <v>0</v>
      </c>
      <c r="J99" s="14">
        <f t="shared" si="9"/>
        <v>0</v>
      </c>
      <c r="K99" s="14">
        <f t="shared" si="9"/>
        <v>0</v>
      </c>
      <c r="L99" s="14">
        <f t="shared" si="9"/>
        <v>0</v>
      </c>
      <c r="M99" s="14">
        <f t="shared" si="9"/>
        <v>0</v>
      </c>
      <c r="N99" s="14">
        <f t="shared" si="9"/>
        <v>0</v>
      </c>
      <c r="O99" s="14">
        <f t="shared" si="9"/>
        <v>0</v>
      </c>
      <c r="P99" s="14">
        <f t="shared" si="9"/>
        <v>0</v>
      </c>
      <c r="Q99" s="14">
        <f t="shared" si="9"/>
        <v>0</v>
      </c>
      <c r="R99" s="14">
        <f t="shared" si="9"/>
        <v>0</v>
      </c>
      <c r="S99" s="14">
        <f t="shared" si="9"/>
        <v>0</v>
      </c>
    </row>
    <row r="100" spans="1:19" s="6" customFormat="1">
      <c r="A100" s="5">
        <f>'BASE SUELDOS'!A100</f>
        <v>1</v>
      </c>
      <c r="B100" s="8" t="s">
        <v>638</v>
      </c>
      <c r="C100" s="9">
        <f>'BASE SUELDOS'!B100</f>
        <v>0</v>
      </c>
      <c r="D100" s="6" t="str">
        <f>'BASE SUELDOS'!C100</f>
        <v>EMPLEADO 97</v>
      </c>
      <c r="E100" s="6">
        <f>'BASE SUELDOS'!D100</f>
        <v>0</v>
      </c>
      <c r="F100" s="6">
        <f>'BASE SUELDOS'!E100</f>
        <v>0</v>
      </c>
      <c r="G100" s="13">
        <f>'BASE SUELDOS'!I100</f>
        <v>0</v>
      </c>
      <c r="H100" s="14">
        <f t="shared" si="9"/>
        <v>0</v>
      </c>
      <c r="I100" s="14">
        <f t="shared" si="9"/>
        <v>0</v>
      </c>
      <c r="J100" s="14">
        <f t="shared" si="9"/>
        <v>0</v>
      </c>
      <c r="K100" s="14">
        <f t="shared" si="9"/>
        <v>0</v>
      </c>
      <c r="L100" s="14">
        <f t="shared" si="9"/>
        <v>0</v>
      </c>
      <c r="M100" s="14">
        <f t="shared" si="9"/>
        <v>0</v>
      </c>
      <c r="N100" s="14">
        <f t="shared" si="9"/>
        <v>0</v>
      </c>
      <c r="O100" s="14">
        <f t="shared" si="9"/>
        <v>0</v>
      </c>
      <c r="P100" s="14">
        <f t="shared" si="9"/>
        <v>0</v>
      </c>
      <c r="Q100" s="14">
        <f t="shared" si="9"/>
        <v>0</v>
      </c>
      <c r="R100" s="14">
        <f t="shared" si="9"/>
        <v>0</v>
      </c>
      <c r="S100" s="14">
        <f t="shared" si="9"/>
        <v>0</v>
      </c>
    </row>
    <row r="101" spans="1:19" s="6" customFormat="1">
      <c r="A101" s="5">
        <f>'BASE SUELDOS'!A101</f>
        <v>1</v>
      </c>
      <c r="B101" s="8" t="s">
        <v>638</v>
      </c>
      <c r="C101" s="9">
        <f>'BASE SUELDOS'!B101</f>
        <v>0</v>
      </c>
      <c r="D101" s="6" t="str">
        <f>'BASE SUELDOS'!C101</f>
        <v>EMPLEADO 98</v>
      </c>
      <c r="E101" s="6">
        <f>'BASE SUELDOS'!D101</f>
        <v>0</v>
      </c>
      <c r="F101" s="6">
        <f>'BASE SUELDOS'!E101</f>
        <v>0</v>
      </c>
      <c r="G101" s="13">
        <f>'BASE SUELDOS'!I101</f>
        <v>0</v>
      </c>
      <c r="H101" s="14">
        <f t="shared" si="9"/>
        <v>0</v>
      </c>
      <c r="I101" s="14">
        <f t="shared" si="9"/>
        <v>0</v>
      </c>
      <c r="J101" s="14">
        <f t="shared" si="9"/>
        <v>0</v>
      </c>
      <c r="K101" s="14">
        <f t="shared" si="9"/>
        <v>0</v>
      </c>
      <c r="L101" s="14">
        <f t="shared" si="9"/>
        <v>0</v>
      </c>
      <c r="M101" s="14">
        <f t="shared" si="9"/>
        <v>0</v>
      </c>
      <c r="N101" s="14">
        <f t="shared" si="9"/>
        <v>0</v>
      </c>
      <c r="O101" s="14">
        <f t="shared" si="9"/>
        <v>0</v>
      </c>
      <c r="P101" s="14">
        <f t="shared" si="9"/>
        <v>0</v>
      </c>
      <c r="Q101" s="14">
        <f t="shared" si="9"/>
        <v>0</v>
      </c>
      <c r="R101" s="14">
        <f t="shared" si="9"/>
        <v>0</v>
      </c>
      <c r="S101" s="14">
        <f t="shared" si="9"/>
        <v>0</v>
      </c>
    </row>
    <row r="102" spans="1:19" s="6" customFormat="1">
      <c r="A102" s="5">
        <f>'BASE SUELDOS'!A102</f>
        <v>1</v>
      </c>
      <c r="B102" s="8" t="s">
        <v>638</v>
      </c>
      <c r="C102" s="9">
        <f>'BASE SUELDOS'!B102</f>
        <v>0</v>
      </c>
      <c r="D102" s="6" t="str">
        <f>'BASE SUELDOS'!C102</f>
        <v>EMPLEADO 99</v>
      </c>
      <c r="E102" s="6">
        <f>'BASE SUELDOS'!D102</f>
        <v>0</v>
      </c>
      <c r="F102" s="6">
        <f>'BASE SUELDOS'!E102</f>
        <v>0</v>
      </c>
      <c r="G102" s="13">
        <f>'BASE SUELDOS'!I102</f>
        <v>0</v>
      </c>
      <c r="H102" s="14">
        <f t="shared" si="9"/>
        <v>0</v>
      </c>
      <c r="I102" s="14">
        <f t="shared" si="9"/>
        <v>0</v>
      </c>
      <c r="J102" s="14">
        <f t="shared" si="9"/>
        <v>0</v>
      </c>
      <c r="K102" s="14">
        <f t="shared" si="9"/>
        <v>0</v>
      </c>
      <c r="L102" s="14">
        <f t="shared" si="9"/>
        <v>0</v>
      </c>
      <c r="M102" s="14">
        <f t="shared" si="9"/>
        <v>0</v>
      </c>
      <c r="N102" s="14">
        <f t="shared" si="9"/>
        <v>0</v>
      </c>
      <c r="O102" s="14">
        <f t="shared" si="9"/>
        <v>0</v>
      </c>
      <c r="P102" s="14">
        <f t="shared" si="9"/>
        <v>0</v>
      </c>
      <c r="Q102" s="14">
        <f t="shared" si="9"/>
        <v>0</v>
      </c>
      <c r="R102" s="14">
        <f t="shared" si="9"/>
        <v>0</v>
      </c>
      <c r="S102" s="14">
        <f t="shared" si="9"/>
        <v>0</v>
      </c>
    </row>
    <row r="103" spans="1:19" s="6" customFormat="1">
      <c r="A103" s="5">
        <f>'BASE SUELDOS'!A103</f>
        <v>1</v>
      </c>
      <c r="B103" s="8" t="s">
        <v>638</v>
      </c>
      <c r="C103" s="9">
        <f>'BASE SUELDOS'!B103</f>
        <v>0</v>
      </c>
      <c r="D103" s="6" t="str">
        <f>'BASE SUELDOS'!C103</f>
        <v>EMPLEADO 100</v>
      </c>
      <c r="E103" s="6">
        <f>'BASE SUELDOS'!D103</f>
        <v>0</v>
      </c>
      <c r="F103" s="6">
        <f>'BASE SUELDOS'!E103</f>
        <v>0</v>
      </c>
      <c r="G103" s="13">
        <f>'BASE SUELDOS'!I103</f>
        <v>0</v>
      </c>
      <c r="H103" s="14">
        <f t="shared" si="9"/>
        <v>0</v>
      </c>
      <c r="I103" s="14">
        <f t="shared" si="9"/>
        <v>0</v>
      </c>
      <c r="J103" s="14">
        <f t="shared" si="9"/>
        <v>0</v>
      </c>
      <c r="K103" s="14">
        <f t="shared" si="9"/>
        <v>0</v>
      </c>
      <c r="L103" s="14">
        <f t="shared" si="9"/>
        <v>0</v>
      </c>
      <c r="M103" s="14">
        <f t="shared" si="9"/>
        <v>0</v>
      </c>
      <c r="N103" s="14">
        <f t="shared" si="9"/>
        <v>0</v>
      </c>
      <c r="O103" s="14">
        <f t="shared" si="9"/>
        <v>0</v>
      </c>
      <c r="P103" s="14">
        <f t="shared" si="9"/>
        <v>0</v>
      </c>
      <c r="Q103" s="14">
        <f t="shared" si="9"/>
        <v>0</v>
      </c>
      <c r="R103" s="14">
        <f t="shared" si="9"/>
        <v>0</v>
      </c>
      <c r="S103" s="14">
        <f t="shared" si="9"/>
        <v>0</v>
      </c>
    </row>
    <row r="104" spans="1:19" s="6" customFormat="1">
      <c r="A104" s="5">
        <f>'BASE SUELDOS'!A104</f>
        <v>1</v>
      </c>
      <c r="B104" s="8" t="s">
        <v>638</v>
      </c>
      <c r="C104" s="9">
        <f>'BASE SUELDOS'!B104</f>
        <v>0</v>
      </c>
      <c r="D104" s="6" t="str">
        <f>'BASE SUELDOS'!C104</f>
        <v>EMPLEADO 101</v>
      </c>
      <c r="E104" s="6">
        <f>'BASE SUELDOS'!D104</f>
        <v>0</v>
      </c>
      <c r="F104" s="6">
        <f>'BASE SUELDOS'!E104</f>
        <v>0</v>
      </c>
      <c r="G104" s="13">
        <f>'BASE SUELDOS'!I104</f>
        <v>0</v>
      </c>
      <c r="H104" s="14">
        <f t="shared" ref="H104:S113" si="10">(IF($G104&gt;_25_Veces_SMGDF,_25_Veces_SMGDF,$G104))*H$2*Pension</f>
        <v>0</v>
      </c>
      <c r="I104" s="14">
        <f t="shared" si="10"/>
        <v>0</v>
      </c>
      <c r="J104" s="14">
        <f t="shared" si="10"/>
        <v>0</v>
      </c>
      <c r="K104" s="14">
        <f t="shared" si="10"/>
        <v>0</v>
      </c>
      <c r="L104" s="14">
        <f t="shared" si="10"/>
        <v>0</v>
      </c>
      <c r="M104" s="14">
        <f t="shared" si="10"/>
        <v>0</v>
      </c>
      <c r="N104" s="14">
        <f t="shared" si="10"/>
        <v>0</v>
      </c>
      <c r="O104" s="14">
        <f t="shared" si="10"/>
        <v>0</v>
      </c>
      <c r="P104" s="14">
        <f t="shared" si="10"/>
        <v>0</v>
      </c>
      <c r="Q104" s="14">
        <f t="shared" si="10"/>
        <v>0</v>
      </c>
      <c r="R104" s="14">
        <f t="shared" si="10"/>
        <v>0</v>
      </c>
      <c r="S104" s="14">
        <f t="shared" si="10"/>
        <v>0</v>
      </c>
    </row>
    <row r="105" spans="1:19" s="6" customFormat="1">
      <c r="A105" s="5">
        <f>'BASE SUELDOS'!A105</f>
        <v>1</v>
      </c>
      <c r="B105" s="8" t="s">
        <v>638</v>
      </c>
      <c r="C105" s="9">
        <f>'BASE SUELDOS'!B105</f>
        <v>0</v>
      </c>
      <c r="D105" s="6" t="str">
        <f>'BASE SUELDOS'!C105</f>
        <v>EMPLEADO 102</v>
      </c>
      <c r="E105" s="6">
        <f>'BASE SUELDOS'!D105</f>
        <v>0</v>
      </c>
      <c r="F105" s="6">
        <f>'BASE SUELDOS'!E105</f>
        <v>0</v>
      </c>
      <c r="G105" s="13">
        <f>'BASE SUELDOS'!I105</f>
        <v>0</v>
      </c>
      <c r="H105" s="14">
        <f t="shared" si="10"/>
        <v>0</v>
      </c>
      <c r="I105" s="14">
        <f t="shared" si="10"/>
        <v>0</v>
      </c>
      <c r="J105" s="14">
        <f t="shared" si="10"/>
        <v>0</v>
      </c>
      <c r="K105" s="14">
        <f t="shared" si="10"/>
        <v>0</v>
      </c>
      <c r="L105" s="14">
        <f t="shared" si="10"/>
        <v>0</v>
      </c>
      <c r="M105" s="14">
        <f t="shared" si="10"/>
        <v>0</v>
      </c>
      <c r="N105" s="14">
        <f t="shared" si="10"/>
        <v>0</v>
      </c>
      <c r="O105" s="14">
        <f t="shared" si="10"/>
        <v>0</v>
      </c>
      <c r="P105" s="14">
        <f t="shared" si="10"/>
        <v>0</v>
      </c>
      <c r="Q105" s="14">
        <f t="shared" si="10"/>
        <v>0</v>
      </c>
      <c r="R105" s="14">
        <f t="shared" si="10"/>
        <v>0</v>
      </c>
      <c r="S105" s="14">
        <f t="shared" si="10"/>
        <v>0</v>
      </c>
    </row>
    <row r="106" spans="1:19" s="6" customFormat="1">
      <c r="A106" s="5">
        <f>'BASE SUELDOS'!A106</f>
        <v>1</v>
      </c>
      <c r="B106" s="8" t="s">
        <v>638</v>
      </c>
      <c r="C106" s="9">
        <f>'BASE SUELDOS'!B106</f>
        <v>0</v>
      </c>
      <c r="D106" s="6" t="str">
        <f>'BASE SUELDOS'!C106</f>
        <v>EMPLEADO 103</v>
      </c>
      <c r="E106" s="6">
        <f>'BASE SUELDOS'!D106</f>
        <v>0</v>
      </c>
      <c r="F106" s="6">
        <f>'BASE SUELDOS'!E106</f>
        <v>0</v>
      </c>
      <c r="G106" s="13">
        <f>'BASE SUELDOS'!I106</f>
        <v>0</v>
      </c>
      <c r="H106" s="14">
        <f t="shared" si="10"/>
        <v>0</v>
      </c>
      <c r="I106" s="14">
        <f t="shared" si="10"/>
        <v>0</v>
      </c>
      <c r="J106" s="14">
        <f t="shared" si="10"/>
        <v>0</v>
      </c>
      <c r="K106" s="14">
        <f t="shared" si="10"/>
        <v>0</v>
      </c>
      <c r="L106" s="14">
        <f t="shared" si="10"/>
        <v>0</v>
      </c>
      <c r="M106" s="14">
        <f t="shared" si="10"/>
        <v>0</v>
      </c>
      <c r="N106" s="14">
        <f t="shared" si="10"/>
        <v>0</v>
      </c>
      <c r="O106" s="14">
        <f t="shared" si="10"/>
        <v>0</v>
      </c>
      <c r="P106" s="14">
        <f t="shared" si="10"/>
        <v>0</v>
      </c>
      <c r="Q106" s="14">
        <f t="shared" si="10"/>
        <v>0</v>
      </c>
      <c r="R106" s="14">
        <f t="shared" si="10"/>
        <v>0</v>
      </c>
      <c r="S106" s="14">
        <f t="shared" si="10"/>
        <v>0</v>
      </c>
    </row>
    <row r="107" spans="1:19" s="6" customFormat="1">
      <c r="A107" s="5">
        <f>'BASE SUELDOS'!A107</f>
        <v>1</v>
      </c>
      <c r="B107" s="8" t="s">
        <v>638</v>
      </c>
      <c r="C107" s="9">
        <f>'BASE SUELDOS'!B107</f>
        <v>0</v>
      </c>
      <c r="D107" s="6" t="str">
        <f>'BASE SUELDOS'!C107</f>
        <v>EMPLEADO 104</v>
      </c>
      <c r="E107" s="6">
        <f>'BASE SUELDOS'!D107</f>
        <v>0</v>
      </c>
      <c r="F107" s="6">
        <f>'BASE SUELDOS'!E107</f>
        <v>0</v>
      </c>
      <c r="G107" s="13">
        <f>'BASE SUELDOS'!I107</f>
        <v>0</v>
      </c>
      <c r="H107" s="14">
        <f t="shared" si="10"/>
        <v>0</v>
      </c>
      <c r="I107" s="14">
        <f t="shared" si="10"/>
        <v>0</v>
      </c>
      <c r="J107" s="14">
        <f t="shared" si="10"/>
        <v>0</v>
      </c>
      <c r="K107" s="14">
        <f t="shared" si="10"/>
        <v>0</v>
      </c>
      <c r="L107" s="14">
        <f t="shared" si="10"/>
        <v>0</v>
      </c>
      <c r="M107" s="14">
        <f t="shared" si="10"/>
        <v>0</v>
      </c>
      <c r="N107" s="14">
        <f t="shared" si="10"/>
        <v>0</v>
      </c>
      <c r="O107" s="14">
        <f t="shared" si="10"/>
        <v>0</v>
      </c>
      <c r="P107" s="14">
        <f t="shared" si="10"/>
        <v>0</v>
      </c>
      <c r="Q107" s="14">
        <f t="shared" si="10"/>
        <v>0</v>
      </c>
      <c r="R107" s="14">
        <f t="shared" si="10"/>
        <v>0</v>
      </c>
      <c r="S107" s="14">
        <f t="shared" si="10"/>
        <v>0</v>
      </c>
    </row>
    <row r="108" spans="1:19" s="6" customFormat="1">
      <c r="A108" s="5">
        <f>'BASE SUELDOS'!A108</f>
        <v>1</v>
      </c>
      <c r="B108" s="8" t="s">
        <v>638</v>
      </c>
      <c r="C108" s="9">
        <f>'BASE SUELDOS'!B108</f>
        <v>0</v>
      </c>
      <c r="D108" s="6" t="str">
        <f>'BASE SUELDOS'!C108</f>
        <v>EMPLEADO 105</v>
      </c>
      <c r="E108" s="6">
        <f>'BASE SUELDOS'!D108</f>
        <v>0</v>
      </c>
      <c r="F108" s="6">
        <f>'BASE SUELDOS'!E108</f>
        <v>0</v>
      </c>
      <c r="G108" s="13">
        <f>'BASE SUELDOS'!I108</f>
        <v>0</v>
      </c>
      <c r="H108" s="14">
        <f t="shared" si="10"/>
        <v>0</v>
      </c>
      <c r="I108" s="14">
        <f t="shared" si="10"/>
        <v>0</v>
      </c>
      <c r="J108" s="14">
        <f t="shared" si="10"/>
        <v>0</v>
      </c>
      <c r="K108" s="14">
        <f t="shared" si="10"/>
        <v>0</v>
      </c>
      <c r="L108" s="14">
        <f t="shared" si="10"/>
        <v>0</v>
      </c>
      <c r="M108" s="14">
        <f t="shared" si="10"/>
        <v>0</v>
      </c>
      <c r="N108" s="14">
        <f t="shared" si="10"/>
        <v>0</v>
      </c>
      <c r="O108" s="14">
        <f t="shared" si="10"/>
        <v>0</v>
      </c>
      <c r="P108" s="14">
        <f t="shared" si="10"/>
        <v>0</v>
      </c>
      <c r="Q108" s="14">
        <f t="shared" si="10"/>
        <v>0</v>
      </c>
      <c r="R108" s="14">
        <f t="shared" si="10"/>
        <v>0</v>
      </c>
      <c r="S108" s="14">
        <f t="shared" si="10"/>
        <v>0</v>
      </c>
    </row>
    <row r="109" spans="1:19" s="6" customFormat="1">
      <c r="A109" s="5">
        <f>'BASE SUELDOS'!A109</f>
        <v>1</v>
      </c>
      <c r="B109" s="8" t="s">
        <v>638</v>
      </c>
      <c r="C109" s="9">
        <f>'BASE SUELDOS'!B109</f>
        <v>0</v>
      </c>
      <c r="D109" s="6" t="str">
        <f>'BASE SUELDOS'!C109</f>
        <v>EMPLEADO 106</v>
      </c>
      <c r="E109" s="6">
        <f>'BASE SUELDOS'!D109</f>
        <v>0</v>
      </c>
      <c r="F109" s="6">
        <f>'BASE SUELDOS'!E109</f>
        <v>0</v>
      </c>
      <c r="G109" s="13">
        <f>'BASE SUELDOS'!I109</f>
        <v>0</v>
      </c>
      <c r="H109" s="14">
        <f t="shared" si="10"/>
        <v>0</v>
      </c>
      <c r="I109" s="14">
        <f t="shared" si="10"/>
        <v>0</v>
      </c>
      <c r="J109" s="14">
        <f t="shared" si="10"/>
        <v>0</v>
      </c>
      <c r="K109" s="14">
        <f t="shared" si="10"/>
        <v>0</v>
      </c>
      <c r="L109" s="14">
        <f t="shared" si="10"/>
        <v>0</v>
      </c>
      <c r="M109" s="14">
        <f t="shared" si="10"/>
        <v>0</v>
      </c>
      <c r="N109" s="14">
        <f t="shared" si="10"/>
        <v>0</v>
      </c>
      <c r="O109" s="14">
        <f t="shared" si="10"/>
        <v>0</v>
      </c>
      <c r="P109" s="14">
        <f t="shared" si="10"/>
        <v>0</v>
      </c>
      <c r="Q109" s="14">
        <f t="shared" si="10"/>
        <v>0</v>
      </c>
      <c r="R109" s="14">
        <f t="shared" si="10"/>
        <v>0</v>
      </c>
      <c r="S109" s="14">
        <f t="shared" si="10"/>
        <v>0</v>
      </c>
    </row>
    <row r="110" spans="1:19" s="6" customFormat="1">
      <c r="A110" s="5">
        <f>'BASE SUELDOS'!A110</f>
        <v>1</v>
      </c>
      <c r="B110" s="8" t="s">
        <v>638</v>
      </c>
      <c r="C110" s="9">
        <f>'BASE SUELDOS'!B110</f>
        <v>0</v>
      </c>
      <c r="D110" s="6" t="str">
        <f>'BASE SUELDOS'!C110</f>
        <v>EMPLEADO 107</v>
      </c>
      <c r="E110" s="6">
        <f>'BASE SUELDOS'!D110</f>
        <v>0</v>
      </c>
      <c r="F110" s="6">
        <f>'BASE SUELDOS'!E110</f>
        <v>0</v>
      </c>
      <c r="G110" s="13">
        <f>'BASE SUELDOS'!I110</f>
        <v>0</v>
      </c>
      <c r="H110" s="14">
        <f t="shared" si="10"/>
        <v>0</v>
      </c>
      <c r="I110" s="14">
        <f t="shared" si="10"/>
        <v>0</v>
      </c>
      <c r="J110" s="14">
        <f t="shared" si="10"/>
        <v>0</v>
      </c>
      <c r="K110" s="14">
        <f t="shared" si="10"/>
        <v>0</v>
      </c>
      <c r="L110" s="14">
        <f t="shared" si="10"/>
        <v>0</v>
      </c>
      <c r="M110" s="14">
        <f t="shared" si="10"/>
        <v>0</v>
      </c>
      <c r="N110" s="14">
        <f t="shared" si="10"/>
        <v>0</v>
      </c>
      <c r="O110" s="14">
        <f t="shared" si="10"/>
        <v>0</v>
      </c>
      <c r="P110" s="14">
        <f t="shared" si="10"/>
        <v>0</v>
      </c>
      <c r="Q110" s="14">
        <f t="shared" si="10"/>
        <v>0</v>
      </c>
      <c r="R110" s="14">
        <f t="shared" si="10"/>
        <v>0</v>
      </c>
      <c r="S110" s="14">
        <f t="shared" si="10"/>
        <v>0</v>
      </c>
    </row>
    <row r="111" spans="1:19" s="6" customFormat="1">
      <c r="A111" s="5">
        <f>'BASE SUELDOS'!A111</f>
        <v>1</v>
      </c>
      <c r="B111" s="8" t="s">
        <v>638</v>
      </c>
      <c r="C111" s="9">
        <f>'BASE SUELDOS'!B111</f>
        <v>0</v>
      </c>
      <c r="D111" s="6" t="str">
        <f>'BASE SUELDOS'!C111</f>
        <v>EMPLEADO 108</v>
      </c>
      <c r="E111" s="6">
        <f>'BASE SUELDOS'!D111</f>
        <v>0</v>
      </c>
      <c r="F111" s="6">
        <f>'BASE SUELDOS'!E111</f>
        <v>0</v>
      </c>
      <c r="G111" s="13">
        <f>'BASE SUELDOS'!I111</f>
        <v>0</v>
      </c>
      <c r="H111" s="14">
        <f t="shared" si="10"/>
        <v>0</v>
      </c>
      <c r="I111" s="14">
        <f t="shared" si="10"/>
        <v>0</v>
      </c>
      <c r="J111" s="14">
        <f t="shared" si="10"/>
        <v>0</v>
      </c>
      <c r="K111" s="14">
        <f t="shared" si="10"/>
        <v>0</v>
      </c>
      <c r="L111" s="14">
        <f t="shared" si="10"/>
        <v>0</v>
      </c>
      <c r="M111" s="14">
        <f t="shared" si="10"/>
        <v>0</v>
      </c>
      <c r="N111" s="14">
        <f t="shared" si="10"/>
        <v>0</v>
      </c>
      <c r="O111" s="14">
        <f t="shared" si="10"/>
        <v>0</v>
      </c>
      <c r="P111" s="14">
        <f t="shared" si="10"/>
        <v>0</v>
      </c>
      <c r="Q111" s="14">
        <f t="shared" si="10"/>
        <v>0</v>
      </c>
      <c r="R111" s="14">
        <f t="shared" si="10"/>
        <v>0</v>
      </c>
      <c r="S111" s="14">
        <f t="shared" si="10"/>
        <v>0</v>
      </c>
    </row>
    <row r="112" spans="1:19" s="6" customFormat="1">
      <c r="A112" s="5">
        <f>'BASE SUELDOS'!A112</f>
        <v>1</v>
      </c>
      <c r="B112" s="8" t="s">
        <v>638</v>
      </c>
      <c r="C112" s="9">
        <f>'BASE SUELDOS'!B112</f>
        <v>0</v>
      </c>
      <c r="D112" s="6" t="str">
        <f>'BASE SUELDOS'!C112</f>
        <v>EMPLEADO 109</v>
      </c>
      <c r="E112" s="6">
        <f>'BASE SUELDOS'!D112</f>
        <v>0</v>
      </c>
      <c r="F112" s="6">
        <f>'BASE SUELDOS'!E112</f>
        <v>0</v>
      </c>
      <c r="G112" s="13">
        <f>'BASE SUELDOS'!I112</f>
        <v>0</v>
      </c>
      <c r="H112" s="14">
        <f t="shared" si="10"/>
        <v>0</v>
      </c>
      <c r="I112" s="14">
        <f t="shared" si="10"/>
        <v>0</v>
      </c>
      <c r="J112" s="14">
        <f t="shared" si="10"/>
        <v>0</v>
      </c>
      <c r="K112" s="14">
        <f t="shared" si="10"/>
        <v>0</v>
      </c>
      <c r="L112" s="14">
        <f t="shared" si="10"/>
        <v>0</v>
      </c>
      <c r="M112" s="14">
        <f t="shared" si="10"/>
        <v>0</v>
      </c>
      <c r="N112" s="14">
        <f t="shared" si="10"/>
        <v>0</v>
      </c>
      <c r="O112" s="14">
        <f t="shared" si="10"/>
        <v>0</v>
      </c>
      <c r="P112" s="14">
        <f t="shared" si="10"/>
        <v>0</v>
      </c>
      <c r="Q112" s="14">
        <f t="shared" si="10"/>
        <v>0</v>
      </c>
      <c r="R112" s="14">
        <f t="shared" si="10"/>
        <v>0</v>
      </c>
      <c r="S112" s="14">
        <f t="shared" si="10"/>
        <v>0</v>
      </c>
    </row>
    <row r="113" spans="1:19" s="6" customFormat="1">
      <c r="A113" s="5">
        <f>'BASE SUELDOS'!A113</f>
        <v>1</v>
      </c>
      <c r="B113" s="8" t="s">
        <v>638</v>
      </c>
      <c r="C113" s="9">
        <f>'BASE SUELDOS'!B113</f>
        <v>0</v>
      </c>
      <c r="D113" s="6" t="str">
        <f>'BASE SUELDOS'!C113</f>
        <v>EMPLEADO 110</v>
      </c>
      <c r="E113" s="6">
        <f>'BASE SUELDOS'!D113</f>
        <v>0</v>
      </c>
      <c r="F113" s="6">
        <f>'BASE SUELDOS'!E113</f>
        <v>0</v>
      </c>
      <c r="G113" s="13">
        <f>'BASE SUELDOS'!I113</f>
        <v>0</v>
      </c>
      <c r="H113" s="14">
        <f t="shared" si="10"/>
        <v>0</v>
      </c>
      <c r="I113" s="14">
        <f t="shared" si="10"/>
        <v>0</v>
      </c>
      <c r="J113" s="14">
        <f t="shared" si="10"/>
        <v>0</v>
      </c>
      <c r="K113" s="14">
        <f t="shared" si="10"/>
        <v>0</v>
      </c>
      <c r="L113" s="14">
        <f t="shared" si="10"/>
        <v>0</v>
      </c>
      <c r="M113" s="14">
        <f t="shared" si="10"/>
        <v>0</v>
      </c>
      <c r="N113" s="14">
        <f t="shared" si="10"/>
        <v>0</v>
      </c>
      <c r="O113" s="14">
        <f t="shared" si="10"/>
        <v>0</v>
      </c>
      <c r="P113" s="14">
        <f t="shared" si="10"/>
        <v>0</v>
      </c>
      <c r="Q113" s="14">
        <f t="shared" si="10"/>
        <v>0</v>
      </c>
      <c r="R113" s="14">
        <f t="shared" si="10"/>
        <v>0</v>
      </c>
      <c r="S113" s="14">
        <f t="shared" si="10"/>
        <v>0</v>
      </c>
    </row>
    <row r="114" spans="1:19" s="6" customFormat="1">
      <c r="A114" s="5">
        <f>'BASE SUELDOS'!A114</f>
        <v>1</v>
      </c>
      <c r="B114" s="8" t="s">
        <v>638</v>
      </c>
      <c r="C114" s="9">
        <f>'BASE SUELDOS'!B114</f>
        <v>0</v>
      </c>
      <c r="D114" s="6" t="str">
        <f>'BASE SUELDOS'!C114</f>
        <v>EMPLEADO 111</v>
      </c>
      <c r="E114" s="6">
        <f>'BASE SUELDOS'!D114</f>
        <v>0</v>
      </c>
      <c r="F114" s="6">
        <f>'BASE SUELDOS'!E114</f>
        <v>0</v>
      </c>
      <c r="G114" s="13">
        <f>'BASE SUELDOS'!I114</f>
        <v>0</v>
      </c>
      <c r="H114" s="14">
        <f t="shared" ref="H114:S123" si="11">(IF($G114&gt;_25_Veces_SMGDF,_25_Veces_SMGDF,$G114))*H$2*Pension</f>
        <v>0</v>
      </c>
      <c r="I114" s="14">
        <f t="shared" si="11"/>
        <v>0</v>
      </c>
      <c r="J114" s="14">
        <f t="shared" si="11"/>
        <v>0</v>
      </c>
      <c r="K114" s="14">
        <f t="shared" si="11"/>
        <v>0</v>
      </c>
      <c r="L114" s="14">
        <f t="shared" si="11"/>
        <v>0</v>
      </c>
      <c r="M114" s="14">
        <f t="shared" si="11"/>
        <v>0</v>
      </c>
      <c r="N114" s="14">
        <f t="shared" si="11"/>
        <v>0</v>
      </c>
      <c r="O114" s="14">
        <f t="shared" si="11"/>
        <v>0</v>
      </c>
      <c r="P114" s="14">
        <f t="shared" si="11"/>
        <v>0</v>
      </c>
      <c r="Q114" s="14">
        <f t="shared" si="11"/>
        <v>0</v>
      </c>
      <c r="R114" s="14">
        <f t="shared" si="11"/>
        <v>0</v>
      </c>
      <c r="S114" s="14">
        <f t="shared" si="11"/>
        <v>0</v>
      </c>
    </row>
    <row r="115" spans="1:19" s="6" customFormat="1">
      <c r="A115" s="5">
        <f>'BASE SUELDOS'!A115</f>
        <v>1</v>
      </c>
      <c r="B115" s="8" t="s">
        <v>638</v>
      </c>
      <c r="C115" s="9">
        <f>'BASE SUELDOS'!B115</f>
        <v>0</v>
      </c>
      <c r="D115" s="6" t="str">
        <f>'BASE SUELDOS'!C115</f>
        <v>EMPLEADO 112</v>
      </c>
      <c r="E115" s="6">
        <f>'BASE SUELDOS'!D115</f>
        <v>0</v>
      </c>
      <c r="F115" s="6">
        <f>'BASE SUELDOS'!E115</f>
        <v>0</v>
      </c>
      <c r="G115" s="13">
        <f>'BASE SUELDOS'!I115</f>
        <v>0</v>
      </c>
      <c r="H115" s="14">
        <f t="shared" si="11"/>
        <v>0</v>
      </c>
      <c r="I115" s="14">
        <f t="shared" si="11"/>
        <v>0</v>
      </c>
      <c r="J115" s="14">
        <f t="shared" si="11"/>
        <v>0</v>
      </c>
      <c r="K115" s="14">
        <f t="shared" si="11"/>
        <v>0</v>
      </c>
      <c r="L115" s="14">
        <f t="shared" si="11"/>
        <v>0</v>
      </c>
      <c r="M115" s="14">
        <f t="shared" si="11"/>
        <v>0</v>
      </c>
      <c r="N115" s="14">
        <f t="shared" si="11"/>
        <v>0</v>
      </c>
      <c r="O115" s="14">
        <f t="shared" si="11"/>
        <v>0</v>
      </c>
      <c r="P115" s="14">
        <f t="shared" si="11"/>
        <v>0</v>
      </c>
      <c r="Q115" s="14">
        <f t="shared" si="11"/>
        <v>0</v>
      </c>
      <c r="R115" s="14">
        <f t="shared" si="11"/>
        <v>0</v>
      </c>
      <c r="S115" s="14">
        <f t="shared" si="11"/>
        <v>0</v>
      </c>
    </row>
    <row r="116" spans="1:19" s="6" customFormat="1">
      <c r="A116" s="5">
        <f>'BASE SUELDOS'!A116</f>
        <v>1</v>
      </c>
      <c r="B116" s="8" t="s">
        <v>638</v>
      </c>
      <c r="C116" s="9">
        <f>'BASE SUELDOS'!B116</f>
        <v>0</v>
      </c>
      <c r="D116" s="6" t="str">
        <f>'BASE SUELDOS'!C116</f>
        <v>EMPLEADO 113</v>
      </c>
      <c r="E116" s="6">
        <f>'BASE SUELDOS'!D116</f>
        <v>0</v>
      </c>
      <c r="F116" s="6">
        <f>'BASE SUELDOS'!E116</f>
        <v>0</v>
      </c>
      <c r="G116" s="13">
        <f>'BASE SUELDOS'!I116</f>
        <v>0</v>
      </c>
      <c r="H116" s="14">
        <f t="shared" si="11"/>
        <v>0</v>
      </c>
      <c r="I116" s="14">
        <f t="shared" si="11"/>
        <v>0</v>
      </c>
      <c r="J116" s="14">
        <f t="shared" si="11"/>
        <v>0</v>
      </c>
      <c r="K116" s="14">
        <f t="shared" si="11"/>
        <v>0</v>
      </c>
      <c r="L116" s="14">
        <f t="shared" si="11"/>
        <v>0</v>
      </c>
      <c r="M116" s="14">
        <f t="shared" si="11"/>
        <v>0</v>
      </c>
      <c r="N116" s="14">
        <f t="shared" si="11"/>
        <v>0</v>
      </c>
      <c r="O116" s="14">
        <f t="shared" si="11"/>
        <v>0</v>
      </c>
      <c r="P116" s="14">
        <f t="shared" si="11"/>
        <v>0</v>
      </c>
      <c r="Q116" s="14">
        <f t="shared" si="11"/>
        <v>0</v>
      </c>
      <c r="R116" s="14">
        <f t="shared" si="11"/>
        <v>0</v>
      </c>
      <c r="S116" s="14">
        <f t="shared" si="11"/>
        <v>0</v>
      </c>
    </row>
    <row r="117" spans="1:19" s="6" customFormat="1">
      <c r="A117" s="5">
        <f>'BASE SUELDOS'!A117</f>
        <v>1</v>
      </c>
      <c r="B117" s="8" t="s">
        <v>638</v>
      </c>
      <c r="C117" s="9">
        <f>'BASE SUELDOS'!B117</f>
        <v>0</v>
      </c>
      <c r="D117" s="6" t="str">
        <f>'BASE SUELDOS'!C117</f>
        <v>EMPLEADO 114</v>
      </c>
      <c r="E117" s="6">
        <f>'BASE SUELDOS'!D117</f>
        <v>0</v>
      </c>
      <c r="F117" s="6">
        <f>'BASE SUELDOS'!E117</f>
        <v>0</v>
      </c>
      <c r="G117" s="13">
        <f>'BASE SUELDOS'!I117</f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0</v>
      </c>
      <c r="L117" s="14">
        <f t="shared" si="11"/>
        <v>0</v>
      </c>
      <c r="M117" s="14">
        <f t="shared" si="11"/>
        <v>0</v>
      </c>
      <c r="N117" s="14">
        <f t="shared" si="11"/>
        <v>0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0</v>
      </c>
    </row>
    <row r="118" spans="1:19" s="6" customFormat="1">
      <c r="A118" s="5">
        <f>'BASE SUELDOS'!A118</f>
        <v>1</v>
      </c>
      <c r="B118" s="8" t="s">
        <v>638</v>
      </c>
      <c r="C118" s="9">
        <f>'BASE SUELDOS'!B118</f>
        <v>0</v>
      </c>
      <c r="D118" s="6" t="str">
        <f>'BASE SUELDOS'!C118</f>
        <v>EMPLEADO 115</v>
      </c>
      <c r="E118" s="6">
        <f>'BASE SUELDOS'!D118</f>
        <v>0</v>
      </c>
      <c r="F118" s="6">
        <f>'BASE SUELDOS'!E118</f>
        <v>0</v>
      </c>
      <c r="G118" s="13">
        <f>'BASE SUELDOS'!I118</f>
        <v>0</v>
      </c>
      <c r="H118" s="14">
        <f t="shared" si="11"/>
        <v>0</v>
      </c>
      <c r="I118" s="14">
        <f t="shared" si="11"/>
        <v>0</v>
      </c>
      <c r="J118" s="14">
        <f t="shared" si="11"/>
        <v>0</v>
      </c>
      <c r="K118" s="14">
        <f t="shared" si="11"/>
        <v>0</v>
      </c>
      <c r="L118" s="14">
        <f t="shared" si="11"/>
        <v>0</v>
      </c>
      <c r="M118" s="14">
        <f t="shared" si="11"/>
        <v>0</v>
      </c>
      <c r="N118" s="14">
        <f t="shared" si="11"/>
        <v>0</v>
      </c>
      <c r="O118" s="14">
        <f t="shared" si="11"/>
        <v>0</v>
      </c>
      <c r="P118" s="14">
        <f t="shared" si="11"/>
        <v>0</v>
      </c>
      <c r="Q118" s="14">
        <f t="shared" si="11"/>
        <v>0</v>
      </c>
      <c r="R118" s="14">
        <f t="shared" si="11"/>
        <v>0</v>
      </c>
      <c r="S118" s="14">
        <f t="shared" si="11"/>
        <v>0</v>
      </c>
    </row>
    <row r="119" spans="1:19" s="6" customFormat="1">
      <c r="A119" s="5">
        <f>'BASE SUELDOS'!A119</f>
        <v>1</v>
      </c>
      <c r="B119" s="8" t="s">
        <v>638</v>
      </c>
      <c r="C119" s="9">
        <f>'BASE SUELDOS'!B119</f>
        <v>0</v>
      </c>
      <c r="D119" s="6" t="str">
        <f>'BASE SUELDOS'!C119</f>
        <v>EMPLEADO 116</v>
      </c>
      <c r="E119" s="6">
        <f>'BASE SUELDOS'!D119</f>
        <v>0</v>
      </c>
      <c r="F119" s="6">
        <f>'BASE SUELDOS'!E119</f>
        <v>0</v>
      </c>
      <c r="G119" s="13">
        <f>'BASE SUELDOS'!I119</f>
        <v>0</v>
      </c>
      <c r="H119" s="14">
        <f t="shared" si="11"/>
        <v>0</v>
      </c>
      <c r="I119" s="14">
        <f t="shared" si="11"/>
        <v>0</v>
      </c>
      <c r="J119" s="14">
        <f t="shared" si="11"/>
        <v>0</v>
      </c>
      <c r="K119" s="14">
        <f t="shared" si="11"/>
        <v>0</v>
      </c>
      <c r="L119" s="14">
        <f t="shared" si="11"/>
        <v>0</v>
      </c>
      <c r="M119" s="14">
        <f t="shared" si="11"/>
        <v>0</v>
      </c>
      <c r="N119" s="14">
        <f t="shared" si="11"/>
        <v>0</v>
      </c>
      <c r="O119" s="14">
        <f t="shared" si="11"/>
        <v>0</v>
      </c>
      <c r="P119" s="14">
        <f t="shared" si="11"/>
        <v>0</v>
      </c>
      <c r="Q119" s="14">
        <f t="shared" si="11"/>
        <v>0</v>
      </c>
      <c r="R119" s="14">
        <f t="shared" si="11"/>
        <v>0</v>
      </c>
      <c r="S119" s="14">
        <f t="shared" si="11"/>
        <v>0</v>
      </c>
    </row>
    <row r="120" spans="1:19" s="6" customFormat="1">
      <c r="A120" s="5">
        <f>'BASE SUELDOS'!A120</f>
        <v>1</v>
      </c>
      <c r="B120" s="8" t="s">
        <v>638</v>
      </c>
      <c r="C120" s="9">
        <f>'BASE SUELDOS'!B120</f>
        <v>0</v>
      </c>
      <c r="D120" s="6" t="str">
        <f>'BASE SUELDOS'!C120</f>
        <v>EMPLEADO 117</v>
      </c>
      <c r="E120" s="6">
        <f>'BASE SUELDOS'!D120</f>
        <v>0</v>
      </c>
      <c r="F120" s="6">
        <f>'BASE SUELDOS'!E120</f>
        <v>0</v>
      </c>
      <c r="G120" s="13">
        <f>'BASE SUELDOS'!I120</f>
        <v>0</v>
      </c>
      <c r="H120" s="14">
        <f t="shared" si="11"/>
        <v>0</v>
      </c>
      <c r="I120" s="14">
        <f t="shared" si="11"/>
        <v>0</v>
      </c>
      <c r="J120" s="14">
        <f t="shared" si="11"/>
        <v>0</v>
      </c>
      <c r="K120" s="14">
        <f t="shared" si="11"/>
        <v>0</v>
      </c>
      <c r="L120" s="14">
        <f t="shared" si="11"/>
        <v>0</v>
      </c>
      <c r="M120" s="14">
        <f t="shared" si="11"/>
        <v>0</v>
      </c>
      <c r="N120" s="14">
        <f t="shared" si="11"/>
        <v>0</v>
      </c>
      <c r="O120" s="14">
        <f t="shared" si="11"/>
        <v>0</v>
      </c>
      <c r="P120" s="14">
        <f t="shared" si="11"/>
        <v>0</v>
      </c>
      <c r="Q120" s="14">
        <f t="shared" si="11"/>
        <v>0</v>
      </c>
      <c r="R120" s="14">
        <f t="shared" si="11"/>
        <v>0</v>
      </c>
      <c r="S120" s="14">
        <f t="shared" si="11"/>
        <v>0</v>
      </c>
    </row>
    <row r="121" spans="1:19" s="6" customFormat="1">
      <c r="A121" s="5">
        <f>'BASE SUELDOS'!A121</f>
        <v>1</v>
      </c>
      <c r="B121" s="8" t="s">
        <v>638</v>
      </c>
      <c r="C121" s="9">
        <f>'BASE SUELDOS'!B121</f>
        <v>0</v>
      </c>
      <c r="D121" s="6" t="str">
        <f>'BASE SUELDOS'!C121</f>
        <v>EMPLEADO 118</v>
      </c>
      <c r="E121" s="6">
        <f>'BASE SUELDOS'!D121</f>
        <v>0</v>
      </c>
      <c r="F121" s="6">
        <f>'BASE SUELDOS'!E121</f>
        <v>0</v>
      </c>
      <c r="G121" s="13">
        <f>'BASE SUELDOS'!I121</f>
        <v>0</v>
      </c>
      <c r="H121" s="14">
        <f t="shared" si="11"/>
        <v>0</v>
      </c>
      <c r="I121" s="14">
        <f t="shared" si="11"/>
        <v>0</v>
      </c>
      <c r="J121" s="14">
        <f t="shared" si="11"/>
        <v>0</v>
      </c>
      <c r="K121" s="14">
        <f t="shared" si="11"/>
        <v>0</v>
      </c>
      <c r="L121" s="14">
        <f t="shared" si="11"/>
        <v>0</v>
      </c>
      <c r="M121" s="14">
        <f t="shared" si="11"/>
        <v>0</v>
      </c>
      <c r="N121" s="14">
        <f t="shared" si="11"/>
        <v>0</v>
      </c>
      <c r="O121" s="14">
        <f t="shared" si="11"/>
        <v>0</v>
      </c>
      <c r="P121" s="14">
        <f t="shared" si="11"/>
        <v>0</v>
      </c>
      <c r="Q121" s="14">
        <f t="shared" si="11"/>
        <v>0</v>
      </c>
      <c r="R121" s="14">
        <f t="shared" si="11"/>
        <v>0</v>
      </c>
      <c r="S121" s="14">
        <f t="shared" si="11"/>
        <v>0</v>
      </c>
    </row>
    <row r="122" spans="1:19" s="6" customFormat="1">
      <c r="A122" s="5">
        <f>'BASE SUELDOS'!A122</f>
        <v>1</v>
      </c>
      <c r="B122" s="8" t="s">
        <v>638</v>
      </c>
      <c r="C122" s="9">
        <f>'BASE SUELDOS'!B122</f>
        <v>0</v>
      </c>
      <c r="D122" s="6" t="str">
        <f>'BASE SUELDOS'!C122</f>
        <v>EMPLEADO 119</v>
      </c>
      <c r="E122" s="6">
        <f>'BASE SUELDOS'!D122</f>
        <v>0</v>
      </c>
      <c r="F122" s="6">
        <f>'BASE SUELDOS'!E122</f>
        <v>0</v>
      </c>
      <c r="G122" s="13">
        <f>'BASE SUELDOS'!I122</f>
        <v>0</v>
      </c>
      <c r="H122" s="14">
        <f t="shared" si="11"/>
        <v>0</v>
      </c>
      <c r="I122" s="14">
        <f t="shared" si="11"/>
        <v>0</v>
      </c>
      <c r="J122" s="14">
        <f t="shared" si="11"/>
        <v>0</v>
      </c>
      <c r="K122" s="14">
        <f t="shared" si="11"/>
        <v>0</v>
      </c>
      <c r="L122" s="14">
        <f t="shared" si="11"/>
        <v>0</v>
      </c>
      <c r="M122" s="14">
        <f t="shared" si="11"/>
        <v>0</v>
      </c>
      <c r="N122" s="14">
        <f t="shared" si="11"/>
        <v>0</v>
      </c>
      <c r="O122" s="14">
        <f t="shared" si="11"/>
        <v>0</v>
      </c>
      <c r="P122" s="14">
        <f t="shared" si="11"/>
        <v>0</v>
      </c>
      <c r="Q122" s="14">
        <f t="shared" si="11"/>
        <v>0</v>
      </c>
      <c r="R122" s="14">
        <f t="shared" si="11"/>
        <v>0</v>
      </c>
      <c r="S122" s="14">
        <f t="shared" si="11"/>
        <v>0</v>
      </c>
    </row>
    <row r="123" spans="1:19" s="6" customFormat="1">
      <c r="A123" s="5">
        <f>'BASE SUELDOS'!A123</f>
        <v>1</v>
      </c>
      <c r="B123" s="8" t="s">
        <v>638</v>
      </c>
      <c r="C123" s="9">
        <f>'BASE SUELDOS'!B123</f>
        <v>0</v>
      </c>
      <c r="D123" s="6" t="str">
        <f>'BASE SUELDOS'!C123</f>
        <v>EMPLEADO 120</v>
      </c>
      <c r="E123" s="6">
        <f>'BASE SUELDOS'!D123</f>
        <v>0</v>
      </c>
      <c r="F123" s="6">
        <f>'BASE SUELDOS'!E123</f>
        <v>0</v>
      </c>
      <c r="G123" s="13">
        <f>'BASE SUELDOS'!I123</f>
        <v>0</v>
      </c>
      <c r="H123" s="14">
        <f t="shared" si="11"/>
        <v>0</v>
      </c>
      <c r="I123" s="14">
        <f t="shared" si="11"/>
        <v>0</v>
      </c>
      <c r="J123" s="14">
        <f t="shared" si="11"/>
        <v>0</v>
      </c>
      <c r="K123" s="14">
        <f t="shared" si="11"/>
        <v>0</v>
      </c>
      <c r="L123" s="14">
        <f t="shared" si="11"/>
        <v>0</v>
      </c>
      <c r="M123" s="14">
        <f t="shared" si="11"/>
        <v>0</v>
      </c>
      <c r="N123" s="14">
        <f t="shared" si="11"/>
        <v>0</v>
      </c>
      <c r="O123" s="14">
        <f t="shared" si="11"/>
        <v>0</v>
      </c>
      <c r="P123" s="14">
        <f t="shared" si="11"/>
        <v>0</v>
      </c>
      <c r="Q123" s="14">
        <f t="shared" si="11"/>
        <v>0</v>
      </c>
      <c r="R123" s="14">
        <f t="shared" si="11"/>
        <v>0</v>
      </c>
      <c r="S123" s="14">
        <f t="shared" si="11"/>
        <v>0</v>
      </c>
    </row>
    <row r="124" spans="1:19" s="6" customFormat="1">
      <c r="A124" s="5">
        <f>'BASE SUELDOS'!A124</f>
        <v>1</v>
      </c>
      <c r="B124" s="8" t="s">
        <v>638</v>
      </c>
      <c r="C124" s="9">
        <f>'BASE SUELDOS'!B124</f>
        <v>0</v>
      </c>
      <c r="D124" s="6" t="str">
        <f>'BASE SUELDOS'!C124</f>
        <v>EMPLEADO 121</v>
      </c>
      <c r="E124" s="6">
        <f>'BASE SUELDOS'!D124</f>
        <v>0</v>
      </c>
      <c r="F124" s="6">
        <f>'BASE SUELDOS'!E124</f>
        <v>0</v>
      </c>
      <c r="G124" s="13">
        <f>'BASE SUELDOS'!I124</f>
        <v>0</v>
      </c>
      <c r="H124" s="14">
        <f t="shared" ref="H124:S133" si="12">(IF($G124&gt;_25_Veces_SMGDF,_25_Veces_SMGDF,$G124))*H$2*Pension</f>
        <v>0</v>
      </c>
      <c r="I124" s="14">
        <f t="shared" si="12"/>
        <v>0</v>
      </c>
      <c r="J124" s="14">
        <f t="shared" si="12"/>
        <v>0</v>
      </c>
      <c r="K124" s="14">
        <f t="shared" si="12"/>
        <v>0</v>
      </c>
      <c r="L124" s="14">
        <f t="shared" si="12"/>
        <v>0</v>
      </c>
      <c r="M124" s="14">
        <f t="shared" si="12"/>
        <v>0</v>
      </c>
      <c r="N124" s="14">
        <f t="shared" si="12"/>
        <v>0</v>
      </c>
      <c r="O124" s="14">
        <f t="shared" si="12"/>
        <v>0</v>
      </c>
      <c r="P124" s="14">
        <f t="shared" si="12"/>
        <v>0</v>
      </c>
      <c r="Q124" s="14">
        <f t="shared" si="12"/>
        <v>0</v>
      </c>
      <c r="R124" s="14">
        <f t="shared" si="12"/>
        <v>0</v>
      </c>
      <c r="S124" s="14">
        <f t="shared" si="12"/>
        <v>0</v>
      </c>
    </row>
    <row r="125" spans="1:19" s="6" customFormat="1">
      <c r="A125" s="5">
        <f>'BASE SUELDOS'!A125</f>
        <v>1</v>
      </c>
      <c r="B125" s="8" t="s">
        <v>638</v>
      </c>
      <c r="C125" s="9">
        <f>'BASE SUELDOS'!B125</f>
        <v>0</v>
      </c>
      <c r="D125" s="6" t="str">
        <f>'BASE SUELDOS'!C125</f>
        <v>EMPLEADO 122</v>
      </c>
      <c r="E125" s="6">
        <f>'BASE SUELDOS'!D125</f>
        <v>0</v>
      </c>
      <c r="F125" s="6">
        <f>'BASE SUELDOS'!E125</f>
        <v>0</v>
      </c>
      <c r="G125" s="13">
        <f>'BASE SUELDOS'!I125</f>
        <v>0</v>
      </c>
      <c r="H125" s="14">
        <f t="shared" si="12"/>
        <v>0</v>
      </c>
      <c r="I125" s="14">
        <f t="shared" si="12"/>
        <v>0</v>
      </c>
      <c r="J125" s="14">
        <f t="shared" si="12"/>
        <v>0</v>
      </c>
      <c r="K125" s="14">
        <f t="shared" si="12"/>
        <v>0</v>
      </c>
      <c r="L125" s="14">
        <f t="shared" si="12"/>
        <v>0</v>
      </c>
      <c r="M125" s="14">
        <f t="shared" si="12"/>
        <v>0</v>
      </c>
      <c r="N125" s="14">
        <f t="shared" si="12"/>
        <v>0</v>
      </c>
      <c r="O125" s="14">
        <f t="shared" si="12"/>
        <v>0</v>
      </c>
      <c r="P125" s="14">
        <f t="shared" si="12"/>
        <v>0</v>
      </c>
      <c r="Q125" s="14">
        <f t="shared" si="12"/>
        <v>0</v>
      </c>
      <c r="R125" s="14">
        <f t="shared" si="12"/>
        <v>0</v>
      </c>
      <c r="S125" s="14">
        <f t="shared" si="12"/>
        <v>0</v>
      </c>
    </row>
    <row r="126" spans="1:19" s="6" customFormat="1">
      <c r="A126" s="5">
        <f>'BASE SUELDOS'!A126</f>
        <v>1</v>
      </c>
      <c r="B126" s="8" t="s">
        <v>638</v>
      </c>
      <c r="C126" s="9">
        <f>'BASE SUELDOS'!B126</f>
        <v>0</v>
      </c>
      <c r="D126" s="6" t="str">
        <f>'BASE SUELDOS'!C126</f>
        <v>EMPLEADO 123</v>
      </c>
      <c r="E126" s="6">
        <f>'BASE SUELDOS'!D126</f>
        <v>0</v>
      </c>
      <c r="F126" s="6">
        <f>'BASE SUELDOS'!E126</f>
        <v>0</v>
      </c>
      <c r="G126" s="13">
        <f>'BASE SUELDOS'!I126</f>
        <v>0</v>
      </c>
      <c r="H126" s="14">
        <f t="shared" si="12"/>
        <v>0</v>
      </c>
      <c r="I126" s="14">
        <f t="shared" si="12"/>
        <v>0</v>
      </c>
      <c r="J126" s="14">
        <f t="shared" si="12"/>
        <v>0</v>
      </c>
      <c r="K126" s="14">
        <f t="shared" si="12"/>
        <v>0</v>
      </c>
      <c r="L126" s="14">
        <f t="shared" si="12"/>
        <v>0</v>
      </c>
      <c r="M126" s="14">
        <f t="shared" si="12"/>
        <v>0</v>
      </c>
      <c r="N126" s="14">
        <f t="shared" si="12"/>
        <v>0</v>
      </c>
      <c r="O126" s="14">
        <f t="shared" si="12"/>
        <v>0</v>
      </c>
      <c r="P126" s="14">
        <f t="shared" si="12"/>
        <v>0</v>
      </c>
      <c r="Q126" s="14">
        <f t="shared" si="12"/>
        <v>0</v>
      </c>
      <c r="R126" s="14">
        <f t="shared" si="12"/>
        <v>0</v>
      </c>
      <c r="S126" s="14">
        <f t="shared" si="12"/>
        <v>0</v>
      </c>
    </row>
    <row r="127" spans="1:19" s="6" customFormat="1">
      <c r="A127" s="5">
        <f>'BASE SUELDOS'!A127</f>
        <v>1</v>
      </c>
      <c r="B127" s="8" t="s">
        <v>638</v>
      </c>
      <c r="C127" s="9">
        <f>'BASE SUELDOS'!B127</f>
        <v>0</v>
      </c>
      <c r="D127" s="6" t="str">
        <f>'BASE SUELDOS'!C127</f>
        <v>EMPLEADO 124</v>
      </c>
      <c r="E127" s="6">
        <f>'BASE SUELDOS'!D127</f>
        <v>0</v>
      </c>
      <c r="F127" s="6">
        <f>'BASE SUELDOS'!E127</f>
        <v>0</v>
      </c>
      <c r="G127" s="13">
        <f>'BASE SUELDOS'!I127</f>
        <v>0</v>
      </c>
      <c r="H127" s="14">
        <f t="shared" si="12"/>
        <v>0</v>
      </c>
      <c r="I127" s="14">
        <f t="shared" si="12"/>
        <v>0</v>
      </c>
      <c r="J127" s="14">
        <f t="shared" si="12"/>
        <v>0</v>
      </c>
      <c r="K127" s="14">
        <f t="shared" si="12"/>
        <v>0</v>
      </c>
      <c r="L127" s="14">
        <f t="shared" si="12"/>
        <v>0</v>
      </c>
      <c r="M127" s="14">
        <f t="shared" si="12"/>
        <v>0</v>
      </c>
      <c r="N127" s="14">
        <f t="shared" si="12"/>
        <v>0</v>
      </c>
      <c r="O127" s="14">
        <f t="shared" si="12"/>
        <v>0</v>
      </c>
      <c r="P127" s="14">
        <f t="shared" si="12"/>
        <v>0</v>
      </c>
      <c r="Q127" s="14">
        <f t="shared" si="12"/>
        <v>0</v>
      </c>
      <c r="R127" s="14">
        <f t="shared" si="12"/>
        <v>0</v>
      </c>
      <c r="S127" s="14">
        <f t="shared" si="12"/>
        <v>0</v>
      </c>
    </row>
    <row r="128" spans="1:19" s="6" customFormat="1">
      <c r="A128" s="5">
        <f>'BASE SUELDOS'!A128</f>
        <v>1</v>
      </c>
      <c r="B128" s="8" t="s">
        <v>638</v>
      </c>
      <c r="C128" s="9">
        <f>'BASE SUELDOS'!B128</f>
        <v>0</v>
      </c>
      <c r="D128" s="6" t="str">
        <f>'BASE SUELDOS'!C128</f>
        <v>EMPLEADO 125</v>
      </c>
      <c r="E128" s="6">
        <f>'BASE SUELDOS'!D128</f>
        <v>0</v>
      </c>
      <c r="F128" s="6">
        <f>'BASE SUELDOS'!E128</f>
        <v>0</v>
      </c>
      <c r="G128" s="13">
        <f>'BASE SUELDOS'!I128</f>
        <v>0</v>
      </c>
      <c r="H128" s="14">
        <f t="shared" si="12"/>
        <v>0</v>
      </c>
      <c r="I128" s="14">
        <f t="shared" si="12"/>
        <v>0</v>
      </c>
      <c r="J128" s="14">
        <f t="shared" si="12"/>
        <v>0</v>
      </c>
      <c r="K128" s="14">
        <f t="shared" si="12"/>
        <v>0</v>
      </c>
      <c r="L128" s="14">
        <f t="shared" si="12"/>
        <v>0</v>
      </c>
      <c r="M128" s="14">
        <f t="shared" si="12"/>
        <v>0</v>
      </c>
      <c r="N128" s="14">
        <f t="shared" si="12"/>
        <v>0</v>
      </c>
      <c r="O128" s="14">
        <f t="shared" si="12"/>
        <v>0</v>
      </c>
      <c r="P128" s="14">
        <f t="shared" si="12"/>
        <v>0</v>
      </c>
      <c r="Q128" s="14">
        <f t="shared" si="12"/>
        <v>0</v>
      </c>
      <c r="R128" s="14">
        <f t="shared" si="12"/>
        <v>0</v>
      </c>
      <c r="S128" s="14">
        <f t="shared" si="12"/>
        <v>0</v>
      </c>
    </row>
    <row r="129" spans="1:19" s="6" customFormat="1">
      <c r="A129" s="5">
        <f>'BASE SUELDOS'!A129</f>
        <v>1</v>
      </c>
      <c r="B129" s="8" t="s">
        <v>638</v>
      </c>
      <c r="C129" s="9">
        <f>'BASE SUELDOS'!B129</f>
        <v>0</v>
      </c>
      <c r="D129" s="6" t="str">
        <f>'BASE SUELDOS'!C129</f>
        <v>EMPLEADO 126</v>
      </c>
      <c r="E129" s="6">
        <f>'BASE SUELDOS'!D129</f>
        <v>0</v>
      </c>
      <c r="F129" s="6">
        <f>'BASE SUELDOS'!E129</f>
        <v>0</v>
      </c>
      <c r="G129" s="13">
        <f>'BASE SUELDOS'!I129</f>
        <v>0</v>
      </c>
      <c r="H129" s="14">
        <f t="shared" si="12"/>
        <v>0</v>
      </c>
      <c r="I129" s="14">
        <f t="shared" si="12"/>
        <v>0</v>
      </c>
      <c r="J129" s="14">
        <f t="shared" si="12"/>
        <v>0</v>
      </c>
      <c r="K129" s="14">
        <f t="shared" si="12"/>
        <v>0</v>
      </c>
      <c r="L129" s="14">
        <f t="shared" si="12"/>
        <v>0</v>
      </c>
      <c r="M129" s="14">
        <f t="shared" si="12"/>
        <v>0</v>
      </c>
      <c r="N129" s="14">
        <f t="shared" si="12"/>
        <v>0</v>
      </c>
      <c r="O129" s="14">
        <f t="shared" si="12"/>
        <v>0</v>
      </c>
      <c r="P129" s="14">
        <f t="shared" si="12"/>
        <v>0</v>
      </c>
      <c r="Q129" s="14">
        <f t="shared" si="12"/>
        <v>0</v>
      </c>
      <c r="R129" s="14">
        <f t="shared" si="12"/>
        <v>0</v>
      </c>
      <c r="S129" s="14">
        <f t="shared" si="12"/>
        <v>0</v>
      </c>
    </row>
    <row r="130" spans="1:19" s="6" customFormat="1">
      <c r="A130" s="5">
        <f>'BASE SUELDOS'!A130</f>
        <v>1</v>
      </c>
      <c r="B130" s="8" t="s">
        <v>638</v>
      </c>
      <c r="C130" s="9">
        <f>'BASE SUELDOS'!B130</f>
        <v>0</v>
      </c>
      <c r="D130" s="6" t="str">
        <f>'BASE SUELDOS'!C130</f>
        <v>EMPLEADO 127</v>
      </c>
      <c r="E130" s="6">
        <f>'BASE SUELDOS'!D130</f>
        <v>0</v>
      </c>
      <c r="F130" s="6">
        <f>'BASE SUELDOS'!E130</f>
        <v>0</v>
      </c>
      <c r="G130" s="13">
        <f>'BASE SUELDOS'!I130</f>
        <v>0</v>
      </c>
      <c r="H130" s="14">
        <f t="shared" si="12"/>
        <v>0</v>
      </c>
      <c r="I130" s="14">
        <f t="shared" si="12"/>
        <v>0</v>
      </c>
      <c r="J130" s="14">
        <f t="shared" si="12"/>
        <v>0</v>
      </c>
      <c r="K130" s="14">
        <f t="shared" si="12"/>
        <v>0</v>
      </c>
      <c r="L130" s="14">
        <f t="shared" si="12"/>
        <v>0</v>
      </c>
      <c r="M130" s="14">
        <f t="shared" si="12"/>
        <v>0</v>
      </c>
      <c r="N130" s="14">
        <f t="shared" si="12"/>
        <v>0</v>
      </c>
      <c r="O130" s="14">
        <f t="shared" si="12"/>
        <v>0</v>
      </c>
      <c r="P130" s="14">
        <f t="shared" si="12"/>
        <v>0</v>
      </c>
      <c r="Q130" s="14">
        <f t="shared" si="12"/>
        <v>0</v>
      </c>
      <c r="R130" s="14">
        <f t="shared" si="12"/>
        <v>0</v>
      </c>
      <c r="S130" s="14">
        <f t="shared" si="12"/>
        <v>0</v>
      </c>
    </row>
    <row r="131" spans="1:19" s="6" customFormat="1">
      <c r="A131" s="5">
        <f>'BASE SUELDOS'!A131</f>
        <v>1</v>
      </c>
      <c r="B131" s="8" t="s">
        <v>638</v>
      </c>
      <c r="C131" s="9">
        <f>'BASE SUELDOS'!B131</f>
        <v>0</v>
      </c>
      <c r="D131" s="6" t="str">
        <f>'BASE SUELDOS'!C131</f>
        <v>EMPLEADO 128</v>
      </c>
      <c r="E131" s="6">
        <f>'BASE SUELDOS'!D131</f>
        <v>0</v>
      </c>
      <c r="F131" s="6">
        <f>'BASE SUELDOS'!E131</f>
        <v>0</v>
      </c>
      <c r="G131" s="13">
        <f>'BASE SUELDOS'!I131</f>
        <v>0</v>
      </c>
      <c r="H131" s="14">
        <f t="shared" si="12"/>
        <v>0</v>
      </c>
      <c r="I131" s="14">
        <f t="shared" si="12"/>
        <v>0</v>
      </c>
      <c r="J131" s="14">
        <f t="shared" si="12"/>
        <v>0</v>
      </c>
      <c r="K131" s="14">
        <f t="shared" si="12"/>
        <v>0</v>
      </c>
      <c r="L131" s="14">
        <f t="shared" si="12"/>
        <v>0</v>
      </c>
      <c r="M131" s="14">
        <f t="shared" si="12"/>
        <v>0</v>
      </c>
      <c r="N131" s="14">
        <f t="shared" si="12"/>
        <v>0</v>
      </c>
      <c r="O131" s="14">
        <f t="shared" si="12"/>
        <v>0</v>
      </c>
      <c r="P131" s="14">
        <f t="shared" si="12"/>
        <v>0</v>
      </c>
      <c r="Q131" s="14">
        <f t="shared" si="12"/>
        <v>0</v>
      </c>
      <c r="R131" s="14">
        <f t="shared" si="12"/>
        <v>0</v>
      </c>
      <c r="S131" s="14">
        <f t="shared" si="12"/>
        <v>0</v>
      </c>
    </row>
    <row r="132" spans="1:19" s="6" customFormat="1">
      <c r="A132" s="5">
        <f>'BASE SUELDOS'!A132</f>
        <v>1</v>
      </c>
      <c r="B132" s="8" t="s">
        <v>638</v>
      </c>
      <c r="C132" s="9">
        <f>'BASE SUELDOS'!B132</f>
        <v>0</v>
      </c>
      <c r="D132" s="6" t="str">
        <f>'BASE SUELDOS'!C132</f>
        <v>EMPLEADO 129</v>
      </c>
      <c r="E132" s="6">
        <f>'BASE SUELDOS'!D132</f>
        <v>0</v>
      </c>
      <c r="F132" s="6">
        <f>'BASE SUELDOS'!E132</f>
        <v>0</v>
      </c>
      <c r="G132" s="13">
        <f>'BASE SUELDOS'!I132</f>
        <v>0</v>
      </c>
      <c r="H132" s="14">
        <f t="shared" si="12"/>
        <v>0</v>
      </c>
      <c r="I132" s="14">
        <f t="shared" si="12"/>
        <v>0</v>
      </c>
      <c r="J132" s="14">
        <f t="shared" si="12"/>
        <v>0</v>
      </c>
      <c r="K132" s="14">
        <f t="shared" si="12"/>
        <v>0</v>
      </c>
      <c r="L132" s="14">
        <f t="shared" si="12"/>
        <v>0</v>
      </c>
      <c r="M132" s="14">
        <f t="shared" si="12"/>
        <v>0</v>
      </c>
      <c r="N132" s="14">
        <f t="shared" si="12"/>
        <v>0</v>
      </c>
      <c r="O132" s="14">
        <f t="shared" si="12"/>
        <v>0</v>
      </c>
      <c r="P132" s="14">
        <f t="shared" si="12"/>
        <v>0</v>
      </c>
      <c r="Q132" s="14">
        <f t="shared" si="12"/>
        <v>0</v>
      </c>
      <c r="R132" s="14">
        <f t="shared" si="12"/>
        <v>0</v>
      </c>
      <c r="S132" s="14">
        <f t="shared" si="12"/>
        <v>0</v>
      </c>
    </row>
    <row r="133" spans="1:19" s="6" customFormat="1">
      <c r="A133" s="5">
        <f>'BASE SUELDOS'!A133</f>
        <v>1</v>
      </c>
      <c r="B133" s="8" t="s">
        <v>638</v>
      </c>
      <c r="C133" s="9">
        <f>'BASE SUELDOS'!B133</f>
        <v>0</v>
      </c>
      <c r="D133" s="6" t="str">
        <f>'BASE SUELDOS'!C133</f>
        <v>EMPLEADO 130</v>
      </c>
      <c r="E133" s="6">
        <f>'BASE SUELDOS'!D133</f>
        <v>0</v>
      </c>
      <c r="F133" s="6">
        <f>'BASE SUELDOS'!E133</f>
        <v>0</v>
      </c>
      <c r="G133" s="13">
        <f>'BASE SUELDOS'!I133</f>
        <v>0</v>
      </c>
      <c r="H133" s="14">
        <f t="shared" si="12"/>
        <v>0</v>
      </c>
      <c r="I133" s="14">
        <f t="shared" si="12"/>
        <v>0</v>
      </c>
      <c r="J133" s="14">
        <f t="shared" si="12"/>
        <v>0</v>
      </c>
      <c r="K133" s="14">
        <f t="shared" si="12"/>
        <v>0</v>
      </c>
      <c r="L133" s="14">
        <f t="shared" si="12"/>
        <v>0</v>
      </c>
      <c r="M133" s="14">
        <f t="shared" si="12"/>
        <v>0</v>
      </c>
      <c r="N133" s="14">
        <f t="shared" si="12"/>
        <v>0</v>
      </c>
      <c r="O133" s="14">
        <f t="shared" si="12"/>
        <v>0</v>
      </c>
      <c r="P133" s="14">
        <f t="shared" si="12"/>
        <v>0</v>
      </c>
      <c r="Q133" s="14">
        <f t="shared" si="12"/>
        <v>0</v>
      </c>
      <c r="R133" s="14">
        <f t="shared" si="12"/>
        <v>0</v>
      </c>
      <c r="S133" s="14">
        <f t="shared" si="12"/>
        <v>0</v>
      </c>
    </row>
    <row r="134" spans="1:19" s="6" customFormat="1">
      <c r="A134" s="5">
        <f>'BASE SUELDOS'!A134</f>
        <v>1</v>
      </c>
      <c r="B134" s="8" t="s">
        <v>638</v>
      </c>
      <c r="C134" s="9">
        <f>'BASE SUELDOS'!B134</f>
        <v>0</v>
      </c>
      <c r="D134" s="6" t="str">
        <f>'BASE SUELDOS'!C134</f>
        <v>EMPLEADO 131</v>
      </c>
      <c r="E134" s="6">
        <f>'BASE SUELDOS'!D134</f>
        <v>0</v>
      </c>
      <c r="F134" s="6">
        <f>'BASE SUELDOS'!E134</f>
        <v>0</v>
      </c>
      <c r="G134" s="13">
        <f>'BASE SUELDOS'!I134</f>
        <v>0</v>
      </c>
      <c r="H134" s="14">
        <f t="shared" ref="H134:S143" si="13">(IF($G134&gt;_25_Veces_SMGDF,_25_Veces_SMGDF,$G134))*H$2*Pension</f>
        <v>0</v>
      </c>
      <c r="I134" s="14">
        <f t="shared" si="13"/>
        <v>0</v>
      </c>
      <c r="J134" s="14">
        <f t="shared" si="13"/>
        <v>0</v>
      </c>
      <c r="K134" s="14">
        <f t="shared" si="13"/>
        <v>0</v>
      </c>
      <c r="L134" s="14">
        <f t="shared" si="13"/>
        <v>0</v>
      </c>
      <c r="M134" s="14">
        <f t="shared" si="13"/>
        <v>0</v>
      </c>
      <c r="N134" s="14">
        <f t="shared" si="13"/>
        <v>0</v>
      </c>
      <c r="O134" s="14">
        <f t="shared" si="13"/>
        <v>0</v>
      </c>
      <c r="P134" s="14">
        <f t="shared" si="13"/>
        <v>0</v>
      </c>
      <c r="Q134" s="14">
        <f t="shared" si="13"/>
        <v>0</v>
      </c>
      <c r="R134" s="14">
        <f t="shared" si="13"/>
        <v>0</v>
      </c>
      <c r="S134" s="14">
        <f t="shared" si="13"/>
        <v>0</v>
      </c>
    </row>
    <row r="135" spans="1:19" s="6" customFormat="1">
      <c r="A135" s="5">
        <f>'BASE SUELDOS'!A135</f>
        <v>1</v>
      </c>
      <c r="B135" s="8" t="s">
        <v>638</v>
      </c>
      <c r="C135" s="9">
        <f>'BASE SUELDOS'!B135</f>
        <v>0</v>
      </c>
      <c r="D135" s="6" t="str">
        <f>'BASE SUELDOS'!C135</f>
        <v>EMPLEADO 132</v>
      </c>
      <c r="E135" s="6">
        <f>'BASE SUELDOS'!D135</f>
        <v>0</v>
      </c>
      <c r="F135" s="6">
        <f>'BASE SUELDOS'!E135</f>
        <v>0</v>
      </c>
      <c r="G135" s="13">
        <f>'BASE SUELDOS'!I135</f>
        <v>0</v>
      </c>
      <c r="H135" s="14">
        <f t="shared" si="13"/>
        <v>0</v>
      </c>
      <c r="I135" s="14">
        <f t="shared" si="13"/>
        <v>0</v>
      </c>
      <c r="J135" s="14">
        <f t="shared" si="13"/>
        <v>0</v>
      </c>
      <c r="K135" s="14">
        <f t="shared" si="13"/>
        <v>0</v>
      </c>
      <c r="L135" s="14">
        <f t="shared" si="13"/>
        <v>0</v>
      </c>
      <c r="M135" s="14">
        <f t="shared" si="13"/>
        <v>0</v>
      </c>
      <c r="N135" s="14">
        <f t="shared" si="13"/>
        <v>0</v>
      </c>
      <c r="O135" s="14">
        <f t="shared" si="13"/>
        <v>0</v>
      </c>
      <c r="P135" s="14">
        <f t="shared" si="13"/>
        <v>0</v>
      </c>
      <c r="Q135" s="14">
        <f t="shared" si="13"/>
        <v>0</v>
      </c>
      <c r="R135" s="14">
        <f t="shared" si="13"/>
        <v>0</v>
      </c>
      <c r="S135" s="14">
        <f t="shared" si="13"/>
        <v>0</v>
      </c>
    </row>
    <row r="136" spans="1:19" s="6" customFormat="1">
      <c r="A136" s="5">
        <f>'BASE SUELDOS'!A136</f>
        <v>1</v>
      </c>
      <c r="B136" s="8" t="s">
        <v>638</v>
      </c>
      <c r="C136" s="9">
        <f>'BASE SUELDOS'!B136</f>
        <v>0</v>
      </c>
      <c r="D136" s="6" t="str">
        <f>'BASE SUELDOS'!C136</f>
        <v>EMPLEADO 133</v>
      </c>
      <c r="E136" s="6">
        <f>'BASE SUELDOS'!D136</f>
        <v>0</v>
      </c>
      <c r="F136" s="6">
        <f>'BASE SUELDOS'!E136</f>
        <v>0</v>
      </c>
      <c r="G136" s="13">
        <f>'BASE SUELDOS'!I136</f>
        <v>0</v>
      </c>
      <c r="H136" s="14">
        <f t="shared" si="13"/>
        <v>0</v>
      </c>
      <c r="I136" s="14">
        <f t="shared" si="13"/>
        <v>0</v>
      </c>
      <c r="J136" s="14">
        <f t="shared" si="13"/>
        <v>0</v>
      </c>
      <c r="K136" s="14">
        <f t="shared" si="13"/>
        <v>0</v>
      </c>
      <c r="L136" s="14">
        <f t="shared" si="13"/>
        <v>0</v>
      </c>
      <c r="M136" s="14">
        <f t="shared" si="13"/>
        <v>0</v>
      </c>
      <c r="N136" s="14">
        <f t="shared" si="13"/>
        <v>0</v>
      </c>
      <c r="O136" s="14">
        <f t="shared" si="13"/>
        <v>0</v>
      </c>
      <c r="P136" s="14">
        <f t="shared" si="13"/>
        <v>0</v>
      </c>
      <c r="Q136" s="14">
        <f t="shared" si="13"/>
        <v>0</v>
      </c>
      <c r="R136" s="14">
        <f t="shared" si="13"/>
        <v>0</v>
      </c>
      <c r="S136" s="14">
        <f t="shared" si="13"/>
        <v>0</v>
      </c>
    </row>
    <row r="137" spans="1:19" s="6" customFormat="1">
      <c r="A137" s="5">
        <f>'BASE SUELDOS'!A137</f>
        <v>1</v>
      </c>
      <c r="B137" s="8" t="s">
        <v>638</v>
      </c>
      <c r="C137" s="9">
        <f>'BASE SUELDOS'!B137</f>
        <v>0</v>
      </c>
      <c r="D137" s="6" t="str">
        <f>'BASE SUELDOS'!C137</f>
        <v>EMPLEADO 134</v>
      </c>
      <c r="E137" s="6">
        <f>'BASE SUELDOS'!D137</f>
        <v>0</v>
      </c>
      <c r="F137" s="6">
        <f>'BASE SUELDOS'!E137</f>
        <v>0</v>
      </c>
      <c r="G137" s="13">
        <f>'BASE SUELDOS'!I137</f>
        <v>0</v>
      </c>
      <c r="H137" s="14">
        <f t="shared" si="13"/>
        <v>0</v>
      </c>
      <c r="I137" s="14">
        <f t="shared" si="13"/>
        <v>0</v>
      </c>
      <c r="J137" s="14">
        <f t="shared" si="13"/>
        <v>0</v>
      </c>
      <c r="K137" s="14">
        <f t="shared" si="13"/>
        <v>0</v>
      </c>
      <c r="L137" s="14">
        <f t="shared" si="13"/>
        <v>0</v>
      </c>
      <c r="M137" s="14">
        <f t="shared" si="13"/>
        <v>0</v>
      </c>
      <c r="N137" s="14">
        <f t="shared" si="13"/>
        <v>0</v>
      </c>
      <c r="O137" s="14">
        <f t="shared" si="13"/>
        <v>0</v>
      </c>
      <c r="P137" s="14">
        <f t="shared" si="13"/>
        <v>0</v>
      </c>
      <c r="Q137" s="14">
        <f t="shared" si="13"/>
        <v>0</v>
      </c>
      <c r="R137" s="14">
        <f t="shared" si="13"/>
        <v>0</v>
      </c>
      <c r="S137" s="14">
        <f t="shared" si="13"/>
        <v>0</v>
      </c>
    </row>
    <row r="138" spans="1:19" s="6" customFormat="1">
      <c r="A138" s="5">
        <f>'BASE SUELDOS'!A138</f>
        <v>1</v>
      </c>
      <c r="B138" s="8" t="s">
        <v>638</v>
      </c>
      <c r="C138" s="9">
        <f>'BASE SUELDOS'!B138</f>
        <v>0</v>
      </c>
      <c r="D138" s="6" t="str">
        <f>'BASE SUELDOS'!C138</f>
        <v>EMPLEADO 135</v>
      </c>
      <c r="E138" s="6">
        <f>'BASE SUELDOS'!D138</f>
        <v>0</v>
      </c>
      <c r="F138" s="6">
        <f>'BASE SUELDOS'!E138</f>
        <v>0</v>
      </c>
      <c r="G138" s="13">
        <f>'BASE SUELDOS'!I138</f>
        <v>0</v>
      </c>
      <c r="H138" s="14">
        <f t="shared" si="13"/>
        <v>0</v>
      </c>
      <c r="I138" s="14">
        <f t="shared" si="13"/>
        <v>0</v>
      </c>
      <c r="J138" s="14">
        <f t="shared" si="13"/>
        <v>0</v>
      </c>
      <c r="K138" s="14">
        <f t="shared" si="13"/>
        <v>0</v>
      </c>
      <c r="L138" s="14">
        <f t="shared" si="13"/>
        <v>0</v>
      </c>
      <c r="M138" s="14">
        <f t="shared" si="13"/>
        <v>0</v>
      </c>
      <c r="N138" s="14">
        <f t="shared" si="13"/>
        <v>0</v>
      </c>
      <c r="O138" s="14">
        <f t="shared" si="13"/>
        <v>0</v>
      </c>
      <c r="P138" s="14">
        <f t="shared" si="13"/>
        <v>0</v>
      </c>
      <c r="Q138" s="14">
        <f t="shared" si="13"/>
        <v>0</v>
      </c>
      <c r="R138" s="14">
        <f t="shared" si="13"/>
        <v>0</v>
      </c>
      <c r="S138" s="14">
        <f t="shared" si="13"/>
        <v>0</v>
      </c>
    </row>
    <row r="139" spans="1:19" s="6" customFormat="1">
      <c r="A139" s="5">
        <f>'BASE SUELDOS'!A139</f>
        <v>1</v>
      </c>
      <c r="B139" s="8" t="s">
        <v>638</v>
      </c>
      <c r="C139" s="9">
        <f>'BASE SUELDOS'!B139</f>
        <v>0</v>
      </c>
      <c r="D139" s="6" t="str">
        <f>'BASE SUELDOS'!C139</f>
        <v>EMPLEADO 136</v>
      </c>
      <c r="E139" s="6">
        <f>'BASE SUELDOS'!D139</f>
        <v>0</v>
      </c>
      <c r="F139" s="6">
        <f>'BASE SUELDOS'!E139</f>
        <v>0</v>
      </c>
      <c r="G139" s="13">
        <f>'BASE SUELDOS'!I139</f>
        <v>0</v>
      </c>
      <c r="H139" s="14">
        <f t="shared" si="13"/>
        <v>0</v>
      </c>
      <c r="I139" s="14">
        <f t="shared" si="13"/>
        <v>0</v>
      </c>
      <c r="J139" s="14">
        <f t="shared" si="13"/>
        <v>0</v>
      </c>
      <c r="K139" s="14">
        <f t="shared" si="13"/>
        <v>0</v>
      </c>
      <c r="L139" s="14">
        <f t="shared" si="13"/>
        <v>0</v>
      </c>
      <c r="M139" s="14">
        <f t="shared" si="13"/>
        <v>0</v>
      </c>
      <c r="N139" s="14">
        <f t="shared" si="13"/>
        <v>0</v>
      </c>
      <c r="O139" s="14">
        <f t="shared" si="13"/>
        <v>0</v>
      </c>
      <c r="P139" s="14">
        <f t="shared" si="13"/>
        <v>0</v>
      </c>
      <c r="Q139" s="14">
        <f t="shared" si="13"/>
        <v>0</v>
      </c>
      <c r="R139" s="14">
        <f t="shared" si="13"/>
        <v>0</v>
      </c>
      <c r="S139" s="14">
        <f t="shared" si="13"/>
        <v>0</v>
      </c>
    </row>
    <row r="140" spans="1:19" s="6" customFormat="1">
      <c r="A140" s="5">
        <f>'BASE SUELDOS'!A140</f>
        <v>1</v>
      </c>
      <c r="B140" s="8" t="s">
        <v>638</v>
      </c>
      <c r="C140" s="9">
        <f>'BASE SUELDOS'!B140</f>
        <v>0</v>
      </c>
      <c r="D140" s="6" t="str">
        <f>'BASE SUELDOS'!C140</f>
        <v>EMPLEADO 137</v>
      </c>
      <c r="E140" s="6">
        <f>'BASE SUELDOS'!D140</f>
        <v>0</v>
      </c>
      <c r="F140" s="6">
        <f>'BASE SUELDOS'!E140</f>
        <v>0</v>
      </c>
      <c r="G140" s="13">
        <f>'BASE SUELDOS'!I140</f>
        <v>0</v>
      </c>
      <c r="H140" s="14">
        <f t="shared" si="13"/>
        <v>0</v>
      </c>
      <c r="I140" s="14">
        <f t="shared" si="13"/>
        <v>0</v>
      </c>
      <c r="J140" s="14">
        <f t="shared" si="13"/>
        <v>0</v>
      </c>
      <c r="K140" s="14">
        <f t="shared" si="13"/>
        <v>0</v>
      </c>
      <c r="L140" s="14">
        <f t="shared" si="13"/>
        <v>0</v>
      </c>
      <c r="M140" s="14">
        <f t="shared" si="13"/>
        <v>0</v>
      </c>
      <c r="N140" s="14">
        <f t="shared" si="13"/>
        <v>0</v>
      </c>
      <c r="O140" s="14">
        <f t="shared" si="13"/>
        <v>0</v>
      </c>
      <c r="P140" s="14">
        <f t="shared" si="13"/>
        <v>0</v>
      </c>
      <c r="Q140" s="14">
        <f t="shared" si="13"/>
        <v>0</v>
      </c>
      <c r="R140" s="14">
        <f t="shared" si="13"/>
        <v>0</v>
      </c>
      <c r="S140" s="14">
        <f t="shared" si="13"/>
        <v>0</v>
      </c>
    </row>
    <row r="141" spans="1:19" s="6" customFormat="1">
      <c r="A141" s="5">
        <f>'BASE SUELDOS'!A141</f>
        <v>1</v>
      </c>
      <c r="B141" s="8" t="s">
        <v>638</v>
      </c>
      <c r="C141" s="9">
        <f>'BASE SUELDOS'!B141</f>
        <v>0</v>
      </c>
      <c r="D141" s="6" t="str">
        <f>'BASE SUELDOS'!C141</f>
        <v>EMPLEADO 138</v>
      </c>
      <c r="E141" s="6">
        <f>'BASE SUELDOS'!D141</f>
        <v>0</v>
      </c>
      <c r="F141" s="6">
        <f>'BASE SUELDOS'!E141</f>
        <v>0</v>
      </c>
      <c r="G141" s="13">
        <f>'BASE SUELDOS'!I141</f>
        <v>0</v>
      </c>
      <c r="H141" s="14">
        <f t="shared" si="13"/>
        <v>0</v>
      </c>
      <c r="I141" s="14">
        <f t="shared" si="13"/>
        <v>0</v>
      </c>
      <c r="J141" s="14">
        <f t="shared" si="13"/>
        <v>0</v>
      </c>
      <c r="K141" s="14">
        <f t="shared" si="13"/>
        <v>0</v>
      </c>
      <c r="L141" s="14">
        <f t="shared" si="13"/>
        <v>0</v>
      </c>
      <c r="M141" s="14">
        <f t="shared" si="13"/>
        <v>0</v>
      </c>
      <c r="N141" s="14">
        <f t="shared" si="13"/>
        <v>0</v>
      </c>
      <c r="O141" s="14">
        <f t="shared" si="13"/>
        <v>0</v>
      </c>
      <c r="P141" s="14">
        <f t="shared" si="13"/>
        <v>0</v>
      </c>
      <c r="Q141" s="14">
        <f t="shared" si="13"/>
        <v>0</v>
      </c>
      <c r="R141" s="14">
        <f t="shared" si="13"/>
        <v>0</v>
      </c>
      <c r="S141" s="14">
        <f t="shared" si="13"/>
        <v>0</v>
      </c>
    </row>
    <row r="142" spans="1:19" s="6" customFormat="1">
      <c r="A142" s="5">
        <f>'BASE SUELDOS'!A142</f>
        <v>1</v>
      </c>
      <c r="B142" s="8" t="s">
        <v>638</v>
      </c>
      <c r="C142" s="9">
        <f>'BASE SUELDOS'!B142</f>
        <v>0</v>
      </c>
      <c r="D142" s="6" t="str">
        <f>'BASE SUELDOS'!C142</f>
        <v>EMPLEADO 139</v>
      </c>
      <c r="E142" s="6">
        <f>'BASE SUELDOS'!D142</f>
        <v>0</v>
      </c>
      <c r="F142" s="6">
        <f>'BASE SUELDOS'!E142</f>
        <v>0</v>
      </c>
      <c r="G142" s="13">
        <f>'BASE SUELDOS'!I142</f>
        <v>0</v>
      </c>
      <c r="H142" s="14">
        <f t="shared" si="13"/>
        <v>0</v>
      </c>
      <c r="I142" s="14">
        <f t="shared" si="13"/>
        <v>0</v>
      </c>
      <c r="J142" s="14">
        <f t="shared" si="13"/>
        <v>0</v>
      </c>
      <c r="K142" s="14">
        <f t="shared" si="13"/>
        <v>0</v>
      </c>
      <c r="L142" s="14">
        <f t="shared" si="13"/>
        <v>0</v>
      </c>
      <c r="M142" s="14">
        <f t="shared" si="13"/>
        <v>0</v>
      </c>
      <c r="N142" s="14">
        <f t="shared" si="13"/>
        <v>0</v>
      </c>
      <c r="O142" s="14">
        <f t="shared" si="13"/>
        <v>0</v>
      </c>
      <c r="P142" s="14">
        <f t="shared" si="13"/>
        <v>0</v>
      </c>
      <c r="Q142" s="14">
        <f t="shared" si="13"/>
        <v>0</v>
      </c>
      <c r="R142" s="14">
        <f t="shared" si="13"/>
        <v>0</v>
      </c>
      <c r="S142" s="14">
        <f t="shared" si="13"/>
        <v>0</v>
      </c>
    </row>
    <row r="143" spans="1:19" s="6" customFormat="1">
      <c r="A143" s="5">
        <f>'BASE SUELDOS'!A143</f>
        <v>1</v>
      </c>
      <c r="B143" s="8" t="s">
        <v>638</v>
      </c>
      <c r="C143" s="9">
        <f>'BASE SUELDOS'!B143</f>
        <v>0</v>
      </c>
      <c r="D143" s="6" t="str">
        <f>'BASE SUELDOS'!C143</f>
        <v>EMPLEADO 140</v>
      </c>
      <c r="E143" s="6">
        <f>'BASE SUELDOS'!D143</f>
        <v>0</v>
      </c>
      <c r="F143" s="6">
        <f>'BASE SUELDOS'!E143</f>
        <v>0</v>
      </c>
      <c r="G143" s="13">
        <f>'BASE SUELDOS'!I143</f>
        <v>0</v>
      </c>
      <c r="H143" s="14">
        <f t="shared" si="13"/>
        <v>0</v>
      </c>
      <c r="I143" s="14">
        <f t="shared" si="13"/>
        <v>0</v>
      </c>
      <c r="J143" s="14">
        <f t="shared" si="13"/>
        <v>0</v>
      </c>
      <c r="K143" s="14">
        <f t="shared" si="13"/>
        <v>0</v>
      </c>
      <c r="L143" s="14">
        <f t="shared" si="13"/>
        <v>0</v>
      </c>
      <c r="M143" s="14">
        <f t="shared" si="13"/>
        <v>0</v>
      </c>
      <c r="N143" s="14">
        <f t="shared" si="13"/>
        <v>0</v>
      </c>
      <c r="O143" s="14">
        <f t="shared" si="13"/>
        <v>0</v>
      </c>
      <c r="P143" s="14">
        <f t="shared" si="13"/>
        <v>0</v>
      </c>
      <c r="Q143" s="14">
        <f t="shared" si="13"/>
        <v>0</v>
      </c>
      <c r="R143" s="14">
        <f t="shared" si="13"/>
        <v>0</v>
      </c>
      <c r="S143" s="14">
        <f t="shared" si="13"/>
        <v>0</v>
      </c>
    </row>
    <row r="144" spans="1:19" s="6" customFormat="1">
      <c r="A144" s="5">
        <f>'BASE SUELDOS'!A144</f>
        <v>1</v>
      </c>
      <c r="B144" s="8" t="s">
        <v>638</v>
      </c>
      <c r="C144" s="9">
        <f>'BASE SUELDOS'!B144</f>
        <v>0</v>
      </c>
      <c r="D144" s="6" t="str">
        <f>'BASE SUELDOS'!C144</f>
        <v>EMPLEADO 141</v>
      </c>
      <c r="E144" s="6">
        <f>'BASE SUELDOS'!D144</f>
        <v>0</v>
      </c>
      <c r="F144" s="6">
        <f>'BASE SUELDOS'!E144</f>
        <v>0</v>
      </c>
      <c r="G144" s="13">
        <f>'BASE SUELDOS'!I144</f>
        <v>0</v>
      </c>
      <c r="H144" s="14">
        <f t="shared" ref="H144:S153" si="14">(IF($G144&gt;_25_Veces_SMGDF,_25_Veces_SMGDF,$G144))*H$2*Pension</f>
        <v>0</v>
      </c>
      <c r="I144" s="14">
        <f t="shared" si="14"/>
        <v>0</v>
      </c>
      <c r="J144" s="14">
        <f t="shared" si="14"/>
        <v>0</v>
      </c>
      <c r="K144" s="14">
        <f t="shared" si="14"/>
        <v>0</v>
      </c>
      <c r="L144" s="14">
        <f t="shared" si="14"/>
        <v>0</v>
      </c>
      <c r="M144" s="14">
        <f t="shared" si="14"/>
        <v>0</v>
      </c>
      <c r="N144" s="14">
        <f t="shared" si="14"/>
        <v>0</v>
      </c>
      <c r="O144" s="14">
        <f t="shared" si="14"/>
        <v>0</v>
      </c>
      <c r="P144" s="14">
        <f t="shared" si="14"/>
        <v>0</v>
      </c>
      <c r="Q144" s="14">
        <f t="shared" si="14"/>
        <v>0</v>
      </c>
      <c r="R144" s="14">
        <f t="shared" si="14"/>
        <v>0</v>
      </c>
      <c r="S144" s="14">
        <f t="shared" si="14"/>
        <v>0</v>
      </c>
    </row>
    <row r="145" spans="1:19" s="6" customFormat="1">
      <c r="A145" s="5">
        <f>'BASE SUELDOS'!A145</f>
        <v>1</v>
      </c>
      <c r="B145" s="8" t="s">
        <v>638</v>
      </c>
      <c r="C145" s="9">
        <f>'BASE SUELDOS'!B145</f>
        <v>0</v>
      </c>
      <c r="D145" s="6" t="str">
        <f>'BASE SUELDOS'!C145</f>
        <v>EMPLEADO 142</v>
      </c>
      <c r="E145" s="6">
        <f>'BASE SUELDOS'!D145</f>
        <v>0</v>
      </c>
      <c r="F145" s="6">
        <f>'BASE SUELDOS'!E145</f>
        <v>0</v>
      </c>
      <c r="G145" s="13">
        <f>'BASE SUELDOS'!I145</f>
        <v>0</v>
      </c>
      <c r="H145" s="14">
        <f t="shared" si="14"/>
        <v>0</v>
      </c>
      <c r="I145" s="14">
        <f t="shared" si="14"/>
        <v>0</v>
      </c>
      <c r="J145" s="14">
        <f t="shared" si="14"/>
        <v>0</v>
      </c>
      <c r="K145" s="14">
        <f t="shared" si="14"/>
        <v>0</v>
      </c>
      <c r="L145" s="14">
        <f t="shared" si="14"/>
        <v>0</v>
      </c>
      <c r="M145" s="14">
        <f t="shared" si="14"/>
        <v>0</v>
      </c>
      <c r="N145" s="14">
        <f t="shared" si="14"/>
        <v>0</v>
      </c>
      <c r="O145" s="14">
        <f t="shared" si="14"/>
        <v>0</v>
      </c>
      <c r="P145" s="14">
        <f t="shared" si="14"/>
        <v>0</v>
      </c>
      <c r="Q145" s="14">
        <f t="shared" si="14"/>
        <v>0</v>
      </c>
      <c r="R145" s="14">
        <f t="shared" si="14"/>
        <v>0</v>
      </c>
      <c r="S145" s="14">
        <f t="shared" si="14"/>
        <v>0</v>
      </c>
    </row>
    <row r="146" spans="1:19" s="6" customFormat="1">
      <c r="A146" s="5">
        <f>'BASE SUELDOS'!A146</f>
        <v>1</v>
      </c>
      <c r="B146" s="8" t="s">
        <v>638</v>
      </c>
      <c r="C146" s="9">
        <f>'BASE SUELDOS'!B146</f>
        <v>0</v>
      </c>
      <c r="D146" s="6" t="str">
        <f>'BASE SUELDOS'!C146</f>
        <v>EMPLEADO 143</v>
      </c>
      <c r="E146" s="6">
        <f>'BASE SUELDOS'!D146</f>
        <v>0</v>
      </c>
      <c r="F146" s="6">
        <f>'BASE SUELDOS'!E146</f>
        <v>0</v>
      </c>
      <c r="G146" s="13">
        <f>'BASE SUELDOS'!I146</f>
        <v>0</v>
      </c>
      <c r="H146" s="14">
        <f t="shared" si="14"/>
        <v>0</v>
      </c>
      <c r="I146" s="14">
        <f t="shared" si="14"/>
        <v>0</v>
      </c>
      <c r="J146" s="14">
        <f t="shared" si="14"/>
        <v>0</v>
      </c>
      <c r="K146" s="14">
        <f t="shared" si="14"/>
        <v>0</v>
      </c>
      <c r="L146" s="14">
        <f t="shared" si="14"/>
        <v>0</v>
      </c>
      <c r="M146" s="14">
        <f t="shared" si="14"/>
        <v>0</v>
      </c>
      <c r="N146" s="14">
        <f t="shared" si="14"/>
        <v>0</v>
      </c>
      <c r="O146" s="14">
        <f t="shared" si="14"/>
        <v>0</v>
      </c>
      <c r="P146" s="14">
        <f t="shared" si="14"/>
        <v>0</v>
      </c>
      <c r="Q146" s="14">
        <f t="shared" si="14"/>
        <v>0</v>
      </c>
      <c r="R146" s="14">
        <f t="shared" si="14"/>
        <v>0</v>
      </c>
      <c r="S146" s="14">
        <f t="shared" si="14"/>
        <v>0</v>
      </c>
    </row>
    <row r="147" spans="1:19" s="6" customFormat="1">
      <c r="A147" s="5">
        <f>'BASE SUELDOS'!A147</f>
        <v>1</v>
      </c>
      <c r="B147" s="8" t="s">
        <v>638</v>
      </c>
      <c r="C147" s="9">
        <f>'BASE SUELDOS'!B147</f>
        <v>0</v>
      </c>
      <c r="D147" s="6" t="str">
        <f>'BASE SUELDOS'!C147</f>
        <v>EMPLEADO 144</v>
      </c>
      <c r="E147" s="6">
        <f>'BASE SUELDOS'!D147</f>
        <v>0</v>
      </c>
      <c r="F147" s="6">
        <f>'BASE SUELDOS'!E147</f>
        <v>0</v>
      </c>
      <c r="G147" s="13">
        <f>'BASE SUELDOS'!I147</f>
        <v>0</v>
      </c>
      <c r="H147" s="14">
        <f t="shared" si="14"/>
        <v>0</v>
      </c>
      <c r="I147" s="14">
        <f t="shared" si="14"/>
        <v>0</v>
      </c>
      <c r="J147" s="14">
        <f t="shared" si="14"/>
        <v>0</v>
      </c>
      <c r="K147" s="14">
        <f t="shared" si="14"/>
        <v>0</v>
      </c>
      <c r="L147" s="14">
        <f t="shared" si="14"/>
        <v>0</v>
      </c>
      <c r="M147" s="14">
        <f t="shared" si="14"/>
        <v>0</v>
      </c>
      <c r="N147" s="14">
        <f t="shared" si="14"/>
        <v>0</v>
      </c>
      <c r="O147" s="14">
        <f t="shared" si="14"/>
        <v>0</v>
      </c>
      <c r="P147" s="14">
        <f t="shared" si="14"/>
        <v>0</v>
      </c>
      <c r="Q147" s="14">
        <f t="shared" si="14"/>
        <v>0</v>
      </c>
      <c r="R147" s="14">
        <f t="shared" si="14"/>
        <v>0</v>
      </c>
      <c r="S147" s="14">
        <f t="shared" si="14"/>
        <v>0</v>
      </c>
    </row>
    <row r="148" spans="1:19" s="6" customFormat="1">
      <c r="A148" s="5">
        <f>'BASE SUELDOS'!A148</f>
        <v>1</v>
      </c>
      <c r="B148" s="8" t="s">
        <v>638</v>
      </c>
      <c r="C148" s="9">
        <f>'BASE SUELDOS'!B148</f>
        <v>0</v>
      </c>
      <c r="D148" s="6" t="str">
        <f>'BASE SUELDOS'!C148</f>
        <v>EMPLEADO 145</v>
      </c>
      <c r="E148" s="6">
        <f>'BASE SUELDOS'!D148</f>
        <v>0</v>
      </c>
      <c r="F148" s="6">
        <f>'BASE SUELDOS'!E148</f>
        <v>0</v>
      </c>
      <c r="G148" s="13">
        <f>'BASE SUELDOS'!I148</f>
        <v>0</v>
      </c>
      <c r="H148" s="14">
        <f t="shared" si="14"/>
        <v>0</v>
      </c>
      <c r="I148" s="14">
        <f t="shared" si="14"/>
        <v>0</v>
      </c>
      <c r="J148" s="14">
        <f t="shared" si="14"/>
        <v>0</v>
      </c>
      <c r="K148" s="14">
        <f t="shared" si="14"/>
        <v>0</v>
      </c>
      <c r="L148" s="14">
        <f t="shared" si="14"/>
        <v>0</v>
      </c>
      <c r="M148" s="14">
        <f t="shared" si="14"/>
        <v>0</v>
      </c>
      <c r="N148" s="14">
        <f t="shared" si="14"/>
        <v>0</v>
      </c>
      <c r="O148" s="14">
        <f t="shared" si="14"/>
        <v>0</v>
      </c>
      <c r="P148" s="14">
        <f t="shared" si="14"/>
        <v>0</v>
      </c>
      <c r="Q148" s="14">
        <f t="shared" si="14"/>
        <v>0</v>
      </c>
      <c r="R148" s="14">
        <f t="shared" si="14"/>
        <v>0</v>
      </c>
      <c r="S148" s="14">
        <f t="shared" si="14"/>
        <v>0</v>
      </c>
    </row>
    <row r="149" spans="1:19" s="6" customFormat="1">
      <c r="A149" s="5">
        <f>'BASE SUELDOS'!A149</f>
        <v>1</v>
      </c>
      <c r="B149" s="8" t="s">
        <v>638</v>
      </c>
      <c r="C149" s="9">
        <f>'BASE SUELDOS'!B149</f>
        <v>0</v>
      </c>
      <c r="D149" s="6" t="str">
        <f>'BASE SUELDOS'!C149</f>
        <v>EMPLEADO 146</v>
      </c>
      <c r="E149" s="6">
        <f>'BASE SUELDOS'!D149</f>
        <v>0</v>
      </c>
      <c r="F149" s="6">
        <f>'BASE SUELDOS'!E149</f>
        <v>0</v>
      </c>
      <c r="G149" s="13">
        <f>'BASE SUELDOS'!I149</f>
        <v>0</v>
      </c>
      <c r="H149" s="14">
        <f t="shared" si="14"/>
        <v>0</v>
      </c>
      <c r="I149" s="14">
        <f t="shared" si="14"/>
        <v>0</v>
      </c>
      <c r="J149" s="14">
        <f t="shared" si="14"/>
        <v>0</v>
      </c>
      <c r="K149" s="14">
        <f t="shared" si="14"/>
        <v>0</v>
      </c>
      <c r="L149" s="14">
        <f t="shared" si="14"/>
        <v>0</v>
      </c>
      <c r="M149" s="14">
        <f t="shared" si="14"/>
        <v>0</v>
      </c>
      <c r="N149" s="14">
        <f t="shared" si="14"/>
        <v>0</v>
      </c>
      <c r="O149" s="14">
        <f t="shared" si="14"/>
        <v>0</v>
      </c>
      <c r="P149" s="14">
        <f t="shared" si="14"/>
        <v>0</v>
      </c>
      <c r="Q149" s="14">
        <f t="shared" si="14"/>
        <v>0</v>
      </c>
      <c r="R149" s="14">
        <f t="shared" si="14"/>
        <v>0</v>
      </c>
      <c r="S149" s="14">
        <f t="shared" si="14"/>
        <v>0</v>
      </c>
    </row>
    <row r="150" spans="1:19" s="6" customFormat="1">
      <c r="A150" s="5">
        <f>'BASE SUELDOS'!A150</f>
        <v>1</v>
      </c>
      <c r="B150" s="8" t="s">
        <v>638</v>
      </c>
      <c r="C150" s="9">
        <f>'BASE SUELDOS'!B150</f>
        <v>0</v>
      </c>
      <c r="D150" s="6" t="str">
        <f>'BASE SUELDOS'!C150</f>
        <v>EMPLEADO 147</v>
      </c>
      <c r="E150" s="6">
        <f>'BASE SUELDOS'!D150</f>
        <v>0</v>
      </c>
      <c r="F150" s="6">
        <f>'BASE SUELDOS'!E150</f>
        <v>0</v>
      </c>
      <c r="G150" s="13">
        <f>'BASE SUELDOS'!I150</f>
        <v>0</v>
      </c>
      <c r="H150" s="14">
        <f t="shared" si="14"/>
        <v>0</v>
      </c>
      <c r="I150" s="14">
        <f t="shared" si="14"/>
        <v>0</v>
      </c>
      <c r="J150" s="14">
        <f t="shared" si="14"/>
        <v>0</v>
      </c>
      <c r="K150" s="14">
        <f t="shared" si="14"/>
        <v>0</v>
      </c>
      <c r="L150" s="14">
        <f t="shared" si="14"/>
        <v>0</v>
      </c>
      <c r="M150" s="14">
        <f t="shared" si="14"/>
        <v>0</v>
      </c>
      <c r="N150" s="14">
        <f t="shared" si="14"/>
        <v>0</v>
      </c>
      <c r="O150" s="14">
        <f t="shared" si="14"/>
        <v>0</v>
      </c>
      <c r="P150" s="14">
        <f t="shared" si="14"/>
        <v>0</v>
      </c>
      <c r="Q150" s="14">
        <f t="shared" si="14"/>
        <v>0</v>
      </c>
      <c r="R150" s="14">
        <f t="shared" si="14"/>
        <v>0</v>
      </c>
      <c r="S150" s="14">
        <f t="shared" si="14"/>
        <v>0</v>
      </c>
    </row>
    <row r="151" spans="1:19" s="6" customFormat="1">
      <c r="A151" s="5">
        <f>'BASE SUELDOS'!A151</f>
        <v>1</v>
      </c>
      <c r="B151" s="8" t="s">
        <v>638</v>
      </c>
      <c r="C151" s="9">
        <f>'BASE SUELDOS'!B151</f>
        <v>0</v>
      </c>
      <c r="D151" s="6" t="str">
        <f>'BASE SUELDOS'!C151</f>
        <v>EMPLEADO 148</v>
      </c>
      <c r="E151" s="6">
        <f>'BASE SUELDOS'!D151</f>
        <v>0</v>
      </c>
      <c r="F151" s="6">
        <f>'BASE SUELDOS'!E151</f>
        <v>0</v>
      </c>
      <c r="G151" s="13">
        <f>'BASE SUELDOS'!I151</f>
        <v>0</v>
      </c>
      <c r="H151" s="14">
        <f t="shared" si="14"/>
        <v>0</v>
      </c>
      <c r="I151" s="14">
        <f t="shared" si="14"/>
        <v>0</v>
      </c>
      <c r="J151" s="14">
        <f t="shared" si="14"/>
        <v>0</v>
      </c>
      <c r="K151" s="14">
        <f t="shared" si="14"/>
        <v>0</v>
      </c>
      <c r="L151" s="14">
        <f t="shared" si="14"/>
        <v>0</v>
      </c>
      <c r="M151" s="14">
        <f t="shared" si="14"/>
        <v>0</v>
      </c>
      <c r="N151" s="14">
        <f t="shared" si="14"/>
        <v>0</v>
      </c>
      <c r="O151" s="14">
        <f t="shared" si="14"/>
        <v>0</v>
      </c>
      <c r="P151" s="14">
        <f t="shared" si="14"/>
        <v>0</v>
      </c>
      <c r="Q151" s="14">
        <f t="shared" si="14"/>
        <v>0</v>
      </c>
      <c r="R151" s="14">
        <f t="shared" si="14"/>
        <v>0</v>
      </c>
      <c r="S151" s="14">
        <f t="shared" si="14"/>
        <v>0</v>
      </c>
    </row>
    <row r="152" spans="1:19" s="6" customFormat="1">
      <c r="A152" s="5">
        <f>'BASE SUELDOS'!A152</f>
        <v>1</v>
      </c>
      <c r="B152" s="8" t="s">
        <v>638</v>
      </c>
      <c r="C152" s="9">
        <f>'BASE SUELDOS'!B152</f>
        <v>0</v>
      </c>
      <c r="D152" s="6" t="str">
        <f>'BASE SUELDOS'!C152</f>
        <v>EMPLEADO 149</v>
      </c>
      <c r="E152" s="6">
        <f>'BASE SUELDOS'!D152</f>
        <v>0</v>
      </c>
      <c r="F152" s="6">
        <f>'BASE SUELDOS'!E152</f>
        <v>0</v>
      </c>
      <c r="G152" s="13">
        <f>'BASE SUELDOS'!I152</f>
        <v>0</v>
      </c>
      <c r="H152" s="14">
        <f t="shared" si="14"/>
        <v>0</v>
      </c>
      <c r="I152" s="14">
        <f t="shared" si="14"/>
        <v>0</v>
      </c>
      <c r="J152" s="14">
        <f t="shared" si="14"/>
        <v>0</v>
      </c>
      <c r="K152" s="14">
        <f t="shared" si="14"/>
        <v>0</v>
      </c>
      <c r="L152" s="14">
        <f t="shared" si="14"/>
        <v>0</v>
      </c>
      <c r="M152" s="14">
        <f t="shared" si="14"/>
        <v>0</v>
      </c>
      <c r="N152" s="14">
        <f t="shared" si="14"/>
        <v>0</v>
      </c>
      <c r="O152" s="14">
        <f t="shared" si="14"/>
        <v>0</v>
      </c>
      <c r="P152" s="14">
        <f t="shared" si="14"/>
        <v>0</v>
      </c>
      <c r="Q152" s="14">
        <f t="shared" si="14"/>
        <v>0</v>
      </c>
      <c r="R152" s="14">
        <f t="shared" si="14"/>
        <v>0</v>
      </c>
      <c r="S152" s="14">
        <f t="shared" si="14"/>
        <v>0</v>
      </c>
    </row>
    <row r="153" spans="1:19" s="6" customFormat="1">
      <c r="A153" s="5">
        <f>'BASE SUELDOS'!A153</f>
        <v>1</v>
      </c>
      <c r="B153" s="8" t="s">
        <v>638</v>
      </c>
      <c r="C153" s="9">
        <f>'BASE SUELDOS'!B153</f>
        <v>0</v>
      </c>
      <c r="D153" s="6" t="str">
        <f>'BASE SUELDOS'!C153</f>
        <v>EMPLEADO 150</v>
      </c>
      <c r="E153" s="6">
        <f>'BASE SUELDOS'!D153</f>
        <v>0</v>
      </c>
      <c r="F153" s="6">
        <f>'BASE SUELDOS'!E153</f>
        <v>0</v>
      </c>
      <c r="G153" s="13">
        <f>'BASE SUELDOS'!I153</f>
        <v>0</v>
      </c>
      <c r="H153" s="14">
        <f t="shared" si="14"/>
        <v>0</v>
      </c>
      <c r="I153" s="14">
        <f t="shared" si="14"/>
        <v>0</v>
      </c>
      <c r="J153" s="14">
        <f t="shared" si="14"/>
        <v>0</v>
      </c>
      <c r="K153" s="14">
        <f t="shared" si="14"/>
        <v>0</v>
      </c>
      <c r="L153" s="14">
        <f t="shared" si="14"/>
        <v>0</v>
      </c>
      <c r="M153" s="14">
        <f t="shared" si="14"/>
        <v>0</v>
      </c>
      <c r="N153" s="14">
        <f t="shared" si="14"/>
        <v>0</v>
      </c>
      <c r="O153" s="14">
        <f t="shared" si="14"/>
        <v>0</v>
      </c>
      <c r="P153" s="14">
        <f t="shared" si="14"/>
        <v>0</v>
      </c>
      <c r="Q153" s="14">
        <f t="shared" si="14"/>
        <v>0</v>
      </c>
      <c r="R153" s="14">
        <f t="shared" si="14"/>
        <v>0</v>
      </c>
      <c r="S153" s="14">
        <f t="shared" si="14"/>
        <v>0</v>
      </c>
    </row>
    <row r="154" spans="1:19" s="6" customFormat="1">
      <c r="A154" s="5">
        <f>'BASE SUELDOS'!A154</f>
        <v>1</v>
      </c>
      <c r="B154" s="8" t="s">
        <v>638</v>
      </c>
      <c r="C154" s="9">
        <f>'BASE SUELDOS'!B154</f>
        <v>0</v>
      </c>
      <c r="D154" s="6" t="str">
        <f>'BASE SUELDOS'!C154</f>
        <v>EMPLEADO 151</v>
      </c>
      <c r="E154" s="6">
        <f>'BASE SUELDOS'!D154</f>
        <v>0</v>
      </c>
      <c r="F154" s="6">
        <f>'BASE SUELDOS'!E154</f>
        <v>0</v>
      </c>
      <c r="G154" s="13">
        <f>'BASE SUELDOS'!I154</f>
        <v>0</v>
      </c>
      <c r="H154" s="14">
        <f t="shared" ref="H154:S163" si="15">(IF($G154&gt;_25_Veces_SMGDF,_25_Veces_SMGDF,$G154))*H$2*Pension</f>
        <v>0</v>
      </c>
      <c r="I154" s="14">
        <f t="shared" si="15"/>
        <v>0</v>
      </c>
      <c r="J154" s="14">
        <f t="shared" si="15"/>
        <v>0</v>
      </c>
      <c r="K154" s="14">
        <f t="shared" si="15"/>
        <v>0</v>
      </c>
      <c r="L154" s="14">
        <f t="shared" si="15"/>
        <v>0</v>
      </c>
      <c r="M154" s="14">
        <f t="shared" si="15"/>
        <v>0</v>
      </c>
      <c r="N154" s="14">
        <f t="shared" si="15"/>
        <v>0</v>
      </c>
      <c r="O154" s="14">
        <f t="shared" si="15"/>
        <v>0</v>
      </c>
      <c r="P154" s="14">
        <f t="shared" si="15"/>
        <v>0</v>
      </c>
      <c r="Q154" s="14">
        <f t="shared" si="15"/>
        <v>0</v>
      </c>
      <c r="R154" s="14">
        <f t="shared" si="15"/>
        <v>0</v>
      </c>
      <c r="S154" s="14">
        <f t="shared" si="15"/>
        <v>0</v>
      </c>
    </row>
    <row r="155" spans="1:19" s="6" customFormat="1">
      <c r="A155" s="5">
        <f>'BASE SUELDOS'!A155</f>
        <v>1</v>
      </c>
      <c r="B155" s="8" t="s">
        <v>638</v>
      </c>
      <c r="C155" s="9">
        <f>'BASE SUELDOS'!B155</f>
        <v>0</v>
      </c>
      <c r="D155" s="6" t="str">
        <f>'BASE SUELDOS'!C155</f>
        <v>EMPLEADO 152</v>
      </c>
      <c r="E155" s="6">
        <f>'BASE SUELDOS'!D155</f>
        <v>0</v>
      </c>
      <c r="F155" s="6">
        <f>'BASE SUELDOS'!E155</f>
        <v>0</v>
      </c>
      <c r="G155" s="13">
        <f>'BASE SUELDOS'!I155</f>
        <v>0</v>
      </c>
      <c r="H155" s="14">
        <f t="shared" si="15"/>
        <v>0</v>
      </c>
      <c r="I155" s="14">
        <f t="shared" si="15"/>
        <v>0</v>
      </c>
      <c r="J155" s="14">
        <f t="shared" si="15"/>
        <v>0</v>
      </c>
      <c r="K155" s="14">
        <f t="shared" si="15"/>
        <v>0</v>
      </c>
      <c r="L155" s="14">
        <f t="shared" si="15"/>
        <v>0</v>
      </c>
      <c r="M155" s="14">
        <f t="shared" si="15"/>
        <v>0</v>
      </c>
      <c r="N155" s="14">
        <f t="shared" si="15"/>
        <v>0</v>
      </c>
      <c r="O155" s="14">
        <f t="shared" si="15"/>
        <v>0</v>
      </c>
      <c r="P155" s="14">
        <f t="shared" si="15"/>
        <v>0</v>
      </c>
      <c r="Q155" s="14">
        <f t="shared" si="15"/>
        <v>0</v>
      </c>
      <c r="R155" s="14">
        <f t="shared" si="15"/>
        <v>0</v>
      </c>
      <c r="S155" s="14">
        <f t="shared" si="15"/>
        <v>0</v>
      </c>
    </row>
    <row r="156" spans="1:19" s="6" customFormat="1">
      <c r="A156" s="5">
        <f>'BASE SUELDOS'!A156</f>
        <v>1</v>
      </c>
      <c r="B156" s="8" t="s">
        <v>638</v>
      </c>
      <c r="C156" s="9">
        <f>'BASE SUELDOS'!B156</f>
        <v>0</v>
      </c>
      <c r="D156" s="6" t="str">
        <f>'BASE SUELDOS'!C156</f>
        <v>EMPLEADO 153</v>
      </c>
      <c r="E156" s="6">
        <f>'BASE SUELDOS'!D156</f>
        <v>0</v>
      </c>
      <c r="F156" s="6">
        <f>'BASE SUELDOS'!E156</f>
        <v>0</v>
      </c>
      <c r="G156" s="13">
        <f>'BASE SUELDOS'!I156</f>
        <v>0</v>
      </c>
      <c r="H156" s="14">
        <f t="shared" si="15"/>
        <v>0</v>
      </c>
      <c r="I156" s="14">
        <f t="shared" si="15"/>
        <v>0</v>
      </c>
      <c r="J156" s="14">
        <f t="shared" si="15"/>
        <v>0</v>
      </c>
      <c r="K156" s="14">
        <f t="shared" si="15"/>
        <v>0</v>
      </c>
      <c r="L156" s="14">
        <f t="shared" si="15"/>
        <v>0</v>
      </c>
      <c r="M156" s="14">
        <f t="shared" si="15"/>
        <v>0</v>
      </c>
      <c r="N156" s="14">
        <f t="shared" si="15"/>
        <v>0</v>
      </c>
      <c r="O156" s="14">
        <f t="shared" si="15"/>
        <v>0</v>
      </c>
      <c r="P156" s="14">
        <f t="shared" si="15"/>
        <v>0</v>
      </c>
      <c r="Q156" s="14">
        <f t="shared" si="15"/>
        <v>0</v>
      </c>
      <c r="R156" s="14">
        <f t="shared" si="15"/>
        <v>0</v>
      </c>
      <c r="S156" s="14">
        <f t="shared" si="15"/>
        <v>0</v>
      </c>
    </row>
    <row r="157" spans="1:19" s="6" customFormat="1">
      <c r="A157" s="5">
        <f>'BASE SUELDOS'!A157</f>
        <v>1</v>
      </c>
      <c r="B157" s="8" t="s">
        <v>638</v>
      </c>
      <c r="C157" s="9">
        <f>'BASE SUELDOS'!B157</f>
        <v>0</v>
      </c>
      <c r="D157" s="6" t="str">
        <f>'BASE SUELDOS'!C157</f>
        <v>EMPLEADO 154</v>
      </c>
      <c r="E157" s="6">
        <f>'BASE SUELDOS'!D157</f>
        <v>0</v>
      </c>
      <c r="F157" s="6">
        <f>'BASE SUELDOS'!E157</f>
        <v>0</v>
      </c>
      <c r="G157" s="13">
        <f>'BASE SUELDOS'!I157</f>
        <v>0</v>
      </c>
      <c r="H157" s="14">
        <f t="shared" si="15"/>
        <v>0</v>
      </c>
      <c r="I157" s="14">
        <f t="shared" si="15"/>
        <v>0</v>
      </c>
      <c r="J157" s="14">
        <f t="shared" si="15"/>
        <v>0</v>
      </c>
      <c r="K157" s="14">
        <f t="shared" si="15"/>
        <v>0</v>
      </c>
      <c r="L157" s="14">
        <f t="shared" si="15"/>
        <v>0</v>
      </c>
      <c r="M157" s="14">
        <f t="shared" si="15"/>
        <v>0</v>
      </c>
      <c r="N157" s="14">
        <f t="shared" si="15"/>
        <v>0</v>
      </c>
      <c r="O157" s="14">
        <f t="shared" si="15"/>
        <v>0</v>
      </c>
      <c r="P157" s="14">
        <f t="shared" si="15"/>
        <v>0</v>
      </c>
      <c r="Q157" s="14">
        <f t="shared" si="15"/>
        <v>0</v>
      </c>
      <c r="R157" s="14">
        <f t="shared" si="15"/>
        <v>0</v>
      </c>
      <c r="S157" s="14">
        <f t="shared" si="15"/>
        <v>0</v>
      </c>
    </row>
    <row r="158" spans="1:19" s="6" customFormat="1">
      <c r="A158" s="5">
        <f>'BASE SUELDOS'!A158</f>
        <v>1</v>
      </c>
      <c r="B158" s="8" t="s">
        <v>638</v>
      </c>
      <c r="C158" s="9">
        <f>'BASE SUELDOS'!B158</f>
        <v>0</v>
      </c>
      <c r="D158" s="6" t="str">
        <f>'BASE SUELDOS'!C158</f>
        <v>EMPLEADO 155</v>
      </c>
      <c r="E158" s="6">
        <f>'BASE SUELDOS'!D158</f>
        <v>0</v>
      </c>
      <c r="F158" s="6">
        <f>'BASE SUELDOS'!E158</f>
        <v>0</v>
      </c>
      <c r="G158" s="13">
        <f>'BASE SUELDOS'!I158</f>
        <v>0</v>
      </c>
      <c r="H158" s="14">
        <f t="shared" si="15"/>
        <v>0</v>
      </c>
      <c r="I158" s="14">
        <f t="shared" si="15"/>
        <v>0</v>
      </c>
      <c r="J158" s="14">
        <f t="shared" si="15"/>
        <v>0</v>
      </c>
      <c r="K158" s="14">
        <f t="shared" si="15"/>
        <v>0</v>
      </c>
      <c r="L158" s="14">
        <f t="shared" si="15"/>
        <v>0</v>
      </c>
      <c r="M158" s="14">
        <f t="shared" si="15"/>
        <v>0</v>
      </c>
      <c r="N158" s="14">
        <f t="shared" si="15"/>
        <v>0</v>
      </c>
      <c r="O158" s="14">
        <f t="shared" si="15"/>
        <v>0</v>
      </c>
      <c r="P158" s="14">
        <f t="shared" si="15"/>
        <v>0</v>
      </c>
      <c r="Q158" s="14">
        <f t="shared" si="15"/>
        <v>0</v>
      </c>
      <c r="R158" s="14">
        <f t="shared" si="15"/>
        <v>0</v>
      </c>
      <c r="S158" s="14">
        <f t="shared" si="15"/>
        <v>0</v>
      </c>
    </row>
    <row r="159" spans="1:19" s="6" customFormat="1">
      <c r="A159" s="5">
        <f>'BASE SUELDOS'!A159</f>
        <v>1</v>
      </c>
      <c r="B159" s="8" t="s">
        <v>638</v>
      </c>
      <c r="C159" s="9">
        <f>'BASE SUELDOS'!B159</f>
        <v>0</v>
      </c>
      <c r="D159" s="6" t="str">
        <f>'BASE SUELDOS'!C159</f>
        <v>EMPLEADO 156</v>
      </c>
      <c r="E159" s="6">
        <f>'BASE SUELDOS'!D159</f>
        <v>0</v>
      </c>
      <c r="F159" s="6">
        <f>'BASE SUELDOS'!E159</f>
        <v>0</v>
      </c>
      <c r="G159" s="13">
        <f>'BASE SUELDOS'!I159</f>
        <v>0</v>
      </c>
      <c r="H159" s="14">
        <f t="shared" si="15"/>
        <v>0</v>
      </c>
      <c r="I159" s="14">
        <f t="shared" si="15"/>
        <v>0</v>
      </c>
      <c r="J159" s="14">
        <f t="shared" si="15"/>
        <v>0</v>
      </c>
      <c r="K159" s="14">
        <f t="shared" si="15"/>
        <v>0</v>
      </c>
      <c r="L159" s="14">
        <f t="shared" si="15"/>
        <v>0</v>
      </c>
      <c r="M159" s="14">
        <f t="shared" si="15"/>
        <v>0</v>
      </c>
      <c r="N159" s="14">
        <f t="shared" si="15"/>
        <v>0</v>
      </c>
      <c r="O159" s="14">
        <f t="shared" si="15"/>
        <v>0</v>
      </c>
      <c r="P159" s="14">
        <f t="shared" si="15"/>
        <v>0</v>
      </c>
      <c r="Q159" s="14">
        <f t="shared" si="15"/>
        <v>0</v>
      </c>
      <c r="R159" s="14">
        <f t="shared" si="15"/>
        <v>0</v>
      </c>
      <c r="S159" s="14">
        <f t="shared" si="15"/>
        <v>0</v>
      </c>
    </row>
    <row r="160" spans="1:19" s="6" customFormat="1">
      <c r="A160" s="5">
        <f>'BASE SUELDOS'!A160</f>
        <v>1</v>
      </c>
      <c r="B160" s="8" t="s">
        <v>638</v>
      </c>
      <c r="C160" s="9">
        <f>'BASE SUELDOS'!B160</f>
        <v>0</v>
      </c>
      <c r="D160" s="6" t="str">
        <f>'BASE SUELDOS'!C160</f>
        <v>EMPLEADO 157</v>
      </c>
      <c r="E160" s="6">
        <f>'BASE SUELDOS'!D160</f>
        <v>0</v>
      </c>
      <c r="F160" s="6">
        <f>'BASE SUELDOS'!E160</f>
        <v>0</v>
      </c>
      <c r="G160" s="13">
        <f>'BASE SUELDOS'!I160</f>
        <v>0</v>
      </c>
      <c r="H160" s="14">
        <f t="shared" si="15"/>
        <v>0</v>
      </c>
      <c r="I160" s="14">
        <f t="shared" si="15"/>
        <v>0</v>
      </c>
      <c r="J160" s="14">
        <f t="shared" si="15"/>
        <v>0</v>
      </c>
      <c r="K160" s="14">
        <f t="shared" si="15"/>
        <v>0</v>
      </c>
      <c r="L160" s="14">
        <f t="shared" si="15"/>
        <v>0</v>
      </c>
      <c r="M160" s="14">
        <f t="shared" si="15"/>
        <v>0</v>
      </c>
      <c r="N160" s="14">
        <f t="shared" si="15"/>
        <v>0</v>
      </c>
      <c r="O160" s="14">
        <f t="shared" si="15"/>
        <v>0</v>
      </c>
      <c r="P160" s="14">
        <f t="shared" si="15"/>
        <v>0</v>
      </c>
      <c r="Q160" s="14">
        <f t="shared" si="15"/>
        <v>0</v>
      </c>
      <c r="R160" s="14">
        <f t="shared" si="15"/>
        <v>0</v>
      </c>
      <c r="S160" s="14">
        <f t="shared" si="15"/>
        <v>0</v>
      </c>
    </row>
    <row r="161" spans="1:19" s="6" customFormat="1">
      <c r="A161" s="5">
        <f>'BASE SUELDOS'!A161</f>
        <v>1</v>
      </c>
      <c r="B161" s="8" t="s">
        <v>638</v>
      </c>
      <c r="C161" s="9">
        <f>'BASE SUELDOS'!B161</f>
        <v>0</v>
      </c>
      <c r="D161" s="6" t="str">
        <f>'BASE SUELDOS'!C161</f>
        <v>EMPLEADO 158</v>
      </c>
      <c r="E161" s="6">
        <f>'BASE SUELDOS'!D161</f>
        <v>0</v>
      </c>
      <c r="F161" s="6">
        <f>'BASE SUELDOS'!E161</f>
        <v>0</v>
      </c>
      <c r="G161" s="13">
        <f>'BASE SUELDOS'!I161</f>
        <v>0</v>
      </c>
      <c r="H161" s="14">
        <f t="shared" si="15"/>
        <v>0</v>
      </c>
      <c r="I161" s="14">
        <f t="shared" si="15"/>
        <v>0</v>
      </c>
      <c r="J161" s="14">
        <f t="shared" si="15"/>
        <v>0</v>
      </c>
      <c r="K161" s="14">
        <f t="shared" si="15"/>
        <v>0</v>
      </c>
      <c r="L161" s="14">
        <f t="shared" si="15"/>
        <v>0</v>
      </c>
      <c r="M161" s="14">
        <f t="shared" si="15"/>
        <v>0</v>
      </c>
      <c r="N161" s="14">
        <f t="shared" si="15"/>
        <v>0</v>
      </c>
      <c r="O161" s="14">
        <f t="shared" si="15"/>
        <v>0</v>
      </c>
      <c r="P161" s="14">
        <f t="shared" si="15"/>
        <v>0</v>
      </c>
      <c r="Q161" s="14">
        <f t="shared" si="15"/>
        <v>0</v>
      </c>
      <c r="R161" s="14">
        <f t="shared" si="15"/>
        <v>0</v>
      </c>
      <c r="S161" s="14">
        <f t="shared" si="15"/>
        <v>0</v>
      </c>
    </row>
    <row r="162" spans="1:19" s="6" customFormat="1">
      <c r="A162" s="5">
        <f>'BASE SUELDOS'!A162</f>
        <v>1</v>
      </c>
      <c r="B162" s="8" t="s">
        <v>638</v>
      </c>
      <c r="C162" s="9">
        <f>'BASE SUELDOS'!B162</f>
        <v>0</v>
      </c>
      <c r="D162" s="6" t="str">
        <f>'BASE SUELDOS'!C162</f>
        <v>EMPLEADO 159</v>
      </c>
      <c r="E162" s="6">
        <f>'BASE SUELDOS'!D162</f>
        <v>0</v>
      </c>
      <c r="F162" s="6">
        <f>'BASE SUELDOS'!E162</f>
        <v>0</v>
      </c>
      <c r="G162" s="13">
        <f>'BASE SUELDOS'!I162</f>
        <v>0</v>
      </c>
      <c r="H162" s="14">
        <f t="shared" si="15"/>
        <v>0</v>
      </c>
      <c r="I162" s="14">
        <f t="shared" si="15"/>
        <v>0</v>
      </c>
      <c r="J162" s="14">
        <f t="shared" si="15"/>
        <v>0</v>
      </c>
      <c r="K162" s="14">
        <f t="shared" si="15"/>
        <v>0</v>
      </c>
      <c r="L162" s="14">
        <f t="shared" si="15"/>
        <v>0</v>
      </c>
      <c r="M162" s="14">
        <f t="shared" si="15"/>
        <v>0</v>
      </c>
      <c r="N162" s="14">
        <f t="shared" si="15"/>
        <v>0</v>
      </c>
      <c r="O162" s="14">
        <f t="shared" si="15"/>
        <v>0</v>
      </c>
      <c r="P162" s="14">
        <f t="shared" si="15"/>
        <v>0</v>
      </c>
      <c r="Q162" s="14">
        <f t="shared" si="15"/>
        <v>0</v>
      </c>
      <c r="R162" s="14">
        <f t="shared" si="15"/>
        <v>0</v>
      </c>
      <c r="S162" s="14">
        <f t="shared" si="15"/>
        <v>0</v>
      </c>
    </row>
    <row r="163" spans="1:19" s="6" customFormat="1">
      <c r="A163" s="5">
        <f>'BASE SUELDOS'!A163</f>
        <v>1</v>
      </c>
      <c r="B163" s="8" t="s">
        <v>638</v>
      </c>
      <c r="C163" s="9">
        <f>'BASE SUELDOS'!B163</f>
        <v>0</v>
      </c>
      <c r="D163" s="6" t="str">
        <f>'BASE SUELDOS'!C163</f>
        <v>EMPLEADO 160</v>
      </c>
      <c r="E163" s="6">
        <f>'BASE SUELDOS'!D163</f>
        <v>0</v>
      </c>
      <c r="F163" s="6">
        <f>'BASE SUELDOS'!E163</f>
        <v>0</v>
      </c>
      <c r="G163" s="13">
        <f>'BASE SUELDOS'!I163</f>
        <v>0</v>
      </c>
      <c r="H163" s="14">
        <f t="shared" si="15"/>
        <v>0</v>
      </c>
      <c r="I163" s="14">
        <f t="shared" si="15"/>
        <v>0</v>
      </c>
      <c r="J163" s="14">
        <f t="shared" si="15"/>
        <v>0</v>
      </c>
      <c r="K163" s="14">
        <f t="shared" si="15"/>
        <v>0</v>
      </c>
      <c r="L163" s="14">
        <f t="shared" si="15"/>
        <v>0</v>
      </c>
      <c r="M163" s="14">
        <f t="shared" si="15"/>
        <v>0</v>
      </c>
      <c r="N163" s="14">
        <f t="shared" si="15"/>
        <v>0</v>
      </c>
      <c r="O163" s="14">
        <f t="shared" si="15"/>
        <v>0</v>
      </c>
      <c r="P163" s="14">
        <f t="shared" si="15"/>
        <v>0</v>
      </c>
      <c r="Q163" s="14">
        <f t="shared" si="15"/>
        <v>0</v>
      </c>
      <c r="R163" s="14">
        <f t="shared" si="15"/>
        <v>0</v>
      </c>
      <c r="S163" s="14">
        <f t="shared" si="15"/>
        <v>0</v>
      </c>
    </row>
    <row r="164" spans="1:19" s="6" customFormat="1">
      <c r="A164" s="5">
        <f>'BASE SUELDOS'!A164</f>
        <v>1</v>
      </c>
      <c r="B164" s="8" t="s">
        <v>638</v>
      </c>
      <c r="C164" s="9">
        <f>'BASE SUELDOS'!B164</f>
        <v>0</v>
      </c>
      <c r="D164" s="6" t="str">
        <f>'BASE SUELDOS'!C164</f>
        <v>EMPLEADO 161</v>
      </c>
      <c r="E164" s="6">
        <f>'BASE SUELDOS'!D164</f>
        <v>0</v>
      </c>
      <c r="F164" s="6">
        <f>'BASE SUELDOS'!E164</f>
        <v>0</v>
      </c>
      <c r="G164" s="13">
        <f>'BASE SUELDOS'!I164</f>
        <v>0</v>
      </c>
      <c r="H164" s="14">
        <f t="shared" ref="H164:S173" si="16">(IF($G164&gt;_25_Veces_SMGDF,_25_Veces_SMGDF,$G164))*H$2*Pension</f>
        <v>0</v>
      </c>
      <c r="I164" s="14">
        <f t="shared" si="16"/>
        <v>0</v>
      </c>
      <c r="J164" s="14">
        <f t="shared" si="16"/>
        <v>0</v>
      </c>
      <c r="K164" s="14">
        <f t="shared" si="16"/>
        <v>0</v>
      </c>
      <c r="L164" s="14">
        <f t="shared" si="16"/>
        <v>0</v>
      </c>
      <c r="M164" s="14">
        <f t="shared" si="16"/>
        <v>0</v>
      </c>
      <c r="N164" s="14">
        <f t="shared" si="16"/>
        <v>0</v>
      </c>
      <c r="O164" s="14">
        <f t="shared" si="16"/>
        <v>0</v>
      </c>
      <c r="P164" s="14">
        <f t="shared" si="16"/>
        <v>0</v>
      </c>
      <c r="Q164" s="14">
        <f t="shared" si="16"/>
        <v>0</v>
      </c>
      <c r="R164" s="14">
        <f t="shared" si="16"/>
        <v>0</v>
      </c>
      <c r="S164" s="14">
        <f t="shared" si="16"/>
        <v>0</v>
      </c>
    </row>
    <row r="165" spans="1:19" s="6" customFormat="1">
      <c r="A165" s="5">
        <f>'BASE SUELDOS'!A165</f>
        <v>1</v>
      </c>
      <c r="B165" s="8" t="s">
        <v>638</v>
      </c>
      <c r="C165" s="9">
        <f>'BASE SUELDOS'!B165</f>
        <v>0</v>
      </c>
      <c r="D165" s="6" t="str">
        <f>'BASE SUELDOS'!C165</f>
        <v>EMPLEADO 162</v>
      </c>
      <c r="E165" s="6">
        <f>'BASE SUELDOS'!D165</f>
        <v>0</v>
      </c>
      <c r="F165" s="6">
        <f>'BASE SUELDOS'!E165</f>
        <v>0</v>
      </c>
      <c r="G165" s="13">
        <f>'BASE SUELDOS'!I165</f>
        <v>0</v>
      </c>
      <c r="H165" s="14">
        <f t="shared" si="16"/>
        <v>0</v>
      </c>
      <c r="I165" s="14">
        <f t="shared" si="16"/>
        <v>0</v>
      </c>
      <c r="J165" s="14">
        <f t="shared" si="16"/>
        <v>0</v>
      </c>
      <c r="K165" s="14">
        <f t="shared" si="16"/>
        <v>0</v>
      </c>
      <c r="L165" s="14">
        <f t="shared" si="16"/>
        <v>0</v>
      </c>
      <c r="M165" s="14">
        <f t="shared" si="16"/>
        <v>0</v>
      </c>
      <c r="N165" s="14">
        <f t="shared" si="16"/>
        <v>0</v>
      </c>
      <c r="O165" s="14">
        <f t="shared" si="16"/>
        <v>0</v>
      </c>
      <c r="P165" s="14">
        <f t="shared" si="16"/>
        <v>0</v>
      </c>
      <c r="Q165" s="14">
        <f t="shared" si="16"/>
        <v>0</v>
      </c>
      <c r="R165" s="14">
        <f t="shared" si="16"/>
        <v>0</v>
      </c>
      <c r="S165" s="14">
        <f t="shared" si="16"/>
        <v>0</v>
      </c>
    </row>
    <row r="166" spans="1:19" s="6" customFormat="1">
      <c r="A166" s="5">
        <f>'BASE SUELDOS'!A166</f>
        <v>1</v>
      </c>
      <c r="B166" s="8" t="s">
        <v>638</v>
      </c>
      <c r="C166" s="9">
        <f>'BASE SUELDOS'!B166</f>
        <v>0</v>
      </c>
      <c r="D166" s="6" t="str">
        <f>'BASE SUELDOS'!C166</f>
        <v>EMPLEADO 163</v>
      </c>
      <c r="E166" s="6">
        <f>'BASE SUELDOS'!D166</f>
        <v>0</v>
      </c>
      <c r="F166" s="6">
        <f>'BASE SUELDOS'!E166</f>
        <v>0</v>
      </c>
      <c r="G166" s="13">
        <f>'BASE SUELDOS'!I166</f>
        <v>0</v>
      </c>
      <c r="H166" s="14">
        <f t="shared" si="16"/>
        <v>0</v>
      </c>
      <c r="I166" s="14">
        <f t="shared" si="16"/>
        <v>0</v>
      </c>
      <c r="J166" s="14">
        <f t="shared" si="16"/>
        <v>0</v>
      </c>
      <c r="K166" s="14">
        <f t="shared" si="16"/>
        <v>0</v>
      </c>
      <c r="L166" s="14">
        <f t="shared" si="16"/>
        <v>0</v>
      </c>
      <c r="M166" s="14">
        <f t="shared" si="16"/>
        <v>0</v>
      </c>
      <c r="N166" s="14">
        <f t="shared" si="16"/>
        <v>0</v>
      </c>
      <c r="O166" s="14">
        <f t="shared" si="16"/>
        <v>0</v>
      </c>
      <c r="P166" s="14">
        <f t="shared" si="16"/>
        <v>0</v>
      </c>
      <c r="Q166" s="14">
        <f t="shared" si="16"/>
        <v>0</v>
      </c>
      <c r="R166" s="14">
        <f t="shared" si="16"/>
        <v>0</v>
      </c>
      <c r="S166" s="14">
        <f t="shared" si="16"/>
        <v>0</v>
      </c>
    </row>
    <row r="167" spans="1:19" s="6" customFormat="1">
      <c r="A167" s="5">
        <f>'BASE SUELDOS'!A167</f>
        <v>1</v>
      </c>
      <c r="B167" s="8" t="s">
        <v>638</v>
      </c>
      <c r="C167" s="9">
        <f>'BASE SUELDOS'!B167</f>
        <v>0</v>
      </c>
      <c r="D167" s="6" t="str">
        <f>'BASE SUELDOS'!C167</f>
        <v>EMPLEADO 164</v>
      </c>
      <c r="E167" s="6">
        <f>'BASE SUELDOS'!D167</f>
        <v>0</v>
      </c>
      <c r="F167" s="6">
        <f>'BASE SUELDOS'!E167</f>
        <v>0</v>
      </c>
      <c r="G167" s="13">
        <f>'BASE SUELDOS'!I167</f>
        <v>0</v>
      </c>
      <c r="H167" s="14">
        <f t="shared" si="16"/>
        <v>0</v>
      </c>
      <c r="I167" s="14">
        <f t="shared" si="16"/>
        <v>0</v>
      </c>
      <c r="J167" s="14">
        <f t="shared" si="16"/>
        <v>0</v>
      </c>
      <c r="K167" s="14">
        <f t="shared" si="16"/>
        <v>0</v>
      </c>
      <c r="L167" s="14">
        <f t="shared" si="16"/>
        <v>0</v>
      </c>
      <c r="M167" s="14">
        <f t="shared" si="16"/>
        <v>0</v>
      </c>
      <c r="N167" s="14">
        <f t="shared" si="16"/>
        <v>0</v>
      </c>
      <c r="O167" s="14">
        <f t="shared" si="16"/>
        <v>0</v>
      </c>
      <c r="P167" s="14">
        <f t="shared" si="16"/>
        <v>0</v>
      </c>
      <c r="Q167" s="14">
        <f t="shared" si="16"/>
        <v>0</v>
      </c>
      <c r="R167" s="14">
        <f t="shared" si="16"/>
        <v>0</v>
      </c>
      <c r="S167" s="14">
        <f t="shared" si="16"/>
        <v>0</v>
      </c>
    </row>
    <row r="168" spans="1:19" s="6" customFormat="1">
      <c r="A168" s="5">
        <f>'BASE SUELDOS'!A168</f>
        <v>1</v>
      </c>
      <c r="B168" s="8" t="s">
        <v>638</v>
      </c>
      <c r="C168" s="9">
        <f>'BASE SUELDOS'!B168</f>
        <v>0</v>
      </c>
      <c r="D168" s="6" t="str">
        <f>'BASE SUELDOS'!C168</f>
        <v>EMPLEADO 165</v>
      </c>
      <c r="E168" s="6">
        <f>'BASE SUELDOS'!D168</f>
        <v>0</v>
      </c>
      <c r="F168" s="6">
        <f>'BASE SUELDOS'!E168</f>
        <v>0</v>
      </c>
      <c r="G168" s="13">
        <f>'BASE SUELDOS'!I168</f>
        <v>0</v>
      </c>
      <c r="H168" s="14">
        <f t="shared" si="16"/>
        <v>0</v>
      </c>
      <c r="I168" s="14">
        <f t="shared" si="16"/>
        <v>0</v>
      </c>
      <c r="J168" s="14">
        <f t="shared" si="16"/>
        <v>0</v>
      </c>
      <c r="K168" s="14">
        <f t="shared" si="16"/>
        <v>0</v>
      </c>
      <c r="L168" s="14">
        <f t="shared" si="16"/>
        <v>0</v>
      </c>
      <c r="M168" s="14">
        <f t="shared" si="16"/>
        <v>0</v>
      </c>
      <c r="N168" s="14">
        <f t="shared" si="16"/>
        <v>0</v>
      </c>
      <c r="O168" s="14">
        <f t="shared" si="16"/>
        <v>0</v>
      </c>
      <c r="P168" s="14">
        <f t="shared" si="16"/>
        <v>0</v>
      </c>
      <c r="Q168" s="14">
        <f t="shared" si="16"/>
        <v>0</v>
      </c>
      <c r="R168" s="14">
        <f t="shared" si="16"/>
        <v>0</v>
      </c>
      <c r="S168" s="14">
        <f t="shared" si="16"/>
        <v>0</v>
      </c>
    </row>
    <row r="169" spans="1:19" s="6" customFormat="1">
      <c r="A169" s="5">
        <f>'BASE SUELDOS'!A169</f>
        <v>1</v>
      </c>
      <c r="B169" s="8" t="s">
        <v>638</v>
      </c>
      <c r="C169" s="9">
        <f>'BASE SUELDOS'!B169</f>
        <v>0</v>
      </c>
      <c r="D169" s="6" t="str">
        <f>'BASE SUELDOS'!C169</f>
        <v>EMPLEADO 166</v>
      </c>
      <c r="E169" s="6">
        <f>'BASE SUELDOS'!D169</f>
        <v>0</v>
      </c>
      <c r="F169" s="6">
        <f>'BASE SUELDOS'!E169</f>
        <v>0</v>
      </c>
      <c r="G169" s="13">
        <f>'BASE SUELDOS'!I169</f>
        <v>0</v>
      </c>
      <c r="H169" s="14">
        <f t="shared" si="16"/>
        <v>0</v>
      </c>
      <c r="I169" s="14">
        <f t="shared" si="16"/>
        <v>0</v>
      </c>
      <c r="J169" s="14">
        <f t="shared" si="16"/>
        <v>0</v>
      </c>
      <c r="K169" s="14">
        <f t="shared" si="16"/>
        <v>0</v>
      </c>
      <c r="L169" s="14">
        <f t="shared" si="16"/>
        <v>0</v>
      </c>
      <c r="M169" s="14">
        <f t="shared" si="16"/>
        <v>0</v>
      </c>
      <c r="N169" s="14">
        <f t="shared" si="16"/>
        <v>0</v>
      </c>
      <c r="O169" s="14">
        <f t="shared" si="16"/>
        <v>0</v>
      </c>
      <c r="P169" s="14">
        <f t="shared" si="16"/>
        <v>0</v>
      </c>
      <c r="Q169" s="14">
        <f t="shared" si="16"/>
        <v>0</v>
      </c>
      <c r="R169" s="14">
        <f t="shared" si="16"/>
        <v>0</v>
      </c>
      <c r="S169" s="14">
        <f t="shared" si="16"/>
        <v>0</v>
      </c>
    </row>
    <row r="170" spans="1:19" s="6" customFormat="1">
      <c r="A170" s="5">
        <f>'BASE SUELDOS'!A170</f>
        <v>1</v>
      </c>
      <c r="B170" s="8" t="s">
        <v>638</v>
      </c>
      <c r="C170" s="9">
        <f>'BASE SUELDOS'!B170</f>
        <v>0</v>
      </c>
      <c r="D170" s="6" t="str">
        <f>'BASE SUELDOS'!C170</f>
        <v>EMPLEADO 167</v>
      </c>
      <c r="E170" s="6">
        <f>'BASE SUELDOS'!D170</f>
        <v>0</v>
      </c>
      <c r="F170" s="6">
        <f>'BASE SUELDOS'!E170</f>
        <v>0</v>
      </c>
      <c r="G170" s="13">
        <f>'BASE SUELDOS'!I170</f>
        <v>0</v>
      </c>
      <c r="H170" s="14">
        <f t="shared" si="16"/>
        <v>0</v>
      </c>
      <c r="I170" s="14">
        <f t="shared" si="16"/>
        <v>0</v>
      </c>
      <c r="J170" s="14">
        <f t="shared" si="16"/>
        <v>0</v>
      </c>
      <c r="K170" s="14">
        <f t="shared" si="16"/>
        <v>0</v>
      </c>
      <c r="L170" s="14">
        <f t="shared" si="16"/>
        <v>0</v>
      </c>
      <c r="M170" s="14">
        <f t="shared" si="16"/>
        <v>0</v>
      </c>
      <c r="N170" s="14">
        <f t="shared" si="16"/>
        <v>0</v>
      </c>
      <c r="O170" s="14">
        <f t="shared" si="16"/>
        <v>0</v>
      </c>
      <c r="P170" s="14">
        <f t="shared" si="16"/>
        <v>0</v>
      </c>
      <c r="Q170" s="14">
        <f t="shared" si="16"/>
        <v>0</v>
      </c>
      <c r="R170" s="14">
        <f t="shared" si="16"/>
        <v>0</v>
      </c>
      <c r="S170" s="14">
        <f t="shared" si="16"/>
        <v>0</v>
      </c>
    </row>
    <row r="171" spans="1:19" s="6" customFormat="1">
      <c r="A171" s="5">
        <f>'BASE SUELDOS'!A171</f>
        <v>1</v>
      </c>
      <c r="B171" s="8" t="s">
        <v>638</v>
      </c>
      <c r="C171" s="9">
        <f>'BASE SUELDOS'!B171</f>
        <v>0</v>
      </c>
      <c r="D171" s="6" t="str">
        <f>'BASE SUELDOS'!C171</f>
        <v>EMPLEADO 168</v>
      </c>
      <c r="E171" s="6">
        <f>'BASE SUELDOS'!D171</f>
        <v>0</v>
      </c>
      <c r="F171" s="6">
        <f>'BASE SUELDOS'!E171</f>
        <v>0</v>
      </c>
      <c r="G171" s="13">
        <f>'BASE SUELDOS'!I171</f>
        <v>0</v>
      </c>
      <c r="H171" s="14">
        <f t="shared" si="16"/>
        <v>0</v>
      </c>
      <c r="I171" s="14">
        <f t="shared" si="16"/>
        <v>0</v>
      </c>
      <c r="J171" s="14">
        <f t="shared" si="16"/>
        <v>0</v>
      </c>
      <c r="K171" s="14">
        <f t="shared" si="16"/>
        <v>0</v>
      </c>
      <c r="L171" s="14">
        <f t="shared" si="16"/>
        <v>0</v>
      </c>
      <c r="M171" s="14">
        <f t="shared" si="16"/>
        <v>0</v>
      </c>
      <c r="N171" s="14">
        <f t="shared" si="16"/>
        <v>0</v>
      </c>
      <c r="O171" s="14">
        <f t="shared" si="16"/>
        <v>0</v>
      </c>
      <c r="P171" s="14">
        <f t="shared" si="16"/>
        <v>0</v>
      </c>
      <c r="Q171" s="14">
        <f t="shared" si="16"/>
        <v>0</v>
      </c>
      <c r="R171" s="14">
        <f t="shared" si="16"/>
        <v>0</v>
      </c>
      <c r="S171" s="14">
        <f t="shared" si="16"/>
        <v>0</v>
      </c>
    </row>
    <row r="172" spans="1:19" s="6" customFormat="1">
      <c r="A172" s="5">
        <f>'BASE SUELDOS'!A172</f>
        <v>1</v>
      </c>
      <c r="B172" s="8" t="s">
        <v>638</v>
      </c>
      <c r="C172" s="9">
        <f>'BASE SUELDOS'!B172</f>
        <v>0</v>
      </c>
      <c r="D172" s="6" t="str">
        <f>'BASE SUELDOS'!C172</f>
        <v>EMPLEADO 169</v>
      </c>
      <c r="E172" s="6">
        <f>'BASE SUELDOS'!D172</f>
        <v>0</v>
      </c>
      <c r="F172" s="6">
        <f>'BASE SUELDOS'!E172</f>
        <v>0</v>
      </c>
      <c r="G172" s="13">
        <f>'BASE SUELDOS'!I172</f>
        <v>0</v>
      </c>
      <c r="H172" s="14">
        <f t="shared" si="16"/>
        <v>0</v>
      </c>
      <c r="I172" s="14">
        <f t="shared" si="16"/>
        <v>0</v>
      </c>
      <c r="J172" s="14">
        <f t="shared" si="16"/>
        <v>0</v>
      </c>
      <c r="K172" s="14">
        <f t="shared" si="16"/>
        <v>0</v>
      </c>
      <c r="L172" s="14">
        <f t="shared" si="16"/>
        <v>0</v>
      </c>
      <c r="M172" s="14">
        <f t="shared" si="16"/>
        <v>0</v>
      </c>
      <c r="N172" s="14">
        <f t="shared" si="16"/>
        <v>0</v>
      </c>
      <c r="O172" s="14">
        <f t="shared" si="16"/>
        <v>0</v>
      </c>
      <c r="P172" s="14">
        <f t="shared" si="16"/>
        <v>0</v>
      </c>
      <c r="Q172" s="14">
        <f t="shared" si="16"/>
        <v>0</v>
      </c>
      <c r="R172" s="14">
        <f t="shared" si="16"/>
        <v>0</v>
      </c>
      <c r="S172" s="14">
        <f t="shared" si="16"/>
        <v>0</v>
      </c>
    </row>
    <row r="173" spans="1:19" s="6" customFormat="1">
      <c r="A173" s="5">
        <f>'BASE SUELDOS'!A173</f>
        <v>1</v>
      </c>
      <c r="B173" s="8" t="s">
        <v>638</v>
      </c>
      <c r="C173" s="9">
        <f>'BASE SUELDOS'!B173</f>
        <v>0</v>
      </c>
      <c r="D173" s="6" t="str">
        <f>'BASE SUELDOS'!C173</f>
        <v>EMPLEADO 170</v>
      </c>
      <c r="E173" s="6">
        <f>'BASE SUELDOS'!D173</f>
        <v>0</v>
      </c>
      <c r="F173" s="6">
        <f>'BASE SUELDOS'!E173</f>
        <v>0</v>
      </c>
      <c r="G173" s="13">
        <f>'BASE SUELDOS'!I173</f>
        <v>0</v>
      </c>
      <c r="H173" s="14">
        <f t="shared" si="16"/>
        <v>0</v>
      </c>
      <c r="I173" s="14">
        <f t="shared" si="16"/>
        <v>0</v>
      </c>
      <c r="J173" s="14">
        <f t="shared" si="16"/>
        <v>0</v>
      </c>
      <c r="K173" s="14">
        <f t="shared" si="16"/>
        <v>0</v>
      </c>
      <c r="L173" s="14">
        <f t="shared" si="16"/>
        <v>0</v>
      </c>
      <c r="M173" s="14">
        <f t="shared" si="16"/>
        <v>0</v>
      </c>
      <c r="N173" s="14">
        <f t="shared" si="16"/>
        <v>0</v>
      </c>
      <c r="O173" s="14">
        <f t="shared" si="16"/>
        <v>0</v>
      </c>
      <c r="P173" s="14">
        <f t="shared" si="16"/>
        <v>0</v>
      </c>
      <c r="Q173" s="14">
        <f t="shared" si="16"/>
        <v>0</v>
      </c>
      <c r="R173" s="14">
        <f t="shared" si="16"/>
        <v>0</v>
      </c>
      <c r="S173" s="14">
        <f t="shared" si="16"/>
        <v>0</v>
      </c>
    </row>
    <row r="174" spans="1:19" s="6" customFormat="1">
      <c r="A174" s="5">
        <f>'BASE SUELDOS'!A174</f>
        <v>1</v>
      </c>
      <c r="B174" s="8" t="s">
        <v>638</v>
      </c>
      <c r="C174" s="9">
        <f>'BASE SUELDOS'!B174</f>
        <v>0</v>
      </c>
      <c r="D174" s="6" t="str">
        <f>'BASE SUELDOS'!C174</f>
        <v>EMPLEADO 171</v>
      </c>
      <c r="E174" s="6">
        <f>'BASE SUELDOS'!D174</f>
        <v>0</v>
      </c>
      <c r="F174" s="6">
        <f>'BASE SUELDOS'!E174</f>
        <v>0</v>
      </c>
      <c r="G174" s="13">
        <f>'BASE SUELDOS'!I174</f>
        <v>0</v>
      </c>
      <c r="H174" s="14">
        <f t="shared" ref="H174:S183" si="17">(IF($G174&gt;_25_Veces_SMGDF,_25_Veces_SMGDF,$G174))*H$2*Pension</f>
        <v>0</v>
      </c>
      <c r="I174" s="14">
        <f t="shared" si="17"/>
        <v>0</v>
      </c>
      <c r="J174" s="14">
        <f t="shared" si="17"/>
        <v>0</v>
      </c>
      <c r="K174" s="14">
        <f t="shared" si="17"/>
        <v>0</v>
      </c>
      <c r="L174" s="14">
        <f t="shared" si="17"/>
        <v>0</v>
      </c>
      <c r="M174" s="14">
        <f t="shared" si="17"/>
        <v>0</v>
      </c>
      <c r="N174" s="14">
        <f t="shared" si="17"/>
        <v>0</v>
      </c>
      <c r="O174" s="14">
        <f t="shared" si="17"/>
        <v>0</v>
      </c>
      <c r="P174" s="14">
        <f t="shared" si="17"/>
        <v>0</v>
      </c>
      <c r="Q174" s="14">
        <f t="shared" si="17"/>
        <v>0</v>
      </c>
      <c r="R174" s="14">
        <f t="shared" si="17"/>
        <v>0</v>
      </c>
      <c r="S174" s="14">
        <f t="shared" si="17"/>
        <v>0</v>
      </c>
    </row>
    <row r="175" spans="1:19" s="6" customFormat="1">
      <c r="A175" s="5">
        <f>'BASE SUELDOS'!A175</f>
        <v>1</v>
      </c>
      <c r="B175" s="8" t="s">
        <v>638</v>
      </c>
      <c r="C175" s="9">
        <f>'BASE SUELDOS'!B175</f>
        <v>0</v>
      </c>
      <c r="D175" s="6" t="str">
        <f>'BASE SUELDOS'!C175</f>
        <v>EMPLEADO 172</v>
      </c>
      <c r="E175" s="6">
        <f>'BASE SUELDOS'!D175</f>
        <v>0</v>
      </c>
      <c r="F175" s="6">
        <f>'BASE SUELDOS'!E175</f>
        <v>0</v>
      </c>
      <c r="G175" s="13">
        <f>'BASE SUELDOS'!I175</f>
        <v>0</v>
      </c>
      <c r="H175" s="14">
        <f t="shared" si="17"/>
        <v>0</v>
      </c>
      <c r="I175" s="14">
        <f t="shared" si="17"/>
        <v>0</v>
      </c>
      <c r="J175" s="14">
        <f t="shared" si="17"/>
        <v>0</v>
      </c>
      <c r="K175" s="14">
        <f t="shared" si="17"/>
        <v>0</v>
      </c>
      <c r="L175" s="14">
        <f t="shared" si="17"/>
        <v>0</v>
      </c>
      <c r="M175" s="14">
        <f t="shared" si="17"/>
        <v>0</v>
      </c>
      <c r="N175" s="14">
        <f t="shared" si="17"/>
        <v>0</v>
      </c>
      <c r="O175" s="14">
        <f t="shared" si="17"/>
        <v>0</v>
      </c>
      <c r="P175" s="14">
        <f t="shared" si="17"/>
        <v>0</v>
      </c>
      <c r="Q175" s="14">
        <f t="shared" si="17"/>
        <v>0</v>
      </c>
      <c r="R175" s="14">
        <f t="shared" si="17"/>
        <v>0</v>
      </c>
      <c r="S175" s="14">
        <f t="shared" si="17"/>
        <v>0</v>
      </c>
    </row>
    <row r="176" spans="1:19" s="6" customFormat="1">
      <c r="A176" s="5">
        <f>'BASE SUELDOS'!A176</f>
        <v>1</v>
      </c>
      <c r="B176" s="8" t="s">
        <v>638</v>
      </c>
      <c r="C176" s="9">
        <f>'BASE SUELDOS'!B176</f>
        <v>0</v>
      </c>
      <c r="D176" s="6" t="str">
        <f>'BASE SUELDOS'!C176</f>
        <v>EMPLEADO 173</v>
      </c>
      <c r="E176" s="6">
        <f>'BASE SUELDOS'!D176</f>
        <v>0</v>
      </c>
      <c r="F176" s="6">
        <f>'BASE SUELDOS'!E176</f>
        <v>0</v>
      </c>
      <c r="G176" s="13">
        <f>'BASE SUELDOS'!I176</f>
        <v>0</v>
      </c>
      <c r="H176" s="14">
        <f t="shared" si="17"/>
        <v>0</v>
      </c>
      <c r="I176" s="14">
        <f t="shared" si="17"/>
        <v>0</v>
      </c>
      <c r="J176" s="14">
        <f t="shared" si="17"/>
        <v>0</v>
      </c>
      <c r="K176" s="14">
        <f t="shared" si="17"/>
        <v>0</v>
      </c>
      <c r="L176" s="14">
        <f t="shared" si="17"/>
        <v>0</v>
      </c>
      <c r="M176" s="14">
        <f t="shared" si="17"/>
        <v>0</v>
      </c>
      <c r="N176" s="14">
        <f t="shared" si="17"/>
        <v>0</v>
      </c>
      <c r="O176" s="14">
        <f t="shared" si="17"/>
        <v>0</v>
      </c>
      <c r="P176" s="14">
        <f t="shared" si="17"/>
        <v>0</v>
      </c>
      <c r="Q176" s="14">
        <f t="shared" si="17"/>
        <v>0</v>
      </c>
      <c r="R176" s="14">
        <f t="shared" si="17"/>
        <v>0</v>
      </c>
      <c r="S176" s="14">
        <f t="shared" si="17"/>
        <v>0</v>
      </c>
    </row>
    <row r="177" spans="1:19" s="6" customFormat="1">
      <c r="A177" s="5">
        <f>'BASE SUELDOS'!A177</f>
        <v>1</v>
      </c>
      <c r="B177" s="8" t="s">
        <v>638</v>
      </c>
      <c r="C177" s="9">
        <f>'BASE SUELDOS'!B177</f>
        <v>0</v>
      </c>
      <c r="D177" s="6" t="str">
        <f>'BASE SUELDOS'!C177</f>
        <v>EMPLEADO 174</v>
      </c>
      <c r="E177" s="6">
        <f>'BASE SUELDOS'!D177</f>
        <v>0</v>
      </c>
      <c r="F177" s="6">
        <f>'BASE SUELDOS'!E177</f>
        <v>0</v>
      </c>
      <c r="G177" s="13">
        <f>'BASE SUELDOS'!I177</f>
        <v>0</v>
      </c>
      <c r="H177" s="14">
        <f t="shared" si="17"/>
        <v>0</v>
      </c>
      <c r="I177" s="14">
        <f t="shared" si="17"/>
        <v>0</v>
      </c>
      <c r="J177" s="14">
        <f t="shared" si="17"/>
        <v>0</v>
      </c>
      <c r="K177" s="14">
        <f t="shared" si="17"/>
        <v>0</v>
      </c>
      <c r="L177" s="14">
        <f t="shared" si="17"/>
        <v>0</v>
      </c>
      <c r="M177" s="14">
        <f t="shared" si="17"/>
        <v>0</v>
      </c>
      <c r="N177" s="14">
        <f t="shared" si="17"/>
        <v>0</v>
      </c>
      <c r="O177" s="14">
        <f t="shared" si="17"/>
        <v>0</v>
      </c>
      <c r="P177" s="14">
        <f t="shared" si="17"/>
        <v>0</v>
      </c>
      <c r="Q177" s="14">
        <f t="shared" si="17"/>
        <v>0</v>
      </c>
      <c r="R177" s="14">
        <f t="shared" si="17"/>
        <v>0</v>
      </c>
      <c r="S177" s="14">
        <f t="shared" si="17"/>
        <v>0</v>
     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        <v>0</v>
      </c>
      <c r="D178" s="6" t="str">
        <f>'BASE SUELDOS'!C178</f>
        <v>EMPLEADO 175</v>
      </c>
      <c r="E178" s="6">
        <f>'BASE SUELDOS'!D178</f>
        <v>0</v>
      </c>
      <c r="F178" s="6">
        <f>'BASE SUELDOS'!E178</f>
        <v>0</v>
      </c>
      <c r="G178" s="13">
        <f>'BASE SUELDOS'!I178</f>
        <v>0</v>
      </c>
      <c r="H178" s="14">
        <f t="shared" si="17"/>
        <v>0</v>
      </c>
      <c r="I178" s="14">
        <f t="shared" si="17"/>
        <v>0</v>
      </c>
      <c r="J178" s="14">
        <f t="shared" si="17"/>
        <v>0</v>
      </c>
      <c r="K178" s="14">
        <f t="shared" si="17"/>
        <v>0</v>
      </c>
      <c r="L178" s="14">
        <f t="shared" si="17"/>
        <v>0</v>
      </c>
      <c r="M178" s="14">
        <f t="shared" si="17"/>
        <v>0</v>
      </c>
      <c r="N178" s="14">
        <f t="shared" si="17"/>
        <v>0</v>
      </c>
      <c r="O178" s="14">
        <f t="shared" si="17"/>
        <v>0</v>
      </c>
      <c r="P178" s="14">
        <f t="shared" si="17"/>
        <v>0</v>
      </c>
      <c r="Q178" s="14">
        <f t="shared" si="17"/>
        <v>0</v>
      </c>
      <c r="R178" s="14">
        <f t="shared" si="17"/>
        <v>0</v>
      </c>
      <c r="S178" s="14">
        <f t="shared" si="17"/>
        <v>0</v>
      </c>
    </row>
    <row r="179" spans="1:19" s="6" customFormat="1">
      <c r="A179" s="5">
        <f>'BASE SUELDOS'!A179</f>
        <v>1</v>
      </c>
      <c r="B179" s="8" t="s">
        <v>638</v>
      </c>
      <c r="C179" s="9">
        <f>'BASE SUELDOS'!B179</f>
        <v>0</v>
      </c>
      <c r="D179" s="6" t="str">
        <f>'BASE SUELDOS'!C179</f>
        <v>EMPLEADO 176</v>
      </c>
      <c r="E179" s="6">
        <f>'BASE SUELDOS'!D179</f>
        <v>0</v>
      </c>
      <c r="F179" s="6">
        <f>'BASE SUELDOS'!E179</f>
        <v>0</v>
      </c>
      <c r="G179" s="13">
        <f>'BASE SUELDOS'!I179</f>
        <v>0</v>
      </c>
      <c r="H179" s="14">
        <f t="shared" si="17"/>
        <v>0</v>
      </c>
      <c r="I179" s="14">
        <f t="shared" si="17"/>
        <v>0</v>
      </c>
      <c r="J179" s="14">
        <f t="shared" si="17"/>
        <v>0</v>
      </c>
      <c r="K179" s="14">
        <f t="shared" si="17"/>
        <v>0</v>
      </c>
      <c r="L179" s="14">
        <f t="shared" si="17"/>
        <v>0</v>
      </c>
      <c r="M179" s="14">
        <f t="shared" si="17"/>
        <v>0</v>
      </c>
      <c r="N179" s="14">
        <f t="shared" si="17"/>
        <v>0</v>
      </c>
      <c r="O179" s="14">
        <f t="shared" si="17"/>
        <v>0</v>
      </c>
      <c r="P179" s="14">
        <f t="shared" si="17"/>
        <v>0</v>
      </c>
      <c r="Q179" s="14">
        <f t="shared" si="17"/>
        <v>0</v>
      </c>
      <c r="R179" s="14">
        <f t="shared" si="17"/>
        <v>0</v>
      </c>
      <c r="S179" s="14">
        <f t="shared" si="17"/>
        <v>0</v>
      </c>
    </row>
    <row r="180" spans="1:19" s="6" customFormat="1">
      <c r="A180" s="5">
        <f>'BASE SUELDOS'!A180</f>
        <v>1</v>
      </c>
      <c r="B180" s="8" t="s">
        <v>638</v>
      </c>
      <c r="C180" s="9">
        <f>'BASE SUELDOS'!B180</f>
        <v>0</v>
      </c>
      <c r="D180" s="6" t="str">
        <f>'BASE SUELDOS'!C180</f>
        <v>EMPLEADO 177</v>
      </c>
      <c r="E180" s="6">
        <f>'BASE SUELDOS'!D180</f>
        <v>0</v>
      </c>
      <c r="F180" s="6">
        <f>'BASE SUELDOS'!E180</f>
        <v>0</v>
      </c>
      <c r="G180" s="13">
        <f>'BASE SUELDOS'!I180</f>
        <v>0</v>
      </c>
      <c r="H180" s="14">
        <f t="shared" si="17"/>
        <v>0</v>
      </c>
      <c r="I180" s="14">
        <f t="shared" si="17"/>
        <v>0</v>
      </c>
      <c r="J180" s="14">
        <f t="shared" si="17"/>
        <v>0</v>
      </c>
      <c r="K180" s="14">
        <f t="shared" si="17"/>
        <v>0</v>
      </c>
      <c r="L180" s="14">
        <f t="shared" si="17"/>
        <v>0</v>
      </c>
      <c r="M180" s="14">
        <f t="shared" si="17"/>
        <v>0</v>
      </c>
      <c r="N180" s="14">
        <f t="shared" si="17"/>
        <v>0</v>
      </c>
      <c r="O180" s="14">
        <f t="shared" si="17"/>
        <v>0</v>
      </c>
      <c r="P180" s="14">
        <f t="shared" si="17"/>
        <v>0</v>
      </c>
      <c r="Q180" s="14">
        <f t="shared" si="17"/>
        <v>0</v>
      </c>
      <c r="R180" s="14">
        <f t="shared" si="17"/>
        <v>0</v>
      </c>
      <c r="S180" s="14">
        <f t="shared" si="17"/>
        <v>0</v>
      </c>
    </row>
    <row r="181" spans="1:19" s="6" customFormat="1">
      <c r="A181" s="5">
        <f>'BASE SUELDOS'!A181</f>
        <v>1</v>
      </c>
      <c r="B181" s="8" t="s">
        <v>638</v>
      </c>
      <c r="C181" s="9">
        <f>'BASE SUELDOS'!B181</f>
        <v>0</v>
      </c>
      <c r="D181" s="6" t="str">
        <f>'BASE SUELDOS'!C181</f>
        <v>EMPLEADO 178</v>
      </c>
      <c r="E181" s="6">
        <f>'BASE SUELDOS'!D181</f>
        <v>0</v>
      </c>
      <c r="F181" s="6">
        <f>'BASE SUELDOS'!E181</f>
        <v>0</v>
      </c>
      <c r="G181" s="13">
        <f>'BASE SUELDOS'!I181</f>
        <v>0</v>
      </c>
      <c r="H181" s="14">
        <f t="shared" si="17"/>
        <v>0</v>
      </c>
      <c r="I181" s="14">
        <f t="shared" si="17"/>
        <v>0</v>
      </c>
      <c r="J181" s="14">
        <f t="shared" si="17"/>
        <v>0</v>
      </c>
      <c r="K181" s="14">
        <f t="shared" si="17"/>
        <v>0</v>
      </c>
      <c r="L181" s="14">
        <f t="shared" si="17"/>
        <v>0</v>
      </c>
      <c r="M181" s="14">
        <f t="shared" si="17"/>
        <v>0</v>
      </c>
      <c r="N181" s="14">
        <f t="shared" si="17"/>
        <v>0</v>
      </c>
      <c r="O181" s="14">
        <f t="shared" si="17"/>
        <v>0</v>
      </c>
      <c r="P181" s="14">
        <f t="shared" si="17"/>
        <v>0</v>
      </c>
      <c r="Q181" s="14">
        <f t="shared" si="17"/>
        <v>0</v>
      </c>
      <c r="R181" s="14">
        <f t="shared" si="17"/>
        <v>0</v>
      </c>
      <c r="S181" s="14">
        <f t="shared" si="17"/>
        <v>0</v>
      </c>
    </row>
    <row r="182" spans="1:19" s="6" customFormat="1">
      <c r="A182" s="5">
        <f>'BASE SUELDOS'!A182</f>
        <v>1</v>
      </c>
      <c r="B182" s="8" t="s">
        <v>638</v>
      </c>
      <c r="C182" s="9">
        <f>'BASE SUELDOS'!B182</f>
        <v>0</v>
      </c>
      <c r="D182" s="6" t="str">
        <f>'BASE SUELDOS'!C182</f>
        <v>EMPLEADO 179</v>
      </c>
      <c r="E182" s="6">
        <f>'BASE SUELDOS'!D182</f>
        <v>0</v>
      </c>
      <c r="F182" s="6">
        <f>'BASE SUELDOS'!E182</f>
        <v>0</v>
      </c>
      <c r="G182" s="13">
        <f>'BASE SUELDOS'!I182</f>
        <v>0</v>
      </c>
      <c r="H182" s="14">
        <f t="shared" si="17"/>
        <v>0</v>
      </c>
      <c r="I182" s="14">
        <f t="shared" si="17"/>
        <v>0</v>
      </c>
      <c r="J182" s="14">
        <f t="shared" si="17"/>
        <v>0</v>
      </c>
      <c r="K182" s="14">
        <f t="shared" si="17"/>
        <v>0</v>
      </c>
      <c r="L182" s="14">
        <f t="shared" si="17"/>
        <v>0</v>
      </c>
      <c r="M182" s="14">
        <f t="shared" si="17"/>
        <v>0</v>
      </c>
      <c r="N182" s="14">
        <f t="shared" si="17"/>
        <v>0</v>
      </c>
      <c r="O182" s="14">
        <f t="shared" si="17"/>
        <v>0</v>
      </c>
      <c r="P182" s="14">
        <f t="shared" si="17"/>
        <v>0</v>
      </c>
      <c r="Q182" s="14">
        <f t="shared" si="17"/>
        <v>0</v>
      </c>
      <c r="R182" s="14">
        <f t="shared" si="17"/>
        <v>0</v>
      </c>
      <c r="S182" s="14">
        <f t="shared" si="17"/>
        <v>0</v>
      </c>
    </row>
    <row r="183" spans="1:19" s="6" customFormat="1">
      <c r="A183" s="5">
        <f>'BASE SUELDOS'!A183</f>
        <v>1</v>
      </c>
      <c r="B183" s="8" t="s">
        <v>638</v>
      </c>
      <c r="C183" s="9">
        <f>'BASE SUELDOS'!B183</f>
        <v>0</v>
      </c>
      <c r="D183" s="6" t="str">
        <f>'BASE SUELDOS'!C183</f>
        <v>EMPLEADO 180</v>
      </c>
      <c r="E183" s="6">
        <f>'BASE SUELDOS'!D183</f>
        <v>0</v>
      </c>
      <c r="F183" s="6">
        <f>'BASE SUELDOS'!E183</f>
        <v>0</v>
      </c>
      <c r="G183" s="13">
        <f>'BASE SUELDOS'!I183</f>
        <v>0</v>
      </c>
      <c r="H183" s="14">
        <f t="shared" si="17"/>
        <v>0</v>
      </c>
      <c r="I183" s="14">
        <f t="shared" si="17"/>
        <v>0</v>
      </c>
      <c r="J183" s="14">
        <f t="shared" si="17"/>
        <v>0</v>
      </c>
      <c r="K183" s="14">
        <f t="shared" si="17"/>
        <v>0</v>
      </c>
      <c r="L183" s="14">
        <f t="shared" si="17"/>
        <v>0</v>
      </c>
      <c r="M183" s="14">
        <f t="shared" si="17"/>
        <v>0</v>
      </c>
      <c r="N183" s="14">
        <f t="shared" si="17"/>
        <v>0</v>
      </c>
      <c r="O183" s="14">
        <f t="shared" si="17"/>
        <v>0</v>
      </c>
      <c r="P183" s="14">
        <f t="shared" si="17"/>
        <v>0</v>
      </c>
      <c r="Q183" s="14">
        <f t="shared" si="17"/>
        <v>0</v>
      </c>
      <c r="R183" s="14">
        <f t="shared" si="17"/>
        <v>0</v>
      </c>
      <c r="S183" s="14">
        <f t="shared" si="17"/>
        <v>0</v>
      </c>
    </row>
    <row r="184" spans="1:19" s="6" customFormat="1">
      <c r="A184" s="5">
        <f>'BASE SUELDOS'!A184</f>
        <v>1</v>
      </c>
      <c r="B184" s="8" t="s">
        <v>638</v>
      </c>
      <c r="C184" s="9">
        <f>'BASE SUELDOS'!B184</f>
        <v>0</v>
      </c>
      <c r="D184" s="6" t="str">
        <f>'BASE SUELDOS'!C184</f>
        <v>EMPLEADO 181</v>
      </c>
      <c r="E184" s="6">
        <f>'BASE SUELDOS'!D184</f>
        <v>0</v>
      </c>
      <c r="F184" s="6">
        <f>'BASE SUELDOS'!E184</f>
        <v>0</v>
      </c>
      <c r="G184" s="13">
        <f>'BASE SUELDOS'!I184</f>
        <v>0</v>
      </c>
      <c r="H184" s="14">
        <f t="shared" ref="H184:S193" si="18">(IF($G184&gt;_25_Veces_SMGDF,_25_Veces_SMGDF,$G184))*H$2*Pension</f>
        <v>0</v>
      </c>
      <c r="I184" s="14">
        <f t="shared" si="18"/>
        <v>0</v>
      </c>
      <c r="J184" s="14">
        <f t="shared" si="18"/>
        <v>0</v>
      </c>
      <c r="K184" s="14">
        <f t="shared" si="18"/>
        <v>0</v>
      </c>
      <c r="L184" s="14">
        <f t="shared" si="18"/>
        <v>0</v>
      </c>
      <c r="M184" s="14">
        <f t="shared" si="18"/>
        <v>0</v>
      </c>
      <c r="N184" s="14">
        <f t="shared" si="18"/>
        <v>0</v>
      </c>
      <c r="O184" s="14">
        <f t="shared" si="18"/>
        <v>0</v>
      </c>
      <c r="P184" s="14">
        <f t="shared" si="18"/>
        <v>0</v>
      </c>
      <c r="Q184" s="14">
        <f t="shared" si="18"/>
        <v>0</v>
      </c>
      <c r="R184" s="14">
        <f t="shared" si="18"/>
        <v>0</v>
      </c>
      <c r="S184" s="14">
        <f t="shared" si="18"/>
        <v>0</v>
      </c>
    </row>
    <row r="185" spans="1:19" s="6" customFormat="1">
      <c r="A185" s="5">
        <f>'BASE SUELDOS'!A185</f>
        <v>1</v>
      </c>
      <c r="B185" s="8" t="s">
        <v>638</v>
      </c>
      <c r="C185" s="9">
        <f>'BASE SUELDOS'!B185</f>
        <v>0</v>
      </c>
      <c r="D185" s="6" t="str">
        <f>'BASE SUELDOS'!C185</f>
        <v>EMPLEADO 182</v>
      </c>
      <c r="E185" s="6">
        <f>'BASE SUELDOS'!D185</f>
        <v>0</v>
      </c>
      <c r="F185" s="6">
        <f>'BASE SUELDOS'!E185</f>
        <v>0</v>
      </c>
      <c r="G185" s="13">
        <f>'BASE SUELDOS'!I185</f>
        <v>0</v>
      </c>
      <c r="H185" s="14">
        <f t="shared" si="18"/>
        <v>0</v>
      </c>
      <c r="I185" s="14">
        <f t="shared" si="18"/>
        <v>0</v>
      </c>
      <c r="J185" s="14">
        <f t="shared" si="18"/>
        <v>0</v>
      </c>
      <c r="K185" s="14">
        <f t="shared" si="18"/>
        <v>0</v>
      </c>
      <c r="L185" s="14">
        <f t="shared" si="18"/>
        <v>0</v>
      </c>
      <c r="M185" s="14">
        <f t="shared" si="18"/>
        <v>0</v>
      </c>
      <c r="N185" s="14">
        <f t="shared" si="18"/>
        <v>0</v>
      </c>
      <c r="O185" s="14">
        <f t="shared" si="18"/>
        <v>0</v>
      </c>
      <c r="P185" s="14">
        <f t="shared" si="18"/>
        <v>0</v>
      </c>
      <c r="Q185" s="14">
        <f t="shared" si="18"/>
        <v>0</v>
      </c>
      <c r="R185" s="14">
        <f t="shared" si="18"/>
        <v>0</v>
      </c>
      <c r="S185" s="14">
        <f t="shared" si="18"/>
        <v>0</v>
      </c>
    </row>
    <row r="186" spans="1:19" s="6" customFormat="1">
      <c r="A186" s="5">
        <f>'BASE SUELDOS'!A186</f>
        <v>1</v>
      </c>
      <c r="B186" s="8" t="s">
        <v>638</v>
      </c>
      <c r="C186" s="9">
        <f>'BASE SUELDOS'!B186</f>
        <v>0</v>
      </c>
      <c r="D186" s="6" t="str">
        <f>'BASE SUELDOS'!C186</f>
        <v>EMPLEADO 183</v>
      </c>
      <c r="E186" s="6">
        <f>'BASE SUELDOS'!D186</f>
        <v>0</v>
      </c>
      <c r="F186" s="6">
        <f>'BASE SUELDOS'!E186</f>
        <v>0</v>
      </c>
      <c r="G186" s="13">
        <f>'BASE SUELDOS'!I186</f>
        <v>0</v>
      </c>
      <c r="H186" s="14">
        <f t="shared" si="18"/>
        <v>0</v>
      </c>
      <c r="I186" s="14">
        <f t="shared" si="18"/>
        <v>0</v>
      </c>
      <c r="J186" s="14">
        <f t="shared" si="18"/>
        <v>0</v>
      </c>
      <c r="K186" s="14">
        <f t="shared" si="18"/>
        <v>0</v>
      </c>
      <c r="L186" s="14">
        <f t="shared" si="18"/>
        <v>0</v>
      </c>
      <c r="M186" s="14">
        <f t="shared" si="18"/>
        <v>0</v>
      </c>
      <c r="N186" s="14">
        <f t="shared" si="18"/>
        <v>0</v>
      </c>
      <c r="O186" s="14">
        <f t="shared" si="18"/>
        <v>0</v>
      </c>
      <c r="P186" s="14">
        <f t="shared" si="18"/>
        <v>0</v>
      </c>
      <c r="Q186" s="14">
        <f t="shared" si="18"/>
        <v>0</v>
      </c>
      <c r="R186" s="14">
        <f t="shared" si="18"/>
        <v>0</v>
      </c>
      <c r="S186" s="14">
        <f t="shared" si="18"/>
        <v>0</v>
      </c>
    </row>
    <row r="187" spans="1:19" s="6" customFormat="1">
      <c r="A187" s="5">
        <f>'BASE SUELDOS'!A187</f>
        <v>1</v>
      </c>
      <c r="B187" s="8" t="s">
        <v>638</v>
      </c>
      <c r="C187" s="9">
        <f>'BASE SUELDOS'!B187</f>
        <v>0</v>
      </c>
      <c r="D187" s="6" t="str">
        <f>'BASE SUELDOS'!C187</f>
        <v>EMPLEADO 184</v>
      </c>
      <c r="E187" s="6">
        <f>'BASE SUELDOS'!D187</f>
        <v>0</v>
      </c>
      <c r="F187" s="6">
        <f>'BASE SUELDOS'!E187</f>
        <v>0</v>
      </c>
      <c r="G187" s="13">
        <f>'BASE SUELDOS'!I187</f>
        <v>0</v>
      </c>
      <c r="H187" s="14">
        <f t="shared" si="18"/>
        <v>0</v>
      </c>
      <c r="I187" s="14">
        <f t="shared" si="18"/>
        <v>0</v>
      </c>
      <c r="J187" s="14">
        <f t="shared" si="18"/>
        <v>0</v>
      </c>
      <c r="K187" s="14">
        <f t="shared" si="18"/>
        <v>0</v>
      </c>
      <c r="L187" s="14">
        <f t="shared" si="18"/>
        <v>0</v>
      </c>
      <c r="M187" s="14">
        <f t="shared" si="18"/>
        <v>0</v>
      </c>
      <c r="N187" s="14">
        <f t="shared" si="18"/>
        <v>0</v>
      </c>
      <c r="O187" s="14">
        <f t="shared" si="18"/>
        <v>0</v>
      </c>
      <c r="P187" s="14">
        <f t="shared" si="18"/>
        <v>0</v>
      </c>
      <c r="Q187" s="14">
        <f t="shared" si="18"/>
        <v>0</v>
      </c>
      <c r="R187" s="14">
        <f t="shared" si="18"/>
        <v>0</v>
      </c>
      <c r="S187" s="14">
        <f t="shared" si="18"/>
        <v>0</v>
      </c>
    </row>
    <row r="188" spans="1:19" s="6" customFormat="1">
      <c r="A188" s="5">
        <f>'BASE SUELDOS'!A188</f>
        <v>1</v>
      </c>
      <c r="B188" s="8" t="s">
        <v>638</v>
      </c>
      <c r="C188" s="9">
        <f>'BASE SUELDOS'!B188</f>
        <v>0</v>
      </c>
      <c r="D188" s="6" t="str">
        <f>'BASE SUELDOS'!C188</f>
        <v>EMPLEADO 185</v>
      </c>
      <c r="E188" s="6">
        <f>'BASE SUELDOS'!D188</f>
        <v>0</v>
      </c>
      <c r="F188" s="6">
        <f>'BASE SUELDOS'!E188</f>
        <v>0</v>
      </c>
      <c r="G188" s="13">
        <f>'BASE SUELDOS'!I188</f>
        <v>0</v>
      </c>
      <c r="H188" s="14">
        <f t="shared" si="18"/>
        <v>0</v>
      </c>
      <c r="I188" s="14">
        <f t="shared" si="18"/>
        <v>0</v>
      </c>
      <c r="J188" s="14">
        <f t="shared" si="18"/>
        <v>0</v>
      </c>
      <c r="K188" s="14">
        <f t="shared" si="18"/>
        <v>0</v>
      </c>
      <c r="L188" s="14">
        <f t="shared" si="18"/>
        <v>0</v>
      </c>
      <c r="M188" s="14">
        <f t="shared" si="18"/>
        <v>0</v>
      </c>
      <c r="N188" s="14">
        <f t="shared" si="18"/>
        <v>0</v>
      </c>
      <c r="O188" s="14">
        <f t="shared" si="18"/>
        <v>0</v>
      </c>
      <c r="P188" s="14">
        <f t="shared" si="18"/>
        <v>0</v>
      </c>
      <c r="Q188" s="14">
        <f t="shared" si="18"/>
        <v>0</v>
      </c>
      <c r="R188" s="14">
        <f t="shared" si="18"/>
        <v>0</v>
      </c>
      <c r="S188" s="14">
        <f t="shared" si="18"/>
        <v>0</v>
      </c>
    </row>
    <row r="189" spans="1:19" s="6" customFormat="1">
      <c r="A189" s="5">
        <f>'BASE SUELDOS'!A189</f>
        <v>1</v>
      </c>
      <c r="B189" s="8" t="s">
        <v>638</v>
      </c>
      <c r="C189" s="9">
        <f>'BASE SUELDOS'!B189</f>
        <v>0</v>
      </c>
      <c r="D189" s="6" t="str">
        <f>'BASE SUELDOS'!C189</f>
        <v>EMPLEADO 186</v>
      </c>
      <c r="E189" s="6">
        <f>'BASE SUELDOS'!D189</f>
        <v>0</v>
      </c>
      <c r="F189" s="6">
        <f>'BASE SUELDOS'!E189</f>
        <v>0</v>
      </c>
      <c r="G189" s="13">
        <f>'BASE SUELDOS'!I189</f>
        <v>0</v>
      </c>
      <c r="H189" s="14">
        <f t="shared" si="18"/>
        <v>0</v>
      </c>
      <c r="I189" s="14">
        <f t="shared" si="18"/>
        <v>0</v>
      </c>
      <c r="J189" s="14">
        <f t="shared" si="18"/>
        <v>0</v>
      </c>
      <c r="K189" s="14">
        <f t="shared" si="18"/>
        <v>0</v>
      </c>
      <c r="L189" s="14">
        <f t="shared" si="18"/>
        <v>0</v>
      </c>
      <c r="M189" s="14">
        <f t="shared" si="18"/>
        <v>0</v>
      </c>
      <c r="N189" s="14">
        <f t="shared" si="18"/>
        <v>0</v>
      </c>
      <c r="O189" s="14">
        <f t="shared" si="18"/>
        <v>0</v>
      </c>
      <c r="P189" s="14">
        <f t="shared" si="18"/>
        <v>0</v>
      </c>
      <c r="Q189" s="14">
        <f t="shared" si="18"/>
        <v>0</v>
      </c>
      <c r="R189" s="14">
        <f t="shared" si="18"/>
        <v>0</v>
      </c>
      <c r="S189" s="14">
        <f t="shared" si="18"/>
        <v>0</v>
      </c>
    </row>
    <row r="190" spans="1:19" s="6" customFormat="1">
      <c r="A190" s="5">
        <f>'BASE SUELDOS'!A190</f>
        <v>1</v>
      </c>
      <c r="B190" s="8" t="s">
        <v>638</v>
      </c>
      <c r="C190" s="9">
        <f>'BASE SUELDOS'!B190</f>
        <v>0</v>
      </c>
      <c r="D190" s="6" t="str">
        <f>'BASE SUELDOS'!C190</f>
        <v>EMPLEADO 187</v>
      </c>
      <c r="E190" s="6">
        <f>'BASE SUELDOS'!D190</f>
        <v>0</v>
      </c>
      <c r="F190" s="6">
        <f>'BASE SUELDOS'!E190</f>
        <v>0</v>
      </c>
      <c r="G190" s="13">
        <f>'BASE SUELDOS'!I190</f>
        <v>0</v>
      </c>
      <c r="H190" s="14">
        <f t="shared" si="18"/>
        <v>0</v>
      </c>
      <c r="I190" s="14">
        <f t="shared" si="18"/>
        <v>0</v>
      </c>
      <c r="J190" s="14">
        <f t="shared" si="18"/>
        <v>0</v>
      </c>
      <c r="K190" s="14">
        <f t="shared" si="18"/>
        <v>0</v>
      </c>
      <c r="L190" s="14">
        <f t="shared" si="18"/>
        <v>0</v>
      </c>
      <c r="M190" s="14">
        <f t="shared" si="18"/>
        <v>0</v>
      </c>
      <c r="N190" s="14">
        <f t="shared" si="18"/>
        <v>0</v>
      </c>
      <c r="O190" s="14">
        <f t="shared" si="18"/>
        <v>0</v>
      </c>
      <c r="P190" s="14">
        <f t="shared" si="18"/>
        <v>0</v>
      </c>
      <c r="Q190" s="14">
        <f t="shared" si="18"/>
        <v>0</v>
      </c>
      <c r="R190" s="14">
        <f t="shared" si="18"/>
        <v>0</v>
      </c>
      <c r="S190" s="14">
        <f t="shared" si="18"/>
        <v>0</v>
      </c>
    </row>
    <row r="191" spans="1:19" s="6" customFormat="1">
      <c r="A191" s="5">
        <f>'BASE SUELDOS'!A191</f>
        <v>1</v>
      </c>
      <c r="B191" s="8" t="s">
        <v>638</v>
      </c>
      <c r="C191" s="9">
        <f>'BASE SUELDOS'!B191</f>
        <v>0</v>
      </c>
      <c r="D191" s="6" t="str">
        <f>'BASE SUELDOS'!C191</f>
        <v>EMPLEADO 188</v>
      </c>
      <c r="E191" s="6">
        <f>'BASE SUELDOS'!D191</f>
        <v>0</v>
      </c>
      <c r="F191" s="6">
        <f>'BASE SUELDOS'!E191</f>
        <v>0</v>
      </c>
      <c r="G191" s="13">
        <f>'BASE SUELDOS'!I191</f>
        <v>0</v>
      </c>
      <c r="H191" s="14">
        <f t="shared" si="18"/>
        <v>0</v>
      </c>
      <c r="I191" s="14">
        <f t="shared" si="18"/>
        <v>0</v>
      </c>
      <c r="J191" s="14">
        <f t="shared" si="18"/>
        <v>0</v>
      </c>
      <c r="K191" s="14">
        <f t="shared" si="18"/>
        <v>0</v>
      </c>
      <c r="L191" s="14">
        <f t="shared" si="18"/>
        <v>0</v>
      </c>
      <c r="M191" s="14">
        <f t="shared" si="18"/>
        <v>0</v>
      </c>
      <c r="N191" s="14">
        <f t="shared" si="18"/>
        <v>0</v>
      </c>
      <c r="O191" s="14">
        <f t="shared" si="18"/>
        <v>0</v>
      </c>
      <c r="P191" s="14">
        <f t="shared" si="18"/>
        <v>0</v>
      </c>
      <c r="Q191" s="14">
        <f t="shared" si="18"/>
        <v>0</v>
      </c>
      <c r="R191" s="14">
        <f t="shared" si="18"/>
        <v>0</v>
      </c>
      <c r="S191" s="14">
        <f t="shared" si="18"/>
        <v>0</v>
      </c>
    </row>
    <row r="192" spans="1:19" s="6" customFormat="1">
      <c r="A192" s="5">
        <f>'BASE SUELDOS'!A192</f>
        <v>1</v>
      </c>
      <c r="B192" s="8" t="s">
        <v>638</v>
      </c>
      <c r="C192" s="9">
        <f>'BASE SUELDOS'!B192</f>
        <v>0</v>
      </c>
      <c r="D192" s="6" t="str">
        <f>'BASE SUELDOS'!C192</f>
        <v>EMPLEADO 189</v>
      </c>
      <c r="E192" s="6">
        <f>'BASE SUELDOS'!D192</f>
        <v>0</v>
      </c>
      <c r="F192" s="6">
        <f>'BASE SUELDOS'!E192</f>
        <v>0</v>
      </c>
      <c r="G192" s="13">
        <f>'BASE SUELDOS'!I192</f>
        <v>0</v>
      </c>
      <c r="H192" s="14">
        <f t="shared" si="18"/>
        <v>0</v>
      </c>
      <c r="I192" s="14">
        <f t="shared" si="18"/>
        <v>0</v>
      </c>
      <c r="J192" s="14">
        <f t="shared" si="18"/>
        <v>0</v>
      </c>
      <c r="K192" s="14">
        <f t="shared" si="18"/>
        <v>0</v>
      </c>
      <c r="L192" s="14">
        <f t="shared" si="18"/>
        <v>0</v>
      </c>
      <c r="M192" s="14">
        <f t="shared" si="18"/>
        <v>0</v>
      </c>
      <c r="N192" s="14">
        <f t="shared" si="18"/>
        <v>0</v>
      </c>
      <c r="O192" s="14">
        <f t="shared" si="18"/>
        <v>0</v>
      </c>
      <c r="P192" s="14">
        <f t="shared" si="18"/>
        <v>0</v>
      </c>
      <c r="Q192" s="14">
        <f t="shared" si="18"/>
        <v>0</v>
      </c>
      <c r="R192" s="14">
        <f t="shared" si="18"/>
        <v>0</v>
      </c>
      <c r="S192" s="14">
        <f t="shared" si="18"/>
        <v>0</v>
      </c>
    </row>
    <row r="193" spans="1:19" s="6" customFormat="1">
      <c r="A193" s="5">
        <f>'BASE SUELDOS'!A193</f>
        <v>1</v>
      </c>
      <c r="B193" s="8" t="s">
        <v>638</v>
      </c>
      <c r="C193" s="9">
        <f>'BASE SUELDOS'!B193</f>
        <v>0</v>
      </c>
      <c r="D193" s="6" t="str">
        <f>'BASE SUELDOS'!C193</f>
        <v>EMPLEADO 190</v>
      </c>
      <c r="E193" s="6">
        <f>'BASE SUELDOS'!D193</f>
        <v>0</v>
      </c>
      <c r="F193" s="6">
        <f>'BASE SUELDOS'!E193</f>
        <v>0</v>
      </c>
      <c r="G193" s="13">
        <f>'BASE SUELDOS'!I193</f>
        <v>0</v>
      </c>
      <c r="H193" s="14">
        <f t="shared" si="18"/>
        <v>0</v>
      </c>
      <c r="I193" s="14">
        <f t="shared" si="18"/>
        <v>0</v>
      </c>
      <c r="J193" s="14">
        <f t="shared" si="18"/>
        <v>0</v>
      </c>
      <c r="K193" s="14">
        <f t="shared" si="18"/>
        <v>0</v>
      </c>
      <c r="L193" s="14">
        <f t="shared" si="18"/>
        <v>0</v>
      </c>
      <c r="M193" s="14">
        <f t="shared" si="18"/>
        <v>0</v>
      </c>
      <c r="N193" s="14">
        <f t="shared" si="18"/>
        <v>0</v>
      </c>
      <c r="O193" s="14">
        <f t="shared" si="18"/>
        <v>0</v>
      </c>
      <c r="P193" s="14">
        <f t="shared" si="18"/>
        <v>0</v>
      </c>
      <c r="Q193" s="14">
        <f t="shared" si="18"/>
        <v>0</v>
      </c>
      <c r="R193" s="14">
        <f t="shared" si="18"/>
        <v>0</v>
      </c>
      <c r="S193" s="14">
        <f t="shared" si="18"/>
        <v>0</v>
      </c>
    </row>
    <row r="194" spans="1:19" s="6" customFormat="1">
      <c r="A194" s="5">
        <f>'BASE SUELDOS'!A194</f>
        <v>1</v>
      </c>
      <c r="B194" s="8" t="s">
        <v>638</v>
      </c>
      <c r="C194" s="9">
        <f>'BASE SUELDOS'!B194</f>
        <v>0</v>
      </c>
      <c r="D194" s="6" t="str">
        <f>'BASE SUELDOS'!C194</f>
        <v>EMPLEADO 191</v>
      </c>
      <c r="E194" s="6">
        <f>'BASE SUELDOS'!D194</f>
        <v>0</v>
      </c>
      <c r="F194" s="6">
        <f>'BASE SUELDOS'!E194</f>
        <v>0</v>
      </c>
      <c r="G194" s="13">
        <f>'BASE SUELDOS'!I194</f>
        <v>0</v>
      </c>
      <c r="H194" s="14">
        <f t="shared" ref="H194:S203" si="19">(IF($G194&gt;_25_Veces_SMGDF,_25_Veces_SMGDF,$G194))*H$2*Pension</f>
        <v>0</v>
      </c>
      <c r="I194" s="14">
        <f t="shared" si="19"/>
        <v>0</v>
      </c>
      <c r="J194" s="14">
        <f t="shared" si="19"/>
        <v>0</v>
      </c>
      <c r="K194" s="14">
        <f t="shared" si="19"/>
        <v>0</v>
      </c>
      <c r="L194" s="14">
        <f t="shared" si="19"/>
        <v>0</v>
      </c>
      <c r="M194" s="14">
        <f t="shared" si="19"/>
        <v>0</v>
      </c>
      <c r="N194" s="14">
        <f t="shared" si="19"/>
        <v>0</v>
      </c>
      <c r="O194" s="14">
        <f t="shared" si="19"/>
        <v>0</v>
      </c>
      <c r="P194" s="14">
        <f t="shared" si="19"/>
        <v>0</v>
      </c>
      <c r="Q194" s="14">
        <f t="shared" si="19"/>
        <v>0</v>
      </c>
      <c r="R194" s="14">
        <f t="shared" si="19"/>
        <v>0</v>
      </c>
      <c r="S194" s="14">
        <f t="shared" si="19"/>
        <v>0</v>
      </c>
    </row>
    <row r="195" spans="1:19" s="6" customFormat="1">
      <c r="A195" s="5">
        <f>'BASE SUELDOS'!A195</f>
        <v>1</v>
      </c>
      <c r="B195" s="8" t="s">
        <v>638</v>
      </c>
      <c r="C195" s="9">
        <f>'BASE SUELDOS'!B195</f>
        <v>0</v>
      </c>
      <c r="D195" s="6" t="str">
        <f>'BASE SUELDOS'!C195</f>
        <v>EMPLEADO 192</v>
      </c>
      <c r="E195" s="6">
        <f>'BASE SUELDOS'!D195</f>
        <v>0</v>
      </c>
      <c r="F195" s="6">
        <f>'BASE SUELDOS'!E195</f>
        <v>0</v>
      </c>
      <c r="G195" s="13">
        <f>'BASE SUELDOS'!I195</f>
        <v>0</v>
      </c>
      <c r="H195" s="14">
        <f t="shared" si="19"/>
        <v>0</v>
      </c>
      <c r="I195" s="14">
        <f t="shared" si="19"/>
        <v>0</v>
      </c>
      <c r="J195" s="14">
        <f t="shared" si="19"/>
        <v>0</v>
      </c>
      <c r="K195" s="14">
        <f t="shared" si="19"/>
        <v>0</v>
      </c>
      <c r="L195" s="14">
        <f t="shared" si="19"/>
        <v>0</v>
      </c>
      <c r="M195" s="14">
        <f t="shared" si="19"/>
        <v>0</v>
      </c>
      <c r="N195" s="14">
        <f t="shared" si="19"/>
        <v>0</v>
      </c>
      <c r="O195" s="14">
        <f t="shared" si="19"/>
        <v>0</v>
      </c>
      <c r="P195" s="14">
        <f t="shared" si="19"/>
        <v>0</v>
      </c>
      <c r="Q195" s="14">
        <f t="shared" si="19"/>
        <v>0</v>
      </c>
      <c r="R195" s="14">
        <f t="shared" si="19"/>
        <v>0</v>
      </c>
      <c r="S195" s="14">
        <f t="shared" si="19"/>
        <v>0</v>
      </c>
    </row>
    <row r="196" spans="1:19" s="6" customFormat="1">
      <c r="A196" s="5">
        <f>'BASE SUELDOS'!A196</f>
        <v>1</v>
      </c>
      <c r="B196" s="8" t="s">
        <v>638</v>
      </c>
      <c r="C196" s="9">
        <f>'BASE SUELDOS'!B196</f>
        <v>0</v>
      </c>
      <c r="D196" s="6" t="str">
        <f>'BASE SUELDOS'!C196</f>
        <v>EMPLEADO 193</v>
      </c>
      <c r="E196" s="6">
        <f>'BASE SUELDOS'!D196</f>
        <v>0</v>
      </c>
      <c r="F196" s="6">
        <f>'BASE SUELDOS'!E196</f>
        <v>0</v>
      </c>
      <c r="G196" s="13">
        <f>'BASE SUELDOS'!I196</f>
        <v>0</v>
      </c>
      <c r="H196" s="14">
        <f t="shared" si="19"/>
        <v>0</v>
      </c>
      <c r="I196" s="14">
        <f t="shared" si="19"/>
        <v>0</v>
      </c>
      <c r="J196" s="14">
        <f t="shared" si="19"/>
        <v>0</v>
      </c>
      <c r="K196" s="14">
        <f t="shared" si="19"/>
        <v>0</v>
      </c>
      <c r="L196" s="14">
        <f t="shared" si="19"/>
        <v>0</v>
      </c>
      <c r="M196" s="14">
        <f t="shared" si="19"/>
        <v>0</v>
      </c>
      <c r="N196" s="14">
        <f t="shared" si="19"/>
        <v>0</v>
      </c>
      <c r="O196" s="14">
        <f t="shared" si="19"/>
        <v>0</v>
      </c>
      <c r="P196" s="14">
        <f t="shared" si="19"/>
        <v>0</v>
      </c>
      <c r="Q196" s="14">
        <f t="shared" si="19"/>
        <v>0</v>
      </c>
      <c r="R196" s="14">
        <f t="shared" si="19"/>
        <v>0</v>
      </c>
      <c r="S196" s="14">
        <f t="shared" si="19"/>
        <v>0</v>
      </c>
    </row>
    <row r="197" spans="1:19" s="6" customFormat="1">
      <c r="A197" s="5">
        <f>'BASE SUELDOS'!A197</f>
        <v>1</v>
      </c>
      <c r="B197" s="8" t="s">
        <v>638</v>
      </c>
      <c r="C197" s="9">
        <f>'BASE SUELDOS'!B197</f>
        <v>0</v>
      </c>
      <c r="D197" s="6" t="str">
        <f>'BASE SUELDOS'!C197</f>
        <v>EMPLEADO 194</v>
      </c>
      <c r="E197" s="6">
        <f>'BASE SUELDOS'!D197</f>
        <v>0</v>
      </c>
      <c r="F197" s="6">
        <f>'BASE SUELDOS'!E197</f>
        <v>0</v>
      </c>
      <c r="G197" s="13">
        <f>'BASE SUELDOS'!I197</f>
        <v>0</v>
      </c>
      <c r="H197" s="14">
        <f t="shared" si="19"/>
        <v>0</v>
      </c>
      <c r="I197" s="14">
        <f t="shared" si="19"/>
        <v>0</v>
      </c>
      <c r="J197" s="14">
        <f t="shared" si="19"/>
        <v>0</v>
      </c>
      <c r="K197" s="14">
        <f t="shared" si="19"/>
        <v>0</v>
      </c>
      <c r="L197" s="14">
        <f t="shared" si="19"/>
        <v>0</v>
      </c>
      <c r="M197" s="14">
        <f t="shared" si="19"/>
        <v>0</v>
      </c>
      <c r="N197" s="14">
        <f t="shared" si="19"/>
        <v>0</v>
      </c>
      <c r="O197" s="14">
        <f t="shared" si="19"/>
        <v>0</v>
      </c>
      <c r="P197" s="14">
        <f t="shared" si="19"/>
        <v>0</v>
      </c>
      <c r="Q197" s="14">
        <f t="shared" si="19"/>
        <v>0</v>
      </c>
      <c r="R197" s="14">
        <f t="shared" si="19"/>
        <v>0</v>
      </c>
      <c r="S197" s="14">
        <f t="shared" si="19"/>
        <v>0</v>
      </c>
    </row>
    <row r="198" spans="1:19" s="6" customFormat="1">
      <c r="A198" s="5">
        <f>'BASE SUELDOS'!A198</f>
        <v>1</v>
      </c>
      <c r="B198" s="8" t="s">
        <v>638</v>
      </c>
      <c r="C198" s="9">
        <f>'BASE SUELDOS'!B198</f>
        <v>0</v>
      </c>
      <c r="D198" s="6" t="str">
        <f>'BASE SUELDOS'!C198</f>
        <v>EMPLEADO 195</v>
      </c>
      <c r="E198" s="6">
        <f>'BASE SUELDOS'!D198</f>
        <v>0</v>
      </c>
      <c r="F198" s="6">
        <f>'BASE SUELDOS'!E198</f>
        <v>0</v>
      </c>
      <c r="G198" s="13">
        <f>'BASE SUELDOS'!I198</f>
        <v>0</v>
      </c>
      <c r="H198" s="14">
        <f t="shared" si="19"/>
        <v>0</v>
      </c>
      <c r="I198" s="14">
        <f t="shared" si="19"/>
        <v>0</v>
      </c>
      <c r="J198" s="14">
        <f t="shared" si="19"/>
        <v>0</v>
      </c>
      <c r="K198" s="14">
        <f t="shared" si="19"/>
        <v>0</v>
      </c>
      <c r="L198" s="14">
        <f t="shared" si="19"/>
        <v>0</v>
      </c>
      <c r="M198" s="14">
        <f t="shared" si="19"/>
        <v>0</v>
      </c>
      <c r="N198" s="14">
        <f t="shared" si="19"/>
        <v>0</v>
      </c>
      <c r="O198" s="14">
        <f t="shared" si="19"/>
        <v>0</v>
      </c>
      <c r="P198" s="14">
        <f t="shared" si="19"/>
        <v>0</v>
      </c>
      <c r="Q198" s="14">
        <f t="shared" si="19"/>
        <v>0</v>
      </c>
      <c r="R198" s="14">
        <f t="shared" si="19"/>
        <v>0</v>
      </c>
      <c r="S198" s="14">
        <f t="shared" si="19"/>
        <v>0</v>
      </c>
    </row>
    <row r="199" spans="1:19" s="6" customFormat="1">
      <c r="A199" s="5">
        <f>'BASE SUELDOS'!A199</f>
        <v>1</v>
      </c>
      <c r="B199" s="8" t="s">
        <v>638</v>
      </c>
      <c r="C199" s="9">
        <f>'BASE SUELDOS'!B199</f>
        <v>0</v>
      </c>
      <c r="D199" s="6" t="str">
        <f>'BASE SUELDOS'!C199</f>
        <v>EMPLEADO 196</v>
      </c>
      <c r="E199" s="6">
        <f>'BASE SUELDOS'!D199</f>
        <v>0</v>
      </c>
      <c r="F199" s="6">
        <f>'BASE SUELDOS'!E199</f>
        <v>0</v>
      </c>
      <c r="G199" s="13">
        <f>'BASE SUELDOS'!I199</f>
        <v>0</v>
      </c>
      <c r="H199" s="14">
        <f t="shared" si="19"/>
        <v>0</v>
      </c>
      <c r="I199" s="14">
        <f t="shared" si="19"/>
        <v>0</v>
      </c>
      <c r="J199" s="14">
        <f t="shared" si="19"/>
        <v>0</v>
      </c>
      <c r="K199" s="14">
        <f t="shared" si="19"/>
        <v>0</v>
      </c>
      <c r="L199" s="14">
        <f t="shared" si="19"/>
        <v>0</v>
      </c>
      <c r="M199" s="14">
        <f t="shared" si="19"/>
        <v>0</v>
      </c>
      <c r="N199" s="14">
        <f t="shared" si="19"/>
        <v>0</v>
      </c>
      <c r="O199" s="14">
        <f t="shared" si="19"/>
        <v>0</v>
      </c>
      <c r="P199" s="14">
        <f t="shared" si="19"/>
        <v>0</v>
      </c>
      <c r="Q199" s="14">
        <f t="shared" si="19"/>
        <v>0</v>
      </c>
      <c r="R199" s="14">
        <f t="shared" si="19"/>
        <v>0</v>
      </c>
      <c r="S199" s="14">
        <f t="shared" si="19"/>
        <v>0</v>
      </c>
    </row>
    <row r="200" spans="1:19" s="6" customFormat="1">
      <c r="A200" s="5">
        <f>'BASE SUELDOS'!A200</f>
        <v>1</v>
      </c>
      <c r="B200" s="8" t="s">
        <v>638</v>
      </c>
      <c r="C200" s="9">
        <f>'BASE SUELDOS'!B200</f>
        <v>0</v>
      </c>
      <c r="D200" s="6" t="str">
        <f>'BASE SUELDOS'!C200</f>
        <v>EMPLEADO 197</v>
      </c>
      <c r="E200" s="6">
        <f>'BASE SUELDOS'!D200</f>
        <v>0</v>
      </c>
      <c r="F200" s="6">
        <f>'BASE SUELDOS'!E200</f>
        <v>0</v>
      </c>
      <c r="G200" s="13">
        <f>'BASE SUELDOS'!I200</f>
        <v>0</v>
      </c>
      <c r="H200" s="14">
        <f t="shared" si="19"/>
        <v>0</v>
      </c>
      <c r="I200" s="14">
        <f t="shared" si="19"/>
        <v>0</v>
      </c>
      <c r="J200" s="14">
        <f t="shared" si="19"/>
        <v>0</v>
      </c>
      <c r="K200" s="14">
        <f t="shared" si="19"/>
        <v>0</v>
      </c>
      <c r="L200" s="14">
        <f t="shared" si="19"/>
        <v>0</v>
      </c>
      <c r="M200" s="14">
        <f t="shared" si="19"/>
        <v>0</v>
      </c>
      <c r="N200" s="14">
        <f t="shared" si="19"/>
        <v>0</v>
      </c>
      <c r="O200" s="14">
        <f t="shared" si="19"/>
        <v>0</v>
      </c>
      <c r="P200" s="14">
        <f t="shared" si="19"/>
        <v>0</v>
      </c>
      <c r="Q200" s="14">
        <f t="shared" si="19"/>
        <v>0</v>
      </c>
      <c r="R200" s="14">
        <f t="shared" si="19"/>
        <v>0</v>
      </c>
      <c r="S200" s="14">
        <f t="shared" si="19"/>
        <v>0</v>
      </c>
    </row>
    <row r="201" spans="1:19" s="6" customFormat="1">
      <c r="A201" s="5">
        <f>'BASE SUELDOS'!A201</f>
        <v>1</v>
      </c>
      <c r="B201" s="8" t="s">
        <v>638</v>
      </c>
      <c r="C201" s="9">
        <f>'BASE SUELDOS'!B201</f>
        <v>0</v>
      </c>
      <c r="D201" s="6" t="str">
        <f>'BASE SUELDOS'!C201</f>
        <v>EMPLEADO 198</v>
      </c>
      <c r="E201" s="6">
        <f>'BASE SUELDOS'!D201</f>
        <v>0</v>
      </c>
      <c r="F201" s="6">
        <f>'BASE SUELDOS'!E201</f>
        <v>0</v>
      </c>
      <c r="G201" s="13">
        <f>'BASE SUELDOS'!I201</f>
        <v>0</v>
      </c>
      <c r="H201" s="14">
        <f t="shared" si="19"/>
        <v>0</v>
      </c>
      <c r="I201" s="14">
        <f t="shared" si="19"/>
        <v>0</v>
      </c>
      <c r="J201" s="14">
        <f t="shared" si="19"/>
        <v>0</v>
      </c>
      <c r="K201" s="14">
        <f t="shared" si="19"/>
        <v>0</v>
      </c>
      <c r="L201" s="14">
        <f t="shared" si="19"/>
        <v>0</v>
      </c>
      <c r="M201" s="14">
        <f t="shared" si="19"/>
        <v>0</v>
      </c>
      <c r="N201" s="14">
        <f t="shared" si="19"/>
        <v>0</v>
      </c>
      <c r="O201" s="14">
        <f t="shared" si="19"/>
        <v>0</v>
      </c>
      <c r="P201" s="14">
        <f t="shared" si="19"/>
        <v>0</v>
      </c>
      <c r="Q201" s="14">
        <f t="shared" si="19"/>
        <v>0</v>
      </c>
      <c r="R201" s="14">
        <f t="shared" si="19"/>
        <v>0</v>
      </c>
      <c r="S201" s="14">
        <f t="shared" si="19"/>
        <v>0</v>
      </c>
    </row>
    <row r="202" spans="1:19" s="6" customFormat="1">
      <c r="A202" s="5">
        <f>'BASE SUELDOS'!A202</f>
        <v>1</v>
      </c>
      <c r="B202" s="8" t="s">
        <v>638</v>
      </c>
      <c r="C202" s="9">
        <f>'BASE SUELDOS'!B202</f>
        <v>0</v>
      </c>
      <c r="D202" s="6" t="str">
        <f>'BASE SUELDOS'!C202</f>
        <v>EMPLEADO 199</v>
      </c>
      <c r="E202" s="6">
        <f>'BASE SUELDOS'!D202</f>
        <v>0</v>
      </c>
      <c r="F202" s="6">
        <f>'BASE SUELDOS'!E202</f>
        <v>0</v>
      </c>
      <c r="G202" s="13">
        <f>'BASE SUELDOS'!I202</f>
        <v>0</v>
      </c>
      <c r="H202" s="14">
        <f t="shared" si="19"/>
        <v>0</v>
      </c>
      <c r="I202" s="14">
        <f t="shared" si="19"/>
        <v>0</v>
      </c>
      <c r="J202" s="14">
        <f t="shared" si="19"/>
        <v>0</v>
      </c>
      <c r="K202" s="14">
        <f t="shared" si="19"/>
        <v>0</v>
      </c>
      <c r="L202" s="14">
        <f t="shared" si="19"/>
        <v>0</v>
      </c>
      <c r="M202" s="14">
        <f t="shared" si="19"/>
        <v>0</v>
      </c>
      <c r="N202" s="14">
        <f t="shared" si="19"/>
        <v>0</v>
      </c>
      <c r="O202" s="14">
        <f t="shared" si="19"/>
        <v>0</v>
      </c>
      <c r="P202" s="14">
        <f t="shared" si="19"/>
        <v>0</v>
      </c>
      <c r="Q202" s="14">
        <f t="shared" si="19"/>
        <v>0</v>
      </c>
      <c r="R202" s="14">
        <f t="shared" si="19"/>
        <v>0</v>
      </c>
      <c r="S202" s="14">
        <f t="shared" si="19"/>
        <v>0</v>
      </c>
    </row>
    <row r="203" spans="1:19" s="6" customFormat="1">
      <c r="A203" s="5">
        <f>'BASE SUELDOS'!A203</f>
        <v>1</v>
      </c>
      <c r="B203" s="8" t="s">
        <v>638</v>
      </c>
      <c r="C203" s="9">
        <f>'BASE SUELDOS'!B203</f>
        <v>0</v>
      </c>
      <c r="D203" s="6" t="str">
        <f>'BASE SUELDOS'!C203</f>
        <v>EMPLEADO 200</v>
      </c>
      <c r="E203" s="6">
        <f>'BASE SUELDOS'!D203</f>
        <v>0</v>
      </c>
      <c r="F203" s="6">
        <f>'BASE SUELDOS'!E203</f>
        <v>0</v>
      </c>
      <c r="G203" s="13">
        <f>'BASE SUELDOS'!I203</f>
        <v>0</v>
      </c>
      <c r="H203" s="14">
        <f t="shared" si="19"/>
        <v>0</v>
      </c>
      <c r="I203" s="14">
        <f t="shared" si="19"/>
        <v>0</v>
      </c>
      <c r="J203" s="14">
        <f t="shared" si="19"/>
        <v>0</v>
      </c>
      <c r="K203" s="14">
        <f t="shared" si="19"/>
        <v>0</v>
      </c>
      <c r="L203" s="14">
        <f t="shared" si="19"/>
        <v>0</v>
      </c>
      <c r="M203" s="14">
        <f t="shared" si="19"/>
        <v>0</v>
      </c>
      <c r="N203" s="14">
        <f t="shared" si="19"/>
        <v>0</v>
      </c>
      <c r="O203" s="14">
        <f t="shared" si="19"/>
        <v>0</v>
      </c>
      <c r="P203" s="14">
        <f t="shared" si="19"/>
        <v>0</v>
      </c>
      <c r="Q203" s="14">
        <f t="shared" si="19"/>
        <v>0</v>
      </c>
      <c r="R203" s="14">
        <f t="shared" si="19"/>
        <v>0</v>
      </c>
      <c r="S203" s="14">
        <f t="shared" si="19"/>
        <v>0</v>
      </c>
    </row>
    <row r="204" spans="1:19" s="6" customFormat="1">
      <c r="A204" s="5">
        <f>'BASE SUELDOS'!A204</f>
        <v>1</v>
      </c>
      <c r="B204" s="8" t="s">
        <v>638</v>
      </c>
      <c r="C204" s="9">
        <f>'BASE SUELDOS'!B204</f>
        <v>0</v>
      </c>
      <c r="D204" s="6" t="str">
        <f>'BASE SUELDOS'!C204</f>
        <v>EMPLEADO 201</v>
      </c>
      <c r="E204" s="6">
        <f>'BASE SUELDOS'!D204</f>
        <v>0</v>
      </c>
      <c r="F204" s="6">
        <f>'BASE SUELDOS'!E204</f>
        <v>0</v>
      </c>
      <c r="G204" s="13">
        <f>'BASE SUELDOS'!I204</f>
        <v>0</v>
      </c>
      <c r="H204" s="14">
        <f t="shared" ref="H204:S213" si="20">(IF($G204&gt;_25_Veces_SMGDF,_25_Veces_SMGDF,$G204))*H$2*Pension</f>
        <v>0</v>
      </c>
      <c r="I204" s="14">
        <f t="shared" si="20"/>
        <v>0</v>
      </c>
      <c r="J204" s="14">
        <f t="shared" si="20"/>
        <v>0</v>
      </c>
      <c r="K204" s="14">
        <f t="shared" si="20"/>
        <v>0</v>
      </c>
      <c r="L204" s="14">
        <f t="shared" si="20"/>
        <v>0</v>
      </c>
      <c r="M204" s="14">
        <f t="shared" si="20"/>
        <v>0</v>
      </c>
      <c r="N204" s="14">
        <f t="shared" si="20"/>
        <v>0</v>
      </c>
      <c r="O204" s="14">
        <f t="shared" si="20"/>
        <v>0</v>
      </c>
      <c r="P204" s="14">
        <f t="shared" si="20"/>
        <v>0</v>
      </c>
      <c r="Q204" s="14">
        <f t="shared" si="20"/>
        <v>0</v>
      </c>
      <c r="R204" s="14">
        <f t="shared" si="20"/>
        <v>0</v>
      </c>
      <c r="S204" s="14">
        <f t="shared" si="20"/>
        <v>0</v>
      </c>
    </row>
    <row r="205" spans="1:19" s="6" customFormat="1">
      <c r="A205" s="5">
        <f>'BASE SUELDOS'!A205</f>
        <v>1</v>
      </c>
      <c r="B205" s="8" t="s">
        <v>638</v>
      </c>
      <c r="C205" s="9">
        <f>'BASE SUELDOS'!B205</f>
        <v>0</v>
      </c>
      <c r="D205" s="6" t="str">
        <f>'BASE SUELDOS'!C205</f>
        <v>EMPLEADO 202</v>
      </c>
      <c r="E205" s="6">
        <f>'BASE SUELDOS'!D205</f>
        <v>0</v>
      </c>
      <c r="F205" s="6">
        <f>'BASE SUELDOS'!E205</f>
        <v>0</v>
      </c>
      <c r="G205" s="13">
        <f>'BASE SUELDOS'!I205</f>
        <v>0</v>
      </c>
      <c r="H205" s="14">
        <f t="shared" si="20"/>
        <v>0</v>
      </c>
      <c r="I205" s="14">
        <f t="shared" si="20"/>
        <v>0</v>
      </c>
      <c r="J205" s="14">
        <f t="shared" si="20"/>
        <v>0</v>
      </c>
      <c r="K205" s="14">
        <f t="shared" si="20"/>
        <v>0</v>
      </c>
      <c r="L205" s="14">
        <f t="shared" si="20"/>
        <v>0</v>
      </c>
      <c r="M205" s="14">
        <f t="shared" si="20"/>
        <v>0</v>
      </c>
      <c r="N205" s="14">
        <f t="shared" si="20"/>
        <v>0</v>
      </c>
      <c r="O205" s="14">
        <f t="shared" si="20"/>
        <v>0</v>
      </c>
      <c r="P205" s="14">
        <f t="shared" si="20"/>
        <v>0</v>
      </c>
      <c r="Q205" s="14">
        <f t="shared" si="20"/>
        <v>0</v>
      </c>
      <c r="R205" s="14">
        <f t="shared" si="20"/>
        <v>0</v>
      </c>
      <c r="S205" s="14">
        <f t="shared" si="20"/>
        <v>0</v>
      </c>
    </row>
    <row r="206" spans="1:19" s="6" customFormat="1">
      <c r="A206" s="5">
        <f>'BASE SUELDOS'!A206</f>
        <v>1</v>
      </c>
      <c r="B206" s="8" t="s">
        <v>638</v>
      </c>
      <c r="C206" s="9">
        <f>'BASE SUELDOS'!B206</f>
        <v>0</v>
      </c>
      <c r="D206" s="6" t="str">
        <f>'BASE SUELDOS'!C206</f>
        <v>EMPLEADO 203</v>
      </c>
      <c r="E206" s="6">
        <f>'BASE SUELDOS'!D206</f>
        <v>0</v>
      </c>
      <c r="F206" s="6">
        <f>'BASE SUELDOS'!E206</f>
        <v>0</v>
      </c>
      <c r="G206" s="13">
        <f>'BASE SUELDOS'!I206</f>
        <v>0</v>
      </c>
      <c r="H206" s="14">
        <f t="shared" si="20"/>
        <v>0</v>
      </c>
      <c r="I206" s="14">
        <f t="shared" si="20"/>
        <v>0</v>
      </c>
      <c r="J206" s="14">
        <f t="shared" si="20"/>
        <v>0</v>
      </c>
      <c r="K206" s="14">
        <f t="shared" si="20"/>
        <v>0</v>
      </c>
      <c r="L206" s="14">
        <f t="shared" si="20"/>
        <v>0</v>
      </c>
      <c r="M206" s="14">
        <f t="shared" si="20"/>
        <v>0</v>
      </c>
      <c r="N206" s="14">
        <f t="shared" si="20"/>
        <v>0</v>
      </c>
      <c r="O206" s="14">
        <f t="shared" si="20"/>
        <v>0</v>
      </c>
      <c r="P206" s="14">
        <f t="shared" si="20"/>
        <v>0</v>
      </c>
      <c r="Q206" s="14">
        <f t="shared" si="20"/>
        <v>0</v>
      </c>
      <c r="R206" s="14">
        <f t="shared" si="20"/>
        <v>0</v>
      </c>
      <c r="S206" s="14">
        <f t="shared" si="20"/>
        <v>0</v>
      </c>
    </row>
    <row r="207" spans="1:19" s="6" customFormat="1">
      <c r="A207" s="5">
        <f>'BASE SUELDOS'!A207</f>
        <v>1</v>
      </c>
      <c r="B207" s="8" t="s">
        <v>638</v>
      </c>
      <c r="C207" s="9">
        <f>'BASE SUELDOS'!B207</f>
        <v>0</v>
      </c>
      <c r="D207" s="6" t="str">
        <f>'BASE SUELDOS'!C207</f>
        <v>EMPLEADO 204</v>
      </c>
      <c r="E207" s="6">
        <f>'BASE SUELDOS'!D207</f>
        <v>0</v>
      </c>
      <c r="F207" s="6">
        <f>'BASE SUELDOS'!E207</f>
        <v>0</v>
      </c>
      <c r="G207" s="13">
        <f>'BASE SUELDOS'!I207</f>
        <v>0</v>
      </c>
      <c r="H207" s="14">
        <f t="shared" si="20"/>
        <v>0</v>
      </c>
      <c r="I207" s="14">
        <f t="shared" si="20"/>
        <v>0</v>
      </c>
      <c r="J207" s="14">
        <f t="shared" si="20"/>
        <v>0</v>
      </c>
      <c r="K207" s="14">
        <f t="shared" si="20"/>
        <v>0</v>
      </c>
      <c r="L207" s="14">
        <f t="shared" si="20"/>
        <v>0</v>
      </c>
      <c r="M207" s="14">
        <f t="shared" si="20"/>
        <v>0</v>
      </c>
      <c r="N207" s="14">
        <f t="shared" si="20"/>
        <v>0</v>
      </c>
      <c r="O207" s="14">
        <f t="shared" si="20"/>
        <v>0</v>
      </c>
      <c r="P207" s="14">
        <f t="shared" si="20"/>
        <v>0</v>
      </c>
      <c r="Q207" s="14">
        <f t="shared" si="20"/>
        <v>0</v>
      </c>
      <c r="R207" s="14">
        <f t="shared" si="20"/>
        <v>0</v>
      </c>
      <c r="S207" s="14">
        <f t="shared" si="20"/>
        <v>0</v>
      </c>
    </row>
    <row r="208" spans="1:19" s="6" customFormat="1">
      <c r="A208" s="5">
        <f>'BASE SUELDOS'!A208</f>
        <v>1</v>
      </c>
      <c r="B208" s="8" t="s">
        <v>638</v>
      </c>
      <c r="C208" s="9">
        <f>'BASE SUELDOS'!B208</f>
        <v>0</v>
      </c>
      <c r="D208" s="6" t="str">
        <f>'BASE SUELDOS'!C208</f>
        <v>EMPLEADO 205</v>
      </c>
      <c r="E208" s="6">
        <f>'BASE SUELDOS'!D208</f>
        <v>0</v>
      </c>
      <c r="F208" s="6">
        <f>'BASE SUELDOS'!E208</f>
        <v>0</v>
      </c>
      <c r="G208" s="13">
        <f>'BASE SUELDOS'!I208</f>
        <v>0</v>
      </c>
      <c r="H208" s="14">
        <f t="shared" si="20"/>
        <v>0</v>
      </c>
      <c r="I208" s="14">
        <f t="shared" si="20"/>
        <v>0</v>
      </c>
      <c r="J208" s="14">
        <f t="shared" si="20"/>
        <v>0</v>
      </c>
      <c r="K208" s="14">
        <f t="shared" si="20"/>
        <v>0</v>
      </c>
      <c r="L208" s="14">
        <f t="shared" si="20"/>
        <v>0</v>
      </c>
      <c r="M208" s="14">
        <f t="shared" si="20"/>
        <v>0</v>
      </c>
      <c r="N208" s="14">
        <f t="shared" si="20"/>
        <v>0</v>
      </c>
      <c r="O208" s="14">
        <f t="shared" si="20"/>
        <v>0</v>
      </c>
      <c r="P208" s="14">
        <f t="shared" si="20"/>
        <v>0</v>
      </c>
      <c r="Q208" s="14">
        <f t="shared" si="20"/>
        <v>0</v>
      </c>
      <c r="R208" s="14">
        <f t="shared" si="20"/>
        <v>0</v>
      </c>
      <c r="S208" s="14">
        <f t="shared" si="20"/>
        <v>0</v>
      </c>
    </row>
    <row r="209" spans="1:19" s="6" customFormat="1">
      <c r="A209" s="5">
        <f>'BASE SUELDOS'!A209</f>
        <v>1</v>
      </c>
      <c r="B209" s="8" t="s">
        <v>638</v>
      </c>
      <c r="C209" s="9">
        <f>'BASE SUELDOS'!B209</f>
        <v>0</v>
      </c>
      <c r="D209" s="6" t="str">
        <f>'BASE SUELDOS'!C209</f>
        <v>EMPLEADO 206</v>
      </c>
      <c r="E209" s="6">
        <f>'BASE SUELDOS'!D209</f>
        <v>0</v>
      </c>
      <c r="F209" s="6">
        <f>'BASE SUELDOS'!E209</f>
        <v>0</v>
      </c>
      <c r="G209" s="13">
        <f>'BASE SUELDOS'!I209</f>
        <v>0</v>
      </c>
      <c r="H209" s="14">
        <f t="shared" si="20"/>
        <v>0</v>
      </c>
      <c r="I209" s="14">
        <f t="shared" si="20"/>
        <v>0</v>
      </c>
      <c r="J209" s="14">
        <f t="shared" si="20"/>
        <v>0</v>
      </c>
      <c r="K209" s="14">
        <f t="shared" si="20"/>
        <v>0</v>
      </c>
      <c r="L209" s="14">
        <f t="shared" si="20"/>
        <v>0</v>
      </c>
      <c r="M209" s="14">
        <f t="shared" si="20"/>
        <v>0</v>
      </c>
      <c r="N209" s="14">
        <f t="shared" si="20"/>
        <v>0</v>
      </c>
      <c r="O209" s="14">
        <f t="shared" si="20"/>
        <v>0</v>
      </c>
      <c r="P209" s="14">
        <f t="shared" si="20"/>
        <v>0</v>
      </c>
      <c r="Q209" s="14">
        <f t="shared" si="20"/>
        <v>0</v>
      </c>
      <c r="R209" s="14">
        <f t="shared" si="20"/>
        <v>0</v>
      </c>
      <c r="S209" s="14">
        <f t="shared" si="20"/>
        <v>0</v>
      </c>
    </row>
    <row r="210" spans="1:19" s="6" customFormat="1">
      <c r="A210" s="5">
        <f>'BASE SUELDOS'!A210</f>
        <v>1</v>
      </c>
      <c r="B210" s="8" t="s">
        <v>638</v>
      </c>
      <c r="C210" s="9">
        <f>'BASE SUELDOS'!B210</f>
        <v>0</v>
      </c>
      <c r="D210" s="6" t="str">
        <f>'BASE SUELDOS'!C210</f>
        <v>EMPLEADO 207</v>
      </c>
      <c r="E210" s="6">
        <f>'BASE SUELDOS'!D210</f>
        <v>0</v>
      </c>
      <c r="F210" s="6">
        <f>'BASE SUELDOS'!E210</f>
        <v>0</v>
      </c>
      <c r="G210" s="13">
        <f>'BASE SUELDOS'!I210</f>
        <v>0</v>
      </c>
      <c r="H210" s="14">
        <f t="shared" si="20"/>
        <v>0</v>
      </c>
      <c r="I210" s="14">
        <f t="shared" si="20"/>
        <v>0</v>
      </c>
      <c r="J210" s="14">
        <f t="shared" si="20"/>
        <v>0</v>
      </c>
      <c r="K210" s="14">
        <f t="shared" si="20"/>
        <v>0</v>
      </c>
      <c r="L210" s="14">
        <f t="shared" si="20"/>
        <v>0</v>
      </c>
      <c r="M210" s="14">
        <f t="shared" si="20"/>
        <v>0</v>
      </c>
      <c r="N210" s="14">
        <f t="shared" si="20"/>
        <v>0</v>
      </c>
      <c r="O210" s="14">
        <f t="shared" si="20"/>
        <v>0</v>
      </c>
      <c r="P210" s="14">
        <f t="shared" si="20"/>
        <v>0</v>
      </c>
      <c r="Q210" s="14">
        <f t="shared" si="20"/>
        <v>0</v>
      </c>
      <c r="R210" s="14">
        <f t="shared" si="20"/>
        <v>0</v>
      </c>
      <c r="S210" s="14">
        <f t="shared" si="20"/>
        <v>0</v>
      </c>
    </row>
    <row r="211" spans="1:19" s="6" customFormat="1">
      <c r="A211" s="5">
        <f>'BASE SUELDOS'!A211</f>
        <v>1</v>
      </c>
      <c r="B211" s="8" t="s">
        <v>638</v>
      </c>
      <c r="C211" s="9">
        <f>'BASE SUELDOS'!B211</f>
        <v>0</v>
      </c>
      <c r="D211" s="6" t="str">
        <f>'BASE SUELDOS'!C211</f>
        <v>EMPLEADO 208</v>
      </c>
      <c r="E211" s="6">
        <f>'BASE SUELDOS'!D211</f>
        <v>0</v>
      </c>
      <c r="F211" s="6">
        <f>'BASE SUELDOS'!E211</f>
        <v>0</v>
      </c>
      <c r="G211" s="13">
        <f>'BASE SUELDOS'!I211</f>
        <v>0</v>
      </c>
      <c r="H211" s="14">
        <f t="shared" si="20"/>
        <v>0</v>
      </c>
      <c r="I211" s="14">
        <f t="shared" si="20"/>
        <v>0</v>
      </c>
      <c r="J211" s="14">
        <f t="shared" si="20"/>
        <v>0</v>
      </c>
      <c r="K211" s="14">
        <f t="shared" si="20"/>
        <v>0</v>
      </c>
      <c r="L211" s="14">
        <f t="shared" si="20"/>
        <v>0</v>
      </c>
      <c r="M211" s="14">
        <f t="shared" si="20"/>
        <v>0</v>
      </c>
      <c r="N211" s="14">
        <f t="shared" si="20"/>
        <v>0</v>
      </c>
      <c r="O211" s="14">
        <f t="shared" si="20"/>
        <v>0</v>
      </c>
      <c r="P211" s="14">
        <f t="shared" si="20"/>
        <v>0</v>
      </c>
      <c r="Q211" s="14">
        <f t="shared" si="20"/>
        <v>0</v>
      </c>
      <c r="R211" s="14">
        <f t="shared" si="20"/>
        <v>0</v>
      </c>
      <c r="S211" s="14">
        <f t="shared" si="20"/>
        <v>0</v>
      </c>
    </row>
    <row r="212" spans="1:19" s="6" customFormat="1">
      <c r="A212" s="5">
        <f>'BASE SUELDOS'!A212</f>
        <v>1</v>
      </c>
      <c r="B212" s="8" t="s">
        <v>638</v>
      </c>
      <c r="C212" s="9">
        <f>'BASE SUELDOS'!B212</f>
        <v>0</v>
      </c>
      <c r="D212" s="6" t="str">
        <f>'BASE SUELDOS'!C212</f>
        <v>EMPLEADO 209</v>
      </c>
      <c r="E212" s="6">
        <f>'BASE SUELDOS'!D212</f>
        <v>0</v>
      </c>
      <c r="F212" s="6">
        <f>'BASE SUELDOS'!E212</f>
        <v>0</v>
      </c>
      <c r="G212" s="13">
        <f>'BASE SUELDOS'!I212</f>
        <v>0</v>
      </c>
      <c r="H212" s="14">
        <f t="shared" si="20"/>
        <v>0</v>
      </c>
      <c r="I212" s="14">
        <f t="shared" si="20"/>
        <v>0</v>
      </c>
      <c r="J212" s="14">
        <f t="shared" si="20"/>
        <v>0</v>
      </c>
      <c r="K212" s="14">
        <f t="shared" si="20"/>
        <v>0</v>
      </c>
      <c r="L212" s="14">
        <f t="shared" si="20"/>
        <v>0</v>
      </c>
      <c r="M212" s="14">
        <f t="shared" si="20"/>
        <v>0</v>
      </c>
      <c r="N212" s="14">
        <f t="shared" si="20"/>
        <v>0</v>
      </c>
      <c r="O212" s="14">
        <f t="shared" si="20"/>
        <v>0</v>
      </c>
      <c r="P212" s="14">
        <f t="shared" si="20"/>
        <v>0</v>
      </c>
      <c r="Q212" s="14">
        <f t="shared" si="20"/>
        <v>0</v>
      </c>
      <c r="R212" s="14">
        <f t="shared" si="20"/>
        <v>0</v>
      </c>
      <c r="S212" s="14">
        <f t="shared" si="20"/>
        <v>0</v>
      </c>
    </row>
    <row r="213" spans="1:19" s="6" customFormat="1">
      <c r="A213" s="5">
        <f>'BASE SUELDOS'!A213</f>
        <v>1</v>
      </c>
      <c r="B213" s="8" t="s">
        <v>638</v>
      </c>
      <c r="C213" s="9">
        <f>'BASE SUELDOS'!B213</f>
        <v>0</v>
      </c>
      <c r="D213" s="6" t="str">
        <f>'BASE SUELDOS'!C213</f>
        <v>EMPLEADO 210</v>
      </c>
      <c r="E213" s="6">
        <f>'BASE SUELDOS'!D213</f>
        <v>0</v>
      </c>
      <c r="F213" s="6">
        <f>'BASE SUELDOS'!E213</f>
        <v>0</v>
      </c>
      <c r="G213" s="13">
        <f>'BASE SUELDOS'!I213</f>
        <v>0</v>
      </c>
      <c r="H213" s="14">
        <f t="shared" si="20"/>
        <v>0</v>
      </c>
      <c r="I213" s="14">
        <f t="shared" si="20"/>
        <v>0</v>
      </c>
      <c r="J213" s="14">
        <f t="shared" si="20"/>
        <v>0</v>
      </c>
      <c r="K213" s="14">
        <f t="shared" si="20"/>
        <v>0</v>
      </c>
      <c r="L213" s="14">
        <f t="shared" si="20"/>
        <v>0</v>
      </c>
      <c r="M213" s="14">
        <f t="shared" si="20"/>
        <v>0</v>
      </c>
      <c r="N213" s="14">
        <f t="shared" si="20"/>
        <v>0</v>
      </c>
      <c r="O213" s="14">
        <f t="shared" si="20"/>
        <v>0</v>
      </c>
      <c r="P213" s="14">
        <f t="shared" si="20"/>
        <v>0</v>
      </c>
      <c r="Q213" s="14">
        <f t="shared" si="20"/>
        <v>0</v>
      </c>
      <c r="R213" s="14">
        <f t="shared" si="20"/>
        <v>0</v>
      </c>
      <c r="S213" s="14">
        <f t="shared" si="20"/>
        <v>0</v>
      </c>
    </row>
    <row r="214" spans="1:19" s="6" customFormat="1">
      <c r="A214" s="5">
        <f>'BASE SUELDOS'!A214</f>
        <v>1</v>
      </c>
      <c r="B214" s="8" t="s">
        <v>638</v>
      </c>
      <c r="C214" s="9">
        <f>'BASE SUELDOS'!B214</f>
        <v>0</v>
      </c>
      <c r="D214" s="6" t="str">
        <f>'BASE SUELDOS'!C214</f>
        <v>EMPLEADO 211</v>
      </c>
      <c r="E214" s="6">
        <f>'BASE SUELDOS'!D214</f>
        <v>0</v>
      </c>
      <c r="F214" s="6">
        <f>'BASE SUELDOS'!E214</f>
        <v>0</v>
      </c>
      <c r="G214" s="13">
        <f>'BASE SUELDOS'!I214</f>
        <v>0</v>
      </c>
      <c r="H214" s="14">
        <f t="shared" ref="H214:S223" si="21">(IF($G214&gt;_25_Veces_SMGDF,_25_Veces_SMGDF,$G214))*H$2*Pension</f>
        <v>0</v>
      </c>
      <c r="I214" s="14">
        <f t="shared" si="21"/>
        <v>0</v>
      </c>
      <c r="J214" s="14">
        <f t="shared" si="21"/>
        <v>0</v>
      </c>
      <c r="K214" s="14">
        <f t="shared" si="21"/>
        <v>0</v>
      </c>
      <c r="L214" s="14">
        <f t="shared" si="21"/>
        <v>0</v>
      </c>
      <c r="M214" s="14">
        <f t="shared" si="21"/>
        <v>0</v>
      </c>
      <c r="N214" s="14">
        <f t="shared" si="21"/>
        <v>0</v>
      </c>
      <c r="O214" s="14">
        <f t="shared" si="21"/>
        <v>0</v>
      </c>
      <c r="P214" s="14">
        <f t="shared" si="21"/>
        <v>0</v>
      </c>
      <c r="Q214" s="14">
        <f t="shared" si="21"/>
        <v>0</v>
      </c>
      <c r="R214" s="14">
        <f t="shared" si="21"/>
        <v>0</v>
      </c>
      <c r="S214" s="14">
        <f t="shared" si="21"/>
        <v>0</v>
      </c>
    </row>
    <row r="215" spans="1:19" s="6" customFormat="1">
      <c r="A215" s="5">
        <f>'BASE SUELDOS'!A215</f>
        <v>1</v>
      </c>
      <c r="B215" s="8" t="s">
        <v>638</v>
      </c>
      <c r="C215" s="9">
        <f>'BASE SUELDOS'!B215</f>
        <v>0</v>
      </c>
      <c r="D215" s="6" t="str">
        <f>'BASE SUELDOS'!C215</f>
        <v>EMPLEADO 212</v>
      </c>
      <c r="E215" s="6">
        <f>'BASE SUELDOS'!D215</f>
        <v>0</v>
      </c>
      <c r="F215" s="6">
        <f>'BASE SUELDOS'!E215</f>
        <v>0</v>
      </c>
      <c r="G215" s="13">
        <f>'BASE SUELDOS'!I215</f>
        <v>0</v>
      </c>
      <c r="H215" s="14">
        <f t="shared" si="21"/>
        <v>0</v>
      </c>
      <c r="I215" s="14">
        <f t="shared" si="21"/>
        <v>0</v>
      </c>
      <c r="J215" s="14">
        <f t="shared" si="21"/>
        <v>0</v>
      </c>
      <c r="K215" s="14">
        <f t="shared" si="21"/>
        <v>0</v>
      </c>
      <c r="L215" s="14">
        <f t="shared" si="21"/>
        <v>0</v>
      </c>
      <c r="M215" s="14">
        <f t="shared" si="21"/>
        <v>0</v>
      </c>
      <c r="N215" s="14">
        <f t="shared" si="21"/>
        <v>0</v>
      </c>
      <c r="O215" s="14">
        <f t="shared" si="21"/>
        <v>0</v>
      </c>
      <c r="P215" s="14">
        <f t="shared" si="21"/>
        <v>0</v>
      </c>
      <c r="Q215" s="14">
        <f t="shared" si="21"/>
        <v>0</v>
      </c>
      <c r="R215" s="14">
        <f t="shared" si="21"/>
        <v>0</v>
      </c>
      <c r="S215" s="14">
        <f t="shared" si="21"/>
        <v>0</v>
      </c>
    </row>
    <row r="216" spans="1:19" s="6" customFormat="1">
      <c r="A216" s="5">
        <f>'BASE SUELDOS'!A216</f>
        <v>1</v>
      </c>
      <c r="B216" s="8" t="s">
        <v>638</v>
      </c>
      <c r="C216" s="9">
        <f>'BASE SUELDOS'!B216</f>
        <v>0</v>
      </c>
      <c r="D216" s="6" t="str">
        <f>'BASE SUELDOS'!C216</f>
        <v>EMPLEADO 213</v>
      </c>
      <c r="E216" s="6">
        <f>'BASE SUELDOS'!D216</f>
        <v>0</v>
      </c>
      <c r="F216" s="6">
        <f>'BASE SUELDOS'!E216</f>
        <v>0</v>
      </c>
      <c r="G216" s="13">
        <f>'BASE SUELDOS'!I216</f>
        <v>0</v>
      </c>
      <c r="H216" s="14">
        <f t="shared" si="21"/>
        <v>0</v>
      </c>
      <c r="I216" s="14">
        <f t="shared" si="21"/>
        <v>0</v>
      </c>
      <c r="J216" s="14">
        <f t="shared" si="21"/>
        <v>0</v>
      </c>
      <c r="K216" s="14">
        <f t="shared" si="21"/>
        <v>0</v>
      </c>
      <c r="L216" s="14">
        <f t="shared" si="21"/>
        <v>0</v>
      </c>
      <c r="M216" s="14">
        <f t="shared" si="21"/>
        <v>0</v>
      </c>
      <c r="N216" s="14">
        <f t="shared" si="21"/>
        <v>0</v>
      </c>
      <c r="O216" s="14">
        <f t="shared" si="21"/>
        <v>0</v>
      </c>
      <c r="P216" s="14">
        <f t="shared" si="21"/>
        <v>0</v>
      </c>
      <c r="Q216" s="14">
        <f t="shared" si="21"/>
        <v>0</v>
      </c>
      <c r="R216" s="14">
        <f t="shared" si="21"/>
        <v>0</v>
      </c>
      <c r="S216" s="14">
        <f t="shared" si="21"/>
        <v>0</v>
      </c>
    </row>
    <row r="217" spans="1:19" s="6" customFormat="1">
      <c r="A217" s="5">
        <f>'BASE SUELDOS'!A217</f>
        <v>1</v>
      </c>
      <c r="B217" s="8" t="s">
        <v>638</v>
      </c>
      <c r="C217" s="9">
        <f>'BASE SUELDOS'!B217</f>
        <v>0</v>
      </c>
      <c r="D217" s="6" t="str">
        <f>'BASE SUELDOS'!C217</f>
        <v>EMPLEADO 214</v>
      </c>
      <c r="E217" s="6">
        <f>'BASE SUELDOS'!D217</f>
        <v>0</v>
      </c>
      <c r="F217" s="6">
        <f>'BASE SUELDOS'!E217</f>
        <v>0</v>
      </c>
      <c r="G217" s="13">
        <f>'BASE SUELDOS'!I217</f>
        <v>0</v>
      </c>
      <c r="H217" s="14">
        <f t="shared" si="21"/>
        <v>0</v>
      </c>
      <c r="I217" s="14">
        <f t="shared" si="21"/>
        <v>0</v>
      </c>
      <c r="J217" s="14">
        <f t="shared" si="21"/>
        <v>0</v>
      </c>
      <c r="K217" s="14">
        <f t="shared" si="21"/>
        <v>0</v>
      </c>
      <c r="L217" s="14">
        <f t="shared" si="21"/>
        <v>0</v>
      </c>
      <c r="M217" s="14">
        <f t="shared" si="21"/>
        <v>0</v>
      </c>
      <c r="N217" s="14">
        <f t="shared" si="21"/>
        <v>0</v>
      </c>
      <c r="O217" s="14">
        <f t="shared" si="21"/>
        <v>0</v>
      </c>
      <c r="P217" s="14">
        <f t="shared" si="21"/>
        <v>0</v>
      </c>
      <c r="Q217" s="14">
        <f t="shared" si="21"/>
        <v>0</v>
      </c>
      <c r="R217" s="14">
        <f t="shared" si="21"/>
        <v>0</v>
      </c>
      <c r="S217" s="14">
        <f t="shared" si="21"/>
        <v>0</v>
      </c>
    </row>
    <row r="218" spans="1:19" s="6" customFormat="1">
      <c r="A218" s="5">
        <f>'BASE SUELDOS'!A218</f>
        <v>1</v>
      </c>
      <c r="B218" s="8" t="s">
        <v>638</v>
      </c>
      <c r="C218" s="9">
        <f>'BASE SUELDOS'!B218</f>
        <v>0</v>
      </c>
      <c r="D218" s="6" t="str">
        <f>'BASE SUELDOS'!C218</f>
        <v>EMPLEADO 215</v>
      </c>
      <c r="E218" s="6">
        <f>'BASE SUELDOS'!D218</f>
        <v>0</v>
      </c>
      <c r="F218" s="6">
        <f>'BASE SUELDOS'!E218</f>
        <v>0</v>
      </c>
      <c r="G218" s="13">
        <f>'BASE SUELDOS'!I218</f>
        <v>0</v>
      </c>
      <c r="H218" s="14">
        <f t="shared" si="21"/>
        <v>0</v>
      </c>
      <c r="I218" s="14">
        <f t="shared" si="21"/>
        <v>0</v>
      </c>
      <c r="J218" s="14">
        <f t="shared" si="21"/>
        <v>0</v>
      </c>
      <c r="K218" s="14">
        <f t="shared" si="21"/>
        <v>0</v>
      </c>
      <c r="L218" s="14">
        <f t="shared" si="21"/>
        <v>0</v>
      </c>
      <c r="M218" s="14">
        <f t="shared" si="21"/>
        <v>0</v>
      </c>
      <c r="N218" s="14">
        <f t="shared" si="21"/>
        <v>0</v>
      </c>
      <c r="O218" s="14">
        <f t="shared" si="21"/>
        <v>0</v>
      </c>
      <c r="P218" s="14">
        <f t="shared" si="21"/>
        <v>0</v>
      </c>
      <c r="Q218" s="14">
        <f t="shared" si="21"/>
        <v>0</v>
      </c>
      <c r="R218" s="14">
        <f t="shared" si="21"/>
        <v>0</v>
      </c>
      <c r="S218" s="14">
        <f t="shared" si="21"/>
        <v>0</v>
      </c>
    </row>
    <row r="219" spans="1:19" s="6" customFormat="1">
      <c r="A219" s="5">
        <f>'BASE SUELDOS'!A219</f>
        <v>1</v>
      </c>
      <c r="B219" s="8" t="s">
        <v>638</v>
      </c>
      <c r="C219" s="9">
        <f>'BASE SUELDOS'!B219</f>
        <v>0</v>
      </c>
      <c r="D219" s="6" t="str">
        <f>'BASE SUELDOS'!C219</f>
        <v>EMPLEADO 216</v>
      </c>
      <c r="E219" s="6">
        <f>'BASE SUELDOS'!D219</f>
        <v>0</v>
      </c>
      <c r="F219" s="6">
        <f>'BASE SUELDOS'!E219</f>
        <v>0</v>
      </c>
      <c r="G219" s="13">
        <f>'BASE SUELDOS'!I219</f>
        <v>0</v>
      </c>
      <c r="H219" s="14">
        <f t="shared" si="21"/>
        <v>0</v>
      </c>
      <c r="I219" s="14">
        <f t="shared" si="21"/>
        <v>0</v>
      </c>
      <c r="J219" s="14">
        <f t="shared" si="21"/>
        <v>0</v>
      </c>
      <c r="K219" s="14">
        <f t="shared" si="21"/>
        <v>0</v>
      </c>
      <c r="L219" s="14">
        <f t="shared" si="21"/>
        <v>0</v>
      </c>
      <c r="M219" s="14">
        <f t="shared" si="21"/>
        <v>0</v>
      </c>
      <c r="N219" s="14">
        <f t="shared" si="21"/>
        <v>0</v>
      </c>
      <c r="O219" s="14">
        <f t="shared" si="21"/>
        <v>0</v>
      </c>
      <c r="P219" s="14">
        <f t="shared" si="21"/>
        <v>0</v>
      </c>
      <c r="Q219" s="14">
        <f t="shared" si="21"/>
        <v>0</v>
      </c>
      <c r="R219" s="14">
        <f t="shared" si="21"/>
        <v>0</v>
      </c>
      <c r="S219" s="14">
        <f t="shared" si="21"/>
        <v>0</v>
      </c>
    </row>
    <row r="220" spans="1:19" s="6" customFormat="1">
      <c r="A220" s="5">
        <f>'BASE SUELDOS'!A220</f>
        <v>1</v>
      </c>
      <c r="B220" s="8" t="s">
        <v>638</v>
      </c>
      <c r="C220" s="9">
        <f>'BASE SUELDOS'!B220</f>
        <v>0</v>
      </c>
      <c r="D220" s="6" t="str">
        <f>'BASE SUELDOS'!C220</f>
        <v>EMPLEADO 217</v>
      </c>
      <c r="E220" s="6">
        <f>'BASE SUELDOS'!D220</f>
        <v>0</v>
      </c>
      <c r="F220" s="6">
        <f>'BASE SUELDOS'!E220</f>
        <v>0</v>
      </c>
      <c r="G220" s="13">
        <f>'BASE SUELDOS'!I220</f>
        <v>0</v>
      </c>
      <c r="H220" s="14">
        <f t="shared" si="21"/>
        <v>0</v>
      </c>
      <c r="I220" s="14">
        <f t="shared" si="21"/>
        <v>0</v>
      </c>
      <c r="J220" s="14">
        <f t="shared" si="21"/>
        <v>0</v>
      </c>
      <c r="K220" s="14">
        <f t="shared" si="21"/>
        <v>0</v>
      </c>
      <c r="L220" s="14">
        <f t="shared" si="21"/>
        <v>0</v>
      </c>
      <c r="M220" s="14">
        <f t="shared" si="21"/>
        <v>0</v>
      </c>
      <c r="N220" s="14">
        <f t="shared" si="21"/>
        <v>0</v>
      </c>
      <c r="O220" s="14">
        <f t="shared" si="21"/>
        <v>0</v>
      </c>
      <c r="P220" s="14">
        <f t="shared" si="21"/>
        <v>0</v>
      </c>
      <c r="Q220" s="14">
        <f t="shared" si="21"/>
        <v>0</v>
      </c>
      <c r="R220" s="14">
        <f t="shared" si="21"/>
        <v>0</v>
      </c>
      <c r="S220" s="14">
        <f t="shared" si="21"/>
        <v>0</v>
      </c>
    </row>
    <row r="221" spans="1:19" s="6" customFormat="1">
      <c r="A221" s="5">
        <f>'BASE SUELDOS'!A221</f>
        <v>1</v>
      </c>
      <c r="B221" s="8" t="s">
        <v>638</v>
      </c>
      <c r="C221" s="9">
        <f>'BASE SUELDOS'!B221</f>
        <v>0</v>
      </c>
      <c r="D221" s="6" t="str">
        <f>'BASE SUELDOS'!C221</f>
        <v>EMPLEADO 218</v>
      </c>
      <c r="E221" s="6">
        <f>'BASE SUELDOS'!D221</f>
        <v>0</v>
      </c>
      <c r="F221" s="6">
        <f>'BASE SUELDOS'!E221</f>
        <v>0</v>
      </c>
      <c r="G221" s="13">
        <f>'BASE SUELDOS'!I221</f>
        <v>0</v>
      </c>
      <c r="H221" s="14">
        <f t="shared" si="21"/>
        <v>0</v>
      </c>
      <c r="I221" s="14">
        <f t="shared" si="21"/>
        <v>0</v>
      </c>
      <c r="J221" s="14">
        <f t="shared" si="21"/>
        <v>0</v>
      </c>
      <c r="K221" s="14">
        <f t="shared" si="21"/>
        <v>0</v>
      </c>
      <c r="L221" s="14">
        <f t="shared" si="21"/>
        <v>0</v>
      </c>
      <c r="M221" s="14">
        <f t="shared" si="21"/>
        <v>0</v>
      </c>
      <c r="N221" s="14">
        <f t="shared" si="21"/>
        <v>0</v>
      </c>
      <c r="O221" s="14">
        <f t="shared" si="21"/>
        <v>0</v>
      </c>
      <c r="P221" s="14">
        <f t="shared" si="21"/>
        <v>0</v>
      </c>
      <c r="Q221" s="14">
        <f t="shared" si="21"/>
        <v>0</v>
      </c>
      <c r="R221" s="14">
        <f t="shared" si="21"/>
        <v>0</v>
      </c>
      <c r="S221" s="14">
        <f t="shared" si="21"/>
        <v>0</v>
      </c>
    </row>
    <row r="222" spans="1:19" s="6" customFormat="1">
      <c r="A222" s="5">
        <f>'BASE SUELDOS'!A222</f>
        <v>1</v>
      </c>
      <c r="B222" s="8" t="s">
        <v>638</v>
      </c>
      <c r="C222" s="9">
        <f>'BASE SUELDOS'!B222</f>
        <v>0</v>
      </c>
      <c r="D222" s="6" t="str">
        <f>'BASE SUELDOS'!C222</f>
        <v>EMPLEADO 219</v>
      </c>
      <c r="E222" s="6">
        <f>'BASE SUELDOS'!D222</f>
        <v>0</v>
      </c>
      <c r="F222" s="6">
        <f>'BASE SUELDOS'!E222</f>
        <v>0</v>
      </c>
      <c r="G222" s="13">
        <f>'BASE SUELDOS'!I222</f>
        <v>0</v>
      </c>
      <c r="H222" s="14">
        <f t="shared" si="21"/>
        <v>0</v>
      </c>
      <c r="I222" s="14">
        <f t="shared" si="21"/>
        <v>0</v>
      </c>
      <c r="J222" s="14">
        <f t="shared" si="21"/>
        <v>0</v>
      </c>
      <c r="K222" s="14">
        <f t="shared" si="21"/>
        <v>0</v>
      </c>
      <c r="L222" s="14">
        <f t="shared" si="21"/>
        <v>0</v>
      </c>
      <c r="M222" s="14">
        <f t="shared" si="21"/>
        <v>0</v>
      </c>
      <c r="N222" s="14">
        <f t="shared" si="21"/>
        <v>0</v>
      </c>
      <c r="O222" s="14">
        <f t="shared" si="21"/>
        <v>0</v>
      </c>
      <c r="P222" s="14">
        <f t="shared" si="21"/>
        <v>0</v>
      </c>
      <c r="Q222" s="14">
        <f t="shared" si="21"/>
        <v>0</v>
      </c>
      <c r="R222" s="14">
        <f t="shared" si="21"/>
        <v>0</v>
      </c>
      <c r="S222" s="14">
        <f t="shared" si="21"/>
        <v>0</v>
      </c>
    </row>
    <row r="223" spans="1:19" s="6" customFormat="1">
      <c r="A223" s="5">
        <f>'BASE SUELDOS'!A223</f>
        <v>1</v>
      </c>
      <c r="B223" s="8" t="s">
        <v>638</v>
      </c>
      <c r="C223" s="9">
        <f>'BASE SUELDOS'!B223</f>
        <v>0</v>
      </c>
      <c r="D223" s="6" t="str">
        <f>'BASE SUELDOS'!C223</f>
        <v>EMPLEADO 220</v>
      </c>
      <c r="E223" s="6">
        <f>'BASE SUELDOS'!D223</f>
        <v>0</v>
      </c>
      <c r="F223" s="6">
        <f>'BASE SUELDOS'!E223</f>
        <v>0</v>
      </c>
      <c r="G223" s="13">
        <f>'BASE SUELDOS'!I223</f>
        <v>0</v>
      </c>
      <c r="H223" s="14">
        <f t="shared" si="21"/>
        <v>0</v>
      </c>
      <c r="I223" s="14">
        <f t="shared" si="21"/>
        <v>0</v>
      </c>
      <c r="J223" s="14">
        <f t="shared" si="21"/>
        <v>0</v>
      </c>
      <c r="K223" s="14">
        <f t="shared" si="21"/>
        <v>0</v>
      </c>
      <c r="L223" s="14">
        <f t="shared" si="21"/>
        <v>0</v>
      </c>
      <c r="M223" s="14">
        <f t="shared" si="21"/>
        <v>0</v>
      </c>
      <c r="N223" s="14">
        <f t="shared" si="21"/>
        <v>0</v>
      </c>
      <c r="O223" s="14">
        <f t="shared" si="21"/>
        <v>0</v>
      </c>
      <c r="P223" s="14">
        <f t="shared" si="21"/>
        <v>0</v>
      </c>
      <c r="Q223" s="14">
        <f t="shared" si="21"/>
        <v>0</v>
      </c>
      <c r="R223" s="14">
        <f t="shared" si="21"/>
        <v>0</v>
      </c>
      <c r="S223" s="14">
        <f t="shared" si="21"/>
        <v>0</v>
      </c>
    </row>
    <row r="224" spans="1:19" s="6" customFormat="1">
      <c r="A224" s="5">
        <f>'BASE SUELDOS'!A224</f>
        <v>1</v>
      </c>
      <c r="B224" s="8" t="s">
        <v>638</v>
      </c>
      <c r="C224" s="9">
        <f>'BASE SUELDOS'!B224</f>
        <v>0</v>
      </c>
      <c r="D224" s="6" t="str">
        <f>'BASE SUELDOS'!C224</f>
        <v>EMPLEADO 221</v>
      </c>
      <c r="E224" s="6">
        <f>'BASE SUELDOS'!D224</f>
        <v>0</v>
      </c>
      <c r="F224" s="6">
        <f>'BASE SUELDOS'!E224</f>
        <v>0</v>
      </c>
      <c r="G224" s="13">
        <f>'BASE SUELDOS'!I224</f>
        <v>0</v>
      </c>
      <c r="H224" s="14">
        <f t="shared" ref="H224:S233" si="22">(IF($G224&gt;_25_Veces_SMGDF,_25_Veces_SMGDF,$G224))*H$2*Pension</f>
        <v>0</v>
      </c>
      <c r="I224" s="14">
        <f t="shared" si="22"/>
        <v>0</v>
      </c>
      <c r="J224" s="14">
        <f t="shared" si="22"/>
        <v>0</v>
      </c>
      <c r="K224" s="14">
        <f t="shared" si="22"/>
        <v>0</v>
      </c>
      <c r="L224" s="14">
        <f t="shared" si="22"/>
        <v>0</v>
      </c>
      <c r="M224" s="14">
        <f t="shared" si="22"/>
        <v>0</v>
      </c>
      <c r="N224" s="14">
        <f t="shared" si="22"/>
        <v>0</v>
      </c>
      <c r="O224" s="14">
        <f t="shared" si="22"/>
        <v>0</v>
      </c>
      <c r="P224" s="14">
        <f t="shared" si="22"/>
        <v>0</v>
      </c>
      <c r="Q224" s="14">
        <f t="shared" si="22"/>
        <v>0</v>
      </c>
      <c r="R224" s="14">
        <f t="shared" si="22"/>
        <v>0</v>
      </c>
      <c r="S224" s="14">
        <f t="shared" si="22"/>
        <v>0</v>
      </c>
    </row>
    <row r="225" spans="1:19" s="6" customFormat="1">
      <c r="A225" s="5">
        <f>'BASE SUELDOS'!A225</f>
        <v>1</v>
      </c>
      <c r="B225" s="8" t="s">
        <v>638</v>
      </c>
      <c r="C225" s="9">
        <f>'BASE SUELDOS'!B225</f>
        <v>0</v>
      </c>
      <c r="D225" s="6" t="str">
        <f>'BASE SUELDOS'!C225</f>
        <v>EMPLEADO 222</v>
      </c>
      <c r="E225" s="6">
        <f>'BASE SUELDOS'!D225</f>
        <v>0</v>
      </c>
      <c r="F225" s="6">
        <f>'BASE SUELDOS'!E225</f>
        <v>0</v>
      </c>
      <c r="G225" s="13">
        <f>'BASE SUELDOS'!I225</f>
        <v>0</v>
      </c>
      <c r="H225" s="14">
        <f t="shared" si="22"/>
        <v>0</v>
      </c>
      <c r="I225" s="14">
        <f t="shared" si="22"/>
        <v>0</v>
      </c>
      <c r="J225" s="14">
        <f t="shared" si="22"/>
        <v>0</v>
      </c>
      <c r="K225" s="14">
        <f t="shared" si="22"/>
        <v>0</v>
      </c>
      <c r="L225" s="14">
        <f t="shared" si="22"/>
        <v>0</v>
      </c>
      <c r="M225" s="14">
        <f t="shared" si="22"/>
        <v>0</v>
      </c>
      <c r="N225" s="14">
        <f t="shared" si="22"/>
        <v>0</v>
      </c>
      <c r="O225" s="14">
        <f t="shared" si="22"/>
        <v>0</v>
      </c>
      <c r="P225" s="14">
        <f t="shared" si="22"/>
        <v>0</v>
      </c>
      <c r="Q225" s="14">
        <f t="shared" si="22"/>
        <v>0</v>
      </c>
      <c r="R225" s="14">
        <f t="shared" si="22"/>
        <v>0</v>
      </c>
      <c r="S225" s="14">
        <f t="shared" si="22"/>
        <v>0</v>
      </c>
    </row>
    <row r="226" spans="1:19" s="6" customFormat="1">
      <c r="A226" s="5">
        <f>'BASE SUELDOS'!A226</f>
        <v>1</v>
      </c>
      <c r="B226" s="8" t="s">
        <v>638</v>
      </c>
      <c r="C226" s="9">
        <f>'BASE SUELDOS'!B226</f>
        <v>0</v>
      </c>
      <c r="D226" s="6" t="str">
        <f>'BASE SUELDOS'!C226</f>
        <v>EMPLEADO 223</v>
      </c>
      <c r="E226" s="6">
        <f>'BASE SUELDOS'!D226</f>
        <v>0</v>
      </c>
      <c r="F226" s="6">
        <f>'BASE SUELDOS'!E226</f>
        <v>0</v>
      </c>
      <c r="G226" s="13">
        <f>'BASE SUELDOS'!I226</f>
        <v>0</v>
      </c>
      <c r="H226" s="14">
        <f t="shared" si="22"/>
        <v>0</v>
      </c>
      <c r="I226" s="14">
        <f t="shared" si="22"/>
        <v>0</v>
      </c>
      <c r="J226" s="14">
        <f t="shared" si="22"/>
        <v>0</v>
      </c>
      <c r="K226" s="14">
        <f t="shared" si="22"/>
        <v>0</v>
      </c>
      <c r="L226" s="14">
        <f t="shared" si="22"/>
        <v>0</v>
      </c>
      <c r="M226" s="14">
        <f t="shared" si="22"/>
        <v>0</v>
      </c>
      <c r="N226" s="14">
        <f t="shared" si="22"/>
        <v>0</v>
      </c>
      <c r="O226" s="14">
        <f t="shared" si="22"/>
        <v>0</v>
      </c>
      <c r="P226" s="14">
        <f t="shared" si="22"/>
        <v>0</v>
      </c>
      <c r="Q226" s="14">
        <f t="shared" si="22"/>
        <v>0</v>
      </c>
      <c r="R226" s="14">
        <f t="shared" si="22"/>
        <v>0</v>
      </c>
      <c r="S226" s="14">
        <f t="shared" si="22"/>
        <v>0</v>
      </c>
    </row>
    <row r="227" spans="1:19" s="6" customFormat="1">
      <c r="A227" s="5">
        <f>'BASE SUELDOS'!A227</f>
        <v>1</v>
      </c>
      <c r="B227" s="8" t="s">
        <v>638</v>
      </c>
      <c r="C227" s="9">
        <f>'BASE SUELDOS'!B227</f>
        <v>0</v>
      </c>
      <c r="D227" s="6" t="str">
        <f>'BASE SUELDOS'!C227</f>
        <v>EMPLEADO 224</v>
      </c>
      <c r="E227" s="6">
        <f>'BASE SUELDOS'!D227</f>
        <v>0</v>
      </c>
      <c r="F227" s="6">
        <f>'BASE SUELDOS'!E227</f>
        <v>0</v>
      </c>
      <c r="G227" s="13">
        <f>'BASE SUELDOS'!I227</f>
        <v>0</v>
      </c>
      <c r="H227" s="14">
        <f t="shared" si="22"/>
        <v>0</v>
      </c>
      <c r="I227" s="14">
        <f t="shared" si="22"/>
        <v>0</v>
      </c>
      <c r="J227" s="14">
        <f t="shared" si="22"/>
        <v>0</v>
      </c>
      <c r="K227" s="14">
        <f t="shared" si="22"/>
        <v>0</v>
      </c>
      <c r="L227" s="14">
        <f t="shared" si="22"/>
        <v>0</v>
      </c>
      <c r="M227" s="14">
        <f t="shared" si="22"/>
        <v>0</v>
      </c>
      <c r="N227" s="14">
        <f t="shared" si="22"/>
        <v>0</v>
      </c>
      <c r="O227" s="14">
        <f t="shared" si="22"/>
        <v>0</v>
      </c>
      <c r="P227" s="14">
        <f t="shared" si="22"/>
        <v>0</v>
      </c>
      <c r="Q227" s="14">
        <f t="shared" si="22"/>
        <v>0</v>
      </c>
      <c r="R227" s="14">
        <f t="shared" si="22"/>
        <v>0</v>
      </c>
      <c r="S227" s="14">
        <f t="shared" si="22"/>
        <v>0</v>
      </c>
    </row>
    <row r="228" spans="1:19" s="6" customFormat="1">
      <c r="A228" s="5">
        <f>'BASE SUELDOS'!A228</f>
        <v>1</v>
      </c>
      <c r="B228" s="8" t="s">
        <v>638</v>
      </c>
      <c r="C228" s="9">
        <f>'BASE SUELDOS'!B228</f>
        <v>0</v>
      </c>
      <c r="D228" s="6" t="str">
        <f>'BASE SUELDOS'!C228</f>
        <v>EMPLEADO 225</v>
      </c>
      <c r="E228" s="6">
        <f>'BASE SUELDOS'!D228</f>
        <v>0</v>
      </c>
      <c r="F228" s="6">
        <f>'BASE SUELDOS'!E228</f>
        <v>0</v>
      </c>
      <c r="G228" s="13">
        <f>'BASE SUELDOS'!I228</f>
        <v>0</v>
      </c>
      <c r="H228" s="14">
        <f t="shared" si="22"/>
        <v>0</v>
      </c>
      <c r="I228" s="14">
        <f t="shared" si="22"/>
        <v>0</v>
      </c>
      <c r="J228" s="14">
        <f t="shared" si="22"/>
        <v>0</v>
      </c>
      <c r="K228" s="14">
        <f t="shared" si="22"/>
        <v>0</v>
      </c>
      <c r="L228" s="14">
        <f t="shared" si="22"/>
        <v>0</v>
      </c>
      <c r="M228" s="14">
        <f t="shared" si="22"/>
        <v>0</v>
      </c>
      <c r="N228" s="14">
        <f t="shared" si="22"/>
        <v>0</v>
      </c>
      <c r="O228" s="14">
        <f t="shared" si="22"/>
        <v>0</v>
      </c>
      <c r="P228" s="14">
        <f t="shared" si="22"/>
        <v>0</v>
      </c>
      <c r="Q228" s="14">
        <f t="shared" si="22"/>
        <v>0</v>
      </c>
      <c r="R228" s="14">
        <f t="shared" si="22"/>
        <v>0</v>
      </c>
      <c r="S228" s="14">
        <f t="shared" si="22"/>
        <v>0</v>
      </c>
    </row>
    <row r="229" spans="1:19" s="6" customFormat="1">
      <c r="A229" s="5">
        <f>'BASE SUELDOS'!A229</f>
        <v>1</v>
      </c>
      <c r="B229" s="8" t="s">
        <v>638</v>
      </c>
      <c r="C229" s="9">
        <f>'BASE SUELDOS'!B229</f>
        <v>0</v>
      </c>
      <c r="D229" s="6" t="str">
        <f>'BASE SUELDOS'!C229</f>
        <v>EMPLEADO 226</v>
      </c>
      <c r="E229" s="6">
        <f>'BASE SUELDOS'!D229</f>
        <v>0</v>
      </c>
      <c r="F229" s="6">
        <f>'BASE SUELDOS'!E229</f>
        <v>0</v>
      </c>
      <c r="G229" s="13">
        <f>'BASE SUELDOS'!I229</f>
        <v>0</v>
      </c>
      <c r="H229" s="14">
        <f t="shared" si="22"/>
        <v>0</v>
      </c>
      <c r="I229" s="14">
        <f t="shared" si="22"/>
        <v>0</v>
      </c>
      <c r="J229" s="14">
        <f t="shared" si="22"/>
        <v>0</v>
      </c>
      <c r="K229" s="14">
        <f t="shared" si="22"/>
        <v>0</v>
      </c>
      <c r="L229" s="14">
        <f t="shared" si="22"/>
        <v>0</v>
      </c>
      <c r="M229" s="14">
        <f t="shared" si="22"/>
        <v>0</v>
      </c>
      <c r="N229" s="14">
        <f t="shared" si="22"/>
        <v>0</v>
      </c>
      <c r="O229" s="14">
        <f t="shared" si="22"/>
        <v>0</v>
      </c>
      <c r="P229" s="14">
        <f t="shared" si="22"/>
        <v>0</v>
      </c>
      <c r="Q229" s="14">
        <f t="shared" si="22"/>
        <v>0</v>
      </c>
      <c r="R229" s="14">
        <f t="shared" si="22"/>
        <v>0</v>
      </c>
      <c r="S229" s="14">
        <f t="shared" si="22"/>
        <v>0</v>
      </c>
    </row>
    <row r="230" spans="1:19" s="6" customFormat="1">
      <c r="A230" s="5">
        <f>'BASE SUELDOS'!A230</f>
        <v>1</v>
      </c>
      <c r="B230" s="8" t="s">
        <v>638</v>
      </c>
      <c r="C230" s="9">
        <f>'BASE SUELDOS'!B230</f>
        <v>0</v>
      </c>
      <c r="D230" s="6" t="str">
        <f>'BASE SUELDOS'!C230</f>
        <v>EMPLEADO 227</v>
      </c>
      <c r="E230" s="6">
        <f>'BASE SUELDOS'!D230</f>
        <v>0</v>
      </c>
      <c r="F230" s="6">
        <f>'BASE SUELDOS'!E230</f>
        <v>0</v>
      </c>
      <c r="G230" s="13">
        <f>'BASE SUELDOS'!I230</f>
        <v>0</v>
      </c>
      <c r="H230" s="14">
        <f t="shared" si="22"/>
        <v>0</v>
      </c>
      <c r="I230" s="14">
        <f t="shared" si="22"/>
        <v>0</v>
      </c>
      <c r="J230" s="14">
        <f t="shared" si="22"/>
        <v>0</v>
      </c>
      <c r="K230" s="14">
        <f t="shared" si="22"/>
        <v>0</v>
      </c>
      <c r="L230" s="14">
        <f t="shared" si="22"/>
        <v>0</v>
      </c>
      <c r="M230" s="14">
        <f t="shared" si="22"/>
        <v>0</v>
      </c>
      <c r="N230" s="14">
        <f t="shared" si="22"/>
        <v>0</v>
      </c>
      <c r="O230" s="14">
        <f t="shared" si="22"/>
        <v>0</v>
      </c>
      <c r="P230" s="14">
        <f t="shared" si="22"/>
        <v>0</v>
      </c>
      <c r="Q230" s="14">
        <f t="shared" si="22"/>
        <v>0</v>
      </c>
      <c r="R230" s="14">
        <f t="shared" si="22"/>
        <v>0</v>
      </c>
      <c r="S230" s="14">
        <f t="shared" si="22"/>
        <v>0</v>
      </c>
    </row>
    <row r="231" spans="1:19" s="6" customFormat="1">
      <c r="A231" s="5">
        <f>'BASE SUELDOS'!A231</f>
        <v>1</v>
      </c>
      <c r="B231" s="8" t="s">
        <v>638</v>
      </c>
      <c r="C231" s="9">
        <f>'BASE SUELDOS'!B231</f>
        <v>0</v>
      </c>
      <c r="D231" s="6" t="str">
        <f>'BASE SUELDOS'!C231</f>
        <v>EMPLEADO 228</v>
      </c>
      <c r="E231" s="6">
        <f>'BASE SUELDOS'!D231</f>
        <v>0</v>
      </c>
      <c r="F231" s="6">
        <f>'BASE SUELDOS'!E231</f>
        <v>0</v>
      </c>
      <c r="G231" s="13">
        <f>'BASE SUELDOS'!I231</f>
        <v>0</v>
      </c>
      <c r="H231" s="14">
        <f t="shared" si="22"/>
        <v>0</v>
      </c>
      <c r="I231" s="14">
        <f t="shared" si="22"/>
        <v>0</v>
      </c>
      <c r="J231" s="14">
        <f t="shared" si="22"/>
        <v>0</v>
      </c>
      <c r="K231" s="14">
        <f t="shared" si="22"/>
        <v>0</v>
      </c>
      <c r="L231" s="14">
        <f t="shared" si="22"/>
        <v>0</v>
      </c>
      <c r="M231" s="14">
        <f t="shared" si="22"/>
        <v>0</v>
      </c>
      <c r="N231" s="14">
        <f t="shared" si="22"/>
        <v>0</v>
      </c>
      <c r="O231" s="14">
        <f t="shared" si="22"/>
        <v>0</v>
      </c>
      <c r="P231" s="14">
        <f t="shared" si="22"/>
        <v>0</v>
      </c>
      <c r="Q231" s="14">
        <f t="shared" si="22"/>
        <v>0</v>
      </c>
      <c r="R231" s="14">
        <f t="shared" si="22"/>
        <v>0</v>
      </c>
      <c r="S231" s="14">
        <f t="shared" si="22"/>
        <v>0</v>
      </c>
    </row>
    <row r="232" spans="1:19" s="6" customFormat="1">
      <c r="A232" s="5">
        <f>'BASE SUELDOS'!A232</f>
        <v>1</v>
      </c>
      <c r="B232" s="8" t="s">
        <v>638</v>
      </c>
      <c r="C232" s="9">
        <f>'BASE SUELDOS'!B232</f>
        <v>0</v>
      </c>
      <c r="D232" s="6" t="str">
        <f>'BASE SUELDOS'!C232</f>
        <v>EMPLEADO 229</v>
      </c>
      <c r="E232" s="6">
        <f>'BASE SUELDOS'!D232</f>
        <v>0</v>
      </c>
      <c r="F232" s="6">
        <f>'BASE SUELDOS'!E232</f>
        <v>0</v>
      </c>
      <c r="G232" s="13">
        <f>'BASE SUELDOS'!I232</f>
        <v>0</v>
      </c>
      <c r="H232" s="14">
        <f t="shared" si="22"/>
        <v>0</v>
      </c>
      <c r="I232" s="14">
        <f t="shared" si="22"/>
        <v>0</v>
      </c>
      <c r="J232" s="14">
        <f t="shared" si="22"/>
        <v>0</v>
      </c>
      <c r="K232" s="14">
        <f t="shared" si="22"/>
        <v>0</v>
      </c>
      <c r="L232" s="14">
        <f t="shared" si="22"/>
        <v>0</v>
      </c>
      <c r="M232" s="14">
        <f t="shared" si="22"/>
        <v>0</v>
      </c>
      <c r="N232" s="14">
        <f t="shared" si="22"/>
        <v>0</v>
      </c>
      <c r="O232" s="14">
        <f t="shared" si="22"/>
        <v>0</v>
      </c>
      <c r="P232" s="14">
        <f t="shared" si="22"/>
        <v>0</v>
      </c>
      <c r="Q232" s="14">
        <f t="shared" si="22"/>
        <v>0</v>
      </c>
      <c r="R232" s="14">
        <f t="shared" si="22"/>
        <v>0</v>
      </c>
      <c r="S232" s="14">
        <f t="shared" si="22"/>
        <v>0</v>
      </c>
    </row>
    <row r="233" spans="1:19" s="6" customFormat="1">
      <c r="A233" s="5">
        <f>'BASE SUELDOS'!A233</f>
        <v>1</v>
      </c>
      <c r="B233" s="8" t="s">
        <v>638</v>
      </c>
      <c r="C233" s="9">
        <f>'BASE SUELDOS'!B233</f>
        <v>0</v>
      </c>
      <c r="D233" s="6" t="str">
        <f>'BASE SUELDOS'!C233</f>
        <v>EMPLEADO 230</v>
      </c>
      <c r="E233" s="6">
        <f>'BASE SUELDOS'!D233</f>
        <v>0</v>
      </c>
      <c r="F233" s="6">
        <f>'BASE SUELDOS'!E233</f>
        <v>0</v>
      </c>
      <c r="G233" s="13">
        <f>'BASE SUELDOS'!I233</f>
        <v>0</v>
      </c>
      <c r="H233" s="14">
        <f t="shared" si="22"/>
        <v>0</v>
      </c>
      <c r="I233" s="14">
        <f t="shared" si="22"/>
        <v>0</v>
      </c>
      <c r="J233" s="14">
        <f t="shared" si="22"/>
        <v>0</v>
      </c>
      <c r="K233" s="14">
        <f t="shared" si="22"/>
        <v>0</v>
      </c>
      <c r="L233" s="14">
        <f t="shared" si="22"/>
        <v>0</v>
      </c>
      <c r="M233" s="14">
        <f t="shared" si="22"/>
        <v>0</v>
      </c>
      <c r="N233" s="14">
        <f t="shared" si="22"/>
        <v>0</v>
      </c>
      <c r="O233" s="14">
        <f t="shared" si="22"/>
        <v>0</v>
      </c>
      <c r="P233" s="14">
        <f t="shared" si="22"/>
        <v>0</v>
      </c>
      <c r="Q233" s="14">
        <f t="shared" si="22"/>
        <v>0</v>
      </c>
      <c r="R233" s="14">
        <f t="shared" si="22"/>
        <v>0</v>
      </c>
      <c r="S233" s="14">
        <f t="shared" si="22"/>
        <v>0</v>
      </c>
    </row>
    <row r="234" spans="1:19" s="6" customFormat="1">
      <c r="A234" s="5">
        <f>'BASE SUELDOS'!A234</f>
        <v>1</v>
      </c>
      <c r="B234" s="8" t="s">
        <v>638</v>
      </c>
      <c r="C234" s="9">
        <f>'BASE SUELDOS'!B234</f>
        <v>0</v>
      </c>
      <c r="D234" s="6" t="str">
        <f>'BASE SUELDOS'!C234</f>
        <v>EMPLEADO 231</v>
      </c>
      <c r="E234" s="6">
        <f>'BASE SUELDOS'!D234</f>
        <v>0</v>
      </c>
      <c r="F234" s="6">
        <f>'BASE SUELDOS'!E234</f>
        <v>0</v>
      </c>
      <c r="G234" s="13">
        <f>'BASE SUELDOS'!I234</f>
        <v>0</v>
      </c>
      <c r="H234" s="14">
        <f t="shared" ref="H234:S243" si="23">(IF($G234&gt;_25_Veces_SMGDF,_25_Veces_SMGDF,$G234))*H$2*Pension</f>
        <v>0</v>
      </c>
      <c r="I234" s="14">
        <f t="shared" si="23"/>
        <v>0</v>
      </c>
      <c r="J234" s="14">
        <f t="shared" si="23"/>
        <v>0</v>
      </c>
      <c r="K234" s="14">
        <f t="shared" si="23"/>
        <v>0</v>
      </c>
      <c r="L234" s="14">
        <f t="shared" si="23"/>
        <v>0</v>
      </c>
      <c r="M234" s="14">
        <f t="shared" si="23"/>
        <v>0</v>
      </c>
      <c r="N234" s="14">
        <f t="shared" si="23"/>
        <v>0</v>
      </c>
      <c r="O234" s="14">
        <f t="shared" si="23"/>
        <v>0</v>
      </c>
      <c r="P234" s="14">
        <f t="shared" si="23"/>
        <v>0</v>
      </c>
      <c r="Q234" s="14">
        <f t="shared" si="23"/>
        <v>0</v>
      </c>
      <c r="R234" s="14">
        <f t="shared" si="23"/>
        <v>0</v>
      </c>
      <c r="S234" s="14">
        <f t="shared" si="23"/>
        <v>0</v>
      </c>
    </row>
    <row r="235" spans="1:19" s="6" customFormat="1">
      <c r="A235" s="5">
        <f>'BASE SUELDOS'!A235</f>
        <v>1</v>
      </c>
      <c r="B235" s="8" t="s">
        <v>638</v>
      </c>
      <c r="C235" s="9">
        <f>'BASE SUELDOS'!B235</f>
        <v>0</v>
      </c>
      <c r="D235" s="6" t="str">
        <f>'BASE SUELDOS'!C235</f>
        <v>EMPLEADO 232</v>
      </c>
      <c r="E235" s="6">
        <f>'BASE SUELDOS'!D235</f>
        <v>0</v>
      </c>
      <c r="F235" s="6">
        <f>'BASE SUELDOS'!E235</f>
        <v>0</v>
      </c>
      <c r="G235" s="13">
        <f>'BASE SUELDOS'!I235</f>
        <v>0</v>
      </c>
      <c r="H235" s="14">
        <f t="shared" si="23"/>
        <v>0</v>
      </c>
      <c r="I235" s="14">
        <f t="shared" si="23"/>
        <v>0</v>
      </c>
      <c r="J235" s="14">
        <f t="shared" si="23"/>
        <v>0</v>
      </c>
      <c r="K235" s="14">
        <f t="shared" si="23"/>
        <v>0</v>
      </c>
      <c r="L235" s="14">
        <f t="shared" si="23"/>
        <v>0</v>
      </c>
      <c r="M235" s="14">
        <f t="shared" si="23"/>
        <v>0</v>
      </c>
      <c r="N235" s="14">
        <f t="shared" si="23"/>
        <v>0</v>
      </c>
      <c r="O235" s="14">
        <f t="shared" si="23"/>
        <v>0</v>
      </c>
      <c r="P235" s="14">
        <f t="shared" si="23"/>
        <v>0</v>
      </c>
      <c r="Q235" s="14">
        <f t="shared" si="23"/>
        <v>0</v>
      </c>
      <c r="R235" s="14">
        <f t="shared" si="23"/>
        <v>0</v>
      </c>
      <c r="S235" s="14">
        <f t="shared" si="23"/>
        <v>0</v>
      </c>
    </row>
    <row r="236" spans="1:19" s="6" customFormat="1">
      <c r="A236" s="5">
        <f>'BASE SUELDOS'!A236</f>
        <v>1</v>
      </c>
      <c r="B236" s="8" t="s">
        <v>638</v>
      </c>
      <c r="C236" s="9">
        <f>'BASE SUELDOS'!B236</f>
        <v>0</v>
      </c>
      <c r="D236" s="6" t="str">
        <f>'BASE SUELDOS'!C236</f>
        <v>EMPLEADO 233</v>
      </c>
      <c r="E236" s="6">
        <f>'BASE SUELDOS'!D236</f>
        <v>0</v>
      </c>
      <c r="F236" s="6">
        <f>'BASE SUELDOS'!E236</f>
        <v>0</v>
      </c>
      <c r="G236" s="13">
        <f>'BASE SUELDOS'!I236</f>
        <v>0</v>
      </c>
      <c r="H236" s="14">
        <f t="shared" si="23"/>
        <v>0</v>
      </c>
      <c r="I236" s="14">
        <f t="shared" si="23"/>
        <v>0</v>
      </c>
      <c r="J236" s="14">
        <f t="shared" si="23"/>
        <v>0</v>
      </c>
      <c r="K236" s="14">
        <f t="shared" si="23"/>
        <v>0</v>
      </c>
      <c r="L236" s="14">
        <f t="shared" si="23"/>
        <v>0</v>
      </c>
      <c r="M236" s="14">
        <f t="shared" si="23"/>
        <v>0</v>
      </c>
      <c r="N236" s="14">
        <f t="shared" si="23"/>
        <v>0</v>
      </c>
      <c r="O236" s="14">
        <f t="shared" si="23"/>
        <v>0</v>
      </c>
      <c r="P236" s="14">
        <f t="shared" si="23"/>
        <v>0</v>
      </c>
      <c r="Q236" s="14">
        <f t="shared" si="23"/>
        <v>0</v>
      </c>
      <c r="R236" s="14">
        <f t="shared" si="23"/>
        <v>0</v>
      </c>
      <c r="S236" s="14">
        <f t="shared" si="23"/>
        <v>0</v>
      </c>
    </row>
    <row r="237" spans="1:19" s="6" customFormat="1">
      <c r="A237" s="5">
        <f>'BASE SUELDOS'!A237</f>
        <v>1</v>
      </c>
      <c r="B237" s="8" t="s">
        <v>638</v>
      </c>
      <c r="C237" s="9">
        <f>'BASE SUELDOS'!B237</f>
        <v>0</v>
      </c>
      <c r="D237" s="6" t="str">
        <f>'BASE SUELDOS'!C237</f>
        <v>EMPLEADO 234</v>
      </c>
      <c r="E237" s="6">
        <f>'BASE SUELDOS'!D237</f>
        <v>0</v>
      </c>
      <c r="F237" s="6">
        <f>'BASE SUELDOS'!E237</f>
        <v>0</v>
      </c>
      <c r="G237" s="13">
        <f>'BASE SUELDOS'!I237</f>
        <v>0</v>
      </c>
      <c r="H237" s="14">
        <f t="shared" si="23"/>
        <v>0</v>
      </c>
      <c r="I237" s="14">
        <f t="shared" si="23"/>
        <v>0</v>
      </c>
      <c r="J237" s="14">
        <f t="shared" si="23"/>
        <v>0</v>
      </c>
      <c r="K237" s="14">
        <f t="shared" si="23"/>
        <v>0</v>
      </c>
      <c r="L237" s="14">
        <f t="shared" si="23"/>
        <v>0</v>
      </c>
      <c r="M237" s="14">
        <f t="shared" si="23"/>
        <v>0</v>
      </c>
      <c r="N237" s="14">
        <f t="shared" si="23"/>
        <v>0</v>
      </c>
      <c r="O237" s="14">
        <f t="shared" si="23"/>
        <v>0</v>
      </c>
      <c r="P237" s="14">
        <f t="shared" si="23"/>
        <v>0</v>
      </c>
      <c r="Q237" s="14">
        <f t="shared" si="23"/>
        <v>0</v>
      </c>
      <c r="R237" s="14">
        <f t="shared" si="23"/>
        <v>0</v>
      </c>
      <c r="S237" s="14">
        <f t="shared" si="23"/>
        <v>0</v>
      </c>
    </row>
    <row r="238" spans="1:19" s="6" customFormat="1">
      <c r="A238" s="5">
        <f>'BASE SUELDOS'!A238</f>
        <v>1</v>
      </c>
      <c r="B238" s="8" t="s">
        <v>638</v>
      </c>
      <c r="C238" s="9">
        <f>'BASE SUELDOS'!B238</f>
        <v>0</v>
      </c>
      <c r="D238" s="6" t="str">
        <f>'BASE SUELDOS'!C238</f>
        <v>EMPLEADO 235</v>
      </c>
      <c r="E238" s="6">
        <f>'BASE SUELDOS'!D238</f>
        <v>0</v>
      </c>
      <c r="F238" s="6">
        <f>'BASE SUELDOS'!E238</f>
        <v>0</v>
      </c>
      <c r="G238" s="13">
        <f>'BASE SUELDOS'!I238</f>
        <v>0</v>
      </c>
      <c r="H238" s="14">
        <f t="shared" si="23"/>
        <v>0</v>
      </c>
      <c r="I238" s="14">
        <f t="shared" si="23"/>
        <v>0</v>
      </c>
      <c r="J238" s="14">
        <f t="shared" si="23"/>
        <v>0</v>
      </c>
      <c r="K238" s="14">
        <f t="shared" si="23"/>
        <v>0</v>
      </c>
      <c r="L238" s="14">
        <f t="shared" si="23"/>
        <v>0</v>
      </c>
      <c r="M238" s="14">
        <f t="shared" si="23"/>
        <v>0</v>
      </c>
      <c r="N238" s="14">
        <f t="shared" si="23"/>
        <v>0</v>
      </c>
      <c r="O238" s="14">
        <f t="shared" si="23"/>
        <v>0</v>
      </c>
      <c r="P238" s="14">
        <f t="shared" si="23"/>
        <v>0</v>
      </c>
      <c r="Q238" s="14">
        <f t="shared" si="23"/>
        <v>0</v>
      </c>
      <c r="R238" s="14">
        <f t="shared" si="23"/>
        <v>0</v>
      </c>
      <c r="S238" s="14">
        <f t="shared" si="23"/>
        <v>0</v>
      </c>
    </row>
    <row r="239" spans="1:19" s="6" customFormat="1">
      <c r="A239" s="5">
        <f>'BASE SUELDOS'!A239</f>
        <v>1</v>
      </c>
      <c r="B239" s="8" t="s">
        <v>638</v>
      </c>
      <c r="C239" s="9">
        <f>'BASE SUELDOS'!B239</f>
        <v>0</v>
      </c>
      <c r="D239" s="6" t="str">
        <f>'BASE SUELDOS'!C239</f>
        <v>EMPLEADO 236</v>
      </c>
      <c r="E239" s="6">
        <f>'BASE SUELDOS'!D239</f>
        <v>0</v>
      </c>
      <c r="F239" s="6">
        <f>'BASE SUELDOS'!E239</f>
        <v>0</v>
      </c>
      <c r="G239" s="13">
        <f>'BASE SUELDOS'!I239</f>
        <v>0</v>
      </c>
      <c r="H239" s="14">
        <f t="shared" si="23"/>
        <v>0</v>
      </c>
      <c r="I239" s="14">
        <f t="shared" si="23"/>
        <v>0</v>
      </c>
      <c r="J239" s="14">
        <f t="shared" si="23"/>
        <v>0</v>
      </c>
      <c r="K239" s="14">
        <f t="shared" si="23"/>
        <v>0</v>
      </c>
      <c r="L239" s="14">
        <f t="shared" si="23"/>
        <v>0</v>
      </c>
      <c r="M239" s="14">
        <f t="shared" si="23"/>
        <v>0</v>
      </c>
      <c r="N239" s="14">
        <f t="shared" si="23"/>
        <v>0</v>
      </c>
      <c r="O239" s="14">
        <f t="shared" si="23"/>
        <v>0</v>
      </c>
      <c r="P239" s="14">
        <f t="shared" si="23"/>
        <v>0</v>
      </c>
      <c r="Q239" s="14">
        <f t="shared" si="23"/>
        <v>0</v>
      </c>
      <c r="R239" s="14">
        <f t="shared" si="23"/>
        <v>0</v>
      </c>
      <c r="S239" s="14">
        <f t="shared" si="23"/>
        <v>0</v>
      </c>
    </row>
    <row r="240" spans="1:19" s="6" customFormat="1">
      <c r="A240" s="5">
        <f>'BASE SUELDOS'!A240</f>
        <v>1</v>
      </c>
      <c r="B240" s="8" t="s">
        <v>638</v>
      </c>
      <c r="C240" s="9">
        <f>'BASE SUELDOS'!B240</f>
        <v>0</v>
      </c>
      <c r="D240" s="6" t="str">
        <f>'BASE SUELDOS'!C240</f>
        <v>EMPLEADO 237</v>
      </c>
      <c r="E240" s="6">
        <f>'BASE SUELDOS'!D240</f>
        <v>0</v>
      </c>
      <c r="F240" s="6">
        <f>'BASE SUELDOS'!E240</f>
        <v>0</v>
      </c>
      <c r="G240" s="13">
        <f>'BASE SUELDOS'!I240</f>
        <v>0</v>
      </c>
      <c r="H240" s="14">
        <f t="shared" si="23"/>
        <v>0</v>
      </c>
      <c r="I240" s="14">
        <f t="shared" si="23"/>
        <v>0</v>
      </c>
      <c r="J240" s="14">
        <f t="shared" si="23"/>
        <v>0</v>
      </c>
      <c r="K240" s="14">
        <f t="shared" si="23"/>
        <v>0</v>
      </c>
      <c r="L240" s="14">
        <f t="shared" si="23"/>
        <v>0</v>
      </c>
      <c r="M240" s="14">
        <f t="shared" si="23"/>
        <v>0</v>
      </c>
      <c r="N240" s="14">
        <f t="shared" si="23"/>
        <v>0</v>
      </c>
      <c r="O240" s="14">
        <f t="shared" si="23"/>
        <v>0</v>
      </c>
      <c r="P240" s="14">
        <f t="shared" si="23"/>
        <v>0</v>
      </c>
      <c r="Q240" s="14">
        <f t="shared" si="23"/>
        <v>0</v>
      </c>
      <c r="R240" s="14">
        <f t="shared" si="23"/>
        <v>0</v>
      </c>
      <c r="S240" s="14">
        <f t="shared" si="23"/>
        <v>0</v>
      </c>
    </row>
    <row r="241" spans="1:19" s="6" customFormat="1">
      <c r="A241" s="5">
        <f>'BASE SUELDOS'!A241</f>
        <v>1</v>
      </c>
      <c r="B241" s="8" t="s">
        <v>638</v>
      </c>
      <c r="C241" s="9">
        <f>'BASE SUELDOS'!B241</f>
        <v>0</v>
      </c>
      <c r="D241" s="6" t="str">
        <f>'BASE SUELDOS'!C241</f>
        <v>EMPLEADO 238</v>
      </c>
      <c r="E241" s="6">
        <f>'BASE SUELDOS'!D241</f>
        <v>0</v>
      </c>
      <c r="F241" s="6">
        <f>'BASE SUELDOS'!E241</f>
        <v>0</v>
      </c>
      <c r="G241" s="13">
        <f>'BASE SUELDOS'!I241</f>
        <v>0</v>
      </c>
      <c r="H241" s="14">
        <f t="shared" si="23"/>
        <v>0</v>
      </c>
      <c r="I241" s="14">
        <f t="shared" si="23"/>
        <v>0</v>
      </c>
      <c r="J241" s="14">
        <f t="shared" si="23"/>
        <v>0</v>
      </c>
      <c r="K241" s="14">
        <f t="shared" si="23"/>
        <v>0</v>
      </c>
      <c r="L241" s="14">
        <f t="shared" si="23"/>
        <v>0</v>
      </c>
      <c r="M241" s="14">
        <f t="shared" si="23"/>
        <v>0</v>
      </c>
      <c r="N241" s="14">
        <f t="shared" si="23"/>
        <v>0</v>
      </c>
      <c r="O241" s="14">
        <f t="shared" si="23"/>
        <v>0</v>
      </c>
      <c r="P241" s="14">
        <f t="shared" si="23"/>
        <v>0</v>
      </c>
      <c r="Q241" s="14">
        <f t="shared" si="23"/>
        <v>0</v>
      </c>
      <c r="R241" s="14">
        <f t="shared" si="23"/>
        <v>0</v>
      </c>
      <c r="S241" s="14">
        <f t="shared" si="23"/>
        <v>0</v>
      </c>
    </row>
    <row r="242" spans="1:19" s="6" customFormat="1">
      <c r="A242" s="5">
        <f>'BASE SUELDOS'!A242</f>
        <v>1</v>
      </c>
      <c r="B242" s="8" t="s">
        <v>638</v>
      </c>
      <c r="C242" s="9">
        <f>'BASE SUELDOS'!B242</f>
        <v>0</v>
      </c>
      <c r="D242" s="6" t="str">
        <f>'BASE SUELDOS'!C242</f>
        <v>EMPLEADO 239</v>
      </c>
      <c r="E242" s="6">
        <f>'BASE SUELDOS'!D242</f>
        <v>0</v>
      </c>
      <c r="F242" s="6">
        <f>'BASE SUELDOS'!E242</f>
        <v>0</v>
      </c>
      <c r="G242" s="13">
        <f>'BASE SUELDOS'!I242</f>
        <v>0</v>
      </c>
      <c r="H242" s="14">
        <f t="shared" si="23"/>
        <v>0</v>
      </c>
      <c r="I242" s="14">
        <f t="shared" si="23"/>
        <v>0</v>
      </c>
      <c r="J242" s="14">
        <f t="shared" si="23"/>
        <v>0</v>
      </c>
      <c r="K242" s="14">
        <f t="shared" si="23"/>
        <v>0</v>
      </c>
      <c r="L242" s="14">
        <f t="shared" si="23"/>
        <v>0</v>
      </c>
      <c r="M242" s="14">
        <f t="shared" si="23"/>
        <v>0</v>
      </c>
      <c r="N242" s="14">
        <f t="shared" si="23"/>
        <v>0</v>
      </c>
      <c r="O242" s="14">
        <f t="shared" si="23"/>
        <v>0</v>
      </c>
      <c r="P242" s="14">
        <f t="shared" si="23"/>
        <v>0</v>
      </c>
      <c r="Q242" s="14">
        <f t="shared" si="23"/>
        <v>0</v>
      </c>
      <c r="R242" s="14">
        <f t="shared" si="23"/>
        <v>0</v>
      </c>
      <c r="S242" s="14">
        <f t="shared" si="23"/>
        <v>0</v>
      </c>
    </row>
    <row r="243" spans="1:19" s="6" customFormat="1">
      <c r="A243" s="5">
        <f>'BASE SUELDOS'!A243</f>
        <v>1</v>
      </c>
      <c r="B243" s="8" t="s">
        <v>638</v>
      </c>
      <c r="C243" s="9">
        <f>'BASE SUELDOS'!B243</f>
        <v>0</v>
      </c>
      <c r="D243" s="6" t="str">
        <f>'BASE SUELDOS'!C243</f>
        <v>EMPLEADO 240</v>
      </c>
      <c r="E243" s="6">
        <f>'BASE SUELDOS'!D243</f>
        <v>0</v>
      </c>
      <c r="F243" s="6">
        <f>'BASE SUELDOS'!E243</f>
        <v>0</v>
      </c>
      <c r="G243" s="13">
        <f>'BASE SUELDOS'!I243</f>
        <v>0</v>
      </c>
      <c r="H243" s="14">
        <f t="shared" si="23"/>
        <v>0</v>
      </c>
      <c r="I243" s="14">
        <f t="shared" si="23"/>
        <v>0</v>
      </c>
      <c r="J243" s="14">
        <f t="shared" si="23"/>
        <v>0</v>
      </c>
      <c r="K243" s="14">
        <f t="shared" si="23"/>
        <v>0</v>
      </c>
      <c r="L243" s="14">
        <f t="shared" si="23"/>
        <v>0</v>
      </c>
      <c r="M243" s="14">
        <f t="shared" si="23"/>
        <v>0</v>
      </c>
      <c r="N243" s="14">
        <f t="shared" si="23"/>
        <v>0</v>
      </c>
      <c r="O243" s="14">
        <f t="shared" si="23"/>
        <v>0</v>
      </c>
      <c r="P243" s="14">
        <f t="shared" si="23"/>
        <v>0</v>
      </c>
      <c r="Q243" s="14">
        <f t="shared" si="23"/>
        <v>0</v>
      </c>
      <c r="R243" s="14">
        <f t="shared" si="23"/>
        <v>0</v>
      </c>
      <c r="S243" s="14">
        <f t="shared" si="23"/>
        <v>0</v>
      </c>
    </row>
    <row r="244" spans="1:19" s="6" customFormat="1">
      <c r="A244" s="5">
        <f>'BASE SUELDOS'!A244</f>
        <v>1</v>
      </c>
      <c r="B244" s="8" t="s">
        <v>638</v>
      </c>
      <c r="C244" s="9">
        <f>'BASE SUELDOS'!B244</f>
        <v>0</v>
      </c>
      <c r="D244" s="6" t="str">
        <f>'BASE SUELDOS'!C244</f>
        <v>EMPLEADO 241</v>
      </c>
      <c r="E244" s="6">
        <f>'BASE SUELDOS'!D244</f>
        <v>0</v>
      </c>
      <c r="F244" s="6">
        <f>'BASE SUELDOS'!E244</f>
        <v>0</v>
      </c>
      <c r="G244" s="13">
        <f>'BASE SUELDOS'!I244</f>
        <v>0</v>
      </c>
      <c r="H244" s="14">
        <f t="shared" ref="H244:S253" si="24">(IF($G244&gt;_25_Veces_SMGDF,_25_Veces_SMGDF,$G244))*H$2*Pension</f>
        <v>0</v>
      </c>
      <c r="I244" s="14">
        <f t="shared" si="24"/>
        <v>0</v>
      </c>
      <c r="J244" s="14">
        <f t="shared" si="24"/>
        <v>0</v>
      </c>
      <c r="K244" s="14">
        <f t="shared" si="24"/>
        <v>0</v>
      </c>
      <c r="L244" s="14">
        <f t="shared" si="24"/>
        <v>0</v>
      </c>
      <c r="M244" s="14">
        <f t="shared" si="24"/>
        <v>0</v>
      </c>
      <c r="N244" s="14">
        <f t="shared" si="24"/>
        <v>0</v>
      </c>
      <c r="O244" s="14">
        <f t="shared" si="24"/>
        <v>0</v>
      </c>
      <c r="P244" s="14">
        <f t="shared" si="24"/>
        <v>0</v>
      </c>
      <c r="Q244" s="14">
        <f t="shared" si="24"/>
        <v>0</v>
      </c>
      <c r="R244" s="14">
        <f t="shared" si="24"/>
        <v>0</v>
      </c>
      <c r="S244" s="14">
        <f t="shared" si="24"/>
        <v>0</v>
      </c>
    </row>
    <row r="245" spans="1:19" s="6" customFormat="1">
      <c r="A245" s="5">
        <f>'BASE SUELDOS'!A245</f>
        <v>1</v>
      </c>
      <c r="B245" s="8" t="s">
        <v>638</v>
      </c>
      <c r="C245" s="9">
        <f>'BASE SUELDOS'!B245</f>
        <v>0</v>
      </c>
      <c r="D245" s="6" t="str">
        <f>'BASE SUELDOS'!C245</f>
        <v>EMPLEADO 242</v>
      </c>
      <c r="E245" s="6">
        <f>'BASE SUELDOS'!D245</f>
        <v>0</v>
      </c>
      <c r="F245" s="6">
        <f>'BASE SUELDOS'!E245</f>
        <v>0</v>
      </c>
      <c r="G245" s="13">
        <f>'BASE SUELDOS'!I245</f>
        <v>0</v>
      </c>
      <c r="H245" s="14">
        <f t="shared" si="24"/>
        <v>0</v>
      </c>
      <c r="I245" s="14">
        <f t="shared" si="24"/>
        <v>0</v>
      </c>
      <c r="J245" s="14">
        <f t="shared" si="24"/>
        <v>0</v>
      </c>
      <c r="K245" s="14">
        <f t="shared" si="24"/>
        <v>0</v>
      </c>
      <c r="L245" s="14">
        <f t="shared" si="24"/>
        <v>0</v>
      </c>
      <c r="M245" s="14">
        <f t="shared" si="24"/>
        <v>0</v>
      </c>
      <c r="N245" s="14">
        <f t="shared" si="24"/>
        <v>0</v>
      </c>
      <c r="O245" s="14">
        <f t="shared" si="24"/>
        <v>0</v>
      </c>
      <c r="P245" s="14">
        <f t="shared" si="24"/>
        <v>0</v>
      </c>
      <c r="Q245" s="14">
        <f t="shared" si="24"/>
        <v>0</v>
      </c>
      <c r="R245" s="14">
        <f t="shared" si="24"/>
        <v>0</v>
      </c>
      <c r="S245" s="14">
        <f t="shared" si="24"/>
        <v>0</v>
      </c>
    </row>
    <row r="246" spans="1:19" s="6" customFormat="1">
      <c r="A246" s="5">
        <f>'BASE SUELDOS'!A246</f>
        <v>1</v>
      </c>
      <c r="B246" s="8" t="s">
        <v>638</v>
      </c>
      <c r="C246" s="9">
        <f>'BASE SUELDOS'!B246</f>
        <v>0</v>
      </c>
      <c r="D246" s="6" t="str">
        <f>'BASE SUELDOS'!C246</f>
        <v>EMPLEADO 243</v>
      </c>
      <c r="E246" s="6">
        <f>'BASE SUELDOS'!D246</f>
        <v>0</v>
      </c>
      <c r="F246" s="6">
        <f>'BASE SUELDOS'!E246</f>
        <v>0</v>
      </c>
      <c r="G246" s="13">
        <f>'BASE SUELDOS'!I246</f>
        <v>0</v>
      </c>
      <c r="H246" s="14">
        <f t="shared" si="24"/>
        <v>0</v>
      </c>
      <c r="I246" s="14">
        <f t="shared" si="24"/>
        <v>0</v>
      </c>
      <c r="J246" s="14">
        <f t="shared" si="24"/>
        <v>0</v>
      </c>
      <c r="K246" s="14">
        <f t="shared" si="24"/>
        <v>0</v>
      </c>
      <c r="L246" s="14">
        <f t="shared" si="24"/>
        <v>0</v>
      </c>
      <c r="M246" s="14">
        <f t="shared" si="24"/>
        <v>0</v>
      </c>
      <c r="N246" s="14">
        <f t="shared" si="24"/>
        <v>0</v>
      </c>
      <c r="O246" s="14">
        <f t="shared" si="24"/>
        <v>0</v>
      </c>
      <c r="P246" s="14">
        <f t="shared" si="24"/>
        <v>0</v>
      </c>
      <c r="Q246" s="14">
        <f t="shared" si="24"/>
        <v>0</v>
      </c>
      <c r="R246" s="14">
        <f t="shared" si="24"/>
        <v>0</v>
      </c>
      <c r="S246" s="14">
        <f t="shared" si="24"/>
        <v>0</v>
      </c>
    </row>
    <row r="247" spans="1:19" s="6" customFormat="1">
      <c r="A247" s="5">
        <f>'BASE SUELDOS'!A247</f>
        <v>1</v>
      </c>
      <c r="B247" s="8" t="s">
        <v>638</v>
      </c>
      <c r="C247" s="9">
        <f>'BASE SUELDOS'!B247</f>
        <v>0</v>
      </c>
      <c r="D247" s="6" t="str">
        <f>'BASE SUELDOS'!C247</f>
        <v>EMPLEADO 244</v>
      </c>
      <c r="E247" s="6">
        <f>'BASE SUELDOS'!D247</f>
        <v>0</v>
      </c>
      <c r="F247" s="6">
        <f>'BASE SUELDOS'!E247</f>
        <v>0</v>
      </c>
      <c r="G247" s="13">
        <f>'BASE SUELDOS'!I247</f>
        <v>0</v>
      </c>
      <c r="H247" s="14">
        <f t="shared" si="24"/>
        <v>0</v>
      </c>
      <c r="I247" s="14">
        <f t="shared" si="24"/>
        <v>0</v>
      </c>
      <c r="J247" s="14">
        <f t="shared" si="24"/>
        <v>0</v>
      </c>
      <c r="K247" s="14">
        <f t="shared" si="24"/>
        <v>0</v>
      </c>
      <c r="L247" s="14">
        <f t="shared" si="24"/>
        <v>0</v>
      </c>
      <c r="M247" s="14">
        <f t="shared" si="24"/>
        <v>0</v>
      </c>
      <c r="N247" s="14">
        <f t="shared" si="24"/>
        <v>0</v>
      </c>
      <c r="O247" s="14">
        <f t="shared" si="24"/>
        <v>0</v>
      </c>
      <c r="P247" s="14">
        <f t="shared" si="24"/>
        <v>0</v>
      </c>
      <c r="Q247" s="14">
        <f t="shared" si="24"/>
        <v>0</v>
      </c>
      <c r="R247" s="14">
        <f t="shared" si="24"/>
        <v>0</v>
      </c>
      <c r="S247" s="14">
        <f t="shared" si="24"/>
        <v>0</v>
      </c>
    </row>
    <row r="248" spans="1:19" s="6" customFormat="1">
      <c r="A248" s="5">
        <f>'BASE SUELDOS'!A248</f>
        <v>1</v>
      </c>
      <c r="B248" s="8" t="s">
        <v>638</v>
      </c>
      <c r="C248" s="9">
        <f>'BASE SUELDOS'!B248</f>
        <v>0</v>
      </c>
      <c r="D248" s="6" t="str">
        <f>'BASE SUELDOS'!C248</f>
        <v>EMPLEADO 245</v>
      </c>
      <c r="E248" s="6">
        <f>'BASE SUELDOS'!D248</f>
        <v>0</v>
      </c>
      <c r="F248" s="6">
        <f>'BASE SUELDOS'!E248</f>
        <v>0</v>
      </c>
      <c r="G248" s="13">
        <f>'BASE SUELDOS'!I248</f>
        <v>0</v>
      </c>
      <c r="H248" s="14">
        <f t="shared" si="24"/>
        <v>0</v>
      </c>
      <c r="I248" s="14">
        <f t="shared" si="24"/>
        <v>0</v>
      </c>
      <c r="J248" s="14">
        <f t="shared" si="24"/>
        <v>0</v>
      </c>
      <c r="K248" s="14">
        <f t="shared" si="24"/>
        <v>0</v>
      </c>
      <c r="L248" s="14">
        <f t="shared" si="24"/>
        <v>0</v>
      </c>
      <c r="M248" s="14">
        <f t="shared" si="24"/>
        <v>0</v>
      </c>
      <c r="N248" s="14">
        <f t="shared" si="24"/>
        <v>0</v>
      </c>
      <c r="O248" s="14">
        <f t="shared" si="24"/>
        <v>0</v>
      </c>
      <c r="P248" s="14">
        <f t="shared" si="24"/>
        <v>0</v>
      </c>
      <c r="Q248" s="14">
        <f t="shared" si="24"/>
        <v>0</v>
      </c>
      <c r="R248" s="14">
        <f t="shared" si="24"/>
        <v>0</v>
      </c>
      <c r="S248" s="14">
        <f t="shared" si="24"/>
        <v>0</v>
      </c>
    </row>
    <row r="249" spans="1:19" s="6" customFormat="1">
      <c r="A249" s="5">
        <f>'BASE SUELDOS'!A249</f>
        <v>1</v>
      </c>
      <c r="B249" s="8" t="s">
        <v>638</v>
      </c>
      <c r="C249" s="9">
        <f>'BASE SUELDOS'!B249</f>
        <v>0</v>
      </c>
      <c r="D249" s="6" t="str">
        <f>'BASE SUELDOS'!C249</f>
        <v>EMPLEADO 246</v>
      </c>
      <c r="E249" s="6">
        <f>'BASE SUELDOS'!D249</f>
        <v>0</v>
      </c>
      <c r="F249" s="6">
        <f>'BASE SUELDOS'!E249</f>
        <v>0</v>
      </c>
      <c r="G249" s="13">
        <f>'BASE SUELDOS'!I249</f>
        <v>0</v>
      </c>
      <c r="H249" s="14">
        <f t="shared" si="24"/>
        <v>0</v>
      </c>
      <c r="I249" s="14">
        <f t="shared" si="24"/>
        <v>0</v>
      </c>
      <c r="J249" s="14">
        <f t="shared" si="24"/>
        <v>0</v>
      </c>
      <c r="K249" s="14">
        <f t="shared" si="24"/>
        <v>0</v>
      </c>
      <c r="L249" s="14">
        <f t="shared" si="24"/>
        <v>0</v>
      </c>
      <c r="M249" s="14">
        <f t="shared" si="24"/>
        <v>0</v>
      </c>
      <c r="N249" s="14">
        <f t="shared" si="24"/>
        <v>0</v>
      </c>
      <c r="O249" s="14">
        <f t="shared" si="24"/>
        <v>0</v>
      </c>
      <c r="P249" s="14">
        <f t="shared" si="24"/>
        <v>0</v>
      </c>
      <c r="Q249" s="14">
        <f t="shared" si="24"/>
        <v>0</v>
      </c>
      <c r="R249" s="14">
        <f t="shared" si="24"/>
        <v>0</v>
      </c>
      <c r="S249" s="14">
        <f t="shared" si="24"/>
        <v>0</v>
      </c>
    </row>
    <row r="250" spans="1:19" s="6" customFormat="1">
      <c r="A250" s="5">
        <f>'BASE SUELDOS'!A250</f>
        <v>1</v>
      </c>
      <c r="B250" s="8" t="s">
        <v>638</v>
      </c>
      <c r="C250" s="9">
        <f>'BASE SUELDOS'!B250</f>
        <v>0</v>
      </c>
      <c r="D250" s="6" t="str">
        <f>'BASE SUELDOS'!C250</f>
        <v>EMPLEADO 247</v>
      </c>
      <c r="E250" s="6">
        <f>'BASE SUELDOS'!D250</f>
        <v>0</v>
      </c>
      <c r="F250" s="6">
        <f>'BASE SUELDOS'!E250</f>
        <v>0</v>
      </c>
      <c r="G250" s="13">
        <f>'BASE SUELDOS'!I250</f>
        <v>0</v>
      </c>
      <c r="H250" s="14">
        <f t="shared" si="24"/>
        <v>0</v>
      </c>
      <c r="I250" s="14">
        <f t="shared" si="24"/>
        <v>0</v>
      </c>
      <c r="J250" s="14">
        <f t="shared" si="24"/>
        <v>0</v>
      </c>
      <c r="K250" s="14">
        <f t="shared" si="24"/>
        <v>0</v>
      </c>
      <c r="L250" s="14">
        <f t="shared" si="24"/>
        <v>0</v>
      </c>
      <c r="M250" s="14">
        <f t="shared" si="24"/>
        <v>0</v>
      </c>
      <c r="N250" s="14">
        <f t="shared" si="24"/>
        <v>0</v>
      </c>
      <c r="O250" s="14">
        <f t="shared" si="24"/>
        <v>0</v>
      </c>
      <c r="P250" s="14">
        <f t="shared" si="24"/>
        <v>0</v>
      </c>
      <c r="Q250" s="14">
        <f t="shared" si="24"/>
        <v>0</v>
      </c>
      <c r="R250" s="14">
        <f t="shared" si="24"/>
        <v>0</v>
      </c>
      <c r="S250" s="14">
        <f t="shared" si="24"/>
        <v>0</v>
      </c>
    </row>
    <row r="251" spans="1:19" s="6" customFormat="1">
      <c r="A251" s="5">
        <f>'BASE SUELDOS'!A251</f>
        <v>1</v>
      </c>
      <c r="B251" s="8" t="s">
        <v>638</v>
      </c>
      <c r="C251" s="9">
        <f>'BASE SUELDOS'!B251</f>
        <v>0</v>
      </c>
      <c r="D251" s="6" t="str">
        <f>'BASE SUELDOS'!C251</f>
        <v>EMPLEADO 248</v>
      </c>
      <c r="E251" s="6">
        <f>'BASE SUELDOS'!D251</f>
        <v>0</v>
      </c>
      <c r="F251" s="6">
        <f>'BASE SUELDOS'!E251</f>
        <v>0</v>
      </c>
      <c r="G251" s="13">
        <f>'BASE SUELDOS'!I251</f>
        <v>0</v>
      </c>
      <c r="H251" s="14">
        <f t="shared" si="24"/>
        <v>0</v>
      </c>
      <c r="I251" s="14">
        <f t="shared" si="24"/>
        <v>0</v>
      </c>
      <c r="J251" s="14">
        <f t="shared" si="24"/>
        <v>0</v>
      </c>
      <c r="K251" s="14">
        <f t="shared" si="24"/>
        <v>0</v>
      </c>
      <c r="L251" s="14">
        <f t="shared" si="24"/>
        <v>0</v>
      </c>
      <c r="M251" s="14">
        <f t="shared" si="24"/>
        <v>0</v>
      </c>
      <c r="N251" s="14">
        <f t="shared" si="24"/>
        <v>0</v>
      </c>
      <c r="O251" s="14">
        <f t="shared" si="24"/>
        <v>0</v>
      </c>
      <c r="P251" s="14">
        <f t="shared" si="24"/>
        <v>0</v>
      </c>
      <c r="Q251" s="14">
        <f t="shared" si="24"/>
        <v>0</v>
      </c>
      <c r="R251" s="14">
        <f t="shared" si="24"/>
        <v>0</v>
      </c>
      <c r="S251" s="14">
        <f t="shared" si="24"/>
        <v>0</v>
      </c>
    </row>
    <row r="252" spans="1:19" s="6" customFormat="1">
      <c r="A252" s="5">
        <f>'BASE SUELDOS'!A252</f>
        <v>1</v>
      </c>
      <c r="B252" s="8" t="s">
        <v>638</v>
      </c>
      <c r="C252" s="9">
        <f>'BASE SUELDOS'!B252</f>
        <v>0</v>
      </c>
      <c r="D252" s="6" t="str">
        <f>'BASE SUELDOS'!C252</f>
        <v>EMPLEADO 249</v>
      </c>
      <c r="E252" s="6">
        <f>'BASE SUELDOS'!D252</f>
        <v>0</v>
      </c>
      <c r="F252" s="6">
        <f>'BASE SUELDOS'!E252</f>
        <v>0</v>
      </c>
      <c r="G252" s="13">
        <f>'BASE SUELDOS'!I252</f>
        <v>0</v>
      </c>
      <c r="H252" s="14">
        <f t="shared" si="24"/>
        <v>0</v>
      </c>
      <c r="I252" s="14">
        <f t="shared" si="24"/>
        <v>0</v>
      </c>
      <c r="J252" s="14">
        <f t="shared" si="24"/>
        <v>0</v>
      </c>
      <c r="K252" s="14">
        <f t="shared" si="24"/>
        <v>0</v>
      </c>
      <c r="L252" s="14">
        <f t="shared" si="24"/>
        <v>0</v>
      </c>
      <c r="M252" s="14">
        <f t="shared" si="24"/>
        <v>0</v>
      </c>
      <c r="N252" s="14">
        <f t="shared" si="24"/>
        <v>0</v>
      </c>
      <c r="O252" s="14">
        <f t="shared" si="24"/>
        <v>0</v>
      </c>
      <c r="P252" s="14">
        <f t="shared" si="24"/>
        <v>0</v>
      </c>
      <c r="Q252" s="14">
        <f t="shared" si="24"/>
        <v>0</v>
      </c>
      <c r="R252" s="14">
        <f t="shared" si="24"/>
        <v>0</v>
      </c>
      <c r="S252" s="14">
        <f t="shared" si="24"/>
        <v>0</v>
      </c>
    </row>
    <row r="253" spans="1:19" s="6" customFormat="1">
      <c r="A253" s="5">
        <f>'BASE SUELDOS'!A253</f>
        <v>1</v>
      </c>
      <c r="B253" s="8" t="s">
        <v>638</v>
      </c>
      <c r="C253" s="9">
        <f>'BASE SUELDOS'!B253</f>
        <v>0</v>
      </c>
      <c r="D253" s="6" t="str">
        <f>'BASE SUELDOS'!C253</f>
        <v>EMPLEADO 250</v>
      </c>
      <c r="E253" s="6">
        <f>'BASE SUELDOS'!D253</f>
        <v>0</v>
      </c>
      <c r="F253" s="6">
        <f>'BASE SUELDOS'!E253</f>
        <v>0</v>
      </c>
      <c r="G253" s="13">
        <f>'BASE SUELDOS'!I253</f>
        <v>0</v>
      </c>
      <c r="H253" s="14">
        <f t="shared" si="24"/>
        <v>0</v>
      </c>
      <c r="I253" s="14">
        <f t="shared" si="24"/>
        <v>0</v>
      </c>
      <c r="J253" s="14">
        <f t="shared" si="24"/>
        <v>0</v>
      </c>
      <c r="K253" s="14">
        <f t="shared" si="24"/>
        <v>0</v>
      </c>
      <c r="L253" s="14">
        <f t="shared" si="24"/>
        <v>0</v>
      </c>
      <c r="M253" s="14">
        <f t="shared" si="24"/>
        <v>0</v>
      </c>
      <c r="N253" s="14">
        <f t="shared" si="24"/>
        <v>0</v>
      </c>
      <c r="O253" s="14">
        <f t="shared" si="24"/>
        <v>0</v>
      </c>
      <c r="P253" s="14">
        <f t="shared" si="24"/>
        <v>0</v>
      </c>
      <c r="Q253" s="14">
        <f t="shared" si="24"/>
        <v>0</v>
      </c>
      <c r="R253" s="14">
        <f t="shared" si="24"/>
        <v>0</v>
      </c>
      <c r="S253" s="14">
        <f t="shared" si="24"/>
        <v>0</v>
      </c>
    </row>
    <row r="254" spans="1:19" s="6" customFormat="1">
      <c r="A254" s="5">
        <f>'BASE SUELDOS'!A254</f>
        <v>1</v>
      </c>
      <c r="B254" s="8" t="s">
        <v>638</v>
      </c>
      <c r="C254" s="9">
        <f>'BASE SUELDOS'!B254</f>
        <v>0</v>
      </c>
      <c r="D254" s="6" t="str">
        <f>'BASE SUELDOS'!C254</f>
        <v>EMPLEADO 251</v>
      </c>
      <c r="E254" s="6">
        <f>'BASE SUELDOS'!D254</f>
        <v>0</v>
      </c>
      <c r="F254" s="6">
        <f>'BASE SUELDOS'!E254</f>
        <v>0</v>
      </c>
      <c r="G254" s="13">
        <f>'BASE SUELDOS'!I254</f>
        <v>0</v>
      </c>
      <c r="H254" s="14">
        <f t="shared" ref="H254:S263" si="25">(IF($G254&gt;_25_Veces_SMGDF,_25_Veces_SMGDF,$G254))*H$2*Pension</f>
        <v>0</v>
      </c>
      <c r="I254" s="14">
        <f t="shared" si="25"/>
        <v>0</v>
      </c>
      <c r="J254" s="14">
        <f t="shared" si="25"/>
        <v>0</v>
      </c>
      <c r="K254" s="14">
        <f t="shared" si="25"/>
        <v>0</v>
      </c>
      <c r="L254" s="14">
        <f t="shared" si="25"/>
        <v>0</v>
      </c>
      <c r="M254" s="14">
        <f t="shared" si="25"/>
        <v>0</v>
      </c>
      <c r="N254" s="14">
        <f t="shared" si="25"/>
        <v>0</v>
      </c>
      <c r="O254" s="14">
        <f t="shared" si="25"/>
        <v>0</v>
      </c>
      <c r="P254" s="14">
        <f t="shared" si="25"/>
        <v>0</v>
      </c>
      <c r="Q254" s="14">
        <f t="shared" si="25"/>
        <v>0</v>
      </c>
      <c r="R254" s="14">
        <f t="shared" si="25"/>
        <v>0</v>
      </c>
      <c r="S254" s="14">
        <f t="shared" si="25"/>
        <v>0</v>
      </c>
    </row>
    <row r="255" spans="1:19" s="6" customFormat="1">
      <c r="A255" s="5">
        <f>'BASE SUELDOS'!A255</f>
        <v>1</v>
      </c>
      <c r="B255" s="8" t="s">
        <v>638</v>
      </c>
      <c r="C255" s="9">
        <f>'BASE SUELDOS'!B255</f>
        <v>0</v>
      </c>
      <c r="D255" s="6" t="str">
        <f>'BASE SUELDOS'!C255</f>
        <v>EMPLEADO 252</v>
      </c>
      <c r="E255" s="6">
        <f>'BASE SUELDOS'!D255</f>
        <v>0</v>
      </c>
      <c r="F255" s="6">
        <f>'BASE SUELDOS'!E255</f>
        <v>0</v>
      </c>
      <c r="G255" s="13">
        <f>'BASE SUELDOS'!I255</f>
        <v>0</v>
      </c>
      <c r="H255" s="14">
        <f t="shared" si="25"/>
        <v>0</v>
      </c>
      <c r="I255" s="14">
        <f t="shared" si="25"/>
        <v>0</v>
      </c>
      <c r="J255" s="14">
        <f t="shared" si="25"/>
        <v>0</v>
      </c>
      <c r="K255" s="14">
        <f t="shared" si="25"/>
        <v>0</v>
      </c>
      <c r="L255" s="14">
        <f t="shared" si="25"/>
        <v>0</v>
      </c>
      <c r="M255" s="14">
        <f t="shared" si="25"/>
        <v>0</v>
      </c>
      <c r="N255" s="14">
        <f t="shared" si="25"/>
        <v>0</v>
      </c>
      <c r="O255" s="14">
        <f t="shared" si="25"/>
        <v>0</v>
      </c>
      <c r="P255" s="14">
        <f t="shared" si="25"/>
        <v>0</v>
      </c>
      <c r="Q255" s="14">
        <f t="shared" si="25"/>
        <v>0</v>
      </c>
      <c r="R255" s="14">
        <f t="shared" si="25"/>
        <v>0</v>
      </c>
      <c r="S255" s="14">
        <f t="shared" si="25"/>
        <v>0</v>
      </c>
    </row>
    <row r="256" spans="1:19" s="6" customFormat="1">
      <c r="A256" s="5">
        <f>'BASE SUELDOS'!A256</f>
        <v>1</v>
      </c>
      <c r="B256" s="8" t="s">
        <v>638</v>
      </c>
      <c r="C256" s="9">
        <f>'BASE SUELDOS'!B256</f>
        <v>0</v>
      </c>
      <c r="D256" s="6" t="str">
        <f>'BASE SUELDOS'!C256</f>
        <v>EMPLEADO 253</v>
      </c>
      <c r="E256" s="6">
        <f>'BASE SUELDOS'!D256</f>
        <v>0</v>
      </c>
      <c r="F256" s="6">
        <f>'BASE SUELDOS'!E256</f>
        <v>0</v>
      </c>
      <c r="G256" s="13">
        <f>'BASE SUELDOS'!I256</f>
        <v>0</v>
      </c>
      <c r="H256" s="14">
        <f t="shared" si="25"/>
        <v>0</v>
      </c>
      <c r="I256" s="14">
        <f t="shared" si="25"/>
        <v>0</v>
      </c>
      <c r="J256" s="14">
        <f t="shared" si="25"/>
        <v>0</v>
      </c>
      <c r="K256" s="14">
        <f t="shared" si="25"/>
        <v>0</v>
      </c>
      <c r="L256" s="14">
        <f t="shared" si="25"/>
        <v>0</v>
      </c>
      <c r="M256" s="14">
        <f t="shared" si="25"/>
        <v>0</v>
      </c>
      <c r="N256" s="14">
        <f t="shared" si="25"/>
        <v>0</v>
      </c>
      <c r="O256" s="14">
        <f t="shared" si="25"/>
        <v>0</v>
      </c>
      <c r="P256" s="14">
        <f t="shared" si="25"/>
        <v>0</v>
      </c>
      <c r="Q256" s="14">
        <f t="shared" si="25"/>
        <v>0</v>
      </c>
      <c r="R256" s="14">
        <f t="shared" si="25"/>
        <v>0</v>
      </c>
      <c r="S256" s="14">
        <f t="shared" si="25"/>
        <v>0</v>
      </c>
    </row>
    <row r="257" spans="1:19" s="6" customFormat="1">
      <c r="A257" s="5">
        <f>'BASE SUELDOS'!A257</f>
        <v>1</v>
      </c>
      <c r="B257" s="8" t="s">
        <v>638</v>
      </c>
      <c r="C257" s="9">
        <f>'BASE SUELDOS'!B257</f>
        <v>0</v>
      </c>
      <c r="D257" s="6" t="str">
        <f>'BASE SUELDOS'!C257</f>
        <v>EMPLEADO 254</v>
      </c>
      <c r="E257" s="6">
        <f>'BASE SUELDOS'!D257</f>
        <v>0</v>
      </c>
      <c r="F257" s="6">
        <f>'BASE SUELDOS'!E257</f>
        <v>0</v>
      </c>
      <c r="G257" s="13">
        <f>'BASE SUELDOS'!I257</f>
        <v>0</v>
      </c>
      <c r="H257" s="14">
        <f t="shared" si="25"/>
        <v>0</v>
      </c>
      <c r="I257" s="14">
        <f t="shared" si="25"/>
        <v>0</v>
      </c>
      <c r="J257" s="14">
        <f t="shared" si="25"/>
        <v>0</v>
      </c>
      <c r="K257" s="14">
        <f t="shared" si="25"/>
        <v>0</v>
      </c>
      <c r="L257" s="14">
        <f t="shared" si="25"/>
        <v>0</v>
      </c>
      <c r="M257" s="14">
        <f t="shared" si="25"/>
        <v>0</v>
      </c>
      <c r="N257" s="14">
        <f t="shared" si="25"/>
        <v>0</v>
      </c>
      <c r="O257" s="14">
        <f t="shared" si="25"/>
        <v>0</v>
      </c>
      <c r="P257" s="14">
        <f t="shared" si="25"/>
        <v>0</v>
      </c>
      <c r="Q257" s="14">
        <f t="shared" si="25"/>
        <v>0</v>
      </c>
      <c r="R257" s="14">
        <f t="shared" si="25"/>
        <v>0</v>
      </c>
      <c r="S257" s="14">
        <f t="shared" si="25"/>
        <v>0</v>
      </c>
    </row>
    <row r="258" spans="1:19" s="6" customFormat="1">
      <c r="A258" s="5">
        <f>'BASE SUELDOS'!A258</f>
        <v>1</v>
      </c>
      <c r="B258" s="8" t="s">
        <v>638</v>
      </c>
      <c r="C258" s="9">
        <f>'BASE SUELDOS'!B258</f>
        <v>0</v>
      </c>
      <c r="D258" s="6" t="str">
        <f>'BASE SUELDOS'!C258</f>
        <v>EMPLEADO 255</v>
      </c>
      <c r="E258" s="6">
        <f>'BASE SUELDOS'!D258</f>
        <v>0</v>
      </c>
      <c r="F258" s="6">
        <f>'BASE SUELDOS'!E258</f>
        <v>0</v>
      </c>
      <c r="G258" s="13">
        <f>'BASE SUELDOS'!I258</f>
        <v>0</v>
      </c>
      <c r="H258" s="14">
        <f t="shared" si="25"/>
        <v>0</v>
      </c>
      <c r="I258" s="14">
        <f t="shared" si="25"/>
        <v>0</v>
      </c>
      <c r="J258" s="14">
        <f t="shared" si="25"/>
        <v>0</v>
      </c>
      <c r="K258" s="14">
        <f t="shared" si="25"/>
        <v>0</v>
      </c>
      <c r="L258" s="14">
        <f t="shared" si="25"/>
        <v>0</v>
      </c>
      <c r="M258" s="14">
        <f t="shared" si="25"/>
        <v>0</v>
      </c>
      <c r="N258" s="14">
        <f t="shared" si="25"/>
        <v>0</v>
      </c>
      <c r="O258" s="14">
        <f t="shared" si="25"/>
        <v>0</v>
      </c>
      <c r="P258" s="14">
        <f t="shared" si="25"/>
        <v>0</v>
      </c>
      <c r="Q258" s="14">
        <f t="shared" si="25"/>
        <v>0</v>
      </c>
      <c r="R258" s="14">
        <f t="shared" si="25"/>
        <v>0</v>
      </c>
      <c r="S258" s="14">
        <f t="shared" si="25"/>
        <v>0</v>
      </c>
    </row>
    <row r="259" spans="1:19" s="6" customFormat="1">
      <c r="A259" s="5">
        <f>'BASE SUELDOS'!A259</f>
        <v>1</v>
      </c>
      <c r="B259" s="8" t="s">
        <v>638</v>
      </c>
      <c r="C259" s="9">
        <f>'BASE SUELDOS'!B259</f>
        <v>0</v>
      </c>
      <c r="D259" s="6" t="str">
        <f>'BASE SUELDOS'!C259</f>
        <v>EMPLEADO 256</v>
      </c>
      <c r="E259" s="6">
        <f>'BASE SUELDOS'!D259</f>
        <v>0</v>
      </c>
      <c r="F259" s="6">
        <f>'BASE SUELDOS'!E259</f>
        <v>0</v>
      </c>
      <c r="G259" s="13">
        <f>'BASE SUELDOS'!I259</f>
        <v>0</v>
      </c>
      <c r="H259" s="14">
        <f t="shared" si="25"/>
        <v>0</v>
      </c>
      <c r="I259" s="14">
        <f t="shared" si="25"/>
        <v>0</v>
      </c>
      <c r="J259" s="14">
        <f t="shared" si="25"/>
        <v>0</v>
      </c>
      <c r="K259" s="14">
        <f t="shared" si="25"/>
        <v>0</v>
      </c>
      <c r="L259" s="14">
        <f t="shared" si="25"/>
        <v>0</v>
      </c>
      <c r="M259" s="14">
        <f t="shared" si="25"/>
        <v>0</v>
      </c>
      <c r="N259" s="14">
        <f t="shared" si="25"/>
        <v>0</v>
      </c>
      <c r="O259" s="14">
        <f t="shared" si="25"/>
        <v>0</v>
      </c>
      <c r="P259" s="14">
        <f t="shared" si="25"/>
        <v>0</v>
      </c>
      <c r="Q259" s="14">
        <f t="shared" si="25"/>
        <v>0</v>
      </c>
      <c r="R259" s="14">
        <f t="shared" si="25"/>
        <v>0</v>
      </c>
      <c r="S259" s="14">
        <f t="shared" si="25"/>
        <v>0</v>
      </c>
    </row>
    <row r="260" spans="1:19" s="6" customFormat="1">
      <c r="A260" s="5">
        <f>'BASE SUELDOS'!A260</f>
        <v>1</v>
      </c>
      <c r="B260" s="8" t="s">
        <v>638</v>
      </c>
      <c r="C260" s="9">
        <f>'BASE SUELDOS'!B260</f>
        <v>0</v>
      </c>
      <c r="D260" s="6" t="str">
        <f>'BASE SUELDOS'!C260</f>
        <v>EMPLEADO 257</v>
      </c>
      <c r="E260" s="6">
        <f>'BASE SUELDOS'!D260</f>
        <v>0</v>
      </c>
      <c r="F260" s="6">
        <f>'BASE SUELDOS'!E260</f>
        <v>0</v>
      </c>
      <c r="G260" s="13">
        <f>'BASE SUELDOS'!I260</f>
        <v>0</v>
      </c>
      <c r="H260" s="14">
        <f t="shared" si="25"/>
        <v>0</v>
      </c>
      <c r="I260" s="14">
        <f t="shared" si="25"/>
        <v>0</v>
      </c>
      <c r="J260" s="14">
        <f t="shared" si="25"/>
        <v>0</v>
      </c>
      <c r="K260" s="14">
        <f t="shared" si="25"/>
        <v>0</v>
      </c>
      <c r="L260" s="14">
        <f t="shared" si="25"/>
        <v>0</v>
      </c>
      <c r="M260" s="14">
        <f t="shared" si="25"/>
        <v>0</v>
      </c>
      <c r="N260" s="14">
        <f t="shared" si="25"/>
        <v>0</v>
      </c>
      <c r="O260" s="14">
        <f t="shared" si="25"/>
        <v>0</v>
      </c>
      <c r="P260" s="14">
        <f t="shared" si="25"/>
        <v>0</v>
      </c>
      <c r="Q260" s="14">
        <f t="shared" si="25"/>
        <v>0</v>
      </c>
      <c r="R260" s="14">
        <f t="shared" si="25"/>
        <v>0</v>
      </c>
      <c r="S260" s="14">
        <f t="shared" si="25"/>
        <v>0</v>
      </c>
    </row>
    <row r="261" spans="1:19" s="6" customFormat="1">
      <c r="A261" s="5">
        <f>'BASE SUELDOS'!A261</f>
        <v>1</v>
      </c>
      <c r="B261" s="8" t="s">
        <v>638</v>
      </c>
      <c r="C261" s="9">
        <f>'BASE SUELDOS'!B261</f>
        <v>0</v>
      </c>
      <c r="D261" s="6" t="str">
        <f>'BASE SUELDOS'!C261</f>
        <v>EMPLEADO 258</v>
      </c>
      <c r="E261" s="6">
        <f>'BASE SUELDOS'!D261</f>
        <v>0</v>
      </c>
      <c r="F261" s="6">
        <f>'BASE SUELDOS'!E261</f>
        <v>0</v>
      </c>
      <c r="G261" s="13">
        <f>'BASE SUELDOS'!I261</f>
        <v>0</v>
      </c>
      <c r="H261" s="14">
        <f t="shared" si="25"/>
        <v>0</v>
      </c>
      <c r="I261" s="14">
        <f t="shared" si="25"/>
        <v>0</v>
      </c>
      <c r="J261" s="14">
        <f t="shared" si="25"/>
        <v>0</v>
      </c>
      <c r="K261" s="14">
        <f t="shared" si="25"/>
        <v>0</v>
      </c>
      <c r="L261" s="14">
        <f t="shared" si="25"/>
        <v>0</v>
      </c>
      <c r="M261" s="14">
        <f t="shared" si="25"/>
        <v>0</v>
      </c>
      <c r="N261" s="14">
        <f t="shared" si="25"/>
        <v>0</v>
      </c>
      <c r="O261" s="14">
        <f t="shared" si="25"/>
        <v>0</v>
      </c>
      <c r="P261" s="14">
        <f t="shared" si="25"/>
        <v>0</v>
      </c>
      <c r="Q261" s="14">
        <f t="shared" si="25"/>
        <v>0</v>
      </c>
      <c r="R261" s="14">
        <f t="shared" si="25"/>
        <v>0</v>
      </c>
      <c r="S261" s="14">
        <f t="shared" si="25"/>
        <v>0</v>
      </c>
    </row>
    <row r="262" spans="1:19" s="6" customFormat="1">
      <c r="A262" s="5">
        <f>'BASE SUELDOS'!A262</f>
        <v>1</v>
      </c>
      <c r="B262" s="8" t="s">
        <v>638</v>
      </c>
      <c r="C262" s="9">
        <f>'BASE SUELDOS'!B262</f>
        <v>0</v>
      </c>
      <c r="D262" s="6" t="str">
        <f>'BASE SUELDOS'!C262</f>
        <v>EMPLEADO 259</v>
      </c>
      <c r="E262" s="6">
        <f>'BASE SUELDOS'!D262</f>
        <v>0</v>
      </c>
      <c r="F262" s="6">
        <f>'BASE SUELDOS'!E262</f>
        <v>0</v>
      </c>
      <c r="G262" s="13">
        <f>'BASE SUELDOS'!I262</f>
        <v>0</v>
      </c>
      <c r="H262" s="14">
        <f t="shared" si="25"/>
        <v>0</v>
      </c>
      <c r="I262" s="14">
        <f t="shared" si="25"/>
        <v>0</v>
      </c>
      <c r="J262" s="14">
        <f t="shared" si="25"/>
        <v>0</v>
      </c>
      <c r="K262" s="14">
        <f t="shared" si="25"/>
        <v>0</v>
      </c>
      <c r="L262" s="14">
        <f t="shared" si="25"/>
        <v>0</v>
      </c>
      <c r="M262" s="14">
        <f t="shared" si="25"/>
        <v>0</v>
      </c>
      <c r="N262" s="14">
        <f t="shared" si="25"/>
        <v>0</v>
      </c>
      <c r="O262" s="14">
        <f t="shared" si="25"/>
        <v>0</v>
      </c>
      <c r="P262" s="14">
        <f t="shared" si="25"/>
        <v>0</v>
      </c>
      <c r="Q262" s="14">
        <f t="shared" si="25"/>
        <v>0</v>
      </c>
      <c r="R262" s="14">
        <f t="shared" si="25"/>
        <v>0</v>
      </c>
      <c r="S262" s="14">
        <f t="shared" si="25"/>
        <v>0</v>
      </c>
    </row>
    <row r="263" spans="1:19" s="6" customFormat="1">
      <c r="A263" s="5">
        <f>'BASE SUELDOS'!A263</f>
        <v>1</v>
      </c>
      <c r="B263" s="8" t="s">
        <v>638</v>
      </c>
      <c r="C263" s="9">
        <f>'BASE SUELDOS'!B263</f>
        <v>0</v>
      </c>
      <c r="D263" s="6" t="str">
        <f>'BASE SUELDOS'!C263</f>
        <v>EMPLEADO 260</v>
      </c>
      <c r="E263" s="6">
        <f>'BASE SUELDOS'!D263</f>
        <v>0</v>
      </c>
      <c r="F263" s="6">
        <f>'BASE SUELDOS'!E263</f>
        <v>0</v>
      </c>
      <c r="G263" s="13">
        <f>'BASE SUELDOS'!I263</f>
        <v>0</v>
      </c>
      <c r="H263" s="14">
        <f t="shared" si="25"/>
        <v>0</v>
      </c>
      <c r="I263" s="14">
        <f t="shared" si="25"/>
        <v>0</v>
      </c>
      <c r="J263" s="14">
        <f t="shared" si="25"/>
        <v>0</v>
      </c>
      <c r="K263" s="14">
        <f t="shared" si="25"/>
        <v>0</v>
      </c>
      <c r="L263" s="14">
        <f t="shared" si="25"/>
        <v>0</v>
      </c>
      <c r="M263" s="14">
        <f t="shared" si="25"/>
        <v>0</v>
      </c>
      <c r="N263" s="14">
        <f t="shared" si="25"/>
        <v>0</v>
      </c>
      <c r="O263" s="14">
        <f t="shared" si="25"/>
        <v>0</v>
      </c>
      <c r="P263" s="14">
        <f t="shared" si="25"/>
        <v>0</v>
      </c>
      <c r="Q263" s="14">
        <f t="shared" si="25"/>
        <v>0</v>
      </c>
      <c r="R263" s="14">
        <f t="shared" si="25"/>
        <v>0</v>
      </c>
      <c r="S263" s="14">
        <f t="shared" si="25"/>
        <v>0</v>
      </c>
    </row>
    <row r="264" spans="1:19" s="6" customFormat="1">
      <c r="A264" s="5">
        <f>'BASE SUELDOS'!A264</f>
        <v>1</v>
      </c>
      <c r="B264" s="8" t="s">
        <v>638</v>
      </c>
      <c r="C264" s="9">
        <f>'BASE SUELDOS'!B264</f>
        <v>0</v>
      </c>
      <c r="D264" s="6" t="str">
        <f>'BASE SUELDOS'!C264</f>
        <v>EMPLEADO 261</v>
      </c>
      <c r="E264" s="6">
        <f>'BASE SUELDOS'!D264</f>
        <v>0</v>
      </c>
      <c r="F264" s="6">
        <f>'BASE SUELDOS'!E264</f>
        <v>0</v>
      </c>
      <c r="G264" s="13">
        <f>'BASE SUELDOS'!I264</f>
        <v>0</v>
      </c>
      <c r="H264" s="14">
        <f t="shared" ref="H264:S273" si="26">(IF($G264&gt;_25_Veces_SMGDF,_25_Veces_SMGDF,$G264))*H$2*Pension</f>
        <v>0</v>
      </c>
      <c r="I264" s="14">
        <f t="shared" si="26"/>
        <v>0</v>
      </c>
      <c r="J264" s="14">
        <f t="shared" si="26"/>
        <v>0</v>
      </c>
      <c r="K264" s="14">
        <f t="shared" si="26"/>
        <v>0</v>
      </c>
      <c r="L264" s="14">
        <f t="shared" si="26"/>
        <v>0</v>
      </c>
      <c r="M264" s="14">
        <f t="shared" si="26"/>
        <v>0</v>
      </c>
      <c r="N264" s="14">
        <f t="shared" si="26"/>
        <v>0</v>
      </c>
      <c r="O264" s="14">
        <f t="shared" si="26"/>
        <v>0</v>
      </c>
      <c r="P264" s="14">
        <f t="shared" si="26"/>
        <v>0</v>
      </c>
      <c r="Q264" s="14">
        <f t="shared" si="26"/>
        <v>0</v>
      </c>
      <c r="R264" s="14">
        <f t="shared" si="26"/>
        <v>0</v>
      </c>
      <c r="S264" s="14">
        <f t="shared" si="26"/>
        <v>0</v>
      </c>
    </row>
    <row r="265" spans="1:19" s="6" customFormat="1">
      <c r="A265" s="5">
        <f>'BASE SUELDOS'!A265</f>
        <v>1</v>
      </c>
      <c r="B265" s="8" t="s">
        <v>638</v>
      </c>
      <c r="C265" s="9">
        <f>'BASE SUELDOS'!B265</f>
        <v>0</v>
      </c>
      <c r="D265" s="6" t="str">
        <f>'BASE SUELDOS'!C265</f>
        <v>EMPLEADO 262</v>
      </c>
      <c r="E265" s="6">
        <f>'BASE SUELDOS'!D265</f>
        <v>0</v>
      </c>
      <c r="F265" s="6">
        <f>'BASE SUELDOS'!E265</f>
        <v>0</v>
      </c>
      <c r="G265" s="13">
        <f>'BASE SUELDOS'!I265</f>
        <v>0</v>
      </c>
      <c r="H265" s="14">
        <f t="shared" si="26"/>
        <v>0</v>
      </c>
      <c r="I265" s="14">
        <f t="shared" si="26"/>
        <v>0</v>
      </c>
      <c r="J265" s="14">
        <f t="shared" si="26"/>
        <v>0</v>
      </c>
      <c r="K265" s="14">
        <f t="shared" si="26"/>
        <v>0</v>
      </c>
      <c r="L265" s="14">
        <f t="shared" si="26"/>
        <v>0</v>
      </c>
      <c r="M265" s="14">
        <f t="shared" si="26"/>
        <v>0</v>
      </c>
      <c r="N265" s="14">
        <f t="shared" si="26"/>
        <v>0</v>
      </c>
      <c r="O265" s="14">
        <f t="shared" si="26"/>
        <v>0</v>
      </c>
      <c r="P265" s="14">
        <f t="shared" si="26"/>
        <v>0</v>
      </c>
      <c r="Q265" s="14">
        <f t="shared" si="26"/>
        <v>0</v>
      </c>
      <c r="R265" s="14">
        <f t="shared" si="26"/>
        <v>0</v>
      </c>
      <c r="S265" s="14">
        <f t="shared" si="26"/>
        <v>0</v>
      </c>
    </row>
    <row r="266" spans="1:19" s="6" customFormat="1">
      <c r="A266" s="5">
        <f>'BASE SUELDOS'!A266</f>
        <v>1</v>
      </c>
      <c r="B266" s="8" t="s">
        <v>638</v>
      </c>
      <c r="C266" s="9">
        <f>'BASE SUELDOS'!B266</f>
        <v>0</v>
      </c>
      <c r="D266" s="6" t="str">
        <f>'BASE SUELDOS'!C266</f>
        <v>EMPLEADO 263</v>
      </c>
      <c r="E266" s="6">
        <f>'BASE SUELDOS'!D266</f>
        <v>0</v>
      </c>
      <c r="F266" s="6">
        <f>'BASE SUELDOS'!E266</f>
        <v>0</v>
      </c>
      <c r="G266" s="13">
        <f>'BASE SUELDOS'!I266</f>
        <v>0</v>
      </c>
      <c r="H266" s="14">
        <f t="shared" si="26"/>
        <v>0</v>
      </c>
      <c r="I266" s="14">
        <f t="shared" si="26"/>
        <v>0</v>
      </c>
      <c r="J266" s="14">
        <f t="shared" si="26"/>
        <v>0</v>
      </c>
      <c r="K266" s="14">
        <f t="shared" si="26"/>
        <v>0</v>
      </c>
      <c r="L266" s="14">
        <f t="shared" si="26"/>
        <v>0</v>
      </c>
      <c r="M266" s="14">
        <f t="shared" si="26"/>
        <v>0</v>
      </c>
      <c r="N266" s="14">
        <f t="shared" si="26"/>
        <v>0</v>
      </c>
      <c r="O266" s="14">
        <f t="shared" si="26"/>
        <v>0</v>
      </c>
      <c r="P266" s="14">
        <f t="shared" si="26"/>
        <v>0</v>
      </c>
      <c r="Q266" s="14">
        <f t="shared" si="26"/>
        <v>0</v>
      </c>
      <c r="R266" s="14">
        <f t="shared" si="26"/>
        <v>0</v>
      </c>
      <c r="S266" s="14">
        <f t="shared" si="26"/>
        <v>0</v>
      </c>
    </row>
    <row r="267" spans="1:19" s="6" customFormat="1">
      <c r="A267" s="5">
        <f>'BASE SUELDOS'!A267</f>
        <v>1</v>
      </c>
      <c r="B267" s="8" t="s">
        <v>638</v>
      </c>
      <c r="C267" s="9">
        <f>'BASE SUELDOS'!B267</f>
        <v>0</v>
      </c>
      <c r="D267" s="6" t="str">
        <f>'BASE SUELDOS'!C267</f>
        <v>EMPLEADO 264</v>
      </c>
      <c r="E267" s="6">
        <f>'BASE SUELDOS'!D267</f>
        <v>0</v>
      </c>
      <c r="F267" s="6">
        <f>'BASE SUELDOS'!E267</f>
        <v>0</v>
      </c>
      <c r="G267" s="13">
        <f>'BASE SUELDOS'!I267</f>
        <v>0</v>
      </c>
      <c r="H267" s="14">
        <f t="shared" si="26"/>
        <v>0</v>
      </c>
      <c r="I267" s="14">
        <f t="shared" si="26"/>
        <v>0</v>
      </c>
      <c r="J267" s="14">
        <f t="shared" si="26"/>
        <v>0</v>
      </c>
      <c r="K267" s="14">
        <f t="shared" si="26"/>
        <v>0</v>
      </c>
      <c r="L267" s="14">
        <f t="shared" si="26"/>
        <v>0</v>
      </c>
      <c r="M267" s="14">
        <f t="shared" si="26"/>
        <v>0</v>
      </c>
      <c r="N267" s="14">
        <f t="shared" si="26"/>
        <v>0</v>
      </c>
      <c r="O267" s="14">
        <f t="shared" si="26"/>
        <v>0</v>
      </c>
      <c r="P267" s="14">
        <f t="shared" si="26"/>
        <v>0</v>
      </c>
      <c r="Q267" s="14">
        <f t="shared" si="26"/>
        <v>0</v>
      </c>
      <c r="R267" s="14">
        <f t="shared" si="26"/>
        <v>0</v>
      </c>
      <c r="S267" s="14">
        <f t="shared" si="26"/>
        <v>0</v>
      </c>
    </row>
    <row r="268" spans="1:19" s="6" customFormat="1">
      <c r="A268" s="5">
        <f>'BASE SUELDOS'!A268</f>
        <v>1</v>
      </c>
      <c r="B268" s="8" t="s">
        <v>638</v>
      </c>
      <c r="C268" s="9">
        <f>'BASE SUELDOS'!B268</f>
        <v>0</v>
      </c>
      <c r="D268" s="6" t="str">
        <f>'BASE SUELDOS'!C268</f>
        <v>EMPLEADO 265</v>
      </c>
      <c r="E268" s="6">
        <f>'BASE SUELDOS'!D268</f>
        <v>0</v>
      </c>
      <c r="F268" s="6">
        <f>'BASE SUELDOS'!E268</f>
        <v>0</v>
      </c>
      <c r="G268" s="13">
        <f>'BASE SUELDOS'!I268</f>
        <v>0</v>
      </c>
      <c r="H268" s="14">
        <f t="shared" si="26"/>
        <v>0</v>
      </c>
      <c r="I268" s="14">
        <f t="shared" si="26"/>
        <v>0</v>
      </c>
      <c r="J268" s="14">
        <f t="shared" si="26"/>
        <v>0</v>
      </c>
      <c r="K268" s="14">
        <f t="shared" si="26"/>
        <v>0</v>
      </c>
      <c r="L268" s="14">
        <f t="shared" si="26"/>
        <v>0</v>
      </c>
      <c r="M268" s="14">
        <f t="shared" si="26"/>
        <v>0</v>
      </c>
      <c r="N268" s="14">
        <f t="shared" si="26"/>
        <v>0</v>
      </c>
      <c r="O268" s="14">
        <f t="shared" si="26"/>
        <v>0</v>
      </c>
      <c r="P268" s="14">
        <f t="shared" si="26"/>
        <v>0</v>
      </c>
      <c r="Q268" s="14">
        <f t="shared" si="26"/>
        <v>0</v>
      </c>
      <c r="R268" s="14">
        <f t="shared" si="26"/>
        <v>0</v>
      </c>
      <c r="S268" s="14">
        <f t="shared" si="26"/>
        <v>0</v>
      </c>
    </row>
    <row r="269" spans="1:19" s="6" customFormat="1">
      <c r="A269" s="5">
        <f>'BASE SUELDOS'!A269</f>
        <v>1</v>
      </c>
      <c r="B269" s="8" t="s">
        <v>638</v>
      </c>
      <c r="C269" s="9">
        <f>'BASE SUELDOS'!B269</f>
        <v>0</v>
      </c>
      <c r="D269" s="6" t="str">
        <f>'BASE SUELDOS'!C269</f>
        <v>EMPLEADO 266</v>
      </c>
      <c r="E269" s="6">
        <f>'BASE SUELDOS'!D269</f>
        <v>0</v>
      </c>
      <c r="F269" s="6">
        <f>'BASE SUELDOS'!E269</f>
        <v>0</v>
      </c>
      <c r="G269" s="13">
        <f>'BASE SUELDOS'!I269</f>
        <v>0</v>
      </c>
      <c r="H269" s="14">
        <f t="shared" si="26"/>
        <v>0</v>
      </c>
      <c r="I269" s="14">
        <f t="shared" si="26"/>
        <v>0</v>
      </c>
      <c r="J269" s="14">
        <f t="shared" si="26"/>
        <v>0</v>
      </c>
      <c r="K269" s="14">
        <f t="shared" si="26"/>
        <v>0</v>
      </c>
      <c r="L269" s="14">
        <f t="shared" si="26"/>
        <v>0</v>
      </c>
      <c r="M269" s="14">
        <f t="shared" si="26"/>
        <v>0</v>
      </c>
      <c r="N269" s="14">
        <f t="shared" si="26"/>
        <v>0</v>
      </c>
      <c r="O269" s="14">
        <f t="shared" si="26"/>
        <v>0</v>
      </c>
      <c r="P269" s="14">
        <f t="shared" si="26"/>
        <v>0</v>
      </c>
      <c r="Q269" s="14">
        <f t="shared" si="26"/>
        <v>0</v>
      </c>
      <c r="R269" s="14">
        <f t="shared" si="26"/>
        <v>0</v>
      </c>
      <c r="S269" s="14">
        <f t="shared" si="26"/>
        <v>0</v>
      </c>
    </row>
    <row r="270" spans="1:19" s="6" customFormat="1">
      <c r="A270" s="5">
        <f>'BASE SUELDOS'!A270</f>
        <v>1</v>
      </c>
      <c r="B270" s="8" t="s">
        <v>638</v>
      </c>
      <c r="C270" s="9">
        <f>'BASE SUELDOS'!B270</f>
        <v>0</v>
      </c>
      <c r="D270" s="6" t="str">
        <f>'BASE SUELDOS'!C270</f>
        <v>EMPLEADO 267</v>
      </c>
      <c r="E270" s="6">
        <f>'BASE SUELDOS'!D270</f>
        <v>0</v>
      </c>
      <c r="F270" s="6">
        <f>'BASE SUELDOS'!E270</f>
        <v>0</v>
      </c>
      <c r="G270" s="13">
        <f>'BASE SUELDOS'!I270</f>
        <v>0</v>
      </c>
      <c r="H270" s="14">
        <f t="shared" si="26"/>
        <v>0</v>
      </c>
      <c r="I270" s="14">
        <f t="shared" si="26"/>
        <v>0</v>
      </c>
      <c r="J270" s="14">
        <f t="shared" si="26"/>
        <v>0</v>
      </c>
      <c r="K270" s="14">
        <f t="shared" si="26"/>
        <v>0</v>
      </c>
      <c r="L270" s="14">
        <f t="shared" si="26"/>
        <v>0</v>
      </c>
      <c r="M270" s="14">
        <f t="shared" si="26"/>
        <v>0</v>
      </c>
      <c r="N270" s="14">
        <f t="shared" si="26"/>
        <v>0</v>
      </c>
      <c r="O270" s="14">
        <f t="shared" si="26"/>
        <v>0</v>
      </c>
      <c r="P270" s="14">
        <f t="shared" si="26"/>
        <v>0</v>
      </c>
      <c r="Q270" s="14">
        <f t="shared" si="26"/>
        <v>0</v>
      </c>
      <c r="R270" s="14">
        <f t="shared" si="26"/>
        <v>0</v>
      </c>
      <c r="S270" s="14">
        <f t="shared" si="26"/>
        <v>0</v>
      </c>
    </row>
    <row r="271" spans="1:19" s="6" customFormat="1">
      <c r="A271" s="5">
        <f>'BASE SUELDOS'!A271</f>
        <v>1</v>
      </c>
      <c r="B271" s="8" t="s">
        <v>638</v>
      </c>
      <c r="C271" s="9">
        <f>'BASE SUELDOS'!B271</f>
        <v>0</v>
      </c>
      <c r="D271" s="6" t="str">
        <f>'BASE SUELDOS'!C271</f>
        <v>EMPLEADO 268</v>
      </c>
      <c r="E271" s="6">
        <f>'BASE SUELDOS'!D271</f>
        <v>0</v>
      </c>
      <c r="F271" s="6">
        <f>'BASE SUELDOS'!E271</f>
        <v>0</v>
      </c>
      <c r="G271" s="13">
        <f>'BASE SUELDOS'!I271</f>
        <v>0</v>
      </c>
      <c r="H271" s="14">
        <f t="shared" si="26"/>
        <v>0</v>
      </c>
      <c r="I271" s="14">
        <f t="shared" si="26"/>
        <v>0</v>
      </c>
      <c r="J271" s="14">
        <f t="shared" si="26"/>
        <v>0</v>
      </c>
      <c r="K271" s="14">
        <f t="shared" si="26"/>
        <v>0</v>
      </c>
      <c r="L271" s="14">
        <f t="shared" si="26"/>
        <v>0</v>
      </c>
      <c r="M271" s="14">
        <f t="shared" si="26"/>
        <v>0</v>
      </c>
      <c r="N271" s="14">
        <f t="shared" si="26"/>
        <v>0</v>
      </c>
      <c r="O271" s="14">
        <f t="shared" si="26"/>
        <v>0</v>
      </c>
      <c r="P271" s="14">
        <f t="shared" si="26"/>
        <v>0</v>
      </c>
      <c r="Q271" s="14">
        <f t="shared" si="26"/>
        <v>0</v>
      </c>
      <c r="R271" s="14">
        <f t="shared" si="26"/>
        <v>0</v>
      </c>
      <c r="S271" s="14">
        <f t="shared" si="26"/>
        <v>0</v>
      </c>
    </row>
    <row r="272" spans="1:19" s="6" customFormat="1">
      <c r="A272" s="5">
        <f>'BASE SUELDOS'!A272</f>
        <v>1</v>
      </c>
      <c r="B272" s="8" t="s">
        <v>638</v>
      </c>
      <c r="C272" s="9">
        <f>'BASE SUELDOS'!B272</f>
        <v>0</v>
      </c>
      <c r="D272" s="6" t="str">
        <f>'BASE SUELDOS'!C272</f>
        <v>EMPLEADO 269</v>
      </c>
      <c r="E272" s="6">
        <f>'BASE SUELDOS'!D272</f>
        <v>0</v>
      </c>
      <c r="F272" s="6">
        <f>'BASE SUELDOS'!E272</f>
        <v>0</v>
      </c>
      <c r="G272" s="13">
        <f>'BASE SUELDOS'!I272</f>
        <v>0</v>
      </c>
      <c r="H272" s="14">
        <f t="shared" si="26"/>
        <v>0</v>
      </c>
      <c r="I272" s="14">
        <f t="shared" si="26"/>
        <v>0</v>
      </c>
      <c r="J272" s="14">
        <f t="shared" si="26"/>
        <v>0</v>
      </c>
      <c r="K272" s="14">
        <f t="shared" si="26"/>
        <v>0</v>
      </c>
      <c r="L272" s="14">
        <f t="shared" si="26"/>
        <v>0</v>
      </c>
      <c r="M272" s="14">
        <f t="shared" si="26"/>
        <v>0</v>
      </c>
      <c r="N272" s="14">
        <f t="shared" si="26"/>
        <v>0</v>
      </c>
      <c r="O272" s="14">
        <f t="shared" si="26"/>
        <v>0</v>
      </c>
      <c r="P272" s="14">
        <f t="shared" si="26"/>
        <v>0</v>
      </c>
      <c r="Q272" s="14">
        <f t="shared" si="26"/>
        <v>0</v>
      </c>
      <c r="R272" s="14">
        <f t="shared" si="26"/>
        <v>0</v>
      </c>
      <c r="S272" s="14">
        <f t="shared" si="26"/>
        <v>0</v>
      </c>
    </row>
    <row r="273" spans="1:19" s="6" customFormat="1">
      <c r="A273" s="5">
        <f>'BASE SUELDOS'!A273</f>
        <v>1</v>
      </c>
      <c r="B273" s="8" t="s">
        <v>638</v>
      </c>
      <c r="C273" s="9">
        <f>'BASE SUELDOS'!B273</f>
        <v>0</v>
      </c>
      <c r="D273" s="6" t="str">
        <f>'BASE SUELDOS'!C273</f>
        <v>EMPLEADO 270</v>
      </c>
      <c r="E273" s="6">
        <f>'BASE SUELDOS'!D273</f>
        <v>0</v>
      </c>
      <c r="F273" s="6">
        <f>'BASE SUELDOS'!E273</f>
        <v>0</v>
      </c>
      <c r="G273" s="13">
        <f>'BASE SUELDOS'!I273</f>
        <v>0</v>
      </c>
      <c r="H273" s="14">
        <f t="shared" si="26"/>
        <v>0</v>
      </c>
      <c r="I273" s="14">
        <f t="shared" si="26"/>
        <v>0</v>
      </c>
      <c r="J273" s="14">
        <f t="shared" si="26"/>
        <v>0</v>
      </c>
      <c r="K273" s="14">
        <f t="shared" si="26"/>
        <v>0</v>
      </c>
      <c r="L273" s="14">
        <f t="shared" si="26"/>
        <v>0</v>
      </c>
      <c r="M273" s="14">
        <f t="shared" si="26"/>
        <v>0</v>
      </c>
      <c r="N273" s="14">
        <f t="shared" si="26"/>
        <v>0</v>
      </c>
      <c r="O273" s="14">
        <f t="shared" si="26"/>
        <v>0</v>
      </c>
      <c r="P273" s="14">
        <f t="shared" si="26"/>
        <v>0</v>
      </c>
      <c r="Q273" s="14">
        <f t="shared" si="26"/>
        <v>0</v>
      </c>
      <c r="R273" s="14">
        <f t="shared" si="26"/>
        <v>0</v>
      </c>
      <c r="S273" s="14">
        <f t="shared" si="26"/>
        <v>0</v>
      </c>
    </row>
    <row r="274" spans="1:19" s="6" customFormat="1">
      <c r="A274" s="5">
        <f>'BASE SUELDOS'!A274</f>
        <v>1</v>
      </c>
      <c r="B274" s="8" t="s">
        <v>638</v>
      </c>
      <c r="C274" s="9">
        <f>'BASE SUELDOS'!B274</f>
        <v>0</v>
      </c>
      <c r="D274" s="6" t="str">
        <f>'BASE SUELDOS'!C274</f>
        <v>EMPLEADO 271</v>
      </c>
      <c r="E274" s="6">
        <f>'BASE SUELDOS'!D274</f>
        <v>0</v>
      </c>
      <c r="F274" s="6">
        <f>'BASE SUELDOS'!E274</f>
        <v>0</v>
      </c>
      <c r="G274" s="13">
        <f>'BASE SUELDOS'!I274</f>
        <v>0</v>
      </c>
      <c r="H274" s="14">
        <f t="shared" ref="H274:S283" si="27">(IF($G274&gt;_25_Veces_SMGDF,_25_Veces_SMGDF,$G274))*H$2*Pension</f>
        <v>0</v>
      </c>
      <c r="I274" s="14">
        <f t="shared" si="27"/>
        <v>0</v>
      </c>
      <c r="J274" s="14">
        <f t="shared" si="27"/>
        <v>0</v>
      </c>
      <c r="K274" s="14">
        <f t="shared" si="27"/>
        <v>0</v>
      </c>
      <c r="L274" s="14">
        <f t="shared" si="27"/>
        <v>0</v>
      </c>
      <c r="M274" s="14">
        <f t="shared" si="27"/>
        <v>0</v>
      </c>
      <c r="N274" s="14">
        <f t="shared" si="27"/>
        <v>0</v>
      </c>
      <c r="O274" s="14">
        <f t="shared" si="27"/>
        <v>0</v>
      </c>
      <c r="P274" s="14">
        <f t="shared" si="27"/>
        <v>0</v>
      </c>
      <c r="Q274" s="14">
        <f t="shared" si="27"/>
        <v>0</v>
      </c>
      <c r="R274" s="14">
        <f t="shared" si="27"/>
        <v>0</v>
      </c>
      <c r="S274" s="14">
        <f t="shared" si="27"/>
        <v>0</v>
      </c>
    </row>
    <row r="275" spans="1:19" s="6" customFormat="1">
      <c r="A275" s="5">
        <f>'BASE SUELDOS'!A275</f>
        <v>1</v>
      </c>
      <c r="B275" s="8" t="s">
        <v>638</v>
      </c>
      <c r="C275" s="9">
        <f>'BASE SUELDOS'!B275</f>
        <v>0</v>
      </c>
      <c r="D275" s="6" t="str">
        <f>'BASE SUELDOS'!C275</f>
        <v>EMPLEADO 272</v>
      </c>
      <c r="E275" s="6">
        <f>'BASE SUELDOS'!D275</f>
        <v>0</v>
      </c>
      <c r="F275" s="6">
        <f>'BASE SUELDOS'!E275</f>
        <v>0</v>
      </c>
      <c r="G275" s="13">
        <f>'BASE SUELDOS'!I275</f>
        <v>0</v>
      </c>
      <c r="H275" s="14">
        <f t="shared" si="27"/>
        <v>0</v>
      </c>
      <c r="I275" s="14">
        <f t="shared" si="27"/>
        <v>0</v>
      </c>
      <c r="J275" s="14">
        <f t="shared" si="27"/>
        <v>0</v>
      </c>
      <c r="K275" s="14">
        <f t="shared" si="27"/>
        <v>0</v>
      </c>
      <c r="L275" s="14">
        <f t="shared" si="27"/>
        <v>0</v>
      </c>
      <c r="M275" s="14">
        <f t="shared" si="27"/>
        <v>0</v>
      </c>
      <c r="N275" s="14">
        <f t="shared" si="27"/>
        <v>0</v>
      </c>
      <c r="O275" s="14">
        <f t="shared" si="27"/>
        <v>0</v>
      </c>
      <c r="P275" s="14">
        <f t="shared" si="27"/>
        <v>0</v>
      </c>
      <c r="Q275" s="14">
        <f t="shared" si="27"/>
        <v>0</v>
      </c>
      <c r="R275" s="14">
        <f t="shared" si="27"/>
        <v>0</v>
      </c>
      <c r="S275" s="14">
        <f t="shared" si="27"/>
        <v>0</v>
      </c>
    </row>
    <row r="276" spans="1:19" s="6" customFormat="1">
      <c r="A276" s="5">
        <f>'BASE SUELDOS'!A276</f>
        <v>1</v>
      </c>
      <c r="B276" s="8" t="s">
        <v>638</v>
      </c>
      <c r="C276" s="9">
        <f>'BASE SUELDOS'!B276</f>
        <v>0</v>
      </c>
      <c r="D276" s="6" t="str">
        <f>'BASE SUELDOS'!C276</f>
        <v>EMPLEADO 273</v>
      </c>
      <c r="E276" s="6">
        <f>'BASE SUELDOS'!D276</f>
        <v>0</v>
      </c>
      <c r="F276" s="6">
        <f>'BASE SUELDOS'!E276</f>
        <v>0</v>
      </c>
      <c r="G276" s="13">
        <f>'BASE SUELDOS'!I276</f>
        <v>0</v>
      </c>
      <c r="H276" s="14">
        <f t="shared" si="27"/>
        <v>0</v>
      </c>
      <c r="I276" s="14">
        <f t="shared" si="27"/>
        <v>0</v>
      </c>
      <c r="J276" s="14">
        <f t="shared" si="27"/>
        <v>0</v>
      </c>
      <c r="K276" s="14">
        <f t="shared" si="27"/>
        <v>0</v>
      </c>
      <c r="L276" s="14">
        <f t="shared" si="27"/>
        <v>0</v>
      </c>
      <c r="M276" s="14">
        <f t="shared" si="27"/>
        <v>0</v>
      </c>
      <c r="N276" s="14">
        <f t="shared" si="27"/>
        <v>0</v>
      </c>
      <c r="O276" s="14">
        <f t="shared" si="27"/>
        <v>0</v>
      </c>
      <c r="P276" s="14">
        <f t="shared" si="27"/>
        <v>0</v>
      </c>
      <c r="Q276" s="14">
        <f t="shared" si="27"/>
        <v>0</v>
      </c>
      <c r="R276" s="14">
        <f t="shared" si="27"/>
        <v>0</v>
      </c>
      <c r="S276" s="14">
        <f t="shared" si="27"/>
        <v>0</v>
      </c>
    </row>
    <row r="277" spans="1:19" s="6" customFormat="1">
      <c r="A277" s="5">
        <f>'BASE SUELDOS'!A277</f>
        <v>1</v>
      </c>
      <c r="B277" s="8" t="s">
        <v>638</v>
      </c>
      <c r="C277" s="9">
        <f>'BASE SUELDOS'!B277</f>
        <v>0</v>
      </c>
      <c r="D277" s="6" t="str">
        <f>'BASE SUELDOS'!C277</f>
        <v>EMPLEADO 274</v>
      </c>
      <c r="E277" s="6">
        <f>'BASE SUELDOS'!D277</f>
        <v>0</v>
      </c>
      <c r="F277" s="6">
        <f>'BASE SUELDOS'!E277</f>
        <v>0</v>
      </c>
      <c r="G277" s="13">
        <f>'BASE SUELDOS'!I277</f>
        <v>0</v>
      </c>
      <c r="H277" s="14">
        <f t="shared" si="27"/>
        <v>0</v>
      </c>
      <c r="I277" s="14">
        <f t="shared" si="27"/>
        <v>0</v>
      </c>
      <c r="J277" s="14">
        <f t="shared" si="27"/>
        <v>0</v>
      </c>
      <c r="K277" s="14">
        <f t="shared" si="27"/>
        <v>0</v>
      </c>
      <c r="L277" s="14">
        <f t="shared" si="27"/>
        <v>0</v>
      </c>
      <c r="M277" s="14">
        <f t="shared" si="27"/>
        <v>0</v>
      </c>
      <c r="N277" s="14">
        <f t="shared" si="27"/>
        <v>0</v>
      </c>
      <c r="O277" s="14">
        <f t="shared" si="27"/>
        <v>0</v>
      </c>
      <c r="P277" s="14">
        <f t="shared" si="27"/>
        <v>0</v>
      </c>
      <c r="Q277" s="14">
        <f t="shared" si="27"/>
        <v>0</v>
      </c>
      <c r="R277" s="14">
        <f t="shared" si="27"/>
        <v>0</v>
      </c>
      <c r="S277" s="14">
        <f t="shared" si="27"/>
        <v>0</v>
      </c>
    </row>
    <row r="278" spans="1:19" s="6" customFormat="1">
      <c r="A278" s="5">
        <f>'BASE SUELDOS'!A278</f>
        <v>1</v>
      </c>
      <c r="B278" s="8" t="s">
        <v>638</v>
      </c>
      <c r="C278" s="9">
        <f>'BASE SUELDOS'!B278</f>
        <v>0</v>
      </c>
      <c r="D278" s="6" t="str">
        <f>'BASE SUELDOS'!C278</f>
        <v>EMPLEADO 275</v>
      </c>
      <c r="E278" s="6">
        <f>'BASE SUELDOS'!D278</f>
        <v>0</v>
      </c>
      <c r="F278" s="6">
        <f>'BASE SUELDOS'!E278</f>
        <v>0</v>
      </c>
      <c r="G278" s="13">
        <f>'BASE SUELDOS'!I278</f>
        <v>0</v>
      </c>
      <c r="H278" s="14">
        <f t="shared" si="27"/>
        <v>0</v>
      </c>
      <c r="I278" s="14">
        <f t="shared" si="27"/>
        <v>0</v>
      </c>
      <c r="J278" s="14">
        <f t="shared" si="27"/>
        <v>0</v>
      </c>
      <c r="K278" s="14">
        <f t="shared" si="27"/>
        <v>0</v>
      </c>
      <c r="L278" s="14">
        <f t="shared" si="27"/>
        <v>0</v>
      </c>
      <c r="M278" s="14">
        <f t="shared" si="27"/>
        <v>0</v>
      </c>
      <c r="N278" s="14">
        <f t="shared" si="27"/>
        <v>0</v>
      </c>
      <c r="O278" s="14">
        <f t="shared" si="27"/>
        <v>0</v>
      </c>
      <c r="P278" s="14">
        <f t="shared" si="27"/>
        <v>0</v>
      </c>
      <c r="Q278" s="14">
        <f t="shared" si="27"/>
        <v>0</v>
      </c>
      <c r="R278" s="14">
        <f t="shared" si="27"/>
        <v>0</v>
      </c>
      <c r="S278" s="14">
        <f t="shared" si="27"/>
        <v>0</v>
      </c>
    </row>
    <row r="279" spans="1:19" s="6" customFormat="1">
      <c r="A279" s="5">
        <f>'BASE SUELDOS'!A279</f>
        <v>1</v>
      </c>
      <c r="B279" s="8" t="s">
        <v>638</v>
      </c>
      <c r="C279" s="9">
        <f>'BASE SUELDOS'!B279</f>
        <v>0</v>
      </c>
      <c r="D279" s="6" t="str">
        <f>'BASE SUELDOS'!C279</f>
        <v>EMPLEADO 276</v>
      </c>
      <c r="E279" s="6">
        <f>'BASE SUELDOS'!D279</f>
        <v>0</v>
      </c>
      <c r="F279" s="6">
        <f>'BASE SUELDOS'!E279</f>
        <v>0</v>
      </c>
      <c r="G279" s="13">
        <f>'BASE SUELDOS'!I279</f>
        <v>0</v>
      </c>
      <c r="H279" s="14">
        <f t="shared" si="27"/>
        <v>0</v>
      </c>
      <c r="I279" s="14">
        <f t="shared" si="27"/>
        <v>0</v>
      </c>
      <c r="J279" s="14">
        <f t="shared" si="27"/>
        <v>0</v>
      </c>
      <c r="K279" s="14">
        <f t="shared" si="27"/>
        <v>0</v>
      </c>
      <c r="L279" s="14">
        <f t="shared" si="27"/>
        <v>0</v>
      </c>
      <c r="M279" s="14">
        <f t="shared" si="27"/>
        <v>0</v>
      </c>
      <c r="N279" s="14">
        <f t="shared" si="27"/>
        <v>0</v>
      </c>
      <c r="O279" s="14">
        <f t="shared" si="27"/>
        <v>0</v>
      </c>
      <c r="P279" s="14">
        <f t="shared" si="27"/>
        <v>0</v>
      </c>
      <c r="Q279" s="14">
        <f t="shared" si="27"/>
        <v>0</v>
      </c>
      <c r="R279" s="14">
        <f t="shared" si="27"/>
        <v>0</v>
      </c>
      <c r="S279" s="14">
        <f t="shared" si="27"/>
        <v>0</v>
      </c>
    </row>
    <row r="280" spans="1:19" s="6" customFormat="1">
      <c r="A280" s="5">
        <f>'BASE SUELDOS'!A280</f>
        <v>1</v>
      </c>
      <c r="B280" s="8" t="s">
        <v>638</v>
      </c>
      <c r="C280" s="9">
        <f>'BASE SUELDOS'!B280</f>
        <v>0</v>
      </c>
      <c r="D280" s="6" t="str">
        <f>'BASE SUELDOS'!C280</f>
        <v>EMPLEADO 277</v>
      </c>
      <c r="E280" s="6">
        <f>'BASE SUELDOS'!D280</f>
        <v>0</v>
      </c>
      <c r="F280" s="6">
        <f>'BASE SUELDOS'!E280</f>
        <v>0</v>
      </c>
      <c r="G280" s="13">
        <f>'BASE SUELDOS'!I280</f>
        <v>0</v>
      </c>
      <c r="H280" s="14">
        <f t="shared" si="27"/>
        <v>0</v>
      </c>
      <c r="I280" s="14">
        <f t="shared" si="27"/>
        <v>0</v>
      </c>
      <c r="J280" s="14">
        <f t="shared" si="27"/>
        <v>0</v>
      </c>
      <c r="K280" s="14">
        <f t="shared" si="27"/>
        <v>0</v>
      </c>
      <c r="L280" s="14">
        <f t="shared" si="27"/>
        <v>0</v>
      </c>
      <c r="M280" s="14">
        <f t="shared" si="27"/>
        <v>0</v>
      </c>
      <c r="N280" s="14">
        <f t="shared" si="27"/>
        <v>0</v>
      </c>
      <c r="O280" s="14">
        <f t="shared" si="27"/>
        <v>0</v>
      </c>
      <c r="P280" s="14">
        <f t="shared" si="27"/>
        <v>0</v>
      </c>
      <c r="Q280" s="14">
        <f t="shared" si="27"/>
        <v>0</v>
      </c>
      <c r="R280" s="14">
        <f t="shared" si="27"/>
        <v>0</v>
      </c>
      <c r="S280" s="14">
        <f t="shared" si="27"/>
        <v>0</v>
      </c>
    </row>
    <row r="281" spans="1:19" s="6" customFormat="1">
      <c r="A281" s="5">
        <f>'BASE SUELDOS'!A281</f>
        <v>1</v>
      </c>
      <c r="B281" s="8" t="s">
        <v>638</v>
      </c>
      <c r="C281" s="9">
        <f>'BASE SUELDOS'!B281</f>
        <v>0</v>
      </c>
      <c r="D281" s="6" t="str">
        <f>'BASE SUELDOS'!C281</f>
        <v>EMPLEADO 278</v>
      </c>
      <c r="E281" s="6">
        <f>'BASE SUELDOS'!D281</f>
        <v>0</v>
      </c>
      <c r="F281" s="6">
        <f>'BASE SUELDOS'!E281</f>
        <v>0</v>
      </c>
      <c r="G281" s="13">
        <f>'BASE SUELDOS'!I281</f>
        <v>0</v>
      </c>
      <c r="H281" s="14">
        <f t="shared" si="27"/>
        <v>0</v>
      </c>
      <c r="I281" s="14">
        <f t="shared" si="27"/>
        <v>0</v>
      </c>
      <c r="J281" s="14">
        <f t="shared" si="27"/>
        <v>0</v>
      </c>
      <c r="K281" s="14">
        <f t="shared" si="27"/>
        <v>0</v>
      </c>
      <c r="L281" s="14">
        <f t="shared" si="27"/>
        <v>0</v>
      </c>
      <c r="M281" s="14">
        <f t="shared" si="27"/>
        <v>0</v>
      </c>
      <c r="N281" s="14">
        <f t="shared" si="27"/>
        <v>0</v>
      </c>
      <c r="O281" s="14">
        <f t="shared" si="27"/>
        <v>0</v>
      </c>
      <c r="P281" s="14">
        <f t="shared" si="27"/>
        <v>0</v>
      </c>
      <c r="Q281" s="14">
        <f t="shared" si="27"/>
        <v>0</v>
      </c>
      <c r="R281" s="14">
        <f t="shared" si="27"/>
        <v>0</v>
      </c>
      <c r="S281" s="14">
        <f t="shared" si="27"/>
        <v>0</v>
      </c>
    </row>
    <row r="282" spans="1:19" s="6" customFormat="1">
      <c r="A282" s="5">
        <f>'BASE SUELDOS'!A282</f>
        <v>1</v>
      </c>
      <c r="B282" s="8" t="s">
        <v>638</v>
      </c>
      <c r="C282" s="9">
        <f>'BASE SUELDOS'!B282</f>
        <v>0</v>
      </c>
      <c r="D282" s="6" t="str">
        <f>'BASE SUELDOS'!C282</f>
        <v>EMPLEADO 279</v>
      </c>
      <c r="E282" s="6">
        <f>'BASE SUELDOS'!D282</f>
        <v>0</v>
      </c>
      <c r="F282" s="6">
        <f>'BASE SUELDOS'!E282</f>
        <v>0</v>
      </c>
      <c r="G282" s="13">
        <f>'BASE SUELDOS'!I282</f>
        <v>0</v>
      </c>
      <c r="H282" s="14">
        <f t="shared" si="27"/>
        <v>0</v>
      </c>
      <c r="I282" s="14">
        <f t="shared" si="27"/>
        <v>0</v>
      </c>
      <c r="J282" s="14">
        <f t="shared" si="27"/>
        <v>0</v>
      </c>
      <c r="K282" s="14">
        <f t="shared" si="27"/>
        <v>0</v>
      </c>
      <c r="L282" s="14">
        <f t="shared" si="27"/>
        <v>0</v>
      </c>
      <c r="M282" s="14">
        <f t="shared" si="27"/>
        <v>0</v>
      </c>
      <c r="N282" s="14">
        <f t="shared" si="27"/>
        <v>0</v>
      </c>
      <c r="O282" s="14">
        <f t="shared" si="27"/>
        <v>0</v>
      </c>
      <c r="P282" s="14">
        <f t="shared" si="27"/>
        <v>0</v>
      </c>
      <c r="Q282" s="14">
        <f t="shared" si="27"/>
        <v>0</v>
      </c>
      <c r="R282" s="14">
        <f t="shared" si="27"/>
        <v>0</v>
      </c>
      <c r="S282" s="14">
        <f t="shared" si="27"/>
        <v>0</v>
      </c>
    </row>
    <row r="283" spans="1:19" s="6" customFormat="1">
      <c r="A283" s="5">
        <f>'BASE SUELDOS'!A283</f>
        <v>1</v>
      </c>
      <c r="B283" s="8" t="s">
        <v>638</v>
      </c>
      <c r="C283" s="9">
        <f>'BASE SUELDOS'!B283</f>
        <v>0</v>
      </c>
      <c r="D283" s="6" t="str">
        <f>'BASE SUELDOS'!C283</f>
        <v>EMPLEADO 280</v>
      </c>
      <c r="E283" s="6">
        <f>'BASE SUELDOS'!D283</f>
        <v>0</v>
      </c>
      <c r="F283" s="6">
        <f>'BASE SUELDOS'!E283</f>
        <v>0</v>
      </c>
      <c r="G283" s="13">
        <f>'BASE SUELDOS'!I283</f>
        <v>0</v>
      </c>
      <c r="H283" s="14">
        <f t="shared" si="27"/>
        <v>0</v>
      </c>
      <c r="I283" s="14">
        <f t="shared" si="27"/>
        <v>0</v>
      </c>
      <c r="J283" s="14">
        <f t="shared" si="27"/>
        <v>0</v>
      </c>
      <c r="K283" s="14">
        <f t="shared" si="27"/>
        <v>0</v>
      </c>
      <c r="L283" s="14">
        <f t="shared" si="27"/>
        <v>0</v>
      </c>
      <c r="M283" s="14">
        <f t="shared" si="27"/>
        <v>0</v>
      </c>
      <c r="N283" s="14">
        <f t="shared" si="27"/>
        <v>0</v>
      </c>
      <c r="O283" s="14">
        <f t="shared" si="27"/>
        <v>0</v>
      </c>
      <c r="P283" s="14">
        <f t="shared" si="27"/>
        <v>0</v>
      </c>
      <c r="Q283" s="14">
        <f t="shared" si="27"/>
        <v>0</v>
      </c>
      <c r="R283" s="14">
        <f t="shared" si="27"/>
        <v>0</v>
      </c>
      <c r="S283" s="14">
        <f t="shared" si="27"/>
        <v>0</v>
      </c>
    </row>
    <row r="284" spans="1:19" s="6" customFormat="1">
      <c r="A284" s="5">
        <f>'BASE SUELDOS'!A284</f>
        <v>1</v>
      </c>
      <c r="B284" s="8" t="s">
        <v>638</v>
      </c>
      <c r="C284" s="9">
        <f>'BASE SUELDOS'!B284</f>
        <v>0</v>
      </c>
      <c r="D284" s="6" t="str">
        <f>'BASE SUELDOS'!C284</f>
        <v>EMPLEADO 281</v>
      </c>
      <c r="E284" s="6">
        <f>'BASE SUELDOS'!D284</f>
        <v>0</v>
      </c>
      <c r="F284" s="6">
        <f>'BASE SUELDOS'!E284</f>
        <v>0</v>
      </c>
      <c r="G284" s="13">
        <f>'BASE SUELDOS'!I284</f>
        <v>0</v>
      </c>
      <c r="H284" s="14">
        <f t="shared" ref="H284:S293" si="28">(IF($G284&gt;_25_Veces_SMGDF,_25_Veces_SMGDF,$G284))*H$2*Pension</f>
        <v>0</v>
      </c>
      <c r="I284" s="14">
        <f t="shared" si="28"/>
        <v>0</v>
      </c>
      <c r="J284" s="14">
        <f t="shared" si="28"/>
        <v>0</v>
      </c>
      <c r="K284" s="14">
        <f t="shared" si="28"/>
        <v>0</v>
      </c>
      <c r="L284" s="14">
        <f t="shared" si="28"/>
        <v>0</v>
      </c>
      <c r="M284" s="14">
        <f t="shared" si="28"/>
        <v>0</v>
      </c>
      <c r="N284" s="14">
        <f t="shared" si="28"/>
        <v>0</v>
      </c>
      <c r="O284" s="14">
        <f t="shared" si="28"/>
        <v>0</v>
      </c>
      <c r="P284" s="14">
        <f t="shared" si="28"/>
        <v>0</v>
      </c>
      <c r="Q284" s="14">
        <f t="shared" si="28"/>
        <v>0</v>
      </c>
      <c r="R284" s="14">
        <f t="shared" si="28"/>
        <v>0</v>
      </c>
      <c r="S284" s="14">
        <f t="shared" si="28"/>
        <v>0</v>
      </c>
    </row>
    <row r="285" spans="1:19" s="6" customFormat="1">
      <c r="A285" s="5">
        <f>'BASE SUELDOS'!A285</f>
        <v>1</v>
      </c>
      <c r="B285" s="8" t="s">
        <v>638</v>
      </c>
      <c r="C285" s="9">
        <f>'BASE SUELDOS'!B285</f>
        <v>0</v>
      </c>
      <c r="D285" s="6" t="str">
        <f>'BASE SUELDOS'!C285</f>
        <v>EMPLEADO 282</v>
      </c>
      <c r="E285" s="6">
        <f>'BASE SUELDOS'!D285</f>
        <v>0</v>
      </c>
      <c r="F285" s="6">
        <f>'BASE SUELDOS'!E285</f>
        <v>0</v>
      </c>
      <c r="G285" s="13">
        <f>'BASE SUELDOS'!I285</f>
        <v>0</v>
      </c>
      <c r="H285" s="14">
        <f t="shared" si="28"/>
        <v>0</v>
      </c>
      <c r="I285" s="14">
        <f t="shared" si="28"/>
        <v>0</v>
      </c>
      <c r="J285" s="14">
        <f t="shared" si="28"/>
        <v>0</v>
      </c>
      <c r="K285" s="14">
        <f t="shared" si="28"/>
        <v>0</v>
      </c>
      <c r="L285" s="14">
        <f t="shared" si="28"/>
        <v>0</v>
      </c>
      <c r="M285" s="14">
        <f t="shared" si="28"/>
        <v>0</v>
      </c>
      <c r="N285" s="14">
        <f t="shared" si="28"/>
        <v>0</v>
      </c>
      <c r="O285" s="14">
        <f t="shared" si="28"/>
        <v>0</v>
      </c>
      <c r="P285" s="14">
        <f t="shared" si="28"/>
        <v>0</v>
      </c>
      <c r="Q285" s="14">
        <f t="shared" si="28"/>
        <v>0</v>
      </c>
      <c r="R285" s="14">
        <f t="shared" si="28"/>
        <v>0</v>
      </c>
      <c r="S285" s="14">
        <f t="shared" si="28"/>
        <v>0</v>
      </c>
    </row>
    <row r="286" spans="1:19" s="6" customFormat="1">
      <c r="A286" s="5">
        <f>'BASE SUELDOS'!A286</f>
        <v>1</v>
      </c>
      <c r="B286" s="8" t="s">
        <v>638</v>
      </c>
      <c r="C286" s="9">
        <f>'BASE SUELDOS'!B286</f>
        <v>0</v>
      </c>
      <c r="D286" s="6" t="str">
        <f>'BASE SUELDOS'!C286</f>
        <v>EMPLEADO 283</v>
      </c>
      <c r="E286" s="6">
        <f>'BASE SUELDOS'!D286</f>
        <v>0</v>
      </c>
      <c r="F286" s="6">
        <f>'BASE SUELDOS'!E286</f>
        <v>0</v>
      </c>
      <c r="G286" s="13">
        <f>'BASE SUELDOS'!I286</f>
        <v>0</v>
      </c>
      <c r="H286" s="14">
        <f t="shared" si="28"/>
        <v>0</v>
      </c>
      <c r="I286" s="14">
        <f t="shared" si="28"/>
        <v>0</v>
      </c>
      <c r="J286" s="14">
        <f t="shared" si="28"/>
        <v>0</v>
      </c>
      <c r="K286" s="14">
        <f t="shared" si="28"/>
        <v>0</v>
      </c>
      <c r="L286" s="14">
        <f t="shared" si="28"/>
        <v>0</v>
      </c>
      <c r="M286" s="14">
        <f t="shared" si="28"/>
        <v>0</v>
      </c>
      <c r="N286" s="14">
        <f t="shared" si="28"/>
        <v>0</v>
      </c>
      <c r="O286" s="14">
        <f t="shared" si="28"/>
        <v>0</v>
      </c>
      <c r="P286" s="14">
        <f t="shared" si="28"/>
        <v>0</v>
      </c>
      <c r="Q286" s="14">
        <f t="shared" si="28"/>
        <v>0</v>
      </c>
      <c r="R286" s="14">
        <f t="shared" si="28"/>
        <v>0</v>
      </c>
      <c r="S286" s="14">
        <f t="shared" si="28"/>
        <v>0</v>
      </c>
    </row>
    <row r="287" spans="1:19" s="6" customFormat="1">
      <c r="A287" s="5">
        <f>'BASE SUELDOS'!A287</f>
        <v>1</v>
      </c>
      <c r="B287" s="8" t="s">
        <v>638</v>
      </c>
      <c r="C287" s="9">
        <f>'BASE SUELDOS'!B287</f>
        <v>0</v>
      </c>
      <c r="D287" s="6" t="str">
        <f>'BASE SUELDOS'!C287</f>
        <v>EMPLEADO 284</v>
      </c>
      <c r="E287" s="6">
        <f>'BASE SUELDOS'!D287</f>
        <v>0</v>
      </c>
      <c r="F287" s="6">
        <f>'BASE SUELDOS'!E287</f>
        <v>0</v>
      </c>
      <c r="G287" s="13">
        <f>'BASE SUELDOS'!I287</f>
        <v>0</v>
      </c>
      <c r="H287" s="14">
        <f t="shared" si="28"/>
        <v>0</v>
      </c>
      <c r="I287" s="14">
        <f t="shared" si="28"/>
        <v>0</v>
      </c>
      <c r="J287" s="14">
        <f t="shared" si="28"/>
        <v>0</v>
      </c>
      <c r="K287" s="14">
        <f t="shared" si="28"/>
        <v>0</v>
      </c>
      <c r="L287" s="14">
        <f t="shared" si="28"/>
        <v>0</v>
      </c>
      <c r="M287" s="14">
        <f t="shared" si="28"/>
        <v>0</v>
      </c>
      <c r="N287" s="14">
        <f t="shared" si="28"/>
        <v>0</v>
      </c>
      <c r="O287" s="14">
        <f t="shared" si="28"/>
        <v>0</v>
      </c>
      <c r="P287" s="14">
        <f t="shared" si="28"/>
        <v>0</v>
      </c>
      <c r="Q287" s="14">
        <f t="shared" si="28"/>
        <v>0</v>
      </c>
      <c r="R287" s="14">
        <f t="shared" si="28"/>
        <v>0</v>
      </c>
      <c r="S287" s="14">
        <f t="shared" si="28"/>
        <v>0</v>
      </c>
    </row>
    <row r="288" spans="1:19" s="6" customFormat="1">
      <c r="A288" s="5">
        <f>'BASE SUELDOS'!A288</f>
        <v>1</v>
      </c>
      <c r="B288" s="8" t="s">
        <v>638</v>
      </c>
      <c r="C288" s="9">
        <f>'BASE SUELDOS'!B288</f>
        <v>0</v>
      </c>
      <c r="D288" s="6" t="str">
        <f>'BASE SUELDOS'!C288</f>
        <v>EMPLEADO 285</v>
      </c>
      <c r="E288" s="6">
        <f>'BASE SUELDOS'!D288</f>
        <v>0</v>
      </c>
      <c r="F288" s="6">
        <f>'BASE SUELDOS'!E288</f>
        <v>0</v>
      </c>
      <c r="G288" s="13">
        <f>'BASE SUELDOS'!I288</f>
        <v>0</v>
      </c>
      <c r="H288" s="14">
        <f t="shared" si="28"/>
        <v>0</v>
      </c>
      <c r="I288" s="14">
        <f t="shared" si="28"/>
        <v>0</v>
      </c>
      <c r="J288" s="14">
        <f t="shared" si="28"/>
        <v>0</v>
      </c>
      <c r="K288" s="14">
        <f t="shared" si="28"/>
        <v>0</v>
      </c>
      <c r="L288" s="14">
        <f t="shared" si="28"/>
        <v>0</v>
      </c>
      <c r="M288" s="14">
        <f t="shared" si="28"/>
        <v>0</v>
      </c>
      <c r="N288" s="14">
        <f t="shared" si="28"/>
        <v>0</v>
      </c>
      <c r="O288" s="14">
        <f t="shared" si="28"/>
        <v>0</v>
      </c>
      <c r="P288" s="14">
        <f t="shared" si="28"/>
        <v>0</v>
      </c>
      <c r="Q288" s="14">
        <f t="shared" si="28"/>
        <v>0</v>
      </c>
      <c r="R288" s="14">
        <f t="shared" si="28"/>
        <v>0</v>
      </c>
      <c r="S288" s="14">
        <f t="shared" si="28"/>
        <v>0</v>
      </c>
    </row>
    <row r="289" spans="1:19" s="6" customFormat="1">
      <c r="A289" s="5">
        <f>'BASE SUELDOS'!A289</f>
        <v>1</v>
      </c>
      <c r="B289" s="8" t="s">
        <v>638</v>
      </c>
      <c r="C289" s="9">
        <f>'BASE SUELDOS'!B289</f>
        <v>0</v>
      </c>
      <c r="D289" s="6" t="str">
        <f>'BASE SUELDOS'!C289</f>
        <v>EMPLEADO 286</v>
      </c>
      <c r="E289" s="6">
        <f>'BASE SUELDOS'!D289</f>
        <v>0</v>
      </c>
      <c r="F289" s="6">
        <f>'BASE SUELDOS'!E289</f>
        <v>0</v>
      </c>
      <c r="G289" s="13">
        <f>'BASE SUELDOS'!I289</f>
        <v>0</v>
      </c>
      <c r="H289" s="14">
        <f t="shared" si="28"/>
        <v>0</v>
      </c>
      <c r="I289" s="14">
        <f t="shared" si="28"/>
        <v>0</v>
      </c>
      <c r="J289" s="14">
        <f t="shared" si="28"/>
        <v>0</v>
      </c>
      <c r="K289" s="14">
        <f t="shared" si="28"/>
        <v>0</v>
      </c>
      <c r="L289" s="14">
        <f t="shared" si="28"/>
        <v>0</v>
      </c>
      <c r="M289" s="14">
        <f t="shared" si="28"/>
        <v>0</v>
      </c>
      <c r="N289" s="14">
        <f t="shared" si="28"/>
        <v>0</v>
      </c>
      <c r="O289" s="14">
        <f t="shared" si="28"/>
        <v>0</v>
      </c>
      <c r="P289" s="14">
        <f t="shared" si="28"/>
        <v>0</v>
      </c>
      <c r="Q289" s="14">
        <f t="shared" si="28"/>
        <v>0</v>
      </c>
      <c r="R289" s="14">
        <f t="shared" si="28"/>
        <v>0</v>
      </c>
      <c r="S289" s="14">
        <f t="shared" si="28"/>
        <v>0</v>
      </c>
    </row>
    <row r="290" spans="1:19" s="6" customFormat="1">
      <c r="A290" s="5">
        <f>'BASE SUELDOS'!A290</f>
        <v>1</v>
      </c>
      <c r="B290" s="8" t="s">
        <v>638</v>
      </c>
      <c r="C290" s="9">
        <f>'BASE SUELDOS'!B290</f>
        <v>0</v>
      </c>
      <c r="D290" s="6" t="str">
        <f>'BASE SUELDOS'!C290</f>
        <v>EMPLEADO 287</v>
      </c>
      <c r="E290" s="6">
        <f>'BASE SUELDOS'!D290</f>
        <v>0</v>
      </c>
      <c r="F290" s="6">
        <f>'BASE SUELDOS'!E290</f>
        <v>0</v>
      </c>
      <c r="G290" s="13">
        <f>'BASE SUELDOS'!I290</f>
        <v>0</v>
      </c>
      <c r="H290" s="14">
        <f t="shared" si="28"/>
        <v>0</v>
      </c>
      <c r="I290" s="14">
        <f t="shared" si="28"/>
        <v>0</v>
      </c>
      <c r="J290" s="14">
        <f t="shared" si="28"/>
        <v>0</v>
      </c>
      <c r="K290" s="14">
        <f t="shared" si="28"/>
        <v>0</v>
      </c>
      <c r="L290" s="14">
        <f t="shared" si="28"/>
        <v>0</v>
      </c>
      <c r="M290" s="14">
        <f t="shared" si="28"/>
        <v>0</v>
      </c>
      <c r="N290" s="14">
        <f t="shared" si="28"/>
        <v>0</v>
      </c>
      <c r="O290" s="14">
        <f t="shared" si="28"/>
        <v>0</v>
      </c>
      <c r="P290" s="14">
        <f t="shared" si="28"/>
        <v>0</v>
      </c>
      <c r="Q290" s="14">
        <f t="shared" si="28"/>
        <v>0</v>
      </c>
      <c r="R290" s="14">
        <f t="shared" si="28"/>
        <v>0</v>
      </c>
      <c r="S290" s="14">
        <f t="shared" si="28"/>
        <v>0</v>
      </c>
    </row>
    <row r="291" spans="1:19" s="6" customFormat="1">
      <c r="A291" s="5">
        <f>'BASE SUELDOS'!A291</f>
        <v>1</v>
      </c>
      <c r="B291" s="8" t="s">
        <v>638</v>
      </c>
      <c r="C291" s="9">
        <f>'BASE SUELDOS'!B291</f>
        <v>0</v>
      </c>
      <c r="D291" s="6" t="str">
        <f>'BASE SUELDOS'!C291</f>
        <v>EMPLEADO 288</v>
      </c>
      <c r="E291" s="6">
        <f>'BASE SUELDOS'!D291</f>
        <v>0</v>
      </c>
      <c r="F291" s="6">
        <f>'BASE SUELDOS'!E291</f>
        <v>0</v>
      </c>
      <c r="G291" s="13">
        <f>'BASE SUELDOS'!I291</f>
        <v>0</v>
      </c>
      <c r="H291" s="14">
        <f t="shared" si="28"/>
        <v>0</v>
      </c>
      <c r="I291" s="14">
        <f t="shared" si="28"/>
        <v>0</v>
      </c>
      <c r="J291" s="14">
        <f t="shared" si="28"/>
        <v>0</v>
      </c>
      <c r="K291" s="14">
        <f t="shared" si="28"/>
        <v>0</v>
      </c>
      <c r="L291" s="14">
        <f t="shared" si="28"/>
        <v>0</v>
      </c>
      <c r="M291" s="14">
        <f t="shared" si="28"/>
        <v>0</v>
      </c>
      <c r="N291" s="14">
        <f t="shared" si="28"/>
        <v>0</v>
      </c>
      <c r="O291" s="14">
        <f t="shared" si="28"/>
        <v>0</v>
      </c>
      <c r="P291" s="14">
        <f t="shared" si="28"/>
        <v>0</v>
      </c>
      <c r="Q291" s="14">
        <f t="shared" si="28"/>
        <v>0</v>
      </c>
      <c r="R291" s="14">
        <f t="shared" si="28"/>
        <v>0</v>
      </c>
      <c r="S291" s="14">
        <f t="shared" si="28"/>
        <v>0</v>
      </c>
    </row>
    <row r="292" spans="1:19" s="6" customFormat="1">
      <c r="A292" s="5">
        <f>'BASE SUELDOS'!A292</f>
        <v>1</v>
      </c>
      <c r="B292" s="8" t="s">
        <v>638</v>
      </c>
      <c r="C292" s="9">
        <f>'BASE SUELDOS'!B292</f>
        <v>0</v>
      </c>
      <c r="D292" s="6" t="str">
        <f>'BASE SUELDOS'!C292</f>
        <v>EMPLEADO 289</v>
      </c>
      <c r="E292" s="6">
        <f>'BASE SUELDOS'!D292</f>
        <v>0</v>
      </c>
      <c r="F292" s="6">
        <f>'BASE SUELDOS'!E292</f>
        <v>0</v>
      </c>
      <c r="G292" s="13">
        <f>'BASE SUELDOS'!I292</f>
        <v>0</v>
      </c>
      <c r="H292" s="14">
        <f t="shared" si="28"/>
        <v>0</v>
      </c>
      <c r="I292" s="14">
        <f t="shared" si="28"/>
        <v>0</v>
      </c>
      <c r="J292" s="14">
        <f t="shared" si="28"/>
        <v>0</v>
      </c>
      <c r="K292" s="14">
        <f t="shared" si="28"/>
        <v>0</v>
      </c>
      <c r="L292" s="14">
        <f t="shared" si="28"/>
        <v>0</v>
      </c>
      <c r="M292" s="14">
        <f t="shared" si="28"/>
        <v>0</v>
      </c>
      <c r="N292" s="14">
        <f t="shared" si="28"/>
        <v>0</v>
      </c>
      <c r="O292" s="14">
        <f t="shared" si="28"/>
        <v>0</v>
      </c>
      <c r="P292" s="14">
        <f t="shared" si="28"/>
        <v>0</v>
      </c>
      <c r="Q292" s="14">
        <f t="shared" si="28"/>
        <v>0</v>
      </c>
      <c r="R292" s="14">
        <f t="shared" si="28"/>
        <v>0</v>
      </c>
      <c r="S292" s="14">
        <f t="shared" si="28"/>
        <v>0</v>
      </c>
    </row>
    <row r="293" spans="1:19" s="6" customFormat="1">
      <c r="A293" s="5">
        <f>'BASE SUELDOS'!A293</f>
        <v>1</v>
      </c>
      <c r="B293" s="8" t="s">
        <v>638</v>
      </c>
      <c r="C293" s="9">
        <f>'BASE SUELDOS'!B293</f>
        <v>0</v>
      </c>
      <c r="D293" s="6" t="str">
        <f>'BASE SUELDOS'!C293</f>
        <v>EMPLEADO 290</v>
      </c>
      <c r="E293" s="6">
        <f>'BASE SUELDOS'!D293</f>
        <v>0</v>
      </c>
      <c r="F293" s="6">
        <f>'BASE SUELDOS'!E293</f>
        <v>0</v>
      </c>
      <c r="G293" s="13">
        <f>'BASE SUELDOS'!I293</f>
        <v>0</v>
      </c>
      <c r="H293" s="14">
        <f t="shared" si="28"/>
        <v>0</v>
      </c>
      <c r="I293" s="14">
        <f t="shared" si="28"/>
        <v>0</v>
      </c>
      <c r="J293" s="14">
        <f t="shared" si="28"/>
        <v>0</v>
      </c>
      <c r="K293" s="14">
        <f t="shared" si="28"/>
        <v>0</v>
      </c>
      <c r="L293" s="14">
        <f t="shared" si="28"/>
        <v>0</v>
      </c>
      <c r="M293" s="14">
        <f t="shared" si="28"/>
        <v>0</v>
      </c>
      <c r="N293" s="14">
        <f t="shared" si="28"/>
        <v>0</v>
      </c>
      <c r="O293" s="14">
        <f t="shared" si="28"/>
        <v>0</v>
      </c>
      <c r="P293" s="14">
        <f t="shared" si="28"/>
        <v>0</v>
      </c>
      <c r="Q293" s="14">
        <f t="shared" si="28"/>
        <v>0</v>
      </c>
      <c r="R293" s="14">
        <f t="shared" si="28"/>
        <v>0</v>
      </c>
      <c r="S293" s="14">
        <f t="shared" si="28"/>
        <v>0</v>
      </c>
    </row>
    <row r="294" spans="1:19" s="6" customFormat="1">
      <c r="A294" s="5">
        <f>'BASE SUELDOS'!A294</f>
        <v>1</v>
      </c>
      <c r="B294" s="8" t="s">
        <v>638</v>
      </c>
      <c r="C294" s="9">
        <f>'BASE SUELDOS'!B294</f>
        <v>0</v>
      </c>
      <c r="D294" s="6" t="str">
        <f>'BASE SUELDOS'!C294</f>
        <v>EMPLEADO 291</v>
      </c>
      <c r="E294" s="6">
        <f>'BASE SUELDOS'!D294</f>
        <v>0</v>
      </c>
      <c r="F294" s="6">
        <f>'BASE SUELDOS'!E294</f>
        <v>0</v>
      </c>
      <c r="G294" s="13">
        <f>'BASE SUELDOS'!I294</f>
        <v>0</v>
      </c>
      <c r="H294" s="14">
        <f t="shared" ref="H294:S303" si="29">(IF($G294&gt;_25_Veces_SMGDF,_25_Veces_SMGDF,$G294))*H$2*Pension</f>
        <v>0</v>
      </c>
      <c r="I294" s="14">
        <f t="shared" si="29"/>
        <v>0</v>
      </c>
      <c r="J294" s="14">
        <f t="shared" si="29"/>
        <v>0</v>
      </c>
      <c r="K294" s="14">
        <f t="shared" si="29"/>
        <v>0</v>
      </c>
      <c r="L294" s="14">
        <f t="shared" si="29"/>
        <v>0</v>
      </c>
      <c r="M294" s="14">
        <f t="shared" si="29"/>
        <v>0</v>
      </c>
      <c r="N294" s="14">
        <f t="shared" si="29"/>
        <v>0</v>
      </c>
      <c r="O294" s="14">
        <f t="shared" si="29"/>
        <v>0</v>
      </c>
      <c r="P294" s="14">
        <f t="shared" si="29"/>
        <v>0</v>
      </c>
      <c r="Q294" s="14">
        <f t="shared" si="29"/>
        <v>0</v>
      </c>
      <c r="R294" s="14">
        <f t="shared" si="29"/>
        <v>0</v>
      </c>
      <c r="S294" s="14">
        <f t="shared" si="29"/>
        <v>0</v>
      </c>
    </row>
    <row r="295" spans="1:19" s="6" customFormat="1">
      <c r="A295" s="5">
        <f>'BASE SUELDOS'!A295</f>
        <v>1</v>
      </c>
      <c r="B295" s="8" t="s">
        <v>638</v>
      </c>
      <c r="C295" s="9">
        <f>'BASE SUELDOS'!B295</f>
        <v>0</v>
      </c>
      <c r="D295" s="6" t="str">
        <f>'BASE SUELDOS'!C295</f>
        <v>EMPLEADO 292</v>
      </c>
      <c r="E295" s="6">
        <f>'BASE SUELDOS'!D295</f>
        <v>0</v>
      </c>
      <c r="F295" s="6">
        <f>'BASE SUELDOS'!E295</f>
        <v>0</v>
      </c>
      <c r="G295" s="13">
        <f>'BASE SUELDOS'!I295</f>
        <v>0</v>
      </c>
      <c r="H295" s="14">
        <f t="shared" si="29"/>
        <v>0</v>
      </c>
      <c r="I295" s="14">
        <f t="shared" si="29"/>
        <v>0</v>
      </c>
      <c r="J295" s="14">
        <f t="shared" si="29"/>
        <v>0</v>
      </c>
      <c r="K295" s="14">
        <f t="shared" si="29"/>
        <v>0</v>
      </c>
      <c r="L295" s="14">
        <f t="shared" si="29"/>
        <v>0</v>
      </c>
      <c r="M295" s="14">
        <f t="shared" si="29"/>
        <v>0</v>
      </c>
      <c r="N295" s="14">
        <f t="shared" si="29"/>
        <v>0</v>
      </c>
      <c r="O295" s="14">
        <f t="shared" si="29"/>
        <v>0</v>
      </c>
      <c r="P295" s="14">
        <f t="shared" si="29"/>
        <v>0</v>
      </c>
      <c r="Q295" s="14">
        <f t="shared" si="29"/>
        <v>0</v>
      </c>
      <c r="R295" s="14">
        <f t="shared" si="29"/>
        <v>0</v>
      </c>
      <c r="S295" s="14">
        <f t="shared" si="29"/>
        <v>0</v>
      </c>
    </row>
    <row r="296" spans="1:19" s="6" customFormat="1">
      <c r="A296" s="5">
        <f>'BASE SUELDOS'!A296</f>
        <v>1</v>
      </c>
      <c r="B296" s="8" t="s">
        <v>638</v>
      </c>
      <c r="C296" s="9">
        <f>'BASE SUELDOS'!B296</f>
        <v>0</v>
      </c>
      <c r="D296" s="6" t="str">
        <f>'BASE SUELDOS'!C296</f>
        <v>EMPLEADO 293</v>
      </c>
      <c r="E296" s="6">
        <f>'BASE SUELDOS'!D296</f>
        <v>0</v>
      </c>
      <c r="F296" s="6">
        <f>'BASE SUELDOS'!E296</f>
        <v>0</v>
      </c>
      <c r="G296" s="13">
        <f>'BASE SUELDOS'!I296</f>
        <v>0</v>
      </c>
      <c r="H296" s="14">
        <f t="shared" si="29"/>
        <v>0</v>
      </c>
      <c r="I296" s="14">
        <f t="shared" si="29"/>
        <v>0</v>
      </c>
      <c r="J296" s="14">
        <f t="shared" si="29"/>
        <v>0</v>
      </c>
      <c r="K296" s="14">
        <f t="shared" si="29"/>
        <v>0</v>
      </c>
      <c r="L296" s="14">
        <f t="shared" si="29"/>
        <v>0</v>
      </c>
      <c r="M296" s="14">
        <f t="shared" si="29"/>
        <v>0</v>
      </c>
      <c r="N296" s="14">
        <f t="shared" si="29"/>
        <v>0</v>
      </c>
      <c r="O296" s="14">
        <f t="shared" si="29"/>
        <v>0</v>
      </c>
      <c r="P296" s="14">
        <f t="shared" si="29"/>
        <v>0</v>
      </c>
      <c r="Q296" s="14">
        <f t="shared" si="29"/>
        <v>0</v>
      </c>
      <c r="R296" s="14">
        <f t="shared" si="29"/>
        <v>0</v>
      </c>
      <c r="S296" s="14">
        <f t="shared" si="29"/>
        <v>0</v>
      </c>
    </row>
    <row r="297" spans="1:19" s="6" customFormat="1">
      <c r="A297" s="5">
        <f>'BASE SUELDOS'!A297</f>
        <v>1</v>
      </c>
      <c r="B297" s="8" t="s">
        <v>638</v>
      </c>
      <c r="C297" s="9">
        <f>'BASE SUELDOS'!B297</f>
        <v>0</v>
      </c>
      <c r="D297" s="6" t="str">
        <f>'BASE SUELDOS'!C297</f>
        <v>EMPLEADO 294</v>
      </c>
      <c r="E297" s="6">
        <f>'BASE SUELDOS'!D297</f>
        <v>0</v>
      </c>
      <c r="F297" s="6">
        <f>'BASE SUELDOS'!E297</f>
        <v>0</v>
      </c>
      <c r="G297" s="13">
        <f>'BASE SUELDOS'!I297</f>
        <v>0</v>
      </c>
      <c r="H297" s="14">
        <f t="shared" si="29"/>
        <v>0</v>
      </c>
      <c r="I297" s="14">
        <f t="shared" si="29"/>
        <v>0</v>
      </c>
      <c r="J297" s="14">
        <f t="shared" si="29"/>
        <v>0</v>
      </c>
      <c r="K297" s="14">
        <f t="shared" si="29"/>
        <v>0</v>
      </c>
      <c r="L297" s="14">
        <f t="shared" si="29"/>
        <v>0</v>
      </c>
      <c r="M297" s="14">
        <f t="shared" si="29"/>
        <v>0</v>
      </c>
      <c r="N297" s="14">
        <f t="shared" si="29"/>
        <v>0</v>
      </c>
      <c r="O297" s="14">
        <f t="shared" si="29"/>
        <v>0</v>
      </c>
      <c r="P297" s="14">
        <f t="shared" si="29"/>
        <v>0</v>
      </c>
      <c r="Q297" s="14">
        <f t="shared" si="29"/>
        <v>0</v>
      </c>
      <c r="R297" s="14">
        <f t="shared" si="29"/>
        <v>0</v>
      </c>
      <c r="S297" s="14">
        <f t="shared" si="29"/>
        <v>0</v>
      </c>
    </row>
    <row r="298" spans="1:19" s="6" customFormat="1">
      <c r="A298" s="5">
        <f>'BASE SUELDOS'!A298</f>
        <v>1</v>
      </c>
      <c r="B298" s="8" t="s">
        <v>638</v>
      </c>
      <c r="C298" s="9">
        <f>'BASE SUELDOS'!B298</f>
        <v>0</v>
      </c>
      <c r="D298" s="6" t="str">
        <f>'BASE SUELDOS'!C298</f>
        <v>EMPLEADO 295</v>
      </c>
      <c r="E298" s="6">
        <f>'BASE SUELDOS'!D298</f>
        <v>0</v>
      </c>
      <c r="F298" s="6">
        <f>'BASE SUELDOS'!E298</f>
        <v>0</v>
      </c>
      <c r="G298" s="13">
        <f>'BASE SUELDOS'!I298</f>
        <v>0</v>
      </c>
      <c r="H298" s="14">
        <f t="shared" si="29"/>
        <v>0</v>
      </c>
      <c r="I298" s="14">
        <f t="shared" si="29"/>
        <v>0</v>
      </c>
      <c r="J298" s="14">
        <f t="shared" si="29"/>
        <v>0</v>
      </c>
      <c r="K298" s="14">
        <f t="shared" si="29"/>
        <v>0</v>
      </c>
      <c r="L298" s="14">
        <f t="shared" si="29"/>
        <v>0</v>
      </c>
      <c r="M298" s="14">
        <f t="shared" si="29"/>
        <v>0</v>
      </c>
      <c r="N298" s="14">
        <f t="shared" si="29"/>
        <v>0</v>
      </c>
      <c r="O298" s="14">
        <f t="shared" si="29"/>
        <v>0</v>
      </c>
      <c r="P298" s="14">
        <f t="shared" si="29"/>
        <v>0</v>
      </c>
      <c r="Q298" s="14">
        <f t="shared" si="29"/>
        <v>0</v>
      </c>
      <c r="R298" s="14">
        <f t="shared" si="29"/>
        <v>0</v>
      </c>
      <c r="S298" s="14">
        <f t="shared" si="29"/>
        <v>0</v>
      </c>
    </row>
    <row r="299" spans="1:19" s="6" customFormat="1">
      <c r="A299" s="5">
        <f>'BASE SUELDOS'!A299</f>
        <v>1</v>
      </c>
      <c r="B299" s="8" t="s">
        <v>638</v>
      </c>
      <c r="C299" s="9">
        <f>'BASE SUELDOS'!B299</f>
        <v>0</v>
      </c>
      <c r="D299" s="6" t="str">
        <f>'BASE SUELDOS'!C299</f>
        <v>EMPLEADO 296</v>
      </c>
      <c r="E299" s="6">
        <f>'BASE SUELDOS'!D299</f>
        <v>0</v>
      </c>
      <c r="F299" s="6">
        <f>'BASE SUELDOS'!E299</f>
        <v>0</v>
      </c>
      <c r="G299" s="13">
        <f>'BASE SUELDOS'!I299</f>
        <v>0</v>
      </c>
      <c r="H299" s="14">
        <f t="shared" si="29"/>
        <v>0</v>
      </c>
      <c r="I299" s="14">
        <f t="shared" si="29"/>
        <v>0</v>
      </c>
      <c r="J299" s="14">
        <f t="shared" si="29"/>
        <v>0</v>
      </c>
      <c r="K299" s="14">
        <f t="shared" si="29"/>
        <v>0</v>
      </c>
      <c r="L299" s="14">
        <f t="shared" si="29"/>
        <v>0</v>
      </c>
      <c r="M299" s="14">
        <f t="shared" si="29"/>
        <v>0</v>
      </c>
      <c r="N299" s="14">
        <f t="shared" si="29"/>
        <v>0</v>
      </c>
      <c r="O299" s="14">
        <f t="shared" si="29"/>
        <v>0</v>
      </c>
      <c r="P299" s="14">
        <f t="shared" si="29"/>
        <v>0</v>
      </c>
      <c r="Q299" s="14">
        <f t="shared" si="29"/>
        <v>0</v>
      </c>
      <c r="R299" s="14">
        <f t="shared" si="29"/>
        <v>0</v>
      </c>
      <c r="S299" s="14">
        <f t="shared" si="29"/>
        <v>0</v>
      </c>
    </row>
    <row r="300" spans="1:19" s="6" customFormat="1">
      <c r="A300" s="5">
        <f>'BASE SUELDOS'!A300</f>
        <v>1</v>
      </c>
      <c r="B300" s="8" t="s">
        <v>638</v>
      </c>
      <c r="C300" s="9">
        <f>'BASE SUELDOS'!B300</f>
        <v>0</v>
      </c>
      <c r="D300" s="6" t="str">
        <f>'BASE SUELDOS'!C300</f>
        <v>EMPLEADO 297</v>
      </c>
      <c r="E300" s="6">
        <f>'BASE SUELDOS'!D300</f>
        <v>0</v>
      </c>
      <c r="F300" s="6">
        <f>'BASE SUELDOS'!E300</f>
        <v>0</v>
      </c>
      <c r="G300" s="13">
        <f>'BASE SUELDOS'!I300</f>
        <v>0</v>
      </c>
      <c r="H300" s="14">
        <f t="shared" si="29"/>
        <v>0</v>
      </c>
      <c r="I300" s="14">
        <f t="shared" si="29"/>
        <v>0</v>
      </c>
      <c r="J300" s="14">
        <f t="shared" si="29"/>
        <v>0</v>
      </c>
      <c r="K300" s="14">
        <f t="shared" si="29"/>
        <v>0</v>
      </c>
      <c r="L300" s="14">
        <f t="shared" si="29"/>
        <v>0</v>
      </c>
      <c r="M300" s="14">
        <f t="shared" si="29"/>
        <v>0</v>
      </c>
      <c r="N300" s="14">
        <f t="shared" si="29"/>
        <v>0</v>
      </c>
      <c r="O300" s="14">
        <f t="shared" si="29"/>
        <v>0</v>
      </c>
      <c r="P300" s="14">
        <f t="shared" si="29"/>
        <v>0</v>
      </c>
      <c r="Q300" s="14">
        <f t="shared" si="29"/>
        <v>0</v>
      </c>
      <c r="R300" s="14">
        <f t="shared" si="29"/>
        <v>0</v>
      </c>
      <c r="S300" s="14">
        <f t="shared" si="29"/>
        <v>0</v>
      </c>
    </row>
    <row r="301" spans="1:19" s="6" customFormat="1">
      <c r="A301" s="5">
        <f>'BASE SUELDOS'!A301</f>
        <v>1</v>
      </c>
      <c r="B301" s="8" t="s">
        <v>638</v>
      </c>
      <c r="C301" s="9">
        <f>'BASE SUELDOS'!B301</f>
        <v>0</v>
      </c>
      <c r="D301" s="6" t="str">
        <f>'BASE SUELDOS'!C301</f>
        <v>EMPLEADO 298</v>
      </c>
      <c r="E301" s="6">
        <f>'BASE SUELDOS'!D301</f>
        <v>0</v>
      </c>
      <c r="F301" s="6">
        <f>'BASE SUELDOS'!E301</f>
        <v>0</v>
      </c>
      <c r="G301" s="13">
        <f>'BASE SUELDOS'!I301</f>
        <v>0</v>
      </c>
      <c r="H301" s="14">
        <f t="shared" si="29"/>
        <v>0</v>
      </c>
      <c r="I301" s="14">
        <f t="shared" si="29"/>
        <v>0</v>
      </c>
      <c r="J301" s="14">
        <f t="shared" si="29"/>
        <v>0</v>
      </c>
      <c r="K301" s="14">
        <f t="shared" si="29"/>
        <v>0</v>
      </c>
      <c r="L301" s="14">
        <f t="shared" si="29"/>
        <v>0</v>
      </c>
      <c r="M301" s="14">
        <f t="shared" si="29"/>
        <v>0</v>
      </c>
      <c r="N301" s="14">
        <f t="shared" si="29"/>
        <v>0</v>
      </c>
      <c r="O301" s="14">
        <f t="shared" si="29"/>
        <v>0</v>
      </c>
      <c r="P301" s="14">
        <f t="shared" si="29"/>
        <v>0</v>
      </c>
      <c r="Q301" s="14">
        <f t="shared" si="29"/>
        <v>0</v>
      </c>
      <c r="R301" s="14">
        <f t="shared" si="29"/>
        <v>0</v>
      </c>
      <c r="S301" s="14">
        <f t="shared" si="29"/>
        <v>0</v>
      </c>
    </row>
    <row r="302" spans="1:19" s="6" customFormat="1">
      <c r="A302" s="5">
        <f>'BASE SUELDOS'!A302</f>
        <v>1</v>
      </c>
      <c r="B302" s="8" t="s">
        <v>638</v>
      </c>
      <c r="C302" s="9">
        <f>'BASE SUELDOS'!B302</f>
        <v>0</v>
      </c>
      <c r="D302" s="6" t="str">
        <f>'BASE SUELDOS'!C302</f>
        <v>EMPLEADO 299</v>
      </c>
      <c r="E302" s="6">
        <f>'BASE SUELDOS'!D302</f>
        <v>0</v>
      </c>
      <c r="F302" s="6">
        <f>'BASE SUELDOS'!E302</f>
        <v>0</v>
      </c>
      <c r="G302" s="13">
        <f>'BASE SUELDOS'!I302</f>
        <v>0</v>
      </c>
      <c r="H302" s="14">
        <f t="shared" si="29"/>
        <v>0</v>
      </c>
      <c r="I302" s="14">
        <f t="shared" si="29"/>
        <v>0</v>
      </c>
      <c r="J302" s="14">
        <f t="shared" si="29"/>
        <v>0</v>
      </c>
      <c r="K302" s="14">
        <f t="shared" si="29"/>
        <v>0</v>
      </c>
      <c r="L302" s="14">
        <f t="shared" si="29"/>
        <v>0</v>
      </c>
      <c r="M302" s="14">
        <f t="shared" si="29"/>
        <v>0</v>
      </c>
      <c r="N302" s="14">
        <f t="shared" si="29"/>
        <v>0</v>
      </c>
      <c r="O302" s="14">
        <f t="shared" si="29"/>
        <v>0</v>
      </c>
      <c r="P302" s="14">
        <f t="shared" si="29"/>
        <v>0</v>
      </c>
      <c r="Q302" s="14">
        <f t="shared" si="29"/>
        <v>0</v>
      </c>
      <c r="R302" s="14">
        <f t="shared" si="29"/>
        <v>0</v>
      </c>
      <c r="S302" s="14">
        <f t="shared" si="29"/>
        <v>0</v>
      </c>
    </row>
    <row r="303" spans="1:19" s="6" customFormat="1">
      <c r="A303" s="5">
        <f>'BASE SUELDOS'!A303</f>
        <v>1</v>
      </c>
      <c r="B303" s="8" t="s">
        <v>638</v>
      </c>
      <c r="C303" s="9">
        <f>'BASE SUELDOS'!B303</f>
        <v>0</v>
      </c>
      <c r="D303" s="6" t="str">
        <f>'BASE SUELDOS'!C303</f>
        <v>EMPLEADO 300</v>
      </c>
      <c r="E303" s="6">
        <f>'BASE SUELDOS'!D303</f>
        <v>0</v>
      </c>
      <c r="F303" s="6">
        <f>'BASE SUELDOS'!E303</f>
        <v>0</v>
      </c>
      <c r="G303" s="13">
        <f>'BASE SUELDOS'!I303</f>
        <v>0</v>
      </c>
      <c r="H303" s="14">
        <f t="shared" si="29"/>
        <v>0</v>
      </c>
      <c r="I303" s="14">
        <f t="shared" si="29"/>
        <v>0</v>
      </c>
      <c r="J303" s="14">
        <f t="shared" si="29"/>
        <v>0</v>
      </c>
      <c r="K303" s="14">
        <f t="shared" si="29"/>
        <v>0</v>
      </c>
      <c r="L303" s="14">
        <f t="shared" si="29"/>
        <v>0</v>
      </c>
      <c r="M303" s="14">
        <f t="shared" si="29"/>
        <v>0</v>
      </c>
      <c r="N303" s="14">
        <f t="shared" si="29"/>
        <v>0</v>
      </c>
      <c r="O303" s="14">
        <f t="shared" si="29"/>
        <v>0</v>
      </c>
      <c r="P303" s="14">
        <f t="shared" si="29"/>
        <v>0</v>
      </c>
      <c r="Q303" s="14">
        <f t="shared" si="29"/>
        <v>0</v>
      </c>
      <c r="R303" s="14">
        <f t="shared" si="29"/>
        <v>0</v>
      </c>
      <c r="S303" s="14">
        <f t="shared" si="29"/>
        <v>0</v>
      </c>
    </row>
    <row r="304" spans="1:19" s="6" customFormat="1">
      <c r="A304" s="5">
        <f>'BASE SUELDOS'!A304</f>
        <v>1</v>
      </c>
      <c r="B304" s="8" t="s">
        <v>638</v>
      </c>
      <c r="C304" s="9">
        <f>'BASE SUELDOS'!B304</f>
        <v>0</v>
      </c>
      <c r="D304" s="6" t="str">
        <f>'BASE SUELDOS'!C304</f>
        <v>EMPLEADO 301</v>
      </c>
      <c r="E304" s="6">
        <f>'BASE SUELDOS'!D304</f>
        <v>0</v>
      </c>
      <c r="F304" s="6">
        <f>'BASE SUELDOS'!E304</f>
        <v>0</v>
      </c>
      <c r="G304" s="13">
        <f>'BASE SUELDOS'!I304</f>
        <v>0</v>
      </c>
      <c r="H304" s="14">
        <f t="shared" ref="H304:S313" si="30">(IF($G304&gt;_25_Veces_SMGDF,_25_Veces_SMGDF,$G304))*H$2*Pension</f>
        <v>0</v>
      </c>
      <c r="I304" s="14">
        <f t="shared" si="30"/>
        <v>0</v>
      </c>
      <c r="J304" s="14">
        <f t="shared" si="30"/>
        <v>0</v>
      </c>
      <c r="K304" s="14">
        <f t="shared" si="30"/>
        <v>0</v>
      </c>
      <c r="L304" s="14">
        <f t="shared" si="30"/>
        <v>0</v>
      </c>
      <c r="M304" s="14">
        <f t="shared" si="30"/>
        <v>0</v>
      </c>
      <c r="N304" s="14">
        <f t="shared" si="30"/>
        <v>0</v>
      </c>
      <c r="O304" s="14">
        <f t="shared" si="30"/>
        <v>0</v>
      </c>
      <c r="P304" s="14">
        <f t="shared" si="30"/>
        <v>0</v>
      </c>
      <c r="Q304" s="14">
        <f t="shared" si="30"/>
        <v>0</v>
      </c>
      <c r="R304" s="14">
        <f t="shared" si="30"/>
        <v>0</v>
      </c>
      <c r="S304" s="14">
        <f t="shared" si="30"/>
        <v>0</v>
      </c>
    </row>
    <row r="305" spans="1:19" s="6" customFormat="1">
      <c r="A305" s="5">
        <f>'BASE SUELDOS'!A305</f>
        <v>1</v>
      </c>
      <c r="B305" s="8" t="s">
        <v>638</v>
      </c>
      <c r="C305" s="9">
        <f>'BASE SUELDOS'!B305</f>
        <v>0</v>
      </c>
      <c r="D305" s="6" t="str">
        <f>'BASE SUELDOS'!C305</f>
        <v>EMPLEADO 302</v>
      </c>
      <c r="E305" s="6">
        <f>'BASE SUELDOS'!D305</f>
        <v>0</v>
      </c>
      <c r="F305" s="6">
        <f>'BASE SUELDOS'!E305</f>
        <v>0</v>
      </c>
      <c r="G305" s="13">
        <f>'BASE SUELDOS'!I305</f>
        <v>0</v>
      </c>
      <c r="H305" s="14">
        <f t="shared" si="30"/>
        <v>0</v>
      </c>
      <c r="I305" s="14">
        <f t="shared" si="30"/>
        <v>0</v>
      </c>
      <c r="J305" s="14">
        <f t="shared" si="30"/>
        <v>0</v>
      </c>
      <c r="K305" s="14">
        <f t="shared" si="30"/>
        <v>0</v>
      </c>
      <c r="L305" s="14">
        <f t="shared" si="30"/>
        <v>0</v>
      </c>
      <c r="M305" s="14">
        <f t="shared" si="30"/>
        <v>0</v>
      </c>
      <c r="N305" s="14">
        <f t="shared" si="30"/>
        <v>0</v>
      </c>
      <c r="O305" s="14">
        <f t="shared" si="30"/>
        <v>0</v>
      </c>
      <c r="P305" s="14">
        <f t="shared" si="30"/>
        <v>0</v>
      </c>
      <c r="Q305" s="14">
        <f t="shared" si="30"/>
        <v>0</v>
      </c>
      <c r="R305" s="14">
        <f t="shared" si="30"/>
        <v>0</v>
      </c>
      <c r="S305" s="14">
        <f t="shared" si="30"/>
        <v>0</v>
      </c>
    </row>
    <row r="306" spans="1:19" s="6" customFormat="1">
      <c r="A306" s="5">
        <f>'BASE SUELDOS'!A306</f>
        <v>1</v>
      </c>
      <c r="B306" s="8" t="s">
        <v>638</v>
      </c>
      <c r="C306" s="9">
        <f>'BASE SUELDOS'!B306</f>
        <v>0</v>
      </c>
      <c r="D306" s="6" t="str">
        <f>'BASE SUELDOS'!C306</f>
        <v>EMPLEADO 303</v>
      </c>
      <c r="E306" s="6">
        <f>'BASE SUELDOS'!D306</f>
        <v>0</v>
      </c>
      <c r="F306" s="6">
        <f>'BASE SUELDOS'!E306</f>
        <v>0</v>
      </c>
      <c r="G306" s="13">
        <f>'BASE SUELDOS'!I306</f>
        <v>0</v>
      </c>
      <c r="H306" s="14">
        <f t="shared" si="30"/>
        <v>0</v>
      </c>
      <c r="I306" s="14">
        <f t="shared" si="30"/>
        <v>0</v>
      </c>
      <c r="J306" s="14">
        <f t="shared" si="30"/>
        <v>0</v>
      </c>
      <c r="K306" s="14">
        <f t="shared" si="30"/>
        <v>0</v>
      </c>
      <c r="L306" s="14">
        <f t="shared" si="30"/>
        <v>0</v>
      </c>
      <c r="M306" s="14">
        <f t="shared" si="30"/>
        <v>0</v>
      </c>
      <c r="N306" s="14">
        <f t="shared" si="30"/>
        <v>0</v>
      </c>
      <c r="O306" s="14">
        <f t="shared" si="30"/>
        <v>0</v>
      </c>
      <c r="P306" s="14">
        <f t="shared" si="30"/>
        <v>0</v>
      </c>
      <c r="Q306" s="14">
        <f t="shared" si="30"/>
        <v>0</v>
      </c>
      <c r="R306" s="14">
        <f t="shared" si="30"/>
        <v>0</v>
      </c>
      <c r="S306" s="14">
        <f t="shared" si="30"/>
        <v>0</v>
      </c>
    </row>
    <row r="307" spans="1:19" s="6" customFormat="1">
      <c r="A307" s="5">
        <f>'BASE SUELDOS'!A307</f>
        <v>1</v>
      </c>
      <c r="B307" s="8" t="s">
        <v>638</v>
      </c>
      <c r="C307" s="9">
        <f>'BASE SUELDOS'!B307</f>
        <v>0</v>
      </c>
      <c r="D307" s="6" t="str">
        <f>'BASE SUELDOS'!C307</f>
        <v>EMPLEADO 304</v>
      </c>
      <c r="E307" s="6">
        <f>'BASE SUELDOS'!D307</f>
        <v>0</v>
      </c>
      <c r="F307" s="6">
        <f>'BASE SUELDOS'!E307</f>
        <v>0</v>
      </c>
      <c r="G307" s="13">
        <f>'BASE SUELDOS'!I307</f>
        <v>0</v>
      </c>
      <c r="H307" s="14">
        <f t="shared" si="30"/>
        <v>0</v>
      </c>
      <c r="I307" s="14">
        <f t="shared" si="30"/>
        <v>0</v>
      </c>
      <c r="J307" s="14">
        <f t="shared" si="30"/>
        <v>0</v>
      </c>
      <c r="K307" s="14">
        <f t="shared" si="30"/>
        <v>0</v>
      </c>
      <c r="L307" s="14">
        <f t="shared" si="30"/>
        <v>0</v>
      </c>
      <c r="M307" s="14">
        <f t="shared" si="30"/>
        <v>0</v>
      </c>
      <c r="N307" s="14">
        <f t="shared" si="30"/>
        <v>0</v>
      </c>
      <c r="O307" s="14">
        <f t="shared" si="30"/>
        <v>0</v>
      </c>
      <c r="P307" s="14">
        <f t="shared" si="30"/>
        <v>0</v>
      </c>
      <c r="Q307" s="14">
        <f t="shared" si="30"/>
        <v>0</v>
      </c>
      <c r="R307" s="14">
        <f t="shared" si="30"/>
        <v>0</v>
      </c>
      <c r="S307" s="14">
        <f t="shared" si="30"/>
        <v>0</v>
      </c>
    </row>
    <row r="308" spans="1:19" s="6" customFormat="1">
      <c r="A308" s="5">
        <f>'BASE SUELDOS'!A308</f>
        <v>1</v>
      </c>
      <c r="B308" s="8" t="s">
        <v>638</v>
      </c>
      <c r="C308" s="9">
        <f>'BASE SUELDOS'!B308</f>
        <v>0</v>
      </c>
      <c r="D308" s="6" t="str">
        <f>'BASE SUELDOS'!C308</f>
        <v>EMPLEADO 305</v>
      </c>
      <c r="E308" s="6">
        <f>'BASE SUELDOS'!D308</f>
        <v>0</v>
      </c>
      <c r="F308" s="6">
        <f>'BASE SUELDOS'!E308</f>
        <v>0</v>
      </c>
      <c r="G308" s="13">
        <f>'BASE SUELDOS'!I308</f>
        <v>0</v>
      </c>
      <c r="H308" s="14">
        <f t="shared" si="30"/>
        <v>0</v>
      </c>
      <c r="I308" s="14">
        <f t="shared" si="30"/>
        <v>0</v>
      </c>
      <c r="J308" s="14">
        <f t="shared" si="30"/>
        <v>0</v>
      </c>
      <c r="K308" s="14">
        <f t="shared" si="30"/>
        <v>0</v>
      </c>
      <c r="L308" s="14">
        <f t="shared" si="30"/>
        <v>0</v>
      </c>
      <c r="M308" s="14">
        <f t="shared" si="30"/>
        <v>0</v>
      </c>
      <c r="N308" s="14">
        <f t="shared" si="30"/>
        <v>0</v>
      </c>
      <c r="O308" s="14">
        <f t="shared" si="30"/>
        <v>0</v>
      </c>
      <c r="P308" s="14">
        <f t="shared" si="30"/>
        <v>0</v>
      </c>
      <c r="Q308" s="14">
        <f t="shared" si="30"/>
        <v>0</v>
      </c>
      <c r="R308" s="14">
        <f t="shared" si="30"/>
        <v>0</v>
      </c>
      <c r="S308" s="14">
        <f t="shared" si="30"/>
        <v>0</v>
      </c>
    </row>
    <row r="309" spans="1:19" s="6" customFormat="1">
      <c r="A309" s="5">
        <f>'BASE SUELDOS'!A309</f>
        <v>1</v>
      </c>
      <c r="B309" s="8" t="s">
        <v>638</v>
      </c>
      <c r="C309" s="9">
        <f>'BASE SUELDOS'!B309</f>
        <v>0</v>
      </c>
      <c r="D309" s="6" t="str">
        <f>'BASE SUELDOS'!C309</f>
        <v>EMPLEADO 306</v>
      </c>
      <c r="E309" s="6">
        <f>'BASE SUELDOS'!D309</f>
        <v>0</v>
      </c>
      <c r="F309" s="6">
        <f>'BASE SUELDOS'!E309</f>
        <v>0</v>
      </c>
      <c r="G309" s="13">
        <f>'BASE SUELDOS'!I309</f>
        <v>0</v>
      </c>
      <c r="H309" s="14">
        <f t="shared" si="30"/>
        <v>0</v>
      </c>
      <c r="I309" s="14">
        <f t="shared" si="30"/>
        <v>0</v>
      </c>
      <c r="J309" s="14">
        <f t="shared" si="30"/>
        <v>0</v>
      </c>
      <c r="K309" s="14">
        <f t="shared" si="30"/>
        <v>0</v>
      </c>
      <c r="L309" s="14">
        <f t="shared" si="30"/>
        <v>0</v>
      </c>
      <c r="M309" s="14">
        <f t="shared" si="30"/>
        <v>0</v>
      </c>
      <c r="N309" s="14">
        <f t="shared" si="30"/>
        <v>0</v>
      </c>
      <c r="O309" s="14">
        <f t="shared" si="30"/>
        <v>0</v>
      </c>
      <c r="P309" s="14">
        <f t="shared" si="30"/>
        <v>0</v>
      </c>
      <c r="Q309" s="14">
        <f t="shared" si="30"/>
        <v>0</v>
      </c>
      <c r="R309" s="14">
        <f t="shared" si="30"/>
        <v>0</v>
      </c>
      <c r="S309" s="14">
        <f t="shared" si="30"/>
        <v>0</v>
      </c>
    </row>
    <row r="310" spans="1:19" s="6" customFormat="1">
      <c r="A310" s="5">
        <f>'BASE SUELDOS'!A310</f>
        <v>1</v>
      </c>
      <c r="B310" s="8" t="s">
        <v>638</v>
      </c>
      <c r="C310" s="9">
        <f>'BASE SUELDOS'!B310</f>
        <v>0</v>
      </c>
      <c r="D310" s="6" t="str">
        <f>'BASE SUELDOS'!C310</f>
        <v>EMPLEADO 307</v>
      </c>
      <c r="E310" s="6">
        <f>'BASE SUELDOS'!D310</f>
        <v>0</v>
      </c>
      <c r="F310" s="6">
        <f>'BASE SUELDOS'!E310</f>
        <v>0</v>
      </c>
      <c r="G310" s="13">
        <f>'BASE SUELDOS'!I310</f>
        <v>0</v>
      </c>
      <c r="H310" s="14">
        <f t="shared" si="30"/>
        <v>0</v>
      </c>
      <c r="I310" s="14">
        <f t="shared" si="30"/>
        <v>0</v>
      </c>
      <c r="J310" s="14">
        <f t="shared" si="30"/>
        <v>0</v>
      </c>
      <c r="K310" s="14">
        <f t="shared" si="30"/>
        <v>0</v>
      </c>
      <c r="L310" s="14">
        <f t="shared" si="30"/>
        <v>0</v>
      </c>
      <c r="M310" s="14">
        <f t="shared" si="30"/>
        <v>0</v>
      </c>
      <c r="N310" s="14">
        <f t="shared" si="30"/>
        <v>0</v>
      </c>
      <c r="O310" s="14">
        <f t="shared" si="30"/>
        <v>0</v>
      </c>
      <c r="P310" s="14">
        <f t="shared" si="30"/>
        <v>0</v>
      </c>
      <c r="Q310" s="14">
        <f t="shared" si="30"/>
        <v>0</v>
      </c>
      <c r="R310" s="14">
        <f t="shared" si="30"/>
        <v>0</v>
      </c>
      <c r="S310" s="14">
        <f t="shared" si="30"/>
        <v>0</v>
      </c>
    </row>
    <row r="311" spans="1:19" s="6" customFormat="1">
      <c r="A311" s="5">
        <f>'BASE SUELDOS'!A311</f>
        <v>1</v>
      </c>
      <c r="B311" s="8" t="s">
        <v>638</v>
      </c>
      <c r="C311" s="9">
        <f>'BASE SUELDOS'!B311</f>
        <v>0</v>
      </c>
      <c r="D311" s="6" t="str">
        <f>'BASE SUELDOS'!C311</f>
        <v>EMPLEADO 308</v>
      </c>
      <c r="E311" s="6">
        <f>'BASE SUELDOS'!D311</f>
        <v>0</v>
      </c>
      <c r="F311" s="6">
        <f>'BASE SUELDOS'!E311</f>
        <v>0</v>
      </c>
      <c r="G311" s="13">
        <f>'BASE SUELDOS'!I311</f>
        <v>0</v>
      </c>
      <c r="H311" s="14">
        <f t="shared" si="30"/>
        <v>0</v>
      </c>
      <c r="I311" s="14">
        <f t="shared" si="30"/>
        <v>0</v>
      </c>
      <c r="J311" s="14">
        <f t="shared" si="30"/>
        <v>0</v>
      </c>
      <c r="K311" s="14">
        <f t="shared" si="30"/>
        <v>0</v>
      </c>
      <c r="L311" s="14">
        <f t="shared" si="30"/>
        <v>0</v>
      </c>
      <c r="M311" s="14">
        <f t="shared" si="30"/>
        <v>0</v>
      </c>
      <c r="N311" s="14">
        <f t="shared" si="30"/>
        <v>0</v>
      </c>
      <c r="O311" s="14">
        <f t="shared" si="30"/>
        <v>0</v>
      </c>
      <c r="P311" s="14">
        <f t="shared" si="30"/>
        <v>0</v>
      </c>
      <c r="Q311" s="14">
        <f t="shared" si="30"/>
        <v>0</v>
      </c>
      <c r="R311" s="14">
        <f t="shared" si="30"/>
        <v>0</v>
      </c>
      <c r="S311" s="14">
        <f t="shared" si="30"/>
        <v>0</v>
      </c>
    </row>
    <row r="312" spans="1:19" s="6" customFormat="1">
      <c r="A312" s="5">
        <f>'BASE SUELDOS'!A312</f>
        <v>1</v>
      </c>
      <c r="B312" s="8" t="s">
        <v>638</v>
      </c>
      <c r="C312" s="9">
        <f>'BASE SUELDOS'!B312</f>
        <v>0</v>
      </c>
      <c r="D312" s="6" t="str">
        <f>'BASE SUELDOS'!C312</f>
        <v>EMPLEADO 309</v>
      </c>
      <c r="E312" s="6">
        <f>'BASE SUELDOS'!D312</f>
        <v>0</v>
      </c>
      <c r="F312" s="6">
        <f>'BASE SUELDOS'!E312</f>
        <v>0</v>
      </c>
      <c r="G312" s="13">
        <f>'BASE SUELDOS'!I312</f>
        <v>0</v>
      </c>
      <c r="H312" s="14">
        <f t="shared" si="30"/>
        <v>0</v>
      </c>
      <c r="I312" s="14">
        <f t="shared" si="30"/>
        <v>0</v>
      </c>
      <c r="J312" s="14">
        <f t="shared" si="30"/>
        <v>0</v>
      </c>
      <c r="K312" s="14">
        <f t="shared" si="30"/>
        <v>0</v>
      </c>
      <c r="L312" s="14">
        <f t="shared" si="30"/>
        <v>0</v>
      </c>
      <c r="M312" s="14">
        <f t="shared" si="30"/>
        <v>0</v>
      </c>
      <c r="N312" s="14">
        <f t="shared" si="30"/>
        <v>0</v>
      </c>
      <c r="O312" s="14">
        <f t="shared" si="30"/>
        <v>0</v>
      </c>
      <c r="P312" s="14">
        <f t="shared" si="30"/>
        <v>0</v>
      </c>
      <c r="Q312" s="14">
        <f t="shared" si="30"/>
        <v>0</v>
      </c>
      <c r="R312" s="14">
        <f t="shared" si="30"/>
        <v>0</v>
      </c>
      <c r="S312" s="14">
        <f t="shared" si="30"/>
        <v>0</v>
      </c>
    </row>
    <row r="313" spans="1:19" s="6" customFormat="1">
      <c r="A313" s="5">
        <f>'BASE SUELDOS'!A313</f>
        <v>1</v>
      </c>
      <c r="B313" s="8" t="s">
        <v>638</v>
      </c>
      <c r="C313" s="9">
        <f>'BASE SUELDOS'!B313</f>
        <v>0</v>
      </c>
      <c r="D313" s="6" t="str">
        <f>'BASE SUELDOS'!C313</f>
        <v>EMPLEADO 310</v>
      </c>
      <c r="E313" s="6">
        <f>'BASE SUELDOS'!D313</f>
        <v>0</v>
      </c>
      <c r="F313" s="6">
        <f>'BASE SUELDOS'!E313</f>
        <v>0</v>
      </c>
      <c r="G313" s="13">
        <f>'BASE SUELDOS'!I313</f>
        <v>0</v>
      </c>
      <c r="H313" s="14">
        <f t="shared" si="30"/>
        <v>0</v>
      </c>
      <c r="I313" s="14">
        <f t="shared" si="30"/>
        <v>0</v>
      </c>
      <c r="J313" s="14">
        <f t="shared" si="30"/>
        <v>0</v>
      </c>
      <c r="K313" s="14">
        <f t="shared" si="30"/>
        <v>0</v>
      </c>
      <c r="L313" s="14">
        <f t="shared" si="30"/>
        <v>0</v>
      </c>
      <c r="M313" s="14">
        <f t="shared" si="30"/>
        <v>0</v>
      </c>
      <c r="N313" s="14">
        <f t="shared" si="30"/>
        <v>0</v>
      </c>
      <c r="O313" s="14">
        <f t="shared" si="30"/>
        <v>0</v>
      </c>
      <c r="P313" s="14">
        <f t="shared" si="30"/>
        <v>0</v>
      </c>
      <c r="Q313" s="14">
        <f t="shared" si="30"/>
        <v>0</v>
      </c>
      <c r="R313" s="14">
        <f t="shared" si="30"/>
        <v>0</v>
      </c>
      <c r="S313" s="14">
        <f t="shared" si="30"/>
        <v>0</v>
      </c>
    </row>
    <row r="314" spans="1:19" s="6" customFormat="1">
      <c r="A314" s="5">
        <f>'BASE SUELDOS'!A314</f>
        <v>1</v>
      </c>
      <c r="B314" s="8" t="s">
        <v>638</v>
      </c>
      <c r="C314" s="9">
        <f>'BASE SUELDOS'!B314</f>
        <v>0</v>
      </c>
      <c r="D314" s="6" t="str">
        <f>'BASE SUELDOS'!C314</f>
        <v>EMPLEADO 311</v>
      </c>
      <c r="E314" s="6">
        <f>'BASE SUELDOS'!D314</f>
        <v>0</v>
      </c>
      <c r="F314" s="6">
        <f>'BASE SUELDOS'!E314</f>
        <v>0</v>
      </c>
      <c r="G314" s="13">
        <f>'BASE SUELDOS'!I314</f>
        <v>0</v>
      </c>
      <c r="H314" s="14">
        <f t="shared" ref="H314:S323" si="31">(IF($G314&gt;_25_Veces_SMGDF,_25_Veces_SMGDF,$G314))*H$2*Pension</f>
        <v>0</v>
      </c>
      <c r="I314" s="14">
        <f t="shared" si="31"/>
        <v>0</v>
      </c>
      <c r="J314" s="14">
        <f t="shared" si="31"/>
        <v>0</v>
      </c>
      <c r="K314" s="14">
        <f t="shared" si="31"/>
        <v>0</v>
      </c>
      <c r="L314" s="14">
        <f t="shared" si="31"/>
        <v>0</v>
      </c>
      <c r="M314" s="14">
        <f t="shared" si="31"/>
        <v>0</v>
      </c>
      <c r="N314" s="14">
        <f t="shared" si="31"/>
        <v>0</v>
      </c>
      <c r="O314" s="14">
        <f t="shared" si="31"/>
        <v>0</v>
      </c>
      <c r="P314" s="14">
        <f t="shared" si="31"/>
        <v>0</v>
      </c>
      <c r="Q314" s="14">
        <f t="shared" si="31"/>
        <v>0</v>
      </c>
      <c r="R314" s="14">
        <f t="shared" si="31"/>
        <v>0</v>
      </c>
      <c r="S314" s="14">
        <f t="shared" si="31"/>
        <v>0</v>
      </c>
    </row>
    <row r="315" spans="1:19" s="6" customFormat="1">
      <c r="A315" s="5">
        <f>'BASE SUELDOS'!A315</f>
        <v>1</v>
      </c>
      <c r="B315" s="8" t="s">
        <v>638</v>
      </c>
      <c r="C315" s="9">
        <f>'BASE SUELDOS'!B315</f>
        <v>0</v>
      </c>
      <c r="D315" s="6" t="str">
        <f>'BASE SUELDOS'!C315</f>
        <v>EMPLEADO 312</v>
      </c>
      <c r="E315" s="6">
        <f>'BASE SUELDOS'!D315</f>
        <v>0</v>
      </c>
      <c r="F315" s="6">
        <f>'BASE SUELDOS'!E315</f>
        <v>0</v>
      </c>
      <c r="G315" s="13">
        <f>'BASE SUELDOS'!I315</f>
        <v>0</v>
      </c>
      <c r="H315" s="14">
        <f t="shared" si="31"/>
        <v>0</v>
      </c>
      <c r="I315" s="14">
        <f t="shared" si="31"/>
        <v>0</v>
      </c>
      <c r="J315" s="14">
        <f t="shared" si="31"/>
        <v>0</v>
      </c>
      <c r="K315" s="14">
        <f t="shared" si="31"/>
        <v>0</v>
      </c>
      <c r="L315" s="14">
        <f t="shared" si="31"/>
        <v>0</v>
      </c>
      <c r="M315" s="14">
        <f t="shared" si="31"/>
        <v>0</v>
      </c>
      <c r="N315" s="14">
        <f t="shared" si="31"/>
        <v>0</v>
      </c>
      <c r="O315" s="14">
        <f t="shared" si="31"/>
        <v>0</v>
      </c>
      <c r="P315" s="14">
        <f t="shared" si="31"/>
        <v>0</v>
      </c>
      <c r="Q315" s="14">
        <f t="shared" si="31"/>
        <v>0</v>
      </c>
      <c r="R315" s="14">
        <f t="shared" si="31"/>
        <v>0</v>
      </c>
      <c r="S315" s="14">
        <f t="shared" si="31"/>
        <v>0</v>
      </c>
    </row>
    <row r="316" spans="1:19" s="6" customFormat="1">
      <c r="A316" s="5">
        <f>'BASE SUELDOS'!A316</f>
        <v>1</v>
      </c>
      <c r="B316" s="8" t="s">
        <v>638</v>
      </c>
      <c r="C316" s="9">
        <f>'BASE SUELDOS'!B316</f>
        <v>0</v>
      </c>
      <c r="D316" s="6" t="str">
        <f>'BASE SUELDOS'!C316</f>
        <v>EMPLEADO 313</v>
      </c>
      <c r="E316" s="6">
        <f>'BASE SUELDOS'!D316</f>
        <v>0</v>
      </c>
      <c r="F316" s="6">
        <f>'BASE SUELDOS'!E316</f>
        <v>0</v>
      </c>
      <c r="G316" s="13">
        <f>'BASE SUELDOS'!I316</f>
        <v>0</v>
      </c>
      <c r="H316" s="14">
        <f t="shared" si="31"/>
        <v>0</v>
      </c>
      <c r="I316" s="14">
        <f t="shared" si="31"/>
        <v>0</v>
      </c>
      <c r="J316" s="14">
        <f t="shared" si="31"/>
        <v>0</v>
      </c>
      <c r="K316" s="14">
        <f t="shared" si="31"/>
        <v>0</v>
      </c>
      <c r="L316" s="14">
        <f t="shared" si="31"/>
        <v>0</v>
      </c>
      <c r="M316" s="14">
        <f t="shared" si="31"/>
        <v>0</v>
      </c>
      <c r="N316" s="14">
        <f t="shared" si="31"/>
        <v>0</v>
      </c>
      <c r="O316" s="14">
        <f t="shared" si="31"/>
        <v>0</v>
      </c>
      <c r="P316" s="14">
        <f t="shared" si="31"/>
        <v>0</v>
      </c>
      <c r="Q316" s="14">
        <f t="shared" si="31"/>
        <v>0</v>
      </c>
      <c r="R316" s="14">
        <f t="shared" si="31"/>
        <v>0</v>
      </c>
      <c r="S316" s="14">
        <f t="shared" si="31"/>
        <v>0</v>
      </c>
    </row>
    <row r="317" spans="1:19" s="6" customFormat="1">
      <c r="A317" s="5">
        <f>'BASE SUELDOS'!A317</f>
        <v>1</v>
      </c>
      <c r="B317" s="8" t="s">
        <v>638</v>
      </c>
      <c r="C317" s="9">
        <f>'BASE SUELDOS'!B317</f>
        <v>0</v>
      </c>
      <c r="D317" s="6" t="str">
        <f>'BASE SUELDOS'!C317</f>
        <v>EMPLEADO 314</v>
      </c>
      <c r="E317" s="6">
        <f>'BASE SUELDOS'!D317</f>
        <v>0</v>
      </c>
      <c r="F317" s="6">
        <f>'BASE SUELDOS'!E317</f>
        <v>0</v>
      </c>
      <c r="G317" s="13">
        <f>'BASE SUELDOS'!I317</f>
        <v>0</v>
      </c>
      <c r="H317" s="14">
        <f t="shared" si="31"/>
        <v>0</v>
      </c>
      <c r="I317" s="14">
        <f t="shared" si="31"/>
        <v>0</v>
      </c>
      <c r="J317" s="14">
        <f t="shared" si="31"/>
        <v>0</v>
      </c>
      <c r="K317" s="14">
        <f t="shared" si="31"/>
        <v>0</v>
      </c>
      <c r="L317" s="14">
        <f t="shared" si="31"/>
        <v>0</v>
      </c>
      <c r="M317" s="14">
        <f t="shared" si="31"/>
        <v>0</v>
      </c>
      <c r="N317" s="14">
        <f t="shared" si="31"/>
        <v>0</v>
      </c>
      <c r="O317" s="14">
        <f t="shared" si="31"/>
        <v>0</v>
      </c>
      <c r="P317" s="14">
        <f t="shared" si="31"/>
        <v>0</v>
      </c>
      <c r="Q317" s="14">
        <f t="shared" si="31"/>
        <v>0</v>
      </c>
      <c r="R317" s="14">
        <f t="shared" si="31"/>
        <v>0</v>
      </c>
      <c r="S317" s="14">
        <f t="shared" si="31"/>
        <v>0</v>
      </c>
    </row>
    <row r="318" spans="1:19" s="6" customFormat="1">
      <c r="A318" s="5">
        <f>'BASE SUELDOS'!A318</f>
        <v>1</v>
      </c>
      <c r="B318" s="8" t="s">
        <v>638</v>
      </c>
      <c r="C318" s="9">
        <f>'BASE SUELDOS'!B318</f>
        <v>0</v>
      </c>
      <c r="D318" s="6" t="str">
        <f>'BASE SUELDOS'!C318</f>
        <v>EMPLEADO 315</v>
      </c>
      <c r="E318" s="6">
        <f>'BASE SUELDOS'!D318</f>
        <v>0</v>
      </c>
      <c r="F318" s="6">
        <f>'BASE SUELDOS'!E318</f>
        <v>0</v>
      </c>
      <c r="G318" s="13">
        <f>'BASE SUELDOS'!I318</f>
        <v>0</v>
      </c>
      <c r="H318" s="14">
        <f t="shared" si="31"/>
        <v>0</v>
      </c>
      <c r="I318" s="14">
        <f t="shared" si="31"/>
        <v>0</v>
      </c>
      <c r="J318" s="14">
        <f t="shared" si="31"/>
        <v>0</v>
      </c>
      <c r="K318" s="14">
        <f t="shared" si="31"/>
        <v>0</v>
      </c>
      <c r="L318" s="14">
        <f t="shared" si="31"/>
        <v>0</v>
      </c>
      <c r="M318" s="14">
        <f t="shared" si="31"/>
        <v>0</v>
      </c>
      <c r="N318" s="14">
        <f t="shared" si="31"/>
        <v>0</v>
      </c>
      <c r="O318" s="14">
        <f t="shared" si="31"/>
        <v>0</v>
      </c>
      <c r="P318" s="14">
        <f t="shared" si="31"/>
        <v>0</v>
      </c>
      <c r="Q318" s="14">
        <f t="shared" si="31"/>
        <v>0</v>
      </c>
      <c r="R318" s="14">
        <f t="shared" si="31"/>
        <v>0</v>
      </c>
      <c r="S318" s="14">
        <f t="shared" si="31"/>
        <v>0</v>
      </c>
    </row>
    <row r="319" spans="1:19" s="6" customFormat="1">
      <c r="A319" s="5">
        <f>'BASE SUELDOS'!A319</f>
        <v>1</v>
      </c>
      <c r="B319" s="8" t="s">
        <v>638</v>
      </c>
      <c r="C319" s="9">
        <f>'BASE SUELDOS'!B319</f>
        <v>0</v>
      </c>
      <c r="D319" s="6" t="str">
        <f>'BASE SUELDOS'!C319</f>
        <v>EMPLEADO 316</v>
      </c>
      <c r="E319" s="6">
        <f>'BASE SUELDOS'!D319</f>
        <v>0</v>
      </c>
      <c r="F319" s="6">
        <f>'BASE SUELDOS'!E319</f>
        <v>0</v>
      </c>
      <c r="G319" s="13">
        <f>'BASE SUELDOS'!I319</f>
        <v>0</v>
      </c>
      <c r="H319" s="14">
        <f t="shared" si="31"/>
        <v>0</v>
      </c>
      <c r="I319" s="14">
        <f t="shared" si="31"/>
        <v>0</v>
      </c>
      <c r="J319" s="14">
        <f t="shared" si="31"/>
        <v>0</v>
      </c>
      <c r="K319" s="14">
        <f t="shared" si="31"/>
        <v>0</v>
      </c>
      <c r="L319" s="14">
        <f t="shared" si="31"/>
        <v>0</v>
      </c>
      <c r="M319" s="14">
        <f t="shared" si="31"/>
        <v>0</v>
      </c>
      <c r="N319" s="14">
        <f t="shared" si="31"/>
        <v>0</v>
      </c>
      <c r="O319" s="14">
        <f t="shared" si="31"/>
        <v>0</v>
      </c>
      <c r="P319" s="14">
        <f t="shared" si="31"/>
        <v>0</v>
      </c>
      <c r="Q319" s="14">
        <f t="shared" si="31"/>
        <v>0</v>
      </c>
      <c r="R319" s="14">
        <f t="shared" si="31"/>
        <v>0</v>
      </c>
      <c r="S319" s="14">
        <f t="shared" si="31"/>
        <v>0</v>
      </c>
    </row>
    <row r="320" spans="1:19" s="6" customFormat="1">
      <c r="A320" s="5">
        <f>'BASE SUELDOS'!A320</f>
        <v>1</v>
      </c>
      <c r="B320" s="8" t="s">
        <v>638</v>
      </c>
      <c r="C320" s="9">
        <f>'BASE SUELDOS'!B320</f>
        <v>0</v>
      </c>
      <c r="D320" s="6" t="str">
        <f>'BASE SUELDOS'!C320</f>
        <v>EMPLEADO 317</v>
      </c>
      <c r="E320" s="6">
        <f>'BASE SUELDOS'!D320</f>
        <v>0</v>
      </c>
      <c r="F320" s="6">
        <f>'BASE SUELDOS'!E320</f>
        <v>0</v>
      </c>
      <c r="G320" s="13">
        <f>'BASE SUELDOS'!I320</f>
        <v>0</v>
      </c>
      <c r="H320" s="14">
        <f t="shared" si="31"/>
        <v>0</v>
      </c>
      <c r="I320" s="14">
        <f t="shared" si="31"/>
        <v>0</v>
      </c>
      <c r="J320" s="14">
        <f t="shared" si="31"/>
        <v>0</v>
      </c>
      <c r="K320" s="14">
        <f t="shared" si="31"/>
        <v>0</v>
      </c>
      <c r="L320" s="14">
        <f t="shared" si="31"/>
        <v>0</v>
      </c>
      <c r="M320" s="14">
        <f t="shared" si="31"/>
        <v>0</v>
      </c>
      <c r="N320" s="14">
        <f t="shared" si="31"/>
        <v>0</v>
      </c>
      <c r="O320" s="14">
        <f t="shared" si="31"/>
        <v>0</v>
      </c>
      <c r="P320" s="14">
        <f t="shared" si="31"/>
        <v>0</v>
      </c>
      <c r="Q320" s="14">
        <f t="shared" si="31"/>
        <v>0</v>
      </c>
      <c r="R320" s="14">
        <f t="shared" si="31"/>
        <v>0</v>
      </c>
      <c r="S320" s="14">
        <f t="shared" si="31"/>
        <v>0</v>
      </c>
    </row>
    <row r="321" spans="1:19" s="6" customFormat="1">
      <c r="A321" s="5">
        <f>'BASE SUELDOS'!A321</f>
        <v>1</v>
      </c>
      <c r="B321" s="8" t="s">
        <v>638</v>
      </c>
      <c r="C321" s="9">
        <f>'BASE SUELDOS'!B321</f>
        <v>0</v>
      </c>
      <c r="D321" s="6" t="str">
        <f>'BASE SUELDOS'!C321</f>
        <v>EMPLEADO 318</v>
      </c>
      <c r="E321" s="6">
        <f>'BASE SUELDOS'!D321</f>
        <v>0</v>
      </c>
      <c r="F321" s="6">
        <f>'BASE SUELDOS'!E321</f>
        <v>0</v>
      </c>
      <c r="G321" s="13">
        <f>'BASE SUELDOS'!I321</f>
        <v>0</v>
      </c>
      <c r="H321" s="14">
        <f t="shared" si="31"/>
        <v>0</v>
      </c>
      <c r="I321" s="14">
        <f t="shared" si="31"/>
        <v>0</v>
      </c>
      <c r="J321" s="14">
        <f t="shared" si="31"/>
        <v>0</v>
      </c>
      <c r="K321" s="14">
        <f t="shared" si="31"/>
        <v>0</v>
      </c>
      <c r="L321" s="14">
        <f t="shared" si="31"/>
        <v>0</v>
      </c>
      <c r="M321" s="14">
        <f t="shared" si="31"/>
        <v>0</v>
      </c>
      <c r="N321" s="14">
        <f t="shared" si="31"/>
        <v>0</v>
      </c>
      <c r="O321" s="14">
        <f t="shared" si="31"/>
        <v>0</v>
      </c>
      <c r="P321" s="14">
        <f t="shared" si="31"/>
        <v>0</v>
      </c>
      <c r="Q321" s="14">
        <f t="shared" si="31"/>
        <v>0</v>
      </c>
      <c r="R321" s="14">
        <f t="shared" si="31"/>
        <v>0</v>
      </c>
      <c r="S321" s="14">
        <f t="shared" si="31"/>
        <v>0</v>
      </c>
    </row>
    <row r="322" spans="1:19" s="6" customFormat="1">
      <c r="A322" s="5">
        <f>'BASE SUELDOS'!A322</f>
        <v>1</v>
      </c>
      <c r="B322" s="8" t="s">
        <v>638</v>
      </c>
      <c r="C322" s="9">
        <f>'BASE SUELDOS'!B322</f>
        <v>0</v>
      </c>
      <c r="D322" s="6" t="str">
        <f>'BASE SUELDOS'!C322</f>
        <v>EMPLEADO 319</v>
      </c>
      <c r="E322" s="6">
        <f>'BASE SUELDOS'!D322</f>
        <v>0</v>
      </c>
      <c r="F322" s="6">
        <f>'BASE SUELDOS'!E322</f>
        <v>0</v>
      </c>
      <c r="G322" s="13">
        <f>'BASE SUELDOS'!I322</f>
        <v>0</v>
      </c>
      <c r="H322" s="14">
        <f t="shared" si="31"/>
        <v>0</v>
      </c>
      <c r="I322" s="14">
        <f t="shared" si="31"/>
        <v>0</v>
      </c>
      <c r="J322" s="14">
        <f t="shared" si="31"/>
        <v>0</v>
      </c>
      <c r="K322" s="14">
        <f t="shared" si="31"/>
        <v>0</v>
      </c>
      <c r="L322" s="14">
        <f t="shared" si="31"/>
        <v>0</v>
      </c>
      <c r="M322" s="14">
        <f t="shared" si="31"/>
        <v>0</v>
      </c>
      <c r="N322" s="14">
        <f t="shared" si="31"/>
        <v>0</v>
      </c>
      <c r="O322" s="14">
        <f t="shared" si="31"/>
        <v>0</v>
      </c>
      <c r="P322" s="14">
        <f t="shared" si="31"/>
        <v>0</v>
      </c>
      <c r="Q322" s="14">
        <f t="shared" si="31"/>
        <v>0</v>
      </c>
      <c r="R322" s="14">
        <f t="shared" si="31"/>
        <v>0</v>
      </c>
      <c r="S322" s="14">
        <f t="shared" si="31"/>
        <v>0</v>
      </c>
    </row>
    <row r="323" spans="1:19" s="6" customFormat="1">
      <c r="A323" s="5">
        <f>'BASE SUELDOS'!A323</f>
        <v>1</v>
      </c>
      <c r="B323" s="8" t="s">
        <v>638</v>
      </c>
      <c r="C323" s="9">
        <f>'BASE SUELDOS'!B323</f>
        <v>0</v>
      </c>
      <c r="D323" s="6" t="str">
        <f>'BASE SUELDOS'!C323</f>
        <v>EMPLEADO 320</v>
      </c>
      <c r="E323" s="6">
        <f>'BASE SUELDOS'!D323</f>
        <v>0</v>
      </c>
      <c r="F323" s="6">
        <f>'BASE SUELDOS'!E323</f>
        <v>0</v>
      </c>
      <c r="G323" s="13">
        <f>'BASE SUELDOS'!I323</f>
        <v>0</v>
      </c>
      <c r="H323" s="14">
        <f t="shared" si="31"/>
        <v>0</v>
      </c>
      <c r="I323" s="14">
        <f t="shared" si="31"/>
        <v>0</v>
      </c>
      <c r="J323" s="14">
        <f t="shared" si="31"/>
        <v>0</v>
      </c>
      <c r="K323" s="14">
        <f t="shared" si="31"/>
        <v>0</v>
      </c>
      <c r="L323" s="14">
        <f t="shared" si="31"/>
        <v>0</v>
      </c>
      <c r="M323" s="14">
        <f t="shared" si="31"/>
        <v>0</v>
      </c>
      <c r="N323" s="14">
        <f t="shared" si="31"/>
        <v>0</v>
      </c>
      <c r="O323" s="14">
        <f t="shared" si="31"/>
        <v>0</v>
      </c>
      <c r="P323" s="14">
        <f t="shared" si="31"/>
        <v>0</v>
      </c>
      <c r="Q323" s="14">
        <f t="shared" si="31"/>
        <v>0</v>
      </c>
      <c r="R323" s="14">
        <f t="shared" si="31"/>
        <v>0</v>
      </c>
      <c r="S323" s="14">
        <f t="shared" si="31"/>
        <v>0</v>
      </c>
    </row>
    <row r="324" spans="1:19" s="6" customFormat="1">
      <c r="A324" s="5">
        <f>'BASE SUELDOS'!A324</f>
        <v>1</v>
      </c>
      <c r="B324" s="8" t="s">
        <v>638</v>
      </c>
      <c r="C324" s="9">
        <f>'BASE SUELDOS'!B324</f>
        <v>0</v>
      </c>
      <c r="D324" s="6" t="str">
        <f>'BASE SUELDOS'!C324</f>
        <v>EMPLEADO 321</v>
      </c>
      <c r="E324" s="6">
        <f>'BASE SUELDOS'!D324</f>
        <v>0</v>
      </c>
      <c r="F324" s="6">
        <f>'BASE SUELDOS'!E324</f>
        <v>0</v>
      </c>
      <c r="G324" s="13">
        <f>'BASE SUELDOS'!I324</f>
        <v>0</v>
      </c>
      <c r="H324" s="14">
        <f t="shared" ref="H324:S333" si="32">(IF($G324&gt;_25_Veces_SMGDF,_25_Veces_SMGDF,$G324))*H$2*Pension</f>
        <v>0</v>
      </c>
      <c r="I324" s="14">
        <f t="shared" si="32"/>
        <v>0</v>
      </c>
      <c r="J324" s="14">
        <f t="shared" si="32"/>
        <v>0</v>
      </c>
      <c r="K324" s="14">
        <f t="shared" si="32"/>
        <v>0</v>
      </c>
      <c r="L324" s="14">
        <f t="shared" si="32"/>
        <v>0</v>
      </c>
      <c r="M324" s="14">
        <f t="shared" si="32"/>
        <v>0</v>
      </c>
      <c r="N324" s="14">
        <f t="shared" si="32"/>
        <v>0</v>
      </c>
      <c r="O324" s="14">
        <f t="shared" si="32"/>
        <v>0</v>
      </c>
      <c r="P324" s="14">
        <f t="shared" si="32"/>
        <v>0</v>
      </c>
      <c r="Q324" s="14">
        <f t="shared" si="32"/>
        <v>0</v>
      </c>
      <c r="R324" s="14">
        <f t="shared" si="32"/>
        <v>0</v>
      </c>
      <c r="S324" s="14">
        <f t="shared" si="32"/>
        <v>0</v>
      </c>
    </row>
    <row r="325" spans="1:19" s="6" customFormat="1">
      <c r="A325" s="5">
        <f>'BASE SUELDOS'!A325</f>
        <v>1</v>
      </c>
      <c r="B325" s="8" t="s">
        <v>638</v>
      </c>
      <c r="C325" s="9">
        <f>'BASE SUELDOS'!B325</f>
        <v>0</v>
      </c>
      <c r="D325" s="6" t="str">
        <f>'BASE SUELDOS'!C325</f>
        <v>EMPLEADO 322</v>
      </c>
      <c r="E325" s="6">
        <f>'BASE SUELDOS'!D325</f>
        <v>0</v>
      </c>
      <c r="F325" s="6">
        <f>'BASE SUELDOS'!E325</f>
        <v>0</v>
      </c>
      <c r="G325" s="13">
        <f>'BASE SUELDOS'!I325</f>
        <v>0</v>
      </c>
      <c r="H325" s="14">
        <f t="shared" si="32"/>
        <v>0</v>
      </c>
      <c r="I325" s="14">
        <f t="shared" si="32"/>
        <v>0</v>
      </c>
      <c r="J325" s="14">
        <f t="shared" si="32"/>
        <v>0</v>
      </c>
      <c r="K325" s="14">
        <f t="shared" si="32"/>
        <v>0</v>
      </c>
      <c r="L325" s="14">
        <f t="shared" si="32"/>
        <v>0</v>
      </c>
      <c r="M325" s="14">
        <f t="shared" si="32"/>
        <v>0</v>
      </c>
      <c r="N325" s="14">
        <f t="shared" si="32"/>
        <v>0</v>
      </c>
      <c r="O325" s="14">
        <f t="shared" si="32"/>
        <v>0</v>
      </c>
      <c r="P325" s="14">
        <f t="shared" si="32"/>
        <v>0</v>
      </c>
      <c r="Q325" s="14">
        <f t="shared" si="32"/>
        <v>0</v>
      </c>
      <c r="R325" s="14">
        <f t="shared" si="32"/>
        <v>0</v>
      </c>
      <c r="S325" s="14">
        <f t="shared" si="32"/>
        <v>0</v>
      </c>
    </row>
    <row r="326" spans="1:19" s="6" customFormat="1">
      <c r="A326" s="5">
        <f>'BASE SUELDOS'!A326</f>
        <v>1</v>
      </c>
      <c r="B326" s="8" t="s">
        <v>638</v>
      </c>
      <c r="C326" s="9">
        <f>'BASE SUELDOS'!B326</f>
        <v>0</v>
      </c>
      <c r="D326" s="6" t="str">
        <f>'BASE SUELDOS'!C326</f>
        <v>EMPLEADO 323</v>
      </c>
      <c r="E326" s="6">
        <f>'BASE SUELDOS'!D326</f>
        <v>0</v>
      </c>
      <c r="F326" s="6">
        <f>'BASE SUELDOS'!E326</f>
        <v>0</v>
      </c>
      <c r="G326" s="13">
        <f>'BASE SUELDOS'!I326</f>
        <v>0</v>
      </c>
      <c r="H326" s="14">
        <f t="shared" si="32"/>
        <v>0</v>
      </c>
      <c r="I326" s="14">
        <f t="shared" si="32"/>
        <v>0</v>
      </c>
      <c r="J326" s="14">
        <f t="shared" si="32"/>
        <v>0</v>
      </c>
      <c r="K326" s="14">
        <f t="shared" si="32"/>
        <v>0</v>
      </c>
      <c r="L326" s="14">
        <f t="shared" si="32"/>
        <v>0</v>
      </c>
      <c r="M326" s="14">
        <f t="shared" si="32"/>
        <v>0</v>
      </c>
      <c r="N326" s="14">
        <f t="shared" si="32"/>
        <v>0</v>
      </c>
      <c r="O326" s="14">
        <f t="shared" si="32"/>
        <v>0</v>
      </c>
      <c r="P326" s="14">
        <f t="shared" si="32"/>
        <v>0</v>
      </c>
      <c r="Q326" s="14">
        <f t="shared" si="32"/>
        <v>0</v>
      </c>
      <c r="R326" s="14">
        <f t="shared" si="32"/>
        <v>0</v>
      </c>
      <c r="S326" s="14">
        <f t="shared" si="32"/>
        <v>0</v>
      </c>
    </row>
    <row r="327" spans="1:19" s="6" customFormat="1">
      <c r="A327" s="5">
        <f>'BASE SUELDOS'!A327</f>
        <v>1</v>
      </c>
      <c r="B327" s="8" t="s">
        <v>638</v>
      </c>
      <c r="C327" s="9">
        <f>'BASE SUELDOS'!B327</f>
        <v>0</v>
      </c>
      <c r="D327" s="6" t="str">
        <f>'BASE SUELDOS'!C327</f>
        <v>EMPLEADO 324</v>
      </c>
      <c r="E327" s="6">
        <f>'BASE SUELDOS'!D327</f>
        <v>0</v>
      </c>
      <c r="F327" s="6">
        <f>'BASE SUELDOS'!E327</f>
        <v>0</v>
      </c>
      <c r="G327" s="13">
        <f>'BASE SUELDOS'!I327</f>
        <v>0</v>
      </c>
      <c r="H327" s="14">
        <f t="shared" si="32"/>
        <v>0</v>
      </c>
      <c r="I327" s="14">
        <f t="shared" si="32"/>
        <v>0</v>
      </c>
      <c r="J327" s="14">
        <f t="shared" si="32"/>
        <v>0</v>
      </c>
      <c r="K327" s="14">
        <f t="shared" si="32"/>
        <v>0</v>
      </c>
      <c r="L327" s="14">
        <f t="shared" si="32"/>
        <v>0</v>
      </c>
      <c r="M327" s="14">
        <f t="shared" si="32"/>
        <v>0</v>
      </c>
      <c r="N327" s="14">
        <f t="shared" si="32"/>
        <v>0</v>
      </c>
      <c r="O327" s="14">
        <f t="shared" si="32"/>
        <v>0</v>
      </c>
      <c r="P327" s="14">
        <f t="shared" si="32"/>
        <v>0</v>
      </c>
      <c r="Q327" s="14">
        <f t="shared" si="32"/>
        <v>0</v>
      </c>
      <c r="R327" s="14">
        <f t="shared" si="32"/>
        <v>0</v>
      </c>
      <c r="S327" s="14">
        <f t="shared" si="32"/>
        <v>0</v>
      </c>
    </row>
    <row r="328" spans="1:19" s="6" customFormat="1">
      <c r="A328" s="5">
        <f>'BASE SUELDOS'!A328</f>
        <v>1</v>
      </c>
      <c r="B328" s="8" t="s">
        <v>638</v>
      </c>
      <c r="C328" s="9">
        <f>'BASE SUELDOS'!B328</f>
        <v>0</v>
      </c>
      <c r="D328" s="6" t="str">
        <f>'BASE SUELDOS'!C328</f>
        <v>EMPLEADO 325</v>
      </c>
      <c r="E328" s="6">
        <f>'BASE SUELDOS'!D328</f>
        <v>0</v>
      </c>
      <c r="F328" s="6">
        <f>'BASE SUELDOS'!E328</f>
        <v>0</v>
      </c>
      <c r="G328" s="13">
        <f>'BASE SUELDOS'!I328</f>
        <v>0</v>
      </c>
      <c r="H328" s="14">
        <f t="shared" si="32"/>
        <v>0</v>
      </c>
      <c r="I328" s="14">
        <f t="shared" si="32"/>
        <v>0</v>
      </c>
      <c r="J328" s="14">
        <f t="shared" si="32"/>
        <v>0</v>
      </c>
      <c r="K328" s="14">
        <f t="shared" si="32"/>
        <v>0</v>
      </c>
      <c r="L328" s="14">
        <f t="shared" si="32"/>
        <v>0</v>
      </c>
      <c r="M328" s="14">
        <f t="shared" si="32"/>
        <v>0</v>
      </c>
      <c r="N328" s="14">
        <f t="shared" si="32"/>
        <v>0</v>
      </c>
      <c r="O328" s="14">
        <f t="shared" si="32"/>
        <v>0</v>
      </c>
      <c r="P328" s="14">
        <f t="shared" si="32"/>
        <v>0</v>
      </c>
      <c r="Q328" s="14">
        <f t="shared" si="32"/>
        <v>0</v>
      </c>
      <c r="R328" s="14">
        <f t="shared" si="32"/>
        <v>0</v>
      </c>
      <c r="S328" s="14">
        <f t="shared" si="32"/>
        <v>0</v>
      </c>
    </row>
    <row r="329" spans="1:19" s="6" customFormat="1">
      <c r="A329" s="5">
        <f>'BASE SUELDOS'!A329</f>
        <v>1</v>
      </c>
      <c r="B329" s="8" t="s">
        <v>638</v>
      </c>
      <c r="C329" s="9">
        <f>'BASE SUELDOS'!B329</f>
        <v>0</v>
      </c>
      <c r="D329" s="6" t="str">
        <f>'BASE SUELDOS'!C329</f>
        <v>EMPLEADO 326</v>
      </c>
      <c r="E329" s="6">
        <f>'BASE SUELDOS'!D329</f>
        <v>0</v>
      </c>
      <c r="F329" s="6">
        <f>'BASE SUELDOS'!E329</f>
        <v>0</v>
      </c>
      <c r="G329" s="13">
        <f>'BASE SUELDOS'!I329</f>
        <v>0</v>
      </c>
      <c r="H329" s="14">
        <f t="shared" si="32"/>
        <v>0</v>
      </c>
      <c r="I329" s="14">
        <f t="shared" si="32"/>
        <v>0</v>
      </c>
      <c r="J329" s="14">
        <f t="shared" si="32"/>
        <v>0</v>
      </c>
      <c r="K329" s="14">
        <f t="shared" si="32"/>
        <v>0</v>
      </c>
      <c r="L329" s="14">
        <f t="shared" si="32"/>
        <v>0</v>
      </c>
      <c r="M329" s="14">
        <f t="shared" si="32"/>
        <v>0</v>
      </c>
      <c r="N329" s="14">
        <f t="shared" si="32"/>
        <v>0</v>
      </c>
      <c r="O329" s="14">
        <f t="shared" si="32"/>
        <v>0</v>
      </c>
      <c r="P329" s="14">
        <f t="shared" si="32"/>
        <v>0</v>
      </c>
      <c r="Q329" s="14">
        <f t="shared" si="32"/>
        <v>0</v>
      </c>
      <c r="R329" s="14">
        <f t="shared" si="32"/>
        <v>0</v>
      </c>
      <c r="S329" s="14">
        <f t="shared" si="32"/>
        <v>0</v>
      </c>
    </row>
    <row r="330" spans="1:19" s="6" customFormat="1">
      <c r="A330" s="5">
        <f>'BASE SUELDOS'!A330</f>
        <v>1</v>
      </c>
      <c r="B330" s="8" t="s">
        <v>638</v>
      </c>
      <c r="C330" s="9">
        <f>'BASE SUELDOS'!B330</f>
        <v>0</v>
      </c>
      <c r="D330" s="6" t="str">
        <f>'BASE SUELDOS'!C330</f>
        <v>EMPLEADO 327</v>
      </c>
      <c r="E330" s="6">
        <f>'BASE SUELDOS'!D330</f>
        <v>0</v>
      </c>
      <c r="F330" s="6">
        <f>'BASE SUELDOS'!E330</f>
        <v>0</v>
      </c>
      <c r="G330" s="13">
        <f>'BASE SUELDOS'!I330</f>
        <v>0</v>
      </c>
      <c r="H330" s="14">
        <f t="shared" si="32"/>
        <v>0</v>
      </c>
      <c r="I330" s="14">
        <f t="shared" si="32"/>
        <v>0</v>
      </c>
      <c r="J330" s="14">
        <f t="shared" si="32"/>
        <v>0</v>
      </c>
      <c r="K330" s="14">
        <f t="shared" si="32"/>
        <v>0</v>
      </c>
      <c r="L330" s="14">
        <f t="shared" si="32"/>
        <v>0</v>
      </c>
      <c r="M330" s="14">
        <f t="shared" si="32"/>
        <v>0</v>
      </c>
      <c r="N330" s="14">
        <f t="shared" si="32"/>
        <v>0</v>
      </c>
      <c r="O330" s="14">
        <f t="shared" si="32"/>
        <v>0</v>
      </c>
      <c r="P330" s="14">
        <f t="shared" si="32"/>
        <v>0</v>
      </c>
      <c r="Q330" s="14">
        <f t="shared" si="32"/>
        <v>0</v>
      </c>
      <c r="R330" s="14">
        <f t="shared" si="32"/>
        <v>0</v>
      </c>
      <c r="S330" s="14">
        <f t="shared" si="32"/>
        <v>0</v>
      </c>
    </row>
    <row r="331" spans="1:19" s="6" customFormat="1">
      <c r="A331" s="5">
        <f>'BASE SUELDOS'!A331</f>
        <v>1</v>
      </c>
      <c r="B331" s="8" t="s">
        <v>638</v>
      </c>
      <c r="C331" s="9">
        <f>'BASE SUELDOS'!B331</f>
        <v>0</v>
      </c>
      <c r="D331" s="6" t="str">
        <f>'BASE SUELDOS'!C331</f>
        <v>EMPLEADO 328</v>
      </c>
      <c r="E331" s="6">
        <f>'BASE SUELDOS'!D331</f>
        <v>0</v>
      </c>
      <c r="F331" s="6">
        <f>'BASE SUELDOS'!E331</f>
        <v>0</v>
      </c>
      <c r="G331" s="13">
        <f>'BASE SUELDOS'!I331</f>
        <v>0</v>
      </c>
      <c r="H331" s="14">
        <f t="shared" si="32"/>
        <v>0</v>
      </c>
      <c r="I331" s="14">
        <f t="shared" si="32"/>
        <v>0</v>
      </c>
      <c r="J331" s="14">
        <f t="shared" si="32"/>
        <v>0</v>
      </c>
      <c r="K331" s="14">
        <f t="shared" si="32"/>
        <v>0</v>
      </c>
      <c r="L331" s="14">
        <f t="shared" si="32"/>
        <v>0</v>
      </c>
      <c r="M331" s="14">
        <f t="shared" si="32"/>
        <v>0</v>
      </c>
      <c r="N331" s="14">
        <f t="shared" si="32"/>
        <v>0</v>
      </c>
      <c r="O331" s="14">
        <f t="shared" si="32"/>
        <v>0</v>
      </c>
      <c r="P331" s="14">
        <f t="shared" si="32"/>
        <v>0</v>
      </c>
      <c r="Q331" s="14">
        <f t="shared" si="32"/>
        <v>0</v>
      </c>
      <c r="R331" s="14">
        <f t="shared" si="32"/>
        <v>0</v>
      </c>
      <c r="S331" s="14">
        <f t="shared" si="32"/>
        <v>0</v>
      </c>
    </row>
    <row r="332" spans="1:19" s="6" customFormat="1">
      <c r="A332" s="5">
        <f>'BASE SUELDOS'!A332</f>
        <v>1</v>
      </c>
      <c r="B332" s="8" t="s">
        <v>638</v>
      </c>
      <c r="C332" s="9">
        <f>'BASE SUELDOS'!B332</f>
        <v>0</v>
      </c>
      <c r="D332" s="6" t="str">
        <f>'BASE SUELDOS'!C332</f>
        <v>EMPLEADO 329</v>
      </c>
      <c r="E332" s="6">
        <f>'BASE SUELDOS'!D332</f>
        <v>0</v>
      </c>
      <c r="F332" s="6">
        <f>'BASE SUELDOS'!E332</f>
        <v>0</v>
      </c>
      <c r="G332" s="13">
        <f>'BASE SUELDOS'!I332</f>
        <v>0</v>
      </c>
      <c r="H332" s="14">
        <f t="shared" si="32"/>
        <v>0</v>
      </c>
      <c r="I332" s="14">
        <f t="shared" si="32"/>
        <v>0</v>
      </c>
      <c r="J332" s="14">
        <f t="shared" si="32"/>
        <v>0</v>
      </c>
      <c r="K332" s="14">
        <f t="shared" si="32"/>
        <v>0</v>
      </c>
      <c r="L332" s="14">
        <f t="shared" si="32"/>
        <v>0</v>
      </c>
      <c r="M332" s="14">
        <f t="shared" si="32"/>
        <v>0</v>
      </c>
      <c r="N332" s="14">
        <f t="shared" si="32"/>
        <v>0</v>
      </c>
      <c r="O332" s="14">
        <f t="shared" si="32"/>
        <v>0</v>
      </c>
      <c r="P332" s="14">
        <f t="shared" si="32"/>
        <v>0</v>
      </c>
      <c r="Q332" s="14">
        <f t="shared" si="32"/>
        <v>0</v>
      </c>
      <c r="R332" s="14">
        <f t="shared" si="32"/>
        <v>0</v>
      </c>
      <c r="S332" s="14">
        <f t="shared" si="32"/>
        <v>0</v>
      </c>
    </row>
    <row r="333" spans="1:19" s="6" customFormat="1">
      <c r="A333" s="5">
        <f>'BASE SUELDOS'!A333</f>
        <v>1</v>
      </c>
      <c r="B333" s="8" t="s">
        <v>638</v>
      </c>
      <c r="C333" s="9">
        <f>'BASE SUELDOS'!B333</f>
        <v>0</v>
      </c>
      <c r="D333" s="6" t="str">
        <f>'BASE SUELDOS'!C333</f>
        <v>EMPLEADO 330</v>
      </c>
      <c r="E333" s="6">
        <f>'BASE SUELDOS'!D333</f>
        <v>0</v>
      </c>
      <c r="F333" s="6">
        <f>'BASE SUELDOS'!E333</f>
        <v>0</v>
      </c>
      <c r="G333" s="13">
        <f>'BASE SUELDOS'!I333</f>
        <v>0</v>
      </c>
      <c r="H333" s="14">
        <f t="shared" si="32"/>
        <v>0</v>
      </c>
      <c r="I333" s="14">
        <f t="shared" si="32"/>
        <v>0</v>
      </c>
      <c r="J333" s="14">
        <f t="shared" si="32"/>
        <v>0</v>
      </c>
      <c r="K333" s="14">
        <f t="shared" si="32"/>
        <v>0</v>
      </c>
      <c r="L333" s="14">
        <f t="shared" si="32"/>
        <v>0</v>
      </c>
      <c r="M333" s="14">
        <f t="shared" si="32"/>
        <v>0</v>
      </c>
      <c r="N333" s="14">
        <f t="shared" si="32"/>
        <v>0</v>
      </c>
      <c r="O333" s="14">
        <f t="shared" si="32"/>
        <v>0</v>
      </c>
      <c r="P333" s="14">
        <f t="shared" si="32"/>
        <v>0</v>
      </c>
      <c r="Q333" s="14">
        <f t="shared" si="32"/>
        <v>0</v>
      </c>
      <c r="R333" s="14">
        <f t="shared" si="32"/>
        <v>0</v>
      </c>
      <c r="S333" s="14">
        <f t="shared" si="32"/>
        <v>0</v>
      </c>
    </row>
    <row r="334" spans="1:19" s="6" customFormat="1">
      <c r="A334" s="5">
        <f>'BASE SUELDOS'!A334</f>
        <v>1</v>
      </c>
      <c r="B334" s="8" t="s">
        <v>638</v>
      </c>
      <c r="C334" s="9">
        <f>'BASE SUELDOS'!B334</f>
        <v>0</v>
      </c>
      <c r="D334" s="6" t="str">
        <f>'BASE SUELDOS'!C334</f>
        <v>EMPLEADO 331</v>
      </c>
      <c r="E334" s="6">
        <f>'BASE SUELDOS'!D334</f>
        <v>0</v>
      </c>
      <c r="F334" s="6">
        <f>'BASE SUELDOS'!E334</f>
        <v>0</v>
      </c>
      <c r="G334" s="13">
        <f>'BASE SUELDOS'!I334</f>
        <v>0</v>
      </c>
      <c r="H334" s="14">
        <f t="shared" ref="H334:S343" si="33">(IF($G334&gt;_25_Veces_SMGDF,_25_Veces_SMGDF,$G334))*H$2*Pension</f>
        <v>0</v>
      </c>
      <c r="I334" s="14">
        <f t="shared" si="33"/>
        <v>0</v>
      </c>
      <c r="J334" s="14">
        <f t="shared" si="33"/>
        <v>0</v>
      </c>
      <c r="K334" s="14">
        <f t="shared" si="33"/>
        <v>0</v>
      </c>
      <c r="L334" s="14">
        <f t="shared" si="33"/>
        <v>0</v>
      </c>
      <c r="M334" s="14">
        <f t="shared" si="33"/>
        <v>0</v>
      </c>
      <c r="N334" s="14">
        <f t="shared" si="33"/>
        <v>0</v>
      </c>
      <c r="O334" s="14">
        <f t="shared" si="33"/>
        <v>0</v>
      </c>
      <c r="P334" s="14">
        <f t="shared" si="33"/>
        <v>0</v>
      </c>
      <c r="Q334" s="14">
        <f t="shared" si="33"/>
        <v>0</v>
      </c>
      <c r="R334" s="14">
        <f t="shared" si="33"/>
        <v>0</v>
      </c>
      <c r="S334" s="14">
        <f t="shared" si="33"/>
        <v>0</v>
      </c>
    </row>
    <row r="335" spans="1:19" s="6" customFormat="1">
      <c r="A335" s="5">
        <f>'BASE SUELDOS'!A335</f>
        <v>1</v>
      </c>
      <c r="B335" s="8" t="s">
        <v>638</v>
      </c>
      <c r="C335" s="9">
        <f>'BASE SUELDOS'!B335</f>
        <v>0</v>
      </c>
      <c r="D335" s="6" t="str">
        <f>'BASE SUELDOS'!C335</f>
        <v>EMPLEADO 332</v>
      </c>
      <c r="E335" s="6">
        <f>'BASE SUELDOS'!D335</f>
        <v>0</v>
      </c>
      <c r="F335" s="6">
        <f>'BASE SUELDOS'!E335</f>
        <v>0</v>
      </c>
      <c r="G335" s="13">
        <f>'BASE SUELDOS'!I335</f>
        <v>0</v>
      </c>
      <c r="H335" s="14">
        <f t="shared" si="33"/>
        <v>0</v>
      </c>
      <c r="I335" s="14">
        <f t="shared" si="33"/>
        <v>0</v>
      </c>
      <c r="J335" s="14">
        <f t="shared" si="33"/>
        <v>0</v>
      </c>
      <c r="K335" s="14">
        <f t="shared" si="33"/>
        <v>0</v>
      </c>
      <c r="L335" s="14">
        <f t="shared" si="33"/>
        <v>0</v>
      </c>
      <c r="M335" s="14">
        <f t="shared" si="33"/>
        <v>0</v>
      </c>
      <c r="N335" s="14">
        <f t="shared" si="33"/>
        <v>0</v>
      </c>
      <c r="O335" s="14">
        <f t="shared" si="33"/>
        <v>0</v>
      </c>
      <c r="P335" s="14">
        <f t="shared" si="33"/>
        <v>0</v>
      </c>
      <c r="Q335" s="14">
        <f t="shared" si="33"/>
        <v>0</v>
      </c>
      <c r="R335" s="14">
        <f t="shared" si="33"/>
        <v>0</v>
      </c>
      <c r="S335" s="14">
        <f t="shared" si="33"/>
        <v>0</v>
      </c>
    </row>
    <row r="336" spans="1:19" s="6" customFormat="1">
      <c r="A336" s="5">
        <f>'BASE SUELDOS'!A336</f>
        <v>1</v>
      </c>
      <c r="B336" s="8" t="s">
        <v>638</v>
      </c>
      <c r="C336" s="9">
        <f>'BASE SUELDOS'!B336</f>
        <v>0</v>
      </c>
      <c r="D336" s="6" t="str">
        <f>'BASE SUELDOS'!C336</f>
        <v>EMPLEADO 333</v>
      </c>
      <c r="E336" s="6">
        <f>'BASE SUELDOS'!D336</f>
        <v>0</v>
      </c>
      <c r="F336" s="6">
        <f>'BASE SUELDOS'!E336</f>
        <v>0</v>
      </c>
      <c r="G336" s="13">
        <f>'BASE SUELDOS'!I336</f>
        <v>0</v>
      </c>
      <c r="H336" s="14">
        <f t="shared" si="33"/>
        <v>0</v>
      </c>
      <c r="I336" s="14">
        <f t="shared" si="33"/>
        <v>0</v>
      </c>
      <c r="J336" s="14">
        <f t="shared" si="33"/>
        <v>0</v>
      </c>
      <c r="K336" s="14">
        <f t="shared" si="33"/>
        <v>0</v>
      </c>
      <c r="L336" s="14">
        <f t="shared" si="33"/>
        <v>0</v>
      </c>
      <c r="M336" s="14">
        <f t="shared" si="33"/>
        <v>0</v>
      </c>
      <c r="N336" s="14">
        <f t="shared" si="33"/>
        <v>0</v>
      </c>
      <c r="O336" s="14">
        <f t="shared" si="33"/>
        <v>0</v>
      </c>
      <c r="P336" s="14">
        <f t="shared" si="33"/>
        <v>0</v>
      </c>
      <c r="Q336" s="14">
        <f t="shared" si="33"/>
        <v>0</v>
      </c>
      <c r="R336" s="14">
        <f t="shared" si="33"/>
        <v>0</v>
      </c>
      <c r="S336" s="14">
        <f t="shared" si="33"/>
        <v>0</v>
      </c>
    </row>
    <row r="337" spans="1:19" s="6" customFormat="1">
      <c r="A337" s="5">
        <f>'BASE SUELDOS'!A337</f>
        <v>1</v>
      </c>
      <c r="B337" s="8" t="s">
        <v>638</v>
      </c>
      <c r="C337" s="9">
        <f>'BASE SUELDOS'!B337</f>
        <v>0</v>
      </c>
      <c r="D337" s="6" t="str">
        <f>'BASE SUELDOS'!C337</f>
        <v>EMPLEADO 334</v>
      </c>
      <c r="E337" s="6">
        <f>'BASE SUELDOS'!D337</f>
        <v>0</v>
      </c>
      <c r="F337" s="6">
        <f>'BASE SUELDOS'!E337</f>
        <v>0</v>
      </c>
      <c r="G337" s="13">
        <f>'BASE SUELDOS'!I337</f>
        <v>0</v>
      </c>
      <c r="H337" s="14">
        <f t="shared" si="33"/>
        <v>0</v>
      </c>
      <c r="I337" s="14">
        <f t="shared" si="33"/>
        <v>0</v>
      </c>
      <c r="J337" s="14">
        <f t="shared" si="33"/>
        <v>0</v>
      </c>
      <c r="K337" s="14">
        <f t="shared" si="33"/>
        <v>0</v>
      </c>
      <c r="L337" s="14">
        <f t="shared" si="33"/>
        <v>0</v>
      </c>
      <c r="M337" s="14">
        <f t="shared" si="33"/>
        <v>0</v>
      </c>
      <c r="N337" s="14">
        <f t="shared" si="33"/>
        <v>0</v>
      </c>
      <c r="O337" s="14">
        <f t="shared" si="33"/>
        <v>0</v>
      </c>
      <c r="P337" s="14">
        <f t="shared" si="33"/>
        <v>0</v>
      </c>
      <c r="Q337" s="14">
        <f t="shared" si="33"/>
        <v>0</v>
      </c>
      <c r="R337" s="14">
        <f t="shared" si="33"/>
        <v>0</v>
      </c>
      <c r="S337" s="14">
        <f t="shared" si="33"/>
        <v>0</v>
      </c>
    </row>
    <row r="338" spans="1:19" s="6" customFormat="1">
      <c r="A338" s="5">
        <f>'BASE SUELDOS'!A338</f>
        <v>1</v>
      </c>
      <c r="B338" s="8" t="s">
        <v>638</v>
      </c>
      <c r="C338" s="9">
        <f>'BASE SUELDOS'!B338</f>
        <v>0</v>
      </c>
      <c r="D338" s="6" t="str">
        <f>'BASE SUELDOS'!C338</f>
        <v>EMPLEADO 335</v>
      </c>
      <c r="E338" s="6">
        <f>'BASE SUELDOS'!D338</f>
        <v>0</v>
      </c>
      <c r="F338" s="6">
        <f>'BASE SUELDOS'!E338</f>
        <v>0</v>
      </c>
      <c r="G338" s="13">
        <f>'BASE SUELDOS'!I338</f>
        <v>0</v>
      </c>
      <c r="H338" s="14">
        <f t="shared" si="33"/>
        <v>0</v>
      </c>
      <c r="I338" s="14">
        <f t="shared" si="33"/>
        <v>0</v>
      </c>
      <c r="J338" s="14">
        <f t="shared" si="33"/>
        <v>0</v>
      </c>
      <c r="K338" s="14">
        <f t="shared" si="33"/>
        <v>0</v>
      </c>
      <c r="L338" s="14">
        <f t="shared" si="33"/>
        <v>0</v>
      </c>
      <c r="M338" s="14">
        <f t="shared" si="33"/>
        <v>0</v>
      </c>
      <c r="N338" s="14">
        <f t="shared" si="33"/>
        <v>0</v>
      </c>
      <c r="O338" s="14">
        <f t="shared" si="33"/>
        <v>0</v>
      </c>
      <c r="P338" s="14">
        <f t="shared" si="33"/>
        <v>0</v>
      </c>
      <c r="Q338" s="14">
        <f t="shared" si="33"/>
        <v>0</v>
      </c>
      <c r="R338" s="14">
        <f t="shared" si="33"/>
        <v>0</v>
      </c>
      <c r="S338" s="14">
        <f t="shared" si="33"/>
        <v>0</v>
      </c>
    </row>
    <row r="339" spans="1:19" s="6" customFormat="1">
      <c r="A339" s="5">
        <f>'BASE SUELDOS'!A339</f>
        <v>1</v>
      </c>
      <c r="B339" s="8" t="s">
        <v>638</v>
      </c>
      <c r="C339" s="9">
        <f>'BASE SUELDOS'!B339</f>
        <v>0</v>
      </c>
      <c r="D339" s="6" t="str">
        <f>'BASE SUELDOS'!C339</f>
        <v>EMPLEADO 336</v>
      </c>
      <c r="E339" s="6">
        <f>'BASE SUELDOS'!D339</f>
        <v>0</v>
      </c>
      <c r="F339" s="6">
        <f>'BASE SUELDOS'!E339</f>
        <v>0</v>
      </c>
      <c r="G339" s="13">
        <f>'BASE SUELDOS'!I339</f>
        <v>0</v>
      </c>
      <c r="H339" s="14">
        <f t="shared" si="33"/>
        <v>0</v>
      </c>
      <c r="I339" s="14">
        <f t="shared" si="33"/>
        <v>0</v>
      </c>
      <c r="J339" s="14">
        <f t="shared" si="33"/>
        <v>0</v>
      </c>
      <c r="K339" s="14">
        <f t="shared" si="33"/>
        <v>0</v>
      </c>
      <c r="L339" s="14">
        <f t="shared" si="33"/>
        <v>0</v>
      </c>
      <c r="M339" s="14">
        <f t="shared" si="33"/>
        <v>0</v>
      </c>
      <c r="N339" s="14">
        <f t="shared" si="33"/>
        <v>0</v>
      </c>
      <c r="O339" s="14">
        <f t="shared" si="33"/>
        <v>0</v>
      </c>
      <c r="P339" s="14">
        <f t="shared" si="33"/>
        <v>0</v>
      </c>
      <c r="Q339" s="14">
        <f t="shared" si="33"/>
        <v>0</v>
      </c>
      <c r="R339" s="14">
        <f t="shared" si="33"/>
        <v>0</v>
      </c>
      <c r="S339" s="14">
        <f t="shared" si="33"/>
        <v>0</v>
      </c>
    </row>
    <row r="340" spans="1:19" s="6" customFormat="1">
      <c r="A340" s="5">
        <f>'BASE SUELDOS'!A340</f>
        <v>1</v>
      </c>
      <c r="B340" s="8" t="s">
        <v>638</v>
      </c>
      <c r="C340" s="9">
        <f>'BASE SUELDOS'!B340</f>
        <v>0</v>
      </c>
      <c r="D340" s="6" t="str">
        <f>'BASE SUELDOS'!C340</f>
        <v>EMPLEADO 337</v>
      </c>
      <c r="E340" s="6">
        <f>'BASE SUELDOS'!D340</f>
        <v>0</v>
      </c>
      <c r="F340" s="6">
        <f>'BASE SUELDOS'!E340</f>
        <v>0</v>
      </c>
      <c r="G340" s="13">
        <f>'BASE SUELDOS'!I340</f>
        <v>0</v>
      </c>
      <c r="H340" s="14">
        <f t="shared" si="33"/>
        <v>0</v>
      </c>
      <c r="I340" s="14">
        <f t="shared" si="33"/>
        <v>0</v>
      </c>
      <c r="J340" s="14">
        <f t="shared" si="33"/>
        <v>0</v>
      </c>
      <c r="K340" s="14">
        <f t="shared" si="33"/>
        <v>0</v>
      </c>
      <c r="L340" s="14">
        <f t="shared" si="33"/>
        <v>0</v>
      </c>
      <c r="M340" s="14">
        <f t="shared" si="33"/>
        <v>0</v>
      </c>
      <c r="N340" s="14">
        <f t="shared" si="33"/>
        <v>0</v>
      </c>
      <c r="O340" s="14">
        <f t="shared" si="33"/>
        <v>0</v>
      </c>
      <c r="P340" s="14">
        <f t="shared" si="33"/>
        <v>0</v>
      </c>
      <c r="Q340" s="14">
        <f t="shared" si="33"/>
        <v>0</v>
      </c>
      <c r="R340" s="14">
        <f t="shared" si="33"/>
        <v>0</v>
      </c>
      <c r="S340" s="14">
        <f t="shared" si="33"/>
        <v>0</v>
      </c>
    </row>
    <row r="341" spans="1:19" s="6" customFormat="1">
      <c r="A341" s="5">
        <f>'BASE SUELDOS'!A341</f>
        <v>1</v>
      </c>
      <c r="B341" s="8" t="s">
        <v>638</v>
      </c>
      <c r="C341" s="9">
        <f>'BASE SUELDOS'!B341</f>
        <v>0</v>
      </c>
      <c r="D341" s="6" t="str">
        <f>'BASE SUELDOS'!C341</f>
        <v>EMPLEADO 338</v>
      </c>
      <c r="E341" s="6">
        <f>'BASE SUELDOS'!D341</f>
        <v>0</v>
      </c>
      <c r="F341" s="6">
        <f>'BASE SUELDOS'!E341</f>
        <v>0</v>
      </c>
      <c r="G341" s="13">
        <f>'BASE SUELDOS'!I341</f>
        <v>0</v>
      </c>
      <c r="H341" s="14">
        <f t="shared" si="33"/>
        <v>0</v>
      </c>
      <c r="I341" s="14">
        <f t="shared" si="33"/>
        <v>0</v>
      </c>
      <c r="J341" s="14">
        <f t="shared" si="33"/>
        <v>0</v>
      </c>
      <c r="K341" s="14">
        <f t="shared" si="33"/>
        <v>0</v>
      </c>
      <c r="L341" s="14">
        <f t="shared" si="33"/>
        <v>0</v>
      </c>
      <c r="M341" s="14">
        <f t="shared" si="33"/>
        <v>0</v>
      </c>
      <c r="N341" s="14">
        <f t="shared" si="33"/>
        <v>0</v>
      </c>
      <c r="O341" s="14">
        <f t="shared" si="33"/>
        <v>0</v>
      </c>
      <c r="P341" s="14">
        <f t="shared" si="33"/>
        <v>0</v>
      </c>
      <c r="Q341" s="14">
        <f t="shared" si="33"/>
        <v>0</v>
      </c>
      <c r="R341" s="14">
        <f t="shared" si="33"/>
        <v>0</v>
      </c>
      <c r="S341" s="14">
        <f t="shared" si="33"/>
        <v>0</v>
      </c>
    </row>
    <row r="342" spans="1:19" s="6" customFormat="1">
      <c r="A342" s="5">
        <f>'BASE SUELDOS'!A342</f>
        <v>1</v>
      </c>
      <c r="B342" s="8" t="s">
        <v>638</v>
      </c>
      <c r="C342" s="9">
        <f>'BASE SUELDOS'!B342</f>
        <v>0</v>
      </c>
      <c r="D342" s="6" t="str">
        <f>'BASE SUELDOS'!C342</f>
        <v>EMPLEADO 339</v>
      </c>
      <c r="E342" s="6">
        <f>'BASE SUELDOS'!D342</f>
        <v>0</v>
      </c>
      <c r="F342" s="6">
        <f>'BASE SUELDOS'!E342</f>
        <v>0</v>
      </c>
      <c r="G342" s="13">
        <f>'BASE SUELDOS'!I342</f>
        <v>0</v>
      </c>
      <c r="H342" s="14">
        <f t="shared" si="33"/>
        <v>0</v>
      </c>
      <c r="I342" s="14">
        <f t="shared" si="33"/>
        <v>0</v>
      </c>
      <c r="J342" s="14">
        <f t="shared" si="33"/>
        <v>0</v>
      </c>
      <c r="K342" s="14">
        <f t="shared" si="33"/>
        <v>0</v>
      </c>
      <c r="L342" s="14">
        <f t="shared" si="33"/>
        <v>0</v>
      </c>
      <c r="M342" s="14">
        <f t="shared" si="33"/>
        <v>0</v>
      </c>
      <c r="N342" s="14">
        <f t="shared" si="33"/>
        <v>0</v>
      </c>
      <c r="O342" s="14">
        <f t="shared" si="33"/>
        <v>0</v>
      </c>
      <c r="P342" s="14">
        <f t="shared" si="33"/>
        <v>0</v>
      </c>
      <c r="Q342" s="14">
        <f t="shared" si="33"/>
        <v>0</v>
      </c>
      <c r="R342" s="14">
        <f t="shared" si="33"/>
        <v>0</v>
      </c>
      <c r="S342" s="14">
        <f t="shared" si="33"/>
        <v>0</v>
      </c>
    </row>
    <row r="343" spans="1:19" s="6" customFormat="1">
      <c r="A343" s="5">
        <f>'BASE SUELDOS'!A343</f>
        <v>1</v>
      </c>
      <c r="B343" s="8" t="s">
        <v>638</v>
      </c>
      <c r="C343" s="9">
        <f>'BASE SUELDOS'!B343</f>
        <v>0</v>
      </c>
      <c r="D343" s="6" t="str">
        <f>'BASE SUELDOS'!C343</f>
        <v>EMPLEADO 340</v>
      </c>
      <c r="E343" s="6">
        <f>'BASE SUELDOS'!D343</f>
        <v>0</v>
      </c>
      <c r="F343" s="6">
        <f>'BASE SUELDOS'!E343</f>
        <v>0</v>
      </c>
      <c r="G343" s="13">
        <f>'BASE SUELDOS'!I343</f>
        <v>0</v>
      </c>
      <c r="H343" s="14">
        <f t="shared" si="33"/>
        <v>0</v>
      </c>
      <c r="I343" s="14">
        <f t="shared" si="33"/>
        <v>0</v>
      </c>
      <c r="J343" s="14">
        <f t="shared" si="33"/>
        <v>0</v>
      </c>
      <c r="K343" s="14">
        <f t="shared" si="33"/>
        <v>0</v>
      </c>
      <c r="L343" s="14">
        <f t="shared" si="33"/>
        <v>0</v>
      </c>
      <c r="M343" s="14">
        <f t="shared" si="33"/>
        <v>0</v>
      </c>
      <c r="N343" s="14">
        <f t="shared" si="33"/>
        <v>0</v>
      </c>
      <c r="O343" s="14">
        <f t="shared" si="33"/>
        <v>0</v>
      </c>
      <c r="P343" s="14">
        <f t="shared" si="33"/>
        <v>0</v>
      </c>
      <c r="Q343" s="14">
        <f t="shared" si="33"/>
        <v>0</v>
      </c>
      <c r="R343" s="14">
        <f t="shared" si="33"/>
        <v>0</v>
      </c>
      <c r="S343" s="14">
        <f t="shared" si="33"/>
        <v>0</v>
      </c>
    </row>
    <row r="344" spans="1:19" s="6" customFormat="1">
      <c r="A344" s="5">
        <f>'BASE SUELDOS'!A344</f>
        <v>1</v>
      </c>
      <c r="B344" s="8" t="s">
        <v>638</v>
      </c>
      <c r="C344" s="9">
        <f>'BASE SUELDOS'!B344</f>
        <v>0</v>
      </c>
      <c r="D344" s="6" t="str">
        <f>'BASE SUELDOS'!C344</f>
        <v>EMPLEADO 341</v>
      </c>
      <c r="E344" s="6">
        <f>'BASE SUELDOS'!D344</f>
        <v>0</v>
      </c>
      <c r="F344" s="6">
        <f>'BASE SUELDOS'!E344</f>
        <v>0</v>
      </c>
      <c r="G344" s="13">
        <f>'BASE SUELDOS'!I344</f>
        <v>0</v>
      </c>
      <c r="H344" s="14">
        <f t="shared" ref="H344:S353" si="34">(IF($G344&gt;_25_Veces_SMGDF,_25_Veces_SMGDF,$G344))*H$2*Pension</f>
        <v>0</v>
      </c>
      <c r="I344" s="14">
        <f t="shared" si="34"/>
        <v>0</v>
      </c>
      <c r="J344" s="14">
        <f t="shared" si="34"/>
        <v>0</v>
      </c>
      <c r="K344" s="14">
        <f t="shared" si="34"/>
        <v>0</v>
      </c>
      <c r="L344" s="14">
        <f t="shared" si="34"/>
        <v>0</v>
      </c>
      <c r="M344" s="14">
        <f t="shared" si="34"/>
        <v>0</v>
      </c>
      <c r="N344" s="14">
        <f t="shared" si="34"/>
        <v>0</v>
      </c>
      <c r="O344" s="14">
        <f t="shared" si="34"/>
        <v>0</v>
      </c>
      <c r="P344" s="14">
        <f t="shared" si="34"/>
        <v>0</v>
      </c>
      <c r="Q344" s="14">
        <f t="shared" si="34"/>
        <v>0</v>
      </c>
      <c r="R344" s="14">
        <f t="shared" si="34"/>
        <v>0</v>
      </c>
      <c r="S344" s="14">
        <f t="shared" si="34"/>
        <v>0</v>
      </c>
    </row>
    <row r="345" spans="1:19" s="6" customFormat="1">
      <c r="A345" s="5">
        <f>'BASE SUELDOS'!A345</f>
        <v>1</v>
      </c>
      <c r="B345" s="8" t="s">
        <v>638</v>
      </c>
      <c r="C345" s="9">
        <f>'BASE SUELDOS'!B345</f>
        <v>0</v>
      </c>
      <c r="D345" s="6" t="str">
        <f>'BASE SUELDOS'!C345</f>
        <v>EMPLEADO 342</v>
      </c>
      <c r="E345" s="6">
        <f>'BASE SUELDOS'!D345</f>
        <v>0</v>
      </c>
      <c r="F345" s="6">
        <f>'BASE SUELDOS'!E345</f>
        <v>0</v>
      </c>
      <c r="G345" s="13">
        <f>'BASE SUELDOS'!I345</f>
        <v>0</v>
      </c>
      <c r="H345" s="14">
        <f t="shared" si="34"/>
        <v>0</v>
      </c>
      <c r="I345" s="14">
        <f t="shared" si="34"/>
        <v>0</v>
      </c>
      <c r="J345" s="14">
        <f t="shared" si="34"/>
        <v>0</v>
      </c>
      <c r="K345" s="14">
        <f t="shared" si="34"/>
        <v>0</v>
      </c>
      <c r="L345" s="14">
        <f t="shared" si="34"/>
        <v>0</v>
      </c>
      <c r="M345" s="14">
        <f t="shared" si="34"/>
        <v>0</v>
      </c>
      <c r="N345" s="14">
        <f t="shared" si="34"/>
        <v>0</v>
      </c>
      <c r="O345" s="14">
        <f t="shared" si="34"/>
        <v>0</v>
      </c>
      <c r="P345" s="14">
        <f t="shared" si="34"/>
        <v>0</v>
      </c>
      <c r="Q345" s="14">
        <f t="shared" si="34"/>
        <v>0</v>
      </c>
      <c r="R345" s="14">
        <f t="shared" si="34"/>
        <v>0</v>
      </c>
      <c r="S345" s="14">
        <f t="shared" si="34"/>
        <v>0</v>
      </c>
    </row>
    <row r="346" spans="1:19" s="6" customFormat="1">
      <c r="A346" s="5">
        <f>'BASE SUELDOS'!A346</f>
        <v>1</v>
      </c>
      <c r="B346" s="8" t="s">
        <v>638</v>
      </c>
      <c r="C346" s="9">
        <f>'BASE SUELDOS'!B346</f>
        <v>0</v>
      </c>
      <c r="D346" s="6" t="str">
        <f>'BASE SUELDOS'!C346</f>
        <v>EMPLEADO 343</v>
      </c>
      <c r="E346" s="6">
        <f>'BASE SUELDOS'!D346</f>
        <v>0</v>
      </c>
      <c r="F346" s="6">
        <f>'BASE SUELDOS'!E346</f>
        <v>0</v>
      </c>
      <c r="G346" s="13">
        <f>'BASE SUELDOS'!I346</f>
        <v>0</v>
      </c>
      <c r="H346" s="14">
        <f t="shared" si="34"/>
        <v>0</v>
      </c>
      <c r="I346" s="14">
        <f t="shared" si="34"/>
        <v>0</v>
      </c>
      <c r="J346" s="14">
        <f t="shared" si="34"/>
        <v>0</v>
      </c>
      <c r="K346" s="14">
        <f t="shared" si="34"/>
        <v>0</v>
      </c>
      <c r="L346" s="14">
        <f t="shared" si="34"/>
        <v>0</v>
      </c>
      <c r="M346" s="14">
        <f t="shared" si="34"/>
        <v>0</v>
      </c>
      <c r="N346" s="14">
        <f t="shared" si="34"/>
        <v>0</v>
      </c>
      <c r="O346" s="14">
        <f t="shared" si="34"/>
        <v>0</v>
      </c>
      <c r="P346" s="14">
        <f t="shared" si="34"/>
        <v>0</v>
      </c>
      <c r="Q346" s="14">
        <f t="shared" si="34"/>
        <v>0</v>
      </c>
      <c r="R346" s="14">
        <f t="shared" si="34"/>
        <v>0</v>
      </c>
      <c r="S346" s="14">
        <f t="shared" si="34"/>
        <v>0</v>
      </c>
    </row>
    <row r="347" spans="1:19" s="6" customFormat="1">
      <c r="A347" s="5">
        <f>'BASE SUELDOS'!A347</f>
        <v>1</v>
      </c>
      <c r="B347" s="8" t="s">
        <v>638</v>
      </c>
      <c r="C347" s="9">
        <f>'BASE SUELDOS'!B347</f>
        <v>0</v>
      </c>
      <c r="D347" s="6" t="str">
        <f>'BASE SUELDOS'!C347</f>
        <v>EMPLEADO 344</v>
      </c>
      <c r="E347" s="6">
        <f>'BASE SUELDOS'!D347</f>
        <v>0</v>
      </c>
      <c r="F347" s="6">
        <f>'BASE SUELDOS'!E347</f>
        <v>0</v>
      </c>
      <c r="G347" s="13">
        <f>'BASE SUELDOS'!I347</f>
        <v>0</v>
      </c>
      <c r="H347" s="14">
        <f t="shared" si="34"/>
        <v>0</v>
      </c>
      <c r="I347" s="14">
        <f t="shared" si="34"/>
        <v>0</v>
      </c>
      <c r="J347" s="14">
        <f t="shared" si="34"/>
        <v>0</v>
      </c>
      <c r="K347" s="14">
        <f t="shared" si="34"/>
        <v>0</v>
      </c>
      <c r="L347" s="14">
        <f t="shared" si="34"/>
        <v>0</v>
      </c>
      <c r="M347" s="14">
        <f t="shared" si="34"/>
        <v>0</v>
      </c>
      <c r="N347" s="14">
        <f t="shared" si="34"/>
        <v>0</v>
      </c>
      <c r="O347" s="14">
        <f t="shared" si="34"/>
        <v>0</v>
      </c>
      <c r="P347" s="14">
        <f t="shared" si="34"/>
        <v>0</v>
      </c>
      <c r="Q347" s="14">
        <f t="shared" si="34"/>
        <v>0</v>
      </c>
      <c r="R347" s="14">
        <f t="shared" si="34"/>
        <v>0</v>
      </c>
      <c r="S347" s="14">
        <f t="shared" si="34"/>
        <v>0</v>
      </c>
    </row>
    <row r="348" spans="1:19" s="6" customFormat="1">
      <c r="A348" s="5">
        <f>'BASE SUELDOS'!A348</f>
        <v>1</v>
      </c>
      <c r="B348" s="8" t="s">
        <v>638</v>
      </c>
      <c r="C348" s="9">
        <f>'BASE SUELDOS'!B348</f>
        <v>0</v>
      </c>
      <c r="D348" s="6" t="str">
        <f>'BASE SUELDOS'!C348</f>
        <v>EMPLEADO 345</v>
      </c>
      <c r="E348" s="6">
        <f>'BASE SUELDOS'!D348</f>
        <v>0</v>
      </c>
      <c r="F348" s="6">
        <f>'BASE SUELDOS'!E348</f>
        <v>0</v>
      </c>
      <c r="G348" s="13">
        <f>'BASE SUELDOS'!I348</f>
        <v>0</v>
      </c>
      <c r="H348" s="14">
        <f t="shared" si="34"/>
        <v>0</v>
      </c>
      <c r="I348" s="14">
        <f t="shared" si="34"/>
        <v>0</v>
      </c>
      <c r="J348" s="14">
        <f t="shared" si="34"/>
        <v>0</v>
      </c>
      <c r="K348" s="14">
        <f t="shared" si="34"/>
        <v>0</v>
      </c>
      <c r="L348" s="14">
        <f t="shared" si="34"/>
        <v>0</v>
      </c>
      <c r="M348" s="14">
        <f t="shared" si="34"/>
        <v>0</v>
      </c>
      <c r="N348" s="14">
        <f t="shared" si="34"/>
        <v>0</v>
      </c>
      <c r="O348" s="14">
        <f t="shared" si="34"/>
        <v>0</v>
      </c>
      <c r="P348" s="14">
        <f t="shared" si="34"/>
        <v>0</v>
      </c>
      <c r="Q348" s="14">
        <f t="shared" si="34"/>
        <v>0</v>
      </c>
      <c r="R348" s="14">
        <f t="shared" si="34"/>
        <v>0</v>
      </c>
      <c r="S348" s="14">
        <f t="shared" si="34"/>
        <v>0</v>
      </c>
    </row>
    <row r="349" spans="1:19" s="6" customFormat="1">
      <c r="A349" s="5">
        <f>'BASE SUELDOS'!A349</f>
        <v>1</v>
      </c>
      <c r="B349" s="8" t="s">
        <v>638</v>
      </c>
      <c r="C349" s="9">
        <f>'BASE SUELDOS'!B349</f>
        <v>0</v>
      </c>
      <c r="D349" s="6" t="str">
        <f>'BASE SUELDOS'!C349</f>
        <v>EMPLEADO 346</v>
      </c>
      <c r="E349" s="6">
        <f>'BASE SUELDOS'!D349</f>
        <v>0</v>
      </c>
      <c r="F349" s="6">
        <f>'BASE SUELDOS'!E349</f>
        <v>0</v>
      </c>
      <c r="G349" s="13">
        <f>'BASE SUELDOS'!I349</f>
        <v>0</v>
      </c>
      <c r="H349" s="14">
        <f t="shared" si="34"/>
        <v>0</v>
      </c>
      <c r="I349" s="14">
        <f t="shared" si="34"/>
        <v>0</v>
      </c>
      <c r="J349" s="14">
        <f t="shared" si="34"/>
        <v>0</v>
      </c>
      <c r="K349" s="14">
        <f t="shared" si="34"/>
        <v>0</v>
      </c>
      <c r="L349" s="14">
        <f t="shared" si="34"/>
        <v>0</v>
      </c>
      <c r="M349" s="14">
        <f t="shared" si="34"/>
        <v>0</v>
      </c>
      <c r="N349" s="14">
        <f t="shared" si="34"/>
        <v>0</v>
      </c>
      <c r="O349" s="14">
        <f t="shared" si="34"/>
        <v>0</v>
      </c>
      <c r="P349" s="14">
        <f t="shared" si="34"/>
        <v>0</v>
      </c>
      <c r="Q349" s="14">
        <f t="shared" si="34"/>
        <v>0</v>
      </c>
      <c r="R349" s="14">
        <f t="shared" si="34"/>
        <v>0</v>
      </c>
      <c r="S349" s="14">
        <f t="shared" si="34"/>
        <v>0</v>
      </c>
    </row>
    <row r="350" spans="1:19" s="6" customFormat="1">
      <c r="A350" s="5">
        <f>'BASE SUELDOS'!A350</f>
        <v>1</v>
      </c>
      <c r="B350" s="8" t="s">
        <v>638</v>
      </c>
      <c r="C350" s="9">
        <f>'BASE SUELDOS'!B350</f>
        <v>0</v>
      </c>
      <c r="D350" s="6" t="str">
        <f>'BASE SUELDOS'!C350</f>
        <v>EMPLEADO 347</v>
      </c>
      <c r="E350" s="6">
        <f>'BASE SUELDOS'!D350</f>
        <v>0</v>
      </c>
      <c r="F350" s="6">
        <f>'BASE SUELDOS'!E350</f>
        <v>0</v>
      </c>
      <c r="G350" s="13">
        <f>'BASE SUELDOS'!I350</f>
        <v>0</v>
      </c>
      <c r="H350" s="14">
        <f t="shared" si="34"/>
        <v>0</v>
      </c>
      <c r="I350" s="14">
        <f t="shared" si="34"/>
        <v>0</v>
      </c>
      <c r="J350" s="14">
        <f t="shared" si="34"/>
        <v>0</v>
      </c>
      <c r="K350" s="14">
        <f t="shared" si="34"/>
        <v>0</v>
      </c>
      <c r="L350" s="14">
        <f t="shared" si="34"/>
        <v>0</v>
      </c>
      <c r="M350" s="14">
        <f t="shared" si="34"/>
        <v>0</v>
      </c>
      <c r="N350" s="14">
        <f t="shared" si="34"/>
        <v>0</v>
      </c>
      <c r="O350" s="14">
        <f t="shared" si="34"/>
        <v>0</v>
      </c>
      <c r="P350" s="14">
        <f t="shared" si="34"/>
        <v>0</v>
      </c>
      <c r="Q350" s="14">
        <f t="shared" si="34"/>
        <v>0</v>
      </c>
      <c r="R350" s="14">
        <f t="shared" si="34"/>
        <v>0</v>
      </c>
      <c r="S350" s="14">
        <f t="shared" si="34"/>
        <v>0</v>
      </c>
    </row>
    <row r="351" spans="1:19" s="6" customFormat="1">
      <c r="A351" s="5">
        <f>'BASE SUELDOS'!A351</f>
        <v>1</v>
      </c>
      <c r="B351" s="8" t="s">
        <v>638</v>
      </c>
      <c r="C351" s="9">
        <f>'BASE SUELDOS'!B351</f>
        <v>0</v>
      </c>
      <c r="D351" s="6" t="str">
        <f>'BASE SUELDOS'!C351</f>
        <v>EMPLEADO 348</v>
      </c>
      <c r="E351" s="6">
        <f>'BASE SUELDOS'!D351</f>
        <v>0</v>
      </c>
      <c r="F351" s="6">
        <f>'BASE SUELDOS'!E351</f>
        <v>0</v>
      </c>
      <c r="G351" s="13">
        <f>'BASE SUELDOS'!I351</f>
        <v>0</v>
      </c>
      <c r="H351" s="14">
        <f t="shared" si="34"/>
        <v>0</v>
      </c>
      <c r="I351" s="14">
        <f t="shared" si="34"/>
        <v>0</v>
      </c>
      <c r="J351" s="14">
        <f t="shared" si="34"/>
        <v>0</v>
      </c>
      <c r="K351" s="14">
        <f t="shared" si="34"/>
        <v>0</v>
      </c>
      <c r="L351" s="14">
        <f t="shared" si="34"/>
        <v>0</v>
      </c>
      <c r="M351" s="14">
        <f t="shared" si="34"/>
        <v>0</v>
      </c>
      <c r="N351" s="14">
        <f t="shared" si="34"/>
        <v>0</v>
      </c>
      <c r="O351" s="14">
        <f t="shared" si="34"/>
        <v>0</v>
      </c>
      <c r="P351" s="14">
        <f t="shared" si="34"/>
        <v>0</v>
      </c>
      <c r="Q351" s="14">
        <f t="shared" si="34"/>
        <v>0</v>
      </c>
      <c r="R351" s="14">
        <f t="shared" si="34"/>
        <v>0</v>
      </c>
      <c r="S351" s="14">
        <f t="shared" si="34"/>
        <v>0</v>
      </c>
    </row>
    <row r="352" spans="1:19" s="6" customFormat="1">
      <c r="A352" s="5">
        <f>'BASE SUELDOS'!A352</f>
        <v>1</v>
      </c>
      <c r="B352" s="8" t="s">
        <v>638</v>
      </c>
      <c r="C352" s="9">
        <f>'BASE SUELDOS'!B352</f>
        <v>0</v>
      </c>
      <c r="D352" s="6" t="str">
        <f>'BASE SUELDOS'!C352</f>
        <v>EMPLEADO 349</v>
      </c>
      <c r="E352" s="6">
        <f>'BASE SUELDOS'!D352</f>
        <v>0</v>
      </c>
      <c r="F352" s="6">
        <f>'BASE SUELDOS'!E352</f>
        <v>0</v>
      </c>
      <c r="G352" s="13">
        <f>'BASE SUELDOS'!I352</f>
        <v>0</v>
      </c>
      <c r="H352" s="14">
        <f t="shared" si="34"/>
        <v>0</v>
      </c>
      <c r="I352" s="14">
        <f t="shared" si="34"/>
        <v>0</v>
      </c>
      <c r="J352" s="14">
        <f t="shared" si="34"/>
        <v>0</v>
      </c>
      <c r="K352" s="14">
        <f t="shared" si="34"/>
        <v>0</v>
      </c>
      <c r="L352" s="14">
        <f t="shared" si="34"/>
        <v>0</v>
      </c>
      <c r="M352" s="14">
        <f t="shared" si="34"/>
        <v>0</v>
      </c>
      <c r="N352" s="14">
        <f t="shared" si="34"/>
        <v>0</v>
      </c>
      <c r="O352" s="14">
        <f t="shared" si="34"/>
        <v>0</v>
      </c>
      <c r="P352" s="14">
        <f t="shared" si="34"/>
        <v>0</v>
      </c>
      <c r="Q352" s="14">
        <f t="shared" si="34"/>
        <v>0</v>
      </c>
      <c r="R352" s="14">
        <f t="shared" si="34"/>
        <v>0</v>
      </c>
      <c r="S352" s="14">
        <f t="shared" si="34"/>
        <v>0</v>
      </c>
    </row>
    <row r="353" spans="1:19" s="6" customFormat="1">
      <c r="A353" s="5">
        <f>'BASE SUELDOS'!A353</f>
        <v>1</v>
      </c>
      <c r="B353" s="8" t="s">
        <v>638</v>
      </c>
      <c r="C353" s="9">
        <f>'BASE SUELDOS'!B353</f>
        <v>0</v>
      </c>
      <c r="D353" s="6" t="str">
        <f>'BASE SUELDOS'!C353</f>
        <v>EMPLEADO 350</v>
      </c>
      <c r="E353" s="6">
        <f>'BASE SUELDOS'!D353</f>
        <v>0</v>
      </c>
      <c r="F353" s="6">
        <f>'BASE SUELDOS'!E353</f>
        <v>0</v>
      </c>
      <c r="G353" s="13">
        <f>'BASE SUELDOS'!I353</f>
        <v>0</v>
      </c>
      <c r="H353" s="14">
        <f t="shared" si="34"/>
        <v>0</v>
      </c>
      <c r="I353" s="14">
        <f t="shared" si="34"/>
        <v>0</v>
      </c>
      <c r="J353" s="14">
        <f t="shared" si="34"/>
        <v>0</v>
      </c>
      <c r="K353" s="14">
        <f t="shared" si="34"/>
        <v>0</v>
      </c>
      <c r="L353" s="14">
        <f t="shared" si="34"/>
        <v>0</v>
      </c>
      <c r="M353" s="14">
        <f t="shared" si="34"/>
        <v>0</v>
      </c>
      <c r="N353" s="14">
        <f t="shared" si="34"/>
        <v>0</v>
      </c>
      <c r="O353" s="14">
        <f t="shared" si="34"/>
        <v>0</v>
      </c>
      <c r="P353" s="14">
        <f t="shared" si="34"/>
        <v>0</v>
      </c>
      <c r="Q353" s="14">
        <f t="shared" si="34"/>
        <v>0</v>
      </c>
      <c r="R353" s="14">
        <f t="shared" si="34"/>
        <v>0</v>
      </c>
      <c r="S353" s="14">
        <f t="shared" si="34"/>
        <v>0</v>
      </c>
    </row>
    <row r="354" spans="1:19" s="6" customFormat="1">
      <c r="A354" s="5">
        <f>'BASE SUELDOS'!A354</f>
        <v>1</v>
      </c>
      <c r="B354" s="8" t="s">
        <v>638</v>
      </c>
      <c r="C354" s="9">
        <f>'BASE SUELDOS'!B354</f>
        <v>0</v>
      </c>
      <c r="D354" s="6" t="str">
        <f>'BASE SUELDOS'!C354</f>
        <v>EMPLEADO 351</v>
      </c>
      <c r="E354" s="6">
        <f>'BASE SUELDOS'!D354</f>
        <v>0</v>
      </c>
      <c r="F354" s="6">
        <f>'BASE SUELDOS'!E354</f>
        <v>0</v>
      </c>
      <c r="G354" s="13">
        <f>'BASE SUELDOS'!I354</f>
        <v>0</v>
      </c>
      <c r="H354" s="14">
        <f t="shared" ref="H354:S363" si="35">(IF($G354&gt;_25_Veces_SMGDF,_25_Veces_SMGDF,$G354))*H$2*Pension</f>
        <v>0</v>
      </c>
      <c r="I354" s="14">
        <f t="shared" si="35"/>
        <v>0</v>
      </c>
      <c r="J354" s="14">
        <f t="shared" si="35"/>
        <v>0</v>
      </c>
      <c r="K354" s="14">
        <f t="shared" si="35"/>
        <v>0</v>
      </c>
      <c r="L354" s="14">
        <f t="shared" si="35"/>
        <v>0</v>
      </c>
      <c r="M354" s="14">
        <f t="shared" si="35"/>
        <v>0</v>
      </c>
      <c r="N354" s="14">
        <f t="shared" si="35"/>
        <v>0</v>
      </c>
      <c r="O354" s="14">
        <f t="shared" si="35"/>
        <v>0</v>
      </c>
      <c r="P354" s="14">
        <f t="shared" si="35"/>
        <v>0</v>
      </c>
      <c r="Q354" s="14">
        <f t="shared" si="35"/>
        <v>0</v>
      </c>
      <c r="R354" s="14">
        <f t="shared" si="35"/>
        <v>0</v>
      </c>
      <c r="S354" s="14">
        <f t="shared" si="35"/>
        <v>0</v>
      </c>
    </row>
    <row r="355" spans="1:19" s="6" customFormat="1">
      <c r="A355" s="5">
        <f>'BASE SUELDOS'!A355</f>
        <v>1</v>
      </c>
      <c r="B355" s="8" t="s">
        <v>638</v>
      </c>
      <c r="C355" s="9">
        <f>'BASE SUELDOS'!B355</f>
        <v>0</v>
      </c>
      <c r="D355" s="6" t="str">
        <f>'BASE SUELDOS'!C355</f>
        <v>EMPLEADO 352</v>
      </c>
      <c r="E355" s="6">
        <f>'BASE SUELDOS'!D355</f>
        <v>0</v>
      </c>
      <c r="F355" s="6">
        <f>'BASE SUELDOS'!E355</f>
        <v>0</v>
      </c>
      <c r="G355" s="13">
        <f>'BASE SUELDOS'!I355</f>
        <v>0</v>
      </c>
      <c r="H355" s="14">
        <f t="shared" si="35"/>
        <v>0</v>
      </c>
      <c r="I355" s="14">
        <f t="shared" si="35"/>
        <v>0</v>
      </c>
      <c r="J355" s="14">
        <f t="shared" si="35"/>
        <v>0</v>
      </c>
      <c r="K355" s="14">
        <f t="shared" si="35"/>
        <v>0</v>
      </c>
      <c r="L355" s="14">
        <f t="shared" si="35"/>
        <v>0</v>
      </c>
      <c r="M355" s="14">
        <f t="shared" si="35"/>
        <v>0</v>
      </c>
      <c r="N355" s="14">
        <f t="shared" si="35"/>
        <v>0</v>
      </c>
      <c r="O355" s="14">
        <f t="shared" si="35"/>
        <v>0</v>
      </c>
      <c r="P355" s="14">
        <f t="shared" si="35"/>
        <v>0</v>
      </c>
      <c r="Q355" s="14">
        <f t="shared" si="35"/>
        <v>0</v>
      </c>
      <c r="R355" s="14">
        <f t="shared" si="35"/>
        <v>0</v>
      </c>
      <c r="S355" s="14">
        <f t="shared" si="35"/>
        <v>0</v>
      </c>
    </row>
    <row r="356" spans="1:19" s="6" customFormat="1">
      <c r="A356" s="5">
        <f>'BASE SUELDOS'!A356</f>
        <v>1</v>
      </c>
      <c r="B356" s="8" t="s">
        <v>638</v>
      </c>
      <c r="C356" s="9">
        <f>'BASE SUELDOS'!B356</f>
        <v>0</v>
      </c>
      <c r="D356" s="6" t="str">
        <f>'BASE SUELDOS'!C356</f>
        <v>EMPLEADO 353</v>
      </c>
      <c r="E356" s="6">
        <f>'BASE SUELDOS'!D356</f>
        <v>0</v>
      </c>
      <c r="F356" s="6">
        <f>'BASE SUELDOS'!E356</f>
        <v>0</v>
      </c>
      <c r="G356" s="13">
        <f>'BASE SUELDOS'!I356</f>
        <v>0</v>
      </c>
      <c r="H356" s="14">
        <f t="shared" si="35"/>
        <v>0</v>
      </c>
      <c r="I356" s="14">
        <f t="shared" si="35"/>
        <v>0</v>
      </c>
      <c r="J356" s="14">
        <f t="shared" si="35"/>
        <v>0</v>
      </c>
      <c r="K356" s="14">
        <f t="shared" si="35"/>
        <v>0</v>
      </c>
      <c r="L356" s="14">
        <f t="shared" si="35"/>
        <v>0</v>
      </c>
      <c r="M356" s="14">
        <f t="shared" si="35"/>
        <v>0</v>
      </c>
      <c r="N356" s="14">
        <f t="shared" si="35"/>
        <v>0</v>
      </c>
      <c r="O356" s="14">
        <f t="shared" si="35"/>
        <v>0</v>
      </c>
      <c r="P356" s="14">
        <f t="shared" si="35"/>
        <v>0</v>
      </c>
      <c r="Q356" s="14">
        <f t="shared" si="35"/>
        <v>0</v>
      </c>
      <c r="R356" s="14">
        <f t="shared" si="35"/>
        <v>0</v>
      </c>
      <c r="S356" s="14">
        <f t="shared" si="35"/>
        <v>0</v>
      </c>
    </row>
    <row r="357" spans="1:19" s="6" customFormat="1">
      <c r="A357" s="5">
        <f>'BASE SUELDOS'!A357</f>
        <v>1</v>
      </c>
      <c r="B357" s="8" t="s">
        <v>638</v>
      </c>
      <c r="C357" s="9">
        <f>'BASE SUELDOS'!B357</f>
        <v>0</v>
      </c>
      <c r="D357" s="6" t="str">
        <f>'BASE SUELDOS'!C357</f>
        <v>EMPLEADO 354</v>
      </c>
      <c r="E357" s="6">
        <f>'BASE SUELDOS'!D357</f>
        <v>0</v>
      </c>
      <c r="F357" s="6">
        <f>'BASE SUELDOS'!E357</f>
        <v>0</v>
      </c>
      <c r="G357" s="13">
        <f>'BASE SUELDOS'!I357</f>
        <v>0</v>
      </c>
      <c r="H357" s="14">
        <f t="shared" si="35"/>
        <v>0</v>
      </c>
      <c r="I357" s="14">
        <f t="shared" si="35"/>
        <v>0</v>
      </c>
      <c r="J357" s="14">
        <f t="shared" si="35"/>
        <v>0</v>
      </c>
      <c r="K357" s="14">
        <f t="shared" si="35"/>
        <v>0</v>
      </c>
      <c r="L357" s="14">
        <f t="shared" si="35"/>
        <v>0</v>
      </c>
      <c r="M357" s="14">
        <f t="shared" si="35"/>
        <v>0</v>
      </c>
      <c r="N357" s="14">
        <f t="shared" si="35"/>
        <v>0</v>
      </c>
      <c r="O357" s="14">
        <f t="shared" si="35"/>
        <v>0</v>
      </c>
      <c r="P357" s="14">
        <f t="shared" si="35"/>
        <v>0</v>
      </c>
      <c r="Q357" s="14">
        <f t="shared" si="35"/>
        <v>0</v>
      </c>
      <c r="R357" s="14">
        <f t="shared" si="35"/>
        <v>0</v>
      </c>
      <c r="S357" s="14">
        <f t="shared" si="35"/>
        <v>0</v>
      </c>
    </row>
    <row r="358" spans="1:19" s="6" customFormat="1">
      <c r="A358" s="5">
        <f>'BASE SUELDOS'!A358</f>
        <v>1</v>
      </c>
      <c r="B358" s="8" t="s">
        <v>638</v>
      </c>
      <c r="C358" s="9">
        <f>'BASE SUELDOS'!B358</f>
        <v>0</v>
      </c>
      <c r="D358" s="6" t="str">
        <f>'BASE SUELDOS'!C358</f>
        <v>EMPLEADO 355</v>
      </c>
      <c r="E358" s="6">
        <f>'BASE SUELDOS'!D358</f>
        <v>0</v>
      </c>
      <c r="F358" s="6">
        <f>'BASE SUELDOS'!E358</f>
        <v>0</v>
      </c>
      <c r="G358" s="13">
        <f>'BASE SUELDOS'!I358</f>
        <v>0</v>
      </c>
      <c r="H358" s="14">
        <f t="shared" si="35"/>
        <v>0</v>
      </c>
      <c r="I358" s="14">
        <f t="shared" si="35"/>
        <v>0</v>
      </c>
      <c r="J358" s="14">
        <f t="shared" si="35"/>
        <v>0</v>
      </c>
      <c r="K358" s="14">
        <f t="shared" si="35"/>
        <v>0</v>
      </c>
      <c r="L358" s="14">
        <f t="shared" si="35"/>
        <v>0</v>
      </c>
      <c r="M358" s="14">
        <f t="shared" si="35"/>
        <v>0</v>
      </c>
      <c r="N358" s="14">
        <f t="shared" si="35"/>
        <v>0</v>
      </c>
      <c r="O358" s="14">
        <f t="shared" si="35"/>
        <v>0</v>
      </c>
      <c r="P358" s="14">
        <f t="shared" si="35"/>
        <v>0</v>
      </c>
      <c r="Q358" s="14">
        <f t="shared" si="35"/>
        <v>0</v>
      </c>
      <c r="R358" s="14">
        <f t="shared" si="35"/>
        <v>0</v>
      </c>
      <c r="S358" s="14">
        <f t="shared" si="35"/>
        <v>0</v>
      </c>
    </row>
    <row r="359" spans="1:19" s="6" customFormat="1">
      <c r="A359" s="5">
        <f>'BASE SUELDOS'!A359</f>
        <v>1</v>
      </c>
      <c r="B359" s="8" t="s">
        <v>638</v>
      </c>
      <c r="C359" s="9">
        <f>'BASE SUELDOS'!B359</f>
        <v>0</v>
      </c>
      <c r="D359" s="6" t="str">
        <f>'BASE SUELDOS'!C359</f>
        <v>EMPLEADO 356</v>
      </c>
      <c r="E359" s="6">
        <f>'BASE SUELDOS'!D359</f>
        <v>0</v>
      </c>
      <c r="F359" s="6">
        <f>'BASE SUELDOS'!E359</f>
        <v>0</v>
      </c>
      <c r="G359" s="13">
        <f>'BASE SUELDOS'!I359</f>
        <v>0</v>
      </c>
      <c r="H359" s="14">
        <f t="shared" si="35"/>
        <v>0</v>
      </c>
      <c r="I359" s="14">
        <f t="shared" si="35"/>
        <v>0</v>
      </c>
      <c r="J359" s="14">
        <f t="shared" si="35"/>
        <v>0</v>
      </c>
      <c r="K359" s="14">
        <f t="shared" si="35"/>
        <v>0</v>
      </c>
      <c r="L359" s="14">
        <f t="shared" si="35"/>
        <v>0</v>
      </c>
      <c r="M359" s="14">
        <f t="shared" si="35"/>
        <v>0</v>
      </c>
      <c r="N359" s="14">
        <f t="shared" si="35"/>
        <v>0</v>
      </c>
      <c r="O359" s="14">
        <f t="shared" si="35"/>
        <v>0</v>
      </c>
      <c r="P359" s="14">
        <f t="shared" si="35"/>
        <v>0</v>
      </c>
      <c r="Q359" s="14">
        <f t="shared" si="35"/>
        <v>0</v>
      </c>
      <c r="R359" s="14">
        <f t="shared" si="35"/>
        <v>0</v>
      </c>
      <c r="S359" s="14">
        <f t="shared" si="35"/>
        <v>0</v>
      </c>
    </row>
    <row r="360" spans="1:19" s="6" customFormat="1">
      <c r="A360" s="5">
        <f>'BASE SUELDOS'!A360</f>
        <v>1</v>
      </c>
      <c r="B360" s="8" t="s">
        <v>638</v>
      </c>
      <c r="C360" s="9">
        <f>'BASE SUELDOS'!B360</f>
        <v>0</v>
      </c>
      <c r="D360" s="6" t="str">
        <f>'BASE SUELDOS'!C360</f>
        <v>EMPLEADO 357</v>
      </c>
      <c r="E360" s="6">
        <f>'BASE SUELDOS'!D360</f>
        <v>0</v>
      </c>
      <c r="F360" s="6">
        <f>'BASE SUELDOS'!E360</f>
        <v>0</v>
      </c>
      <c r="G360" s="13">
        <f>'BASE SUELDOS'!I360</f>
        <v>0</v>
      </c>
      <c r="H360" s="14">
        <f t="shared" si="35"/>
        <v>0</v>
      </c>
      <c r="I360" s="14">
        <f t="shared" si="35"/>
        <v>0</v>
      </c>
      <c r="J360" s="14">
        <f t="shared" si="35"/>
        <v>0</v>
      </c>
      <c r="K360" s="14">
        <f t="shared" si="35"/>
        <v>0</v>
      </c>
      <c r="L360" s="14">
        <f t="shared" si="35"/>
        <v>0</v>
      </c>
      <c r="M360" s="14">
        <f t="shared" si="35"/>
        <v>0</v>
      </c>
      <c r="N360" s="14">
        <f t="shared" si="35"/>
        <v>0</v>
      </c>
      <c r="O360" s="14">
        <f t="shared" si="35"/>
        <v>0</v>
      </c>
      <c r="P360" s="14">
        <f t="shared" si="35"/>
        <v>0</v>
      </c>
      <c r="Q360" s="14">
        <f t="shared" si="35"/>
        <v>0</v>
      </c>
      <c r="R360" s="14">
        <f t="shared" si="35"/>
        <v>0</v>
      </c>
      <c r="S360" s="14">
        <f t="shared" si="35"/>
        <v>0</v>
      </c>
    </row>
    <row r="361" spans="1:19" s="6" customFormat="1">
      <c r="A361" s="5">
        <f>'BASE SUELDOS'!A361</f>
        <v>1</v>
      </c>
      <c r="B361" s="8" t="s">
        <v>638</v>
      </c>
      <c r="C361" s="9">
        <f>'BASE SUELDOS'!B361</f>
        <v>0</v>
      </c>
      <c r="D361" s="6" t="str">
        <f>'BASE SUELDOS'!C361</f>
        <v>EMPLEADO 358</v>
      </c>
      <c r="E361" s="6">
        <f>'BASE SUELDOS'!D361</f>
        <v>0</v>
      </c>
      <c r="F361" s="6">
        <f>'BASE SUELDOS'!E361</f>
        <v>0</v>
      </c>
      <c r="G361" s="13">
        <f>'BASE SUELDOS'!I361</f>
        <v>0</v>
      </c>
      <c r="H361" s="14">
        <f t="shared" si="35"/>
        <v>0</v>
      </c>
      <c r="I361" s="14">
        <f t="shared" si="35"/>
        <v>0</v>
      </c>
      <c r="J361" s="14">
        <f t="shared" si="35"/>
        <v>0</v>
      </c>
      <c r="K361" s="14">
        <f t="shared" si="35"/>
        <v>0</v>
      </c>
      <c r="L361" s="14">
        <f t="shared" si="35"/>
        <v>0</v>
      </c>
      <c r="M361" s="14">
        <f t="shared" si="35"/>
        <v>0</v>
      </c>
      <c r="N361" s="14">
        <f t="shared" si="35"/>
        <v>0</v>
      </c>
      <c r="O361" s="14">
        <f t="shared" si="35"/>
        <v>0</v>
      </c>
      <c r="P361" s="14">
        <f t="shared" si="35"/>
        <v>0</v>
      </c>
      <c r="Q361" s="14">
        <f t="shared" si="35"/>
        <v>0</v>
      </c>
      <c r="R361" s="14">
        <f t="shared" si="35"/>
        <v>0</v>
      </c>
      <c r="S361" s="14">
        <f t="shared" si="35"/>
        <v>0</v>
      </c>
    </row>
    <row r="362" spans="1:19" s="6" customFormat="1">
      <c r="A362" s="5">
        <f>'BASE SUELDOS'!A362</f>
        <v>1</v>
      </c>
      <c r="B362" s="8" t="s">
        <v>638</v>
      </c>
      <c r="C362" s="9">
        <f>'BASE SUELDOS'!B362</f>
        <v>0</v>
      </c>
      <c r="D362" s="6" t="str">
        <f>'BASE SUELDOS'!C362</f>
        <v>EMPLEADO 359</v>
      </c>
      <c r="E362" s="6">
        <f>'BASE SUELDOS'!D362</f>
        <v>0</v>
      </c>
      <c r="F362" s="6">
        <f>'BASE SUELDOS'!E362</f>
        <v>0</v>
      </c>
      <c r="G362" s="13">
        <f>'BASE SUELDOS'!I362</f>
        <v>0</v>
      </c>
      <c r="H362" s="14">
        <f t="shared" si="35"/>
        <v>0</v>
      </c>
      <c r="I362" s="14">
        <f t="shared" si="35"/>
        <v>0</v>
      </c>
      <c r="J362" s="14">
        <f t="shared" si="35"/>
        <v>0</v>
      </c>
      <c r="K362" s="14">
        <f t="shared" si="35"/>
        <v>0</v>
      </c>
      <c r="L362" s="14">
        <f t="shared" si="35"/>
        <v>0</v>
      </c>
      <c r="M362" s="14">
        <f t="shared" si="35"/>
        <v>0</v>
      </c>
      <c r="N362" s="14">
        <f t="shared" si="35"/>
        <v>0</v>
      </c>
      <c r="O362" s="14">
        <f t="shared" si="35"/>
        <v>0</v>
      </c>
      <c r="P362" s="14">
        <f t="shared" si="35"/>
        <v>0</v>
      </c>
      <c r="Q362" s="14">
        <f t="shared" si="35"/>
        <v>0</v>
      </c>
      <c r="R362" s="14">
        <f t="shared" si="35"/>
        <v>0</v>
      </c>
      <c r="S362" s="14">
        <f t="shared" si="35"/>
        <v>0</v>
      </c>
    </row>
    <row r="363" spans="1:19" s="6" customFormat="1">
      <c r="A363" s="5">
        <f>'BASE SUELDOS'!A363</f>
        <v>1</v>
      </c>
      <c r="B363" s="8" t="s">
        <v>638</v>
      </c>
      <c r="C363" s="9">
        <f>'BASE SUELDOS'!B363</f>
        <v>0</v>
      </c>
      <c r="D363" s="6" t="str">
        <f>'BASE SUELDOS'!C363</f>
        <v>EMPLEADO 360</v>
      </c>
      <c r="E363" s="6">
        <f>'BASE SUELDOS'!D363</f>
        <v>0</v>
      </c>
      <c r="F363" s="6">
        <f>'BASE SUELDOS'!E363</f>
        <v>0</v>
      </c>
      <c r="G363" s="13">
        <f>'BASE SUELDOS'!I363</f>
        <v>0</v>
      </c>
      <c r="H363" s="14">
        <f t="shared" si="35"/>
        <v>0</v>
      </c>
      <c r="I363" s="14">
        <f t="shared" si="35"/>
        <v>0</v>
      </c>
      <c r="J363" s="14">
        <f t="shared" si="35"/>
        <v>0</v>
      </c>
      <c r="K363" s="14">
        <f t="shared" si="35"/>
        <v>0</v>
      </c>
      <c r="L363" s="14">
        <f t="shared" si="35"/>
        <v>0</v>
      </c>
      <c r="M363" s="14">
        <f t="shared" si="35"/>
        <v>0</v>
      </c>
      <c r="N363" s="14">
        <f t="shared" si="35"/>
        <v>0</v>
      </c>
      <c r="O363" s="14">
        <f t="shared" si="35"/>
        <v>0</v>
      </c>
      <c r="P363" s="14">
        <f t="shared" si="35"/>
        <v>0</v>
      </c>
      <c r="Q363" s="14">
        <f t="shared" si="35"/>
        <v>0</v>
      </c>
      <c r="R363" s="14">
        <f t="shared" si="35"/>
        <v>0</v>
      </c>
      <c r="S363" s="14">
        <f t="shared" si="35"/>
        <v>0</v>
      </c>
    </row>
    <row r="364" spans="1:19" s="6" customFormat="1">
      <c r="A364" s="5">
        <f>'BASE SUELDOS'!A364</f>
        <v>1</v>
      </c>
      <c r="B364" s="8" t="s">
        <v>638</v>
      </c>
      <c r="C364" s="9">
        <f>'BASE SUELDOS'!B364</f>
        <v>0</v>
      </c>
      <c r="D364" s="6" t="str">
        <f>'BASE SUELDOS'!C364</f>
        <v>EMPLEADO 361</v>
      </c>
      <c r="E364" s="6">
        <f>'BASE SUELDOS'!D364</f>
        <v>0</v>
      </c>
      <c r="F364" s="6">
        <f>'BASE SUELDOS'!E364</f>
        <v>0</v>
      </c>
      <c r="G364" s="13">
        <f>'BASE SUELDOS'!I364</f>
        <v>0</v>
      </c>
      <c r="H364" s="14">
        <f t="shared" ref="H364:S373" si="36">(IF($G364&gt;_25_Veces_SMGDF,_25_Veces_SMGDF,$G364))*H$2*Pension</f>
        <v>0</v>
      </c>
      <c r="I364" s="14">
        <f t="shared" si="36"/>
        <v>0</v>
      </c>
      <c r="J364" s="14">
        <f t="shared" si="36"/>
        <v>0</v>
      </c>
      <c r="K364" s="14">
        <f t="shared" si="36"/>
        <v>0</v>
      </c>
      <c r="L364" s="14">
        <f t="shared" si="36"/>
        <v>0</v>
      </c>
      <c r="M364" s="14">
        <f t="shared" si="36"/>
        <v>0</v>
      </c>
      <c r="N364" s="14">
        <f t="shared" si="36"/>
        <v>0</v>
      </c>
      <c r="O364" s="14">
        <f t="shared" si="36"/>
        <v>0</v>
      </c>
      <c r="P364" s="14">
        <f t="shared" si="36"/>
        <v>0</v>
      </c>
      <c r="Q364" s="14">
        <f t="shared" si="36"/>
        <v>0</v>
      </c>
      <c r="R364" s="14">
        <f t="shared" si="36"/>
        <v>0</v>
      </c>
      <c r="S364" s="14">
        <f t="shared" si="36"/>
        <v>0</v>
      </c>
    </row>
    <row r="365" spans="1:19" s="6" customFormat="1">
      <c r="A365" s="5">
        <f>'BASE SUELDOS'!A365</f>
        <v>1</v>
      </c>
      <c r="B365" s="8" t="s">
        <v>638</v>
      </c>
      <c r="C365" s="9">
        <f>'BASE SUELDOS'!B365</f>
        <v>0</v>
      </c>
      <c r="D365" s="6" t="str">
        <f>'BASE SUELDOS'!C365</f>
        <v>EMPLEADO 362</v>
      </c>
      <c r="E365" s="6">
        <f>'BASE SUELDOS'!D365</f>
        <v>0</v>
      </c>
      <c r="F365" s="6">
        <f>'BASE SUELDOS'!E365</f>
        <v>0</v>
      </c>
      <c r="G365" s="13">
        <f>'BASE SUELDOS'!I365</f>
        <v>0</v>
      </c>
      <c r="H365" s="14">
        <f t="shared" si="36"/>
        <v>0</v>
      </c>
      <c r="I365" s="14">
        <f t="shared" si="36"/>
        <v>0</v>
      </c>
      <c r="J365" s="14">
        <f t="shared" si="36"/>
        <v>0</v>
      </c>
      <c r="K365" s="14">
        <f t="shared" si="36"/>
        <v>0</v>
      </c>
      <c r="L365" s="14">
        <f t="shared" si="36"/>
        <v>0</v>
      </c>
      <c r="M365" s="14">
        <f t="shared" si="36"/>
        <v>0</v>
      </c>
      <c r="N365" s="14">
        <f t="shared" si="36"/>
        <v>0</v>
      </c>
      <c r="O365" s="14">
        <f t="shared" si="36"/>
        <v>0</v>
      </c>
      <c r="P365" s="14">
        <f t="shared" si="36"/>
        <v>0</v>
      </c>
      <c r="Q365" s="14">
        <f t="shared" si="36"/>
        <v>0</v>
      </c>
      <c r="R365" s="14">
        <f t="shared" si="36"/>
        <v>0</v>
      </c>
      <c r="S365" s="14">
        <f t="shared" si="36"/>
        <v>0</v>
      </c>
    </row>
    <row r="366" spans="1:19" s="6" customFormat="1">
      <c r="A366" s="5">
        <f>'BASE SUELDOS'!A366</f>
        <v>1</v>
      </c>
      <c r="B366" s="8" t="s">
        <v>638</v>
      </c>
      <c r="C366" s="9">
        <f>'BASE SUELDOS'!B366</f>
        <v>0</v>
      </c>
      <c r="D366" s="6" t="str">
        <f>'BASE SUELDOS'!C366</f>
        <v>EMPLEADO 363</v>
      </c>
      <c r="E366" s="6">
        <f>'BASE SUELDOS'!D366</f>
        <v>0</v>
      </c>
      <c r="F366" s="6">
        <f>'BASE SUELDOS'!E366</f>
        <v>0</v>
      </c>
      <c r="G366" s="13">
        <f>'BASE SUELDOS'!I366</f>
        <v>0</v>
      </c>
      <c r="H366" s="14">
        <f t="shared" si="36"/>
        <v>0</v>
      </c>
      <c r="I366" s="14">
        <f t="shared" si="36"/>
        <v>0</v>
      </c>
      <c r="J366" s="14">
        <f t="shared" si="36"/>
        <v>0</v>
      </c>
      <c r="K366" s="14">
        <f t="shared" si="36"/>
        <v>0</v>
      </c>
      <c r="L366" s="14">
        <f t="shared" si="36"/>
        <v>0</v>
      </c>
      <c r="M366" s="14">
        <f t="shared" si="36"/>
        <v>0</v>
      </c>
      <c r="N366" s="14">
        <f t="shared" si="36"/>
        <v>0</v>
      </c>
      <c r="O366" s="14">
        <f t="shared" si="36"/>
        <v>0</v>
      </c>
      <c r="P366" s="14">
        <f t="shared" si="36"/>
        <v>0</v>
      </c>
      <c r="Q366" s="14">
        <f t="shared" si="36"/>
        <v>0</v>
      </c>
      <c r="R366" s="14">
        <f t="shared" si="36"/>
        <v>0</v>
      </c>
      <c r="S366" s="14">
        <f t="shared" si="36"/>
        <v>0</v>
      </c>
    </row>
    <row r="367" spans="1:19" s="6" customFormat="1">
      <c r="A367" s="5">
        <f>'BASE SUELDOS'!A367</f>
        <v>1</v>
      </c>
      <c r="B367" s="8" t="s">
        <v>638</v>
      </c>
      <c r="C367" s="9">
        <f>'BASE SUELDOS'!B367</f>
        <v>0</v>
      </c>
      <c r="D367" s="6" t="str">
        <f>'BASE SUELDOS'!C367</f>
        <v>EMPLEADO 364</v>
      </c>
      <c r="E367" s="6">
        <f>'BASE SUELDOS'!D367</f>
        <v>0</v>
      </c>
      <c r="F367" s="6">
        <f>'BASE SUELDOS'!E367</f>
        <v>0</v>
      </c>
      <c r="G367" s="13">
        <f>'BASE SUELDOS'!I367</f>
        <v>0</v>
      </c>
      <c r="H367" s="14">
        <f t="shared" si="36"/>
        <v>0</v>
      </c>
      <c r="I367" s="14">
        <f t="shared" si="36"/>
        <v>0</v>
      </c>
      <c r="J367" s="14">
        <f t="shared" si="36"/>
        <v>0</v>
      </c>
      <c r="K367" s="14">
        <f t="shared" si="36"/>
        <v>0</v>
      </c>
      <c r="L367" s="14">
        <f t="shared" si="36"/>
        <v>0</v>
      </c>
      <c r="M367" s="14">
        <f t="shared" si="36"/>
        <v>0</v>
      </c>
      <c r="N367" s="14">
        <f t="shared" si="36"/>
        <v>0</v>
      </c>
      <c r="O367" s="14">
        <f t="shared" si="36"/>
        <v>0</v>
      </c>
      <c r="P367" s="14">
        <f t="shared" si="36"/>
        <v>0</v>
      </c>
      <c r="Q367" s="14">
        <f t="shared" si="36"/>
        <v>0</v>
      </c>
      <c r="R367" s="14">
        <f t="shared" si="36"/>
        <v>0</v>
      </c>
      <c r="S367" s="14">
        <f t="shared" si="36"/>
        <v>0</v>
      </c>
    </row>
    <row r="368" spans="1:19" s="6" customFormat="1">
      <c r="A368" s="5">
        <f>'BASE SUELDOS'!A368</f>
        <v>1</v>
      </c>
      <c r="B368" s="8" t="s">
        <v>638</v>
      </c>
      <c r="C368" s="9">
        <f>'BASE SUELDOS'!B368</f>
        <v>0</v>
      </c>
      <c r="D368" s="6" t="str">
        <f>'BASE SUELDOS'!C368</f>
        <v>EMPLEADO 365</v>
      </c>
      <c r="E368" s="6">
        <f>'BASE SUELDOS'!D368</f>
        <v>0</v>
      </c>
      <c r="F368" s="6">
        <f>'BASE SUELDOS'!E368</f>
        <v>0</v>
      </c>
      <c r="G368" s="13">
        <f>'BASE SUELDOS'!I368</f>
        <v>0</v>
      </c>
      <c r="H368" s="14">
        <f t="shared" si="36"/>
        <v>0</v>
      </c>
      <c r="I368" s="14">
        <f t="shared" si="36"/>
        <v>0</v>
      </c>
      <c r="J368" s="14">
        <f t="shared" si="36"/>
        <v>0</v>
      </c>
      <c r="K368" s="14">
        <f t="shared" si="36"/>
        <v>0</v>
      </c>
      <c r="L368" s="14">
        <f t="shared" si="36"/>
        <v>0</v>
      </c>
      <c r="M368" s="14">
        <f t="shared" si="36"/>
        <v>0</v>
      </c>
      <c r="N368" s="14">
        <f t="shared" si="36"/>
        <v>0</v>
      </c>
      <c r="O368" s="14">
        <f t="shared" si="36"/>
        <v>0</v>
      </c>
      <c r="P368" s="14">
        <f t="shared" si="36"/>
        <v>0</v>
      </c>
      <c r="Q368" s="14">
        <f t="shared" si="36"/>
        <v>0</v>
      </c>
      <c r="R368" s="14">
        <f t="shared" si="36"/>
        <v>0</v>
      </c>
      <c r="S368" s="14">
        <f t="shared" si="36"/>
        <v>0</v>
      </c>
    </row>
    <row r="369" spans="1:19" s="6" customFormat="1">
      <c r="A369" s="5">
        <f>'BASE SUELDOS'!A369</f>
        <v>1</v>
      </c>
      <c r="B369" s="8" t="s">
        <v>638</v>
      </c>
      <c r="C369" s="9">
        <f>'BASE SUELDOS'!B369</f>
        <v>0</v>
      </c>
      <c r="D369" s="6" t="str">
        <f>'BASE SUELDOS'!C369</f>
        <v>EMPLEADO 366</v>
      </c>
      <c r="E369" s="6">
        <f>'BASE SUELDOS'!D369</f>
        <v>0</v>
      </c>
      <c r="F369" s="6">
        <f>'BASE SUELDOS'!E369</f>
        <v>0</v>
      </c>
      <c r="G369" s="13">
        <f>'BASE SUELDOS'!I369</f>
        <v>0</v>
      </c>
      <c r="H369" s="14">
        <f t="shared" si="36"/>
        <v>0</v>
      </c>
      <c r="I369" s="14">
        <f t="shared" si="36"/>
        <v>0</v>
      </c>
      <c r="J369" s="14">
        <f t="shared" si="36"/>
        <v>0</v>
      </c>
      <c r="K369" s="14">
        <f t="shared" si="36"/>
        <v>0</v>
      </c>
      <c r="L369" s="14">
        <f t="shared" si="36"/>
        <v>0</v>
      </c>
      <c r="M369" s="14">
        <f t="shared" si="36"/>
        <v>0</v>
      </c>
      <c r="N369" s="14">
        <f t="shared" si="36"/>
        <v>0</v>
      </c>
      <c r="O369" s="14">
        <f t="shared" si="36"/>
        <v>0</v>
      </c>
      <c r="P369" s="14">
        <f t="shared" si="36"/>
        <v>0</v>
      </c>
      <c r="Q369" s="14">
        <f t="shared" si="36"/>
        <v>0</v>
      </c>
      <c r="R369" s="14">
        <f t="shared" si="36"/>
        <v>0</v>
      </c>
      <c r="S369" s="14">
        <f t="shared" si="36"/>
        <v>0</v>
      </c>
    </row>
    <row r="370" spans="1:19" s="6" customFormat="1">
      <c r="A370" s="5">
        <f>'BASE SUELDOS'!A370</f>
        <v>1</v>
      </c>
      <c r="B370" s="8" t="s">
        <v>638</v>
      </c>
      <c r="C370" s="9">
        <f>'BASE SUELDOS'!B370</f>
        <v>0</v>
      </c>
      <c r="D370" s="6" t="str">
        <f>'BASE SUELDOS'!C370</f>
        <v>EMPLEADO 367</v>
      </c>
      <c r="E370" s="6">
        <f>'BASE SUELDOS'!D370</f>
        <v>0</v>
      </c>
      <c r="F370" s="6">
        <f>'BASE SUELDOS'!E370</f>
        <v>0</v>
      </c>
      <c r="G370" s="13">
        <f>'BASE SUELDOS'!I370</f>
        <v>0</v>
      </c>
      <c r="H370" s="14">
        <f t="shared" si="36"/>
        <v>0</v>
      </c>
      <c r="I370" s="14">
        <f t="shared" si="36"/>
        <v>0</v>
      </c>
      <c r="J370" s="14">
        <f t="shared" si="36"/>
        <v>0</v>
      </c>
      <c r="K370" s="14">
        <f t="shared" si="36"/>
        <v>0</v>
      </c>
      <c r="L370" s="14">
        <f t="shared" si="36"/>
        <v>0</v>
      </c>
      <c r="M370" s="14">
        <f t="shared" si="36"/>
        <v>0</v>
      </c>
      <c r="N370" s="14">
        <f t="shared" si="36"/>
        <v>0</v>
      </c>
      <c r="O370" s="14">
        <f t="shared" si="36"/>
        <v>0</v>
      </c>
      <c r="P370" s="14">
        <f t="shared" si="36"/>
        <v>0</v>
      </c>
      <c r="Q370" s="14">
        <f t="shared" si="36"/>
        <v>0</v>
      </c>
      <c r="R370" s="14">
        <f t="shared" si="36"/>
        <v>0</v>
      </c>
      <c r="S370" s="14">
        <f t="shared" si="36"/>
        <v>0</v>
      </c>
    </row>
    <row r="371" spans="1:19" s="6" customFormat="1">
      <c r="A371" s="5">
        <f>'BASE SUELDOS'!A371</f>
        <v>1</v>
      </c>
      <c r="B371" s="8" t="s">
        <v>638</v>
      </c>
      <c r="C371" s="9">
        <f>'BASE SUELDOS'!B371</f>
        <v>0</v>
      </c>
      <c r="D371" s="6" t="str">
        <f>'BASE SUELDOS'!C371</f>
        <v>EMPLEADO 368</v>
      </c>
      <c r="E371" s="6">
        <f>'BASE SUELDOS'!D371</f>
        <v>0</v>
      </c>
      <c r="F371" s="6">
        <f>'BASE SUELDOS'!E371</f>
        <v>0</v>
      </c>
      <c r="G371" s="13">
        <f>'BASE SUELDOS'!I371</f>
        <v>0</v>
      </c>
      <c r="H371" s="14">
        <f t="shared" si="36"/>
        <v>0</v>
      </c>
      <c r="I371" s="14">
        <f t="shared" si="36"/>
        <v>0</v>
      </c>
      <c r="J371" s="14">
        <f t="shared" si="36"/>
        <v>0</v>
      </c>
      <c r="K371" s="14">
        <f t="shared" si="36"/>
        <v>0</v>
      </c>
      <c r="L371" s="14">
        <f t="shared" si="36"/>
        <v>0</v>
      </c>
      <c r="M371" s="14">
        <f t="shared" si="36"/>
        <v>0</v>
      </c>
      <c r="N371" s="14">
        <f t="shared" si="36"/>
        <v>0</v>
      </c>
      <c r="O371" s="14">
        <f t="shared" si="36"/>
        <v>0</v>
      </c>
      <c r="P371" s="14">
        <f t="shared" si="36"/>
        <v>0</v>
      </c>
      <c r="Q371" s="14">
        <f t="shared" si="36"/>
        <v>0</v>
      </c>
      <c r="R371" s="14">
        <f t="shared" si="36"/>
        <v>0</v>
      </c>
      <c r="S371" s="14">
        <f t="shared" si="36"/>
        <v>0</v>
      </c>
    </row>
    <row r="372" spans="1:19" s="6" customFormat="1">
      <c r="A372" s="5">
        <f>'BASE SUELDOS'!A372</f>
        <v>1</v>
      </c>
      <c r="B372" s="8" t="s">
        <v>638</v>
      </c>
      <c r="C372" s="9">
        <f>'BASE SUELDOS'!B372</f>
        <v>0</v>
      </c>
      <c r="D372" s="6" t="str">
        <f>'BASE SUELDOS'!C372</f>
        <v>EMPLEADO 369</v>
      </c>
      <c r="E372" s="6">
        <f>'BASE SUELDOS'!D372</f>
        <v>0</v>
      </c>
      <c r="F372" s="6">
        <f>'BASE SUELDOS'!E372</f>
        <v>0</v>
      </c>
      <c r="G372" s="13">
        <f>'BASE SUELDOS'!I372</f>
        <v>0</v>
      </c>
      <c r="H372" s="14">
        <f t="shared" si="36"/>
        <v>0</v>
      </c>
      <c r="I372" s="14">
        <f t="shared" si="36"/>
        <v>0</v>
      </c>
      <c r="J372" s="14">
        <f t="shared" si="36"/>
        <v>0</v>
      </c>
      <c r="K372" s="14">
        <f t="shared" si="36"/>
        <v>0</v>
      </c>
      <c r="L372" s="14">
        <f t="shared" si="36"/>
        <v>0</v>
      </c>
      <c r="M372" s="14">
        <f t="shared" si="36"/>
        <v>0</v>
      </c>
      <c r="N372" s="14">
        <f t="shared" si="36"/>
        <v>0</v>
      </c>
      <c r="O372" s="14">
        <f t="shared" si="36"/>
        <v>0</v>
      </c>
      <c r="P372" s="14">
        <f t="shared" si="36"/>
        <v>0</v>
      </c>
      <c r="Q372" s="14">
        <f t="shared" si="36"/>
        <v>0</v>
      </c>
      <c r="R372" s="14">
        <f t="shared" si="36"/>
        <v>0</v>
      </c>
      <c r="S372" s="14">
        <f t="shared" si="36"/>
        <v>0</v>
      </c>
    </row>
    <row r="373" spans="1:19" s="6" customFormat="1">
      <c r="A373" s="5">
        <f>'BASE SUELDOS'!A373</f>
        <v>1</v>
      </c>
      <c r="B373" s="8" t="s">
        <v>638</v>
      </c>
      <c r="C373" s="9">
        <f>'BASE SUELDOS'!B373</f>
        <v>0</v>
      </c>
      <c r="D373" s="6" t="str">
        <f>'BASE SUELDOS'!C373</f>
        <v>EMPLEADO 370</v>
      </c>
      <c r="E373" s="6">
        <f>'BASE SUELDOS'!D373</f>
        <v>0</v>
      </c>
      <c r="F373" s="6">
        <f>'BASE SUELDOS'!E373</f>
        <v>0</v>
      </c>
      <c r="G373" s="13">
        <f>'BASE SUELDOS'!I373</f>
        <v>0</v>
      </c>
      <c r="H373" s="14">
        <f t="shared" si="36"/>
        <v>0</v>
      </c>
      <c r="I373" s="14">
        <f t="shared" si="36"/>
        <v>0</v>
      </c>
      <c r="J373" s="14">
        <f t="shared" si="36"/>
        <v>0</v>
      </c>
      <c r="K373" s="14">
        <f t="shared" si="36"/>
        <v>0</v>
      </c>
      <c r="L373" s="14">
        <f t="shared" si="36"/>
        <v>0</v>
      </c>
      <c r="M373" s="14">
        <f t="shared" si="36"/>
        <v>0</v>
      </c>
      <c r="N373" s="14">
        <f t="shared" si="36"/>
        <v>0</v>
      </c>
      <c r="O373" s="14">
        <f t="shared" si="36"/>
        <v>0</v>
      </c>
      <c r="P373" s="14">
        <f t="shared" si="36"/>
        <v>0</v>
      </c>
      <c r="Q373" s="14">
        <f t="shared" si="36"/>
        <v>0</v>
      </c>
      <c r="R373" s="14">
        <f t="shared" si="36"/>
        <v>0</v>
      </c>
      <c r="S373" s="14">
        <f t="shared" si="36"/>
        <v>0</v>
      </c>
    </row>
    <row r="374" spans="1:19" s="6" customFormat="1">
      <c r="A374" s="5">
        <f>'BASE SUELDOS'!A374</f>
        <v>1</v>
      </c>
      <c r="B374" s="8" t="s">
        <v>638</v>
      </c>
      <c r="C374" s="9">
        <f>'BASE SUELDOS'!B374</f>
        <v>0</v>
      </c>
      <c r="D374" s="6" t="str">
        <f>'BASE SUELDOS'!C374</f>
        <v>EMPLEADO 371</v>
      </c>
      <c r="E374" s="6">
        <f>'BASE SUELDOS'!D374</f>
        <v>0</v>
      </c>
      <c r="F374" s="6">
        <f>'BASE SUELDOS'!E374</f>
        <v>0</v>
      </c>
      <c r="G374" s="13">
        <f>'BASE SUELDOS'!I374</f>
        <v>0</v>
      </c>
      <c r="H374" s="14">
        <f t="shared" ref="H374:S383" si="37">(IF($G374&gt;_25_Veces_SMGDF,_25_Veces_SMGDF,$G374))*H$2*Pension</f>
        <v>0</v>
      </c>
      <c r="I374" s="14">
        <f t="shared" si="37"/>
        <v>0</v>
      </c>
      <c r="J374" s="14">
        <f t="shared" si="37"/>
        <v>0</v>
      </c>
      <c r="K374" s="14">
        <f t="shared" si="37"/>
        <v>0</v>
      </c>
      <c r="L374" s="14">
        <f t="shared" si="37"/>
        <v>0</v>
      </c>
      <c r="M374" s="14">
        <f t="shared" si="37"/>
        <v>0</v>
      </c>
      <c r="N374" s="14">
        <f t="shared" si="37"/>
        <v>0</v>
      </c>
      <c r="O374" s="14">
        <f t="shared" si="37"/>
        <v>0</v>
      </c>
      <c r="P374" s="14">
        <f t="shared" si="37"/>
        <v>0</v>
      </c>
      <c r="Q374" s="14">
        <f t="shared" si="37"/>
        <v>0</v>
      </c>
      <c r="R374" s="14">
        <f t="shared" si="37"/>
        <v>0</v>
      </c>
      <c r="S374" s="14">
        <f t="shared" si="37"/>
        <v>0</v>
      </c>
    </row>
    <row r="375" spans="1:19" s="6" customFormat="1">
      <c r="A375" s="5">
        <f>'BASE SUELDOS'!A375</f>
        <v>1</v>
      </c>
      <c r="B375" s="8" t="s">
        <v>638</v>
      </c>
      <c r="C375" s="9">
        <f>'BASE SUELDOS'!B375</f>
        <v>0</v>
      </c>
      <c r="D375" s="6" t="str">
        <f>'BASE SUELDOS'!C375</f>
        <v>EMPLEADO 372</v>
      </c>
      <c r="E375" s="6">
        <f>'BASE SUELDOS'!D375</f>
        <v>0</v>
      </c>
      <c r="F375" s="6">
        <f>'BASE SUELDOS'!E375</f>
        <v>0</v>
      </c>
      <c r="G375" s="13">
        <f>'BASE SUELDOS'!I375</f>
        <v>0</v>
      </c>
      <c r="H375" s="14">
        <f t="shared" si="37"/>
        <v>0</v>
      </c>
      <c r="I375" s="14">
        <f t="shared" si="37"/>
        <v>0</v>
      </c>
      <c r="J375" s="14">
        <f t="shared" si="37"/>
        <v>0</v>
      </c>
      <c r="K375" s="14">
        <f t="shared" si="37"/>
        <v>0</v>
      </c>
      <c r="L375" s="14">
        <f t="shared" si="37"/>
        <v>0</v>
      </c>
      <c r="M375" s="14">
        <f t="shared" si="37"/>
        <v>0</v>
      </c>
      <c r="N375" s="14">
        <f t="shared" si="37"/>
        <v>0</v>
      </c>
      <c r="O375" s="14">
        <f t="shared" si="37"/>
        <v>0</v>
      </c>
      <c r="P375" s="14">
        <f t="shared" si="37"/>
        <v>0</v>
      </c>
      <c r="Q375" s="14">
        <f t="shared" si="37"/>
        <v>0</v>
      </c>
      <c r="R375" s="14">
        <f t="shared" si="37"/>
        <v>0</v>
      </c>
      <c r="S375" s="14">
        <f t="shared" si="37"/>
        <v>0</v>
      </c>
    </row>
    <row r="376" spans="1:19" s="6" customFormat="1">
      <c r="A376" s="5">
        <f>'BASE SUELDOS'!A376</f>
        <v>1</v>
      </c>
      <c r="B376" s="8" t="s">
        <v>638</v>
      </c>
      <c r="C376" s="9">
        <f>'BASE SUELDOS'!B376</f>
        <v>0</v>
      </c>
      <c r="D376" s="6" t="str">
        <f>'BASE SUELDOS'!C376</f>
        <v>EMPLEADO 373</v>
      </c>
      <c r="E376" s="6">
        <f>'BASE SUELDOS'!D376</f>
        <v>0</v>
      </c>
      <c r="F376" s="6">
        <f>'BASE SUELDOS'!E376</f>
        <v>0</v>
      </c>
      <c r="G376" s="13">
        <f>'BASE SUELDOS'!I376</f>
        <v>0</v>
      </c>
      <c r="H376" s="14">
        <f t="shared" si="37"/>
        <v>0</v>
      </c>
      <c r="I376" s="14">
        <f t="shared" si="37"/>
        <v>0</v>
      </c>
      <c r="J376" s="14">
        <f t="shared" si="37"/>
        <v>0</v>
      </c>
      <c r="K376" s="14">
        <f t="shared" si="37"/>
        <v>0</v>
      </c>
      <c r="L376" s="14">
        <f t="shared" si="37"/>
        <v>0</v>
      </c>
      <c r="M376" s="14">
        <f t="shared" si="37"/>
        <v>0</v>
      </c>
      <c r="N376" s="14">
        <f t="shared" si="37"/>
        <v>0</v>
      </c>
      <c r="O376" s="14">
        <f t="shared" si="37"/>
        <v>0</v>
      </c>
      <c r="P376" s="14">
        <f t="shared" si="37"/>
        <v>0</v>
      </c>
      <c r="Q376" s="14">
        <f t="shared" si="37"/>
        <v>0</v>
      </c>
      <c r="R376" s="14">
        <f t="shared" si="37"/>
        <v>0</v>
      </c>
      <c r="S376" s="14">
        <f t="shared" si="37"/>
        <v>0</v>
      </c>
    </row>
    <row r="377" spans="1:19" s="6" customFormat="1">
      <c r="A377" s="5">
        <f>'BASE SUELDOS'!A377</f>
        <v>1</v>
      </c>
      <c r="B377" s="8" t="s">
        <v>638</v>
      </c>
      <c r="C377" s="9">
        <f>'BASE SUELDOS'!B377</f>
        <v>0</v>
      </c>
      <c r="D377" s="6" t="str">
        <f>'BASE SUELDOS'!C377</f>
        <v>EMPLEADO 374</v>
      </c>
      <c r="E377" s="6">
        <f>'BASE SUELDOS'!D377</f>
        <v>0</v>
      </c>
      <c r="F377" s="6">
        <f>'BASE SUELDOS'!E377</f>
        <v>0</v>
      </c>
      <c r="G377" s="13">
        <f>'BASE SUELDOS'!I377</f>
        <v>0</v>
      </c>
      <c r="H377" s="14">
        <f t="shared" si="37"/>
        <v>0</v>
      </c>
      <c r="I377" s="14">
        <f t="shared" si="37"/>
        <v>0</v>
      </c>
      <c r="J377" s="14">
        <f t="shared" si="37"/>
        <v>0</v>
      </c>
      <c r="K377" s="14">
        <f t="shared" si="37"/>
        <v>0</v>
      </c>
      <c r="L377" s="14">
        <f t="shared" si="37"/>
        <v>0</v>
      </c>
      <c r="M377" s="14">
        <f t="shared" si="37"/>
        <v>0</v>
      </c>
      <c r="N377" s="14">
        <f t="shared" si="37"/>
        <v>0</v>
      </c>
      <c r="O377" s="14">
        <f t="shared" si="37"/>
        <v>0</v>
      </c>
      <c r="P377" s="14">
        <f t="shared" si="37"/>
        <v>0</v>
      </c>
      <c r="Q377" s="14">
        <f t="shared" si="37"/>
        <v>0</v>
      </c>
      <c r="R377" s="14">
        <f t="shared" si="37"/>
        <v>0</v>
      </c>
      <c r="S377" s="14">
        <f t="shared" si="37"/>
        <v>0</v>
      </c>
    </row>
    <row r="378" spans="1:19" s="6" customFormat="1">
      <c r="A378" s="5">
        <f>'BASE SUELDOS'!A378</f>
        <v>1</v>
      </c>
      <c r="B378" s="8" t="s">
        <v>638</v>
      </c>
      <c r="C378" s="9">
        <f>'BASE SUELDOS'!B378</f>
        <v>0</v>
      </c>
      <c r="D378" s="6" t="str">
        <f>'BASE SUELDOS'!C378</f>
        <v>EMPLEADO 375</v>
      </c>
      <c r="E378" s="6">
        <f>'BASE SUELDOS'!D378</f>
        <v>0</v>
      </c>
      <c r="F378" s="6">
        <f>'BASE SUELDOS'!E378</f>
        <v>0</v>
      </c>
      <c r="G378" s="13">
        <f>'BASE SUELDOS'!I378</f>
        <v>0</v>
      </c>
      <c r="H378" s="14">
        <f t="shared" si="37"/>
        <v>0</v>
      </c>
      <c r="I378" s="14">
        <f t="shared" si="37"/>
        <v>0</v>
      </c>
      <c r="J378" s="14">
        <f t="shared" si="37"/>
        <v>0</v>
      </c>
      <c r="K378" s="14">
        <f t="shared" si="37"/>
        <v>0</v>
      </c>
      <c r="L378" s="14">
        <f t="shared" si="37"/>
        <v>0</v>
      </c>
      <c r="M378" s="14">
        <f t="shared" si="37"/>
        <v>0</v>
      </c>
      <c r="N378" s="14">
        <f t="shared" si="37"/>
        <v>0</v>
      </c>
      <c r="O378" s="14">
        <f t="shared" si="37"/>
        <v>0</v>
      </c>
      <c r="P378" s="14">
        <f t="shared" si="37"/>
        <v>0</v>
      </c>
      <c r="Q378" s="14">
        <f t="shared" si="37"/>
        <v>0</v>
      </c>
      <c r="R378" s="14">
        <f t="shared" si="37"/>
        <v>0</v>
      </c>
      <c r="S378" s="14">
        <f t="shared" si="37"/>
        <v>0</v>
      </c>
    </row>
    <row r="379" spans="1:19" s="6" customFormat="1">
      <c r="A379" s="5">
        <f>'BASE SUELDOS'!A379</f>
        <v>1</v>
      </c>
      <c r="B379" s="8" t="s">
        <v>638</v>
      </c>
      <c r="C379" s="9">
        <f>'BASE SUELDOS'!B379</f>
        <v>0</v>
      </c>
      <c r="D379" s="6" t="str">
        <f>'BASE SUELDOS'!C379</f>
        <v>EMPLEADO 376</v>
      </c>
      <c r="E379" s="6">
        <f>'BASE SUELDOS'!D379</f>
        <v>0</v>
      </c>
      <c r="F379" s="6">
        <f>'BASE SUELDOS'!E379</f>
        <v>0</v>
      </c>
      <c r="G379" s="13">
        <f>'BASE SUELDOS'!I379</f>
        <v>0</v>
      </c>
      <c r="H379" s="14">
        <f t="shared" si="37"/>
        <v>0</v>
      </c>
      <c r="I379" s="14">
        <f t="shared" si="37"/>
        <v>0</v>
      </c>
      <c r="J379" s="14">
        <f t="shared" si="37"/>
        <v>0</v>
      </c>
      <c r="K379" s="14">
        <f t="shared" si="37"/>
        <v>0</v>
      </c>
      <c r="L379" s="14">
        <f t="shared" si="37"/>
        <v>0</v>
      </c>
      <c r="M379" s="14">
        <f t="shared" si="37"/>
        <v>0</v>
      </c>
      <c r="N379" s="14">
        <f t="shared" si="37"/>
        <v>0</v>
      </c>
      <c r="O379" s="14">
        <f t="shared" si="37"/>
        <v>0</v>
      </c>
      <c r="P379" s="14">
        <f t="shared" si="37"/>
        <v>0</v>
      </c>
      <c r="Q379" s="14">
        <f t="shared" si="37"/>
        <v>0</v>
      </c>
      <c r="R379" s="14">
        <f t="shared" si="37"/>
        <v>0</v>
      </c>
      <c r="S379" s="14">
        <f t="shared" si="37"/>
        <v>0</v>
      </c>
    </row>
    <row r="380" spans="1:19" s="6" customFormat="1">
      <c r="A380" s="5">
        <f>'BASE SUELDOS'!A380</f>
        <v>1</v>
      </c>
      <c r="B380" s="8" t="s">
        <v>638</v>
      </c>
      <c r="C380" s="9">
        <f>'BASE SUELDOS'!B380</f>
        <v>0</v>
      </c>
      <c r="D380" s="6" t="str">
        <f>'BASE SUELDOS'!C380</f>
        <v>EMPLEADO 377</v>
      </c>
      <c r="E380" s="6">
        <f>'BASE SUELDOS'!D380</f>
        <v>0</v>
      </c>
      <c r="F380" s="6">
        <f>'BASE SUELDOS'!E380</f>
        <v>0</v>
      </c>
      <c r="G380" s="13">
        <f>'BASE SUELDOS'!I380</f>
        <v>0</v>
      </c>
      <c r="H380" s="14">
        <f t="shared" si="37"/>
        <v>0</v>
      </c>
      <c r="I380" s="14">
        <f t="shared" si="37"/>
        <v>0</v>
      </c>
      <c r="J380" s="14">
        <f t="shared" si="37"/>
        <v>0</v>
      </c>
      <c r="K380" s="14">
        <f t="shared" si="37"/>
        <v>0</v>
      </c>
      <c r="L380" s="14">
        <f t="shared" si="37"/>
        <v>0</v>
      </c>
      <c r="M380" s="14">
        <f t="shared" si="37"/>
        <v>0</v>
      </c>
      <c r="N380" s="14">
        <f t="shared" si="37"/>
        <v>0</v>
      </c>
      <c r="O380" s="14">
        <f t="shared" si="37"/>
        <v>0</v>
      </c>
      <c r="P380" s="14">
        <f t="shared" si="37"/>
        <v>0</v>
      </c>
      <c r="Q380" s="14">
        <f t="shared" si="37"/>
        <v>0</v>
      </c>
      <c r="R380" s="14">
        <f t="shared" si="37"/>
        <v>0</v>
      </c>
      <c r="S380" s="14">
        <f t="shared" si="37"/>
        <v>0</v>
      </c>
    </row>
    <row r="381" spans="1:19" s="6" customFormat="1">
      <c r="A381" s="5">
        <f>'BASE SUELDOS'!A381</f>
        <v>1</v>
      </c>
      <c r="B381" s="8" t="s">
        <v>638</v>
      </c>
      <c r="C381" s="9">
        <f>'BASE SUELDOS'!B381</f>
        <v>0</v>
      </c>
      <c r="D381" s="6" t="str">
        <f>'BASE SUELDOS'!C381</f>
        <v>EMPLEADO 378</v>
      </c>
      <c r="E381" s="6">
        <f>'BASE SUELDOS'!D381</f>
        <v>0</v>
      </c>
      <c r="F381" s="6">
        <f>'BASE SUELDOS'!E381</f>
        <v>0</v>
      </c>
      <c r="G381" s="13">
        <f>'BASE SUELDOS'!I381</f>
        <v>0</v>
      </c>
      <c r="H381" s="14">
        <f t="shared" si="37"/>
        <v>0</v>
      </c>
      <c r="I381" s="14">
        <f t="shared" si="37"/>
        <v>0</v>
      </c>
      <c r="J381" s="14">
        <f t="shared" si="37"/>
        <v>0</v>
      </c>
      <c r="K381" s="14">
        <f t="shared" si="37"/>
        <v>0</v>
      </c>
      <c r="L381" s="14">
        <f t="shared" si="37"/>
        <v>0</v>
      </c>
      <c r="M381" s="14">
        <f t="shared" si="37"/>
        <v>0</v>
      </c>
      <c r="N381" s="14">
        <f t="shared" si="37"/>
        <v>0</v>
      </c>
      <c r="O381" s="14">
        <f t="shared" si="37"/>
        <v>0</v>
      </c>
      <c r="P381" s="14">
        <f t="shared" si="37"/>
        <v>0</v>
      </c>
      <c r="Q381" s="14">
        <f t="shared" si="37"/>
        <v>0</v>
      </c>
      <c r="R381" s="14">
        <f t="shared" si="37"/>
        <v>0</v>
      </c>
      <c r="S381" s="14">
        <f t="shared" si="37"/>
        <v>0</v>
      </c>
    </row>
    <row r="382" spans="1:19" s="6" customFormat="1">
      <c r="A382" s="5">
        <f>'BASE SUELDOS'!A382</f>
        <v>1</v>
      </c>
      <c r="B382" s="8" t="s">
        <v>638</v>
      </c>
      <c r="C382" s="9">
        <f>'BASE SUELDOS'!B382</f>
        <v>0</v>
      </c>
      <c r="D382" s="6" t="str">
        <f>'BASE SUELDOS'!C382</f>
        <v>EMPLEADO 379</v>
      </c>
      <c r="E382" s="6">
        <f>'BASE SUELDOS'!D382</f>
        <v>0</v>
      </c>
      <c r="F382" s="6">
        <f>'BASE SUELDOS'!E382</f>
        <v>0</v>
      </c>
      <c r="G382" s="13">
        <f>'BASE SUELDOS'!I382</f>
        <v>0</v>
      </c>
      <c r="H382" s="14">
        <f t="shared" si="37"/>
        <v>0</v>
      </c>
      <c r="I382" s="14">
        <f t="shared" si="37"/>
        <v>0</v>
      </c>
      <c r="J382" s="14">
        <f t="shared" si="37"/>
        <v>0</v>
      </c>
      <c r="K382" s="14">
        <f t="shared" si="37"/>
        <v>0</v>
      </c>
      <c r="L382" s="14">
        <f t="shared" si="37"/>
        <v>0</v>
      </c>
      <c r="M382" s="14">
        <f t="shared" si="37"/>
        <v>0</v>
      </c>
      <c r="N382" s="14">
        <f t="shared" si="37"/>
        <v>0</v>
      </c>
      <c r="O382" s="14">
        <f t="shared" si="37"/>
        <v>0</v>
      </c>
      <c r="P382" s="14">
        <f t="shared" si="37"/>
        <v>0</v>
      </c>
      <c r="Q382" s="14">
        <f t="shared" si="37"/>
        <v>0</v>
      </c>
      <c r="R382" s="14">
        <f t="shared" si="37"/>
        <v>0</v>
      </c>
      <c r="S382" s="14">
        <f t="shared" si="37"/>
        <v>0</v>
      </c>
    </row>
    <row r="383" spans="1:19" s="6" customFormat="1">
      <c r="A383" s="5">
        <f>'BASE SUELDOS'!A383</f>
        <v>1</v>
      </c>
      <c r="B383" s="8" t="s">
        <v>638</v>
      </c>
      <c r="C383" s="9">
        <f>'BASE SUELDOS'!B383</f>
        <v>0</v>
      </c>
      <c r="D383" s="6" t="str">
        <f>'BASE SUELDOS'!C383</f>
        <v>EMPLEADO 380</v>
      </c>
      <c r="E383" s="6">
        <f>'BASE SUELDOS'!D383</f>
        <v>0</v>
      </c>
      <c r="F383" s="6">
        <f>'BASE SUELDOS'!E383</f>
        <v>0</v>
      </c>
      <c r="G383" s="13">
        <f>'BASE SUELDOS'!I383</f>
        <v>0</v>
      </c>
      <c r="H383" s="14">
        <f t="shared" si="37"/>
        <v>0</v>
      </c>
      <c r="I383" s="14">
        <f t="shared" si="37"/>
        <v>0</v>
      </c>
      <c r="J383" s="14">
        <f t="shared" si="37"/>
        <v>0</v>
      </c>
      <c r="K383" s="14">
        <f t="shared" si="37"/>
        <v>0</v>
      </c>
      <c r="L383" s="14">
        <f t="shared" si="37"/>
        <v>0</v>
      </c>
      <c r="M383" s="14">
        <f t="shared" si="37"/>
        <v>0</v>
      </c>
      <c r="N383" s="14">
        <f t="shared" si="37"/>
        <v>0</v>
      </c>
      <c r="O383" s="14">
        <f t="shared" si="37"/>
        <v>0</v>
      </c>
      <c r="P383" s="14">
        <f t="shared" si="37"/>
        <v>0</v>
      </c>
      <c r="Q383" s="14">
        <f t="shared" si="37"/>
        <v>0</v>
      </c>
      <c r="R383" s="14">
        <f t="shared" si="37"/>
        <v>0</v>
      </c>
      <c r="S383" s="14">
        <f t="shared" si="37"/>
        <v>0</v>
      </c>
    </row>
    <row r="384" spans="1:19" s="6" customFormat="1">
      <c r="A384" s="5">
        <f>'BASE SUELDOS'!A384</f>
        <v>1</v>
      </c>
      <c r="B384" s="8" t="s">
        <v>638</v>
      </c>
      <c r="C384" s="9">
        <f>'BASE SUELDOS'!B384</f>
        <v>0</v>
      </c>
      <c r="D384" s="6" t="str">
        <f>'BASE SUELDOS'!C384</f>
        <v>EMPLEADO 381</v>
      </c>
      <c r="E384" s="6">
        <f>'BASE SUELDOS'!D384</f>
        <v>0</v>
      </c>
      <c r="F384" s="6">
        <f>'BASE SUELDOS'!E384</f>
        <v>0</v>
      </c>
      <c r="G384" s="13">
        <f>'BASE SUELDOS'!I384</f>
        <v>0</v>
      </c>
      <c r="H384" s="14">
        <f t="shared" ref="H384:S393" si="38">(IF($G384&gt;_25_Veces_SMGDF,_25_Veces_SMGDF,$G384))*H$2*Pension</f>
        <v>0</v>
      </c>
      <c r="I384" s="14">
        <f t="shared" si="38"/>
        <v>0</v>
      </c>
      <c r="J384" s="14">
        <f t="shared" si="38"/>
        <v>0</v>
      </c>
      <c r="K384" s="14">
        <f t="shared" si="38"/>
        <v>0</v>
      </c>
      <c r="L384" s="14">
        <f t="shared" si="38"/>
        <v>0</v>
      </c>
      <c r="M384" s="14">
        <f t="shared" si="38"/>
        <v>0</v>
      </c>
      <c r="N384" s="14">
        <f t="shared" si="38"/>
        <v>0</v>
      </c>
      <c r="O384" s="14">
        <f t="shared" si="38"/>
        <v>0</v>
      </c>
      <c r="P384" s="14">
        <f t="shared" si="38"/>
        <v>0</v>
      </c>
      <c r="Q384" s="14">
        <f t="shared" si="38"/>
        <v>0</v>
      </c>
      <c r="R384" s="14">
        <f t="shared" si="38"/>
        <v>0</v>
      </c>
      <c r="S384" s="14">
        <f t="shared" si="38"/>
        <v>0</v>
      </c>
    </row>
    <row r="385" spans="1:19" s="6" customFormat="1">
      <c r="A385" s="5">
        <f>'BASE SUELDOS'!A385</f>
        <v>1</v>
      </c>
      <c r="B385" s="8" t="s">
        <v>638</v>
      </c>
      <c r="C385" s="9">
        <f>'BASE SUELDOS'!B385</f>
        <v>0</v>
      </c>
      <c r="D385" s="6" t="str">
        <f>'BASE SUELDOS'!C385</f>
        <v>EMPLEADO 382</v>
      </c>
      <c r="E385" s="6">
        <f>'BASE SUELDOS'!D385</f>
        <v>0</v>
      </c>
      <c r="F385" s="6">
        <f>'BASE SUELDOS'!E385</f>
        <v>0</v>
      </c>
      <c r="G385" s="13">
        <f>'BASE SUELDOS'!I385</f>
        <v>0</v>
      </c>
      <c r="H385" s="14">
        <f t="shared" si="38"/>
        <v>0</v>
      </c>
      <c r="I385" s="14">
        <f t="shared" si="38"/>
        <v>0</v>
      </c>
      <c r="J385" s="14">
        <f t="shared" si="38"/>
        <v>0</v>
      </c>
      <c r="K385" s="14">
        <f t="shared" si="38"/>
        <v>0</v>
      </c>
      <c r="L385" s="14">
        <f t="shared" si="38"/>
        <v>0</v>
      </c>
      <c r="M385" s="14">
        <f t="shared" si="38"/>
        <v>0</v>
      </c>
      <c r="N385" s="14">
        <f t="shared" si="38"/>
        <v>0</v>
      </c>
      <c r="O385" s="14">
        <f t="shared" si="38"/>
        <v>0</v>
      </c>
      <c r="P385" s="14">
        <f t="shared" si="38"/>
        <v>0</v>
      </c>
      <c r="Q385" s="14">
        <f t="shared" si="38"/>
        <v>0</v>
      </c>
      <c r="R385" s="14">
        <f t="shared" si="38"/>
        <v>0</v>
      </c>
      <c r="S385" s="14">
        <f t="shared" si="38"/>
        <v>0</v>
      </c>
    </row>
    <row r="386" spans="1:19" s="6" customFormat="1">
      <c r="A386" s="5">
        <f>'BASE SUELDOS'!A386</f>
        <v>1</v>
      </c>
      <c r="B386" s="8" t="s">
        <v>638</v>
      </c>
      <c r="C386" s="9">
        <f>'BASE SUELDOS'!B386</f>
        <v>0</v>
      </c>
      <c r="D386" s="6" t="str">
        <f>'BASE SUELDOS'!C386</f>
        <v>EMPLEADO 383</v>
      </c>
      <c r="E386" s="6">
        <f>'BASE SUELDOS'!D386</f>
        <v>0</v>
      </c>
      <c r="F386" s="6">
        <f>'BASE SUELDOS'!E386</f>
        <v>0</v>
      </c>
      <c r="G386" s="13">
        <f>'BASE SUELDOS'!I386</f>
        <v>0</v>
      </c>
      <c r="H386" s="14">
        <f t="shared" si="38"/>
        <v>0</v>
      </c>
      <c r="I386" s="14">
        <f t="shared" si="38"/>
        <v>0</v>
      </c>
      <c r="J386" s="14">
        <f t="shared" si="38"/>
        <v>0</v>
      </c>
      <c r="K386" s="14">
        <f t="shared" si="38"/>
        <v>0</v>
      </c>
      <c r="L386" s="14">
        <f t="shared" si="38"/>
        <v>0</v>
      </c>
      <c r="M386" s="14">
        <f t="shared" si="38"/>
        <v>0</v>
      </c>
      <c r="N386" s="14">
        <f t="shared" si="38"/>
        <v>0</v>
      </c>
      <c r="O386" s="14">
        <f t="shared" si="38"/>
        <v>0</v>
      </c>
      <c r="P386" s="14">
        <f t="shared" si="38"/>
        <v>0</v>
      </c>
      <c r="Q386" s="14">
        <f t="shared" si="38"/>
        <v>0</v>
      </c>
      <c r="R386" s="14">
        <f t="shared" si="38"/>
        <v>0</v>
      </c>
      <c r="S386" s="14">
        <f t="shared" si="38"/>
        <v>0</v>
      </c>
    </row>
    <row r="387" spans="1:19" s="6" customFormat="1">
      <c r="A387" s="5">
        <f>'BASE SUELDOS'!A387</f>
        <v>1</v>
      </c>
      <c r="B387" s="8" t="s">
        <v>638</v>
      </c>
      <c r="C387" s="9">
        <f>'BASE SUELDOS'!B387</f>
        <v>0</v>
      </c>
      <c r="D387" s="6" t="str">
        <f>'BASE SUELDOS'!C387</f>
        <v>EMPLEADO 384</v>
      </c>
      <c r="E387" s="6">
        <f>'BASE SUELDOS'!D387</f>
        <v>0</v>
      </c>
      <c r="F387" s="6">
        <f>'BASE SUELDOS'!E387</f>
        <v>0</v>
      </c>
      <c r="G387" s="13">
        <f>'BASE SUELDOS'!I387</f>
        <v>0</v>
      </c>
      <c r="H387" s="14">
        <f t="shared" si="38"/>
        <v>0</v>
      </c>
      <c r="I387" s="14">
        <f t="shared" si="38"/>
        <v>0</v>
      </c>
      <c r="J387" s="14">
        <f t="shared" si="38"/>
        <v>0</v>
      </c>
      <c r="K387" s="14">
        <f t="shared" si="38"/>
        <v>0</v>
      </c>
      <c r="L387" s="14">
        <f t="shared" si="38"/>
        <v>0</v>
      </c>
      <c r="M387" s="14">
        <f t="shared" si="38"/>
        <v>0</v>
      </c>
      <c r="N387" s="14">
        <f t="shared" si="38"/>
        <v>0</v>
      </c>
      <c r="O387" s="14">
        <f t="shared" si="38"/>
        <v>0</v>
      </c>
      <c r="P387" s="14">
        <f t="shared" si="38"/>
        <v>0</v>
      </c>
      <c r="Q387" s="14">
        <f t="shared" si="38"/>
        <v>0</v>
      </c>
      <c r="R387" s="14">
        <f t="shared" si="38"/>
        <v>0</v>
      </c>
      <c r="S387" s="14">
        <f t="shared" si="38"/>
        <v>0</v>
      </c>
    </row>
    <row r="388" spans="1:19" s="6" customFormat="1">
      <c r="A388" s="5">
        <f>'BASE SUELDOS'!A388</f>
        <v>1</v>
      </c>
      <c r="B388" s="8" t="s">
        <v>638</v>
      </c>
      <c r="C388" s="9">
        <f>'BASE SUELDOS'!B388</f>
        <v>0</v>
      </c>
      <c r="D388" s="6" t="str">
        <f>'BASE SUELDOS'!C388</f>
        <v>EMPLEADO 385</v>
      </c>
      <c r="E388" s="6">
        <f>'BASE SUELDOS'!D388</f>
        <v>0</v>
      </c>
      <c r="F388" s="6">
        <f>'BASE SUELDOS'!E388</f>
        <v>0</v>
      </c>
      <c r="G388" s="13">
        <f>'BASE SUELDOS'!I388</f>
        <v>0</v>
      </c>
      <c r="H388" s="14">
        <f t="shared" si="38"/>
        <v>0</v>
      </c>
      <c r="I388" s="14">
        <f t="shared" si="38"/>
        <v>0</v>
      </c>
      <c r="J388" s="14">
        <f t="shared" si="38"/>
        <v>0</v>
      </c>
      <c r="K388" s="14">
        <f t="shared" si="38"/>
        <v>0</v>
      </c>
      <c r="L388" s="14">
        <f t="shared" si="38"/>
        <v>0</v>
      </c>
      <c r="M388" s="14">
        <f t="shared" si="38"/>
        <v>0</v>
      </c>
      <c r="N388" s="14">
        <f t="shared" si="38"/>
        <v>0</v>
      </c>
      <c r="O388" s="14">
        <f t="shared" si="38"/>
        <v>0</v>
      </c>
      <c r="P388" s="14">
        <f t="shared" si="38"/>
        <v>0</v>
      </c>
      <c r="Q388" s="14">
        <f t="shared" si="38"/>
        <v>0</v>
      </c>
      <c r="R388" s="14">
        <f t="shared" si="38"/>
        <v>0</v>
      </c>
      <c r="S388" s="14">
        <f t="shared" si="38"/>
        <v>0</v>
      </c>
    </row>
    <row r="389" spans="1:19" s="6" customFormat="1">
      <c r="A389" s="5">
        <f>'BASE SUELDOS'!A389</f>
        <v>1</v>
      </c>
      <c r="B389" s="8" t="s">
        <v>638</v>
      </c>
      <c r="C389" s="9">
        <f>'BASE SUELDOS'!B389</f>
        <v>0</v>
      </c>
      <c r="D389" s="6" t="str">
        <f>'BASE SUELDOS'!C389</f>
        <v>EMPLEADO 386</v>
      </c>
      <c r="E389" s="6">
        <f>'BASE SUELDOS'!D389</f>
        <v>0</v>
      </c>
      <c r="F389" s="6">
        <f>'BASE SUELDOS'!E389</f>
        <v>0</v>
      </c>
      <c r="G389" s="13">
        <f>'BASE SUELDOS'!I389</f>
        <v>0</v>
      </c>
      <c r="H389" s="14">
        <f t="shared" si="38"/>
        <v>0</v>
      </c>
      <c r="I389" s="14">
        <f t="shared" si="38"/>
        <v>0</v>
      </c>
      <c r="J389" s="14">
        <f t="shared" si="38"/>
        <v>0</v>
      </c>
      <c r="K389" s="14">
        <f t="shared" si="38"/>
        <v>0</v>
      </c>
      <c r="L389" s="14">
        <f t="shared" si="38"/>
        <v>0</v>
      </c>
      <c r="M389" s="14">
        <f t="shared" si="38"/>
        <v>0</v>
      </c>
      <c r="N389" s="14">
        <f t="shared" si="38"/>
        <v>0</v>
      </c>
      <c r="O389" s="14">
        <f t="shared" si="38"/>
        <v>0</v>
      </c>
      <c r="P389" s="14">
        <f t="shared" si="38"/>
        <v>0</v>
      </c>
      <c r="Q389" s="14">
        <f t="shared" si="38"/>
        <v>0</v>
      </c>
      <c r="R389" s="14">
        <f t="shared" si="38"/>
        <v>0</v>
      </c>
      <c r="S389" s="14">
        <f t="shared" si="38"/>
        <v>0</v>
      </c>
    </row>
    <row r="390" spans="1:19" s="6" customFormat="1">
      <c r="A390" s="5">
        <f>'BASE SUELDOS'!A390</f>
        <v>1</v>
      </c>
      <c r="B390" s="8" t="s">
        <v>638</v>
      </c>
      <c r="C390" s="9">
        <f>'BASE SUELDOS'!B390</f>
        <v>0</v>
      </c>
      <c r="D390" s="6" t="str">
        <f>'BASE SUELDOS'!C390</f>
        <v>EMPLEADO 387</v>
      </c>
      <c r="E390" s="6">
        <f>'BASE SUELDOS'!D390</f>
        <v>0</v>
      </c>
      <c r="F390" s="6">
        <f>'BASE SUELDOS'!E390</f>
        <v>0</v>
      </c>
      <c r="G390" s="13">
        <f>'BASE SUELDOS'!I390</f>
        <v>0</v>
      </c>
      <c r="H390" s="14">
        <f t="shared" si="38"/>
        <v>0</v>
      </c>
      <c r="I390" s="14">
        <f t="shared" si="38"/>
        <v>0</v>
      </c>
      <c r="J390" s="14">
        <f t="shared" si="38"/>
        <v>0</v>
      </c>
      <c r="K390" s="14">
        <f t="shared" si="38"/>
        <v>0</v>
      </c>
      <c r="L390" s="14">
        <f t="shared" si="38"/>
        <v>0</v>
      </c>
      <c r="M390" s="14">
        <f t="shared" si="38"/>
        <v>0</v>
      </c>
      <c r="N390" s="14">
        <f t="shared" si="38"/>
        <v>0</v>
      </c>
      <c r="O390" s="14">
        <f t="shared" si="38"/>
        <v>0</v>
      </c>
      <c r="P390" s="14">
        <f t="shared" si="38"/>
        <v>0</v>
      </c>
      <c r="Q390" s="14">
        <f t="shared" si="38"/>
        <v>0</v>
      </c>
      <c r="R390" s="14">
        <f t="shared" si="38"/>
        <v>0</v>
      </c>
      <c r="S390" s="14">
        <f t="shared" si="38"/>
        <v>0</v>
      </c>
    </row>
    <row r="391" spans="1:19" s="6" customFormat="1">
      <c r="A391" s="5">
        <f>'BASE SUELDOS'!A391</f>
        <v>1</v>
      </c>
      <c r="B391" s="8" t="s">
        <v>638</v>
      </c>
      <c r="C391" s="9">
        <f>'BASE SUELDOS'!B391</f>
        <v>0</v>
      </c>
      <c r="D391" s="6" t="str">
        <f>'BASE SUELDOS'!C391</f>
        <v>EMPLEADO 388</v>
      </c>
      <c r="E391" s="6">
        <f>'BASE SUELDOS'!D391</f>
        <v>0</v>
      </c>
      <c r="F391" s="6">
        <f>'BASE SUELDOS'!E391</f>
        <v>0</v>
      </c>
      <c r="G391" s="13">
        <f>'BASE SUELDOS'!I391</f>
        <v>0</v>
      </c>
      <c r="H391" s="14">
        <f t="shared" si="38"/>
        <v>0</v>
      </c>
      <c r="I391" s="14">
        <f t="shared" si="38"/>
        <v>0</v>
      </c>
      <c r="J391" s="14">
        <f t="shared" si="38"/>
        <v>0</v>
      </c>
      <c r="K391" s="14">
        <f t="shared" si="38"/>
        <v>0</v>
      </c>
      <c r="L391" s="14">
        <f t="shared" si="38"/>
        <v>0</v>
      </c>
      <c r="M391" s="14">
        <f t="shared" si="38"/>
        <v>0</v>
      </c>
      <c r="N391" s="14">
        <f t="shared" si="38"/>
        <v>0</v>
      </c>
      <c r="O391" s="14">
        <f t="shared" si="38"/>
        <v>0</v>
      </c>
      <c r="P391" s="14">
        <f t="shared" si="38"/>
        <v>0</v>
      </c>
      <c r="Q391" s="14">
        <f t="shared" si="38"/>
        <v>0</v>
      </c>
      <c r="R391" s="14">
        <f t="shared" si="38"/>
        <v>0</v>
      </c>
      <c r="S391" s="14">
        <f t="shared" si="38"/>
        <v>0</v>
      </c>
    </row>
    <row r="392" spans="1:19" s="6" customFormat="1">
      <c r="A392" s="5">
        <f>'BASE SUELDOS'!A392</f>
        <v>1</v>
      </c>
      <c r="B392" s="8" t="s">
        <v>638</v>
      </c>
      <c r="C392" s="9">
        <f>'BASE SUELDOS'!B392</f>
        <v>0</v>
      </c>
      <c r="D392" s="6" t="str">
        <f>'BASE SUELDOS'!C392</f>
        <v>EMPLEADO 389</v>
      </c>
      <c r="E392" s="6">
        <f>'BASE SUELDOS'!D392</f>
        <v>0</v>
      </c>
      <c r="F392" s="6">
        <f>'BASE SUELDOS'!E392</f>
        <v>0</v>
      </c>
      <c r="G392" s="13">
        <f>'BASE SUELDOS'!I392</f>
        <v>0</v>
      </c>
      <c r="H392" s="14">
        <f t="shared" si="38"/>
        <v>0</v>
      </c>
      <c r="I392" s="14">
        <f t="shared" si="38"/>
        <v>0</v>
      </c>
      <c r="J392" s="14">
        <f t="shared" si="38"/>
        <v>0</v>
      </c>
      <c r="K392" s="14">
        <f t="shared" si="38"/>
        <v>0</v>
      </c>
      <c r="L392" s="14">
        <f t="shared" si="38"/>
        <v>0</v>
      </c>
      <c r="M392" s="14">
        <f t="shared" si="38"/>
        <v>0</v>
      </c>
      <c r="N392" s="14">
        <f t="shared" si="38"/>
        <v>0</v>
      </c>
      <c r="O392" s="14">
        <f t="shared" si="38"/>
        <v>0</v>
      </c>
      <c r="P392" s="14">
        <f t="shared" si="38"/>
        <v>0</v>
      </c>
      <c r="Q392" s="14">
        <f t="shared" si="38"/>
        <v>0</v>
      </c>
      <c r="R392" s="14">
        <f t="shared" si="38"/>
        <v>0</v>
      </c>
      <c r="S392" s="14">
        <f t="shared" si="38"/>
        <v>0</v>
      </c>
    </row>
    <row r="393" spans="1:19" s="6" customFormat="1">
      <c r="A393" s="5">
        <f>'BASE SUELDOS'!A393</f>
        <v>1</v>
      </c>
      <c r="B393" s="8" t="s">
        <v>638</v>
      </c>
      <c r="C393" s="9">
        <f>'BASE SUELDOS'!B393</f>
        <v>0</v>
      </c>
      <c r="D393" s="6" t="str">
        <f>'BASE SUELDOS'!C393</f>
        <v>EMPLEADO 390</v>
      </c>
      <c r="E393" s="6">
        <f>'BASE SUELDOS'!D393</f>
        <v>0</v>
      </c>
      <c r="F393" s="6">
        <f>'BASE SUELDOS'!E393</f>
        <v>0</v>
      </c>
      <c r="G393" s="13">
        <f>'BASE SUELDOS'!I393</f>
        <v>0</v>
      </c>
      <c r="H393" s="14">
        <f t="shared" si="38"/>
        <v>0</v>
      </c>
      <c r="I393" s="14">
        <f t="shared" si="38"/>
        <v>0</v>
      </c>
      <c r="J393" s="14">
        <f t="shared" si="38"/>
        <v>0</v>
      </c>
      <c r="K393" s="14">
        <f t="shared" si="38"/>
        <v>0</v>
      </c>
      <c r="L393" s="14">
        <f t="shared" si="38"/>
        <v>0</v>
      </c>
      <c r="M393" s="14">
        <f t="shared" si="38"/>
        <v>0</v>
      </c>
      <c r="N393" s="14">
        <f t="shared" si="38"/>
        <v>0</v>
      </c>
      <c r="O393" s="14">
        <f t="shared" si="38"/>
        <v>0</v>
      </c>
      <c r="P393" s="14">
        <f t="shared" si="38"/>
        <v>0</v>
      </c>
      <c r="Q393" s="14">
        <f t="shared" si="38"/>
        <v>0</v>
      </c>
      <c r="R393" s="14">
        <f t="shared" si="38"/>
        <v>0</v>
      </c>
      <c r="S393" s="14">
        <f t="shared" si="38"/>
        <v>0</v>
      </c>
    </row>
    <row r="394" spans="1:19" s="6" customFormat="1">
      <c r="A394" s="5">
        <f>'BASE SUELDOS'!A394</f>
        <v>1</v>
      </c>
      <c r="B394" s="8" t="s">
        <v>638</v>
      </c>
      <c r="C394" s="9">
        <f>'BASE SUELDOS'!B394</f>
        <v>0</v>
      </c>
      <c r="D394" s="6" t="str">
        <f>'BASE SUELDOS'!C394</f>
        <v>EMPLEADO 391</v>
      </c>
      <c r="E394" s="6">
        <f>'BASE SUELDOS'!D394</f>
        <v>0</v>
      </c>
      <c r="F394" s="6">
        <f>'BASE SUELDOS'!E394</f>
        <v>0</v>
      </c>
      <c r="G394" s="13">
        <f>'BASE SUELDOS'!I394</f>
        <v>0</v>
      </c>
      <c r="H394" s="14">
        <f t="shared" ref="H394:S403" si="39">(IF($G394&gt;_25_Veces_SMGDF,_25_Veces_SMGDF,$G394))*H$2*Pension</f>
        <v>0</v>
      </c>
      <c r="I394" s="14">
        <f t="shared" si="39"/>
        <v>0</v>
      </c>
      <c r="J394" s="14">
        <f t="shared" si="39"/>
        <v>0</v>
      </c>
      <c r="K394" s="14">
        <f t="shared" si="39"/>
        <v>0</v>
      </c>
      <c r="L394" s="14">
        <f t="shared" si="39"/>
        <v>0</v>
      </c>
      <c r="M394" s="14">
        <f t="shared" si="39"/>
        <v>0</v>
      </c>
      <c r="N394" s="14">
        <f t="shared" si="39"/>
        <v>0</v>
      </c>
      <c r="O394" s="14">
        <f t="shared" si="39"/>
        <v>0</v>
      </c>
      <c r="P394" s="14">
        <f t="shared" si="39"/>
        <v>0</v>
      </c>
      <c r="Q394" s="14">
        <f t="shared" si="39"/>
        <v>0</v>
      </c>
      <c r="R394" s="14">
        <f t="shared" si="39"/>
        <v>0</v>
      </c>
      <c r="S394" s="14">
        <f t="shared" si="39"/>
        <v>0</v>
      </c>
    </row>
    <row r="395" spans="1:19" s="6" customFormat="1">
      <c r="A395" s="5">
        <f>'BASE SUELDOS'!A395</f>
        <v>1</v>
      </c>
      <c r="B395" s="8" t="s">
        <v>638</v>
      </c>
      <c r="C395" s="9">
        <f>'BASE SUELDOS'!B395</f>
        <v>0</v>
      </c>
      <c r="D395" s="6" t="str">
        <f>'BASE SUELDOS'!C395</f>
        <v>EMPLEADO 392</v>
      </c>
      <c r="E395" s="6">
        <f>'BASE SUELDOS'!D395</f>
        <v>0</v>
      </c>
      <c r="F395" s="6">
        <f>'BASE SUELDOS'!E395</f>
        <v>0</v>
      </c>
      <c r="G395" s="13">
        <f>'BASE SUELDOS'!I395</f>
        <v>0</v>
      </c>
      <c r="H395" s="14">
        <f t="shared" si="39"/>
        <v>0</v>
      </c>
      <c r="I395" s="14">
        <f t="shared" si="39"/>
        <v>0</v>
      </c>
      <c r="J395" s="14">
        <f t="shared" si="39"/>
        <v>0</v>
      </c>
      <c r="K395" s="14">
        <f t="shared" si="39"/>
        <v>0</v>
      </c>
      <c r="L395" s="14">
        <f t="shared" si="39"/>
        <v>0</v>
      </c>
      <c r="M395" s="14">
        <f t="shared" si="39"/>
        <v>0</v>
      </c>
      <c r="N395" s="14">
        <f t="shared" si="39"/>
        <v>0</v>
      </c>
      <c r="O395" s="14">
        <f t="shared" si="39"/>
        <v>0</v>
      </c>
      <c r="P395" s="14">
        <f t="shared" si="39"/>
        <v>0</v>
      </c>
      <c r="Q395" s="14">
        <f t="shared" si="39"/>
        <v>0</v>
      </c>
      <c r="R395" s="14">
        <f t="shared" si="39"/>
        <v>0</v>
      </c>
      <c r="S395" s="14">
        <f t="shared" si="39"/>
        <v>0</v>
      </c>
    </row>
    <row r="396" spans="1:19" s="6" customFormat="1">
      <c r="A396" s="5">
        <f>'BASE SUELDOS'!A396</f>
        <v>1</v>
      </c>
      <c r="B396" s="8" t="s">
        <v>638</v>
      </c>
      <c r="C396" s="9">
        <f>'BASE SUELDOS'!B396</f>
        <v>0</v>
      </c>
      <c r="D396" s="6" t="str">
        <f>'BASE SUELDOS'!C396</f>
        <v>EMPLEADO 393</v>
      </c>
      <c r="E396" s="6">
        <f>'BASE SUELDOS'!D396</f>
        <v>0</v>
      </c>
      <c r="F396" s="6">
        <f>'BASE SUELDOS'!E396</f>
        <v>0</v>
      </c>
      <c r="G396" s="13">
        <f>'BASE SUELDOS'!I396</f>
        <v>0</v>
      </c>
      <c r="H396" s="14">
        <f t="shared" si="39"/>
        <v>0</v>
      </c>
      <c r="I396" s="14">
        <f t="shared" si="39"/>
        <v>0</v>
      </c>
      <c r="J396" s="14">
        <f t="shared" si="39"/>
        <v>0</v>
      </c>
      <c r="K396" s="14">
        <f t="shared" si="39"/>
        <v>0</v>
      </c>
      <c r="L396" s="14">
        <f t="shared" si="39"/>
        <v>0</v>
      </c>
      <c r="M396" s="14">
        <f t="shared" si="39"/>
        <v>0</v>
      </c>
      <c r="N396" s="14">
        <f t="shared" si="39"/>
        <v>0</v>
      </c>
      <c r="O396" s="14">
        <f t="shared" si="39"/>
        <v>0</v>
      </c>
      <c r="P396" s="14">
        <f t="shared" si="39"/>
        <v>0</v>
      </c>
      <c r="Q396" s="14">
        <f t="shared" si="39"/>
        <v>0</v>
      </c>
      <c r="R396" s="14">
        <f t="shared" si="39"/>
        <v>0</v>
      </c>
      <c r="S396" s="14">
        <f t="shared" si="39"/>
        <v>0</v>
      </c>
    </row>
    <row r="397" spans="1:19" s="6" customFormat="1">
      <c r="A397" s="5">
        <f>'BASE SUELDOS'!A397</f>
        <v>1</v>
      </c>
      <c r="B397" s="8" t="s">
        <v>638</v>
      </c>
      <c r="C397" s="9">
        <f>'BASE SUELDOS'!B397</f>
        <v>0</v>
      </c>
      <c r="D397" s="6" t="str">
        <f>'BASE SUELDOS'!C397</f>
        <v>EMPLEADO 394</v>
      </c>
      <c r="E397" s="6">
        <f>'BASE SUELDOS'!D397</f>
        <v>0</v>
      </c>
      <c r="F397" s="6">
        <f>'BASE SUELDOS'!E397</f>
        <v>0</v>
      </c>
      <c r="G397" s="13">
        <f>'BASE SUELDOS'!I397</f>
        <v>0</v>
      </c>
      <c r="H397" s="14">
        <f t="shared" si="39"/>
        <v>0</v>
      </c>
      <c r="I397" s="14">
        <f t="shared" si="39"/>
        <v>0</v>
      </c>
      <c r="J397" s="14">
        <f t="shared" si="39"/>
        <v>0</v>
      </c>
      <c r="K397" s="14">
        <f t="shared" si="39"/>
        <v>0</v>
      </c>
      <c r="L397" s="14">
        <f t="shared" si="39"/>
        <v>0</v>
      </c>
      <c r="M397" s="14">
        <f t="shared" si="39"/>
        <v>0</v>
      </c>
      <c r="N397" s="14">
        <f t="shared" si="39"/>
        <v>0</v>
      </c>
      <c r="O397" s="14">
        <f t="shared" si="39"/>
        <v>0</v>
      </c>
      <c r="P397" s="14">
        <f t="shared" si="39"/>
        <v>0</v>
      </c>
      <c r="Q397" s="14">
        <f t="shared" si="39"/>
        <v>0</v>
      </c>
      <c r="R397" s="14">
        <f t="shared" si="39"/>
        <v>0</v>
      </c>
      <c r="S397" s="14">
        <f t="shared" si="39"/>
        <v>0</v>
      </c>
    </row>
    <row r="398" spans="1:19" s="6" customFormat="1">
      <c r="A398" s="5">
        <f>'BASE SUELDOS'!A398</f>
        <v>1</v>
      </c>
      <c r="B398" s="8" t="s">
        <v>638</v>
      </c>
      <c r="C398" s="9">
        <f>'BASE SUELDOS'!B398</f>
        <v>0</v>
      </c>
      <c r="D398" s="6" t="str">
        <f>'BASE SUELDOS'!C398</f>
        <v>EMPLEADO 395</v>
      </c>
      <c r="E398" s="6">
        <f>'BASE SUELDOS'!D398</f>
        <v>0</v>
      </c>
      <c r="F398" s="6">
        <f>'BASE SUELDOS'!E398</f>
        <v>0</v>
      </c>
      <c r="G398" s="13">
        <f>'BASE SUELDOS'!I398</f>
        <v>0</v>
      </c>
      <c r="H398" s="14">
        <f t="shared" si="39"/>
        <v>0</v>
      </c>
      <c r="I398" s="14">
        <f t="shared" si="39"/>
        <v>0</v>
      </c>
      <c r="J398" s="14">
        <f t="shared" si="39"/>
        <v>0</v>
      </c>
      <c r="K398" s="14">
        <f t="shared" si="39"/>
        <v>0</v>
      </c>
      <c r="L398" s="14">
        <f t="shared" si="39"/>
        <v>0</v>
      </c>
      <c r="M398" s="14">
        <f t="shared" si="39"/>
        <v>0</v>
      </c>
      <c r="N398" s="14">
        <f t="shared" si="39"/>
        <v>0</v>
      </c>
      <c r="O398" s="14">
        <f t="shared" si="39"/>
        <v>0</v>
      </c>
      <c r="P398" s="14">
        <f t="shared" si="39"/>
        <v>0</v>
      </c>
      <c r="Q398" s="14">
        <f t="shared" si="39"/>
        <v>0</v>
      </c>
      <c r="R398" s="14">
        <f t="shared" si="39"/>
        <v>0</v>
      </c>
      <c r="S398" s="14">
        <f t="shared" si="39"/>
        <v>0</v>
      </c>
    </row>
    <row r="399" spans="1:19" s="6" customFormat="1">
      <c r="A399" s="5">
        <f>'BASE SUELDOS'!A399</f>
        <v>1</v>
      </c>
      <c r="B399" s="8" t="s">
        <v>638</v>
      </c>
      <c r="C399" s="9">
        <f>'BASE SUELDOS'!B399</f>
        <v>0</v>
      </c>
      <c r="D399" s="6" t="str">
        <f>'BASE SUELDOS'!C399</f>
        <v>EMPLEADO 396</v>
      </c>
      <c r="E399" s="6">
        <f>'BASE SUELDOS'!D399</f>
        <v>0</v>
      </c>
      <c r="F399" s="6">
        <f>'BASE SUELDOS'!E399</f>
        <v>0</v>
      </c>
      <c r="G399" s="13">
        <f>'BASE SUELDOS'!I399</f>
        <v>0</v>
      </c>
      <c r="H399" s="14">
        <f t="shared" si="39"/>
        <v>0</v>
      </c>
      <c r="I399" s="14">
        <f t="shared" si="39"/>
        <v>0</v>
      </c>
      <c r="J399" s="14">
        <f t="shared" si="39"/>
        <v>0</v>
      </c>
      <c r="K399" s="14">
        <f t="shared" si="39"/>
        <v>0</v>
      </c>
      <c r="L399" s="14">
        <f t="shared" si="39"/>
        <v>0</v>
      </c>
      <c r="M399" s="14">
        <f t="shared" si="39"/>
        <v>0</v>
      </c>
      <c r="N399" s="14">
        <f t="shared" si="39"/>
        <v>0</v>
      </c>
      <c r="O399" s="14">
        <f t="shared" si="39"/>
        <v>0</v>
      </c>
      <c r="P399" s="14">
        <f t="shared" si="39"/>
        <v>0</v>
      </c>
      <c r="Q399" s="14">
        <f t="shared" si="39"/>
        <v>0</v>
      </c>
      <c r="R399" s="14">
        <f t="shared" si="39"/>
        <v>0</v>
      </c>
      <c r="S399" s="14">
        <f t="shared" si="39"/>
        <v>0</v>
      </c>
    </row>
    <row r="400" spans="1:19" s="6" customFormat="1">
      <c r="A400" s="5">
        <f>'BASE SUELDOS'!A400</f>
        <v>1</v>
      </c>
      <c r="B400" s="8" t="s">
        <v>638</v>
      </c>
      <c r="C400" s="9">
        <f>'BASE SUELDOS'!B400</f>
        <v>0</v>
      </c>
      <c r="D400" s="6" t="str">
        <f>'BASE SUELDOS'!C400</f>
        <v>EMPLEADO 397</v>
      </c>
      <c r="E400" s="6">
        <f>'BASE SUELDOS'!D400</f>
        <v>0</v>
      </c>
      <c r="F400" s="6">
        <f>'BASE SUELDOS'!E400</f>
        <v>0</v>
      </c>
      <c r="G400" s="13">
        <f>'BASE SUELDOS'!I400</f>
        <v>0</v>
      </c>
      <c r="H400" s="14">
        <f t="shared" si="39"/>
        <v>0</v>
      </c>
      <c r="I400" s="14">
        <f t="shared" si="39"/>
        <v>0</v>
      </c>
      <c r="J400" s="14">
        <f t="shared" si="39"/>
        <v>0</v>
      </c>
      <c r="K400" s="14">
        <f t="shared" si="39"/>
        <v>0</v>
      </c>
      <c r="L400" s="14">
        <f t="shared" si="39"/>
        <v>0</v>
      </c>
      <c r="M400" s="14">
        <f t="shared" si="39"/>
        <v>0</v>
      </c>
      <c r="N400" s="14">
        <f t="shared" si="39"/>
        <v>0</v>
      </c>
      <c r="O400" s="14">
        <f t="shared" si="39"/>
        <v>0</v>
      </c>
      <c r="P400" s="14">
        <f t="shared" si="39"/>
        <v>0</v>
      </c>
      <c r="Q400" s="14">
        <f t="shared" si="39"/>
        <v>0</v>
      </c>
      <c r="R400" s="14">
        <f t="shared" si="39"/>
        <v>0</v>
      </c>
      <c r="S400" s="14">
        <f t="shared" si="39"/>
        <v>0</v>
      </c>
    </row>
    <row r="401" spans="1:19" s="6" customFormat="1">
      <c r="A401" s="5">
        <f>'BASE SUELDOS'!A401</f>
        <v>1</v>
      </c>
      <c r="B401" s="8" t="s">
        <v>638</v>
      </c>
      <c r="C401" s="9">
        <f>'BASE SUELDOS'!B401</f>
        <v>0</v>
      </c>
      <c r="D401" s="6" t="str">
        <f>'BASE SUELDOS'!C401</f>
        <v>EMPLEADO 398</v>
      </c>
      <c r="E401" s="6">
        <f>'BASE SUELDOS'!D401</f>
        <v>0</v>
      </c>
      <c r="F401" s="6">
        <f>'BASE SUELDOS'!E401</f>
        <v>0</v>
      </c>
      <c r="G401" s="13">
        <f>'BASE SUELDOS'!I401</f>
        <v>0</v>
      </c>
      <c r="H401" s="14">
        <f t="shared" si="39"/>
        <v>0</v>
      </c>
      <c r="I401" s="14">
        <f t="shared" si="39"/>
        <v>0</v>
      </c>
      <c r="J401" s="14">
        <f t="shared" si="39"/>
        <v>0</v>
      </c>
      <c r="K401" s="14">
        <f t="shared" si="39"/>
        <v>0</v>
      </c>
      <c r="L401" s="14">
        <f t="shared" si="39"/>
        <v>0</v>
      </c>
      <c r="M401" s="14">
        <f t="shared" si="39"/>
        <v>0</v>
      </c>
      <c r="N401" s="14">
        <f t="shared" si="39"/>
        <v>0</v>
      </c>
      <c r="O401" s="14">
        <f t="shared" si="39"/>
        <v>0</v>
      </c>
      <c r="P401" s="14">
        <f t="shared" si="39"/>
        <v>0</v>
      </c>
      <c r="Q401" s="14">
        <f t="shared" si="39"/>
        <v>0</v>
      </c>
      <c r="R401" s="14">
        <f t="shared" si="39"/>
        <v>0</v>
      </c>
      <c r="S401" s="14">
        <f t="shared" si="39"/>
        <v>0</v>
      </c>
    </row>
    <row r="402" spans="1:19" s="6" customFormat="1">
      <c r="A402" s="5">
        <f>'BASE SUELDOS'!A402</f>
        <v>1</v>
      </c>
      <c r="B402" s="8" t="s">
        <v>638</v>
      </c>
      <c r="C402" s="9">
        <f>'BASE SUELDOS'!B402</f>
        <v>0</v>
      </c>
      <c r="D402" s="6" t="str">
        <f>'BASE SUELDOS'!C402</f>
        <v>EMPLEADO 399</v>
      </c>
      <c r="E402" s="6">
        <f>'BASE SUELDOS'!D402</f>
        <v>0</v>
      </c>
      <c r="F402" s="6">
        <f>'BASE SUELDOS'!E402</f>
        <v>0</v>
      </c>
      <c r="G402" s="13">
        <f>'BASE SUELDOS'!I402</f>
        <v>0</v>
      </c>
      <c r="H402" s="14">
        <f t="shared" si="39"/>
        <v>0</v>
      </c>
      <c r="I402" s="14">
        <f t="shared" si="39"/>
        <v>0</v>
      </c>
      <c r="J402" s="14">
        <f t="shared" si="39"/>
        <v>0</v>
      </c>
      <c r="K402" s="14">
        <f t="shared" si="39"/>
        <v>0</v>
      </c>
      <c r="L402" s="14">
        <f t="shared" si="39"/>
        <v>0</v>
      </c>
      <c r="M402" s="14">
        <f t="shared" si="39"/>
        <v>0</v>
      </c>
      <c r="N402" s="14">
        <f t="shared" si="39"/>
        <v>0</v>
      </c>
      <c r="O402" s="14">
        <f t="shared" si="39"/>
        <v>0</v>
      </c>
      <c r="P402" s="14">
        <f t="shared" si="39"/>
        <v>0</v>
      </c>
      <c r="Q402" s="14">
        <f t="shared" si="39"/>
        <v>0</v>
      </c>
      <c r="R402" s="14">
        <f t="shared" si="39"/>
        <v>0</v>
      </c>
      <c r="S402" s="14">
        <f t="shared" si="39"/>
        <v>0</v>
      </c>
    </row>
    <row r="403" spans="1:19" s="6" customFormat="1">
      <c r="A403" s="5">
        <f>'BASE SUELDOS'!A403</f>
        <v>1</v>
      </c>
      <c r="B403" s="8" t="s">
        <v>638</v>
      </c>
      <c r="C403" s="9">
        <f>'BASE SUELDOS'!B403</f>
        <v>0</v>
      </c>
      <c r="D403" s="6" t="str">
        <f>'BASE SUELDOS'!C403</f>
        <v>EMPLEADO 400</v>
      </c>
      <c r="E403" s="6">
        <f>'BASE SUELDOS'!D403</f>
        <v>0</v>
      </c>
      <c r="F403" s="6">
        <f>'BASE SUELDOS'!E403</f>
        <v>0</v>
      </c>
      <c r="G403" s="13">
        <f>'BASE SUELDOS'!I403</f>
        <v>0</v>
      </c>
      <c r="H403" s="14">
        <f t="shared" si="39"/>
        <v>0</v>
      </c>
      <c r="I403" s="14">
        <f t="shared" si="39"/>
        <v>0</v>
      </c>
      <c r="J403" s="14">
        <f t="shared" si="39"/>
        <v>0</v>
      </c>
      <c r="K403" s="14">
        <f t="shared" si="39"/>
        <v>0</v>
      </c>
      <c r="L403" s="14">
        <f t="shared" si="39"/>
        <v>0</v>
      </c>
      <c r="M403" s="14">
        <f t="shared" si="39"/>
        <v>0</v>
      </c>
      <c r="N403" s="14">
        <f t="shared" si="39"/>
        <v>0</v>
      </c>
      <c r="O403" s="14">
        <f t="shared" si="39"/>
        <v>0</v>
      </c>
      <c r="P403" s="14">
        <f t="shared" si="39"/>
        <v>0</v>
      </c>
      <c r="Q403" s="14">
        <f t="shared" si="39"/>
        <v>0</v>
      </c>
      <c r="R403" s="14">
        <f t="shared" si="39"/>
        <v>0</v>
      </c>
      <c r="S403" s="14">
        <f t="shared" si="39"/>
        <v>0</v>
      </c>
    </row>
    <row r="404" spans="1:19" s="6" customFormat="1">
      <c r="A404" s="5">
        <f>'BASE SUELDOS'!A404</f>
        <v>1</v>
      </c>
      <c r="B404" s="8" t="s">
        <v>638</v>
      </c>
      <c r="C404" s="9">
        <f>'BASE SUELDOS'!B404</f>
        <v>0</v>
      </c>
      <c r="D404" s="6" t="str">
        <f>'BASE SUELDOS'!C404</f>
        <v>EMPLEADO 401</v>
      </c>
      <c r="E404" s="6">
        <f>'BASE SUELDOS'!D404</f>
        <v>0</v>
      </c>
      <c r="F404" s="6">
        <f>'BASE SUELDOS'!E404</f>
        <v>0</v>
      </c>
      <c r="G404" s="13">
        <f>'BASE SUELDOS'!I404</f>
        <v>0</v>
      </c>
      <c r="H404" s="14">
        <f t="shared" ref="H404:S413" si="40">(IF($G404&gt;_25_Veces_SMGDF,_25_Veces_SMGDF,$G404))*H$2*Pension</f>
        <v>0</v>
      </c>
      <c r="I404" s="14">
        <f t="shared" si="40"/>
        <v>0</v>
      </c>
      <c r="J404" s="14">
        <f t="shared" si="40"/>
        <v>0</v>
      </c>
      <c r="K404" s="14">
        <f t="shared" si="40"/>
        <v>0</v>
      </c>
      <c r="L404" s="14">
        <f t="shared" si="40"/>
        <v>0</v>
      </c>
      <c r="M404" s="14">
        <f t="shared" si="40"/>
        <v>0</v>
      </c>
      <c r="N404" s="14">
        <f t="shared" si="40"/>
        <v>0</v>
      </c>
      <c r="O404" s="14">
        <f t="shared" si="40"/>
        <v>0</v>
      </c>
      <c r="P404" s="14">
        <f t="shared" si="40"/>
        <v>0</v>
      </c>
      <c r="Q404" s="14">
        <f t="shared" si="40"/>
        <v>0</v>
      </c>
      <c r="R404" s="14">
        <f t="shared" si="40"/>
        <v>0</v>
      </c>
      <c r="S404" s="14">
        <f t="shared" si="40"/>
        <v>0</v>
      </c>
    </row>
    <row r="405" spans="1:19" s="6" customFormat="1">
      <c r="A405" s="5">
        <f>'BASE SUELDOS'!A405</f>
        <v>1</v>
      </c>
      <c r="B405" s="8" t="s">
        <v>638</v>
      </c>
      <c r="C405" s="9">
        <f>'BASE SUELDOS'!B405</f>
        <v>0</v>
      </c>
      <c r="D405" s="6" t="str">
        <f>'BASE SUELDOS'!C405</f>
        <v>EMPLEADO 402</v>
      </c>
      <c r="E405" s="6">
        <f>'BASE SUELDOS'!D405</f>
        <v>0</v>
      </c>
      <c r="F405" s="6">
        <f>'BASE SUELDOS'!E405</f>
        <v>0</v>
      </c>
      <c r="G405" s="13">
        <f>'BASE SUELDOS'!I405</f>
        <v>0</v>
      </c>
      <c r="H405" s="14">
        <f t="shared" si="40"/>
        <v>0</v>
      </c>
      <c r="I405" s="14">
        <f t="shared" si="40"/>
        <v>0</v>
      </c>
      <c r="J405" s="14">
        <f t="shared" si="40"/>
        <v>0</v>
      </c>
      <c r="K405" s="14">
        <f t="shared" si="40"/>
        <v>0</v>
      </c>
      <c r="L405" s="14">
        <f t="shared" si="40"/>
        <v>0</v>
      </c>
      <c r="M405" s="14">
        <f t="shared" si="40"/>
        <v>0</v>
      </c>
      <c r="N405" s="14">
        <f t="shared" si="40"/>
        <v>0</v>
      </c>
      <c r="O405" s="14">
        <f t="shared" si="40"/>
        <v>0</v>
      </c>
      <c r="P405" s="14">
        <f t="shared" si="40"/>
        <v>0</v>
      </c>
      <c r="Q405" s="14">
        <f t="shared" si="40"/>
        <v>0</v>
      </c>
      <c r="R405" s="14">
        <f t="shared" si="40"/>
        <v>0</v>
      </c>
      <c r="S405" s="14">
        <f t="shared" si="40"/>
        <v>0</v>
      </c>
    </row>
    <row r="406" spans="1:19" s="6" customFormat="1">
      <c r="A406" s="5">
        <f>'BASE SUELDOS'!A406</f>
        <v>1</v>
      </c>
      <c r="B406" s="8" t="s">
        <v>638</v>
      </c>
      <c r="C406" s="9">
        <f>'BASE SUELDOS'!B406</f>
        <v>0</v>
      </c>
      <c r="D406" s="6" t="str">
        <f>'BASE SUELDOS'!C406</f>
        <v>EMPLEADO 403</v>
      </c>
      <c r="E406" s="6">
        <f>'BASE SUELDOS'!D406</f>
        <v>0</v>
      </c>
      <c r="F406" s="6">
        <f>'BASE SUELDOS'!E406</f>
        <v>0</v>
      </c>
      <c r="G406" s="13">
        <f>'BASE SUELDOS'!I406</f>
        <v>0</v>
      </c>
      <c r="H406" s="14">
        <f t="shared" si="40"/>
        <v>0</v>
      </c>
      <c r="I406" s="14">
        <f t="shared" si="40"/>
        <v>0</v>
      </c>
      <c r="J406" s="14">
        <f t="shared" si="40"/>
        <v>0</v>
      </c>
      <c r="K406" s="14">
        <f t="shared" si="40"/>
        <v>0</v>
      </c>
      <c r="L406" s="14">
        <f t="shared" si="40"/>
        <v>0</v>
      </c>
      <c r="M406" s="14">
        <f t="shared" si="40"/>
        <v>0</v>
      </c>
      <c r="N406" s="14">
        <f t="shared" si="40"/>
        <v>0</v>
      </c>
      <c r="O406" s="14">
        <f t="shared" si="40"/>
        <v>0</v>
      </c>
      <c r="P406" s="14">
        <f t="shared" si="40"/>
        <v>0</v>
      </c>
      <c r="Q406" s="14">
        <f t="shared" si="40"/>
        <v>0</v>
      </c>
      <c r="R406" s="14">
        <f t="shared" si="40"/>
        <v>0</v>
      </c>
      <c r="S406" s="14">
        <f t="shared" si="40"/>
        <v>0</v>
      </c>
    </row>
    <row r="407" spans="1:19" s="6" customFormat="1">
      <c r="A407" s="5">
        <f>'BASE SUELDOS'!A407</f>
        <v>1</v>
      </c>
      <c r="B407" s="8" t="s">
        <v>638</v>
      </c>
      <c r="C407" s="9">
        <f>'BASE SUELDOS'!B407</f>
        <v>0</v>
      </c>
      <c r="D407" s="6" t="str">
        <f>'BASE SUELDOS'!C407</f>
        <v>EMPLEADO 404</v>
      </c>
      <c r="E407" s="6">
        <f>'BASE SUELDOS'!D407</f>
        <v>0</v>
      </c>
      <c r="F407" s="6">
        <f>'BASE SUELDOS'!E407</f>
        <v>0</v>
      </c>
      <c r="G407" s="13">
        <f>'BASE SUELDOS'!I407</f>
        <v>0</v>
      </c>
      <c r="H407" s="14">
        <f t="shared" si="40"/>
        <v>0</v>
      </c>
      <c r="I407" s="14">
        <f t="shared" si="40"/>
        <v>0</v>
      </c>
      <c r="J407" s="14">
        <f t="shared" si="40"/>
        <v>0</v>
      </c>
      <c r="K407" s="14">
        <f t="shared" si="40"/>
        <v>0</v>
      </c>
      <c r="L407" s="14">
        <f t="shared" si="40"/>
        <v>0</v>
      </c>
      <c r="M407" s="14">
        <f t="shared" si="40"/>
        <v>0</v>
      </c>
      <c r="N407" s="14">
        <f t="shared" si="40"/>
        <v>0</v>
      </c>
      <c r="O407" s="14">
        <f t="shared" si="40"/>
        <v>0</v>
      </c>
      <c r="P407" s="14">
        <f t="shared" si="40"/>
        <v>0</v>
      </c>
      <c r="Q407" s="14">
        <f t="shared" si="40"/>
        <v>0</v>
      </c>
      <c r="R407" s="14">
        <f t="shared" si="40"/>
        <v>0</v>
      </c>
      <c r="S407" s="14">
        <f t="shared" si="40"/>
        <v>0</v>
      </c>
    </row>
    <row r="408" spans="1:19" s="6" customFormat="1">
      <c r="A408" s="5">
        <f>'BASE SUELDOS'!A408</f>
        <v>1</v>
      </c>
      <c r="B408" s="8" t="s">
        <v>638</v>
      </c>
      <c r="C408" s="9">
        <f>'BASE SUELDOS'!B408</f>
        <v>0</v>
      </c>
      <c r="D408" s="6" t="str">
        <f>'BASE SUELDOS'!C408</f>
        <v>EMPLEADO 405</v>
      </c>
      <c r="E408" s="6">
        <f>'BASE SUELDOS'!D408</f>
        <v>0</v>
      </c>
      <c r="F408" s="6">
        <f>'BASE SUELDOS'!E408</f>
        <v>0</v>
      </c>
      <c r="G408" s="13">
        <f>'BASE SUELDOS'!I408</f>
        <v>0</v>
      </c>
      <c r="H408" s="14">
        <f t="shared" si="40"/>
        <v>0</v>
      </c>
      <c r="I408" s="14">
        <f t="shared" si="40"/>
        <v>0</v>
      </c>
      <c r="J408" s="14">
        <f t="shared" si="40"/>
        <v>0</v>
      </c>
      <c r="K408" s="14">
        <f t="shared" si="40"/>
        <v>0</v>
      </c>
      <c r="L408" s="14">
        <f t="shared" si="40"/>
        <v>0</v>
      </c>
      <c r="M408" s="14">
        <f t="shared" si="40"/>
        <v>0</v>
      </c>
      <c r="N408" s="14">
        <f t="shared" si="40"/>
        <v>0</v>
      </c>
      <c r="O408" s="14">
        <f t="shared" si="40"/>
        <v>0</v>
      </c>
      <c r="P408" s="14">
        <f t="shared" si="40"/>
        <v>0</v>
      </c>
      <c r="Q408" s="14">
        <f t="shared" si="40"/>
        <v>0</v>
      </c>
      <c r="R408" s="14">
        <f t="shared" si="40"/>
        <v>0</v>
      </c>
      <c r="S408" s="14">
        <f t="shared" si="40"/>
        <v>0</v>
      </c>
    </row>
    <row r="409" spans="1:19" s="6" customFormat="1">
      <c r="A409" s="5">
        <f>'BASE SUELDOS'!A409</f>
        <v>1</v>
      </c>
      <c r="B409" s="8" t="s">
        <v>638</v>
      </c>
      <c r="C409" s="9">
        <f>'BASE SUELDOS'!B409</f>
        <v>0</v>
      </c>
      <c r="D409" s="6" t="str">
        <f>'BASE SUELDOS'!C409</f>
        <v>EMPLEADO 406</v>
      </c>
      <c r="E409" s="6">
        <f>'BASE SUELDOS'!D409</f>
        <v>0</v>
      </c>
      <c r="F409" s="6">
        <f>'BASE SUELDOS'!E409</f>
        <v>0</v>
      </c>
      <c r="G409" s="13">
        <f>'BASE SUELDOS'!I409</f>
        <v>0</v>
      </c>
      <c r="H409" s="14">
        <f t="shared" si="40"/>
        <v>0</v>
      </c>
      <c r="I409" s="14">
        <f t="shared" si="40"/>
        <v>0</v>
      </c>
      <c r="J409" s="14">
        <f t="shared" si="40"/>
        <v>0</v>
      </c>
      <c r="K409" s="14">
        <f t="shared" si="40"/>
        <v>0</v>
      </c>
      <c r="L409" s="14">
        <f t="shared" si="40"/>
        <v>0</v>
      </c>
      <c r="M409" s="14">
        <f t="shared" si="40"/>
        <v>0</v>
      </c>
      <c r="N409" s="14">
        <f t="shared" si="40"/>
        <v>0</v>
      </c>
      <c r="O409" s="14">
        <f t="shared" si="40"/>
        <v>0</v>
      </c>
      <c r="P409" s="14">
        <f t="shared" si="40"/>
        <v>0</v>
      </c>
      <c r="Q409" s="14">
        <f t="shared" si="40"/>
        <v>0</v>
      </c>
      <c r="R409" s="14">
        <f t="shared" si="40"/>
        <v>0</v>
      </c>
      <c r="S409" s="14">
        <f t="shared" si="40"/>
        <v>0</v>
      </c>
    </row>
    <row r="410" spans="1:19" s="6" customFormat="1">
      <c r="A410" s="5">
        <f>'BASE SUELDOS'!A410</f>
        <v>1</v>
      </c>
      <c r="B410" s="8" t="s">
        <v>638</v>
      </c>
      <c r="C410" s="9">
        <f>'BASE SUELDOS'!B410</f>
        <v>0</v>
      </c>
      <c r="D410" s="6" t="str">
        <f>'BASE SUELDOS'!C410</f>
        <v>EMPLEADO 407</v>
      </c>
      <c r="E410" s="6">
        <f>'BASE SUELDOS'!D410</f>
        <v>0</v>
      </c>
      <c r="F410" s="6">
        <f>'BASE SUELDOS'!E410</f>
        <v>0</v>
      </c>
      <c r="G410" s="13">
        <f>'BASE SUELDOS'!I410</f>
        <v>0</v>
      </c>
      <c r="H410" s="14">
        <f t="shared" si="40"/>
        <v>0</v>
      </c>
      <c r="I410" s="14">
        <f t="shared" si="40"/>
        <v>0</v>
      </c>
      <c r="J410" s="14">
        <f t="shared" si="40"/>
        <v>0</v>
      </c>
      <c r="K410" s="14">
        <f t="shared" si="40"/>
        <v>0</v>
      </c>
      <c r="L410" s="14">
        <f t="shared" si="40"/>
        <v>0</v>
      </c>
      <c r="M410" s="14">
        <f t="shared" si="40"/>
        <v>0</v>
      </c>
      <c r="N410" s="14">
        <f t="shared" si="40"/>
        <v>0</v>
      </c>
      <c r="O410" s="14">
        <f t="shared" si="40"/>
        <v>0</v>
      </c>
      <c r="P410" s="14">
        <f t="shared" si="40"/>
        <v>0</v>
      </c>
      <c r="Q410" s="14">
        <f t="shared" si="40"/>
        <v>0</v>
      </c>
      <c r="R410" s="14">
        <f t="shared" si="40"/>
        <v>0</v>
      </c>
      <c r="S410" s="14">
        <f t="shared" si="40"/>
        <v>0</v>
      </c>
    </row>
    <row r="411" spans="1:19" s="6" customFormat="1">
      <c r="A411" s="5">
        <f>'BASE SUELDOS'!A411</f>
        <v>1</v>
      </c>
      <c r="B411" s="8" t="s">
        <v>638</v>
      </c>
      <c r="C411" s="9">
        <f>'BASE SUELDOS'!B411</f>
        <v>0</v>
      </c>
      <c r="D411" s="6" t="str">
        <f>'BASE SUELDOS'!C411</f>
        <v>EMPLEADO 408</v>
      </c>
      <c r="E411" s="6">
        <f>'BASE SUELDOS'!D411</f>
        <v>0</v>
      </c>
      <c r="F411" s="6">
        <f>'BASE SUELDOS'!E411</f>
        <v>0</v>
      </c>
      <c r="G411" s="13">
        <f>'BASE SUELDOS'!I411</f>
        <v>0</v>
      </c>
      <c r="H411" s="14">
        <f t="shared" si="40"/>
        <v>0</v>
      </c>
      <c r="I411" s="14">
        <f t="shared" si="40"/>
        <v>0</v>
      </c>
      <c r="J411" s="14">
        <f t="shared" si="40"/>
        <v>0</v>
      </c>
      <c r="K411" s="14">
        <f t="shared" si="40"/>
        <v>0</v>
      </c>
      <c r="L411" s="14">
        <f t="shared" si="40"/>
        <v>0</v>
      </c>
      <c r="M411" s="14">
        <f t="shared" si="40"/>
        <v>0</v>
      </c>
      <c r="N411" s="14">
        <f t="shared" si="40"/>
        <v>0</v>
      </c>
      <c r="O411" s="14">
        <f t="shared" si="40"/>
        <v>0</v>
      </c>
      <c r="P411" s="14">
        <f t="shared" si="40"/>
        <v>0</v>
      </c>
      <c r="Q411" s="14">
        <f t="shared" si="40"/>
        <v>0</v>
      </c>
      <c r="R411" s="14">
        <f t="shared" si="40"/>
        <v>0</v>
      </c>
      <c r="S411" s="14">
        <f t="shared" si="40"/>
        <v>0</v>
      </c>
    </row>
    <row r="412" spans="1:19" s="6" customFormat="1">
      <c r="A412" s="5">
        <f>'BASE SUELDOS'!A412</f>
        <v>1</v>
      </c>
      <c r="B412" s="8" t="s">
        <v>638</v>
      </c>
      <c r="C412" s="9">
        <f>'BASE SUELDOS'!B412</f>
        <v>0</v>
      </c>
      <c r="D412" s="6" t="str">
        <f>'BASE SUELDOS'!C412</f>
        <v>EMPLEADO 409</v>
      </c>
      <c r="E412" s="6">
        <f>'BASE SUELDOS'!D412</f>
        <v>0</v>
      </c>
      <c r="F412" s="6">
        <f>'BASE SUELDOS'!E412</f>
        <v>0</v>
      </c>
      <c r="G412" s="13">
        <f>'BASE SUELDOS'!I412</f>
        <v>0</v>
      </c>
      <c r="H412" s="14">
        <f t="shared" si="40"/>
        <v>0</v>
      </c>
      <c r="I412" s="14">
        <f t="shared" si="40"/>
        <v>0</v>
      </c>
      <c r="J412" s="14">
        <f t="shared" si="40"/>
        <v>0</v>
      </c>
      <c r="K412" s="14">
        <f t="shared" si="40"/>
        <v>0</v>
      </c>
      <c r="L412" s="14">
        <f t="shared" si="40"/>
        <v>0</v>
      </c>
      <c r="M412" s="14">
        <f t="shared" si="40"/>
        <v>0</v>
      </c>
      <c r="N412" s="14">
        <f t="shared" si="40"/>
        <v>0</v>
      </c>
      <c r="O412" s="14">
        <f t="shared" si="40"/>
        <v>0</v>
      </c>
      <c r="P412" s="14">
        <f t="shared" si="40"/>
        <v>0</v>
      </c>
      <c r="Q412" s="14">
        <f t="shared" si="40"/>
        <v>0</v>
      </c>
      <c r="R412" s="14">
        <f t="shared" si="40"/>
        <v>0</v>
      </c>
      <c r="S412" s="14">
        <f t="shared" si="40"/>
        <v>0</v>
      </c>
    </row>
    <row r="413" spans="1:19" s="6" customFormat="1">
      <c r="A413" s="5">
        <f>'BASE SUELDOS'!A413</f>
        <v>1</v>
      </c>
      <c r="B413" s="8" t="s">
        <v>638</v>
      </c>
      <c r="C413" s="9">
        <f>'BASE SUELDOS'!B413</f>
        <v>0</v>
      </c>
      <c r="D413" s="6" t="str">
        <f>'BASE SUELDOS'!C413</f>
        <v>EMPLEADO 410</v>
      </c>
      <c r="E413" s="6">
        <f>'BASE SUELDOS'!D413</f>
        <v>0</v>
      </c>
      <c r="F413" s="6">
        <f>'BASE SUELDOS'!E413</f>
        <v>0</v>
      </c>
      <c r="G413" s="13">
        <f>'BASE SUELDOS'!I413</f>
        <v>0</v>
      </c>
      <c r="H413" s="14">
        <f t="shared" si="40"/>
        <v>0</v>
      </c>
      <c r="I413" s="14">
        <f t="shared" si="40"/>
        <v>0</v>
      </c>
      <c r="J413" s="14">
        <f t="shared" si="40"/>
        <v>0</v>
      </c>
      <c r="K413" s="14">
        <f t="shared" si="40"/>
        <v>0</v>
      </c>
      <c r="L413" s="14">
        <f t="shared" si="40"/>
        <v>0</v>
      </c>
      <c r="M413" s="14">
        <f t="shared" si="40"/>
        <v>0</v>
      </c>
      <c r="N413" s="14">
        <f t="shared" si="40"/>
        <v>0</v>
      </c>
      <c r="O413" s="14">
        <f t="shared" si="40"/>
        <v>0</v>
      </c>
      <c r="P413" s="14">
        <f t="shared" si="40"/>
        <v>0</v>
      </c>
      <c r="Q413" s="14">
        <f t="shared" si="40"/>
        <v>0</v>
      </c>
      <c r="R413" s="14">
        <f t="shared" si="40"/>
        <v>0</v>
      </c>
      <c r="S413" s="14">
        <f t="shared" si="40"/>
        <v>0</v>
      </c>
    </row>
    <row r="414" spans="1:19" s="6" customFormat="1">
      <c r="A414" s="5">
        <f>'BASE SUELDOS'!A414</f>
        <v>1</v>
      </c>
      <c r="B414" s="8" t="s">
        <v>638</v>
      </c>
      <c r="C414" s="9">
        <f>'BASE SUELDOS'!B414</f>
        <v>0</v>
      </c>
      <c r="D414" s="6" t="str">
        <f>'BASE SUELDOS'!C414</f>
        <v>EMPLEADO 411</v>
      </c>
      <c r="E414" s="6">
        <f>'BASE SUELDOS'!D414</f>
        <v>0</v>
      </c>
      <c r="F414" s="6">
        <f>'BASE SUELDOS'!E414</f>
        <v>0</v>
      </c>
      <c r="G414" s="13">
        <f>'BASE SUELDOS'!I414</f>
        <v>0</v>
      </c>
      <c r="H414" s="14">
        <f t="shared" ref="H414:S423" si="41">(IF($G414&gt;_25_Veces_SMGDF,_25_Veces_SMGDF,$G414))*H$2*Pension</f>
        <v>0</v>
      </c>
      <c r="I414" s="14">
        <f t="shared" si="41"/>
        <v>0</v>
      </c>
      <c r="J414" s="14">
        <f t="shared" si="41"/>
        <v>0</v>
      </c>
      <c r="K414" s="14">
        <f t="shared" si="41"/>
        <v>0</v>
      </c>
      <c r="L414" s="14">
        <f t="shared" si="41"/>
        <v>0</v>
      </c>
      <c r="M414" s="14">
        <f t="shared" si="41"/>
        <v>0</v>
      </c>
      <c r="N414" s="14">
        <f t="shared" si="41"/>
        <v>0</v>
      </c>
      <c r="O414" s="14">
        <f t="shared" si="41"/>
        <v>0</v>
      </c>
      <c r="P414" s="14">
        <f t="shared" si="41"/>
        <v>0</v>
      </c>
      <c r="Q414" s="14">
        <f t="shared" si="41"/>
        <v>0</v>
      </c>
      <c r="R414" s="14">
        <f t="shared" si="41"/>
        <v>0</v>
      </c>
      <c r="S414" s="14">
        <f t="shared" si="41"/>
        <v>0</v>
      </c>
    </row>
    <row r="415" spans="1:19" s="6" customFormat="1">
      <c r="A415" s="5">
        <f>'BASE SUELDOS'!A415</f>
        <v>1</v>
      </c>
      <c r="B415" s="8" t="s">
        <v>638</v>
      </c>
      <c r="C415" s="9">
        <f>'BASE SUELDOS'!B415</f>
        <v>0</v>
      </c>
      <c r="D415" s="6" t="str">
        <f>'BASE SUELDOS'!C415</f>
        <v>EMPLEADO 412</v>
      </c>
      <c r="E415" s="6">
        <f>'BASE SUELDOS'!D415</f>
        <v>0</v>
      </c>
      <c r="F415" s="6">
        <f>'BASE SUELDOS'!E415</f>
        <v>0</v>
      </c>
      <c r="G415" s="13">
        <f>'BASE SUELDOS'!I415</f>
        <v>0</v>
      </c>
      <c r="H415" s="14">
        <f t="shared" si="41"/>
        <v>0</v>
      </c>
      <c r="I415" s="14">
        <f t="shared" si="41"/>
        <v>0</v>
      </c>
      <c r="J415" s="14">
        <f t="shared" si="41"/>
        <v>0</v>
      </c>
      <c r="K415" s="14">
        <f t="shared" si="41"/>
        <v>0</v>
      </c>
      <c r="L415" s="14">
        <f t="shared" si="41"/>
        <v>0</v>
      </c>
      <c r="M415" s="14">
        <f t="shared" si="41"/>
        <v>0</v>
      </c>
      <c r="N415" s="14">
        <f t="shared" si="41"/>
        <v>0</v>
      </c>
      <c r="O415" s="14">
        <f t="shared" si="41"/>
        <v>0</v>
      </c>
      <c r="P415" s="14">
        <f t="shared" si="41"/>
        <v>0</v>
      </c>
      <c r="Q415" s="14">
        <f t="shared" si="41"/>
        <v>0</v>
      </c>
      <c r="R415" s="14">
        <f t="shared" si="41"/>
        <v>0</v>
      </c>
      <c r="S415" s="14">
        <f t="shared" si="41"/>
        <v>0</v>
      </c>
    </row>
    <row r="416" spans="1:19" s="6" customFormat="1">
      <c r="A416" s="5">
        <f>'BASE SUELDOS'!A416</f>
        <v>1</v>
      </c>
      <c r="B416" s="8" t="s">
        <v>638</v>
      </c>
      <c r="C416" s="9">
        <f>'BASE SUELDOS'!B416</f>
        <v>0</v>
      </c>
      <c r="D416" s="6" t="str">
        <f>'BASE SUELDOS'!C416</f>
        <v>EMPLEADO 413</v>
      </c>
      <c r="E416" s="6">
        <f>'BASE SUELDOS'!D416</f>
        <v>0</v>
      </c>
      <c r="F416" s="6">
        <f>'BASE SUELDOS'!E416</f>
        <v>0</v>
      </c>
      <c r="G416" s="13">
        <f>'BASE SUELDOS'!I416</f>
        <v>0</v>
      </c>
      <c r="H416" s="14">
        <f t="shared" si="41"/>
        <v>0</v>
      </c>
      <c r="I416" s="14">
        <f t="shared" si="41"/>
        <v>0</v>
      </c>
      <c r="J416" s="14">
        <f t="shared" si="41"/>
        <v>0</v>
      </c>
      <c r="K416" s="14">
        <f t="shared" si="41"/>
        <v>0</v>
      </c>
      <c r="L416" s="14">
        <f t="shared" si="41"/>
        <v>0</v>
      </c>
      <c r="M416" s="14">
        <f t="shared" si="41"/>
        <v>0</v>
      </c>
      <c r="N416" s="14">
        <f t="shared" si="41"/>
        <v>0</v>
      </c>
      <c r="O416" s="14">
        <f t="shared" si="41"/>
        <v>0</v>
      </c>
      <c r="P416" s="14">
        <f t="shared" si="41"/>
        <v>0</v>
      </c>
      <c r="Q416" s="14">
        <f t="shared" si="41"/>
        <v>0</v>
      </c>
      <c r="R416" s="14">
        <f t="shared" si="41"/>
        <v>0</v>
      </c>
      <c r="S416" s="14">
        <f t="shared" si="41"/>
        <v>0</v>
      </c>
    </row>
    <row r="417" spans="1:19" s="6" customFormat="1">
      <c r="A417" s="5">
        <f>'BASE SUELDOS'!A417</f>
        <v>1</v>
      </c>
      <c r="B417" s="8" t="s">
        <v>638</v>
      </c>
      <c r="C417" s="9">
        <f>'BASE SUELDOS'!B417</f>
        <v>0</v>
      </c>
      <c r="D417" s="6" t="str">
        <f>'BASE SUELDOS'!C417</f>
        <v>EMPLEADO 414</v>
      </c>
      <c r="E417" s="6">
        <f>'BASE SUELDOS'!D417</f>
        <v>0</v>
      </c>
      <c r="F417" s="6">
        <f>'BASE SUELDOS'!E417</f>
        <v>0</v>
      </c>
      <c r="G417" s="13">
        <f>'BASE SUELDOS'!I417</f>
        <v>0</v>
      </c>
      <c r="H417" s="14">
        <f t="shared" si="41"/>
        <v>0</v>
      </c>
      <c r="I417" s="14">
        <f t="shared" si="41"/>
        <v>0</v>
      </c>
      <c r="J417" s="14">
        <f t="shared" si="41"/>
        <v>0</v>
      </c>
      <c r="K417" s="14">
        <f t="shared" si="41"/>
        <v>0</v>
      </c>
      <c r="L417" s="14">
        <f t="shared" si="41"/>
        <v>0</v>
      </c>
      <c r="M417" s="14">
        <f t="shared" si="41"/>
        <v>0</v>
      </c>
      <c r="N417" s="14">
        <f t="shared" si="41"/>
        <v>0</v>
      </c>
      <c r="O417" s="14">
        <f t="shared" si="41"/>
        <v>0</v>
      </c>
      <c r="P417" s="14">
        <f t="shared" si="41"/>
        <v>0</v>
      </c>
      <c r="Q417" s="14">
        <f t="shared" si="41"/>
        <v>0</v>
      </c>
      <c r="R417" s="14">
        <f t="shared" si="41"/>
        <v>0</v>
      </c>
      <c r="S417" s="14">
        <f t="shared" si="41"/>
        <v>0</v>
      </c>
    </row>
    <row r="418" spans="1:19" s="6" customFormat="1">
      <c r="A418" s="5">
        <f>'BASE SUELDOS'!A418</f>
        <v>1</v>
      </c>
      <c r="B418" s="8" t="s">
        <v>638</v>
      </c>
      <c r="C418" s="9">
        <f>'BASE SUELDOS'!B418</f>
        <v>0</v>
      </c>
      <c r="D418" s="6" t="str">
        <f>'BASE SUELDOS'!C418</f>
        <v>EMPLEADO 415</v>
      </c>
      <c r="E418" s="6">
        <f>'BASE SUELDOS'!D418</f>
        <v>0</v>
      </c>
      <c r="F418" s="6">
        <f>'BASE SUELDOS'!E418</f>
        <v>0</v>
      </c>
      <c r="G418" s="13">
        <f>'BASE SUELDOS'!I418</f>
        <v>0</v>
      </c>
      <c r="H418" s="14">
        <f t="shared" si="41"/>
        <v>0</v>
      </c>
      <c r="I418" s="14">
        <f t="shared" si="41"/>
        <v>0</v>
      </c>
      <c r="J418" s="14">
        <f t="shared" si="41"/>
        <v>0</v>
      </c>
      <c r="K418" s="14">
        <f t="shared" si="41"/>
        <v>0</v>
      </c>
      <c r="L418" s="14">
        <f t="shared" si="41"/>
        <v>0</v>
      </c>
      <c r="M418" s="14">
        <f t="shared" si="41"/>
        <v>0</v>
      </c>
      <c r="N418" s="14">
        <f t="shared" si="41"/>
        <v>0</v>
      </c>
      <c r="O418" s="14">
        <f t="shared" si="41"/>
        <v>0</v>
      </c>
      <c r="P418" s="14">
        <f t="shared" si="41"/>
        <v>0</v>
      </c>
      <c r="Q418" s="14">
        <f t="shared" si="41"/>
        <v>0</v>
      </c>
      <c r="R418" s="14">
        <f t="shared" si="41"/>
        <v>0</v>
      </c>
      <c r="S418" s="14">
        <f t="shared" si="41"/>
        <v>0</v>
      </c>
    </row>
    <row r="419" spans="1:19" s="6" customFormat="1">
      <c r="A419" s="5">
        <f>'BASE SUELDOS'!A419</f>
        <v>1</v>
      </c>
      <c r="B419" s="8" t="s">
        <v>638</v>
      </c>
      <c r="C419" s="9">
        <f>'BASE SUELDOS'!B419</f>
        <v>0</v>
      </c>
      <c r="D419" s="6" t="str">
        <f>'BASE SUELDOS'!C419</f>
        <v>EMPLEADO 416</v>
      </c>
      <c r="E419" s="6">
        <f>'BASE SUELDOS'!D419</f>
        <v>0</v>
      </c>
      <c r="F419" s="6">
        <f>'BASE SUELDOS'!E419</f>
        <v>0</v>
      </c>
      <c r="G419" s="13">
        <f>'BASE SUELDOS'!I419</f>
        <v>0</v>
      </c>
      <c r="H419" s="14">
        <f t="shared" si="41"/>
        <v>0</v>
      </c>
      <c r="I419" s="14">
        <f t="shared" si="41"/>
        <v>0</v>
      </c>
      <c r="J419" s="14">
        <f t="shared" si="41"/>
        <v>0</v>
      </c>
      <c r="K419" s="14">
        <f t="shared" si="41"/>
        <v>0</v>
      </c>
      <c r="L419" s="14">
        <f t="shared" si="41"/>
        <v>0</v>
      </c>
      <c r="M419" s="14">
        <f t="shared" si="41"/>
        <v>0</v>
      </c>
      <c r="N419" s="14">
        <f t="shared" si="41"/>
        <v>0</v>
      </c>
      <c r="O419" s="14">
        <f t="shared" si="41"/>
        <v>0</v>
      </c>
      <c r="P419" s="14">
        <f t="shared" si="41"/>
        <v>0</v>
      </c>
      <c r="Q419" s="14">
        <f t="shared" si="41"/>
        <v>0</v>
      </c>
      <c r="R419" s="14">
        <f t="shared" si="41"/>
        <v>0</v>
      </c>
      <c r="S419" s="14">
        <f t="shared" si="41"/>
        <v>0</v>
      </c>
    </row>
    <row r="420" spans="1:19" s="6" customFormat="1">
      <c r="A420" s="5">
        <f>'BASE SUELDOS'!A420</f>
        <v>1</v>
      </c>
      <c r="B420" s="8" t="s">
        <v>638</v>
      </c>
      <c r="C420" s="9">
        <f>'BASE SUELDOS'!B420</f>
        <v>0</v>
      </c>
      <c r="D420" s="6" t="str">
        <f>'BASE SUELDOS'!C420</f>
        <v>EMPLEADO 417</v>
      </c>
      <c r="E420" s="6">
        <f>'BASE SUELDOS'!D420</f>
        <v>0</v>
      </c>
      <c r="F420" s="6">
        <f>'BASE SUELDOS'!E420</f>
        <v>0</v>
      </c>
      <c r="G420" s="13">
        <f>'BASE SUELDOS'!I420</f>
        <v>0</v>
      </c>
      <c r="H420" s="14">
        <f t="shared" si="41"/>
        <v>0</v>
      </c>
      <c r="I420" s="14">
        <f t="shared" si="41"/>
        <v>0</v>
      </c>
      <c r="J420" s="14">
        <f t="shared" si="41"/>
        <v>0</v>
      </c>
      <c r="K420" s="14">
        <f t="shared" si="41"/>
        <v>0</v>
      </c>
      <c r="L420" s="14">
        <f t="shared" si="41"/>
        <v>0</v>
      </c>
      <c r="M420" s="14">
        <f t="shared" si="41"/>
        <v>0</v>
      </c>
      <c r="N420" s="14">
        <f t="shared" si="41"/>
        <v>0</v>
      </c>
      <c r="O420" s="14">
        <f t="shared" si="41"/>
        <v>0</v>
      </c>
      <c r="P420" s="14">
        <f t="shared" si="41"/>
        <v>0</v>
      </c>
      <c r="Q420" s="14">
        <f t="shared" si="41"/>
        <v>0</v>
      </c>
      <c r="R420" s="14">
        <f t="shared" si="41"/>
        <v>0</v>
      </c>
      <c r="S420" s="14">
        <f t="shared" si="41"/>
        <v>0</v>
      </c>
    </row>
    <row r="421" spans="1:19" s="6" customFormat="1">
      <c r="A421" s="5">
        <f>'BASE SUELDOS'!A421</f>
        <v>1</v>
      </c>
      <c r="B421" s="8" t="s">
        <v>638</v>
      </c>
      <c r="C421" s="9">
        <f>'BASE SUELDOS'!B421</f>
        <v>0</v>
      </c>
      <c r="D421" s="6" t="str">
        <f>'BASE SUELDOS'!C421</f>
        <v>EMPLEADO 418</v>
      </c>
      <c r="E421" s="6">
        <f>'BASE SUELDOS'!D421</f>
        <v>0</v>
      </c>
      <c r="F421" s="6">
        <f>'BASE SUELDOS'!E421</f>
        <v>0</v>
      </c>
      <c r="G421" s="13">
        <f>'BASE SUELDOS'!I421</f>
        <v>0</v>
      </c>
      <c r="H421" s="14">
        <f t="shared" si="41"/>
        <v>0</v>
      </c>
      <c r="I421" s="14">
        <f t="shared" si="41"/>
        <v>0</v>
      </c>
      <c r="J421" s="14">
        <f t="shared" si="41"/>
        <v>0</v>
      </c>
      <c r="K421" s="14">
        <f t="shared" si="41"/>
        <v>0</v>
      </c>
      <c r="L421" s="14">
        <f t="shared" si="41"/>
        <v>0</v>
      </c>
      <c r="M421" s="14">
        <f t="shared" si="41"/>
        <v>0</v>
      </c>
      <c r="N421" s="14">
        <f t="shared" si="41"/>
        <v>0</v>
      </c>
      <c r="O421" s="14">
        <f t="shared" si="41"/>
        <v>0</v>
      </c>
      <c r="P421" s="14">
        <f t="shared" si="41"/>
        <v>0</v>
      </c>
      <c r="Q421" s="14">
        <f t="shared" si="41"/>
        <v>0</v>
      </c>
      <c r="R421" s="14">
        <f t="shared" si="41"/>
        <v>0</v>
      </c>
      <c r="S421" s="14">
        <f t="shared" si="41"/>
        <v>0</v>
      </c>
    </row>
    <row r="422" spans="1:19" s="6" customFormat="1">
      <c r="A422" s="5">
        <f>'BASE SUELDOS'!A422</f>
        <v>1</v>
      </c>
      <c r="B422" s="8" t="s">
        <v>638</v>
      </c>
      <c r="C422" s="9">
        <f>'BASE SUELDOS'!B422</f>
        <v>0</v>
      </c>
      <c r="D422" s="6" t="str">
        <f>'BASE SUELDOS'!C422</f>
        <v>EMPLEADO 419</v>
      </c>
      <c r="E422" s="6">
        <f>'BASE SUELDOS'!D422</f>
        <v>0</v>
      </c>
      <c r="F422" s="6">
        <f>'BASE SUELDOS'!E422</f>
        <v>0</v>
      </c>
      <c r="G422" s="13">
        <f>'BASE SUELDOS'!I422</f>
        <v>0</v>
      </c>
      <c r="H422" s="14">
        <f t="shared" si="41"/>
        <v>0</v>
      </c>
      <c r="I422" s="14">
        <f t="shared" si="41"/>
        <v>0</v>
      </c>
      <c r="J422" s="14">
        <f t="shared" si="41"/>
        <v>0</v>
      </c>
      <c r="K422" s="14">
        <f t="shared" si="41"/>
        <v>0</v>
      </c>
      <c r="L422" s="14">
        <f t="shared" si="41"/>
        <v>0</v>
      </c>
      <c r="M422" s="14">
        <f t="shared" si="41"/>
        <v>0</v>
      </c>
      <c r="N422" s="14">
        <f t="shared" si="41"/>
        <v>0</v>
      </c>
      <c r="O422" s="14">
        <f t="shared" si="41"/>
        <v>0</v>
      </c>
      <c r="P422" s="14">
        <f t="shared" si="41"/>
        <v>0</v>
      </c>
      <c r="Q422" s="14">
        <f t="shared" si="41"/>
        <v>0</v>
      </c>
      <c r="R422" s="14">
        <f t="shared" si="41"/>
        <v>0</v>
      </c>
      <c r="S422" s="14">
        <f t="shared" si="41"/>
        <v>0</v>
      </c>
    </row>
    <row r="423" spans="1:19" s="6" customFormat="1">
      <c r="A423" s="5">
        <f>'BASE SUELDOS'!A423</f>
        <v>1</v>
      </c>
      <c r="B423" s="8" t="s">
        <v>638</v>
      </c>
      <c r="C423" s="9">
        <f>'BASE SUELDOS'!B423</f>
        <v>0</v>
      </c>
      <c r="D423" s="6" t="str">
        <f>'BASE SUELDOS'!C423</f>
        <v>EMPLEADO 420</v>
      </c>
      <c r="E423" s="6">
        <f>'BASE SUELDOS'!D423</f>
        <v>0</v>
      </c>
      <c r="F423" s="6">
        <f>'BASE SUELDOS'!E423</f>
        <v>0</v>
      </c>
      <c r="G423" s="13">
        <f>'BASE SUELDOS'!I423</f>
        <v>0</v>
      </c>
      <c r="H423" s="14">
        <f t="shared" si="41"/>
        <v>0</v>
      </c>
      <c r="I423" s="14">
        <f t="shared" si="41"/>
        <v>0</v>
      </c>
      <c r="J423" s="14">
        <f t="shared" si="41"/>
        <v>0</v>
      </c>
      <c r="K423" s="14">
        <f t="shared" si="41"/>
        <v>0</v>
      </c>
      <c r="L423" s="14">
        <f t="shared" si="41"/>
        <v>0</v>
      </c>
      <c r="M423" s="14">
        <f t="shared" si="41"/>
        <v>0</v>
      </c>
      <c r="N423" s="14">
        <f t="shared" si="41"/>
        <v>0</v>
      </c>
      <c r="O423" s="14">
        <f t="shared" si="41"/>
        <v>0</v>
      </c>
      <c r="P423" s="14">
        <f t="shared" si="41"/>
        <v>0</v>
      </c>
      <c r="Q423" s="14">
        <f t="shared" si="41"/>
        <v>0</v>
      </c>
      <c r="R423" s="14">
        <f t="shared" si="41"/>
        <v>0</v>
      </c>
      <c r="S423" s="14">
        <f t="shared" si="41"/>
        <v>0</v>
      </c>
    </row>
    <row r="424" spans="1:19" s="6" customFormat="1">
      <c r="A424" s="5">
        <f>'BASE SUELDOS'!A424</f>
        <v>1</v>
      </c>
      <c r="B424" s="8" t="s">
        <v>638</v>
      </c>
      <c r="C424" s="9">
        <f>'BASE SUELDOS'!B424</f>
        <v>0</v>
      </c>
      <c r="D424" s="6" t="str">
        <f>'BASE SUELDOS'!C424</f>
        <v>EMPLEADO 421</v>
      </c>
      <c r="E424" s="6">
        <f>'BASE SUELDOS'!D424</f>
        <v>0</v>
      </c>
      <c r="F424" s="6">
        <f>'BASE SUELDOS'!E424</f>
        <v>0</v>
      </c>
      <c r="G424" s="13">
        <f>'BASE SUELDOS'!I424</f>
        <v>0</v>
      </c>
      <c r="H424" s="14">
        <f t="shared" ref="H424:S433" si="42">(IF($G424&gt;_25_Veces_SMGDF,_25_Veces_SMGDF,$G424))*H$2*Pension</f>
        <v>0</v>
      </c>
      <c r="I424" s="14">
        <f t="shared" si="42"/>
        <v>0</v>
      </c>
      <c r="J424" s="14">
        <f t="shared" si="42"/>
        <v>0</v>
      </c>
      <c r="K424" s="14">
        <f t="shared" si="42"/>
        <v>0</v>
      </c>
      <c r="L424" s="14">
        <f t="shared" si="42"/>
        <v>0</v>
      </c>
      <c r="M424" s="14">
        <f t="shared" si="42"/>
        <v>0</v>
      </c>
      <c r="N424" s="14">
        <f t="shared" si="42"/>
        <v>0</v>
      </c>
      <c r="O424" s="14">
        <f t="shared" si="42"/>
        <v>0</v>
      </c>
      <c r="P424" s="14">
        <f t="shared" si="42"/>
        <v>0</v>
      </c>
      <c r="Q424" s="14">
        <f t="shared" si="42"/>
        <v>0</v>
      </c>
      <c r="R424" s="14">
        <f t="shared" si="42"/>
        <v>0</v>
      </c>
      <c r="S424" s="14">
        <f t="shared" si="42"/>
        <v>0</v>
      </c>
    </row>
    <row r="425" spans="1:19" s="6" customFormat="1">
      <c r="A425" s="5">
        <f>'BASE SUELDOS'!A425</f>
        <v>1</v>
      </c>
      <c r="B425" s="8" t="s">
        <v>638</v>
      </c>
      <c r="C425" s="9">
        <f>'BASE SUELDOS'!B425</f>
        <v>0</v>
      </c>
      <c r="D425" s="6" t="str">
        <f>'BASE SUELDOS'!C425</f>
        <v>EMPLEADO 422</v>
      </c>
      <c r="E425" s="6">
        <f>'BASE SUELDOS'!D425</f>
        <v>0</v>
      </c>
      <c r="F425" s="6">
        <f>'BASE SUELDOS'!E425</f>
        <v>0</v>
      </c>
      <c r="G425" s="13">
        <f>'BASE SUELDOS'!I425</f>
        <v>0</v>
      </c>
      <c r="H425" s="14">
        <f t="shared" si="42"/>
        <v>0</v>
      </c>
      <c r="I425" s="14">
        <f t="shared" si="42"/>
        <v>0</v>
      </c>
      <c r="J425" s="14">
        <f t="shared" si="42"/>
        <v>0</v>
      </c>
      <c r="K425" s="14">
        <f t="shared" si="42"/>
        <v>0</v>
      </c>
      <c r="L425" s="14">
        <f t="shared" si="42"/>
        <v>0</v>
      </c>
      <c r="M425" s="14">
        <f t="shared" si="42"/>
        <v>0</v>
      </c>
      <c r="N425" s="14">
        <f t="shared" si="42"/>
        <v>0</v>
      </c>
      <c r="O425" s="14">
        <f t="shared" si="42"/>
        <v>0</v>
      </c>
      <c r="P425" s="14">
        <f t="shared" si="42"/>
        <v>0</v>
      </c>
      <c r="Q425" s="14">
        <f t="shared" si="42"/>
        <v>0</v>
      </c>
      <c r="R425" s="14">
        <f t="shared" si="42"/>
        <v>0</v>
      </c>
      <c r="S425" s="14">
        <f t="shared" si="42"/>
        <v>0</v>
      </c>
    </row>
    <row r="426" spans="1:19" s="6" customFormat="1">
      <c r="A426" s="5">
        <f>'BASE SUELDOS'!A426</f>
        <v>1</v>
      </c>
      <c r="B426" s="8" t="s">
        <v>638</v>
      </c>
      <c r="C426" s="9">
        <f>'BASE SUELDOS'!B426</f>
        <v>0</v>
      </c>
      <c r="D426" s="6" t="str">
        <f>'BASE SUELDOS'!C426</f>
        <v>EMPLEADO 423</v>
      </c>
      <c r="E426" s="6">
        <f>'BASE SUELDOS'!D426</f>
        <v>0</v>
      </c>
      <c r="F426" s="6">
        <f>'BASE SUELDOS'!E426</f>
        <v>0</v>
      </c>
      <c r="G426" s="13">
        <f>'BASE SUELDOS'!I426</f>
        <v>0</v>
      </c>
      <c r="H426" s="14">
        <f t="shared" si="42"/>
        <v>0</v>
      </c>
      <c r="I426" s="14">
        <f t="shared" si="42"/>
        <v>0</v>
      </c>
      <c r="J426" s="14">
        <f t="shared" si="42"/>
        <v>0</v>
      </c>
      <c r="K426" s="14">
        <f t="shared" si="42"/>
        <v>0</v>
      </c>
      <c r="L426" s="14">
        <f t="shared" si="42"/>
        <v>0</v>
      </c>
      <c r="M426" s="14">
        <f t="shared" si="42"/>
        <v>0</v>
      </c>
      <c r="N426" s="14">
        <f t="shared" si="42"/>
        <v>0</v>
      </c>
      <c r="O426" s="14">
        <f t="shared" si="42"/>
        <v>0</v>
      </c>
      <c r="P426" s="14">
        <f t="shared" si="42"/>
        <v>0</v>
      </c>
      <c r="Q426" s="14">
        <f t="shared" si="42"/>
        <v>0</v>
      </c>
      <c r="R426" s="14">
        <f t="shared" si="42"/>
        <v>0</v>
      </c>
      <c r="S426" s="14">
        <f t="shared" si="42"/>
        <v>0</v>
      </c>
    </row>
    <row r="427" spans="1:19" s="6" customFormat="1">
      <c r="A427" s="5">
        <f>'BASE SUELDOS'!A427</f>
        <v>1</v>
      </c>
      <c r="B427" s="8" t="s">
        <v>638</v>
      </c>
      <c r="C427" s="9">
        <f>'BASE SUELDOS'!B427</f>
        <v>0</v>
      </c>
      <c r="D427" s="6" t="str">
        <f>'BASE SUELDOS'!C427</f>
        <v>EMPLEADO 424</v>
      </c>
      <c r="E427" s="6">
        <f>'BASE SUELDOS'!D427</f>
        <v>0</v>
      </c>
      <c r="F427" s="6">
        <f>'BASE SUELDOS'!E427</f>
        <v>0</v>
      </c>
      <c r="G427" s="13">
        <f>'BASE SUELDOS'!I427</f>
        <v>0</v>
      </c>
      <c r="H427" s="14">
        <f t="shared" si="42"/>
        <v>0</v>
      </c>
      <c r="I427" s="14">
        <f t="shared" si="42"/>
        <v>0</v>
      </c>
      <c r="J427" s="14">
        <f t="shared" si="42"/>
        <v>0</v>
      </c>
      <c r="K427" s="14">
        <f t="shared" si="42"/>
        <v>0</v>
      </c>
      <c r="L427" s="14">
        <f t="shared" si="42"/>
        <v>0</v>
      </c>
      <c r="M427" s="14">
        <f t="shared" si="42"/>
        <v>0</v>
      </c>
      <c r="N427" s="14">
        <f t="shared" si="42"/>
        <v>0</v>
      </c>
      <c r="O427" s="14">
        <f t="shared" si="42"/>
        <v>0</v>
      </c>
      <c r="P427" s="14">
        <f t="shared" si="42"/>
        <v>0</v>
      </c>
      <c r="Q427" s="14">
        <f t="shared" si="42"/>
        <v>0</v>
      </c>
      <c r="R427" s="14">
        <f t="shared" si="42"/>
        <v>0</v>
      </c>
      <c r="S427" s="14">
        <f t="shared" si="42"/>
        <v>0</v>
      </c>
    </row>
    <row r="428" spans="1:19" s="6" customFormat="1">
      <c r="A428" s="5">
        <f>'BASE SUELDOS'!A428</f>
        <v>1</v>
      </c>
      <c r="B428" s="8" t="s">
        <v>638</v>
      </c>
      <c r="C428" s="9">
        <f>'BASE SUELDOS'!B428</f>
        <v>0</v>
      </c>
      <c r="D428" s="6" t="str">
        <f>'BASE SUELDOS'!C428</f>
        <v>EMPLEADO 425</v>
      </c>
      <c r="E428" s="6">
        <f>'BASE SUELDOS'!D428</f>
        <v>0</v>
      </c>
      <c r="F428" s="6">
        <f>'BASE SUELDOS'!E428</f>
        <v>0</v>
      </c>
      <c r="G428" s="13">
        <f>'BASE SUELDOS'!I428</f>
        <v>0</v>
      </c>
      <c r="H428" s="14">
        <f t="shared" si="42"/>
        <v>0</v>
      </c>
      <c r="I428" s="14">
        <f t="shared" si="42"/>
        <v>0</v>
      </c>
      <c r="J428" s="14">
        <f t="shared" si="42"/>
        <v>0</v>
      </c>
      <c r="K428" s="14">
        <f t="shared" si="42"/>
        <v>0</v>
      </c>
      <c r="L428" s="14">
        <f t="shared" si="42"/>
        <v>0</v>
      </c>
      <c r="M428" s="14">
        <f t="shared" si="42"/>
        <v>0</v>
      </c>
      <c r="N428" s="14">
        <f t="shared" si="42"/>
        <v>0</v>
      </c>
      <c r="O428" s="14">
        <f t="shared" si="42"/>
        <v>0</v>
      </c>
      <c r="P428" s="14">
        <f t="shared" si="42"/>
        <v>0</v>
      </c>
      <c r="Q428" s="14">
        <f t="shared" si="42"/>
        <v>0</v>
      </c>
      <c r="R428" s="14">
        <f t="shared" si="42"/>
        <v>0</v>
      </c>
      <c r="S428" s="14">
        <f t="shared" si="42"/>
        <v>0</v>
      </c>
    </row>
    <row r="429" spans="1:19" s="6" customFormat="1">
      <c r="A429" s="5">
        <f>'BASE SUELDOS'!A429</f>
        <v>1</v>
      </c>
      <c r="B429" s="8" t="s">
        <v>638</v>
      </c>
      <c r="C429" s="9">
        <f>'BASE SUELDOS'!B429</f>
        <v>0</v>
      </c>
      <c r="D429" s="6" t="str">
        <f>'BASE SUELDOS'!C429</f>
        <v>EMPLEADO 426</v>
      </c>
      <c r="E429" s="6">
        <f>'BASE SUELDOS'!D429</f>
        <v>0</v>
      </c>
      <c r="F429" s="6">
        <f>'BASE SUELDOS'!E429</f>
        <v>0</v>
      </c>
      <c r="G429" s="13">
        <f>'BASE SUELDOS'!I429</f>
        <v>0</v>
      </c>
      <c r="H429" s="14">
        <f t="shared" si="42"/>
        <v>0</v>
      </c>
      <c r="I429" s="14">
        <f t="shared" si="42"/>
        <v>0</v>
      </c>
      <c r="J429" s="14">
        <f t="shared" si="42"/>
        <v>0</v>
      </c>
      <c r="K429" s="14">
        <f t="shared" si="42"/>
        <v>0</v>
      </c>
      <c r="L429" s="14">
        <f t="shared" si="42"/>
        <v>0</v>
      </c>
      <c r="M429" s="14">
        <f t="shared" si="42"/>
        <v>0</v>
      </c>
      <c r="N429" s="14">
        <f t="shared" si="42"/>
        <v>0</v>
      </c>
      <c r="O429" s="14">
        <f t="shared" si="42"/>
        <v>0</v>
      </c>
      <c r="P429" s="14">
        <f t="shared" si="42"/>
        <v>0</v>
      </c>
      <c r="Q429" s="14">
        <f t="shared" si="42"/>
        <v>0</v>
      </c>
      <c r="R429" s="14">
        <f t="shared" si="42"/>
        <v>0</v>
      </c>
      <c r="S429" s="14">
        <f t="shared" si="42"/>
        <v>0</v>
      </c>
    </row>
    <row r="430" spans="1:19" s="6" customFormat="1">
      <c r="A430" s="5">
        <f>'BASE SUELDOS'!A430</f>
        <v>1</v>
      </c>
      <c r="B430" s="8" t="s">
        <v>638</v>
      </c>
      <c r="C430" s="9">
        <f>'BASE SUELDOS'!B430</f>
        <v>0</v>
      </c>
      <c r="D430" s="6" t="str">
        <f>'BASE SUELDOS'!C430</f>
        <v>EMPLEADO 427</v>
      </c>
      <c r="E430" s="6">
        <f>'BASE SUELDOS'!D430</f>
        <v>0</v>
      </c>
      <c r="F430" s="6">
        <f>'BASE SUELDOS'!E430</f>
        <v>0</v>
      </c>
      <c r="G430" s="13">
        <f>'BASE SUELDOS'!I430</f>
        <v>0</v>
      </c>
      <c r="H430" s="14">
        <f t="shared" si="42"/>
        <v>0</v>
      </c>
      <c r="I430" s="14">
        <f t="shared" si="42"/>
        <v>0</v>
      </c>
      <c r="J430" s="14">
        <f t="shared" si="42"/>
        <v>0</v>
      </c>
      <c r="K430" s="14">
        <f t="shared" si="42"/>
        <v>0</v>
      </c>
      <c r="L430" s="14">
        <f t="shared" si="42"/>
        <v>0</v>
      </c>
      <c r="M430" s="14">
        <f t="shared" si="42"/>
        <v>0</v>
      </c>
      <c r="N430" s="14">
        <f t="shared" si="42"/>
        <v>0</v>
      </c>
      <c r="O430" s="14">
        <f t="shared" si="42"/>
        <v>0</v>
      </c>
      <c r="P430" s="14">
        <f t="shared" si="42"/>
        <v>0</v>
      </c>
      <c r="Q430" s="14">
        <f t="shared" si="42"/>
        <v>0</v>
      </c>
      <c r="R430" s="14">
        <f t="shared" si="42"/>
        <v>0</v>
      </c>
      <c r="S430" s="14">
        <f t="shared" si="42"/>
        <v>0</v>
      </c>
    </row>
    <row r="431" spans="1:19" s="6" customFormat="1">
      <c r="A431" s="5">
        <f>'BASE SUELDOS'!A431</f>
        <v>1</v>
      </c>
      <c r="B431" s="8" t="s">
        <v>638</v>
      </c>
      <c r="C431" s="9">
        <f>'BASE SUELDOS'!B431</f>
        <v>0</v>
      </c>
      <c r="D431" s="6" t="str">
        <f>'BASE SUELDOS'!C431</f>
        <v>EMPLEADO 428</v>
      </c>
      <c r="E431" s="6">
        <f>'BASE SUELDOS'!D431</f>
        <v>0</v>
      </c>
      <c r="F431" s="6">
        <f>'BASE SUELDOS'!E431</f>
        <v>0</v>
      </c>
      <c r="G431" s="13">
        <f>'BASE SUELDOS'!I431</f>
        <v>0</v>
      </c>
      <c r="H431" s="14">
        <f t="shared" si="42"/>
        <v>0</v>
      </c>
      <c r="I431" s="14">
        <f t="shared" si="42"/>
        <v>0</v>
      </c>
      <c r="J431" s="14">
        <f t="shared" si="42"/>
        <v>0</v>
      </c>
      <c r="K431" s="14">
        <f t="shared" si="42"/>
        <v>0</v>
      </c>
      <c r="L431" s="14">
        <f t="shared" si="42"/>
        <v>0</v>
      </c>
      <c r="M431" s="14">
        <f t="shared" si="42"/>
        <v>0</v>
      </c>
      <c r="N431" s="14">
        <f t="shared" si="42"/>
        <v>0</v>
      </c>
      <c r="O431" s="14">
        <f t="shared" si="42"/>
        <v>0</v>
      </c>
      <c r="P431" s="14">
        <f t="shared" si="42"/>
        <v>0</v>
      </c>
      <c r="Q431" s="14">
        <f t="shared" si="42"/>
        <v>0</v>
      </c>
      <c r="R431" s="14">
        <f t="shared" si="42"/>
        <v>0</v>
      </c>
      <c r="S431" s="14">
        <f t="shared" si="42"/>
        <v>0</v>
      </c>
    </row>
    <row r="432" spans="1:19" s="6" customFormat="1">
      <c r="A432" s="5">
        <f>'BASE SUELDOS'!A432</f>
        <v>1</v>
      </c>
      <c r="B432" s="8" t="s">
        <v>638</v>
      </c>
      <c r="C432" s="9">
        <f>'BASE SUELDOS'!B432</f>
        <v>0</v>
      </c>
      <c r="D432" s="6" t="str">
        <f>'BASE SUELDOS'!C432</f>
        <v>EMPLEADO 429</v>
      </c>
      <c r="E432" s="6">
        <f>'BASE SUELDOS'!D432</f>
        <v>0</v>
      </c>
      <c r="F432" s="6">
        <f>'BASE SUELDOS'!E432</f>
        <v>0</v>
      </c>
      <c r="G432" s="13">
        <f>'BASE SUELDOS'!I432</f>
        <v>0</v>
      </c>
      <c r="H432" s="14">
        <f t="shared" si="42"/>
        <v>0</v>
      </c>
      <c r="I432" s="14">
        <f t="shared" si="42"/>
        <v>0</v>
      </c>
      <c r="J432" s="14">
        <f t="shared" si="42"/>
        <v>0</v>
      </c>
      <c r="K432" s="14">
        <f t="shared" si="42"/>
        <v>0</v>
      </c>
      <c r="L432" s="14">
        <f t="shared" si="42"/>
        <v>0</v>
      </c>
      <c r="M432" s="14">
        <f t="shared" si="42"/>
        <v>0</v>
      </c>
      <c r="N432" s="14">
        <f t="shared" si="42"/>
        <v>0</v>
      </c>
      <c r="O432" s="14">
        <f t="shared" si="42"/>
        <v>0</v>
      </c>
      <c r="P432" s="14">
        <f t="shared" si="42"/>
        <v>0</v>
      </c>
      <c r="Q432" s="14">
        <f t="shared" si="42"/>
        <v>0</v>
      </c>
      <c r="R432" s="14">
        <f t="shared" si="42"/>
        <v>0</v>
      </c>
      <c r="S432" s="14">
        <f t="shared" si="42"/>
        <v>0</v>
      </c>
    </row>
    <row r="433" spans="1:19" s="6" customFormat="1">
      <c r="A433" s="5">
        <f>'BASE SUELDOS'!A433</f>
        <v>1</v>
      </c>
      <c r="B433" s="8" t="s">
        <v>638</v>
      </c>
      <c r="C433" s="9">
        <f>'BASE SUELDOS'!B433</f>
        <v>0</v>
      </c>
      <c r="D433" s="6" t="str">
        <f>'BASE SUELDOS'!C433</f>
        <v>EMPLEADO 430</v>
      </c>
      <c r="E433" s="6">
        <f>'BASE SUELDOS'!D433</f>
        <v>0</v>
      </c>
      <c r="F433" s="6">
        <f>'BASE SUELDOS'!E433</f>
        <v>0</v>
      </c>
      <c r="G433" s="13">
        <f>'BASE SUELDOS'!I433</f>
        <v>0</v>
      </c>
      <c r="H433" s="14">
        <f t="shared" si="42"/>
        <v>0</v>
      </c>
      <c r="I433" s="14">
        <f t="shared" si="42"/>
        <v>0</v>
      </c>
      <c r="J433" s="14">
        <f t="shared" si="42"/>
        <v>0</v>
      </c>
      <c r="K433" s="14">
        <f t="shared" si="42"/>
        <v>0</v>
      </c>
      <c r="L433" s="14">
        <f t="shared" si="42"/>
        <v>0</v>
      </c>
      <c r="M433" s="14">
        <f t="shared" si="42"/>
        <v>0</v>
      </c>
      <c r="N433" s="14">
        <f t="shared" si="42"/>
        <v>0</v>
      </c>
      <c r="O433" s="14">
        <f t="shared" si="42"/>
        <v>0</v>
      </c>
      <c r="P433" s="14">
        <f t="shared" si="42"/>
        <v>0</v>
      </c>
      <c r="Q433" s="14">
        <f t="shared" si="42"/>
        <v>0</v>
      </c>
      <c r="R433" s="14">
        <f t="shared" si="42"/>
        <v>0</v>
      </c>
      <c r="S433" s="14">
        <f t="shared" si="42"/>
        <v>0</v>
      </c>
    </row>
    <row r="434" spans="1:19" s="6" customFormat="1">
      <c r="A434" s="5">
        <f>'BASE SUELDOS'!A434</f>
        <v>1</v>
      </c>
      <c r="B434" s="8" t="s">
        <v>638</v>
      </c>
      <c r="C434" s="9">
        <f>'BASE SUELDOS'!B434</f>
        <v>0</v>
      </c>
      <c r="D434" s="6" t="str">
        <f>'BASE SUELDOS'!C434</f>
        <v>EMPLEADO 431</v>
      </c>
      <c r="E434" s="6">
        <f>'BASE SUELDOS'!D434</f>
        <v>0</v>
      </c>
      <c r="F434" s="6">
        <f>'BASE SUELDOS'!E434</f>
        <v>0</v>
      </c>
      <c r="G434" s="13">
        <f>'BASE SUELDOS'!I434</f>
        <v>0</v>
      </c>
      <c r="H434" s="14">
        <f t="shared" ref="H434:S443" si="43">(IF($G434&gt;_25_Veces_SMGDF,_25_Veces_SMGDF,$G434))*H$2*Pension</f>
        <v>0</v>
      </c>
      <c r="I434" s="14">
        <f t="shared" si="43"/>
        <v>0</v>
      </c>
      <c r="J434" s="14">
        <f t="shared" si="43"/>
        <v>0</v>
      </c>
      <c r="K434" s="14">
        <f t="shared" si="43"/>
        <v>0</v>
      </c>
      <c r="L434" s="14">
        <f t="shared" si="43"/>
        <v>0</v>
      </c>
      <c r="M434" s="14">
        <f t="shared" si="43"/>
        <v>0</v>
      </c>
      <c r="N434" s="14">
        <f t="shared" si="43"/>
        <v>0</v>
      </c>
      <c r="O434" s="14">
        <f t="shared" si="43"/>
        <v>0</v>
      </c>
      <c r="P434" s="14">
        <f t="shared" si="43"/>
        <v>0</v>
      </c>
      <c r="Q434" s="14">
        <f t="shared" si="43"/>
        <v>0</v>
      </c>
      <c r="R434" s="14">
        <f t="shared" si="43"/>
        <v>0</v>
      </c>
      <c r="S434" s="14">
        <f t="shared" si="43"/>
        <v>0</v>
      </c>
    </row>
    <row r="435" spans="1:19" s="6" customFormat="1">
      <c r="A435" s="5">
        <f>'BASE SUELDOS'!A435</f>
        <v>1</v>
      </c>
      <c r="B435" s="8" t="s">
        <v>638</v>
      </c>
      <c r="C435" s="9">
        <f>'BASE SUELDOS'!B435</f>
        <v>0</v>
      </c>
      <c r="D435" s="6" t="str">
        <f>'BASE SUELDOS'!C435</f>
        <v>EMPLEADO 432</v>
      </c>
      <c r="E435" s="6">
        <f>'BASE SUELDOS'!D435</f>
        <v>0</v>
      </c>
      <c r="F435" s="6">
        <f>'BASE SUELDOS'!E435</f>
        <v>0</v>
      </c>
      <c r="G435" s="13">
        <f>'BASE SUELDOS'!I435</f>
        <v>0</v>
      </c>
      <c r="H435" s="14">
        <f t="shared" si="43"/>
        <v>0</v>
      </c>
      <c r="I435" s="14">
        <f t="shared" si="43"/>
        <v>0</v>
      </c>
      <c r="J435" s="14">
        <f t="shared" si="43"/>
        <v>0</v>
      </c>
      <c r="K435" s="14">
        <f t="shared" si="43"/>
        <v>0</v>
      </c>
      <c r="L435" s="14">
        <f t="shared" si="43"/>
        <v>0</v>
      </c>
      <c r="M435" s="14">
        <f t="shared" si="43"/>
        <v>0</v>
      </c>
      <c r="N435" s="14">
        <f t="shared" si="43"/>
        <v>0</v>
      </c>
      <c r="O435" s="14">
        <f t="shared" si="43"/>
        <v>0</v>
      </c>
      <c r="P435" s="14">
        <f t="shared" si="43"/>
        <v>0</v>
      </c>
      <c r="Q435" s="14">
        <f t="shared" si="43"/>
        <v>0</v>
      </c>
      <c r="R435" s="14">
        <f t="shared" si="43"/>
        <v>0</v>
      </c>
      <c r="S435" s="14">
        <f t="shared" si="43"/>
        <v>0</v>
      </c>
    </row>
    <row r="436" spans="1:19" s="6" customFormat="1">
      <c r="A436" s="5">
        <f>'BASE SUELDOS'!A436</f>
        <v>1</v>
      </c>
      <c r="B436" s="8" t="s">
        <v>638</v>
      </c>
      <c r="C436" s="9">
        <f>'BASE SUELDOS'!B436</f>
        <v>0</v>
      </c>
      <c r="D436" s="6" t="str">
        <f>'BASE SUELDOS'!C436</f>
        <v>EMPLEADO 433</v>
      </c>
      <c r="E436" s="6">
        <f>'BASE SUELDOS'!D436</f>
        <v>0</v>
      </c>
      <c r="F436" s="6">
        <f>'BASE SUELDOS'!E436</f>
        <v>0</v>
      </c>
      <c r="G436" s="13">
        <f>'BASE SUELDOS'!I436</f>
        <v>0</v>
      </c>
      <c r="H436" s="14">
        <f t="shared" si="43"/>
        <v>0</v>
      </c>
      <c r="I436" s="14">
        <f t="shared" si="43"/>
        <v>0</v>
      </c>
      <c r="J436" s="14">
        <f t="shared" si="43"/>
        <v>0</v>
      </c>
      <c r="K436" s="14">
        <f t="shared" si="43"/>
        <v>0</v>
      </c>
      <c r="L436" s="14">
        <f t="shared" si="43"/>
        <v>0</v>
      </c>
      <c r="M436" s="14">
        <f t="shared" si="43"/>
        <v>0</v>
      </c>
      <c r="N436" s="14">
        <f t="shared" si="43"/>
        <v>0</v>
      </c>
      <c r="O436" s="14">
        <f t="shared" si="43"/>
        <v>0</v>
      </c>
      <c r="P436" s="14">
        <f t="shared" si="43"/>
        <v>0</v>
      </c>
      <c r="Q436" s="14">
        <f t="shared" si="43"/>
        <v>0</v>
      </c>
      <c r="R436" s="14">
        <f t="shared" si="43"/>
        <v>0</v>
      </c>
      <c r="S436" s="14">
        <f t="shared" si="43"/>
        <v>0</v>
      </c>
    </row>
    <row r="437" spans="1:19" s="6" customFormat="1">
      <c r="A437" s="5">
        <f>'BASE SUELDOS'!A437</f>
        <v>1</v>
      </c>
      <c r="B437" s="8" t="s">
        <v>638</v>
      </c>
      <c r="C437" s="9">
        <f>'BASE SUELDOS'!B437</f>
        <v>0</v>
      </c>
      <c r="D437" s="6" t="str">
        <f>'BASE SUELDOS'!C437</f>
        <v>EMPLEADO 434</v>
      </c>
      <c r="E437" s="6">
        <f>'BASE SUELDOS'!D437</f>
        <v>0</v>
      </c>
      <c r="F437" s="6">
        <f>'BASE SUELDOS'!E437</f>
        <v>0</v>
      </c>
      <c r="G437" s="13">
        <f>'BASE SUELDOS'!I437</f>
        <v>0</v>
      </c>
      <c r="H437" s="14">
        <f t="shared" si="43"/>
        <v>0</v>
      </c>
      <c r="I437" s="14">
        <f t="shared" si="43"/>
        <v>0</v>
      </c>
      <c r="J437" s="14">
        <f t="shared" si="43"/>
        <v>0</v>
      </c>
      <c r="K437" s="14">
        <f t="shared" si="43"/>
        <v>0</v>
      </c>
      <c r="L437" s="14">
        <f t="shared" si="43"/>
        <v>0</v>
      </c>
      <c r="M437" s="14">
        <f t="shared" si="43"/>
        <v>0</v>
      </c>
      <c r="N437" s="14">
        <f t="shared" si="43"/>
        <v>0</v>
      </c>
      <c r="O437" s="14">
        <f t="shared" si="43"/>
        <v>0</v>
      </c>
      <c r="P437" s="14">
        <f t="shared" si="43"/>
        <v>0</v>
      </c>
      <c r="Q437" s="14">
        <f t="shared" si="43"/>
        <v>0</v>
      </c>
      <c r="R437" s="14">
        <f t="shared" si="43"/>
        <v>0</v>
      </c>
      <c r="S437" s="14">
        <f t="shared" si="43"/>
        <v>0</v>
      </c>
    </row>
    <row r="438" spans="1:19" s="6" customFormat="1">
      <c r="A438" s="5">
        <f>'BASE SUELDOS'!A438</f>
        <v>1</v>
      </c>
      <c r="B438" s="8" t="s">
        <v>638</v>
      </c>
      <c r="C438" s="9">
        <f>'BASE SUELDOS'!B438</f>
        <v>0</v>
      </c>
      <c r="D438" s="6" t="str">
        <f>'BASE SUELDOS'!C438</f>
        <v>EMPLEADO 435</v>
      </c>
      <c r="E438" s="6">
        <f>'BASE SUELDOS'!D438</f>
        <v>0</v>
      </c>
      <c r="F438" s="6">
        <f>'BASE SUELDOS'!E438</f>
        <v>0</v>
      </c>
      <c r="G438" s="13">
        <f>'BASE SUELDOS'!I438</f>
        <v>0</v>
      </c>
      <c r="H438" s="14">
        <f t="shared" si="43"/>
        <v>0</v>
      </c>
      <c r="I438" s="14">
        <f t="shared" si="43"/>
        <v>0</v>
      </c>
      <c r="J438" s="14">
        <f t="shared" si="43"/>
        <v>0</v>
      </c>
      <c r="K438" s="14">
        <f t="shared" si="43"/>
        <v>0</v>
      </c>
      <c r="L438" s="14">
        <f t="shared" si="43"/>
        <v>0</v>
      </c>
      <c r="M438" s="14">
        <f t="shared" si="43"/>
        <v>0</v>
      </c>
      <c r="N438" s="14">
        <f t="shared" si="43"/>
        <v>0</v>
      </c>
      <c r="O438" s="14">
        <f t="shared" si="43"/>
        <v>0</v>
      </c>
      <c r="P438" s="14">
        <f t="shared" si="43"/>
        <v>0</v>
      </c>
      <c r="Q438" s="14">
        <f t="shared" si="43"/>
        <v>0</v>
      </c>
      <c r="R438" s="14">
        <f t="shared" si="43"/>
        <v>0</v>
      </c>
      <c r="S438" s="14">
        <f t="shared" si="43"/>
        <v>0</v>
      </c>
    </row>
    <row r="439" spans="1:19" s="6" customFormat="1">
      <c r="A439" s="5">
        <f>'BASE SUELDOS'!A439</f>
        <v>1</v>
      </c>
      <c r="B439" s="8" t="s">
        <v>638</v>
      </c>
      <c r="C439" s="9">
        <f>'BASE SUELDOS'!B439</f>
        <v>0</v>
      </c>
      <c r="D439" s="6" t="str">
        <f>'BASE SUELDOS'!C439</f>
        <v>EMPLEADO 436</v>
      </c>
      <c r="E439" s="6">
        <f>'BASE SUELDOS'!D439</f>
        <v>0</v>
      </c>
      <c r="F439" s="6">
        <f>'BASE SUELDOS'!E439</f>
        <v>0</v>
      </c>
      <c r="G439" s="13">
        <f>'BASE SUELDOS'!I439</f>
        <v>0</v>
      </c>
      <c r="H439" s="14">
        <f t="shared" si="43"/>
        <v>0</v>
      </c>
      <c r="I439" s="14">
        <f t="shared" si="43"/>
        <v>0</v>
      </c>
      <c r="J439" s="14">
        <f t="shared" si="43"/>
        <v>0</v>
      </c>
      <c r="K439" s="14">
        <f t="shared" si="43"/>
        <v>0</v>
      </c>
      <c r="L439" s="14">
        <f t="shared" si="43"/>
        <v>0</v>
      </c>
      <c r="M439" s="14">
        <f t="shared" si="43"/>
        <v>0</v>
      </c>
      <c r="N439" s="14">
        <f t="shared" si="43"/>
        <v>0</v>
      </c>
      <c r="O439" s="14">
        <f t="shared" si="43"/>
        <v>0</v>
      </c>
      <c r="P439" s="14">
        <f t="shared" si="43"/>
        <v>0</v>
      </c>
      <c r="Q439" s="14">
        <f t="shared" si="43"/>
        <v>0</v>
      </c>
      <c r="R439" s="14">
        <f t="shared" si="43"/>
        <v>0</v>
      </c>
      <c r="S439" s="14">
        <f t="shared" si="43"/>
        <v>0</v>
      </c>
    </row>
    <row r="440" spans="1:19" s="6" customFormat="1">
      <c r="A440" s="5">
        <f>'BASE SUELDOS'!A440</f>
        <v>1</v>
      </c>
      <c r="B440" s="8" t="s">
        <v>638</v>
      </c>
      <c r="C440" s="9">
        <f>'BASE SUELDOS'!B440</f>
        <v>0</v>
      </c>
      <c r="D440" s="6" t="str">
        <f>'BASE SUELDOS'!C440</f>
        <v>EMPLEADO 437</v>
      </c>
      <c r="E440" s="6">
        <f>'BASE SUELDOS'!D440</f>
        <v>0</v>
      </c>
      <c r="F440" s="6">
        <f>'BASE SUELDOS'!E440</f>
        <v>0</v>
      </c>
      <c r="G440" s="13">
        <f>'BASE SUELDOS'!I440</f>
        <v>0</v>
      </c>
      <c r="H440" s="14">
        <f t="shared" si="43"/>
        <v>0</v>
      </c>
      <c r="I440" s="14">
        <f t="shared" si="43"/>
        <v>0</v>
      </c>
      <c r="J440" s="14">
        <f t="shared" si="43"/>
        <v>0</v>
      </c>
      <c r="K440" s="14">
        <f t="shared" si="43"/>
        <v>0</v>
      </c>
      <c r="L440" s="14">
        <f t="shared" si="43"/>
        <v>0</v>
      </c>
      <c r="M440" s="14">
        <f t="shared" si="43"/>
        <v>0</v>
      </c>
      <c r="N440" s="14">
        <f t="shared" si="43"/>
        <v>0</v>
      </c>
      <c r="O440" s="14">
        <f t="shared" si="43"/>
        <v>0</v>
      </c>
      <c r="P440" s="14">
        <f t="shared" si="43"/>
        <v>0</v>
      </c>
      <c r="Q440" s="14">
        <f t="shared" si="43"/>
        <v>0</v>
      </c>
      <c r="R440" s="14">
        <f t="shared" si="43"/>
        <v>0</v>
      </c>
      <c r="S440" s="14">
        <f t="shared" si="43"/>
        <v>0</v>
      </c>
    </row>
    <row r="441" spans="1:19" s="6" customFormat="1">
      <c r="A441" s="5">
        <f>'BASE SUELDOS'!A441</f>
        <v>1</v>
      </c>
      <c r="B441" s="8" t="s">
        <v>638</v>
      </c>
      <c r="C441" s="9">
        <f>'BASE SUELDOS'!B441</f>
        <v>0</v>
      </c>
      <c r="D441" s="6" t="str">
        <f>'BASE SUELDOS'!C441</f>
        <v>EMPLEADO 438</v>
      </c>
      <c r="E441" s="6">
        <f>'BASE SUELDOS'!D441</f>
        <v>0</v>
      </c>
      <c r="F441" s="6">
        <f>'BASE SUELDOS'!E441</f>
        <v>0</v>
      </c>
      <c r="G441" s="13">
        <f>'BASE SUELDOS'!I441</f>
        <v>0</v>
      </c>
      <c r="H441" s="14">
        <f t="shared" si="43"/>
        <v>0</v>
      </c>
      <c r="I441" s="14">
        <f t="shared" si="43"/>
        <v>0</v>
      </c>
      <c r="J441" s="14">
        <f t="shared" si="43"/>
        <v>0</v>
      </c>
      <c r="K441" s="14">
        <f t="shared" si="43"/>
        <v>0</v>
      </c>
      <c r="L441" s="14">
        <f t="shared" si="43"/>
        <v>0</v>
      </c>
      <c r="M441" s="14">
        <f t="shared" si="43"/>
        <v>0</v>
      </c>
      <c r="N441" s="14">
        <f t="shared" si="43"/>
        <v>0</v>
      </c>
      <c r="O441" s="14">
        <f t="shared" si="43"/>
        <v>0</v>
      </c>
      <c r="P441" s="14">
        <f t="shared" si="43"/>
        <v>0</v>
      </c>
      <c r="Q441" s="14">
        <f t="shared" si="43"/>
        <v>0</v>
      </c>
      <c r="R441" s="14">
        <f t="shared" si="43"/>
        <v>0</v>
      </c>
      <c r="S441" s="14">
        <f t="shared" si="43"/>
        <v>0</v>
      </c>
    </row>
    <row r="442" spans="1:19" s="6" customFormat="1">
      <c r="A442" s="5">
        <f>'BASE SUELDOS'!A442</f>
        <v>1</v>
      </c>
      <c r="B442" s="8" t="s">
        <v>638</v>
      </c>
      <c r="C442" s="9">
        <f>'BASE SUELDOS'!B442</f>
        <v>0</v>
      </c>
      <c r="D442" s="6" t="str">
        <f>'BASE SUELDOS'!C442</f>
        <v>EMPLEADO 439</v>
      </c>
      <c r="E442" s="6">
        <f>'BASE SUELDOS'!D442</f>
        <v>0</v>
      </c>
      <c r="F442" s="6">
        <f>'BASE SUELDOS'!E442</f>
        <v>0</v>
      </c>
      <c r="G442" s="13">
        <f>'BASE SUELDOS'!I442</f>
        <v>0</v>
      </c>
      <c r="H442" s="14">
        <f t="shared" si="43"/>
        <v>0</v>
      </c>
      <c r="I442" s="14">
        <f t="shared" si="43"/>
        <v>0</v>
      </c>
      <c r="J442" s="14">
        <f t="shared" si="43"/>
        <v>0</v>
      </c>
      <c r="K442" s="14">
        <f t="shared" si="43"/>
        <v>0</v>
      </c>
      <c r="L442" s="14">
        <f t="shared" si="43"/>
        <v>0</v>
      </c>
      <c r="M442" s="14">
        <f t="shared" si="43"/>
        <v>0</v>
      </c>
      <c r="N442" s="14">
        <f t="shared" si="43"/>
        <v>0</v>
      </c>
      <c r="O442" s="14">
        <f t="shared" si="43"/>
        <v>0</v>
      </c>
      <c r="P442" s="14">
        <f t="shared" si="43"/>
        <v>0</v>
      </c>
      <c r="Q442" s="14">
        <f t="shared" si="43"/>
        <v>0</v>
      </c>
      <c r="R442" s="14">
        <f t="shared" si="43"/>
        <v>0</v>
      </c>
      <c r="S442" s="14">
        <f t="shared" si="43"/>
        <v>0</v>
      </c>
    </row>
    <row r="443" spans="1:19" s="6" customFormat="1">
      <c r="A443" s="5">
        <f>'BASE SUELDOS'!A443</f>
        <v>1</v>
      </c>
      <c r="B443" s="8" t="s">
        <v>638</v>
      </c>
      <c r="C443" s="9">
        <f>'BASE SUELDOS'!B443</f>
        <v>0</v>
      </c>
      <c r="D443" s="6" t="str">
        <f>'BASE SUELDOS'!C443</f>
        <v>EMPLEADO 440</v>
      </c>
      <c r="E443" s="6">
        <f>'BASE SUELDOS'!D443</f>
        <v>0</v>
      </c>
      <c r="F443" s="6">
        <f>'BASE SUELDOS'!E443</f>
        <v>0</v>
      </c>
      <c r="G443" s="13">
        <f>'BASE SUELDOS'!I443</f>
        <v>0</v>
      </c>
      <c r="H443" s="14">
        <f t="shared" si="43"/>
        <v>0</v>
      </c>
      <c r="I443" s="14">
        <f t="shared" si="43"/>
        <v>0</v>
      </c>
      <c r="J443" s="14">
        <f t="shared" si="43"/>
        <v>0</v>
      </c>
      <c r="K443" s="14">
        <f t="shared" si="43"/>
        <v>0</v>
      </c>
      <c r="L443" s="14">
        <f t="shared" si="43"/>
        <v>0</v>
      </c>
      <c r="M443" s="14">
        <f t="shared" si="43"/>
        <v>0</v>
      </c>
      <c r="N443" s="14">
        <f t="shared" si="43"/>
        <v>0</v>
      </c>
      <c r="O443" s="14">
        <f t="shared" si="43"/>
        <v>0</v>
      </c>
      <c r="P443" s="14">
        <f t="shared" si="43"/>
        <v>0</v>
      </c>
      <c r="Q443" s="14">
        <f t="shared" si="43"/>
        <v>0</v>
      </c>
      <c r="R443" s="14">
        <f t="shared" si="43"/>
        <v>0</v>
      </c>
      <c r="S443" s="14">
        <f t="shared" si="43"/>
        <v>0</v>
      </c>
    </row>
    <row r="444" spans="1:19" s="6" customFormat="1">
      <c r="A444" s="5">
        <f>'BASE SUELDOS'!A444</f>
        <v>1</v>
      </c>
      <c r="B444" s="8" t="s">
        <v>638</v>
      </c>
      <c r="C444" s="9">
        <f>'BASE SUELDOS'!B444</f>
        <v>0</v>
      </c>
      <c r="D444" s="6" t="str">
        <f>'BASE SUELDOS'!C444</f>
        <v>EMPLEADO 441</v>
      </c>
      <c r="E444" s="6">
        <f>'BASE SUELDOS'!D444</f>
        <v>0</v>
      </c>
      <c r="F444" s="6">
        <f>'BASE SUELDOS'!E444</f>
        <v>0</v>
      </c>
      <c r="G444" s="13">
        <f>'BASE SUELDOS'!I444</f>
        <v>0</v>
      </c>
      <c r="H444" s="14">
        <f t="shared" ref="H444:S453" si="44">(IF($G444&gt;_25_Veces_SMGDF,_25_Veces_SMGDF,$G444))*H$2*Pension</f>
        <v>0</v>
      </c>
      <c r="I444" s="14">
        <f t="shared" si="44"/>
        <v>0</v>
      </c>
      <c r="J444" s="14">
        <f t="shared" si="44"/>
        <v>0</v>
      </c>
      <c r="K444" s="14">
        <f t="shared" si="44"/>
        <v>0</v>
      </c>
      <c r="L444" s="14">
        <f t="shared" si="44"/>
        <v>0</v>
      </c>
      <c r="M444" s="14">
        <f t="shared" si="44"/>
        <v>0</v>
      </c>
      <c r="N444" s="14">
        <f t="shared" si="44"/>
        <v>0</v>
      </c>
      <c r="O444" s="14">
        <f t="shared" si="44"/>
        <v>0</v>
      </c>
      <c r="P444" s="14">
        <f t="shared" si="44"/>
        <v>0</v>
      </c>
      <c r="Q444" s="14">
        <f t="shared" si="44"/>
        <v>0</v>
      </c>
      <c r="R444" s="14">
        <f t="shared" si="44"/>
        <v>0</v>
      </c>
      <c r="S444" s="14">
        <f t="shared" si="44"/>
        <v>0</v>
      </c>
    </row>
    <row r="445" spans="1:19" s="6" customFormat="1">
      <c r="A445" s="5">
        <f>'BASE SUELDOS'!A445</f>
        <v>1</v>
      </c>
      <c r="B445" s="8" t="s">
        <v>638</v>
      </c>
      <c r="C445" s="9">
        <f>'BASE SUELDOS'!B445</f>
        <v>0</v>
      </c>
      <c r="D445" s="6" t="str">
        <f>'BASE SUELDOS'!C445</f>
        <v>EMPLEADO 442</v>
      </c>
      <c r="E445" s="6">
        <f>'BASE SUELDOS'!D445</f>
        <v>0</v>
      </c>
      <c r="F445" s="6">
        <f>'BASE SUELDOS'!E445</f>
        <v>0</v>
      </c>
      <c r="G445" s="13">
        <f>'BASE SUELDOS'!I445</f>
        <v>0</v>
      </c>
      <c r="H445" s="14">
        <f t="shared" si="44"/>
        <v>0</v>
      </c>
      <c r="I445" s="14">
        <f t="shared" si="44"/>
        <v>0</v>
      </c>
      <c r="J445" s="14">
        <f t="shared" si="44"/>
        <v>0</v>
      </c>
      <c r="K445" s="14">
        <f t="shared" si="44"/>
        <v>0</v>
      </c>
      <c r="L445" s="14">
        <f t="shared" si="44"/>
        <v>0</v>
      </c>
      <c r="M445" s="14">
        <f t="shared" si="44"/>
        <v>0</v>
      </c>
      <c r="N445" s="14">
        <f t="shared" si="44"/>
        <v>0</v>
      </c>
      <c r="O445" s="14">
        <f t="shared" si="44"/>
        <v>0</v>
      </c>
      <c r="P445" s="14">
        <f t="shared" si="44"/>
        <v>0</v>
      </c>
      <c r="Q445" s="14">
        <f t="shared" si="44"/>
        <v>0</v>
      </c>
      <c r="R445" s="14">
        <f t="shared" si="44"/>
        <v>0</v>
      </c>
      <c r="S445" s="14">
        <f t="shared" si="44"/>
        <v>0</v>
      </c>
    </row>
    <row r="446" spans="1:19" s="6" customFormat="1">
      <c r="A446" s="5">
        <f>'BASE SUELDOS'!A446</f>
        <v>1</v>
      </c>
      <c r="B446" s="8" t="s">
        <v>638</v>
      </c>
      <c r="C446" s="9">
        <f>'BASE SUELDOS'!B446</f>
        <v>0</v>
      </c>
      <c r="D446" s="6" t="str">
        <f>'BASE SUELDOS'!C446</f>
        <v>EMPLEADO 443</v>
      </c>
      <c r="E446" s="6">
        <f>'BASE SUELDOS'!D446</f>
        <v>0</v>
      </c>
      <c r="F446" s="6">
        <f>'BASE SUELDOS'!E446</f>
        <v>0</v>
      </c>
      <c r="G446" s="13">
        <f>'BASE SUELDOS'!I446</f>
        <v>0</v>
      </c>
      <c r="H446" s="14">
        <f t="shared" si="44"/>
        <v>0</v>
      </c>
      <c r="I446" s="14">
        <f t="shared" si="44"/>
        <v>0</v>
      </c>
      <c r="J446" s="14">
        <f t="shared" si="44"/>
        <v>0</v>
      </c>
      <c r="K446" s="14">
        <f t="shared" si="44"/>
        <v>0</v>
      </c>
      <c r="L446" s="14">
        <f t="shared" si="44"/>
        <v>0</v>
      </c>
      <c r="M446" s="14">
        <f t="shared" si="44"/>
        <v>0</v>
      </c>
      <c r="N446" s="14">
        <f t="shared" si="44"/>
        <v>0</v>
      </c>
      <c r="O446" s="14">
        <f t="shared" si="44"/>
        <v>0</v>
      </c>
      <c r="P446" s="14">
        <f t="shared" si="44"/>
        <v>0</v>
      </c>
      <c r="Q446" s="14">
        <f t="shared" si="44"/>
        <v>0</v>
      </c>
      <c r="R446" s="14">
        <f t="shared" si="44"/>
        <v>0</v>
      </c>
      <c r="S446" s="14">
        <f t="shared" si="44"/>
        <v>0</v>
      </c>
    </row>
    <row r="447" spans="1:19" s="6" customFormat="1">
      <c r="A447" s="5">
        <f>'BASE SUELDOS'!A447</f>
        <v>1</v>
      </c>
      <c r="B447" s="8" t="s">
        <v>638</v>
      </c>
      <c r="C447" s="9">
        <f>'BASE SUELDOS'!B447</f>
        <v>0</v>
      </c>
      <c r="D447" s="6" t="str">
        <f>'BASE SUELDOS'!C447</f>
        <v>EMPLEADO 444</v>
      </c>
      <c r="E447" s="6">
        <f>'BASE SUELDOS'!D447</f>
        <v>0</v>
      </c>
      <c r="F447" s="6">
        <f>'BASE SUELDOS'!E447</f>
        <v>0</v>
      </c>
      <c r="G447" s="13">
        <f>'BASE SUELDOS'!I447</f>
        <v>0</v>
      </c>
      <c r="H447" s="14">
        <f t="shared" si="44"/>
        <v>0</v>
      </c>
      <c r="I447" s="14">
        <f t="shared" si="44"/>
        <v>0</v>
      </c>
      <c r="J447" s="14">
        <f t="shared" si="44"/>
        <v>0</v>
      </c>
      <c r="K447" s="14">
        <f t="shared" si="44"/>
        <v>0</v>
      </c>
      <c r="L447" s="14">
        <f t="shared" si="44"/>
        <v>0</v>
      </c>
      <c r="M447" s="14">
        <f t="shared" si="44"/>
        <v>0</v>
      </c>
      <c r="N447" s="14">
        <f t="shared" si="44"/>
        <v>0</v>
      </c>
      <c r="O447" s="14">
        <f t="shared" si="44"/>
        <v>0</v>
      </c>
      <c r="P447" s="14">
        <f t="shared" si="44"/>
        <v>0</v>
      </c>
      <c r="Q447" s="14">
        <f t="shared" si="44"/>
        <v>0</v>
      </c>
      <c r="R447" s="14">
        <f t="shared" si="44"/>
        <v>0</v>
      </c>
      <c r="S447" s="14">
        <f t="shared" si="44"/>
        <v>0</v>
      </c>
    </row>
    <row r="448" spans="1:19" s="6" customFormat="1">
      <c r="A448" s="5">
        <f>'BASE SUELDOS'!A448</f>
        <v>1</v>
      </c>
      <c r="B448" s="8" t="s">
        <v>638</v>
      </c>
      <c r="C448" s="9">
        <f>'BASE SUELDOS'!B448</f>
        <v>0</v>
      </c>
      <c r="D448" s="6" t="str">
        <f>'BASE SUELDOS'!C448</f>
        <v>EMPLEADO 445</v>
      </c>
      <c r="E448" s="6">
        <f>'BASE SUELDOS'!D448</f>
        <v>0</v>
      </c>
      <c r="F448" s="6">
        <f>'BASE SUELDOS'!E448</f>
        <v>0</v>
      </c>
      <c r="G448" s="13">
        <f>'BASE SUELDOS'!I448</f>
        <v>0</v>
      </c>
      <c r="H448" s="14">
        <f t="shared" si="44"/>
        <v>0</v>
      </c>
      <c r="I448" s="14">
        <f t="shared" si="44"/>
        <v>0</v>
      </c>
      <c r="J448" s="14">
        <f t="shared" si="44"/>
        <v>0</v>
      </c>
      <c r="K448" s="14">
        <f t="shared" si="44"/>
        <v>0</v>
      </c>
      <c r="L448" s="14">
        <f t="shared" si="44"/>
        <v>0</v>
      </c>
      <c r="M448" s="14">
        <f t="shared" si="44"/>
        <v>0</v>
      </c>
      <c r="N448" s="14">
        <f t="shared" si="44"/>
        <v>0</v>
      </c>
      <c r="O448" s="14">
        <f t="shared" si="44"/>
        <v>0</v>
      </c>
      <c r="P448" s="14">
        <f t="shared" si="44"/>
        <v>0</v>
      </c>
      <c r="Q448" s="14">
        <f t="shared" si="44"/>
        <v>0</v>
      </c>
      <c r="R448" s="14">
        <f t="shared" si="44"/>
        <v>0</v>
      </c>
      <c r="S448" s="14">
        <f t="shared" si="44"/>
        <v>0</v>
      </c>
    </row>
    <row r="449" spans="1:19" s="6" customFormat="1">
      <c r="A449" s="5">
        <f>'BASE SUELDOS'!A449</f>
        <v>1</v>
      </c>
      <c r="B449" s="8" t="s">
        <v>638</v>
      </c>
      <c r="C449" s="9">
        <f>'BASE SUELDOS'!B449</f>
        <v>0</v>
      </c>
      <c r="D449" s="6" t="str">
        <f>'BASE SUELDOS'!C449</f>
        <v>EMPLEADO 446</v>
      </c>
      <c r="E449" s="6">
        <f>'BASE SUELDOS'!D449</f>
        <v>0</v>
      </c>
      <c r="F449" s="6">
        <f>'BASE SUELDOS'!E449</f>
        <v>0</v>
      </c>
      <c r="G449" s="13">
        <f>'BASE SUELDOS'!I449</f>
        <v>0</v>
      </c>
      <c r="H449" s="14">
        <f t="shared" si="44"/>
        <v>0</v>
      </c>
      <c r="I449" s="14">
        <f t="shared" si="44"/>
        <v>0</v>
      </c>
      <c r="J449" s="14">
        <f t="shared" si="44"/>
        <v>0</v>
      </c>
      <c r="K449" s="14">
        <f t="shared" si="44"/>
        <v>0</v>
      </c>
      <c r="L449" s="14">
        <f t="shared" si="44"/>
        <v>0</v>
      </c>
      <c r="M449" s="14">
        <f t="shared" si="44"/>
        <v>0</v>
      </c>
      <c r="N449" s="14">
        <f t="shared" si="44"/>
        <v>0</v>
      </c>
      <c r="O449" s="14">
        <f t="shared" si="44"/>
        <v>0</v>
      </c>
      <c r="P449" s="14">
        <f t="shared" si="44"/>
        <v>0</v>
      </c>
      <c r="Q449" s="14">
        <f t="shared" si="44"/>
        <v>0</v>
      </c>
      <c r="R449" s="14">
        <f t="shared" si="44"/>
        <v>0</v>
      </c>
      <c r="S449" s="14">
        <f t="shared" si="44"/>
        <v>0</v>
      </c>
    </row>
    <row r="450" spans="1:19" s="6" customFormat="1">
      <c r="A450" s="5">
        <f>'BASE SUELDOS'!A450</f>
        <v>1</v>
      </c>
      <c r="B450" s="8" t="s">
        <v>638</v>
      </c>
      <c r="C450" s="9">
        <f>'BASE SUELDOS'!B450</f>
        <v>0</v>
      </c>
      <c r="D450" s="6" t="str">
        <f>'BASE SUELDOS'!C450</f>
        <v>EMPLEADO 447</v>
      </c>
      <c r="E450" s="6">
        <f>'BASE SUELDOS'!D450</f>
        <v>0</v>
      </c>
      <c r="F450" s="6">
        <f>'BASE SUELDOS'!E450</f>
        <v>0</v>
      </c>
      <c r="G450" s="13">
        <f>'BASE SUELDOS'!I450</f>
        <v>0</v>
      </c>
      <c r="H450" s="14">
        <f t="shared" si="44"/>
        <v>0</v>
      </c>
      <c r="I450" s="14">
        <f t="shared" si="44"/>
        <v>0</v>
      </c>
      <c r="J450" s="14">
        <f t="shared" si="44"/>
        <v>0</v>
      </c>
      <c r="K450" s="14">
        <f t="shared" si="44"/>
        <v>0</v>
      </c>
      <c r="L450" s="14">
        <f t="shared" si="44"/>
        <v>0</v>
      </c>
      <c r="M450" s="14">
        <f t="shared" si="44"/>
        <v>0</v>
      </c>
      <c r="N450" s="14">
        <f t="shared" si="44"/>
        <v>0</v>
      </c>
      <c r="O450" s="14">
        <f t="shared" si="44"/>
        <v>0</v>
      </c>
      <c r="P450" s="14">
        <f t="shared" si="44"/>
        <v>0</v>
      </c>
      <c r="Q450" s="14">
        <f t="shared" si="44"/>
        <v>0</v>
      </c>
      <c r="R450" s="14">
        <f t="shared" si="44"/>
        <v>0</v>
      </c>
      <c r="S450" s="14">
        <f t="shared" si="44"/>
        <v>0</v>
      </c>
    </row>
    <row r="451" spans="1:19" s="6" customFormat="1">
      <c r="A451" s="5">
        <f>'BASE SUELDOS'!A451</f>
        <v>1</v>
      </c>
      <c r="B451" s="8" t="s">
        <v>638</v>
      </c>
      <c r="C451" s="9">
        <f>'BASE SUELDOS'!B451</f>
        <v>0</v>
      </c>
      <c r="D451" s="6" t="str">
        <f>'BASE SUELDOS'!C451</f>
        <v>EMPLEADO 448</v>
      </c>
      <c r="E451" s="6">
        <f>'BASE SUELDOS'!D451</f>
        <v>0</v>
      </c>
      <c r="F451" s="6">
        <f>'BASE SUELDOS'!E451</f>
        <v>0</v>
      </c>
      <c r="G451" s="13">
        <f>'BASE SUELDOS'!I451</f>
        <v>0</v>
      </c>
      <c r="H451" s="14">
        <f t="shared" si="44"/>
        <v>0</v>
      </c>
      <c r="I451" s="14">
        <f t="shared" si="44"/>
        <v>0</v>
      </c>
      <c r="J451" s="14">
        <f t="shared" si="44"/>
        <v>0</v>
      </c>
      <c r="K451" s="14">
        <f t="shared" si="44"/>
        <v>0</v>
      </c>
      <c r="L451" s="14">
        <f t="shared" si="44"/>
        <v>0</v>
      </c>
      <c r="M451" s="14">
        <f t="shared" si="44"/>
        <v>0</v>
      </c>
      <c r="N451" s="14">
        <f t="shared" si="44"/>
        <v>0</v>
      </c>
      <c r="O451" s="14">
        <f t="shared" si="44"/>
        <v>0</v>
      </c>
      <c r="P451" s="14">
        <f t="shared" si="44"/>
        <v>0</v>
      </c>
      <c r="Q451" s="14">
        <f t="shared" si="44"/>
        <v>0</v>
      </c>
      <c r="R451" s="14">
        <f t="shared" si="44"/>
        <v>0</v>
      </c>
      <c r="S451" s="14">
        <f t="shared" si="44"/>
        <v>0</v>
      </c>
    </row>
    <row r="452" spans="1:19" s="6" customFormat="1">
      <c r="A452" s="5">
        <f>'BASE SUELDOS'!A452</f>
        <v>1</v>
      </c>
      <c r="B452" s="8" t="s">
        <v>638</v>
      </c>
      <c r="C452" s="9">
        <f>'BASE SUELDOS'!B452</f>
        <v>0</v>
      </c>
      <c r="D452" s="6" t="str">
        <f>'BASE SUELDOS'!C452</f>
        <v>EMPLEADO 449</v>
      </c>
      <c r="E452" s="6">
        <f>'BASE SUELDOS'!D452</f>
        <v>0</v>
      </c>
      <c r="F452" s="6">
        <f>'BASE SUELDOS'!E452</f>
        <v>0</v>
      </c>
      <c r="G452" s="13">
        <f>'BASE SUELDOS'!I452</f>
        <v>0</v>
      </c>
      <c r="H452" s="14">
        <f t="shared" si="44"/>
        <v>0</v>
      </c>
      <c r="I452" s="14">
        <f t="shared" si="44"/>
        <v>0</v>
      </c>
      <c r="J452" s="14">
        <f t="shared" si="44"/>
        <v>0</v>
      </c>
      <c r="K452" s="14">
        <f t="shared" si="44"/>
        <v>0</v>
      </c>
      <c r="L452" s="14">
        <f t="shared" si="44"/>
        <v>0</v>
      </c>
      <c r="M452" s="14">
        <f t="shared" si="44"/>
        <v>0</v>
      </c>
      <c r="N452" s="14">
        <f t="shared" si="44"/>
        <v>0</v>
      </c>
      <c r="O452" s="14">
        <f t="shared" si="44"/>
        <v>0</v>
      </c>
      <c r="P452" s="14">
        <f t="shared" si="44"/>
        <v>0</v>
      </c>
      <c r="Q452" s="14">
        <f t="shared" si="44"/>
        <v>0</v>
      </c>
      <c r="R452" s="14">
        <f t="shared" si="44"/>
        <v>0</v>
      </c>
      <c r="S452" s="14">
        <f t="shared" si="44"/>
        <v>0</v>
      </c>
    </row>
    <row r="453" spans="1:19" s="6" customFormat="1">
      <c r="A453" s="5">
        <f>'BASE SUELDOS'!A453</f>
        <v>1</v>
      </c>
      <c r="B453" s="8" t="s">
        <v>638</v>
      </c>
      <c r="C453" s="9">
        <f>'BASE SUELDOS'!B453</f>
        <v>0</v>
      </c>
      <c r="D453" s="6" t="str">
        <f>'BASE SUELDOS'!C453</f>
        <v>EMPLEADO 450</v>
      </c>
      <c r="E453" s="6">
        <f>'BASE SUELDOS'!D453</f>
        <v>0</v>
      </c>
      <c r="F453" s="6">
        <f>'BASE SUELDOS'!E453</f>
        <v>0</v>
      </c>
      <c r="G453" s="13">
        <f>'BASE SUELDOS'!I453</f>
        <v>0</v>
      </c>
      <c r="H453" s="14">
        <f t="shared" si="44"/>
        <v>0</v>
      </c>
      <c r="I453" s="14">
        <f t="shared" si="44"/>
        <v>0</v>
      </c>
      <c r="J453" s="14">
        <f t="shared" si="44"/>
        <v>0</v>
      </c>
      <c r="K453" s="14">
        <f t="shared" si="44"/>
        <v>0</v>
      </c>
      <c r="L453" s="14">
        <f t="shared" si="44"/>
        <v>0</v>
      </c>
      <c r="M453" s="14">
        <f t="shared" si="44"/>
        <v>0</v>
      </c>
      <c r="N453" s="14">
        <f t="shared" si="44"/>
        <v>0</v>
      </c>
      <c r="O453" s="14">
        <f t="shared" si="44"/>
        <v>0</v>
      </c>
      <c r="P453" s="14">
        <f t="shared" si="44"/>
        <v>0</v>
      </c>
      <c r="Q453" s="14">
        <f t="shared" si="44"/>
        <v>0</v>
      </c>
      <c r="R453" s="14">
        <f t="shared" si="44"/>
        <v>0</v>
      </c>
      <c r="S453" s="14">
        <f t="shared" si="44"/>
        <v>0</v>
      </c>
    </row>
    <row r="454" spans="1:19" s="6" customFormat="1">
      <c r="A454" s="5">
        <f>'BASE SUELDOS'!A454</f>
        <v>1</v>
      </c>
      <c r="B454" s="8" t="s">
        <v>638</v>
      </c>
      <c r="C454" s="9">
        <f>'BASE SUELDOS'!B454</f>
        <v>0</v>
      </c>
      <c r="D454" s="6" t="str">
        <f>'BASE SUELDOS'!C454</f>
        <v>EMPLEADO 451</v>
      </c>
      <c r="E454" s="6">
        <f>'BASE SUELDOS'!D454</f>
        <v>0</v>
      </c>
      <c r="F454" s="6">
        <f>'BASE SUELDOS'!E454</f>
        <v>0</v>
      </c>
      <c r="G454" s="13">
        <f>'BASE SUELDOS'!I454</f>
        <v>0</v>
      </c>
      <c r="H454" s="14">
        <f t="shared" ref="H454:S463" si="45">(IF($G454&gt;_25_Veces_SMGDF,_25_Veces_SMGDF,$G454))*H$2*Pension</f>
        <v>0</v>
      </c>
      <c r="I454" s="14">
        <f t="shared" si="45"/>
        <v>0</v>
      </c>
      <c r="J454" s="14">
        <f t="shared" si="45"/>
        <v>0</v>
      </c>
      <c r="K454" s="14">
        <f t="shared" si="45"/>
        <v>0</v>
      </c>
      <c r="L454" s="14">
        <f t="shared" si="45"/>
        <v>0</v>
      </c>
      <c r="M454" s="14">
        <f t="shared" si="45"/>
        <v>0</v>
      </c>
      <c r="N454" s="14">
        <f t="shared" si="45"/>
        <v>0</v>
      </c>
      <c r="O454" s="14">
        <f t="shared" si="45"/>
        <v>0</v>
      </c>
      <c r="P454" s="14">
        <f t="shared" si="45"/>
        <v>0</v>
      </c>
      <c r="Q454" s="14">
        <f t="shared" si="45"/>
        <v>0</v>
      </c>
      <c r="R454" s="14">
        <f t="shared" si="45"/>
        <v>0</v>
      </c>
      <c r="S454" s="14">
        <f t="shared" si="45"/>
        <v>0</v>
      </c>
    </row>
    <row r="455" spans="1:19" s="6" customFormat="1">
      <c r="A455" s="5">
        <f>'BASE SUELDOS'!A455</f>
        <v>1</v>
      </c>
      <c r="B455" s="8" t="s">
        <v>638</v>
      </c>
      <c r="C455" s="9">
        <f>'BASE SUELDOS'!B455</f>
        <v>0</v>
      </c>
      <c r="D455" s="6" t="str">
        <f>'BASE SUELDOS'!C455</f>
        <v>EMPLEADO 452</v>
      </c>
      <c r="E455" s="6">
        <f>'BASE SUELDOS'!D455</f>
        <v>0</v>
      </c>
      <c r="F455" s="6">
        <f>'BASE SUELDOS'!E455</f>
        <v>0</v>
      </c>
      <c r="G455" s="13">
        <f>'BASE SUELDOS'!I455</f>
        <v>0</v>
      </c>
      <c r="H455" s="14">
        <f t="shared" si="45"/>
        <v>0</v>
      </c>
      <c r="I455" s="14">
        <f t="shared" si="45"/>
        <v>0</v>
      </c>
      <c r="J455" s="14">
        <f t="shared" si="45"/>
        <v>0</v>
      </c>
      <c r="K455" s="14">
        <f t="shared" si="45"/>
        <v>0</v>
      </c>
      <c r="L455" s="14">
        <f t="shared" si="45"/>
        <v>0</v>
      </c>
      <c r="M455" s="14">
        <f t="shared" si="45"/>
        <v>0</v>
      </c>
      <c r="N455" s="14">
        <f t="shared" si="45"/>
        <v>0</v>
      </c>
      <c r="O455" s="14">
        <f t="shared" si="45"/>
        <v>0</v>
      </c>
      <c r="P455" s="14">
        <f t="shared" si="45"/>
        <v>0</v>
      </c>
      <c r="Q455" s="14">
        <f t="shared" si="45"/>
        <v>0</v>
      </c>
      <c r="R455" s="14">
        <f t="shared" si="45"/>
        <v>0</v>
      </c>
      <c r="S455" s="14">
        <f t="shared" si="45"/>
        <v>0</v>
      </c>
    </row>
    <row r="456" spans="1:19" s="6" customFormat="1">
      <c r="A456" s="5">
        <f>'BASE SUELDOS'!A456</f>
        <v>1</v>
      </c>
      <c r="B456" s="8" t="s">
        <v>638</v>
      </c>
      <c r="C456" s="9">
        <f>'BASE SUELDOS'!B456</f>
        <v>0</v>
      </c>
      <c r="D456" s="6" t="str">
        <f>'BASE SUELDOS'!C456</f>
        <v>EMPLEADO 453</v>
      </c>
      <c r="E456" s="6">
        <f>'BASE SUELDOS'!D456</f>
        <v>0</v>
      </c>
      <c r="F456" s="6">
        <f>'BASE SUELDOS'!E456</f>
        <v>0</v>
      </c>
      <c r="G456" s="13">
        <f>'BASE SUELDOS'!I456</f>
        <v>0</v>
      </c>
      <c r="H456" s="14">
        <f t="shared" si="45"/>
        <v>0</v>
      </c>
      <c r="I456" s="14">
        <f t="shared" si="45"/>
        <v>0</v>
      </c>
      <c r="J456" s="14">
        <f t="shared" si="45"/>
        <v>0</v>
      </c>
      <c r="K456" s="14">
        <f t="shared" si="45"/>
        <v>0</v>
      </c>
      <c r="L456" s="14">
        <f t="shared" si="45"/>
        <v>0</v>
      </c>
      <c r="M456" s="14">
        <f t="shared" si="45"/>
        <v>0</v>
      </c>
      <c r="N456" s="14">
        <f t="shared" si="45"/>
        <v>0</v>
      </c>
      <c r="O456" s="14">
        <f t="shared" si="45"/>
        <v>0</v>
      </c>
      <c r="P456" s="14">
        <f t="shared" si="45"/>
        <v>0</v>
      </c>
      <c r="Q456" s="14">
        <f t="shared" si="45"/>
        <v>0</v>
      </c>
      <c r="R456" s="14">
        <f t="shared" si="45"/>
        <v>0</v>
      </c>
      <c r="S456" s="14">
        <f t="shared" si="45"/>
        <v>0</v>
      </c>
    </row>
    <row r="457" spans="1:19" s="6" customFormat="1">
      <c r="A457" s="5">
        <f>'BASE SUELDOS'!A457</f>
        <v>1</v>
      </c>
      <c r="B457" s="8" t="s">
        <v>638</v>
      </c>
      <c r="C457" s="9">
        <f>'BASE SUELDOS'!B457</f>
        <v>0</v>
      </c>
      <c r="D457" s="6" t="str">
        <f>'BASE SUELDOS'!C457</f>
        <v>EMPLEADO 454</v>
      </c>
      <c r="E457" s="6">
        <f>'BASE SUELDOS'!D457</f>
        <v>0</v>
      </c>
      <c r="F457" s="6">
        <f>'BASE SUELDOS'!E457</f>
        <v>0</v>
      </c>
      <c r="G457" s="13">
        <f>'BASE SUELDOS'!I457</f>
        <v>0</v>
      </c>
      <c r="H457" s="14">
        <f t="shared" si="45"/>
        <v>0</v>
      </c>
      <c r="I457" s="14">
        <f t="shared" si="45"/>
        <v>0</v>
      </c>
      <c r="J457" s="14">
        <f t="shared" si="45"/>
        <v>0</v>
      </c>
      <c r="K457" s="14">
        <f t="shared" si="45"/>
        <v>0</v>
      </c>
      <c r="L457" s="14">
        <f t="shared" si="45"/>
        <v>0</v>
      </c>
      <c r="M457" s="14">
        <f t="shared" si="45"/>
        <v>0</v>
      </c>
      <c r="N457" s="14">
        <f t="shared" si="45"/>
        <v>0</v>
      </c>
      <c r="O457" s="14">
        <f t="shared" si="45"/>
        <v>0</v>
      </c>
      <c r="P457" s="14">
        <f t="shared" si="45"/>
        <v>0</v>
      </c>
      <c r="Q457" s="14">
        <f t="shared" si="45"/>
        <v>0</v>
      </c>
      <c r="R457" s="14">
        <f t="shared" si="45"/>
        <v>0</v>
      </c>
      <c r="S457" s="14">
        <f t="shared" si="45"/>
        <v>0</v>
      </c>
    </row>
    <row r="458" spans="1:19" s="6" customFormat="1">
      <c r="A458" s="5">
        <f>'BASE SUELDOS'!A458</f>
        <v>1</v>
      </c>
      <c r="B458" s="8" t="s">
        <v>638</v>
      </c>
      <c r="C458" s="9">
        <f>'BASE SUELDOS'!B458</f>
        <v>0</v>
      </c>
      <c r="D458" s="6" t="str">
        <f>'BASE SUELDOS'!C458</f>
        <v>EMPLEADO 455</v>
      </c>
      <c r="E458" s="6">
        <f>'BASE SUELDOS'!D458</f>
        <v>0</v>
      </c>
      <c r="F458" s="6">
        <f>'BASE SUELDOS'!E458</f>
        <v>0</v>
      </c>
      <c r="G458" s="13">
        <f>'BASE SUELDOS'!I458</f>
        <v>0</v>
      </c>
      <c r="H458" s="14">
        <f t="shared" si="45"/>
        <v>0</v>
      </c>
      <c r="I458" s="14">
        <f t="shared" si="45"/>
        <v>0</v>
      </c>
      <c r="J458" s="14">
        <f t="shared" si="45"/>
        <v>0</v>
      </c>
      <c r="K458" s="14">
        <f t="shared" si="45"/>
        <v>0</v>
      </c>
      <c r="L458" s="14">
        <f t="shared" si="45"/>
        <v>0</v>
      </c>
      <c r="M458" s="14">
        <f t="shared" si="45"/>
        <v>0</v>
      </c>
      <c r="N458" s="14">
        <f t="shared" si="45"/>
        <v>0</v>
      </c>
      <c r="O458" s="14">
        <f t="shared" si="45"/>
        <v>0</v>
      </c>
      <c r="P458" s="14">
        <f t="shared" si="45"/>
        <v>0</v>
      </c>
      <c r="Q458" s="14">
        <f t="shared" si="45"/>
        <v>0</v>
      </c>
      <c r="R458" s="14">
        <f t="shared" si="45"/>
        <v>0</v>
      </c>
      <c r="S458" s="14">
        <f t="shared" si="45"/>
        <v>0</v>
      </c>
    </row>
    <row r="459" spans="1:19" s="6" customFormat="1">
      <c r="A459" s="5">
        <f>'BASE SUELDOS'!A459</f>
        <v>1</v>
      </c>
      <c r="B459" s="8" t="s">
        <v>638</v>
      </c>
      <c r="C459" s="9">
        <f>'BASE SUELDOS'!B459</f>
        <v>0</v>
      </c>
      <c r="D459" s="6" t="str">
        <f>'BASE SUELDOS'!C459</f>
        <v>EMPLEADO 456</v>
      </c>
      <c r="E459" s="6">
        <f>'BASE SUELDOS'!D459</f>
        <v>0</v>
      </c>
      <c r="F459" s="6">
        <f>'BASE SUELDOS'!E459</f>
        <v>0</v>
      </c>
      <c r="G459" s="13">
        <f>'BASE SUELDOS'!I459</f>
        <v>0</v>
      </c>
      <c r="H459" s="14">
        <f t="shared" si="45"/>
        <v>0</v>
      </c>
      <c r="I459" s="14">
        <f t="shared" si="45"/>
        <v>0</v>
      </c>
      <c r="J459" s="14">
        <f t="shared" si="45"/>
        <v>0</v>
      </c>
      <c r="K459" s="14">
        <f t="shared" si="45"/>
        <v>0</v>
      </c>
      <c r="L459" s="14">
        <f t="shared" si="45"/>
        <v>0</v>
      </c>
      <c r="M459" s="14">
        <f t="shared" si="45"/>
        <v>0</v>
      </c>
      <c r="N459" s="14">
        <f t="shared" si="45"/>
        <v>0</v>
      </c>
      <c r="O459" s="14">
        <f t="shared" si="45"/>
        <v>0</v>
      </c>
      <c r="P459" s="14">
        <f t="shared" si="45"/>
        <v>0</v>
      </c>
      <c r="Q459" s="14">
        <f t="shared" si="45"/>
        <v>0</v>
      </c>
      <c r="R459" s="14">
        <f t="shared" si="45"/>
        <v>0</v>
      </c>
      <c r="S459" s="14">
        <f t="shared" si="45"/>
        <v>0</v>
      </c>
    </row>
    <row r="460" spans="1:19" s="6" customFormat="1">
      <c r="A460" s="5">
        <f>'BASE SUELDOS'!A460</f>
        <v>1</v>
      </c>
      <c r="B460" s="8" t="s">
        <v>638</v>
      </c>
      <c r="C460" s="9">
        <f>'BASE SUELDOS'!B460</f>
        <v>0</v>
      </c>
      <c r="D460" s="6" t="str">
        <f>'BASE SUELDOS'!C460</f>
        <v>EMPLEADO 457</v>
      </c>
      <c r="E460" s="6">
        <f>'BASE SUELDOS'!D460</f>
        <v>0</v>
      </c>
      <c r="F460" s="6">
        <f>'BASE SUELDOS'!E460</f>
        <v>0</v>
      </c>
      <c r="G460" s="13">
        <f>'BASE SUELDOS'!I460</f>
        <v>0</v>
      </c>
      <c r="H460" s="14">
        <f t="shared" si="45"/>
        <v>0</v>
      </c>
      <c r="I460" s="14">
        <f t="shared" si="45"/>
        <v>0</v>
      </c>
      <c r="J460" s="14">
        <f t="shared" si="45"/>
        <v>0</v>
      </c>
      <c r="K460" s="14">
        <f t="shared" si="45"/>
        <v>0</v>
      </c>
      <c r="L460" s="14">
        <f t="shared" si="45"/>
        <v>0</v>
      </c>
      <c r="M460" s="14">
        <f t="shared" si="45"/>
        <v>0</v>
      </c>
      <c r="N460" s="14">
        <f t="shared" si="45"/>
        <v>0</v>
      </c>
      <c r="O460" s="14">
        <f t="shared" si="45"/>
        <v>0</v>
      </c>
      <c r="P460" s="14">
        <f t="shared" si="45"/>
        <v>0</v>
      </c>
      <c r="Q460" s="14">
        <f t="shared" si="45"/>
        <v>0</v>
      </c>
      <c r="R460" s="14">
        <f t="shared" si="45"/>
        <v>0</v>
      </c>
      <c r="S460" s="14">
        <f t="shared" si="45"/>
        <v>0</v>
      </c>
    </row>
    <row r="461" spans="1:19" s="6" customFormat="1">
      <c r="A461" s="5">
        <f>'BASE SUELDOS'!A461</f>
        <v>1</v>
      </c>
      <c r="B461" s="8" t="s">
        <v>638</v>
      </c>
      <c r="C461" s="9">
        <f>'BASE SUELDOS'!B461</f>
        <v>0</v>
      </c>
      <c r="D461" s="6" t="str">
        <f>'BASE SUELDOS'!C461</f>
        <v>EMPLEADO 458</v>
      </c>
      <c r="E461" s="6">
        <f>'BASE SUELDOS'!D461</f>
        <v>0</v>
      </c>
      <c r="F461" s="6">
        <f>'BASE SUELDOS'!E461</f>
        <v>0</v>
      </c>
      <c r="G461" s="13">
        <f>'BASE SUELDOS'!I461</f>
        <v>0</v>
      </c>
      <c r="H461" s="14">
        <f t="shared" si="45"/>
        <v>0</v>
      </c>
      <c r="I461" s="14">
        <f t="shared" si="45"/>
        <v>0</v>
      </c>
      <c r="J461" s="14">
        <f t="shared" si="45"/>
        <v>0</v>
      </c>
      <c r="K461" s="14">
        <f t="shared" si="45"/>
        <v>0</v>
      </c>
      <c r="L461" s="14">
        <f t="shared" si="45"/>
        <v>0</v>
      </c>
      <c r="M461" s="14">
        <f t="shared" si="45"/>
        <v>0</v>
      </c>
      <c r="N461" s="14">
        <f t="shared" si="45"/>
        <v>0</v>
      </c>
      <c r="O461" s="14">
        <f t="shared" si="45"/>
        <v>0</v>
      </c>
      <c r="P461" s="14">
        <f t="shared" si="45"/>
        <v>0</v>
      </c>
      <c r="Q461" s="14">
        <f t="shared" si="45"/>
        <v>0</v>
      </c>
      <c r="R461" s="14">
        <f t="shared" si="45"/>
        <v>0</v>
      </c>
      <c r="S461" s="14">
        <f t="shared" si="45"/>
        <v>0</v>
      </c>
    </row>
    <row r="462" spans="1:19" s="6" customFormat="1">
      <c r="A462" s="5">
        <f>'BASE SUELDOS'!A462</f>
        <v>1</v>
      </c>
      <c r="B462" s="8" t="s">
        <v>638</v>
      </c>
      <c r="C462" s="9">
        <f>'BASE SUELDOS'!B462</f>
        <v>0</v>
      </c>
      <c r="D462" s="6" t="str">
        <f>'BASE SUELDOS'!C462</f>
        <v>EMPLEADO 459</v>
      </c>
      <c r="E462" s="6">
        <f>'BASE SUELDOS'!D462</f>
        <v>0</v>
      </c>
      <c r="F462" s="6">
        <f>'BASE SUELDOS'!E462</f>
        <v>0</v>
      </c>
      <c r="G462" s="13">
        <f>'BASE SUELDOS'!I462</f>
        <v>0</v>
      </c>
      <c r="H462" s="14">
        <f t="shared" si="45"/>
        <v>0</v>
      </c>
      <c r="I462" s="14">
        <f t="shared" si="45"/>
        <v>0</v>
      </c>
      <c r="J462" s="14">
        <f t="shared" si="45"/>
        <v>0</v>
      </c>
      <c r="K462" s="14">
        <f t="shared" si="45"/>
        <v>0</v>
      </c>
      <c r="L462" s="14">
        <f t="shared" si="45"/>
        <v>0</v>
      </c>
      <c r="M462" s="14">
        <f t="shared" si="45"/>
        <v>0</v>
      </c>
      <c r="N462" s="14">
        <f t="shared" si="45"/>
        <v>0</v>
      </c>
      <c r="O462" s="14">
        <f t="shared" si="45"/>
        <v>0</v>
      </c>
      <c r="P462" s="14">
        <f t="shared" si="45"/>
        <v>0</v>
      </c>
      <c r="Q462" s="14">
        <f t="shared" si="45"/>
        <v>0</v>
      </c>
      <c r="R462" s="14">
        <f t="shared" si="45"/>
        <v>0</v>
      </c>
      <c r="S462" s="14">
        <f t="shared" si="45"/>
        <v>0</v>
      </c>
    </row>
    <row r="463" spans="1:19" s="6" customFormat="1">
      <c r="A463" s="5">
        <f>'BASE SUELDOS'!A463</f>
        <v>1</v>
      </c>
      <c r="B463" s="8" t="s">
        <v>638</v>
      </c>
      <c r="C463" s="9">
        <f>'BASE SUELDOS'!B463</f>
        <v>0</v>
      </c>
      <c r="D463" s="6" t="str">
        <f>'BASE SUELDOS'!C463</f>
        <v>EMPLEADO 460</v>
      </c>
      <c r="E463" s="6">
        <f>'BASE SUELDOS'!D463</f>
        <v>0</v>
      </c>
      <c r="F463" s="6">
        <f>'BASE SUELDOS'!E463</f>
        <v>0</v>
      </c>
      <c r="G463" s="13">
        <f>'BASE SUELDOS'!I463</f>
        <v>0</v>
      </c>
      <c r="H463" s="14">
        <f t="shared" si="45"/>
        <v>0</v>
      </c>
      <c r="I463" s="14">
        <f t="shared" si="45"/>
        <v>0</v>
      </c>
      <c r="J463" s="14">
        <f t="shared" si="45"/>
        <v>0</v>
      </c>
      <c r="K463" s="14">
        <f t="shared" si="45"/>
        <v>0</v>
      </c>
      <c r="L463" s="14">
        <f t="shared" si="45"/>
        <v>0</v>
      </c>
      <c r="M463" s="14">
        <f t="shared" si="45"/>
        <v>0</v>
      </c>
      <c r="N463" s="14">
        <f t="shared" si="45"/>
        <v>0</v>
      </c>
      <c r="O463" s="14">
        <f t="shared" si="45"/>
        <v>0</v>
      </c>
      <c r="P463" s="14">
        <f t="shared" si="45"/>
        <v>0</v>
      </c>
      <c r="Q463" s="14">
        <f t="shared" si="45"/>
        <v>0</v>
      </c>
      <c r="R463" s="14">
        <f t="shared" si="45"/>
        <v>0</v>
      </c>
      <c r="S463" s="14">
        <f t="shared" si="45"/>
        <v>0</v>
      </c>
    </row>
    <row r="464" spans="1:19" s="6" customFormat="1">
      <c r="A464" s="5">
        <f>'BASE SUELDOS'!A464</f>
        <v>1</v>
      </c>
      <c r="B464" s="8" t="s">
        <v>638</v>
      </c>
      <c r="C464" s="9">
        <f>'BASE SUELDOS'!B464</f>
        <v>0</v>
      </c>
      <c r="D464" s="6" t="str">
        <f>'BASE SUELDOS'!C464</f>
        <v>EMPLEADO 461</v>
      </c>
      <c r="E464" s="6">
        <f>'BASE SUELDOS'!D464</f>
        <v>0</v>
      </c>
      <c r="F464" s="6">
        <f>'BASE SUELDOS'!E464</f>
        <v>0</v>
      </c>
      <c r="G464" s="13">
        <f>'BASE SUELDOS'!I464</f>
        <v>0</v>
      </c>
      <c r="H464" s="14">
        <f t="shared" ref="H464:S473" si="46">(IF($G464&gt;_25_Veces_SMGDF,_25_Veces_SMGDF,$G464))*H$2*Pension</f>
        <v>0</v>
      </c>
      <c r="I464" s="14">
        <f t="shared" si="46"/>
        <v>0</v>
      </c>
      <c r="J464" s="14">
        <f t="shared" si="46"/>
        <v>0</v>
      </c>
      <c r="K464" s="14">
        <f t="shared" si="46"/>
        <v>0</v>
      </c>
      <c r="L464" s="14">
        <f t="shared" si="46"/>
        <v>0</v>
      </c>
      <c r="M464" s="14">
        <f t="shared" si="46"/>
        <v>0</v>
      </c>
      <c r="N464" s="14">
        <f t="shared" si="46"/>
        <v>0</v>
      </c>
      <c r="O464" s="14">
        <f t="shared" si="46"/>
        <v>0</v>
      </c>
      <c r="P464" s="14">
        <f t="shared" si="46"/>
        <v>0</v>
      </c>
      <c r="Q464" s="14">
        <f t="shared" si="46"/>
        <v>0</v>
      </c>
      <c r="R464" s="14">
        <f t="shared" si="46"/>
        <v>0</v>
      </c>
      <c r="S464" s="14">
        <f t="shared" si="46"/>
        <v>0</v>
      </c>
    </row>
    <row r="465" spans="1:19" s="6" customFormat="1">
      <c r="A465" s="5">
        <f>'BASE SUELDOS'!A465</f>
        <v>1</v>
      </c>
      <c r="B465" s="8" t="s">
        <v>638</v>
      </c>
      <c r="C465" s="9">
        <f>'BASE SUELDOS'!B465</f>
        <v>0</v>
      </c>
      <c r="D465" s="6" t="str">
        <f>'BASE SUELDOS'!C465</f>
        <v>EMPLEADO 462</v>
      </c>
      <c r="E465" s="6">
        <f>'BASE SUELDOS'!D465</f>
        <v>0</v>
      </c>
      <c r="F465" s="6">
        <f>'BASE SUELDOS'!E465</f>
        <v>0</v>
      </c>
      <c r="G465" s="13">
        <f>'BASE SUELDOS'!I465</f>
        <v>0</v>
      </c>
      <c r="H465" s="14">
        <f t="shared" si="46"/>
        <v>0</v>
      </c>
      <c r="I465" s="14">
        <f t="shared" si="46"/>
        <v>0</v>
      </c>
      <c r="J465" s="14">
        <f t="shared" si="46"/>
        <v>0</v>
      </c>
      <c r="K465" s="14">
        <f t="shared" si="46"/>
        <v>0</v>
      </c>
      <c r="L465" s="14">
        <f t="shared" si="46"/>
        <v>0</v>
      </c>
      <c r="M465" s="14">
        <f t="shared" si="46"/>
        <v>0</v>
      </c>
      <c r="N465" s="14">
        <f t="shared" si="46"/>
        <v>0</v>
      </c>
      <c r="O465" s="14">
        <f t="shared" si="46"/>
        <v>0</v>
      </c>
      <c r="P465" s="14">
        <f t="shared" si="46"/>
        <v>0</v>
      </c>
      <c r="Q465" s="14">
        <f t="shared" si="46"/>
        <v>0</v>
      </c>
      <c r="R465" s="14">
        <f t="shared" si="46"/>
        <v>0</v>
      </c>
      <c r="S465" s="14">
        <f t="shared" si="46"/>
        <v>0</v>
      </c>
    </row>
    <row r="466" spans="1:19" s="6" customFormat="1">
      <c r="A466" s="5">
        <f>'BASE SUELDOS'!A466</f>
        <v>1</v>
      </c>
      <c r="B466" s="8" t="s">
        <v>638</v>
      </c>
      <c r="C466" s="9">
        <f>'BASE SUELDOS'!B466</f>
        <v>0</v>
      </c>
      <c r="D466" s="6" t="str">
        <f>'BASE SUELDOS'!C466</f>
        <v>EMPLEADO 463</v>
      </c>
      <c r="E466" s="6">
        <f>'BASE SUELDOS'!D466</f>
        <v>0</v>
      </c>
      <c r="F466" s="6">
        <f>'BASE SUELDOS'!E466</f>
        <v>0</v>
      </c>
      <c r="G466" s="13">
        <f>'BASE SUELDOS'!I466</f>
        <v>0</v>
      </c>
      <c r="H466" s="14">
        <f t="shared" si="46"/>
        <v>0</v>
      </c>
      <c r="I466" s="14">
        <f t="shared" si="46"/>
        <v>0</v>
      </c>
      <c r="J466" s="14">
        <f t="shared" si="46"/>
        <v>0</v>
      </c>
      <c r="K466" s="14">
        <f t="shared" si="46"/>
        <v>0</v>
      </c>
      <c r="L466" s="14">
        <f t="shared" si="46"/>
        <v>0</v>
      </c>
      <c r="M466" s="14">
        <f t="shared" si="46"/>
        <v>0</v>
      </c>
      <c r="N466" s="14">
        <f t="shared" si="46"/>
        <v>0</v>
      </c>
      <c r="O466" s="14">
        <f t="shared" si="46"/>
        <v>0</v>
      </c>
      <c r="P466" s="14">
        <f t="shared" si="46"/>
        <v>0</v>
      </c>
      <c r="Q466" s="14">
        <f t="shared" si="46"/>
        <v>0</v>
      </c>
      <c r="R466" s="14">
        <f t="shared" si="46"/>
        <v>0</v>
      </c>
      <c r="S466" s="14">
        <f t="shared" si="46"/>
        <v>0</v>
      </c>
    </row>
    <row r="467" spans="1:19" s="6" customFormat="1">
      <c r="A467" s="5">
        <f>'BASE SUELDOS'!A467</f>
        <v>1</v>
      </c>
      <c r="B467" s="8" t="s">
        <v>638</v>
      </c>
      <c r="C467" s="9">
        <f>'BASE SUELDOS'!B467</f>
        <v>0</v>
      </c>
      <c r="D467" s="6" t="str">
        <f>'BASE SUELDOS'!C467</f>
        <v>EMPLEADO 464</v>
      </c>
      <c r="E467" s="6">
        <f>'BASE SUELDOS'!D467</f>
        <v>0</v>
      </c>
      <c r="F467" s="6">
        <f>'BASE SUELDOS'!E467</f>
        <v>0</v>
      </c>
      <c r="G467" s="13">
        <f>'BASE SUELDOS'!I467</f>
        <v>0</v>
      </c>
      <c r="H467" s="14">
        <f t="shared" si="46"/>
        <v>0</v>
      </c>
      <c r="I467" s="14">
        <f t="shared" si="46"/>
        <v>0</v>
      </c>
      <c r="J467" s="14">
        <f t="shared" si="46"/>
        <v>0</v>
      </c>
      <c r="K467" s="14">
        <f t="shared" si="46"/>
        <v>0</v>
      </c>
      <c r="L467" s="14">
        <f t="shared" si="46"/>
        <v>0</v>
      </c>
      <c r="M467" s="14">
        <f t="shared" si="46"/>
        <v>0</v>
      </c>
      <c r="N467" s="14">
        <f t="shared" si="46"/>
        <v>0</v>
      </c>
      <c r="O467" s="14">
        <f t="shared" si="46"/>
        <v>0</v>
      </c>
      <c r="P467" s="14">
        <f t="shared" si="46"/>
        <v>0</v>
      </c>
      <c r="Q467" s="14">
        <f t="shared" si="46"/>
        <v>0</v>
      </c>
      <c r="R467" s="14">
        <f t="shared" si="46"/>
        <v>0</v>
      </c>
      <c r="S467" s="14">
        <f t="shared" si="46"/>
        <v>0</v>
      </c>
    </row>
    <row r="468" spans="1:19" s="6" customFormat="1">
      <c r="A468" s="5">
        <f>'BASE SUELDOS'!A468</f>
        <v>1</v>
      </c>
      <c r="B468" s="8" t="s">
        <v>638</v>
      </c>
      <c r="C468" s="9">
        <f>'BASE SUELDOS'!B468</f>
        <v>0</v>
      </c>
      <c r="D468" s="6" t="str">
        <f>'BASE SUELDOS'!C468</f>
        <v>EMPLEADO 465</v>
      </c>
      <c r="E468" s="6">
        <f>'BASE SUELDOS'!D468</f>
        <v>0</v>
      </c>
      <c r="F468" s="6">
        <f>'BASE SUELDOS'!E468</f>
        <v>0</v>
      </c>
      <c r="G468" s="13">
        <f>'BASE SUELDOS'!I468</f>
        <v>0</v>
      </c>
      <c r="H468" s="14">
        <f t="shared" si="46"/>
        <v>0</v>
      </c>
      <c r="I468" s="14">
        <f t="shared" si="46"/>
        <v>0</v>
      </c>
      <c r="J468" s="14">
        <f t="shared" si="46"/>
        <v>0</v>
      </c>
      <c r="K468" s="14">
        <f t="shared" si="46"/>
        <v>0</v>
      </c>
      <c r="L468" s="14">
        <f t="shared" si="46"/>
        <v>0</v>
      </c>
      <c r="M468" s="14">
        <f t="shared" si="46"/>
        <v>0</v>
      </c>
      <c r="N468" s="14">
        <f t="shared" si="46"/>
        <v>0</v>
      </c>
      <c r="O468" s="14">
        <f t="shared" si="46"/>
        <v>0</v>
      </c>
      <c r="P468" s="14">
        <f t="shared" si="46"/>
        <v>0</v>
      </c>
      <c r="Q468" s="14">
        <f t="shared" si="46"/>
        <v>0</v>
      </c>
      <c r="R468" s="14">
        <f t="shared" si="46"/>
        <v>0</v>
      </c>
      <c r="S468" s="14">
        <f t="shared" si="46"/>
        <v>0</v>
      </c>
    </row>
    <row r="469" spans="1:19" s="6" customFormat="1">
      <c r="A469" s="5">
        <f>'BASE SUELDOS'!A469</f>
        <v>1</v>
      </c>
      <c r="B469" s="8" t="s">
        <v>638</v>
      </c>
      <c r="C469" s="9">
        <f>'BASE SUELDOS'!B469</f>
        <v>0</v>
      </c>
      <c r="D469" s="6" t="str">
        <f>'BASE SUELDOS'!C469</f>
        <v>EMPLEADO 466</v>
      </c>
      <c r="E469" s="6">
        <f>'BASE SUELDOS'!D469</f>
        <v>0</v>
      </c>
      <c r="F469" s="6">
        <f>'BASE SUELDOS'!E469</f>
        <v>0</v>
      </c>
      <c r="G469" s="13">
        <f>'BASE SUELDOS'!I469</f>
        <v>0</v>
      </c>
      <c r="H469" s="14">
        <f t="shared" si="46"/>
        <v>0</v>
      </c>
      <c r="I469" s="14">
        <f t="shared" si="46"/>
        <v>0</v>
      </c>
      <c r="J469" s="14">
        <f t="shared" si="46"/>
        <v>0</v>
      </c>
      <c r="K469" s="14">
        <f t="shared" si="46"/>
        <v>0</v>
      </c>
      <c r="L469" s="14">
        <f t="shared" si="46"/>
        <v>0</v>
      </c>
      <c r="M469" s="14">
        <f t="shared" si="46"/>
        <v>0</v>
      </c>
      <c r="N469" s="14">
        <f t="shared" si="46"/>
        <v>0</v>
      </c>
      <c r="O469" s="14">
        <f t="shared" si="46"/>
        <v>0</v>
      </c>
      <c r="P469" s="14">
        <f t="shared" si="46"/>
        <v>0</v>
      </c>
      <c r="Q469" s="14">
        <f t="shared" si="46"/>
        <v>0</v>
      </c>
      <c r="R469" s="14">
        <f t="shared" si="46"/>
        <v>0</v>
      </c>
      <c r="S469" s="14">
        <f t="shared" si="46"/>
        <v>0</v>
      </c>
    </row>
    <row r="470" spans="1:19" s="6" customFormat="1">
      <c r="A470" s="5">
        <f>'BASE SUELDOS'!A470</f>
        <v>1</v>
      </c>
      <c r="B470" s="8" t="s">
        <v>638</v>
      </c>
      <c r="C470" s="9">
        <f>'BASE SUELDOS'!B470</f>
        <v>0</v>
      </c>
      <c r="D470" s="6" t="str">
        <f>'BASE SUELDOS'!C470</f>
        <v>EMPLEADO 467</v>
      </c>
      <c r="E470" s="6">
        <f>'BASE SUELDOS'!D470</f>
        <v>0</v>
      </c>
      <c r="F470" s="6">
        <f>'BASE SUELDOS'!E470</f>
        <v>0</v>
      </c>
      <c r="G470" s="13">
        <f>'BASE SUELDOS'!I470</f>
        <v>0</v>
      </c>
      <c r="H470" s="14">
        <f t="shared" si="46"/>
        <v>0</v>
      </c>
      <c r="I470" s="14">
        <f t="shared" si="46"/>
        <v>0</v>
      </c>
      <c r="J470" s="14">
        <f t="shared" si="46"/>
        <v>0</v>
      </c>
      <c r="K470" s="14">
        <f t="shared" si="46"/>
        <v>0</v>
      </c>
      <c r="L470" s="14">
        <f t="shared" si="46"/>
        <v>0</v>
      </c>
      <c r="M470" s="14">
        <f t="shared" si="46"/>
        <v>0</v>
      </c>
      <c r="N470" s="14">
        <f t="shared" si="46"/>
        <v>0</v>
      </c>
      <c r="O470" s="14">
        <f t="shared" si="46"/>
        <v>0</v>
      </c>
      <c r="P470" s="14">
        <f t="shared" si="46"/>
        <v>0</v>
      </c>
      <c r="Q470" s="14">
        <f t="shared" si="46"/>
        <v>0</v>
      </c>
      <c r="R470" s="14">
        <f t="shared" si="46"/>
        <v>0</v>
      </c>
      <c r="S470" s="14">
        <f t="shared" si="46"/>
        <v>0</v>
      </c>
    </row>
    <row r="471" spans="1:19" s="6" customFormat="1">
      <c r="A471" s="5">
        <f>'BASE SUELDOS'!A471</f>
        <v>1</v>
      </c>
      <c r="B471" s="8" t="s">
        <v>638</v>
      </c>
      <c r="C471" s="9">
        <f>'BASE SUELDOS'!B471</f>
        <v>0</v>
      </c>
      <c r="D471" s="6" t="str">
        <f>'BASE SUELDOS'!C471</f>
        <v>EMPLEADO 468</v>
      </c>
      <c r="E471" s="6">
        <f>'BASE SUELDOS'!D471</f>
        <v>0</v>
      </c>
      <c r="F471" s="6">
        <f>'BASE SUELDOS'!E471</f>
        <v>0</v>
      </c>
      <c r="G471" s="13">
        <f>'BASE SUELDOS'!I471</f>
        <v>0</v>
      </c>
      <c r="H471" s="14">
        <f t="shared" si="46"/>
        <v>0</v>
      </c>
      <c r="I471" s="14">
        <f t="shared" si="46"/>
        <v>0</v>
      </c>
      <c r="J471" s="14">
        <f t="shared" si="46"/>
        <v>0</v>
      </c>
      <c r="K471" s="14">
        <f t="shared" si="46"/>
        <v>0</v>
      </c>
      <c r="L471" s="14">
        <f t="shared" si="46"/>
        <v>0</v>
      </c>
      <c r="M471" s="14">
        <f t="shared" si="46"/>
        <v>0</v>
      </c>
      <c r="N471" s="14">
        <f t="shared" si="46"/>
        <v>0</v>
      </c>
      <c r="O471" s="14">
        <f t="shared" si="46"/>
        <v>0</v>
      </c>
      <c r="P471" s="14">
        <f t="shared" si="46"/>
        <v>0</v>
      </c>
      <c r="Q471" s="14">
        <f t="shared" si="46"/>
        <v>0</v>
      </c>
      <c r="R471" s="14">
        <f t="shared" si="46"/>
        <v>0</v>
      </c>
      <c r="S471" s="14">
        <f t="shared" si="46"/>
        <v>0</v>
      </c>
    </row>
    <row r="472" spans="1:19" s="6" customFormat="1">
      <c r="A472" s="5">
        <f>'BASE SUELDOS'!A472</f>
        <v>1</v>
      </c>
      <c r="B472" s="8" t="s">
        <v>638</v>
      </c>
      <c r="C472" s="9">
        <f>'BASE SUELDOS'!B472</f>
        <v>0</v>
      </c>
      <c r="D472" s="6" t="str">
        <f>'BASE SUELDOS'!C472</f>
        <v>EMPLEADO 469</v>
      </c>
      <c r="E472" s="6">
        <f>'BASE SUELDOS'!D472</f>
        <v>0</v>
      </c>
      <c r="F472" s="6">
        <f>'BASE SUELDOS'!E472</f>
        <v>0</v>
      </c>
      <c r="G472" s="13">
        <f>'BASE SUELDOS'!I472</f>
        <v>0</v>
      </c>
      <c r="H472" s="14">
        <f t="shared" si="46"/>
        <v>0</v>
      </c>
      <c r="I472" s="14">
        <f t="shared" si="46"/>
        <v>0</v>
      </c>
      <c r="J472" s="14">
        <f t="shared" si="46"/>
        <v>0</v>
      </c>
      <c r="K472" s="14">
        <f t="shared" si="46"/>
        <v>0</v>
      </c>
      <c r="L472" s="14">
        <f t="shared" si="46"/>
        <v>0</v>
      </c>
      <c r="M472" s="14">
        <f t="shared" si="46"/>
        <v>0</v>
      </c>
      <c r="N472" s="14">
        <f t="shared" si="46"/>
        <v>0</v>
      </c>
      <c r="O472" s="14">
        <f t="shared" si="46"/>
        <v>0</v>
      </c>
      <c r="P472" s="14">
        <f t="shared" si="46"/>
        <v>0</v>
      </c>
      <c r="Q472" s="14">
        <f t="shared" si="46"/>
        <v>0</v>
      </c>
      <c r="R472" s="14">
        <f t="shared" si="46"/>
        <v>0</v>
      </c>
      <c r="S472" s="14">
        <f t="shared" si="46"/>
        <v>0</v>
      </c>
    </row>
    <row r="473" spans="1:19" s="6" customFormat="1">
      <c r="A473" s="5">
        <f>'BASE SUELDOS'!A473</f>
        <v>1</v>
      </c>
      <c r="B473" s="8" t="s">
        <v>638</v>
      </c>
      <c r="C473" s="9">
        <f>'BASE SUELDOS'!B473</f>
        <v>0</v>
      </c>
      <c r="D473" s="6" t="str">
        <f>'BASE SUELDOS'!C473</f>
        <v>EMPLEADO 470</v>
      </c>
      <c r="E473" s="6">
        <f>'BASE SUELDOS'!D473</f>
        <v>0</v>
      </c>
      <c r="F473" s="6">
        <f>'BASE SUELDOS'!E473</f>
        <v>0</v>
      </c>
      <c r="G473" s="13">
        <f>'BASE SUELDOS'!I473</f>
        <v>0</v>
      </c>
      <c r="H473" s="14">
        <f t="shared" si="46"/>
        <v>0</v>
      </c>
      <c r="I473" s="14">
        <f t="shared" si="46"/>
        <v>0</v>
      </c>
      <c r="J473" s="14">
        <f t="shared" si="46"/>
        <v>0</v>
      </c>
      <c r="K473" s="14">
        <f t="shared" si="46"/>
        <v>0</v>
      </c>
      <c r="L473" s="14">
        <f t="shared" si="46"/>
        <v>0</v>
      </c>
      <c r="M473" s="14">
        <f t="shared" si="46"/>
        <v>0</v>
      </c>
      <c r="N473" s="14">
        <f t="shared" si="46"/>
        <v>0</v>
      </c>
      <c r="O473" s="14">
        <f t="shared" si="46"/>
        <v>0</v>
      </c>
      <c r="P473" s="14">
        <f t="shared" si="46"/>
        <v>0</v>
      </c>
      <c r="Q473" s="14">
        <f t="shared" si="46"/>
        <v>0</v>
      </c>
      <c r="R473" s="14">
        <f t="shared" si="46"/>
        <v>0</v>
      </c>
      <c r="S473" s="14">
        <f t="shared" si="46"/>
        <v>0</v>
      </c>
    </row>
    <row r="474" spans="1:19" s="6" customFormat="1">
      <c r="A474" s="5">
        <f>'BASE SUELDOS'!A474</f>
        <v>1</v>
      </c>
      <c r="B474" s="8" t="s">
        <v>638</v>
      </c>
      <c r="C474" s="9">
        <f>'BASE SUELDOS'!B474</f>
        <v>0</v>
      </c>
      <c r="D474" s="6" t="str">
        <f>'BASE SUELDOS'!C474</f>
        <v>EMPLEADO 471</v>
      </c>
      <c r="E474" s="6">
        <f>'BASE SUELDOS'!D474</f>
        <v>0</v>
      </c>
      <c r="F474" s="6">
        <f>'BASE SUELDOS'!E474</f>
        <v>0</v>
      </c>
      <c r="G474" s="13">
        <f>'BASE SUELDOS'!I474</f>
        <v>0</v>
      </c>
      <c r="H474" s="14">
        <f t="shared" ref="H474:S483" si="47">(IF($G474&gt;_25_Veces_SMGDF,_25_Veces_SMGDF,$G474))*H$2*Pension</f>
        <v>0</v>
      </c>
      <c r="I474" s="14">
        <f t="shared" si="47"/>
        <v>0</v>
      </c>
      <c r="J474" s="14">
        <f t="shared" si="47"/>
        <v>0</v>
      </c>
      <c r="K474" s="14">
        <f t="shared" si="47"/>
        <v>0</v>
      </c>
      <c r="L474" s="14">
        <f t="shared" si="47"/>
        <v>0</v>
      </c>
      <c r="M474" s="14">
        <f t="shared" si="47"/>
        <v>0</v>
      </c>
      <c r="N474" s="14">
        <f t="shared" si="47"/>
        <v>0</v>
      </c>
      <c r="O474" s="14">
        <f t="shared" si="47"/>
        <v>0</v>
      </c>
      <c r="P474" s="14">
        <f t="shared" si="47"/>
        <v>0</v>
      </c>
      <c r="Q474" s="14">
        <f t="shared" si="47"/>
        <v>0</v>
      </c>
      <c r="R474" s="14">
        <f t="shared" si="47"/>
        <v>0</v>
      </c>
      <c r="S474" s="14">
        <f t="shared" si="47"/>
        <v>0</v>
      </c>
    </row>
    <row r="475" spans="1:19" s="6" customFormat="1">
      <c r="A475" s="5">
        <f>'BASE SUELDOS'!A475</f>
        <v>1</v>
      </c>
      <c r="B475" s="8" t="s">
        <v>638</v>
      </c>
      <c r="C475" s="9">
        <f>'BASE SUELDOS'!B475</f>
        <v>0</v>
      </c>
      <c r="D475" s="6" t="str">
        <f>'BASE SUELDOS'!C475</f>
        <v>EMPLEADO 472</v>
      </c>
      <c r="E475" s="6">
        <f>'BASE SUELDOS'!D475</f>
        <v>0</v>
      </c>
      <c r="F475" s="6">
        <f>'BASE SUELDOS'!E475</f>
        <v>0</v>
      </c>
      <c r="G475" s="13">
        <f>'BASE SUELDOS'!I475</f>
        <v>0</v>
      </c>
      <c r="H475" s="14">
        <f t="shared" si="47"/>
        <v>0</v>
      </c>
      <c r="I475" s="14">
        <f t="shared" si="47"/>
        <v>0</v>
      </c>
      <c r="J475" s="14">
        <f t="shared" si="47"/>
        <v>0</v>
      </c>
      <c r="K475" s="14">
        <f t="shared" si="47"/>
        <v>0</v>
      </c>
      <c r="L475" s="14">
        <f t="shared" si="47"/>
        <v>0</v>
      </c>
      <c r="M475" s="14">
        <f t="shared" si="47"/>
        <v>0</v>
      </c>
      <c r="N475" s="14">
        <f t="shared" si="47"/>
        <v>0</v>
      </c>
      <c r="O475" s="14">
        <f t="shared" si="47"/>
        <v>0</v>
      </c>
      <c r="P475" s="14">
        <f t="shared" si="47"/>
        <v>0</v>
      </c>
      <c r="Q475" s="14">
        <f t="shared" si="47"/>
        <v>0</v>
      </c>
      <c r="R475" s="14">
        <f t="shared" si="47"/>
        <v>0</v>
      </c>
      <c r="S475" s="14">
        <f t="shared" si="47"/>
        <v>0</v>
      </c>
    </row>
    <row r="476" spans="1:19" s="6" customFormat="1">
      <c r="A476" s="5">
        <f>'BASE SUELDOS'!A476</f>
        <v>1</v>
      </c>
      <c r="B476" s="8" t="s">
        <v>638</v>
      </c>
      <c r="C476" s="9">
        <f>'BASE SUELDOS'!B476</f>
        <v>0</v>
      </c>
      <c r="D476" s="6" t="str">
        <f>'BASE SUELDOS'!C476</f>
        <v>EMPLEADO 473</v>
      </c>
      <c r="E476" s="6">
        <f>'BASE SUELDOS'!D476</f>
        <v>0</v>
      </c>
      <c r="F476" s="6">
        <f>'BASE SUELDOS'!E476</f>
        <v>0</v>
      </c>
      <c r="G476" s="13">
        <f>'BASE SUELDOS'!I476</f>
        <v>0</v>
      </c>
      <c r="H476" s="14">
        <f t="shared" si="47"/>
        <v>0</v>
      </c>
      <c r="I476" s="14">
        <f t="shared" si="47"/>
        <v>0</v>
      </c>
      <c r="J476" s="14">
        <f t="shared" si="47"/>
        <v>0</v>
      </c>
      <c r="K476" s="14">
        <f t="shared" si="47"/>
        <v>0</v>
      </c>
      <c r="L476" s="14">
        <f t="shared" si="47"/>
        <v>0</v>
      </c>
      <c r="M476" s="14">
        <f t="shared" si="47"/>
        <v>0</v>
      </c>
      <c r="N476" s="14">
        <f t="shared" si="47"/>
        <v>0</v>
      </c>
      <c r="O476" s="14">
        <f t="shared" si="47"/>
        <v>0</v>
      </c>
      <c r="P476" s="14">
        <f t="shared" si="47"/>
        <v>0</v>
      </c>
      <c r="Q476" s="14">
        <f t="shared" si="47"/>
        <v>0</v>
      </c>
      <c r="R476" s="14">
        <f t="shared" si="47"/>
        <v>0</v>
      </c>
      <c r="S476" s="14">
        <f t="shared" si="47"/>
        <v>0</v>
      </c>
    </row>
    <row r="477" spans="1:19" s="6" customFormat="1">
      <c r="A477" s="5">
        <f>'BASE SUELDOS'!A477</f>
        <v>1</v>
      </c>
      <c r="B477" s="8" t="s">
        <v>638</v>
      </c>
      <c r="C477" s="9">
        <f>'BASE SUELDOS'!B477</f>
        <v>0</v>
      </c>
      <c r="D477" s="6" t="str">
        <f>'BASE SUELDOS'!C477</f>
        <v>EMPLEADO 474</v>
      </c>
      <c r="E477" s="6">
        <f>'BASE SUELDOS'!D477</f>
        <v>0</v>
      </c>
      <c r="F477" s="6">
        <f>'BASE SUELDOS'!E477</f>
        <v>0</v>
      </c>
      <c r="G477" s="13">
        <f>'BASE SUELDOS'!I477</f>
        <v>0</v>
      </c>
      <c r="H477" s="14">
        <f t="shared" si="47"/>
        <v>0</v>
      </c>
      <c r="I477" s="14">
        <f t="shared" si="47"/>
        <v>0</v>
      </c>
      <c r="J477" s="14">
        <f t="shared" si="47"/>
        <v>0</v>
      </c>
      <c r="K477" s="14">
        <f t="shared" si="47"/>
        <v>0</v>
      </c>
      <c r="L477" s="14">
        <f t="shared" si="47"/>
        <v>0</v>
      </c>
      <c r="M477" s="14">
        <f t="shared" si="47"/>
        <v>0</v>
      </c>
      <c r="N477" s="14">
        <f t="shared" si="47"/>
        <v>0</v>
      </c>
      <c r="O477" s="14">
        <f t="shared" si="47"/>
        <v>0</v>
      </c>
      <c r="P477" s="14">
        <f t="shared" si="47"/>
        <v>0</v>
      </c>
      <c r="Q477" s="14">
        <f t="shared" si="47"/>
        <v>0</v>
      </c>
      <c r="R477" s="14">
        <f t="shared" si="47"/>
        <v>0</v>
      </c>
      <c r="S477" s="14">
        <f t="shared" si="47"/>
        <v>0</v>
      </c>
    </row>
    <row r="478" spans="1:19" s="6" customFormat="1">
      <c r="A478" s="5">
        <f>'BASE SUELDOS'!A478</f>
        <v>1</v>
      </c>
      <c r="B478" s="8" t="s">
        <v>638</v>
      </c>
      <c r="C478" s="9">
        <f>'BASE SUELDOS'!B478</f>
        <v>0</v>
      </c>
      <c r="D478" s="6" t="str">
        <f>'BASE SUELDOS'!C478</f>
        <v>EMPLEADO 475</v>
      </c>
      <c r="E478" s="6">
        <f>'BASE SUELDOS'!D478</f>
        <v>0</v>
      </c>
      <c r="F478" s="6">
        <f>'BASE SUELDOS'!E478</f>
        <v>0</v>
      </c>
      <c r="G478" s="13">
        <f>'BASE SUELDOS'!I478</f>
        <v>0</v>
      </c>
      <c r="H478" s="14">
        <f t="shared" si="47"/>
        <v>0</v>
      </c>
      <c r="I478" s="14">
        <f t="shared" si="47"/>
        <v>0</v>
      </c>
      <c r="J478" s="14">
        <f t="shared" si="47"/>
        <v>0</v>
      </c>
      <c r="K478" s="14">
        <f t="shared" si="47"/>
        <v>0</v>
      </c>
      <c r="L478" s="14">
        <f t="shared" si="47"/>
        <v>0</v>
      </c>
      <c r="M478" s="14">
        <f t="shared" si="47"/>
        <v>0</v>
      </c>
      <c r="N478" s="14">
        <f t="shared" si="47"/>
        <v>0</v>
      </c>
      <c r="O478" s="14">
        <f t="shared" si="47"/>
        <v>0</v>
      </c>
      <c r="P478" s="14">
        <f t="shared" si="47"/>
        <v>0</v>
      </c>
      <c r="Q478" s="14">
        <f t="shared" si="47"/>
        <v>0</v>
      </c>
      <c r="R478" s="14">
        <f t="shared" si="47"/>
        <v>0</v>
      </c>
      <c r="S478" s="14">
        <f t="shared" si="47"/>
        <v>0</v>
      </c>
    </row>
    <row r="479" spans="1:19" s="6" customFormat="1">
      <c r="A479" s="5">
        <f>'BASE SUELDOS'!A479</f>
        <v>1</v>
      </c>
      <c r="B479" s="8" t="s">
        <v>638</v>
      </c>
      <c r="C479" s="9">
        <f>'BASE SUELDOS'!B479</f>
        <v>0</v>
      </c>
      <c r="D479" s="6" t="str">
        <f>'BASE SUELDOS'!C479</f>
        <v>EMPLEADO 476</v>
      </c>
      <c r="E479" s="6">
        <f>'BASE SUELDOS'!D479</f>
        <v>0</v>
      </c>
      <c r="F479" s="6">
        <f>'BASE SUELDOS'!E479</f>
        <v>0</v>
      </c>
      <c r="G479" s="13">
        <f>'BASE SUELDOS'!I479</f>
        <v>0</v>
      </c>
      <c r="H479" s="14">
        <f t="shared" si="47"/>
        <v>0</v>
      </c>
      <c r="I479" s="14">
        <f t="shared" si="47"/>
        <v>0</v>
      </c>
      <c r="J479" s="14">
        <f t="shared" si="47"/>
        <v>0</v>
      </c>
      <c r="K479" s="14">
        <f t="shared" si="47"/>
        <v>0</v>
      </c>
      <c r="L479" s="14">
        <f t="shared" si="47"/>
        <v>0</v>
      </c>
      <c r="M479" s="14">
        <f t="shared" si="47"/>
        <v>0</v>
      </c>
      <c r="N479" s="14">
        <f t="shared" si="47"/>
        <v>0</v>
      </c>
      <c r="O479" s="14">
        <f t="shared" si="47"/>
        <v>0</v>
      </c>
      <c r="P479" s="14">
        <f t="shared" si="47"/>
        <v>0</v>
      </c>
      <c r="Q479" s="14">
        <f t="shared" si="47"/>
        <v>0</v>
      </c>
      <c r="R479" s="14">
        <f t="shared" si="47"/>
        <v>0</v>
      </c>
      <c r="S479" s="14">
        <f t="shared" si="47"/>
        <v>0</v>
      </c>
    </row>
    <row r="480" spans="1:19" s="6" customFormat="1">
      <c r="A480" s="5">
        <f>'BASE SUELDOS'!A480</f>
        <v>1</v>
      </c>
      <c r="B480" s="8" t="s">
        <v>638</v>
      </c>
      <c r="C480" s="9">
        <f>'BASE SUELDOS'!B480</f>
        <v>0</v>
      </c>
      <c r="D480" s="6" t="str">
        <f>'BASE SUELDOS'!C480</f>
        <v>EMPLEADO 477</v>
      </c>
      <c r="E480" s="6">
        <f>'BASE SUELDOS'!D480</f>
        <v>0</v>
      </c>
      <c r="F480" s="6">
        <f>'BASE SUELDOS'!E480</f>
        <v>0</v>
      </c>
      <c r="G480" s="13">
        <f>'BASE SUELDOS'!I480</f>
        <v>0</v>
      </c>
      <c r="H480" s="14">
        <f t="shared" si="47"/>
        <v>0</v>
      </c>
      <c r="I480" s="14">
        <f t="shared" si="47"/>
        <v>0</v>
      </c>
      <c r="J480" s="14">
        <f t="shared" si="47"/>
        <v>0</v>
      </c>
      <c r="K480" s="14">
        <f t="shared" si="47"/>
        <v>0</v>
      </c>
      <c r="L480" s="14">
        <f t="shared" si="47"/>
        <v>0</v>
      </c>
      <c r="M480" s="14">
        <f t="shared" si="47"/>
        <v>0</v>
      </c>
      <c r="N480" s="14">
        <f t="shared" si="47"/>
        <v>0</v>
      </c>
      <c r="O480" s="14">
        <f t="shared" si="47"/>
        <v>0</v>
      </c>
      <c r="P480" s="14">
        <f t="shared" si="47"/>
        <v>0</v>
      </c>
      <c r="Q480" s="14">
        <f t="shared" si="47"/>
        <v>0</v>
      </c>
      <c r="R480" s="14">
        <f t="shared" si="47"/>
        <v>0</v>
      </c>
      <c r="S480" s="14">
        <f t="shared" si="47"/>
        <v>0</v>
      </c>
    </row>
    <row r="481" spans="1:19" s="6" customFormat="1">
      <c r="A481" s="5">
        <f>'BASE SUELDOS'!A481</f>
        <v>1</v>
      </c>
      <c r="B481" s="8" t="s">
        <v>638</v>
      </c>
      <c r="C481" s="9">
        <f>'BASE SUELDOS'!B481</f>
        <v>0</v>
      </c>
      <c r="D481" s="6" t="str">
        <f>'BASE SUELDOS'!C481</f>
        <v>EMPLEADO 478</v>
      </c>
      <c r="E481" s="6">
        <f>'BASE SUELDOS'!D481</f>
        <v>0</v>
      </c>
      <c r="F481" s="6">
        <f>'BASE SUELDOS'!E481</f>
        <v>0</v>
      </c>
      <c r="G481" s="13">
        <f>'BASE SUELDOS'!I481</f>
        <v>0</v>
      </c>
      <c r="H481" s="14">
        <f t="shared" si="47"/>
        <v>0</v>
      </c>
      <c r="I481" s="14">
        <f t="shared" si="47"/>
        <v>0</v>
      </c>
      <c r="J481" s="14">
        <f t="shared" si="47"/>
        <v>0</v>
      </c>
      <c r="K481" s="14">
        <f t="shared" si="47"/>
        <v>0</v>
      </c>
      <c r="L481" s="14">
        <f t="shared" si="47"/>
        <v>0</v>
      </c>
      <c r="M481" s="14">
        <f t="shared" si="47"/>
        <v>0</v>
      </c>
      <c r="N481" s="14">
        <f t="shared" si="47"/>
        <v>0</v>
      </c>
      <c r="O481" s="14">
        <f t="shared" si="47"/>
        <v>0</v>
      </c>
      <c r="P481" s="14">
        <f t="shared" si="47"/>
        <v>0</v>
      </c>
      <c r="Q481" s="14">
        <f t="shared" si="47"/>
        <v>0</v>
      </c>
      <c r="R481" s="14">
        <f t="shared" si="47"/>
        <v>0</v>
      </c>
      <c r="S481" s="14">
        <f t="shared" si="47"/>
        <v>0</v>
      </c>
    </row>
    <row r="482" spans="1:19" s="6" customFormat="1">
      <c r="A482" s="5">
        <f>'BASE SUELDOS'!A482</f>
        <v>1</v>
      </c>
      <c r="B482" s="8" t="s">
        <v>638</v>
      </c>
      <c r="C482" s="9">
        <f>'BASE SUELDOS'!B482</f>
        <v>0</v>
      </c>
      <c r="D482" s="6" t="str">
        <f>'BASE SUELDOS'!C482</f>
        <v>EMPLEADO 479</v>
      </c>
      <c r="E482" s="6">
        <f>'BASE SUELDOS'!D482</f>
        <v>0</v>
      </c>
      <c r="F482" s="6">
        <f>'BASE SUELDOS'!E482</f>
        <v>0</v>
      </c>
      <c r="G482" s="13">
        <f>'BASE SUELDOS'!I482</f>
        <v>0</v>
      </c>
      <c r="H482" s="14">
        <f t="shared" si="47"/>
        <v>0</v>
      </c>
      <c r="I482" s="14">
        <f t="shared" si="47"/>
        <v>0</v>
      </c>
      <c r="J482" s="14">
        <f t="shared" si="47"/>
        <v>0</v>
      </c>
      <c r="K482" s="14">
        <f t="shared" si="47"/>
        <v>0</v>
      </c>
      <c r="L482" s="14">
        <f t="shared" si="47"/>
        <v>0</v>
      </c>
      <c r="M482" s="14">
        <f t="shared" si="47"/>
        <v>0</v>
      </c>
      <c r="N482" s="14">
        <f t="shared" si="47"/>
        <v>0</v>
      </c>
      <c r="O482" s="14">
        <f t="shared" si="47"/>
        <v>0</v>
      </c>
      <c r="P482" s="14">
        <f t="shared" si="47"/>
        <v>0</v>
      </c>
      <c r="Q482" s="14">
        <f t="shared" si="47"/>
        <v>0</v>
      </c>
      <c r="R482" s="14">
        <f t="shared" si="47"/>
        <v>0</v>
      </c>
      <c r="S482" s="14">
        <f t="shared" si="47"/>
        <v>0</v>
      </c>
    </row>
    <row r="483" spans="1:19" s="6" customFormat="1">
      <c r="A483" s="5">
        <f>'BASE SUELDOS'!A483</f>
        <v>1</v>
      </c>
      <c r="B483" s="8" t="s">
        <v>638</v>
      </c>
      <c r="C483" s="9">
        <f>'BASE SUELDOS'!B483</f>
        <v>0</v>
      </c>
      <c r="D483" s="6" t="str">
        <f>'BASE SUELDOS'!C483</f>
        <v>EMPLEADO 480</v>
      </c>
      <c r="E483" s="6">
        <f>'BASE SUELDOS'!D483</f>
        <v>0</v>
      </c>
      <c r="F483" s="6">
        <f>'BASE SUELDOS'!E483</f>
        <v>0</v>
      </c>
      <c r="G483" s="13">
        <f>'BASE SUELDOS'!I483</f>
        <v>0</v>
      </c>
      <c r="H483" s="14">
        <f t="shared" si="47"/>
        <v>0</v>
      </c>
      <c r="I483" s="14">
        <f t="shared" si="47"/>
        <v>0</v>
      </c>
      <c r="J483" s="14">
        <f t="shared" si="47"/>
        <v>0</v>
      </c>
      <c r="K483" s="14">
        <f t="shared" si="47"/>
        <v>0</v>
      </c>
      <c r="L483" s="14">
        <f t="shared" si="47"/>
        <v>0</v>
      </c>
      <c r="M483" s="14">
        <f t="shared" si="47"/>
        <v>0</v>
      </c>
      <c r="N483" s="14">
        <f t="shared" si="47"/>
        <v>0</v>
      </c>
      <c r="O483" s="14">
        <f t="shared" si="47"/>
        <v>0</v>
      </c>
      <c r="P483" s="14">
        <f t="shared" si="47"/>
        <v>0</v>
      </c>
      <c r="Q483" s="14">
        <f t="shared" si="47"/>
        <v>0</v>
      </c>
      <c r="R483" s="14">
        <f t="shared" si="47"/>
        <v>0</v>
      </c>
      <c r="S483" s="14">
        <f t="shared" si="47"/>
        <v>0</v>
      </c>
    </row>
    <row r="484" spans="1:19" s="6" customFormat="1">
      <c r="A484" s="5">
        <f>'BASE SUELDOS'!A484</f>
        <v>1</v>
      </c>
      <c r="B484" s="8" t="s">
        <v>638</v>
      </c>
      <c r="C484" s="9">
        <f>'BASE SUELDOS'!B484</f>
        <v>0</v>
      </c>
      <c r="D484" s="6" t="str">
        <f>'BASE SUELDOS'!C484</f>
        <v>EMPLEADO 481</v>
      </c>
      <c r="E484" s="6">
        <f>'BASE SUELDOS'!D484</f>
        <v>0</v>
      </c>
      <c r="F484" s="6">
        <f>'BASE SUELDOS'!E484</f>
        <v>0</v>
      </c>
      <c r="G484" s="13">
        <f>'BASE SUELDOS'!I484</f>
        <v>0</v>
      </c>
      <c r="H484" s="14">
        <f t="shared" ref="H484:S493" si="48">(IF($G484&gt;_25_Veces_SMGDF,_25_Veces_SMGDF,$G484))*H$2*Pension</f>
        <v>0</v>
      </c>
      <c r="I484" s="14">
        <f t="shared" si="48"/>
        <v>0</v>
      </c>
      <c r="J484" s="14">
        <f t="shared" si="48"/>
        <v>0</v>
      </c>
      <c r="K484" s="14">
        <f t="shared" si="48"/>
        <v>0</v>
      </c>
      <c r="L484" s="14">
        <f t="shared" si="48"/>
        <v>0</v>
      </c>
      <c r="M484" s="14">
        <f t="shared" si="48"/>
        <v>0</v>
      </c>
      <c r="N484" s="14">
        <f t="shared" si="48"/>
        <v>0</v>
      </c>
      <c r="O484" s="14">
        <f t="shared" si="48"/>
        <v>0</v>
      </c>
      <c r="P484" s="14">
        <f t="shared" si="48"/>
        <v>0</v>
      </c>
      <c r="Q484" s="14">
        <f t="shared" si="48"/>
        <v>0</v>
      </c>
      <c r="R484" s="14">
        <f t="shared" si="48"/>
        <v>0</v>
      </c>
      <c r="S484" s="14">
        <f t="shared" si="48"/>
        <v>0</v>
      </c>
    </row>
    <row r="485" spans="1:19" s="6" customFormat="1">
      <c r="A485" s="5">
        <f>'BASE SUELDOS'!A485</f>
        <v>1</v>
      </c>
      <c r="B485" s="8" t="s">
        <v>638</v>
      </c>
      <c r="C485" s="9">
        <f>'BASE SUELDOS'!B485</f>
        <v>0</v>
      </c>
      <c r="D485" s="6" t="str">
        <f>'BASE SUELDOS'!C485</f>
        <v>EMPLEADO 482</v>
      </c>
      <c r="E485" s="6">
        <f>'BASE SUELDOS'!D485</f>
        <v>0</v>
      </c>
      <c r="F485" s="6">
        <f>'BASE SUELDOS'!E485</f>
        <v>0</v>
      </c>
      <c r="G485" s="13">
        <f>'BASE SUELDOS'!I485</f>
        <v>0</v>
      </c>
      <c r="H485" s="14">
        <f t="shared" si="48"/>
        <v>0</v>
      </c>
      <c r="I485" s="14">
        <f t="shared" si="48"/>
        <v>0</v>
      </c>
      <c r="J485" s="14">
        <f t="shared" si="48"/>
        <v>0</v>
      </c>
      <c r="K485" s="14">
        <f t="shared" si="48"/>
        <v>0</v>
      </c>
      <c r="L485" s="14">
        <f t="shared" si="48"/>
        <v>0</v>
      </c>
      <c r="M485" s="14">
        <f t="shared" si="48"/>
        <v>0</v>
      </c>
      <c r="N485" s="14">
        <f t="shared" si="48"/>
        <v>0</v>
      </c>
      <c r="O485" s="14">
        <f t="shared" si="48"/>
        <v>0</v>
      </c>
      <c r="P485" s="14">
        <f t="shared" si="48"/>
        <v>0</v>
      </c>
      <c r="Q485" s="14">
        <f t="shared" si="48"/>
        <v>0</v>
      </c>
      <c r="R485" s="14">
        <f t="shared" si="48"/>
        <v>0</v>
      </c>
      <c r="S485" s="14">
        <f t="shared" si="48"/>
        <v>0</v>
      </c>
    </row>
    <row r="486" spans="1:19" s="6" customFormat="1">
      <c r="A486" s="5">
        <f>'BASE SUELDOS'!A486</f>
        <v>1</v>
      </c>
      <c r="B486" s="8" t="s">
        <v>638</v>
      </c>
      <c r="C486" s="9">
        <f>'BASE SUELDOS'!B486</f>
        <v>0</v>
      </c>
      <c r="D486" s="6" t="str">
        <f>'BASE SUELDOS'!C486</f>
        <v>EMPLEADO 483</v>
      </c>
      <c r="E486" s="6">
        <f>'BASE SUELDOS'!D486</f>
        <v>0</v>
      </c>
      <c r="F486" s="6">
        <f>'BASE SUELDOS'!E486</f>
        <v>0</v>
      </c>
      <c r="G486" s="13">
        <f>'BASE SUELDOS'!I486</f>
        <v>0</v>
      </c>
      <c r="H486" s="14">
        <f t="shared" si="48"/>
        <v>0</v>
      </c>
      <c r="I486" s="14">
        <f t="shared" si="48"/>
        <v>0</v>
      </c>
      <c r="J486" s="14">
        <f t="shared" si="48"/>
        <v>0</v>
      </c>
      <c r="K486" s="14">
        <f t="shared" si="48"/>
        <v>0</v>
      </c>
      <c r="L486" s="14">
        <f t="shared" si="48"/>
        <v>0</v>
      </c>
      <c r="M486" s="14">
        <f t="shared" si="48"/>
        <v>0</v>
      </c>
      <c r="N486" s="14">
        <f t="shared" si="48"/>
        <v>0</v>
      </c>
      <c r="O486" s="14">
        <f t="shared" si="48"/>
        <v>0</v>
      </c>
      <c r="P486" s="14">
        <f t="shared" si="48"/>
        <v>0</v>
      </c>
      <c r="Q486" s="14">
        <f t="shared" si="48"/>
        <v>0</v>
      </c>
      <c r="R486" s="14">
        <f t="shared" si="48"/>
        <v>0</v>
      </c>
      <c r="S486" s="14">
        <f t="shared" si="48"/>
        <v>0</v>
      </c>
    </row>
    <row r="487" spans="1:19" s="6" customFormat="1">
      <c r="A487" s="5">
        <f>'BASE SUELDOS'!A487</f>
        <v>1</v>
      </c>
      <c r="B487" s="8" t="s">
        <v>638</v>
      </c>
      <c r="C487" s="9">
        <f>'BASE SUELDOS'!B487</f>
        <v>0</v>
      </c>
      <c r="D487" s="6" t="str">
        <f>'BASE SUELDOS'!C487</f>
        <v>EMPLEADO 484</v>
      </c>
      <c r="E487" s="6">
        <f>'BASE SUELDOS'!D487</f>
        <v>0</v>
      </c>
      <c r="F487" s="6">
        <f>'BASE SUELDOS'!E487</f>
        <v>0</v>
      </c>
      <c r="G487" s="13">
        <f>'BASE SUELDOS'!I487</f>
        <v>0</v>
      </c>
      <c r="H487" s="14">
        <f t="shared" si="48"/>
        <v>0</v>
      </c>
      <c r="I487" s="14">
        <f t="shared" si="48"/>
        <v>0</v>
      </c>
      <c r="J487" s="14">
        <f t="shared" si="48"/>
        <v>0</v>
      </c>
      <c r="K487" s="14">
        <f t="shared" si="48"/>
        <v>0</v>
      </c>
      <c r="L487" s="14">
        <f t="shared" si="48"/>
        <v>0</v>
      </c>
      <c r="M487" s="14">
        <f t="shared" si="48"/>
        <v>0</v>
      </c>
      <c r="N487" s="14">
        <f t="shared" si="48"/>
        <v>0</v>
      </c>
      <c r="O487" s="14">
        <f t="shared" si="48"/>
        <v>0</v>
      </c>
      <c r="P487" s="14">
        <f t="shared" si="48"/>
        <v>0</v>
      </c>
      <c r="Q487" s="14">
        <f t="shared" si="48"/>
        <v>0</v>
      </c>
      <c r="R487" s="14">
        <f t="shared" si="48"/>
        <v>0</v>
      </c>
      <c r="S487" s="14">
        <f t="shared" si="48"/>
        <v>0</v>
      </c>
    </row>
    <row r="488" spans="1:19" s="6" customFormat="1">
      <c r="A488" s="5">
        <f>'BASE SUELDOS'!A488</f>
        <v>1</v>
      </c>
      <c r="B488" s="8" t="s">
        <v>638</v>
      </c>
      <c r="C488" s="9">
        <f>'BASE SUELDOS'!B488</f>
        <v>0</v>
      </c>
      <c r="D488" s="6" t="str">
        <f>'BASE SUELDOS'!C488</f>
        <v>EMPLEADO 485</v>
      </c>
      <c r="E488" s="6">
        <f>'BASE SUELDOS'!D488</f>
        <v>0</v>
      </c>
      <c r="F488" s="6">
        <f>'BASE SUELDOS'!E488</f>
        <v>0</v>
      </c>
      <c r="G488" s="13">
        <f>'BASE SUELDOS'!I488</f>
        <v>0</v>
      </c>
      <c r="H488" s="14">
        <f t="shared" si="48"/>
        <v>0</v>
      </c>
      <c r="I488" s="14">
        <f t="shared" si="48"/>
        <v>0</v>
      </c>
      <c r="J488" s="14">
        <f t="shared" si="48"/>
        <v>0</v>
      </c>
      <c r="K488" s="14">
        <f t="shared" si="48"/>
        <v>0</v>
      </c>
      <c r="L488" s="14">
        <f t="shared" si="48"/>
        <v>0</v>
      </c>
      <c r="M488" s="14">
        <f t="shared" si="48"/>
        <v>0</v>
      </c>
      <c r="N488" s="14">
        <f t="shared" si="48"/>
        <v>0</v>
      </c>
      <c r="O488" s="14">
        <f t="shared" si="48"/>
        <v>0</v>
      </c>
      <c r="P488" s="14">
        <f t="shared" si="48"/>
        <v>0</v>
      </c>
      <c r="Q488" s="14">
        <f t="shared" si="48"/>
        <v>0</v>
      </c>
      <c r="R488" s="14">
        <f t="shared" si="48"/>
        <v>0</v>
      </c>
      <c r="S488" s="14">
        <f t="shared" si="48"/>
        <v>0</v>
      </c>
    </row>
    <row r="489" spans="1:19" s="6" customFormat="1">
      <c r="A489" s="5">
        <f>'BASE SUELDOS'!A489</f>
        <v>1</v>
      </c>
      <c r="B489" s="8" t="s">
        <v>638</v>
      </c>
      <c r="C489" s="9">
        <f>'BASE SUELDOS'!B489</f>
        <v>0</v>
      </c>
      <c r="D489" s="6" t="str">
        <f>'BASE SUELDOS'!C489</f>
        <v>EMPLEADO 486</v>
      </c>
      <c r="E489" s="6">
        <f>'BASE SUELDOS'!D489</f>
        <v>0</v>
      </c>
      <c r="F489" s="6">
        <f>'BASE SUELDOS'!E489</f>
        <v>0</v>
      </c>
      <c r="G489" s="13">
        <f>'BASE SUELDOS'!I489</f>
        <v>0</v>
      </c>
      <c r="H489" s="14">
        <f t="shared" si="48"/>
        <v>0</v>
      </c>
      <c r="I489" s="14">
        <f t="shared" si="48"/>
        <v>0</v>
      </c>
      <c r="J489" s="14">
        <f t="shared" si="48"/>
        <v>0</v>
      </c>
      <c r="K489" s="14">
        <f t="shared" si="48"/>
        <v>0</v>
      </c>
      <c r="L489" s="14">
        <f t="shared" si="48"/>
        <v>0</v>
      </c>
      <c r="M489" s="14">
        <f t="shared" si="48"/>
        <v>0</v>
      </c>
      <c r="N489" s="14">
        <f t="shared" si="48"/>
        <v>0</v>
      </c>
      <c r="O489" s="14">
        <f t="shared" si="48"/>
        <v>0</v>
      </c>
      <c r="P489" s="14">
        <f t="shared" si="48"/>
        <v>0</v>
      </c>
      <c r="Q489" s="14">
        <f t="shared" si="48"/>
        <v>0</v>
      </c>
      <c r="R489" s="14">
        <f t="shared" si="48"/>
        <v>0</v>
      </c>
      <c r="S489" s="14">
        <f t="shared" si="48"/>
        <v>0</v>
      </c>
    </row>
    <row r="490" spans="1:19" s="6" customFormat="1">
      <c r="A490" s="5">
        <f>'BASE SUELDOS'!A490</f>
        <v>1</v>
      </c>
      <c r="B490" s="8" t="s">
        <v>638</v>
      </c>
      <c r="C490" s="9">
        <f>'BASE SUELDOS'!B490</f>
        <v>0</v>
      </c>
      <c r="D490" s="6" t="str">
        <f>'BASE SUELDOS'!C490</f>
        <v>EMPLEADO 487</v>
      </c>
      <c r="E490" s="6">
        <f>'BASE SUELDOS'!D490</f>
        <v>0</v>
      </c>
      <c r="F490" s="6">
        <f>'BASE SUELDOS'!E490</f>
        <v>0</v>
      </c>
      <c r="G490" s="13">
        <f>'BASE SUELDOS'!I490</f>
        <v>0</v>
      </c>
      <c r="H490" s="14">
        <f t="shared" si="48"/>
        <v>0</v>
      </c>
      <c r="I490" s="14">
        <f t="shared" si="48"/>
        <v>0</v>
      </c>
      <c r="J490" s="14">
        <f t="shared" si="48"/>
        <v>0</v>
      </c>
      <c r="K490" s="14">
        <f t="shared" si="48"/>
        <v>0</v>
      </c>
      <c r="L490" s="14">
        <f t="shared" si="48"/>
        <v>0</v>
      </c>
      <c r="M490" s="14">
        <f t="shared" si="48"/>
        <v>0</v>
      </c>
      <c r="N490" s="14">
        <f t="shared" si="48"/>
        <v>0</v>
      </c>
      <c r="O490" s="14">
        <f t="shared" si="48"/>
        <v>0</v>
      </c>
      <c r="P490" s="14">
        <f t="shared" si="48"/>
        <v>0</v>
      </c>
      <c r="Q490" s="14">
        <f t="shared" si="48"/>
        <v>0</v>
      </c>
      <c r="R490" s="14">
        <f t="shared" si="48"/>
        <v>0</v>
      </c>
      <c r="S490" s="14">
        <f t="shared" si="48"/>
        <v>0</v>
      </c>
    </row>
    <row r="491" spans="1:19" s="6" customFormat="1">
      <c r="A491" s="5">
        <f>'BASE SUELDOS'!A491</f>
        <v>1</v>
      </c>
      <c r="B491" s="8" t="s">
        <v>638</v>
      </c>
      <c r="C491" s="9">
        <f>'BASE SUELDOS'!B491</f>
        <v>0</v>
      </c>
      <c r="D491" s="6" t="str">
        <f>'BASE SUELDOS'!C491</f>
        <v>EMPLEADO 488</v>
      </c>
      <c r="E491" s="6">
        <f>'BASE SUELDOS'!D491</f>
        <v>0</v>
      </c>
      <c r="F491" s="6">
        <f>'BASE SUELDOS'!E491</f>
        <v>0</v>
      </c>
      <c r="G491" s="13">
        <f>'BASE SUELDOS'!I491</f>
        <v>0</v>
      </c>
      <c r="H491" s="14">
        <f t="shared" si="48"/>
        <v>0</v>
      </c>
      <c r="I491" s="14">
        <f t="shared" si="48"/>
        <v>0</v>
      </c>
      <c r="J491" s="14">
        <f t="shared" si="48"/>
        <v>0</v>
      </c>
      <c r="K491" s="14">
        <f t="shared" si="48"/>
        <v>0</v>
      </c>
      <c r="L491" s="14">
        <f t="shared" si="48"/>
        <v>0</v>
      </c>
      <c r="M491" s="14">
        <f t="shared" si="48"/>
        <v>0</v>
      </c>
      <c r="N491" s="14">
        <f t="shared" si="48"/>
        <v>0</v>
      </c>
      <c r="O491" s="14">
        <f t="shared" si="48"/>
        <v>0</v>
      </c>
      <c r="P491" s="14">
        <f t="shared" si="48"/>
        <v>0</v>
      </c>
      <c r="Q491" s="14">
        <f t="shared" si="48"/>
        <v>0</v>
      </c>
      <c r="R491" s="14">
        <f t="shared" si="48"/>
        <v>0</v>
      </c>
      <c r="S491" s="14">
        <f t="shared" si="48"/>
        <v>0</v>
      </c>
    </row>
    <row r="492" spans="1:19" s="6" customFormat="1">
      <c r="A492" s="5">
        <f>'BASE SUELDOS'!A492</f>
        <v>1</v>
      </c>
      <c r="B492" s="8" t="s">
        <v>638</v>
      </c>
      <c r="C492" s="9">
        <f>'BASE SUELDOS'!B492</f>
        <v>0</v>
      </c>
      <c r="D492" s="6" t="str">
        <f>'BASE SUELDOS'!C492</f>
        <v>EMPLEADO 489</v>
      </c>
      <c r="E492" s="6">
        <f>'BASE SUELDOS'!D492</f>
        <v>0</v>
      </c>
      <c r="F492" s="6">
        <f>'BASE SUELDOS'!E492</f>
        <v>0</v>
      </c>
      <c r="G492" s="13">
        <f>'BASE SUELDOS'!I492</f>
        <v>0</v>
      </c>
      <c r="H492" s="14">
        <f t="shared" si="48"/>
        <v>0</v>
      </c>
      <c r="I492" s="14">
        <f t="shared" si="48"/>
        <v>0</v>
      </c>
      <c r="J492" s="14">
        <f t="shared" si="48"/>
        <v>0</v>
      </c>
      <c r="K492" s="14">
        <f t="shared" si="48"/>
        <v>0</v>
      </c>
      <c r="L492" s="14">
        <f t="shared" si="48"/>
        <v>0</v>
      </c>
      <c r="M492" s="14">
        <f t="shared" si="48"/>
        <v>0</v>
      </c>
      <c r="N492" s="14">
        <f t="shared" si="48"/>
        <v>0</v>
      </c>
      <c r="O492" s="14">
        <f t="shared" si="48"/>
        <v>0</v>
      </c>
      <c r="P492" s="14">
        <f t="shared" si="48"/>
        <v>0</v>
      </c>
      <c r="Q492" s="14">
        <f t="shared" si="48"/>
        <v>0</v>
      </c>
      <c r="R492" s="14">
        <f t="shared" si="48"/>
        <v>0</v>
      </c>
      <c r="S492" s="14">
        <f t="shared" si="48"/>
        <v>0</v>
      </c>
    </row>
    <row r="493" spans="1:19" s="6" customFormat="1">
      <c r="A493" s="5">
        <f>'BASE SUELDOS'!A493</f>
        <v>1</v>
      </c>
      <c r="B493" s="8" t="s">
        <v>638</v>
      </c>
      <c r="C493" s="9">
        <f>'BASE SUELDOS'!B493</f>
        <v>0</v>
      </c>
      <c r="D493" s="6" t="str">
        <f>'BASE SUELDOS'!C493</f>
        <v>EMPLEADO 490</v>
      </c>
      <c r="E493" s="6">
        <f>'BASE SUELDOS'!D493</f>
        <v>0</v>
      </c>
      <c r="F493" s="6">
        <f>'BASE SUELDOS'!E493</f>
        <v>0</v>
      </c>
      <c r="G493" s="13">
        <f>'BASE SUELDOS'!I493</f>
        <v>0</v>
      </c>
      <c r="H493" s="14">
        <f t="shared" si="48"/>
        <v>0</v>
      </c>
      <c r="I493" s="14">
        <f t="shared" si="48"/>
        <v>0</v>
      </c>
      <c r="J493" s="14">
        <f t="shared" si="48"/>
        <v>0</v>
      </c>
      <c r="K493" s="14">
        <f t="shared" si="48"/>
        <v>0</v>
      </c>
      <c r="L493" s="14">
        <f t="shared" si="48"/>
        <v>0</v>
      </c>
      <c r="M493" s="14">
        <f t="shared" si="48"/>
        <v>0</v>
      </c>
      <c r="N493" s="14">
        <f t="shared" si="48"/>
        <v>0</v>
      </c>
      <c r="O493" s="14">
        <f t="shared" si="48"/>
        <v>0</v>
      </c>
      <c r="P493" s="14">
        <f t="shared" si="48"/>
        <v>0</v>
      </c>
      <c r="Q493" s="14">
        <f t="shared" si="48"/>
        <v>0</v>
      </c>
      <c r="R493" s="14">
        <f t="shared" si="48"/>
        <v>0</v>
      </c>
      <c r="S493" s="14">
        <f t="shared" si="48"/>
        <v>0</v>
      </c>
    </row>
    <row r="494" spans="1:19" s="6" customFormat="1">
      <c r="A494" s="5">
        <f>'BASE SUELDOS'!A494</f>
        <v>1</v>
      </c>
      <c r="B494" s="8" t="s">
        <v>638</v>
      </c>
      <c r="C494" s="9">
        <f>'BASE SUELDOS'!B494</f>
        <v>0</v>
      </c>
      <c r="D494" s="6" t="str">
        <f>'BASE SUELDOS'!C494</f>
        <v>EMPLEADO 491</v>
      </c>
      <c r="E494" s="6">
        <f>'BASE SUELDOS'!D494</f>
        <v>0</v>
      </c>
      <c r="F494" s="6">
        <f>'BASE SUELDOS'!E494</f>
        <v>0</v>
      </c>
      <c r="G494" s="13">
        <f>'BASE SUELDOS'!I494</f>
        <v>0</v>
      </c>
      <c r="H494" s="14">
        <f t="shared" ref="H494:S503" si="49">(IF($G494&gt;_25_Veces_SMGDF,_25_Veces_SMGDF,$G494))*H$2*Pension</f>
        <v>0</v>
      </c>
      <c r="I494" s="14">
        <f t="shared" si="49"/>
        <v>0</v>
      </c>
      <c r="J494" s="14">
        <f t="shared" si="49"/>
        <v>0</v>
      </c>
      <c r="K494" s="14">
        <f t="shared" si="49"/>
        <v>0</v>
      </c>
      <c r="L494" s="14">
        <f t="shared" si="49"/>
        <v>0</v>
      </c>
      <c r="M494" s="14">
        <f t="shared" si="49"/>
        <v>0</v>
      </c>
      <c r="N494" s="14">
        <f t="shared" si="49"/>
        <v>0</v>
      </c>
      <c r="O494" s="14">
        <f t="shared" si="49"/>
        <v>0</v>
      </c>
      <c r="P494" s="14">
        <f t="shared" si="49"/>
        <v>0</v>
      </c>
      <c r="Q494" s="14">
        <f t="shared" si="49"/>
        <v>0</v>
      </c>
      <c r="R494" s="14">
        <f t="shared" si="49"/>
        <v>0</v>
      </c>
      <c r="S494" s="14">
        <f t="shared" si="49"/>
        <v>0</v>
      </c>
    </row>
    <row r="495" spans="1:19" s="6" customFormat="1">
      <c r="A495" s="5">
        <f>'BASE SUELDOS'!A495</f>
        <v>1</v>
      </c>
      <c r="B495" s="8" t="s">
        <v>638</v>
      </c>
      <c r="C495" s="9">
        <f>'BASE SUELDOS'!B495</f>
        <v>0</v>
      </c>
      <c r="D495" s="6" t="str">
        <f>'BASE SUELDOS'!C495</f>
        <v>EMPLEADO 492</v>
      </c>
      <c r="E495" s="6">
        <f>'BASE SUELDOS'!D495</f>
        <v>0</v>
      </c>
      <c r="F495" s="6">
        <f>'BASE SUELDOS'!E495</f>
        <v>0</v>
      </c>
      <c r="G495" s="13">
        <f>'BASE SUELDOS'!I495</f>
        <v>0</v>
      </c>
      <c r="H495" s="14">
        <f t="shared" si="49"/>
        <v>0</v>
      </c>
      <c r="I495" s="14">
        <f t="shared" si="49"/>
        <v>0</v>
      </c>
      <c r="J495" s="14">
        <f t="shared" si="49"/>
        <v>0</v>
      </c>
      <c r="K495" s="14">
        <f t="shared" si="49"/>
        <v>0</v>
      </c>
      <c r="L495" s="14">
        <f t="shared" si="49"/>
        <v>0</v>
      </c>
      <c r="M495" s="14">
        <f t="shared" si="49"/>
        <v>0</v>
      </c>
      <c r="N495" s="14">
        <f t="shared" si="49"/>
        <v>0</v>
      </c>
      <c r="O495" s="14">
        <f t="shared" si="49"/>
        <v>0</v>
      </c>
      <c r="P495" s="14">
        <f t="shared" si="49"/>
        <v>0</v>
      </c>
      <c r="Q495" s="14">
        <f t="shared" si="49"/>
        <v>0</v>
      </c>
      <c r="R495" s="14">
        <f t="shared" si="49"/>
        <v>0</v>
      </c>
      <c r="S495" s="14">
        <f t="shared" si="49"/>
        <v>0</v>
      </c>
    </row>
    <row r="496" spans="1:19" s="6" customFormat="1">
      <c r="A496" s="5">
        <f>'BASE SUELDOS'!A496</f>
        <v>1</v>
      </c>
      <c r="B496" s="8" t="s">
        <v>638</v>
      </c>
      <c r="C496" s="9">
        <f>'BASE SUELDOS'!B496</f>
        <v>0</v>
      </c>
      <c r="D496" s="6" t="str">
        <f>'BASE SUELDOS'!C496</f>
        <v>EMPLEADO 493</v>
      </c>
      <c r="E496" s="6">
        <f>'BASE SUELDOS'!D496</f>
        <v>0</v>
      </c>
      <c r="F496" s="6">
        <f>'BASE SUELDOS'!E496</f>
        <v>0</v>
      </c>
      <c r="G496" s="13">
        <f>'BASE SUELDOS'!I496</f>
        <v>0</v>
      </c>
      <c r="H496" s="14">
        <f t="shared" si="49"/>
        <v>0</v>
      </c>
      <c r="I496" s="14">
        <f t="shared" si="49"/>
        <v>0</v>
      </c>
      <c r="J496" s="14">
        <f t="shared" si="49"/>
        <v>0</v>
      </c>
      <c r="K496" s="14">
        <f t="shared" si="49"/>
        <v>0</v>
      </c>
      <c r="L496" s="14">
        <f t="shared" si="49"/>
        <v>0</v>
      </c>
      <c r="M496" s="14">
        <f t="shared" si="49"/>
        <v>0</v>
      </c>
      <c r="N496" s="14">
        <f t="shared" si="49"/>
        <v>0</v>
      </c>
      <c r="O496" s="14">
        <f t="shared" si="49"/>
        <v>0</v>
      </c>
      <c r="P496" s="14">
        <f t="shared" si="49"/>
        <v>0</v>
      </c>
      <c r="Q496" s="14">
        <f t="shared" si="49"/>
        <v>0</v>
      </c>
      <c r="R496" s="14">
        <f t="shared" si="49"/>
        <v>0</v>
      </c>
      <c r="S496" s="14">
        <f t="shared" si="49"/>
        <v>0</v>
      </c>
    </row>
    <row r="497" spans="1:19" s="6" customFormat="1">
      <c r="A497" s="5">
        <f>'BASE SUELDOS'!A497</f>
        <v>1</v>
      </c>
      <c r="B497" s="8" t="s">
        <v>638</v>
      </c>
      <c r="C497" s="9">
        <f>'BASE SUELDOS'!B497</f>
        <v>0</v>
      </c>
      <c r="D497" s="6" t="str">
        <f>'BASE SUELDOS'!C497</f>
        <v>EMPLEADO 494</v>
      </c>
      <c r="E497" s="6">
        <f>'BASE SUELDOS'!D497</f>
        <v>0</v>
      </c>
      <c r="F497" s="6">
        <f>'BASE SUELDOS'!E497</f>
        <v>0</v>
      </c>
      <c r="G497" s="13">
        <f>'BASE SUELDOS'!I497</f>
        <v>0</v>
      </c>
      <c r="H497" s="14">
        <f t="shared" si="49"/>
        <v>0</v>
      </c>
      <c r="I497" s="14">
        <f t="shared" si="49"/>
        <v>0</v>
      </c>
      <c r="J497" s="14">
        <f t="shared" si="49"/>
        <v>0</v>
      </c>
      <c r="K497" s="14">
        <f t="shared" si="49"/>
        <v>0</v>
      </c>
      <c r="L497" s="14">
        <f t="shared" si="49"/>
        <v>0</v>
      </c>
      <c r="M497" s="14">
        <f t="shared" si="49"/>
        <v>0</v>
      </c>
      <c r="N497" s="14">
        <f t="shared" si="49"/>
        <v>0</v>
      </c>
      <c r="O497" s="14">
        <f t="shared" si="49"/>
        <v>0</v>
      </c>
      <c r="P497" s="14">
        <f t="shared" si="49"/>
        <v>0</v>
      </c>
      <c r="Q497" s="14">
        <f t="shared" si="49"/>
        <v>0</v>
      </c>
      <c r="R497" s="14">
        <f t="shared" si="49"/>
        <v>0</v>
      </c>
      <c r="S497" s="14">
        <f t="shared" si="49"/>
        <v>0</v>
      </c>
    </row>
    <row r="498" spans="1:19" s="6" customFormat="1">
      <c r="A498" s="5">
        <f>'BASE SUELDOS'!A498</f>
        <v>1</v>
      </c>
      <c r="B498" s="8" t="s">
        <v>638</v>
      </c>
      <c r="C498" s="9">
        <f>'BASE SUELDOS'!B498</f>
        <v>0</v>
      </c>
      <c r="D498" s="6" t="str">
        <f>'BASE SUELDOS'!C498</f>
        <v>EMPLEADO 495</v>
      </c>
      <c r="E498" s="6">
        <f>'BASE SUELDOS'!D498</f>
        <v>0</v>
      </c>
      <c r="F498" s="6">
        <f>'BASE SUELDOS'!E498</f>
        <v>0</v>
      </c>
      <c r="G498" s="13">
        <f>'BASE SUELDOS'!I498</f>
        <v>0</v>
      </c>
      <c r="H498" s="14">
        <f t="shared" si="49"/>
        <v>0</v>
      </c>
      <c r="I498" s="14">
        <f t="shared" si="49"/>
        <v>0</v>
      </c>
      <c r="J498" s="14">
        <f t="shared" si="49"/>
        <v>0</v>
      </c>
      <c r="K498" s="14">
        <f t="shared" si="49"/>
        <v>0</v>
      </c>
      <c r="L498" s="14">
        <f t="shared" si="49"/>
        <v>0</v>
      </c>
      <c r="M498" s="14">
        <f t="shared" si="49"/>
        <v>0</v>
      </c>
      <c r="N498" s="14">
        <f t="shared" si="49"/>
        <v>0</v>
      </c>
      <c r="O498" s="14">
        <f t="shared" si="49"/>
        <v>0</v>
      </c>
      <c r="P498" s="14">
        <f t="shared" si="49"/>
        <v>0</v>
      </c>
      <c r="Q498" s="14">
        <f t="shared" si="49"/>
        <v>0</v>
      </c>
      <c r="R498" s="14">
        <f t="shared" si="49"/>
        <v>0</v>
      </c>
      <c r="S498" s="14">
        <f t="shared" si="49"/>
        <v>0</v>
      </c>
    </row>
    <row r="499" spans="1:19" s="6" customFormat="1">
      <c r="A499" s="5">
        <f>'BASE SUELDOS'!A499</f>
        <v>1</v>
      </c>
      <c r="B499" s="8" t="s">
        <v>638</v>
      </c>
      <c r="C499" s="9">
        <f>'BASE SUELDOS'!B499</f>
        <v>0</v>
      </c>
      <c r="D499" s="6" t="str">
        <f>'BASE SUELDOS'!C499</f>
        <v>EMPLEADO 496</v>
      </c>
      <c r="E499" s="6">
        <f>'BASE SUELDOS'!D499</f>
        <v>0</v>
      </c>
      <c r="F499" s="6">
        <f>'BASE SUELDOS'!E499</f>
        <v>0</v>
      </c>
      <c r="G499" s="13">
        <f>'BASE SUELDOS'!I499</f>
        <v>0</v>
      </c>
      <c r="H499" s="14">
        <f t="shared" si="49"/>
        <v>0</v>
      </c>
      <c r="I499" s="14">
        <f t="shared" si="49"/>
        <v>0</v>
      </c>
      <c r="J499" s="14">
        <f t="shared" si="49"/>
        <v>0</v>
      </c>
      <c r="K499" s="14">
        <f t="shared" si="49"/>
        <v>0</v>
      </c>
      <c r="L499" s="14">
        <f t="shared" si="49"/>
        <v>0</v>
      </c>
      <c r="M499" s="14">
        <f t="shared" si="49"/>
        <v>0</v>
      </c>
      <c r="N499" s="14">
        <f t="shared" si="49"/>
        <v>0</v>
      </c>
      <c r="O499" s="14">
        <f t="shared" si="49"/>
        <v>0</v>
      </c>
      <c r="P499" s="14">
        <f t="shared" si="49"/>
        <v>0</v>
      </c>
      <c r="Q499" s="14">
        <f t="shared" si="49"/>
        <v>0</v>
      </c>
      <c r="R499" s="14">
        <f t="shared" si="49"/>
        <v>0</v>
      </c>
      <c r="S499" s="14">
        <f t="shared" si="49"/>
        <v>0</v>
      </c>
    </row>
    <row r="500" spans="1:19" s="6" customFormat="1">
      <c r="A500" s="5">
        <f>'BASE SUELDOS'!A500</f>
        <v>1</v>
      </c>
      <c r="B500" s="8" t="s">
        <v>638</v>
      </c>
      <c r="C500" s="9">
        <f>'BASE SUELDOS'!B500</f>
        <v>0</v>
      </c>
      <c r="D500" s="6" t="str">
        <f>'BASE SUELDOS'!C500</f>
        <v>EMPLEADO 497</v>
      </c>
      <c r="E500" s="6">
        <f>'BASE SUELDOS'!D500</f>
        <v>0</v>
      </c>
      <c r="F500" s="6">
        <f>'BASE SUELDOS'!E500</f>
        <v>0</v>
      </c>
      <c r="G500" s="13">
        <f>'BASE SUELDOS'!I500</f>
        <v>0</v>
      </c>
      <c r="H500" s="14">
        <f t="shared" si="49"/>
        <v>0</v>
      </c>
      <c r="I500" s="14">
        <f t="shared" si="49"/>
        <v>0</v>
      </c>
      <c r="J500" s="14">
        <f t="shared" si="49"/>
        <v>0</v>
      </c>
      <c r="K500" s="14">
        <f t="shared" si="49"/>
        <v>0</v>
      </c>
      <c r="L500" s="14">
        <f t="shared" si="49"/>
        <v>0</v>
      </c>
      <c r="M500" s="14">
        <f t="shared" si="49"/>
        <v>0</v>
      </c>
      <c r="N500" s="14">
        <f t="shared" si="49"/>
        <v>0</v>
      </c>
      <c r="O500" s="14">
        <f t="shared" si="49"/>
        <v>0</v>
      </c>
      <c r="P500" s="14">
        <f t="shared" si="49"/>
        <v>0</v>
      </c>
      <c r="Q500" s="14">
        <f t="shared" si="49"/>
        <v>0</v>
      </c>
      <c r="R500" s="14">
        <f t="shared" si="49"/>
        <v>0</v>
      </c>
      <c r="S500" s="14">
        <f t="shared" si="49"/>
        <v>0</v>
      </c>
    </row>
    <row r="501" spans="1:19" s="6" customFormat="1">
      <c r="A501" s="5">
        <f>'BASE SUELDOS'!A501</f>
        <v>1</v>
      </c>
      <c r="B501" s="8" t="s">
        <v>638</v>
      </c>
      <c r="C501" s="9">
        <f>'BASE SUELDOS'!B501</f>
        <v>0</v>
      </c>
      <c r="D501" s="6" t="str">
        <f>'BASE SUELDOS'!C501</f>
        <v>EMPLEADO 498</v>
      </c>
      <c r="E501" s="6">
        <f>'BASE SUELDOS'!D501</f>
        <v>0</v>
      </c>
      <c r="F501" s="6">
        <f>'BASE SUELDOS'!E501</f>
        <v>0</v>
      </c>
      <c r="G501" s="13">
        <f>'BASE SUELDOS'!I501</f>
        <v>0</v>
      </c>
      <c r="H501" s="14">
        <f t="shared" si="49"/>
        <v>0</v>
      </c>
      <c r="I501" s="14">
        <f t="shared" si="49"/>
        <v>0</v>
      </c>
      <c r="J501" s="14">
        <f t="shared" si="49"/>
        <v>0</v>
      </c>
      <c r="K501" s="14">
        <f t="shared" si="49"/>
        <v>0</v>
      </c>
      <c r="L501" s="14">
        <f t="shared" si="49"/>
        <v>0</v>
      </c>
      <c r="M501" s="14">
        <f t="shared" si="49"/>
        <v>0</v>
      </c>
      <c r="N501" s="14">
        <f t="shared" si="49"/>
        <v>0</v>
      </c>
      <c r="O501" s="14">
        <f t="shared" si="49"/>
        <v>0</v>
      </c>
      <c r="P501" s="14">
        <f t="shared" si="49"/>
        <v>0</v>
      </c>
      <c r="Q501" s="14">
        <f t="shared" si="49"/>
        <v>0</v>
      </c>
      <c r="R501" s="14">
        <f t="shared" si="49"/>
        <v>0</v>
      </c>
      <c r="S501" s="14">
        <f t="shared" si="49"/>
        <v>0</v>
      </c>
    </row>
    <row r="502" spans="1:19" s="6" customFormat="1">
      <c r="A502" s="5">
        <f>'BASE SUELDOS'!A502</f>
        <v>1</v>
      </c>
      <c r="B502" s="8" t="s">
        <v>638</v>
      </c>
      <c r="C502" s="9">
        <f>'BASE SUELDOS'!B502</f>
        <v>0</v>
      </c>
      <c r="D502" s="6" t="str">
        <f>'BASE SUELDOS'!C502</f>
        <v>EMPLEADO 499</v>
      </c>
      <c r="E502" s="6">
        <f>'BASE SUELDOS'!D502</f>
        <v>0</v>
      </c>
      <c r="F502" s="6">
        <f>'BASE SUELDOS'!E502</f>
        <v>0</v>
      </c>
      <c r="G502" s="13">
        <f>'BASE SUELDOS'!I502</f>
        <v>0</v>
      </c>
      <c r="H502" s="14">
        <f t="shared" si="49"/>
        <v>0</v>
      </c>
      <c r="I502" s="14">
        <f t="shared" si="49"/>
        <v>0</v>
      </c>
      <c r="J502" s="14">
        <f t="shared" si="49"/>
        <v>0</v>
      </c>
      <c r="K502" s="14">
        <f t="shared" si="49"/>
        <v>0</v>
      </c>
      <c r="L502" s="14">
        <f t="shared" si="49"/>
        <v>0</v>
      </c>
      <c r="M502" s="14">
        <f t="shared" si="49"/>
        <v>0</v>
      </c>
      <c r="N502" s="14">
        <f t="shared" si="49"/>
        <v>0</v>
      </c>
      <c r="O502" s="14">
        <f t="shared" si="49"/>
        <v>0</v>
      </c>
      <c r="P502" s="14">
        <f t="shared" si="49"/>
        <v>0</v>
      </c>
      <c r="Q502" s="14">
        <f t="shared" si="49"/>
        <v>0</v>
      </c>
      <c r="R502" s="14">
        <f t="shared" si="49"/>
        <v>0</v>
      </c>
      <c r="S502" s="14">
        <f t="shared" si="49"/>
        <v>0</v>
      </c>
    </row>
    <row r="503" spans="1:19" s="6" customFormat="1">
      <c r="A503" s="5">
        <f>'BASE SUELDOS'!A503</f>
        <v>1</v>
      </c>
      <c r="B503" s="8" t="s">
        <v>638</v>
      </c>
      <c r="C503" s="9">
        <f>'BASE SUELDOS'!B503</f>
        <v>0</v>
      </c>
      <c r="D503" s="6" t="str">
        <f>'BASE SUELDOS'!C503</f>
        <v>EMPLEADO 500</v>
      </c>
      <c r="E503" s="6">
        <f>'BASE SUELDOS'!D503</f>
        <v>0</v>
      </c>
      <c r="F503" s="6">
        <f>'BASE SUELDOS'!E503</f>
        <v>0</v>
      </c>
      <c r="G503" s="13">
        <f>'BASE SUELDOS'!I503</f>
        <v>0</v>
      </c>
      <c r="H503" s="14">
        <f t="shared" si="49"/>
        <v>0</v>
      </c>
      <c r="I503" s="14">
        <f t="shared" si="49"/>
        <v>0</v>
      </c>
      <c r="J503" s="14">
        <f t="shared" si="49"/>
        <v>0</v>
      </c>
      <c r="K503" s="14">
        <f t="shared" si="49"/>
        <v>0</v>
      </c>
      <c r="L503" s="14">
        <f t="shared" si="49"/>
        <v>0</v>
      </c>
      <c r="M503" s="14">
        <f t="shared" si="49"/>
        <v>0</v>
      </c>
      <c r="N503" s="14">
        <f t="shared" si="49"/>
        <v>0</v>
      </c>
      <c r="O503" s="14">
        <f t="shared" si="49"/>
        <v>0</v>
      </c>
      <c r="P503" s="14">
        <f t="shared" si="49"/>
        <v>0</v>
      </c>
      <c r="Q503" s="14">
        <f t="shared" si="49"/>
        <v>0</v>
      </c>
      <c r="R503" s="14">
        <f t="shared" si="49"/>
        <v>0</v>
      </c>
      <c r="S503" s="14">
        <f t="shared" si="49"/>
        <v>0</v>
      </c>
    </row>
    <row r="504" spans="1:19" s="6" customFormat="1">
      <c r="A504" s="5">
        <f>'BASE SUELDOS'!A504</f>
        <v>1</v>
      </c>
      <c r="B504" s="8" t="s">
        <v>638</v>
      </c>
      <c r="C504" s="9">
        <f>'BASE SUELDOS'!B504</f>
        <v>0</v>
      </c>
      <c r="D504" s="6" t="str">
        <f>'BASE SUELDOS'!C504</f>
        <v>EMPLEADO 501</v>
      </c>
      <c r="E504" s="6">
        <f>'BASE SUELDOS'!D504</f>
        <v>0</v>
      </c>
      <c r="F504" s="6">
        <f>'BASE SUELDOS'!E504</f>
        <v>0</v>
      </c>
      <c r="G504" s="13">
        <f>'BASE SUELDOS'!I504</f>
        <v>0</v>
      </c>
      <c r="H504" s="14">
        <f t="shared" ref="H504:S513" si="50">(IF($G504&gt;_25_Veces_SMGDF,_25_Veces_SMGDF,$G504))*H$2*Pension</f>
        <v>0</v>
      </c>
      <c r="I504" s="14">
        <f t="shared" si="50"/>
        <v>0</v>
      </c>
      <c r="J504" s="14">
        <f t="shared" si="50"/>
        <v>0</v>
      </c>
      <c r="K504" s="14">
        <f t="shared" si="50"/>
        <v>0</v>
      </c>
      <c r="L504" s="14">
        <f t="shared" si="50"/>
        <v>0</v>
      </c>
      <c r="M504" s="14">
        <f t="shared" si="50"/>
        <v>0</v>
      </c>
      <c r="N504" s="14">
        <f t="shared" si="50"/>
        <v>0</v>
      </c>
      <c r="O504" s="14">
        <f t="shared" si="50"/>
        <v>0</v>
      </c>
      <c r="P504" s="14">
        <f t="shared" si="50"/>
        <v>0</v>
      </c>
      <c r="Q504" s="14">
        <f t="shared" si="50"/>
        <v>0</v>
      </c>
      <c r="R504" s="14">
        <f t="shared" si="50"/>
        <v>0</v>
      </c>
      <c r="S504" s="14">
        <f t="shared" si="50"/>
        <v>0</v>
      </c>
    </row>
    <row r="505" spans="1:19" s="6" customFormat="1">
      <c r="A505" s="5">
        <f>'BASE SUELDOS'!A505</f>
        <v>1</v>
      </c>
      <c r="B505" s="8" t="s">
        <v>638</v>
      </c>
      <c r="C505" s="9">
        <f>'BASE SUELDOS'!B505</f>
        <v>0</v>
      </c>
      <c r="D505" s="6" t="str">
        <f>'BASE SUELDOS'!C505</f>
        <v>EMPLEADO 502</v>
      </c>
      <c r="E505" s="6">
        <f>'BASE SUELDOS'!D505</f>
        <v>0</v>
      </c>
      <c r="F505" s="6">
        <f>'BASE SUELDOS'!E505</f>
        <v>0</v>
      </c>
      <c r="G505" s="13">
        <f>'BASE SUELDOS'!I505</f>
        <v>0</v>
      </c>
      <c r="H505" s="14">
        <f t="shared" si="50"/>
        <v>0</v>
      </c>
      <c r="I505" s="14">
        <f t="shared" si="50"/>
        <v>0</v>
      </c>
      <c r="J505" s="14">
        <f t="shared" si="50"/>
        <v>0</v>
      </c>
      <c r="K505" s="14">
        <f t="shared" si="50"/>
        <v>0</v>
      </c>
      <c r="L505" s="14">
        <f t="shared" si="50"/>
        <v>0</v>
      </c>
      <c r="M505" s="14">
        <f t="shared" si="50"/>
        <v>0</v>
      </c>
      <c r="N505" s="14">
        <f t="shared" si="50"/>
        <v>0</v>
      </c>
      <c r="O505" s="14">
        <f t="shared" si="50"/>
        <v>0</v>
      </c>
      <c r="P505" s="14">
        <f t="shared" si="50"/>
        <v>0</v>
      </c>
      <c r="Q505" s="14">
        <f t="shared" si="50"/>
        <v>0</v>
      </c>
      <c r="R505" s="14">
        <f t="shared" si="50"/>
        <v>0</v>
      </c>
      <c r="S505" s="14">
        <f t="shared" si="50"/>
        <v>0</v>
      </c>
    </row>
    <row r="506" spans="1:19" s="6" customFormat="1">
      <c r="A506" s="5">
        <f>'BASE SUELDOS'!A506</f>
        <v>1</v>
      </c>
      <c r="B506" s="8" t="s">
        <v>638</v>
      </c>
      <c r="C506" s="9">
        <f>'BASE SUELDOS'!B506</f>
        <v>0</v>
      </c>
      <c r="D506" s="6" t="str">
        <f>'BASE SUELDOS'!C506</f>
        <v>EMPLEADO 503</v>
      </c>
      <c r="E506" s="6">
        <f>'BASE SUELDOS'!D506</f>
        <v>0</v>
      </c>
      <c r="F506" s="6">
        <f>'BASE SUELDOS'!E506</f>
        <v>0</v>
      </c>
      <c r="G506" s="13">
        <f>'BASE SUELDOS'!I506</f>
        <v>0</v>
      </c>
      <c r="H506" s="14">
        <f t="shared" si="50"/>
        <v>0</v>
      </c>
      <c r="I506" s="14">
        <f t="shared" si="50"/>
        <v>0</v>
      </c>
      <c r="J506" s="14">
        <f t="shared" si="50"/>
        <v>0</v>
      </c>
      <c r="K506" s="14">
        <f t="shared" si="50"/>
        <v>0</v>
      </c>
      <c r="L506" s="14">
        <f t="shared" si="50"/>
        <v>0</v>
      </c>
      <c r="M506" s="14">
        <f t="shared" si="50"/>
        <v>0</v>
      </c>
      <c r="N506" s="14">
        <f t="shared" si="50"/>
        <v>0</v>
      </c>
      <c r="O506" s="14">
        <f t="shared" si="50"/>
        <v>0</v>
      </c>
      <c r="P506" s="14">
        <f t="shared" si="50"/>
        <v>0</v>
      </c>
      <c r="Q506" s="14">
        <f t="shared" si="50"/>
        <v>0</v>
      </c>
      <c r="R506" s="14">
        <f t="shared" si="50"/>
        <v>0</v>
      </c>
      <c r="S506" s="14">
        <f t="shared" si="50"/>
        <v>0</v>
      </c>
    </row>
    <row r="507" spans="1:19" s="6" customFormat="1">
      <c r="A507" s="5">
        <f>'BASE SUELDOS'!A507</f>
        <v>1</v>
      </c>
      <c r="B507" s="8" t="s">
        <v>638</v>
      </c>
      <c r="C507" s="9">
        <f>'BASE SUELDOS'!B507</f>
        <v>0</v>
      </c>
      <c r="D507" s="6" t="str">
        <f>'BASE SUELDOS'!C507</f>
        <v>EMPLEADO 504</v>
      </c>
      <c r="E507" s="6">
        <f>'BASE SUELDOS'!D507</f>
        <v>0</v>
      </c>
      <c r="F507" s="6">
        <f>'BASE SUELDOS'!E507</f>
        <v>0</v>
      </c>
      <c r="G507" s="13">
        <f>'BASE SUELDOS'!I507</f>
        <v>0</v>
      </c>
      <c r="H507" s="14">
        <f t="shared" si="50"/>
        <v>0</v>
      </c>
      <c r="I507" s="14">
        <f t="shared" si="50"/>
        <v>0</v>
      </c>
      <c r="J507" s="14">
        <f t="shared" si="50"/>
        <v>0</v>
      </c>
      <c r="K507" s="14">
        <f t="shared" si="50"/>
        <v>0</v>
      </c>
      <c r="L507" s="14">
        <f t="shared" si="50"/>
        <v>0</v>
      </c>
      <c r="M507" s="14">
        <f t="shared" si="50"/>
        <v>0</v>
      </c>
      <c r="N507" s="14">
        <f t="shared" si="50"/>
        <v>0</v>
      </c>
      <c r="O507" s="14">
        <f t="shared" si="50"/>
        <v>0</v>
      </c>
      <c r="P507" s="14">
        <f t="shared" si="50"/>
        <v>0</v>
      </c>
      <c r="Q507" s="14">
        <f t="shared" si="50"/>
        <v>0</v>
      </c>
      <c r="R507" s="14">
        <f t="shared" si="50"/>
        <v>0</v>
      </c>
      <c r="S507" s="14">
        <f t="shared" si="50"/>
        <v>0</v>
      </c>
    </row>
    <row r="508" spans="1:19" s="6" customFormat="1">
      <c r="A508" s="5">
        <f>'BASE SUELDOS'!A508</f>
        <v>1</v>
      </c>
      <c r="B508" s="8" t="s">
        <v>638</v>
      </c>
      <c r="C508" s="9">
        <f>'BASE SUELDOS'!B508</f>
        <v>0</v>
      </c>
      <c r="D508" s="6" t="str">
        <f>'BASE SUELDOS'!C508</f>
        <v>EMPLEADO 505</v>
      </c>
      <c r="E508" s="6">
        <f>'BASE SUELDOS'!D508</f>
        <v>0</v>
      </c>
      <c r="F508" s="6">
        <f>'BASE SUELDOS'!E508</f>
        <v>0</v>
      </c>
      <c r="G508" s="13">
        <f>'BASE SUELDOS'!I508</f>
        <v>0</v>
      </c>
      <c r="H508" s="14">
        <f t="shared" si="50"/>
        <v>0</v>
      </c>
      <c r="I508" s="14">
        <f t="shared" si="50"/>
        <v>0</v>
      </c>
      <c r="J508" s="14">
        <f t="shared" si="50"/>
        <v>0</v>
      </c>
      <c r="K508" s="14">
        <f t="shared" si="50"/>
        <v>0</v>
      </c>
      <c r="L508" s="14">
        <f t="shared" si="50"/>
        <v>0</v>
      </c>
      <c r="M508" s="14">
        <f t="shared" si="50"/>
        <v>0</v>
      </c>
      <c r="N508" s="14">
        <f t="shared" si="50"/>
        <v>0</v>
      </c>
      <c r="O508" s="14">
        <f t="shared" si="50"/>
        <v>0</v>
      </c>
      <c r="P508" s="14">
        <f t="shared" si="50"/>
        <v>0</v>
      </c>
      <c r="Q508" s="14">
        <f t="shared" si="50"/>
        <v>0</v>
      </c>
      <c r="R508" s="14">
        <f t="shared" si="50"/>
        <v>0</v>
      </c>
      <c r="S508" s="14">
        <f t="shared" si="50"/>
        <v>0</v>
      </c>
    </row>
    <row r="509" spans="1:19" s="6" customFormat="1">
      <c r="A509" s="5">
        <f>'BASE SUELDOS'!A509</f>
        <v>1</v>
      </c>
      <c r="B509" s="8" t="s">
        <v>638</v>
      </c>
      <c r="C509" s="9">
        <f>'BASE SUELDOS'!B509</f>
        <v>0</v>
      </c>
      <c r="D509" s="6" t="str">
        <f>'BASE SUELDOS'!C509</f>
        <v>EMPLEADO 506</v>
      </c>
      <c r="E509" s="6">
        <f>'BASE SUELDOS'!D509</f>
        <v>0</v>
      </c>
      <c r="F509" s="6">
        <f>'BASE SUELDOS'!E509</f>
        <v>0</v>
      </c>
      <c r="G509" s="13">
        <f>'BASE SUELDOS'!I509</f>
        <v>0</v>
      </c>
      <c r="H509" s="14">
        <f t="shared" si="50"/>
        <v>0</v>
      </c>
      <c r="I509" s="14">
        <f t="shared" si="50"/>
        <v>0</v>
      </c>
      <c r="J509" s="14">
        <f t="shared" si="50"/>
        <v>0</v>
      </c>
      <c r="K509" s="14">
        <f t="shared" si="50"/>
        <v>0</v>
      </c>
      <c r="L509" s="14">
        <f t="shared" si="50"/>
        <v>0</v>
      </c>
      <c r="M509" s="14">
        <f t="shared" si="50"/>
        <v>0</v>
      </c>
      <c r="N509" s="14">
        <f t="shared" si="50"/>
        <v>0</v>
      </c>
      <c r="O509" s="14">
        <f t="shared" si="50"/>
        <v>0</v>
      </c>
      <c r="P509" s="14">
        <f t="shared" si="50"/>
        <v>0</v>
      </c>
      <c r="Q509" s="14">
        <f t="shared" si="50"/>
        <v>0</v>
      </c>
      <c r="R509" s="14">
        <f t="shared" si="50"/>
        <v>0</v>
      </c>
      <c r="S509" s="14">
        <f t="shared" si="50"/>
        <v>0</v>
      </c>
    </row>
    <row r="510" spans="1:19" s="6" customFormat="1">
      <c r="A510" s="5">
        <f>'BASE SUELDOS'!A510</f>
        <v>1</v>
      </c>
      <c r="B510" s="8" t="s">
        <v>638</v>
      </c>
      <c r="C510" s="9">
        <f>'BASE SUELDOS'!B510</f>
        <v>0</v>
      </c>
      <c r="D510" s="6" t="str">
        <f>'BASE SUELDOS'!C510</f>
        <v>EMPLEADO 507</v>
      </c>
      <c r="E510" s="6">
        <f>'BASE SUELDOS'!D510</f>
        <v>0</v>
      </c>
      <c r="F510" s="6">
        <f>'BASE SUELDOS'!E510</f>
        <v>0</v>
      </c>
      <c r="G510" s="13">
        <f>'BASE SUELDOS'!I510</f>
        <v>0</v>
      </c>
      <c r="H510" s="14">
        <f t="shared" si="50"/>
        <v>0</v>
      </c>
      <c r="I510" s="14">
        <f t="shared" si="50"/>
        <v>0</v>
      </c>
      <c r="J510" s="14">
        <f t="shared" si="50"/>
        <v>0</v>
      </c>
      <c r="K510" s="14">
        <f t="shared" si="50"/>
        <v>0</v>
      </c>
      <c r="L510" s="14">
        <f t="shared" si="50"/>
        <v>0</v>
      </c>
      <c r="M510" s="14">
        <f t="shared" si="50"/>
        <v>0</v>
      </c>
      <c r="N510" s="14">
        <f t="shared" si="50"/>
        <v>0</v>
      </c>
      <c r="O510" s="14">
        <f t="shared" si="50"/>
        <v>0</v>
      </c>
      <c r="P510" s="14">
        <f t="shared" si="50"/>
        <v>0</v>
      </c>
      <c r="Q510" s="14">
        <f t="shared" si="50"/>
        <v>0</v>
      </c>
      <c r="R510" s="14">
        <f t="shared" si="50"/>
        <v>0</v>
      </c>
      <c r="S510" s="14">
        <f t="shared" si="50"/>
        <v>0</v>
      </c>
    </row>
    <row r="511" spans="1:19" s="6" customFormat="1">
      <c r="A511" s="5">
        <f>'BASE SUELDOS'!A511</f>
        <v>1</v>
      </c>
      <c r="B511" s="8" t="s">
        <v>638</v>
      </c>
      <c r="C511" s="9">
        <f>'BASE SUELDOS'!B511</f>
        <v>0</v>
      </c>
      <c r="D511" s="6" t="str">
        <f>'BASE SUELDOS'!C511</f>
        <v>EMPLEADO 508</v>
      </c>
      <c r="E511" s="6">
        <f>'BASE SUELDOS'!D511</f>
        <v>0</v>
      </c>
      <c r="F511" s="6">
        <f>'BASE SUELDOS'!E511</f>
        <v>0</v>
      </c>
      <c r="G511" s="13">
        <f>'BASE SUELDOS'!I511</f>
        <v>0</v>
      </c>
      <c r="H511" s="14">
        <f t="shared" si="50"/>
        <v>0</v>
      </c>
      <c r="I511" s="14">
        <f t="shared" si="50"/>
        <v>0</v>
      </c>
      <c r="J511" s="14">
        <f t="shared" si="50"/>
        <v>0</v>
      </c>
      <c r="K511" s="14">
        <f t="shared" si="50"/>
        <v>0</v>
      </c>
      <c r="L511" s="14">
        <f t="shared" si="50"/>
        <v>0</v>
      </c>
      <c r="M511" s="14">
        <f t="shared" si="50"/>
        <v>0</v>
      </c>
      <c r="N511" s="14">
        <f t="shared" si="50"/>
        <v>0</v>
      </c>
      <c r="O511" s="14">
        <f t="shared" si="50"/>
        <v>0</v>
      </c>
      <c r="P511" s="14">
        <f t="shared" si="50"/>
        <v>0</v>
      </c>
      <c r="Q511" s="14">
        <f t="shared" si="50"/>
        <v>0</v>
      </c>
      <c r="R511" s="14">
        <f t="shared" si="50"/>
        <v>0</v>
      </c>
      <c r="S511" s="14">
        <f t="shared" si="50"/>
        <v>0</v>
      </c>
    </row>
    <row r="512" spans="1:19" s="6" customFormat="1">
      <c r="A512" s="5">
        <f>'BASE SUELDOS'!A512</f>
        <v>1</v>
      </c>
      <c r="B512" s="8" t="s">
        <v>638</v>
      </c>
      <c r="C512" s="9">
        <f>'BASE SUELDOS'!B512</f>
        <v>0</v>
      </c>
      <c r="D512" s="6" t="str">
        <f>'BASE SUELDOS'!C512</f>
        <v>EMPLEADO 509</v>
      </c>
      <c r="E512" s="6">
        <f>'BASE SUELDOS'!D512</f>
        <v>0</v>
      </c>
      <c r="F512" s="6">
        <f>'BASE SUELDOS'!E512</f>
        <v>0</v>
      </c>
      <c r="G512" s="13">
        <f>'BASE SUELDOS'!I512</f>
        <v>0</v>
      </c>
      <c r="H512" s="14">
        <f t="shared" si="50"/>
        <v>0</v>
      </c>
      <c r="I512" s="14">
        <f t="shared" si="50"/>
        <v>0</v>
      </c>
      <c r="J512" s="14">
        <f t="shared" si="50"/>
        <v>0</v>
      </c>
      <c r="K512" s="14">
        <f t="shared" si="50"/>
        <v>0</v>
      </c>
      <c r="L512" s="14">
        <f t="shared" si="50"/>
        <v>0</v>
      </c>
      <c r="M512" s="14">
        <f t="shared" si="50"/>
        <v>0</v>
      </c>
      <c r="N512" s="14">
        <f t="shared" si="50"/>
        <v>0</v>
      </c>
      <c r="O512" s="14">
        <f t="shared" si="50"/>
        <v>0</v>
      </c>
      <c r="P512" s="14">
        <f t="shared" si="50"/>
        <v>0</v>
      </c>
      <c r="Q512" s="14">
        <f t="shared" si="50"/>
        <v>0</v>
      </c>
      <c r="R512" s="14">
        <f t="shared" si="50"/>
        <v>0</v>
      </c>
      <c r="S512" s="14">
        <f t="shared" si="50"/>
        <v>0</v>
      </c>
    </row>
    <row r="513" spans="1:19" s="6" customFormat="1">
      <c r="A513" s="5">
        <f>'BASE SUELDOS'!A513</f>
        <v>1</v>
      </c>
      <c r="B513" s="8" t="s">
        <v>638</v>
      </c>
      <c r="C513" s="9">
        <f>'BASE SUELDOS'!B513</f>
        <v>0</v>
      </c>
      <c r="D513" s="6" t="str">
        <f>'BASE SUELDOS'!C513</f>
        <v>EMPLEADO 510</v>
      </c>
      <c r="E513" s="6">
        <f>'BASE SUELDOS'!D513</f>
        <v>0</v>
      </c>
      <c r="F513" s="6">
        <f>'BASE SUELDOS'!E513</f>
        <v>0</v>
      </c>
      <c r="G513" s="13">
        <f>'BASE SUELDOS'!I513</f>
        <v>0</v>
      </c>
      <c r="H513" s="14">
        <f t="shared" si="50"/>
        <v>0</v>
      </c>
      <c r="I513" s="14">
        <f t="shared" si="50"/>
        <v>0</v>
      </c>
      <c r="J513" s="14">
        <f t="shared" si="50"/>
        <v>0</v>
      </c>
      <c r="K513" s="14">
        <f t="shared" si="50"/>
        <v>0</v>
      </c>
      <c r="L513" s="14">
        <f t="shared" si="50"/>
        <v>0</v>
      </c>
      <c r="M513" s="14">
        <f t="shared" si="50"/>
        <v>0</v>
      </c>
      <c r="N513" s="14">
        <f t="shared" si="50"/>
        <v>0</v>
      </c>
      <c r="O513" s="14">
        <f t="shared" si="50"/>
        <v>0</v>
      </c>
      <c r="P513" s="14">
        <f t="shared" si="50"/>
        <v>0</v>
      </c>
      <c r="Q513" s="14">
        <f t="shared" si="50"/>
        <v>0</v>
      </c>
      <c r="R513" s="14">
        <f t="shared" si="50"/>
        <v>0</v>
      </c>
      <c r="S513" s="14">
        <f t="shared" si="50"/>
        <v>0</v>
      </c>
    </row>
    <row r="514" spans="1:19" s="6" customFormat="1">
      <c r="A514" s="5">
        <f>'BASE SUELDOS'!A514</f>
        <v>1</v>
      </c>
      <c r="B514" s="8" t="s">
        <v>638</v>
      </c>
      <c r="C514" s="9">
        <f>'BASE SUELDOS'!B514</f>
        <v>0</v>
      </c>
      <c r="D514" s="6" t="str">
        <f>'BASE SUELDOS'!C514</f>
        <v>EMPLEADO 511</v>
      </c>
      <c r="E514" s="6">
        <f>'BASE SUELDOS'!D514</f>
        <v>0</v>
      </c>
      <c r="F514" s="6">
        <f>'BASE SUELDOS'!E514</f>
        <v>0</v>
      </c>
      <c r="G514" s="13">
        <f>'BASE SUELDOS'!I514</f>
        <v>0</v>
      </c>
      <c r="H514" s="14">
        <f t="shared" ref="H514:S523" si="51">(IF($G514&gt;_25_Veces_SMGDF,_25_Veces_SMGDF,$G514))*H$2*Pension</f>
        <v>0</v>
      </c>
      <c r="I514" s="14">
        <f t="shared" si="51"/>
        <v>0</v>
      </c>
      <c r="J514" s="14">
        <f t="shared" si="51"/>
        <v>0</v>
      </c>
      <c r="K514" s="14">
        <f t="shared" si="51"/>
        <v>0</v>
      </c>
      <c r="L514" s="14">
        <f t="shared" si="51"/>
        <v>0</v>
      </c>
      <c r="M514" s="14">
        <f t="shared" si="51"/>
        <v>0</v>
      </c>
      <c r="N514" s="14">
        <f t="shared" si="51"/>
        <v>0</v>
      </c>
      <c r="O514" s="14">
        <f t="shared" si="51"/>
        <v>0</v>
      </c>
      <c r="P514" s="14">
        <f t="shared" si="51"/>
        <v>0</v>
      </c>
      <c r="Q514" s="14">
        <f t="shared" si="51"/>
        <v>0</v>
      </c>
      <c r="R514" s="14">
        <f t="shared" si="51"/>
        <v>0</v>
      </c>
      <c r="S514" s="14">
        <f t="shared" si="51"/>
        <v>0</v>
      </c>
    </row>
    <row r="515" spans="1:19" s="6" customFormat="1">
      <c r="A515" s="5">
        <f>'BASE SUELDOS'!A515</f>
        <v>1</v>
      </c>
      <c r="B515" s="8" t="s">
        <v>638</v>
      </c>
      <c r="C515" s="9">
        <f>'BASE SUELDOS'!B515</f>
        <v>0</v>
      </c>
      <c r="D515" s="6" t="str">
        <f>'BASE SUELDOS'!C515</f>
        <v>EMPLEADO 512</v>
      </c>
      <c r="E515" s="6">
        <f>'BASE SUELDOS'!D515</f>
        <v>0</v>
      </c>
      <c r="F515" s="6">
        <f>'BASE SUELDOS'!E515</f>
        <v>0</v>
      </c>
      <c r="G515" s="13">
        <f>'BASE SUELDOS'!I515</f>
        <v>0</v>
      </c>
      <c r="H515" s="14">
        <f t="shared" si="51"/>
        <v>0</v>
      </c>
      <c r="I515" s="14">
        <f t="shared" si="51"/>
        <v>0</v>
      </c>
      <c r="J515" s="14">
        <f t="shared" si="51"/>
        <v>0</v>
      </c>
      <c r="K515" s="14">
        <f t="shared" si="51"/>
        <v>0</v>
      </c>
      <c r="L515" s="14">
        <f t="shared" si="51"/>
        <v>0</v>
      </c>
      <c r="M515" s="14">
        <f t="shared" si="51"/>
        <v>0</v>
      </c>
      <c r="N515" s="14">
        <f t="shared" si="51"/>
        <v>0</v>
      </c>
      <c r="O515" s="14">
        <f t="shared" si="51"/>
        <v>0</v>
      </c>
      <c r="P515" s="14">
        <f t="shared" si="51"/>
        <v>0</v>
      </c>
      <c r="Q515" s="14">
        <f t="shared" si="51"/>
        <v>0</v>
      </c>
      <c r="R515" s="14">
        <f t="shared" si="51"/>
        <v>0</v>
      </c>
      <c r="S515" s="14">
        <f t="shared" si="51"/>
        <v>0</v>
      </c>
    </row>
    <row r="516" spans="1:19" s="6" customFormat="1">
      <c r="A516" s="5">
        <f>'BASE SUELDOS'!A516</f>
        <v>1</v>
      </c>
      <c r="B516" s="8" t="s">
        <v>638</v>
      </c>
      <c r="C516" s="9">
        <f>'BASE SUELDOS'!B516</f>
        <v>0</v>
      </c>
      <c r="D516" s="6" t="str">
        <f>'BASE SUELDOS'!C516</f>
        <v>EMPLEADO 513</v>
      </c>
      <c r="E516" s="6">
        <f>'BASE SUELDOS'!D516</f>
        <v>0</v>
      </c>
      <c r="F516" s="6">
        <f>'BASE SUELDOS'!E516</f>
        <v>0</v>
      </c>
      <c r="G516" s="13">
        <f>'BASE SUELDOS'!I516</f>
        <v>0</v>
      </c>
      <c r="H516" s="14">
        <f t="shared" si="51"/>
        <v>0</v>
      </c>
      <c r="I516" s="14">
        <f t="shared" si="51"/>
        <v>0</v>
      </c>
      <c r="J516" s="14">
        <f t="shared" si="51"/>
        <v>0</v>
      </c>
      <c r="K516" s="14">
        <f t="shared" si="51"/>
        <v>0</v>
      </c>
      <c r="L516" s="14">
        <f t="shared" si="51"/>
        <v>0</v>
      </c>
      <c r="M516" s="14">
        <f t="shared" si="51"/>
        <v>0</v>
      </c>
      <c r="N516" s="14">
        <f t="shared" si="51"/>
        <v>0</v>
      </c>
      <c r="O516" s="14">
        <f t="shared" si="51"/>
        <v>0</v>
      </c>
      <c r="P516" s="14">
        <f t="shared" si="51"/>
        <v>0</v>
      </c>
      <c r="Q516" s="14">
        <f t="shared" si="51"/>
        <v>0</v>
      </c>
      <c r="R516" s="14">
        <f t="shared" si="51"/>
        <v>0</v>
      </c>
      <c r="S516" s="14">
        <f t="shared" si="51"/>
        <v>0</v>
      </c>
    </row>
    <row r="517" spans="1:19" s="6" customFormat="1">
      <c r="A517" s="5">
        <f>'BASE SUELDOS'!A517</f>
        <v>1</v>
      </c>
      <c r="B517" s="8" t="s">
        <v>638</v>
      </c>
      <c r="C517" s="9">
        <f>'BASE SUELDOS'!B517</f>
        <v>0</v>
      </c>
      <c r="D517" s="6" t="str">
        <f>'BASE SUELDOS'!C517</f>
        <v>EMPLEADO 514</v>
      </c>
      <c r="E517" s="6">
        <f>'BASE SUELDOS'!D517</f>
        <v>0</v>
      </c>
      <c r="F517" s="6">
        <f>'BASE SUELDOS'!E517</f>
        <v>0</v>
      </c>
      <c r="G517" s="13">
        <f>'BASE SUELDOS'!I517</f>
        <v>0</v>
      </c>
      <c r="H517" s="14">
        <f t="shared" si="51"/>
        <v>0</v>
      </c>
      <c r="I517" s="14">
        <f t="shared" si="51"/>
        <v>0</v>
      </c>
      <c r="J517" s="14">
        <f t="shared" si="51"/>
        <v>0</v>
      </c>
      <c r="K517" s="14">
        <f t="shared" si="51"/>
        <v>0</v>
      </c>
      <c r="L517" s="14">
        <f t="shared" si="51"/>
        <v>0</v>
      </c>
      <c r="M517" s="14">
        <f t="shared" si="51"/>
        <v>0</v>
      </c>
      <c r="N517" s="14">
        <f t="shared" si="51"/>
        <v>0</v>
      </c>
      <c r="O517" s="14">
        <f t="shared" si="51"/>
        <v>0</v>
      </c>
      <c r="P517" s="14">
        <f t="shared" si="51"/>
        <v>0</v>
      </c>
      <c r="Q517" s="14">
        <f t="shared" si="51"/>
        <v>0</v>
      </c>
      <c r="R517" s="14">
        <f t="shared" si="51"/>
        <v>0</v>
      </c>
      <c r="S517" s="14">
        <f t="shared" si="51"/>
        <v>0</v>
      </c>
    </row>
    <row r="518" spans="1:19" s="6" customFormat="1">
      <c r="A518" s="5">
        <f>'BASE SUELDOS'!A518</f>
        <v>1</v>
      </c>
      <c r="B518" s="8" t="s">
        <v>638</v>
      </c>
      <c r="C518" s="9">
        <f>'BASE SUELDOS'!B518</f>
        <v>0</v>
      </c>
      <c r="D518" s="6" t="str">
        <f>'BASE SUELDOS'!C518</f>
        <v>EMPLEADO 515</v>
      </c>
      <c r="E518" s="6">
        <f>'BASE SUELDOS'!D518</f>
        <v>0</v>
      </c>
      <c r="F518" s="6">
        <f>'BASE SUELDOS'!E518</f>
        <v>0</v>
      </c>
      <c r="G518" s="13">
        <f>'BASE SUELDOS'!I518</f>
        <v>0</v>
      </c>
      <c r="H518" s="14">
        <f t="shared" si="51"/>
        <v>0</v>
      </c>
      <c r="I518" s="14">
        <f t="shared" si="51"/>
        <v>0</v>
      </c>
      <c r="J518" s="14">
        <f t="shared" si="51"/>
        <v>0</v>
      </c>
      <c r="K518" s="14">
        <f t="shared" si="51"/>
        <v>0</v>
      </c>
      <c r="L518" s="14">
        <f t="shared" si="51"/>
        <v>0</v>
      </c>
      <c r="M518" s="14">
        <f t="shared" si="51"/>
        <v>0</v>
      </c>
      <c r="N518" s="14">
        <f t="shared" si="51"/>
        <v>0</v>
      </c>
      <c r="O518" s="14">
        <f t="shared" si="51"/>
        <v>0</v>
      </c>
      <c r="P518" s="14">
        <f t="shared" si="51"/>
        <v>0</v>
      </c>
      <c r="Q518" s="14">
        <f t="shared" si="51"/>
        <v>0</v>
      </c>
      <c r="R518" s="14">
        <f t="shared" si="51"/>
        <v>0</v>
      </c>
      <c r="S518" s="14">
        <f t="shared" si="51"/>
        <v>0</v>
      </c>
    </row>
    <row r="519" spans="1:19" s="6" customFormat="1">
      <c r="A519" s="5">
        <f>'BASE SUELDOS'!A519</f>
        <v>1</v>
      </c>
      <c r="B519" s="8" t="s">
        <v>638</v>
      </c>
      <c r="C519" s="9">
        <f>'BASE SUELDOS'!B519</f>
        <v>0</v>
      </c>
      <c r="D519" s="6" t="str">
        <f>'BASE SUELDOS'!C519</f>
        <v>EMPLEADO 516</v>
      </c>
      <c r="E519" s="6">
        <f>'BASE SUELDOS'!D519</f>
        <v>0</v>
      </c>
      <c r="F519" s="6">
        <f>'BASE SUELDOS'!E519</f>
        <v>0</v>
      </c>
      <c r="G519" s="13">
        <f>'BASE SUELDOS'!I519</f>
        <v>0</v>
      </c>
      <c r="H519" s="14">
        <f t="shared" si="51"/>
        <v>0</v>
      </c>
      <c r="I519" s="14">
        <f t="shared" si="51"/>
        <v>0</v>
      </c>
      <c r="J519" s="14">
        <f t="shared" si="51"/>
        <v>0</v>
      </c>
      <c r="K519" s="14">
        <f t="shared" si="51"/>
        <v>0</v>
      </c>
      <c r="L519" s="14">
        <f t="shared" si="51"/>
        <v>0</v>
      </c>
      <c r="M519" s="14">
        <f t="shared" si="51"/>
        <v>0</v>
      </c>
      <c r="N519" s="14">
        <f t="shared" si="51"/>
        <v>0</v>
      </c>
      <c r="O519" s="14">
        <f t="shared" si="51"/>
        <v>0</v>
      </c>
      <c r="P519" s="14">
        <f t="shared" si="51"/>
        <v>0</v>
      </c>
      <c r="Q519" s="14">
        <f t="shared" si="51"/>
        <v>0</v>
      </c>
      <c r="R519" s="14">
        <f t="shared" si="51"/>
        <v>0</v>
      </c>
      <c r="S519" s="14">
        <f t="shared" si="51"/>
        <v>0</v>
      </c>
    </row>
    <row r="520" spans="1:19" s="6" customFormat="1">
      <c r="A520" s="5">
        <f>'BASE SUELDOS'!A520</f>
        <v>1</v>
      </c>
      <c r="B520" s="8" t="s">
        <v>638</v>
      </c>
      <c r="C520" s="9">
        <f>'BASE SUELDOS'!B520</f>
        <v>0</v>
      </c>
      <c r="D520" s="6" t="str">
        <f>'BASE SUELDOS'!C520</f>
        <v>EMPLEADO 517</v>
      </c>
      <c r="E520" s="6">
        <f>'BASE SUELDOS'!D520</f>
        <v>0</v>
      </c>
      <c r="F520" s="6">
        <f>'BASE SUELDOS'!E520</f>
        <v>0</v>
      </c>
      <c r="G520" s="13">
        <f>'BASE SUELDOS'!I520</f>
        <v>0</v>
      </c>
      <c r="H520" s="14">
        <f t="shared" si="51"/>
        <v>0</v>
      </c>
      <c r="I520" s="14">
        <f t="shared" si="51"/>
        <v>0</v>
      </c>
      <c r="J520" s="14">
        <f t="shared" si="51"/>
        <v>0</v>
      </c>
      <c r="K520" s="14">
        <f t="shared" si="51"/>
        <v>0</v>
      </c>
      <c r="L520" s="14">
        <f t="shared" si="51"/>
        <v>0</v>
      </c>
      <c r="M520" s="14">
        <f t="shared" si="51"/>
        <v>0</v>
      </c>
      <c r="N520" s="14">
        <f t="shared" si="51"/>
        <v>0</v>
      </c>
      <c r="O520" s="14">
        <f t="shared" si="51"/>
        <v>0</v>
      </c>
      <c r="P520" s="14">
        <f t="shared" si="51"/>
        <v>0</v>
      </c>
      <c r="Q520" s="14">
        <f t="shared" si="51"/>
        <v>0</v>
      </c>
      <c r="R520" s="14">
        <f t="shared" si="51"/>
        <v>0</v>
      </c>
      <c r="S520" s="14">
        <f t="shared" si="51"/>
        <v>0</v>
      </c>
    </row>
    <row r="521" spans="1:19" s="6" customFormat="1">
      <c r="A521" s="5">
        <f>'BASE SUELDOS'!A521</f>
        <v>1</v>
      </c>
      <c r="B521" s="8" t="s">
        <v>638</v>
      </c>
      <c r="C521" s="9">
        <f>'BASE SUELDOS'!B521</f>
        <v>0</v>
      </c>
      <c r="D521" s="6" t="str">
        <f>'BASE SUELDOS'!C521</f>
        <v>EMPLEADO 518</v>
      </c>
      <c r="E521" s="6">
        <f>'BASE SUELDOS'!D521</f>
        <v>0</v>
      </c>
      <c r="F521" s="6">
        <f>'BASE SUELDOS'!E521</f>
        <v>0</v>
      </c>
      <c r="G521" s="13">
        <f>'BASE SUELDOS'!I521</f>
        <v>0</v>
      </c>
      <c r="H521" s="14">
        <f t="shared" si="51"/>
        <v>0</v>
      </c>
      <c r="I521" s="14">
        <f t="shared" si="51"/>
        <v>0</v>
      </c>
      <c r="J521" s="14">
        <f t="shared" si="51"/>
        <v>0</v>
      </c>
      <c r="K521" s="14">
        <f t="shared" si="51"/>
        <v>0</v>
      </c>
      <c r="L521" s="14">
        <f t="shared" si="51"/>
        <v>0</v>
      </c>
      <c r="M521" s="14">
        <f t="shared" si="51"/>
        <v>0</v>
      </c>
      <c r="N521" s="14">
        <f t="shared" si="51"/>
        <v>0</v>
      </c>
      <c r="O521" s="14">
        <f t="shared" si="51"/>
        <v>0</v>
      </c>
      <c r="P521" s="14">
        <f t="shared" si="51"/>
        <v>0</v>
      </c>
      <c r="Q521" s="14">
        <f t="shared" si="51"/>
        <v>0</v>
      </c>
      <c r="R521" s="14">
        <f t="shared" si="51"/>
        <v>0</v>
      </c>
      <c r="S521" s="14">
        <f t="shared" si="51"/>
        <v>0</v>
      </c>
    </row>
    <row r="522" spans="1:19" s="6" customFormat="1">
      <c r="A522" s="5">
        <f>'BASE SUELDOS'!A522</f>
        <v>1</v>
      </c>
      <c r="B522" s="8" t="s">
        <v>638</v>
      </c>
      <c r="C522" s="9">
        <f>'BASE SUELDOS'!B522</f>
        <v>0</v>
      </c>
      <c r="D522" s="6" t="str">
        <f>'BASE SUELDOS'!C522</f>
        <v>EMPLEADO 519</v>
      </c>
      <c r="E522" s="6">
        <f>'BASE SUELDOS'!D522</f>
        <v>0</v>
      </c>
      <c r="F522" s="6">
        <f>'BASE SUELDOS'!E522</f>
        <v>0</v>
      </c>
      <c r="G522" s="13">
        <f>'BASE SUELDOS'!I522</f>
        <v>0</v>
      </c>
      <c r="H522" s="14">
        <f t="shared" si="51"/>
        <v>0</v>
      </c>
      <c r="I522" s="14">
        <f t="shared" si="51"/>
        <v>0</v>
      </c>
      <c r="J522" s="14">
        <f t="shared" si="51"/>
        <v>0</v>
      </c>
      <c r="K522" s="14">
        <f t="shared" si="51"/>
        <v>0</v>
      </c>
      <c r="L522" s="14">
        <f t="shared" si="51"/>
        <v>0</v>
      </c>
      <c r="M522" s="14">
        <f t="shared" si="51"/>
        <v>0</v>
      </c>
      <c r="N522" s="14">
        <f t="shared" si="51"/>
        <v>0</v>
      </c>
      <c r="O522" s="14">
        <f t="shared" si="51"/>
        <v>0</v>
      </c>
      <c r="P522" s="14">
        <f t="shared" si="51"/>
        <v>0</v>
      </c>
      <c r="Q522" s="14">
        <f t="shared" si="51"/>
        <v>0</v>
      </c>
      <c r="R522" s="14">
        <f t="shared" si="51"/>
        <v>0</v>
      </c>
      <c r="S522" s="14">
        <f t="shared" si="51"/>
        <v>0</v>
      </c>
    </row>
    <row r="523" spans="1:19" s="6" customFormat="1">
      <c r="A523" s="5">
        <f>'BASE SUELDOS'!A523</f>
        <v>1</v>
      </c>
      <c r="B523" s="8" t="s">
        <v>638</v>
      </c>
      <c r="C523" s="9">
        <f>'BASE SUELDOS'!B523</f>
        <v>0</v>
      </c>
      <c r="D523" s="6" t="str">
        <f>'BASE SUELDOS'!C523</f>
        <v>EMPLEADO 520</v>
      </c>
      <c r="E523" s="6">
        <f>'BASE SUELDOS'!D523</f>
        <v>0</v>
      </c>
      <c r="F523" s="6">
        <f>'BASE SUELDOS'!E523</f>
        <v>0</v>
      </c>
      <c r="G523" s="13">
        <f>'BASE SUELDOS'!I523</f>
        <v>0</v>
      </c>
      <c r="H523" s="14">
        <f t="shared" si="51"/>
        <v>0</v>
      </c>
      <c r="I523" s="14">
        <f t="shared" si="51"/>
        <v>0</v>
      </c>
      <c r="J523" s="14">
        <f t="shared" si="51"/>
        <v>0</v>
      </c>
      <c r="K523" s="14">
        <f t="shared" si="51"/>
        <v>0</v>
      </c>
      <c r="L523" s="14">
        <f t="shared" si="51"/>
        <v>0</v>
      </c>
      <c r="M523" s="14">
        <f t="shared" si="51"/>
        <v>0</v>
      </c>
      <c r="N523" s="14">
        <f t="shared" si="51"/>
        <v>0</v>
      </c>
      <c r="O523" s="14">
        <f t="shared" si="51"/>
        <v>0</v>
      </c>
      <c r="P523" s="14">
        <f t="shared" si="51"/>
        <v>0</v>
      </c>
      <c r="Q523" s="14">
        <f t="shared" si="51"/>
        <v>0</v>
      </c>
      <c r="R523" s="14">
        <f t="shared" si="51"/>
        <v>0</v>
      </c>
      <c r="S523" s="14">
        <f t="shared" si="51"/>
        <v>0</v>
      </c>
    </row>
    <row r="524" spans="1:19" s="6" customFormat="1">
      <c r="A524" s="5">
        <f>'BASE SUELDOS'!A524</f>
        <v>1</v>
      </c>
      <c r="B524" s="8" t="s">
        <v>638</v>
      </c>
      <c r="C524" s="9">
        <f>'BASE SUELDOS'!B524</f>
        <v>0</v>
      </c>
      <c r="D524" s="6" t="str">
        <f>'BASE SUELDOS'!C524</f>
        <v>EMPLEADO 521</v>
      </c>
      <c r="E524" s="6">
        <f>'BASE SUELDOS'!D524</f>
        <v>0</v>
      </c>
      <c r="F524" s="6">
        <f>'BASE SUELDOS'!E524</f>
        <v>0</v>
      </c>
      <c r="G524" s="13">
        <f>'BASE SUELDOS'!I524</f>
        <v>0</v>
      </c>
      <c r="H524" s="14">
        <f t="shared" ref="H524:S533" si="52">(IF($G524&gt;_25_Veces_SMGDF,_25_Veces_SMGDF,$G524))*H$2*Pension</f>
        <v>0</v>
      </c>
      <c r="I524" s="14">
        <f t="shared" si="52"/>
        <v>0</v>
      </c>
      <c r="J524" s="14">
        <f t="shared" si="52"/>
        <v>0</v>
      </c>
      <c r="K524" s="14">
        <f t="shared" si="52"/>
        <v>0</v>
      </c>
      <c r="L524" s="14">
        <f t="shared" si="52"/>
        <v>0</v>
      </c>
      <c r="M524" s="14">
        <f t="shared" si="52"/>
        <v>0</v>
      </c>
      <c r="N524" s="14">
        <f t="shared" si="52"/>
        <v>0</v>
      </c>
      <c r="O524" s="14">
        <f t="shared" si="52"/>
        <v>0</v>
      </c>
      <c r="P524" s="14">
        <f t="shared" si="52"/>
        <v>0</v>
      </c>
      <c r="Q524" s="14">
        <f t="shared" si="52"/>
        <v>0</v>
      </c>
      <c r="R524" s="14">
        <f t="shared" si="52"/>
        <v>0</v>
      </c>
      <c r="S524" s="14">
        <f t="shared" si="52"/>
        <v>0</v>
      </c>
    </row>
    <row r="525" spans="1:19" s="6" customFormat="1">
      <c r="A525" s="5">
        <f>'BASE SUELDOS'!A525</f>
        <v>1</v>
      </c>
      <c r="B525" s="8" t="s">
        <v>638</v>
      </c>
      <c r="C525" s="9">
        <f>'BASE SUELDOS'!B525</f>
        <v>0</v>
      </c>
      <c r="D525" s="6" t="str">
        <f>'BASE SUELDOS'!C525</f>
        <v>EMPLEADO 522</v>
      </c>
      <c r="E525" s="6">
        <f>'BASE SUELDOS'!D525</f>
        <v>0</v>
      </c>
      <c r="F525" s="6">
        <f>'BASE SUELDOS'!E525</f>
        <v>0</v>
      </c>
      <c r="G525" s="13">
        <f>'BASE SUELDOS'!I525</f>
        <v>0</v>
      </c>
      <c r="H525" s="14">
        <f t="shared" si="52"/>
        <v>0</v>
      </c>
      <c r="I525" s="14">
        <f t="shared" si="52"/>
        <v>0</v>
      </c>
      <c r="J525" s="14">
        <f t="shared" si="52"/>
        <v>0</v>
      </c>
      <c r="K525" s="14">
        <f t="shared" si="52"/>
        <v>0</v>
      </c>
      <c r="L525" s="14">
        <f t="shared" si="52"/>
        <v>0</v>
      </c>
      <c r="M525" s="14">
        <f t="shared" si="52"/>
        <v>0</v>
      </c>
      <c r="N525" s="14">
        <f t="shared" si="52"/>
        <v>0</v>
      </c>
      <c r="O525" s="14">
        <f t="shared" si="52"/>
        <v>0</v>
      </c>
      <c r="P525" s="14">
        <f t="shared" si="52"/>
        <v>0</v>
      </c>
      <c r="Q525" s="14">
        <f t="shared" si="52"/>
        <v>0</v>
      </c>
      <c r="R525" s="14">
        <f t="shared" si="52"/>
        <v>0</v>
      </c>
      <c r="S525" s="14">
        <f t="shared" si="52"/>
        <v>0</v>
      </c>
    </row>
    <row r="526" spans="1:19" s="6" customFormat="1">
      <c r="A526" s="5">
        <f>'BASE SUELDOS'!A526</f>
        <v>1</v>
      </c>
      <c r="B526" s="8" t="s">
        <v>638</v>
      </c>
      <c r="C526" s="9">
        <f>'BASE SUELDOS'!B526</f>
        <v>0</v>
      </c>
      <c r="D526" s="6" t="str">
        <f>'BASE SUELDOS'!C526</f>
        <v>EMPLEADO 523</v>
      </c>
      <c r="E526" s="6">
        <f>'BASE SUELDOS'!D526</f>
        <v>0</v>
      </c>
      <c r="F526" s="6">
        <f>'BASE SUELDOS'!E526</f>
        <v>0</v>
      </c>
      <c r="G526" s="13">
        <f>'BASE SUELDOS'!I526</f>
        <v>0</v>
      </c>
      <c r="H526" s="14">
        <f t="shared" si="52"/>
        <v>0</v>
      </c>
      <c r="I526" s="14">
        <f t="shared" si="52"/>
        <v>0</v>
      </c>
      <c r="J526" s="14">
        <f t="shared" si="52"/>
        <v>0</v>
      </c>
      <c r="K526" s="14">
        <f t="shared" si="52"/>
        <v>0</v>
      </c>
      <c r="L526" s="14">
        <f t="shared" si="52"/>
        <v>0</v>
      </c>
      <c r="M526" s="14">
        <f t="shared" si="52"/>
        <v>0</v>
      </c>
      <c r="N526" s="14">
        <f t="shared" si="52"/>
        <v>0</v>
      </c>
      <c r="O526" s="14">
        <f t="shared" si="52"/>
        <v>0</v>
      </c>
      <c r="P526" s="14">
        <f t="shared" si="52"/>
        <v>0</v>
      </c>
      <c r="Q526" s="14">
        <f t="shared" si="52"/>
        <v>0</v>
      </c>
      <c r="R526" s="14">
        <f t="shared" si="52"/>
        <v>0</v>
      </c>
      <c r="S526" s="14">
        <f t="shared" si="52"/>
        <v>0</v>
      </c>
    </row>
    <row r="527" spans="1:19" s="6" customFormat="1">
      <c r="A527" s="5">
        <f>'BASE SUELDOS'!A527</f>
        <v>1</v>
      </c>
      <c r="B527" s="8" t="s">
        <v>638</v>
      </c>
      <c r="C527" s="9">
        <f>'BASE SUELDOS'!B527</f>
        <v>0</v>
      </c>
      <c r="D527" s="6" t="str">
        <f>'BASE SUELDOS'!C527</f>
        <v>EMPLEADO 524</v>
      </c>
      <c r="E527" s="6">
        <f>'BASE SUELDOS'!D527</f>
        <v>0</v>
      </c>
      <c r="F527" s="6">
        <f>'BASE SUELDOS'!E527</f>
        <v>0</v>
      </c>
      <c r="G527" s="13">
        <f>'BASE SUELDOS'!I527</f>
        <v>0</v>
      </c>
      <c r="H527" s="14">
        <f t="shared" si="52"/>
        <v>0</v>
      </c>
      <c r="I527" s="14">
        <f t="shared" si="52"/>
        <v>0</v>
      </c>
      <c r="J527" s="14">
        <f t="shared" si="52"/>
        <v>0</v>
      </c>
      <c r="K527" s="14">
        <f t="shared" si="52"/>
        <v>0</v>
      </c>
      <c r="L527" s="14">
        <f t="shared" si="52"/>
        <v>0</v>
      </c>
      <c r="M527" s="14">
        <f t="shared" si="52"/>
        <v>0</v>
      </c>
      <c r="N527" s="14">
        <f t="shared" si="52"/>
        <v>0</v>
      </c>
      <c r="O527" s="14">
        <f t="shared" si="52"/>
        <v>0</v>
      </c>
      <c r="P527" s="14">
        <f t="shared" si="52"/>
        <v>0</v>
      </c>
      <c r="Q527" s="14">
        <f t="shared" si="52"/>
        <v>0</v>
      </c>
      <c r="R527" s="14">
        <f t="shared" si="52"/>
        <v>0</v>
      </c>
      <c r="S527" s="14">
        <f t="shared" si="52"/>
        <v>0</v>
      </c>
    </row>
    <row r="528" spans="1:19" s="6" customFormat="1">
      <c r="A528" s="5">
        <f>'BASE SUELDOS'!A528</f>
        <v>1</v>
      </c>
      <c r="B528" s="8" t="s">
        <v>638</v>
      </c>
      <c r="C528" s="9">
        <f>'BASE SUELDOS'!B528</f>
        <v>0</v>
      </c>
      <c r="D528" s="6" t="str">
        <f>'BASE SUELDOS'!C528</f>
        <v>EMPLEADO 525</v>
      </c>
      <c r="E528" s="6">
        <f>'BASE SUELDOS'!D528</f>
        <v>0</v>
      </c>
      <c r="F528" s="6">
        <f>'BASE SUELDOS'!E528</f>
        <v>0</v>
      </c>
      <c r="G528" s="13">
        <f>'BASE SUELDOS'!I528</f>
        <v>0</v>
      </c>
      <c r="H528" s="14">
        <f t="shared" si="52"/>
        <v>0</v>
      </c>
      <c r="I528" s="14">
        <f t="shared" si="52"/>
        <v>0</v>
      </c>
      <c r="J528" s="14">
        <f t="shared" si="52"/>
        <v>0</v>
      </c>
      <c r="K528" s="14">
        <f t="shared" si="52"/>
        <v>0</v>
      </c>
      <c r="L528" s="14">
        <f t="shared" si="52"/>
        <v>0</v>
      </c>
      <c r="M528" s="14">
        <f t="shared" si="52"/>
        <v>0</v>
      </c>
      <c r="N528" s="14">
        <f t="shared" si="52"/>
        <v>0</v>
      </c>
      <c r="O528" s="14">
        <f t="shared" si="52"/>
        <v>0</v>
      </c>
      <c r="P528" s="14">
        <f t="shared" si="52"/>
        <v>0</v>
      </c>
      <c r="Q528" s="14">
        <f t="shared" si="52"/>
        <v>0</v>
      </c>
      <c r="R528" s="14">
        <f t="shared" si="52"/>
        <v>0</v>
      </c>
      <c r="S528" s="14">
        <f t="shared" si="52"/>
        <v>0</v>
      </c>
    </row>
    <row r="529" spans="1:19" s="6" customFormat="1">
      <c r="A529" s="5">
        <f>'BASE SUELDOS'!A529</f>
        <v>1</v>
      </c>
      <c r="B529" s="8" t="s">
        <v>638</v>
      </c>
      <c r="C529" s="9">
        <f>'BASE SUELDOS'!B529</f>
        <v>0</v>
      </c>
      <c r="D529" s="6" t="str">
        <f>'BASE SUELDOS'!C529</f>
        <v>EMPLEADO 526</v>
      </c>
      <c r="E529" s="6">
        <f>'BASE SUELDOS'!D529</f>
        <v>0</v>
      </c>
      <c r="F529" s="6">
        <f>'BASE SUELDOS'!E529</f>
        <v>0</v>
      </c>
      <c r="G529" s="13">
        <f>'BASE SUELDOS'!I529</f>
        <v>0</v>
      </c>
      <c r="H529" s="14">
        <f t="shared" si="52"/>
        <v>0</v>
      </c>
      <c r="I529" s="14">
        <f t="shared" si="52"/>
        <v>0</v>
      </c>
      <c r="J529" s="14">
        <f t="shared" si="52"/>
        <v>0</v>
      </c>
      <c r="K529" s="14">
        <f t="shared" si="52"/>
        <v>0</v>
      </c>
      <c r="L529" s="14">
        <f t="shared" si="52"/>
        <v>0</v>
      </c>
      <c r="M529" s="14">
        <f t="shared" si="52"/>
        <v>0</v>
      </c>
      <c r="N529" s="14">
        <f t="shared" si="52"/>
        <v>0</v>
      </c>
      <c r="O529" s="14">
        <f t="shared" si="52"/>
        <v>0</v>
      </c>
      <c r="P529" s="14">
        <f t="shared" si="52"/>
        <v>0</v>
      </c>
      <c r="Q529" s="14">
        <f t="shared" si="52"/>
        <v>0</v>
      </c>
      <c r="R529" s="14">
        <f t="shared" si="52"/>
        <v>0</v>
      </c>
      <c r="S529" s="14">
        <f t="shared" si="52"/>
        <v>0</v>
      </c>
    </row>
    <row r="530" spans="1:19" s="6" customFormat="1">
      <c r="A530" s="5">
        <f>'BASE SUELDOS'!A530</f>
        <v>1</v>
      </c>
      <c r="B530" s="8" t="s">
        <v>638</v>
      </c>
      <c r="C530" s="9">
        <f>'BASE SUELDOS'!B530</f>
        <v>0</v>
      </c>
      <c r="D530" s="6" t="str">
        <f>'BASE SUELDOS'!C530</f>
        <v>EMPLEADO 527</v>
      </c>
      <c r="E530" s="6">
        <f>'BASE SUELDOS'!D530</f>
        <v>0</v>
      </c>
      <c r="F530" s="6">
        <f>'BASE SUELDOS'!E530</f>
        <v>0</v>
      </c>
      <c r="G530" s="13">
        <f>'BASE SUELDOS'!I530</f>
        <v>0</v>
      </c>
      <c r="H530" s="14">
        <f t="shared" si="52"/>
        <v>0</v>
      </c>
      <c r="I530" s="14">
        <f t="shared" si="52"/>
        <v>0</v>
      </c>
      <c r="J530" s="14">
        <f t="shared" si="52"/>
        <v>0</v>
      </c>
      <c r="K530" s="14">
        <f t="shared" si="52"/>
        <v>0</v>
      </c>
      <c r="L530" s="14">
        <f t="shared" si="52"/>
        <v>0</v>
      </c>
      <c r="M530" s="14">
        <f t="shared" si="52"/>
        <v>0</v>
      </c>
      <c r="N530" s="14">
        <f t="shared" si="52"/>
        <v>0</v>
      </c>
      <c r="O530" s="14">
        <f t="shared" si="52"/>
        <v>0</v>
      </c>
      <c r="P530" s="14">
        <f t="shared" si="52"/>
        <v>0</v>
      </c>
      <c r="Q530" s="14">
        <f t="shared" si="52"/>
        <v>0</v>
      </c>
      <c r="R530" s="14">
        <f t="shared" si="52"/>
        <v>0</v>
      </c>
      <c r="S530" s="14">
        <f t="shared" si="52"/>
        <v>0</v>
      </c>
    </row>
    <row r="531" spans="1:19" s="6" customFormat="1">
      <c r="A531" s="5">
        <f>'BASE SUELDOS'!A531</f>
        <v>1</v>
      </c>
      <c r="B531" s="8" t="s">
        <v>638</v>
      </c>
      <c r="C531" s="9">
        <f>'BASE SUELDOS'!B531</f>
        <v>0</v>
      </c>
      <c r="D531" s="6" t="str">
        <f>'BASE SUELDOS'!C531</f>
        <v>EMPLEADO 528</v>
      </c>
      <c r="E531" s="6">
        <f>'BASE SUELDOS'!D531</f>
        <v>0</v>
      </c>
      <c r="F531" s="6">
        <f>'BASE SUELDOS'!E531</f>
        <v>0</v>
      </c>
      <c r="G531" s="13">
        <f>'BASE SUELDOS'!I531</f>
        <v>0</v>
      </c>
      <c r="H531" s="14">
        <f t="shared" si="52"/>
        <v>0</v>
      </c>
      <c r="I531" s="14">
        <f t="shared" si="52"/>
        <v>0</v>
      </c>
      <c r="J531" s="14">
        <f t="shared" si="52"/>
        <v>0</v>
      </c>
      <c r="K531" s="14">
        <f t="shared" si="52"/>
        <v>0</v>
      </c>
      <c r="L531" s="14">
        <f t="shared" si="52"/>
        <v>0</v>
      </c>
      <c r="M531" s="14">
        <f t="shared" si="52"/>
        <v>0</v>
      </c>
      <c r="N531" s="14">
        <f t="shared" si="52"/>
        <v>0</v>
      </c>
      <c r="O531" s="14">
        <f t="shared" si="52"/>
        <v>0</v>
      </c>
      <c r="P531" s="14">
        <f t="shared" si="52"/>
        <v>0</v>
      </c>
      <c r="Q531" s="14">
        <f t="shared" si="52"/>
        <v>0</v>
      </c>
      <c r="R531" s="14">
        <f t="shared" si="52"/>
        <v>0</v>
      </c>
      <c r="S531" s="14">
        <f t="shared" si="52"/>
        <v>0</v>
      </c>
    </row>
    <row r="532" spans="1:19" s="6" customFormat="1">
      <c r="A532" s="5">
        <f>'BASE SUELDOS'!A532</f>
        <v>1</v>
      </c>
      <c r="B532" s="8" t="s">
        <v>638</v>
      </c>
      <c r="C532" s="9">
        <f>'BASE SUELDOS'!B532</f>
        <v>0</v>
      </c>
      <c r="D532" s="6" t="str">
        <f>'BASE SUELDOS'!C532</f>
        <v>EMPLEADO 529</v>
      </c>
      <c r="E532" s="6">
        <f>'BASE SUELDOS'!D532</f>
        <v>0</v>
      </c>
      <c r="F532" s="6">
        <f>'BASE SUELDOS'!E532</f>
        <v>0</v>
      </c>
      <c r="G532" s="13">
        <f>'BASE SUELDOS'!I532</f>
        <v>0</v>
      </c>
      <c r="H532" s="14">
        <f t="shared" si="52"/>
        <v>0</v>
      </c>
      <c r="I532" s="14">
        <f t="shared" si="52"/>
        <v>0</v>
      </c>
      <c r="J532" s="14">
        <f t="shared" si="52"/>
        <v>0</v>
      </c>
      <c r="K532" s="14">
        <f t="shared" si="52"/>
        <v>0</v>
      </c>
      <c r="L532" s="14">
        <f t="shared" si="52"/>
        <v>0</v>
      </c>
      <c r="M532" s="14">
        <f t="shared" si="52"/>
        <v>0</v>
      </c>
      <c r="N532" s="14">
        <f t="shared" si="52"/>
        <v>0</v>
      </c>
      <c r="O532" s="14">
        <f t="shared" si="52"/>
        <v>0</v>
      </c>
      <c r="P532" s="14">
        <f t="shared" si="52"/>
        <v>0</v>
      </c>
      <c r="Q532" s="14">
        <f t="shared" si="52"/>
        <v>0</v>
      </c>
      <c r="R532" s="14">
        <f t="shared" si="52"/>
        <v>0</v>
      </c>
      <c r="S532" s="14">
        <f t="shared" si="52"/>
        <v>0</v>
      </c>
    </row>
    <row r="533" spans="1:19" s="6" customFormat="1">
      <c r="A533" s="5">
        <f>'BASE SUELDOS'!A533</f>
        <v>1</v>
      </c>
      <c r="B533" s="8" t="s">
        <v>638</v>
      </c>
      <c r="C533" s="9">
        <f>'BASE SUELDOS'!B533</f>
        <v>0</v>
      </c>
      <c r="D533" s="6" t="str">
        <f>'BASE SUELDOS'!C533</f>
        <v>EMPLEADO 530</v>
      </c>
      <c r="E533" s="6">
        <f>'BASE SUELDOS'!D533</f>
        <v>0</v>
      </c>
      <c r="F533" s="6">
        <f>'BASE SUELDOS'!E533</f>
        <v>0</v>
      </c>
      <c r="G533" s="13">
        <f>'BASE SUELDOS'!I533</f>
        <v>0</v>
      </c>
      <c r="H533" s="14">
        <f t="shared" si="52"/>
        <v>0</v>
      </c>
      <c r="I533" s="14">
        <f t="shared" si="52"/>
        <v>0</v>
      </c>
      <c r="J533" s="14">
        <f t="shared" si="52"/>
        <v>0</v>
      </c>
      <c r="K533" s="14">
        <f t="shared" si="52"/>
        <v>0</v>
      </c>
      <c r="L533" s="14">
        <f t="shared" si="52"/>
        <v>0</v>
      </c>
      <c r="M533" s="14">
        <f t="shared" si="52"/>
        <v>0</v>
      </c>
      <c r="N533" s="14">
        <f t="shared" si="52"/>
        <v>0</v>
      </c>
      <c r="O533" s="14">
        <f t="shared" si="52"/>
        <v>0</v>
      </c>
      <c r="P533" s="14">
        <f t="shared" si="52"/>
        <v>0</v>
      </c>
      <c r="Q533" s="14">
        <f t="shared" si="52"/>
        <v>0</v>
      </c>
      <c r="R533" s="14">
        <f t="shared" si="52"/>
        <v>0</v>
      </c>
      <c r="S533" s="14">
        <f t="shared" si="52"/>
        <v>0</v>
      </c>
    </row>
    <row r="534" spans="1:19">
      <c r="A534" s="5">
        <f>'BASE SUELDOS'!A534</f>
        <v>1</v>
      </c>
      <c r="B534" s="8" t="s">
        <v>638</v>
      </c>
      <c r="C534" s="9">
        <f>'BASE SUELDOS'!B534</f>
        <v>0</v>
      </c>
      <c r="D534" s="6" t="str">
        <f>'BASE SUELDOS'!C534</f>
        <v>EMPLEADO 531</v>
      </c>
      <c r="E534" s="6">
        <f>'BASE SUELDOS'!D534</f>
        <v>0</v>
      </c>
      <c r="F534" s="6">
        <f>'BASE SUELDOS'!E534</f>
        <v>0</v>
      </c>
      <c r="G534" s="13">
        <f>'BASE SUELDOS'!I534</f>
        <v>0</v>
      </c>
      <c r="H534" s="14">
        <f t="shared" ref="H534:S543" si="53">(IF($G534&gt;_25_Veces_SMGDF,_25_Veces_SMGDF,$G534))*H$2*Pension</f>
        <v>0</v>
      </c>
      <c r="I534" s="14">
        <f t="shared" si="53"/>
        <v>0</v>
      </c>
      <c r="J534" s="14">
        <f t="shared" si="53"/>
        <v>0</v>
      </c>
      <c r="K534" s="14">
        <f t="shared" si="53"/>
        <v>0</v>
      </c>
      <c r="L534" s="14">
        <f t="shared" si="53"/>
        <v>0</v>
      </c>
      <c r="M534" s="14">
        <f t="shared" si="53"/>
        <v>0</v>
      </c>
      <c r="N534" s="14">
        <f t="shared" si="53"/>
        <v>0</v>
      </c>
      <c r="O534" s="14">
        <f t="shared" si="53"/>
        <v>0</v>
      </c>
      <c r="P534" s="14">
        <f t="shared" si="53"/>
        <v>0</v>
      </c>
      <c r="Q534" s="14">
        <f t="shared" si="53"/>
        <v>0</v>
      </c>
      <c r="R534" s="14">
        <f t="shared" si="53"/>
        <v>0</v>
      </c>
      <c r="S534" s="14">
        <f t="shared" si="53"/>
        <v>0</v>
      </c>
    </row>
    <row r="535" spans="1:19">
      <c r="A535" s="5">
        <f>'BASE SUELDOS'!A535</f>
        <v>1</v>
      </c>
      <c r="B535" s="8" t="s">
        <v>638</v>
      </c>
      <c r="C535" s="9">
        <f>'BASE SUELDOS'!B535</f>
        <v>0</v>
      </c>
      <c r="D535" s="6" t="str">
        <f>'BASE SUELDOS'!C535</f>
        <v>EMPLEADO 532</v>
      </c>
      <c r="E535" s="6">
        <f>'BASE SUELDOS'!D535</f>
        <v>0</v>
      </c>
      <c r="F535" s="6">
        <f>'BASE SUELDOS'!E535</f>
        <v>0</v>
      </c>
      <c r="G535" s="13">
        <f>'BASE SUELDOS'!I535</f>
        <v>0</v>
      </c>
      <c r="H535" s="14">
        <f t="shared" si="53"/>
        <v>0</v>
      </c>
      <c r="I535" s="14">
        <f t="shared" si="53"/>
        <v>0</v>
      </c>
      <c r="J535" s="14">
        <f t="shared" si="53"/>
        <v>0</v>
      </c>
      <c r="K535" s="14">
        <f t="shared" si="53"/>
        <v>0</v>
      </c>
      <c r="L535" s="14">
        <f t="shared" si="53"/>
        <v>0</v>
      </c>
      <c r="M535" s="14">
        <f t="shared" si="53"/>
        <v>0</v>
      </c>
      <c r="N535" s="14">
        <f t="shared" si="53"/>
        <v>0</v>
      </c>
      <c r="O535" s="14">
        <f t="shared" si="53"/>
        <v>0</v>
      </c>
      <c r="P535" s="14">
        <f t="shared" si="53"/>
        <v>0</v>
      </c>
      <c r="Q535" s="14">
        <f t="shared" si="53"/>
        <v>0</v>
      </c>
      <c r="R535" s="14">
        <f t="shared" si="53"/>
        <v>0</v>
      </c>
      <c r="S535" s="14">
        <f t="shared" si="53"/>
        <v>0</v>
      </c>
    </row>
    <row r="536" spans="1:19">
      <c r="A536" s="5">
        <f>'BASE SUELDOS'!A536</f>
        <v>1</v>
      </c>
      <c r="B536" s="8" t="s">
        <v>638</v>
      </c>
      <c r="C536" s="9">
        <f>'BASE SUELDOS'!B536</f>
        <v>0</v>
      </c>
      <c r="D536" s="6" t="str">
        <f>'BASE SUELDOS'!C536</f>
        <v>EMPLEADO 533</v>
      </c>
      <c r="E536" s="6">
        <f>'BASE SUELDOS'!D536</f>
        <v>0</v>
      </c>
      <c r="F536" s="6">
        <f>'BASE SUELDOS'!E536</f>
        <v>0</v>
      </c>
      <c r="G536" s="13">
        <f>'BASE SUELDOS'!I536</f>
        <v>0</v>
      </c>
      <c r="H536" s="14">
        <f t="shared" si="53"/>
        <v>0</v>
      </c>
      <c r="I536" s="14">
        <f t="shared" si="53"/>
        <v>0</v>
      </c>
      <c r="J536" s="14">
        <f t="shared" si="53"/>
        <v>0</v>
      </c>
      <c r="K536" s="14">
        <f t="shared" si="53"/>
        <v>0</v>
      </c>
      <c r="L536" s="14">
        <f t="shared" si="53"/>
        <v>0</v>
      </c>
      <c r="M536" s="14">
        <f t="shared" si="53"/>
        <v>0</v>
      </c>
      <c r="N536" s="14">
        <f t="shared" si="53"/>
        <v>0</v>
      </c>
      <c r="O536" s="14">
        <f t="shared" si="53"/>
        <v>0</v>
      </c>
      <c r="P536" s="14">
        <f t="shared" si="53"/>
        <v>0</v>
      </c>
      <c r="Q536" s="14">
        <f t="shared" si="53"/>
        <v>0</v>
      </c>
      <c r="R536" s="14">
        <f t="shared" si="53"/>
        <v>0</v>
      </c>
      <c r="S536" s="14">
        <f t="shared" si="53"/>
        <v>0</v>
      </c>
    </row>
    <row r="537" spans="1:19">
      <c r="A537" s="5">
        <f>'BASE SUELDOS'!A537</f>
        <v>1</v>
      </c>
      <c r="B537" s="8" t="s">
        <v>638</v>
      </c>
      <c r="C537" s="9">
        <f>'BASE SUELDOS'!B537</f>
        <v>0</v>
      </c>
      <c r="D537" s="6" t="str">
        <f>'BASE SUELDOS'!C537</f>
        <v>EMPLEADO 534</v>
      </c>
      <c r="E537" s="6">
        <f>'BASE SUELDOS'!D537</f>
        <v>0</v>
      </c>
      <c r="F537" s="6">
        <f>'BASE SUELDOS'!E537</f>
        <v>0</v>
      </c>
      <c r="G537" s="13">
        <f>'BASE SUELDOS'!I537</f>
        <v>0</v>
      </c>
      <c r="H537" s="14">
        <f t="shared" si="53"/>
        <v>0</v>
      </c>
      <c r="I537" s="14">
        <f t="shared" si="53"/>
        <v>0</v>
      </c>
      <c r="J537" s="14">
        <f t="shared" si="53"/>
        <v>0</v>
      </c>
      <c r="K537" s="14">
        <f t="shared" si="53"/>
        <v>0</v>
      </c>
      <c r="L537" s="14">
        <f t="shared" si="53"/>
        <v>0</v>
      </c>
      <c r="M537" s="14">
        <f t="shared" si="53"/>
        <v>0</v>
      </c>
      <c r="N537" s="14">
        <f t="shared" si="53"/>
        <v>0</v>
      </c>
      <c r="O537" s="14">
        <f t="shared" si="53"/>
        <v>0</v>
      </c>
      <c r="P537" s="14">
        <f t="shared" si="53"/>
        <v>0</v>
      </c>
      <c r="Q537" s="14">
        <f t="shared" si="53"/>
        <v>0</v>
      </c>
      <c r="R537" s="14">
        <f t="shared" si="53"/>
        <v>0</v>
      </c>
      <c r="S537" s="14">
        <f t="shared" si="53"/>
        <v>0</v>
      </c>
    </row>
    <row r="538" spans="1:19">
      <c r="A538" s="5">
        <f>'BASE SUELDOS'!A538</f>
        <v>1</v>
      </c>
      <c r="B538" s="8" t="s">
        <v>638</v>
      </c>
      <c r="C538" s="9">
        <f>'BASE SUELDOS'!B538</f>
        <v>0</v>
      </c>
      <c r="D538" s="6" t="str">
        <f>'BASE SUELDOS'!C538</f>
        <v>EMPLEADO 535</v>
      </c>
      <c r="E538" s="6">
        <f>'BASE SUELDOS'!D538</f>
        <v>0</v>
      </c>
      <c r="F538" s="6">
        <f>'BASE SUELDOS'!E538</f>
        <v>0</v>
      </c>
      <c r="G538" s="13">
        <f>'BASE SUELDOS'!I538</f>
        <v>0</v>
      </c>
      <c r="H538" s="14">
        <f t="shared" si="53"/>
        <v>0</v>
      </c>
      <c r="I538" s="14">
        <f t="shared" si="53"/>
        <v>0</v>
      </c>
      <c r="J538" s="14">
        <f t="shared" si="53"/>
        <v>0</v>
      </c>
      <c r="K538" s="14">
        <f t="shared" si="53"/>
        <v>0</v>
      </c>
      <c r="L538" s="14">
        <f t="shared" si="53"/>
        <v>0</v>
      </c>
      <c r="M538" s="14">
        <f t="shared" si="53"/>
        <v>0</v>
      </c>
      <c r="N538" s="14">
        <f t="shared" si="53"/>
        <v>0</v>
      </c>
      <c r="O538" s="14">
        <f t="shared" si="53"/>
        <v>0</v>
      </c>
      <c r="P538" s="14">
        <f t="shared" si="53"/>
        <v>0</v>
      </c>
      <c r="Q538" s="14">
        <f t="shared" si="53"/>
        <v>0</v>
      </c>
      <c r="R538" s="14">
        <f t="shared" si="53"/>
        <v>0</v>
      </c>
      <c r="S538" s="14">
        <f t="shared" si="53"/>
        <v>0</v>
      </c>
    </row>
    <row r="539" spans="1:19">
      <c r="A539" s="5">
        <f>'BASE SUELDOS'!A539</f>
        <v>1</v>
      </c>
      <c r="B539" s="8" t="s">
        <v>638</v>
      </c>
      <c r="C539" s="9">
        <f>'BASE SUELDOS'!B539</f>
        <v>0</v>
      </c>
      <c r="D539" s="6" t="str">
        <f>'BASE SUELDOS'!C539</f>
        <v>EMPLEADO 536</v>
      </c>
      <c r="E539" s="6">
        <f>'BASE SUELDOS'!D539</f>
        <v>0</v>
      </c>
      <c r="F539" s="6">
        <f>'BASE SUELDOS'!E539</f>
        <v>0</v>
      </c>
      <c r="G539" s="13">
        <f>'BASE SUELDOS'!I539</f>
        <v>0</v>
      </c>
      <c r="H539" s="14">
        <f t="shared" si="53"/>
        <v>0</v>
      </c>
      <c r="I539" s="14">
        <f t="shared" si="53"/>
        <v>0</v>
      </c>
      <c r="J539" s="14">
        <f t="shared" si="53"/>
        <v>0</v>
      </c>
      <c r="K539" s="14">
        <f t="shared" si="53"/>
        <v>0</v>
      </c>
      <c r="L539" s="14">
        <f t="shared" si="53"/>
        <v>0</v>
      </c>
      <c r="M539" s="14">
        <f t="shared" si="53"/>
        <v>0</v>
      </c>
      <c r="N539" s="14">
        <f t="shared" si="53"/>
        <v>0</v>
      </c>
      <c r="O539" s="14">
        <f t="shared" si="53"/>
        <v>0</v>
      </c>
      <c r="P539" s="14">
        <f t="shared" si="53"/>
        <v>0</v>
      </c>
      <c r="Q539" s="14">
        <f t="shared" si="53"/>
        <v>0</v>
      </c>
      <c r="R539" s="14">
        <f t="shared" si="53"/>
        <v>0</v>
      </c>
      <c r="S539" s="14">
        <f t="shared" si="53"/>
        <v>0</v>
      </c>
    </row>
    <row r="540" spans="1:19">
      <c r="A540" s="5">
        <f>'BASE SUELDOS'!A540</f>
        <v>1</v>
      </c>
      <c r="B540" s="8" t="s">
        <v>638</v>
      </c>
      <c r="C540" s="9">
        <f>'BASE SUELDOS'!B540</f>
        <v>0</v>
      </c>
      <c r="D540" s="6" t="str">
        <f>'BASE SUELDOS'!C540</f>
        <v>EMPLEADO 537</v>
      </c>
      <c r="E540" s="6">
        <f>'BASE SUELDOS'!D540</f>
        <v>0</v>
      </c>
      <c r="F540" s="6">
        <f>'BASE SUELDOS'!E540</f>
        <v>0</v>
      </c>
      <c r="G540" s="13">
        <f>'BASE SUELDOS'!I540</f>
        <v>0</v>
      </c>
      <c r="H540" s="14">
        <f t="shared" si="53"/>
        <v>0</v>
      </c>
      <c r="I540" s="14">
        <f t="shared" si="53"/>
        <v>0</v>
      </c>
      <c r="J540" s="14">
        <f t="shared" si="53"/>
        <v>0</v>
      </c>
      <c r="K540" s="14">
        <f t="shared" si="53"/>
        <v>0</v>
      </c>
      <c r="L540" s="14">
        <f t="shared" si="53"/>
        <v>0</v>
      </c>
      <c r="M540" s="14">
        <f t="shared" si="53"/>
        <v>0</v>
      </c>
      <c r="N540" s="14">
        <f t="shared" si="53"/>
        <v>0</v>
      </c>
      <c r="O540" s="14">
        <f t="shared" si="53"/>
        <v>0</v>
      </c>
      <c r="P540" s="14">
        <f t="shared" si="53"/>
        <v>0</v>
      </c>
      <c r="Q540" s="14">
        <f t="shared" si="53"/>
        <v>0</v>
      </c>
      <c r="R540" s="14">
        <f t="shared" si="53"/>
        <v>0</v>
      </c>
      <c r="S540" s="14">
        <f t="shared" si="53"/>
        <v>0</v>
      </c>
    </row>
    <row r="541" spans="1:19">
      <c r="A541" s="5">
        <f>'BASE SUELDOS'!A541</f>
        <v>1</v>
      </c>
      <c r="B541" s="8" t="s">
        <v>638</v>
      </c>
      <c r="C541" s="9">
        <f>'BASE SUELDOS'!B541</f>
        <v>0</v>
      </c>
      <c r="D541" s="6" t="str">
        <f>'BASE SUELDOS'!C541</f>
        <v>EMPLEADO 538</v>
      </c>
      <c r="E541" s="6">
        <f>'BASE SUELDOS'!D541</f>
        <v>0</v>
      </c>
      <c r="F541" s="6">
        <f>'BASE SUELDOS'!E541</f>
        <v>0</v>
      </c>
      <c r="G541" s="13">
        <f>'BASE SUELDOS'!I541</f>
        <v>0</v>
      </c>
      <c r="H541" s="14">
        <f t="shared" si="53"/>
        <v>0</v>
      </c>
      <c r="I541" s="14">
        <f t="shared" si="53"/>
        <v>0</v>
      </c>
      <c r="J541" s="14">
        <f t="shared" si="53"/>
        <v>0</v>
      </c>
      <c r="K541" s="14">
        <f t="shared" si="53"/>
        <v>0</v>
      </c>
      <c r="L541" s="14">
        <f t="shared" si="53"/>
        <v>0</v>
      </c>
      <c r="M541" s="14">
        <f t="shared" si="53"/>
        <v>0</v>
      </c>
      <c r="N541" s="14">
        <f t="shared" si="53"/>
        <v>0</v>
      </c>
      <c r="O541" s="14">
        <f t="shared" si="53"/>
        <v>0</v>
      </c>
      <c r="P541" s="14">
        <f t="shared" si="53"/>
        <v>0</v>
      </c>
      <c r="Q541" s="14">
        <f t="shared" si="53"/>
        <v>0</v>
      </c>
      <c r="R541" s="14">
        <f t="shared" si="53"/>
        <v>0</v>
      </c>
      <c r="S541" s="14">
        <f t="shared" si="53"/>
        <v>0</v>
      </c>
    </row>
    <row r="542" spans="1:19">
      <c r="A542" s="5">
        <f>'BASE SUELDOS'!A542</f>
        <v>1</v>
      </c>
      <c r="B542" s="8" t="s">
        <v>638</v>
      </c>
      <c r="C542" s="9">
        <f>'BASE SUELDOS'!B542</f>
        <v>0</v>
      </c>
      <c r="D542" s="6" t="str">
        <f>'BASE SUELDOS'!C542</f>
        <v>EMPLEADO 539</v>
      </c>
      <c r="E542" s="6">
        <f>'BASE SUELDOS'!D542</f>
        <v>0</v>
      </c>
      <c r="F542" s="6">
        <f>'BASE SUELDOS'!E542</f>
        <v>0</v>
      </c>
      <c r="G542" s="13">
        <f>'BASE SUELDOS'!I542</f>
        <v>0</v>
      </c>
      <c r="H542" s="14">
        <f t="shared" si="53"/>
        <v>0</v>
      </c>
      <c r="I542" s="14">
        <f t="shared" si="53"/>
        <v>0</v>
      </c>
      <c r="J542" s="14">
        <f t="shared" si="53"/>
        <v>0</v>
      </c>
      <c r="K542" s="14">
        <f t="shared" si="53"/>
        <v>0</v>
      </c>
      <c r="L542" s="14">
        <f t="shared" si="53"/>
        <v>0</v>
      </c>
      <c r="M542" s="14">
        <f t="shared" si="53"/>
        <v>0</v>
      </c>
      <c r="N542" s="14">
        <f t="shared" si="53"/>
        <v>0</v>
      </c>
      <c r="O542" s="14">
        <f t="shared" si="53"/>
        <v>0</v>
      </c>
      <c r="P542" s="14">
        <f t="shared" si="53"/>
        <v>0</v>
      </c>
      <c r="Q542" s="14">
        <f t="shared" si="53"/>
        <v>0</v>
      </c>
      <c r="R542" s="14">
        <f t="shared" si="53"/>
        <v>0</v>
      </c>
      <c r="S542" s="14">
        <f t="shared" si="53"/>
        <v>0</v>
      </c>
    </row>
    <row r="543" spans="1:19">
      <c r="A543" s="5">
        <f>'BASE SUELDOS'!A543</f>
        <v>1</v>
      </c>
      <c r="B543" s="8" t="s">
        <v>638</v>
      </c>
      <c r="C543" s="9">
        <f>'BASE SUELDOS'!B543</f>
        <v>0</v>
      </c>
      <c r="D543" s="6" t="str">
        <f>'BASE SUELDOS'!C543</f>
        <v>EMPLEADO 540</v>
      </c>
      <c r="E543" s="6">
        <f>'BASE SUELDOS'!D543</f>
        <v>0</v>
      </c>
      <c r="F543" s="6">
        <f>'BASE SUELDOS'!E543</f>
        <v>0</v>
      </c>
      <c r="G543" s="13">
        <f>'BASE SUELDOS'!I543</f>
        <v>0</v>
      </c>
      <c r="H543" s="14">
        <f t="shared" si="53"/>
        <v>0</v>
      </c>
      <c r="I543" s="14">
        <f t="shared" si="53"/>
        <v>0</v>
      </c>
      <c r="J543" s="14">
        <f t="shared" si="53"/>
        <v>0</v>
      </c>
      <c r="K543" s="14">
        <f t="shared" si="53"/>
        <v>0</v>
      </c>
      <c r="L543" s="14">
        <f t="shared" si="53"/>
        <v>0</v>
      </c>
      <c r="M543" s="14">
        <f t="shared" si="53"/>
        <v>0</v>
      </c>
      <c r="N543" s="14">
        <f t="shared" si="53"/>
        <v>0</v>
      </c>
      <c r="O543" s="14">
        <f t="shared" si="53"/>
        <v>0</v>
      </c>
      <c r="P543" s="14">
        <f t="shared" si="53"/>
        <v>0</v>
      </c>
      <c r="Q543" s="14">
        <f t="shared" si="53"/>
        <v>0</v>
      </c>
      <c r="R543" s="14">
        <f t="shared" si="53"/>
        <v>0</v>
      </c>
      <c r="S543" s="14">
        <f t="shared" si="53"/>
        <v>0</v>
      </c>
    </row>
    <row r="544" spans="1:19">
      <c r="A544" s="5">
        <f>'BASE SUELDOS'!A544</f>
        <v>1</v>
      </c>
      <c r="B544" s="8" t="s">
        <v>638</v>
      </c>
      <c r="C544" s="9">
        <f>'BASE SUELDOS'!B544</f>
        <v>0</v>
      </c>
      <c r="D544" s="6" t="str">
        <f>'BASE SUELDOS'!C544</f>
        <v>EMPLEADO 541</v>
      </c>
      <c r="E544" s="6">
        <f>'BASE SUELDOS'!D544</f>
        <v>0</v>
      </c>
      <c r="F544" s="6">
        <f>'BASE SUELDOS'!E544</f>
        <v>0</v>
      </c>
      <c r="G544" s="13">
        <f>'BASE SUELDOS'!I544</f>
        <v>0</v>
      </c>
      <c r="H544" s="14">
        <f t="shared" ref="H544:S553" si="54">(IF($G544&gt;_25_Veces_SMGDF,_25_Veces_SMGDF,$G544))*H$2*Pension</f>
        <v>0</v>
      </c>
      <c r="I544" s="14">
        <f t="shared" si="54"/>
        <v>0</v>
      </c>
      <c r="J544" s="14">
        <f t="shared" si="54"/>
        <v>0</v>
      </c>
      <c r="K544" s="14">
        <f t="shared" si="54"/>
        <v>0</v>
      </c>
      <c r="L544" s="14">
        <f t="shared" si="54"/>
        <v>0</v>
      </c>
      <c r="M544" s="14">
        <f t="shared" si="54"/>
        <v>0</v>
      </c>
      <c r="N544" s="14">
        <f t="shared" si="54"/>
        <v>0</v>
      </c>
      <c r="O544" s="14">
        <f t="shared" si="54"/>
        <v>0</v>
      </c>
      <c r="P544" s="14">
        <f t="shared" si="54"/>
        <v>0</v>
      </c>
      <c r="Q544" s="14">
        <f t="shared" si="54"/>
        <v>0</v>
      </c>
      <c r="R544" s="14">
        <f t="shared" si="54"/>
        <v>0</v>
      </c>
      <c r="S544" s="14">
        <f t="shared" si="54"/>
        <v>0</v>
      </c>
    </row>
    <row r="545" spans="1:19">
      <c r="A545" s="5">
        <f>'BASE SUELDOS'!A545</f>
        <v>1</v>
      </c>
      <c r="B545" s="8" t="s">
        <v>638</v>
      </c>
      <c r="C545" s="9">
        <f>'BASE SUELDOS'!B545</f>
        <v>0</v>
      </c>
      <c r="D545" s="6" t="str">
        <f>'BASE SUELDOS'!C545</f>
        <v>EMPLEADO 542</v>
      </c>
      <c r="E545" s="6">
        <f>'BASE SUELDOS'!D545</f>
        <v>0</v>
      </c>
      <c r="F545" s="6">
        <f>'BASE SUELDOS'!E545</f>
        <v>0</v>
      </c>
      <c r="G545" s="13">
        <f>'BASE SUELDOS'!I545</f>
        <v>0</v>
      </c>
      <c r="H545" s="14">
        <f t="shared" si="54"/>
        <v>0</v>
      </c>
      <c r="I545" s="14">
        <f t="shared" si="54"/>
        <v>0</v>
      </c>
      <c r="J545" s="14">
        <f t="shared" si="54"/>
        <v>0</v>
      </c>
      <c r="K545" s="14">
        <f t="shared" si="54"/>
        <v>0</v>
      </c>
      <c r="L545" s="14">
        <f t="shared" si="54"/>
        <v>0</v>
      </c>
      <c r="M545" s="14">
        <f t="shared" si="54"/>
        <v>0</v>
      </c>
      <c r="N545" s="14">
        <f t="shared" si="54"/>
        <v>0</v>
      </c>
      <c r="O545" s="14">
        <f t="shared" si="54"/>
        <v>0</v>
      </c>
      <c r="P545" s="14">
        <f t="shared" si="54"/>
        <v>0</v>
      </c>
      <c r="Q545" s="14">
        <f t="shared" si="54"/>
        <v>0</v>
      </c>
      <c r="R545" s="14">
        <f t="shared" si="54"/>
        <v>0</v>
      </c>
      <c r="S545" s="14">
        <f t="shared" si="54"/>
        <v>0</v>
      </c>
    </row>
    <row r="546" spans="1:19">
      <c r="A546" s="5">
        <f>'BASE SUELDOS'!A546</f>
        <v>1</v>
      </c>
      <c r="B546" s="8" t="s">
        <v>638</v>
      </c>
      <c r="C546" s="9">
        <f>'BASE SUELDOS'!B546</f>
        <v>0</v>
      </c>
      <c r="D546" s="6" t="str">
        <f>'BASE SUELDOS'!C546</f>
        <v>EMPLEADO 543</v>
      </c>
      <c r="E546" s="6">
        <f>'BASE SUELDOS'!D546</f>
        <v>0</v>
      </c>
      <c r="F546" s="6">
        <f>'BASE SUELDOS'!E546</f>
        <v>0</v>
      </c>
      <c r="G546" s="13">
        <f>'BASE SUELDOS'!I546</f>
        <v>0</v>
      </c>
      <c r="H546" s="14">
        <f t="shared" si="54"/>
        <v>0</v>
      </c>
      <c r="I546" s="14">
        <f t="shared" si="54"/>
        <v>0</v>
      </c>
      <c r="J546" s="14">
        <f t="shared" si="54"/>
        <v>0</v>
      </c>
      <c r="K546" s="14">
        <f t="shared" si="54"/>
        <v>0</v>
      </c>
      <c r="L546" s="14">
        <f t="shared" si="54"/>
        <v>0</v>
      </c>
      <c r="M546" s="14">
        <f t="shared" si="54"/>
        <v>0</v>
      </c>
      <c r="N546" s="14">
        <f t="shared" si="54"/>
        <v>0</v>
      </c>
      <c r="O546" s="14">
        <f t="shared" si="54"/>
        <v>0</v>
      </c>
      <c r="P546" s="14">
        <f t="shared" si="54"/>
        <v>0</v>
      </c>
      <c r="Q546" s="14">
        <f t="shared" si="54"/>
        <v>0</v>
      </c>
      <c r="R546" s="14">
        <f t="shared" si="54"/>
        <v>0</v>
      </c>
      <c r="S546" s="14">
        <f t="shared" si="54"/>
        <v>0</v>
      </c>
    </row>
    <row r="547" spans="1:19">
      <c r="A547" s="5">
        <f>'BASE SUELDOS'!A547</f>
        <v>1</v>
      </c>
      <c r="B547" s="8" t="s">
        <v>638</v>
      </c>
      <c r="C547" s="9">
        <f>'BASE SUELDOS'!B547</f>
        <v>0</v>
      </c>
      <c r="D547" s="6" t="str">
        <f>'BASE SUELDOS'!C547</f>
        <v>EMPLEADO 544</v>
      </c>
      <c r="E547" s="6">
        <f>'BASE SUELDOS'!D547</f>
        <v>0</v>
      </c>
      <c r="F547" s="6">
        <f>'BASE SUELDOS'!E547</f>
        <v>0</v>
      </c>
      <c r="G547" s="13">
        <f>'BASE SUELDOS'!I547</f>
        <v>0</v>
      </c>
      <c r="H547" s="14">
        <f t="shared" si="54"/>
        <v>0</v>
      </c>
      <c r="I547" s="14">
        <f t="shared" si="54"/>
        <v>0</v>
      </c>
      <c r="J547" s="14">
        <f t="shared" si="54"/>
        <v>0</v>
      </c>
      <c r="K547" s="14">
        <f t="shared" si="54"/>
        <v>0</v>
      </c>
      <c r="L547" s="14">
        <f t="shared" si="54"/>
        <v>0</v>
      </c>
      <c r="M547" s="14">
        <f t="shared" si="54"/>
        <v>0</v>
      </c>
      <c r="N547" s="14">
        <f t="shared" si="54"/>
        <v>0</v>
      </c>
      <c r="O547" s="14">
        <f t="shared" si="54"/>
        <v>0</v>
      </c>
      <c r="P547" s="14">
        <f t="shared" si="54"/>
        <v>0</v>
      </c>
      <c r="Q547" s="14">
        <f t="shared" si="54"/>
        <v>0</v>
      </c>
      <c r="R547" s="14">
        <f t="shared" si="54"/>
        <v>0</v>
      </c>
      <c r="S547" s="14">
        <f t="shared" si="54"/>
        <v>0</v>
      </c>
    </row>
    <row r="548" spans="1:19">
      <c r="A548" s="5">
        <f>'BASE SUELDOS'!A548</f>
        <v>1</v>
      </c>
      <c r="B548" s="8" t="s">
        <v>638</v>
      </c>
      <c r="C548" s="9">
        <f>'BASE SUELDOS'!B548</f>
        <v>0</v>
      </c>
      <c r="D548" s="6" t="str">
        <f>'BASE SUELDOS'!C548</f>
        <v>EMPLEADO 545</v>
      </c>
      <c r="E548" s="6">
        <f>'BASE SUELDOS'!D548</f>
        <v>0</v>
      </c>
      <c r="F548" s="6">
        <f>'BASE SUELDOS'!E548</f>
        <v>0</v>
      </c>
      <c r="G548" s="13">
        <f>'BASE SUELDOS'!I548</f>
        <v>0</v>
      </c>
      <c r="H548" s="14">
        <f t="shared" si="54"/>
        <v>0</v>
      </c>
      <c r="I548" s="14">
        <f t="shared" si="54"/>
        <v>0</v>
      </c>
      <c r="J548" s="14">
        <f t="shared" si="54"/>
        <v>0</v>
      </c>
      <c r="K548" s="14">
        <f t="shared" si="54"/>
        <v>0</v>
      </c>
      <c r="L548" s="14">
        <f t="shared" si="54"/>
        <v>0</v>
      </c>
      <c r="M548" s="14">
        <f t="shared" si="54"/>
        <v>0</v>
      </c>
      <c r="N548" s="14">
        <f t="shared" si="54"/>
        <v>0</v>
      </c>
      <c r="O548" s="14">
        <f t="shared" si="54"/>
        <v>0</v>
      </c>
      <c r="P548" s="14">
        <f t="shared" si="54"/>
        <v>0</v>
      </c>
      <c r="Q548" s="14">
        <f t="shared" si="54"/>
        <v>0</v>
      </c>
      <c r="R548" s="14">
        <f t="shared" si="54"/>
        <v>0</v>
      </c>
      <c r="S548" s="14">
        <f t="shared" si="54"/>
        <v>0</v>
      </c>
    </row>
    <row r="549" spans="1:19">
      <c r="A549" s="5">
        <f>'BASE SUELDOS'!A549</f>
        <v>1</v>
      </c>
      <c r="B549" s="8" t="s">
        <v>638</v>
      </c>
      <c r="C549" s="9">
        <f>'BASE SUELDOS'!B549</f>
        <v>0</v>
      </c>
      <c r="D549" s="6" t="str">
        <f>'BASE SUELDOS'!C549</f>
        <v>EMPLEADO 546</v>
      </c>
      <c r="E549" s="6">
        <f>'BASE SUELDOS'!D549</f>
        <v>0</v>
      </c>
      <c r="F549" s="6">
        <f>'BASE SUELDOS'!E549</f>
        <v>0</v>
      </c>
      <c r="G549" s="13">
        <f>'BASE SUELDOS'!I549</f>
        <v>0</v>
      </c>
      <c r="H549" s="14">
        <f t="shared" si="54"/>
        <v>0</v>
      </c>
      <c r="I549" s="14">
        <f t="shared" si="54"/>
        <v>0</v>
      </c>
      <c r="J549" s="14">
        <f t="shared" si="54"/>
        <v>0</v>
      </c>
      <c r="K549" s="14">
        <f t="shared" si="54"/>
        <v>0</v>
      </c>
      <c r="L549" s="14">
        <f t="shared" si="54"/>
        <v>0</v>
      </c>
      <c r="M549" s="14">
        <f t="shared" si="54"/>
        <v>0</v>
      </c>
      <c r="N549" s="14">
        <f t="shared" si="54"/>
        <v>0</v>
      </c>
      <c r="O549" s="14">
        <f t="shared" si="54"/>
        <v>0</v>
      </c>
      <c r="P549" s="14">
        <f t="shared" si="54"/>
        <v>0</v>
      </c>
      <c r="Q549" s="14">
        <f t="shared" si="54"/>
        <v>0</v>
      </c>
      <c r="R549" s="14">
        <f t="shared" si="54"/>
        <v>0</v>
      </c>
      <c r="S549" s="14">
        <f t="shared" si="54"/>
        <v>0</v>
      </c>
    </row>
    <row r="550" spans="1:19">
      <c r="A550" s="5">
        <f>'BASE SUELDOS'!A550</f>
        <v>1</v>
      </c>
      <c r="B550" s="8" t="s">
        <v>638</v>
      </c>
      <c r="C550" s="9">
        <f>'BASE SUELDOS'!B550</f>
        <v>0</v>
      </c>
      <c r="D550" s="6" t="str">
        <f>'BASE SUELDOS'!C550</f>
        <v>EMPLEADO 547</v>
      </c>
      <c r="E550" s="6">
        <f>'BASE SUELDOS'!D550</f>
        <v>0</v>
      </c>
      <c r="F550" s="6">
        <f>'BASE SUELDOS'!E550</f>
        <v>0</v>
      </c>
      <c r="G550" s="13">
        <f>'BASE SUELDOS'!I550</f>
        <v>0</v>
      </c>
      <c r="H550" s="14">
        <f t="shared" si="54"/>
        <v>0</v>
      </c>
      <c r="I550" s="14">
        <f t="shared" si="54"/>
        <v>0</v>
      </c>
      <c r="J550" s="14">
        <f t="shared" si="54"/>
        <v>0</v>
      </c>
      <c r="K550" s="14">
        <f t="shared" si="54"/>
        <v>0</v>
      </c>
      <c r="L550" s="14">
        <f t="shared" si="54"/>
        <v>0</v>
      </c>
      <c r="M550" s="14">
        <f t="shared" si="54"/>
        <v>0</v>
      </c>
      <c r="N550" s="14">
        <f t="shared" si="54"/>
        <v>0</v>
      </c>
      <c r="O550" s="14">
        <f t="shared" si="54"/>
        <v>0</v>
      </c>
      <c r="P550" s="14">
        <f t="shared" si="54"/>
        <v>0</v>
      </c>
      <c r="Q550" s="14">
        <f t="shared" si="54"/>
        <v>0</v>
      </c>
      <c r="R550" s="14">
        <f t="shared" si="54"/>
        <v>0</v>
      </c>
      <c r="S550" s="14">
        <f t="shared" si="54"/>
        <v>0</v>
      </c>
    </row>
    <row r="551" spans="1:19">
      <c r="A551" s="5">
        <f>'BASE SUELDOS'!A551</f>
        <v>1</v>
      </c>
      <c r="B551" s="8" t="s">
        <v>638</v>
      </c>
      <c r="C551" s="9">
        <f>'BASE SUELDOS'!B551</f>
        <v>0</v>
      </c>
      <c r="D551" s="6" t="str">
        <f>'BASE SUELDOS'!C551</f>
        <v>EMPLEADO 548</v>
      </c>
      <c r="E551" s="6">
        <f>'BASE SUELDOS'!D551</f>
        <v>0</v>
      </c>
      <c r="F551" s="6">
        <f>'BASE SUELDOS'!E551</f>
        <v>0</v>
      </c>
      <c r="G551" s="13">
        <f>'BASE SUELDOS'!I551</f>
        <v>0</v>
      </c>
      <c r="H551" s="14">
        <f t="shared" si="54"/>
        <v>0</v>
      </c>
      <c r="I551" s="14">
        <f t="shared" si="54"/>
        <v>0</v>
      </c>
      <c r="J551" s="14">
        <f t="shared" si="54"/>
        <v>0</v>
      </c>
      <c r="K551" s="14">
        <f t="shared" si="54"/>
        <v>0</v>
      </c>
      <c r="L551" s="14">
        <f t="shared" si="54"/>
        <v>0</v>
      </c>
      <c r="M551" s="14">
        <f t="shared" si="54"/>
        <v>0</v>
      </c>
      <c r="N551" s="14">
        <f t="shared" si="54"/>
        <v>0</v>
      </c>
      <c r="O551" s="14">
        <f t="shared" si="54"/>
        <v>0</v>
      </c>
      <c r="P551" s="14">
        <f t="shared" si="54"/>
        <v>0</v>
      </c>
      <c r="Q551" s="14">
        <f t="shared" si="54"/>
        <v>0</v>
      </c>
      <c r="R551" s="14">
        <f t="shared" si="54"/>
        <v>0</v>
      </c>
      <c r="S551" s="14">
        <f t="shared" si="54"/>
        <v>0</v>
      </c>
    </row>
    <row r="552" spans="1:19">
      <c r="A552" s="5">
        <f>'BASE SUELDOS'!A552</f>
        <v>1</v>
      </c>
      <c r="B552" s="8" t="s">
        <v>638</v>
      </c>
      <c r="C552" s="9">
        <f>'BASE SUELDOS'!B552</f>
        <v>0</v>
      </c>
      <c r="D552" s="6" t="str">
        <f>'BASE SUELDOS'!C552</f>
        <v>EMPLEADO 549</v>
      </c>
      <c r="E552" s="6">
        <f>'BASE SUELDOS'!D552</f>
        <v>0</v>
      </c>
      <c r="F552" s="6">
        <f>'BASE SUELDOS'!E552</f>
        <v>0</v>
      </c>
      <c r="G552" s="13">
        <f>'BASE SUELDOS'!I552</f>
        <v>0</v>
      </c>
      <c r="H552" s="14">
        <f t="shared" si="54"/>
        <v>0</v>
      </c>
      <c r="I552" s="14">
        <f t="shared" si="54"/>
        <v>0</v>
      </c>
      <c r="J552" s="14">
        <f t="shared" si="54"/>
        <v>0</v>
      </c>
      <c r="K552" s="14">
        <f t="shared" si="54"/>
        <v>0</v>
      </c>
      <c r="L552" s="14">
        <f t="shared" si="54"/>
        <v>0</v>
      </c>
      <c r="M552" s="14">
        <f t="shared" si="54"/>
        <v>0</v>
      </c>
      <c r="N552" s="14">
        <f t="shared" si="54"/>
        <v>0</v>
      </c>
      <c r="O552" s="14">
        <f t="shared" si="54"/>
        <v>0</v>
      </c>
      <c r="P552" s="14">
        <f t="shared" si="54"/>
        <v>0</v>
      </c>
      <c r="Q552" s="14">
        <f t="shared" si="54"/>
        <v>0</v>
      </c>
      <c r="R552" s="14">
        <f t="shared" si="54"/>
        <v>0</v>
      </c>
      <c r="S552" s="14">
        <f t="shared" si="54"/>
        <v>0</v>
      </c>
    </row>
    <row r="553" spans="1:19">
      <c r="A553" s="5">
        <f>'BASE SUELDOS'!A553</f>
        <v>1</v>
      </c>
      <c r="B553" s="8" t="s">
        <v>638</v>
      </c>
      <c r="C553" s="9">
        <f>'BASE SUELDOS'!B553</f>
        <v>0</v>
      </c>
      <c r="D553" s="6" t="str">
        <f>'BASE SUELDOS'!C553</f>
        <v>EMPLEADO 550</v>
      </c>
      <c r="E553" s="6">
        <f>'BASE SUELDOS'!D553</f>
        <v>0</v>
      </c>
      <c r="F553" s="6">
        <f>'BASE SUELDOS'!E553</f>
        <v>0</v>
      </c>
      <c r="G553" s="13">
        <f>'BASE SUELDOS'!I553</f>
        <v>0</v>
      </c>
      <c r="H553" s="14">
        <f t="shared" si="54"/>
        <v>0</v>
      </c>
      <c r="I553" s="14">
        <f t="shared" si="54"/>
        <v>0</v>
      </c>
      <c r="J553" s="14">
        <f t="shared" si="54"/>
        <v>0</v>
      </c>
      <c r="K553" s="14">
        <f t="shared" si="54"/>
        <v>0</v>
      </c>
      <c r="L553" s="14">
        <f t="shared" si="54"/>
        <v>0</v>
      </c>
      <c r="M553" s="14">
        <f t="shared" si="54"/>
        <v>0</v>
      </c>
      <c r="N553" s="14">
        <f t="shared" si="54"/>
        <v>0</v>
      </c>
      <c r="O553" s="14">
        <f t="shared" si="54"/>
        <v>0</v>
      </c>
      <c r="P553" s="14">
        <f t="shared" si="54"/>
        <v>0</v>
      </c>
      <c r="Q553" s="14">
        <f t="shared" si="54"/>
        <v>0</v>
      </c>
      <c r="R553" s="14">
        <f t="shared" si="54"/>
        <v>0</v>
      </c>
      <c r="S553" s="14">
        <f t="shared" si="54"/>
        <v>0</v>
      </c>
    </row>
    <row r="554" spans="1:19">
      <c r="A554" s="5">
        <f>'BASE SUELDOS'!A554</f>
        <v>1</v>
      </c>
      <c r="B554" s="8" t="s">
        <v>638</v>
      </c>
      <c r="C554" s="9">
        <f>'BASE SUELDOS'!B554</f>
        <v>0</v>
      </c>
      <c r="D554" s="6" t="str">
        <f>'BASE SUELDOS'!C554</f>
        <v>EMPLEADO 551</v>
      </c>
      <c r="E554" s="6">
        <f>'BASE SUELDOS'!D554</f>
        <v>0</v>
      </c>
      <c r="F554" s="6">
        <f>'BASE SUELDOS'!E554</f>
        <v>0</v>
      </c>
      <c r="G554" s="13">
        <f>'BASE SUELDOS'!I554</f>
        <v>0</v>
      </c>
      <c r="H554" s="14">
        <f t="shared" ref="H554:S563" si="55">(IF($G554&gt;_25_Veces_SMGDF,_25_Veces_SMGDF,$G554))*H$2*Pension</f>
        <v>0</v>
      </c>
      <c r="I554" s="14">
        <f t="shared" si="55"/>
        <v>0</v>
      </c>
      <c r="J554" s="14">
        <f t="shared" si="55"/>
        <v>0</v>
      </c>
      <c r="K554" s="14">
        <f t="shared" si="55"/>
        <v>0</v>
      </c>
      <c r="L554" s="14">
        <f t="shared" si="55"/>
        <v>0</v>
      </c>
      <c r="M554" s="14">
        <f t="shared" si="55"/>
        <v>0</v>
      </c>
      <c r="N554" s="14">
        <f t="shared" si="55"/>
        <v>0</v>
      </c>
      <c r="O554" s="14">
        <f t="shared" si="55"/>
        <v>0</v>
      </c>
      <c r="P554" s="14">
        <f t="shared" si="55"/>
        <v>0</v>
      </c>
      <c r="Q554" s="14">
        <f t="shared" si="55"/>
        <v>0</v>
      </c>
      <c r="R554" s="14">
        <f t="shared" si="55"/>
        <v>0</v>
      </c>
      <c r="S554" s="14">
        <f t="shared" si="55"/>
        <v>0</v>
      </c>
    </row>
    <row r="555" spans="1:19">
      <c r="A555" s="5">
        <f>'BASE SUELDOS'!A555</f>
        <v>1</v>
      </c>
      <c r="B555" s="8" t="s">
        <v>638</v>
      </c>
      <c r="C555" s="9">
        <f>'BASE SUELDOS'!B555</f>
        <v>0</v>
      </c>
      <c r="D555" s="6" t="str">
        <f>'BASE SUELDOS'!C555</f>
        <v>EMPLEADO 552</v>
      </c>
      <c r="E555" s="6">
        <f>'BASE SUELDOS'!D555</f>
        <v>0</v>
      </c>
      <c r="F555" s="6">
        <f>'BASE SUELDOS'!E555</f>
        <v>0</v>
      </c>
      <c r="G555" s="13">
        <f>'BASE SUELDOS'!I555</f>
        <v>0</v>
      </c>
      <c r="H555" s="14">
        <f t="shared" si="55"/>
        <v>0</v>
      </c>
      <c r="I555" s="14">
        <f t="shared" si="55"/>
        <v>0</v>
      </c>
      <c r="J555" s="14">
        <f t="shared" si="55"/>
        <v>0</v>
      </c>
      <c r="K555" s="14">
        <f t="shared" si="55"/>
        <v>0</v>
      </c>
      <c r="L555" s="14">
        <f t="shared" si="55"/>
        <v>0</v>
      </c>
      <c r="M555" s="14">
        <f t="shared" si="55"/>
        <v>0</v>
      </c>
      <c r="N555" s="14">
        <f t="shared" si="55"/>
        <v>0</v>
      </c>
      <c r="O555" s="14">
        <f t="shared" si="55"/>
        <v>0</v>
      </c>
      <c r="P555" s="14">
        <f t="shared" si="55"/>
        <v>0</v>
      </c>
      <c r="Q555" s="14">
        <f t="shared" si="55"/>
        <v>0</v>
      </c>
      <c r="R555" s="14">
        <f t="shared" si="55"/>
        <v>0</v>
      </c>
      <c r="S555" s="14">
        <f t="shared" si="55"/>
        <v>0</v>
      </c>
    </row>
    <row r="556" spans="1:19">
      <c r="A556" s="5">
        <f>'BASE SUELDOS'!A556</f>
        <v>1</v>
      </c>
      <c r="B556" s="8" t="s">
        <v>638</v>
      </c>
      <c r="C556" s="9">
        <f>'BASE SUELDOS'!B556</f>
        <v>0</v>
      </c>
      <c r="D556" s="6" t="str">
        <f>'BASE SUELDOS'!C556</f>
        <v>EMPLEADO 553</v>
      </c>
      <c r="E556" s="6">
        <f>'BASE SUELDOS'!D556</f>
        <v>0</v>
      </c>
      <c r="F556" s="6">
        <f>'BASE SUELDOS'!E556</f>
        <v>0</v>
      </c>
      <c r="G556" s="13">
        <f>'BASE SUELDOS'!I556</f>
        <v>0</v>
      </c>
      <c r="H556" s="14">
        <f t="shared" si="55"/>
        <v>0</v>
      </c>
      <c r="I556" s="14">
        <f t="shared" si="55"/>
        <v>0</v>
      </c>
      <c r="J556" s="14">
        <f t="shared" si="55"/>
        <v>0</v>
      </c>
      <c r="K556" s="14">
        <f t="shared" si="55"/>
        <v>0</v>
      </c>
      <c r="L556" s="14">
        <f t="shared" si="55"/>
        <v>0</v>
      </c>
      <c r="M556" s="14">
        <f t="shared" si="55"/>
        <v>0</v>
      </c>
      <c r="N556" s="14">
        <f t="shared" si="55"/>
        <v>0</v>
      </c>
      <c r="O556" s="14">
        <f t="shared" si="55"/>
        <v>0</v>
      </c>
      <c r="P556" s="14">
        <f t="shared" si="55"/>
        <v>0</v>
      </c>
      <c r="Q556" s="14">
        <f t="shared" si="55"/>
        <v>0</v>
      </c>
      <c r="R556" s="14">
        <f t="shared" si="55"/>
        <v>0</v>
      </c>
      <c r="S556" s="14">
        <f t="shared" si="55"/>
        <v>0</v>
      </c>
    </row>
    <row r="557" spans="1:19">
      <c r="A557" s="5">
        <f>'BASE SUELDOS'!A557</f>
        <v>1</v>
      </c>
      <c r="B557" s="8" t="s">
        <v>638</v>
      </c>
      <c r="C557" s="9">
        <f>'BASE SUELDOS'!B557</f>
        <v>0</v>
      </c>
      <c r="D557" s="6" t="str">
        <f>'BASE SUELDOS'!C557</f>
        <v>EMPLEADO 554</v>
      </c>
      <c r="E557" s="6">
        <f>'BASE SUELDOS'!D557</f>
        <v>0</v>
      </c>
      <c r="F557" s="6">
        <f>'BASE SUELDOS'!E557</f>
        <v>0</v>
      </c>
      <c r="G557" s="13">
        <f>'BASE SUELDOS'!I557</f>
        <v>0</v>
      </c>
      <c r="H557" s="14">
        <f t="shared" si="55"/>
        <v>0</v>
      </c>
      <c r="I557" s="14">
        <f t="shared" si="55"/>
        <v>0</v>
      </c>
      <c r="J557" s="14">
        <f t="shared" si="55"/>
        <v>0</v>
      </c>
      <c r="K557" s="14">
        <f t="shared" si="55"/>
        <v>0</v>
      </c>
      <c r="L557" s="14">
        <f t="shared" si="55"/>
        <v>0</v>
      </c>
      <c r="M557" s="14">
        <f t="shared" si="55"/>
        <v>0</v>
      </c>
      <c r="N557" s="14">
        <f t="shared" si="55"/>
        <v>0</v>
      </c>
      <c r="O557" s="14">
        <f t="shared" si="55"/>
        <v>0</v>
      </c>
      <c r="P557" s="14">
        <f t="shared" si="55"/>
        <v>0</v>
      </c>
      <c r="Q557" s="14">
        <f t="shared" si="55"/>
        <v>0</v>
      </c>
      <c r="R557" s="14">
        <f t="shared" si="55"/>
        <v>0</v>
      </c>
      <c r="S557" s="14">
        <f t="shared" si="55"/>
        <v>0</v>
      </c>
    </row>
    <row r="558" spans="1:19">
      <c r="A558" s="5">
        <f>'BASE SUELDOS'!A558</f>
        <v>1</v>
      </c>
      <c r="B558" s="8" t="s">
        <v>638</v>
      </c>
      <c r="C558" s="9">
        <f>'BASE SUELDOS'!B558</f>
        <v>0</v>
      </c>
      <c r="D558" s="6" t="str">
        <f>'BASE SUELDOS'!C558</f>
        <v>EMPLEADO 555</v>
      </c>
      <c r="E558" s="6">
        <f>'BASE SUELDOS'!D558</f>
        <v>0</v>
      </c>
      <c r="F558" s="6">
        <f>'BASE SUELDOS'!E558</f>
        <v>0</v>
      </c>
      <c r="G558" s="13">
        <f>'BASE SUELDOS'!I558</f>
        <v>0</v>
      </c>
      <c r="H558" s="14">
        <f t="shared" si="55"/>
        <v>0</v>
      </c>
      <c r="I558" s="14">
        <f t="shared" si="55"/>
        <v>0</v>
      </c>
      <c r="J558" s="14">
        <f t="shared" si="55"/>
        <v>0</v>
      </c>
      <c r="K558" s="14">
        <f t="shared" si="55"/>
        <v>0</v>
      </c>
      <c r="L558" s="14">
        <f t="shared" si="55"/>
        <v>0</v>
      </c>
      <c r="M558" s="14">
        <f t="shared" si="55"/>
        <v>0</v>
      </c>
      <c r="N558" s="14">
        <f t="shared" si="55"/>
        <v>0</v>
      </c>
      <c r="O558" s="14">
        <f t="shared" si="55"/>
        <v>0</v>
      </c>
      <c r="P558" s="14">
        <f t="shared" si="55"/>
        <v>0</v>
      </c>
      <c r="Q558" s="14">
        <f t="shared" si="55"/>
        <v>0</v>
      </c>
      <c r="R558" s="14">
        <f t="shared" si="55"/>
        <v>0</v>
      </c>
      <c r="S558" s="14">
        <f t="shared" si="55"/>
        <v>0</v>
      </c>
    </row>
    <row r="559" spans="1:19">
      <c r="A559" s="5">
        <f>'BASE SUELDOS'!A559</f>
        <v>1</v>
      </c>
      <c r="B559" s="8" t="s">
        <v>638</v>
      </c>
      <c r="C559" s="9">
        <f>'BASE SUELDOS'!B559</f>
        <v>0</v>
      </c>
      <c r="D559" s="6" t="str">
        <f>'BASE SUELDOS'!C559</f>
        <v>EMPLEADO 556</v>
      </c>
      <c r="E559" s="6">
        <f>'BASE SUELDOS'!D559</f>
        <v>0</v>
      </c>
      <c r="F559" s="6">
        <f>'BASE SUELDOS'!E559</f>
        <v>0</v>
      </c>
      <c r="G559" s="13">
        <f>'BASE SUELDOS'!I559</f>
        <v>0</v>
      </c>
      <c r="H559" s="14">
        <f t="shared" si="55"/>
        <v>0</v>
      </c>
      <c r="I559" s="14">
        <f t="shared" si="55"/>
        <v>0</v>
      </c>
      <c r="J559" s="14">
        <f t="shared" si="55"/>
        <v>0</v>
      </c>
      <c r="K559" s="14">
        <f t="shared" si="55"/>
        <v>0</v>
      </c>
      <c r="L559" s="14">
        <f t="shared" si="55"/>
        <v>0</v>
      </c>
      <c r="M559" s="14">
        <f t="shared" si="55"/>
        <v>0</v>
      </c>
      <c r="N559" s="14">
        <f t="shared" si="55"/>
        <v>0</v>
      </c>
      <c r="O559" s="14">
        <f t="shared" si="55"/>
        <v>0</v>
      </c>
      <c r="P559" s="14">
        <f t="shared" si="55"/>
        <v>0</v>
      </c>
      <c r="Q559" s="14">
        <f t="shared" si="55"/>
        <v>0</v>
      </c>
      <c r="R559" s="14">
        <f t="shared" si="55"/>
        <v>0</v>
      </c>
      <c r="S559" s="14">
        <f t="shared" si="55"/>
        <v>0</v>
      </c>
    </row>
    <row r="560" spans="1:19">
      <c r="A560" s="5">
        <f>'BASE SUELDOS'!A560</f>
        <v>1</v>
      </c>
      <c r="B560" s="8" t="s">
        <v>638</v>
      </c>
      <c r="C560" s="9">
        <f>'BASE SUELDOS'!B560</f>
        <v>0</v>
      </c>
      <c r="D560" s="6" t="str">
        <f>'BASE SUELDOS'!C560</f>
        <v>EMPLEADO 557</v>
      </c>
      <c r="E560" s="6">
        <f>'BASE SUELDOS'!D560</f>
        <v>0</v>
      </c>
      <c r="F560" s="6">
        <f>'BASE SUELDOS'!E560</f>
        <v>0</v>
      </c>
      <c r="G560" s="13">
        <f>'BASE SUELDOS'!I560</f>
        <v>0</v>
      </c>
      <c r="H560" s="14">
        <f t="shared" si="55"/>
        <v>0</v>
      </c>
      <c r="I560" s="14">
        <f t="shared" si="55"/>
        <v>0</v>
      </c>
      <c r="J560" s="14">
        <f t="shared" si="55"/>
        <v>0</v>
      </c>
      <c r="K560" s="14">
        <f t="shared" si="55"/>
        <v>0</v>
      </c>
      <c r="L560" s="14">
        <f t="shared" si="55"/>
        <v>0</v>
      </c>
      <c r="M560" s="14">
        <f t="shared" si="55"/>
        <v>0</v>
      </c>
      <c r="N560" s="14">
        <f t="shared" si="55"/>
        <v>0</v>
      </c>
      <c r="O560" s="14">
        <f t="shared" si="55"/>
        <v>0</v>
      </c>
      <c r="P560" s="14">
        <f t="shared" si="55"/>
        <v>0</v>
      </c>
      <c r="Q560" s="14">
        <f t="shared" si="55"/>
        <v>0</v>
      </c>
      <c r="R560" s="14">
        <f t="shared" si="55"/>
        <v>0</v>
      </c>
      <c r="S560" s="14">
        <f t="shared" si="55"/>
        <v>0</v>
      </c>
    </row>
    <row r="561" spans="1:19">
      <c r="A561" s="5">
        <f>'BASE SUELDOS'!A561</f>
        <v>1</v>
      </c>
      <c r="B561" s="8" t="s">
        <v>638</v>
      </c>
      <c r="C561" s="9">
        <f>'BASE SUELDOS'!B561</f>
        <v>0</v>
      </c>
      <c r="D561" s="6" t="str">
        <f>'BASE SUELDOS'!C561</f>
        <v>EMPLEADO 558</v>
      </c>
      <c r="E561" s="6">
        <f>'BASE SUELDOS'!D561</f>
        <v>0</v>
      </c>
      <c r="F561" s="6">
        <f>'BASE SUELDOS'!E561</f>
        <v>0</v>
      </c>
      <c r="G561" s="13">
        <f>'BASE SUELDOS'!I561</f>
        <v>0</v>
      </c>
      <c r="H561" s="14">
        <f t="shared" si="55"/>
        <v>0</v>
      </c>
      <c r="I561" s="14">
        <f t="shared" si="55"/>
        <v>0</v>
      </c>
      <c r="J561" s="14">
        <f t="shared" si="55"/>
        <v>0</v>
      </c>
      <c r="K561" s="14">
        <f t="shared" si="55"/>
        <v>0</v>
      </c>
      <c r="L561" s="14">
        <f t="shared" si="55"/>
        <v>0</v>
      </c>
      <c r="M561" s="14">
        <f t="shared" si="55"/>
        <v>0</v>
      </c>
      <c r="N561" s="14">
        <f t="shared" si="55"/>
        <v>0</v>
      </c>
      <c r="O561" s="14">
        <f t="shared" si="55"/>
        <v>0</v>
      </c>
      <c r="P561" s="14">
        <f t="shared" si="55"/>
        <v>0</v>
      </c>
      <c r="Q561" s="14">
        <f t="shared" si="55"/>
        <v>0</v>
      </c>
      <c r="R561" s="14">
        <f t="shared" si="55"/>
        <v>0</v>
      </c>
      <c r="S561" s="14">
        <f t="shared" si="55"/>
        <v>0</v>
      </c>
    </row>
    <row r="562" spans="1:19">
      <c r="A562" s="5">
        <f>'BASE SUELDOS'!A562</f>
        <v>1</v>
      </c>
      <c r="B562" s="8" t="s">
        <v>638</v>
      </c>
      <c r="C562" s="9">
        <f>'BASE SUELDOS'!B562</f>
        <v>0</v>
      </c>
      <c r="D562" s="6" t="str">
        <f>'BASE SUELDOS'!C562</f>
        <v>EMPLEADO 559</v>
      </c>
      <c r="E562" s="6">
        <f>'BASE SUELDOS'!D562</f>
        <v>0</v>
      </c>
      <c r="F562" s="6">
        <f>'BASE SUELDOS'!E562</f>
        <v>0</v>
      </c>
      <c r="G562" s="13">
        <f>'BASE SUELDOS'!I562</f>
        <v>0</v>
      </c>
      <c r="H562" s="14">
        <f t="shared" si="55"/>
        <v>0</v>
      </c>
      <c r="I562" s="14">
        <f t="shared" si="55"/>
        <v>0</v>
      </c>
      <c r="J562" s="14">
        <f t="shared" si="55"/>
        <v>0</v>
      </c>
      <c r="K562" s="14">
        <f t="shared" si="55"/>
        <v>0</v>
      </c>
      <c r="L562" s="14">
        <f t="shared" si="55"/>
        <v>0</v>
      </c>
      <c r="M562" s="14">
        <f t="shared" si="55"/>
        <v>0</v>
      </c>
      <c r="N562" s="14">
        <f t="shared" si="55"/>
        <v>0</v>
      </c>
      <c r="O562" s="14">
        <f t="shared" si="55"/>
        <v>0</v>
      </c>
      <c r="P562" s="14">
        <f t="shared" si="55"/>
        <v>0</v>
      </c>
      <c r="Q562" s="14">
        <f t="shared" si="55"/>
        <v>0</v>
      </c>
      <c r="R562" s="14">
        <f t="shared" si="55"/>
        <v>0</v>
      </c>
      <c r="S562" s="14">
        <f t="shared" si="55"/>
        <v>0</v>
      </c>
    </row>
    <row r="563" spans="1:19">
      <c r="A563" s="5">
        <f>'BASE SUELDOS'!A563</f>
        <v>1</v>
      </c>
      <c r="B563" s="8" t="s">
        <v>638</v>
      </c>
      <c r="C563" s="9">
        <f>'BASE SUELDOS'!B563</f>
        <v>0</v>
      </c>
      <c r="D563" s="6" t="str">
        <f>'BASE SUELDOS'!C563</f>
        <v>EMPLEADO 560</v>
      </c>
      <c r="E563" s="6">
        <f>'BASE SUELDOS'!D563</f>
        <v>0</v>
      </c>
      <c r="F563" s="6">
        <f>'BASE SUELDOS'!E563</f>
        <v>0</v>
      </c>
      <c r="G563" s="13">
        <f>'BASE SUELDOS'!I563</f>
        <v>0</v>
      </c>
      <c r="H563" s="14">
        <f t="shared" si="55"/>
        <v>0</v>
      </c>
      <c r="I563" s="14">
        <f t="shared" si="55"/>
        <v>0</v>
      </c>
      <c r="J563" s="14">
        <f t="shared" si="55"/>
        <v>0</v>
      </c>
      <c r="K563" s="14">
        <f t="shared" si="55"/>
        <v>0</v>
      </c>
      <c r="L563" s="14">
        <f t="shared" si="55"/>
        <v>0</v>
      </c>
      <c r="M563" s="14">
        <f t="shared" si="55"/>
        <v>0</v>
      </c>
      <c r="N563" s="14">
        <f t="shared" si="55"/>
        <v>0</v>
      </c>
      <c r="O563" s="14">
        <f t="shared" si="55"/>
        <v>0</v>
      </c>
      <c r="P563" s="14">
        <f t="shared" si="55"/>
        <v>0</v>
      </c>
      <c r="Q563" s="14">
        <f t="shared" si="55"/>
        <v>0</v>
      </c>
      <c r="R563" s="14">
        <f t="shared" si="55"/>
        <v>0</v>
      </c>
      <c r="S563" s="14">
        <f t="shared" si="55"/>
        <v>0</v>
      </c>
    </row>
    <row r="564" spans="1:19">
      <c r="A564" s="5">
        <f>'BASE SUELDOS'!A564</f>
        <v>1</v>
      </c>
      <c r="B564" s="8" t="s">
        <v>638</v>
      </c>
      <c r="C564" s="9">
        <f>'BASE SUELDOS'!B564</f>
        <v>0</v>
      </c>
      <c r="D564" s="6" t="str">
        <f>'BASE SUELDOS'!C564</f>
        <v>EMPLEADO 561</v>
      </c>
      <c r="E564" s="6">
        <f>'BASE SUELDOS'!D564</f>
        <v>0</v>
      </c>
      <c r="F564" s="6">
        <f>'BASE SUELDOS'!E564</f>
        <v>0</v>
      </c>
      <c r="G564" s="13">
        <f>'BASE SUELDOS'!I564</f>
        <v>0</v>
      </c>
      <c r="H564" s="14">
        <f t="shared" ref="H564:S573" si="56">(IF($G564&gt;_25_Veces_SMGDF,_25_Veces_SMGDF,$G564))*H$2*Pension</f>
        <v>0</v>
      </c>
      <c r="I564" s="14">
        <f t="shared" si="56"/>
        <v>0</v>
      </c>
      <c r="J564" s="14">
        <f t="shared" si="56"/>
        <v>0</v>
      </c>
      <c r="K564" s="14">
        <f t="shared" si="56"/>
        <v>0</v>
      </c>
      <c r="L564" s="14">
        <f t="shared" si="56"/>
        <v>0</v>
      </c>
      <c r="M564" s="14">
        <f t="shared" si="56"/>
        <v>0</v>
      </c>
      <c r="N564" s="14">
        <f t="shared" si="56"/>
        <v>0</v>
      </c>
      <c r="O564" s="14">
        <f t="shared" si="56"/>
        <v>0</v>
      </c>
      <c r="P564" s="14">
        <f t="shared" si="56"/>
        <v>0</v>
      </c>
      <c r="Q564" s="14">
        <f t="shared" si="56"/>
        <v>0</v>
      </c>
      <c r="R564" s="14">
        <f t="shared" si="56"/>
        <v>0</v>
      </c>
      <c r="S564" s="14">
        <f t="shared" si="56"/>
        <v>0</v>
      </c>
    </row>
    <row r="565" spans="1:19">
      <c r="A565" s="5">
        <f>'BASE SUELDOS'!A565</f>
        <v>1</v>
      </c>
      <c r="B565" s="8" t="s">
        <v>638</v>
      </c>
      <c r="C565" s="9">
        <f>'BASE SUELDOS'!B565</f>
        <v>0</v>
      </c>
      <c r="D565" s="6" t="str">
        <f>'BASE SUELDOS'!C565</f>
        <v>EMPLEADO 562</v>
      </c>
      <c r="E565" s="6">
        <f>'BASE SUELDOS'!D565</f>
        <v>0</v>
      </c>
      <c r="F565" s="6">
        <f>'BASE SUELDOS'!E565</f>
        <v>0</v>
      </c>
      <c r="G565" s="13">
        <f>'BASE SUELDOS'!I565</f>
        <v>0</v>
      </c>
      <c r="H565" s="14">
        <f t="shared" si="56"/>
        <v>0</v>
      </c>
      <c r="I565" s="14">
        <f t="shared" si="56"/>
        <v>0</v>
      </c>
      <c r="J565" s="14">
        <f t="shared" si="56"/>
        <v>0</v>
      </c>
      <c r="K565" s="14">
        <f t="shared" si="56"/>
        <v>0</v>
      </c>
      <c r="L565" s="14">
        <f t="shared" si="56"/>
        <v>0</v>
      </c>
      <c r="M565" s="14">
        <f t="shared" si="56"/>
        <v>0</v>
      </c>
      <c r="N565" s="14">
        <f t="shared" si="56"/>
        <v>0</v>
      </c>
      <c r="O565" s="14">
        <f t="shared" si="56"/>
        <v>0</v>
      </c>
      <c r="P565" s="14">
        <f t="shared" si="56"/>
        <v>0</v>
      </c>
      <c r="Q565" s="14">
        <f t="shared" si="56"/>
        <v>0</v>
      </c>
      <c r="R565" s="14">
        <f t="shared" si="56"/>
        <v>0</v>
      </c>
      <c r="S565" s="14">
        <f t="shared" si="56"/>
        <v>0</v>
      </c>
    </row>
    <row r="566" spans="1:19">
      <c r="A566" s="5">
        <f>'BASE SUELDOS'!A566</f>
        <v>1</v>
      </c>
      <c r="B566" s="8" t="s">
        <v>638</v>
      </c>
      <c r="C566" s="9">
        <f>'BASE SUELDOS'!B566</f>
        <v>0</v>
      </c>
      <c r="D566" s="6" t="str">
        <f>'BASE SUELDOS'!C566</f>
        <v>EMPLEADO 563</v>
      </c>
      <c r="E566" s="6">
        <f>'BASE SUELDOS'!D566</f>
        <v>0</v>
      </c>
      <c r="F566" s="6">
        <f>'BASE SUELDOS'!E566</f>
        <v>0</v>
      </c>
      <c r="G566" s="13">
        <f>'BASE SUELDOS'!I566</f>
        <v>0</v>
      </c>
      <c r="H566" s="14">
        <f t="shared" si="56"/>
        <v>0</v>
      </c>
      <c r="I566" s="14">
        <f t="shared" si="56"/>
        <v>0</v>
      </c>
      <c r="J566" s="14">
        <f t="shared" si="56"/>
        <v>0</v>
      </c>
      <c r="K566" s="14">
        <f t="shared" si="56"/>
        <v>0</v>
      </c>
      <c r="L566" s="14">
        <f t="shared" si="56"/>
        <v>0</v>
      </c>
      <c r="M566" s="14">
        <f t="shared" si="56"/>
        <v>0</v>
      </c>
      <c r="N566" s="14">
        <f t="shared" si="56"/>
        <v>0</v>
      </c>
      <c r="O566" s="14">
        <f t="shared" si="56"/>
        <v>0</v>
      </c>
      <c r="P566" s="14">
        <f t="shared" si="56"/>
        <v>0</v>
      </c>
      <c r="Q566" s="14">
        <f t="shared" si="56"/>
        <v>0</v>
      </c>
      <c r="R566" s="14">
        <f t="shared" si="56"/>
        <v>0</v>
      </c>
      <c r="S566" s="14">
        <f t="shared" si="56"/>
        <v>0</v>
      </c>
    </row>
    <row r="567" spans="1:19">
      <c r="A567" s="5">
        <f>'BASE SUELDOS'!A567</f>
        <v>1</v>
      </c>
      <c r="B567" s="8" t="s">
        <v>638</v>
      </c>
      <c r="C567" s="9">
        <f>'BASE SUELDOS'!B567</f>
        <v>0</v>
      </c>
      <c r="D567" s="6" t="str">
        <f>'BASE SUELDOS'!C567</f>
        <v>EMPLEADO 564</v>
      </c>
      <c r="E567" s="6">
        <f>'BASE SUELDOS'!D567</f>
        <v>0</v>
      </c>
      <c r="F567" s="6">
        <f>'BASE SUELDOS'!E567</f>
        <v>0</v>
      </c>
      <c r="G567" s="13">
        <f>'BASE SUELDOS'!I567</f>
        <v>0</v>
      </c>
      <c r="H567" s="14">
        <f t="shared" si="56"/>
        <v>0</v>
      </c>
      <c r="I567" s="14">
        <f t="shared" si="56"/>
        <v>0</v>
      </c>
      <c r="J567" s="14">
        <f t="shared" si="56"/>
        <v>0</v>
      </c>
      <c r="K567" s="14">
        <f t="shared" si="56"/>
        <v>0</v>
      </c>
      <c r="L567" s="14">
        <f t="shared" si="56"/>
        <v>0</v>
      </c>
      <c r="M567" s="14">
        <f t="shared" si="56"/>
        <v>0</v>
      </c>
      <c r="N567" s="14">
        <f t="shared" si="56"/>
        <v>0</v>
      </c>
      <c r="O567" s="14">
        <f t="shared" si="56"/>
        <v>0</v>
      </c>
      <c r="P567" s="14">
        <f t="shared" si="56"/>
        <v>0</v>
      </c>
      <c r="Q567" s="14">
        <f t="shared" si="56"/>
        <v>0</v>
      </c>
      <c r="R567" s="14">
        <f t="shared" si="56"/>
        <v>0</v>
      </c>
      <c r="S567" s="14">
        <f t="shared" si="56"/>
        <v>0</v>
      </c>
    </row>
    <row r="568" spans="1:19">
      <c r="A568" s="5">
        <f>'BASE SUELDOS'!A568</f>
        <v>1</v>
      </c>
      <c r="B568" s="8" t="s">
        <v>638</v>
      </c>
      <c r="C568" s="9">
        <f>'BASE SUELDOS'!B568</f>
        <v>0</v>
      </c>
      <c r="D568" s="6" t="str">
        <f>'BASE SUELDOS'!C568</f>
        <v>EMPLEADO 565</v>
      </c>
      <c r="E568" s="6">
        <f>'BASE SUELDOS'!D568</f>
        <v>0</v>
      </c>
      <c r="F568" s="6">
        <f>'BASE SUELDOS'!E568</f>
        <v>0</v>
      </c>
      <c r="G568" s="13">
        <f>'BASE SUELDOS'!I568</f>
        <v>0</v>
      </c>
      <c r="H568" s="14">
        <f t="shared" si="56"/>
        <v>0</v>
      </c>
      <c r="I568" s="14">
        <f t="shared" si="56"/>
        <v>0</v>
      </c>
      <c r="J568" s="14">
        <f t="shared" si="56"/>
        <v>0</v>
      </c>
      <c r="K568" s="14">
        <f t="shared" si="56"/>
        <v>0</v>
      </c>
      <c r="L568" s="14">
        <f t="shared" si="56"/>
        <v>0</v>
      </c>
      <c r="M568" s="14">
        <f t="shared" si="56"/>
        <v>0</v>
      </c>
      <c r="N568" s="14">
        <f t="shared" si="56"/>
        <v>0</v>
      </c>
      <c r="O568" s="14">
        <f t="shared" si="56"/>
        <v>0</v>
      </c>
      <c r="P568" s="14">
        <f t="shared" si="56"/>
        <v>0</v>
      </c>
      <c r="Q568" s="14">
        <f t="shared" si="56"/>
        <v>0</v>
      </c>
      <c r="R568" s="14">
        <f t="shared" si="56"/>
        <v>0</v>
      </c>
      <c r="S568" s="14">
        <f t="shared" si="56"/>
        <v>0</v>
      </c>
    </row>
    <row r="569" spans="1:19">
      <c r="A569" s="5">
        <f>'BASE SUELDOS'!A569</f>
        <v>1</v>
      </c>
      <c r="B569" s="8" t="s">
        <v>638</v>
      </c>
      <c r="C569" s="9">
        <f>'BASE SUELDOS'!B569</f>
        <v>0</v>
      </c>
      <c r="D569" s="6" t="str">
        <f>'BASE SUELDOS'!C569</f>
        <v>EMPLEADO 566</v>
      </c>
      <c r="E569" s="6">
        <f>'BASE SUELDOS'!D569</f>
        <v>0</v>
      </c>
      <c r="F569" s="6">
        <f>'BASE SUELDOS'!E569</f>
        <v>0</v>
      </c>
      <c r="G569" s="13">
        <f>'BASE SUELDOS'!I569</f>
        <v>0</v>
      </c>
      <c r="H569" s="14">
        <f t="shared" si="56"/>
        <v>0</v>
      </c>
      <c r="I569" s="14">
        <f t="shared" si="56"/>
        <v>0</v>
      </c>
      <c r="J569" s="14">
        <f t="shared" si="56"/>
        <v>0</v>
      </c>
      <c r="K569" s="14">
        <f t="shared" si="56"/>
        <v>0</v>
      </c>
      <c r="L569" s="14">
        <f t="shared" si="56"/>
        <v>0</v>
      </c>
      <c r="M569" s="14">
        <f t="shared" si="56"/>
        <v>0</v>
      </c>
      <c r="N569" s="14">
        <f t="shared" si="56"/>
        <v>0</v>
      </c>
      <c r="O569" s="14">
        <f t="shared" si="56"/>
        <v>0</v>
      </c>
      <c r="P569" s="14">
        <f t="shared" si="56"/>
        <v>0</v>
      </c>
      <c r="Q569" s="14">
        <f t="shared" si="56"/>
        <v>0</v>
      </c>
      <c r="R569" s="14">
        <f t="shared" si="56"/>
        <v>0</v>
      </c>
      <c r="S569" s="14">
        <f t="shared" si="56"/>
        <v>0</v>
      </c>
    </row>
    <row r="570" spans="1:19">
      <c r="A570" s="5">
        <f>'BASE SUELDOS'!A570</f>
        <v>1</v>
      </c>
      <c r="B570" s="8" t="s">
        <v>638</v>
      </c>
      <c r="C570" s="9">
        <f>'BASE SUELDOS'!B570</f>
        <v>0</v>
      </c>
      <c r="D570" s="6" t="str">
        <f>'BASE SUELDOS'!C570</f>
        <v>EMPLEADO 567</v>
      </c>
      <c r="E570" s="6">
        <f>'BASE SUELDOS'!D570</f>
        <v>0</v>
      </c>
      <c r="F570" s="6">
        <f>'BASE SUELDOS'!E570</f>
        <v>0</v>
      </c>
      <c r="G570" s="13">
        <f>'BASE SUELDOS'!I570</f>
        <v>0</v>
      </c>
      <c r="H570" s="14">
        <f t="shared" si="56"/>
        <v>0</v>
      </c>
      <c r="I570" s="14">
        <f t="shared" si="56"/>
        <v>0</v>
      </c>
      <c r="J570" s="14">
        <f t="shared" si="56"/>
        <v>0</v>
      </c>
      <c r="K570" s="14">
        <f t="shared" si="56"/>
        <v>0</v>
      </c>
      <c r="L570" s="14">
        <f t="shared" si="56"/>
        <v>0</v>
      </c>
      <c r="M570" s="14">
        <f t="shared" si="56"/>
        <v>0</v>
      </c>
      <c r="N570" s="14">
        <f t="shared" si="56"/>
        <v>0</v>
      </c>
      <c r="O570" s="14">
        <f t="shared" si="56"/>
        <v>0</v>
      </c>
      <c r="P570" s="14">
        <f t="shared" si="56"/>
        <v>0</v>
      </c>
      <c r="Q570" s="14">
        <f t="shared" si="56"/>
        <v>0</v>
      </c>
      <c r="R570" s="14">
        <f t="shared" si="56"/>
        <v>0</v>
      </c>
      <c r="S570" s="14">
        <f t="shared" si="56"/>
        <v>0</v>
      </c>
    </row>
    <row r="571" spans="1:19">
      <c r="A571" s="5">
        <f>'BASE SUELDOS'!A571</f>
        <v>1</v>
      </c>
      <c r="B571" s="8" t="s">
        <v>638</v>
      </c>
      <c r="C571" s="9">
        <f>'BASE SUELDOS'!B571</f>
        <v>0</v>
      </c>
      <c r="D571" s="6" t="str">
        <f>'BASE SUELDOS'!C571</f>
        <v>EMPLEADO 568</v>
      </c>
      <c r="E571" s="6">
        <f>'BASE SUELDOS'!D571</f>
        <v>0</v>
      </c>
      <c r="F571" s="6">
        <f>'BASE SUELDOS'!E571</f>
        <v>0</v>
      </c>
      <c r="G571" s="13">
        <f>'BASE SUELDOS'!I571</f>
        <v>0</v>
      </c>
      <c r="H571" s="14">
        <f t="shared" si="56"/>
        <v>0</v>
      </c>
      <c r="I571" s="14">
        <f t="shared" si="56"/>
        <v>0</v>
      </c>
      <c r="J571" s="14">
        <f t="shared" si="56"/>
        <v>0</v>
      </c>
      <c r="K571" s="14">
        <f t="shared" si="56"/>
        <v>0</v>
      </c>
      <c r="L571" s="14">
        <f t="shared" si="56"/>
        <v>0</v>
      </c>
      <c r="M571" s="14">
        <f t="shared" si="56"/>
        <v>0</v>
      </c>
      <c r="N571" s="14">
        <f t="shared" si="56"/>
        <v>0</v>
      </c>
      <c r="O571" s="14">
        <f t="shared" si="56"/>
        <v>0</v>
      </c>
      <c r="P571" s="14">
        <f t="shared" si="56"/>
        <v>0</v>
      </c>
      <c r="Q571" s="14">
        <f t="shared" si="56"/>
        <v>0</v>
      </c>
      <c r="R571" s="14">
        <f t="shared" si="56"/>
        <v>0</v>
      </c>
      <c r="S571" s="14">
        <f t="shared" si="56"/>
        <v>0</v>
      </c>
    </row>
    <row r="572" spans="1:19">
      <c r="A572" s="5">
        <f>'BASE SUELDOS'!A572</f>
        <v>1</v>
      </c>
      <c r="B572" s="8" t="s">
        <v>638</v>
      </c>
      <c r="C572" s="9">
        <f>'BASE SUELDOS'!B572</f>
        <v>0</v>
      </c>
      <c r="D572" s="6" t="str">
        <f>'BASE SUELDOS'!C572</f>
        <v>EMPLEADO 569</v>
      </c>
      <c r="E572" s="6">
        <f>'BASE SUELDOS'!D572</f>
        <v>0</v>
      </c>
      <c r="F572" s="6">
        <f>'BASE SUELDOS'!E572</f>
        <v>0</v>
      </c>
      <c r="G572" s="13">
        <f>'BASE SUELDOS'!I572</f>
        <v>0</v>
      </c>
      <c r="H572" s="14">
        <f t="shared" si="56"/>
        <v>0</v>
      </c>
      <c r="I572" s="14">
        <f t="shared" si="56"/>
        <v>0</v>
      </c>
      <c r="J572" s="14">
        <f t="shared" si="56"/>
        <v>0</v>
      </c>
      <c r="K572" s="14">
        <f t="shared" si="56"/>
        <v>0</v>
      </c>
      <c r="L572" s="14">
        <f t="shared" si="56"/>
        <v>0</v>
      </c>
      <c r="M572" s="14">
        <f t="shared" si="56"/>
        <v>0</v>
      </c>
      <c r="N572" s="14">
        <f t="shared" si="56"/>
        <v>0</v>
      </c>
      <c r="O572" s="14">
        <f t="shared" si="56"/>
        <v>0</v>
      </c>
      <c r="P572" s="14">
        <f t="shared" si="56"/>
        <v>0</v>
      </c>
      <c r="Q572" s="14">
        <f t="shared" si="56"/>
        <v>0</v>
      </c>
      <c r="R572" s="14">
        <f t="shared" si="56"/>
        <v>0</v>
      </c>
      <c r="S572" s="14">
        <f t="shared" si="56"/>
        <v>0</v>
      </c>
    </row>
    <row r="573" spans="1:19">
      <c r="A573" s="5">
        <f>'BASE SUELDOS'!A573</f>
        <v>1</v>
      </c>
      <c r="B573" s="8" t="s">
        <v>638</v>
      </c>
      <c r="C573" s="9">
        <f>'BASE SUELDOS'!B573</f>
        <v>0</v>
      </c>
      <c r="D573" s="6" t="str">
        <f>'BASE SUELDOS'!C573</f>
        <v>EMPLEADO 570</v>
      </c>
      <c r="E573" s="6">
        <f>'BASE SUELDOS'!D573</f>
        <v>0</v>
      </c>
      <c r="F573" s="6">
        <f>'BASE SUELDOS'!E573</f>
        <v>0</v>
      </c>
      <c r="G573" s="13">
        <f>'BASE SUELDOS'!I573</f>
        <v>0</v>
      </c>
      <c r="H573" s="14">
        <f t="shared" si="56"/>
        <v>0</v>
      </c>
      <c r="I573" s="14">
        <f t="shared" si="56"/>
        <v>0</v>
      </c>
      <c r="J573" s="14">
        <f t="shared" si="56"/>
        <v>0</v>
      </c>
      <c r="K573" s="14">
        <f t="shared" si="56"/>
        <v>0</v>
      </c>
      <c r="L573" s="14">
        <f t="shared" si="56"/>
        <v>0</v>
      </c>
      <c r="M573" s="14">
        <f t="shared" si="56"/>
        <v>0</v>
      </c>
      <c r="N573" s="14">
        <f t="shared" si="56"/>
        <v>0</v>
      </c>
      <c r="O573" s="14">
        <f t="shared" si="56"/>
        <v>0</v>
      </c>
      <c r="P573" s="14">
        <f t="shared" si="56"/>
        <v>0</v>
      </c>
      <c r="Q573" s="14">
        <f t="shared" si="56"/>
        <v>0</v>
      </c>
      <c r="R573" s="14">
        <f t="shared" si="56"/>
        <v>0</v>
      </c>
      <c r="S573" s="14">
        <f t="shared" si="56"/>
        <v>0</v>
      </c>
    </row>
    <row r="574" spans="1:19">
      <c r="A574" s="5">
        <f>'BASE SUELDOS'!A574</f>
        <v>1</v>
      </c>
      <c r="B574" s="8" t="s">
        <v>638</v>
      </c>
      <c r="C574" s="9">
        <f>'BASE SUELDOS'!B574</f>
        <v>0</v>
      </c>
      <c r="D574" s="6" t="str">
        <f>'BASE SUELDOS'!C574</f>
        <v>EMPLEADO 571</v>
      </c>
      <c r="E574" s="6">
        <f>'BASE SUELDOS'!D574</f>
        <v>0</v>
      </c>
      <c r="F574" s="6">
        <f>'BASE SUELDOS'!E574</f>
        <v>0</v>
      </c>
      <c r="G574" s="13">
        <f>'BASE SUELDOS'!I574</f>
        <v>0</v>
      </c>
      <c r="H574" s="14">
        <f t="shared" ref="H574:S583" si="57">(IF($G574&gt;_25_Veces_SMGDF,_25_Veces_SMGDF,$G574))*H$2*Pension</f>
        <v>0</v>
      </c>
      <c r="I574" s="14">
        <f t="shared" si="57"/>
        <v>0</v>
      </c>
      <c r="J574" s="14">
        <f t="shared" si="57"/>
        <v>0</v>
      </c>
      <c r="K574" s="14">
        <f t="shared" si="57"/>
        <v>0</v>
      </c>
      <c r="L574" s="14">
        <f t="shared" si="57"/>
        <v>0</v>
      </c>
      <c r="M574" s="14">
        <f t="shared" si="57"/>
        <v>0</v>
      </c>
      <c r="N574" s="14">
        <f t="shared" si="57"/>
        <v>0</v>
      </c>
      <c r="O574" s="14">
        <f t="shared" si="57"/>
        <v>0</v>
      </c>
      <c r="P574" s="14">
        <f t="shared" si="57"/>
        <v>0</v>
      </c>
      <c r="Q574" s="14">
        <f t="shared" si="57"/>
        <v>0</v>
      </c>
      <c r="R574" s="14">
        <f t="shared" si="57"/>
        <v>0</v>
      </c>
      <c r="S574" s="14">
        <f t="shared" si="57"/>
        <v>0</v>
      </c>
    </row>
    <row r="575" spans="1:19">
      <c r="A575" s="5">
        <f>'BASE SUELDOS'!A575</f>
        <v>1</v>
      </c>
      <c r="B575" s="8" t="s">
        <v>638</v>
      </c>
      <c r="C575" s="9">
        <f>'BASE SUELDOS'!B575</f>
        <v>0</v>
      </c>
      <c r="D575" s="6" t="str">
        <f>'BASE SUELDOS'!C575</f>
        <v>EMPLEADO 572</v>
      </c>
      <c r="E575" s="6">
        <f>'BASE SUELDOS'!D575</f>
        <v>0</v>
      </c>
      <c r="F575" s="6">
        <f>'BASE SUELDOS'!E575</f>
        <v>0</v>
      </c>
      <c r="G575" s="13">
        <f>'BASE SUELDOS'!I575</f>
        <v>0</v>
      </c>
      <c r="H575" s="14">
        <f t="shared" si="57"/>
        <v>0</v>
      </c>
      <c r="I575" s="14">
        <f t="shared" si="57"/>
        <v>0</v>
      </c>
      <c r="J575" s="14">
        <f t="shared" si="57"/>
        <v>0</v>
      </c>
      <c r="K575" s="14">
        <f t="shared" si="57"/>
        <v>0</v>
      </c>
      <c r="L575" s="14">
        <f t="shared" si="57"/>
        <v>0</v>
      </c>
      <c r="M575" s="14">
        <f t="shared" si="57"/>
        <v>0</v>
      </c>
      <c r="N575" s="14">
        <f t="shared" si="57"/>
        <v>0</v>
      </c>
      <c r="O575" s="14">
        <f t="shared" si="57"/>
        <v>0</v>
      </c>
      <c r="P575" s="14">
        <f t="shared" si="57"/>
        <v>0</v>
      </c>
      <c r="Q575" s="14">
        <f t="shared" si="57"/>
        <v>0</v>
      </c>
      <c r="R575" s="14">
        <f t="shared" si="57"/>
        <v>0</v>
      </c>
      <c r="S575" s="14">
        <f t="shared" si="57"/>
        <v>0</v>
      </c>
    </row>
    <row r="576" spans="1:19">
      <c r="A576" s="5">
        <f>'BASE SUELDOS'!A576</f>
        <v>1</v>
      </c>
      <c r="B576" s="8" t="s">
        <v>638</v>
      </c>
      <c r="C576" s="9">
        <f>'BASE SUELDOS'!B576</f>
        <v>0</v>
      </c>
      <c r="D576" s="6" t="str">
        <f>'BASE SUELDOS'!C576</f>
        <v>EMPLEADO 573</v>
      </c>
      <c r="E576" s="6">
        <f>'BASE SUELDOS'!D576</f>
        <v>0</v>
      </c>
      <c r="F576" s="6">
        <f>'BASE SUELDOS'!E576</f>
        <v>0</v>
      </c>
      <c r="G576" s="13">
        <f>'BASE SUELDOS'!I576</f>
        <v>0</v>
      </c>
      <c r="H576" s="14">
        <f t="shared" si="57"/>
        <v>0</v>
      </c>
      <c r="I576" s="14">
        <f t="shared" si="57"/>
        <v>0</v>
      </c>
      <c r="J576" s="14">
        <f t="shared" si="57"/>
        <v>0</v>
      </c>
      <c r="K576" s="14">
        <f t="shared" si="57"/>
        <v>0</v>
      </c>
      <c r="L576" s="14">
        <f t="shared" si="57"/>
        <v>0</v>
      </c>
      <c r="M576" s="14">
        <f t="shared" si="57"/>
        <v>0</v>
      </c>
      <c r="N576" s="14">
        <f t="shared" si="57"/>
        <v>0</v>
      </c>
      <c r="O576" s="14">
        <f t="shared" si="57"/>
        <v>0</v>
      </c>
      <c r="P576" s="14">
        <f t="shared" si="57"/>
        <v>0</v>
      </c>
      <c r="Q576" s="14">
        <f t="shared" si="57"/>
        <v>0</v>
      </c>
      <c r="R576" s="14">
        <f t="shared" si="57"/>
        <v>0</v>
      </c>
      <c r="S576" s="14">
        <f t="shared" si="57"/>
        <v>0</v>
      </c>
    </row>
    <row r="577" spans="1:19">
      <c r="A577" s="5">
        <f>'BASE SUELDOS'!A577</f>
        <v>1</v>
      </c>
      <c r="B577" s="8" t="s">
        <v>638</v>
      </c>
      <c r="C577" s="9">
        <f>'BASE SUELDOS'!B577</f>
        <v>0</v>
      </c>
      <c r="D577" s="6" t="str">
        <f>'BASE SUELDOS'!C577</f>
        <v>EMPLEADO 574</v>
      </c>
      <c r="E577" s="6">
        <f>'BASE SUELDOS'!D577</f>
        <v>0</v>
      </c>
      <c r="F577" s="6">
        <f>'BASE SUELDOS'!E577</f>
        <v>0</v>
      </c>
      <c r="G577" s="13">
        <f>'BASE SUELDOS'!I577</f>
        <v>0</v>
      </c>
      <c r="H577" s="14">
        <f t="shared" si="57"/>
        <v>0</v>
      </c>
      <c r="I577" s="14">
        <f t="shared" si="57"/>
        <v>0</v>
      </c>
      <c r="J577" s="14">
        <f t="shared" si="57"/>
        <v>0</v>
      </c>
      <c r="K577" s="14">
        <f t="shared" si="57"/>
        <v>0</v>
      </c>
      <c r="L577" s="14">
        <f t="shared" si="57"/>
        <v>0</v>
      </c>
      <c r="M577" s="14">
        <f t="shared" si="57"/>
        <v>0</v>
      </c>
      <c r="N577" s="14">
        <f t="shared" si="57"/>
        <v>0</v>
      </c>
      <c r="O577" s="14">
        <f t="shared" si="57"/>
        <v>0</v>
      </c>
      <c r="P577" s="14">
        <f t="shared" si="57"/>
        <v>0</v>
      </c>
      <c r="Q577" s="14">
        <f t="shared" si="57"/>
        <v>0</v>
      </c>
      <c r="R577" s="14">
        <f t="shared" si="57"/>
        <v>0</v>
      </c>
      <c r="S577" s="14">
        <f t="shared" si="57"/>
        <v>0</v>
      </c>
    </row>
    <row r="578" spans="1:19">
      <c r="A578" s="5">
        <f>'BASE SUELDOS'!A578</f>
        <v>1</v>
      </c>
      <c r="B578" s="8" t="s">
        <v>638</v>
      </c>
      <c r="C578" s="9">
        <f>'BASE SUELDOS'!B578</f>
        <v>0</v>
      </c>
      <c r="D578" s="6" t="str">
        <f>'BASE SUELDOS'!C578</f>
        <v>EMPLEADO 575</v>
      </c>
      <c r="E578" s="6">
        <f>'BASE SUELDOS'!D578</f>
        <v>0</v>
      </c>
      <c r="F578" s="6">
        <f>'BASE SUELDOS'!E578</f>
        <v>0</v>
      </c>
      <c r="G578" s="13">
        <f>'BASE SUELDOS'!I578</f>
        <v>0</v>
      </c>
      <c r="H578" s="14">
        <f t="shared" si="57"/>
        <v>0</v>
      </c>
      <c r="I578" s="14">
        <f t="shared" si="57"/>
        <v>0</v>
      </c>
      <c r="J578" s="14">
        <f t="shared" si="57"/>
        <v>0</v>
      </c>
      <c r="K578" s="14">
        <f t="shared" si="57"/>
        <v>0</v>
      </c>
      <c r="L578" s="14">
        <f t="shared" si="57"/>
        <v>0</v>
      </c>
      <c r="M578" s="14">
        <f t="shared" si="57"/>
        <v>0</v>
      </c>
      <c r="N578" s="14">
        <f t="shared" si="57"/>
        <v>0</v>
      </c>
      <c r="O578" s="14">
        <f t="shared" si="57"/>
        <v>0</v>
      </c>
      <c r="P578" s="14">
        <f t="shared" si="57"/>
        <v>0</v>
      </c>
      <c r="Q578" s="14">
        <f t="shared" si="57"/>
        <v>0</v>
      </c>
      <c r="R578" s="14">
        <f t="shared" si="57"/>
        <v>0</v>
      </c>
      <c r="S578" s="14">
        <f t="shared" si="57"/>
        <v>0</v>
      </c>
    </row>
    <row r="579" spans="1:19">
      <c r="A579" s="5">
        <f>'BASE SUELDOS'!A579</f>
        <v>1</v>
      </c>
      <c r="B579" s="8" t="s">
        <v>638</v>
      </c>
      <c r="C579" s="9">
        <f>'BASE SUELDOS'!B579</f>
        <v>0</v>
      </c>
      <c r="D579" s="6" t="str">
        <f>'BASE SUELDOS'!C579</f>
        <v>EMPLEADO 576</v>
      </c>
      <c r="E579" s="6">
        <f>'BASE SUELDOS'!D579</f>
        <v>0</v>
      </c>
      <c r="F579" s="6">
        <f>'BASE SUELDOS'!E579</f>
        <v>0</v>
      </c>
      <c r="G579" s="13">
        <f>'BASE SUELDOS'!I579</f>
        <v>0</v>
      </c>
      <c r="H579" s="14">
        <f t="shared" si="57"/>
        <v>0</v>
      </c>
      <c r="I579" s="14">
        <f t="shared" si="57"/>
        <v>0</v>
      </c>
      <c r="J579" s="14">
        <f t="shared" si="57"/>
        <v>0</v>
      </c>
      <c r="K579" s="14">
        <f t="shared" si="57"/>
        <v>0</v>
      </c>
      <c r="L579" s="14">
        <f t="shared" si="57"/>
        <v>0</v>
      </c>
      <c r="M579" s="14">
        <f t="shared" si="57"/>
        <v>0</v>
      </c>
      <c r="N579" s="14">
        <f t="shared" si="57"/>
        <v>0</v>
      </c>
      <c r="O579" s="14">
        <f t="shared" si="57"/>
        <v>0</v>
      </c>
      <c r="P579" s="14">
        <f t="shared" si="57"/>
        <v>0</v>
      </c>
      <c r="Q579" s="14">
        <f t="shared" si="57"/>
        <v>0</v>
      </c>
      <c r="R579" s="14">
        <f t="shared" si="57"/>
        <v>0</v>
      </c>
      <c r="S579" s="14">
        <f t="shared" si="57"/>
        <v>0</v>
      </c>
    </row>
    <row r="580" spans="1:19">
      <c r="A580" s="5">
        <f>'BASE SUELDOS'!A580</f>
        <v>1</v>
      </c>
      <c r="B580" s="8" t="s">
        <v>638</v>
      </c>
      <c r="C580" s="9">
        <f>'BASE SUELDOS'!B580</f>
        <v>0</v>
      </c>
      <c r="D580" s="6" t="str">
        <f>'BASE SUELDOS'!C580</f>
        <v>EMPLEADO 577</v>
      </c>
      <c r="E580" s="6">
        <f>'BASE SUELDOS'!D580</f>
        <v>0</v>
      </c>
      <c r="F580" s="6">
        <f>'BASE SUELDOS'!E580</f>
        <v>0</v>
      </c>
      <c r="G580" s="13">
        <f>'BASE SUELDOS'!I580</f>
        <v>0</v>
      </c>
      <c r="H580" s="14">
        <f t="shared" si="57"/>
        <v>0</v>
      </c>
      <c r="I580" s="14">
        <f t="shared" si="57"/>
        <v>0</v>
      </c>
      <c r="J580" s="14">
        <f t="shared" si="57"/>
        <v>0</v>
      </c>
      <c r="K580" s="14">
        <f t="shared" si="57"/>
        <v>0</v>
      </c>
      <c r="L580" s="14">
        <f t="shared" si="57"/>
        <v>0</v>
      </c>
      <c r="M580" s="14">
        <f t="shared" si="57"/>
        <v>0</v>
      </c>
      <c r="N580" s="14">
        <f t="shared" si="57"/>
        <v>0</v>
      </c>
      <c r="O580" s="14">
        <f t="shared" si="57"/>
        <v>0</v>
      </c>
      <c r="P580" s="14">
        <f t="shared" si="57"/>
        <v>0</v>
      </c>
      <c r="Q580" s="14">
        <f t="shared" si="57"/>
        <v>0</v>
      </c>
      <c r="R580" s="14">
        <f t="shared" si="57"/>
        <v>0</v>
      </c>
      <c r="S580" s="14">
        <f t="shared" si="57"/>
        <v>0</v>
      </c>
    </row>
    <row r="581" spans="1:19">
      <c r="A581" s="5">
        <f>'BASE SUELDOS'!A581</f>
        <v>1</v>
      </c>
      <c r="B581" s="8" t="s">
        <v>638</v>
      </c>
      <c r="C581" s="9">
        <f>'BASE SUELDOS'!B581</f>
        <v>0</v>
      </c>
      <c r="D581" s="6" t="str">
        <f>'BASE SUELDOS'!C581</f>
        <v>EMPLEADO 578</v>
      </c>
      <c r="E581" s="6">
        <f>'BASE SUELDOS'!D581</f>
        <v>0</v>
      </c>
      <c r="F581" s="6">
        <f>'BASE SUELDOS'!E581</f>
        <v>0</v>
      </c>
      <c r="G581" s="13">
        <f>'BASE SUELDOS'!I581</f>
        <v>0</v>
      </c>
      <c r="H581" s="14">
        <f t="shared" si="57"/>
        <v>0</v>
      </c>
      <c r="I581" s="14">
        <f t="shared" si="57"/>
        <v>0</v>
      </c>
      <c r="J581" s="14">
        <f t="shared" si="57"/>
        <v>0</v>
      </c>
      <c r="K581" s="14">
        <f t="shared" si="57"/>
        <v>0</v>
      </c>
      <c r="L581" s="14">
        <f t="shared" si="57"/>
        <v>0</v>
      </c>
      <c r="M581" s="14">
        <f t="shared" si="57"/>
        <v>0</v>
      </c>
      <c r="N581" s="14">
        <f t="shared" si="57"/>
        <v>0</v>
      </c>
      <c r="O581" s="14">
        <f t="shared" si="57"/>
        <v>0</v>
      </c>
      <c r="P581" s="14">
        <f t="shared" si="57"/>
        <v>0</v>
      </c>
      <c r="Q581" s="14">
        <f t="shared" si="57"/>
        <v>0</v>
      </c>
      <c r="R581" s="14">
        <f t="shared" si="57"/>
        <v>0</v>
      </c>
      <c r="S581" s="14">
        <f t="shared" si="57"/>
        <v>0</v>
      </c>
    </row>
    <row r="582" spans="1:19">
      <c r="A582" s="5">
        <f>'BASE SUELDOS'!A582</f>
        <v>1</v>
      </c>
      <c r="B582" s="8" t="s">
        <v>638</v>
      </c>
      <c r="C582" s="9">
        <f>'BASE SUELDOS'!B582</f>
        <v>0</v>
      </c>
      <c r="D582" s="6" t="str">
        <f>'BASE SUELDOS'!C582</f>
        <v>EMPLEADO 579</v>
      </c>
      <c r="E582" s="6">
        <f>'BASE SUELDOS'!D582</f>
        <v>0</v>
      </c>
      <c r="F582" s="6">
        <f>'BASE SUELDOS'!E582</f>
        <v>0</v>
      </c>
      <c r="G582" s="13">
        <f>'BASE SUELDOS'!I582</f>
        <v>0</v>
      </c>
      <c r="H582" s="14">
        <f t="shared" si="57"/>
        <v>0</v>
      </c>
      <c r="I582" s="14">
        <f t="shared" si="57"/>
        <v>0</v>
      </c>
      <c r="J582" s="14">
        <f t="shared" si="57"/>
        <v>0</v>
      </c>
      <c r="K582" s="14">
        <f t="shared" si="57"/>
        <v>0</v>
      </c>
      <c r="L582" s="14">
        <f t="shared" si="57"/>
        <v>0</v>
      </c>
      <c r="M582" s="14">
        <f t="shared" si="57"/>
        <v>0</v>
      </c>
      <c r="N582" s="14">
        <f t="shared" si="57"/>
        <v>0</v>
      </c>
      <c r="O582" s="14">
        <f t="shared" si="57"/>
        <v>0</v>
      </c>
      <c r="P582" s="14">
        <f t="shared" si="57"/>
        <v>0</v>
      </c>
      <c r="Q582" s="14">
        <f t="shared" si="57"/>
        <v>0</v>
      </c>
      <c r="R582" s="14">
        <f t="shared" si="57"/>
        <v>0</v>
      </c>
      <c r="S582" s="14">
        <f t="shared" si="57"/>
        <v>0</v>
      </c>
    </row>
    <row r="583" spans="1:19">
      <c r="A583" s="5">
        <f>'BASE SUELDOS'!A583</f>
        <v>1</v>
      </c>
      <c r="B583" s="8" t="s">
        <v>638</v>
      </c>
      <c r="C583" s="9">
        <f>'BASE SUELDOS'!B583</f>
        <v>0</v>
      </c>
      <c r="D583" s="6" t="str">
        <f>'BASE SUELDOS'!C583</f>
        <v>EMPLEADO 580</v>
      </c>
      <c r="E583" s="6">
        <f>'BASE SUELDOS'!D583</f>
        <v>0</v>
      </c>
      <c r="F583" s="6">
        <f>'BASE SUELDOS'!E583</f>
        <v>0</v>
      </c>
      <c r="G583" s="13">
        <f>'BASE SUELDOS'!I583</f>
        <v>0</v>
      </c>
      <c r="H583" s="14">
        <f t="shared" si="57"/>
        <v>0</v>
      </c>
      <c r="I583" s="14">
        <f t="shared" si="57"/>
        <v>0</v>
      </c>
      <c r="J583" s="14">
        <f t="shared" si="57"/>
        <v>0</v>
      </c>
      <c r="K583" s="14">
        <f t="shared" si="57"/>
        <v>0</v>
      </c>
      <c r="L583" s="14">
        <f t="shared" si="57"/>
        <v>0</v>
      </c>
      <c r="M583" s="14">
        <f t="shared" si="57"/>
        <v>0</v>
      </c>
      <c r="N583" s="14">
        <f t="shared" si="57"/>
        <v>0</v>
      </c>
      <c r="O583" s="14">
        <f t="shared" si="57"/>
        <v>0</v>
      </c>
      <c r="P583" s="14">
        <f t="shared" si="57"/>
        <v>0</v>
      </c>
      <c r="Q583" s="14">
        <f t="shared" si="57"/>
        <v>0</v>
      </c>
      <c r="R583" s="14">
        <f t="shared" si="57"/>
        <v>0</v>
      </c>
      <c r="S583" s="14">
        <f t="shared" si="57"/>
        <v>0</v>
      </c>
    </row>
    <row r="584" spans="1:19">
      <c r="A584" s="5">
        <f>'BASE SUELDOS'!A584</f>
        <v>1</v>
      </c>
      <c r="B584" s="8" t="s">
        <v>638</v>
      </c>
      <c r="C584" s="9">
        <f>'BASE SUELDOS'!B584</f>
        <v>0</v>
      </c>
      <c r="D584" s="6" t="str">
        <f>'BASE SUELDOS'!C584</f>
        <v>EMPLEADO 581</v>
      </c>
      <c r="E584" s="6">
        <f>'BASE SUELDOS'!D584</f>
        <v>0</v>
      </c>
      <c r="F584" s="6">
        <f>'BASE SUELDOS'!E584</f>
        <v>0</v>
      </c>
      <c r="G584" s="13">
        <f>'BASE SUELDOS'!I584</f>
        <v>0</v>
      </c>
      <c r="H584" s="14">
        <f t="shared" ref="H584:S593" si="58">(IF($G584&gt;_25_Veces_SMGDF,_25_Veces_SMGDF,$G584))*H$2*Pension</f>
        <v>0</v>
      </c>
      <c r="I584" s="14">
        <f t="shared" si="58"/>
        <v>0</v>
      </c>
      <c r="J584" s="14">
        <f t="shared" si="58"/>
        <v>0</v>
      </c>
      <c r="K584" s="14">
        <f t="shared" si="58"/>
        <v>0</v>
      </c>
      <c r="L584" s="14">
        <f t="shared" si="58"/>
        <v>0</v>
      </c>
      <c r="M584" s="14">
        <f t="shared" si="58"/>
        <v>0</v>
      </c>
      <c r="N584" s="14">
        <f t="shared" si="58"/>
        <v>0</v>
      </c>
      <c r="O584" s="14">
        <f t="shared" si="58"/>
        <v>0</v>
      </c>
      <c r="P584" s="14">
        <f t="shared" si="58"/>
        <v>0</v>
      </c>
      <c r="Q584" s="14">
        <f t="shared" si="58"/>
        <v>0</v>
      </c>
      <c r="R584" s="14">
        <f t="shared" si="58"/>
        <v>0</v>
      </c>
      <c r="S584" s="14">
        <f t="shared" si="58"/>
        <v>0</v>
      </c>
    </row>
    <row r="585" spans="1:19">
      <c r="A585" s="5">
        <f>'BASE SUELDOS'!A585</f>
        <v>1</v>
      </c>
      <c r="B585" s="8" t="s">
        <v>638</v>
      </c>
      <c r="C585" s="9">
        <f>'BASE SUELDOS'!B585</f>
        <v>0</v>
      </c>
      <c r="D585" s="6" t="str">
        <f>'BASE SUELDOS'!C585</f>
        <v>EMPLEADO 582</v>
      </c>
      <c r="E585" s="6">
        <f>'BASE SUELDOS'!D585</f>
        <v>0</v>
      </c>
      <c r="F585" s="6">
        <f>'BASE SUELDOS'!E585</f>
        <v>0</v>
      </c>
      <c r="G585" s="13">
        <f>'BASE SUELDOS'!I585</f>
        <v>0</v>
      </c>
      <c r="H585" s="14">
        <f t="shared" si="58"/>
        <v>0</v>
      </c>
      <c r="I585" s="14">
        <f t="shared" si="58"/>
        <v>0</v>
      </c>
      <c r="J585" s="14">
        <f t="shared" si="58"/>
        <v>0</v>
      </c>
      <c r="K585" s="14">
        <f t="shared" si="58"/>
        <v>0</v>
      </c>
      <c r="L585" s="14">
        <f t="shared" si="58"/>
        <v>0</v>
      </c>
      <c r="M585" s="14">
        <f t="shared" si="58"/>
        <v>0</v>
      </c>
      <c r="N585" s="14">
        <f t="shared" si="58"/>
        <v>0</v>
      </c>
      <c r="O585" s="14">
        <f t="shared" si="58"/>
        <v>0</v>
      </c>
      <c r="P585" s="14">
        <f t="shared" si="58"/>
        <v>0</v>
      </c>
      <c r="Q585" s="14">
        <f t="shared" si="58"/>
        <v>0</v>
      </c>
      <c r="R585" s="14">
        <f t="shared" si="58"/>
        <v>0</v>
      </c>
      <c r="S585" s="14">
        <f t="shared" si="58"/>
        <v>0</v>
      </c>
    </row>
    <row r="586" spans="1:19">
      <c r="A586" s="5">
        <f>'BASE SUELDOS'!A586</f>
        <v>1</v>
      </c>
      <c r="B586" s="8" t="s">
        <v>638</v>
      </c>
      <c r="C586" s="9">
        <f>'BASE SUELDOS'!B586</f>
        <v>0</v>
      </c>
      <c r="D586" s="6" t="str">
        <f>'BASE SUELDOS'!C586</f>
        <v>EMPLEADO 583</v>
      </c>
      <c r="E586" s="6">
        <f>'BASE SUELDOS'!D586</f>
        <v>0</v>
      </c>
      <c r="F586" s="6">
        <f>'BASE SUELDOS'!E586</f>
        <v>0</v>
      </c>
      <c r="G586" s="13">
        <f>'BASE SUELDOS'!I586</f>
        <v>0</v>
      </c>
      <c r="H586" s="14">
        <f t="shared" si="58"/>
        <v>0</v>
      </c>
      <c r="I586" s="14">
        <f t="shared" si="58"/>
        <v>0</v>
      </c>
      <c r="J586" s="14">
        <f t="shared" si="58"/>
        <v>0</v>
      </c>
      <c r="K586" s="14">
        <f t="shared" si="58"/>
        <v>0</v>
      </c>
      <c r="L586" s="14">
        <f t="shared" si="58"/>
        <v>0</v>
      </c>
      <c r="M586" s="14">
        <f t="shared" si="58"/>
        <v>0</v>
      </c>
      <c r="N586" s="14">
        <f t="shared" si="58"/>
        <v>0</v>
      </c>
      <c r="O586" s="14">
        <f t="shared" si="58"/>
        <v>0</v>
      </c>
      <c r="P586" s="14">
        <f t="shared" si="58"/>
        <v>0</v>
      </c>
      <c r="Q586" s="14">
        <f t="shared" si="58"/>
        <v>0</v>
      </c>
      <c r="R586" s="14">
        <f t="shared" si="58"/>
        <v>0</v>
      </c>
      <c r="S586" s="14">
        <f t="shared" si="58"/>
        <v>0</v>
      </c>
    </row>
    <row r="587" spans="1:19">
      <c r="A587" s="5">
        <f>'BASE SUELDOS'!A587</f>
        <v>1</v>
      </c>
      <c r="B587" s="8" t="s">
        <v>638</v>
      </c>
      <c r="C587" s="9">
        <f>'BASE SUELDOS'!B587</f>
        <v>0</v>
      </c>
      <c r="D587" s="6" t="str">
        <f>'BASE SUELDOS'!C587</f>
        <v>EMPLEADO 584</v>
      </c>
      <c r="E587" s="6">
        <f>'BASE SUELDOS'!D587</f>
        <v>0</v>
      </c>
      <c r="F587" s="6">
        <f>'BASE SUELDOS'!E587</f>
        <v>0</v>
      </c>
      <c r="G587" s="13">
        <f>'BASE SUELDOS'!I587</f>
        <v>0</v>
      </c>
      <c r="H587" s="14">
        <f t="shared" si="58"/>
        <v>0</v>
      </c>
      <c r="I587" s="14">
        <f t="shared" si="58"/>
        <v>0</v>
      </c>
      <c r="J587" s="14">
        <f t="shared" si="58"/>
        <v>0</v>
      </c>
      <c r="K587" s="14">
        <f t="shared" si="58"/>
        <v>0</v>
      </c>
      <c r="L587" s="14">
        <f t="shared" si="58"/>
        <v>0</v>
      </c>
      <c r="M587" s="14">
        <f t="shared" si="58"/>
        <v>0</v>
      </c>
      <c r="N587" s="14">
        <f t="shared" si="58"/>
        <v>0</v>
      </c>
      <c r="O587" s="14">
        <f t="shared" si="58"/>
        <v>0</v>
      </c>
      <c r="P587" s="14">
        <f t="shared" si="58"/>
        <v>0</v>
      </c>
      <c r="Q587" s="14">
        <f t="shared" si="58"/>
        <v>0</v>
      </c>
      <c r="R587" s="14">
        <f t="shared" si="58"/>
        <v>0</v>
      </c>
      <c r="S587" s="14">
        <f t="shared" si="58"/>
        <v>0</v>
      </c>
    </row>
    <row r="588" spans="1:19">
      <c r="A588" s="5">
        <f>'BASE SUELDOS'!A588</f>
        <v>1</v>
      </c>
      <c r="B588" s="8" t="s">
        <v>638</v>
      </c>
      <c r="C588" s="9">
        <f>'BASE SUELDOS'!B588</f>
        <v>0</v>
      </c>
      <c r="D588" s="6" t="str">
        <f>'BASE SUELDOS'!C588</f>
        <v>EMPLEADO 585</v>
      </c>
      <c r="E588" s="6">
        <f>'BASE SUELDOS'!D588</f>
        <v>0</v>
      </c>
      <c r="F588" s="6">
        <f>'BASE SUELDOS'!E588</f>
        <v>0</v>
      </c>
      <c r="G588" s="13">
        <f>'BASE SUELDOS'!I588</f>
        <v>0</v>
      </c>
      <c r="H588" s="14">
        <f t="shared" si="58"/>
        <v>0</v>
      </c>
      <c r="I588" s="14">
        <f t="shared" si="58"/>
        <v>0</v>
      </c>
      <c r="J588" s="14">
        <f t="shared" si="58"/>
        <v>0</v>
      </c>
      <c r="K588" s="14">
        <f t="shared" si="58"/>
        <v>0</v>
      </c>
      <c r="L588" s="14">
        <f t="shared" si="58"/>
        <v>0</v>
      </c>
      <c r="M588" s="14">
        <f t="shared" si="58"/>
        <v>0</v>
      </c>
      <c r="N588" s="14">
        <f t="shared" si="58"/>
        <v>0</v>
      </c>
      <c r="O588" s="14">
        <f t="shared" si="58"/>
        <v>0</v>
      </c>
      <c r="P588" s="14">
        <f t="shared" si="58"/>
        <v>0</v>
      </c>
      <c r="Q588" s="14">
        <f t="shared" si="58"/>
        <v>0</v>
      </c>
      <c r="R588" s="14">
        <f t="shared" si="58"/>
        <v>0</v>
      </c>
      <c r="S588" s="14">
        <f t="shared" si="58"/>
        <v>0</v>
      </c>
    </row>
    <row r="589" spans="1:19">
      <c r="A589" s="5">
        <f>'BASE SUELDOS'!A589</f>
        <v>1</v>
      </c>
      <c r="B589" s="8" t="s">
        <v>638</v>
      </c>
      <c r="C589" s="9">
        <f>'BASE SUELDOS'!B589</f>
        <v>0</v>
      </c>
      <c r="D589" s="6" t="str">
        <f>'BASE SUELDOS'!C589</f>
        <v>EMPLEADO 586</v>
      </c>
      <c r="E589" s="6">
        <f>'BASE SUELDOS'!D589</f>
        <v>0</v>
      </c>
      <c r="F589" s="6">
        <f>'BASE SUELDOS'!E589</f>
        <v>0</v>
      </c>
      <c r="G589" s="13">
        <f>'BASE SUELDOS'!I589</f>
        <v>0</v>
      </c>
      <c r="H589" s="14">
        <f t="shared" si="58"/>
        <v>0</v>
      </c>
      <c r="I589" s="14">
        <f t="shared" si="58"/>
        <v>0</v>
      </c>
      <c r="J589" s="14">
        <f t="shared" si="58"/>
        <v>0</v>
      </c>
      <c r="K589" s="14">
        <f t="shared" si="58"/>
        <v>0</v>
      </c>
      <c r="L589" s="14">
        <f t="shared" si="58"/>
        <v>0</v>
      </c>
      <c r="M589" s="14">
        <f t="shared" si="58"/>
        <v>0</v>
      </c>
      <c r="N589" s="14">
        <f t="shared" si="58"/>
        <v>0</v>
      </c>
      <c r="O589" s="14">
        <f t="shared" si="58"/>
        <v>0</v>
      </c>
      <c r="P589" s="14">
        <f t="shared" si="58"/>
        <v>0</v>
      </c>
      <c r="Q589" s="14">
        <f t="shared" si="58"/>
        <v>0</v>
      </c>
      <c r="R589" s="14">
        <f t="shared" si="58"/>
        <v>0</v>
      </c>
      <c r="S589" s="14">
        <f t="shared" si="58"/>
        <v>0</v>
      </c>
    </row>
    <row r="590" spans="1:19">
      <c r="A590" s="5">
        <f>'BASE SUELDOS'!A590</f>
        <v>1</v>
      </c>
      <c r="B590" s="8" t="s">
        <v>638</v>
      </c>
      <c r="C590" s="9">
        <f>'BASE SUELDOS'!B590</f>
        <v>0</v>
      </c>
      <c r="D590" s="6" t="str">
        <f>'BASE SUELDOS'!C590</f>
        <v>EMPLEADO 587</v>
      </c>
      <c r="E590" s="6">
        <f>'BASE SUELDOS'!D590</f>
        <v>0</v>
      </c>
      <c r="F590" s="6">
        <f>'BASE SUELDOS'!E590</f>
        <v>0</v>
      </c>
      <c r="G590" s="13">
        <f>'BASE SUELDOS'!I590</f>
        <v>0</v>
      </c>
      <c r="H590" s="14">
        <f t="shared" si="58"/>
        <v>0</v>
      </c>
      <c r="I590" s="14">
        <f t="shared" si="58"/>
        <v>0</v>
      </c>
      <c r="J590" s="14">
        <f t="shared" si="58"/>
        <v>0</v>
      </c>
      <c r="K590" s="14">
        <f t="shared" si="58"/>
        <v>0</v>
      </c>
      <c r="L590" s="14">
        <f t="shared" si="58"/>
        <v>0</v>
      </c>
      <c r="M590" s="14">
        <f t="shared" si="58"/>
        <v>0</v>
      </c>
      <c r="N590" s="14">
        <f t="shared" si="58"/>
        <v>0</v>
      </c>
      <c r="O590" s="14">
        <f t="shared" si="58"/>
        <v>0</v>
      </c>
      <c r="P590" s="14">
        <f t="shared" si="58"/>
        <v>0</v>
      </c>
      <c r="Q590" s="14">
        <f t="shared" si="58"/>
        <v>0</v>
      </c>
      <c r="R590" s="14">
        <f t="shared" si="58"/>
        <v>0</v>
      </c>
      <c r="S590" s="14">
        <f t="shared" si="58"/>
        <v>0</v>
      </c>
    </row>
    <row r="591" spans="1:19">
      <c r="A591" s="5">
        <f>'BASE SUELDOS'!A591</f>
        <v>1</v>
      </c>
      <c r="B591" s="8" t="s">
        <v>638</v>
      </c>
      <c r="C591" s="9">
        <f>'BASE SUELDOS'!B591</f>
        <v>0</v>
      </c>
      <c r="D591" s="6" t="str">
        <f>'BASE SUELDOS'!C591</f>
        <v>EMPLEADO 588</v>
      </c>
      <c r="E591" s="6">
        <f>'BASE SUELDOS'!D591</f>
        <v>0</v>
      </c>
      <c r="F591" s="6">
        <f>'BASE SUELDOS'!E591</f>
        <v>0</v>
      </c>
      <c r="G591" s="13">
        <f>'BASE SUELDOS'!I591</f>
        <v>0</v>
      </c>
      <c r="H591" s="14">
        <f t="shared" si="58"/>
        <v>0</v>
      </c>
      <c r="I591" s="14">
        <f t="shared" si="58"/>
        <v>0</v>
      </c>
      <c r="J591" s="14">
        <f t="shared" si="58"/>
        <v>0</v>
      </c>
      <c r="K591" s="14">
        <f t="shared" si="58"/>
        <v>0</v>
      </c>
      <c r="L591" s="14">
        <f t="shared" si="58"/>
        <v>0</v>
      </c>
      <c r="M591" s="14">
        <f t="shared" si="58"/>
        <v>0</v>
      </c>
      <c r="N591" s="14">
        <f t="shared" si="58"/>
        <v>0</v>
      </c>
      <c r="O591" s="14">
        <f t="shared" si="58"/>
        <v>0</v>
      </c>
      <c r="P591" s="14">
        <f t="shared" si="58"/>
        <v>0</v>
      </c>
      <c r="Q591" s="14">
        <f t="shared" si="58"/>
        <v>0</v>
      </c>
      <c r="R591" s="14">
        <f t="shared" si="58"/>
        <v>0</v>
      </c>
      <c r="S591" s="14">
        <f t="shared" si="58"/>
        <v>0</v>
      </c>
    </row>
    <row r="592" spans="1:19">
      <c r="A592" s="5">
        <f>'BASE SUELDOS'!A592</f>
        <v>1</v>
      </c>
      <c r="B592" s="8" t="s">
        <v>638</v>
      </c>
      <c r="C592" s="9">
        <f>'BASE SUELDOS'!B592</f>
        <v>0</v>
      </c>
      <c r="D592" s="6" t="str">
        <f>'BASE SUELDOS'!C592</f>
        <v>EMPLEADO 589</v>
      </c>
      <c r="E592" s="6">
        <f>'BASE SUELDOS'!D592</f>
        <v>0</v>
      </c>
      <c r="F592" s="6">
        <f>'BASE SUELDOS'!E592</f>
        <v>0</v>
      </c>
      <c r="G592" s="13">
        <f>'BASE SUELDOS'!I592</f>
        <v>0</v>
      </c>
      <c r="H592" s="14">
        <f t="shared" si="58"/>
        <v>0</v>
      </c>
      <c r="I592" s="14">
        <f t="shared" si="58"/>
        <v>0</v>
      </c>
      <c r="J592" s="14">
        <f t="shared" si="58"/>
        <v>0</v>
      </c>
      <c r="K592" s="14">
        <f t="shared" si="58"/>
        <v>0</v>
      </c>
      <c r="L592" s="14">
        <f t="shared" si="58"/>
        <v>0</v>
      </c>
      <c r="M592" s="14">
        <f t="shared" si="58"/>
        <v>0</v>
      </c>
      <c r="N592" s="14">
        <f t="shared" si="58"/>
        <v>0</v>
      </c>
      <c r="O592" s="14">
        <f t="shared" si="58"/>
        <v>0</v>
      </c>
      <c r="P592" s="14">
        <f t="shared" si="58"/>
        <v>0</v>
      </c>
      <c r="Q592" s="14">
        <f t="shared" si="58"/>
        <v>0</v>
      </c>
      <c r="R592" s="14">
        <f t="shared" si="58"/>
        <v>0</v>
      </c>
      <c r="S592" s="14">
        <f t="shared" si="58"/>
        <v>0</v>
      </c>
    </row>
    <row r="593" spans="1:19">
      <c r="A593" s="5">
        <f>'BASE SUELDOS'!A593</f>
        <v>1</v>
      </c>
      <c r="B593" s="8" t="s">
        <v>638</v>
      </c>
      <c r="C593" s="9">
        <f>'BASE SUELDOS'!B593</f>
        <v>0</v>
      </c>
      <c r="D593" s="6" t="str">
        <f>'BASE SUELDOS'!C593</f>
        <v>EMPLEADO 590</v>
      </c>
      <c r="E593" s="6">
        <f>'BASE SUELDOS'!D593</f>
        <v>0</v>
      </c>
      <c r="F593" s="6">
        <f>'BASE SUELDOS'!E593</f>
        <v>0</v>
      </c>
      <c r="G593" s="13">
        <f>'BASE SUELDOS'!I593</f>
        <v>0</v>
      </c>
      <c r="H593" s="14">
        <f t="shared" si="58"/>
        <v>0</v>
      </c>
      <c r="I593" s="14">
        <f t="shared" si="58"/>
        <v>0</v>
      </c>
      <c r="J593" s="14">
        <f t="shared" si="58"/>
        <v>0</v>
      </c>
      <c r="K593" s="14">
        <f t="shared" si="58"/>
        <v>0</v>
      </c>
      <c r="L593" s="14">
        <f t="shared" si="58"/>
        <v>0</v>
      </c>
      <c r="M593" s="14">
        <f t="shared" si="58"/>
        <v>0</v>
      </c>
      <c r="N593" s="14">
        <f t="shared" si="58"/>
        <v>0</v>
      </c>
      <c r="O593" s="14">
        <f t="shared" si="58"/>
        <v>0</v>
      </c>
      <c r="P593" s="14">
        <f t="shared" si="58"/>
        <v>0</v>
      </c>
      <c r="Q593" s="14">
        <f t="shared" si="58"/>
        <v>0</v>
      </c>
      <c r="R593" s="14">
        <f t="shared" si="58"/>
        <v>0</v>
      </c>
      <c r="S593" s="14">
        <f t="shared" si="58"/>
        <v>0</v>
      </c>
    </row>
    <row r="594" spans="1:19">
      <c r="A594" s="5">
        <f>'BASE SUELDOS'!A594</f>
        <v>1</v>
      </c>
      <c r="B594" s="8" t="s">
        <v>638</v>
      </c>
      <c r="C594" s="9">
        <f>'BASE SUELDOS'!B594</f>
        <v>0</v>
      </c>
      <c r="D594" s="6" t="str">
        <f>'BASE SUELDOS'!C594</f>
        <v>EMPLEADO 591</v>
      </c>
      <c r="E594" s="6">
        <f>'BASE SUELDOS'!D594</f>
        <v>0</v>
      </c>
      <c r="F594" s="6">
        <f>'BASE SUELDOS'!E594</f>
        <v>0</v>
      </c>
      <c r="G594" s="13">
        <f>'BASE SUELDOS'!I594</f>
        <v>0</v>
      </c>
      <c r="H594" s="14">
        <f t="shared" ref="H594:S603" si="59">(IF($G594&gt;_25_Veces_SMGDF,_25_Veces_SMGDF,$G594))*H$2*Pension</f>
        <v>0</v>
      </c>
      <c r="I594" s="14">
        <f t="shared" si="59"/>
        <v>0</v>
      </c>
      <c r="J594" s="14">
        <f t="shared" si="59"/>
        <v>0</v>
      </c>
      <c r="K594" s="14">
        <f t="shared" si="59"/>
        <v>0</v>
      </c>
      <c r="L594" s="14">
        <f t="shared" si="59"/>
        <v>0</v>
      </c>
      <c r="M594" s="14">
        <f t="shared" si="59"/>
        <v>0</v>
      </c>
      <c r="N594" s="14">
        <f t="shared" si="59"/>
        <v>0</v>
      </c>
      <c r="O594" s="14">
        <f t="shared" si="59"/>
        <v>0</v>
      </c>
      <c r="P594" s="14">
        <f t="shared" si="59"/>
        <v>0</v>
      </c>
      <c r="Q594" s="14">
        <f t="shared" si="59"/>
        <v>0</v>
      </c>
      <c r="R594" s="14">
        <f t="shared" si="59"/>
        <v>0</v>
      </c>
      <c r="S594" s="14">
        <f t="shared" si="59"/>
        <v>0</v>
      </c>
    </row>
    <row r="595" spans="1:19">
      <c r="A595" s="5">
        <f>'BASE SUELDOS'!A595</f>
        <v>1</v>
      </c>
      <c r="B595" s="8" t="s">
        <v>638</v>
      </c>
      <c r="C595" s="9">
        <f>'BASE SUELDOS'!B595</f>
        <v>0</v>
      </c>
      <c r="D595" s="6" t="str">
        <f>'BASE SUELDOS'!C595</f>
        <v>EMPLEADO 592</v>
      </c>
      <c r="E595" s="6">
        <f>'BASE SUELDOS'!D595</f>
        <v>0</v>
      </c>
      <c r="F595" s="6">
        <f>'BASE SUELDOS'!E595</f>
        <v>0</v>
      </c>
      <c r="G595" s="13">
        <f>'BASE SUELDOS'!I595</f>
        <v>0</v>
      </c>
      <c r="H595" s="14">
        <f t="shared" si="59"/>
        <v>0</v>
      </c>
      <c r="I595" s="14">
        <f t="shared" si="59"/>
        <v>0</v>
      </c>
      <c r="J595" s="14">
        <f t="shared" si="59"/>
        <v>0</v>
      </c>
      <c r="K595" s="14">
        <f t="shared" si="59"/>
        <v>0</v>
      </c>
      <c r="L595" s="14">
        <f t="shared" si="59"/>
        <v>0</v>
      </c>
      <c r="M595" s="14">
        <f t="shared" si="59"/>
        <v>0</v>
      </c>
      <c r="N595" s="14">
        <f t="shared" si="59"/>
        <v>0</v>
      </c>
      <c r="O595" s="14">
        <f t="shared" si="59"/>
        <v>0</v>
      </c>
      <c r="P595" s="14">
        <f t="shared" si="59"/>
        <v>0</v>
      </c>
      <c r="Q595" s="14">
        <f t="shared" si="59"/>
        <v>0</v>
      </c>
      <c r="R595" s="14">
        <f t="shared" si="59"/>
        <v>0</v>
      </c>
      <c r="S595" s="14">
        <f t="shared" si="59"/>
        <v>0</v>
      </c>
    </row>
    <row r="596" spans="1:19">
      <c r="A596" s="5">
        <f>'BASE SUELDOS'!A596</f>
        <v>1</v>
      </c>
      <c r="B596" s="8" t="s">
        <v>638</v>
      </c>
      <c r="C596" s="9">
        <f>'BASE SUELDOS'!B596</f>
        <v>0</v>
      </c>
      <c r="D596" s="6" t="str">
        <f>'BASE SUELDOS'!C596</f>
        <v>EMPLEADO 593</v>
      </c>
      <c r="E596" s="6">
        <f>'BASE SUELDOS'!D596</f>
        <v>0</v>
      </c>
      <c r="F596" s="6">
        <f>'BASE SUELDOS'!E596</f>
        <v>0</v>
      </c>
      <c r="G596" s="13">
        <f>'BASE SUELDOS'!I596</f>
        <v>0</v>
      </c>
      <c r="H596" s="14">
        <f t="shared" si="59"/>
        <v>0</v>
      </c>
      <c r="I596" s="14">
        <f t="shared" si="59"/>
        <v>0</v>
      </c>
      <c r="J596" s="14">
        <f t="shared" si="59"/>
        <v>0</v>
      </c>
      <c r="K596" s="14">
        <f t="shared" si="59"/>
        <v>0</v>
      </c>
      <c r="L596" s="14">
        <f t="shared" si="59"/>
        <v>0</v>
      </c>
      <c r="M596" s="14">
        <f t="shared" si="59"/>
        <v>0</v>
      </c>
      <c r="N596" s="14">
        <f t="shared" si="59"/>
        <v>0</v>
      </c>
      <c r="O596" s="14">
        <f t="shared" si="59"/>
        <v>0</v>
      </c>
      <c r="P596" s="14">
        <f t="shared" si="59"/>
        <v>0</v>
      </c>
      <c r="Q596" s="14">
        <f t="shared" si="59"/>
        <v>0</v>
      </c>
      <c r="R596" s="14">
        <f t="shared" si="59"/>
        <v>0</v>
      </c>
      <c r="S596" s="14">
        <f t="shared" si="59"/>
        <v>0</v>
      </c>
    </row>
    <row r="597" spans="1:19">
      <c r="A597" s="5">
        <f>'BASE SUELDOS'!A597</f>
        <v>1</v>
      </c>
      <c r="B597" s="8" t="s">
        <v>638</v>
      </c>
      <c r="C597" s="9">
        <f>'BASE SUELDOS'!B597</f>
        <v>0</v>
      </c>
      <c r="D597" s="6" t="str">
        <f>'BASE SUELDOS'!C597</f>
        <v>EMPLEADO 594</v>
      </c>
      <c r="E597" s="6">
        <f>'BASE SUELDOS'!D597</f>
        <v>0</v>
      </c>
      <c r="F597" s="6">
        <f>'BASE SUELDOS'!E597</f>
        <v>0</v>
      </c>
      <c r="G597" s="13">
        <f>'BASE SUELDOS'!I597</f>
        <v>0</v>
      </c>
      <c r="H597" s="14">
        <f t="shared" si="59"/>
        <v>0</v>
      </c>
      <c r="I597" s="14">
        <f t="shared" si="59"/>
        <v>0</v>
      </c>
      <c r="J597" s="14">
        <f t="shared" si="59"/>
        <v>0</v>
      </c>
      <c r="K597" s="14">
        <f t="shared" si="59"/>
        <v>0</v>
      </c>
      <c r="L597" s="14">
        <f t="shared" si="59"/>
        <v>0</v>
      </c>
      <c r="M597" s="14">
        <f t="shared" si="59"/>
        <v>0</v>
      </c>
      <c r="N597" s="14">
        <f t="shared" si="59"/>
        <v>0</v>
      </c>
      <c r="O597" s="14">
        <f t="shared" si="59"/>
        <v>0</v>
      </c>
      <c r="P597" s="14">
        <f t="shared" si="59"/>
        <v>0</v>
      </c>
      <c r="Q597" s="14">
        <f t="shared" si="59"/>
        <v>0</v>
      </c>
      <c r="R597" s="14">
        <f t="shared" si="59"/>
        <v>0</v>
      </c>
      <c r="S597" s="14">
        <f t="shared" si="59"/>
        <v>0</v>
      </c>
    </row>
    <row r="598" spans="1:19">
      <c r="A598" s="5">
        <f>'BASE SUELDOS'!A598</f>
        <v>1</v>
      </c>
      <c r="B598" s="8" t="s">
        <v>638</v>
      </c>
      <c r="C598" s="9">
        <f>'BASE SUELDOS'!B598</f>
        <v>0</v>
      </c>
      <c r="D598" s="6" t="str">
        <f>'BASE SUELDOS'!C598</f>
        <v>EMPLEADO 595</v>
      </c>
      <c r="E598" s="6">
        <f>'BASE SUELDOS'!D598</f>
        <v>0</v>
      </c>
      <c r="F598" s="6">
        <f>'BASE SUELDOS'!E598</f>
        <v>0</v>
      </c>
      <c r="G598" s="13">
        <f>'BASE SUELDOS'!I598</f>
        <v>0</v>
      </c>
      <c r="H598" s="14">
        <f t="shared" si="59"/>
        <v>0</v>
      </c>
      <c r="I598" s="14">
        <f t="shared" si="59"/>
        <v>0</v>
      </c>
      <c r="J598" s="14">
        <f t="shared" si="59"/>
        <v>0</v>
      </c>
      <c r="K598" s="14">
        <f t="shared" si="59"/>
        <v>0</v>
      </c>
      <c r="L598" s="14">
        <f t="shared" si="59"/>
        <v>0</v>
      </c>
      <c r="M598" s="14">
        <f t="shared" si="59"/>
        <v>0</v>
      </c>
      <c r="N598" s="14">
        <f t="shared" si="59"/>
        <v>0</v>
      </c>
      <c r="O598" s="14">
        <f t="shared" si="59"/>
        <v>0</v>
      </c>
      <c r="P598" s="14">
        <f t="shared" si="59"/>
        <v>0</v>
      </c>
      <c r="Q598" s="14">
        <f t="shared" si="59"/>
        <v>0</v>
      </c>
      <c r="R598" s="14">
        <f t="shared" si="59"/>
        <v>0</v>
      </c>
      <c r="S598" s="14">
        <f t="shared" si="59"/>
        <v>0</v>
      </c>
    </row>
    <row r="599" spans="1:19">
      <c r="A599" s="5">
        <f>'BASE SUELDOS'!A599</f>
        <v>1</v>
      </c>
      <c r="B599" s="8" t="s">
        <v>638</v>
      </c>
      <c r="C599" s="9">
        <f>'BASE SUELDOS'!B599</f>
        <v>0</v>
      </c>
      <c r="D599" s="6" t="str">
        <f>'BASE SUELDOS'!C599</f>
        <v>EMPLEADO 596</v>
      </c>
      <c r="E599" s="6">
        <f>'BASE SUELDOS'!D599</f>
        <v>0</v>
      </c>
      <c r="F599" s="6">
        <f>'BASE SUELDOS'!E599</f>
        <v>0</v>
      </c>
      <c r="G599" s="13">
        <f>'BASE SUELDOS'!I599</f>
        <v>0</v>
      </c>
      <c r="H599" s="14">
        <f t="shared" si="59"/>
        <v>0</v>
      </c>
      <c r="I599" s="14">
        <f t="shared" si="59"/>
        <v>0</v>
      </c>
      <c r="J599" s="14">
        <f t="shared" si="59"/>
        <v>0</v>
      </c>
      <c r="K599" s="14">
        <f t="shared" si="59"/>
        <v>0</v>
      </c>
      <c r="L599" s="14">
        <f t="shared" si="59"/>
        <v>0</v>
      </c>
      <c r="M599" s="14">
        <f t="shared" si="59"/>
        <v>0</v>
      </c>
      <c r="N599" s="14">
        <f t="shared" si="59"/>
        <v>0</v>
      </c>
      <c r="O599" s="14">
        <f t="shared" si="59"/>
        <v>0</v>
      </c>
      <c r="P599" s="14">
        <f t="shared" si="59"/>
        <v>0</v>
      </c>
      <c r="Q599" s="14">
        <f t="shared" si="59"/>
        <v>0</v>
      </c>
      <c r="R599" s="14">
        <f t="shared" si="59"/>
        <v>0</v>
      </c>
      <c r="S599" s="14">
        <f t="shared" si="59"/>
        <v>0</v>
      </c>
    </row>
    <row r="600" spans="1:19">
      <c r="A600" s="5">
        <f>'BASE SUELDOS'!A600</f>
        <v>1</v>
      </c>
      <c r="B600" s="8" t="s">
        <v>638</v>
      </c>
      <c r="C600" s="9">
        <f>'BASE SUELDOS'!B600</f>
        <v>0</v>
      </c>
      <c r="D600" s="6" t="str">
        <f>'BASE SUELDOS'!C600</f>
        <v>EMPLEADO 597</v>
      </c>
      <c r="E600" s="6">
        <f>'BASE SUELDOS'!D600</f>
        <v>0</v>
      </c>
      <c r="F600" s="6">
        <f>'BASE SUELDOS'!E600</f>
        <v>0</v>
      </c>
      <c r="G600" s="13">
        <f>'BASE SUELDOS'!I600</f>
        <v>0</v>
      </c>
      <c r="H600" s="14">
        <f t="shared" si="59"/>
        <v>0</v>
      </c>
      <c r="I600" s="14">
        <f t="shared" si="59"/>
        <v>0</v>
      </c>
      <c r="J600" s="14">
        <f t="shared" si="59"/>
        <v>0</v>
      </c>
      <c r="K600" s="14">
        <f t="shared" si="59"/>
        <v>0</v>
      </c>
      <c r="L600" s="14">
        <f t="shared" si="59"/>
        <v>0</v>
      </c>
      <c r="M600" s="14">
        <f t="shared" si="59"/>
        <v>0</v>
      </c>
      <c r="N600" s="14">
        <f t="shared" si="59"/>
        <v>0</v>
      </c>
      <c r="O600" s="14">
        <f t="shared" si="59"/>
        <v>0</v>
      </c>
      <c r="P600" s="14">
        <f t="shared" si="59"/>
        <v>0</v>
      </c>
      <c r="Q600" s="14">
        <f t="shared" si="59"/>
        <v>0</v>
      </c>
      <c r="R600" s="14">
        <f t="shared" si="59"/>
        <v>0</v>
      </c>
      <c r="S600" s="14">
        <f t="shared" si="59"/>
        <v>0</v>
      </c>
    </row>
    <row r="601" spans="1:19">
      <c r="A601" s="5">
        <f>'BASE SUELDOS'!A601</f>
        <v>1</v>
      </c>
      <c r="B601" s="8" t="s">
        <v>638</v>
      </c>
      <c r="C601" s="9">
        <f>'BASE SUELDOS'!B601</f>
        <v>0</v>
      </c>
      <c r="D601" s="6" t="str">
        <f>'BASE SUELDOS'!C601</f>
        <v>EMPLEADO 598</v>
      </c>
      <c r="E601" s="6">
        <f>'BASE SUELDOS'!D601</f>
        <v>0</v>
      </c>
      <c r="F601" s="6">
        <f>'BASE SUELDOS'!E601</f>
        <v>0</v>
      </c>
      <c r="G601" s="13">
        <f>'BASE SUELDOS'!I601</f>
        <v>0</v>
      </c>
      <c r="H601" s="14">
        <f t="shared" si="59"/>
        <v>0</v>
      </c>
      <c r="I601" s="14">
        <f t="shared" si="59"/>
        <v>0</v>
      </c>
      <c r="J601" s="14">
        <f t="shared" si="59"/>
        <v>0</v>
      </c>
      <c r="K601" s="14">
        <f t="shared" si="59"/>
        <v>0</v>
      </c>
      <c r="L601" s="14">
        <f t="shared" si="59"/>
        <v>0</v>
      </c>
      <c r="M601" s="14">
        <f t="shared" si="59"/>
        <v>0</v>
      </c>
      <c r="N601" s="14">
        <f t="shared" si="59"/>
        <v>0</v>
      </c>
      <c r="O601" s="14">
        <f t="shared" si="59"/>
        <v>0</v>
      </c>
      <c r="P601" s="14">
        <f t="shared" si="59"/>
        <v>0</v>
      </c>
      <c r="Q601" s="14">
        <f t="shared" si="59"/>
        <v>0</v>
      </c>
      <c r="R601" s="14">
        <f t="shared" si="59"/>
        <v>0</v>
      </c>
      <c r="S601" s="14">
        <f t="shared" si="59"/>
        <v>0</v>
      </c>
    </row>
    <row r="602" spans="1:19">
      <c r="A602" s="5">
        <f>'BASE SUELDOS'!A602</f>
        <v>1</v>
      </c>
      <c r="B602" s="8" t="s">
        <v>638</v>
      </c>
      <c r="C602" s="9">
        <f>'BASE SUELDOS'!B602</f>
        <v>0</v>
      </c>
      <c r="D602" s="6" t="str">
        <f>'BASE SUELDOS'!C602</f>
        <v>EMPLEADO 599</v>
      </c>
      <c r="E602" s="6">
        <f>'BASE SUELDOS'!D602</f>
        <v>0</v>
      </c>
      <c r="F602" s="6">
        <f>'BASE SUELDOS'!E602</f>
        <v>0</v>
      </c>
      <c r="G602" s="13">
        <f>'BASE SUELDOS'!I602</f>
        <v>0</v>
      </c>
      <c r="H602" s="14">
        <f t="shared" si="59"/>
        <v>0</v>
      </c>
      <c r="I602" s="14">
        <f t="shared" si="59"/>
        <v>0</v>
      </c>
      <c r="J602" s="14">
        <f t="shared" si="59"/>
        <v>0</v>
      </c>
      <c r="K602" s="14">
        <f t="shared" si="59"/>
        <v>0</v>
      </c>
      <c r="L602" s="14">
        <f t="shared" si="59"/>
        <v>0</v>
      </c>
      <c r="M602" s="14">
        <f t="shared" si="59"/>
        <v>0</v>
      </c>
      <c r="N602" s="14">
        <f t="shared" si="59"/>
        <v>0</v>
      </c>
      <c r="O602" s="14">
        <f t="shared" si="59"/>
        <v>0</v>
      </c>
      <c r="P602" s="14">
        <f t="shared" si="59"/>
        <v>0</v>
      </c>
      <c r="Q602" s="14">
        <f t="shared" si="59"/>
        <v>0</v>
      </c>
      <c r="R602" s="14">
        <f t="shared" si="59"/>
        <v>0</v>
      </c>
      <c r="S602" s="14">
        <f t="shared" si="59"/>
        <v>0</v>
      </c>
    </row>
    <row r="603" spans="1:19">
      <c r="A603" s="5">
        <f>'BASE SUELDOS'!A603</f>
        <v>1</v>
      </c>
      <c r="B603" s="8" t="s">
        <v>638</v>
      </c>
      <c r="C603" s="9">
        <f>'BASE SUELDOS'!B603</f>
        <v>0</v>
      </c>
      <c r="D603" s="6" t="str">
        <f>'BASE SUELDOS'!C603</f>
        <v>EMPLEADO 600</v>
      </c>
      <c r="E603" s="6">
        <f>'BASE SUELDOS'!D603</f>
        <v>0</v>
      </c>
      <c r="F603" s="6">
        <f>'BASE SUELDOS'!E603</f>
        <v>0</v>
      </c>
      <c r="G603" s="13">
        <f>'BASE SUELDOS'!I603</f>
        <v>0</v>
      </c>
      <c r="H603" s="14">
        <f t="shared" si="59"/>
        <v>0</v>
      </c>
      <c r="I603" s="14">
        <f t="shared" si="59"/>
        <v>0</v>
      </c>
      <c r="J603" s="14">
        <f t="shared" si="59"/>
        <v>0</v>
      </c>
      <c r="K603" s="14">
        <f t="shared" si="59"/>
        <v>0</v>
      </c>
      <c r="L603" s="14">
        <f t="shared" si="59"/>
        <v>0</v>
      </c>
      <c r="M603" s="14">
        <f t="shared" si="59"/>
        <v>0</v>
      </c>
      <c r="N603" s="14">
        <f t="shared" si="59"/>
        <v>0</v>
      </c>
      <c r="O603" s="14">
        <f t="shared" si="59"/>
        <v>0</v>
      </c>
      <c r="P603" s="14">
        <f t="shared" si="59"/>
        <v>0</v>
      </c>
      <c r="Q603" s="14">
        <f t="shared" si="59"/>
        <v>0</v>
      </c>
      <c r="R603" s="14">
        <f t="shared" si="59"/>
        <v>0</v>
      </c>
      <c r="S603" s="14">
        <f t="shared" si="59"/>
        <v>0</v>
      </c>
    </row>
    <row r="604" spans="1:19">
      <c r="A604" s="5"/>
      <c r="B604" s="8"/>
      <c r="C604" s="9"/>
      <c r="D604" s="6"/>
      <c r="E604" s="6"/>
      <c r="F604" s="6"/>
      <c r="G604" s="13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</row>
    <row r="606" spans="1:19">
      <c r="H606" s="10">
        <f>SUM(H4:H604)</f>
        <v>1484.72180766</v>
      </c>
      <c r="I606" s="10">
        <f t="shared" ref="I606:S606" si="60">SUM(I4:I604)</f>
        <v>1341.0390520799997</v>
      </c>
      <c r="J606" s="10">
        <f t="shared" si="60"/>
        <v>1484.72180766</v>
      </c>
      <c r="K606" s="10">
        <f t="shared" si="60"/>
        <v>1436.8275558</v>
      </c>
      <c r="L606" s="10">
        <f t="shared" si="60"/>
        <v>1484.72180766</v>
      </c>
      <c r="M606" s="10">
        <f t="shared" si="60"/>
        <v>1436.8275558</v>
      </c>
      <c r="N606" s="10">
        <f t="shared" si="60"/>
        <v>1484.72180766</v>
      </c>
      <c r="O606" s="10">
        <f t="shared" si="60"/>
        <v>1484.72180766</v>
      </c>
      <c r="P606" s="10">
        <f t="shared" si="60"/>
        <v>1436.8275558</v>
      </c>
      <c r="Q606" s="10">
        <f t="shared" si="60"/>
        <v>1484.72180766</v>
      </c>
      <c r="R606" s="10">
        <f t="shared" si="60"/>
        <v>1436.8275558</v>
      </c>
      <c r="S606" s="10">
        <f t="shared" si="60"/>
        <v>1484.72180766</v>
      </c>
    </row>
    <row r="607" spans="1:19">
      <c r="I607" s="10"/>
    </row>
    <row r="608" spans="1:19"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</row>
    <row r="610" spans="8:19"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S610"/>
  <sheetViews>
    <sheetView zoomScale="90" zoomScaleNormal="90" workbookViewId="0">
      <selection activeCell="I2" sqref="I2"/>
    </sheetView>
  </sheetViews>
  <sheetFormatPr baseColWidth="10" defaultRowHeight="15"/>
  <cols>
    <col min="1" max="1" width="8.42578125" bestFit="1" customWidth="1"/>
    <col min="2" max="2" width="25.140625" bestFit="1" customWidth="1"/>
    <col min="3" max="3" width="9.7109375" bestFit="1" customWidth="1"/>
    <col min="4" max="4" width="42.5703125" bestFit="1" customWidth="1"/>
    <col min="5" max="5" width="40.140625" bestFit="1" customWidth="1"/>
    <col min="6" max="6" width="39.28515625" bestFit="1" customWidth="1"/>
    <col min="7" max="7" width="8.7109375" bestFit="1" customWidth="1"/>
    <col min="8" max="19" width="9.140625" bestFit="1" customWidth="1"/>
  </cols>
  <sheetData>
    <row r="1" spans="1:19">
      <c r="G1" s="11"/>
    </row>
    <row r="2" spans="1:19" s="1" customFormat="1" ht="12.75">
      <c r="G2" s="12"/>
      <c r="H2" s="1">
        <v>31</v>
      </c>
      <c r="I2" s="1">
        <f>Febrero</f>
        <v>28</v>
      </c>
      <c r="J2" s="1">
        <v>31</v>
      </c>
      <c r="K2" s="1">
        <v>30</v>
      </c>
      <c r="L2" s="1">
        <v>31</v>
      </c>
      <c r="M2" s="1">
        <v>30</v>
      </c>
      <c r="N2" s="1">
        <v>31</v>
      </c>
      <c r="O2" s="1">
        <v>31</v>
      </c>
      <c r="P2" s="1">
        <v>30</v>
      </c>
      <c r="Q2" s="1">
        <v>31</v>
      </c>
      <c r="R2" s="1">
        <v>30</v>
      </c>
      <c r="S2" s="1">
        <v>31</v>
      </c>
    </row>
    <row r="3" spans="1:19" s="4" customFormat="1" ht="12.75">
      <c r="A3" s="2" t="s">
        <v>0</v>
      </c>
      <c r="B3" s="3" t="s">
        <v>1</v>
      </c>
      <c r="C3" s="3" t="s">
        <v>2</v>
      </c>
      <c r="D3" s="2" t="s">
        <v>3</v>
      </c>
      <c r="E3" s="2" t="s">
        <v>4</v>
      </c>
      <c r="F3" s="2" t="s">
        <v>5</v>
      </c>
      <c r="G3" s="2" t="s">
        <v>23</v>
      </c>
      <c r="H3" s="2" t="s">
        <v>11</v>
      </c>
      <c r="I3" s="2" t="s">
        <v>12</v>
      </c>
      <c r="J3" s="2" t="s">
        <v>13</v>
      </c>
      <c r="K3" s="2" t="s">
        <v>14</v>
      </c>
      <c r="L3" s="2" t="s">
        <v>15</v>
      </c>
      <c r="M3" s="2" t="s">
        <v>16</v>
      </c>
      <c r="N3" s="2" t="s">
        <v>17</v>
      </c>
      <c r="O3" s="2" t="s">
        <v>18</v>
      </c>
      <c r="P3" s="2" t="s">
        <v>19</v>
      </c>
      <c r="Q3" s="2" t="s">
        <v>20</v>
      </c>
      <c r="R3" s="2" t="s">
        <v>21</v>
      </c>
      <c r="S3" s="2" t="s">
        <v>22</v>
      </c>
    </row>
    <row r="4" spans="1:19" s="6" customFormat="1">
      <c r="A4" s="5">
        <f>'BASE SUELDOS'!A4</f>
        <v>1</v>
      </c>
      <c r="B4" s="8" t="s">
        <v>639</v>
      </c>
      <c r="C4" s="9">
        <f>'BASE SUELDOS'!B4</f>
        <v>0</v>
      </c>
      <c r="D4" s="6" t="str">
        <f>'BASE SUELDOS'!C4</f>
        <v>EMPLEADO 1</v>
      </c>
      <c r="E4" s="6">
        <f>'BASE SUELDOS'!D4</f>
        <v>0</v>
      </c>
      <c r="F4" s="6">
        <f>'BASE SUELDOS'!E4</f>
        <v>0</v>
      </c>
      <c r="G4" s="13">
        <f>'BASE SUELDOS'!I4</f>
        <v>708.64559999999994</v>
      </c>
      <c r="H4" s="14">
        <f t="shared" ref="H4:S13" si="0">(IF($G4&gt;_25_Veces_SMGDF,_25_Veces_SMGDF,$G4))*H$2*Pres._Dinero</f>
        <v>153.77609519999999</v>
      </c>
      <c r="I4" s="14">
        <f t="shared" si="0"/>
        <v>138.89453760000001</v>
      </c>
      <c r="J4" s="14">
        <f t="shared" si="0"/>
        <v>153.77609519999999</v>
      </c>
      <c r="K4" s="14">
        <f t="shared" si="0"/>
        <v>148.81557599999999</v>
      </c>
      <c r="L4" s="14">
        <f t="shared" si="0"/>
        <v>153.77609519999999</v>
      </c>
      <c r="M4" s="14">
        <f t="shared" si="0"/>
        <v>148.81557599999999</v>
      </c>
      <c r="N4" s="14">
        <f t="shared" si="0"/>
        <v>153.77609519999999</v>
      </c>
      <c r="O4" s="14">
        <f t="shared" si="0"/>
        <v>153.77609519999999</v>
      </c>
      <c r="P4" s="14">
        <f t="shared" si="0"/>
        <v>148.81557599999999</v>
      </c>
      <c r="Q4" s="14">
        <f t="shared" si="0"/>
        <v>153.77609519999999</v>
      </c>
      <c r="R4" s="14">
        <f t="shared" si="0"/>
        <v>148.81557599999999</v>
      </c>
      <c r="S4" s="14">
        <f t="shared" si="0"/>
        <v>153.77609519999999</v>
      </c>
    </row>
    <row r="5" spans="1:19" s="6" customFormat="1">
      <c r="A5" s="5">
        <f>'BASE SUELDOS'!A5</f>
        <v>1</v>
      </c>
      <c r="B5" s="8" t="s">
        <v>639</v>
      </c>
      <c r="C5" s="9">
        <f>'BASE SUELDOS'!B5</f>
        <v>0</v>
      </c>
      <c r="D5" s="6" t="str">
        <f>'BASE SUELDOS'!C5</f>
        <v>EMPLEADO 2</v>
      </c>
      <c r="E5" s="6">
        <f>'BASE SUELDOS'!D5</f>
        <v>0</v>
      </c>
      <c r="F5" s="6">
        <f>'BASE SUELDOS'!E5</f>
        <v>0</v>
      </c>
      <c r="G5" s="13">
        <f>'BASE SUELDOS'!I5</f>
        <v>352.74454799999995</v>
      </c>
      <c r="H5" s="14">
        <f t="shared" si="0"/>
        <v>76.545566915999984</v>
      </c>
      <c r="I5" s="14">
        <f t="shared" si="0"/>
        <v>69.137931407999986</v>
      </c>
      <c r="J5" s="14">
        <f t="shared" si="0"/>
        <v>76.545566915999984</v>
      </c>
      <c r="K5" s="14">
        <f t="shared" si="0"/>
        <v>74.076355079999999</v>
      </c>
      <c r="L5" s="14">
        <f t="shared" si="0"/>
        <v>76.545566915999984</v>
      </c>
      <c r="M5" s="14">
        <f t="shared" si="0"/>
        <v>74.076355079999999</v>
      </c>
      <c r="N5" s="14">
        <f t="shared" si="0"/>
        <v>76.545566915999984</v>
      </c>
      <c r="O5" s="14">
        <f t="shared" si="0"/>
        <v>76.545566915999984</v>
      </c>
      <c r="P5" s="14">
        <f t="shared" si="0"/>
        <v>74.076355079999999</v>
      </c>
      <c r="Q5" s="14">
        <f t="shared" si="0"/>
        <v>76.545566915999984</v>
      </c>
      <c r="R5" s="14">
        <f t="shared" si="0"/>
        <v>74.076355079999999</v>
      </c>
      <c r="S5" s="14">
        <f t="shared" si="0"/>
        <v>76.545566915999984</v>
      </c>
    </row>
    <row r="6" spans="1:19" s="6" customFormat="1">
      <c r="A6" s="5">
        <f>'BASE SUELDOS'!A6</f>
        <v>1</v>
      </c>
      <c r="B6" s="8" t="s">
        <v>639</v>
      </c>
      <c r="C6" s="9">
        <f>'BASE SUELDOS'!B6</f>
        <v>0</v>
      </c>
      <c r="D6" s="6" t="str">
        <f>'BASE SUELDOS'!C6</f>
        <v>EMPLEADO 3</v>
      </c>
      <c r="E6" s="6">
        <f>'BASE SUELDOS'!D6</f>
        <v>0</v>
      </c>
      <c r="F6" s="6">
        <f>'BASE SUELDOS'!E6</f>
        <v>0</v>
      </c>
      <c r="G6" s="13">
        <f>'BASE SUELDOS'!I6</f>
        <v>752.08411199999989</v>
      </c>
      <c r="H6" s="14">
        <f t="shared" si="0"/>
        <v>163.20225230399998</v>
      </c>
      <c r="I6" s="14">
        <f t="shared" si="0"/>
        <v>147.40848595199998</v>
      </c>
      <c r="J6" s="14">
        <f t="shared" si="0"/>
        <v>163.20225230399998</v>
      </c>
      <c r="K6" s="14">
        <f t="shared" si="0"/>
        <v>157.93766351999997</v>
      </c>
      <c r="L6" s="14">
        <f t="shared" si="0"/>
        <v>163.20225230399998</v>
      </c>
      <c r="M6" s="14">
        <f t="shared" si="0"/>
        <v>157.93766351999997</v>
      </c>
      <c r="N6" s="14">
        <f t="shared" si="0"/>
        <v>163.20225230399998</v>
      </c>
      <c r="O6" s="14">
        <f t="shared" si="0"/>
        <v>163.20225230399998</v>
      </c>
      <c r="P6" s="14">
        <f t="shared" si="0"/>
        <v>157.93766351999997</v>
      </c>
      <c r="Q6" s="14">
        <f t="shared" si="0"/>
        <v>163.20225230399998</v>
      </c>
      <c r="R6" s="14">
        <f t="shared" si="0"/>
        <v>157.93766351999997</v>
      </c>
      <c r="S6" s="14">
        <f t="shared" si="0"/>
        <v>163.20225230399998</v>
      </c>
    </row>
    <row r="7" spans="1:19" s="6" customFormat="1">
      <c r="A7" s="5">
        <f>'BASE SUELDOS'!A7</f>
        <v>1</v>
      </c>
      <c r="B7" s="8" t="s">
        <v>639</v>
      </c>
      <c r="C7" s="9">
        <f>'BASE SUELDOS'!B7</f>
        <v>0</v>
      </c>
      <c r="D7" s="6" t="str">
        <f>'BASE SUELDOS'!C7</f>
        <v>EMPLEADO 4</v>
      </c>
      <c r="E7" s="6">
        <f>'BASE SUELDOS'!D7</f>
        <v>0</v>
      </c>
      <c r="F7" s="6">
        <f>'BASE SUELDOS'!E7</f>
        <v>0</v>
      </c>
      <c r="G7" s="13">
        <f>'BASE SUELDOS'!I7</f>
        <v>216.58634399999997</v>
      </c>
      <c r="H7" s="14">
        <f t="shared" si="0"/>
        <v>46.999236647999993</v>
      </c>
      <c r="I7" s="14">
        <f t="shared" si="0"/>
        <v>42.450923423999996</v>
      </c>
      <c r="J7" s="14">
        <f t="shared" si="0"/>
        <v>46.999236647999993</v>
      </c>
      <c r="K7" s="14">
        <f t="shared" si="0"/>
        <v>45.483132239999996</v>
      </c>
      <c r="L7" s="14">
        <f t="shared" si="0"/>
        <v>46.999236647999993</v>
      </c>
      <c r="M7" s="14">
        <f t="shared" si="0"/>
        <v>45.483132239999996</v>
      </c>
      <c r="N7" s="14">
        <f t="shared" si="0"/>
        <v>46.999236647999993</v>
      </c>
      <c r="O7" s="14">
        <f t="shared" si="0"/>
        <v>46.999236647999993</v>
      </c>
      <c r="P7" s="14">
        <f t="shared" si="0"/>
        <v>45.483132239999996</v>
      </c>
      <c r="Q7" s="14">
        <f t="shared" si="0"/>
        <v>46.999236647999993</v>
      </c>
      <c r="R7" s="14">
        <f t="shared" si="0"/>
        <v>45.483132239999996</v>
      </c>
      <c r="S7" s="14">
        <f t="shared" si="0"/>
        <v>46.999236647999993</v>
      </c>
    </row>
    <row r="8" spans="1:19" s="6" customFormat="1">
      <c r="A8" s="5">
        <f>'BASE SUELDOS'!A8</f>
        <v>1</v>
      </c>
      <c r="B8" s="8" t="s">
        <v>639</v>
      </c>
      <c r="C8" s="9">
        <f>'BASE SUELDOS'!B8</f>
        <v>0</v>
      </c>
      <c r="D8" s="6" t="str">
        <f>'BASE SUELDOS'!C8</f>
        <v>EMPLEADO 5</v>
      </c>
      <c r="E8" s="6">
        <f>'BASE SUELDOS'!D8</f>
        <v>0</v>
      </c>
      <c r="F8" s="6">
        <f>'BASE SUELDOS'!E8</f>
        <v>0</v>
      </c>
      <c r="G8" s="13">
        <f>'BASE SUELDOS'!I8</f>
        <v>435.77523599999995</v>
      </c>
      <c r="H8" s="14">
        <f t="shared" si="0"/>
        <v>94.563226211999989</v>
      </c>
      <c r="I8" s="14">
        <f t="shared" si="0"/>
        <v>85.411946255999993</v>
      </c>
      <c r="J8" s="14">
        <f t="shared" si="0"/>
        <v>94.563226211999989</v>
      </c>
      <c r="K8" s="14">
        <f t="shared" si="0"/>
        <v>91.512799560000005</v>
      </c>
      <c r="L8" s="14">
        <f t="shared" si="0"/>
        <v>94.563226211999989</v>
      </c>
      <c r="M8" s="14">
        <f t="shared" si="0"/>
        <v>91.512799560000005</v>
      </c>
      <c r="N8" s="14">
        <f t="shared" si="0"/>
        <v>94.563226211999989</v>
      </c>
      <c r="O8" s="14">
        <f t="shared" si="0"/>
        <v>94.563226211999989</v>
      </c>
      <c r="P8" s="14">
        <f t="shared" si="0"/>
        <v>91.512799560000005</v>
      </c>
      <c r="Q8" s="14">
        <f t="shared" si="0"/>
        <v>94.563226211999989</v>
      </c>
      <c r="R8" s="14">
        <f t="shared" si="0"/>
        <v>91.512799560000005</v>
      </c>
      <c r="S8" s="14">
        <f t="shared" si="0"/>
        <v>94.563226211999989</v>
      </c>
    </row>
    <row r="9" spans="1:19" s="6" customFormat="1">
      <c r="A9" s="5">
        <f>'BASE SUELDOS'!A9</f>
        <v>1</v>
      </c>
      <c r="B9" s="8" t="s">
        <v>639</v>
      </c>
      <c r="C9" s="9">
        <f>'BASE SUELDOS'!B9</f>
        <v>0</v>
      </c>
      <c r="D9" s="6" t="str">
        <f>'BASE SUELDOS'!C9</f>
        <v>EMPLEADO 6</v>
      </c>
      <c r="E9" s="6">
        <f>'BASE SUELDOS'!D9</f>
        <v>0</v>
      </c>
      <c r="F9" s="6">
        <f>'BASE SUELDOS'!E9</f>
        <v>0</v>
      </c>
      <c r="G9" s="13">
        <f>'BASE SUELDOS'!I9</f>
        <v>255.27964799999998</v>
      </c>
      <c r="H9" s="14">
        <f t="shared" si="0"/>
        <v>55.395683615999999</v>
      </c>
      <c r="I9" s="14">
        <f t="shared" si="0"/>
        <v>50.034811007999998</v>
      </c>
      <c r="J9" s="14">
        <f t="shared" si="0"/>
        <v>55.395683615999999</v>
      </c>
      <c r="K9" s="14">
        <f t="shared" si="0"/>
        <v>53.608726079999997</v>
      </c>
      <c r="L9" s="14">
        <f t="shared" si="0"/>
        <v>55.395683615999999</v>
      </c>
      <c r="M9" s="14">
        <f t="shared" si="0"/>
        <v>53.608726079999997</v>
      </c>
      <c r="N9" s="14">
        <f t="shared" si="0"/>
        <v>55.395683615999999</v>
      </c>
      <c r="O9" s="14">
        <f t="shared" si="0"/>
        <v>55.395683615999999</v>
      </c>
      <c r="P9" s="14">
        <f t="shared" si="0"/>
        <v>53.608726079999997</v>
      </c>
      <c r="Q9" s="14">
        <f t="shared" si="0"/>
        <v>55.395683615999999</v>
      </c>
      <c r="R9" s="14">
        <f t="shared" si="0"/>
        <v>53.608726079999997</v>
      </c>
      <c r="S9" s="14">
        <f t="shared" si="0"/>
        <v>55.395683615999999</v>
      </c>
    </row>
    <row r="10" spans="1:19" s="6" customFormat="1">
      <c r="A10" s="5">
        <f>'BASE SUELDOS'!A10</f>
        <v>1</v>
      </c>
      <c r="B10" s="8" t="s">
        <v>639</v>
      </c>
      <c r="C10" s="9">
        <f>'BASE SUELDOS'!B10</f>
        <v>0</v>
      </c>
      <c r="D10" s="6" t="str">
        <f>'BASE SUELDOS'!C10</f>
        <v>EMPLEADO 7</v>
      </c>
      <c r="E10" s="6">
        <f>'BASE SUELDOS'!D10</f>
        <v>0</v>
      </c>
      <c r="F10" s="6">
        <f>'BASE SUELDOS'!E10</f>
        <v>0</v>
      </c>
      <c r="G10" s="13">
        <f>'BASE SUELDOS'!I10</f>
        <v>220.04595599999999</v>
      </c>
      <c r="H10" s="14">
        <f t="shared" si="0"/>
        <v>47.749972452000002</v>
      </c>
      <c r="I10" s="14">
        <f t="shared" si="0"/>
        <v>43.129007375999997</v>
      </c>
      <c r="J10" s="14">
        <f t="shared" si="0"/>
        <v>47.749972452000002</v>
      </c>
      <c r="K10" s="14">
        <f t="shared" si="0"/>
        <v>46.209650760000002</v>
      </c>
      <c r="L10" s="14">
        <f t="shared" si="0"/>
        <v>47.749972452000002</v>
      </c>
      <c r="M10" s="14">
        <f t="shared" si="0"/>
        <v>46.209650760000002</v>
      </c>
      <c r="N10" s="14">
        <f t="shared" si="0"/>
        <v>47.749972452000002</v>
      </c>
      <c r="O10" s="14">
        <f t="shared" si="0"/>
        <v>47.749972452000002</v>
      </c>
      <c r="P10" s="14">
        <f t="shared" si="0"/>
        <v>46.209650760000002</v>
      </c>
      <c r="Q10" s="14">
        <f t="shared" si="0"/>
        <v>47.749972452000002</v>
      </c>
      <c r="R10" s="14">
        <f t="shared" si="0"/>
        <v>46.209650760000002</v>
      </c>
      <c r="S10" s="14">
        <f t="shared" si="0"/>
        <v>47.749972452000002</v>
      </c>
    </row>
    <row r="11" spans="1:19" s="6" customFormat="1">
      <c r="A11" s="5">
        <f>'BASE SUELDOS'!A11</f>
        <v>1</v>
      </c>
      <c r="B11" s="8" t="s">
        <v>639</v>
      </c>
      <c r="C11" s="9">
        <f>'BASE SUELDOS'!B11</f>
        <v>0</v>
      </c>
      <c r="D11" s="6" t="str">
        <f>'BASE SUELDOS'!C11</f>
        <v>EMPLEADO 8</v>
      </c>
      <c r="E11" s="6">
        <f>'BASE SUELDOS'!D11</f>
        <v>0</v>
      </c>
      <c r="F11" s="6">
        <f>'BASE SUELDOS'!E11</f>
        <v>0</v>
      </c>
      <c r="G11" s="13">
        <f>'BASE SUELDOS'!I11</f>
        <v>220.04595599999999</v>
      </c>
      <c r="H11" s="14">
        <f t="shared" si="0"/>
        <v>47.749972452000002</v>
      </c>
      <c r="I11" s="14">
        <f t="shared" si="0"/>
        <v>43.129007375999997</v>
      </c>
      <c r="J11" s="14">
        <f t="shared" si="0"/>
        <v>47.749972452000002</v>
      </c>
      <c r="K11" s="14">
        <f t="shared" si="0"/>
        <v>46.209650760000002</v>
      </c>
      <c r="L11" s="14">
        <f t="shared" si="0"/>
        <v>47.749972452000002</v>
      </c>
      <c r="M11" s="14">
        <f t="shared" si="0"/>
        <v>46.209650760000002</v>
      </c>
      <c r="N11" s="14">
        <f t="shared" si="0"/>
        <v>47.749972452000002</v>
      </c>
      <c r="O11" s="14">
        <f t="shared" si="0"/>
        <v>47.749972452000002</v>
      </c>
      <c r="P11" s="14">
        <f t="shared" si="0"/>
        <v>46.209650760000002</v>
      </c>
      <c r="Q11" s="14">
        <f t="shared" si="0"/>
        <v>47.749972452000002</v>
      </c>
      <c r="R11" s="14">
        <f t="shared" si="0"/>
        <v>46.209650760000002</v>
      </c>
      <c r="S11" s="14">
        <f t="shared" si="0"/>
        <v>47.749972452000002</v>
      </c>
    </row>
    <row r="12" spans="1:19" s="6" customFormat="1">
      <c r="A12" s="5">
        <f>'BASE SUELDOS'!A12</f>
        <v>1</v>
      </c>
      <c r="B12" s="8" t="s">
        <v>639</v>
      </c>
      <c r="C12" s="9">
        <f>'BASE SUELDOS'!B12</f>
        <v>0</v>
      </c>
      <c r="D12" s="6" t="str">
        <f>'BASE SUELDOS'!C12</f>
        <v>EMPLEADO 9</v>
      </c>
      <c r="E12" s="6">
        <f>'BASE SUELDOS'!D12</f>
        <v>0</v>
      </c>
      <c r="F12" s="6">
        <f>'BASE SUELDOS'!E12</f>
        <v>0</v>
      </c>
      <c r="G12" s="13">
        <f>'BASE SUELDOS'!I12</f>
        <v>220.04595599999999</v>
      </c>
      <c r="H12" s="14">
        <f t="shared" si="0"/>
        <v>47.749972452000002</v>
      </c>
      <c r="I12" s="14">
        <f t="shared" si="0"/>
        <v>43.129007375999997</v>
      </c>
      <c r="J12" s="14">
        <f t="shared" si="0"/>
        <v>47.749972452000002</v>
      </c>
      <c r="K12" s="14">
        <f t="shared" si="0"/>
        <v>46.209650760000002</v>
      </c>
      <c r="L12" s="14">
        <f t="shared" si="0"/>
        <v>47.749972452000002</v>
      </c>
      <c r="M12" s="14">
        <f t="shared" si="0"/>
        <v>46.209650760000002</v>
      </c>
      <c r="N12" s="14">
        <f t="shared" si="0"/>
        <v>47.749972452000002</v>
      </c>
      <c r="O12" s="14">
        <f t="shared" si="0"/>
        <v>47.749972452000002</v>
      </c>
      <c r="P12" s="14">
        <f t="shared" si="0"/>
        <v>46.209650760000002</v>
      </c>
      <c r="Q12" s="14">
        <f t="shared" si="0"/>
        <v>47.749972452000002</v>
      </c>
      <c r="R12" s="14">
        <f t="shared" si="0"/>
        <v>46.209650760000002</v>
      </c>
      <c r="S12" s="14">
        <f t="shared" si="0"/>
        <v>47.749972452000002</v>
      </c>
    </row>
    <row r="13" spans="1:19" s="6" customFormat="1">
      <c r="A13" s="5">
        <f>'BASE SUELDOS'!A13</f>
        <v>1</v>
      </c>
      <c r="B13" s="8" t="s">
        <v>639</v>
      </c>
      <c r="C13" s="9">
        <f>'BASE SUELDOS'!B13</f>
        <v>0</v>
      </c>
      <c r="D13" s="6" t="str">
        <f>'BASE SUELDOS'!C13</f>
        <v>EMPLEADO 10</v>
      </c>
      <c r="E13" s="6">
        <f>'BASE SUELDOS'!D13</f>
        <v>0</v>
      </c>
      <c r="F13" s="6">
        <f>'BASE SUELDOS'!E13</f>
        <v>0</v>
      </c>
      <c r="G13" s="13">
        <f>'BASE SUELDOS'!I13</f>
        <v>726.93659999999988</v>
      </c>
      <c r="H13" s="14">
        <f t="shared" si="0"/>
        <v>157.74524219999998</v>
      </c>
      <c r="I13" s="14">
        <f t="shared" si="0"/>
        <v>142.47957359999998</v>
      </c>
      <c r="J13" s="14">
        <f t="shared" si="0"/>
        <v>157.74524219999998</v>
      </c>
      <c r="K13" s="14">
        <f t="shared" si="0"/>
        <v>152.65668599999998</v>
      </c>
      <c r="L13" s="14">
        <f t="shared" si="0"/>
        <v>157.74524219999998</v>
      </c>
      <c r="M13" s="14">
        <f t="shared" si="0"/>
        <v>152.65668599999998</v>
      </c>
      <c r="N13" s="14">
        <f t="shared" si="0"/>
        <v>157.74524219999998</v>
      </c>
      <c r="O13" s="14">
        <f t="shared" si="0"/>
        <v>157.74524219999998</v>
      </c>
      <c r="P13" s="14">
        <f t="shared" si="0"/>
        <v>152.65668599999998</v>
      </c>
      <c r="Q13" s="14">
        <f t="shared" si="0"/>
        <v>157.74524219999998</v>
      </c>
      <c r="R13" s="14">
        <f t="shared" si="0"/>
        <v>152.65668599999998</v>
      </c>
      <c r="S13" s="14">
        <f t="shared" si="0"/>
        <v>157.74524219999998</v>
      </c>
    </row>
    <row r="14" spans="1:19" s="6" customFormat="1">
      <c r="A14" s="5">
        <f>'BASE SUELDOS'!A14</f>
        <v>1</v>
      </c>
      <c r="B14" s="8" t="s">
        <v>639</v>
      </c>
      <c r="C14" s="9">
        <f>'BASE SUELDOS'!B14</f>
        <v>0</v>
      </c>
      <c r="D14" s="6" t="str">
        <f>'BASE SUELDOS'!C14</f>
        <v>EMPLEADO 11</v>
      </c>
      <c r="E14" s="6">
        <f>'BASE SUELDOS'!D14</f>
        <v>0</v>
      </c>
      <c r="F14" s="6">
        <f>'BASE SUELDOS'!E14</f>
        <v>0</v>
      </c>
      <c r="G14" s="13">
        <f>'BASE SUELDOS'!I14</f>
        <v>453.16736399999996</v>
      </c>
      <c r="H14" s="14">
        <f t="shared" ref="H14:S23" si="1">(IF($G14&gt;_25_Veces_SMGDF,_25_Veces_SMGDF,$G14))*H$2*Pres._Dinero</f>
        <v>98.337317987999995</v>
      </c>
      <c r="I14" s="14">
        <f t="shared" si="1"/>
        <v>88.820803343999998</v>
      </c>
      <c r="J14" s="14">
        <f t="shared" si="1"/>
        <v>98.337317987999995</v>
      </c>
      <c r="K14" s="14">
        <f t="shared" si="1"/>
        <v>95.165146440000001</v>
      </c>
      <c r="L14" s="14">
        <f t="shared" si="1"/>
        <v>98.337317987999995</v>
      </c>
      <c r="M14" s="14">
        <f t="shared" si="1"/>
        <v>95.165146440000001</v>
      </c>
      <c r="N14" s="14">
        <f t="shared" si="1"/>
        <v>98.337317987999995</v>
      </c>
      <c r="O14" s="14">
        <f t="shared" si="1"/>
        <v>98.337317987999995</v>
      </c>
      <c r="P14" s="14">
        <f t="shared" si="1"/>
        <v>95.165146440000001</v>
      </c>
      <c r="Q14" s="14">
        <f t="shared" si="1"/>
        <v>98.337317987999995</v>
      </c>
      <c r="R14" s="14">
        <f t="shared" si="1"/>
        <v>95.165146440000001</v>
      </c>
      <c r="S14" s="14">
        <f t="shared" si="1"/>
        <v>98.337317987999995</v>
      </c>
    </row>
    <row r="15" spans="1:19" s="6" customFormat="1">
      <c r="A15" s="5">
        <f>'BASE SUELDOS'!A15</f>
        <v>1</v>
      </c>
      <c r="B15" s="8" t="s">
        <v>639</v>
      </c>
      <c r="C15" s="9">
        <f>'BASE SUELDOS'!B15</f>
        <v>0</v>
      </c>
      <c r="D15" s="6" t="str">
        <f>'BASE SUELDOS'!C15</f>
        <v>EMPLEADO 12</v>
      </c>
      <c r="E15" s="6">
        <f>'BASE SUELDOS'!D15</f>
        <v>0</v>
      </c>
      <c r="F15" s="6">
        <f>'BASE SUELDOS'!E15</f>
        <v>0</v>
      </c>
      <c r="G15" s="13">
        <f>'BASE SUELDOS'!I15</f>
        <v>0</v>
      </c>
      <c r="H15" s="14">
        <f t="shared" si="1"/>
        <v>0</v>
      </c>
      <c r="I15" s="14">
        <f t="shared" si="1"/>
        <v>0</v>
      </c>
      <c r="J15" s="14">
        <f t="shared" si="1"/>
        <v>0</v>
      </c>
      <c r="K15" s="14">
        <f t="shared" si="1"/>
        <v>0</v>
      </c>
      <c r="L15" s="14">
        <f t="shared" si="1"/>
        <v>0</v>
      </c>
      <c r="M15" s="14">
        <f t="shared" si="1"/>
        <v>0</v>
      </c>
      <c r="N15" s="14">
        <f t="shared" si="1"/>
        <v>0</v>
      </c>
      <c r="O15" s="14">
        <f t="shared" si="1"/>
        <v>0</v>
      </c>
      <c r="P15" s="14">
        <f t="shared" si="1"/>
        <v>0</v>
      </c>
      <c r="Q15" s="14">
        <f t="shared" si="1"/>
        <v>0</v>
      </c>
      <c r="R15" s="14">
        <f t="shared" si="1"/>
        <v>0</v>
      </c>
      <c r="S15" s="14">
        <f t="shared" si="1"/>
        <v>0</v>
      </c>
    </row>
    <row r="16" spans="1:19" s="6" customFormat="1">
      <c r="A16" s="5">
        <f>'BASE SUELDOS'!A16</f>
        <v>1</v>
      </c>
      <c r="B16" s="8" t="s">
        <v>639</v>
      </c>
      <c r="C16" s="9">
        <f>'BASE SUELDOS'!B16</f>
        <v>0</v>
      </c>
      <c r="D16" s="6" t="str">
        <f>'BASE SUELDOS'!C16</f>
        <v>EMPLEADO 13</v>
      </c>
      <c r="E16" s="6">
        <f>'BASE SUELDOS'!D16</f>
        <v>0</v>
      </c>
      <c r="F16" s="6">
        <f>'BASE SUELDOS'!E16</f>
        <v>0</v>
      </c>
      <c r="G16" s="13">
        <f>'BASE SUELDOS'!I16</f>
        <v>0</v>
      </c>
      <c r="H16" s="14">
        <f t="shared" si="1"/>
        <v>0</v>
      </c>
      <c r="I16" s="14">
        <f t="shared" si="1"/>
        <v>0</v>
      </c>
      <c r="J16" s="14">
        <f t="shared" si="1"/>
        <v>0</v>
      </c>
      <c r="K16" s="14">
        <f t="shared" si="1"/>
        <v>0</v>
      </c>
      <c r="L16" s="14">
        <f t="shared" si="1"/>
        <v>0</v>
      </c>
      <c r="M16" s="14">
        <f t="shared" si="1"/>
        <v>0</v>
      </c>
      <c r="N16" s="14">
        <f t="shared" si="1"/>
        <v>0</v>
      </c>
      <c r="O16" s="14">
        <f t="shared" si="1"/>
        <v>0</v>
      </c>
      <c r="P16" s="14">
        <f t="shared" si="1"/>
        <v>0</v>
      </c>
      <c r="Q16" s="14">
        <f t="shared" si="1"/>
        <v>0</v>
      </c>
      <c r="R16" s="14">
        <f t="shared" si="1"/>
        <v>0</v>
      </c>
      <c r="S16" s="14">
        <f t="shared" si="1"/>
        <v>0</v>
      </c>
    </row>
    <row r="17" spans="1:19" s="6" customFormat="1">
      <c r="A17" s="5">
        <f>'BASE SUELDOS'!A17</f>
        <v>1</v>
      </c>
      <c r="B17" s="8" t="s">
        <v>639</v>
      </c>
      <c r="C17" s="9">
        <f>'BASE SUELDOS'!B17</f>
        <v>0</v>
      </c>
      <c r="D17" s="6" t="str">
        <f>'BASE SUELDOS'!C17</f>
        <v>EMPLEADO 14</v>
      </c>
      <c r="E17" s="6">
        <f>'BASE SUELDOS'!D17</f>
        <v>0</v>
      </c>
      <c r="F17" s="6">
        <f>'BASE SUELDOS'!E17</f>
        <v>0</v>
      </c>
      <c r="G17" s="13">
        <f>'BASE SUELDOS'!I17</f>
        <v>0</v>
      </c>
      <c r="H17" s="14">
        <f t="shared" si="1"/>
        <v>0</v>
      </c>
      <c r="I17" s="14">
        <f t="shared" si="1"/>
        <v>0</v>
      </c>
      <c r="J17" s="14">
        <f t="shared" si="1"/>
        <v>0</v>
      </c>
      <c r="K17" s="14">
        <f t="shared" si="1"/>
        <v>0</v>
      </c>
      <c r="L17" s="14">
        <f t="shared" si="1"/>
        <v>0</v>
      </c>
      <c r="M17" s="14">
        <f t="shared" si="1"/>
        <v>0</v>
      </c>
      <c r="N17" s="14">
        <f t="shared" si="1"/>
        <v>0</v>
      </c>
      <c r="O17" s="14">
        <f t="shared" si="1"/>
        <v>0</v>
      </c>
      <c r="P17" s="14">
        <f t="shared" si="1"/>
        <v>0</v>
      </c>
      <c r="Q17" s="14">
        <f t="shared" si="1"/>
        <v>0</v>
      </c>
      <c r="R17" s="14">
        <f t="shared" si="1"/>
        <v>0</v>
      </c>
      <c r="S17" s="14">
        <f t="shared" si="1"/>
        <v>0</v>
      </c>
    </row>
    <row r="18" spans="1:19" s="6" customFormat="1">
      <c r="A18" s="5">
        <f>'BASE SUELDOS'!A18</f>
        <v>1</v>
      </c>
      <c r="B18" s="8" t="s">
        <v>639</v>
      </c>
      <c r="C18" s="9">
        <f>'BASE SUELDOS'!B18</f>
        <v>0</v>
      </c>
      <c r="D18" s="6" t="str">
        <f>'BASE SUELDOS'!C18</f>
        <v>EMPLEADO 15</v>
      </c>
      <c r="E18" s="6">
        <f>'BASE SUELDOS'!D18</f>
        <v>0</v>
      </c>
      <c r="F18" s="6">
        <f>'BASE SUELDOS'!E18</f>
        <v>0</v>
      </c>
      <c r="G18" s="13">
        <f>'BASE SUELDOS'!I18</f>
        <v>0</v>
      </c>
      <c r="H18" s="14">
        <f t="shared" si="1"/>
        <v>0</v>
      </c>
      <c r="I18" s="14">
        <f t="shared" si="1"/>
        <v>0</v>
      </c>
      <c r="J18" s="14">
        <f t="shared" si="1"/>
        <v>0</v>
      </c>
      <c r="K18" s="14">
        <f t="shared" si="1"/>
        <v>0</v>
      </c>
      <c r="L18" s="14">
        <f t="shared" si="1"/>
        <v>0</v>
      </c>
      <c r="M18" s="14">
        <f t="shared" si="1"/>
        <v>0</v>
      </c>
      <c r="N18" s="14">
        <f t="shared" si="1"/>
        <v>0</v>
      </c>
      <c r="O18" s="14">
        <f t="shared" si="1"/>
        <v>0</v>
      </c>
      <c r="P18" s="14">
        <f t="shared" si="1"/>
        <v>0</v>
      </c>
      <c r="Q18" s="14">
        <f t="shared" si="1"/>
        <v>0</v>
      </c>
      <c r="R18" s="14">
        <f t="shared" si="1"/>
        <v>0</v>
      </c>
      <c r="S18" s="14">
        <f t="shared" si="1"/>
        <v>0</v>
      </c>
    </row>
    <row r="19" spans="1:19" s="6" customFormat="1">
      <c r="A19" s="5">
        <f>'BASE SUELDOS'!A19</f>
        <v>1</v>
      </c>
      <c r="B19" s="8" t="s">
        <v>639</v>
      </c>
      <c r="C19" s="9">
        <f>'BASE SUELDOS'!B19</f>
        <v>0</v>
      </c>
      <c r="D19" s="6" t="str">
        <f>'BASE SUELDOS'!C19</f>
        <v>EMPLEADO 16</v>
      </c>
      <c r="E19" s="6">
        <f>'BASE SUELDOS'!D19</f>
        <v>0</v>
      </c>
      <c r="F19" s="6">
        <f>'BASE SUELDOS'!E19</f>
        <v>0</v>
      </c>
      <c r="G19" s="13">
        <f>'BASE SUELDOS'!I19</f>
        <v>0</v>
      </c>
      <c r="H19" s="14">
        <f t="shared" si="1"/>
        <v>0</v>
      </c>
      <c r="I19" s="14">
        <f t="shared" si="1"/>
        <v>0</v>
      </c>
      <c r="J19" s="14">
        <f t="shared" si="1"/>
        <v>0</v>
      </c>
      <c r="K19" s="14">
        <f t="shared" si="1"/>
        <v>0</v>
      </c>
      <c r="L19" s="14">
        <f t="shared" si="1"/>
        <v>0</v>
      </c>
      <c r="M19" s="14">
        <f t="shared" si="1"/>
        <v>0</v>
      </c>
      <c r="N19" s="14">
        <f t="shared" si="1"/>
        <v>0</v>
      </c>
      <c r="O19" s="14">
        <f t="shared" si="1"/>
        <v>0</v>
      </c>
      <c r="P19" s="14">
        <f t="shared" si="1"/>
        <v>0</v>
      </c>
      <c r="Q19" s="14">
        <f t="shared" si="1"/>
        <v>0</v>
      </c>
      <c r="R19" s="14">
        <f t="shared" si="1"/>
        <v>0</v>
      </c>
      <c r="S19" s="14">
        <f t="shared" si="1"/>
        <v>0</v>
      </c>
    </row>
    <row r="20" spans="1:19" s="6" customFormat="1">
      <c r="A20" s="5">
        <f>'BASE SUELDOS'!A20</f>
        <v>1</v>
      </c>
      <c r="B20" s="8" t="s">
        <v>639</v>
      </c>
      <c r="C20" s="9">
        <f>'BASE SUELDOS'!B20</f>
        <v>0</v>
      </c>
      <c r="D20" s="6" t="str">
        <f>'BASE SUELDOS'!C20</f>
        <v>EMPLEADO 17</v>
      </c>
      <c r="E20" s="6">
        <f>'BASE SUELDOS'!D20</f>
        <v>0</v>
      </c>
      <c r="F20" s="6">
        <f>'BASE SUELDOS'!E20</f>
        <v>0</v>
      </c>
      <c r="G20" s="13">
        <f>'BASE SUELDOS'!I20</f>
        <v>0</v>
      </c>
      <c r="H20" s="14">
        <f t="shared" si="1"/>
        <v>0</v>
      </c>
      <c r="I20" s="14">
        <f t="shared" si="1"/>
        <v>0</v>
      </c>
      <c r="J20" s="14">
        <f t="shared" si="1"/>
        <v>0</v>
      </c>
      <c r="K20" s="14">
        <f t="shared" si="1"/>
        <v>0</v>
      </c>
      <c r="L20" s="14">
        <f t="shared" si="1"/>
        <v>0</v>
      </c>
      <c r="M20" s="14">
        <f t="shared" si="1"/>
        <v>0</v>
      </c>
      <c r="N20" s="14">
        <f t="shared" si="1"/>
        <v>0</v>
      </c>
      <c r="O20" s="14">
        <f t="shared" si="1"/>
        <v>0</v>
      </c>
      <c r="P20" s="14">
        <f t="shared" si="1"/>
        <v>0</v>
      </c>
      <c r="Q20" s="14">
        <f t="shared" si="1"/>
        <v>0</v>
      </c>
      <c r="R20" s="14">
        <f t="shared" si="1"/>
        <v>0</v>
      </c>
      <c r="S20" s="14">
        <f t="shared" si="1"/>
        <v>0</v>
      </c>
    </row>
    <row r="21" spans="1:19" s="6" customFormat="1">
      <c r="A21" s="5">
        <f>'BASE SUELDOS'!A21</f>
        <v>1</v>
      </c>
      <c r="B21" s="8" t="s">
        <v>639</v>
      </c>
      <c r="C21" s="9">
        <f>'BASE SUELDOS'!B21</f>
        <v>0</v>
      </c>
      <c r="D21" s="6" t="str">
        <f>'BASE SUELDOS'!C21</f>
        <v>EMPLEADO 18</v>
      </c>
      <c r="E21" s="6">
        <f>'BASE SUELDOS'!D21</f>
        <v>0</v>
      </c>
      <c r="F21" s="6">
        <f>'BASE SUELDOS'!E21</f>
        <v>0</v>
      </c>
      <c r="G21" s="13">
        <f>'BASE SUELDOS'!I21</f>
        <v>0</v>
      </c>
      <c r="H21" s="14">
        <f t="shared" si="1"/>
        <v>0</v>
      </c>
      <c r="I21" s="14">
        <f t="shared" si="1"/>
        <v>0</v>
      </c>
      <c r="J21" s="14">
        <f t="shared" si="1"/>
        <v>0</v>
      </c>
      <c r="K21" s="14">
        <f t="shared" si="1"/>
        <v>0</v>
      </c>
      <c r="L21" s="14">
        <f t="shared" si="1"/>
        <v>0</v>
      </c>
      <c r="M21" s="14">
        <f t="shared" si="1"/>
        <v>0</v>
      </c>
      <c r="N21" s="14">
        <f t="shared" si="1"/>
        <v>0</v>
      </c>
      <c r="O21" s="14">
        <f t="shared" si="1"/>
        <v>0</v>
      </c>
      <c r="P21" s="14">
        <f t="shared" si="1"/>
        <v>0</v>
      </c>
      <c r="Q21" s="14">
        <f t="shared" si="1"/>
        <v>0</v>
      </c>
      <c r="R21" s="14">
        <f t="shared" si="1"/>
        <v>0</v>
      </c>
      <c r="S21" s="14">
        <f t="shared" si="1"/>
        <v>0</v>
      </c>
    </row>
    <row r="22" spans="1:19" s="6" customFormat="1">
      <c r="A22" s="5">
        <f>'BASE SUELDOS'!A22</f>
        <v>1</v>
      </c>
      <c r="B22" s="8" t="s">
        <v>639</v>
      </c>
      <c r="C22" s="9">
        <f>'BASE SUELDOS'!B22</f>
        <v>0</v>
      </c>
      <c r="D22" s="6" t="str">
        <f>'BASE SUELDOS'!C22</f>
        <v>EMPLEADO 19</v>
      </c>
      <c r="E22" s="6">
        <f>'BASE SUELDOS'!D22</f>
        <v>0</v>
      </c>
      <c r="F22" s="6">
        <f>'BASE SUELDOS'!E22</f>
        <v>0</v>
      </c>
      <c r="G22" s="13">
        <f>'BASE SUELDOS'!I22</f>
        <v>0</v>
      </c>
      <c r="H22" s="14">
        <f t="shared" si="1"/>
        <v>0</v>
      </c>
      <c r="I22" s="14">
        <f t="shared" si="1"/>
        <v>0</v>
      </c>
      <c r="J22" s="14">
        <f t="shared" si="1"/>
        <v>0</v>
      </c>
      <c r="K22" s="14">
        <f t="shared" si="1"/>
        <v>0</v>
      </c>
      <c r="L22" s="14">
        <f t="shared" si="1"/>
        <v>0</v>
      </c>
      <c r="M22" s="14">
        <f t="shared" si="1"/>
        <v>0</v>
      </c>
      <c r="N22" s="14">
        <f t="shared" si="1"/>
        <v>0</v>
      </c>
      <c r="O22" s="14">
        <f t="shared" si="1"/>
        <v>0</v>
      </c>
      <c r="P22" s="14">
        <f t="shared" si="1"/>
        <v>0</v>
      </c>
      <c r="Q22" s="14">
        <f t="shared" si="1"/>
        <v>0</v>
      </c>
      <c r="R22" s="14">
        <f t="shared" si="1"/>
        <v>0</v>
      </c>
      <c r="S22" s="14">
        <f t="shared" si="1"/>
        <v>0</v>
      </c>
    </row>
    <row r="23" spans="1:19" s="6" customFormat="1">
      <c r="A23" s="5">
        <f>'BASE SUELDOS'!A23</f>
        <v>1</v>
      </c>
      <c r="B23" s="8" t="s">
        <v>639</v>
      </c>
      <c r="C23" s="9">
        <f>'BASE SUELDOS'!B23</f>
        <v>0</v>
      </c>
      <c r="D23" s="6" t="str">
        <f>'BASE SUELDOS'!C23</f>
        <v>EMPLEADO 20</v>
      </c>
      <c r="E23" s="6">
        <f>'BASE SUELDOS'!D23</f>
        <v>0</v>
      </c>
      <c r="F23" s="6">
        <f>'BASE SUELDOS'!E23</f>
        <v>0</v>
      </c>
      <c r="G23" s="13">
        <f>'BASE SUELDOS'!I23</f>
        <v>0</v>
      </c>
      <c r="H23" s="14">
        <f t="shared" si="1"/>
        <v>0</v>
      </c>
      <c r="I23" s="14">
        <f t="shared" si="1"/>
        <v>0</v>
      </c>
      <c r="J23" s="14">
        <f t="shared" si="1"/>
        <v>0</v>
      </c>
      <c r="K23" s="14">
        <f t="shared" si="1"/>
        <v>0</v>
      </c>
      <c r="L23" s="14">
        <f t="shared" si="1"/>
        <v>0</v>
      </c>
      <c r="M23" s="14">
        <f t="shared" si="1"/>
        <v>0</v>
      </c>
      <c r="N23" s="14">
        <f t="shared" si="1"/>
        <v>0</v>
      </c>
      <c r="O23" s="14">
        <f t="shared" si="1"/>
        <v>0</v>
      </c>
      <c r="P23" s="14">
        <f t="shared" si="1"/>
        <v>0</v>
      </c>
      <c r="Q23" s="14">
        <f t="shared" si="1"/>
        <v>0</v>
      </c>
      <c r="R23" s="14">
        <f t="shared" si="1"/>
        <v>0</v>
      </c>
      <c r="S23" s="14">
        <f t="shared" si="1"/>
        <v>0</v>
      </c>
    </row>
    <row r="24" spans="1:19" s="6" customFormat="1">
      <c r="A24" s="5">
        <f>'BASE SUELDOS'!A24</f>
        <v>1</v>
      </c>
      <c r="B24" s="8" t="s">
        <v>639</v>
      </c>
      <c r="C24" s="9">
        <f>'BASE SUELDOS'!B24</f>
        <v>0</v>
      </c>
      <c r="D24" s="6" t="str">
        <f>'BASE SUELDOS'!C24</f>
        <v>EMPLEADO 21</v>
      </c>
      <c r="E24" s="6">
        <f>'BASE SUELDOS'!D24</f>
        <v>0</v>
      </c>
      <c r="F24" s="6">
        <f>'BASE SUELDOS'!E24</f>
        <v>0</v>
      </c>
      <c r="G24" s="13">
        <f>'BASE SUELDOS'!I24</f>
        <v>0</v>
      </c>
      <c r="H24" s="14">
        <f t="shared" ref="H24:S33" si="2">(IF($G24&gt;_25_Veces_SMGDF,_25_Veces_SMGDF,$G24))*H$2*Pres._Dinero</f>
        <v>0</v>
      </c>
      <c r="I24" s="14">
        <f t="shared" si="2"/>
        <v>0</v>
      </c>
      <c r="J24" s="14">
        <f t="shared" si="2"/>
        <v>0</v>
      </c>
      <c r="K24" s="14">
        <f t="shared" si="2"/>
        <v>0</v>
      </c>
      <c r="L24" s="14">
        <f t="shared" si="2"/>
        <v>0</v>
      </c>
      <c r="M24" s="14">
        <f t="shared" si="2"/>
        <v>0</v>
      </c>
      <c r="N24" s="14">
        <f t="shared" si="2"/>
        <v>0</v>
      </c>
      <c r="O24" s="14">
        <f t="shared" si="2"/>
        <v>0</v>
      </c>
      <c r="P24" s="14">
        <f t="shared" si="2"/>
        <v>0</v>
      </c>
      <c r="Q24" s="14">
        <f t="shared" si="2"/>
        <v>0</v>
      </c>
      <c r="R24" s="14">
        <f t="shared" si="2"/>
        <v>0</v>
      </c>
      <c r="S24" s="14">
        <f t="shared" si="2"/>
        <v>0</v>
      </c>
    </row>
    <row r="25" spans="1:19" s="6" customFormat="1">
      <c r="A25" s="5">
        <f>'BASE SUELDOS'!A25</f>
        <v>1</v>
      </c>
      <c r="B25" s="8" t="s">
        <v>639</v>
      </c>
      <c r="C25" s="9">
        <f>'BASE SUELDOS'!B25</f>
        <v>0</v>
      </c>
      <c r="D25" s="6" t="str">
        <f>'BASE SUELDOS'!C25</f>
        <v>EMPLEADO 22</v>
      </c>
      <c r="E25" s="6">
        <f>'BASE SUELDOS'!D25</f>
        <v>0</v>
      </c>
      <c r="F25" s="6">
        <f>'BASE SUELDOS'!E25</f>
        <v>0</v>
      </c>
      <c r="G25" s="13">
        <f>'BASE SUELDOS'!I25</f>
        <v>0</v>
      </c>
      <c r="H25" s="14">
        <f t="shared" si="2"/>
        <v>0</v>
      </c>
      <c r="I25" s="14">
        <f t="shared" si="2"/>
        <v>0</v>
      </c>
      <c r="J25" s="14">
        <f t="shared" si="2"/>
        <v>0</v>
      </c>
      <c r="K25" s="14">
        <f t="shared" si="2"/>
        <v>0</v>
      </c>
      <c r="L25" s="14">
        <f t="shared" si="2"/>
        <v>0</v>
      </c>
      <c r="M25" s="14">
        <f t="shared" si="2"/>
        <v>0</v>
      </c>
      <c r="N25" s="14">
        <f t="shared" si="2"/>
        <v>0</v>
      </c>
      <c r="O25" s="14">
        <f t="shared" si="2"/>
        <v>0</v>
      </c>
      <c r="P25" s="14">
        <f t="shared" si="2"/>
        <v>0</v>
      </c>
      <c r="Q25" s="14">
        <f t="shared" si="2"/>
        <v>0</v>
      </c>
      <c r="R25" s="14">
        <f t="shared" si="2"/>
        <v>0</v>
      </c>
      <c r="S25" s="14">
        <f t="shared" si="2"/>
        <v>0</v>
      </c>
    </row>
    <row r="26" spans="1:19" s="6" customFormat="1">
      <c r="A26" s="5">
        <f>'BASE SUELDOS'!A26</f>
        <v>1</v>
      </c>
      <c r="B26" s="8" t="s">
        <v>639</v>
      </c>
      <c r="C26" s="9">
        <f>'BASE SUELDOS'!B26</f>
        <v>0</v>
      </c>
      <c r="D26" s="6" t="str">
        <f>'BASE SUELDOS'!C26</f>
        <v>EMPLEADO 23</v>
      </c>
      <c r="E26" s="6">
        <f>'BASE SUELDOS'!D26</f>
        <v>0</v>
      </c>
      <c r="F26" s="6">
        <f>'BASE SUELDOS'!E26</f>
        <v>0</v>
      </c>
      <c r="G26" s="13">
        <f>'BASE SUELDOS'!I26</f>
        <v>0</v>
      </c>
      <c r="H26" s="14">
        <f t="shared" si="2"/>
        <v>0</v>
      </c>
      <c r="I26" s="14">
        <f t="shared" si="2"/>
        <v>0</v>
      </c>
      <c r="J26" s="14">
        <f t="shared" si="2"/>
        <v>0</v>
      </c>
      <c r="K26" s="14">
        <f t="shared" si="2"/>
        <v>0</v>
      </c>
      <c r="L26" s="14">
        <f t="shared" si="2"/>
        <v>0</v>
      </c>
      <c r="M26" s="14">
        <f t="shared" si="2"/>
        <v>0</v>
      </c>
      <c r="N26" s="14">
        <f t="shared" si="2"/>
        <v>0</v>
      </c>
      <c r="O26" s="14">
        <f t="shared" si="2"/>
        <v>0</v>
      </c>
      <c r="P26" s="14">
        <f t="shared" si="2"/>
        <v>0</v>
      </c>
      <c r="Q26" s="14">
        <f t="shared" si="2"/>
        <v>0</v>
      </c>
      <c r="R26" s="14">
        <f t="shared" si="2"/>
        <v>0</v>
      </c>
      <c r="S26" s="14">
        <f t="shared" si="2"/>
        <v>0</v>
      </c>
    </row>
    <row r="27" spans="1:19" s="6" customFormat="1">
      <c r="A27" s="5">
        <f>'BASE SUELDOS'!A27</f>
        <v>1</v>
      </c>
      <c r="B27" s="8" t="s">
        <v>639</v>
      </c>
      <c r="C27" s="9">
        <f>'BASE SUELDOS'!B27</f>
        <v>0</v>
      </c>
      <c r="D27" s="6" t="str">
        <f>'BASE SUELDOS'!C27</f>
        <v>EMPLEADO 24</v>
      </c>
      <c r="E27" s="6">
        <f>'BASE SUELDOS'!D27</f>
        <v>0</v>
      </c>
      <c r="F27" s="6">
        <f>'BASE SUELDOS'!E27</f>
        <v>0</v>
      </c>
      <c r="G27" s="13">
        <f>'BASE SUELDOS'!I27</f>
        <v>0</v>
      </c>
      <c r="H27" s="14">
        <f t="shared" si="2"/>
        <v>0</v>
      </c>
      <c r="I27" s="14">
        <f t="shared" si="2"/>
        <v>0</v>
      </c>
      <c r="J27" s="14">
        <f t="shared" si="2"/>
        <v>0</v>
      </c>
      <c r="K27" s="14">
        <f t="shared" si="2"/>
        <v>0</v>
      </c>
      <c r="L27" s="14">
        <f t="shared" si="2"/>
        <v>0</v>
      </c>
      <c r="M27" s="14">
        <f t="shared" si="2"/>
        <v>0</v>
      </c>
      <c r="N27" s="14">
        <f t="shared" si="2"/>
        <v>0</v>
      </c>
      <c r="O27" s="14">
        <f t="shared" si="2"/>
        <v>0</v>
      </c>
      <c r="P27" s="14">
        <f t="shared" si="2"/>
        <v>0</v>
      </c>
      <c r="Q27" s="14">
        <f t="shared" si="2"/>
        <v>0</v>
      </c>
      <c r="R27" s="14">
        <f t="shared" si="2"/>
        <v>0</v>
      </c>
      <c r="S27" s="14">
        <f t="shared" si="2"/>
        <v>0</v>
      </c>
    </row>
    <row r="28" spans="1:19" s="6" customFormat="1">
      <c r="A28" s="5">
        <f>'BASE SUELDOS'!A28</f>
        <v>1</v>
      </c>
      <c r="B28" s="8" t="s">
        <v>639</v>
      </c>
      <c r="C28" s="9">
        <f>'BASE SUELDOS'!B28</f>
        <v>0</v>
      </c>
      <c r="D28" s="6" t="str">
        <f>'BASE SUELDOS'!C28</f>
        <v>EMPLEADO 25</v>
      </c>
      <c r="E28" s="6">
        <f>'BASE SUELDOS'!D28</f>
        <v>0</v>
      </c>
      <c r="F28" s="6">
        <f>'BASE SUELDOS'!E28</f>
        <v>0</v>
      </c>
      <c r="G28" s="13">
        <f>'BASE SUELDOS'!I28</f>
        <v>0</v>
      </c>
      <c r="H28" s="14">
        <f t="shared" si="2"/>
        <v>0</v>
      </c>
      <c r="I28" s="14">
        <f t="shared" si="2"/>
        <v>0</v>
      </c>
      <c r="J28" s="14">
        <f t="shared" si="2"/>
        <v>0</v>
      </c>
      <c r="K28" s="14">
        <f t="shared" si="2"/>
        <v>0</v>
      </c>
      <c r="L28" s="14">
        <f t="shared" si="2"/>
        <v>0</v>
      </c>
      <c r="M28" s="14">
        <f t="shared" si="2"/>
        <v>0</v>
      </c>
      <c r="N28" s="14">
        <f t="shared" si="2"/>
        <v>0</v>
      </c>
      <c r="O28" s="14">
        <f t="shared" si="2"/>
        <v>0</v>
      </c>
      <c r="P28" s="14">
        <f t="shared" si="2"/>
        <v>0</v>
      </c>
      <c r="Q28" s="14">
        <f t="shared" si="2"/>
        <v>0</v>
      </c>
      <c r="R28" s="14">
        <f t="shared" si="2"/>
        <v>0</v>
      </c>
      <c r="S28" s="14">
        <f t="shared" si="2"/>
        <v>0</v>
      </c>
    </row>
    <row r="29" spans="1:19" s="6" customFormat="1">
      <c r="A29" s="5">
        <f>'BASE SUELDOS'!A29</f>
        <v>1</v>
      </c>
      <c r="B29" s="8" t="s">
        <v>639</v>
      </c>
      <c r="C29" s="9">
        <f>'BASE SUELDOS'!B29</f>
        <v>0</v>
      </c>
      <c r="D29" s="6" t="str">
        <f>'BASE SUELDOS'!C29</f>
        <v>EMPLEADO 26</v>
      </c>
      <c r="E29" s="6">
        <f>'BASE SUELDOS'!D29</f>
        <v>0</v>
      </c>
      <c r="F29" s="6">
        <f>'BASE SUELDOS'!E29</f>
        <v>0</v>
      </c>
      <c r="G29" s="13">
        <f>'BASE SUELDOS'!I29</f>
        <v>0</v>
      </c>
      <c r="H29" s="14">
        <f t="shared" si="2"/>
        <v>0</v>
      </c>
      <c r="I29" s="14">
        <f t="shared" si="2"/>
        <v>0</v>
      </c>
      <c r="J29" s="14">
        <f t="shared" si="2"/>
        <v>0</v>
      </c>
      <c r="K29" s="14">
        <f t="shared" si="2"/>
        <v>0</v>
      </c>
      <c r="L29" s="14">
        <f t="shared" si="2"/>
        <v>0</v>
      </c>
      <c r="M29" s="14">
        <f t="shared" si="2"/>
        <v>0</v>
      </c>
      <c r="N29" s="14">
        <f t="shared" si="2"/>
        <v>0</v>
      </c>
      <c r="O29" s="14">
        <f t="shared" si="2"/>
        <v>0</v>
      </c>
      <c r="P29" s="14">
        <f t="shared" si="2"/>
        <v>0</v>
      </c>
      <c r="Q29" s="14">
        <f t="shared" si="2"/>
        <v>0</v>
      </c>
      <c r="R29" s="14">
        <f t="shared" si="2"/>
        <v>0</v>
      </c>
      <c r="S29" s="14">
        <f t="shared" si="2"/>
        <v>0</v>
      </c>
    </row>
    <row r="30" spans="1:19" s="6" customFormat="1">
      <c r="A30" s="5">
        <f>'BASE SUELDOS'!A30</f>
        <v>1</v>
      </c>
      <c r="B30" s="8" t="s">
        <v>639</v>
      </c>
      <c r="C30" s="9">
        <f>'BASE SUELDOS'!B30</f>
        <v>0</v>
      </c>
      <c r="D30" s="6" t="str">
        <f>'BASE SUELDOS'!C30</f>
        <v>EMPLEADO 27</v>
      </c>
      <c r="E30" s="6">
        <f>'BASE SUELDOS'!D30</f>
        <v>0</v>
      </c>
      <c r="F30" s="6">
        <f>'BASE SUELDOS'!E30</f>
        <v>0</v>
      </c>
      <c r="G30" s="13">
        <f>'BASE SUELDOS'!I30</f>
        <v>0</v>
      </c>
      <c r="H30" s="14">
        <f t="shared" si="2"/>
        <v>0</v>
      </c>
      <c r="I30" s="14">
        <f t="shared" si="2"/>
        <v>0</v>
      </c>
      <c r="J30" s="14">
        <f t="shared" si="2"/>
        <v>0</v>
      </c>
      <c r="K30" s="14">
        <f t="shared" si="2"/>
        <v>0</v>
      </c>
      <c r="L30" s="14">
        <f t="shared" si="2"/>
        <v>0</v>
      </c>
      <c r="M30" s="14">
        <f t="shared" si="2"/>
        <v>0</v>
      </c>
      <c r="N30" s="14">
        <f t="shared" si="2"/>
        <v>0</v>
      </c>
      <c r="O30" s="14">
        <f t="shared" si="2"/>
        <v>0</v>
      </c>
      <c r="P30" s="14">
        <f t="shared" si="2"/>
        <v>0</v>
      </c>
      <c r="Q30" s="14">
        <f t="shared" si="2"/>
        <v>0</v>
      </c>
      <c r="R30" s="14">
        <f t="shared" si="2"/>
        <v>0</v>
      </c>
      <c r="S30" s="14">
        <f t="shared" si="2"/>
        <v>0</v>
      </c>
    </row>
    <row r="31" spans="1:19" s="6" customFormat="1">
      <c r="A31" s="5">
        <f>'BASE SUELDOS'!A31</f>
        <v>1</v>
      </c>
      <c r="B31" s="8" t="s">
        <v>639</v>
      </c>
      <c r="C31" s="9">
        <f>'BASE SUELDOS'!B31</f>
        <v>0</v>
      </c>
      <c r="D31" s="6" t="str">
        <f>'BASE SUELDOS'!C31</f>
        <v>EMPLEADO 28</v>
      </c>
      <c r="E31" s="6">
        <f>'BASE SUELDOS'!D31</f>
        <v>0</v>
      </c>
      <c r="F31" s="6">
        <f>'BASE SUELDOS'!E31</f>
        <v>0</v>
      </c>
      <c r="G31" s="13">
        <f>'BASE SUELDOS'!I31</f>
        <v>0</v>
      </c>
      <c r="H31" s="14">
        <f t="shared" si="2"/>
        <v>0</v>
      </c>
      <c r="I31" s="14">
        <f t="shared" si="2"/>
        <v>0</v>
      </c>
      <c r="J31" s="14">
        <f t="shared" si="2"/>
        <v>0</v>
      </c>
      <c r="K31" s="14">
        <f t="shared" si="2"/>
        <v>0</v>
      </c>
      <c r="L31" s="14">
        <f t="shared" si="2"/>
        <v>0</v>
      </c>
      <c r="M31" s="14">
        <f t="shared" si="2"/>
        <v>0</v>
      </c>
      <c r="N31" s="14">
        <f t="shared" si="2"/>
        <v>0</v>
      </c>
      <c r="O31" s="14">
        <f t="shared" si="2"/>
        <v>0</v>
      </c>
      <c r="P31" s="14">
        <f t="shared" si="2"/>
        <v>0</v>
      </c>
      <c r="Q31" s="14">
        <f t="shared" si="2"/>
        <v>0</v>
      </c>
      <c r="R31" s="14">
        <f t="shared" si="2"/>
        <v>0</v>
      </c>
      <c r="S31" s="14">
        <f t="shared" si="2"/>
        <v>0</v>
      </c>
    </row>
    <row r="32" spans="1:19" s="6" customFormat="1">
      <c r="A32" s="5">
        <f>'BASE SUELDOS'!A32</f>
        <v>1</v>
      </c>
      <c r="B32" s="8" t="s">
        <v>639</v>
      </c>
      <c r="C32" s="9">
        <f>'BASE SUELDOS'!B32</f>
        <v>0</v>
      </c>
      <c r="D32" s="6" t="str">
        <f>'BASE SUELDOS'!C32</f>
        <v>EMPLEADO 29</v>
      </c>
      <c r="E32" s="6">
        <f>'BASE SUELDOS'!D32</f>
        <v>0</v>
      </c>
      <c r="F32" s="6">
        <f>'BASE SUELDOS'!E32</f>
        <v>0</v>
      </c>
      <c r="G32" s="13">
        <f>'BASE SUELDOS'!I32</f>
        <v>0</v>
      </c>
      <c r="H32" s="14">
        <f t="shared" si="2"/>
        <v>0</v>
      </c>
      <c r="I32" s="14">
        <f t="shared" si="2"/>
        <v>0</v>
      </c>
      <c r="J32" s="14">
        <f t="shared" si="2"/>
        <v>0</v>
      </c>
      <c r="K32" s="14">
        <f t="shared" si="2"/>
        <v>0</v>
      </c>
      <c r="L32" s="14">
        <f t="shared" si="2"/>
        <v>0</v>
      </c>
      <c r="M32" s="14">
        <f t="shared" si="2"/>
        <v>0</v>
      </c>
      <c r="N32" s="14">
        <f t="shared" si="2"/>
        <v>0</v>
      </c>
      <c r="O32" s="14">
        <f t="shared" si="2"/>
        <v>0</v>
      </c>
      <c r="P32" s="14">
        <f t="shared" si="2"/>
        <v>0</v>
      </c>
      <c r="Q32" s="14">
        <f t="shared" si="2"/>
        <v>0</v>
      </c>
      <c r="R32" s="14">
        <f t="shared" si="2"/>
        <v>0</v>
      </c>
      <c r="S32" s="14">
        <f t="shared" si="2"/>
        <v>0</v>
      </c>
    </row>
    <row r="33" spans="1:19" s="6" customFormat="1">
      <c r="A33" s="5">
        <f>'BASE SUELDOS'!A33</f>
        <v>1</v>
      </c>
      <c r="B33" s="8" t="s">
        <v>639</v>
      </c>
      <c r="C33" s="9">
        <f>'BASE SUELDOS'!B33</f>
        <v>0</v>
      </c>
      <c r="D33" s="6" t="str">
        <f>'BASE SUELDOS'!C33</f>
        <v>EMPLEADO 30</v>
      </c>
      <c r="E33" s="6">
        <f>'BASE SUELDOS'!D33</f>
        <v>0</v>
      </c>
      <c r="F33" s="6">
        <f>'BASE SUELDOS'!E33</f>
        <v>0</v>
      </c>
      <c r="G33" s="13">
        <f>'BASE SUELDOS'!I33</f>
        <v>0</v>
      </c>
      <c r="H33" s="14">
        <f t="shared" si="2"/>
        <v>0</v>
      </c>
      <c r="I33" s="14">
        <f t="shared" si="2"/>
        <v>0</v>
      </c>
      <c r="J33" s="14">
        <f t="shared" si="2"/>
        <v>0</v>
      </c>
      <c r="K33" s="14">
        <f t="shared" si="2"/>
        <v>0</v>
      </c>
      <c r="L33" s="14">
        <f t="shared" si="2"/>
        <v>0</v>
      </c>
      <c r="M33" s="14">
        <f t="shared" si="2"/>
        <v>0</v>
      </c>
      <c r="N33" s="14">
        <f t="shared" si="2"/>
        <v>0</v>
      </c>
      <c r="O33" s="14">
        <f t="shared" si="2"/>
        <v>0</v>
      </c>
      <c r="P33" s="14">
        <f t="shared" si="2"/>
        <v>0</v>
      </c>
      <c r="Q33" s="14">
        <f t="shared" si="2"/>
        <v>0</v>
      </c>
      <c r="R33" s="14">
        <f t="shared" si="2"/>
        <v>0</v>
      </c>
      <c r="S33" s="14">
        <f t="shared" si="2"/>
        <v>0</v>
      </c>
    </row>
    <row r="34" spans="1:19" s="6" customFormat="1">
      <c r="A34" s="5">
        <f>'BASE SUELDOS'!A34</f>
        <v>1</v>
      </c>
      <c r="B34" s="8" t="s">
        <v>639</v>
      </c>
      <c r="C34" s="9">
        <f>'BASE SUELDOS'!B34</f>
        <v>0</v>
      </c>
      <c r="D34" s="6" t="str">
        <f>'BASE SUELDOS'!C34</f>
        <v>EMPLEADO 31</v>
      </c>
      <c r="E34" s="6">
        <f>'BASE SUELDOS'!D34</f>
        <v>0</v>
      </c>
      <c r="F34" s="6">
        <f>'BASE SUELDOS'!E34</f>
        <v>0</v>
      </c>
      <c r="G34" s="13">
        <f>'BASE SUELDOS'!I34</f>
        <v>0</v>
      </c>
      <c r="H34" s="14">
        <f t="shared" ref="H34:S43" si="3">(IF($G34&gt;_25_Veces_SMGDF,_25_Veces_SMGDF,$G34))*H$2*Pres._Dinero</f>
        <v>0</v>
      </c>
      <c r="I34" s="14">
        <f t="shared" si="3"/>
        <v>0</v>
      </c>
      <c r="J34" s="14">
        <f t="shared" si="3"/>
        <v>0</v>
      </c>
      <c r="K34" s="14">
        <f t="shared" si="3"/>
        <v>0</v>
      </c>
      <c r="L34" s="14">
        <f t="shared" si="3"/>
        <v>0</v>
      </c>
      <c r="M34" s="14">
        <f t="shared" si="3"/>
        <v>0</v>
      </c>
      <c r="N34" s="14">
        <f t="shared" si="3"/>
        <v>0</v>
      </c>
      <c r="O34" s="14">
        <f t="shared" si="3"/>
        <v>0</v>
      </c>
      <c r="P34" s="14">
        <f t="shared" si="3"/>
        <v>0</v>
      </c>
      <c r="Q34" s="14">
        <f t="shared" si="3"/>
        <v>0</v>
      </c>
      <c r="R34" s="14">
        <f t="shared" si="3"/>
        <v>0</v>
      </c>
      <c r="S34" s="14">
        <f t="shared" si="3"/>
        <v>0</v>
      </c>
    </row>
    <row r="35" spans="1:19" s="6" customFormat="1">
      <c r="A35" s="5">
        <f>'BASE SUELDOS'!A35</f>
        <v>1</v>
      </c>
      <c r="B35" s="8" t="s">
        <v>639</v>
      </c>
      <c r="C35" s="9">
        <f>'BASE SUELDOS'!B35</f>
        <v>0</v>
      </c>
      <c r="D35" s="6" t="str">
        <f>'BASE SUELDOS'!C35</f>
        <v>EMPLEADO 32</v>
      </c>
      <c r="E35" s="6">
        <f>'BASE SUELDOS'!D35</f>
        <v>0</v>
      </c>
      <c r="F35" s="6">
        <f>'BASE SUELDOS'!E35</f>
        <v>0</v>
      </c>
      <c r="G35" s="13">
        <f>'BASE SUELDOS'!I35</f>
        <v>0</v>
      </c>
      <c r="H35" s="14">
        <f t="shared" si="3"/>
        <v>0</v>
      </c>
      <c r="I35" s="14">
        <f t="shared" si="3"/>
        <v>0</v>
      </c>
      <c r="J35" s="14">
        <f t="shared" si="3"/>
        <v>0</v>
      </c>
      <c r="K35" s="14">
        <f t="shared" si="3"/>
        <v>0</v>
      </c>
      <c r="L35" s="14">
        <f t="shared" si="3"/>
        <v>0</v>
      </c>
      <c r="M35" s="14">
        <f t="shared" si="3"/>
        <v>0</v>
      </c>
      <c r="N35" s="14">
        <f t="shared" si="3"/>
        <v>0</v>
      </c>
      <c r="O35" s="14">
        <f t="shared" si="3"/>
        <v>0</v>
      </c>
      <c r="P35" s="14">
        <f t="shared" si="3"/>
        <v>0</v>
      </c>
      <c r="Q35" s="14">
        <f t="shared" si="3"/>
        <v>0</v>
      </c>
      <c r="R35" s="14">
        <f t="shared" si="3"/>
        <v>0</v>
      </c>
      <c r="S35" s="14">
        <f t="shared" si="3"/>
        <v>0</v>
      </c>
    </row>
    <row r="36" spans="1:19" s="6" customFormat="1">
      <c r="A36" s="5">
        <f>'BASE SUELDOS'!A36</f>
        <v>1</v>
      </c>
      <c r="B36" s="8" t="s">
        <v>639</v>
      </c>
      <c r="C36" s="9">
        <f>'BASE SUELDOS'!B36</f>
        <v>0</v>
      </c>
      <c r="D36" s="6" t="str">
        <f>'BASE SUELDOS'!C36</f>
        <v>EMPLEADO 33</v>
      </c>
      <c r="E36" s="6">
        <f>'BASE SUELDOS'!D36</f>
        <v>0</v>
      </c>
      <c r="F36" s="6">
        <f>'BASE SUELDOS'!E36</f>
        <v>0</v>
      </c>
      <c r="G36" s="13">
        <f>'BASE SUELDOS'!I36</f>
        <v>0</v>
      </c>
      <c r="H36" s="14">
        <f t="shared" si="3"/>
        <v>0</v>
      </c>
      <c r="I36" s="14">
        <f t="shared" si="3"/>
        <v>0</v>
      </c>
      <c r="J36" s="14">
        <f t="shared" si="3"/>
        <v>0</v>
      </c>
      <c r="K36" s="14">
        <f t="shared" si="3"/>
        <v>0</v>
      </c>
      <c r="L36" s="14">
        <f t="shared" si="3"/>
        <v>0</v>
      </c>
      <c r="M36" s="14">
        <f t="shared" si="3"/>
        <v>0</v>
      </c>
      <c r="N36" s="14">
        <f t="shared" si="3"/>
        <v>0</v>
      </c>
      <c r="O36" s="14">
        <f t="shared" si="3"/>
        <v>0</v>
      </c>
      <c r="P36" s="14">
        <f t="shared" si="3"/>
        <v>0</v>
      </c>
      <c r="Q36" s="14">
        <f t="shared" si="3"/>
        <v>0</v>
      </c>
      <c r="R36" s="14">
        <f t="shared" si="3"/>
        <v>0</v>
      </c>
      <c r="S36" s="14">
        <f t="shared" si="3"/>
        <v>0</v>
      </c>
    </row>
    <row r="37" spans="1:19" s="6" customFormat="1">
      <c r="A37" s="5">
        <f>'BASE SUELDOS'!A37</f>
        <v>1</v>
      </c>
      <c r="B37" s="8" t="s">
        <v>639</v>
      </c>
      <c r="C37" s="9">
        <f>'BASE SUELDOS'!B37</f>
        <v>0</v>
      </c>
      <c r="D37" s="6" t="str">
        <f>'BASE SUELDOS'!C37</f>
        <v>EMPLEADO 34</v>
      </c>
      <c r="E37" s="6">
        <f>'BASE SUELDOS'!D37</f>
        <v>0</v>
      </c>
      <c r="F37" s="6">
        <f>'BASE SUELDOS'!E37</f>
        <v>0</v>
      </c>
      <c r="G37" s="13">
        <f>'BASE SUELDOS'!I37</f>
        <v>0</v>
      </c>
      <c r="H37" s="14">
        <f t="shared" si="3"/>
        <v>0</v>
      </c>
      <c r="I37" s="14">
        <f t="shared" si="3"/>
        <v>0</v>
      </c>
      <c r="J37" s="14">
        <f t="shared" si="3"/>
        <v>0</v>
      </c>
      <c r="K37" s="14">
        <f t="shared" si="3"/>
        <v>0</v>
      </c>
      <c r="L37" s="14">
        <f t="shared" si="3"/>
        <v>0</v>
      </c>
      <c r="M37" s="14">
        <f t="shared" si="3"/>
        <v>0</v>
      </c>
      <c r="N37" s="14">
        <f t="shared" si="3"/>
        <v>0</v>
      </c>
      <c r="O37" s="14">
        <f t="shared" si="3"/>
        <v>0</v>
      </c>
      <c r="P37" s="14">
        <f t="shared" si="3"/>
        <v>0</v>
      </c>
      <c r="Q37" s="14">
        <f t="shared" si="3"/>
        <v>0</v>
      </c>
      <c r="R37" s="14">
        <f t="shared" si="3"/>
        <v>0</v>
      </c>
      <c r="S37" s="14">
        <f t="shared" si="3"/>
        <v>0</v>
      </c>
    </row>
    <row r="38" spans="1:19" s="6" customFormat="1">
      <c r="A38" s="5">
        <f>'BASE SUELDOS'!A38</f>
        <v>1</v>
      </c>
      <c r="B38" s="8" t="s">
        <v>639</v>
      </c>
      <c r="C38" s="9">
        <f>'BASE SUELDOS'!B38</f>
        <v>0</v>
      </c>
      <c r="D38" s="6" t="str">
        <f>'BASE SUELDOS'!C38</f>
        <v>EMPLEADO 35</v>
      </c>
      <c r="E38" s="6">
        <f>'BASE SUELDOS'!D38</f>
        <v>0</v>
      </c>
      <c r="F38" s="6">
        <f>'BASE SUELDOS'!E38</f>
        <v>0</v>
      </c>
      <c r="G38" s="13">
        <f>'BASE SUELDOS'!I38</f>
        <v>0</v>
      </c>
      <c r="H38" s="14">
        <f t="shared" si="3"/>
        <v>0</v>
      </c>
      <c r="I38" s="14">
        <f t="shared" si="3"/>
        <v>0</v>
      </c>
      <c r="J38" s="14">
        <f t="shared" si="3"/>
        <v>0</v>
      </c>
      <c r="K38" s="14">
        <f t="shared" si="3"/>
        <v>0</v>
      </c>
      <c r="L38" s="14">
        <f t="shared" si="3"/>
        <v>0</v>
      </c>
      <c r="M38" s="14">
        <f t="shared" si="3"/>
        <v>0</v>
      </c>
      <c r="N38" s="14">
        <f t="shared" si="3"/>
        <v>0</v>
      </c>
      <c r="O38" s="14">
        <f t="shared" si="3"/>
        <v>0</v>
      </c>
      <c r="P38" s="14">
        <f t="shared" si="3"/>
        <v>0</v>
      </c>
      <c r="Q38" s="14">
        <f t="shared" si="3"/>
        <v>0</v>
      </c>
      <c r="R38" s="14">
        <f t="shared" si="3"/>
        <v>0</v>
      </c>
      <c r="S38" s="14">
        <f t="shared" si="3"/>
        <v>0</v>
      </c>
    </row>
    <row r="39" spans="1:19" s="6" customFormat="1">
      <c r="A39" s="5">
        <f>'BASE SUELDOS'!A39</f>
        <v>1</v>
      </c>
      <c r="B39" s="8" t="s">
        <v>639</v>
      </c>
      <c r="C39" s="9">
        <f>'BASE SUELDOS'!B39</f>
        <v>0</v>
      </c>
      <c r="D39" s="6" t="str">
        <f>'BASE SUELDOS'!C39</f>
        <v>EMPLEADO 36</v>
      </c>
      <c r="E39" s="6">
        <f>'BASE SUELDOS'!D39</f>
        <v>0</v>
      </c>
      <c r="F39" s="6">
        <f>'BASE SUELDOS'!E39</f>
        <v>0</v>
      </c>
      <c r="G39" s="13">
        <f>'BASE SUELDOS'!I39</f>
        <v>0</v>
      </c>
      <c r="H39" s="14">
        <f t="shared" si="3"/>
        <v>0</v>
      </c>
      <c r="I39" s="14">
        <f t="shared" si="3"/>
        <v>0</v>
      </c>
      <c r="J39" s="14">
        <f t="shared" si="3"/>
        <v>0</v>
      </c>
      <c r="K39" s="14">
        <f t="shared" si="3"/>
        <v>0</v>
      </c>
      <c r="L39" s="14">
        <f t="shared" si="3"/>
        <v>0</v>
      </c>
      <c r="M39" s="14">
        <f t="shared" si="3"/>
        <v>0</v>
      </c>
      <c r="N39" s="14">
        <f t="shared" si="3"/>
        <v>0</v>
      </c>
      <c r="O39" s="14">
        <f t="shared" si="3"/>
        <v>0</v>
      </c>
      <c r="P39" s="14">
        <f t="shared" si="3"/>
        <v>0</v>
      </c>
      <c r="Q39" s="14">
        <f t="shared" si="3"/>
        <v>0</v>
      </c>
      <c r="R39" s="14">
        <f t="shared" si="3"/>
        <v>0</v>
      </c>
      <c r="S39" s="14">
        <f t="shared" si="3"/>
        <v>0</v>
      </c>
    </row>
    <row r="40" spans="1:19" s="6" customFormat="1">
      <c r="A40" s="5">
        <f>'BASE SUELDOS'!A40</f>
        <v>1</v>
      </c>
      <c r="B40" s="8" t="s">
        <v>639</v>
      </c>
      <c r="C40" s="9">
        <f>'BASE SUELDOS'!B40</f>
        <v>0</v>
      </c>
      <c r="D40" s="6" t="str">
        <f>'BASE SUELDOS'!C40</f>
        <v>EMPLEADO 37</v>
      </c>
      <c r="E40" s="6">
        <f>'BASE SUELDOS'!D40</f>
        <v>0</v>
      </c>
      <c r="F40" s="6">
        <f>'BASE SUELDOS'!E40</f>
        <v>0</v>
      </c>
      <c r="G40" s="13">
        <f>'BASE SUELDOS'!I40</f>
        <v>0</v>
      </c>
      <c r="H40" s="14">
        <f t="shared" si="3"/>
        <v>0</v>
      </c>
      <c r="I40" s="14">
        <f t="shared" si="3"/>
        <v>0</v>
      </c>
      <c r="J40" s="14">
        <f t="shared" si="3"/>
        <v>0</v>
      </c>
      <c r="K40" s="14">
        <f t="shared" si="3"/>
        <v>0</v>
      </c>
      <c r="L40" s="14">
        <f t="shared" si="3"/>
        <v>0</v>
      </c>
      <c r="M40" s="14">
        <f t="shared" si="3"/>
        <v>0</v>
      </c>
      <c r="N40" s="14">
        <f t="shared" si="3"/>
        <v>0</v>
      </c>
      <c r="O40" s="14">
        <f t="shared" si="3"/>
        <v>0</v>
      </c>
      <c r="P40" s="14">
        <f t="shared" si="3"/>
        <v>0</v>
      </c>
      <c r="Q40" s="14">
        <f t="shared" si="3"/>
        <v>0</v>
      </c>
      <c r="R40" s="14">
        <f t="shared" si="3"/>
        <v>0</v>
      </c>
      <c r="S40" s="14">
        <f t="shared" si="3"/>
        <v>0</v>
      </c>
    </row>
    <row r="41" spans="1:19" s="6" customFormat="1">
      <c r="A41" s="5">
        <f>'BASE SUELDOS'!A41</f>
        <v>1</v>
      </c>
      <c r="B41" s="8" t="s">
        <v>639</v>
      </c>
      <c r="C41" s="9">
        <f>'BASE SUELDOS'!B41</f>
        <v>0</v>
      </c>
      <c r="D41" s="6" t="str">
        <f>'BASE SUELDOS'!C41</f>
        <v>EMPLEADO 38</v>
      </c>
      <c r="E41" s="6">
        <f>'BASE SUELDOS'!D41</f>
        <v>0</v>
      </c>
      <c r="F41" s="6">
        <f>'BASE SUELDOS'!E41</f>
        <v>0</v>
      </c>
      <c r="G41" s="13">
        <f>'BASE SUELDOS'!I41</f>
        <v>0</v>
      </c>
      <c r="H41" s="14">
        <f t="shared" si="3"/>
        <v>0</v>
      </c>
      <c r="I41" s="14">
        <f t="shared" si="3"/>
        <v>0</v>
      </c>
      <c r="J41" s="14">
        <f t="shared" si="3"/>
        <v>0</v>
      </c>
      <c r="K41" s="14">
        <f t="shared" si="3"/>
        <v>0</v>
      </c>
      <c r="L41" s="14">
        <f t="shared" si="3"/>
        <v>0</v>
      </c>
      <c r="M41" s="14">
        <f t="shared" si="3"/>
        <v>0</v>
      </c>
      <c r="N41" s="14">
        <f t="shared" si="3"/>
        <v>0</v>
      </c>
      <c r="O41" s="14">
        <f t="shared" si="3"/>
        <v>0</v>
      </c>
      <c r="P41" s="14">
        <f t="shared" si="3"/>
        <v>0</v>
      </c>
      <c r="Q41" s="14">
        <f t="shared" si="3"/>
        <v>0</v>
      </c>
      <c r="R41" s="14">
        <f t="shared" si="3"/>
        <v>0</v>
      </c>
      <c r="S41" s="14">
        <f t="shared" si="3"/>
        <v>0</v>
      </c>
    </row>
    <row r="42" spans="1:19" s="6" customFormat="1">
      <c r="A42" s="5">
        <f>'BASE SUELDOS'!A42</f>
        <v>1</v>
      </c>
      <c r="B42" s="8" t="s">
        <v>639</v>
      </c>
      <c r="C42" s="9">
        <f>'BASE SUELDOS'!B42</f>
        <v>0</v>
      </c>
      <c r="D42" s="6" t="str">
        <f>'BASE SUELDOS'!C42</f>
        <v>EMPLEADO 39</v>
      </c>
      <c r="E42" s="6">
        <f>'BASE SUELDOS'!D42</f>
        <v>0</v>
      </c>
      <c r="F42" s="6">
        <f>'BASE SUELDOS'!E42</f>
        <v>0</v>
      </c>
      <c r="G42" s="13">
        <f>'BASE SUELDOS'!I42</f>
        <v>0</v>
      </c>
      <c r="H42" s="14">
        <f t="shared" si="3"/>
        <v>0</v>
      </c>
      <c r="I42" s="14">
        <f t="shared" si="3"/>
        <v>0</v>
      </c>
      <c r="J42" s="14">
        <f t="shared" si="3"/>
        <v>0</v>
      </c>
      <c r="K42" s="14">
        <f t="shared" si="3"/>
        <v>0</v>
      </c>
      <c r="L42" s="14">
        <f t="shared" si="3"/>
        <v>0</v>
      </c>
      <c r="M42" s="14">
        <f t="shared" si="3"/>
        <v>0</v>
      </c>
      <c r="N42" s="14">
        <f t="shared" si="3"/>
        <v>0</v>
      </c>
      <c r="O42" s="14">
        <f t="shared" si="3"/>
        <v>0</v>
      </c>
      <c r="P42" s="14">
        <f t="shared" si="3"/>
        <v>0</v>
      </c>
      <c r="Q42" s="14">
        <f t="shared" si="3"/>
        <v>0</v>
      </c>
      <c r="R42" s="14">
        <f t="shared" si="3"/>
        <v>0</v>
      </c>
      <c r="S42" s="14">
        <f t="shared" si="3"/>
        <v>0</v>
      </c>
    </row>
    <row r="43" spans="1:19" s="6" customFormat="1">
      <c r="A43" s="5">
        <f>'BASE SUELDOS'!A43</f>
        <v>1</v>
      </c>
      <c r="B43" s="8" t="s">
        <v>639</v>
      </c>
      <c r="C43" s="9">
        <f>'BASE SUELDOS'!B43</f>
        <v>0</v>
      </c>
      <c r="D43" s="6" t="str">
        <f>'BASE SUELDOS'!C43</f>
        <v>EMPLEADO 40</v>
      </c>
      <c r="E43" s="6">
        <f>'BASE SUELDOS'!D43</f>
        <v>0</v>
      </c>
      <c r="F43" s="6">
        <f>'BASE SUELDOS'!E43</f>
        <v>0</v>
      </c>
      <c r="G43" s="13">
        <f>'BASE SUELDOS'!I43</f>
        <v>0</v>
      </c>
      <c r="H43" s="14">
        <f t="shared" si="3"/>
        <v>0</v>
      </c>
      <c r="I43" s="14">
        <f t="shared" si="3"/>
        <v>0</v>
      </c>
      <c r="J43" s="14">
        <f t="shared" si="3"/>
        <v>0</v>
      </c>
      <c r="K43" s="14">
        <f t="shared" si="3"/>
        <v>0</v>
      </c>
      <c r="L43" s="14">
        <f t="shared" si="3"/>
        <v>0</v>
      </c>
      <c r="M43" s="14">
        <f t="shared" si="3"/>
        <v>0</v>
      </c>
      <c r="N43" s="14">
        <f t="shared" si="3"/>
        <v>0</v>
      </c>
      <c r="O43" s="14">
        <f t="shared" si="3"/>
        <v>0</v>
      </c>
      <c r="P43" s="14">
        <f t="shared" si="3"/>
        <v>0</v>
      </c>
      <c r="Q43" s="14">
        <f t="shared" si="3"/>
        <v>0</v>
      </c>
      <c r="R43" s="14">
        <f t="shared" si="3"/>
        <v>0</v>
      </c>
      <c r="S43" s="14">
        <f t="shared" si="3"/>
        <v>0</v>
      </c>
    </row>
    <row r="44" spans="1:19" s="6" customFormat="1">
      <c r="A44" s="5">
        <f>'BASE SUELDOS'!A44</f>
        <v>1</v>
      </c>
      <c r="B44" s="8" t="s">
        <v>639</v>
      </c>
      <c r="C44" s="9">
        <f>'BASE SUELDOS'!B44</f>
        <v>0</v>
      </c>
      <c r="D44" s="6" t="str">
        <f>'BASE SUELDOS'!C44</f>
        <v>EMPLEADO 41</v>
      </c>
      <c r="E44" s="6">
        <f>'BASE SUELDOS'!D44</f>
        <v>0</v>
      </c>
      <c r="F44" s="6">
        <f>'BASE SUELDOS'!E44</f>
        <v>0</v>
      </c>
      <c r="G44" s="13">
        <f>'BASE SUELDOS'!I44</f>
        <v>0</v>
      </c>
      <c r="H44" s="14">
        <f t="shared" ref="H44:S53" si="4">(IF($G44&gt;_25_Veces_SMGDF,_25_Veces_SMGDF,$G44))*H$2*Pres._Dinero</f>
        <v>0</v>
      </c>
      <c r="I44" s="14">
        <f t="shared" si="4"/>
        <v>0</v>
      </c>
      <c r="J44" s="14">
        <f t="shared" si="4"/>
        <v>0</v>
      </c>
      <c r="K44" s="14">
        <f t="shared" si="4"/>
        <v>0</v>
      </c>
      <c r="L44" s="14">
        <f t="shared" si="4"/>
        <v>0</v>
      </c>
      <c r="M44" s="14">
        <f t="shared" si="4"/>
        <v>0</v>
      </c>
      <c r="N44" s="14">
        <f t="shared" si="4"/>
        <v>0</v>
      </c>
      <c r="O44" s="14">
        <f t="shared" si="4"/>
        <v>0</v>
      </c>
      <c r="P44" s="14">
        <f t="shared" si="4"/>
        <v>0</v>
      </c>
      <c r="Q44" s="14">
        <f t="shared" si="4"/>
        <v>0</v>
      </c>
      <c r="R44" s="14">
        <f t="shared" si="4"/>
        <v>0</v>
      </c>
      <c r="S44" s="14">
        <f t="shared" si="4"/>
        <v>0</v>
      </c>
    </row>
    <row r="45" spans="1:19" s="6" customFormat="1">
      <c r="A45" s="5">
        <f>'BASE SUELDOS'!A45</f>
        <v>1</v>
      </c>
      <c r="B45" s="8" t="s">
        <v>639</v>
      </c>
      <c r="C45" s="9">
        <f>'BASE SUELDOS'!B45</f>
        <v>0</v>
      </c>
      <c r="D45" s="6" t="str">
        <f>'BASE SUELDOS'!C45</f>
        <v>EMPLEADO 42</v>
      </c>
      <c r="E45" s="6">
        <f>'BASE SUELDOS'!D45</f>
        <v>0</v>
      </c>
      <c r="F45" s="6">
        <f>'BASE SUELDOS'!E45</f>
        <v>0</v>
      </c>
      <c r="G45" s="13">
        <f>'BASE SUELDOS'!I45</f>
        <v>0</v>
      </c>
      <c r="H45" s="14">
        <f t="shared" si="4"/>
        <v>0</v>
      </c>
      <c r="I45" s="14">
        <f t="shared" si="4"/>
        <v>0</v>
      </c>
      <c r="J45" s="14">
        <f t="shared" si="4"/>
        <v>0</v>
      </c>
      <c r="K45" s="14">
        <f t="shared" si="4"/>
        <v>0</v>
      </c>
      <c r="L45" s="14">
        <f t="shared" si="4"/>
        <v>0</v>
      </c>
      <c r="M45" s="14">
        <f t="shared" si="4"/>
        <v>0</v>
      </c>
      <c r="N45" s="14">
        <f t="shared" si="4"/>
        <v>0</v>
      </c>
      <c r="O45" s="14">
        <f t="shared" si="4"/>
        <v>0</v>
      </c>
      <c r="P45" s="14">
        <f t="shared" si="4"/>
        <v>0</v>
      </c>
      <c r="Q45" s="14">
        <f t="shared" si="4"/>
        <v>0</v>
      </c>
      <c r="R45" s="14">
        <f t="shared" si="4"/>
        <v>0</v>
      </c>
      <c r="S45" s="14">
        <f t="shared" si="4"/>
        <v>0</v>
      </c>
    </row>
    <row r="46" spans="1:19" s="6" customFormat="1">
      <c r="A46" s="5">
        <f>'BASE SUELDOS'!A46</f>
        <v>1</v>
      </c>
      <c r="B46" s="8" t="s">
        <v>639</v>
      </c>
      <c r="C46" s="9">
        <f>'BASE SUELDOS'!B46</f>
        <v>0</v>
      </c>
      <c r="D46" s="6" t="str">
        <f>'BASE SUELDOS'!C46</f>
        <v>EMPLEADO 43</v>
      </c>
      <c r="E46" s="6">
        <f>'BASE SUELDOS'!D46</f>
        <v>0</v>
      </c>
      <c r="F46" s="6">
        <f>'BASE SUELDOS'!E46</f>
        <v>0</v>
      </c>
      <c r="G46" s="13">
        <f>'BASE SUELDOS'!I46</f>
        <v>0</v>
      </c>
      <c r="H46" s="14">
        <f t="shared" si="4"/>
        <v>0</v>
      </c>
      <c r="I46" s="14">
        <f t="shared" si="4"/>
        <v>0</v>
      </c>
      <c r="J46" s="14">
        <f t="shared" si="4"/>
        <v>0</v>
      </c>
      <c r="K46" s="14">
        <f t="shared" si="4"/>
        <v>0</v>
      </c>
      <c r="L46" s="14">
        <f t="shared" si="4"/>
        <v>0</v>
      </c>
      <c r="M46" s="14">
        <f t="shared" si="4"/>
        <v>0</v>
      </c>
      <c r="N46" s="14">
        <f t="shared" si="4"/>
        <v>0</v>
      </c>
      <c r="O46" s="14">
        <f t="shared" si="4"/>
        <v>0</v>
      </c>
      <c r="P46" s="14">
        <f t="shared" si="4"/>
        <v>0</v>
      </c>
      <c r="Q46" s="14">
        <f t="shared" si="4"/>
        <v>0</v>
      </c>
      <c r="R46" s="14">
        <f t="shared" si="4"/>
        <v>0</v>
      </c>
      <c r="S46" s="14">
        <f t="shared" si="4"/>
        <v>0</v>
      </c>
    </row>
    <row r="47" spans="1:19" s="6" customFormat="1">
      <c r="A47" s="5">
        <f>'BASE SUELDOS'!A47</f>
        <v>1</v>
      </c>
      <c r="B47" s="8" t="s">
        <v>639</v>
      </c>
      <c r="C47" s="9">
        <f>'BASE SUELDOS'!B47</f>
        <v>0</v>
      </c>
      <c r="D47" s="6" t="str">
        <f>'BASE SUELDOS'!C47</f>
        <v>EMPLEADO 44</v>
      </c>
      <c r="E47" s="6">
        <f>'BASE SUELDOS'!D47</f>
        <v>0</v>
      </c>
      <c r="F47" s="6">
        <f>'BASE SUELDOS'!E47</f>
        <v>0</v>
      </c>
      <c r="G47" s="13">
        <f>'BASE SUELDOS'!I47</f>
        <v>0</v>
      </c>
      <c r="H47" s="14">
        <f t="shared" si="4"/>
        <v>0</v>
      </c>
      <c r="I47" s="14">
        <f t="shared" si="4"/>
        <v>0</v>
      </c>
      <c r="J47" s="14">
        <f t="shared" si="4"/>
        <v>0</v>
      </c>
      <c r="K47" s="14">
        <f t="shared" si="4"/>
        <v>0</v>
      </c>
      <c r="L47" s="14">
        <f t="shared" si="4"/>
        <v>0</v>
      </c>
      <c r="M47" s="14">
        <f t="shared" si="4"/>
        <v>0</v>
      </c>
      <c r="N47" s="14">
        <f t="shared" si="4"/>
        <v>0</v>
      </c>
      <c r="O47" s="14">
        <f t="shared" si="4"/>
        <v>0</v>
      </c>
      <c r="P47" s="14">
        <f t="shared" si="4"/>
        <v>0</v>
      </c>
      <c r="Q47" s="14">
        <f t="shared" si="4"/>
        <v>0</v>
      </c>
      <c r="R47" s="14">
        <f t="shared" si="4"/>
        <v>0</v>
      </c>
      <c r="S47" s="14">
        <f t="shared" si="4"/>
        <v>0</v>
      </c>
    </row>
    <row r="48" spans="1:19" s="6" customFormat="1">
      <c r="A48" s="5">
        <f>'BASE SUELDOS'!A48</f>
        <v>1</v>
      </c>
      <c r="B48" s="8" t="s">
        <v>639</v>
      </c>
      <c r="C48" s="9">
        <f>'BASE SUELDOS'!B48</f>
        <v>0</v>
      </c>
      <c r="D48" s="6" t="str">
        <f>'BASE SUELDOS'!C48</f>
        <v>EMPLEADO 45</v>
      </c>
      <c r="E48" s="6">
        <f>'BASE SUELDOS'!D48</f>
        <v>0</v>
      </c>
      <c r="F48" s="6">
        <f>'BASE SUELDOS'!E48</f>
        <v>0</v>
      </c>
      <c r="G48" s="13">
        <f>'BASE SUELDOS'!I48</f>
        <v>0</v>
      </c>
      <c r="H48" s="14">
        <f t="shared" si="4"/>
        <v>0</v>
      </c>
      <c r="I48" s="14">
        <f t="shared" si="4"/>
        <v>0</v>
      </c>
      <c r="J48" s="14">
        <f t="shared" si="4"/>
        <v>0</v>
      </c>
      <c r="K48" s="14">
        <f t="shared" si="4"/>
        <v>0</v>
      </c>
      <c r="L48" s="14">
        <f t="shared" si="4"/>
        <v>0</v>
      </c>
      <c r="M48" s="14">
        <f t="shared" si="4"/>
        <v>0</v>
      </c>
      <c r="N48" s="14">
        <f t="shared" si="4"/>
        <v>0</v>
      </c>
      <c r="O48" s="14">
        <f t="shared" si="4"/>
        <v>0</v>
      </c>
      <c r="P48" s="14">
        <f t="shared" si="4"/>
        <v>0</v>
      </c>
      <c r="Q48" s="14">
        <f t="shared" si="4"/>
        <v>0</v>
      </c>
      <c r="R48" s="14">
        <f t="shared" si="4"/>
        <v>0</v>
      </c>
      <c r="S48" s="14">
        <f t="shared" si="4"/>
        <v>0</v>
      </c>
    </row>
    <row r="49" spans="1:19" s="6" customFormat="1">
      <c r="A49" s="5">
        <f>'BASE SUELDOS'!A49</f>
        <v>1</v>
      </c>
      <c r="B49" s="8" t="s">
        <v>639</v>
      </c>
      <c r="C49" s="9">
        <f>'BASE SUELDOS'!B49</f>
        <v>0</v>
      </c>
      <c r="D49" s="6" t="str">
        <f>'BASE SUELDOS'!C49</f>
        <v>EMPLEADO 46</v>
      </c>
      <c r="E49" s="6">
        <f>'BASE SUELDOS'!D49</f>
        <v>0</v>
      </c>
      <c r="F49" s="6">
        <f>'BASE SUELDOS'!E49</f>
        <v>0</v>
      </c>
      <c r="G49" s="13">
        <f>'BASE SUELDOS'!I49</f>
        <v>0</v>
      </c>
      <c r="H49" s="14">
        <f t="shared" si="4"/>
        <v>0</v>
      </c>
      <c r="I49" s="14">
        <f t="shared" si="4"/>
        <v>0</v>
      </c>
      <c r="J49" s="14">
        <f t="shared" si="4"/>
        <v>0</v>
      </c>
      <c r="K49" s="14">
        <f t="shared" si="4"/>
        <v>0</v>
      </c>
      <c r="L49" s="14">
        <f t="shared" si="4"/>
        <v>0</v>
      </c>
      <c r="M49" s="14">
        <f t="shared" si="4"/>
        <v>0</v>
      </c>
      <c r="N49" s="14">
        <f t="shared" si="4"/>
        <v>0</v>
      </c>
      <c r="O49" s="14">
        <f t="shared" si="4"/>
        <v>0</v>
      </c>
      <c r="P49" s="14">
        <f t="shared" si="4"/>
        <v>0</v>
      </c>
      <c r="Q49" s="14">
        <f t="shared" si="4"/>
        <v>0</v>
      </c>
      <c r="R49" s="14">
        <f t="shared" si="4"/>
        <v>0</v>
      </c>
      <c r="S49" s="14">
        <f t="shared" si="4"/>
        <v>0</v>
      </c>
    </row>
    <row r="50" spans="1:19" s="6" customFormat="1">
      <c r="A50" s="5">
        <f>'BASE SUELDOS'!A50</f>
        <v>1</v>
      </c>
      <c r="B50" s="8" t="s">
        <v>639</v>
      </c>
      <c r="C50" s="9">
        <f>'BASE SUELDOS'!B50</f>
        <v>0</v>
      </c>
      <c r="D50" s="6" t="str">
        <f>'BASE SUELDOS'!C50</f>
        <v>EMPLEADO 47</v>
      </c>
      <c r="E50" s="6">
        <f>'BASE SUELDOS'!D50</f>
        <v>0</v>
      </c>
      <c r="F50" s="6">
        <f>'BASE SUELDOS'!E50</f>
        <v>0</v>
      </c>
      <c r="G50" s="13">
        <f>'BASE SUELDOS'!I50</f>
        <v>0</v>
      </c>
      <c r="H50" s="14">
        <f t="shared" si="4"/>
        <v>0</v>
      </c>
      <c r="I50" s="14">
        <f t="shared" si="4"/>
        <v>0</v>
      </c>
      <c r="J50" s="14">
        <f t="shared" si="4"/>
        <v>0</v>
      </c>
      <c r="K50" s="14">
        <f t="shared" si="4"/>
        <v>0</v>
      </c>
      <c r="L50" s="14">
        <f t="shared" si="4"/>
        <v>0</v>
      </c>
      <c r="M50" s="14">
        <f t="shared" si="4"/>
        <v>0</v>
      </c>
      <c r="N50" s="14">
        <f t="shared" si="4"/>
        <v>0</v>
      </c>
      <c r="O50" s="14">
        <f t="shared" si="4"/>
        <v>0</v>
      </c>
      <c r="P50" s="14">
        <f t="shared" si="4"/>
        <v>0</v>
      </c>
      <c r="Q50" s="14">
        <f t="shared" si="4"/>
        <v>0</v>
      </c>
      <c r="R50" s="14">
        <f t="shared" si="4"/>
        <v>0</v>
      </c>
      <c r="S50" s="14">
        <f t="shared" si="4"/>
        <v>0</v>
      </c>
    </row>
    <row r="51" spans="1:19" s="6" customFormat="1">
      <c r="A51" s="5">
        <f>'BASE SUELDOS'!A51</f>
        <v>1</v>
      </c>
      <c r="B51" s="8" t="s">
        <v>639</v>
      </c>
      <c r="C51" s="9">
        <f>'BASE SUELDOS'!B51</f>
        <v>0</v>
      </c>
      <c r="D51" s="6" t="str">
        <f>'BASE SUELDOS'!C51</f>
        <v>EMPLEADO 48</v>
      </c>
      <c r="E51" s="6">
        <f>'BASE SUELDOS'!D51</f>
        <v>0</v>
      </c>
      <c r="F51" s="6">
        <f>'BASE SUELDOS'!E51</f>
        <v>0</v>
      </c>
      <c r="G51" s="13">
        <f>'BASE SUELDOS'!I51</f>
        <v>0</v>
      </c>
      <c r="H51" s="14">
        <f t="shared" si="4"/>
        <v>0</v>
      </c>
      <c r="I51" s="14">
        <f t="shared" si="4"/>
        <v>0</v>
      </c>
      <c r="J51" s="14">
        <f t="shared" si="4"/>
        <v>0</v>
      </c>
      <c r="K51" s="14">
        <f t="shared" si="4"/>
        <v>0</v>
      </c>
      <c r="L51" s="14">
        <f t="shared" si="4"/>
        <v>0</v>
      </c>
      <c r="M51" s="14">
        <f t="shared" si="4"/>
        <v>0</v>
      </c>
      <c r="N51" s="14">
        <f t="shared" si="4"/>
        <v>0</v>
      </c>
      <c r="O51" s="14">
        <f t="shared" si="4"/>
        <v>0</v>
      </c>
      <c r="P51" s="14">
        <f t="shared" si="4"/>
        <v>0</v>
      </c>
      <c r="Q51" s="14">
        <f t="shared" si="4"/>
        <v>0</v>
      </c>
      <c r="R51" s="14">
        <f t="shared" si="4"/>
        <v>0</v>
      </c>
      <c r="S51" s="14">
        <f t="shared" si="4"/>
        <v>0</v>
      </c>
    </row>
    <row r="52" spans="1:19" s="6" customFormat="1">
      <c r="A52" s="5">
        <f>'BASE SUELDOS'!A52</f>
        <v>1</v>
      </c>
      <c r="B52" s="8" t="s">
        <v>639</v>
      </c>
      <c r="C52" s="9">
        <f>'BASE SUELDOS'!B52</f>
        <v>0</v>
      </c>
      <c r="D52" s="6" t="str">
        <f>'BASE SUELDOS'!C52</f>
        <v>EMPLEADO 49</v>
      </c>
      <c r="E52" s="6">
        <f>'BASE SUELDOS'!D52</f>
        <v>0</v>
      </c>
      <c r="F52" s="6">
        <f>'BASE SUELDOS'!E52</f>
        <v>0</v>
      </c>
      <c r="G52" s="13">
        <f>'BASE SUELDOS'!I52</f>
        <v>0</v>
      </c>
      <c r="H52" s="14">
        <f t="shared" si="4"/>
        <v>0</v>
      </c>
      <c r="I52" s="14">
        <f t="shared" si="4"/>
        <v>0</v>
      </c>
      <c r="J52" s="14">
        <f t="shared" si="4"/>
        <v>0</v>
      </c>
      <c r="K52" s="14">
        <f t="shared" si="4"/>
        <v>0</v>
      </c>
      <c r="L52" s="14">
        <f t="shared" si="4"/>
        <v>0</v>
      </c>
      <c r="M52" s="14">
        <f t="shared" si="4"/>
        <v>0</v>
      </c>
      <c r="N52" s="14">
        <f t="shared" si="4"/>
        <v>0</v>
      </c>
      <c r="O52" s="14">
        <f t="shared" si="4"/>
        <v>0</v>
      </c>
      <c r="P52" s="14">
        <f t="shared" si="4"/>
        <v>0</v>
      </c>
      <c r="Q52" s="14">
        <f t="shared" si="4"/>
        <v>0</v>
      </c>
      <c r="R52" s="14">
        <f t="shared" si="4"/>
        <v>0</v>
      </c>
      <c r="S52" s="14">
        <f t="shared" si="4"/>
        <v>0</v>
      </c>
    </row>
    <row r="53" spans="1:19" s="6" customFormat="1">
      <c r="A53" s="5">
        <f>'BASE SUELDOS'!A53</f>
        <v>1</v>
      </c>
      <c r="B53" s="8" t="s">
        <v>639</v>
      </c>
      <c r="C53" s="9">
        <f>'BASE SUELDOS'!B53</f>
        <v>0</v>
      </c>
      <c r="D53" s="6" t="str">
        <f>'BASE SUELDOS'!C53</f>
        <v>EMPLEADO 50</v>
      </c>
      <c r="E53" s="6">
        <f>'BASE SUELDOS'!D53</f>
        <v>0</v>
      </c>
      <c r="F53" s="6">
        <f>'BASE SUELDOS'!E53</f>
        <v>0</v>
      </c>
      <c r="G53" s="13">
        <f>'BASE SUELDOS'!I53</f>
        <v>0</v>
      </c>
      <c r="H53" s="14">
        <f t="shared" si="4"/>
        <v>0</v>
      </c>
      <c r="I53" s="14">
        <f t="shared" si="4"/>
        <v>0</v>
      </c>
      <c r="J53" s="14">
        <f t="shared" si="4"/>
        <v>0</v>
      </c>
      <c r="K53" s="14">
        <f t="shared" si="4"/>
        <v>0</v>
      </c>
      <c r="L53" s="14">
        <f t="shared" si="4"/>
        <v>0</v>
      </c>
      <c r="M53" s="14">
        <f t="shared" si="4"/>
        <v>0</v>
      </c>
      <c r="N53" s="14">
        <f t="shared" si="4"/>
        <v>0</v>
      </c>
      <c r="O53" s="14">
        <f t="shared" si="4"/>
        <v>0</v>
      </c>
      <c r="P53" s="14">
        <f t="shared" si="4"/>
        <v>0</v>
      </c>
      <c r="Q53" s="14">
        <f t="shared" si="4"/>
        <v>0</v>
      </c>
      <c r="R53" s="14">
        <f t="shared" si="4"/>
        <v>0</v>
      </c>
      <c r="S53" s="14">
        <f t="shared" si="4"/>
        <v>0</v>
      </c>
    </row>
    <row r="54" spans="1:19" s="6" customFormat="1">
      <c r="A54" s="5">
        <f>'BASE SUELDOS'!A54</f>
        <v>1</v>
      </c>
      <c r="B54" s="8" t="s">
        <v>639</v>
      </c>
      <c r="C54" s="9">
        <f>'BASE SUELDOS'!B54</f>
        <v>0</v>
      </c>
      <c r="D54" s="6" t="str">
        <f>'BASE SUELDOS'!C54</f>
        <v>EMPLEADO 51</v>
      </c>
      <c r="E54" s="6">
        <f>'BASE SUELDOS'!D54</f>
        <v>0</v>
      </c>
      <c r="F54" s="6">
        <f>'BASE SUELDOS'!E54</f>
        <v>0</v>
      </c>
      <c r="G54" s="13">
        <f>'BASE SUELDOS'!I54</f>
        <v>0</v>
      </c>
      <c r="H54" s="14">
        <f t="shared" ref="H54:S63" si="5">(IF($G54&gt;_25_Veces_SMGDF,_25_Veces_SMGDF,$G54))*H$2*Pres._Dinero</f>
        <v>0</v>
      </c>
      <c r="I54" s="14">
        <f t="shared" si="5"/>
        <v>0</v>
      </c>
      <c r="J54" s="14">
        <f t="shared" si="5"/>
        <v>0</v>
      </c>
      <c r="K54" s="14">
        <f t="shared" si="5"/>
        <v>0</v>
      </c>
      <c r="L54" s="14">
        <f t="shared" si="5"/>
        <v>0</v>
      </c>
      <c r="M54" s="14">
        <f t="shared" si="5"/>
        <v>0</v>
      </c>
      <c r="N54" s="14">
        <f t="shared" si="5"/>
        <v>0</v>
      </c>
      <c r="O54" s="14">
        <f t="shared" si="5"/>
        <v>0</v>
      </c>
      <c r="P54" s="14">
        <f t="shared" si="5"/>
        <v>0</v>
      </c>
      <c r="Q54" s="14">
        <f t="shared" si="5"/>
        <v>0</v>
      </c>
      <c r="R54" s="14">
        <f t="shared" si="5"/>
        <v>0</v>
      </c>
      <c r="S54" s="14">
        <f t="shared" si="5"/>
        <v>0</v>
      </c>
    </row>
    <row r="55" spans="1:19" s="6" customFormat="1">
      <c r="A55" s="5">
        <f>'BASE SUELDOS'!A55</f>
        <v>1</v>
      </c>
      <c r="B55" s="8" t="s">
        <v>639</v>
      </c>
      <c r="C55" s="9">
        <f>'BASE SUELDOS'!B55</f>
        <v>0</v>
      </c>
      <c r="D55" s="6" t="str">
        <f>'BASE SUELDOS'!C55</f>
        <v>EMPLEADO 52</v>
      </c>
      <c r="E55" s="6">
        <f>'BASE SUELDOS'!D55</f>
        <v>0</v>
      </c>
      <c r="F55" s="6">
        <f>'BASE SUELDOS'!E55</f>
        <v>0</v>
      </c>
      <c r="G55" s="13">
        <f>'BASE SUELDOS'!I55</f>
        <v>0</v>
      </c>
      <c r="H55" s="14">
        <f t="shared" si="5"/>
        <v>0</v>
      </c>
      <c r="I55" s="14">
        <f t="shared" si="5"/>
        <v>0</v>
      </c>
      <c r="J55" s="14">
        <f t="shared" si="5"/>
        <v>0</v>
      </c>
      <c r="K55" s="14">
        <f t="shared" si="5"/>
        <v>0</v>
      </c>
      <c r="L55" s="14">
        <f t="shared" si="5"/>
        <v>0</v>
      </c>
      <c r="M55" s="14">
        <f t="shared" si="5"/>
        <v>0</v>
      </c>
      <c r="N55" s="14">
        <f t="shared" si="5"/>
        <v>0</v>
      </c>
      <c r="O55" s="14">
        <f t="shared" si="5"/>
        <v>0</v>
      </c>
      <c r="P55" s="14">
        <f t="shared" si="5"/>
        <v>0</v>
      </c>
      <c r="Q55" s="14">
        <f t="shared" si="5"/>
        <v>0</v>
      </c>
      <c r="R55" s="14">
        <f t="shared" si="5"/>
        <v>0</v>
      </c>
      <c r="S55" s="14">
        <f t="shared" si="5"/>
        <v>0</v>
      </c>
    </row>
    <row r="56" spans="1:19" s="6" customFormat="1">
      <c r="A56" s="5">
        <f>'BASE SUELDOS'!A56</f>
        <v>1</v>
      </c>
      <c r="B56" s="8" t="s">
        <v>639</v>
      </c>
      <c r="C56" s="9">
        <f>'BASE SUELDOS'!B56</f>
        <v>0</v>
      </c>
      <c r="D56" s="6" t="str">
        <f>'BASE SUELDOS'!C56</f>
        <v>EMPLEADO 53</v>
      </c>
      <c r="E56" s="6">
        <f>'BASE SUELDOS'!D56</f>
        <v>0</v>
      </c>
      <c r="F56" s="6">
        <f>'BASE SUELDOS'!E56</f>
        <v>0</v>
      </c>
      <c r="G56" s="13">
        <f>'BASE SUELDOS'!I56</f>
        <v>0</v>
      </c>
      <c r="H56" s="14">
        <f t="shared" si="5"/>
        <v>0</v>
      </c>
      <c r="I56" s="14">
        <f t="shared" si="5"/>
        <v>0</v>
      </c>
      <c r="J56" s="14">
        <f t="shared" si="5"/>
        <v>0</v>
      </c>
      <c r="K56" s="14">
        <f t="shared" si="5"/>
        <v>0</v>
      </c>
      <c r="L56" s="14">
        <f t="shared" si="5"/>
        <v>0</v>
      </c>
      <c r="M56" s="14">
        <f t="shared" si="5"/>
        <v>0</v>
      </c>
      <c r="N56" s="14">
        <f t="shared" si="5"/>
        <v>0</v>
      </c>
      <c r="O56" s="14">
        <f t="shared" si="5"/>
        <v>0</v>
      </c>
      <c r="P56" s="14">
        <f t="shared" si="5"/>
        <v>0</v>
      </c>
      <c r="Q56" s="14">
        <f t="shared" si="5"/>
        <v>0</v>
      </c>
      <c r="R56" s="14">
        <f t="shared" si="5"/>
        <v>0</v>
      </c>
      <c r="S56" s="14">
        <f t="shared" si="5"/>
        <v>0</v>
      </c>
    </row>
    <row r="57" spans="1:19" s="6" customFormat="1">
      <c r="A57" s="5">
        <f>'BASE SUELDOS'!A57</f>
        <v>1</v>
      </c>
      <c r="B57" s="8" t="s">
        <v>639</v>
      </c>
      <c r="C57" s="9">
        <f>'BASE SUELDOS'!B57</f>
        <v>0</v>
      </c>
      <c r="D57" s="6" t="str">
        <f>'BASE SUELDOS'!C57</f>
        <v>EMPLEADO 54</v>
      </c>
      <c r="E57" s="6">
        <f>'BASE SUELDOS'!D57</f>
        <v>0</v>
      </c>
      <c r="F57" s="6">
        <f>'BASE SUELDOS'!E57</f>
        <v>0</v>
      </c>
      <c r="G57" s="13">
        <f>'BASE SUELDOS'!I57</f>
        <v>0</v>
      </c>
      <c r="H57" s="14">
        <f t="shared" si="5"/>
        <v>0</v>
      </c>
      <c r="I57" s="14">
        <f t="shared" si="5"/>
        <v>0</v>
      </c>
      <c r="J57" s="14">
        <f t="shared" si="5"/>
        <v>0</v>
      </c>
      <c r="K57" s="14">
        <f t="shared" si="5"/>
        <v>0</v>
      </c>
      <c r="L57" s="14">
        <f t="shared" si="5"/>
        <v>0</v>
      </c>
      <c r="M57" s="14">
        <f t="shared" si="5"/>
        <v>0</v>
      </c>
      <c r="N57" s="14">
        <f t="shared" si="5"/>
        <v>0</v>
      </c>
      <c r="O57" s="14">
        <f t="shared" si="5"/>
        <v>0</v>
      </c>
      <c r="P57" s="14">
        <f t="shared" si="5"/>
        <v>0</v>
      </c>
      <c r="Q57" s="14">
        <f t="shared" si="5"/>
        <v>0</v>
      </c>
      <c r="R57" s="14">
        <f t="shared" si="5"/>
        <v>0</v>
      </c>
      <c r="S57" s="14">
        <f t="shared" si="5"/>
        <v>0</v>
      </c>
    </row>
    <row r="58" spans="1:19" s="6" customFormat="1">
      <c r="A58" s="5">
        <f>'BASE SUELDOS'!A58</f>
        <v>1</v>
      </c>
      <c r="B58" s="8" t="s">
        <v>639</v>
      </c>
      <c r="C58" s="9">
        <f>'BASE SUELDOS'!B58</f>
        <v>0</v>
      </c>
      <c r="D58" s="6" t="str">
        <f>'BASE SUELDOS'!C58</f>
        <v>EMPLEADO 55</v>
      </c>
      <c r="E58" s="6">
        <f>'BASE SUELDOS'!D58</f>
        <v>0</v>
      </c>
      <c r="F58" s="6">
        <f>'BASE SUELDOS'!E58</f>
        <v>0</v>
      </c>
      <c r="G58" s="13">
        <f>'BASE SUELDOS'!I58</f>
        <v>0</v>
      </c>
      <c r="H58" s="14">
        <f t="shared" si="5"/>
        <v>0</v>
      </c>
      <c r="I58" s="14">
        <f t="shared" si="5"/>
        <v>0</v>
      </c>
      <c r="J58" s="14">
        <f t="shared" si="5"/>
        <v>0</v>
      </c>
      <c r="K58" s="14">
        <f t="shared" si="5"/>
        <v>0</v>
      </c>
      <c r="L58" s="14">
        <f t="shared" si="5"/>
        <v>0</v>
      </c>
      <c r="M58" s="14">
        <f t="shared" si="5"/>
        <v>0</v>
      </c>
      <c r="N58" s="14">
        <f t="shared" si="5"/>
        <v>0</v>
      </c>
      <c r="O58" s="14">
        <f t="shared" si="5"/>
        <v>0</v>
      </c>
      <c r="P58" s="14">
        <f t="shared" si="5"/>
        <v>0</v>
      </c>
      <c r="Q58" s="14">
        <f t="shared" si="5"/>
        <v>0</v>
      </c>
      <c r="R58" s="14">
        <f t="shared" si="5"/>
        <v>0</v>
      </c>
      <c r="S58" s="14">
        <f t="shared" si="5"/>
        <v>0</v>
      </c>
    </row>
    <row r="59" spans="1:19" s="6" customFormat="1">
      <c r="A59" s="5">
        <f>'BASE SUELDOS'!A59</f>
        <v>1</v>
      </c>
      <c r="B59" s="8" t="s">
        <v>639</v>
      </c>
      <c r="C59" s="9">
        <f>'BASE SUELDOS'!B59</f>
        <v>0</v>
      </c>
      <c r="D59" s="6" t="str">
        <f>'BASE SUELDOS'!C59</f>
        <v>EMPLEADO 56</v>
      </c>
      <c r="E59" s="6">
        <f>'BASE SUELDOS'!D59</f>
        <v>0</v>
      </c>
      <c r="F59" s="6">
        <f>'BASE SUELDOS'!E59</f>
        <v>0</v>
      </c>
      <c r="G59" s="13">
        <f>'BASE SUELDOS'!I59</f>
        <v>0</v>
      </c>
      <c r="H59" s="14">
        <f t="shared" si="5"/>
        <v>0</v>
      </c>
      <c r="I59" s="14">
        <f t="shared" si="5"/>
        <v>0</v>
      </c>
      <c r="J59" s="14">
        <f t="shared" si="5"/>
        <v>0</v>
      </c>
      <c r="K59" s="14">
        <f t="shared" si="5"/>
        <v>0</v>
      </c>
      <c r="L59" s="14">
        <f t="shared" si="5"/>
        <v>0</v>
      </c>
      <c r="M59" s="14">
        <f t="shared" si="5"/>
        <v>0</v>
      </c>
      <c r="N59" s="14">
        <f t="shared" si="5"/>
        <v>0</v>
      </c>
      <c r="O59" s="14">
        <f t="shared" si="5"/>
        <v>0</v>
      </c>
      <c r="P59" s="14">
        <f t="shared" si="5"/>
        <v>0</v>
      </c>
      <c r="Q59" s="14">
        <f t="shared" si="5"/>
        <v>0</v>
      </c>
      <c r="R59" s="14">
        <f t="shared" si="5"/>
        <v>0</v>
      </c>
      <c r="S59" s="14">
        <f t="shared" si="5"/>
        <v>0</v>
      </c>
    </row>
    <row r="60" spans="1:19" s="6" customFormat="1">
      <c r="A60" s="5">
        <f>'BASE SUELDOS'!A60</f>
        <v>1</v>
      </c>
      <c r="B60" s="8" t="s">
        <v>639</v>
      </c>
      <c r="C60" s="9">
        <f>'BASE SUELDOS'!B60</f>
        <v>0</v>
      </c>
      <c r="D60" s="6" t="str">
        <f>'BASE SUELDOS'!C60</f>
        <v>EMPLEADO 57</v>
      </c>
      <c r="E60" s="6">
        <f>'BASE SUELDOS'!D60</f>
        <v>0</v>
      </c>
      <c r="F60" s="6">
        <f>'BASE SUELDOS'!E60</f>
        <v>0</v>
      </c>
      <c r="G60" s="13">
        <f>'BASE SUELDOS'!I60</f>
        <v>0</v>
      </c>
      <c r="H60" s="14">
        <f t="shared" si="5"/>
        <v>0</v>
      </c>
      <c r="I60" s="14">
        <f t="shared" si="5"/>
        <v>0</v>
      </c>
      <c r="J60" s="14">
        <f t="shared" si="5"/>
        <v>0</v>
      </c>
      <c r="K60" s="14">
        <f t="shared" si="5"/>
        <v>0</v>
      </c>
      <c r="L60" s="14">
        <f t="shared" si="5"/>
        <v>0</v>
      </c>
      <c r="M60" s="14">
        <f t="shared" si="5"/>
        <v>0</v>
      </c>
      <c r="N60" s="14">
        <f t="shared" si="5"/>
        <v>0</v>
      </c>
      <c r="O60" s="14">
        <f t="shared" si="5"/>
        <v>0</v>
      </c>
      <c r="P60" s="14">
        <f t="shared" si="5"/>
        <v>0</v>
      </c>
      <c r="Q60" s="14">
        <f t="shared" si="5"/>
        <v>0</v>
      </c>
      <c r="R60" s="14">
        <f t="shared" si="5"/>
        <v>0</v>
      </c>
      <c r="S60" s="14">
        <f t="shared" si="5"/>
        <v>0</v>
      </c>
    </row>
    <row r="61" spans="1:19" s="6" customFormat="1">
      <c r="A61" s="5">
        <f>'BASE SUELDOS'!A61</f>
        <v>1</v>
      </c>
      <c r="B61" s="8" t="s">
        <v>639</v>
      </c>
      <c r="C61" s="9">
        <f>'BASE SUELDOS'!B61</f>
        <v>0</v>
      </c>
      <c r="D61" s="6" t="str">
        <f>'BASE SUELDOS'!C61</f>
        <v>EMPLEADO 58</v>
      </c>
      <c r="E61" s="6">
        <f>'BASE SUELDOS'!D61</f>
        <v>0</v>
      </c>
      <c r="F61" s="6">
        <f>'BASE SUELDOS'!E61</f>
        <v>0</v>
      </c>
      <c r="G61" s="13">
        <f>'BASE SUELDOS'!I61</f>
        <v>0</v>
      </c>
      <c r="H61" s="14">
        <f t="shared" si="5"/>
        <v>0</v>
      </c>
      <c r="I61" s="14">
        <f t="shared" si="5"/>
        <v>0</v>
      </c>
      <c r="J61" s="14">
        <f t="shared" si="5"/>
        <v>0</v>
      </c>
      <c r="K61" s="14">
        <f t="shared" si="5"/>
        <v>0</v>
      </c>
      <c r="L61" s="14">
        <f t="shared" si="5"/>
        <v>0</v>
      </c>
      <c r="M61" s="14">
        <f t="shared" si="5"/>
        <v>0</v>
      </c>
      <c r="N61" s="14">
        <f t="shared" si="5"/>
        <v>0</v>
      </c>
      <c r="O61" s="14">
        <f t="shared" si="5"/>
        <v>0</v>
      </c>
      <c r="P61" s="14">
        <f t="shared" si="5"/>
        <v>0</v>
      </c>
      <c r="Q61" s="14">
        <f t="shared" si="5"/>
        <v>0</v>
      </c>
      <c r="R61" s="14">
        <f t="shared" si="5"/>
        <v>0</v>
      </c>
      <c r="S61" s="14">
        <f t="shared" si="5"/>
        <v>0</v>
      </c>
    </row>
    <row r="62" spans="1:19" s="6" customFormat="1">
      <c r="A62" s="5">
        <f>'BASE SUELDOS'!A62</f>
        <v>1</v>
      </c>
      <c r="B62" s="8" t="s">
        <v>639</v>
      </c>
      <c r="C62" s="9">
        <f>'BASE SUELDOS'!B62</f>
        <v>0</v>
      </c>
      <c r="D62" s="6" t="str">
        <f>'BASE SUELDOS'!C62</f>
        <v>EMPLEADO 59</v>
      </c>
      <c r="E62" s="6">
        <f>'BASE SUELDOS'!D62</f>
        <v>0</v>
      </c>
      <c r="F62" s="6">
        <f>'BASE SUELDOS'!E62</f>
        <v>0</v>
      </c>
      <c r="G62" s="13">
        <f>'BASE SUELDOS'!I62</f>
        <v>0</v>
      </c>
      <c r="H62" s="14">
        <f t="shared" si="5"/>
        <v>0</v>
      </c>
      <c r="I62" s="14">
        <f t="shared" si="5"/>
        <v>0</v>
      </c>
      <c r="J62" s="14">
        <f t="shared" si="5"/>
        <v>0</v>
      </c>
      <c r="K62" s="14">
        <f t="shared" si="5"/>
        <v>0</v>
      </c>
      <c r="L62" s="14">
        <f t="shared" si="5"/>
        <v>0</v>
      </c>
      <c r="M62" s="14">
        <f t="shared" si="5"/>
        <v>0</v>
      </c>
      <c r="N62" s="14">
        <f t="shared" si="5"/>
        <v>0</v>
      </c>
      <c r="O62" s="14">
        <f t="shared" si="5"/>
        <v>0</v>
      </c>
      <c r="P62" s="14">
        <f t="shared" si="5"/>
        <v>0</v>
      </c>
      <c r="Q62" s="14">
        <f t="shared" si="5"/>
        <v>0</v>
      </c>
      <c r="R62" s="14">
        <f t="shared" si="5"/>
        <v>0</v>
      </c>
      <c r="S62" s="14">
        <f t="shared" si="5"/>
        <v>0</v>
      </c>
    </row>
    <row r="63" spans="1:19" s="6" customFormat="1">
      <c r="A63" s="5">
        <f>'BASE SUELDOS'!A63</f>
        <v>1</v>
      </c>
      <c r="B63" s="8" t="s">
        <v>639</v>
      </c>
      <c r="C63" s="9">
        <f>'BASE SUELDOS'!B63</f>
        <v>0</v>
      </c>
      <c r="D63" s="6" t="str">
        <f>'BASE SUELDOS'!C63</f>
        <v>EMPLEADO 60</v>
      </c>
      <c r="E63" s="6">
        <f>'BASE SUELDOS'!D63</f>
        <v>0</v>
      </c>
      <c r="F63" s="6">
        <f>'BASE SUELDOS'!E63</f>
        <v>0</v>
      </c>
      <c r="G63" s="13">
        <f>'BASE SUELDOS'!I63</f>
        <v>0</v>
      </c>
      <c r="H63" s="14">
        <f t="shared" si="5"/>
        <v>0</v>
      </c>
      <c r="I63" s="14">
        <f t="shared" si="5"/>
        <v>0</v>
      </c>
      <c r="J63" s="14">
        <f t="shared" si="5"/>
        <v>0</v>
      </c>
      <c r="K63" s="14">
        <f t="shared" si="5"/>
        <v>0</v>
      </c>
      <c r="L63" s="14">
        <f t="shared" si="5"/>
        <v>0</v>
      </c>
      <c r="M63" s="14">
        <f t="shared" si="5"/>
        <v>0</v>
      </c>
      <c r="N63" s="14">
        <f t="shared" si="5"/>
        <v>0</v>
      </c>
      <c r="O63" s="14">
        <f t="shared" si="5"/>
        <v>0</v>
      </c>
      <c r="P63" s="14">
        <f t="shared" si="5"/>
        <v>0</v>
      </c>
      <c r="Q63" s="14">
        <f t="shared" si="5"/>
        <v>0</v>
      </c>
      <c r="R63" s="14">
        <f t="shared" si="5"/>
        <v>0</v>
      </c>
      <c r="S63" s="14">
        <f t="shared" si="5"/>
        <v>0</v>
      </c>
    </row>
    <row r="64" spans="1:19" s="6" customFormat="1">
      <c r="A64" s="5">
        <f>'BASE SUELDOS'!A64</f>
        <v>1</v>
      </c>
      <c r="B64" s="8" t="s">
        <v>639</v>
      </c>
      <c r="C64" s="9">
        <f>'BASE SUELDOS'!B64</f>
        <v>0</v>
      </c>
      <c r="D64" s="6" t="str">
        <f>'BASE SUELDOS'!C64</f>
        <v>EMPLEADO 61</v>
      </c>
      <c r="E64" s="6">
        <f>'BASE SUELDOS'!D64</f>
        <v>0</v>
      </c>
      <c r="F64" s="6">
        <f>'BASE SUELDOS'!E64</f>
        <v>0</v>
      </c>
      <c r="G64" s="13">
        <f>'BASE SUELDOS'!I64</f>
        <v>0</v>
      </c>
      <c r="H64" s="14">
        <f t="shared" ref="H64:S73" si="6">(IF($G64&gt;_25_Veces_SMGDF,_25_Veces_SMGDF,$G64))*H$2*Pres._Dinero</f>
        <v>0</v>
      </c>
      <c r="I64" s="14">
        <f t="shared" si="6"/>
        <v>0</v>
      </c>
      <c r="J64" s="14">
        <f t="shared" si="6"/>
        <v>0</v>
      </c>
      <c r="K64" s="14">
        <f t="shared" si="6"/>
        <v>0</v>
      </c>
      <c r="L64" s="14">
        <f t="shared" si="6"/>
        <v>0</v>
      </c>
      <c r="M64" s="14">
        <f t="shared" si="6"/>
        <v>0</v>
      </c>
      <c r="N64" s="14">
        <f t="shared" si="6"/>
        <v>0</v>
      </c>
      <c r="O64" s="14">
        <f t="shared" si="6"/>
        <v>0</v>
      </c>
      <c r="P64" s="14">
        <f t="shared" si="6"/>
        <v>0</v>
      </c>
      <c r="Q64" s="14">
        <f t="shared" si="6"/>
        <v>0</v>
      </c>
      <c r="R64" s="14">
        <f t="shared" si="6"/>
        <v>0</v>
      </c>
      <c r="S64" s="14">
        <f t="shared" si="6"/>
        <v>0</v>
      </c>
    </row>
    <row r="65" spans="1:19" s="6" customFormat="1">
      <c r="A65" s="5">
        <f>'BASE SUELDOS'!A65</f>
        <v>1</v>
      </c>
      <c r="B65" s="8" t="s">
        <v>639</v>
      </c>
      <c r="C65" s="9">
        <f>'BASE SUELDOS'!B65</f>
        <v>0</v>
      </c>
      <c r="D65" s="6" t="str">
        <f>'BASE SUELDOS'!C65</f>
        <v>EMPLEADO 62</v>
      </c>
      <c r="E65" s="6">
        <f>'BASE SUELDOS'!D65</f>
        <v>0</v>
      </c>
      <c r="F65" s="6">
        <f>'BASE SUELDOS'!E65</f>
        <v>0</v>
      </c>
      <c r="G65" s="13">
        <f>'BASE SUELDOS'!I65</f>
        <v>0</v>
      </c>
      <c r="H65" s="14">
        <f t="shared" si="6"/>
        <v>0</v>
      </c>
      <c r="I65" s="14">
        <f t="shared" si="6"/>
        <v>0</v>
      </c>
      <c r="J65" s="14">
        <f t="shared" si="6"/>
        <v>0</v>
      </c>
      <c r="K65" s="14">
        <f t="shared" si="6"/>
        <v>0</v>
      </c>
      <c r="L65" s="14">
        <f t="shared" si="6"/>
        <v>0</v>
      </c>
      <c r="M65" s="14">
        <f t="shared" si="6"/>
        <v>0</v>
      </c>
      <c r="N65" s="14">
        <f t="shared" si="6"/>
        <v>0</v>
      </c>
      <c r="O65" s="14">
        <f t="shared" si="6"/>
        <v>0</v>
      </c>
      <c r="P65" s="14">
        <f t="shared" si="6"/>
        <v>0</v>
      </c>
      <c r="Q65" s="14">
        <f t="shared" si="6"/>
        <v>0</v>
      </c>
      <c r="R65" s="14">
        <f t="shared" si="6"/>
        <v>0</v>
      </c>
      <c r="S65" s="14">
        <f t="shared" si="6"/>
        <v>0</v>
      </c>
    </row>
    <row r="66" spans="1:19" s="6" customFormat="1">
      <c r="A66" s="5">
        <f>'BASE SUELDOS'!A66</f>
        <v>1</v>
      </c>
      <c r="B66" s="8" t="s">
        <v>639</v>
      </c>
      <c r="C66" s="9">
        <f>'BASE SUELDOS'!B66</f>
        <v>0</v>
      </c>
      <c r="D66" s="6" t="str">
        <f>'BASE SUELDOS'!C66</f>
        <v>EMPLEADO 63</v>
      </c>
      <c r="E66" s="6">
        <f>'BASE SUELDOS'!D66</f>
        <v>0</v>
      </c>
      <c r="F66" s="6">
        <f>'BASE SUELDOS'!E66</f>
        <v>0</v>
      </c>
      <c r="G66" s="13">
        <f>'BASE SUELDOS'!I66</f>
        <v>0</v>
      </c>
      <c r="H66" s="14">
        <f t="shared" si="6"/>
        <v>0</v>
      </c>
      <c r="I66" s="14">
        <f t="shared" si="6"/>
        <v>0</v>
      </c>
      <c r="J66" s="14">
        <f t="shared" si="6"/>
        <v>0</v>
      </c>
      <c r="K66" s="14">
        <f t="shared" si="6"/>
        <v>0</v>
      </c>
      <c r="L66" s="14">
        <f t="shared" si="6"/>
        <v>0</v>
      </c>
      <c r="M66" s="14">
        <f t="shared" si="6"/>
        <v>0</v>
      </c>
      <c r="N66" s="14">
        <f t="shared" si="6"/>
        <v>0</v>
      </c>
      <c r="O66" s="14">
        <f t="shared" si="6"/>
        <v>0</v>
      </c>
      <c r="P66" s="14">
        <f t="shared" si="6"/>
        <v>0</v>
      </c>
      <c r="Q66" s="14">
        <f t="shared" si="6"/>
        <v>0</v>
      </c>
      <c r="R66" s="14">
        <f t="shared" si="6"/>
        <v>0</v>
      </c>
      <c r="S66" s="14">
        <f t="shared" si="6"/>
        <v>0</v>
      </c>
    </row>
    <row r="67" spans="1:19" s="6" customFormat="1">
      <c r="A67" s="5">
        <f>'BASE SUELDOS'!A67</f>
        <v>1</v>
      </c>
      <c r="B67" s="8" t="s">
        <v>639</v>
      </c>
      <c r="C67" s="9">
        <f>'BASE SUELDOS'!B67</f>
        <v>0</v>
      </c>
      <c r="D67" s="6" t="str">
        <f>'BASE SUELDOS'!C67</f>
        <v>EMPLEADO 64</v>
      </c>
      <c r="E67" s="6">
        <f>'BASE SUELDOS'!D67</f>
        <v>0</v>
      </c>
      <c r="F67" s="6">
        <f>'BASE SUELDOS'!E67</f>
        <v>0</v>
      </c>
      <c r="G67" s="13">
        <f>'BASE SUELDOS'!I67</f>
        <v>0</v>
      </c>
      <c r="H67" s="14">
        <f t="shared" si="6"/>
        <v>0</v>
      </c>
      <c r="I67" s="14">
        <f t="shared" si="6"/>
        <v>0</v>
      </c>
      <c r="J67" s="14">
        <f t="shared" si="6"/>
        <v>0</v>
      </c>
      <c r="K67" s="14">
        <f t="shared" si="6"/>
        <v>0</v>
      </c>
      <c r="L67" s="14">
        <f t="shared" si="6"/>
        <v>0</v>
      </c>
      <c r="M67" s="14">
        <f t="shared" si="6"/>
        <v>0</v>
      </c>
      <c r="N67" s="14">
        <f t="shared" si="6"/>
        <v>0</v>
      </c>
      <c r="O67" s="14">
        <f t="shared" si="6"/>
        <v>0</v>
      </c>
      <c r="P67" s="14">
        <f t="shared" si="6"/>
        <v>0</v>
      </c>
      <c r="Q67" s="14">
        <f t="shared" si="6"/>
        <v>0</v>
      </c>
      <c r="R67" s="14">
        <f t="shared" si="6"/>
        <v>0</v>
      </c>
      <c r="S67" s="14">
        <f t="shared" si="6"/>
        <v>0</v>
      </c>
    </row>
    <row r="68" spans="1:19" s="6" customFormat="1">
      <c r="A68" s="5">
        <f>'BASE SUELDOS'!A68</f>
        <v>1</v>
      </c>
      <c r="B68" s="8" t="s">
        <v>639</v>
      </c>
      <c r="C68" s="9">
        <f>'BASE SUELDOS'!B68</f>
        <v>0</v>
      </c>
      <c r="D68" s="6" t="str">
        <f>'BASE SUELDOS'!C68</f>
        <v>EMPLEADO 65</v>
      </c>
      <c r="E68" s="6">
        <f>'BASE SUELDOS'!D68</f>
        <v>0</v>
      </c>
      <c r="F68" s="6">
        <f>'BASE SUELDOS'!E68</f>
        <v>0</v>
      </c>
      <c r="G68" s="13">
        <f>'BASE SUELDOS'!I68</f>
        <v>0</v>
      </c>
      <c r="H68" s="14">
        <f t="shared" si="6"/>
        <v>0</v>
      </c>
      <c r="I68" s="14">
        <f t="shared" si="6"/>
        <v>0</v>
      </c>
      <c r="J68" s="14">
        <f t="shared" si="6"/>
        <v>0</v>
      </c>
      <c r="K68" s="14">
        <f t="shared" si="6"/>
        <v>0</v>
      </c>
      <c r="L68" s="14">
        <f t="shared" si="6"/>
        <v>0</v>
      </c>
      <c r="M68" s="14">
        <f t="shared" si="6"/>
        <v>0</v>
      </c>
      <c r="N68" s="14">
        <f t="shared" si="6"/>
        <v>0</v>
      </c>
      <c r="O68" s="14">
        <f t="shared" si="6"/>
        <v>0</v>
      </c>
      <c r="P68" s="14">
        <f t="shared" si="6"/>
        <v>0</v>
      </c>
      <c r="Q68" s="14">
        <f t="shared" si="6"/>
        <v>0</v>
      </c>
      <c r="R68" s="14">
        <f t="shared" si="6"/>
        <v>0</v>
      </c>
      <c r="S68" s="14">
        <f t="shared" si="6"/>
        <v>0</v>
      </c>
    </row>
    <row r="69" spans="1:19" s="6" customFormat="1">
      <c r="A69" s="5">
        <f>'BASE SUELDOS'!A69</f>
        <v>1</v>
      </c>
      <c r="B69" s="8" t="s">
        <v>639</v>
      </c>
      <c r="C69" s="9">
        <f>'BASE SUELDOS'!B69</f>
        <v>0</v>
      </c>
      <c r="D69" s="6" t="str">
        <f>'BASE SUELDOS'!C69</f>
        <v>EMPLEADO 66</v>
      </c>
      <c r="E69" s="6">
        <f>'BASE SUELDOS'!D69</f>
        <v>0</v>
      </c>
      <c r="F69" s="6">
        <f>'BASE SUELDOS'!E69</f>
        <v>0</v>
      </c>
      <c r="G69" s="13">
        <f>'BASE SUELDOS'!I69</f>
        <v>0</v>
      </c>
      <c r="H69" s="14">
        <f t="shared" si="6"/>
        <v>0</v>
      </c>
      <c r="I69" s="14">
        <f t="shared" si="6"/>
        <v>0</v>
      </c>
      <c r="J69" s="14">
        <f t="shared" si="6"/>
        <v>0</v>
      </c>
      <c r="K69" s="14">
        <f t="shared" si="6"/>
        <v>0</v>
      </c>
      <c r="L69" s="14">
        <f t="shared" si="6"/>
        <v>0</v>
      </c>
      <c r="M69" s="14">
        <f t="shared" si="6"/>
        <v>0</v>
      </c>
      <c r="N69" s="14">
        <f t="shared" si="6"/>
        <v>0</v>
      </c>
      <c r="O69" s="14">
        <f t="shared" si="6"/>
        <v>0</v>
      </c>
      <c r="P69" s="14">
        <f t="shared" si="6"/>
        <v>0</v>
      </c>
      <c r="Q69" s="14">
        <f t="shared" si="6"/>
        <v>0</v>
      </c>
      <c r="R69" s="14">
        <f t="shared" si="6"/>
        <v>0</v>
      </c>
      <c r="S69" s="14">
        <f t="shared" si="6"/>
        <v>0</v>
      </c>
    </row>
    <row r="70" spans="1:19" s="6" customFormat="1">
      <c r="A70" s="5">
        <f>'BASE SUELDOS'!A70</f>
        <v>1</v>
      </c>
      <c r="B70" s="8" t="s">
        <v>639</v>
      </c>
      <c r="C70" s="9">
        <f>'BASE SUELDOS'!B70</f>
        <v>0</v>
      </c>
      <c r="D70" s="6" t="str">
        <f>'BASE SUELDOS'!C70</f>
        <v>EMPLEADO 67</v>
      </c>
      <c r="E70" s="6">
        <f>'BASE SUELDOS'!D70</f>
        <v>0</v>
      </c>
      <c r="F70" s="6">
        <f>'BASE SUELDOS'!E70</f>
        <v>0</v>
      </c>
      <c r="G70" s="13">
        <f>'BASE SUELDOS'!I70</f>
        <v>0</v>
      </c>
      <c r="H70" s="14">
        <f t="shared" si="6"/>
        <v>0</v>
      </c>
      <c r="I70" s="14">
        <f t="shared" si="6"/>
        <v>0</v>
      </c>
      <c r="J70" s="14">
        <f t="shared" si="6"/>
        <v>0</v>
      </c>
      <c r="K70" s="14">
        <f t="shared" si="6"/>
        <v>0</v>
      </c>
      <c r="L70" s="14">
        <f t="shared" si="6"/>
        <v>0</v>
      </c>
      <c r="M70" s="14">
        <f t="shared" si="6"/>
        <v>0</v>
      </c>
      <c r="N70" s="14">
        <f t="shared" si="6"/>
        <v>0</v>
      </c>
      <c r="O70" s="14">
        <f t="shared" si="6"/>
        <v>0</v>
      </c>
      <c r="P70" s="14">
        <f t="shared" si="6"/>
        <v>0</v>
      </c>
      <c r="Q70" s="14">
        <f t="shared" si="6"/>
        <v>0</v>
      </c>
      <c r="R70" s="14">
        <f t="shared" si="6"/>
        <v>0</v>
      </c>
      <c r="S70" s="14">
        <f t="shared" si="6"/>
        <v>0</v>
      </c>
    </row>
    <row r="71" spans="1:19" s="6" customFormat="1">
      <c r="A71" s="5">
        <f>'BASE SUELDOS'!A71</f>
        <v>1</v>
      </c>
      <c r="B71" s="8" t="s">
        <v>639</v>
      </c>
      <c r="C71" s="9">
        <f>'BASE SUELDOS'!B71</f>
        <v>0</v>
      </c>
      <c r="D71" s="6" t="str">
        <f>'BASE SUELDOS'!C71</f>
        <v>EMPLEADO 68</v>
      </c>
      <c r="E71" s="6">
        <f>'BASE SUELDOS'!D71</f>
        <v>0</v>
      </c>
      <c r="F71" s="6">
        <f>'BASE SUELDOS'!E71</f>
        <v>0</v>
      </c>
      <c r="G71" s="13">
        <f>'BASE SUELDOS'!I71</f>
        <v>0</v>
      </c>
      <c r="H71" s="14">
        <f t="shared" si="6"/>
        <v>0</v>
      </c>
      <c r="I71" s="14">
        <f t="shared" si="6"/>
        <v>0</v>
      </c>
      <c r="J71" s="14">
        <f t="shared" si="6"/>
        <v>0</v>
      </c>
      <c r="K71" s="14">
        <f t="shared" si="6"/>
        <v>0</v>
      </c>
      <c r="L71" s="14">
        <f t="shared" si="6"/>
        <v>0</v>
      </c>
      <c r="M71" s="14">
        <f t="shared" si="6"/>
        <v>0</v>
      </c>
      <c r="N71" s="14">
        <f t="shared" si="6"/>
        <v>0</v>
      </c>
      <c r="O71" s="14">
        <f t="shared" si="6"/>
        <v>0</v>
      </c>
      <c r="P71" s="14">
        <f t="shared" si="6"/>
        <v>0</v>
      </c>
      <c r="Q71" s="14">
        <f t="shared" si="6"/>
        <v>0</v>
      </c>
      <c r="R71" s="14">
        <f t="shared" si="6"/>
        <v>0</v>
      </c>
      <c r="S71" s="14">
        <f t="shared" si="6"/>
        <v>0</v>
      </c>
    </row>
    <row r="72" spans="1:19" s="6" customFormat="1">
      <c r="A72" s="5">
        <f>'BASE SUELDOS'!A72</f>
        <v>1</v>
      </c>
      <c r="B72" s="8" t="s">
        <v>639</v>
      </c>
      <c r="C72" s="9">
        <f>'BASE SUELDOS'!B72</f>
        <v>0</v>
      </c>
      <c r="D72" s="6" t="str">
        <f>'BASE SUELDOS'!C72</f>
        <v>EMPLEADO 69</v>
      </c>
      <c r="E72" s="6">
        <f>'BASE SUELDOS'!D72</f>
        <v>0</v>
      </c>
      <c r="F72" s="6">
        <f>'BASE SUELDOS'!E72</f>
        <v>0</v>
      </c>
      <c r="G72" s="13">
        <f>'BASE SUELDOS'!I72</f>
        <v>0</v>
      </c>
      <c r="H72" s="14">
        <f t="shared" si="6"/>
        <v>0</v>
      </c>
      <c r="I72" s="14">
        <f t="shared" si="6"/>
        <v>0</v>
      </c>
      <c r="J72" s="14">
        <f t="shared" si="6"/>
        <v>0</v>
      </c>
      <c r="K72" s="14">
        <f t="shared" si="6"/>
        <v>0</v>
      </c>
      <c r="L72" s="14">
        <f t="shared" si="6"/>
        <v>0</v>
      </c>
      <c r="M72" s="14">
        <f t="shared" si="6"/>
        <v>0</v>
      </c>
      <c r="N72" s="14">
        <f t="shared" si="6"/>
        <v>0</v>
      </c>
      <c r="O72" s="14">
        <f t="shared" si="6"/>
        <v>0</v>
      </c>
      <c r="P72" s="14">
        <f t="shared" si="6"/>
        <v>0</v>
      </c>
      <c r="Q72" s="14">
        <f t="shared" si="6"/>
        <v>0</v>
      </c>
      <c r="R72" s="14">
        <f t="shared" si="6"/>
        <v>0</v>
      </c>
      <c r="S72" s="14">
        <f t="shared" si="6"/>
        <v>0</v>
      </c>
    </row>
    <row r="73" spans="1:19" s="6" customFormat="1">
      <c r="A73" s="5">
        <f>'BASE SUELDOS'!A73</f>
        <v>1</v>
      </c>
      <c r="B73" s="8" t="s">
        <v>639</v>
      </c>
      <c r="C73" s="9">
        <f>'BASE SUELDOS'!B73</f>
        <v>0</v>
      </c>
      <c r="D73" s="6" t="str">
        <f>'BASE SUELDOS'!C73</f>
        <v>EMPLEADO 70</v>
      </c>
      <c r="E73" s="6">
        <f>'BASE SUELDOS'!D73</f>
        <v>0</v>
      </c>
      <c r="F73" s="6">
        <f>'BASE SUELDOS'!E73</f>
        <v>0</v>
      </c>
      <c r="G73" s="13">
        <f>'BASE SUELDOS'!I73</f>
        <v>0</v>
      </c>
      <c r="H73" s="14">
        <f t="shared" si="6"/>
        <v>0</v>
      </c>
      <c r="I73" s="14">
        <f t="shared" si="6"/>
        <v>0</v>
      </c>
      <c r="J73" s="14">
        <f t="shared" si="6"/>
        <v>0</v>
      </c>
      <c r="K73" s="14">
        <f t="shared" si="6"/>
        <v>0</v>
      </c>
      <c r="L73" s="14">
        <f t="shared" si="6"/>
        <v>0</v>
      </c>
      <c r="M73" s="14">
        <f t="shared" si="6"/>
        <v>0</v>
      </c>
      <c r="N73" s="14">
        <f t="shared" si="6"/>
        <v>0</v>
      </c>
      <c r="O73" s="14">
        <f t="shared" si="6"/>
        <v>0</v>
      </c>
      <c r="P73" s="14">
        <f t="shared" si="6"/>
        <v>0</v>
      </c>
      <c r="Q73" s="14">
        <f t="shared" si="6"/>
        <v>0</v>
      </c>
      <c r="R73" s="14">
        <f t="shared" si="6"/>
        <v>0</v>
      </c>
      <c r="S73" s="14">
        <f t="shared" si="6"/>
        <v>0</v>
      </c>
    </row>
    <row r="74" spans="1:19" s="6" customFormat="1">
      <c r="A74" s="5">
        <f>'BASE SUELDOS'!A74</f>
        <v>1</v>
      </c>
      <c r="B74" s="8" t="s">
        <v>639</v>
      </c>
      <c r="C74" s="9">
        <f>'BASE SUELDOS'!B74</f>
        <v>0</v>
      </c>
      <c r="D74" s="6" t="str">
        <f>'BASE SUELDOS'!C74</f>
        <v>EMPLEADO 71</v>
      </c>
      <c r="E74" s="6">
        <f>'BASE SUELDOS'!D74</f>
        <v>0</v>
      </c>
      <c r="F74" s="6">
        <f>'BASE SUELDOS'!E74</f>
        <v>0</v>
      </c>
      <c r="G74" s="13">
        <f>'BASE SUELDOS'!I74</f>
        <v>0</v>
      </c>
      <c r="H74" s="14">
        <f t="shared" ref="H74:S83" si="7">(IF($G74&gt;_25_Veces_SMGDF,_25_Veces_SMGDF,$G74))*H$2*Pres._Dinero</f>
        <v>0</v>
      </c>
      <c r="I74" s="14">
        <f t="shared" si="7"/>
        <v>0</v>
      </c>
      <c r="J74" s="14">
        <f t="shared" si="7"/>
        <v>0</v>
      </c>
      <c r="K74" s="14">
        <f t="shared" si="7"/>
        <v>0</v>
      </c>
      <c r="L74" s="14">
        <f t="shared" si="7"/>
        <v>0</v>
      </c>
      <c r="M74" s="14">
        <f t="shared" si="7"/>
        <v>0</v>
      </c>
      <c r="N74" s="14">
        <f t="shared" si="7"/>
        <v>0</v>
      </c>
      <c r="O74" s="14">
        <f t="shared" si="7"/>
        <v>0</v>
      </c>
      <c r="P74" s="14">
        <f t="shared" si="7"/>
        <v>0</v>
      </c>
      <c r="Q74" s="14">
        <f t="shared" si="7"/>
        <v>0</v>
      </c>
      <c r="R74" s="14">
        <f t="shared" si="7"/>
        <v>0</v>
      </c>
      <c r="S74" s="14">
        <f t="shared" si="7"/>
        <v>0</v>
      </c>
    </row>
    <row r="75" spans="1:19" s="6" customFormat="1">
      <c r="A75" s="5">
        <f>'BASE SUELDOS'!A75</f>
        <v>1</v>
      </c>
      <c r="B75" s="8" t="s">
        <v>639</v>
      </c>
      <c r="C75" s="9">
        <f>'BASE SUELDOS'!B75</f>
        <v>0</v>
      </c>
      <c r="D75" s="6" t="str">
        <f>'BASE SUELDOS'!C75</f>
        <v>EMPLEADO 72</v>
      </c>
      <c r="E75" s="6">
        <f>'BASE SUELDOS'!D75</f>
        <v>0</v>
      </c>
      <c r="F75" s="6">
        <f>'BASE SUELDOS'!E75</f>
        <v>0</v>
      </c>
      <c r="G75" s="13">
        <f>'BASE SUELDOS'!I75</f>
        <v>0</v>
      </c>
      <c r="H75" s="14">
        <f t="shared" si="7"/>
        <v>0</v>
      </c>
      <c r="I75" s="14">
        <f t="shared" si="7"/>
        <v>0</v>
      </c>
      <c r="J75" s="14">
        <f t="shared" si="7"/>
        <v>0</v>
      </c>
      <c r="K75" s="14">
        <f t="shared" si="7"/>
        <v>0</v>
      </c>
      <c r="L75" s="14">
        <f t="shared" si="7"/>
        <v>0</v>
      </c>
      <c r="M75" s="14">
        <f t="shared" si="7"/>
        <v>0</v>
      </c>
      <c r="N75" s="14">
        <f t="shared" si="7"/>
        <v>0</v>
      </c>
      <c r="O75" s="14">
        <f t="shared" si="7"/>
        <v>0</v>
      </c>
      <c r="P75" s="14">
        <f t="shared" si="7"/>
        <v>0</v>
      </c>
      <c r="Q75" s="14">
        <f t="shared" si="7"/>
        <v>0</v>
      </c>
      <c r="R75" s="14">
        <f t="shared" si="7"/>
        <v>0</v>
      </c>
      <c r="S75" s="14">
        <f t="shared" si="7"/>
        <v>0</v>
      </c>
    </row>
    <row r="76" spans="1:19" s="6" customFormat="1">
      <c r="A76" s="5">
        <f>'BASE SUELDOS'!A76</f>
        <v>1</v>
      </c>
      <c r="B76" s="8" t="s">
        <v>639</v>
      </c>
      <c r="C76" s="9">
        <f>'BASE SUELDOS'!B76</f>
        <v>0</v>
      </c>
      <c r="D76" s="6" t="str">
        <f>'BASE SUELDOS'!C76</f>
        <v>EMPLEADO 73</v>
      </c>
      <c r="E76" s="6">
        <f>'BASE SUELDOS'!D76</f>
        <v>0</v>
      </c>
      <c r="F76" s="6">
        <f>'BASE SUELDOS'!E76</f>
        <v>0</v>
      </c>
      <c r="G76" s="13">
        <f>'BASE SUELDOS'!I76</f>
        <v>0</v>
      </c>
      <c r="H76" s="14">
        <f t="shared" si="7"/>
        <v>0</v>
      </c>
      <c r="I76" s="14">
        <f t="shared" si="7"/>
        <v>0</v>
      </c>
      <c r="J76" s="14">
        <f t="shared" si="7"/>
        <v>0</v>
      </c>
      <c r="K76" s="14">
        <f t="shared" si="7"/>
        <v>0</v>
      </c>
      <c r="L76" s="14">
        <f t="shared" si="7"/>
        <v>0</v>
      </c>
      <c r="M76" s="14">
        <f t="shared" si="7"/>
        <v>0</v>
      </c>
      <c r="N76" s="14">
        <f t="shared" si="7"/>
        <v>0</v>
      </c>
      <c r="O76" s="14">
        <f t="shared" si="7"/>
        <v>0</v>
      </c>
      <c r="P76" s="14">
        <f t="shared" si="7"/>
        <v>0</v>
      </c>
      <c r="Q76" s="14">
        <f t="shared" si="7"/>
        <v>0</v>
      </c>
      <c r="R76" s="14">
        <f t="shared" si="7"/>
        <v>0</v>
      </c>
      <c r="S76" s="14">
        <f t="shared" si="7"/>
        <v>0</v>
      </c>
    </row>
    <row r="77" spans="1:19" s="6" customFormat="1">
      <c r="A77" s="5">
        <f>'BASE SUELDOS'!A77</f>
        <v>1</v>
      </c>
      <c r="B77" s="8" t="s">
        <v>639</v>
      </c>
      <c r="C77" s="9">
        <f>'BASE SUELDOS'!B77</f>
        <v>0</v>
      </c>
      <c r="D77" s="6" t="str">
        <f>'BASE SUELDOS'!C77</f>
        <v>EMPLEADO 74</v>
      </c>
      <c r="E77" s="6">
        <f>'BASE SUELDOS'!D77</f>
        <v>0</v>
      </c>
      <c r="F77" s="6">
        <f>'BASE SUELDOS'!E77</f>
        <v>0</v>
      </c>
      <c r="G77" s="13">
        <f>'BASE SUELDOS'!I77</f>
        <v>0</v>
      </c>
      <c r="H77" s="14">
        <f t="shared" si="7"/>
        <v>0</v>
      </c>
      <c r="I77" s="14">
        <f t="shared" si="7"/>
        <v>0</v>
      </c>
      <c r="J77" s="14">
        <f t="shared" si="7"/>
        <v>0</v>
      </c>
      <c r="K77" s="14">
        <f t="shared" si="7"/>
        <v>0</v>
      </c>
      <c r="L77" s="14">
        <f t="shared" si="7"/>
        <v>0</v>
      </c>
      <c r="M77" s="14">
        <f t="shared" si="7"/>
        <v>0</v>
      </c>
      <c r="N77" s="14">
        <f t="shared" si="7"/>
        <v>0</v>
      </c>
      <c r="O77" s="14">
        <f t="shared" si="7"/>
        <v>0</v>
      </c>
      <c r="P77" s="14">
        <f t="shared" si="7"/>
        <v>0</v>
      </c>
      <c r="Q77" s="14">
        <f t="shared" si="7"/>
        <v>0</v>
      </c>
      <c r="R77" s="14">
        <f t="shared" si="7"/>
        <v>0</v>
      </c>
      <c r="S77" s="14">
        <f t="shared" si="7"/>
        <v>0</v>
      </c>
    </row>
    <row r="78" spans="1:19" s="6" customFormat="1">
      <c r="A78" s="5">
        <f>'BASE SUELDOS'!A78</f>
        <v>1</v>
      </c>
      <c r="B78" s="8" t="s">
        <v>639</v>
      </c>
      <c r="C78" s="9">
        <f>'BASE SUELDOS'!B78</f>
        <v>0</v>
      </c>
      <c r="D78" s="6" t="str">
        <f>'BASE SUELDOS'!C78</f>
        <v>EMPLEADO 75</v>
      </c>
      <c r="E78" s="6">
        <f>'BASE SUELDOS'!D78</f>
        <v>0</v>
      </c>
      <c r="F78" s="6">
        <f>'BASE SUELDOS'!E78</f>
        <v>0</v>
      </c>
      <c r="G78" s="13">
        <f>'BASE SUELDOS'!I78</f>
        <v>0</v>
      </c>
      <c r="H78" s="14">
        <f t="shared" si="7"/>
        <v>0</v>
      </c>
      <c r="I78" s="14">
        <f t="shared" si="7"/>
        <v>0</v>
      </c>
      <c r="J78" s="14">
        <f t="shared" si="7"/>
        <v>0</v>
      </c>
      <c r="K78" s="14">
        <f t="shared" si="7"/>
        <v>0</v>
      </c>
      <c r="L78" s="14">
        <f t="shared" si="7"/>
        <v>0</v>
      </c>
      <c r="M78" s="14">
        <f t="shared" si="7"/>
        <v>0</v>
      </c>
      <c r="N78" s="14">
        <f t="shared" si="7"/>
        <v>0</v>
      </c>
      <c r="O78" s="14">
        <f t="shared" si="7"/>
        <v>0</v>
      </c>
      <c r="P78" s="14">
        <f t="shared" si="7"/>
        <v>0</v>
      </c>
      <c r="Q78" s="14">
        <f t="shared" si="7"/>
        <v>0</v>
      </c>
      <c r="R78" s="14">
        <f t="shared" si="7"/>
        <v>0</v>
      </c>
      <c r="S78" s="14">
        <f t="shared" si="7"/>
        <v>0</v>
      </c>
    </row>
    <row r="79" spans="1:19" s="6" customFormat="1">
      <c r="A79" s="5">
        <f>'BASE SUELDOS'!A79</f>
        <v>1</v>
      </c>
      <c r="B79" s="8" t="s">
        <v>639</v>
      </c>
      <c r="C79" s="9">
        <f>'BASE SUELDOS'!B79</f>
        <v>0</v>
      </c>
      <c r="D79" s="6" t="str">
        <f>'BASE SUELDOS'!C79</f>
        <v>EMPLEADO 76</v>
      </c>
      <c r="E79" s="6">
        <f>'BASE SUELDOS'!D79</f>
        <v>0</v>
      </c>
      <c r="F79" s="6">
        <f>'BASE SUELDOS'!E79</f>
        <v>0</v>
      </c>
      <c r="G79" s="13">
        <f>'BASE SUELDOS'!I79</f>
        <v>0</v>
      </c>
      <c r="H79" s="14">
        <f t="shared" si="7"/>
        <v>0</v>
      </c>
      <c r="I79" s="14">
        <f t="shared" si="7"/>
        <v>0</v>
      </c>
      <c r="J79" s="14">
        <f t="shared" si="7"/>
        <v>0</v>
      </c>
      <c r="K79" s="14">
        <f t="shared" si="7"/>
        <v>0</v>
      </c>
      <c r="L79" s="14">
        <f t="shared" si="7"/>
        <v>0</v>
      </c>
      <c r="M79" s="14">
        <f t="shared" si="7"/>
        <v>0</v>
      </c>
      <c r="N79" s="14">
        <f t="shared" si="7"/>
        <v>0</v>
      </c>
      <c r="O79" s="14">
        <f t="shared" si="7"/>
        <v>0</v>
      </c>
      <c r="P79" s="14">
        <f t="shared" si="7"/>
        <v>0</v>
      </c>
      <c r="Q79" s="14">
        <f t="shared" si="7"/>
        <v>0</v>
      </c>
      <c r="R79" s="14">
        <f t="shared" si="7"/>
        <v>0</v>
      </c>
      <c r="S79" s="14">
        <f t="shared" si="7"/>
        <v>0</v>
      </c>
    </row>
    <row r="80" spans="1:19" s="6" customFormat="1">
      <c r="A80" s="5">
        <f>'BASE SUELDOS'!A80</f>
        <v>1</v>
      </c>
      <c r="B80" s="8" t="s">
        <v>639</v>
      </c>
      <c r="C80" s="9">
        <f>'BASE SUELDOS'!B80</f>
        <v>0</v>
      </c>
      <c r="D80" s="6" t="str">
        <f>'BASE SUELDOS'!C80</f>
        <v>EMPLEADO 77</v>
      </c>
      <c r="E80" s="6">
        <f>'BASE SUELDOS'!D80</f>
        <v>0</v>
      </c>
      <c r="F80" s="6">
        <f>'BASE SUELDOS'!E80</f>
        <v>0</v>
      </c>
      <c r="G80" s="13">
        <f>'BASE SUELDOS'!I80</f>
        <v>0</v>
      </c>
      <c r="H80" s="14">
        <f t="shared" si="7"/>
        <v>0</v>
      </c>
      <c r="I80" s="14">
        <f t="shared" si="7"/>
        <v>0</v>
      </c>
      <c r="J80" s="14">
        <f t="shared" si="7"/>
        <v>0</v>
      </c>
      <c r="K80" s="14">
        <f t="shared" si="7"/>
        <v>0</v>
      </c>
      <c r="L80" s="14">
        <f t="shared" si="7"/>
        <v>0</v>
      </c>
      <c r="M80" s="14">
        <f t="shared" si="7"/>
        <v>0</v>
      </c>
      <c r="N80" s="14">
        <f t="shared" si="7"/>
        <v>0</v>
      </c>
      <c r="O80" s="14">
        <f t="shared" si="7"/>
        <v>0</v>
      </c>
      <c r="P80" s="14">
        <f t="shared" si="7"/>
        <v>0</v>
      </c>
      <c r="Q80" s="14">
        <f t="shared" si="7"/>
        <v>0</v>
      </c>
      <c r="R80" s="14">
        <f t="shared" si="7"/>
        <v>0</v>
      </c>
      <c r="S80" s="14">
        <f t="shared" si="7"/>
        <v>0</v>
      </c>
    </row>
    <row r="81" spans="1:19" s="6" customFormat="1">
      <c r="A81" s="5">
        <f>'BASE SUELDOS'!A81</f>
        <v>1</v>
      </c>
      <c r="B81" s="8" t="s">
        <v>639</v>
      </c>
      <c r="C81" s="9">
        <f>'BASE SUELDOS'!B81</f>
        <v>0</v>
      </c>
      <c r="D81" s="6" t="str">
        <f>'BASE SUELDOS'!C81</f>
        <v>EMPLEADO 78</v>
      </c>
      <c r="E81" s="6">
        <f>'BASE SUELDOS'!D81</f>
        <v>0</v>
      </c>
      <c r="F81" s="6">
        <f>'BASE SUELDOS'!E81</f>
        <v>0</v>
      </c>
      <c r="G81" s="13">
        <f>'BASE SUELDOS'!I81</f>
        <v>0</v>
      </c>
      <c r="H81" s="14">
        <f t="shared" si="7"/>
        <v>0</v>
      </c>
      <c r="I81" s="14">
        <f t="shared" si="7"/>
        <v>0</v>
      </c>
      <c r="J81" s="14">
        <f t="shared" si="7"/>
        <v>0</v>
      </c>
      <c r="K81" s="14">
        <f t="shared" si="7"/>
        <v>0</v>
      </c>
      <c r="L81" s="14">
        <f t="shared" si="7"/>
        <v>0</v>
      </c>
      <c r="M81" s="14">
        <f t="shared" si="7"/>
        <v>0</v>
      </c>
      <c r="N81" s="14">
        <f t="shared" si="7"/>
        <v>0</v>
      </c>
      <c r="O81" s="14">
        <f t="shared" si="7"/>
        <v>0</v>
      </c>
      <c r="P81" s="14">
        <f t="shared" si="7"/>
        <v>0</v>
      </c>
      <c r="Q81" s="14">
        <f t="shared" si="7"/>
        <v>0</v>
      </c>
      <c r="R81" s="14">
        <f t="shared" si="7"/>
        <v>0</v>
      </c>
      <c r="S81" s="14">
        <f t="shared" si="7"/>
        <v>0</v>
      </c>
    </row>
    <row r="82" spans="1:19" s="6" customFormat="1">
      <c r="A82" s="5">
        <f>'BASE SUELDOS'!A82</f>
        <v>1</v>
      </c>
      <c r="B82" s="8" t="s">
        <v>639</v>
      </c>
      <c r="C82" s="9">
        <f>'BASE SUELDOS'!B82</f>
        <v>0</v>
      </c>
      <c r="D82" s="6" t="str">
        <f>'BASE SUELDOS'!C82</f>
        <v>EMPLEADO 79</v>
      </c>
      <c r="E82" s="6">
        <f>'BASE SUELDOS'!D82</f>
        <v>0</v>
      </c>
      <c r="F82" s="6">
        <f>'BASE SUELDOS'!E82</f>
        <v>0</v>
      </c>
      <c r="G82" s="13">
        <f>'BASE SUELDOS'!I82</f>
        <v>0</v>
      </c>
      <c r="H82" s="14">
        <f t="shared" si="7"/>
        <v>0</v>
      </c>
      <c r="I82" s="14">
        <f t="shared" si="7"/>
        <v>0</v>
      </c>
      <c r="J82" s="14">
        <f t="shared" si="7"/>
        <v>0</v>
      </c>
      <c r="K82" s="14">
        <f t="shared" si="7"/>
        <v>0</v>
      </c>
      <c r="L82" s="14">
        <f t="shared" si="7"/>
        <v>0</v>
      </c>
      <c r="M82" s="14">
        <f t="shared" si="7"/>
        <v>0</v>
      </c>
      <c r="N82" s="14">
        <f t="shared" si="7"/>
        <v>0</v>
      </c>
      <c r="O82" s="14">
        <f t="shared" si="7"/>
        <v>0</v>
      </c>
      <c r="P82" s="14">
        <f t="shared" si="7"/>
        <v>0</v>
      </c>
      <c r="Q82" s="14">
        <f t="shared" si="7"/>
        <v>0</v>
      </c>
      <c r="R82" s="14">
        <f t="shared" si="7"/>
        <v>0</v>
      </c>
      <c r="S82" s="14">
        <f t="shared" si="7"/>
        <v>0</v>
      </c>
    </row>
    <row r="83" spans="1:19" s="6" customFormat="1">
      <c r="A83" s="5">
        <f>'BASE SUELDOS'!A83</f>
        <v>1</v>
      </c>
      <c r="B83" s="8" t="s">
        <v>639</v>
      </c>
      <c r="C83" s="9">
        <f>'BASE SUELDOS'!B83</f>
        <v>0</v>
      </c>
      <c r="D83" s="6" t="str">
        <f>'BASE SUELDOS'!C83</f>
        <v>EMPLEADO 80</v>
      </c>
      <c r="E83" s="6">
        <f>'BASE SUELDOS'!D83</f>
        <v>0</v>
      </c>
      <c r="F83" s="6">
        <f>'BASE SUELDOS'!E83</f>
        <v>0</v>
      </c>
      <c r="G83" s="13">
        <f>'BASE SUELDOS'!I83</f>
        <v>0</v>
      </c>
      <c r="H83" s="14">
        <f t="shared" si="7"/>
        <v>0</v>
      </c>
      <c r="I83" s="14">
        <f t="shared" si="7"/>
        <v>0</v>
      </c>
      <c r="J83" s="14">
        <f t="shared" si="7"/>
        <v>0</v>
      </c>
      <c r="K83" s="14">
        <f t="shared" si="7"/>
        <v>0</v>
      </c>
      <c r="L83" s="14">
        <f t="shared" si="7"/>
        <v>0</v>
      </c>
      <c r="M83" s="14">
        <f t="shared" si="7"/>
        <v>0</v>
      </c>
      <c r="N83" s="14">
        <f t="shared" si="7"/>
        <v>0</v>
      </c>
      <c r="O83" s="14">
        <f t="shared" si="7"/>
        <v>0</v>
      </c>
      <c r="P83" s="14">
        <f t="shared" si="7"/>
        <v>0</v>
      </c>
      <c r="Q83" s="14">
        <f t="shared" si="7"/>
        <v>0</v>
      </c>
      <c r="R83" s="14">
        <f t="shared" si="7"/>
        <v>0</v>
      </c>
      <c r="S83" s="14">
        <f t="shared" si="7"/>
        <v>0</v>
      </c>
    </row>
    <row r="84" spans="1:19" s="6" customFormat="1">
      <c r="A84" s="5">
        <f>'BASE SUELDOS'!A84</f>
        <v>1</v>
      </c>
      <c r="B84" s="8" t="s">
        <v>639</v>
      </c>
      <c r="C84" s="9">
        <f>'BASE SUELDOS'!B84</f>
        <v>0</v>
      </c>
      <c r="D84" s="6" t="str">
        <f>'BASE SUELDOS'!C84</f>
        <v>EMPLEADO 81</v>
      </c>
      <c r="E84" s="6">
        <f>'BASE SUELDOS'!D84</f>
        <v>0</v>
      </c>
      <c r="F84" s="6">
        <f>'BASE SUELDOS'!E84</f>
        <v>0</v>
      </c>
      <c r="G84" s="13">
        <f>'BASE SUELDOS'!I84</f>
        <v>0</v>
      </c>
      <c r="H84" s="14">
        <f t="shared" ref="H84:S93" si="8">(IF($G84&gt;_25_Veces_SMGDF,_25_Veces_SMGDF,$G84))*H$2*Pres._Dinero</f>
        <v>0</v>
      </c>
      <c r="I84" s="14">
        <f t="shared" si="8"/>
        <v>0</v>
      </c>
      <c r="J84" s="14">
        <f t="shared" si="8"/>
        <v>0</v>
      </c>
      <c r="K84" s="14">
        <f t="shared" si="8"/>
        <v>0</v>
      </c>
      <c r="L84" s="14">
        <f t="shared" si="8"/>
        <v>0</v>
      </c>
      <c r="M84" s="14">
        <f t="shared" si="8"/>
        <v>0</v>
      </c>
      <c r="N84" s="14">
        <f t="shared" si="8"/>
        <v>0</v>
      </c>
      <c r="O84" s="14">
        <f t="shared" si="8"/>
        <v>0</v>
      </c>
      <c r="P84" s="14">
        <f t="shared" si="8"/>
        <v>0</v>
      </c>
      <c r="Q84" s="14">
        <f t="shared" si="8"/>
        <v>0</v>
      </c>
      <c r="R84" s="14">
        <f t="shared" si="8"/>
        <v>0</v>
      </c>
      <c r="S84" s="14">
        <f t="shared" si="8"/>
        <v>0</v>
      </c>
    </row>
    <row r="85" spans="1:19" s="6" customFormat="1">
      <c r="A85" s="5">
        <f>'BASE SUELDOS'!A85</f>
        <v>1</v>
      </c>
      <c r="B85" s="8" t="s">
        <v>639</v>
      </c>
      <c r="C85" s="9">
        <f>'BASE SUELDOS'!B85</f>
        <v>0</v>
      </c>
      <c r="D85" s="6" t="str">
        <f>'BASE SUELDOS'!C85</f>
        <v>EMPLEADO 82</v>
      </c>
      <c r="E85" s="6">
        <f>'BASE SUELDOS'!D85</f>
        <v>0</v>
      </c>
      <c r="F85" s="6">
        <f>'BASE SUELDOS'!E85</f>
        <v>0</v>
      </c>
      <c r="G85" s="13">
        <f>'BASE SUELDOS'!I85</f>
        <v>0</v>
      </c>
      <c r="H85" s="14">
        <f t="shared" si="8"/>
        <v>0</v>
      </c>
      <c r="I85" s="14">
        <f t="shared" si="8"/>
        <v>0</v>
      </c>
      <c r="J85" s="14">
        <f t="shared" si="8"/>
        <v>0</v>
      </c>
      <c r="K85" s="14">
        <f t="shared" si="8"/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</row>
    <row r="86" spans="1:19" s="6" customFormat="1">
      <c r="A86" s="5">
        <f>'BASE SUELDOS'!A86</f>
        <v>1</v>
      </c>
      <c r="B86" s="8" t="s">
        <v>639</v>
      </c>
      <c r="C86" s="9">
        <f>'BASE SUELDOS'!B86</f>
        <v>0</v>
      </c>
      <c r="D86" s="6" t="str">
        <f>'BASE SUELDOS'!C86</f>
        <v>EMPLEADO 83</v>
      </c>
      <c r="E86" s="6">
        <f>'BASE SUELDOS'!D86</f>
        <v>0</v>
      </c>
      <c r="F86" s="6">
        <f>'BASE SUELDOS'!E86</f>
        <v>0</v>
      </c>
      <c r="G86" s="13">
        <f>'BASE SUELDOS'!I86</f>
        <v>0</v>
      </c>
      <c r="H86" s="14">
        <f t="shared" si="8"/>
        <v>0</v>
      </c>
      <c r="I86" s="14">
        <f t="shared" si="8"/>
        <v>0</v>
      </c>
      <c r="J86" s="14">
        <f t="shared" si="8"/>
        <v>0</v>
      </c>
      <c r="K86" s="14">
        <f t="shared" si="8"/>
        <v>0</v>
      </c>
      <c r="L86" s="14">
        <f t="shared" si="8"/>
        <v>0</v>
      </c>
      <c r="M86" s="14">
        <f t="shared" si="8"/>
        <v>0</v>
      </c>
      <c r="N86" s="14">
        <f t="shared" si="8"/>
        <v>0</v>
      </c>
      <c r="O86" s="14">
        <f t="shared" si="8"/>
        <v>0</v>
      </c>
      <c r="P86" s="14">
        <f t="shared" si="8"/>
        <v>0</v>
      </c>
      <c r="Q86" s="14">
        <f t="shared" si="8"/>
        <v>0</v>
      </c>
      <c r="R86" s="14">
        <f t="shared" si="8"/>
        <v>0</v>
      </c>
      <c r="S86" s="14">
        <f t="shared" si="8"/>
        <v>0</v>
      </c>
    </row>
    <row r="87" spans="1:19" s="6" customFormat="1">
      <c r="A87" s="5">
        <f>'BASE SUELDOS'!A87</f>
        <v>1</v>
      </c>
      <c r="B87" s="8" t="s">
        <v>639</v>
      </c>
      <c r="C87" s="9">
        <f>'BASE SUELDOS'!B87</f>
        <v>0</v>
      </c>
      <c r="D87" s="6" t="str">
        <f>'BASE SUELDOS'!C87</f>
        <v>EMPLEADO 84</v>
      </c>
      <c r="E87" s="6">
        <f>'BASE SUELDOS'!D87</f>
        <v>0</v>
      </c>
      <c r="F87" s="6">
        <f>'BASE SUELDOS'!E87</f>
        <v>0</v>
      </c>
      <c r="G87" s="13">
        <f>'BASE SUELDOS'!I87</f>
        <v>0</v>
      </c>
      <c r="H87" s="14">
        <f t="shared" si="8"/>
        <v>0</v>
      </c>
      <c r="I87" s="14">
        <f t="shared" si="8"/>
        <v>0</v>
      </c>
      <c r="J87" s="14">
        <f t="shared" si="8"/>
        <v>0</v>
      </c>
      <c r="K87" s="14">
        <f t="shared" si="8"/>
        <v>0</v>
      </c>
      <c r="L87" s="14">
        <f t="shared" si="8"/>
        <v>0</v>
      </c>
      <c r="M87" s="14">
        <f t="shared" si="8"/>
        <v>0</v>
      </c>
      <c r="N87" s="14">
        <f t="shared" si="8"/>
        <v>0</v>
      </c>
      <c r="O87" s="14">
        <f t="shared" si="8"/>
        <v>0</v>
      </c>
      <c r="P87" s="14">
        <f t="shared" si="8"/>
        <v>0</v>
      </c>
      <c r="Q87" s="14">
        <f t="shared" si="8"/>
        <v>0</v>
      </c>
      <c r="R87" s="14">
        <f t="shared" si="8"/>
        <v>0</v>
      </c>
      <c r="S87" s="14">
        <f t="shared" si="8"/>
        <v>0</v>
      </c>
    </row>
    <row r="88" spans="1:19" s="6" customFormat="1">
      <c r="A88" s="5">
        <f>'BASE SUELDOS'!A88</f>
        <v>1</v>
      </c>
      <c r="B88" s="8" t="s">
        <v>639</v>
      </c>
      <c r="C88" s="9">
        <f>'BASE SUELDOS'!B88</f>
        <v>0</v>
      </c>
      <c r="D88" s="6" t="str">
        <f>'BASE SUELDOS'!C88</f>
        <v>EMPLEADO 85</v>
      </c>
      <c r="E88" s="6">
        <f>'BASE SUELDOS'!D88</f>
        <v>0</v>
      </c>
      <c r="F88" s="6">
        <f>'BASE SUELDOS'!E88</f>
        <v>0</v>
      </c>
      <c r="G88" s="13">
        <f>'BASE SUELDOS'!I88</f>
        <v>0</v>
      </c>
      <c r="H88" s="14">
        <f t="shared" si="8"/>
        <v>0</v>
      </c>
      <c r="I88" s="14">
        <f t="shared" si="8"/>
        <v>0</v>
      </c>
      <c r="J88" s="14">
        <f t="shared" si="8"/>
        <v>0</v>
      </c>
      <c r="K88" s="14">
        <f t="shared" si="8"/>
        <v>0</v>
      </c>
      <c r="L88" s="14">
        <f t="shared" si="8"/>
        <v>0</v>
      </c>
      <c r="M88" s="14">
        <f t="shared" si="8"/>
        <v>0</v>
      </c>
      <c r="N88" s="14">
        <f t="shared" si="8"/>
        <v>0</v>
      </c>
      <c r="O88" s="14">
        <f t="shared" si="8"/>
        <v>0</v>
      </c>
      <c r="P88" s="14">
        <f t="shared" si="8"/>
        <v>0</v>
      </c>
      <c r="Q88" s="14">
        <f t="shared" si="8"/>
        <v>0</v>
      </c>
      <c r="R88" s="14">
        <f t="shared" si="8"/>
        <v>0</v>
      </c>
      <c r="S88" s="14">
        <f t="shared" si="8"/>
        <v>0</v>
      </c>
    </row>
    <row r="89" spans="1:19" s="6" customFormat="1">
      <c r="A89" s="5">
        <f>'BASE SUELDOS'!A89</f>
        <v>1</v>
      </c>
      <c r="B89" s="8" t="s">
        <v>639</v>
      </c>
      <c r="C89" s="9">
        <f>'BASE SUELDOS'!B89</f>
        <v>0</v>
      </c>
      <c r="D89" s="6" t="str">
        <f>'BASE SUELDOS'!C89</f>
        <v>EMPLEADO 86</v>
      </c>
      <c r="E89" s="6">
        <f>'BASE SUELDOS'!D89</f>
        <v>0</v>
      </c>
      <c r="F89" s="6">
        <f>'BASE SUELDOS'!E89</f>
        <v>0</v>
      </c>
      <c r="G89" s="13">
        <f>'BASE SUELDOS'!I89</f>
        <v>0</v>
      </c>
      <c r="H89" s="14">
        <f t="shared" si="8"/>
        <v>0</v>
      </c>
      <c r="I89" s="14">
        <f t="shared" si="8"/>
        <v>0</v>
      </c>
      <c r="J89" s="14">
        <f t="shared" si="8"/>
        <v>0</v>
      </c>
      <c r="K89" s="14">
        <f t="shared" si="8"/>
        <v>0</v>
      </c>
      <c r="L89" s="14">
        <f t="shared" si="8"/>
        <v>0</v>
      </c>
      <c r="M89" s="14">
        <f t="shared" si="8"/>
        <v>0</v>
      </c>
      <c r="N89" s="14">
        <f t="shared" si="8"/>
        <v>0</v>
      </c>
      <c r="O89" s="14">
        <f t="shared" si="8"/>
        <v>0</v>
      </c>
      <c r="P89" s="14">
        <f t="shared" si="8"/>
        <v>0</v>
      </c>
      <c r="Q89" s="14">
        <f t="shared" si="8"/>
        <v>0</v>
      </c>
      <c r="R89" s="14">
        <f t="shared" si="8"/>
        <v>0</v>
      </c>
      <c r="S89" s="14">
        <f t="shared" si="8"/>
        <v>0</v>
      </c>
    </row>
    <row r="90" spans="1:19" s="6" customFormat="1">
      <c r="A90" s="5">
        <f>'BASE SUELDOS'!A90</f>
        <v>1</v>
      </c>
      <c r="B90" s="8" t="s">
        <v>639</v>
      </c>
      <c r="C90" s="9">
        <f>'BASE SUELDOS'!B90</f>
        <v>0</v>
      </c>
      <c r="D90" s="6" t="str">
        <f>'BASE SUELDOS'!C90</f>
        <v>EMPLEADO 87</v>
      </c>
      <c r="E90" s="6">
        <f>'BASE SUELDOS'!D90</f>
        <v>0</v>
      </c>
      <c r="F90" s="6">
        <f>'BASE SUELDOS'!E90</f>
        <v>0</v>
      </c>
      <c r="G90" s="13">
        <f>'BASE SUELDOS'!I90</f>
        <v>0</v>
      </c>
      <c r="H90" s="14">
        <f t="shared" si="8"/>
        <v>0</v>
      </c>
      <c r="I90" s="14">
        <f t="shared" si="8"/>
        <v>0</v>
      </c>
      <c r="J90" s="14">
        <f t="shared" si="8"/>
        <v>0</v>
      </c>
      <c r="K90" s="14">
        <f t="shared" si="8"/>
        <v>0</v>
      </c>
      <c r="L90" s="14">
        <f t="shared" si="8"/>
        <v>0</v>
      </c>
      <c r="M90" s="14">
        <f t="shared" si="8"/>
        <v>0</v>
      </c>
      <c r="N90" s="14">
        <f t="shared" si="8"/>
        <v>0</v>
      </c>
      <c r="O90" s="14">
        <f t="shared" si="8"/>
        <v>0</v>
      </c>
      <c r="P90" s="14">
        <f t="shared" si="8"/>
        <v>0</v>
      </c>
      <c r="Q90" s="14">
        <f t="shared" si="8"/>
        <v>0</v>
      </c>
      <c r="R90" s="14">
        <f t="shared" si="8"/>
        <v>0</v>
      </c>
      <c r="S90" s="14">
        <f t="shared" si="8"/>
        <v>0</v>
      </c>
    </row>
    <row r="91" spans="1:19" s="6" customFormat="1">
      <c r="A91" s="5">
        <f>'BASE SUELDOS'!A91</f>
        <v>1</v>
      </c>
      <c r="B91" s="8" t="s">
        <v>639</v>
      </c>
      <c r="C91" s="9">
        <f>'BASE SUELDOS'!B91</f>
        <v>0</v>
      </c>
      <c r="D91" s="6" t="str">
        <f>'BASE SUELDOS'!C91</f>
        <v>EMPLEADO 88</v>
      </c>
      <c r="E91" s="6">
        <f>'BASE SUELDOS'!D91</f>
        <v>0</v>
      </c>
      <c r="F91" s="6">
        <f>'BASE SUELDOS'!E91</f>
        <v>0</v>
      </c>
      <c r="G91" s="13">
        <f>'BASE SUELDOS'!I91</f>
        <v>0</v>
      </c>
      <c r="H91" s="14">
        <f t="shared" si="8"/>
        <v>0</v>
      </c>
      <c r="I91" s="14">
        <f t="shared" si="8"/>
        <v>0</v>
      </c>
      <c r="J91" s="14">
        <f t="shared" si="8"/>
        <v>0</v>
      </c>
      <c r="K91" s="14">
        <f t="shared" si="8"/>
        <v>0</v>
      </c>
      <c r="L91" s="14">
        <f t="shared" si="8"/>
        <v>0</v>
      </c>
      <c r="M91" s="14">
        <f t="shared" si="8"/>
        <v>0</v>
      </c>
      <c r="N91" s="14">
        <f t="shared" si="8"/>
        <v>0</v>
      </c>
      <c r="O91" s="14">
        <f t="shared" si="8"/>
        <v>0</v>
      </c>
      <c r="P91" s="14">
        <f t="shared" si="8"/>
        <v>0</v>
      </c>
      <c r="Q91" s="14">
        <f t="shared" si="8"/>
        <v>0</v>
      </c>
      <c r="R91" s="14">
        <f t="shared" si="8"/>
        <v>0</v>
      </c>
      <c r="S91" s="14">
        <f t="shared" si="8"/>
        <v>0</v>
      </c>
    </row>
    <row r="92" spans="1:19" s="6" customFormat="1">
      <c r="A92" s="5">
        <f>'BASE SUELDOS'!A92</f>
        <v>1</v>
      </c>
      <c r="B92" s="8" t="s">
        <v>639</v>
      </c>
      <c r="C92" s="9">
        <f>'BASE SUELDOS'!B92</f>
        <v>0</v>
      </c>
      <c r="D92" s="6" t="str">
        <f>'BASE SUELDOS'!C92</f>
        <v>EMPLEADO 89</v>
      </c>
      <c r="E92" s="6">
        <f>'BASE SUELDOS'!D92</f>
        <v>0</v>
      </c>
      <c r="F92" s="6">
        <f>'BASE SUELDOS'!E92</f>
        <v>0</v>
      </c>
      <c r="G92" s="13">
        <f>'BASE SUELDOS'!I92</f>
        <v>0</v>
      </c>
      <c r="H92" s="14">
        <f t="shared" si="8"/>
        <v>0</v>
      </c>
      <c r="I92" s="14">
        <f t="shared" si="8"/>
        <v>0</v>
      </c>
      <c r="J92" s="14">
        <f t="shared" si="8"/>
        <v>0</v>
      </c>
      <c r="K92" s="14">
        <f t="shared" si="8"/>
        <v>0</v>
      </c>
      <c r="L92" s="14">
        <f t="shared" si="8"/>
        <v>0</v>
      </c>
      <c r="M92" s="14">
        <f t="shared" si="8"/>
        <v>0</v>
      </c>
      <c r="N92" s="14">
        <f t="shared" si="8"/>
        <v>0</v>
      </c>
      <c r="O92" s="14">
        <f t="shared" si="8"/>
        <v>0</v>
      </c>
      <c r="P92" s="14">
        <f t="shared" si="8"/>
        <v>0</v>
      </c>
      <c r="Q92" s="14">
        <f t="shared" si="8"/>
        <v>0</v>
      </c>
      <c r="R92" s="14">
        <f t="shared" si="8"/>
        <v>0</v>
      </c>
      <c r="S92" s="14">
        <f t="shared" si="8"/>
        <v>0</v>
      </c>
    </row>
    <row r="93" spans="1:19" s="6" customFormat="1">
      <c r="A93" s="5">
        <f>'BASE SUELDOS'!A93</f>
        <v>1</v>
      </c>
      <c r="B93" s="8" t="s">
        <v>639</v>
      </c>
      <c r="C93" s="9">
        <f>'BASE SUELDOS'!B93</f>
        <v>0</v>
      </c>
      <c r="D93" s="6" t="str">
        <f>'BASE SUELDOS'!C93</f>
        <v>EMPLEADO 90</v>
      </c>
      <c r="E93" s="6">
        <f>'BASE SUELDOS'!D93</f>
        <v>0</v>
      </c>
      <c r="F93" s="6">
        <f>'BASE SUELDOS'!E93</f>
        <v>0</v>
      </c>
      <c r="G93" s="13">
        <f>'BASE SUELDOS'!I93</f>
        <v>0</v>
      </c>
      <c r="H93" s="14">
        <f t="shared" si="8"/>
        <v>0</v>
      </c>
      <c r="I93" s="14">
        <f t="shared" si="8"/>
        <v>0</v>
      </c>
      <c r="J93" s="14">
        <f t="shared" si="8"/>
        <v>0</v>
      </c>
      <c r="K93" s="14">
        <f t="shared" si="8"/>
        <v>0</v>
      </c>
      <c r="L93" s="14">
        <f t="shared" si="8"/>
        <v>0</v>
      </c>
      <c r="M93" s="14">
        <f t="shared" si="8"/>
        <v>0</v>
      </c>
      <c r="N93" s="14">
        <f t="shared" si="8"/>
        <v>0</v>
      </c>
      <c r="O93" s="14">
        <f t="shared" si="8"/>
        <v>0</v>
      </c>
      <c r="P93" s="14">
        <f t="shared" si="8"/>
        <v>0</v>
      </c>
      <c r="Q93" s="14">
        <f t="shared" si="8"/>
        <v>0</v>
      </c>
      <c r="R93" s="14">
        <f t="shared" si="8"/>
        <v>0</v>
      </c>
      <c r="S93" s="14">
        <f t="shared" si="8"/>
        <v>0</v>
      </c>
    </row>
    <row r="94" spans="1:19" s="6" customFormat="1">
      <c r="A94" s="5">
        <f>'BASE SUELDOS'!A94</f>
        <v>1</v>
      </c>
      <c r="B94" s="8" t="s">
        <v>639</v>
      </c>
      <c r="C94" s="9">
        <f>'BASE SUELDOS'!B94</f>
        <v>0</v>
      </c>
      <c r="D94" s="6" t="str">
        <f>'BASE SUELDOS'!C94</f>
        <v>EMPLEADO 91</v>
      </c>
      <c r="E94" s="6">
        <f>'BASE SUELDOS'!D94</f>
        <v>0</v>
      </c>
      <c r="F94" s="6">
        <f>'BASE SUELDOS'!E94</f>
        <v>0</v>
      </c>
      <c r="G94" s="13">
        <f>'BASE SUELDOS'!I94</f>
        <v>0</v>
      </c>
      <c r="H94" s="14">
        <f t="shared" ref="H94:S103" si="9">(IF($G94&gt;_25_Veces_SMGDF,_25_Veces_SMGDF,$G94))*H$2*Pres._Dinero</f>
        <v>0</v>
      </c>
      <c r="I94" s="14">
        <f t="shared" si="9"/>
        <v>0</v>
      </c>
      <c r="J94" s="14">
        <f t="shared" si="9"/>
        <v>0</v>
      </c>
      <c r="K94" s="14">
        <f t="shared" si="9"/>
        <v>0</v>
      </c>
      <c r="L94" s="14">
        <f t="shared" si="9"/>
        <v>0</v>
      </c>
      <c r="M94" s="14">
        <f t="shared" si="9"/>
        <v>0</v>
      </c>
      <c r="N94" s="14">
        <f t="shared" si="9"/>
        <v>0</v>
      </c>
      <c r="O94" s="14">
        <f t="shared" si="9"/>
        <v>0</v>
      </c>
      <c r="P94" s="14">
        <f t="shared" si="9"/>
        <v>0</v>
      </c>
      <c r="Q94" s="14">
        <f t="shared" si="9"/>
        <v>0</v>
      </c>
      <c r="R94" s="14">
        <f t="shared" si="9"/>
        <v>0</v>
      </c>
      <c r="S94" s="14">
        <f t="shared" si="9"/>
        <v>0</v>
      </c>
    </row>
    <row r="95" spans="1:19" s="6" customFormat="1">
      <c r="A95" s="5">
        <f>'BASE SUELDOS'!A95</f>
        <v>1</v>
      </c>
      <c r="B95" s="8" t="s">
        <v>639</v>
      </c>
      <c r="C95" s="9">
        <f>'BASE SUELDOS'!B95</f>
        <v>0</v>
      </c>
      <c r="D95" s="6" t="str">
        <f>'BASE SUELDOS'!C95</f>
        <v>EMPLEADO 92</v>
      </c>
      <c r="E95" s="6">
        <f>'BASE SUELDOS'!D95</f>
        <v>0</v>
      </c>
      <c r="F95" s="6">
        <f>'BASE SUELDOS'!E95</f>
        <v>0</v>
      </c>
      <c r="G95" s="13">
        <f>'BASE SUELDOS'!I95</f>
        <v>0</v>
      </c>
      <c r="H95" s="14">
        <f t="shared" si="9"/>
        <v>0</v>
      </c>
      <c r="I95" s="14">
        <f t="shared" si="9"/>
        <v>0</v>
      </c>
      <c r="J95" s="14">
        <f t="shared" si="9"/>
        <v>0</v>
      </c>
      <c r="K95" s="14">
        <f t="shared" si="9"/>
        <v>0</v>
      </c>
      <c r="L95" s="14">
        <f t="shared" si="9"/>
        <v>0</v>
      </c>
      <c r="M95" s="14">
        <f t="shared" si="9"/>
        <v>0</v>
      </c>
      <c r="N95" s="14">
        <f t="shared" si="9"/>
        <v>0</v>
      </c>
      <c r="O95" s="14">
        <f t="shared" si="9"/>
        <v>0</v>
      </c>
      <c r="P95" s="14">
        <f t="shared" si="9"/>
        <v>0</v>
      </c>
      <c r="Q95" s="14">
        <f t="shared" si="9"/>
        <v>0</v>
      </c>
      <c r="R95" s="14">
        <f t="shared" si="9"/>
        <v>0</v>
      </c>
      <c r="S95" s="14">
        <f t="shared" si="9"/>
        <v>0</v>
      </c>
    </row>
    <row r="96" spans="1:19" s="6" customFormat="1">
      <c r="A96" s="5">
        <f>'BASE SUELDOS'!A96</f>
        <v>1</v>
      </c>
      <c r="B96" s="8" t="s">
        <v>639</v>
      </c>
      <c r="C96" s="9">
        <f>'BASE SUELDOS'!B96</f>
        <v>0</v>
      </c>
      <c r="D96" s="6" t="str">
        <f>'BASE SUELDOS'!C96</f>
        <v>EMPLEADO 93</v>
      </c>
      <c r="E96" s="6">
        <f>'BASE SUELDOS'!D96</f>
        <v>0</v>
      </c>
      <c r="F96" s="6">
        <f>'BASE SUELDOS'!E96</f>
        <v>0</v>
      </c>
      <c r="G96" s="13">
        <f>'BASE SUELDOS'!I96</f>
        <v>0</v>
      </c>
      <c r="H96" s="14">
        <f t="shared" si="9"/>
        <v>0</v>
      </c>
      <c r="I96" s="14">
        <f t="shared" si="9"/>
        <v>0</v>
      </c>
      <c r="J96" s="14">
        <f t="shared" si="9"/>
        <v>0</v>
      </c>
      <c r="K96" s="14">
        <f t="shared" si="9"/>
        <v>0</v>
      </c>
      <c r="L96" s="14">
        <f t="shared" si="9"/>
        <v>0</v>
      </c>
      <c r="M96" s="14">
        <f t="shared" si="9"/>
        <v>0</v>
      </c>
      <c r="N96" s="14">
        <f t="shared" si="9"/>
        <v>0</v>
      </c>
      <c r="O96" s="14">
        <f t="shared" si="9"/>
        <v>0</v>
      </c>
      <c r="P96" s="14">
        <f t="shared" si="9"/>
        <v>0</v>
      </c>
      <c r="Q96" s="14">
        <f t="shared" si="9"/>
        <v>0</v>
      </c>
      <c r="R96" s="14">
        <f t="shared" si="9"/>
        <v>0</v>
      </c>
      <c r="S96" s="14">
        <f t="shared" si="9"/>
        <v>0</v>
      </c>
    </row>
    <row r="97" spans="1:19" s="6" customFormat="1">
      <c r="A97" s="5">
        <f>'BASE SUELDOS'!A97</f>
        <v>1</v>
      </c>
      <c r="B97" s="8" t="s">
        <v>639</v>
      </c>
      <c r="C97" s="9">
        <f>'BASE SUELDOS'!B97</f>
        <v>0</v>
      </c>
      <c r="D97" s="6" t="str">
        <f>'BASE SUELDOS'!C97</f>
        <v>EMPLEADO 94</v>
      </c>
      <c r="E97" s="6">
        <f>'BASE SUELDOS'!D97</f>
        <v>0</v>
      </c>
      <c r="F97" s="6">
        <f>'BASE SUELDOS'!E97</f>
        <v>0</v>
      </c>
      <c r="G97" s="13">
        <f>'BASE SUELDOS'!I97</f>
        <v>0</v>
      </c>
      <c r="H97" s="14">
        <f t="shared" si="9"/>
        <v>0</v>
      </c>
      <c r="I97" s="14">
        <f t="shared" si="9"/>
        <v>0</v>
      </c>
      <c r="J97" s="14">
        <f t="shared" si="9"/>
        <v>0</v>
      </c>
      <c r="K97" s="14">
        <f t="shared" si="9"/>
        <v>0</v>
      </c>
      <c r="L97" s="14">
        <f t="shared" si="9"/>
        <v>0</v>
      </c>
      <c r="M97" s="14">
        <f t="shared" si="9"/>
        <v>0</v>
      </c>
      <c r="N97" s="14">
        <f t="shared" si="9"/>
        <v>0</v>
      </c>
      <c r="O97" s="14">
        <f t="shared" si="9"/>
        <v>0</v>
      </c>
      <c r="P97" s="14">
        <f t="shared" si="9"/>
        <v>0</v>
      </c>
      <c r="Q97" s="14">
        <f t="shared" si="9"/>
        <v>0</v>
      </c>
      <c r="R97" s="14">
        <f t="shared" si="9"/>
        <v>0</v>
      </c>
      <c r="S97" s="14">
        <f t="shared" si="9"/>
        <v>0</v>
      </c>
    </row>
    <row r="98" spans="1:19" s="6" customFormat="1">
      <c r="A98" s="5">
        <f>'BASE SUELDOS'!A98</f>
        <v>1</v>
      </c>
      <c r="B98" s="8" t="s">
        <v>639</v>
      </c>
      <c r="C98" s="9">
        <f>'BASE SUELDOS'!B98</f>
        <v>0</v>
      </c>
      <c r="D98" s="6" t="str">
        <f>'BASE SUELDOS'!C98</f>
        <v>EMPLEADO 95</v>
      </c>
      <c r="E98" s="6">
        <f>'BASE SUELDOS'!D98</f>
        <v>0</v>
      </c>
      <c r="F98" s="6">
        <f>'BASE SUELDOS'!E98</f>
        <v>0</v>
      </c>
      <c r="G98" s="13">
        <f>'BASE SUELDOS'!I98</f>
        <v>0</v>
      </c>
      <c r="H98" s="14">
        <f t="shared" si="9"/>
        <v>0</v>
      </c>
      <c r="I98" s="14">
        <f t="shared" si="9"/>
        <v>0</v>
      </c>
      <c r="J98" s="14">
        <f t="shared" si="9"/>
        <v>0</v>
      </c>
      <c r="K98" s="14">
        <f t="shared" si="9"/>
        <v>0</v>
      </c>
      <c r="L98" s="14">
        <f t="shared" si="9"/>
        <v>0</v>
      </c>
      <c r="M98" s="14">
        <f t="shared" si="9"/>
        <v>0</v>
      </c>
      <c r="N98" s="14">
        <f t="shared" si="9"/>
        <v>0</v>
      </c>
      <c r="O98" s="14">
        <f t="shared" si="9"/>
        <v>0</v>
      </c>
      <c r="P98" s="14">
        <f t="shared" si="9"/>
        <v>0</v>
      </c>
      <c r="Q98" s="14">
        <f t="shared" si="9"/>
        <v>0</v>
      </c>
      <c r="R98" s="14">
        <f t="shared" si="9"/>
        <v>0</v>
      </c>
      <c r="S98" s="14">
        <f t="shared" si="9"/>
        <v>0</v>
      </c>
    </row>
    <row r="99" spans="1:19" s="6" customFormat="1">
      <c r="A99" s="5">
        <f>'BASE SUELDOS'!A99</f>
        <v>1</v>
      </c>
      <c r="B99" s="8" t="s">
        <v>639</v>
      </c>
      <c r="C99" s="9">
        <f>'BASE SUELDOS'!B99</f>
        <v>0</v>
      </c>
      <c r="D99" s="6" t="str">
        <f>'BASE SUELDOS'!C99</f>
        <v>EMPLEADO 96</v>
      </c>
      <c r="E99" s="6">
        <f>'BASE SUELDOS'!D99</f>
        <v>0</v>
      </c>
      <c r="F99" s="6">
        <f>'BASE SUELDOS'!E99</f>
        <v>0</v>
      </c>
      <c r="G99" s="13">
        <f>'BASE SUELDOS'!I99</f>
        <v>0</v>
      </c>
      <c r="H99" s="14">
        <f t="shared" si="9"/>
        <v>0</v>
      </c>
      <c r="I99" s="14">
        <f t="shared" si="9"/>
        <v>0</v>
      </c>
      <c r="J99" s="14">
        <f t="shared" si="9"/>
        <v>0</v>
      </c>
      <c r="K99" s="14">
        <f t="shared" si="9"/>
        <v>0</v>
      </c>
      <c r="L99" s="14">
        <f t="shared" si="9"/>
        <v>0</v>
      </c>
      <c r="M99" s="14">
        <f t="shared" si="9"/>
        <v>0</v>
      </c>
      <c r="N99" s="14">
        <f t="shared" si="9"/>
        <v>0</v>
      </c>
      <c r="O99" s="14">
        <f t="shared" si="9"/>
        <v>0</v>
      </c>
      <c r="P99" s="14">
        <f t="shared" si="9"/>
        <v>0</v>
      </c>
      <c r="Q99" s="14">
        <f t="shared" si="9"/>
        <v>0</v>
      </c>
      <c r="R99" s="14">
        <f t="shared" si="9"/>
        <v>0</v>
      </c>
      <c r="S99" s="14">
        <f t="shared" si="9"/>
        <v>0</v>
      </c>
    </row>
    <row r="100" spans="1:19" s="6" customFormat="1">
      <c r="A100" s="5">
        <f>'BASE SUELDOS'!A100</f>
        <v>1</v>
      </c>
      <c r="B100" s="8" t="s">
        <v>639</v>
      </c>
      <c r="C100" s="9">
        <f>'BASE SUELDOS'!B100</f>
        <v>0</v>
      </c>
      <c r="D100" s="6" t="str">
        <f>'BASE SUELDOS'!C100</f>
        <v>EMPLEADO 97</v>
      </c>
      <c r="E100" s="6">
        <f>'BASE SUELDOS'!D100</f>
        <v>0</v>
      </c>
      <c r="F100" s="6">
        <f>'BASE SUELDOS'!E100</f>
        <v>0</v>
      </c>
      <c r="G100" s="13">
        <f>'BASE SUELDOS'!I100</f>
        <v>0</v>
      </c>
      <c r="H100" s="14">
        <f t="shared" si="9"/>
        <v>0</v>
      </c>
      <c r="I100" s="14">
        <f t="shared" si="9"/>
        <v>0</v>
      </c>
      <c r="J100" s="14">
        <f t="shared" si="9"/>
        <v>0</v>
      </c>
      <c r="K100" s="14">
        <f t="shared" si="9"/>
        <v>0</v>
      </c>
      <c r="L100" s="14">
        <f t="shared" si="9"/>
        <v>0</v>
      </c>
      <c r="M100" s="14">
        <f t="shared" si="9"/>
        <v>0</v>
      </c>
      <c r="N100" s="14">
        <f t="shared" si="9"/>
        <v>0</v>
      </c>
      <c r="O100" s="14">
        <f t="shared" si="9"/>
        <v>0</v>
      </c>
      <c r="P100" s="14">
        <f t="shared" si="9"/>
        <v>0</v>
      </c>
      <c r="Q100" s="14">
        <f t="shared" si="9"/>
        <v>0</v>
      </c>
      <c r="R100" s="14">
        <f t="shared" si="9"/>
        <v>0</v>
      </c>
      <c r="S100" s="14">
        <f t="shared" si="9"/>
        <v>0</v>
      </c>
    </row>
    <row r="101" spans="1:19" s="6" customFormat="1">
      <c r="A101" s="5">
        <f>'BASE SUELDOS'!A101</f>
        <v>1</v>
      </c>
      <c r="B101" s="8" t="s">
        <v>639</v>
      </c>
      <c r="C101" s="9">
        <f>'BASE SUELDOS'!B101</f>
        <v>0</v>
      </c>
      <c r="D101" s="6" t="str">
        <f>'BASE SUELDOS'!C101</f>
        <v>EMPLEADO 98</v>
      </c>
      <c r="E101" s="6">
        <f>'BASE SUELDOS'!D101</f>
        <v>0</v>
      </c>
      <c r="F101" s="6">
        <f>'BASE SUELDOS'!E101</f>
        <v>0</v>
      </c>
      <c r="G101" s="13">
        <f>'BASE SUELDOS'!I101</f>
        <v>0</v>
      </c>
      <c r="H101" s="14">
        <f t="shared" si="9"/>
        <v>0</v>
      </c>
      <c r="I101" s="14">
        <f t="shared" si="9"/>
        <v>0</v>
      </c>
      <c r="J101" s="14">
        <f t="shared" si="9"/>
        <v>0</v>
      </c>
      <c r="K101" s="14">
        <f t="shared" si="9"/>
        <v>0</v>
      </c>
      <c r="L101" s="14">
        <f t="shared" si="9"/>
        <v>0</v>
      </c>
      <c r="M101" s="14">
        <f t="shared" si="9"/>
        <v>0</v>
      </c>
      <c r="N101" s="14">
        <f t="shared" si="9"/>
        <v>0</v>
      </c>
      <c r="O101" s="14">
        <f t="shared" si="9"/>
        <v>0</v>
      </c>
      <c r="P101" s="14">
        <f t="shared" si="9"/>
        <v>0</v>
      </c>
      <c r="Q101" s="14">
        <f t="shared" si="9"/>
        <v>0</v>
      </c>
      <c r="R101" s="14">
        <f t="shared" si="9"/>
        <v>0</v>
      </c>
      <c r="S101" s="14">
        <f t="shared" si="9"/>
        <v>0</v>
      </c>
    </row>
    <row r="102" spans="1:19" s="6" customFormat="1">
      <c r="A102" s="5">
        <f>'BASE SUELDOS'!A102</f>
        <v>1</v>
      </c>
      <c r="B102" s="8" t="s">
        <v>639</v>
      </c>
      <c r="C102" s="9">
        <f>'BASE SUELDOS'!B102</f>
        <v>0</v>
      </c>
      <c r="D102" s="6" t="str">
        <f>'BASE SUELDOS'!C102</f>
        <v>EMPLEADO 99</v>
      </c>
      <c r="E102" s="6">
        <f>'BASE SUELDOS'!D102</f>
        <v>0</v>
      </c>
      <c r="F102" s="6">
        <f>'BASE SUELDOS'!E102</f>
        <v>0</v>
      </c>
      <c r="G102" s="13">
        <f>'BASE SUELDOS'!I102</f>
        <v>0</v>
      </c>
      <c r="H102" s="14">
        <f t="shared" si="9"/>
        <v>0</v>
      </c>
      <c r="I102" s="14">
        <f t="shared" si="9"/>
        <v>0</v>
      </c>
      <c r="J102" s="14">
        <f t="shared" si="9"/>
        <v>0</v>
      </c>
      <c r="K102" s="14">
        <f t="shared" si="9"/>
        <v>0</v>
      </c>
      <c r="L102" s="14">
        <f t="shared" si="9"/>
        <v>0</v>
      </c>
      <c r="M102" s="14">
        <f t="shared" si="9"/>
        <v>0</v>
      </c>
      <c r="N102" s="14">
        <f t="shared" si="9"/>
        <v>0</v>
      </c>
      <c r="O102" s="14">
        <f t="shared" si="9"/>
        <v>0</v>
      </c>
      <c r="P102" s="14">
        <f t="shared" si="9"/>
        <v>0</v>
      </c>
      <c r="Q102" s="14">
        <f t="shared" si="9"/>
        <v>0</v>
      </c>
      <c r="R102" s="14">
        <f t="shared" si="9"/>
        <v>0</v>
      </c>
      <c r="S102" s="14">
        <f t="shared" si="9"/>
        <v>0</v>
      </c>
    </row>
    <row r="103" spans="1:19" s="6" customFormat="1">
      <c r="A103" s="5">
        <f>'BASE SUELDOS'!A103</f>
        <v>1</v>
      </c>
      <c r="B103" s="8" t="s">
        <v>639</v>
      </c>
      <c r="C103" s="9">
        <f>'BASE SUELDOS'!B103</f>
        <v>0</v>
      </c>
      <c r="D103" s="6" t="str">
        <f>'BASE SUELDOS'!C103</f>
        <v>EMPLEADO 100</v>
      </c>
      <c r="E103" s="6">
        <f>'BASE SUELDOS'!D103</f>
        <v>0</v>
      </c>
      <c r="F103" s="6">
        <f>'BASE SUELDOS'!E103</f>
        <v>0</v>
      </c>
      <c r="G103" s="13">
        <f>'BASE SUELDOS'!I103</f>
        <v>0</v>
      </c>
      <c r="H103" s="14">
        <f t="shared" si="9"/>
        <v>0</v>
      </c>
      <c r="I103" s="14">
        <f t="shared" si="9"/>
        <v>0</v>
      </c>
      <c r="J103" s="14">
        <f t="shared" si="9"/>
        <v>0</v>
      </c>
      <c r="K103" s="14">
        <f t="shared" si="9"/>
        <v>0</v>
      </c>
      <c r="L103" s="14">
        <f t="shared" si="9"/>
        <v>0</v>
      </c>
      <c r="M103" s="14">
        <f t="shared" si="9"/>
        <v>0</v>
      </c>
      <c r="N103" s="14">
        <f t="shared" si="9"/>
        <v>0</v>
      </c>
      <c r="O103" s="14">
        <f t="shared" si="9"/>
        <v>0</v>
      </c>
      <c r="P103" s="14">
        <f t="shared" si="9"/>
        <v>0</v>
      </c>
      <c r="Q103" s="14">
        <f t="shared" si="9"/>
        <v>0</v>
      </c>
      <c r="R103" s="14">
        <f t="shared" si="9"/>
        <v>0</v>
      </c>
      <c r="S103" s="14">
        <f t="shared" si="9"/>
        <v>0</v>
      </c>
    </row>
    <row r="104" spans="1:19" s="6" customFormat="1">
      <c r="A104" s="5">
        <f>'BASE SUELDOS'!A104</f>
        <v>1</v>
      </c>
      <c r="B104" s="8" t="s">
        <v>639</v>
      </c>
      <c r="C104" s="9">
        <f>'BASE SUELDOS'!B104</f>
        <v>0</v>
      </c>
      <c r="D104" s="6" t="str">
        <f>'BASE SUELDOS'!C104</f>
        <v>EMPLEADO 101</v>
      </c>
      <c r="E104" s="6">
        <f>'BASE SUELDOS'!D104</f>
        <v>0</v>
      </c>
      <c r="F104" s="6">
        <f>'BASE SUELDOS'!E104</f>
        <v>0</v>
      </c>
      <c r="G104" s="13">
        <f>'BASE SUELDOS'!I104</f>
        <v>0</v>
      </c>
      <c r="H104" s="14">
        <f t="shared" ref="H104:S113" si="10">(IF($G104&gt;_25_Veces_SMGDF,_25_Veces_SMGDF,$G104))*H$2*Pres._Dinero</f>
        <v>0</v>
      </c>
      <c r="I104" s="14">
        <f t="shared" si="10"/>
        <v>0</v>
      </c>
      <c r="J104" s="14">
        <f t="shared" si="10"/>
        <v>0</v>
      </c>
      <c r="K104" s="14">
        <f t="shared" si="10"/>
        <v>0</v>
      </c>
      <c r="L104" s="14">
        <f t="shared" si="10"/>
        <v>0</v>
      </c>
      <c r="M104" s="14">
        <f t="shared" si="10"/>
        <v>0</v>
      </c>
      <c r="N104" s="14">
        <f t="shared" si="10"/>
        <v>0</v>
      </c>
      <c r="O104" s="14">
        <f t="shared" si="10"/>
        <v>0</v>
      </c>
      <c r="P104" s="14">
        <f t="shared" si="10"/>
        <v>0</v>
      </c>
      <c r="Q104" s="14">
        <f t="shared" si="10"/>
        <v>0</v>
      </c>
      <c r="R104" s="14">
        <f t="shared" si="10"/>
        <v>0</v>
      </c>
      <c r="S104" s="14">
        <f t="shared" si="10"/>
        <v>0</v>
      </c>
    </row>
    <row r="105" spans="1:19" s="6" customFormat="1">
      <c r="A105" s="5">
        <f>'BASE SUELDOS'!A105</f>
        <v>1</v>
      </c>
      <c r="B105" s="8" t="s">
        <v>639</v>
      </c>
      <c r="C105" s="9">
        <f>'BASE SUELDOS'!B105</f>
        <v>0</v>
      </c>
      <c r="D105" s="6" t="str">
        <f>'BASE SUELDOS'!C105</f>
        <v>EMPLEADO 102</v>
      </c>
      <c r="E105" s="6">
        <f>'BASE SUELDOS'!D105</f>
        <v>0</v>
      </c>
      <c r="F105" s="6">
        <f>'BASE SUELDOS'!E105</f>
        <v>0</v>
      </c>
      <c r="G105" s="13">
        <f>'BASE SUELDOS'!I105</f>
        <v>0</v>
      </c>
      <c r="H105" s="14">
        <f t="shared" si="10"/>
        <v>0</v>
      </c>
      <c r="I105" s="14">
        <f t="shared" si="10"/>
        <v>0</v>
      </c>
      <c r="J105" s="14">
        <f t="shared" si="10"/>
        <v>0</v>
      </c>
      <c r="K105" s="14">
        <f t="shared" si="10"/>
        <v>0</v>
      </c>
      <c r="L105" s="14">
        <f t="shared" si="10"/>
        <v>0</v>
      </c>
      <c r="M105" s="14">
        <f t="shared" si="10"/>
        <v>0</v>
      </c>
      <c r="N105" s="14">
        <f t="shared" si="10"/>
        <v>0</v>
      </c>
      <c r="O105" s="14">
        <f t="shared" si="10"/>
        <v>0</v>
      </c>
      <c r="P105" s="14">
        <f t="shared" si="10"/>
        <v>0</v>
      </c>
      <c r="Q105" s="14">
        <f t="shared" si="10"/>
        <v>0</v>
      </c>
      <c r="R105" s="14">
        <f t="shared" si="10"/>
        <v>0</v>
      </c>
      <c r="S105" s="14">
        <f t="shared" si="10"/>
        <v>0</v>
      </c>
    </row>
    <row r="106" spans="1:19" s="6" customFormat="1">
      <c r="A106" s="5">
        <f>'BASE SUELDOS'!A106</f>
        <v>1</v>
      </c>
      <c r="B106" s="8" t="s">
        <v>639</v>
      </c>
      <c r="C106" s="9">
        <f>'BASE SUELDOS'!B106</f>
        <v>0</v>
      </c>
      <c r="D106" s="6" t="str">
        <f>'BASE SUELDOS'!C106</f>
        <v>EMPLEADO 103</v>
      </c>
      <c r="E106" s="6">
        <f>'BASE SUELDOS'!D106</f>
        <v>0</v>
      </c>
      <c r="F106" s="6">
        <f>'BASE SUELDOS'!E106</f>
        <v>0</v>
      </c>
      <c r="G106" s="13">
        <f>'BASE SUELDOS'!I106</f>
        <v>0</v>
      </c>
      <c r="H106" s="14">
        <f t="shared" si="10"/>
        <v>0</v>
      </c>
      <c r="I106" s="14">
        <f t="shared" si="10"/>
        <v>0</v>
      </c>
      <c r="J106" s="14">
        <f t="shared" si="10"/>
        <v>0</v>
      </c>
      <c r="K106" s="14">
        <f t="shared" si="10"/>
        <v>0</v>
      </c>
      <c r="L106" s="14">
        <f t="shared" si="10"/>
        <v>0</v>
      </c>
      <c r="M106" s="14">
        <f t="shared" si="10"/>
        <v>0</v>
      </c>
      <c r="N106" s="14">
        <f t="shared" si="10"/>
        <v>0</v>
      </c>
      <c r="O106" s="14">
        <f t="shared" si="10"/>
        <v>0</v>
      </c>
      <c r="P106" s="14">
        <f t="shared" si="10"/>
        <v>0</v>
      </c>
      <c r="Q106" s="14">
        <f t="shared" si="10"/>
        <v>0</v>
      </c>
      <c r="R106" s="14">
        <f t="shared" si="10"/>
        <v>0</v>
      </c>
      <c r="S106" s="14">
        <f t="shared" si="10"/>
        <v>0</v>
      </c>
    </row>
    <row r="107" spans="1:19" s="6" customFormat="1">
      <c r="A107" s="5">
        <f>'BASE SUELDOS'!A107</f>
        <v>1</v>
      </c>
      <c r="B107" s="8" t="s">
        <v>639</v>
      </c>
      <c r="C107" s="9">
        <f>'BASE SUELDOS'!B107</f>
        <v>0</v>
      </c>
      <c r="D107" s="6" t="str">
        <f>'BASE SUELDOS'!C107</f>
        <v>EMPLEADO 104</v>
      </c>
      <c r="E107" s="6">
        <f>'BASE SUELDOS'!D107</f>
        <v>0</v>
      </c>
      <c r="F107" s="6">
        <f>'BASE SUELDOS'!E107</f>
        <v>0</v>
      </c>
      <c r="G107" s="13">
        <f>'BASE SUELDOS'!I107</f>
        <v>0</v>
      </c>
      <c r="H107" s="14">
        <f t="shared" si="10"/>
        <v>0</v>
      </c>
      <c r="I107" s="14">
        <f t="shared" si="10"/>
        <v>0</v>
      </c>
      <c r="J107" s="14">
        <f t="shared" si="10"/>
        <v>0</v>
      </c>
      <c r="K107" s="14">
        <f t="shared" si="10"/>
        <v>0</v>
      </c>
      <c r="L107" s="14">
        <f t="shared" si="10"/>
        <v>0</v>
      </c>
      <c r="M107" s="14">
        <f t="shared" si="10"/>
        <v>0</v>
      </c>
      <c r="N107" s="14">
        <f t="shared" si="10"/>
        <v>0</v>
      </c>
      <c r="O107" s="14">
        <f t="shared" si="10"/>
        <v>0</v>
      </c>
      <c r="P107" s="14">
        <f t="shared" si="10"/>
        <v>0</v>
      </c>
      <c r="Q107" s="14">
        <f t="shared" si="10"/>
        <v>0</v>
      </c>
      <c r="R107" s="14">
        <f t="shared" si="10"/>
        <v>0</v>
      </c>
      <c r="S107" s="14">
        <f t="shared" si="10"/>
        <v>0</v>
      </c>
    </row>
    <row r="108" spans="1:19" s="6" customFormat="1">
      <c r="A108" s="5">
        <f>'BASE SUELDOS'!A108</f>
        <v>1</v>
      </c>
      <c r="B108" s="8" t="s">
        <v>639</v>
      </c>
      <c r="C108" s="9">
        <f>'BASE SUELDOS'!B108</f>
        <v>0</v>
      </c>
      <c r="D108" s="6" t="str">
        <f>'BASE SUELDOS'!C108</f>
        <v>EMPLEADO 105</v>
      </c>
      <c r="E108" s="6">
        <f>'BASE SUELDOS'!D108</f>
        <v>0</v>
      </c>
      <c r="F108" s="6">
        <f>'BASE SUELDOS'!E108</f>
        <v>0</v>
      </c>
      <c r="G108" s="13">
        <f>'BASE SUELDOS'!I108</f>
        <v>0</v>
      </c>
      <c r="H108" s="14">
        <f t="shared" si="10"/>
        <v>0</v>
      </c>
      <c r="I108" s="14">
        <f t="shared" si="10"/>
        <v>0</v>
      </c>
      <c r="J108" s="14">
        <f t="shared" si="10"/>
        <v>0</v>
      </c>
      <c r="K108" s="14">
        <f t="shared" si="10"/>
        <v>0</v>
      </c>
      <c r="L108" s="14">
        <f t="shared" si="10"/>
        <v>0</v>
      </c>
      <c r="M108" s="14">
        <f t="shared" si="10"/>
        <v>0</v>
      </c>
      <c r="N108" s="14">
        <f t="shared" si="10"/>
        <v>0</v>
      </c>
      <c r="O108" s="14">
        <f t="shared" si="10"/>
        <v>0</v>
      </c>
      <c r="P108" s="14">
        <f t="shared" si="10"/>
        <v>0</v>
      </c>
      <c r="Q108" s="14">
        <f t="shared" si="10"/>
        <v>0</v>
      </c>
      <c r="R108" s="14">
        <f t="shared" si="10"/>
        <v>0</v>
      </c>
      <c r="S108" s="14">
        <f t="shared" si="10"/>
        <v>0</v>
      </c>
    </row>
    <row r="109" spans="1:19" s="6" customFormat="1">
      <c r="A109" s="5">
        <f>'BASE SUELDOS'!A109</f>
        <v>1</v>
      </c>
      <c r="B109" s="8" t="s">
        <v>639</v>
      </c>
      <c r="C109" s="9">
        <f>'BASE SUELDOS'!B109</f>
        <v>0</v>
      </c>
      <c r="D109" s="6" t="str">
        <f>'BASE SUELDOS'!C109</f>
        <v>EMPLEADO 106</v>
      </c>
      <c r="E109" s="6">
        <f>'BASE SUELDOS'!D109</f>
        <v>0</v>
      </c>
      <c r="F109" s="6">
        <f>'BASE SUELDOS'!E109</f>
        <v>0</v>
      </c>
      <c r="G109" s="13">
        <f>'BASE SUELDOS'!I109</f>
        <v>0</v>
      </c>
      <c r="H109" s="14">
        <f t="shared" si="10"/>
        <v>0</v>
      </c>
      <c r="I109" s="14">
        <f t="shared" si="10"/>
        <v>0</v>
      </c>
      <c r="J109" s="14">
        <f t="shared" si="10"/>
        <v>0</v>
      </c>
      <c r="K109" s="14">
        <f t="shared" si="10"/>
        <v>0</v>
      </c>
      <c r="L109" s="14">
        <f t="shared" si="10"/>
        <v>0</v>
      </c>
      <c r="M109" s="14">
        <f t="shared" si="10"/>
        <v>0</v>
      </c>
      <c r="N109" s="14">
        <f t="shared" si="10"/>
        <v>0</v>
      </c>
      <c r="O109" s="14">
        <f t="shared" si="10"/>
        <v>0</v>
      </c>
      <c r="P109" s="14">
        <f t="shared" si="10"/>
        <v>0</v>
      </c>
      <c r="Q109" s="14">
        <f t="shared" si="10"/>
        <v>0</v>
      </c>
      <c r="R109" s="14">
        <f t="shared" si="10"/>
        <v>0</v>
      </c>
      <c r="S109" s="14">
        <f t="shared" si="10"/>
        <v>0</v>
      </c>
    </row>
    <row r="110" spans="1:19" s="6" customFormat="1">
      <c r="A110" s="5">
        <f>'BASE SUELDOS'!A110</f>
        <v>1</v>
      </c>
      <c r="B110" s="8" t="s">
        <v>639</v>
      </c>
      <c r="C110" s="9">
        <f>'BASE SUELDOS'!B110</f>
        <v>0</v>
      </c>
      <c r="D110" s="6" t="str">
        <f>'BASE SUELDOS'!C110</f>
        <v>EMPLEADO 107</v>
      </c>
      <c r="E110" s="6">
        <f>'BASE SUELDOS'!D110</f>
        <v>0</v>
      </c>
      <c r="F110" s="6">
        <f>'BASE SUELDOS'!E110</f>
        <v>0</v>
      </c>
      <c r="G110" s="13">
        <f>'BASE SUELDOS'!I110</f>
        <v>0</v>
      </c>
      <c r="H110" s="14">
        <f t="shared" si="10"/>
        <v>0</v>
      </c>
      <c r="I110" s="14">
        <f t="shared" si="10"/>
        <v>0</v>
      </c>
      <c r="J110" s="14">
        <f t="shared" si="10"/>
        <v>0</v>
      </c>
      <c r="K110" s="14">
        <f t="shared" si="10"/>
        <v>0</v>
      </c>
      <c r="L110" s="14">
        <f t="shared" si="10"/>
        <v>0</v>
      </c>
      <c r="M110" s="14">
        <f t="shared" si="10"/>
        <v>0</v>
      </c>
      <c r="N110" s="14">
        <f t="shared" si="10"/>
        <v>0</v>
      </c>
      <c r="O110" s="14">
        <f t="shared" si="10"/>
        <v>0</v>
      </c>
      <c r="P110" s="14">
        <f t="shared" si="10"/>
        <v>0</v>
      </c>
      <c r="Q110" s="14">
        <f t="shared" si="10"/>
        <v>0</v>
      </c>
      <c r="R110" s="14">
        <f t="shared" si="10"/>
        <v>0</v>
      </c>
      <c r="S110" s="14">
        <f t="shared" si="10"/>
        <v>0</v>
      </c>
    </row>
    <row r="111" spans="1:19" s="6" customFormat="1">
      <c r="A111" s="5">
        <f>'BASE SUELDOS'!A111</f>
        <v>1</v>
      </c>
      <c r="B111" s="8" t="s">
        <v>639</v>
      </c>
      <c r="C111" s="9">
        <f>'BASE SUELDOS'!B111</f>
        <v>0</v>
      </c>
      <c r="D111" s="6" t="str">
        <f>'BASE SUELDOS'!C111</f>
        <v>EMPLEADO 108</v>
      </c>
      <c r="E111" s="6">
        <f>'BASE SUELDOS'!D111</f>
        <v>0</v>
      </c>
      <c r="F111" s="6">
        <f>'BASE SUELDOS'!E111</f>
        <v>0</v>
      </c>
      <c r="G111" s="13">
        <f>'BASE SUELDOS'!I111</f>
        <v>0</v>
      </c>
      <c r="H111" s="14">
        <f t="shared" si="10"/>
        <v>0</v>
      </c>
      <c r="I111" s="14">
        <f t="shared" si="10"/>
        <v>0</v>
      </c>
      <c r="J111" s="14">
        <f t="shared" si="10"/>
        <v>0</v>
      </c>
      <c r="K111" s="14">
        <f t="shared" si="10"/>
        <v>0</v>
      </c>
      <c r="L111" s="14">
        <f t="shared" si="10"/>
        <v>0</v>
      </c>
      <c r="M111" s="14">
        <f t="shared" si="10"/>
        <v>0</v>
      </c>
      <c r="N111" s="14">
        <f t="shared" si="10"/>
        <v>0</v>
      </c>
      <c r="O111" s="14">
        <f t="shared" si="10"/>
        <v>0</v>
      </c>
      <c r="P111" s="14">
        <f t="shared" si="10"/>
        <v>0</v>
      </c>
      <c r="Q111" s="14">
        <f t="shared" si="10"/>
        <v>0</v>
      </c>
      <c r="R111" s="14">
        <f t="shared" si="10"/>
        <v>0</v>
      </c>
      <c r="S111" s="14">
        <f t="shared" si="10"/>
        <v>0</v>
      </c>
    </row>
    <row r="112" spans="1:19" s="6" customFormat="1">
      <c r="A112" s="5">
        <f>'BASE SUELDOS'!A112</f>
        <v>1</v>
      </c>
      <c r="B112" s="8" t="s">
        <v>639</v>
      </c>
      <c r="C112" s="9">
        <f>'BASE SUELDOS'!B112</f>
        <v>0</v>
      </c>
      <c r="D112" s="6" t="str">
        <f>'BASE SUELDOS'!C112</f>
        <v>EMPLEADO 109</v>
      </c>
      <c r="E112" s="6">
        <f>'BASE SUELDOS'!D112</f>
        <v>0</v>
      </c>
      <c r="F112" s="6">
        <f>'BASE SUELDOS'!E112</f>
        <v>0</v>
      </c>
      <c r="G112" s="13">
        <f>'BASE SUELDOS'!I112</f>
        <v>0</v>
      </c>
      <c r="H112" s="14">
        <f t="shared" si="10"/>
        <v>0</v>
      </c>
      <c r="I112" s="14">
        <f t="shared" si="10"/>
        <v>0</v>
      </c>
      <c r="J112" s="14">
        <f t="shared" si="10"/>
        <v>0</v>
      </c>
      <c r="K112" s="14">
        <f t="shared" si="10"/>
        <v>0</v>
      </c>
      <c r="L112" s="14">
        <f t="shared" si="10"/>
        <v>0</v>
      </c>
      <c r="M112" s="14">
        <f t="shared" si="10"/>
        <v>0</v>
      </c>
      <c r="N112" s="14">
        <f t="shared" si="10"/>
        <v>0</v>
      </c>
      <c r="O112" s="14">
        <f t="shared" si="10"/>
        <v>0</v>
      </c>
      <c r="P112" s="14">
        <f t="shared" si="10"/>
        <v>0</v>
      </c>
      <c r="Q112" s="14">
        <f t="shared" si="10"/>
        <v>0</v>
      </c>
      <c r="R112" s="14">
        <f t="shared" si="10"/>
        <v>0</v>
      </c>
      <c r="S112" s="14">
        <f t="shared" si="10"/>
        <v>0</v>
      </c>
    </row>
    <row r="113" spans="1:19" s="6" customFormat="1">
      <c r="A113" s="5">
        <f>'BASE SUELDOS'!A113</f>
        <v>1</v>
      </c>
      <c r="B113" s="8" t="s">
        <v>639</v>
      </c>
      <c r="C113" s="9">
        <f>'BASE SUELDOS'!B113</f>
        <v>0</v>
      </c>
      <c r="D113" s="6" t="str">
        <f>'BASE SUELDOS'!C113</f>
        <v>EMPLEADO 110</v>
      </c>
      <c r="E113" s="6">
        <f>'BASE SUELDOS'!D113</f>
        <v>0</v>
      </c>
      <c r="F113" s="6">
        <f>'BASE SUELDOS'!E113</f>
        <v>0</v>
      </c>
      <c r="G113" s="13">
        <f>'BASE SUELDOS'!I113</f>
        <v>0</v>
      </c>
      <c r="H113" s="14">
        <f t="shared" si="10"/>
        <v>0</v>
      </c>
      <c r="I113" s="14">
        <f t="shared" si="10"/>
        <v>0</v>
      </c>
      <c r="J113" s="14">
        <f t="shared" si="10"/>
        <v>0</v>
      </c>
      <c r="K113" s="14">
        <f t="shared" si="10"/>
        <v>0</v>
      </c>
      <c r="L113" s="14">
        <f t="shared" si="10"/>
        <v>0</v>
      </c>
      <c r="M113" s="14">
        <f t="shared" si="10"/>
        <v>0</v>
      </c>
      <c r="N113" s="14">
        <f t="shared" si="10"/>
        <v>0</v>
      </c>
      <c r="O113" s="14">
        <f t="shared" si="10"/>
        <v>0</v>
      </c>
      <c r="P113" s="14">
        <f t="shared" si="10"/>
        <v>0</v>
      </c>
      <c r="Q113" s="14">
        <f t="shared" si="10"/>
        <v>0</v>
      </c>
      <c r="R113" s="14">
        <f t="shared" si="10"/>
        <v>0</v>
      </c>
      <c r="S113" s="14">
        <f t="shared" si="10"/>
        <v>0</v>
      </c>
    </row>
    <row r="114" spans="1:19" s="6" customFormat="1">
      <c r="A114" s="5">
        <f>'BASE SUELDOS'!A114</f>
        <v>1</v>
      </c>
      <c r="B114" s="8" t="s">
        <v>639</v>
      </c>
      <c r="C114" s="9">
        <f>'BASE SUELDOS'!B114</f>
        <v>0</v>
      </c>
      <c r="D114" s="6" t="str">
        <f>'BASE SUELDOS'!C114</f>
        <v>EMPLEADO 111</v>
      </c>
      <c r="E114" s="6">
        <f>'BASE SUELDOS'!D114</f>
        <v>0</v>
      </c>
      <c r="F114" s="6">
        <f>'BASE SUELDOS'!E114</f>
        <v>0</v>
      </c>
      <c r="G114" s="13">
        <f>'BASE SUELDOS'!I114</f>
        <v>0</v>
      </c>
      <c r="H114" s="14">
        <f t="shared" ref="H114:S123" si="11">(IF($G114&gt;_25_Veces_SMGDF,_25_Veces_SMGDF,$G114))*H$2*Pres._Dinero</f>
        <v>0</v>
      </c>
      <c r="I114" s="14">
        <f t="shared" si="11"/>
        <v>0</v>
      </c>
      <c r="J114" s="14">
        <f t="shared" si="11"/>
        <v>0</v>
      </c>
      <c r="K114" s="14">
        <f t="shared" si="11"/>
        <v>0</v>
      </c>
      <c r="L114" s="14">
        <f t="shared" si="11"/>
        <v>0</v>
      </c>
      <c r="M114" s="14">
        <f t="shared" si="11"/>
        <v>0</v>
      </c>
      <c r="N114" s="14">
        <f t="shared" si="11"/>
        <v>0</v>
      </c>
      <c r="O114" s="14">
        <f t="shared" si="11"/>
        <v>0</v>
      </c>
      <c r="P114" s="14">
        <f t="shared" si="11"/>
        <v>0</v>
      </c>
      <c r="Q114" s="14">
        <f t="shared" si="11"/>
        <v>0</v>
      </c>
      <c r="R114" s="14">
        <f t="shared" si="11"/>
        <v>0</v>
      </c>
      <c r="S114" s="14">
        <f t="shared" si="11"/>
        <v>0</v>
      </c>
    </row>
    <row r="115" spans="1:19" s="6" customFormat="1">
      <c r="A115" s="5">
        <f>'BASE SUELDOS'!A115</f>
        <v>1</v>
      </c>
      <c r="B115" s="8" t="s">
        <v>639</v>
      </c>
      <c r="C115" s="9">
        <f>'BASE SUELDOS'!B115</f>
        <v>0</v>
      </c>
      <c r="D115" s="6" t="str">
        <f>'BASE SUELDOS'!C115</f>
        <v>EMPLEADO 112</v>
      </c>
      <c r="E115" s="6">
        <f>'BASE SUELDOS'!D115</f>
        <v>0</v>
      </c>
      <c r="F115" s="6">
        <f>'BASE SUELDOS'!E115</f>
        <v>0</v>
      </c>
      <c r="G115" s="13">
        <f>'BASE SUELDOS'!I115</f>
        <v>0</v>
      </c>
      <c r="H115" s="14">
        <f t="shared" si="11"/>
        <v>0</v>
      </c>
      <c r="I115" s="14">
        <f t="shared" si="11"/>
        <v>0</v>
      </c>
      <c r="J115" s="14">
        <f t="shared" si="11"/>
        <v>0</v>
      </c>
      <c r="K115" s="14">
        <f t="shared" si="11"/>
        <v>0</v>
      </c>
      <c r="L115" s="14">
        <f t="shared" si="11"/>
        <v>0</v>
      </c>
      <c r="M115" s="14">
        <f t="shared" si="11"/>
        <v>0</v>
      </c>
      <c r="N115" s="14">
        <f t="shared" si="11"/>
        <v>0</v>
      </c>
      <c r="O115" s="14">
        <f t="shared" si="11"/>
        <v>0</v>
      </c>
      <c r="P115" s="14">
        <f t="shared" si="11"/>
        <v>0</v>
      </c>
      <c r="Q115" s="14">
        <f t="shared" si="11"/>
        <v>0</v>
      </c>
      <c r="R115" s="14">
        <f t="shared" si="11"/>
        <v>0</v>
      </c>
      <c r="S115" s="14">
        <f t="shared" si="11"/>
        <v>0</v>
      </c>
    </row>
    <row r="116" spans="1:19" s="6" customFormat="1">
      <c r="A116" s="5">
        <f>'BASE SUELDOS'!A116</f>
        <v>1</v>
      </c>
      <c r="B116" s="8" t="s">
        <v>639</v>
      </c>
      <c r="C116" s="9">
        <f>'BASE SUELDOS'!B116</f>
        <v>0</v>
      </c>
      <c r="D116" s="6" t="str">
        <f>'BASE SUELDOS'!C116</f>
        <v>EMPLEADO 113</v>
      </c>
      <c r="E116" s="6">
        <f>'BASE SUELDOS'!D116</f>
        <v>0</v>
      </c>
      <c r="F116" s="6">
        <f>'BASE SUELDOS'!E116</f>
        <v>0</v>
      </c>
      <c r="G116" s="13">
        <f>'BASE SUELDOS'!I116</f>
        <v>0</v>
      </c>
      <c r="H116" s="14">
        <f t="shared" si="11"/>
        <v>0</v>
      </c>
      <c r="I116" s="14">
        <f t="shared" si="11"/>
        <v>0</v>
      </c>
      <c r="J116" s="14">
        <f t="shared" si="11"/>
        <v>0</v>
      </c>
      <c r="K116" s="14">
        <f t="shared" si="11"/>
        <v>0</v>
      </c>
      <c r="L116" s="14">
        <f t="shared" si="11"/>
        <v>0</v>
      </c>
      <c r="M116" s="14">
        <f t="shared" si="11"/>
        <v>0</v>
      </c>
      <c r="N116" s="14">
        <f t="shared" si="11"/>
        <v>0</v>
      </c>
      <c r="O116" s="14">
        <f t="shared" si="11"/>
        <v>0</v>
      </c>
      <c r="P116" s="14">
        <f t="shared" si="11"/>
        <v>0</v>
      </c>
      <c r="Q116" s="14">
        <f t="shared" si="11"/>
        <v>0</v>
      </c>
      <c r="R116" s="14">
        <f t="shared" si="11"/>
        <v>0</v>
      </c>
      <c r="S116" s="14">
        <f t="shared" si="11"/>
        <v>0</v>
      </c>
    </row>
    <row r="117" spans="1:19" s="6" customFormat="1">
      <c r="A117" s="5">
        <f>'BASE SUELDOS'!A117</f>
        <v>1</v>
      </c>
      <c r="B117" s="8" t="s">
        <v>639</v>
      </c>
      <c r="C117" s="9">
        <f>'BASE SUELDOS'!B117</f>
        <v>0</v>
      </c>
      <c r="D117" s="6" t="str">
        <f>'BASE SUELDOS'!C117</f>
        <v>EMPLEADO 114</v>
      </c>
      <c r="E117" s="6">
        <f>'BASE SUELDOS'!D117</f>
        <v>0</v>
      </c>
      <c r="F117" s="6">
        <f>'BASE SUELDOS'!E117</f>
        <v>0</v>
      </c>
      <c r="G117" s="13">
        <f>'BASE SUELDOS'!I117</f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0</v>
      </c>
      <c r="L117" s="14">
        <f t="shared" si="11"/>
        <v>0</v>
      </c>
      <c r="M117" s="14">
        <f t="shared" si="11"/>
        <v>0</v>
      </c>
      <c r="N117" s="14">
        <f t="shared" si="11"/>
        <v>0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0</v>
      </c>
    </row>
    <row r="118" spans="1:19" s="6" customFormat="1">
      <c r="A118" s="5">
        <f>'BASE SUELDOS'!A118</f>
        <v>1</v>
      </c>
      <c r="B118" s="8" t="s">
        <v>639</v>
      </c>
      <c r="C118" s="9">
        <f>'BASE SUELDOS'!B118</f>
        <v>0</v>
      </c>
      <c r="D118" s="6" t="str">
        <f>'BASE SUELDOS'!C118</f>
        <v>EMPLEADO 115</v>
      </c>
      <c r="E118" s="6">
        <f>'BASE SUELDOS'!D118</f>
        <v>0</v>
      </c>
      <c r="F118" s="6">
        <f>'BASE SUELDOS'!E118</f>
        <v>0</v>
      </c>
      <c r="G118" s="13">
        <f>'BASE SUELDOS'!I118</f>
        <v>0</v>
      </c>
      <c r="H118" s="14">
        <f t="shared" si="11"/>
        <v>0</v>
      </c>
      <c r="I118" s="14">
        <f t="shared" si="11"/>
        <v>0</v>
      </c>
      <c r="J118" s="14">
        <f t="shared" si="11"/>
        <v>0</v>
      </c>
      <c r="K118" s="14">
        <f t="shared" si="11"/>
        <v>0</v>
      </c>
      <c r="L118" s="14">
        <f t="shared" si="11"/>
        <v>0</v>
      </c>
      <c r="M118" s="14">
        <f t="shared" si="11"/>
        <v>0</v>
      </c>
      <c r="N118" s="14">
        <f t="shared" si="11"/>
        <v>0</v>
      </c>
      <c r="O118" s="14">
        <f t="shared" si="11"/>
        <v>0</v>
      </c>
      <c r="P118" s="14">
        <f t="shared" si="11"/>
        <v>0</v>
      </c>
      <c r="Q118" s="14">
        <f t="shared" si="11"/>
        <v>0</v>
      </c>
      <c r="R118" s="14">
        <f t="shared" si="11"/>
        <v>0</v>
      </c>
      <c r="S118" s="14">
        <f t="shared" si="11"/>
        <v>0</v>
      </c>
    </row>
    <row r="119" spans="1:19" s="6" customFormat="1">
      <c r="A119" s="5">
        <f>'BASE SUELDOS'!A119</f>
        <v>1</v>
      </c>
      <c r="B119" s="8" t="s">
        <v>639</v>
      </c>
      <c r="C119" s="9">
        <f>'BASE SUELDOS'!B119</f>
        <v>0</v>
      </c>
      <c r="D119" s="6" t="str">
        <f>'BASE SUELDOS'!C119</f>
        <v>EMPLEADO 116</v>
      </c>
      <c r="E119" s="6">
        <f>'BASE SUELDOS'!D119</f>
        <v>0</v>
      </c>
      <c r="F119" s="6">
        <f>'BASE SUELDOS'!E119</f>
        <v>0</v>
      </c>
      <c r="G119" s="13">
        <f>'BASE SUELDOS'!I119</f>
        <v>0</v>
      </c>
      <c r="H119" s="14">
        <f t="shared" si="11"/>
        <v>0</v>
      </c>
      <c r="I119" s="14">
        <f t="shared" si="11"/>
        <v>0</v>
      </c>
      <c r="J119" s="14">
        <f t="shared" si="11"/>
        <v>0</v>
      </c>
      <c r="K119" s="14">
        <f t="shared" si="11"/>
        <v>0</v>
      </c>
      <c r="L119" s="14">
        <f t="shared" si="11"/>
        <v>0</v>
      </c>
      <c r="M119" s="14">
        <f t="shared" si="11"/>
        <v>0</v>
      </c>
      <c r="N119" s="14">
        <f t="shared" si="11"/>
        <v>0</v>
      </c>
      <c r="O119" s="14">
        <f t="shared" si="11"/>
        <v>0</v>
      </c>
      <c r="P119" s="14">
        <f t="shared" si="11"/>
        <v>0</v>
      </c>
      <c r="Q119" s="14">
        <f t="shared" si="11"/>
        <v>0</v>
      </c>
      <c r="R119" s="14">
        <f t="shared" si="11"/>
        <v>0</v>
      </c>
      <c r="S119" s="14">
        <f t="shared" si="11"/>
        <v>0</v>
      </c>
    </row>
    <row r="120" spans="1:19" s="6" customFormat="1">
      <c r="A120" s="5">
        <f>'BASE SUELDOS'!A120</f>
        <v>1</v>
      </c>
      <c r="B120" s="8" t="s">
        <v>639</v>
      </c>
      <c r="C120" s="9">
        <f>'BASE SUELDOS'!B120</f>
        <v>0</v>
      </c>
      <c r="D120" s="6" t="str">
        <f>'BASE SUELDOS'!C120</f>
        <v>EMPLEADO 117</v>
      </c>
      <c r="E120" s="6">
        <f>'BASE SUELDOS'!D120</f>
        <v>0</v>
      </c>
      <c r="F120" s="6">
        <f>'BASE SUELDOS'!E120</f>
        <v>0</v>
      </c>
      <c r="G120" s="13">
        <f>'BASE SUELDOS'!I120</f>
        <v>0</v>
      </c>
      <c r="H120" s="14">
        <f t="shared" si="11"/>
        <v>0</v>
      </c>
      <c r="I120" s="14">
        <f t="shared" si="11"/>
        <v>0</v>
      </c>
      <c r="J120" s="14">
        <f t="shared" si="11"/>
        <v>0</v>
      </c>
      <c r="K120" s="14">
        <f t="shared" si="11"/>
        <v>0</v>
      </c>
      <c r="L120" s="14">
        <f t="shared" si="11"/>
        <v>0</v>
      </c>
      <c r="M120" s="14">
        <f t="shared" si="11"/>
        <v>0</v>
      </c>
      <c r="N120" s="14">
        <f t="shared" si="11"/>
        <v>0</v>
      </c>
      <c r="O120" s="14">
        <f t="shared" si="11"/>
        <v>0</v>
      </c>
      <c r="P120" s="14">
        <f t="shared" si="11"/>
        <v>0</v>
      </c>
      <c r="Q120" s="14">
        <f t="shared" si="11"/>
        <v>0</v>
      </c>
      <c r="R120" s="14">
        <f t="shared" si="11"/>
        <v>0</v>
      </c>
      <c r="S120" s="14">
        <f t="shared" si="11"/>
        <v>0</v>
      </c>
    </row>
    <row r="121" spans="1:19" s="6" customFormat="1">
      <c r="A121" s="5">
        <f>'BASE SUELDOS'!A121</f>
        <v>1</v>
      </c>
      <c r="B121" s="8" t="s">
        <v>639</v>
      </c>
      <c r="C121" s="9">
        <f>'BASE SUELDOS'!B121</f>
        <v>0</v>
      </c>
      <c r="D121" s="6" t="str">
        <f>'BASE SUELDOS'!C121</f>
        <v>EMPLEADO 118</v>
      </c>
      <c r="E121" s="6">
        <f>'BASE SUELDOS'!D121</f>
        <v>0</v>
      </c>
      <c r="F121" s="6">
        <f>'BASE SUELDOS'!E121</f>
        <v>0</v>
      </c>
      <c r="G121" s="13">
        <f>'BASE SUELDOS'!I121</f>
        <v>0</v>
      </c>
      <c r="H121" s="14">
        <f t="shared" si="11"/>
        <v>0</v>
      </c>
      <c r="I121" s="14">
        <f t="shared" si="11"/>
        <v>0</v>
      </c>
      <c r="J121" s="14">
        <f t="shared" si="11"/>
        <v>0</v>
      </c>
      <c r="K121" s="14">
        <f t="shared" si="11"/>
        <v>0</v>
      </c>
      <c r="L121" s="14">
        <f t="shared" si="11"/>
        <v>0</v>
      </c>
      <c r="M121" s="14">
        <f t="shared" si="11"/>
        <v>0</v>
      </c>
      <c r="N121" s="14">
        <f t="shared" si="11"/>
        <v>0</v>
      </c>
      <c r="O121" s="14">
        <f t="shared" si="11"/>
        <v>0</v>
      </c>
      <c r="P121" s="14">
        <f t="shared" si="11"/>
        <v>0</v>
      </c>
      <c r="Q121" s="14">
        <f t="shared" si="11"/>
        <v>0</v>
      </c>
      <c r="R121" s="14">
        <f t="shared" si="11"/>
        <v>0</v>
      </c>
      <c r="S121" s="14">
        <f t="shared" si="11"/>
        <v>0</v>
      </c>
    </row>
    <row r="122" spans="1:19" s="6" customFormat="1">
      <c r="A122" s="5">
        <f>'BASE SUELDOS'!A122</f>
        <v>1</v>
      </c>
      <c r="B122" s="8" t="s">
        <v>639</v>
      </c>
      <c r="C122" s="9">
        <f>'BASE SUELDOS'!B122</f>
        <v>0</v>
      </c>
      <c r="D122" s="6" t="str">
        <f>'BASE SUELDOS'!C122</f>
        <v>EMPLEADO 119</v>
      </c>
      <c r="E122" s="6">
        <f>'BASE SUELDOS'!D122</f>
        <v>0</v>
      </c>
      <c r="F122" s="6">
        <f>'BASE SUELDOS'!E122</f>
        <v>0</v>
      </c>
      <c r="G122" s="13">
        <f>'BASE SUELDOS'!I122</f>
        <v>0</v>
      </c>
      <c r="H122" s="14">
        <f t="shared" si="11"/>
        <v>0</v>
      </c>
      <c r="I122" s="14">
        <f t="shared" si="11"/>
        <v>0</v>
      </c>
      <c r="J122" s="14">
        <f t="shared" si="11"/>
        <v>0</v>
      </c>
      <c r="K122" s="14">
        <f t="shared" si="11"/>
        <v>0</v>
      </c>
      <c r="L122" s="14">
        <f t="shared" si="11"/>
        <v>0</v>
      </c>
      <c r="M122" s="14">
        <f t="shared" si="11"/>
        <v>0</v>
      </c>
      <c r="N122" s="14">
        <f t="shared" si="11"/>
        <v>0</v>
      </c>
      <c r="O122" s="14">
        <f t="shared" si="11"/>
        <v>0</v>
      </c>
      <c r="P122" s="14">
        <f t="shared" si="11"/>
        <v>0</v>
      </c>
      <c r="Q122" s="14">
        <f t="shared" si="11"/>
        <v>0</v>
      </c>
      <c r="R122" s="14">
        <f t="shared" si="11"/>
        <v>0</v>
      </c>
      <c r="S122" s="14">
        <f t="shared" si="11"/>
        <v>0</v>
      </c>
    </row>
    <row r="123" spans="1:19" s="6" customFormat="1">
      <c r="A123" s="5">
        <f>'BASE SUELDOS'!A123</f>
        <v>1</v>
      </c>
      <c r="B123" s="8" t="s">
        <v>639</v>
      </c>
      <c r="C123" s="9">
        <f>'BASE SUELDOS'!B123</f>
        <v>0</v>
      </c>
      <c r="D123" s="6" t="str">
        <f>'BASE SUELDOS'!C123</f>
        <v>EMPLEADO 120</v>
      </c>
      <c r="E123" s="6">
        <f>'BASE SUELDOS'!D123</f>
        <v>0</v>
      </c>
      <c r="F123" s="6">
        <f>'BASE SUELDOS'!E123</f>
        <v>0</v>
      </c>
      <c r="G123" s="13">
        <f>'BASE SUELDOS'!I123</f>
        <v>0</v>
      </c>
      <c r="H123" s="14">
        <f t="shared" si="11"/>
        <v>0</v>
      </c>
      <c r="I123" s="14">
        <f t="shared" si="11"/>
        <v>0</v>
      </c>
      <c r="J123" s="14">
        <f t="shared" si="11"/>
        <v>0</v>
      </c>
      <c r="K123" s="14">
        <f t="shared" si="11"/>
        <v>0</v>
      </c>
      <c r="L123" s="14">
        <f t="shared" si="11"/>
        <v>0</v>
      </c>
      <c r="M123" s="14">
        <f t="shared" si="11"/>
        <v>0</v>
      </c>
      <c r="N123" s="14">
        <f t="shared" si="11"/>
        <v>0</v>
      </c>
      <c r="O123" s="14">
        <f t="shared" si="11"/>
        <v>0</v>
      </c>
      <c r="P123" s="14">
        <f t="shared" si="11"/>
        <v>0</v>
      </c>
      <c r="Q123" s="14">
        <f t="shared" si="11"/>
        <v>0</v>
      </c>
      <c r="R123" s="14">
        <f t="shared" si="11"/>
        <v>0</v>
      </c>
      <c r="S123" s="14">
        <f t="shared" si="11"/>
        <v>0</v>
      </c>
    </row>
    <row r="124" spans="1:19" s="6" customFormat="1">
      <c r="A124" s="5">
        <f>'BASE SUELDOS'!A124</f>
        <v>1</v>
      </c>
      <c r="B124" s="8" t="s">
        <v>639</v>
      </c>
      <c r="C124" s="9">
        <f>'BASE SUELDOS'!B124</f>
        <v>0</v>
      </c>
      <c r="D124" s="6" t="str">
        <f>'BASE SUELDOS'!C124</f>
        <v>EMPLEADO 121</v>
      </c>
      <c r="E124" s="6">
        <f>'BASE SUELDOS'!D124</f>
        <v>0</v>
      </c>
      <c r="F124" s="6">
        <f>'BASE SUELDOS'!E124</f>
        <v>0</v>
      </c>
      <c r="G124" s="13">
        <f>'BASE SUELDOS'!I124</f>
        <v>0</v>
      </c>
      <c r="H124" s="14">
        <f t="shared" ref="H124:S133" si="12">(IF($G124&gt;_25_Veces_SMGDF,_25_Veces_SMGDF,$G124))*H$2*Pres._Dinero</f>
        <v>0</v>
      </c>
      <c r="I124" s="14">
        <f t="shared" si="12"/>
        <v>0</v>
      </c>
      <c r="J124" s="14">
        <f t="shared" si="12"/>
        <v>0</v>
      </c>
      <c r="K124" s="14">
        <f t="shared" si="12"/>
        <v>0</v>
      </c>
      <c r="L124" s="14">
        <f t="shared" si="12"/>
        <v>0</v>
      </c>
      <c r="M124" s="14">
        <f t="shared" si="12"/>
        <v>0</v>
      </c>
      <c r="N124" s="14">
        <f t="shared" si="12"/>
        <v>0</v>
      </c>
      <c r="O124" s="14">
        <f t="shared" si="12"/>
        <v>0</v>
      </c>
      <c r="P124" s="14">
        <f t="shared" si="12"/>
        <v>0</v>
      </c>
      <c r="Q124" s="14">
        <f t="shared" si="12"/>
        <v>0</v>
      </c>
      <c r="R124" s="14">
        <f t="shared" si="12"/>
        <v>0</v>
      </c>
      <c r="S124" s="14">
        <f t="shared" si="12"/>
        <v>0</v>
      </c>
    </row>
    <row r="125" spans="1:19" s="6" customFormat="1">
      <c r="A125" s="5">
        <f>'BASE SUELDOS'!A125</f>
        <v>1</v>
      </c>
      <c r="B125" s="8" t="s">
        <v>639</v>
      </c>
      <c r="C125" s="9">
        <f>'BASE SUELDOS'!B125</f>
        <v>0</v>
      </c>
      <c r="D125" s="6" t="str">
        <f>'BASE SUELDOS'!C125</f>
        <v>EMPLEADO 122</v>
      </c>
      <c r="E125" s="6">
        <f>'BASE SUELDOS'!D125</f>
        <v>0</v>
      </c>
      <c r="F125" s="6">
        <f>'BASE SUELDOS'!E125</f>
        <v>0</v>
      </c>
      <c r="G125" s="13">
        <f>'BASE SUELDOS'!I125</f>
        <v>0</v>
      </c>
      <c r="H125" s="14">
        <f t="shared" si="12"/>
        <v>0</v>
      </c>
      <c r="I125" s="14">
        <f t="shared" si="12"/>
        <v>0</v>
      </c>
      <c r="J125" s="14">
        <f t="shared" si="12"/>
        <v>0</v>
      </c>
      <c r="K125" s="14">
        <f t="shared" si="12"/>
        <v>0</v>
      </c>
      <c r="L125" s="14">
        <f t="shared" si="12"/>
        <v>0</v>
      </c>
      <c r="M125" s="14">
        <f t="shared" si="12"/>
        <v>0</v>
      </c>
      <c r="N125" s="14">
        <f t="shared" si="12"/>
        <v>0</v>
      </c>
      <c r="O125" s="14">
        <f t="shared" si="12"/>
        <v>0</v>
      </c>
      <c r="P125" s="14">
        <f t="shared" si="12"/>
        <v>0</v>
      </c>
      <c r="Q125" s="14">
        <f t="shared" si="12"/>
        <v>0</v>
      </c>
      <c r="R125" s="14">
        <f t="shared" si="12"/>
        <v>0</v>
      </c>
      <c r="S125" s="14">
        <f t="shared" si="12"/>
        <v>0</v>
      </c>
    </row>
    <row r="126" spans="1:19" s="6" customFormat="1">
      <c r="A126" s="5">
        <f>'BASE SUELDOS'!A126</f>
        <v>1</v>
      </c>
      <c r="B126" s="8" t="s">
        <v>639</v>
      </c>
      <c r="C126" s="9">
        <f>'BASE SUELDOS'!B126</f>
        <v>0</v>
      </c>
      <c r="D126" s="6" t="str">
        <f>'BASE SUELDOS'!C126</f>
        <v>EMPLEADO 123</v>
      </c>
      <c r="E126" s="6">
        <f>'BASE SUELDOS'!D126</f>
        <v>0</v>
      </c>
      <c r="F126" s="6">
        <f>'BASE SUELDOS'!E126</f>
        <v>0</v>
      </c>
      <c r="G126" s="13">
        <f>'BASE SUELDOS'!I126</f>
        <v>0</v>
      </c>
      <c r="H126" s="14">
        <f t="shared" si="12"/>
        <v>0</v>
      </c>
      <c r="I126" s="14">
        <f t="shared" si="12"/>
        <v>0</v>
      </c>
      <c r="J126" s="14">
        <f t="shared" si="12"/>
        <v>0</v>
      </c>
      <c r="K126" s="14">
        <f t="shared" si="12"/>
        <v>0</v>
      </c>
      <c r="L126" s="14">
        <f t="shared" si="12"/>
        <v>0</v>
      </c>
      <c r="M126" s="14">
        <f t="shared" si="12"/>
        <v>0</v>
      </c>
      <c r="N126" s="14">
        <f t="shared" si="12"/>
        <v>0</v>
      </c>
      <c r="O126" s="14">
        <f t="shared" si="12"/>
        <v>0</v>
      </c>
      <c r="P126" s="14">
        <f t="shared" si="12"/>
        <v>0</v>
      </c>
      <c r="Q126" s="14">
        <f t="shared" si="12"/>
        <v>0</v>
      </c>
      <c r="R126" s="14">
        <f t="shared" si="12"/>
        <v>0</v>
      </c>
      <c r="S126" s="14">
        <f t="shared" si="12"/>
        <v>0</v>
      </c>
    </row>
    <row r="127" spans="1:19" s="6" customFormat="1">
      <c r="A127" s="5">
        <f>'BASE SUELDOS'!A127</f>
        <v>1</v>
      </c>
      <c r="B127" s="8" t="s">
        <v>639</v>
      </c>
      <c r="C127" s="9">
        <f>'BASE SUELDOS'!B127</f>
        <v>0</v>
      </c>
      <c r="D127" s="6" t="str">
        <f>'BASE SUELDOS'!C127</f>
        <v>EMPLEADO 124</v>
      </c>
      <c r="E127" s="6">
        <f>'BASE SUELDOS'!D127</f>
        <v>0</v>
      </c>
      <c r="F127" s="6">
        <f>'BASE SUELDOS'!E127</f>
        <v>0</v>
      </c>
      <c r="G127" s="13">
        <f>'BASE SUELDOS'!I127</f>
        <v>0</v>
      </c>
      <c r="H127" s="14">
        <f t="shared" si="12"/>
        <v>0</v>
      </c>
      <c r="I127" s="14">
        <f t="shared" si="12"/>
        <v>0</v>
      </c>
      <c r="J127" s="14">
        <f t="shared" si="12"/>
        <v>0</v>
      </c>
      <c r="K127" s="14">
        <f t="shared" si="12"/>
        <v>0</v>
      </c>
      <c r="L127" s="14">
        <f t="shared" si="12"/>
        <v>0</v>
      </c>
      <c r="M127" s="14">
        <f t="shared" si="12"/>
        <v>0</v>
      </c>
      <c r="N127" s="14">
        <f t="shared" si="12"/>
        <v>0</v>
      </c>
      <c r="O127" s="14">
        <f t="shared" si="12"/>
        <v>0</v>
      </c>
      <c r="P127" s="14">
        <f t="shared" si="12"/>
        <v>0</v>
      </c>
      <c r="Q127" s="14">
        <f t="shared" si="12"/>
        <v>0</v>
      </c>
      <c r="R127" s="14">
        <f t="shared" si="12"/>
        <v>0</v>
      </c>
      <c r="S127" s="14">
        <f t="shared" si="12"/>
        <v>0</v>
      </c>
    </row>
    <row r="128" spans="1:19" s="6" customFormat="1">
      <c r="A128" s="5">
        <f>'BASE SUELDOS'!A128</f>
        <v>1</v>
      </c>
      <c r="B128" s="8" t="s">
        <v>639</v>
      </c>
      <c r="C128" s="9">
        <f>'BASE SUELDOS'!B128</f>
        <v>0</v>
      </c>
      <c r="D128" s="6" t="str">
        <f>'BASE SUELDOS'!C128</f>
        <v>EMPLEADO 125</v>
      </c>
      <c r="E128" s="6">
        <f>'BASE SUELDOS'!D128</f>
        <v>0</v>
      </c>
      <c r="F128" s="6">
        <f>'BASE SUELDOS'!E128</f>
        <v>0</v>
      </c>
      <c r="G128" s="13">
        <f>'BASE SUELDOS'!I128</f>
        <v>0</v>
      </c>
      <c r="H128" s="14">
        <f t="shared" si="12"/>
        <v>0</v>
      </c>
      <c r="I128" s="14">
        <f t="shared" si="12"/>
        <v>0</v>
      </c>
      <c r="J128" s="14">
        <f t="shared" si="12"/>
        <v>0</v>
      </c>
      <c r="K128" s="14">
        <f t="shared" si="12"/>
        <v>0</v>
      </c>
      <c r="L128" s="14">
        <f t="shared" si="12"/>
        <v>0</v>
      </c>
      <c r="M128" s="14">
        <f t="shared" si="12"/>
        <v>0</v>
      </c>
      <c r="N128" s="14">
        <f t="shared" si="12"/>
        <v>0</v>
      </c>
      <c r="O128" s="14">
        <f t="shared" si="12"/>
        <v>0</v>
      </c>
      <c r="P128" s="14">
        <f t="shared" si="12"/>
        <v>0</v>
      </c>
      <c r="Q128" s="14">
        <f t="shared" si="12"/>
        <v>0</v>
      </c>
      <c r="R128" s="14">
        <f t="shared" si="12"/>
        <v>0</v>
      </c>
      <c r="S128" s="14">
        <f t="shared" si="12"/>
        <v>0</v>
      </c>
    </row>
    <row r="129" spans="1:19" s="6" customFormat="1">
      <c r="A129" s="5">
        <f>'BASE SUELDOS'!A129</f>
        <v>1</v>
      </c>
      <c r="B129" s="8" t="s">
        <v>639</v>
      </c>
      <c r="C129" s="9">
        <f>'BASE SUELDOS'!B129</f>
        <v>0</v>
      </c>
      <c r="D129" s="6" t="str">
        <f>'BASE SUELDOS'!C129</f>
        <v>EMPLEADO 126</v>
      </c>
      <c r="E129" s="6">
        <f>'BASE SUELDOS'!D129</f>
        <v>0</v>
      </c>
      <c r="F129" s="6">
        <f>'BASE SUELDOS'!E129</f>
        <v>0</v>
      </c>
      <c r="G129" s="13">
        <f>'BASE SUELDOS'!I129</f>
        <v>0</v>
      </c>
      <c r="H129" s="14">
        <f t="shared" si="12"/>
        <v>0</v>
      </c>
      <c r="I129" s="14">
        <f t="shared" si="12"/>
        <v>0</v>
      </c>
      <c r="J129" s="14">
        <f t="shared" si="12"/>
        <v>0</v>
      </c>
      <c r="K129" s="14">
        <f t="shared" si="12"/>
        <v>0</v>
      </c>
      <c r="L129" s="14">
        <f t="shared" si="12"/>
        <v>0</v>
      </c>
      <c r="M129" s="14">
        <f t="shared" si="12"/>
        <v>0</v>
      </c>
      <c r="N129" s="14">
        <f t="shared" si="12"/>
        <v>0</v>
      </c>
      <c r="O129" s="14">
        <f t="shared" si="12"/>
        <v>0</v>
      </c>
      <c r="P129" s="14">
        <f t="shared" si="12"/>
        <v>0</v>
      </c>
      <c r="Q129" s="14">
        <f t="shared" si="12"/>
        <v>0</v>
      </c>
      <c r="R129" s="14">
        <f t="shared" si="12"/>
        <v>0</v>
      </c>
      <c r="S129" s="14">
        <f t="shared" si="12"/>
        <v>0</v>
      </c>
    </row>
    <row r="130" spans="1:19" s="6" customFormat="1">
      <c r="A130" s="5">
        <f>'BASE SUELDOS'!A130</f>
        <v>1</v>
      </c>
      <c r="B130" s="8" t="s">
        <v>639</v>
      </c>
      <c r="C130" s="9">
        <f>'BASE SUELDOS'!B130</f>
        <v>0</v>
      </c>
      <c r="D130" s="6" t="str">
        <f>'BASE SUELDOS'!C130</f>
        <v>EMPLEADO 127</v>
      </c>
      <c r="E130" s="6">
        <f>'BASE SUELDOS'!D130</f>
        <v>0</v>
      </c>
      <c r="F130" s="6">
        <f>'BASE SUELDOS'!E130</f>
        <v>0</v>
      </c>
      <c r="G130" s="13">
        <f>'BASE SUELDOS'!I130</f>
        <v>0</v>
      </c>
      <c r="H130" s="14">
        <f t="shared" si="12"/>
        <v>0</v>
      </c>
      <c r="I130" s="14">
        <f t="shared" si="12"/>
        <v>0</v>
      </c>
      <c r="J130" s="14">
        <f t="shared" si="12"/>
        <v>0</v>
      </c>
      <c r="K130" s="14">
        <f t="shared" si="12"/>
        <v>0</v>
      </c>
      <c r="L130" s="14">
        <f t="shared" si="12"/>
        <v>0</v>
      </c>
      <c r="M130" s="14">
        <f t="shared" si="12"/>
        <v>0</v>
      </c>
      <c r="N130" s="14">
        <f t="shared" si="12"/>
        <v>0</v>
      </c>
      <c r="O130" s="14">
        <f t="shared" si="12"/>
        <v>0</v>
      </c>
      <c r="P130" s="14">
        <f t="shared" si="12"/>
        <v>0</v>
      </c>
      <c r="Q130" s="14">
        <f t="shared" si="12"/>
        <v>0</v>
      </c>
      <c r="R130" s="14">
        <f t="shared" si="12"/>
        <v>0</v>
      </c>
      <c r="S130" s="14">
        <f t="shared" si="12"/>
        <v>0</v>
      </c>
    </row>
    <row r="131" spans="1:19" s="6" customFormat="1">
      <c r="A131" s="5">
        <f>'BASE SUELDOS'!A131</f>
        <v>1</v>
      </c>
      <c r="B131" s="8" t="s">
        <v>639</v>
      </c>
      <c r="C131" s="9">
        <f>'BASE SUELDOS'!B131</f>
        <v>0</v>
      </c>
      <c r="D131" s="6" t="str">
        <f>'BASE SUELDOS'!C131</f>
        <v>EMPLEADO 128</v>
      </c>
      <c r="E131" s="6">
        <f>'BASE SUELDOS'!D131</f>
        <v>0</v>
      </c>
      <c r="F131" s="6">
        <f>'BASE SUELDOS'!E131</f>
        <v>0</v>
      </c>
      <c r="G131" s="13">
        <f>'BASE SUELDOS'!I131</f>
        <v>0</v>
      </c>
      <c r="H131" s="14">
        <f t="shared" si="12"/>
        <v>0</v>
      </c>
      <c r="I131" s="14">
        <f t="shared" si="12"/>
        <v>0</v>
      </c>
      <c r="J131" s="14">
        <f t="shared" si="12"/>
        <v>0</v>
      </c>
      <c r="K131" s="14">
        <f t="shared" si="12"/>
        <v>0</v>
      </c>
      <c r="L131" s="14">
        <f t="shared" si="12"/>
        <v>0</v>
      </c>
      <c r="M131" s="14">
        <f t="shared" si="12"/>
        <v>0</v>
      </c>
      <c r="N131" s="14">
        <f t="shared" si="12"/>
        <v>0</v>
      </c>
      <c r="O131" s="14">
        <f t="shared" si="12"/>
        <v>0</v>
      </c>
      <c r="P131" s="14">
        <f t="shared" si="12"/>
        <v>0</v>
      </c>
      <c r="Q131" s="14">
        <f t="shared" si="12"/>
        <v>0</v>
      </c>
      <c r="R131" s="14">
        <f t="shared" si="12"/>
        <v>0</v>
      </c>
      <c r="S131" s="14">
        <f t="shared" si="12"/>
        <v>0</v>
      </c>
    </row>
    <row r="132" spans="1:19" s="6" customFormat="1">
      <c r="A132" s="5">
        <f>'BASE SUELDOS'!A132</f>
        <v>1</v>
      </c>
      <c r="B132" s="8" t="s">
        <v>639</v>
      </c>
      <c r="C132" s="9">
        <f>'BASE SUELDOS'!B132</f>
        <v>0</v>
      </c>
      <c r="D132" s="6" t="str">
        <f>'BASE SUELDOS'!C132</f>
        <v>EMPLEADO 129</v>
      </c>
      <c r="E132" s="6">
        <f>'BASE SUELDOS'!D132</f>
        <v>0</v>
      </c>
      <c r="F132" s="6">
        <f>'BASE SUELDOS'!E132</f>
        <v>0</v>
      </c>
      <c r="G132" s="13">
        <f>'BASE SUELDOS'!I132</f>
        <v>0</v>
      </c>
      <c r="H132" s="14">
        <f t="shared" si="12"/>
        <v>0</v>
      </c>
      <c r="I132" s="14">
        <f t="shared" si="12"/>
        <v>0</v>
      </c>
      <c r="J132" s="14">
        <f t="shared" si="12"/>
        <v>0</v>
      </c>
      <c r="K132" s="14">
        <f t="shared" si="12"/>
        <v>0</v>
      </c>
      <c r="L132" s="14">
        <f t="shared" si="12"/>
        <v>0</v>
      </c>
      <c r="M132" s="14">
        <f t="shared" si="12"/>
        <v>0</v>
      </c>
      <c r="N132" s="14">
        <f t="shared" si="12"/>
        <v>0</v>
      </c>
      <c r="O132" s="14">
        <f t="shared" si="12"/>
        <v>0</v>
      </c>
      <c r="P132" s="14">
        <f t="shared" si="12"/>
        <v>0</v>
      </c>
      <c r="Q132" s="14">
        <f t="shared" si="12"/>
        <v>0</v>
      </c>
      <c r="R132" s="14">
        <f t="shared" si="12"/>
        <v>0</v>
      </c>
      <c r="S132" s="14">
        <f t="shared" si="12"/>
        <v>0</v>
      </c>
    </row>
    <row r="133" spans="1:19" s="6" customFormat="1">
      <c r="A133" s="5">
        <f>'BASE SUELDOS'!A133</f>
        <v>1</v>
      </c>
      <c r="B133" s="8" t="s">
        <v>639</v>
      </c>
      <c r="C133" s="9">
        <f>'BASE SUELDOS'!B133</f>
        <v>0</v>
      </c>
      <c r="D133" s="6" t="str">
        <f>'BASE SUELDOS'!C133</f>
        <v>EMPLEADO 130</v>
      </c>
      <c r="E133" s="6">
        <f>'BASE SUELDOS'!D133</f>
        <v>0</v>
      </c>
      <c r="F133" s="6">
        <f>'BASE SUELDOS'!E133</f>
        <v>0</v>
      </c>
      <c r="G133" s="13">
        <f>'BASE SUELDOS'!I133</f>
        <v>0</v>
      </c>
      <c r="H133" s="14">
        <f t="shared" si="12"/>
        <v>0</v>
      </c>
      <c r="I133" s="14">
        <f t="shared" si="12"/>
        <v>0</v>
      </c>
      <c r="J133" s="14">
        <f t="shared" si="12"/>
        <v>0</v>
      </c>
      <c r="K133" s="14">
        <f t="shared" si="12"/>
        <v>0</v>
      </c>
      <c r="L133" s="14">
        <f t="shared" si="12"/>
        <v>0</v>
      </c>
      <c r="M133" s="14">
        <f t="shared" si="12"/>
        <v>0</v>
      </c>
      <c r="N133" s="14">
        <f t="shared" si="12"/>
        <v>0</v>
      </c>
      <c r="O133" s="14">
        <f t="shared" si="12"/>
        <v>0</v>
      </c>
      <c r="P133" s="14">
        <f t="shared" si="12"/>
        <v>0</v>
      </c>
      <c r="Q133" s="14">
        <f t="shared" si="12"/>
        <v>0</v>
      </c>
      <c r="R133" s="14">
        <f t="shared" si="12"/>
        <v>0</v>
      </c>
      <c r="S133" s="14">
        <f t="shared" si="12"/>
        <v>0</v>
      </c>
    </row>
    <row r="134" spans="1:19" s="6" customFormat="1">
      <c r="A134" s="5">
        <f>'BASE SUELDOS'!A134</f>
        <v>1</v>
      </c>
      <c r="B134" s="8" t="s">
        <v>639</v>
      </c>
      <c r="C134" s="9">
        <f>'BASE SUELDOS'!B134</f>
        <v>0</v>
      </c>
      <c r="D134" s="6" t="str">
        <f>'BASE SUELDOS'!C134</f>
        <v>EMPLEADO 131</v>
      </c>
      <c r="E134" s="6">
        <f>'BASE SUELDOS'!D134</f>
        <v>0</v>
      </c>
      <c r="F134" s="6">
        <f>'BASE SUELDOS'!E134</f>
        <v>0</v>
      </c>
      <c r="G134" s="13">
        <f>'BASE SUELDOS'!I134</f>
        <v>0</v>
      </c>
      <c r="H134" s="14">
        <f t="shared" ref="H134:S143" si="13">(IF($G134&gt;_25_Veces_SMGDF,_25_Veces_SMGDF,$G134))*H$2*Pres._Dinero</f>
        <v>0</v>
      </c>
      <c r="I134" s="14">
        <f t="shared" si="13"/>
        <v>0</v>
      </c>
      <c r="J134" s="14">
        <f t="shared" si="13"/>
        <v>0</v>
      </c>
      <c r="K134" s="14">
        <f t="shared" si="13"/>
        <v>0</v>
      </c>
      <c r="L134" s="14">
        <f t="shared" si="13"/>
        <v>0</v>
      </c>
      <c r="M134" s="14">
        <f t="shared" si="13"/>
        <v>0</v>
      </c>
      <c r="N134" s="14">
        <f t="shared" si="13"/>
        <v>0</v>
      </c>
      <c r="O134" s="14">
        <f t="shared" si="13"/>
        <v>0</v>
      </c>
      <c r="P134" s="14">
        <f t="shared" si="13"/>
        <v>0</v>
      </c>
      <c r="Q134" s="14">
        <f t="shared" si="13"/>
        <v>0</v>
      </c>
      <c r="R134" s="14">
        <f t="shared" si="13"/>
        <v>0</v>
      </c>
      <c r="S134" s="14">
        <f t="shared" si="13"/>
        <v>0</v>
      </c>
    </row>
    <row r="135" spans="1:19" s="6" customFormat="1">
      <c r="A135" s="5">
        <f>'BASE SUELDOS'!A135</f>
        <v>1</v>
      </c>
      <c r="B135" s="8" t="s">
        <v>639</v>
      </c>
      <c r="C135" s="9">
        <f>'BASE SUELDOS'!B135</f>
        <v>0</v>
      </c>
      <c r="D135" s="6" t="str">
        <f>'BASE SUELDOS'!C135</f>
        <v>EMPLEADO 132</v>
      </c>
      <c r="E135" s="6">
        <f>'BASE SUELDOS'!D135</f>
        <v>0</v>
      </c>
      <c r="F135" s="6">
        <f>'BASE SUELDOS'!E135</f>
        <v>0</v>
      </c>
      <c r="G135" s="13">
        <f>'BASE SUELDOS'!I135</f>
        <v>0</v>
      </c>
      <c r="H135" s="14">
        <f t="shared" si="13"/>
        <v>0</v>
      </c>
      <c r="I135" s="14">
        <f t="shared" si="13"/>
        <v>0</v>
      </c>
      <c r="J135" s="14">
        <f t="shared" si="13"/>
        <v>0</v>
      </c>
      <c r="K135" s="14">
        <f t="shared" si="13"/>
        <v>0</v>
      </c>
      <c r="L135" s="14">
        <f t="shared" si="13"/>
        <v>0</v>
      </c>
      <c r="M135" s="14">
        <f t="shared" si="13"/>
        <v>0</v>
      </c>
      <c r="N135" s="14">
        <f t="shared" si="13"/>
        <v>0</v>
      </c>
      <c r="O135" s="14">
        <f t="shared" si="13"/>
        <v>0</v>
      </c>
      <c r="P135" s="14">
        <f t="shared" si="13"/>
        <v>0</v>
      </c>
      <c r="Q135" s="14">
        <f t="shared" si="13"/>
        <v>0</v>
      </c>
      <c r="R135" s="14">
        <f t="shared" si="13"/>
        <v>0</v>
      </c>
      <c r="S135" s="14">
        <f t="shared" si="13"/>
        <v>0</v>
      </c>
    </row>
    <row r="136" spans="1:19" s="6" customFormat="1">
      <c r="A136" s="5">
        <f>'BASE SUELDOS'!A136</f>
        <v>1</v>
      </c>
      <c r="B136" s="8" t="s">
        <v>639</v>
      </c>
      <c r="C136" s="9">
        <f>'BASE SUELDOS'!B136</f>
        <v>0</v>
      </c>
      <c r="D136" s="6" t="str">
        <f>'BASE SUELDOS'!C136</f>
        <v>EMPLEADO 133</v>
      </c>
      <c r="E136" s="6">
        <f>'BASE SUELDOS'!D136</f>
        <v>0</v>
      </c>
      <c r="F136" s="6">
        <f>'BASE SUELDOS'!E136</f>
        <v>0</v>
      </c>
      <c r="G136" s="13">
        <f>'BASE SUELDOS'!I136</f>
        <v>0</v>
      </c>
      <c r="H136" s="14">
        <f t="shared" si="13"/>
        <v>0</v>
      </c>
      <c r="I136" s="14">
        <f t="shared" si="13"/>
        <v>0</v>
      </c>
      <c r="J136" s="14">
        <f t="shared" si="13"/>
        <v>0</v>
      </c>
      <c r="K136" s="14">
        <f t="shared" si="13"/>
        <v>0</v>
      </c>
      <c r="L136" s="14">
        <f t="shared" si="13"/>
        <v>0</v>
      </c>
      <c r="M136" s="14">
        <f t="shared" si="13"/>
        <v>0</v>
      </c>
      <c r="N136" s="14">
        <f t="shared" si="13"/>
        <v>0</v>
      </c>
      <c r="O136" s="14">
        <f t="shared" si="13"/>
        <v>0</v>
      </c>
      <c r="P136" s="14">
        <f t="shared" si="13"/>
        <v>0</v>
      </c>
      <c r="Q136" s="14">
        <f t="shared" si="13"/>
        <v>0</v>
      </c>
      <c r="R136" s="14">
        <f t="shared" si="13"/>
        <v>0</v>
      </c>
      <c r="S136" s="14">
        <f t="shared" si="13"/>
        <v>0</v>
      </c>
    </row>
    <row r="137" spans="1:19" s="6" customFormat="1">
      <c r="A137" s="5">
        <f>'BASE SUELDOS'!A137</f>
        <v>1</v>
      </c>
      <c r="B137" s="8" t="s">
        <v>639</v>
      </c>
      <c r="C137" s="9">
        <f>'BASE SUELDOS'!B137</f>
        <v>0</v>
      </c>
      <c r="D137" s="6" t="str">
        <f>'BASE SUELDOS'!C137</f>
        <v>EMPLEADO 134</v>
      </c>
      <c r="E137" s="6">
        <f>'BASE SUELDOS'!D137</f>
        <v>0</v>
      </c>
      <c r="F137" s="6">
        <f>'BASE SUELDOS'!E137</f>
        <v>0</v>
      </c>
      <c r="G137" s="13">
        <f>'BASE SUELDOS'!I137</f>
        <v>0</v>
      </c>
      <c r="H137" s="14">
        <f t="shared" si="13"/>
        <v>0</v>
      </c>
      <c r="I137" s="14">
        <f t="shared" si="13"/>
        <v>0</v>
      </c>
      <c r="J137" s="14">
        <f t="shared" si="13"/>
        <v>0</v>
      </c>
      <c r="K137" s="14">
        <f t="shared" si="13"/>
        <v>0</v>
      </c>
      <c r="L137" s="14">
        <f t="shared" si="13"/>
        <v>0</v>
      </c>
      <c r="M137" s="14">
        <f t="shared" si="13"/>
        <v>0</v>
      </c>
      <c r="N137" s="14">
        <f t="shared" si="13"/>
        <v>0</v>
      </c>
      <c r="O137" s="14">
        <f t="shared" si="13"/>
        <v>0</v>
      </c>
      <c r="P137" s="14">
        <f t="shared" si="13"/>
        <v>0</v>
      </c>
      <c r="Q137" s="14">
        <f t="shared" si="13"/>
        <v>0</v>
      </c>
      <c r="R137" s="14">
        <f t="shared" si="13"/>
        <v>0</v>
      </c>
      <c r="S137" s="14">
        <f t="shared" si="13"/>
        <v>0</v>
      </c>
    </row>
    <row r="138" spans="1:19" s="6" customFormat="1">
      <c r="A138" s="5">
        <f>'BASE SUELDOS'!A138</f>
        <v>1</v>
      </c>
      <c r="B138" s="8" t="s">
        <v>639</v>
      </c>
      <c r="C138" s="9">
        <f>'BASE SUELDOS'!B138</f>
        <v>0</v>
      </c>
      <c r="D138" s="6" t="str">
        <f>'BASE SUELDOS'!C138</f>
        <v>EMPLEADO 135</v>
      </c>
      <c r="E138" s="6">
        <f>'BASE SUELDOS'!D138</f>
        <v>0</v>
      </c>
      <c r="F138" s="6">
        <f>'BASE SUELDOS'!E138</f>
        <v>0</v>
      </c>
      <c r="G138" s="13">
        <f>'BASE SUELDOS'!I138</f>
        <v>0</v>
      </c>
      <c r="H138" s="14">
        <f t="shared" si="13"/>
        <v>0</v>
      </c>
      <c r="I138" s="14">
        <f t="shared" si="13"/>
        <v>0</v>
      </c>
      <c r="J138" s="14">
        <f t="shared" si="13"/>
        <v>0</v>
      </c>
      <c r="K138" s="14">
        <f t="shared" si="13"/>
        <v>0</v>
      </c>
      <c r="L138" s="14">
        <f t="shared" si="13"/>
        <v>0</v>
      </c>
      <c r="M138" s="14">
        <f t="shared" si="13"/>
        <v>0</v>
      </c>
      <c r="N138" s="14">
        <f t="shared" si="13"/>
        <v>0</v>
      </c>
      <c r="O138" s="14">
        <f t="shared" si="13"/>
        <v>0</v>
      </c>
      <c r="P138" s="14">
        <f t="shared" si="13"/>
        <v>0</v>
      </c>
      <c r="Q138" s="14">
        <f t="shared" si="13"/>
        <v>0</v>
      </c>
      <c r="R138" s="14">
        <f t="shared" si="13"/>
        <v>0</v>
      </c>
      <c r="S138" s="14">
        <f t="shared" si="13"/>
        <v>0</v>
      </c>
    </row>
    <row r="139" spans="1:19" s="6" customFormat="1">
      <c r="A139" s="5">
        <f>'BASE SUELDOS'!A139</f>
        <v>1</v>
      </c>
      <c r="B139" s="8" t="s">
        <v>639</v>
      </c>
      <c r="C139" s="9">
        <f>'BASE SUELDOS'!B139</f>
        <v>0</v>
      </c>
      <c r="D139" s="6" t="str">
        <f>'BASE SUELDOS'!C139</f>
        <v>EMPLEADO 136</v>
      </c>
      <c r="E139" s="6">
        <f>'BASE SUELDOS'!D139</f>
        <v>0</v>
      </c>
      <c r="F139" s="6">
        <f>'BASE SUELDOS'!E139</f>
        <v>0</v>
      </c>
      <c r="G139" s="13">
        <f>'BASE SUELDOS'!I139</f>
        <v>0</v>
      </c>
      <c r="H139" s="14">
        <f t="shared" si="13"/>
        <v>0</v>
      </c>
      <c r="I139" s="14">
        <f t="shared" si="13"/>
        <v>0</v>
      </c>
      <c r="J139" s="14">
        <f t="shared" si="13"/>
        <v>0</v>
      </c>
      <c r="K139" s="14">
        <f t="shared" si="13"/>
        <v>0</v>
      </c>
      <c r="L139" s="14">
        <f t="shared" si="13"/>
        <v>0</v>
      </c>
      <c r="M139" s="14">
        <f t="shared" si="13"/>
        <v>0</v>
      </c>
      <c r="N139" s="14">
        <f t="shared" si="13"/>
        <v>0</v>
      </c>
      <c r="O139" s="14">
        <f t="shared" si="13"/>
        <v>0</v>
      </c>
      <c r="P139" s="14">
        <f t="shared" si="13"/>
        <v>0</v>
      </c>
      <c r="Q139" s="14">
        <f t="shared" si="13"/>
        <v>0</v>
      </c>
      <c r="R139" s="14">
        <f t="shared" si="13"/>
        <v>0</v>
      </c>
      <c r="S139" s="14">
        <f t="shared" si="13"/>
        <v>0</v>
      </c>
    </row>
    <row r="140" spans="1:19" s="6" customFormat="1">
      <c r="A140" s="5">
        <f>'BASE SUELDOS'!A140</f>
        <v>1</v>
      </c>
      <c r="B140" s="8" t="s">
        <v>639</v>
      </c>
      <c r="C140" s="9">
        <f>'BASE SUELDOS'!B140</f>
        <v>0</v>
      </c>
      <c r="D140" s="6" t="str">
        <f>'BASE SUELDOS'!C140</f>
        <v>EMPLEADO 137</v>
      </c>
      <c r="E140" s="6">
        <f>'BASE SUELDOS'!D140</f>
        <v>0</v>
      </c>
      <c r="F140" s="6">
        <f>'BASE SUELDOS'!E140</f>
        <v>0</v>
      </c>
      <c r="G140" s="13">
        <f>'BASE SUELDOS'!I140</f>
        <v>0</v>
      </c>
      <c r="H140" s="14">
        <f t="shared" si="13"/>
        <v>0</v>
      </c>
      <c r="I140" s="14">
        <f t="shared" si="13"/>
        <v>0</v>
      </c>
      <c r="J140" s="14">
        <f t="shared" si="13"/>
        <v>0</v>
      </c>
      <c r="K140" s="14">
        <f t="shared" si="13"/>
        <v>0</v>
      </c>
      <c r="L140" s="14">
        <f t="shared" si="13"/>
        <v>0</v>
      </c>
      <c r="M140" s="14">
        <f t="shared" si="13"/>
        <v>0</v>
      </c>
      <c r="N140" s="14">
        <f t="shared" si="13"/>
        <v>0</v>
      </c>
      <c r="O140" s="14">
        <f t="shared" si="13"/>
        <v>0</v>
      </c>
      <c r="P140" s="14">
        <f t="shared" si="13"/>
        <v>0</v>
      </c>
      <c r="Q140" s="14">
        <f t="shared" si="13"/>
        <v>0</v>
      </c>
      <c r="R140" s="14">
        <f t="shared" si="13"/>
        <v>0</v>
      </c>
      <c r="S140" s="14">
        <f t="shared" si="13"/>
        <v>0</v>
      </c>
    </row>
    <row r="141" spans="1:19" s="6" customFormat="1">
      <c r="A141" s="5">
        <f>'BASE SUELDOS'!A141</f>
        <v>1</v>
      </c>
      <c r="B141" s="8" t="s">
        <v>639</v>
      </c>
      <c r="C141" s="9">
        <f>'BASE SUELDOS'!B141</f>
        <v>0</v>
      </c>
      <c r="D141" s="6" t="str">
        <f>'BASE SUELDOS'!C141</f>
        <v>EMPLEADO 138</v>
      </c>
      <c r="E141" s="6">
        <f>'BASE SUELDOS'!D141</f>
        <v>0</v>
      </c>
      <c r="F141" s="6">
        <f>'BASE SUELDOS'!E141</f>
        <v>0</v>
      </c>
      <c r="G141" s="13">
        <f>'BASE SUELDOS'!I141</f>
        <v>0</v>
      </c>
      <c r="H141" s="14">
        <f t="shared" si="13"/>
        <v>0</v>
      </c>
      <c r="I141" s="14">
        <f t="shared" si="13"/>
        <v>0</v>
      </c>
      <c r="J141" s="14">
        <f t="shared" si="13"/>
        <v>0</v>
      </c>
      <c r="K141" s="14">
        <f t="shared" si="13"/>
        <v>0</v>
      </c>
      <c r="L141" s="14">
        <f t="shared" si="13"/>
        <v>0</v>
      </c>
      <c r="M141" s="14">
        <f t="shared" si="13"/>
        <v>0</v>
      </c>
      <c r="N141" s="14">
        <f t="shared" si="13"/>
        <v>0</v>
      </c>
      <c r="O141" s="14">
        <f t="shared" si="13"/>
        <v>0</v>
      </c>
      <c r="P141" s="14">
        <f t="shared" si="13"/>
        <v>0</v>
      </c>
      <c r="Q141" s="14">
        <f t="shared" si="13"/>
        <v>0</v>
      </c>
      <c r="R141" s="14">
        <f t="shared" si="13"/>
        <v>0</v>
      </c>
      <c r="S141" s="14">
        <f t="shared" si="13"/>
        <v>0</v>
      </c>
    </row>
    <row r="142" spans="1:19" s="6" customFormat="1">
      <c r="A142" s="5">
        <f>'BASE SUELDOS'!A142</f>
        <v>1</v>
      </c>
      <c r="B142" s="8" t="s">
        <v>639</v>
      </c>
      <c r="C142" s="9">
        <f>'BASE SUELDOS'!B142</f>
        <v>0</v>
      </c>
      <c r="D142" s="6" t="str">
        <f>'BASE SUELDOS'!C142</f>
        <v>EMPLEADO 139</v>
      </c>
      <c r="E142" s="6">
        <f>'BASE SUELDOS'!D142</f>
        <v>0</v>
      </c>
      <c r="F142" s="6">
        <f>'BASE SUELDOS'!E142</f>
        <v>0</v>
      </c>
      <c r="G142" s="13">
        <f>'BASE SUELDOS'!I142</f>
        <v>0</v>
      </c>
      <c r="H142" s="14">
        <f t="shared" si="13"/>
        <v>0</v>
      </c>
      <c r="I142" s="14">
        <f t="shared" si="13"/>
        <v>0</v>
      </c>
      <c r="J142" s="14">
        <f t="shared" si="13"/>
        <v>0</v>
      </c>
      <c r="K142" s="14">
        <f t="shared" si="13"/>
        <v>0</v>
      </c>
      <c r="L142" s="14">
        <f t="shared" si="13"/>
        <v>0</v>
      </c>
      <c r="M142" s="14">
        <f t="shared" si="13"/>
        <v>0</v>
      </c>
      <c r="N142" s="14">
        <f t="shared" si="13"/>
        <v>0</v>
      </c>
      <c r="O142" s="14">
        <f t="shared" si="13"/>
        <v>0</v>
      </c>
      <c r="P142" s="14">
        <f t="shared" si="13"/>
        <v>0</v>
      </c>
      <c r="Q142" s="14">
        <f t="shared" si="13"/>
        <v>0</v>
      </c>
      <c r="R142" s="14">
        <f t="shared" si="13"/>
        <v>0</v>
      </c>
      <c r="S142" s="14">
        <f t="shared" si="13"/>
        <v>0</v>
      </c>
    </row>
    <row r="143" spans="1:19" s="6" customFormat="1">
      <c r="A143" s="5">
        <f>'BASE SUELDOS'!A143</f>
        <v>1</v>
      </c>
      <c r="B143" s="8" t="s">
        <v>639</v>
      </c>
      <c r="C143" s="9">
        <f>'BASE SUELDOS'!B143</f>
        <v>0</v>
      </c>
      <c r="D143" s="6" t="str">
        <f>'BASE SUELDOS'!C143</f>
        <v>EMPLEADO 140</v>
      </c>
      <c r="E143" s="6">
        <f>'BASE SUELDOS'!D143</f>
        <v>0</v>
      </c>
      <c r="F143" s="6">
        <f>'BASE SUELDOS'!E143</f>
        <v>0</v>
      </c>
      <c r="G143" s="13">
        <f>'BASE SUELDOS'!I143</f>
        <v>0</v>
      </c>
      <c r="H143" s="14">
        <f t="shared" si="13"/>
        <v>0</v>
      </c>
      <c r="I143" s="14">
        <f t="shared" si="13"/>
        <v>0</v>
      </c>
      <c r="J143" s="14">
        <f t="shared" si="13"/>
        <v>0</v>
      </c>
      <c r="K143" s="14">
        <f t="shared" si="13"/>
        <v>0</v>
      </c>
      <c r="L143" s="14">
        <f t="shared" si="13"/>
        <v>0</v>
      </c>
      <c r="M143" s="14">
        <f t="shared" si="13"/>
        <v>0</v>
      </c>
      <c r="N143" s="14">
        <f t="shared" si="13"/>
        <v>0</v>
      </c>
      <c r="O143" s="14">
        <f t="shared" si="13"/>
        <v>0</v>
      </c>
      <c r="P143" s="14">
        <f t="shared" si="13"/>
        <v>0</v>
      </c>
      <c r="Q143" s="14">
        <f t="shared" si="13"/>
        <v>0</v>
      </c>
      <c r="R143" s="14">
        <f t="shared" si="13"/>
        <v>0</v>
      </c>
      <c r="S143" s="14">
        <f t="shared" si="13"/>
        <v>0</v>
      </c>
    </row>
    <row r="144" spans="1:19" s="6" customFormat="1">
      <c r="A144" s="5">
        <f>'BASE SUELDOS'!A144</f>
        <v>1</v>
      </c>
      <c r="B144" s="8" t="s">
        <v>639</v>
      </c>
      <c r="C144" s="9">
        <f>'BASE SUELDOS'!B144</f>
        <v>0</v>
      </c>
      <c r="D144" s="6" t="str">
        <f>'BASE SUELDOS'!C144</f>
        <v>EMPLEADO 141</v>
      </c>
      <c r="E144" s="6">
        <f>'BASE SUELDOS'!D144</f>
        <v>0</v>
      </c>
      <c r="F144" s="6">
        <f>'BASE SUELDOS'!E144</f>
        <v>0</v>
      </c>
      <c r="G144" s="13">
        <f>'BASE SUELDOS'!I144</f>
        <v>0</v>
      </c>
      <c r="H144" s="14">
        <f t="shared" ref="H144:S153" si="14">(IF($G144&gt;_25_Veces_SMGDF,_25_Veces_SMGDF,$G144))*H$2*Pres._Dinero</f>
        <v>0</v>
      </c>
      <c r="I144" s="14">
        <f t="shared" si="14"/>
        <v>0</v>
      </c>
      <c r="J144" s="14">
        <f t="shared" si="14"/>
        <v>0</v>
      </c>
      <c r="K144" s="14">
        <f t="shared" si="14"/>
        <v>0</v>
      </c>
      <c r="L144" s="14">
        <f t="shared" si="14"/>
        <v>0</v>
      </c>
      <c r="M144" s="14">
        <f t="shared" si="14"/>
        <v>0</v>
      </c>
      <c r="N144" s="14">
        <f t="shared" si="14"/>
        <v>0</v>
      </c>
      <c r="O144" s="14">
        <f t="shared" si="14"/>
        <v>0</v>
      </c>
      <c r="P144" s="14">
        <f t="shared" si="14"/>
        <v>0</v>
      </c>
      <c r="Q144" s="14">
        <f t="shared" si="14"/>
        <v>0</v>
      </c>
      <c r="R144" s="14">
        <f t="shared" si="14"/>
        <v>0</v>
      </c>
      <c r="S144" s="14">
        <f t="shared" si="14"/>
        <v>0</v>
      </c>
    </row>
    <row r="145" spans="1:19" s="6" customFormat="1">
      <c r="A145" s="5">
        <f>'BASE SUELDOS'!A145</f>
        <v>1</v>
      </c>
      <c r="B145" s="8" t="s">
        <v>639</v>
      </c>
      <c r="C145" s="9">
        <f>'BASE SUELDOS'!B145</f>
        <v>0</v>
      </c>
      <c r="D145" s="6" t="str">
        <f>'BASE SUELDOS'!C145</f>
        <v>EMPLEADO 142</v>
      </c>
      <c r="E145" s="6">
        <f>'BASE SUELDOS'!D145</f>
        <v>0</v>
      </c>
      <c r="F145" s="6">
        <f>'BASE SUELDOS'!E145</f>
        <v>0</v>
      </c>
      <c r="G145" s="13">
        <f>'BASE SUELDOS'!I145</f>
        <v>0</v>
      </c>
      <c r="H145" s="14">
        <f t="shared" si="14"/>
        <v>0</v>
      </c>
      <c r="I145" s="14">
        <f t="shared" si="14"/>
        <v>0</v>
      </c>
      <c r="J145" s="14">
        <f t="shared" si="14"/>
        <v>0</v>
      </c>
      <c r="K145" s="14">
        <f t="shared" si="14"/>
        <v>0</v>
      </c>
      <c r="L145" s="14">
        <f t="shared" si="14"/>
        <v>0</v>
      </c>
      <c r="M145" s="14">
        <f t="shared" si="14"/>
        <v>0</v>
      </c>
      <c r="N145" s="14">
        <f t="shared" si="14"/>
        <v>0</v>
      </c>
      <c r="O145" s="14">
        <f t="shared" si="14"/>
        <v>0</v>
      </c>
      <c r="P145" s="14">
        <f t="shared" si="14"/>
        <v>0</v>
      </c>
      <c r="Q145" s="14">
        <f t="shared" si="14"/>
        <v>0</v>
      </c>
      <c r="R145" s="14">
        <f t="shared" si="14"/>
        <v>0</v>
      </c>
      <c r="S145" s="14">
        <f t="shared" si="14"/>
        <v>0</v>
      </c>
    </row>
    <row r="146" spans="1:19" s="6" customFormat="1">
      <c r="A146" s="5">
        <f>'BASE SUELDOS'!A146</f>
        <v>1</v>
      </c>
      <c r="B146" s="8" t="s">
        <v>639</v>
      </c>
      <c r="C146" s="9">
        <f>'BASE SUELDOS'!B146</f>
        <v>0</v>
      </c>
      <c r="D146" s="6" t="str">
        <f>'BASE SUELDOS'!C146</f>
        <v>EMPLEADO 143</v>
      </c>
      <c r="E146" s="6">
        <f>'BASE SUELDOS'!D146</f>
        <v>0</v>
      </c>
      <c r="F146" s="6">
        <f>'BASE SUELDOS'!E146</f>
        <v>0</v>
      </c>
      <c r="G146" s="13">
        <f>'BASE SUELDOS'!I146</f>
        <v>0</v>
      </c>
      <c r="H146" s="14">
        <f t="shared" si="14"/>
        <v>0</v>
      </c>
      <c r="I146" s="14">
        <f t="shared" si="14"/>
        <v>0</v>
      </c>
      <c r="J146" s="14">
        <f t="shared" si="14"/>
        <v>0</v>
      </c>
      <c r="K146" s="14">
        <f t="shared" si="14"/>
        <v>0</v>
      </c>
      <c r="L146" s="14">
        <f t="shared" si="14"/>
        <v>0</v>
      </c>
      <c r="M146" s="14">
        <f t="shared" si="14"/>
        <v>0</v>
      </c>
      <c r="N146" s="14">
        <f t="shared" si="14"/>
        <v>0</v>
      </c>
      <c r="O146" s="14">
        <f t="shared" si="14"/>
        <v>0</v>
      </c>
      <c r="P146" s="14">
        <f t="shared" si="14"/>
        <v>0</v>
      </c>
      <c r="Q146" s="14">
        <f t="shared" si="14"/>
        <v>0</v>
      </c>
      <c r="R146" s="14">
        <f t="shared" si="14"/>
        <v>0</v>
      </c>
      <c r="S146" s="14">
        <f t="shared" si="14"/>
        <v>0</v>
      </c>
    </row>
    <row r="147" spans="1:19" s="6" customFormat="1">
      <c r="A147" s="5">
        <f>'BASE SUELDOS'!A147</f>
        <v>1</v>
      </c>
      <c r="B147" s="8" t="s">
        <v>639</v>
      </c>
      <c r="C147" s="9">
        <f>'BASE SUELDOS'!B147</f>
        <v>0</v>
      </c>
      <c r="D147" s="6" t="str">
        <f>'BASE SUELDOS'!C147</f>
        <v>EMPLEADO 144</v>
      </c>
      <c r="E147" s="6">
        <f>'BASE SUELDOS'!D147</f>
        <v>0</v>
      </c>
      <c r="F147" s="6">
        <f>'BASE SUELDOS'!E147</f>
        <v>0</v>
      </c>
      <c r="G147" s="13">
        <f>'BASE SUELDOS'!I147</f>
        <v>0</v>
      </c>
      <c r="H147" s="14">
        <f t="shared" si="14"/>
        <v>0</v>
      </c>
      <c r="I147" s="14">
        <f t="shared" si="14"/>
        <v>0</v>
      </c>
      <c r="J147" s="14">
        <f t="shared" si="14"/>
        <v>0</v>
      </c>
      <c r="K147" s="14">
        <f t="shared" si="14"/>
        <v>0</v>
      </c>
      <c r="L147" s="14">
        <f t="shared" si="14"/>
        <v>0</v>
      </c>
      <c r="M147" s="14">
        <f t="shared" si="14"/>
        <v>0</v>
      </c>
      <c r="N147" s="14">
        <f t="shared" si="14"/>
        <v>0</v>
      </c>
      <c r="O147" s="14">
        <f t="shared" si="14"/>
        <v>0</v>
      </c>
      <c r="P147" s="14">
        <f t="shared" si="14"/>
        <v>0</v>
      </c>
      <c r="Q147" s="14">
        <f t="shared" si="14"/>
        <v>0</v>
      </c>
      <c r="R147" s="14">
        <f t="shared" si="14"/>
        <v>0</v>
      </c>
      <c r="S147" s="14">
        <f t="shared" si="14"/>
        <v>0</v>
      </c>
    </row>
    <row r="148" spans="1:19" s="6" customFormat="1">
      <c r="A148" s="5">
        <f>'BASE SUELDOS'!A148</f>
        <v>1</v>
      </c>
      <c r="B148" s="8" t="s">
        <v>639</v>
      </c>
      <c r="C148" s="9">
        <f>'BASE SUELDOS'!B148</f>
        <v>0</v>
      </c>
      <c r="D148" s="6" t="str">
        <f>'BASE SUELDOS'!C148</f>
        <v>EMPLEADO 145</v>
      </c>
      <c r="E148" s="6">
        <f>'BASE SUELDOS'!D148</f>
        <v>0</v>
      </c>
      <c r="F148" s="6">
        <f>'BASE SUELDOS'!E148</f>
        <v>0</v>
      </c>
      <c r="G148" s="13">
        <f>'BASE SUELDOS'!I148</f>
        <v>0</v>
      </c>
      <c r="H148" s="14">
        <f t="shared" si="14"/>
        <v>0</v>
      </c>
      <c r="I148" s="14">
        <f t="shared" si="14"/>
        <v>0</v>
      </c>
      <c r="J148" s="14">
        <f t="shared" si="14"/>
        <v>0</v>
      </c>
      <c r="K148" s="14">
        <f t="shared" si="14"/>
        <v>0</v>
      </c>
      <c r="L148" s="14">
        <f t="shared" si="14"/>
        <v>0</v>
      </c>
      <c r="M148" s="14">
        <f t="shared" si="14"/>
        <v>0</v>
      </c>
      <c r="N148" s="14">
        <f t="shared" si="14"/>
        <v>0</v>
      </c>
      <c r="O148" s="14">
        <f t="shared" si="14"/>
        <v>0</v>
      </c>
      <c r="P148" s="14">
        <f t="shared" si="14"/>
        <v>0</v>
      </c>
      <c r="Q148" s="14">
        <f t="shared" si="14"/>
        <v>0</v>
      </c>
      <c r="R148" s="14">
        <f t="shared" si="14"/>
        <v>0</v>
      </c>
      <c r="S148" s="14">
        <f t="shared" si="14"/>
        <v>0</v>
      </c>
    </row>
    <row r="149" spans="1:19" s="6" customFormat="1">
      <c r="A149" s="5">
        <f>'BASE SUELDOS'!A149</f>
        <v>1</v>
      </c>
      <c r="B149" s="8" t="s">
        <v>639</v>
      </c>
      <c r="C149" s="9">
        <f>'BASE SUELDOS'!B149</f>
        <v>0</v>
      </c>
      <c r="D149" s="6" t="str">
        <f>'BASE SUELDOS'!C149</f>
        <v>EMPLEADO 146</v>
      </c>
      <c r="E149" s="6">
        <f>'BASE SUELDOS'!D149</f>
        <v>0</v>
      </c>
      <c r="F149" s="6">
        <f>'BASE SUELDOS'!E149</f>
        <v>0</v>
      </c>
      <c r="G149" s="13">
        <f>'BASE SUELDOS'!I149</f>
        <v>0</v>
      </c>
      <c r="H149" s="14">
        <f t="shared" si="14"/>
        <v>0</v>
      </c>
      <c r="I149" s="14">
        <f t="shared" si="14"/>
        <v>0</v>
      </c>
      <c r="J149" s="14">
        <f t="shared" si="14"/>
        <v>0</v>
      </c>
      <c r="K149" s="14">
        <f t="shared" si="14"/>
        <v>0</v>
      </c>
      <c r="L149" s="14">
        <f t="shared" si="14"/>
        <v>0</v>
      </c>
      <c r="M149" s="14">
        <f t="shared" si="14"/>
        <v>0</v>
      </c>
      <c r="N149" s="14">
        <f t="shared" si="14"/>
        <v>0</v>
      </c>
      <c r="O149" s="14">
        <f t="shared" si="14"/>
        <v>0</v>
      </c>
      <c r="P149" s="14">
        <f t="shared" si="14"/>
        <v>0</v>
      </c>
      <c r="Q149" s="14">
        <f t="shared" si="14"/>
        <v>0</v>
      </c>
      <c r="R149" s="14">
        <f t="shared" si="14"/>
        <v>0</v>
      </c>
      <c r="S149" s="14">
        <f t="shared" si="14"/>
        <v>0</v>
      </c>
    </row>
    <row r="150" spans="1:19" s="6" customFormat="1">
      <c r="A150" s="5">
        <f>'BASE SUELDOS'!A150</f>
        <v>1</v>
      </c>
      <c r="B150" s="8" t="s">
        <v>639</v>
      </c>
      <c r="C150" s="9">
        <f>'BASE SUELDOS'!B150</f>
        <v>0</v>
      </c>
      <c r="D150" s="6" t="str">
        <f>'BASE SUELDOS'!C150</f>
        <v>EMPLEADO 147</v>
      </c>
      <c r="E150" s="6">
        <f>'BASE SUELDOS'!D150</f>
        <v>0</v>
      </c>
      <c r="F150" s="6">
        <f>'BASE SUELDOS'!E150</f>
        <v>0</v>
      </c>
      <c r="G150" s="13">
        <f>'BASE SUELDOS'!I150</f>
        <v>0</v>
      </c>
      <c r="H150" s="14">
        <f t="shared" si="14"/>
        <v>0</v>
      </c>
      <c r="I150" s="14">
        <f t="shared" si="14"/>
        <v>0</v>
      </c>
      <c r="J150" s="14">
        <f t="shared" si="14"/>
        <v>0</v>
      </c>
      <c r="K150" s="14">
        <f t="shared" si="14"/>
        <v>0</v>
      </c>
      <c r="L150" s="14">
        <f t="shared" si="14"/>
        <v>0</v>
      </c>
      <c r="M150" s="14">
        <f t="shared" si="14"/>
        <v>0</v>
      </c>
      <c r="N150" s="14">
        <f t="shared" si="14"/>
        <v>0</v>
      </c>
      <c r="O150" s="14">
        <f t="shared" si="14"/>
        <v>0</v>
      </c>
      <c r="P150" s="14">
        <f t="shared" si="14"/>
        <v>0</v>
      </c>
      <c r="Q150" s="14">
        <f t="shared" si="14"/>
        <v>0</v>
      </c>
      <c r="R150" s="14">
        <f t="shared" si="14"/>
        <v>0</v>
      </c>
      <c r="S150" s="14">
        <f t="shared" si="14"/>
        <v>0</v>
      </c>
    </row>
    <row r="151" spans="1:19" s="6" customFormat="1">
      <c r="A151" s="5">
        <f>'BASE SUELDOS'!A151</f>
        <v>1</v>
      </c>
      <c r="B151" s="8" t="s">
        <v>639</v>
      </c>
      <c r="C151" s="9">
        <f>'BASE SUELDOS'!B151</f>
        <v>0</v>
      </c>
      <c r="D151" s="6" t="str">
        <f>'BASE SUELDOS'!C151</f>
        <v>EMPLEADO 148</v>
      </c>
      <c r="E151" s="6">
        <f>'BASE SUELDOS'!D151</f>
        <v>0</v>
      </c>
      <c r="F151" s="6">
        <f>'BASE SUELDOS'!E151</f>
        <v>0</v>
      </c>
      <c r="G151" s="13">
        <f>'BASE SUELDOS'!I151</f>
        <v>0</v>
      </c>
      <c r="H151" s="14">
        <f t="shared" si="14"/>
        <v>0</v>
      </c>
      <c r="I151" s="14">
        <f t="shared" si="14"/>
        <v>0</v>
      </c>
      <c r="J151" s="14">
        <f t="shared" si="14"/>
        <v>0</v>
      </c>
      <c r="K151" s="14">
        <f t="shared" si="14"/>
        <v>0</v>
      </c>
      <c r="L151" s="14">
        <f t="shared" si="14"/>
        <v>0</v>
      </c>
      <c r="M151" s="14">
        <f t="shared" si="14"/>
        <v>0</v>
      </c>
      <c r="N151" s="14">
        <f t="shared" si="14"/>
        <v>0</v>
      </c>
      <c r="O151" s="14">
        <f t="shared" si="14"/>
        <v>0</v>
      </c>
      <c r="P151" s="14">
        <f t="shared" si="14"/>
        <v>0</v>
      </c>
      <c r="Q151" s="14">
        <f t="shared" si="14"/>
        <v>0</v>
      </c>
      <c r="R151" s="14">
        <f t="shared" si="14"/>
        <v>0</v>
      </c>
      <c r="S151" s="14">
        <f t="shared" si="14"/>
        <v>0</v>
      </c>
    </row>
    <row r="152" spans="1:19" s="6" customFormat="1">
      <c r="A152" s="5">
        <f>'BASE SUELDOS'!A152</f>
        <v>1</v>
      </c>
      <c r="B152" s="8" t="s">
        <v>639</v>
      </c>
      <c r="C152" s="9">
        <f>'BASE SUELDOS'!B152</f>
        <v>0</v>
      </c>
      <c r="D152" s="6" t="str">
        <f>'BASE SUELDOS'!C152</f>
        <v>EMPLEADO 149</v>
      </c>
      <c r="E152" s="6">
        <f>'BASE SUELDOS'!D152</f>
        <v>0</v>
      </c>
      <c r="F152" s="6">
        <f>'BASE SUELDOS'!E152</f>
        <v>0</v>
      </c>
      <c r="G152" s="13">
        <f>'BASE SUELDOS'!I152</f>
        <v>0</v>
      </c>
      <c r="H152" s="14">
        <f t="shared" si="14"/>
        <v>0</v>
      </c>
      <c r="I152" s="14">
        <f t="shared" si="14"/>
        <v>0</v>
      </c>
      <c r="J152" s="14">
        <f t="shared" si="14"/>
        <v>0</v>
      </c>
      <c r="K152" s="14">
        <f t="shared" si="14"/>
        <v>0</v>
      </c>
      <c r="L152" s="14">
        <f t="shared" si="14"/>
        <v>0</v>
      </c>
      <c r="M152" s="14">
        <f t="shared" si="14"/>
        <v>0</v>
      </c>
      <c r="N152" s="14">
        <f t="shared" si="14"/>
        <v>0</v>
      </c>
      <c r="O152" s="14">
        <f t="shared" si="14"/>
        <v>0</v>
      </c>
      <c r="P152" s="14">
        <f t="shared" si="14"/>
        <v>0</v>
      </c>
      <c r="Q152" s="14">
        <f t="shared" si="14"/>
        <v>0</v>
      </c>
      <c r="R152" s="14">
        <f t="shared" si="14"/>
        <v>0</v>
      </c>
      <c r="S152" s="14">
        <f t="shared" si="14"/>
        <v>0</v>
      </c>
    </row>
    <row r="153" spans="1:19" s="6" customFormat="1">
      <c r="A153" s="5">
        <f>'BASE SUELDOS'!A153</f>
        <v>1</v>
      </c>
      <c r="B153" s="8" t="s">
        <v>639</v>
      </c>
      <c r="C153" s="9">
        <f>'BASE SUELDOS'!B153</f>
        <v>0</v>
      </c>
      <c r="D153" s="6" t="str">
        <f>'BASE SUELDOS'!C153</f>
        <v>EMPLEADO 150</v>
      </c>
      <c r="E153" s="6">
        <f>'BASE SUELDOS'!D153</f>
        <v>0</v>
      </c>
      <c r="F153" s="6">
        <f>'BASE SUELDOS'!E153</f>
        <v>0</v>
      </c>
      <c r="G153" s="13">
        <f>'BASE SUELDOS'!I153</f>
        <v>0</v>
      </c>
      <c r="H153" s="14">
        <f t="shared" si="14"/>
        <v>0</v>
      </c>
      <c r="I153" s="14">
        <f t="shared" si="14"/>
        <v>0</v>
      </c>
      <c r="J153" s="14">
        <f t="shared" si="14"/>
        <v>0</v>
      </c>
      <c r="K153" s="14">
        <f t="shared" si="14"/>
        <v>0</v>
      </c>
      <c r="L153" s="14">
        <f t="shared" si="14"/>
        <v>0</v>
      </c>
      <c r="M153" s="14">
        <f t="shared" si="14"/>
        <v>0</v>
      </c>
      <c r="N153" s="14">
        <f t="shared" si="14"/>
        <v>0</v>
      </c>
      <c r="O153" s="14">
        <f t="shared" si="14"/>
        <v>0</v>
      </c>
      <c r="P153" s="14">
        <f t="shared" si="14"/>
        <v>0</v>
      </c>
      <c r="Q153" s="14">
        <f t="shared" si="14"/>
        <v>0</v>
      </c>
      <c r="R153" s="14">
        <f t="shared" si="14"/>
        <v>0</v>
      </c>
      <c r="S153" s="14">
        <f t="shared" si="14"/>
        <v>0</v>
      </c>
    </row>
    <row r="154" spans="1:19" s="6" customFormat="1">
      <c r="A154" s="5">
        <f>'BASE SUELDOS'!A154</f>
        <v>1</v>
      </c>
      <c r="B154" s="8" t="s">
        <v>639</v>
      </c>
      <c r="C154" s="9">
        <f>'BASE SUELDOS'!B154</f>
        <v>0</v>
      </c>
      <c r="D154" s="6" t="str">
        <f>'BASE SUELDOS'!C154</f>
        <v>EMPLEADO 151</v>
      </c>
      <c r="E154" s="6">
        <f>'BASE SUELDOS'!D154</f>
        <v>0</v>
      </c>
      <c r="F154" s="6">
        <f>'BASE SUELDOS'!E154</f>
        <v>0</v>
      </c>
      <c r="G154" s="13">
        <f>'BASE SUELDOS'!I154</f>
        <v>0</v>
      </c>
      <c r="H154" s="14">
        <f t="shared" ref="H154:S163" si="15">(IF($G154&gt;_25_Veces_SMGDF,_25_Veces_SMGDF,$G154))*H$2*Pres._Dinero</f>
        <v>0</v>
      </c>
      <c r="I154" s="14">
        <f t="shared" si="15"/>
        <v>0</v>
      </c>
      <c r="J154" s="14">
        <f t="shared" si="15"/>
        <v>0</v>
      </c>
      <c r="K154" s="14">
        <f t="shared" si="15"/>
        <v>0</v>
      </c>
      <c r="L154" s="14">
        <f t="shared" si="15"/>
        <v>0</v>
      </c>
      <c r="M154" s="14">
        <f t="shared" si="15"/>
        <v>0</v>
      </c>
      <c r="N154" s="14">
        <f t="shared" si="15"/>
        <v>0</v>
      </c>
      <c r="O154" s="14">
        <f t="shared" si="15"/>
        <v>0</v>
      </c>
      <c r="P154" s="14">
        <f t="shared" si="15"/>
        <v>0</v>
      </c>
      <c r="Q154" s="14">
        <f t="shared" si="15"/>
        <v>0</v>
      </c>
      <c r="R154" s="14">
        <f t="shared" si="15"/>
        <v>0</v>
      </c>
      <c r="S154" s="14">
        <f t="shared" si="15"/>
        <v>0</v>
      </c>
    </row>
    <row r="155" spans="1:19" s="6" customFormat="1">
      <c r="A155" s="5">
        <f>'BASE SUELDOS'!A155</f>
        <v>1</v>
      </c>
      <c r="B155" s="8" t="s">
        <v>639</v>
      </c>
      <c r="C155" s="9">
        <f>'BASE SUELDOS'!B155</f>
        <v>0</v>
      </c>
      <c r="D155" s="6" t="str">
        <f>'BASE SUELDOS'!C155</f>
        <v>EMPLEADO 152</v>
      </c>
      <c r="E155" s="6">
        <f>'BASE SUELDOS'!D155</f>
        <v>0</v>
      </c>
      <c r="F155" s="6">
        <f>'BASE SUELDOS'!E155</f>
        <v>0</v>
      </c>
      <c r="G155" s="13">
        <f>'BASE SUELDOS'!I155</f>
        <v>0</v>
      </c>
      <c r="H155" s="14">
        <f t="shared" si="15"/>
        <v>0</v>
      </c>
      <c r="I155" s="14">
        <f t="shared" si="15"/>
        <v>0</v>
      </c>
      <c r="J155" s="14">
        <f t="shared" si="15"/>
        <v>0</v>
      </c>
      <c r="K155" s="14">
        <f t="shared" si="15"/>
        <v>0</v>
      </c>
      <c r="L155" s="14">
        <f t="shared" si="15"/>
        <v>0</v>
      </c>
      <c r="M155" s="14">
        <f t="shared" si="15"/>
        <v>0</v>
      </c>
      <c r="N155" s="14">
        <f t="shared" si="15"/>
        <v>0</v>
      </c>
      <c r="O155" s="14">
        <f t="shared" si="15"/>
        <v>0</v>
      </c>
      <c r="P155" s="14">
        <f t="shared" si="15"/>
        <v>0</v>
      </c>
      <c r="Q155" s="14">
        <f t="shared" si="15"/>
        <v>0</v>
      </c>
      <c r="R155" s="14">
        <f t="shared" si="15"/>
        <v>0</v>
      </c>
      <c r="S155" s="14">
        <f t="shared" si="15"/>
        <v>0</v>
      </c>
    </row>
    <row r="156" spans="1:19" s="6" customFormat="1">
      <c r="A156" s="5">
        <f>'BASE SUELDOS'!A156</f>
        <v>1</v>
      </c>
      <c r="B156" s="8" t="s">
        <v>639</v>
      </c>
      <c r="C156" s="9">
        <f>'BASE SUELDOS'!B156</f>
        <v>0</v>
      </c>
      <c r="D156" s="6" t="str">
        <f>'BASE SUELDOS'!C156</f>
        <v>EMPLEADO 153</v>
      </c>
      <c r="E156" s="6">
        <f>'BASE SUELDOS'!D156</f>
        <v>0</v>
      </c>
      <c r="F156" s="6">
        <f>'BASE SUELDOS'!E156</f>
        <v>0</v>
      </c>
      <c r="G156" s="13">
        <f>'BASE SUELDOS'!I156</f>
        <v>0</v>
      </c>
      <c r="H156" s="14">
        <f t="shared" si="15"/>
        <v>0</v>
      </c>
      <c r="I156" s="14">
        <f t="shared" si="15"/>
        <v>0</v>
      </c>
      <c r="J156" s="14">
        <f t="shared" si="15"/>
        <v>0</v>
      </c>
      <c r="K156" s="14">
        <f t="shared" si="15"/>
        <v>0</v>
      </c>
      <c r="L156" s="14">
        <f t="shared" si="15"/>
        <v>0</v>
      </c>
      <c r="M156" s="14">
        <f t="shared" si="15"/>
        <v>0</v>
      </c>
      <c r="N156" s="14">
        <f t="shared" si="15"/>
        <v>0</v>
      </c>
      <c r="O156" s="14">
        <f t="shared" si="15"/>
        <v>0</v>
      </c>
      <c r="P156" s="14">
        <f t="shared" si="15"/>
        <v>0</v>
      </c>
      <c r="Q156" s="14">
        <f t="shared" si="15"/>
        <v>0</v>
      </c>
      <c r="R156" s="14">
        <f t="shared" si="15"/>
        <v>0</v>
      </c>
      <c r="S156" s="14">
        <f t="shared" si="15"/>
        <v>0</v>
      </c>
    </row>
    <row r="157" spans="1:19" s="6" customFormat="1">
      <c r="A157" s="5">
        <f>'BASE SUELDOS'!A157</f>
        <v>1</v>
      </c>
      <c r="B157" s="8" t="s">
        <v>639</v>
      </c>
      <c r="C157" s="9">
        <f>'BASE SUELDOS'!B157</f>
        <v>0</v>
      </c>
      <c r="D157" s="6" t="str">
        <f>'BASE SUELDOS'!C157</f>
        <v>EMPLEADO 154</v>
      </c>
      <c r="E157" s="6">
        <f>'BASE SUELDOS'!D157</f>
        <v>0</v>
      </c>
      <c r="F157" s="6">
        <f>'BASE SUELDOS'!E157</f>
        <v>0</v>
      </c>
      <c r="G157" s="13">
        <f>'BASE SUELDOS'!I157</f>
        <v>0</v>
      </c>
      <c r="H157" s="14">
        <f t="shared" si="15"/>
        <v>0</v>
      </c>
      <c r="I157" s="14">
        <f t="shared" si="15"/>
        <v>0</v>
      </c>
      <c r="J157" s="14">
        <f t="shared" si="15"/>
        <v>0</v>
      </c>
      <c r="K157" s="14">
        <f t="shared" si="15"/>
        <v>0</v>
      </c>
      <c r="L157" s="14">
        <f t="shared" si="15"/>
        <v>0</v>
      </c>
      <c r="M157" s="14">
        <f t="shared" si="15"/>
        <v>0</v>
      </c>
      <c r="N157" s="14">
        <f t="shared" si="15"/>
        <v>0</v>
      </c>
      <c r="O157" s="14">
        <f t="shared" si="15"/>
        <v>0</v>
      </c>
      <c r="P157" s="14">
        <f t="shared" si="15"/>
        <v>0</v>
      </c>
      <c r="Q157" s="14">
        <f t="shared" si="15"/>
        <v>0</v>
      </c>
      <c r="R157" s="14">
        <f t="shared" si="15"/>
        <v>0</v>
      </c>
      <c r="S157" s="14">
        <f t="shared" si="15"/>
        <v>0</v>
      </c>
    </row>
    <row r="158" spans="1:19" s="6" customFormat="1">
      <c r="A158" s="5">
        <f>'BASE SUELDOS'!A158</f>
        <v>1</v>
      </c>
      <c r="B158" s="8" t="s">
        <v>639</v>
      </c>
      <c r="C158" s="9">
        <f>'BASE SUELDOS'!B158</f>
        <v>0</v>
      </c>
      <c r="D158" s="6" t="str">
        <f>'BASE SUELDOS'!C158</f>
        <v>EMPLEADO 155</v>
      </c>
      <c r="E158" s="6">
        <f>'BASE SUELDOS'!D158</f>
        <v>0</v>
      </c>
      <c r="F158" s="6">
        <f>'BASE SUELDOS'!E158</f>
        <v>0</v>
      </c>
      <c r="G158" s="13">
        <f>'BASE SUELDOS'!I158</f>
        <v>0</v>
      </c>
      <c r="H158" s="14">
        <f t="shared" si="15"/>
        <v>0</v>
      </c>
      <c r="I158" s="14">
        <f t="shared" si="15"/>
        <v>0</v>
      </c>
      <c r="J158" s="14">
        <f t="shared" si="15"/>
        <v>0</v>
      </c>
      <c r="K158" s="14">
        <f t="shared" si="15"/>
        <v>0</v>
      </c>
      <c r="L158" s="14">
        <f t="shared" si="15"/>
        <v>0</v>
      </c>
      <c r="M158" s="14">
        <f t="shared" si="15"/>
        <v>0</v>
      </c>
      <c r="N158" s="14">
        <f t="shared" si="15"/>
        <v>0</v>
      </c>
      <c r="O158" s="14">
        <f t="shared" si="15"/>
        <v>0</v>
      </c>
      <c r="P158" s="14">
        <f t="shared" si="15"/>
        <v>0</v>
      </c>
      <c r="Q158" s="14">
        <f t="shared" si="15"/>
        <v>0</v>
      </c>
      <c r="R158" s="14">
        <f t="shared" si="15"/>
        <v>0</v>
      </c>
      <c r="S158" s="14">
        <f t="shared" si="15"/>
        <v>0</v>
      </c>
    </row>
    <row r="159" spans="1:19" s="6" customFormat="1">
      <c r="A159" s="5">
        <f>'BASE SUELDOS'!A159</f>
        <v>1</v>
      </c>
      <c r="B159" s="8" t="s">
        <v>639</v>
      </c>
      <c r="C159" s="9">
        <f>'BASE SUELDOS'!B159</f>
        <v>0</v>
      </c>
      <c r="D159" s="6" t="str">
        <f>'BASE SUELDOS'!C159</f>
        <v>EMPLEADO 156</v>
      </c>
      <c r="E159" s="6">
        <f>'BASE SUELDOS'!D159</f>
        <v>0</v>
      </c>
      <c r="F159" s="6">
        <f>'BASE SUELDOS'!E159</f>
        <v>0</v>
      </c>
      <c r="G159" s="13">
        <f>'BASE SUELDOS'!I159</f>
        <v>0</v>
      </c>
      <c r="H159" s="14">
        <f t="shared" si="15"/>
        <v>0</v>
      </c>
      <c r="I159" s="14">
        <f t="shared" si="15"/>
        <v>0</v>
      </c>
      <c r="J159" s="14">
        <f t="shared" si="15"/>
        <v>0</v>
      </c>
      <c r="K159" s="14">
        <f t="shared" si="15"/>
        <v>0</v>
      </c>
      <c r="L159" s="14">
        <f t="shared" si="15"/>
        <v>0</v>
      </c>
      <c r="M159" s="14">
        <f t="shared" si="15"/>
        <v>0</v>
      </c>
      <c r="N159" s="14">
        <f t="shared" si="15"/>
        <v>0</v>
      </c>
      <c r="O159" s="14">
        <f t="shared" si="15"/>
        <v>0</v>
      </c>
      <c r="P159" s="14">
        <f t="shared" si="15"/>
        <v>0</v>
      </c>
      <c r="Q159" s="14">
        <f t="shared" si="15"/>
        <v>0</v>
      </c>
      <c r="R159" s="14">
        <f t="shared" si="15"/>
        <v>0</v>
      </c>
      <c r="S159" s="14">
        <f t="shared" si="15"/>
        <v>0</v>
      </c>
    </row>
    <row r="160" spans="1:19" s="6" customFormat="1">
      <c r="A160" s="5">
        <f>'BASE SUELDOS'!A160</f>
        <v>1</v>
      </c>
      <c r="B160" s="8" t="s">
        <v>639</v>
      </c>
      <c r="C160" s="9">
        <f>'BASE SUELDOS'!B160</f>
        <v>0</v>
      </c>
      <c r="D160" s="6" t="str">
        <f>'BASE SUELDOS'!C160</f>
        <v>EMPLEADO 157</v>
      </c>
      <c r="E160" s="6">
        <f>'BASE SUELDOS'!D160</f>
        <v>0</v>
      </c>
      <c r="F160" s="6">
        <f>'BASE SUELDOS'!E160</f>
        <v>0</v>
      </c>
      <c r="G160" s="13">
        <f>'BASE SUELDOS'!I160</f>
        <v>0</v>
      </c>
      <c r="H160" s="14">
        <f t="shared" si="15"/>
        <v>0</v>
      </c>
      <c r="I160" s="14">
        <f t="shared" si="15"/>
        <v>0</v>
      </c>
      <c r="J160" s="14">
        <f t="shared" si="15"/>
        <v>0</v>
      </c>
      <c r="K160" s="14">
        <f t="shared" si="15"/>
        <v>0</v>
      </c>
      <c r="L160" s="14">
        <f t="shared" si="15"/>
        <v>0</v>
      </c>
      <c r="M160" s="14">
        <f t="shared" si="15"/>
        <v>0</v>
      </c>
      <c r="N160" s="14">
        <f t="shared" si="15"/>
        <v>0</v>
      </c>
      <c r="O160" s="14">
        <f t="shared" si="15"/>
        <v>0</v>
      </c>
      <c r="P160" s="14">
        <f t="shared" si="15"/>
        <v>0</v>
      </c>
      <c r="Q160" s="14">
        <f t="shared" si="15"/>
        <v>0</v>
      </c>
      <c r="R160" s="14">
        <f t="shared" si="15"/>
        <v>0</v>
      </c>
      <c r="S160" s="14">
        <f t="shared" si="15"/>
        <v>0</v>
      </c>
    </row>
    <row r="161" spans="1:19" s="6" customFormat="1">
      <c r="A161" s="5">
        <f>'BASE SUELDOS'!A161</f>
        <v>1</v>
      </c>
      <c r="B161" s="8" t="s">
        <v>639</v>
      </c>
      <c r="C161" s="9">
        <f>'BASE SUELDOS'!B161</f>
        <v>0</v>
      </c>
      <c r="D161" s="6" t="str">
        <f>'BASE SUELDOS'!C161</f>
        <v>EMPLEADO 158</v>
      </c>
      <c r="E161" s="6">
        <f>'BASE SUELDOS'!D161</f>
        <v>0</v>
      </c>
      <c r="F161" s="6">
        <f>'BASE SUELDOS'!E161</f>
        <v>0</v>
      </c>
      <c r="G161" s="13">
        <f>'BASE SUELDOS'!I161</f>
        <v>0</v>
      </c>
      <c r="H161" s="14">
        <f t="shared" si="15"/>
        <v>0</v>
      </c>
      <c r="I161" s="14">
        <f t="shared" si="15"/>
        <v>0</v>
      </c>
      <c r="J161" s="14">
        <f t="shared" si="15"/>
        <v>0</v>
      </c>
      <c r="K161" s="14">
        <f t="shared" si="15"/>
        <v>0</v>
      </c>
      <c r="L161" s="14">
        <f t="shared" si="15"/>
        <v>0</v>
      </c>
      <c r="M161" s="14">
        <f t="shared" si="15"/>
        <v>0</v>
      </c>
      <c r="N161" s="14">
        <f t="shared" si="15"/>
        <v>0</v>
      </c>
      <c r="O161" s="14">
        <f t="shared" si="15"/>
        <v>0</v>
      </c>
      <c r="P161" s="14">
        <f t="shared" si="15"/>
        <v>0</v>
      </c>
      <c r="Q161" s="14">
        <f t="shared" si="15"/>
        <v>0</v>
      </c>
      <c r="R161" s="14">
        <f t="shared" si="15"/>
        <v>0</v>
      </c>
      <c r="S161" s="14">
        <f t="shared" si="15"/>
        <v>0</v>
      </c>
    </row>
    <row r="162" spans="1:19" s="6" customFormat="1">
      <c r="A162" s="5">
        <f>'BASE SUELDOS'!A162</f>
        <v>1</v>
      </c>
      <c r="B162" s="8" t="s">
        <v>639</v>
      </c>
      <c r="C162" s="9">
        <f>'BASE SUELDOS'!B162</f>
        <v>0</v>
      </c>
      <c r="D162" s="6" t="str">
        <f>'BASE SUELDOS'!C162</f>
        <v>EMPLEADO 159</v>
      </c>
      <c r="E162" s="6">
        <f>'BASE SUELDOS'!D162</f>
        <v>0</v>
      </c>
      <c r="F162" s="6">
        <f>'BASE SUELDOS'!E162</f>
        <v>0</v>
      </c>
      <c r="G162" s="13">
        <f>'BASE SUELDOS'!I162</f>
        <v>0</v>
      </c>
      <c r="H162" s="14">
        <f t="shared" si="15"/>
        <v>0</v>
      </c>
      <c r="I162" s="14">
        <f t="shared" si="15"/>
        <v>0</v>
      </c>
      <c r="J162" s="14">
        <f t="shared" si="15"/>
        <v>0</v>
      </c>
      <c r="K162" s="14">
        <f t="shared" si="15"/>
        <v>0</v>
      </c>
      <c r="L162" s="14">
        <f t="shared" si="15"/>
        <v>0</v>
      </c>
      <c r="M162" s="14">
        <f t="shared" si="15"/>
        <v>0</v>
      </c>
      <c r="N162" s="14">
        <f t="shared" si="15"/>
        <v>0</v>
      </c>
      <c r="O162" s="14">
        <f t="shared" si="15"/>
        <v>0</v>
      </c>
      <c r="P162" s="14">
        <f t="shared" si="15"/>
        <v>0</v>
      </c>
      <c r="Q162" s="14">
        <f t="shared" si="15"/>
        <v>0</v>
      </c>
      <c r="R162" s="14">
        <f t="shared" si="15"/>
        <v>0</v>
      </c>
      <c r="S162" s="14">
        <f t="shared" si="15"/>
        <v>0</v>
      </c>
    </row>
    <row r="163" spans="1:19" s="6" customFormat="1">
      <c r="A163" s="5">
        <f>'BASE SUELDOS'!A163</f>
        <v>1</v>
      </c>
      <c r="B163" s="8" t="s">
        <v>639</v>
      </c>
      <c r="C163" s="9">
        <f>'BASE SUELDOS'!B163</f>
        <v>0</v>
      </c>
      <c r="D163" s="6" t="str">
        <f>'BASE SUELDOS'!C163</f>
        <v>EMPLEADO 160</v>
      </c>
      <c r="E163" s="6">
        <f>'BASE SUELDOS'!D163</f>
        <v>0</v>
      </c>
      <c r="F163" s="6">
        <f>'BASE SUELDOS'!E163</f>
        <v>0</v>
      </c>
      <c r="G163" s="13">
        <f>'BASE SUELDOS'!I163</f>
        <v>0</v>
      </c>
      <c r="H163" s="14">
        <f t="shared" si="15"/>
        <v>0</v>
      </c>
      <c r="I163" s="14">
        <f t="shared" si="15"/>
        <v>0</v>
      </c>
      <c r="J163" s="14">
        <f t="shared" si="15"/>
        <v>0</v>
      </c>
      <c r="K163" s="14">
        <f t="shared" si="15"/>
        <v>0</v>
      </c>
      <c r="L163" s="14">
        <f t="shared" si="15"/>
        <v>0</v>
      </c>
      <c r="M163" s="14">
        <f t="shared" si="15"/>
        <v>0</v>
      </c>
      <c r="N163" s="14">
        <f t="shared" si="15"/>
        <v>0</v>
      </c>
      <c r="O163" s="14">
        <f t="shared" si="15"/>
        <v>0</v>
      </c>
      <c r="P163" s="14">
        <f t="shared" si="15"/>
        <v>0</v>
      </c>
      <c r="Q163" s="14">
        <f t="shared" si="15"/>
        <v>0</v>
      </c>
      <c r="R163" s="14">
        <f t="shared" si="15"/>
        <v>0</v>
      </c>
      <c r="S163" s="14">
        <f t="shared" si="15"/>
        <v>0</v>
      </c>
    </row>
    <row r="164" spans="1:19" s="6" customFormat="1">
      <c r="A164" s="5">
        <f>'BASE SUELDOS'!A164</f>
        <v>1</v>
      </c>
      <c r="B164" s="8" t="s">
        <v>639</v>
      </c>
      <c r="C164" s="9">
        <f>'BASE SUELDOS'!B164</f>
        <v>0</v>
      </c>
      <c r="D164" s="6" t="str">
        <f>'BASE SUELDOS'!C164</f>
        <v>EMPLEADO 161</v>
      </c>
      <c r="E164" s="6">
        <f>'BASE SUELDOS'!D164</f>
        <v>0</v>
      </c>
      <c r="F164" s="6">
        <f>'BASE SUELDOS'!E164</f>
        <v>0</v>
      </c>
      <c r="G164" s="13">
        <f>'BASE SUELDOS'!I164</f>
        <v>0</v>
      </c>
      <c r="H164" s="14">
        <f t="shared" ref="H164:S173" si="16">(IF($G164&gt;_25_Veces_SMGDF,_25_Veces_SMGDF,$G164))*H$2*Pres._Dinero</f>
        <v>0</v>
      </c>
      <c r="I164" s="14">
        <f t="shared" si="16"/>
        <v>0</v>
      </c>
      <c r="J164" s="14">
        <f t="shared" si="16"/>
        <v>0</v>
      </c>
      <c r="K164" s="14">
        <f t="shared" si="16"/>
        <v>0</v>
      </c>
      <c r="L164" s="14">
        <f t="shared" si="16"/>
        <v>0</v>
      </c>
      <c r="M164" s="14">
        <f t="shared" si="16"/>
        <v>0</v>
      </c>
      <c r="N164" s="14">
        <f t="shared" si="16"/>
        <v>0</v>
      </c>
      <c r="O164" s="14">
        <f t="shared" si="16"/>
        <v>0</v>
      </c>
      <c r="P164" s="14">
        <f t="shared" si="16"/>
        <v>0</v>
      </c>
      <c r="Q164" s="14">
        <f t="shared" si="16"/>
        <v>0</v>
      </c>
      <c r="R164" s="14">
        <f t="shared" si="16"/>
        <v>0</v>
      </c>
      <c r="S164" s="14">
        <f t="shared" si="16"/>
        <v>0</v>
      </c>
    </row>
    <row r="165" spans="1:19" s="6" customFormat="1">
      <c r="A165" s="5">
        <f>'BASE SUELDOS'!A165</f>
        <v>1</v>
      </c>
      <c r="B165" s="8" t="s">
        <v>639</v>
      </c>
      <c r="C165" s="9">
        <f>'BASE SUELDOS'!B165</f>
        <v>0</v>
      </c>
      <c r="D165" s="6" t="str">
        <f>'BASE SUELDOS'!C165</f>
        <v>EMPLEADO 162</v>
      </c>
      <c r="E165" s="6">
        <f>'BASE SUELDOS'!D165</f>
        <v>0</v>
      </c>
      <c r="F165" s="6">
        <f>'BASE SUELDOS'!E165</f>
        <v>0</v>
      </c>
      <c r="G165" s="13">
        <f>'BASE SUELDOS'!I165</f>
        <v>0</v>
      </c>
      <c r="H165" s="14">
        <f t="shared" si="16"/>
        <v>0</v>
      </c>
      <c r="I165" s="14">
        <f t="shared" si="16"/>
        <v>0</v>
      </c>
      <c r="J165" s="14">
        <f t="shared" si="16"/>
        <v>0</v>
      </c>
      <c r="K165" s="14">
        <f t="shared" si="16"/>
        <v>0</v>
      </c>
      <c r="L165" s="14">
        <f t="shared" si="16"/>
        <v>0</v>
      </c>
      <c r="M165" s="14">
        <f t="shared" si="16"/>
        <v>0</v>
      </c>
      <c r="N165" s="14">
        <f t="shared" si="16"/>
        <v>0</v>
      </c>
      <c r="O165" s="14">
        <f t="shared" si="16"/>
        <v>0</v>
      </c>
      <c r="P165" s="14">
        <f t="shared" si="16"/>
        <v>0</v>
      </c>
      <c r="Q165" s="14">
        <f t="shared" si="16"/>
        <v>0</v>
      </c>
      <c r="R165" s="14">
        <f t="shared" si="16"/>
        <v>0</v>
      </c>
      <c r="S165" s="14">
        <f t="shared" si="16"/>
        <v>0</v>
      </c>
    </row>
    <row r="166" spans="1:19" s="6" customFormat="1">
      <c r="A166" s="5">
        <f>'BASE SUELDOS'!A166</f>
        <v>1</v>
      </c>
      <c r="B166" s="8" t="s">
        <v>639</v>
      </c>
      <c r="C166" s="9">
        <f>'BASE SUELDOS'!B166</f>
        <v>0</v>
      </c>
      <c r="D166" s="6" t="str">
        <f>'BASE SUELDOS'!C166</f>
        <v>EMPLEADO 163</v>
      </c>
      <c r="E166" s="6">
        <f>'BASE SUELDOS'!D166</f>
        <v>0</v>
      </c>
      <c r="F166" s="6">
        <f>'BASE SUELDOS'!E166</f>
        <v>0</v>
      </c>
      <c r="G166" s="13">
        <f>'BASE SUELDOS'!I166</f>
        <v>0</v>
      </c>
      <c r="H166" s="14">
        <f t="shared" si="16"/>
        <v>0</v>
      </c>
      <c r="I166" s="14">
        <f t="shared" si="16"/>
        <v>0</v>
      </c>
      <c r="J166" s="14">
        <f t="shared" si="16"/>
        <v>0</v>
      </c>
      <c r="K166" s="14">
        <f t="shared" si="16"/>
        <v>0</v>
      </c>
      <c r="L166" s="14">
        <f t="shared" si="16"/>
        <v>0</v>
      </c>
      <c r="M166" s="14">
        <f t="shared" si="16"/>
        <v>0</v>
      </c>
      <c r="N166" s="14">
        <f t="shared" si="16"/>
        <v>0</v>
      </c>
      <c r="O166" s="14">
        <f t="shared" si="16"/>
        <v>0</v>
      </c>
      <c r="P166" s="14">
        <f t="shared" si="16"/>
        <v>0</v>
      </c>
      <c r="Q166" s="14">
        <f t="shared" si="16"/>
        <v>0</v>
      </c>
      <c r="R166" s="14">
        <f t="shared" si="16"/>
        <v>0</v>
      </c>
      <c r="S166" s="14">
        <f t="shared" si="16"/>
        <v>0</v>
      </c>
    </row>
    <row r="167" spans="1:19" s="6" customFormat="1">
      <c r="A167" s="5">
        <f>'BASE SUELDOS'!A167</f>
        <v>1</v>
      </c>
      <c r="B167" s="8" t="s">
        <v>639</v>
      </c>
      <c r="C167" s="9">
        <f>'BASE SUELDOS'!B167</f>
        <v>0</v>
      </c>
      <c r="D167" s="6" t="str">
        <f>'BASE SUELDOS'!C167</f>
        <v>EMPLEADO 164</v>
      </c>
      <c r="E167" s="6">
        <f>'BASE SUELDOS'!D167</f>
        <v>0</v>
      </c>
      <c r="F167" s="6">
        <f>'BASE SUELDOS'!E167</f>
        <v>0</v>
      </c>
      <c r="G167" s="13">
        <f>'BASE SUELDOS'!I167</f>
        <v>0</v>
      </c>
      <c r="H167" s="14">
        <f t="shared" si="16"/>
        <v>0</v>
      </c>
      <c r="I167" s="14">
        <f t="shared" si="16"/>
        <v>0</v>
      </c>
      <c r="J167" s="14">
        <f t="shared" si="16"/>
        <v>0</v>
      </c>
      <c r="K167" s="14">
        <f t="shared" si="16"/>
        <v>0</v>
      </c>
      <c r="L167" s="14">
        <f t="shared" si="16"/>
        <v>0</v>
      </c>
      <c r="M167" s="14">
        <f t="shared" si="16"/>
        <v>0</v>
      </c>
      <c r="N167" s="14">
        <f t="shared" si="16"/>
        <v>0</v>
      </c>
      <c r="O167" s="14">
        <f t="shared" si="16"/>
        <v>0</v>
      </c>
      <c r="P167" s="14">
        <f t="shared" si="16"/>
        <v>0</v>
      </c>
      <c r="Q167" s="14">
        <f t="shared" si="16"/>
        <v>0</v>
      </c>
      <c r="R167" s="14">
        <f t="shared" si="16"/>
        <v>0</v>
      </c>
      <c r="S167" s="14">
        <f t="shared" si="16"/>
        <v>0</v>
      </c>
    </row>
    <row r="168" spans="1:19" s="6" customFormat="1">
      <c r="A168" s="5">
        <f>'BASE SUELDOS'!A168</f>
        <v>1</v>
      </c>
      <c r="B168" s="8" t="s">
        <v>639</v>
      </c>
      <c r="C168" s="9">
        <f>'BASE SUELDOS'!B168</f>
        <v>0</v>
      </c>
      <c r="D168" s="6" t="str">
        <f>'BASE SUELDOS'!C168</f>
        <v>EMPLEADO 165</v>
      </c>
      <c r="E168" s="6">
        <f>'BASE SUELDOS'!D168</f>
        <v>0</v>
      </c>
      <c r="F168" s="6">
        <f>'BASE SUELDOS'!E168</f>
        <v>0</v>
      </c>
      <c r="G168" s="13">
        <f>'BASE SUELDOS'!I168</f>
        <v>0</v>
      </c>
      <c r="H168" s="14">
        <f t="shared" si="16"/>
        <v>0</v>
      </c>
      <c r="I168" s="14">
        <f t="shared" si="16"/>
        <v>0</v>
      </c>
      <c r="J168" s="14">
        <f t="shared" si="16"/>
        <v>0</v>
      </c>
      <c r="K168" s="14">
        <f t="shared" si="16"/>
        <v>0</v>
      </c>
      <c r="L168" s="14">
        <f t="shared" si="16"/>
        <v>0</v>
      </c>
      <c r="M168" s="14">
        <f t="shared" si="16"/>
        <v>0</v>
      </c>
      <c r="N168" s="14">
        <f t="shared" si="16"/>
        <v>0</v>
      </c>
      <c r="O168" s="14">
        <f t="shared" si="16"/>
        <v>0</v>
      </c>
      <c r="P168" s="14">
        <f t="shared" si="16"/>
        <v>0</v>
      </c>
      <c r="Q168" s="14">
        <f t="shared" si="16"/>
        <v>0</v>
      </c>
      <c r="R168" s="14">
        <f t="shared" si="16"/>
        <v>0</v>
      </c>
      <c r="S168" s="14">
        <f t="shared" si="16"/>
        <v>0</v>
      </c>
    </row>
    <row r="169" spans="1:19" s="6" customFormat="1">
      <c r="A169" s="5">
        <f>'BASE SUELDOS'!A169</f>
        <v>1</v>
      </c>
      <c r="B169" s="8" t="s">
        <v>639</v>
      </c>
      <c r="C169" s="9">
        <f>'BASE SUELDOS'!B169</f>
        <v>0</v>
      </c>
      <c r="D169" s="6" t="str">
        <f>'BASE SUELDOS'!C169</f>
        <v>EMPLEADO 166</v>
      </c>
      <c r="E169" s="6">
        <f>'BASE SUELDOS'!D169</f>
        <v>0</v>
      </c>
      <c r="F169" s="6">
        <f>'BASE SUELDOS'!E169</f>
        <v>0</v>
      </c>
      <c r="G169" s="13">
        <f>'BASE SUELDOS'!I169</f>
        <v>0</v>
      </c>
      <c r="H169" s="14">
        <f t="shared" si="16"/>
        <v>0</v>
      </c>
      <c r="I169" s="14">
        <f t="shared" si="16"/>
        <v>0</v>
      </c>
      <c r="J169" s="14">
        <f t="shared" si="16"/>
        <v>0</v>
      </c>
      <c r="K169" s="14">
        <f t="shared" si="16"/>
        <v>0</v>
      </c>
      <c r="L169" s="14">
        <f t="shared" si="16"/>
        <v>0</v>
      </c>
      <c r="M169" s="14">
        <f t="shared" si="16"/>
        <v>0</v>
      </c>
      <c r="N169" s="14">
        <f t="shared" si="16"/>
        <v>0</v>
      </c>
      <c r="O169" s="14">
        <f t="shared" si="16"/>
        <v>0</v>
      </c>
      <c r="P169" s="14">
        <f t="shared" si="16"/>
        <v>0</v>
      </c>
      <c r="Q169" s="14">
        <f t="shared" si="16"/>
        <v>0</v>
      </c>
      <c r="R169" s="14">
        <f t="shared" si="16"/>
        <v>0</v>
      </c>
      <c r="S169" s="14">
        <f t="shared" si="16"/>
        <v>0</v>
      </c>
    </row>
    <row r="170" spans="1:19" s="6" customFormat="1">
      <c r="A170" s="5">
        <f>'BASE SUELDOS'!A170</f>
        <v>1</v>
      </c>
      <c r="B170" s="8" t="s">
        <v>639</v>
      </c>
      <c r="C170" s="9">
        <f>'BASE SUELDOS'!B170</f>
        <v>0</v>
      </c>
      <c r="D170" s="6" t="str">
        <f>'BASE SUELDOS'!C170</f>
        <v>EMPLEADO 167</v>
      </c>
      <c r="E170" s="6">
        <f>'BASE SUELDOS'!D170</f>
        <v>0</v>
      </c>
      <c r="F170" s="6">
        <f>'BASE SUELDOS'!E170</f>
        <v>0</v>
      </c>
      <c r="G170" s="13">
        <f>'BASE SUELDOS'!I170</f>
        <v>0</v>
      </c>
      <c r="H170" s="14">
        <f t="shared" si="16"/>
        <v>0</v>
      </c>
      <c r="I170" s="14">
        <f t="shared" si="16"/>
        <v>0</v>
      </c>
      <c r="J170" s="14">
        <f t="shared" si="16"/>
        <v>0</v>
      </c>
      <c r="K170" s="14">
        <f t="shared" si="16"/>
        <v>0</v>
      </c>
      <c r="L170" s="14">
        <f t="shared" si="16"/>
        <v>0</v>
      </c>
      <c r="M170" s="14">
        <f t="shared" si="16"/>
        <v>0</v>
      </c>
      <c r="N170" s="14">
        <f t="shared" si="16"/>
        <v>0</v>
      </c>
      <c r="O170" s="14">
        <f t="shared" si="16"/>
        <v>0</v>
      </c>
      <c r="P170" s="14">
        <f t="shared" si="16"/>
        <v>0</v>
      </c>
      <c r="Q170" s="14">
        <f t="shared" si="16"/>
        <v>0</v>
      </c>
      <c r="R170" s="14">
        <f t="shared" si="16"/>
        <v>0</v>
      </c>
      <c r="S170" s="14">
        <f t="shared" si="16"/>
        <v>0</v>
      </c>
    </row>
    <row r="171" spans="1:19" s="6" customFormat="1">
      <c r="A171" s="5">
        <f>'BASE SUELDOS'!A171</f>
        <v>1</v>
      </c>
      <c r="B171" s="8" t="s">
        <v>639</v>
      </c>
      <c r="C171" s="9">
        <f>'BASE SUELDOS'!B171</f>
        <v>0</v>
      </c>
      <c r="D171" s="6" t="str">
        <f>'BASE SUELDOS'!C171</f>
        <v>EMPLEADO 168</v>
      </c>
      <c r="E171" s="6">
        <f>'BASE SUELDOS'!D171</f>
        <v>0</v>
      </c>
      <c r="F171" s="6">
        <f>'BASE SUELDOS'!E171</f>
        <v>0</v>
      </c>
      <c r="G171" s="13">
        <f>'BASE SUELDOS'!I171</f>
        <v>0</v>
      </c>
      <c r="H171" s="14">
        <f t="shared" si="16"/>
        <v>0</v>
      </c>
      <c r="I171" s="14">
        <f t="shared" si="16"/>
        <v>0</v>
      </c>
      <c r="J171" s="14">
        <f t="shared" si="16"/>
        <v>0</v>
      </c>
      <c r="K171" s="14">
        <f t="shared" si="16"/>
        <v>0</v>
      </c>
      <c r="L171" s="14">
        <f t="shared" si="16"/>
        <v>0</v>
      </c>
      <c r="M171" s="14">
        <f t="shared" si="16"/>
        <v>0</v>
      </c>
      <c r="N171" s="14">
        <f t="shared" si="16"/>
        <v>0</v>
      </c>
      <c r="O171" s="14">
        <f t="shared" si="16"/>
        <v>0</v>
      </c>
      <c r="P171" s="14">
        <f t="shared" si="16"/>
        <v>0</v>
      </c>
      <c r="Q171" s="14">
        <f t="shared" si="16"/>
        <v>0</v>
      </c>
      <c r="R171" s="14">
        <f t="shared" si="16"/>
        <v>0</v>
      </c>
      <c r="S171" s="14">
        <f t="shared" si="16"/>
        <v>0</v>
      </c>
    </row>
    <row r="172" spans="1:19" s="6" customFormat="1">
      <c r="A172" s="5">
        <f>'BASE SUELDOS'!A172</f>
        <v>1</v>
      </c>
      <c r="B172" s="8" t="s">
        <v>639</v>
      </c>
      <c r="C172" s="9">
        <f>'BASE SUELDOS'!B172</f>
        <v>0</v>
      </c>
      <c r="D172" s="6" t="str">
        <f>'BASE SUELDOS'!C172</f>
        <v>EMPLEADO 169</v>
      </c>
      <c r="E172" s="6">
        <f>'BASE SUELDOS'!D172</f>
        <v>0</v>
      </c>
      <c r="F172" s="6">
        <f>'BASE SUELDOS'!E172</f>
        <v>0</v>
      </c>
      <c r="G172" s="13">
        <f>'BASE SUELDOS'!I172</f>
        <v>0</v>
      </c>
      <c r="H172" s="14">
        <f t="shared" si="16"/>
        <v>0</v>
      </c>
      <c r="I172" s="14">
        <f t="shared" si="16"/>
        <v>0</v>
      </c>
      <c r="J172" s="14">
        <f t="shared" si="16"/>
        <v>0</v>
      </c>
      <c r="K172" s="14">
        <f t="shared" si="16"/>
        <v>0</v>
      </c>
      <c r="L172" s="14">
        <f t="shared" si="16"/>
        <v>0</v>
      </c>
      <c r="M172" s="14">
        <f t="shared" si="16"/>
        <v>0</v>
      </c>
      <c r="N172" s="14">
        <f t="shared" si="16"/>
        <v>0</v>
      </c>
      <c r="O172" s="14">
        <f t="shared" si="16"/>
        <v>0</v>
      </c>
      <c r="P172" s="14">
        <f t="shared" si="16"/>
        <v>0</v>
      </c>
      <c r="Q172" s="14">
        <f t="shared" si="16"/>
        <v>0</v>
      </c>
      <c r="R172" s="14">
        <f t="shared" si="16"/>
        <v>0</v>
      </c>
      <c r="S172" s="14">
        <f t="shared" si="16"/>
        <v>0</v>
      </c>
    </row>
    <row r="173" spans="1:19" s="6" customFormat="1">
      <c r="A173" s="5">
        <f>'BASE SUELDOS'!A173</f>
        <v>1</v>
      </c>
      <c r="B173" s="8" t="s">
        <v>639</v>
      </c>
      <c r="C173" s="9">
        <f>'BASE SUELDOS'!B173</f>
        <v>0</v>
      </c>
      <c r="D173" s="6" t="str">
        <f>'BASE SUELDOS'!C173</f>
        <v>EMPLEADO 170</v>
      </c>
      <c r="E173" s="6">
        <f>'BASE SUELDOS'!D173</f>
        <v>0</v>
      </c>
      <c r="F173" s="6">
        <f>'BASE SUELDOS'!E173</f>
        <v>0</v>
      </c>
      <c r="G173" s="13">
        <f>'BASE SUELDOS'!I173</f>
        <v>0</v>
      </c>
      <c r="H173" s="14">
        <f t="shared" si="16"/>
        <v>0</v>
      </c>
      <c r="I173" s="14">
        <f t="shared" si="16"/>
        <v>0</v>
      </c>
      <c r="J173" s="14">
        <f t="shared" si="16"/>
        <v>0</v>
      </c>
      <c r="K173" s="14">
        <f t="shared" si="16"/>
        <v>0</v>
      </c>
      <c r="L173" s="14">
        <f t="shared" si="16"/>
        <v>0</v>
      </c>
      <c r="M173" s="14">
        <f t="shared" si="16"/>
        <v>0</v>
      </c>
      <c r="N173" s="14">
        <f t="shared" si="16"/>
        <v>0</v>
      </c>
      <c r="O173" s="14">
        <f t="shared" si="16"/>
        <v>0</v>
      </c>
      <c r="P173" s="14">
        <f t="shared" si="16"/>
        <v>0</v>
      </c>
      <c r="Q173" s="14">
        <f t="shared" si="16"/>
        <v>0</v>
      </c>
      <c r="R173" s="14">
        <f t="shared" si="16"/>
        <v>0</v>
      </c>
      <c r="S173" s="14">
        <f t="shared" si="16"/>
        <v>0</v>
      </c>
    </row>
    <row r="174" spans="1:19" s="6" customFormat="1">
      <c r="A174" s="5">
        <f>'BASE SUELDOS'!A174</f>
        <v>1</v>
      </c>
      <c r="B174" s="8" t="s">
        <v>639</v>
      </c>
      <c r="C174" s="9">
        <f>'BASE SUELDOS'!B174</f>
        <v>0</v>
      </c>
      <c r="D174" s="6" t="str">
        <f>'BASE SUELDOS'!C174</f>
        <v>EMPLEADO 171</v>
      </c>
      <c r="E174" s="6">
        <f>'BASE SUELDOS'!D174</f>
        <v>0</v>
      </c>
      <c r="F174" s="6">
        <f>'BASE SUELDOS'!E174</f>
        <v>0</v>
      </c>
      <c r="G174" s="13">
        <f>'BASE SUELDOS'!I174</f>
        <v>0</v>
      </c>
      <c r="H174" s="14">
        <f t="shared" ref="H174:S183" si="17">(IF($G174&gt;_25_Veces_SMGDF,_25_Veces_SMGDF,$G174))*H$2*Pres._Dinero</f>
        <v>0</v>
      </c>
      <c r="I174" s="14">
        <f t="shared" si="17"/>
        <v>0</v>
      </c>
      <c r="J174" s="14">
        <f t="shared" si="17"/>
        <v>0</v>
      </c>
      <c r="K174" s="14">
        <f t="shared" si="17"/>
        <v>0</v>
      </c>
      <c r="L174" s="14">
        <f t="shared" si="17"/>
        <v>0</v>
      </c>
      <c r="M174" s="14">
        <f t="shared" si="17"/>
        <v>0</v>
      </c>
      <c r="N174" s="14">
        <f t="shared" si="17"/>
        <v>0</v>
      </c>
      <c r="O174" s="14">
        <f t="shared" si="17"/>
        <v>0</v>
      </c>
      <c r="P174" s="14">
        <f t="shared" si="17"/>
        <v>0</v>
      </c>
      <c r="Q174" s="14">
        <f t="shared" si="17"/>
        <v>0</v>
      </c>
      <c r="R174" s="14">
        <f t="shared" si="17"/>
        <v>0</v>
      </c>
      <c r="S174" s="14">
        <f t="shared" si="17"/>
        <v>0</v>
      </c>
    </row>
    <row r="175" spans="1:19" s="6" customFormat="1">
      <c r="A175" s="5">
        <f>'BASE SUELDOS'!A175</f>
        <v>1</v>
      </c>
      <c r="B175" s="8" t="s">
        <v>639</v>
      </c>
      <c r="C175" s="9">
        <f>'BASE SUELDOS'!B175</f>
        <v>0</v>
      </c>
      <c r="D175" s="6" t="str">
        <f>'BASE SUELDOS'!C175</f>
        <v>EMPLEADO 172</v>
      </c>
      <c r="E175" s="6">
        <f>'BASE SUELDOS'!D175</f>
        <v>0</v>
      </c>
      <c r="F175" s="6">
        <f>'BASE SUELDOS'!E175</f>
        <v>0</v>
      </c>
      <c r="G175" s="13">
        <f>'BASE SUELDOS'!I175</f>
        <v>0</v>
      </c>
      <c r="H175" s="14">
        <f t="shared" si="17"/>
        <v>0</v>
      </c>
      <c r="I175" s="14">
        <f t="shared" si="17"/>
        <v>0</v>
      </c>
      <c r="J175" s="14">
        <f t="shared" si="17"/>
        <v>0</v>
      </c>
      <c r="K175" s="14">
        <f t="shared" si="17"/>
        <v>0</v>
      </c>
      <c r="L175" s="14">
        <f t="shared" si="17"/>
        <v>0</v>
      </c>
      <c r="M175" s="14">
        <f t="shared" si="17"/>
        <v>0</v>
      </c>
      <c r="N175" s="14">
        <f t="shared" si="17"/>
        <v>0</v>
      </c>
      <c r="O175" s="14">
        <f t="shared" si="17"/>
        <v>0</v>
      </c>
      <c r="P175" s="14">
        <f t="shared" si="17"/>
        <v>0</v>
      </c>
      <c r="Q175" s="14">
        <f t="shared" si="17"/>
        <v>0</v>
      </c>
      <c r="R175" s="14">
        <f t="shared" si="17"/>
        <v>0</v>
      </c>
      <c r="S175" s="14">
        <f t="shared" si="17"/>
        <v>0</v>
      </c>
    </row>
    <row r="176" spans="1:19" s="6" customFormat="1">
      <c r="A176" s="5">
        <f>'BASE SUELDOS'!A176</f>
        <v>1</v>
      </c>
      <c r="B176" s="8" t="s">
        <v>639</v>
      </c>
      <c r="C176" s="9">
        <f>'BASE SUELDOS'!B176</f>
        <v>0</v>
      </c>
      <c r="D176" s="6" t="str">
        <f>'BASE SUELDOS'!C176</f>
        <v>EMPLEADO 173</v>
      </c>
      <c r="E176" s="6">
        <f>'BASE SUELDOS'!D176</f>
        <v>0</v>
      </c>
      <c r="F176" s="6">
        <f>'BASE SUELDOS'!E176</f>
        <v>0</v>
      </c>
      <c r="G176" s="13">
        <f>'BASE SUELDOS'!I176</f>
        <v>0</v>
      </c>
      <c r="H176" s="14">
        <f t="shared" si="17"/>
        <v>0</v>
      </c>
      <c r="I176" s="14">
        <f t="shared" si="17"/>
        <v>0</v>
      </c>
      <c r="J176" s="14">
        <f t="shared" si="17"/>
        <v>0</v>
      </c>
      <c r="K176" s="14">
        <f t="shared" si="17"/>
        <v>0</v>
      </c>
      <c r="L176" s="14">
        <f t="shared" si="17"/>
        <v>0</v>
      </c>
      <c r="M176" s="14">
        <f t="shared" si="17"/>
        <v>0</v>
      </c>
      <c r="N176" s="14">
        <f t="shared" si="17"/>
        <v>0</v>
      </c>
      <c r="O176" s="14">
        <f t="shared" si="17"/>
        <v>0</v>
      </c>
      <c r="P176" s="14">
        <f t="shared" si="17"/>
        <v>0</v>
      </c>
      <c r="Q176" s="14">
        <f t="shared" si="17"/>
        <v>0</v>
      </c>
      <c r="R176" s="14">
        <f t="shared" si="17"/>
        <v>0</v>
      </c>
      <c r="S176" s="14">
        <f t="shared" si="17"/>
        <v>0</v>
      </c>
    </row>
    <row r="177" spans="1:19" s="6" customFormat="1">
      <c r="A177" s="5">
        <f>'BASE SUELDOS'!A177</f>
        <v>1</v>
      </c>
      <c r="B177" s="8" t="s">
        <v>639</v>
      </c>
      <c r="C177" s="9">
        <f>'BASE SUELDOS'!B177</f>
        <v>0</v>
      </c>
      <c r="D177" s="6" t="str">
        <f>'BASE SUELDOS'!C177</f>
        <v>EMPLEADO 174</v>
      </c>
      <c r="E177" s="6">
        <f>'BASE SUELDOS'!D177</f>
        <v>0</v>
      </c>
      <c r="F177" s="6">
        <f>'BASE SUELDOS'!E177</f>
        <v>0</v>
      </c>
      <c r="G177" s="13">
        <f>'BASE SUELDOS'!I177</f>
        <v>0</v>
      </c>
      <c r="H177" s="14">
        <f t="shared" si="17"/>
        <v>0</v>
      </c>
      <c r="I177" s="14">
        <f t="shared" si="17"/>
        <v>0</v>
      </c>
      <c r="J177" s="14">
        <f t="shared" si="17"/>
        <v>0</v>
      </c>
      <c r="K177" s="14">
        <f t="shared" si="17"/>
        <v>0</v>
      </c>
      <c r="L177" s="14">
        <f t="shared" si="17"/>
        <v>0</v>
      </c>
      <c r="M177" s="14">
        <f t="shared" si="17"/>
        <v>0</v>
      </c>
      <c r="N177" s="14">
        <f t="shared" si="17"/>
        <v>0</v>
      </c>
      <c r="O177" s="14">
        <f t="shared" si="17"/>
        <v>0</v>
      </c>
      <c r="P177" s="14">
        <f t="shared" si="17"/>
        <v>0</v>
      </c>
      <c r="Q177" s="14">
        <f t="shared" si="17"/>
        <v>0</v>
      </c>
      <c r="R177" s="14">
        <f t="shared" si="17"/>
        <v>0</v>
      </c>
      <c r="S177" s="14">
        <f t="shared" si="17"/>
        <v>0</v>
      </c>
    </row>
    <row r="178" spans="1:19" s="6" customFormat="1">
      <c r="A178" s="5">
        <f>'BASE SUELDOS'!A178</f>
        <v>1</v>
      </c>
      <c r="B178" s="8" t="s">
        <v>639</v>
      </c>
      <c r="C178" s="9">
        <f>'BASE SUELDOS'!B178</f>
        <v>0</v>
      </c>
      <c r="D178" s="6" t="str">
        <f>'BASE SUELDOS'!C178</f>
        <v>EMPLEADO 175</v>
      </c>
      <c r="E178" s="6">
        <f>'BASE SUELDOS'!D178</f>
        <v>0</v>
      </c>
      <c r="F178" s="6">
        <f>'BASE SUELDOS'!E178</f>
        <v>0</v>
      </c>
      <c r="G178" s="13">
        <f>'BASE SUELDOS'!I178</f>
        <v>0</v>
      </c>
      <c r="H178" s="14">
        <f t="shared" si="17"/>
        <v>0</v>
      </c>
      <c r="I178" s="14">
        <f t="shared" si="17"/>
        <v>0</v>
      </c>
      <c r="J178" s="14">
        <f t="shared" si="17"/>
        <v>0</v>
      </c>
      <c r="K178" s="14">
        <f t="shared" si="17"/>
        <v>0</v>
      </c>
      <c r="L178" s="14">
        <f t="shared" si="17"/>
        <v>0</v>
      </c>
      <c r="M178" s="14">
        <f t="shared" si="17"/>
        <v>0</v>
      </c>
      <c r="N178" s="14">
        <f t="shared" si="17"/>
        <v>0</v>
      </c>
      <c r="O178" s="14">
        <f t="shared" si="17"/>
        <v>0</v>
      </c>
      <c r="P178" s="14">
        <f t="shared" si="17"/>
        <v>0</v>
      </c>
      <c r="Q178" s="14">
        <f t="shared" si="17"/>
        <v>0</v>
      </c>
      <c r="R178" s="14">
        <f t="shared" si="17"/>
        <v>0</v>
      </c>
      <c r="S178" s="14">
        <f t="shared" si="17"/>
        <v>0</v>
      </c>
    </row>
    <row r="179" spans="1:19" s="6" customFormat="1">
      <c r="A179" s="5">
        <f>'BASE SUELDOS'!A179</f>
        <v>1</v>
      </c>
      <c r="B179" s="8" t="s">
        <v>639</v>
      </c>
      <c r="C179" s="9">
        <f>'BASE SUELDOS'!B179</f>
        <v>0</v>
      </c>
      <c r="D179" s="6" t="str">
        <f>'BASE SUELDOS'!C179</f>
        <v>EMPLEADO 176</v>
      </c>
      <c r="E179" s="6">
        <f>'BASE SUELDOS'!D179</f>
        <v>0</v>
      </c>
      <c r="F179" s="6">
        <f>'BASE SUELDOS'!E179</f>
        <v>0</v>
      </c>
      <c r="G179" s="13">
        <f>'BASE SUELDOS'!I179</f>
        <v>0</v>
      </c>
      <c r="H179" s="14">
        <f t="shared" si="17"/>
        <v>0</v>
      </c>
      <c r="I179" s="14">
        <f t="shared" si="17"/>
        <v>0</v>
      </c>
      <c r="J179" s="14">
        <f t="shared" si="17"/>
        <v>0</v>
      </c>
      <c r="K179" s="14">
        <f t="shared" si="17"/>
        <v>0</v>
      </c>
      <c r="L179" s="14">
        <f t="shared" si="17"/>
        <v>0</v>
      </c>
      <c r="M179" s="14">
        <f t="shared" si="17"/>
        <v>0</v>
      </c>
      <c r="N179" s="14">
        <f t="shared" si="17"/>
        <v>0</v>
      </c>
      <c r="O179" s="14">
        <f t="shared" si="17"/>
        <v>0</v>
      </c>
      <c r="P179" s="14">
        <f t="shared" si="17"/>
        <v>0</v>
      </c>
      <c r="Q179" s="14">
        <f t="shared" si="17"/>
        <v>0</v>
      </c>
      <c r="R179" s="14">
        <f t="shared" si="17"/>
        <v>0</v>
      </c>
      <c r="S179" s="14">
        <f t="shared" si="17"/>
        <v>0</v>
      </c>
    </row>
    <row r="180" spans="1:19" s="6" customFormat="1">
      <c r="A180" s="5">
        <f>'BASE SUELDOS'!A180</f>
        <v>1</v>
      </c>
      <c r="B180" s="8" t="s">
        <v>639</v>
      </c>
      <c r="C180" s="9">
        <f>'BASE SUELDOS'!B180</f>
        <v>0</v>
      </c>
      <c r="D180" s="6" t="str">
        <f>'BASE SUELDOS'!C180</f>
        <v>EMPLEADO 177</v>
      </c>
      <c r="E180" s="6">
        <f>'BASE SUELDOS'!D180</f>
        <v>0</v>
      </c>
      <c r="F180" s="6">
        <f>'BASE SUELDOS'!E180</f>
        <v>0</v>
      </c>
      <c r="G180" s="13">
        <f>'BASE SUELDOS'!I180</f>
        <v>0</v>
      </c>
      <c r="H180" s="14">
        <f t="shared" si="17"/>
        <v>0</v>
      </c>
      <c r="I180" s="14">
        <f t="shared" si="17"/>
        <v>0</v>
      </c>
      <c r="J180" s="14">
        <f t="shared" si="17"/>
        <v>0</v>
      </c>
      <c r="K180" s="14">
        <f t="shared" si="17"/>
        <v>0</v>
      </c>
      <c r="L180" s="14">
        <f t="shared" si="17"/>
        <v>0</v>
      </c>
      <c r="M180" s="14">
        <f t="shared" si="17"/>
        <v>0</v>
      </c>
      <c r="N180" s="14">
        <f t="shared" si="17"/>
        <v>0</v>
      </c>
      <c r="O180" s="14">
        <f t="shared" si="17"/>
        <v>0</v>
      </c>
      <c r="P180" s="14">
        <f t="shared" si="17"/>
        <v>0</v>
      </c>
      <c r="Q180" s="14">
        <f t="shared" si="17"/>
        <v>0</v>
      </c>
      <c r="R180" s="14">
        <f t="shared" si="17"/>
        <v>0</v>
      </c>
      <c r="S180" s="14">
        <f t="shared" si="17"/>
        <v>0</v>
      </c>
    </row>
    <row r="181" spans="1:19" s="6" customFormat="1">
      <c r="A181" s="5">
        <f>'BASE SUELDOS'!A181</f>
        <v>1</v>
      </c>
      <c r="B181" s="8" t="s">
        <v>639</v>
      </c>
      <c r="C181" s="9">
        <f>'BASE SUELDOS'!B181</f>
        <v>0</v>
      </c>
      <c r="D181" s="6" t="str">
        <f>'BASE SUELDOS'!C181</f>
        <v>EMPLEADO 178</v>
      </c>
      <c r="E181" s="6">
        <f>'BASE SUELDOS'!D181</f>
        <v>0</v>
      </c>
      <c r="F181" s="6">
        <f>'BASE SUELDOS'!E181</f>
        <v>0</v>
      </c>
      <c r="G181" s="13">
        <f>'BASE SUELDOS'!I181</f>
        <v>0</v>
      </c>
      <c r="H181" s="14">
        <f t="shared" si="17"/>
        <v>0</v>
      </c>
      <c r="I181" s="14">
        <f t="shared" si="17"/>
        <v>0</v>
      </c>
      <c r="J181" s="14">
        <f t="shared" si="17"/>
        <v>0</v>
      </c>
      <c r="K181" s="14">
        <f t="shared" si="17"/>
        <v>0</v>
      </c>
      <c r="L181" s="14">
        <f t="shared" si="17"/>
        <v>0</v>
      </c>
      <c r="M181" s="14">
        <f t="shared" si="17"/>
        <v>0</v>
      </c>
      <c r="N181" s="14">
        <f t="shared" si="17"/>
        <v>0</v>
      </c>
      <c r="O181" s="14">
        <f t="shared" si="17"/>
        <v>0</v>
      </c>
      <c r="P181" s="14">
        <f t="shared" si="17"/>
        <v>0</v>
      </c>
      <c r="Q181" s="14">
        <f t="shared" si="17"/>
        <v>0</v>
      </c>
      <c r="R181" s="14">
        <f t="shared" si="17"/>
        <v>0</v>
      </c>
      <c r="S181" s="14">
        <f t="shared" si="17"/>
        <v>0</v>
      </c>
    </row>
    <row r="182" spans="1:19" s="6" customFormat="1">
      <c r="A182" s="5">
        <f>'BASE SUELDOS'!A182</f>
        <v>1</v>
      </c>
      <c r="B182" s="8" t="s">
        <v>639</v>
      </c>
      <c r="C182" s="9">
        <f>'BASE SUELDOS'!B182</f>
        <v>0</v>
      </c>
      <c r="D182" s="6" t="str">
        <f>'BASE SUELDOS'!C182</f>
        <v>EMPLEADO 179</v>
      </c>
      <c r="E182" s="6">
        <f>'BASE SUELDOS'!D182</f>
        <v>0</v>
      </c>
      <c r="F182" s="6">
        <f>'BASE SUELDOS'!E182</f>
        <v>0</v>
      </c>
      <c r="G182" s="13">
        <f>'BASE SUELDOS'!I182</f>
        <v>0</v>
      </c>
      <c r="H182" s="14">
        <f t="shared" si="17"/>
        <v>0</v>
      </c>
      <c r="I182" s="14">
        <f t="shared" si="17"/>
        <v>0</v>
      </c>
      <c r="J182" s="14">
        <f t="shared" si="17"/>
        <v>0</v>
      </c>
      <c r="K182" s="14">
        <f t="shared" si="17"/>
        <v>0</v>
      </c>
      <c r="L182" s="14">
        <f t="shared" si="17"/>
        <v>0</v>
      </c>
      <c r="M182" s="14">
        <f t="shared" si="17"/>
        <v>0</v>
      </c>
      <c r="N182" s="14">
        <f t="shared" si="17"/>
        <v>0</v>
      </c>
      <c r="O182" s="14">
        <f t="shared" si="17"/>
        <v>0</v>
      </c>
      <c r="P182" s="14">
        <f t="shared" si="17"/>
        <v>0</v>
      </c>
      <c r="Q182" s="14">
        <f t="shared" si="17"/>
        <v>0</v>
      </c>
      <c r="R182" s="14">
        <f t="shared" si="17"/>
        <v>0</v>
      </c>
      <c r="S182" s="14">
        <f t="shared" si="17"/>
        <v>0</v>
      </c>
    </row>
    <row r="183" spans="1:19" s="6" customFormat="1">
      <c r="A183" s="5">
        <f>'BASE SUELDOS'!A183</f>
        <v>1</v>
      </c>
      <c r="B183" s="8" t="s">
        <v>639</v>
      </c>
      <c r="C183" s="9">
        <f>'BASE SUELDOS'!B183</f>
        <v>0</v>
      </c>
      <c r="D183" s="6" t="str">
        <f>'BASE SUELDOS'!C183</f>
        <v>EMPLEADO 180</v>
      </c>
      <c r="E183" s="6">
        <f>'BASE SUELDOS'!D183</f>
        <v>0</v>
      </c>
      <c r="F183" s="6">
        <f>'BASE SUELDOS'!E183</f>
        <v>0</v>
      </c>
      <c r="G183" s="13">
        <f>'BASE SUELDOS'!I183</f>
        <v>0</v>
      </c>
      <c r="H183" s="14">
        <f t="shared" si="17"/>
        <v>0</v>
      </c>
      <c r="I183" s="14">
        <f t="shared" si="17"/>
        <v>0</v>
      </c>
      <c r="J183" s="14">
        <f t="shared" si="17"/>
        <v>0</v>
      </c>
      <c r="K183" s="14">
        <f t="shared" si="17"/>
        <v>0</v>
      </c>
      <c r="L183" s="14">
        <f t="shared" si="17"/>
        <v>0</v>
      </c>
      <c r="M183" s="14">
        <f t="shared" si="17"/>
        <v>0</v>
      </c>
      <c r="N183" s="14">
        <f t="shared" si="17"/>
        <v>0</v>
      </c>
      <c r="O183" s="14">
        <f t="shared" si="17"/>
        <v>0</v>
      </c>
      <c r="P183" s="14">
        <f t="shared" si="17"/>
        <v>0</v>
      </c>
      <c r="Q183" s="14">
        <f t="shared" si="17"/>
        <v>0</v>
      </c>
      <c r="R183" s="14">
        <f t="shared" si="17"/>
        <v>0</v>
      </c>
      <c r="S183" s="14">
        <f t="shared" si="17"/>
        <v>0</v>
      </c>
    </row>
    <row r="184" spans="1:19" s="6" customFormat="1">
      <c r="A184" s="5">
        <f>'BASE SUELDOS'!A184</f>
        <v>1</v>
      </c>
      <c r="B184" s="8" t="s">
        <v>639</v>
      </c>
      <c r="C184" s="9">
        <f>'BASE SUELDOS'!B184</f>
        <v>0</v>
      </c>
      <c r="D184" s="6" t="str">
        <f>'BASE SUELDOS'!C184</f>
        <v>EMPLEADO 181</v>
      </c>
      <c r="E184" s="6">
        <f>'BASE SUELDOS'!D184</f>
        <v>0</v>
      </c>
      <c r="F184" s="6">
        <f>'BASE SUELDOS'!E184</f>
        <v>0</v>
      </c>
      <c r="G184" s="13">
        <f>'BASE SUELDOS'!I184</f>
        <v>0</v>
      </c>
      <c r="H184" s="14">
        <f t="shared" ref="H184:S193" si="18">(IF($G184&gt;_25_Veces_SMGDF,_25_Veces_SMGDF,$G184))*H$2*Pres._Dinero</f>
        <v>0</v>
      </c>
      <c r="I184" s="14">
        <f t="shared" si="18"/>
        <v>0</v>
      </c>
      <c r="J184" s="14">
        <f t="shared" si="18"/>
        <v>0</v>
      </c>
      <c r="K184" s="14">
        <f t="shared" si="18"/>
        <v>0</v>
      </c>
      <c r="L184" s="14">
        <f t="shared" si="18"/>
        <v>0</v>
      </c>
      <c r="M184" s="14">
        <f t="shared" si="18"/>
        <v>0</v>
      </c>
      <c r="N184" s="14">
        <f t="shared" si="18"/>
        <v>0</v>
      </c>
      <c r="O184" s="14">
        <f t="shared" si="18"/>
        <v>0</v>
      </c>
      <c r="P184" s="14">
        <f t="shared" si="18"/>
        <v>0</v>
      </c>
      <c r="Q184" s="14">
        <f t="shared" si="18"/>
        <v>0</v>
      </c>
      <c r="R184" s="14">
        <f t="shared" si="18"/>
        <v>0</v>
      </c>
      <c r="S184" s="14">
        <f t="shared" si="18"/>
        <v>0</v>
      </c>
    </row>
    <row r="185" spans="1:19" s="6" customFormat="1">
      <c r="A185" s="5">
        <f>'BASE SUELDOS'!A185</f>
        <v>1</v>
      </c>
      <c r="B185" s="8" t="s">
        <v>639</v>
      </c>
      <c r="C185" s="9">
        <f>'BASE SUELDOS'!B185</f>
        <v>0</v>
      </c>
      <c r="D185" s="6" t="str">
        <f>'BASE SUELDOS'!C185</f>
        <v>EMPLEADO 182</v>
      </c>
      <c r="E185" s="6">
        <f>'BASE SUELDOS'!D185</f>
        <v>0</v>
      </c>
      <c r="F185" s="6">
        <f>'BASE SUELDOS'!E185</f>
        <v>0</v>
      </c>
      <c r="G185" s="13">
        <f>'BASE SUELDOS'!I185</f>
        <v>0</v>
      </c>
      <c r="H185" s="14">
        <f t="shared" si="18"/>
        <v>0</v>
      </c>
      <c r="I185" s="14">
        <f t="shared" si="18"/>
        <v>0</v>
      </c>
      <c r="J185" s="14">
        <f t="shared" si="18"/>
        <v>0</v>
      </c>
      <c r="K185" s="14">
        <f t="shared" si="18"/>
        <v>0</v>
      </c>
      <c r="L185" s="14">
        <f t="shared" si="18"/>
        <v>0</v>
      </c>
      <c r="M185" s="14">
        <f t="shared" si="18"/>
        <v>0</v>
      </c>
      <c r="N185" s="14">
        <f t="shared" si="18"/>
        <v>0</v>
      </c>
      <c r="O185" s="14">
        <f t="shared" si="18"/>
        <v>0</v>
      </c>
      <c r="P185" s="14">
        <f t="shared" si="18"/>
        <v>0</v>
      </c>
      <c r="Q185" s="14">
        <f t="shared" si="18"/>
        <v>0</v>
      </c>
      <c r="R185" s="14">
        <f t="shared" si="18"/>
        <v>0</v>
      </c>
      <c r="S185" s="14">
        <f t="shared" si="18"/>
        <v>0</v>
      </c>
    </row>
    <row r="186" spans="1:19" s="6" customFormat="1">
      <c r="A186" s="5">
        <f>'BASE SUELDOS'!A186</f>
        <v>1</v>
      </c>
      <c r="B186" s="8" t="s">
        <v>639</v>
      </c>
      <c r="C186" s="9">
        <f>'BASE SUELDOS'!B186</f>
        <v>0</v>
      </c>
      <c r="D186" s="6" t="str">
        <f>'BASE SUELDOS'!C186</f>
        <v>EMPLEADO 183</v>
      </c>
      <c r="E186" s="6">
        <f>'BASE SUELDOS'!D186</f>
        <v>0</v>
      </c>
      <c r="F186" s="6">
        <f>'BASE SUELDOS'!E186</f>
        <v>0</v>
      </c>
      <c r="G186" s="13">
        <f>'BASE SUELDOS'!I186</f>
        <v>0</v>
      </c>
      <c r="H186" s="14">
        <f t="shared" si="18"/>
        <v>0</v>
      </c>
      <c r="I186" s="14">
        <f t="shared" si="18"/>
        <v>0</v>
      </c>
      <c r="J186" s="14">
        <f t="shared" si="18"/>
        <v>0</v>
      </c>
      <c r="K186" s="14">
        <f t="shared" si="18"/>
        <v>0</v>
      </c>
      <c r="L186" s="14">
        <f t="shared" si="18"/>
        <v>0</v>
      </c>
      <c r="M186" s="14">
        <f t="shared" si="18"/>
        <v>0</v>
      </c>
      <c r="N186" s="14">
        <f t="shared" si="18"/>
        <v>0</v>
      </c>
      <c r="O186" s="14">
        <f t="shared" si="18"/>
        <v>0</v>
      </c>
      <c r="P186" s="14">
        <f t="shared" si="18"/>
        <v>0</v>
      </c>
      <c r="Q186" s="14">
        <f t="shared" si="18"/>
        <v>0</v>
      </c>
      <c r="R186" s="14">
        <f t="shared" si="18"/>
        <v>0</v>
      </c>
      <c r="S186" s="14">
        <f t="shared" si="18"/>
        <v>0</v>
      </c>
    </row>
    <row r="187" spans="1:19" s="6" customFormat="1">
      <c r="A187" s="5">
        <f>'BASE SUELDOS'!A187</f>
        <v>1</v>
      </c>
      <c r="B187" s="8" t="s">
        <v>639</v>
      </c>
      <c r="C187" s="9">
        <f>'BASE SUELDOS'!B187</f>
        <v>0</v>
      </c>
      <c r="D187" s="6" t="str">
        <f>'BASE SUELDOS'!C187</f>
        <v>EMPLEADO 184</v>
      </c>
      <c r="E187" s="6">
        <f>'BASE SUELDOS'!D187</f>
        <v>0</v>
      </c>
      <c r="F187" s="6">
        <f>'BASE SUELDOS'!E187</f>
        <v>0</v>
      </c>
      <c r="G187" s="13">
        <f>'BASE SUELDOS'!I187</f>
        <v>0</v>
      </c>
      <c r="H187" s="14">
        <f t="shared" si="18"/>
        <v>0</v>
      </c>
      <c r="I187" s="14">
        <f t="shared" si="18"/>
        <v>0</v>
      </c>
      <c r="J187" s="14">
        <f t="shared" si="18"/>
        <v>0</v>
      </c>
      <c r="K187" s="14">
        <f t="shared" si="18"/>
        <v>0</v>
      </c>
      <c r="L187" s="14">
        <f t="shared" si="18"/>
        <v>0</v>
      </c>
      <c r="M187" s="14">
        <f t="shared" si="18"/>
        <v>0</v>
      </c>
      <c r="N187" s="14">
        <f t="shared" si="18"/>
        <v>0</v>
      </c>
      <c r="O187" s="14">
        <f t="shared" si="18"/>
        <v>0</v>
      </c>
      <c r="P187" s="14">
        <f t="shared" si="18"/>
        <v>0</v>
      </c>
      <c r="Q187" s="14">
        <f t="shared" si="18"/>
        <v>0</v>
      </c>
      <c r="R187" s="14">
        <f t="shared" si="18"/>
        <v>0</v>
      </c>
      <c r="S187" s="14">
        <f t="shared" si="18"/>
        <v>0</v>
      </c>
    </row>
    <row r="188" spans="1:19" s="6" customFormat="1">
      <c r="A188" s="5">
        <f>'BASE SUELDOS'!A188</f>
        <v>1</v>
      </c>
      <c r="B188" s="8" t="s">
        <v>639</v>
      </c>
      <c r="C188" s="9">
        <f>'BASE SUELDOS'!B188</f>
        <v>0</v>
      </c>
      <c r="D188" s="6" t="str">
        <f>'BASE SUELDOS'!C188</f>
        <v>EMPLEADO 185</v>
      </c>
      <c r="E188" s="6">
        <f>'BASE SUELDOS'!D188</f>
        <v>0</v>
      </c>
      <c r="F188" s="6">
        <f>'BASE SUELDOS'!E188</f>
        <v>0</v>
      </c>
      <c r="G188" s="13">
        <f>'BASE SUELDOS'!I188</f>
        <v>0</v>
      </c>
      <c r="H188" s="14">
        <f t="shared" si="18"/>
        <v>0</v>
      </c>
      <c r="I188" s="14">
        <f t="shared" si="18"/>
        <v>0</v>
      </c>
      <c r="J188" s="14">
        <f t="shared" si="18"/>
        <v>0</v>
      </c>
      <c r="K188" s="14">
        <f t="shared" si="18"/>
        <v>0</v>
      </c>
      <c r="L188" s="14">
        <f t="shared" si="18"/>
        <v>0</v>
      </c>
      <c r="M188" s="14">
        <f t="shared" si="18"/>
        <v>0</v>
      </c>
      <c r="N188" s="14">
        <f t="shared" si="18"/>
        <v>0</v>
      </c>
      <c r="O188" s="14">
        <f t="shared" si="18"/>
        <v>0</v>
      </c>
      <c r="P188" s="14">
        <f t="shared" si="18"/>
        <v>0</v>
      </c>
      <c r="Q188" s="14">
        <f t="shared" si="18"/>
        <v>0</v>
      </c>
      <c r="R188" s="14">
        <f t="shared" si="18"/>
        <v>0</v>
      </c>
      <c r="S188" s="14">
        <f t="shared" si="18"/>
        <v>0</v>
      </c>
    </row>
    <row r="189" spans="1:19" s="6" customFormat="1">
      <c r="A189" s="5">
        <f>'BASE SUELDOS'!A189</f>
        <v>1</v>
      </c>
      <c r="B189" s="8" t="s">
        <v>639</v>
      </c>
      <c r="C189" s="9">
        <f>'BASE SUELDOS'!B189</f>
        <v>0</v>
      </c>
      <c r="D189" s="6" t="str">
        <f>'BASE SUELDOS'!C189</f>
        <v>EMPLEADO 186</v>
      </c>
      <c r="E189" s="6">
        <f>'BASE SUELDOS'!D189</f>
        <v>0</v>
      </c>
      <c r="F189" s="6">
        <f>'BASE SUELDOS'!E189</f>
        <v>0</v>
      </c>
      <c r="G189" s="13">
        <f>'BASE SUELDOS'!I189</f>
        <v>0</v>
      </c>
      <c r="H189" s="14">
        <f t="shared" si="18"/>
        <v>0</v>
      </c>
      <c r="I189" s="14">
        <f t="shared" si="18"/>
        <v>0</v>
      </c>
      <c r="J189" s="14">
        <f t="shared" si="18"/>
        <v>0</v>
      </c>
      <c r="K189" s="14">
        <f t="shared" si="18"/>
        <v>0</v>
      </c>
      <c r="L189" s="14">
        <f t="shared" si="18"/>
        <v>0</v>
      </c>
      <c r="M189" s="14">
        <f t="shared" si="18"/>
        <v>0</v>
      </c>
      <c r="N189" s="14">
        <f t="shared" si="18"/>
        <v>0</v>
      </c>
      <c r="O189" s="14">
        <f t="shared" si="18"/>
        <v>0</v>
      </c>
      <c r="P189" s="14">
        <f t="shared" si="18"/>
        <v>0</v>
      </c>
      <c r="Q189" s="14">
        <f t="shared" si="18"/>
        <v>0</v>
      </c>
      <c r="R189" s="14">
        <f t="shared" si="18"/>
        <v>0</v>
      </c>
      <c r="S189" s="14">
        <f t="shared" si="18"/>
        <v>0</v>
      </c>
    </row>
    <row r="190" spans="1:19" s="6" customFormat="1">
      <c r="A190" s="5">
        <f>'BASE SUELDOS'!A190</f>
        <v>1</v>
      </c>
      <c r="B190" s="8" t="s">
        <v>639</v>
      </c>
      <c r="C190" s="9">
        <f>'BASE SUELDOS'!B190</f>
        <v>0</v>
      </c>
      <c r="D190" s="6" t="str">
        <f>'BASE SUELDOS'!C190</f>
        <v>EMPLEADO 187</v>
      </c>
      <c r="E190" s="6">
        <f>'BASE SUELDOS'!D190</f>
        <v>0</v>
      </c>
      <c r="F190" s="6">
        <f>'BASE SUELDOS'!E190</f>
        <v>0</v>
      </c>
      <c r="G190" s="13">
        <f>'BASE SUELDOS'!I190</f>
        <v>0</v>
      </c>
      <c r="H190" s="14">
        <f t="shared" si="18"/>
        <v>0</v>
      </c>
      <c r="I190" s="14">
        <f t="shared" si="18"/>
        <v>0</v>
      </c>
      <c r="J190" s="14">
        <f t="shared" si="18"/>
        <v>0</v>
      </c>
      <c r="K190" s="14">
        <f t="shared" si="18"/>
        <v>0</v>
      </c>
      <c r="L190" s="14">
        <f t="shared" si="18"/>
        <v>0</v>
      </c>
      <c r="M190" s="14">
        <f t="shared" si="18"/>
        <v>0</v>
      </c>
      <c r="N190" s="14">
        <f t="shared" si="18"/>
        <v>0</v>
      </c>
      <c r="O190" s="14">
        <f t="shared" si="18"/>
        <v>0</v>
      </c>
      <c r="P190" s="14">
        <f t="shared" si="18"/>
        <v>0</v>
      </c>
      <c r="Q190" s="14">
        <f t="shared" si="18"/>
        <v>0</v>
      </c>
      <c r="R190" s="14">
        <f t="shared" si="18"/>
        <v>0</v>
      </c>
      <c r="S190" s="14">
        <f t="shared" si="18"/>
        <v>0</v>
      </c>
    </row>
    <row r="191" spans="1:19" s="6" customFormat="1">
      <c r="A191" s="5">
        <f>'BASE SUELDOS'!A191</f>
        <v>1</v>
      </c>
      <c r="B191" s="8" t="s">
        <v>639</v>
      </c>
      <c r="C191" s="9">
        <f>'BASE SUELDOS'!B191</f>
        <v>0</v>
      </c>
      <c r="D191" s="6" t="str">
        <f>'BASE SUELDOS'!C191</f>
        <v>EMPLEADO 188</v>
      </c>
      <c r="E191" s="6">
        <f>'BASE SUELDOS'!D191</f>
        <v>0</v>
      </c>
      <c r="F191" s="6">
        <f>'BASE SUELDOS'!E191</f>
        <v>0</v>
      </c>
      <c r="G191" s="13">
        <f>'BASE SUELDOS'!I191</f>
        <v>0</v>
      </c>
      <c r="H191" s="14">
        <f t="shared" si="18"/>
        <v>0</v>
      </c>
      <c r="I191" s="14">
        <f t="shared" si="18"/>
        <v>0</v>
      </c>
      <c r="J191" s="14">
        <f t="shared" si="18"/>
        <v>0</v>
      </c>
      <c r="K191" s="14">
        <f t="shared" si="18"/>
        <v>0</v>
      </c>
      <c r="L191" s="14">
        <f t="shared" si="18"/>
        <v>0</v>
      </c>
      <c r="M191" s="14">
        <f t="shared" si="18"/>
        <v>0</v>
      </c>
      <c r="N191" s="14">
        <f t="shared" si="18"/>
        <v>0</v>
      </c>
      <c r="O191" s="14">
        <f t="shared" si="18"/>
        <v>0</v>
      </c>
      <c r="P191" s="14">
        <f t="shared" si="18"/>
        <v>0</v>
      </c>
      <c r="Q191" s="14">
        <f t="shared" si="18"/>
        <v>0</v>
      </c>
      <c r="R191" s="14">
        <f t="shared" si="18"/>
        <v>0</v>
      </c>
      <c r="S191" s="14">
        <f t="shared" si="18"/>
        <v>0</v>
      </c>
    </row>
    <row r="192" spans="1:19" s="6" customFormat="1">
      <c r="A192" s="5">
        <f>'BASE SUELDOS'!A192</f>
        <v>1</v>
      </c>
      <c r="B192" s="8" t="s">
        <v>639</v>
      </c>
      <c r="C192" s="9">
        <f>'BASE SUELDOS'!B192</f>
        <v>0</v>
      </c>
      <c r="D192" s="6" t="str">
        <f>'BASE SUELDOS'!C192</f>
        <v>EMPLEADO 189</v>
      </c>
      <c r="E192" s="6">
        <f>'BASE SUELDOS'!D192</f>
        <v>0</v>
      </c>
      <c r="F192" s="6">
        <f>'BASE SUELDOS'!E192</f>
        <v>0</v>
      </c>
      <c r="G192" s="13">
        <f>'BASE SUELDOS'!I192</f>
        <v>0</v>
      </c>
      <c r="H192" s="14">
        <f t="shared" si="18"/>
        <v>0</v>
      </c>
      <c r="I192" s="14">
        <f t="shared" si="18"/>
        <v>0</v>
      </c>
      <c r="J192" s="14">
        <f t="shared" si="18"/>
        <v>0</v>
      </c>
      <c r="K192" s="14">
        <f t="shared" si="18"/>
        <v>0</v>
      </c>
      <c r="L192" s="14">
        <f t="shared" si="18"/>
        <v>0</v>
      </c>
      <c r="M192" s="14">
        <f t="shared" si="18"/>
        <v>0</v>
      </c>
      <c r="N192" s="14">
        <f t="shared" si="18"/>
        <v>0</v>
      </c>
      <c r="O192" s="14">
        <f t="shared" si="18"/>
        <v>0</v>
      </c>
      <c r="P192" s="14">
        <f t="shared" si="18"/>
        <v>0</v>
      </c>
      <c r="Q192" s="14">
        <f t="shared" si="18"/>
        <v>0</v>
      </c>
      <c r="R192" s="14">
        <f t="shared" si="18"/>
        <v>0</v>
      </c>
      <c r="S192" s="14">
        <f t="shared" si="18"/>
        <v>0</v>
      </c>
    </row>
    <row r="193" spans="1:19" s="6" customFormat="1">
      <c r="A193" s="5">
        <f>'BASE SUELDOS'!A193</f>
        <v>1</v>
      </c>
      <c r="B193" s="8" t="s">
        <v>639</v>
      </c>
      <c r="C193" s="9">
        <f>'BASE SUELDOS'!B193</f>
        <v>0</v>
      </c>
      <c r="D193" s="6" t="str">
        <f>'BASE SUELDOS'!C193</f>
        <v>EMPLEADO 190</v>
      </c>
      <c r="E193" s="6">
        <f>'BASE SUELDOS'!D193</f>
        <v>0</v>
      </c>
      <c r="F193" s="6">
        <f>'BASE SUELDOS'!E193</f>
        <v>0</v>
      </c>
      <c r="G193" s="13">
        <f>'BASE SUELDOS'!I193</f>
        <v>0</v>
      </c>
      <c r="H193" s="14">
        <f t="shared" si="18"/>
        <v>0</v>
      </c>
      <c r="I193" s="14">
        <f t="shared" si="18"/>
        <v>0</v>
      </c>
      <c r="J193" s="14">
        <f t="shared" si="18"/>
        <v>0</v>
      </c>
      <c r="K193" s="14">
        <f t="shared" si="18"/>
        <v>0</v>
      </c>
      <c r="L193" s="14">
        <f t="shared" si="18"/>
        <v>0</v>
      </c>
      <c r="M193" s="14">
        <f t="shared" si="18"/>
        <v>0</v>
      </c>
      <c r="N193" s="14">
        <f t="shared" si="18"/>
        <v>0</v>
      </c>
      <c r="O193" s="14">
        <f t="shared" si="18"/>
        <v>0</v>
      </c>
      <c r="P193" s="14">
        <f t="shared" si="18"/>
        <v>0</v>
      </c>
      <c r="Q193" s="14">
        <f t="shared" si="18"/>
        <v>0</v>
      </c>
      <c r="R193" s="14">
        <f t="shared" si="18"/>
        <v>0</v>
      </c>
      <c r="S193" s="14">
        <f t="shared" si="18"/>
        <v>0</v>
      </c>
    </row>
    <row r="194" spans="1:19" s="6" customFormat="1">
      <c r="A194" s="5">
        <f>'BASE SUELDOS'!A194</f>
        <v>1</v>
      </c>
      <c r="B194" s="8" t="s">
        <v>639</v>
      </c>
      <c r="C194" s="9">
        <f>'BASE SUELDOS'!B194</f>
        <v>0</v>
      </c>
      <c r="D194" s="6" t="str">
        <f>'BASE SUELDOS'!C194</f>
        <v>EMPLEADO 191</v>
      </c>
      <c r="E194" s="6">
        <f>'BASE SUELDOS'!D194</f>
        <v>0</v>
      </c>
      <c r="F194" s="6">
        <f>'BASE SUELDOS'!E194</f>
        <v>0</v>
      </c>
      <c r="G194" s="13">
        <f>'BASE SUELDOS'!I194</f>
        <v>0</v>
      </c>
      <c r="H194" s="14">
        <f t="shared" ref="H194:S203" si="19">(IF($G194&gt;_25_Veces_SMGDF,_25_Veces_SMGDF,$G194))*H$2*Pres._Dinero</f>
        <v>0</v>
      </c>
      <c r="I194" s="14">
        <f t="shared" si="19"/>
        <v>0</v>
      </c>
      <c r="J194" s="14">
        <f t="shared" si="19"/>
        <v>0</v>
      </c>
      <c r="K194" s="14">
        <f t="shared" si="19"/>
        <v>0</v>
      </c>
      <c r="L194" s="14">
        <f t="shared" si="19"/>
        <v>0</v>
      </c>
      <c r="M194" s="14">
        <f t="shared" si="19"/>
        <v>0</v>
      </c>
      <c r="N194" s="14">
        <f t="shared" si="19"/>
        <v>0</v>
      </c>
      <c r="O194" s="14">
        <f t="shared" si="19"/>
        <v>0</v>
      </c>
      <c r="P194" s="14">
        <f t="shared" si="19"/>
        <v>0</v>
      </c>
      <c r="Q194" s="14">
        <f t="shared" si="19"/>
        <v>0</v>
      </c>
      <c r="R194" s="14">
        <f t="shared" si="19"/>
        <v>0</v>
      </c>
      <c r="S194" s="14">
        <f t="shared" si="19"/>
        <v>0</v>
      </c>
    </row>
    <row r="195" spans="1:19" s="6" customFormat="1">
      <c r="A195" s="5">
        <f>'BASE SUELDOS'!A195</f>
        <v>1</v>
      </c>
      <c r="B195" s="8" t="s">
        <v>639</v>
      </c>
      <c r="C195" s="9">
        <f>'BASE SUELDOS'!B195</f>
        <v>0</v>
      </c>
      <c r="D195" s="6" t="str">
        <f>'BASE SUELDOS'!C195</f>
        <v>EMPLEADO 192</v>
      </c>
      <c r="E195" s="6">
        <f>'BASE SUELDOS'!D195</f>
        <v>0</v>
      </c>
      <c r="F195" s="6">
        <f>'BASE SUELDOS'!E195</f>
        <v>0</v>
      </c>
      <c r="G195" s="13">
        <f>'BASE SUELDOS'!I195</f>
        <v>0</v>
      </c>
      <c r="H195" s="14">
        <f t="shared" si="19"/>
        <v>0</v>
      </c>
      <c r="I195" s="14">
        <f t="shared" si="19"/>
        <v>0</v>
      </c>
      <c r="J195" s="14">
        <f t="shared" si="19"/>
        <v>0</v>
      </c>
      <c r="K195" s="14">
        <f t="shared" si="19"/>
        <v>0</v>
      </c>
      <c r="L195" s="14">
        <f t="shared" si="19"/>
        <v>0</v>
      </c>
      <c r="M195" s="14">
        <f t="shared" si="19"/>
        <v>0</v>
      </c>
      <c r="N195" s="14">
        <f t="shared" si="19"/>
        <v>0</v>
      </c>
      <c r="O195" s="14">
        <f t="shared" si="19"/>
        <v>0</v>
      </c>
      <c r="P195" s="14">
        <f t="shared" si="19"/>
        <v>0</v>
      </c>
      <c r="Q195" s="14">
        <f t="shared" si="19"/>
        <v>0</v>
      </c>
      <c r="R195" s="14">
        <f t="shared" si="19"/>
        <v>0</v>
      </c>
      <c r="S195" s="14">
        <f t="shared" si="19"/>
        <v>0</v>
      </c>
    </row>
    <row r="196" spans="1:19" s="6" customFormat="1">
      <c r="A196" s="5">
        <f>'BASE SUELDOS'!A196</f>
        <v>1</v>
      </c>
      <c r="B196" s="8" t="s">
        <v>639</v>
      </c>
      <c r="C196" s="9">
        <f>'BASE SUELDOS'!B196</f>
        <v>0</v>
      </c>
      <c r="D196" s="6" t="str">
        <f>'BASE SUELDOS'!C196</f>
        <v>EMPLEADO 193</v>
      </c>
      <c r="E196" s="6">
        <f>'BASE SUELDOS'!D196</f>
        <v>0</v>
      </c>
      <c r="F196" s="6">
        <f>'BASE SUELDOS'!E196</f>
        <v>0</v>
      </c>
      <c r="G196" s="13">
        <f>'BASE SUELDOS'!I196</f>
        <v>0</v>
      </c>
      <c r="H196" s="14">
        <f t="shared" si="19"/>
        <v>0</v>
      </c>
      <c r="I196" s="14">
        <f t="shared" si="19"/>
        <v>0</v>
      </c>
      <c r="J196" s="14">
        <f t="shared" si="19"/>
        <v>0</v>
      </c>
      <c r="K196" s="14">
        <f t="shared" si="19"/>
        <v>0</v>
      </c>
      <c r="L196" s="14">
        <f t="shared" si="19"/>
        <v>0</v>
      </c>
      <c r="M196" s="14">
        <f t="shared" si="19"/>
        <v>0</v>
      </c>
      <c r="N196" s="14">
        <f t="shared" si="19"/>
        <v>0</v>
      </c>
      <c r="O196" s="14">
        <f t="shared" si="19"/>
        <v>0</v>
      </c>
      <c r="P196" s="14">
        <f t="shared" si="19"/>
        <v>0</v>
      </c>
      <c r="Q196" s="14">
        <f t="shared" si="19"/>
        <v>0</v>
      </c>
      <c r="R196" s="14">
        <f t="shared" si="19"/>
        <v>0</v>
      </c>
      <c r="S196" s="14">
        <f t="shared" si="19"/>
        <v>0</v>
      </c>
    </row>
    <row r="197" spans="1:19" s="6" customFormat="1">
      <c r="A197" s="5">
        <f>'BASE SUELDOS'!A197</f>
        <v>1</v>
      </c>
      <c r="B197" s="8" t="s">
        <v>639</v>
      </c>
      <c r="C197" s="9">
        <f>'BASE SUELDOS'!B197</f>
        <v>0</v>
      </c>
      <c r="D197" s="6" t="str">
        <f>'BASE SUELDOS'!C197</f>
        <v>EMPLEADO 194</v>
      </c>
      <c r="E197" s="6">
        <f>'BASE SUELDOS'!D197</f>
        <v>0</v>
      </c>
      <c r="F197" s="6">
        <f>'BASE SUELDOS'!E197</f>
        <v>0</v>
      </c>
      <c r="G197" s="13">
        <f>'BASE SUELDOS'!I197</f>
        <v>0</v>
      </c>
      <c r="H197" s="14">
        <f t="shared" si="19"/>
        <v>0</v>
      </c>
      <c r="I197" s="14">
        <f t="shared" si="19"/>
        <v>0</v>
      </c>
      <c r="J197" s="14">
        <f t="shared" si="19"/>
        <v>0</v>
      </c>
      <c r="K197" s="14">
        <f t="shared" si="19"/>
        <v>0</v>
      </c>
      <c r="L197" s="14">
        <f t="shared" si="19"/>
        <v>0</v>
      </c>
      <c r="M197" s="14">
        <f t="shared" si="19"/>
        <v>0</v>
      </c>
      <c r="N197" s="14">
        <f t="shared" si="19"/>
        <v>0</v>
      </c>
      <c r="O197" s="14">
        <f t="shared" si="19"/>
        <v>0</v>
      </c>
      <c r="P197" s="14">
        <f t="shared" si="19"/>
        <v>0</v>
      </c>
      <c r="Q197" s="14">
        <f t="shared" si="19"/>
        <v>0</v>
      </c>
      <c r="R197" s="14">
        <f t="shared" si="19"/>
        <v>0</v>
      </c>
      <c r="S197" s="14">
        <f t="shared" si="19"/>
        <v>0</v>
      </c>
    </row>
    <row r="198" spans="1:19" s="6" customFormat="1">
      <c r="A198" s="5">
        <f>'BASE SUELDOS'!A198</f>
        <v>1</v>
      </c>
      <c r="B198" s="8" t="s">
        <v>639</v>
      </c>
      <c r="C198" s="9">
        <f>'BASE SUELDOS'!B198</f>
        <v>0</v>
      </c>
      <c r="D198" s="6" t="str">
        <f>'BASE SUELDOS'!C198</f>
        <v>EMPLEADO 195</v>
      </c>
      <c r="E198" s="6">
        <f>'BASE SUELDOS'!D198</f>
        <v>0</v>
      </c>
      <c r="F198" s="6">
        <f>'BASE SUELDOS'!E198</f>
        <v>0</v>
      </c>
      <c r="G198" s="13">
        <f>'BASE SUELDOS'!I198</f>
        <v>0</v>
      </c>
      <c r="H198" s="14">
        <f t="shared" si="19"/>
        <v>0</v>
      </c>
      <c r="I198" s="14">
        <f t="shared" si="19"/>
        <v>0</v>
      </c>
      <c r="J198" s="14">
        <f t="shared" si="19"/>
        <v>0</v>
      </c>
      <c r="K198" s="14">
        <f t="shared" si="19"/>
        <v>0</v>
      </c>
      <c r="L198" s="14">
        <f t="shared" si="19"/>
        <v>0</v>
      </c>
      <c r="M198" s="14">
        <f t="shared" si="19"/>
        <v>0</v>
      </c>
      <c r="N198" s="14">
        <f t="shared" si="19"/>
        <v>0</v>
      </c>
      <c r="O198" s="14">
        <f t="shared" si="19"/>
        <v>0</v>
      </c>
      <c r="P198" s="14">
        <f t="shared" si="19"/>
        <v>0</v>
      </c>
      <c r="Q198" s="14">
        <f t="shared" si="19"/>
        <v>0</v>
      </c>
      <c r="R198" s="14">
        <f t="shared" si="19"/>
        <v>0</v>
      </c>
      <c r="S198" s="14">
        <f t="shared" si="19"/>
        <v>0</v>
      </c>
    </row>
    <row r="199" spans="1:19" s="6" customFormat="1">
      <c r="A199" s="5">
        <f>'BASE SUELDOS'!A199</f>
        <v>1</v>
      </c>
      <c r="B199" s="8" t="s">
        <v>639</v>
      </c>
      <c r="C199" s="9">
        <f>'BASE SUELDOS'!B199</f>
        <v>0</v>
      </c>
      <c r="D199" s="6" t="str">
        <f>'BASE SUELDOS'!C199</f>
        <v>EMPLEADO 196</v>
      </c>
      <c r="E199" s="6">
        <f>'BASE SUELDOS'!D199</f>
        <v>0</v>
      </c>
      <c r="F199" s="6">
        <f>'BASE SUELDOS'!E199</f>
        <v>0</v>
      </c>
      <c r="G199" s="13">
        <f>'BASE SUELDOS'!I199</f>
        <v>0</v>
      </c>
      <c r="H199" s="14">
        <f t="shared" si="19"/>
        <v>0</v>
      </c>
      <c r="I199" s="14">
        <f t="shared" si="19"/>
        <v>0</v>
      </c>
      <c r="J199" s="14">
        <f t="shared" si="19"/>
        <v>0</v>
      </c>
      <c r="K199" s="14">
        <f t="shared" si="19"/>
        <v>0</v>
      </c>
      <c r="L199" s="14">
        <f t="shared" si="19"/>
        <v>0</v>
      </c>
      <c r="M199" s="14">
        <f t="shared" si="19"/>
        <v>0</v>
      </c>
      <c r="N199" s="14">
        <f t="shared" si="19"/>
        <v>0</v>
      </c>
      <c r="O199" s="14">
        <f t="shared" si="19"/>
        <v>0</v>
      </c>
      <c r="P199" s="14">
        <f t="shared" si="19"/>
        <v>0</v>
      </c>
      <c r="Q199" s="14">
        <f t="shared" si="19"/>
        <v>0</v>
      </c>
      <c r="R199" s="14">
        <f t="shared" si="19"/>
        <v>0</v>
      </c>
      <c r="S199" s="14">
        <f t="shared" si="19"/>
        <v>0</v>
      </c>
    </row>
    <row r="200" spans="1:19" s="6" customFormat="1">
      <c r="A200" s="5">
        <f>'BASE SUELDOS'!A200</f>
        <v>1</v>
      </c>
      <c r="B200" s="8" t="s">
        <v>639</v>
      </c>
      <c r="C200" s="9">
        <f>'BASE SUELDOS'!B200</f>
        <v>0</v>
      </c>
      <c r="D200" s="6" t="str">
        <f>'BASE SUELDOS'!C200</f>
        <v>EMPLEADO 197</v>
      </c>
      <c r="E200" s="6">
        <f>'BASE SUELDOS'!D200</f>
        <v>0</v>
      </c>
      <c r="F200" s="6">
        <f>'BASE SUELDOS'!E200</f>
        <v>0</v>
      </c>
      <c r="G200" s="13">
        <f>'BASE SUELDOS'!I200</f>
        <v>0</v>
      </c>
      <c r="H200" s="14">
        <f t="shared" si="19"/>
        <v>0</v>
      </c>
      <c r="I200" s="14">
        <f t="shared" si="19"/>
        <v>0</v>
      </c>
      <c r="J200" s="14">
        <f t="shared" si="19"/>
        <v>0</v>
      </c>
      <c r="K200" s="14">
        <f t="shared" si="19"/>
        <v>0</v>
      </c>
      <c r="L200" s="14">
        <f t="shared" si="19"/>
        <v>0</v>
      </c>
      <c r="M200" s="14">
        <f t="shared" si="19"/>
        <v>0</v>
      </c>
      <c r="N200" s="14">
        <f t="shared" si="19"/>
        <v>0</v>
      </c>
      <c r="O200" s="14">
        <f t="shared" si="19"/>
        <v>0</v>
      </c>
      <c r="P200" s="14">
        <f t="shared" si="19"/>
        <v>0</v>
      </c>
      <c r="Q200" s="14">
        <f t="shared" si="19"/>
        <v>0</v>
      </c>
      <c r="R200" s="14">
        <f t="shared" si="19"/>
        <v>0</v>
      </c>
      <c r="S200" s="14">
        <f t="shared" si="19"/>
        <v>0</v>
      </c>
    </row>
    <row r="201" spans="1:19" s="6" customFormat="1">
      <c r="A201" s="5">
        <f>'BASE SUELDOS'!A201</f>
        <v>1</v>
      </c>
      <c r="B201" s="8" t="s">
        <v>639</v>
      </c>
      <c r="C201" s="9">
        <f>'BASE SUELDOS'!B201</f>
        <v>0</v>
      </c>
      <c r="D201" s="6" t="str">
        <f>'BASE SUELDOS'!C201</f>
        <v>EMPLEADO 198</v>
      </c>
      <c r="E201" s="6">
        <f>'BASE SUELDOS'!D201</f>
        <v>0</v>
      </c>
      <c r="F201" s="6">
        <f>'BASE SUELDOS'!E201</f>
        <v>0</v>
      </c>
      <c r="G201" s="13">
        <f>'BASE SUELDOS'!I201</f>
        <v>0</v>
      </c>
      <c r="H201" s="14">
        <f t="shared" si="19"/>
        <v>0</v>
      </c>
      <c r="I201" s="14">
        <f t="shared" si="19"/>
        <v>0</v>
      </c>
      <c r="J201" s="14">
        <f t="shared" si="19"/>
        <v>0</v>
      </c>
      <c r="K201" s="14">
        <f t="shared" si="19"/>
        <v>0</v>
      </c>
      <c r="L201" s="14">
        <f t="shared" si="19"/>
        <v>0</v>
      </c>
      <c r="M201" s="14">
        <f t="shared" si="19"/>
        <v>0</v>
      </c>
      <c r="N201" s="14">
        <f t="shared" si="19"/>
        <v>0</v>
      </c>
      <c r="O201" s="14">
        <f t="shared" si="19"/>
        <v>0</v>
      </c>
      <c r="P201" s="14">
        <f t="shared" si="19"/>
        <v>0</v>
      </c>
      <c r="Q201" s="14">
        <f t="shared" si="19"/>
        <v>0</v>
      </c>
      <c r="R201" s="14">
        <f t="shared" si="19"/>
        <v>0</v>
      </c>
      <c r="S201" s="14">
        <f t="shared" si="19"/>
        <v>0</v>
      </c>
    </row>
    <row r="202" spans="1:19" s="6" customFormat="1">
      <c r="A202" s="5">
        <f>'BASE SUELDOS'!A202</f>
        <v>1</v>
      </c>
      <c r="B202" s="8" t="s">
        <v>639</v>
      </c>
      <c r="C202" s="9">
        <f>'BASE SUELDOS'!B202</f>
        <v>0</v>
      </c>
      <c r="D202" s="6" t="str">
        <f>'BASE SUELDOS'!C202</f>
        <v>EMPLEADO 199</v>
      </c>
      <c r="E202" s="6">
        <f>'BASE SUELDOS'!D202</f>
        <v>0</v>
      </c>
      <c r="F202" s="6">
        <f>'BASE SUELDOS'!E202</f>
        <v>0</v>
      </c>
      <c r="G202" s="13">
        <f>'BASE SUELDOS'!I202</f>
        <v>0</v>
      </c>
      <c r="H202" s="14">
        <f t="shared" si="19"/>
        <v>0</v>
      </c>
      <c r="I202" s="14">
        <f t="shared" si="19"/>
        <v>0</v>
      </c>
      <c r="J202" s="14">
        <f t="shared" si="19"/>
        <v>0</v>
      </c>
      <c r="K202" s="14">
        <f t="shared" si="19"/>
        <v>0</v>
      </c>
      <c r="L202" s="14">
        <f t="shared" si="19"/>
        <v>0</v>
      </c>
      <c r="M202" s="14">
        <f t="shared" si="19"/>
        <v>0</v>
      </c>
      <c r="N202" s="14">
        <f t="shared" si="19"/>
        <v>0</v>
      </c>
      <c r="O202" s="14">
        <f t="shared" si="19"/>
        <v>0</v>
      </c>
      <c r="P202" s="14">
        <f t="shared" si="19"/>
        <v>0</v>
      </c>
      <c r="Q202" s="14">
        <f t="shared" si="19"/>
        <v>0</v>
      </c>
      <c r="R202" s="14">
        <f t="shared" si="19"/>
        <v>0</v>
      </c>
      <c r="S202" s="14">
        <f t="shared" si="19"/>
        <v>0</v>
      </c>
    </row>
    <row r="203" spans="1:19" s="6" customFormat="1">
      <c r="A203" s="5">
        <f>'BASE SUELDOS'!A203</f>
        <v>1</v>
      </c>
      <c r="B203" s="8" t="s">
        <v>639</v>
      </c>
      <c r="C203" s="9">
        <f>'BASE SUELDOS'!B203</f>
        <v>0</v>
      </c>
      <c r="D203" s="6" t="str">
        <f>'BASE SUELDOS'!C203</f>
        <v>EMPLEADO 200</v>
      </c>
      <c r="E203" s="6">
        <f>'BASE SUELDOS'!D203</f>
        <v>0</v>
      </c>
      <c r="F203" s="6">
        <f>'BASE SUELDOS'!E203</f>
        <v>0</v>
      </c>
      <c r="G203" s="13">
        <f>'BASE SUELDOS'!I203</f>
        <v>0</v>
      </c>
      <c r="H203" s="14">
        <f t="shared" si="19"/>
        <v>0</v>
      </c>
      <c r="I203" s="14">
        <f t="shared" si="19"/>
        <v>0</v>
      </c>
      <c r="J203" s="14">
        <f t="shared" si="19"/>
        <v>0</v>
      </c>
      <c r="K203" s="14">
        <f t="shared" si="19"/>
        <v>0</v>
      </c>
      <c r="L203" s="14">
        <f t="shared" si="19"/>
        <v>0</v>
      </c>
      <c r="M203" s="14">
        <f t="shared" si="19"/>
        <v>0</v>
      </c>
      <c r="N203" s="14">
        <f t="shared" si="19"/>
        <v>0</v>
      </c>
      <c r="O203" s="14">
        <f t="shared" si="19"/>
        <v>0</v>
      </c>
      <c r="P203" s="14">
        <f t="shared" si="19"/>
        <v>0</v>
      </c>
      <c r="Q203" s="14">
        <f t="shared" si="19"/>
        <v>0</v>
      </c>
      <c r="R203" s="14">
        <f t="shared" si="19"/>
        <v>0</v>
      </c>
      <c r="S203" s="14">
        <f t="shared" si="19"/>
        <v>0</v>
      </c>
    </row>
    <row r="204" spans="1:19" s="6" customFormat="1">
      <c r="A204" s="5">
        <f>'BASE SUELDOS'!A204</f>
        <v>1</v>
      </c>
      <c r="B204" s="8" t="s">
        <v>639</v>
      </c>
      <c r="C204" s="9">
        <f>'BASE SUELDOS'!B204</f>
        <v>0</v>
      </c>
      <c r="D204" s="6" t="str">
        <f>'BASE SUELDOS'!C204</f>
        <v>EMPLEADO 201</v>
      </c>
      <c r="E204" s="6">
        <f>'BASE SUELDOS'!D204</f>
        <v>0</v>
      </c>
      <c r="F204" s="6">
        <f>'BASE SUELDOS'!E204</f>
        <v>0</v>
      </c>
      <c r="G204" s="13">
        <f>'BASE SUELDOS'!I204</f>
        <v>0</v>
      </c>
      <c r="H204" s="14">
        <f t="shared" ref="H204:S213" si="20">(IF($G204&gt;_25_Veces_SMGDF,_25_Veces_SMGDF,$G204))*H$2*Pres._Dinero</f>
        <v>0</v>
      </c>
      <c r="I204" s="14">
        <f t="shared" si="20"/>
        <v>0</v>
      </c>
      <c r="J204" s="14">
        <f t="shared" si="20"/>
        <v>0</v>
      </c>
      <c r="K204" s="14">
        <f t="shared" si="20"/>
        <v>0</v>
      </c>
      <c r="L204" s="14">
        <f t="shared" si="20"/>
        <v>0</v>
      </c>
      <c r="M204" s="14">
        <f t="shared" si="20"/>
        <v>0</v>
      </c>
      <c r="N204" s="14">
        <f t="shared" si="20"/>
        <v>0</v>
      </c>
      <c r="O204" s="14">
        <f t="shared" si="20"/>
        <v>0</v>
      </c>
      <c r="P204" s="14">
        <f t="shared" si="20"/>
        <v>0</v>
      </c>
      <c r="Q204" s="14">
        <f t="shared" si="20"/>
        <v>0</v>
      </c>
      <c r="R204" s="14">
        <f t="shared" si="20"/>
        <v>0</v>
      </c>
      <c r="S204" s="14">
        <f t="shared" si="20"/>
        <v>0</v>
      </c>
    </row>
    <row r="205" spans="1:19" s="6" customFormat="1">
      <c r="A205" s="5">
        <f>'BASE SUELDOS'!A205</f>
        <v>1</v>
      </c>
      <c r="B205" s="8" t="s">
        <v>639</v>
      </c>
      <c r="C205" s="9">
        <f>'BASE SUELDOS'!B205</f>
        <v>0</v>
      </c>
      <c r="D205" s="6" t="str">
        <f>'BASE SUELDOS'!C205</f>
        <v>EMPLEADO 202</v>
      </c>
      <c r="E205" s="6">
        <f>'BASE SUELDOS'!D205</f>
        <v>0</v>
      </c>
      <c r="F205" s="6">
        <f>'BASE SUELDOS'!E205</f>
        <v>0</v>
      </c>
      <c r="G205" s="13">
        <f>'BASE SUELDOS'!I205</f>
        <v>0</v>
      </c>
      <c r="H205" s="14">
        <f t="shared" si="20"/>
        <v>0</v>
      </c>
      <c r="I205" s="14">
        <f t="shared" si="20"/>
        <v>0</v>
      </c>
      <c r="J205" s="14">
        <f t="shared" si="20"/>
        <v>0</v>
      </c>
      <c r="K205" s="14">
        <f t="shared" si="20"/>
        <v>0</v>
      </c>
      <c r="L205" s="14">
        <f t="shared" si="20"/>
        <v>0</v>
      </c>
      <c r="M205" s="14">
        <f t="shared" si="20"/>
        <v>0</v>
      </c>
      <c r="N205" s="14">
        <f t="shared" si="20"/>
        <v>0</v>
      </c>
      <c r="O205" s="14">
        <f t="shared" si="20"/>
        <v>0</v>
      </c>
      <c r="P205" s="14">
        <f t="shared" si="20"/>
        <v>0</v>
      </c>
      <c r="Q205" s="14">
        <f t="shared" si="20"/>
        <v>0</v>
      </c>
      <c r="R205" s="14">
        <f t="shared" si="20"/>
        <v>0</v>
      </c>
      <c r="S205" s="14">
        <f t="shared" si="20"/>
        <v>0</v>
      </c>
    </row>
    <row r="206" spans="1:19" s="6" customFormat="1">
      <c r="A206" s="5">
        <f>'BASE SUELDOS'!A206</f>
        <v>1</v>
      </c>
      <c r="B206" s="8" t="s">
        <v>639</v>
      </c>
      <c r="C206" s="9">
        <f>'BASE SUELDOS'!B206</f>
        <v>0</v>
      </c>
      <c r="D206" s="6" t="str">
        <f>'BASE SUELDOS'!C206</f>
        <v>EMPLEADO 203</v>
      </c>
      <c r="E206" s="6">
        <f>'BASE SUELDOS'!D206</f>
        <v>0</v>
      </c>
      <c r="F206" s="6">
        <f>'BASE SUELDOS'!E206</f>
        <v>0</v>
      </c>
      <c r="G206" s="13">
        <f>'BASE SUELDOS'!I206</f>
        <v>0</v>
      </c>
      <c r="H206" s="14">
        <f t="shared" si="20"/>
        <v>0</v>
      </c>
      <c r="I206" s="14">
        <f t="shared" si="20"/>
        <v>0</v>
      </c>
      <c r="J206" s="14">
        <f t="shared" si="20"/>
        <v>0</v>
      </c>
      <c r="K206" s="14">
        <f t="shared" si="20"/>
        <v>0</v>
      </c>
      <c r="L206" s="14">
        <f t="shared" si="20"/>
        <v>0</v>
      </c>
      <c r="M206" s="14">
        <f t="shared" si="20"/>
        <v>0</v>
      </c>
      <c r="N206" s="14">
        <f t="shared" si="20"/>
        <v>0</v>
      </c>
      <c r="O206" s="14">
        <f t="shared" si="20"/>
        <v>0</v>
      </c>
      <c r="P206" s="14">
        <f t="shared" si="20"/>
        <v>0</v>
      </c>
      <c r="Q206" s="14">
        <f t="shared" si="20"/>
        <v>0</v>
      </c>
      <c r="R206" s="14">
        <f t="shared" si="20"/>
        <v>0</v>
      </c>
      <c r="S206" s="14">
        <f t="shared" si="20"/>
        <v>0</v>
      </c>
    </row>
    <row r="207" spans="1:19" s="6" customFormat="1">
      <c r="A207" s="5">
        <f>'BASE SUELDOS'!A207</f>
        <v>1</v>
      </c>
      <c r="B207" s="8" t="s">
        <v>639</v>
      </c>
      <c r="C207" s="9">
        <f>'BASE SUELDOS'!B207</f>
        <v>0</v>
      </c>
      <c r="D207" s="6" t="str">
        <f>'BASE SUELDOS'!C207</f>
        <v>EMPLEADO 204</v>
      </c>
      <c r="E207" s="6">
        <f>'BASE SUELDOS'!D207</f>
        <v>0</v>
      </c>
      <c r="F207" s="6">
        <f>'BASE SUELDOS'!E207</f>
        <v>0</v>
      </c>
      <c r="G207" s="13">
        <f>'BASE SUELDOS'!I207</f>
        <v>0</v>
      </c>
      <c r="H207" s="14">
        <f t="shared" si="20"/>
        <v>0</v>
      </c>
      <c r="I207" s="14">
        <f t="shared" si="20"/>
        <v>0</v>
      </c>
      <c r="J207" s="14">
        <f t="shared" si="20"/>
        <v>0</v>
      </c>
      <c r="K207" s="14">
        <f t="shared" si="20"/>
        <v>0</v>
      </c>
      <c r="L207" s="14">
        <f t="shared" si="20"/>
        <v>0</v>
      </c>
      <c r="M207" s="14">
        <f t="shared" si="20"/>
        <v>0</v>
      </c>
      <c r="N207" s="14">
        <f t="shared" si="20"/>
        <v>0</v>
      </c>
      <c r="O207" s="14">
        <f t="shared" si="20"/>
        <v>0</v>
      </c>
      <c r="P207" s="14">
        <f t="shared" si="20"/>
        <v>0</v>
      </c>
      <c r="Q207" s="14">
        <f t="shared" si="20"/>
        <v>0</v>
      </c>
      <c r="R207" s="14">
        <f t="shared" si="20"/>
        <v>0</v>
      </c>
      <c r="S207" s="14">
        <f t="shared" si="20"/>
        <v>0</v>
      </c>
    </row>
    <row r="208" spans="1:19" s="6" customFormat="1">
      <c r="A208" s="5">
        <f>'BASE SUELDOS'!A208</f>
        <v>1</v>
      </c>
      <c r="B208" s="8" t="s">
        <v>639</v>
      </c>
      <c r="C208" s="9">
        <f>'BASE SUELDOS'!B208</f>
        <v>0</v>
      </c>
      <c r="D208" s="6" t="str">
        <f>'BASE SUELDOS'!C208</f>
        <v>EMPLEADO 205</v>
      </c>
      <c r="E208" s="6">
        <f>'BASE SUELDOS'!D208</f>
        <v>0</v>
      </c>
      <c r="F208" s="6">
        <f>'BASE SUELDOS'!E208</f>
        <v>0</v>
      </c>
      <c r="G208" s="13">
        <f>'BASE SUELDOS'!I208</f>
        <v>0</v>
      </c>
      <c r="H208" s="14">
        <f t="shared" si="20"/>
        <v>0</v>
      </c>
      <c r="I208" s="14">
        <f t="shared" si="20"/>
        <v>0</v>
      </c>
      <c r="J208" s="14">
        <f t="shared" si="20"/>
        <v>0</v>
      </c>
      <c r="K208" s="14">
        <f t="shared" si="20"/>
        <v>0</v>
      </c>
      <c r="L208" s="14">
        <f t="shared" si="20"/>
        <v>0</v>
      </c>
      <c r="M208" s="14">
        <f t="shared" si="20"/>
        <v>0</v>
      </c>
      <c r="N208" s="14">
        <f t="shared" si="20"/>
        <v>0</v>
      </c>
      <c r="O208" s="14">
        <f t="shared" si="20"/>
        <v>0</v>
      </c>
      <c r="P208" s="14">
        <f t="shared" si="20"/>
        <v>0</v>
      </c>
      <c r="Q208" s="14">
        <f t="shared" si="20"/>
        <v>0</v>
      </c>
      <c r="R208" s="14">
        <f t="shared" si="20"/>
        <v>0</v>
      </c>
      <c r="S208" s="14">
        <f t="shared" si="20"/>
        <v>0</v>
      </c>
    </row>
    <row r="209" spans="1:19" s="6" customFormat="1">
      <c r="A209" s="5">
        <f>'BASE SUELDOS'!A209</f>
        <v>1</v>
      </c>
      <c r="B209" s="8" t="s">
        <v>639</v>
      </c>
      <c r="C209" s="9">
        <f>'BASE SUELDOS'!B209</f>
        <v>0</v>
      </c>
      <c r="D209" s="6" t="str">
        <f>'BASE SUELDOS'!C209</f>
        <v>EMPLEADO 206</v>
      </c>
      <c r="E209" s="6">
        <f>'BASE SUELDOS'!D209</f>
        <v>0</v>
      </c>
      <c r="F209" s="6">
        <f>'BASE SUELDOS'!E209</f>
        <v>0</v>
      </c>
      <c r="G209" s="13">
        <f>'BASE SUELDOS'!I209</f>
        <v>0</v>
      </c>
      <c r="H209" s="14">
        <f t="shared" si="20"/>
        <v>0</v>
      </c>
      <c r="I209" s="14">
        <f t="shared" si="20"/>
        <v>0</v>
      </c>
      <c r="J209" s="14">
        <f t="shared" si="20"/>
        <v>0</v>
      </c>
      <c r="K209" s="14">
        <f t="shared" si="20"/>
        <v>0</v>
      </c>
      <c r="L209" s="14">
        <f t="shared" si="20"/>
        <v>0</v>
      </c>
      <c r="M209" s="14">
        <f t="shared" si="20"/>
        <v>0</v>
      </c>
      <c r="N209" s="14">
        <f t="shared" si="20"/>
        <v>0</v>
      </c>
      <c r="O209" s="14">
        <f t="shared" si="20"/>
        <v>0</v>
      </c>
      <c r="P209" s="14">
        <f t="shared" si="20"/>
        <v>0</v>
      </c>
      <c r="Q209" s="14">
        <f t="shared" si="20"/>
        <v>0</v>
      </c>
      <c r="R209" s="14">
        <f t="shared" si="20"/>
        <v>0</v>
      </c>
      <c r="S209" s="14">
        <f t="shared" si="20"/>
        <v>0</v>
      </c>
    </row>
    <row r="210" spans="1:19" s="6" customFormat="1">
      <c r="A210" s="5">
        <f>'BASE SUELDOS'!A210</f>
        <v>1</v>
      </c>
      <c r="B210" s="8" t="s">
        <v>639</v>
      </c>
      <c r="C210" s="9">
        <f>'BASE SUELDOS'!B210</f>
        <v>0</v>
      </c>
      <c r="D210" s="6" t="str">
        <f>'BASE SUELDOS'!C210</f>
        <v>EMPLEADO 207</v>
      </c>
      <c r="E210" s="6">
        <f>'BASE SUELDOS'!D210</f>
        <v>0</v>
      </c>
      <c r="F210" s="6">
        <f>'BASE SUELDOS'!E210</f>
        <v>0</v>
      </c>
      <c r="G210" s="13">
        <f>'BASE SUELDOS'!I210</f>
        <v>0</v>
      </c>
      <c r="H210" s="14">
        <f t="shared" si="20"/>
        <v>0</v>
      </c>
      <c r="I210" s="14">
        <f t="shared" si="20"/>
        <v>0</v>
      </c>
      <c r="J210" s="14">
        <f t="shared" si="20"/>
        <v>0</v>
      </c>
      <c r="K210" s="14">
        <f t="shared" si="20"/>
        <v>0</v>
      </c>
      <c r="L210" s="14">
        <f t="shared" si="20"/>
        <v>0</v>
      </c>
      <c r="M210" s="14">
        <f t="shared" si="20"/>
        <v>0</v>
      </c>
      <c r="N210" s="14">
        <f t="shared" si="20"/>
        <v>0</v>
      </c>
      <c r="O210" s="14">
        <f t="shared" si="20"/>
        <v>0</v>
      </c>
      <c r="P210" s="14">
        <f t="shared" si="20"/>
        <v>0</v>
      </c>
      <c r="Q210" s="14">
        <f t="shared" si="20"/>
        <v>0</v>
      </c>
      <c r="R210" s="14">
        <f t="shared" si="20"/>
        <v>0</v>
      </c>
      <c r="S210" s="14">
        <f t="shared" si="20"/>
        <v>0</v>
      </c>
    </row>
    <row r="211" spans="1:19" s="6" customFormat="1">
      <c r="A211" s="5">
        <f>'BASE SUELDOS'!A211</f>
        <v>1</v>
      </c>
      <c r="B211" s="8" t="s">
        <v>639</v>
      </c>
      <c r="C211" s="9">
        <f>'BASE SUELDOS'!B211</f>
        <v>0</v>
      </c>
      <c r="D211" s="6" t="str">
        <f>'BASE SUELDOS'!C211</f>
        <v>EMPLEADO 208</v>
      </c>
      <c r="E211" s="6">
        <f>'BASE SUELDOS'!D211</f>
        <v>0</v>
      </c>
      <c r="F211" s="6">
        <f>'BASE SUELDOS'!E211</f>
        <v>0</v>
      </c>
      <c r="G211" s="13">
        <f>'BASE SUELDOS'!I211</f>
        <v>0</v>
      </c>
      <c r="H211" s="14">
        <f t="shared" si="20"/>
        <v>0</v>
      </c>
      <c r="I211" s="14">
        <f t="shared" si="20"/>
        <v>0</v>
      </c>
      <c r="J211" s="14">
        <f t="shared" si="20"/>
        <v>0</v>
      </c>
      <c r="K211" s="14">
        <f t="shared" si="20"/>
        <v>0</v>
      </c>
      <c r="L211" s="14">
        <f t="shared" si="20"/>
        <v>0</v>
      </c>
      <c r="M211" s="14">
        <f t="shared" si="20"/>
        <v>0</v>
      </c>
      <c r="N211" s="14">
        <f t="shared" si="20"/>
        <v>0</v>
      </c>
      <c r="O211" s="14">
        <f t="shared" si="20"/>
        <v>0</v>
      </c>
      <c r="P211" s="14">
        <f t="shared" si="20"/>
        <v>0</v>
      </c>
      <c r="Q211" s="14">
        <f t="shared" si="20"/>
        <v>0</v>
      </c>
      <c r="R211" s="14">
        <f t="shared" si="20"/>
        <v>0</v>
      </c>
      <c r="S211" s="14">
        <f t="shared" si="20"/>
        <v>0</v>
      </c>
    </row>
    <row r="212" spans="1:19" s="6" customFormat="1">
      <c r="A212" s="5">
        <f>'BASE SUELDOS'!A212</f>
        <v>1</v>
      </c>
      <c r="B212" s="8" t="s">
        <v>639</v>
      </c>
      <c r="C212" s="9">
        <f>'BASE SUELDOS'!B212</f>
        <v>0</v>
      </c>
      <c r="D212" s="6" t="str">
        <f>'BASE SUELDOS'!C212</f>
        <v>EMPLEADO 209</v>
      </c>
      <c r="E212" s="6">
        <f>'BASE SUELDOS'!D212</f>
        <v>0</v>
      </c>
      <c r="F212" s="6">
        <f>'BASE SUELDOS'!E212</f>
        <v>0</v>
      </c>
      <c r="G212" s="13">
        <f>'BASE SUELDOS'!I212</f>
        <v>0</v>
      </c>
      <c r="H212" s="14">
        <f t="shared" si="20"/>
        <v>0</v>
      </c>
      <c r="I212" s="14">
        <f t="shared" si="20"/>
        <v>0</v>
      </c>
      <c r="J212" s="14">
        <f t="shared" si="20"/>
        <v>0</v>
      </c>
      <c r="K212" s="14">
        <f t="shared" si="20"/>
        <v>0</v>
      </c>
      <c r="L212" s="14">
        <f t="shared" si="20"/>
        <v>0</v>
      </c>
      <c r="M212" s="14">
        <f t="shared" si="20"/>
        <v>0</v>
      </c>
      <c r="N212" s="14">
        <f t="shared" si="20"/>
        <v>0</v>
      </c>
      <c r="O212" s="14">
        <f t="shared" si="20"/>
        <v>0</v>
      </c>
      <c r="P212" s="14">
        <f t="shared" si="20"/>
        <v>0</v>
      </c>
      <c r="Q212" s="14">
        <f t="shared" si="20"/>
        <v>0</v>
      </c>
      <c r="R212" s="14">
        <f t="shared" si="20"/>
        <v>0</v>
      </c>
      <c r="S212" s="14">
        <f t="shared" si="20"/>
        <v>0</v>
      </c>
    </row>
    <row r="213" spans="1:19" s="6" customFormat="1">
      <c r="A213" s="5">
        <f>'BASE SUELDOS'!A213</f>
        <v>1</v>
      </c>
      <c r="B213" s="8" t="s">
        <v>639</v>
      </c>
      <c r="C213" s="9">
        <f>'BASE SUELDOS'!B213</f>
        <v>0</v>
      </c>
      <c r="D213" s="6" t="str">
        <f>'BASE SUELDOS'!C213</f>
        <v>EMPLEADO 210</v>
      </c>
      <c r="E213" s="6">
        <f>'BASE SUELDOS'!D213</f>
        <v>0</v>
      </c>
      <c r="F213" s="6">
        <f>'BASE SUELDOS'!E213</f>
        <v>0</v>
      </c>
      <c r="G213" s="13">
        <f>'BASE SUELDOS'!I213</f>
        <v>0</v>
      </c>
      <c r="H213" s="14">
        <f t="shared" si="20"/>
        <v>0</v>
      </c>
      <c r="I213" s="14">
        <f t="shared" si="20"/>
        <v>0</v>
      </c>
      <c r="J213" s="14">
        <f t="shared" si="20"/>
        <v>0</v>
      </c>
      <c r="K213" s="14">
        <f t="shared" si="20"/>
        <v>0</v>
      </c>
      <c r="L213" s="14">
        <f t="shared" si="20"/>
        <v>0</v>
      </c>
      <c r="M213" s="14">
        <f t="shared" si="20"/>
        <v>0</v>
      </c>
      <c r="N213" s="14">
        <f t="shared" si="20"/>
        <v>0</v>
      </c>
      <c r="O213" s="14">
        <f t="shared" si="20"/>
        <v>0</v>
      </c>
      <c r="P213" s="14">
        <f t="shared" si="20"/>
        <v>0</v>
      </c>
      <c r="Q213" s="14">
        <f t="shared" si="20"/>
        <v>0</v>
      </c>
      <c r="R213" s="14">
        <f t="shared" si="20"/>
        <v>0</v>
      </c>
      <c r="S213" s="14">
        <f t="shared" si="20"/>
        <v>0</v>
      </c>
    </row>
    <row r="214" spans="1:19" s="6" customFormat="1">
      <c r="A214" s="5">
        <f>'BASE SUELDOS'!A214</f>
        <v>1</v>
      </c>
      <c r="B214" s="8" t="s">
        <v>639</v>
      </c>
      <c r="C214" s="9">
        <f>'BASE SUELDOS'!B214</f>
        <v>0</v>
      </c>
      <c r="D214" s="6" t="str">
        <f>'BASE SUELDOS'!C214</f>
        <v>EMPLEADO 211</v>
      </c>
      <c r="E214" s="6">
        <f>'BASE SUELDOS'!D214</f>
        <v>0</v>
      </c>
      <c r="F214" s="6">
        <f>'BASE SUELDOS'!E214</f>
        <v>0</v>
      </c>
      <c r="G214" s="13">
        <f>'BASE SUELDOS'!I214</f>
        <v>0</v>
      </c>
      <c r="H214" s="14">
        <f t="shared" ref="H214:S223" si="21">(IF($G214&gt;_25_Veces_SMGDF,_25_Veces_SMGDF,$G214))*H$2*Pres._Dinero</f>
        <v>0</v>
      </c>
      <c r="I214" s="14">
        <f t="shared" si="21"/>
        <v>0</v>
      </c>
      <c r="J214" s="14">
        <f t="shared" si="21"/>
        <v>0</v>
      </c>
      <c r="K214" s="14">
        <f t="shared" si="21"/>
        <v>0</v>
      </c>
      <c r="L214" s="14">
        <f t="shared" si="21"/>
        <v>0</v>
      </c>
      <c r="M214" s="14">
        <f t="shared" si="21"/>
        <v>0</v>
      </c>
      <c r="N214" s="14">
        <f t="shared" si="21"/>
        <v>0</v>
      </c>
      <c r="O214" s="14">
        <f t="shared" si="21"/>
        <v>0</v>
      </c>
      <c r="P214" s="14">
        <f t="shared" si="21"/>
        <v>0</v>
      </c>
      <c r="Q214" s="14">
        <f t="shared" si="21"/>
        <v>0</v>
      </c>
      <c r="R214" s="14">
        <f t="shared" si="21"/>
        <v>0</v>
      </c>
      <c r="S214" s="14">
        <f t="shared" si="21"/>
        <v>0</v>
      </c>
    </row>
    <row r="215" spans="1:19" s="6" customFormat="1">
      <c r="A215" s="5">
        <f>'BASE SUELDOS'!A215</f>
        <v>1</v>
      </c>
      <c r="B215" s="8" t="s">
        <v>639</v>
      </c>
      <c r="C215" s="9">
        <f>'BASE SUELDOS'!B215</f>
        <v>0</v>
      </c>
      <c r="D215" s="6" t="str">
        <f>'BASE SUELDOS'!C215</f>
        <v>EMPLEADO 212</v>
      </c>
      <c r="E215" s="6">
        <f>'BASE SUELDOS'!D215</f>
        <v>0</v>
      </c>
      <c r="F215" s="6">
        <f>'BASE SUELDOS'!E215</f>
        <v>0</v>
      </c>
      <c r="G215" s="13">
        <f>'BASE SUELDOS'!I215</f>
        <v>0</v>
      </c>
      <c r="H215" s="14">
        <f t="shared" si="21"/>
        <v>0</v>
      </c>
      <c r="I215" s="14">
        <f t="shared" si="21"/>
        <v>0</v>
      </c>
      <c r="J215" s="14">
        <f t="shared" si="21"/>
        <v>0</v>
      </c>
      <c r="K215" s="14">
        <f t="shared" si="21"/>
        <v>0</v>
      </c>
      <c r="L215" s="14">
        <f t="shared" si="21"/>
        <v>0</v>
      </c>
      <c r="M215" s="14">
        <f t="shared" si="21"/>
        <v>0</v>
      </c>
      <c r="N215" s="14">
        <f t="shared" si="21"/>
        <v>0</v>
      </c>
      <c r="O215" s="14">
        <f t="shared" si="21"/>
        <v>0</v>
      </c>
      <c r="P215" s="14">
        <f t="shared" si="21"/>
        <v>0</v>
      </c>
      <c r="Q215" s="14">
        <f t="shared" si="21"/>
        <v>0</v>
      </c>
      <c r="R215" s="14">
        <f t="shared" si="21"/>
        <v>0</v>
      </c>
      <c r="S215" s="14">
        <f t="shared" si="21"/>
        <v>0</v>
      </c>
    </row>
    <row r="216" spans="1:19" s="6" customFormat="1">
      <c r="A216" s="5">
        <f>'BASE SUELDOS'!A216</f>
        <v>1</v>
      </c>
      <c r="B216" s="8" t="s">
        <v>639</v>
      </c>
      <c r="C216" s="9">
        <f>'BASE SUELDOS'!B216</f>
        <v>0</v>
      </c>
      <c r="D216" s="6" t="str">
        <f>'BASE SUELDOS'!C216</f>
        <v>EMPLEADO 213</v>
      </c>
      <c r="E216" s="6">
        <f>'BASE SUELDOS'!D216</f>
        <v>0</v>
      </c>
      <c r="F216" s="6">
        <f>'BASE SUELDOS'!E216</f>
        <v>0</v>
      </c>
      <c r="G216" s="13">
        <f>'BASE SUELDOS'!I216</f>
        <v>0</v>
      </c>
      <c r="H216" s="14">
        <f t="shared" si="21"/>
        <v>0</v>
      </c>
      <c r="I216" s="14">
        <f t="shared" si="21"/>
        <v>0</v>
      </c>
      <c r="J216" s="14">
        <f t="shared" si="21"/>
        <v>0</v>
      </c>
      <c r="K216" s="14">
        <f t="shared" si="21"/>
        <v>0</v>
      </c>
      <c r="L216" s="14">
        <f t="shared" si="21"/>
        <v>0</v>
      </c>
      <c r="M216" s="14">
        <f t="shared" si="21"/>
        <v>0</v>
      </c>
      <c r="N216" s="14">
        <f t="shared" si="21"/>
        <v>0</v>
      </c>
      <c r="O216" s="14">
        <f t="shared" si="21"/>
        <v>0</v>
      </c>
      <c r="P216" s="14">
        <f t="shared" si="21"/>
        <v>0</v>
      </c>
      <c r="Q216" s="14">
        <f t="shared" si="21"/>
        <v>0</v>
      </c>
      <c r="R216" s="14">
        <f t="shared" si="21"/>
        <v>0</v>
      </c>
      <c r="S216" s="14">
        <f t="shared" si="21"/>
        <v>0</v>
      </c>
    </row>
    <row r="217" spans="1:19" s="6" customFormat="1">
      <c r="A217" s="5">
        <f>'BASE SUELDOS'!A217</f>
        <v>1</v>
      </c>
      <c r="B217" s="8" t="s">
        <v>639</v>
      </c>
      <c r="C217" s="9">
        <f>'BASE SUELDOS'!B217</f>
        <v>0</v>
      </c>
      <c r="D217" s="6" t="str">
        <f>'BASE SUELDOS'!C217</f>
        <v>EMPLEADO 214</v>
      </c>
      <c r="E217" s="6">
        <f>'BASE SUELDOS'!D217</f>
        <v>0</v>
      </c>
      <c r="F217" s="6">
        <f>'BASE SUELDOS'!E217</f>
        <v>0</v>
      </c>
      <c r="G217" s="13">
        <f>'BASE SUELDOS'!I217</f>
        <v>0</v>
      </c>
      <c r="H217" s="14">
        <f t="shared" si="21"/>
        <v>0</v>
      </c>
      <c r="I217" s="14">
        <f t="shared" si="21"/>
        <v>0</v>
      </c>
      <c r="J217" s="14">
        <f t="shared" si="21"/>
        <v>0</v>
      </c>
      <c r="K217" s="14">
        <f t="shared" si="21"/>
        <v>0</v>
      </c>
      <c r="L217" s="14">
        <f t="shared" si="21"/>
        <v>0</v>
      </c>
      <c r="M217" s="14">
        <f t="shared" si="21"/>
        <v>0</v>
      </c>
      <c r="N217" s="14">
        <f t="shared" si="21"/>
        <v>0</v>
      </c>
      <c r="O217" s="14">
        <f t="shared" si="21"/>
        <v>0</v>
      </c>
      <c r="P217" s="14">
        <f t="shared" si="21"/>
        <v>0</v>
      </c>
      <c r="Q217" s="14">
        <f t="shared" si="21"/>
        <v>0</v>
      </c>
      <c r="R217" s="14">
        <f t="shared" si="21"/>
        <v>0</v>
      </c>
      <c r="S217" s="14">
        <f t="shared" si="21"/>
        <v>0</v>
      </c>
    </row>
    <row r="218" spans="1:19" s="6" customFormat="1">
      <c r="A218" s="5">
        <f>'BASE SUELDOS'!A218</f>
        <v>1</v>
      </c>
      <c r="B218" s="8" t="s">
        <v>639</v>
      </c>
      <c r="C218" s="9">
        <f>'BASE SUELDOS'!B218</f>
        <v>0</v>
      </c>
      <c r="D218" s="6" t="str">
        <f>'BASE SUELDOS'!C218</f>
        <v>EMPLEADO 215</v>
      </c>
      <c r="E218" s="6">
        <f>'BASE SUELDOS'!D218</f>
        <v>0</v>
      </c>
      <c r="F218" s="6">
        <f>'BASE SUELDOS'!E218</f>
        <v>0</v>
      </c>
      <c r="G218" s="13">
        <f>'BASE SUELDOS'!I218</f>
        <v>0</v>
      </c>
      <c r="H218" s="14">
        <f t="shared" si="21"/>
        <v>0</v>
      </c>
      <c r="I218" s="14">
        <f t="shared" si="21"/>
        <v>0</v>
      </c>
      <c r="J218" s="14">
        <f t="shared" si="21"/>
        <v>0</v>
      </c>
      <c r="K218" s="14">
        <f t="shared" si="21"/>
        <v>0</v>
      </c>
      <c r="L218" s="14">
        <f t="shared" si="21"/>
        <v>0</v>
      </c>
      <c r="M218" s="14">
        <f t="shared" si="21"/>
        <v>0</v>
      </c>
      <c r="N218" s="14">
        <f t="shared" si="21"/>
        <v>0</v>
      </c>
      <c r="O218" s="14">
        <f t="shared" si="21"/>
        <v>0</v>
      </c>
      <c r="P218" s="14">
        <f t="shared" si="21"/>
        <v>0</v>
      </c>
      <c r="Q218" s="14">
        <f t="shared" si="21"/>
        <v>0</v>
      </c>
      <c r="R218" s="14">
        <f t="shared" si="21"/>
        <v>0</v>
      </c>
      <c r="S218" s="14">
        <f t="shared" si="21"/>
        <v>0</v>
      </c>
    </row>
    <row r="219" spans="1:19" s="6" customFormat="1">
      <c r="A219" s="5">
        <f>'BASE SUELDOS'!A219</f>
        <v>1</v>
      </c>
      <c r="B219" s="8" t="s">
        <v>639</v>
      </c>
      <c r="C219" s="9">
        <f>'BASE SUELDOS'!B219</f>
        <v>0</v>
      </c>
      <c r="D219" s="6" t="str">
        <f>'BASE SUELDOS'!C219</f>
        <v>EMPLEADO 216</v>
      </c>
      <c r="E219" s="6">
        <f>'BASE SUELDOS'!D219</f>
        <v>0</v>
      </c>
      <c r="F219" s="6">
        <f>'BASE SUELDOS'!E219</f>
        <v>0</v>
      </c>
      <c r="G219" s="13">
        <f>'BASE SUELDOS'!I219</f>
        <v>0</v>
      </c>
      <c r="H219" s="14">
        <f t="shared" si="21"/>
        <v>0</v>
      </c>
      <c r="I219" s="14">
        <f t="shared" si="21"/>
        <v>0</v>
      </c>
      <c r="J219" s="14">
        <f t="shared" si="21"/>
        <v>0</v>
      </c>
      <c r="K219" s="14">
        <f t="shared" si="21"/>
        <v>0</v>
      </c>
      <c r="L219" s="14">
        <f t="shared" si="21"/>
        <v>0</v>
      </c>
      <c r="M219" s="14">
        <f t="shared" si="21"/>
        <v>0</v>
      </c>
      <c r="N219" s="14">
        <f t="shared" si="21"/>
        <v>0</v>
      </c>
      <c r="O219" s="14">
        <f t="shared" si="21"/>
        <v>0</v>
      </c>
      <c r="P219" s="14">
        <f t="shared" si="21"/>
        <v>0</v>
      </c>
      <c r="Q219" s="14">
        <f t="shared" si="21"/>
        <v>0</v>
      </c>
      <c r="R219" s="14">
        <f t="shared" si="21"/>
        <v>0</v>
      </c>
      <c r="S219" s="14">
        <f t="shared" si="21"/>
        <v>0</v>
      </c>
    </row>
    <row r="220" spans="1:19" s="6" customFormat="1">
      <c r="A220" s="5">
        <f>'BASE SUELDOS'!A220</f>
        <v>1</v>
      </c>
      <c r="B220" s="8" t="s">
        <v>639</v>
      </c>
      <c r="C220" s="9">
        <f>'BASE SUELDOS'!B220</f>
        <v>0</v>
      </c>
      <c r="D220" s="6" t="str">
        <f>'BASE SUELDOS'!C220</f>
        <v>EMPLEADO 217</v>
      </c>
      <c r="E220" s="6">
        <f>'BASE SUELDOS'!D220</f>
        <v>0</v>
      </c>
      <c r="F220" s="6">
        <f>'BASE SUELDOS'!E220</f>
        <v>0</v>
      </c>
      <c r="G220" s="13">
        <f>'BASE SUELDOS'!I220</f>
        <v>0</v>
      </c>
      <c r="H220" s="14">
        <f t="shared" si="21"/>
        <v>0</v>
      </c>
      <c r="I220" s="14">
        <f t="shared" si="21"/>
        <v>0</v>
      </c>
      <c r="J220" s="14">
        <f t="shared" si="21"/>
        <v>0</v>
      </c>
      <c r="K220" s="14">
        <f t="shared" si="21"/>
        <v>0</v>
      </c>
      <c r="L220" s="14">
        <f t="shared" si="21"/>
        <v>0</v>
      </c>
      <c r="M220" s="14">
        <f t="shared" si="21"/>
        <v>0</v>
      </c>
      <c r="N220" s="14">
        <f t="shared" si="21"/>
        <v>0</v>
      </c>
      <c r="O220" s="14">
        <f t="shared" si="21"/>
        <v>0</v>
      </c>
      <c r="P220" s="14">
        <f t="shared" si="21"/>
        <v>0</v>
      </c>
      <c r="Q220" s="14">
        <f t="shared" si="21"/>
        <v>0</v>
      </c>
      <c r="R220" s="14">
        <f t="shared" si="21"/>
        <v>0</v>
      </c>
      <c r="S220" s="14">
        <f t="shared" si="21"/>
        <v>0</v>
      </c>
    </row>
    <row r="221" spans="1:19" s="6" customFormat="1">
      <c r="A221" s="5">
        <f>'BASE SUELDOS'!A221</f>
        <v>1</v>
      </c>
      <c r="B221" s="8" t="s">
        <v>639</v>
      </c>
      <c r="C221" s="9">
        <f>'BASE SUELDOS'!B221</f>
        <v>0</v>
      </c>
      <c r="D221" s="6" t="str">
        <f>'BASE SUELDOS'!C221</f>
        <v>EMPLEADO 218</v>
      </c>
      <c r="E221" s="6">
        <f>'BASE SUELDOS'!D221</f>
        <v>0</v>
      </c>
      <c r="F221" s="6">
        <f>'BASE SUELDOS'!E221</f>
        <v>0</v>
      </c>
      <c r="G221" s="13">
        <f>'BASE SUELDOS'!I221</f>
        <v>0</v>
      </c>
      <c r="H221" s="14">
        <f t="shared" si="21"/>
        <v>0</v>
      </c>
      <c r="I221" s="14">
        <f t="shared" si="21"/>
        <v>0</v>
      </c>
      <c r="J221" s="14">
        <f t="shared" si="21"/>
        <v>0</v>
      </c>
      <c r="K221" s="14">
        <f t="shared" si="21"/>
        <v>0</v>
      </c>
      <c r="L221" s="14">
        <f t="shared" si="21"/>
        <v>0</v>
      </c>
      <c r="M221" s="14">
        <f t="shared" si="21"/>
        <v>0</v>
      </c>
      <c r="N221" s="14">
        <f t="shared" si="21"/>
        <v>0</v>
      </c>
      <c r="O221" s="14">
        <f t="shared" si="21"/>
        <v>0</v>
      </c>
      <c r="P221" s="14">
        <f t="shared" si="21"/>
        <v>0</v>
      </c>
      <c r="Q221" s="14">
        <f t="shared" si="21"/>
        <v>0</v>
      </c>
      <c r="R221" s="14">
        <f t="shared" si="21"/>
        <v>0</v>
      </c>
      <c r="S221" s="14">
        <f t="shared" si="21"/>
        <v>0</v>
      </c>
    </row>
    <row r="222" spans="1:19" s="6" customFormat="1">
      <c r="A222" s="5">
        <f>'BASE SUELDOS'!A222</f>
        <v>1</v>
      </c>
      <c r="B222" s="8" t="s">
        <v>639</v>
      </c>
      <c r="C222" s="9">
        <f>'BASE SUELDOS'!B222</f>
        <v>0</v>
      </c>
      <c r="D222" s="6" t="str">
        <f>'BASE SUELDOS'!C222</f>
        <v>EMPLEADO 219</v>
      </c>
      <c r="E222" s="6">
        <f>'BASE SUELDOS'!D222</f>
        <v>0</v>
      </c>
      <c r="F222" s="6">
        <f>'BASE SUELDOS'!E222</f>
        <v>0</v>
      </c>
      <c r="G222" s="13">
        <f>'BASE SUELDOS'!I222</f>
        <v>0</v>
      </c>
      <c r="H222" s="14">
        <f t="shared" si="21"/>
        <v>0</v>
      </c>
      <c r="I222" s="14">
        <f t="shared" si="21"/>
        <v>0</v>
      </c>
      <c r="J222" s="14">
        <f t="shared" si="21"/>
        <v>0</v>
      </c>
      <c r="K222" s="14">
        <f t="shared" si="21"/>
        <v>0</v>
      </c>
      <c r="L222" s="14">
        <f t="shared" si="21"/>
        <v>0</v>
      </c>
      <c r="M222" s="14">
        <f t="shared" si="21"/>
        <v>0</v>
      </c>
      <c r="N222" s="14">
        <f t="shared" si="21"/>
        <v>0</v>
      </c>
      <c r="O222" s="14">
        <f t="shared" si="21"/>
        <v>0</v>
      </c>
      <c r="P222" s="14">
        <f t="shared" si="21"/>
        <v>0</v>
      </c>
      <c r="Q222" s="14">
        <f t="shared" si="21"/>
        <v>0</v>
      </c>
      <c r="R222" s="14">
        <f t="shared" si="21"/>
        <v>0</v>
      </c>
      <c r="S222" s="14">
        <f t="shared" si="21"/>
        <v>0</v>
      </c>
    </row>
    <row r="223" spans="1:19" s="6" customFormat="1">
      <c r="A223" s="5">
        <f>'BASE SUELDOS'!A223</f>
        <v>1</v>
      </c>
      <c r="B223" s="8" t="s">
        <v>639</v>
      </c>
      <c r="C223" s="9">
        <f>'BASE SUELDOS'!B223</f>
        <v>0</v>
      </c>
      <c r="D223" s="6" t="str">
        <f>'BASE SUELDOS'!C223</f>
        <v>EMPLEADO 220</v>
      </c>
      <c r="E223" s="6">
        <f>'BASE SUELDOS'!D223</f>
        <v>0</v>
      </c>
      <c r="F223" s="6">
        <f>'BASE SUELDOS'!E223</f>
        <v>0</v>
      </c>
      <c r="G223" s="13">
        <f>'BASE SUELDOS'!I223</f>
        <v>0</v>
      </c>
      <c r="H223" s="14">
        <f t="shared" si="21"/>
        <v>0</v>
      </c>
      <c r="I223" s="14">
        <f t="shared" si="21"/>
        <v>0</v>
      </c>
      <c r="J223" s="14">
        <f t="shared" si="21"/>
        <v>0</v>
      </c>
      <c r="K223" s="14">
        <f t="shared" si="21"/>
        <v>0</v>
      </c>
      <c r="L223" s="14">
        <f t="shared" si="21"/>
        <v>0</v>
      </c>
      <c r="M223" s="14">
        <f t="shared" si="21"/>
        <v>0</v>
      </c>
      <c r="N223" s="14">
        <f t="shared" si="21"/>
        <v>0</v>
      </c>
      <c r="O223" s="14">
        <f t="shared" si="21"/>
        <v>0</v>
      </c>
      <c r="P223" s="14">
        <f t="shared" si="21"/>
        <v>0</v>
      </c>
      <c r="Q223" s="14">
        <f t="shared" si="21"/>
        <v>0</v>
      </c>
      <c r="R223" s="14">
        <f t="shared" si="21"/>
        <v>0</v>
      </c>
      <c r="S223" s="14">
        <f t="shared" si="21"/>
        <v>0</v>
      </c>
    </row>
    <row r="224" spans="1:19" s="6" customFormat="1">
      <c r="A224" s="5">
        <f>'BASE SUELDOS'!A224</f>
        <v>1</v>
      </c>
      <c r="B224" s="8" t="s">
        <v>639</v>
      </c>
      <c r="C224" s="9">
        <f>'BASE SUELDOS'!B224</f>
        <v>0</v>
      </c>
      <c r="D224" s="6" t="str">
        <f>'BASE SUELDOS'!C224</f>
        <v>EMPLEADO 221</v>
      </c>
      <c r="E224" s="6">
        <f>'BASE SUELDOS'!D224</f>
        <v>0</v>
      </c>
      <c r="F224" s="6">
        <f>'BASE SUELDOS'!E224</f>
        <v>0</v>
      </c>
      <c r="G224" s="13">
        <f>'BASE SUELDOS'!I224</f>
        <v>0</v>
      </c>
      <c r="H224" s="14">
        <f t="shared" ref="H224:S233" si="22">(IF($G224&gt;_25_Veces_SMGDF,_25_Veces_SMGDF,$G224))*H$2*Pres._Dinero</f>
        <v>0</v>
      </c>
      <c r="I224" s="14">
        <f t="shared" si="22"/>
        <v>0</v>
      </c>
      <c r="J224" s="14">
        <f t="shared" si="22"/>
        <v>0</v>
      </c>
      <c r="K224" s="14">
        <f t="shared" si="22"/>
        <v>0</v>
      </c>
      <c r="L224" s="14">
        <f t="shared" si="22"/>
        <v>0</v>
      </c>
      <c r="M224" s="14">
        <f t="shared" si="22"/>
        <v>0</v>
      </c>
      <c r="N224" s="14">
        <f t="shared" si="22"/>
        <v>0</v>
      </c>
      <c r="O224" s="14">
        <f t="shared" si="22"/>
        <v>0</v>
      </c>
      <c r="P224" s="14">
        <f t="shared" si="22"/>
        <v>0</v>
      </c>
      <c r="Q224" s="14">
        <f t="shared" si="22"/>
        <v>0</v>
      </c>
      <c r="R224" s="14">
        <f t="shared" si="22"/>
        <v>0</v>
      </c>
      <c r="S224" s="14">
        <f t="shared" si="22"/>
        <v>0</v>
      </c>
    </row>
    <row r="225" spans="1:19" s="6" customFormat="1">
      <c r="A225" s="5">
        <f>'BASE SUELDOS'!A225</f>
        <v>1</v>
      </c>
      <c r="B225" s="8" t="s">
        <v>639</v>
      </c>
      <c r="C225" s="9">
        <f>'BASE SUELDOS'!B225</f>
        <v>0</v>
      </c>
      <c r="D225" s="6" t="str">
        <f>'BASE SUELDOS'!C225</f>
        <v>EMPLEADO 222</v>
      </c>
      <c r="E225" s="6">
        <f>'BASE SUELDOS'!D225</f>
        <v>0</v>
      </c>
      <c r="F225" s="6">
        <f>'BASE SUELDOS'!E225</f>
        <v>0</v>
      </c>
      <c r="G225" s="13">
        <f>'BASE SUELDOS'!I225</f>
        <v>0</v>
      </c>
      <c r="H225" s="14">
        <f t="shared" si="22"/>
        <v>0</v>
      </c>
      <c r="I225" s="14">
        <f t="shared" si="22"/>
        <v>0</v>
      </c>
      <c r="J225" s="14">
        <f t="shared" si="22"/>
        <v>0</v>
      </c>
      <c r="K225" s="14">
        <f t="shared" si="22"/>
        <v>0</v>
      </c>
      <c r="L225" s="14">
        <f t="shared" si="22"/>
        <v>0</v>
      </c>
      <c r="M225" s="14">
        <f t="shared" si="22"/>
        <v>0</v>
      </c>
      <c r="N225" s="14">
        <f t="shared" si="22"/>
        <v>0</v>
      </c>
      <c r="O225" s="14">
        <f t="shared" si="22"/>
        <v>0</v>
      </c>
      <c r="P225" s="14">
        <f t="shared" si="22"/>
        <v>0</v>
      </c>
      <c r="Q225" s="14">
        <f t="shared" si="22"/>
        <v>0</v>
      </c>
      <c r="R225" s="14">
        <f t="shared" si="22"/>
        <v>0</v>
      </c>
      <c r="S225" s="14">
        <f t="shared" si="22"/>
        <v>0</v>
      </c>
    </row>
    <row r="226" spans="1:19" s="6" customFormat="1">
      <c r="A226" s="5">
        <f>'BASE SUELDOS'!A226</f>
        <v>1</v>
      </c>
      <c r="B226" s="8" t="s">
        <v>639</v>
      </c>
      <c r="C226" s="9">
        <f>'BASE SUELDOS'!B226</f>
        <v>0</v>
      </c>
      <c r="D226" s="6" t="str">
        <f>'BASE SUELDOS'!C226</f>
        <v>EMPLEADO 223</v>
      </c>
      <c r="E226" s="6">
        <f>'BASE SUELDOS'!D226</f>
        <v>0</v>
      </c>
      <c r="F226" s="6">
        <f>'BASE SUELDOS'!E226</f>
        <v>0</v>
      </c>
      <c r="G226" s="13">
        <f>'BASE SUELDOS'!I226</f>
        <v>0</v>
      </c>
      <c r="H226" s="14">
        <f t="shared" si="22"/>
        <v>0</v>
      </c>
      <c r="I226" s="14">
        <f t="shared" si="22"/>
        <v>0</v>
      </c>
      <c r="J226" s="14">
        <f t="shared" si="22"/>
        <v>0</v>
      </c>
      <c r="K226" s="14">
        <f t="shared" si="22"/>
        <v>0</v>
      </c>
      <c r="L226" s="14">
        <f t="shared" si="22"/>
        <v>0</v>
      </c>
      <c r="M226" s="14">
        <f t="shared" si="22"/>
        <v>0</v>
      </c>
      <c r="N226" s="14">
        <f t="shared" si="22"/>
        <v>0</v>
      </c>
      <c r="O226" s="14">
        <f t="shared" si="22"/>
        <v>0</v>
      </c>
      <c r="P226" s="14">
        <f t="shared" si="22"/>
        <v>0</v>
      </c>
      <c r="Q226" s="14">
        <f t="shared" si="22"/>
        <v>0</v>
      </c>
      <c r="R226" s="14">
        <f t="shared" si="22"/>
        <v>0</v>
      </c>
      <c r="S226" s="14">
        <f t="shared" si="22"/>
        <v>0</v>
      </c>
    </row>
    <row r="227" spans="1:19" s="6" customFormat="1">
      <c r="A227" s="5">
        <f>'BASE SUELDOS'!A227</f>
        <v>1</v>
      </c>
      <c r="B227" s="8" t="s">
        <v>639</v>
      </c>
      <c r="C227" s="9">
        <f>'BASE SUELDOS'!B227</f>
        <v>0</v>
      </c>
      <c r="D227" s="6" t="str">
        <f>'BASE SUELDOS'!C227</f>
        <v>EMPLEADO 224</v>
      </c>
      <c r="E227" s="6">
        <f>'BASE SUELDOS'!D227</f>
        <v>0</v>
      </c>
      <c r="F227" s="6">
        <f>'BASE SUELDOS'!E227</f>
        <v>0</v>
      </c>
      <c r="G227" s="13">
        <f>'BASE SUELDOS'!I227</f>
        <v>0</v>
      </c>
      <c r="H227" s="14">
        <f t="shared" si="22"/>
        <v>0</v>
      </c>
      <c r="I227" s="14">
        <f t="shared" si="22"/>
        <v>0</v>
      </c>
      <c r="J227" s="14">
        <f t="shared" si="22"/>
        <v>0</v>
      </c>
      <c r="K227" s="14">
        <f t="shared" si="22"/>
        <v>0</v>
      </c>
      <c r="L227" s="14">
        <f t="shared" si="22"/>
        <v>0</v>
      </c>
      <c r="M227" s="14">
        <f t="shared" si="22"/>
        <v>0</v>
      </c>
      <c r="N227" s="14">
        <f t="shared" si="22"/>
        <v>0</v>
      </c>
      <c r="O227" s="14">
        <f t="shared" si="22"/>
        <v>0</v>
      </c>
      <c r="P227" s="14">
        <f t="shared" si="22"/>
        <v>0</v>
      </c>
      <c r="Q227" s="14">
        <f t="shared" si="22"/>
        <v>0</v>
      </c>
      <c r="R227" s="14">
        <f t="shared" si="22"/>
        <v>0</v>
      </c>
      <c r="S227" s="14">
        <f t="shared" si="22"/>
        <v>0</v>
      </c>
    </row>
    <row r="228" spans="1:19" s="6" customFormat="1">
      <c r="A228" s="5">
        <f>'BASE SUELDOS'!A228</f>
        <v>1</v>
      </c>
      <c r="B228" s="8" t="s">
        <v>639</v>
      </c>
      <c r="C228" s="9">
        <f>'BASE SUELDOS'!B228</f>
        <v>0</v>
      </c>
      <c r="D228" s="6" t="str">
        <f>'BASE SUELDOS'!C228</f>
        <v>EMPLEADO 225</v>
      </c>
      <c r="E228" s="6">
        <f>'BASE SUELDOS'!D228</f>
        <v>0</v>
      </c>
      <c r="F228" s="6">
        <f>'BASE SUELDOS'!E228</f>
        <v>0</v>
      </c>
      <c r="G228" s="13">
        <f>'BASE SUELDOS'!I228</f>
        <v>0</v>
      </c>
      <c r="H228" s="14">
        <f t="shared" si="22"/>
        <v>0</v>
      </c>
      <c r="I228" s="14">
        <f t="shared" si="22"/>
        <v>0</v>
      </c>
      <c r="J228" s="14">
        <f t="shared" si="22"/>
        <v>0</v>
      </c>
      <c r="K228" s="14">
        <f t="shared" si="22"/>
        <v>0</v>
      </c>
      <c r="L228" s="14">
        <f t="shared" si="22"/>
        <v>0</v>
      </c>
      <c r="M228" s="14">
        <f t="shared" si="22"/>
        <v>0</v>
      </c>
      <c r="N228" s="14">
        <f t="shared" si="22"/>
        <v>0</v>
      </c>
      <c r="O228" s="14">
        <f t="shared" si="22"/>
        <v>0</v>
      </c>
      <c r="P228" s="14">
        <f t="shared" si="22"/>
        <v>0</v>
      </c>
      <c r="Q228" s="14">
        <f t="shared" si="22"/>
        <v>0</v>
      </c>
      <c r="R228" s="14">
        <f t="shared" si="22"/>
        <v>0</v>
      </c>
      <c r="S228" s="14">
        <f t="shared" si="22"/>
        <v>0</v>
      </c>
    </row>
    <row r="229" spans="1:19" s="6" customFormat="1">
      <c r="A229" s="5">
        <f>'BASE SUELDOS'!A229</f>
        <v>1</v>
      </c>
      <c r="B229" s="8" t="s">
        <v>639</v>
      </c>
      <c r="C229" s="9">
        <f>'BASE SUELDOS'!B229</f>
        <v>0</v>
      </c>
      <c r="D229" s="6" t="str">
        <f>'BASE SUELDOS'!C229</f>
        <v>EMPLEADO 226</v>
      </c>
      <c r="E229" s="6">
        <f>'BASE SUELDOS'!D229</f>
        <v>0</v>
      </c>
      <c r="F229" s="6">
        <f>'BASE SUELDOS'!E229</f>
        <v>0</v>
      </c>
      <c r="G229" s="13">
        <f>'BASE SUELDOS'!I229</f>
        <v>0</v>
      </c>
      <c r="H229" s="14">
        <f t="shared" si="22"/>
        <v>0</v>
      </c>
      <c r="I229" s="14">
        <f t="shared" si="22"/>
        <v>0</v>
      </c>
      <c r="J229" s="14">
        <f t="shared" si="22"/>
        <v>0</v>
      </c>
      <c r="K229" s="14">
        <f t="shared" si="22"/>
        <v>0</v>
      </c>
      <c r="L229" s="14">
        <f t="shared" si="22"/>
        <v>0</v>
      </c>
      <c r="M229" s="14">
        <f t="shared" si="22"/>
        <v>0</v>
      </c>
      <c r="N229" s="14">
        <f t="shared" si="22"/>
        <v>0</v>
      </c>
      <c r="O229" s="14">
        <f t="shared" si="22"/>
        <v>0</v>
      </c>
      <c r="P229" s="14">
        <f t="shared" si="22"/>
        <v>0</v>
      </c>
      <c r="Q229" s="14">
        <f t="shared" si="22"/>
        <v>0</v>
      </c>
      <c r="R229" s="14">
        <f t="shared" si="22"/>
        <v>0</v>
      </c>
      <c r="S229" s="14">
        <f t="shared" si="22"/>
        <v>0</v>
      </c>
    </row>
    <row r="230" spans="1:19" s="6" customFormat="1">
      <c r="A230" s="5">
        <f>'BASE SUELDOS'!A230</f>
        <v>1</v>
      </c>
      <c r="B230" s="8" t="s">
        <v>639</v>
      </c>
      <c r="C230" s="9">
        <f>'BASE SUELDOS'!B230</f>
        <v>0</v>
      </c>
      <c r="D230" s="6" t="str">
        <f>'BASE SUELDOS'!C230</f>
        <v>EMPLEADO 227</v>
      </c>
      <c r="E230" s="6">
        <f>'BASE SUELDOS'!D230</f>
        <v>0</v>
      </c>
      <c r="F230" s="6">
        <f>'BASE SUELDOS'!E230</f>
        <v>0</v>
      </c>
      <c r="G230" s="13">
        <f>'BASE SUELDOS'!I230</f>
        <v>0</v>
      </c>
      <c r="H230" s="14">
        <f t="shared" si="22"/>
        <v>0</v>
      </c>
      <c r="I230" s="14">
        <f t="shared" si="22"/>
        <v>0</v>
      </c>
      <c r="J230" s="14">
        <f t="shared" si="22"/>
        <v>0</v>
      </c>
      <c r="K230" s="14">
        <f t="shared" si="22"/>
        <v>0</v>
      </c>
      <c r="L230" s="14">
        <f t="shared" si="22"/>
        <v>0</v>
      </c>
      <c r="M230" s="14">
        <f t="shared" si="22"/>
        <v>0</v>
      </c>
      <c r="N230" s="14">
        <f t="shared" si="22"/>
        <v>0</v>
      </c>
      <c r="O230" s="14">
        <f t="shared" si="22"/>
        <v>0</v>
      </c>
      <c r="P230" s="14">
        <f t="shared" si="22"/>
        <v>0</v>
      </c>
      <c r="Q230" s="14">
        <f t="shared" si="22"/>
        <v>0</v>
      </c>
      <c r="R230" s="14">
        <f t="shared" si="22"/>
        <v>0</v>
      </c>
      <c r="S230" s="14">
        <f t="shared" si="22"/>
        <v>0</v>
      </c>
    </row>
    <row r="231" spans="1:19" s="6" customFormat="1">
      <c r="A231" s="5">
        <f>'BASE SUELDOS'!A231</f>
        <v>1</v>
      </c>
      <c r="B231" s="8" t="s">
        <v>639</v>
      </c>
      <c r="C231" s="9">
        <f>'BASE SUELDOS'!B231</f>
        <v>0</v>
      </c>
      <c r="D231" s="6" t="str">
        <f>'BASE SUELDOS'!C231</f>
        <v>EMPLEADO 228</v>
      </c>
      <c r="E231" s="6">
        <f>'BASE SUELDOS'!D231</f>
        <v>0</v>
      </c>
      <c r="F231" s="6">
        <f>'BASE SUELDOS'!E231</f>
        <v>0</v>
      </c>
      <c r="G231" s="13">
        <f>'BASE SUELDOS'!I231</f>
        <v>0</v>
      </c>
      <c r="H231" s="14">
        <f t="shared" si="22"/>
        <v>0</v>
      </c>
      <c r="I231" s="14">
        <f t="shared" si="22"/>
        <v>0</v>
      </c>
      <c r="J231" s="14">
        <f t="shared" si="22"/>
        <v>0</v>
      </c>
      <c r="K231" s="14">
        <f t="shared" si="22"/>
        <v>0</v>
      </c>
      <c r="L231" s="14">
        <f t="shared" si="22"/>
        <v>0</v>
      </c>
      <c r="M231" s="14">
        <f t="shared" si="22"/>
        <v>0</v>
      </c>
      <c r="N231" s="14">
        <f t="shared" si="22"/>
        <v>0</v>
      </c>
      <c r="O231" s="14">
        <f t="shared" si="22"/>
        <v>0</v>
      </c>
      <c r="P231" s="14">
        <f t="shared" si="22"/>
        <v>0</v>
      </c>
      <c r="Q231" s="14">
        <f t="shared" si="22"/>
        <v>0</v>
      </c>
      <c r="R231" s="14">
        <f t="shared" si="22"/>
        <v>0</v>
      </c>
      <c r="S231" s="14">
        <f t="shared" si="22"/>
        <v>0</v>
      </c>
    </row>
    <row r="232" spans="1:19" s="6" customFormat="1">
      <c r="A232" s="5">
        <f>'BASE SUELDOS'!A232</f>
        <v>1</v>
      </c>
      <c r="B232" s="8" t="s">
        <v>639</v>
      </c>
      <c r="C232" s="9">
        <f>'BASE SUELDOS'!B232</f>
        <v>0</v>
      </c>
      <c r="D232" s="6" t="str">
        <f>'BASE SUELDOS'!C232</f>
        <v>EMPLEADO 229</v>
      </c>
      <c r="E232" s="6">
        <f>'BASE SUELDOS'!D232</f>
        <v>0</v>
      </c>
      <c r="F232" s="6">
        <f>'BASE SUELDOS'!E232</f>
        <v>0</v>
      </c>
      <c r="G232" s="13">
        <f>'BASE SUELDOS'!I232</f>
        <v>0</v>
      </c>
      <c r="H232" s="14">
        <f t="shared" si="22"/>
        <v>0</v>
      </c>
      <c r="I232" s="14">
        <f t="shared" si="22"/>
        <v>0</v>
      </c>
      <c r="J232" s="14">
        <f t="shared" si="22"/>
        <v>0</v>
      </c>
      <c r="K232" s="14">
        <f t="shared" si="22"/>
        <v>0</v>
      </c>
      <c r="L232" s="14">
        <f t="shared" si="22"/>
        <v>0</v>
      </c>
      <c r="M232" s="14">
        <f t="shared" si="22"/>
        <v>0</v>
      </c>
      <c r="N232" s="14">
        <f t="shared" si="22"/>
        <v>0</v>
      </c>
      <c r="O232" s="14">
        <f t="shared" si="22"/>
        <v>0</v>
      </c>
      <c r="P232" s="14">
        <f t="shared" si="22"/>
        <v>0</v>
      </c>
      <c r="Q232" s="14">
        <f t="shared" si="22"/>
        <v>0</v>
      </c>
      <c r="R232" s="14">
        <f t="shared" si="22"/>
        <v>0</v>
      </c>
      <c r="S232" s="14">
        <f t="shared" si="22"/>
        <v>0</v>
      </c>
    </row>
    <row r="233" spans="1:19" s="6" customFormat="1">
      <c r="A233" s="5">
        <f>'BASE SUELDOS'!A233</f>
        <v>1</v>
      </c>
      <c r="B233" s="8" t="s">
        <v>639</v>
      </c>
      <c r="C233" s="9">
        <f>'BASE SUELDOS'!B233</f>
        <v>0</v>
      </c>
      <c r="D233" s="6" t="str">
        <f>'BASE SUELDOS'!C233</f>
        <v>EMPLEADO 230</v>
      </c>
      <c r="E233" s="6">
        <f>'BASE SUELDOS'!D233</f>
        <v>0</v>
      </c>
      <c r="F233" s="6">
        <f>'BASE SUELDOS'!E233</f>
        <v>0</v>
      </c>
      <c r="G233" s="13">
        <f>'BASE SUELDOS'!I233</f>
        <v>0</v>
      </c>
      <c r="H233" s="14">
        <f t="shared" si="22"/>
        <v>0</v>
      </c>
      <c r="I233" s="14">
        <f t="shared" si="22"/>
        <v>0</v>
      </c>
      <c r="J233" s="14">
        <f t="shared" si="22"/>
        <v>0</v>
      </c>
      <c r="K233" s="14">
        <f t="shared" si="22"/>
        <v>0</v>
      </c>
      <c r="L233" s="14">
        <f t="shared" si="22"/>
        <v>0</v>
      </c>
      <c r="M233" s="14">
        <f t="shared" si="22"/>
        <v>0</v>
      </c>
      <c r="N233" s="14">
        <f t="shared" si="22"/>
        <v>0</v>
      </c>
      <c r="O233" s="14">
        <f t="shared" si="22"/>
        <v>0</v>
      </c>
      <c r="P233" s="14">
        <f t="shared" si="22"/>
        <v>0</v>
      </c>
      <c r="Q233" s="14">
        <f t="shared" si="22"/>
        <v>0</v>
      </c>
      <c r="R233" s="14">
        <f t="shared" si="22"/>
        <v>0</v>
      </c>
      <c r="S233" s="14">
        <f t="shared" si="22"/>
        <v>0</v>
      </c>
    </row>
    <row r="234" spans="1:19" s="6" customFormat="1">
      <c r="A234" s="5">
        <f>'BASE SUELDOS'!A234</f>
        <v>1</v>
      </c>
      <c r="B234" s="8" t="s">
        <v>639</v>
      </c>
      <c r="C234" s="9">
        <f>'BASE SUELDOS'!B234</f>
        <v>0</v>
      </c>
      <c r="D234" s="6" t="str">
        <f>'BASE SUELDOS'!C234</f>
        <v>EMPLEADO 231</v>
      </c>
      <c r="E234" s="6">
        <f>'BASE SUELDOS'!D234</f>
        <v>0</v>
      </c>
      <c r="F234" s="6">
        <f>'BASE SUELDOS'!E234</f>
        <v>0</v>
      </c>
      <c r="G234" s="13">
        <f>'BASE SUELDOS'!I234</f>
        <v>0</v>
      </c>
      <c r="H234" s="14">
        <f t="shared" ref="H234:S243" si="23">(IF($G234&gt;_25_Veces_SMGDF,_25_Veces_SMGDF,$G234))*H$2*Pres._Dinero</f>
        <v>0</v>
      </c>
      <c r="I234" s="14">
        <f t="shared" si="23"/>
        <v>0</v>
      </c>
      <c r="J234" s="14">
        <f t="shared" si="23"/>
        <v>0</v>
      </c>
      <c r="K234" s="14">
        <f t="shared" si="23"/>
        <v>0</v>
      </c>
      <c r="L234" s="14">
        <f t="shared" si="23"/>
        <v>0</v>
      </c>
      <c r="M234" s="14">
        <f t="shared" si="23"/>
        <v>0</v>
      </c>
      <c r="N234" s="14">
        <f t="shared" si="23"/>
        <v>0</v>
      </c>
      <c r="O234" s="14">
        <f t="shared" si="23"/>
        <v>0</v>
      </c>
      <c r="P234" s="14">
        <f t="shared" si="23"/>
        <v>0</v>
      </c>
      <c r="Q234" s="14">
        <f t="shared" si="23"/>
        <v>0</v>
      </c>
      <c r="R234" s="14">
        <f t="shared" si="23"/>
        <v>0</v>
      </c>
      <c r="S234" s="14">
        <f t="shared" si="23"/>
        <v>0</v>
      </c>
    </row>
    <row r="235" spans="1:19" s="6" customFormat="1">
      <c r="A235" s="5">
        <f>'BASE SUELDOS'!A235</f>
        <v>1</v>
      </c>
      <c r="B235" s="8" t="s">
        <v>639</v>
      </c>
      <c r="C235" s="9">
        <f>'BASE SUELDOS'!B235</f>
        <v>0</v>
      </c>
      <c r="D235" s="6" t="str">
        <f>'BASE SUELDOS'!C235</f>
        <v>EMPLEADO 232</v>
      </c>
      <c r="E235" s="6">
        <f>'BASE SUELDOS'!D235</f>
        <v>0</v>
      </c>
      <c r="F235" s="6">
        <f>'BASE SUELDOS'!E235</f>
        <v>0</v>
      </c>
      <c r="G235" s="13">
        <f>'BASE SUELDOS'!I235</f>
        <v>0</v>
      </c>
      <c r="H235" s="14">
        <f t="shared" si="23"/>
        <v>0</v>
      </c>
      <c r="I235" s="14">
        <f t="shared" si="23"/>
        <v>0</v>
      </c>
      <c r="J235" s="14">
        <f t="shared" si="23"/>
        <v>0</v>
      </c>
      <c r="K235" s="14">
        <f t="shared" si="23"/>
        <v>0</v>
      </c>
      <c r="L235" s="14">
        <f t="shared" si="23"/>
        <v>0</v>
      </c>
      <c r="M235" s="14">
        <f t="shared" si="23"/>
        <v>0</v>
      </c>
      <c r="N235" s="14">
        <f t="shared" si="23"/>
        <v>0</v>
      </c>
      <c r="O235" s="14">
        <f t="shared" si="23"/>
        <v>0</v>
      </c>
      <c r="P235" s="14">
        <f t="shared" si="23"/>
        <v>0</v>
      </c>
      <c r="Q235" s="14">
        <f t="shared" si="23"/>
        <v>0</v>
      </c>
      <c r="R235" s="14">
        <f t="shared" si="23"/>
        <v>0</v>
      </c>
      <c r="S235" s="14">
        <f t="shared" si="23"/>
        <v>0</v>
      </c>
    </row>
    <row r="236" spans="1:19" s="6" customFormat="1">
      <c r="A236" s="5">
        <f>'BASE SUELDOS'!A236</f>
        <v>1</v>
      </c>
      <c r="B236" s="8" t="s">
        <v>639</v>
      </c>
      <c r="C236" s="9">
        <f>'BASE SUELDOS'!B236</f>
        <v>0</v>
      </c>
      <c r="D236" s="6" t="str">
        <f>'BASE SUELDOS'!C236</f>
        <v>EMPLEADO 233</v>
      </c>
      <c r="E236" s="6">
        <f>'BASE SUELDOS'!D236</f>
        <v>0</v>
      </c>
      <c r="F236" s="6">
        <f>'BASE SUELDOS'!E236</f>
        <v>0</v>
      </c>
      <c r="G236" s="13">
        <f>'BASE SUELDOS'!I236</f>
        <v>0</v>
      </c>
      <c r="H236" s="14">
        <f t="shared" si="23"/>
        <v>0</v>
      </c>
      <c r="I236" s="14">
        <f t="shared" si="23"/>
        <v>0</v>
      </c>
      <c r="J236" s="14">
        <f t="shared" si="23"/>
        <v>0</v>
      </c>
      <c r="K236" s="14">
        <f t="shared" si="23"/>
        <v>0</v>
      </c>
      <c r="L236" s="14">
        <f t="shared" si="23"/>
        <v>0</v>
      </c>
      <c r="M236" s="14">
        <f t="shared" si="23"/>
        <v>0</v>
      </c>
      <c r="N236" s="14">
        <f t="shared" si="23"/>
        <v>0</v>
      </c>
      <c r="O236" s="14">
        <f t="shared" si="23"/>
        <v>0</v>
      </c>
      <c r="P236" s="14">
        <f t="shared" si="23"/>
        <v>0</v>
      </c>
      <c r="Q236" s="14">
        <f t="shared" si="23"/>
        <v>0</v>
      </c>
      <c r="R236" s="14">
        <f t="shared" si="23"/>
        <v>0</v>
      </c>
      <c r="S236" s="14">
        <f t="shared" si="23"/>
        <v>0</v>
      </c>
    </row>
    <row r="237" spans="1:19" s="6" customFormat="1">
      <c r="A237" s="5">
        <f>'BASE SUELDOS'!A237</f>
        <v>1</v>
      </c>
      <c r="B237" s="8" t="s">
        <v>639</v>
      </c>
      <c r="C237" s="9">
        <f>'BASE SUELDOS'!B237</f>
        <v>0</v>
      </c>
      <c r="D237" s="6" t="str">
        <f>'BASE SUELDOS'!C237</f>
        <v>EMPLEADO 234</v>
      </c>
      <c r="E237" s="6">
        <f>'BASE SUELDOS'!D237</f>
        <v>0</v>
      </c>
      <c r="F237" s="6">
        <f>'BASE SUELDOS'!E237</f>
        <v>0</v>
      </c>
      <c r="G237" s="13">
        <f>'BASE SUELDOS'!I237</f>
        <v>0</v>
      </c>
      <c r="H237" s="14">
        <f t="shared" si="23"/>
        <v>0</v>
      </c>
      <c r="I237" s="14">
        <f t="shared" si="23"/>
        <v>0</v>
      </c>
      <c r="J237" s="14">
        <f t="shared" si="23"/>
        <v>0</v>
      </c>
      <c r="K237" s="14">
        <f t="shared" si="23"/>
        <v>0</v>
      </c>
      <c r="L237" s="14">
        <f t="shared" si="23"/>
        <v>0</v>
      </c>
      <c r="M237" s="14">
        <f t="shared" si="23"/>
        <v>0</v>
      </c>
      <c r="N237" s="14">
        <f t="shared" si="23"/>
        <v>0</v>
      </c>
      <c r="O237" s="14">
        <f t="shared" si="23"/>
        <v>0</v>
      </c>
      <c r="P237" s="14">
        <f t="shared" si="23"/>
        <v>0</v>
      </c>
      <c r="Q237" s="14">
        <f t="shared" si="23"/>
        <v>0</v>
      </c>
      <c r="R237" s="14">
        <f t="shared" si="23"/>
        <v>0</v>
      </c>
      <c r="S237" s="14">
        <f t="shared" si="23"/>
        <v>0</v>
      </c>
    </row>
    <row r="238" spans="1:19" s="6" customFormat="1">
      <c r="A238" s="5">
        <f>'BASE SUELDOS'!A238</f>
        <v>1</v>
      </c>
      <c r="B238" s="8" t="s">
        <v>639</v>
      </c>
      <c r="C238" s="9">
        <f>'BASE SUELDOS'!B238</f>
        <v>0</v>
      </c>
      <c r="D238" s="6" t="str">
        <f>'BASE SUELDOS'!C238</f>
        <v>EMPLEADO 235</v>
      </c>
      <c r="E238" s="6">
        <f>'BASE SUELDOS'!D238</f>
        <v>0</v>
      </c>
      <c r="F238" s="6">
        <f>'BASE SUELDOS'!E238</f>
        <v>0</v>
      </c>
      <c r="G238" s="13">
        <f>'BASE SUELDOS'!I238</f>
        <v>0</v>
      </c>
      <c r="H238" s="14">
        <f t="shared" si="23"/>
        <v>0</v>
      </c>
      <c r="I238" s="14">
        <f t="shared" si="23"/>
        <v>0</v>
      </c>
      <c r="J238" s="14">
        <f t="shared" si="23"/>
        <v>0</v>
      </c>
      <c r="K238" s="14">
        <f t="shared" si="23"/>
        <v>0</v>
      </c>
      <c r="L238" s="14">
        <f t="shared" si="23"/>
        <v>0</v>
      </c>
      <c r="M238" s="14">
        <f t="shared" si="23"/>
        <v>0</v>
      </c>
      <c r="N238" s="14">
        <f t="shared" si="23"/>
        <v>0</v>
      </c>
      <c r="O238" s="14">
        <f t="shared" si="23"/>
        <v>0</v>
      </c>
      <c r="P238" s="14">
        <f t="shared" si="23"/>
        <v>0</v>
      </c>
      <c r="Q238" s="14">
        <f t="shared" si="23"/>
        <v>0</v>
      </c>
      <c r="R238" s="14">
        <f t="shared" si="23"/>
        <v>0</v>
      </c>
      <c r="S238" s="14">
        <f t="shared" si="23"/>
        <v>0</v>
      </c>
    </row>
    <row r="239" spans="1:19" s="6" customFormat="1">
      <c r="A239" s="5">
        <f>'BASE SUELDOS'!A239</f>
        <v>1</v>
      </c>
      <c r="B239" s="8" t="s">
        <v>639</v>
      </c>
      <c r="C239" s="9">
        <f>'BASE SUELDOS'!B239</f>
        <v>0</v>
      </c>
      <c r="D239" s="6" t="str">
        <f>'BASE SUELDOS'!C239</f>
        <v>EMPLEADO 236</v>
      </c>
      <c r="E239" s="6">
        <f>'BASE SUELDOS'!D239</f>
        <v>0</v>
      </c>
      <c r="F239" s="6">
        <f>'BASE SUELDOS'!E239</f>
        <v>0</v>
      </c>
      <c r="G239" s="13">
        <f>'BASE SUELDOS'!I239</f>
        <v>0</v>
      </c>
      <c r="H239" s="14">
        <f t="shared" si="23"/>
        <v>0</v>
      </c>
      <c r="I239" s="14">
        <f t="shared" si="23"/>
        <v>0</v>
      </c>
      <c r="J239" s="14">
        <f t="shared" si="23"/>
        <v>0</v>
      </c>
      <c r="K239" s="14">
        <f t="shared" si="23"/>
        <v>0</v>
      </c>
      <c r="L239" s="14">
        <f t="shared" si="23"/>
        <v>0</v>
      </c>
      <c r="M239" s="14">
        <f t="shared" si="23"/>
        <v>0</v>
      </c>
      <c r="N239" s="14">
        <f t="shared" si="23"/>
        <v>0</v>
      </c>
      <c r="O239" s="14">
        <f t="shared" si="23"/>
        <v>0</v>
      </c>
      <c r="P239" s="14">
        <f t="shared" si="23"/>
        <v>0</v>
      </c>
      <c r="Q239" s="14">
        <f t="shared" si="23"/>
        <v>0</v>
      </c>
      <c r="R239" s="14">
        <f t="shared" si="23"/>
        <v>0</v>
      </c>
      <c r="S239" s="14">
        <f t="shared" si="23"/>
        <v>0</v>
      </c>
    </row>
    <row r="240" spans="1:19" s="6" customFormat="1">
      <c r="A240" s="5">
        <f>'BASE SUELDOS'!A240</f>
        <v>1</v>
      </c>
      <c r="B240" s="8" t="s">
        <v>639</v>
      </c>
      <c r="C240" s="9">
        <f>'BASE SUELDOS'!B240</f>
        <v>0</v>
      </c>
      <c r="D240" s="6" t="str">
        <f>'BASE SUELDOS'!C240</f>
        <v>EMPLEADO 237</v>
      </c>
      <c r="E240" s="6">
        <f>'BASE SUELDOS'!D240</f>
        <v>0</v>
      </c>
      <c r="F240" s="6">
        <f>'BASE SUELDOS'!E240</f>
        <v>0</v>
      </c>
      <c r="G240" s="13">
        <f>'BASE SUELDOS'!I240</f>
        <v>0</v>
      </c>
      <c r="H240" s="14">
        <f t="shared" si="23"/>
        <v>0</v>
      </c>
      <c r="I240" s="14">
        <f t="shared" si="23"/>
        <v>0</v>
      </c>
      <c r="J240" s="14">
        <f t="shared" si="23"/>
        <v>0</v>
      </c>
      <c r="K240" s="14">
        <f t="shared" si="23"/>
        <v>0</v>
      </c>
      <c r="L240" s="14">
        <f t="shared" si="23"/>
        <v>0</v>
      </c>
      <c r="M240" s="14">
        <f t="shared" si="23"/>
        <v>0</v>
      </c>
      <c r="N240" s="14">
        <f t="shared" si="23"/>
        <v>0</v>
      </c>
      <c r="O240" s="14">
        <f t="shared" si="23"/>
        <v>0</v>
      </c>
      <c r="P240" s="14">
        <f t="shared" si="23"/>
        <v>0</v>
      </c>
      <c r="Q240" s="14">
        <f t="shared" si="23"/>
        <v>0</v>
      </c>
      <c r="R240" s="14">
        <f t="shared" si="23"/>
        <v>0</v>
      </c>
      <c r="S240" s="14">
        <f t="shared" si="23"/>
        <v>0</v>
      </c>
    </row>
    <row r="241" spans="1:19" s="6" customFormat="1">
      <c r="A241" s="5">
        <f>'BASE SUELDOS'!A241</f>
        <v>1</v>
      </c>
      <c r="B241" s="8" t="s">
        <v>639</v>
      </c>
      <c r="C241" s="9">
        <f>'BASE SUELDOS'!B241</f>
        <v>0</v>
      </c>
      <c r="D241" s="6" t="str">
        <f>'BASE SUELDOS'!C241</f>
        <v>EMPLEADO 238</v>
      </c>
      <c r="E241" s="6">
        <f>'BASE SUELDOS'!D241</f>
        <v>0</v>
      </c>
      <c r="F241" s="6">
        <f>'BASE SUELDOS'!E241</f>
        <v>0</v>
      </c>
      <c r="G241" s="13">
        <f>'BASE SUELDOS'!I241</f>
        <v>0</v>
      </c>
      <c r="H241" s="14">
        <f t="shared" si="23"/>
        <v>0</v>
      </c>
      <c r="I241" s="14">
        <f t="shared" si="23"/>
        <v>0</v>
      </c>
      <c r="J241" s="14">
        <f t="shared" si="23"/>
        <v>0</v>
      </c>
      <c r="K241" s="14">
        <f t="shared" si="23"/>
        <v>0</v>
      </c>
      <c r="L241" s="14">
        <f t="shared" si="23"/>
        <v>0</v>
      </c>
      <c r="M241" s="14">
        <f t="shared" si="23"/>
        <v>0</v>
      </c>
      <c r="N241" s="14">
        <f t="shared" si="23"/>
        <v>0</v>
      </c>
      <c r="O241" s="14">
        <f t="shared" si="23"/>
        <v>0</v>
      </c>
      <c r="P241" s="14">
        <f t="shared" si="23"/>
        <v>0</v>
      </c>
      <c r="Q241" s="14">
        <f t="shared" si="23"/>
        <v>0</v>
      </c>
      <c r="R241" s="14">
        <f t="shared" si="23"/>
        <v>0</v>
      </c>
      <c r="S241" s="14">
        <f t="shared" si="23"/>
        <v>0</v>
      </c>
    </row>
    <row r="242" spans="1:19" s="6" customFormat="1">
      <c r="A242" s="5">
        <f>'BASE SUELDOS'!A242</f>
        <v>1</v>
      </c>
      <c r="B242" s="8" t="s">
        <v>639</v>
      </c>
      <c r="C242" s="9">
        <f>'BASE SUELDOS'!B242</f>
        <v>0</v>
      </c>
      <c r="D242" s="6" t="str">
        <f>'BASE SUELDOS'!C242</f>
        <v>EMPLEADO 239</v>
      </c>
      <c r="E242" s="6">
        <f>'BASE SUELDOS'!D242</f>
        <v>0</v>
      </c>
      <c r="F242" s="6">
        <f>'BASE SUELDOS'!E242</f>
        <v>0</v>
      </c>
      <c r="G242" s="13">
        <f>'BASE SUELDOS'!I242</f>
        <v>0</v>
      </c>
      <c r="H242" s="14">
        <f t="shared" si="23"/>
        <v>0</v>
      </c>
      <c r="I242" s="14">
        <f t="shared" si="23"/>
        <v>0</v>
      </c>
      <c r="J242" s="14">
        <f t="shared" si="23"/>
        <v>0</v>
      </c>
      <c r="K242" s="14">
        <f t="shared" si="23"/>
        <v>0</v>
      </c>
      <c r="L242" s="14">
        <f t="shared" si="23"/>
        <v>0</v>
      </c>
      <c r="M242" s="14">
        <f t="shared" si="23"/>
        <v>0</v>
      </c>
      <c r="N242" s="14">
        <f t="shared" si="23"/>
        <v>0</v>
      </c>
      <c r="O242" s="14">
        <f t="shared" si="23"/>
        <v>0</v>
      </c>
      <c r="P242" s="14">
        <f t="shared" si="23"/>
        <v>0</v>
      </c>
      <c r="Q242" s="14">
        <f t="shared" si="23"/>
        <v>0</v>
      </c>
      <c r="R242" s="14">
        <f t="shared" si="23"/>
        <v>0</v>
      </c>
      <c r="S242" s="14">
        <f t="shared" si="23"/>
        <v>0</v>
      </c>
    </row>
    <row r="243" spans="1:19" s="6" customFormat="1">
      <c r="A243" s="5">
        <f>'BASE SUELDOS'!A243</f>
        <v>1</v>
      </c>
      <c r="B243" s="8" t="s">
        <v>639</v>
      </c>
      <c r="C243" s="9">
        <f>'BASE SUELDOS'!B243</f>
        <v>0</v>
      </c>
      <c r="D243" s="6" t="str">
        <f>'BASE SUELDOS'!C243</f>
        <v>EMPLEADO 240</v>
      </c>
      <c r="E243" s="6">
        <f>'BASE SUELDOS'!D243</f>
        <v>0</v>
      </c>
      <c r="F243" s="6">
        <f>'BASE SUELDOS'!E243</f>
        <v>0</v>
      </c>
      <c r="G243" s="13">
        <f>'BASE SUELDOS'!I243</f>
        <v>0</v>
      </c>
      <c r="H243" s="14">
        <f t="shared" si="23"/>
        <v>0</v>
      </c>
      <c r="I243" s="14">
        <f t="shared" si="23"/>
        <v>0</v>
      </c>
      <c r="J243" s="14">
        <f t="shared" si="23"/>
        <v>0</v>
      </c>
      <c r="K243" s="14">
        <f t="shared" si="23"/>
        <v>0</v>
      </c>
      <c r="L243" s="14">
        <f t="shared" si="23"/>
        <v>0</v>
      </c>
      <c r="M243" s="14">
        <f t="shared" si="23"/>
        <v>0</v>
      </c>
      <c r="N243" s="14">
        <f t="shared" si="23"/>
        <v>0</v>
      </c>
      <c r="O243" s="14">
        <f t="shared" si="23"/>
        <v>0</v>
      </c>
      <c r="P243" s="14">
        <f t="shared" si="23"/>
        <v>0</v>
      </c>
      <c r="Q243" s="14">
        <f t="shared" si="23"/>
        <v>0</v>
      </c>
      <c r="R243" s="14">
        <f t="shared" si="23"/>
        <v>0</v>
      </c>
      <c r="S243" s="14">
        <f t="shared" si="23"/>
        <v>0</v>
      </c>
    </row>
    <row r="244" spans="1:19" s="6" customFormat="1">
      <c r="A244" s="5">
        <f>'BASE SUELDOS'!A244</f>
        <v>1</v>
      </c>
      <c r="B244" s="8" t="s">
        <v>639</v>
      </c>
      <c r="C244" s="9">
        <f>'BASE SUELDOS'!B244</f>
        <v>0</v>
      </c>
      <c r="D244" s="6" t="str">
        <f>'BASE SUELDOS'!C244</f>
        <v>EMPLEADO 241</v>
      </c>
      <c r="E244" s="6">
        <f>'BASE SUELDOS'!D244</f>
        <v>0</v>
      </c>
      <c r="F244" s="6">
        <f>'BASE SUELDOS'!E244</f>
        <v>0</v>
      </c>
      <c r="G244" s="13">
        <f>'BASE SUELDOS'!I244</f>
        <v>0</v>
      </c>
      <c r="H244" s="14">
        <f t="shared" ref="H244:S253" si="24">(IF($G244&gt;_25_Veces_SMGDF,_25_Veces_SMGDF,$G244))*H$2*Pres._Dinero</f>
        <v>0</v>
      </c>
      <c r="I244" s="14">
        <f t="shared" si="24"/>
        <v>0</v>
      </c>
      <c r="J244" s="14">
        <f t="shared" si="24"/>
        <v>0</v>
      </c>
      <c r="K244" s="14">
        <f t="shared" si="24"/>
        <v>0</v>
      </c>
      <c r="L244" s="14">
        <f t="shared" si="24"/>
        <v>0</v>
      </c>
      <c r="M244" s="14">
        <f t="shared" si="24"/>
        <v>0</v>
      </c>
      <c r="N244" s="14">
        <f t="shared" si="24"/>
        <v>0</v>
      </c>
      <c r="O244" s="14">
        <f t="shared" si="24"/>
        <v>0</v>
      </c>
      <c r="P244" s="14">
        <f t="shared" si="24"/>
        <v>0</v>
      </c>
      <c r="Q244" s="14">
        <f t="shared" si="24"/>
        <v>0</v>
      </c>
      <c r="R244" s="14">
        <f t="shared" si="24"/>
        <v>0</v>
      </c>
      <c r="S244" s="14">
        <f t="shared" si="24"/>
        <v>0</v>
      </c>
    </row>
    <row r="245" spans="1:19" s="6" customFormat="1">
      <c r="A245" s="5">
        <f>'BASE SUELDOS'!A245</f>
        <v>1</v>
      </c>
      <c r="B245" s="8" t="s">
        <v>639</v>
      </c>
      <c r="C245" s="9">
        <f>'BASE SUELDOS'!B245</f>
        <v>0</v>
      </c>
      <c r="D245" s="6" t="str">
        <f>'BASE SUELDOS'!C245</f>
        <v>EMPLEADO 242</v>
      </c>
      <c r="E245" s="6">
        <f>'BASE SUELDOS'!D245</f>
        <v>0</v>
      </c>
      <c r="F245" s="6">
        <f>'BASE SUELDOS'!E245</f>
        <v>0</v>
      </c>
      <c r="G245" s="13">
        <f>'BASE SUELDOS'!I245</f>
        <v>0</v>
      </c>
      <c r="H245" s="14">
        <f t="shared" si="24"/>
        <v>0</v>
      </c>
      <c r="I245" s="14">
        <f t="shared" si="24"/>
        <v>0</v>
      </c>
      <c r="J245" s="14">
        <f t="shared" si="24"/>
        <v>0</v>
      </c>
      <c r="K245" s="14">
        <f t="shared" si="24"/>
        <v>0</v>
      </c>
      <c r="L245" s="14">
        <f t="shared" si="24"/>
        <v>0</v>
      </c>
      <c r="M245" s="14">
        <f t="shared" si="24"/>
        <v>0</v>
      </c>
      <c r="N245" s="14">
        <f t="shared" si="24"/>
        <v>0</v>
      </c>
      <c r="O245" s="14">
        <f t="shared" si="24"/>
        <v>0</v>
      </c>
      <c r="P245" s="14">
        <f t="shared" si="24"/>
        <v>0</v>
      </c>
      <c r="Q245" s="14">
        <f t="shared" si="24"/>
        <v>0</v>
      </c>
      <c r="R245" s="14">
        <f t="shared" si="24"/>
        <v>0</v>
      </c>
      <c r="S245" s="14">
        <f t="shared" si="24"/>
        <v>0</v>
      </c>
    </row>
    <row r="246" spans="1:19" s="6" customFormat="1">
      <c r="A246" s="5">
        <f>'BASE SUELDOS'!A246</f>
        <v>1</v>
      </c>
      <c r="B246" s="8" t="s">
        <v>639</v>
      </c>
      <c r="C246" s="9">
        <f>'BASE SUELDOS'!B246</f>
        <v>0</v>
      </c>
      <c r="D246" s="6" t="str">
        <f>'BASE SUELDOS'!C246</f>
        <v>EMPLEADO 243</v>
      </c>
      <c r="E246" s="6">
        <f>'BASE SUELDOS'!D246</f>
        <v>0</v>
      </c>
      <c r="F246" s="6">
        <f>'BASE SUELDOS'!E246</f>
        <v>0</v>
      </c>
      <c r="G246" s="13">
        <f>'BASE SUELDOS'!I246</f>
        <v>0</v>
      </c>
      <c r="H246" s="14">
        <f t="shared" si="24"/>
        <v>0</v>
      </c>
      <c r="I246" s="14">
        <f t="shared" si="24"/>
        <v>0</v>
      </c>
      <c r="J246" s="14">
        <f t="shared" si="24"/>
        <v>0</v>
      </c>
      <c r="K246" s="14">
        <f t="shared" si="24"/>
        <v>0</v>
      </c>
      <c r="L246" s="14">
        <f t="shared" si="24"/>
        <v>0</v>
      </c>
      <c r="M246" s="14">
        <f t="shared" si="24"/>
        <v>0</v>
      </c>
      <c r="N246" s="14">
        <f t="shared" si="24"/>
        <v>0</v>
      </c>
      <c r="O246" s="14">
        <f t="shared" si="24"/>
        <v>0</v>
      </c>
      <c r="P246" s="14">
        <f t="shared" si="24"/>
        <v>0</v>
      </c>
      <c r="Q246" s="14">
        <f t="shared" si="24"/>
        <v>0</v>
      </c>
      <c r="R246" s="14">
        <f t="shared" si="24"/>
        <v>0</v>
      </c>
      <c r="S246" s="14">
        <f t="shared" si="24"/>
        <v>0</v>
      </c>
    </row>
    <row r="247" spans="1:19" s="6" customFormat="1">
      <c r="A247" s="5">
        <f>'BASE SUELDOS'!A247</f>
        <v>1</v>
      </c>
      <c r="B247" s="8" t="s">
        <v>639</v>
      </c>
      <c r="C247" s="9">
        <f>'BASE SUELDOS'!B247</f>
        <v>0</v>
      </c>
      <c r="D247" s="6" t="str">
        <f>'BASE SUELDOS'!C247</f>
        <v>EMPLEADO 244</v>
      </c>
      <c r="E247" s="6">
        <f>'BASE SUELDOS'!D247</f>
        <v>0</v>
      </c>
      <c r="F247" s="6">
        <f>'BASE SUELDOS'!E247</f>
        <v>0</v>
      </c>
      <c r="G247" s="13">
        <f>'BASE SUELDOS'!I247</f>
        <v>0</v>
      </c>
      <c r="H247" s="14">
        <f t="shared" si="24"/>
        <v>0</v>
      </c>
      <c r="I247" s="14">
        <f t="shared" si="24"/>
        <v>0</v>
      </c>
      <c r="J247" s="14">
        <f t="shared" si="24"/>
        <v>0</v>
      </c>
      <c r="K247" s="14">
        <f t="shared" si="24"/>
        <v>0</v>
      </c>
      <c r="L247" s="14">
        <f t="shared" si="24"/>
        <v>0</v>
      </c>
      <c r="M247" s="14">
        <f t="shared" si="24"/>
        <v>0</v>
      </c>
      <c r="N247" s="14">
        <f t="shared" si="24"/>
        <v>0</v>
      </c>
      <c r="O247" s="14">
        <f t="shared" si="24"/>
        <v>0</v>
      </c>
      <c r="P247" s="14">
        <f t="shared" si="24"/>
        <v>0</v>
      </c>
      <c r="Q247" s="14">
        <f t="shared" si="24"/>
        <v>0</v>
      </c>
      <c r="R247" s="14">
        <f t="shared" si="24"/>
        <v>0</v>
      </c>
      <c r="S247" s="14">
        <f t="shared" si="24"/>
        <v>0</v>
      </c>
    </row>
    <row r="248" spans="1:19" s="6" customFormat="1">
      <c r="A248" s="5">
        <f>'BASE SUELDOS'!A248</f>
        <v>1</v>
      </c>
      <c r="B248" s="8" t="s">
        <v>639</v>
      </c>
      <c r="C248" s="9">
        <f>'BASE SUELDOS'!B248</f>
        <v>0</v>
      </c>
      <c r="D248" s="6" t="str">
        <f>'BASE SUELDOS'!C248</f>
        <v>EMPLEADO 245</v>
      </c>
      <c r="E248" s="6">
        <f>'BASE SUELDOS'!D248</f>
        <v>0</v>
      </c>
      <c r="F248" s="6">
        <f>'BASE SUELDOS'!E248</f>
        <v>0</v>
      </c>
      <c r="G248" s="13">
        <f>'BASE SUELDOS'!I248</f>
        <v>0</v>
      </c>
      <c r="H248" s="14">
        <f t="shared" si="24"/>
        <v>0</v>
      </c>
      <c r="I248" s="14">
        <f t="shared" si="24"/>
        <v>0</v>
      </c>
      <c r="J248" s="14">
        <f t="shared" si="24"/>
        <v>0</v>
      </c>
      <c r="K248" s="14">
        <f t="shared" si="24"/>
        <v>0</v>
      </c>
      <c r="L248" s="14">
        <f t="shared" si="24"/>
        <v>0</v>
      </c>
      <c r="M248" s="14">
        <f t="shared" si="24"/>
        <v>0</v>
      </c>
      <c r="N248" s="14">
        <f t="shared" si="24"/>
        <v>0</v>
      </c>
      <c r="O248" s="14">
        <f t="shared" si="24"/>
        <v>0</v>
      </c>
      <c r="P248" s="14">
        <f t="shared" si="24"/>
        <v>0</v>
      </c>
      <c r="Q248" s="14">
        <f t="shared" si="24"/>
        <v>0</v>
      </c>
      <c r="R248" s="14">
        <f t="shared" si="24"/>
        <v>0</v>
      </c>
      <c r="S248" s="14">
        <f t="shared" si="24"/>
        <v>0</v>
      </c>
    </row>
    <row r="249" spans="1:19" s="6" customFormat="1">
      <c r="A249" s="5">
        <f>'BASE SUELDOS'!A249</f>
        <v>1</v>
      </c>
      <c r="B249" s="8" t="s">
        <v>639</v>
      </c>
      <c r="C249" s="9">
        <f>'BASE SUELDOS'!B249</f>
        <v>0</v>
      </c>
      <c r="D249" s="6" t="str">
        <f>'BASE SUELDOS'!C249</f>
        <v>EMPLEADO 246</v>
      </c>
      <c r="E249" s="6">
        <f>'BASE SUELDOS'!D249</f>
        <v>0</v>
      </c>
      <c r="F249" s="6">
        <f>'BASE SUELDOS'!E249</f>
        <v>0</v>
      </c>
      <c r="G249" s="13">
        <f>'BASE SUELDOS'!I249</f>
        <v>0</v>
      </c>
      <c r="H249" s="14">
        <f t="shared" si="24"/>
        <v>0</v>
      </c>
      <c r="I249" s="14">
        <f t="shared" si="24"/>
        <v>0</v>
      </c>
      <c r="J249" s="14">
        <f t="shared" si="24"/>
        <v>0</v>
      </c>
      <c r="K249" s="14">
        <f t="shared" si="24"/>
        <v>0</v>
      </c>
      <c r="L249" s="14">
        <f t="shared" si="24"/>
        <v>0</v>
      </c>
      <c r="M249" s="14">
        <f t="shared" si="24"/>
        <v>0</v>
      </c>
      <c r="N249" s="14">
        <f t="shared" si="24"/>
        <v>0</v>
      </c>
      <c r="O249" s="14">
        <f t="shared" si="24"/>
        <v>0</v>
      </c>
      <c r="P249" s="14">
        <f t="shared" si="24"/>
        <v>0</v>
      </c>
      <c r="Q249" s="14">
        <f t="shared" si="24"/>
        <v>0</v>
      </c>
      <c r="R249" s="14">
        <f t="shared" si="24"/>
        <v>0</v>
      </c>
      <c r="S249" s="14">
        <f t="shared" si="24"/>
        <v>0</v>
      </c>
    </row>
    <row r="250" spans="1:19" s="6" customFormat="1">
      <c r="A250" s="5">
        <f>'BASE SUELDOS'!A250</f>
        <v>1</v>
      </c>
      <c r="B250" s="8" t="s">
        <v>639</v>
      </c>
      <c r="C250" s="9">
        <f>'BASE SUELDOS'!B250</f>
        <v>0</v>
      </c>
      <c r="D250" s="6" t="str">
        <f>'BASE SUELDOS'!C250</f>
        <v>EMPLEADO 247</v>
      </c>
      <c r="E250" s="6">
        <f>'BASE SUELDOS'!D250</f>
        <v>0</v>
      </c>
      <c r="F250" s="6">
        <f>'BASE SUELDOS'!E250</f>
        <v>0</v>
      </c>
      <c r="G250" s="13">
        <f>'BASE SUELDOS'!I250</f>
        <v>0</v>
      </c>
      <c r="H250" s="14">
        <f t="shared" si="24"/>
        <v>0</v>
      </c>
      <c r="I250" s="14">
        <f t="shared" si="24"/>
        <v>0</v>
      </c>
      <c r="J250" s="14">
        <f t="shared" si="24"/>
        <v>0</v>
      </c>
      <c r="K250" s="14">
        <f t="shared" si="24"/>
        <v>0</v>
      </c>
      <c r="L250" s="14">
        <f t="shared" si="24"/>
        <v>0</v>
      </c>
      <c r="M250" s="14">
        <f t="shared" si="24"/>
        <v>0</v>
      </c>
      <c r="N250" s="14">
        <f t="shared" si="24"/>
        <v>0</v>
      </c>
      <c r="O250" s="14">
        <f t="shared" si="24"/>
        <v>0</v>
      </c>
      <c r="P250" s="14">
        <f t="shared" si="24"/>
        <v>0</v>
      </c>
      <c r="Q250" s="14">
        <f t="shared" si="24"/>
        <v>0</v>
      </c>
      <c r="R250" s="14">
        <f t="shared" si="24"/>
        <v>0</v>
      </c>
      <c r="S250" s="14">
        <f t="shared" si="24"/>
        <v>0</v>
      </c>
    </row>
    <row r="251" spans="1:19" s="6" customFormat="1">
      <c r="A251" s="5">
        <f>'BASE SUELDOS'!A251</f>
        <v>1</v>
      </c>
      <c r="B251" s="8" t="s">
        <v>639</v>
      </c>
      <c r="C251" s="9">
        <f>'BASE SUELDOS'!B251</f>
        <v>0</v>
      </c>
      <c r="D251" s="6" t="str">
        <f>'BASE SUELDOS'!C251</f>
        <v>EMPLEADO 248</v>
      </c>
      <c r="E251" s="6">
        <f>'BASE SUELDOS'!D251</f>
        <v>0</v>
      </c>
      <c r="F251" s="6">
        <f>'BASE SUELDOS'!E251</f>
        <v>0</v>
      </c>
      <c r="G251" s="13">
        <f>'BASE SUELDOS'!I251</f>
        <v>0</v>
      </c>
      <c r="H251" s="14">
        <f t="shared" si="24"/>
        <v>0</v>
      </c>
      <c r="I251" s="14">
        <f t="shared" si="24"/>
        <v>0</v>
      </c>
      <c r="J251" s="14">
        <f t="shared" si="24"/>
        <v>0</v>
      </c>
      <c r="K251" s="14">
        <f t="shared" si="24"/>
        <v>0</v>
      </c>
      <c r="L251" s="14">
        <f t="shared" si="24"/>
        <v>0</v>
      </c>
      <c r="M251" s="14">
        <f t="shared" si="24"/>
        <v>0</v>
      </c>
      <c r="N251" s="14">
        <f t="shared" si="24"/>
        <v>0</v>
      </c>
      <c r="O251" s="14">
        <f t="shared" si="24"/>
        <v>0</v>
      </c>
      <c r="P251" s="14">
        <f t="shared" si="24"/>
        <v>0</v>
      </c>
      <c r="Q251" s="14">
        <f t="shared" si="24"/>
        <v>0</v>
      </c>
      <c r="R251" s="14">
        <f t="shared" si="24"/>
        <v>0</v>
      </c>
      <c r="S251" s="14">
        <f t="shared" si="24"/>
        <v>0</v>
      </c>
    </row>
    <row r="252" spans="1:19" s="6" customFormat="1">
      <c r="A252" s="5">
        <f>'BASE SUELDOS'!A252</f>
        <v>1</v>
      </c>
      <c r="B252" s="8" t="s">
        <v>639</v>
      </c>
      <c r="C252" s="9">
        <f>'BASE SUELDOS'!B252</f>
        <v>0</v>
      </c>
      <c r="D252" s="6" t="str">
        <f>'BASE SUELDOS'!C252</f>
        <v>EMPLEADO 249</v>
      </c>
      <c r="E252" s="6">
        <f>'BASE SUELDOS'!D252</f>
        <v>0</v>
      </c>
      <c r="F252" s="6">
        <f>'BASE SUELDOS'!E252</f>
        <v>0</v>
      </c>
      <c r="G252" s="13">
        <f>'BASE SUELDOS'!I252</f>
        <v>0</v>
      </c>
      <c r="H252" s="14">
        <f t="shared" si="24"/>
        <v>0</v>
      </c>
      <c r="I252" s="14">
        <f t="shared" si="24"/>
        <v>0</v>
      </c>
      <c r="J252" s="14">
        <f t="shared" si="24"/>
        <v>0</v>
      </c>
      <c r="K252" s="14">
        <f t="shared" si="24"/>
        <v>0</v>
      </c>
      <c r="L252" s="14">
        <f t="shared" si="24"/>
        <v>0</v>
      </c>
      <c r="M252" s="14">
        <f t="shared" si="24"/>
        <v>0</v>
      </c>
      <c r="N252" s="14">
        <f t="shared" si="24"/>
        <v>0</v>
      </c>
      <c r="O252" s="14">
        <f t="shared" si="24"/>
        <v>0</v>
      </c>
      <c r="P252" s="14">
        <f t="shared" si="24"/>
        <v>0</v>
      </c>
      <c r="Q252" s="14">
        <f t="shared" si="24"/>
        <v>0</v>
      </c>
      <c r="R252" s="14">
        <f t="shared" si="24"/>
        <v>0</v>
      </c>
      <c r="S252" s="14">
        <f t="shared" si="24"/>
        <v>0</v>
      </c>
    </row>
    <row r="253" spans="1:19" s="6" customFormat="1">
      <c r="A253" s="5">
        <f>'BASE SUELDOS'!A253</f>
        <v>1</v>
      </c>
      <c r="B253" s="8" t="s">
        <v>639</v>
      </c>
      <c r="C253" s="9">
        <f>'BASE SUELDOS'!B253</f>
        <v>0</v>
      </c>
      <c r="D253" s="6" t="str">
        <f>'BASE SUELDOS'!C253</f>
        <v>EMPLEADO 250</v>
      </c>
      <c r="E253" s="6">
        <f>'BASE SUELDOS'!D253</f>
        <v>0</v>
      </c>
      <c r="F253" s="6">
        <f>'BASE SUELDOS'!E253</f>
        <v>0</v>
      </c>
      <c r="G253" s="13">
        <f>'BASE SUELDOS'!I253</f>
        <v>0</v>
      </c>
      <c r="H253" s="14">
        <f t="shared" si="24"/>
        <v>0</v>
      </c>
      <c r="I253" s="14">
        <f t="shared" si="24"/>
        <v>0</v>
      </c>
      <c r="J253" s="14">
        <f t="shared" si="24"/>
        <v>0</v>
      </c>
      <c r="K253" s="14">
        <f t="shared" si="24"/>
        <v>0</v>
      </c>
      <c r="L253" s="14">
        <f t="shared" si="24"/>
        <v>0</v>
      </c>
      <c r="M253" s="14">
        <f t="shared" si="24"/>
        <v>0</v>
      </c>
      <c r="N253" s="14">
        <f t="shared" si="24"/>
        <v>0</v>
      </c>
      <c r="O253" s="14">
        <f t="shared" si="24"/>
        <v>0</v>
      </c>
      <c r="P253" s="14">
        <f t="shared" si="24"/>
        <v>0</v>
      </c>
      <c r="Q253" s="14">
        <f t="shared" si="24"/>
        <v>0</v>
      </c>
      <c r="R253" s="14">
        <f t="shared" si="24"/>
        <v>0</v>
      </c>
      <c r="S253" s="14">
        <f t="shared" si="24"/>
        <v>0</v>
      </c>
    </row>
    <row r="254" spans="1:19" s="6" customFormat="1">
      <c r="A254" s="5">
        <f>'BASE SUELDOS'!A254</f>
        <v>1</v>
      </c>
      <c r="B254" s="8" t="s">
        <v>639</v>
      </c>
      <c r="C254" s="9">
        <f>'BASE SUELDOS'!B254</f>
        <v>0</v>
      </c>
      <c r="D254" s="6" t="str">
        <f>'BASE SUELDOS'!C254</f>
        <v>EMPLEADO 251</v>
      </c>
      <c r="E254" s="6">
        <f>'BASE SUELDOS'!D254</f>
        <v>0</v>
      </c>
      <c r="F254" s="6">
        <f>'BASE SUELDOS'!E254</f>
        <v>0</v>
      </c>
      <c r="G254" s="13">
        <f>'BASE SUELDOS'!I254</f>
        <v>0</v>
      </c>
      <c r="H254" s="14">
        <f t="shared" ref="H254:S263" si="25">(IF($G254&gt;_25_Veces_SMGDF,_25_Veces_SMGDF,$G254))*H$2*Pres._Dinero</f>
        <v>0</v>
      </c>
      <c r="I254" s="14">
        <f t="shared" si="25"/>
        <v>0</v>
      </c>
      <c r="J254" s="14">
        <f t="shared" si="25"/>
        <v>0</v>
      </c>
      <c r="K254" s="14">
        <f t="shared" si="25"/>
        <v>0</v>
      </c>
      <c r="L254" s="14">
        <f t="shared" si="25"/>
        <v>0</v>
      </c>
      <c r="M254" s="14">
        <f t="shared" si="25"/>
        <v>0</v>
      </c>
      <c r="N254" s="14">
        <f t="shared" si="25"/>
        <v>0</v>
      </c>
      <c r="O254" s="14">
        <f t="shared" si="25"/>
        <v>0</v>
      </c>
      <c r="P254" s="14">
        <f t="shared" si="25"/>
        <v>0</v>
      </c>
      <c r="Q254" s="14">
        <f t="shared" si="25"/>
        <v>0</v>
      </c>
      <c r="R254" s="14">
        <f t="shared" si="25"/>
        <v>0</v>
      </c>
      <c r="S254" s="14">
        <f t="shared" si="25"/>
        <v>0</v>
      </c>
    </row>
    <row r="255" spans="1:19" s="6" customFormat="1">
      <c r="A255" s="5">
        <f>'BASE SUELDOS'!A255</f>
        <v>1</v>
      </c>
      <c r="B255" s="8" t="s">
        <v>639</v>
      </c>
      <c r="C255" s="9">
        <f>'BASE SUELDOS'!B255</f>
        <v>0</v>
      </c>
      <c r="D255" s="6" t="str">
        <f>'BASE SUELDOS'!C255</f>
        <v>EMPLEADO 252</v>
      </c>
      <c r="E255" s="6">
        <f>'BASE SUELDOS'!D255</f>
        <v>0</v>
      </c>
      <c r="F255" s="6">
        <f>'BASE SUELDOS'!E255</f>
        <v>0</v>
      </c>
      <c r="G255" s="13">
        <f>'BASE SUELDOS'!I255</f>
        <v>0</v>
      </c>
      <c r="H255" s="14">
        <f t="shared" si="25"/>
        <v>0</v>
      </c>
      <c r="I255" s="14">
        <f t="shared" si="25"/>
        <v>0</v>
      </c>
      <c r="J255" s="14">
        <f t="shared" si="25"/>
        <v>0</v>
      </c>
      <c r="K255" s="14">
        <f t="shared" si="25"/>
        <v>0</v>
      </c>
      <c r="L255" s="14">
        <f t="shared" si="25"/>
        <v>0</v>
      </c>
      <c r="M255" s="14">
        <f t="shared" si="25"/>
        <v>0</v>
      </c>
      <c r="N255" s="14">
        <f t="shared" si="25"/>
        <v>0</v>
      </c>
      <c r="O255" s="14">
        <f t="shared" si="25"/>
        <v>0</v>
      </c>
      <c r="P255" s="14">
        <f t="shared" si="25"/>
        <v>0</v>
      </c>
      <c r="Q255" s="14">
        <f t="shared" si="25"/>
        <v>0</v>
      </c>
      <c r="R255" s="14">
        <f t="shared" si="25"/>
        <v>0</v>
      </c>
      <c r="S255" s="14">
        <f t="shared" si="25"/>
        <v>0</v>
      </c>
    </row>
    <row r="256" spans="1:19" s="6" customFormat="1">
      <c r="A256" s="5">
        <f>'BASE SUELDOS'!A256</f>
        <v>1</v>
      </c>
      <c r="B256" s="8" t="s">
        <v>639</v>
      </c>
      <c r="C256" s="9">
        <f>'BASE SUELDOS'!B256</f>
        <v>0</v>
      </c>
      <c r="D256" s="6" t="str">
        <f>'BASE SUELDOS'!C256</f>
        <v>EMPLEADO 253</v>
      </c>
      <c r="E256" s="6">
        <f>'BASE SUELDOS'!D256</f>
        <v>0</v>
      </c>
      <c r="F256" s="6">
        <f>'BASE SUELDOS'!E256</f>
        <v>0</v>
      </c>
      <c r="G256" s="13">
        <f>'BASE SUELDOS'!I256</f>
        <v>0</v>
      </c>
      <c r="H256" s="14">
        <f t="shared" si="25"/>
        <v>0</v>
      </c>
      <c r="I256" s="14">
        <f t="shared" si="25"/>
        <v>0</v>
      </c>
      <c r="J256" s="14">
        <f t="shared" si="25"/>
        <v>0</v>
      </c>
      <c r="K256" s="14">
        <f t="shared" si="25"/>
        <v>0</v>
      </c>
      <c r="L256" s="14">
        <f t="shared" si="25"/>
        <v>0</v>
      </c>
      <c r="M256" s="14">
        <f t="shared" si="25"/>
        <v>0</v>
      </c>
      <c r="N256" s="14">
        <f t="shared" si="25"/>
        <v>0</v>
      </c>
      <c r="O256" s="14">
        <f t="shared" si="25"/>
        <v>0</v>
      </c>
      <c r="P256" s="14">
        <f t="shared" si="25"/>
        <v>0</v>
      </c>
      <c r="Q256" s="14">
        <f t="shared" si="25"/>
        <v>0</v>
      </c>
      <c r="R256" s="14">
        <f t="shared" si="25"/>
        <v>0</v>
      </c>
      <c r="S256" s="14">
        <f t="shared" si="25"/>
        <v>0</v>
      </c>
    </row>
    <row r="257" spans="1:19" s="6" customFormat="1">
      <c r="A257" s="5">
        <f>'BASE SUELDOS'!A257</f>
        <v>1</v>
      </c>
      <c r="B257" s="8" t="s">
        <v>639</v>
      </c>
      <c r="C257" s="9">
        <f>'BASE SUELDOS'!B257</f>
        <v>0</v>
      </c>
      <c r="D257" s="6" t="str">
        <f>'BASE SUELDOS'!C257</f>
        <v>EMPLEADO 254</v>
      </c>
      <c r="E257" s="6">
        <f>'BASE SUELDOS'!D257</f>
        <v>0</v>
      </c>
      <c r="F257" s="6">
        <f>'BASE SUELDOS'!E257</f>
        <v>0</v>
      </c>
      <c r="G257" s="13">
        <f>'BASE SUELDOS'!I257</f>
        <v>0</v>
      </c>
      <c r="H257" s="14">
        <f t="shared" si="25"/>
        <v>0</v>
      </c>
      <c r="I257" s="14">
        <f t="shared" si="25"/>
        <v>0</v>
      </c>
      <c r="J257" s="14">
        <f t="shared" si="25"/>
        <v>0</v>
      </c>
      <c r="K257" s="14">
        <f t="shared" si="25"/>
        <v>0</v>
      </c>
      <c r="L257" s="14">
        <f t="shared" si="25"/>
        <v>0</v>
      </c>
      <c r="M257" s="14">
        <f t="shared" si="25"/>
        <v>0</v>
      </c>
      <c r="N257" s="14">
        <f t="shared" si="25"/>
        <v>0</v>
      </c>
      <c r="O257" s="14">
        <f t="shared" si="25"/>
        <v>0</v>
      </c>
      <c r="P257" s="14">
        <f t="shared" si="25"/>
        <v>0</v>
      </c>
      <c r="Q257" s="14">
        <f t="shared" si="25"/>
        <v>0</v>
      </c>
      <c r="R257" s="14">
        <f t="shared" si="25"/>
        <v>0</v>
      </c>
      <c r="S257" s="14">
        <f t="shared" si="25"/>
        <v>0</v>
      </c>
    </row>
    <row r="258" spans="1:19" s="6" customFormat="1">
      <c r="A258" s="5">
        <f>'BASE SUELDOS'!A258</f>
        <v>1</v>
      </c>
      <c r="B258" s="8" t="s">
        <v>639</v>
      </c>
      <c r="C258" s="9">
        <f>'BASE SUELDOS'!B258</f>
        <v>0</v>
      </c>
      <c r="D258" s="6" t="str">
        <f>'BASE SUELDOS'!C258</f>
        <v>EMPLEADO 255</v>
      </c>
      <c r="E258" s="6">
        <f>'BASE SUELDOS'!D258</f>
        <v>0</v>
      </c>
      <c r="F258" s="6">
        <f>'BASE SUELDOS'!E258</f>
        <v>0</v>
      </c>
      <c r="G258" s="13">
        <f>'BASE SUELDOS'!I258</f>
        <v>0</v>
      </c>
      <c r="H258" s="14">
        <f t="shared" si="25"/>
        <v>0</v>
      </c>
      <c r="I258" s="14">
        <f t="shared" si="25"/>
        <v>0</v>
      </c>
      <c r="J258" s="14">
        <f t="shared" si="25"/>
        <v>0</v>
      </c>
      <c r="K258" s="14">
        <f t="shared" si="25"/>
        <v>0</v>
      </c>
      <c r="L258" s="14">
        <f t="shared" si="25"/>
        <v>0</v>
      </c>
      <c r="M258" s="14">
        <f t="shared" si="25"/>
        <v>0</v>
      </c>
      <c r="N258" s="14">
        <f t="shared" si="25"/>
        <v>0</v>
      </c>
      <c r="O258" s="14">
        <f t="shared" si="25"/>
        <v>0</v>
      </c>
      <c r="P258" s="14">
        <f t="shared" si="25"/>
        <v>0</v>
      </c>
      <c r="Q258" s="14">
        <f t="shared" si="25"/>
        <v>0</v>
      </c>
      <c r="R258" s="14">
        <f t="shared" si="25"/>
        <v>0</v>
      </c>
      <c r="S258" s="14">
        <f t="shared" si="25"/>
        <v>0</v>
      </c>
    </row>
    <row r="259" spans="1:19" s="6" customFormat="1">
      <c r="A259" s="5">
        <f>'BASE SUELDOS'!A259</f>
        <v>1</v>
      </c>
      <c r="B259" s="8" t="s">
        <v>639</v>
      </c>
      <c r="C259" s="9">
        <f>'BASE SUELDOS'!B259</f>
        <v>0</v>
      </c>
      <c r="D259" s="6" t="str">
        <f>'BASE SUELDOS'!C259</f>
        <v>EMPLEADO 256</v>
      </c>
      <c r="E259" s="6">
        <f>'BASE SUELDOS'!D259</f>
        <v>0</v>
      </c>
      <c r="F259" s="6">
        <f>'BASE SUELDOS'!E259</f>
        <v>0</v>
      </c>
      <c r="G259" s="13">
        <f>'BASE SUELDOS'!I259</f>
        <v>0</v>
      </c>
      <c r="H259" s="14">
        <f t="shared" si="25"/>
        <v>0</v>
      </c>
      <c r="I259" s="14">
        <f t="shared" si="25"/>
        <v>0</v>
      </c>
      <c r="J259" s="14">
        <f t="shared" si="25"/>
        <v>0</v>
      </c>
      <c r="K259" s="14">
        <f t="shared" si="25"/>
        <v>0</v>
      </c>
      <c r="L259" s="14">
        <f t="shared" si="25"/>
        <v>0</v>
      </c>
      <c r="M259" s="14">
        <f t="shared" si="25"/>
        <v>0</v>
      </c>
      <c r="N259" s="14">
        <f t="shared" si="25"/>
        <v>0</v>
      </c>
      <c r="O259" s="14">
        <f t="shared" si="25"/>
        <v>0</v>
      </c>
      <c r="P259" s="14">
        <f t="shared" si="25"/>
        <v>0</v>
      </c>
      <c r="Q259" s="14">
        <f t="shared" si="25"/>
        <v>0</v>
      </c>
      <c r="R259" s="14">
        <f t="shared" si="25"/>
        <v>0</v>
      </c>
      <c r="S259" s="14">
        <f t="shared" si="25"/>
        <v>0</v>
      </c>
    </row>
    <row r="260" spans="1:19" s="6" customFormat="1">
      <c r="A260" s="5">
        <f>'BASE SUELDOS'!A260</f>
        <v>1</v>
      </c>
      <c r="B260" s="8" t="s">
        <v>639</v>
      </c>
      <c r="C260" s="9">
        <f>'BASE SUELDOS'!B260</f>
        <v>0</v>
      </c>
      <c r="D260" s="6" t="str">
        <f>'BASE SUELDOS'!C260</f>
        <v>EMPLEADO 257</v>
      </c>
      <c r="E260" s="6">
        <f>'BASE SUELDOS'!D260</f>
        <v>0</v>
      </c>
      <c r="F260" s="6">
        <f>'BASE SUELDOS'!E260</f>
        <v>0</v>
      </c>
      <c r="G260" s="13">
        <f>'BASE SUELDOS'!I260</f>
        <v>0</v>
      </c>
      <c r="H260" s="14">
        <f t="shared" si="25"/>
        <v>0</v>
      </c>
      <c r="I260" s="14">
        <f t="shared" si="25"/>
        <v>0</v>
      </c>
      <c r="J260" s="14">
        <f t="shared" si="25"/>
        <v>0</v>
      </c>
      <c r="K260" s="14">
        <f t="shared" si="25"/>
        <v>0</v>
      </c>
      <c r="L260" s="14">
        <f t="shared" si="25"/>
        <v>0</v>
      </c>
      <c r="M260" s="14">
        <f t="shared" si="25"/>
        <v>0</v>
      </c>
      <c r="N260" s="14">
        <f t="shared" si="25"/>
        <v>0</v>
      </c>
      <c r="O260" s="14">
        <f t="shared" si="25"/>
        <v>0</v>
      </c>
      <c r="P260" s="14">
        <f t="shared" si="25"/>
        <v>0</v>
      </c>
      <c r="Q260" s="14">
        <f t="shared" si="25"/>
        <v>0</v>
      </c>
      <c r="R260" s="14">
        <f t="shared" si="25"/>
        <v>0</v>
      </c>
      <c r="S260" s="14">
        <f t="shared" si="25"/>
        <v>0</v>
      </c>
    </row>
    <row r="261" spans="1:19" s="6" customFormat="1">
      <c r="A261" s="5">
        <f>'BASE SUELDOS'!A261</f>
        <v>1</v>
      </c>
      <c r="B261" s="8" t="s">
        <v>639</v>
      </c>
      <c r="C261" s="9">
        <f>'BASE SUELDOS'!B261</f>
        <v>0</v>
      </c>
      <c r="D261" s="6" t="str">
        <f>'BASE SUELDOS'!C261</f>
        <v>EMPLEADO 258</v>
      </c>
      <c r="E261" s="6">
        <f>'BASE SUELDOS'!D261</f>
        <v>0</v>
      </c>
      <c r="F261" s="6">
        <f>'BASE SUELDOS'!E261</f>
        <v>0</v>
      </c>
      <c r="G261" s="13">
        <f>'BASE SUELDOS'!I261</f>
        <v>0</v>
      </c>
      <c r="H261" s="14">
        <f t="shared" si="25"/>
        <v>0</v>
      </c>
      <c r="I261" s="14">
        <f t="shared" si="25"/>
        <v>0</v>
      </c>
      <c r="J261" s="14">
        <f t="shared" si="25"/>
        <v>0</v>
      </c>
      <c r="K261" s="14">
        <f t="shared" si="25"/>
        <v>0</v>
      </c>
      <c r="L261" s="14">
        <f t="shared" si="25"/>
        <v>0</v>
      </c>
      <c r="M261" s="14">
        <f t="shared" si="25"/>
        <v>0</v>
      </c>
      <c r="N261" s="14">
        <f t="shared" si="25"/>
        <v>0</v>
      </c>
      <c r="O261" s="14">
        <f t="shared" si="25"/>
        <v>0</v>
      </c>
      <c r="P261" s="14">
        <f t="shared" si="25"/>
        <v>0</v>
      </c>
      <c r="Q261" s="14">
        <f t="shared" si="25"/>
        <v>0</v>
      </c>
      <c r="R261" s="14">
        <f t="shared" si="25"/>
        <v>0</v>
      </c>
      <c r="S261" s="14">
        <f t="shared" si="25"/>
        <v>0</v>
      </c>
    </row>
    <row r="262" spans="1:19" s="6" customFormat="1">
      <c r="A262" s="5">
        <f>'BASE SUELDOS'!A262</f>
        <v>1</v>
      </c>
      <c r="B262" s="8" t="s">
        <v>639</v>
      </c>
      <c r="C262" s="9">
        <f>'BASE SUELDOS'!B262</f>
        <v>0</v>
      </c>
      <c r="D262" s="6" t="str">
        <f>'BASE SUELDOS'!C262</f>
        <v>EMPLEADO 259</v>
      </c>
      <c r="E262" s="6">
        <f>'BASE SUELDOS'!D262</f>
        <v>0</v>
      </c>
      <c r="F262" s="6">
        <f>'BASE SUELDOS'!E262</f>
        <v>0</v>
      </c>
      <c r="G262" s="13">
        <f>'BASE SUELDOS'!I262</f>
        <v>0</v>
      </c>
      <c r="H262" s="14">
        <f t="shared" si="25"/>
        <v>0</v>
      </c>
      <c r="I262" s="14">
        <f t="shared" si="25"/>
        <v>0</v>
      </c>
      <c r="J262" s="14">
        <f t="shared" si="25"/>
        <v>0</v>
      </c>
      <c r="K262" s="14">
        <f t="shared" si="25"/>
        <v>0</v>
      </c>
      <c r="L262" s="14">
        <f t="shared" si="25"/>
        <v>0</v>
      </c>
      <c r="M262" s="14">
        <f t="shared" si="25"/>
        <v>0</v>
      </c>
      <c r="N262" s="14">
        <f t="shared" si="25"/>
        <v>0</v>
      </c>
      <c r="O262" s="14">
        <f t="shared" si="25"/>
        <v>0</v>
      </c>
      <c r="P262" s="14">
        <f t="shared" si="25"/>
        <v>0</v>
      </c>
      <c r="Q262" s="14">
        <f t="shared" si="25"/>
        <v>0</v>
      </c>
      <c r="R262" s="14">
        <f t="shared" si="25"/>
        <v>0</v>
      </c>
      <c r="S262" s="14">
        <f t="shared" si="25"/>
        <v>0</v>
      </c>
    </row>
    <row r="263" spans="1:19" s="6" customFormat="1">
      <c r="A263" s="5">
        <f>'BASE SUELDOS'!A263</f>
        <v>1</v>
      </c>
      <c r="B263" s="8" t="s">
        <v>639</v>
      </c>
      <c r="C263" s="9">
        <f>'BASE SUELDOS'!B263</f>
        <v>0</v>
      </c>
      <c r="D263" s="6" t="str">
        <f>'BASE SUELDOS'!C263</f>
        <v>EMPLEADO 260</v>
      </c>
      <c r="E263" s="6">
        <f>'BASE SUELDOS'!D263</f>
        <v>0</v>
      </c>
      <c r="F263" s="6">
        <f>'BASE SUELDOS'!E263</f>
        <v>0</v>
      </c>
      <c r="G263" s="13">
        <f>'BASE SUELDOS'!I263</f>
        <v>0</v>
      </c>
      <c r="H263" s="14">
        <f t="shared" si="25"/>
        <v>0</v>
      </c>
      <c r="I263" s="14">
        <f t="shared" si="25"/>
        <v>0</v>
      </c>
      <c r="J263" s="14">
        <f t="shared" si="25"/>
        <v>0</v>
      </c>
      <c r="K263" s="14">
        <f t="shared" si="25"/>
        <v>0</v>
      </c>
      <c r="L263" s="14">
        <f t="shared" si="25"/>
        <v>0</v>
      </c>
      <c r="M263" s="14">
        <f t="shared" si="25"/>
        <v>0</v>
      </c>
      <c r="N263" s="14">
        <f t="shared" si="25"/>
        <v>0</v>
      </c>
      <c r="O263" s="14">
        <f t="shared" si="25"/>
        <v>0</v>
      </c>
      <c r="P263" s="14">
        <f t="shared" si="25"/>
        <v>0</v>
      </c>
      <c r="Q263" s="14">
        <f t="shared" si="25"/>
        <v>0</v>
      </c>
      <c r="R263" s="14">
        <f t="shared" si="25"/>
        <v>0</v>
      </c>
      <c r="S263" s="14">
        <f t="shared" si="25"/>
        <v>0</v>
      </c>
    </row>
    <row r="264" spans="1:19" s="6" customFormat="1">
      <c r="A264" s="5">
        <f>'BASE SUELDOS'!A264</f>
        <v>1</v>
      </c>
      <c r="B264" s="8" t="s">
        <v>639</v>
      </c>
      <c r="C264" s="9">
        <f>'BASE SUELDOS'!B264</f>
        <v>0</v>
      </c>
      <c r="D264" s="6" t="str">
        <f>'BASE SUELDOS'!C264</f>
        <v>EMPLEADO 261</v>
      </c>
      <c r="E264" s="6">
        <f>'BASE SUELDOS'!D264</f>
        <v>0</v>
      </c>
      <c r="F264" s="6">
        <f>'BASE SUELDOS'!E264</f>
        <v>0</v>
      </c>
      <c r="G264" s="13">
        <f>'BASE SUELDOS'!I264</f>
        <v>0</v>
      </c>
      <c r="H264" s="14">
        <f t="shared" ref="H264:S273" si="26">(IF($G264&gt;_25_Veces_SMGDF,_25_Veces_SMGDF,$G264))*H$2*Pres._Dinero</f>
        <v>0</v>
      </c>
      <c r="I264" s="14">
        <f t="shared" si="26"/>
        <v>0</v>
      </c>
      <c r="J264" s="14">
        <f t="shared" si="26"/>
        <v>0</v>
      </c>
      <c r="K264" s="14">
        <f t="shared" si="26"/>
        <v>0</v>
      </c>
      <c r="L264" s="14">
        <f t="shared" si="26"/>
        <v>0</v>
      </c>
      <c r="M264" s="14">
        <f t="shared" si="26"/>
        <v>0</v>
      </c>
      <c r="N264" s="14">
        <f t="shared" si="26"/>
        <v>0</v>
      </c>
      <c r="O264" s="14">
        <f t="shared" si="26"/>
        <v>0</v>
      </c>
      <c r="P264" s="14">
        <f t="shared" si="26"/>
        <v>0</v>
      </c>
      <c r="Q264" s="14">
        <f t="shared" si="26"/>
        <v>0</v>
      </c>
      <c r="R264" s="14">
        <f t="shared" si="26"/>
        <v>0</v>
      </c>
      <c r="S264" s="14">
        <f t="shared" si="26"/>
        <v>0</v>
      </c>
    </row>
    <row r="265" spans="1:19" s="6" customFormat="1">
      <c r="A265" s="5">
        <f>'BASE SUELDOS'!A265</f>
        <v>1</v>
      </c>
      <c r="B265" s="8" t="s">
        <v>639</v>
      </c>
      <c r="C265" s="9">
        <f>'BASE SUELDOS'!B265</f>
        <v>0</v>
      </c>
      <c r="D265" s="6" t="str">
        <f>'BASE SUELDOS'!C265</f>
        <v>EMPLEADO 262</v>
      </c>
      <c r="E265" s="6">
        <f>'BASE SUELDOS'!D265</f>
        <v>0</v>
      </c>
      <c r="F265" s="6">
        <f>'BASE SUELDOS'!E265</f>
        <v>0</v>
      </c>
      <c r="G265" s="13">
        <f>'BASE SUELDOS'!I265</f>
        <v>0</v>
      </c>
      <c r="H265" s="14">
        <f t="shared" si="26"/>
        <v>0</v>
      </c>
      <c r="I265" s="14">
        <f t="shared" si="26"/>
        <v>0</v>
      </c>
      <c r="J265" s="14">
        <f t="shared" si="26"/>
        <v>0</v>
      </c>
      <c r="K265" s="14">
        <f t="shared" si="26"/>
        <v>0</v>
      </c>
      <c r="L265" s="14">
        <f t="shared" si="26"/>
        <v>0</v>
      </c>
      <c r="M265" s="14">
        <f t="shared" si="26"/>
        <v>0</v>
      </c>
      <c r="N265" s="14">
        <f t="shared" si="26"/>
        <v>0</v>
      </c>
      <c r="O265" s="14">
        <f t="shared" si="26"/>
        <v>0</v>
      </c>
      <c r="P265" s="14">
        <f t="shared" si="26"/>
        <v>0</v>
      </c>
      <c r="Q265" s="14">
        <f t="shared" si="26"/>
        <v>0</v>
      </c>
      <c r="R265" s="14">
        <f t="shared" si="26"/>
        <v>0</v>
      </c>
      <c r="S265" s="14">
        <f t="shared" si="26"/>
        <v>0</v>
      </c>
    </row>
    <row r="266" spans="1:19" s="6" customFormat="1">
      <c r="A266" s="5">
        <f>'BASE SUELDOS'!A266</f>
        <v>1</v>
      </c>
      <c r="B266" s="8" t="s">
        <v>639</v>
      </c>
      <c r="C266" s="9">
        <f>'BASE SUELDOS'!B266</f>
        <v>0</v>
      </c>
      <c r="D266" s="6" t="str">
        <f>'BASE SUELDOS'!C266</f>
        <v>EMPLEADO 263</v>
      </c>
      <c r="E266" s="6">
        <f>'BASE SUELDOS'!D266</f>
        <v>0</v>
      </c>
      <c r="F266" s="6">
        <f>'BASE SUELDOS'!E266</f>
        <v>0</v>
      </c>
      <c r="G266" s="13">
        <f>'BASE SUELDOS'!I266</f>
        <v>0</v>
      </c>
      <c r="H266" s="14">
        <f t="shared" si="26"/>
        <v>0</v>
      </c>
      <c r="I266" s="14">
        <f t="shared" si="26"/>
        <v>0</v>
      </c>
      <c r="J266" s="14">
        <f t="shared" si="26"/>
        <v>0</v>
      </c>
      <c r="K266" s="14">
        <f t="shared" si="26"/>
        <v>0</v>
      </c>
      <c r="L266" s="14">
        <f t="shared" si="26"/>
        <v>0</v>
      </c>
      <c r="M266" s="14">
        <f t="shared" si="26"/>
        <v>0</v>
      </c>
      <c r="N266" s="14">
        <f t="shared" si="26"/>
        <v>0</v>
      </c>
      <c r="O266" s="14">
        <f t="shared" si="26"/>
        <v>0</v>
      </c>
      <c r="P266" s="14">
        <f t="shared" si="26"/>
        <v>0</v>
      </c>
      <c r="Q266" s="14">
        <f t="shared" si="26"/>
        <v>0</v>
      </c>
      <c r="R266" s="14">
        <f t="shared" si="26"/>
        <v>0</v>
      </c>
      <c r="S266" s="14">
        <f t="shared" si="26"/>
        <v>0</v>
      </c>
    </row>
    <row r="267" spans="1:19" s="6" customFormat="1">
      <c r="A267" s="5">
        <f>'BASE SUELDOS'!A267</f>
        <v>1</v>
      </c>
      <c r="B267" s="8" t="s">
        <v>639</v>
      </c>
      <c r="C267" s="9">
        <f>'BASE SUELDOS'!B267</f>
        <v>0</v>
      </c>
      <c r="D267" s="6" t="str">
        <f>'BASE SUELDOS'!C267</f>
        <v>EMPLEADO 264</v>
      </c>
      <c r="E267" s="6">
        <f>'BASE SUELDOS'!D267</f>
        <v>0</v>
      </c>
      <c r="F267" s="6">
        <f>'BASE SUELDOS'!E267</f>
        <v>0</v>
      </c>
      <c r="G267" s="13">
        <f>'BASE SUELDOS'!I267</f>
        <v>0</v>
      </c>
      <c r="H267" s="14">
        <f t="shared" si="26"/>
        <v>0</v>
      </c>
      <c r="I267" s="14">
        <f t="shared" si="26"/>
        <v>0</v>
      </c>
      <c r="J267" s="14">
        <f t="shared" si="26"/>
        <v>0</v>
      </c>
      <c r="K267" s="14">
        <f t="shared" si="26"/>
        <v>0</v>
      </c>
      <c r="L267" s="14">
        <f t="shared" si="26"/>
        <v>0</v>
      </c>
      <c r="M267" s="14">
        <f t="shared" si="26"/>
        <v>0</v>
      </c>
      <c r="N267" s="14">
        <f t="shared" si="26"/>
        <v>0</v>
      </c>
      <c r="O267" s="14">
        <f t="shared" si="26"/>
        <v>0</v>
      </c>
      <c r="P267" s="14">
        <f t="shared" si="26"/>
        <v>0</v>
      </c>
      <c r="Q267" s="14">
        <f t="shared" si="26"/>
        <v>0</v>
      </c>
      <c r="R267" s="14">
        <f t="shared" si="26"/>
        <v>0</v>
      </c>
      <c r="S267" s="14">
        <f t="shared" si="26"/>
        <v>0</v>
      </c>
    </row>
    <row r="268" spans="1:19" s="6" customFormat="1">
      <c r="A268" s="5">
        <f>'BASE SUELDOS'!A268</f>
        <v>1</v>
      </c>
      <c r="B268" s="8" t="s">
        <v>639</v>
      </c>
      <c r="C268" s="9">
        <f>'BASE SUELDOS'!B268</f>
        <v>0</v>
      </c>
      <c r="D268" s="6" t="str">
        <f>'BASE SUELDOS'!C268</f>
        <v>EMPLEADO 265</v>
      </c>
      <c r="E268" s="6">
        <f>'BASE SUELDOS'!D268</f>
        <v>0</v>
      </c>
      <c r="F268" s="6">
        <f>'BASE SUELDOS'!E268</f>
        <v>0</v>
      </c>
      <c r="G268" s="13">
        <f>'BASE SUELDOS'!I268</f>
        <v>0</v>
      </c>
      <c r="H268" s="14">
        <f t="shared" si="26"/>
        <v>0</v>
      </c>
      <c r="I268" s="14">
        <f t="shared" si="26"/>
        <v>0</v>
      </c>
      <c r="J268" s="14">
        <f t="shared" si="26"/>
        <v>0</v>
      </c>
      <c r="K268" s="14">
        <f t="shared" si="26"/>
        <v>0</v>
      </c>
      <c r="L268" s="14">
        <f t="shared" si="26"/>
        <v>0</v>
      </c>
      <c r="M268" s="14">
        <f t="shared" si="26"/>
        <v>0</v>
      </c>
      <c r="N268" s="14">
        <f t="shared" si="26"/>
        <v>0</v>
      </c>
      <c r="O268" s="14">
        <f t="shared" si="26"/>
        <v>0</v>
      </c>
      <c r="P268" s="14">
        <f t="shared" si="26"/>
        <v>0</v>
      </c>
      <c r="Q268" s="14">
        <f t="shared" si="26"/>
        <v>0</v>
      </c>
      <c r="R268" s="14">
        <f t="shared" si="26"/>
        <v>0</v>
      </c>
      <c r="S268" s="14">
        <f t="shared" si="26"/>
        <v>0</v>
      </c>
    </row>
    <row r="269" spans="1:19" s="6" customFormat="1">
      <c r="A269" s="5">
        <f>'BASE SUELDOS'!A269</f>
        <v>1</v>
      </c>
      <c r="B269" s="8" t="s">
        <v>639</v>
      </c>
      <c r="C269" s="9">
        <f>'BASE SUELDOS'!B269</f>
        <v>0</v>
      </c>
      <c r="D269" s="6" t="str">
        <f>'BASE SUELDOS'!C269</f>
        <v>EMPLEADO 266</v>
      </c>
      <c r="E269" s="6">
        <f>'BASE SUELDOS'!D269</f>
        <v>0</v>
      </c>
      <c r="F269" s="6">
        <f>'BASE SUELDOS'!E269</f>
        <v>0</v>
      </c>
      <c r="G269" s="13">
        <f>'BASE SUELDOS'!I269</f>
        <v>0</v>
      </c>
      <c r="H269" s="14">
        <f t="shared" si="26"/>
        <v>0</v>
      </c>
      <c r="I269" s="14">
        <f t="shared" si="26"/>
        <v>0</v>
      </c>
      <c r="J269" s="14">
        <f t="shared" si="26"/>
        <v>0</v>
      </c>
      <c r="K269" s="14">
        <f t="shared" si="26"/>
        <v>0</v>
      </c>
      <c r="L269" s="14">
        <f t="shared" si="26"/>
        <v>0</v>
      </c>
      <c r="M269" s="14">
        <f t="shared" si="26"/>
        <v>0</v>
      </c>
      <c r="N269" s="14">
        <f t="shared" si="26"/>
        <v>0</v>
      </c>
      <c r="O269" s="14">
        <f t="shared" si="26"/>
        <v>0</v>
      </c>
      <c r="P269" s="14">
        <f t="shared" si="26"/>
        <v>0</v>
      </c>
      <c r="Q269" s="14">
        <f t="shared" si="26"/>
        <v>0</v>
      </c>
      <c r="R269" s="14">
        <f t="shared" si="26"/>
        <v>0</v>
      </c>
      <c r="S269" s="14">
        <f t="shared" si="26"/>
        <v>0</v>
      </c>
    </row>
    <row r="270" spans="1:19" s="6" customFormat="1">
      <c r="A270" s="5">
        <f>'BASE SUELDOS'!A270</f>
        <v>1</v>
      </c>
      <c r="B270" s="8" t="s">
        <v>639</v>
      </c>
      <c r="C270" s="9">
        <f>'BASE SUELDOS'!B270</f>
        <v>0</v>
      </c>
      <c r="D270" s="6" t="str">
        <f>'BASE SUELDOS'!C270</f>
        <v>EMPLEADO 267</v>
      </c>
      <c r="E270" s="6">
        <f>'BASE SUELDOS'!D270</f>
        <v>0</v>
      </c>
      <c r="F270" s="6">
        <f>'BASE SUELDOS'!E270</f>
        <v>0</v>
      </c>
      <c r="G270" s="13">
        <f>'BASE SUELDOS'!I270</f>
        <v>0</v>
      </c>
      <c r="H270" s="14">
        <f t="shared" si="26"/>
        <v>0</v>
      </c>
      <c r="I270" s="14">
        <f t="shared" si="26"/>
        <v>0</v>
      </c>
      <c r="J270" s="14">
        <f t="shared" si="26"/>
        <v>0</v>
      </c>
      <c r="K270" s="14">
        <f t="shared" si="26"/>
        <v>0</v>
      </c>
      <c r="L270" s="14">
        <f t="shared" si="26"/>
        <v>0</v>
      </c>
      <c r="M270" s="14">
        <f t="shared" si="26"/>
        <v>0</v>
      </c>
      <c r="N270" s="14">
        <f t="shared" si="26"/>
        <v>0</v>
      </c>
      <c r="O270" s="14">
        <f t="shared" si="26"/>
        <v>0</v>
      </c>
      <c r="P270" s="14">
        <f t="shared" si="26"/>
        <v>0</v>
      </c>
      <c r="Q270" s="14">
        <f t="shared" si="26"/>
        <v>0</v>
      </c>
      <c r="R270" s="14">
        <f t="shared" si="26"/>
        <v>0</v>
      </c>
      <c r="S270" s="14">
        <f t="shared" si="26"/>
        <v>0</v>
      </c>
    </row>
    <row r="271" spans="1:19" s="6" customFormat="1">
      <c r="A271" s="5">
        <f>'BASE SUELDOS'!A271</f>
        <v>1</v>
      </c>
      <c r="B271" s="8" t="s">
        <v>639</v>
      </c>
      <c r="C271" s="9">
        <f>'BASE SUELDOS'!B271</f>
        <v>0</v>
      </c>
      <c r="D271" s="6" t="str">
        <f>'BASE SUELDOS'!C271</f>
        <v>EMPLEADO 268</v>
      </c>
      <c r="E271" s="6">
        <f>'BASE SUELDOS'!D271</f>
        <v>0</v>
      </c>
      <c r="F271" s="6">
        <f>'BASE SUELDOS'!E271</f>
        <v>0</v>
      </c>
      <c r="G271" s="13">
        <f>'BASE SUELDOS'!I271</f>
        <v>0</v>
      </c>
      <c r="H271" s="14">
        <f t="shared" si="26"/>
        <v>0</v>
      </c>
      <c r="I271" s="14">
        <f t="shared" si="26"/>
        <v>0</v>
      </c>
      <c r="J271" s="14">
        <f t="shared" si="26"/>
        <v>0</v>
      </c>
      <c r="K271" s="14">
        <f t="shared" si="26"/>
        <v>0</v>
      </c>
      <c r="L271" s="14">
        <f t="shared" si="26"/>
        <v>0</v>
      </c>
      <c r="M271" s="14">
        <f t="shared" si="26"/>
        <v>0</v>
      </c>
      <c r="N271" s="14">
        <f t="shared" si="26"/>
        <v>0</v>
      </c>
      <c r="O271" s="14">
        <f t="shared" si="26"/>
        <v>0</v>
      </c>
      <c r="P271" s="14">
        <f t="shared" si="26"/>
        <v>0</v>
      </c>
      <c r="Q271" s="14">
        <f t="shared" si="26"/>
        <v>0</v>
      </c>
      <c r="R271" s="14">
        <f t="shared" si="26"/>
        <v>0</v>
      </c>
      <c r="S271" s="14">
        <f t="shared" si="26"/>
        <v>0</v>
      </c>
    </row>
    <row r="272" spans="1:19" s="6" customFormat="1">
      <c r="A272" s="5">
        <f>'BASE SUELDOS'!A272</f>
        <v>1</v>
      </c>
      <c r="B272" s="8" t="s">
        <v>639</v>
      </c>
      <c r="C272" s="9">
        <f>'BASE SUELDOS'!B272</f>
        <v>0</v>
      </c>
      <c r="D272" s="6" t="str">
        <f>'BASE SUELDOS'!C272</f>
        <v>EMPLEADO 269</v>
      </c>
      <c r="E272" s="6">
        <f>'BASE SUELDOS'!D272</f>
        <v>0</v>
      </c>
      <c r="F272" s="6">
        <f>'BASE SUELDOS'!E272</f>
        <v>0</v>
      </c>
      <c r="G272" s="13">
        <f>'BASE SUELDOS'!I272</f>
        <v>0</v>
      </c>
      <c r="H272" s="14">
        <f t="shared" si="26"/>
        <v>0</v>
      </c>
      <c r="I272" s="14">
        <f t="shared" si="26"/>
        <v>0</v>
      </c>
      <c r="J272" s="14">
        <f t="shared" si="26"/>
        <v>0</v>
      </c>
      <c r="K272" s="14">
        <f t="shared" si="26"/>
        <v>0</v>
      </c>
      <c r="L272" s="14">
        <f t="shared" si="26"/>
        <v>0</v>
      </c>
      <c r="M272" s="14">
        <f t="shared" si="26"/>
        <v>0</v>
      </c>
      <c r="N272" s="14">
        <f t="shared" si="26"/>
        <v>0</v>
      </c>
      <c r="O272" s="14">
        <f t="shared" si="26"/>
        <v>0</v>
      </c>
      <c r="P272" s="14">
        <f t="shared" si="26"/>
        <v>0</v>
      </c>
      <c r="Q272" s="14">
        <f t="shared" si="26"/>
        <v>0</v>
      </c>
      <c r="R272" s="14">
        <f t="shared" si="26"/>
        <v>0</v>
      </c>
      <c r="S272" s="14">
        <f t="shared" si="26"/>
        <v>0</v>
      </c>
    </row>
    <row r="273" spans="1:19" s="6" customFormat="1">
      <c r="A273" s="5">
        <f>'BASE SUELDOS'!A273</f>
        <v>1</v>
      </c>
      <c r="B273" s="8" t="s">
        <v>639</v>
      </c>
      <c r="C273" s="9">
        <f>'BASE SUELDOS'!B273</f>
        <v>0</v>
      </c>
      <c r="D273" s="6" t="str">
        <f>'BASE SUELDOS'!C273</f>
        <v>EMPLEADO 270</v>
      </c>
      <c r="E273" s="6">
        <f>'BASE SUELDOS'!D273</f>
        <v>0</v>
      </c>
      <c r="F273" s="6">
        <f>'BASE SUELDOS'!E273</f>
        <v>0</v>
      </c>
      <c r="G273" s="13">
        <f>'BASE SUELDOS'!I273</f>
        <v>0</v>
      </c>
      <c r="H273" s="14">
        <f t="shared" si="26"/>
        <v>0</v>
      </c>
      <c r="I273" s="14">
        <f t="shared" si="26"/>
        <v>0</v>
      </c>
      <c r="J273" s="14">
        <f t="shared" si="26"/>
        <v>0</v>
      </c>
      <c r="K273" s="14">
        <f t="shared" si="26"/>
        <v>0</v>
      </c>
      <c r="L273" s="14">
        <f t="shared" si="26"/>
        <v>0</v>
      </c>
      <c r="M273" s="14">
        <f t="shared" si="26"/>
        <v>0</v>
      </c>
      <c r="N273" s="14">
        <f t="shared" si="26"/>
        <v>0</v>
      </c>
      <c r="O273" s="14">
        <f t="shared" si="26"/>
        <v>0</v>
      </c>
      <c r="P273" s="14">
        <f t="shared" si="26"/>
        <v>0</v>
      </c>
      <c r="Q273" s="14">
        <f t="shared" si="26"/>
        <v>0</v>
      </c>
      <c r="R273" s="14">
        <f t="shared" si="26"/>
        <v>0</v>
      </c>
      <c r="S273" s="14">
        <f t="shared" si="26"/>
        <v>0</v>
      </c>
    </row>
    <row r="274" spans="1:19" s="6" customFormat="1">
      <c r="A274" s="5">
        <f>'BASE SUELDOS'!A274</f>
        <v>1</v>
      </c>
      <c r="B274" s="8" t="s">
        <v>639</v>
      </c>
      <c r="C274" s="9">
        <f>'BASE SUELDOS'!B274</f>
        <v>0</v>
      </c>
      <c r="D274" s="6" t="str">
        <f>'BASE SUELDOS'!C274</f>
        <v>EMPLEADO 271</v>
      </c>
      <c r="E274" s="6">
        <f>'BASE SUELDOS'!D274</f>
        <v>0</v>
      </c>
      <c r="F274" s="6">
        <f>'BASE SUELDOS'!E274</f>
        <v>0</v>
      </c>
      <c r="G274" s="13">
        <f>'BASE SUELDOS'!I274</f>
        <v>0</v>
      </c>
      <c r="H274" s="14">
        <f t="shared" ref="H274:S283" si="27">(IF($G274&gt;_25_Veces_SMGDF,_25_Veces_SMGDF,$G274))*H$2*Pres._Dinero</f>
        <v>0</v>
      </c>
      <c r="I274" s="14">
        <f t="shared" si="27"/>
        <v>0</v>
      </c>
      <c r="J274" s="14">
        <f t="shared" si="27"/>
        <v>0</v>
      </c>
      <c r="K274" s="14">
        <f t="shared" si="27"/>
        <v>0</v>
      </c>
      <c r="L274" s="14">
        <f t="shared" si="27"/>
        <v>0</v>
      </c>
      <c r="M274" s="14">
        <f t="shared" si="27"/>
        <v>0</v>
      </c>
      <c r="N274" s="14">
        <f t="shared" si="27"/>
        <v>0</v>
      </c>
      <c r="O274" s="14">
        <f t="shared" si="27"/>
        <v>0</v>
      </c>
      <c r="P274" s="14">
        <f t="shared" si="27"/>
        <v>0</v>
      </c>
      <c r="Q274" s="14">
        <f t="shared" si="27"/>
        <v>0</v>
      </c>
      <c r="R274" s="14">
        <f t="shared" si="27"/>
        <v>0</v>
      </c>
      <c r="S274" s="14">
        <f t="shared" si="27"/>
        <v>0</v>
      </c>
    </row>
    <row r="275" spans="1:19" s="6" customFormat="1">
      <c r="A275" s="5">
        <f>'BASE SUELDOS'!A275</f>
        <v>1</v>
      </c>
      <c r="B275" s="8" t="s">
        <v>639</v>
      </c>
      <c r="C275" s="9">
        <f>'BASE SUELDOS'!B275</f>
        <v>0</v>
      </c>
      <c r="D275" s="6" t="str">
        <f>'BASE SUELDOS'!C275</f>
        <v>EMPLEADO 272</v>
      </c>
      <c r="E275" s="6">
        <f>'BASE SUELDOS'!D275</f>
        <v>0</v>
      </c>
      <c r="F275" s="6">
        <f>'BASE SUELDOS'!E275</f>
        <v>0</v>
      </c>
      <c r="G275" s="13">
        <f>'BASE SUELDOS'!I275</f>
        <v>0</v>
      </c>
      <c r="H275" s="14">
        <f t="shared" si="27"/>
        <v>0</v>
      </c>
      <c r="I275" s="14">
        <f t="shared" si="27"/>
        <v>0</v>
      </c>
      <c r="J275" s="14">
        <f t="shared" si="27"/>
        <v>0</v>
      </c>
      <c r="K275" s="14">
        <f t="shared" si="27"/>
        <v>0</v>
      </c>
      <c r="L275" s="14">
        <f t="shared" si="27"/>
        <v>0</v>
      </c>
      <c r="M275" s="14">
        <f t="shared" si="27"/>
        <v>0</v>
      </c>
      <c r="N275" s="14">
        <f t="shared" si="27"/>
        <v>0</v>
      </c>
      <c r="O275" s="14">
        <f t="shared" si="27"/>
        <v>0</v>
      </c>
      <c r="P275" s="14">
        <f t="shared" si="27"/>
        <v>0</v>
      </c>
      <c r="Q275" s="14">
        <f t="shared" si="27"/>
        <v>0</v>
      </c>
      <c r="R275" s="14">
        <f t="shared" si="27"/>
        <v>0</v>
      </c>
      <c r="S275" s="14">
        <f t="shared" si="27"/>
        <v>0</v>
      </c>
    </row>
    <row r="276" spans="1:19" s="6" customFormat="1">
      <c r="A276" s="5">
        <f>'BASE SUELDOS'!A276</f>
        <v>1</v>
      </c>
      <c r="B276" s="8" t="s">
        <v>639</v>
      </c>
      <c r="C276" s="9">
        <f>'BASE SUELDOS'!B276</f>
        <v>0</v>
      </c>
      <c r="D276" s="6" t="str">
        <f>'BASE SUELDOS'!C276</f>
        <v>EMPLEADO 273</v>
      </c>
      <c r="E276" s="6">
        <f>'BASE SUELDOS'!D276</f>
        <v>0</v>
      </c>
      <c r="F276" s="6">
        <f>'BASE SUELDOS'!E276</f>
        <v>0</v>
      </c>
      <c r="G276" s="13">
        <f>'BASE SUELDOS'!I276</f>
        <v>0</v>
      </c>
      <c r="H276" s="14">
        <f t="shared" si="27"/>
        <v>0</v>
      </c>
      <c r="I276" s="14">
        <f t="shared" si="27"/>
        <v>0</v>
      </c>
      <c r="J276" s="14">
        <f t="shared" si="27"/>
        <v>0</v>
      </c>
      <c r="K276" s="14">
        <f t="shared" si="27"/>
        <v>0</v>
      </c>
      <c r="L276" s="14">
        <f t="shared" si="27"/>
        <v>0</v>
      </c>
      <c r="M276" s="14">
        <f t="shared" si="27"/>
        <v>0</v>
      </c>
      <c r="N276" s="14">
        <f t="shared" si="27"/>
        <v>0</v>
      </c>
      <c r="O276" s="14">
        <f t="shared" si="27"/>
        <v>0</v>
      </c>
      <c r="P276" s="14">
        <f t="shared" si="27"/>
        <v>0</v>
      </c>
      <c r="Q276" s="14">
        <f t="shared" si="27"/>
        <v>0</v>
      </c>
      <c r="R276" s="14">
        <f t="shared" si="27"/>
        <v>0</v>
      </c>
      <c r="S276" s="14">
        <f t="shared" si="27"/>
        <v>0</v>
      </c>
    </row>
    <row r="277" spans="1:19" s="6" customFormat="1">
      <c r="A277" s="5">
        <f>'BASE SUELDOS'!A277</f>
        <v>1</v>
      </c>
      <c r="B277" s="8" t="s">
        <v>639</v>
      </c>
      <c r="C277" s="9">
        <f>'BASE SUELDOS'!B277</f>
        <v>0</v>
      </c>
      <c r="D277" s="6" t="str">
        <f>'BASE SUELDOS'!C277</f>
        <v>EMPLEADO 274</v>
      </c>
      <c r="E277" s="6">
        <f>'BASE SUELDOS'!D277</f>
        <v>0</v>
      </c>
      <c r="F277" s="6">
        <f>'BASE SUELDOS'!E277</f>
        <v>0</v>
      </c>
      <c r="G277" s="13">
        <f>'BASE SUELDOS'!I277</f>
        <v>0</v>
      </c>
      <c r="H277" s="14">
        <f t="shared" si="27"/>
        <v>0</v>
      </c>
      <c r="I277" s="14">
        <f t="shared" si="27"/>
        <v>0</v>
      </c>
      <c r="J277" s="14">
        <f t="shared" si="27"/>
        <v>0</v>
      </c>
      <c r="K277" s="14">
        <f t="shared" si="27"/>
        <v>0</v>
      </c>
      <c r="L277" s="14">
        <f t="shared" si="27"/>
        <v>0</v>
      </c>
      <c r="M277" s="14">
        <f t="shared" si="27"/>
        <v>0</v>
      </c>
      <c r="N277" s="14">
        <f t="shared" si="27"/>
        <v>0</v>
      </c>
      <c r="O277" s="14">
        <f t="shared" si="27"/>
        <v>0</v>
      </c>
      <c r="P277" s="14">
        <f t="shared" si="27"/>
        <v>0</v>
      </c>
      <c r="Q277" s="14">
        <f t="shared" si="27"/>
        <v>0</v>
      </c>
      <c r="R277" s="14">
        <f t="shared" si="27"/>
        <v>0</v>
      </c>
      <c r="S277" s="14">
        <f t="shared" si="27"/>
        <v>0</v>
      </c>
    </row>
    <row r="278" spans="1:19" s="6" customFormat="1">
      <c r="A278" s="5">
        <f>'BASE SUELDOS'!A278</f>
        <v>1</v>
      </c>
      <c r="B278" s="8" t="s">
        <v>639</v>
      </c>
      <c r="C278" s="9">
        <f>'BASE SUELDOS'!B278</f>
        <v>0</v>
      </c>
      <c r="D278" s="6" t="str">
        <f>'BASE SUELDOS'!C278</f>
        <v>EMPLEADO 275</v>
      </c>
      <c r="E278" s="6">
        <f>'BASE SUELDOS'!D278</f>
        <v>0</v>
      </c>
      <c r="F278" s="6">
        <f>'BASE SUELDOS'!E278</f>
        <v>0</v>
      </c>
      <c r="G278" s="13">
        <f>'BASE SUELDOS'!I278</f>
        <v>0</v>
      </c>
      <c r="H278" s="14">
        <f t="shared" si="27"/>
        <v>0</v>
      </c>
      <c r="I278" s="14">
        <f t="shared" si="27"/>
        <v>0</v>
      </c>
      <c r="J278" s="14">
        <f t="shared" si="27"/>
        <v>0</v>
      </c>
      <c r="K278" s="14">
        <f t="shared" si="27"/>
        <v>0</v>
      </c>
      <c r="L278" s="14">
        <f t="shared" si="27"/>
        <v>0</v>
      </c>
      <c r="M278" s="14">
        <f t="shared" si="27"/>
        <v>0</v>
      </c>
      <c r="N278" s="14">
        <f t="shared" si="27"/>
        <v>0</v>
      </c>
      <c r="O278" s="14">
        <f t="shared" si="27"/>
        <v>0</v>
      </c>
      <c r="P278" s="14">
        <f t="shared" si="27"/>
        <v>0</v>
      </c>
      <c r="Q278" s="14">
        <f t="shared" si="27"/>
        <v>0</v>
      </c>
      <c r="R278" s="14">
        <f t="shared" si="27"/>
        <v>0</v>
      </c>
      <c r="S278" s="14">
        <f t="shared" si="27"/>
        <v>0</v>
      </c>
    </row>
    <row r="279" spans="1:19" s="6" customFormat="1">
      <c r="A279" s="5">
        <f>'BASE SUELDOS'!A279</f>
        <v>1</v>
      </c>
      <c r="B279" s="8" t="s">
        <v>639</v>
      </c>
      <c r="C279" s="9">
        <f>'BASE SUELDOS'!B279</f>
        <v>0</v>
      </c>
      <c r="D279" s="6" t="str">
        <f>'BASE SUELDOS'!C279</f>
        <v>EMPLEADO 276</v>
      </c>
      <c r="E279" s="6">
        <f>'BASE SUELDOS'!D279</f>
        <v>0</v>
      </c>
      <c r="F279" s="6">
        <f>'BASE SUELDOS'!E279</f>
        <v>0</v>
      </c>
      <c r="G279" s="13">
        <f>'BASE SUELDOS'!I279</f>
        <v>0</v>
      </c>
      <c r="H279" s="14">
        <f t="shared" si="27"/>
        <v>0</v>
      </c>
      <c r="I279" s="14">
        <f t="shared" si="27"/>
        <v>0</v>
      </c>
      <c r="J279" s="14">
        <f t="shared" si="27"/>
        <v>0</v>
      </c>
      <c r="K279" s="14">
        <f t="shared" si="27"/>
        <v>0</v>
      </c>
      <c r="L279" s="14">
        <f t="shared" si="27"/>
        <v>0</v>
      </c>
      <c r="M279" s="14">
        <f t="shared" si="27"/>
        <v>0</v>
      </c>
      <c r="N279" s="14">
        <f t="shared" si="27"/>
        <v>0</v>
      </c>
      <c r="O279" s="14">
        <f t="shared" si="27"/>
        <v>0</v>
      </c>
      <c r="P279" s="14">
        <f t="shared" si="27"/>
        <v>0</v>
      </c>
      <c r="Q279" s="14">
        <f t="shared" si="27"/>
        <v>0</v>
      </c>
      <c r="R279" s="14">
        <f t="shared" si="27"/>
        <v>0</v>
      </c>
      <c r="S279" s="14">
        <f t="shared" si="27"/>
        <v>0</v>
      </c>
    </row>
    <row r="280" spans="1:19" s="6" customFormat="1">
      <c r="A280" s="5">
        <f>'BASE SUELDOS'!A280</f>
        <v>1</v>
      </c>
      <c r="B280" s="8" t="s">
        <v>639</v>
      </c>
      <c r="C280" s="9">
        <f>'BASE SUELDOS'!B280</f>
        <v>0</v>
      </c>
      <c r="D280" s="6" t="str">
        <f>'BASE SUELDOS'!C280</f>
        <v>EMPLEADO 277</v>
      </c>
      <c r="E280" s="6">
        <f>'BASE SUELDOS'!D280</f>
        <v>0</v>
      </c>
      <c r="F280" s="6">
        <f>'BASE SUELDOS'!E280</f>
        <v>0</v>
      </c>
      <c r="G280" s="13">
        <f>'BASE SUELDOS'!I280</f>
        <v>0</v>
      </c>
      <c r="H280" s="14">
        <f t="shared" si="27"/>
        <v>0</v>
      </c>
      <c r="I280" s="14">
        <f t="shared" si="27"/>
        <v>0</v>
      </c>
      <c r="J280" s="14">
        <f t="shared" si="27"/>
        <v>0</v>
      </c>
      <c r="K280" s="14">
        <f t="shared" si="27"/>
        <v>0</v>
      </c>
      <c r="L280" s="14">
        <f t="shared" si="27"/>
        <v>0</v>
      </c>
      <c r="M280" s="14">
        <f t="shared" si="27"/>
        <v>0</v>
      </c>
      <c r="N280" s="14">
        <f t="shared" si="27"/>
        <v>0</v>
      </c>
      <c r="O280" s="14">
        <f t="shared" si="27"/>
        <v>0</v>
      </c>
      <c r="P280" s="14">
        <f t="shared" si="27"/>
        <v>0</v>
      </c>
      <c r="Q280" s="14">
        <f t="shared" si="27"/>
        <v>0</v>
      </c>
      <c r="R280" s="14">
        <f t="shared" si="27"/>
        <v>0</v>
      </c>
      <c r="S280" s="14">
        <f t="shared" si="27"/>
        <v>0</v>
      </c>
    </row>
    <row r="281" spans="1:19" s="6" customFormat="1">
      <c r="A281" s="5">
        <f>'BASE SUELDOS'!A281</f>
        <v>1</v>
      </c>
      <c r="B281" s="8" t="s">
        <v>639</v>
      </c>
      <c r="C281" s="9">
        <f>'BASE SUELDOS'!B281</f>
        <v>0</v>
      </c>
      <c r="D281" s="6" t="str">
        <f>'BASE SUELDOS'!C281</f>
        <v>EMPLEADO 278</v>
      </c>
      <c r="E281" s="6">
        <f>'BASE SUELDOS'!D281</f>
        <v>0</v>
      </c>
      <c r="F281" s="6">
        <f>'BASE SUELDOS'!E281</f>
        <v>0</v>
      </c>
      <c r="G281" s="13">
        <f>'BASE SUELDOS'!I281</f>
        <v>0</v>
      </c>
      <c r="H281" s="14">
        <f t="shared" si="27"/>
        <v>0</v>
      </c>
      <c r="I281" s="14">
        <f t="shared" si="27"/>
        <v>0</v>
      </c>
      <c r="J281" s="14">
        <f t="shared" si="27"/>
        <v>0</v>
      </c>
      <c r="K281" s="14">
        <f t="shared" si="27"/>
        <v>0</v>
      </c>
      <c r="L281" s="14">
        <f t="shared" si="27"/>
        <v>0</v>
      </c>
      <c r="M281" s="14">
        <f t="shared" si="27"/>
        <v>0</v>
      </c>
      <c r="N281" s="14">
        <f t="shared" si="27"/>
        <v>0</v>
      </c>
      <c r="O281" s="14">
        <f t="shared" si="27"/>
        <v>0</v>
      </c>
      <c r="P281" s="14">
        <f t="shared" si="27"/>
        <v>0</v>
      </c>
      <c r="Q281" s="14">
        <f t="shared" si="27"/>
        <v>0</v>
      </c>
      <c r="R281" s="14">
        <f t="shared" si="27"/>
        <v>0</v>
      </c>
      <c r="S281" s="14">
        <f t="shared" si="27"/>
        <v>0</v>
      </c>
    </row>
    <row r="282" spans="1:19" s="6" customFormat="1">
      <c r="A282" s="5">
        <f>'BASE SUELDOS'!A282</f>
        <v>1</v>
      </c>
      <c r="B282" s="8" t="s">
        <v>639</v>
      </c>
      <c r="C282" s="9">
        <f>'BASE SUELDOS'!B282</f>
        <v>0</v>
      </c>
      <c r="D282" s="6" t="str">
        <f>'BASE SUELDOS'!C282</f>
        <v>EMPLEADO 279</v>
      </c>
      <c r="E282" s="6">
        <f>'BASE SUELDOS'!D282</f>
        <v>0</v>
      </c>
      <c r="F282" s="6">
        <f>'BASE SUELDOS'!E282</f>
        <v>0</v>
      </c>
      <c r="G282" s="13">
        <f>'BASE SUELDOS'!I282</f>
        <v>0</v>
      </c>
      <c r="H282" s="14">
        <f t="shared" si="27"/>
        <v>0</v>
      </c>
      <c r="I282" s="14">
        <f t="shared" si="27"/>
        <v>0</v>
      </c>
      <c r="J282" s="14">
        <f t="shared" si="27"/>
        <v>0</v>
      </c>
      <c r="K282" s="14">
        <f t="shared" si="27"/>
        <v>0</v>
      </c>
      <c r="L282" s="14">
        <f t="shared" si="27"/>
        <v>0</v>
      </c>
      <c r="M282" s="14">
        <f t="shared" si="27"/>
        <v>0</v>
      </c>
      <c r="N282" s="14">
        <f t="shared" si="27"/>
        <v>0</v>
      </c>
      <c r="O282" s="14">
        <f t="shared" si="27"/>
        <v>0</v>
      </c>
      <c r="P282" s="14">
        <f t="shared" si="27"/>
        <v>0</v>
      </c>
      <c r="Q282" s="14">
        <f t="shared" si="27"/>
        <v>0</v>
      </c>
      <c r="R282" s="14">
        <f t="shared" si="27"/>
        <v>0</v>
      </c>
      <c r="S282" s="14">
        <f t="shared" si="27"/>
        <v>0</v>
      </c>
    </row>
    <row r="283" spans="1:19" s="6" customFormat="1">
      <c r="A283" s="5">
        <f>'BASE SUELDOS'!A283</f>
        <v>1</v>
      </c>
      <c r="B283" s="8" t="s">
        <v>639</v>
      </c>
      <c r="C283" s="9">
        <f>'BASE SUELDOS'!B283</f>
        <v>0</v>
      </c>
      <c r="D283" s="6" t="str">
        <f>'BASE SUELDOS'!C283</f>
        <v>EMPLEADO 280</v>
      </c>
      <c r="E283" s="6">
        <f>'BASE SUELDOS'!D283</f>
        <v>0</v>
      </c>
      <c r="F283" s="6">
        <f>'BASE SUELDOS'!E283</f>
        <v>0</v>
      </c>
      <c r="G283" s="13">
        <f>'BASE SUELDOS'!I283</f>
        <v>0</v>
      </c>
      <c r="H283" s="14">
        <f t="shared" si="27"/>
        <v>0</v>
      </c>
      <c r="I283" s="14">
        <f t="shared" si="27"/>
        <v>0</v>
      </c>
      <c r="J283" s="14">
        <f t="shared" si="27"/>
        <v>0</v>
      </c>
      <c r="K283" s="14">
        <f t="shared" si="27"/>
        <v>0</v>
      </c>
      <c r="L283" s="14">
        <f t="shared" si="27"/>
        <v>0</v>
      </c>
      <c r="M283" s="14">
        <f t="shared" si="27"/>
        <v>0</v>
      </c>
      <c r="N283" s="14">
        <f t="shared" si="27"/>
        <v>0</v>
      </c>
      <c r="O283" s="14">
        <f t="shared" si="27"/>
        <v>0</v>
      </c>
      <c r="P283" s="14">
        <f t="shared" si="27"/>
        <v>0</v>
      </c>
      <c r="Q283" s="14">
        <f t="shared" si="27"/>
        <v>0</v>
      </c>
      <c r="R283" s="14">
        <f t="shared" si="27"/>
        <v>0</v>
      </c>
      <c r="S283" s="14">
        <f t="shared" si="27"/>
        <v>0</v>
      </c>
    </row>
    <row r="284" spans="1:19" s="6" customFormat="1">
      <c r="A284" s="5">
        <f>'BASE SUELDOS'!A284</f>
        <v>1</v>
      </c>
      <c r="B284" s="8" t="s">
        <v>639</v>
      </c>
      <c r="C284" s="9">
        <f>'BASE SUELDOS'!B284</f>
        <v>0</v>
      </c>
      <c r="D284" s="6" t="str">
        <f>'BASE SUELDOS'!C284</f>
        <v>EMPLEADO 281</v>
      </c>
      <c r="E284" s="6">
        <f>'BASE SUELDOS'!D284</f>
        <v>0</v>
      </c>
      <c r="F284" s="6">
        <f>'BASE SUELDOS'!E284</f>
        <v>0</v>
      </c>
      <c r="G284" s="13">
        <f>'BASE SUELDOS'!I284</f>
        <v>0</v>
      </c>
      <c r="H284" s="14">
        <f t="shared" ref="H284:S293" si="28">(IF($G284&gt;_25_Veces_SMGDF,_25_Veces_SMGDF,$G284))*H$2*Pres._Dinero</f>
        <v>0</v>
      </c>
      <c r="I284" s="14">
        <f t="shared" si="28"/>
        <v>0</v>
      </c>
      <c r="J284" s="14">
        <f t="shared" si="28"/>
        <v>0</v>
      </c>
      <c r="K284" s="14">
        <f t="shared" si="28"/>
        <v>0</v>
      </c>
      <c r="L284" s="14">
        <f t="shared" si="28"/>
        <v>0</v>
      </c>
      <c r="M284" s="14">
        <f t="shared" si="28"/>
        <v>0</v>
      </c>
      <c r="N284" s="14">
        <f t="shared" si="28"/>
        <v>0</v>
      </c>
      <c r="O284" s="14">
        <f t="shared" si="28"/>
        <v>0</v>
      </c>
      <c r="P284" s="14">
        <f t="shared" si="28"/>
        <v>0</v>
      </c>
      <c r="Q284" s="14">
        <f t="shared" si="28"/>
        <v>0</v>
      </c>
      <c r="R284" s="14">
        <f t="shared" si="28"/>
        <v>0</v>
      </c>
      <c r="S284" s="14">
        <f t="shared" si="28"/>
        <v>0</v>
      </c>
    </row>
    <row r="285" spans="1:19" s="6" customFormat="1">
      <c r="A285" s="5">
        <f>'BASE SUELDOS'!A285</f>
        <v>1</v>
      </c>
      <c r="B285" s="8" t="s">
        <v>639</v>
      </c>
      <c r="C285" s="9">
        <f>'BASE SUELDOS'!B285</f>
        <v>0</v>
      </c>
      <c r="D285" s="6" t="str">
        <f>'BASE SUELDOS'!C285</f>
        <v>EMPLEADO 282</v>
      </c>
      <c r="E285" s="6">
        <f>'BASE SUELDOS'!D285</f>
        <v>0</v>
      </c>
      <c r="F285" s="6">
        <f>'BASE SUELDOS'!E285</f>
        <v>0</v>
      </c>
      <c r="G285" s="13">
        <f>'BASE SUELDOS'!I285</f>
        <v>0</v>
      </c>
      <c r="H285" s="14">
        <f t="shared" si="28"/>
        <v>0</v>
      </c>
      <c r="I285" s="14">
        <f t="shared" si="28"/>
        <v>0</v>
      </c>
      <c r="J285" s="14">
        <f t="shared" si="28"/>
        <v>0</v>
      </c>
      <c r="K285" s="14">
        <f t="shared" si="28"/>
        <v>0</v>
      </c>
      <c r="L285" s="14">
        <f t="shared" si="28"/>
        <v>0</v>
      </c>
      <c r="M285" s="14">
        <f t="shared" si="28"/>
        <v>0</v>
      </c>
      <c r="N285" s="14">
        <f t="shared" si="28"/>
        <v>0</v>
      </c>
      <c r="O285" s="14">
        <f t="shared" si="28"/>
        <v>0</v>
      </c>
      <c r="P285" s="14">
        <f t="shared" si="28"/>
        <v>0</v>
      </c>
      <c r="Q285" s="14">
        <f t="shared" si="28"/>
        <v>0</v>
      </c>
      <c r="R285" s="14">
        <f t="shared" si="28"/>
        <v>0</v>
      </c>
      <c r="S285" s="14">
        <f t="shared" si="28"/>
        <v>0</v>
      </c>
    </row>
    <row r="286" spans="1:19" s="6" customFormat="1">
      <c r="A286" s="5">
        <f>'BASE SUELDOS'!A286</f>
        <v>1</v>
      </c>
      <c r="B286" s="8" t="s">
        <v>639</v>
      </c>
      <c r="C286" s="9">
        <f>'BASE SUELDOS'!B286</f>
        <v>0</v>
      </c>
      <c r="D286" s="6" t="str">
        <f>'BASE SUELDOS'!C286</f>
        <v>EMPLEADO 283</v>
      </c>
      <c r="E286" s="6">
        <f>'BASE SUELDOS'!D286</f>
        <v>0</v>
      </c>
      <c r="F286" s="6">
        <f>'BASE SUELDOS'!E286</f>
        <v>0</v>
      </c>
      <c r="G286" s="13">
        <f>'BASE SUELDOS'!I286</f>
        <v>0</v>
      </c>
      <c r="H286" s="14">
        <f t="shared" si="28"/>
        <v>0</v>
      </c>
      <c r="I286" s="14">
        <f t="shared" si="28"/>
        <v>0</v>
      </c>
      <c r="J286" s="14">
        <f t="shared" si="28"/>
        <v>0</v>
      </c>
      <c r="K286" s="14">
        <f t="shared" si="28"/>
        <v>0</v>
      </c>
      <c r="L286" s="14">
        <f t="shared" si="28"/>
        <v>0</v>
      </c>
      <c r="M286" s="14">
        <f t="shared" si="28"/>
        <v>0</v>
      </c>
      <c r="N286" s="14">
        <f t="shared" si="28"/>
        <v>0</v>
      </c>
      <c r="O286" s="14">
        <f t="shared" si="28"/>
        <v>0</v>
      </c>
      <c r="P286" s="14">
        <f t="shared" si="28"/>
        <v>0</v>
      </c>
      <c r="Q286" s="14">
        <f t="shared" si="28"/>
        <v>0</v>
      </c>
      <c r="R286" s="14">
        <f t="shared" si="28"/>
        <v>0</v>
      </c>
      <c r="S286" s="14">
        <f t="shared" si="28"/>
        <v>0</v>
      </c>
    </row>
    <row r="287" spans="1:19" s="6" customFormat="1">
      <c r="A287" s="5">
        <f>'BASE SUELDOS'!A287</f>
        <v>1</v>
      </c>
      <c r="B287" s="8" t="s">
        <v>639</v>
      </c>
      <c r="C287" s="9">
        <f>'BASE SUELDOS'!B287</f>
        <v>0</v>
      </c>
      <c r="D287" s="6" t="str">
        <f>'BASE SUELDOS'!C287</f>
        <v>EMPLEADO 284</v>
      </c>
      <c r="E287" s="6">
        <f>'BASE SUELDOS'!D287</f>
        <v>0</v>
      </c>
      <c r="F287" s="6">
        <f>'BASE SUELDOS'!E287</f>
        <v>0</v>
      </c>
      <c r="G287" s="13">
        <f>'BASE SUELDOS'!I287</f>
        <v>0</v>
      </c>
      <c r="H287" s="14">
        <f t="shared" si="28"/>
        <v>0</v>
      </c>
      <c r="I287" s="14">
        <f t="shared" si="28"/>
        <v>0</v>
      </c>
      <c r="J287" s="14">
        <f t="shared" si="28"/>
        <v>0</v>
      </c>
      <c r="K287" s="14">
        <f t="shared" si="28"/>
        <v>0</v>
      </c>
      <c r="L287" s="14">
        <f t="shared" si="28"/>
        <v>0</v>
      </c>
      <c r="M287" s="14">
        <f t="shared" si="28"/>
        <v>0</v>
      </c>
      <c r="N287" s="14">
        <f t="shared" si="28"/>
        <v>0</v>
      </c>
      <c r="O287" s="14">
        <f t="shared" si="28"/>
        <v>0</v>
      </c>
      <c r="P287" s="14">
        <f t="shared" si="28"/>
        <v>0</v>
      </c>
      <c r="Q287" s="14">
        <f t="shared" si="28"/>
        <v>0</v>
      </c>
      <c r="R287" s="14">
        <f t="shared" si="28"/>
        <v>0</v>
      </c>
      <c r="S287" s="14">
        <f t="shared" si="28"/>
        <v>0</v>
      </c>
    </row>
    <row r="288" spans="1:19" s="6" customFormat="1">
      <c r="A288" s="5">
        <f>'BASE SUELDOS'!A288</f>
        <v>1</v>
      </c>
      <c r="B288" s="8" t="s">
        <v>639</v>
      </c>
      <c r="C288" s="9">
        <f>'BASE SUELDOS'!B288</f>
        <v>0</v>
      </c>
      <c r="D288" s="6" t="str">
        <f>'BASE SUELDOS'!C288</f>
        <v>EMPLEADO 285</v>
      </c>
      <c r="E288" s="6">
        <f>'BASE SUELDOS'!D288</f>
        <v>0</v>
      </c>
      <c r="F288" s="6">
        <f>'BASE SUELDOS'!E288</f>
        <v>0</v>
      </c>
      <c r="G288" s="13">
        <f>'BASE SUELDOS'!I288</f>
        <v>0</v>
      </c>
      <c r="H288" s="14">
        <f t="shared" si="28"/>
        <v>0</v>
      </c>
      <c r="I288" s="14">
        <f t="shared" si="28"/>
        <v>0</v>
      </c>
      <c r="J288" s="14">
        <f t="shared" si="28"/>
        <v>0</v>
      </c>
      <c r="K288" s="14">
        <f t="shared" si="28"/>
        <v>0</v>
      </c>
      <c r="L288" s="14">
        <f t="shared" si="28"/>
        <v>0</v>
      </c>
      <c r="M288" s="14">
        <f t="shared" si="28"/>
        <v>0</v>
      </c>
      <c r="N288" s="14">
        <f t="shared" si="28"/>
        <v>0</v>
      </c>
      <c r="O288" s="14">
        <f t="shared" si="28"/>
        <v>0</v>
      </c>
      <c r="P288" s="14">
        <f t="shared" si="28"/>
        <v>0</v>
      </c>
      <c r="Q288" s="14">
        <f t="shared" si="28"/>
        <v>0</v>
      </c>
      <c r="R288" s="14">
        <f t="shared" si="28"/>
        <v>0</v>
      </c>
      <c r="S288" s="14">
        <f t="shared" si="28"/>
        <v>0</v>
      </c>
    </row>
    <row r="289" spans="1:19" s="6" customFormat="1">
      <c r="A289" s="5">
        <f>'BASE SUELDOS'!A289</f>
        <v>1</v>
      </c>
      <c r="B289" s="8" t="s">
        <v>639</v>
      </c>
      <c r="C289" s="9">
        <f>'BASE SUELDOS'!B289</f>
        <v>0</v>
      </c>
      <c r="D289" s="6" t="str">
        <f>'BASE SUELDOS'!C289</f>
        <v>EMPLEADO 286</v>
      </c>
      <c r="E289" s="6">
        <f>'BASE SUELDOS'!D289</f>
        <v>0</v>
      </c>
      <c r="F289" s="6">
        <f>'BASE SUELDOS'!E289</f>
        <v>0</v>
      </c>
      <c r="G289" s="13">
        <f>'BASE SUELDOS'!I289</f>
        <v>0</v>
      </c>
      <c r="H289" s="14">
        <f t="shared" si="28"/>
        <v>0</v>
      </c>
      <c r="I289" s="14">
        <f t="shared" si="28"/>
        <v>0</v>
      </c>
      <c r="J289" s="14">
        <f t="shared" si="28"/>
        <v>0</v>
      </c>
      <c r="K289" s="14">
        <f t="shared" si="28"/>
        <v>0</v>
      </c>
      <c r="L289" s="14">
        <f t="shared" si="28"/>
        <v>0</v>
      </c>
      <c r="M289" s="14">
        <f t="shared" si="28"/>
        <v>0</v>
      </c>
      <c r="N289" s="14">
        <f t="shared" si="28"/>
        <v>0</v>
      </c>
      <c r="O289" s="14">
        <f t="shared" si="28"/>
        <v>0</v>
      </c>
      <c r="P289" s="14">
        <f t="shared" si="28"/>
        <v>0</v>
      </c>
      <c r="Q289" s="14">
        <f t="shared" si="28"/>
        <v>0</v>
      </c>
      <c r="R289" s="14">
        <f t="shared" si="28"/>
        <v>0</v>
      </c>
      <c r="S289" s="14">
        <f t="shared" si="28"/>
        <v>0</v>
      </c>
    </row>
    <row r="290" spans="1:19" s="6" customFormat="1">
      <c r="A290" s="5">
        <f>'BASE SUELDOS'!A290</f>
        <v>1</v>
      </c>
      <c r="B290" s="8" t="s">
        <v>639</v>
      </c>
      <c r="C290" s="9">
        <f>'BASE SUELDOS'!B290</f>
        <v>0</v>
      </c>
      <c r="D290" s="6" t="str">
        <f>'BASE SUELDOS'!C290</f>
        <v>EMPLEADO 287</v>
      </c>
      <c r="E290" s="6">
        <f>'BASE SUELDOS'!D290</f>
        <v>0</v>
      </c>
      <c r="F290" s="6">
        <f>'BASE SUELDOS'!E290</f>
        <v>0</v>
      </c>
      <c r="G290" s="13">
        <f>'BASE SUELDOS'!I290</f>
        <v>0</v>
      </c>
      <c r="H290" s="14">
        <f t="shared" si="28"/>
        <v>0</v>
      </c>
      <c r="I290" s="14">
        <f t="shared" si="28"/>
        <v>0</v>
      </c>
      <c r="J290" s="14">
        <f t="shared" si="28"/>
        <v>0</v>
      </c>
      <c r="K290" s="14">
        <f t="shared" si="28"/>
        <v>0</v>
      </c>
      <c r="L290" s="14">
        <f t="shared" si="28"/>
        <v>0</v>
      </c>
      <c r="M290" s="14">
        <f t="shared" si="28"/>
        <v>0</v>
      </c>
      <c r="N290" s="14">
        <f t="shared" si="28"/>
        <v>0</v>
      </c>
      <c r="O290" s="14">
        <f t="shared" si="28"/>
        <v>0</v>
      </c>
      <c r="P290" s="14">
        <f t="shared" si="28"/>
        <v>0</v>
      </c>
      <c r="Q290" s="14">
        <f t="shared" si="28"/>
        <v>0</v>
      </c>
      <c r="R290" s="14">
        <f t="shared" si="28"/>
        <v>0</v>
      </c>
      <c r="S290" s="14">
        <f t="shared" si="28"/>
        <v>0</v>
      </c>
    </row>
    <row r="291" spans="1:19" s="6" customFormat="1">
      <c r="A291" s="5">
        <f>'BASE SUELDOS'!A291</f>
        <v>1</v>
      </c>
      <c r="B291" s="8" t="s">
        <v>639</v>
      </c>
      <c r="C291" s="9">
        <f>'BASE SUELDOS'!B291</f>
        <v>0</v>
      </c>
      <c r="D291" s="6" t="str">
        <f>'BASE SUELDOS'!C291</f>
        <v>EMPLEADO 288</v>
      </c>
      <c r="E291" s="6">
        <f>'BASE SUELDOS'!D291</f>
        <v>0</v>
      </c>
      <c r="F291" s="6">
        <f>'BASE SUELDOS'!E291</f>
        <v>0</v>
      </c>
      <c r="G291" s="13">
        <f>'BASE SUELDOS'!I291</f>
        <v>0</v>
      </c>
      <c r="H291" s="14">
        <f t="shared" si="28"/>
        <v>0</v>
      </c>
      <c r="I291" s="14">
        <f t="shared" si="28"/>
        <v>0</v>
      </c>
      <c r="J291" s="14">
        <f t="shared" si="28"/>
        <v>0</v>
      </c>
      <c r="K291" s="14">
        <f t="shared" si="28"/>
        <v>0</v>
      </c>
      <c r="L291" s="14">
        <f t="shared" si="28"/>
        <v>0</v>
      </c>
      <c r="M291" s="14">
        <f t="shared" si="28"/>
        <v>0</v>
      </c>
      <c r="N291" s="14">
        <f t="shared" si="28"/>
        <v>0</v>
      </c>
      <c r="O291" s="14">
        <f t="shared" si="28"/>
        <v>0</v>
      </c>
      <c r="P291" s="14">
        <f t="shared" si="28"/>
        <v>0</v>
      </c>
      <c r="Q291" s="14">
        <f t="shared" si="28"/>
        <v>0</v>
      </c>
      <c r="R291" s="14">
        <f t="shared" si="28"/>
        <v>0</v>
      </c>
      <c r="S291" s="14">
        <f t="shared" si="28"/>
        <v>0</v>
      </c>
    </row>
    <row r="292" spans="1:19" s="6" customFormat="1">
      <c r="A292" s="5">
        <f>'BASE SUELDOS'!A292</f>
        <v>1</v>
      </c>
      <c r="B292" s="8" t="s">
        <v>639</v>
      </c>
      <c r="C292" s="9">
        <f>'BASE SUELDOS'!B292</f>
        <v>0</v>
      </c>
      <c r="D292" s="6" t="str">
        <f>'BASE SUELDOS'!C292</f>
        <v>EMPLEADO 289</v>
      </c>
      <c r="E292" s="6">
        <f>'BASE SUELDOS'!D292</f>
        <v>0</v>
      </c>
      <c r="F292" s="6">
        <f>'BASE SUELDOS'!E292</f>
        <v>0</v>
      </c>
      <c r="G292" s="13">
        <f>'BASE SUELDOS'!I292</f>
        <v>0</v>
      </c>
      <c r="H292" s="14">
        <f t="shared" si="28"/>
        <v>0</v>
      </c>
      <c r="I292" s="14">
        <f t="shared" si="28"/>
        <v>0</v>
      </c>
      <c r="J292" s="14">
        <f t="shared" si="28"/>
        <v>0</v>
      </c>
      <c r="K292" s="14">
        <f t="shared" si="28"/>
        <v>0</v>
      </c>
      <c r="L292" s="14">
        <f t="shared" si="28"/>
        <v>0</v>
      </c>
      <c r="M292" s="14">
        <f t="shared" si="28"/>
        <v>0</v>
      </c>
      <c r="N292" s="14">
        <f t="shared" si="28"/>
        <v>0</v>
      </c>
      <c r="O292" s="14">
        <f t="shared" si="28"/>
        <v>0</v>
      </c>
      <c r="P292" s="14">
        <f t="shared" si="28"/>
        <v>0</v>
      </c>
      <c r="Q292" s="14">
        <f t="shared" si="28"/>
        <v>0</v>
      </c>
      <c r="R292" s="14">
        <f t="shared" si="28"/>
        <v>0</v>
      </c>
      <c r="S292" s="14">
        <f t="shared" si="28"/>
        <v>0</v>
      </c>
    </row>
    <row r="293" spans="1:19" s="6" customFormat="1">
      <c r="A293" s="5">
        <f>'BASE SUELDOS'!A293</f>
        <v>1</v>
      </c>
      <c r="B293" s="8" t="s">
        <v>639</v>
      </c>
      <c r="C293" s="9">
        <f>'BASE SUELDOS'!B293</f>
        <v>0</v>
      </c>
      <c r="D293" s="6" t="str">
        <f>'BASE SUELDOS'!C293</f>
        <v>EMPLEADO 290</v>
      </c>
      <c r="E293" s="6">
        <f>'BASE SUELDOS'!D293</f>
        <v>0</v>
      </c>
      <c r="F293" s="6">
        <f>'BASE SUELDOS'!E293</f>
        <v>0</v>
      </c>
      <c r="G293" s="13">
        <f>'BASE SUELDOS'!I293</f>
        <v>0</v>
      </c>
      <c r="H293" s="14">
        <f t="shared" si="28"/>
        <v>0</v>
      </c>
      <c r="I293" s="14">
        <f t="shared" si="28"/>
        <v>0</v>
      </c>
      <c r="J293" s="14">
        <f t="shared" si="28"/>
        <v>0</v>
      </c>
      <c r="K293" s="14">
        <f t="shared" si="28"/>
        <v>0</v>
      </c>
      <c r="L293" s="14">
        <f t="shared" si="28"/>
        <v>0</v>
      </c>
      <c r="M293" s="14">
        <f t="shared" si="28"/>
        <v>0</v>
      </c>
      <c r="N293" s="14">
        <f t="shared" si="28"/>
        <v>0</v>
      </c>
      <c r="O293" s="14">
        <f t="shared" si="28"/>
        <v>0</v>
      </c>
      <c r="P293" s="14">
        <f t="shared" si="28"/>
        <v>0</v>
      </c>
      <c r="Q293" s="14">
        <f t="shared" si="28"/>
        <v>0</v>
      </c>
      <c r="R293" s="14">
        <f t="shared" si="28"/>
        <v>0</v>
      </c>
      <c r="S293" s="14">
        <f t="shared" si="28"/>
        <v>0</v>
      </c>
    </row>
    <row r="294" spans="1:19" s="6" customFormat="1">
      <c r="A294" s="5">
        <f>'BASE SUELDOS'!A294</f>
        <v>1</v>
      </c>
      <c r="B294" s="8" t="s">
        <v>639</v>
      </c>
      <c r="C294" s="9">
        <f>'BASE SUELDOS'!B294</f>
        <v>0</v>
      </c>
      <c r="D294" s="6" t="str">
        <f>'BASE SUELDOS'!C294</f>
        <v>EMPLEADO 291</v>
      </c>
      <c r="E294" s="6">
        <f>'BASE SUELDOS'!D294</f>
        <v>0</v>
      </c>
      <c r="F294" s="6">
        <f>'BASE SUELDOS'!E294</f>
        <v>0</v>
      </c>
      <c r="G294" s="13">
        <f>'BASE SUELDOS'!I294</f>
        <v>0</v>
      </c>
      <c r="H294" s="14">
        <f t="shared" ref="H294:S303" si="29">(IF($G294&gt;_25_Veces_SMGDF,_25_Veces_SMGDF,$G294))*H$2*Pres._Dinero</f>
        <v>0</v>
      </c>
      <c r="I294" s="14">
        <f t="shared" si="29"/>
        <v>0</v>
      </c>
      <c r="J294" s="14">
        <f t="shared" si="29"/>
        <v>0</v>
      </c>
      <c r="K294" s="14">
        <f t="shared" si="29"/>
        <v>0</v>
      </c>
      <c r="L294" s="14">
        <f t="shared" si="29"/>
        <v>0</v>
      </c>
      <c r="M294" s="14">
        <f t="shared" si="29"/>
        <v>0</v>
      </c>
      <c r="N294" s="14">
        <f t="shared" si="29"/>
        <v>0</v>
      </c>
      <c r="O294" s="14">
        <f t="shared" si="29"/>
        <v>0</v>
      </c>
      <c r="P294" s="14">
        <f t="shared" si="29"/>
        <v>0</v>
      </c>
      <c r="Q294" s="14">
        <f t="shared" si="29"/>
        <v>0</v>
      </c>
      <c r="R294" s="14">
        <f t="shared" si="29"/>
        <v>0</v>
      </c>
      <c r="S294" s="14">
        <f t="shared" si="29"/>
        <v>0</v>
      </c>
    </row>
    <row r="295" spans="1:19" s="6" customFormat="1">
      <c r="A295" s="5">
        <f>'BASE SUELDOS'!A295</f>
        <v>1</v>
      </c>
      <c r="B295" s="8" t="s">
        <v>639</v>
      </c>
      <c r="C295" s="9">
        <f>'BASE SUELDOS'!B295</f>
        <v>0</v>
      </c>
      <c r="D295" s="6" t="str">
        <f>'BASE SUELDOS'!C295</f>
        <v>EMPLEADO 292</v>
      </c>
      <c r="E295" s="6">
        <f>'BASE SUELDOS'!D295</f>
        <v>0</v>
      </c>
      <c r="F295" s="6">
        <f>'BASE SUELDOS'!E295</f>
        <v>0</v>
      </c>
      <c r="G295" s="13">
        <f>'BASE SUELDOS'!I295</f>
        <v>0</v>
      </c>
      <c r="H295" s="14">
        <f t="shared" si="29"/>
        <v>0</v>
      </c>
      <c r="I295" s="14">
        <f t="shared" si="29"/>
        <v>0</v>
      </c>
      <c r="J295" s="14">
        <f t="shared" si="29"/>
        <v>0</v>
      </c>
      <c r="K295" s="14">
        <f t="shared" si="29"/>
        <v>0</v>
      </c>
      <c r="L295" s="14">
        <f t="shared" si="29"/>
        <v>0</v>
      </c>
      <c r="M295" s="14">
        <f t="shared" si="29"/>
        <v>0</v>
      </c>
      <c r="N295" s="14">
        <f t="shared" si="29"/>
        <v>0</v>
      </c>
      <c r="O295" s="14">
        <f t="shared" si="29"/>
        <v>0</v>
      </c>
      <c r="P295" s="14">
        <f t="shared" si="29"/>
        <v>0</v>
      </c>
      <c r="Q295" s="14">
        <f t="shared" si="29"/>
        <v>0</v>
      </c>
      <c r="R295" s="14">
        <f t="shared" si="29"/>
        <v>0</v>
      </c>
      <c r="S295" s="14">
        <f t="shared" si="29"/>
        <v>0</v>
      </c>
    </row>
    <row r="296" spans="1:19" s="6" customFormat="1">
      <c r="A296" s="5">
        <f>'BASE SUELDOS'!A296</f>
        <v>1</v>
      </c>
      <c r="B296" s="8" t="s">
        <v>639</v>
      </c>
      <c r="C296" s="9">
        <f>'BASE SUELDOS'!B296</f>
        <v>0</v>
      </c>
      <c r="D296" s="6" t="str">
        <f>'BASE SUELDOS'!C296</f>
        <v>EMPLEADO 293</v>
      </c>
      <c r="E296" s="6">
        <f>'BASE SUELDOS'!D296</f>
        <v>0</v>
      </c>
      <c r="F296" s="6">
        <f>'BASE SUELDOS'!E296</f>
        <v>0</v>
      </c>
      <c r="G296" s="13">
        <f>'BASE SUELDOS'!I296</f>
        <v>0</v>
      </c>
      <c r="H296" s="14">
        <f t="shared" si="29"/>
        <v>0</v>
      </c>
      <c r="I296" s="14">
        <f t="shared" si="29"/>
        <v>0</v>
      </c>
      <c r="J296" s="14">
        <f t="shared" si="29"/>
        <v>0</v>
      </c>
      <c r="K296" s="14">
        <f t="shared" si="29"/>
        <v>0</v>
      </c>
      <c r="L296" s="14">
        <f t="shared" si="29"/>
        <v>0</v>
      </c>
      <c r="M296" s="14">
        <f t="shared" si="29"/>
        <v>0</v>
      </c>
      <c r="N296" s="14">
        <f t="shared" si="29"/>
        <v>0</v>
      </c>
      <c r="O296" s="14">
        <f t="shared" si="29"/>
        <v>0</v>
      </c>
      <c r="P296" s="14">
        <f t="shared" si="29"/>
        <v>0</v>
      </c>
      <c r="Q296" s="14">
        <f t="shared" si="29"/>
        <v>0</v>
      </c>
      <c r="R296" s="14">
        <f t="shared" si="29"/>
        <v>0</v>
      </c>
      <c r="S296" s="14">
        <f t="shared" si="29"/>
        <v>0</v>
      </c>
    </row>
    <row r="297" spans="1:19" s="6" customFormat="1">
      <c r="A297" s="5">
        <f>'BASE SUELDOS'!A297</f>
        <v>1</v>
      </c>
      <c r="B297" s="8" t="s">
        <v>639</v>
      </c>
      <c r="C297" s="9">
        <f>'BASE SUELDOS'!B297</f>
        <v>0</v>
      </c>
      <c r="D297" s="6" t="str">
        <f>'BASE SUELDOS'!C297</f>
        <v>EMPLEADO 294</v>
      </c>
      <c r="E297" s="6">
        <f>'BASE SUELDOS'!D297</f>
        <v>0</v>
      </c>
      <c r="F297" s="6">
        <f>'BASE SUELDOS'!E297</f>
        <v>0</v>
      </c>
      <c r="G297" s="13">
        <f>'BASE SUELDOS'!I297</f>
        <v>0</v>
      </c>
      <c r="H297" s="14">
        <f t="shared" si="29"/>
        <v>0</v>
      </c>
      <c r="I297" s="14">
        <f t="shared" si="29"/>
        <v>0</v>
      </c>
      <c r="J297" s="14">
        <f t="shared" si="29"/>
        <v>0</v>
      </c>
      <c r="K297" s="14">
        <f t="shared" si="29"/>
        <v>0</v>
      </c>
      <c r="L297" s="14">
        <f t="shared" si="29"/>
        <v>0</v>
      </c>
      <c r="M297" s="14">
        <f t="shared" si="29"/>
        <v>0</v>
      </c>
      <c r="N297" s="14">
        <f t="shared" si="29"/>
        <v>0</v>
      </c>
      <c r="O297" s="14">
        <f t="shared" si="29"/>
        <v>0</v>
      </c>
      <c r="P297" s="14">
        <f t="shared" si="29"/>
        <v>0</v>
      </c>
      <c r="Q297" s="14">
        <f t="shared" si="29"/>
        <v>0</v>
      </c>
      <c r="R297" s="14">
        <f t="shared" si="29"/>
        <v>0</v>
      </c>
      <c r="S297" s="14">
        <f t="shared" si="29"/>
        <v>0</v>
      </c>
    </row>
    <row r="298" spans="1:19" s="6" customFormat="1">
      <c r="A298" s="5">
        <f>'BASE SUELDOS'!A298</f>
        <v>1</v>
      </c>
      <c r="B298" s="8" t="s">
        <v>639</v>
      </c>
      <c r="C298" s="9">
        <f>'BASE SUELDOS'!B298</f>
        <v>0</v>
      </c>
      <c r="D298" s="6" t="str">
        <f>'BASE SUELDOS'!C298</f>
        <v>EMPLEADO 295</v>
      </c>
      <c r="E298" s="6">
        <f>'BASE SUELDOS'!D298</f>
        <v>0</v>
      </c>
      <c r="F298" s="6">
        <f>'BASE SUELDOS'!E298</f>
        <v>0</v>
      </c>
      <c r="G298" s="13">
        <f>'BASE SUELDOS'!I298</f>
        <v>0</v>
      </c>
      <c r="H298" s="14">
        <f t="shared" si="29"/>
        <v>0</v>
      </c>
      <c r="I298" s="14">
        <f t="shared" si="29"/>
        <v>0</v>
      </c>
      <c r="J298" s="14">
        <f t="shared" si="29"/>
        <v>0</v>
      </c>
      <c r="K298" s="14">
        <f t="shared" si="29"/>
        <v>0</v>
      </c>
      <c r="L298" s="14">
        <f t="shared" si="29"/>
        <v>0</v>
      </c>
      <c r="M298" s="14">
        <f t="shared" si="29"/>
        <v>0</v>
      </c>
      <c r="N298" s="14">
        <f t="shared" si="29"/>
        <v>0</v>
      </c>
      <c r="O298" s="14">
        <f t="shared" si="29"/>
        <v>0</v>
      </c>
      <c r="P298" s="14">
        <f t="shared" si="29"/>
        <v>0</v>
      </c>
      <c r="Q298" s="14">
        <f t="shared" si="29"/>
        <v>0</v>
      </c>
      <c r="R298" s="14">
        <f t="shared" si="29"/>
        <v>0</v>
      </c>
      <c r="S298" s="14">
        <f t="shared" si="29"/>
        <v>0</v>
      </c>
    </row>
    <row r="299" spans="1:19" s="6" customFormat="1">
      <c r="A299" s="5">
        <f>'BASE SUELDOS'!A299</f>
        <v>1</v>
      </c>
      <c r="B299" s="8" t="s">
        <v>639</v>
      </c>
      <c r="C299" s="9">
        <f>'BASE SUELDOS'!B299</f>
        <v>0</v>
      </c>
      <c r="D299" s="6" t="str">
        <f>'BASE SUELDOS'!C299</f>
        <v>EMPLEADO 296</v>
      </c>
      <c r="E299" s="6">
        <f>'BASE SUELDOS'!D299</f>
        <v>0</v>
      </c>
      <c r="F299" s="6">
        <f>'BASE SUELDOS'!E299</f>
        <v>0</v>
      </c>
      <c r="G299" s="13">
        <f>'BASE SUELDOS'!I299</f>
        <v>0</v>
      </c>
      <c r="H299" s="14">
        <f t="shared" si="29"/>
        <v>0</v>
      </c>
      <c r="I299" s="14">
        <f t="shared" si="29"/>
        <v>0</v>
      </c>
      <c r="J299" s="14">
        <f t="shared" si="29"/>
        <v>0</v>
      </c>
      <c r="K299" s="14">
        <f t="shared" si="29"/>
        <v>0</v>
      </c>
      <c r="L299" s="14">
        <f t="shared" si="29"/>
        <v>0</v>
      </c>
      <c r="M299" s="14">
        <f t="shared" si="29"/>
        <v>0</v>
      </c>
      <c r="N299" s="14">
        <f t="shared" si="29"/>
        <v>0</v>
      </c>
      <c r="O299" s="14">
        <f t="shared" si="29"/>
        <v>0</v>
      </c>
      <c r="P299" s="14">
        <f t="shared" si="29"/>
        <v>0</v>
      </c>
      <c r="Q299" s="14">
        <f t="shared" si="29"/>
        <v>0</v>
      </c>
      <c r="R299" s="14">
        <f t="shared" si="29"/>
        <v>0</v>
      </c>
      <c r="S299" s="14">
        <f t="shared" si="29"/>
        <v>0</v>
      </c>
    </row>
    <row r="300" spans="1:19" s="6" customFormat="1">
      <c r="A300" s="5">
        <f>'BASE SUELDOS'!A300</f>
        <v>1</v>
      </c>
      <c r="B300" s="8" t="s">
        <v>639</v>
      </c>
      <c r="C300" s="9">
        <f>'BASE SUELDOS'!B300</f>
        <v>0</v>
      </c>
      <c r="D300" s="6" t="str">
        <f>'BASE SUELDOS'!C300</f>
        <v>EMPLEADO 297</v>
      </c>
      <c r="E300" s="6">
        <f>'BASE SUELDOS'!D300</f>
        <v>0</v>
      </c>
      <c r="F300" s="6">
        <f>'BASE SUELDOS'!E300</f>
        <v>0</v>
      </c>
      <c r="G300" s="13">
        <f>'BASE SUELDOS'!I300</f>
        <v>0</v>
      </c>
      <c r="H300" s="14">
        <f t="shared" si="29"/>
        <v>0</v>
      </c>
      <c r="I300" s="14">
        <f t="shared" si="29"/>
        <v>0</v>
      </c>
      <c r="J300" s="14">
        <f t="shared" si="29"/>
        <v>0</v>
      </c>
      <c r="K300" s="14">
        <f t="shared" si="29"/>
        <v>0</v>
      </c>
      <c r="L300" s="14">
        <f t="shared" si="29"/>
        <v>0</v>
      </c>
      <c r="M300" s="14">
        <f t="shared" si="29"/>
        <v>0</v>
      </c>
      <c r="N300" s="14">
        <f t="shared" si="29"/>
        <v>0</v>
      </c>
      <c r="O300" s="14">
        <f t="shared" si="29"/>
        <v>0</v>
      </c>
      <c r="P300" s="14">
        <f t="shared" si="29"/>
        <v>0</v>
      </c>
      <c r="Q300" s="14">
        <f t="shared" si="29"/>
        <v>0</v>
      </c>
      <c r="R300" s="14">
        <f t="shared" si="29"/>
        <v>0</v>
      </c>
      <c r="S300" s="14">
        <f t="shared" si="29"/>
        <v>0</v>
      </c>
    </row>
    <row r="301" spans="1:19" s="6" customFormat="1">
      <c r="A301" s="5">
        <f>'BASE SUELDOS'!A301</f>
        <v>1</v>
      </c>
      <c r="B301" s="8" t="s">
        <v>639</v>
      </c>
      <c r="C301" s="9">
        <f>'BASE SUELDOS'!B301</f>
        <v>0</v>
      </c>
      <c r="D301" s="6" t="str">
        <f>'BASE SUELDOS'!C301</f>
        <v>EMPLEADO 298</v>
      </c>
      <c r="E301" s="6">
        <f>'BASE SUELDOS'!D301</f>
        <v>0</v>
      </c>
      <c r="F301" s="6">
        <f>'BASE SUELDOS'!E301</f>
        <v>0</v>
      </c>
      <c r="G301" s="13">
        <f>'BASE SUELDOS'!I301</f>
        <v>0</v>
      </c>
      <c r="H301" s="14">
        <f t="shared" si="29"/>
        <v>0</v>
      </c>
      <c r="I301" s="14">
        <f t="shared" si="29"/>
        <v>0</v>
      </c>
      <c r="J301" s="14">
        <f t="shared" si="29"/>
        <v>0</v>
      </c>
      <c r="K301" s="14">
        <f t="shared" si="29"/>
        <v>0</v>
      </c>
      <c r="L301" s="14">
        <f t="shared" si="29"/>
        <v>0</v>
      </c>
      <c r="M301" s="14">
        <f t="shared" si="29"/>
        <v>0</v>
      </c>
      <c r="N301" s="14">
        <f t="shared" si="29"/>
        <v>0</v>
      </c>
      <c r="O301" s="14">
        <f t="shared" si="29"/>
        <v>0</v>
      </c>
      <c r="P301" s="14">
        <f t="shared" si="29"/>
        <v>0</v>
      </c>
      <c r="Q301" s="14">
        <f t="shared" si="29"/>
        <v>0</v>
      </c>
      <c r="R301" s="14">
        <f t="shared" si="29"/>
        <v>0</v>
      </c>
      <c r="S301" s="14">
        <f t="shared" si="29"/>
        <v>0</v>
      </c>
    </row>
    <row r="302" spans="1:19" s="6" customFormat="1">
      <c r="A302" s="5">
        <f>'BASE SUELDOS'!A302</f>
        <v>1</v>
      </c>
      <c r="B302" s="8" t="s">
        <v>639</v>
      </c>
      <c r="C302" s="9">
        <f>'BASE SUELDOS'!B302</f>
        <v>0</v>
      </c>
      <c r="D302" s="6" t="str">
        <f>'BASE SUELDOS'!C302</f>
        <v>EMPLEADO 299</v>
      </c>
      <c r="E302" s="6">
        <f>'BASE SUELDOS'!D302</f>
        <v>0</v>
      </c>
      <c r="F302" s="6">
        <f>'BASE SUELDOS'!E302</f>
        <v>0</v>
      </c>
      <c r="G302" s="13">
        <f>'BASE SUELDOS'!I302</f>
        <v>0</v>
      </c>
      <c r="H302" s="14">
        <f t="shared" si="29"/>
        <v>0</v>
      </c>
      <c r="I302" s="14">
        <f t="shared" si="29"/>
        <v>0</v>
      </c>
      <c r="J302" s="14">
        <f t="shared" si="29"/>
        <v>0</v>
      </c>
      <c r="K302" s="14">
        <f t="shared" si="29"/>
        <v>0</v>
      </c>
      <c r="L302" s="14">
        <f t="shared" si="29"/>
        <v>0</v>
      </c>
      <c r="M302" s="14">
        <f t="shared" si="29"/>
        <v>0</v>
      </c>
      <c r="N302" s="14">
        <f t="shared" si="29"/>
        <v>0</v>
      </c>
      <c r="O302" s="14">
        <f t="shared" si="29"/>
        <v>0</v>
      </c>
      <c r="P302" s="14">
        <f t="shared" si="29"/>
        <v>0</v>
      </c>
      <c r="Q302" s="14">
        <f t="shared" si="29"/>
        <v>0</v>
      </c>
      <c r="R302" s="14">
        <f t="shared" si="29"/>
        <v>0</v>
      </c>
      <c r="S302" s="14">
        <f t="shared" si="29"/>
        <v>0</v>
      </c>
    </row>
    <row r="303" spans="1:19" s="6" customFormat="1">
      <c r="A303" s="5">
        <f>'BASE SUELDOS'!A303</f>
        <v>1</v>
      </c>
      <c r="B303" s="8" t="s">
        <v>639</v>
      </c>
      <c r="C303" s="9">
        <f>'BASE SUELDOS'!B303</f>
        <v>0</v>
      </c>
      <c r="D303" s="6" t="str">
        <f>'BASE SUELDOS'!C303</f>
        <v>EMPLEADO 300</v>
      </c>
      <c r="E303" s="6">
        <f>'BASE SUELDOS'!D303</f>
        <v>0</v>
      </c>
      <c r="F303" s="6">
        <f>'BASE SUELDOS'!E303</f>
        <v>0</v>
      </c>
      <c r="G303" s="13">
        <f>'BASE SUELDOS'!I303</f>
        <v>0</v>
      </c>
      <c r="H303" s="14">
        <f t="shared" si="29"/>
        <v>0</v>
      </c>
      <c r="I303" s="14">
        <f t="shared" si="29"/>
        <v>0</v>
      </c>
      <c r="J303" s="14">
        <f t="shared" si="29"/>
        <v>0</v>
      </c>
      <c r="K303" s="14">
        <f t="shared" si="29"/>
        <v>0</v>
      </c>
      <c r="L303" s="14">
        <f t="shared" si="29"/>
        <v>0</v>
      </c>
      <c r="M303" s="14">
        <f t="shared" si="29"/>
        <v>0</v>
      </c>
      <c r="N303" s="14">
        <f t="shared" si="29"/>
        <v>0</v>
      </c>
      <c r="O303" s="14">
        <f t="shared" si="29"/>
        <v>0</v>
      </c>
      <c r="P303" s="14">
        <f t="shared" si="29"/>
        <v>0</v>
      </c>
      <c r="Q303" s="14">
        <f t="shared" si="29"/>
        <v>0</v>
      </c>
      <c r="R303" s="14">
        <f t="shared" si="29"/>
        <v>0</v>
      </c>
      <c r="S303" s="14">
        <f t="shared" si="29"/>
        <v>0</v>
      </c>
    </row>
    <row r="304" spans="1:19" s="6" customFormat="1">
      <c r="A304" s="5">
        <f>'BASE SUELDOS'!A304</f>
        <v>1</v>
      </c>
      <c r="B304" s="8" t="s">
        <v>639</v>
      </c>
      <c r="C304" s="9">
        <f>'BASE SUELDOS'!B304</f>
        <v>0</v>
      </c>
      <c r="D304" s="6" t="str">
        <f>'BASE SUELDOS'!C304</f>
        <v>EMPLEADO 301</v>
      </c>
      <c r="E304" s="6">
        <f>'BASE SUELDOS'!D304</f>
        <v>0</v>
      </c>
      <c r="F304" s="6">
        <f>'BASE SUELDOS'!E304</f>
        <v>0</v>
      </c>
      <c r="G304" s="13">
        <f>'BASE SUELDOS'!I304</f>
        <v>0</v>
      </c>
      <c r="H304" s="14">
        <f t="shared" ref="H304:S313" si="30">(IF($G304&gt;_25_Veces_SMGDF,_25_Veces_SMGDF,$G304))*H$2*Pres._Dinero</f>
        <v>0</v>
      </c>
      <c r="I304" s="14">
        <f t="shared" si="30"/>
        <v>0</v>
      </c>
      <c r="J304" s="14">
        <f t="shared" si="30"/>
        <v>0</v>
      </c>
      <c r="K304" s="14">
        <f t="shared" si="30"/>
        <v>0</v>
      </c>
      <c r="L304" s="14">
        <f t="shared" si="30"/>
        <v>0</v>
      </c>
      <c r="M304" s="14">
        <f t="shared" si="30"/>
        <v>0</v>
      </c>
      <c r="N304" s="14">
        <f t="shared" si="30"/>
        <v>0</v>
      </c>
      <c r="O304" s="14">
        <f t="shared" si="30"/>
        <v>0</v>
      </c>
      <c r="P304" s="14">
        <f t="shared" si="30"/>
        <v>0</v>
      </c>
      <c r="Q304" s="14">
        <f t="shared" si="30"/>
        <v>0</v>
      </c>
      <c r="R304" s="14">
        <f t="shared" si="30"/>
        <v>0</v>
      </c>
      <c r="S304" s="14">
        <f t="shared" si="30"/>
        <v>0</v>
      </c>
    </row>
    <row r="305" spans="1:19" s="6" customFormat="1">
      <c r="A305" s="5">
        <f>'BASE SUELDOS'!A305</f>
        <v>1</v>
      </c>
      <c r="B305" s="8" t="s">
        <v>639</v>
      </c>
      <c r="C305" s="9">
        <f>'BASE SUELDOS'!B305</f>
        <v>0</v>
      </c>
      <c r="D305" s="6" t="str">
        <f>'BASE SUELDOS'!C305</f>
        <v>EMPLEADO 302</v>
      </c>
      <c r="E305" s="6">
        <f>'BASE SUELDOS'!D305</f>
        <v>0</v>
      </c>
      <c r="F305" s="6">
        <f>'BASE SUELDOS'!E305</f>
        <v>0</v>
      </c>
      <c r="G305" s="13">
        <f>'BASE SUELDOS'!I305</f>
        <v>0</v>
      </c>
      <c r="H305" s="14">
        <f t="shared" si="30"/>
        <v>0</v>
      </c>
      <c r="I305" s="14">
        <f t="shared" si="30"/>
        <v>0</v>
      </c>
      <c r="J305" s="14">
        <f t="shared" si="30"/>
        <v>0</v>
      </c>
      <c r="K305" s="14">
        <f t="shared" si="30"/>
        <v>0</v>
      </c>
      <c r="L305" s="14">
        <f t="shared" si="30"/>
        <v>0</v>
      </c>
      <c r="M305" s="14">
        <f t="shared" si="30"/>
        <v>0</v>
      </c>
      <c r="N305" s="14">
        <f t="shared" si="30"/>
        <v>0</v>
      </c>
      <c r="O305" s="14">
        <f t="shared" si="30"/>
        <v>0</v>
      </c>
      <c r="P305" s="14">
        <f t="shared" si="30"/>
        <v>0</v>
      </c>
      <c r="Q305" s="14">
        <f t="shared" si="30"/>
        <v>0</v>
      </c>
      <c r="R305" s="14">
        <f t="shared" si="30"/>
        <v>0</v>
      </c>
      <c r="S305" s="14">
        <f t="shared" si="30"/>
        <v>0</v>
      </c>
    </row>
    <row r="306" spans="1:19" s="6" customFormat="1">
      <c r="A306" s="5">
        <f>'BASE SUELDOS'!A306</f>
        <v>1</v>
      </c>
      <c r="B306" s="8" t="s">
        <v>639</v>
      </c>
      <c r="C306" s="9">
        <f>'BASE SUELDOS'!B306</f>
        <v>0</v>
      </c>
      <c r="D306" s="6" t="str">
        <f>'BASE SUELDOS'!C306</f>
        <v>EMPLEADO 303</v>
      </c>
      <c r="E306" s="6">
        <f>'BASE SUELDOS'!D306</f>
        <v>0</v>
      </c>
      <c r="F306" s="6">
        <f>'BASE SUELDOS'!E306</f>
        <v>0</v>
      </c>
      <c r="G306" s="13">
        <f>'BASE SUELDOS'!I306</f>
        <v>0</v>
      </c>
      <c r="H306" s="14">
        <f t="shared" si="30"/>
        <v>0</v>
      </c>
      <c r="I306" s="14">
        <f t="shared" si="30"/>
        <v>0</v>
      </c>
      <c r="J306" s="14">
        <f t="shared" si="30"/>
        <v>0</v>
      </c>
      <c r="K306" s="14">
        <f t="shared" si="30"/>
        <v>0</v>
      </c>
      <c r="L306" s="14">
        <f t="shared" si="30"/>
        <v>0</v>
      </c>
      <c r="M306" s="14">
        <f t="shared" si="30"/>
        <v>0</v>
      </c>
      <c r="N306" s="14">
        <f t="shared" si="30"/>
        <v>0</v>
      </c>
      <c r="O306" s="14">
        <f t="shared" si="30"/>
        <v>0</v>
      </c>
      <c r="P306" s="14">
        <f t="shared" si="30"/>
        <v>0</v>
      </c>
      <c r="Q306" s="14">
        <f t="shared" si="30"/>
        <v>0</v>
      </c>
      <c r="R306" s="14">
        <f t="shared" si="30"/>
        <v>0</v>
      </c>
      <c r="S306" s="14">
        <f t="shared" si="30"/>
        <v>0</v>
      </c>
    </row>
    <row r="307" spans="1:19" s="6" customFormat="1">
      <c r="A307" s="5">
        <f>'BASE SUELDOS'!A307</f>
        <v>1</v>
      </c>
      <c r="B307" s="8" t="s">
        <v>639</v>
      </c>
      <c r="C307" s="9">
        <f>'BASE SUELDOS'!B307</f>
        <v>0</v>
      </c>
      <c r="D307" s="6" t="str">
        <f>'BASE SUELDOS'!C307</f>
        <v>EMPLEADO 304</v>
      </c>
      <c r="E307" s="6">
        <f>'BASE SUELDOS'!D307</f>
        <v>0</v>
      </c>
      <c r="F307" s="6">
        <f>'BASE SUELDOS'!E307</f>
        <v>0</v>
      </c>
      <c r="G307" s="13">
        <f>'BASE SUELDOS'!I307</f>
        <v>0</v>
      </c>
      <c r="H307" s="14">
        <f t="shared" si="30"/>
        <v>0</v>
      </c>
      <c r="I307" s="14">
        <f t="shared" si="30"/>
        <v>0</v>
      </c>
      <c r="J307" s="14">
        <f t="shared" si="30"/>
        <v>0</v>
      </c>
      <c r="K307" s="14">
        <f t="shared" si="30"/>
        <v>0</v>
      </c>
      <c r="L307" s="14">
        <f t="shared" si="30"/>
        <v>0</v>
      </c>
      <c r="M307" s="14">
        <f t="shared" si="30"/>
        <v>0</v>
      </c>
      <c r="N307" s="14">
        <f t="shared" si="30"/>
        <v>0</v>
      </c>
      <c r="O307" s="14">
        <f t="shared" si="30"/>
        <v>0</v>
      </c>
      <c r="P307" s="14">
        <f t="shared" si="30"/>
        <v>0</v>
      </c>
      <c r="Q307" s="14">
        <f t="shared" si="30"/>
        <v>0</v>
      </c>
      <c r="R307" s="14">
        <f t="shared" si="30"/>
        <v>0</v>
      </c>
      <c r="S307" s="14">
        <f t="shared" si="30"/>
        <v>0</v>
      </c>
    </row>
    <row r="308" spans="1:19" s="6" customFormat="1">
      <c r="A308" s="5">
        <f>'BASE SUELDOS'!A308</f>
        <v>1</v>
      </c>
      <c r="B308" s="8" t="s">
        <v>639</v>
      </c>
      <c r="C308" s="9">
        <f>'BASE SUELDOS'!B308</f>
        <v>0</v>
      </c>
      <c r="D308" s="6" t="str">
        <f>'BASE SUELDOS'!C308</f>
        <v>EMPLEADO 305</v>
      </c>
      <c r="E308" s="6">
        <f>'BASE SUELDOS'!D308</f>
        <v>0</v>
      </c>
      <c r="F308" s="6">
        <f>'BASE SUELDOS'!E308</f>
        <v>0</v>
      </c>
      <c r="G308" s="13">
        <f>'BASE SUELDOS'!I308</f>
        <v>0</v>
      </c>
      <c r="H308" s="14">
        <f t="shared" si="30"/>
        <v>0</v>
      </c>
      <c r="I308" s="14">
        <f t="shared" si="30"/>
        <v>0</v>
      </c>
      <c r="J308" s="14">
        <f t="shared" si="30"/>
        <v>0</v>
      </c>
      <c r="K308" s="14">
        <f t="shared" si="30"/>
        <v>0</v>
      </c>
      <c r="L308" s="14">
        <f t="shared" si="30"/>
        <v>0</v>
      </c>
      <c r="M308" s="14">
        <f t="shared" si="30"/>
        <v>0</v>
      </c>
      <c r="N308" s="14">
        <f t="shared" si="30"/>
        <v>0</v>
      </c>
      <c r="O308" s="14">
        <f t="shared" si="30"/>
        <v>0</v>
      </c>
      <c r="P308" s="14">
        <f t="shared" si="30"/>
        <v>0</v>
      </c>
      <c r="Q308" s="14">
        <f t="shared" si="30"/>
        <v>0</v>
      </c>
      <c r="R308" s="14">
        <f t="shared" si="30"/>
        <v>0</v>
      </c>
      <c r="S308" s="14">
        <f t="shared" si="30"/>
        <v>0</v>
      </c>
    </row>
    <row r="309" spans="1:19" s="6" customFormat="1">
      <c r="A309" s="5">
        <f>'BASE SUELDOS'!A309</f>
        <v>1</v>
      </c>
      <c r="B309" s="8" t="s">
        <v>639</v>
      </c>
      <c r="C309" s="9">
        <f>'BASE SUELDOS'!B309</f>
        <v>0</v>
      </c>
      <c r="D309" s="6" t="str">
        <f>'BASE SUELDOS'!C309</f>
        <v>EMPLEADO 306</v>
      </c>
      <c r="E309" s="6">
        <f>'BASE SUELDOS'!D309</f>
        <v>0</v>
      </c>
      <c r="F309" s="6">
        <f>'BASE SUELDOS'!E309</f>
        <v>0</v>
      </c>
      <c r="G309" s="13">
        <f>'BASE SUELDOS'!I309</f>
        <v>0</v>
      </c>
      <c r="H309" s="14">
        <f t="shared" si="30"/>
        <v>0</v>
      </c>
      <c r="I309" s="14">
        <f t="shared" si="30"/>
        <v>0</v>
      </c>
      <c r="J309" s="14">
        <f t="shared" si="30"/>
        <v>0</v>
      </c>
      <c r="K309" s="14">
        <f t="shared" si="30"/>
        <v>0</v>
      </c>
      <c r="L309" s="14">
        <f t="shared" si="30"/>
        <v>0</v>
      </c>
      <c r="M309" s="14">
        <f t="shared" si="30"/>
        <v>0</v>
      </c>
      <c r="N309" s="14">
        <f t="shared" si="30"/>
        <v>0</v>
      </c>
      <c r="O309" s="14">
        <f t="shared" si="30"/>
        <v>0</v>
      </c>
      <c r="P309" s="14">
        <f t="shared" si="30"/>
        <v>0</v>
      </c>
      <c r="Q309" s="14">
        <f t="shared" si="30"/>
        <v>0</v>
      </c>
      <c r="R309" s="14">
        <f t="shared" si="30"/>
        <v>0</v>
      </c>
      <c r="S309" s="14">
        <f t="shared" si="30"/>
        <v>0</v>
      </c>
    </row>
    <row r="310" spans="1:19" s="6" customFormat="1">
      <c r="A310" s="5">
        <f>'BASE SUELDOS'!A310</f>
        <v>1</v>
      </c>
      <c r="B310" s="8" t="s">
        <v>639</v>
      </c>
      <c r="C310" s="9">
        <f>'BASE SUELDOS'!B310</f>
        <v>0</v>
      </c>
      <c r="D310" s="6" t="str">
        <f>'BASE SUELDOS'!C310</f>
        <v>EMPLEADO 307</v>
      </c>
      <c r="E310" s="6">
        <f>'BASE SUELDOS'!D310</f>
        <v>0</v>
      </c>
      <c r="F310" s="6">
        <f>'BASE SUELDOS'!E310</f>
        <v>0</v>
      </c>
      <c r="G310" s="13">
        <f>'BASE SUELDOS'!I310</f>
        <v>0</v>
      </c>
      <c r="H310" s="14">
        <f t="shared" si="30"/>
        <v>0</v>
      </c>
      <c r="I310" s="14">
        <f t="shared" si="30"/>
        <v>0</v>
      </c>
      <c r="J310" s="14">
        <f t="shared" si="30"/>
        <v>0</v>
      </c>
      <c r="K310" s="14">
        <f t="shared" si="30"/>
        <v>0</v>
      </c>
      <c r="L310" s="14">
        <f t="shared" si="30"/>
        <v>0</v>
      </c>
      <c r="M310" s="14">
        <f t="shared" si="30"/>
        <v>0</v>
      </c>
      <c r="N310" s="14">
        <f t="shared" si="30"/>
        <v>0</v>
      </c>
      <c r="O310" s="14">
        <f t="shared" si="30"/>
        <v>0</v>
      </c>
      <c r="P310" s="14">
        <f t="shared" si="30"/>
        <v>0</v>
      </c>
      <c r="Q310" s="14">
        <f t="shared" si="30"/>
        <v>0</v>
      </c>
      <c r="R310" s="14">
        <f t="shared" si="30"/>
        <v>0</v>
      </c>
      <c r="S310" s="14">
        <f t="shared" si="30"/>
        <v>0</v>
      </c>
    </row>
    <row r="311" spans="1:19" s="6" customFormat="1">
      <c r="A311" s="5">
        <f>'BASE SUELDOS'!A311</f>
        <v>1</v>
      </c>
      <c r="B311" s="8" t="s">
        <v>639</v>
      </c>
      <c r="C311" s="9">
        <f>'BASE SUELDOS'!B311</f>
        <v>0</v>
      </c>
      <c r="D311" s="6" t="str">
        <f>'BASE SUELDOS'!C311</f>
        <v>EMPLEADO 308</v>
      </c>
      <c r="E311" s="6">
        <f>'BASE SUELDOS'!D311</f>
        <v>0</v>
      </c>
      <c r="F311" s="6">
        <f>'BASE SUELDOS'!E311</f>
        <v>0</v>
      </c>
      <c r="G311" s="13">
        <f>'BASE SUELDOS'!I311</f>
        <v>0</v>
      </c>
      <c r="H311" s="14">
        <f t="shared" si="30"/>
        <v>0</v>
      </c>
      <c r="I311" s="14">
        <f t="shared" si="30"/>
        <v>0</v>
      </c>
      <c r="J311" s="14">
        <f t="shared" si="30"/>
        <v>0</v>
      </c>
      <c r="K311" s="14">
        <f t="shared" si="30"/>
        <v>0</v>
      </c>
      <c r="L311" s="14">
        <f t="shared" si="30"/>
        <v>0</v>
      </c>
      <c r="M311" s="14">
        <f t="shared" si="30"/>
        <v>0</v>
      </c>
      <c r="N311" s="14">
        <f t="shared" si="30"/>
        <v>0</v>
      </c>
      <c r="O311" s="14">
        <f t="shared" si="30"/>
        <v>0</v>
      </c>
      <c r="P311" s="14">
        <f t="shared" si="30"/>
        <v>0</v>
      </c>
      <c r="Q311" s="14">
        <f t="shared" si="30"/>
        <v>0</v>
      </c>
      <c r="R311" s="14">
        <f t="shared" si="30"/>
        <v>0</v>
      </c>
      <c r="S311" s="14">
        <f t="shared" si="30"/>
        <v>0</v>
      </c>
    </row>
    <row r="312" spans="1:19" s="6" customFormat="1">
      <c r="A312" s="5">
        <f>'BASE SUELDOS'!A312</f>
        <v>1</v>
      </c>
      <c r="B312" s="8" t="s">
        <v>639</v>
      </c>
      <c r="C312" s="9">
        <f>'BASE SUELDOS'!B312</f>
        <v>0</v>
      </c>
      <c r="D312" s="6" t="str">
        <f>'BASE SUELDOS'!C312</f>
        <v>EMPLEADO 309</v>
      </c>
      <c r="E312" s="6">
        <f>'BASE SUELDOS'!D312</f>
        <v>0</v>
      </c>
      <c r="F312" s="6">
        <f>'BASE SUELDOS'!E312</f>
        <v>0</v>
      </c>
      <c r="G312" s="13">
        <f>'BASE SUELDOS'!I312</f>
        <v>0</v>
      </c>
      <c r="H312" s="14">
        <f t="shared" si="30"/>
        <v>0</v>
      </c>
      <c r="I312" s="14">
        <f t="shared" si="30"/>
        <v>0</v>
      </c>
      <c r="J312" s="14">
        <f t="shared" si="30"/>
        <v>0</v>
      </c>
      <c r="K312" s="14">
        <f t="shared" si="30"/>
        <v>0</v>
      </c>
      <c r="L312" s="14">
        <f t="shared" si="30"/>
        <v>0</v>
      </c>
      <c r="M312" s="14">
        <f t="shared" si="30"/>
        <v>0</v>
      </c>
      <c r="N312" s="14">
        <f t="shared" si="30"/>
        <v>0</v>
      </c>
      <c r="O312" s="14">
        <f t="shared" si="30"/>
        <v>0</v>
      </c>
      <c r="P312" s="14">
        <f t="shared" si="30"/>
        <v>0</v>
      </c>
      <c r="Q312" s="14">
        <f t="shared" si="30"/>
        <v>0</v>
      </c>
      <c r="R312" s="14">
        <f t="shared" si="30"/>
        <v>0</v>
      </c>
      <c r="S312" s="14">
        <f t="shared" si="30"/>
        <v>0</v>
      </c>
    </row>
    <row r="313" spans="1:19" s="6" customFormat="1">
      <c r="A313" s="5">
        <f>'BASE SUELDOS'!A313</f>
        <v>1</v>
      </c>
      <c r="B313" s="8" t="s">
        <v>639</v>
      </c>
      <c r="C313" s="9">
        <f>'BASE SUELDOS'!B313</f>
        <v>0</v>
      </c>
      <c r="D313" s="6" t="str">
        <f>'BASE SUELDOS'!C313</f>
        <v>EMPLEADO 310</v>
      </c>
      <c r="E313" s="6">
        <f>'BASE SUELDOS'!D313</f>
        <v>0</v>
      </c>
      <c r="F313" s="6">
        <f>'BASE SUELDOS'!E313</f>
        <v>0</v>
      </c>
      <c r="G313" s="13">
        <f>'BASE SUELDOS'!I313</f>
        <v>0</v>
      </c>
      <c r="H313" s="14">
        <f t="shared" si="30"/>
        <v>0</v>
      </c>
      <c r="I313" s="14">
        <f t="shared" si="30"/>
        <v>0</v>
      </c>
      <c r="J313" s="14">
        <f t="shared" si="30"/>
        <v>0</v>
      </c>
      <c r="K313" s="14">
        <f t="shared" si="30"/>
        <v>0</v>
      </c>
      <c r="L313" s="14">
        <f t="shared" si="30"/>
        <v>0</v>
      </c>
      <c r="M313" s="14">
        <f t="shared" si="30"/>
        <v>0</v>
      </c>
      <c r="N313" s="14">
        <f t="shared" si="30"/>
        <v>0</v>
      </c>
      <c r="O313" s="14">
        <f t="shared" si="30"/>
        <v>0</v>
      </c>
      <c r="P313" s="14">
        <f t="shared" si="30"/>
        <v>0</v>
      </c>
      <c r="Q313" s="14">
        <f t="shared" si="30"/>
        <v>0</v>
      </c>
      <c r="R313" s="14">
        <f t="shared" si="30"/>
        <v>0</v>
      </c>
      <c r="S313" s="14">
        <f t="shared" si="30"/>
        <v>0</v>
      </c>
    </row>
    <row r="314" spans="1:19" s="6" customFormat="1">
      <c r="A314" s="5">
        <f>'BASE SUELDOS'!A314</f>
        <v>1</v>
      </c>
      <c r="B314" s="8" t="s">
        <v>639</v>
      </c>
      <c r="C314" s="9">
        <f>'BASE SUELDOS'!B314</f>
        <v>0</v>
      </c>
      <c r="D314" s="6" t="str">
        <f>'BASE SUELDOS'!C314</f>
        <v>EMPLEADO 311</v>
      </c>
      <c r="E314" s="6">
        <f>'BASE SUELDOS'!D314</f>
        <v>0</v>
      </c>
      <c r="F314" s="6">
        <f>'BASE SUELDOS'!E314</f>
        <v>0</v>
      </c>
      <c r="G314" s="13">
        <f>'BASE SUELDOS'!I314</f>
        <v>0</v>
      </c>
      <c r="H314" s="14">
        <f t="shared" ref="H314:S323" si="31">(IF($G314&gt;_25_Veces_SMGDF,_25_Veces_SMGDF,$G314))*H$2*Pres._Dinero</f>
        <v>0</v>
      </c>
      <c r="I314" s="14">
        <f t="shared" si="31"/>
        <v>0</v>
      </c>
      <c r="J314" s="14">
        <f t="shared" si="31"/>
        <v>0</v>
      </c>
      <c r="K314" s="14">
        <f t="shared" si="31"/>
        <v>0</v>
      </c>
      <c r="L314" s="14">
        <f t="shared" si="31"/>
        <v>0</v>
      </c>
      <c r="M314" s="14">
        <f t="shared" si="31"/>
        <v>0</v>
      </c>
      <c r="N314" s="14">
        <f t="shared" si="31"/>
        <v>0</v>
      </c>
      <c r="O314" s="14">
        <f t="shared" si="31"/>
        <v>0</v>
      </c>
      <c r="P314" s="14">
        <f t="shared" si="31"/>
        <v>0</v>
      </c>
      <c r="Q314" s="14">
        <f t="shared" si="31"/>
        <v>0</v>
      </c>
      <c r="R314" s="14">
        <f t="shared" si="31"/>
        <v>0</v>
      </c>
      <c r="S314" s="14">
        <f t="shared" si="31"/>
        <v>0</v>
      </c>
    </row>
    <row r="315" spans="1:19" s="6" customFormat="1">
      <c r="A315" s="5">
        <f>'BASE SUELDOS'!A315</f>
        <v>1</v>
      </c>
      <c r="B315" s="8" t="s">
        <v>639</v>
      </c>
      <c r="C315" s="9">
        <f>'BASE SUELDOS'!B315</f>
        <v>0</v>
      </c>
      <c r="D315" s="6" t="str">
        <f>'BASE SUELDOS'!C315</f>
        <v>EMPLEADO 312</v>
      </c>
      <c r="E315" s="6">
        <f>'BASE SUELDOS'!D315</f>
        <v>0</v>
      </c>
      <c r="F315" s="6">
        <f>'BASE SUELDOS'!E315</f>
        <v>0</v>
      </c>
      <c r="G315" s="13">
        <f>'BASE SUELDOS'!I315</f>
        <v>0</v>
      </c>
      <c r="H315" s="14">
        <f t="shared" si="31"/>
        <v>0</v>
      </c>
      <c r="I315" s="14">
        <f t="shared" si="31"/>
        <v>0</v>
      </c>
      <c r="J315" s="14">
        <f t="shared" si="31"/>
        <v>0</v>
      </c>
      <c r="K315" s="14">
        <f t="shared" si="31"/>
        <v>0</v>
      </c>
      <c r="L315" s="14">
        <f t="shared" si="31"/>
        <v>0</v>
      </c>
      <c r="M315" s="14">
        <f t="shared" si="31"/>
        <v>0</v>
      </c>
      <c r="N315" s="14">
        <f t="shared" si="31"/>
        <v>0</v>
      </c>
      <c r="O315" s="14">
        <f t="shared" si="31"/>
        <v>0</v>
      </c>
      <c r="P315" s="14">
        <f t="shared" si="31"/>
        <v>0</v>
      </c>
      <c r="Q315" s="14">
        <f t="shared" si="31"/>
        <v>0</v>
      </c>
      <c r="R315" s="14">
        <f t="shared" si="31"/>
        <v>0</v>
      </c>
      <c r="S315" s="14">
        <f t="shared" si="31"/>
        <v>0</v>
      </c>
    </row>
    <row r="316" spans="1:19" s="6" customFormat="1">
      <c r="A316" s="5">
        <f>'BASE SUELDOS'!A316</f>
        <v>1</v>
      </c>
      <c r="B316" s="8" t="s">
        <v>639</v>
      </c>
      <c r="C316" s="9">
        <f>'BASE SUELDOS'!B316</f>
        <v>0</v>
      </c>
      <c r="D316" s="6" t="str">
        <f>'BASE SUELDOS'!C316</f>
        <v>EMPLEADO 313</v>
      </c>
      <c r="E316" s="6">
        <f>'BASE SUELDOS'!D316</f>
        <v>0</v>
      </c>
      <c r="F316" s="6">
        <f>'BASE SUELDOS'!E316</f>
        <v>0</v>
      </c>
      <c r="G316" s="13">
        <f>'BASE SUELDOS'!I316</f>
        <v>0</v>
      </c>
      <c r="H316" s="14">
        <f t="shared" si="31"/>
        <v>0</v>
      </c>
      <c r="I316" s="14">
        <f t="shared" si="31"/>
        <v>0</v>
      </c>
      <c r="J316" s="14">
        <f t="shared" si="31"/>
        <v>0</v>
      </c>
      <c r="K316" s="14">
        <f t="shared" si="31"/>
        <v>0</v>
      </c>
      <c r="L316" s="14">
        <f t="shared" si="31"/>
        <v>0</v>
      </c>
      <c r="M316" s="14">
        <f t="shared" si="31"/>
        <v>0</v>
      </c>
      <c r="N316" s="14">
        <f t="shared" si="31"/>
        <v>0</v>
      </c>
      <c r="O316" s="14">
        <f t="shared" si="31"/>
        <v>0</v>
      </c>
      <c r="P316" s="14">
        <f t="shared" si="31"/>
        <v>0</v>
      </c>
      <c r="Q316" s="14">
        <f t="shared" si="31"/>
        <v>0</v>
      </c>
      <c r="R316" s="14">
        <f t="shared" si="31"/>
        <v>0</v>
      </c>
      <c r="S316" s="14">
        <f t="shared" si="31"/>
        <v>0</v>
      </c>
    </row>
    <row r="317" spans="1:19" s="6" customFormat="1">
      <c r="A317" s="5">
        <f>'BASE SUELDOS'!A317</f>
        <v>1</v>
      </c>
      <c r="B317" s="8" t="s">
        <v>639</v>
      </c>
      <c r="C317" s="9">
        <f>'BASE SUELDOS'!B317</f>
        <v>0</v>
      </c>
      <c r="D317" s="6" t="str">
        <f>'BASE SUELDOS'!C317</f>
        <v>EMPLEADO 314</v>
      </c>
      <c r="E317" s="6">
        <f>'BASE SUELDOS'!D317</f>
        <v>0</v>
      </c>
      <c r="F317" s="6">
        <f>'BASE SUELDOS'!E317</f>
        <v>0</v>
      </c>
      <c r="G317" s="13">
        <f>'BASE SUELDOS'!I317</f>
        <v>0</v>
      </c>
      <c r="H317" s="14">
        <f t="shared" si="31"/>
        <v>0</v>
      </c>
      <c r="I317" s="14">
        <f t="shared" si="31"/>
        <v>0</v>
      </c>
      <c r="J317" s="14">
        <f t="shared" si="31"/>
        <v>0</v>
      </c>
      <c r="K317" s="14">
        <f t="shared" si="31"/>
        <v>0</v>
      </c>
      <c r="L317" s="14">
        <f t="shared" si="31"/>
        <v>0</v>
      </c>
      <c r="M317" s="14">
        <f t="shared" si="31"/>
        <v>0</v>
      </c>
      <c r="N317" s="14">
        <f t="shared" si="31"/>
        <v>0</v>
      </c>
      <c r="O317" s="14">
        <f t="shared" si="31"/>
        <v>0</v>
      </c>
      <c r="P317" s="14">
        <f t="shared" si="31"/>
        <v>0</v>
      </c>
      <c r="Q317" s="14">
        <f t="shared" si="31"/>
        <v>0</v>
      </c>
      <c r="R317" s="14">
        <f t="shared" si="31"/>
        <v>0</v>
      </c>
      <c r="S317" s="14">
        <f t="shared" si="31"/>
        <v>0</v>
      </c>
    </row>
    <row r="318" spans="1:19" s="6" customFormat="1">
      <c r="A318" s="5">
        <f>'BASE SUELDOS'!A318</f>
        <v>1</v>
      </c>
      <c r="B318" s="8" t="s">
        <v>639</v>
      </c>
      <c r="C318" s="9">
        <f>'BASE SUELDOS'!B318</f>
        <v>0</v>
      </c>
      <c r="D318" s="6" t="str">
        <f>'BASE SUELDOS'!C318</f>
        <v>EMPLEADO 315</v>
      </c>
      <c r="E318" s="6">
        <f>'BASE SUELDOS'!D318</f>
        <v>0</v>
      </c>
      <c r="F318" s="6">
        <f>'BASE SUELDOS'!E318</f>
        <v>0</v>
      </c>
      <c r="G318" s="13">
        <f>'BASE SUELDOS'!I318</f>
        <v>0</v>
      </c>
      <c r="H318" s="14">
        <f t="shared" si="31"/>
        <v>0</v>
      </c>
      <c r="I318" s="14">
        <f t="shared" si="31"/>
        <v>0</v>
      </c>
      <c r="J318" s="14">
        <f t="shared" si="31"/>
        <v>0</v>
      </c>
      <c r="K318" s="14">
        <f t="shared" si="31"/>
        <v>0</v>
      </c>
      <c r="L318" s="14">
        <f t="shared" si="31"/>
        <v>0</v>
      </c>
      <c r="M318" s="14">
        <f t="shared" si="31"/>
        <v>0</v>
      </c>
      <c r="N318" s="14">
        <f t="shared" si="31"/>
        <v>0</v>
      </c>
      <c r="O318" s="14">
        <f t="shared" si="31"/>
        <v>0</v>
      </c>
      <c r="P318" s="14">
        <f t="shared" si="31"/>
        <v>0</v>
      </c>
      <c r="Q318" s="14">
        <f t="shared" si="31"/>
        <v>0</v>
      </c>
      <c r="R318" s="14">
        <f t="shared" si="31"/>
        <v>0</v>
      </c>
      <c r="S318" s="14">
        <f t="shared" si="31"/>
        <v>0</v>
      </c>
    </row>
    <row r="319" spans="1:19" s="6" customFormat="1">
      <c r="A319" s="5">
        <f>'BASE SUELDOS'!A319</f>
        <v>1</v>
      </c>
      <c r="B319" s="8" t="s">
        <v>639</v>
      </c>
      <c r="C319" s="9">
        <f>'BASE SUELDOS'!B319</f>
        <v>0</v>
      </c>
      <c r="D319" s="6" t="str">
        <f>'BASE SUELDOS'!C319</f>
        <v>EMPLEADO 316</v>
      </c>
      <c r="E319" s="6">
        <f>'BASE SUELDOS'!D319</f>
        <v>0</v>
      </c>
      <c r="F319" s="6">
        <f>'BASE SUELDOS'!E319</f>
        <v>0</v>
      </c>
      <c r="G319" s="13">
        <f>'BASE SUELDOS'!I319</f>
        <v>0</v>
      </c>
      <c r="H319" s="14">
        <f t="shared" si="31"/>
        <v>0</v>
      </c>
      <c r="I319" s="14">
        <f t="shared" si="31"/>
        <v>0</v>
      </c>
      <c r="J319" s="14">
        <f t="shared" si="31"/>
        <v>0</v>
      </c>
      <c r="K319" s="14">
        <f t="shared" si="31"/>
        <v>0</v>
      </c>
      <c r="L319" s="14">
        <f t="shared" si="31"/>
        <v>0</v>
      </c>
      <c r="M319" s="14">
        <f t="shared" si="31"/>
        <v>0</v>
      </c>
      <c r="N319" s="14">
        <f t="shared" si="31"/>
        <v>0</v>
      </c>
      <c r="O319" s="14">
        <f t="shared" si="31"/>
        <v>0</v>
      </c>
      <c r="P319" s="14">
        <f t="shared" si="31"/>
        <v>0</v>
      </c>
      <c r="Q319" s="14">
        <f t="shared" si="31"/>
        <v>0</v>
      </c>
      <c r="R319" s="14">
        <f t="shared" si="31"/>
        <v>0</v>
      </c>
      <c r="S319" s="14">
        <f t="shared" si="31"/>
        <v>0</v>
      </c>
    </row>
    <row r="320" spans="1:19" s="6" customFormat="1">
      <c r="A320" s="5">
        <f>'BASE SUELDOS'!A320</f>
        <v>1</v>
      </c>
      <c r="B320" s="8" t="s">
        <v>639</v>
      </c>
      <c r="C320" s="9">
        <f>'BASE SUELDOS'!B320</f>
        <v>0</v>
      </c>
      <c r="D320" s="6" t="str">
        <f>'BASE SUELDOS'!C320</f>
        <v>EMPLEADO 317</v>
      </c>
      <c r="E320" s="6">
        <f>'BASE SUELDOS'!D320</f>
        <v>0</v>
      </c>
      <c r="F320" s="6">
        <f>'BASE SUELDOS'!E320</f>
        <v>0</v>
      </c>
      <c r="G320" s="13">
        <f>'BASE SUELDOS'!I320</f>
        <v>0</v>
      </c>
      <c r="H320" s="14">
        <f t="shared" si="31"/>
        <v>0</v>
      </c>
      <c r="I320" s="14">
        <f t="shared" si="31"/>
        <v>0</v>
      </c>
      <c r="J320" s="14">
        <f t="shared" si="31"/>
        <v>0</v>
      </c>
      <c r="K320" s="14">
        <f t="shared" si="31"/>
        <v>0</v>
      </c>
      <c r="L320" s="14">
        <f t="shared" si="31"/>
        <v>0</v>
      </c>
      <c r="M320" s="14">
        <f t="shared" si="31"/>
        <v>0</v>
      </c>
      <c r="N320" s="14">
        <f t="shared" si="31"/>
        <v>0</v>
      </c>
      <c r="O320" s="14">
        <f t="shared" si="31"/>
        <v>0</v>
      </c>
      <c r="P320" s="14">
        <f t="shared" si="31"/>
        <v>0</v>
      </c>
      <c r="Q320" s="14">
        <f t="shared" si="31"/>
        <v>0</v>
      </c>
      <c r="R320" s="14">
        <f t="shared" si="31"/>
        <v>0</v>
      </c>
      <c r="S320" s="14">
        <f t="shared" si="31"/>
        <v>0</v>
      </c>
    </row>
    <row r="321" spans="1:19" s="6" customFormat="1">
      <c r="A321" s="5">
        <f>'BASE SUELDOS'!A321</f>
        <v>1</v>
      </c>
      <c r="B321" s="8" t="s">
        <v>639</v>
      </c>
      <c r="C321" s="9">
        <f>'BASE SUELDOS'!B321</f>
        <v>0</v>
      </c>
      <c r="D321" s="6" t="str">
        <f>'BASE SUELDOS'!C321</f>
        <v>EMPLEADO 318</v>
      </c>
      <c r="E321" s="6">
        <f>'BASE SUELDOS'!D321</f>
        <v>0</v>
      </c>
      <c r="F321" s="6">
        <f>'BASE SUELDOS'!E321</f>
        <v>0</v>
      </c>
      <c r="G321" s="13">
        <f>'BASE SUELDOS'!I321</f>
        <v>0</v>
      </c>
      <c r="H321" s="14">
        <f t="shared" si="31"/>
        <v>0</v>
      </c>
      <c r="I321" s="14">
        <f t="shared" si="31"/>
        <v>0</v>
      </c>
      <c r="J321" s="14">
        <f t="shared" si="31"/>
        <v>0</v>
      </c>
      <c r="K321" s="14">
        <f t="shared" si="31"/>
        <v>0</v>
      </c>
      <c r="L321" s="14">
        <f t="shared" si="31"/>
        <v>0</v>
      </c>
      <c r="M321" s="14">
        <f t="shared" si="31"/>
        <v>0</v>
      </c>
      <c r="N321" s="14">
        <f t="shared" si="31"/>
        <v>0</v>
      </c>
      <c r="O321" s="14">
        <f t="shared" si="31"/>
        <v>0</v>
      </c>
      <c r="P321" s="14">
        <f t="shared" si="31"/>
        <v>0</v>
      </c>
      <c r="Q321" s="14">
        <f t="shared" si="31"/>
        <v>0</v>
      </c>
      <c r="R321" s="14">
        <f t="shared" si="31"/>
        <v>0</v>
      </c>
      <c r="S321" s="14">
        <f t="shared" si="31"/>
        <v>0</v>
      </c>
    </row>
    <row r="322" spans="1:19" s="6" customFormat="1">
      <c r="A322" s="5">
        <f>'BASE SUELDOS'!A322</f>
        <v>1</v>
      </c>
      <c r="B322" s="8" t="s">
        <v>639</v>
      </c>
      <c r="C322" s="9">
        <f>'BASE SUELDOS'!B322</f>
        <v>0</v>
      </c>
      <c r="D322" s="6" t="str">
        <f>'BASE SUELDOS'!C322</f>
        <v>EMPLEADO 319</v>
      </c>
      <c r="E322" s="6">
        <f>'BASE SUELDOS'!D322</f>
        <v>0</v>
      </c>
      <c r="F322" s="6">
        <f>'BASE SUELDOS'!E322</f>
        <v>0</v>
      </c>
      <c r="G322" s="13">
        <f>'BASE SUELDOS'!I322</f>
        <v>0</v>
      </c>
      <c r="H322" s="14">
        <f t="shared" si="31"/>
        <v>0</v>
      </c>
      <c r="I322" s="14">
        <f t="shared" si="31"/>
        <v>0</v>
      </c>
      <c r="J322" s="14">
        <f t="shared" si="31"/>
        <v>0</v>
      </c>
      <c r="K322" s="14">
        <f t="shared" si="31"/>
        <v>0</v>
      </c>
      <c r="L322" s="14">
        <f t="shared" si="31"/>
        <v>0</v>
      </c>
      <c r="M322" s="14">
        <f t="shared" si="31"/>
        <v>0</v>
      </c>
      <c r="N322" s="14">
        <f t="shared" si="31"/>
        <v>0</v>
      </c>
      <c r="O322" s="14">
        <f t="shared" si="31"/>
        <v>0</v>
      </c>
      <c r="P322" s="14">
        <f t="shared" si="31"/>
        <v>0</v>
      </c>
      <c r="Q322" s="14">
        <f t="shared" si="31"/>
        <v>0</v>
      </c>
      <c r="R322" s="14">
        <f t="shared" si="31"/>
        <v>0</v>
      </c>
      <c r="S322" s="14">
        <f t="shared" si="31"/>
        <v>0</v>
      </c>
    </row>
    <row r="323" spans="1:19" s="6" customFormat="1">
      <c r="A323" s="5">
        <f>'BASE SUELDOS'!A323</f>
        <v>1</v>
      </c>
      <c r="B323" s="8" t="s">
        <v>639</v>
      </c>
      <c r="C323" s="9">
        <f>'BASE SUELDOS'!B323</f>
        <v>0</v>
      </c>
      <c r="D323" s="6" t="str">
        <f>'BASE SUELDOS'!C323</f>
        <v>EMPLEADO 320</v>
      </c>
      <c r="E323" s="6">
        <f>'BASE SUELDOS'!D323</f>
        <v>0</v>
      </c>
      <c r="F323" s="6">
        <f>'BASE SUELDOS'!E323</f>
        <v>0</v>
      </c>
      <c r="G323" s="13">
        <f>'BASE SUELDOS'!I323</f>
        <v>0</v>
      </c>
      <c r="H323" s="14">
        <f t="shared" si="31"/>
        <v>0</v>
      </c>
      <c r="I323" s="14">
        <f t="shared" si="31"/>
        <v>0</v>
      </c>
      <c r="J323" s="14">
        <f t="shared" si="31"/>
        <v>0</v>
      </c>
      <c r="K323" s="14">
        <f t="shared" si="31"/>
        <v>0</v>
      </c>
      <c r="L323" s="14">
        <f t="shared" si="31"/>
        <v>0</v>
      </c>
      <c r="M323" s="14">
        <f t="shared" si="31"/>
        <v>0</v>
      </c>
      <c r="N323" s="14">
        <f t="shared" si="31"/>
        <v>0</v>
      </c>
      <c r="O323" s="14">
        <f t="shared" si="31"/>
        <v>0</v>
      </c>
      <c r="P323" s="14">
        <f t="shared" si="31"/>
        <v>0</v>
      </c>
      <c r="Q323" s="14">
        <f t="shared" si="31"/>
        <v>0</v>
      </c>
      <c r="R323" s="14">
        <f t="shared" si="31"/>
        <v>0</v>
      </c>
      <c r="S323" s="14">
        <f t="shared" si="31"/>
        <v>0</v>
      </c>
    </row>
    <row r="324" spans="1:19" s="6" customFormat="1">
      <c r="A324" s="5">
        <f>'BASE SUELDOS'!A324</f>
        <v>1</v>
      </c>
      <c r="B324" s="8" t="s">
        <v>639</v>
      </c>
      <c r="C324" s="9">
        <f>'BASE SUELDOS'!B324</f>
        <v>0</v>
      </c>
      <c r="D324" s="6" t="str">
        <f>'BASE SUELDOS'!C324</f>
        <v>EMPLEADO 321</v>
      </c>
      <c r="E324" s="6">
        <f>'BASE SUELDOS'!D324</f>
        <v>0</v>
      </c>
      <c r="F324" s="6">
        <f>'BASE SUELDOS'!E324</f>
        <v>0</v>
      </c>
      <c r="G324" s="13">
        <f>'BASE SUELDOS'!I324</f>
        <v>0</v>
      </c>
      <c r="H324" s="14">
        <f t="shared" ref="H324:S333" si="32">(IF($G324&gt;_25_Veces_SMGDF,_25_Veces_SMGDF,$G324))*H$2*Pres._Dinero</f>
        <v>0</v>
      </c>
      <c r="I324" s="14">
        <f t="shared" si="32"/>
        <v>0</v>
      </c>
      <c r="J324" s="14">
        <f t="shared" si="32"/>
        <v>0</v>
      </c>
      <c r="K324" s="14">
        <f t="shared" si="32"/>
        <v>0</v>
      </c>
      <c r="L324" s="14">
        <f t="shared" si="32"/>
        <v>0</v>
      </c>
      <c r="M324" s="14">
        <f t="shared" si="32"/>
        <v>0</v>
      </c>
      <c r="N324" s="14">
        <f t="shared" si="32"/>
        <v>0</v>
      </c>
      <c r="O324" s="14">
        <f t="shared" si="32"/>
        <v>0</v>
      </c>
      <c r="P324" s="14">
        <f t="shared" si="32"/>
        <v>0</v>
      </c>
      <c r="Q324" s="14">
        <f t="shared" si="32"/>
        <v>0</v>
      </c>
      <c r="R324" s="14">
        <f t="shared" si="32"/>
        <v>0</v>
      </c>
      <c r="S324" s="14">
        <f t="shared" si="32"/>
        <v>0</v>
      </c>
    </row>
    <row r="325" spans="1:19" s="6" customFormat="1">
      <c r="A325" s="5">
        <f>'BASE SUELDOS'!A325</f>
        <v>1</v>
      </c>
      <c r="B325" s="8" t="s">
        <v>639</v>
      </c>
      <c r="C325" s="9">
        <f>'BASE SUELDOS'!B325</f>
        <v>0</v>
      </c>
      <c r="D325" s="6" t="str">
        <f>'BASE SUELDOS'!C325</f>
        <v>EMPLEADO 322</v>
      </c>
      <c r="E325" s="6">
        <f>'BASE SUELDOS'!D325</f>
        <v>0</v>
      </c>
      <c r="F325" s="6">
        <f>'BASE SUELDOS'!E325</f>
        <v>0</v>
      </c>
      <c r="G325" s="13">
        <f>'BASE SUELDOS'!I325</f>
        <v>0</v>
      </c>
      <c r="H325" s="14">
        <f t="shared" si="32"/>
        <v>0</v>
      </c>
      <c r="I325" s="14">
        <f t="shared" si="32"/>
        <v>0</v>
      </c>
      <c r="J325" s="14">
        <f t="shared" si="32"/>
        <v>0</v>
      </c>
      <c r="K325" s="14">
        <f t="shared" si="32"/>
        <v>0</v>
      </c>
      <c r="L325" s="14">
        <f t="shared" si="32"/>
        <v>0</v>
      </c>
      <c r="M325" s="14">
        <f t="shared" si="32"/>
        <v>0</v>
      </c>
      <c r="N325" s="14">
        <f t="shared" si="32"/>
        <v>0</v>
      </c>
      <c r="O325" s="14">
        <f t="shared" si="32"/>
        <v>0</v>
      </c>
      <c r="P325" s="14">
        <f t="shared" si="32"/>
        <v>0</v>
      </c>
      <c r="Q325" s="14">
        <f t="shared" si="32"/>
        <v>0</v>
      </c>
      <c r="R325" s="14">
        <f t="shared" si="32"/>
        <v>0</v>
      </c>
      <c r="S325" s="14">
        <f t="shared" si="32"/>
        <v>0</v>
      </c>
    </row>
    <row r="326" spans="1:19" s="6" customFormat="1">
      <c r="A326" s="5">
        <f>'BASE SUELDOS'!A326</f>
        <v>1</v>
      </c>
      <c r="B326" s="8" t="s">
        <v>639</v>
      </c>
      <c r="C326" s="9">
        <f>'BASE SUELDOS'!B326</f>
        <v>0</v>
      </c>
      <c r="D326" s="6" t="str">
        <f>'BASE SUELDOS'!C326</f>
        <v>EMPLEADO 323</v>
      </c>
      <c r="E326" s="6">
        <f>'BASE SUELDOS'!D326</f>
        <v>0</v>
      </c>
      <c r="F326" s="6">
        <f>'BASE SUELDOS'!E326</f>
        <v>0</v>
      </c>
      <c r="G326" s="13">
        <f>'BASE SUELDOS'!I326</f>
        <v>0</v>
      </c>
      <c r="H326" s="14">
        <f t="shared" si="32"/>
        <v>0</v>
      </c>
      <c r="I326" s="14">
        <f t="shared" si="32"/>
        <v>0</v>
      </c>
      <c r="J326" s="14">
        <f t="shared" si="32"/>
        <v>0</v>
      </c>
      <c r="K326" s="14">
        <f t="shared" si="32"/>
        <v>0</v>
      </c>
      <c r="L326" s="14">
        <f t="shared" si="32"/>
        <v>0</v>
      </c>
      <c r="M326" s="14">
        <f t="shared" si="32"/>
        <v>0</v>
      </c>
      <c r="N326" s="14">
        <f t="shared" si="32"/>
        <v>0</v>
      </c>
      <c r="O326" s="14">
        <f t="shared" si="32"/>
        <v>0</v>
      </c>
      <c r="P326" s="14">
        <f t="shared" si="32"/>
        <v>0</v>
      </c>
      <c r="Q326" s="14">
        <f t="shared" si="32"/>
        <v>0</v>
      </c>
      <c r="R326" s="14">
        <f t="shared" si="32"/>
        <v>0</v>
      </c>
      <c r="S326" s="14">
        <f t="shared" si="32"/>
        <v>0</v>
      </c>
    </row>
    <row r="327" spans="1:19" s="6" customFormat="1">
      <c r="A327" s="5">
        <f>'BASE SUELDOS'!A327</f>
        <v>1</v>
      </c>
      <c r="B327" s="8" t="s">
        <v>639</v>
      </c>
      <c r="C327" s="9">
        <f>'BASE SUELDOS'!B327</f>
        <v>0</v>
      </c>
      <c r="D327" s="6" t="str">
        <f>'BASE SUELDOS'!C327</f>
        <v>EMPLEADO 324</v>
      </c>
      <c r="E327" s="6">
        <f>'BASE SUELDOS'!D327</f>
        <v>0</v>
      </c>
      <c r="F327" s="6">
        <f>'BASE SUELDOS'!E327</f>
        <v>0</v>
      </c>
      <c r="G327" s="13">
        <f>'BASE SUELDOS'!I327</f>
        <v>0</v>
      </c>
      <c r="H327" s="14">
        <f t="shared" si="32"/>
        <v>0</v>
      </c>
      <c r="I327" s="14">
        <f t="shared" si="32"/>
        <v>0</v>
      </c>
      <c r="J327" s="14">
        <f t="shared" si="32"/>
        <v>0</v>
      </c>
      <c r="K327" s="14">
        <f t="shared" si="32"/>
        <v>0</v>
      </c>
      <c r="L327" s="14">
        <f t="shared" si="32"/>
        <v>0</v>
      </c>
      <c r="M327" s="14">
        <f t="shared" si="32"/>
        <v>0</v>
      </c>
      <c r="N327" s="14">
        <f t="shared" si="32"/>
        <v>0</v>
      </c>
      <c r="O327" s="14">
        <f t="shared" si="32"/>
        <v>0</v>
      </c>
      <c r="P327" s="14">
        <f t="shared" si="32"/>
        <v>0</v>
      </c>
      <c r="Q327" s="14">
        <f t="shared" si="32"/>
        <v>0</v>
      </c>
      <c r="R327" s="14">
        <f t="shared" si="32"/>
        <v>0</v>
      </c>
      <c r="S327" s="14">
        <f t="shared" si="32"/>
        <v>0</v>
      </c>
    </row>
    <row r="328" spans="1:19" s="6" customFormat="1">
      <c r="A328" s="5">
        <f>'BASE SUELDOS'!A328</f>
        <v>1</v>
      </c>
      <c r="B328" s="8" t="s">
        <v>639</v>
      </c>
      <c r="C328" s="9">
        <f>'BASE SUELDOS'!B328</f>
        <v>0</v>
      </c>
      <c r="D328" s="6" t="str">
        <f>'BASE SUELDOS'!C328</f>
        <v>EMPLEADO 325</v>
      </c>
      <c r="E328" s="6">
        <f>'BASE SUELDOS'!D328</f>
        <v>0</v>
      </c>
      <c r="F328" s="6">
        <f>'BASE SUELDOS'!E328</f>
        <v>0</v>
      </c>
      <c r="G328" s="13">
        <f>'BASE SUELDOS'!I328</f>
        <v>0</v>
      </c>
      <c r="H328" s="14">
        <f t="shared" si="32"/>
        <v>0</v>
      </c>
      <c r="I328" s="14">
        <f t="shared" si="32"/>
        <v>0</v>
      </c>
      <c r="J328" s="14">
        <f t="shared" si="32"/>
        <v>0</v>
      </c>
      <c r="K328" s="14">
        <f t="shared" si="32"/>
        <v>0</v>
      </c>
      <c r="L328" s="14">
        <f t="shared" si="32"/>
        <v>0</v>
      </c>
      <c r="M328" s="14">
        <f t="shared" si="32"/>
        <v>0</v>
      </c>
      <c r="N328" s="14">
        <f t="shared" si="32"/>
        <v>0</v>
      </c>
      <c r="O328" s="14">
        <f t="shared" si="32"/>
        <v>0</v>
      </c>
      <c r="P328" s="14">
        <f t="shared" si="32"/>
        <v>0</v>
      </c>
      <c r="Q328" s="14">
        <f t="shared" si="32"/>
        <v>0</v>
      </c>
      <c r="R328" s="14">
        <f t="shared" si="32"/>
        <v>0</v>
      </c>
      <c r="S328" s="14">
        <f t="shared" si="32"/>
        <v>0</v>
      </c>
    </row>
    <row r="329" spans="1:19" s="6" customFormat="1">
      <c r="A329" s="5">
        <f>'BASE SUELDOS'!A329</f>
        <v>1</v>
      </c>
      <c r="B329" s="8" t="s">
        <v>639</v>
      </c>
      <c r="C329" s="9">
        <f>'BASE SUELDOS'!B329</f>
        <v>0</v>
      </c>
      <c r="D329" s="6" t="str">
        <f>'BASE SUELDOS'!C329</f>
        <v>EMPLEADO 326</v>
      </c>
      <c r="E329" s="6">
        <f>'BASE SUELDOS'!D329</f>
        <v>0</v>
      </c>
      <c r="F329" s="6">
        <f>'BASE SUELDOS'!E329</f>
        <v>0</v>
      </c>
      <c r="G329" s="13">
        <f>'BASE SUELDOS'!I329</f>
        <v>0</v>
      </c>
      <c r="H329" s="14">
        <f t="shared" si="32"/>
        <v>0</v>
      </c>
      <c r="I329" s="14">
        <f t="shared" si="32"/>
        <v>0</v>
      </c>
      <c r="J329" s="14">
        <f t="shared" si="32"/>
        <v>0</v>
      </c>
      <c r="K329" s="14">
        <f t="shared" si="32"/>
        <v>0</v>
      </c>
      <c r="L329" s="14">
        <f t="shared" si="32"/>
        <v>0</v>
      </c>
      <c r="M329" s="14">
        <f t="shared" si="32"/>
        <v>0</v>
      </c>
      <c r="N329" s="14">
        <f t="shared" si="32"/>
        <v>0</v>
      </c>
      <c r="O329" s="14">
        <f t="shared" si="32"/>
        <v>0</v>
      </c>
      <c r="P329" s="14">
        <f t="shared" si="32"/>
        <v>0</v>
      </c>
      <c r="Q329" s="14">
        <f t="shared" si="32"/>
        <v>0</v>
      </c>
      <c r="R329" s="14">
        <f t="shared" si="32"/>
        <v>0</v>
      </c>
      <c r="S329" s="14">
        <f t="shared" si="32"/>
        <v>0</v>
      </c>
    </row>
    <row r="330" spans="1:19" s="6" customFormat="1">
      <c r="A330" s="5">
        <f>'BASE SUELDOS'!A330</f>
        <v>1</v>
      </c>
      <c r="B330" s="8" t="s">
        <v>639</v>
      </c>
      <c r="C330" s="9">
        <f>'BASE SUELDOS'!B330</f>
        <v>0</v>
      </c>
      <c r="D330" s="6" t="str">
        <f>'BASE SUELDOS'!C330</f>
        <v>EMPLEADO 327</v>
      </c>
      <c r="E330" s="6">
        <f>'BASE SUELDOS'!D330</f>
        <v>0</v>
      </c>
      <c r="F330" s="6">
        <f>'BASE SUELDOS'!E330</f>
        <v>0</v>
      </c>
      <c r="G330" s="13">
        <f>'BASE SUELDOS'!I330</f>
        <v>0</v>
      </c>
      <c r="H330" s="14">
        <f t="shared" si="32"/>
        <v>0</v>
      </c>
      <c r="I330" s="14">
        <f t="shared" si="32"/>
        <v>0</v>
      </c>
      <c r="J330" s="14">
        <f t="shared" si="32"/>
        <v>0</v>
      </c>
      <c r="K330" s="14">
        <f t="shared" si="32"/>
        <v>0</v>
      </c>
      <c r="L330" s="14">
        <f t="shared" si="32"/>
        <v>0</v>
      </c>
      <c r="M330" s="14">
        <f t="shared" si="32"/>
        <v>0</v>
      </c>
      <c r="N330" s="14">
        <f t="shared" si="32"/>
        <v>0</v>
      </c>
      <c r="O330" s="14">
        <f t="shared" si="32"/>
        <v>0</v>
      </c>
      <c r="P330" s="14">
        <f t="shared" si="32"/>
        <v>0</v>
      </c>
      <c r="Q330" s="14">
        <f t="shared" si="32"/>
        <v>0</v>
      </c>
      <c r="R330" s="14">
        <f t="shared" si="32"/>
        <v>0</v>
      </c>
      <c r="S330" s="14">
        <f t="shared" si="32"/>
        <v>0</v>
      </c>
    </row>
    <row r="331" spans="1:19" s="6" customFormat="1">
      <c r="A331" s="5">
        <f>'BASE SUELDOS'!A331</f>
        <v>1</v>
      </c>
      <c r="B331" s="8" t="s">
        <v>639</v>
      </c>
      <c r="C331" s="9">
        <f>'BASE SUELDOS'!B331</f>
        <v>0</v>
      </c>
      <c r="D331" s="6" t="str">
        <f>'BASE SUELDOS'!C331</f>
        <v>EMPLEADO 328</v>
      </c>
      <c r="E331" s="6">
        <f>'BASE SUELDOS'!D331</f>
        <v>0</v>
      </c>
      <c r="F331" s="6">
        <f>'BASE SUELDOS'!E331</f>
        <v>0</v>
      </c>
      <c r="G331" s="13">
        <f>'BASE SUELDOS'!I331</f>
        <v>0</v>
      </c>
      <c r="H331" s="14">
        <f t="shared" si="32"/>
        <v>0</v>
      </c>
      <c r="I331" s="14">
        <f t="shared" si="32"/>
        <v>0</v>
      </c>
      <c r="J331" s="14">
        <f t="shared" si="32"/>
        <v>0</v>
      </c>
      <c r="K331" s="14">
        <f t="shared" si="32"/>
        <v>0</v>
      </c>
      <c r="L331" s="14">
        <f t="shared" si="32"/>
        <v>0</v>
      </c>
      <c r="M331" s="14">
        <f t="shared" si="32"/>
        <v>0</v>
      </c>
      <c r="N331" s="14">
        <f t="shared" si="32"/>
        <v>0</v>
      </c>
      <c r="O331" s="14">
        <f t="shared" si="32"/>
        <v>0</v>
      </c>
      <c r="P331" s="14">
        <f t="shared" si="32"/>
        <v>0</v>
      </c>
      <c r="Q331" s="14">
        <f t="shared" si="32"/>
        <v>0</v>
      </c>
      <c r="R331" s="14">
        <f t="shared" si="32"/>
        <v>0</v>
      </c>
      <c r="S331" s="14">
        <f t="shared" si="32"/>
        <v>0</v>
      </c>
    </row>
    <row r="332" spans="1:19" s="6" customFormat="1">
      <c r="A332" s="5">
        <f>'BASE SUELDOS'!A332</f>
        <v>1</v>
      </c>
      <c r="B332" s="8" t="s">
        <v>639</v>
      </c>
      <c r="C332" s="9">
        <f>'BASE SUELDOS'!B332</f>
        <v>0</v>
      </c>
      <c r="D332" s="6" t="str">
        <f>'BASE SUELDOS'!C332</f>
        <v>EMPLEADO 329</v>
      </c>
      <c r="E332" s="6">
        <f>'BASE SUELDOS'!D332</f>
        <v>0</v>
      </c>
      <c r="F332" s="6">
        <f>'BASE SUELDOS'!E332</f>
        <v>0</v>
      </c>
      <c r="G332" s="13">
        <f>'BASE SUELDOS'!I332</f>
        <v>0</v>
      </c>
      <c r="H332" s="14">
        <f t="shared" si="32"/>
        <v>0</v>
      </c>
      <c r="I332" s="14">
        <f t="shared" si="32"/>
        <v>0</v>
      </c>
      <c r="J332" s="14">
        <f t="shared" si="32"/>
        <v>0</v>
      </c>
      <c r="K332" s="14">
        <f t="shared" si="32"/>
        <v>0</v>
      </c>
      <c r="L332" s="14">
        <f t="shared" si="32"/>
        <v>0</v>
      </c>
      <c r="M332" s="14">
        <f t="shared" si="32"/>
        <v>0</v>
      </c>
      <c r="N332" s="14">
        <f t="shared" si="32"/>
        <v>0</v>
      </c>
      <c r="O332" s="14">
        <f t="shared" si="32"/>
        <v>0</v>
      </c>
      <c r="P332" s="14">
        <f t="shared" si="32"/>
        <v>0</v>
      </c>
      <c r="Q332" s="14">
        <f t="shared" si="32"/>
        <v>0</v>
      </c>
      <c r="R332" s="14">
        <f t="shared" si="32"/>
        <v>0</v>
      </c>
      <c r="S332" s="14">
        <f t="shared" si="32"/>
        <v>0</v>
      </c>
    </row>
    <row r="333" spans="1:19" s="6" customFormat="1">
      <c r="A333" s="5">
        <f>'BASE SUELDOS'!A333</f>
        <v>1</v>
      </c>
      <c r="B333" s="8" t="s">
        <v>639</v>
      </c>
      <c r="C333" s="9">
        <f>'BASE SUELDOS'!B333</f>
        <v>0</v>
      </c>
      <c r="D333" s="6" t="str">
        <f>'BASE SUELDOS'!C333</f>
        <v>EMPLEADO 330</v>
      </c>
      <c r="E333" s="6">
        <f>'BASE SUELDOS'!D333</f>
        <v>0</v>
      </c>
      <c r="F333" s="6">
        <f>'BASE SUELDOS'!E333</f>
        <v>0</v>
      </c>
      <c r="G333" s="13">
        <f>'BASE SUELDOS'!I333</f>
        <v>0</v>
      </c>
      <c r="H333" s="14">
        <f t="shared" si="32"/>
        <v>0</v>
      </c>
      <c r="I333" s="14">
        <f t="shared" si="32"/>
        <v>0</v>
      </c>
      <c r="J333" s="14">
        <f t="shared" si="32"/>
        <v>0</v>
      </c>
      <c r="K333" s="14">
        <f t="shared" si="32"/>
        <v>0</v>
      </c>
      <c r="L333" s="14">
        <f t="shared" si="32"/>
        <v>0</v>
      </c>
      <c r="M333" s="14">
        <f t="shared" si="32"/>
        <v>0</v>
      </c>
      <c r="N333" s="14">
        <f t="shared" si="32"/>
        <v>0</v>
      </c>
      <c r="O333" s="14">
        <f t="shared" si="32"/>
        <v>0</v>
      </c>
      <c r="P333" s="14">
        <f t="shared" si="32"/>
        <v>0</v>
      </c>
      <c r="Q333" s="14">
        <f t="shared" si="32"/>
        <v>0</v>
      </c>
      <c r="R333" s="14">
        <f t="shared" si="32"/>
        <v>0</v>
      </c>
      <c r="S333" s="14">
        <f t="shared" si="32"/>
        <v>0</v>
      </c>
    </row>
    <row r="334" spans="1:19" s="6" customFormat="1">
      <c r="A334" s="5">
        <f>'BASE SUELDOS'!A334</f>
        <v>1</v>
      </c>
      <c r="B334" s="8" t="s">
        <v>639</v>
      </c>
      <c r="C334" s="9">
        <f>'BASE SUELDOS'!B334</f>
        <v>0</v>
      </c>
      <c r="D334" s="6" t="str">
        <f>'BASE SUELDOS'!C334</f>
        <v>EMPLEADO 331</v>
      </c>
      <c r="E334" s="6">
        <f>'BASE SUELDOS'!D334</f>
        <v>0</v>
      </c>
      <c r="F334" s="6">
        <f>'BASE SUELDOS'!E334</f>
        <v>0</v>
      </c>
      <c r="G334" s="13">
        <f>'BASE SUELDOS'!I334</f>
        <v>0</v>
      </c>
      <c r="H334" s="14">
        <f t="shared" ref="H334:S343" si="33">(IF($G334&gt;_25_Veces_SMGDF,_25_Veces_SMGDF,$G334))*H$2*Pres._Dinero</f>
        <v>0</v>
      </c>
      <c r="I334" s="14">
        <f t="shared" si="33"/>
        <v>0</v>
      </c>
      <c r="J334" s="14">
        <f t="shared" si="33"/>
        <v>0</v>
      </c>
      <c r="K334" s="14">
        <f t="shared" si="33"/>
        <v>0</v>
      </c>
      <c r="L334" s="14">
        <f t="shared" si="33"/>
        <v>0</v>
      </c>
      <c r="M334" s="14">
        <f t="shared" si="33"/>
        <v>0</v>
      </c>
      <c r="N334" s="14">
        <f t="shared" si="33"/>
        <v>0</v>
      </c>
      <c r="O334" s="14">
        <f t="shared" si="33"/>
        <v>0</v>
      </c>
      <c r="P334" s="14">
        <f t="shared" si="33"/>
        <v>0</v>
      </c>
      <c r="Q334" s="14">
        <f t="shared" si="33"/>
        <v>0</v>
      </c>
      <c r="R334" s="14">
        <f t="shared" si="33"/>
        <v>0</v>
      </c>
      <c r="S334" s="14">
        <f t="shared" si="33"/>
        <v>0</v>
      </c>
    </row>
    <row r="335" spans="1:19" s="6" customFormat="1">
      <c r="A335" s="5">
        <f>'BASE SUELDOS'!A335</f>
        <v>1</v>
      </c>
      <c r="B335" s="8" t="s">
        <v>639</v>
      </c>
      <c r="C335" s="9">
        <f>'BASE SUELDOS'!B335</f>
        <v>0</v>
      </c>
      <c r="D335" s="6" t="str">
        <f>'BASE SUELDOS'!C335</f>
        <v>EMPLEADO 332</v>
      </c>
      <c r="E335" s="6">
        <f>'BASE SUELDOS'!D335</f>
        <v>0</v>
      </c>
      <c r="F335" s="6">
        <f>'BASE SUELDOS'!E335</f>
        <v>0</v>
      </c>
      <c r="G335" s="13">
        <f>'BASE SUELDOS'!I335</f>
        <v>0</v>
      </c>
      <c r="H335" s="14">
        <f t="shared" si="33"/>
        <v>0</v>
      </c>
      <c r="I335" s="14">
        <f t="shared" si="33"/>
        <v>0</v>
      </c>
      <c r="J335" s="14">
        <f t="shared" si="33"/>
        <v>0</v>
      </c>
      <c r="K335" s="14">
        <f t="shared" si="33"/>
        <v>0</v>
      </c>
      <c r="L335" s="14">
        <f t="shared" si="33"/>
        <v>0</v>
      </c>
      <c r="M335" s="14">
        <f t="shared" si="33"/>
        <v>0</v>
      </c>
      <c r="N335" s="14">
        <f t="shared" si="33"/>
        <v>0</v>
      </c>
      <c r="O335" s="14">
        <f t="shared" si="33"/>
        <v>0</v>
      </c>
      <c r="P335" s="14">
        <f t="shared" si="33"/>
        <v>0</v>
      </c>
      <c r="Q335" s="14">
        <f t="shared" si="33"/>
        <v>0</v>
      </c>
      <c r="R335" s="14">
        <f t="shared" si="33"/>
        <v>0</v>
      </c>
      <c r="S335" s="14">
        <f t="shared" si="33"/>
        <v>0</v>
      </c>
    </row>
    <row r="336" spans="1:19" s="6" customFormat="1">
      <c r="A336" s="5">
        <f>'BASE SUELDOS'!A336</f>
        <v>1</v>
      </c>
      <c r="B336" s="8" t="s">
        <v>639</v>
      </c>
      <c r="C336" s="9">
        <f>'BASE SUELDOS'!B336</f>
        <v>0</v>
      </c>
      <c r="D336" s="6" t="str">
        <f>'BASE SUELDOS'!C336</f>
        <v>EMPLEADO 333</v>
      </c>
      <c r="E336" s="6">
        <f>'BASE SUELDOS'!D336</f>
        <v>0</v>
      </c>
      <c r="F336" s="6">
        <f>'BASE SUELDOS'!E336</f>
        <v>0</v>
      </c>
      <c r="G336" s="13">
        <f>'BASE SUELDOS'!I336</f>
        <v>0</v>
      </c>
      <c r="H336" s="14">
        <f t="shared" si="33"/>
        <v>0</v>
      </c>
      <c r="I336" s="14">
        <f t="shared" si="33"/>
        <v>0</v>
      </c>
      <c r="J336" s="14">
        <f t="shared" si="33"/>
        <v>0</v>
      </c>
      <c r="K336" s="14">
        <f t="shared" si="33"/>
        <v>0</v>
      </c>
      <c r="L336" s="14">
        <f t="shared" si="33"/>
        <v>0</v>
      </c>
      <c r="M336" s="14">
        <f t="shared" si="33"/>
        <v>0</v>
      </c>
      <c r="N336" s="14">
        <f t="shared" si="33"/>
        <v>0</v>
      </c>
      <c r="O336" s="14">
        <f t="shared" si="33"/>
        <v>0</v>
      </c>
      <c r="P336" s="14">
        <f t="shared" si="33"/>
        <v>0</v>
      </c>
      <c r="Q336" s="14">
        <f t="shared" si="33"/>
        <v>0</v>
      </c>
      <c r="R336" s="14">
        <f t="shared" si="33"/>
        <v>0</v>
      </c>
      <c r="S336" s="14">
        <f t="shared" si="33"/>
        <v>0</v>
      </c>
    </row>
    <row r="337" spans="1:19" s="6" customFormat="1">
      <c r="A337" s="5">
        <f>'BASE SUELDOS'!A337</f>
        <v>1</v>
      </c>
      <c r="B337" s="8" t="s">
        <v>639</v>
      </c>
      <c r="C337" s="9">
        <f>'BASE SUELDOS'!B337</f>
        <v>0</v>
      </c>
      <c r="D337" s="6" t="str">
        <f>'BASE SUELDOS'!C337</f>
        <v>EMPLEADO 334</v>
      </c>
      <c r="E337" s="6">
        <f>'BASE SUELDOS'!D337</f>
        <v>0</v>
      </c>
      <c r="F337" s="6">
        <f>'BASE SUELDOS'!E337</f>
        <v>0</v>
      </c>
      <c r="G337" s="13">
        <f>'BASE SUELDOS'!I337</f>
        <v>0</v>
      </c>
      <c r="H337" s="14">
        <f t="shared" si="33"/>
        <v>0</v>
      </c>
      <c r="I337" s="14">
        <f t="shared" si="33"/>
        <v>0</v>
      </c>
      <c r="J337" s="14">
        <f t="shared" si="33"/>
        <v>0</v>
      </c>
      <c r="K337" s="14">
        <f t="shared" si="33"/>
        <v>0</v>
      </c>
      <c r="L337" s="14">
        <f t="shared" si="33"/>
        <v>0</v>
      </c>
      <c r="M337" s="14">
        <f t="shared" si="33"/>
        <v>0</v>
      </c>
      <c r="N337" s="14">
        <f t="shared" si="33"/>
        <v>0</v>
      </c>
      <c r="O337" s="14">
        <f t="shared" si="33"/>
        <v>0</v>
      </c>
      <c r="P337" s="14">
        <f t="shared" si="33"/>
        <v>0</v>
      </c>
      <c r="Q337" s="14">
        <f t="shared" si="33"/>
        <v>0</v>
      </c>
      <c r="R337" s="14">
        <f t="shared" si="33"/>
        <v>0</v>
      </c>
      <c r="S337" s="14">
        <f t="shared" si="33"/>
        <v>0</v>
      </c>
    </row>
    <row r="338" spans="1:19" s="6" customFormat="1">
      <c r="A338" s="5">
        <f>'BASE SUELDOS'!A338</f>
        <v>1</v>
      </c>
      <c r="B338" s="8" t="s">
        <v>639</v>
      </c>
      <c r="C338" s="9">
        <f>'BASE SUELDOS'!B338</f>
        <v>0</v>
      </c>
      <c r="D338" s="6" t="str">
        <f>'BASE SUELDOS'!C338</f>
        <v>EMPLEADO 335</v>
      </c>
      <c r="E338" s="6">
        <f>'BASE SUELDOS'!D338</f>
        <v>0</v>
      </c>
      <c r="F338" s="6">
        <f>'BASE SUELDOS'!E338</f>
        <v>0</v>
      </c>
      <c r="G338" s="13">
        <f>'BASE SUELDOS'!I338</f>
        <v>0</v>
      </c>
      <c r="H338" s="14">
        <f t="shared" si="33"/>
        <v>0</v>
      </c>
      <c r="I338" s="14">
        <f t="shared" si="33"/>
        <v>0</v>
      </c>
      <c r="J338" s="14">
        <f t="shared" si="33"/>
        <v>0</v>
      </c>
      <c r="K338" s="14">
        <f t="shared" si="33"/>
        <v>0</v>
      </c>
      <c r="L338" s="14">
        <f t="shared" si="33"/>
        <v>0</v>
      </c>
      <c r="M338" s="14">
        <f t="shared" si="33"/>
        <v>0</v>
      </c>
      <c r="N338" s="14">
        <f t="shared" si="33"/>
        <v>0</v>
      </c>
      <c r="O338" s="14">
        <f t="shared" si="33"/>
        <v>0</v>
      </c>
      <c r="P338" s="14">
        <f t="shared" si="33"/>
        <v>0</v>
      </c>
      <c r="Q338" s="14">
        <f t="shared" si="33"/>
        <v>0</v>
      </c>
      <c r="R338" s="14">
        <f t="shared" si="33"/>
        <v>0</v>
      </c>
      <c r="S338" s="14">
        <f t="shared" si="33"/>
        <v>0</v>
      </c>
    </row>
    <row r="339" spans="1:19" s="6" customFormat="1">
      <c r="A339" s="5">
        <f>'BASE SUELDOS'!A339</f>
        <v>1</v>
      </c>
      <c r="B339" s="8" t="s">
        <v>639</v>
      </c>
      <c r="C339" s="9">
        <f>'BASE SUELDOS'!B339</f>
        <v>0</v>
      </c>
      <c r="D339" s="6" t="str">
        <f>'BASE SUELDOS'!C339</f>
        <v>EMPLEADO 336</v>
      </c>
      <c r="E339" s="6">
        <f>'BASE SUELDOS'!D339</f>
        <v>0</v>
      </c>
      <c r="F339" s="6">
        <f>'BASE SUELDOS'!E339</f>
        <v>0</v>
      </c>
      <c r="G339" s="13">
        <f>'BASE SUELDOS'!I339</f>
        <v>0</v>
      </c>
      <c r="H339" s="14">
        <f t="shared" si="33"/>
        <v>0</v>
      </c>
      <c r="I339" s="14">
        <f t="shared" si="33"/>
        <v>0</v>
      </c>
      <c r="J339" s="14">
        <f t="shared" si="33"/>
        <v>0</v>
      </c>
      <c r="K339" s="14">
        <f t="shared" si="33"/>
        <v>0</v>
      </c>
      <c r="L339" s="14">
        <f t="shared" si="33"/>
        <v>0</v>
      </c>
      <c r="M339" s="14">
        <f t="shared" si="33"/>
        <v>0</v>
      </c>
      <c r="N339" s="14">
        <f t="shared" si="33"/>
        <v>0</v>
      </c>
      <c r="O339" s="14">
        <f t="shared" si="33"/>
        <v>0</v>
      </c>
      <c r="P339" s="14">
        <f t="shared" si="33"/>
        <v>0</v>
      </c>
      <c r="Q339" s="14">
        <f t="shared" si="33"/>
        <v>0</v>
      </c>
      <c r="R339" s="14">
        <f t="shared" si="33"/>
        <v>0</v>
      </c>
      <c r="S339" s="14">
        <f t="shared" si="33"/>
        <v>0</v>
      </c>
    </row>
    <row r="340" spans="1:19" s="6" customFormat="1">
      <c r="A340" s="5">
        <f>'BASE SUELDOS'!A340</f>
        <v>1</v>
      </c>
      <c r="B340" s="8" t="s">
        <v>639</v>
      </c>
      <c r="C340" s="9">
        <f>'BASE SUELDOS'!B340</f>
        <v>0</v>
      </c>
      <c r="D340" s="6" t="str">
        <f>'BASE SUELDOS'!C340</f>
        <v>EMPLEADO 337</v>
      </c>
      <c r="E340" s="6">
        <f>'BASE SUELDOS'!D340</f>
        <v>0</v>
      </c>
      <c r="F340" s="6">
        <f>'BASE SUELDOS'!E340</f>
        <v>0</v>
      </c>
      <c r="G340" s="13">
        <f>'BASE SUELDOS'!I340</f>
        <v>0</v>
      </c>
      <c r="H340" s="14">
        <f t="shared" si="33"/>
        <v>0</v>
      </c>
      <c r="I340" s="14">
        <f t="shared" si="33"/>
        <v>0</v>
      </c>
      <c r="J340" s="14">
        <f t="shared" si="33"/>
        <v>0</v>
      </c>
      <c r="K340" s="14">
        <f t="shared" si="33"/>
        <v>0</v>
      </c>
      <c r="L340" s="14">
        <f t="shared" si="33"/>
        <v>0</v>
      </c>
      <c r="M340" s="14">
        <f t="shared" si="33"/>
        <v>0</v>
      </c>
      <c r="N340" s="14">
        <f t="shared" si="33"/>
        <v>0</v>
      </c>
      <c r="O340" s="14">
        <f t="shared" si="33"/>
        <v>0</v>
      </c>
      <c r="P340" s="14">
        <f t="shared" si="33"/>
        <v>0</v>
      </c>
      <c r="Q340" s="14">
        <f t="shared" si="33"/>
        <v>0</v>
      </c>
      <c r="R340" s="14">
        <f t="shared" si="33"/>
        <v>0</v>
      </c>
      <c r="S340" s="14">
        <f t="shared" si="33"/>
        <v>0</v>
      </c>
    </row>
    <row r="341" spans="1:19" s="6" customFormat="1">
      <c r="A341" s="5">
        <f>'BASE SUELDOS'!A341</f>
        <v>1</v>
      </c>
      <c r="B341" s="8" t="s">
        <v>639</v>
      </c>
      <c r="C341" s="9">
        <f>'BASE SUELDOS'!B341</f>
        <v>0</v>
      </c>
      <c r="D341" s="6" t="str">
        <f>'BASE SUELDOS'!C341</f>
        <v>EMPLEADO 338</v>
      </c>
      <c r="E341" s="6">
        <f>'BASE SUELDOS'!D341</f>
        <v>0</v>
      </c>
      <c r="F341" s="6">
        <f>'BASE SUELDOS'!E341</f>
        <v>0</v>
      </c>
      <c r="G341" s="13">
        <f>'BASE SUELDOS'!I341</f>
        <v>0</v>
      </c>
      <c r="H341" s="14">
        <f t="shared" si="33"/>
        <v>0</v>
      </c>
      <c r="I341" s="14">
        <f t="shared" si="33"/>
        <v>0</v>
      </c>
      <c r="J341" s="14">
        <f t="shared" si="33"/>
        <v>0</v>
      </c>
      <c r="K341" s="14">
        <f t="shared" si="33"/>
        <v>0</v>
      </c>
      <c r="L341" s="14">
        <f t="shared" si="33"/>
        <v>0</v>
      </c>
      <c r="M341" s="14">
        <f t="shared" si="33"/>
        <v>0</v>
      </c>
      <c r="N341" s="14">
        <f t="shared" si="33"/>
        <v>0</v>
      </c>
      <c r="O341" s="14">
        <f t="shared" si="33"/>
        <v>0</v>
      </c>
      <c r="P341" s="14">
        <f t="shared" si="33"/>
        <v>0</v>
      </c>
      <c r="Q341" s="14">
        <f t="shared" si="33"/>
        <v>0</v>
      </c>
      <c r="R341" s="14">
        <f t="shared" si="33"/>
        <v>0</v>
      </c>
      <c r="S341" s="14">
        <f t="shared" si="33"/>
        <v>0</v>
      </c>
    </row>
    <row r="342" spans="1:19" s="6" customFormat="1">
      <c r="A342" s="5">
        <f>'BASE SUELDOS'!A342</f>
        <v>1</v>
      </c>
      <c r="B342" s="8" t="s">
        <v>639</v>
      </c>
      <c r="C342" s="9">
        <f>'BASE SUELDOS'!B342</f>
        <v>0</v>
      </c>
      <c r="D342" s="6" t="str">
        <f>'BASE SUELDOS'!C342</f>
        <v>EMPLEADO 339</v>
      </c>
      <c r="E342" s="6">
        <f>'BASE SUELDOS'!D342</f>
        <v>0</v>
      </c>
      <c r="F342" s="6">
        <f>'BASE SUELDOS'!E342</f>
        <v>0</v>
      </c>
      <c r="G342" s="13">
        <f>'BASE SUELDOS'!I342</f>
        <v>0</v>
      </c>
      <c r="H342" s="14">
        <f t="shared" si="33"/>
        <v>0</v>
      </c>
      <c r="I342" s="14">
        <f t="shared" si="33"/>
        <v>0</v>
      </c>
      <c r="J342" s="14">
        <f t="shared" si="33"/>
        <v>0</v>
      </c>
      <c r="K342" s="14">
        <f t="shared" si="33"/>
        <v>0</v>
      </c>
      <c r="L342" s="14">
        <f t="shared" si="33"/>
        <v>0</v>
      </c>
      <c r="M342" s="14">
        <f t="shared" si="33"/>
        <v>0</v>
      </c>
      <c r="N342" s="14">
        <f t="shared" si="33"/>
        <v>0</v>
      </c>
      <c r="O342" s="14">
        <f t="shared" si="33"/>
        <v>0</v>
      </c>
      <c r="P342" s="14">
        <f t="shared" si="33"/>
        <v>0</v>
      </c>
      <c r="Q342" s="14">
        <f t="shared" si="33"/>
        <v>0</v>
      </c>
      <c r="R342" s="14">
        <f t="shared" si="33"/>
        <v>0</v>
      </c>
      <c r="S342" s="14">
        <f t="shared" si="33"/>
        <v>0</v>
      </c>
    </row>
    <row r="343" spans="1:19" s="6" customFormat="1">
      <c r="A343" s="5">
        <f>'BASE SUELDOS'!A343</f>
        <v>1</v>
      </c>
      <c r="B343" s="8" t="s">
        <v>639</v>
      </c>
      <c r="C343" s="9">
        <f>'BASE SUELDOS'!B343</f>
        <v>0</v>
      </c>
      <c r="D343" s="6" t="str">
        <f>'BASE SUELDOS'!C343</f>
        <v>EMPLEADO 340</v>
      </c>
      <c r="E343" s="6">
        <f>'BASE SUELDOS'!D343</f>
        <v>0</v>
      </c>
      <c r="F343" s="6">
        <f>'BASE SUELDOS'!E343</f>
        <v>0</v>
      </c>
      <c r="G343" s="13">
        <f>'BASE SUELDOS'!I343</f>
        <v>0</v>
      </c>
      <c r="H343" s="14">
        <f t="shared" si="33"/>
        <v>0</v>
      </c>
      <c r="I343" s="14">
        <f t="shared" si="33"/>
        <v>0</v>
      </c>
      <c r="J343" s="14">
        <f t="shared" si="33"/>
        <v>0</v>
      </c>
      <c r="K343" s="14">
        <f t="shared" si="33"/>
        <v>0</v>
      </c>
      <c r="L343" s="14">
        <f t="shared" si="33"/>
        <v>0</v>
      </c>
      <c r="M343" s="14">
        <f t="shared" si="33"/>
        <v>0</v>
      </c>
      <c r="N343" s="14">
        <f t="shared" si="33"/>
        <v>0</v>
      </c>
      <c r="O343" s="14">
        <f t="shared" si="33"/>
        <v>0</v>
      </c>
      <c r="P343" s="14">
        <f t="shared" si="33"/>
        <v>0</v>
      </c>
      <c r="Q343" s="14">
        <f t="shared" si="33"/>
        <v>0</v>
      </c>
      <c r="R343" s="14">
        <f t="shared" si="33"/>
        <v>0</v>
      </c>
      <c r="S343" s="14">
        <f t="shared" si="33"/>
        <v>0</v>
      </c>
    </row>
    <row r="344" spans="1:19" s="6" customFormat="1">
      <c r="A344" s="5">
        <f>'BASE SUELDOS'!A344</f>
        <v>1</v>
      </c>
      <c r="B344" s="8" t="s">
        <v>639</v>
      </c>
      <c r="C344" s="9">
        <f>'BASE SUELDOS'!B344</f>
        <v>0</v>
      </c>
      <c r="D344" s="6" t="str">
        <f>'BASE SUELDOS'!C344</f>
        <v>EMPLEADO 341</v>
      </c>
      <c r="E344" s="6">
        <f>'BASE SUELDOS'!D344</f>
        <v>0</v>
      </c>
      <c r="F344" s="6">
        <f>'BASE SUELDOS'!E344</f>
        <v>0</v>
      </c>
      <c r="G344" s="13">
        <f>'BASE SUELDOS'!I344</f>
        <v>0</v>
      </c>
      <c r="H344" s="14">
        <f t="shared" ref="H344:S353" si="34">(IF($G344&gt;_25_Veces_SMGDF,_25_Veces_SMGDF,$G344))*H$2*Pres._Dinero</f>
        <v>0</v>
      </c>
      <c r="I344" s="14">
        <f t="shared" si="34"/>
        <v>0</v>
      </c>
      <c r="J344" s="14">
        <f t="shared" si="34"/>
        <v>0</v>
      </c>
      <c r="K344" s="14">
        <f t="shared" si="34"/>
        <v>0</v>
      </c>
      <c r="L344" s="14">
        <f t="shared" si="34"/>
        <v>0</v>
      </c>
      <c r="M344" s="14">
        <f t="shared" si="34"/>
        <v>0</v>
      </c>
      <c r="N344" s="14">
        <f t="shared" si="34"/>
        <v>0</v>
      </c>
      <c r="O344" s="14">
        <f t="shared" si="34"/>
        <v>0</v>
      </c>
      <c r="P344" s="14">
        <f t="shared" si="34"/>
        <v>0</v>
      </c>
      <c r="Q344" s="14">
        <f t="shared" si="34"/>
        <v>0</v>
      </c>
      <c r="R344" s="14">
        <f t="shared" si="34"/>
        <v>0</v>
      </c>
      <c r="S344" s="14">
        <f t="shared" si="34"/>
        <v>0</v>
      </c>
    </row>
    <row r="345" spans="1:19" s="6" customFormat="1">
      <c r="A345" s="5">
        <f>'BASE SUELDOS'!A345</f>
        <v>1</v>
      </c>
      <c r="B345" s="8" t="s">
        <v>639</v>
      </c>
      <c r="C345" s="9">
        <f>'BASE SUELDOS'!B345</f>
        <v>0</v>
      </c>
      <c r="D345" s="6" t="str">
        <f>'BASE SUELDOS'!C345</f>
        <v>EMPLEADO 342</v>
      </c>
      <c r="E345" s="6">
        <f>'BASE SUELDOS'!D345</f>
        <v>0</v>
      </c>
      <c r="F345" s="6">
        <f>'BASE SUELDOS'!E345</f>
        <v>0</v>
      </c>
      <c r="G345" s="13">
        <f>'BASE SUELDOS'!I345</f>
        <v>0</v>
      </c>
      <c r="H345" s="14">
        <f t="shared" si="34"/>
        <v>0</v>
      </c>
      <c r="I345" s="14">
        <f t="shared" si="34"/>
        <v>0</v>
      </c>
      <c r="J345" s="14">
        <f t="shared" si="34"/>
        <v>0</v>
      </c>
      <c r="K345" s="14">
        <f t="shared" si="34"/>
        <v>0</v>
      </c>
      <c r="L345" s="14">
        <f t="shared" si="34"/>
        <v>0</v>
      </c>
      <c r="M345" s="14">
        <f t="shared" si="34"/>
        <v>0</v>
      </c>
      <c r="N345" s="14">
        <f t="shared" si="34"/>
        <v>0</v>
      </c>
      <c r="O345" s="14">
        <f t="shared" si="34"/>
        <v>0</v>
      </c>
      <c r="P345" s="14">
        <f t="shared" si="34"/>
        <v>0</v>
      </c>
      <c r="Q345" s="14">
        <f t="shared" si="34"/>
        <v>0</v>
      </c>
      <c r="R345" s="14">
        <f t="shared" si="34"/>
        <v>0</v>
      </c>
      <c r="S345" s="14">
        <f t="shared" si="34"/>
        <v>0</v>
      </c>
    </row>
    <row r="346" spans="1:19" s="6" customFormat="1">
      <c r="A346" s="5">
        <f>'BASE SUELDOS'!A346</f>
        <v>1</v>
      </c>
      <c r="B346" s="8" t="s">
        <v>639</v>
      </c>
      <c r="C346" s="9">
        <f>'BASE SUELDOS'!B346</f>
        <v>0</v>
      </c>
      <c r="D346" s="6" t="str">
        <f>'BASE SUELDOS'!C346</f>
        <v>EMPLEADO 343</v>
      </c>
      <c r="E346" s="6">
        <f>'BASE SUELDOS'!D346</f>
        <v>0</v>
      </c>
      <c r="F346" s="6">
        <f>'BASE SUELDOS'!E346</f>
        <v>0</v>
      </c>
      <c r="G346" s="13">
        <f>'BASE SUELDOS'!I346</f>
        <v>0</v>
      </c>
      <c r="H346" s="14">
        <f t="shared" si="34"/>
        <v>0</v>
      </c>
      <c r="I346" s="14">
        <f t="shared" si="34"/>
        <v>0</v>
      </c>
      <c r="J346" s="14">
        <f t="shared" si="34"/>
        <v>0</v>
      </c>
      <c r="K346" s="14">
        <f t="shared" si="34"/>
        <v>0</v>
      </c>
      <c r="L346" s="14">
        <f t="shared" si="34"/>
        <v>0</v>
      </c>
      <c r="M346" s="14">
        <f t="shared" si="34"/>
        <v>0</v>
      </c>
      <c r="N346" s="14">
        <f t="shared" si="34"/>
        <v>0</v>
      </c>
      <c r="O346" s="14">
        <f t="shared" si="34"/>
        <v>0</v>
      </c>
      <c r="P346" s="14">
        <f t="shared" si="34"/>
        <v>0</v>
      </c>
      <c r="Q346" s="14">
        <f t="shared" si="34"/>
        <v>0</v>
      </c>
      <c r="R346" s="14">
        <f t="shared" si="34"/>
        <v>0</v>
      </c>
      <c r="S346" s="14">
        <f t="shared" si="34"/>
        <v>0</v>
      </c>
    </row>
    <row r="347" spans="1:19" s="6" customFormat="1">
      <c r="A347" s="5">
        <f>'BASE SUELDOS'!A347</f>
        <v>1</v>
      </c>
      <c r="B347" s="8" t="s">
        <v>639</v>
      </c>
      <c r="C347" s="9">
        <f>'BASE SUELDOS'!B347</f>
        <v>0</v>
      </c>
      <c r="D347" s="6" t="str">
        <f>'BASE SUELDOS'!C347</f>
        <v>EMPLEADO 344</v>
      </c>
      <c r="E347" s="6">
        <f>'BASE SUELDOS'!D347</f>
        <v>0</v>
      </c>
      <c r="F347" s="6">
        <f>'BASE SUELDOS'!E347</f>
        <v>0</v>
      </c>
      <c r="G347" s="13">
        <f>'BASE SUELDOS'!I347</f>
        <v>0</v>
      </c>
      <c r="H347" s="14">
        <f t="shared" si="34"/>
        <v>0</v>
      </c>
      <c r="I347" s="14">
        <f t="shared" si="34"/>
        <v>0</v>
      </c>
      <c r="J347" s="14">
        <f t="shared" si="34"/>
        <v>0</v>
      </c>
      <c r="K347" s="14">
        <f t="shared" si="34"/>
        <v>0</v>
      </c>
      <c r="L347" s="14">
        <f t="shared" si="34"/>
        <v>0</v>
      </c>
      <c r="M347" s="14">
        <f t="shared" si="34"/>
        <v>0</v>
      </c>
      <c r="N347" s="14">
        <f t="shared" si="34"/>
        <v>0</v>
      </c>
      <c r="O347" s="14">
        <f t="shared" si="34"/>
        <v>0</v>
      </c>
      <c r="P347" s="14">
        <f t="shared" si="34"/>
        <v>0</v>
      </c>
      <c r="Q347" s="14">
        <f t="shared" si="34"/>
        <v>0</v>
      </c>
      <c r="R347" s="14">
        <f t="shared" si="34"/>
        <v>0</v>
      </c>
      <c r="S347" s="14">
        <f t="shared" si="34"/>
        <v>0</v>
      </c>
    </row>
    <row r="348" spans="1:19" s="6" customFormat="1">
      <c r="A348" s="5">
        <f>'BASE SUELDOS'!A348</f>
        <v>1</v>
      </c>
      <c r="B348" s="8" t="s">
        <v>639</v>
      </c>
      <c r="C348" s="9">
        <f>'BASE SUELDOS'!B348</f>
        <v>0</v>
      </c>
      <c r="D348" s="6" t="str">
        <f>'BASE SUELDOS'!C348</f>
        <v>EMPLEADO 345</v>
      </c>
      <c r="E348" s="6">
        <f>'BASE SUELDOS'!D348</f>
        <v>0</v>
      </c>
      <c r="F348" s="6">
        <f>'BASE SUELDOS'!E348</f>
        <v>0</v>
      </c>
      <c r="G348" s="13">
        <f>'BASE SUELDOS'!I348</f>
        <v>0</v>
      </c>
      <c r="H348" s="14">
        <f t="shared" si="34"/>
        <v>0</v>
      </c>
      <c r="I348" s="14">
        <f t="shared" si="34"/>
        <v>0</v>
      </c>
      <c r="J348" s="14">
        <f t="shared" si="34"/>
        <v>0</v>
      </c>
      <c r="K348" s="14">
        <f t="shared" si="34"/>
        <v>0</v>
      </c>
      <c r="L348" s="14">
        <f t="shared" si="34"/>
        <v>0</v>
      </c>
      <c r="M348" s="14">
        <f t="shared" si="34"/>
        <v>0</v>
      </c>
      <c r="N348" s="14">
        <f t="shared" si="34"/>
        <v>0</v>
      </c>
      <c r="O348" s="14">
        <f t="shared" si="34"/>
        <v>0</v>
      </c>
      <c r="P348" s="14">
        <f t="shared" si="34"/>
        <v>0</v>
      </c>
      <c r="Q348" s="14">
        <f t="shared" si="34"/>
        <v>0</v>
      </c>
      <c r="R348" s="14">
        <f t="shared" si="34"/>
        <v>0</v>
      </c>
      <c r="S348" s="14">
        <f t="shared" si="34"/>
        <v>0</v>
      </c>
    </row>
    <row r="349" spans="1:19" s="6" customFormat="1">
      <c r="A349" s="5">
        <f>'BASE SUELDOS'!A349</f>
        <v>1</v>
      </c>
      <c r="B349" s="8" t="s">
        <v>639</v>
      </c>
      <c r="C349" s="9">
        <f>'BASE SUELDOS'!B349</f>
        <v>0</v>
      </c>
      <c r="D349" s="6" t="str">
        <f>'BASE SUELDOS'!C349</f>
        <v>EMPLEADO 346</v>
      </c>
      <c r="E349" s="6">
        <f>'BASE SUELDOS'!D349</f>
        <v>0</v>
      </c>
      <c r="F349" s="6">
        <f>'BASE SUELDOS'!E349</f>
        <v>0</v>
      </c>
      <c r="G349" s="13">
        <f>'BASE SUELDOS'!I349</f>
        <v>0</v>
      </c>
      <c r="H349" s="14">
        <f t="shared" si="34"/>
        <v>0</v>
      </c>
      <c r="I349" s="14">
        <f t="shared" si="34"/>
        <v>0</v>
      </c>
      <c r="J349" s="14">
        <f t="shared" si="34"/>
        <v>0</v>
      </c>
      <c r="K349" s="14">
        <f t="shared" si="34"/>
        <v>0</v>
      </c>
      <c r="L349" s="14">
        <f t="shared" si="34"/>
        <v>0</v>
      </c>
      <c r="M349" s="14">
        <f t="shared" si="34"/>
        <v>0</v>
      </c>
      <c r="N349" s="14">
        <f t="shared" si="34"/>
        <v>0</v>
      </c>
      <c r="O349" s="14">
        <f t="shared" si="34"/>
        <v>0</v>
      </c>
      <c r="P349" s="14">
        <f t="shared" si="34"/>
        <v>0</v>
      </c>
      <c r="Q349" s="14">
        <f t="shared" si="34"/>
        <v>0</v>
      </c>
      <c r="R349" s="14">
        <f t="shared" si="34"/>
        <v>0</v>
      </c>
      <c r="S349" s="14">
        <f t="shared" si="34"/>
        <v>0</v>
      </c>
    </row>
    <row r="350" spans="1:19" s="6" customFormat="1">
      <c r="A350" s="5">
        <f>'BASE SUELDOS'!A350</f>
        <v>1</v>
      </c>
      <c r="B350" s="8" t="s">
        <v>639</v>
      </c>
      <c r="C350" s="9">
        <f>'BASE SUELDOS'!B350</f>
        <v>0</v>
      </c>
      <c r="D350" s="6" t="str">
        <f>'BASE SUELDOS'!C350</f>
        <v>EMPLEADO 347</v>
      </c>
      <c r="E350" s="6">
        <f>'BASE SUELDOS'!D350</f>
        <v>0</v>
      </c>
      <c r="F350" s="6">
        <f>'BASE SUELDOS'!E350</f>
        <v>0</v>
      </c>
      <c r="G350" s="13">
        <f>'BASE SUELDOS'!I350</f>
        <v>0</v>
      </c>
      <c r="H350" s="14">
        <f t="shared" si="34"/>
        <v>0</v>
      </c>
      <c r="I350" s="14">
        <f t="shared" si="34"/>
        <v>0</v>
      </c>
      <c r="J350" s="14">
        <f t="shared" si="34"/>
        <v>0</v>
      </c>
      <c r="K350" s="14">
        <f t="shared" si="34"/>
        <v>0</v>
      </c>
      <c r="L350" s="14">
        <f t="shared" si="34"/>
        <v>0</v>
      </c>
      <c r="M350" s="14">
        <f t="shared" si="34"/>
        <v>0</v>
      </c>
      <c r="N350" s="14">
        <f t="shared" si="34"/>
        <v>0</v>
      </c>
      <c r="O350" s="14">
        <f t="shared" si="34"/>
        <v>0</v>
      </c>
      <c r="P350" s="14">
        <f t="shared" si="34"/>
        <v>0</v>
      </c>
      <c r="Q350" s="14">
        <f t="shared" si="34"/>
        <v>0</v>
      </c>
      <c r="R350" s="14">
        <f t="shared" si="34"/>
        <v>0</v>
      </c>
      <c r="S350" s="14">
        <f t="shared" si="34"/>
        <v>0</v>
      </c>
    </row>
    <row r="351" spans="1:19" s="6" customFormat="1">
      <c r="A351" s="5">
        <f>'BASE SUELDOS'!A351</f>
        <v>1</v>
      </c>
      <c r="B351" s="8" t="s">
        <v>639</v>
      </c>
      <c r="C351" s="9">
        <f>'BASE SUELDOS'!B351</f>
        <v>0</v>
      </c>
      <c r="D351" s="6" t="str">
        <f>'BASE SUELDOS'!C351</f>
        <v>EMPLEADO 348</v>
      </c>
      <c r="E351" s="6">
        <f>'BASE SUELDOS'!D351</f>
        <v>0</v>
      </c>
      <c r="F351" s="6">
        <f>'BASE SUELDOS'!E351</f>
        <v>0</v>
      </c>
      <c r="G351" s="13">
        <f>'BASE SUELDOS'!I351</f>
        <v>0</v>
      </c>
      <c r="H351" s="14">
        <f t="shared" si="34"/>
        <v>0</v>
      </c>
      <c r="I351" s="14">
        <f t="shared" si="34"/>
        <v>0</v>
      </c>
      <c r="J351" s="14">
        <f t="shared" si="34"/>
        <v>0</v>
      </c>
      <c r="K351" s="14">
        <f t="shared" si="34"/>
        <v>0</v>
      </c>
      <c r="L351" s="14">
        <f t="shared" si="34"/>
        <v>0</v>
      </c>
      <c r="M351" s="14">
        <f t="shared" si="34"/>
        <v>0</v>
      </c>
      <c r="N351" s="14">
        <f t="shared" si="34"/>
        <v>0</v>
      </c>
      <c r="O351" s="14">
        <f t="shared" si="34"/>
        <v>0</v>
      </c>
      <c r="P351" s="14">
        <f t="shared" si="34"/>
        <v>0</v>
      </c>
      <c r="Q351" s="14">
        <f t="shared" si="34"/>
        <v>0</v>
      </c>
      <c r="R351" s="14">
        <f t="shared" si="34"/>
        <v>0</v>
      </c>
      <c r="S351" s="14">
        <f t="shared" si="34"/>
        <v>0</v>
      </c>
    </row>
    <row r="352" spans="1:19" s="6" customFormat="1">
      <c r="A352" s="5">
        <f>'BASE SUELDOS'!A352</f>
        <v>1</v>
      </c>
      <c r="B352" s="8" t="s">
        <v>639</v>
      </c>
      <c r="C352" s="9">
        <f>'BASE SUELDOS'!B352</f>
        <v>0</v>
      </c>
      <c r="D352" s="6" t="str">
        <f>'BASE SUELDOS'!C352</f>
        <v>EMPLEADO 349</v>
      </c>
      <c r="E352" s="6">
        <f>'BASE SUELDOS'!D352</f>
        <v>0</v>
      </c>
      <c r="F352" s="6">
        <f>'BASE SUELDOS'!E352</f>
        <v>0</v>
      </c>
      <c r="G352" s="13">
        <f>'BASE SUELDOS'!I352</f>
        <v>0</v>
      </c>
      <c r="H352" s="14">
        <f t="shared" si="34"/>
        <v>0</v>
      </c>
      <c r="I352" s="14">
        <f t="shared" si="34"/>
        <v>0</v>
      </c>
      <c r="J352" s="14">
        <f t="shared" si="34"/>
        <v>0</v>
      </c>
      <c r="K352" s="14">
        <f t="shared" si="34"/>
        <v>0</v>
      </c>
      <c r="L352" s="14">
        <f t="shared" si="34"/>
        <v>0</v>
      </c>
      <c r="M352" s="14">
        <f t="shared" si="34"/>
        <v>0</v>
      </c>
      <c r="N352" s="14">
        <f t="shared" si="34"/>
        <v>0</v>
      </c>
      <c r="O352" s="14">
        <f t="shared" si="34"/>
        <v>0</v>
      </c>
      <c r="P352" s="14">
        <f t="shared" si="34"/>
        <v>0</v>
      </c>
      <c r="Q352" s="14">
        <f t="shared" si="34"/>
        <v>0</v>
      </c>
      <c r="R352" s="14">
        <f t="shared" si="34"/>
        <v>0</v>
      </c>
      <c r="S352" s="14">
        <f t="shared" si="34"/>
        <v>0</v>
      </c>
    </row>
    <row r="353" spans="1:19" s="6" customFormat="1">
      <c r="A353" s="5">
        <f>'BASE SUELDOS'!A353</f>
        <v>1</v>
      </c>
      <c r="B353" s="8" t="s">
        <v>639</v>
      </c>
      <c r="C353" s="9">
        <f>'BASE SUELDOS'!B353</f>
        <v>0</v>
      </c>
      <c r="D353" s="6" t="str">
        <f>'BASE SUELDOS'!C353</f>
        <v>EMPLEADO 350</v>
      </c>
      <c r="E353" s="6">
        <f>'BASE SUELDOS'!D353</f>
        <v>0</v>
      </c>
      <c r="F353" s="6">
        <f>'BASE SUELDOS'!E353</f>
        <v>0</v>
      </c>
      <c r="G353" s="13">
        <f>'BASE SUELDOS'!I353</f>
        <v>0</v>
      </c>
      <c r="H353" s="14">
        <f t="shared" si="34"/>
        <v>0</v>
      </c>
      <c r="I353" s="14">
        <f t="shared" si="34"/>
        <v>0</v>
      </c>
      <c r="J353" s="14">
        <f t="shared" si="34"/>
        <v>0</v>
      </c>
      <c r="K353" s="14">
        <f t="shared" si="34"/>
        <v>0</v>
      </c>
      <c r="L353" s="14">
        <f t="shared" si="34"/>
        <v>0</v>
      </c>
      <c r="M353" s="14">
        <f t="shared" si="34"/>
        <v>0</v>
      </c>
      <c r="N353" s="14">
        <f t="shared" si="34"/>
        <v>0</v>
      </c>
      <c r="O353" s="14">
        <f t="shared" si="34"/>
        <v>0</v>
      </c>
      <c r="P353" s="14">
        <f t="shared" si="34"/>
        <v>0</v>
      </c>
      <c r="Q353" s="14">
        <f t="shared" si="34"/>
        <v>0</v>
      </c>
      <c r="R353" s="14">
        <f t="shared" si="34"/>
        <v>0</v>
      </c>
      <c r="S353" s="14">
        <f t="shared" si="34"/>
        <v>0</v>
      </c>
    </row>
    <row r="354" spans="1:19" s="6" customFormat="1">
      <c r="A354" s="5">
        <f>'BASE SUELDOS'!A354</f>
        <v>1</v>
      </c>
      <c r="B354" s="8" t="s">
        <v>639</v>
      </c>
      <c r="C354" s="9">
        <f>'BASE SUELDOS'!B354</f>
        <v>0</v>
      </c>
      <c r="D354" s="6" t="str">
        <f>'BASE SUELDOS'!C354</f>
        <v>EMPLEADO 351</v>
      </c>
      <c r="E354" s="6">
        <f>'BASE SUELDOS'!D354</f>
        <v>0</v>
      </c>
      <c r="F354" s="6">
        <f>'BASE SUELDOS'!E354</f>
        <v>0</v>
      </c>
      <c r="G354" s="13">
        <f>'BASE SUELDOS'!I354</f>
        <v>0</v>
      </c>
      <c r="H354" s="14">
        <f t="shared" ref="H354:S363" si="35">(IF($G354&gt;_25_Veces_SMGDF,_25_Veces_SMGDF,$G354))*H$2*Pres._Dinero</f>
        <v>0</v>
      </c>
      <c r="I354" s="14">
        <f t="shared" si="35"/>
        <v>0</v>
      </c>
      <c r="J354" s="14">
        <f t="shared" si="35"/>
        <v>0</v>
      </c>
      <c r="K354" s="14">
        <f t="shared" si="35"/>
        <v>0</v>
      </c>
      <c r="L354" s="14">
        <f t="shared" si="35"/>
        <v>0</v>
      </c>
      <c r="M354" s="14">
        <f t="shared" si="35"/>
        <v>0</v>
      </c>
      <c r="N354" s="14">
        <f t="shared" si="35"/>
        <v>0</v>
      </c>
      <c r="O354" s="14">
        <f t="shared" si="35"/>
        <v>0</v>
      </c>
      <c r="P354" s="14">
        <f t="shared" si="35"/>
        <v>0</v>
      </c>
      <c r="Q354" s="14">
        <f t="shared" si="35"/>
        <v>0</v>
      </c>
      <c r="R354" s="14">
        <f t="shared" si="35"/>
        <v>0</v>
      </c>
      <c r="S354" s="14">
        <f t="shared" si="35"/>
        <v>0</v>
      </c>
    </row>
    <row r="355" spans="1:19" s="6" customFormat="1">
      <c r="A355" s="5">
        <f>'BASE SUELDOS'!A355</f>
        <v>1</v>
      </c>
      <c r="B355" s="8" t="s">
        <v>639</v>
      </c>
      <c r="C355" s="9">
        <f>'BASE SUELDOS'!B355</f>
        <v>0</v>
      </c>
      <c r="D355" s="6" t="str">
        <f>'BASE SUELDOS'!C355</f>
        <v>EMPLEADO 352</v>
      </c>
      <c r="E355" s="6">
        <f>'BASE SUELDOS'!D355</f>
        <v>0</v>
      </c>
      <c r="F355" s="6">
        <f>'BASE SUELDOS'!E355</f>
        <v>0</v>
      </c>
      <c r="G355" s="13">
        <f>'BASE SUELDOS'!I355</f>
        <v>0</v>
      </c>
      <c r="H355" s="14">
        <f t="shared" si="35"/>
        <v>0</v>
      </c>
      <c r="I355" s="14">
        <f t="shared" si="35"/>
        <v>0</v>
      </c>
      <c r="J355" s="14">
        <f t="shared" si="35"/>
        <v>0</v>
      </c>
      <c r="K355" s="14">
        <f t="shared" si="35"/>
        <v>0</v>
      </c>
      <c r="L355" s="14">
        <f t="shared" si="35"/>
        <v>0</v>
      </c>
      <c r="M355" s="14">
        <f t="shared" si="35"/>
        <v>0</v>
      </c>
      <c r="N355" s="14">
        <f t="shared" si="35"/>
        <v>0</v>
      </c>
      <c r="O355" s="14">
        <f t="shared" si="35"/>
        <v>0</v>
      </c>
      <c r="P355" s="14">
        <f t="shared" si="35"/>
        <v>0</v>
      </c>
      <c r="Q355" s="14">
        <f t="shared" si="35"/>
        <v>0</v>
      </c>
      <c r="R355" s="14">
        <f t="shared" si="35"/>
        <v>0</v>
      </c>
      <c r="S355" s="14">
        <f t="shared" si="35"/>
        <v>0</v>
      </c>
    </row>
    <row r="356" spans="1:19" s="6" customFormat="1">
      <c r="A356" s="5">
        <f>'BASE SUELDOS'!A356</f>
        <v>1</v>
      </c>
      <c r="B356" s="8" t="s">
        <v>639</v>
      </c>
      <c r="C356" s="9">
        <f>'BASE SUELDOS'!B356</f>
        <v>0</v>
      </c>
      <c r="D356" s="6" t="str">
        <f>'BASE SUELDOS'!C356</f>
        <v>EMPLEADO 353</v>
      </c>
      <c r="E356" s="6">
        <f>'BASE SUELDOS'!D356</f>
        <v>0</v>
      </c>
      <c r="F356" s="6">
        <f>'BASE SUELDOS'!E356</f>
        <v>0</v>
      </c>
      <c r="G356" s="13">
        <f>'BASE SUELDOS'!I356</f>
        <v>0</v>
      </c>
      <c r="H356" s="14">
        <f t="shared" si="35"/>
        <v>0</v>
      </c>
      <c r="I356" s="14">
        <f t="shared" si="35"/>
        <v>0</v>
      </c>
      <c r="J356" s="14">
        <f t="shared" si="35"/>
        <v>0</v>
      </c>
      <c r="K356" s="14">
        <f t="shared" si="35"/>
        <v>0</v>
      </c>
      <c r="L356" s="14">
        <f t="shared" si="35"/>
        <v>0</v>
      </c>
      <c r="M356" s="14">
        <f t="shared" si="35"/>
        <v>0</v>
      </c>
      <c r="N356" s="14">
        <f t="shared" si="35"/>
        <v>0</v>
      </c>
      <c r="O356" s="14">
        <f t="shared" si="35"/>
        <v>0</v>
      </c>
      <c r="P356" s="14">
        <f t="shared" si="35"/>
        <v>0</v>
      </c>
      <c r="Q356" s="14">
        <f t="shared" si="35"/>
        <v>0</v>
      </c>
      <c r="R356" s="14">
        <f t="shared" si="35"/>
        <v>0</v>
      </c>
      <c r="S356" s="14">
        <f t="shared" si="35"/>
        <v>0</v>
      </c>
    </row>
    <row r="357" spans="1:19" s="6" customFormat="1">
      <c r="A357" s="5">
        <f>'BASE SUELDOS'!A357</f>
        <v>1</v>
      </c>
      <c r="B357" s="8" t="s">
        <v>639</v>
      </c>
      <c r="C357" s="9">
        <f>'BASE SUELDOS'!B357</f>
        <v>0</v>
      </c>
      <c r="D357" s="6" t="str">
        <f>'BASE SUELDOS'!C357</f>
        <v>EMPLEADO 354</v>
      </c>
      <c r="E357" s="6">
        <f>'BASE SUELDOS'!D357</f>
        <v>0</v>
      </c>
      <c r="F357" s="6">
        <f>'BASE SUELDOS'!E357</f>
        <v>0</v>
      </c>
      <c r="G357" s="13">
        <f>'BASE SUELDOS'!I357</f>
        <v>0</v>
      </c>
      <c r="H357" s="14">
        <f t="shared" si="35"/>
        <v>0</v>
      </c>
      <c r="I357" s="14">
        <f t="shared" si="35"/>
        <v>0</v>
      </c>
      <c r="J357" s="14">
        <f t="shared" si="35"/>
        <v>0</v>
      </c>
      <c r="K357" s="14">
        <f t="shared" si="35"/>
        <v>0</v>
      </c>
      <c r="L357" s="14">
        <f t="shared" si="35"/>
        <v>0</v>
      </c>
      <c r="M357" s="14">
        <f t="shared" si="35"/>
        <v>0</v>
      </c>
      <c r="N357" s="14">
        <f t="shared" si="35"/>
        <v>0</v>
      </c>
      <c r="O357" s="14">
        <f t="shared" si="35"/>
        <v>0</v>
      </c>
      <c r="P357" s="14">
        <f t="shared" si="35"/>
        <v>0</v>
      </c>
      <c r="Q357" s="14">
        <f t="shared" si="35"/>
        <v>0</v>
      </c>
      <c r="R357" s="14">
        <f t="shared" si="35"/>
        <v>0</v>
      </c>
      <c r="S357" s="14">
        <f t="shared" si="35"/>
        <v>0</v>
      </c>
    </row>
    <row r="358" spans="1:19" s="6" customFormat="1">
      <c r="A358" s="5">
        <f>'BASE SUELDOS'!A358</f>
        <v>1</v>
      </c>
      <c r="B358" s="8" t="s">
        <v>639</v>
      </c>
      <c r="C358" s="9">
        <f>'BASE SUELDOS'!B358</f>
        <v>0</v>
      </c>
      <c r="D358" s="6" t="str">
        <f>'BASE SUELDOS'!C358</f>
        <v>EMPLEADO 355</v>
      </c>
      <c r="E358" s="6">
        <f>'BASE SUELDOS'!D358</f>
        <v>0</v>
      </c>
      <c r="F358" s="6">
        <f>'BASE SUELDOS'!E358</f>
        <v>0</v>
      </c>
      <c r="G358" s="13">
        <f>'BASE SUELDOS'!I358</f>
        <v>0</v>
      </c>
      <c r="H358" s="14">
        <f t="shared" si="35"/>
        <v>0</v>
      </c>
      <c r="I358" s="14">
        <f t="shared" si="35"/>
        <v>0</v>
      </c>
      <c r="J358" s="14">
        <f t="shared" si="35"/>
        <v>0</v>
      </c>
      <c r="K358" s="14">
        <f t="shared" si="35"/>
        <v>0</v>
      </c>
      <c r="L358" s="14">
        <f t="shared" si="35"/>
        <v>0</v>
      </c>
      <c r="M358" s="14">
        <f t="shared" si="35"/>
        <v>0</v>
      </c>
      <c r="N358" s="14">
        <f t="shared" si="35"/>
        <v>0</v>
      </c>
      <c r="O358" s="14">
        <f t="shared" si="35"/>
        <v>0</v>
      </c>
      <c r="P358" s="14">
        <f t="shared" si="35"/>
        <v>0</v>
      </c>
      <c r="Q358" s="14">
        <f t="shared" si="35"/>
        <v>0</v>
      </c>
      <c r="R358" s="14">
        <f t="shared" si="35"/>
        <v>0</v>
      </c>
      <c r="S358" s="14">
        <f t="shared" si="35"/>
        <v>0</v>
      </c>
    </row>
    <row r="359" spans="1:19" s="6" customFormat="1">
      <c r="A359" s="5">
        <f>'BASE SUELDOS'!A359</f>
        <v>1</v>
      </c>
      <c r="B359" s="8" t="s">
        <v>639</v>
      </c>
      <c r="C359" s="9">
        <f>'BASE SUELDOS'!B359</f>
        <v>0</v>
      </c>
      <c r="D359" s="6" t="str">
        <f>'BASE SUELDOS'!C359</f>
        <v>EMPLEADO 356</v>
      </c>
      <c r="E359" s="6">
        <f>'BASE SUELDOS'!D359</f>
        <v>0</v>
      </c>
      <c r="F359" s="6">
        <f>'BASE SUELDOS'!E359</f>
        <v>0</v>
      </c>
      <c r="G359" s="13">
        <f>'BASE SUELDOS'!I359</f>
        <v>0</v>
      </c>
      <c r="H359" s="14">
        <f t="shared" si="35"/>
        <v>0</v>
      </c>
      <c r="I359" s="14">
        <f t="shared" si="35"/>
        <v>0</v>
      </c>
      <c r="J359" s="14">
        <f t="shared" si="35"/>
        <v>0</v>
      </c>
      <c r="K359" s="14">
        <f t="shared" si="35"/>
        <v>0</v>
      </c>
      <c r="L359" s="14">
        <f t="shared" si="35"/>
        <v>0</v>
      </c>
      <c r="M359" s="14">
        <f t="shared" si="35"/>
        <v>0</v>
      </c>
      <c r="N359" s="14">
        <f t="shared" si="35"/>
        <v>0</v>
      </c>
      <c r="O359" s="14">
        <f t="shared" si="35"/>
        <v>0</v>
      </c>
      <c r="P359" s="14">
        <f t="shared" si="35"/>
        <v>0</v>
      </c>
      <c r="Q359" s="14">
        <f t="shared" si="35"/>
        <v>0</v>
      </c>
      <c r="R359" s="14">
        <f t="shared" si="35"/>
        <v>0</v>
      </c>
      <c r="S359" s="14">
        <f t="shared" si="35"/>
        <v>0</v>
      </c>
    </row>
    <row r="360" spans="1:19" s="6" customFormat="1">
      <c r="A360" s="5">
        <f>'BASE SUELDOS'!A360</f>
        <v>1</v>
      </c>
      <c r="B360" s="8" t="s">
        <v>639</v>
      </c>
      <c r="C360" s="9">
        <f>'BASE SUELDOS'!B360</f>
        <v>0</v>
      </c>
      <c r="D360" s="6" t="str">
        <f>'BASE SUELDOS'!C360</f>
        <v>EMPLEADO 357</v>
      </c>
      <c r="E360" s="6">
        <f>'BASE SUELDOS'!D360</f>
        <v>0</v>
      </c>
      <c r="F360" s="6">
        <f>'BASE SUELDOS'!E360</f>
        <v>0</v>
      </c>
      <c r="G360" s="13">
        <f>'BASE SUELDOS'!I360</f>
        <v>0</v>
      </c>
      <c r="H360" s="14">
        <f t="shared" si="35"/>
        <v>0</v>
      </c>
      <c r="I360" s="14">
        <f t="shared" si="35"/>
        <v>0</v>
      </c>
      <c r="J360" s="14">
        <f t="shared" si="35"/>
        <v>0</v>
      </c>
      <c r="K360" s="14">
        <f t="shared" si="35"/>
        <v>0</v>
      </c>
      <c r="L360" s="14">
        <f t="shared" si="35"/>
        <v>0</v>
      </c>
      <c r="M360" s="14">
        <f t="shared" si="35"/>
        <v>0</v>
      </c>
      <c r="N360" s="14">
        <f t="shared" si="35"/>
        <v>0</v>
      </c>
      <c r="O360" s="14">
        <f t="shared" si="35"/>
        <v>0</v>
      </c>
      <c r="P360" s="14">
        <f t="shared" si="35"/>
        <v>0</v>
      </c>
      <c r="Q360" s="14">
        <f t="shared" si="35"/>
        <v>0</v>
      </c>
      <c r="R360" s="14">
        <f t="shared" si="35"/>
        <v>0</v>
      </c>
      <c r="S360" s="14">
        <f t="shared" si="35"/>
        <v>0</v>
      </c>
    </row>
    <row r="361" spans="1:19" s="6" customFormat="1">
      <c r="A361" s="5">
        <f>'BASE SUELDOS'!A361</f>
        <v>1</v>
      </c>
      <c r="B361" s="8" t="s">
        <v>639</v>
      </c>
      <c r="C361" s="9">
        <f>'BASE SUELDOS'!B361</f>
        <v>0</v>
      </c>
      <c r="D361" s="6" t="str">
        <f>'BASE SUELDOS'!C361</f>
        <v>EMPLEADO 358</v>
      </c>
      <c r="E361" s="6">
        <f>'BASE SUELDOS'!D361</f>
        <v>0</v>
      </c>
      <c r="F361" s="6">
        <f>'BASE SUELDOS'!E361</f>
        <v>0</v>
      </c>
      <c r="G361" s="13">
        <f>'BASE SUELDOS'!I361</f>
        <v>0</v>
      </c>
      <c r="H361" s="14">
        <f t="shared" si="35"/>
        <v>0</v>
      </c>
      <c r="I361" s="14">
        <f t="shared" si="35"/>
        <v>0</v>
      </c>
      <c r="J361" s="14">
        <f t="shared" si="35"/>
        <v>0</v>
      </c>
      <c r="K361" s="14">
        <f t="shared" si="35"/>
        <v>0</v>
      </c>
      <c r="L361" s="14">
        <f t="shared" si="35"/>
        <v>0</v>
      </c>
      <c r="M361" s="14">
        <f t="shared" si="35"/>
        <v>0</v>
      </c>
      <c r="N361" s="14">
        <f t="shared" si="35"/>
        <v>0</v>
      </c>
      <c r="O361" s="14">
        <f t="shared" si="35"/>
        <v>0</v>
      </c>
      <c r="P361" s="14">
        <f t="shared" si="35"/>
        <v>0</v>
      </c>
      <c r="Q361" s="14">
        <f t="shared" si="35"/>
        <v>0</v>
      </c>
      <c r="R361" s="14">
        <f t="shared" si="35"/>
        <v>0</v>
      </c>
      <c r="S361" s="14">
        <f t="shared" si="35"/>
        <v>0</v>
      </c>
    </row>
    <row r="362" spans="1:19" s="6" customFormat="1">
      <c r="A362" s="5">
        <f>'BASE SUELDOS'!A362</f>
        <v>1</v>
      </c>
      <c r="B362" s="8" t="s">
        <v>639</v>
      </c>
      <c r="C362" s="9">
        <f>'BASE SUELDOS'!B362</f>
        <v>0</v>
      </c>
      <c r="D362" s="6" t="str">
        <f>'BASE SUELDOS'!C362</f>
        <v>EMPLEADO 359</v>
      </c>
      <c r="E362" s="6">
        <f>'BASE SUELDOS'!D362</f>
        <v>0</v>
      </c>
      <c r="F362" s="6">
        <f>'BASE SUELDOS'!E362</f>
        <v>0</v>
      </c>
      <c r="G362" s="13">
        <f>'BASE SUELDOS'!I362</f>
        <v>0</v>
      </c>
      <c r="H362" s="14">
        <f t="shared" si="35"/>
        <v>0</v>
      </c>
      <c r="I362" s="14">
        <f t="shared" si="35"/>
        <v>0</v>
      </c>
      <c r="J362" s="14">
        <f t="shared" si="35"/>
        <v>0</v>
      </c>
      <c r="K362" s="14">
        <f t="shared" si="35"/>
        <v>0</v>
      </c>
      <c r="L362" s="14">
        <f t="shared" si="35"/>
        <v>0</v>
      </c>
      <c r="M362" s="14">
        <f t="shared" si="35"/>
        <v>0</v>
      </c>
      <c r="N362" s="14">
        <f t="shared" si="35"/>
        <v>0</v>
      </c>
      <c r="O362" s="14">
        <f t="shared" si="35"/>
        <v>0</v>
      </c>
      <c r="P362" s="14">
        <f t="shared" si="35"/>
        <v>0</v>
      </c>
      <c r="Q362" s="14">
        <f t="shared" si="35"/>
        <v>0</v>
      </c>
      <c r="R362" s="14">
        <f t="shared" si="35"/>
        <v>0</v>
      </c>
      <c r="S362" s="14">
        <f t="shared" si="35"/>
        <v>0</v>
      </c>
    </row>
    <row r="363" spans="1:19" s="6" customFormat="1">
      <c r="A363" s="5">
        <f>'BASE SUELDOS'!A363</f>
        <v>1</v>
      </c>
      <c r="B363" s="8" t="s">
        <v>639</v>
      </c>
      <c r="C363" s="9">
        <f>'BASE SUELDOS'!B363</f>
        <v>0</v>
      </c>
      <c r="D363" s="6" t="str">
        <f>'BASE SUELDOS'!C363</f>
        <v>EMPLEADO 360</v>
      </c>
      <c r="E363" s="6">
        <f>'BASE SUELDOS'!D363</f>
        <v>0</v>
      </c>
      <c r="F363" s="6">
        <f>'BASE SUELDOS'!E363</f>
        <v>0</v>
      </c>
      <c r="G363" s="13">
        <f>'BASE SUELDOS'!I363</f>
        <v>0</v>
      </c>
      <c r="H363" s="14">
        <f t="shared" si="35"/>
        <v>0</v>
      </c>
      <c r="I363" s="14">
        <f t="shared" si="35"/>
        <v>0</v>
      </c>
      <c r="J363" s="14">
        <f t="shared" si="35"/>
        <v>0</v>
      </c>
      <c r="K363" s="14">
        <f t="shared" si="35"/>
        <v>0</v>
      </c>
      <c r="L363" s="14">
        <f t="shared" si="35"/>
        <v>0</v>
      </c>
      <c r="M363" s="14">
        <f t="shared" si="35"/>
        <v>0</v>
      </c>
      <c r="N363" s="14">
        <f t="shared" si="35"/>
        <v>0</v>
      </c>
      <c r="O363" s="14">
        <f t="shared" si="35"/>
        <v>0</v>
      </c>
      <c r="P363" s="14">
        <f t="shared" si="35"/>
        <v>0</v>
      </c>
      <c r="Q363" s="14">
        <f t="shared" si="35"/>
        <v>0</v>
      </c>
      <c r="R363" s="14">
        <f t="shared" si="35"/>
        <v>0</v>
      </c>
      <c r="S363" s="14">
        <f t="shared" si="35"/>
        <v>0</v>
      </c>
    </row>
    <row r="364" spans="1:19" s="6" customFormat="1">
      <c r="A364" s="5">
        <f>'BASE SUELDOS'!A364</f>
        <v>1</v>
      </c>
      <c r="B364" s="8" t="s">
        <v>639</v>
      </c>
      <c r="C364" s="9">
        <f>'BASE SUELDOS'!B364</f>
        <v>0</v>
      </c>
      <c r="D364" s="6" t="str">
        <f>'BASE SUELDOS'!C364</f>
        <v>EMPLEADO 361</v>
      </c>
      <c r="E364" s="6">
        <f>'BASE SUELDOS'!D364</f>
        <v>0</v>
      </c>
      <c r="F364" s="6">
        <f>'BASE SUELDOS'!E364</f>
        <v>0</v>
      </c>
      <c r="G364" s="13">
        <f>'BASE SUELDOS'!I364</f>
        <v>0</v>
      </c>
      <c r="H364" s="14">
        <f t="shared" ref="H364:S373" si="36">(IF($G364&gt;_25_Veces_SMGDF,_25_Veces_SMGDF,$G364))*H$2*Pres._Dinero</f>
        <v>0</v>
      </c>
      <c r="I364" s="14">
        <f t="shared" si="36"/>
        <v>0</v>
      </c>
      <c r="J364" s="14">
        <f t="shared" si="36"/>
        <v>0</v>
      </c>
      <c r="K364" s="14">
        <f t="shared" si="36"/>
        <v>0</v>
      </c>
      <c r="L364" s="14">
        <f t="shared" si="36"/>
        <v>0</v>
      </c>
      <c r="M364" s="14">
        <f t="shared" si="36"/>
        <v>0</v>
      </c>
      <c r="N364" s="14">
        <f t="shared" si="36"/>
        <v>0</v>
      </c>
      <c r="O364" s="14">
        <f t="shared" si="36"/>
        <v>0</v>
      </c>
      <c r="P364" s="14">
        <f t="shared" si="36"/>
        <v>0</v>
      </c>
      <c r="Q364" s="14">
        <f t="shared" si="36"/>
        <v>0</v>
      </c>
      <c r="R364" s="14">
        <f t="shared" si="36"/>
        <v>0</v>
      </c>
      <c r="S364" s="14">
        <f t="shared" si="36"/>
        <v>0</v>
      </c>
    </row>
    <row r="365" spans="1:19" s="6" customFormat="1">
      <c r="A365" s="5">
        <f>'BASE SUELDOS'!A365</f>
        <v>1</v>
      </c>
      <c r="B365" s="8" t="s">
        <v>639</v>
      </c>
      <c r="C365" s="9">
        <f>'BASE SUELDOS'!B365</f>
        <v>0</v>
      </c>
      <c r="D365" s="6" t="str">
        <f>'BASE SUELDOS'!C365</f>
        <v>EMPLEADO 362</v>
      </c>
      <c r="E365" s="6">
        <f>'BASE SUELDOS'!D365</f>
        <v>0</v>
      </c>
      <c r="F365" s="6">
        <f>'BASE SUELDOS'!E365</f>
        <v>0</v>
      </c>
      <c r="G365" s="13">
        <f>'BASE SUELDOS'!I365</f>
        <v>0</v>
      </c>
      <c r="H365" s="14">
        <f t="shared" si="36"/>
        <v>0</v>
      </c>
      <c r="I365" s="14">
        <f t="shared" si="36"/>
        <v>0</v>
      </c>
      <c r="J365" s="14">
        <f t="shared" si="36"/>
        <v>0</v>
      </c>
      <c r="K365" s="14">
        <f t="shared" si="36"/>
        <v>0</v>
      </c>
      <c r="L365" s="14">
        <f t="shared" si="36"/>
        <v>0</v>
      </c>
      <c r="M365" s="14">
        <f t="shared" si="36"/>
        <v>0</v>
      </c>
      <c r="N365" s="14">
        <f t="shared" si="36"/>
        <v>0</v>
      </c>
      <c r="O365" s="14">
        <f t="shared" si="36"/>
        <v>0</v>
      </c>
      <c r="P365" s="14">
        <f t="shared" si="36"/>
        <v>0</v>
      </c>
      <c r="Q365" s="14">
        <f t="shared" si="36"/>
        <v>0</v>
      </c>
      <c r="R365" s="14">
        <f t="shared" si="36"/>
        <v>0</v>
      </c>
      <c r="S365" s="14">
        <f t="shared" si="36"/>
        <v>0</v>
      </c>
    </row>
    <row r="366" spans="1:19" s="6" customFormat="1">
      <c r="A366" s="5">
        <f>'BASE SUELDOS'!A366</f>
        <v>1</v>
      </c>
      <c r="B366" s="8" t="s">
        <v>639</v>
      </c>
      <c r="C366" s="9">
        <f>'BASE SUELDOS'!B366</f>
        <v>0</v>
      </c>
      <c r="D366" s="6" t="str">
        <f>'BASE SUELDOS'!C366</f>
        <v>EMPLEADO 363</v>
      </c>
      <c r="E366" s="6">
        <f>'BASE SUELDOS'!D366</f>
        <v>0</v>
      </c>
      <c r="F366" s="6">
        <f>'BASE SUELDOS'!E366</f>
        <v>0</v>
      </c>
      <c r="G366" s="13">
        <f>'BASE SUELDOS'!I366</f>
        <v>0</v>
      </c>
      <c r="H366" s="14">
        <f t="shared" si="36"/>
        <v>0</v>
      </c>
      <c r="I366" s="14">
        <f t="shared" si="36"/>
        <v>0</v>
      </c>
      <c r="J366" s="14">
        <f t="shared" si="36"/>
        <v>0</v>
      </c>
      <c r="K366" s="14">
        <f t="shared" si="36"/>
        <v>0</v>
      </c>
      <c r="L366" s="14">
        <f t="shared" si="36"/>
        <v>0</v>
      </c>
      <c r="M366" s="14">
        <f t="shared" si="36"/>
        <v>0</v>
      </c>
      <c r="N366" s="14">
        <f t="shared" si="36"/>
        <v>0</v>
      </c>
      <c r="O366" s="14">
        <f t="shared" si="36"/>
        <v>0</v>
      </c>
      <c r="P366" s="14">
        <f t="shared" si="36"/>
        <v>0</v>
      </c>
      <c r="Q366" s="14">
        <f t="shared" si="36"/>
        <v>0</v>
      </c>
      <c r="R366" s="14">
        <f t="shared" si="36"/>
        <v>0</v>
      </c>
      <c r="S366" s="14">
        <f t="shared" si="36"/>
        <v>0</v>
      </c>
    </row>
    <row r="367" spans="1:19" s="6" customFormat="1">
      <c r="A367" s="5">
        <f>'BASE SUELDOS'!A367</f>
        <v>1</v>
      </c>
      <c r="B367" s="8" t="s">
        <v>639</v>
      </c>
      <c r="C367" s="9">
        <f>'BASE SUELDOS'!B367</f>
        <v>0</v>
      </c>
      <c r="D367" s="6" t="str">
        <f>'BASE SUELDOS'!C367</f>
        <v>EMPLEADO 364</v>
      </c>
      <c r="E367" s="6">
        <f>'BASE SUELDOS'!D367</f>
        <v>0</v>
      </c>
      <c r="F367" s="6">
        <f>'BASE SUELDOS'!E367</f>
        <v>0</v>
      </c>
      <c r="G367" s="13">
        <f>'BASE SUELDOS'!I367</f>
        <v>0</v>
      </c>
      <c r="H367" s="14">
        <f t="shared" si="36"/>
        <v>0</v>
      </c>
      <c r="I367" s="14">
        <f t="shared" si="36"/>
        <v>0</v>
      </c>
      <c r="J367" s="14">
        <f t="shared" si="36"/>
        <v>0</v>
      </c>
      <c r="K367" s="14">
        <f t="shared" si="36"/>
        <v>0</v>
      </c>
      <c r="L367" s="14">
        <f t="shared" si="36"/>
        <v>0</v>
      </c>
      <c r="M367" s="14">
        <f t="shared" si="36"/>
        <v>0</v>
      </c>
      <c r="N367" s="14">
        <f t="shared" si="36"/>
        <v>0</v>
      </c>
      <c r="O367" s="14">
        <f t="shared" si="36"/>
        <v>0</v>
      </c>
      <c r="P367" s="14">
        <f t="shared" si="36"/>
        <v>0</v>
      </c>
      <c r="Q367" s="14">
        <f t="shared" si="36"/>
        <v>0</v>
      </c>
      <c r="R367" s="14">
        <f t="shared" si="36"/>
        <v>0</v>
      </c>
      <c r="S367" s="14">
        <f t="shared" si="36"/>
        <v>0</v>
      </c>
    </row>
    <row r="368" spans="1:19" s="6" customFormat="1">
      <c r="A368" s="5">
        <f>'BASE SUELDOS'!A368</f>
        <v>1</v>
      </c>
      <c r="B368" s="8" t="s">
        <v>639</v>
      </c>
      <c r="C368" s="9">
        <f>'BASE SUELDOS'!B368</f>
        <v>0</v>
      </c>
      <c r="D368" s="6" t="str">
        <f>'BASE SUELDOS'!C368</f>
        <v>EMPLEADO 365</v>
      </c>
      <c r="E368" s="6">
        <f>'BASE SUELDOS'!D368</f>
        <v>0</v>
      </c>
      <c r="F368" s="6">
        <f>'BASE SUELDOS'!E368</f>
        <v>0</v>
      </c>
      <c r="G368" s="13">
        <f>'BASE SUELDOS'!I368</f>
        <v>0</v>
      </c>
      <c r="H368" s="14">
        <f t="shared" si="36"/>
        <v>0</v>
      </c>
      <c r="I368" s="14">
        <f t="shared" si="36"/>
        <v>0</v>
      </c>
      <c r="J368" s="14">
        <f t="shared" si="36"/>
        <v>0</v>
      </c>
      <c r="K368" s="14">
        <f t="shared" si="36"/>
        <v>0</v>
      </c>
      <c r="L368" s="14">
        <f t="shared" si="36"/>
        <v>0</v>
      </c>
      <c r="M368" s="14">
        <f t="shared" si="36"/>
        <v>0</v>
      </c>
      <c r="N368" s="14">
        <f t="shared" si="36"/>
        <v>0</v>
      </c>
      <c r="O368" s="14">
        <f t="shared" si="36"/>
        <v>0</v>
      </c>
      <c r="P368" s="14">
        <f t="shared" si="36"/>
        <v>0</v>
      </c>
      <c r="Q368" s="14">
        <f t="shared" si="36"/>
        <v>0</v>
      </c>
      <c r="R368" s="14">
        <f t="shared" si="36"/>
        <v>0</v>
      </c>
      <c r="S368" s="14">
        <f t="shared" si="36"/>
        <v>0</v>
      </c>
    </row>
    <row r="369" spans="1:19" s="6" customFormat="1">
      <c r="A369" s="5">
        <f>'BASE SUELDOS'!A369</f>
        <v>1</v>
      </c>
      <c r="B369" s="8" t="s">
        <v>639</v>
      </c>
      <c r="C369" s="9">
        <f>'BASE SUELDOS'!B369</f>
        <v>0</v>
      </c>
      <c r="D369" s="6" t="str">
        <f>'BASE SUELDOS'!C369</f>
        <v>EMPLEADO 366</v>
      </c>
      <c r="E369" s="6">
        <f>'BASE SUELDOS'!D369</f>
        <v>0</v>
      </c>
      <c r="F369" s="6">
        <f>'BASE SUELDOS'!E369</f>
        <v>0</v>
      </c>
      <c r="G369" s="13">
        <f>'BASE SUELDOS'!I369</f>
        <v>0</v>
      </c>
      <c r="H369" s="14">
        <f t="shared" si="36"/>
        <v>0</v>
      </c>
      <c r="I369" s="14">
        <f t="shared" si="36"/>
        <v>0</v>
      </c>
      <c r="J369" s="14">
        <f t="shared" si="36"/>
        <v>0</v>
      </c>
      <c r="K369" s="14">
        <f t="shared" si="36"/>
        <v>0</v>
      </c>
      <c r="L369" s="14">
        <f t="shared" si="36"/>
        <v>0</v>
      </c>
      <c r="M369" s="14">
        <f t="shared" si="36"/>
        <v>0</v>
      </c>
      <c r="N369" s="14">
        <f t="shared" si="36"/>
        <v>0</v>
      </c>
      <c r="O369" s="14">
        <f t="shared" si="36"/>
        <v>0</v>
      </c>
      <c r="P369" s="14">
        <f t="shared" si="36"/>
        <v>0</v>
      </c>
      <c r="Q369" s="14">
        <f t="shared" si="36"/>
        <v>0</v>
      </c>
      <c r="R369" s="14">
        <f t="shared" si="36"/>
        <v>0</v>
      </c>
      <c r="S369" s="14">
        <f t="shared" si="36"/>
        <v>0</v>
      </c>
    </row>
    <row r="370" spans="1:19" s="6" customFormat="1">
      <c r="A370" s="5">
        <f>'BASE SUELDOS'!A370</f>
        <v>1</v>
      </c>
      <c r="B370" s="8" t="s">
        <v>639</v>
      </c>
      <c r="C370" s="9">
        <f>'BASE SUELDOS'!B370</f>
        <v>0</v>
      </c>
      <c r="D370" s="6" t="str">
        <f>'BASE SUELDOS'!C370</f>
        <v>EMPLEADO 367</v>
      </c>
      <c r="E370" s="6">
        <f>'BASE SUELDOS'!D370</f>
        <v>0</v>
      </c>
      <c r="F370" s="6">
        <f>'BASE SUELDOS'!E370</f>
        <v>0</v>
      </c>
      <c r="G370" s="13">
        <f>'BASE SUELDOS'!I370</f>
        <v>0</v>
      </c>
      <c r="H370" s="14">
        <f t="shared" si="36"/>
        <v>0</v>
      </c>
      <c r="I370" s="14">
        <f t="shared" si="36"/>
        <v>0</v>
      </c>
      <c r="J370" s="14">
        <f t="shared" si="36"/>
        <v>0</v>
      </c>
      <c r="K370" s="14">
        <f t="shared" si="36"/>
        <v>0</v>
      </c>
      <c r="L370" s="14">
        <f t="shared" si="36"/>
        <v>0</v>
      </c>
      <c r="M370" s="14">
        <f t="shared" si="36"/>
        <v>0</v>
      </c>
      <c r="N370" s="14">
        <f t="shared" si="36"/>
        <v>0</v>
      </c>
      <c r="O370" s="14">
        <f t="shared" si="36"/>
        <v>0</v>
      </c>
      <c r="P370" s="14">
        <f t="shared" si="36"/>
        <v>0</v>
      </c>
      <c r="Q370" s="14">
        <f t="shared" si="36"/>
        <v>0</v>
      </c>
      <c r="R370" s="14">
        <f t="shared" si="36"/>
        <v>0</v>
      </c>
      <c r="S370" s="14">
        <f t="shared" si="36"/>
        <v>0</v>
      </c>
    </row>
    <row r="371" spans="1:19" s="6" customFormat="1">
      <c r="A371" s="5">
        <f>'BASE SUELDOS'!A371</f>
        <v>1</v>
      </c>
      <c r="B371" s="8" t="s">
        <v>639</v>
      </c>
      <c r="C371" s="9">
        <f>'BASE SUELDOS'!B371</f>
        <v>0</v>
      </c>
      <c r="D371" s="6" t="str">
        <f>'BASE SUELDOS'!C371</f>
        <v>EMPLEADO 368</v>
      </c>
      <c r="E371" s="6">
        <f>'BASE SUELDOS'!D371</f>
        <v>0</v>
      </c>
      <c r="F371" s="6">
        <f>'BASE SUELDOS'!E371</f>
        <v>0</v>
      </c>
      <c r="G371" s="13">
        <f>'BASE SUELDOS'!I371</f>
        <v>0</v>
      </c>
      <c r="H371" s="14">
        <f t="shared" si="36"/>
        <v>0</v>
      </c>
      <c r="I371" s="14">
        <f t="shared" si="36"/>
        <v>0</v>
      </c>
      <c r="J371" s="14">
        <f t="shared" si="36"/>
        <v>0</v>
      </c>
      <c r="K371" s="14">
        <f t="shared" si="36"/>
        <v>0</v>
      </c>
      <c r="L371" s="14">
        <f t="shared" si="36"/>
        <v>0</v>
      </c>
      <c r="M371" s="14">
        <f t="shared" si="36"/>
        <v>0</v>
      </c>
      <c r="N371" s="14">
        <f t="shared" si="36"/>
        <v>0</v>
      </c>
      <c r="O371" s="14">
        <f t="shared" si="36"/>
        <v>0</v>
      </c>
      <c r="P371" s="14">
        <f t="shared" si="36"/>
        <v>0</v>
      </c>
      <c r="Q371" s="14">
        <f t="shared" si="36"/>
        <v>0</v>
      </c>
      <c r="R371" s="14">
        <f t="shared" si="36"/>
        <v>0</v>
      </c>
      <c r="S371" s="14">
        <f t="shared" si="36"/>
        <v>0</v>
      </c>
    </row>
    <row r="372" spans="1:19" s="6" customFormat="1">
      <c r="A372" s="5">
        <f>'BASE SUELDOS'!A372</f>
        <v>1</v>
      </c>
      <c r="B372" s="8" t="s">
        <v>639</v>
      </c>
      <c r="C372" s="9">
        <f>'BASE SUELDOS'!B372</f>
        <v>0</v>
      </c>
      <c r="D372" s="6" t="str">
        <f>'BASE SUELDOS'!C372</f>
        <v>EMPLEADO 369</v>
      </c>
      <c r="E372" s="6">
        <f>'BASE SUELDOS'!D372</f>
        <v>0</v>
      </c>
      <c r="F372" s="6">
        <f>'BASE SUELDOS'!E372</f>
        <v>0</v>
      </c>
      <c r="G372" s="13">
        <f>'BASE SUELDOS'!I372</f>
        <v>0</v>
      </c>
      <c r="H372" s="14">
        <f t="shared" si="36"/>
        <v>0</v>
      </c>
      <c r="I372" s="14">
        <f t="shared" si="36"/>
        <v>0</v>
      </c>
      <c r="J372" s="14">
        <f t="shared" si="36"/>
        <v>0</v>
      </c>
      <c r="K372" s="14">
        <f t="shared" si="36"/>
        <v>0</v>
      </c>
      <c r="L372" s="14">
        <f t="shared" si="36"/>
        <v>0</v>
      </c>
      <c r="M372" s="14">
        <f t="shared" si="36"/>
        <v>0</v>
      </c>
      <c r="N372" s="14">
        <f t="shared" si="36"/>
        <v>0</v>
      </c>
      <c r="O372" s="14">
        <f t="shared" si="36"/>
        <v>0</v>
      </c>
      <c r="P372" s="14">
        <f t="shared" si="36"/>
        <v>0</v>
      </c>
      <c r="Q372" s="14">
        <f t="shared" si="36"/>
        <v>0</v>
      </c>
      <c r="R372" s="14">
        <f t="shared" si="36"/>
        <v>0</v>
      </c>
      <c r="S372" s="14">
        <f t="shared" si="36"/>
        <v>0</v>
      </c>
    </row>
    <row r="373" spans="1:19" s="6" customFormat="1">
      <c r="A373" s="5">
        <f>'BASE SUELDOS'!A373</f>
        <v>1</v>
      </c>
      <c r="B373" s="8" t="s">
        <v>639</v>
      </c>
      <c r="C373" s="9">
        <f>'BASE SUELDOS'!B373</f>
        <v>0</v>
      </c>
      <c r="D373" s="6" t="str">
        <f>'BASE SUELDOS'!C373</f>
        <v>EMPLEADO 370</v>
      </c>
      <c r="E373" s="6">
        <f>'BASE SUELDOS'!D373</f>
        <v>0</v>
      </c>
      <c r="F373" s="6">
        <f>'BASE SUELDOS'!E373</f>
        <v>0</v>
      </c>
      <c r="G373" s="13">
        <f>'BASE SUELDOS'!I373</f>
        <v>0</v>
      </c>
      <c r="H373" s="14">
        <f t="shared" si="36"/>
        <v>0</v>
      </c>
      <c r="I373" s="14">
        <f t="shared" si="36"/>
        <v>0</v>
      </c>
      <c r="J373" s="14">
        <f t="shared" si="36"/>
        <v>0</v>
      </c>
      <c r="K373" s="14">
        <f t="shared" si="36"/>
        <v>0</v>
      </c>
      <c r="L373" s="14">
        <f t="shared" si="36"/>
        <v>0</v>
      </c>
      <c r="M373" s="14">
        <f t="shared" si="36"/>
        <v>0</v>
      </c>
      <c r="N373" s="14">
        <f t="shared" si="36"/>
        <v>0</v>
      </c>
      <c r="O373" s="14">
        <f t="shared" si="36"/>
        <v>0</v>
      </c>
      <c r="P373" s="14">
        <f t="shared" si="36"/>
        <v>0</v>
      </c>
      <c r="Q373" s="14">
        <f t="shared" si="36"/>
        <v>0</v>
      </c>
      <c r="R373" s="14">
        <f t="shared" si="36"/>
        <v>0</v>
      </c>
      <c r="S373" s="14">
        <f t="shared" si="36"/>
        <v>0</v>
      </c>
    </row>
    <row r="374" spans="1:19" s="6" customFormat="1">
      <c r="A374" s="5">
        <f>'BASE SUELDOS'!A374</f>
        <v>1</v>
      </c>
      <c r="B374" s="8" t="s">
        <v>639</v>
      </c>
      <c r="C374" s="9">
        <f>'BASE SUELDOS'!B374</f>
        <v>0</v>
      </c>
      <c r="D374" s="6" t="str">
        <f>'BASE SUELDOS'!C374</f>
        <v>EMPLEADO 371</v>
      </c>
      <c r="E374" s="6">
        <f>'BASE SUELDOS'!D374</f>
        <v>0</v>
      </c>
      <c r="F374" s="6">
        <f>'BASE SUELDOS'!E374</f>
        <v>0</v>
      </c>
      <c r="G374" s="13">
        <f>'BASE SUELDOS'!I374</f>
        <v>0</v>
      </c>
      <c r="H374" s="14">
        <f t="shared" ref="H374:S383" si="37">(IF($G374&gt;_25_Veces_SMGDF,_25_Veces_SMGDF,$G374))*H$2*Pres._Dinero</f>
        <v>0</v>
      </c>
      <c r="I374" s="14">
        <f t="shared" si="37"/>
        <v>0</v>
      </c>
      <c r="J374" s="14">
        <f t="shared" si="37"/>
        <v>0</v>
      </c>
      <c r="K374" s="14">
        <f t="shared" si="37"/>
        <v>0</v>
      </c>
      <c r="L374" s="14">
        <f t="shared" si="37"/>
        <v>0</v>
      </c>
      <c r="M374" s="14">
        <f t="shared" si="37"/>
        <v>0</v>
      </c>
      <c r="N374" s="14">
        <f t="shared" si="37"/>
        <v>0</v>
      </c>
      <c r="O374" s="14">
        <f t="shared" si="37"/>
        <v>0</v>
      </c>
      <c r="P374" s="14">
        <f t="shared" si="37"/>
        <v>0</v>
      </c>
      <c r="Q374" s="14">
        <f t="shared" si="37"/>
        <v>0</v>
      </c>
      <c r="R374" s="14">
        <f t="shared" si="37"/>
        <v>0</v>
      </c>
      <c r="S374" s="14">
        <f t="shared" si="37"/>
        <v>0</v>
      </c>
    </row>
    <row r="375" spans="1:19" s="6" customFormat="1">
      <c r="A375" s="5">
        <f>'BASE SUELDOS'!A375</f>
        <v>1</v>
      </c>
      <c r="B375" s="8" t="s">
        <v>639</v>
      </c>
      <c r="C375" s="9">
        <f>'BASE SUELDOS'!B375</f>
        <v>0</v>
      </c>
      <c r="D375" s="6" t="str">
        <f>'BASE SUELDOS'!C375</f>
        <v>EMPLEADO 372</v>
      </c>
      <c r="E375" s="6">
        <f>'BASE SUELDOS'!D375</f>
        <v>0</v>
      </c>
      <c r="F375" s="6">
        <f>'BASE SUELDOS'!E375</f>
        <v>0</v>
      </c>
      <c r="G375" s="13">
        <f>'BASE SUELDOS'!I375</f>
        <v>0</v>
      </c>
      <c r="H375" s="14">
        <f t="shared" si="37"/>
        <v>0</v>
      </c>
      <c r="I375" s="14">
        <f t="shared" si="37"/>
        <v>0</v>
      </c>
      <c r="J375" s="14">
        <f t="shared" si="37"/>
        <v>0</v>
      </c>
      <c r="K375" s="14">
        <f t="shared" si="37"/>
        <v>0</v>
      </c>
      <c r="L375" s="14">
        <f t="shared" si="37"/>
        <v>0</v>
      </c>
      <c r="M375" s="14">
        <f t="shared" si="37"/>
        <v>0</v>
      </c>
      <c r="N375" s="14">
        <f t="shared" si="37"/>
        <v>0</v>
      </c>
      <c r="O375" s="14">
        <f t="shared" si="37"/>
        <v>0</v>
      </c>
      <c r="P375" s="14">
        <f t="shared" si="37"/>
        <v>0</v>
      </c>
      <c r="Q375" s="14">
        <f t="shared" si="37"/>
        <v>0</v>
      </c>
      <c r="R375" s="14">
        <f t="shared" si="37"/>
        <v>0</v>
      </c>
      <c r="S375" s="14">
        <f t="shared" si="37"/>
        <v>0</v>
      </c>
    </row>
    <row r="376" spans="1:19" s="6" customFormat="1">
      <c r="A376" s="5">
        <f>'BASE SUELDOS'!A376</f>
        <v>1</v>
      </c>
      <c r="B376" s="8" t="s">
        <v>639</v>
      </c>
      <c r="C376" s="9">
        <f>'BASE SUELDOS'!B376</f>
        <v>0</v>
      </c>
      <c r="D376" s="6" t="str">
        <f>'BASE SUELDOS'!C376</f>
        <v>EMPLEADO 373</v>
      </c>
      <c r="E376" s="6">
        <f>'BASE SUELDOS'!D376</f>
        <v>0</v>
      </c>
      <c r="F376" s="6">
        <f>'BASE SUELDOS'!E376</f>
        <v>0</v>
      </c>
      <c r="G376" s="13">
        <f>'BASE SUELDOS'!I376</f>
        <v>0</v>
      </c>
      <c r="H376" s="14">
        <f t="shared" si="37"/>
        <v>0</v>
      </c>
      <c r="I376" s="14">
        <f t="shared" si="37"/>
        <v>0</v>
      </c>
      <c r="J376" s="14">
        <f t="shared" si="37"/>
        <v>0</v>
      </c>
      <c r="K376" s="14">
        <f t="shared" si="37"/>
        <v>0</v>
      </c>
      <c r="L376" s="14">
        <f t="shared" si="37"/>
        <v>0</v>
      </c>
      <c r="M376" s="14">
        <f t="shared" si="37"/>
        <v>0</v>
      </c>
      <c r="N376" s="14">
        <f t="shared" si="37"/>
        <v>0</v>
      </c>
      <c r="O376" s="14">
        <f t="shared" si="37"/>
        <v>0</v>
      </c>
      <c r="P376" s="14">
        <f t="shared" si="37"/>
        <v>0</v>
      </c>
      <c r="Q376" s="14">
        <f t="shared" si="37"/>
        <v>0</v>
      </c>
      <c r="R376" s="14">
        <f t="shared" si="37"/>
        <v>0</v>
      </c>
      <c r="S376" s="14">
        <f t="shared" si="37"/>
        <v>0</v>
      </c>
    </row>
    <row r="377" spans="1:19" s="6" customFormat="1">
      <c r="A377" s="5">
        <f>'BASE SUELDOS'!A377</f>
        <v>1</v>
      </c>
      <c r="B377" s="8" t="s">
        <v>639</v>
      </c>
      <c r="C377" s="9">
        <f>'BASE SUELDOS'!B377</f>
        <v>0</v>
      </c>
      <c r="D377" s="6" t="str">
        <f>'BASE SUELDOS'!C377</f>
        <v>EMPLEADO 374</v>
      </c>
      <c r="E377" s="6">
        <f>'BASE SUELDOS'!D377</f>
        <v>0</v>
      </c>
      <c r="F377" s="6">
        <f>'BASE SUELDOS'!E377</f>
        <v>0</v>
      </c>
      <c r="G377" s="13">
        <f>'BASE SUELDOS'!I377</f>
        <v>0</v>
      </c>
      <c r="H377" s="14">
        <f t="shared" si="37"/>
        <v>0</v>
      </c>
      <c r="I377" s="14">
        <f t="shared" si="37"/>
        <v>0</v>
      </c>
      <c r="J377" s="14">
        <f t="shared" si="37"/>
        <v>0</v>
      </c>
      <c r="K377" s="14">
        <f t="shared" si="37"/>
        <v>0</v>
      </c>
      <c r="L377" s="14">
        <f t="shared" si="37"/>
        <v>0</v>
      </c>
      <c r="M377" s="14">
        <f t="shared" si="37"/>
        <v>0</v>
      </c>
      <c r="N377" s="14">
        <f t="shared" si="37"/>
        <v>0</v>
      </c>
      <c r="O377" s="14">
        <f t="shared" si="37"/>
        <v>0</v>
      </c>
      <c r="P377" s="14">
        <f t="shared" si="37"/>
        <v>0</v>
      </c>
      <c r="Q377" s="14">
        <f t="shared" si="37"/>
        <v>0</v>
      </c>
      <c r="R377" s="14">
        <f t="shared" si="37"/>
        <v>0</v>
      </c>
      <c r="S377" s="14">
        <f t="shared" si="37"/>
        <v>0</v>
      </c>
    </row>
    <row r="378" spans="1:19" s="6" customFormat="1">
      <c r="A378" s="5">
        <f>'BASE SUELDOS'!A378</f>
        <v>1</v>
      </c>
      <c r="B378" s="8" t="s">
        <v>639</v>
      </c>
      <c r="C378" s="9">
        <f>'BASE SUELDOS'!B378</f>
        <v>0</v>
      </c>
      <c r="D378" s="6" t="str">
        <f>'BASE SUELDOS'!C378</f>
        <v>EMPLEADO 375</v>
      </c>
      <c r="E378" s="6">
        <f>'BASE SUELDOS'!D378</f>
        <v>0</v>
      </c>
      <c r="F378" s="6">
        <f>'BASE SUELDOS'!E378</f>
        <v>0</v>
      </c>
      <c r="G378" s="13">
        <f>'BASE SUELDOS'!I378</f>
        <v>0</v>
      </c>
      <c r="H378" s="14">
        <f t="shared" si="37"/>
        <v>0</v>
      </c>
      <c r="I378" s="14">
        <f t="shared" si="37"/>
        <v>0</v>
      </c>
      <c r="J378" s="14">
        <f t="shared" si="37"/>
        <v>0</v>
      </c>
      <c r="K378" s="14">
        <f t="shared" si="37"/>
        <v>0</v>
      </c>
      <c r="L378" s="14">
        <f t="shared" si="37"/>
        <v>0</v>
      </c>
      <c r="M378" s="14">
        <f t="shared" si="37"/>
        <v>0</v>
      </c>
      <c r="N378" s="14">
        <f t="shared" si="37"/>
        <v>0</v>
      </c>
      <c r="O378" s="14">
        <f t="shared" si="37"/>
        <v>0</v>
      </c>
      <c r="P378" s="14">
        <f t="shared" si="37"/>
        <v>0</v>
      </c>
      <c r="Q378" s="14">
        <f t="shared" si="37"/>
        <v>0</v>
      </c>
      <c r="R378" s="14">
        <f t="shared" si="37"/>
        <v>0</v>
      </c>
      <c r="S378" s="14">
        <f t="shared" si="37"/>
        <v>0</v>
      </c>
    </row>
    <row r="379" spans="1:19" s="6" customFormat="1">
      <c r="A379" s="5">
        <f>'BASE SUELDOS'!A379</f>
        <v>1</v>
      </c>
      <c r="B379" s="8" t="s">
        <v>639</v>
      </c>
      <c r="C379" s="9">
        <f>'BASE SUELDOS'!B379</f>
        <v>0</v>
      </c>
      <c r="D379" s="6" t="str">
        <f>'BASE SUELDOS'!C379</f>
        <v>EMPLEADO 376</v>
      </c>
      <c r="E379" s="6">
        <f>'BASE SUELDOS'!D379</f>
        <v>0</v>
      </c>
      <c r="F379" s="6">
        <f>'BASE SUELDOS'!E379</f>
        <v>0</v>
      </c>
      <c r="G379" s="13">
        <f>'BASE SUELDOS'!I379</f>
        <v>0</v>
      </c>
      <c r="H379" s="14">
        <f t="shared" si="37"/>
        <v>0</v>
      </c>
      <c r="I379" s="14">
        <f t="shared" si="37"/>
        <v>0</v>
      </c>
      <c r="J379" s="14">
        <f t="shared" si="37"/>
        <v>0</v>
      </c>
      <c r="K379" s="14">
        <f t="shared" si="37"/>
        <v>0</v>
      </c>
      <c r="L379" s="14">
        <f t="shared" si="37"/>
        <v>0</v>
      </c>
      <c r="M379" s="14">
        <f t="shared" si="37"/>
        <v>0</v>
      </c>
      <c r="N379" s="14">
        <f t="shared" si="37"/>
        <v>0</v>
      </c>
      <c r="O379" s="14">
        <f t="shared" si="37"/>
        <v>0</v>
      </c>
      <c r="P379" s="14">
        <f t="shared" si="37"/>
        <v>0</v>
      </c>
      <c r="Q379" s="14">
        <f t="shared" si="37"/>
        <v>0</v>
      </c>
      <c r="R379" s="14">
        <f t="shared" si="37"/>
        <v>0</v>
      </c>
      <c r="S379" s="14">
        <f t="shared" si="37"/>
        <v>0</v>
      </c>
    </row>
    <row r="380" spans="1:19" s="6" customFormat="1">
      <c r="A380" s="5">
        <f>'BASE SUELDOS'!A380</f>
        <v>1</v>
      </c>
      <c r="B380" s="8" t="s">
        <v>639</v>
      </c>
      <c r="C380" s="9">
        <f>'BASE SUELDOS'!B380</f>
        <v>0</v>
      </c>
      <c r="D380" s="6" t="str">
        <f>'BASE SUELDOS'!C380</f>
        <v>EMPLEADO 377</v>
      </c>
      <c r="E380" s="6">
        <f>'BASE SUELDOS'!D380</f>
        <v>0</v>
      </c>
      <c r="F380" s="6">
        <f>'BASE SUELDOS'!E380</f>
        <v>0</v>
      </c>
      <c r="G380" s="13">
        <f>'BASE SUELDOS'!I380</f>
        <v>0</v>
      </c>
      <c r="H380" s="14">
        <f t="shared" si="37"/>
        <v>0</v>
      </c>
      <c r="I380" s="14">
        <f t="shared" si="37"/>
        <v>0</v>
      </c>
      <c r="J380" s="14">
        <f t="shared" si="37"/>
        <v>0</v>
      </c>
      <c r="K380" s="14">
        <f t="shared" si="37"/>
        <v>0</v>
      </c>
      <c r="L380" s="14">
        <f t="shared" si="37"/>
        <v>0</v>
      </c>
      <c r="M380" s="14">
        <f t="shared" si="37"/>
        <v>0</v>
      </c>
      <c r="N380" s="14">
        <f t="shared" si="37"/>
        <v>0</v>
      </c>
      <c r="O380" s="14">
        <f t="shared" si="37"/>
        <v>0</v>
      </c>
      <c r="P380" s="14">
        <f t="shared" si="37"/>
        <v>0</v>
      </c>
      <c r="Q380" s="14">
        <f t="shared" si="37"/>
        <v>0</v>
      </c>
      <c r="R380" s="14">
        <f t="shared" si="37"/>
        <v>0</v>
      </c>
      <c r="S380" s="14">
        <f t="shared" si="37"/>
        <v>0</v>
      </c>
    </row>
    <row r="381" spans="1:19" s="6" customFormat="1">
      <c r="A381" s="5">
        <f>'BASE SUELDOS'!A381</f>
        <v>1</v>
      </c>
      <c r="B381" s="8" t="s">
        <v>639</v>
      </c>
      <c r="C381" s="9">
        <f>'BASE SUELDOS'!B381</f>
        <v>0</v>
      </c>
      <c r="D381" s="6" t="str">
        <f>'BASE SUELDOS'!C381</f>
        <v>EMPLEADO 378</v>
      </c>
      <c r="E381" s="6">
        <f>'BASE SUELDOS'!D381</f>
        <v>0</v>
      </c>
      <c r="F381" s="6">
        <f>'BASE SUELDOS'!E381</f>
        <v>0</v>
      </c>
      <c r="G381" s="13">
        <f>'BASE SUELDOS'!I381</f>
        <v>0</v>
      </c>
      <c r="H381" s="14">
        <f t="shared" si="37"/>
        <v>0</v>
      </c>
      <c r="I381" s="14">
        <f t="shared" si="37"/>
        <v>0</v>
      </c>
      <c r="J381" s="14">
        <f t="shared" si="37"/>
        <v>0</v>
      </c>
      <c r="K381" s="14">
        <f t="shared" si="37"/>
        <v>0</v>
      </c>
      <c r="L381" s="14">
        <f t="shared" si="37"/>
        <v>0</v>
      </c>
      <c r="M381" s="14">
        <f t="shared" si="37"/>
        <v>0</v>
      </c>
      <c r="N381" s="14">
        <f t="shared" si="37"/>
        <v>0</v>
      </c>
      <c r="O381" s="14">
        <f t="shared" si="37"/>
        <v>0</v>
      </c>
      <c r="P381" s="14">
        <f t="shared" si="37"/>
        <v>0</v>
      </c>
      <c r="Q381" s="14">
        <f t="shared" si="37"/>
        <v>0</v>
      </c>
      <c r="R381" s="14">
        <f t="shared" si="37"/>
        <v>0</v>
      </c>
      <c r="S381" s="14">
        <f t="shared" si="37"/>
        <v>0</v>
      </c>
    </row>
    <row r="382" spans="1:19" s="6" customFormat="1">
      <c r="A382" s="5">
        <f>'BASE SUELDOS'!A382</f>
        <v>1</v>
      </c>
      <c r="B382" s="8" t="s">
        <v>639</v>
      </c>
      <c r="C382" s="9">
        <f>'BASE SUELDOS'!B382</f>
        <v>0</v>
      </c>
      <c r="D382" s="6" t="str">
        <f>'BASE SUELDOS'!C382</f>
        <v>EMPLEADO 379</v>
      </c>
      <c r="E382" s="6">
        <f>'BASE SUELDOS'!D382</f>
        <v>0</v>
      </c>
      <c r="F382" s="6">
        <f>'BASE SUELDOS'!E382</f>
        <v>0</v>
      </c>
      <c r="G382" s="13">
        <f>'BASE SUELDOS'!I382</f>
        <v>0</v>
      </c>
      <c r="H382" s="14">
        <f t="shared" si="37"/>
        <v>0</v>
      </c>
      <c r="I382" s="14">
        <f t="shared" si="37"/>
        <v>0</v>
      </c>
      <c r="J382" s="14">
        <f t="shared" si="37"/>
        <v>0</v>
      </c>
      <c r="K382" s="14">
        <f t="shared" si="37"/>
        <v>0</v>
      </c>
      <c r="L382" s="14">
        <f t="shared" si="37"/>
        <v>0</v>
      </c>
      <c r="M382" s="14">
        <f t="shared" si="37"/>
        <v>0</v>
      </c>
      <c r="N382" s="14">
        <f t="shared" si="37"/>
        <v>0</v>
      </c>
      <c r="O382" s="14">
        <f t="shared" si="37"/>
        <v>0</v>
      </c>
      <c r="P382" s="14">
        <f t="shared" si="37"/>
        <v>0</v>
      </c>
      <c r="Q382" s="14">
        <f t="shared" si="37"/>
        <v>0</v>
      </c>
      <c r="R382" s="14">
        <f t="shared" si="37"/>
        <v>0</v>
      </c>
      <c r="S382" s="14">
        <f t="shared" si="37"/>
        <v>0</v>
      </c>
    </row>
    <row r="383" spans="1:19" s="6" customFormat="1">
      <c r="A383" s="5">
        <f>'BASE SUELDOS'!A383</f>
        <v>1</v>
      </c>
      <c r="B383" s="8" t="s">
        <v>639</v>
      </c>
      <c r="C383" s="9">
        <f>'BASE SUELDOS'!B383</f>
        <v>0</v>
      </c>
      <c r="D383" s="6" t="str">
        <f>'BASE SUELDOS'!C383</f>
        <v>EMPLEADO 380</v>
      </c>
      <c r="E383" s="6">
        <f>'BASE SUELDOS'!D383</f>
        <v>0</v>
      </c>
      <c r="F383" s="6">
        <f>'BASE SUELDOS'!E383</f>
        <v>0</v>
      </c>
      <c r="G383" s="13">
        <f>'BASE SUELDOS'!I383</f>
        <v>0</v>
      </c>
      <c r="H383" s="14">
        <f t="shared" si="37"/>
        <v>0</v>
      </c>
      <c r="I383" s="14">
        <f t="shared" si="37"/>
        <v>0</v>
      </c>
      <c r="J383" s="14">
        <f t="shared" si="37"/>
        <v>0</v>
      </c>
      <c r="K383" s="14">
        <f t="shared" si="37"/>
        <v>0</v>
      </c>
      <c r="L383" s="14">
        <f t="shared" si="37"/>
        <v>0</v>
      </c>
      <c r="M383" s="14">
        <f t="shared" si="37"/>
        <v>0</v>
      </c>
      <c r="N383" s="14">
        <f t="shared" si="37"/>
        <v>0</v>
      </c>
      <c r="O383" s="14">
        <f t="shared" si="37"/>
        <v>0</v>
      </c>
      <c r="P383" s="14">
        <f t="shared" si="37"/>
        <v>0</v>
      </c>
      <c r="Q383" s="14">
        <f t="shared" si="37"/>
        <v>0</v>
      </c>
      <c r="R383" s="14">
        <f t="shared" si="37"/>
        <v>0</v>
      </c>
      <c r="S383" s="14">
        <f t="shared" si="37"/>
        <v>0</v>
      </c>
    </row>
    <row r="384" spans="1:19" s="6" customFormat="1">
      <c r="A384" s="5">
        <f>'BASE SUELDOS'!A384</f>
        <v>1</v>
      </c>
      <c r="B384" s="8" t="s">
        <v>639</v>
      </c>
      <c r="C384" s="9">
        <f>'BASE SUELDOS'!B384</f>
        <v>0</v>
      </c>
      <c r="D384" s="6" t="str">
        <f>'BASE SUELDOS'!C384</f>
        <v>EMPLEADO 381</v>
      </c>
      <c r="E384" s="6">
        <f>'BASE SUELDOS'!D384</f>
        <v>0</v>
      </c>
      <c r="F384" s="6">
        <f>'BASE SUELDOS'!E384</f>
        <v>0</v>
      </c>
      <c r="G384" s="13">
        <f>'BASE SUELDOS'!I384</f>
        <v>0</v>
      </c>
      <c r="H384" s="14">
        <f t="shared" ref="H384:S393" si="38">(IF($G384&gt;_25_Veces_SMGDF,_25_Veces_SMGDF,$G384))*H$2*Pres._Dinero</f>
        <v>0</v>
      </c>
      <c r="I384" s="14">
        <f t="shared" si="38"/>
        <v>0</v>
      </c>
      <c r="J384" s="14">
        <f t="shared" si="38"/>
        <v>0</v>
      </c>
      <c r="K384" s="14">
        <f t="shared" si="38"/>
        <v>0</v>
      </c>
      <c r="L384" s="14">
        <f t="shared" si="38"/>
        <v>0</v>
      </c>
      <c r="M384" s="14">
        <f t="shared" si="38"/>
        <v>0</v>
      </c>
      <c r="N384" s="14">
        <f t="shared" si="38"/>
        <v>0</v>
      </c>
      <c r="O384" s="14">
        <f t="shared" si="38"/>
        <v>0</v>
      </c>
      <c r="P384" s="14">
        <f t="shared" si="38"/>
        <v>0</v>
      </c>
      <c r="Q384" s="14">
        <f t="shared" si="38"/>
        <v>0</v>
      </c>
      <c r="R384" s="14">
        <f t="shared" si="38"/>
        <v>0</v>
      </c>
      <c r="S384" s="14">
        <f t="shared" si="38"/>
        <v>0</v>
      </c>
    </row>
    <row r="385" spans="1:19" s="6" customFormat="1">
      <c r="A385" s="5">
        <f>'BASE SUELDOS'!A385</f>
        <v>1</v>
      </c>
      <c r="B385" s="8" t="s">
        <v>639</v>
      </c>
      <c r="C385" s="9">
        <f>'BASE SUELDOS'!B385</f>
        <v>0</v>
      </c>
      <c r="D385" s="6" t="str">
        <f>'BASE SUELDOS'!C385</f>
        <v>EMPLEADO 382</v>
      </c>
      <c r="E385" s="6">
        <f>'BASE SUELDOS'!D385</f>
        <v>0</v>
      </c>
      <c r="F385" s="6">
        <f>'BASE SUELDOS'!E385</f>
        <v>0</v>
      </c>
      <c r="G385" s="13">
        <f>'BASE SUELDOS'!I385</f>
        <v>0</v>
      </c>
      <c r="H385" s="14">
        <f t="shared" si="38"/>
        <v>0</v>
      </c>
      <c r="I385" s="14">
        <f t="shared" si="38"/>
        <v>0</v>
      </c>
      <c r="J385" s="14">
        <f t="shared" si="38"/>
        <v>0</v>
      </c>
      <c r="K385" s="14">
        <f t="shared" si="38"/>
        <v>0</v>
      </c>
      <c r="L385" s="14">
        <f t="shared" si="38"/>
        <v>0</v>
      </c>
      <c r="M385" s="14">
        <f t="shared" si="38"/>
        <v>0</v>
      </c>
      <c r="N385" s="14">
        <f t="shared" si="38"/>
        <v>0</v>
      </c>
      <c r="O385" s="14">
        <f t="shared" si="38"/>
        <v>0</v>
      </c>
      <c r="P385" s="14">
        <f t="shared" si="38"/>
        <v>0</v>
      </c>
      <c r="Q385" s="14">
        <f t="shared" si="38"/>
        <v>0</v>
      </c>
      <c r="R385" s="14">
        <f t="shared" si="38"/>
        <v>0</v>
      </c>
      <c r="S385" s="14">
        <f t="shared" si="38"/>
        <v>0</v>
      </c>
    </row>
    <row r="386" spans="1:19" s="6" customFormat="1">
      <c r="A386" s="5">
        <f>'BASE SUELDOS'!A386</f>
        <v>1</v>
      </c>
      <c r="B386" s="8" t="s">
        <v>639</v>
      </c>
      <c r="C386" s="9">
        <f>'BASE SUELDOS'!B386</f>
        <v>0</v>
      </c>
      <c r="D386" s="6" t="str">
        <f>'BASE SUELDOS'!C386</f>
        <v>EMPLEADO 383</v>
      </c>
      <c r="E386" s="6">
        <f>'BASE SUELDOS'!D386</f>
        <v>0</v>
      </c>
      <c r="F386" s="6">
        <f>'BASE SUELDOS'!E386</f>
        <v>0</v>
      </c>
      <c r="G386" s="13">
        <f>'BASE SUELDOS'!I386</f>
        <v>0</v>
      </c>
      <c r="H386" s="14">
        <f t="shared" si="38"/>
        <v>0</v>
      </c>
      <c r="I386" s="14">
        <f t="shared" si="38"/>
        <v>0</v>
      </c>
      <c r="J386" s="14">
        <f t="shared" si="38"/>
        <v>0</v>
      </c>
      <c r="K386" s="14">
        <f t="shared" si="38"/>
        <v>0</v>
      </c>
      <c r="L386" s="14">
        <f t="shared" si="38"/>
        <v>0</v>
      </c>
      <c r="M386" s="14">
        <f t="shared" si="38"/>
        <v>0</v>
      </c>
      <c r="N386" s="14">
        <f t="shared" si="38"/>
        <v>0</v>
      </c>
      <c r="O386" s="14">
        <f t="shared" si="38"/>
        <v>0</v>
      </c>
      <c r="P386" s="14">
        <f t="shared" si="38"/>
        <v>0</v>
      </c>
      <c r="Q386" s="14">
        <f t="shared" si="38"/>
        <v>0</v>
      </c>
      <c r="R386" s="14">
        <f t="shared" si="38"/>
        <v>0</v>
      </c>
      <c r="S386" s="14">
        <f t="shared" si="38"/>
        <v>0</v>
      </c>
    </row>
    <row r="387" spans="1:19" s="6" customFormat="1">
      <c r="A387" s="5">
        <f>'BASE SUELDOS'!A387</f>
        <v>1</v>
      </c>
      <c r="B387" s="8" t="s">
        <v>639</v>
      </c>
      <c r="C387" s="9">
        <f>'BASE SUELDOS'!B387</f>
        <v>0</v>
      </c>
      <c r="D387" s="6" t="str">
        <f>'BASE SUELDOS'!C387</f>
        <v>EMPLEADO 384</v>
      </c>
      <c r="E387" s="6">
        <f>'BASE SUELDOS'!D387</f>
        <v>0</v>
      </c>
      <c r="F387" s="6">
        <f>'BASE SUELDOS'!E387</f>
        <v>0</v>
      </c>
      <c r="G387" s="13">
        <f>'BASE SUELDOS'!I387</f>
        <v>0</v>
      </c>
      <c r="H387" s="14">
        <f t="shared" si="38"/>
        <v>0</v>
      </c>
      <c r="I387" s="14">
        <f t="shared" si="38"/>
        <v>0</v>
      </c>
      <c r="J387" s="14">
        <f t="shared" si="38"/>
        <v>0</v>
      </c>
      <c r="K387" s="14">
        <f t="shared" si="38"/>
        <v>0</v>
      </c>
      <c r="L387" s="14">
        <f t="shared" si="38"/>
        <v>0</v>
      </c>
      <c r="M387" s="14">
        <f t="shared" si="38"/>
        <v>0</v>
      </c>
      <c r="N387" s="14">
        <f t="shared" si="38"/>
        <v>0</v>
      </c>
      <c r="O387" s="14">
        <f t="shared" si="38"/>
        <v>0</v>
      </c>
      <c r="P387" s="14">
        <f t="shared" si="38"/>
        <v>0</v>
      </c>
      <c r="Q387" s="14">
        <f t="shared" si="38"/>
        <v>0</v>
      </c>
      <c r="R387" s="14">
        <f t="shared" si="38"/>
        <v>0</v>
      </c>
      <c r="S387" s="14">
        <f t="shared" si="38"/>
        <v>0</v>
      </c>
    </row>
    <row r="388" spans="1:19" s="6" customFormat="1">
      <c r="A388" s="5">
        <f>'BASE SUELDOS'!A388</f>
        <v>1</v>
      </c>
      <c r="B388" s="8" t="s">
        <v>639</v>
      </c>
      <c r="C388" s="9">
        <f>'BASE SUELDOS'!B388</f>
        <v>0</v>
      </c>
      <c r="D388" s="6" t="str">
        <f>'BASE SUELDOS'!C388</f>
        <v>EMPLEADO 385</v>
      </c>
      <c r="E388" s="6">
        <f>'BASE SUELDOS'!D388</f>
        <v>0</v>
      </c>
      <c r="F388" s="6">
        <f>'BASE SUELDOS'!E388</f>
        <v>0</v>
      </c>
      <c r="G388" s="13">
        <f>'BASE SUELDOS'!I388</f>
        <v>0</v>
      </c>
      <c r="H388" s="14">
        <f t="shared" si="38"/>
        <v>0</v>
      </c>
      <c r="I388" s="14">
        <f t="shared" si="38"/>
        <v>0</v>
      </c>
      <c r="J388" s="14">
        <f t="shared" si="38"/>
        <v>0</v>
      </c>
      <c r="K388" s="14">
        <f t="shared" si="38"/>
        <v>0</v>
      </c>
      <c r="L388" s="14">
        <f t="shared" si="38"/>
        <v>0</v>
      </c>
      <c r="M388" s="14">
        <f t="shared" si="38"/>
        <v>0</v>
      </c>
      <c r="N388" s="14">
        <f t="shared" si="38"/>
        <v>0</v>
      </c>
      <c r="O388" s="14">
        <f t="shared" si="38"/>
        <v>0</v>
      </c>
      <c r="P388" s="14">
        <f t="shared" si="38"/>
        <v>0</v>
      </c>
      <c r="Q388" s="14">
        <f t="shared" si="38"/>
        <v>0</v>
      </c>
      <c r="R388" s="14">
        <f t="shared" si="38"/>
        <v>0</v>
      </c>
      <c r="S388" s="14">
        <f t="shared" si="38"/>
        <v>0</v>
      </c>
    </row>
    <row r="389" spans="1:19" s="6" customFormat="1">
      <c r="A389" s="5">
        <f>'BASE SUELDOS'!A389</f>
        <v>1</v>
      </c>
      <c r="B389" s="8" t="s">
        <v>639</v>
      </c>
      <c r="C389" s="9">
        <f>'BASE SUELDOS'!B389</f>
        <v>0</v>
      </c>
      <c r="D389" s="6" t="str">
        <f>'BASE SUELDOS'!C389</f>
        <v>EMPLEADO 386</v>
      </c>
      <c r="E389" s="6">
        <f>'BASE SUELDOS'!D389</f>
        <v>0</v>
      </c>
      <c r="F389" s="6">
        <f>'BASE SUELDOS'!E389</f>
        <v>0</v>
      </c>
      <c r="G389" s="13">
        <f>'BASE SUELDOS'!I389</f>
        <v>0</v>
      </c>
      <c r="H389" s="14">
        <f t="shared" si="38"/>
        <v>0</v>
      </c>
      <c r="I389" s="14">
        <f t="shared" si="38"/>
        <v>0</v>
      </c>
      <c r="J389" s="14">
        <f t="shared" si="38"/>
        <v>0</v>
      </c>
      <c r="K389" s="14">
        <f t="shared" si="38"/>
        <v>0</v>
      </c>
      <c r="L389" s="14">
        <f t="shared" si="38"/>
        <v>0</v>
      </c>
      <c r="M389" s="14">
        <f t="shared" si="38"/>
        <v>0</v>
      </c>
      <c r="N389" s="14">
        <f t="shared" si="38"/>
        <v>0</v>
      </c>
      <c r="O389" s="14">
        <f t="shared" si="38"/>
        <v>0</v>
      </c>
      <c r="P389" s="14">
        <f t="shared" si="38"/>
        <v>0</v>
      </c>
      <c r="Q389" s="14">
        <f t="shared" si="38"/>
        <v>0</v>
      </c>
      <c r="R389" s="14">
        <f t="shared" si="38"/>
        <v>0</v>
      </c>
      <c r="S389" s="14">
        <f t="shared" si="38"/>
        <v>0</v>
      </c>
    </row>
    <row r="390" spans="1:19" s="6" customFormat="1">
      <c r="A390" s="5">
        <f>'BASE SUELDOS'!A390</f>
        <v>1</v>
      </c>
      <c r="B390" s="8" t="s">
        <v>639</v>
      </c>
      <c r="C390" s="9">
        <f>'BASE SUELDOS'!B390</f>
        <v>0</v>
      </c>
      <c r="D390" s="6" t="str">
        <f>'BASE SUELDOS'!C390</f>
        <v>EMPLEADO 387</v>
      </c>
      <c r="E390" s="6">
        <f>'BASE SUELDOS'!D390</f>
        <v>0</v>
      </c>
      <c r="F390" s="6">
        <f>'BASE SUELDOS'!E390</f>
        <v>0</v>
      </c>
      <c r="G390" s="13">
        <f>'BASE SUELDOS'!I390</f>
        <v>0</v>
      </c>
      <c r="H390" s="14">
        <f t="shared" si="38"/>
        <v>0</v>
      </c>
      <c r="I390" s="14">
        <f t="shared" si="38"/>
        <v>0</v>
      </c>
      <c r="J390" s="14">
        <f t="shared" si="38"/>
        <v>0</v>
      </c>
      <c r="K390" s="14">
        <f t="shared" si="38"/>
        <v>0</v>
      </c>
      <c r="L390" s="14">
        <f t="shared" si="38"/>
        <v>0</v>
      </c>
      <c r="M390" s="14">
        <f t="shared" si="38"/>
        <v>0</v>
      </c>
      <c r="N390" s="14">
        <f t="shared" si="38"/>
        <v>0</v>
      </c>
      <c r="O390" s="14">
        <f t="shared" si="38"/>
        <v>0</v>
      </c>
      <c r="P390" s="14">
        <f t="shared" si="38"/>
        <v>0</v>
      </c>
      <c r="Q390" s="14">
        <f t="shared" si="38"/>
        <v>0</v>
      </c>
      <c r="R390" s="14">
        <f t="shared" si="38"/>
        <v>0</v>
      </c>
      <c r="S390" s="14">
        <f t="shared" si="38"/>
        <v>0</v>
      </c>
    </row>
    <row r="391" spans="1:19" s="6" customFormat="1">
      <c r="A391" s="5">
        <f>'BASE SUELDOS'!A391</f>
        <v>1</v>
      </c>
      <c r="B391" s="8" t="s">
        <v>639</v>
      </c>
      <c r="C391" s="9">
        <f>'BASE SUELDOS'!B391</f>
        <v>0</v>
      </c>
      <c r="D391" s="6" t="str">
        <f>'BASE SUELDOS'!C391</f>
        <v>EMPLEADO 388</v>
      </c>
      <c r="E391" s="6">
        <f>'BASE SUELDOS'!D391</f>
        <v>0</v>
      </c>
      <c r="F391" s="6">
        <f>'BASE SUELDOS'!E391</f>
        <v>0</v>
      </c>
      <c r="G391" s="13">
        <f>'BASE SUELDOS'!I391</f>
        <v>0</v>
      </c>
      <c r="H391" s="14">
        <f t="shared" si="38"/>
        <v>0</v>
      </c>
      <c r="I391" s="14">
        <f t="shared" si="38"/>
        <v>0</v>
      </c>
      <c r="J391" s="14">
        <f t="shared" si="38"/>
        <v>0</v>
      </c>
      <c r="K391" s="14">
        <f t="shared" si="38"/>
        <v>0</v>
      </c>
      <c r="L391" s="14">
        <f t="shared" si="38"/>
        <v>0</v>
      </c>
      <c r="M391" s="14">
        <f t="shared" si="38"/>
        <v>0</v>
      </c>
      <c r="N391" s="14">
        <f t="shared" si="38"/>
        <v>0</v>
      </c>
      <c r="O391" s="14">
        <f t="shared" si="38"/>
        <v>0</v>
      </c>
      <c r="P391" s="14">
        <f t="shared" si="38"/>
        <v>0</v>
      </c>
      <c r="Q391" s="14">
        <f t="shared" si="38"/>
        <v>0</v>
      </c>
      <c r="R391" s="14">
        <f t="shared" si="38"/>
        <v>0</v>
      </c>
      <c r="S391" s="14">
        <f t="shared" si="38"/>
        <v>0</v>
      </c>
    </row>
    <row r="392" spans="1:19" s="6" customFormat="1">
      <c r="A392" s="5">
        <f>'BASE SUELDOS'!A392</f>
        <v>1</v>
      </c>
      <c r="B392" s="8" t="s">
        <v>639</v>
      </c>
      <c r="C392" s="9">
        <f>'BASE SUELDOS'!B392</f>
        <v>0</v>
      </c>
      <c r="D392" s="6" t="str">
        <f>'BASE SUELDOS'!C392</f>
        <v>EMPLEADO 389</v>
      </c>
      <c r="E392" s="6">
        <f>'BASE SUELDOS'!D392</f>
        <v>0</v>
      </c>
      <c r="F392" s="6">
        <f>'BASE SUELDOS'!E392</f>
        <v>0</v>
      </c>
      <c r="G392" s="13">
        <f>'BASE SUELDOS'!I392</f>
        <v>0</v>
      </c>
      <c r="H392" s="14">
        <f t="shared" si="38"/>
        <v>0</v>
      </c>
      <c r="I392" s="14">
        <f t="shared" si="38"/>
        <v>0</v>
      </c>
      <c r="J392" s="14">
        <f t="shared" si="38"/>
        <v>0</v>
      </c>
      <c r="K392" s="14">
        <f t="shared" si="38"/>
        <v>0</v>
      </c>
      <c r="L392" s="14">
        <f t="shared" si="38"/>
        <v>0</v>
      </c>
      <c r="M392" s="14">
        <f t="shared" si="38"/>
        <v>0</v>
      </c>
      <c r="N392" s="14">
        <f t="shared" si="38"/>
        <v>0</v>
      </c>
      <c r="O392" s="14">
        <f t="shared" si="38"/>
        <v>0</v>
      </c>
      <c r="P392" s="14">
        <f t="shared" si="38"/>
        <v>0</v>
      </c>
      <c r="Q392" s="14">
        <f t="shared" si="38"/>
        <v>0</v>
      </c>
      <c r="R392" s="14">
        <f t="shared" si="38"/>
        <v>0</v>
      </c>
      <c r="S392" s="14">
        <f t="shared" si="38"/>
        <v>0</v>
      </c>
    </row>
    <row r="393" spans="1:19" s="6" customFormat="1">
      <c r="A393" s="5">
        <f>'BASE SUELDOS'!A393</f>
        <v>1</v>
      </c>
      <c r="B393" s="8" t="s">
        <v>639</v>
      </c>
      <c r="C393" s="9">
        <f>'BASE SUELDOS'!B393</f>
        <v>0</v>
      </c>
      <c r="D393" s="6" t="str">
        <f>'BASE SUELDOS'!C393</f>
        <v>EMPLEADO 390</v>
      </c>
      <c r="E393" s="6">
        <f>'BASE SUELDOS'!D393</f>
        <v>0</v>
      </c>
      <c r="F393" s="6">
        <f>'BASE SUELDOS'!E393</f>
        <v>0</v>
      </c>
      <c r="G393" s="13">
        <f>'BASE SUELDOS'!I393</f>
        <v>0</v>
      </c>
      <c r="H393" s="14">
        <f t="shared" si="38"/>
        <v>0</v>
      </c>
      <c r="I393" s="14">
        <f t="shared" si="38"/>
        <v>0</v>
      </c>
      <c r="J393" s="14">
        <f t="shared" si="38"/>
        <v>0</v>
      </c>
      <c r="K393" s="14">
        <f t="shared" si="38"/>
        <v>0</v>
      </c>
      <c r="L393" s="14">
        <f t="shared" si="38"/>
        <v>0</v>
      </c>
      <c r="M393" s="14">
        <f t="shared" si="38"/>
        <v>0</v>
      </c>
      <c r="N393" s="14">
        <f t="shared" si="38"/>
        <v>0</v>
      </c>
      <c r="O393" s="14">
        <f t="shared" si="38"/>
        <v>0</v>
      </c>
      <c r="P393" s="14">
        <f t="shared" si="38"/>
        <v>0</v>
      </c>
      <c r="Q393" s="14">
        <f t="shared" si="38"/>
        <v>0</v>
      </c>
      <c r="R393" s="14">
        <f t="shared" si="38"/>
        <v>0</v>
      </c>
      <c r="S393" s="14">
        <f t="shared" si="38"/>
        <v>0</v>
      </c>
    </row>
    <row r="394" spans="1:19" s="6" customFormat="1">
      <c r="A394" s="5">
        <f>'BASE SUELDOS'!A394</f>
        <v>1</v>
      </c>
      <c r="B394" s="8" t="s">
        <v>639</v>
      </c>
      <c r="C394" s="9">
        <f>'BASE SUELDOS'!B394</f>
        <v>0</v>
      </c>
      <c r="D394" s="6" t="str">
        <f>'BASE SUELDOS'!C394</f>
        <v>EMPLEADO 391</v>
      </c>
      <c r="E394" s="6">
        <f>'BASE SUELDOS'!D394</f>
        <v>0</v>
      </c>
      <c r="F394" s="6">
        <f>'BASE SUELDOS'!E394</f>
        <v>0</v>
      </c>
      <c r="G394" s="13">
        <f>'BASE SUELDOS'!I394</f>
        <v>0</v>
      </c>
      <c r="H394" s="14">
        <f t="shared" ref="H394:S403" si="39">(IF($G394&gt;_25_Veces_SMGDF,_25_Veces_SMGDF,$G394))*H$2*Pres._Dinero</f>
        <v>0</v>
      </c>
      <c r="I394" s="14">
        <f t="shared" si="39"/>
        <v>0</v>
      </c>
      <c r="J394" s="14">
        <f t="shared" si="39"/>
        <v>0</v>
      </c>
      <c r="K394" s="14">
        <f t="shared" si="39"/>
        <v>0</v>
      </c>
      <c r="L394" s="14">
        <f t="shared" si="39"/>
        <v>0</v>
      </c>
      <c r="M394" s="14">
        <f t="shared" si="39"/>
        <v>0</v>
      </c>
      <c r="N394" s="14">
        <f t="shared" si="39"/>
        <v>0</v>
      </c>
      <c r="O394" s="14">
        <f t="shared" si="39"/>
        <v>0</v>
      </c>
      <c r="P394" s="14">
        <f t="shared" si="39"/>
        <v>0</v>
      </c>
      <c r="Q394" s="14">
        <f t="shared" si="39"/>
        <v>0</v>
      </c>
      <c r="R394" s="14">
        <f t="shared" si="39"/>
        <v>0</v>
      </c>
      <c r="S394" s="14">
        <f t="shared" si="39"/>
        <v>0</v>
      </c>
    </row>
    <row r="395" spans="1:19" s="6" customFormat="1">
      <c r="A395" s="5">
        <f>'BASE SUELDOS'!A395</f>
        <v>1</v>
      </c>
      <c r="B395" s="8" t="s">
        <v>639</v>
      </c>
      <c r="C395" s="9">
        <f>'BASE SUELDOS'!B395</f>
        <v>0</v>
      </c>
      <c r="D395" s="6" t="str">
        <f>'BASE SUELDOS'!C395</f>
        <v>EMPLEADO 392</v>
      </c>
      <c r="E395" s="6">
        <f>'BASE SUELDOS'!D395</f>
        <v>0</v>
      </c>
      <c r="F395" s="6">
        <f>'BASE SUELDOS'!E395</f>
        <v>0</v>
      </c>
      <c r="G395" s="13">
        <f>'BASE SUELDOS'!I395</f>
        <v>0</v>
      </c>
      <c r="H395" s="14">
        <f t="shared" si="39"/>
        <v>0</v>
      </c>
      <c r="I395" s="14">
        <f t="shared" si="39"/>
        <v>0</v>
      </c>
      <c r="J395" s="14">
        <f t="shared" si="39"/>
        <v>0</v>
      </c>
      <c r="K395" s="14">
        <f t="shared" si="39"/>
        <v>0</v>
      </c>
      <c r="L395" s="14">
        <f t="shared" si="39"/>
        <v>0</v>
      </c>
      <c r="M395" s="14">
        <f t="shared" si="39"/>
        <v>0</v>
      </c>
      <c r="N395" s="14">
        <f t="shared" si="39"/>
        <v>0</v>
      </c>
      <c r="O395" s="14">
        <f t="shared" si="39"/>
        <v>0</v>
      </c>
      <c r="P395" s="14">
        <f t="shared" si="39"/>
        <v>0</v>
      </c>
      <c r="Q395" s="14">
        <f t="shared" si="39"/>
        <v>0</v>
      </c>
      <c r="R395" s="14">
        <f t="shared" si="39"/>
        <v>0</v>
      </c>
      <c r="S395" s="14">
        <f t="shared" si="39"/>
        <v>0</v>
      </c>
    </row>
    <row r="396" spans="1:19" s="6" customFormat="1">
      <c r="A396" s="5">
        <f>'BASE SUELDOS'!A396</f>
        <v>1</v>
      </c>
      <c r="B396" s="8" t="s">
        <v>639</v>
      </c>
      <c r="C396" s="9">
        <f>'BASE SUELDOS'!B396</f>
        <v>0</v>
      </c>
      <c r="D396" s="6" t="str">
        <f>'BASE SUELDOS'!C396</f>
        <v>EMPLEADO 393</v>
      </c>
      <c r="E396" s="6">
        <f>'BASE SUELDOS'!D396</f>
        <v>0</v>
      </c>
      <c r="F396" s="6">
        <f>'BASE SUELDOS'!E396</f>
        <v>0</v>
      </c>
      <c r="G396" s="13">
        <f>'BASE SUELDOS'!I396</f>
        <v>0</v>
      </c>
      <c r="H396" s="14">
        <f t="shared" si="39"/>
        <v>0</v>
      </c>
      <c r="I396" s="14">
        <f t="shared" si="39"/>
        <v>0</v>
      </c>
      <c r="J396" s="14">
        <f t="shared" si="39"/>
        <v>0</v>
      </c>
      <c r="K396" s="14">
        <f t="shared" si="39"/>
        <v>0</v>
      </c>
      <c r="L396" s="14">
        <f t="shared" si="39"/>
        <v>0</v>
      </c>
      <c r="M396" s="14">
        <f t="shared" si="39"/>
        <v>0</v>
      </c>
      <c r="N396" s="14">
        <f t="shared" si="39"/>
        <v>0</v>
      </c>
      <c r="O396" s="14">
        <f t="shared" si="39"/>
        <v>0</v>
      </c>
      <c r="P396" s="14">
        <f t="shared" si="39"/>
        <v>0</v>
      </c>
      <c r="Q396" s="14">
        <f t="shared" si="39"/>
        <v>0</v>
      </c>
      <c r="R396" s="14">
        <f t="shared" si="39"/>
        <v>0</v>
      </c>
      <c r="S396" s="14">
        <f t="shared" si="39"/>
        <v>0</v>
      </c>
    </row>
    <row r="397" spans="1:19" s="6" customFormat="1">
      <c r="A397" s="5">
        <f>'BASE SUELDOS'!A397</f>
        <v>1</v>
      </c>
      <c r="B397" s="8" t="s">
        <v>639</v>
      </c>
      <c r="C397" s="9">
        <f>'BASE SUELDOS'!B397</f>
        <v>0</v>
      </c>
      <c r="D397" s="6" t="str">
        <f>'BASE SUELDOS'!C397</f>
        <v>EMPLEADO 394</v>
      </c>
      <c r="E397" s="6">
        <f>'BASE SUELDOS'!D397</f>
        <v>0</v>
      </c>
      <c r="F397" s="6">
        <f>'BASE SUELDOS'!E397</f>
        <v>0</v>
      </c>
      <c r="G397" s="13">
        <f>'BASE SUELDOS'!I397</f>
        <v>0</v>
      </c>
      <c r="H397" s="14">
        <f t="shared" si="39"/>
        <v>0</v>
      </c>
      <c r="I397" s="14">
        <f t="shared" si="39"/>
        <v>0</v>
      </c>
      <c r="J397" s="14">
        <f t="shared" si="39"/>
        <v>0</v>
      </c>
      <c r="K397" s="14">
        <f t="shared" si="39"/>
        <v>0</v>
      </c>
      <c r="L397" s="14">
        <f t="shared" si="39"/>
        <v>0</v>
      </c>
      <c r="M397" s="14">
        <f t="shared" si="39"/>
        <v>0</v>
      </c>
      <c r="N397" s="14">
        <f t="shared" si="39"/>
        <v>0</v>
      </c>
      <c r="O397" s="14">
        <f t="shared" si="39"/>
        <v>0</v>
      </c>
      <c r="P397" s="14">
        <f t="shared" si="39"/>
        <v>0</v>
      </c>
      <c r="Q397" s="14">
        <f t="shared" si="39"/>
        <v>0</v>
      </c>
      <c r="R397" s="14">
        <f t="shared" si="39"/>
        <v>0</v>
      </c>
      <c r="S397" s="14">
        <f t="shared" si="39"/>
        <v>0</v>
      </c>
    </row>
    <row r="398" spans="1:19" s="6" customFormat="1">
      <c r="A398" s="5">
        <f>'BASE SUELDOS'!A398</f>
        <v>1</v>
      </c>
      <c r="B398" s="8" t="s">
        <v>639</v>
      </c>
      <c r="C398" s="9">
        <f>'BASE SUELDOS'!B398</f>
        <v>0</v>
      </c>
      <c r="D398" s="6" t="str">
        <f>'BASE SUELDOS'!C398</f>
        <v>EMPLEADO 395</v>
      </c>
      <c r="E398" s="6">
        <f>'BASE SUELDOS'!D398</f>
        <v>0</v>
      </c>
      <c r="F398" s="6">
        <f>'BASE SUELDOS'!E398</f>
        <v>0</v>
      </c>
      <c r="G398" s="13">
        <f>'BASE SUELDOS'!I398</f>
        <v>0</v>
      </c>
      <c r="H398" s="14">
        <f t="shared" si="39"/>
        <v>0</v>
      </c>
      <c r="I398" s="14">
        <f t="shared" si="39"/>
        <v>0</v>
      </c>
      <c r="J398" s="14">
        <f t="shared" si="39"/>
        <v>0</v>
      </c>
      <c r="K398" s="14">
        <f t="shared" si="39"/>
        <v>0</v>
      </c>
      <c r="L398" s="14">
        <f t="shared" si="39"/>
        <v>0</v>
      </c>
      <c r="M398" s="14">
        <f t="shared" si="39"/>
        <v>0</v>
      </c>
      <c r="N398" s="14">
        <f t="shared" si="39"/>
        <v>0</v>
      </c>
      <c r="O398" s="14">
        <f t="shared" si="39"/>
        <v>0</v>
      </c>
      <c r="P398" s="14">
        <f t="shared" si="39"/>
        <v>0</v>
      </c>
      <c r="Q398" s="14">
        <f t="shared" si="39"/>
        <v>0</v>
      </c>
      <c r="R398" s="14">
        <f t="shared" si="39"/>
        <v>0</v>
      </c>
      <c r="S398" s="14">
        <f t="shared" si="39"/>
        <v>0</v>
      </c>
    </row>
    <row r="399" spans="1:19" s="6" customFormat="1">
      <c r="A399" s="5">
        <f>'BASE SUELDOS'!A399</f>
        <v>1</v>
      </c>
      <c r="B399" s="8" t="s">
        <v>639</v>
      </c>
      <c r="C399" s="9">
        <f>'BASE SUELDOS'!B399</f>
        <v>0</v>
      </c>
      <c r="D399" s="6" t="str">
        <f>'BASE SUELDOS'!C399</f>
        <v>EMPLEADO 396</v>
      </c>
      <c r="E399" s="6">
        <f>'BASE SUELDOS'!D399</f>
        <v>0</v>
      </c>
      <c r="F399" s="6">
        <f>'BASE SUELDOS'!E399</f>
        <v>0</v>
      </c>
      <c r="G399" s="13">
        <f>'BASE SUELDOS'!I399</f>
        <v>0</v>
      </c>
      <c r="H399" s="14">
        <f t="shared" si="39"/>
        <v>0</v>
      </c>
      <c r="I399" s="14">
        <f t="shared" si="39"/>
        <v>0</v>
      </c>
      <c r="J399" s="14">
        <f t="shared" si="39"/>
        <v>0</v>
      </c>
      <c r="K399" s="14">
        <f t="shared" si="39"/>
        <v>0</v>
      </c>
      <c r="L399" s="14">
        <f t="shared" si="39"/>
        <v>0</v>
      </c>
      <c r="M399" s="14">
        <f t="shared" si="39"/>
        <v>0</v>
      </c>
      <c r="N399" s="14">
        <f t="shared" si="39"/>
        <v>0</v>
      </c>
      <c r="O399" s="14">
        <f t="shared" si="39"/>
        <v>0</v>
      </c>
      <c r="P399" s="14">
        <f t="shared" si="39"/>
        <v>0</v>
      </c>
      <c r="Q399" s="14">
        <f t="shared" si="39"/>
        <v>0</v>
      </c>
      <c r="R399" s="14">
        <f t="shared" si="39"/>
        <v>0</v>
      </c>
      <c r="S399" s="14">
        <f t="shared" si="39"/>
        <v>0</v>
      </c>
    </row>
    <row r="400" spans="1:19" s="6" customFormat="1">
      <c r="A400" s="5">
        <f>'BASE SUELDOS'!A400</f>
        <v>1</v>
      </c>
      <c r="B400" s="8" t="s">
        <v>639</v>
      </c>
      <c r="C400" s="9">
        <f>'BASE SUELDOS'!B400</f>
        <v>0</v>
      </c>
      <c r="D400" s="6" t="str">
        <f>'BASE SUELDOS'!C400</f>
        <v>EMPLEADO 397</v>
      </c>
      <c r="E400" s="6">
        <f>'BASE SUELDOS'!D400</f>
        <v>0</v>
      </c>
      <c r="F400" s="6">
        <f>'BASE SUELDOS'!E400</f>
        <v>0</v>
      </c>
      <c r="G400" s="13">
        <f>'BASE SUELDOS'!I400</f>
        <v>0</v>
      </c>
      <c r="H400" s="14">
        <f t="shared" si="39"/>
        <v>0</v>
      </c>
      <c r="I400" s="14">
        <f t="shared" si="39"/>
        <v>0</v>
      </c>
      <c r="J400" s="14">
        <f t="shared" si="39"/>
        <v>0</v>
      </c>
      <c r="K400" s="14">
        <f t="shared" si="39"/>
        <v>0</v>
      </c>
      <c r="L400" s="14">
        <f t="shared" si="39"/>
        <v>0</v>
      </c>
      <c r="M400" s="14">
        <f t="shared" si="39"/>
        <v>0</v>
      </c>
      <c r="N400" s="14">
        <f t="shared" si="39"/>
        <v>0</v>
      </c>
      <c r="O400" s="14">
        <f t="shared" si="39"/>
        <v>0</v>
      </c>
      <c r="P400" s="14">
        <f t="shared" si="39"/>
        <v>0</v>
      </c>
      <c r="Q400" s="14">
        <f t="shared" si="39"/>
        <v>0</v>
      </c>
      <c r="R400" s="14">
        <f t="shared" si="39"/>
        <v>0</v>
      </c>
      <c r="S400" s="14">
        <f t="shared" si="39"/>
        <v>0</v>
      </c>
    </row>
    <row r="401" spans="1:19" s="6" customFormat="1">
      <c r="A401" s="5">
        <f>'BASE SUELDOS'!A401</f>
        <v>1</v>
      </c>
      <c r="B401" s="8" t="s">
        <v>639</v>
      </c>
      <c r="C401" s="9">
        <f>'BASE SUELDOS'!B401</f>
        <v>0</v>
      </c>
      <c r="D401" s="6" t="str">
        <f>'BASE SUELDOS'!C401</f>
        <v>EMPLEADO 398</v>
      </c>
      <c r="E401" s="6">
        <f>'BASE SUELDOS'!D401</f>
        <v>0</v>
      </c>
      <c r="F401" s="6">
        <f>'BASE SUELDOS'!E401</f>
        <v>0</v>
      </c>
      <c r="G401" s="13">
        <f>'BASE SUELDOS'!I401</f>
        <v>0</v>
      </c>
      <c r="H401" s="14">
        <f t="shared" si="39"/>
        <v>0</v>
      </c>
      <c r="I401" s="14">
        <f t="shared" si="39"/>
        <v>0</v>
      </c>
      <c r="J401" s="14">
        <f t="shared" si="39"/>
        <v>0</v>
      </c>
      <c r="K401" s="14">
        <f t="shared" si="39"/>
        <v>0</v>
      </c>
      <c r="L401" s="14">
        <f t="shared" si="39"/>
        <v>0</v>
      </c>
      <c r="M401" s="14">
        <f t="shared" si="39"/>
        <v>0</v>
      </c>
      <c r="N401" s="14">
        <f t="shared" si="39"/>
        <v>0</v>
      </c>
      <c r="O401" s="14">
        <f t="shared" si="39"/>
        <v>0</v>
      </c>
      <c r="P401" s="14">
        <f t="shared" si="39"/>
        <v>0</v>
      </c>
      <c r="Q401" s="14">
        <f t="shared" si="39"/>
        <v>0</v>
      </c>
      <c r="R401" s="14">
        <f t="shared" si="39"/>
        <v>0</v>
      </c>
      <c r="S401" s="14">
        <f t="shared" si="39"/>
        <v>0</v>
      </c>
    </row>
    <row r="402" spans="1:19" s="6" customFormat="1">
      <c r="A402" s="5">
        <f>'BASE SUELDOS'!A402</f>
        <v>1</v>
      </c>
      <c r="B402" s="8" t="s">
        <v>639</v>
      </c>
      <c r="C402" s="9">
        <f>'BASE SUELDOS'!B402</f>
        <v>0</v>
      </c>
      <c r="D402" s="6" t="str">
        <f>'BASE SUELDOS'!C402</f>
        <v>EMPLEADO 399</v>
      </c>
      <c r="E402" s="6">
        <f>'BASE SUELDOS'!D402</f>
        <v>0</v>
      </c>
      <c r="F402" s="6">
        <f>'BASE SUELDOS'!E402</f>
        <v>0</v>
      </c>
      <c r="G402" s="13">
        <f>'BASE SUELDOS'!I402</f>
        <v>0</v>
      </c>
      <c r="H402" s="14">
        <f t="shared" si="39"/>
        <v>0</v>
      </c>
      <c r="I402" s="14">
        <f t="shared" si="39"/>
        <v>0</v>
      </c>
      <c r="J402" s="14">
        <f t="shared" si="39"/>
        <v>0</v>
      </c>
      <c r="K402" s="14">
        <f t="shared" si="39"/>
        <v>0</v>
      </c>
      <c r="L402" s="14">
        <f t="shared" si="39"/>
        <v>0</v>
      </c>
      <c r="M402" s="14">
        <f t="shared" si="39"/>
        <v>0</v>
      </c>
      <c r="N402" s="14">
        <f t="shared" si="39"/>
        <v>0</v>
      </c>
      <c r="O402" s="14">
        <f t="shared" si="39"/>
        <v>0</v>
      </c>
      <c r="P402" s="14">
        <f t="shared" si="39"/>
        <v>0</v>
      </c>
      <c r="Q402" s="14">
        <f t="shared" si="39"/>
        <v>0</v>
      </c>
      <c r="R402" s="14">
        <f t="shared" si="39"/>
        <v>0</v>
      </c>
      <c r="S402" s="14">
        <f t="shared" si="39"/>
        <v>0</v>
      </c>
    </row>
    <row r="403" spans="1:19" s="6" customFormat="1">
      <c r="A403" s="5">
        <f>'BASE SUELDOS'!A403</f>
        <v>1</v>
      </c>
      <c r="B403" s="8" t="s">
        <v>639</v>
      </c>
      <c r="C403" s="9">
        <f>'BASE SUELDOS'!B403</f>
        <v>0</v>
      </c>
      <c r="D403" s="6" t="str">
        <f>'BASE SUELDOS'!C403</f>
        <v>EMPLEADO 400</v>
      </c>
      <c r="E403" s="6">
        <f>'BASE SUELDOS'!D403</f>
        <v>0</v>
      </c>
      <c r="F403" s="6">
        <f>'BASE SUELDOS'!E403</f>
        <v>0</v>
      </c>
      <c r="G403" s="13">
        <f>'BASE SUELDOS'!I403</f>
        <v>0</v>
      </c>
      <c r="H403" s="14">
        <f t="shared" si="39"/>
        <v>0</v>
      </c>
      <c r="I403" s="14">
        <f t="shared" si="39"/>
        <v>0</v>
      </c>
      <c r="J403" s="14">
        <f t="shared" si="39"/>
        <v>0</v>
      </c>
      <c r="K403" s="14">
        <f t="shared" si="39"/>
        <v>0</v>
      </c>
      <c r="L403" s="14">
        <f t="shared" si="39"/>
        <v>0</v>
      </c>
      <c r="M403" s="14">
        <f t="shared" si="39"/>
        <v>0</v>
      </c>
      <c r="N403" s="14">
        <f t="shared" si="39"/>
        <v>0</v>
      </c>
      <c r="O403" s="14">
        <f t="shared" si="39"/>
        <v>0</v>
      </c>
      <c r="P403" s="14">
        <f t="shared" si="39"/>
        <v>0</v>
      </c>
      <c r="Q403" s="14">
        <f t="shared" si="39"/>
        <v>0</v>
      </c>
      <c r="R403" s="14">
        <f t="shared" si="39"/>
        <v>0</v>
      </c>
      <c r="S403" s="14">
        <f t="shared" si="39"/>
        <v>0</v>
      </c>
    </row>
    <row r="404" spans="1:19" s="6" customFormat="1">
      <c r="A404" s="5">
        <f>'BASE SUELDOS'!A404</f>
        <v>1</v>
      </c>
      <c r="B404" s="8" t="s">
        <v>639</v>
      </c>
      <c r="C404" s="9">
        <f>'BASE SUELDOS'!B404</f>
        <v>0</v>
      </c>
      <c r="D404" s="6" t="str">
        <f>'BASE SUELDOS'!C404</f>
        <v>EMPLEADO 401</v>
      </c>
      <c r="E404" s="6">
        <f>'BASE SUELDOS'!D404</f>
        <v>0</v>
      </c>
      <c r="F404" s="6">
        <f>'BASE SUELDOS'!E404</f>
        <v>0</v>
      </c>
      <c r="G404" s="13">
        <f>'BASE SUELDOS'!I404</f>
        <v>0</v>
      </c>
      <c r="H404" s="14">
        <f t="shared" ref="H404:S413" si="40">(IF($G404&gt;_25_Veces_SMGDF,_25_Veces_SMGDF,$G404))*H$2*Pres._Dinero</f>
        <v>0</v>
      </c>
      <c r="I404" s="14">
        <f t="shared" si="40"/>
        <v>0</v>
      </c>
      <c r="J404" s="14">
        <f t="shared" si="40"/>
        <v>0</v>
      </c>
      <c r="K404" s="14">
        <f t="shared" si="40"/>
        <v>0</v>
      </c>
      <c r="L404" s="14">
        <f t="shared" si="40"/>
        <v>0</v>
      </c>
      <c r="M404" s="14">
        <f t="shared" si="40"/>
        <v>0</v>
      </c>
      <c r="N404" s="14">
        <f t="shared" si="40"/>
        <v>0</v>
      </c>
      <c r="O404" s="14">
        <f t="shared" si="40"/>
        <v>0</v>
      </c>
      <c r="P404" s="14">
        <f t="shared" si="40"/>
        <v>0</v>
      </c>
      <c r="Q404" s="14">
        <f t="shared" si="40"/>
        <v>0</v>
      </c>
      <c r="R404" s="14">
        <f t="shared" si="40"/>
        <v>0</v>
      </c>
      <c r="S404" s="14">
        <f t="shared" si="40"/>
        <v>0</v>
      </c>
    </row>
    <row r="405" spans="1:19" s="6" customFormat="1">
      <c r="A405" s="5">
        <f>'BASE SUELDOS'!A405</f>
        <v>1</v>
      </c>
      <c r="B405" s="8" t="s">
        <v>639</v>
      </c>
      <c r="C405" s="9">
        <f>'BASE SUELDOS'!B405</f>
        <v>0</v>
      </c>
      <c r="D405" s="6" t="str">
        <f>'BASE SUELDOS'!C405</f>
        <v>EMPLEADO 402</v>
      </c>
      <c r="E405" s="6">
        <f>'BASE SUELDOS'!D405</f>
        <v>0</v>
      </c>
      <c r="F405" s="6">
        <f>'BASE SUELDOS'!E405</f>
        <v>0</v>
      </c>
      <c r="G405" s="13">
        <f>'BASE SUELDOS'!I405</f>
        <v>0</v>
      </c>
      <c r="H405" s="14">
        <f t="shared" si="40"/>
        <v>0</v>
      </c>
      <c r="I405" s="14">
        <f t="shared" si="40"/>
        <v>0</v>
      </c>
      <c r="J405" s="14">
        <f t="shared" si="40"/>
        <v>0</v>
      </c>
      <c r="K405" s="14">
        <f t="shared" si="40"/>
        <v>0</v>
      </c>
      <c r="L405" s="14">
        <f t="shared" si="40"/>
        <v>0</v>
      </c>
      <c r="M405" s="14">
        <f t="shared" si="40"/>
        <v>0</v>
      </c>
      <c r="N405" s="14">
        <f t="shared" si="40"/>
        <v>0</v>
      </c>
      <c r="O405" s="14">
        <f t="shared" si="40"/>
        <v>0</v>
      </c>
      <c r="P405" s="14">
        <f t="shared" si="40"/>
        <v>0</v>
      </c>
      <c r="Q405" s="14">
        <f t="shared" si="40"/>
        <v>0</v>
      </c>
      <c r="R405" s="14">
        <f t="shared" si="40"/>
        <v>0</v>
      </c>
      <c r="S405" s="14">
        <f t="shared" si="40"/>
        <v>0</v>
      </c>
    </row>
    <row r="406" spans="1:19" s="6" customFormat="1">
      <c r="A406" s="5">
        <f>'BASE SUELDOS'!A406</f>
        <v>1</v>
      </c>
      <c r="B406" s="8" t="s">
        <v>639</v>
      </c>
      <c r="C406" s="9">
        <f>'BASE SUELDOS'!B406</f>
        <v>0</v>
      </c>
      <c r="D406" s="6" t="str">
        <f>'BASE SUELDOS'!C406</f>
        <v>EMPLEADO 403</v>
      </c>
      <c r="E406" s="6">
        <f>'BASE SUELDOS'!D406</f>
        <v>0</v>
      </c>
      <c r="F406" s="6">
        <f>'BASE SUELDOS'!E406</f>
        <v>0</v>
      </c>
      <c r="G406" s="13">
        <f>'BASE SUELDOS'!I406</f>
        <v>0</v>
      </c>
      <c r="H406" s="14">
        <f t="shared" si="40"/>
        <v>0</v>
      </c>
      <c r="I406" s="14">
        <f t="shared" si="40"/>
        <v>0</v>
      </c>
      <c r="J406" s="14">
        <f t="shared" si="40"/>
        <v>0</v>
      </c>
      <c r="K406" s="14">
        <f t="shared" si="40"/>
        <v>0</v>
      </c>
      <c r="L406" s="14">
        <f t="shared" si="40"/>
        <v>0</v>
      </c>
      <c r="M406" s="14">
        <f t="shared" si="40"/>
        <v>0</v>
      </c>
      <c r="N406" s="14">
        <f t="shared" si="40"/>
        <v>0</v>
      </c>
      <c r="O406" s="14">
        <f t="shared" si="40"/>
        <v>0</v>
      </c>
      <c r="P406" s="14">
        <f t="shared" si="40"/>
        <v>0</v>
      </c>
      <c r="Q406" s="14">
        <f t="shared" si="40"/>
        <v>0</v>
      </c>
      <c r="R406" s="14">
        <f t="shared" si="40"/>
        <v>0</v>
      </c>
      <c r="S406" s="14">
        <f t="shared" si="40"/>
        <v>0</v>
      </c>
    </row>
    <row r="407" spans="1:19" s="6" customFormat="1">
      <c r="A407" s="5">
        <f>'BASE SUELDOS'!A407</f>
        <v>1</v>
      </c>
      <c r="B407" s="8" t="s">
        <v>639</v>
      </c>
      <c r="C407" s="9">
        <f>'BASE SUELDOS'!B407</f>
        <v>0</v>
      </c>
      <c r="D407" s="6" t="str">
        <f>'BASE SUELDOS'!C407</f>
        <v>EMPLEADO 404</v>
      </c>
      <c r="E407" s="6">
        <f>'BASE SUELDOS'!D407</f>
        <v>0</v>
      </c>
      <c r="F407" s="6">
        <f>'BASE SUELDOS'!E407</f>
        <v>0</v>
      </c>
      <c r="G407" s="13">
        <f>'BASE SUELDOS'!I407</f>
        <v>0</v>
      </c>
      <c r="H407" s="14">
        <f t="shared" si="40"/>
        <v>0</v>
      </c>
      <c r="I407" s="14">
        <f t="shared" si="40"/>
        <v>0</v>
      </c>
      <c r="J407" s="14">
        <f t="shared" si="40"/>
        <v>0</v>
      </c>
      <c r="K407" s="14">
        <f t="shared" si="40"/>
        <v>0</v>
      </c>
      <c r="L407" s="14">
        <f t="shared" si="40"/>
        <v>0</v>
      </c>
      <c r="M407" s="14">
        <f t="shared" si="40"/>
        <v>0</v>
      </c>
      <c r="N407" s="14">
        <f t="shared" si="40"/>
        <v>0</v>
      </c>
      <c r="O407" s="14">
        <f t="shared" si="40"/>
        <v>0</v>
      </c>
      <c r="P407" s="14">
        <f t="shared" si="40"/>
        <v>0</v>
      </c>
      <c r="Q407" s="14">
        <f t="shared" si="40"/>
        <v>0</v>
      </c>
      <c r="R407" s="14">
        <f t="shared" si="40"/>
        <v>0</v>
      </c>
      <c r="S407" s="14">
        <f t="shared" si="40"/>
        <v>0</v>
      </c>
    </row>
    <row r="408" spans="1:19" s="6" customFormat="1">
      <c r="A408" s="5">
        <f>'BASE SUELDOS'!A408</f>
        <v>1</v>
      </c>
      <c r="B408" s="8" t="s">
        <v>639</v>
      </c>
      <c r="C408" s="9">
        <f>'BASE SUELDOS'!B408</f>
        <v>0</v>
      </c>
      <c r="D408" s="6" t="str">
        <f>'BASE SUELDOS'!C408</f>
        <v>EMPLEADO 405</v>
      </c>
      <c r="E408" s="6">
        <f>'BASE SUELDOS'!D408</f>
        <v>0</v>
      </c>
      <c r="F408" s="6">
        <f>'BASE SUELDOS'!E408</f>
        <v>0</v>
      </c>
      <c r="G408" s="13">
        <f>'BASE SUELDOS'!I408</f>
        <v>0</v>
      </c>
      <c r="H408" s="14">
        <f t="shared" si="40"/>
        <v>0</v>
      </c>
      <c r="I408" s="14">
        <f t="shared" si="40"/>
        <v>0</v>
      </c>
      <c r="J408" s="14">
        <f t="shared" si="40"/>
        <v>0</v>
      </c>
      <c r="K408" s="14">
        <f t="shared" si="40"/>
        <v>0</v>
      </c>
      <c r="L408" s="14">
        <f t="shared" si="40"/>
        <v>0</v>
      </c>
      <c r="M408" s="14">
        <f t="shared" si="40"/>
        <v>0</v>
      </c>
      <c r="N408" s="14">
        <f t="shared" si="40"/>
        <v>0</v>
      </c>
      <c r="O408" s="14">
        <f t="shared" si="40"/>
        <v>0</v>
      </c>
      <c r="P408" s="14">
        <f t="shared" si="40"/>
        <v>0</v>
      </c>
      <c r="Q408" s="14">
        <f t="shared" si="40"/>
        <v>0</v>
      </c>
      <c r="R408" s="14">
        <f t="shared" si="40"/>
        <v>0</v>
      </c>
      <c r="S408" s="14">
        <f t="shared" si="40"/>
        <v>0</v>
      </c>
    </row>
    <row r="409" spans="1:19" s="6" customFormat="1">
      <c r="A409" s="5">
        <f>'BASE SUELDOS'!A409</f>
        <v>1</v>
      </c>
      <c r="B409" s="8" t="s">
        <v>639</v>
      </c>
      <c r="C409" s="9">
        <f>'BASE SUELDOS'!B409</f>
        <v>0</v>
      </c>
      <c r="D409" s="6" t="str">
        <f>'BASE SUELDOS'!C409</f>
        <v>EMPLEADO 406</v>
      </c>
      <c r="E409" s="6">
        <f>'BASE SUELDOS'!D409</f>
        <v>0</v>
      </c>
      <c r="F409" s="6">
        <f>'BASE SUELDOS'!E409</f>
        <v>0</v>
      </c>
      <c r="G409" s="13">
        <f>'BASE SUELDOS'!I409</f>
        <v>0</v>
      </c>
      <c r="H409" s="14">
        <f t="shared" si="40"/>
        <v>0</v>
      </c>
      <c r="I409" s="14">
        <f t="shared" si="40"/>
        <v>0</v>
      </c>
      <c r="J409" s="14">
        <f t="shared" si="40"/>
        <v>0</v>
      </c>
      <c r="K409" s="14">
        <f t="shared" si="40"/>
        <v>0</v>
      </c>
      <c r="L409" s="14">
        <f t="shared" si="40"/>
        <v>0</v>
      </c>
      <c r="M409" s="14">
        <f t="shared" si="40"/>
        <v>0</v>
      </c>
      <c r="N409" s="14">
        <f t="shared" si="40"/>
        <v>0</v>
      </c>
      <c r="O409" s="14">
        <f t="shared" si="40"/>
        <v>0</v>
      </c>
      <c r="P409" s="14">
        <f t="shared" si="40"/>
        <v>0</v>
      </c>
      <c r="Q409" s="14">
        <f t="shared" si="40"/>
        <v>0</v>
      </c>
      <c r="R409" s="14">
        <f t="shared" si="40"/>
        <v>0</v>
      </c>
      <c r="S409" s="14">
        <f t="shared" si="40"/>
        <v>0</v>
      </c>
    </row>
    <row r="410" spans="1:19" s="6" customFormat="1">
      <c r="A410" s="5">
        <f>'BASE SUELDOS'!A410</f>
        <v>1</v>
      </c>
      <c r="B410" s="8" t="s">
        <v>639</v>
      </c>
      <c r="C410" s="9">
        <f>'BASE SUELDOS'!B410</f>
        <v>0</v>
      </c>
      <c r="D410" s="6" t="str">
        <f>'BASE SUELDOS'!C410</f>
        <v>EMPLEADO 407</v>
      </c>
      <c r="E410" s="6">
        <f>'BASE SUELDOS'!D410</f>
        <v>0</v>
      </c>
      <c r="F410" s="6">
        <f>'BASE SUELDOS'!E410</f>
        <v>0</v>
      </c>
      <c r="G410" s="13">
        <f>'BASE SUELDOS'!I410</f>
        <v>0</v>
      </c>
      <c r="H410" s="14">
        <f t="shared" si="40"/>
        <v>0</v>
      </c>
      <c r="I410" s="14">
        <f t="shared" si="40"/>
        <v>0</v>
      </c>
      <c r="J410" s="14">
        <f t="shared" si="40"/>
        <v>0</v>
      </c>
      <c r="K410" s="14">
        <f t="shared" si="40"/>
        <v>0</v>
      </c>
      <c r="L410" s="14">
        <f t="shared" si="40"/>
        <v>0</v>
      </c>
      <c r="M410" s="14">
        <f t="shared" si="40"/>
        <v>0</v>
      </c>
      <c r="N410" s="14">
        <f t="shared" si="40"/>
        <v>0</v>
      </c>
      <c r="O410" s="14">
        <f t="shared" si="40"/>
        <v>0</v>
      </c>
      <c r="P410" s="14">
        <f t="shared" si="40"/>
        <v>0</v>
      </c>
      <c r="Q410" s="14">
        <f t="shared" si="40"/>
        <v>0</v>
      </c>
      <c r="R410" s="14">
        <f t="shared" si="40"/>
        <v>0</v>
      </c>
      <c r="S410" s="14">
        <f t="shared" si="40"/>
        <v>0</v>
      </c>
    </row>
    <row r="411" spans="1:19" s="6" customFormat="1">
      <c r="A411" s="5">
        <f>'BASE SUELDOS'!A411</f>
        <v>1</v>
      </c>
      <c r="B411" s="8" t="s">
        <v>639</v>
      </c>
      <c r="C411" s="9">
        <f>'BASE SUELDOS'!B411</f>
        <v>0</v>
      </c>
      <c r="D411" s="6" t="str">
        <f>'BASE SUELDOS'!C411</f>
        <v>EMPLEADO 408</v>
      </c>
      <c r="E411" s="6">
        <f>'BASE SUELDOS'!D411</f>
        <v>0</v>
      </c>
      <c r="F411" s="6">
        <f>'BASE SUELDOS'!E411</f>
        <v>0</v>
      </c>
      <c r="G411" s="13">
        <f>'BASE SUELDOS'!I411</f>
        <v>0</v>
      </c>
      <c r="H411" s="14">
        <f t="shared" si="40"/>
        <v>0</v>
      </c>
      <c r="I411" s="14">
        <f t="shared" si="40"/>
        <v>0</v>
      </c>
      <c r="J411" s="14">
        <f t="shared" si="40"/>
        <v>0</v>
      </c>
      <c r="K411" s="14">
        <f t="shared" si="40"/>
        <v>0</v>
      </c>
      <c r="L411" s="14">
        <f t="shared" si="40"/>
        <v>0</v>
      </c>
      <c r="M411" s="14">
        <f t="shared" si="40"/>
        <v>0</v>
      </c>
      <c r="N411" s="14">
        <f t="shared" si="40"/>
        <v>0</v>
      </c>
      <c r="O411" s="14">
        <f t="shared" si="40"/>
        <v>0</v>
      </c>
      <c r="P411" s="14">
        <f t="shared" si="40"/>
        <v>0</v>
      </c>
      <c r="Q411" s="14">
        <f t="shared" si="40"/>
        <v>0</v>
      </c>
      <c r="R411" s="14">
        <f t="shared" si="40"/>
        <v>0</v>
      </c>
      <c r="S411" s="14">
        <f t="shared" si="40"/>
        <v>0</v>
      </c>
    </row>
    <row r="412" spans="1:19" s="6" customFormat="1">
      <c r="A412" s="5">
        <f>'BASE SUELDOS'!A412</f>
        <v>1</v>
      </c>
      <c r="B412" s="8" t="s">
        <v>639</v>
      </c>
      <c r="C412" s="9">
        <f>'BASE SUELDOS'!B412</f>
        <v>0</v>
      </c>
      <c r="D412" s="6" t="str">
        <f>'BASE SUELDOS'!C412</f>
        <v>EMPLEADO 409</v>
      </c>
      <c r="E412" s="6">
        <f>'BASE SUELDOS'!D412</f>
        <v>0</v>
      </c>
      <c r="F412" s="6">
        <f>'BASE SUELDOS'!E412</f>
        <v>0</v>
      </c>
      <c r="G412" s="13">
        <f>'BASE SUELDOS'!I412</f>
        <v>0</v>
      </c>
      <c r="H412" s="14">
        <f t="shared" si="40"/>
        <v>0</v>
      </c>
      <c r="I412" s="14">
        <f t="shared" si="40"/>
        <v>0</v>
      </c>
      <c r="J412" s="14">
        <f t="shared" si="40"/>
        <v>0</v>
      </c>
      <c r="K412" s="14">
        <f t="shared" si="40"/>
        <v>0</v>
      </c>
      <c r="L412" s="14">
        <f t="shared" si="40"/>
        <v>0</v>
      </c>
      <c r="M412" s="14">
        <f t="shared" si="40"/>
        <v>0</v>
      </c>
      <c r="N412" s="14">
        <f t="shared" si="40"/>
        <v>0</v>
      </c>
      <c r="O412" s="14">
        <f t="shared" si="40"/>
        <v>0</v>
      </c>
      <c r="P412" s="14">
        <f t="shared" si="40"/>
        <v>0</v>
      </c>
      <c r="Q412" s="14">
        <f t="shared" si="40"/>
        <v>0</v>
      </c>
      <c r="R412" s="14">
        <f t="shared" si="40"/>
        <v>0</v>
      </c>
      <c r="S412" s="14">
        <f t="shared" si="40"/>
        <v>0</v>
      </c>
    </row>
    <row r="413" spans="1:19" s="6" customFormat="1">
      <c r="A413" s="5">
        <f>'BASE SUELDOS'!A413</f>
        <v>1</v>
      </c>
      <c r="B413" s="8" t="s">
        <v>639</v>
      </c>
      <c r="C413" s="9">
        <f>'BASE SUELDOS'!B413</f>
        <v>0</v>
      </c>
      <c r="D413" s="6" t="str">
        <f>'BASE SUELDOS'!C413</f>
        <v>EMPLEADO 410</v>
      </c>
      <c r="E413" s="6">
        <f>'BASE SUELDOS'!D413</f>
        <v>0</v>
      </c>
      <c r="F413" s="6">
        <f>'BASE SUELDOS'!E413</f>
        <v>0</v>
      </c>
      <c r="G413" s="13">
        <f>'BASE SUELDOS'!I413</f>
        <v>0</v>
      </c>
      <c r="H413" s="14">
        <f t="shared" si="40"/>
        <v>0</v>
      </c>
      <c r="I413" s="14">
        <f t="shared" si="40"/>
        <v>0</v>
      </c>
      <c r="J413" s="14">
        <f t="shared" si="40"/>
        <v>0</v>
      </c>
      <c r="K413" s="14">
        <f t="shared" si="40"/>
        <v>0</v>
      </c>
      <c r="L413" s="14">
        <f t="shared" si="40"/>
        <v>0</v>
      </c>
      <c r="M413" s="14">
        <f t="shared" si="40"/>
        <v>0</v>
      </c>
      <c r="N413" s="14">
        <f t="shared" si="40"/>
        <v>0</v>
      </c>
      <c r="O413" s="14">
        <f t="shared" si="40"/>
        <v>0</v>
      </c>
      <c r="P413" s="14">
        <f t="shared" si="40"/>
        <v>0</v>
      </c>
      <c r="Q413" s="14">
        <f t="shared" si="40"/>
        <v>0</v>
      </c>
      <c r="R413" s="14">
        <f t="shared" si="40"/>
        <v>0</v>
      </c>
      <c r="S413" s="14">
        <f t="shared" si="40"/>
        <v>0</v>
      </c>
    </row>
    <row r="414" spans="1:19" s="6" customFormat="1">
      <c r="A414" s="5">
        <f>'BASE SUELDOS'!A414</f>
        <v>1</v>
      </c>
      <c r="B414" s="8" t="s">
        <v>639</v>
      </c>
      <c r="C414" s="9">
        <f>'BASE SUELDOS'!B414</f>
        <v>0</v>
      </c>
      <c r="D414" s="6" t="str">
        <f>'BASE SUELDOS'!C414</f>
        <v>EMPLEADO 411</v>
      </c>
      <c r="E414" s="6">
        <f>'BASE SUELDOS'!D414</f>
        <v>0</v>
      </c>
      <c r="F414" s="6">
        <f>'BASE SUELDOS'!E414</f>
        <v>0</v>
      </c>
      <c r="G414" s="13">
        <f>'BASE SUELDOS'!I414</f>
        <v>0</v>
      </c>
      <c r="H414" s="14">
        <f t="shared" ref="H414:S423" si="41">(IF($G414&gt;_25_Veces_SMGDF,_25_Veces_SMGDF,$G414))*H$2*Pres._Dinero</f>
        <v>0</v>
      </c>
      <c r="I414" s="14">
        <f t="shared" si="41"/>
        <v>0</v>
      </c>
      <c r="J414" s="14">
        <f t="shared" si="41"/>
        <v>0</v>
      </c>
      <c r="K414" s="14">
        <f t="shared" si="41"/>
        <v>0</v>
      </c>
      <c r="L414" s="14">
        <f t="shared" si="41"/>
        <v>0</v>
      </c>
      <c r="M414" s="14">
        <f t="shared" si="41"/>
        <v>0</v>
      </c>
      <c r="N414" s="14">
        <f t="shared" si="41"/>
        <v>0</v>
      </c>
      <c r="O414" s="14">
        <f t="shared" si="41"/>
        <v>0</v>
      </c>
      <c r="P414" s="14">
        <f t="shared" si="41"/>
        <v>0</v>
      </c>
      <c r="Q414" s="14">
        <f t="shared" si="41"/>
        <v>0</v>
      </c>
      <c r="R414" s="14">
        <f t="shared" si="41"/>
        <v>0</v>
      </c>
      <c r="S414" s="14">
        <f t="shared" si="41"/>
        <v>0</v>
      </c>
    </row>
    <row r="415" spans="1:19" s="6" customFormat="1">
      <c r="A415" s="5">
        <f>'BASE SUELDOS'!A415</f>
        <v>1</v>
      </c>
      <c r="B415" s="8" t="s">
        <v>639</v>
      </c>
      <c r="C415" s="9">
        <f>'BASE SUELDOS'!B415</f>
        <v>0</v>
      </c>
      <c r="D415" s="6" t="str">
        <f>'BASE SUELDOS'!C415</f>
        <v>EMPLEADO 412</v>
      </c>
      <c r="E415" s="6">
        <f>'BASE SUELDOS'!D415</f>
        <v>0</v>
      </c>
      <c r="F415" s="6">
        <f>'BASE SUELDOS'!E415</f>
        <v>0</v>
      </c>
      <c r="G415" s="13">
        <f>'BASE SUELDOS'!I415</f>
        <v>0</v>
      </c>
      <c r="H415" s="14">
        <f t="shared" si="41"/>
        <v>0</v>
      </c>
      <c r="I415" s="14">
        <f t="shared" si="41"/>
        <v>0</v>
      </c>
      <c r="J415" s="14">
        <f t="shared" si="41"/>
        <v>0</v>
      </c>
      <c r="K415" s="14">
        <f t="shared" si="41"/>
        <v>0</v>
      </c>
      <c r="L415" s="14">
        <f t="shared" si="41"/>
        <v>0</v>
      </c>
      <c r="M415" s="14">
        <f t="shared" si="41"/>
        <v>0</v>
      </c>
      <c r="N415" s="14">
        <f t="shared" si="41"/>
        <v>0</v>
      </c>
      <c r="O415" s="14">
        <f t="shared" si="41"/>
        <v>0</v>
      </c>
      <c r="P415" s="14">
        <f t="shared" si="41"/>
        <v>0</v>
      </c>
      <c r="Q415" s="14">
        <f t="shared" si="41"/>
        <v>0</v>
      </c>
      <c r="R415" s="14">
        <f t="shared" si="41"/>
        <v>0</v>
      </c>
      <c r="S415" s="14">
        <f t="shared" si="41"/>
        <v>0</v>
      </c>
    </row>
    <row r="416" spans="1:19" s="6" customFormat="1">
      <c r="A416" s="5">
        <f>'BASE SUELDOS'!A416</f>
        <v>1</v>
      </c>
      <c r="B416" s="8" t="s">
        <v>639</v>
      </c>
      <c r="C416" s="9">
        <f>'BASE SUELDOS'!B416</f>
        <v>0</v>
      </c>
      <c r="D416" s="6" t="str">
        <f>'BASE SUELDOS'!C416</f>
        <v>EMPLEADO 413</v>
      </c>
      <c r="E416" s="6">
        <f>'BASE SUELDOS'!D416</f>
        <v>0</v>
      </c>
      <c r="F416" s="6">
        <f>'BASE SUELDOS'!E416</f>
        <v>0</v>
      </c>
      <c r="G416" s="13">
        <f>'BASE SUELDOS'!I416</f>
        <v>0</v>
      </c>
      <c r="H416" s="14">
        <f t="shared" si="41"/>
        <v>0</v>
      </c>
      <c r="I416" s="14">
        <f t="shared" si="41"/>
        <v>0</v>
      </c>
      <c r="J416" s="14">
        <f t="shared" si="41"/>
        <v>0</v>
      </c>
      <c r="K416" s="14">
        <f t="shared" si="41"/>
        <v>0</v>
      </c>
      <c r="L416" s="14">
        <f t="shared" si="41"/>
        <v>0</v>
      </c>
      <c r="M416" s="14">
        <f t="shared" si="41"/>
        <v>0</v>
      </c>
      <c r="N416" s="14">
        <f t="shared" si="41"/>
        <v>0</v>
      </c>
      <c r="O416" s="14">
        <f t="shared" si="41"/>
        <v>0</v>
      </c>
      <c r="P416" s="14">
        <f t="shared" si="41"/>
        <v>0</v>
      </c>
      <c r="Q416" s="14">
        <f t="shared" si="41"/>
        <v>0</v>
      </c>
      <c r="R416" s="14">
        <f t="shared" si="41"/>
        <v>0</v>
      </c>
      <c r="S416" s="14">
        <f t="shared" si="41"/>
        <v>0</v>
      </c>
    </row>
    <row r="417" spans="1:19" s="6" customFormat="1">
      <c r="A417" s="5">
        <f>'BASE SUELDOS'!A417</f>
        <v>1</v>
      </c>
      <c r="B417" s="8" t="s">
        <v>639</v>
      </c>
      <c r="C417" s="9">
        <f>'BASE SUELDOS'!B417</f>
        <v>0</v>
      </c>
      <c r="D417" s="6" t="str">
        <f>'BASE SUELDOS'!C417</f>
        <v>EMPLEADO 414</v>
      </c>
      <c r="E417" s="6">
        <f>'BASE SUELDOS'!D417</f>
        <v>0</v>
      </c>
      <c r="F417" s="6">
        <f>'BASE SUELDOS'!E417</f>
        <v>0</v>
      </c>
      <c r="G417" s="13">
        <f>'BASE SUELDOS'!I417</f>
        <v>0</v>
      </c>
      <c r="H417" s="14">
        <f t="shared" si="41"/>
        <v>0</v>
      </c>
      <c r="I417" s="14">
        <f t="shared" si="41"/>
        <v>0</v>
      </c>
      <c r="J417" s="14">
        <f t="shared" si="41"/>
        <v>0</v>
      </c>
      <c r="K417" s="14">
        <f t="shared" si="41"/>
        <v>0</v>
      </c>
      <c r="L417" s="14">
        <f t="shared" si="41"/>
        <v>0</v>
      </c>
      <c r="M417" s="14">
        <f t="shared" si="41"/>
        <v>0</v>
      </c>
      <c r="N417" s="14">
        <f t="shared" si="41"/>
        <v>0</v>
      </c>
      <c r="O417" s="14">
        <f t="shared" si="41"/>
        <v>0</v>
      </c>
      <c r="P417" s="14">
        <f t="shared" si="41"/>
        <v>0</v>
      </c>
      <c r="Q417" s="14">
        <f t="shared" si="41"/>
        <v>0</v>
      </c>
      <c r="R417" s="14">
        <f t="shared" si="41"/>
        <v>0</v>
      </c>
      <c r="S417" s="14">
        <f t="shared" si="41"/>
        <v>0</v>
      </c>
    </row>
    <row r="418" spans="1:19" s="6" customFormat="1">
      <c r="A418" s="5">
        <f>'BASE SUELDOS'!A418</f>
        <v>1</v>
      </c>
      <c r="B418" s="8" t="s">
        <v>639</v>
      </c>
      <c r="C418" s="9">
        <f>'BASE SUELDOS'!B418</f>
        <v>0</v>
      </c>
      <c r="D418" s="6" t="str">
        <f>'BASE SUELDOS'!C418</f>
        <v>EMPLEADO 415</v>
      </c>
      <c r="E418" s="6">
        <f>'BASE SUELDOS'!D418</f>
        <v>0</v>
      </c>
      <c r="F418" s="6">
        <f>'BASE SUELDOS'!E418</f>
        <v>0</v>
      </c>
      <c r="G418" s="13">
        <f>'BASE SUELDOS'!I418</f>
        <v>0</v>
      </c>
      <c r="H418" s="14">
        <f t="shared" si="41"/>
        <v>0</v>
      </c>
      <c r="I418" s="14">
        <f t="shared" si="41"/>
        <v>0</v>
      </c>
      <c r="J418" s="14">
        <f t="shared" si="41"/>
        <v>0</v>
      </c>
      <c r="K418" s="14">
        <f t="shared" si="41"/>
        <v>0</v>
      </c>
      <c r="L418" s="14">
        <f t="shared" si="41"/>
        <v>0</v>
      </c>
      <c r="M418" s="14">
        <f t="shared" si="41"/>
        <v>0</v>
      </c>
      <c r="N418" s="14">
        <f t="shared" si="41"/>
        <v>0</v>
      </c>
      <c r="O418" s="14">
        <f t="shared" si="41"/>
        <v>0</v>
      </c>
      <c r="P418" s="14">
        <f t="shared" si="41"/>
        <v>0</v>
      </c>
      <c r="Q418" s="14">
        <f t="shared" si="41"/>
        <v>0</v>
      </c>
      <c r="R418" s="14">
        <f t="shared" si="41"/>
        <v>0</v>
      </c>
      <c r="S418" s="14">
        <f t="shared" si="41"/>
        <v>0</v>
      </c>
    </row>
    <row r="419" spans="1:19" s="6" customFormat="1">
      <c r="A419" s="5">
        <f>'BASE SUELDOS'!A419</f>
        <v>1</v>
      </c>
      <c r="B419" s="8" t="s">
        <v>639</v>
      </c>
      <c r="C419" s="9">
        <f>'BASE SUELDOS'!B419</f>
        <v>0</v>
      </c>
      <c r="D419" s="6" t="str">
        <f>'BASE SUELDOS'!C419</f>
        <v>EMPLEADO 416</v>
      </c>
      <c r="E419" s="6">
        <f>'BASE SUELDOS'!D419</f>
        <v>0</v>
      </c>
      <c r="F419" s="6">
        <f>'BASE SUELDOS'!E419</f>
        <v>0</v>
      </c>
      <c r="G419" s="13">
        <f>'BASE SUELDOS'!I419</f>
        <v>0</v>
      </c>
      <c r="H419" s="14">
        <f t="shared" si="41"/>
        <v>0</v>
      </c>
      <c r="I419" s="14">
        <f t="shared" si="41"/>
        <v>0</v>
      </c>
      <c r="J419" s="14">
        <f t="shared" si="41"/>
        <v>0</v>
      </c>
      <c r="K419" s="14">
        <f t="shared" si="41"/>
        <v>0</v>
      </c>
      <c r="L419" s="14">
        <f t="shared" si="41"/>
        <v>0</v>
      </c>
      <c r="M419" s="14">
        <f t="shared" si="41"/>
        <v>0</v>
      </c>
      <c r="N419" s="14">
        <f t="shared" si="41"/>
        <v>0</v>
      </c>
      <c r="O419" s="14">
        <f t="shared" si="41"/>
        <v>0</v>
      </c>
      <c r="P419" s="14">
        <f t="shared" si="41"/>
        <v>0</v>
      </c>
      <c r="Q419" s="14">
        <f t="shared" si="41"/>
        <v>0</v>
      </c>
      <c r="R419" s="14">
        <f t="shared" si="41"/>
        <v>0</v>
      </c>
      <c r="S419" s="14">
        <f t="shared" si="41"/>
        <v>0</v>
      </c>
    </row>
    <row r="420" spans="1:19" s="6" customFormat="1">
      <c r="A420" s="5">
        <f>'BASE SUELDOS'!A420</f>
        <v>1</v>
      </c>
      <c r="B420" s="8" t="s">
        <v>639</v>
      </c>
      <c r="C420" s="9">
        <f>'BASE SUELDOS'!B420</f>
        <v>0</v>
      </c>
      <c r="D420" s="6" t="str">
        <f>'BASE SUELDOS'!C420</f>
        <v>EMPLEADO 417</v>
      </c>
      <c r="E420" s="6">
        <f>'BASE SUELDOS'!D420</f>
        <v>0</v>
      </c>
      <c r="F420" s="6">
        <f>'BASE SUELDOS'!E420</f>
        <v>0</v>
      </c>
      <c r="G420" s="13">
        <f>'BASE SUELDOS'!I420</f>
        <v>0</v>
      </c>
      <c r="H420" s="14">
        <f t="shared" si="41"/>
        <v>0</v>
      </c>
      <c r="I420" s="14">
        <f t="shared" si="41"/>
        <v>0</v>
      </c>
      <c r="J420" s="14">
        <f t="shared" si="41"/>
        <v>0</v>
      </c>
      <c r="K420" s="14">
        <f t="shared" si="41"/>
        <v>0</v>
      </c>
      <c r="L420" s="14">
        <f t="shared" si="41"/>
        <v>0</v>
      </c>
      <c r="M420" s="14">
        <f t="shared" si="41"/>
        <v>0</v>
      </c>
      <c r="N420" s="14">
        <f t="shared" si="41"/>
        <v>0</v>
      </c>
      <c r="O420" s="14">
        <f t="shared" si="41"/>
        <v>0</v>
      </c>
      <c r="P420" s="14">
        <f t="shared" si="41"/>
        <v>0</v>
      </c>
      <c r="Q420" s="14">
        <f t="shared" si="41"/>
        <v>0</v>
      </c>
      <c r="R420" s="14">
        <f t="shared" si="41"/>
        <v>0</v>
      </c>
      <c r="S420" s="14">
        <f t="shared" si="41"/>
        <v>0</v>
      </c>
    </row>
    <row r="421" spans="1:19" s="6" customFormat="1">
      <c r="A421" s="5">
        <f>'BASE SUELDOS'!A421</f>
        <v>1</v>
      </c>
      <c r="B421" s="8" t="s">
        <v>639</v>
      </c>
      <c r="C421" s="9">
        <f>'BASE SUELDOS'!B421</f>
        <v>0</v>
      </c>
      <c r="D421" s="6" t="str">
        <f>'BASE SUELDOS'!C421</f>
        <v>EMPLEADO 418</v>
      </c>
      <c r="E421" s="6">
        <f>'BASE SUELDOS'!D421</f>
        <v>0</v>
      </c>
      <c r="F421" s="6">
        <f>'BASE SUELDOS'!E421</f>
        <v>0</v>
      </c>
      <c r="G421" s="13">
        <f>'BASE SUELDOS'!I421</f>
        <v>0</v>
      </c>
      <c r="H421" s="14">
        <f t="shared" si="41"/>
        <v>0</v>
      </c>
      <c r="I421" s="14">
        <f t="shared" si="41"/>
        <v>0</v>
      </c>
      <c r="J421" s="14">
        <f t="shared" si="41"/>
        <v>0</v>
      </c>
      <c r="K421" s="14">
        <f t="shared" si="41"/>
        <v>0</v>
      </c>
      <c r="L421" s="14">
        <f t="shared" si="41"/>
        <v>0</v>
      </c>
      <c r="M421" s="14">
        <f t="shared" si="41"/>
        <v>0</v>
      </c>
      <c r="N421" s="14">
        <f t="shared" si="41"/>
        <v>0</v>
      </c>
      <c r="O421" s="14">
        <f t="shared" si="41"/>
        <v>0</v>
      </c>
      <c r="P421" s="14">
        <f t="shared" si="41"/>
        <v>0</v>
      </c>
      <c r="Q421" s="14">
        <f t="shared" si="41"/>
        <v>0</v>
      </c>
      <c r="R421" s="14">
        <f t="shared" si="41"/>
        <v>0</v>
      </c>
      <c r="S421" s="14">
        <f t="shared" si="41"/>
        <v>0</v>
      </c>
    </row>
    <row r="422" spans="1:19" s="6" customFormat="1">
      <c r="A422" s="5">
        <f>'BASE SUELDOS'!A422</f>
        <v>1</v>
      </c>
      <c r="B422" s="8" t="s">
        <v>639</v>
      </c>
      <c r="C422" s="9">
        <f>'BASE SUELDOS'!B422</f>
        <v>0</v>
      </c>
      <c r="D422" s="6" t="str">
        <f>'BASE SUELDOS'!C422</f>
        <v>EMPLEADO 419</v>
      </c>
      <c r="E422" s="6">
        <f>'BASE SUELDOS'!D422</f>
        <v>0</v>
      </c>
      <c r="F422" s="6">
        <f>'BASE SUELDOS'!E422</f>
        <v>0</v>
      </c>
      <c r="G422" s="13">
        <f>'BASE SUELDOS'!I422</f>
        <v>0</v>
      </c>
      <c r="H422" s="14">
        <f t="shared" si="41"/>
        <v>0</v>
      </c>
      <c r="I422" s="14">
        <f t="shared" si="41"/>
        <v>0</v>
      </c>
      <c r="J422" s="14">
        <f t="shared" si="41"/>
        <v>0</v>
      </c>
      <c r="K422" s="14">
        <f t="shared" si="41"/>
        <v>0</v>
      </c>
      <c r="L422" s="14">
        <f t="shared" si="41"/>
        <v>0</v>
      </c>
      <c r="M422" s="14">
        <f t="shared" si="41"/>
        <v>0</v>
      </c>
      <c r="N422" s="14">
        <f t="shared" si="41"/>
        <v>0</v>
      </c>
      <c r="O422" s="14">
        <f t="shared" si="41"/>
        <v>0</v>
      </c>
      <c r="P422" s="14">
        <f t="shared" si="41"/>
        <v>0</v>
      </c>
      <c r="Q422" s="14">
        <f t="shared" si="41"/>
        <v>0</v>
      </c>
      <c r="R422" s="14">
        <f t="shared" si="41"/>
        <v>0</v>
      </c>
      <c r="S422" s="14">
        <f t="shared" si="41"/>
        <v>0</v>
      </c>
    </row>
    <row r="423" spans="1:19" s="6" customFormat="1">
      <c r="A423" s="5">
        <f>'BASE SUELDOS'!A423</f>
        <v>1</v>
      </c>
      <c r="B423" s="8" t="s">
        <v>639</v>
      </c>
      <c r="C423" s="9">
        <f>'BASE SUELDOS'!B423</f>
        <v>0</v>
      </c>
      <c r="D423" s="6" t="str">
        <f>'BASE SUELDOS'!C423</f>
        <v>EMPLEADO 420</v>
      </c>
      <c r="E423" s="6">
        <f>'BASE SUELDOS'!D423</f>
        <v>0</v>
      </c>
      <c r="F423" s="6">
        <f>'BASE SUELDOS'!E423</f>
        <v>0</v>
      </c>
      <c r="G423" s="13">
        <f>'BASE SUELDOS'!I423</f>
        <v>0</v>
      </c>
      <c r="H423" s="14">
        <f t="shared" si="41"/>
        <v>0</v>
      </c>
      <c r="I423" s="14">
        <f t="shared" si="41"/>
        <v>0</v>
      </c>
      <c r="J423" s="14">
        <f t="shared" si="41"/>
        <v>0</v>
      </c>
      <c r="K423" s="14">
        <f t="shared" si="41"/>
        <v>0</v>
      </c>
      <c r="L423" s="14">
        <f t="shared" si="41"/>
        <v>0</v>
      </c>
      <c r="M423" s="14">
        <f t="shared" si="41"/>
        <v>0</v>
      </c>
      <c r="N423" s="14">
        <f t="shared" si="41"/>
        <v>0</v>
      </c>
      <c r="O423" s="14">
        <f t="shared" si="41"/>
        <v>0</v>
      </c>
      <c r="P423" s="14">
        <f t="shared" si="41"/>
        <v>0</v>
      </c>
      <c r="Q423" s="14">
        <f t="shared" si="41"/>
        <v>0</v>
      </c>
      <c r="R423" s="14">
        <f t="shared" si="41"/>
        <v>0</v>
      </c>
      <c r="S423" s="14">
        <f t="shared" si="41"/>
        <v>0</v>
      </c>
    </row>
    <row r="424" spans="1:19" s="6" customFormat="1">
      <c r="A424" s="5">
        <f>'BASE SUELDOS'!A424</f>
        <v>1</v>
      </c>
      <c r="B424" s="8" t="s">
        <v>639</v>
      </c>
      <c r="C424" s="9">
        <f>'BASE SUELDOS'!B424</f>
        <v>0</v>
      </c>
      <c r="D424" s="6" t="str">
        <f>'BASE SUELDOS'!C424</f>
        <v>EMPLEADO 421</v>
      </c>
      <c r="E424" s="6">
        <f>'BASE SUELDOS'!D424</f>
        <v>0</v>
      </c>
      <c r="F424" s="6">
        <f>'BASE SUELDOS'!E424</f>
        <v>0</v>
      </c>
      <c r="G424" s="13">
        <f>'BASE SUELDOS'!I424</f>
        <v>0</v>
      </c>
      <c r="H424" s="14">
        <f t="shared" ref="H424:S433" si="42">(IF($G424&gt;_25_Veces_SMGDF,_25_Veces_SMGDF,$G424))*H$2*Pres._Dinero</f>
        <v>0</v>
      </c>
      <c r="I424" s="14">
        <f t="shared" si="42"/>
        <v>0</v>
      </c>
      <c r="J424" s="14">
        <f t="shared" si="42"/>
        <v>0</v>
      </c>
      <c r="K424" s="14">
        <f t="shared" si="42"/>
        <v>0</v>
      </c>
      <c r="L424" s="14">
        <f t="shared" si="42"/>
        <v>0</v>
      </c>
      <c r="M424" s="14">
        <f t="shared" si="42"/>
        <v>0</v>
      </c>
      <c r="N424" s="14">
        <f t="shared" si="42"/>
        <v>0</v>
      </c>
      <c r="O424" s="14">
        <f t="shared" si="42"/>
        <v>0</v>
      </c>
      <c r="P424" s="14">
        <f t="shared" si="42"/>
        <v>0</v>
      </c>
      <c r="Q424" s="14">
        <f t="shared" si="42"/>
        <v>0</v>
      </c>
      <c r="R424" s="14">
        <f t="shared" si="42"/>
        <v>0</v>
      </c>
      <c r="S424" s="14">
        <f t="shared" si="42"/>
        <v>0</v>
      </c>
    </row>
    <row r="425" spans="1:19" s="6" customFormat="1">
      <c r="A425" s="5">
        <f>'BASE SUELDOS'!A425</f>
        <v>1</v>
      </c>
      <c r="B425" s="8" t="s">
        <v>639</v>
      </c>
      <c r="C425" s="9">
        <f>'BASE SUELDOS'!B425</f>
        <v>0</v>
      </c>
      <c r="D425" s="6" t="str">
        <f>'BASE SUELDOS'!C425</f>
        <v>EMPLEADO 422</v>
      </c>
      <c r="E425" s="6">
        <f>'BASE SUELDOS'!D425</f>
        <v>0</v>
      </c>
      <c r="F425" s="6">
        <f>'BASE SUELDOS'!E425</f>
        <v>0</v>
      </c>
      <c r="G425" s="13">
        <f>'BASE SUELDOS'!I425</f>
        <v>0</v>
      </c>
      <c r="H425" s="14">
        <f t="shared" si="42"/>
        <v>0</v>
      </c>
      <c r="I425" s="14">
        <f t="shared" si="42"/>
        <v>0</v>
      </c>
      <c r="J425" s="14">
        <f t="shared" si="42"/>
        <v>0</v>
      </c>
      <c r="K425" s="14">
        <f t="shared" si="42"/>
        <v>0</v>
      </c>
      <c r="L425" s="14">
        <f t="shared" si="42"/>
        <v>0</v>
      </c>
      <c r="M425" s="14">
        <f t="shared" si="42"/>
        <v>0</v>
      </c>
      <c r="N425" s="14">
        <f t="shared" si="42"/>
        <v>0</v>
      </c>
      <c r="O425" s="14">
        <f t="shared" si="42"/>
        <v>0</v>
      </c>
      <c r="P425" s="14">
        <f t="shared" si="42"/>
        <v>0</v>
      </c>
      <c r="Q425" s="14">
        <f t="shared" si="42"/>
        <v>0</v>
      </c>
      <c r="R425" s="14">
        <f t="shared" si="42"/>
        <v>0</v>
      </c>
      <c r="S425" s="14">
        <f t="shared" si="42"/>
        <v>0</v>
      </c>
    </row>
    <row r="426" spans="1:19" s="6" customFormat="1">
      <c r="A426" s="5">
        <f>'BASE SUELDOS'!A426</f>
        <v>1</v>
      </c>
      <c r="B426" s="8" t="s">
        <v>639</v>
      </c>
      <c r="C426" s="9">
        <f>'BASE SUELDOS'!B426</f>
        <v>0</v>
      </c>
      <c r="D426" s="6" t="str">
        <f>'BASE SUELDOS'!C426</f>
        <v>EMPLEADO 423</v>
      </c>
      <c r="E426" s="6">
        <f>'BASE SUELDOS'!D426</f>
        <v>0</v>
      </c>
      <c r="F426" s="6">
        <f>'BASE SUELDOS'!E426</f>
        <v>0</v>
      </c>
      <c r="G426" s="13">
        <f>'BASE SUELDOS'!I426</f>
        <v>0</v>
      </c>
      <c r="H426" s="14">
        <f t="shared" si="42"/>
        <v>0</v>
      </c>
      <c r="I426" s="14">
        <f t="shared" si="42"/>
        <v>0</v>
      </c>
      <c r="J426" s="14">
        <f t="shared" si="42"/>
        <v>0</v>
      </c>
      <c r="K426" s="14">
        <f t="shared" si="42"/>
        <v>0</v>
      </c>
      <c r="L426" s="14">
        <f t="shared" si="42"/>
        <v>0</v>
      </c>
      <c r="M426" s="14">
        <f t="shared" si="42"/>
        <v>0</v>
      </c>
      <c r="N426" s="14">
        <f t="shared" si="42"/>
        <v>0</v>
      </c>
      <c r="O426" s="14">
        <f t="shared" si="42"/>
        <v>0</v>
      </c>
      <c r="P426" s="14">
        <f t="shared" si="42"/>
        <v>0</v>
      </c>
      <c r="Q426" s="14">
        <f t="shared" si="42"/>
        <v>0</v>
      </c>
      <c r="R426" s="14">
        <f t="shared" si="42"/>
        <v>0</v>
      </c>
      <c r="S426" s="14">
        <f t="shared" si="42"/>
        <v>0</v>
      </c>
    </row>
    <row r="427" spans="1:19" s="6" customFormat="1">
      <c r="A427" s="5">
        <f>'BASE SUELDOS'!A427</f>
        <v>1</v>
      </c>
      <c r="B427" s="8" t="s">
        <v>639</v>
      </c>
      <c r="C427" s="9">
        <f>'BASE SUELDOS'!B427</f>
        <v>0</v>
      </c>
      <c r="D427" s="6" t="str">
        <f>'BASE SUELDOS'!C427</f>
        <v>EMPLEADO 424</v>
      </c>
      <c r="E427" s="6">
        <f>'BASE SUELDOS'!D427</f>
        <v>0</v>
      </c>
      <c r="F427" s="6">
        <f>'BASE SUELDOS'!E427</f>
        <v>0</v>
      </c>
      <c r="G427" s="13">
        <f>'BASE SUELDOS'!I427</f>
        <v>0</v>
      </c>
      <c r="H427" s="14">
        <f t="shared" si="42"/>
        <v>0</v>
      </c>
      <c r="I427" s="14">
        <f t="shared" si="42"/>
        <v>0</v>
      </c>
      <c r="J427" s="14">
        <f t="shared" si="42"/>
        <v>0</v>
      </c>
      <c r="K427" s="14">
        <f t="shared" si="42"/>
        <v>0</v>
      </c>
      <c r="L427" s="14">
        <f t="shared" si="42"/>
        <v>0</v>
      </c>
      <c r="M427" s="14">
        <f t="shared" si="42"/>
        <v>0</v>
      </c>
      <c r="N427" s="14">
        <f t="shared" si="42"/>
        <v>0</v>
      </c>
      <c r="O427" s="14">
        <f t="shared" si="42"/>
        <v>0</v>
      </c>
      <c r="P427" s="14">
        <f t="shared" si="42"/>
        <v>0</v>
      </c>
      <c r="Q427" s="14">
        <f t="shared" si="42"/>
        <v>0</v>
      </c>
      <c r="R427" s="14">
        <f t="shared" si="42"/>
        <v>0</v>
      </c>
      <c r="S427" s="14">
        <f t="shared" si="42"/>
        <v>0</v>
      </c>
    </row>
    <row r="428" spans="1:19" s="6" customFormat="1">
      <c r="A428" s="5">
        <f>'BASE SUELDOS'!A428</f>
        <v>1</v>
      </c>
      <c r="B428" s="8" t="s">
        <v>639</v>
      </c>
      <c r="C428" s="9">
        <f>'BASE SUELDOS'!B428</f>
        <v>0</v>
      </c>
      <c r="D428" s="6" t="str">
        <f>'BASE SUELDOS'!C428</f>
        <v>EMPLEADO 425</v>
      </c>
      <c r="E428" s="6">
        <f>'BASE SUELDOS'!D428</f>
        <v>0</v>
      </c>
      <c r="F428" s="6">
        <f>'BASE SUELDOS'!E428</f>
        <v>0</v>
      </c>
      <c r="G428" s="13">
        <f>'BASE SUELDOS'!I428</f>
        <v>0</v>
      </c>
      <c r="H428" s="14">
        <f t="shared" si="42"/>
        <v>0</v>
      </c>
      <c r="I428" s="14">
        <f t="shared" si="42"/>
        <v>0</v>
      </c>
      <c r="J428" s="14">
        <f t="shared" si="42"/>
        <v>0</v>
      </c>
      <c r="K428" s="14">
        <f t="shared" si="42"/>
        <v>0</v>
      </c>
      <c r="L428" s="14">
        <f t="shared" si="42"/>
        <v>0</v>
      </c>
      <c r="M428" s="14">
        <f t="shared" si="42"/>
        <v>0</v>
      </c>
      <c r="N428" s="14">
        <f t="shared" si="42"/>
        <v>0</v>
      </c>
      <c r="O428" s="14">
        <f t="shared" si="42"/>
        <v>0</v>
      </c>
      <c r="P428" s="14">
        <f t="shared" si="42"/>
        <v>0</v>
      </c>
      <c r="Q428" s="14">
        <f t="shared" si="42"/>
        <v>0</v>
      </c>
      <c r="R428" s="14">
        <f t="shared" si="42"/>
        <v>0</v>
      </c>
      <c r="S428" s="14">
        <f t="shared" si="42"/>
        <v>0</v>
      </c>
    </row>
    <row r="429" spans="1:19" s="6" customFormat="1">
      <c r="A429" s="5">
        <f>'BASE SUELDOS'!A429</f>
        <v>1</v>
      </c>
      <c r="B429" s="8" t="s">
        <v>639</v>
      </c>
      <c r="C429" s="9">
        <f>'BASE SUELDOS'!B429</f>
        <v>0</v>
      </c>
      <c r="D429" s="6" t="str">
        <f>'BASE SUELDOS'!C429</f>
        <v>EMPLEADO 426</v>
      </c>
      <c r="E429" s="6">
        <f>'BASE SUELDOS'!D429</f>
        <v>0</v>
      </c>
      <c r="F429" s="6">
        <f>'BASE SUELDOS'!E429</f>
        <v>0</v>
      </c>
      <c r="G429" s="13">
        <f>'BASE SUELDOS'!I429</f>
        <v>0</v>
      </c>
      <c r="H429" s="14">
        <f t="shared" si="42"/>
        <v>0</v>
      </c>
      <c r="I429" s="14">
        <f t="shared" si="42"/>
        <v>0</v>
      </c>
      <c r="J429" s="14">
        <f t="shared" si="42"/>
        <v>0</v>
      </c>
      <c r="K429" s="14">
        <f t="shared" si="42"/>
        <v>0</v>
      </c>
      <c r="L429" s="14">
        <f t="shared" si="42"/>
        <v>0</v>
      </c>
      <c r="M429" s="14">
        <f t="shared" si="42"/>
        <v>0</v>
      </c>
      <c r="N429" s="14">
        <f t="shared" si="42"/>
        <v>0</v>
      </c>
      <c r="O429" s="14">
        <f t="shared" si="42"/>
        <v>0</v>
      </c>
      <c r="P429" s="14">
        <f t="shared" si="42"/>
        <v>0</v>
      </c>
      <c r="Q429" s="14">
        <f t="shared" si="42"/>
        <v>0</v>
      </c>
      <c r="R429" s="14">
        <f t="shared" si="42"/>
        <v>0</v>
      </c>
      <c r="S429" s="14">
        <f t="shared" si="42"/>
        <v>0</v>
      </c>
    </row>
    <row r="430" spans="1:19" s="6" customFormat="1">
      <c r="A430" s="5">
        <f>'BASE SUELDOS'!A430</f>
        <v>1</v>
      </c>
      <c r="B430" s="8" t="s">
        <v>639</v>
      </c>
      <c r="C430" s="9">
        <f>'BASE SUELDOS'!B430</f>
        <v>0</v>
      </c>
      <c r="D430" s="6" t="str">
        <f>'BASE SUELDOS'!C430</f>
        <v>EMPLEADO 427</v>
      </c>
      <c r="E430" s="6">
        <f>'BASE SUELDOS'!D430</f>
        <v>0</v>
      </c>
      <c r="F430" s="6">
        <f>'BASE SUELDOS'!E430</f>
        <v>0</v>
      </c>
      <c r="G430" s="13">
        <f>'BASE SUELDOS'!I430</f>
        <v>0</v>
      </c>
      <c r="H430" s="14">
        <f t="shared" si="42"/>
        <v>0</v>
      </c>
      <c r="I430" s="14">
        <f t="shared" si="42"/>
        <v>0</v>
      </c>
      <c r="J430" s="14">
        <f t="shared" si="42"/>
        <v>0</v>
      </c>
      <c r="K430" s="14">
        <f t="shared" si="42"/>
        <v>0</v>
      </c>
      <c r="L430" s="14">
        <f t="shared" si="42"/>
        <v>0</v>
      </c>
      <c r="M430" s="14">
        <f t="shared" si="42"/>
        <v>0</v>
      </c>
      <c r="N430" s="14">
        <f t="shared" si="42"/>
        <v>0</v>
      </c>
      <c r="O430" s="14">
        <f t="shared" si="42"/>
        <v>0</v>
      </c>
      <c r="P430" s="14">
        <f t="shared" si="42"/>
        <v>0</v>
      </c>
      <c r="Q430" s="14">
        <f t="shared" si="42"/>
        <v>0</v>
      </c>
      <c r="R430" s="14">
        <f t="shared" si="42"/>
        <v>0</v>
      </c>
      <c r="S430" s="14">
        <f t="shared" si="42"/>
        <v>0</v>
      </c>
    </row>
    <row r="431" spans="1:19" s="6" customFormat="1">
      <c r="A431" s="5">
        <f>'BASE SUELDOS'!A431</f>
        <v>1</v>
      </c>
      <c r="B431" s="8" t="s">
        <v>639</v>
      </c>
      <c r="C431" s="9">
        <f>'BASE SUELDOS'!B431</f>
        <v>0</v>
      </c>
      <c r="D431" s="6" t="str">
        <f>'BASE SUELDOS'!C431</f>
        <v>EMPLEADO 428</v>
      </c>
      <c r="E431" s="6">
        <f>'BASE SUELDOS'!D431</f>
        <v>0</v>
      </c>
      <c r="F431" s="6">
        <f>'BASE SUELDOS'!E431</f>
        <v>0</v>
      </c>
      <c r="G431" s="13">
        <f>'BASE SUELDOS'!I431</f>
        <v>0</v>
      </c>
      <c r="H431" s="14">
        <f t="shared" si="42"/>
        <v>0</v>
      </c>
      <c r="I431" s="14">
        <f t="shared" si="42"/>
        <v>0</v>
      </c>
      <c r="J431" s="14">
        <f t="shared" si="42"/>
        <v>0</v>
      </c>
      <c r="K431" s="14">
        <f t="shared" si="42"/>
        <v>0</v>
      </c>
      <c r="L431" s="14">
        <f t="shared" si="42"/>
        <v>0</v>
      </c>
      <c r="M431" s="14">
        <f t="shared" si="42"/>
        <v>0</v>
      </c>
      <c r="N431" s="14">
        <f t="shared" si="42"/>
        <v>0</v>
      </c>
      <c r="O431" s="14">
        <f t="shared" si="42"/>
        <v>0</v>
      </c>
      <c r="P431" s="14">
        <f t="shared" si="42"/>
        <v>0</v>
      </c>
      <c r="Q431" s="14">
        <f t="shared" si="42"/>
        <v>0</v>
      </c>
      <c r="R431" s="14">
        <f t="shared" si="42"/>
        <v>0</v>
      </c>
      <c r="S431" s="14">
        <f t="shared" si="42"/>
        <v>0</v>
      </c>
    </row>
    <row r="432" spans="1:19" s="6" customFormat="1">
      <c r="A432" s="5">
        <f>'BASE SUELDOS'!A432</f>
        <v>1</v>
      </c>
      <c r="B432" s="8" t="s">
        <v>639</v>
      </c>
      <c r="C432" s="9">
        <f>'BASE SUELDOS'!B432</f>
        <v>0</v>
      </c>
      <c r="D432" s="6" t="str">
        <f>'BASE SUELDOS'!C432</f>
        <v>EMPLEADO 429</v>
      </c>
      <c r="E432" s="6">
        <f>'BASE SUELDOS'!D432</f>
        <v>0</v>
      </c>
      <c r="F432" s="6">
        <f>'BASE SUELDOS'!E432</f>
        <v>0</v>
      </c>
      <c r="G432" s="13">
        <f>'BASE SUELDOS'!I432</f>
        <v>0</v>
      </c>
      <c r="H432" s="14">
        <f t="shared" si="42"/>
        <v>0</v>
      </c>
      <c r="I432" s="14">
        <f t="shared" si="42"/>
        <v>0</v>
      </c>
      <c r="J432" s="14">
        <f t="shared" si="42"/>
        <v>0</v>
      </c>
      <c r="K432" s="14">
        <f t="shared" si="42"/>
        <v>0</v>
      </c>
      <c r="L432" s="14">
        <f t="shared" si="42"/>
        <v>0</v>
      </c>
      <c r="M432" s="14">
        <f t="shared" si="42"/>
        <v>0</v>
      </c>
      <c r="N432" s="14">
        <f t="shared" si="42"/>
        <v>0</v>
      </c>
      <c r="O432" s="14">
        <f t="shared" si="42"/>
        <v>0</v>
      </c>
      <c r="P432" s="14">
        <f t="shared" si="42"/>
        <v>0</v>
      </c>
      <c r="Q432" s="14">
        <f t="shared" si="42"/>
        <v>0</v>
      </c>
      <c r="R432" s="14">
        <f t="shared" si="42"/>
        <v>0</v>
      </c>
      <c r="S432" s="14">
        <f t="shared" si="42"/>
        <v>0</v>
      </c>
    </row>
    <row r="433" spans="1:19" s="6" customFormat="1">
      <c r="A433" s="5">
        <f>'BASE SUELDOS'!A433</f>
        <v>1</v>
      </c>
      <c r="B433" s="8" t="s">
        <v>639</v>
      </c>
      <c r="C433" s="9">
        <f>'BASE SUELDOS'!B433</f>
        <v>0</v>
      </c>
      <c r="D433" s="6" t="str">
        <f>'BASE SUELDOS'!C433</f>
        <v>EMPLEADO 430</v>
      </c>
      <c r="E433" s="6">
        <f>'BASE SUELDOS'!D433</f>
        <v>0</v>
      </c>
      <c r="F433" s="6">
        <f>'BASE SUELDOS'!E433</f>
        <v>0</v>
      </c>
      <c r="G433" s="13">
        <f>'BASE SUELDOS'!I433</f>
        <v>0</v>
      </c>
      <c r="H433" s="14">
        <f t="shared" si="42"/>
        <v>0</v>
      </c>
      <c r="I433" s="14">
        <f t="shared" si="42"/>
        <v>0</v>
      </c>
      <c r="J433" s="14">
        <f t="shared" si="42"/>
        <v>0</v>
      </c>
      <c r="K433" s="14">
        <f t="shared" si="42"/>
        <v>0</v>
      </c>
      <c r="L433" s="14">
        <f t="shared" si="42"/>
        <v>0</v>
      </c>
      <c r="M433" s="14">
        <f t="shared" si="42"/>
        <v>0</v>
      </c>
      <c r="N433" s="14">
        <f t="shared" si="42"/>
        <v>0</v>
      </c>
      <c r="O433" s="14">
        <f t="shared" si="42"/>
        <v>0</v>
      </c>
      <c r="P433" s="14">
        <f t="shared" si="42"/>
        <v>0</v>
      </c>
      <c r="Q433" s="14">
        <f t="shared" si="42"/>
        <v>0</v>
      </c>
      <c r="R433" s="14">
        <f t="shared" si="42"/>
        <v>0</v>
      </c>
      <c r="S433" s="14">
        <f t="shared" si="42"/>
        <v>0</v>
      </c>
    </row>
    <row r="434" spans="1:19" s="6" customFormat="1">
      <c r="A434" s="5">
        <f>'BASE SUELDOS'!A434</f>
        <v>1</v>
      </c>
      <c r="B434" s="8" t="s">
        <v>639</v>
      </c>
      <c r="C434" s="9">
        <f>'BASE SUELDOS'!B434</f>
        <v>0</v>
      </c>
      <c r="D434" s="6" t="str">
        <f>'BASE SUELDOS'!C434</f>
        <v>EMPLEADO 431</v>
      </c>
      <c r="E434" s="6">
        <f>'BASE SUELDOS'!D434</f>
        <v>0</v>
      </c>
      <c r="F434" s="6">
        <f>'BASE SUELDOS'!E434</f>
        <v>0</v>
      </c>
      <c r="G434" s="13">
        <f>'BASE SUELDOS'!I434</f>
        <v>0</v>
      </c>
      <c r="H434" s="14">
        <f t="shared" ref="H434:S443" si="43">(IF($G434&gt;_25_Veces_SMGDF,_25_Veces_SMGDF,$G434))*H$2*Pres._Dinero</f>
        <v>0</v>
      </c>
      <c r="I434" s="14">
        <f t="shared" si="43"/>
        <v>0</v>
      </c>
      <c r="J434" s="14">
        <f t="shared" si="43"/>
        <v>0</v>
      </c>
      <c r="K434" s="14">
        <f t="shared" si="43"/>
        <v>0</v>
      </c>
      <c r="L434" s="14">
        <f t="shared" si="43"/>
        <v>0</v>
      </c>
      <c r="M434" s="14">
        <f t="shared" si="43"/>
        <v>0</v>
      </c>
      <c r="N434" s="14">
        <f t="shared" si="43"/>
        <v>0</v>
      </c>
      <c r="O434" s="14">
        <f t="shared" si="43"/>
        <v>0</v>
      </c>
      <c r="P434" s="14">
        <f t="shared" si="43"/>
        <v>0</v>
      </c>
      <c r="Q434" s="14">
        <f t="shared" si="43"/>
        <v>0</v>
      </c>
      <c r="R434" s="14">
        <f t="shared" si="43"/>
        <v>0</v>
      </c>
      <c r="S434" s="14">
        <f t="shared" si="43"/>
        <v>0</v>
      </c>
    </row>
    <row r="435" spans="1:19" s="6" customFormat="1">
      <c r="A435" s="5">
        <f>'BASE SUELDOS'!A435</f>
        <v>1</v>
      </c>
      <c r="B435" s="8" t="s">
        <v>639</v>
      </c>
      <c r="C435" s="9">
        <f>'BASE SUELDOS'!B435</f>
        <v>0</v>
      </c>
      <c r="D435" s="6" t="str">
        <f>'BASE SUELDOS'!C435</f>
        <v>EMPLEADO 432</v>
      </c>
      <c r="E435" s="6">
        <f>'BASE SUELDOS'!D435</f>
        <v>0</v>
      </c>
      <c r="F435" s="6">
        <f>'BASE SUELDOS'!E435</f>
        <v>0</v>
      </c>
      <c r="G435" s="13">
        <f>'BASE SUELDOS'!I435</f>
        <v>0</v>
      </c>
      <c r="H435" s="14">
        <f t="shared" si="43"/>
        <v>0</v>
      </c>
      <c r="I435" s="14">
        <f t="shared" si="43"/>
        <v>0</v>
      </c>
      <c r="J435" s="14">
        <f t="shared" si="43"/>
        <v>0</v>
      </c>
      <c r="K435" s="14">
        <f t="shared" si="43"/>
        <v>0</v>
      </c>
      <c r="L435" s="14">
        <f t="shared" si="43"/>
        <v>0</v>
      </c>
      <c r="M435" s="14">
        <f t="shared" si="43"/>
        <v>0</v>
      </c>
      <c r="N435" s="14">
        <f t="shared" si="43"/>
        <v>0</v>
      </c>
      <c r="O435" s="14">
        <f t="shared" si="43"/>
        <v>0</v>
      </c>
      <c r="P435" s="14">
        <f t="shared" si="43"/>
        <v>0</v>
      </c>
      <c r="Q435" s="14">
        <f t="shared" si="43"/>
        <v>0</v>
      </c>
      <c r="R435" s="14">
        <f t="shared" si="43"/>
        <v>0</v>
      </c>
      <c r="S435" s="14">
        <f t="shared" si="43"/>
        <v>0</v>
      </c>
    </row>
    <row r="436" spans="1:19" s="6" customFormat="1">
      <c r="A436" s="5">
        <f>'BASE SUELDOS'!A436</f>
        <v>1</v>
      </c>
      <c r="B436" s="8" t="s">
        <v>639</v>
      </c>
      <c r="C436" s="9">
        <f>'BASE SUELDOS'!B436</f>
        <v>0</v>
      </c>
      <c r="D436" s="6" t="str">
        <f>'BASE SUELDOS'!C436</f>
        <v>EMPLEADO 433</v>
      </c>
      <c r="E436" s="6">
        <f>'BASE SUELDOS'!D436</f>
        <v>0</v>
      </c>
      <c r="F436" s="6">
        <f>'BASE SUELDOS'!E436</f>
        <v>0</v>
      </c>
      <c r="G436" s="13">
        <f>'BASE SUELDOS'!I436</f>
        <v>0</v>
      </c>
      <c r="H436" s="14">
        <f t="shared" si="43"/>
        <v>0</v>
      </c>
      <c r="I436" s="14">
        <f t="shared" si="43"/>
        <v>0</v>
      </c>
      <c r="J436" s="14">
        <f t="shared" si="43"/>
        <v>0</v>
      </c>
      <c r="K436" s="14">
        <f t="shared" si="43"/>
        <v>0</v>
      </c>
      <c r="L436" s="14">
        <f t="shared" si="43"/>
        <v>0</v>
      </c>
      <c r="M436" s="14">
        <f t="shared" si="43"/>
        <v>0</v>
      </c>
      <c r="N436" s="14">
        <f t="shared" si="43"/>
        <v>0</v>
      </c>
      <c r="O436" s="14">
        <f t="shared" si="43"/>
        <v>0</v>
      </c>
      <c r="P436" s="14">
        <f t="shared" si="43"/>
        <v>0</v>
      </c>
      <c r="Q436" s="14">
        <f t="shared" si="43"/>
        <v>0</v>
      </c>
      <c r="R436" s="14">
        <f t="shared" si="43"/>
        <v>0</v>
      </c>
      <c r="S436" s="14">
        <f t="shared" si="43"/>
        <v>0</v>
      </c>
    </row>
    <row r="437" spans="1:19" s="6" customFormat="1">
      <c r="A437" s="5">
        <f>'BASE SUELDOS'!A437</f>
        <v>1</v>
      </c>
      <c r="B437" s="8" t="s">
        <v>639</v>
      </c>
      <c r="C437" s="9">
        <f>'BASE SUELDOS'!B437</f>
        <v>0</v>
      </c>
      <c r="D437" s="6" t="str">
        <f>'BASE SUELDOS'!C437</f>
        <v>EMPLEADO 434</v>
      </c>
      <c r="E437" s="6">
        <f>'BASE SUELDOS'!D437</f>
        <v>0</v>
      </c>
      <c r="F437" s="6">
        <f>'BASE SUELDOS'!E437</f>
        <v>0</v>
      </c>
      <c r="G437" s="13">
        <f>'BASE SUELDOS'!I437</f>
        <v>0</v>
      </c>
      <c r="H437" s="14">
        <f t="shared" si="43"/>
        <v>0</v>
      </c>
      <c r="I437" s="14">
        <f t="shared" si="43"/>
        <v>0</v>
      </c>
      <c r="J437" s="14">
        <f t="shared" si="43"/>
        <v>0</v>
      </c>
      <c r="K437" s="14">
        <f t="shared" si="43"/>
        <v>0</v>
      </c>
      <c r="L437" s="14">
        <f t="shared" si="43"/>
        <v>0</v>
      </c>
      <c r="M437" s="14">
        <f t="shared" si="43"/>
        <v>0</v>
      </c>
      <c r="N437" s="14">
        <f t="shared" si="43"/>
        <v>0</v>
      </c>
      <c r="O437" s="14">
        <f t="shared" si="43"/>
        <v>0</v>
      </c>
      <c r="P437" s="14">
        <f t="shared" si="43"/>
        <v>0</v>
      </c>
      <c r="Q437" s="14">
        <f t="shared" si="43"/>
        <v>0</v>
      </c>
      <c r="R437" s="14">
        <f t="shared" si="43"/>
        <v>0</v>
      </c>
      <c r="S437" s="14">
        <f t="shared" si="43"/>
        <v>0</v>
      </c>
    </row>
    <row r="438" spans="1:19" s="6" customFormat="1">
      <c r="A438" s="5">
        <f>'BASE SUELDOS'!A438</f>
        <v>1</v>
      </c>
      <c r="B438" s="8" t="s">
        <v>639</v>
      </c>
      <c r="C438" s="9">
        <f>'BASE SUELDOS'!B438</f>
        <v>0</v>
      </c>
      <c r="D438" s="6" t="str">
        <f>'BASE SUELDOS'!C438</f>
        <v>EMPLEADO 435</v>
      </c>
      <c r="E438" s="6">
        <f>'BASE SUELDOS'!D438</f>
        <v>0</v>
      </c>
      <c r="F438" s="6">
        <f>'BASE SUELDOS'!E438</f>
        <v>0</v>
      </c>
      <c r="G438" s="13">
        <f>'BASE SUELDOS'!I438</f>
        <v>0</v>
      </c>
      <c r="H438" s="14">
        <f t="shared" si="43"/>
        <v>0</v>
      </c>
      <c r="I438" s="14">
        <f t="shared" si="43"/>
        <v>0</v>
      </c>
      <c r="J438" s="14">
        <f t="shared" si="43"/>
        <v>0</v>
      </c>
      <c r="K438" s="14">
        <f t="shared" si="43"/>
        <v>0</v>
      </c>
      <c r="L438" s="14">
        <f t="shared" si="43"/>
        <v>0</v>
      </c>
      <c r="M438" s="14">
        <f t="shared" si="43"/>
        <v>0</v>
      </c>
      <c r="N438" s="14">
        <f t="shared" si="43"/>
        <v>0</v>
      </c>
      <c r="O438" s="14">
        <f t="shared" si="43"/>
        <v>0</v>
      </c>
      <c r="P438" s="14">
        <f t="shared" si="43"/>
        <v>0</v>
      </c>
      <c r="Q438" s="14">
        <f t="shared" si="43"/>
        <v>0</v>
      </c>
      <c r="R438" s="14">
        <f t="shared" si="43"/>
        <v>0</v>
      </c>
      <c r="S438" s="14">
        <f t="shared" si="43"/>
        <v>0</v>
      </c>
    </row>
    <row r="439" spans="1:19" s="6" customFormat="1">
      <c r="A439" s="5">
        <f>'BASE SUELDOS'!A439</f>
        <v>1</v>
      </c>
      <c r="B439" s="8" t="s">
        <v>639</v>
      </c>
      <c r="C439" s="9">
        <f>'BASE SUELDOS'!B439</f>
        <v>0</v>
      </c>
      <c r="D439" s="6" t="str">
        <f>'BASE SUELDOS'!C439</f>
        <v>EMPLEADO 436</v>
      </c>
      <c r="E439" s="6">
        <f>'BASE SUELDOS'!D439</f>
        <v>0</v>
      </c>
      <c r="F439" s="6">
        <f>'BASE SUELDOS'!E439</f>
        <v>0</v>
      </c>
      <c r="G439" s="13">
        <f>'BASE SUELDOS'!I439</f>
        <v>0</v>
      </c>
      <c r="H439" s="14">
        <f t="shared" si="43"/>
        <v>0</v>
      </c>
      <c r="I439" s="14">
        <f t="shared" si="43"/>
        <v>0</v>
      </c>
      <c r="J439" s="14">
        <f t="shared" si="43"/>
        <v>0</v>
      </c>
      <c r="K439" s="14">
        <f t="shared" si="43"/>
        <v>0</v>
      </c>
      <c r="L439" s="14">
        <f t="shared" si="43"/>
        <v>0</v>
      </c>
      <c r="M439" s="14">
        <f t="shared" si="43"/>
        <v>0</v>
      </c>
      <c r="N439" s="14">
        <f t="shared" si="43"/>
        <v>0</v>
      </c>
      <c r="O439" s="14">
        <f t="shared" si="43"/>
        <v>0</v>
      </c>
      <c r="P439" s="14">
        <f t="shared" si="43"/>
        <v>0</v>
      </c>
      <c r="Q439" s="14">
        <f t="shared" si="43"/>
        <v>0</v>
      </c>
      <c r="R439" s="14">
        <f t="shared" si="43"/>
        <v>0</v>
      </c>
      <c r="S439" s="14">
        <f t="shared" si="43"/>
        <v>0</v>
      </c>
    </row>
    <row r="440" spans="1:19" s="6" customFormat="1">
      <c r="A440" s="5">
        <f>'BASE SUELDOS'!A440</f>
        <v>1</v>
      </c>
      <c r="B440" s="8" t="s">
        <v>639</v>
      </c>
      <c r="C440" s="9">
        <f>'BASE SUELDOS'!B440</f>
        <v>0</v>
      </c>
      <c r="D440" s="6" t="str">
        <f>'BASE SUELDOS'!C440</f>
        <v>EMPLEADO 437</v>
      </c>
      <c r="E440" s="6">
        <f>'BASE SUELDOS'!D440</f>
        <v>0</v>
      </c>
      <c r="F440" s="6">
        <f>'BASE SUELDOS'!E440</f>
        <v>0</v>
      </c>
      <c r="G440" s="13">
        <f>'BASE SUELDOS'!I440</f>
        <v>0</v>
      </c>
      <c r="H440" s="14">
        <f t="shared" si="43"/>
        <v>0</v>
      </c>
      <c r="I440" s="14">
        <f t="shared" si="43"/>
        <v>0</v>
      </c>
      <c r="J440" s="14">
        <f t="shared" si="43"/>
        <v>0</v>
      </c>
      <c r="K440" s="14">
        <f t="shared" si="43"/>
        <v>0</v>
      </c>
      <c r="L440" s="14">
        <f t="shared" si="43"/>
        <v>0</v>
      </c>
      <c r="M440" s="14">
        <f t="shared" si="43"/>
        <v>0</v>
      </c>
      <c r="N440" s="14">
        <f t="shared" si="43"/>
        <v>0</v>
      </c>
      <c r="O440" s="14">
        <f t="shared" si="43"/>
        <v>0</v>
      </c>
      <c r="P440" s="14">
        <f t="shared" si="43"/>
        <v>0</v>
      </c>
      <c r="Q440" s="14">
        <f t="shared" si="43"/>
        <v>0</v>
      </c>
      <c r="R440" s="14">
        <f t="shared" si="43"/>
        <v>0</v>
      </c>
      <c r="S440" s="14">
        <f t="shared" si="43"/>
        <v>0</v>
      </c>
    </row>
    <row r="441" spans="1:19" s="6" customFormat="1">
      <c r="A441" s="5">
        <f>'BASE SUELDOS'!A441</f>
        <v>1</v>
      </c>
      <c r="B441" s="8" t="s">
        <v>639</v>
      </c>
      <c r="C441" s="9">
        <f>'BASE SUELDOS'!B441</f>
        <v>0</v>
      </c>
      <c r="D441" s="6" t="str">
        <f>'BASE SUELDOS'!C441</f>
        <v>EMPLEADO 438</v>
      </c>
      <c r="E441" s="6">
        <f>'BASE SUELDOS'!D441</f>
        <v>0</v>
      </c>
      <c r="F441" s="6">
        <f>'BASE SUELDOS'!E441</f>
        <v>0</v>
      </c>
      <c r="G441" s="13">
        <f>'BASE SUELDOS'!I441</f>
        <v>0</v>
      </c>
      <c r="H441" s="14">
        <f t="shared" si="43"/>
        <v>0</v>
      </c>
      <c r="I441" s="14">
        <f t="shared" si="43"/>
        <v>0</v>
      </c>
      <c r="J441" s="14">
        <f t="shared" si="43"/>
        <v>0</v>
      </c>
      <c r="K441" s="14">
        <f t="shared" si="43"/>
        <v>0</v>
      </c>
      <c r="L441" s="14">
        <f t="shared" si="43"/>
        <v>0</v>
      </c>
      <c r="M441" s="14">
        <f t="shared" si="43"/>
        <v>0</v>
      </c>
      <c r="N441" s="14">
        <f t="shared" si="43"/>
        <v>0</v>
      </c>
      <c r="O441" s="14">
        <f t="shared" si="43"/>
        <v>0</v>
      </c>
      <c r="P441" s="14">
        <f t="shared" si="43"/>
        <v>0</v>
      </c>
      <c r="Q441" s="14">
        <f t="shared" si="43"/>
        <v>0</v>
      </c>
      <c r="R441" s="14">
        <f t="shared" si="43"/>
        <v>0</v>
      </c>
      <c r="S441" s="14">
        <f t="shared" si="43"/>
        <v>0</v>
      </c>
    </row>
    <row r="442" spans="1:19" s="6" customFormat="1">
      <c r="A442" s="5">
        <f>'BASE SUELDOS'!A442</f>
        <v>1</v>
      </c>
      <c r="B442" s="8" t="s">
        <v>639</v>
      </c>
      <c r="C442" s="9">
        <f>'BASE SUELDOS'!B442</f>
        <v>0</v>
      </c>
      <c r="D442" s="6" t="str">
        <f>'BASE SUELDOS'!C442</f>
        <v>EMPLEADO 439</v>
      </c>
      <c r="E442" s="6">
        <f>'BASE SUELDOS'!D442</f>
        <v>0</v>
      </c>
      <c r="F442" s="6">
        <f>'BASE SUELDOS'!E442</f>
        <v>0</v>
      </c>
      <c r="G442" s="13">
        <f>'BASE SUELDOS'!I442</f>
        <v>0</v>
      </c>
      <c r="H442" s="14">
        <f t="shared" si="43"/>
        <v>0</v>
      </c>
      <c r="I442" s="14">
        <f t="shared" si="43"/>
        <v>0</v>
      </c>
      <c r="J442" s="14">
        <f t="shared" si="43"/>
        <v>0</v>
      </c>
      <c r="K442" s="14">
        <f t="shared" si="43"/>
        <v>0</v>
      </c>
      <c r="L442" s="14">
        <f t="shared" si="43"/>
        <v>0</v>
      </c>
      <c r="M442" s="14">
        <f t="shared" si="43"/>
        <v>0</v>
      </c>
      <c r="N442" s="14">
        <f t="shared" si="43"/>
        <v>0</v>
      </c>
      <c r="O442" s="14">
        <f t="shared" si="43"/>
        <v>0</v>
      </c>
      <c r="P442" s="14">
        <f t="shared" si="43"/>
        <v>0</v>
      </c>
      <c r="Q442" s="14">
        <f t="shared" si="43"/>
        <v>0</v>
      </c>
      <c r="R442" s="14">
        <f t="shared" si="43"/>
        <v>0</v>
      </c>
      <c r="S442" s="14">
        <f t="shared" si="43"/>
        <v>0</v>
      </c>
    </row>
    <row r="443" spans="1:19" s="6" customFormat="1">
      <c r="A443" s="5">
        <f>'BASE SUELDOS'!A443</f>
        <v>1</v>
      </c>
      <c r="B443" s="8" t="s">
        <v>639</v>
      </c>
      <c r="C443" s="9">
        <f>'BASE SUELDOS'!B443</f>
        <v>0</v>
      </c>
      <c r="D443" s="6" t="str">
        <f>'BASE SUELDOS'!C443</f>
        <v>EMPLEADO 440</v>
      </c>
      <c r="E443" s="6">
        <f>'BASE SUELDOS'!D443</f>
        <v>0</v>
      </c>
      <c r="F443" s="6">
        <f>'BASE SUELDOS'!E443</f>
        <v>0</v>
      </c>
      <c r="G443" s="13">
        <f>'BASE SUELDOS'!I443</f>
        <v>0</v>
      </c>
      <c r="H443" s="14">
        <f t="shared" si="43"/>
        <v>0</v>
      </c>
      <c r="I443" s="14">
        <f t="shared" si="43"/>
        <v>0</v>
      </c>
      <c r="J443" s="14">
        <f t="shared" si="43"/>
        <v>0</v>
      </c>
      <c r="K443" s="14">
        <f t="shared" si="43"/>
        <v>0</v>
      </c>
      <c r="L443" s="14">
        <f t="shared" si="43"/>
        <v>0</v>
      </c>
      <c r="M443" s="14">
        <f t="shared" si="43"/>
        <v>0</v>
      </c>
      <c r="N443" s="14">
        <f t="shared" si="43"/>
        <v>0</v>
      </c>
      <c r="O443" s="14">
        <f t="shared" si="43"/>
        <v>0</v>
      </c>
      <c r="P443" s="14">
        <f t="shared" si="43"/>
        <v>0</v>
      </c>
      <c r="Q443" s="14">
        <f t="shared" si="43"/>
        <v>0</v>
      </c>
      <c r="R443" s="14">
        <f t="shared" si="43"/>
        <v>0</v>
      </c>
      <c r="S443" s="14">
        <f t="shared" si="43"/>
        <v>0</v>
      </c>
    </row>
    <row r="444" spans="1:19" s="6" customFormat="1">
      <c r="A444" s="5">
        <f>'BASE SUELDOS'!A444</f>
        <v>1</v>
      </c>
      <c r="B444" s="8" t="s">
        <v>639</v>
      </c>
      <c r="C444" s="9">
        <f>'BASE SUELDOS'!B444</f>
        <v>0</v>
      </c>
      <c r="D444" s="6" t="str">
        <f>'BASE SUELDOS'!C444</f>
        <v>EMPLEADO 441</v>
      </c>
      <c r="E444" s="6">
        <f>'BASE SUELDOS'!D444</f>
        <v>0</v>
      </c>
      <c r="F444" s="6">
        <f>'BASE SUELDOS'!E444</f>
        <v>0</v>
      </c>
      <c r="G444" s="13">
        <f>'BASE SUELDOS'!I444</f>
        <v>0</v>
      </c>
      <c r="H444" s="14">
        <f t="shared" ref="H444:S453" si="44">(IF($G444&gt;_25_Veces_SMGDF,_25_Veces_SMGDF,$G444))*H$2*Pres._Dinero</f>
        <v>0</v>
      </c>
      <c r="I444" s="14">
        <f t="shared" si="44"/>
        <v>0</v>
      </c>
      <c r="J444" s="14">
        <f t="shared" si="44"/>
        <v>0</v>
      </c>
      <c r="K444" s="14">
        <f t="shared" si="44"/>
        <v>0</v>
      </c>
      <c r="L444" s="14">
        <f t="shared" si="44"/>
        <v>0</v>
      </c>
      <c r="M444" s="14">
        <f t="shared" si="44"/>
        <v>0</v>
      </c>
      <c r="N444" s="14">
        <f t="shared" si="44"/>
        <v>0</v>
      </c>
      <c r="O444" s="14">
        <f t="shared" si="44"/>
        <v>0</v>
      </c>
      <c r="P444" s="14">
        <f t="shared" si="44"/>
        <v>0</v>
      </c>
      <c r="Q444" s="14">
        <f t="shared" si="44"/>
        <v>0</v>
      </c>
      <c r="R444" s="14">
        <f t="shared" si="44"/>
        <v>0</v>
      </c>
      <c r="S444" s="14">
        <f t="shared" si="44"/>
        <v>0</v>
      </c>
    </row>
    <row r="445" spans="1:19" s="6" customFormat="1">
      <c r="A445" s="5">
        <f>'BASE SUELDOS'!A445</f>
        <v>1</v>
      </c>
      <c r="B445" s="8" t="s">
        <v>639</v>
      </c>
      <c r="C445" s="9">
        <f>'BASE SUELDOS'!B445</f>
        <v>0</v>
      </c>
      <c r="D445" s="6" t="str">
        <f>'BASE SUELDOS'!C445</f>
        <v>EMPLEADO 442</v>
      </c>
      <c r="E445" s="6">
        <f>'BASE SUELDOS'!D445</f>
        <v>0</v>
      </c>
      <c r="F445" s="6">
        <f>'BASE SUELDOS'!E445</f>
        <v>0</v>
      </c>
      <c r="G445" s="13">
        <f>'BASE SUELDOS'!I445</f>
        <v>0</v>
      </c>
      <c r="H445" s="14">
        <f t="shared" si="44"/>
        <v>0</v>
      </c>
      <c r="I445" s="14">
        <f t="shared" si="44"/>
        <v>0</v>
      </c>
      <c r="J445" s="14">
        <f t="shared" si="44"/>
        <v>0</v>
      </c>
      <c r="K445" s="14">
        <f t="shared" si="44"/>
        <v>0</v>
      </c>
      <c r="L445" s="14">
        <f t="shared" si="44"/>
        <v>0</v>
      </c>
      <c r="M445" s="14">
        <f t="shared" si="44"/>
        <v>0</v>
      </c>
      <c r="N445" s="14">
        <f t="shared" si="44"/>
        <v>0</v>
      </c>
      <c r="O445" s="14">
        <f t="shared" si="44"/>
        <v>0</v>
      </c>
      <c r="P445" s="14">
        <f t="shared" si="44"/>
        <v>0</v>
      </c>
      <c r="Q445" s="14">
        <f t="shared" si="44"/>
        <v>0</v>
      </c>
      <c r="R445" s="14">
        <f t="shared" si="44"/>
        <v>0</v>
      </c>
      <c r="S445" s="14">
        <f t="shared" si="44"/>
        <v>0</v>
      </c>
    </row>
    <row r="446" spans="1:19" s="6" customFormat="1">
      <c r="A446" s="5">
        <f>'BASE SUELDOS'!A446</f>
        <v>1</v>
      </c>
      <c r="B446" s="8" t="s">
        <v>639</v>
      </c>
      <c r="C446" s="9">
        <f>'BASE SUELDOS'!B446</f>
        <v>0</v>
      </c>
      <c r="D446" s="6" t="str">
        <f>'BASE SUELDOS'!C446</f>
        <v>EMPLEADO 443</v>
      </c>
      <c r="E446" s="6">
        <f>'BASE SUELDOS'!D446</f>
        <v>0</v>
      </c>
      <c r="F446" s="6">
        <f>'BASE SUELDOS'!E446</f>
        <v>0</v>
      </c>
      <c r="G446" s="13">
        <f>'BASE SUELDOS'!I446</f>
        <v>0</v>
      </c>
      <c r="H446" s="14">
        <f t="shared" si="44"/>
        <v>0</v>
      </c>
      <c r="I446" s="14">
        <f t="shared" si="44"/>
        <v>0</v>
      </c>
      <c r="J446" s="14">
        <f t="shared" si="44"/>
        <v>0</v>
      </c>
      <c r="K446" s="14">
        <f t="shared" si="44"/>
        <v>0</v>
      </c>
      <c r="L446" s="14">
        <f t="shared" si="44"/>
        <v>0</v>
      </c>
      <c r="M446" s="14">
        <f t="shared" si="44"/>
        <v>0</v>
      </c>
      <c r="N446" s="14">
        <f t="shared" si="44"/>
        <v>0</v>
      </c>
      <c r="O446" s="14">
        <f t="shared" si="44"/>
        <v>0</v>
      </c>
      <c r="P446" s="14">
        <f t="shared" si="44"/>
        <v>0</v>
      </c>
      <c r="Q446" s="14">
        <f t="shared" si="44"/>
        <v>0</v>
      </c>
      <c r="R446" s="14">
        <f t="shared" si="44"/>
        <v>0</v>
      </c>
      <c r="S446" s="14">
        <f t="shared" si="44"/>
        <v>0</v>
      </c>
    </row>
    <row r="447" spans="1:19" s="6" customFormat="1">
      <c r="A447" s="5">
        <f>'BASE SUELDOS'!A447</f>
        <v>1</v>
      </c>
      <c r="B447" s="8" t="s">
        <v>639</v>
      </c>
      <c r="C447" s="9">
        <f>'BASE SUELDOS'!B447</f>
        <v>0</v>
      </c>
      <c r="D447" s="6" t="str">
        <f>'BASE SUELDOS'!C447</f>
        <v>EMPLEADO 444</v>
      </c>
      <c r="E447" s="6">
        <f>'BASE SUELDOS'!D447</f>
        <v>0</v>
      </c>
      <c r="F447" s="6">
        <f>'BASE SUELDOS'!E447</f>
        <v>0</v>
      </c>
      <c r="G447" s="13">
        <f>'BASE SUELDOS'!I447</f>
        <v>0</v>
      </c>
      <c r="H447" s="14">
        <f t="shared" si="44"/>
        <v>0</v>
      </c>
      <c r="I447" s="14">
        <f t="shared" si="44"/>
        <v>0</v>
      </c>
      <c r="J447" s="14">
        <f t="shared" si="44"/>
        <v>0</v>
      </c>
      <c r="K447" s="14">
        <f t="shared" si="44"/>
        <v>0</v>
      </c>
      <c r="L447" s="14">
        <f t="shared" si="44"/>
        <v>0</v>
      </c>
      <c r="M447" s="14">
        <f t="shared" si="44"/>
        <v>0</v>
      </c>
      <c r="N447" s="14">
        <f t="shared" si="44"/>
        <v>0</v>
      </c>
      <c r="O447" s="14">
        <f t="shared" si="44"/>
        <v>0</v>
      </c>
      <c r="P447" s="14">
        <f t="shared" si="44"/>
        <v>0</v>
      </c>
      <c r="Q447" s="14">
        <f t="shared" si="44"/>
        <v>0</v>
      </c>
      <c r="R447" s="14">
        <f t="shared" si="44"/>
        <v>0</v>
      </c>
      <c r="S447" s="14">
        <f t="shared" si="44"/>
        <v>0</v>
      </c>
    </row>
    <row r="448" spans="1:19" s="6" customFormat="1">
      <c r="A448" s="5">
        <f>'BASE SUELDOS'!A448</f>
        <v>1</v>
      </c>
      <c r="B448" s="8" t="s">
        <v>639</v>
      </c>
      <c r="C448" s="9">
        <f>'BASE SUELDOS'!B448</f>
        <v>0</v>
      </c>
      <c r="D448" s="6" t="str">
        <f>'BASE SUELDOS'!C448</f>
        <v>EMPLEADO 445</v>
      </c>
      <c r="E448" s="6">
        <f>'BASE SUELDOS'!D448</f>
        <v>0</v>
      </c>
      <c r="F448" s="6">
        <f>'BASE SUELDOS'!E448</f>
        <v>0</v>
      </c>
      <c r="G448" s="13">
        <f>'BASE SUELDOS'!I448</f>
        <v>0</v>
      </c>
      <c r="H448" s="14">
        <f t="shared" si="44"/>
        <v>0</v>
      </c>
      <c r="I448" s="14">
        <f t="shared" si="44"/>
        <v>0</v>
      </c>
      <c r="J448" s="14">
        <f t="shared" si="44"/>
        <v>0</v>
      </c>
      <c r="K448" s="14">
        <f t="shared" si="44"/>
        <v>0</v>
      </c>
      <c r="L448" s="14">
        <f t="shared" si="44"/>
        <v>0</v>
      </c>
      <c r="M448" s="14">
        <f t="shared" si="44"/>
        <v>0</v>
      </c>
      <c r="N448" s="14">
        <f t="shared" si="44"/>
        <v>0</v>
      </c>
      <c r="O448" s="14">
        <f t="shared" si="44"/>
        <v>0</v>
      </c>
      <c r="P448" s="14">
        <f t="shared" si="44"/>
        <v>0</v>
      </c>
      <c r="Q448" s="14">
        <f t="shared" si="44"/>
        <v>0</v>
      </c>
      <c r="R448" s="14">
        <f t="shared" si="44"/>
        <v>0</v>
      </c>
      <c r="S448" s="14">
        <f t="shared" si="44"/>
        <v>0</v>
      </c>
    </row>
    <row r="449" spans="1:19" s="6" customFormat="1">
      <c r="A449" s="5">
        <f>'BASE SUELDOS'!A449</f>
        <v>1</v>
      </c>
      <c r="B449" s="8" t="s">
        <v>639</v>
      </c>
      <c r="C449" s="9">
        <f>'BASE SUELDOS'!B449</f>
        <v>0</v>
      </c>
      <c r="D449" s="6" t="str">
        <f>'BASE SUELDOS'!C449</f>
        <v>EMPLEADO 446</v>
      </c>
      <c r="E449" s="6">
        <f>'BASE SUELDOS'!D449</f>
        <v>0</v>
      </c>
      <c r="F449" s="6">
        <f>'BASE SUELDOS'!E449</f>
        <v>0</v>
      </c>
      <c r="G449" s="13">
        <f>'BASE SUELDOS'!I449</f>
        <v>0</v>
      </c>
      <c r="H449" s="14">
        <f t="shared" si="44"/>
        <v>0</v>
      </c>
      <c r="I449" s="14">
        <f t="shared" si="44"/>
        <v>0</v>
      </c>
      <c r="J449" s="14">
        <f t="shared" si="44"/>
        <v>0</v>
      </c>
      <c r="K449" s="14">
        <f t="shared" si="44"/>
        <v>0</v>
      </c>
      <c r="L449" s="14">
        <f t="shared" si="44"/>
        <v>0</v>
      </c>
      <c r="M449" s="14">
        <f t="shared" si="44"/>
        <v>0</v>
      </c>
      <c r="N449" s="14">
        <f t="shared" si="44"/>
        <v>0</v>
      </c>
      <c r="O449" s="14">
        <f t="shared" si="44"/>
        <v>0</v>
      </c>
      <c r="P449" s="14">
        <f t="shared" si="44"/>
        <v>0</v>
      </c>
      <c r="Q449" s="14">
        <f t="shared" si="44"/>
        <v>0</v>
      </c>
      <c r="R449" s="14">
        <f t="shared" si="44"/>
        <v>0</v>
      </c>
      <c r="S449" s="14">
        <f t="shared" si="44"/>
        <v>0</v>
      </c>
    </row>
    <row r="450" spans="1:19" s="6" customFormat="1">
      <c r="A450" s="5">
        <f>'BASE SUELDOS'!A450</f>
        <v>1</v>
      </c>
      <c r="B450" s="8" t="s">
        <v>639</v>
      </c>
      <c r="C450" s="9">
        <f>'BASE SUELDOS'!B450</f>
        <v>0</v>
      </c>
      <c r="D450" s="6" t="str">
        <f>'BASE SUELDOS'!C450</f>
        <v>EMPLEADO 447</v>
      </c>
      <c r="E450" s="6">
        <f>'BASE SUELDOS'!D450</f>
        <v>0</v>
      </c>
      <c r="F450" s="6">
        <f>'BASE SUELDOS'!E450</f>
        <v>0</v>
      </c>
      <c r="G450" s="13">
        <f>'BASE SUELDOS'!I450</f>
        <v>0</v>
      </c>
      <c r="H450" s="14">
        <f t="shared" si="44"/>
        <v>0</v>
      </c>
      <c r="I450" s="14">
        <f t="shared" si="44"/>
        <v>0</v>
      </c>
      <c r="J450" s="14">
        <f t="shared" si="44"/>
        <v>0</v>
      </c>
      <c r="K450" s="14">
        <f t="shared" si="44"/>
        <v>0</v>
      </c>
      <c r="L450" s="14">
        <f t="shared" si="44"/>
        <v>0</v>
      </c>
      <c r="M450" s="14">
        <f t="shared" si="44"/>
        <v>0</v>
      </c>
      <c r="N450" s="14">
        <f t="shared" si="44"/>
        <v>0</v>
      </c>
      <c r="O450" s="14">
        <f t="shared" si="44"/>
        <v>0</v>
      </c>
      <c r="P450" s="14">
        <f t="shared" si="44"/>
        <v>0</v>
      </c>
      <c r="Q450" s="14">
        <f t="shared" si="44"/>
        <v>0</v>
      </c>
      <c r="R450" s="14">
        <f t="shared" si="44"/>
        <v>0</v>
      </c>
      <c r="S450" s="14">
        <f t="shared" si="44"/>
        <v>0</v>
      </c>
    </row>
    <row r="451" spans="1:19" s="6" customFormat="1">
      <c r="A451" s="5">
        <f>'BASE SUELDOS'!A451</f>
        <v>1</v>
      </c>
      <c r="B451" s="8" t="s">
        <v>639</v>
      </c>
      <c r="C451" s="9">
        <f>'BASE SUELDOS'!B451</f>
        <v>0</v>
      </c>
      <c r="D451" s="6" t="str">
        <f>'BASE SUELDOS'!C451</f>
        <v>EMPLEADO 448</v>
      </c>
      <c r="E451" s="6">
        <f>'BASE SUELDOS'!D451</f>
        <v>0</v>
      </c>
      <c r="F451" s="6">
        <f>'BASE SUELDOS'!E451</f>
        <v>0</v>
      </c>
      <c r="G451" s="13">
        <f>'BASE SUELDOS'!I451</f>
        <v>0</v>
      </c>
      <c r="H451" s="14">
        <f t="shared" si="44"/>
        <v>0</v>
      </c>
      <c r="I451" s="14">
        <f t="shared" si="44"/>
        <v>0</v>
      </c>
      <c r="J451" s="14">
        <f t="shared" si="44"/>
        <v>0</v>
      </c>
      <c r="K451" s="14">
        <f t="shared" si="44"/>
        <v>0</v>
      </c>
      <c r="L451" s="14">
        <f t="shared" si="44"/>
        <v>0</v>
      </c>
      <c r="M451" s="14">
        <f t="shared" si="44"/>
        <v>0</v>
      </c>
      <c r="N451" s="14">
        <f t="shared" si="44"/>
        <v>0</v>
      </c>
      <c r="O451" s="14">
        <f t="shared" si="44"/>
        <v>0</v>
      </c>
      <c r="P451" s="14">
        <f t="shared" si="44"/>
        <v>0</v>
      </c>
      <c r="Q451" s="14">
        <f t="shared" si="44"/>
        <v>0</v>
      </c>
      <c r="R451" s="14">
        <f t="shared" si="44"/>
        <v>0</v>
      </c>
      <c r="S451" s="14">
        <f t="shared" si="44"/>
        <v>0</v>
      </c>
    </row>
    <row r="452" spans="1:19" s="6" customFormat="1">
      <c r="A452" s="5">
        <f>'BASE SUELDOS'!A452</f>
        <v>1</v>
      </c>
      <c r="B452" s="8" t="s">
        <v>639</v>
      </c>
      <c r="C452" s="9">
        <f>'BASE SUELDOS'!B452</f>
        <v>0</v>
      </c>
      <c r="D452" s="6" t="str">
        <f>'BASE SUELDOS'!C452</f>
        <v>EMPLEADO 449</v>
      </c>
      <c r="E452" s="6">
        <f>'BASE SUELDOS'!D452</f>
        <v>0</v>
      </c>
      <c r="F452" s="6">
        <f>'BASE SUELDOS'!E452</f>
        <v>0</v>
      </c>
      <c r="G452" s="13">
        <f>'BASE SUELDOS'!I452</f>
        <v>0</v>
      </c>
      <c r="H452" s="14">
        <f t="shared" si="44"/>
        <v>0</v>
      </c>
      <c r="I452" s="14">
        <f t="shared" si="44"/>
        <v>0</v>
      </c>
      <c r="J452" s="14">
        <f t="shared" si="44"/>
        <v>0</v>
      </c>
      <c r="K452" s="14">
        <f t="shared" si="44"/>
        <v>0</v>
      </c>
      <c r="L452" s="14">
        <f t="shared" si="44"/>
        <v>0</v>
      </c>
      <c r="M452" s="14">
        <f t="shared" si="44"/>
        <v>0</v>
      </c>
      <c r="N452" s="14">
        <f t="shared" si="44"/>
        <v>0</v>
      </c>
      <c r="O452" s="14">
        <f t="shared" si="44"/>
        <v>0</v>
      </c>
      <c r="P452" s="14">
        <f t="shared" si="44"/>
        <v>0</v>
      </c>
      <c r="Q452" s="14">
        <f t="shared" si="44"/>
        <v>0</v>
      </c>
      <c r="R452" s="14">
        <f t="shared" si="44"/>
        <v>0</v>
      </c>
      <c r="S452" s="14">
        <f t="shared" si="44"/>
        <v>0</v>
      </c>
    </row>
    <row r="453" spans="1:19" s="6" customFormat="1">
      <c r="A453" s="5">
        <f>'BASE SUELDOS'!A453</f>
        <v>1</v>
      </c>
      <c r="B453" s="8" t="s">
        <v>639</v>
      </c>
      <c r="C453" s="9">
        <f>'BASE SUELDOS'!B453</f>
        <v>0</v>
      </c>
      <c r="D453" s="6" t="str">
        <f>'BASE SUELDOS'!C453</f>
        <v>EMPLEADO 450</v>
      </c>
      <c r="E453" s="6">
        <f>'BASE SUELDOS'!D453</f>
        <v>0</v>
      </c>
      <c r="F453" s="6">
        <f>'BASE SUELDOS'!E453</f>
        <v>0</v>
      </c>
      <c r="G453" s="13">
        <f>'BASE SUELDOS'!I453</f>
        <v>0</v>
      </c>
      <c r="H453" s="14">
        <f t="shared" si="44"/>
        <v>0</v>
      </c>
      <c r="I453" s="14">
        <f t="shared" si="44"/>
        <v>0</v>
      </c>
      <c r="J453" s="14">
        <f t="shared" si="44"/>
        <v>0</v>
      </c>
      <c r="K453" s="14">
        <f t="shared" si="44"/>
        <v>0</v>
      </c>
      <c r="L453" s="14">
        <f t="shared" si="44"/>
        <v>0</v>
      </c>
      <c r="M453" s="14">
        <f t="shared" si="44"/>
        <v>0</v>
      </c>
      <c r="N453" s="14">
        <f t="shared" si="44"/>
        <v>0</v>
      </c>
      <c r="O453" s="14">
        <f t="shared" si="44"/>
        <v>0</v>
      </c>
      <c r="P453" s="14">
        <f t="shared" si="44"/>
        <v>0</v>
      </c>
      <c r="Q453" s="14">
        <f t="shared" si="44"/>
        <v>0</v>
      </c>
      <c r="R453" s="14">
        <f t="shared" si="44"/>
        <v>0</v>
      </c>
      <c r="S453" s="14">
        <f t="shared" si="44"/>
        <v>0</v>
      </c>
    </row>
    <row r="454" spans="1:19" s="6" customFormat="1">
      <c r="A454" s="5">
        <f>'BASE SUELDOS'!A454</f>
        <v>1</v>
      </c>
      <c r="B454" s="8" t="s">
        <v>639</v>
      </c>
      <c r="C454" s="9">
        <f>'BASE SUELDOS'!B454</f>
        <v>0</v>
      </c>
      <c r="D454" s="6" t="str">
        <f>'BASE SUELDOS'!C454</f>
        <v>EMPLEADO 451</v>
      </c>
      <c r="E454" s="6">
        <f>'BASE SUELDOS'!D454</f>
        <v>0</v>
      </c>
      <c r="F454" s="6">
        <f>'BASE SUELDOS'!E454</f>
        <v>0</v>
      </c>
      <c r="G454" s="13">
        <f>'BASE SUELDOS'!I454</f>
        <v>0</v>
      </c>
      <c r="H454" s="14">
        <f t="shared" ref="H454:S463" si="45">(IF($G454&gt;_25_Veces_SMGDF,_25_Veces_SMGDF,$G454))*H$2*Pres._Dinero</f>
        <v>0</v>
      </c>
      <c r="I454" s="14">
        <f t="shared" si="45"/>
        <v>0</v>
      </c>
      <c r="J454" s="14">
        <f t="shared" si="45"/>
        <v>0</v>
      </c>
      <c r="K454" s="14">
        <f t="shared" si="45"/>
        <v>0</v>
      </c>
      <c r="L454" s="14">
        <f t="shared" si="45"/>
        <v>0</v>
      </c>
      <c r="M454" s="14">
        <f t="shared" si="45"/>
        <v>0</v>
      </c>
      <c r="N454" s="14">
        <f t="shared" si="45"/>
        <v>0</v>
      </c>
      <c r="O454" s="14">
        <f t="shared" si="45"/>
        <v>0</v>
      </c>
      <c r="P454" s="14">
        <f t="shared" si="45"/>
        <v>0</v>
      </c>
      <c r="Q454" s="14">
        <f t="shared" si="45"/>
        <v>0</v>
      </c>
      <c r="R454" s="14">
        <f t="shared" si="45"/>
        <v>0</v>
      </c>
      <c r="S454" s="14">
        <f t="shared" si="45"/>
        <v>0</v>
      </c>
    </row>
    <row r="455" spans="1:19" s="6" customFormat="1">
      <c r="A455" s="5">
        <f>'BASE SUELDOS'!A455</f>
        <v>1</v>
      </c>
      <c r="B455" s="8" t="s">
        <v>639</v>
      </c>
      <c r="C455" s="9">
        <f>'BASE SUELDOS'!B455</f>
        <v>0</v>
      </c>
      <c r="D455" s="6" t="str">
        <f>'BASE SUELDOS'!C455</f>
        <v>EMPLEADO 452</v>
      </c>
      <c r="E455" s="6">
        <f>'BASE SUELDOS'!D455</f>
        <v>0</v>
      </c>
      <c r="F455" s="6">
        <f>'BASE SUELDOS'!E455</f>
        <v>0</v>
      </c>
      <c r="G455" s="13">
        <f>'BASE SUELDOS'!I455</f>
        <v>0</v>
      </c>
      <c r="H455" s="14">
        <f t="shared" si="45"/>
        <v>0</v>
      </c>
      <c r="I455" s="14">
        <f t="shared" si="45"/>
        <v>0</v>
      </c>
      <c r="J455" s="14">
        <f t="shared" si="45"/>
        <v>0</v>
      </c>
      <c r="K455" s="14">
        <f t="shared" si="45"/>
        <v>0</v>
      </c>
      <c r="L455" s="14">
        <f t="shared" si="45"/>
        <v>0</v>
      </c>
      <c r="M455" s="14">
        <f t="shared" si="45"/>
        <v>0</v>
      </c>
      <c r="N455" s="14">
        <f t="shared" si="45"/>
        <v>0</v>
      </c>
      <c r="O455" s="14">
        <f t="shared" si="45"/>
        <v>0</v>
      </c>
      <c r="P455" s="14">
        <f t="shared" si="45"/>
        <v>0</v>
      </c>
      <c r="Q455" s="14">
        <f t="shared" si="45"/>
        <v>0</v>
      </c>
      <c r="R455" s="14">
        <f t="shared" si="45"/>
        <v>0</v>
      </c>
      <c r="S455" s="14">
        <f t="shared" si="45"/>
        <v>0</v>
      </c>
    </row>
    <row r="456" spans="1:19" s="6" customFormat="1">
      <c r="A456" s="5">
        <f>'BASE SUELDOS'!A456</f>
        <v>1</v>
      </c>
      <c r="B456" s="8" t="s">
        <v>639</v>
      </c>
      <c r="C456" s="9">
        <f>'BASE SUELDOS'!B456</f>
        <v>0</v>
      </c>
      <c r="D456" s="6" t="str">
        <f>'BASE SUELDOS'!C456</f>
        <v>EMPLEADO 453</v>
      </c>
      <c r="E456" s="6">
        <f>'BASE SUELDOS'!D456</f>
        <v>0</v>
      </c>
      <c r="F456" s="6">
        <f>'BASE SUELDOS'!E456</f>
        <v>0</v>
      </c>
      <c r="G456" s="13">
        <f>'BASE SUELDOS'!I456</f>
        <v>0</v>
      </c>
      <c r="H456" s="14">
        <f t="shared" si="45"/>
        <v>0</v>
      </c>
      <c r="I456" s="14">
        <f t="shared" si="45"/>
        <v>0</v>
      </c>
      <c r="J456" s="14">
        <f t="shared" si="45"/>
        <v>0</v>
      </c>
      <c r="K456" s="14">
        <f t="shared" si="45"/>
        <v>0</v>
      </c>
      <c r="L456" s="14">
        <f t="shared" si="45"/>
        <v>0</v>
      </c>
      <c r="M456" s="14">
        <f t="shared" si="45"/>
        <v>0</v>
      </c>
      <c r="N456" s="14">
        <f t="shared" si="45"/>
        <v>0</v>
      </c>
      <c r="O456" s="14">
        <f t="shared" si="45"/>
        <v>0</v>
      </c>
      <c r="P456" s="14">
        <f t="shared" si="45"/>
        <v>0</v>
      </c>
      <c r="Q456" s="14">
        <f t="shared" si="45"/>
        <v>0</v>
      </c>
      <c r="R456" s="14">
        <f t="shared" si="45"/>
        <v>0</v>
      </c>
      <c r="S456" s="14">
        <f t="shared" si="45"/>
        <v>0</v>
      </c>
    </row>
    <row r="457" spans="1:19" s="6" customFormat="1">
      <c r="A457" s="5">
        <f>'BASE SUELDOS'!A457</f>
        <v>1</v>
      </c>
      <c r="B457" s="8" t="s">
        <v>639</v>
      </c>
      <c r="C457" s="9">
        <f>'BASE SUELDOS'!B457</f>
        <v>0</v>
      </c>
      <c r="D457" s="6" t="str">
        <f>'BASE SUELDOS'!C457</f>
        <v>EMPLEADO 454</v>
      </c>
      <c r="E457" s="6">
        <f>'BASE SUELDOS'!D457</f>
        <v>0</v>
      </c>
      <c r="F457" s="6">
        <f>'BASE SUELDOS'!E457</f>
        <v>0</v>
      </c>
      <c r="G457" s="13">
        <f>'BASE SUELDOS'!I457</f>
        <v>0</v>
      </c>
      <c r="H457" s="14">
        <f t="shared" si="45"/>
        <v>0</v>
      </c>
      <c r="I457" s="14">
        <f t="shared" si="45"/>
        <v>0</v>
      </c>
      <c r="J457" s="14">
        <f t="shared" si="45"/>
        <v>0</v>
      </c>
      <c r="K457" s="14">
        <f t="shared" si="45"/>
        <v>0</v>
      </c>
      <c r="L457" s="14">
        <f t="shared" si="45"/>
        <v>0</v>
      </c>
      <c r="M457" s="14">
        <f t="shared" si="45"/>
        <v>0</v>
      </c>
      <c r="N457" s="14">
        <f t="shared" si="45"/>
        <v>0</v>
      </c>
      <c r="O457" s="14">
        <f t="shared" si="45"/>
        <v>0</v>
      </c>
      <c r="P457" s="14">
        <f t="shared" si="45"/>
        <v>0</v>
      </c>
      <c r="Q457" s="14">
        <f t="shared" si="45"/>
        <v>0</v>
      </c>
      <c r="R457" s="14">
        <f t="shared" si="45"/>
        <v>0</v>
      </c>
      <c r="S457" s="14">
        <f t="shared" si="45"/>
        <v>0</v>
      </c>
    </row>
    <row r="458" spans="1:19" s="6" customFormat="1">
      <c r="A458" s="5">
        <f>'BASE SUELDOS'!A458</f>
        <v>1</v>
      </c>
      <c r="B458" s="8" t="s">
        <v>639</v>
      </c>
      <c r="C458" s="9">
        <f>'BASE SUELDOS'!B458</f>
        <v>0</v>
      </c>
      <c r="D458" s="6" t="str">
        <f>'BASE SUELDOS'!C458</f>
        <v>EMPLEADO 455</v>
      </c>
      <c r="E458" s="6">
        <f>'BASE SUELDOS'!D458</f>
        <v>0</v>
      </c>
      <c r="F458" s="6">
        <f>'BASE SUELDOS'!E458</f>
        <v>0</v>
      </c>
      <c r="G458" s="13">
        <f>'BASE SUELDOS'!I458</f>
        <v>0</v>
      </c>
      <c r="H458" s="14">
        <f t="shared" si="45"/>
        <v>0</v>
      </c>
      <c r="I458" s="14">
        <f t="shared" si="45"/>
        <v>0</v>
      </c>
      <c r="J458" s="14">
        <f t="shared" si="45"/>
        <v>0</v>
      </c>
      <c r="K458" s="14">
        <f t="shared" si="45"/>
        <v>0</v>
      </c>
      <c r="L458" s="14">
        <f t="shared" si="45"/>
        <v>0</v>
      </c>
      <c r="M458" s="14">
        <f t="shared" si="45"/>
        <v>0</v>
      </c>
      <c r="N458" s="14">
        <f t="shared" si="45"/>
        <v>0</v>
      </c>
      <c r="O458" s="14">
        <f t="shared" si="45"/>
        <v>0</v>
      </c>
      <c r="P458" s="14">
        <f t="shared" si="45"/>
        <v>0</v>
      </c>
      <c r="Q458" s="14">
        <f t="shared" si="45"/>
        <v>0</v>
      </c>
      <c r="R458" s="14">
        <f t="shared" si="45"/>
        <v>0</v>
      </c>
      <c r="S458" s="14">
        <f t="shared" si="45"/>
        <v>0</v>
      </c>
    </row>
    <row r="459" spans="1:19" s="6" customFormat="1">
      <c r="A459" s="5">
        <f>'BASE SUELDOS'!A459</f>
        <v>1</v>
      </c>
      <c r="B459" s="8" t="s">
        <v>639</v>
      </c>
      <c r="C459" s="9">
        <f>'BASE SUELDOS'!B459</f>
        <v>0</v>
      </c>
      <c r="D459" s="6" t="str">
        <f>'BASE SUELDOS'!C459</f>
        <v>EMPLEADO 456</v>
      </c>
      <c r="E459" s="6">
        <f>'BASE SUELDOS'!D459</f>
        <v>0</v>
      </c>
      <c r="F459" s="6">
        <f>'BASE SUELDOS'!E459</f>
        <v>0</v>
      </c>
      <c r="G459" s="13">
        <f>'BASE SUELDOS'!I459</f>
        <v>0</v>
      </c>
      <c r="H459" s="14">
        <f t="shared" si="45"/>
        <v>0</v>
      </c>
      <c r="I459" s="14">
        <f t="shared" si="45"/>
        <v>0</v>
      </c>
      <c r="J459" s="14">
        <f t="shared" si="45"/>
        <v>0</v>
      </c>
      <c r="K459" s="14">
        <f t="shared" si="45"/>
        <v>0</v>
      </c>
      <c r="L459" s="14">
        <f t="shared" si="45"/>
        <v>0</v>
      </c>
      <c r="M459" s="14">
        <f t="shared" si="45"/>
        <v>0</v>
      </c>
      <c r="N459" s="14">
        <f t="shared" si="45"/>
        <v>0</v>
      </c>
      <c r="O459" s="14">
        <f t="shared" si="45"/>
        <v>0</v>
      </c>
      <c r="P459" s="14">
        <f t="shared" si="45"/>
        <v>0</v>
      </c>
      <c r="Q459" s="14">
        <f t="shared" si="45"/>
        <v>0</v>
      </c>
      <c r="R459" s="14">
        <f t="shared" si="45"/>
        <v>0</v>
      </c>
      <c r="S459" s="14">
        <f t="shared" si="45"/>
        <v>0</v>
      </c>
    </row>
    <row r="460" spans="1:19" s="6" customFormat="1">
      <c r="A460" s="5">
        <f>'BASE SUELDOS'!A460</f>
        <v>1</v>
      </c>
      <c r="B460" s="8" t="s">
        <v>639</v>
      </c>
      <c r="C460" s="9">
        <f>'BASE SUELDOS'!B460</f>
        <v>0</v>
      </c>
      <c r="D460" s="6" t="str">
        <f>'BASE SUELDOS'!C460</f>
        <v>EMPLEADO 457</v>
      </c>
      <c r="E460" s="6">
        <f>'BASE SUELDOS'!D460</f>
        <v>0</v>
      </c>
      <c r="F460" s="6">
        <f>'BASE SUELDOS'!E460</f>
        <v>0</v>
      </c>
      <c r="G460" s="13">
        <f>'BASE SUELDOS'!I460</f>
        <v>0</v>
      </c>
      <c r="H460" s="14">
        <f t="shared" si="45"/>
        <v>0</v>
      </c>
      <c r="I460" s="14">
        <f t="shared" si="45"/>
        <v>0</v>
      </c>
      <c r="J460" s="14">
        <f t="shared" si="45"/>
        <v>0</v>
      </c>
      <c r="K460" s="14">
        <f t="shared" si="45"/>
        <v>0</v>
      </c>
      <c r="L460" s="14">
        <f t="shared" si="45"/>
        <v>0</v>
      </c>
      <c r="M460" s="14">
        <f t="shared" si="45"/>
        <v>0</v>
      </c>
      <c r="N460" s="14">
        <f t="shared" si="45"/>
        <v>0</v>
      </c>
      <c r="O460" s="14">
        <f t="shared" si="45"/>
        <v>0</v>
      </c>
      <c r="P460" s="14">
        <f t="shared" si="45"/>
        <v>0</v>
      </c>
      <c r="Q460" s="14">
        <f t="shared" si="45"/>
        <v>0</v>
      </c>
      <c r="R460" s="14">
        <f t="shared" si="45"/>
        <v>0</v>
      </c>
      <c r="S460" s="14">
        <f t="shared" si="45"/>
        <v>0</v>
      </c>
    </row>
    <row r="461" spans="1:19" s="6" customFormat="1">
      <c r="A461" s="5">
        <f>'BASE SUELDOS'!A461</f>
        <v>1</v>
      </c>
      <c r="B461" s="8" t="s">
        <v>639</v>
      </c>
      <c r="C461" s="9">
        <f>'BASE SUELDOS'!B461</f>
        <v>0</v>
      </c>
      <c r="D461" s="6" t="str">
        <f>'BASE SUELDOS'!C461</f>
        <v>EMPLEADO 458</v>
      </c>
      <c r="E461" s="6">
        <f>'BASE SUELDOS'!D461</f>
        <v>0</v>
      </c>
      <c r="F461" s="6">
        <f>'BASE SUELDOS'!E461</f>
        <v>0</v>
      </c>
      <c r="G461" s="13">
        <f>'BASE SUELDOS'!I461</f>
        <v>0</v>
      </c>
      <c r="H461" s="14">
        <f t="shared" si="45"/>
        <v>0</v>
      </c>
      <c r="I461" s="14">
        <f t="shared" si="45"/>
        <v>0</v>
      </c>
      <c r="J461" s="14">
        <f t="shared" si="45"/>
        <v>0</v>
      </c>
      <c r="K461" s="14">
        <f t="shared" si="45"/>
        <v>0</v>
      </c>
      <c r="L461" s="14">
        <f t="shared" si="45"/>
        <v>0</v>
      </c>
      <c r="M461" s="14">
        <f t="shared" si="45"/>
        <v>0</v>
      </c>
      <c r="N461" s="14">
        <f t="shared" si="45"/>
        <v>0</v>
      </c>
      <c r="O461" s="14">
        <f t="shared" si="45"/>
        <v>0</v>
      </c>
      <c r="P461" s="14">
        <f t="shared" si="45"/>
        <v>0</v>
      </c>
      <c r="Q461" s="14">
        <f t="shared" si="45"/>
        <v>0</v>
      </c>
      <c r="R461" s="14">
        <f t="shared" si="45"/>
        <v>0</v>
      </c>
      <c r="S461" s="14">
        <f t="shared" si="45"/>
        <v>0</v>
      </c>
    </row>
    <row r="462" spans="1:19" s="6" customFormat="1">
      <c r="A462" s="5">
        <f>'BASE SUELDOS'!A462</f>
        <v>1</v>
      </c>
      <c r="B462" s="8" t="s">
        <v>639</v>
      </c>
      <c r="C462" s="9">
        <f>'BASE SUELDOS'!B462</f>
        <v>0</v>
      </c>
      <c r="D462" s="6" t="str">
        <f>'BASE SUELDOS'!C462</f>
        <v>EMPLEADO 459</v>
      </c>
      <c r="E462" s="6">
        <f>'BASE SUELDOS'!D462</f>
        <v>0</v>
      </c>
      <c r="F462" s="6">
        <f>'BASE SUELDOS'!E462</f>
        <v>0</v>
      </c>
      <c r="G462" s="13">
        <f>'BASE SUELDOS'!I462</f>
        <v>0</v>
      </c>
      <c r="H462" s="14">
        <f t="shared" si="45"/>
        <v>0</v>
      </c>
      <c r="I462" s="14">
        <f t="shared" si="45"/>
        <v>0</v>
      </c>
      <c r="J462" s="14">
        <f t="shared" si="45"/>
        <v>0</v>
      </c>
      <c r="K462" s="14">
        <f t="shared" si="45"/>
        <v>0</v>
      </c>
      <c r="L462" s="14">
        <f t="shared" si="45"/>
        <v>0</v>
      </c>
      <c r="M462" s="14">
        <f t="shared" si="45"/>
        <v>0</v>
      </c>
      <c r="N462" s="14">
        <f t="shared" si="45"/>
        <v>0</v>
      </c>
      <c r="O462" s="14">
        <f t="shared" si="45"/>
        <v>0</v>
      </c>
      <c r="P462" s="14">
        <f t="shared" si="45"/>
        <v>0</v>
      </c>
      <c r="Q462" s="14">
        <f t="shared" si="45"/>
        <v>0</v>
      </c>
      <c r="R462" s="14">
        <f t="shared" si="45"/>
        <v>0</v>
      </c>
      <c r="S462" s="14">
        <f t="shared" si="45"/>
        <v>0</v>
      </c>
    </row>
    <row r="463" spans="1:19" s="6" customFormat="1">
      <c r="A463" s="5">
        <f>'BASE SUELDOS'!A463</f>
        <v>1</v>
      </c>
      <c r="B463" s="8" t="s">
        <v>639</v>
      </c>
      <c r="C463" s="9">
        <f>'BASE SUELDOS'!B463</f>
        <v>0</v>
      </c>
      <c r="D463" s="6" t="str">
        <f>'BASE SUELDOS'!C463</f>
        <v>EMPLEADO 460</v>
      </c>
      <c r="E463" s="6">
        <f>'BASE SUELDOS'!D463</f>
        <v>0</v>
      </c>
      <c r="F463" s="6">
        <f>'BASE SUELDOS'!E463</f>
        <v>0</v>
      </c>
      <c r="G463" s="13">
        <f>'BASE SUELDOS'!I463</f>
        <v>0</v>
      </c>
      <c r="H463" s="14">
        <f t="shared" si="45"/>
        <v>0</v>
      </c>
      <c r="I463" s="14">
        <f t="shared" si="45"/>
        <v>0</v>
      </c>
      <c r="J463" s="14">
        <f t="shared" si="45"/>
        <v>0</v>
      </c>
      <c r="K463" s="14">
        <f t="shared" si="45"/>
        <v>0</v>
      </c>
      <c r="L463" s="14">
        <f t="shared" si="45"/>
        <v>0</v>
      </c>
      <c r="M463" s="14">
        <f t="shared" si="45"/>
        <v>0</v>
      </c>
      <c r="N463" s="14">
        <f t="shared" si="45"/>
        <v>0</v>
      </c>
      <c r="O463" s="14">
        <f t="shared" si="45"/>
        <v>0</v>
      </c>
      <c r="P463" s="14">
        <f t="shared" si="45"/>
        <v>0</v>
      </c>
      <c r="Q463" s="14">
        <f t="shared" si="45"/>
        <v>0</v>
      </c>
      <c r="R463" s="14">
        <f t="shared" si="45"/>
        <v>0</v>
      </c>
      <c r="S463" s="14">
        <f t="shared" si="45"/>
        <v>0</v>
      </c>
    </row>
    <row r="464" spans="1:19" s="6" customFormat="1">
      <c r="A464" s="5">
        <f>'BASE SUELDOS'!A464</f>
        <v>1</v>
      </c>
      <c r="B464" s="8" t="s">
        <v>639</v>
      </c>
      <c r="C464" s="9">
        <f>'BASE SUELDOS'!B464</f>
        <v>0</v>
      </c>
      <c r="D464" s="6" t="str">
        <f>'BASE SUELDOS'!C464</f>
        <v>EMPLEADO 461</v>
      </c>
      <c r="E464" s="6">
        <f>'BASE SUELDOS'!D464</f>
        <v>0</v>
      </c>
      <c r="F464" s="6">
        <f>'BASE SUELDOS'!E464</f>
        <v>0</v>
      </c>
      <c r="G464" s="13">
        <f>'BASE SUELDOS'!I464</f>
        <v>0</v>
      </c>
      <c r="H464" s="14">
        <f t="shared" ref="H464:S473" si="46">(IF($G464&gt;_25_Veces_SMGDF,_25_Veces_SMGDF,$G464))*H$2*Pres._Dinero</f>
        <v>0</v>
      </c>
      <c r="I464" s="14">
        <f t="shared" si="46"/>
        <v>0</v>
      </c>
      <c r="J464" s="14">
        <f t="shared" si="46"/>
        <v>0</v>
      </c>
      <c r="K464" s="14">
        <f t="shared" si="46"/>
        <v>0</v>
      </c>
      <c r="L464" s="14">
        <f t="shared" si="46"/>
        <v>0</v>
      </c>
      <c r="M464" s="14">
        <f t="shared" si="46"/>
        <v>0</v>
      </c>
      <c r="N464" s="14">
        <f t="shared" si="46"/>
        <v>0</v>
      </c>
      <c r="O464" s="14">
        <f t="shared" si="46"/>
        <v>0</v>
      </c>
      <c r="P464" s="14">
        <f t="shared" si="46"/>
        <v>0</v>
      </c>
      <c r="Q464" s="14">
        <f t="shared" si="46"/>
        <v>0</v>
      </c>
      <c r="R464" s="14">
        <f t="shared" si="46"/>
        <v>0</v>
      </c>
      <c r="S464" s="14">
        <f t="shared" si="46"/>
        <v>0</v>
      </c>
    </row>
    <row r="465" spans="1:19" s="6" customFormat="1">
      <c r="A465" s="5">
        <f>'BASE SUELDOS'!A465</f>
        <v>1</v>
      </c>
      <c r="B465" s="8" t="s">
        <v>639</v>
      </c>
      <c r="C465" s="9">
        <f>'BASE SUELDOS'!B465</f>
        <v>0</v>
      </c>
      <c r="D465" s="6" t="str">
        <f>'BASE SUELDOS'!C465</f>
        <v>EMPLEADO 462</v>
      </c>
      <c r="E465" s="6">
        <f>'BASE SUELDOS'!D465</f>
        <v>0</v>
      </c>
      <c r="F465" s="6">
        <f>'BASE SUELDOS'!E465</f>
        <v>0</v>
      </c>
      <c r="G465" s="13">
        <f>'BASE SUELDOS'!I465</f>
        <v>0</v>
      </c>
      <c r="H465" s="14">
        <f t="shared" si="46"/>
        <v>0</v>
      </c>
      <c r="I465" s="14">
        <f t="shared" si="46"/>
        <v>0</v>
      </c>
      <c r="J465" s="14">
        <f t="shared" si="46"/>
        <v>0</v>
      </c>
      <c r="K465" s="14">
        <f t="shared" si="46"/>
        <v>0</v>
      </c>
      <c r="L465" s="14">
        <f t="shared" si="46"/>
        <v>0</v>
      </c>
      <c r="M465" s="14">
        <f t="shared" si="46"/>
        <v>0</v>
      </c>
      <c r="N465" s="14">
        <f t="shared" si="46"/>
        <v>0</v>
      </c>
      <c r="O465" s="14">
        <f t="shared" si="46"/>
        <v>0</v>
      </c>
      <c r="P465" s="14">
        <f t="shared" si="46"/>
        <v>0</v>
      </c>
      <c r="Q465" s="14">
        <f t="shared" si="46"/>
        <v>0</v>
      </c>
      <c r="R465" s="14">
        <f t="shared" si="46"/>
        <v>0</v>
      </c>
      <c r="S465" s="14">
        <f t="shared" si="46"/>
        <v>0</v>
      </c>
    </row>
    <row r="466" spans="1:19" s="6" customFormat="1">
      <c r="A466" s="5">
        <f>'BASE SUELDOS'!A466</f>
        <v>1</v>
      </c>
      <c r="B466" s="8" t="s">
        <v>639</v>
      </c>
      <c r="C466" s="9">
        <f>'BASE SUELDOS'!B466</f>
        <v>0</v>
      </c>
      <c r="D466" s="6" t="str">
        <f>'BASE SUELDOS'!C466</f>
        <v>EMPLEADO 463</v>
      </c>
      <c r="E466" s="6">
        <f>'BASE SUELDOS'!D466</f>
        <v>0</v>
      </c>
      <c r="F466" s="6">
        <f>'BASE SUELDOS'!E466</f>
        <v>0</v>
      </c>
      <c r="G466" s="13">
        <f>'BASE SUELDOS'!I466</f>
        <v>0</v>
      </c>
      <c r="H466" s="14">
        <f t="shared" si="46"/>
        <v>0</v>
      </c>
      <c r="I466" s="14">
        <f t="shared" si="46"/>
        <v>0</v>
      </c>
      <c r="J466" s="14">
        <f t="shared" si="46"/>
        <v>0</v>
      </c>
      <c r="K466" s="14">
        <f t="shared" si="46"/>
        <v>0</v>
      </c>
      <c r="L466" s="14">
        <f t="shared" si="46"/>
        <v>0</v>
      </c>
      <c r="M466" s="14">
        <f t="shared" si="46"/>
        <v>0</v>
      </c>
      <c r="N466" s="14">
        <f t="shared" si="46"/>
        <v>0</v>
      </c>
      <c r="O466" s="14">
        <f t="shared" si="46"/>
        <v>0</v>
      </c>
      <c r="P466" s="14">
        <f t="shared" si="46"/>
        <v>0</v>
      </c>
      <c r="Q466" s="14">
        <f t="shared" si="46"/>
        <v>0</v>
      </c>
      <c r="R466" s="14">
        <f t="shared" si="46"/>
        <v>0</v>
      </c>
      <c r="S466" s="14">
        <f t="shared" si="46"/>
        <v>0</v>
      </c>
    </row>
    <row r="467" spans="1:19" s="6" customFormat="1">
      <c r="A467" s="5">
        <f>'BASE SUELDOS'!A467</f>
        <v>1</v>
      </c>
      <c r="B467" s="8" t="s">
        <v>639</v>
      </c>
      <c r="C467" s="9">
        <f>'BASE SUELDOS'!B467</f>
        <v>0</v>
      </c>
      <c r="D467" s="6" t="str">
        <f>'BASE SUELDOS'!C467</f>
        <v>EMPLEADO 464</v>
      </c>
      <c r="E467" s="6">
        <f>'BASE SUELDOS'!D467</f>
        <v>0</v>
      </c>
      <c r="F467" s="6">
        <f>'BASE SUELDOS'!E467</f>
        <v>0</v>
      </c>
      <c r="G467" s="13">
        <f>'BASE SUELDOS'!I467</f>
        <v>0</v>
      </c>
      <c r="H467" s="14">
        <f t="shared" si="46"/>
        <v>0</v>
      </c>
      <c r="I467" s="14">
        <f t="shared" si="46"/>
        <v>0</v>
      </c>
      <c r="J467" s="14">
        <f t="shared" si="46"/>
        <v>0</v>
      </c>
      <c r="K467" s="14">
        <f t="shared" si="46"/>
        <v>0</v>
      </c>
      <c r="L467" s="14">
        <f t="shared" si="46"/>
        <v>0</v>
      </c>
      <c r="M467" s="14">
        <f t="shared" si="46"/>
        <v>0</v>
      </c>
      <c r="N467" s="14">
        <f t="shared" si="46"/>
        <v>0</v>
      </c>
      <c r="O467" s="14">
        <f t="shared" si="46"/>
        <v>0</v>
      </c>
      <c r="P467" s="14">
        <f t="shared" si="46"/>
        <v>0</v>
      </c>
      <c r="Q467" s="14">
        <f t="shared" si="46"/>
        <v>0</v>
      </c>
      <c r="R467" s="14">
        <f t="shared" si="46"/>
        <v>0</v>
      </c>
      <c r="S467" s="14">
        <f t="shared" si="46"/>
        <v>0</v>
      </c>
    </row>
    <row r="468" spans="1:19" s="6" customFormat="1">
      <c r="A468" s="5">
        <f>'BASE SUELDOS'!A468</f>
        <v>1</v>
      </c>
      <c r="B468" s="8" t="s">
        <v>639</v>
      </c>
      <c r="C468" s="9">
        <f>'BASE SUELDOS'!B468</f>
        <v>0</v>
      </c>
      <c r="D468" s="6" t="str">
        <f>'BASE SUELDOS'!C468</f>
        <v>EMPLEADO 465</v>
      </c>
      <c r="E468" s="6">
        <f>'BASE SUELDOS'!D468</f>
        <v>0</v>
      </c>
      <c r="F468" s="6">
        <f>'BASE SUELDOS'!E468</f>
        <v>0</v>
      </c>
      <c r="G468" s="13">
        <f>'BASE SUELDOS'!I468</f>
        <v>0</v>
      </c>
      <c r="H468" s="14">
        <f t="shared" si="46"/>
        <v>0</v>
      </c>
      <c r="I468" s="14">
        <f t="shared" si="46"/>
        <v>0</v>
      </c>
      <c r="J468" s="14">
        <f t="shared" si="46"/>
        <v>0</v>
      </c>
      <c r="K468" s="14">
        <f t="shared" si="46"/>
        <v>0</v>
      </c>
      <c r="L468" s="14">
        <f t="shared" si="46"/>
        <v>0</v>
      </c>
      <c r="M468" s="14">
        <f t="shared" si="46"/>
        <v>0</v>
      </c>
      <c r="N468" s="14">
        <f t="shared" si="46"/>
        <v>0</v>
      </c>
      <c r="O468" s="14">
        <f t="shared" si="46"/>
        <v>0</v>
      </c>
      <c r="P468" s="14">
        <f t="shared" si="46"/>
        <v>0</v>
      </c>
      <c r="Q468" s="14">
        <f t="shared" si="46"/>
        <v>0</v>
      </c>
      <c r="R468" s="14">
        <f t="shared" si="46"/>
        <v>0</v>
      </c>
      <c r="S468" s="14">
        <f t="shared" si="46"/>
        <v>0</v>
      </c>
    </row>
    <row r="469" spans="1:19" s="6" customFormat="1">
      <c r="A469" s="5">
        <f>'BASE SUELDOS'!A469</f>
        <v>1</v>
      </c>
      <c r="B469" s="8" t="s">
        <v>639</v>
      </c>
      <c r="C469" s="9">
        <f>'BASE SUELDOS'!B469</f>
        <v>0</v>
      </c>
      <c r="D469" s="6" t="str">
        <f>'BASE SUELDOS'!C469</f>
        <v>EMPLEADO 466</v>
      </c>
      <c r="E469" s="6">
        <f>'BASE SUELDOS'!D469</f>
        <v>0</v>
      </c>
      <c r="F469" s="6">
        <f>'BASE SUELDOS'!E469</f>
        <v>0</v>
      </c>
      <c r="G469" s="13">
        <f>'BASE SUELDOS'!I469</f>
        <v>0</v>
      </c>
      <c r="H469" s="14">
        <f t="shared" si="46"/>
        <v>0</v>
      </c>
      <c r="I469" s="14">
        <f t="shared" si="46"/>
        <v>0</v>
      </c>
      <c r="J469" s="14">
        <f t="shared" si="46"/>
        <v>0</v>
      </c>
      <c r="K469" s="14">
        <f t="shared" si="46"/>
        <v>0</v>
      </c>
      <c r="L469" s="14">
        <f t="shared" si="46"/>
        <v>0</v>
      </c>
      <c r="M469" s="14">
        <f t="shared" si="46"/>
        <v>0</v>
      </c>
      <c r="N469" s="14">
        <f t="shared" si="46"/>
        <v>0</v>
      </c>
      <c r="O469" s="14">
        <f t="shared" si="46"/>
        <v>0</v>
      </c>
      <c r="P469" s="14">
        <f t="shared" si="46"/>
        <v>0</v>
      </c>
      <c r="Q469" s="14">
        <f t="shared" si="46"/>
        <v>0</v>
      </c>
      <c r="R469" s="14">
        <f t="shared" si="46"/>
        <v>0</v>
      </c>
      <c r="S469" s="14">
        <f t="shared" si="46"/>
        <v>0</v>
      </c>
    </row>
    <row r="470" spans="1:19" s="6" customFormat="1">
      <c r="A470" s="5">
        <f>'BASE SUELDOS'!A470</f>
        <v>1</v>
      </c>
      <c r="B470" s="8" t="s">
        <v>639</v>
      </c>
      <c r="C470" s="9">
        <f>'BASE SUELDOS'!B470</f>
        <v>0</v>
      </c>
      <c r="D470" s="6" t="str">
        <f>'BASE SUELDOS'!C470</f>
        <v>EMPLEADO 467</v>
      </c>
      <c r="E470" s="6">
        <f>'BASE SUELDOS'!D470</f>
        <v>0</v>
      </c>
      <c r="F470" s="6">
        <f>'BASE SUELDOS'!E470</f>
        <v>0</v>
      </c>
      <c r="G470" s="13">
        <f>'BASE SUELDOS'!I470</f>
        <v>0</v>
      </c>
      <c r="H470" s="14">
        <f t="shared" si="46"/>
        <v>0</v>
      </c>
      <c r="I470" s="14">
        <f t="shared" si="46"/>
        <v>0</v>
      </c>
      <c r="J470" s="14">
        <f t="shared" si="46"/>
        <v>0</v>
      </c>
      <c r="K470" s="14">
        <f t="shared" si="46"/>
        <v>0</v>
      </c>
      <c r="L470" s="14">
        <f t="shared" si="46"/>
        <v>0</v>
      </c>
      <c r="M470" s="14">
        <f t="shared" si="46"/>
        <v>0</v>
      </c>
      <c r="N470" s="14">
        <f t="shared" si="46"/>
        <v>0</v>
      </c>
      <c r="O470" s="14">
        <f t="shared" si="46"/>
        <v>0</v>
      </c>
      <c r="P470" s="14">
        <f t="shared" si="46"/>
        <v>0</v>
      </c>
      <c r="Q470" s="14">
        <f t="shared" si="46"/>
        <v>0</v>
      </c>
      <c r="R470" s="14">
        <f t="shared" si="46"/>
        <v>0</v>
      </c>
      <c r="S470" s="14">
        <f t="shared" si="46"/>
        <v>0</v>
      </c>
    </row>
    <row r="471" spans="1:19" s="6" customFormat="1">
      <c r="A471" s="5">
        <f>'BASE SUELDOS'!A471</f>
        <v>1</v>
      </c>
      <c r="B471" s="8" t="s">
        <v>639</v>
      </c>
      <c r="C471" s="9">
        <f>'BASE SUELDOS'!B471</f>
        <v>0</v>
      </c>
      <c r="D471" s="6" t="str">
        <f>'BASE SUELDOS'!C471</f>
        <v>EMPLEADO 468</v>
      </c>
      <c r="E471" s="6">
        <f>'BASE SUELDOS'!D471</f>
        <v>0</v>
      </c>
      <c r="F471" s="6">
        <f>'BASE SUELDOS'!E471</f>
        <v>0</v>
      </c>
      <c r="G471" s="13">
        <f>'BASE SUELDOS'!I471</f>
        <v>0</v>
      </c>
      <c r="H471" s="14">
        <f t="shared" si="46"/>
        <v>0</v>
      </c>
      <c r="I471" s="14">
        <f t="shared" si="46"/>
        <v>0</v>
      </c>
      <c r="J471" s="14">
        <f t="shared" si="46"/>
        <v>0</v>
      </c>
      <c r="K471" s="14">
        <f t="shared" si="46"/>
        <v>0</v>
      </c>
      <c r="L471" s="14">
        <f t="shared" si="46"/>
        <v>0</v>
      </c>
      <c r="M471" s="14">
        <f t="shared" si="46"/>
        <v>0</v>
      </c>
      <c r="N471" s="14">
        <f t="shared" si="46"/>
        <v>0</v>
      </c>
      <c r="O471" s="14">
        <f t="shared" si="46"/>
        <v>0</v>
      </c>
      <c r="P471" s="14">
        <f t="shared" si="46"/>
        <v>0</v>
      </c>
      <c r="Q471" s="14">
        <f t="shared" si="46"/>
        <v>0</v>
      </c>
      <c r="R471" s="14">
        <f t="shared" si="46"/>
        <v>0</v>
      </c>
      <c r="S471" s="14">
        <f t="shared" si="46"/>
        <v>0</v>
      </c>
    </row>
    <row r="472" spans="1:19" s="6" customFormat="1">
      <c r="A472" s="5">
        <f>'BASE SUELDOS'!A472</f>
        <v>1</v>
      </c>
      <c r="B472" s="8" t="s">
        <v>639</v>
      </c>
      <c r="C472" s="9">
        <f>'BASE SUELDOS'!B472</f>
        <v>0</v>
      </c>
      <c r="D472" s="6" t="str">
        <f>'BASE SUELDOS'!C472</f>
        <v>EMPLEADO 469</v>
      </c>
      <c r="E472" s="6">
        <f>'BASE SUELDOS'!D472</f>
        <v>0</v>
      </c>
      <c r="F472" s="6">
        <f>'BASE SUELDOS'!E472</f>
        <v>0</v>
      </c>
      <c r="G472" s="13">
        <f>'BASE SUELDOS'!I472</f>
        <v>0</v>
      </c>
      <c r="H472" s="14">
        <f t="shared" si="46"/>
        <v>0</v>
      </c>
      <c r="I472" s="14">
        <f t="shared" si="46"/>
        <v>0</v>
      </c>
      <c r="J472" s="14">
        <f t="shared" si="46"/>
        <v>0</v>
      </c>
      <c r="K472" s="14">
        <f t="shared" si="46"/>
        <v>0</v>
      </c>
      <c r="L472" s="14">
        <f t="shared" si="46"/>
        <v>0</v>
      </c>
      <c r="M472" s="14">
        <f t="shared" si="46"/>
        <v>0</v>
      </c>
      <c r="N472" s="14">
        <f t="shared" si="46"/>
        <v>0</v>
      </c>
      <c r="O472" s="14">
        <f t="shared" si="46"/>
        <v>0</v>
      </c>
      <c r="P472" s="14">
        <f t="shared" si="46"/>
        <v>0</v>
      </c>
      <c r="Q472" s="14">
        <f t="shared" si="46"/>
        <v>0</v>
      </c>
      <c r="R472" s="14">
        <f t="shared" si="46"/>
        <v>0</v>
      </c>
      <c r="S472" s="14">
        <f t="shared" si="46"/>
        <v>0</v>
      </c>
    </row>
    <row r="473" spans="1:19" s="6" customFormat="1">
      <c r="A473" s="5">
        <f>'BASE SUELDOS'!A473</f>
        <v>1</v>
      </c>
      <c r="B473" s="8" t="s">
        <v>639</v>
      </c>
      <c r="C473" s="9">
        <f>'BASE SUELDOS'!B473</f>
        <v>0</v>
      </c>
      <c r="D473" s="6" t="str">
        <f>'BASE SUELDOS'!C473</f>
        <v>EMPLEADO 470</v>
      </c>
      <c r="E473" s="6">
        <f>'BASE SUELDOS'!D473</f>
        <v>0</v>
      </c>
      <c r="F473" s="6">
        <f>'BASE SUELDOS'!E473</f>
        <v>0</v>
      </c>
      <c r="G473" s="13">
        <f>'BASE SUELDOS'!I473</f>
        <v>0</v>
      </c>
      <c r="H473" s="14">
        <f t="shared" si="46"/>
        <v>0</v>
      </c>
      <c r="I473" s="14">
        <f t="shared" si="46"/>
        <v>0</v>
      </c>
      <c r="J473" s="14">
        <f t="shared" si="46"/>
        <v>0</v>
      </c>
      <c r="K473" s="14">
        <f t="shared" si="46"/>
        <v>0</v>
      </c>
      <c r="L473" s="14">
        <f t="shared" si="46"/>
        <v>0</v>
      </c>
      <c r="M473" s="14">
        <f t="shared" si="46"/>
        <v>0</v>
      </c>
      <c r="N473" s="14">
        <f t="shared" si="46"/>
        <v>0</v>
      </c>
      <c r="O473" s="14">
        <f t="shared" si="46"/>
        <v>0</v>
      </c>
      <c r="P473" s="14">
        <f t="shared" si="46"/>
        <v>0</v>
      </c>
      <c r="Q473" s="14">
        <f t="shared" si="46"/>
        <v>0</v>
      </c>
      <c r="R473" s="14">
        <f t="shared" si="46"/>
        <v>0</v>
      </c>
      <c r="S473" s="14">
        <f t="shared" si="46"/>
        <v>0</v>
      </c>
    </row>
    <row r="474" spans="1:19" s="6" customFormat="1">
      <c r="A474" s="5">
        <f>'BASE SUELDOS'!A474</f>
        <v>1</v>
      </c>
      <c r="B474" s="8" t="s">
        <v>639</v>
      </c>
      <c r="C474" s="9">
        <f>'BASE SUELDOS'!B474</f>
        <v>0</v>
      </c>
      <c r="D474" s="6" t="str">
        <f>'BASE SUELDOS'!C474</f>
        <v>EMPLEADO 471</v>
      </c>
      <c r="E474" s="6">
        <f>'BASE SUELDOS'!D474</f>
        <v>0</v>
      </c>
      <c r="F474" s="6">
        <f>'BASE SUELDOS'!E474</f>
        <v>0</v>
      </c>
      <c r="G474" s="13">
        <f>'BASE SUELDOS'!I474</f>
        <v>0</v>
      </c>
      <c r="H474" s="14">
        <f t="shared" ref="H474:S483" si="47">(IF($G474&gt;_25_Veces_SMGDF,_25_Veces_SMGDF,$G474))*H$2*Pres._Dinero</f>
        <v>0</v>
      </c>
      <c r="I474" s="14">
        <f t="shared" si="47"/>
        <v>0</v>
      </c>
      <c r="J474" s="14">
        <f t="shared" si="47"/>
        <v>0</v>
      </c>
      <c r="K474" s="14">
        <f t="shared" si="47"/>
        <v>0</v>
      </c>
      <c r="L474" s="14">
        <f t="shared" si="47"/>
        <v>0</v>
      </c>
      <c r="M474" s="14">
        <f t="shared" si="47"/>
        <v>0</v>
      </c>
      <c r="N474" s="14">
        <f t="shared" si="47"/>
        <v>0</v>
      </c>
      <c r="O474" s="14">
        <f t="shared" si="47"/>
        <v>0</v>
      </c>
      <c r="P474" s="14">
        <f t="shared" si="47"/>
        <v>0</v>
      </c>
      <c r="Q474" s="14">
        <f t="shared" si="47"/>
        <v>0</v>
      </c>
      <c r="R474" s="14">
        <f t="shared" si="47"/>
        <v>0</v>
      </c>
      <c r="S474" s="14">
        <f t="shared" si="47"/>
        <v>0</v>
      </c>
    </row>
    <row r="475" spans="1:19" s="6" customFormat="1">
      <c r="A475" s="5">
        <f>'BASE SUELDOS'!A475</f>
        <v>1</v>
      </c>
      <c r="B475" s="8" t="s">
        <v>639</v>
      </c>
      <c r="C475" s="9">
        <f>'BASE SUELDOS'!B475</f>
        <v>0</v>
      </c>
      <c r="D475" s="6" t="str">
        <f>'BASE SUELDOS'!C475</f>
        <v>EMPLEADO 472</v>
      </c>
      <c r="E475" s="6">
        <f>'BASE SUELDOS'!D475</f>
        <v>0</v>
      </c>
      <c r="F475" s="6">
        <f>'BASE SUELDOS'!E475</f>
        <v>0</v>
      </c>
      <c r="G475" s="13">
        <f>'BASE SUELDOS'!I475</f>
        <v>0</v>
      </c>
      <c r="H475" s="14">
        <f t="shared" si="47"/>
        <v>0</v>
      </c>
      <c r="I475" s="14">
        <f t="shared" si="47"/>
        <v>0</v>
      </c>
      <c r="J475" s="14">
        <f t="shared" si="47"/>
        <v>0</v>
      </c>
      <c r="K475" s="14">
        <f t="shared" si="47"/>
        <v>0</v>
      </c>
      <c r="L475" s="14">
        <f t="shared" si="47"/>
        <v>0</v>
      </c>
      <c r="M475" s="14">
        <f t="shared" si="47"/>
        <v>0</v>
      </c>
      <c r="N475" s="14">
        <f t="shared" si="47"/>
        <v>0</v>
      </c>
      <c r="O475" s="14">
        <f t="shared" si="47"/>
        <v>0</v>
      </c>
      <c r="P475" s="14">
        <f t="shared" si="47"/>
        <v>0</v>
      </c>
      <c r="Q475" s="14">
        <f t="shared" si="47"/>
        <v>0</v>
      </c>
      <c r="R475" s="14">
        <f t="shared" si="47"/>
        <v>0</v>
      </c>
      <c r="S475" s="14">
        <f t="shared" si="47"/>
        <v>0</v>
      </c>
    </row>
    <row r="476" spans="1:19" s="6" customFormat="1">
      <c r="A476" s="5">
        <f>'BASE SUELDOS'!A476</f>
        <v>1</v>
      </c>
      <c r="B476" s="8" t="s">
        <v>639</v>
      </c>
      <c r="C476" s="9">
        <f>'BASE SUELDOS'!B476</f>
        <v>0</v>
      </c>
      <c r="D476" s="6" t="str">
        <f>'BASE SUELDOS'!C476</f>
        <v>EMPLEADO 473</v>
      </c>
      <c r="E476" s="6">
        <f>'BASE SUELDOS'!D476</f>
        <v>0</v>
      </c>
      <c r="F476" s="6">
        <f>'BASE SUELDOS'!E476</f>
        <v>0</v>
      </c>
      <c r="G476" s="13">
        <f>'BASE SUELDOS'!I476</f>
        <v>0</v>
      </c>
      <c r="H476" s="14">
        <f t="shared" si="47"/>
        <v>0</v>
      </c>
      <c r="I476" s="14">
        <f t="shared" si="47"/>
        <v>0</v>
      </c>
      <c r="J476" s="14">
        <f t="shared" si="47"/>
        <v>0</v>
      </c>
      <c r="K476" s="14">
        <f t="shared" si="47"/>
        <v>0</v>
      </c>
      <c r="L476" s="14">
        <f t="shared" si="47"/>
        <v>0</v>
      </c>
      <c r="M476" s="14">
        <f t="shared" si="47"/>
        <v>0</v>
      </c>
      <c r="N476" s="14">
        <f t="shared" si="47"/>
        <v>0</v>
      </c>
      <c r="O476" s="14">
        <f t="shared" si="47"/>
        <v>0</v>
      </c>
      <c r="P476" s="14">
        <f t="shared" si="47"/>
        <v>0</v>
      </c>
      <c r="Q476" s="14">
        <f t="shared" si="47"/>
        <v>0</v>
      </c>
      <c r="R476" s="14">
        <f t="shared" si="47"/>
        <v>0</v>
      </c>
      <c r="S476" s="14">
        <f t="shared" si="47"/>
        <v>0</v>
      </c>
    </row>
    <row r="477" spans="1:19" s="6" customFormat="1">
      <c r="A477" s="5">
        <f>'BASE SUELDOS'!A477</f>
        <v>1</v>
      </c>
      <c r="B477" s="8" t="s">
        <v>639</v>
      </c>
      <c r="C477" s="9">
        <f>'BASE SUELDOS'!B477</f>
        <v>0</v>
      </c>
      <c r="D477" s="6" t="str">
        <f>'BASE SUELDOS'!C477</f>
        <v>EMPLEADO 474</v>
      </c>
      <c r="E477" s="6">
        <f>'BASE SUELDOS'!D477</f>
        <v>0</v>
      </c>
      <c r="F477" s="6">
        <f>'BASE SUELDOS'!E477</f>
        <v>0</v>
      </c>
      <c r="G477" s="13">
        <f>'BASE SUELDOS'!I477</f>
        <v>0</v>
      </c>
      <c r="H477" s="14">
        <f t="shared" si="47"/>
        <v>0</v>
      </c>
      <c r="I477" s="14">
        <f t="shared" si="47"/>
        <v>0</v>
      </c>
      <c r="J477" s="14">
        <f t="shared" si="47"/>
        <v>0</v>
      </c>
      <c r="K477" s="14">
        <f t="shared" si="47"/>
        <v>0</v>
      </c>
      <c r="L477" s="14">
        <f t="shared" si="47"/>
        <v>0</v>
      </c>
      <c r="M477" s="14">
        <f t="shared" si="47"/>
        <v>0</v>
      </c>
      <c r="N477" s="14">
        <f t="shared" si="47"/>
        <v>0</v>
      </c>
      <c r="O477" s="14">
        <f t="shared" si="47"/>
        <v>0</v>
      </c>
      <c r="P477" s="14">
        <f t="shared" si="47"/>
        <v>0</v>
      </c>
      <c r="Q477" s="14">
        <f t="shared" si="47"/>
        <v>0</v>
      </c>
      <c r="R477" s="14">
        <f t="shared" si="47"/>
        <v>0</v>
      </c>
      <c r="S477" s="14">
        <f t="shared" si="47"/>
        <v>0</v>
      </c>
    </row>
    <row r="478" spans="1:19" s="6" customFormat="1">
      <c r="A478" s="5">
        <f>'BASE SUELDOS'!A478</f>
        <v>1</v>
      </c>
      <c r="B478" s="8" t="s">
        <v>639</v>
      </c>
      <c r="C478" s="9">
        <f>'BASE SUELDOS'!B478</f>
        <v>0</v>
      </c>
      <c r="D478" s="6" t="str">
        <f>'BASE SUELDOS'!C478</f>
        <v>EMPLEADO 475</v>
      </c>
      <c r="E478" s="6">
        <f>'BASE SUELDOS'!D478</f>
        <v>0</v>
      </c>
      <c r="F478" s="6">
        <f>'BASE SUELDOS'!E478</f>
        <v>0</v>
      </c>
      <c r="G478" s="13">
        <f>'BASE SUELDOS'!I478</f>
        <v>0</v>
      </c>
      <c r="H478" s="14">
        <f t="shared" si="47"/>
        <v>0</v>
      </c>
      <c r="I478" s="14">
        <f t="shared" si="47"/>
        <v>0</v>
      </c>
      <c r="J478" s="14">
        <f t="shared" si="47"/>
        <v>0</v>
      </c>
      <c r="K478" s="14">
        <f t="shared" si="47"/>
        <v>0</v>
      </c>
      <c r="L478" s="14">
        <f t="shared" si="47"/>
        <v>0</v>
      </c>
      <c r="M478" s="14">
        <f t="shared" si="47"/>
        <v>0</v>
      </c>
      <c r="N478" s="14">
        <f t="shared" si="47"/>
        <v>0</v>
      </c>
      <c r="O478" s="14">
        <f t="shared" si="47"/>
        <v>0</v>
      </c>
      <c r="P478" s="14">
        <f t="shared" si="47"/>
        <v>0</v>
      </c>
      <c r="Q478" s="14">
        <f t="shared" si="47"/>
        <v>0</v>
      </c>
      <c r="R478" s="14">
        <f t="shared" si="47"/>
        <v>0</v>
      </c>
      <c r="S478" s="14">
        <f t="shared" si="47"/>
        <v>0</v>
      </c>
    </row>
    <row r="479" spans="1:19" s="6" customFormat="1">
      <c r="A479" s="5">
        <f>'BASE SUELDOS'!A479</f>
        <v>1</v>
      </c>
      <c r="B479" s="8" t="s">
        <v>639</v>
      </c>
      <c r="C479" s="9">
        <f>'BASE SUELDOS'!B479</f>
        <v>0</v>
      </c>
      <c r="D479" s="6" t="str">
        <f>'BASE SUELDOS'!C479</f>
        <v>EMPLEADO 476</v>
      </c>
      <c r="E479" s="6">
        <f>'BASE SUELDOS'!D479</f>
        <v>0</v>
      </c>
      <c r="F479" s="6">
        <f>'BASE SUELDOS'!E479</f>
        <v>0</v>
      </c>
      <c r="G479" s="13">
        <f>'BASE SUELDOS'!I479</f>
        <v>0</v>
      </c>
      <c r="H479" s="14">
        <f t="shared" si="47"/>
        <v>0</v>
      </c>
      <c r="I479" s="14">
        <f t="shared" si="47"/>
        <v>0</v>
      </c>
      <c r="J479" s="14">
        <f t="shared" si="47"/>
        <v>0</v>
      </c>
      <c r="K479" s="14">
        <f t="shared" si="47"/>
        <v>0</v>
      </c>
      <c r="L479" s="14">
        <f t="shared" si="47"/>
        <v>0</v>
      </c>
      <c r="M479" s="14">
        <f t="shared" si="47"/>
        <v>0</v>
      </c>
      <c r="N479" s="14">
        <f t="shared" si="47"/>
        <v>0</v>
      </c>
      <c r="O479" s="14">
        <f t="shared" si="47"/>
        <v>0</v>
      </c>
      <c r="P479" s="14">
        <f t="shared" si="47"/>
        <v>0</v>
      </c>
      <c r="Q479" s="14">
        <f t="shared" si="47"/>
        <v>0</v>
      </c>
      <c r="R479" s="14">
        <f t="shared" si="47"/>
        <v>0</v>
      </c>
      <c r="S479" s="14">
        <f t="shared" si="47"/>
        <v>0</v>
      </c>
    </row>
    <row r="480" spans="1:19" s="6" customFormat="1">
      <c r="A480" s="5">
        <f>'BASE SUELDOS'!A480</f>
        <v>1</v>
      </c>
      <c r="B480" s="8" t="s">
        <v>639</v>
      </c>
      <c r="C480" s="9">
        <f>'BASE SUELDOS'!B480</f>
        <v>0</v>
      </c>
      <c r="D480" s="6" t="str">
        <f>'BASE SUELDOS'!C480</f>
        <v>EMPLEADO 477</v>
      </c>
      <c r="E480" s="6">
        <f>'BASE SUELDOS'!D480</f>
        <v>0</v>
      </c>
      <c r="F480" s="6">
        <f>'BASE SUELDOS'!E480</f>
        <v>0</v>
      </c>
      <c r="G480" s="13">
        <f>'BASE SUELDOS'!I480</f>
        <v>0</v>
      </c>
      <c r="H480" s="14">
        <f t="shared" si="47"/>
        <v>0</v>
      </c>
      <c r="I480" s="14">
        <f t="shared" si="47"/>
        <v>0</v>
      </c>
      <c r="J480" s="14">
        <f t="shared" si="47"/>
        <v>0</v>
      </c>
      <c r="K480" s="14">
        <f t="shared" si="47"/>
        <v>0</v>
      </c>
      <c r="L480" s="14">
        <f t="shared" si="47"/>
        <v>0</v>
      </c>
      <c r="M480" s="14">
        <f t="shared" si="47"/>
        <v>0</v>
      </c>
      <c r="N480" s="14">
        <f t="shared" si="47"/>
        <v>0</v>
      </c>
      <c r="O480" s="14">
        <f t="shared" si="47"/>
        <v>0</v>
      </c>
      <c r="P480" s="14">
        <f t="shared" si="47"/>
        <v>0</v>
      </c>
      <c r="Q480" s="14">
        <f t="shared" si="47"/>
        <v>0</v>
      </c>
      <c r="R480" s="14">
        <f t="shared" si="47"/>
        <v>0</v>
      </c>
      <c r="S480" s="14">
        <f t="shared" si="47"/>
        <v>0</v>
      </c>
    </row>
    <row r="481" spans="1:19" s="6" customFormat="1">
      <c r="A481" s="5">
        <f>'BASE SUELDOS'!A481</f>
        <v>1</v>
      </c>
      <c r="B481" s="8" t="s">
        <v>639</v>
      </c>
      <c r="C481" s="9">
        <f>'BASE SUELDOS'!B481</f>
        <v>0</v>
      </c>
      <c r="D481" s="6" t="str">
        <f>'BASE SUELDOS'!C481</f>
        <v>EMPLEADO 478</v>
      </c>
      <c r="E481" s="6">
        <f>'BASE SUELDOS'!D481</f>
        <v>0</v>
      </c>
      <c r="F481" s="6">
        <f>'BASE SUELDOS'!E481</f>
        <v>0</v>
      </c>
      <c r="G481" s="13">
        <f>'BASE SUELDOS'!I481</f>
        <v>0</v>
      </c>
      <c r="H481" s="14">
        <f t="shared" si="47"/>
        <v>0</v>
      </c>
      <c r="I481" s="14">
        <f t="shared" si="47"/>
        <v>0</v>
      </c>
      <c r="J481" s="14">
        <f t="shared" si="47"/>
        <v>0</v>
      </c>
      <c r="K481" s="14">
        <f t="shared" si="47"/>
        <v>0</v>
      </c>
      <c r="L481" s="14">
        <f t="shared" si="47"/>
        <v>0</v>
      </c>
      <c r="M481" s="14">
        <f t="shared" si="47"/>
        <v>0</v>
      </c>
      <c r="N481" s="14">
        <f t="shared" si="47"/>
        <v>0</v>
      </c>
      <c r="O481" s="14">
        <f t="shared" si="47"/>
        <v>0</v>
      </c>
      <c r="P481" s="14">
        <f t="shared" si="47"/>
        <v>0</v>
      </c>
      <c r="Q481" s="14">
        <f t="shared" si="47"/>
        <v>0</v>
      </c>
      <c r="R481" s="14">
        <f t="shared" si="47"/>
        <v>0</v>
      </c>
      <c r="S481" s="14">
        <f t="shared" si="47"/>
        <v>0</v>
      </c>
    </row>
    <row r="482" spans="1:19" s="6" customFormat="1">
      <c r="A482" s="5">
        <f>'BASE SUELDOS'!A482</f>
        <v>1</v>
      </c>
      <c r="B482" s="8" t="s">
        <v>639</v>
      </c>
      <c r="C482" s="9">
        <f>'BASE SUELDOS'!B482</f>
        <v>0</v>
      </c>
      <c r="D482" s="6" t="str">
        <f>'BASE SUELDOS'!C482</f>
        <v>EMPLEADO 479</v>
      </c>
      <c r="E482" s="6">
        <f>'BASE SUELDOS'!D482</f>
        <v>0</v>
      </c>
      <c r="F482" s="6">
        <f>'BASE SUELDOS'!E482</f>
        <v>0</v>
      </c>
      <c r="G482" s="13">
        <f>'BASE SUELDOS'!I482</f>
        <v>0</v>
      </c>
      <c r="H482" s="14">
        <f t="shared" si="47"/>
        <v>0</v>
      </c>
      <c r="I482" s="14">
        <f t="shared" si="47"/>
        <v>0</v>
      </c>
      <c r="J482" s="14">
        <f t="shared" si="47"/>
        <v>0</v>
      </c>
      <c r="K482" s="14">
        <f t="shared" si="47"/>
        <v>0</v>
      </c>
      <c r="L482" s="14">
        <f t="shared" si="47"/>
        <v>0</v>
      </c>
      <c r="M482" s="14">
        <f t="shared" si="47"/>
        <v>0</v>
      </c>
      <c r="N482" s="14">
        <f t="shared" si="47"/>
        <v>0</v>
      </c>
      <c r="O482" s="14">
        <f t="shared" si="47"/>
        <v>0</v>
      </c>
      <c r="P482" s="14">
        <f t="shared" si="47"/>
        <v>0</v>
      </c>
      <c r="Q482" s="14">
        <f t="shared" si="47"/>
        <v>0</v>
      </c>
      <c r="R482" s="14">
        <f t="shared" si="47"/>
        <v>0</v>
      </c>
      <c r="S482" s="14">
        <f t="shared" si="47"/>
        <v>0</v>
      </c>
    </row>
    <row r="483" spans="1:19" s="6" customFormat="1">
      <c r="A483" s="5">
        <f>'BASE SUELDOS'!A483</f>
        <v>1</v>
      </c>
      <c r="B483" s="8" t="s">
        <v>639</v>
      </c>
      <c r="C483" s="9">
        <f>'BASE SUELDOS'!B483</f>
        <v>0</v>
      </c>
      <c r="D483" s="6" t="str">
        <f>'BASE SUELDOS'!C483</f>
        <v>EMPLEADO 480</v>
      </c>
      <c r="E483" s="6">
        <f>'BASE SUELDOS'!D483</f>
        <v>0</v>
      </c>
      <c r="F483" s="6">
        <f>'BASE SUELDOS'!E483</f>
        <v>0</v>
      </c>
      <c r="G483" s="13">
        <f>'BASE SUELDOS'!I483</f>
        <v>0</v>
      </c>
      <c r="H483" s="14">
        <f t="shared" si="47"/>
        <v>0</v>
      </c>
      <c r="I483" s="14">
        <f t="shared" si="47"/>
        <v>0</v>
      </c>
      <c r="J483" s="14">
        <f t="shared" si="47"/>
        <v>0</v>
      </c>
      <c r="K483" s="14">
        <f t="shared" si="47"/>
        <v>0</v>
      </c>
      <c r="L483" s="14">
        <f t="shared" si="47"/>
        <v>0</v>
      </c>
      <c r="M483" s="14">
        <f t="shared" si="47"/>
        <v>0</v>
      </c>
      <c r="N483" s="14">
        <f t="shared" si="47"/>
        <v>0</v>
      </c>
      <c r="O483" s="14">
        <f t="shared" si="47"/>
        <v>0</v>
      </c>
      <c r="P483" s="14">
        <f t="shared" si="47"/>
        <v>0</v>
      </c>
      <c r="Q483" s="14">
        <f t="shared" si="47"/>
        <v>0</v>
      </c>
      <c r="R483" s="14">
        <f t="shared" si="47"/>
        <v>0</v>
      </c>
      <c r="S483" s="14">
        <f t="shared" si="47"/>
        <v>0</v>
      </c>
    </row>
    <row r="484" spans="1:19" s="6" customFormat="1">
      <c r="A484" s="5">
        <f>'BASE SUELDOS'!A484</f>
        <v>1</v>
      </c>
      <c r="B484" s="8" t="s">
        <v>639</v>
      </c>
      <c r="C484" s="9">
        <f>'BASE SUELDOS'!B484</f>
        <v>0</v>
      </c>
      <c r="D484" s="6" t="str">
        <f>'BASE SUELDOS'!C484</f>
        <v>EMPLEADO 481</v>
      </c>
      <c r="E484" s="6">
        <f>'BASE SUELDOS'!D484</f>
        <v>0</v>
      </c>
      <c r="F484" s="6">
        <f>'BASE SUELDOS'!E484</f>
        <v>0</v>
      </c>
      <c r="G484" s="13">
        <f>'BASE SUELDOS'!I484</f>
        <v>0</v>
      </c>
      <c r="H484" s="14">
        <f t="shared" ref="H484:S493" si="48">(IF($G484&gt;_25_Veces_SMGDF,_25_Veces_SMGDF,$G484))*H$2*Pres._Dinero</f>
        <v>0</v>
      </c>
      <c r="I484" s="14">
        <f t="shared" si="48"/>
        <v>0</v>
      </c>
      <c r="J484" s="14">
        <f t="shared" si="48"/>
        <v>0</v>
      </c>
      <c r="K484" s="14">
        <f t="shared" si="48"/>
        <v>0</v>
      </c>
      <c r="L484" s="14">
        <f t="shared" si="48"/>
        <v>0</v>
      </c>
      <c r="M484" s="14">
        <f t="shared" si="48"/>
        <v>0</v>
      </c>
      <c r="N484" s="14">
        <f t="shared" si="48"/>
        <v>0</v>
      </c>
      <c r="O484" s="14">
        <f t="shared" si="48"/>
        <v>0</v>
      </c>
      <c r="P484" s="14">
        <f t="shared" si="48"/>
        <v>0</v>
      </c>
      <c r="Q484" s="14">
        <f t="shared" si="48"/>
        <v>0</v>
      </c>
      <c r="R484" s="14">
        <f t="shared" si="48"/>
        <v>0</v>
      </c>
      <c r="S484" s="14">
        <f t="shared" si="48"/>
        <v>0</v>
      </c>
    </row>
    <row r="485" spans="1:19" s="6" customFormat="1">
      <c r="A485" s="5">
        <f>'BASE SUELDOS'!A485</f>
        <v>1</v>
      </c>
      <c r="B485" s="8" t="s">
        <v>639</v>
      </c>
      <c r="C485" s="9">
        <f>'BASE SUELDOS'!B485</f>
        <v>0</v>
      </c>
      <c r="D485" s="6" t="str">
        <f>'BASE SUELDOS'!C485</f>
        <v>EMPLEADO 482</v>
      </c>
      <c r="E485" s="6">
        <f>'BASE SUELDOS'!D485</f>
        <v>0</v>
      </c>
      <c r="F485" s="6">
        <f>'BASE SUELDOS'!E485</f>
        <v>0</v>
      </c>
      <c r="G485" s="13">
        <f>'BASE SUELDOS'!I485</f>
        <v>0</v>
      </c>
      <c r="H485" s="14">
        <f t="shared" si="48"/>
        <v>0</v>
      </c>
      <c r="I485" s="14">
        <f t="shared" si="48"/>
        <v>0</v>
      </c>
      <c r="J485" s="14">
        <f t="shared" si="48"/>
        <v>0</v>
      </c>
      <c r="K485" s="14">
        <f t="shared" si="48"/>
        <v>0</v>
      </c>
      <c r="L485" s="14">
        <f t="shared" si="48"/>
        <v>0</v>
      </c>
      <c r="M485" s="14">
        <f t="shared" si="48"/>
        <v>0</v>
      </c>
      <c r="N485" s="14">
        <f t="shared" si="48"/>
        <v>0</v>
      </c>
      <c r="O485" s="14">
        <f t="shared" si="48"/>
        <v>0</v>
      </c>
      <c r="P485" s="14">
        <f t="shared" si="48"/>
        <v>0</v>
      </c>
      <c r="Q485" s="14">
        <f t="shared" si="48"/>
        <v>0</v>
      </c>
      <c r="R485" s="14">
        <f t="shared" si="48"/>
        <v>0</v>
      </c>
      <c r="S485" s="14">
        <f t="shared" si="48"/>
        <v>0</v>
      </c>
    </row>
    <row r="486" spans="1:19" s="6" customFormat="1">
      <c r="A486" s="5">
        <f>'BASE SUELDOS'!A486</f>
        <v>1</v>
      </c>
      <c r="B486" s="8" t="s">
        <v>639</v>
      </c>
      <c r="C486" s="9">
        <f>'BASE SUELDOS'!B486</f>
        <v>0</v>
      </c>
      <c r="D486" s="6" t="str">
        <f>'BASE SUELDOS'!C486</f>
        <v>EMPLEADO 483</v>
      </c>
      <c r="E486" s="6">
        <f>'BASE SUELDOS'!D486</f>
        <v>0</v>
      </c>
      <c r="F486" s="6">
        <f>'BASE SUELDOS'!E486</f>
        <v>0</v>
      </c>
      <c r="G486" s="13">
        <f>'BASE SUELDOS'!I486</f>
        <v>0</v>
      </c>
      <c r="H486" s="14">
        <f t="shared" si="48"/>
        <v>0</v>
      </c>
      <c r="I486" s="14">
        <f t="shared" si="48"/>
        <v>0</v>
      </c>
      <c r="J486" s="14">
        <f t="shared" si="48"/>
        <v>0</v>
      </c>
      <c r="K486" s="14">
        <f t="shared" si="48"/>
        <v>0</v>
      </c>
      <c r="L486" s="14">
        <f t="shared" si="48"/>
        <v>0</v>
      </c>
      <c r="M486" s="14">
        <f t="shared" si="48"/>
        <v>0</v>
      </c>
      <c r="N486" s="14">
        <f t="shared" si="48"/>
        <v>0</v>
      </c>
      <c r="O486" s="14">
        <f t="shared" si="48"/>
        <v>0</v>
      </c>
      <c r="P486" s="14">
        <f t="shared" si="48"/>
        <v>0</v>
      </c>
      <c r="Q486" s="14">
        <f t="shared" si="48"/>
        <v>0</v>
      </c>
      <c r="R486" s="14">
        <f t="shared" si="48"/>
        <v>0</v>
      </c>
      <c r="S486" s="14">
        <f t="shared" si="48"/>
        <v>0</v>
      </c>
    </row>
    <row r="487" spans="1:19" s="6" customFormat="1">
      <c r="A487" s="5">
        <f>'BASE SUELDOS'!A487</f>
        <v>1</v>
      </c>
      <c r="B487" s="8" t="s">
        <v>639</v>
      </c>
      <c r="C487" s="9">
        <f>'BASE SUELDOS'!B487</f>
        <v>0</v>
      </c>
      <c r="D487" s="6" t="str">
        <f>'BASE SUELDOS'!C487</f>
        <v>EMPLEADO 484</v>
      </c>
      <c r="E487" s="6">
        <f>'BASE SUELDOS'!D487</f>
        <v>0</v>
      </c>
      <c r="F487" s="6">
        <f>'BASE SUELDOS'!E487</f>
        <v>0</v>
      </c>
      <c r="G487" s="13">
        <f>'BASE SUELDOS'!I487</f>
        <v>0</v>
      </c>
      <c r="H487" s="14">
        <f t="shared" si="48"/>
        <v>0</v>
      </c>
      <c r="I487" s="14">
        <f t="shared" si="48"/>
        <v>0</v>
      </c>
      <c r="J487" s="14">
        <f t="shared" si="48"/>
        <v>0</v>
      </c>
      <c r="K487" s="14">
        <f t="shared" si="48"/>
        <v>0</v>
      </c>
      <c r="L487" s="14">
        <f t="shared" si="48"/>
        <v>0</v>
      </c>
      <c r="M487" s="14">
        <f t="shared" si="48"/>
        <v>0</v>
      </c>
      <c r="N487" s="14">
        <f t="shared" si="48"/>
        <v>0</v>
      </c>
      <c r="O487" s="14">
        <f t="shared" si="48"/>
        <v>0</v>
      </c>
      <c r="P487" s="14">
        <f t="shared" si="48"/>
        <v>0</v>
      </c>
      <c r="Q487" s="14">
        <f t="shared" si="48"/>
        <v>0</v>
      </c>
      <c r="R487" s="14">
        <f t="shared" si="48"/>
        <v>0</v>
      </c>
      <c r="S487" s="14">
        <f t="shared" si="48"/>
        <v>0</v>
      </c>
    </row>
    <row r="488" spans="1:19" s="6" customFormat="1">
      <c r="A488" s="5">
        <f>'BASE SUELDOS'!A488</f>
        <v>1</v>
      </c>
      <c r="B488" s="8" t="s">
        <v>639</v>
      </c>
      <c r="C488" s="9">
        <f>'BASE SUELDOS'!B488</f>
        <v>0</v>
      </c>
      <c r="D488" s="6" t="str">
        <f>'BASE SUELDOS'!C488</f>
        <v>EMPLEADO 485</v>
      </c>
      <c r="E488" s="6">
        <f>'BASE SUELDOS'!D488</f>
        <v>0</v>
      </c>
      <c r="F488" s="6">
        <f>'BASE SUELDOS'!E488</f>
        <v>0</v>
      </c>
      <c r="G488" s="13">
        <f>'BASE SUELDOS'!I488</f>
        <v>0</v>
      </c>
      <c r="H488" s="14">
        <f t="shared" si="48"/>
        <v>0</v>
      </c>
      <c r="I488" s="14">
        <f t="shared" si="48"/>
        <v>0</v>
      </c>
      <c r="J488" s="14">
        <f t="shared" si="48"/>
        <v>0</v>
      </c>
      <c r="K488" s="14">
        <f t="shared" si="48"/>
        <v>0</v>
      </c>
      <c r="L488" s="14">
        <f t="shared" si="48"/>
        <v>0</v>
      </c>
      <c r="M488" s="14">
        <f t="shared" si="48"/>
        <v>0</v>
      </c>
      <c r="N488" s="14">
        <f t="shared" si="48"/>
        <v>0</v>
      </c>
      <c r="O488" s="14">
        <f t="shared" si="48"/>
        <v>0</v>
      </c>
      <c r="P488" s="14">
        <f t="shared" si="48"/>
        <v>0</v>
      </c>
      <c r="Q488" s="14">
        <f t="shared" si="48"/>
        <v>0</v>
      </c>
      <c r="R488" s="14">
        <f t="shared" si="48"/>
        <v>0</v>
      </c>
      <c r="S488" s="14">
        <f t="shared" si="48"/>
        <v>0</v>
      </c>
    </row>
    <row r="489" spans="1:19" s="6" customFormat="1">
      <c r="A489" s="5">
        <f>'BASE SUELDOS'!A489</f>
        <v>1</v>
      </c>
      <c r="B489" s="8" t="s">
        <v>639</v>
      </c>
      <c r="C489" s="9">
        <f>'BASE SUELDOS'!B489</f>
        <v>0</v>
      </c>
      <c r="D489" s="6" t="str">
        <f>'BASE SUELDOS'!C489</f>
        <v>EMPLEADO 486</v>
      </c>
      <c r="E489" s="6">
        <f>'BASE SUELDOS'!D489</f>
        <v>0</v>
      </c>
      <c r="F489" s="6">
        <f>'BASE SUELDOS'!E489</f>
        <v>0</v>
      </c>
      <c r="G489" s="13">
        <f>'BASE SUELDOS'!I489</f>
        <v>0</v>
      </c>
      <c r="H489" s="14">
        <f t="shared" si="48"/>
        <v>0</v>
      </c>
      <c r="I489" s="14">
        <f t="shared" si="48"/>
        <v>0</v>
      </c>
      <c r="J489" s="14">
        <f t="shared" si="48"/>
        <v>0</v>
      </c>
      <c r="K489" s="14">
        <f t="shared" si="48"/>
        <v>0</v>
      </c>
      <c r="L489" s="14">
        <f t="shared" si="48"/>
        <v>0</v>
      </c>
      <c r="M489" s="14">
        <f t="shared" si="48"/>
        <v>0</v>
      </c>
      <c r="N489" s="14">
        <f t="shared" si="48"/>
        <v>0</v>
      </c>
      <c r="O489" s="14">
        <f t="shared" si="48"/>
        <v>0</v>
      </c>
      <c r="P489" s="14">
        <f t="shared" si="48"/>
        <v>0</v>
      </c>
      <c r="Q489" s="14">
        <f t="shared" si="48"/>
        <v>0</v>
      </c>
      <c r="R489" s="14">
        <f t="shared" si="48"/>
        <v>0</v>
      </c>
      <c r="S489" s="14">
        <f t="shared" si="48"/>
        <v>0</v>
      </c>
    </row>
    <row r="490" spans="1:19" s="6" customFormat="1">
      <c r="A490" s="5">
        <f>'BASE SUELDOS'!A490</f>
        <v>1</v>
      </c>
      <c r="B490" s="8" t="s">
        <v>639</v>
      </c>
      <c r="C490" s="9">
        <f>'BASE SUELDOS'!B490</f>
        <v>0</v>
      </c>
      <c r="D490" s="6" t="str">
        <f>'BASE SUELDOS'!C490</f>
        <v>EMPLEADO 487</v>
      </c>
      <c r="E490" s="6">
        <f>'BASE SUELDOS'!D490</f>
        <v>0</v>
      </c>
      <c r="F490" s="6">
        <f>'BASE SUELDOS'!E490</f>
        <v>0</v>
      </c>
      <c r="G490" s="13">
        <f>'BASE SUELDOS'!I490</f>
        <v>0</v>
      </c>
      <c r="H490" s="14">
        <f t="shared" si="48"/>
        <v>0</v>
      </c>
      <c r="I490" s="14">
        <f t="shared" si="48"/>
        <v>0</v>
      </c>
      <c r="J490" s="14">
        <f t="shared" si="48"/>
        <v>0</v>
      </c>
      <c r="K490" s="14">
        <f t="shared" si="48"/>
        <v>0</v>
      </c>
      <c r="L490" s="14">
        <f t="shared" si="48"/>
        <v>0</v>
      </c>
      <c r="M490" s="14">
        <f t="shared" si="48"/>
        <v>0</v>
      </c>
      <c r="N490" s="14">
        <f t="shared" si="48"/>
        <v>0</v>
      </c>
      <c r="O490" s="14">
        <f t="shared" si="48"/>
        <v>0</v>
      </c>
      <c r="P490" s="14">
        <f t="shared" si="48"/>
        <v>0</v>
      </c>
      <c r="Q490" s="14">
        <f t="shared" si="48"/>
        <v>0</v>
      </c>
      <c r="R490" s="14">
        <f t="shared" si="48"/>
        <v>0</v>
      </c>
      <c r="S490" s="14">
        <f t="shared" si="48"/>
        <v>0</v>
      </c>
    </row>
    <row r="491" spans="1:19" s="6" customFormat="1">
      <c r="A491" s="5">
        <f>'BASE SUELDOS'!A491</f>
        <v>1</v>
      </c>
      <c r="B491" s="8" t="s">
        <v>639</v>
      </c>
      <c r="C491" s="9">
        <f>'BASE SUELDOS'!B491</f>
        <v>0</v>
      </c>
      <c r="D491" s="6" t="str">
        <f>'BASE SUELDOS'!C491</f>
        <v>EMPLEADO 488</v>
      </c>
      <c r="E491" s="6">
        <f>'BASE SUELDOS'!D491</f>
        <v>0</v>
      </c>
      <c r="F491" s="6">
        <f>'BASE SUELDOS'!E491</f>
        <v>0</v>
      </c>
      <c r="G491" s="13">
        <f>'BASE SUELDOS'!I491</f>
        <v>0</v>
      </c>
      <c r="H491" s="14">
        <f t="shared" si="48"/>
        <v>0</v>
      </c>
      <c r="I491" s="14">
        <f t="shared" si="48"/>
        <v>0</v>
      </c>
      <c r="J491" s="14">
        <f t="shared" si="48"/>
        <v>0</v>
      </c>
      <c r="K491" s="14">
        <f t="shared" si="48"/>
        <v>0</v>
      </c>
      <c r="L491" s="14">
        <f t="shared" si="48"/>
        <v>0</v>
      </c>
      <c r="M491" s="14">
        <f t="shared" si="48"/>
        <v>0</v>
      </c>
      <c r="N491" s="14">
        <f t="shared" si="48"/>
        <v>0</v>
      </c>
      <c r="O491" s="14">
        <f t="shared" si="48"/>
        <v>0</v>
      </c>
      <c r="P491" s="14">
        <f t="shared" si="48"/>
        <v>0</v>
      </c>
      <c r="Q491" s="14">
        <f t="shared" si="48"/>
        <v>0</v>
      </c>
      <c r="R491" s="14">
        <f t="shared" si="48"/>
        <v>0</v>
      </c>
      <c r="S491" s="14">
        <f t="shared" si="48"/>
        <v>0</v>
      </c>
    </row>
    <row r="492" spans="1:19" s="6" customFormat="1">
      <c r="A492" s="5">
        <f>'BASE SUELDOS'!A492</f>
        <v>1</v>
      </c>
      <c r="B492" s="8" t="s">
        <v>639</v>
      </c>
      <c r="C492" s="9">
        <f>'BASE SUELDOS'!B492</f>
        <v>0</v>
      </c>
      <c r="D492" s="6" t="str">
        <f>'BASE SUELDOS'!C492</f>
        <v>EMPLEADO 489</v>
      </c>
      <c r="E492" s="6">
        <f>'BASE SUELDOS'!D492</f>
        <v>0</v>
      </c>
      <c r="F492" s="6">
        <f>'BASE SUELDOS'!E492</f>
        <v>0</v>
      </c>
      <c r="G492" s="13">
        <f>'BASE SUELDOS'!I492</f>
        <v>0</v>
      </c>
      <c r="H492" s="14">
        <f t="shared" si="48"/>
        <v>0</v>
      </c>
      <c r="I492" s="14">
        <f t="shared" si="48"/>
        <v>0</v>
      </c>
      <c r="J492" s="14">
        <f t="shared" si="48"/>
        <v>0</v>
      </c>
      <c r="K492" s="14">
        <f t="shared" si="48"/>
        <v>0</v>
      </c>
      <c r="L492" s="14">
        <f t="shared" si="48"/>
        <v>0</v>
      </c>
      <c r="M492" s="14">
        <f t="shared" si="48"/>
        <v>0</v>
      </c>
      <c r="N492" s="14">
        <f t="shared" si="48"/>
        <v>0</v>
      </c>
      <c r="O492" s="14">
        <f t="shared" si="48"/>
        <v>0</v>
      </c>
      <c r="P492" s="14">
        <f t="shared" si="48"/>
        <v>0</v>
      </c>
      <c r="Q492" s="14">
        <f t="shared" si="48"/>
        <v>0</v>
      </c>
      <c r="R492" s="14">
        <f t="shared" si="48"/>
        <v>0</v>
      </c>
      <c r="S492" s="14">
        <f t="shared" si="48"/>
        <v>0</v>
      </c>
    </row>
    <row r="493" spans="1:19" s="6" customFormat="1">
      <c r="A493" s="5">
        <f>'BASE SUELDOS'!A493</f>
        <v>1</v>
      </c>
      <c r="B493" s="8" t="s">
        <v>639</v>
      </c>
      <c r="C493" s="9">
        <f>'BASE SUELDOS'!B493</f>
        <v>0</v>
      </c>
      <c r="D493" s="6" t="str">
        <f>'BASE SUELDOS'!C493</f>
        <v>EMPLEADO 490</v>
      </c>
      <c r="E493" s="6">
        <f>'BASE SUELDOS'!D493</f>
        <v>0</v>
      </c>
      <c r="F493" s="6">
        <f>'BASE SUELDOS'!E493</f>
        <v>0</v>
      </c>
      <c r="G493" s="13">
        <f>'BASE SUELDOS'!I493</f>
        <v>0</v>
      </c>
      <c r="H493" s="14">
        <f t="shared" si="48"/>
        <v>0</v>
      </c>
      <c r="I493" s="14">
        <f t="shared" si="48"/>
        <v>0</v>
      </c>
      <c r="J493" s="14">
        <f t="shared" si="48"/>
        <v>0</v>
      </c>
      <c r="K493" s="14">
        <f t="shared" si="48"/>
        <v>0</v>
      </c>
      <c r="L493" s="14">
        <f t="shared" si="48"/>
        <v>0</v>
      </c>
      <c r="M493" s="14">
        <f t="shared" si="48"/>
        <v>0</v>
      </c>
      <c r="N493" s="14">
        <f t="shared" si="48"/>
        <v>0</v>
      </c>
      <c r="O493" s="14">
        <f t="shared" si="48"/>
        <v>0</v>
      </c>
      <c r="P493" s="14">
        <f t="shared" si="48"/>
        <v>0</v>
      </c>
      <c r="Q493" s="14">
        <f t="shared" si="48"/>
        <v>0</v>
      </c>
      <c r="R493" s="14">
        <f t="shared" si="48"/>
        <v>0</v>
      </c>
      <c r="S493" s="14">
        <f t="shared" si="48"/>
        <v>0</v>
      </c>
    </row>
    <row r="494" spans="1:19" s="6" customFormat="1">
      <c r="A494" s="5">
        <f>'BASE SUELDOS'!A494</f>
        <v>1</v>
      </c>
      <c r="B494" s="8" t="s">
        <v>639</v>
      </c>
      <c r="C494" s="9">
        <f>'BASE SUELDOS'!B494</f>
        <v>0</v>
      </c>
      <c r="D494" s="6" t="str">
        <f>'BASE SUELDOS'!C494</f>
        <v>EMPLEADO 491</v>
      </c>
      <c r="E494" s="6">
        <f>'BASE SUELDOS'!D494</f>
        <v>0</v>
      </c>
      <c r="F494" s="6">
        <f>'BASE SUELDOS'!E494</f>
        <v>0</v>
      </c>
      <c r="G494" s="13">
        <f>'BASE SUELDOS'!I494</f>
        <v>0</v>
      </c>
      <c r="H494" s="14">
        <f t="shared" ref="H494:S503" si="49">(IF($G494&gt;_25_Veces_SMGDF,_25_Veces_SMGDF,$G494))*H$2*Pres._Dinero</f>
        <v>0</v>
      </c>
      <c r="I494" s="14">
        <f t="shared" si="49"/>
        <v>0</v>
      </c>
      <c r="J494" s="14">
        <f t="shared" si="49"/>
        <v>0</v>
      </c>
      <c r="K494" s="14">
        <f t="shared" si="49"/>
        <v>0</v>
      </c>
      <c r="L494" s="14">
        <f t="shared" si="49"/>
        <v>0</v>
      </c>
      <c r="M494" s="14">
        <f t="shared" si="49"/>
        <v>0</v>
      </c>
      <c r="N494" s="14">
        <f t="shared" si="49"/>
        <v>0</v>
      </c>
      <c r="O494" s="14">
        <f t="shared" si="49"/>
        <v>0</v>
      </c>
      <c r="P494" s="14">
        <f t="shared" si="49"/>
        <v>0</v>
      </c>
      <c r="Q494" s="14">
        <f t="shared" si="49"/>
        <v>0</v>
      </c>
      <c r="R494" s="14">
        <f t="shared" si="49"/>
        <v>0</v>
      </c>
      <c r="S494" s="14">
        <f t="shared" si="49"/>
        <v>0</v>
      </c>
    </row>
    <row r="495" spans="1:19" s="6" customFormat="1">
      <c r="A495" s="5">
        <f>'BASE SUELDOS'!A495</f>
        <v>1</v>
      </c>
      <c r="B495" s="8" t="s">
        <v>639</v>
      </c>
      <c r="C495" s="9">
        <f>'BASE SUELDOS'!B495</f>
        <v>0</v>
      </c>
      <c r="D495" s="6" t="str">
        <f>'BASE SUELDOS'!C495</f>
        <v>EMPLEADO 492</v>
      </c>
      <c r="E495" s="6">
        <f>'BASE SUELDOS'!D495</f>
        <v>0</v>
      </c>
      <c r="F495" s="6">
        <f>'BASE SUELDOS'!E495</f>
        <v>0</v>
      </c>
      <c r="G495" s="13">
        <f>'BASE SUELDOS'!I495</f>
        <v>0</v>
      </c>
      <c r="H495" s="14">
        <f t="shared" si="49"/>
        <v>0</v>
      </c>
      <c r="I495" s="14">
        <f t="shared" si="49"/>
        <v>0</v>
      </c>
      <c r="J495" s="14">
        <f t="shared" si="49"/>
        <v>0</v>
      </c>
      <c r="K495" s="14">
        <f t="shared" si="49"/>
        <v>0</v>
      </c>
      <c r="L495" s="14">
        <f t="shared" si="49"/>
        <v>0</v>
      </c>
      <c r="M495" s="14">
        <f t="shared" si="49"/>
        <v>0</v>
      </c>
      <c r="N495" s="14">
        <f t="shared" si="49"/>
        <v>0</v>
      </c>
      <c r="O495" s="14">
        <f t="shared" si="49"/>
        <v>0</v>
      </c>
      <c r="P495" s="14">
        <f t="shared" si="49"/>
        <v>0</v>
      </c>
      <c r="Q495" s="14">
        <f t="shared" si="49"/>
        <v>0</v>
      </c>
      <c r="R495" s="14">
        <f t="shared" si="49"/>
        <v>0</v>
      </c>
      <c r="S495" s="14">
        <f t="shared" si="49"/>
        <v>0</v>
      </c>
    </row>
    <row r="496" spans="1:19" s="6" customFormat="1">
      <c r="A496" s="5">
        <f>'BASE SUELDOS'!A496</f>
        <v>1</v>
      </c>
      <c r="B496" s="8" t="s">
        <v>639</v>
      </c>
      <c r="C496" s="9">
        <f>'BASE SUELDOS'!B496</f>
        <v>0</v>
      </c>
      <c r="D496" s="6" t="str">
        <f>'BASE SUELDOS'!C496</f>
        <v>EMPLEADO 493</v>
      </c>
      <c r="E496" s="6">
        <f>'BASE SUELDOS'!D496</f>
        <v>0</v>
      </c>
      <c r="F496" s="6">
        <f>'BASE SUELDOS'!E496</f>
        <v>0</v>
      </c>
      <c r="G496" s="13">
        <f>'BASE SUELDOS'!I496</f>
        <v>0</v>
      </c>
      <c r="H496" s="14">
        <f t="shared" si="49"/>
        <v>0</v>
      </c>
      <c r="I496" s="14">
        <f t="shared" si="49"/>
        <v>0</v>
      </c>
      <c r="J496" s="14">
        <f t="shared" si="49"/>
        <v>0</v>
      </c>
      <c r="K496" s="14">
        <f t="shared" si="49"/>
        <v>0</v>
      </c>
      <c r="L496" s="14">
        <f t="shared" si="49"/>
        <v>0</v>
      </c>
      <c r="M496" s="14">
        <f t="shared" si="49"/>
        <v>0</v>
      </c>
      <c r="N496" s="14">
        <f t="shared" si="49"/>
        <v>0</v>
      </c>
      <c r="O496" s="14">
        <f t="shared" si="49"/>
        <v>0</v>
      </c>
      <c r="P496" s="14">
        <f t="shared" si="49"/>
        <v>0</v>
      </c>
      <c r="Q496" s="14">
        <f t="shared" si="49"/>
        <v>0</v>
      </c>
      <c r="R496" s="14">
        <f t="shared" si="49"/>
        <v>0</v>
      </c>
      <c r="S496" s="14">
        <f t="shared" si="49"/>
        <v>0</v>
      </c>
    </row>
    <row r="497" spans="1:19" s="6" customFormat="1">
      <c r="A497" s="5">
        <f>'BASE SUELDOS'!A497</f>
        <v>1</v>
      </c>
      <c r="B497" s="8" t="s">
        <v>639</v>
      </c>
      <c r="C497" s="9">
        <f>'BASE SUELDOS'!B497</f>
        <v>0</v>
      </c>
      <c r="D497" s="6" t="str">
        <f>'BASE SUELDOS'!C497</f>
        <v>EMPLEADO 494</v>
      </c>
      <c r="E497" s="6">
        <f>'BASE SUELDOS'!D497</f>
        <v>0</v>
      </c>
      <c r="F497" s="6">
        <f>'BASE SUELDOS'!E497</f>
        <v>0</v>
      </c>
      <c r="G497" s="13">
        <f>'BASE SUELDOS'!I497</f>
        <v>0</v>
      </c>
      <c r="H497" s="14">
        <f t="shared" si="49"/>
        <v>0</v>
      </c>
      <c r="I497" s="14">
        <f t="shared" si="49"/>
        <v>0</v>
      </c>
      <c r="J497" s="14">
        <f t="shared" si="49"/>
        <v>0</v>
      </c>
      <c r="K497" s="14">
        <f t="shared" si="49"/>
        <v>0</v>
      </c>
      <c r="L497" s="14">
        <f t="shared" si="49"/>
        <v>0</v>
      </c>
      <c r="M497" s="14">
        <f t="shared" si="49"/>
        <v>0</v>
      </c>
      <c r="N497" s="14">
        <f t="shared" si="49"/>
        <v>0</v>
      </c>
      <c r="O497" s="14">
        <f t="shared" si="49"/>
        <v>0</v>
      </c>
      <c r="P497" s="14">
        <f t="shared" si="49"/>
        <v>0</v>
      </c>
      <c r="Q497" s="14">
        <f t="shared" si="49"/>
        <v>0</v>
      </c>
      <c r="R497" s="14">
        <f t="shared" si="49"/>
        <v>0</v>
      </c>
      <c r="S497" s="14">
        <f t="shared" si="49"/>
        <v>0</v>
      </c>
    </row>
    <row r="498" spans="1:19" s="6" customFormat="1">
      <c r="A498" s="5">
        <f>'BASE SUELDOS'!A498</f>
        <v>1</v>
      </c>
      <c r="B498" s="8" t="s">
        <v>639</v>
      </c>
      <c r="C498" s="9">
        <f>'BASE SUELDOS'!B498</f>
        <v>0</v>
      </c>
      <c r="D498" s="6" t="str">
        <f>'BASE SUELDOS'!C498</f>
        <v>EMPLEADO 495</v>
      </c>
      <c r="E498" s="6">
        <f>'BASE SUELDOS'!D498</f>
        <v>0</v>
      </c>
      <c r="F498" s="6">
        <f>'BASE SUELDOS'!E498</f>
        <v>0</v>
      </c>
      <c r="G498" s="13">
        <f>'BASE SUELDOS'!I498</f>
        <v>0</v>
      </c>
      <c r="H498" s="14">
        <f t="shared" si="49"/>
        <v>0</v>
      </c>
      <c r="I498" s="14">
        <f t="shared" si="49"/>
        <v>0</v>
      </c>
      <c r="J498" s="14">
        <f t="shared" si="49"/>
        <v>0</v>
      </c>
      <c r="K498" s="14">
        <f t="shared" si="49"/>
        <v>0</v>
      </c>
      <c r="L498" s="14">
        <f t="shared" si="49"/>
        <v>0</v>
      </c>
      <c r="M498" s="14">
        <f t="shared" si="49"/>
        <v>0</v>
      </c>
      <c r="N498" s="14">
        <f t="shared" si="49"/>
        <v>0</v>
      </c>
      <c r="O498" s="14">
        <f t="shared" si="49"/>
        <v>0</v>
      </c>
      <c r="P498" s="14">
        <f t="shared" si="49"/>
        <v>0</v>
      </c>
      <c r="Q498" s="14">
        <f t="shared" si="49"/>
        <v>0</v>
      </c>
      <c r="R498" s="14">
        <f t="shared" si="49"/>
        <v>0</v>
      </c>
      <c r="S498" s="14">
        <f t="shared" si="49"/>
        <v>0</v>
      </c>
    </row>
    <row r="499" spans="1:19" s="6" customFormat="1">
      <c r="A499" s="5">
        <f>'BASE SUELDOS'!A499</f>
        <v>1</v>
      </c>
      <c r="B499" s="8" t="s">
        <v>639</v>
      </c>
      <c r="C499" s="9">
        <f>'BASE SUELDOS'!B499</f>
        <v>0</v>
      </c>
      <c r="D499" s="6" t="str">
        <f>'BASE SUELDOS'!C499</f>
        <v>EMPLEADO 496</v>
      </c>
      <c r="E499" s="6">
        <f>'BASE SUELDOS'!D499</f>
        <v>0</v>
      </c>
      <c r="F499" s="6">
        <f>'BASE SUELDOS'!E499</f>
        <v>0</v>
      </c>
      <c r="G499" s="13">
        <f>'BASE SUELDOS'!I499</f>
        <v>0</v>
      </c>
      <c r="H499" s="14">
        <f t="shared" si="49"/>
        <v>0</v>
      </c>
      <c r="I499" s="14">
        <f t="shared" si="49"/>
        <v>0</v>
      </c>
      <c r="J499" s="14">
        <f t="shared" si="49"/>
        <v>0</v>
      </c>
      <c r="K499" s="14">
        <f t="shared" si="49"/>
        <v>0</v>
      </c>
      <c r="L499" s="14">
        <f t="shared" si="49"/>
        <v>0</v>
      </c>
      <c r="M499" s="14">
        <f t="shared" si="49"/>
        <v>0</v>
      </c>
      <c r="N499" s="14">
        <f t="shared" si="49"/>
        <v>0</v>
      </c>
      <c r="O499" s="14">
        <f t="shared" si="49"/>
        <v>0</v>
      </c>
      <c r="P499" s="14">
        <f t="shared" si="49"/>
        <v>0</v>
      </c>
      <c r="Q499" s="14">
        <f t="shared" si="49"/>
        <v>0</v>
      </c>
      <c r="R499" s="14">
        <f t="shared" si="49"/>
        <v>0</v>
      </c>
      <c r="S499" s="14">
        <f t="shared" si="49"/>
        <v>0</v>
      </c>
    </row>
    <row r="500" spans="1:19" s="6" customFormat="1">
      <c r="A500" s="5">
        <f>'BASE SUELDOS'!A500</f>
        <v>1</v>
      </c>
      <c r="B500" s="8" t="s">
        <v>639</v>
      </c>
      <c r="C500" s="9">
        <f>'BASE SUELDOS'!B500</f>
        <v>0</v>
      </c>
      <c r="D500" s="6" t="str">
        <f>'BASE SUELDOS'!C500</f>
        <v>EMPLEADO 497</v>
      </c>
      <c r="E500" s="6">
        <f>'BASE SUELDOS'!D500</f>
        <v>0</v>
      </c>
      <c r="F500" s="6">
        <f>'BASE SUELDOS'!E500</f>
        <v>0</v>
      </c>
      <c r="G500" s="13">
        <f>'BASE SUELDOS'!I500</f>
        <v>0</v>
      </c>
      <c r="H500" s="14">
        <f t="shared" si="49"/>
        <v>0</v>
      </c>
      <c r="I500" s="14">
        <f t="shared" si="49"/>
        <v>0</v>
      </c>
      <c r="J500" s="14">
        <f t="shared" si="49"/>
        <v>0</v>
      </c>
      <c r="K500" s="14">
        <f t="shared" si="49"/>
        <v>0</v>
      </c>
      <c r="L500" s="14">
        <f t="shared" si="49"/>
        <v>0</v>
      </c>
      <c r="M500" s="14">
        <f t="shared" si="49"/>
        <v>0</v>
      </c>
      <c r="N500" s="14">
        <f t="shared" si="49"/>
        <v>0</v>
      </c>
      <c r="O500" s="14">
        <f t="shared" si="49"/>
        <v>0</v>
      </c>
      <c r="P500" s="14">
        <f t="shared" si="49"/>
        <v>0</v>
      </c>
      <c r="Q500" s="14">
        <f t="shared" si="49"/>
        <v>0</v>
      </c>
      <c r="R500" s="14">
        <f t="shared" si="49"/>
        <v>0</v>
      </c>
      <c r="S500" s="14">
        <f t="shared" si="49"/>
        <v>0</v>
      </c>
    </row>
    <row r="501" spans="1:19" s="6" customFormat="1">
      <c r="A501" s="5">
        <f>'BASE SUELDOS'!A501</f>
        <v>1</v>
      </c>
      <c r="B501" s="8" t="s">
        <v>639</v>
      </c>
      <c r="C501" s="9">
        <f>'BASE SUELDOS'!B501</f>
        <v>0</v>
      </c>
      <c r="D501" s="6" t="str">
        <f>'BASE SUELDOS'!C501</f>
        <v>EMPLEADO 498</v>
      </c>
      <c r="E501" s="6">
        <f>'BASE SUELDOS'!D501</f>
        <v>0</v>
      </c>
      <c r="F501" s="6">
        <f>'BASE SUELDOS'!E501</f>
        <v>0</v>
      </c>
      <c r="G501" s="13">
        <f>'BASE SUELDOS'!I501</f>
        <v>0</v>
      </c>
      <c r="H501" s="14">
        <f t="shared" si="49"/>
        <v>0</v>
      </c>
      <c r="I501" s="14">
        <f t="shared" si="49"/>
        <v>0</v>
      </c>
      <c r="J501" s="14">
        <f t="shared" si="49"/>
        <v>0</v>
      </c>
      <c r="K501" s="14">
        <f t="shared" si="49"/>
        <v>0</v>
      </c>
      <c r="L501" s="14">
        <f t="shared" si="49"/>
        <v>0</v>
      </c>
      <c r="M501" s="14">
        <f t="shared" si="49"/>
        <v>0</v>
      </c>
      <c r="N501" s="14">
        <f t="shared" si="49"/>
        <v>0</v>
      </c>
      <c r="O501" s="14">
        <f t="shared" si="49"/>
        <v>0</v>
      </c>
      <c r="P501" s="14">
        <f t="shared" si="49"/>
        <v>0</v>
      </c>
      <c r="Q501" s="14">
        <f t="shared" si="49"/>
        <v>0</v>
      </c>
      <c r="R501" s="14">
        <f t="shared" si="49"/>
        <v>0</v>
      </c>
      <c r="S501" s="14">
        <f t="shared" si="49"/>
        <v>0</v>
      </c>
    </row>
    <row r="502" spans="1:19" s="6" customFormat="1">
      <c r="A502" s="5">
        <f>'BASE SUELDOS'!A502</f>
        <v>1</v>
      </c>
      <c r="B502" s="8" t="s">
        <v>639</v>
      </c>
      <c r="C502" s="9">
        <f>'BASE SUELDOS'!B502</f>
        <v>0</v>
      </c>
      <c r="D502" s="6" t="str">
        <f>'BASE SUELDOS'!C502</f>
        <v>EMPLEADO 499</v>
      </c>
      <c r="E502" s="6">
        <f>'BASE SUELDOS'!D502</f>
        <v>0</v>
      </c>
      <c r="F502" s="6">
        <f>'BASE SUELDOS'!E502</f>
        <v>0</v>
      </c>
      <c r="G502" s="13">
        <f>'BASE SUELDOS'!I502</f>
        <v>0</v>
      </c>
      <c r="H502" s="14">
        <f t="shared" si="49"/>
        <v>0</v>
      </c>
      <c r="I502" s="14">
        <f t="shared" si="49"/>
        <v>0</v>
      </c>
      <c r="J502" s="14">
        <f t="shared" si="49"/>
        <v>0</v>
      </c>
      <c r="K502" s="14">
        <f t="shared" si="49"/>
        <v>0</v>
      </c>
      <c r="L502" s="14">
        <f t="shared" si="49"/>
        <v>0</v>
      </c>
      <c r="M502" s="14">
        <f t="shared" si="49"/>
        <v>0</v>
      </c>
      <c r="N502" s="14">
        <f t="shared" si="49"/>
        <v>0</v>
      </c>
      <c r="O502" s="14">
        <f t="shared" si="49"/>
        <v>0</v>
      </c>
      <c r="P502" s="14">
        <f t="shared" si="49"/>
        <v>0</v>
      </c>
      <c r="Q502" s="14">
        <f t="shared" si="49"/>
        <v>0</v>
      </c>
      <c r="R502" s="14">
        <f t="shared" si="49"/>
        <v>0</v>
      </c>
      <c r="S502" s="14">
        <f t="shared" si="49"/>
        <v>0</v>
      </c>
    </row>
    <row r="503" spans="1:19" s="6" customFormat="1">
      <c r="A503" s="5">
        <f>'BASE SUELDOS'!A503</f>
        <v>1</v>
      </c>
      <c r="B503" s="8" t="s">
        <v>639</v>
      </c>
      <c r="C503" s="9">
        <f>'BASE SUELDOS'!B503</f>
        <v>0</v>
      </c>
      <c r="D503" s="6" t="str">
        <f>'BASE SUELDOS'!C503</f>
        <v>EMPLEADO 500</v>
      </c>
      <c r="E503" s="6">
        <f>'BASE SUELDOS'!D503</f>
        <v>0</v>
      </c>
      <c r="F503" s="6">
        <f>'BASE SUELDOS'!E503</f>
        <v>0</v>
      </c>
      <c r="G503" s="13">
        <f>'BASE SUELDOS'!I503</f>
        <v>0</v>
      </c>
      <c r="H503" s="14">
        <f t="shared" si="49"/>
        <v>0</v>
      </c>
      <c r="I503" s="14">
        <f t="shared" si="49"/>
        <v>0</v>
      </c>
      <c r="J503" s="14">
        <f t="shared" si="49"/>
        <v>0</v>
      </c>
      <c r="K503" s="14">
        <f t="shared" si="49"/>
        <v>0</v>
      </c>
      <c r="L503" s="14">
        <f t="shared" si="49"/>
        <v>0</v>
      </c>
      <c r="M503" s="14">
        <f t="shared" si="49"/>
        <v>0</v>
      </c>
      <c r="N503" s="14">
        <f t="shared" si="49"/>
        <v>0</v>
      </c>
      <c r="O503" s="14">
        <f t="shared" si="49"/>
        <v>0</v>
      </c>
      <c r="P503" s="14">
        <f t="shared" si="49"/>
        <v>0</v>
      </c>
      <c r="Q503" s="14">
        <f t="shared" si="49"/>
        <v>0</v>
      </c>
      <c r="R503" s="14">
        <f t="shared" si="49"/>
        <v>0</v>
      </c>
      <c r="S503" s="14">
        <f t="shared" si="49"/>
        <v>0</v>
      </c>
    </row>
    <row r="504" spans="1:19" s="6" customFormat="1">
      <c r="A504" s="5">
        <f>'BASE SUELDOS'!A504</f>
        <v>1</v>
      </c>
      <c r="B504" s="8" t="s">
        <v>639</v>
      </c>
      <c r="C504" s="9">
        <f>'BASE SUELDOS'!B504</f>
        <v>0</v>
      </c>
      <c r="D504" s="6" t="str">
        <f>'BASE SUELDOS'!C504</f>
        <v>EMPLEADO 501</v>
      </c>
      <c r="E504" s="6">
        <f>'BASE SUELDOS'!D504</f>
        <v>0</v>
      </c>
      <c r="F504" s="6">
        <f>'BASE SUELDOS'!E504</f>
        <v>0</v>
      </c>
      <c r="G504" s="13">
        <f>'BASE SUELDOS'!I504</f>
        <v>0</v>
      </c>
      <c r="H504" s="14">
        <f t="shared" ref="H504:S513" si="50">(IF($G504&gt;_25_Veces_SMGDF,_25_Veces_SMGDF,$G504))*H$2*Pres._Dinero</f>
        <v>0</v>
      </c>
      <c r="I504" s="14">
        <f t="shared" si="50"/>
        <v>0</v>
      </c>
      <c r="J504" s="14">
        <f t="shared" si="50"/>
        <v>0</v>
      </c>
      <c r="K504" s="14">
        <f t="shared" si="50"/>
        <v>0</v>
      </c>
      <c r="L504" s="14">
        <f t="shared" si="50"/>
        <v>0</v>
      </c>
      <c r="M504" s="14">
        <f t="shared" si="50"/>
        <v>0</v>
      </c>
      <c r="N504" s="14">
        <f t="shared" si="50"/>
        <v>0</v>
      </c>
      <c r="O504" s="14">
        <f t="shared" si="50"/>
        <v>0</v>
      </c>
      <c r="P504" s="14">
        <f t="shared" si="50"/>
        <v>0</v>
      </c>
      <c r="Q504" s="14">
        <f t="shared" si="50"/>
        <v>0</v>
      </c>
      <c r="R504" s="14">
        <f t="shared" si="50"/>
        <v>0</v>
      </c>
      <c r="S504" s="14">
        <f t="shared" si="50"/>
        <v>0</v>
      </c>
    </row>
    <row r="505" spans="1:19" s="6" customFormat="1">
      <c r="A505" s="5">
        <f>'BASE SUELDOS'!A505</f>
        <v>1</v>
      </c>
      <c r="B505" s="8" t="s">
        <v>639</v>
      </c>
      <c r="C505" s="9">
        <f>'BASE SUELDOS'!B505</f>
        <v>0</v>
      </c>
      <c r="D505" s="6" t="str">
        <f>'BASE SUELDOS'!C505</f>
        <v>EMPLEADO 502</v>
      </c>
      <c r="E505" s="6">
        <f>'BASE SUELDOS'!D505</f>
        <v>0</v>
      </c>
      <c r="F505" s="6">
        <f>'BASE SUELDOS'!E505</f>
        <v>0</v>
      </c>
      <c r="G505" s="13">
        <f>'BASE SUELDOS'!I505</f>
        <v>0</v>
      </c>
      <c r="H505" s="14">
        <f t="shared" si="50"/>
        <v>0</v>
      </c>
      <c r="I505" s="14">
        <f t="shared" si="50"/>
        <v>0</v>
      </c>
      <c r="J505" s="14">
        <f t="shared" si="50"/>
        <v>0</v>
      </c>
      <c r="K505" s="14">
        <f t="shared" si="50"/>
        <v>0</v>
      </c>
      <c r="L505" s="14">
        <f t="shared" si="50"/>
        <v>0</v>
      </c>
      <c r="M505" s="14">
        <f t="shared" si="50"/>
        <v>0</v>
      </c>
      <c r="N505" s="14">
        <f t="shared" si="50"/>
        <v>0</v>
      </c>
      <c r="O505" s="14">
        <f t="shared" si="50"/>
        <v>0</v>
      </c>
      <c r="P505" s="14">
        <f t="shared" si="50"/>
        <v>0</v>
      </c>
      <c r="Q505" s="14">
        <f t="shared" si="50"/>
        <v>0</v>
      </c>
      <c r="R505" s="14">
        <f t="shared" si="50"/>
        <v>0</v>
      </c>
      <c r="S505" s="14">
        <f t="shared" si="50"/>
        <v>0</v>
      </c>
    </row>
    <row r="506" spans="1:19" s="6" customFormat="1">
      <c r="A506" s="5">
        <f>'BASE SUELDOS'!A506</f>
        <v>1</v>
      </c>
      <c r="B506" s="8" t="s">
        <v>639</v>
      </c>
      <c r="C506" s="9">
        <f>'BASE SUELDOS'!B506</f>
        <v>0</v>
      </c>
      <c r="D506" s="6" t="str">
        <f>'BASE SUELDOS'!C506</f>
        <v>EMPLEADO 503</v>
      </c>
      <c r="E506" s="6">
        <f>'BASE SUELDOS'!D506</f>
        <v>0</v>
      </c>
      <c r="F506" s="6">
        <f>'BASE SUELDOS'!E506</f>
        <v>0</v>
      </c>
      <c r="G506" s="13">
        <f>'BASE SUELDOS'!I506</f>
        <v>0</v>
      </c>
      <c r="H506" s="14">
        <f t="shared" si="50"/>
        <v>0</v>
      </c>
      <c r="I506" s="14">
        <f t="shared" si="50"/>
        <v>0</v>
      </c>
      <c r="J506" s="14">
        <f t="shared" si="50"/>
        <v>0</v>
      </c>
      <c r="K506" s="14">
        <f t="shared" si="50"/>
        <v>0</v>
      </c>
      <c r="L506" s="14">
        <f t="shared" si="50"/>
        <v>0</v>
      </c>
      <c r="M506" s="14">
        <f t="shared" si="50"/>
        <v>0</v>
      </c>
      <c r="N506" s="14">
        <f t="shared" si="50"/>
        <v>0</v>
      </c>
      <c r="O506" s="14">
        <f t="shared" si="50"/>
        <v>0</v>
      </c>
      <c r="P506" s="14">
        <f t="shared" si="50"/>
        <v>0</v>
      </c>
      <c r="Q506" s="14">
        <f t="shared" si="50"/>
        <v>0</v>
      </c>
      <c r="R506" s="14">
        <f t="shared" si="50"/>
        <v>0</v>
      </c>
      <c r="S506" s="14">
        <f t="shared" si="50"/>
        <v>0</v>
      </c>
    </row>
    <row r="507" spans="1:19" s="6" customFormat="1">
      <c r="A507" s="5">
        <f>'BASE SUELDOS'!A507</f>
        <v>1</v>
      </c>
      <c r="B507" s="8" t="s">
        <v>639</v>
      </c>
      <c r="C507" s="9">
        <f>'BASE SUELDOS'!B507</f>
        <v>0</v>
      </c>
      <c r="D507" s="6" t="str">
        <f>'BASE SUELDOS'!C507</f>
        <v>EMPLEADO 504</v>
      </c>
      <c r="E507" s="6">
        <f>'BASE SUELDOS'!D507</f>
        <v>0</v>
      </c>
      <c r="F507" s="6">
        <f>'BASE SUELDOS'!E507</f>
        <v>0</v>
      </c>
      <c r="G507" s="13">
        <f>'BASE SUELDOS'!I507</f>
        <v>0</v>
      </c>
      <c r="H507" s="14">
        <f t="shared" si="50"/>
        <v>0</v>
      </c>
      <c r="I507" s="14">
        <f t="shared" si="50"/>
        <v>0</v>
      </c>
      <c r="J507" s="14">
        <f t="shared" si="50"/>
        <v>0</v>
      </c>
      <c r="K507" s="14">
        <f t="shared" si="50"/>
        <v>0</v>
      </c>
      <c r="L507" s="14">
        <f t="shared" si="50"/>
        <v>0</v>
      </c>
      <c r="M507" s="14">
        <f t="shared" si="50"/>
        <v>0</v>
      </c>
      <c r="N507" s="14">
        <f t="shared" si="50"/>
        <v>0</v>
      </c>
      <c r="O507" s="14">
        <f t="shared" si="50"/>
        <v>0</v>
      </c>
      <c r="P507" s="14">
        <f t="shared" si="50"/>
        <v>0</v>
      </c>
      <c r="Q507" s="14">
        <f t="shared" si="50"/>
        <v>0</v>
      </c>
      <c r="R507" s="14">
        <f t="shared" si="50"/>
        <v>0</v>
      </c>
      <c r="S507" s="14">
        <f t="shared" si="50"/>
        <v>0</v>
      </c>
    </row>
    <row r="508" spans="1:19" s="6" customFormat="1">
      <c r="A508" s="5">
        <f>'BASE SUELDOS'!A508</f>
        <v>1</v>
      </c>
      <c r="B508" s="8" t="s">
        <v>639</v>
      </c>
      <c r="C508" s="9">
        <f>'BASE SUELDOS'!B508</f>
        <v>0</v>
      </c>
      <c r="D508" s="6" t="str">
        <f>'BASE SUELDOS'!C508</f>
        <v>EMPLEADO 505</v>
      </c>
      <c r="E508" s="6">
        <f>'BASE SUELDOS'!D508</f>
        <v>0</v>
      </c>
      <c r="F508" s="6">
        <f>'BASE SUELDOS'!E508</f>
        <v>0</v>
      </c>
      <c r="G508" s="13">
        <f>'BASE SUELDOS'!I508</f>
        <v>0</v>
      </c>
      <c r="H508" s="14">
        <f t="shared" si="50"/>
        <v>0</v>
      </c>
      <c r="I508" s="14">
        <f t="shared" si="50"/>
        <v>0</v>
      </c>
      <c r="J508" s="14">
        <f t="shared" si="50"/>
        <v>0</v>
      </c>
      <c r="K508" s="14">
        <f t="shared" si="50"/>
        <v>0</v>
      </c>
      <c r="L508" s="14">
        <f t="shared" si="50"/>
        <v>0</v>
      </c>
      <c r="M508" s="14">
        <f t="shared" si="50"/>
        <v>0</v>
      </c>
      <c r="N508" s="14">
        <f t="shared" si="50"/>
        <v>0</v>
      </c>
      <c r="O508" s="14">
        <f t="shared" si="50"/>
        <v>0</v>
      </c>
      <c r="P508" s="14">
        <f t="shared" si="50"/>
        <v>0</v>
      </c>
      <c r="Q508" s="14">
        <f t="shared" si="50"/>
        <v>0</v>
      </c>
      <c r="R508" s="14">
        <f t="shared" si="50"/>
        <v>0</v>
      </c>
      <c r="S508" s="14">
        <f t="shared" si="50"/>
        <v>0</v>
      </c>
    </row>
    <row r="509" spans="1:19" s="6" customFormat="1">
      <c r="A509" s="5">
        <f>'BASE SUELDOS'!A509</f>
        <v>1</v>
      </c>
      <c r="B509" s="8" t="s">
        <v>639</v>
      </c>
      <c r="C509" s="9">
        <f>'BASE SUELDOS'!B509</f>
        <v>0</v>
      </c>
      <c r="D509" s="6" t="str">
        <f>'BASE SUELDOS'!C509</f>
        <v>EMPLEADO 506</v>
      </c>
      <c r="E509" s="6">
        <f>'BASE SUELDOS'!D509</f>
        <v>0</v>
      </c>
      <c r="F509" s="6">
        <f>'BASE SUELDOS'!E509</f>
        <v>0</v>
      </c>
      <c r="G509" s="13">
        <f>'BASE SUELDOS'!I509</f>
        <v>0</v>
      </c>
      <c r="H509" s="14">
        <f t="shared" si="50"/>
        <v>0</v>
      </c>
      <c r="I509" s="14">
        <f t="shared" si="50"/>
        <v>0</v>
      </c>
      <c r="J509" s="14">
        <f t="shared" si="50"/>
        <v>0</v>
      </c>
      <c r="K509" s="14">
        <f t="shared" si="50"/>
        <v>0</v>
      </c>
      <c r="L509" s="14">
        <f t="shared" si="50"/>
        <v>0</v>
      </c>
      <c r="M509" s="14">
        <f t="shared" si="50"/>
        <v>0</v>
      </c>
      <c r="N509" s="14">
        <f t="shared" si="50"/>
        <v>0</v>
      </c>
      <c r="O509" s="14">
        <f t="shared" si="50"/>
        <v>0</v>
      </c>
      <c r="P509" s="14">
        <f t="shared" si="50"/>
        <v>0</v>
      </c>
      <c r="Q509" s="14">
        <f t="shared" si="50"/>
        <v>0</v>
      </c>
      <c r="R509" s="14">
        <f t="shared" si="50"/>
        <v>0</v>
      </c>
      <c r="S509" s="14">
        <f t="shared" si="50"/>
        <v>0</v>
      </c>
    </row>
    <row r="510" spans="1:19" s="6" customFormat="1">
      <c r="A510" s="5">
        <f>'BASE SUELDOS'!A510</f>
        <v>1</v>
      </c>
      <c r="B510" s="8" t="s">
        <v>639</v>
      </c>
      <c r="C510" s="9">
        <f>'BASE SUELDOS'!B510</f>
        <v>0</v>
      </c>
      <c r="D510" s="6" t="str">
        <f>'BASE SUELDOS'!C510</f>
        <v>EMPLEADO 507</v>
      </c>
      <c r="E510" s="6">
        <f>'BASE SUELDOS'!D510</f>
        <v>0</v>
      </c>
      <c r="F510" s="6">
        <f>'BASE SUELDOS'!E510</f>
        <v>0</v>
      </c>
      <c r="G510" s="13">
        <f>'BASE SUELDOS'!I510</f>
        <v>0</v>
      </c>
      <c r="H510" s="14">
        <f t="shared" si="50"/>
        <v>0</v>
      </c>
      <c r="I510" s="14">
        <f t="shared" si="50"/>
        <v>0</v>
      </c>
      <c r="J510" s="14">
        <f t="shared" si="50"/>
        <v>0</v>
      </c>
      <c r="K510" s="14">
        <f t="shared" si="50"/>
        <v>0</v>
      </c>
      <c r="L510" s="14">
        <f t="shared" si="50"/>
        <v>0</v>
      </c>
      <c r="M510" s="14">
        <f t="shared" si="50"/>
        <v>0</v>
      </c>
      <c r="N510" s="14">
        <f t="shared" si="50"/>
        <v>0</v>
      </c>
      <c r="O510" s="14">
        <f t="shared" si="50"/>
        <v>0</v>
      </c>
      <c r="P510" s="14">
        <f t="shared" si="50"/>
        <v>0</v>
      </c>
      <c r="Q510" s="14">
        <f t="shared" si="50"/>
        <v>0</v>
      </c>
      <c r="R510" s="14">
        <f t="shared" si="50"/>
        <v>0</v>
      </c>
      <c r="S510" s="14">
        <f t="shared" si="50"/>
        <v>0</v>
      </c>
    </row>
    <row r="511" spans="1:19" s="6" customFormat="1">
      <c r="A511" s="5">
        <f>'BASE SUELDOS'!A511</f>
        <v>1</v>
      </c>
      <c r="B511" s="8" t="s">
        <v>639</v>
      </c>
      <c r="C511" s="9">
        <f>'BASE SUELDOS'!B511</f>
        <v>0</v>
      </c>
      <c r="D511" s="6" t="str">
        <f>'BASE SUELDOS'!C511</f>
        <v>EMPLEADO 508</v>
      </c>
      <c r="E511" s="6">
        <f>'BASE SUELDOS'!D511</f>
        <v>0</v>
      </c>
      <c r="F511" s="6">
        <f>'BASE SUELDOS'!E511</f>
        <v>0</v>
      </c>
      <c r="G511" s="13">
        <f>'BASE SUELDOS'!I511</f>
        <v>0</v>
      </c>
      <c r="H511" s="14">
        <f t="shared" si="50"/>
        <v>0</v>
      </c>
      <c r="I511" s="14">
        <f t="shared" si="50"/>
        <v>0</v>
      </c>
      <c r="J511" s="14">
        <f t="shared" si="50"/>
        <v>0</v>
      </c>
      <c r="K511" s="14">
        <f t="shared" si="50"/>
        <v>0</v>
      </c>
      <c r="L511" s="14">
        <f t="shared" si="50"/>
        <v>0</v>
      </c>
      <c r="M511" s="14">
        <f t="shared" si="50"/>
        <v>0</v>
      </c>
      <c r="N511" s="14">
        <f t="shared" si="50"/>
        <v>0</v>
      </c>
      <c r="O511" s="14">
        <f t="shared" si="50"/>
        <v>0</v>
      </c>
      <c r="P511" s="14">
        <f t="shared" si="50"/>
        <v>0</v>
      </c>
      <c r="Q511" s="14">
        <f t="shared" si="50"/>
        <v>0</v>
      </c>
      <c r="R511" s="14">
        <f t="shared" si="50"/>
        <v>0</v>
      </c>
      <c r="S511" s="14">
        <f t="shared" si="50"/>
        <v>0</v>
      </c>
    </row>
    <row r="512" spans="1:19" s="6" customFormat="1">
      <c r="A512" s="5">
        <f>'BASE SUELDOS'!A512</f>
        <v>1</v>
      </c>
      <c r="B512" s="8" t="s">
        <v>639</v>
      </c>
      <c r="C512" s="9">
        <f>'BASE SUELDOS'!B512</f>
        <v>0</v>
      </c>
      <c r="D512" s="6" t="str">
        <f>'BASE SUELDOS'!C512</f>
        <v>EMPLEADO 509</v>
      </c>
      <c r="E512" s="6">
        <f>'BASE SUELDOS'!D512</f>
        <v>0</v>
      </c>
      <c r="F512" s="6">
        <f>'BASE SUELDOS'!E512</f>
        <v>0</v>
      </c>
      <c r="G512" s="13">
        <f>'BASE SUELDOS'!I512</f>
        <v>0</v>
      </c>
      <c r="H512" s="14">
        <f t="shared" si="50"/>
        <v>0</v>
      </c>
      <c r="I512" s="14">
        <f t="shared" si="50"/>
        <v>0</v>
      </c>
      <c r="J512" s="14">
        <f t="shared" si="50"/>
        <v>0</v>
      </c>
      <c r="K512" s="14">
        <f t="shared" si="50"/>
        <v>0</v>
      </c>
      <c r="L512" s="14">
        <f t="shared" si="50"/>
        <v>0</v>
      </c>
      <c r="M512" s="14">
        <f t="shared" si="50"/>
        <v>0</v>
      </c>
      <c r="N512" s="14">
        <f t="shared" si="50"/>
        <v>0</v>
      </c>
      <c r="O512" s="14">
        <f t="shared" si="50"/>
        <v>0</v>
      </c>
      <c r="P512" s="14">
        <f t="shared" si="50"/>
        <v>0</v>
      </c>
      <c r="Q512" s="14">
        <f t="shared" si="50"/>
        <v>0</v>
      </c>
      <c r="R512" s="14">
        <f t="shared" si="50"/>
        <v>0</v>
      </c>
      <c r="S512" s="14">
        <f t="shared" si="50"/>
        <v>0</v>
      </c>
    </row>
    <row r="513" spans="1:19" s="6" customFormat="1">
      <c r="A513" s="5">
        <f>'BASE SUELDOS'!A513</f>
        <v>1</v>
      </c>
      <c r="B513" s="8" t="s">
        <v>639</v>
      </c>
      <c r="C513" s="9">
        <f>'BASE SUELDOS'!B513</f>
        <v>0</v>
      </c>
      <c r="D513" s="6" t="str">
        <f>'BASE SUELDOS'!C513</f>
        <v>EMPLEADO 510</v>
      </c>
      <c r="E513" s="6">
        <f>'BASE SUELDOS'!D513</f>
        <v>0</v>
      </c>
      <c r="F513" s="6">
        <f>'BASE SUELDOS'!E513</f>
        <v>0</v>
      </c>
      <c r="G513" s="13">
        <f>'BASE SUELDOS'!I513</f>
        <v>0</v>
      </c>
      <c r="H513" s="14">
        <f t="shared" si="50"/>
        <v>0</v>
      </c>
      <c r="I513" s="14">
        <f t="shared" si="50"/>
        <v>0</v>
      </c>
      <c r="J513" s="14">
        <f t="shared" si="50"/>
        <v>0</v>
      </c>
      <c r="K513" s="14">
        <f t="shared" si="50"/>
        <v>0</v>
      </c>
      <c r="L513" s="14">
        <f t="shared" si="50"/>
        <v>0</v>
      </c>
      <c r="M513" s="14">
        <f t="shared" si="50"/>
        <v>0</v>
      </c>
      <c r="N513" s="14">
        <f t="shared" si="50"/>
        <v>0</v>
      </c>
      <c r="O513" s="14">
        <f t="shared" si="50"/>
        <v>0</v>
      </c>
      <c r="P513" s="14">
        <f t="shared" si="50"/>
        <v>0</v>
      </c>
      <c r="Q513" s="14">
        <f t="shared" si="50"/>
        <v>0</v>
      </c>
      <c r="R513" s="14">
        <f t="shared" si="50"/>
        <v>0</v>
      </c>
      <c r="S513" s="14">
        <f t="shared" si="50"/>
        <v>0</v>
      </c>
    </row>
    <row r="514" spans="1:19" s="6" customFormat="1">
      <c r="A514" s="5">
        <f>'BASE SUELDOS'!A514</f>
        <v>1</v>
      </c>
      <c r="B514" s="8" t="s">
        <v>639</v>
      </c>
      <c r="C514" s="9">
        <f>'BASE SUELDOS'!B514</f>
        <v>0</v>
      </c>
      <c r="D514" s="6" t="str">
        <f>'BASE SUELDOS'!C514</f>
        <v>EMPLEADO 511</v>
      </c>
      <c r="E514" s="6">
        <f>'BASE SUELDOS'!D514</f>
        <v>0</v>
      </c>
      <c r="F514" s="6">
        <f>'BASE SUELDOS'!E514</f>
        <v>0</v>
      </c>
      <c r="G514" s="13">
        <f>'BASE SUELDOS'!I514</f>
        <v>0</v>
      </c>
      <c r="H514" s="14">
        <f t="shared" ref="H514:S523" si="51">(IF($G514&gt;_25_Veces_SMGDF,_25_Veces_SMGDF,$G514))*H$2*Pres._Dinero</f>
        <v>0</v>
      </c>
      <c r="I514" s="14">
        <f t="shared" si="51"/>
        <v>0</v>
      </c>
      <c r="J514" s="14">
        <f t="shared" si="51"/>
        <v>0</v>
      </c>
      <c r="K514" s="14">
        <f t="shared" si="51"/>
        <v>0</v>
      </c>
      <c r="L514" s="14">
        <f t="shared" si="51"/>
        <v>0</v>
      </c>
      <c r="M514" s="14">
        <f t="shared" si="51"/>
        <v>0</v>
      </c>
      <c r="N514" s="14">
        <f t="shared" si="51"/>
        <v>0</v>
      </c>
      <c r="O514" s="14">
        <f t="shared" si="51"/>
        <v>0</v>
      </c>
      <c r="P514" s="14">
        <f t="shared" si="51"/>
        <v>0</v>
      </c>
      <c r="Q514" s="14">
        <f t="shared" si="51"/>
        <v>0</v>
      </c>
      <c r="R514" s="14">
        <f t="shared" si="51"/>
        <v>0</v>
      </c>
      <c r="S514" s="14">
        <f t="shared" si="51"/>
        <v>0</v>
      </c>
    </row>
    <row r="515" spans="1:19" s="6" customFormat="1">
      <c r="A515" s="5">
        <f>'BASE SUELDOS'!A515</f>
        <v>1</v>
      </c>
      <c r="B515" s="8" t="s">
        <v>639</v>
      </c>
      <c r="C515" s="9">
        <f>'BASE SUELDOS'!B515</f>
        <v>0</v>
      </c>
      <c r="D515" s="6" t="str">
        <f>'BASE SUELDOS'!C515</f>
        <v>EMPLEADO 512</v>
      </c>
      <c r="E515" s="6">
        <f>'BASE SUELDOS'!D515</f>
        <v>0</v>
      </c>
      <c r="F515" s="6">
        <f>'BASE SUELDOS'!E515</f>
        <v>0</v>
      </c>
      <c r="G515" s="13">
        <f>'BASE SUELDOS'!I515</f>
        <v>0</v>
      </c>
      <c r="H515" s="14">
        <f t="shared" si="51"/>
        <v>0</v>
      </c>
      <c r="I515" s="14">
        <f t="shared" si="51"/>
        <v>0</v>
      </c>
      <c r="J515" s="14">
        <f t="shared" si="51"/>
        <v>0</v>
      </c>
      <c r="K515" s="14">
        <f t="shared" si="51"/>
        <v>0</v>
      </c>
      <c r="L515" s="14">
        <f t="shared" si="51"/>
        <v>0</v>
      </c>
      <c r="M515" s="14">
        <f t="shared" si="51"/>
        <v>0</v>
      </c>
      <c r="N515" s="14">
        <f t="shared" si="51"/>
        <v>0</v>
      </c>
      <c r="O515" s="14">
        <f t="shared" si="51"/>
        <v>0</v>
      </c>
      <c r="P515" s="14">
        <f t="shared" si="51"/>
        <v>0</v>
      </c>
      <c r="Q515" s="14">
        <f t="shared" si="51"/>
        <v>0</v>
      </c>
      <c r="R515" s="14">
        <f t="shared" si="51"/>
        <v>0</v>
      </c>
      <c r="S515" s="14">
        <f t="shared" si="51"/>
        <v>0</v>
      </c>
    </row>
    <row r="516" spans="1:19" s="6" customFormat="1">
      <c r="A516" s="5">
        <f>'BASE SUELDOS'!A516</f>
        <v>1</v>
      </c>
      <c r="B516" s="8" t="s">
        <v>639</v>
      </c>
      <c r="C516" s="9">
        <f>'BASE SUELDOS'!B516</f>
        <v>0</v>
      </c>
      <c r="D516" s="6" t="str">
        <f>'BASE SUELDOS'!C516</f>
        <v>EMPLEADO 513</v>
      </c>
      <c r="E516" s="6">
        <f>'BASE SUELDOS'!D516</f>
        <v>0</v>
      </c>
      <c r="F516" s="6">
        <f>'BASE SUELDOS'!E516</f>
        <v>0</v>
      </c>
      <c r="G516" s="13">
        <f>'BASE SUELDOS'!I516</f>
        <v>0</v>
      </c>
      <c r="H516" s="14">
        <f t="shared" si="51"/>
        <v>0</v>
      </c>
      <c r="I516" s="14">
        <f t="shared" si="51"/>
        <v>0</v>
      </c>
      <c r="J516" s="14">
        <f t="shared" si="51"/>
        <v>0</v>
      </c>
      <c r="K516" s="14">
        <f t="shared" si="51"/>
        <v>0</v>
      </c>
      <c r="L516" s="14">
        <f t="shared" si="51"/>
        <v>0</v>
      </c>
      <c r="M516" s="14">
        <f t="shared" si="51"/>
        <v>0</v>
      </c>
      <c r="N516" s="14">
        <f t="shared" si="51"/>
        <v>0</v>
      </c>
      <c r="O516" s="14">
        <f t="shared" si="51"/>
        <v>0</v>
      </c>
      <c r="P516" s="14">
        <f t="shared" si="51"/>
        <v>0</v>
      </c>
      <c r="Q516" s="14">
        <f t="shared" si="51"/>
        <v>0</v>
      </c>
      <c r="R516" s="14">
        <f t="shared" si="51"/>
        <v>0</v>
      </c>
      <c r="S516" s="14">
        <f t="shared" si="51"/>
        <v>0</v>
      </c>
    </row>
    <row r="517" spans="1:19" s="6" customFormat="1">
      <c r="A517" s="5">
        <f>'BASE SUELDOS'!A517</f>
        <v>1</v>
      </c>
      <c r="B517" s="8" t="s">
        <v>639</v>
      </c>
      <c r="C517" s="9">
        <f>'BASE SUELDOS'!B517</f>
        <v>0</v>
      </c>
      <c r="D517" s="6" t="str">
        <f>'BASE SUELDOS'!C517</f>
        <v>EMPLEADO 514</v>
      </c>
      <c r="E517" s="6">
        <f>'BASE SUELDOS'!D517</f>
        <v>0</v>
      </c>
      <c r="F517" s="6">
        <f>'BASE SUELDOS'!E517</f>
        <v>0</v>
      </c>
      <c r="G517" s="13">
        <f>'BASE SUELDOS'!I517</f>
        <v>0</v>
      </c>
      <c r="H517" s="14">
        <f t="shared" si="51"/>
        <v>0</v>
      </c>
      <c r="I517" s="14">
        <f t="shared" si="51"/>
        <v>0</v>
      </c>
      <c r="J517" s="14">
        <f t="shared" si="51"/>
        <v>0</v>
      </c>
      <c r="K517" s="14">
        <f t="shared" si="51"/>
        <v>0</v>
      </c>
      <c r="L517" s="14">
        <f t="shared" si="51"/>
        <v>0</v>
      </c>
      <c r="M517" s="14">
        <f t="shared" si="51"/>
        <v>0</v>
      </c>
      <c r="N517" s="14">
        <f t="shared" si="51"/>
        <v>0</v>
      </c>
      <c r="O517" s="14">
        <f t="shared" si="51"/>
        <v>0</v>
      </c>
      <c r="P517" s="14">
        <f t="shared" si="51"/>
        <v>0</v>
      </c>
      <c r="Q517" s="14">
        <f t="shared" si="51"/>
        <v>0</v>
      </c>
      <c r="R517" s="14">
        <f t="shared" si="51"/>
        <v>0</v>
      </c>
      <c r="S517" s="14">
        <f t="shared" si="51"/>
        <v>0</v>
      </c>
    </row>
    <row r="518" spans="1:19" s="6" customFormat="1">
      <c r="A518" s="5">
        <f>'BASE SUELDOS'!A518</f>
        <v>1</v>
      </c>
      <c r="B518" s="8" t="s">
        <v>639</v>
      </c>
      <c r="C518" s="9">
        <f>'BASE SUELDOS'!B518</f>
        <v>0</v>
      </c>
      <c r="D518" s="6" t="str">
        <f>'BASE SUELDOS'!C518</f>
        <v>EMPLEADO 515</v>
      </c>
      <c r="E518" s="6">
        <f>'BASE SUELDOS'!D518</f>
        <v>0</v>
      </c>
      <c r="F518" s="6">
        <f>'BASE SUELDOS'!E518</f>
        <v>0</v>
      </c>
      <c r="G518" s="13">
        <f>'BASE SUELDOS'!I518</f>
        <v>0</v>
      </c>
      <c r="H518" s="14">
        <f t="shared" si="51"/>
        <v>0</v>
      </c>
      <c r="I518" s="14">
        <f t="shared" si="51"/>
        <v>0</v>
      </c>
      <c r="J518" s="14">
        <f t="shared" si="51"/>
        <v>0</v>
      </c>
      <c r="K518" s="14">
        <f t="shared" si="51"/>
        <v>0</v>
      </c>
      <c r="L518" s="14">
        <f t="shared" si="51"/>
        <v>0</v>
      </c>
      <c r="M518" s="14">
        <f t="shared" si="51"/>
        <v>0</v>
      </c>
      <c r="N518" s="14">
        <f t="shared" si="51"/>
        <v>0</v>
      </c>
      <c r="O518" s="14">
        <f t="shared" si="51"/>
        <v>0</v>
      </c>
      <c r="P518" s="14">
        <f t="shared" si="51"/>
        <v>0</v>
      </c>
      <c r="Q518" s="14">
        <f t="shared" si="51"/>
        <v>0</v>
      </c>
      <c r="R518" s="14">
        <f t="shared" si="51"/>
        <v>0</v>
      </c>
      <c r="S518" s="14">
        <f t="shared" si="51"/>
        <v>0</v>
      </c>
    </row>
    <row r="519" spans="1:19" s="6" customFormat="1">
      <c r="A519" s="5">
        <f>'BASE SUELDOS'!A519</f>
        <v>1</v>
      </c>
      <c r="B519" s="8" t="s">
        <v>639</v>
      </c>
      <c r="C519" s="9">
        <f>'BASE SUELDOS'!B519</f>
        <v>0</v>
      </c>
      <c r="D519" s="6" t="str">
        <f>'BASE SUELDOS'!C519</f>
        <v>EMPLEADO 516</v>
      </c>
      <c r="E519" s="6">
        <f>'BASE SUELDOS'!D519</f>
        <v>0</v>
      </c>
      <c r="F519" s="6">
        <f>'BASE SUELDOS'!E519</f>
        <v>0</v>
      </c>
      <c r="G519" s="13">
        <f>'BASE SUELDOS'!I519</f>
        <v>0</v>
      </c>
      <c r="H519" s="14">
        <f t="shared" si="51"/>
        <v>0</v>
      </c>
      <c r="I519" s="14">
        <f t="shared" si="51"/>
        <v>0</v>
      </c>
      <c r="J519" s="14">
        <f t="shared" si="51"/>
        <v>0</v>
      </c>
      <c r="K519" s="14">
        <f t="shared" si="51"/>
        <v>0</v>
      </c>
      <c r="L519" s="14">
        <f t="shared" si="51"/>
        <v>0</v>
      </c>
      <c r="M519" s="14">
        <f t="shared" si="51"/>
        <v>0</v>
      </c>
      <c r="N519" s="14">
        <f t="shared" si="51"/>
        <v>0</v>
      </c>
      <c r="O519" s="14">
        <f t="shared" si="51"/>
        <v>0</v>
      </c>
      <c r="P519" s="14">
        <f t="shared" si="51"/>
        <v>0</v>
      </c>
      <c r="Q519" s="14">
        <f t="shared" si="51"/>
        <v>0</v>
      </c>
      <c r="R519" s="14">
        <f t="shared" si="51"/>
        <v>0</v>
      </c>
      <c r="S519" s="14">
        <f t="shared" si="51"/>
        <v>0</v>
      </c>
    </row>
    <row r="520" spans="1:19" s="6" customFormat="1">
      <c r="A520" s="5">
        <f>'BASE SUELDOS'!A520</f>
        <v>1</v>
      </c>
      <c r="B520" s="8" t="s">
        <v>639</v>
      </c>
      <c r="C520" s="9">
        <f>'BASE SUELDOS'!B520</f>
        <v>0</v>
      </c>
      <c r="D520" s="6" t="str">
        <f>'BASE SUELDOS'!C520</f>
        <v>EMPLEADO 517</v>
      </c>
      <c r="E520" s="6">
        <f>'BASE SUELDOS'!D520</f>
        <v>0</v>
      </c>
      <c r="F520" s="6">
        <f>'BASE SUELDOS'!E520</f>
        <v>0</v>
      </c>
      <c r="G520" s="13">
        <f>'BASE SUELDOS'!I520</f>
        <v>0</v>
      </c>
      <c r="H520" s="14">
        <f t="shared" si="51"/>
        <v>0</v>
      </c>
      <c r="I520" s="14">
        <f t="shared" si="51"/>
        <v>0</v>
      </c>
      <c r="J520" s="14">
        <f t="shared" si="51"/>
        <v>0</v>
      </c>
      <c r="K520" s="14">
        <f t="shared" si="51"/>
        <v>0</v>
      </c>
      <c r="L520" s="14">
        <f t="shared" si="51"/>
        <v>0</v>
      </c>
      <c r="M520" s="14">
        <f t="shared" si="51"/>
        <v>0</v>
      </c>
      <c r="N520" s="14">
        <f t="shared" si="51"/>
        <v>0</v>
      </c>
      <c r="O520" s="14">
        <f t="shared" si="51"/>
        <v>0</v>
      </c>
      <c r="P520" s="14">
        <f t="shared" si="51"/>
        <v>0</v>
      </c>
      <c r="Q520" s="14">
        <f t="shared" si="51"/>
        <v>0</v>
      </c>
      <c r="R520" s="14">
        <f t="shared" si="51"/>
        <v>0</v>
      </c>
      <c r="S520" s="14">
        <f t="shared" si="51"/>
        <v>0</v>
      </c>
    </row>
    <row r="521" spans="1:19" s="6" customFormat="1">
      <c r="A521" s="5">
        <f>'BASE SUELDOS'!A521</f>
        <v>1</v>
      </c>
      <c r="B521" s="8" t="s">
        <v>639</v>
      </c>
      <c r="C521" s="9">
        <f>'BASE SUELDOS'!B521</f>
        <v>0</v>
      </c>
      <c r="D521" s="6" t="str">
        <f>'BASE SUELDOS'!C521</f>
        <v>EMPLEADO 518</v>
      </c>
      <c r="E521" s="6">
        <f>'BASE SUELDOS'!D521</f>
        <v>0</v>
      </c>
      <c r="F521" s="6">
        <f>'BASE SUELDOS'!E521</f>
        <v>0</v>
      </c>
      <c r="G521" s="13">
        <f>'BASE SUELDOS'!I521</f>
        <v>0</v>
      </c>
      <c r="H521" s="14">
        <f t="shared" si="51"/>
        <v>0</v>
      </c>
      <c r="I521" s="14">
        <f t="shared" si="51"/>
        <v>0</v>
      </c>
      <c r="J521" s="14">
        <f t="shared" si="51"/>
        <v>0</v>
      </c>
      <c r="K521" s="14">
        <f t="shared" si="51"/>
        <v>0</v>
      </c>
      <c r="L521" s="14">
        <f t="shared" si="51"/>
        <v>0</v>
      </c>
      <c r="M521" s="14">
        <f t="shared" si="51"/>
        <v>0</v>
      </c>
      <c r="N521" s="14">
        <f t="shared" si="51"/>
        <v>0</v>
      </c>
      <c r="O521" s="14">
        <f t="shared" si="51"/>
        <v>0</v>
      </c>
      <c r="P521" s="14">
        <f t="shared" si="51"/>
        <v>0</v>
      </c>
      <c r="Q521" s="14">
        <f t="shared" si="51"/>
        <v>0</v>
      </c>
      <c r="R521" s="14">
        <f t="shared" si="51"/>
        <v>0</v>
      </c>
      <c r="S521" s="14">
        <f t="shared" si="51"/>
        <v>0</v>
      </c>
    </row>
    <row r="522" spans="1:19" s="6" customFormat="1">
      <c r="A522" s="5">
        <f>'BASE SUELDOS'!A522</f>
        <v>1</v>
      </c>
      <c r="B522" s="8" t="s">
        <v>639</v>
      </c>
      <c r="C522" s="9">
        <f>'BASE SUELDOS'!B522</f>
        <v>0</v>
      </c>
      <c r="D522" s="6" t="str">
        <f>'BASE SUELDOS'!C522</f>
        <v>EMPLEADO 519</v>
      </c>
      <c r="E522" s="6">
        <f>'BASE SUELDOS'!D522</f>
        <v>0</v>
      </c>
      <c r="F522" s="6">
        <f>'BASE SUELDOS'!E522</f>
        <v>0</v>
      </c>
      <c r="G522" s="13">
        <f>'BASE SUELDOS'!I522</f>
        <v>0</v>
      </c>
      <c r="H522" s="14">
        <f t="shared" si="51"/>
        <v>0</v>
      </c>
      <c r="I522" s="14">
        <f t="shared" si="51"/>
        <v>0</v>
      </c>
      <c r="J522" s="14">
        <f t="shared" si="51"/>
        <v>0</v>
      </c>
      <c r="K522" s="14">
        <f t="shared" si="51"/>
        <v>0</v>
      </c>
      <c r="L522" s="14">
        <f t="shared" si="51"/>
        <v>0</v>
      </c>
      <c r="M522" s="14">
        <f t="shared" si="51"/>
        <v>0</v>
      </c>
      <c r="N522" s="14">
        <f t="shared" si="51"/>
        <v>0</v>
      </c>
      <c r="O522" s="14">
        <f t="shared" si="51"/>
        <v>0</v>
      </c>
      <c r="P522" s="14">
        <f t="shared" si="51"/>
        <v>0</v>
      </c>
      <c r="Q522" s="14">
        <f t="shared" si="51"/>
        <v>0</v>
      </c>
      <c r="R522" s="14">
        <f t="shared" si="51"/>
        <v>0</v>
      </c>
      <c r="S522" s="14">
        <f t="shared" si="51"/>
        <v>0</v>
      </c>
    </row>
    <row r="523" spans="1:19" s="6" customFormat="1">
      <c r="A523" s="5">
        <f>'BASE SUELDOS'!A523</f>
        <v>1</v>
      </c>
      <c r="B523" s="8" t="s">
        <v>639</v>
      </c>
      <c r="C523" s="9">
        <f>'BASE SUELDOS'!B523</f>
        <v>0</v>
      </c>
      <c r="D523" s="6" t="str">
        <f>'BASE SUELDOS'!C523</f>
        <v>EMPLEADO 520</v>
      </c>
      <c r="E523" s="6">
        <f>'BASE SUELDOS'!D523</f>
        <v>0</v>
      </c>
      <c r="F523" s="6">
        <f>'BASE SUELDOS'!E523</f>
        <v>0</v>
      </c>
      <c r="G523" s="13">
        <f>'BASE SUELDOS'!I523</f>
        <v>0</v>
      </c>
      <c r="H523" s="14">
        <f t="shared" si="51"/>
        <v>0</v>
      </c>
      <c r="I523" s="14">
        <f t="shared" si="51"/>
        <v>0</v>
      </c>
      <c r="J523" s="14">
        <f t="shared" si="51"/>
        <v>0</v>
      </c>
      <c r="K523" s="14">
        <f t="shared" si="51"/>
        <v>0</v>
      </c>
      <c r="L523" s="14">
        <f t="shared" si="51"/>
        <v>0</v>
      </c>
      <c r="M523" s="14">
        <f t="shared" si="51"/>
        <v>0</v>
      </c>
      <c r="N523" s="14">
        <f t="shared" si="51"/>
        <v>0</v>
      </c>
      <c r="O523" s="14">
        <f t="shared" si="51"/>
        <v>0</v>
      </c>
      <c r="P523" s="14">
        <f t="shared" si="51"/>
        <v>0</v>
      </c>
      <c r="Q523" s="14">
        <f t="shared" si="51"/>
        <v>0</v>
      </c>
      <c r="R523" s="14">
        <f t="shared" si="51"/>
        <v>0</v>
      </c>
      <c r="S523" s="14">
        <f t="shared" si="51"/>
        <v>0</v>
      </c>
    </row>
    <row r="524" spans="1:19" s="6" customFormat="1">
      <c r="A524" s="5">
        <f>'BASE SUELDOS'!A524</f>
        <v>1</v>
      </c>
      <c r="B524" s="8" t="s">
        <v>639</v>
      </c>
      <c r="C524" s="9">
        <f>'BASE SUELDOS'!B524</f>
        <v>0</v>
      </c>
      <c r="D524" s="6" t="str">
        <f>'BASE SUELDOS'!C524</f>
        <v>EMPLEADO 521</v>
      </c>
      <c r="E524" s="6">
        <f>'BASE SUELDOS'!D524</f>
        <v>0</v>
      </c>
      <c r="F524" s="6">
        <f>'BASE SUELDOS'!E524</f>
        <v>0</v>
      </c>
      <c r="G524" s="13">
        <f>'BASE SUELDOS'!I524</f>
        <v>0</v>
      </c>
      <c r="H524" s="14">
        <f t="shared" ref="H524:S533" si="52">(IF($G524&gt;_25_Veces_SMGDF,_25_Veces_SMGDF,$G524))*H$2*Pres._Dinero</f>
        <v>0</v>
      </c>
      <c r="I524" s="14">
        <f t="shared" si="52"/>
        <v>0</v>
      </c>
      <c r="J524" s="14">
        <f t="shared" si="52"/>
        <v>0</v>
      </c>
      <c r="K524" s="14">
        <f t="shared" si="52"/>
        <v>0</v>
      </c>
      <c r="L524" s="14">
        <f t="shared" si="52"/>
        <v>0</v>
      </c>
      <c r="M524" s="14">
        <f t="shared" si="52"/>
        <v>0</v>
      </c>
      <c r="N524" s="14">
        <f t="shared" si="52"/>
        <v>0</v>
      </c>
      <c r="O524" s="14">
        <f t="shared" si="52"/>
        <v>0</v>
      </c>
      <c r="P524" s="14">
        <f t="shared" si="52"/>
        <v>0</v>
      </c>
      <c r="Q524" s="14">
        <f t="shared" si="52"/>
        <v>0</v>
      </c>
      <c r="R524" s="14">
        <f t="shared" si="52"/>
        <v>0</v>
      </c>
      <c r="S524" s="14">
        <f t="shared" si="52"/>
        <v>0</v>
      </c>
    </row>
    <row r="525" spans="1:19" s="6" customFormat="1">
      <c r="A525" s="5">
        <f>'BASE SUELDOS'!A525</f>
        <v>1</v>
      </c>
      <c r="B525" s="8" t="s">
        <v>639</v>
      </c>
      <c r="C525" s="9">
        <f>'BASE SUELDOS'!B525</f>
        <v>0</v>
      </c>
      <c r="D525" s="6" t="str">
        <f>'BASE SUELDOS'!C525</f>
        <v>EMPLEADO 522</v>
      </c>
      <c r="E525" s="6">
        <f>'BASE SUELDOS'!D525</f>
        <v>0</v>
      </c>
      <c r="F525" s="6">
        <f>'BASE SUELDOS'!E525</f>
        <v>0</v>
      </c>
      <c r="G525" s="13">
        <f>'BASE SUELDOS'!I525</f>
        <v>0</v>
      </c>
      <c r="H525" s="14">
        <f t="shared" si="52"/>
        <v>0</v>
      </c>
      <c r="I525" s="14">
        <f t="shared" si="52"/>
        <v>0</v>
      </c>
      <c r="J525" s="14">
        <f t="shared" si="52"/>
        <v>0</v>
      </c>
      <c r="K525" s="14">
        <f t="shared" si="52"/>
        <v>0</v>
      </c>
      <c r="L525" s="14">
        <f t="shared" si="52"/>
        <v>0</v>
      </c>
      <c r="M525" s="14">
        <f t="shared" si="52"/>
        <v>0</v>
      </c>
      <c r="N525" s="14">
        <f t="shared" si="52"/>
        <v>0</v>
      </c>
      <c r="O525" s="14">
        <f t="shared" si="52"/>
        <v>0</v>
      </c>
      <c r="P525" s="14">
        <f t="shared" si="52"/>
        <v>0</v>
      </c>
      <c r="Q525" s="14">
        <f t="shared" si="52"/>
        <v>0</v>
      </c>
      <c r="R525" s="14">
        <f t="shared" si="52"/>
        <v>0</v>
      </c>
      <c r="S525" s="14">
        <f t="shared" si="52"/>
        <v>0</v>
      </c>
    </row>
    <row r="526" spans="1:19" s="6" customFormat="1">
      <c r="A526" s="5">
        <f>'BASE SUELDOS'!A526</f>
        <v>1</v>
      </c>
      <c r="B526" s="8" t="s">
        <v>639</v>
      </c>
      <c r="C526" s="9">
        <f>'BASE SUELDOS'!B526</f>
        <v>0</v>
      </c>
      <c r="D526" s="6" t="str">
        <f>'BASE SUELDOS'!C526</f>
        <v>EMPLEADO 523</v>
      </c>
      <c r="E526" s="6">
        <f>'BASE SUELDOS'!D526</f>
        <v>0</v>
      </c>
      <c r="F526" s="6">
        <f>'BASE SUELDOS'!E526</f>
        <v>0</v>
      </c>
      <c r="G526" s="13">
        <f>'BASE SUELDOS'!I526</f>
        <v>0</v>
      </c>
      <c r="H526" s="14">
        <f t="shared" si="52"/>
        <v>0</v>
      </c>
      <c r="I526" s="14">
        <f t="shared" si="52"/>
        <v>0</v>
      </c>
      <c r="J526" s="14">
        <f t="shared" si="52"/>
        <v>0</v>
      </c>
      <c r="K526" s="14">
        <f t="shared" si="52"/>
        <v>0</v>
      </c>
      <c r="L526" s="14">
        <f t="shared" si="52"/>
        <v>0</v>
      </c>
      <c r="M526" s="14">
        <f t="shared" si="52"/>
        <v>0</v>
      </c>
      <c r="N526" s="14">
        <f t="shared" si="52"/>
        <v>0</v>
      </c>
      <c r="O526" s="14">
        <f t="shared" si="52"/>
        <v>0</v>
      </c>
      <c r="P526" s="14">
        <f t="shared" si="52"/>
        <v>0</v>
      </c>
      <c r="Q526" s="14">
        <f t="shared" si="52"/>
        <v>0</v>
      </c>
      <c r="R526" s="14">
        <f t="shared" si="52"/>
        <v>0</v>
      </c>
      <c r="S526" s="14">
        <f t="shared" si="52"/>
        <v>0</v>
      </c>
    </row>
    <row r="527" spans="1:19" s="6" customFormat="1">
      <c r="A527" s="5">
        <f>'BASE SUELDOS'!A527</f>
        <v>1</v>
      </c>
      <c r="B527" s="8" t="s">
        <v>639</v>
      </c>
      <c r="C527" s="9">
        <f>'BASE SUELDOS'!B527</f>
        <v>0</v>
      </c>
      <c r="D527" s="6" t="str">
        <f>'BASE SUELDOS'!C527</f>
        <v>EMPLEADO 524</v>
      </c>
      <c r="E527" s="6">
        <f>'BASE SUELDOS'!D527</f>
        <v>0</v>
      </c>
      <c r="F527" s="6">
        <f>'BASE SUELDOS'!E527</f>
        <v>0</v>
      </c>
      <c r="G527" s="13">
        <f>'BASE SUELDOS'!I527</f>
        <v>0</v>
      </c>
      <c r="H527" s="14">
        <f t="shared" si="52"/>
        <v>0</v>
      </c>
      <c r="I527" s="14">
        <f t="shared" si="52"/>
        <v>0</v>
      </c>
      <c r="J527" s="14">
        <f t="shared" si="52"/>
        <v>0</v>
      </c>
      <c r="K527" s="14">
        <f t="shared" si="52"/>
        <v>0</v>
      </c>
      <c r="L527" s="14">
        <f t="shared" si="52"/>
        <v>0</v>
      </c>
      <c r="M527" s="14">
        <f t="shared" si="52"/>
        <v>0</v>
      </c>
      <c r="N527" s="14">
        <f t="shared" si="52"/>
        <v>0</v>
      </c>
      <c r="O527" s="14">
        <f t="shared" si="52"/>
        <v>0</v>
      </c>
      <c r="P527" s="14">
        <f t="shared" si="52"/>
        <v>0</v>
      </c>
      <c r="Q527" s="14">
        <f t="shared" si="52"/>
        <v>0</v>
      </c>
      <c r="R527" s="14">
        <f t="shared" si="52"/>
        <v>0</v>
      </c>
      <c r="S527" s="14">
        <f t="shared" si="52"/>
        <v>0</v>
      </c>
    </row>
    <row r="528" spans="1:19" s="6" customFormat="1">
      <c r="A528" s="5">
        <f>'BASE SUELDOS'!A528</f>
        <v>1</v>
      </c>
      <c r="B528" s="8" t="s">
        <v>639</v>
      </c>
      <c r="C528" s="9">
        <f>'BASE SUELDOS'!B528</f>
        <v>0</v>
      </c>
      <c r="D528" s="6" t="str">
        <f>'BASE SUELDOS'!C528</f>
        <v>EMPLEADO 525</v>
      </c>
      <c r="E528" s="6">
        <f>'BASE SUELDOS'!D528</f>
        <v>0</v>
      </c>
      <c r="F528" s="6">
        <f>'BASE SUELDOS'!E528</f>
        <v>0</v>
      </c>
      <c r="G528" s="13">
        <f>'BASE SUELDOS'!I528</f>
        <v>0</v>
      </c>
      <c r="H528" s="14">
        <f t="shared" si="52"/>
        <v>0</v>
      </c>
      <c r="I528" s="14">
        <f t="shared" si="52"/>
        <v>0</v>
      </c>
      <c r="J528" s="14">
        <f t="shared" si="52"/>
        <v>0</v>
      </c>
      <c r="K528" s="14">
        <f t="shared" si="52"/>
        <v>0</v>
      </c>
      <c r="L528" s="14">
        <f t="shared" si="52"/>
        <v>0</v>
      </c>
      <c r="M528" s="14">
        <f t="shared" si="52"/>
        <v>0</v>
      </c>
      <c r="N528" s="14">
        <f t="shared" si="52"/>
        <v>0</v>
      </c>
      <c r="O528" s="14">
        <f t="shared" si="52"/>
        <v>0</v>
      </c>
      <c r="P528" s="14">
        <f t="shared" si="52"/>
        <v>0</v>
      </c>
      <c r="Q528" s="14">
        <f t="shared" si="52"/>
        <v>0</v>
      </c>
      <c r="R528" s="14">
        <f t="shared" si="52"/>
        <v>0</v>
      </c>
      <c r="S528" s="14">
        <f t="shared" si="52"/>
        <v>0</v>
      </c>
    </row>
    <row r="529" spans="1:19" s="6" customFormat="1">
      <c r="A529" s="5">
        <f>'BASE SUELDOS'!A529</f>
        <v>1</v>
      </c>
      <c r="B529" s="8" t="s">
        <v>639</v>
      </c>
      <c r="C529" s="9">
        <f>'BASE SUELDOS'!B529</f>
        <v>0</v>
      </c>
      <c r="D529" s="6" t="str">
        <f>'BASE SUELDOS'!C529</f>
        <v>EMPLEADO 526</v>
      </c>
      <c r="E529" s="6">
        <f>'BASE SUELDOS'!D529</f>
        <v>0</v>
      </c>
      <c r="F529" s="6">
        <f>'BASE SUELDOS'!E529</f>
        <v>0</v>
      </c>
      <c r="G529" s="13">
        <f>'BASE SUELDOS'!I529</f>
        <v>0</v>
      </c>
      <c r="H529" s="14">
        <f t="shared" si="52"/>
        <v>0</v>
      </c>
      <c r="I529" s="14">
        <f t="shared" si="52"/>
        <v>0</v>
      </c>
      <c r="J529" s="14">
        <f t="shared" si="52"/>
        <v>0</v>
      </c>
      <c r="K529" s="14">
        <f t="shared" si="52"/>
        <v>0</v>
      </c>
      <c r="L529" s="14">
        <f t="shared" si="52"/>
        <v>0</v>
      </c>
      <c r="M529" s="14">
        <f t="shared" si="52"/>
        <v>0</v>
      </c>
      <c r="N529" s="14">
        <f t="shared" si="52"/>
        <v>0</v>
      </c>
      <c r="O529" s="14">
        <f t="shared" si="52"/>
        <v>0</v>
      </c>
      <c r="P529" s="14">
        <f t="shared" si="52"/>
        <v>0</v>
      </c>
      <c r="Q529" s="14">
        <f t="shared" si="52"/>
        <v>0</v>
      </c>
      <c r="R529" s="14">
        <f t="shared" si="52"/>
        <v>0</v>
      </c>
      <c r="S529" s="14">
        <f t="shared" si="52"/>
        <v>0</v>
      </c>
    </row>
    <row r="530" spans="1:19" s="6" customFormat="1">
      <c r="A530" s="5">
        <f>'BASE SUELDOS'!A530</f>
        <v>1</v>
      </c>
      <c r="B530" s="8" t="s">
        <v>639</v>
      </c>
      <c r="C530" s="9">
        <f>'BASE SUELDOS'!B530</f>
        <v>0</v>
      </c>
      <c r="D530" s="6" t="str">
        <f>'BASE SUELDOS'!C530</f>
        <v>EMPLEADO 527</v>
      </c>
      <c r="E530" s="6">
        <f>'BASE SUELDOS'!D530</f>
        <v>0</v>
      </c>
      <c r="F530" s="6">
        <f>'BASE SUELDOS'!E530</f>
        <v>0</v>
      </c>
      <c r="G530" s="13">
        <f>'BASE SUELDOS'!I530</f>
        <v>0</v>
      </c>
      <c r="H530" s="14">
        <f t="shared" si="52"/>
        <v>0</v>
      </c>
      <c r="I530" s="14">
        <f t="shared" si="52"/>
        <v>0</v>
      </c>
      <c r="J530" s="14">
        <f t="shared" si="52"/>
        <v>0</v>
      </c>
      <c r="K530" s="14">
        <f t="shared" si="52"/>
        <v>0</v>
      </c>
      <c r="L530" s="14">
        <f t="shared" si="52"/>
        <v>0</v>
      </c>
      <c r="M530" s="14">
        <f t="shared" si="52"/>
        <v>0</v>
      </c>
      <c r="N530" s="14">
        <f t="shared" si="52"/>
        <v>0</v>
      </c>
      <c r="O530" s="14">
        <f t="shared" si="52"/>
        <v>0</v>
      </c>
      <c r="P530" s="14">
        <f t="shared" si="52"/>
        <v>0</v>
      </c>
      <c r="Q530" s="14">
        <f t="shared" si="52"/>
        <v>0</v>
      </c>
      <c r="R530" s="14">
        <f t="shared" si="52"/>
        <v>0</v>
      </c>
      <c r="S530" s="14">
        <f t="shared" si="52"/>
        <v>0</v>
      </c>
    </row>
    <row r="531" spans="1:19" s="6" customFormat="1">
      <c r="A531" s="5">
        <f>'BASE SUELDOS'!A531</f>
        <v>1</v>
      </c>
      <c r="B531" s="8" t="s">
        <v>639</v>
      </c>
      <c r="C531" s="9">
        <f>'BASE SUELDOS'!B531</f>
        <v>0</v>
      </c>
      <c r="D531" s="6" t="str">
        <f>'BASE SUELDOS'!C531</f>
        <v>EMPLEADO 528</v>
      </c>
      <c r="E531" s="6">
        <f>'BASE SUELDOS'!D531</f>
        <v>0</v>
      </c>
      <c r="F531" s="6">
        <f>'BASE SUELDOS'!E531</f>
        <v>0</v>
      </c>
      <c r="G531" s="13">
        <f>'BASE SUELDOS'!I531</f>
        <v>0</v>
      </c>
      <c r="H531" s="14">
        <f t="shared" si="52"/>
        <v>0</v>
      </c>
      <c r="I531" s="14">
        <f t="shared" si="52"/>
        <v>0</v>
      </c>
      <c r="J531" s="14">
        <f t="shared" si="52"/>
        <v>0</v>
      </c>
      <c r="K531" s="14">
        <f t="shared" si="52"/>
        <v>0</v>
      </c>
      <c r="L531" s="14">
        <f t="shared" si="52"/>
        <v>0</v>
      </c>
      <c r="M531" s="14">
        <f t="shared" si="52"/>
        <v>0</v>
      </c>
      <c r="N531" s="14">
        <f t="shared" si="52"/>
        <v>0</v>
      </c>
      <c r="O531" s="14">
        <f t="shared" si="52"/>
        <v>0</v>
      </c>
      <c r="P531" s="14">
        <f t="shared" si="52"/>
        <v>0</v>
      </c>
      <c r="Q531" s="14">
        <f t="shared" si="52"/>
        <v>0</v>
      </c>
      <c r="R531" s="14">
        <f t="shared" si="52"/>
        <v>0</v>
      </c>
      <c r="S531" s="14">
        <f t="shared" si="52"/>
        <v>0</v>
      </c>
    </row>
    <row r="532" spans="1:19" s="6" customFormat="1">
      <c r="A532" s="5">
        <f>'BASE SUELDOS'!A532</f>
        <v>1</v>
      </c>
      <c r="B532" s="8" t="s">
        <v>639</v>
      </c>
      <c r="C532" s="9">
        <f>'BASE SUELDOS'!B532</f>
        <v>0</v>
      </c>
      <c r="D532" s="6" t="str">
        <f>'BASE SUELDOS'!C532</f>
        <v>EMPLEADO 529</v>
      </c>
      <c r="E532" s="6">
        <f>'BASE SUELDOS'!D532</f>
        <v>0</v>
      </c>
      <c r="F532" s="6">
        <f>'BASE SUELDOS'!E532</f>
        <v>0</v>
      </c>
      <c r="G532" s="13">
        <f>'BASE SUELDOS'!I532</f>
        <v>0</v>
      </c>
      <c r="H532" s="14">
        <f t="shared" si="52"/>
        <v>0</v>
      </c>
      <c r="I532" s="14">
        <f t="shared" si="52"/>
        <v>0</v>
      </c>
      <c r="J532" s="14">
        <f t="shared" si="52"/>
        <v>0</v>
      </c>
      <c r="K532" s="14">
        <f t="shared" si="52"/>
        <v>0</v>
      </c>
      <c r="L532" s="14">
        <f t="shared" si="52"/>
        <v>0</v>
      </c>
      <c r="M532" s="14">
        <f t="shared" si="52"/>
        <v>0</v>
      </c>
      <c r="N532" s="14">
        <f t="shared" si="52"/>
        <v>0</v>
      </c>
      <c r="O532" s="14">
        <f t="shared" si="52"/>
        <v>0</v>
      </c>
      <c r="P532" s="14">
        <f t="shared" si="52"/>
        <v>0</v>
      </c>
      <c r="Q532" s="14">
        <f t="shared" si="52"/>
        <v>0</v>
      </c>
      <c r="R532" s="14">
        <f t="shared" si="52"/>
        <v>0</v>
      </c>
      <c r="S532" s="14">
        <f t="shared" si="52"/>
        <v>0</v>
      </c>
    </row>
    <row r="533" spans="1:19" s="6" customFormat="1">
      <c r="A533" s="5">
        <f>'BASE SUELDOS'!A533</f>
        <v>1</v>
      </c>
      <c r="B533" s="8" t="s">
        <v>639</v>
      </c>
      <c r="C533" s="9">
        <f>'BASE SUELDOS'!B533</f>
        <v>0</v>
      </c>
      <c r="D533" s="6" t="str">
        <f>'BASE SUELDOS'!C533</f>
        <v>EMPLEADO 530</v>
      </c>
      <c r="E533" s="6">
        <f>'BASE SUELDOS'!D533</f>
        <v>0</v>
      </c>
      <c r="F533" s="6">
        <f>'BASE SUELDOS'!E533</f>
        <v>0</v>
      </c>
      <c r="G533" s="13">
        <f>'BASE SUELDOS'!I533</f>
        <v>0</v>
      </c>
      <c r="H533" s="14">
        <f t="shared" si="52"/>
        <v>0</v>
      </c>
      <c r="I533" s="14">
        <f t="shared" si="52"/>
        <v>0</v>
      </c>
      <c r="J533" s="14">
        <f t="shared" si="52"/>
        <v>0</v>
      </c>
      <c r="K533" s="14">
        <f t="shared" si="52"/>
        <v>0</v>
      </c>
      <c r="L533" s="14">
        <f t="shared" si="52"/>
        <v>0</v>
      </c>
      <c r="M533" s="14">
        <f t="shared" si="52"/>
        <v>0</v>
      </c>
      <c r="N533" s="14">
        <f t="shared" si="52"/>
        <v>0</v>
      </c>
      <c r="O533" s="14">
        <f t="shared" si="52"/>
        <v>0</v>
      </c>
      <c r="P533" s="14">
        <f t="shared" si="52"/>
        <v>0</v>
      </c>
      <c r="Q533" s="14">
        <f t="shared" si="52"/>
        <v>0</v>
      </c>
      <c r="R533" s="14">
        <f t="shared" si="52"/>
        <v>0</v>
      </c>
      <c r="S533" s="14">
        <f t="shared" si="52"/>
        <v>0</v>
      </c>
    </row>
    <row r="534" spans="1:19">
      <c r="A534" s="5">
        <f>'BASE SUELDOS'!A534</f>
        <v>1</v>
      </c>
      <c r="B534" s="8" t="s">
        <v>639</v>
      </c>
      <c r="C534" s="9">
        <f>'BASE SUELDOS'!B534</f>
        <v>0</v>
      </c>
      <c r="D534" s="6" t="str">
        <f>'BASE SUELDOS'!C534</f>
        <v>EMPLEADO 531</v>
      </c>
      <c r="E534" s="6">
        <f>'BASE SUELDOS'!D534</f>
        <v>0</v>
      </c>
      <c r="F534" s="6">
        <f>'BASE SUELDOS'!E534</f>
        <v>0</v>
      </c>
      <c r="G534" s="13">
        <f>'BASE SUELDOS'!I534</f>
        <v>0</v>
      </c>
      <c r="H534" s="14">
        <f t="shared" ref="H534:S543" si="53">(IF($G534&gt;_25_Veces_SMGDF,_25_Veces_SMGDF,$G534))*H$2*Pres._Dinero</f>
        <v>0</v>
      </c>
      <c r="I534" s="14">
        <f t="shared" si="53"/>
        <v>0</v>
      </c>
      <c r="J534" s="14">
        <f t="shared" si="53"/>
        <v>0</v>
      </c>
      <c r="K534" s="14">
        <f t="shared" si="53"/>
        <v>0</v>
      </c>
      <c r="L534" s="14">
        <f t="shared" si="53"/>
        <v>0</v>
      </c>
      <c r="M534" s="14">
        <f t="shared" si="53"/>
        <v>0</v>
      </c>
      <c r="N534" s="14">
        <f t="shared" si="53"/>
        <v>0</v>
      </c>
      <c r="O534" s="14">
        <f t="shared" si="53"/>
        <v>0</v>
      </c>
      <c r="P534" s="14">
        <f t="shared" si="53"/>
        <v>0</v>
      </c>
      <c r="Q534" s="14">
        <f t="shared" si="53"/>
        <v>0</v>
      </c>
      <c r="R534" s="14">
        <f t="shared" si="53"/>
        <v>0</v>
      </c>
      <c r="S534" s="14">
        <f t="shared" si="53"/>
        <v>0</v>
      </c>
    </row>
    <row r="535" spans="1:19">
      <c r="A535" s="5">
        <f>'BASE SUELDOS'!A535</f>
        <v>1</v>
      </c>
      <c r="B535" s="8" t="s">
        <v>639</v>
      </c>
      <c r="C535" s="9">
        <f>'BASE SUELDOS'!B535</f>
        <v>0</v>
      </c>
      <c r="D535" s="6" t="str">
        <f>'BASE SUELDOS'!C535</f>
        <v>EMPLEADO 532</v>
      </c>
      <c r="E535" s="6">
        <f>'BASE SUELDOS'!D535</f>
        <v>0</v>
      </c>
      <c r="F535" s="6">
        <f>'BASE SUELDOS'!E535</f>
        <v>0</v>
      </c>
      <c r="G535" s="13">
        <f>'BASE SUELDOS'!I535</f>
        <v>0</v>
      </c>
      <c r="H535" s="14">
        <f t="shared" si="53"/>
        <v>0</v>
      </c>
      <c r="I535" s="14">
        <f t="shared" si="53"/>
        <v>0</v>
      </c>
      <c r="J535" s="14">
        <f t="shared" si="53"/>
        <v>0</v>
      </c>
      <c r="K535" s="14">
        <f t="shared" si="53"/>
        <v>0</v>
      </c>
      <c r="L535" s="14">
        <f t="shared" si="53"/>
        <v>0</v>
      </c>
      <c r="M535" s="14">
        <f t="shared" si="53"/>
        <v>0</v>
      </c>
      <c r="N535" s="14">
        <f t="shared" si="53"/>
        <v>0</v>
      </c>
      <c r="O535" s="14">
        <f t="shared" si="53"/>
        <v>0</v>
      </c>
      <c r="P535" s="14">
        <f t="shared" si="53"/>
        <v>0</v>
      </c>
      <c r="Q535" s="14">
        <f t="shared" si="53"/>
        <v>0</v>
      </c>
      <c r="R535" s="14">
        <f t="shared" si="53"/>
        <v>0</v>
      </c>
      <c r="S535" s="14">
        <f t="shared" si="53"/>
        <v>0</v>
      </c>
    </row>
    <row r="536" spans="1:19">
      <c r="A536" s="5">
        <f>'BASE SUELDOS'!A536</f>
        <v>1</v>
      </c>
      <c r="B536" s="8" t="s">
        <v>639</v>
      </c>
      <c r="C536" s="9">
        <f>'BASE SUELDOS'!B536</f>
        <v>0</v>
      </c>
      <c r="D536" s="6" t="str">
        <f>'BASE SUELDOS'!C536</f>
        <v>EMPLEADO 533</v>
      </c>
      <c r="E536" s="6">
        <f>'BASE SUELDOS'!D536</f>
        <v>0</v>
      </c>
      <c r="F536" s="6">
        <f>'BASE SUELDOS'!E536</f>
        <v>0</v>
      </c>
      <c r="G536" s="13">
        <f>'BASE SUELDOS'!I536</f>
        <v>0</v>
      </c>
      <c r="H536" s="14">
        <f t="shared" si="53"/>
        <v>0</v>
      </c>
      <c r="I536" s="14">
        <f t="shared" si="53"/>
        <v>0</v>
      </c>
      <c r="J536" s="14">
        <f t="shared" si="53"/>
        <v>0</v>
      </c>
      <c r="K536" s="14">
        <f t="shared" si="53"/>
        <v>0</v>
      </c>
      <c r="L536" s="14">
        <f t="shared" si="53"/>
        <v>0</v>
      </c>
      <c r="M536" s="14">
        <f t="shared" si="53"/>
        <v>0</v>
      </c>
      <c r="N536" s="14">
        <f t="shared" si="53"/>
        <v>0</v>
      </c>
      <c r="O536" s="14">
        <f t="shared" si="53"/>
        <v>0</v>
      </c>
      <c r="P536" s="14">
        <f t="shared" si="53"/>
        <v>0</v>
      </c>
      <c r="Q536" s="14">
        <f t="shared" si="53"/>
        <v>0</v>
      </c>
      <c r="R536" s="14">
        <f t="shared" si="53"/>
        <v>0</v>
      </c>
      <c r="S536" s="14">
        <f t="shared" si="53"/>
        <v>0</v>
      </c>
    </row>
    <row r="537" spans="1:19">
      <c r="A537" s="5">
        <f>'BASE SUELDOS'!A537</f>
        <v>1</v>
      </c>
      <c r="B537" s="8" t="s">
        <v>639</v>
      </c>
      <c r="C537" s="9">
        <f>'BASE SUELDOS'!B537</f>
        <v>0</v>
      </c>
      <c r="D537" s="6" t="str">
        <f>'BASE SUELDOS'!C537</f>
        <v>EMPLEADO 534</v>
      </c>
      <c r="E537" s="6">
        <f>'BASE SUELDOS'!D537</f>
        <v>0</v>
      </c>
      <c r="F537" s="6">
        <f>'BASE SUELDOS'!E537</f>
        <v>0</v>
      </c>
      <c r="G537" s="13">
        <f>'BASE SUELDOS'!I537</f>
        <v>0</v>
      </c>
      <c r="H537" s="14">
        <f t="shared" si="53"/>
        <v>0</v>
      </c>
      <c r="I537" s="14">
        <f t="shared" si="53"/>
        <v>0</v>
      </c>
      <c r="J537" s="14">
        <f t="shared" si="53"/>
        <v>0</v>
      </c>
      <c r="K537" s="14">
        <f t="shared" si="53"/>
        <v>0</v>
      </c>
      <c r="L537" s="14">
        <f t="shared" si="53"/>
        <v>0</v>
      </c>
      <c r="M537" s="14">
        <f t="shared" si="53"/>
        <v>0</v>
      </c>
      <c r="N537" s="14">
        <f t="shared" si="53"/>
        <v>0</v>
      </c>
      <c r="O537" s="14">
        <f t="shared" si="53"/>
        <v>0</v>
      </c>
      <c r="P537" s="14">
        <f t="shared" si="53"/>
        <v>0</v>
      </c>
      <c r="Q537" s="14">
        <f t="shared" si="53"/>
        <v>0</v>
      </c>
      <c r="R537" s="14">
        <f t="shared" si="53"/>
        <v>0</v>
      </c>
      <c r="S537" s="14">
        <f t="shared" si="53"/>
        <v>0</v>
      </c>
    </row>
    <row r="538" spans="1:19">
      <c r="A538" s="5">
        <f>'BASE SUELDOS'!A538</f>
        <v>1</v>
      </c>
      <c r="B538" s="8" t="s">
        <v>639</v>
      </c>
      <c r="C538" s="9">
        <f>'BASE SUELDOS'!B538</f>
        <v>0</v>
      </c>
      <c r="D538" s="6" t="str">
        <f>'BASE SUELDOS'!C538</f>
        <v>EMPLEADO 535</v>
      </c>
      <c r="E538" s="6">
        <f>'BASE SUELDOS'!D538</f>
        <v>0</v>
      </c>
      <c r="F538" s="6">
        <f>'BASE SUELDOS'!E538</f>
        <v>0</v>
      </c>
      <c r="G538" s="13">
        <f>'BASE SUELDOS'!I538</f>
        <v>0</v>
      </c>
      <c r="H538" s="14">
        <f t="shared" si="53"/>
        <v>0</v>
      </c>
      <c r="I538" s="14">
        <f t="shared" si="53"/>
        <v>0</v>
      </c>
      <c r="J538" s="14">
        <f t="shared" si="53"/>
        <v>0</v>
      </c>
      <c r="K538" s="14">
        <f t="shared" si="53"/>
        <v>0</v>
      </c>
      <c r="L538" s="14">
        <f t="shared" si="53"/>
        <v>0</v>
      </c>
      <c r="M538" s="14">
        <f t="shared" si="53"/>
        <v>0</v>
      </c>
      <c r="N538" s="14">
        <f t="shared" si="53"/>
        <v>0</v>
      </c>
      <c r="O538" s="14">
        <f t="shared" si="53"/>
        <v>0</v>
      </c>
      <c r="P538" s="14">
        <f t="shared" si="53"/>
        <v>0</v>
      </c>
      <c r="Q538" s="14">
        <f t="shared" si="53"/>
        <v>0</v>
      </c>
      <c r="R538" s="14">
        <f t="shared" si="53"/>
        <v>0</v>
      </c>
      <c r="S538" s="14">
        <f t="shared" si="53"/>
        <v>0</v>
      </c>
    </row>
    <row r="539" spans="1:19">
      <c r="A539" s="5">
        <f>'BASE SUELDOS'!A539</f>
        <v>1</v>
      </c>
      <c r="B539" s="8" t="s">
        <v>639</v>
      </c>
      <c r="C539" s="9">
        <f>'BASE SUELDOS'!B539</f>
        <v>0</v>
      </c>
      <c r="D539" s="6" t="str">
        <f>'BASE SUELDOS'!C539</f>
        <v>EMPLEADO 536</v>
      </c>
      <c r="E539" s="6">
        <f>'BASE SUELDOS'!D539</f>
        <v>0</v>
      </c>
      <c r="F539" s="6">
        <f>'BASE SUELDOS'!E539</f>
        <v>0</v>
      </c>
      <c r="G539" s="13">
        <f>'BASE SUELDOS'!I539</f>
        <v>0</v>
      </c>
      <c r="H539" s="14">
        <f t="shared" si="53"/>
        <v>0</v>
      </c>
      <c r="I539" s="14">
        <f t="shared" si="53"/>
        <v>0</v>
      </c>
      <c r="J539" s="14">
        <f t="shared" si="53"/>
        <v>0</v>
      </c>
      <c r="K539" s="14">
        <f t="shared" si="53"/>
        <v>0</v>
      </c>
      <c r="L539" s="14">
        <f t="shared" si="53"/>
        <v>0</v>
      </c>
      <c r="M539" s="14">
        <f t="shared" si="53"/>
        <v>0</v>
      </c>
      <c r="N539" s="14">
        <f t="shared" si="53"/>
        <v>0</v>
      </c>
      <c r="O539" s="14">
        <f t="shared" si="53"/>
        <v>0</v>
      </c>
      <c r="P539" s="14">
        <f t="shared" si="53"/>
        <v>0</v>
      </c>
      <c r="Q539" s="14">
        <f t="shared" si="53"/>
        <v>0</v>
      </c>
      <c r="R539" s="14">
        <f t="shared" si="53"/>
        <v>0</v>
      </c>
      <c r="S539" s="14">
        <f t="shared" si="53"/>
        <v>0</v>
      </c>
    </row>
    <row r="540" spans="1:19">
      <c r="A540" s="5">
        <f>'BASE SUELDOS'!A540</f>
        <v>1</v>
      </c>
      <c r="B540" s="8" t="s">
        <v>639</v>
      </c>
      <c r="C540" s="9">
        <f>'BASE SUELDOS'!B540</f>
        <v>0</v>
      </c>
      <c r="D540" s="6" t="str">
        <f>'BASE SUELDOS'!C540</f>
        <v>EMPLEADO 537</v>
      </c>
      <c r="E540" s="6">
        <f>'BASE SUELDOS'!D540</f>
        <v>0</v>
      </c>
      <c r="F540" s="6">
        <f>'BASE SUELDOS'!E540</f>
        <v>0</v>
      </c>
      <c r="G540" s="13">
        <f>'BASE SUELDOS'!I540</f>
        <v>0</v>
      </c>
      <c r="H540" s="14">
        <f t="shared" si="53"/>
        <v>0</v>
      </c>
      <c r="I540" s="14">
        <f t="shared" si="53"/>
        <v>0</v>
      </c>
      <c r="J540" s="14">
        <f t="shared" si="53"/>
        <v>0</v>
      </c>
      <c r="K540" s="14">
        <f t="shared" si="53"/>
        <v>0</v>
      </c>
      <c r="L540" s="14">
        <f t="shared" si="53"/>
        <v>0</v>
      </c>
      <c r="M540" s="14">
        <f t="shared" si="53"/>
        <v>0</v>
      </c>
      <c r="N540" s="14">
        <f t="shared" si="53"/>
        <v>0</v>
      </c>
      <c r="O540" s="14">
        <f t="shared" si="53"/>
        <v>0</v>
      </c>
      <c r="P540" s="14">
        <f t="shared" si="53"/>
        <v>0</v>
      </c>
      <c r="Q540" s="14">
        <f t="shared" si="53"/>
        <v>0</v>
      </c>
      <c r="R540" s="14">
        <f t="shared" si="53"/>
        <v>0</v>
      </c>
      <c r="S540" s="14">
        <f t="shared" si="53"/>
        <v>0</v>
      </c>
    </row>
    <row r="541" spans="1:19">
      <c r="A541" s="5">
        <f>'BASE SUELDOS'!A541</f>
        <v>1</v>
      </c>
      <c r="B541" s="8" t="s">
        <v>639</v>
      </c>
      <c r="C541" s="9">
        <f>'BASE SUELDOS'!B541</f>
        <v>0</v>
      </c>
      <c r="D541" s="6" t="str">
        <f>'BASE SUELDOS'!C541</f>
        <v>EMPLEADO 538</v>
      </c>
      <c r="E541" s="6">
        <f>'BASE SUELDOS'!D541</f>
        <v>0</v>
      </c>
      <c r="F541" s="6">
        <f>'BASE SUELDOS'!E541</f>
        <v>0</v>
      </c>
      <c r="G541" s="13">
        <f>'BASE SUELDOS'!I541</f>
        <v>0</v>
      </c>
      <c r="H541" s="14">
        <f t="shared" si="53"/>
        <v>0</v>
      </c>
      <c r="I541" s="14">
        <f t="shared" si="53"/>
        <v>0</v>
      </c>
      <c r="J541" s="14">
        <f t="shared" si="53"/>
        <v>0</v>
      </c>
      <c r="K541" s="14">
        <f t="shared" si="53"/>
        <v>0</v>
      </c>
      <c r="L541" s="14">
        <f t="shared" si="53"/>
        <v>0</v>
      </c>
      <c r="M541" s="14">
        <f t="shared" si="53"/>
        <v>0</v>
      </c>
      <c r="N541" s="14">
        <f t="shared" si="53"/>
        <v>0</v>
      </c>
      <c r="O541" s="14">
        <f t="shared" si="53"/>
        <v>0</v>
      </c>
      <c r="P541" s="14">
        <f t="shared" si="53"/>
        <v>0</v>
      </c>
      <c r="Q541" s="14">
        <f t="shared" si="53"/>
        <v>0</v>
      </c>
      <c r="R541" s="14">
        <f t="shared" si="53"/>
        <v>0</v>
      </c>
      <c r="S541" s="14">
        <f t="shared" si="53"/>
        <v>0</v>
      </c>
    </row>
    <row r="542" spans="1:19">
      <c r="A542" s="5">
        <f>'BASE SUELDOS'!A542</f>
        <v>1</v>
      </c>
      <c r="B542" s="8" t="s">
        <v>639</v>
      </c>
      <c r="C542" s="9">
        <f>'BASE SUELDOS'!B542</f>
        <v>0</v>
      </c>
      <c r="D542" s="6" t="str">
        <f>'BASE SUELDOS'!C542</f>
        <v>EMPLEADO 539</v>
      </c>
      <c r="E542" s="6">
        <f>'BASE SUELDOS'!D542</f>
        <v>0</v>
      </c>
      <c r="F542" s="6">
        <f>'BASE SUELDOS'!E542</f>
        <v>0</v>
      </c>
      <c r="G542" s="13">
        <f>'BASE SUELDOS'!I542</f>
        <v>0</v>
      </c>
      <c r="H542" s="14">
        <f t="shared" si="53"/>
        <v>0</v>
      </c>
      <c r="I542" s="14">
        <f t="shared" si="53"/>
        <v>0</v>
      </c>
      <c r="J542" s="14">
        <f t="shared" si="53"/>
        <v>0</v>
      </c>
      <c r="K542" s="14">
        <f t="shared" si="53"/>
        <v>0</v>
      </c>
      <c r="L542" s="14">
        <f t="shared" si="53"/>
        <v>0</v>
      </c>
      <c r="M542" s="14">
        <f t="shared" si="53"/>
        <v>0</v>
      </c>
      <c r="N542" s="14">
        <f t="shared" si="53"/>
        <v>0</v>
      </c>
      <c r="O542" s="14">
        <f t="shared" si="53"/>
        <v>0</v>
      </c>
      <c r="P542" s="14">
        <f t="shared" si="53"/>
        <v>0</v>
      </c>
      <c r="Q542" s="14">
        <f t="shared" si="53"/>
        <v>0</v>
      </c>
      <c r="R542" s="14">
        <f t="shared" si="53"/>
        <v>0</v>
      </c>
      <c r="S542" s="14">
        <f t="shared" si="53"/>
        <v>0</v>
      </c>
    </row>
    <row r="543" spans="1:19">
      <c r="A543" s="5">
        <f>'BASE SUELDOS'!A543</f>
        <v>1</v>
      </c>
      <c r="B543" s="8" t="s">
        <v>639</v>
      </c>
      <c r="C543" s="9">
        <f>'BASE SUELDOS'!B543</f>
        <v>0</v>
      </c>
      <c r="D543" s="6" t="str">
        <f>'BASE SUELDOS'!C543</f>
        <v>EMPLEADO 540</v>
      </c>
      <c r="E543" s="6">
        <f>'BASE SUELDOS'!D543</f>
        <v>0</v>
      </c>
      <c r="F543" s="6">
        <f>'BASE SUELDOS'!E543</f>
        <v>0</v>
      </c>
      <c r="G543" s="13">
        <f>'BASE SUELDOS'!I543</f>
        <v>0</v>
      </c>
      <c r="H543" s="14">
        <f t="shared" si="53"/>
        <v>0</v>
      </c>
      <c r="I543" s="14">
        <f t="shared" si="53"/>
        <v>0</v>
      </c>
      <c r="J543" s="14">
        <f t="shared" si="53"/>
        <v>0</v>
      </c>
      <c r="K543" s="14">
        <f t="shared" si="53"/>
        <v>0</v>
      </c>
      <c r="L543" s="14">
        <f t="shared" si="53"/>
        <v>0</v>
      </c>
      <c r="M543" s="14">
        <f t="shared" si="53"/>
        <v>0</v>
      </c>
      <c r="N543" s="14">
        <f t="shared" si="53"/>
        <v>0</v>
      </c>
      <c r="O543" s="14">
        <f t="shared" si="53"/>
        <v>0</v>
      </c>
      <c r="P543" s="14">
        <f t="shared" si="53"/>
        <v>0</v>
      </c>
      <c r="Q543" s="14">
        <f t="shared" si="53"/>
        <v>0</v>
      </c>
      <c r="R543" s="14">
        <f t="shared" si="53"/>
        <v>0</v>
      </c>
      <c r="S543" s="14">
        <f t="shared" si="53"/>
        <v>0</v>
      </c>
    </row>
    <row r="544" spans="1:19">
      <c r="A544" s="5">
        <f>'BASE SUELDOS'!A544</f>
        <v>1</v>
      </c>
      <c r="B544" s="8" t="s">
        <v>639</v>
      </c>
      <c r="C544" s="9">
        <f>'BASE SUELDOS'!B544</f>
        <v>0</v>
      </c>
      <c r="D544" s="6" t="str">
        <f>'BASE SUELDOS'!C544</f>
        <v>EMPLEADO 541</v>
      </c>
      <c r="E544" s="6">
        <f>'BASE SUELDOS'!D544</f>
        <v>0</v>
      </c>
      <c r="F544" s="6">
        <f>'BASE SUELDOS'!E544</f>
        <v>0</v>
      </c>
      <c r="G544" s="13">
        <f>'BASE SUELDOS'!I544</f>
        <v>0</v>
      </c>
      <c r="H544" s="14">
        <f t="shared" ref="H544:S553" si="54">(IF($G544&gt;_25_Veces_SMGDF,_25_Veces_SMGDF,$G544))*H$2*Pres._Dinero</f>
        <v>0</v>
      </c>
      <c r="I544" s="14">
        <f t="shared" si="54"/>
        <v>0</v>
      </c>
      <c r="J544" s="14">
        <f t="shared" si="54"/>
        <v>0</v>
      </c>
      <c r="K544" s="14">
        <f t="shared" si="54"/>
        <v>0</v>
      </c>
      <c r="L544" s="14">
        <f t="shared" si="54"/>
        <v>0</v>
      </c>
      <c r="M544" s="14">
        <f t="shared" si="54"/>
        <v>0</v>
      </c>
      <c r="N544" s="14">
        <f t="shared" si="54"/>
        <v>0</v>
      </c>
      <c r="O544" s="14">
        <f t="shared" si="54"/>
        <v>0</v>
      </c>
      <c r="P544" s="14">
        <f t="shared" si="54"/>
        <v>0</v>
      </c>
      <c r="Q544" s="14">
        <f t="shared" si="54"/>
        <v>0</v>
      </c>
      <c r="R544" s="14">
        <f t="shared" si="54"/>
        <v>0</v>
      </c>
      <c r="S544" s="14">
        <f t="shared" si="54"/>
        <v>0</v>
      </c>
    </row>
    <row r="545" spans="1:19">
      <c r="A545" s="5">
        <f>'BASE SUELDOS'!A545</f>
        <v>1</v>
      </c>
      <c r="B545" s="8" t="s">
        <v>639</v>
      </c>
      <c r="C545" s="9">
        <f>'BASE SUELDOS'!B545</f>
        <v>0</v>
      </c>
      <c r="D545" s="6" t="str">
        <f>'BASE SUELDOS'!C545</f>
        <v>EMPLEADO 542</v>
      </c>
      <c r="E545" s="6">
        <f>'BASE SUELDOS'!D545</f>
        <v>0</v>
      </c>
      <c r="F545" s="6">
        <f>'BASE SUELDOS'!E545</f>
        <v>0</v>
      </c>
      <c r="G545" s="13">
        <f>'BASE SUELDOS'!I545</f>
        <v>0</v>
      </c>
      <c r="H545" s="14">
        <f t="shared" si="54"/>
        <v>0</v>
      </c>
      <c r="I545" s="14">
        <f t="shared" si="54"/>
        <v>0</v>
      </c>
      <c r="J545" s="14">
        <f t="shared" si="54"/>
        <v>0</v>
      </c>
      <c r="K545" s="14">
        <f t="shared" si="54"/>
        <v>0</v>
      </c>
      <c r="L545" s="14">
        <f t="shared" si="54"/>
        <v>0</v>
      </c>
      <c r="M545" s="14">
        <f t="shared" si="54"/>
        <v>0</v>
      </c>
      <c r="N545" s="14">
        <f t="shared" si="54"/>
        <v>0</v>
      </c>
      <c r="O545" s="14">
        <f t="shared" si="54"/>
        <v>0</v>
      </c>
      <c r="P545" s="14">
        <f t="shared" si="54"/>
        <v>0</v>
      </c>
      <c r="Q545" s="14">
        <f t="shared" si="54"/>
        <v>0</v>
      </c>
      <c r="R545" s="14">
        <f t="shared" si="54"/>
        <v>0</v>
      </c>
      <c r="S545" s="14">
        <f t="shared" si="54"/>
        <v>0</v>
      </c>
    </row>
    <row r="546" spans="1:19">
      <c r="A546" s="5">
        <f>'BASE SUELDOS'!A546</f>
        <v>1</v>
      </c>
      <c r="B546" s="8" t="s">
        <v>639</v>
      </c>
      <c r="C546" s="9">
        <f>'BASE SUELDOS'!B546</f>
        <v>0</v>
      </c>
      <c r="D546" s="6" t="str">
        <f>'BASE SUELDOS'!C546</f>
        <v>EMPLEADO 543</v>
      </c>
      <c r="E546" s="6">
        <f>'BASE SUELDOS'!D546</f>
        <v>0</v>
      </c>
      <c r="F546" s="6">
        <f>'BASE SUELDOS'!E546</f>
        <v>0</v>
      </c>
      <c r="G546" s="13">
        <f>'BASE SUELDOS'!I546</f>
        <v>0</v>
      </c>
      <c r="H546" s="14">
        <f t="shared" si="54"/>
        <v>0</v>
      </c>
      <c r="I546" s="14">
        <f t="shared" si="54"/>
        <v>0</v>
      </c>
      <c r="J546" s="14">
        <f t="shared" si="54"/>
        <v>0</v>
      </c>
      <c r="K546" s="14">
        <f t="shared" si="54"/>
        <v>0</v>
      </c>
      <c r="L546" s="14">
        <f t="shared" si="54"/>
        <v>0</v>
      </c>
      <c r="M546" s="14">
        <f t="shared" si="54"/>
        <v>0</v>
      </c>
      <c r="N546" s="14">
        <f t="shared" si="54"/>
        <v>0</v>
      </c>
      <c r="O546" s="14">
        <f t="shared" si="54"/>
        <v>0</v>
      </c>
      <c r="P546" s="14">
        <f t="shared" si="54"/>
        <v>0</v>
      </c>
      <c r="Q546" s="14">
        <f t="shared" si="54"/>
        <v>0</v>
      </c>
      <c r="R546" s="14">
        <f t="shared" si="54"/>
        <v>0</v>
      </c>
      <c r="S546" s="14">
        <f t="shared" si="54"/>
        <v>0</v>
      </c>
    </row>
    <row r="547" spans="1:19">
      <c r="A547" s="5">
        <f>'BASE SUELDOS'!A547</f>
        <v>1</v>
      </c>
      <c r="B547" s="8" t="s">
        <v>639</v>
      </c>
      <c r="C547" s="9">
        <f>'BASE SUELDOS'!B547</f>
        <v>0</v>
      </c>
      <c r="D547" s="6" t="str">
        <f>'BASE SUELDOS'!C547</f>
        <v>EMPLEADO 544</v>
      </c>
      <c r="E547" s="6">
        <f>'BASE SUELDOS'!D547</f>
        <v>0</v>
      </c>
      <c r="F547" s="6">
        <f>'BASE SUELDOS'!E547</f>
        <v>0</v>
      </c>
      <c r="G547" s="13">
        <f>'BASE SUELDOS'!I547</f>
        <v>0</v>
      </c>
      <c r="H547" s="14">
        <f t="shared" si="54"/>
        <v>0</v>
      </c>
      <c r="I547" s="14">
        <f t="shared" si="54"/>
        <v>0</v>
      </c>
      <c r="J547" s="14">
        <f t="shared" si="54"/>
        <v>0</v>
      </c>
      <c r="K547" s="14">
        <f t="shared" si="54"/>
        <v>0</v>
      </c>
      <c r="L547" s="14">
        <f t="shared" si="54"/>
        <v>0</v>
      </c>
      <c r="M547" s="14">
        <f t="shared" si="54"/>
        <v>0</v>
      </c>
      <c r="N547" s="14">
        <f t="shared" si="54"/>
        <v>0</v>
      </c>
      <c r="O547" s="14">
        <f t="shared" si="54"/>
        <v>0</v>
      </c>
      <c r="P547" s="14">
        <f t="shared" si="54"/>
        <v>0</v>
      </c>
      <c r="Q547" s="14">
        <f t="shared" si="54"/>
        <v>0</v>
      </c>
      <c r="R547" s="14">
        <f t="shared" si="54"/>
        <v>0</v>
      </c>
      <c r="S547" s="14">
        <f t="shared" si="54"/>
        <v>0</v>
      </c>
    </row>
    <row r="548" spans="1:19">
      <c r="A548" s="5">
        <f>'BASE SUELDOS'!A548</f>
        <v>1</v>
      </c>
      <c r="B548" s="8" t="s">
        <v>639</v>
      </c>
      <c r="C548" s="9">
        <f>'BASE SUELDOS'!B548</f>
        <v>0</v>
      </c>
      <c r="D548" s="6" t="str">
        <f>'BASE SUELDOS'!C548</f>
        <v>EMPLEADO 545</v>
      </c>
      <c r="E548" s="6">
        <f>'BASE SUELDOS'!D548</f>
        <v>0</v>
      </c>
      <c r="F548" s="6">
        <f>'BASE SUELDOS'!E548</f>
        <v>0</v>
      </c>
      <c r="G548" s="13">
        <f>'BASE SUELDOS'!I548</f>
        <v>0</v>
      </c>
      <c r="H548" s="14">
        <f t="shared" si="54"/>
        <v>0</v>
      </c>
      <c r="I548" s="14">
        <f t="shared" si="54"/>
        <v>0</v>
      </c>
      <c r="J548" s="14">
        <f t="shared" si="54"/>
        <v>0</v>
      </c>
      <c r="K548" s="14">
        <f t="shared" si="54"/>
        <v>0</v>
      </c>
      <c r="L548" s="14">
        <f t="shared" si="54"/>
        <v>0</v>
      </c>
      <c r="M548" s="14">
        <f t="shared" si="54"/>
        <v>0</v>
      </c>
      <c r="N548" s="14">
        <f t="shared" si="54"/>
        <v>0</v>
      </c>
      <c r="O548" s="14">
        <f t="shared" si="54"/>
        <v>0</v>
      </c>
      <c r="P548" s="14">
        <f t="shared" si="54"/>
        <v>0</v>
      </c>
      <c r="Q548" s="14">
        <f t="shared" si="54"/>
        <v>0</v>
      </c>
      <c r="R548" s="14">
        <f t="shared" si="54"/>
        <v>0</v>
      </c>
      <c r="S548" s="14">
        <f t="shared" si="54"/>
        <v>0</v>
      </c>
    </row>
    <row r="549" spans="1:19">
      <c r="A549" s="5">
        <f>'BASE SUELDOS'!A549</f>
        <v>1</v>
      </c>
      <c r="B549" s="8" t="s">
        <v>639</v>
      </c>
      <c r="C549" s="9">
        <f>'BASE SUELDOS'!B549</f>
        <v>0</v>
      </c>
      <c r="D549" s="6" t="str">
        <f>'BASE SUELDOS'!C549</f>
        <v>EMPLEADO 546</v>
      </c>
      <c r="E549" s="6">
        <f>'BASE SUELDOS'!D549</f>
        <v>0</v>
      </c>
      <c r="F549" s="6">
        <f>'BASE SUELDOS'!E549</f>
        <v>0</v>
      </c>
      <c r="G549" s="13">
        <f>'BASE SUELDOS'!I549</f>
        <v>0</v>
      </c>
      <c r="H549" s="14">
        <f t="shared" si="54"/>
        <v>0</v>
      </c>
      <c r="I549" s="14">
        <f t="shared" si="54"/>
        <v>0</v>
      </c>
      <c r="J549" s="14">
        <f t="shared" si="54"/>
        <v>0</v>
      </c>
      <c r="K549" s="14">
        <f t="shared" si="54"/>
        <v>0</v>
      </c>
      <c r="L549" s="14">
        <f t="shared" si="54"/>
        <v>0</v>
      </c>
      <c r="M549" s="14">
        <f t="shared" si="54"/>
        <v>0</v>
      </c>
      <c r="N549" s="14">
        <f t="shared" si="54"/>
        <v>0</v>
      </c>
      <c r="O549" s="14">
        <f t="shared" si="54"/>
        <v>0</v>
      </c>
      <c r="P549" s="14">
        <f t="shared" si="54"/>
        <v>0</v>
      </c>
      <c r="Q549" s="14">
        <f t="shared" si="54"/>
        <v>0</v>
      </c>
      <c r="R549" s="14">
        <f t="shared" si="54"/>
        <v>0</v>
      </c>
      <c r="S549" s="14">
        <f t="shared" si="54"/>
        <v>0</v>
      </c>
    </row>
    <row r="550" spans="1:19">
      <c r="A550" s="5">
        <f>'BASE SUELDOS'!A550</f>
        <v>1</v>
      </c>
      <c r="B550" s="8" t="s">
        <v>639</v>
      </c>
      <c r="C550" s="9">
        <f>'BASE SUELDOS'!B550</f>
        <v>0</v>
      </c>
      <c r="D550" s="6" t="str">
        <f>'BASE SUELDOS'!C550</f>
        <v>EMPLEADO 547</v>
      </c>
      <c r="E550" s="6">
        <f>'BASE SUELDOS'!D550</f>
        <v>0</v>
      </c>
      <c r="F550" s="6">
        <f>'BASE SUELDOS'!E550</f>
        <v>0</v>
      </c>
      <c r="G550" s="13">
        <f>'BASE SUELDOS'!I550</f>
        <v>0</v>
      </c>
      <c r="H550" s="14">
        <f t="shared" si="54"/>
        <v>0</v>
      </c>
      <c r="I550" s="14">
        <f t="shared" si="54"/>
        <v>0</v>
      </c>
      <c r="J550" s="14">
        <f t="shared" si="54"/>
        <v>0</v>
      </c>
      <c r="K550" s="14">
        <f t="shared" si="54"/>
        <v>0</v>
      </c>
      <c r="L550" s="14">
        <f t="shared" si="54"/>
        <v>0</v>
      </c>
      <c r="M550" s="14">
        <f t="shared" si="54"/>
        <v>0</v>
      </c>
      <c r="N550" s="14">
        <f t="shared" si="54"/>
        <v>0</v>
      </c>
      <c r="O550" s="14">
        <f t="shared" si="54"/>
        <v>0</v>
      </c>
      <c r="P550" s="14">
        <f t="shared" si="54"/>
        <v>0</v>
      </c>
      <c r="Q550" s="14">
        <f t="shared" si="54"/>
        <v>0</v>
      </c>
      <c r="R550" s="14">
        <f t="shared" si="54"/>
        <v>0</v>
      </c>
      <c r="S550" s="14">
        <f t="shared" si="54"/>
        <v>0</v>
      </c>
    </row>
    <row r="551" spans="1:19">
      <c r="A551" s="5">
        <f>'BASE SUELDOS'!A551</f>
        <v>1</v>
      </c>
      <c r="B551" s="8" t="s">
        <v>639</v>
      </c>
      <c r="C551" s="9">
        <f>'BASE SUELDOS'!B551</f>
        <v>0</v>
      </c>
      <c r="D551" s="6" t="str">
        <f>'BASE SUELDOS'!C551</f>
        <v>EMPLEADO 548</v>
      </c>
      <c r="E551" s="6">
        <f>'BASE SUELDOS'!D551</f>
        <v>0</v>
      </c>
      <c r="F551" s="6">
        <f>'BASE SUELDOS'!E551</f>
        <v>0</v>
      </c>
      <c r="G551" s="13">
        <f>'BASE SUELDOS'!I551</f>
        <v>0</v>
      </c>
      <c r="H551" s="14">
        <f t="shared" si="54"/>
        <v>0</v>
      </c>
      <c r="I551" s="14">
        <f t="shared" si="54"/>
        <v>0</v>
      </c>
      <c r="J551" s="14">
        <f t="shared" si="54"/>
        <v>0</v>
      </c>
      <c r="K551" s="14">
        <f t="shared" si="54"/>
        <v>0</v>
      </c>
      <c r="L551" s="14">
        <f t="shared" si="54"/>
        <v>0</v>
      </c>
      <c r="M551" s="14">
        <f t="shared" si="54"/>
        <v>0</v>
      </c>
      <c r="N551" s="14">
        <f t="shared" si="54"/>
        <v>0</v>
      </c>
      <c r="O551" s="14">
        <f t="shared" si="54"/>
        <v>0</v>
      </c>
      <c r="P551" s="14">
        <f t="shared" si="54"/>
        <v>0</v>
      </c>
      <c r="Q551" s="14">
        <f t="shared" si="54"/>
        <v>0</v>
      </c>
      <c r="R551" s="14">
        <f t="shared" si="54"/>
        <v>0</v>
      </c>
      <c r="S551" s="14">
        <f t="shared" si="54"/>
        <v>0</v>
      </c>
    </row>
    <row r="552" spans="1:19">
      <c r="A552" s="5">
        <f>'BASE SUELDOS'!A552</f>
        <v>1</v>
      </c>
      <c r="B552" s="8" t="s">
        <v>639</v>
      </c>
      <c r="C552" s="9">
        <f>'BASE SUELDOS'!B552</f>
        <v>0</v>
      </c>
      <c r="D552" s="6" t="str">
        <f>'BASE SUELDOS'!C552</f>
        <v>EMPLEADO 549</v>
      </c>
      <c r="E552" s="6">
        <f>'BASE SUELDOS'!D552</f>
        <v>0</v>
      </c>
      <c r="F552" s="6">
        <f>'BASE SUELDOS'!E552</f>
        <v>0</v>
      </c>
      <c r="G552" s="13">
        <f>'BASE SUELDOS'!I552</f>
        <v>0</v>
      </c>
      <c r="H552" s="14">
        <f t="shared" si="54"/>
        <v>0</v>
      </c>
      <c r="I552" s="14">
        <f t="shared" si="54"/>
        <v>0</v>
      </c>
      <c r="J552" s="14">
        <f t="shared" si="54"/>
        <v>0</v>
      </c>
      <c r="K552" s="14">
        <f t="shared" si="54"/>
        <v>0</v>
      </c>
      <c r="L552" s="14">
        <f t="shared" si="54"/>
        <v>0</v>
      </c>
      <c r="M552" s="14">
        <f t="shared" si="54"/>
        <v>0</v>
      </c>
      <c r="N552" s="14">
        <f t="shared" si="54"/>
        <v>0</v>
      </c>
      <c r="O552" s="14">
        <f t="shared" si="54"/>
        <v>0</v>
      </c>
      <c r="P552" s="14">
        <f t="shared" si="54"/>
        <v>0</v>
      </c>
      <c r="Q552" s="14">
        <f t="shared" si="54"/>
        <v>0</v>
      </c>
      <c r="R552" s="14">
        <f t="shared" si="54"/>
        <v>0</v>
      </c>
      <c r="S552" s="14">
        <f t="shared" si="54"/>
        <v>0</v>
      </c>
    </row>
    <row r="553" spans="1:19">
      <c r="A553" s="5">
        <f>'BASE SUELDOS'!A553</f>
        <v>1</v>
      </c>
      <c r="B553" s="8" t="s">
        <v>639</v>
      </c>
      <c r="C553" s="9">
        <f>'BASE SUELDOS'!B553</f>
        <v>0</v>
      </c>
      <c r="D553" s="6" t="str">
        <f>'BASE SUELDOS'!C553</f>
        <v>EMPLEADO 550</v>
      </c>
      <c r="E553" s="6">
        <f>'BASE SUELDOS'!D553</f>
        <v>0</v>
      </c>
      <c r="F553" s="6">
        <f>'BASE SUELDOS'!E553</f>
        <v>0</v>
      </c>
      <c r="G553" s="13">
        <f>'BASE SUELDOS'!I553</f>
        <v>0</v>
      </c>
      <c r="H553" s="14">
        <f t="shared" si="54"/>
        <v>0</v>
      </c>
      <c r="I553" s="14">
        <f t="shared" si="54"/>
        <v>0</v>
      </c>
      <c r="J553" s="14">
        <f t="shared" si="54"/>
        <v>0</v>
      </c>
      <c r="K553" s="14">
        <f t="shared" si="54"/>
        <v>0</v>
      </c>
      <c r="L553" s="14">
        <f t="shared" si="54"/>
        <v>0</v>
      </c>
      <c r="M553" s="14">
        <f t="shared" si="54"/>
        <v>0</v>
      </c>
      <c r="N553" s="14">
        <f t="shared" si="54"/>
        <v>0</v>
      </c>
      <c r="O553" s="14">
        <f t="shared" si="54"/>
        <v>0</v>
      </c>
      <c r="P553" s="14">
        <f t="shared" si="54"/>
        <v>0</v>
      </c>
      <c r="Q553" s="14">
        <f t="shared" si="54"/>
        <v>0</v>
      </c>
      <c r="R553" s="14">
        <f t="shared" si="54"/>
        <v>0</v>
      </c>
      <c r="S553" s="14">
        <f t="shared" si="54"/>
        <v>0</v>
      </c>
    </row>
    <row r="554" spans="1:19">
      <c r="A554" s="5">
        <f>'BASE SUELDOS'!A554</f>
        <v>1</v>
      </c>
      <c r="B554" s="8" t="s">
        <v>639</v>
      </c>
      <c r="C554" s="9">
        <f>'BASE SUELDOS'!B554</f>
        <v>0</v>
      </c>
      <c r="D554" s="6" t="str">
        <f>'BASE SUELDOS'!C554</f>
        <v>EMPLEADO 551</v>
      </c>
      <c r="E554" s="6">
        <f>'BASE SUELDOS'!D554</f>
        <v>0</v>
      </c>
      <c r="F554" s="6">
        <f>'BASE SUELDOS'!E554</f>
        <v>0</v>
      </c>
      <c r="G554" s="13">
        <f>'BASE SUELDOS'!I554</f>
        <v>0</v>
      </c>
      <c r="H554" s="14">
        <f t="shared" ref="H554:S563" si="55">(IF($G554&gt;_25_Veces_SMGDF,_25_Veces_SMGDF,$G554))*H$2*Pres._Dinero</f>
        <v>0</v>
      </c>
      <c r="I554" s="14">
        <f t="shared" si="55"/>
        <v>0</v>
      </c>
      <c r="J554" s="14">
        <f t="shared" si="55"/>
        <v>0</v>
      </c>
      <c r="K554" s="14">
        <f t="shared" si="55"/>
        <v>0</v>
      </c>
      <c r="L554" s="14">
        <f t="shared" si="55"/>
        <v>0</v>
      </c>
      <c r="M554" s="14">
        <f t="shared" si="55"/>
        <v>0</v>
      </c>
      <c r="N554" s="14">
        <f t="shared" si="55"/>
        <v>0</v>
      </c>
      <c r="O554" s="14">
        <f t="shared" si="55"/>
        <v>0</v>
      </c>
      <c r="P554" s="14">
        <f t="shared" si="55"/>
        <v>0</v>
      </c>
      <c r="Q554" s="14">
        <f t="shared" si="55"/>
        <v>0</v>
      </c>
      <c r="R554" s="14">
        <f t="shared" si="55"/>
        <v>0</v>
      </c>
      <c r="S554" s="14">
        <f t="shared" si="55"/>
        <v>0</v>
      </c>
    </row>
    <row r="555" spans="1:19">
      <c r="A555" s="5">
        <f>'BASE SUELDOS'!A555</f>
        <v>1</v>
      </c>
      <c r="B555" s="8" t="s">
        <v>639</v>
      </c>
      <c r="C555" s="9">
        <f>'BASE SUELDOS'!B555</f>
        <v>0</v>
      </c>
      <c r="D555" s="6" t="str">
        <f>'BASE SUELDOS'!C555</f>
        <v>EMPLEADO 552</v>
      </c>
      <c r="E555" s="6">
        <f>'BASE SUELDOS'!D555</f>
        <v>0</v>
      </c>
      <c r="F555" s="6">
        <f>'BASE SUELDOS'!E555</f>
        <v>0</v>
      </c>
      <c r="G555" s="13">
        <f>'BASE SUELDOS'!I555</f>
        <v>0</v>
      </c>
      <c r="H555" s="14">
        <f t="shared" si="55"/>
        <v>0</v>
      </c>
      <c r="I555" s="14">
        <f t="shared" si="55"/>
        <v>0</v>
      </c>
      <c r="J555" s="14">
        <f t="shared" si="55"/>
        <v>0</v>
      </c>
      <c r="K555" s="14">
        <f t="shared" si="55"/>
        <v>0</v>
      </c>
      <c r="L555" s="14">
        <f t="shared" si="55"/>
        <v>0</v>
      </c>
      <c r="M555" s="14">
        <f t="shared" si="55"/>
        <v>0</v>
      </c>
      <c r="N555" s="14">
        <f t="shared" si="55"/>
        <v>0</v>
      </c>
      <c r="O555" s="14">
        <f t="shared" si="55"/>
        <v>0</v>
      </c>
      <c r="P555" s="14">
        <f t="shared" si="55"/>
        <v>0</v>
      </c>
      <c r="Q555" s="14">
        <f t="shared" si="55"/>
        <v>0</v>
      </c>
      <c r="R555" s="14">
        <f t="shared" si="55"/>
        <v>0</v>
      </c>
      <c r="S555" s="14">
        <f t="shared" si="55"/>
        <v>0</v>
      </c>
    </row>
    <row r="556" spans="1:19">
      <c r="A556" s="5">
        <f>'BASE SUELDOS'!A556</f>
        <v>1</v>
      </c>
      <c r="B556" s="8" t="s">
        <v>639</v>
      </c>
      <c r="C556" s="9">
        <f>'BASE SUELDOS'!B556</f>
        <v>0</v>
      </c>
      <c r="D556" s="6" t="str">
        <f>'BASE SUELDOS'!C556</f>
        <v>EMPLEADO 553</v>
      </c>
      <c r="E556" s="6">
        <f>'BASE SUELDOS'!D556</f>
        <v>0</v>
      </c>
      <c r="F556" s="6">
        <f>'BASE SUELDOS'!E556</f>
        <v>0</v>
      </c>
      <c r="G556" s="13">
        <f>'BASE SUELDOS'!I556</f>
        <v>0</v>
      </c>
      <c r="H556" s="14">
        <f t="shared" si="55"/>
        <v>0</v>
      </c>
      <c r="I556" s="14">
        <f t="shared" si="55"/>
        <v>0</v>
      </c>
      <c r="J556" s="14">
        <f t="shared" si="55"/>
        <v>0</v>
      </c>
      <c r="K556" s="14">
        <f t="shared" si="55"/>
        <v>0</v>
      </c>
      <c r="L556" s="14">
        <f t="shared" si="55"/>
        <v>0</v>
      </c>
      <c r="M556" s="14">
        <f t="shared" si="55"/>
        <v>0</v>
      </c>
      <c r="N556" s="14">
        <f t="shared" si="55"/>
        <v>0</v>
      </c>
      <c r="O556" s="14">
        <f t="shared" si="55"/>
        <v>0</v>
      </c>
      <c r="P556" s="14">
        <f t="shared" si="55"/>
        <v>0</v>
      </c>
      <c r="Q556" s="14">
        <f t="shared" si="55"/>
        <v>0</v>
      </c>
      <c r="R556" s="14">
        <f t="shared" si="55"/>
        <v>0</v>
      </c>
      <c r="S556" s="14">
        <f t="shared" si="55"/>
        <v>0</v>
      </c>
    </row>
    <row r="557" spans="1:19">
      <c r="A557" s="5">
        <f>'BASE SUELDOS'!A557</f>
        <v>1</v>
      </c>
      <c r="B557" s="8" t="s">
        <v>639</v>
      </c>
      <c r="C557" s="9">
        <f>'BASE SUELDOS'!B557</f>
        <v>0</v>
      </c>
      <c r="D557" s="6" t="str">
        <f>'BASE SUELDOS'!C557</f>
        <v>EMPLEADO 554</v>
      </c>
      <c r="E557" s="6">
        <f>'BASE SUELDOS'!D557</f>
        <v>0</v>
      </c>
      <c r="F557" s="6">
        <f>'BASE SUELDOS'!E557</f>
        <v>0</v>
      </c>
      <c r="G557" s="13">
        <f>'BASE SUELDOS'!I557</f>
        <v>0</v>
      </c>
      <c r="H557" s="14">
        <f t="shared" si="55"/>
        <v>0</v>
      </c>
      <c r="I557" s="14">
        <f t="shared" si="55"/>
        <v>0</v>
      </c>
      <c r="J557" s="14">
        <f t="shared" si="55"/>
        <v>0</v>
      </c>
      <c r="K557" s="14">
        <f t="shared" si="55"/>
        <v>0</v>
      </c>
      <c r="L557" s="14">
        <f t="shared" si="55"/>
        <v>0</v>
      </c>
      <c r="M557" s="14">
        <f t="shared" si="55"/>
        <v>0</v>
      </c>
      <c r="N557" s="14">
        <f t="shared" si="55"/>
        <v>0</v>
      </c>
      <c r="O557" s="14">
        <f t="shared" si="55"/>
        <v>0</v>
      </c>
      <c r="P557" s="14">
        <f t="shared" si="55"/>
        <v>0</v>
      </c>
      <c r="Q557" s="14">
        <f t="shared" si="55"/>
        <v>0</v>
      </c>
      <c r="R557" s="14">
        <f t="shared" si="55"/>
        <v>0</v>
      </c>
      <c r="S557" s="14">
        <f t="shared" si="55"/>
        <v>0</v>
      </c>
    </row>
    <row r="558" spans="1:19">
      <c r="A558" s="5">
        <f>'BASE SUELDOS'!A558</f>
        <v>1</v>
      </c>
      <c r="B558" s="8" t="s">
        <v>639</v>
      </c>
      <c r="C558" s="9">
        <f>'BASE SUELDOS'!B558</f>
        <v>0</v>
      </c>
      <c r="D558" s="6" t="str">
        <f>'BASE SUELDOS'!C558</f>
        <v>EMPLEADO 555</v>
      </c>
      <c r="E558" s="6">
        <f>'BASE SUELDOS'!D558</f>
        <v>0</v>
      </c>
      <c r="F558" s="6">
        <f>'BASE SUELDOS'!E558</f>
        <v>0</v>
      </c>
      <c r="G558" s="13">
        <f>'BASE SUELDOS'!I558</f>
        <v>0</v>
      </c>
      <c r="H558" s="14">
        <f t="shared" si="55"/>
        <v>0</v>
      </c>
      <c r="I558" s="14">
        <f t="shared" si="55"/>
        <v>0</v>
      </c>
      <c r="J558" s="14">
        <f t="shared" si="55"/>
        <v>0</v>
      </c>
      <c r="K558" s="14">
        <f t="shared" si="55"/>
        <v>0</v>
      </c>
      <c r="L558" s="14">
        <f t="shared" si="55"/>
        <v>0</v>
      </c>
      <c r="M558" s="14">
        <f t="shared" si="55"/>
        <v>0</v>
      </c>
      <c r="N558" s="14">
        <f t="shared" si="55"/>
        <v>0</v>
      </c>
      <c r="O558" s="14">
        <f t="shared" si="55"/>
        <v>0</v>
      </c>
      <c r="P558" s="14">
        <f t="shared" si="55"/>
        <v>0</v>
      </c>
      <c r="Q558" s="14">
        <f t="shared" si="55"/>
        <v>0</v>
      </c>
      <c r="R558" s="14">
        <f t="shared" si="55"/>
        <v>0</v>
      </c>
      <c r="S558" s="14">
        <f t="shared" si="55"/>
        <v>0</v>
      </c>
    </row>
    <row r="559" spans="1:19">
      <c r="A559" s="5">
        <f>'BASE SUELDOS'!A559</f>
        <v>1</v>
      </c>
      <c r="B559" s="8" t="s">
        <v>639</v>
      </c>
      <c r="C559" s="9">
        <f>'BASE SUELDOS'!B559</f>
        <v>0</v>
      </c>
      <c r="D559" s="6" t="str">
        <f>'BASE SUELDOS'!C559</f>
        <v>EMPLEADO 556</v>
      </c>
      <c r="E559" s="6">
        <f>'BASE SUELDOS'!D559</f>
        <v>0</v>
      </c>
      <c r="F559" s="6">
        <f>'BASE SUELDOS'!E559</f>
        <v>0</v>
      </c>
      <c r="G559" s="13">
        <f>'BASE SUELDOS'!I559</f>
        <v>0</v>
      </c>
      <c r="H559" s="14">
        <f t="shared" si="55"/>
        <v>0</v>
      </c>
      <c r="I559" s="14">
        <f t="shared" si="55"/>
        <v>0</v>
      </c>
      <c r="J559" s="14">
        <f t="shared" si="55"/>
        <v>0</v>
      </c>
      <c r="K559" s="14">
        <f t="shared" si="55"/>
        <v>0</v>
      </c>
      <c r="L559" s="14">
        <f t="shared" si="55"/>
        <v>0</v>
      </c>
      <c r="M559" s="14">
        <f t="shared" si="55"/>
        <v>0</v>
      </c>
      <c r="N559" s="14">
        <f t="shared" si="55"/>
        <v>0</v>
      </c>
      <c r="O559" s="14">
        <f t="shared" si="55"/>
        <v>0</v>
      </c>
      <c r="P559" s="14">
        <f t="shared" si="55"/>
        <v>0</v>
      </c>
      <c r="Q559" s="14">
        <f t="shared" si="55"/>
        <v>0</v>
      </c>
      <c r="R559" s="14">
        <f t="shared" si="55"/>
        <v>0</v>
      </c>
      <c r="S559" s="14">
        <f t="shared" si="55"/>
        <v>0</v>
      </c>
    </row>
    <row r="560" spans="1:19">
      <c r="A560" s="5">
        <f>'BASE SUELDOS'!A560</f>
        <v>1</v>
      </c>
      <c r="B560" s="8" t="s">
        <v>639</v>
      </c>
      <c r="C560" s="9">
        <f>'BASE SUELDOS'!B560</f>
        <v>0</v>
      </c>
      <c r="D560" s="6" t="str">
        <f>'BASE SUELDOS'!C560</f>
        <v>EMPLEADO 557</v>
      </c>
      <c r="E560" s="6">
        <f>'BASE SUELDOS'!D560</f>
        <v>0</v>
      </c>
      <c r="F560" s="6">
        <f>'BASE SUELDOS'!E560</f>
        <v>0</v>
      </c>
      <c r="G560" s="13">
        <f>'BASE SUELDOS'!I560</f>
        <v>0</v>
      </c>
      <c r="H560" s="14">
        <f t="shared" si="55"/>
        <v>0</v>
      </c>
      <c r="I560" s="14">
        <f t="shared" si="55"/>
        <v>0</v>
      </c>
      <c r="J560" s="14">
        <f t="shared" si="55"/>
        <v>0</v>
      </c>
      <c r="K560" s="14">
        <f t="shared" si="55"/>
        <v>0</v>
      </c>
      <c r="L560" s="14">
        <f t="shared" si="55"/>
        <v>0</v>
      </c>
      <c r="M560" s="14">
        <f t="shared" si="55"/>
        <v>0</v>
      </c>
      <c r="N560" s="14">
        <f t="shared" si="55"/>
        <v>0</v>
      </c>
      <c r="O560" s="14">
        <f t="shared" si="55"/>
        <v>0</v>
      </c>
      <c r="P560" s="14">
        <f t="shared" si="55"/>
        <v>0</v>
      </c>
      <c r="Q560" s="14">
        <f t="shared" si="55"/>
        <v>0</v>
      </c>
      <c r="R560" s="14">
        <f t="shared" si="55"/>
        <v>0</v>
      </c>
      <c r="S560" s="14">
        <f t="shared" si="55"/>
        <v>0</v>
      </c>
    </row>
    <row r="561" spans="1:19">
      <c r="A561" s="5">
        <f>'BASE SUELDOS'!A561</f>
        <v>1</v>
      </c>
      <c r="B561" s="8" t="s">
        <v>639</v>
      </c>
      <c r="C561" s="9">
        <f>'BASE SUELDOS'!B561</f>
        <v>0</v>
      </c>
      <c r="D561" s="6" t="str">
        <f>'BASE SUELDOS'!C561</f>
        <v>EMPLEADO 558</v>
      </c>
      <c r="E561" s="6">
        <f>'BASE SUELDOS'!D561</f>
        <v>0</v>
      </c>
      <c r="F561" s="6">
        <f>'BASE SUELDOS'!E561</f>
        <v>0</v>
      </c>
      <c r="G561" s="13">
        <f>'BASE SUELDOS'!I561</f>
        <v>0</v>
      </c>
      <c r="H561" s="14">
        <f t="shared" si="55"/>
        <v>0</v>
      </c>
      <c r="I561" s="14">
        <f t="shared" si="55"/>
        <v>0</v>
      </c>
      <c r="J561" s="14">
        <f t="shared" si="55"/>
        <v>0</v>
      </c>
      <c r="K561" s="14">
        <f t="shared" si="55"/>
        <v>0</v>
      </c>
      <c r="L561" s="14">
        <f t="shared" si="55"/>
        <v>0</v>
      </c>
      <c r="M561" s="14">
        <f t="shared" si="55"/>
        <v>0</v>
      </c>
      <c r="N561" s="14">
        <f t="shared" si="55"/>
        <v>0</v>
      </c>
      <c r="O561" s="14">
        <f t="shared" si="55"/>
        <v>0</v>
      </c>
      <c r="P561" s="14">
        <f t="shared" si="55"/>
        <v>0</v>
      </c>
      <c r="Q561" s="14">
        <f t="shared" si="55"/>
        <v>0</v>
      </c>
      <c r="R561" s="14">
        <f t="shared" si="55"/>
        <v>0</v>
      </c>
      <c r="S561" s="14">
        <f t="shared" si="55"/>
        <v>0</v>
      </c>
    </row>
    <row r="562" spans="1:19">
      <c r="A562" s="5">
        <f>'BASE SUELDOS'!A562</f>
        <v>1</v>
      </c>
      <c r="B562" s="8" t="s">
        <v>639</v>
      </c>
      <c r="C562" s="9">
        <f>'BASE SUELDOS'!B562</f>
        <v>0</v>
      </c>
      <c r="D562" s="6" t="str">
        <f>'BASE SUELDOS'!C562</f>
        <v>EMPLEADO 559</v>
      </c>
      <c r="E562" s="6">
        <f>'BASE SUELDOS'!D562</f>
        <v>0</v>
      </c>
      <c r="F562" s="6">
        <f>'BASE SUELDOS'!E562</f>
        <v>0</v>
      </c>
      <c r="G562" s="13">
        <f>'BASE SUELDOS'!I562</f>
        <v>0</v>
      </c>
      <c r="H562" s="14">
        <f t="shared" si="55"/>
        <v>0</v>
      </c>
      <c r="I562" s="14">
        <f t="shared" si="55"/>
        <v>0</v>
      </c>
      <c r="J562" s="14">
        <f t="shared" si="55"/>
        <v>0</v>
      </c>
      <c r="K562" s="14">
        <f t="shared" si="55"/>
        <v>0</v>
      </c>
      <c r="L562" s="14">
        <f t="shared" si="55"/>
        <v>0</v>
      </c>
      <c r="M562" s="14">
        <f t="shared" si="55"/>
        <v>0</v>
      </c>
      <c r="N562" s="14">
        <f t="shared" si="55"/>
        <v>0</v>
      </c>
      <c r="O562" s="14">
        <f t="shared" si="55"/>
        <v>0</v>
      </c>
      <c r="P562" s="14">
        <f t="shared" si="55"/>
        <v>0</v>
      </c>
      <c r="Q562" s="14">
        <f t="shared" si="55"/>
        <v>0</v>
      </c>
      <c r="R562" s="14">
        <f t="shared" si="55"/>
        <v>0</v>
      </c>
      <c r="S562" s="14">
        <f t="shared" si="55"/>
        <v>0</v>
      </c>
    </row>
    <row r="563" spans="1:19">
      <c r="A563" s="5">
        <f>'BASE SUELDOS'!A563</f>
        <v>1</v>
      </c>
      <c r="B563" s="8" t="s">
        <v>639</v>
      </c>
      <c r="C563" s="9">
        <f>'BASE SUELDOS'!B563</f>
        <v>0</v>
      </c>
      <c r="D563" s="6" t="str">
        <f>'BASE SUELDOS'!C563</f>
        <v>EMPLEADO 560</v>
      </c>
      <c r="E563" s="6">
        <f>'BASE SUELDOS'!D563</f>
        <v>0</v>
      </c>
      <c r="F563" s="6">
        <f>'BASE SUELDOS'!E563</f>
        <v>0</v>
      </c>
      <c r="G563" s="13">
        <f>'BASE SUELDOS'!I563</f>
        <v>0</v>
      </c>
      <c r="H563" s="14">
        <f t="shared" si="55"/>
        <v>0</v>
      </c>
      <c r="I563" s="14">
        <f t="shared" si="55"/>
        <v>0</v>
      </c>
      <c r="J563" s="14">
        <f t="shared" si="55"/>
        <v>0</v>
      </c>
      <c r="K563" s="14">
        <f t="shared" si="55"/>
        <v>0</v>
      </c>
      <c r="L563" s="14">
        <f t="shared" si="55"/>
        <v>0</v>
      </c>
      <c r="M563" s="14">
        <f t="shared" si="55"/>
        <v>0</v>
      </c>
      <c r="N563" s="14">
        <f t="shared" si="55"/>
        <v>0</v>
      </c>
      <c r="O563" s="14">
        <f t="shared" si="55"/>
        <v>0</v>
      </c>
      <c r="P563" s="14">
        <f t="shared" si="55"/>
        <v>0</v>
      </c>
      <c r="Q563" s="14">
        <f t="shared" si="55"/>
        <v>0</v>
      </c>
      <c r="R563" s="14">
        <f t="shared" si="55"/>
        <v>0</v>
      </c>
      <c r="S563" s="14">
        <f t="shared" si="55"/>
        <v>0</v>
      </c>
    </row>
    <row r="564" spans="1:19">
      <c r="A564" s="5">
        <f>'BASE SUELDOS'!A564</f>
        <v>1</v>
      </c>
      <c r="B564" s="8" t="s">
        <v>639</v>
      </c>
      <c r="C564" s="9">
        <f>'BASE SUELDOS'!B564</f>
        <v>0</v>
      </c>
      <c r="D564" s="6" t="str">
        <f>'BASE SUELDOS'!C564</f>
        <v>EMPLEADO 561</v>
      </c>
      <c r="E564" s="6">
        <f>'BASE SUELDOS'!D564</f>
        <v>0</v>
      </c>
      <c r="F564" s="6">
        <f>'BASE SUELDOS'!E564</f>
        <v>0</v>
      </c>
      <c r="G564" s="13">
        <f>'BASE SUELDOS'!I564</f>
        <v>0</v>
      </c>
      <c r="H564" s="14">
        <f t="shared" ref="H564:S573" si="56">(IF($G564&gt;_25_Veces_SMGDF,_25_Veces_SMGDF,$G564))*H$2*Pres._Dinero</f>
        <v>0</v>
      </c>
      <c r="I564" s="14">
        <f t="shared" si="56"/>
        <v>0</v>
      </c>
      <c r="J564" s="14">
        <f t="shared" si="56"/>
        <v>0</v>
      </c>
      <c r="K564" s="14">
        <f t="shared" si="56"/>
        <v>0</v>
      </c>
      <c r="L564" s="14">
        <f t="shared" si="56"/>
        <v>0</v>
      </c>
      <c r="M564" s="14">
        <f t="shared" si="56"/>
        <v>0</v>
      </c>
      <c r="N564" s="14">
        <f t="shared" si="56"/>
        <v>0</v>
      </c>
      <c r="O564" s="14">
        <f t="shared" si="56"/>
        <v>0</v>
      </c>
      <c r="P564" s="14">
        <f t="shared" si="56"/>
        <v>0</v>
      </c>
      <c r="Q564" s="14">
        <f t="shared" si="56"/>
        <v>0</v>
      </c>
      <c r="R564" s="14">
        <f t="shared" si="56"/>
        <v>0</v>
      </c>
      <c r="S564" s="14">
        <f t="shared" si="56"/>
        <v>0</v>
      </c>
    </row>
    <row r="565" spans="1:19">
      <c r="A565" s="5">
        <f>'BASE SUELDOS'!A565</f>
        <v>1</v>
      </c>
      <c r="B565" s="8" t="s">
        <v>639</v>
      </c>
      <c r="C565" s="9">
        <f>'BASE SUELDOS'!B565</f>
        <v>0</v>
      </c>
      <c r="D565" s="6" t="str">
        <f>'BASE SUELDOS'!C565</f>
        <v>EMPLEADO 562</v>
      </c>
      <c r="E565" s="6">
        <f>'BASE SUELDOS'!D565</f>
        <v>0</v>
      </c>
      <c r="F565" s="6">
        <f>'BASE SUELDOS'!E565</f>
        <v>0</v>
      </c>
      <c r="G565" s="13">
        <f>'BASE SUELDOS'!I565</f>
        <v>0</v>
      </c>
      <c r="H565" s="14">
        <f t="shared" si="56"/>
        <v>0</v>
      </c>
      <c r="I565" s="14">
        <f t="shared" si="56"/>
        <v>0</v>
      </c>
      <c r="J565" s="14">
        <f t="shared" si="56"/>
        <v>0</v>
      </c>
      <c r="K565" s="14">
        <f t="shared" si="56"/>
        <v>0</v>
      </c>
      <c r="L565" s="14">
        <f t="shared" si="56"/>
        <v>0</v>
      </c>
      <c r="M565" s="14">
        <f t="shared" si="56"/>
        <v>0</v>
      </c>
      <c r="N565" s="14">
        <f t="shared" si="56"/>
        <v>0</v>
      </c>
      <c r="O565" s="14">
        <f t="shared" si="56"/>
        <v>0</v>
      </c>
      <c r="P565" s="14">
        <f t="shared" si="56"/>
        <v>0</v>
      </c>
      <c r="Q565" s="14">
        <f t="shared" si="56"/>
        <v>0</v>
      </c>
      <c r="R565" s="14">
        <f t="shared" si="56"/>
        <v>0</v>
      </c>
      <c r="S565" s="14">
        <f t="shared" si="56"/>
        <v>0</v>
      </c>
    </row>
    <row r="566" spans="1:19">
      <c r="A566" s="5">
        <f>'BASE SUELDOS'!A566</f>
        <v>1</v>
      </c>
      <c r="B566" s="8" t="s">
        <v>639</v>
      </c>
      <c r="C566" s="9">
        <f>'BASE SUELDOS'!B566</f>
        <v>0</v>
      </c>
      <c r="D566" s="6" t="str">
        <f>'BASE SUELDOS'!C566</f>
        <v>EMPLEADO 563</v>
      </c>
      <c r="E566" s="6">
        <f>'BASE SUELDOS'!D566</f>
        <v>0</v>
      </c>
      <c r="F566" s="6">
        <f>'BASE SUELDOS'!E566</f>
        <v>0</v>
      </c>
      <c r="G566" s="13">
        <f>'BASE SUELDOS'!I566</f>
        <v>0</v>
      </c>
      <c r="H566" s="14">
        <f t="shared" si="56"/>
        <v>0</v>
      </c>
      <c r="I566" s="14">
        <f t="shared" si="56"/>
        <v>0</v>
      </c>
      <c r="J566" s="14">
        <f t="shared" si="56"/>
        <v>0</v>
      </c>
      <c r="K566" s="14">
        <f t="shared" si="56"/>
        <v>0</v>
      </c>
      <c r="L566" s="14">
        <f t="shared" si="56"/>
        <v>0</v>
      </c>
      <c r="M566" s="14">
        <f t="shared" si="56"/>
        <v>0</v>
      </c>
      <c r="N566" s="14">
        <f t="shared" si="56"/>
        <v>0</v>
      </c>
      <c r="O566" s="14">
        <f t="shared" si="56"/>
        <v>0</v>
      </c>
      <c r="P566" s="14">
        <f t="shared" si="56"/>
        <v>0</v>
      </c>
      <c r="Q566" s="14">
        <f t="shared" si="56"/>
        <v>0</v>
      </c>
      <c r="R566" s="14">
        <f t="shared" si="56"/>
        <v>0</v>
      </c>
      <c r="S566" s="14">
        <f t="shared" si="56"/>
        <v>0</v>
      </c>
    </row>
    <row r="567" spans="1:19">
      <c r="A567" s="5">
        <f>'BASE SUELDOS'!A567</f>
        <v>1</v>
      </c>
      <c r="B567" s="8" t="s">
        <v>639</v>
      </c>
      <c r="C567" s="9">
        <f>'BASE SUELDOS'!B567</f>
        <v>0</v>
      </c>
      <c r="D567" s="6" t="str">
        <f>'BASE SUELDOS'!C567</f>
        <v>EMPLEADO 564</v>
      </c>
      <c r="E567" s="6">
        <f>'BASE SUELDOS'!D567</f>
        <v>0</v>
      </c>
      <c r="F567" s="6">
        <f>'BASE SUELDOS'!E567</f>
        <v>0</v>
      </c>
      <c r="G567" s="13">
        <f>'BASE SUELDOS'!I567</f>
        <v>0</v>
      </c>
      <c r="H567" s="14">
        <f t="shared" si="56"/>
        <v>0</v>
      </c>
      <c r="I567" s="14">
        <f t="shared" si="56"/>
        <v>0</v>
      </c>
      <c r="J567" s="14">
        <f t="shared" si="56"/>
        <v>0</v>
      </c>
      <c r="K567" s="14">
        <f t="shared" si="56"/>
        <v>0</v>
      </c>
      <c r="L567" s="14">
        <f t="shared" si="56"/>
        <v>0</v>
      </c>
      <c r="M567" s="14">
        <f t="shared" si="56"/>
        <v>0</v>
      </c>
      <c r="N567" s="14">
        <f t="shared" si="56"/>
        <v>0</v>
      </c>
      <c r="O567" s="14">
        <f t="shared" si="56"/>
        <v>0</v>
      </c>
      <c r="P567" s="14">
        <f t="shared" si="56"/>
        <v>0</v>
      </c>
      <c r="Q567" s="14">
        <f t="shared" si="56"/>
        <v>0</v>
      </c>
      <c r="R567" s="14">
        <f t="shared" si="56"/>
        <v>0</v>
      </c>
      <c r="S567" s="14">
        <f t="shared" si="56"/>
        <v>0</v>
      </c>
    </row>
    <row r="568" spans="1:19">
      <c r="A568" s="5">
        <f>'BASE SUELDOS'!A568</f>
        <v>1</v>
      </c>
      <c r="B568" s="8" t="s">
        <v>639</v>
      </c>
      <c r="C568" s="9">
        <f>'BASE SUELDOS'!B568</f>
        <v>0</v>
      </c>
      <c r="D568" s="6" t="str">
        <f>'BASE SUELDOS'!C568</f>
        <v>EMPLEADO 565</v>
      </c>
      <c r="E568" s="6">
        <f>'BASE SUELDOS'!D568</f>
        <v>0</v>
      </c>
      <c r="F568" s="6">
        <f>'BASE SUELDOS'!E568</f>
        <v>0</v>
      </c>
      <c r="G568" s="13">
        <f>'BASE SUELDOS'!I568</f>
        <v>0</v>
      </c>
      <c r="H568" s="14">
        <f t="shared" si="56"/>
        <v>0</v>
      </c>
      <c r="I568" s="14">
        <f t="shared" si="56"/>
        <v>0</v>
      </c>
      <c r="J568" s="14">
        <f t="shared" si="56"/>
        <v>0</v>
      </c>
      <c r="K568" s="14">
        <f t="shared" si="56"/>
        <v>0</v>
      </c>
      <c r="L568" s="14">
        <f t="shared" si="56"/>
        <v>0</v>
      </c>
      <c r="M568" s="14">
        <f t="shared" si="56"/>
        <v>0</v>
      </c>
      <c r="N568" s="14">
        <f t="shared" si="56"/>
        <v>0</v>
      </c>
      <c r="O568" s="14">
        <f t="shared" si="56"/>
        <v>0</v>
      </c>
      <c r="P568" s="14">
        <f t="shared" si="56"/>
        <v>0</v>
      </c>
      <c r="Q568" s="14">
        <f t="shared" si="56"/>
        <v>0</v>
      </c>
      <c r="R568" s="14">
        <f t="shared" si="56"/>
        <v>0</v>
      </c>
      <c r="S568" s="14">
        <f t="shared" si="56"/>
        <v>0</v>
      </c>
    </row>
    <row r="569" spans="1:19">
      <c r="A569" s="5">
        <f>'BASE SUELDOS'!A569</f>
        <v>1</v>
      </c>
      <c r="B569" s="8" t="s">
        <v>639</v>
      </c>
      <c r="C569" s="9">
        <f>'BASE SUELDOS'!B569</f>
        <v>0</v>
      </c>
      <c r="D569" s="6" t="str">
        <f>'BASE SUELDOS'!C569</f>
        <v>EMPLEADO 566</v>
      </c>
      <c r="E569" s="6">
        <f>'BASE SUELDOS'!D569</f>
        <v>0</v>
      </c>
      <c r="F569" s="6">
        <f>'BASE SUELDOS'!E569</f>
        <v>0</v>
      </c>
      <c r="G569" s="13">
        <f>'BASE SUELDOS'!I569</f>
        <v>0</v>
      </c>
      <c r="H569" s="14">
        <f t="shared" si="56"/>
        <v>0</v>
      </c>
      <c r="I569" s="14">
        <f t="shared" si="56"/>
        <v>0</v>
      </c>
      <c r="J569" s="14">
        <f t="shared" si="56"/>
        <v>0</v>
      </c>
      <c r="K569" s="14">
        <f t="shared" si="56"/>
        <v>0</v>
      </c>
      <c r="L569" s="14">
        <f t="shared" si="56"/>
        <v>0</v>
      </c>
      <c r="M569" s="14">
        <f t="shared" si="56"/>
        <v>0</v>
      </c>
      <c r="N569" s="14">
        <f t="shared" si="56"/>
        <v>0</v>
      </c>
      <c r="O569" s="14">
        <f t="shared" si="56"/>
        <v>0</v>
      </c>
      <c r="P569" s="14">
        <f t="shared" si="56"/>
        <v>0</v>
      </c>
      <c r="Q569" s="14">
        <f t="shared" si="56"/>
        <v>0</v>
      </c>
      <c r="R569" s="14">
        <f t="shared" si="56"/>
        <v>0</v>
      </c>
      <c r="S569" s="14">
        <f t="shared" si="56"/>
        <v>0</v>
      </c>
    </row>
    <row r="570" spans="1:19">
      <c r="A570" s="5">
        <f>'BASE SUELDOS'!A570</f>
        <v>1</v>
      </c>
      <c r="B570" s="8" t="s">
        <v>639</v>
      </c>
      <c r="C570" s="9">
        <f>'BASE SUELDOS'!B570</f>
        <v>0</v>
      </c>
      <c r="D570" s="6" t="str">
        <f>'BASE SUELDOS'!C570</f>
        <v>EMPLEADO 567</v>
      </c>
      <c r="E570" s="6">
        <f>'BASE SUELDOS'!D570</f>
        <v>0</v>
      </c>
      <c r="F570" s="6">
        <f>'BASE SUELDOS'!E570</f>
        <v>0</v>
      </c>
      <c r="G570" s="13">
        <f>'BASE SUELDOS'!I570</f>
        <v>0</v>
      </c>
      <c r="H570" s="14">
        <f t="shared" si="56"/>
        <v>0</v>
      </c>
      <c r="I570" s="14">
        <f t="shared" si="56"/>
        <v>0</v>
      </c>
      <c r="J570" s="14">
        <f t="shared" si="56"/>
        <v>0</v>
      </c>
      <c r="K570" s="14">
        <f t="shared" si="56"/>
        <v>0</v>
      </c>
      <c r="L570" s="14">
        <f t="shared" si="56"/>
        <v>0</v>
      </c>
      <c r="M570" s="14">
        <f t="shared" si="56"/>
        <v>0</v>
      </c>
      <c r="N570" s="14">
        <f t="shared" si="56"/>
        <v>0</v>
      </c>
      <c r="O570" s="14">
        <f t="shared" si="56"/>
        <v>0</v>
      </c>
      <c r="P570" s="14">
        <f t="shared" si="56"/>
        <v>0</v>
      </c>
      <c r="Q570" s="14">
        <f t="shared" si="56"/>
        <v>0</v>
      </c>
      <c r="R570" s="14">
        <f t="shared" si="56"/>
        <v>0</v>
      </c>
      <c r="S570" s="14">
        <f t="shared" si="56"/>
        <v>0</v>
      </c>
    </row>
    <row r="571" spans="1:19">
      <c r="A571" s="5">
        <f>'BASE SUELDOS'!A571</f>
        <v>1</v>
      </c>
      <c r="B571" s="8" t="s">
        <v>639</v>
      </c>
      <c r="C571" s="9">
        <f>'BASE SUELDOS'!B571</f>
        <v>0</v>
      </c>
      <c r="D571" s="6" t="str">
        <f>'BASE SUELDOS'!C571</f>
        <v>EMPLEADO 568</v>
      </c>
      <c r="E571" s="6">
        <f>'BASE SUELDOS'!D571</f>
        <v>0</v>
      </c>
      <c r="F571" s="6">
        <f>'BASE SUELDOS'!E571</f>
        <v>0</v>
      </c>
      <c r="G571" s="13">
        <f>'BASE SUELDOS'!I571</f>
        <v>0</v>
      </c>
      <c r="H571" s="14">
        <f t="shared" si="56"/>
        <v>0</v>
      </c>
      <c r="I571" s="14">
        <f t="shared" si="56"/>
        <v>0</v>
      </c>
      <c r="J571" s="14">
        <f t="shared" si="56"/>
        <v>0</v>
      </c>
      <c r="K571" s="14">
        <f t="shared" si="56"/>
        <v>0</v>
      </c>
      <c r="L571" s="14">
        <f t="shared" si="56"/>
        <v>0</v>
      </c>
      <c r="M571" s="14">
        <f t="shared" si="56"/>
        <v>0</v>
      </c>
      <c r="N571" s="14">
        <f t="shared" si="56"/>
        <v>0</v>
      </c>
      <c r="O571" s="14">
        <f t="shared" si="56"/>
        <v>0</v>
      </c>
      <c r="P571" s="14">
        <f t="shared" si="56"/>
        <v>0</v>
      </c>
      <c r="Q571" s="14">
        <f t="shared" si="56"/>
        <v>0</v>
      </c>
      <c r="R571" s="14">
        <f t="shared" si="56"/>
        <v>0</v>
      </c>
      <c r="S571" s="14">
        <f t="shared" si="56"/>
        <v>0</v>
      </c>
    </row>
    <row r="572" spans="1:19">
      <c r="A572" s="5">
        <f>'BASE SUELDOS'!A572</f>
        <v>1</v>
      </c>
      <c r="B572" s="8" t="s">
        <v>639</v>
      </c>
      <c r="C572" s="9">
        <f>'BASE SUELDOS'!B572</f>
        <v>0</v>
      </c>
      <c r="D572" s="6" t="str">
        <f>'BASE SUELDOS'!C572</f>
        <v>EMPLEADO 569</v>
      </c>
      <c r="E572" s="6">
        <f>'BASE SUELDOS'!D572</f>
        <v>0</v>
      </c>
      <c r="F572" s="6">
        <f>'BASE SUELDOS'!E572</f>
        <v>0</v>
      </c>
      <c r="G572" s="13">
        <f>'BASE SUELDOS'!I572</f>
        <v>0</v>
      </c>
      <c r="H572" s="14">
        <f t="shared" si="56"/>
        <v>0</v>
      </c>
      <c r="I572" s="14">
        <f t="shared" si="56"/>
        <v>0</v>
      </c>
      <c r="J572" s="14">
        <f t="shared" si="56"/>
        <v>0</v>
      </c>
      <c r="K572" s="14">
        <f t="shared" si="56"/>
        <v>0</v>
      </c>
      <c r="L572" s="14">
        <f t="shared" si="56"/>
        <v>0</v>
      </c>
      <c r="M572" s="14">
        <f t="shared" si="56"/>
        <v>0</v>
      </c>
      <c r="N572" s="14">
        <f t="shared" si="56"/>
        <v>0</v>
      </c>
      <c r="O572" s="14">
        <f t="shared" si="56"/>
        <v>0</v>
      </c>
      <c r="P572" s="14">
        <f t="shared" si="56"/>
        <v>0</v>
      </c>
      <c r="Q572" s="14">
        <f t="shared" si="56"/>
        <v>0</v>
      </c>
      <c r="R572" s="14">
        <f t="shared" si="56"/>
        <v>0</v>
      </c>
      <c r="S572" s="14">
        <f t="shared" si="56"/>
        <v>0</v>
      </c>
    </row>
    <row r="573" spans="1:19">
      <c r="A573" s="5">
        <f>'BASE SUELDOS'!A573</f>
        <v>1</v>
      </c>
      <c r="B573" s="8" t="s">
        <v>639</v>
      </c>
      <c r="C573" s="9">
        <f>'BASE SUELDOS'!B573</f>
        <v>0</v>
      </c>
      <c r="D573" s="6" t="str">
        <f>'BASE SUELDOS'!C573</f>
        <v>EMPLEADO 570</v>
      </c>
      <c r="E573" s="6">
        <f>'BASE SUELDOS'!D573</f>
        <v>0</v>
      </c>
      <c r="F573" s="6">
        <f>'BASE SUELDOS'!E573</f>
        <v>0</v>
      </c>
      <c r="G573" s="13">
        <f>'BASE SUELDOS'!I573</f>
        <v>0</v>
      </c>
      <c r="H573" s="14">
        <f t="shared" si="56"/>
        <v>0</v>
      </c>
      <c r="I573" s="14">
        <f t="shared" si="56"/>
        <v>0</v>
      </c>
      <c r="J573" s="14">
        <f t="shared" si="56"/>
        <v>0</v>
      </c>
      <c r="K573" s="14">
        <f t="shared" si="56"/>
        <v>0</v>
      </c>
      <c r="L573" s="14">
        <f t="shared" si="56"/>
        <v>0</v>
      </c>
      <c r="M573" s="14">
        <f t="shared" si="56"/>
        <v>0</v>
      </c>
      <c r="N573" s="14">
        <f t="shared" si="56"/>
        <v>0</v>
      </c>
      <c r="O573" s="14">
        <f t="shared" si="56"/>
        <v>0</v>
      </c>
      <c r="P573" s="14">
        <f t="shared" si="56"/>
        <v>0</v>
      </c>
      <c r="Q573" s="14">
        <f t="shared" si="56"/>
        <v>0</v>
      </c>
      <c r="R573" s="14">
        <f t="shared" si="56"/>
        <v>0</v>
      </c>
      <c r="S573" s="14">
        <f t="shared" si="56"/>
        <v>0</v>
      </c>
    </row>
    <row r="574" spans="1:19">
      <c r="A574" s="5">
        <f>'BASE SUELDOS'!A574</f>
        <v>1</v>
      </c>
      <c r="B574" s="8" t="s">
        <v>639</v>
      </c>
      <c r="C574" s="9">
        <f>'BASE SUELDOS'!B574</f>
        <v>0</v>
      </c>
      <c r="D574" s="6" t="str">
        <f>'BASE SUELDOS'!C574</f>
        <v>EMPLEADO 571</v>
      </c>
      <c r="E574" s="6">
        <f>'BASE SUELDOS'!D574</f>
        <v>0</v>
      </c>
      <c r="F574" s="6">
        <f>'BASE SUELDOS'!E574</f>
        <v>0</v>
      </c>
      <c r="G574" s="13">
        <f>'BASE SUELDOS'!I574</f>
        <v>0</v>
      </c>
      <c r="H574" s="14">
        <f t="shared" ref="H574:S583" si="57">(IF($G574&gt;_25_Veces_SMGDF,_25_Veces_SMGDF,$G574))*H$2*Pres._Dinero</f>
        <v>0</v>
      </c>
      <c r="I574" s="14">
        <f t="shared" si="57"/>
        <v>0</v>
      </c>
      <c r="J574" s="14">
        <f t="shared" si="57"/>
        <v>0</v>
      </c>
      <c r="K574" s="14">
        <f t="shared" si="57"/>
        <v>0</v>
      </c>
      <c r="L574" s="14">
        <f t="shared" si="57"/>
        <v>0</v>
      </c>
      <c r="M574" s="14">
        <f t="shared" si="57"/>
        <v>0</v>
      </c>
      <c r="N574" s="14">
        <f t="shared" si="57"/>
        <v>0</v>
      </c>
      <c r="O574" s="14">
        <f t="shared" si="57"/>
        <v>0</v>
      </c>
      <c r="P574" s="14">
        <f t="shared" si="57"/>
        <v>0</v>
      </c>
      <c r="Q574" s="14">
        <f t="shared" si="57"/>
        <v>0</v>
      </c>
      <c r="R574" s="14">
        <f t="shared" si="57"/>
        <v>0</v>
      </c>
      <c r="S574" s="14">
        <f t="shared" si="57"/>
        <v>0</v>
      </c>
    </row>
    <row r="575" spans="1:19">
      <c r="A575" s="5">
        <f>'BASE SUELDOS'!A575</f>
        <v>1</v>
      </c>
      <c r="B575" s="8" t="s">
        <v>639</v>
      </c>
      <c r="C575" s="9">
        <f>'BASE SUELDOS'!B575</f>
        <v>0</v>
      </c>
      <c r="D575" s="6" t="str">
        <f>'BASE SUELDOS'!C575</f>
        <v>EMPLEADO 572</v>
      </c>
      <c r="E575" s="6">
        <f>'BASE SUELDOS'!D575</f>
        <v>0</v>
      </c>
      <c r="F575" s="6">
        <f>'BASE SUELDOS'!E575</f>
        <v>0</v>
      </c>
      <c r="G575" s="13">
        <f>'BASE SUELDOS'!I575</f>
        <v>0</v>
      </c>
      <c r="H575" s="14">
        <f t="shared" si="57"/>
        <v>0</v>
      </c>
      <c r="I575" s="14">
        <f t="shared" si="57"/>
        <v>0</v>
      </c>
      <c r="J575" s="14">
        <f t="shared" si="57"/>
        <v>0</v>
      </c>
      <c r="K575" s="14">
        <f t="shared" si="57"/>
        <v>0</v>
      </c>
      <c r="L575" s="14">
        <f t="shared" si="57"/>
        <v>0</v>
      </c>
      <c r="M575" s="14">
        <f t="shared" si="57"/>
        <v>0</v>
      </c>
      <c r="N575" s="14">
        <f t="shared" si="57"/>
        <v>0</v>
      </c>
      <c r="O575" s="14">
        <f t="shared" si="57"/>
        <v>0</v>
      </c>
      <c r="P575" s="14">
        <f t="shared" si="57"/>
        <v>0</v>
      </c>
      <c r="Q575" s="14">
        <f t="shared" si="57"/>
        <v>0</v>
      </c>
      <c r="R575" s="14">
        <f t="shared" si="57"/>
        <v>0</v>
      </c>
      <c r="S575" s="14">
        <f t="shared" si="57"/>
        <v>0</v>
      </c>
    </row>
    <row r="576" spans="1:19">
      <c r="A576" s="5">
        <f>'BASE SUELDOS'!A576</f>
        <v>1</v>
      </c>
      <c r="B576" s="8" t="s">
        <v>639</v>
      </c>
      <c r="C576" s="9">
        <f>'BASE SUELDOS'!B576</f>
        <v>0</v>
      </c>
      <c r="D576" s="6" t="str">
        <f>'BASE SUELDOS'!C576</f>
        <v>EMPLEADO 573</v>
      </c>
      <c r="E576" s="6">
        <f>'BASE SUELDOS'!D576</f>
        <v>0</v>
      </c>
      <c r="F576" s="6">
        <f>'BASE SUELDOS'!E576</f>
        <v>0</v>
      </c>
      <c r="G576" s="13">
        <f>'BASE SUELDOS'!I576</f>
        <v>0</v>
      </c>
      <c r="H576" s="14">
        <f t="shared" si="57"/>
        <v>0</v>
      </c>
      <c r="I576" s="14">
        <f t="shared" si="57"/>
        <v>0</v>
      </c>
      <c r="J576" s="14">
        <f t="shared" si="57"/>
        <v>0</v>
      </c>
      <c r="K576" s="14">
        <f t="shared" si="57"/>
        <v>0</v>
      </c>
      <c r="L576" s="14">
        <f t="shared" si="57"/>
        <v>0</v>
      </c>
      <c r="M576" s="14">
        <f t="shared" si="57"/>
        <v>0</v>
      </c>
      <c r="N576" s="14">
        <f t="shared" si="57"/>
        <v>0</v>
      </c>
      <c r="O576" s="14">
        <f t="shared" si="57"/>
        <v>0</v>
      </c>
      <c r="P576" s="14">
        <f t="shared" si="57"/>
        <v>0</v>
      </c>
      <c r="Q576" s="14">
        <f t="shared" si="57"/>
        <v>0</v>
      </c>
      <c r="R576" s="14">
        <f t="shared" si="57"/>
        <v>0</v>
      </c>
      <c r="S576" s="14">
        <f t="shared" si="57"/>
        <v>0</v>
      </c>
    </row>
    <row r="577" spans="1:19">
      <c r="A577" s="5">
        <f>'BASE SUELDOS'!A577</f>
        <v>1</v>
      </c>
      <c r="B577" s="8" t="s">
        <v>639</v>
      </c>
      <c r="C577" s="9">
        <f>'BASE SUELDOS'!B577</f>
        <v>0</v>
      </c>
      <c r="D577" s="6" t="str">
        <f>'BASE SUELDOS'!C577</f>
        <v>EMPLEADO 574</v>
      </c>
      <c r="E577" s="6">
        <f>'BASE SUELDOS'!D577</f>
        <v>0</v>
      </c>
      <c r="F577" s="6">
        <f>'BASE SUELDOS'!E577</f>
        <v>0</v>
      </c>
      <c r="G577" s="13">
        <f>'BASE SUELDOS'!I577</f>
        <v>0</v>
      </c>
      <c r="H577" s="14">
        <f t="shared" si="57"/>
        <v>0</v>
      </c>
      <c r="I577" s="14">
        <f t="shared" si="57"/>
        <v>0</v>
      </c>
      <c r="J577" s="14">
        <f t="shared" si="57"/>
        <v>0</v>
      </c>
      <c r="K577" s="14">
        <f t="shared" si="57"/>
        <v>0</v>
      </c>
      <c r="L577" s="14">
        <f t="shared" si="57"/>
        <v>0</v>
      </c>
      <c r="M577" s="14">
        <f t="shared" si="57"/>
        <v>0</v>
      </c>
      <c r="N577" s="14">
        <f t="shared" si="57"/>
        <v>0</v>
      </c>
      <c r="O577" s="14">
        <f t="shared" si="57"/>
        <v>0</v>
      </c>
      <c r="P577" s="14">
        <f t="shared" si="57"/>
        <v>0</v>
      </c>
      <c r="Q577" s="14">
        <f t="shared" si="57"/>
        <v>0</v>
      </c>
      <c r="R577" s="14">
        <f t="shared" si="57"/>
        <v>0</v>
      </c>
      <c r="S577" s="14">
        <f t="shared" si="57"/>
        <v>0</v>
      </c>
    </row>
    <row r="578" spans="1:19">
      <c r="A578" s="5">
        <f>'BASE SUELDOS'!A578</f>
        <v>1</v>
      </c>
      <c r="B578" s="8" t="s">
        <v>639</v>
      </c>
      <c r="C578" s="9">
        <f>'BASE SUELDOS'!B578</f>
        <v>0</v>
      </c>
      <c r="D578" s="6" t="str">
        <f>'BASE SUELDOS'!C578</f>
        <v>EMPLEADO 575</v>
      </c>
      <c r="E578" s="6">
        <f>'BASE SUELDOS'!D578</f>
        <v>0</v>
      </c>
      <c r="F578" s="6">
        <f>'BASE SUELDOS'!E578</f>
        <v>0</v>
      </c>
      <c r="G578" s="13">
        <f>'BASE SUELDOS'!I578</f>
        <v>0</v>
      </c>
      <c r="H578" s="14">
        <f t="shared" si="57"/>
        <v>0</v>
      </c>
      <c r="I578" s="14">
        <f t="shared" si="57"/>
        <v>0</v>
      </c>
      <c r="J578" s="14">
        <f t="shared" si="57"/>
        <v>0</v>
      </c>
      <c r="K578" s="14">
        <f t="shared" si="57"/>
        <v>0</v>
      </c>
      <c r="L578" s="14">
        <f t="shared" si="57"/>
        <v>0</v>
      </c>
      <c r="M578" s="14">
        <f t="shared" si="57"/>
        <v>0</v>
      </c>
      <c r="N578" s="14">
        <f t="shared" si="57"/>
        <v>0</v>
      </c>
      <c r="O578" s="14">
        <f t="shared" si="57"/>
        <v>0</v>
      </c>
      <c r="P578" s="14">
        <f t="shared" si="57"/>
        <v>0</v>
      </c>
      <c r="Q578" s="14">
        <f t="shared" si="57"/>
        <v>0</v>
      </c>
      <c r="R578" s="14">
        <f t="shared" si="57"/>
        <v>0</v>
      </c>
      <c r="S578" s="14">
        <f t="shared" si="57"/>
        <v>0</v>
      </c>
    </row>
    <row r="579" spans="1:19">
      <c r="A579" s="5">
        <f>'BASE SUELDOS'!A579</f>
        <v>1</v>
      </c>
      <c r="B579" s="8" t="s">
        <v>639</v>
      </c>
      <c r="C579" s="9">
        <f>'BASE SUELDOS'!B579</f>
        <v>0</v>
      </c>
      <c r="D579" s="6" t="str">
        <f>'BASE SUELDOS'!C579</f>
        <v>EMPLEADO 576</v>
      </c>
      <c r="E579" s="6">
        <f>'BASE SUELDOS'!D579</f>
        <v>0</v>
      </c>
      <c r="F579" s="6">
        <f>'BASE SUELDOS'!E579</f>
        <v>0</v>
      </c>
      <c r="G579" s="13">
        <f>'BASE SUELDOS'!I579</f>
        <v>0</v>
      </c>
      <c r="H579" s="14">
        <f t="shared" si="57"/>
        <v>0</v>
      </c>
      <c r="I579" s="14">
        <f t="shared" si="57"/>
        <v>0</v>
      </c>
      <c r="J579" s="14">
        <f t="shared" si="57"/>
        <v>0</v>
      </c>
      <c r="K579" s="14">
        <f t="shared" si="57"/>
        <v>0</v>
      </c>
      <c r="L579" s="14">
        <f t="shared" si="57"/>
        <v>0</v>
      </c>
      <c r="M579" s="14">
        <f t="shared" si="57"/>
        <v>0</v>
      </c>
      <c r="N579" s="14">
        <f t="shared" si="57"/>
        <v>0</v>
      </c>
      <c r="O579" s="14">
        <f t="shared" si="57"/>
        <v>0</v>
      </c>
      <c r="P579" s="14">
        <f t="shared" si="57"/>
        <v>0</v>
      </c>
      <c r="Q579" s="14">
        <f t="shared" si="57"/>
        <v>0</v>
      </c>
      <c r="R579" s="14">
        <f t="shared" si="57"/>
        <v>0</v>
      </c>
      <c r="S579" s="14">
        <f t="shared" si="57"/>
        <v>0</v>
      </c>
    </row>
    <row r="580" spans="1:19">
      <c r="A580" s="5">
        <f>'BASE SUELDOS'!A580</f>
        <v>1</v>
      </c>
      <c r="B580" s="8" t="s">
        <v>639</v>
      </c>
      <c r="C580" s="9">
        <f>'BASE SUELDOS'!B580</f>
        <v>0</v>
      </c>
      <c r="D580" s="6" t="str">
        <f>'BASE SUELDOS'!C580</f>
        <v>EMPLEADO 577</v>
      </c>
      <c r="E580" s="6">
        <f>'BASE SUELDOS'!D580</f>
        <v>0</v>
      </c>
      <c r="F580" s="6">
        <f>'BASE SUELDOS'!E580</f>
        <v>0</v>
      </c>
      <c r="G580" s="13">
        <f>'BASE SUELDOS'!I580</f>
        <v>0</v>
      </c>
      <c r="H580" s="14">
        <f t="shared" si="57"/>
        <v>0</v>
      </c>
      <c r="I580" s="14">
        <f t="shared" si="57"/>
        <v>0</v>
      </c>
      <c r="J580" s="14">
        <f t="shared" si="57"/>
        <v>0</v>
      </c>
      <c r="K580" s="14">
        <f t="shared" si="57"/>
        <v>0</v>
      </c>
      <c r="L580" s="14">
        <f t="shared" si="57"/>
        <v>0</v>
      </c>
      <c r="M580" s="14">
        <f t="shared" si="57"/>
        <v>0</v>
      </c>
      <c r="N580" s="14">
        <f t="shared" si="57"/>
        <v>0</v>
      </c>
      <c r="O580" s="14">
        <f t="shared" si="57"/>
        <v>0</v>
      </c>
      <c r="P580" s="14">
        <f t="shared" si="57"/>
        <v>0</v>
      </c>
      <c r="Q580" s="14">
        <f t="shared" si="57"/>
        <v>0</v>
      </c>
      <c r="R580" s="14">
        <f t="shared" si="57"/>
        <v>0</v>
      </c>
      <c r="S580" s="14">
        <f t="shared" si="57"/>
        <v>0</v>
      </c>
    </row>
    <row r="581" spans="1:19">
      <c r="A581" s="5">
        <f>'BASE SUELDOS'!A581</f>
        <v>1</v>
      </c>
      <c r="B581" s="8" t="s">
        <v>639</v>
      </c>
      <c r="C581" s="9">
        <f>'BASE SUELDOS'!B581</f>
        <v>0</v>
      </c>
      <c r="D581" s="6" t="str">
        <f>'BASE SUELDOS'!C581</f>
        <v>EMPLEADO 578</v>
      </c>
      <c r="E581" s="6">
        <f>'BASE SUELDOS'!D581</f>
        <v>0</v>
      </c>
      <c r="F581" s="6">
        <f>'BASE SUELDOS'!E581</f>
        <v>0</v>
      </c>
      <c r="G581" s="13">
        <f>'BASE SUELDOS'!I581</f>
        <v>0</v>
      </c>
      <c r="H581" s="14">
        <f t="shared" si="57"/>
        <v>0</v>
      </c>
      <c r="I581" s="14">
        <f t="shared" si="57"/>
        <v>0</v>
      </c>
      <c r="J581" s="14">
        <f t="shared" si="57"/>
        <v>0</v>
      </c>
      <c r="K581" s="14">
        <f t="shared" si="57"/>
        <v>0</v>
      </c>
      <c r="L581" s="14">
        <f t="shared" si="57"/>
        <v>0</v>
      </c>
      <c r="M581" s="14">
        <f t="shared" si="57"/>
        <v>0</v>
      </c>
      <c r="N581" s="14">
        <f t="shared" si="57"/>
        <v>0</v>
      </c>
      <c r="O581" s="14">
        <f t="shared" si="57"/>
        <v>0</v>
      </c>
      <c r="P581" s="14">
        <f t="shared" si="57"/>
        <v>0</v>
      </c>
      <c r="Q581" s="14">
        <f t="shared" si="57"/>
        <v>0</v>
      </c>
      <c r="R581" s="14">
        <f t="shared" si="57"/>
        <v>0</v>
      </c>
      <c r="S581" s="14">
        <f t="shared" si="57"/>
        <v>0</v>
      </c>
    </row>
    <row r="582" spans="1:19">
      <c r="A582" s="5">
        <f>'BASE SUELDOS'!A582</f>
        <v>1</v>
      </c>
      <c r="B582" s="8" t="s">
        <v>639</v>
      </c>
      <c r="C582" s="9">
        <f>'BASE SUELDOS'!B582</f>
        <v>0</v>
      </c>
      <c r="D582" s="6" t="str">
        <f>'BASE SUELDOS'!C582</f>
        <v>EMPLEADO 579</v>
      </c>
      <c r="E582" s="6">
        <f>'BASE SUELDOS'!D582</f>
        <v>0</v>
      </c>
      <c r="F582" s="6">
        <f>'BASE SUELDOS'!E582</f>
        <v>0</v>
      </c>
      <c r="G582" s="13">
        <f>'BASE SUELDOS'!I582</f>
        <v>0</v>
      </c>
      <c r="H582" s="14">
        <f t="shared" si="57"/>
        <v>0</v>
      </c>
      <c r="I582" s="14">
        <f t="shared" si="57"/>
        <v>0</v>
      </c>
      <c r="J582" s="14">
        <f t="shared" si="57"/>
        <v>0</v>
      </c>
      <c r="K582" s="14">
        <f t="shared" si="57"/>
        <v>0</v>
      </c>
      <c r="L582" s="14">
        <f t="shared" si="57"/>
        <v>0</v>
      </c>
      <c r="M582" s="14">
        <f t="shared" si="57"/>
        <v>0</v>
      </c>
      <c r="N582" s="14">
        <f t="shared" si="57"/>
        <v>0</v>
      </c>
      <c r="O582" s="14">
        <f t="shared" si="57"/>
        <v>0</v>
      </c>
      <c r="P582" s="14">
        <f t="shared" si="57"/>
        <v>0</v>
      </c>
      <c r="Q582" s="14">
        <f t="shared" si="57"/>
        <v>0</v>
      </c>
      <c r="R582" s="14">
        <f t="shared" si="57"/>
        <v>0</v>
      </c>
      <c r="S582" s="14">
        <f t="shared" si="57"/>
        <v>0</v>
      </c>
    </row>
    <row r="583" spans="1:19">
      <c r="A583" s="5">
        <f>'BASE SUELDOS'!A583</f>
        <v>1</v>
      </c>
      <c r="B583" s="8" t="s">
        <v>639</v>
      </c>
      <c r="C583" s="9">
        <f>'BASE SUELDOS'!B583</f>
        <v>0</v>
      </c>
      <c r="D583" s="6" t="str">
        <f>'BASE SUELDOS'!C583</f>
        <v>EMPLEADO 580</v>
      </c>
      <c r="E583" s="6">
        <f>'BASE SUELDOS'!D583</f>
        <v>0</v>
      </c>
      <c r="F583" s="6">
        <f>'BASE SUELDOS'!E583</f>
        <v>0</v>
      </c>
      <c r="G583" s="13">
        <f>'BASE SUELDOS'!I583</f>
        <v>0</v>
      </c>
      <c r="H583" s="14">
        <f t="shared" si="57"/>
        <v>0</v>
      </c>
      <c r="I583" s="14">
        <f t="shared" si="57"/>
        <v>0</v>
      </c>
      <c r="J583" s="14">
        <f t="shared" si="57"/>
        <v>0</v>
      </c>
      <c r="K583" s="14">
        <f t="shared" si="57"/>
        <v>0</v>
      </c>
      <c r="L583" s="14">
        <f t="shared" si="57"/>
        <v>0</v>
      </c>
      <c r="M583" s="14">
        <f t="shared" si="57"/>
        <v>0</v>
      </c>
      <c r="N583" s="14">
        <f t="shared" si="57"/>
        <v>0</v>
      </c>
      <c r="O583" s="14">
        <f t="shared" si="57"/>
        <v>0</v>
      </c>
      <c r="P583" s="14">
        <f t="shared" si="57"/>
        <v>0</v>
      </c>
      <c r="Q583" s="14">
        <f t="shared" si="57"/>
        <v>0</v>
      </c>
      <c r="R583" s="14">
        <f t="shared" si="57"/>
        <v>0</v>
      </c>
      <c r="S583" s="14">
        <f t="shared" si="57"/>
        <v>0</v>
      </c>
    </row>
    <row r="584" spans="1:19">
      <c r="A584" s="5">
        <f>'BASE SUELDOS'!A584</f>
        <v>1</v>
      </c>
      <c r="B584" s="8" t="s">
        <v>639</v>
      </c>
      <c r="C584" s="9">
        <f>'BASE SUELDOS'!B584</f>
        <v>0</v>
      </c>
      <c r="D584" s="6" t="str">
        <f>'BASE SUELDOS'!C584</f>
        <v>EMPLEADO 581</v>
      </c>
      <c r="E584" s="6">
        <f>'BASE SUELDOS'!D584</f>
        <v>0</v>
      </c>
      <c r="F584" s="6">
        <f>'BASE SUELDOS'!E584</f>
        <v>0</v>
      </c>
      <c r="G584" s="13">
        <f>'BASE SUELDOS'!I584</f>
        <v>0</v>
      </c>
      <c r="H584" s="14">
        <f t="shared" ref="H584:S593" si="58">(IF($G584&gt;_25_Veces_SMGDF,_25_Veces_SMGDF,$G584))*H$2*Pres._Dinero</f>
        <v>0</v>
      </c>
      <c r="I584" s="14">
        <f t="shared" si="58"/>
        <v>0</v>
      </c>
      <c r="J584" s="14">
        <f t="shared" si="58"/>
        <v>0</v>
      </c>
      <c r="K584" s="14">
        <f t="shared" si="58"/>
        <v>0</v>
      </c>
      <c r="L584" s="14">
        <f t="shared" si="58"/>
        <v>0</v>
      </c>
      <c r="M584" s="14">
        <f t="shared" si="58"/>
        <v>0</v>
      </c>
      <c r="N584" s="14">
        <f t="shared" si="58"/>
        <v>0</v>
      </c>
      <c r="O584" s="14">
        <f t="shared" si="58"/>
        <v>0</v>
      </c>
      <c r="P584" s="14">
        <f t="shared" si="58"/>
        <v>0</v>
      </c>
      <c r="Q584" s="14">
        <f t="shared" si="58"/>
        <v>0</v>
      </c>
      <c r="R584" s="14">
        <f t="shared" si="58"/>
        <v>0</v>
      </c>
      <c r="S584" s="14">
        <f t="shared" si="58"/>
        <v>0</v>
      </c>
    </row>
    <row r="585" spans="1:19">
      <c r="A585" s="5">
        <f>'BASE SUELDOS'!A585</f>
        <v>1</v>
      </c>
      <c r="B585" s="8" t="s">
        <v>639</v>
      </c>
      <c r="C585" s="9">
        <f>'BASE SUELDOS'!B585</f>
        <v>0</v>
      </c>
      <c r="D585" s="6" t="str">
        <f>'BASE SUELDOS'!C585</f>
        <v>EMPLEADO 582</v>
      </c>
      <c r="E585" s="6">
        <f>'BASE SUELDOS'!D585</f>
        <v>0</v>
      </c>
      <c r="F585" s="6">
        <f>'BASE SUELDOS'!E585</f>
        <v>0</v>
      </c>
      <c r="G585" s="13">
        <f>'BASE SUELDOS'!I585</f>
        <v>0</v>
      </c>
      <c r="H585" s="14">
        <f t="shared" si="58"/>
        <v>0</v>
      </c>
      <c r="I585" s="14">
        <f t="shared" si="58"/>
        <v>0</v>
      </c>
      <c r="J585" s="14">
        <f t="shared" si="58"/>
        <v>0</v>
      </c>
      <c r="K585" s="14">
        <f t="shared" si="58"/>
        <v>0</v>
      </c>
      <c r="L585" s="14">
        <f t="shared" si="58"/>
        <v>0</v>
      </c>
      <c r="M585" s="14">
        <f t="shared" si="58"/>
        <v>0</v>
      </c>
      <c r="N585" s="14">
        <f t="shared" si="58"/>
        <v>0</v>
      </c>
      <c r="O585" s="14">
        <f t="shared" si="58"/>
        <v>0</v>
      </c>
      <c r="P585" s="14">
        <f t="shared" si="58"/>
        <v>0</v>
      </c>
      <c r="Q585" s="14">
        <f t="shared" si="58"/>
        <v>0</v>
      </c>
      <c r="R585" s="14">
        <f t="shared" si="58"/>
        <v>0</v>
      </c>
      <c r="S585" s="14">
        <f t="shared" si="58"/>
        <v>0</v>
      </c>
    </row>
    <row r="586" spans="1:19">
      <c r="A586" s="5">
        <f>'BASE SUELDOS'!A586</f>
        <v>1</v>
      </c>
      <c r="B586" s="8" t="s">
        <v>639</v>
      </c>
      <c r="C586" s="9">
        <f>'BASE SUELDOS'!B586</f>
        <v>0</v>
      </c>
      <c r="D586" s="6" t="str">
        <f>'BASE SUELDOS'!C586</f>
        <v>EMPLEADO 583</v>
      </c>
      <c r="E586" s="6">
        <f>'BASE SUELDOS'!D586</f>
        <v>0</v>
      </c>
      <c r="F586" s="6">
        <f>'BASE SUELDOS'!E586</f>
        <v>0</v>
      </c>
      <c r="G586" s="13">
        <f>'BASE SUELDOS'!I586</f>
        <v>0</v>
      </c>
      <c r="H586" s="14">
        <f t="shared" si="58"/>
        <v>0</v>
      </c>
      <c r="I586" s="14">
        <f t="shared" si="58"/>
        <v>0</v>
      </c>
      <c r="J586" s="14">
        <f t="shared" si="58"/>
        <v>0</v>
      </c>
      <c r="K586" s="14">
        <f t="shared" si="58"/>
        <v>0</v>
      </c>
      <c r="L586" s="14">
        <f t="shared" si="58"/>
        <v>0</v>
      </c>
      <c r="M586" s="14">
        <f t="shared" si="58"/>
        <v>0</v>
      </c>
      <c r="N586" s="14">
        <f t="shared" si="58"/>
        <v>0</v>
      </c>
      <c r="O586" s="14">
        <f t="shared" si="58"/>
        <v>0</v>
      </c>
      <c r="P586" s="14">
        <f t="shared" si="58"/>
        <v>0</v>
      </c>
      <c r="Q586" s="14">
        <f t="shared" si="58"/>
        <v>0</v>
      </c>
      <c r="R586" s="14">
        <f t="shared" si="58"/>
        <v>0</v>
      </c>
      <c r="S586" s="14">
        <f t="shared" si="58"/>
        <v>0</v>
      </c>
    </row>
    <row r="587" spans="1:19">
      <c r="A587" s="5">
        <f>'BASE SUELDOS'!A587</f>
        <v>1</v>
      </c>
      <c r="B587" s="8" t="s">
        <v>639</v>
      </c>
      <c r="C587" s="9">
        <f>'BASE SUELDOS'!B587</f>
        <v>0</v>
      </c>
      <c r="D587" s="6" t="str">
        <f>'BASE SUELDOS'!C587</f>
        <v>EMPLEADO 584</v>
      </c>
      <c r="E587" s="6">
        <f>'BASE SUELDOS'!D587</f>
        <v>0</v>
      </c>
      <c r="F587" s="6">
        <f>'BASE SUELDOS'!E587</f>
        <v>0</v>
      </c>
      <c r="G587" s="13">
        <f>'BASE SUELDOS'!I587</f>
        <v>0</v>
      </c>
      <c r="H587" s="14">
        <f t="shared" si="58"/>
        <v>0</v>
      </c>
      <c r="I587" s="14">
        <f t="shared" si="58"/>
        <v>0</v>
      </c>
      <c r="J587" s="14">
        <f t="shared" si="58"/>
        <v>0</v>
      </c>
      <c r="K587" s="14">
        <f t="shared" si="58"/>
        <v>0</v>
      </c>
      <c r="L587" s="14">
        <f t="shared" si="58"/>
        <v>0</v>
      </c>
      <c r="M587" s="14">
        <f t="shared" si="58"/>
        <v>0</v>
      </c>
      <c r="N587" s="14">
        <f t="shared" si="58"/>
        <v>0</v>
      </c>
      <c r="O587" s="14">
        <f t="shared" si="58"/>
        <v>0</v>
      </c>
      <c r="P587" s="14">
        <f t="shared" si="58"/>
        <v>0</v>
      </c>
      <c r="Q587" s="14">
        <f t="shared" si="58"/>
        <v>0</v>
      </c>
      <c r="R587" s="14">
        <f t="shared" si="58"/>
        <v>0</v>
      </c>
      <c r="S587" s="14">
        <f t="shared" si="58"/>
        <v>0</v>
      </c>
    </row>
    <row r="588" spans="1:19">
      <c r="A588" s="5">
        <f>'BASE SUELDOS'!A588</f>
        <v>1</v>
      </c>
      <c r="B588" s="8" t="s">
        <v>639</v>
      </c>
      <c r="C588" s="9">
        <f>'BASE SUELDOS'!B588</f>
        <v>0</v>
      </c>
      <c r="D588" s="6" t="str">
        <f>'BASE SUELDOS'!C588</f>
        <v>EMPLEADO 585</v>
      </c>
      <c r="E588" s="6">
        <f>'BASE SUELDOS'!D588</f>
        <v>0</v>
      </c>
      <c r="F588" s="6">
        <f>'BASE SUELDOS'!E588</f>
        <v>0</v>
      </c>
      <c r="G588" s="13">
        <f>'BASE SUELDOS'!I588</f>
        <v>0</v>
      </c>
      <c r="H588" s="14">
        <f t="shared" si="58"/>
        <v>0</v>
      </c>
      <c r="I588" s="14">
        <f t="shared" si="58"/>
        <v>0</v>
      </c>
      <c r="J588" s="14">
        <f t="shared" si="58"/>
        <v>0</v>
      </c>
      <c r="K588" s="14">
        <f t="shared" si="58"/>
        <v>0</v>
      </c>
      <c r="L588" s="14">
        <f t="shared" si="58"/>
        <v>0</v>
      </c>
      <c r="M588" s="14">
        <f t="shared" si="58"/>
        <v>0</v>
      </c>
      <c r="N588" s="14">
        <f t="shared" si="58"/>
        <v>0</v>
      </c>
      <c r="O588" s="14">
        <f t="shared" si="58"/>
        <v>0</v>
      </c>
      <c r="P588" s="14">
        <f t="shared" si="58"/>
        <v>0</v>
      </c>
      <c r="Q588" s="14">
        <f t="shared" si="58"/>
        <v>0</v>
      </c>
      <c r="R588" s="14">
        <f t="shared" si="58"/>
        <v>0</v>
      </c>
      <c r="S588" s="14">
        <f t="shared" si="58"/>
        <v>0</v>
      </c>
    </row>
    <row r="589" spans="1:19">
      <c r="A589" s="5">
        <f>'BASE SUELDOS'!A589</f>
        <v>1</v>
      </c>
      <c r="B589" s="8" t="s">
        <v>639</v>
      </c>
      <c r="C589" s="9">
        <f>'BASE SUELDOS'!B589</f>
        <v>0</v>
      </c>
      <c r="D589" s="6" t="str">
        <f>'BASE SUELDOS'!C589</f>
        <v>EMPLEADO 586</v>
      </c>
      <c r="E589" s="6">
        <f>'BASE SUELDOS'!D589</f>
        <v>0</v>
      </c>
      <c r="F589" s="6">
        <f>'BASE SUELDOS'!E589</f>
        <v>0</v>
      </c>
      <c r="G589" s="13">
        <f>'BASE SUELDOS'!I589</f>
        <v>0</v>
      </c>
      <c r="H589" s="14">
        <f t="shared" si="58"/>
        <v>0</v>
      </c>
      <c r="I589" s="14">
        <f t="shared" si="58"/>
        <v>0</v>
      </c>
      <c r="J589" s="14">
        <f t="shared" si="58"/>
        <v>0</v>
      </c>
      <c r="K589" s="14">
        <f t="shared" si="58"/>
        <v>0</v>
      </c>
      <c r="L589" s="14">
        <f t="shared" si="58"/>
        <v>0</v>
      </c>
      <c r="M589" s="14">
        <f t="shared" si="58"/>
        <v>0</v>
      </c>
      <c r="N589" s="14">
        <f t="shared" si="58"/>
        <v>0</v>
      </c>
      <c r="O589" s="14">
        <f t="shared" si="58"/>
        <v>0</v>
      </c>
      <c r="P589" s="14">
        <f t="shared" si="58"/>
        <v>0</v>
      </c>
      <c r="Q589" s="14">
        <f t="shared" si="58"/>
        <v>0</v>
      </c>
      <c r="R589" s="14">
        <f t="shared" si="58"/>
        <v>0</v>
      </c>
      <c r="S589" s="14">
        <f t="shared" si="58"/>
        <v>0</v>
      </c>
    </row>
    <row r="590" spans="1:19">
      <c r="A590" s="5">
        <f>'BASE SUELDOS'!A590</f>
        <v>1</v>
      </c>
      <c r="B590" s="8" t="s">
        <v>639</v>
      </c>
      <c r="C590" s="9">
        <f>'BASE SUELDOS'!B590</f>
        <v>0</v>
      </c>
      <c r="D590" s="6" t="str">
        <f>'BASE SUELDOS'!C590</f>
        <v>EMPLEADO 587</v>
      </c>
      <c r="E590" s="6">
        <f>'BASE SUELDOS'!D590</f>
        <v>0</v>
      </c>
      <c r="F590" s="6">
        <f>'BASE SUELDOS'!E590</f>
        <v>0</v>
      </c>
      <c r="G590" s="13">
        <f>'BASE SUELDOS'!I590</f>
        <v>0</v>
      </c>
      <c r="H590" s="14">
        <f t="shared" si="58"/>
        <v>0</v>
      </c>
      <c r="I590" s="14">
        <f t="shared" si="58"/>
        <v>0</v>
      </c>
      <c r="J590" s="14">
        <f t="shared" si="58"/>
        <v>0</v>
      </c>
      <c r="K590" s="14">
        <f t="shared" si="58"/>
        <v>0</v>
      </c>
      <c r="L590" s="14">
        <f t="shared" si="58"/>
        <v>0</v>
      </c>
      <c r="M590" s="14">
        <f t="shared" si="58"/>
        <v>0</v>
      </c>
      <c r="N590" s="14">
        <f t="shared" si="58"/>
        <v>0</v>
      </c>
      <c r="O590" s="14">
        <f t="shared" si="58"/>
        <v>0</v>
      </c>
      <c r="P590" s="14">
        <f t="shared" si="58"/>
        <v>0</v>
      </c>
      <c r="Q590" s="14">
        <f t="shared" si="58"/>
        <v>0</v>
      </c>
      <c r="R590" s="14">
        <f t="shared" si="58"/>
        <v>0</v>
      </c>
      <c r="S590" s="14">
        <f t="shared" si="58"/>
        <v>0</v>
      </c>
    </row>
    <row r="591" spans="1:19">
      <c r="A591" s="5">
        <f>'BASE SUELDOS'!A591</f>
        <v>1</v>
      </c>
      <c r="B591" s="8" t="s">
        <v>639</v>
      </c>
      <c r="C591" s="9">
        <f>'BASE SUELDOS'!B591</f>
        <v>0</v>
      </c>
      <c r="D591" s="6" t="str">
        <f>'BASE SUELDOS'!C591</f>
        <v>EMPLEADO 588</v>
      </c>
      <c r="E591" s="6">
        <f>'BASE SUELDOS'!D591</f>
        <v>0</v>
      </c>
      <c r="F591" s="6">
        <f>'BASE SUELDOS'!E591</f>
        <v>0</v>
      </c>
      <c r="G591" s="13">
        <f>'BASE SUELDOS'!I591</f>
        <v>0</v>
      </c>
      <c r="H591" s="14">
        <f t="shared" si="58"/>
        <v>0</v>
      </c>
      <c r="I591" s="14">
        <f t="shared" si="58"/>
        <v>0</v>
      </c>
      <c r="J591" s="14">
        <f t="shared" si="58"/>
        <v>0</v>
      </c>
      <c r="K591" s="14">
        <f t="shared" si="58"/>
        <v>0</v>
      </c>
      <c r="L591" s="14">
        <f t="shared" si="58"/>
        <v>0</v>
      </c>
      <c r="M591" s="14">
        <f t="shared" si="58"/>
        <v>0</v>
      </c>
      <c r="N591" s="14">
        <f t="shared" si="58"/>
        <v>0</v>
      </c>
      <c r="O591" s="14">
        <f t="shared" si="58"/>
        <v>0</v>
      </c>
      <c r="P591" s="14">
        <f t="shared" si="58"/>
        <v>0</v>
      </c>
      <c r="Q591" s="14">
        <f t="shared" si="58"/>
        <v>0</v>
      </c>
      <c r="R591" s="14">
        <f t="shared" si="58"/>
        <v>0</v>
      </c>
      <c r="S591" s="14">
        <f t="shared" si="58"/>
        <v>0</v>
      </c>
    </row>
    <row r="592" spans="1:19">
      <c r="A592" s="5">
        <f>'BASE SUELDOS'!A592</f>
        <v>1</v>
      </c>
      <c r="B592" s="8" t="s">
        <v>639</v>
      </c>
      <c r="C592" s="9">
        <f>'BASE SUELDOS'!B592</f>
        <v>0</v>
      </c>
      <c r="D592" s="6" t="str">
        <f>'BASE SUELDOS'!C592</f>
        <v>EMPLEADO 589</v>
      </c>
      <c r="E592" s="6">
        <f>'BASE SUELDOS'!D592</f>
        <v>0</v>
      </c>
      <c r="F592" s="6">
        <f>'BASE SUELDOS'!E592</f>
        <v>0</v>
      </c>
      <c r="G592" s="13">
        <f>'BASE SUELDOS'!I592</f>
        <v>0</v>
      </c>
      <c r="H592" s="14">
        <f t="shared" si="58"/>
        <v>0</v>
      </c>
      <c r="I592" s="14">
        <f t="shared" si="58"/>
        <v>0</v>
      </c>
      <c r="J592" s="14">
        <f t="shared" si="58"/>
        <v>0</v>
      </c>
      <c r="K592" s="14">
        <f t="shared" si="58"/>
        <v>0</v>
      </c>
      <c r="L592" s="14">
        <f t="shared" si="58"/>
        <v>0</v>
      </c>
      <c r="M592" s="14">
        <f t="shared" si="58"/>
        <v>0</v>
      </c>
      <c r="N592" s="14">
        <f t="shared" si="58"/>
        <v>0</v>
      </c>
      <c r="O592" s="14">
        <f t="shared" si="58"/>
        <v>0</v>
      </c>
      <c r="P592" s="14">
        <f t="shared" si="58"/>
        <v>0</v>
      </c>
      <c r="Q592" s="14">
        <f t="shared" si="58"/>
        <v>0</v>
      </c>
      <c r="R592" s="14">
        <f t="shared" si="58"/>
        <v>0</v>
      </c>
      <c r="S592" s="14">
        <f t="shared" si="58"/>
        <v>0</v>
      </c>
    </row>
    <row r="593" spans="1:19">
      <c r="A593" s="5">
        <f>'BASE SUELDOS'!A593</f>
        <v>1</v>
      </c>
      <c r="B593" s="8" t="s">
        <v>639</v>
      </c>
      <c r="C593" s="9">
        <f>'BASE SUELDOS'!B593</f>
        <v>0</v>
      </c>
      <c r="D593" s="6" t="str">
        <f>'BASE SUELDOS'!C593</f>
        <v>EMPLEADO 590</v>
      </c>
      <c r="E593" s="6">
        <f>'BASE SUELDOS'!D593</f>
        <v>0</v>
      </c>
      <c r="F593" s="6">
        <f>'BASE SUELDOS'!E593</f>
        <v>0</v>
      </c>
      <c r="G593" s="13">
        <f>'BASE SUELDOS'!I593</f>
        <v>0</v>
      </c>
      <c r="H593" s="14">
        <f t="shared" si="58"/>
        <v>0</v>
      </c>
      <c r="I593" s="14">
        <f t="shared" si="58"/>
        <v>0</v>
      </c>
      <c r="J593" s="14">
        <f t="shared" si="58"/>
        <v>0</v>
      </c>
      <c r="K593" s="14">
        <f t="shared" si="58"/>
        <v>0</v>
      </c>
      <c r="L593" s="14">
        <f t="shared" si="58"/>
        <v>0</v>
      </c>
      <c r="M593" s="14">
        <f t="shared" si="58"/>
        <v>0</v>
      </c>
      <c r="N593" s="14">
        <f t="shared" si="58"/>
        <v>0</v>
      </c>
      <c r="O593" s="14">
        <f t="shared" si="58"/>
        <v>0</v>
      </c>
      <c r="P593" s="14">
        <f t="shared" si="58"/>
        <v>0</v>
      </c>
      <c r="Q593" s="14">
        <f t="shared" si="58"/>
        <v>0</v>
      </c>
      <c r="R593" s="14">
        <f t="shared" si="58"/>
        <v>0</v>
      </c>
      <c r="S593" s="14">
        <f t="shared" si="58"/>
        <v>0</v>
      </c>
    </row>
    <row r="594" spans="1:19">
      <c r="A594" s="5">
        <f>'BASE SUELDOS'!A594</f>
        <v>1</v>
      </c>
      <c r="B594" s="8" t="s">
        <v>639</v>
      </c>
      <c r="C594" s="9">
        <f>'BASE SUELDOS'!B594</f>
        <v>0</v>
      </c>
      <c r="D594" s="6" t="str">
        <f>'BASE SUELDOS'!C594</f>
        <v>EMPLEADO 591</v>
      </c>
      <c r="E594" s="6">
        <f>'BASE SUELDOS'!D594</f>
        <v>0</v>
      </c>
      <c r="F594" s="6">
        <f>'BASE SUELDOS'!E594</f>
        <v>0</v>
      </c>
      <c r="G594" s="13">
        <f>'BASE SUELDOS'!I594</f>
        <v>0</v>
      </c>
      <c r="H594" s="14">
        <f t="shared" ref="H594:S603" si="59">(IF($G594&gt;_25_Veces_SMGDF,_25_Veces_SMGDF,$G594))*H$2*Pres._Dinero</f>
        <v>0</v>
      </c>
      <c r="I594" s="14">
        <f t="shared" si="59"/>
        <v>0</v>
      </c>
      <c r="J594" s="14">
        <f t="shared" si="59"/>
        <v>0</v>
      </c>
      <c r="K594" s="14">
        <f t="shared" si="59"/>
        <v>0</v>
      </c>
      <c r="L594" s="14">
        <f t="shared" si="59"/>
        <v>0</v>
      </c>
      <c r="M594" s="14">
        <f t="shared" si="59"/>
        <v>0</v>
      </c>
      <c r="N594" s="14">
        <f t="shared" si="59"/>
        <v>0</v>
      </c>
      <c r="O594" s="14">
        <f t="shared" si="59"/>
        <v>0</v>
      </c>
      <c r="P594" s="14">
        <f t="shared" si="59"/>
        <v>0</v>
      </c>
      <c r="Q594" s="14">
        <f t="shared" si="59"/>
        <v>0</v>
      </c>
      <c r="R594" s="14">
        <f t="shared" si="59"/>
        <v>0</v>
      </c>
      <c r="S594" s="14">
        <f t="shared" si="59"/>
        <v>0</v>
      </c>
    </row>
    <row r="595" spans="1:19">
      <c r="A595" s="5">
        <f>'BASE SUELDOS'!A595</f>
        <v>1</v>
      </c>
      <c r="B595" s="8" t="s">
        <v>639</v>
      </c>
      <c r="C595" s="9">
        <f>'BASE SUELDOS'!B595</f>
        <v>0</v>
      </c>
      <c r="D595" s="6" t="str">
        <f>'BASE SUELDOS'!C595</f>
        <v>EMPLEADO 592</v>
      </c>
      <c r="E595" s="6">
        <f>'BASE SUELDOS'!D595</f>
        <v>0</v>
      </c>
      <c r="F595" s="6">
        <f>'BASE SUELDOS'!E595</f>
        <v>0</v>
      </c>
      <c r="G595" s="13">
        <f>'BASE SUELDOS'!I595</f>
        <v>0</v>
      </c>
      <c r="H595" s="14">
        <f t="shared" si="59"/>
        <v>0</v>
      </c>
      <c r="I595" s="14">
        <f t="shared" si="59"/>
        <v>0</v>
      </c>
      <c r="J595" s="14">
        <f t="shared" si="59"/>
        <v>0</v>
      </c>
      <c r="K595" s="14">
        <f t="shared" si="59"/>
        <v>0</v>
      </c>
      <c r="L595" s="14">
        <f t="shared" si="59"/>
        <v>0</v>
      </c>
      <c r="M595" s="14">
        <f t="shared" si="59"/>
        <v>0</v>
      </c>
      <c r="N595" s="14">
        <f t="shared" si="59"/>
        <v>0</v>
      </c>
      <c r="O595" s="14">
        <f t="shared" si="59"/>
        <v>0</v>
      </c>
      <c r="P595" s="14">
        <f t="shared" si="59"/>
        <v>0</v>
      </c>
      <c r="Q595" s="14">
        <f t="shared" si="59"/>
        <v>0</v>
      </c>
      <c r="R595" s="14">
        <f t="shared" si="59"/>
        <v>0</v>
      </c>
      <c r="S595" s="14">
        <f t="shared" si="59"/>
        <v>0</v>
      </c>
    </row>
    <row r="596" spans="1:19">
      <c r="A596" s="5">
        <f>'BASE SUELDOS'!A596</f>
        <v>1</v>
      </c>
      <c r="B596" s="8" t="s">
        <v>639</v>
      </c>
      <c r="C596" s="9">
        <f>'BASE SUELDOS'!B596</f>
        <v>0</v>
      </c>
      <c r="D596" s="6" t="str">
        <f>'BASE SUELDOS'!C596</f>
        <v>EMPLEADO 593</v>
      </c>
      <c r="E596" s="6">
        <f>'BASE SUELDOS'!D596</f>
        <v>0</v>
      </c>
      <c r="F596" s="6">
        <f>'BASE SUELDOS'!E596</f>
        <v>0</v>
      </c>
      <c r="G596" s="13">
        <f>'BASE SUELDOS'!I596</f>
        <v>0</v>
      </c>
      <c r="H596" s="14">
        <f t="shared" si="59"/>
        <v>0</v>
      </c>
      <c r="I596" s="14">
        <f t="shared" si="59"/>
        <v>0</v>
      </c>
      <c r="J596" s="14">
        <f t="shared" si="59"/>
        <v>0</v>
      </c>
      <c r="K596" s="14">
        <f t="shared" si="59"/>
        <v>0</v>
      </c>
      <c r="L596" s="14">
        <f t="shared" si="59"/>
        <v>0</v>
      </c>
      <c r="M596" s="14">
        <f t="shared" si="59"/>
        <v>0</v>
      </c>
      <c r="N596" s="14">
        <f t="shared" si="59"/>
        <v>0</v>
      </c>
      <c r="O596" s="14">
        <f t="shared" si="59"/>
        <v>0</v>
      </c>
      <c r="P596" s="14">
        <f t="shared" si="59"/>
        <v>0</v>
      </c>
      <c r="Q596" s="14">
        <f t="shared" si="59"/>
        <v>0</v>
      </c>
      <c r="R596" s="14">
        <f t="shared" si="59"/>
        <v>0</v>
      </c>
      <c r="S596" s="14">
        <f t="shared" si="59"/>
        <v>0</v>
      </c>
    </row>
    <row r="597" spans="1:19">
      <c r="A597" s="5">
        <f>'BASE SUELDOS'!A597</f>
        <v>1</v>
      </c>
      <c r="B597" s="8" t="s">
        <v>639</v>
      </c>
      <c r="C597" s="9">
        <f>'BASE SUELDOS'!B597</f>
        <v>0</v>
      </c>
      <c r="D597" s="6" t="str">
        <f>'BASE SUELDOS'!C597</f>
        <v>EMPLEADO 594</v>
      </c>
      <c r="E597" s="6">
        <f>'BASE SUELDOS'!D597</f>
        <v>0</v>
      </c>
      <c r="F597" s="6">
        <f>'BASE SUELDOS'!E597</f>
        <v>0</v>
      </c>
      <c r="G597" s="13">
        <f>'BASE SUELDOS'!I597</f>
        <v>0</v>
      </c>
      <c r="H597" s="14">
        <f t="shared" si="59"/>
        <v>0</v>
      </c>
      <c r="I597" s="14">
        <f t="shared" si="59"/>
        <v>0</v>
      </c>
      <c r="J597" s="14">
        <f t="shared" si="59"/>
        <v>0</v>
      </c>
      <c r="K597" s="14">
        <f t="shared" si="59"/>
        <v>0</v>
      </c>
      <c r="L597" s="14">
        <f t="shared" si="59"/>
        <v>0</v>
      </c>
      <c r="M597" s="14">
        <f t="shared" si="59"/>
        <v>0</v>
      </c>
      <c r="N597" s="14">
        <f t="shared" si="59"/>
        <v>0</v>
      </c>
      <c r="O597" s="14">
        <f t="shared" si="59"/>
        <v>0</v>
      </c>
      <c r="P597" s="14">
        <f t="shared" si="59"/>
        <v>0</v>
      </c>
      <c r="Q597" s="14">
        <f t="shared" si="59"/>
        <v>0</v>
      </c>
      <c r="R597" s="14">
        <f t="shared" si="59"/>
        <v>0</v>
      </c>
      <c r="S597" s="14">
        <f t="shared" si="59"/>
        <v>0</v>
      </c>
    </row>
    <row r="598" spans="1:19">
      <c r="A598" s="5">
        <f>'BASE SUELDOS'!A598</f>
        <v>1</v>
      </c>
      <c r="B598" s="8" t="s">
        <v>639</v>
      </c>
      <c r="C598" s="9">
        <f>'BASE SUELDOS'!B598</f>
        <v>0</v>
      </c>
      <c r="D598" s="6" t="str">
        <f>'BASE SUELDOS'!C598</f>
        <v>EMPLEADO 595</v>
      </c>
      <c r="E598" s="6">
        <f>'BASE SUELDOS'!D598</f>
        <v>0</v>
      </c>
      <c r="F598" s="6">
        <f>'BASE SUELDOS'!E598</f>
        <v>0</v>
      </c>
      <c r="G598" s="13">
        <f>'BASE SUELDOS'!I598</f>
        <v>0</v>
      </c>
      <c r="H598" s="14">
        <f t="shared" si="59"/>
        <v>0</v>
      </c>
      <c r="I598" s="14">
        <f t="shared" si="59"/>
        <v>0</v>
      </c>
      <c r="J598" s="14">
        <f t="shared" si="59"/>
        <v>0</v>
      </c>
      <c r="K598" s="14">
        <f t="shared" si="59"/>
        <v>0</v>
      </c>
      <c r="L598" s="14">
        <f t="shared" si="59"/>
        <v>0</v>
      </c>
      <c r="M598" s="14">
        <f t="shared" si="59"/>
        <v>0</v>
      </c>
      <c r="N598" s="14">
        <f t="shared" si="59"/>
        <v>0</v>
      </c>
      <c r="O598" s="14">
        <f t="shared" si="59"/>
        <v>0</v>
      </c>
      <c r="P598" s="14">
        <f t="shared" si="59"/>
        <v>0</v>
      </c>
      <c r="Q598" s="14">
        <f t="shared" si="59"/>
        <v>0</v>
      </c>
      <c r="R598" s="14">
        <f t="shared" si="59"/>
        <v>0</v>
      </c>
      <c r="S598" s="14">
        <f t="shared" si="59"/>
        <v>0</v>
      </c>
    </row>
    <row r="599" spans="1:19">
      <c r="A599" s="5">
        <f>'BASE SUELDOS'!A599</f>
        <v>1</v>
      </c>
      <c r="B599" s="8" t="s">
        <v>639</v>
      </c>
      <c r="C599" s="9">
        <f>'BASE SUELDOS'!B599</f>
        <v>0</v>
      </c>
      <c r="D599" s="6" t="str">
        <f>'BASE SUELDOS'!C599</f>
        <v>EMPLEADO 596</v>
      </c>
      <c r="E599" s="6">
        <f>'BASE SUELDOS'!D599</f>
        <v>0</v>
      </c>
      <c r="F599" s="6">
        <f>'BASE SUELDOS'!E599</f>
        <v>0</v>
      </c>
      <c r="G599" s="13">
        <f>'BASE SUELDOS'!I599</f>
        <v>0</v>
      </c>
      <c r="H599" s="14">
        <f t="shared" si="59"/>
        <v>0</v>
      </c>
      <c r="I599" s="14">
        <f t="shared" si="59"/>
        <v>0</v>
      </c>
      <c r="J599" s="14">
        <f t="shared" si="59"/>
        <v>0</v>
      </c>
      <c r="K599" s="14">
        <f t="shared" si="59"/>
        <v>0</v>
      </c>
      <c r="L599" s="14">
        <f t="shared" si="59"/>
        <v>0</v>
      </c>
      <c r="M599" s="14">
        <f t="shared" si="59"/>
        <v>0</v>
      </c>
      <c r="N599" s="14">
        <f t="shared" si="59"/>
        <v>0</v>
      </c>
      <c r="O599" s="14">
        <f t="shared" si="59"/>
        <v>0</v>
      </c>
      <c r="P599" s="14">
        <f t="shared" si="59"/>
        <v>0</v>
      </c>
      <c r="Q599" s="14">
        <f t="shared" si="59"/>
        <v>0</v>
      </c>
      <c r="R599" s="14">
        <f t="shared" si="59"/>
        <v>0</v>
      </c>
      <c r="S599" s="14">
        <f t="shared" si="59"/>
        <v>0</v>
      </c>
    </row>
    <row r="600" spans="1:19">
      <c r="A600" s="5">
        <f>'BASE SUELDOS'!A600</f>
        <v>1</v>
      </c>
      <c r="B600" s="8" t="s">
        <v>639</v>
      </c>
      <c r="C600" s="9">
        <f>'BASE SUELDOS'!B600</f>
        <v>0</v>
      </c>
      <c r="D600" s="6" t="str">
        <f>'BASE SUELDOS'!C600</f>
        <v>EMPLEADO 597</v>
      </c>
      <c r="E600" s="6">
        <f>'BASE SUELDOS'!D600</f>
        <v>0</v>
      </c>
      <c r="F600" s="6">
        <f>'BASE SUELDOS'!E600</f>
        <v>0</v>
      </c>
      <c r="G600" s="13">
        <f>'BASE SUELDOS'!I600</f>
        <v>0</v>
      </c>
      <c r="H600" s="14">
        <f t="shared" si="59"/>
        <v>0</v>
      </c>
      <c r="I600" s="14">
        <f t="shared" si="59"/>
        <v>0</v>
      </c>
      <c r="J600" s="14">
        <f t="shared" si="59"/>
        <v>0</v>
      </c>
      <c r="K600" s="14">
        <f t="shared" si="59"/>
        <v>0</v>
      </c>
      <c r="L600" s="14">
        <f t="shared" si="59"/>
        <v>0</v>
      </c>
      <c r="M600" s="14">
        <f t="shared" si="59"/>
        <v>0</v>
      </c>
      <c r="N600" s="14">
        <f t="shared" si="59"/>
        <v>0</v>
      </c>
      <c r="O600" s="14">
        <f t="shared" si="59"/>
        <v>0</v>
      </c>
      <c r="P600" s="14">
        <f t="shared" si="59"/>
        <v>0</v>
      </c>
      <c r="Q600" s="14">
        <f t="shared" si="59"/>
        <v>0</v>
      </c>
      <c r="R600" s="14">
        <f t="shared" si="59"/>
        <v>0</v>
      </c>
      <c r="S600" s="14">
        <f t="shared" si="59"/>
        <v>0</v>
      </c>
    </row>
    <row r="601" spans="1:19">
      <c r="A601" s="5">
        <f>'BASE SUELDOS'!A601</f>
        <v>1</v>
      </c>
      <c r="B601" s="8" t="s">
        <v>639</v>
      </c>
      <c r="C601" s="9">
        <f>'BASE SUELDOS'!B601</f>
        <v>0</v>
      </c>
      <c r="D601" s="6" t="str">
        <f>'BASE SUELDOS'!C601</f>
        <v>EMPLEADO 598</v>
      </c>
      <c r="E601" s="6">
        <f>'BASE SUELDOS'!D601</f>
        <v>0</v>
      </c>
      <c r="F601" s="6">
        <f>'BASE SUELDOS'!E601</f>
        <v>0</v>
      </c>
      <c r="G601" s="13">
        <f>'BASE SUELDOS'!I601</f>
        <v>0</v>
      </c>
      <c r="H601" s="14">
        <f t="shared" si="59"/>
        <v>0</v>
      </c>
      <c r="I601" s="14">
        <f t="shared" si="59"/>
        <v>0</v>
      </c>
      <c r="J601" s="14">
        <f t="shared" si="59"/>
        <v>0</v>
      </c>
      <c r="K601" s="14">
        <f t="shared" si="59"/>
        <v>0</v>
      </c>
      <c r="L601" s="14">
        <f t="shared" si="59"/>
        <v>0</v>
      </c>
      <c r="M601" s="14">
        <f t="shared" si="59"/>
        <v>0</v>
      </c>
      <c r="N601" s="14">
        <f t="shared" si="59"/>
        <v>0</v>
      </c>
      <c r="O601" s="14">
        <f t="shared" si="59"/>
        <v>0</v>
      </c>
      <c r="P601" s="14">
        <f t="shared" si="59"/>
        <v>0</v>
      </c>
      <c r="Q601" s="14">
        <f t="shared" si="59"/>
        <v>0</v>
      </c>
      <c r="R601" s="14">
        <f t="shared" si="59"/>
        <v>0</v>
      </c>
      <c r="S601" s="14">
        <f t="shared" si="59"/>
        <v>0</v>
      </c>
    </row>
    <row r="602" spans="1:19">
      <c r="A602" s="5">
        <f>'BASE SUELDOS'!A602</f>
        <v>1</v>
      </c>
      <c r="B602" s="8" t="s">
        <v>639</v>
      </c>
      <c r="C602" s="9">
        <f>'BASE SUELDOS'!B602</f>
        <v>0</v>
      </c>
      <c r="D602" s="6" t="str">
        <f>'BASE SUELDOS'!C602</f>
        <v>EMPLEADO 599</v>
      </c>
      <c r="E602" s="6">
        <f>'BASE SUELDOS'!D602</f>
        <v>0</v>
      </c>
      <c r="F602" s="6">
        <f>'BASE SUELDOS'!E602</f>
        <v>0</v>
      </c>
      <c r="G602" s="13">
        <f>'BASE SUELDOS'!I602</f>
        <v>0</v>
      </c>
      <c r="H602" s="14">
        <f t="shared" si="59"/>
        <v>0</v>
      </c>
      <c r="I602" s="14">
        <f t="shared" si="59"/>
        <v>0</v>
      </c>
      <c r="J602" s="14">
        <f t="shared" si="59"/>
        <v>0</v>
      </c>
      <c r="K602" s="14">
        <f t="shared" si="59"/>
        <v>0</v>
      </c>
      <c r="L602" s="14">
        <f t="shared" si="59"/>
        <v>0</v>
      </c>
      <c r="M602" s="14">
        <f t="shared" si="59"/>
        <v>0</v>
      </c>
      <c r="N602" s="14">
        <f t="shared" si="59"/>
        <v>0</v>
      </c>
      <c r="O602" s="14">
        <f t="shared" si="59"/>
        <v>0</v>
      </c>
      <c r="P602" s="14">
        <f t="shared" si="59"/>
        <v>0</v>
      </c>
      <c r="Q602" s="14">
        <f t="shared" si="59"/>
        <v>0</v>
      </c>
      <c r="R602" s="14">
        <f t="shared" si="59"/>
        <v>0</v>
      </c>
      <c r="S602" s="14">
        <f t="shared" si="59"/>
        <v>0</v>
      </c>
    </row>
    <row r="603" spans="1:19">
      <c r="A603" s="5">
        <f>'BASE SUELDOS'!A603</f>
        <v>1</v>
      </c>
      <c r="B603" s="8" t="s">
        <v>639</v>
      </c>
      <c r="C603" s="9">
        <f>'BASE SUELDOS'!B603</f>
        <v>0</v>
      </c>
      <c r="D603" s="6" t="str">
        <f>'BASE SUELDOS'!C603</f>
        <v>EMPLEADO 600</v>
      </c>
      <c r="E603" s="6">
        <f>'BASE SUELDOS'!D603</f>
        <v>0</v>
      </c>
      <c r="F603" s="6">
        <f>'BASE SUELDOS'!E603</f>
        <v>0</v>
      </c>
      <c r="G603" s="13">
        <f>'BASE SUELDOS'!I603</f>
        <v>0</v>
      </c>
      <c r="H603" s="14">
        <f t="shared" si="59"/>
        <v>0</v>
      </c>
      <c r="I603" s="14">
        <f t="shared" si="59"/>
        <v>0</v>
      </c>
      <c r="J603" s="14">
        <f t="shared" si="59"/>
        <v>0</v>
      </c>
      <c r="K603" s="14">
        <f t="shared" si="59"/>
        <v>0</v>
      </c>
      <c r="L603" s="14">
        <f t="shared" si="59"/>
        <v>0</v>
      </c>
      <c r="M603" s="14">
        <f t="shared" si="59"/>
        <v>0</v>
      </c>
      <c r="N603" s="14">
        <f t="shared" si="59"/>
        <v>0</v>
      </c>
      <c r="O603" s="14">
        <f t="shared" si="59"/>
        <v>0</v>
      </c>
      <c r="P603" s="14">
        <f t="shared" si="59"/>
        <v>0</v>
      </c>
      <c r="Q603" s="14">
        <f t="shared" si="59"/>
        <v>0</v>
      </c>
      <c r="R603" s="14">
        <f t="shared" si="59"/>
        <v>0</v>
      </c>
      <c r="S603" s="14">
        <f t="shared" si="59"/>
        <v>0</v>
      </c>
    </row>
    <row r="604" spans="1:19">
      <c r="A604" s="5"/>
      <c r="B604" s="8"/>
      <c r="C604" s="9"/>
      <c r="D604" s="6"/>
      <c r="E604" s="6"/>
      <c r="F604" s="6"/>
      <c r="G604" s="13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</row>
    <row r="606" spans="1:19">
      <c r="H606" s="10">
        <f>SUM(H4:H604)</f>
        <v>989.81453843999986</v>
      </c>
      <c r="I606" s="10">
        <f t="shared" ref="I606:S606" si="60">SUM(I4:I604)</f>
        <v>894.02603471999998</v>
      </c>
      <c r="J606" s="10">
        <f t="shared" si="60"/>
        <v>989.81453843999986</v>
      </c>
      <c r="K606" s="10">
        <f t="shared" si="60"/>
        <v>957.88503719999994</v>
      </c>
      <c r="L606" s="10">
        <f t="shared" si="60"/>
        <v>989.81453843999986</v>
      </c>
      <c r="M606" s="10">
        <f t="shared" si="60"/>
        <v>957.88503719999994</v>
      </c>
      <c r="N606" s="10">
        <f t="shared" si="60"/>
        <v>989.81453843999986</v>
      </c>
      <c r="O606" s="10">
        <f t="shared" si="60"/>
        <v>989.81453843999986</v>
      </c>
      <c r="P606" s="10">
        <f t="shared" si="60"/>
        <v>957.88503719999994</v>
      </c>
      <c r="Q606" s="10">
        <f t="shared" si="60"/>
        <v>989.81453843999986</v>
      </c>
      <c r="R606" s="10">
        <f t="shared" si="60"/>
        <v>957.88503719999994</v>
      </c>
      <c r="S606" s="10">
        <f t="shared" si="60"/>
        <v>989.81453843999986</v>
      </c>
    </row>
    <row r="607" spans="1:19">
      <c r="I607" s="10"/>
    </row>
    <row r="608" spans="1:19"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</row>
    <row r="610" spans="8:19"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S610"/>
  <sheetViews>
    <sheetView zoomScale="90" zoomScaleNormal="90" workbookViewId="0">
      <selection activeCell="I2" sqref="I2"/>
    </sheetView>
  </sheetViews>
  <sheetFormatPr baseColWidth="10" defaultRowHeight="15"/>
  <cols>
    <col min="1" max="1" width="8.42578125" bestFit="1" customWidth="1"/>
    <col min="2" max="2" width="25.140625" bestFit="1" customWidth="1"/>
    <col min="3" max="3" width="9.7109375" bestFit="1" customWidth="1"/>
    <col min="4" max="4" width="42.5703125" bestFit="1" customWidth="1"/>
    <col min="5" max="5" width="40.140625" bestFit="1" customWidth="1"/>
    <col min="6" max="6" width="39.28515625" bestFit="1" customWidth="1"/>
    <col min="7" max="7" width="8.7109375" bestFit="1" customWidth="1"/>
    <col min="8" max="19" width="9.140625" bestFit="1" customWidth="1"/>
  </cols>
  <sheetData>
    <row r="1" spans="1:19">
      <c r="G1" s="11"/>
    </row>
    <row r="2" spans="1:19" s="1" customFormat="1" ht="12.75">
      <c r="G2" s="12"/>
      <c r="H2" s="1">
        <v>31</v>
      </c>
      <c r="I2" s="1">
        <f>Febrero</f>
        <v>28</v>
      </c>
      <c r="J2" s="1">
        <v>31</v>
      </c>
      <c r="K2" s="1">
        <v>30</v>
      </c>
      <c r="L2" s="1">
        <v>31</v>
      </c>
      <c r="M2" s="1">
        <v>30</v>
      </c>
      <c r="N2" s="1">
        <v>31</v>
      </c>
      <c r="O2" s="1">
        <v>31</v>
      </c>
      <c r="P2" s="1">
        <v>30</v>
      </c>
      <c r="Q2" s="1">
        <v>31</v>
      </c>
      <c r="R2" s="1">
        <v>30</v>
      </c>
      <c r="S2" s="1">
        <v>31</v>
      </c>
    </row>
    <row r="3" spans="1:19" s="4" customFormat="1" ht="12.75">
      <c r="A3" s="2" t="s">
        <v>0</v>
      </c>
      <c r="B3" s="3" t="s">
        <v>1</v>
      </c>
      <c r="C3" s="3" t="s">
        <v>2</v>
      </c>
      <c r="D3" s="2" t="s">
        <v>3</v>
      </c>
      <c r="E3" s="2" t="s">
        <v>4</v>
      </c>
      <c r="F3" s="2" t="s">
        <v>5</v>
      </c>
      <c r="G3" s="2" t="s">
        <v>23</v>
      </c>
      <c r="H3" s="2" t="s">
        <v>11</v>
      </c>
      <c r="I3" s="2" t="s">
        <v>12</v>
      </c>
      <c r="J3" s="2" t="s">
        <v>13</v>
      </c>
      <c r="K3" s="2" t="s">
        <v>14</v>
      </c>
      <c r="L3" s="2" t="s">
        <v>15</v>
      </c>
      <c r="M3" s="2" t="s">
        <v>16</v>
      </c>
      <c r="N3" s="2" t="s">
        <v>17</v>
      </c>
      <c r="O3" s="2" t="s">
        <v>18</v>
      </c>
      <c r="P3" s="2" t="s">
        <v>19</v>
      </c>
      <c r="Q3" s="2" t="s">
        <v>20</v>
      </c>
      <c r="R3" s="2" t="s">
        <v>21</v>
      </c>
      <c r="S3" s="2" t="s">
        <v>22</v>
      </c>
    </row>
    <row r="4" spans="1:19" s="6" customFormat="1">
      <c r="A4" s="5">
        <f>'BASE SUELDOS'!A4</f>
        <v>1</v>
      </c>
      <c r="B4" s="8" t="s">
        <v>640</v>
      </c>
      <c r="C4" s="9">
        <f>'BASE SUELDOS'!B4</f>
        <v>0</v>
      </c>
      <c r="D4" s="6" t="str">
        <f>'BASE SUELDOS'!C4</f>
        <v>EMPLEADO 1</v>
      </c>
      <c r="E4" s="6">
        <f>'BASE SUELDOS'!D4</f>
        <v>0</v>
      </c>
      <c r="F4" s="6">
        <f>'BASE SUELDOS'!E4</f>
        <v>0</v>
      </c>
      <c r="G4" s="13">
        <f>'BASE SUELDOS'!I4</f>
        <v>708.64559999999994</v>
      </c>
      <c r="H4" s="14">
        <f t="shared" ref="H4:S13" si="0">(IF($G4&gt;_25_Veces_SMGDF,_25_Veces_SMGDF,$G4))*H$2*InvalidezVida</f>
        <v>384.44023800000002</v>
      </c>
      <c r="I4" s="14">
        <f t="shared" si="0"/>
        <v>347.23634400000003</v>
      </c>
      <c r="J4" s="14">
        <f t="shared" si="0"/>
        <v>384.44023800000002</v>
      </c>
      <c r="K4" s="14">
        <f t="shared" si="0"/>
        <v>372.03894000000003</v>
      </c>
      <c r="L4" s="14">
        <f t="shared" si="0"/>
        <v>384.44023800000002</v>
      </c>
      <c r="M4" s="14">
        <f t="shared" si="0"/>
        <v>372.03894000000003</v>
      </c>
      <c r="N4" s="14">
        <f t="shared" si="0"/>
        <v>384.44023800000002</v>
      </c>
      <c r="O4" s="14">
        <f t="shared" si="0"/>
        <v>384.44023800000002</v>
      </c>
      <c r="P4" s="14">
        <f t="shared" si="0"/>
        <v>372.03894000000003</v>
      </c>
      <c r="Q4" s="14">
        <f t="shared" si="0"/>
        <v>384.44023800000002</v>
      </c>
      <c r="R4" s="14">
        <f t="shared" si="0"/>
        <v>372.03894000000003</v>
      </c>
      <c r="S4" s="14">
        <f t="shared" si="0"/>
        <v>384.44023800000002</v>
      </c>
    </row>
    <row r="5" spans="1:19" s="6" customFormat="1">
      <c r="A5" s="5">
        <f>'BASE SUELDOS'!A5</f>
        <v>1</v>
      </c>
      <c r="B5" s="8" t="s">
        <v>640</v>
      </c>
      <c r="C5" s="9">
        <f>'BASE SUELDOS'!B5</f>
        <v>0</v>
      </c>
      <c r="D5" s="6" t="str">
        <f>'BASE SUELDOS'!C5</f>
        <v>EMPLEADO 2</v>
      </c>
      <c r="E5" s="6">
        <f>'BASE SUELDOS'!D5</f>
        <v>0</v>
      </c>
      <c r="F5" s="6">
        <f>'BASE SUELDOS'!E5</f>
        <v>0</v>
      </c>
      <c r="G5" s="13">
        <f>'BASE SUELDOS'!I5</f>
        <v>352.74454799999995</v>
      </c>
      <c r="H5" s="14">
        <f t="shared" si="0"/>
        <v>191.36391728999999</v>
      </c>
      <c r="I5" s="14">
        <f t="shared" si="0"/>
        <v>172.84482851999999</v>
      </c>
      <c r="J5" s="14">
        <f t="shared" si="0"/>
        <v>191.36391728999999</v>
      </c>
      <c r="K5" s="14">
        <f t="shared" si="0"/>
        <v>185.19088769999999</v>
      </c>
      <c r="L5" s="14">
        <f t="shared" si="0"/>
        <v>191.36391728999999</v>
      </c>
      <c r="M5" s="14">
        <f t="shared" si="0"/>
        <v>185.19088769999999</v>
      </c>
      <c r="N5" s="14">
        <f t="shared" si="0"/>
        <v>191.36391728999999</v>
      </c>
      <c r="O5" s="14">
        <f t="shared" si="0"/>
        <v>191.36391728999999</v>
      </c>
      <c r="P5" s="14">
        <f t="shared" si="0"/>
        <v>185.19088769999999</v>
      </c>
      <c r="Q5" s="14">
        <f t="shared" si="0"/>
        <v>191.36391728999999</v>
      </c>
      <c r="R5" s="14">
        <f t="shared" si="0"/>
        <v>185.19088769999999</v>
      </c>
      <c r="S5" s="14">
        <f t="shared" si="0"/>
        <v>191.36391728999999</v>
      </c>
    </row>
    <row r="6" spans="1:19" s="6" customFormat="1">
      <c r="A6" s="5">
        <f>'BASE SUELDOS'!A6</f>
        <v>1</v>
      </c>
      <c r="B6" s="8" t="s">
        <v>640</v>
      </c>
      <c r="C6" s="9">
        <f>'BASE SUELDOS'!B6</f>
        <v>0</v>
      </c>
      <c r="D6" s="6" t="str">
        <f>'BASE SUELDOS'!C6</f>
        <v>EMPLEADO 3</v>
      </c>
      <c r="E6" s="6">
        <f>'BASE SUELDOS'!D6</f>
        <v>0</v>
      </c>
      <c r="F6" s="6">
        <f>'BASE SUELDOS'!E6</f>
        <v>0</v>
      </c>
      <c r="G6" s="13">
        <f>'BASE SUELDOS'!I6</f>
        <v>752.08411199999989</v>
      </c>
      <c r="H6" s="14">
        <f t="shared" si="0"/>
        <v>408.00563075999997</v>
      </c>
      <c r="I6" s="14">
        <f t="shared" si="0"/>
        <v>368.52121488</v>
      </c>
      <c r="J6" s="14">
        <f t="shared" si="0"/>
        <v>408.00563075999997</v>
      </c>
      <c r="K6" s="14">
        <f t="shared" si="0"/>
        <v>394.84415879999995</v>
      </c>
      <c r="L6" s="14">
        <f t="shared" si="0"/>
        <v>408.00563075999997</v>
      </c>
      <c r="M6" s="14">
        <f t="shared" si="0"/>
        <v>394.84415879999995</v>
      </c>
      <c r="N6" s="14">
        <f t="shared" si="0"/>
        <v>408.00563075999997</v>
      </c>
      <c r="O6" s="14">
        <f t="shared" si="0"/>
        <v>408.00563075999997</v>
      </c>
      <c r="P6" s="14">
        <f t="shared" si="0"/>
        <v>394.84415879999995</v>
      </c>
      <c r="Q6" s="14">
        <f t="shared" si="0"/>
        <v>408.00563075999997</v>
      </c>
      <c r="R6" s="14">
        <f t="shared" si="0"/>
        <v>394.84415879999995</v>
      </c>
      <c r="S6" s="14">
        <f t="shared" si="0"/>
        <v>408.00563075999997</v>
      </c>
    </row>
    <row r="7" spans="1:19" s="6" customFormat="1">
      <c r="A7" s="5">
        <f>'BASE SUELDOS'!A7</f>
        <v>1</v>
      </c>
      <c r="B7" s="8" t="s">
        <v>640</v>
      </c>
      <c r="C7" s="9">
        <f>'BASE SUELDOS'!B7</f>
        <v>0</v>
      </c>
      <c r="D7" s="6" t="str">
        <f>'BASE SUELDOS'!C7</f>
        <v>EMPLEADO 4</v>
      </c>
      <c r="E7" s="6">
        <f>'BASE SUELDOS'!D7</f>
        <v>0</v>
      </c>
      <c r="F7" s="6">
        <f>'BASE SUELDOS'!E7</f>
        <v>0</v>
      </c>
      <c r="G7" s="13">
        <f>'BASE SUELDOS'!I7</f>
        <v>216.58634399999997</v>
      </c>
      <c r="H7" s="14">
        <f t="shared" si="0"/>
        <v>117.49809161999998</v>
      </c>
      <c r="I7" s="14">
        <f t="shared" si="0"/>
        <v>106.12730855999999</v>
      </c>
      <c r="J7" s="14">
        <f t="shared" si="0"/>
        <v>117.49809161999998</v>
      </c>
      <c r="K7" s="14">
        <f t="shared" si="0"/>
        <v>113.70783059999999</v>
      </c>
      <c r="L7" s="14">
        <f t="shared" si="0"/>
        <v>117.49809161999998</v>
      </c>
      <c r="M7" s="14">
        <f t="shared" si="0"/>
        <v>113.70783059999999</v>
      </c>
      <c r="N7" s="14">
        <f t="shared" si="0"/>
        <v>117.49809161999998</v>
      </c>
      <c r="O7" s="14">
        <f t="shared" si="0"/>
        <v>117.49809161999998</v>
      </c>
      <c r="P7" s="14">
        <f t="shared" si="0"/>
        <v>113.70783059999999</v>
      </c>
      <c r="Q7" s="14">
        <f t="shared" si="0"/>
        <v>117.49809161999998</v>
      </c>
      <c r="R7" s="14">
        <f t="shared" si="0"/>
        <v>113.70783059999999</v>
      </c>
      <c r="S7" s="14">
        <f t="shared" si="0"/>
        <v>117.49809161999998</v>
      </c>
    </row>
    <row r="8" spans="1:19" s="6" customFormat="1">
      <c r="A8" s="5">
        <f>'BASE SUELDOS'!A8</f>
        <v>1</v>
      </c>
      <c r="B8" s="8" t="s">
        <v>640</v>
      </c>
      <c r="C8" s="9">
        <f>'BASE SUELDOS'!B8</f>
        <v>0</v>
      </c>
      <c r="D8" s="6" t="str">
        <f>'BASE SUELDOS'!C8</f>
        <v>EMPLEADO 5</v>
      </c>
      <c r="E8" s="6">
        <f>'BASE SUELDOS'!D8</f>
        <v>0</v>
      </c>
      <c r="F8" s="6">
        <f>'BASE SUELDOS'!E8</f>
        <v>0</v>
      </c>
      <c r="G8" s="13">
        <f>'BASE SUELDOS'!I8</f>
        <v>435.77523599999995</v>
      </c>
      <c r="H8" s="14">
        <f t="shared" si="0"/>
        <v>236.40806553000002</v>
      </c>
      <c r="I8" s="14">
        <f t="shared" si="0"/>
        <v>213.52986564</v>
      </c>
      <c r="J8" s="14">
        <f t="shared" si="0"/>
        <v>236.40806553000002</v>
      </c>
      <c r="K8" s="14">
        <f t="shared" si="0"/>
        <v>228.78199890000002</v>
      </c>
      <c r="L8" s="14">
        <f t="shared" si="0"/>
        <v>236.40806553000002</v>
      </c>
      <c r="M8" s="14">
        <f t="shared" si="0"/>
        <v>228.78199890000002</v>
      </c>
      <c r="N8" s="14">
        <f t="shared" si="0"/>
        <v>236.40806553000002</v>
      </c>
      <c r="O8" s="14">
        <f t="shared" si="0"/>
        <v>236.40806553000002</v>
      </c>
      <c r="P8" s="14">
        <f t="shared" si="0"/>
        <v>228.78199890000002</v>
      </c>
      <c r="Q8" s="14">
        <f t="shared" si="0"/>
        <v>236.40806553000002</v>
      </c>
      <c r="R8" s="14">
        <f t="shared" si="0"/>
        <v>228.78199890000002</v>
      </c>
      <c r="S8" s="14">
        <f t="shared" si="0"/>
        <v>236.40806553000002</v>
      </c>
    </row>
    <row r="9" spans="1:19" s="6" customFormat="1">
      <c r="A9" s="5">
        <f>'BASE SUELDOS'!A9</f>
        <v>1</v>
      </c>
      <c r="B9" s="8" t="s">
        <v>640</v>
      </c>
      <c r="C9" s="9">
        <f>'BASE SUELDOS'!B9</f>
        <v>0</v>
      </c>
      <c r="D9" s="6" t="str">
        <f>'BASE SUELDOS'!C9</f>
        <v>EMPLEADO 6</v>
      </c>
      <c r="E9" s="6">
        <f>'BASE SUELDOS'!D9</f>
        <v>0</v>
      </c>
      <c r="F9" s="6">
        <f>'BASE SUELDOS'!E9</f>
        <v>0</v>
      </c>
      <c r="G9" s="13">
        <f>'BASE SUELDOS'!I9</f>
        <v>255.27964799999998</v>
      </c>
      <c r="H9" s="14">
        <f t="shared" si="0"/>
        <v>138.48920904000002</v>
      </c>
      <c r="I9" s="14">
        <f t="shared" si="0"/>
        <v>125.08702752000001</v>
      </c>
      <c r="J9" s="14">
        <f t="shared" si="0"/>
        <v>138.48920904000002</v>
      </c>
      <c r="K9" s="14">
        <f t="shared" si="0"/>
        <v>134.02181519999999</v>
      </c>
      <c r="L9" s="14">
        <f t="shared" si="0"/>
        <v>138.48920904000002</v>
      </c>
      <c r="M9" s="14">
        <f t="shared" si="0"/>
        <v>134.02181519999999</v>
      </c>
      <c r="N9" s="14">
        <f t="shared" si="0"/>
        <v>138.48920904000002</v>
      </c>
      <c r="O9" s="14">
        <f t="shared" si="0"/>
        <v>138.48920904000002</v>
      </c>
      <c r="P9" s="14">
        <f t="shared" si="0"/>
        <v>134.02181519999999</v>
      </c>
      <c r="Q9" s="14">
        <f t="shared" si="0"/>
        <v>138.48920904000002</v>
      </c>
      <c r="R9" s="14">
        <f t="shared" si="0"/>
        <v>134.02181519999999</v>
      </c>
      <c r="S9" s="14">
        <f t="shared" si="0"/>
        <v>138.48920904000002</v>
      </c>
    </row>
    <row r="10" spans="1:19" s="6" customFormat="1">
      <c r="A10" s="5">
        <f>'BASE SUELDOS'!A10</f>
        <v>1</v>
      </c>
      <c r="B10" s="8" t="s">
        <v>640</v>
      </c>
      <c r="C10" s="9">
        <f>'BASE SUELDOS'!B10</f>
        <v>0</v>
      </c>
      <c r="D10" s="6" t="str">
        <f>'BASE SUELDOS'!C10</f>
        <v>EMPLEADO 7</v>
      </c>
      <c r="E10" s="6">
        <f>'BASE SUELDOS'!D10</f>
        <v>0</v>
      </c>
      <c r="F10" s="6">
        <f>'BASE SUELDOS'!E10</f>
        <v>0</v>
      </c>
      <c r="G10" s="13">
        <f>'BASE SUELDOS'!I10</f>
        <v>220.04595599999999</v>
      </c>
      <c r="H10" s="14">
        <f t="shared" si="0"/>
        <v>119.37493113000001</v>
      </c>
      <c r="I10" s="14">
        <f t="shared" si="0"/>
        <v>107.82251844000001</v>
      </c>
      <c r="J10" s="14">
        <f t="shared" si="0"/>
        <v>119.37493113000001</v>
      </c>
      <c r="K10" s="14">
        <f t="shared" si="0"/>
        <v>115.52412690000001</v>
      </c>
      <c r="L10" s="14">
        <f t="shared" si="0"/>
        <v>119.37493113000001</v>
      </c>
      <c r="M10" s="14">
        <f t="shared" si="0"/>
        <v>115.52412690000001</v>
      </c>
      <c r="N10" s="14">
        <f t="shared" si="0"/>
        <v>119.37493113000001</v>
      </c>
      <c r="O10" s="14">
        <f t="shared" si="0"/>
        <v>119.37493113000001</v>
      </c>
      <c r="P10" s="14">
        <f t="shared" si="0"/>
        <v>115.52412690000001</v>
      </c>
      <c r="Q10" s="14">
        <f t="shared" si="0"/>
        <v>119.37493113000001</v>
      </c>
      <c r="R10" s="14">
        <f t="shared" si="0"/>
        <v>115.52412690000001</v>
      </c>
      <c r="S10" s="14">
        <f t="shared" si="0"/>
        <v>119.37493113000001</v>
      </c>
    </row>
    <row r="11" spans="1:19" s="6" customFormat="1">
      <c r="A11" s="5">
        <f>'BASE SUELDOS'!A11</f>
        <v>1</v>
      </c>
      <c r="B11" s="8" t="s">
        <v>640</v>
      </c>
      <c r="C11" s="9">
        <f>'BASE SUELDOS'!B11</f>
        <v>0</v>
      </c>
      <c r="D11" s="6" t="str">
        <f>'BASE SUELDOS'!C11</f>
        <v>EMPLEADO 8</v>
      </c>
      <c r="E11" s="6">
        <f>'BASE SUELDOS'!D11</f>
        <v>0</v>
      </c>
      <c r="F11" s="6">
        <f>'BASE SUELDOS'!E11</f>
        <v>0</v>
      </c>
      <c r="G11" s="13">
        <f>'BASE SUELDOS'!I11</f>
        <v>220.04595599999999</v>
      </c>
      <c r="H11" s="14">
        <f t="shared" si="0"/>
        <v>119.37493113000001</v>
      </c>
      <c r="I11" s="14">
        <f t="shared" si="0"/>
        <v>107.82251844000001</v>
      </c>
      <c r="J11" s="14">
        <f t="shared" si="0"/>
        <v>119.37493113000001</v>
      </c>
      <c r="K11" s="14">
        <f t="shared" si="0"/>
        <v>115.52412690000001</v>
      </c>
      <c r="L11" s="14">
        <f t="shared" si="0"/>
        <v>119.37493113000001</v>
      </c>
      <c r="M11" s="14">
        <f t="shared" si="0"/>
        <v>115.52412690000001</v>
      </c>
      <c r="N11" s="14">
        <f t="shared" si="0"/>
        <v>119.37493113000001</v>
      </c>
      <c r="O11" s="14">
        <f t="shared" si="0"/>
        <v>119.37493113000001</v>
      </c>
      <c r="P11" s="14">
        <f t="shared" si="0"/>
        <v>115.52412690000001</v>
      </c>
      <c r="Q11" s="14">
        <f t="shared" si="0"/>
        <v>119.37493113000001</v>
      </c>
      <c r="R11" s="14">
        <f t="shared" si="0"/>
        <v>115.52412690000001</v>
      </c>
      <c r="S11" s="14">
        <f t="shared" si="0"/>
        <v>119.37493113000001</v>
      </c>
    </row>
    <row r="12" spans="1:19" s="6" customFormat="1">
      <c r="A12" s="5">
        <f>'BASE SUELDOS'!A12</f>
        <v>1</v>
      </c>
      <c r="B12" s="8" t="s">
        <v>640</v>
      </c>
      <c r="C12" s="9">
        <f>'BASE SUELDOS'!B12</f>
        <v>0</v>
      </c>
      <c r="D12" s="6" t="str">
        <f>'BASE SUELDOS'!C12</f>
        <v>EMPLEADO 9</v>
      </c>
      <c r="E12" s="6">
        <f>'BASE SUELDOS'!D12</f>
        <v>0</v>
      </c>
      <c r="F12" s="6">
        <f>'BASE SUELDOS'!E12</f>
        <v>0</v>
      </c>
      <c r="G12" s="13">
        <f>'BASE SUELDOS'!I12</f>
        <v>220.04595599999999</v>
      </c>
      <c r="H12" s="14">
        <f t="shared" si="0"/>
        <v>119.37493113000001</v>
      </c>
      <c r="I12" s="14">
        <f t="shared" si="0"/>
        <v>107.82251844000001</v>
      </c>
      <c r="J12" s="14">
        <f t="shared" si="0"/>
        <v>119.37493113000001</v>
      </c>
      <c r="K12" s="14">
        <f t="shared" si="0"/>
        <v>115.52412690000001</v>
      </c>
      <c r="L12" s="14">
        <f t="shared" si="0"/>
        <v>119.37493113000001</v>
      </c>
      <c r="M12" s="14">
        <f t="shared" si="0"/>
        <v>115.52412690000001</v>
      </c>
      <c r="N12" s="14">
        <f t="shared" si="0"/>
        <v>119.37493113000001</v>
      </c>
      <c r="O12" s="14">
        <f t="shared" si="0"/>
        <v>119.37493113000001</v>
      </c>
      <c r="P12" s="14">
        <f t="shared" si="0"/>
        <v>115.52412690000001</v>
      </c>
      <c r="Q12" s="14">
        <f t="shared" si="0"/>
        <v>119.37493113000001</v>
      </c>
      <c r="R12" s="14">
        <f t="shared" si="0"/>
        <v>115.52412690000001</v>
      </c>
      <c r="S12" s="14">
        <f t="shared" si="0"/>
        <v>119.37493113000001</v>
      </c>
    </row>
    <row r="13" spans="1:19" s="6" customFormat="1">
      <c r="A13" s="5">
        <f>'BASE SUELDOS'!A13</f>
        <v>1</v>
      </c>
      <c r="B13" s="8" t="s">
        <v>640</v>
      </c>
      <c r="C13" s="9">
        <f>'BASE SUELDOS'!B13</f>
        <v>0</v>
      </c>
      <c r="D13" s="6" t="str">
        <f>'BASE SUELDOS'!C13</f>
        <v>EMPLEADO 10</v>
      </c>
      <c r="E13" s="6">
        <f>'BASE SUELDOS'!D13</f>
        <v>0</v>
      </c>
      <c r="F13" s="6">
        <f>'BASE SUELDOS'!E13</f>
        <v>0</v>
      </c>
      <c r="G13" s="13">
        <f>'BASE SUELDOS'!I13</f>
        <v>726.93659999999988</v>
      </c>
      <c r="H13" s="14">
        <f t="shared" si="0"/>
        <v>394.36310549999996</v>
      </c>
      <c r="I13" s="14">
        <f t="shared" si="0"/>
        <v>356.19893399999995</v>
      </c>
      <c r="J13" s="14">
        <f t="shared" si="0"/>
        <v>394.36310549999996</v>
      </c>
      <c r="K13" s="14">
        <f t="shared" si="0"/>
        <v>381.64171499999998</v>
      </c>
      <c r="L13" s="14">
        <f t="shared" si="0"/>
        <v>394.36310549999996</v>
      </c>
      <c r="M13" s="14">
        <f t="shared" si="0"/>
        <v>381.64171499999998</v>
      </c>
      <c r="N13" s="14">
        <f t="shared" si="0"/>
        <v>394.36310549999996</v>
      </c>
      <c r="O13" s="14">
        <f t="shared" si="0"/>
        <v>394.36310549999996</v>
      </c>
      <c r="P13" s="14">
        <f t="shared" si="0"/>
        <v>381.64171499999998</v>
      </c>
      <c r="Q13" s="14">
        <f t="shared" si="0"/>
        <v>394.36310549999996</v>
      </c>
      <c r="R13" s="14">
        <f t="shared" si="0"/>
        <v>381.64171499999998</v>
      </c>
      <c r="S13" s="14">
        <f t="shared" si="0"/>
        <v>394.36310549999996</v>
      </c>
    </row>
    <row r="14" spans="1:19" s="6" customFormat="1">
      <c r="A14" s="5">
        <f>'BASE SUELDOS'!A14</f>
        <v>1</v>
      </c>
      <c r="B14" s="8" t="s">
        <v>640</v>
      </c>
      <c r="C14" s="9">
        <f>'BASE SUELDOS'!B14</f>
        <v>0</v>
      </c>
      <c r="D14" s="6" t="str">
        <f>'BASE SUELDOS'!C14</f>
        <v>EMPLEADO 11</v>
      </c>
      <c r="E14" s="6">
        <f>'BASE SUELDOS'!D14</f>
        <v>0</v>
      </c>
      <c r="F14" s="6">
        <f>'BASE SUELDOS'!E14</f>
        <v>0</v>
      </c>
      <c r="G14" s="13">
        <f>'BASE SUELDOS'!I14</f>
        <v>453.16736399999996</v>
      </c>
      <c r="H14" s="14">
        <f t="shared" ref="H14:S23" si="1">(IF($G14&gt;_25_Veces_SMGDF,_25_Veces_SMGDF,$G14))*H$2*InvalidezVida</f>
        <v>245.84329496999999</v>
      </c>
      <c r="I14" s="14">
        <f t="shared" si="1"/>
        <v>222.05200836</v>
      </c>
      <c r="J14" s="14">
        <f t="shared" si="1"/>
        <v>245.84329496999999</v>
      </c>
      <c r="K14" s="14">
        <f t="shared" si="1"/>
        <v>237.9128661</v>
      </c>
      <c r="L14" s="14">
        <f t="shared" si="1"/>
        <v>245.84329496999999</v>
      </c>
      <c r="M14" s="14">
        <f t="shared" si="1"/>
        <v>237.9128661</v>
      </c>
      <c r="N14" s="14">
        <f t="shared" si="1"/>
        <v>245.84329496999999</v>
      </c>
      <c r="O14" s="14">
        <f t="shared" si="1"/>
        <v>245.84329496999999</v>
      </c>
      <c r="P14" s="14">
        <f t="shared" si="1"/>
        <v>237.9128661</v>
      </c>
      <c r="Q14" s="14">
        <f t="shared" si="1"/>
        <v>245.84329496999999</v>
      </c>
      <c r="R14" s="14">
        <f t="shared" si="1"/>
        <v>237.9128661</v>
      </c>
      <c r="S14" s="14">
        <f t="shared" si="1"/>
        <v>245.84329496999999</v>
      </c>
    </row>
    <row r="15" spans="1:19" s="6" customFormat="1">
      <c r="A15" s="5">
        <f>'BASE SUELDOS'!A15</f>
        <v>1</v>
      </c>
      <c r="B15" s="8" t="s">
        <v>640</v>
      </c>
      <c r="C15" s="9">
        <f>'BASE SUELDOS'!B15</f>
        <v>0</v>
      </c>
      <c r="D15" s="6" t="str">
        <f>'BASE SUELDOS'!C15</f>
        <v>EMPLEADO 12</v>
      </c>
      <c r="E15" s="6">
        <f>'BASE SUELDOS'!D15</f>
        <v>0</v>
      </c>
      <c r="F15" s="6">
        <f>'BASE SUELDOS'!E15</f>
        <v>0</v>
      </c>
      <c r="G15" s="13">
        <f>'BASE SUELDOS'!I15</f>
        <v>0</v>
      </c>
      <c r="H15" s="14">
        <f t="shared" si="1"/>
        <v>0</v>
      </c>
      <c r="I15" s="14">
        <f t="shared" si="1"/>
        <v>0</v>
      </c>
      <c r="J15" s="14">
        <f t="shared" si="1"/>
        <v>0</v>
      </c>
      <c r="K15" s="14">
        <f t="shared" si="1"/>
        <v>0</v>
      </c>
      <c r="L15" s="14">
        <f t="shared" si="1"/>
        <v>0</v>
      </c>
      <c r="M15" s="14">
        <f t="shared" si="1"/>
        <v>0</v>
      </c>
      <c r="N15" s="14">
        <f t="shared" si="1"/>
        <v>0</v>
      </c>
      <c r="O15" s="14">
        <f t="shared" si="1"/>
        <v>0</v>
      </c>
      <c r="P15" s="14">
        <f t="shared" si="1"/>
        <v>0</v>
      </c>
      <c r="Q15" s="14">
        <f t="shared" si="1"/>
        <v>0</v>
      </c>
      <c r="R15" s="14">
        <f t="shared" si="1"/>
        <v>0</v>
      </c>
      <c r="S15" s="14">
        <f t="shared" si="1"/>
        <v>0</v>
      </c>
    </row>
    <row r="16" spans="1:19" s="6" customFormat="1">
      <c r="A16" s="5">
        <f>'BASE SUELDOS'!A16</f>
        <v>1</v>
      </c>
      <c r="B16" s="8" t="s">
        <v>640</v>
      </c>
      <c r="C16" s="9">
        <f>'BASE SUELDOS'!B16</f>
        <v>0</v>
      </c>
      <c r="D16" s="6" t="str">
        <f>'BASE SUELDOS'!C16</f>
        <v>EMPLEADO 13</v>
      </c>
      <c r="E16" s="6">
        <f>'BASE SUELDOS'!D16</f>
        <v>0</v>
      </c>
      <c r="F16" s="6">
        <f>'BASE SUELDOS'!E16</f>
        <v>0</v>
      </c>
      <c r="G16" s="13">
        <f>'BASE SUELDOS'!I16</f>
        <v>0</v>
      </c>
      <c r="H16" s="14">
        <f t="shared" si="1"/>
        <v>0</v>
      </c>
      <c r="I16" s="14">
        <f t="shared" si="1"/>
        <v>0</v>
      </c>
      <c r="J16" s="14">
        <f t="shared" si="1"/>
        <v>0</v>
      </c>
      <c r="K16" s="14">
        <f t="shared" si="1"/>
        <v>0</v>
      </c>
      <c r="L16" s="14">
        <f t="shared" si="1"/>
        <v>0</v>
      </c>
      <c r="M16" s="14">
        <f t="shared" si="1"/>
        <v>0</v>
      </c>
      <c r="N16" s="14">
        <f t="shared" si="1"/>
        <v>0</v>
      </c>
      <c r="O16" s="14">
        <f t="shared" si="1"/>
        <v>0</v>
      </c>
      <c r="P16" s="14">
        <f t="shared" si="1"/>
        <v>0</v>
      </c>
      <c r="Q16" s="14">
        <f t="shared" si="1"/>
        <v>0</v>
      </c>
      <c r="R16" s="14">
        <f t="shared" si="1"/>
        <v>0</v>
      </c>
      <c r="S16" s="14">
        <f t="shared" si="1"/>
        <v>0</v>
      </c>
    </row>
    <row r="17" spans="1:19" s="6" customFormat="1">
      <c r="A17" s="5">
        <f>'BASE SUELDOS'!A17</f>
        <v>1</v>
      </c>
      <c r="B17" s="8" t="s">
        <v>640</v>
      </c>
      <c r="C17" s="9">
        <f>'BASE SUELDOS'!B17</f>
        <v>0</v>
      </c>
      <c r="D17" s="6" t="str">
        <f>'BASE SUELDOS'!C17</f>
        <v>EMPLEADO 14</v>
      </c>
      <c r="E17" s="6">
        <f>'BASE SUELDOS'!D17</f>
        <v>0</v>
      </c>
      <c r="F17" s="6">
        <f>'BASE SUELDOS'!E17</f>
        <v>0</v>
      </c>
      <c r="G17" s="13">
        <f>'BASE SUELDOS'!I17</f>
        <v>0</v>
      </c>
      <c r="H17" s="14">
        <f t="shared" si="1"/>
        <v>0</v>
      </c>
      <c r="I17" s="14">
        <f t="shared" si="1"/>
        <v>0</v>
      </c>
      <c r="J17" s="14">
        <f t="shared" si="1"/>
        <v>0</v>
      </c>
      <c r="K17" s="14">
        <f t="shared" si="1"/>
        <v>0</v>
      </c>
      <c r="L17" s="14">
        <f t="shared" si="1"/>
        <v>0</v>
      </c>
      <c r="M17" s="14">
        <f t="shared" si="1"/>
        <v>0</v>
      </c>
      <c r="N17" s="14">
        <f t="shared" si="1"/>
        <v>0</v>
      </c>
      <c r="O17" s="14">
        <f t="shared" si="1"/>
        <v>0</v>
      </c>
      <c r="P17" s="14">
        <f t="shared" si="1"/>
        <v>0</v>
      </c>
      <c r="Q17" s="14">
        <f t="shared" si="1"/>
        <v>0</v>
      </c>
      <c r="R17" s="14">
        <f t="shared" si="1"/>
        <v>0</v>
      </c>
      <c r="S17" s="14">
        <f t="shared" si="1"/>
        <v>0</v>
      </c>
    </row>
    <row r="18" spans="1:19" s="6" customFormat="1">
      <c r="A18" s="5">
        <f>'BASE SUELDOS'!A18</f>
        <v>1</v>
      </c>
      <c r="B18" s="8" t="s">
        <v>640</v>
      </c>
      <c r="C18" s="9">
        <f>'BASE SUELDOS'!B18</f>
        <v>0</v>
      </c>
      <c r="D18" s="6" t="str">
        <f>'BASE SUELDOS'!C18</f>
        <v>EMPLEADO 15</v>
      </c>
      <c r="E18" s="6">
        <f>'BASE SUELDOS'!D18</f>
        <v>0</v>
      </c>
      <c r="F18" s="6">
        <f>'BASE SUELDOS'!E18</f>
        <v>0</v>
      </c>
      <c r="G18" s="13">
        <f>'BASE SUELDOS'!I18</f>
        <v>0</v>
      </c>
      <c r="H18" s="14">
        <f t="shared" si="1"/>
        <v>0</v>
      </c>
      <c r="I18" s="14">
        <f t="shared" si="1"/>
        <v>0</v>
      </c>
      <c r="J18" s="14">
        <f t="shared" si="1"/>
        <v>0</v>
      </c>
      <c r="K18" s="14">
        <f t="shared" si="1"/>
        <v>0</v>
      </c>
      <c r="L18" s="14">
        <f t="shared" si="1"/>
        <v>0</v>
      </c>
      <c r="M18" s="14">
        <f t="shared" si="1"/>
        <v>0</v>
      </c>
      <c r="N18" s="14">
        <f t="shared" si="1"/>
        <v>0</v>
      </c>
      <c r="O18" s="14">
        <f t="shared" si="1"/>
        <v>0</v>
      </c>
      <c r="P18" s="14">
        <f t="shared" si="1"/>
        <v>0</v>
      </c>
      <c r="Q18" s="14">
        <f t="shared" si="1"/>
        <v>0</v>
      </c>
      <c r="R18" s="14">
        <f t="shared" si="1"/>
        <v>0</v>
      </c>
      <c r="S18" s="14">
        <f t="shared" si="1"/>
        <v>0</v>
      </c>
    </row>
    <row r="19" spans="1:19" s="6" customFormat="1">
      <c r="A19" s="5">
        <f>'BASE SUELDOS'!A19</f>
        <v>1</v>
      </c>
      <c r="B19" s="8" t="s">
        <v>640</v>
      </c>
      <c r="C19" s="9">
        <f>'BASE SUELDOS'!B19</f>
        <v>0</v>
      </c>
      <c r="D19" s="6" t="str">
        <f>'BASE SUELDOS'!C19</f>
        <v>EMPLEADO 16</v>
      </c>
      <c r="E19" s="6">
        <f>'BASE SUELDOS'!D19</f>
        <v>0</v>
      </c>
      <c r="F19" s="6">
        <f>'BASE SUELDOS'!E19</f>
        <v>0</v>
      </c>
      <c r="G19" s="13">
        <f>'BASE SUELDOS'!I19</f>
        <v>0</v>
      </c>
      <c r="H19" s="14">
        <f t="shared" si="1"/>
        <v>0</v>
      </c>
      <c r="I19" s="14">
        <f t="shared" si="1"/>
        <v>0</v>
      </c>
      <c r="J19" s="14">
        <f t="shared" si="1"/>
        <v>0</v>
      </c>
      <c r="K19" s="14">
        <f t="shared" si="1"/>
        <v>0</v>
      </c>
      <c r="L19" s="14">
        <f t="shared" si="1"/>
        <v>0</v>
      </c>
      <c r="M19" s="14">
        <f t="shared" si="1"/>
        <v>0</v>
      </c>
      <c r="N19" s="14">
        <f t="shared" si="1"/>
        <v>0</v>
      </c>
      <c r="O19" s="14">
        <f t="shared" si="1"/>
        <v>0</v>
      </c>
      <c r="P19" s="14">
        <f t="shared" si="1"/>
        <v>0</v>
      </c>
      <c r="Q19" s="14">
        <f t="shared" si="1"/>
        <v>0</v>
      </c>
      <c r="R19" s="14">
        <f t="shared" si="1"/>
        <v>0</v>
      </c>
      <c r="S19" s="14">
        <f t="shared" si="1"/>
        <v>0</v>
      </c>
    </row>
    <row r="20" spans="1:19" s="6" customFormat="1">
      <c r="A20" s="5">
        <f>'BASE SUELDOS'!A20</f>
        <v>1</v>
      </c>
      <c r="B20" s="8" t="s">
        <v>640</v>
      </c>
      <c r="C20" s="9">
        <f>'BASE SUELDOS'!B20</f>
        <v>0</v>
      </c>
      <c r="D20" s="6" t="str">
        <f>'BASE SUELDOS'!C20</f>
        <v>EMPLEADO 17</v>
      </c>
      <c r="E20" s="6">
        <f>'BASE SUELDOS'!D20</f>
        <v>0</v>
      </c>
      <c r="F20" s="6">
        <f>'BASE SUELDOS'!E20</f>
        <v>0</v>
      </c>
      <c r="G20" s="13">
        <f>'BASE SUELDOS'!I20</f>
        <v>0</v>
      </c>
      <c r="H20" s="14">
        <f t="shared" si="1"/>
        <v>0</v>
      </c>
      <c r="I20" s="14">
        <f t="shared" si="1"/>
        <v>0</v>
      </c>
      <c r="J20" s="14">
        <f t="shared" si="1"/>
        <v>0</v>
      </c>
      <c r="K20" s="14">
        <f t="shared" si="1"/>
        <v>0</v>
      </c>
      <c r="L20" s="14">
        <f t="shared" si="1"/>
        <v>0</v>
      </c>
      <c r="M20" s="14">
        <f t="shared" si="1"/>
        <v>0</v>
      </c>
      <c r="N20" s="14">
        <f t="shared" si="1"/>
        <v>0</v>
      </c>
      <c r="O20" s="14">
        <f t="shared" si="1"/>
        <v>0</v>
      </c>
      <c r="P20" s="14">
        <f t="shared" si="1"/>
        <v>0</v>
      </c>
      <c r="Q20" s="14">
        <f t="shared" si="1"/>
        <v>0</v>
      </c>
      <c r="R20" s="14">
        <f t="shared" si="1"/>
        <v>0</v>
      </c>
      <c r="S20" s="14">
        <f t="shared" si="1"/>
        <v>0</v>
      </c>
    </row>
    <row r="21" spans="1:19" s="6" customFormat="1">
      <c r="A21" s="5">
        <f>'BASE SUELDOS'!A21</f>
        <v>1</v>
      </c>
      <c r="B21" s="8" t="s">
        <v>640</v>
      </c>
      <c r="C21" s="9">
        <f>'BASE SUELDOS'!B21</f>
        <v>0</v>
      </c>
      <c r="D21" s="6" t="str">
        <f>'BASE SUELDOS'!C21</f>
        <v>EMPLEADO 18</v>
      </c>
      <c r="E21" s="6">
        <f>'BASE SUELDOS'!D21</f>
        <v>0</v>
      </c>
      <c r="F21" s="6">
        <f>'BASE SUELDOS'!E21</f>
        <v>0</v>
      </c>
      <c r="G21" s="13">
        <f>'BASE SUELDOS'!I21</f>
        <v>0</v>
      </c>
      <c r="H21" s="14">
        <f t="shared" si="1"/>
        <v>0</v>
      </c>
      <c r="I21" s="14">
        <f t="shared" si="1"/>
        <v>0</v>
      </c>
      <c r="J21" s="14">
        <f t="shared" si="1"/>
        <v>0</v>
      </c>
      <c r="K21" s="14">
        <f t="shared" si="1"/>
        <v>0</v>
      </c>
      <c r="L21" s="14">
        <f t="shared" si="1"/>
        <v>0</v>
      </c>
      <c r="M21" s="14">
        <f t="shared" si="1"/>
        <v>0</v>
      </c>
      <c r="N21" s="14">
        <f t="shared" si="1"/>
        <v>0</v>
      </c>
      <c r="O21" s="14">
        <f t="shared" si="1"/>
        <v>0</v>
      </c>
      <c r="P21" s="14">
        <f t="shared" si="1"/>
        <v>0</v>
      </c>
      <c r="Q21" s="14">
        <f t="shared" si="1"/>
        <v>0</v>
      </c>
      <c r="R21" s="14">
        <f t="shared" si="1"/>
        <v>0</v>
      </c>
      <c r="S21" s="14">
        <f t="shared" si="1"/>
        <v>0</v>
      </c>
    </row>
    <row r="22" spans="1:19" s="6" customFormat="1">
      <c r="A22" s="5">
        <f>'BASE SUELDOS'!A22</f>
        <v>1</v>
      </c>
      <c r="B22" s="8" t="s">
        <v>640</v>
      </c>
      <c r="C22" s="9">
        <f>'BASE SUELDOS'!B22</f>
        <v>0</v>
      </c>
      <c r="D22" s="6" t="str">
        <f>'BASE SUELDOS'!C22</f>
        <v>EMPLEADO 19</v>
      </c>
      <c r="E22" s="6">
        <f>'BASE SUELDOS'!D22</f>
        <v>0</v>
      </c>
      <c r="F22" s="6">
        <f>'BASE SUELDOS'!E22</f>
        <v>0</v>
      </c>
      <c r="G22" s="13">
        <f>'BASE SUELDOS'!I22</f>
        <v>0</v>
      </c>
      <c r="H22" s="14">
        <f t="shared" si="1"/>
        <v>0</v>
      </c>
      <c r="I22" s="14">
        <f t="shared" si="1"/>
        <v>0</v>
      </c>
      <c r="J22" s="14">
        <f t="shared" si="1"/>
        <v>0</v>
      </c>
      <c r="K22" s="14">
        <f t="shared" si="1"/>
        <v>0</v>
      </c>
      <c r="L22" s="14">
        <f t="shared" si="1"/>
        <v>0</v>
      </c>
      <c r="M22" s="14">
        <f t="shared" si="1"/>
        <v>0</v>
      </c>
      <c r="N22" s="14">
        <f t="shared" si="1"/>
        <v>0</v>
      </c>
      <c r="O22" s="14">
        <f t="shared" si="1"/>
        <v>0</v>
      </c>
      <c r="P22" s="14">
        <f t="shared" si="1"/>
        <v>0</v>
      </c>
      <c r="Q22" s="14">
        <f t="shared" si="1"/>
        <v>0</v>
      </c>
      <c r="R22" s="14">
        <f t="shared" si="1"/>
        <v>0</v>
      </c>
      <c r="S22" s="14">
        <f t="shared" si="1"/>
        <v>0</v>
      </c>
    </row>
    <row r="23" spans="1:19" s="6" customFormat="1">
      <c r="A23" s="5">
        <f>'BASE SUELDOS'!A23</f>
        <v>1</v>
      </c>
      <c r="B23" s="8" t="s">
        <v>640</v>
      </c>
      <c r="C23" s="9">
        <f>'BASE SUELDOS'!B23</f>
        <v>0</v>
      </c>
      <c r="D23" s="6" t="str">
        <f>'BASE SUELDOS'!C23</f>
        <v>EMPLEADO 20</v>
      </c>
      <c r="E23" s="6">
        <f>'BASE SUELDOS'!D23</f>
        <v>0</v>
      </c>
      <c r="F23" s="6">
        <f>'BASE SUELDOS'!E23</f>
        <v>0</v>
      </c>
      <c r="G23" s="13">
        <f>'BASE SUELDOS'!I23</f>
        <v>0</v>
      </c>
      <c r="H23" s="14">
        <f t="shared" si="1"/>
        <v>0</v>
      </c>
      <c r="I23" s="14">
        <f t="shared" si="1"/>
        <v>0</v>
      </c>
      <c r="J23" s="14">
        <f t="shared" si="1"/>
        <v>0</v>
      </c>
      <c r="K23" s="14">
        <f t="shared" si="1"/>
        <v>0</v>
      </c>
      <c r="L23" s="14">
        <f t="shared" si="1"/>
        <v>0</v>
      </c>
      <c r="M23" s="14">
        <f t="shared" si="1"/>
        <v>0</v>
      </c>
      <c r="N23" s="14">
        <f t="shared" si="1"/>
        <v>0</v>
      </c>
      <c r="O23" s="14">
        <f t="shared" si="1"/>
        <v>0</v>
      </c>
      <c r="P23" s="14">
        <f t="shared" si="1"/>
        <v>0</v>
      </c>
      <c r="Q23" s="14">
        <f t="shared" si="1"/>
        <v>0</v>
      </c>
      <c r="R23" s="14">
        <f t="shared" si="1"/>
        <v>0</v>
      </c>
      <c r="S23" s="14">
        <f t="shared" si="1"/>
        <v>0</v>
      </c>
    </row>
    <row r="24" spans="1:19" s="6" customFormat="1">
      <c r="A24" s="5">
        <f>'BASE SUELDOS'!A24</f>
        <v>1</v>
      </c>
      <c r="B24" s="8" t="s">
        <v>640</v>
      </c>
      <c r="C24" s="9">
        <f>'BASE SUELDOS'!B24</f>
        <v>0</v>
      </c>
      <c r="D24" s="6" t="str">
        <f>'BASE SUELDOS'!C24</f>
        <v>EMPLEADO 21</v>
      </c>
      <c r="E24" s="6">
        <f>'BASE SUELDOS'!D24</f>
        <v>0</v>
      </c>
      <c r="F24" s="6">
        <f>'BASE SUELDOS'!E24</f>
        <v>0</v>
      </c>
      <c r="G24" s="13">
        <f>'BASE SUELDOS'!I24</f>
        <v>0</v>
      </c>
      <c r="H24" s="14">
        <f t="shared" ref="H24:S33" si="2">(IF($G24&gt;_25_Veces_SMGDF,_25_Veces_SMGDF,$G24))*H$2*InvalidezVida</f>
        <v>0</v>
      </c>
      <c r="I24" s="14">
        <f t="shared" si="2"/>
        <v>0</v>
      </c>
      <c r="J24" s="14">
        <f t="shared" si="2"/>
        <v>0</v>
      </c>
      <c r="K24" s="14">
        <f t="shared" si="2"/>
        <v>0</v>
      </c>
      <c r="L24" s="14">
        <f t="shared" si="2"/>
        <v>0</v>
      </c>
      <c r="M24" s="14">
        <f t="shared" si="2"/>
        <v>0</v>
      </c>
      <c r="N24" s="14">
        <f t="shared" si="2"/>
        <v>0</v>
      </c>
      <c r="O24" s="14">
        <f t="shared" si="2"/>
        <v>0</v>
      </c>
      <c r="P24" s="14">
        <f t="shared" si="2"/>
        <v>0</v>
      </c>
      <c r="Q24" s="14">
        <f t="shared" si="2"/>
        <v>0</v>
      </c>
      <c r="R24" s="14">
        <f t="shared" si="2"/>
        <v>0</v>
      </c>
      <c r="S24" s="14">
        <f t="shared" si="2"/>
        <v>0</v>
      </c>
    </row>
    <row r="25" spans="1:19" s="6" customFormat="1">
      <c r="A25" s="5">
        <f>'BASE SUELDOS'!A25</f>
        <v>1</v>
      </c>
      <c r="B25" s="8" t="s">
        <v>640</v>
      </c>
      <c r="C25" s="9">
        <f>'BASE SUELDOS'!B25</f>
        <v>0</v>
      </c>
      <c r="D25" s="6" t="str">
        <f>'BASE SUELDOS'!C25</f>
        <v>EMPLEADO 22</v>
      </c>
      <c r="E25" s="6">
        <f>'BASE SUELDOS'!D25</f>
        <v>0</v>
      </c>
      <c r="F25" s="6">
        <f>'BASE SUELDOS'!E25</f>
        <v>0</v>
      </c>
      <c r="G25" s="13">
        <f>'BASE SUELDOS'!I25</f>
        <v>0</v>
      </c>
      <c r="H25" s="14">
        <f t="shared" si="2"/>
        <v>0</v>
      </c>
      <c r="I25" s="14">
        <f t="shared" si="2"/>
        <v>0</v>
      </c>
      <c r="J25" s="14">
        <f t="shared" si="2"/>
        <v>0</v>
      </c>
      <c r="K25" s="14">
        <f t="shared" si="2"/>
        <v>0</v>
      </c>
      <c r="L25" s="14">
        <f t="shared" si="2"/>
        <v>0</v>
      </c>
      <c r="M25" s="14">
        <f t="shared" si="2"/>
        <v>0</v>
      </c>
      <c r="N25" s="14">
        <f t="shared" si="2"/>
        <v>0</v>
      </c>
      <c r="O25" s="14">
        <f t="shared" si="2"/>
        <v>0</v>
      </c>
      <c r="P25" s="14">
        <f t="shared" si="2"/>
        <v>0</v>
      </c>
      <c r="Q25" s="14">
        <f t="shared" si="2"/>
        <v>0</v>
      </c>
      <c r="R25" s="14">
        <f t="shared" si="2"/>
        <v>0</v>
      </c>
      <c r="S25" s="14">
        <f t="shared" si="2"/>
        <v>0</v>
      </c>
    </row>
    <row r="26" spans="1:19" s="6" customFormat="1">
      <c r="A26" s="5">
        <f>'BASE SUELDOS'!A26</f>
        <v>1</v>
      </c>
      <c r="B26" s="8" t="s">
        <v>640</v>
      </c>
      <c r="C26" s="9">
        <f>'BASE SUELDOS'!B26</f>
        <v>0</v>
      </c>
      <c r="D26" s="6" t="str">
        <f>'BASE SUELDOS'!C26</f>
        <v>EMPLEADO 23</v>
      </c>
      <c r="E26" s="6">
        <f>'BASE SUELDOS'!D26</f>
        <v>0</v>
      </c>
      <c r="F26" s="6">
        <f>'BASE SUELDOS'!E26</f>
        <v>0</v>
      </c>
      <c r="G26" s="13">
        <f>'BASE SUELDOS'!I26</f>
        <v>0</v>
      </c>
      <c r="H26" s="14">
        <f t="shared" si="2"/>
        <v>0</v>
      </c>
      <c r="I26" s="14">
        <f t="shared" si="2"/>
        <v>0</v>
      </c>
      <c r="J26" s="14">
        <f t="shared" si="2"/>
        <v>0</v>
      </c>
      <c r="K26" s="14">
        <f t="shared" si="2"/>
        <v>0</v>
      </c>
      <c r="L26" s="14">
        <f t="shared" si="2"/>
        <v>0</v>
      </c>
      <c r="M26" s="14">
        <f t="shared" si="2"/>
        <v>0</v>
      </c>
      <c r="N26" s="14">
        <f t="shared" si="2"/>
        <v>0</v>
      </c>
      <c r="O26" s="14">
        <f t="shared" si="2"/>
        <v>0</v>
      </c>
      <c r="P26" s="14">
        <f t="shared" si="2"/>
        <v>0</v>
      </c>
      <c r="Q26" s="14">
        <f t="shared" si="2"/>
        <v>0</v>
      </c>
      <c r="R26" s="14">
        <f t="shared" si="2"/>
        <v>0</v>
      </c>
      <c r="S26" s="14">
        <f t="shared" si="2"/>
        <v>0</v>
      </c>
    </row>
    <row r="27" spans="1:19" s="6" customFormat="1">
      <c r="A27" s="5">
        <f>'BASE SUELDOS'!A27</f>
        <v>1</v>
      </c>
      <c r="B27" s="8" t="s">
        <v>640</v>
      </c>
      <c r="C27" s="9">
        <f>'BASE SUELDOS'!B27</f>
        <v>0</v>
      </c>
      <c r="D27" s="6" t="str">
        <f>'BASE SUELDOS'!C27</f>
        <v>EMPLEADO 24</v>
      </c>
      <c r="E27" s="6">
        <f>'BASE SUELDOS'!D27</f>
        <v>0</v>
      </c>
      <c r="F27" s="6">
        <f>'BASE SUELDOS'!E27</f>
        <v>0</v>
      </c>
      <c r="G27" s="13">
        <f>'BASE SUELDOS'!I27</f>
        <v>0</v>
      </c>
      <c r="H27" s="14">
        <f t="shared" si="2"/>
        <v>0</v>
      </c>
      <c r="I27" s="14">
        <f t="shared" si="2"/>
        <v>0</v>
      </c>
      <c r="J27" s="14">
        <f t="shared" si="2"/>
        <v>0</v>
      </c>
      <c r="K27" s="14">
        <f t="shared" si="2"/>
        <v>0</v>
      </c>
      <c r="L27" s="14">
        <f t="shared" si="2"/>
        <v>0</v>
      </c>
      <c r="M27" s="14">
        <f t="shared" si="2"/>
        <v>0</v>
      </c>
      <c r="N27" s="14">
        <f t="shared" si="2"/>
        <v>0</v>
      </c>
      <c r="O27" s="14">
        <f t="shared" si="2"/>
        <v>0</v>
      </c>
      <c r="P27" s="14">
        <f t="shared" si="2"/>
        <v>0</v>
      </c>
      <c r="Q27" s="14">
        <f t="shared" si="2"/>
        <v>0</v>
      </c>
      <c r="R27" s="14">
        <f t="shared" si="2"/>
        <v>0</v>
      </c>
      <c r="S27" s="14">
        <f t="shared" si="2"/>
        <v>0</v>
      </c>
    </row>
    <row r="28" spans="1:19" s="6" customFormat="1">
      <c r="A28" s="5">
        <f>'BASE SUELDOS'!A28</f>
        <v>1</v>
      </c>
      <c r="B28" s="8" t="s">
        <v>640</v>
      </c>
      <c r="C28" s="9">
        <f>'BASE SUELDOS'!B28</f>
        <v>0</v>
      </c>
      <c r="D28" s="6" t="str">
        <f>'BASE SUELDOS'!C28</f>
        <v>EMPLEADO 25</v>
      </c>
      <c r="E28" s="6">
        <f>'BASE SUELDOS'!D28</f>
        <v>0</v>
      </c>
      <c r="F28" s="6">
        <f>'BASE SUELDOS'!E28</f>
        <v>0</v>
      </c>
      <c r="G28" s="13">
        <f>'BASE SUELDOS'!I28</f>
        <v>0</v>
      </c>
      <c r="H28" s="14">
        <f t="shared" si="2"/>
        <v>0</v>
      </c>
      <c r="I28" s="14">
        <f t="shared" si="2"/>
        <v>0</v>
      </c>
      <c r="J28" s="14">
        <f t="shared" si="2"/>
        <v>0</v>
      </c>
      <c r="K28" s="14">
        <f t="shared" si="2"/>
        <v>0</v>
      </c>
      <c r="L28" s="14">
        <f t="shared" si="2"/>
        <v>0</v>
      </c>
      <c r="M28" s="14">
        <f t="shared" si="2"/>
        <v>0</v>
      </c>
      <c r="N28" s="14">
        <f t="shared" si="2"/>
        <v>0</v>
      </c>
      <c r="O28" s="14">
        <f t="shared" si="2"/>
        <v>0</v>
      </c>
      <c r="P28" s="14">
        <f t="shared" si="2"/>
        <v>0</v>
      </c>
      <c r="Q28" s="14">
        <f t="shared" si="2"/>
        <v>0</v>
      </c>
      <c r="R28" s="14">
        <f t="shared" si="2"/>
        <v>0</v>
      </c>
      <c r="S28" s="14">
        <f t="shared" si="2"/>
        <v>0</v>
      </c>
    </row>
    <row r="29" spans="1:19" s="6" customFormat="1">
      <c r="A29" s="5">
        <f>'BASE SUELDOS'!A29</f>
        <v>1</v>
      </c>
      <c r="B29" s="8" t="s">
        <v>640</v>
      </c>
      <c r="C29" s="9">
        <f>'BASE SUELDOS'!B29</f>
        <v>0</v>
      </c>
      <c r="D29" s="6" t="str">
        <f>'BASE SUELDOS'!C29</f>
        <v>EMPLEADO 26</v>
      </c>
      <c r="E29" s="6">
        <f>'BASE SUELDOS'!D29</f>
        <v>0</v>
      </c>
      <c r="F29" s="6">
        <f>'BASE SUELDOS'!E29</f>
        <v>0</v>
      </c>
      <c r="G29" s="13">
        <f>'BASE SUELDOS'!I29</f>
        <v>0</v>
      </c>
      <c r="H29" s="14">
        <f t="shared" si="2"/>
        <v>0</v>
      </c>
      <c r="I29" s="14">
        <f t="shared" si="2"/>
        <v>0</v>
      </c>
      <c r="J29" s="14">
        <f t="shared" si="2"/>
        <v>0</v>
      </c>
      <c r="K29" s="14">
        <f t="shared" si="2"/>
        <v>0</v>
      </c>
      <c r="L29" s="14">
        <f t="shared" si="2"/>
        <v>0</v>
      </c>
      <c r="M29" s="14">
        <f t="shared" si="2"/>
        <v>0</v>
      </c>
      <c r="N29" s="14">
        <f t="shared" si="2"/>
        <v>0</v>
      </c>
      <c r="O29" s="14">
        <f t="shared" si="2"/>
        <v>0</v>
      </c>
      <c r="P29" s="14">
        <f t="shared" si="2"/>
        <v>0</v>
      </c>
      <c r="Q29" s="14">
        <f t="shared" si="2"/>
        <v>0</v>
      </c>
      <c r="R29" s="14">
        <f t="shared" si="2"/>
        <v>0</v>
      </c>
      <c r="S29" s="14">
        <f t="shared" si="2"/>
        <v>0</v>
      </c>
    </row>
    <row r="30" spans="1:19" s="6" customFormat="1">
      <c r="A30" s="5">
        <f>'BASE SUELDOS'!A30</f>
        <v>1</v>
      </c>
      <c r="B30" s="8" t="s">
        <v>640</v>
      </c>
      <c r="C30" s="9">
        <f>'BASE SUELDOS'!B30</f>
        <v>0</v>
      </c>
      <c r="D30" s="6" t="str">
        <f>'BASE SUELDOS'!C30</f>
        <v>EMPLEADO 27</v>
      </c>
      <c r="E30" s="6">
        <f>'BASE SUELDOS'!D30</f>
        <v>0</v>
      </c>
      <c r="F30" s="6">
        <f>'BASE SUELDOS'!E30</f>
        <v>0</v>
      </c>
      <c r="G30" s="13">
        <f>'BASE SUELDOS'!I30</f>
        <v>0</v>
      </c>
      <c r="H30" s="14">
        <f t="shared" si="2"/>
        <v>0</v>
      </c>
      <c r="I30" s="14">
        <f t="shared" si="2"/>
        <v>0</v>
      </c>
      <c r="J30" s="14">
        <f t="shared" si="2"/>
        <v>0</v>
      </c>
      <c r="K30" s="14">
        <f t="shared" si="2"/>
        <v>0</v>
      </c>
      <c r="L30" s="14">
        <f t="shared" si="2"/>
        <v>0</v>
      </c>
      <c r="M30" s="14">
        <f t="shared" si="2"/>
        <v>0</v>
      </c>
      <c r="N30" s="14">
        <f t="shared" si="2"/>
        <v>0</v>
      </c>
      <c r="O30" s="14">
        <f t="shared" si="2"/>
        <v>0</v>
      </c>
      <c r="P30" s="14">
        <f t="shared" si="2"/>
        <v>0</v>
      </c>
      <c r="Q30" s="14">
        <f t="shared" si="2"/>
        <v>0</v>
      </c>
      <c r="R30" s="14">
        <f t="shared" si="2"/>
        <v>0</v>
      </c>
      <c r="S30" s="14">
        <f t="shared" si="2"/>
        <v>0</v>
      </c>
    </row>
    <row r="31" spans="1:19" s="6" customFormat="1">
      <c r="A31" s="5">
        <f>'BASE SUELDOS'!A31</f>
        <v>1</v>
      </c>
      <c r="B31" s="8" t="s">
        <v>640</v>
      </c>
      <c r="C31" s="9">
        <f>'BASE SUELDOS'!B31</f>
        <v>0</v>
      </c>
      <c r="D31" s="6" t="str">
        <f>'BASE SUELDOS'!C31</f>
        <v>EMPLEADO 28</v>
      </c>
      <c r="E31" s="6">
        <f>'BASE SUELDOS'!D31</f>
        <v>0</v>
      </c>
      <c r="F31" s="6">
        <f>'BASE SUELDOS'!E31</f>
        <v>0</v>
      </c>
      <c r="G31" s="13">
        <f>'BASE SUELDOS'!I31</f>
        <v>0</v>
      </c>
      <c r="H31" s="14">
        <f t="shared" si="2"/>
        <v>0</v>
      </c>
      <c r="I31" s="14">
        <f t="shared" si="2"/>
        <v>0</v>
      </c>
      <c r="J31" s="14">
        <f t="shared" si="2"/>
        <v>0</v>
      </c>
      <c r="K31" s="14">
        <f t="shared" si="2"/>
        <v>0</v>
      </c>
      <c r="L31" s="14">
        <f t="shared" si="2"/>
        <v>0</v>
      </c>
      <c r="M31" s="14">
        <f t="shared" si="2"/>
        <v>0</v>
      </c>
      <c r="N31" s="14">
        <f t="shared" si="2"/>
        <v>0</v>
      </c>
      <c r="O31" s="14">
        <f t="shared" si="2"/>
        <v>0</v>
      </c>
      <c r="P31" s="14">
        <f t="shared" si="2"/>
        <v>0</v>
      </c>
      <c r="Q31" s="14">
        <f t="shared" si="2"/>
        <v>0</v>
      </c>
      <c r="R31" s="14">
        <f t="shared" si="2"/>
        <v>0</v>
      </c>
      <c r="S31" s="14">
        <f t="shared" si="2"/>
        <v>0</v>
      </c>
    </row>
    <row r="32" spans="1:19" s="6" customFormat="1">
      <c r="A32" s="5">
        <f>'BASE SUELDOS'!A32</f>
        <v>1</v>
      </c>
      <c r="B32" s="8" t="s">
        <v>640</v>
      </c>
      <c r="C32" s="9">
        <f>'BASE SUELDOS'!B32</f>
        <v>0</v>
      </c>
      <c r="D32" s="6" t="str">
        <f>'BASE SUELDOS'!C32</f>
        <v>EMPLEADO 29</v>
      </c>
      <c r="E32" s="6">
        <f>'BASE SUELDOS'!D32</f>
        <v>0</v>
      </c>
      <c r="F32" s="6">
        <f>'BASE SUELDOS'!E32</f>
        <v>0</v>
      </c>
      <c r="G32" s="13">
        <f>'BASE SUELDOS'!I32</f>
        <v>0</v>
      </c>
      <c r="H32" s="14">
        <f t="shared" si="2"/>
        <v>0</v>
      </c>
      <c r="I32" s="14">
        <f t="shared" si="2"/>
        <v>0</v>
      </c>
      <c r="J32" s="14">
        <f t="shared" si="2"/>
        <v>0</v>
      </c>
      <c r="K32" s="14">
        <f t="shared" si="2"/>
        <v>0</v>
      </c>
      <c r="L32" s="14">
        <f t="shared" si="2"/>
        <v>0</v>
      </c>
      <c r="M32" s="14">
        <f t="shared" si="2"/>
        <v>0</v>
      </c>
      <c r="N32" s="14">
        <f t="shared" si="2"/>
        <v>0</v>
      </c>
      <c r="O32" s="14">
        <f t="shared" si="2"/>
        <v>0</v>
      </c>
      <c r="P32" s="14">
        <f t="shared" si="2"/>
        <v>0</v>
      </c>
      <c r="Q32" s="14">
        <f t="shared" si="2"/>
        <v>0</v>
      </c>
      <c r="R32" s="14">
        <f t="shared" si="2"/>
        <v>0</v>
      </c>
      <c r="S32" s="14">
        <f t="shared" si="2"/>
        <v>0</v>
      </c>
    </row>
    <row r="33" spans="1:19" s="6" customFormat="1">
      <c r="A33" s="5">
        <f>'BASE SUELDOS'!A33</f>
        <v>1</v>
      </c>
      <c r="B33" s="8" t="s">
        <v>640</v>
      </c>
      <c r="C33" s="9">
        <f>'BASE SUELDOS'!B33</f>
        <v>0</v>
      </c>
      <c r="D33" s="6" t="str">
        <f>'BASE SUELDOS'!C33</f>
        <v>EMPLEADO 30</v>
      </c>
      <c r="E33" s="6">
        <f>'BASE SUELDOS'!D33</f>
        <v>0</v>
      </c>
      <c r="F33" s="6">
        <f>'BASE SUELDOS'!E33</f>
        <v>0</v>
      </c>
      <c r="G33" s="13">
        <f>'BASE SUELDOS'!I33</f>
        <v>0</v>
      </c>
      <c r="H33" s="14">
        <f t="shared" si="2"/>
        <v>0</v>
      </c>
      <c r="I33" s="14">
        <f t="shared" si="2"/>
        <v>0</v>
      </c>
      <c r="J33" s="14">
        <f t="shared" si="2"/>
        <v>0</v>
      </c>
      <c r="K33" s="14">
        <f t="shared" si="2"/>
        <v>0</v>
      </c>
      <c r="L33" s="14">
        <f t="shared" si="2"/>
        <v>0</v>
      </c>
      <c r="M33" s="14">
        <f t="shared" si="2"/>
        <v>0</v>
      </c>
      <c r="N33" s="14">
        <f t="shared" si="2"/>
        <v>0</v>
      </c>
      <c r="O33" s="14">
        <f t="shared" si="2"/>
        <v>0</v>
      </c>
      <c r="P33" s="14">
        <f t="shared" si="2"/>
        <v>0</v>
      </c>
      <c r="Q33" s="14">
        <f t="shared" si="2"/>
        <v>0</v>
      </c>
      <c r="R33" s="14">
        <f t="shared" si="2"/>
        <v>0</v>
      </c>
      <c r="S33" s="14">
        <f t="shared" si="2"/>
        <v>0</v>
      </c>
    </row>
    <row r="34" spans="1:19" s="6" customFormat="1">
      <c r="A34" s="5">
        <f>'BASE SUELDOS'!A34</f>
        <v>1</v>
      </c>
      <c r="B34" s="8" t="s">
        <v>640</v>
      </c>
      <c r="C34" s="9">
        <f>'BASE SUELDOS'!B34</f>
        <v>0</v>
      </c>
      <c r="D34" s="6" t="str">
        <f>'BASE SUELDOS'!C34</f>
        <v>EMPLEADO 31</v>
      </c>
      <c r="E34" s="6">
        <f>'BASE SUELDOS'!D34</f>
        <v>0</v>
      </c>
      <c r="F34" s="6">
        <f>'BASE SUELDOS'!E34</f>
        <v>0</v>
      </c>
      <c r="G34" s="13">
        <f>'BASE SUELDOS'!I34</f>
        <v>0</v>
      </c>
      <c r="H34" s="14">
        <f t="shared" ref="H34:S43" si="3">(IF($G34&gt;_25_Veces_SMGDF,_25_Veces_SMGDF,$G34))*H$2*InvalidezVida</f>
        <v>0</v>
      </c>
      <c r="I34" s="14">
        <f t="shared" si="3"/>
        <v>0</v>
      </c>
      <c r="J34" s="14">
        <f t="shared" si="3"/>
        <v>0</v>
      </c>
      <c r="K34" s="14">
        <f t="shared" si="3"/>
        <v>0</v>
      </c>
      <c r="L34" s="14">
        <f t="shared" si="3"/>
        <v>0</v>
      </c>
      <c r="M34" s="14">
        <f t="shared" si="3"/>
        <v>0</v>
      </c>
      <c r="N34" s="14">
        <f t="shared" si="3"/>
        <v>0</v>
      </c>
      <c r="O34" s="14">
        <f t="shared" si="3"/>
        <v>0</v>
      </c>
      <c r="P34" s="14">
        <f t="shared" si="3"/>
        <v>0</v>
      </c>
      <c r="Q34" s="14">
        <f t="shared" si="3"/>
        <v>0</v>
      </c>
      <c r="R34" s="14">
        <f t="shared" si="3"/>
        <v>0</v>
      </c>
      <c r="S34" s="14">
        <f t="shared" si="3"/>
        <v>0</v>
      </c>
    </row>
    <row r="35" spans="1:19" s="6" customFormat="1">
      <c r="A35" s="5">
        <f>'BASE SUELDOS'!A35</f>
        <v>1</v>
      </c>
      <c r="B35" s="8" t="s">
        <v>640</v>
      </c>
      <c r="C35" s="9">
        <f>'BASE SUELDOS'!B35</f>
        <v>0</v>
      </c>
      <c r="D35" s="6" t="str">
        <f>'BASE SUELDOS'!C35</f>
        <v>EMPLEADO 32</v>
      </c>
      <c r="E35" s="6">
        <f>'BASE SUELDOS'!D35</f>
        <v>0</v>
      </c>
      <c r="F35" s="6">
        <f>'BASE SUELDOS'!E35</f>
        <v>0</v>
      </c>
      <c r="G35" s="13">
        <f>'BASE SUELDOS'!I35</f>
        <v>0</v>
      </c>
      <c r="H35" s="14">
        <f t="shared" si="3"/>
        <v>0</v>
      </c>
      <c r="I35" s="14">
        <f t="shared" si="3"/>
        <v>0</v>
      </c>
      <c r="J35" s="14">
        <f t="shared" si="3"/>
        <v>0</v>
      </c>
      <c r="K35" s="14">
        <f t="shared" si="3"/>
        <v>0</v>
      </c>
      <c r="L35" s="14">
        <f t="shared" si="3"/>
        <v>0</v>
      </c>
      <c r="M35" s="14">
        <f t="shared" si="3"/>
        <v>0</v>
      </c>
      <c r="N35" s="14">
        <f t="shared" si="3"/>
        <v>0</v>
      </c>
      <c r="O35" s="14">
        <f t="shared" si="3"/>
        <v>0</v>
      </c>
      <c r="P35" s="14">
        <f t="shared" si="3"/>
        <v>0</v>
      </c>
      <c r="Q35" s="14">
        <f t="shared" si="3"/>
        <v>0</v>
      </c>
      <c r="R35" s="14">
        <f t="shared" si="3"/>
        <v>0</v>
      </c>
      <c r="S35" s="14">
        <f t="shared" si="3"/>
        <v>0</v>
      </c>
    </row>
    <row r="36" spans="1:19" s="6" customFormat="1">
      <c r="A36" s="5">
        <f>'BASE SUELDOS'!A36</f>
        <v>1</v>
      </c>
      <c r="B36" s="8" t="s">
        <v>640</v>
      </c>
      <c r="C36" s="9">
        <f>'BASE SUELDOS'!B36</f>
        <v>0</v>
      </c>
      <c r="D36" s="6" t="str">
        <f>'BASE SUELDOS'!C36</f>
        <v>EMPLEADO 33</v>
      </c>
      <c r="E36" s="6">
        <f>'BASE SUELDOS'!D36</f>
        <v>0</v>
      </c>
      <c r="F36" s="6">
        <f>'BASE SUELDOS'!E36</f>
        <v>0</v>
      </c>
      <c r="G36" s="13">
        <f>'BASE SUELDOS'!I36</f>
        <v>0</v>
      </c>
      <c r="H36" s="14">
        <f t="shared" si="3"/>
        <v>0</v>
      </c>
      <c r="I36" s="14">
        <f t="shared" si="3"/>
        <v>0</v>
      </c>
      <c r="J36" s="14">
        <f t="shared" si="3"/>
        <v>0</v>
      </c>
      <c r="K36" s="14">
        <f t="shared" si="3"/>
        <v>0</v>
      </c>
      <c r="L36" s="14">
        <f t="shared" si="3"/>
        <v>0</v>
      </c>
      <c r="M36" s="14">
        <f t="shared" si="3"/>
        <v>0</v>
      </c>
      <c r="N36" s="14">
        <f t="shared" si="3"/>
        <v>0</v>
      </c>
      <c r="O36" s="14">
        <f t="shared" si="3"/>
        <v>0</v>
      </c>
      <c r="P36" s="14">
        <f t="shared" si="3"/>
        <v>0</v>
      </c>
      <c r="Q36" s="14">
        <f t="shared" si="3"/>
        <v>0</v>
      </c>
      <c r="R36" s="14">
        <f t="shared" si="3"/>
        <v>0</v>
      </c>
      <c r="S36" s="14">
        <f t="shared" si="3"/>
        <v>0</v>
      </c>
    </row>
    <row r="37" spans="1:19" s="6" customFormat="1">
      <c r="A37" s="5">
        <f>'BASE SUELDOS'!A37</f>
        <v>1</v>
      </c>
      <c r="B37" s="8" t="s">
        <v>640</v>
      </c>
      <c r="C37" s="9">
        <f>'BASE SUELDOS'!B37</f>
        <v>0</v>
      </c>
      <c r="D37" s="6" t="str">
        <f>'BASE SUELDOS'!C37</f>
        <v>EMPLEADO 34</v>
      </c>
      <c r="E37" s="6">
        <f>'BASE SUELDOS'!D37</f>
        <v>0</v>
      </c>
      <c r="F37" s="6">
        <f>'BASE SUELDOS'!E37</f>
        <v>0</v>
      </c>
      <c r="G37" s="13">
        <f>'BASE SUELDOS'!I37</f>
        <v>0</v>
      </c>
      <c r="H37" s="14">
        <f t="shared" si="3"/>
        <v>0</v>
      </c>
      <c r="I37" s="14">
        <f t="shared" si="3"/>
        <v>0</v>
      </c>
      <c r="J37" s="14">
        <f t="shared" si="3"/>
        <v>0</v>
      </c>
      <c r="K37" s="14">
        <f t="shared" si="3"/>
        <v>0</v>
      </c>
      <c r="L37" s="14">
        <f t="shared" si="3"/>
        <v>0</v>
      </c>
      <c r="M37" s="14">
        <f t="shared" si="3"/>
        <v>0</v>
      </c>
      <c r="N37" s="14">
        <f t="shared" si="3"/>
        <v>0</v>
      </c>
      <c r="O37" s="14">
        <f t="shared" si="3"/>
        <v>0</v>
      </c>
      <c r="P37" s="14">
        <f t="shared" si="3"/>
        <v>0</v>
      </c>
      <c r="Q37" s="14">
        <f t="shared" si="3"/>
        <v>0</v>
      </c>
      <c r="R37" s="14">
        <f t="shared" si="3"/>
        <v>0</v>
      </c>
      <c r="S37" s="14">
        <f t="shared" si="3"/>
        <v>0</v>
      </c>
    </row>
    <row r="38" spans="1:19" s="6" customFormat="1">
      <c r="A38" s="5">
        <f>'BASE SUELDOS'!A38</f>
        <v>1</v>
      </c>
      <c r="B38" s="8" t="s">
        <v>640</v>
      </c>
      <c r="C38" s="9">
        <f>'BASE SUELDOS'!B38</f>
        <v>0</v>
      </c>
      <c r="D38" s="6" t="str">
        <f>'BASE SUELDOS'!C38</f>
        <v>EMPLEADO 35</v>
      </c>
      <c r="E38" s="6">
        <f>'BASE SUELDOS'!D38</f>
        <v>0</v>
      </c>
      <c r="F38" s="6">
        <f>'BASE SUELDOS'!E38</f>
        <v>0</v>
      </c>
      <c r="G38" s="13">
        <f>'BASE SUELDOS'!I38</f>
        <v>0</v>
      </c>
      <c r="H38" s="14">
        <f t="shared" si="3"/>
        <v>0</v>
      </c>
      <c r="I38" s="14">
        <f t="shared" si="3"/>
        <v>0</v>
      </c>
      <c r="J38" s="14">
        <f t="shared" si="3"/>
        <v>0</v>
      </c>
      <c r="K38" s="14">
        <f t="shared" si="3"/>
        <v>0</v>
      </c>
      <c r="L38" s="14">
        <f t="shared" si="3"/>
        <v>0</v>
      </c>
      <c r="M38" s="14">
        <f t="shared" si="3"/>
        <v>0</v>
      </c>
      <c r="N38" s="14">
        <f t="shared" si="3"/>
        <v>0</v>
      </c>
      <c r="O38" s="14">
        <f t="shared" si="3"/>
        <v>0</v>
      </c>
      <c r="P38" s="14">
        <f t="shared" si="3"/>
        <v>0</v>
      </c>
      <c r="Q38" s="14">
        <f t="shared" si="3"/>
        <v>0</v>
      </c>
      <c r="R38" s="14">
        <f t="shared" si="3"/>
        <v>0</v>
      </c>
      <c r="S38" s="14">
        <f t="shared" si="3"/>
        <v>0</v>
      </c>
    </row>
    <row r="39" spans="1:19" s="6" customFormat="1">
      <c r="A39" s="5">
        <f>'BASE SUELDOS'!A39</f>
        <v>1</v>
      </c>
      <c r="B39" s="8" t="s">
        <v>640</v>
      </c>
      <c r="C39" s="9">
        <f>'BASE SUELDOS'!B39</f>
        <v>0</v>
      </c>
      <c r="D39" s="6" t="str">
        <f>'BASE SUELDOS'!C39</f>
        <v>EMPLEADO 36</v>
      </c>
      <c r="E39" s="6">
        <f>'BASE SUELDOS'!D39</f>
        <v>0</v>
      </c>
      <c r="F39" s="6">
        <f>'BASE SUELDOS'!E39</f>
        <v>0</v>
      </c>
      <c r="G39" s="13">
        <f>'BASE SUELDOS'!I39</f>
        <v>0</v>
      </c>
      <c r="H39" s="14">
        <f t="shared" si="3"/>
        <v>0</v>
      </c>
      <c r="I39" s="14">
        <f t="shared" si="3"/>
        <v>0</v>
      </c>
      <c r="J39" s="14">
        <f t="shared" si="3"/>
        <v>0</v>
      </c>
      <c r="K39" s="14">
        <f t="shared" si="3"/>
        <v>0</v>
      </c>
      <c r="L39" s="14">
        <f t="shared" si="3"/>
        <v>0</v>
      </c>
      <c r="M39" s="14">
        <f t="shared" si="3"/>
        <v>0</v>
      </c>
      <c r="N39" s="14">
        <f t="shared" si="3"/>
        <v>0</v>
      </c>
      <c r="O39" s="14">
        <f t="shared" si="3"/>
        <v>0</v>
      </c>
      <c r="P39" s="14">
        <f t="shared" si="3"/>
        <v>0</v>
      </c>
      <c r="Q39" s="14">
        <f t="shared" si="3"/>
        <v>0</v>
      </c>
      <c r="R39" s="14">
        <f t="shared" si="3"/>
        <v>0</v>
      </c>
      <c r="S39" s="14">
        <f t="shared" si="3"/>
        <v>0</v>
      </c>
    </row>
    <row r="40" spans="1:19" s="6" customFormat="1">
      <c r="A40" s="5">
        <f>'BASE SUELDOS'!A40</f>
        <v>1</v>
      </c>
      <c r="B40" s="8" t="s">
        <v>640</v>
      </c>
      <c r="C40" s="9">
        <f>'BASE SUELDOS'!B40</f>
        <v>0</v>
      </c>
      <c r="D40" s="6" t="str">
        <f>'BASE SUELDOS'!C40</f>
        <v>EMPLEADO 37</v>
      </c>
      <c r="E40" s="6">
        <f>'BASE SUELDOS'!D40</f>
        <v>0</v>
      </c>
      <c r="F40" s="6">
        <f>'BASE SUELDOS'!E40</f>
        <v>0</v>
      </c>
      <c r="G40" s="13">
        <f>'BASE SUELDOS'!I40</f>
        <v>0</v>
      </c>
      <c r="H40" s="14">
        <f t="shared" si="3"/>
        <v>0</v>
      </c>
      <c r="I40" s="14">
        <f t="shared" si="3"/>
        <v>0</v>
      </c>
      <c r="J40" s="14">
        <f t="shared" si="3"/>
        <v>0</v>
      </c>
      <c r="K40" s="14">
        <f t="shared" si="3"/>
        <v>0</v>
      </c>
      <c r="L40" s="14">
        <f t="shared" si="3"/>
        <v>0</v>
      </c>
      <c r="M40" s="14">
        <f t="shared" si="3"/>
        <v>0</v>
      </c>
      <c r="N40" s="14">
        <f t="shared" si="3"/>
        <v>0</v>
      </c>
      <c r="O40" s="14">
        <f t="shared" si="3"/>
        <v>0</v>
      </c>
      <c r="P40" s="14">
        <f t="shared" si="3"/>
        <v>0</v>
      </c>
      <c r="Q40" s="14">
        <f t="shared" si="3"/>
        <v>0</v>
      </c>
      <c r="R40" s="14">
        <f t="shared" si="3"/>
        <v>0</v>
      </c>
      <c r="S40" s="14">
        <f t="shared" si="3"/>
        <v>0</v>
      </c>
    </row>
    <row r="41" spans="1:19" s="6" customFormat="1">
      <c r="A41" s="5">
        <f>'BASE SUELDOS'!A41</f>
        <v>1</v>
      </c>
      <c r="B41" s="8" t="s">
        <v>640</v>
      </c>
      <c r="C41" s="9">
        <f>'BASE SUELDOS'!B41</f>
        <v>0</v>
      </c>
      <c r="D41" s="6" t="str">
        <f>'BASE SUELDOS'!C41</f>
        <v>EMPLEADO 38</v>
      </c>
      <c r="E41" s="6">
        <f>'BASE SUELDOS'!D41</f>
        <v>0</v>
      </c>
      <c r="F41" s="6">
        <f>'BASE SUELDOS'!E41</f>
        <v>0</v>
      </c>
      <c r="G41" s="13">
        <f>'BASE SUELDOS'!I41</f>
        <v>0</v>
      </c>
      <c r="H41" s="14">
        <f t="shared" si="3"/>
        <v>0</v>
      </c>
      <c r="I41" s="14">
        <f t="shared" si="3"/>
        <v>0</v>
      </c>
      <c r="J41" s="14">
        <f t="shared" si="3"/>
        <v>0</v>
      </c>
      <c r="K41" s="14">
        <f t="shared" si="3"/>
        <v>0</v>
      </c>
      <c r="L41" s="14">
        <f t="shared" si="3"/>
        <v>0</v>
      </c>
      <c r="M41" s="14">
        <f t="shared" si="3"/>
        <v>0</v>
      </c>
      <c r="N41" s="14">
        <f t="shared" si="3"/>
        <v>0</v>
      </c>
      <c r="O41" s="14">
        <f t="shared" si="3"/>
        <v>0</v>
      </c>
      <c r="P41" s="14">
        <f t="shared" si="3"/>
        <v>0</v>
      </c>
      <c r="Q41" s="14">
        <f t="shared" si="3"/>
        <v>0</v>
      </c>
      <c r="R41" s="14">
        <f t="shared" si="3"/>
        <v>0</v>
      </c>
      <c r="S41" s="14">
        <f t="shared" si="3"/>
        <v>0</v>
      </c>
    </row>
    <row r="42" spans="1:19" s="6" customFormat="1">
      <c r="A42" s="5">
        <f>'BASE SUELDOS'!A42</f>
        <v>1</v>
      </c>
      <c r="B42" s="8" t="s">
        <v>640</v>
      </c>
      <c r="C42" s="9">
        <f>'BASE SUELDOS'!B42</f>
        <v>0</v>
      </c>
      <c r="D42" s="6" t="str">
        <f>'BASE SUELDOS'!C42</f>
        <v>EMPLEADO 39</v>
      </c>
      <c r="E42" s="6">
        <f>'BASE SUELDOS'!D42</f>
        <v>0</v>
      </c>
      <c r="F42" s="6">
        <f>'BASE SUELDOS'!E42</f>
        <v>0</v>
      </c>
      <c r="G42" s="13">
        <f>'BASE SUELDOS'!I42</f>
        <v>0</v>
      </c>
      <c r="H42" s="14">
        <f t="shared" si="3"/>
        <v>0</v>
      </c>
      <c r="I42" s="14">
        <f t="shared" si="3"/>
        <v>0</v>
      </c>
      <c r="J42" s="14">
        <f t="shared" si="3"/>
        <v>0</v>
      </c>
      <c r="K42" s="14">
        <f t="shared" si="3"/>
        <v>0</v>
      </c>
      <c r="L42" s="14">
        <f t="shared" si="3"/>
        <v>0</v>
      </c>
      <c r="M42" s="14">
        <f t="shared" si="3"/>
        <v>0</v>
      </c>
      <c r="N42" s="14">
        <f t="shared" si="3"/>
        <v>0</v>
      </c>
      <c r="O42" s="14">
        <f t="shared" si="3"/>
        <v>0</v>
      </c>
      <c r="P42" s="14">
        <f t="shared" si="3"/>
        <v>0</v>
      </c>
      <c r="Q42" s="14">
        <f t="shared" si="3"/>
        <v>0</v>
      </c>
      <c r="R42" s="14">
        <f t="shared" si="3"/>
        <v>0</v>
      </c>
      <c r="S42" s="14">
        <f t="shared" si="3"/>
        <v>0</v>
      </c>
    </row>
    <row r="43" spans="1:19" s="6" customFormat="1">
      <c r="A43" s="5">
        <f>'BASE SUELDOS'!A43</f>
        <v>1</v>
      </c>
      <c r="B43" s="8" t="s">
        <v>640</v>
      </c>
      <c r="C43" s="9">
        <f>'BASE SUELDOS'!B43</f>
        <v>0</v>
      </c>
      <c r="D43" s="6" t="str">
        <f>'BASE SUELDOS'!C43</f>
        <v>EMPLEADO 40</v>
      </c>
      <c r="E43" s="6">
        <f>'BASE SUELDOS'!D43</f>
        <v>0</v>
      </c>
      <c r="F43" s="6">
        <f>'BASE SUELDOS'!E43</f>
        <v>0</v>
      </c>
      <c r="G43" s="13">
        <f>'BASE SUELDOS'!I43</f>
        <v>0</v>
      </c>
      <c r="H43" s="14">
        <f t="shared" si="3"/>
        <v>0</v>
      </c>
      <c r="I43" s="14">
        <f t="shared" si="3"/>
        <v>0</v>
      </c>
      <c r="J43" s="14">
        <f t="shared" si="3"/>
        <v>0</v>
      </c>
      <c r="K43" s="14">
        <f t="shared" si="3"/>
        <v>0</v>
      </c>
      <c r="L43" s="14">
        <f t="shared" si="3"/>
        <v>0</v>
      </c>
      <c r="M43" s="14">
        <f t="shared" si="3"/>
        <v>0</v>
      </c>
      <c r="N43" s="14">
        <f t="shared" si="3"/>
        <v>0</v>
      </c>
      <c r="O43" s="14">
        <f t="shared" si="3"/>
        <v>0</v>
      </c>
      <c r="P43" s="14">
        <f t="shared" si="3"/>
        <v>0</v>
      </c>
      <c r="Q43" s="14">
        <f t="shared" si="3"/>
        <v>0</v>
      </c>
      <c r="R43" s="14">
        <f t="shared" si="3"/>
        <v>0</v>
      </c>
      <c r="S43" s="14">
        <f t="shared" si="3"/>
        <v>0</v>
      </c>
    </row>
    <row r="44" spans="1:19" s="6" customFormat="1">
      <c r="A44" s="5">
        <f>'BASE SUELDOS'!A44</f>
        <v>1</v>
      </c>
      <c r="B44" s="8" t="s">
        <v>640</v>
      </c>
      <c r="C44" s="9">
        <f>'BASE SUELDOS'!B44</f>
        <v>0</v>
      </c>
      <c r="D44" s="6" t="str">
        <f>'BASE SUELDOS'!C44</f>
        <v>EMPLEADO 41</v>
      </c>
      <c r="E44" s="6">
        <f>'BASE SUELDOS'!D44</f>
        <v>0</v>
      </c>
      <c r="F44" s="6">
        <f>'BASE SUELDOS'!E44</f>
        <v>0</v>
      </c>
      <c r="G44" s="13">
        <f>'BASE SUELDOS'!I44</f>
        <v>0</v>
      </c>
      <c r="H44" s="14">
        <f t="shared" ref="H44:S53" si="4">(IF($G44&gt;_25_Veces_SMGDF,_25_Veces_SMGDF,$G44))*H$2*InvalidezVida</f>
        <v>0</v>
      </c>
      <c r="I44" s="14">
        <f t="shared" si="4"/>
        <v>0</v>
      </c>
      <c r="J44" s="14">
        <f t="shared" si="4"/>
        <v>0</v>
      </c>
      <c r="K44" s="14">
        <f t="shared" si="4"/>
        <v>0</v>
      </c>
      <c r="L44" s="14">
        <f t="shared" si="4"/>
        <v>0</v>
      </c>
      <c r="M44" s="14">
        <f t="shared" si="4"/>
        <v>0</v>
      </c>
      <c r="N44" s="14">
        <f t="shared" si="4"/>
        <v>0</v>
      </c>
      <c r="O44" s="14">
        <f t="shared" si="4"/>
        <v>0</v>
      </c>
      <c r="P44" s="14">
        <f t="shared" si="4"/>
        <v>0</v>
      </c>
      <c r="Q44" s="14">
        <f t="shared" si="4"/>
        <v>0</v>
      </c>
      <c r="R44" s="14">
        <f t="shared" si="4"/>
        <v>0</v>
      </c>
      <c r="S44" s="14">
        <f t="shared" si="4"/>
        <v>0</v>
      </c>
    </row>
    <row r="45" spans="1:19" s="6" customFormat="1">
      <c r="A45" s="5">
        <f>'BASE SUELDOS'!A45</f>
        <v>1</v>
      </c>
      <c r="B45" s="8" t="s">
        <v>640</v>
      </c>
      <c r="C45" s="9">
        <f>'BASE SUELDOS'!B45</f>
        <v>0</v>
      </c>
      <c r="D45" s="6" t="str">
        <f>'BASE SUELDOS'!C45</f>
        <v>EMPLEADO 42</v>
      </c>
      <c r="E45" s="6">
        <f>'BASE SUELDOS'!D45</f>
        <v>0</v>
      </c>
      <c r="F45" s="6">
        <f>'BASE SUELDOS'!E45</f>
        <v>0</v>
      </c>
      <c r="G45" s="13">
        <f>'BASE SUELDOS'!I45</f>
        <v>0</v>
      </c>
      <c r="H45" s="14">
        <f t="shared" si="4"/>
        <v>0</v>
      </c>
      <c r="I45" s="14">
        <f t="shared" si="4"/>
        <v>0</v>
      </c>
      <c r="J45" s="14">
        <f t="shared" si="4"/>
        <v>0</v>
      </c>
      <c r="K45" s="14">
        <f t="shared" si="4"/>
        <v>0</v>
      </c>
      <c r="L45" s="14">
        <f t="shared" si="4"/>
        <v>0</v>
      </c>
      <c r="M45" s="14">
        <f t="shared" si="4"/>
        <v>0</v>
      </c>
      <c r="N45" s="14">
        <f t="shared" si="4"/>
        <v>0</v>
      </c>
      <c r="O45" s="14">
        <f t="shared" si="4"/>
        <v>0</v>
      </c>
      <c r="P45" s="14">
        <f t="shared" si="4"/>
        <v>0</v>
      </c>
      <c r="Q45" s="14">
        <f t="shared" si="4"/>
        <v>0</v>
      </c>
      <c r="R45" s="14">
        <f t="shared" si="4"/>
        <v>0</v>
      </c>
      <c r="S45" s="14">
        <f t="shared" si="4"/>
        <v>0</v>
      </c>
    </row>
    <row r="46" spans="1:19" s="6" customFormat="1">
      <c r="A46" s="5">
        <f>'BASE SUELDOS'!A46</f>
        <v>1</v>
      </c>
      <c r="B46" s="8" t="s">
        <v>640</v>
      </c>
      <c r="C46" s="9">
        <f>'BASE SUELDOS'!B46</f>
        <v>0</v>
      </c>
      <c r="D46" s="6" t="str">
        <f>'BASE SUELDOS'!C46</f>
        <v>EMPLEADO 43</v>
      </c>
      <c r="E46" s="6">
        <f>'BASE SUELDOS'!D46</f>
        <v>0</v>
      </c>
      <c r="F46" s="6">
        <f>'BASE SUELDOS'!E46</f>
        <v>0</v>
      </c>
      <c r="G46" s="13">
        <f>'BASE SUELDOS'!I46</f>
        <v>0</v>
      </c>
      <c r="H46" s="14">
        <f t="shared" si="4"/>
        <v>0</v>
      </c>
      <c r="I46" s="14">
        <f t="shared" si="4"/>
        <v>0</v>
      </c>
      <c r="J46" s="14">
        <f t="shared" si="4"/>
        <v>0</v>
      </c>
      <c r="K46" s="14">
        <f t="shared" si="4"/>
        <v>0</v>
      </c>
      <c r="L46" s="14">
        <f t="shared" si="4"/>
        <v>0</v>
      </c>
      <c r="M46" s="14">
        <f t="shared" si="4"/>
        <v>0</v>
      </c>
      <c r="N46" s="14">
        <f t="shared" si="4"/>
        <v>0</v>
      </c>
      <c r="O46" s="14">
        <f t="shared" si="4"/>
        <v>0</v>
      </c>
      <c r="P46" s="14">
        <f t="shared" si="4"/>
        <v>0</v>
      </c>
      <c r="Q46" s="14">
        <f t="shared" si="4"/>
        <v>0</v>
      </c>
      <c r="R46" s="14">
        <f t="shared" si="4"/>
        <v>0</v>
      </c>
      <c r="S46" s="14">
        <f t="shared" si="4"/>
        <v>0</v>
      </c>
    </row>
    <row r="47" spans="1:19" s="6" customFormat="1">
      <c r="A47" s="5">
        <f>'BASE SUELDOS'!A47</f>
        <v>1</v>
      </c>
      <c r="B47" s="8" t="s">
        <v>640</v>
      </c>
      <c r="C47" s="9">
        <f>'BASE SUELDOS'!B47</f>
        <v>0</v>
      </c>
      <c r="D47" s="6" t="str">
        <f>'BASE SUELDOS'!C47</f>
        <v>EMPLEADO 44</v>
      </c>
      <c r="E47" s="6">
        <f>'BASE SUELDOS'!D47</f>
        <v>0</v>
      </c>
      <c r="F47" s="6">
        <f>'BASE SUELDOS'!E47</f>
        <v>0</v>
      </c>
      <c r="G47" s="13">
        <f>'BASE SUELDOS'!I47</f>
        <v>0</v>
      </c>
      <c r="H47" s="14">
        <f t="shared" si="4"/>
        <v>0</v>
      </c>
      <c r="I47" s="14">
        <f t="shared" si="4"/>
        <v>0</v>
      </c>
      <c r="J47" s="14">
        <f t="shared" si="4"/>
        <v>0</v>
      </c>
      <c r="K47" s="14">
        <f t="shared" si="4"/>
        <v>0</v>
      </c>
      <c r="L47" s="14">
        <f t="shared" si="4"/>
        <v>0</v>
      </c>
      <c r="M47" s="14">
        <f t="shared" si="4"/>
        <v>0</v>
      </c>
      <c r="N47" s="14">
        <f t="shared" si="4"/>
        <v>0</v>
      </c>
      <c r="O47" s="14">
        <f t="shared" si="4"/>
        <v>0</v>
      </c>
      <c r="P47" s="14">
        <f t="shared" si="4"/>
        <v>0</v>
      </c>
      <c r="Q47" s="14">
        <f t="shared" si="4"/>
        <v>0</v>
      </c>
      <c r="R47" s="14">
        <f t="shared" si="4"/>
        <v>0</v>
      </c>
      <c r="S47" s="14">
        <f t="shared" si="4"/>
        <v>0</v>
      </c>
    </row>
    <row r="48" spans="1:19" s="6" customFormat="1">
      <c r="A48" s="5">
        <f>'BASE SUELDOS'!A48</f>
        <v>1</v>
      </c>
      <c r="B48" s="8" t="s">
        <v>640</v>
      </c>
      <c r="C48" s="9">
        <f>'BASE SUELDOS'!B48</f>
        <v>0</v>
      </c>
      <c r="D48" s="6" t="str">
        <f>'BASE SUELDOS'!C48</f>
        <v>EMPLEADO 45</v>
      </c>
      <c r="E48" s="6">
        <f>'BASE SUELDOS'!D48</f>
        <v>0</v>
      </c>
      <c r="F48" s="6">
        <f>'BASE SUELDOS'!E48</f>
        <v>0</v>
      </c>
      <c r="G48" s="13">
        <f>'BASE SUELDOS'!I48</f>
        <v>0</v>
      </c>
      <c r="H48" s="14">
        <f t="shared" si="4"/>
        <v>0</v>
      </c>
      <c r="I48" s="14">
        <f t="shared" si="4"/>
        <v>0</v>
      </c>
      <c r="J48" s="14">
        <f t="shared" si="4"/>
        <v>0</v>
      </c>
      <c r="K48" s="14">
        <f t="shared" si="4"/>
        <v>0</v>
      </c>
      <c r="L48" s="14">
        <f t="shared" si="4"/>
        <v>0</v>
      </c>
      <c r="M48" s="14">
        <f t="shared" si="4"/>
        <v>0</v>
      </c>
      <c r="N48" s="14">
        <f t="shared" si="4"/>
        <v>0</v>
      </c>
      <c r="O48" s="14">
        <f t="shared" si="4"/>
        <v>0</v>
      </c>
      <c r="P48" s="14">
        <f t="shared" si="4"/>
        <v>0</v>
      </c>
      <c r="Q48" s="14">
        <f t="shared" si="4"/>
        <v>0</v>
      </c>
      <c r="R48" s="14">
        <f t="shared" si="4"/>
        <v>0</v>
      </c>
      <c r="S48" s="14">
        <f t="shared" si="4"/>
        <v>0</v>
      </c>
    </row>
    <row r="49" spans="1:19" s="6" customFormat="1">
      <c r="A49" s="5">
        <f>'BASE SUELDOS'!A49</f>
        <v>1</v>
      </c>
      <c r="B49" s="8" t="s">
        <v>640</v>
      </c>
      <c r="C49" s="9">
        <f>'BASE SUELDOS'!B49</f>
        <v>0</v>
      </c>
      <c r="D49" s="6" t="str">
        <f>'BASE SUELDOS'!C49</f>
        <v>EMPLEADO 46</v>
      </c>
      <c r="E49" s="6">
        <f>'BASE SUELDOS'!D49</f>
        <v>0</v>
      </c>
      <c r="F49" s="6">
        <f>'BASE SUELDOS'!E49</f>
        <v>0</v>
      </c>
      <c r="G49" s="13">
        <f>'BASE SUELDOS'!I49</f>
        <v>0</v>
      </c>
      <c r="H49" s="14">
        <f t="shared" si="4"/>
        <v>0</v>
      </c>
      <c r="I49" s="14">
        <f t="shared" si="4"/>
        <v>0</v>
      </c>
      <c r="J49" s="14">
        <f t="shared" si="4"/>
        <v>0</v>
      </c>
      <c r="K49" s="14">
        <f t="shared" si="4"/>
        <v>0</v>
      </c>
      <c r="L49" s="14">
        <f t="shared" si="4"/>
        <v>0</v>
      </c>
      <c r="M49" s="14">
        <f t="shared" si="4"/>
        <v>0</v>
      </c>
      <c r="N49" s="14">
        <f t="shared" si="4"/>
        <v>0</v>
      </c>
      <c r="O49" s="14">
        <f t="shared" si="4"/>
        <v>0</v>
      </c>
      <c r="P49" s="14">
        <f t="shared" si="4"/>
        <v>0</v>
      </c>
      <c r="Q49" s="14">
        <f t="shared" si="4"/>
        <v>0</v>
      </c>
      <c r="R49" s="14">
        <f t="shared" si="4"/>
        <v>0</v>
      </c>
      <c r="S49" s="14">
        <f t="shared" si="4"/>
        <v>0</v>
      </c>
    </row>
    <row r="50" spans="1:19" s="6" customFormat="1">
      <c r="A50" s="5">
        <f>'BASE SUELDOS'!A50</f>
        <v>1</v>
      </c>
      <c r="B50" s="8" t="s">
        <v>640</v>
      </c>
      <c r="C50" s="9">
        <f>'BASE SUELDOS'!B50</f>
        <v>0</v>
      </c>
      <c r="D50" s="6" t="str">
        <f>'BASE SUELDOS'!C50</f>
        <v>EMPLEADO 47</v>
      </c>
      <c r="E50" s="6">
        <f>'BASE SUELDOS'!D50</f>
        <v>0</v>
      </c>
      <c r="F50" s="6">
        <f>'BASE SUELDOS'!E50</f>
        <v>0</v>
      </c>
      <c r="G50" s="13">
        <f>'BASE SUELDOS'!I50</f>
        <v>0</v>
      </c>
      <c r="H50" s="14">
        <f t="shared" si="4"/>
        <v>0</v>
      </c>
      <c r="I50" s="14">
        <f t="shared" si="4"/>
        <v>0</v>
      </c>
      <c r="J50" s="14">
        <f t="shared" si="4"/>
        <v>0</v>
      </c>
      <c r="K50" s="14">
        <f t="shared" si="4"/>
        <v>0</v>
      </c>
      <c r="L50" s="14">
        <f t="shared" si="4"/>
        <v>0</v>
      </c>
      <c r="M50" s="14">
        <f t="shared" si="4"/>
        <v>0</v>
      </c>
      <c r="N50" s="14">
        <f t="shared" si="4"/>
        <v>0</v>
      </c>
      <c r="O50" s="14">
        <f t="shared" si="4"/>
        <v>0</v>
      </c>
      <c r="P50" s="14">
        <f t="shared" si="4"/>
        <v>0</v>
      </c>
      <c r="Q50" s="14">
        <f t="shared" si="4"/>
        <v>0</v>
      </c>
      <c r="R50" s="14">
        <f t="shared" si="4"/>
        <v>0</v>
      </c>
      <c r="S50" s="14">
        <f t="shared" si="4"/>
        <v>0</v>
      </c>
    </row>
    <row r="51" spans="1:19" s="6" customFormat="1">
      <c r="A51" s="5">
        <f>'BASE SUELDOS'!A51</f>
        <v>1</v>
      </c>
      <c r="B51" s="8" t="s">
        <v>640</v>
      </c>
      <c r="C51" s="9">
        <f>'BASE SUELDOS'!B51</f>
        <v>0</v>
      </c>
      <c r="D51" s="6" t="str">
        <f>'BASE SUELDOS'!C51</f>
        <v>EMPLEADO 48</v>
      </c>
      <c r="E51" s="6">
        <f>'BASE SUELDOS'!D51</f>
        <v>0</v>
      </c>
      <c r="F51" s="6">
        <f>'BASE SUELDOS'!E51</f>
        <v>0</v>
      </c>
      <c r="G51" s="13">
        <f>'BASE SUELDOS'!I51</f>
        <v>0</v>
      </c>
      <c r="H51" s="14">
        <f t="shared" si="4"/>
        <v>0</v>
      </c>
      <c r="I51" s="14">
        <f t="shared" si="4"/>
        <v>0</v>
      </c>
      <c r="J51" s="14">
        <f t="shared" si="4"/>
        <v>0</v>
      </c>
      <c r="K51" s="14">
        <f t="shared" si="4"/>
        <v>0</v>
      </c>
      <c r="L51" s="14">
        <f t="shared" si="4"/>
        <v>0</v>
      </c>
      <c r="M51" s="14">
        <f t="shared" si="4"/>
        <v>0</v>
      </c>
      <c r="N51" s="14">
        <f t="shared" si="4"/>
        <v>0</v>
      </c>
      <c r="O51" s="14">
        <f t="shared" si="4"/>
        <v>0</v>
      </c>
      <c r="P51" s="14">
        <f t="shared" si="4"/>
        <v>0</v>
      </c>
      <c r="Q51" s="14">
        <f t="shared" si="4"/>
        <v>0</v>
      </c>
      <c r="R51" s="14">
        <f t="shared" si="4"/>
        <v>0</v>
      </c>
      <c r="S51" s="14">
        <f t="shared" si="4"/>
        <v>0</v>
      </c>
    </row>
    <row r="52" spans="1:19" s="6" customFormat="1">
      <c r="A52" s="5">
        <f>'BASE SUELDOS'!A52</f>
        <v>1</v>
      </c>
      <c r="B52" s="8" t="s">
        <v>640</v>
      </c>
      <c r="C52" s="9">
        <f>'BASE SUELDOS'!B52</f>
        <v>0</v>
      </c>
      <c r="D52" s="6" t="str">
        <f>'BASE SUELDOS'!C52</f>
        <v>EMPLEADO 49</v>
      </c>
      <c r="E52" s="6">
        <f>'BASE SUELDOS'!D52</f>
        <v>0</v>
      </c>
      <c r="F52" s="6">
        <f>'BASE SUELDOS'!E52</f>
        <v>0</v>
      </c>
      <c r="G52" s="13">
        <f>'BASE SUELDOS'!I52</f>
        <v>0</v>
      </c>
      <c r="H52" s="14">
        <f t="shared" si="4"/>
        <v>0</v>
      </c>
      <c r="I52" s="14">
        <f t="shared" si="4"/>
        <v>0</v>
      </c>
      <c r="J52" s="14">
        <f t="shared" si="4"/>
        <v>0</v>
      </c>
      <c r="K52" s="14">
        <f t="shared" si="4"/>
        <v>0</v>
      </c>
      <c r="L52" s="14">
        <f t="shared" si="4"/>
        <v>0</v>
      </c>
      <c r="M52" s="14">
        <f t="shared" si="4"/>
        <v>0</v>
      </c>
      <c r="N52" s="14">
        <f t="shared" si="4"/>
        <v>0</v>
      </c>
      <c r="O52" s="14">
        <f t="shared" si="4"/>
        <v>0</v>
      </c>
      <c r="P52" s="14">
        <f t="shared" si="4"/>
        <v>0</v>
      </c>
      <c r="Q52" s="14">
        <f t="shared" si="4"/>
        <v>0</v>
      </c>
      <c r="R52" s="14">
        <f t="shared" si="4"/>
        <v>0</v>
      </c>
      <c r="S52" s="14">
        <f t="shared" si="4"/>
        <v>0</v>
      </c>
    </row>
    <row r="53" spans="1:19" s="6" customFormat="1">
      <c r="A53" s="5">
        <f>'BASE SUELDOS'!A53</f>
        <v>1</v>
      </c>
      <c r="B53" s="8" t="s">
        <v>640</v>
      </c>
      <c r="C53" s="9">
        <f>'BASE SUELDOS'!B53</f>
        <v>0</v>
      </c>
      <c r="D53" s="6" t="str">
        <f>'BASE SUELDOS'!C53</f>
        <v>EMPLEADO 50</v>
      </c>
      <c r="E53" s="6">
        <f>'BASE SUELDOS'!D53</f>
        <v>0</v>
      </c>
      <c r="F53" s="6">
        <f>'BASE SUELDOS'!E53</f>
        <v>0</v>
      </c>
      <c r="G53" s="13">
        <f>'BASE SUELDOS'!I53</f>
        <v>0</v>
      </c>
      <c r="H53" s="14">
        <f t="shared" si="4"/>
        <v>0</v>
      </c>
      <c r="I53" s="14">
        <f t="shared" si="4"/>
        <v>0</v>
      </c>
      <c r="J53" s="14">
        <f t="shared" si="4"/>
        <v>0</v>
      </c>
      <c r="K53" s="14">
        <f t="shared" si="4"/>
        <v>0</v>
      </c>
      <c r="L53" s="14">
        <f t="shared" si="4"/>
        <v>0</v>
      </c>
      <c r="M53" s="14">
        <f t="shared" si="4"/>
        <v>0</v>
      </c>
      <c r="N53" s="14">
        <f t="shared" si="4"/>
        <v>0</v>
      </c>
      <c r="O53" s="14">
        <f t="shared" si="4"/>
        <v>0</v>
      </c>
      <c r="P53" s="14">
        <f t="shared" si="4"/>
        <v>0</v>
      </c>
      <c r="Q53" s="14">
        <f t="shared" si="4"/>
        <v>0</v>
      </c>
      <c r="R53" s="14">
        <f t="shared" si="4"/>
        <v>0</v>
      </c>
      <c r="S53" s="14">
        <f t="shared" si="4"/>
        <v>0</v>
      </c>
    </row>
    <row r="54" spans="1:19" s="6" customFormat="1">
      <c r="A54" s="5">
        <f>'BASE SUELDOS'!A54</f>
        <v>1</v>
      </c>
      <c r="B54" s="8" t="s">
        <v>640</v>
      </c>
      <c r="C54" s="9">
        <f>'BASE SUELDOS'!B54</f>
        <v>0</v>
      </c>
      <c r="D54" s="6" t="str">
        <f>'BASE SUELDOS'!C54</f>
        <v>EMPLEADO 51</v>
      </c>
      <c r="E54" s="6">
        <f>'BASE SUELDOS'!D54</f>
        <v>0</v>
      </c>
      <c r="F54" s="6">
        <f>'BASE SUELDOS'!E54</f>
        <v>0</v>
      </c>
      <c r="G54" s="13">
        <f>'BASE SUELDOS'!I54</f>
        <v>0</v>
      </c>
      <c r="H54" s="14">
        <f t="shared" ref="H54:S63" si="5">(IF($G54&gt;_25_Veces_SMGDF,_25_Veces_SMGDF,$G54))*H$2*InvalidezVida</f>
        <v>0</v>
      </c>
      <c r="I54" s="14">
        <f t="shared" si="5"/>
        <v>0</v>
      </c>
      <c r="J54" s="14">
        <f t="shared" si="5"/>
        <v>0</v>
      </c>
      <c r="K54" s="14">
        <f t="shared" si="5"/>
        <v>0</v>
      </c>
      <c r="L54" s="14">
        <f t="shared" si="5"/>
        <v>0</v>
      </c>
      <c r="M54" s="14">
        <f t="shared" si="5"/>
        <v>0</v>
      </c>
      <c r="N54" s="14">
        <f t="shared" si="5"/>
        <v>0</v>
      </c>
      <c r="O54" s="14">
        <f t="shared" si="5"/>
        <v>0</v>
      </c>
      <c r="P54" s="14">
        <f t="shared" si="5"/>
        <v>0</v>
      </c>
      <c r="Q54" s="14">
        <f t="shared" si="5"/>
        <v>0</v>
      </c>
      <c r="R54" s="14">
        <f t="shared" si="5"/>
        <v>0</v>
      </c>
      <c r="S54" s="14">
        <f t="shared" si="5"/>
        <v>0</v>
      </c>
    </row>
    <row r="55" spans="1:19" s="6" customFormat="1">
      <c r="A55" s="5">
        <f>'BASE SUELDOS'!A55</f>
        <v>1</v>
      </c>
      <c r="B55" s="8" t="s">
        <v>640</v>
      </c>
      <c r="C55" s="9">
        <f>'BASE SUELDOS'!B55</f>
        <v>0</v>
      </c>
      <c r="D55" s="6" t="str">
        <f>'BASE SUELDOS'!C55</f>
        <v>EMPLEADO 52</v>
      </c>
      <c r="E55" s="6">
        <f>'BASE SUELDOS'!D55</f>
        <v>0</v>
      </c>
      <c r="F55" s="6">
        <f>'BASE SUELDOS'!E55</f>
        <v>0</v>
      </c>
      <c r="G55" s="13">
        <f>'BASE SUELDOS'!I55</f>
        <v>0</v>
      </c>
      <c r="H55" s="14">
        <f t="shared" si="5"/>
        <v>0</v>
      </c>
      <c r="I55" s="14">
        <f t="shared" si="5"/>
        <v>0</v>
      </c>
      <c r="J55" s="14">
        <f t="shared" si="5"/>
        <v>0</v>
      </c>
      <c r="K55" s="14">
        <f t="shared" si="5"/>
        <v>0</v>
      </c>
      <c r="L55" s="14">
        <f t="shared" si="5"/>
        <v>0</v>
      </c>
      <c r="M55" s="14">
        <f t="shared" si="5"/>
        <v>0</v>
      </c>
      <c r="N55" s="14">
        <f t="shared" si="5"/>
        <v>0</v>
      </c>
      <c r="O55" s="14">
        <f t="shared" si="5"/>
        <v>0</v>
      </c>
      <c r="P55" s="14">
        <f t="shared" si="5"/>
        <v>0</v>
      </c>
      <c r="Q55" s="14">
        <f t="shared" si="5"/>
        <v>0</v>
      </c>
      <c r="R55" s="14">
        <f t="shared" si="5"/>
        <v>0</v>
      </c>
      <c r="S55" s="14">
        <f t="shared" si="5"/>
        <v>0</v>
      </c>
    </row>
    <row r="56" spans="1:19" s="6" customFormat="1">
      <c r="A56" s="5">
        <f>'BASE SUELDOS'!A56</f>
        <v>1</v>
      </c>
      <c r="B56" s="8" t="s">
        <v>640</v>
      </c>
      <c r="C56" s="9">
        <f>'BASE SUELDOS'!B56</f>
        <v>0</v>
      </c>
      <c r="D56" s="6" t="str">
        <f>'BASE SUELDOS'!C56</f>
        <v>EMPLEADO 53</v>
      </c>
      <c r="E56" s="6">
        <f>'BASE SUELDOS'!D56</f>
        <v>0</v>
      </c>
      <c r="F56" s="6">
        <f>'BASE SUELDOS'!E56</f>
        <v>0</v>
      </c>
      <c r="G56" s="13">
        <f>'BASE SUELDOS'!I56</f>
        <v>0</v>
      </c>
      <c r="H56" s="14">
        <f t="shared" si="5"/>
        <v>0</v>
      </c>
      <c r="I56" s="14">
        <f t="shared" si="5"/>
        <v>0</v>
      </c>
      <c r="J56" s="14">
        <f t="shared" si="5"/>
        <v>0</v>
      </c>
      <c r="K56" s="14">
        <f t="shared" si="5"/>
        <v>0</v>
      </c>
      <c r="L56" s="14">
        <f t="shared" si="5"/>
        <v>0</v>
      </c>
      <c r="M56" s="14">
        <f t="shared" si="5"/>
        <v>0</v>
      </c>
      <c r="N56" s="14">
        <f t="shared" si="5"/>
        <v>0</v>
      </c>
      <c r="O56" s="14">
        <f t="shared" si="5"/>
        <v>0</v>
      </c>
      <c r="P56" s="14">
        <f t="shared" si="5"/>
        <v>0</v>
      </c>
      <c r="Q56" s="14">
        <f t="shared" si="5"/>
        <v>0</v>
      </c>
      <c r="R56" s="14">
        <f t="shared" si="5"/>
        <v>0</v>
      </c>
      <c r="S56" s="14">
        <f t="shared" si="5"/>
        <v>0</v>
      </c>
    </row>
    <row r="57" spans="1:19" s="6" customFormat="1">
      <c r="A57" s="5">
        <f>'BASE SUELDOS'!A57</f>
        <v>1</v>
      </c>
      <c r="B57" s="8" t="s">
        <v>640</v>
      </c>
      <c r="C57" s="9">
        <f>'BASE SUELDOS'!B57</f>
        <v>0</v>
      </c>
      <c r="D57" s="6" t="str">
        <f>'BASE SUELDOS'!C57</f>
        <v>EMPLEADO 54</v>
      </c>
      <c r="E57" s="6">
        <f>'BASE SUELDOS'!D57</f>
        <v>0</v>
      </c>
      <c r="F57" s="6">
        <f>'BASE SUELDOS'!E57</f>
        <v>0</v>
      </c>
      <c r="G57" s="13">
        <f>'BASE SUELDOS'!I57</f>
        <v>0</v>
      </c>
      <c r="H57" s="14">
        <f t="shared" si="5"/>
        <v>0</v>
      </c>
      <c r="I57" s="14">
        <f t="shared" si="5"/>
        <v>0</v>
      </c>
      <c r="J57" s="14">
        <f t="shared" si="5"/>
        <v>0</v>
      </c>
      <c r="K57" s="14">
        <f t="shared" si="5"/>
        <v>0</v>
      </c>
      <c r="L57" s="14">
        <f t="shared" si="5"/>
        <v>0</v>
      </c>
      <c r="M57" s="14">
        <f t="shared" si="5"/>
        <v>0</v>
      </c>
      <c r="N57" s="14">
        <f t="shared" si="5"/>
        <v>0</v>
      </c>
      <c r="O57" s="14">
        <f t="shared" si="5"/>
        <v>0</v>
      </c>
      <c r="P57" s="14">
        <f t="shared" si="5"/>
        <v>0</v>
      </c>
      <c r="Q57" s="14">
        <f t="shared" si="5"/>
        <v>0</v>
      </c>
      <c r="R57" s="14">
        <f t="shared" si="5"/>
        <v>0</v>
      </c>
      <c r="S57" s="14">
        <f t="shared" si="5"/>
        <v>0</v>
      </c>
    </row>
    <row r="58" spans="1:19" s="6" customFormat="1">
      <c r="A58" s="5">
        <f>'BASE SUELDOS'!A58</f>
        <v>1</v>
      </c>
      <c r="B58" s="8" t="s">
        <v>640</v>
      </c>
      <c r="C58" s="9">
        <f>'BASE SUELDOS'!B58</f>
        <v>0</v>
      </c>
      <c r="D58" s="6" t="str">
        <f>'BASE SUELDOS'!C58</f>
        <v>EMPLEADO 55</v>
      </c>
      <c r="E58" s="6">
        <f>'BASE SUELDOS'!D58</f>
        <v>0</v>
      </c>
      <c r="F58" s="6">
        <f>'BASE SUELDOS'!E58</f>
        <v>0</v>
      </c>
      <c r="G58" s="13">
        <f>'BASE SUELDOS'!I58</f>
        <v>0</v>
      </c>
      <c r="H58" s="14">
        <f t="shared" si="5"/>
        <v>0</v>
      </c>
      <c r="I58" s="14">
        <f t="shared" si="5"/>
        <v>0</v>
      </c>
      <c r="J58" s="14">
        <f t="shared" si="5"/>
        <v>0</v>
      </c>
      <c r="K58" s="14">
        <f t="shared" si="5"/>
        <v>0</v>
      </c>
      <c r="L58" s="14">
        <f t="shared" si="5"/>
        <v>0</v>
      </c>
      <c r="M58" s="14">
        <f t="shared" si="5"/>
        <v>0</v>
      </c>
      <c r="N58" s="14">
        <f t="shared" si="5"/>
        <v>0</v>
      </c>
      <c r="O58" s="14">
        <f t="shared" si="5"/>
        <v>0</v>
      </c>
      <c r="P58" s="14">
        <f t="shared" si="5"/>
        <v>0</v>
      </c>
      <c r="Q58" s="14">
        <f t="shared" si="5"/>
        <v>0</v>
      </c>
      <c r="R58" s="14">
        <f t="shared" si="5"/>
        <v>0</v>
      </c>
      <c r="S58" s="14">
        <f t="shared" si="5"/>
        <v>0</v>
      </c>
    </row>
    <row r="59" spans="1:19" s="6" customFormat="1">
      <c r="A59" s="5">
        <f>'BASE SUELDOS'!A59</f>
        <v>1</v>
      </c>
      <c r="B59" s="8" t="s">
        <v>640</v>
      </c>
      <c r="C59" s="9">
        <f>'BASE SUELDOS'!B59</f>
        <v>0</v>
      </c>
      <c r="D59" s="6" t="str">
        <f>'BASE SUELDOS'!C59</f>
        <v>EMPLEADO 56</v>
      </c>
      <c r="E59" s="6">
        <f>'BASE SUELDOS'!D59</f>
        <v>0</v>
      </c>
      <c r="F59" s="6">
        <f>'BASE SUELDOS'!E59</f>
        <v>0</v>
      </c>
      <c r="G59" s="13">
        <f>'BASE SUELDOS'!I59</f>
        <v>0</v>
      </c>
      <c r="H59" s="14">
        <f t="shared" si="5"/>
        <v>0</v>
      </c>
      <c r="I59" s="14">
        <f t="shared" si="5"/>
        <v>0</v>
      </c>
      <c r="J59" s="14">
        <f t="shared" si="5"/>
        <v>0</v>
      </c>
      <c r="K59" s="14">
        <f t="shared" si="5"/>
        <v>0</v>
      </c>
      <c r="L59" s="14">
        <f t="shared" si="5"/>
        <v>0</v>
      </c>
      <c r="M59" s="14">
        <f t="shared" si="5"/>
        <v>0</v>
      </c>
      <c r="N59" s="14">
        <f t="shared" si="5"/>
        <v>0</v>
      </c>
      <c r="O59" s="14">
        <f t="shared" si="5"/>
        <v>0</v>
      </c>
      <c r="P59" s="14">
        <f t="shared" si="5"/>
        <v>0</v>
      </c>
      <c r="Q59" s="14">
        <f t="shared" si="5"/>
        <v>0</v>
      </c>
      <c r="R59" s="14">
        <f t="shared" si="5"/>
        <v>0</v>
      </c>
      <c r="S59" s="14">
        <f t="shared" si="5"/>
        <v>0</v>
      </c>
    </row>
    <row r="60" spans="1:19" s="6" customFormat="1">
      <c r="A60" s="5">
        <f>'BASE SUELDOS'!A60</f>
        <v>1</v>
      </c>
      <c r="B60" s="8" t="s">
        <v>640</v>
      </c>
      <c r="C60" s="9">
        <f>'BASE SUELDOS'!B60</f>
        <v>0</v>
      </c>
      <c r="D60" s="6" t="str">
        <f>'BASE SUELDOS'!C60</f>
        <v>EMPLEADO 57</v>
      </c>
      <c r="E60" s="6">
        <f>'BASE SUELDOS'!D60</f>
        <v>0</v>
      </c>
      <c r="F60" s="6">
        <f>'BASE SUELDOS'!E60</f>
        <v>0</v>
      </c>
      <c r="G60" s="13">
        <f>'BASE SUELDOS'!I60</f>
        <v>0</v>
      </c>
      <c r="H60" s="14">
        <f t="shared" si="5"/>
        <v>0</v>
      </c>
      <c r="I60" s="14">
        <f t="shared" si="5"/>
        <v>0</v>
      </c>
      <c r="J60" s="14">
        <f t="shared" si="5"/>
        <v>0</v>
      </c>
      <c r="K60" s="14">
        <f t="shared" si="5"/>
        <v>0</v>
      </c>
      <c r="L60" s="14">
        <f t="shared" si="5"/>
        <v>0</v>
      </c>
      <c r="M60" s="14">
        <f t="shared" si="5"/>
        <v>0</v>
      </c>
      <c r="N60" s="14">
        <f t="shared" si="5"/>
        <v>0</v>
      </c>
      <c r="O60" s="14">
        <f t="shared" si="5"/>
        <v>0</v>
      </c>
      <c r="P60" s="14">
        <f t="shared" si="5"/>
        <v>0</v>
      </c>
      <c r="Q60" s="14">
        <f t="shared" si="5"/>
        <v>0</v>
      </c>
      <c r="R60" s="14">
        <f t="shared" si="5"/>
        <v>0</v>
      </c>
      <c r="S60" s="14">
        <f t="shared" si="5"/>
        <v>0</v>
      </c>
    </row>
    <row r="61" spans="1:19" s="6" customFormat="1">
      <c r="A61" s="5">
        <f>'BASE SUELDOS'!A61</f>
        <v>1</v>
      </c>
      <c r="B61" s="8" t="s">
        <v>640</v>
      </c>
      <c r="C61" s="9">
        <f>'BASE SUELDOS'!B61</f>
        <v>0</v>
      </c>
      <c r="D61" s="6" t="str">
        <f>'BASE SUELDOS'!C61</f>
        <v>EMPLEADO 58</v>
      </c>
      <c r="E61" s="6">
        <f>'BASE SUELDOS'!D61</f>
        <v>0</v>
      </c>
      <c r="F61" s="6">
        <f>'BASE SUELDOS'!E61</f>
        <v>0</v>
      </c>
      <c r="G61" s="13">
        <f>'BASE SUELDOS'!I61</f>
        <v>0</v>
      </c>
      <c r="H61" s="14">
        <f t="shared" si="5"/>
        <v>0</v>
      </c>
      <c r="I61" s="14">
        <f t="shared" si="5"/>
        <v>0</v>
      </c>
      <c r="J61" s="14">
        <f t="shared" si="5"/>
        <v>0</v>
      </c>
      <c r="K61" s="14">
        <f t="shared" si="5"/>
        <v>0</v>
      </c>
      <c r="L61" s="14">
        <f t="shared" si="5"/>
        <v>0</v>
      </c>
      <c r="M61" s="14">
        <f t="shared" si="5"/>
        <v>0</v>
      </c>
      <c r="N61" s="14">
        <f t="shared" si="5"/>
        <v>0</v>
      </c>
      <c r="O61" s="14">
        <f t="shared" si="5"/>
        <v>0</v>
      </c>
      <c r="P61" s="14">
        <f t="shared" si="5"/>
        <v>0</v>
      </c>
      <c r="Q61" s="14">
        <f t="shared" si="5"/>
        <v>0</v>
      </c>
      <c r="R61" s="14">
        <f t="shared" si="5"/>
        <v>0</v>
      </c>
      <c r="S61" s="14">
        <f t="shared" si="5"/>
        <v>0</v>
      </c>
    </row>
    <row r="62" spans="1:19" s="6" customFormat="1">
      <c r="A62" s="5">
        <f>'BASE SUELDOS'!A62</f>
        <v>1</v>
      </c>
      <c r="B62" s="8" t="s">
        <v>640</v>
      </c>
      <c r="C62" s="9">
        <f>'BASE SUELDOS'!B62</f>
        <v>0</v>
      </c>
      <c r="D62" s="6" t="str">
        <f>'BASE SUELDOS'!C62</f>
        <v>EMPLEADO 59</v>
      </c>
      <c r="E62" s="6">
        <f>'BASE SUELDOS'!D62</f>
        <v>0</v>
      </c>
      <c r="F62" s="6">
        <f>'BASE SUELDOS'!E62</f>
        <v>0</v>
      </c>
      <c r="G62" s="13">
        <f>'BASE SUELDOS'!I62</f>
        <v>0</v>
      </c>
      <c r="H62" s="14">
        <f t="shared" si="5"/>
        <v>0</v>
      </c>
      <c r="I62" s="14">
        <f t="shared" si="5"/>
        <v>0</v>
      </c>
      <c r="J62" s="14">
        <f t="shared" si="5"/>
        <v>0</v>
      </c>
      <c r="K62" s="14">
        <f t="shared" si="5"/>
        <v>0</v>
      </c>
      <c r="L62" s="14">
        <f t="shared" si="5"/>
        <v>0</v>
      </c>
      <c r="M62" s="14">
        <f t="shared" si="5"/>
        <v>0</v>
      </c>
      <c r="N62" s="14">
        <f t="shared" si="5"/>
        <v>0</v>
      </c>
      <c r="O62" s="14">
        <f t="shared" si="5"/>
        <v>0</v>
      </c>
      <c r="P62" s="14">
        <f t="shared" si="5"/>
        <v>0</v>
      </c>
      <c r="Q62" s="14">
        <f t="shared" si="5"/>
        <v>0</v>
      </c>
      <c r="R62" s="14">
        <f t="shared" si="5"/>
        <v>0</v>
      </c>
      <c r="S62" s="14">
        <f t="shared" si="5"/>
        <v>0</v>
      </c>
    </row>
    <row r="63" spans="1:19" s="6" customFormat="1">
      <c r="A63" s="5">
        <f>'BASE SUELDOS'!A63</f>
        <v>1</v>
      </c>
      <c r="B63" s="8" t="s">
        <v>640</v>
      </c>
      <c r="C63" s="9">
        <f>'BASE SUELDOS'!B63</f>
        <v>0</v>
      </c>
      <c r="D63" s="6" t="str">
        <f>'BASE SUELDOS'!C63</f>
        <v>EMPLEADO 60</v>
      </c>
      <c r="E63" s="6">
        <f>'BASE SUELDOS'!D63</f>
        <v>0</v>
      </c>
      <c r="F63" s="6">
        <f>'BASE SUELDOS'!E63</f>
        <v>0</v>
      </c>
      <c r="G63" s="13">
        <f>'BASE SUELDOS'!I63</f>
        <v>0</v>
      </c>
      <c r="H63" s="14">
        <f t="shared" si="5"/>
        <v>0</v>
      </c>
      <c r="I63" s="14">
        <f t="shared" si="5"/>
        <v>0</v>
      </c>
      <c r="J63" s="14">
        <f t="shared" si="5"/>
        <v>0</v>
      </c>
      <c r="K63" s="14">
        <f t="shared" si="5"/>
        <v>0</v>
      </c>
      <c r="L63" s="14">
        <f t="shared" si="5"/>
        <v>0</v>
      </c>
      <c r="M63" s="14">
        <f t="shared" si="5"/>
        <v>0</v>
      </c>
      <c r="N63" s="14">
        <f t="shared" si="5"/>
        <v>0</v>
      </c>
      <c r="O63" s="14">
        <f t="shared" si="5"/>
        <v>0</v>
      </c>
      <c r="P63" s="14">
        <f t="shared" si="5"/>
        <v>0</v>
      </c>
      <c r="Q63" s="14">
        <f t="shared" si="5"/>
        <v>0</v>
      </c>
      <c r="R63" s="14">
        <f t="shared" si="5"/>
        <v>0</v>
      </c>
      <c r="S63" s="14">
        <f t="shared" si="5"/>
        <v>0</v>
      </c>
    </row>
    <row r="64" spans="1:19" s="6" customFormat="1">
      <c r="A64" s="5">
        <f>'BASE SUELDOS'!A64</f>
        <v>1</v>
      </c>
      <c r="B64" s="8" t="s">
        <v>640</v>
      </c>
      <c r="C64" s="9">
        <f>'BASE SUELDOS'!B64</f>
        <v>0</v>
      </c>
      <c r="D64" s="6" t="str">
        <f>'BASE SUELDOS'!C64</f>
        <v>EMPLEADO 61</v>
      </c>
      <c r="E64" s="6">
        <f>'BASE SUELDOS'!D64</f>
        <v>0</v>
      </c>
      <c r="F64" s="6">
        <f>'BASE SUELDOS'!E64</f>
        <v>0</v>
      </c>
      <c r="G64" s="13">
        <f>'BASE SUELDOS'!I64</f>
        <v>0</v>
      </c>
      <c r="H64" s="14">
        <f t="shared" ref="H64:S73" si="6">(IF($G64&gt;_25_Veces_SMGDF,_25_Veces_SMGDF,$G64))*H$2*InvalidezVida</f>
        <v>0</v>
      </c>
      <c r="I64" s="14">
        <f t="shared" si="6"/>
        <v>0</v>
      </c>
      <c r="J64" s="14">
        <f t="shared" si="6"/>
        <v>0</v>
      </c>
      <c r="K64" s="14">
        <f t="shared" si="6"/>
        <v>0</v>
      </c>
      <c r="L64" s="14">
        <f t="shared" si="6"/>
        <v>0</v>
      </c>
      <c r="M64" s="14">
        <f t="shared" si="6"/>
        <v>0</v>
      </c>
      <c r="N64" s="14">
        <f t="shared" si="6"/>
        <v>0</v>
      </c>
      <c r="O64" s="14">
        <f t="shared" si="6"/>
        <v>0</v>
      </c>
      <c r="P64" s="14">
        <f t="shared" si="6"/>
        <v>0</v>
      </c>
      <c r="Q64" s="14">
        <f t="shared" si="6"/>
        <v>0</v>
      </c>
      <c r="R64" s="14">
        <f t="shared" si="6"/>
        <v>0</v>
      </c>
      <c r="S64" s="14">
        <f t="shared" si="6"/>
        <v>0</v>
      </c>
    </row>
    <row r="65" spans="1:19" s="6" customFormat="1">
      <c r="A65" s="5">
        <f>'BASE SUELDOS'!A65</f>
        <v>1</v>
      </c>
      <c r="B65" s="8" t="s">
        <v>640</v>
      </c>
      <c r="C65" s="9">
        <f>'BASE SUELDOS'!B65</f>
        <v>0</v>
      </c>
      <c r="D65" s="6" t="str">
        <f>'BASE SUELDOS'!C65</f>
        <v>EMPLEADO 62</v>
      </c>
      <c r="E65" s="6">
        <f>'BASE SUELDOS'!D65</f>
        <v>0</v>
      </c>
      <c r="F65" s="6">
        <f>'BASE SUELDOS'!E65</f>
        <v>0</v>
      </c>
      <c r="G65" s="13">
        <f>'BASE SUELDOS'!I65</f>
        <v>0</v>
      </c>
      <c r="H65" s="14">
        <f t="shared" si="6"/>
        <v>0</v>
      </c>
      <c r="I65" s="14">
        <f t="shared" si="6"/>
        <v>0</v>
      </c>
      <c r="J65" s="14">
        <f t="shared" si="6"/>
        <v>0</v>
      </c>
      <c r="K65" s="14">
        <f t="shared" si="6"/>
        <v>0</v>
      </c>
      <c r="L65" s="14">
        <f t="shared" si="6"/>
        <v>0</v>
      </c>
      <c r="M65" s="14">
        <f t="shared" si="6"/>
        <v>0</v>
      </c>
      <c r="N65" s="14">
        <f t="shared" si="6"/>
        <v>0</v>
      </c>
      <c r="O65" s="14">
        <f t="shared" si="6"/>
        <v>0</v>
      </c>
      <c r="P65" s="14">
        <f t="shared" si="6"/>
        <v>0</v>
      </c>
      <c r="Q65" s="14">
        <f t="shared" si="6"/>
        <v>0</v>
      </c>
      <c r="R65" s="14">
        <f t="shared" si="6"/>
        <v>0</v>
      </c>
      <c r="S65" s="14">
        <f t="shared" si="6"/>
        <v>0</v>
      </c>
    </row>
    <row r="66" spans="1:19" s="6" customFormat="1">
      <c r="A66" s="5">
        <f>'BASE SUELDOS'!A66</f>
        <v>1</v>
      </c>
      <c r="B66" s="8" t="s">
        <v>640</v>
      </c>
      <c r="C66" s="9">
        <f>'BASE SUELDOS'!B66</f>
        <v>0</v>
      </c>
      <c r="D66" s="6" t="str">
        <f>'BASE SUELDOS'!C66</f>
        <v>EMPLEADO 63</v>
      </c>
      <c r="E66" s="6">
        <f>'BASE SUELDOS'!D66</f>
        <v>0</v>
      </c>
      <c r="F66" s="6">
        <f>'BASE SUELDOS'!E66</f>
        <v>0</v>
      </c>
      <c r="G66" s="13">
        <f>'BASE SUELDOS'!I66</f>
        <v>0</v>
      </c>
      <c r="H66" s="14">
        <f t="shared" si="6"/>
        <v>0</v>
      </c>
      <c r="I66" s="14">
        <f t="shared" si="6"/>
        <v>0</v>
      </c>
      <c r="J66" s="14">
        <f t="shared" si="6"/>
        <v>0</v>
      </c>
      <c r="K66" s="14">
        <f t="shared" si="6"/>
        <v>0</v>
      </c>
      <c r="L66" s="14">
        <f t="shared" si="6"/>
        <v>0</v>
      </c>
      <c r="M66" s="14">
        <f t="shared" si="6"/>
        <v>0</v>
      </c>
      <c r="N66" s="14">
        <f t="shared" si="6"/>
        <v>0</v>
      </c>
      <c r="O66" s="14">
        <f t="shared" si="6"/>
        <v>0</v>
      </c>
      <c r="P66" s="14">
        <f t="shared" si="6"/>
        <v>0</v>
      </c>
      <c r="Q66" s="14">
        <f t="shared" si="6"/>
        <v>0</v>
      </c>
      <c r="R66" s="14">
        <f t="shared" si="6"/>
        <v>0</v>
      </c>
      <c r="S66" s="14">
        <f t="shared" si="6"/>
        <v>0</v>
      </c>
    </row>
    <row r="67" spans="1:19" s="6" customFormat="1">
      <c r="A67" s="5">
        <f>'BASE SUELDOS'!A67</f>
        <v>1</v>
      </c>
      <c r="B67" s="8" t="s">
        <v>640</v>
      </c>
      <c r="C67" s="9">
        <f>'BASE SUELDOS'!B67</f>
        <v>0</v>
      </c>
      <c r="D67" s="6" t="str">
        <f>'BASE SUELDOS'!C67</f>
        <v>EMPLEADO 64</v>
      </c>
      <c r="E67" s="6">
        <f>'BASE SUELDOS'!D67</f>
        <v>0</v>
      </c>
      <c r="F67" s="6">
        <f>'BASE SUELDOS'!E67</f>
        <v>0</v>
      </c>
      <c r="G67" s="13">
        <f>'BASE SUELDOS'!I67</f>
        <v>0</v>
      </c>
      <c r="H67" s="14">
        <f t="shared" si="6"/>
        <v>0</v>
      </c>
      <c r="I67" s="14">
        <f t="shared" si="6"/>
        <v>0</v>
      </c>
      <c r="J67" s="14">
        <f t="shared" si="6"/>
        <v>0</v>
      </c>
      <c r="K67" s="14">
        <f t="shared" si="6"/>
        <v>0</v>
      </c>
      <c r="L67" s="14">
        <f t="shared" si="6"/>
        <v>0</v>
      </c>
      <c r="M67" s="14">
        <f t="shared" si="6"/>
        <v>0</v>
      </c>
      <c r="N67" s="14">
        <f t="shared" si="6"/>
        <v>0</v>
      </c>
      <c r="O67" s="14">
        <f t="shared" si="6"/>
        <v>0</v>
      </c>
      <c r="P67" s="14">
        <f t="shared" si="6"/>
        <v>0</v>
      </c>
      <c r="Q67" s="14">
        <f t="shared" si="6"/>
        <v>0</v>
      </c>
      <c r="R67" s="14">
        <f t="shared" si="6"/>
        <v>0</v>
      </c>
      <c r="S67" s="14">
        <f t="shared" si="6"/>
        <v>0</v>
      </c>
    </row>
    <row r="68" spans="1:19" s="6" customFormat="1">
      <c r="A68" s="5">
        <f>'BASE SUELDOS'!A68</f>
        <v>1</v>
      </c>
      <c r="B68" s="8" t="s">
        <v>640</v>
      </c>
      <c r="C68" s="9">
        <f>'BASE SUELDOS'!B68</f>
        <v>0</v>
      </c>
      <c r="D68" s="6" t="str">
        <f>'BASE SUELDOS'!C68</f>
        <v>EMPLEADO 65</v>
      </c>
      <c r="E68" s="6">
        <f>'BASE SUELDOS'!D68</f>
        <v>0</v>
      </c>
      <c r="F68" s="6">
        <f>'BASE SUELDOS'!E68</f>
        <v>0</v>
      </c>
      <c r="G68" s="13">
        <f>'BASE SUELDOS'!I68</f>
        <v>0</v>
      </c>
      <c r="H68" s="14">
        <f t="shared" si="6"/>
        <v>0</v>
      </c>
      <c r="I68" s="14">
        <f t="shared" si="6"/>
        <v>0</v>
      </c>
      <c r="J68" s="14">
        <f t="shared" si="6"/>
        <v>0</v>
      </c>
      <c r="K68" s="14">
        <f t="shared" si="6"/>
        <v>0</v>
      </c>
      <c r="L68" s="14">
        <f t="shared" si="6"/>
        <v>0</v>
      </c>
      <c r="M68" s="14">
        <f t="shared" si="6"/>
        <v>0</v>
      </c>
      <c r="N68" s="14">
        <f t="shared" si="6"/>
        <v>0</v>
      </c>
      <c r="O68" s="14">
        <f t="shared" si="6"/>
        <v>0</v>
      </c>
      <c r="P68" s="14">
        <f t="shared" si="6"/>
        <v>0</v>
      </c>
      <c r="Q68" s="14">
        <f t="shared" si="6"/>
        <v>0</v>
      </c>
      <c r="R68" s="14">
        <f t="shared" si="6"/>
        <v>0</v>
      </c>
      <c r="S68" s="14">
        <f t="shared" si="6"/>
        <v>0</v>
      </c>
    </row>
    <row r="69" spans="1:19" s="6" customFormat="1">
      <c r="A69" s="5">
        <f>'BASE SUELDOS'!A69</f>
        <v>1</v>
      </c>
      <c r="B69" s="8" t="s">
        <v>640</v>
      </c>
      <c r="C69" s="9">
        <f>'BASE SUELDOS'!B69</f>
        <v>0</v>
      </c>
      <c r="D69" s="6" t="str">
        <f>'BASE SUELDOS'!C69</f>
        <v>EMPLEADO 66</v>
      </c>
      <c r="E69" s="6">
        <f>'BASE SUELDOS'!D69</f>
        <v>0</v>
      </c>
      <c r="F69" s="6">
        <f>'BASE SUELDOS'!E69</f>
        <v>0</v>
      </c>
      <c r="G69" s="13">
        <f>'BASE SUELDOS'!I69</f>
        <v>0</v>
      </c>
      <c r="H69" s="14">
        <f t="shared" si="6"/>
        <v>0</v>
      </c>
      <c r="I69" s="14">
        <f t="shared" si="6"/>
        <v>0</v>
      </c>
      <c r="J69" s="14">
        <f t="shared" si="6"/>
        <v>0</v>
      </c>
      <c r="K69" s="14">
        <f t="shared" si="6"/>
        <v>0</v>
      </c>
      <c r="L69" s="14">
        <f t="shared" si="6"/>
        <v>0</v>
      </c>
      <c r="M69" s="14">
        <f t="shared" si="6"/>
        <v>0</v>
      </c>
      <c r="N69" s="14">
        <f t="shared" si="6"/>
        <v>0</v>
      </c>
      <c r="O69" s="14">
        <f t="shared" si="6"/>
        <v>0</v>
      </c>
      <c r="P69" s="14">
        <f t="shared" si="6"/>
        <v>0</v>
      </c>
      <c r="Q69" s="14">
        <f t="shared" si="6"/>
        <v>0</v>
      </c>
      <c r="R69" s="14">
        <f t="shared" si="6"/>
        <v>0</v>
      </c>
      <c r="S69" s="14">
        <f t="shared" si="6"/>
        <v>0</v>
      </c>
    </row>
    <row r="70" spans="1:19" s="6" customFormat="1">
      <c r="A70" s="5">
        <f>'BASE SUELDOS'!A70</f>
        <v>1</v>
      </c>
      <c r="B70" s="8" t="s">
        <v>640</v>
      </c>
      <c r="C70" s="9">
        <f>'BASE SUELDOS'!B70</f>
        <v>0</v>
      </c>
      <c r="D70" s="6" t="str">
        <f>'BASE SUELDOS'!C70</f>
        <v>EMPLEADO 67</v>
      </c>
      <c r="E70" s="6">
        <f>'BASE SUELDOS'!D70</f>
        <v>0</v>
      </c>
      <c r="F70" s="6">
        <f>'BASE SUELDOS'!E70</f>
        <v>0</v>
      </c>
      <c r="G70" s="13">
        <f>'BASE SUELDOS'!I70</f>
        <v>0</v>
      </c>
      <c r="H70" s="14">
        <f t="shared" si="6"/>
        <v>0</v>
      </c>
      <c r="I70" s="14">
        <f t="shared" si="6"/>
        <v>0</v>
      </c>
      <c r="J70" s="14">
        <f t="shared" si="6"/>
        <v>0</v>
      </c>
      <c r="K70" s="14">
        <f t="shared" si="6"/>
        <v>0</v>
      </c>
      <c r="L70" s="14">
        <f t="shared" si="6"/>
        <v>0</v>
      </c>
      <c r="M70" s="14">
        <f t="shared" si="6"/>
        <v>0</v>
      </c>
      <c r="N70" s="14">
        <f t="shared" si="6"/>
        <v>0</v>
      </c>
      <c r="O70" s="14">
        <f t="shared" si="6"/>
        <v>0</v>
      </c>
      <c r="P70" s="14">
        <f t="shared" si="6"/>
        <v>0</v>
      </c>
      <c r="Q70" s="14">
        <f t="shared" si="6"/>
        <v>0</v>
      </c>
      <c r="R70" s="14">
        <f t="shared" si="6"/>
        <v>0</v>
      </c>
      <c r="S70" s="14">
        <f t="shared" si="6"/>
        <v>0</v>
      </c>
    </row>
    <row r="71" spans="1:19" s="6" customFormat="1">
      <c r="A71" s="5">
        <f>'BASE SUELDOS'!A71</f>
        <v>1</v>
      </c>
      <c r="B71" s="8" t="s">
        <v>640</v>
      </c>
      <c r="C71" s="9">
        <f>'BASE SUELDOS'!B71</f>
        <v>0</v>
      </c>
      <c r="D71" s="6" t="str">
        <f>'BASE SUELDOS'!C71</f>
        <v>EMPLEADO 68</v>
      </c>
      <c r="E71" s="6">
        <f>'BASE SUELDOS'!D71</f>
        <v>0</v>
      </c>
      <c r="F71" s="6">
        <f>'BASE SUELDOS'!E71</f>
        <v>0</v>
      </c>
      <c r="G71" s="13">
        <f>'BASE SUELDOS'!I71</f>
        <v>0</v>
      </c>
      <c r="H71" s="14">
        <f t="shared" si="6"/>
        <v>0</v>
      </c>
      <c r="I71" s="14">
        <f t="shared" si="6"/>
        <v>0</v>
      </c>
      <c r="J71" s="14">
        <f t="shared" si="6"/>
        <v>0</v>
      </c>
      <c r="K71" s="14">
        <f t="shared" si="6"/>
        <v>0</v>
      </c>
      <c r="L71" s="14">
        <f t="shared" si="6"/>
        <v>0</v>
      </c>
      <c r="M71" s="14">
        <f t="shared" si="6"/>
        <v>0</v>
      </c>
      <c r="N71" s="14">
        <f t="shared" si="6"/>
        <v>0</v>
      </c>
      <c r="O71" s="14">
        <f t="shared" si="6"/>
        <v>0</v>
      </c>
      <c r="P71" s="14">
        <f t="shared" si="6"/>
        <v>0</v>
      </c>
      <c r="Q71" s="14">
        <f t="shared" si="6"/>
        <v>0</v>
      </c>
      <c r="R71" s="14">
        <f t="shared" si="6"/>
        <v>0</v>
      </c>
      <c r="S71" s="14">
        <f t="shared" si="6"/>
        <v>0</v>
      </c>
    </row>
    <row r="72" spans="1:19" s="6" customFormat="1">
      <c r="A72" s="5">
        <f>'BASE SUELDOS'!A72</f>
        <v>1</v>
      </c>
      <c r="B72" s="8" t="s">
        <v>640</v>
      </c>
      <c r="C72" s="9">
        <f>'BASE SUELDOS'!B72</f>
        <v>0</v>
      </c>
      <c r="D72" s="6" t="str">
        <f>'BASE SUELDOS'!C72</f>
        <v>EMPLEADO 69</v>
      </c>
      <c r="E72" s="6">
        <f>'BASE SUELDOS'!D72</f>
        <v>0</v>
      </c>
      <c r="F72" s="6">
        <f>'BASE SUELDOS'!E72</f>
        <v>0</v>
      </c>
      <c r="G72" s="13">
        <f>'BASE SUELDOS'!I72</f>
        <v>0</v>
      </c>
      <c r="H72" s="14">
        <f t="shared" si="6"/>
        <v>0</v>
      </c>
      <c r="I72" s="14">
        <f t="shared" si="6"/>
        <v>0</v>
      </c>
      <c r="J72" s="14">
        <f t="shared" si="6"/>
        <v>0</v>
      </c>
      <c r="K72" s="14">
        <f t="shared" si="6"/>
        <v>0</v>
      </c>
      <c r="L72" s="14">
        <f t="shared" si="6"/>
        <v>0</v>
      </c>
      <c r="M72" s="14">
        <f t="shared" si="6"/>
        <v>0</v>
      </c>
      <c r="N72" s="14">
        <f t="shared" si="6"/>
        <v>0</v>
      </c>
      <c r="O72" s="14">
        <f t="shared" si="6"/>
        <v>0</v>
      </c>
      <c r="P72" s="14">
        <f t="shared" si="6"/>
        <v>0</v>
      </c>
      <c r="Q72" s="14">
        <f t="shared" si="6"/>
        <v>0</v>
      </c>
      <c r="R72" s="14">
        <f t="shared" si="6"/>
        <v>0</v>
      </c>
      <c r="S72" s="14">
        <f t="shared" si="6"/>
        <v>0</v>
      </c>
    </row>
    <row r="73" spans="1:19" s="6" customFormat="1">
      <c r="A73" s="5">
        <f>'BASE SUELDOS'!A73</f>
        <v>1</v>
      </c>
      <c r="B73" s="8" t="s">
        <v>640</v>
      </c>
      <c r="C73" s="9">
        <f>'BASE SUELDOS'!B73</f>
        <v>0</v>
      </c>
      <c r="D73" s="6" t="str">
        <f>'BASE SUELDOS'!C73</f>
        <v>EMPLEADO 70</v>
      </c>
      <c r="E73" s="6">
        <f>'BASE SUELDOS'!D73</f>
        <v>0</v>
      </c>
      <c r="F73" s="6">
        <f>'BASE SUELDOS'!E73</f>
        <v>0</v>
      </c>
      <c r="G73" s="13">
        <f>'BASE SUELDOS'!I73</f>
        <v>0</v>
      </c>
      <c r="H73" s="14">
        <f t="shared" si="6"/>
        <v>0</v>
      </c>
      <c r="I73" s="14">
        <f t="shared" si="6"/>
        <v>0</v>
      </c>
      <c r="J73" s="14">
        <f t="shared" si="6"/>
        <v>0</v>
      </c>
      <c r="K73" s="14">
        <f t="shared" si="6"/>
        <v>0</v>
      </c>
      <c r="L73" s="14">
        <f t="shared" si="6"/>
        <v>0</v>
      </c>
      <c r="M73" s="14">
        <f t="shared" si="6"/>
        <v>0</v>
      </c>
      <c r="N73" s="14">
        <f t="shared" si="6"/>
        <v>0</v>
      </c>
      <c r="O73" s="14">
        <f t="shared" si="6"/>
        <v>0</v>
      </c>
      <c r="P73" s="14">
        <f t="shared" si="6"/>
        <v>0</v>
      </c>
      <c r="Q73" s="14">
        <f t="shared" si="6"/>
        <v>0</v>
      </c>
      <c r="R73" s="14">
        <f t="shared" si="6"/>
        <v>0</v>
      </c>
      <c r="S73" s="14">
        <f t="shared" si="6"/>
        <v>0</v>
      </c>
    </row>
    <row r="74" spans="1:19" s="6" customFormat="1">
      <c r="A74" s="5">
        <f>'BASE SUELDOS'!A74</f>
        <v>1</v>
      </c>
      <c r="B74" s="8" t="s">
        <v>640</v>
      </c>
      <c r="C74" s="9">
        <f>'BASE SUELDOS'!B74</f>
        <v>0</v>
      </c>
      <c r="D74" s="6" t="str">
        <f>'BASE SUELDOS'!C74</f>
        <v>EMPLEADO 71</v>
      </c>
      <c r="E74" s="6">
        <f>'BASE SUELDOS'!D74</f>
        <v>0</v>
      </c>
      <c r="F74" s="6">
        <f>'BASE SUELDOS'!E74</f>
        <v>0</v>
      </c>
      <c r="G74" s="13">
        <f>'BASE SUELDOS'!I74</f>
        <v>0</v>
      </c>
      <c r="H74" s="14">
        <f t="shared" ref="H74:S83" si="7">(IF($G74&gt;_25_Veces_SMGDF,_25_Veces_SMGDF,$G74))*H$2*InvalidezVida</f>
        <v>0</v>
      </c>
      <c r="I74" s="14">
        <f t="shared" si="7"/>
        <v>0</v>
      </c>
      <c r="J74" s="14">
        <f t="shared" si="7"/>
        <v>0</v>
      </c>
      <c r="K74" s="14">
        <f t="shared" si="7"/>
        <v>0</v>
      </c>
      <c r="L74" s="14">
        <f t="shared" si="7"/>
        <v>0</v>
      </c>
      <c r="M74" s="14">
        <f t="shared" si="7"/>
        <v>0</v>
      </c>
      <c r="N74" s="14">
        <f t="shared" si="7"/>
        <v>0</v>
      </c>
      <c r="O74" s="14">
        <f t="shared" si="7"/>
        <v>0</v>
      </c>
      <c r="P74" s="14">
        <f t="shared" si="7"/>
        <v>0</v>
      </c>
      <c r="Q74" s="14">
        <f t="shared" si="7"/>
        <v>0</v>
      </c>
      <c r="R74" s="14">
        <f t="shared" si="7"/>
        <v>0</v>
      </c>
      <c r="S74" s="14">
        <f t="shared" si="7"/>
        <v>0</v>
      </c>
    </row>
    <row r="75" spans="1:19" s="6" customFormat="1">
      <c r="A75" s="5">
        <f>'BASE SUELDOS'!A75</f>
        <v>1</v>
      </c>
      <c r="B75" s="8" t="s">
        <v>640</v>
      </c>
      <c r="C75" s="9">
        <f>'BASE SUELDOS'!B75</f>
        <v>0</v>
      </c>
      <c r="D75" s="6" t="str">
        <f>'BASE SUELDOS'!C75</f>
        <v>EMPLEADO 72</v>
      </c>
      <c r="E75" s="6">
        <f>'BASE SUELDOS'!D75</f>
        <v>0</v>
      </c>
      <c r="F75" s="6">
        <f>'BASE SUELDOS'!E75</f>
        <v>0</v>
      </c>
      <c r="G75" s="13">
        <f>'BASE SUELDOS'!I75</f>
        <v>0</v>
      </c>
      <c r="H75" s="14">
        <f t="shared" si="7"/>
        <v>0</v>
      </c>
      <c r="I75" s="14">
        <f t="shared" si="7"/>
        <v>0</v>
      </c>
      <c r="J75" s="14">
        <f t="shared" si="7"/>
        <v>0</v>
      </c>
      <c r="K75" s="14">
        <f t="shared" si="7"/>
        <v>0</v>
      </c>
      <c r="L75" s="14">
        <f t="shared" si="7"/>
        <v>0</v>
      </c>
      <c r="M75" s="14">
        <f t="shared" si="7"/>
        <v>0</v>
      </c>
      <c r="N75" s="14">
        <f t="shared" si="7"/>
        <v>0</v>
      </c>
      <c r="O75" s="14">
        <f t="shared" si="7"/>
        <v>0</v>
      </c>
      <c r="P75" s="14">
        <f t="shared" si="7"/>
        <v>0</v>
      </c>
      <c r="Q75" s="14">
        <f t="shared" si="7"/>
        <v>0</v>
      </c>
      <c r="R75" s="14">
        <f t="shared" si="7"/>
        <v>0</v>
      </c>
      <c r="S75" s="14">
        <f t="shared" si="7"/>
        <v>0</v>
      </c>
    </row>
    <row r="76" spans="1:19" s="6" customFormat="1">
      <c r="A76" s="5">
        <f>'BASE SUELDOS'!A76</f>
        <v>1</v>
      </c>
      <c r="B76" s="8" t="s">
        <v>640</v>
      </c>
      <c r="C76" s="9">
        <f>'BASE SUELDOS'!B76</f>
        <v>0</v>
      </c>
      <c r="D76" s="6" t="str">
        <f>'BASE SUELDOS'!C76</f>
        <v>EMPLEADO 73</v>
      </c>
      <c r="E76" s="6">
        <f>'BASE SUELDOS'!D76</f>
        <v>0</v>
      </c>
      <c r="F76" s="6">
        <f>'BASE SUELDOS'!E76</f>
        <v>0</v>
      </c>
      <c r="G76" s="13">
        <f>'BASE SUELDOS'!I76</f>
        <v>0</v>
      </c>
      <c r="H76" s="14">
        <f t="shared" si="7"/>
        <v>0</v>
      </c>
      <c r="I76" s="14">
        <f t="shared" si="7"/>
        <v>0</v>
      </c>
      <c r="J76" s="14">
        <f t="shared" si="7"/>
        <v>0</v>
      </c>
      <c r="K76" s="14">
        <f t="shared" si="7"/>
        <v>0</v>
      </c>
      <c r="L76" s="14">
        <f t="shared" si="7"/>
        <v>0</v>
      </c>
      <c r="M76" s="14">
        <f t="shared" si="7"/>
        <v>0</v>
      </c>
      <c r="N76" s="14">
        <f t="shared" si="7"/>
        <v>0</v>
      </c>
      <c r="O76" s="14">
        <f t="shared" si="7"/>
        <v>0</v>
      </c>
      <c r="P76" s="14">
        <f t="shared" si="7"/>
        <v>0</v>
      </c>
      <c r="Q76" s="14">
        <f t="shared" si="7"/>
        <v>0</v>
      </c>
      <c r="R76" s="14">
        <f t="shared" si="7"/>
        <v>0</v>
      </c>
      <c r="S76" s="14">
        <f t="shared" si="7"/>
        <v>0</v>
      </c>
    </row>
    <row r="77" spans="1:19" s="6" customFormat="1">
      <c r="A77" s="5">
        <f>'BASE SUELDOS'!A77</f>
        <v>1</v>
      </c>
      <c r="B77" s="8" t="s">
        <v>640</v>
      </c>
      <c r="C77" s="9">
        <f>'BASE SUELDOS'!B77</f>
        <v>0</v>
      </c>
      <c r="D77" s="6" t="str">
        <f>'BASE SUELDOS'!C77</f>
        <v>EMPLEADO 74</v>
      </c>
      <c r="E77" s="6">
        <f>'BASE SUELDOS'!D77</f>
        <v>0</v>
      </c>
      <c r="F77" s="6">
        <f>'BASE SUELDOS'!E77</f>
        <v>0</v>
      </c>
      <c r="G77" s="13">
        <f>'BASE SUELDOS'!I77</f>
        <v>0</v>
      </c>
      <c r="H77" s="14">
        <f t="shared" si="7"/>
        <v>0</v>
      </c>
      <c r="I77" s="14">
        <f t="shared" si="7"/>
        <v>0</v>
      </c>
      <c r="J77" s="14">
        <f t="shared" si="7"/>
        <v>0</v>
      </c>
      <c r="K77" s="14">
        <f t="shared" si="7"/>
        <v>0</v>
      </c>
      <c r="L77" s="14">
        <f t="shared" si="7"/>
        <v>0</v>
      </c>
      <c r="M77" s="14">
        <f t="shared" si="7"/>
        <v>0</v>
      </c>
      <c r="N77" s="14">
        <f t="shared" si="7"/>
        <v>0</v>
      </c>
      <c r="O77" s="14">
        <f t="shared" si="7"/>
        <v>0</v>
      </c>
      <c r="P77" s="14">
        <f t="shared" si="7"/>
        <v>0</v>
      </c>
      <c r="Q77" s="14">
        <f t="shared" si="7"/>
        <v>0</v>
      </c>
      <c r="R77" s="14">
        <f t="shared" si="7"/>
        <v>0</v>
      </c>
      <c r="S77" s="14">
        <f t="shared" si="7"/>
        <v>0</v>
      </c>
    </row>
    <row r="78" spans="1:19" s="6" customFormat="1">
      <c r="A78" s="5">
        <f>'BASE SUELDOS'!A78</f>
        <v>1</v>
      </c>
      <c r="B78" s="8" t="s">
        <v>640</v>
      </c>
      <c r="C78" s="9">
        <f>'BASE SUELDOS'!B78</f>
        <v>0</v>
      </c>
      <c r="D78" s="6" t="str">
        <f>'BASE SUELDOS'!C78</f>
        <v>EMPLEADO 75</v>
      </c>
      <c r="E78" s="6">
        <f>'BASE SUELDOS'!D78</f>
        <v>0</v>
      </c>
      <c r="F78" s="6">
        <f>'BASE SUELDOS'!E78</f>
        <v>0</v>
      </c>
      <c r="G78" s="13">
        <f>'BASE SUELDOS'!I78</f>
        <v>0</v>
      </c>
      <c r="H78" s="14">
        <f t="shared" si="7"/>
        <v>0</v>
      </c>
      <c r="I78" s="14">
        <f t="shared" si="7"/>
        <v>0</v>
      </c>
      <c r="J78" s="14">
        <f t="shared" si="7"/>
        <v>0</v>
      </c>
      <c r="K78" s="14">
        <f t="shared" si="7"/>
        <v>0</v>
      </c>
      <c r="L78" s="14">
        <f t="shared" si="7"/>
        <v>0</v>
      </c>
      <c r="M78" s="14">
        <f t="shared" si="7"/>
        <v>0</v>
      </c>
      <c r="N78" s="14">
        <f t="shared" si="7"/>
        <v>0</v>
      </c>
      <c r="O78" s="14">
        <f t="shared" si="7"/>
        <v>0</v>
      </c>
      <c r="P78" s="14">
        <f t="shared" si="7"/>
        <v>0</v>
      </c>
      <c r="Q78" s="14">
        <f t="shared" si="7"/>
        <v>0</v>
      </c>
      <c r="R78" s="14">
        <f t="shared" si="7"/>
        <v>0</v>
      </c>
      <c r="S78" s="14">
        <f t="shared" si="7"/>
        <v>0</v>
      </c>
    </row>
    <row r="79" spans="1:19" s="6" customFormat="1">
      <c r="A79" s="5">
        <f>'BASE SUELDOS'!A79</f>
        <v>1</v>
      </c>
      <c r="B79" s="8" t="s">
        <v>640</v>
      </c>
      <c r="C79" s="9">
        <f>'BASE SUELDOS'!B79</f>
        <v>0</v>
      </c>
      <c r="D79" s="6" t="str">
        <f>'BASE SUELDOS'!C79</f>
        <v>EMPLEADO 76</v>
      </c>
      <c r="E79" s="6">
        <f>'BASE SUELDOS'!D79</f>
        <v>0</v>
      </c>
      <c r="F79" s="6">
        <f>'BASE SUELDOS'!E79</f>
        <v>0</v>
      </c>
      <c r="G79" s="13">
        <f>'BASE SUELDOS'!I79</f>
        <v>0</v>
      </c>
      <c r="H79" s="14">
        <f t="shared" si="7"/>
        <v>0</v>
      </c>
      <c r="I79" s="14">
        <f t="shared" si="7"/>
        <v>0</v>
      </c>
      <c r="J79" s="14">
        <f t="shared" si="7"/>
        <v>0</v>
      </c>
      <c r="K79" s="14">
        <f t="shared" si="7"/>
        <v>0</v>
      </c>
      <c r="L79" s="14">
        <f t="shared" si="7"/>
        <v>0</v>
      </c>
      <c r="M79" s="14">
        <f t="shared" si="7"/>
        <v>0</v>
      </c>
      <c r="N79" s="14">
        <f t="shared" si="7"/>
        <v>0</v>
      </c>
      <c r="O79" s="14">
        <f t="shared" si="7"/>
        <v>0</v>
      </c>
      <c r="P79" s="14">
        <f t="shared" si="7"/>
        <v>0</v>
      </c>
      <c r="Q79" s="14">
        <f t="shared" si="7"/>
        <v>0</v>
      </c>
      <c r="R79" s="14">
        <f t="shared" si="7"/>
        <v>0</v>
      </c>
      <c r="S79" s="14">
        <f t="shared" si="7"/>
        <v>0</v>
      </c>
    </row>
    <row r="80" spans="1:19" s="6" customFormat="1">
      <c r="A80" s="5">
        <f>'BASE SUELDOS'!A80</f>
        <v>1</v>
      </c>
      <c r="B80" s="8" t="s">
        <v>640</v>
      </c>
      <c r="C80" s="9">
        <f>'BASE SUELDOS'!B80</f>
        <v>0</v>
      </c>
      <c r="D80" s="6" t="str">
        <f>'BASE SUELDOS'!C80</f>
        <v>EMPLEADO 77</v>
      </c>
      <c r="E80" s="6">
        <f>'BASE SUELDOS'!D80</f>
        <v>0</v>
      </c>
      <c r="F80" s="6">
        <f>'BASE SUELDOS'!E80</f>
        <v>0</v>
      </c>
      <c r="G80" s="13">
        <f>'BASE SUELDOS'!I80</f>
        <v>0</v>
      </c>
      <c r="H80" s="14">
        <f t="shared" si="7"/>
        <v>0</v>
      </c>
      <c r="I80" s="14">
        <f t="shared" si="7"/>
        <v>0</v>
      </c>
      <c r="J80" s="14">
        <f t="shared" si="7"/>
        <v>0</v>
      </c>
      <c r="K80" s="14">
        <f t="shared" si="7"/>
        <v>0</v>
      </c>
      <c r="L80" s="14">
        <f t="shared" si="7"/>
        <v>0</v>
      </c>
      <c r="M80" s="14">
        <f t="shared" si="7"/>
        <v>0</v>
      </c>
      <c r="N80" s="14">
        <f t="shared" si="7"/>
        <v>0</v>
      </c>
      <c r="O80" s="14">
        <f t="shared" si="7"/>
        <v>0</v>
      </c>
      <c r="P80" s="14">
        <f t="shared" si="7"/>
        <v>0</v>
      </c>
      <c r="Q80" s="14">
        <f t="shared" si="7"/>
        <v>0</v>
      </c>
      <c r="R80" s="14">
        <f t="shared" si="7"/>
        <v>0</v>
      </c>
      <c r="S80" s="14">
        <f t="shared" si="7"/>
        <v>0</v>
      </c>
    </row>
    <row r="81" spans="1:19" s="6" customFormat="1">
      <c r="A81" s="5">
        <f>'BASE SUELDOS'!A81</f>
        <v>1</v>
      </c>
      <c r="B81" s="8" t="s">
        <v>640</v>
      </c>
      <c r="C81" s="9">
        <f>'BASE SUELDOS'!B81</f>
        <v>0</v>
      </c>
      <c r="D81" s="6" t="str">
        <f>'BASE SUELDOS'!C81</f>
        <v>EMPLEADO 78</v>
      </c>
      <c r="E81" s="6">
        <f>'BASE SUELDOS'!D81</f>
        <v>0</v>
      </c>
      <c r="F81" s="6">
        <f>'BASE SUELDOS'!E81</f>
        <v>0</v>
      </c>
      <c r="G81" s="13">
        <f>'BASE SUELDOS'!I81</f>
        <v>0</v>
      </c>
      <c r="H81" s="14">
        <f t="shared" si="7"/>
        <v>0</v>
      </c>
      <c r="I81" s="14">
        <f t="shared" si="7"/>
        <v>0</v>
      </c>
      <c r="J81" s="14">
        <f t="shared" si="7"/>
        <v>0</v>
      </c>
      <c r="K81" s="14">
        <f t="shared" si="7"/>
        <v>0</v>
      </c>
      <c r="L81" s="14">
        <f t="shared" si="7"/>
        <v>0</v>
      </c>
      <c r="M81" s="14">
        <f t="shared" si="7"/>
        <v>0</v>
      </c>
      <c r="N81" s="14">
        <f t="shared" si="7"/>
        <v>0</v>
      </c>
      <c r="O81" s="14">
        <f t="shared" si="7"/>
        <v>0</v>
      </c>
      <c r="P81" s="14">
        <f t="shared" si="7"/>
        <v>0</v>
      </c>
      <c r="Q81" s="14">
        <f t="shared" si="7"/>
        <v>0</v>
      </c>
      <c r="R81" s="14">
        <f t="shared" si="7"/>
        <v>0</v>
      </c>
      <c r="S81" s="14">
        <f t="shared" si="7"/>
        <v>0</v>
      </c>
    </row>
    <row r="82" spans="1:19" s="6" customFormat="1">
      <c r="A82" s="5">
        <f>'BASE SUELDOS'!A82</f>
        <v>1</v>
      </c>
      <c r="B82" s="8" t="s">
        <v>640</v>
      </c>
      <c r="C82" s="9">
        <f>'BASE SUELDOS'!B82</f>
        <v>0</v>
      </c>
      <c r="D82" s="6" t="str">
        <f>'BASE SUELDOS'!C82</f>
        <v>EMPLEADO 79</v>
      </c>
      <c r="E82" s="6">
        <f>'BASE SUELDOS'!D82</f>
        <v>0</v>
      </c>
      <c r="F82" s="6">
        <f>'BASE SUELDOS'!E82</f>
        <v>0</v>
      </c>
      <c r="G82" s="13">
        <f>'BASE SUELDOS'!I82</f>
        <v>0</v>
      </c>
      <c r="H82" s="14">
        <f t="shared" si="7"/>
        <v>0</v>
      </c>
      <c r="I82" s="14">
        <f t="shared" si="7"/>
        <v>0</v>
      </c>
      <c r="J82" s="14">
        <f t="shared" si="7"/>
        <v>0</v>
      </c>
      <c r="K82" s="14">
        <f t="shared" si="7"/>
        <v>0</v>
      </c>
      <c r="L82" s="14">
        <f t="shared" si="7"/>
        <v>0</v>
      </c>
      <c r="M82" s="14">
        <f t="shared" si="7"/>
        <v>0</v>
      </c>
      <c r="N82" s="14">
        <f t="shared" si="7"/>
        <v>0</v>
      </c>
      <c r="O82" s="14">
        <f t="shared" si="7"/>
        <v>0</v>
      </c>
      <c r="P82" s="14">
        <f t="shared" si="7"/>
        <v>0</v>
      </c>
      <c r="Q82" s="14">
        <f t="shared" si="7"/>
        <v>0</v>
      </c>
      <c r="R82" s="14">
        <f t="shared" si="7"/>
        <v>0</v>
      </c>
      <c r="S82" s="14">
        <f t="shared" si="7"/>
        <v>0</v>
      </c>
    </row>
    <row r="83" spans="1:19" s="6" customFormat="1">
      <c r="A83" s="5">
        <f>'BASE SUELDOS'!A83</f>
        <v>1</v>
      </c>
      <c r="B83" s="8" t="s">
        <v>640</v>
      </c>
      <c r="C83" s="9">
        <f>'BASE SUELDOS'!B83</f>
        <v>0</v>
      </c>
      <c r="D83" s="6" t="str">
        <f>'BASE SUELDOS'!C83</f>
        <v>EMPLEADO 80</v>
      </c>
      <c r="E83" s="6">
        <f>'BASE SUELDOS'!D83</f>
        <v>0</v>
      </c>
      <c r="F83" s="6">
        <f>'BASE SUELDOS'!E83</f>
        <v>0</v>
      </c>
      <c r="G83" s="13">
        <f>'BASE SUELDOS'!I83</f>
        <v>0</v>
      </c>
      <c r="H83" s="14">
        <f t="shared" si="7"/>
        <v>0</v>
      </c>
      <c r="I83" s="14">
        <f t="shared" si="7"/>
        <v>0</v>
      </c>
      <c r="J83" s="14">
        <f t="shared" si="7"/>
        <v>0</v>
      </c>
      <c r="K83" s="14">
        <f t="shared" si="7"/>
        <v>0</v>
      </c>
      <c r="L83" s="14">
        <f t="shared" si="7"/>
        <v>0</v>
      </c>
      <c r="M83" s="14">
        <f t="shared" si="7"/>
        <v>0</v>
      </c>
      <c r="N83" s="14">
        <f t="shared" si="7"/>
        <v>0</v>
      </c>
      <c r="O83" s="14">
        <f t="shared" si="7"/>
        <v>0</v>
      </c>
      <c r="P83" s="14">
        <f t="shared" si="7"/>
        <v>0</v>
      </c>
      <c r="Q83" s="14">
        <f t="shared" si="7"/>
        <v>0</v>
      </c>
      <c r="R83" s="14">
        <f t="shared" si="7"/>
        <v>0</v>
      </c>
      <c r="S83" s="14">
        <f t="shared" si="7"/>
        <v>0</v>
      </c>
    </row>
    <row r="84" spans="1:19" s="6" customFormat="1">
      <c r="A84" s="5">
        <f>'BASE SUELDOS'!A84</f>
        <v>1</v>
      </c>
      <c r="B84" s="8" t="s">
        <v>640</v>
      </c>
      <c r="C84" s="9">
        <f>'BASE SUELDOS'!B84</f>
        <v>0</v>
      </c>
      <c r="D84" s="6" t="str">
        <f>'BASE SUELDOS'!C84</f>
        <v>EMPLEADO 81</v>
      </c>
      <c r="E84" s="6">
        <f>'BASE SUELDOS'!D84</f>
        <v>0</v>
      </c>
      <c r="F84" s="6">
        <f>'BASE SUELDOS'!E84</f>
        <v>0</v>
      </c>
      <c r="G84" s="13">
        <f>'BASE SUELDOS'!I84</f>
        <v>0</v>
      </c>
      <c r="H84" s="14">
        <f t="shared" ref="H84:S93" si="8">(IF($G84&gt;_25_Veces_SMGDF,_25_Veces_SMGDF,$G84))*H$2*InvalidezVida</f>
        <v>0</v>
      </c>
      <c r="I84" s="14">
        <f t="shared" si="8"/>
        <v>0</v>
      </c>
      <c r="J84" s="14">
        <f t="shared" si="8"/>
        <v>0</v>
      </c>
      <c r="K84" s="14">
        <f t="shared" si="8"/>
        <v>0</v>
      </c>
      <c r="L84" s="14">
        <f t="shared" si="8"/>
        <v>0</v>
      </c>
      <c r="M84" s="14">
        <f t="shared" si="8"/>
        <v>0</v>
      </c>
      <c r="N84" s="14">
        <f t="shared" si="8"/>
        <v>0</v>
      </c>
      <c r="O84" s="14">
        <f t="shared" si="8"/>
        <v>0</v>
      </c>
      <c r="P84" s="14">
        <f t="shared" si="8"/>
        <v>0</v>
      </c>
      <c r="Q84" s="14">
        <f t="shared" si="8"/>
        <v>0</v>
      </c>
      <c r="R84" s="14">
        <f t="shared" si="8"/>
        <v>0</v>
      </c>
      <c r="S84" s="14">
        <f t="shared" si="8"/>
        <v>0</v>
      </c>
    </row>
    <row r="85" spans="1:19" s="6" customFormat="1">
      <c r="A85" s="5">
        <f>'BASE SUELDOS'!A85</f>
        <v>1</v>
      </c>
      <c r="B85" s="8" t="s">
        <v>640</v>
      </c>
      <c r="C85" s="9">
        <f>'BASE SUELDOS'!B85</f>
        <v>0</v>
      </c>
      <c r="D85" s="6" t="str">
        <f>'BASE SUELDOS'!C85</f>
        <v>EMPLEADO 82</v>
      </c>
      <c r="E85" s="6">
        <f>'BASE SUELDOS'!D85</f>
        <v>0</v>
      </c>
      <c r="F85" s="6">
        <f>'BASE SUELDOS'!E85</f>
        <v>0</v>
      </c>
      <c r="G85" s="13">
        <f>'BASE SUELDOS'!I85</f>
        <v>0</v>
      </c>
      <c r="H85" s="14">
        <f t="shared" si="8"/>
        <v>0</v>
      </c>
      <c r="I85" s="14">
        <f t="shared" si="8"/>
        <v>0</v>
      </c>
      <c r="J85" s="14">
        <f t="shared" si="8"/>
        <v>0</v>
      </c>
      <c r="K85" s="14">
        <f t="shared" si="8"/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</row>
    <row r="86" spans="1:19" s="6" customFormat="1">
      <c r="A86" s="5">
        <f>'BASE SUELDOS'!A86</f>
        <v>1</v>
      </c>
      <c r="B86" s="8" t="s">
        <v>640</v>
      </c>
      <c r="C86" s="9">
        <f>'BASE SUELDOS'!B86</f>
        <v>0</v>
      </c>
      <c r="D86" s="6" t="str">
        <f>'BASE SUELDOS'!C86</f>
        <v>EMPLEADO 83</v>
      </c>
      <c r="E86" s="6">
        <f>'BASE SUELDOS'!D86</f>
        <v>0</v>
      </c>
      <c r="F86" s="6">
        <f>'BASE SUELDOS'!E86</f>
        <v>0</v>
      </c>
      <c r="G86" s="13">
        <f>'BASE SUELDOS'!I86</f>
        <v>0</v>
      </c>
      <c r="H86" s="14">
        <f t="shared" si="8"/>
        <v>0</v>
      </c>
      <c r="I86" s="14">
        <f t="shared" si="8"/>
        <v>0</v>
      </c>
      <c r="J86" s="14">
        <f t="shared" si="8"/>
        <v>0</v>
      </c>
      <c r="K86" s="14">
        <f t="shared" si="8"/>
        <v>0</v>
      </c>
      <c r="L86" s="14">
        <f t="shared" si="8"/>
        <v>0</v>
      </c>
      <c r="M86" s="14">
        <f t="shared" si="8"/>
        <v>0</v>
      </c>
      <c r="N86" s="14">
        <f t="shared" si="8"/>
        <v>0</v>
      </c>
      <c r="O86" s="14">
        <f t="shared" si="8"/>
        <v>0</v>
      </c>
      <c r="P86" s="14">
        <f t="shared" si="8"/>
        <v>0</v>
      </c>
      <c r="Q86" s="14">
        <f t="shared" si="8"/>
        <v>0</v>
      </c>
      <c r="R86" s="14">
        <f t="shared" si="8"/>
        <v>0</v>
      </c>
      <c r="S86" s="14">
        <f t="shared" si="8"/>
        <v>0</v>
      </c>
    </row>
    <row r="87" spans="1:19" s="6" customFormat="1">
      <c r="A87" s="5">
        <f>'BASE SUELDOS'!A87</f>
        <v>1</v>
      </c>
      <c r="B87" s="8" t="s">
        <v>640</v>
      </c>
      <c r="C87" s="9">
        <f>'BASE SUELDOS'!B87</f>
        <v>0</v>
      </c>
      <c r="D87" s="6" t="str">
        <f>'BASE SUELDOS'!C87</f>
        <v>EMPLEADO 84</v>
      </c>
      <c r="E87" s="6">
        <f>'BASE SUELDOS'!D87</f>
        <v>0</v>
      </c>
      <c r="F87" s="6">
        <f>'BASE SUELDOS'!E87</f>
        <v>0</v>
      </c>
      <c r="G87" s="13">
        <f>'BASE SUELDOS'!I87</f>
        <v>0</v>
      </c>
      <c r="H87" s="14">
        <f t="shared" si="8"/>
        <v>0</v>
      </c>
      <c r="I87" s="14">
        <f t="shared" si="8"/>
        <v>0</v>
      </c>
      <c r="J87" s="14">
        <f t="shared" si="8"/>
        <v>0</v>
      </c>
      <c r="K87" s="14">
        <f t="shared" si="8"/>
        <v>0</v>
      </c>
      <c r="L87" s="14">
        <f t="shared" si="8"/>
        <v>0</v>
      </c>
      <c r="M87" s="14">
        <f t="shared" si="8"/>
        <v>0</v>
      </c>
      <c r="N87" s="14">
        <f t="shared" si="8"/>
        <v>0</v>
      </c>
      <c r="O87" s="14">
        <f t="shared" si="8"/>
        <v>0</v>
      </c>
      <c r="P87" s="14">
        <f t="shared" si="8"/>
        <v>0</v>
      </c>
      <c r="Q87" s="14">
        <f t="shared" si="8"/>
        <v>0</v>
      </c>
      <c r="R87" s="14">
        <f t="shared" si="8"/>
        <v>0</v>
      </c>
      <c r="S87" s="14">
        <f t="shared" si="8"/>
        <v>0</v>
      </c>
    </row>
    <row r="88" spans="1:19" s="6" customFormat="1">
      <c r="A88" s="5">
        <f>'BASE SUELDOS'!A88</f>
        <v>1</v>
      </c>
      <c r="B88" s="8" t="s">
        <v>640</v>
      </c>
      <c r="C88" s="9">
        <f>'BASE SUELDOS'!B88</f>
        <v>0</v>
      </c>
      <c r="D88" s="6" t="str">
        <f>'BASE SUELDOS'!C88</f>
        <v>EMPLEADO 85</v>
      </c>
      <c r="E88" s="6">
        <f>'BASE SUELDOS'!D88</f>
        <v>0</v>
      </c>
      <c r="F88" s="6">
        <f>'BASE SUELDOS'!E88</f>
        <v>0</v>
      </c>
      <c r="G88" s="13">
        <f>'BASE SUELDOS'!I88</f>
        <v>0</v>
      </c>
      <c r="H88" s="14">
        <f t="shared" si="8"/>
        <v>0</v>
      </c>
      <c r="I88" s="14">
        <f t="shared" si="8"/>
        <v>0</v>
      </c>
      <c r="J88" s="14">
        <f t="shared" si="8"/>
        <v>0</v>
      </c>
      <c r="K88" s="14">
        <f t="shared" si="8"/>
        <v>0</v>
      </c>
      <c r="L88" s="14">
        <f t="shared" si="8"/>
        <v>0</v>
      </c>
      <c r="M88" s="14">
        <f t="shared" si="8"/>
        <v>0</v>
      </c>
      <c r="N88" s="14">
        <f t="shared" si="8"/>
        <v>0</v>
      </c>
      <c r="O88" s="14">
        <f t="shared" si="8"/>
        <v>0</v>
      </c>
      <c r="P88" s="14">
        <f t="shared" si="8"/>
        <v>0</v>
      </c>
      <c r="Q88" s="14">
        <f t="shared" si="8"/>
        <v>0</v>
      </c>
      <c r="R88" s="14">
        <f t="shared" si="8"/>
        <v>0</v>
      </c>
      <c r="S88" s="14">
        <f t="shared" si="8"/>
        <v>0</v>
      </c>
    </row>
    <row r="89" spans="1:19" s="6" customFormat="1">
      <c r="A89" s="5">
        <f>'BASE SUELDOS'!A89</f>
        <v>1</v>
      </c>
      <c r="B89" s="8" t="s">
        <v>640</v>
      </c>
      <c r="C89" s="9">
        <f>'BASE SUELDOS'!B89</f>
        <v>0</v>
      </c>
      <c r="D89" s="6" t="str">
        <f>'BASE SUELDOS'!C89</f>
        <v>EMPLEADO 86</v>
      </c>
      <c r="E89" s="6">
        <f>'BASE SUELDOS'!D89</f>
        <v>0</v>
      </c>
      <c r="F89" s="6">
        <f>'BASE SUELDOS'!E89</f>
        <v>0</v>
      </c>
      <c r="G89" s="13">
        <f>'BASE SUELDOS'!I89</f>
        <v>0</v>
      </c>
      <c r="H89" s="14">
        <f t="shared" si="8"/>
        <v>0</v>
      </c>
      <c r="I89" s="14">
        <f t="shared" si="8"/>
        <v>0</v>
      </c>
      <c r="J89" s="14">
        <f t="shared" si="8"/>
        <v>0</v>
      </c>
      <c r="K89" s="14">
        <f t="shared" si="8"/>
        <v>0</v>
      </c>
      <c r="L89" s="14">
        <f t="shared" si="8"/>
        <v>0</v>
      </c>
      <c r="M89" s="14">
        <f t="shared" si="8"/>
        <v>0</v>
      </c>
      <c r="N89" s="14">
        <f t="shared" si="8"/>
        <v>0</v>
      </c>
      <c r="O89" s="14">
        <f t="shared" si="8"/>
        <v>0</v>
      </c>
      <c r="P89" s="14">
        <f t="shared" si="8"/>
        <v>0</v>
      </c>
      <c r="Q89" s="14">
        <f t="shared" si="8"/>
        <v>0</v>
      </c>
      <c r="R89" s="14">
        <f t="shared" si="8"/>
        <v>0</v>
      </c>
      <c r="S89" s="14">
        <f t="shared" si="8"/>
        <v>0</v>
      </c>
    </row>
    <row r="90" spans="1:19" s="6" customFormat="1">
      <c r="A90" s="5">
        <f>'BASE SUELDOS'!A90</f>
        <v>1</v>
      </c>
      <c r="B90" s="8" t="s">
        <v>640</v>
      </c>
      <c r="C90" s="9">
        <f>'BASE SUELDOS'!B90</f>
        <v>0</v>
      </c>
      <c r="D90" s="6" t="str">
        <f>'BASE SUELDOS'!C90</f>
        <v>EMPLEADO 87</v>
      </c>
      <c r="E90" s="6">
        <f>'BASE SUELDOS'!D90</f>
        <v>0</v>
      </c>
      <c r="F90" s="6">
        <f>'BASE SUELDOS'!E90</f>
        <v>0</v>
      </c>
      <c r="G90" s="13">
        <f>'BASE SUELDOS'!I90</f>
        <v>0</v>
      </c>
      <c r="H90" s="14">
        <f t="shared" si="8"/>
        <v>0</v>
      </c>
      <c r="I90" s="14">
        <f t="shared" si="8"/>
        <v>0</v>
      </c>
      <c r="J90" s="14">
        <f t="shared" si="8"/>
        <v>0</v>
      </c>
      <c r="K90" s="14">
        <f t="shared" si="8"/>
        <v>0</v>
      </c>
      <c r="L90" s="14">
        <f t="shared" si="8"/>
        <v>0</v>
      </c>
      <c r="M90" s="14">
        <f t="shared" si="8"/>
        <v>0</v>
      </c>
      <c r="N90" s="14">
        <f t="shared" si="8"/>
        <v>0</v>
      </c>
      <c r="O90" s="14">
        <f t="shared" si="8"/>
        <v>0</v>
      </c>
      <c r="P90" s="14">
        <f t="shared" si="8"/>
        <v>0</v>
      </c>
      <c r="Q90" s="14">
        <f t="shared" si="8"/>
        <v>0</v>
      </c>
      <c r="R90" s="14">
        <f t="shared" si="8"/>
        <v>0</v>
      </c>
      <c r="S90" s="14">
        <f t="shared" si="8"/>
        <v>0</v>
      </c>
    </row>
    <row r="91" spans="1:19" s="6" customFormat="1">
      <c r="A91" s="5">
        <f>'BASE SUELDOS'!A91</f>
        <v>1</v>
      </c>
      <c r="B91" s="8" t="s">
        <v>640</v>
      </c>
      <c r="C91" s="9">
        <f>'BASE SUELDOS'!B91</f>
        <v>0</v>
      </c>
      <c r="D91" s="6" t="str">
        <f>'BASE SUELDOS'!C91</f>
        <v>EMPLEADO 88</v>
      </c>
      <c r="E91" s="6">
        <f>'BASE SUELDOS'!D91</f>
        <v>0</v>
      </c>
      <c r="F91" s="6">
        <f>'BASE SUELDOS'!E91</f>
        <v>0</v>
      </c>
      <c r="G91" s="13">
        <f>'BASE SUELDOS'!I91</f>
        <v>0</v>
      </c>
      <c r="H91" s="14">
        <f t="shared" si="8"/>
        <v>0</v>
      </c>
      <c r="I91" s="14">
        <f t="shared" si="8"/>
        <v>0</v>
      </c>
      <c r="J91" s="14">
        <f t="shared" si="8"/>
        <v>0</v>
      </c>
      <c r="K91" s="14">
        <f t="shared" si="8"/>
        <v>0</v>
      </c>
      <c r="L91" s="14">
        <f t="shared" si="8"/>
        <v>0</v>
      </c>
      <c r="M91" s="14">
        <f t="shared" si="8"/>
        <v>0</v>
      </c>
      <c r="N91" s="14">
        <f t="shared" si="8"/>
        <v>0</v>
      </c>
      <c r="O91" s="14">
        <f t="shared" si="8"/>
        <v>0</v>
      </c>
      <c r="P91" s="14">
        <f t="shared" si="8"/>
        <v>0</v>
      </c>
      <c r="Q91" s="14">
        <f t="shared" si="8"/>
        <v>0</v>
      </c>
      <c r="R91" s="14">
        <f t="shared" si="8"/>
        <v>0</v>
      </c>
      <c r="S91" s="14">
        <f t="shared" si="8"/>
        <v>0</v>
      </c>
    </row>
    <row r="92" spans="1:19" s="6" customFormat="1">
      <c r="A92" s="5">
        <f>'BASE SUELDOS'!A92</f>
        <v>1</v>
      </c>
      <c r="B92" s="8" t="s">
        <v>640</v>
      </c>
      <c r="C92" s="9">
        <f>'BASE SUELDOS'!B92</f>
        <v>0</v>
      </c>
      <c r="D92" s="6" t="str">
        <f>'BASE SUELDOS'!C92</f>
        <v>EMPLEADO 89</v>
      </c>
      <c r="E92" s="6">
        <f>'BASE SUELDOS'!D92</f>
        <v>0</v>
      </c>
      <c r="F92" s="6">
        <f>'BASE SUELDOS'!E92</f>
        <v>0</v>
      </c>
      <c r="G92" s="13">
        <f>'BASE SUELDOS'!I92</f>
        <v>0</v>
      </c>
      <c r="H92" s="14">
        <f t="shared" si="8"/>
        <v>0</v>
      </c>
      <c r="I92" s="14">
        <f t="shared" si="8"/>
        <v>0</v>
      </c>
      <c r="J92" s="14">
        <f t="shared" si="8"/>
        <v>0</v>
      </c>
      <c r="K92" s="14">
        <f t="shared" si="8"/>
        <v>0</v>
      </c>
      <c r="L92" s="14">
        <f t="shared" si="8"/>
        <v>0</v>
      </c>
      <c r="M92" s="14">
        <f t="shared" si="8"/>
        <v>0</v>
      </c>
      <c r="N92" s="14">
        <f t="shared" si="8"/>
        <v>0</v>
      </c>
      <c r="O92" s="14">
        <f t="shared" si="8"/>
        <v>0</v>
      </c>
      <c r="P92" s="14">
        <f t="shared" si="8"/>
        <v>0</v>
      </c>
      <c r="Q92" s="14">
        <f t="shared" si="8"/>
        <v>0</v>
      </c>
      <c r="R92" s="14">
        <f t="shared" si="8"/>
        <v>0</v>
      </c>
      <c r="S92" s="14">
        <f t="shared" si="8"/>
        <v>0</v>
      </c>
    </row>
    <row r="93" spans="1:19" s="6" customFormat="1">
      <c r="A93" s="5">
        <f>'BASE SUELDOS'!A93</f>
        <v>1</v>
      </c>
      <c r="B93" s="8" t="s">
        <v>640</v>
      </c>
      <c r="C93" s="9">
        <f>'BASE SUELDOS'!B93</f>
        <v>0</v>
      </c>
      <c r="D93" s="6" t="str">
        <f>'BASE SUELDOS'!C93</f>
        <v>EMPLEADO 90</v>
      </c>
      <c r="E93" s="6">
        <f>'BASE SUELDOS'!D93</f>
        <v>0</v>
      </c>
      <c r="F93" s="6">
        <f>'BASE SUELDOS'!E93</f>
        <v>0</v>
      </c>
      <c r="G93" s="13">
        <f>'BASE SUELDOS'!I93</f>
        <v>0</v>
      </c>
      <c r="H93" s="14">
        <f t="shared" si="8"/>
        <v>0</v>
      </c>
      <c r="I93" s="14">
        <f t="shared" si="8"/>
        <v>0</v>
      </c>
      <c r="J93" s="14">
        <f t="shared" si="8"/>
        <v>0</v>
      </c>
      <c r="K93" s="14">
        <f t="shared" si="8"/>
        <v>0</v>
      </c>
      <c r="L93" s="14">
        <f t="shared" si="8"/>
        <v>0</v>
      </c>
      <c r="M93" s="14">
        <f t="shared" si="8"/>
        <v>0</v>
      </c>
      <c r="N93" s="14">
        <f t="shared" si="8"/>
        <v>0</v>
      </c>
      <c r="O93" s="14">
        <f t="shared" si="8"/>
        <v>0</v>
      </c>
      <c r="P93" s="14">
        <f t="shared" si="8"/>
        <v>0</v>
      </c>
      <c r="Q93" s="14">
        <f t="shared" si="8"/>
        <v>0</v>
      </c>
      <c r="R93" s="14">
        <f t="shared" si="8"/>
        <v>0</v>
      </c>
      <c r="S93" s="14">
        <f t="shared" si="8"/>
        <v>0</v>
      </c>
    </row>
    <row r="94" spans="1:19" s="6" customFormat="1">
      <c r="A94" s="5">
        <f>'BASE SUELDOS'!A94</f>
        <v>1</v>
      </c>
      <c r="B94" s="8" t="s">
        <v>640</v>
      </c>
      <c r="C94" s="9">
        <f>'BASE SUELDOS'!B94</f>
        <v>0</v>
      </c>
      <c r="D94" s="6" t="str">
        <f>'BASE SUELDOS'!C94</f>
        <v>EMPLEADO 91</v>
      </c>
      <c r="E94" s="6">
        <f>'BASE SUELDOS'!D94</f>
        <v>0</v>
      </c>
      <c r="F94" s="6">
        <f>'BASE SUELDOS'!E94</f>
        <v>0</v>
      </c>
      <c r="G94" s="13">
        <f>'BASE SUELDOS'!I94</f>
        <v>0</v>
      </c>
      <c r="H94" s="14">
        <f t="shared" ref="H94:S103" si="9">(IF($G94&gt;_25_Veces_SMGDF,_25_Veces_SMGDF,$G94))*H$2*InvalidezVida</f>
        <v>0</v>
      </c>
      <c r="I94" s="14">
        <f t="shared" si="9"/>
        <v>0</v>
      </c>
      <c r="J94" s="14">
        <f t="shared" si="9"/>
        <v>0</v>
      </c>
      <c r="K94" s="14">
        <f t="shared" si="9"/>
        <v>0</v>
      </c>
      <c r="L94" s="14">
        <f t="shared" si="9"/>
        <v>0</v>
      </c>
      <c r="M94" s="14">
        <f t="shared" si="9"/>
        <v>0</v>
      </c>
      <c r="N94" s="14">
        <f t="shared" si="9"/>
        <v>0</v>
      </c>
      <c r="O94" s="14">
        <f t="shared" si="9"/>
        <v>0</v>
      </c>
      <c r="P94" s="14">
        <f t="shared" si="9"/>
        <v>0</v>
      </c>
      <c r="Q94" s="14">
        <f t="shared" si="9"/>
        <v>0</v>
      </c>
      <c r="R94" s="14">
        <f t="shared" si="9"/>
        <v>0</v>
      </c>
      <c r="S94" s="14">
        <f t="shared" si="9"/>
        <v>0</v>
      </c>
    </row>
    <row r="95" spans="1:19" s="6" customFormat="1">
      <c r="A95" s="5">
        <f>'BASE SUELDOS'!A95</f>
        <v>1</v>
      </c>
      <c r="B95" s="8" t="s">
        <v>640</v>
      </c>
      <c r="C95" s="9">
        <f>'BASE SUELDOS'!B95</f>
        <v>0</v>
      </c>
      <c r="D95" s="6" t="str">
        <f>'BASE SUELDOS'!C95</f>
        <v>EMPLEADO 92</v>
      </c>
      <c r="E95" s="6">
        <f>'BASE SUELDOS'!D95</f>
        <v>0</v>
      </c>
      <c r="F95" s="6">
        <f>'BASE SUELDOS'!E95</f>
        <v>0</v>
      </c>
      <c r="G95" s="13">
        <f>'BASE SUELDOS'!I95</f>
        <v>0</v>
      </c>
      <c r="H95" s="14">
        <f t="shared" si="9"/>
        <v>0</v>
      </c>
      <c r="I95" s="14">
        <f t="shared" si="9"/>
        <v>0</v>
      </c>
      <c r="J95" s="14">
        <f t="shared" si="9"/>
        <v>0</v>
      </c>
      <c r="K95" s="14">
        <f t="shared" si="9"/>
        <v>0</v>
      </c>
      <c r="L95" s="14">
        <f t="shared" si="9"/>
        <v>0</v>
      </c>
      <c r="M95" s="14">
        <f t="shared" si="9"/>
        <v>0</v>
      </c>
      <c r="N95" s="14">
        <f t="shared" si="9"/>
        <v>0</v>
      </c>
      <c r="O95" s="14">
        <f t="shared" si="9"/>
        <v>0</v>
      </c>
      <c r="P95" s="14">
        <f t="shared" si="9"/>
        <v>0</v>
      </c>
      <c r="Q95" s="14">
        <f t="shared" si="9"/>
        <v>0</v>
      </c>
      <c r="R95" s="14">
        <f t="shared" si="9"/>
        <v>0</v>
      </c>
      <c r="S95" s="14">
        <f t="shared" si="9"/>
        <v>0</v>
      </c>
    </row>
    <row r="96" spans="1:19" s="6" customFormat="1">
      <c r="A96" s="5">
        <f>'BASE SUELDOS'!A96</f>
        <v>1</v>
      </c>
      <c r="B96" s="8" t="s">
        <v>640</v>
      </c>
      <c r="C96" s="9">
        <f>'BASE SUELDOS'!B96</f>
        <v>0</v>
      </c>
      <c r="D96" s="6" t="str">
        <f>'BASE SUELDOS'!C96</f>
        <v>EMPLEADO 93</v>
      </c>
      <c r="E96" s="6">
        <f>'BASE SUELDOS'!D96</f>
        <v>0</v>
      </c>
      <c r="F96" s="6">
        <f>'BASE SUELDOS'!E96</f>
        <v>0</v>
      </c>
      <c r="G96" s="13">
        <f>'BASE SUELDOS'!I96</f>
        <v>0</v>
      </c>
      <c r="H96" s="14">
        <f t="shared" si="9"/>
        <v>0</v>
      </c>
      <c r="I96" s="14">
        <f t="shared" si="9"/>
        <v>0</v>
      </c>
      <c r="J96" s="14">
        <f t="shared" si="9"/>
        <v>0</v>
      </c>
      <c r="K96" s="14">
        <f t="shared" si="9"/>
        <v>0</v>
      </c>
      <c r="L96" s="14">
        <f t="shared" si="9"/>
        <v>0</v>
      </c>
      <c r="M96" s="14">
        <f t="shared" si="9"/>
        <v>0</v>
      </c>
      <c r="N96" s="14">
        <f t="shared" si="9"/>
        <v>0</v>
      </c>
      <c r="O96" s="14">
        <f t="shared" si="9"/>
        <v>0</v>
      </c>
      <c r="P96" s="14">
        <f t="shared" si="9"/>
        <v>0</v>
      </c>
      <c r="Q96" s="14">
        <f t="shared" si="9"/>
        <v>0</v>
      </c>
      <c r="R96" s="14">
        <f t="shared" si="9"/>
        <v>0</v>
      </c>
      <c r="S96" s="14">
        <f t="shared" si="9"/>
        <v>0</v>
      </c>
    </row>
    <row r="97" spans="1:19" s="6" customFormat="1">
      <c r="A97" s="5">
        <f>'BASE SUELDOS'!A97</f>
        <v>1</v>
      </c>
      <c r="B97" s="8" t="s">
        <v>640</v>
      </c>
      <c r="C97" s="9">
        <f>'BASE SUELDOS'!B97</f>
        <v>0</v>
      </c>
      <c r="D97" s="6" t="str">
        <f>'BASE SUELDOS'!C97</f>
        <v>EMPLEADO 94</v>
      </c>
      <c r="E97" s="6">
        <f>'BASE SUELDOS'!D97</f>
        <v>0</v>
      </c>
      <c r="F97" s="6">
        <f>'BASE SUELDOS'!E97</f>
        <v>0</v>
      </c>
      <c r="G97" s="13">
        <f>'BASE SUELDOS'!I97</f>
        <v>0</v>
      </c>
      <c r="H97" s="14">
        <f t="shared" si="9"/>
        <v>0</v>
      </c>
      <c r="I97" s="14">
        <f t="shared" si="9"/>
        <v>0</v>
      </c>
      <c r="J97" s="14">
        <f t="shared" si="9"/>
        <v>0</v>
      </c>
      <c r="K97" s="14">
        <f t="shared" si="9"/>
        <v>0</v>
      </c>
      <c r="L97" s="14">
        <f t="shared" si="9"/>
        <v>0</v>
      </c>
      <c r="M97" s="14">
        <f t="shared" si="9"/>
        <v>0</v>
      </c>
      <c r="N97" s="14">
        <f t="shared" si="9"/>
        <v>0</v>
      </c>
      <c r="O97" s="14">
        <f t="shared" si="9"/>
        <v>0</v>
      </c>
      <c r="P97" s="14">
        <f t="shared" si="9"/>
        <v>0</v>
      </c>
      <c r="Q97" s="14">
        <f t="shared" si="9"/>
        <v>0</v>
      </c>
      <c r="R97" s="14">
        <f t="shared" si="9"/>
        <v>0</v>
      </c>
      <c r="S97" s="14">
        <f t="shared" si="9"/>
        <v>0</v>
      </c>
    </row>
    <row r="98" spans="1:19" s="6" customFormat="1">
      <c r="A98" s="5">
        <f>'BASE SUELDOS'!A98</f>
        <v>1</v>
      </c>
      <c r="B98" s="8" t="s">
        <v>640</v>
      </c>
      <c r="C98" s="9">
        <f>'BASE SUELDOS'!B98</f>
        <v>0</v>
      </c>
      <c r="D98" s="6" t="str">
        <f>'BASE SUELDOS'!C98</f>
        <v>EMPLEADO 95</v>
      </c>
      <c r="E98" s="6">
        <f>'BASE SUELDOS'!D98</f>
        <v>0</v>
      </c>
      <c r="F98" s="6">
        <f>'BASE SUELDOS'!E98</f>
        <v>0</v>
      </c>
      <c r="G98" s="13">
        <f>'BASE SUELDOS'!I98</f>
        <v>0</v>
      </c>
      <c r="H98" s="14">
        <f t="shared" si="9"/>
        <v>0</v>
      </c>
      <c r="I98" s="14">
        <f t="shared" si="9"/>
        <v>0</v>
      </c>
      <c r="J98" s="14">
        <f t="shared" si="9"/>
        <v>0</v>
      </c>
      <c r="K98" s="14">
        <f t="shared" si="9"/>
        <v>0</v>
      </c>
      <c r="L98" s="14">
        <f t="shared" si="9"/>
        <v>0</v>
      </c>
      <c r="M98" s="14">
        <f t="shared" si="9"/>
        <v>0</v>
      </c>
      <c r="N98" s="14">
        <f t="shared" si="9"/>
        <v>0</v>
      </c>
      <c r="O98" s="14">
        <f t="shared" si="9"/>
        <v>0</v>
      </c>
      <c r="P98" s="14">
        <f t="shared" si="9"/>
        <v>0</v>
      </c>
      <c r="Q98" s="14">
        <f t="shared" si="9"/>
        <v>0</v>
      </c>
      <c r="R98" s="14">
        <f t="shared" si="9"/>
        <v>0</v>
      </c>
      <c r="S98" s="14">
        <f t="shared" si="9"/>
        <v>0</v>
      </c>
    </row>
    <row r="99" spans="1:19" s="6" customFormat="1">
      <c r="A99" s="5">
        <f>'BASE SUELDOS'!A99</f>
        <v>1</v>
      </c>
      <c r="B99" s="8" t="s">
        <v>640</v>
      </c>
      <c r="C99" s="9">
        <f>'BASE SUELDOS'!B99</f>
        <v>0</v>
      </c>
      <c r="D99" s="6" t="str">
        <f>'BASE SUELDOS'!C99</f>
        <v>EMPLEADO 96</v>
      </c>
      <c r="E99" s="6">
        <f>'BASE SUELDOS'!D99</f>
        <v>0</v>
      </c>
      <c r="F99" s="6">
        <f>'BASE SUELDOS'!E99</f>
        <v>0</v>
      </c>
      <c r="G99" s="13">
        <f>'BASE SUELDOS'!I99</f>
        <v>0</v>
      </c>
      <c r="H99" s="14">
        <f t="shared" si="9"/>
        <v>0</v>
      </c>
      <c r="I99" s="14">
        <f t="shared" si="9"/>
        <v>0</v>
      </c>
      <c r="J99" s="14">
        <f t="shared" si="9"/>
        <v>0</v>
      </c>
      <c r="K99" s="14">
        <f t="shared" si="9"/>
        <v>0</v>
      </c>
      <c r="L99" s="14">
        <f t="shared" si="9"/>
        <v>0</v>
      </c>
      <c r="M99" s="14">
        <f t="shared" si="9"/>
        <v>0</v>
      </c>
      <c r="N99" s="14">
        <f t="shared" si="9"/>
        <v>0</v>
      </c>
      <c r="O99" s="14">
        <f t="shared" si="9"/>
        <v>0</v>
      </c>
      <c r="P99" s="14">
        <f t="shared" si="9"/>
        <v>0</v>
      </c>
      <c r="Q99" s="14">
        <f t="shared" si="9"/>
        <v>0</v>
      </c>
      <c r="R99" s="14">
        <f t="shared" si="9"/>
        <v>0</v>
      </c>
      <c r="S99" s="14">
        <f t="shared" si="9"/>
        <v>0</v>
      </c>
    </row>
    <row r="100" spans="1:19" s="6" customFormat="1">
      <c r="A100" s="5">
        <f>'BASE SUELDOS'!A100</f>
        <v>1</v>
      </c>
      <c r="B100" s="8" t="s">
        <v>640</v>
      </c>
      <c r="C100" s="9">
        <f>'BASE SUELDOS'!B100</f>
        <v>0</v>
      </c>
      <c r="D100" s="6" t="str">
        <f>'BASE SUELDOS'!C100</f>
        <v>EMPLEADO 97</v>
      </c>
      <c r="E100" s="6">
        <f>'BASE SUELDOS'!D100</f>
        <v>0</v>
      </c>
      <c r="F100" s="6">
        <f>'BASE SUELDOS'!E100</f>
        <v>0</v>
      </c>
      <c r="G100" s="13">
        <f>'BASE SUELDOS'!I100</f>
        <v>0</v>
      </c>
      <c r="H100" s="14">
        <f t="shared" si="9"/>
        <v>0</v>
      </c>
      <c r="I100" s="14">
        <f t="shared" si="9"/>
        <v>0</v>
      </c>
      <c r="J100" s="14">
        <f t="shared" si="9"/>
        <v>0</v>
      </c>
      <c r="K100" s="14">
        <f t="shared" si="9"/>
        <v>0</v>
      </c>
      <c r="L100" s="14">
        <f t="shared" si="9"/>
        <v>0</v>
      </c>
      <c r="M100" s="14">
        <f t="shared" si="9"/>
        <v>0</v>
      </c>
      <c r="N100" s="14">
        <f t="shared" si="9"/>
        <v>0</v>
      </c>
      <c r="O100" s="14">
        <f t="shared" si="9"/>
        <v>0</v>
      </c>
      <c r="P100" s="14">
        <f t="shared" si="9"/>
        <v>0</v>
      </c>
      <c r="Q100" s="14">
        <f t="shared" si="9"/>
        <v>0</v>
      </c>
      <c r="R100" s="14">
        <f t="shared" si="9"/>
        <v>0</v>
      </c>
      <c r="S100" s="14">
        <f t="shared" si="9"/>
        <v>0</v>
      </c>
    </row>
    <row r="101" spans="1:19" s="6" customFormat="1">
      <c r="A101" s="5">
        <f>'BASE SUELDOS'!A101</f>
        <v>1</v>
      </c>
      <c r="B101" s="8" t="s">
        <v>640</v>
      </c>
      <c r="C101" s="9">
        <f>'BASE SUELDOS'!B101</f>
        <v>0</v>
      </c>
      <c r="D101" s="6" t="str">
        <f>'BASE SUELDOS'!C101</f>
        <v>EMPLEADO 98</v>
      </c>
      <c r="E101" s="6">
        <f>'BASE SUELDOS'!D101</f>
        <v>0</v>
      </c>
      <c r="F101" s="6">
        <f>'BASE SUELDOS'!E101</f>
        <v>0</v>
      </c>
      <c r="G101" s="13">
        <f>'BASE SUELDOS'!I101</f>
        <v>0</v>
      </c>
      <c r="H101" s="14">
        <f t="shared" si="9"/>
        <v>0</v>
      </c>
      <c r="I101" s="14">
        <f t="shared" si="9"/>
        <v>0</v>
      </c>
      <c r="J101" s="14">
        <f t="shared" si="9"/>
        <v>0</v>
      </c>
      <c r="K101" s="14">
        <f t="shared" si="9"/>
        <v>0</v>
      </c>
      <c r="L101" s="14">
        <f t="shared" si="9"/>
        <v>0</v>
      </c>
      <c r="M101" s="14">
        <f t="shared" si="9"/>
        <v>0</v>
      </c>
      <c r="N101" s="14">
        <f t="shared" si="9"/>
        <v>0</v>
      </c>
      <c r="O101" s="14">
        <f t="shared" si="9"/>
        <v>0</v>
      </c>
      <c r="P101" s="14">
        <f t="shared" si="9"/>
        <v>0</v>
      </c>
      <c r="Q101" s="14">
        <f t="shared" si="9"/>
        <v>0</v>
      </c>
      <c r="R101" s="14">
        <f t="shared" si="9"/>
        <v>0</v>
      </c>
      <c r="S101" s="14">
        <f t="shared" si="9"/>
        <v>0</v>
      </c>
    </row>
    <row r="102" spans="1:19" s="6" customFormat="1">
      <c r="A102" s="5">
        <f>'BASE SUELDOS'!A102</f>
        <v>1</v>
      </c>
      <c r="B102" s="8" t="s">
        <v>640</v>
      </c>
      <c r="C102" s="9">
        <f>'BASE SUELDOS'!B102</f>
        <v>0</v>
      </c>
      <c r="D102" s="6" t="str">
        <f>'BASE SUELDOS'!C102</f>
        <v>EMPLEADO 99</v>
      </c>
      <c r="E102" s="6">
        <f>'BASE SUELDOS'!D102</f>
        <v>0</v>
      </c>
      <c r="F102" s="6">
        <f>'BASE SUELDOS'!E102</f>
        <v>0</v>
      </c>
      <c r="G102" s="13">
        <f>'BASE SUELDOS'!I102</f>
        <v>0</v>
      </c>
      <c r="H102" s="14">
        <f t="shared" si="9"/>
        <v>0</v>
      </c>
      <c r="I102" s="14">
        <f t="shared" si="9"/>
        <v>0</v>
      </c>
      <c r="J102" s="14">
        <f t="shared" si="9"/>
        <v>0</v>
      </c>
      <c r="K102" s="14">
        <f t="shared" si="9"/>
        <v>0</v>
      </c>
      <c r="L102" s="14">
        <f t="shared" si="9"/>
        <v>0</v>
      </c>
      <c r="M102" s="14">
        <f t="shared" si="9"/>
        <v>0</v>
      </c>
      <c r="N102" s="14">
        <f t="shared" si="9"/>
        <v>0</v>
      </c>
      <c r="O102" s="14">
        <f t="shared" si="9"/>
        <v>0</v>
      </c>
      <c r="P102" s="14">
        <f t="shared" si="9"/>
        <v>0</v>
      </c>
      <c r="Q102" s="14">
        <f t="shared" si="9"/>
        <v>0</v>
      </c>
      <c r="R102" s="14">
        <f t="shared" si="9"/>
        <v>0</v>
      </c>
      <c r="S102" s="14">
        <f t="shared" si="9"/>
        <v>0</v>
      </c>
    </row>
    <row r="103" spans="1:19" s="6" customFormat="1">
      <c r="A103" s="5">
        <f>'BASE SUELDOS'!A103</f>
        <v>1</v>
      </c>
      <c r="B103" s="8" t="s">
        <v>640</v>
      </c>
      <c r="C103" s="9">
        <f>'BASE SUELDOS'!B103</f>
        <v>0</v>
      </c>
      <c r="D103" s="6" t="str">
        <f>'BASE SUELDOS'!C103</f>
        <v>EMPLEADO 100</v>
      </c>
      <c r="E103" s="6">
        <f>'BASE SUELDOS'!D103</f>
        <v>0</v>
      </c>
      <c r="F103" s="6">
        <f>'BASE SUELDOS'!E103</f>
        <v>0</v>
      </c>
      <c r="G103" s="13">
        <f>'BASE SUELDOS'!I103</f>
        <v>0</v>
      </c>
      <c r="H103" s="14">
        <f t="shared" si="9"/>
        <v>0</v>
      </c>
      <c r="I103" s="14">
        <f t="shared" si="9"/>
        <v>0</v>
      </c>
      <c r="J103" s="14">
        <f t="shared" si="9"/>
        <v>0</v>
      </c>
      <c r="K103" s="14">
        <f t="shared" si="9"/>
        <v>0</v>
      </c>
      <c r="L103" s="14">
        <f t="shared" si="9"/>
        <v>0</v>
      </c>
      <c r="M103" s="14">
        <f t="shared" si="9"/>
        <v>0</v>
      </c>
      <c r="N103" s="14">
        <f t="shared" si="9"/>
        <v>0</v>
      </c>
      <c r="O103" s="14">
        <f t="shared" si="9"/>
        <v>0</v>
      </c>
      <c r="P103" s="14">
        <f t="shared" si="9"/>
        <v>0</v>
      </c>
      <c r="Q103" s="14">
        <f t="shared" si="9"/>
        <v>0</v>
      </c>
      <c r="R103" s="14">
        <f t="shared" si="9"/>
        <v>0</v>
      </c>
      <c r="S103" s="14">
        <f t="shared" si="9"/>
        <v>0</v>
      </c>
    </row>
    <row r="104" spans="1:19" s="6" customFormat="1">
      <c r="A104" s="5">
        <f>'BASE SUELDOS'!A104</f>
        <v>1</v>
      </c>
      <c r="B104" s="8" t="s">
        <v>640</v>
      </c>
      <c r="C104" s="9">
        <f>'BASE SUELDOS'!B104</f>
        <v>0</v>
      </c>
      <c r="D104" s="6" t="str">
        <f>'BASE SUELDOS'!C104</f>
        <v>EMPLEADO 101</v>
      </c>
      <c r="E104" s="6">
        <f>'BASE SUELDOS'!D104</f>
        <v>0</v>
      </c>
      <c r="F104" s="6">
        <f>'BASE SUELDOS'!E104</f>
        <v>0</v>
      </c>
      <c r="G104" s="13">
        <f>'BASE SUELDOS'!I104</f>
        <v>0</v>
      </c>
      <c r="H104" s="14">
        <f t="shared" ref="H104:S113" si="10">(IF($G104&gt;_25_Veces_SMGDF,_25_Veces_SMGDF,$G104))*H$2*InvalidezVida</f>
        <v>0</v>
      </c>
      <c r="I104" s="14">
        <f t="shared" si="10"/>
        <v>0</v>
      </c>
      <c r="J104" s="14">
        <f t="shared" si="10"/>
        <v>0</v>
      </c>
      <c r="K104" s="14">
        <f t="shared" si="10"/>
        <v>0</v>
      </c>
      <c r="L104" s="14">
        <f t="shared" si="10"/>
        <v>0</v>
      </c>
      <c r="M104" s="14">
        <f t="shared" si="10"/>
        <v>0</v>
      </c>
      <c r="N104" s="14">
        <f t="shared" si="10"/>
        <v>0</v>
      </c>
      <c r="O104" s="14">
        <f t="shared" si="10"/>
        <v>0</v>
      </c>
      <c r="P104" s="14">
        <f t="shared" si="10"/>
        <v>0</v>
      </c>
      <c r="Q104" s="14">
        <f t="shared" si="10"/>
        <v>0</v>
      </c>
      <c r="R104" s="14">
        <f t="shared" si="10"/>
        <v>0</v>
      </c>
      <c r="S104" s="14">
        <f t="shared" si="10"/>
        <v>0</v>
      </c>
    </row>
    <row r="105" spans="1:19" s="6" customFormat="1">
      <c r="A105" s="5">
        <f>'BASE SUELDOS'!A105</f>
        <v>1</v>
      </c>
      <c r="B105" s="8" t="s">
        <v>640</v>
      </c>
      <c r="C105" s="9">
        <f>'BASE SUELDOS'!B105</f>
        <v>0</v>
      </c>
      <c r="D105" s="6" t="str">
        <f>'BASE SUELDOS'!C105</f>
        <v>EMPLEADO 102</v>
      </c>
      <c r="E105" s="6">
        <f>'BASE SUELDOS'!D105</f>
        <v>0</v>
      </c>
      <c r="F105" s="6">
        <f>'BASE SUELDOS'!E105</f>
        <v>0</v>
      </c>
      <c r="G105" s="13">
        <f>'BASE SUELDOS'!I105</f>
        <v>0</v>
      </c>
      <c r="H105" s="14">
        <f t="shared" si="10"/>
        <v>0</v>
      </c>
      <c r="I105" s="14">
        <f t="shared" si="10"/>
        <v>0</v>
      </c>
      <c r="J105" s="14">
        <f t="shared" si="10"/>
        <v>0</v>
      </c>
      <c r="K105" s="14">
        <f t="shared" si="10"/>
        <v>0</v>
      </c>
      <c r="L105" s="14">
        <f t="shared" si="10"/>
        <v>0</v>
      </c>
      <c r="M105" s="14">
        <f t="shared" si="10"/>
        <v>0</v>
      </c>
      <c r="N105" s="14">
        <f t="shared" si="10"/>
        <v>0</v>
      </c>
      <c r="O105" s="14">
        <f t="shared" si="10"/>
        <v>0</v>
      </c>
      <c r="P105" s="14">
        <f t="shared" si="10"/>
        <v>0</v>
      </c>
      <c r="Q105" s="14">
        <f t="shared" si="10"/>
        <v>0</v>
      </c>
      <c r="R105" s="14">
        <f t="shared" si="10"/>
        <v>0</v>
      </c>
      <c r="S105" s="14">
        <f t="shared" si="10"/>
        <v>0</v>
      </c>
    </row>
    <row r="106" spans="1:19" s="6" customFormat="1">
      <c r="A106" s="5">
        <f>'BASE SUELDOS'!A106</f>
        <v>1</v>
      </c>
      <c r="B106" s="8" t="s">
        <v>640</v>
      </c>
      <c r="C106" s="9">
        <f>'BASE SUELDOS'!B106</f>
        <v>0</v>
      </c>
      <c r="D106" s="6" t="str">
        <f>'BASE SUELDOS'!C106</f>
        <v>EMPLEADO 103</v>
      </c>
      <c r="E106" s="6">
        <f>'BASE SUELDOS'!D106</f>
        <v>0</v>
      </c>
      <c r="F106" s="6">
        <f>'BASE SUELDOS'!E106</f>
        <v>0</v>
      </c>
      <c r="G106" s="13">
        <f>'BASE SUELDOS'!I106</f>
        <v>0</v>
      </c>
      <c r="H106" s="14">
        <f t="shared" si="10"/>
        <v>0</v>
      </c>
      <c r="I106" s="14">
        <f t="shared" si="10"/>
        <v>0</v>
      </c>
      <c r="J106" s="14">
        <f t="shared" si="10"/>
        <v>0</v>
      </c>
      <c r="K106" s="14">
        <f t="shared" si="10"/>
        <v>0</v>
      </c>
      <c r="L106" s="14">
        <f t="shared" si="10"/>
        <v>0</v>
      </c>
      <c r="M106" s="14">
        <f t="shared" si="10"/>
        <v>0</v>
      </c>
      <c r="N106" s="14">
        <f t="shared" si="10"/>
        <v>0</v>
      </c>
      <c r="O106" s="14">
        <f t="shared" si="10"/>
        <v>0</v>
      </c>
      <c r="P106" s="14">
        <f t="shared" si="10"/>
        <v>0</v>
      </c>
      <c r="Q106" s="14">
        <f t="shared" si="10"/>
        <v>0</v>
      </c>
      <c r="R106" s="14">
        <f t="shared" si="10"/>
        <v>0</v>
      </c>
      <c r="S106" s="14">
        <f t="shared" si="10"/>
        <v>0</v>
      </c>
    </row>
    <row r="107" spans="1:19" s="6" customFormat="1">
      <c r="A107" s="5">
        <f>'BASE SUELDOS'!A107</f>
        <v>1</v>
      </c>
      <c r="B107" s="8" t="s">
        <v>640</v>
      </c>
      <c r="C107" s="9">
        <f>'BASE SUELDOS'!B107</f>
        <v>0</v>
      </c>
      <c r="D107" s="6" t="str">
        <f>'BASE SUELDOS'!C107</f>
        <v>EMPLEADO 104</v>
      </c>
      <c r="E107" s="6">
        <f>'BASE SUELDOS'!D107</f>
        <v>0</v>
      </c>
      <c r="F107" s="6">
        <f>'BASE SUELDOS'!E107</f>
        <v>0</v>
      </c>
      <c r="G107" s="13">
        <f>'BASE SUELDOS'!I107</f>
        <v>0</v>
      </c>
      <c r="H107" s="14">
        <f t="shared" si="10"/>
        <v>0</v>
      </c>
      <c r="I107" s="14">
        <f t="shared" si="10"/>
        <v>0</v>
      </c>
      <c r="J107" s="14">
        <f t="shared" si="10"/>
        <v>0</v>
      </c>
      <c r="K107" s="14">
        <f t="shared" si="10"/>
        <v>0</v>
      </c>
      <c r="L107" s="14">
        <f t="shared" si="10"/>
        <v>0</v>
      </c>
      <c r="M107" s="14">
        <f t="shared" si="10"/>
        <v>0</v>
      </c>
      <c r="N107" s="14">
        <f t="shared" si="10"/>
        <v>0</v>
      </c>
      <c r="O107" s="14">
        <f t="shared" si="10"/>
        <v>0</v>
      </c>
      <c r="P107" s="14">
        <f t="shared" si="10"/>
        <v>0</v>
      </c>
      <c r="Q107" s="14">
        <f t="shared" si="10"/>
        <v>0</v>
      </c>
      <c r="R107" s="14">
        <f t="shared" si="10"/>
        <v>0</v>
      </c>
      <c r="S107" s="14">
        <f t="shared" si="10"/>
        <v>0</v>
      </c>
    </row>
    <row r="108" spans="1:19" s="6" customFormat="1">
      <c r="A108" s="5">
        <f>'BASE SUELDOS'!A108</f>
        <v>1</v>
      </c>
      <c r="B108" s="8" t="s">
        <v>640</v>
      </c>
      <c r="C108" s="9">
        <f>'BASE SUELDOS'!B108</f>
        <v>0</v>
      </c>
      <c r="D108" s="6" t="str">
        <f>'BASE SUELDOS'!C108</f>
        <v>EMPLEADO 105</v>
      </c>
      <c r="E108" s="6">
        <f>'BASE SUELDOS'!D108</f>
        <v>0</v>
      </c>
      <c r="F108" s="6">
        <f>'BASE SUELDOS'!E108</f>
        <v>0</v>
      </c>
      <c r="G108" s="13">
        <f>'BASE SUELDOS'!I108</f>
        <v>0</v>
      </c>
      <c r="H108" s="14">
        <f t="shared" si="10"/>
        <v>0</v>
      </c>
      <c r="I108" s="14">
        <f t="shared" si="10"/>
        <v>0</v>
      </c>
      <c r="J108" s="14">
        <f t="shared" si="10"/>
        <v>0</v>
      </c>
      <c r="K108" s="14">
        <f t="shared" si="10"/>
        <v>0</v>
      </c>
      <c r="L108" s="14">
        <f t="shared" si="10"/>
        <v>0</v>
      </c>
      <c r="M108" s="14">
        <f t="shared" si="10"/>
        <v>0</v>
      </c>
      <c r="N108" s="14">
        <f t="shared" si="10"/>
        <v>0</v>
      </c>
      <c r="O108" s="14">
        <f t="shared" si="10"/>
        <v>0</v>
      </c>
      <c r="P108" s="14">
        <f t="shared" si="10"/>
        <v>0</v>
      </c>
      <c r="Q108" s="14">
        <f t="shared" si="10"/>
        <v>0</v>
      </c>
      <c r="R108" s="14">
        <f t="shared" si="10"/>
        <v>0</v>
      </c>
      <c r="S108" s="14">
        <f t="shared" si="10"/>
        <v>0</v>
      </c>
    </row>
    <row r="109" spans="1:19" s="6" customFormat="1">
      <c r="A109" s="5">
        <f>'BASE SUELDOS'!A109</f>
        <v>1</v>
      </c>
      <c r="B109" s="8" t="s">
        <v>640</v>
      </c>
      <c r="C109" s="9">
        <f>'BASE SUELDOS'!B109</f>
        <v>0</v>
      </c>
      <c r="D109" s="6" t="str">
        <f>'BASE SUELDOS'!C109</f>
        <v>EMPLEADO 106</v>
      </c>
      <c r="E109" s="6">
        <f>'BASE SUELDOS'!D109</f>
        <v>0</v>
      </c>
      <c r="F109" s="6">
        <f>'BASE SUELDOS'!E109</f>
        <v>0</v>
      </c>
      <c r="G109" s="13">
        <f>'BASE SUELDOS'!I109</f>
        <v>0</v>
      </c>
      <c r="H109" s="14">
        <f t="shared" si="10"/>
        <v>0</v>
      </c>
      <c r="I109" s="14">
        <f t="shared" si="10"/>
        <v>0</v>
      </c>
      <c r="J109" s="14">
        <f t="shared" si="10"/>
        <v>0</v>
      </c>
      <c r="K109" s="14">
        <f t="shared" si="10"/>
        <v>0</v>
      </c>
      <c r="L109" s="14">
        <f t="shared" si="10"/>
        <v>0</v>
      </c>
      <c r="M109" s="14">
        <f t="shared" si="10"/>
        <v>0</v>
      </c>
      <c r="N109" s="14">
        <f t="shared" si="10"/>
        <v>0</v>
      </c>
      <c r="O109" s="14">
        <f t="shared" si="10"/>
        <v>0</v>
      </c>
      <c r="P109" s="14">
        <f t="shared" si="10"/>
        <v>0</v>
      </c>
      <c r="Q109" s="14">
        <f t="shared" si="10"/>
        <v>0</v>
      </c>
      <c r="R109" s="14">
        <f t="shared" si="10"/>
        <v>0</v>
      </c>
      <c r="S109" s="14">
        <f t="shared" si="10"/>
        <v>0</v>
      </c>
    </row>
    <row r="110" spans="1:19" s="6" customFormat="1">
      <c r="A110" s="5">
        <f>'BASE SUELDOS'!A110</f>
        <v>1</v>
      </c>
      <c r="B110" s="8" t="s">
        <v>640</v>
      </c>
      <c r="C110" s="9">
        <f>'BASE SUELDOS'!B110</f>
        <v>0</v>
      </c>
      <c r="D110" s="6" t="str">
        <f>'BASE SUELDOS'!C110</f>
        <v>EMPLEADO 107</v>
      </c>
      <c r="E110" s="6">
        <f>'BASE SUELDOS'!D110</f>
        <v>0</v>
      </c>
      <c r="F110" s="6">
        <f>'BASE SUELDOS'!E110</f>
        <v>0</v>
      </c>
      <c r="G110" s="13">
        <f>'BASE SUELDOS'!I110</f>
        <v>0</v>
      </c>
      <c r="H110" s="14">
        <f t="shared" si="10"/>
        <v>0</v>
      </c>
      <c r="I110" s="14">
        <f t="shared" si="10"/>
        <v>0</v>
      </c>
      <c r="J110" s="14">
        <f t="shared" si="10"/>
        <v>0</v>
      </c>
      <c r="K110" s="14">
        <f t="shared" si="10"/>
        <v>0</v>
      </c>
      <c r="L110" s="14">
        <f t="shared" si="10"/>
        <v>0</v>
      </c>
      <c r="M110" s="14">
        <f t="shared" si="10"/>
        <v>0</v>
      </c>
      <c r="N110" s="14">
        <f t="shared" si="10"/>
        <v>0</v>
      </c>
      <c r="O110" s="14">
        <f t="shared" si="10"/>
        <v>0</v>
      </c>
      <c r="P110" s="14">
        <f t="shared" si="10"/>
        <v>0</v>
      </c>
      <c r="Q110" s="14">
        <f t="shared" si="10"/>
        <v>0</v>
      </c>
      <c r="R110" s="14">
        <f t="shared" si="10"/>
        <v>0</v>
      </c>
      <c r="S110" s="14">
        <f t="shared" si="10"/>
        <v>0</v>
      </c>
    </row>
    <row r="111" spans="1:19" s="6" customFormat="1">
      <c r="A111" s="5">
        <f>'BASE SUELDOS'!A111</f>
        <v>1</v>
      </c>
      <c r="B111" s="8" t="s">
        <v>640</v>
      </c>
      <c r="C111" s="9">
        <f>'BASE SUELDOS'!B111</f>
        <v>0</v>
      </c>
      <c r="D111" s="6" t="str">
        <f>'BASE SUELDOS'!C111</f>
        <v>EMPLEADO 108</v>
      </c>
      <c r="E111" s="6">
        <f>'BASE SUELDOS'!D111</f>
        <v>0</v>
      </c>
      <c r="F111" s="6">
        <f>'BASE SUELDOS'!E111</f>
        <v>0</v>
      </c>
      <c r="G111" s="13">
        <f>'BASE SUELDOS'!I111</f>
        <v>0</v>
      </c>
      <c r="H111" s="14">
        <f t="shared" si="10"/>
        <v>0</v>
      </c>
      <c r="I111" s="14">
        <f t="shared" si="10"/>
        <v>0</v>
      </c>
      <c r="J111" s="14">
        <f t="shared" si="10"/>
        <v>0</v>
      </c>
      <c r="K111" s="14">
        <f t="shared" si="10"/>
        <v>0</v>
      </c>
      <c r="L111" s="14">
        <f t="shared" si="10"/>
        <v>0</v>
      </c>
      <c r="M111" s="14">
        <f t="shared" si="10"/>
        <v>0</v>
      </c>
      <c r="N111" s="14">
        <f t="shared" si="10"/>
        <v>0</v>
      </c>
      <c r="O111" s="14">
        <f t="shared" si="10"/>
        <v>0</v>
      </c>
      <c r="P111" s="14">
        <f t="shared" si="10"/>
        <v>0</v>
      </c>
      <c r="Q111" s="14">
        <f t="shared" si="10"/>
        <v>0</v>
      </c>
      <c r="R111" s="14">
        <f t="shared" si="10"/>
        <v>0</v>
      </c>
      <c r="S111" s="14">
        <f t="shared" si="10"/>
        <v>0</v>
      </c>
    </row>
    <row r="112" spans="1:19" s="6" customFormat="1">
      <c r="A112" s="5">
        <f>'BASE SUELDOS'!A112</f>
        <v>1</v>
      </c>
      <c r="B112" s="8" t="s">
        <v>640</v>
      </c>
      <c r="C112" s="9">
        <f>'BASE SUELDOS'!B112</f>
        <v>0</v>
      </c>
      <c r="D112" s="6" t="str">
        <f>'BASE SUELDOS'!C112</f>
        <v>EMPLEADO 109</v>
      </c>
      <c r="E112" s="6">
        <f>'BASE SUELDOS'!D112</f>
        <v>0</v>
      </c>
      <c r="F112" s="6">
        <f>'BASE SUELDOS'!E112</f>
        <v>0</v>
      </c>
      <c r="G112" s="13">
        <f>'BASE SUELDOS'!I112</f>
        <v>0</v>
      </c>
      <c r="H112" s="14">
        <f t="shared" si="10"/>
        <v>0</v>
      </c>
      <c r="I112" s="14">
        <f t="shared" si="10"/>
        <v>0</v>
      </c>
      <c r="J112" s="14">
        <f t="shared" si="10"/>
        <v>0</v>
      </c>
      <c r="K112" s="14">
        <f t="shared" si="10"/>
        <v>0</v>
      </c>
      <c r="L112" s="14">
        <f t="shared" si="10"/>
        <v>0</v>
      </c>
      <c r="M112" s="14">
        <f t="shared" si="10"/>
        <v>0</v>
      </c>
      <c r="N112" s="14">
        <f t="shared" si="10"/>
        <v>0</v>
      </c>
      <c r="O112" s="14">
        <f t="shared" si="10"/>
        <v>0</v>
      </c>
      <c r="P112" s="14">
        <f t="shared" si="10"/>
        <v>0</v>
      </c>
      <c r="Q112" s="14">
        <f t="shared" si="10"/>
        <v>0</v>
      </c>
      <c r="R112" s="14">
        <f t="shared" si="10"/>
        <v>0</v>
      </c>
      <c r="S112" s="14">
        <f t="shared" si="10"/>
        <v>0</v>
      </c>
    </row>
    <row r="113" spans="1:19" s="6" customFormat="1">
      <c r="A113" s="5">
        <f>'BASE SUELDOS'!A113</f>
        <v>1</v>
      </c>
      <c r="B113" s="8" t="s">
        <v>640</v>
      </c>
      <c r="C113" s="9">
        <f>'BASE SUELDOS'!B113</f>
        <v>0</v>
      </c>
      <c r="D113" s="6" t="str">
        <f>'BASE SUELDOS'!C113</f>
        <v>EMPLEADO 110</v>
      </c>
      <c r="E113" s="6">
        <f>'BASE SUELDOS'!D113</f>
        <v>0</v>
      </c>
      <c r="F113" s="6">
        <f>'BASE SUELDOS'!E113</f>
        <v>0</v>
      </c>
      <c r="G113" s="13">
        <f>'BASE SUELDOS'!I113</f>
        <v>0</v>
      </c>
      <c r="H113" s="14">
        <f t="shared" si="10"/>
        <v>0</v>
      </c>
      <c r="I113" s="14">
        <f t="shared" si="10"/>
        <v>0</v>
      </c>
      <c r="J113" s="14">
        <f t="shared" si="10"/>
        <v>0</v>
      </c>
      <c r="K113" s="14">
        <f t="shared" si="10"/>
        <v>0</v>
      </c>
      <c r="L113" s="14">
        <f t="shared" si="10"/>
        <v>0</v>
      </c>
      <c r="M113" s="14">
        <f t="shared" si="10"/>
        <v>0</v>
      </c>
      <c r="N113" s="14">
        <f t="shared" si="10"/>
        <v>0</v>
      </c>
      <c r="O113" s="14">
        <f t="shared" si="10"/>
        <v>0</v>
      </c>
      <c r="P113" s="14">
        <f t="shared" si="10"/>
        <v>0</v>
      </c>
      <c r="Q113" s="14">
        <f t="shared" si="10"/>
        <v>0</v>
      </c>
      <c r="R113" s="14">
        <f t="shared" si="10"/>
        <v>0</v>
      </c>
      <c r="S113" s="14">
        <f t="shared" si="10"/>
        <v>0</v>
      </c>
    </row>
    <row r="114" spans="1:19" s="6" customFormat="1">
      <c r="A114" s="5">
        <f>'BASE SUELDOS'!A114</f>
        <v>1</v>
      </c>
      <c r="B114" s="8" t="s">
        <v>640</v>
      </c>
      <c r="C114" s="9">
        <f>'BASE SUELDOS'!B114</f>
        <v>0</v>
      </c>
      <c r="D114" s="6" t="str">
        <f>'BASE SUELDOS'!C114</f>
        <v>EMPLEADO 111</v>
      </c>
      <c r="E114" s="6">
        <f>'BASE SUELDOS'!D114</f>
        <v>0</v>
      </c>
      <c r="F114" s="6">
        <f>'BASE SUELDOS'!E114</f>
        <v>0</v>
      </c>
      <c r="G114" s="13">
        <f>'BASE SUELDOS'!I114</f>
        <v>0</v>
      </c>
      <c r="H114" s="14">
        <f t="shared" ref="H114:S123" si="11">(IF($G114&gt;_25_Veces_SMGDF,_25_Veces_SMGDF,$G114))*H$2*InvalidezVida</f>
        <v>0</v>
      </c>
      <c r="I114" s="14">
        <f t="shared" si="11"/>
        <v>0</v>
      </c>
      <c r="J114" s="14">
        <f t="shared" si="11"/>
        <v>0</v>
      </c>
      <c r="K114" s="14">
        <f t="shared" si="11"/>
        <v>0</v>
      </c>
      <c r="L114" s="14">
        <f t="shared" si="11"/>
        <v>0</v>
      </c>
      <c r="M114" s="14">
        <f t="shared" si="11"/>
        <v>0</v>
      </c>
      <c r="N114" s="14">
        <f t="shared" si="11"/>
        <v>0</v>
      </c>
      <c r="O114" s="14">
        <f t="shared" si="11"/>
        <v>0</v>
      </c>
      <c r="P114" s="14">
        <f t="shared" si="11"/>
        <v>0</v>
      </c>
      <c r="Q114" s="14">
        <f t="shared" si="11"/>
        <v>0</v>
      </c>
      <c r="R114" s="14">
        <f t="shared" si="11"/>
        <v>0</v>
      </c>
      <c r="S114" s="14">
        <f t="shared" si="11"/>
        <v>0</v>
      </c>
    </row>
    <row r="115" spans="1:19" s="6" customFormat="1">
      <c r="A115" s="5">
        <f>'BASE SUELDOS'!A115</f>
        <v>1</v>
      </c>
      <c r="B115" s="8" t="s">
        <v>640</v>
      </c>
      <c r="C115" s="9">
        <f>'BASE SUELDOS'!B115</f>
        <v>0</v>
      </c>
      <c r="D115" s="6" t="str">
        <f>'BASE SUELDOS'!C115</f>
        <v>EMPLEADO 112</v>
      </c>
      <c r="E115" s="6">
        <f>'BASE SUELDOS'!D115</f>
        <v>0</v>
      </c>
      <c r="F115" s="6">
        <f>'BASE SUELDOS'!E115</f>
        <v>0</v>
      </c>
      <c r="G115" s="13">
        <f>'BASE SUELDOS'!I115</f>
        <v>0</v>
      </c>
      <c r="H115" s="14">
        <f t="shared" si="11"/>
        <v>0</v>
      </c>
      <c r="I115" s="14">
        <f t="shared" si="11"/>
        <v>0</v>
      </c>
      <c r="J115" s="14">
        <f t="shared" si="11"/>
        <v>0</v>
      </c>
      <c r="K115" s="14">
        <f t="shared" si="11"/>
        <v>0</v>
      </c>
      <c r="L115" s="14">
        <f t="shared" si="11"/>
        <v>0</v>
      </c>
      <c r="M115" s="14">
        <f t="shared" si="11"/>
        <v>0</v>
      </c>
      <c r="N115" s="14">
        <f t="shared" si="11"/>
        <v>0</v>
      </c>
      <c r="O115" s="14">
        <f t="shared" si="11"/>
        <v>0</v>
      </c>
      <c r="P115" s="14">
        <f t="shared" si="11"/>
        <v>0</v>
      </c>
      <c r="Q115" s="14">
        <f t="shared" si="11"/>
        <v>0</v>
      </c>
      <c r="R115" s="14">
        <f t="shared" si="11"/>
        <v>0</v>
      </c>
      <c r="S115" s="14">
        <f t="shared" si="11"/>
        <v>0</v>
      </c>
    </row>
    <row r="116" spans="1:19" s="6" customFormat="1">
      <c r="A116" s="5">
        <f>'BASE SUELDOS'!A116</f>
        <v>1</v>
      </c>
      <c r="B116" s="8" t="s">
        <v>640</v>
      </c>
      <c r="C116" s="9">
        <f>'BASE SUELDOS'!B116</f>
        <v>0</v>
      </c>
      <c r="D116" s="6" t="str">
        <f>'BASE SUELDOS'!C116</f>
        <v>EMPLEADO 113</v>
      </c>
      <c r="E116" s="6">
        <f>'BASE SUELDOS'!D116</f>
        <v>0</v>
      </c>
      <c r="F116" s="6">
        <f>'BASE SUELDOS'!E116</f>
        <v>0</v>
      </c>
      <c r="G116" s="13">
        <f>'BASE SUELDOS'!I116</f>
        <v>0</v>
      </c>
      <c r="H116" s="14">
        <f t="shared" si="11"/>
        <v>0</v>
      </c>
      <c r="I116" s="14">
        <f t="shared" si="11"/>
        <v>0</v>
      </c>
      <c r="J116" s="14">
        <f t="shared" si="11"/>
        <v>0</v>
      </c>
      <c r="K116" s="14">
        <f t="shared" si="11"/>
        <v>0</v>
      </c>
      <c r="L116" s="14">
        <f t="shared" si="11"/>
        <v>0</v>
      </c>
      <c r="M116" s="14">
        <f t="shared" si="11"/>
        <v>0</v>
      </c>
      <c r="N116" s="14">
        <f t="shared" si="11"/>
        <v>0</v>
      </c>
      <c r="O116" s="14">
        <f t="shared" si="11"/>
        <v>0</v>
      </c>
      <c r="P116" s="14">
        <f t="shared" si="11"/>
        <v>0</v>
      </c>
      <c r="Q116" s="14">
        <f t="shared" si="11"/>
        <v>0</v>
      </c>
      <c r="R116" s="14">
        <f t="shared" si="11"/>
        <v>0</v>
      </c>
      <c r="S116" s="14">
        <f t="shared" si="11"/>
        <v>0</v>
      </c>
    </row>
    <row r="117" spans="1:19" s="6" customFormat="1">
      <c r="A117" s="5">
        <f>'BASE SUELDOS'!A117</f>
        <v>1</v>
      </c>
      <c r="B117" s="8" t="s">
        <v>640</v>
      </c>
      <c r="C117" s="9">
        <f>'BASE SUELDOS'!B117</f>
        <v>0</v>
      </c>
      <c r="D117" s="6" t="str">
        <f>'BASE SUELDOS'!C117</f>
        <v>EMPLEADO 114</v>
      </c>
      <c r="E117" s="6">
        <f>'BASE SUELDOS'!D117</f>
        <v>0</v>
      </c>
      <c r="F117" s="6">
        <f>'BASE SUELDOS'!E117</f>
        <v>0</v>
      </c>
      <c r="G117" s="13">
        <f>'BASE SUELDOS'!I117</f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0</v>
      </c>
      <c r="L117" s="14">
        <f t="shared" si="11"/>
        <v>0</v>
      </c>
      <c r="M117" s="14">
        <f t="shared" si="11"/>
        <v>0</v>
      </c>
      <c r="N117" s="14">
        <f t="shared" si="11"/>
        <v>0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0</v>
      </c>
    </row>
    <row r="118" spans="1:19" s="6" customFormat="1">
      <c r="A118" s="5">
        <f>'BASE SUELDOS'!A118</f>
        <v>1</v>
      </c>
      <c r="B118" s="8" t="s">
        <v>640</v>
      </c>
      <c r="C118" s="9">
        <f>'BASE SUELDOS'!B118</f>
        <v>0</v>
      </c>
      <c r="D118" s="6" t="str">
        <f>'BASE SUELDOS'!C118</f>
        <v>EMPLEADO 115</v>
      </c>
      <c r="E118" s="6">
        <f>'BASE SUELDOS'!D118</f>
        <v>0</v>
      </c>
      <c r="F118" s="6">
        <f>'BASE SUELDOS'!E118</f>
        <v>0</v>
      </c>
      <c r="G118" s="13">
        <f>'BASE SUELDOS'!I118</f>
        <v>0</v>
      </c>
      <c r="H118" s="14">
        <f t="shared" si="11"/>
        <v>0</v>
      </c>
      <c r="I118" s="14">
        <f t="shared" si="11"/>
        <v>0</v>
      </c>
      <c r="J118" s="14">
        <f t="shared" si="11"/>
        <v>0</v>
      </c>
      <c r="K118" s="14">
        <f t="shared" si="11"/>
        <v>0</v>
      </c>
      <c r="L118" s="14">
        <f t="shared" si="11"/>
        <v>0</v>
      </c>
      <c r="M118" s="14">
        <f t="shared" si="11"/>
        <v>0</v>
      </c>
      <c r="N118" s="14">
        <f t="shared" si="11"/>
        <v>0</v>
      </c>
      <c r="O118" s="14">
        <f t="shared" si="11"/>
        <v>0</v>
      </c>
      <c r="P118" s="14">
        <f t="shared" si="11"/>
        <v>0</v>
      </c>
      <c r="Q118" s="14">
        <f t="shared" si="11"/>
        <v>0</v>
      </c>
      <c r="R118" s="14">
        <f t="shared" si="11"/>
        <v>0</v>
      </c>
      <c r="S118" s="14">
        <f t="shared" si="11"/>
        <v>0</v>
      </c>
    </row>
    <row r="119" spans="1:19" s="6" customFormat="1">
      <c r="A119" s="5">
        <f>'BASE SUELDOS'!A119</f>
        <v>1</v>
      </c>
      <c r="B119" s="8" t="s">
        <v>640</v>
      </c>
      <c r="C119" s="9">
        <f>'BASE SUELDOS'!B119</f>
        <v>0</v>
      </c>
      <c r="D119" s="6" t="str">
        <f>'BASE SUELDOS'!C119</f>
        <v>EMPLEADO 116</v>
      </c>
      <c r="E119" s="6">
        <f>'BASE SUELDOS'!D119</f>
        <v>0</v>
      </c>
      <c r="F119" s="6">
        <f>'BASE SUELDOS'!E119</f>
        <v>0</v>
      </c>
      <c r="G119" s="13">
        <f>'BASE SUELDOS'!I119</f>
        <v>0</v>
      </c>
      <c r="H119" s="14">
        <f t="shared" si="11"/>
        <v>0</v>
      </c>
      <c r="I119" s="14">
        <f t="shared" si="11"/>
        <v>0</v>
      </c>
      <c r="J119" s="14">
        <f t="shared" si="11"/>
        <v>0</v>
      </c>
      <c r="K119" s="14">
        <f t="shared" si="11"/>
        <v>0</v>
      </c>
      <c r="L119" s="14">
        <f t="shared" si="11"/>
        <v>0</v>
      </c>
      <c r="M119" s="14">
        <f t="shared" si="11"/>
        <v>0</v>
      </c>
      <c r="N119" s="14">
        <f t="shared" si="11"/>
        <v>0</v>
      </c>
      <c r="O119" s="14">
        <f t="shared" si="11"/>
        <v>0</v>
      </c>
      <c r="P119" s="14">
        <f t="shared" si="11"/>
        <v>0</v>
      </c>
      <c r="Q119" s="14">
        <f t="shared" si="11"/>
        <v>0</v>
      </c>
      <c r="R119" s="14">
        <f t="shared" si="11"/>
        <v>0</v>
      </c>
      <c r="S119" s="14">
        <f t="shared" si="11"/>
        <v>0</v>
      </c>
    </row>
    <row r="120" spans="1:19" s="6" customFormat="1">
      <c r="A120" s="5">
        <f>'BASE SUELDOS'!A120</f>
        <v>1</v>
      </c>
      <c r="B120" s="8" t="s">
        <v>640</v>
      </c>
      <c r="C120" s="9">
        <f>'BASE SUELDOS'!B120</f>
        <v>0</v>
      </c>
      <c r="D120" s="6" t="str">
        <f>'BASE SUELDOS'!C120</f>
        <v>EMPLEADO 117</v>
      </c>
      <c r="E120" s="6">
        <f>'BASE SUELDOS'!D120</f>
        <v>0</v>
      </c>
      <c r="F120" s="6">
        <f>'BASE SUELDOS'!E120</f>
        <v>0</v>
      </c>
      <c r="G120" s="13">
        <f>'BASE SUELDOS'!I120</f>
        <v>0</v>
      </c>
      <c r="H120" s="14">
        <f t="shared" si="11"/>
        <v>0</v>
      </c>
      <c r="I120" s="14">
        <f t="shared" si="11"/>
        <v>0</v>
      </c>
      <c r="J120" s="14">
        <f t="shared" si="11"/>
        <v>0</v>
      </c>
      <c r="K120" s="14">
        <f t="shared" si="11"/>
        <v>0</v>
      </c>
      <c r="L120" s="14">
        <f t="shared" si="11"/>
        <v>0</v>
      </c>
      <c r="M120" s="14">
        <f t="shared" si="11"/>
        <v>0</v>
      </c>
      <c r="N120" s="14">
        <f t="shared" si="11"/>
        <v>0</v>
      </c>
      <c r="O120" s="14">
        <f t="shared" si="11"/>
        <v>0</v>
      </c>
      <c r="P120" s="14">
        <f t="shared" si="11"/>
        <v>0</v>
      </c>
      <c r="Q120" s="14">
        <f t="shared" si="11"/>
        <v>0</v>
      </c>
      <c r="R120" s="14">
        <f t="shared" si="11"/>
        <v>0</v>
      </c>
      <c r="S120" s="14">
        <f t="shared" si="11"/>
        <v>0</v>
      </c>
    </row>
    <row r="121" spans="1:19" s="6" customFormat="1">
      <c r="A121" s="5">
        <f>'BASE SUELDOS'!A121</f>
        <v>1</v>
      </c>
      <c r="B121" s="8" t="s">
        <v>640</v>
      </c>
      <c r="C121" s="9">
        <f>'BASE SUELDOS'!B121</f>
        <v>0</v>
      </c>
      <c r="D121" s="6" t="str">
        <f>'BASE SUELDOS'!C121</f>
        <v>EMPLEADO 118</v>
      </c>
      <c r="E121" s="6">
        <f>'BASE SUELDOS'!D121</f>
        <v>0</v>
      </c>
      <c r="F121" s="6">
        <f>'BASE SUELDOS'!E121</f>
        <v>0</v>
      </c>
      <c r="G121" s="13">
        <f>'BASE SUELDOS'!I121</f>
        <v>0</v>
      </c>
      <c r="H121" s="14">
        <f t="shared" si="11"/>
        <v>0</v>
      </c>
      <c r="I121" s="14">
        <f t="shared" si="11"/>
        <v>0</v>
      </c>
      <c r="J121" s="14">
        <f t="shared" si="11"/>
        <v>0</v>
      </c>
      <c r="K121" s="14">
        <f t="shared" si="11"/>
        <v>0</v>
      </c>
      <c r="L121" s="14">
        <f t="shared" si="11"/>
        <v>0</v>
      </c>
      <c r="M121" s="14">
        <f t="shared" si="11"/>
        <v>0</v>
      </c>
      <c r="N121" s="14">
        <f t="shared" si="11"/>
        <v>0</v>
      </c>
      <c r="O121" s="14">
        <f t="shared" si="11"/>
        <v>0</v>
      </c>
      <c r="P121" s="14">
        <f t="shared" si="11"/>
        <v>0</v>
      </c>
      <c r="Q121" s="14">
        <f t="shared" si="11"/>
        <v>0</v>
      </c>
      <c r="R121" s="14">
        <f t="shared" si="11"/>
        <v>0</v>
      </c>
      <c r="S121" s="14">
        <f t="shared" si="11"/>
        <v>0</v>
      </c>
    </row>
    <row r="122" spans="1:19" s="6" customFormat="1">
      <c r="A122" s="5">
        <f>'BASE SUELDOS'!A122</f>
        <v>1</v>
      </c>
      <c r="B122" s="8" t="s">
        <v>640</v>
      </c>
      <c r="C122" s="9">
        <f>'BASE SUELDOS'!B122</f>
        <v>0</v>
      </c>
      <c r="D122" s="6" t="str">
        <f>'BASE SUELDOS'!C122</f>
        <v>EMPLEADO 119</v>
      </c>
      <c r="E122" s="6">
        <f>'BASE SUELDOS'!D122</f>
        <v>0</v>
      </c>
      <c r="F122" s="6">
        <f>'BASE SUELDOS'!E122</f>
        <v>0</v>
      </c>
      <c r="G122" s="13">
        <f>'BASE SUELDOS'!I122</f>
        <v>0</v>
      </c>
      <c r="H122" s="14">
        <f t="shared" si="11"/>
        <v>0</v>
      </c>
      <c r="I122" s="14">
        <f t="shared" si="11"/>
        <v>0</v>
      </c>
      <c r="J122" s="14">
        <f t="shared" si="11"/>
        <v>0</v>
      </c>
      <c r="K122" s="14">
        <f t="shared" si="11"/>
        <v>0</v>
      </c>
      <c r="L122" s="14">
        <f t="shared" si="11"/>
        <v>0</v>
      </c>
      <c r="M122" s="14">
        <f t="shared" si="11"/>
        <v>0</v>
      </c>
      <c r="N122" s="14">
        <f t="shared" si="11"/>
        <v>0</v>
      </c>
      <c r="O122" s="14">
        <f t="shared" si="11"/>
        <v>0</v>
      </c>
      <c r="P122" s="14">
        <f t="shared" si="11"/>
        <v>0</v>
      </c>
      <c r="Q122" s="14">
        <f t="shared" si="11"/>
        <v>0</v>
      </c>
      <c r="R122" s="14">
        <f t="shared" si="11"/>
        <v>0</v>
      </c>
      <c r="S122" s="14">
        <f t="shared" si="11"/>
        <v>0</v>
      </c>
    </row>
    <row r="123" spans="1:19" s="6" customFormat="1">
      <c r="A123" s="5">
        <f>'BASE SUELDOS'!A123</f>
        <v>1</v>
      </c>
      <c r="B123" s="8" t="s">
        <v>640</v>
      </c>
      <c r="C123" s="9">
        <f>'BASE SUELDOS'!B123</f>
        <v>0</v>
      </c>
      <c r="D123" s="6" t="str">
        <f>'BASE SUELDOS'!C123</f>
        <v>EMPLEADO 120</v>
      </c>
      <c r="E123" s="6">
        <f>'BASE SUELDOS'!D123</f>
        <v>0</v>
      </c>
      <c r="F123" s="6">
        <f>'BASE SUELDOS'!E123</f>
        <v>0</v>
      </c>
      <c r="G123" s="13">
        <f>'BASE SUELDOS'!I123</f>
        <v>0</v>
      </c>
      <c r="H123" s="14">
        <f t="shared" si="11"/>
        <v>0</v>
      </c>
      <c r="I123" s="14">
        <f t="shared" si="11"/>
        <v>0</v>
      </c>
      <c r="J123" s="14">
        <f t="shared" si="11"/>
        <v>0</v>
      </c>
      <c r="K123" s="14">
        <f t="shared" si="11"/>
        <v>0</v>
      </c>
      <c r="L123" s="14">
        <f t="shared" si="11"/>
        <v>0</v>
      </c>
      <c r="M123" s="14">
        <f t="shared" si="11"/>
        <v>0</v>
      </c>
      <c r="N123" s="14">
        <f t="shared" si="11"/>
        <v>0</v>
      </c>
      <c r="O123" s="14">
        <f t="shared" si="11"/>
        <v>0</v>
      </c>
      <c r="P123" s="14">
        <f t="shared" si="11"/>
        <v>0</v>
      </c>
      <c r="Q123" s="14">
        <f t="shared" si="11"/>
        <v>0</v>
      </c>
      <c r="R123" s="14">
        <f t="shared" si="11"/>
        <v>0</v>
      </c>
      <c r="S123" s="14">
        <f t="shared" si="11"/>
        <v>0</v>
      </c>
    </row>
    <row r="124" spans="1:19" s="6" customFormat="1">
      <c r="A124" s="5">
        <f>'BASE SUELDOS'!A124</f>
        <v>1</v>
      </c>
      <c r="B124" s="8" t="s">
        <v>640</v>
      </c>
      <c r="C124" s="9">
        <f>'BASE SUELDOS'!B124</f>
        <v>0</v>
      </c>
      <c r="D124" s="6" t="str">
        <f>'BASE SUELDOS'!C124</f>
        <v>EMPLEADO 121</v>
      </c>
      <c r="E124" s="6">
        <f>'BASE SUELDOS'!D124</f>
        <v>0</v>
      </c>
      <c r="F124" s="6">
        <f>'BASE SUELDOS'!E124</f>
        <v>0</v>
      </c>
      <c r="G124" s="13">
        <f>'BASE SUELDOS'!I124</f>
        <v>0</v>
      </c>
      <c r="H124" s="14">
        <f t="shared" ref="H124:S133" si="12">(IF($G124&gt;_25_Veces_SMGDF,_25_Veces_SMGDF,$G124))*H$2*InvalidezVida</f>
        <v>0</v>
      </c>
      <c r="I124" s="14">
        <f t="shared" si="12"/>
        <v>0</v>
      </c>
      <c r="J124" s="14">
        <f t="shared" si="12"/>
        <v>0</v>
      </c>
      <c r="K124" s="14">
        <f t="shared" si="12"/>
        <v>0</v>
      </c>
      <c r="L124" s="14">
        <f t="shared" si="12"/>
        <v>0</v>
      </c>
      <c r="M124" s="14">
        <f t="shared" si="12"/>
        <v>0</v>
      </c>
      <c r="N124" s="14">
        <f t="shared" si="12"/>
        <v>0</v>
      </c>
      <c r="O124" s="14">
        <f t="shared" si="12"/>
        <v>0</v>
      </c>
      <c r="P124" s="14">
        <f t="shared" si="12"/>
        <v>0</v>
      </c>
      <c r="Q124" s="14">
        <f t="shared" si="12"/>
        <v>0</v>
      </c>
      <c r="R124" s="14">
        <f t="shared" si="12"/>
        <v>0</v>
      </c>
      <c r="S124" s="14">
        <f t="shared" si="12"/>
        <v>0</v>
      </c>
    </row>
    <row r="125" spans="1:19" s="6" customFormat="1">
      <c r="A125" s="5">
        <f>'BASE SUELDOS'!A125</f>
        <v>1</v>
      </c>
      <c r="B125" s="8" t="s">
        <v>640</v>
      </c>
      <c r="C125" s="9">
        <f>'BASE SUELDOS'!B125</f>
        <v>0</v>
      </c>
      <c r="D125" s="6" t="str">
        <f>'BASE SUELDOS'!C125</f>
        <v>EMPLEADO 122</v>
      </c>
      <c r="E125" s="6">
        <f>'BASE SUELDOS'!D125</f>
        <v>0</v>
      </c>
      <c r="F125" s="6">
        <f>'BASE SUELDOS'!E125</f>
        <v>0</v>
      </c>
      <c r="G125" s="13">
        <f>'BASE SUELDOS'!I125</f>
        <v>0</v>
      </c>
      <c r="H125" s="14">
        <f t="shared" si="12"/>
        <v>0</v>
      </c>
      <c r="I125" s="14">
        <f t="shared" si="12"/>
        <v>0</v>
      </c>
      <c r="J125" s="14">
        <f t="shared" si="12"/>
        <v>0</v>
      </c>
      <c r="K125" s="14">
        <f t="shared" si="12"/>
        <v>0</v>
      </c>
      <c r="L125" s="14">
        <f t="shared" si="12"/>
        <v>0</v>
      </c>
      <c r="M125" s="14">
        <f t="shared" si="12"/>
        <v>0</v>
      </c>
      <c r="N125" s="14">
        <f t="shared" si="12"/>
        <v>0</v>
      </c>
      <c r="O125" s="14">
        <f t="shared" si="12"/>
        <v>0</v>
      </c>
      <c r="P125" s="14">
        <f t="shared" si="12"/>
        <v>0</v>
      </c>
      <c r="Q125" s="14">
        <f t="shared" si="12"/>
        <v>0</v>
      </c>
      <c r="R125" s="14">
        <f t="shared" si="12"/>
        <v>0</v>
      </c>
      <c r="S125" s="14">
        <f t="shared" si="12"/>
        <v>0</v>
      </c>
    </row>
    <row r="126" spans="1:19" s="6" customFormat="1">
      <c r="A126" s="5">
        <f>'BASE SUELDOS'!A126</f>
        <v>1</v>
      </c>
      <c r="B126" s="8" t="s">
        <v>640</v>
      </c>
      <c r="C126" s="9">
        <f>'BASE SUELDOS'!B126</f>
        <v>0</v>
      </c>
      <c r="D126" s="6" t="str">
        <f>'BASE SUELDOS'!C126</f>
        <v>EMPLEADO 123</v>
      </c>
      <c r="E126" s="6">
        <f>'BASE SUELDOS'!D126</f>
        <v>0</v>
      </c>
      <c r="F126" s="6">
        <f>'BASE SUELDOS'!E126</f>
        <v>0</v>
      </c>
      <c r="G126" s="13">
        <f>'BASE SUELDOS'!I126</f>
        <v>0</v>
      </c>
      <c r="H126" s="14">
        <f t="shared" si="12"/>
        <v>0</v>
      </c>
      <c r="I126" s="14">
        <f t="shared" si="12"/>
        <v>0</v>
      </c>
      <c r="J126" s="14">
        <f t="shared" si="12"/>
        <v>0</v>
      </c>
      <c r="K126" s="14">
        <f t="shared" si="12"/>
        <v>0</v>
      </c>
      <c r="L126" s="14">
        <f t="shared" si="12"/>
        <v>0</v>
      </c>
      <c r="M126" s="14">
        <f t="shared" si="12"/>
        <v>0</v>
      </c>
      <c r="N126" s="14">
        <f t="shared" si="12"/>
        <v>0</v>
      </c>
      <c r="O126" s="14">
        <f t="shared" si="12"/>
        <v>0</v>
      </c>
      <c r="P126" s="14">
        <f t="shared" si="12"/>
        <v>0</v>
      </c>
      <c r="Q126" s="14">
        <f t="shared" si="12"/>
        <v>0</v>
      </c>
      <c r="R126" s="14">
        <f t="shared" si="12"/>
        <v>0</v>
      </c>
      <c r="S126" s="14">
        <f t="shared" si="12"/>
        <v>0</v>
      </c>
    </row>
    <row r="127" spans="1:19" s="6" customFormat="1">
      <c r="A127" s="5">
        <f>'BASE SUELDOS'!A127</f>
        <v>1</v>
      </c>
      <c r="B127" s="8" t="s">
        <v>640</v>
      </c>
      <c r="C127" s="9">
        <f>'BASE SUELDOS'!B127</f>
        <v>0</v>
      </c>
      <c r="D127" s="6" t="str">
        <f>'BASE SUELDOS'!C127</f>
        <v>EMPLEADO 124</v>
      </c>
      <c r="E127" s="6">
        <f>'BASE SUELDOS'!D127</f>
        <v>0</v>
      </c>
      <c r="F127" s="6">
        <f>'BASE SUELDOS'!E127</f>
        <v>0</v>
      </c>
      <c r="G127" s="13">
        <f>'BASE SUELDOS'!I127</f>
        <v>0</v>
      </c>
      <c r="H127" s="14">
        <f t="shared" si="12"/>
        <v>0</v>
      </c>
      <c r="I127" s="14">
        <f t="shared" si="12"/>
        <v>0</v>
      </c>
      <c r="J127" s="14">
        <f t="shared" si="12"/>
        <v>0</v>
      </c>
      <c r="K127" s="14">
        <f t="shared" si="12"/>
        <v>0</v>
      </c>
      <c r="L127" s="14">
        <f t="shared" si="12"/>
        <v>0</v>
      </c>
      <c r="M127" s="14">
        <f t="shared" si="12"/>
        <v>0</v>
      </c>
      <c r="N127" s="14">
        <f t="shared" si="12"/>
        <v>0</v>
      </c>
      <c r="O127" s="14">
        <f t="shared" si="12"/>
        <v>0</v>
      </c>
      <c r="P127" s="14">
        <f t="shared" si="12"/>
        <v>0</v>
      </c>
      <c r="Q127" s="14">
        <f t="shared" si="12"/>
        <v>0</v>
      </c>
      <c r="R127" s="14">
        <f t="shared" si="12"/>
        <v>0</v>
      </c>
      <c r="S127" s="14">
        <f t="shared" si="12"/>
        <v>0</v>
      </c>
    </row>
    <row r="128" spans="1:19" s="6" customFormat="1">
      <c r="A128" s="5">
        <f>'BASE SUELDOS'!A128</f>
        <v>1</v>
      </c>
      <c r="B128" s="8" t="s">
        <v>640</v>
      </c>
      <c r="C128" s="9">
        <f>'BASE SUELDOS'!B128</f>
        <v>0</v>
      </c>
      <c r="D128" s="6" t="str">
        <f>'BASE SUELDOS'!C128</f>
        <v>EMPLEADO 125</v>
      </c>
      <c r="E128" s="6">
        <f>'BASE SUELDOS'!D128</f>
        <v>0</v>
      </c>
      <c r="F128" s="6">
        <f>'BASE SUELDOS'!E128</f>
        <v>0</v>
      </c>
      <c r="G128" s="13">
        <f>'BASE SUELDOS'!I128</f>
        <v>0</v>
      </c>
      <c r="H128" s="14">
        <f t="shared" si="12"/>
        <v>0</v>
      </c>
      <c r="I128" s="14">
        <f t="shared" si="12"/>
        <v>0</v>
      </c>
      <c r="J128" s="14">
        <f t="shared" si="12"/>
        <v>0</v>
      </c>
      <c r="K128" s="14">
        <f t="shared" si="12"/>
        <v>0</v>
      </c>
      <c r="L128" s="14">
        <f t="shared" si="12"/>
        <v>0</v>
      </c>
      <c r="M128" s="14">
        <f t="shared" si="12"/>
        <v>0</v>
      </c>
      <c r="N128" s="14">
        <f t="shared" si="12"/>
        <v>0</v>
      </c>
      <c r="O128" s="14">
        <f t="shared" si="12"/>
        <v>0</v>
      </c>
      <c r="P128" s="14">
        <f t="shared" si="12"/>
        <v>0</v>
      </c>
      <c r="Q128" s="14">
        <f t="shared" si="12"/>
        <v>0</v>
      </c>
      <c r="R128" s="14">
        <f t="shared" si="12"/>
        <v>0</v>
      </c>
      <c r="S128" s="14">
        <f t="shared" si="12"/>
        <v>0</v>
      </c>
    </row>
    <row r="129" spans="1:19" s="6" customFormat="1">
      <c r="A129" s="5">
        <f>'BASE SUELDOS'!A129</f>
        <v>1</v>
      </c>
      <c r="B129" s="8" t="s">
        <v>640</v>
      </c>
      <c r="C129" s="9">
        <f>'BASE SUELDOS'!B129</f>
        <v>0</v>
      </c>
      <c r="D129" s="6" t="str">
        <f>'BASE SUELDOS'!C129</f>
        <v>EMPLEADO 126</v>
      </c>
      <c r="E129" s="6">
        <f>'BASE SUELDOS'!D129</f>
        <v>0</v>
      </c>
      <c r="F129" s="6">
        <f>'BASE SUELDOS'!E129</f>
        <v>0</v>
      </c>
      <c r="G129" s="13">
        <f>'BASE SUELDOS'!I129</f>
        <v>0</v>
      </c>
      <c r="H129" s="14">
        <f t="shared" si="12"/>
        <v>0</v>
      </c>
      <c r="I129" s="14">
        <f t="shared" si="12"/>
        <v>0</v>
      </c>
      <c r="J129" s="14">
        <f t="shared" si="12"/>
        <v>0</v>
      </c>
      <c r="K129" s="14">
        <f t="shared" si="12"/>
        <v>0</v>
      </c>
      <c r="L129" s="14">
        <f t="shared" si="12"/>
        <v>0</v>
      </c>
      <c r="M129" s="14">
        <f t="shared" si="12"/>
        <v>0</v>
      </c>
      <c r="N129" s="14">
        <f t="shared" si="12"/>
        <v>0</v>
      </c>
      <c r="O129" s="14">
        <f t="shared" si="12"/>
        <v>0</v>
      </c>
      <c r="P129" s="14">
        <f t="shared" si="12"/>
        <v>0</v>
      </c>
      <c r="Q129" s="14">
        <f t="shared" si="12"/>
        <v>0</v>
      </c>
      <c r="R129" s="14">
        <f t="shared" si="12"/>
        <v>0</v>
      </c>
      <c r="S129" s="14">
        <f t="shared" si="12"/>
        <v>0</v>
      </c>
    </row>
    <row r="130" spans="1:19" s="6" customFormat="1">
      <c r="A130" s="5">
        <f>'BASE SUELDOS'!A130</f>
        <v>1</v>
      </c>
      <c r="B130" s="8" t="s">
        <v>640</v>
      </c>
      <c r="C130" s="9">
        <f>'BASE SUELDOS'!B130</f>
        <v>0</v>
      </c>
      <c r="D130" s="6" t="str">
        <f>'BASE SUELDOS'!C130</f>
        <v>EMPLEADO 127</v>
      </c>
      <c r="E130" s="6">
        <f>'BASE SUELDOS'!D130</f>
        <v>0</v>
      </c>
      <c r="F130" s="6">
        <f>'BASE SUELDOS'!E130</f>
        <v>0</v>
      </c>
      <c r="G130" s="13">
        <f>'BASE SUELDOS'!I130</f>
        <v>0</v>
      </c>
      <c r="H130" s="14">
        <f t="shared" si="12"/>
        <v>0</v>
      </c>
      <c r="I130" s="14">
        <f t="shared" si="12"/>
        <v>0</v>
      </c>
      <c r="J130" s="14">
        <f t="shared" si="12"/>
        <v>0</v>
      </c>
      <c r="K130" s="14">
        <f t="shared" si="12"/>
        <v>0</v>
      </c>
      <c r="L130" s="14">
        <f t="shared" si="12"/>
        <v>0</v>
      </c>
      <c r="M130" s="14">
        <f t="shared" si="12"/>
        <v>0</v>
      </c>
      <c r="N130" s="14">
        <f t="shared" si="12"/>
        <v>0</v>
      </c>
      <c r="O130" s="14">
        <f t="shared" si="12"/>
        <v>0</v>
      </c>
      <c r="P130" s="14">
        <f t="shared" si="12"/>
        <v>0</v>
      </c>
      <c r="Q130" s="14">
        <f t="shared" si="12"/>
        <v>0</v>
      </c>
      <c r="R130" s="14">
        <f t="shared" si="12"/>
        <v>0</v>
      </c>
      <c r="S130" s="14">
        <f t="shared" si="12"/>
        <v>0</v>
      </c>
    </row>
    <row r="131" spans="1:19" s="6" customFormat="1">
      <c r="A131" s="5">
        <f>'BASE SUELDOS'!A131</f>
        <v>1</v>
      </c>
      <c r="B131" s="8" t="s">
        <v>640</v>
      </c>
      <c r="C131" s="9">
        <f>'BASE SUELDOS'!B131</f>
        <v>0</v>
      </c>
      <c r="D131" s="6" t="str">
        <f>'BASE SUELDOS'!C131</f>
        <v>EMPLEADO 128</v>
      </c>
      <c r="E131" s="6">
        <f>'BASE SUELDOS'!D131</f>
        <v>0</v>
      </c>
      <c r="F131" s="6">
        <f>'BASE SUELDOS'!E131</f>
        <v>0</v>
      </c>
      <c r="G131" s="13">
        <f>'BASE SUELDOS'!I131</f>
        <v>0</v>
      </c>
      <c r="H131" s="14">
        <f t="shared" si="12"/>
        <v>0</v>
      </c>
      <c r="I131" s="14">
        <f t="shared" si="12"/>
        <v>0</v>
      </c>
      <c r="J131" s="14">
        <f t="shared" si="12"/>
        <v>0</v>
      </c>
      <c r="K131" s="14">
        <f t="shared" si="12"/>
        <v>0</v>
      </c>
      <c r="L131" s="14">
        <f t="shared" si="12"/>
        <v>0</v>
      </c>
      <c r="M131" s="14">
        <f t="shared" si="12"/>
        <v>0</v>
      </c>
      <c r="N131" s="14">
        <f t="shared" si="12"/>
        <v>0</v>
      </c>
      <c r="O131" s="14">
        <f t="shared" si="12"/>
        <v>0</v>
      </c>
      <c r="P131" s="14">
        <f t="shared" si="12"/>
        <v>0</v>
      </c>
      <c r="Q131" s="14">
        <f t="shared" si="12"/>
        <v>0</v>
      </c>
      <c r="R131" s="14">
        <f t="shared" si="12"/>
        <v>0</v>
      </c>
      <c r="S131" s="14">
        <f t="shared" si="12"/>
        <v>0</v>
      </c>
    </row>
    <row r="132" spans="1:19" s="6" customFormat="1">
      <c r="A132" s="5">
        <f>'BASE SUELDOS'!A132</f>
        <v>1</v>
      </c>
      <c r="B132" s="8" t="s">
        <v>640</v>
      </c>
      <c r="C132" s="9">
        <f>'BASE SUELDOS'!B132</f>
        <v>0</v>
      </c>
      <c r="D132" s="6" t="str">
        <f>'BASE SUELDOS'!C132</f>
        <v>EMPLEADO 129</v>
      </c>
      <c r="E132" s="6">
        <f>'BASE SUELDOS'!D132</f>
        <v>0</v>
      </c>
      <c r="F132" s="6">
        <f>'BASE SUELDOS'!E132</f>
        <v>0</v>
      </c>
      <c r="G132" s="13">
        <f>'BASE SUELDOS'!I132</f>
        <v>0</v>
      </c>
      <c r="H132" s="14">
        <f t="shared" si="12"/>
        <v>0</v>
      </c>
      <c r="I132" s="14">
        <f t="shared" si="12"/>
        <v>0</v>
      </c>
      <c r="J132" s="14">
        <f t="shared" si="12"/>
        <v>0</v>
      </c>
      <c r="K132" s="14">
        <f t="shared" si="12"/>
        <v>0</v>
      </c>
      <c r="L132" s="14">
        <f t="shared" si="12"/>
        <v>0</v>
      </c>
      <c r="M132" s="14">
        <f t="shared" si="12"/>
        <v>0</v>
      </c>
      <c r="N132" s="14">
        <f t="shared" si="12"/>
        <v>0</v>
      </c>
      <c r="O132" s="14">
        <f t="shared" si="12"/>
        <v>0</v>
      </c>
      <c r="P132" s="14">
        <f t="shared" si="12"/>
        <v>0</v>
      </c>
      <c r="Q132" s="14">
        <f t="shared" si="12"/>
        <v>0</v>
      </c>
      <c r="R132" s="14">
        <f t="shared" si="12"/>
        <v>0</v>
      </c>
      <c r="S132" s="14">
        <f t="shared" si="12"/>
        <v>0</v>
      </c>
    </row>
    <row r="133" spans="1:19" s="6" customFormat="1">
      <c r="A133" s="5">
        <f>'BASE SUELDOS'!A133</f>
        <v>1</v>
      </c>
      <c r="B133" s="8" t="s">
        <v>640</v>
      </c>
      <c r="C133" s="9">
        <f>'BASE SUELDOS'!B133</f>
        <v>0</v>
      </c>
      <c r="D133" s="6" t="str">
        <f>'BASE SUELDOS'!C133</f>
        <v>EMPLEADO 130</v>
      </c>
      <c r="E133" s="6">
        <f>'BASE SUELDOS'!D133</f>
        <v>0</v>
      </c>
      <c r="F133" s="6">
        <f>'BASE SUELDOS'!E133</f>
        <v>0</v>
      </c>
      <c r="G133" s="13">
        <f>'BASE SUELDOS'!I133</f>
        <v>0</v>
      </c>
      <c r="H133" s="14">
        <f t="shared" si="12"/>
        <v>0</v>
      </c>
      <c r="I133" s="14">
        <f t="shared" si="12"/>
        <v>0</v>
      </c>
      <c r="J133" s="14">
        <f t="shared" si="12"/>
        <v>0</v>
      </c>
      <c r="K133" s="14">
        <f t="shared" si="12"/>
        <v>0</v>
      </c>
      <c r="L133" s="14">
        <f t="shared" si="12"/>
        <v>0</v>
      </c>
      <c r="M133" s="14">
        <f t="shared" si="12"/>
        <v>0</v>
      </c>
      <c r="N133" s="14">
        <f t="shared" si="12"/>
        <v>0</v>
      </c>
      <c r="O133" s="14">
        <f t="shared" si="12"/>
        <v>0</v>
      </c>
      <c r="P133" s="14">
        <f t="shared" si="12"/>
        <v>0</v>
      </c>
      <c r="Q133" s="14">
        <f t="shared" si="12"/>
        <v>0</v>
      </c>
      <c r="R133" s="14">
        <f t="shared" si="12"/>
        <v>0</v>
      </c>
      <c r="S133" s="14">
        <f t="shared" si="12"/>
        <v>0</v>
      </c>
    </row>
    <row r="134" spans="1:19" s="6" customFormat="1">
      <c r="A134" s="5">
        <f>'BASE SUELDOS'!A134</f>
        <v>1</v>
      </c>
      <c r="B134" s="8" t="s">
        <v>640</v>
      </c>
      <c r="C134" s="9">
        <f>'BASE SUELDOS'!B134</f>
        <v>0</v>
      </c>
      <c r="D134" s="6" t="str">
        <f>'BASE SUELDOS'!C134</f>
        <v>EMPLEADO 131</v>
      </c>
      <c r="E134" s="6">
        <f>'BASE SUELDOS'!D134</f>
        <v>0</v>
      </c>
      <c r="F134" s="6">
        <f>'BASE SUELDOS'!E134</f>
        <v>0</v>
      </c>
      <c r="G134" s="13">
        <f>'BASE SUELDOS'!I134</f>
        <v>0</v>
      </c>
      <c r="H134" s="14">
        <f t="shared" ref="H134:S143" si="13">(IF($G134&gt;_25_Veces_SMGDF,_25_Veces_SMGDF,$G134))*H$2*InvalidezVida</f>
        <v>0</v>
      </c>
      <c r="I134" s="14">
        <f t="shared" si="13"/>
        <v>0</v>
      </c>
      <c r="J134" s="14">
        <f t="shared" si="13"/>
        <v>0</v>
      </c>
      <c r="K134" s="14">
        <f t="shared" si="13"/>
        <v>0</v>
      </c>
      <c r="L134" s="14">
        <f t="shared" si="13"/>
        <v>0</v>
      </c>
      <c r="M134" s="14">
        <f t="shared" si="13"/>
        <v>0</v>
      </c>
      <c r="N134" s="14">
        <f t="shared" si="13"/>
        <v>0</v>
      </c>
      <c r="O134" s="14">
        <f t="shared" si="13"/>
        <v>0</v>
      </c>
      <c r="P134" s="14">
        <f t="shared" si="13"/>
        <v>0</v>
      </c>
      <c r="Q134" s="14">
        <f t="shared" si="13"/>
        <v>0</v>
      </c>
      <c r="R134" s="14">
        <f t="shared" si="13"/>
        <v>0</v>
      </c>
      <c r="S134" s="14">
        <f t="shared" si="13"/>
        <v>0</v>
      </c>
    </row>
    <row r="135" spans="1:19" s="6" customFormat="1">
      <c r="A135" s="5">
        <f>'BASE SUELDOS'!A135</f>
        <v>1</v>
      </c>
      <c r="B135" s="8" t="s">
        <v>640</v>
      </c>
      <c r="C135" s="9">
        <f>'BASE SUELDOS'!B135</f>
        <v>0</v>
      </c>
      <c r="D135" s="6" t="str">
        <f>'BASE SUELDOS'!C135</f>
        <v>EMPLEADO 132</v>
      </c>
      <c r="E135" s="6">
        <f>'BASE SUELDOS'!D135</f>
        <v>0</v>
      </c>
      <c r="F135" s="6">
        <f>'BASE SUELDOS'!E135</f>
        <v>0</v>
      </c>
      <c r="G135" s="13">
        <f>'BASE SUELDOS'!I135</f>
        <v>0</v>
      </c>
      <c r="H135" s="14">
        <f t="shared" si="13"/>
        <v>0</v>
      </c>
      <c r="I135" s="14">
        <f t="shared" si="13"/>
        <v>0</v>
      </c>
      <c r="J135" s="14">
        <f t="shared" si="13"/>
        <v>0</v>
      </c>
      <c r="K135" s="14">
        <f t="shared" si="13"/>
        <v>0</v>
      </c>
      <c r="L135" s="14">
        <f t="shared" si="13"/>
        <v>0</v>
      </c>
      <c r="M135" s="14">
        <f t="shared" si="13"/>
        <v>0</v>
      </c>
      <c r="N135" s="14">
        <f t="shared" si="13"/>
        <v>0</v>
      </c>
      <c r="O135" s="14">
        <f t="shared" si="13"/>
        <v>0</v>
      </c>
      <c r="P135" s="14">
        <f t="shared" si="13"/>
        <v>0</v>
      </c>
      <c r="Q135" s="14">
        <f t="shared" si="13"/>
        <v>0</v>
      </c>
      <c r="R135" s="14">
        <f t="shared" si="13"/>
        <v>0</v>
      </c>
      <c r="S135" s="14">
        <f t="shared" si="13"/>
        <v>0</v>
      </c>
    </row>
    <row r="136" spans="1:19" s="6" customFormat="1">
      <c r="A136" s="5">
        <f>'BASE SUELDOS'!A136</f>
        <v>1</v>
      </c>
      <c r="B136" s="8" t="s">
        <v>640</v>
      </c>
      <c r="C136" s="9">
        <f>'BASE SUELDOS'!B136</f>
        <v>0</v>
      </c>
      <c r="D136" s="6" t="str">
        <f>'BASE SUELDOS'!C136</f>
        <v>EMPLEADO 133</v>
      </c>
      <c r="E136" s="6">
        <f>'BASE SUELDOS'!D136</f>
        <v>0</v>
      </c>
      <c r="F136" s="6">
        <f>'BASE SUELDOS'!E136</f>
        <v>0</v>
      </c>
      <c r="G136" s="13">
        <f>'BASE SUELDOS'!I136</f>
        <v>0</v>
      </c>
      <c r="H136" s="14">
        <f t="shared" si="13"/>
        <v>0</v>
      </c>
      <c r="I136" s="14">
        <f t="shared" si="13"/>
        <v>0</v>
      </c>
      <c r="J136" s="14">
        <f t="shared" si="13"/>
        <v>0</v>
      </c>
      <c r="K136" s="14">
        <f t="shared" si="13"/>
        <v>0</v>
      </c>
      <c r="L136" s="14">
        <f t="shared" si="13"/>
        <v>0</v>
      </c>
      <c r="M136" s="14">
        <f t="shared" si="13"/>
        <v>0</v>
      </c>
      <c r="N136" s="14">
        <f t="shared" si="13"/>
        <v>0</v>
      </c>
      <c r="O136" s="14">
        <f t="shared" si="13"/>
        <v>0</v>
      </c>
      <c r="P136" s="14">
        <f t="shared" si="13"/>
        <v>0</v>
      </c>
      <c r="Q136" s="14">
        <f t="shared" si="13"/>
        <v>0</v>
      </c>
      <c r="R136" s="14">
        <f t="shared" si="13"/>
        <v>0</v>
      </c>
      <c r="S136" s="14">
        <f t="shared" si="13"/>
        <v>0</v>
      </c>
    </row>
    <row r="137" spans="1:19" s="6" customFormat="1">
      <c r="A137" s="5">
        <f>'BASE SUELDOS'!A137</f>
        <v>1</v>
      </c>
      <c r="B137" s="8" t="s">
        <v>640</v>
      </c>
      <c r="C137" s="9">
        <f>'BASE SUELDOS'!B137</f>
        <v>0</v>
      </c>
      <c r="D137" s="6" t="str">
        <f>'BASE SUELDOS'!C137</f>
        <v>EMPLEADO 134</v>
      </c>
      <c r="E137" s="6">
        <f>'BASE SUELDOS'!D137</f>
        <v>0</v>
      </c>
      <c r="F137" s="6">
        <f>'BASE SUELDOS'!E137</f>
        <v>0</v>
      </c>
      <c r="G137" s="13">
        <f>'BASE SUELDOS'!I137</f>
        <v>0</v>
      </c>
      <c r="H137" s="14">
        <f t="shared" si="13"/>
        <v>0</v>
      </c>
      <c r="I137" s="14">
        <f t="shared" si="13"/>
        <v>0</v>
      </c>
      <c r="J137" s="14">
        <f t="shared" si="13"/>
        <v>0</v>
      </c>
      <c r="K137" s="14">
        <f t="shared" si="13"/>
        <v>0</v>
      </c>
      <c r="L137" s="14">
        <f t="shared" si="13"/>
        <v>0</v>
      </c>
      <c r="M137" s="14">
        <f t="shared" si="13"/>
        <v>0</v>
      </c>
      <c r="N137" s="14">
        <f t="shared" si="13"/>
        <v>0</v>
      </c>
      <c r="O137" s="14">
        <f t="shared" si="13"/>
        <v>0</v>
      </c>
      <c r="P137" s="14">
        <f t="shared" si="13"/>
        <v>0</v>
      </c>
      <c r="Q137" s="14">
        <f t="shared" si="13"/>
        <v>0</v>
      </c>
      <c r="R137" s="14">
        <f t="shared" si="13"/>
        <v>0</v>
      </c>
      <c r="S137" s="14">
        <f t="shared" si="13"/>
        <v>0</v>
      </c>
    </row>
    <row r="138" spans="1:19" s="6" customFormat="1">
      <c r="A138" s="5">
        <f>'BASE SUELDOS'!A138</f>
        <v>1</v>
      </c>
      <c r="B138" s="8" t="s">
        <v>640</v>
      </c>
      <c r="C138" s="9">
        <f>'BASE SUELDOS'!B138</f>
        <v>0</v>
      </c>
      <c r="D138" s="6" t="str">
        <f>'BASE SUELDOS'!C138</f>
        <v>EMPLEADO 135</v>
      </c>
      <c r="E138" s="6">
        <f>'BASE SUELDOS'!D138</f>
        <v>0</v>
      </c>
      <c r="F138" s="6">
        <f>'BASE SUELDOS'!E138</f>
        <v>0</v>
      </c>
      <c r="G138" s="13">
        <f>'BASE SUELDOS'!I138</f>
        <v>0</v>
      </c>
      <c r="H138" s="14">
        <f t="shared" si="13"/>
        <v>0</v>
      </c>
      <c r="I138" s="14">
        <f t="shared" si="13"/>
        <v>0</v>
      </c>
      <c r="J138" s="14">
        <f t="shared" si="13"/>
        <v>0</v>
      </c>
      <c r="K138" s="14">
        <f t="shared" si="13"/>
        <v>0</v>
      </c>
      <c r="L138" s="14">
        <f t="shared" si="13"/>
        <v>0</v>
      </c>
      <c r="M138" s="14">
        <f t="shared" si="13"/>
        <v>0</v>
      </c>
      <c r="N138" s="14">
        <f t="shared" si="13"/>
        <v>0</v>
      </c>
      <c r="O138" s="14">
        <f t="shared" si="13"/>
        <v>0</v>
      </c>
      <c r="P138" s="14">
        <f t="shared" si="13"/>
        <v>0</v>
      </c>
      <c r="Q138" s="14">
        <f t="shared" si="13"/>
        <v>0</v>
      </c>
      <c r="R138" s="14">
        <f t="shared" si="13"/>
        <v>0</v>
      </c>
      <c r="S138" s="14">
        <f t="shared" si="13"/>
        <v>0</v>
      </c>
    </row>
    <row r="139" spans="1:19" s="6" customFormat="1">
      <c r="A139" s="5">
        <f>'BASE SUELDOS'!A139</f>
        <v>1</v>
      </c>
      <c r="B139" s="8" t="s">
        <v>640</v>
      </c>
      <c r="C139" s="9">
        <f>'BASE SUELDOS'!B139</f>
        <v>0</v>
      </c>
      <c r="D139" s="6" t="str">
        <f>'BASE SUELDOS'!C139</f>
        <v>EMPLEADO 136</v>
      </c>
      <c r="E139" s="6">
        <f>'BASE SUELDOS'!D139</f>
        <v>0</v>
      </c>
      <c r="F139" s="6">
        <f>'BASE SUELDOS'!E139</f>
        <v>0</v>
      </c>
      <c r="G139" s="13">
        <f>'BASE SUELDOS'!I139</f>
        <v>0</v>
      </c>
      <c r="H139" s="14">
        <f t="shared" si="13"/>
        <v>0</v>
      </c>
      <c r="I139" s="14">
        <f t="shared" si="13"/>
        <v>0</v>
      </c>
      <c r="J139" s="14">
        <f t="shared" si="13"/>
        <v>0</v>
      </c>
      <c r="K139" s="14">
        <f t="shared" si="13"/>
        <v>0</v>
      </c>
      <c r="L139" s="14">
        <f t="shared" si="13"/>
        <v>0</v>
      </c>
      <c r="M139" s="14">
        <f t="shared" si="13"/>
        <v>0</v>
      </c>
      <c r="N139" s="14">
        <f t="shared" si="13"/>
        <v>0</v>
      </c>
      <c r="O139" s="14">
        <f t="shared" si="13"/>
        <v>0</v>
      </c>
      <c r="P139" s="14">
        <f t="shared" si="13"/>
        <v>0</v>
      </c>
      <c r="Q139" s="14">
        <f t="shared" si="13"/>
        <v>0</v>
      </c>
      <c r="R139" s="14">
        <f t="shared" si="13"/>
        <v>0</v>
      </c>
      <c r="S139" s="14">
        <f t="shared" si="13"/>
        <v>0</v>
      </c>
    </row>
    <row r="140" spans="1:19" s="6" customFormat="1">
      <c r="A140" s="5">
        <f>'BASE SUELDOS'!A140</f>
        <v>1</v>
      </c>
      <c r="B140" s="8" t="s">
        <v>640</v>
      </c>
      <c r="C140" s="9">
        <f>'BASE SUELDOS'!B140</f>
        <v>0</v>
      </c>
      <c r="D140" s="6" t="str">
        <f>'BASE SUELDOS'!C140</f>
        <v>EMPLEADO 137</v>
      </c>
      <c r="E140" s="6">
        <f>'BASE SUELDOS'!D140</f>
        <v>0</v>
      </c>
      <c r="F140" s="6">
        <f>'BASE SUELDOS'!E140</f>
        <v>0</v>
      </c>
      <c r="G140" s="13">
        <f>'BASE SUELDOS'!I140</f>
        <v>0</v>
      </c>
      <c r="H140" s="14">
        <f t="shared" si="13"/>
        <v>0</v>
      </c>
      <c r="I140" s="14">
        <f t="shared" si="13"/>
        <v>0</v>
      </c>
      <c r="J140" s="14">
        <f t="shared" si="13"/>
        <v>0</v>
      </c>
      <c r="K140" s="14">
        <f t="shared" si="13"/>
        <v>0</v>
      </c>
      <c r="L140" s="14">
        <f t="shared" si="13"/>
        <v>0</v>
      </c>
      <c r="M140" s="14">
        <f t="shared" si="13"/>
        <v>0</v>
      </c>
      <c r="N140" s="14">
        <f t="shared" si="13"/>
        <v>0</v>
      </c>
      <c r="O140" s="14">
        <f t="shared" si="13"/>
        <v>0</v>
      </c>
      <c r="P140" s="14">
        <f t="shared" si="13"/>
        <v>0</v>
      </c>
      <c r="Q140" s="14">
        <f t="shared" si="13"/>
        <v>0</v>
      </c>
      <c r="R140" s="14">
        <f t="shared" si="13"/>
        <v>0</v>
      </c>
      <c r="S140" s="14">
        <f t="shared" si="13"/>
        <v>0</v>
      </c>
    </row>
    <row r="141" spans="1:19" s="6" customFormat="1">
      <c r="A141" s="5">
        <f>'BASE SUELDOS'!A141</f>
        <v>1</v>
      </c>
      <c r="B141" s="8" t="s">
        <v>640</v>
      </c>
      <c r="C141" s="9">
        <f>'BASE SUELDOS'!B141</f>
        <v>0</v>
      </c>
      <c r="D141" s="6" t="str">
        <f>'BASE SUELDOS'!C141</f>
        <v>EMPLEADO 138</v>
      </c>
      <c r="E141" s="6">
        <f>'BASE SUELDOS'!D141</f>
        <v>0</v>
      </c>
      <c r="F141" s="6">
        <f>'BASE SUELDOS'!E141</f>
        <v>0</v>
      </c>
      <c r="G141" s="13">
        <f>'BASE SUELDOS'!I141</f>
        <v>0</v>
      </c>
      <c r="H141" s="14">
        <f t="shared" si="13"/>
        <v>0</v>
      </c>
      <c r="I141" s="14">
        <f t="shared" si="13"/>
        <v>0</v>
      </c>
      <c r="J141" s="14">
        <f t="shared" si="13"/>
        <v>0</v>
      </c>
      <c r="K141" s="14">
        <f t="shared" si="13"/>
        <v>0</v>
      </c>
      <c r="L141" s="14">
        <f t="shared" si="13"/>
        <v>0</v>
      </c>
      <c r="M141" s="14">
        <f t="shared" si="13"/>
        <v>0</v>
      </c>
      <c r="N141" s="14">
        <f t="shared" si="13"/>
        <v>0</v>
      </c>
      <c r="O141" s="14">
        <f t="shared" si="13"/>
        <v>0</v>
      </c>
      <c r="P141" s="14">
        <f t="shared" si="13"/>
        <v>0</v>
      </c>
      <c r="Q141" s="14">
        <f t="shared" si="13"/>
        <v>0</v>
      </c>
      <c r="R141" s="14">
        <f t="shared" si="13"/>
        <v>0</v>
      </c>
      <c r="S141" s="14">
        <f t="shared" si="13"/>
        <v>0</v>
      </c>
    </row>
    <row r="142" spans="1:19" s="6" customFormat="1">
      <c r="A142" s="5">
        <f>'BASE SUELDOS'!A142</f>
        <v>1</v>
      </c>
      <c r="B142" s="8" t="s">
        <v>640</v>
      </c>
      <c r="C142" s="9">
        <f>'BASE SUELDOS'!B142</f>
        <v>0</v>
      </c>
      <c r="D142" s="6" t="str">
        <f>'BASE SUELDOS'!C142</f>
        <v>EMPLEADO 139</v>
      </c>
      <c r="E142" s="6">
        <f>'BASE SUELDOS'!D142</f>
        <v>0</v>
      </c>
      <c r="F142" s="6">
        <f>'BASE SUELDOS'!E142</f>
        <v>0</v>
      </c>
      <c r="G142" s="13">
        <f>'BASE SUELDOS'!I142</f>
        <v>0</v>
      </c>
      <c r="H142" s="14">
        <f t="shared" si="13"/>
        <v>0</v>
      </c>
      <c r="I142" s="14">
        <f t="shared" si="13"/>
        <v>0</v>
      </c>
      <c r="J142" s="14">
        <f t="shared" si="13"/>
        <v>0</v>
      </c>
      <c r="K142" s="14">
        <f t="shared" si="13"/>
        <v>0</v>
      </c>
      <c r="L142" s="14">
        <f t="shared" si="13"/>
        <v>0</v>
      </c>
      <c r="M142" s="14">
        <f t="shared" si="13"/>
        <v>0</v>
      </c>
      <c r="N142" s="14">
        <f t="shared" si="13"/>
        <v>0</v>
      </c>
      <c r="O142" s="14">
        <f t="shared" si="13"/>
        <v>0</v>
      </c>
      <c r="P142" s="14">
        <f t="shared" si="13"/>
        <v>0</v>
      </c>
      <c r="Q142" s="14">
        <f t="shared" si="13"/>
        <v>0</v>
      </c>
      <c r="R142" s="14">
        <f t="shared" si="13"/>
        <v>0</v>
      </c>
      <c r="S142" s="14">
        <f t="shared" si="13"/>
        <v>0</v>
      </c>
    </row>
    <row r="143" spans="1:19" s="6" customFormat="1">
      <c r="A143" s="5">
        <f>'BASE SUELDOS'!A143</f>
        <v>1</v>
      </c>
      <c r="B143" s="8" t="s">
        <v>640</v>
      </c>
      <c r="C143" s="9">
        <f>'BASE SUELDOS'!B143</f>
        <v>0</v>
      </c>
      <c r="D143" s="6" t="str">
        <f>'BASE SUELDOS'!C143</f>
        <v>EMPLEADO 140</v>
      </c>
      <c r="E143" s="6">
        <f>'BASE SUELDOS'!D143</f>
        <v>0</v>
      </c>
      <c r="F143" s="6">
        <f>'BASE SUELDOS'!E143</f>
        <v>0</v>
      </c>
      <c r="G143" s="13">
        <f>'BASE SUELDOS'!I143</f>
        <v>0</v>
      </c>
      <c r="H143" s="14">
        <f t="shared" si="13"/>
        <v>0</v>
      </c>
      <c r="I143" s="14">
        <f t="shared" si="13"/>
        <v>0</v>
      </c>
      <c r="J143" s="14">
        <f t="shared" si="13"/>
        <v>0</v>
      </c>
      <c r="K143" s="14">
        <f t="shared" si="13"/>
        <v>0</v>
      </c>
      <c r="L143" s="14">
        <f t="shared" si="13"/>
        <v>0</v>
      </c>
      <c r="M143" s="14">
        <f t="shared" si="13"/>
        <v>0</v>
      </c>
      <c r="N143" s="14">
        <f t="shared" si="13"/>
        <v>0</v>
      </c>
      <c r="O143" s="14">
        <f t="shared" si="13"/>
        <v>0</v>
      </c>
      <c r="P143" s="14">
        <f t="shared" si="13"/>
        <v>0</v>
      </c>
      <c r="Q143" s="14">
        <f t="shared" si="13"/>
        <v>0</v>
      </c>
      <c r="R143" s="14">
        <f t="shared" si="13"/>
        <v>0</v>
      </c>
      <c r="S143" s="14">
        <f t="shared" si="13"/>
        <v>0</v>
      </c>
    </row>
    <row r="144" spans="1:19" s="6" customFormat="1">
      <c r="A144" s="5">
        <f>'BASE SUELDOS'!A144</f>
        <v>1</v>
      </c>
      <c r="B144" s="8" t="s">
        <v>640</v>
      </c>
      <c r="C144" s="9">
        <f>'BASE SUELDOS'!B144</f>
        <v>0</v>
      </c>
      <c r="D144" s="6" t="str">
        <f>'BASE SUELDOS'!C144</f>
        <v>EMPLEADO 141</v>
      </c>
      <c r="E144" s="6">
        <f>'BASE SUELDOS'!D144</f>
        <v>0</v>
      </c>
      <c r="F144" s="6">
        <f>'BASE SUELDOS'!E144</f>
        <v>0</v>
      </c>
      <c r="G144" s="13">
        <f>'BASE SUELDOS'!I144</f>
        <v>0</v>
      </c>
      <c r="H144" s="14">
        <f t="shared" ref="H144:S153" si="14">(IF($G144&gt;_25_Veces_SMGDF,_25_Veces_SMGDF,$G144))*H$2*InvalidezVida</f>
        <v>0</v>
      </c>
      <c r="I144" s="14">
        <f t="shared" si="14"/>
        <v>0</v>
      </c>
      <c r="J144" s="14">
        <f t="shared" si="14"/>
        <v>0</v>
      </c>
      <c r="K144" s="14">
        <f t="shared" si="14"/>
        <v>0</v>
      </c>
      <c r="L144" s="14">
        <f t="shared" si="14"/>
        <v>0</v>
      </c>
      <c r="M144" s="14">
        <f t="shared" si="14"/>
        <v>0</v>
      </c>
      <c r="N144" s="14">
        <f t="shared" si="14"/>
        <v>0</v>
      </c>
      <c r="O144" s="14">
        <f t="shared" si="14"/>
        <v>0</v>
      </c>
      <c r="P144" s="14">
        <f t="shared" si="14"/>
        <v>0</v>
      </c>
      <c r="Q144" s="14">
        <f t="shared" si="14"/>
        <v>0</v>
      </c>
      <c r="R144" s="14">
        <f t="shared" si="14"/>
        <v>0</v>
      </c>
      <c r="S144" s="14">
        <f t="shared" si="14"/>
        <v>0</v>
      </c>
    </row>
    <row r="145" spans="1:19" s="6" customFormat="1">
      <c r="A145" s="5">
        <f>'BASE SUELDOS'!A145</f>
        <v>1</v>
      </c>
      <c r="B145" s="8" t="s">
        <v>640</v>
      </c>
      <c r="C145" s="9">
        <f>'BASE SUELDOS'!B145</f>
        <v>0</v>
      </c>
      <c r="D145" s="6" t="str">
        <f>'BASE SUELDOS'!C145</f>
        <v>EMPLEADO 142</v>
      </c>
      <c r="E145" s="6">
        <f>'BASE SUELDOS'!D145</f>
        <v>0</v>
      </c>
      <c r="F145" s="6">
        <f>'BASE SUELDOS'!E145</f>
        <v>0</v>
      </c>
      <c r="G145" s="13">
        <f>'BASE SUELDOS'!I145</f>
        <v>0</v>
      </c>
      <c r="H145" s="14">
        <f t="shared" si="14"/>
        <v>0</v>
      </c>
      <c r="I145" s="14">
        <f t="shared" si="14"/>
        <v>0</v>
      </c>
      <c r="J145" s="14">
        <f t="shared" si="14"/>
        <v>0</v>
      </c>
      <c r="K145" s="14">
        <f t="shared" si="14"/>
        <v>0</v>
      </c>
      <c r="L145" s="14">
        <f t="shared" si="14"/>
        <v>0</v>
      </c>
      <c r="M145" s="14">
        <f t="shared" si="14"/>
        <v>0</v>
      </c>
      <c r="N145" s="14">
        <f t="shared" si="14"/>
        <v>0</v>
      </c>
      <c r="O145" s="14">
        <f t="shared" si="14"/>
        <v>0</v>
      </c>
      <c r="P145" s="14">
        <f t="shared" si="14"/>
        <v>0</v>
      </c>
      <c r="Q145" s="14">
        <f t="shared" si="14"/>
        <v>0</v>
      </c>
      <c r="R145" s="14">
        <f t="shared" si="14"/>
        <v>0</v>
      </c>
      <c r="S145" s="14">
        <f t="shared" si="14"/>
        <v>0</v>
      </c>
    </row>
    <row r="146" spans="1:19" s="6" customFormat="1">
      <c r="A146" s="5">
        <f>'BASE SUELDOS'!A146</f>
        <v>1</v>
      </c>
      <c r="B146" s="8" t="s">
        <v>640</v>
      </c>
      <c r="C146" s="9">
        <f>'BASE SUELDOS'!B146</f>
        <v>0</v>
      </c>
      <c r="D146" s="6" t="str">
        <f>'BASE SUELDOS'!C146</f>
        <v>EMPLEADO 143</v>
      </c>
      <c r="E146" s="6">
        <f>'BASE SUELDOS'!D146</f>
        <v>0</v>
      </c>
      <c r="F146" s="6">
        <f>'BASE SUELDOS'!E146</f>
        <v>0</v>
      </c>
      <c r="G146" s="13">
        <f>'BASE SUELDOS'!I146</f>
        <v>0</v>
      </c>
      <c r="H146" s="14">
        <f t="shared" si="14"/>
        <v>0</v>
      </c>
      <c r="I146" s="14">
        <f t="shared" si="14"/>
        <v>0</v>
      </c>
      <c r="J146" s="14">
        <f t="shared" si="14"/>
        <v>0</v>
      </c>
      <c r="K146" s="14">
        <f t="shared" si="14"/>
        <v>0</v>
      </c>
      <c r="L146" s="14">
        <f t="shared" si="14"/>
        <v>0</v>
      </c>
      <c r="M146" s="14">
        <f t="shared" si="14"/>
        <v>0</v>
      </c>
      <c r="N146" s="14">
        <f t="shared" si="14"/>
        <v>0</v>
      </c>
      <c r="O146" s="14">
        <f t="shared" si="14"/>
        <v>0</v>
      </c>
      <c r="P146" s="14">
        <f t="shared" si="14"/>
        <v>0</v>
      </c>
      <c r="Q146" s="14">
        <f t="shared" si="14"/>
        <v>0</v>
      </c>
      <c r="R146" s="14">
        <f t="shared" si="14"/>
        <v>0</v>
      </c>
      <c r="S146" s="14">
        <f t="shared" si="14"/>
        <v>0</v>
      </c>
    </row>
    <row r="147" spans="1:19" s="6" customFormat="1">
      <c r="A147" s="5">
        <f>'BASE SUELDOS'!A147</f>
        <v>1</v>
      </c>
      <c r="B147" s="8" t="s">
        <v>640</v>
      </c>
      <c r="C147" s="9">
        <f>'BASE SUELDOS'!B147</f>
        <v>0</v>
      </c>
      <c r="D147" s="6" t="str">
        <f>'BASE SUELDOS'!C147</f>
        <v>EMPLEADO 144</v>
      </c>
      <c r="E147" s="6">
        <f>'BASE SUELDOS'!D147</f>
        <v>0</v>
      </c>
      <c r="F147" s="6">
        <f>'BASE SUELDOS'!E147</f>
        <v>0</v>
      </c>
      <c r="G147" s="13">
        <f>'BASE SUELDOS'!I147</f>
        <v>0</v>
      </c>
      <c r="H147" s="14">
        <f t="shared" si="14"/>
        <v>0</v>
      </c>
      <c r="I147" s="14">
        <f t="shared" si="14"/>
        <v>0</v>
      </c>
      <c r="J147" s="14">
        <f t="shared" si="14"/>
        <v>0</v>
      </c>
      <c r="K147" s="14">
        <f t="shared" si="14"/>
        <v>0</v>
      </c>
      <c r="L147" s="14">
        <f t="shared" si="14"/>
        <v>0</v>
      </c>
      <c r="M147" s="14">
        <f t="shared" si="14"/>
        <v>0</v>
      </c>
      <c r="N147" s="14">
        <f t="shared" si="14"/>
        <v>0</v>
      </c>
      <c r="O147" s="14">
        <f t="shared" si="14"/>
        <v>0</v>
      </c>
      <c r="P147" s="14">
        <f t="shared" si="14"/>
        <v>0</v>
      </c>
      <c r="Q147" s="14">
        <f t="shared" si="14"/>
        <v>0</v>
      </c>
      <c r="R147" s="14">
        <f t="shared" si="14"/>
        <v>0</v>
      </c>
      <c r="S147" s="14">
        <f t="shared" si="14"/>
        <v>0</v>
      </c>
    </row>
    <row r="148" spans="1:19" s="6" customFormat="1">
      <c r="A148" s="5">
        <f>'BASE SUELDOS'!A148</f>
        <v>1</v>
      </c>
      <c r="B148" s="8" t="s">
        <v>640</v>
      </c>
      <c r="C148" s="9">
        <f>'BASE SUELDOS'!B148</f>
        <v>0</v>
      </c>
      <c r="D148" s="6" t="str">
        <f>'BASE SUELDOS'!C148</f>
        <v>EMPLEADO 145</v>
      </c>
      <c r="E148" s="6">
        <f>'BASE SUELDOS'!D148</f>
        <v>0</v>
      </c>
      <c r="F148" s="6">
        <f>'BASE SUELDOS'!E148</f>
        <v>0</v>
      </c>
      <c r="G148" s="13">
        <f>'BASE SUELDOS'!I148</f>
        <v>0</v>
      </c>
      <c r="H148" s="14">
        <f t="shared" si="14"/>
        <v>0</v>
      </c>
      <c r="I148" s="14">
        <f t="shared" si="14"/>
        <v>0</v>
      </c>
      <c r="J148" s="14">
        <f t="shared" si="14"/>
        <v>0</v>
      </c>
      <c r="K148" s="14">
        <f t="shared" si="14"/>
        <v>0</v>
      </c>
      <c r="L148" s="14">
        <f t="shared" si="14"/>
        <v>0</v>
      </c>
      <c r="M148" s="14">
        <f t="shared" si="14"/>
        <v>0</v>
      </c>
      <c r="N148" s="14">
        <f t="shared" si="14"/>
        <v>0</v>
      </c>
      <c r="O148" s="14">
        <f t="shared" si="14"/>
        <v>0</v>
      </c>
      <c r="P148" s="14">
        <f t="shared" si="14"/>
        <v>0</v>
      </c>
      <c r="Q148" s="14">
        <f t="shared" si="14"/>
        <v>0</v>
      </c>
      <c r="R148" s="14">
        <f t="shared" si="14"/>
        <v>0</v>
      </c>
      <c r="S148" s="14">
        <f t="shared" si="14"/>
        <v>0</v>
      </c>
    </row>
    <row r="149" spans="1:19" s="6" customFormat="1">
      <c r="A149" s="5">
        <f>'BASE SUELDOS'!A149</f>
        <v>1</v>
      </c>
      <c r="B149" s="8" t="s">
        <v>640</v>
      </c>
      <c r="C149" s="9">
        <f>'BASE SUELDOS'!B149</f>
        <v>0</v>
      </c>
      <c r="D149" s="6" t="str">
        <f>'BASE SUELDOS'!C149</f>
        <v>EMPLEADO 146</v>
      </c>
      <c r="E149" s="6">
        <f>'BASE SUELDOS'!D149</f>
        <v>0</v>
      </c>
      <c r="F149" s="6">
        <f>'BASE SUELDOS'!E149</f>
        <v>0</v>
      </c>
      <c r="G149" s="13">
        <f>'BASE SUELDOS'!I149</f>
        <v>0</v>
      </c>
      <c r="H149" s="14">
        <f t="shared" si="14"/>
        <v>0</v>
      </c>
      <c r="I149" s="14">
        <f t="shared" si="14"/>
        <v>0</v>
      </c>
      <c r="J149" s="14">
        <f t="shared" si="14"/>
        <v>0</v>
      </c>
      <c r="K149" s="14">
        <f t="shared" si="14"/>
        <v>0</v>
      </c>
      <c r="L149" s="14">
        <f t="shared" si="14"/>
        <v>0</v>
      </c>
      <c r="M149" s="14">
        <f t="shared" si="14"/>
        <v>0</v>
      </c>
      <c r="N149" s="14">
        <f t="shared" si="14"/>
        <v>0</v>
      </c>
      <c r="O149" s="14">
        <f t="shared" si="14"/>
        <v>0</v>
      </c>
      <c r="P149" s="14">
        <f t="shared" si="14"/>
        <v>0</v>
      </c>
      <c r="Q149" s="14">
        <f t="shared" si="14"/>
        <v>0</v>
      </c>
      <c r="R149" s="14">
        <f t="shared" si="14"/>
        <v>0</v>
      </c>
      <c r="S149" s="14">
        <f t="shared" si="14"/>
        <v>0</v>
      </c>
    </row>
    <row r="150" spans="1:19" s="6" customFormat="1">
      <c r="A150" s="5">
        <f>'BASE SUELDOS'!A150</f>
        <v>1</v>
      </c>
      <c r="B150" s="8" t="s">
        <v>640</v>
      </c>
      <c r="C150" s="9">
        <f>'BASE SUELDOS'!B150</f>
        <v>0</v>
      </c>
      <c r="D150" s="6" t="str">
        <f>'BASE SUELDOS'!C150</f>
        <v>EMPLEADO 147</v>
      </c>
      <c r="E150" s="6">
        <f>'BASE SUELDOS'!D150</f>
        <v>0</v>
      </c>
      <c r="F150" s="6">
        <f>'BASE SUELDOS'!E150</f>
        <v>0</v>
      </c>
      <c r="G150" s="13">
        <f>'BASE SUELDOS'!I150</f>
        <v>0</v>
      </c>
      <c r="H150" s="14">
        <f t="shared" si="14"/>
        <v>0</v>
      </c>
      <c r="I150" s="14">
        <f t="shared" si="14"/>
        <v>0</v>
      </c>
      <c r="J150" s="14">
        <f t="shared" si="14"/>
        <v>0</v>
      </c>
      <c r="K150" s="14">
        <f t="shared" si="14"/>
        <v>0</v>
      </c>
      <c r="L150" s="14">
        <f t="shared" si="14"/>
        <v>0</v>
      </c>
      <c r="M150" s="14">
        <f t="shared" si="14"/>
        <v>0</v>
      </c>
      <c r="N150" s="14">
        <f t="shared" si="14"/>
        <v>0</v>
      </c>
      <c r="O150" s="14">
        <f t="shared" si="14"/>
        <v>0</v>
      </c>
      <c r="P150" s="14">
        <f t="shared" si="14"/>
        <v>0</v>
      </c>
      <c r="Q150" s="14">
        <f t="shared" si="14"/>
        <v>0</v>
      </c>
      <c r="R150" s="14">
        <f t="shared" si="14"/>
        <v>0</v>
      </c>
      <c r="S150" s="14">
        <f t="shared" si="14"/>
        <v>0</v>
      </c>
    </row>
    <row r="151" spans="1:19" s="6" customFormat="1">
      <c r="A151" s="5">
        <f>'BASE SUELDOS'!A151</f>
        <v>1</v>
      </c>
      <c r="B151" s="8" t="s">
        <v>640</v>
      </c>
      <c r="C151" s="9">
        <f>'BASE SUELDOS'!B151</f>
        <v>0</v>
      </c>
      <c r="D151" s="6" t="str">
        <f>'BASE SUELDOS'!C151</f>
        <v>EMPLEADO 148</v>
      </c>
      <c r="E151" s="6">
        <f>'BASE SUELDOS'!D151</f>
        <v>0</v>
      </c>
      <c r="F151" s="6">
        <f>'BASE SUELDOS'!E151</f>
        <v>0</v>
      </c>
      <c r="G151" s="13">
        <f>'BASE SUELDOS'!I151</f>
        <v>0</v>
      </c>
      <c r="H151" s="14">
        <f t="shared" si="14"/>
        <v>0</v>
      </c>
      <c r="I151" s="14">
        <f t="shared" si="14"/>
        <v>0</v>
      </c>
      <c r="J151" s="14">
        <f t="shared" si="14"/>
        <v>0</v>
      </c>
      <c r="K151" s="14">
        <f t="shared" si="14"/>
        <v>0</v>
      </c>
      <c r="L151" s="14">
        <f t="shared" si="14"/>
        <v>0</v>
      </c>
      <c r="M151" s="14">
        <f t="shared" si="14"/>
        <v>0</v>
      </c>
      <c r="N151" s="14">
        <f t="shared" si="14"/>
        <v>0</v>
      </c>
      <c r="O151" s="14">
        <f t="shared" si="14"/>
        <v>0</v>
      </c>
      <c r="P151" s="14">
        <f t="shared" si="14"/>
        <v>0</v>
      </c>
      <c r="Q151" s="14">
        <f t="shared" si="14"/>
        <v>0</v>
      </c>
      <c r="R151" s="14">
        <f t="shared" si="14"/>
        <v>0</v>
      </c>
      <c r="S151" s="14">
        <f t="shared" si="14"/>
        <v>0</v>
      </c>
    </row>
    <row r="152" spans="1:19" s="6" customFormat="1">
      <c r="A152" s="5">
        <f>'BASE SUELDOS'!A152</f>
        <v>1</v>
      </c>
      <c r="B152" s="8" t="s">
        <v>640</v>
      </c>
      <c r="C152" s="9">
        <f>'BASE SUELDOS'!B152</f>
        <v>0</v>
      </c>
      <c r="D152" s="6" t="str">
        <f>'BASE SUELDOS'!C152</f>
        <v>EMPLEADO 149</v>
      </c>
      <c r="E152" s="6">
        <f>'BASE SUELDOS'!D152</f>
        <v>0</v>
      </c>
      <c r="F152" s="6">
        <f>'BASE SUELDOS'!E152</f>
        <v>0</v>
      </c>
      <c r="G152" s="13">
        <f>'BASE SUELDOS'!I152</f>
        <v>0</v>
      </c>
      <c r="H152" s="14">
        <f t="shared" si="14"/>
        <v>0</v>
      </c>
      <c r="I152" s="14">
        <f t="shared" si="14"/>
        <v>0</v>
      </c>
      <c r="J152" s="14">
        <f t="shared" si="14"/>
        <v>0</v>
      </c>
      <c r="K152" s="14">
        <f t="shared" si="14"/>
        <v>0</v>
      </c>
      <c r="L152" s="14">
        <f t="shared" si="14"/>
        <v>0</v>
      </c>
      <c r="M152" s="14">
        <f t="shared" si="14"/>
        <v>0</v>
      </c>
      <c r="N152" s="14">
        <f t="shared" si="14"/>
        <v>0</v>
      </c>
      <c r="O152" s="14">
        <f t="shared" si="14"/>
        <v>0</v>
      </c>
      <c r="P152" s="14">
        <f t="shared" si="14"/>
        <v>0</v>
      </c>
      <c r="Q152" s="14">
        <f t="shared" si="14"/>
        <v>0</v>
      </c>
      <c r="R152" s="14">
        <f t="shared" si="14"/>
        <v>0</v>
      </c>
      <c r="S152" s="14">
        <f t="shared" si="14"/>
        <v>0</v>
      </c>
    </row>
    <row r="153" spans="1:19" s="6" customFormat="1">
      <c r="A153" s="5">
        <f>'BASE SUELDOS'!A153</f>
        <v>1</v>
      </c>
      <c r="B153" s="8" t="s">
        <v>640</v>
      </c>
      <c r="C153" s="9">
        <f>'BASE SUELDOS'!B153</f>
        <v>0</v>
      </c>
      <c r="D153" s="6" t="str">
        <f>'BASE SUELDOS'!C153</f>
        <v>EMPLEADO 150</v>
      </c>
      <c r="E153" s="6">
        <f>'BASE SUELDOS'!D153</f>
        <v>0</v>
      </c>
      <c r="F153" s="6">
        <f>'BASE SUELDOS'!E153</f>
        <v>0</v>
      </c>
      <c r="G153" s="13">
        <f>'BASE SUELDOS'!I153</f>
        <v>0</v>
      </c>
      <c r="H153" s="14">
        <f t="shared" si="14"/>
        <v>0</v>
      </c>
      <c r="I153" s="14">
        <f t="shared" si="14"/>
        <v>0</v>
      </c>
      <c r="J153" s="14">
        <f t="shared" si="14"/>
        <v>0</v>
      </c>
      <c r="K153" s="14">
        <f t="shared" si="14"/>
        <v>0</v>
      </c>
      <c r="L153" s="14">
        <f t="shared" si="14"/>
        <v>0</v>
      </c>
      <c r="M153" s="14">
        <f t="shared" si="14"/>
        <v>0</v>
      </c>
      <c r="N153" s="14">
        <f t="shared" si="14"/>
        <v>0</v>
      </c>
      <c r="O153" s="14">
        <f t="shared" si="14"/>
        <v>0</v>
      </c>
      <c r="P153" s="14">
        <f t="shared" si="14"/>
        <v>0</v>
      </c>
      <c r="Q153" s="14">
        <f t="shared" si="14"/>
        <v>0</v>
      </c>
      <c r="R153" s="14">
        <f t="shared" si="14"/>
        <v>0</v>
      </c>
      <c r="S153" s="14">
        <f t="shared" si="14"/>
        <v>0</v>
      </c>
    </row>
    <row r="154" spans="1:19" s="6" customFormat="1">
      <c r="A154" s="5">
        <f>'BASE SUELDOS'!A154</f>
        <v>1</v>
      </c>
      <c r="B154" s="8" t="s">
        <v>640</v>
      </c>
      <c r="C154" s="9">
        <f>'BASE SUELDOS'!B154</f>
        <v>0</v>
      </c>
      <c r="D154" s="6" t="str">
        <f>'BASE SUELDOS'!C154</f>
        <v>EMPLEADO 151</v>
      </c>
      <c r="E154" s="6">
        <f>'BASE SUELDOS'!D154</f>
        <v>0</v>
      </c>
      <c r="F154" s="6">
        <f>'BASE SUELDOS'!E154</f>
        <v>0</v>
      </c>
      <c r="G154" s="13">
        <f>'BASE SUELDOS'!I154</f>
        <v>0</v>
      </c>
      <c r="H154" s="14">
        <f t="shared" ref="H154:S163" si="15">(IF($G154&gt;_25_Veces_SMGDF,_25_Veces_SMGDF,$G154))*H$2*InvalidezVida</f>
        <v>0</v>
      </c>
      <c r="I154" s="14">
        <f t="shared" si="15"/>
        <v>0</v>
      </c>
      <c r="J154" s="14">
        <f t="shared" si="15"/>
        <v>0</v>
      </c>
      <c r="K154" s="14">
        <f t="shared" si="15"/>
        <v>0</v>
      </c>
      <c r="L154" s="14">
        <f t="shared" si="15"/>
        <v>0</v>
      </c>
      <c r="M154" s="14">
        <f t="shared" si="15"/>
        <v>0</v>
      </c>
      <c r="N154" s="14">
        <f t="shared" si="15"/>
        <v>0</v>
      </c>
      <c r="O154" s="14">
        <f t="shared" si="15"/>
        <v>0</v>
      </c>
      <c r="P154" s="14">
        <f t="shared" si="15"/>
        <v>0</v>
      </c>
      <c r="Q154" s="14">
        <f t="shared" si="15"/>
        <v>0</v>
      </c>
      <c r="R154" s="14">
        <f t="shared" si="15"/>
        <v>0</v>
      </c>
      <c r="S154" s="14">
        <f t="shared" si="15"/>
        <v>0</v>
      </c>
    </row>
    <row r="155" spans="1:19" s="6" customFormat="1">
      <c r="A155" s="5">
        <f>'BASE SUELDOS'!A155</f>
        <v>1</v>
      </c>
      <c r="B155" s="8" t="s">
        <v>640</v>
      </c>
      <c r="C155" s="9">
        <f>'BASE SUELDOS'!B155</f>
        <v>0</v>
      </c>
      <c r="D155" s="6" t="str">
        <f>'BASE SUELDOS'!C155</f>
        <v>EMPLEADO 152</v>
      </c>
      <c r="E155" s="6">
        <f>'BASE SUELDOS'!D155</f>
        <v>0</v>
      </c>
      <c r="F155" s="6">
        <f>'BASE SUELDOS'!E155</f>
        <v>0</v>
      </c>
      <c r="G155" s="13">
        <f>'BASE SUELDOS'!I155</f>
        <v>0</v>
      </c>
      <c r="H155" s="14">
        <f t="shared" si="15"/>
        <v>0</v>
      </c>
      <c r="I155" s="14">
        <f t="shared" si="15"/>
        <v>0</v>
      </c>
      <c r="J155" s="14">
        <f t="shared" si="15"/>
        <v>0</v>
      </c>
      <c r="K155" s="14">
        <f t="shared" si="15"/>
        <v>0</v>
      </c>
      <c r="L155" s="14">
        <f t="shared" si="15"/>
        <v>0</v>
      </c>
      <c r="M155" s="14">
        <f t="shared" si="15"/>
        <v>0</v>
      </c>
      <c r="N155" s="14">
        <f t="shared" si="15"/>
        <v>0</v>
      </c>
      <c r="O155" s="14">
        <f t="shared" si="15"/>
        <v>0</v>
      </c>
      <c r="P155" s="14">
        <f t="shared" si="15"/>
        <v>0</v>
      </c>
      <c r="Q155" s="14">
        <f t="shared" si="15"/>
        <v>0</v>
      </c>
      <c r="R155" s="14">
        <f t="shared" si="15"/>
        <v>0</v>
      </c>
      <c r="S155" s="14">
        <f t="shared" si="15"/>
        <v>0</v>
      </c>
    </row>
    <row r="156" spans="1:19" s="6" customFormat="1">
      <c r="A156" s="5">
        <f>'BASE SUELDOS'!A156</f>
        <v>1</v>
      </c>
      <c r="B156" s="8" t="s">
        <v>640</v>
      </c>
      <c r="C156" s="9">
        <f>'BASE SUELDOS'!B156</f>
        <v>0</v>
      </c>
      <c r="D156" s="6" t="str">
        <f>'BASE SUELDOS'!C156</f>
        <v>EMPLEADO 153</v>
      </c>
      <c r="E156" s="6">
        <f>'BASE SUELDOS'!D156</f>
        <v>0</v>
      </c>
      <c r="F156" s="6">
        <f>'BASE SUELDOS'!E156</f>
        <v>0</v>
      </c>
      <c r="G156" s="13">
        <f>'BASE SUELDOS'!I156</f>
        <v>0</v>
      </c>
      <c r="H156" s="14">
        <f t="shared" si="15"/>
        <v>0</v>
      </c>
      <c r="I156" s="14">
        <f t="shared" si="15"/>
        <v>0</v>
      </c>
      <c r="J156" s="14">
        <f t="shared" si="15"/>
        <v>0</v>
      </c>
      <c r="K156" s="14">
        <f t="shared" si="15"/>
        <v>0</v>
      </c>
      <c r="L156" s="14">
        <f t="shared" si="15"/>
        <v>0</v>
      </c>
      <c r="M156" s="14">
        <f t="shared" si="15"/>
        <v>0</v>
      </c>
      <c r="N156" s="14">
        <f t="shared" si="15"/>
        <v>0</v>
      </c>
      <c r="O156" s="14">
        <f t="shared" si="15"/>
        <v>0</v>
      </c>
      <c r="P156" s="14">
        <f t="shared" si="15"/>
        <v>0</v>
      </c>
      <c r="Q156" s="14">
        <f t="shared" si="15"/>
        <v>0</v>
      </c>
      <c r="R156" s="14">
        <f t="shared" si="15"/>
        <v>0</v>
      </c>
      <c r="S156" s="14">
        <f t="shared" si="15"/>
        <v>0</v>
      </c>
    </row>
    <row r="157" spans="1:19" s="6" customFormat="1">
      <c r="A157" s="5">
        <f>'BASE SUELDOS'!A157</f>
        <v>1</v>
      </c>
      <c r="B157" s="8" t="s">
        <v>640</v>
      </c>
      <c r="C157" s="9">
        <f>'BASE SUELDOS'!B157</f>
        <v>0</v>
      </c>
      <c r="D157" s="6" t="str">
        <f>'BASE SUELDOS'!C157</f>
        <v>EMPLEADO 154</v>
      </c>
      <c r="E157" s="6">
        <f>'BASE SUELDOS'!D157</f>
        <v>0</v>
      </c>
      <c r="F157" s="6">
        <f>'BASE SUELDOS'!E157</f>
        <v>0</v>
      </c>
      <c r="G157" s="13">
        <f>'BASE SUELDOS'!I157</f>
        <v>0</v>
      </c>
      <c r="H157" s="14">
        <f t="shared" si="15"/>
        <v>0</v>
      </c>
      <c r="I157" s="14">
        <f t="shared" si="15"/>
        <v>0</v>
      </c>
      <c r="J157" s="14">
        <f t="shared" si="15"/>
        <v>0</v>
      </c>
      <c r="K157" s="14">
        <f t="shared" si="15"/>
        <v>0</v>
      </c>
      <c r="L157" s="14">
        <f t="shared" si="15"/>
        <v>0</v>
      </c>
      <c r="M157" s="14">
        <f t="shared" si="15"/>
        <v>0</v>
      </c>
      <c r="N157" s="14">
        <f t="shared" si="15"/>
        <v>0</v>
      </c>
      <c r="O157" s="14">
        <f t="shared" si="15"/>
        <v>0</v>
      </c>
      <c r="P157" s="14">
        <f t="shared" si="15"/>
        <v>0</v>
      </c>
      <c r="Q157" s="14">
        <f t="shared" si="15"/>
        <v>0</v>
      </c>
      <c r="R157" s="14">
        <f t="shared" si="15"/>
        <v>0</v>
      </c>
      <c r="S157" s="14">
        <f t="shared" si="15"/>
        <v>0</v>
      </c>
    </row>
    <row r="158" spans="1:19" s="6" customFormat="1">
      <c r="A158" s="5">
        <f>'BASE SUELDOS'!A158</f>
        <v>1</v>
      </c>
      <c r="B158" s="8" t="s">
        <v>640</v>
      </c>
      <c r="C158" s="9">
        <f>'BASE SUELDOS'!B158</f>
        <v>0</v>
      </c>
      <c r="D158" s="6" t="str">
        <f>'BASE SUELDOS'!C158</f>
        <v>EMPLEADO 155</v>
      </c>
      <c r="E158" s="6">
        <f>'BASE SUELDOS'!D158</f>
        <v>0</v>
      </c>
      <c r="F158" s="6">
        <f>'BASE SUELDOS'!E158</f>
        <v>0</v>
      </c>
      <c r="G158" s="13">
        <f>'BASE SUELDOS'!I158</f>
        <v>0</v>
      </c>
      <c r="H158" s="14">
        <f t="shared" si="15"/>
        <v>0</v>
      </c>
      <c r="I158" s="14">
        <f t="shared" si="15"/>
        <v>0</v>
      </c>
      <c r="J158" s="14">
        <f t="shared" si="15"/>
        <v>0</v>
      </c>
      <c r="K158" s="14">
        <f t="shared" si="15"/>
        <v>0</v>
      </c>
      <c r="L158" s="14">
        <f t="shared" si="15"/>
        <v>0</v>
      </c>
      <c r="M158" s="14">
        <f t="shared" si="15"/>
        <v>0</v>
      </c>
      <c r="N158" s="14">
        <f t="shared" si="15"/>
        <v>0</v>
      </c>
      <c r="O158" s="14">
        <f t="shared" si="15"/>
        <v>0</v>
      </c>
      <c r="P158" s="14">
        <f t="shared" si="15"/>
        <v>0</v>
      </c>
      <c r="Q158" s="14">
        <f t="shared" si="15"/>
        <v>0</v>
      </c>
      <c r="R158" s="14">
        <f t="shared" si="15"/>
        <v>0</v>
      </c>
      <c r="S158" s="14">
        <f t="shared" si="15"/>
        <v>0</v>
      </c>
    </row>
    <row r="159" spans="1:19" s="6" customFormat="1">
      <c r="A159" s="5">
        <f>'BASE SUELDOS'!A159</f>
        <v>1</v>
      </c>
      <c r="B159" s="8" t="s">
        <v>640</v>
      </c>
      <c r="C159" s="9">
        <f>'BASE SUELDOS'!B159</f>
        <v>0</v>
      </c>
      <c r="D159" s="6" t="str">
        <f>'BASE SUELDOS'!C159</f>
        <v>EMPLEADO 156</v>
      </c>
      <c r="E159" s="6">
        <f>'BASE SUELDOS'!D159</f>
        <v>0</v>
      </c>
      <c r="F159" s="6">
        <f>'BASE SUELDOS'!E159</f>
        <v>0</v>
      </c>
      <c r="G159" s="13">
        <f>'BASE SUELDOS'!I159</f>
        <v>0</v>
      </c>
      <c r="H159" s="14">
        <f t="shared" si="15"/>
        <v>0</v>
      </c>
      <c r="I159" s="14">
        <f t="shared" si="15"/>
        <v>0</v>
      </c>
      <c r="J159" s="14">
        <f t="shared" si="15"/>
        <v>0</v>
      </c>
      <c r="K159" s="14">
        <f t="shared" si="15"/>
        <v>0</v>
      </c>
      <c r="L159" s="14">
        <f t="shared" si="15"/>
        <v>0</v>
      </c>
      <c r="M159" s="14">
        <f t="shared" si="15"/>
        <v>0</v>
      </c>
      <c r="N159" s="14">
        <f t="shared" si="15"/>
        <v>0</v>
      </c>
      <c r="O159" s="14">
        <f t="shared" si="15"/>
        <v>0</v>
      </c>
      <c r="P159" s="14">
        <f t="shared" si="15"/>
        <v>0</v>
      </c>
      <c r="Q159" s="14">
        <f t="shared" si="15"/>
        <v>0</v>
      </c>
      <c r="R159" s="14">
        <f t="shared" si="15"/>
        <v>0</v>
      </c>
      <c r="S159" s="14">
        <f t="shared" si="15"/>
        <v>0</v>
      </c>
    </row>
    <row r="160" spans="1:19" s="6" customFormat="1">
      <c r="A160" s="5">
        <f>'BASE SUELDOS'!A160</f>
        <v>1</v>
      </c>
      <c r="B160" s="8" t="s">
        <v>640</v>
      </c>
      <c r="C160" s="9">
        <f>'BASE SUELDOS'!B160</f>
        <v>0</v>
      </c>
      <c r="D160" s="6" t="str">
        <f>'BASE SUELDOS'!C160</f>
        <v>EMPLEADO 157</v>
      </c>
      <c r="E160" s="6">
        <f>'BASE SUELDOS'!D160</f>
        <v>0</v>
      </c>
      <c r="F160" s="6">
        <f>'BASE SUELDOS'!E160</f>
        <v>0</v>
      </c>
      <c r="G160" s="13">
        <f>'BASE SUELDOS'!I160</f>
        <v>0</v>
      </c>
      <c r="H160" s="14">
        <f t="shared" si="15"/>
        <v>0</v>
      </c>
      <c r="I160" s="14">
        <f t="shared" si="15"/>
        <v>0</v>
      </c>
      <c r="J160" s="14">
        <f t="shared" si="15"/>
        <v>0</v>
      </c>
      <c r="K160" s="14">
        <f t="shared" si="15"/>
        <v>0</v>
      </c>
      <c r="L160" s="14">
        <f t="shared" si="15"/>
        <v>0</v>
      </c>
      <c r="M160" s="14">
        <f t="shared" si="15"/>
        <v>0</v>
      </c>
      <c r="N160" s="14">
        <f t="shared" si="15"/>
        <v>0</v>
      </c>
      <c r="O160" s="14">
        <f t="shared" si="15"/>
        <v>0</v>
      </c>
      <c r="P160" s="14">
        <f t="shared" si="15"/>
        <v>0</v>
      </c>
      <c r="Q160" s="14">
        <f t="shared" si="15"/>
        <v>0</v>
      </c>
      <c r="R160" s="14">
        <f t="shared" si="15"/>
        <v>0</v>
      </c>
      <c r="S160" s="14">
        <f t="shared" si="15"/>
        <v>0</v>
      </c>
    </row>
    <row r="161" spans="1:19" s="6" customFormat="1">
      <c r="A161" s="5">
        <f>'BASE SUELDOS'!A161</f>
        <v>1</v>
      </c>
      <c r="B161" s="8" t="s">
        <v>640</v>
      </c>
      <c r="C161" s="9">
        <f>'BASE SUELDOS'!B161</f>
        <v>0</v>
      </c>
      <c r="D161" s="6" t="str">
        <f>'BASE SUELDOS'!C161</f>
        <v>EMPLEADO 158</v>
      </c>
      <c r="E161" s="6">
        <f>'BASE SUELDOS'!D161</f>
        <v>0</v>
      </c>
      <c r="F161" s="6">
        <f>'BASE SUELDOS'!E161</f>
        <v>0</v>
      </c>
      <c r="G161" s="13">
        <f>'BASE SUELDOS'!I161</f>
        <v>0</v>
      </c>
      <c r="H161" s="14">
        <f t="shared" si="15"/>
        <v>0</v>
      </c>
      <c r="I161" s="14">
        <f t="shared" si="15"/>
        <v>0</v>
      </c>
      <c r="J161" s="14">
        <f t="shared" si="15"/>
        <v>0</v>
      </c>
      <c r="K161" s="14">
        <f t="shared" si="15"/>
        <v>0</v>
      </c>
      <c r="L161" s="14">
        <f t="shared" si="15"/>
        <v>0</v>
      </c>
      <c r="M161" s="14">
        <f t="shared" si="15"/>
        <v>0</v>
      </c>
      <c r="N161" s="14">
        <f t="shared" si="15"/>
        <v>0</v>
      </c>
      <c r="O161" s="14">
        <f t="shared" si="15"/>
        <v>0</v>
      </c>
      <c r="P161" s="14">
        <f t="shared" si="15"/>
        <v>0</v>
      </c>
      <c r="Q161" s="14">
        <f t="shared" si="15"/>
        <v>0</v>
      </c>
      <c r="R161" s="14">
        <f t="shared" si="15"/>
        <v>0</v>
      </c>
      <c r="S161" s="14">
        <f t="shared" si="15"/>
        <v>0</v>
      </c>
    </row>
    <row r="162" spans="1:19" s="6" customFormat="1">
      <c r="A162" s="5">
        <f>'BASE SUELDOS'!A162</f>
        <v>1</v>
      </c>
      <c r="B162" s="8" t="s">
        <v>640</v>
      </c>
      <c r="C162" s="9">
        <f>'BASE SUELDOS'!B162</f>
        <v>0</v>
      </c>
      <c r="D162" s="6" t="str">
        <f>'BASE SUELDOS'!C162</f>
        <v>EMPLEADO 159</v>
      </c>
      <c r="E162" s="6">
        <f>'BASE SUELDOS'!D162</f>
        <v>0</v>
      </c>
      <c r="F162" s="6">
        <f>'BASE SUELDOS'!E162</f>
        <v>0</v>
      </c>
      <c r="G162" s="13">
        <f>'BASE SUELDOS'!I162</f>
        <v>0</v>
      </c>
      <c r="H162" s="14">
        <f t="shared" si="15"/>
        <v>0</v>
      </c>
      <c r="I162" s="14">
        <f t="shared" si="15"/>
        <v>0</v>
      </c>
      <c r="J162" s="14">
        <f t="shared" si="15"/>
        <v>0</v>
      </c>
      <c r="K162" s="14">
        <f t="shared" si="15"/>
        <v>0</v>
      </c>
      <c r="L162" s="14">
        <f t="shared" si="15"/>
        <v>0</v>
      </c>
      <c r="M162" s="14">
        <f t="shared" si="15"/>
        <v>0</v>
      </c>
      <c r="N162" s="14">
        <f t="shared" si="15"/>
        <v>0</v>
      </c>
      <c r="O162" s="14">
        <f t="shared" si="15"/>
        <v>0</v>
      </c>
      <c r="P162" s="14">
        <f t="shared" si="15"/>
        <v>0</v>
      </c>
      <c r="Q162" s="14">
        <f t="shared" si="15"/>
        <v>0</v>
      </c>
      <c r="R162" s="14">
        <f t="shared" si="15"/>
        <v>0</v>
      </c>
      <c r="S162" s="14">
        <f t="shared" si="15"/>
        <v>0</v>
      </c>
    </row>
    <row r="163" spans="1:19" s="6" customFormat="1">
      <c r="A163" s="5">
        <f>'BASE SUELDOS'!A163</f>
        <v>1</v>
      </c>
      <c r="B163" s="8" t="s">
        <v>640</v>
      </c>
      <c r="C163" s="9">
        <f>'BASE SUELDOS'!B163</f>
        <v>0</v>
      </c>
      <c r="D163" s="6" t="str">
        <f>'BASE SUELDOS'!C163</f>
        <v>EMPLEADO 160</v>
      </c>
      <c r="E163" s="6">
        <f>'BASE SUELDOS'!D163</f>
        <v>0</v>
      </c>
      <c r="F163" s="6">
        <f>'BASE SUELDOS'!E163</f>
        <v>0</v>
      </c>
      <c r="G163" s="13">
        <f>'BASE SUELDOS'!I163</f>
        <v>0</v>
      </c>
      <c r="H163" s="14">
        <f t="shared" si="15"/>
        <v>0</v>
      </c>
      <c r="I163" s="14">
        <f t="shared" si="15"/>
        <v>0</v>
      </c>
      <c r="J163" s="14">
        <f t="shared" si="15"/>
        <v>0</v>
      </c>
      <c r="K163" s="14">
        <f t="shared" si="15"/>
        <v>0</v>
      </c>
      <c r="L163" s="14">
        <f t="shared" si="15"/>
        <v>0</v>
      </c>
      <c r="M163" s="14">
        <f t="shared" si="15"/>
        <v>0</v>
      </c>
      <c r="N163" s="14">
        <f t="shared" si="15"/>
        <v>0</v>
      </c>
      <c r="O163" s="14">
        <f t="shared" si="15"/>
        <v>0</v>
      </c>
      <c r="P163" s="14">
        <f t="shared" si="15"/>
        <v>0</v>
      </c>
      <c r="Q163" s="14">
        <f t="shared" si="15"/>
        <v>0</v>
      </c>
      <c r="R163" s="14">
        <f t="shared" si="15"/>
        <v>0</v>
      </c>
      <c r="S163" s="14">
        <f t="shared" si="15"/>
        <v>0</v>
      </c>
    </row>
    <row r="164" spans="1:19" s="6" customFormat="1">
      <c r="A164" s="5">
        <f>'BASE SUELDOS'!A164</f>
        <v>1</v>
      </c>
      <c r="B164" s="8" t="s">
        <v>640</v>
      </c>
      <c r="C164" s="9">
        <f>'BASE SUELDOS'!B164</f>
        <v>0</v>
      </c>
      <c r="D164" s="6" t="str">
        <f>'BASE SUELDOS'!C164</f>
        <v>EMPLEADO 161</v>
      </c>
      <c r="E164" s="6">
        <f>'BASE SUELDOS'!D164</f>
        <v>0</v>
      </c>
      <c r="F164" s="6">
        <f>'BASE SUELDOS'!E164</f>
        <v>0</v>
      </c>
      <c r="G164" s="13">
        <f>'BASE SUELDOS'!I164</f>
        <v>0</v>
      </c>
      <c r="H164" s="14">
        <f t="shared" ref="H164:S173" si="16">(IF($G164&gt;_25_Veces_SMGDF,_25_Veces_SMGDF,$G164))*H$2*InvalidezVida</f>
        <v>0</v>
      </c>
      <c r="I164" s="14">
        <f t="shared" si="16"/>
        <v>0</v>
      </c>
      <c r="J164" s="14">
        <f t="shared" si="16"/>
        <v>0</v>
      </c>
      <c r="K164" s="14">
        <f t="shared" si="16"/>
        <v>0</v>
      </c>
      <c r="L164" s="14">
        <f t="shared" si="16"/>
        <v>0</v>
      </c>
      <c r="M164" s="14">
        <f t="shared" si="16"/>
        <v>0</v>
      </c>
      <c r="N164" s="14">
        <f t="shared" si="16"/>
        <v>0</v>
      </c>
      <c r="O164" s="14">
        <f t="shared" si="16"/>
        <v>0</v>
      </c>
      <c r="P164" s="14">
        <f t="shared" si="16"/>
        <v>0</v>
      </c>
      <c r="Q164" s="14">
        <f t="shared" si="16"/>
        <v>0</v>
      </c>
      <c r="R164" s="14">
        <f t="shared" si="16"/>
        <v>0</v>
      </c>
      <c r="S164" s="14">
        <f t="shared" si="16"/>
        <v>0</v>
      </c>
    </row>
    <row r="165" spans="1:19" s="6" customFormat="1">
      <c r="A165" s="5">
        <f>'BASE SUELDOS'!A165</f>
        <v>1</v>
      </c>
      <c r="B165" s="8" t="s">
        <v>640</v>
      </c>
      <c r="C165" s="9">
        <f>'BASE SUELDOS'!B165</f>
        <v>0</v>
      </c>
      <c r="D165" s="6" t="str">
        <f>'BASE SUELDOS'!C165</f>
        <v>EMPLEADO 162</v>
      </c>
      <c r="E165" s="6">
        <f>'BASE SUELDOS'!D165</f>
        <v>0</v>
      </c>
      <c r="F165" s="6">
        <f>'BASE SUELDOS'!E165</f>
        <v>0</v>
      </c>
      <c r="G165" s="13">
        <f>'BASE SUELDOS'!I165</f>
        <v>0</v>
      </c>
      <c r="H165" s="14">
        <f t="shared" si="16"/>
        <v>0</v>
      </c>
      <c r="I165" s="14">
        <f t="shared" si="16"/>
        <v>0</v>
      </c>
      <c r="J165" s="14">
        <f t="shared" si="16"/>
        <v>0</v>
      </c>
      <c r="K165" s="14">
        <f t="shared" si="16"/>
        <v>0</v>
      </c>
      <c r="L165" s="14">
        <f t="shared" si="16"/>
        <v>0</v>
      </c>
      <c r="M165" s="14">
        <f t="shared" si="16"/>
        <v>0</v>
      </c>
      <c r="N165" s="14">
        <f t="shared" si="16"/>
        <v>0</v>
      </c>
      <c r="O165" s="14">
        <f t="shared" si="16"/>
        <v>0</v>
      </c>
      <c r="P165" s="14">
        <f t="shared" si="16"/>
        <v>0</v>
      </c>
      <c r="Q165" s="14">
        <f t="shared" si="16"/>
        <v>0</v>
      </c>
      <c r="R165" s="14">
        <f t="shared" si="16"/>
        <v>0</v>
      </c>
      <c r="S165" s="14">
        <f t="shared" si="16"/>
        <v>0</v>
      </c>
    </row>
    <row r="166" spans="1:19" s="6" customFormat="1">
      <c r="A166" s="5">
        <f>'BASE SUELDOS'!A166</f>
        <v>1</v>
      </c>
      <c r="B166" s="8" t="s">
        <v>640</v>
      </c>
      <c r="C166" s="9">
        <f>'BASE SUELDOS'!B166</f>
        <v>0</v>
      </c>
      <c r="D166" s="6" t="str">
        <f>'BASE SUELDOS'!C166</f>
        <v>EMPLEADO 163</v>
      </c>
      <c r="E166" s="6">
        <f>'BASE SUELDOS'!D166</f>
        <v>0</v>
      </c>
      <c r="F166" s="6">
        <f>'BASE SUELDOS'!E166</f>
        <v>0</v>
      </c>
      <c r="G166" s="13">
        <f>'BASE SUELDOS'!I166</f>
        <v>0</v>
      </c>
      <c r="H166" s="14">
        <f t="shared" si="16"/>
        <v>0</v>
      </c>
      <c r="I166" s="14">
        <f t="shared" si="16"/>
        <v>0</v>
      </c>
      <c r="J166" s="14">
        <f t="shared" si="16"/>
        <v>0</v>
      </c>
      <c r="K166" s="14">
        <f t="shared" si="16"/>
        <v>0</v>
      </c>
      <c r="L166" s="14">
        <f t="shared" si="16"/>
        <v>0</v>
      </c>
      <c r="M166" s="14">
        <f t="shared" si="16"/>
        <v>0</v>
      </c>
      <c r="N166" s="14">
        <f t="shared" si="16"/>
        <v>0</v>
      </c>
      <c r="O166" s="14">
        <f t="shared" si="16"/>
        <v>0</v>
      </c>
      <c r="P166" s="14">
        <f t="shared" si="16"/>
        <v>0</v>
      </c>
      <c r="Q166" s="14">
        <f t="shared" si="16"/>
        <v>0</v>
      </c>
      <c r="R166" s="14">
        <f t="shared" si="16"/>
        <v>0</v>
      </c>
      <c r="S166" s="14">
        <f t="shared" si="16"/>
        <v>0</v>
      </c>
    </row>
    <row r="167" spans="1:19" s="6" customFormat="1">
      <c r="A167" s="5">
        <f>'BASE SUELDOS'!A167</f>
        <v>1</v>
      </c>
      <c r="B167" s="8" t="s">
        <v>640</v>
      </c>
      <c r="C167" s="9">
        <f>'BASE SUELDOS'!B167</f>
        <v>0</v>
      </c>
      <c r="D167" s="6" t="str">
        <f>'BASE SUELDOS'!C167</f>
        <v>EMPLEADO 164</v>
      </c>
      <c r="E167" s="6">
        <f>'BASE SUELDOS'!D167</f>
        <v>0</v>
      </c>
      <c r="F167" s="6">
        <f>'BASE SUELDOS'!E167</f>
        <v>0</v>
      </c>
      <c r="G167" s="13">
        <f>'BASE SUELDOS'!I167</f>
        <v>0</v>
      </c>
      <c r="H167" s="14">
        <f t="shared" si="16"/>
        <v>0</v>
      </c>
      <c r="I167" s="14">
        <f t="shared" si="16"/>
        <v>0</v>
      </c>
      <c r="J167" s="14">
        <f t="shared" si="16"/>
        <v>0</v>
      </c>
      <c r="K167" s="14">
        <f t="shared" si="16"/>
        <v>0</v>
      </c>
      <c r="L167" s="14">
        <f t="shared" si="16"/>
        <v>0</v>
      </c>
      <c r="M167" s="14">
        <f t="shared" si="16"/>
        <v>0</v>
      </c>
      <c r="N167" s="14">
        <f t="shared" si="16"/>
        <v>0</v>
      </c>
      <c r="O167" s="14">
        <f t="shared" si="16"/>
        <v>0</v>
      </c>
      <c r="P167" s="14">
        <f t="shared" si="16"/>
        <v>0</v>
      </c>
      <c r="Q167" s="14">
        <f t="shared" si="16"/>
        <v>0</v>
      </c>
      <c r="R167" s="14">
        <f t="shared" si="16"/>
        <v>0</v>
      </c>
      <c r="S167" s="14">
        <f t="shared" si="16"/>
        <v>0</v>
      </c>
    </row>
    <row r="168" spans="1:19" s="6" customFormat="1">
      <c r="A168" s="5">
        <f>'BASE SUELDOS'!A168</f>
        <v>1</v>
      </c>
      <c r="B168" s="8" t="s">
        <v>640</v>
      </c>
      <c r="C168" s="9">
        <f>'BASE SUELDOS'!B168</f>
        <v>0</v>
      </c>
      <c r="D168" s="6" t="str">
        <f>'BASE SUELDOS'!C168</f>
        <v>EMPLEADO 165</v>
      </c>
      <c r="E168" s="6">
        <f>'BASE SUELDOS'!D168</f>
        <v>0</v>
      </c>
      <c r="F168" s="6">
        <f>'BASE SUELDOS'!E168</f>
        <v>0</v>
      </c>
      <c r="G168" s="13">
        <f>'BASE SUELDOS'!I168</f>
        <v>0</v>
      </c>
      <c r="H168" s="14">
        <f t="shared" si="16"/>
        <v>0</v>
      </c>
      <c r="I168" s="14">
        <f t="shared" si="16"/>
        <v>0</v>
      </c>
      <c r="J168" s="14">
        <f t="shared" si="16"/>
        <v>0</v>
      </c>
      <c r="K168" s="14">
        <f t="shared" si="16"/>
        <v>0</v>
      </c>
      <c r="L168" s="14">
        <f t="shared" si="16"/>
        <v>0</v>
      </c>
      <c r="M168" s="14">
        <f t="shared" si="16"/>
        <v>0</v>
      </c>
      <c r="N168" s="14">
        <f t="shared" si="16"/>
        <v>0</v>
      </c>
      <c r="O168" s="14">
        <f t="shared" si="16"/>
        <v>0</v>
      </c>
      <c r="P168" s="14">
        <f t="shared" si="16"/>
        <v>0</v>
      </c>
      <c r="Q168" s="14">
        <f t="shared" si="16"/>
        <v>0</v>
      </c>
      <c r="R168" s="14">
        <f t="shared" si="16"/>
        <v>0</v>
      </c>
      <c r="S168" s="14">
        <f t="shared" si="16"/>
        <v>0</v>
      </c>
    </row>
    <row r="169" spans="1:19" s="6" customFormat="1">
      <c r="A169" s="5">
        <f>'BASE SUELDOS'!A169</f>
        <v>1</v>
      </c>
      <c r="B169" s="8" t="s">
        <v>640</v>
      </c>
      <c r="C169" s="9">
        <f>'BASE SUELDOS'!B169</f>
        <v>0</v>
      </c>
      <c r="D169" s="6" t="str">
        <f>'BASE SUELDOS'!C169</f>
        <v>EMPLEADO 166</v>
      </c>
      <c r="E169" s="6">
        <f>'BASE SUELDOS'!D169</f>
        <v>0</v>
      </c>
      <c r="F169" s="6">
        <f>'BASE SUELDOS'!E169</f>
        <v>0</v>
      </c>
      <c r="G169" s="13">
        <f>'BASE SUELDOS'!I169</f>
        <v>0</v>
      </c>
      <c r="H169" s="14">
        <f t="shared" si="16"/>
        <v>0</v>
      </c>
      <c r="I169" s="14">
        <f t="shared" si="16"/>
        <v>0</v>
      </c>
      <c r="J169" s="14">
        <f t="shared" si="16"/>
        <v>0</v>
      </c>
      <c r="K169" s="14">
        <f t="shared" si="16"/>
        <v>0</v>
      </c>
      <c r="L169" s="14">
        <f t="shared" si="16"/>
        <v>0</v>
      </c>
      <c r="M169" s="14">
        <f t="shared" si="16"/>
        <v>0</v>
      </c>
      <c r="N169" s="14">
        <f t="shared" si="16"/>
        <v>0</v>
      </c>
      <c r="O169" s="14">
        <f t="shared" si="16"/>
        <v>0</v>
      </c>
      <c r="P169" s="14">
        <f t="shared" si="16"/>
        <v>0</v>
      </c>
      <c r="Q169" s="14">
        <f t="shared" si="16"/>
        <v>0</v>
      </c>
      <c r="R169" s="14">
        <f t="shared" si="16"/>
        <v>0</v>
      </c>
      <c r="S169" s="14">
        <f t="shared" si="16"/>
        <v>0</v>
      </c>
    </row>
    <row r="170" spans="1:19" s="6" customFormat="1">
      <c r="A170" s="5">
        <f>'BASE SUELDOS'!A170</f>
        <v>1</v>
      </c>
      <c r="B170" s="8" t="s">
        <v>640</v>
      </c>
      <c r="C170" s="9">
        <f>'BASE SUELDOS'!B170</f>
        <v>0</v>
      </c>
      <c r="D170" s="6" t="str">
        <f>'BASE SUELDOS'!C170</f>
        <v>EMPLEADO 167</v>
      </c>
      <c r="E170" s="6">
        <f>'BASE SUELDOS'!D170</f>
        <v>0</v>
      </c>
      <c r="F170" s="6">
        <f>'BASE SUELDOS'!E170</f>
        <v>0</v>
      </c>
      <c r="G170" s="13">
        <f>'BASE SUELDOS'!I170</f>
        <v>0</v>
      </c>
      <c r="H170" s="14">
        <f t="shared" si="16"/>
        <v>0</v>
      </c>
      <c r="I170" s="14">
        <f t="shared" si="16"/>
        <v>0</v>
      </c>
      <c r="J170" s="14">
        <f t="shared" si="16"/>
        <v>0</v>
      </c>
      <c r="K170" s="14">
        <f t="shared" si="16"/>
        <v>0</v>
      </c>
      <c r="L170" s="14">
        <f t="shared" si="16"/>
        <v>0</v>
      </c>
      <c r="M170" s="14">
        <f t="shared" si="16"/>
        <v>0</v>
      </c>
      <c r="N170" s="14">
        <f t="shared" si="16"/>
        <v>0</v>
      </c>
      <c r="O170" s="14">
        <f t="shared" si="16"/>
        <v>0</v>
      </c>
      <c r="P170" s="14">
        <f t="shared" si="16"/>
        <v>0</v>
      </c>
      <c r="Q170" s="14">
        <f t="shared" si="16"/>
        <v>0</v>
      </c>
      <c r="R170" s="14">
        <f t="shared" si="16"/>
        <v>0</v>
      </c>
      <c r="S170" s="14">
        <f t="shared" si="16"/>
        <v>0</v>
      </c>
    </row>
    <row r="171" spans="1:19" s="6" customFormat="1">
      <c r="A171" s="5">
        <f>'BASE SUELDOS'!A171</f>
        <v>1</v>
      </c>
      <c r="B171" s="8" t="s">
        <v>640</v>
      </c>
      <c r="C171" s="9">
        <f>'BASE SUELDOS'!B171</f>
        <v>0</v>
      </c>
      <c r="D171" s="6" t="str">
        <f>'BASE SUELDOS'!C171</f>
        <v>EMPLEADO 168</v>
      </c>
      <c r="E171" s="6">
        <f>'BASE SUELDOS'!D171</f>
        <v>0</v>
      </c>
      <c r="F171" s="6">
        <f>'BASE SUELDOS'!E171</f>
        <v>0</v>
      </c>
      <c r="G171" s="13">
        <f>'BASE SUELDOS'!I171</f>
        <v>0</v>
      </c>
      <c r="H171" s="14">
        <f t="shared" si="16"/>
        <v>0</v>
      </c>
      <c r="I171" s="14">
        <f t="shared" si="16"/>
        <v>0</v>
      </c>
      <c r="J171" s="14">
        <f t="shared" si="16"/>
        <v>0</v>
      </c>
      <c r="K171" s="14">
        <f t="shared" si="16"/>
        <v>0</v>
      </c>
      <c r="L171" s="14">
        <f t="shared" si="16"/>
        <v>0</v>
      </c>
      <c r="M171" s="14">
        <f t="shared" si="16"/>
        <v>0</v>
      </c>
      <c r="N171" s="14">
        <f t="shared" si="16"/>
        <v>0</v>
      </c>
      <c r="O171" s="14">
        <f t="shared" si="16"/>
        <v>0</v>
      </c>
      <c r="P171" s="14">
        <f t="shared" si="16"/>
        <v>0</v>
      </c>
      <c r="Q171" s="14">
        <f t="shared" si="16"/>
        <v>0</v>
      </c>
      <c r="R171" s="14">
        <f t="shared" si="16"/>
        <v>0</v>
      </c>
      <c r="S171" s="14">
        <f t="shared" si="16"/>
        <v>0</v>
      </c>
    </row>
    <row r="172" spans="1:19" s="6" customFormat="1">
      <c r="A172" s="5">
        <f>'BASE SUELDOS'!A172</f>
        <v>1</v>
      </c>
      <c r="B172" s="8" t="s">
        <v>640</v>
      </c>
      <c r="C172" s="9">
        <f>'BASE SUELDOS'!B172</f>
        <v>0</v>
      </c>
      <c r="D172" s="6" t="str">
        <f>'BASE SUELDOS'!C172</f>
        <v>EMPLEADO 169</v>
      </c>
      <c r="E172" s="6">
        <f>'BASE SUELDOS'!D172</f>
        <v>0</v>
      </c>
      <c r="F172" s="6">
        <f>'BASE SUELDOS'!E172</f>
        <v>0</v>
      </c>
      <c r="G172" s="13">
        <f>'BASE SUELDOS'!I172</f>
        <v>0</v>
      </c>
      <c r="H172" s="14">
        <f t="shared" si="16"/>
        <v>0</v>
      </c>
      <c r="I172" s="14">
        <f t="shared" si="16"/>
        <v>0</v>
      </c>
      <c r="J172" s="14">
        <f t="shared" si="16"/>
        <v>0</v>
      </c>
      <c r="K172" s="14">
        <f t="shared" si="16"/>
        <v>0</v>
      </c>
      <c r="L172" s="14">
        <f t="shared" si="16"/>
        <v>0</v>
      </c>
      <c r="M172" s="14">
        <f t="shared" si="16"/>
        <v>0</v>
      </c>
      <c r="N172" s="14">
        <f t="shared" si="16"/>
        <v>0</v>
      </c>
      <c r="O172" s="14">
        <f t="shared" si="16"/>
        <v>0</v>
      </c>
      <c r="P172" s="14">
        <f t="shared" si="16"/>
        <v>0</v>
      </c>
      <c r="Q172" s="14">
        <f t="shared" si="16"/>
        <v>0</v>
      </c>
      <c r="R172" s="14">
        <f t="shared" si="16"/>
        <v>0</v>
      </c>
      <c r="S172" s="14">
        <f t="shared" si="16"/>
        <v>0</v>
      </c>
    </row>
    <row r="173" spans="1:19" s="6" customFormat="1">
      <c r="A173" s="5">
        <f>'BASE SUELDOS'!A173</f>
        <v>1</v>
      </c>
      <c r="B173" s="8" t="s">
        <v>640</v>
      </c>
      <c r="C173" s="9">
        <f>'BASE SUELDOS'!B173</f>
        <v>0</v>
      </c>
      <c r="D173" s="6" t="str">
        <f>'BASE SUELDOS'!C173</f>
        <v>EMPLEADO 170</v>
      </c>
      <c r="E173" s="6">
        <f>'BASE SUELDOS'!D173</f>
        <v>0</v>
      </c>
      <c r="F173" s="6">
        <f>'BASE SUELDOS'!E173</f>
        <v>0</v>
      </c>
      <c r="G173" s="13">
        <f>'BASE SUELDOS'!I173</f>
        <v>0</v>
      </c>
      <c r="H173" s="14">
        <f t="shared" si="16"/>
        <v>0</v>
      </c>
      <c r="I173" s="14">
        <f t="shared" si="16"/>
        <v>0</v>
      </c>
      <c r="J173" s="14">
        <f t="shared" si="16"/>
        <v>0</v>
      </c>
      <c r="K173" s="14">
        <f t="shared" si="16"/>
        <v>0</v>
      </c>
      <c r="L173" s="14">
        <f t="shared" si="16"/>
        <v>0</v>
      </c>
      <c r="M173" s="14">
        <f t="shared" si="16"/>
        <v>0</v>
      </c>
      <c r="N173" s="14">
        <f t="shared" si="16"/>
        <v>0</v>
      </c>
      <c r="O173" s="14">
        <f t="shared" si="16"/>
        <v>0</v>
      </c>
      <c r="P173" s="14">
        <f t="shared" si="16"/>
        <v>0</v>
      </c>
      <c r="Q173" s="14">
        <f t="shared" si="16"/>
        <v>0</v>
      </c>
      <c r="R173" s="14">
        <f t="shared" si="16"/>
        <v>0</v>
      </c>
      <c r="S173" s="14">
        <f t="shared" si="16"/>
        <v>0</v>
      </c>
    </row>
    <row r="174" spans="1:19" s="6" customFormat="1">
      <c r="A174" s="5">
        <f>'BASE SUELDOS'!A174</f>
        <v>1</v>
      </c>
      <c r="B174" s="8" t="s">
        <v>640</v>
      </c>
      <c r="C174" s="9">
        <f>'BASE SUELDOS'!B174</f>
        <v>0</v>
      </c>
      <c r="D174" s="6" t="str">
        <f>'BASE SUELDOS'!C174</f>
        <v>EMPLEADO 171</v>
      </c>
      <c r="E174" s="6">
        <f>'BASE SUELDOS'!D174</f>
        <v>0</v>
      </c>
      <c r="F174" s="6">
        <f>'BASE SUELDOS'!E174</f>
        <v>0</v>
      </c>
      <c r="G174" s="13">
        <f>'BASE SUELDOS'!I174</f>
        <v>0</v>
      </c>
      <c r="H174" s="14">
        <f t="shared" ref="H174:S183" si="17">(IF($G174&gt;_25_Veces_SMGDF,_25_Veces_SMGDF,$G174))*H$2*InvalidezVida</f>
        <v>0</v>
      </c>
      <c r="I174" s="14">
        <f t="shared" si="17"/>
        <v>0</v>
      </c>
      <c r="J174" s="14">
        <f t="shared" si="17"/>
        <v>0</v>
      </c>
      <c r="K174" s="14">
        <f t="shared" si="17"/>
        <v>0</v>
      </c>
      <c r="L174" s="14">
        <f t="shared" si="17"/>
        <v>0</v>
      </c>
      <c r="M174" s="14">
        <f t="shared" si="17"/>
        <v>0</v>
      </c>
      <c r="N174" s="14">
        <f t="shared" si="17"/>
        <v>0</v>
      </c>
      <c r="O174" s="14">
        <f t="shared" si="17"/>
        <v>0</v>
      </c>
      <c r="P174" s="14">
        <f t="shared" si="17"/>
        <v>0</v>
      </c>
      <c r="Q174" s="14">
        <f t="shared" si="17"/>
        <v>0</v>
      </c>
      <c r="R174" s="14">
        <f t="shared" si="17"/>
        <v>0</v>
      </c>
      <c r="S174" s="14">
        <f t="shared" si="17"/>
        <v>0</v>
      </c>
    </row>
    <row r="175" spans="1:19" s="6" customFormat="1">
      <c r="A175" s="5">
        <f>'BASE SUELDOS'!A175</f>
        <v>1</v>
      </c>
      <c r="B175" s="8" t="s">
        <v>640</v>
      </c>
      <c r="C175" s="9">
        <f>'BASE SUELDOS'!B175</f>
        <v>0</v>
      </c>
      <c r="D175" s="6" t="str">
        <f>'BASE SUELDOS'!C175</f>
        <v>EMPLEADO 172</v>
      </c>
      <c r="E175" s="6">
        <f>'BASE SUELDOS'!D175</f>
        <v>0</v>
      </c>
      <c r="F175" s="6">
        <f>'BASE SUELDOS'!E175</f>
        <v>0</v>
      </c>
      <c r="G175" s="13">
        <f>'BASE SUELDOS'!I175</f>
        <v>0</v>
      </c>
      <c r="H175" s="14">
        <f t="shared" si="17"/>
        <v>0</v>
      </c>
      <c r="I175" s="14">
        <f t="shared" si="17"/>
        <v>0</v>
      </c>
      <c r="J175" s="14">
        <f t="shared" si="17"/>
        <v>0</v>
      </c>
      <c r="K175" s="14">
        <f t="shared" si="17"/>
        <v>0</v>
      </c>
      <c r="L175" s="14">
        <f t="shared" si="17"/>
        <v>0</v>
      </c>
      <c r="M175" s="14">
        <f t="shared" si="17"/>
        <v>0</v>
      </c>
      <c r="N175" s="14">
        <f t="shared" si="17"/>
        <v>0</v>
      </c>
      <c r="O175" s="14">
        <f t="shared" si="17"/>
        <v>0</v>
      </c>
      <c r="P175" s="14">
        <f t="shared" si="17"/>
        <v>0</v>
      </c>
      <c r="Q175" s="14">
        <f t="shared" si="17"/>
        <v>0</v>
      </c>
      <c r="R175" s="14">
        <f t="shared" si="17"/>
        <v>0</v>
      </c>
      <c r="S175" s="14">
        <f t="shared" si="17"/>
        <v>0</v>
      </c>
    </row>
    <row r="176" spans="1:19" s="6" customFormat="1">
      <c r="A176" s="5">
        <f>'BASE SUELDOS'!A176</f>
        <v>1</v>
      </c>
      <c r="B176" s="8" t="s">
        <v>640</v>
      </c>
      <c r="C176" s="9">
        <f>'BASE SUELDOS'!B176</f>
        <v>0</v>
      </c>
      <c r="D176" s="6" t="str">
        <f>'BASE SUELDOS'!C176</f>
        <v>EMPLEADO 173</v>
      </c>
      <c r="E176" s="6">
        <f>'BASE SUELDOS'!D176</f>
        <v>0</v>
      </c>
      <c r="F176" s="6">
        <f>'BASE SUELDOS'!E176</f>
        <v>0</v>
      </c>
      <c r="G176" s="13">
        <f>'BASE SUELDOS'!I176</f>
        <v>0</v>
      </c>
      <c r="H176" s="14">
        <f t="shared" si="17"/>
        <v>0</v>
      </c>
      <c r="I176" s="14">
        <f t="shared" si="17"/>
        <v>0</v>
      </c>
      <c r="J176" s="14">
        <f t="shared" si="17"/>
        <v>0</v>
      </c>
      <c r="K176" s="14">
        <f t="shared" si="17"/>
        <v>0</v>
      </c>
      <c r="L176" s="14">
        <f t="shared" si="17"/>
        <v>0</v>
      </c>
      <c r="M176" s="14">
        <f t="shared" si="17"/>
        <v>0</v>
      </c>
      <c r="N176" s="14">
        <f t="shared" si="17"/>
        <v>0</v>
      </c>
      <c r="O176" s="14">
        <f t="shared" si="17"/>
        <v>0</v>
      </c>
      <c r="P176" s="14">
        <f t="shared" si="17"/>
        <v>0</v>
      </c>
      <c r="Q176" s="14">
        <f t="shared" si="17"/>
        <v>0</v>
      </c>
      <c r="R176" s="14">
        <f t="shared" si="17"/>
        <v>0</v>
      </c>
      <c r="S176" s="14">
        <f t="shared" si="17"/>
        <v>0</v>
      </c>
    </row>
    <row r="177" spans="1:19" s="6" customFormat="1">
      <c r="A177" s="5">
        <f>'BASE SUELDOS'!A177</f>
        <v>1</v>
      </c>
      <c r="B177" s="8" t="s">
        <v>640</v>
      </c>
      <c r="C177" s="9">
        <f>'BASE SUELDOS'!B177</f>
        <v>0</v>
      </c>
      <c r="D177" s="6" t="str">
        <f>'BASE SUELDOS'!C177</f>
        <v>EMPLEADO 174</v>
      </c>
      <c r="E177" s="6">
        <f>'BASE SUELDOS'!D177</f>
        <v>0</v>
      </c>
      <c r="F177" s="6">
        <f>'BASE SUELDOS'!E177</f>
        <v>0</v>
      </c>
      <c r="G177" s="13">
        <f>'BASE SUELDOS'!I177</f>
        <v>0</v>
      </c>
      <c r="H177" s="14">
        <f t="shared" si="17"/>
        <v>0</v>
      </c>
      <c r="I177" s="14">
        <f t="shared" si="17"/>
        <v>0</v>
      </c>
      <c r="J177" s="14">
        <f t="shared" si="17"/>
        <v>0</v>
      </c>
      <c r="K177" s="14">
        <f t="shared" si="17"/>
        <v>0</v>
      </c>
      <c r="L177" s="14">
        <f t="shared" si="17"/>
        <v>0</v>
      </c>
      <c r="M177" s="14">
        <f t="shared" si="17"/>
        <v>0</v>
      </c>
      <c r="N177" s="14">
        <f t="shared" si="17"/>
        <v>0</v>
      </c>
      <c r="O177" s="14">
        <f t="shared" si="17"/>
        <v>0</v>
      </c>
      <c r="P177" s="14">
        <f t="shared" si="17"/>
        <v>0</v>
      </c>
      <c r="Q177" s="14">
        <f t="shared" si="17"/>
        <v>0</v>
      </c>
      <c r="R177" s="14">
        <f t="shared" si="17"/>
        <v>0</v>
      </c>
      <c r="S177" s="14">
        <f t="shared" si="17"/>
        <v>0</v>
      </c>
    </row>
    <row r="178" spans="1:19" s="6" customFormat="1">
      <c r="A178" s="5">
        <f>'BASE SUELDOS'!A178</f>
        <v>1</v>
      </c>
      <c r="B178" s="8" t="s">
        <v>640</v>
      </c>
      <c r="C178" s="9">
        <f>'BASE SUELDOS'!B178</f>
        <v>0</v>
      </c>
      <c r="D178" s="6" t="str">
        <f>'BASE SUELDOS'!C178</f>
        <v>EMPLEADO 175</v>
      </c>
      <c r="E178" s="6">
        <f>'BASE SUELDOS'!D178</f>
        <v>0</v>
      </c>
      <c r="F178" s="6">
        <f>'BASE SUELDOS'!E178</f>
        <v>0</v>
      </c>
      <c r="G178" s="13">
        <f>'BASE SUELDOS'!I178</f>
        <v>0</v>
      </c>
      <c r="H178" s="14">
        <f t="shared" si="17"/>
        <v>0</v>
      </c>
      <c r="I178" s="14">
        <f t="shared" si="17"/>
        <v>0</v>
      </c>
      <c r="J178" s="14">
        <f t="shared" si="17"/>
        <v>0</v>
      </c>
      <c r="K178" s="14">
        <f t="shared" si="17"/>
        <v>0</v>
      </c>
      <c r="L178" s="14">
        <f t="shared" si="17"/>
        <v>0</v>
      </c>
      <c r="M178" s="14">
        <f t="shared" si="17"/>
        <v>0</v>
      </c>
      <c r="N178" s="14">
        <f t="shared" si="17"/>
        <v>0</v>
      </c>
      <c r="O178" s="14">
        <f t="shared" si="17"/>
        <v>0</v>
      </c>
      <c r="P178" s="14">
        <f t="shared" si="17"/>
        <v>0</v>
      </c>
      <c r="Q178" s="14">
        <f t="shared" si="17"/>
        <v>0</v>
      </c>
      <c r="R178" s="14">
        <f t="shared" si="17"/>
        <v>0</v>
      </c>
      <c r="S178" s="14">
        <f t="shared" si="17"/>
        <v>0</v>
      </c>
    </row>
    <row r="179" spans="1:19" s="6" customFormat="1">
      <c r="A179" s="5">
        <f>'BASE SUELDOS'!A179</f>
        <v>1</v>
      </c>
      <c r="B179" s="8" t="s">
        <v>640</v>
      </c>
      <c r="C179" s="9">
        <f>'BASE SUELDOS'!B179</f>
        <v>0</v>
      </c>
      <c r="D179" s="6" t="str">
        <f>'BASE SUELDOS'!C179</f>
        <v>EMPLEADO 176</v>
      </c>
      <c r="E179" s="6">
        <f>'BASE SUELDOS'!D179</f>
        <v>0</v>
      </c>
      <c r="F179" s="6">
        <f>'BASE SUELDOS'!E179</f>
        <v>0</v>
      </c>
      <c r="G179" s="13">
        <f>'BASE SUELDOS'!I179</f>
        <v>0</v>
      </c>
      <c r="H179" s="14">
        <f t="shared" si="17"/>
        <v>0</v>
      </c>
      <c r="I179" s="14">
        <f t="shared" si="17"/>
        <v>0</v>
      </c>
      <c r="J179" s="14">
        <f t="shared" si="17"/>
        <v>0</v>
      </c>
      <c r="K179" s="14">
        <f t="shared" si="17"/>
        <v>0</v>
      </c>
      <c r="L179" s="14">
        <f t="shared" si="17"/>
        <v>0</v>
      </c>
      <c r="M179" s="14">
        <f t="shared" si="17"/>
        <v>0</v>
      </c>
      <c r="N179" s="14">
        <f t="shared" si="17"/>
        <v>0</v>
      </c>
      <c r="O179" s="14">
        <f t="shared" si="17"/>
        <v>0</v>
      </c>
      <c r="P179" s="14">
        <f t="shared" si="17"/>
        <v>0</v>
      </c>
      <c r="Q179" s="14">
        <f t="shared" si="17"/>
        <v>0</v>
      </c>
      <c r="R179" s="14">
        <f t="shared" si="17"/>
        <v>0</v>
      </c>
      <c r="S179" s="14">
        <f t="shared" si="17"/>
        <v>0</v>
      </c>
    </row>
    <row r="180" spans="1:19" s="6" customFormat="1">
      <c r="A180" s="5">
        <f>'BASE SUELDOS'!A180</f>
        <v>1</v>
      </c>
      <c r="B180" s="8" t="s">
        <v>640</v>
      </c>
      <c r="C180" s="9">
        <f>'BASE SUELDOS'!B180</f>
        <v>0</v>
      </c>
      <c r="D180" s="6" t="str">
        <f>'BASE SUELDOS'!C180</f>
        <v>EMPLEADO 177</v>
      </c>
      <c r="E180" s="6">
        <f>'BASE SUELDOS'!D180</f>
        <v>0</v>
      </c>
      <c r="F180" s="6">
        <f>'BASE SUELDOS'!E180</f>
        <v>0</v>
      </c>
      <c r="G180" s="13">
        <f>'BASE SUELDOS'!I180</f>
        <v>0</v>
      </c>
      <c r="H180" s="14">
        <f t="shared" si="17"/>
        <v>0</v>
      </c>
      <c r="I180" s="14">
        <f t="shared" si="17"/>
        <v>0</v>
      </c>
      <c r="J180" s="14">
        <f t="shared" si="17"/>
        <v>0</v>
      </c>
      <c r="K180" s="14">
        <f t="shared" si="17"/>
        <v>0</v>
      </c>
      <c r="L180" s="14">
        <f t="shared" si="17"/>
        <v>0</v>
      </c>
      <c r="M180" s="14">
        <f t="shared" si="17"/>
        <v>0</v>
      </c>
      <c r="N180" s="14">
        <f t="shared" si="17"/>
        <v>0</v>
      </c>
      <c r="O180" s="14">
        <f t="shared" si="17"/>
        <v>0</v>
      </c>
      <c r="P180" s="14">
        <f t="shared" si="17"/>
        <v>0</v>
      </c>
      <c r="Q180" s="14">
        <f t="shared" si="17"/>
        <v>0</v>
      </c>
      <c r="R180" s="14">
        <f t="shared" si="17"/>
        <v>0</v>
      </c>
      <c r="S180" s="14">
        <f t="shared" si="17"/>
        <v>0</v>
      </c>
    </row>
    <row r="181" spans="1:19" s="6" customFormat="1">
      <c r="A181" s="5">
        <f>'BASE SUELDOS'!A181</f>
        <v>1</v>
      </c>
      <c r="B181" s="8" t="s">
        <v>640</v>
      </c>
      <c r="C181" s="9">
        <f>'BASE SUELDOS'!B181</f>
        <v>0</v>
      </c>
      <c r="D181" s="6" t="str">
        <f>'BASE SUELDOS'!C181</f>
        <v>EMPLEADO 178</v>
      </c>
      <c r="E181" s="6">
        <f>'BASE SUELDOS'!D181</f>
        <v>0</v>
      </c>
      <c r="F181" s="6">
        <f>'BASE SUELDOS'!E181</f>
        <v>0</v>
      </c>
      <c r="G181" s="13">
        <f>'BASE SUELDOS'!I181</f>
        <v>0</v>
      </c>
      <c r="H181" s="14">
        <f t="shared" si="17"/>
        <v>0</v>
      </c>
      <c r="I181" s="14">
        <f t="shared" si="17"/>
        <v>0</v>
      </c>
      <c r="J181" s="14">
        <f t="shared" si="17"/>
        <v>0</v>
      </c>
      <c r="K181" s="14">
        <f t="shared" si="17"/>
        <v>0</v>
      </c>
      <c r="L181" s="14">
        <f t="shared" si="17"/>
        <v>0</v>
      </c>
      <c r="M181" s="14">
        <f t="shared" si="17"/>
        <v>0</v>
      </c>
      <c r="N181" s="14">
        <f t="shared" si="17"/>
        <v>0</v>
      </c>
      <c r="O181" s="14">
        <f t="shared" si="17"/>
        <v>0</v>
      </c>
      <c r="P181" s="14">
        <f t="shared" si="17"/>
        <v>0</v>
      </c>
      <c r="Q181" s="14">
        <f t="shared" si="17"/>
        <v>0</v>
      </c>
      <c r="R181" s="14">
        <f t="shared" si="17"/>
        <v>0</v>
      </c>
      <c r="S181" s="14">
        <f t="shared" si="17"/>
        <v>0</v>
      </c>
    </row>
    <row r="182" spans="1:19" s="6" customFormat="1">
      <c r="A182" s="5">
        <f>'BASE SUELDOS'!A182</f>
        <v>1</v>
      </c>
      <c r="B182" s="8" t="s">
        <v>640</v>
      </c>
      <c r="C182" s="9">
        <f>'BASE SUELDOS'!B182</f>
        <v>0</v>
      </c>
      <c r="D182" s="6" t="str">
        <f>'BASE SUELDOS'!C182</f>
        <v>EMPLEADO 179</v>
      </c>
      <c r="E182" s="6">
        <f>'BASE SUELDOS'!D182</f>
        <v>0</v>
      </c>
      <c r="F182" s="6">
        <f>'BASE SUELDOS'!E182</f>
        <v>0</v>
      </c>
      <c r="G182" s="13">
        <f>'BASE SUELDOS'!I182</f>
        <v>0</v>
      </c>
      <c r="H182" s="14">
        <f t="shared" si="17"/>
        <v>0</v>
      </c>
      <c r="I182" s="14">
        <f t="shared" si="17"/>
        <v>0</v>
      </c>
      <c r="J182" s="14">
        <f t="shared" si="17"/>
        <v>0</v>
      </c>
      <c r="K182" s="14">
        <f t="shared" si="17"/>
        <v>0</v>
      </c>
      <c r="L182" s="14">
        <f t="shared" si="17"/>
        <v>0</v>
      </c>
      <c r="M182" s="14">
        <f t="shared" si="17"/>
        <v>0</v>
      </c>
      <c r="N182" s="14">
        <f t="shared" si="17"/>
        <v>0</v>
      </c>
      <c r="O182" s="14">
        <f t="shared" si="17"/>
        <v>0</v>
      </c>
      <c r="P182" s="14">
        <f t="shared" si="17"/>
        <v>0</v>
      </c>
      <c r="Q182" s="14">
        <f t="shared" si="17"/>
        <v>0</v>
      </c>
      <c r="R182" s="14">
        <f t="shared" si="17"/>
        <v>0</v>
      </c>
      <c r="S182" s="14">
        <f t="shared" si="17"/>
        <v>0</v>
      </c>
    </row>
    <row r="183" spans="1:19" s="6" customFormat="1">
      <c r="A183" s="5">
        <f>'BASE SUELDOS'!A183</f>
        <v>1</v>
      </c>
      <c r="B183" s="8" t="s">
        <v>640</v>
      </c>
      <c r="C183" s="9">
        <f>'BASE SUELDOS'!B183</f>
        <v>0</v>
      </c>
      <c r="D183" s="6" t="str">
        <f>'BASE SUELDOS'!C183</f>
        <v>EMPLEADO 180</v>
      </c>
      <c r="E183" s="6">
        <f>'BASE SUELDOS'!D183</f>
        <v>0</v>
      </c>
      <c r="F183" s="6">
        <f>'BASE SUELDOS'!E183</f>
        <v>0</v>
      </c>
      <c r="G183" s="13">
        <f>'BASE SUELDOS'!I183</f>
        <v>0</v>
      </c>
      <c r="H183" s="14">
        <f t="shared" si="17"/>
        <v>0</v>
      </c>
      <c r="I183" s="14">
        <f t="shared" si="17"/>
        <v>0</v>
      </c>
      <c r="J183" s="14">
        <f t="shared" si="17"/>
        <v>0</v>
      </c>
      <c r="K183" s="14">
        <f t="shared" si="17"/>
        <v>0</v>
      </c>
      <c r="L183" s="14">
        <f t="shared" si="17"/>
        <v>0</v>
      </c>
      <c r="M183" s="14">
        <f t="shared" si="17"/>
        <v>0</v>
      </c>
      <c r="N183" s="14">
        <f t="shared" si="17"/>
        <v>0</v>
      </c>
      <c r="O183" s="14">
        <f t="shared" si="17"/>
        <v>0</v>
      </c>
      <c r="P183" s="14">
        <f t="shared" si="17"/>
        <v>0</v>
      </c>
      <c r="Q183" s="14">
        <f t="shared" si="17"/>
        <v>0</v>
      </c>
      <c r="R183" s="14">
        <f t="shared" si="17"/>
        <v>0</v>
      </c>
      <c r="S183" s="14">
        <f t="shared" si="17"/>
        <v>0</v>
      </c>
    </row>
    <row r="184" spans="1:19" s="6" customFormat="1">
      <c r="A184" s="5">
        <f>'BASE SUELDOS'!A184</f>
        <v>1</v>
      </c>
      <c r="B184" s="8" t="s">
        <v>640</v>
      </c>
      <c r="C184" s="9">
        <f>'BASE SUELDOS'!B184</f>
        <v>0</v>
      </c>
      <c r="D184" s="6" t="str">
        <f>'BASE SUELDOS'!C184</f>
        <v>EMPLEADO 181</v>
      </c>
      <c r="E184" s="6">
        <f>'BASE SUELDOS'!D184</f>
        <v>0</v>
      </c>
      <c r="F184" s="6">
        <f>'BASE SUELDOS'!E184</f>
        <v>0</v>
      </c>
      <c r="G184" s="13">
        <f>'BASE SUELDOS'!I184</f>
        <v>0</v>
      </c>
      <c r="H184" s="14">
        <f t="shared" ref="H184:S193" si="18">(IF($G184&gt;_25_Veces_SMGDF,_25_Veces_SMGDF,$G184))*H$2*InvalidezVida</f>
        <v>0</v>
      </c>
      <c r="I184" s="14">
        <f t="shared" si="18"/>
        <v>0</v>
      </c>
      <c r="J184" s="14">
        <f t="shared" si="18"/>
        <v>0</v>
      </c>
      <c r="K184" s="14">
        <f t="shared" si="18"/>
        <v>0</v>
      </c>
      <c r="L184" s="14">
        <f t="shared" si="18"/>
        <v>0</v>
      </c>
      <c r="M184" s="14">
        <f t="shared" si="18"/>
        <v>0</v>
      </c>
      <c r="N184" s="14">
        <f t="shared" si="18"/>
        <v>0</v>
      </c>
      <c r="O184" s="14">
        <f t="shared" si="18"/>
        <v>0</v>
      </c>
      <c r="P184" s="14">
        <f t="shared" si="18"/>
        <v>0</v>
      </c>
      <c r="Q184" s="14">
        <f t="shared" si="18"/>
        <v>0</v>
      </c>
      <c r="R184" s="14">
        <f t="shared" si="18"/>
        <v>0</v>
      </c>
      <c r="S184" s="14">
        <f t="shared" si="18"/>
        <v>0</v>
      </c>
    </row>
    <row r="185" spans="1:19" s="6" customFormat="1">
      <c r="A185" s="5">
        <f>'BASE SUELDOS'!A185</f>
        <v>1</v>
      </c>
      <c r="B185" s="8" t="s">
        <v>640</v>
      </c>
      <c r="C185" s="9">
        <f>'BASE SUELDOS'!B185</f>
        <v>0</v>
      </c>
      <c r="D185" s="6" t="str">
        <f>'BASE SUELDOS'!C185</f>
        <v>EMPLEADO 182</v>
      </c>
      <c r="E185" s="6">
        <f>'BASE SUELDOS'!D185</f>
        <v>0</v>
      </c>
      <c r="F185" s="6">
        <f>'BASE SUELDOS'!E185</f>
        <v>0</v>
      </c>
      <c r="G185" s="13">
        <f>'BASE SUELDOS'!I185</f>
        <v>0</v>
      </c>
      <c r="H185" s="14">
        <f t="shared" si="18"/>
        <v>0</v>
      </c>
      <c r="I185" s="14">
        <f t="shared" si="18"/>
        <v>0</v>
      </c>
      <c r="J185" s="14">
        <f t="shared" si="18"/>
        <v>0</v>
      </c>
      <c r="K185" s="14">
        <f t="shared" si="18"/>
        <v>0</v>
      </c>
      <c r="L185" s="14">
        <f t="shared" si="18"/>
        <v>0</v>
      </c>
      <c r="M185" s="14">
        <f t="shared" si="18"/>
        <v>0</v>
      </c>
      <c r="N185" s="14">
        <f t="shared" si="18"/>
        <v>0</v>
      </c>
      <c r="O185" s="14">
        <f t="shared" si="18"/>
        <v>0</v>
      </c>
      <c r="P185" s="14">
        <f t="shared" si="18"/>
        <v>0</v>
      </c>
      <c r="Q185" s="14">
        <f t="shared" si="18"/>
        <v>0</v>
      </c>
      <c r="R185" s="14">
        <f t="shared" si="18"/>
        <v>0</v>
      </c>
      <c r="S185" s="14">
        <f t="shared" si="18"/>
        <v>0</v>
      </c>
    </row>
    <row r="186" spans="1:19" s="6" customFormat="1">
      <c r="A186" s="5">
        <f>'BASE SUELDOS'!A186</f>
        <v>1</v>
      </c>
      <c r="B186" s="8" t="s">
        <v>640</v>
      </c>
      <c r="C186" s="9">
        <f>'BASE SUELDOS'!B186</f>
        <v>0</v>
      </c>
      <c r="D186" s="6" t="str">
        <f>'BASE SUELDOS'!C186</f>
        <v>EMPLEADO 183</v>
      </c>
      <c r="E186" s="6">
        <f>'BASE SUELDOS'!D186</f>
        <v>0</v>
      </c>
      <c r="F186" s="6">
        <f>'BASE SUELDOS'!E186</f>
        <v>0</v>
      </c>
      <c r="G186" s="13">
        <f>'BASE SUELDOS'!I186</f>
        <v>0</v>
      </c>
      <c r="H186" s="14">
        <f t="shared" si="18"/>
        <v>0</v>
      </c>
      <c r="I186" s="14">
        <f t="shared" si="18"/>
        <v>0</v>
      </c>
      <c r="J186" s="14">
        <f t="shared" si="18"/>
        <v>0</v>
      </c>
      <c r="K186" s="14">
        <f t="shared" si="18"/>
        <v>0</v>
      </c>
      <c r="L186" s="14">
        <f t="shared" si="18"/>
        <v>0</v>
      </c>
      <c r="M186" s="14">
        <f t="shared" si="18"/>
        <v>0</v>
      </c>
      <c r="N186" s="14">
        <f t="shared" si="18"/>
        <v>0</v>
      </c>
      <c r="O186" s="14">
        <f t="shared" si="18"/>
        <v>0</v>
      </c>
      <c r="P186" s="14">
        <f t="shared" si="18"/>
        <v>0</v>
      </c>
      <c r="Q186" s="14">
        <f t="shared" si="18"/>
        <v>0</v>
      </c>
      <c r="R186" s="14">
        <f t="shared" si="18"/>
        <v>0</v>
      </c>
      <c r="S186" s="14">
        <f t="shared" si="18"/>
        <v>0</v>
      </c>
    </row>
    <row r="187" spans="1:19" s="6" customFormat="1">
      <c r="A187" s="5">
        <f>'BASE SUELDOS'!A187</f>
        <v>1</v>
      </c>
      <c r="B187" s="8" t="s">
        <v>640</v>
      </c>
      <c r="C187" s="9">
        <f>'BASE SUELDOS'!B187</f>
        <v>0</v>
      </c>
      <c r="D187" s="6" t="str">
        <f>'BASE SUELDOS'!C187</f>
        <v>EMPLEADO 184</v>
      </c>
      <c r="E187" s="6">
        <f>'BASE SUELDOS'!D187</f>
        <v>0</v>
      </c>
      <c r="F187" s="6">
        <f>'BASE SUELDOS'!E187</f>
        <v>0</v>
      </c>
      <c r="G187" s="13">
        <f>'BASE SUELDOS'!I187</f>
        <v>0</v>
      </c>
      <c r="H187" s="14">
        <f t="shared" si="18"/>
        <v>0</v>
      </c>
      <c r="I187" s="14">
        <f t="shared" si="18"/>
        <v>0</v>
      </c>
      <c r="J187" s="14">
        <f t="shared" si="18"/>
        <v>0</v>
      </c>
      <c r="K187" s="14">
        <f t="shared" si="18"/>
        <v>0</v>
      </c>
      <c r="L187" s="14">
        <f t="shared" si="18"/>
        <v>0</v>
      </c>
      <c r="M187" s="14">
        <f t="shared" si="18"/>
        <v>0</v>
      </c>
      <c r="N187" s="14">
        <f t="shared" si="18"/>
        <v>0</v>
      </c>
      <c r="O187" s="14">
        <f t="shared" si="18"/>
        <v>0</v>
      </c>
      <c r="P187" s="14">
        <f t="shared" si="18"/>
        <v>0</v>
      </c>
      <c r="Q187" s="14">
        <f t="shared" si="18"/>
        <v>0</v>
      </c>
      <c r="R187" s="14">
        <f t="shared" si="18"/>
        <v>0</v>
      </c>
      <c r="S187" s="14">
        <f t="shared" si="18"/>
        <v>0</v>
      </c>
    </row>
    <row r="188" spans="1:19" s="6" customFormat="1">
      <c r="A188" s="5">
        <f>'BASE SUELDOS'!A188</f>
        <v>1</v>
      </c>
      <c r="B188" s="8" t="s">
        <v>640</v>
      </c>
      <c r="C188" s="9">
        <f>'BASE SUELDOS'!B188</f>
        <v>0</v>
      </c>
      <c r="D188" s="6" t="str">
        <f>'BASE SUELDOS'!C188</f>
        <v>EMPLEADO 185</v>
      </c>
      <c r="E188" s="6">
        <f>'BASE SUELDOS'!D188</f>
        <v>0</v>
      </c>
      <c r="F188" s="6">
        <f>'BASE SUELDOS'!E188</f>
        <v>0</v>
      </c>
      <c r="G188" s="13">
        <f>'BASE SUELDOS'!I188</f>
        <v>0</v>
      </c>
      <c r="H188" s="14">
        <f t="shared" si="18"/>
        <v>0</v>
      </c>
      <c r="I188" s="14">
        <f t="shared" si="18"/>
        <v>0</v>
      </c>
      <c r="J188" s="14">
        <f t="shared" si="18"/>
        <v>0</v>
      </c>
      <c r="K188" s="14">
        <f t="shared" si="18"/>
        <v>0</v>
      </c>
      <c r="L188" s="14">
        <f t="shared" si="18"/>
        <v>0</v>
      </c>
      <c r="M188" s="14">
        <f t="shared" si="18"/>
        <v>0</v>
      </c>
      <c r="N188" s="14">
        <f t="shared" si="18"/>
        <v>0</v>
      </c>
      <c r="O188" s="14">
        <f t="shared" si="18"/>
        <v>0</v>
      </c>
      <c r="P188" s="14">
        <f t="shared" si="18"/>
        <v>0</v>
      </c>
      <c r="Q188" s="14">
        <f t="shared" si="18"/>
        <v>0</v>
      </c>
      <c r="R188" s="14">
        <f t="shared" si="18"/>
        <v>0</v>
      </c>
      <c r="S188" s="14">
        <f t="shared" si="18"/>
        <v>0</v>
      </c>
    </row>
    <row r="189" spans="1:19" s="6" customFormat="1">
      <c r="A189" s="5">
        <f>'BASE SUELDOS'!A189</f>
        <v>1</v>
      </c>
      <c r="B189" s="8" t="s">
        <v>640</v>
      </c>
      <c r="C189" s="9">
        <f>'BASE SUELDOS'!B189</f>
        <v>0</v>
      </c>
      <c r="D189" s="6" t="str">
        <f>'BASE SUELDOS'!C189</f>
        <v>EMPLEADO 186</v>
      </c>
      <c r="E189" s="6">
        <f>'BASE SUELDOS'!D189</f>
        <v>0</v>
      </c>
      <c r="F189" s="6">
        <f>'BASE SUELDOS'!E189</f>
        <v>0</v>
      </c>
      <c r="G189" s="13">
        <f>'BASE SUELDOS'!I189</f>
        <v>0</v>
      </c>
      <c r="H189" s="14">
        <f t="shared" si="18"/>
        <v>0</v>
      </c>
      <c r="I189" s="14">
        <f t="shared" si="18"/>
        <v>0</v>
      </c>
      <c r="J189" s="14">
        <f t="shared" si="18"/>
        <v>0</v>
      </c>
      <c r="K189" s="14">
        <f t="shared" si="18"/>
        <v>0</v>
      </c>
      <c r="L189" s="14">
        <f t="shared" si="18"/>
        <v>0</v>
      </c>
      <c r="M189" s="14">
        <f t="shared" si="18"/>
        <v>0</v>
      </c>
      <c r="N189" s="14">
        <f t="shared" si="18"/>
        <v>0</v>
      </c>
      <c r="O189" s="14">
        <f t="shared" si="18"/>
        <v>0</v>
      </c>
      <c r="P189" s="14">
        <f t="shared" si="18"/>
        <v>0</v>
      </c>
      <c r="Q189" s="14">
        <f t="shared" si="18"/>
        <v>0</v>
      </c>
      <c r="R189" s="14">
        <f t="shared" si="18"/>
        <v>0</v>
      </c>
      <c r="S189" s="14">
        <f t="shared" si="18"/>
        <v>0</v>
      </c>
    </row>
    <row r="190" spans="1:19" s="6" customFormat="1">
      <c r="A190" s="5">
        <f>'BASE SUELDOS'!A190</f>
        <v>1</v>
      </c>
      <c r="B190" s="8" t="s">
        <v>640</v>
      </c>
      <c r="C190" s="9">
        <f>'BASE SUELDOS'!B190</f>
        <v>0</v>
      </c>
      <c r="D190" s="6" t="str">
        <f>'BASE SUELDOS'!C190</f>
        <v>EMPLEADO 187</v>
      </c>
      <c r="E190" s="6">
        <f>'BASE SUELDOS'!D190</f>
        <v>0</v>
      </c>
      <c r="F190" s="6">
        <f>'BASE SUELDOS'!E190</f>
        <v>0</v>
      </c>
      <c r="G190" s="13">
        <f>'BASE SUELDOS'!I190</f>
        <v>0</v>
      </c>
      <c r="H190" s="14">
        <f t="shared" si="18"/>
        <v>0</v>
      </c>
      <c r="I190" s="14">
        <f t="shared" si="18"/>
        <v>0</v>
      </c>
      <c r="J190" s="14">
        <f t="shared" si="18"/>
        <v>0</v>
      </c>
      <c r="K190" s="14">
        <f t="shared" si="18"/>
        <v>0</v>
      </c>
      <c r="L190" s="14">
        <f t="shared" si="18"/>
        <v>0</v>
      </c>
      <c r="M190" s="14">
        <f t="shared" si="18"/>
        <v>0</v>
      </c>
      <c r="N190" s="14">
        <f t="shared" si="18"/>
        <v>0</v>
      </c>
      <c r="O190" s="14">
        <f t="shared" si="18"/>
        <v>0</v>
      </c>
      <c r="P190" s="14">
        <f t="shared" si="18"/>
        <v>0</v>
      </c>
      <c r="Q190" s="14">
        <f t="shared" si="18"/>
        <v>0</v>
      </c>
      <c r="R190" s="14">
        <f t="shared" si="18"/>
        <v>0</v>
      </c>
      <c r="S190" s="14">
        <f t="shared" si="18"/>
        <v>0</v>
      </c>
    </row>
    <row r="191" spans="1:19" s="6" customFormat="1">
      <c r="A191" s="5">
        <f>'BASE SUELDOS'!A191</f>
        <v>1</v>
      </c>
      <c r="B191" s="8" t="s">
        <v>640</v>
      </c>
      <c r="C191" s="9">
        <f>'BASE SUELDOS'!B191</f>
        <v>0</v>
      </c>
      <c r="D191" s="6" t="str">
        <f>'BASE SUELDOS'!C191</f>
        <v>EMPLEADO 188</v>
      </c>
      <c r="E191" s="6">
        <f>'BASE SUELDOS'!D191</f>
        <v>0</v>
      </c>
      <c r="F191" s="6">
        <f>'BASE SUELDOS'!E191</f>
        <v>0</v>
      </c>
      <c r="G191" s="13">
        <f>'BASE SUELDOS'!I191</f>
        <v>0</v>
      </c>
      <c r="H191" s="14">
        <f t="shared" si="18"/>
        <v>0</v>
      </c>
      <c r="I191" s="14">
        <f t="shared" si="18"/>
        <v>0</v>
      </c>
      <c r="J191" s="14">
        <f t="shared" si="18"/>
        <v>0</v>
      </c>
      <c r="K191" s="14">
        <f t="shared" si="18"/>
        <v>0</v>
      </c>
      <c r="L191" s="14">
        <f t="shared" si="18"/>
        <v>0</v>
      </c>
      <c r="M191" s="14">
        <f t="shared" si="18"/>
        <v>0</v>
      </c>
      <c r="N191" s="14">
        <f t="shared" si="18"/>
        <v>0</v>
      </c>
      <c r="O191" s="14">
        <f t="shared" si="18"/>
        <v>0</v>
      </c>
      <c r="P191" s="14">
        <f t="shared" si="18"/>
        <v>0</v>
      </c>
      <c r="Q191" s="14">
        <f t="shared" si="18"/>
        <v>0</v>
      </c>
      <c r="R191" s="14">
        <f t="shared" si="18"/>
        <v>0</v>
      </c>
      <c r="S191" s="14">
        <f t="shared" si="18"/>
        <v>0</v>
      </c>
    </row>
    <row r="192" spans="1:19" s="6" customFormat="1">
      <c r="A192" s="5">
        <f>'BASE SUELDOS'!A192</f>
        <v>1</v>
      </c>
      <c r="B192" s="8" t="s">
        <v>640</v>
      </c>
      <c r="C192" s="9">
        <f>'BASE SUELDOS'!B192</f>
        <v>0</v>
      </c>
      <c r="D192" s="6" t="str">
        <f>'BASE SUELDOS'!C192</f>
        <v>EMPLEADO 189</v>
      </c>
      <c r="E192" s="6">
        <f>'BASE SUELDOS'!D192</f>
        <v>0</v>
      </c>
      <c r="F192" s="6">
        <f>'BASE SUELDOS'!E192</f>
        <v>0</v>
      </c>
      <c r="G192" s="13">
        <f>'BASE SUELDOS'!I192</f>
        <v>0</v>
      </c>
      <c r="H192" s="14">
        <f t="shared" si="18"/>
        <v>0</v>
      </c>
      <c r="I192" s="14">
        <f t="shared" si="18"/>
        <v>0</v>
      </c>
      <c r="J192" s="14">
        <f t="shared" si="18"/>
        <v>0</v>
      </c>
      <c r="K192" s="14">
        <f t="shared" si="18"/>
        <v>0</v>
      </c>
      <c r="L192" s="14">
        <f t="shared" si="18"/>
        <v>0</v>
      </c>
      <c r="M192" s="14">
        <f t="shared" si="18"/>
        <v>0</v>
      </c>
      <c r="N192" s="14">
        <f t="shared" si="18"/>
        <v>0</v>
      </c>
      <c r="O192" s="14">
        <f t="shared" si="18"/>
        <v>0</v>
      </c>
      <c r="P192" s="14">
        <f t="shared" si="18"/>
        <v>0</v>
      </c>
      <c r="Q192" s="14">
        <f t="shared" si="18"/>
        <v>0</v>
      </c>
      <c r="R192" s="14">
        <f t="shared" si="18"/>
        <v>0</v>
      </c>
      <c r="S192" s="14">
        <f t="shared" si="18"/>
        <v>0</v>
      </c>
    </row>
    <row r="193" spans="1:19" s="6" customFormat="1">
      <c r="A193" s="5">
        <f>'BASE SUELDOS'!A193</f>
        <v>1</v>
      </c>
      <c r="B193" s="8" t="s">
        <v>640</v>
      </c>
      <c r="C193" s="9">
        <f>'BASE SUELDOS'!B193</f>
        <v>0</v>
      </c>
      <c r="D193" s="6" t="str">
        <f>'BASE SUELDOS'!C193</f>
        <v>EMPLEADO 190</v>
      </c>
      <c r="E193" s="6">
        <f>'BASE SUELDOS'!D193</f>
        <v>0</v>
      </c>
      <c r="F193" s="6">
        <f>'BASE SUELDOS'!E193</f>
        <v>0</v>
      </c>
      <c r="G193" s="13">
        <f>'BASE SUELDOS'!I193</f>
        <v>0</v>
      </c>
      <c r="H193" s="14">
        <f t="shared" si="18"/>
        <v>0</v>
      </c>
      <c r="I193" s="14">
        <f t="shared" si="18"/>
        <v>0</v>
      </c>
      <c r="J193" s="14">
        <f t="shared" si="18"/>
        <v>0</v>
      </c>
      <c r="K193" s="14">
        <f t="shared" si="18"/>
        <v>0</v>
      </c>
      <c r="L193" s="14">
        <f t="shared" si="18"/>
        <v>0</v>
      </c>
      <c r="M193" s="14">
        <f t="shared" si="18"/>
        <v>0</v>
      </c>
      <c r="N193" s="14">
        <f t="shared" si="18"/>
        <v>0</v>
      </c>
      <c r="O193" s="14">
        <f t="shared" si="18"/>
        <v>0</v>
      </c>
      <c r="P193" s="14">
        <f t="shared" si="18"/>
        <v>0</v>
      </c>
      <c r="Q193" s="14">
        <f t="shared" si="18"/>
        <v>0</v>
      </c>
      <c r="R193" s="14">
        <f t="shared" si="18"/>
        <v>0</v>
      </c>
      <c r="S193" s="14">
        <f t="shared" si="18"/>
        <v>0</v>
      </c>
    </row>
    <row r="194" spans="1:19" s="6" customFormat="1">
      <c r="A194" s="5">
        <f>'BASE SUELDOS'!A194</f>
        <v>1</v>
      </c>
      <c r="B194" s="8" t="s">
        <v>640</v>
      </c>
      <c r="C194" s="9">
        <f>'BASE SUELDOS'!B194</f>
        <v>0</v>
      </c>
      <c r="D194" s="6" t="str">
        <f>'BASE SUELDOS'!C194</f>
        <v>EMPLEADO 191</v>
      </c>
      <c r="E194" s="6">
        <f>'BASE SUELDOS'!D194</f>
        <v>0</v>
      </c>
      <c r="F194" s="6">
        <f>'BASE SUELDOS'!E194</f>
        <v>0</v>
      </c>
      <c r="G194" s="13">
        <f>'BASE SUELDOS'!I194</f>
        <v>0</v>
      </c>
      <c r="H194" s="14">
        <f t="shared" ref="H194:S203" si="19">(IF($G194&gt;_25_Veces_SMGDF,_25_Veces_SMGDF,$G194))*H$2*InvalidezVida</f>
        <v>0</v>
      </c>
      <c r="I194" s="14">
        <f t="shared" si="19"/>
        <v>0</v>
      </c>
      <c r="J194" s="14">
        <f t="shared" si="19"/>
        <v>0</v>
      </c>
      <c r="K194" s="14">
        <f t="shared" si="19"/>
        <v>0</v>
      </c>
      <c r="L194" s="14">
        <f t="shared" si="19"/>
        <v>0</v>
      </c>
      <c r="M194" s="14">
        <f t="shared" si="19"/>
        <v>0</v>
      </c>
      <c r="N194" s="14">
        <f t="shared" si="19"/>
        <v>0</v>
      </c>
      <c r="O194" s="14">
        <f t="shared" si="19"/>
        <v>0</v>
      </c>
      <c r="P194" s="14">
        <f t="shared" si="19"/>
        <v>0</v>
      </c>
      <c r="Q194" s="14">
        <f t="shared" si="19"/>
        <v>0</v>
      </c>
      <c r="R194" s="14">
        <f t="shared" si="19"/>
        <v>0</v>
      </c>
      <c r="S194" s="14">
        <f t="shared" si="19"/>
        <v>0</v>
      </c>
    </row>
    <row r="195" spans="1:19" s="6" customFormat="1">
      <c r="A195" s="5">
        <f>'BASE SUELDOS'!A195</f>
        <v>1</v>
      </c>
      <c r="B195" s="8" t="s">
        <v>640</v>
      </c>
      <c r="C195" s="9">
        <f>'BASE SUELDOS'!B195</f>
        <v>0</v>
      </c>
      <c r="D195" s="6" t="str">
        <f>'BASE SUELDOS'!C195</f>
        <v>EMPLEADO 192</v>
      </c>
      <c r="E195" s="6">
        <f>'BASE SUELDOS'!D195</f>
        <v>0</v>
      </c>
      <c r="F195" s="6">
        <f>'BASE SUELDOS'!E195</f>
        <v>0</v>
      </c>
      <c r="G195" s="13">
        <f>'BASE SUELDOS'!I195</f>
        <v>0</v>
      </c>
      <c r="H195" s="14">
        <f t="shared" si="19"/>
        <v>0</v>
      </c>
      <c r="I195" s="14">
        <f t="shared" si="19"/>
        <v>0</v>
      </c>
      <c r="J195" s="14">
        <f t="shared" si="19"/>
        <v>0</v>
      </c>
      <c r="K195" s="14">
        <f t="shared" si="19"/>
        <v>0</v>
      </c>
      <c r="L195" s="14">
        <f t="shared" si="19"/>
        <v>0</v>
      </c>
      <c r="M195" s="14">
        <f t="shared" si="19"/>
        <v>0</v>
      </c>
      <c r="N195" s="14">
        <f t="shared" si="19"/>
        <v>0</v>
      </c>
      <c r="O195" s="14">
        <f t="shared" si="19"/>
        <v>0</v>
      </c>
      <c r="P195" s="14">
        <f t="shared" si="19"/>
        <v>0</v>
      </c>
      <c r="Q195" s="14">
        <f t="shared" si="19"/>
        <v>0</v>
      </c>
      <c r="R195" s="14">
        <f t="shared" si="19"/>
        <v>0</v>
      </c>
      <c r="S195" s="14">
        <f t="shared" si="19"/>
        <v>0</v>
      </c>
    </row>
    <row r="196" spans="1:19" s="6" customFormat="1">
      <c r="A196" s="5">
        <f>'BASE SUELDOS'!A196</f>
        <v>1</v>
      </c>
      <c r="B196" s="8" t="s">
        <v>640</v>
      </c>
      <c r="C196" s="9">
        <f>'BASE SUELDOS'!B196</f>
        <v>0</v>
      </c>
      <c r="D196" s="6" t="str">
        <f>'BASE SUELDOS'!C196</f>
        <v>EMPLEADO 193</v>
      </c>
      <c r="E196" s="6">
        <f>'BASE SUELDOS'!D196</f>
        <v>0</v>
      </c>
      <c r="F196" s="6">
        <f>'BASE SUELDOS'!E196</f>
        <v>0</v>
      </c>
      <c r="G196" s="13">
        <f>'BASE SUELDOS'!I196</f>
        <v>0</v>
      </c>
      <c r="H196" s="14">
        <f t="shared" si="19"/>
        <v>0</v>
      </c>
      <c r="I196" s="14">
        <f t="shared" si="19"/>
        <v>0</v>
      </c>
      <c r="J196" s="14">
        <f t="shared" si="19"/>
        <v>0</v>
      </c>
      <c r="K196" s="14">
        <f t="shared" si="19"/>
        <v>0</v>
      </c>
      <c r="L196" s="14">
        <f t="shared" si="19"/>
        <v>0</v>
      </c>
      <c r="M196" s="14">
        <f t="shared" si="19"/>
        <v>0</v>
      </c>
      <c r="N196" s="14">
        <f t="shared" si="19"/>
        <v>0</v>
      </c>
      <c r="O196" s="14">
        <f t="shared" si="19"/>
        <v>0</v>
      </c>
      <c r="P196" s="14">
        <f t="shared" si="19"/>
        <v>0</v>
      </c>
      <c r="Q196" s="14">
        <f t="shared" si="19"/>
        <v>0</v>
      </c>
      <c r="R196" s="14">
        <f t="shared" si="19"/>
        <v>0</v>
      </c>
      <c r="S196" s="14">
        <f t="shared" si="19"/>
        <v>0</v>
      </c>
    </row>
    <row r="197" spans="1:19" s="6" customFormat="1">
      <c r="A197" s="5">
        <f>'BASE SUELDOS'!A197</f>
        <v>1</v>
      </c>
      <c r="B197" s="8" t="s">
        <v>640</v>
      </c>
      <c r="C197" s="9">
        <f>'BASE SUELDOS'!B197</f>
        <v>0</v>
      </c>
      <c r="D197" s="6" t="str">
        <f>'BASE SUELDOS'!C197</f>
        <v>EMPLEADO 194</v>
      </c>
      <c r="E197" s="6">
        <f>'BASE SUELDOS'!D197</f>
        <v>0</v>
      </c>
      <c r="F197" s="6">
        <f>'BASE SUELDOS'!E197</f>
        <v>0</v>
      </c>
      <c r="G197" s="13">
        <f>'BASE SUELDOS'!I197</f>
        <v>0</v>
      </c>
      <c r="H197" s="14">
        <f t="shared" si="19"/>
        <v>0</v>
      </c>
      <c r="I197" s="14">
        <f t="shared" si="19"/>
        <v>0</v>
      </c>
      <c r="J197" s="14">
        <f t="shared" si="19"/>
        <v>0</v>
      </c>
      <c r="K197" s="14">
        <f t="shared" si="19"/>
        <v>0</v>
      </c>
      <c r="L197" s="14">
        <f t="shared" si="19"/>
        <v>0</v>
      </c>
      <c r="M197" s="14">
        <f t="shared" si="19"/>
        <v>0</v>
      </c>
      <c r="N197" s="14">
        <f t="shared" si="19"/>
        <v>0</v>
      </c>
      <c r="O197" s="14">
        <f t="shared" si="19"/>
        <v>0</v>
      </c>
      <c r="P197" s="14">
        <f t="shared" si="19"/>
        <v>0</v>
      </c>
      <c r="Q197" s="14">
        <f t="shared" si="19"/>
        <v>0</v>
      </c>
      <c r="R197" s="14">
        <f t="shared" si="19"/>
        <v>0</v>
      </c>
      <c r="S197" s="14">
        <f t="shared" si="19"/>
        <v>0</v>
      </c>
    </row>
    <row r="198" spans="1:19" s="6" customFormat="1">
      <c r="A198" s="5">
        <f>'BASE SUELDOS'!A198</f>
        <v>1</v>
      </c>
      <c r="B198" s="8" t="s">
        <v>640</v>
      </c>
      <c r="C198" s="9">
        <f>'BASE SUELDOS'!B198</f>
        <v>0</v>
      </c>
      <c r="D198" s="6" t="str">
        <f>'BASE SUELDOS'!C198</f>
        <v>EMPLEADO 195</v>
      </c>
      <c r="E198" s="6">
        <f>'BASE SUELDOS'!D198</f>
        <v>0</v>
      </c>
      <c r="F198" s="6">
        <f>'BASE SUELDOS'!E198</f>
        <v>0</v>
      </c>
      <c r="G198" s="13">
        <f>'BASE SUELDOS'!I198</f>
        <v>0</v>
      </c>
      <c r="H198" s="14">
        <f t="shared" si="19"/>
        <v>0</v>
      </c>
      <c r="I198" s="14">
        <f t="shared" si="19"/>
        <v>0</v>
      </c>
      <c r="J198" s="14">
        <f t="shared" si="19"/>
        <v>0</v>
      </c>
      <c r="K198" s="14">
        <f t="shared" si="19"/>
        <v>0</v>
      </c>
      <c r="L198" s="14">
        <f t="shared" si="19"/>
        <v>0</v>
      </c>
      <c r="M198" s="14">
        <f t="shared" si="19"/>
        <v>0</v>
      </c>
      <c r="N198" s="14">
        <f t="shared" si="19"/>
        <v>0</v>
      </c>
      <c r="O198" s="14">
        <f t="shared" si="19"/>
        <v>0</v>
      </c>
      <c r="P198" s="14">
        <f t="shared" si="19"/>
        <v>0</v>
      </c>
      <c r="Q198" s="14">
        <f t="shared" si="19"/>
        <v>0</v>
      </c>
      <c r="R198" s="14">
        <f t="shared" si="19"/>
        <v>0</v>
      </c>
      <c r="S198" s="14">
        <f t="shared" si="19"/>
        <v>0</v>
      </c>
    </row>
    <row r="199" spans="1:19" s="6" customFormat="1">
      <c r="A199" s="5">
        <f>'BASE SUELDOS'!A199</f>
        <v>1</v>
      </c>
      <c r="B199" s="8" t="s">
        <v>640</v>
      </c>
      <c r="C199" s="9">
        <f>'BASE SUELDOS'!B199</f>
        <v>0</v>
      </c>
      <c r="D199" s="6" t="str">
        <f>'BASE SUELDOS'!C199</f>
        <v>EMPLEADO 196</v>
      </c>
      <c r="E199" s="6">
        <f>'BASE SUELDOS'!D199</f>
        <v>0</v>
      </c>
      <c r="F199" s="6">
        <f>'BASE SUELDOS'!E199</f>
        <v>0</v>
      </c>
      <c r="G199" s="13">
        <f>'BASE SUELDOS'!I199</f>
        <v>0</v>
      </c>
      <c r="H199" s="14">
        <f t="shared" si="19"/>
        <v>0</v>
      </c>
      <c r="I199" s="14">
        <f t="shared" si="19"/>
        <v>0</v>
      </c>
      <c r="J199" s="14">
        <f t="shared" si="19"/>
        <v>0</v>
      </c>
      <c r="K199" s="14">
        <f t="shared" si="19"/>
        <v>0</v>
      </c>
      <c r="L199" s="14">
        <f t="shared" si="19"/>
        <v>0</v>
      </c>
      <c r="M199" s="14">
        <f t="shared" si="19"/>
        <v>0</v>
      </c>
      <c r="N199" s="14">
        <f t="shared" si="19"/>
        <v>0</v>
      </c>
      <c r="O199" s="14">
        <f t="shared" si="19"/>
        <v>0</v>
      </c>
      <c r="P199" s="14">
        <f t="shared" si="19"/>
        <v>0</v>
      </c>
      <c r="Q199" s="14">
        <f t="shared" si="19"/>
        <v>0</v>
      </c>
      <c r="R199" s="14">
        <f t="shared" si="19"/>
        <v>0</v>
      </c>
      <c r="S199" s="14">
        <f t="shared" si="19"/>
        <v>0</v>
      </c>
    </row>
    <row r="200" spans="1:19" s="6" customFormat="1">
      <c r="A200" s="5">
        <f>'BASE SUELDOS'!A200</f>
        <v>1</v>
      </c>
      <c r="B200" s="8" t="s">
        <v>640</v>
      </c>
      <c r="C200" s="9">
        <f>'BASE SUELDOS'!B200</f>
        <v>0</v>
      </c>
      <c r="D200" s="6" t="str">
        <f>'BASE SUELDOS'!C200</f>
        <v>EMPLEADO 197</v>
      </c>
      <c r="E200" s="6">
        <f>'BASE SUELDOS'!D200</f>
        <v>0</v>
      </c>
      <c r="F200" s="6">
        <f>'BASE SUELDOS'!E200</f>
        <v>0</v>
      </c>
      <c r="G200" s="13">
        <f>'BASE SUELDOS'!I200</f>
        <v>0</v>
      </c>
      <c r="H200" s="14">
        <f t="shared" si="19"/>
        <v>0</v>
      </c>
      <c r="I200" s="14">
        <f t="shared" si="19"/>
        <v>0</v>
      </c>
      <c r="J200" s="14">
        <f t="shared" si="19"/>
        <v>0</v>
      </c>
      <c r="K200" s="14">
        <f t="shared" si="19"/>
        <v>0</v>
      </c>
      <c r="L200" s="14">
        <f t="shared" si="19"/>
        <v>0</v>
      </c>
      <c r="M200" s="14">
        <f t="shared" si="19"/>
        <v>0</v>
      </c>
      <c r="N200" s="14">
        <f t="shared" si="19"/>
        <v>0</v>
      </c>
      <c r="O200" s="14">
        <f t="shared" si="19"/>
        <v>0</v>
      </c>
      <c r="P200" s="14">
        <f t="shared" si="19"/>
        <v>0</v>
      </c>
      <c r="Q200" s="14">
        <f t="shared" si="19"/>
        <v>0</v>
      </c>
      <c r="R200" s="14">
        <f t="shared" si="19"/>
        <v>0</v>
      </c>
      <c r="S200" s="14">
        <f t="shared" si="19"/>
        <v>0</v>
      </c>
    </row>
    <row r="201" spans="1:19" s="6" customFormat="1">
      <c r="A201" s="5">
        <f>'BASE SUELDOS'!A201</f>
        <v>1</v>
      </c>
      <c r="B201" s="8" t="s">
        <v>640</v>
      </c>
      <c r="C201" s="9">
        <f>'BASE SUELDOS'!B201</f>
        <v>0</v>
      </c>
      <c r="D201" s="6" t="str">
        <f>'BASE SUELDOS'!C201</f>
        <v>EMPLEADO 198</v>
      </c>
      <c r="E201" s="6">
        <f>'BASE SUELDOS'!D201</f>
        <v>0</v>
      </c>
      <c r="F201" s="6">
        <f>'BASE SUELDOS'!E201</f>
        <v>0</v>
      </c>
      <c r="G201" s="13">
        <f>'BASE SUELDOS'!I201</f>
        <v>0</v>
      </c>
      <c r="H201" s="14">
        <f t="shared" si="19"/>
        <v>0</v>
      </c>
      <c r="I201" s="14">
        <f t="shared" si="19"/>
        <v>0</v>
      </c>
      <c r="J201" s="14">
        <f t="shared" si="19"/>
        <v>0</v>
      </c>
      <c r="K201" s="14">
        <f t="shared" si="19"/>
        <v>0</v>
      </c>
      <c r="L201" s="14">
        <f t="shared" si="19"/>
        <v>0</v>
      </c>
      <c r="M201" s="14">
        <f t="shared" si="19"/>
        <v>0</v>
      </c>
      <c r="N201" s="14">
        <f t="shared" si="19"/>
        <v>0</v>
      </c>
      <c r="O201" s="14">
        <f t="shared" si="19"/>
        <v>0</v>
      </c>
      <c r="P201" s="14">
        <f t="shared" si="19"/>
        <v>0</v>
      </c>
      <c r="Q201" s="14">
        <f t="shared" si="19"/>
        <v>0</v>
      </c>
      <c r="R201" s="14">
        <f t="shared" si="19"/>
        <v>0</v>
      </c>
      <c r="S201" s="14">
        <f t="shared" si="19"/>
        <v>0</v>
      </c>
    </row>
    <row r="202" spans="1:19" s="6" customFormat="1">
      <c r="A202" s="5">
        <f>'BASE SUELDOS'!A202</f>
        <v>1</v>
      </c>
      <c r="B202" s="8" t="s">
        <v>640</v>
      </c>
      <c r="C202" s="9">
        <f>'BASE SUELDOS'!B202</f>
        <v>0</v>
      </c>
      <c r="D202" s="6" t="str">
        <f>'BASE SUELDOS'!C202</f>
        <v>EMPLEADO 199</v>
      </c>
      <c r="E202" s="6">
        <f>'BASE SUELDOS'!D202</f>
        <v>0</v>
      </c>
      <c r="F202" s="6">
        <f>'BASE SUELDOS'!E202</f>
        <v>0</v>
      </c>
      <c r="G202" s="13">
        <f>'BASE SUELDOS'!I202</f>
        <v>0</v>
      </c>
      <c r="H202" s="14">
        <f t="shared" si="19"/>
        <v>0</v>
      </c>
      <c r="I202" s="14">
        <f t="shared" si="19"/>
        <v>0</v>
      </c>
      <c r="J202" s="14">
        <f t="shared" si="19"/>
        <v>0</v>
      </c>
      <c r="K202" s="14">
        <f t="shared" si="19"/>
        <v>0</v>
      </c>
      <c r="L202" s="14">
        <f t="shared" si="19"/>
        <v>0</v>
      </c>
      <c r="M202" s="14">
        <f t="shared" si="19"/>
        <v>0</v>
      </c>
      <c r="N202" s="14">
        <f t="shared" si="19"/>
        <v>0</v>
      </c>
      <c r="O202" s="14">
        <f t="shared" si="19"/>
        <v>0</v>
      </c>
      <c r="P202" s="14">
        <f t="shared" si="19"/>
        <v>0</v>
      </c>
      <c r="Q202" s="14">
        <f t="shared" si="19"/>
        <v>0</v>
      </c>
      <c r="R202" s="14">
        <f t="shared" si="19"/>
        <v>0</v>
      </c>
      <c r="S202" s="14">
        <f t="shared" si="19"/>
        <v>0</v>
      </c>
    </row>
    <row r="203" spans="1:19" s="6" customFormat="1">
      <c r="A203" s="5">
        <f>'BASE SUELDOS'!A203</f>
        <v>1</v>
      </c>
      <c r="B203" s="8" t="s">
        <v>640</v>
      </c>
      <c r="C203" s="9">
        <f>'BASE SUELDOS'!B203</f>
        <v>0</v>
      </c>
      <c r="D203" s="6" t="str">
        <f>'BASE SUELDOS'!C203</f>
        <v>EMPLEADO 200</v>
      </c>
      <c r="E203" s="6">
        <f>'BASE SUELDOS'!D203</f>
        <v>0</v>
      </c>
      <c r="F203" s="6">
        <f>'BASE SUELDOS'!E203</f>
        <v>0</v>
      </c>
      <c r="G203" s="13">
        <f>'BASE SUELDOS'!I203</f>
        <v>0</v>
      </c>
      <c r="H203" s="14">
        <f t="shared" si="19"/>
        <v>0</v>
      </c>
      <c r="I203" s="14">
        <f t="shared" si="19"/>
        <v>0</v>
      </c>
      <c r="J203" s="14">
        <f t="shared" si="19"/>
        <v>0</v>
      </c>
      <c r="K203" s="14">
        <f t="shared" si="19"/>
        <v>0</v>
      </c>
      <c r="L203" s="14">
        <f t="shared" si="19"/>
        <v>0</v>
      </c>
      <c r="M203" s="14">
        <f t="shared" si="19"/>
        <v>0</v>
      </c>
      <c r="N203" s="14">
        <f t="shared" si="19"/>
        <v>0</v>
      </c>
      <c r="O203" s="14">
        <f t="shared" si="19"/>
        <v>0</v>
      </c>
      <c r="P203" s="14">
        <f t="shared" si="19"/>
        <v>0</v>
      </c>
      <c r="Q203" s="14">
        <f t="shared" si="19"/>
        <v>0</v>
      </c>
      <c r="R203" s="14">
        <f t="shared" si="19"/>
        <v>0</v>
      </c>
      <c r="S203" s="14">
        <f t="shared" si="19"/>
        <v>0</v>
      </c>
    </row>
    <row r="204" spans="1:19" s="6" customFormat="1">
      <c r="A204" s="5">
        <f>'BASE SUELDOS'!A204</f>
        <v>1</v>
      </c>
      <c r="B204" s="8" t="s">
        <v>640</v>
      </c>
      <c r="C204" s="9">
        <f>'BASE SUELDOS'!B204</f>
        <v>0</v>
      </c>
      <c r="D204" s="6" t="str">
        <f>'BASE SUELDOS'!C204</f>
        <v>EMPLEADO 201</v>
      </c>
      <c r="E204" s="6">
        <f>'BASE SUELDOS'!D204</f>
        <v>0</v>
      </c>
      <c r="F204" s="6">
        <f>'BASE SUELDOS'!E204</f>
        <v>0</v>
      </c>
      <c r="G204" s="13">
        <f>'BASE SUELDOS'!I204</f>
        <v>0</v>
      </c>
      <c r="H204" s="14">
        <f t="shared" ref="H204:S213" si="20">(IF($G204&gt;_25_Veces_SMGDF,_25_Veces_SMGDF,$G204))*H$2*InvalidezVida</f>
        <v>0</v>
      </c>
      <c r="I204" s="14">
        <f t="shared" si="20"/>
        <v>0</v>
      </c>
      <c r="J204" s="14">
        <f t="shared" si="20"/>
        <v>0</v>
      </c>
      <c r="K204" s="14">
        <f t="shared" si="20"/>
        <v>0</v>
      </c>
      <c r="L204" s="14">
        <f t="shared" si="20"/>
        <v>0</v>
      </c>
      <c r="M204" s="14">
        <f t="shared" si="20"/>
        <v>0</v>
      </c>
      <c r="N204" s="14">
        <f t="shared" si="20"/>
        <v>0</v>
      </c>
      <c r="O204" s="14">
        <f t="shared" si="20"/>
        <v>0</v>
      </c>
      <c r="P204" s="14">
        <f t="shared" si="20"/>
        <v>0</v>
      </c>
      <c r="Q204" s="14">
        <f t="shared" si="20"/>
        <v>0</v>
      </c>
      <c r="R204" s="14">
        <f t="shared" si="20"/>
        <v>0</v>
      </c>
      <c r="S204" s="14">
        <f t="shared" si="20"/>
        <v>0</v>
      </c>
    </row>
    <row r="205" spans="1:19" s="6" customFormat="1">
      <c r="A205" s="5">
        <f>'BASE SUELDOS'!A205</f>
        <v>1</v>
      </c>
      <c r="B205" s="8" t="s">
        <v>640</v>
      </c>
      <c r="C205" s="9">
        <f>'BASE SUELDOS'!B205</f>
        <v>0</v>
      </c>
      <c r="D205" s="6" t="str">
        <f>'BASE SUELDOS'!C205</f>
        <v>EMPLEADO 202</v>
      </c>
      <c r="E205" s="6">
        <f>'BASE SUELDOS'!D205</f>
        <v>0</v>
      </c>
      <c r="F205" s="6">
        <f>'BASE SUELDOS'!E205</f>
        <v>0</v>
      </c>
      <c r="G205" s="13">
        <f>'BASE SUELDOS'!I205</f>
        <v>0</v>
      </c>
      <c r="H205" s="14">
        <f t="shared" si="20"/>
        <v>0</v>
      </c>
      <c r="I205" s="14">
        <f t="shared" si="20"/>
        <v>0</v>
      </c>
      <c r="J205" s="14">
        <f t="shared" si="20"/>
        <v>0</v>
      </c>
      <c r="K205" s="14">
        <f t="shared" si="20"/>
        <v>0</v>
      </c>
      <c r="L205" s="14">
        <f t="shared" si="20"/>
        <v>0</v>
      </c>
      <c r="M205" s="14">
        <f t="shared" si="20"/>
        <v>0</v>
      </c>
      <c r="N205" s="14">
        <f t="shared" si="20"/>
        <v>0</v>
      </c>
      <c r="O205" s="14">
        <f t="shared" si="20"/>
        <v>0</v>
      </c>
      <c r="P205" s="14">
        <f t="shared" si="20"/>
        <v>0</v>
      </c>
      <c r="Q205" s="14">
        <f t="shared" si="20"/>
        <v>0</v>
      </c>
      <c r="R205" s="14">
        <f t="shared" si="20"/>
        <v>0</v>
      </c>
      <c r="S205" s="14">
        <f t="shared" si="20"/>
        <v>0</v>
      </c>
    </row>
    <row r="206" spans="1:19" s="6" customFormat="1">
      <c r="A206" s="5">
        <f>'BASE SUELDOS'!A206</f>
        <v>1</v>
      </c>
      <c r="B206" s="8" t="s">
        <v>640</v>
      </c>
      <c r="C206" s="9">
        <f>'BASE SUELDOS'!B206</f>
        <v>0</v>
      </c>
      <c r="D206" s="6" t="str">
        <f>'BASE SUELDOS'!C206</f>
        <v>EMPLEADO 203</v>
      </c>
      <c r="E206" s="6">
        <f>'BASE SUELDOS'!D206</f>
        <v>0</v>
      </c>
      <c r="F206" s="6">
        <f>'BASE SUELDOS'!E206</f>
        <v>0</v>
      </c>
      <c r="G206" s="13">
        <f>'BASE SUELDOS'!I206</f>
        <v>0</v>
      </c>
      <c r="H206" s="14">
        <f t="shared" si="20"/>
        <v>0</v>
      </c>
      <c r="I206" s="14">
        <f t="shared" si="20"/>
        <v>0</v>
      </c>
      <c r="J206" s="14">
        <f t="shared" si="20"/>
        <v>0</v>
      </c>
      <c r="K206" s="14">
        <f t="shared" si="20"/>
        <v>0</v>
      </c>
      <c r="L206" s="14">
        <f t="shared" si="20"/>
        <v>0</v>
      </c>
      <c r="M206" s="14">
        <f t="shared" si="20"/>
        <v>0</v>
      </c>
      <c r="N206" s="14">
        <f t="shared" si="20"/>
        <v>0</v>
      </c>
      <c r="O206" s="14">
        <f t="shared" si="20"/>
        <v>0</v>
      </c>
      <c r="P206" s="14">
        <f t="shared" si="20"/>
        <v>0</v>
      </c>
      <c r="Q206" s="14">
        <f t="shared" si="20"/>
        <v>0</v>
      </c>
      <c r="R206" s="14">
        <f t="shared" si="20"/>
        <v>0</v>
      </c>
      <c r="S206" s="14">
        <f t="shared" si="20"/>
        <v>0</v>
      </c>
    </row>
    <row r="207" spans="1:19" s="6" customFormat="1">
      <c r="A207" s="5">
        <f>'BASE SUELDOS'!A207</f>
        <v>1</v>
      </c>
      <c r="B207" s="8" t="s">
        <v>640</v>
      </c>
      <c r="C207" s="9">
        <f>'BASE SUELDOS'!B207</f>
        <v>0</v>
      </c>
      <c r="D207" s="6" t="str">
        <f>'BASE SUELDOS'!C207</f>
        <v>EMPLEADO 204</v>
      </c>
      <c r="E207" s="6">
        <f>'BASE SUELDOS'!D207</f>
        <v>0</v>
      </c>
      <c r="F207" s="6">
        <f>'BASE SUELDOS'!E207</f>
        <v>0</v>
      </c>
      <c r="G207" s="13">
        <f>'BASE SUELDOS'!I207</f>
        <v>0</v>
      </c>
      <c r="H207" s="14">
        <f t="shared" si="20"/>
        <v>0</v>
      </c>
      <c r="I207" s="14">
        <f t="shared" si="20"/>
        <v>0</v>
      </c>
      <c r="J207" s="14">
        <f t="shared" si="20"/>
        <v>0</v>
      </c>
      <c r="K207" s="14">
        <f t="shared" si="20"/>
        <v>0</v>
      </c>
      <c r="L207" s="14">
        <f t="shared" si="20"/>
        <v>0</v>
      </c>
      <c r="M207" s="14">
        <f t="shared" si="20"/>
        <v>0</v>
      </c>
      <c r="N207" s="14">
        <f t="shared" si="20"/>
        <v>0</v>
      </c>
      <c r="O207" s="14">
        <f t="shared" si="20"/>
        <v>0</v>
      </c>
      <c r="P207" s="14">
        <f t="shared" si="20"/>
        <v>0</v>
      </c>
      <c r="Q207" s="14">
        <f t="shared" si="20"/>
        <v>0</v>
      </c>
      <c r="R207" s="14">
        <f t="shared" si="20"/>
        <v>0</v>
      </c>
      <c r="S207" s="14">
        <f t="shared" si="20"/>
        <v>0</v>
      </c>
    </row>
    <row r="208" spans="1:19" s="6" customFormat="1">
      <c r="A208" s="5">
        <f>'BASE SUELDOS'!A208</f>
        <v>1</v>
      </c>
      <c r="B208" s="8" t="s">
        <v>640</v>
      </c>
      <c r="C208" s="9">
        <f>'BASE SUELDOS'!B208</f>
        <v>0</v>
      </c>
      <c r="D208" s="6" t="str">
        <f>'BASE SUELDOS'!C208</f>
        <v>EMPLEADO 205</v>
      </c>
      <c r="E208" s="6">
        <f>'BASE SUELDOS'!D208</f>
        <v>0</v>
      </c>
      <c r="F208" s="6">
        <f>'BASE SUELDOS'!E208</f>
        <v>0</v>
      </c>
      <c r="G208" s="13">
        <f>'BASE SUELDOS'!I208</f>
        <v>0</v>
      </c>
      <c r="H208" s="14">
        <f t="shared" si="20"/>
        <v>0</v>
      </c>
      <c r="I208" s="14">
        <f t="shared" si="20"/>
        <v>0</v>
      </c>
      <c r="J208" s="14">
        <f t="shared" si="20"/>
        <v>0</v>
      </c>
      <c r="K208" s="14">
        <f t="shared" si="20"/>
        <v>0</v>
      </c>
      <c r="L208" s="14">
        <f t="shared" si="20"/>
        <v>0</v>
      </c>
      <c r="M208" s="14">
        <f t="shared" si="20"/>
        <v>0</v>
      </c>
      <c r="N208" s="14">
        <f t="shared" si="20"/>
        <v>0</v>
      </c>
      <c r="O208" s="14">
        <f t="shared" si="20"/>
        <v>0</v>
      </c>
      <c r="P208" s="14">
        <f t="shared" si="20"/>
        <v>0</v>
      </c>
      <c r="Q208" s="14">
        <f t="shared" si="20"/>
        <v>0</v>
      </c>
      <c r="R208" s="14">
        <f t="shared" si="20"/>
        <v>0</v>
      </c>
      <c r="S208" s="14">
        <f t="shared" si="20"/>
        <v>0</v>
      </c>
    </row>
    <row r="209" spans="1:19" s="6" customFormat="1">
      <c r="A209" s="5">
        <f>'BASE SUELDOS'!A209</f>
        <v>1</v>
      </c>
      <c r="B209" s="8" t="s">
        <v>640</v>
      </c>
      <c r="C209" s="9">
        <f>'BASE SUELDOS'!B209</f>
        <v>0</v>
      </c>
      <c r="D209" s="6" t="str">
        <f>'BASE SUELDOS'!C209</f>
        <v>EMPLEADO 206</v>
      </c>
      <c r="E209" s="6">
        <f>'BASE SUELDOS'!D209</f>
        <v>0</v>
      </c>
      <c r="F209" s="6">
        <f>'BASE SUELDOS'!E209</f>
        <v>0</v>
      </c>
      <c r="G209" s="13">
        <f>'BASE SUELDOS'!I209</f>
        <v>0</v>
      </c>
      <c r="H209" s="14">
        <f t="shared" si="20"/>
        <v>0</v>
      </c>
      <c r="I209" s="14">
        <f t="shared" si="20"/>
        <v>0</v>
      </c>
      <c r="J209" s="14">
        <f t="shared" si="20"/>
        <v>0</v>
      </c>
      <c r="K209" s="14">
        <f t="shared" si="20"/>
        <v>0</v>
      </c>
      <c r="L209" s="14">
        <f t="shared" si="20"/>
        <v>0</v>
      </c>
      <c r="M209" s="14">
        <f t="shared" si="20"/>
        <v>0</v>
      </c>
      <c r="N209" s="14">
        <f t="shared" si="20"/>
        <v>0</v>
      </c>
      <c r="O209" s="14">
        <f t="shared" si="20"/>
        <v>0</v>
      </c>
      <c r="P209" s="14">
        <f t="shared" si="20"/>
        <v>0</v>
      </c>
      <c r="Q209" s="14">
        <f t="shared" si="20"/>
        <v>0</v>
      </c>
      <c r="R209" s="14">
        <f t="shared" si="20"/>
        <v>0</v>
      </c>
      <c r="S209" s="14">
        <f t="shared" si="20"/>
        <v>0</v>
      </c>
    </row>
    <row r="210" spans="1:19" s="6" customFormat="1">
      <c r="A210" s="5">
        <f>'BASE SUELDOS'!A210</f>
        <v>1</v>
      </c>
      <c r="B210" s="8" t="s">
        <v>640</v>
      </c>
      <c r="C210" s="9">
        <f>'BASE SUELDOS'!B210</f>
        <v>0</v>
      </c>
      <c r="D210" s="6" t="str">
        <f>'BASE SUELDOS'!C210</f>
        <v>EMPLEADO 207</v>
      </c>
      <c r="E210" s="6">
        <f>'BASE SUELDOS'!D210</f>
        <v>0</v>
      </c>
      <c r="F210" s="6">
        <f>'BASE SUELDOS'!E210</f>
        <v>0</v>
      </c>
      <c r="G210" s="13">
        <f>'BASE SUELDOS'!I210</f>
        <v>0</v>
      </c>
      <c r="H210" s="14">
        <f t="shared" si="20"/>
        <v>0</v>
      </c>
      <c r="I210" s="14">
        <f t="shared" si="20"/>
        <v>0</v>
      </c>
      <c r="J210" s="14">
        <f t="shared" si="20"/>
        <v>0</v>
      </c>
      <c r="K210" s="14">
        <f t="shared" si="20"/>
        <v>0</v>
      </c>
      <c r="L210" s="14">
        <f t="shared" si="20"/>
        <v>0</v>
      </c>
      <c r="M210" s="14">
        <f t="shared" si="20"/>
        <v>0</v>
      </c>
      <c r="N210" s="14">
        <f t="shared" si="20"/>
        <v>0</v>
      </c>
      <c r="O210" s="14">
        <f t="shared" si="20"/>
        <v>0</v>
      </c>
      <c r="P210" s="14">
        <f t="shared" si="20"/>
        <v>0</v>
      </c>
      <c r="Q210" s="14">
        <f t="shared" si="20"/>
        <v>0</v>
      </c>
      <c r="R210" s="14">
        <f t="shared" si="20"/>
        <v>0</v>
      </c>
      <c r="S210" s="14">
        <f t="shared" si="20"/>
        <v>0</v>
      </c>
    </row>
    <row r="211" spans="1:19" s="6" customFormat="1">
      <c r="A211" s="5">
        <f>'BASE SUELDOS'!A211</f>
        <v>1</v>
      </c>
      <c r="B211" s="8" t="s">
        <v>640</v>
      </c>
      <c r="C211" s="9">
        <f>'BASE SUELDOS'!B211</f>
        <v>0</v>
      </c>
      <c r="D211" s="6" t="str">
        <f>'BASE SUELDOS'!C211</f>
        <v>EMPLEADO 208</v>
      </c>
      <c r="E211" s="6">
        <f>'BASE SUELDOS'!D211</f>
        <v>0</v>
      </c>
      <c r="F211" s="6">
        <f>'BASE SUELDOS'!E211</f>
        <v>0</v>
      </c>
      <c r="G211" s="13">
        <f>'BASE SUELDOS'!I211</f>
        <v>0</v>
      </c>
      <c r="H211" s="14">
        <f t="shared" si="20"/>
        <v>0</v>
      </c>
      <c r="I211" s="14">
        <f t="shared" si="20"/>
        <v>0</v>
      </c>
      <c r="J211" s="14">
        <f t="shared" si="20"/>
        <v>0</v>
      </c>
      <c r="K211" s="14">
        <f t="shared" si="20"/>
        <v>0</v>
      </c>
      <c r="L211" s="14">
        <f t="shared" si="20"/>
        <v>0</v>
      </c>
      <c r="M211" s="14">
        <f t="shared" si="20"/>
        <v>0</v>
      </c>
      <c r="N211" s="14">
        <f t="shared" si="20"/>
        <v>0</v>
      </c>
      <c r="O211" s="14">
        <f t="shared" si="20"/>
        <v>0</v>
      </c>
      <c r="P211" s="14">
        <f t="shared" si="20"/>
        <v>0</v>
      </c>
      <c r="Q211" s="14">
        <f t="shared" si="20"/>
        <v>0</v>
      </c>
      <c r="R211" s="14">
        <f t="shared" si="20"/>
        <v>0</v>
      </c>
      <c r="S211" s="14">
        <f t="shared" si="20"/>
        <v>0</v>
      </c>
    </row>
    <row r="212" spans="1:19" s="6" customFormat="1">
      <c r="A212" s="5">
        <f>'BASE SUELDOS'!A212</f>
        <v>1</v>
      </c>
      <c r="B212" s="8" t="s">
        <v>640</v>
      </c>
      <c r="C212" s="9">
        <f>'BASE SUELDOS'!B212</f>
        <v>0</v>
      </c>
      <c r="D212" s="6" t="str">
        <f>'BASE SUELDOS'!C212</f>
        <v>EMPLEADO 209</v>
      </c>
      <c r="E212" s="6">
        <f>'BASE SUELDOS'!D212</f>
        <v>0</v>
      </c>
      <c r="F212" s="6">
        <f>'BASE SUELDOS'!E212</f>
        <v>0</v>
      </c>
      <c r="G212" s="13">
        <f>'BASE SUELDOS'!I212</f>
        <v>0</v>
      </c>
      <c r="H212" s="14">
        <f t="shared" si="20"/>
        <v>0</v>
      </c>
      <c r="I212" s="14">
        <f t="shared" si="20"/>
        <v>0</v>
      </c>
      <c r="J212" s="14">
        <f t="shared" si="20"/>
        <v>0</v>
      </c>
      <c r="K212" s="14">
        <f t="shared" si="20"/>
        <v>0</v>
      </c>
      <c r="L212" s="14">
        <f t="shared" si="20"/>
        <v>0</v>
      </c>
      <c r="M212" s="14">
        <f t="shared" si="20"/>
        <v>0</v>
      </c>
      <c r="N212" s="14">
        <f t="shared" si="20"/>
        <v>0</v>
      </c>
      <c r="O212" s="14">
        <f t="shared" si="20"/>
        <v>0</v>
      </c>
      <c r="P212" s="14">
        <f t="shared" si="20"/>
        <v>0</v>
      </c>
      <c r="Q212" s="14">
        <f t="shared" si="20"/>
        <v>0</v>
      </c>
      <c r="R212" s="14">
        <f t="shared" si="20"/>
        <v>0</v>
      </c>
      <c r="S212" s="14">
        <f t="shared" si="20"/>
        <v>0</v>
      </c>
    </row>
    <row r="213" spans="1:19" s="6" customFormat="1">
      <c r="A213" s="5">
        <f>'BASE SUELDOS'!A213</f>
        <v>1</v>
      </c>
      <c r="B213" s="8" t="s">
        <v>640</v>
      </c>
      <c r="C213" s="9">
        <f>'BASE SUELDOS'!B213</f>
        <v>0</v>
      </c>
      <c r="D213" s="6" t="str">
        <f>'BASE SUELDOS'!C213</f>
        <v>EMPLEADO 210</v>
      </c>
      <c r="E213" s="6">
        <f>'BASE SUELDOS'!D213</f>
        <v>0</v>
      </c>
      <c r="F213" s="6">
        <f>'BASE SUELDOS'!E213</f>
        <v>0</v>
      </c>
      <c r="G213" s="13">
        <f>'BASE SUELDOS'!I213</f>
        <v>0</v>
      </c>
      <c r="H213" s="14">
        <f t="shared" si="20"/>
        <v>0</v>
      </c>
      <c r="I213" s="14">
        <f t="shared" si="20"/>
        <v>0</v>
      </c>
      <c r="J213" s="14">
        <f t="shared" si="20"/>
        <v>0</v>
      </c>
      <c r="K213" s="14">
        <f t="shared" si="20"/>
        <v>0</v>
      </c>
      <c r="L213" s="14">
        <f t="shared" si="20"/>
        <v>0</v>
      </c>
      <c r="M213" s="14">
        <f t="shared" si="20"/>
        <v>0</v>
      </c>
      <c r="N213" s="14">
        <f t="shared" si="20"/>
        <v>0</v>
      </c>
      <c r="O213" s="14">
        <f t="shared" si="20"/>
        <v>0</v>
      </c>
      <c r="P213" s="14">
        <f t="shared" si="20"/>
        <v>0</v>
      </c>
      <c r="Q213" s="14">
        <f t="shared" si="20"/>
        <v>0</v>
      </c>
      <c r="R213" s="14">
        <f t="shared" si="20"/>
        <v>0</v>
      </c>
      <c r="S213" s="14">
        <f t="shared" si="20"/>
        <v>0</v>
      </c>
    </row>
    <row r="214" spans="1:19" s="6" customFormat="1">
      <c r="A214" s="5">
        <f>'BASE SUELDOS'!A214</f>
        <v>1</v>
      </c>
      <c r="B214" s="8" t="s">
        <v>640</v>
      </c>
      <c r="C214" s="9">
        <f>'BASE SUELDOS'!B214</f>
        <v>0</v>
      </c>
      <c r="D214" s="6" t="str">
        <f>'BASE SUELDOS'!C214</f>
        <v>EMPLEADO 211</v>
      </c>
      <c r="E214" s="6">
        <f>'BASE SUELDOS'!D214</f>
        <v>0</v>
      </c>
      <c r="F214" s="6">
        <f>'BASE SUELDOS'!E214</f>
        <v>0</v>
      </c>
      <c r="G214" s="13">
        <f>'BASE SUELDOS'!I214</f>
        <v>0</v>
      </c>
      <c r="H214" s="14">
        <f t="shared" ref="H214:S223" si="21">(IF($G214&gt;_25_Veces_SMGDF,_25_Veces_SMGDF,$G214))*H$2*InvalidezVida</f>
        <v>0</v>
      </c>
      <c r="I214" s="14">
        <f t="shared" si="21"/>
        <v>0</v>
      </c>
      <c r="J214" s="14">
        <f t="shared" si="21"/>
        <v>0</v>
      </c>
      <c r="K214" s="14">
        <f t="shared" si="21"/>
        <v>0</v>
      </c>
      <c r="L214" s="14">
        <f t="shared" si="21"/>
        <v>0</v>
      </c>
      <c r="M214" s="14">
        <f t="shared" si="21"/>
        <v>0</v>
      </c>
      <c r="N214" s="14">
        <f t="shared" si="21"/>
        <v>0</v>
      </c>
      <c r="O214" s="14">
        <f t="shared" si="21"/>
        <v>0</v>
      </c>
      <c r="P214" s="14">
        <f t="shared" si="21"/>
        <v>0</v>
      </c>
      <c r="Q214" s="14">
        <f t="shared" si="21"/>
        <v>0</v>
      </c>
      <c r="R214" s="14">
        <f t="shared" si="21"/>
        <v>0</v>
      </c>
      <c r="S214" s="14">
        <f t="shared" si="21"/>
        <v>0</v>
      </c>
    </row>
    <row r="215" spans="1:19" s="6" customFormat="1">
      <c r="A215" s="5">
        <f>'BASE SUELDOS'!A215</f>
        <v>1</v>
      </c>
      <c r="B215" s="8" t="s">
        <v>640</v>
      </c>
      <c r="C215" s="9">
        <f>'BASE SUELDOS'!B215</f>
        <v>0</v>
      </c>
      <c r="D215" s="6" t="str">
        <f>'BASE SUELDOS'!C215</f>
        <v>EMPLEADO 212</v>
      </c>
      <c r="E215" s="6">
        <f>'BASE SUELDOS'!D215</f>
        <v>0</v>
      </c>
      <c r="F215" s="6">
        <f>'BASE SUELDOS'!E215</f>
        <v>0</v>
      </c>
      <c r="G215" s="13">
        <f>'BASE SUELDOS'!I215</f>
        <v>0</v>
      </c>
      <c r="H215" s="14">
        <f t="shared" si="21"/>
        <v>0</v>
      </c>
      <c r="I215" s="14">
        <f t="shared" si="21"/>
        <v>0</v>
      </c>
      <c r="J215" s="14">
        <f t="shared" si="21"/>
        <v>0</v>
      </c>
      <c r="K215" s="14">
        <f t="shared" si="21"/>
        <v>0</v>
      </c>
      <c r="L215" s="14">
        <f t="shared" si="21"/>
        <v>0</v>
      </c>
      <c r="M215" s="14">
        <f t="shared" si="21"/>
        <v>0</v>
      </c>
      <c r="N215" s="14">
        <f t="shared" si="21"/>
        <v>0</v>
      </c>
      <c r="O215" s="14">
        <f t="shared" si="21"/>
        <v>0</v>
      </c>
      <c r="P215" s="14">
        <f t="shared" si="21"/>
        <v>0</v>
      </c>
      <c r="Q215" s="14">
        <f t="shared" si="21"/>
        <v>0</v>
      </c>
      <c r="R215" s="14">
        <f t="shared" si="21"/>
        <v>0</v>
      </c>
      <c r="S215" s="14">
        <f t="shared" si="21"/>
        <v>0</v>
      </c>
    </row>
    <row r="216" spans="1:19" s="6" customFormat="1">
      <c r="A216" s="5">
        <f>'BASE SUELDOS'!A216</f>
        <v>1</v>
      </c>
      <c r="B216" s="8" t="s">
        <v>640</v>
      </c>
      <c r="C216" s="9">
        <f>'BASE SUELDOS'!B216</f>
        <v>0</v>
      </c>
      <c r="D216" s="6" t="str">
        <f>'BASE SUELDOS'!C216</f>
        <v>EMPLEADO 213</v>
      </c>
      <c r="E216" s="6">
        <f>'BASE SUELDOS'!D216</f>
        <v>0</v>
      </c>
      <c r="F216" s="6">
        <f>'BASE SUELDOS'!E216</f>
        <v>0</v>
      </c>
      <c r="G216" s="13">
        <f>'BASE SUELDOS'!I216</f>
        <v>0</v>
      </c>
      <c r="H216" s="14">
        <f t="shared" si="21"/>
        <v>0</v>
      </c>
      <c r="I216" s="14">
        <f t="shared" si="21"/>
        <v>0</v>
      </c>
      <c r="J216" s="14">
        <f t="shared" si="21"/>
        <v>0</v>
      </c>
      <c r="K216" s="14">
        <f t="shared" si="21"/>
        <v>0</v>
      </c>
      <c r="L216" s="14">
        <f t="shared" si="21"/>
        <v>0</v>
      </c>
      <c r="M216" s="14">
        <f t="shared" si="21"/>
        <v>0</v>
      </c>
      <c r="N216" s="14">
        <f t="shared" si="21"/>
        <v>0</v>
      </c>
      <c r="O216" s="14">
        <f t="shared" si="21"/>
        <v>0</v>
      </c>
      <c r="P216" s="14">
        <f t="shared" si="21"/>
        <v>0</v>
      </c>
      <c r="Q216" s="14">
        <f t="shared" si="21"/>
        <v>0</v>
      </c>
      <c r="R216" s="14">
        <f t="shared" si="21"/>
        <v>0</v>
      </c>
      <c r="S216" s="14">
        <f t="shared" si="21"/>
        <v>0</v>
      </c>
    </row>
    <row r="217" spans="1:19" s="6" customFormat="1">
      <c r="A217" s="5">
        <f>'BASE SUELDOS'!A217</f>
        <v>1</v>
      </c>
      <c r="B217" s="8" t="s">
        <v>640</v>
      </c>
      <c r="C217" s="9">
        <f>'BASE SUELDOS'!B217</f>
        <v>0</v>
      </c>
      <c r="D217" s="6" t="str">
        <f>'BASE SUELDOS'!C217</f>
        <v>EMPLEADO 214</v>
      </c>
      <c r="E217" s="6">
        <f>'BASE SUELDOS'!D217</f>
        <v>0</v>
      </c>
      <c r="F217" s="6">
        <f>'BASE SUELDOS'!E217</f>
        <v>0</v>
      </c>
      <c r="G217" s="13">
        <f>'BASE SUELDOS'!I217</f>
        <v>0</v>
      </c>
      <c r="H217" s="14">
        <f t="shared" si="21"/>
        <v>0</v>
      </c>
      <c r="I217" s="14">
        <f t="shared" si="21"/>
        <v>0</v>
      </c>
      <c r="J217" s="14">
        <f t="shared" si="21"/>
        <v>0</v>
      </c>
      <c r="K217" s="14">
        <f t="shared" si="21"/>
        <v>0</v>
      </c>
      <c r="L217" s="14">
        <f t="shared" si="21"/>
        <v>0</v>
      </c>
      <c r="M217" s="14">
        <f t="shared" si="21"/>
        <v>0</v>
      </c>
      <c r="N217" s="14">
        <f t="shared" si="21"/>
        <v>0</v>
      </c>
      <c r="O217" s="14">
        <f t="shared" si="21"/>
        <v>0</v>
      </c>
      <c r="P217" s="14">
        <f t="shared" si="21"/>
        <v>0</v>
      </c>
      <c r="Q217" s="14">
        <f t="shared" si="21"/>
        <v>0</v>
      </c>
      <c r="R217" s="14">
        <f t="shared" si="21"/>
        <v>0</v>
      </c>
      <c r="S217" s="14">
        <f t="shared" si="21"/>
        <v>0</v>
      </c>
    </row>
    <row r="218" spans="1:19" s="6" customFormat="1">
      <c r="A218" s="5">
        <f>'BASE SUELDOS'!A218</f>
        <v>1</v>
      </c>
      <c r="B218" s="8" t="s">
        <v>640</v>
      </c>
      <c r="C218" s="9">
        <f>'BASE SUELDOS'!B218</f>
        <v>0</v>
      </c>
      <c r="D218" s="6" t="str">
        <f>'BASE SUELDOS'!C218</f>
        <v>EMPLEADO 215</v>
      </c>
      <c r="E218" s="6">
        <f>'BASE SUELDOS'!D218</f>
        <v>0</v>
      </c>
      <c r="F218" s="6">
        <f>'BASE SUELDOS'!E218</f>
        <v>0</v>
      </c>
      <c r="G218" s="13">
        <f>'BASE SUELDOS'!I218</f>
        <v>0</v>
      </c>
      <c r="H218" s="14">
        <f t="shared" si="21"/>
        <v>0</v>
      </c>
      <c r="I218" s="14">
        <f t="shared" si="21"/>
        <v>0</v>
      </c>
      <c r="J218" s="14">
        <f t="shared" si="21"/>
        <v>0</v>
      </c>
      <c r="K218" s="14">
        <f t="shared" si="21"/>
        <v>0</v>
      </c>
      <c r="L218" s="14">
        <f t="shared" si="21"/>
        <v>0</v>
      </c>
      <c r="M218" s="14">
        <f t="shared" si="21"/>
        <v>0</v>
      </c>
      <c r="N218" s="14">
        <f t="shared" si="21"/>
        <v>0</v>
      </c>
      <c r="O218" s="14">
        <f t="shared" si="21"/>
        <v>0</v>
      </c>
      <c r="P218" s="14">
        <f t="shared" si="21"/>
        <v>0</v>
      </c>
      <c r="Q218" s="14">
        <f t="shared" si="21"/>
        <v>0</v>
      </c>
      <c r="R218" s="14">
        <f t="shared" si="21"/>
        <v>0</v>
      </c>
      <c r="S218" s="14">
        <f t="shared" si="21"/>
        <v>0</v>
      </c>
    </row>
    <row r="219" spans="1:19" s="6" customFormat="1">
      <c r="A219" s="5">
        <f>'BASE SUELDOS'!A219</f>
        <v>1</v>
      </c>
      <c r="B219" s="8" t="s">
        <v>640</v>
      </c>
      <c r="C219" s="9">
        <f>'BASE SUELDOS'!B219</f>
        <v>0</v>
      </c>
      <c r="D219" s="6" t="str">
        <f>'BASE SUELDOS'!C219</f>
        <v>EMPLEADO 216</v>
      </c>
      <c r="E219" s="6">
        <f>'BASE SUELDOS'!D219</f>
        <v>0</v>
      </c>
      <c r="F219" s="6">
        <f>'BASE SUELDOS'!E219</f>
        <v>0</v>
      </c>
      <c r="G219" s="13">
        <f>'BASE SUELDOS'!I219</f>
        <v>0</v>
      </c>
      <c r="H219" s="14">
        <f t="shared" si="21"/>
        <v>0</v>
      </c>
      <c r="I219" s="14">
        <f t="shared" si="21"/>
        <v>0</v>
      </c>
      <c r="J219" s="14">
        <f t="shared" si="21"/>
        <v>0</v>
      </c>
      <c r="K219" s="14">
        <f t="shared" si="21"/>
        <v>0</v>
      </c>
      <c r="L219" s="14">
        <f t="shared" si="21"/>
        <v>0</v>
      </c>
      <c r="M219" s="14">
        <f t="shared" si="21"/>
        <v>0</v>
      </c>
      <c r="N219" s="14">
        <f t="shared" si="21"/>
        <v>0</v>
      </c>
      <c r="O219" s="14">
        <f t="shared" si="21"/>
        <v>0</v>
      </c>
      <c r="P219" s="14">
        <f t="shared" si="21"/>
        <v>0</v>
      </c>
      <c r="Q219" s="14">
        <f t="shared" si="21"/>
        <v>0</v>
      </c>
      <c r="R219" s="14">
        <f t="shared" si="21"/>
        <v>0</v>
      </c>
      <c r="S219" s="14">
        <f t="shared" si="21"/>
        <v>0</v>
      </c>
    </row>
    <row r="220" spans="1:19" s="6" customFormat="1">
      <c r="A220" s="5">
        <f>'BASE SUELDOS'!A220</f>
        <v>1</v>
      </c>
      <c r="B220" s="8" t="s">
        <v>640</v>
      </c>
      <c r="C220" s="9">
        <f>'BASE SUELDOS'!B220</f>
        <v>0</v>
      </c>
      <c r="D220" s="6" t="str">
        <f>'BASE SUELDOS'!C220</f>
        <v>EMPLEADO 217</v>
      </c>
      <c r="E220" s="6">
        <f>'BASE SUELDOS'!D220</f>
        <v>0</v>
      </c>
      <c r="F220" s="6">
        <f>'BASE SUELDOS'!E220</f>
        <v>0</v>
      </c>
      <c r="G220" s="13">
        <f>'BASE SUELDOS'!I220</f>
        <v>0</v>
      </c>
      <c r="H220" s="14">
        <f t="shared" si="21"/>
        <v>0</v>
      </c>
      <c r="I220" s="14">
        <f t="shared" si="21"/>
        <v>0</v>
      </c>
      <c r="J220" s="14">
        <f t="shared" si="21"/>
        <v>0</v>
      </c>
      <c r="K220" s="14">
        <f t="shared" si="21"/>
        <v>0</v>
      </c>
      <c r="L220" s="14">
        <f t="shared" si="21"/>
        <v>0</v>
      </c>
      <c r="M220" s="14">
        <f t="shared" si="21"/>
        <v>0</v>
      </c>
      <c r="N220" s="14">
        <f t="shared" si="21"/>
        <v>0</v>
      </c>
      <c r="O220" s="14">
        <f t="shared" si="21"/>
        <v>0</v>
      </c>
      <c r="P220" s="14">
        <f t="shared" si="21"/>
        <v>0</v>
      </c>
      <c r="Q220" s="14">
        <f t="shared" si="21"/>
        <v>0</v>
      </c>
      <c r="R220" s="14">
        <f t="shared" si="21"/>
        <v>0</v>
      </c>
      <c r="S220" s="14">
        <f t="shared" si="21"/>
        <v>0</v>
      </c>
    </row>
    <row r="221" spans="1:19" s="6" customFormat="1">
      <c r="A221" s="5">
        <f>'BASE SUELDOS'!A221</f>
        <v>1</v>
      </c>
      <c r="B221" s="8" t="s">
        <v>640</v>
      </c>
      <c r="C221" s="9">
        <f>'BASE SUELDOS'!B221</f>
        <v>0</v>
      </c>
      <c r="D221" s="6" t="str">
        <f>'BASE SUELDOS'!C221</f>
        <v>EMPLEADO 218</v>
      </c>
      <c r="E221" s="6">
        <f>'BASE SUELDOS'!D221</f>
        <v>0</v>
      </c>
      <c r="F221" s="6">
        <f>'BASE SUELDOS'!E221</f>
        <v>0</v>
      </c>
      <c r="G221" s="13">
        <f>'BASE SUELDOS'!I221</f>
        <v>0</v>
      </c>
      <c r="H221" s="14">
        <f t="shared" si="21"/>
        <v>0</v>
      </c>
      <c r="I221" s="14">
        <f t="shared" si="21"/>
        <v>0</v>
      </c>
      <c r="J221" s="14">
        <f t="shared" si="21"/>
        <v>0</v>
      </c>
      <c r="K221" s="14">
        <f t="shared" si="21"/>
        <v>0</v>
      </c>
      <c r="L221" s="14">
        <f t="shared" si="21"/>
        <v>0</v>
      </c>
      <c r="M221" s="14">
        <f t="shared" si="21"/>
        <v>0</v>
      </c>
      <c r="N221" s="14">
        <f t="shared" si="21"/>
        <v>0</v>
      </c>
      <c r="O221" s="14">
        <f t="shared" si="21"/>
        <v>0</v>
      </c>
      <c r="P221" s="14">
        <f t="shared" si="21"/>
        <v>0</v>
      </c>
      <c r="Q221" s="14">
        <f t="shared" si="21"/>
        <v>0</v>
      </c>
      <c r="R221" s="14">
        <f t="shared" si="21"/>
        <v>0</v>
      </c>
      <c r="S221" s="14">
        <f t="shared" si="21"/>
        <v>0</v>
      </c>
    </row>
    <row r="222" spans="1:19" s="6" customFormat="1">
      <c r="A222" s="5">
        <f>'BASE SUELDOS'!A222</f>
        <v>1</v>
      </c>
      <c r="B222" s="8" t="s">
        <v>640</v>
      </c>
      <c r="C222" s="9">
        <f>'BASE SUELDOS'!B222</f>
        <v>0</v>
      </c>
      <c r="D222" s="6" t="str">
        <f>'BASE SUELDOS'!C222</f>
        <v>EMPLEADO 219</v>
      </c>
      <c r="E222" s="6">
        <f>'BASE SUELDOS'!D222</f>
        <v>0</v>
      </c>
      <c r="F222" s="6">
        <f>'BASE SUELDOS'!E222</f>
        <v>0</v>
      </c>
      <c r="G222" s="13">
        <f>'BASE SUELDOS'!I222</f>
        <v>0</v>
      </c>
      <c r="H222" s="14">
        <f t="shared" si="21"/>
        <v>0</v>
      </c>
      <c r="I222" s="14">
        <f t="shared" si="21"/>
        <v>0</v>
      </c>
      <c r="J222" s="14">
        <f t="shared" si="21"/>
        <v>0</v>
      </c>
      <c r="K222" s="14">
        <f t="shared" si="21"/>
        <v>0</v>
      </c>
      <c r="L222" s="14">
        <f t="shared" si="21"/>
        <v>0</v>
      </c>
      <c r="M222" s="14">
        <f t="shared" si="21"/>
        <v>0</v>
      </c>
      <c r="N222" s="14">
        <f t="shared" si="21"/>
        <v>0</v>
      </c>
      <c r="O222" s="14">
        <f t="shared" si="21"/>
        <v>0</v>
      </c>
      <c r="P222" s="14">
        <f t="shared" si="21"/>
        <v>0</v>
      </c>
      <c r="Q222" s="14">
        <f t="shared" si="21"/>
        <v>0</v>
      </c>
      <c r="R222" s="14">
        <f t="shared" si="21"/>
        <v>0</v>
      </c>
      <c r="S222" s="14">
        <f t="shared" si="21"/>
        <v>0</v>
      </c>
    </row>
    <row r="223" spans="1:19" s="6" customFormat="1">
      <c r="A223" s="5">
        <f>'BASE SUELDOS'!A223</f>
        <v>1</v>
      </c>
      <c r="B223" s="8" t="s">
        <v>640</v>
      </c>
      <c r="C223" s="9">
        <f>'BASE SUELDOS'!B223</f>
        <v>0</v>
      </c>
      <c r="D223" s="6" t="str">
        <f>'BASE SUELDOS'!C223</f>
        <v>EMPLEADO 220</v>
      </c>
      <c r="E223" s="6">
        <f>'BASE SUELDOS'!D223</f>
        <v>0</v>
      </c>
      <c r="F223" s="6">
        <f>'BASE SUELDOS'!E223</f>
        <v>0</v>
      </c>
      <c r="G223" s="13">
        <f>'BASE SUELDOS'!I223</f>
        <v>0</v>
      </c>
      <c r="H223" s="14">
        <f t="shared" si="21"/>
        <v>0</v>
      </c>
      <c r="I223" s="14">
        <f t="shared" si="21"/>
        <v>0</v>
      </c>
      <c r="J223" s="14">
        <f t="shared" si="21"/>
        <v>0</v>
      </c>
      <c r="K223" s="14">
        <f t="shared" si="21"/>
        <v>0</v>
      </c>
      <c r="L223" s="14">
        <f t="shared" si="21"/>
        <v>0</v>
      </c>
      <c r="M223" s="14">
        <f t="shared" si="21"/>
        <v>0</v>
      </c>
      <c r="N223" s="14">
        <f t="shared" si="21"/>
        <v>0</v>
      </c>
      <c r="O223" s="14">
        <f t="shared" si="21"/>
        <v>0</v>
      </c>
      <c r="P223" s="14">
        <f t="shared" si="21"/>
        <v>0</v>
      </c>
      <c r="Q223" s="14">
        <f t="shared" si="21"/>
        <v>0</v>
      </c>
      <c r="R223" s="14">
        <f t="shared" si="21"/>
        <v>0</v>
      </c>
      <c r="S223" s="14">
        <f t="shared" si="21"/>
        <v>0</v>
      </c>
    </row>
    <row r="224" spans="1:19" s="6" customFormat="1">
      <c r="A224" s="5">
        <f>'BASE SUELDOS'!A224</f>
        <v>1</v>
      </c>
      <c r="B224" s="8" t="s">
        <v>640</v>
      </c>
      <c r="C224" s="9">
        <f>'BASE SUELDOS'!B224</f>
        <v>0</v>
      </c>
      <c r="D224" s="6" t="str">
        <f>'BASE SUELDOS'!C224</f>
        <v>EMPLEADO 221</v>
      </c>
      <c r="E224" s="6">
        <f>'BASE SUELDOS'!D224</f>
        <v>0</v>
      </c>
      <c r="F224" s="6">
        <f>'BASE SUELDOS'!E224</f>
        <v>0</v>
      </c>
      <c r="G224" s="13">
        <f>'BASE SUELDOS'!I224</f>
        <v>0</v>
      </c>
      <c r="H224" s="14">
        <f t="shared" ref="H224:S233" si="22">(IF($G224&gt;_25_Veces_SMGDF,_25_Veces_SMGDF,$G224))*H$2*InvalidezVida</f>
        <v>0</v>
      </c>
      <c r="I224" s="14">
        <f t="shared" si="22"/>
        <v>0</v>
      </c>
      <c r="J224" s="14">
        <f t="shared" si="22"/>
        <v>0</v>
      </c>
      <c r="K224" s="14">
        <f t="shared" si="22"/>
        <v>0</v>
      </c>
      <c r="L224" s="14">
        <f t="shared" si="22"/>
        <v>0</v>
      </c>
      <c r="M224" s="14">
        <f t="shared" si="22"/>
        <v>0</v>
      </c>
      <c r="N224" s="14">
        <f t="shared" si="22"/>
        <v>0</v>
      </c>
      <c r="O224" s="14">
        <f t="shared" si="22"/>
        <v>0</v>
      </c>
      <c r="P224" s="14">
        <f t="shared" si="22"/>
        <v>0</v>
      </c>
      <c r="Q224" s="14">
        <f t="shared" si="22"/>
        <v>0</v>
      </c>
      <c r="R224" s="14">
        <f t="shared" si="22"/>
        <v>0</v>
      </c>
      <c r="S224" s="14">
        <f t="shared" si="22"/>
        <v>0</v>
      </c>
    </row>
    <row r="225" spans="1:19" s="6" customFormat="1">
      <c r="A225" s="5">
        <f>'BASE SUELDOS'!A225</f>
        <v>1</v>
      </c>
      <c r="B225" s="8" t="s">
        <v>640</v>
      </c>
      <c r="C225" s="9">
        <f>'BASE SUELDOS'!B225</f>
        <v>0</v>
      </c>
      <c r="D225" s="6" t="str">
        <f>'BASE SUELDOS'!C225</f>
        <v>EMPLEADO 222</v>
      </c>
      <c r="E225" s="6">
        <f>'BASE SUELDOS'!D225</f>
        <v>0</v>
      </c>
      <c r="F225" s="6">
        <f>'BASE SUELDOS'!E225</f>
        <v>0</v>
      </c>
      <c r="G225" s="13">
        <f>'BASE SUELDOS'!I225</f>
        <v>0</v>
      </c>
      <c r="H225" s="14">
        <f t="shared" si="22"/>
        <v>0</v>
      </c>
      <c r="I225" s="14">
        <f t="shared" si="22"/>
        <v>0</v>
      </c>
      <c r="J225" s="14">
        <f t="shared" si="22"/>
        <v>0</v>
      </c>
      <c r="K225" s="14">
        <f t="shared" si="22"/>
        <v>0</v>
      </c>
      <c r="L225" s="14">
        <f t="shared" si="22"/>
        <v>0</v>
      </c>
      <c r="M225" s="14">
        <f t="shared" si="22"/>
        <v>0</v>
      </c>
      <c r="N225" s="14">
        <f t="shared" si="22"/>
        <v>0</v>
      </c>
      <c r="O225" s="14">
        <f t="shared" si="22"/>
        <v>0</v>
      </c>
      <c r="P225" s="14">
        <f t="shared" si="22"/>
        <v>0</v>
      </c>
      <c r="Q225" s="14">
        <f t="shared" si="22"/>
        <v>0</v>
      </c>
      <c r="R225" s="14">
        <f t="shared" si="22"/>
        <v>0</v>
      </c>
      <c r="S225" s="14">
        <f t="shared" si="22"/>
        <v>0</v>
      </c>
    </row>
    <row r="226" spans="1:19" s="6" customFormat="1">
      <c r="A226" s="5">
        <f>'BASE SUELDOS'!A226</f>
        <v>1</v>
      </c>
      <c r="B226" s="8" t="s">
        <v>640</v>
      </c>
      <c r="C226" s="9">
        <f>'BASE SUELDOS'!B226</f>
        <v>0</v>
      </c>
      <c r="D226" s="6" t="str">
        <f>'BASE SUELDOS'!C226</f>
        <v>EMPLEADO 223</v>
      </c>
      <c r="E226" s="6">
        <f>'BASE SUELDOS'!D226</f>
        <v>0</v>
      </c>
      <c r="F226" s="6">
        <f>'BASE SUELDOS'!E226</f>
        <v>0</v>
      </c>
      <c r="G226" s="13">
        <f>'BASE SUELDOS'!I226</f>
        <v>0</v>
      </c>
      <c r="H226" s="14">
        <f t="shared" si="22"/>
        <v>0</v>
      </c>
      <c r="I226" s="14">
        <f t="shared" si="22"/>
        <v>0</v>
      </c>
      <c r="J226" s="14">
        <f t="shared" si="22"/>
        <v>0</v>
      </c>
      <c r="K226" s="14">
        <f t="shared" si="22"/>
        <v>0</v>
      </c>
      <c r="L226" s="14">
        <f t="shared" si="22"/>
        <v>0</v>
      </c>
      <c r="M226" s="14">
        <f t="shared" si="22"/>
        <v>0</v>
      </c>
      <c r="N226" s="14">
        <f t="shared" si="22"/>
        <v>0</v>
      </c>
      <c r="O226" s="14">
        <f t="shared" si="22"/>
        <v>0</v>
      </c>
      <c r="P226" s="14">
        <f t="shared" si="22"/>
        <v>0</v>
      </c>
      <c r="Q226" s="14">
        <f t="shared" si="22"/>
        <v>0</v>
      </c>
      <c r="R226" s="14">
        <f t="shared" si="22"/>
        <v>0</v>
      </c>
      <c r="S226" s="14">
        <f t="shared" si="22"/>
        <v>0</v>
      </c>
    </row>
    <row r="227" spans="1:19" s="6" customFormat="1">
      <c r="A227" s="5">
        <f>'BASE SUELDOS'!A227</f>
        <v>1</v>
      </c>
      <c r="B227" s="8" t="s">
        <v>640</v>
      </c>
      <c r="C227" s="9">
        <f>'BASE SUELDOS'!B227</f>
        <v>0</v>
      </c>
      <c r="D227" s="6" t="str">
        <f>'BASE SUELDOS'!C227</f>
        <v>EMPLEADO 224</v>
      </c>
      <c r="E227" s="6">
        <f>'BASE SUELDOS'!D227</f>
        <v>0</v>
      </c>
      <c r="F227" s="6">
        <f>'BASE SUELDOS'!E227</f>
        <v>0</v>
      </c>
      <c r="G227" s="13">
        <f>'BASE SUELDOS'!I227</f>
        <v>0</v>
      </c>
      <c r="H227" s="14">
        <f t="shared" si="22"/>
        <v>0</v>
      </c>
      <c r="I227" s="14">
        <f t="shared" si="22"/>
        <v>0</v>
      </c>
      <c r="J227" s="14">
        <f t="shared" si="22"/>
        <v>0</v>
      </c>
      <c r="K227" s="14">
        <f t="shared" si="22"/>
        <v>0</v>
      </c>
      <c r="L227" s="14">
        <f t="shared" si="22"/>
        <v>0</v>
      </c>
      <c r="M227" s="14">
        <f t="shared" si="22"/>
        <v>0</v>
      </c>
      <c r="N227" s="14">
        <f t="shared" si="22"/>
        <v>0</v>
      </c>
      <c r="O227" s="14">
        <f t="shared" si="22"/>
        <v>0</v>
      </c>
      <c r="P227" s="14">
        <f t="shared" si="22"/>
        <v>0</v>
      </c>
      <c r="Q227" s="14">
        <f t="shared" si="22"/>
        <v>0</v>
      </c>
      <c r="R227" s="14">
        <f t="shared" si="22"/>
        <v>0</v>
      </c>
      <c r="S227" s="14">
        <f t="shared" si="22"/>
        <v>0</v>
      </c>
    </row>
    <row r="228" spans="1:19" s="6" customFormat="1">
      <c r="A228" s="5">
        <f>'BASE SUELDOS'!A228</f>
        <v>1</v>
      </c>
      <c r="B228" s="8" t="s">
        <v>640</v>
      </c>
      <c r="C228" s="9">
        <f>'BASE SUELDOS'!B228</f>
        <v>0</v>
      </c>
      <c r="D228" s="6" t="str">
        <f>'BASE SUELDOS'!C228</f>
        <v>EMPLEADO 225</v>
      </c>
      <c r="E228" s="6">
        <f>'BASE SUELDOS'!D228</f>
        <v>0</v>
      </c>
      <c r="F228" s="6">
        <f>'BASE SUELDOS'!E228</f>
        <v>0</v>
      </c>
      <c r="G228" s="13">
        <f>'BASE SUELDOS'!I228</f>
        <v>0</v>
      </c>
      <c r="H228" s="14">
        <f t="shared" si="22"/>
        <v>0</v>
      </c>
      <c r="I228" s="14">
        <f t="shared" si="22"/>
        <v>0</v>
      </c>
      <c r="J228" s="14">
        <f t="shared" si="22"/>
        <v>0</v>
      </c>
      <c r="K228" s="14">
        <f t="shared" si="22"/>
        <v>0</v>
      </c>
      <c r="L228" s="14">
        <f t="shared" si="22"/>
        <v>0</v>
      </c>
      <c r="M228" s="14">
        <f t="shared" si="22"/>
        <v>0</v>
      </c>
      <c r="N228" s="14">
        <f t="shared" si="22"/>
        <v>0</v>
      </c>
      <c r="O228" s="14">
        <f t="shared" si="22"/>
        <v>0</v>
      </c>
      <c r="P228" s="14">
        <f t="shared" si="22"/>
        <v>0</v>
      </c>
      <c r="Q228" s="14">
        <f t="shared" si="22"/>
        <v>0</v>
      </c>
      <c r="R228" s="14">
        <f t="shared" si="22"/>
        <v>0</v>
      </c>
      <c r="S228" s="14">
        <f t="shared" si="22"/>
        <v>0</v>
      </c>
    </row>
    <row r="229" spans="1:19" s="6" customFormat="1">
      <c r="A229" s="5">
        <f>'BASE SUELDOS'!A229</f>
        <v>1</v>
      </c>
      <c r="B229" s="8" t="s">
        <v>640</v>
      </c>
      <c r="C229" s="9">
        <f>'BASE SUELDOS'!B229</f>
        <v>0</v>
      </c>
      <c r="D229" s="6" t="str">
        <f>'BASE SUELDOS'!C229</f>
        <v>EMPLEADO 226</v>
      </c>
      <c r="E229" s="6">
        <f>'BASE SUELDOS'!D229</f>
        <v>0</v>
      </c>
      <c r="F229" s="6">
        <f>'BASE SUELDOS'!E229</f>
        <v>0</v>
      </c>
      <c r="G229" s="13">
        <f>'BASE SUELDOS'!I229</f>
        <v>0</v>
      </c>
      <c r="H229" s="14">
        <f t="shared" si="22"/>
        <v>0</v>
      </c>
      <c r="I229" s="14">
        <f t="shared" si="22"/>
        <v>0</v>
      </c>
      <c r="J229" s="14">
        <f t="shared" si="22"/>
        <v>0</v>
      </c>
      <c r="K229" s="14">
        <f t="shared" si="22"/>
        <v>0</v>
      </c>
      <c r="L229" s="14">
        <f t="shared" si="22"/>
        <v>0</v>
      </c>
      <c r="M229" s="14">
        <f t="shared" si="22"/>
        <v>0</v>
      </c>
      <c r="N229" s="14">
        <f t="shared" si="22"/>
        <v>0</v>
      </c>
      <c r="O229" s="14">
        <f t="shared" si="22"/>
        <v>0</v>
      </c>
      <c r="P229" s="14">
        <f t="shared" si="22"/>
        <v>0</v>
      </c>
      <c r="Q229" s="14">
        <f t="shared" si="22"/>
        <v>0</v>
      </c>
      <c r="R229" s="14">
        <f t="shared" si="22"/>
        <v>0</v>
      </c>
      <c r="S229" s="14">
        <f t="shared" si="22"/>
        <v>0</v>
      </c>
    </row>
    <row r="230" spans="1:19" s="6" customFormat="1">
      <c r="A230" s="5">
        <f>'BASE SUELDOS'!A230</f>
        <v>1</v>
      </c>
      <c r="B230" s="8" t="s">
        <v>640</v>
      </c>
      <c r="C230" s="9">
        <f>'BASE SUELDOS'!B230</f>
        <v>0</v>
      </c>
      <c r="D230" s="6" t="str">
        <f>'BASE SUELDOS'!C230</f>
        <v>EMPLEADO 227</v>
      </c>
      <c r="E230" s="6">
        <f>'BASE SUELDOS'!D230</f>
        <v>0</v>
      </c>
      <c r="F230" s="6">
        <f>'BASE SUELDOS'!E230</f>
        <v>0</v>
      </c>
      <c r="G230" s="13">
        <f>'BASE SUELDOS'!I230</f>
        <v>0</v>
      </c>
      <c r="H230" s="14">
        <f t="shared" si="22"/>
        <v>0</v>
      </c>
      <c r="I230" s="14">
        <f t="shared" si="22"/>
        <v>0</v>
      </c>
      <c r="J230" s="14">
        <f t="shared" si="22"/>
        <v>0</v>
      </c>
      <c r="K230" s="14">
        <f t="shared" si="22"/>
        <v>0</v>
      </c>
      <c r="L230" s="14">
        <f t="shared" si="22"/>
        <v>0</v>
      </c>
      <c r="M230" s="14">
        <f t="shared" si="22"/>
        <v>0</v>
      </c>
      <c r="N230" s="14">
        <f t="shared" si="22"/>
        <v>0</v>
      </c>
      <c r="O230" s="14">
        <f t="shared" si="22"/>
        <v>0</v>
      </c>
      <c r="P230" s="14">
        <f t="shared" si="22"/>
        <v>0</v>
      </c>
      <c r="Q230" s="14">
        <f t="shared" si="22"/>
        <v>0</v>
      </c>
      <c r="R230" s="14">
        <f t="shared" si="22"/>
        <v>0</v>
      </c>
      <c r="S230" s="14">
        <f t="shared" si="22"/>
        <v>0</v>
      </c>
    </row>
    <row r="231" spans="1:19" s="6" customFormat="1">
      <c r="A231" s="5">
        <f>'BASE SUELDOS'!A231</f>
        <v>1</v>
      </c>
      <c r="B231" s="8" t="s">
        <v>640</v>
      </c>
      <c r="C231" s="9">
        <f>'BASE SUELDOS'!B231</f>
        <v>0</v>
      </c>
      <c r="D231" s="6" t="str">
        <f>'BASE SUELDOS'!C231</f>
        <v>EMPLEADO 228</v>
      </c>
      <c r="E231" s="6">
        <f>'BASE SUELDOS'!D231</f>
        <v>0</v>
      </c>
      <c r="F231" s="6">
        <f>'BASE SUELDOS'!E231</f>
        <v>0</v>
      </c>
      <c r="G231" s="13">
        <f>'BASE SUELDOS'!I231</f>
        <v>0</v>
      </c>
      <c r="H231" s="14">
        <f t="shared" si="22"/>
        <v>0</v>
      </c>
      <c r="I231" s="14">
        <f t="shared" si="22"/>
        <v>0</v>
      </c>
      <c r="J231" s="14">
        <f t="shared" si="22"/>
        <v>0</v>
      </c>
      <c r="K231" s="14">
        <f t="shared" si="22"/>
        <v>0</v>
      </c>
      <c r="L231" s="14">
        <f t="shared" si="22"/>
        <v>0</v>
      </c>
      <c r="M231" s="14">
        <f t="shared" si="22"/>
        <v>0</v>
      </c>
      <c r="N231" s="14">
        <f t="shared" si="22"/>
        <v>0</v>
      </c>
      <c r="O231" s="14">
        <f t="shared" si="22"/>
        <v>0</v>
      </c>
      <c r="P231" s="14">
        <f t="shared" si="22"/>
        <v>0</v>
      </c>
      <c r="Q231" s="14">
        <f t="shared" si="22"/>
        <v>0</v>
      </c>
      <c r="R231" s="14">
        <f t="shared" si="22"/>
        <v>0</v>
      </c>
      <c r="S231" s="14">
        <f t="shared" si="22"/>
        <v>0</v>
      </c>
    </row>
    <row r="232" spans="1:19" s="6" customFormat="1">
      <c r="A232" s="5">
        <f>'BASE SUELDOS'!A232</f>
        <v>1</v>
      </c>
      <c r="B232" s="8" t="s">
        <v>640</v>
      </c>
      <c r="C232" s="9">
        <f>'BASE SUELDOS'!B232</f>
        <v>0</v>
      </c>
      <c r="D232" s="6" t="str">
        <f>'BASE SUELDOS'!C232</f>
        <v>EMPLEADO 229</v>
      </c>
      <c r="E232" s="6">
        <f>'BASE SUELDOS'!D232</f>
        <v>0</v>
      </c>
      <c r="F232" s="6">
        <f>'BASE SUELDOS'!E232</f>
        <v>0</v>
      </c>
      <c r="G232" s="13">
        <f>'BASE SUELDOS'!I232</f>
        <v>0</v>
      </c>
      <c r="H232" s="14">
        <f t="shared" si="22"/>
        <v>0</v>
      </c>
      <c r="I232" s="14">
        <f t="shared" si="22"/>
        <v>0</v>
      </c>
      <c r="J232" s="14">
        <f t="shared" si="22"/>
        <v>0</v>
      </c>
      <c r="K232" s="14">
        <f t="shared" si="22"/>
        <v>0</v>
      </c>
      <c r="L232" s="14">
        <f t="shared" si="22"/>
        <v>0</v>
      </c>
      <c r="M232" s="14">
        <f t="shared" si="22"/>
        <v>0</v>
      </c>
      <c r="N232" s="14">
        <f t="shared" si="22"/>
        <v>0</v>
      </c>
      <c r="O232" s="14">
        <f t="shared" si="22"/>
        <v>0</v>
      </c>
      <c r="P232" s="14">
        <f t="shared" si="22"/>
        <v>0</v>
      </c>
      <c r="Q232" s="14">
        <f t="shared" si="22"/>
        <v>0</v>
      </c>
      <c r="R232" s="14">
        <f t="shared" si="22"/>
        <v>0</v>
      </c>
      <c r="S232" s="14">
        <f t="shared" si="22"/>
        <v>0</v>
      </c>
    </row>
    <row r="233" spans="1:19" s="6" customFormat="1">
      <c r="A233" s="5">
        <f>'BASE SUELDOS'!A233</f>
        <v>1</v>
      </c>
      <c r="B233" s="8" t="s">
        <v>640</v>
      </c>
      <c r="C233" s="9">
        <f>'BASE SUELDOS'!B233</f>
        <v>0</v>
      </c>
      <c r="D233" s="6" t="str">
        <f>'BASE SUELDOS'!C233</f>
        <v>EMPLEADO 230</v>
      </c>
      <c r="E233" s="6">
        <f>'BASE SUELDOS'!D233</f>
        <v>0</v>
      </c>
      <c r="F233" s="6">
        <f>'BASE SUELDOS'!E233</f>
        <v>0</v>
      </c>
      <c r="G233" s="13">
        <f>'BASE SUELDOS'!I233</f>
        <v>0</v>
      </c>
      <c r="H233" s="14">
        <f t="shared" si="22"/>
        <v>0</v>
      </c>
      <c r="I233" s="14">
        <f t="shared" si="22"/>
        <v>0</v>
      </c>
      <c r="J233" s="14">
        <f t="shared" si="22"/>
        <v>0</v>
      </c>
      <c r="K233" s="14">
        <f t="shared" si="22"/>
        <v>0</v>
      </c>
      <c r="L233" s="14">
        <f t="shared" si="22"/>
        <v>0</v>
      </c>
      <c r="M233" s="14">
        <f t="shared" si="22"/>
        <v>0</v>
      </c>
      <c r="N233" s="14">
        <f t="shared" si="22"/>
        <v>0</v>
      </c>
      <c r="O233" s="14">
        <f t="shared" si="22"/>
        <v>0</v>
      </c>
      <c r="P233" s="14">
        <f t="shared" si="22"/>
        <v>0</v>
      </c>
      <c r="Q233" s="14">
        <f t="shared" si="22"/>
        <v>0</v>
      </c>
      <c r="R233" s="14">
        <f t="shared" si="22"/>
        <v>0</v>
      </c>
      <c r="S233" s="14">
        <f t="shared" si="22"/>
        <v>0</v>
      </c>
    </row>
    <row r="234" spans="1:19" s="6" customFormat="1">
      <c r="A234" s="5">
        <f>'BASE SUELDOS'!A234</f>
        <v>1</v>
      </c>
      <c r="B234" s="8" t="s">
        <v>640</v>
      </c>
      <c r="C234" s="9">
        <f>'BASE SUELDOS'!B234</f>
        <v>0</v>
      </c>
      <c r="D234" s="6" t="str">
        <f>'BASE SUELDOS'!C234</f>
        <v>EMPLEADO 231</v>
      </c>
      <c r="E234" s="6">
        <f>'BASE SUELDOS'!D234</f>
        <v>0</v>
      </c>
      <c r="F234" s="6">
        <f>'BASE SUELDOS'!E234</f>
        <v>0</v>
      </c>
      <c r="G234" s="13">
        <f>'BASE SUELDOS'!I234</f>
        <v>0</v>
      </c>
      <c r="H234" s="14">
        <f t="shared" ref="H234:S243" si="23">(IF($G234&gt;_25_Veces_SMGDF,_25_Veces_SMGDF,$G234))*H$2*InvalidezVida</f>
        <v>0</v>
      </c>
      <c r="I234" s="14">
        <f t="shared" si="23"/>
        <v>0</v>
      </c>
      <c r="J234" s="14">
        <f t="shared" si="23"/>
        <v>0</v>
      </c>
      <c r="K234" s="14">
        <f t="shared" si="23"/>
        <v>0</v>
      </c>
      <c r="L234" s="14">
        <f t="shared" si="23"/>
        <v>0</v>
      </c>
      <c r="M234" s="14">
        <f t="shared" si="23"/>
        <v>0</v>
      </c>
      <c r="N234" s="14">
        <f t="shared" si="23"/>
        <v>0</v>
      </c>
      <c r="O234" s="14">
        <f t="shared" si="23"/>
        <v>0</v>
      </c>
      <c r="P234" s="14">
        <f t="shared" si="23"/>
        <v>0</v>
      </c>
      <c r="Q234" s="14">
        <f t="shared" si="23"/>
        <v>0</v>
      </c>
      <c r="R234" s="14">
        <f t="shared" si="23"/>
        <v>0</v>
      </c>
      <c r="S234" s="14">
        <f t="shared" si="23"/>
        <v>0</v>
      </c>
    </row>
    <row r="235" spans="1:19" s="6" customFormat="1">
      <c r="A235" s="5">
        <f>'BASE SUELDOS'!A235</f>
        <v>1</v>
      </c>
      <c r="B235" s="8" t="s">
        <v>640</v>
      </c>
      <c r="C235" s="9">
        <f>'BASE SUELDOS'!B235</f>
        <v>0</v>
      </c>
      <c r="D235" s="6" t="str">
        <f>'BASE SUELDOS'!C235</f>
        <v>EMPLEADO 232</v>
      </c>
      <c r="E235" s="6">
        <f>'BASE SUELDOS'!D235</f>
        <v>0</v>
      </c>
      <c r="F235" s="6">
        <f>'BASE SUELDOS'!E235</f>
        <v>0</v>
      </c>
      <c r="G235" s="13">
        <f>'BASE SUELDOS'!I235</f>
        <v>0</v>
      </c>
      <c r="H235" s="14">
        <f t="shared" si="23"/>
        <v>0</v>
      </c>
      <c r="I235" s="14">
        <f t="shared" si="23"/>
        <v>0</v>
      </c>
      <c r="J235" s="14">
        <f t="shared" si="23"/>
        <v>0</v>
      </c>
      <c r="K235" s="14">
        <f t="shared" si="23"/>
        <v>0</v>
      </c>
      <c r="L235" s="14">
        <f t="shared" si="23"/>
        <v>0</v>
      </c>
      <c r="M235" s="14">
        <f t="shared" si="23"/>
        <v>0</v>
      </c>
      <c r="N235" s="14">
        <f t="shared" si="23"/>
        <v>0</v>
      </c>
      <c r="O235" s="14">
        <f t="shared" si="23"/>
        <v>0</v>
      </c>
      <c r="P235" s="14">
        <f t="shared" si="23"/>
        <v>0</v>
      </c>
      <c r="Q235" s="14">
        <f t="shared" si="23"/>
        <v>0</v>
      </c>
      <c r="R235" s="14">
        <f t="shared" si="23"/>
        <v>0</v>
      </c>
      <c r="S235" s="14">
        <f t="shared" si="23"/>
        <v>0</v>
      </c>
    </row>
    <row r="236" spans="1:19" s="6" customFormat="1">
      <c r="A236" s="5">
        <f>'BASE SUELDOS'!A236</f>
        <v>1</v>
      </c>
      <c r="B236" s="8" t="s">
        <v>640</v>
      </c>
      <c r="C236" s="9">
        <f>'BASE SUELDOS'!B236</f>
        <v>0</v>
      </c>
      <c r="D236" s="6" t="str">
        <f>'BASE SUELDOS'!C236</f>
        <v>EMPLEADO 233</v>
      </c>
      <c r="E236" s="6">
        <f>'BASE SUELDOS'!D236</f>
        <v>0</v>
      </c>
      <c r="F236" s="6">
        <f>'BASE SUELDOS'!E236</f>
        <v>0</v>
      </c>
      <c r="G236" s="13">
        <f>'BASE SUELDOS'!I236</f>
        <v>0</v>
      </c>
      <c r="H236" s="14">
        <f t="shared" si="23"/>
        <v>0</v>
      </c>
      <c r="I236" s="14">
        <f t="shared" si="23"/>
        <v>0</v>
      </c>
      <c r="J236" s="14">
        <f t="shared" si="23"/>
        <v>0</v>
      </c>
      <c r="K236" s="14">
        <f t="shared" si="23"/>
        <v>0</v>
      </c>
      <c r="L236" s="14">
        <f t="shared" si="23"/>
        <v>0</v>
      </c>
      <c r="M236" s="14">
        <f t="shared" si="23"/>
        <v>0</v>
      </c>
      <c r="N236" s="14">
        <f t="shared" si="23"/>
        <v>0</v>
      </c>
      <c r="O236" s="14">
        <f t="shared" si="23"/>
        <v>0</v>
      </c>
      <c r="P236" s="14">
        <f t="shared" si="23"/>
        <v>0</v>
      </c>
      <c r="Q236" s="14">
        <f t="shared" si="23"/>
        <v>0</v>
      </c>
      <c r="R236" s="14">
        <f t="shared" si="23"/>
        <v>0</v>
      </c>
      <c r="S236" s="14">
        <f t="shared" si="23"/>
        <v>0</v>
      </c>
    </row>
    <row r="237" spans="1:19" s="6" customFormat="1">
      <c r="A237" s="5">
        <f>'BASE SUELDOS'!A237</f>
        <v>1</v>
      </c>
      <c r="B237" s="8" t="s">
        <v>640</v>
      </c>
      <c r="C237" s="9">
        <f>'BASE SUELDOS'!B237</f>
        <v>0</v>
      </c>
      <c r="D237" s="6" t="str">
        <f>'BASE SUELDOS'!C237</f>
        <v>EMPLEADO 234</v>
      </c>
      <c r="E237" s="6">
        <f>'BASE SUELDOS'!D237</f>
        <v>0</v>
      </c>
      <c r="F237" s="6">
        <f>'BASE SUELDOS'!E237</f>
        <v>0</v>
      </c>
      <c r="G237" s="13">
        <f>'BASE SUELDOS'!I237</f>
        <v>0</v>
      </c>
      <c r="H237" s="14">
        <f t="shared" si="23"/>
        <v>0</v>
      </c>
      <c r="I237" s="14">
        <f t="shared" si="23"/>
        <v>0</v>
      </c>
      <c r="J237" s="14">
        <f t="shared" si="23"/>
        <v>0</v>
      </c>
      <c r="K237" s="14">
        <f t="shared" si="23"/>
        <v>0</v>
      </c>
      <c r="L237" s="14">
        <f t="shared" si="23"/>
        <v>0</v>
      </c>
      <c r="M237" s="14">
        <f t="shared" si="23"/>
        <v>0</v>
      </c>
      <c r="N237" s="14">
        <f t="shared" si="23"/>
        <v>0</v>
      </c>
      <c r="O237" s="14">
        <f t="shared" si="23"/>
        <v>0</v>
      </c>
      <c r="P237" s="14">
        <f t="shared" si="23"/>
        <v>0</v>
      </c>
      <c r="Q237" s="14">
        <f t="shared" si="23"/>
        <v>0</v>
      </c>
      <c r="R237" s="14">
        <f t="shared" si="23"/>
        <v>0</v>
      </c>
      <c r="S237" s="14">
        <f t="shared" si="23"/>
        <v>0</v>
      </c>
    </row>
    <row r="238" spans="1:19" s="6" customFormat="1">
      <c r="A238" s="5">
        <f>'BASE SUELDOS'!A238</f>
        <v>1</v>
      </c>
      <c r="B238" s="8" t="s">
        <v>640</v>
      </c>
      <c r="C238" s="9">
        <f>'BASE SUELDOS'!B238</f>
        <v>0</v>
      </c>
      <c r="D238" s="6" t="str">
        <f>'BASE SUELDOS'!C238</f>
        <v>EMPLEADO 235</v>
      </c>
      <c r="E238" s="6">
        <f>'BASE SUELDOS'!D238</f>
        <v>0</v>
      </c>
      <c r="F238" s="6">
        <f>'BASE SUELDOS'!E238</f>
        <v>0</v>
      </c>
      <c r="G238" s="13">
        <f>'BASE SUELDOS'!I238</f>
        <v>0</v>
      </c>
      <c r="H238" s="14">
        <f t="shared" si="23"/>
        <v>0</v>
      </c>
      <c r="I238" s="14">
        <f t="shared" si="23"/>
        <v>0</v>
      </c>
      <c r="J238" s="14">
        <f t="shared" si="23"/>
        <v>0</v>
      </c>
      <c r="K238" s="14">
        <f t="shared" si="23"/>
        <v>0</v>
      </c>
      <c r="L238" s="14">
        <f t="shared" si="23"/>
        <v>0</v>
      </c>
      <c r="M238" s="14">
        <f t="shared" si="23"/>
        <v>0</v>
      </c>
      <c r="N238" s="14">
        <f t="shared" si="23"/>
        <v>0</v>
      </c>
      <c r="O238" s="14">
        <f t="shared" si="23"/>
        <v>0</v>
      </c>
      <c r="P238" s="14">
        <f t="shared" si="23"/>
        <v>0</v>
      </c>
      <c r="Q238" s="14">
        <f t="shared" si="23"/>
        <v>0</v>
      </c>
      <c r="R238" s="14">
        <f t="shared" si="23"/>
        <v>0</v>
      </c>
      <c r="S238" s="14">
        <f t="shared" si="23"/>
        <v>0</v>
      </c>
    </row>
    <row r="239" spans="1:19" s="6" customFormat="1">
      <c r="A239" s="5">
        <f>'BASE SUELDOS'!A239</f>
        <v>1</v>
      </c>
      <c r="B239" s="8" t="s">
        <v>640</v>
      </c>
      <c r="C239" s="9">
        <f>'BASE SUELDOS'!B239</f>
        <v>0</v>
      </c>
      <c r="D239" s="6" t="str">
        <f>'BASE SUELDOS'!C239</f>
        <v>EMPLEADO 236</v>
      </c>
      <c r="E239" s="6">
        <f>'BASE SUELDOS'!D239</f>
        <v>0</v>
      </c>
      <c r="F239" s="6">
        <f>'BASE SUELDOS'!E239</f>
        <v>0</v>
      </c>
      <c r="G239" s="13">
        <f>'BASE SUELDOS'!I239</f>
        <v>0</v>
      </c>
      <c r="H239" s="14">
        <f t="shared" si="23"/>
        <v>0</v>
      </c>
      <c r="I239" s="14">
        <f t="shared" si="23"/>
        <v>0</v>
      </c>
      <c r="J239" s="14">
        <f t="shared" si="23"/>
        <v>0</v>
      </c>
      <c r="K239" s="14">
        <f t="shared" si="23"/>
        <v>0</v>
      </c>
      <c r="L239" s="14">
        <f t="shared" si="23"/>
        <v>0</v>
      </c>
      <c r="M239" s="14">
        <f t="shared" si="23"/>
        <v>0</v>
      </c>
      <c r="N239" s="14">
        <f t="shared" si="23"/>
        <v>0</v>
      </c>
      <c r="O239" s="14">
        <f t="shared" si="23"/>
        <v>0</v>
      </c>
      <c r="P239" s="14">
        <f t="shared" si="23"/>
        <v>0</v>
      </c>
      <c r="Q239" s="14">
        <f t="shared" si="23"/>
        <v>0</v>
      </c>
      <c r="R239" s="14">
        <f t="shared" si="23"/>
        <v>0</v>
      </c>
      <c r="S239" s="14">
        <f t="shared" si="23"/>
        <v>0</v>
      </c>
    </row>
    <row r="240" spans="1:19" s="6" customFormat="1">
      <c r="A240" s="5">
        <f>'BASE SUELDOS'!A240</f>
        <v>1</v>
      </c>
      <c r="B240" s="8" t="s">
        <v>640</v>
      </c>
      <c r="C240" s="9">
        <f>'BASE SUELDOS'!B240</f>
        <v>0</v>
      </c>
      <c r="D240" s="6" t="str">
        <f>'BASE SUELDOS'!C240</f>
        <v>EMPLEADO 237</v>
      </c>
      <c r="E240" s="6">
        <f>'BASE SUELDOS'!D240</f>
        <v>0</v>
      </c>
      <c r="F240" s="6">
        <f>'BASE SUELDOS'!E240</f>
        <v>0</v>
      </c>
      <c r="G240" s="13">
        <f>'BASE SUELDOS'!I240</f>
        <v>0</v>
      </c>
      <c r="H240" s="14">
        <f t="shared" si="23"/>
        <v>0</v>
      </c>
      <c r="I240" s="14">
        <f t="shared" si="23"/>
        <v>0</v>
      </c>
      <c r="J240" s="14">
        <f t="shared" si="23"/>
        <v>0</v>
      </c>
      <c r="K240" s="14">
        <f t="shared" si="23"/>
        <v>0</v>
      </c>
      <c r="L240" s="14">
        <f t="shared" si="23"/>
        <v>0</v>
      </c>
      <c r="M240" s="14">
        <f t="shared" si="23"/>
        <v>0</v>
      </c>
      <c r="N240" s="14">
        <f t="shared" si="23"/>
        <v>0</v>
      </c>
      <c r="O240" s="14">
        <f t="shared" si="23"/>
        <v>0</v>
      </c>
      <c r="P240" s="14">
        <f t="shared" si="23"/>
        <v>0</v>
      </c>
      <c r="Q240" s="14">
        <f t="shared" si="23"/>
        <v>0</v>
      </c>
      <c r="R240" s="14">
        <f t="shared" si="23"/>
        <v>0</v>
      </c>
      <c r="S240" s="14">
        <f t="shared" si="23"/>
        <v>0</v>
      </c>
    </row>
    <row r="241" spans="1:19" s="6" customFormat="1">
      <c r="A241" s="5">
        <f>'BASE SUELDOS'!A241</f>
        <v>1</v>
      </c>
      <c r="B241" s="8" t="s">
        <v>640</v>
      </c>
      <c r="C241" s="9">
        <f>'BASE SUELDOS'!B241</f>
        <v>0</v>
      </c>
      <c r="D241" s="6" t="str">
        <f>'BASE SUELDOS'!C241</f>
        <v>EMPLEADO 238</v>
      </c>
      <c r="E241" s="6">
        <f>'BASE SUELDOS'!D241</f>
        <v>0</v>
      </c>
      <c r="F241" s="6">
        <f>'BASE SUELDOS'!E241</f>
        <v>0</v>
      </c>
      <c r="G241" s="13">
        <f>'BASE SUELDOS'!I241</f>
        <v>0</v>
      </c>
      <c r="H241" s="14">
        <f t="shared" si="23"/>
        <v>0</v>
      </c>
      <c r="I241" s="14">
        <f t="shared" si="23"/>
        <v>0</v>
      </c>
      <c r="J241" s="14">
        <f t="shared" si="23"/>
        <v>0</v>
      </c>
      <c r="K241" s="14">
        <f t="shared" si="23"/>
        <v>0</v>
      </c>
      <c r="L241" s="14">
        <f t="shared" si="23"/>
        <v>0</v>
      </c>
      <c r="M241" s="14">
        <f t="shared" si="23"/>
        <v>0</v>
      </c>
      <c r="N241" s="14">
        <f t="shared" si="23"/>
        <v>0</v>
      </c>
      <c r="O241" s="14">
        <f t="shared" si="23"/>
        <v>0</v>
      </c>
      <c r="P241" s="14">
        <f t="shared" si="23"/>
        <v>0</v>
      </c>
      <c r="Q241" s="14">
        <f t="shared" si="23"/>
        <v>0</v>
      </c>
      <c r="R241" s="14">
        <f t="shared" si="23"/>
        <v>0</v>
      </c>
      <c r="S241" s="14">
        <f t="shared" si="23"/>
        <v>0</v>
      </c>
    </row>
    <row r="242" spans="1:19" s="6" customFormat="1">
      <c r="A242" s="5">
        <f>'BASE SUELDOS'!A242</f>
        <v>1</v>
      </c>
      <c r="B242" s="8" t="s">
        <v>640</v>
      </c>
      <c r="C242" s="9">
        <f>'BASE SUELDOS'!B242</f>
        <v>0</v>
      </c>
      <c r="D242" s="6" t="str">
        <f>'BASE SUELDOS'!C242</f>
        <v>EMPLEADO 239</v>
      </c>
      <c r="E242" s="6">
        <f>'BASE SUELDOS'!D242</f>
        <v>0</v>
      </c>
      <c r="F242" s="6">
        <f>'BASE SUELDOS'!E242</f>
        <v>0</v>
      </c>
      <c r="G242" s="13">
        <f>'BASE SUELDOS'!I242</f>
        <v>0</v>
      </c>
      <c r="H242" s="14">
        <f t="shared" si="23"/>
        <v>0</v>
      </c>
      <c r="I242" s="14">
        <f t="shared" si="23"/>
        <v>0</v>
      </c>
      <c r="J242" s="14">
        <f t="shared" si="23"/>
        <v>0</v>
      </c>
      <c r="K242" s="14">
        <f t="shared" si="23"/>
        <v>0</v>
      </c>
      <c r="L242" s="14">
        <f t="shared" si="23"/>
        <v>0</v>
      </c>
      <c r="M242" s="14">
        <f t="shared" si="23"/>
        <v>0</v>
      </c>
      <c r="N242" s="14">
        <f t="shared" si="23"/>
        <v>0</v>
      </c>
      <c r="O242" s="14">
        <f t="shared" si="23"/>
        <v>0</v>
      </c>
      <c r="P242" s="14">
        <f t="shared" si="23"/>
        <v>0</v>
      </c>
      <c r="Q242" s="14">
        <f t="shared" si="23"/>
        <v>0</v>
      </c>
      <c r="R242" s="14">
        <f t="shared" si="23"/>
        <v>0</v>
      </c>
      <c r="S242" s="14">
        <f t="shared" si="23"/>
        <v>0</v>
      </c>
    </row>
    <row r="243" spans="1:19" s="6" customFormat="1">
      <c r="A243" s="5">
        <f>'BASE SUELDOS'!A243</f>
        <v>1</v>
      </c>
      <c r="B243" s="8" t="s">
        <v>640</v>
      </c>
      <c r="C243" s="9">
        <f>'BASE SUELDOS'!B243</f>
        <v>0</v>
      </c>
      <c r="D243" s="6" t="str">
        <f>'BASE SUELDOS'!C243</f>
        <v>EMPLEADO 240</v>
      </c>
      <c r="E243" s="6">
        <f>'BASE SUELDOS'!D243</f>
        <v>0</v>
      </c>
      <c r="F243" s="6">
        <f>'BASE SUELDOS'!E243</f>
        <v>0</v>
      </c>
      <c r="G243" s="13">
        <f>'BASE SUELDOS'!I243</f>
        <v>0</v>
      </c>
      <c r="H243" s="14">
        <f t="shared" si="23"/>
        <v>0</v>
      </c>
      <c r="I243" s="14">
        <f t="shared" si="23"/>
        <v>0</v>
      </c>
      <c r="J243" s="14">
        <f t="shared" si="23"/>
        <v>0</v>
      </c>
      <c r="K243" s="14">
        <f t="shared" si="23"/>
        <v>0</v>
      </c>
      <c r="L243" s="14">
        <f t="shared" si="23"/>
        <v>0</v>
      </c>
      <c r="M243" s="14">
        <f t="shared" si="23"/>
        <v>0</v>
      </c>
      <c r="N243" s="14">
        <f t="shared" si="23"/>
        <v>0</v>
      </c>
      <c r="O243" s="14">
        <f t="shared" si="23"/>
        <v>0</v>
      </c>
      <c r="P243" s="14">
        <f t="shared" si="23"/>
        <v>0</v>
      </c>
      <c r="Q243" s="14">
        <f t="shared" si="23"/>
        <v>0</v>
      </c>
      <c r="R243" s="14">
        <f t="shared" si="23"/>
        <v>0</v>
      </c>
      <c r="S243" s="14">
        <f t="shared" si="23"/>
        <v>0</v>
      </c>
    </row>
    <row r="244" spans="1:19" s="6" customFormat="1">
      <c r="A244" s="5">
        <f>'BASE SUELDOS'!A244</f>
        <v>1</v>
      </c>
      <c r="B244" s="8" t="s">
        <v>640</v>
      </c>
      <c r="C244" s="9">
        <f>'BASE SUELDOS'!B244</f>
        <v>0</v>
      </c>
      <c r="D244" s="6" t="str">
        <f>'BASE SUELDOS'!C244</f>
        <v>EMPLEADO 241</v>
      </c>
      <c r="E244" s="6">
        <f>'BASE SUELDOS'!D244</f>
        <v>0</v>
      </c>
      <c r="F244" s="6">
        <f>'BASE SUELDOS'!E244</f>
        <v>0</v>
      </c>
      <c r="G244" s="13">
        <f>'BASE SUELDOS'!I244</f>
        <v>0</v>
      </c>
      <c r="H244" s="14">
        <f t="shared" ref="H244:S253" si="24">(IF($G244&gt;_25_Veces_SMGDF,_25_Veces_SMGDF,$G244))*H$2*InvalidezVida</f>
        <v>0</v>
      </c>
      <c r="I244" s="14">
        <f t="shared" si="24"/>
        <v>0</v>
      </c>
      <c r="J244" s="14">
        <f t="shared" si="24"/>
        <v>0</v>
      </c>
      <c r="K244" s="14">
        <f t="shared" si="24"/>
        <v>0</v>
      </c>
      <c r="L244" s="14">
        <f t="shared" si="24"/>
        <v>0</v>
      </c>
      <c r="M244" s="14">
        <f t="shared" si="24"/>
        <v>0</v>
      </c>
      <c r="N244" s="14">
        <f t="shared" si="24"/>
        <v>0</v>
      </c>
      <c r="O244" s="14">
        <f t="shared" si="24"/>
        <v>0</v>
      </c>
      <c r="P244" s="14">
        <f t="shared" si="24"/>
        <v>0</v>
      </c>
      <c r="Q244" s="14">
        <f t="shared" si="24"/>
        <v>0</v>
      </c>
      <c r="R244" s="14">
        <f t="shared" si="24"/>
        <v>0</v>
      </c>
      <c r="S244" s="14">
        <f t="shared" si="24"/>
        <v>0</v>
      </c>
    </row>
    <row r="245" spans="1:19" s="6" customFormat="1">
      <c r="A245" s="5">
        <f>'BASE SUELDOS'!A245</f>
        <v>1</v>
      </c>
      <c r="B245" s="8" t="s">
        <v>640</v>
      </c>
      <c r="C245" s="9">
        <f>'BASE SUELDOS'!B245</f>
        <v>0</v>
      </c>
      <c r="D245" s="6" t="str">
        <f>'BASE SUELDOS'!C245</f>
        <v>EMPLEADO 242</v>
      </c>
      <c r="E245" s="6">
        <f>'BASE SUELDOS'!D245</f>
        <v>0</v>
      </c>
      <c r="F245" s="6">
        <f>'BASE SUELDOS'!E245</f>
        <v>0</v>
      </c>
      <c r="G245" s="13">
        <f>'BASE SUELDOS'!I245</f>
        <v>0</v>
      </c>
      <c r="H245" s="14">
        <f t="shared" si="24"/>
        <v>0</v>
      </c>
      <c r="I245" s="14">
        <f t="shared" si="24"/>
        <v>0</v>
      </c>
      <c r="J245" s="14">
        <f t="shared" si="24"/>
        <v>0</v>
      </c>
      <c r="K245" s="14">
        <f t="shared" si="24"/>
        <v>0</v>
      </c>
      <c r="L245" s="14">
        <f t="shared" si="24"/>
        <v>0</v>
      </c>
      <c r="M245" s="14">
        <f t="shared" si="24"/>
        <v>0</v>
      </c>
      <c r="N245" s="14">
        <f t="shared" si="24"/>
        <v>0</v>
      </c>
      <c r="O245" s="14">
        <f t="shared" si="24"/>
        <v>0</v>
      </c>
      <c r="P245" s="14">
        <f t="shared" si="24"/>
        <v>0</v>
      </c>
      <c r="Q245" s="14">
        <f t="shared" si="24"/>
        <v>0</v>
      </c>
      <c r="R245" s="14">
        <f t="shared" si="24"/>
        <v>0</v>
      </c>
      <c r="S245" s="14">
        <f t="shared" si="24"/>
        <v>0</v>
      </c>
    </row>
    <row r="246" spans="1:19" s="6" customFormat="1">
      <c r="A246" s="5">
        <f>'BASE SUELDOS'!A246</f>
        <v>1</v>
      </c>
      <c r="B246" s="8" t="s">
        <v>640</v>
      </c>
      <c r="C246" s="9">
        <f>'BASE SUELDOS'!B246</f>
        <v>0</v>
      </c>
      <c r="D246" s="6" t="str">
        <f>'BASE SUELDOS'!C246</f>
        <v>EMPLEADO 243</v>
      </c>
      <c r="E246" s="6">
        <f>'BASE SUELDOS'!D246</f>
        <v>0</v>
      </c>
      <c r="F246" s="6">
        <f>'BASE SUELDOS'!E246</f>
        <v>0</v>
      </c>
      <c r="G246" s="13">
        <f>'BASE SUELDOS'!I246</f>
        <v>0</v>
      </c>
      <c r="H246" s="14">
        <f t="shared" si="24"/>
        <v>0</v>
      </c>
      <c r="I246" s="14">
        <f t="shared" si="24"/>
        <v>0</v>
      </c>
      <c r="J246" s="14">
        <f t="shared" si="24"/>
        <v>0</v>
      </c>
      <c r="K246" s="14">
        <f t="shared" si="24"/>
        <v>0</v>
      </c>
      <c r="L246" s="14">
        <f t="shared" si="24"/>
        <v>0</v>
      </c>
      <c r="M246" s="14">
        <f t="shared" si="24"/>
        <v>0</v>
      </c>
      <c r="N246" s="14">
        <f t="shared" si="24"/>
        <v>0</v>
      </c>
      <c r="O246" s="14">
        <f t="shared" si="24"/>
        <v>0</v>
      </c>
      <c r="P246" s="14">
        <f t="shared" si="24"/>
        <v>0</v>
      </c>
      <c r="Q246" s="14">
        <f t="shared" si="24"/>
        <v>0</v>
      </c>
      <c r="R246" s="14">
        <f t="shared" si="24"/>
        <v>0</v>
      </c>
      <c r="S246" s="14">
        <f t="shared" si="24"/>
        <v>0</v>
      </c>
    </row>
    <row r="247" spans="1:19" s="6" customFormat="1">
      <c r="A247" s="5">
        <f>'BASE SUELDOS'!A247</f>
        <v>1</v>
      </c>
      <c r="B247" s="8" t="s">
        <v>640</v>
      </c>
      <c r="C247" s="9">
        <f>'BASE SUELDOS'!B247</f>
        <v>0</v>
      </c>
      <c r="D247" s="6" t="str">
        <f>'BASE SUELDOS'!C247</f>
        <v>EMPLEADO 244</v>
      </c>
      <c r="E247" s="6">
        <f>'BASE SUELDOS'!D247</f>
        <v>0</v>
      </c>
      <c r="F247" s="6">
        <f>'BASE SUELDOS'!E247</f>
        <v>0</v>
      </c>
      <c r="G247" s="13">
        <f>'BASE SUELDOS'!I247</f>
        <v>0</v>
      </c>
      <c r="H247" s="14">
        <f t="shared" si="24"/>
        <v>0</v>
      </c>
      <c r="I247" s="14">
        <f t="shared" si="24"/>
        <v>0</v>
      </c>
      <c r="J247" s="14">
        <f t="shared" si="24"/>
        <v>0</v>
      </c>
      <c r="K247" s="14">
        <f t="shared" si="24"/>
        <v>0</v>
      </c>
      <c r="L247" s="14">
        <f t="shared" si="24"/>
        <v>0</v>
      </c>
      <c r="M247" s="14">
        <f t="shared" si="24"/>
        <v>0</v>
      </c>
      <c r="N247" s="14">
        <f t="shared" si="24"/>
        <v>0</v>
      </c>
      <c r="O247" s="14">
        <f t="shared" si="24"/>
        <v>0</v>
      </c>
      <c r="P247" s="14">
        <f t="shared" si="24"/>
        <v>0</v>
      </c>
      <c r="Q247" s="14">
        <f t="shared" si="24"/>
        <v>0</v>
      </c>
      <c r="R247" s="14">
        <f t="shared" si="24"/>
        <v>0</v>
      </c>
      <c r="S247" s="14">
        <f t="shared" si="24"/>
        <v>0</v>
      </c>
    </row>
    <row r="248" spans="1:19" s="6" customFormat="1">
      <c r="A248" s="5">
        <f>'BASE SUELDOS'!A248</f>
        <v>1</v>
      </c>
      <c r="B248" s="8" t="s">
        <v>640</v>
      </c>
      <c r="C248" s="9">
        <f>'BASE SUELDOS'!B248</f>
        <v>0</v>
      </c>
      <c r="D248" s="6" t="str">
        <f>'BASE SUELDOS'!C248</f>
        <v>EMPLEADO 245</v>
      </c>
      <c r="E248" s="6">
        <f>'BASE SUELDOS'!D248</f>
        <v>0</v>
      </c>
      <c r="F248" s="6">
        <f>'BASE SUELDOS'!E248</f>
        <v>0</v>
      </c>
      <c r="G248" s="13">
        <f>'BASE SUELDOS'!I248</f>
        <v>0</v>
      </c>
      <c r="H248" s="14">
        <f t="shared" si="24"/>
        <v>0</v>
      </c>
      <c r="I248" s="14">
        <f t="shared" si="24"/>
        <v>0</v>
      </c>
      <c r="J248" s="14">
        <f t="shared" si="24"/>
        <v>0</v>
      </c>
      <c r="K248" s="14">
        <f t="shared" si="24"/>
        <v>0</v>
      </c>
      <c r="L248" s="14">
        <f t="shared" si="24"/>
        <v>0</v>
      </c>
      <c r="M248" s="14">
        <f t="shared" si="24"/>
        <v>0</v>
      </c>
      <c r="N248" s="14">
        <f t="shared" si="24"/>
        <v>0</v>
      </c>
      <c r="O248" s="14">
        <f t="shared" si="24"/>
        <v>0</v>
      </c>
      <c r="P248" s="14">
        <f t="shared" si="24"/>
        <v>0</v>
      </c>
      <c r="Q248" s="14">
        <f t="shared" si="24"/>
        <v>0</v>
      </c>
      <c r="R248" s="14">
        <f t="shared" si="24"/>
        <v>0</v>
      </c>
      <c r="S248" s="14">
        <f t="shared" si="24"/>
        <v>0</v>
      </c>
    </row>
    <row r="249" spans="1:19" s="6" customFormat="1">
      <c r="A249" s="5">
        <f>'BASE SUELDOS'!A249</f>
        <v>1</v>
      </c>
      <c r="B249" s="8" t="s">
        <v>640</v>
      </c>
      <c r="C249" s="9">
        <f>'BASE SUELDOS'!B249</f>
        <v>0</v>
      </c>
      <c r="D249" s="6" t="str">
        <f>'BASE SUELDOS'!C249</f>
        <v>EMPLEADO 246</v>
      </c>
      <c r="E249" s="6">
        <f>'BASE SUELDOS'!D249</f>
        <v>0</v>
      </c>
      <c r="F249" s="6">
        <f>'BASE SUELDOS'!E249</f>
        <v>0</v>
      </c>
      <c r="G249" s="13">
        <f>'BASE SUELDOS'!I249</f>
        <v>0</v>
      </c>
      <c r="H249" s="14">
        <f t="shared" si="24"/>
        <v>0</v>
      </c>
      <c r="I249" s="14">
        <f t="shared" si="24"/>
        <v>0</v>
      </c>
      <c r="J249" s="14">
        <f t="shared" si="24"/>
        <v>0</v>
      </c>
      <c r="K249" s="14">
        <f t="shared" si="24"/>
        <v>0</v>
      </c>
      <c r="L249" s="14">
        <f t="shared" si="24"/>
        <v>0</v>
      </c>
      <c r="M249" s="14">
        <f t="shared" si="24"/>
        <v>0</v>
      </c>
      <c r="N249" s="14">
        <f t="shared" si="24"/>
        <v>0</v>
      </c>
      <c r="O249" s="14">
        <f t="shared" si="24"/>
        <v>0</v>
      </c>
      <c r="P249" s="14">
        <f t="shared" si="24"/>
        <v>0</v>
      </c>
      <c r="Q249" s="14">
        <f t="shared" si="24"/>
        <v>0</v>
      </c>
      <c r="R249" s="14">
        <f t="shared" si="24"/>
        <v>0</v>
      </c>
      <c r="S249" s="14">
        <f t="shared" si="24"/>
        <v>0</v>
      </c>
    </row>
    <row r="250" spans="1:19" s="6" customFormat="1">
      <c r="A250" s="5">
        <f>'BASE SUELDOS'!A250</f>
        <v>1</v>
      </c>
      <c r="B250" s="8" t="s">
        <v>640</v>
      </c>
      <c r="C250" s="9">
        <f>'BASE SUELDOS'!B250</f>
        <v>0</v>
      </c>
      <c r="D250" s="6" t="str">
        <f>'BASE SUELDOS'!C250</f>
        <v>EMPLEADO 247</v>
      </c>
      <c r="E250" s="6">
        <f>'BASE SUELDOS'!D250</f>
        <v>0</v>
      </c>
      <c r="F250" s="6">
        <f>'BASE SUELDOS'!E250</f>
        <v>0</v>
      </c>
      <c r="G250" s="13">
        <f>'BASE SUELDOS'!I250</f>
        <v>0</v>
      </c>
      <c r="H250" s="14">
        <f t="shared" si="24"/>
        <v>0</v>
      </c>
      <c r="I250" s="14">
        <f t="shared" si="24"/>
        <v>0</v>
      </c>
      <c r="J250" s="14">
        <f t="shared" si="24"/>
        <v>0</v>
      </c>
      <c r="K250" s="14">
        <f t="shared" si="24"/>
        <v>0</v>
      </c>
      <c r="L250" s="14">
        <f t="shared" si="24"/>
        <v>0</v>
      </c>
      <c r="M250" s="14">
        <f t="shared" si="24"/>
        <v>0</v>
      </c>
      <c r="N250" s="14">
        <f t="shared" si="24"/>
        <v>0</v>
      </c>
      <c r="O250" s="14">
        <f t="shared" si="24"/>
        <v>0</v>
      </c>
      <c r="P250" s="14">
        <f t="shared" si="24"/>
        <v>0</v>
      </c>
      <c r="Q250" s="14">
        <f t="shared" si="24"/>
        <v>0</v>
      </c>
      <c r="R250" s="14">
        <f t="shared" si="24"/>
        <v>0</v>
      </c>
      <c r="S250" s="14">
        <f t="shared" si="24"/>
        <v>0</v>
      </c>
    </row>
    <row r="251" spans="1:19" s="6" customFormat="1">
      <c r="A251" s="5">
        <f>'BASE SUELDOS'!A251</f>
        <v>1</v>
      </c>
      <c r="B251" s="8" t="s">
        <v>640</v>
      </c>
      <c r="C251" s="9">
        <f>'BASE SUELDOS'!B251</f>
        <v>0</v>
      </c>
      <c r="D251" s="6" t="str">
        <f>'BASE SUELDOS'!C251</f>
        <v>EMPLEADO 248</v>
      </c>
      <c r="E251" s="6">
        <f>'BASE SUELDOS'!D251</f>
        <v>0</v>
      </c>
      <c r="F251" s="6">
        <f>'BASE SUELDOS'!E251</f>
        <v>0</v>
      </c>
      <c r="G251" s="13">
        <f>'BASE SUELDOS'!I251</f>
        <v>0</v>
      </c>
      <c r="H251" s="14">
        <f t="shared" si="24"/>
        <v>0</v>
      </c>
      <c r="I251" s="14">
        <f t="shared" si="24"/>
        <v>0</v>
      </c>
      <c r="J251" s="14">
        <f t="shared" si="24"/>
        <v>0</v>
      </c>
      <c r="K251" s="14">
        <f t="shared" si="24"/>
        <v>0</v>
      </c>
      <c r="L251" s="14">
        <f t="shared" si="24"/>
        <v>0</v>
      </c>
      <c r="M251" s="14">
        <f t="shared" si="24"/>
        <v>0</v>
      </c>
      <c r="N251" s="14">
        <f t="shared" si="24"/>
        <v>0</v>
      </c>
      <c r="O251" s="14">
        <f t="shared" si="24"/>
        <v>0</v>
      </c>
      <c r="P251" s="14">
        <f t="shared" si="24"/>
        <v>0</v>
      </c>
      <c r="Q251" s="14">
        <f t="shared" si="24"/>
        <v>0</v>
      </c>
      <c r="R251" s="14">
        <f t="shared" si="24"/>
        <v>0</v>
      </c>
      <c r="S251" s="14">
        <f t="shared" si="24"/>
        <v>0</v>
      </c>
    </row>
    <row r="252" spans="1:19" s="6" customFormat="1">
      <c r="A252" s="5">
        <f>'BASE SUELDOS'!A252</f>
        <v>1</v>
      </c>
      <c r="B252" s="8" t="s">
        <v>640</v>
      </c>
      <c r="C252" s="9">
        <f>'BASE SUELDOS'!B252</f>
        <v>0</v>
      </c>
      <c r="D252" s="6" t="str">
        <f>'BASE SUELDOS'!C252</f>
        <v>EMPLEADO 249</v>
      </c>
      <c r="E252" s="6">
        <f>'BASE SUELDOS'!D252</f>
        <v>0</v>
      </c>
      <c r="F252" s="6">
        <f>'BASE SUELDOS'!E252</f>
        <v>0</v>
      </c>
      <c r="G252" s="13">
        <f>'BASE SUELDOS'!I252</f>
        <v>0</v>
      </c>
      <c r="H252" s="14">
        <f t="shared" si="24"/>
        <v>0</v>
      </c>
      <c r="I252" s="14">
        <f t="shared" si="24"/>
        <v>0</v>
      </c>
      <c r="J252" s="14">
        <f t="shared" si="24"/>
        <v>0</v>
      </c>
      <c r="K252" s="14">
        <f t="shared" si="24"/>
        <v>0</v>
      </c>
      <c r="L252" s="14">
        <f t="shared" si="24"/>
        <v>0</v>
      </c>
      <c r="M252" s="14">
        <f t="shared" si="24"/>
        <v>0</v>
      </c>
      <c r="N252" s="14">
        <f t="shared" si="24"/>
        <v>0</v>
      </c>
      <c r="O252" s="14">
        <f t="shared" si="24"/>
        <v>0</v>
      </c>
      <c r="P252" s="14">
        <f t="shared" si="24"/>
        <v>0</v>
      </c>
      <c r="Q252" s="14">
        <f t="shared" si="24"/>
        <v>0</v>
      </c>
      <c r="R252" s="14">
        <f t="shared" si="24"/>
        <v>0</v>
      </c>
      <c r="S252" s="14">
        <f t="shared" si="24"/>
        <v>0</v>
      </c>
    </row>
    <row r="253" spans="1:19" s="6" customFormat="1">
      <c r="A253" s="5">
        <f>'BASE SUELDOS'!A253</f>
        <v>1</v>
      </c>
      <c r="B253" s="8" t="s">
        <v>640</v>
      </c>
      <c r="C253" s="9">
        <f>'BASE SUELDOS'!B253</f>
        <v>0</v>
      </c>
      <c r="D253" s="6" t="str">
        <f>'BASE SUELDOS'!C253</f>
        <v>EMPLEADO 250</v>
      </c>
      <c r="E253" s="6">
        <f>'BASE SUELDOS'!D253</f>
        <v>0</v>
      </c>
      <c r="F253" s="6">
        <f>'BASE SUELDOS'!E253</f>
        <v>0</v>
      </c>
      <c r="G253" s="13">
        <f>'BASE SUELDOS'!I253</f>
        <v>0</v>
      </c>
      <c r="H253" s="14">
        <f t="shared" si="24"/>
        <v>0</v>
      </c>
      <c r="I253" s="14">
        <f t="shared" si="24"/>
        <v>0</v>
      </c>
      <c r="J253" s="14">
        <f t="shared" si="24"/>
        <v>0</v>
      </c>
      <c r="K253" s="14">
        <f t="shared" si="24"/>
        <v>0</v>
      </c>
      <c r="L253" s="14">
        <f t="shared" si="24"/>
        <v>0</v>
      </c>
      <c r="M253" s="14">
        <f t="shared" si="24"/>
        <v>0</v>
      </c>
      <c r="N253" s="14">
        <f t="shared" si="24"/>
        <v>0</v>
      </c>
      <c r="O253" s="14">
        <f t="shared" si="24"/>
        <v>0</v>
      </c>
      <c r="P253" s="14">
        <f t="shared" si="24"/>
        <v>0</v>
      </c>
      <c r="Q253" s="14">
        <f t="shared" si="24"/>
        <v>0</v>
      </c>
      <c r="R253" s="14">
        <f t="shared" si="24"/>
        <v>0</v>
      </c>
      <c r="S253" s="14">
        <f t="shared" si="24"/>
        <v>0</v>
      </c>
    </row>
    <row r="254" spans="1:19" s="6" customFormat="1">
      <c r="A254" s="5">
        <f>'BASE SUELDOS'!A254</f>
        <v>1</v>
      </c>
      <c r="B254" s="8" t="s">
        <v>640</v>
      </c>
      <c r="C254" s="9">
        <f>'BASE SUELDOS'!B254</f>
        <v>0</v>
      </c>
      <c r="D254" s="6" t="str">
        <f>'BASE SUELDOS'!C254</f>
        <v>EMPLEADO 251</v>
      </c>
      <c r="E254" s="6">
        <f>'BASE SUELDOS'!D254</f>
        <v>0</v>
      </c>
      <c r="F254" s="6">
        <f>'BASE SUELDOS'!E254</f>
        <v>0</v>
      </c>
      <c r="G254" s="13">
        <f>'BASE SUELDOS'!I254</f>
        <v>0</v>
      </c>
      <c r="H254" s="14">
        <f t="shared" ref="H254:S263" si="25">(IF($G254&gt;_25_Veces_SMGDF,_25_Veces_SMGDF,$G254))*H$2*InvalidezVida</f>
        <v>0</v>
      </c>
      <c r="I254" s="14">
        <f t="shared" si="25"/>
        <v>0</v>
      </c>
      <c r="J254" s="14">
        <f t="shared" si="25"/>
        <v>0</v>
      </c>
      <c r="K254" s="14">
        <f t="shared" si="25"/>
        <v>0</v>
      </c>
      <c r="L254" s="14">
        <f t="shared" si="25"/>
        <v>0</v>
      </c>
      <c r="M254" s="14">
        <f t="shared" si="25"/>
        <v>0</v>
      </c>
      <c r="N254" s="14">
        <f t="shared" si="25"/>
        <v>0</v>
      </c>
      <c r="O254" s="14">
        <f t="shared" si="25"/>
        <v>0</v>
      </c>
      <c r="P254" s="14">
        <f t="shared" si="25"/>
        <v>0</v>
      </c>
      <c r="Q254" s="14">
        <f t="shared" si="25"/>
        <v>0</v>
      </c>
      <c r="R254" s="14">
        <f t="shared" si="25"/>
        <v>0</v>
      </c>
      <c r="S254" s="14">
        <f t="shared" si="25"/>
        <v>0</v>
      </c>
    </row>
    <row r="255" spans="1:19" s="6" customFormat="1">
      <c r="A255" s="5">
        <f>'BASE SUELDOS'!A255</f>
        <v>1</v>
      </c>
      <c r="B255" s="8" t="s">
        <v>640</v>
      </c>
      <c r="C255" s="9">
        <f>'BASE SUELDOS'!B255</f>
        <v>0</v>
      </c>
      <c r="D255" s="6" t="str">
        <f>'BASE SUELDOS'!C255</f>
        <v>EMPLEADO 252</v>
      </c>
      <c r="E255" s="6">
        <f>'BASE SUELDOS'!D255</f>
        <v>0</v>
      </c>
      <c r="F255" s="6">
        <f>'BASE SUELDOS'!E255</f>
        <v>0</v>
      </c>
      <c r="G255" s="13">
        <f>'BASE SUELDOS'!I255</f>
        <v>0</v>
      </c>
      <c r="H255" s="14">
        <f t="shared" si="25"/>
        <v>0</v>
      </c>
      <c r="I255" s="14">
        <f t="shared" si="25"/>
        <v>0</v>
      </c>
      <c r="J255" s="14">
        <f t="shared" si="25"/>
        <v>0</v>
      </c>
      <c r="K255" s="14">
        <f t="shared" si="25"/>
        <v>0</v>
      </c>
      <c r="L255" s="14">
        <f t="shared" si="25"/>
        <v>0</v>
      </c>
      <c r="M255" s="14">
        <f t="shared" si="25"/>
        <v>0</v>
      </c>
      <c r="N255" s="14">
        <f t="shared" si="25"/>
        <v>0</v>
      </c>
      <c r="O255" s="14">
        <f t="shared" si="25"/>
        <v>0</v>
      </c>
      <c r="P255" s="14">
        <f t="shared" si="25"/>
        <v>0</v>
      </c>
      <c r="Q255" s="14">
        <f t="shared" si="25"/>
        <v>0</v>
      </c>
      <c r="R255" s="14">
        <f t="shared" si="25"/>
        <v>0</v>
      </c>
      <c r="S255" s="14">
        <f t="shared" si="25"/>
        <v>0</v>
      </c>
    </row>
    <row r="256" spans="1:19" s="6" customFormat="1">
      <c r="A256" s="5">
        <f>'BASE SUELDOS'!A256</f>
        <v>1</v>
      </c>
      <c r="B256" s="8" t="s">
        <v>640</v>
      </c>
      <c r="C256" s="9">
        <f>'BASE SUELDOS'!B256</f>
        <v>0</v>
      </c>
      <c r="D256" s="6" t="str">
        <f>'BASE SUELDOS'!C256</f>
        <v>EMPLEADO 253</v>
      </c>
      <c r="E256" s="6">
        <f>'BASE SUELDOS'!D256</f>
        <v>0</v>
      </c>
      <c r="F256" s="6">
        <f>'BASE SUELDOS'!E256</f>
        <v>0</v>
      </c>
      <c r="G256" s="13">
        <f>'BASE SUELDOS'!I256</f>
        <v>0</v>
      </c>
      <c r="H256" s="14">
        <f t="shared" si="25"/>
        <v>0</v>
      </c>
      <c r="I256" s="14">
        <f t="shared" si="25"/>
        <v>0</v>
      </c>
      <c r="J256" s="14">
        <f t="shared" si="25"/>
        <v>0</v>
      </c>
      <c r="K256" s="14">
        <f t="shared" si="25"/>
        <v>0</v>
      </c>
      <c r="L256" s="14">
        <f t="shared" si="25"/>
        <v>0</v>
      </c>
      <c r="M256" s="14">
        <f t="shared" si="25"/>
        <v>0</v>
      </c>
      <c r="N256" s="14">
        <f t="shared" si="25"/>
        <v>0</v>
      </c>
      <c r="O256" s="14">
        <f t="shared" si="25"/>
        <v>0</v>
      </c>
      <c r="P256" s="14">
        <f t="shared" si="25"/>
        <v>0</v>
      </c>
      <c r="Q256" s="14">
        <f t="shared" si="25"/>
        <v>0</v>
      </c>
      <c r="R256" s="14">
        <f t="shared" si="25"/>
        <v>0</v>
      </c>
      <c r="S256" s="14">
        <f t="shared" si="25"/>
        <v>0</v>
      </c>
    </row>
    <row r="257" spans="1:19" s="6" customFormat="1">
      <c r="A257" s="5">
        <f>'BASE SUELDOS'!A257</f>
        <v>1</v>
      </c>
      <c r="B257" s="8" t="s">
        <v>640</v>
      </c>
      <c r="C257" s="9">
        <f>'BASE SUELDOS'!B257</f>
        <v>0</v>
      </c>
      <c r="D257" s="6" t="str">
        <f>'BASE SUELDOS'!C257</f>
        <v>EMPLEADO 254</v>
      </c>
      <c r="E257" s="6">
        <f>'BASE SUELDOS'!D257</f>
        <v>0</v>
      </c>
      <c r="F257" s="6">
        <f>'BASE SUELDOS'!E257</f>
        <v>0</v>
      </c>
      <c r="G257" s="13">
        <f>'BASE SUELDOS'!I257</f>
        <v>0</v>
      </c>
      <c r="H257" s="14">
        <f t="shared" si="25"/>
        <v>0</v>
      </c>
      <c r="I257" s="14">
        <f t="shared" si="25"/>
        <v>0</v>
      </c>
      <c r="J257" s="14">
        <f t="shared" si="25"/>
        <v>0</v>
      </c>
      <c r="K257" s="14">
        <f t="shared" si="25"/>
        <v>0</v>
      </c>
      <c r="L257" s="14">
        <f t="shared" si="25"/>
        <v>0</v>
      </c>
      <c r="M257" s="14">
        <f t="shared" si="25"/>
        <v>0</v>
      </c>
      <c r="N257" s="14">
        <f t="shared" si="25"/>
        <v>0</v>
      </c>
      <c r="O257" s="14">
        <f t="shared" si="25"/>
        <v>0</v>
      </c>
      <c r="P257" s="14">
        <f t="shared" si="25"/>
        <v>0</v>
      </c>
      <c r="Q257" s="14">
        <f t="shared" si="25"/>
        <v>0</v>
      </c>
      <c r="R257" s="14">
        <f t="shared" si="25"/>
        <v>0</v>
      </c>
      <c r="S257" s="14">
        <f t="shared" si="25"/>
        <v>0</v>
      </c>
    </row>
    <row r="258" spans="1:19" s="6" customFormat="1">
      <c r="A258" s="5">
        <f>'BASE SUELDOS'!A258</f>
        <v>1</v>
      </c>
      <c r="B258" s="8" t="s">
        <v>640</v>
      </c>
      <c r="C258" s="9">
        <f>'BASE SUELDOS'!B258</f>
        <v>0</v>
      </c>
      <c r="D258" s="6" t="str">
        <f>'BASE SUELDOS'!C258</f>
        <v>EMPLEADO 255</v>
      </c>
      <c r="E258" s="6">
        <f>'BASE SUELDOS'!D258</f>
        <v>0</v>
      </c>
      <c r="F258" s="6">
        <f>'BASE SUELDOS'!E258</f>
        <v>0</v>
      </c>
      <c r="G258" s="13">
        <f>'BASE SUELDOS'!I258</f>
        <v>0</v>
      </c>
      <c r="H258" s="14">
        <f t="shared" si="25"/>
        <v>0</v>
      </c>
      <c r="I258" s="14">
        <f t="shared" si="25"/>
        <v>0</v>
      </c>
      <c r="J258" s="14">
        <f t="shared" si="25"/>
        <v>0</v>
      </c>
      <c r="K258" s="14">
        <f t="shared" si="25"/>
        <v>0</v>
      </c>
      <c r="L258" s="14">
        <f t="shared" si="25"/>
        <v>0</v>
      </c>
      <c r="M258" s="14">
        <f t="shared" si="25"/>
        <v>0</v>
      </c>
      <c r="N258" s="14">
        <f t="shared" si="25"/>
        <v>0</v>
      </c>
      <c r="O258" s="14">
        <f t="shared" si="25"/>
        <v>0</v>
      </c>
      <c r="P258" s="14">
        <f t="shared" si="25"/>
        <v>0</v>
      </c>
      <c r="Q258" s="14">
        <f t="shared" si="25"/>
        <v>0</v>
      </c>
      <c r="R258" s="14">
        <f t="shared" si="25"/>
        <v>0</v>
      </c>
      <c r="S258" s="14">
        <f t="shared" si="25"/>
        <v>0</v>
      </c>
    </row>
    <row r="259" spans="1:19" s="6" customFormat="1">
      <c r="A259" s="5">
        <f>'BASE SUELDOS'!A259</f>
        <v>1</v>
      </c>
      <c r="B259" s="8" t="s">
        <v>640</v>
      </c>
      <c r="C259" s="9">
        <f>'BASE SUELDOS'!B259</f>
        <v>0</v>
      </c>
      <c r="D259" s="6" t="str">
        <f>'BASE SUELDOS'!C259</f>
        <v>EMPLEADO 256</v>
      </c>
      <c r="E259" s="6">
        <f>'BASE SUELDOS'!D259</f>
        <v>0</v>
      </c>
      <c r="F259" s="6">
        <f>'BASE SUELDOS'!E259</f>
        <v>0</v>
      </c>
      <c r="G259" s="13">
        <f>'BASE SUELDOS'!I259</f>
        <v>0</v>
      </c>
      <c r="H259" s="14">
        <f t="shared" si="25"/>
        <v>0</v>
      </c>
      <c r="I259" s="14">
        <f t="shared" si="25"/>
        <v>0</v>
      </c>
      <c r="J259" s="14">
        <f t="shared" si="25"/>
        <v>0</v>
      </c>
      <c r="K259" s="14">
        <f t="shared" si="25"/>
        <v>0</v>
      </c>
      <c r="L259" s="14">
        <f t="shared" si="25"/>
        <v>0</v>
      </c>
      <c r="M259" s="14">
        <f t="shared" si="25"/>
        <v>0</v>
      </c>
      <c r="N259" s="14">
        <f t="shared" si="25"/>
        <v>0</v>
      </c>
      <c r="O259" s="14">
        <f t="shared" si="25"/>
        <v>0</v>
      </c>
      <c r="P259" s="14">
        <f t="shared" si="25"/>
        <v>0</v>
      </c>
      <c r="Q259" s="14">
        <f t="shared" si="25"/>
        <v>0</v>
      </c>
      <c r="R259" s="14">
        <f t="shared" si="25"/>
        <v>0</v>
      </c>
      <c r="S259" s="14">
        <f t="shared" si="25"/>
        <v>0</v>
      </c>
    </row>
    <row r="260" spans="1:19" s="6" customFormat="1">
      <c r="A260" s="5">
        <f>'BASE SUELDOS'!A260</f>
        <v>1</v>
      </c>
      <c r="B260" s="8" t="s">
        <v>640</v>
      </c>
      <c r="C260" s="9">
        <f>'BASE SUELDOS'!B260</f>
        <v>0</v>
      </c>
      <c r="D260" s="6" t="str">
        <f>'BASE SUELDOS'!C260</f>
        <v>EMPLEADO 257</v>
      </c>
      <c r="E260" s="6">
        <f>'BASE SUELDOS'!D260</f>
        <v>0</v>
      </c>
      <c r="F260" s="6">
        <f>'BASE SUELDOS'!E260</f>
        <v>0</v>
      </c>
      <c r="G260" s="13">
        <f>'BASE SUELDOS'!I260</f>
        <v>0</v>
      </c>
      <c r="H260" s="14">
        <f t="shared" si="25"/>
        <v>0</v>
      </c>
      <c r="I260" s="14">
        <f t="shared" si="25"/>
        <v>0</v>
      </c>
      <c r="J260" s="14">
        <f t="shared" si="25"/>
        <v>0</v>
      </c>
      <c r="K260" s="14">
        <f t="shared" si="25"/>
        <v>0</v>
      </c>
      <c r="L260" s="14">
        <f t="shared" si="25"/>
        <v>0</v>
      </c>
      <c r="M260" s="14">
        <f t="shared" si="25"/>
        <v>0</v>
      </c>
      <c r="N260" s="14">
        <f t="shared" si="25"/>
        <v>0</v>
      </c>
      <c r="O260" s="14">
        <f t="shared" si="25"/>
        <v>0</v>
      </c>
      <c r="P260" s="14">
        <f t="shared" si="25"/>
        <v>0</v>
      </c>
      <c r="Q260" s="14">
        <f t="shared" si="25"/>
        <v>0</v>
      </c>
      <c r="R260" s="14">
        <f t="shared" si="25"/>
        <v>0</v>
      </c>
      <c r="S260" s="14">
        <f t="shared" si="25"/>
        <v>0</v>
      </c>
    </row>
    <row r="261" spans="1:19" s="6" customFormat="1">
      <c r="A261" s="5">
        <f>'BASE SUELDOS'!A261</f>
        <v>1</v>
      </c>
      <c r="B261" s="8" t="s">
        <v>640</v>
      </c>
      <c r="C261" s="9">
        <f>'BASE SUELDOS'!B261</f>
        <v>0</v>
      </c>
      <c r="D261" s="6" t="str">
        <f>'BASE SUELDOS'!C261</f>
        <v>EMPLEADO 258</v>
      </c>
      <c r="E261" s="6">
        <f>'BASE SUELDOS'!D261</f>
        <v>0</v>
      </c>
      <c r="F261" s="6">
        <f>'BASE SUELDOS'!E261</f>
        <v>0</v>
      </c>
      <c r="G261" s="13">
        <f>'BASE SUELDOS'!I261</f>
        <v>0</v>
      </c>
      <c r="H261" s="14">
        <f t="shared" si="25"/>
        <v>0</v>
      </c>
      <c r="I261" s="14">
        <f t="shared" si="25"/>
        <v>0</v>
      </c>
      <c r="J261" s="14">
        <f t="shared" si="25"/>
        <v>0</v>
      </c>
      <c r="K261" s="14">
        <f t="shared" si="25"/>
        <v>0</v>
      </c>
      <c r="L261" s="14">
        <f t="shared" si="25"/>
        <v>0</v>
      </c>
      <c r="M261" s="14">
        <f t="shared" si="25"/>
        <v>0</v>
      </c>
      <c r="N261" s="14">
        <f t="shared" si="25"/>
        <v>0</v>
      </c>
      <c r="O261" s="14">
        <f t="shared" si="25"/>
        <v>0</v>
      </c>
      <c r="P261" s="14">
        <f t="shared" si="25"/>
        <v>0</v>
      </c>
      <c r="Q261" s="14">
        <f t="shared" si="25"/>
        <v>0</v>
      </c>
      <c r="R261" s="14">
        <f t="shared" si="25"/>
        <v>0</v>
      </c>
      <c r="S261" s="14">
        <f t="shared" si="25"/>
        <v>0</v>
      </c>
    </row>
    <row r="262" spans="1:19" s="6" customFormat="1">
      <c r="A262" s="5">
        <f>'BASE SUELDOS'!A262</f>
        <v>1</v>
      </c>
      <c r="B262" s="8" t="s">
        <v>640</v>
      </c>
      <c r="C262" s="9">
        <f>'BASE SUELDOS'!B262</f>
        <v>0</v>
      </c>
      <c r="D262" s="6" t="str">
        <f>'BASE SUELDOS'!C262</f>
        <v>EMPLEADO 259</v>
      </c>
      <c r="E262" s="6">
        <f>'BASE SUELDOS'!D262</f>
        <v>0</v>
      </c>
      <c r="F262" s="6">
        <f>'BASE SUELDOS'!E262</f>
        <v>0</v>
      </c>
      <c r="G262" s="13">
        <f>'BASE SUELDOS'!I262</f>
        <v>0</v>
      </c>
      <c r="H262" s="14">
        <f t="shared" si="25"/>
        <v>0</v>
      </c>
      <c r="I262" s="14">
        <f t="shared" si="25"/>
        <v>0</v>
      </c>
      <c r="J262" s="14">
        <f t="shared" si="25"/>
        <v>0</v>
      </c>
      <c r="K262" s="14">
        <f t="shared" si="25"/>
        <v>0</v>
      </c>
      <c r="L262" s="14">
        <f t="shared" si="25"/>
        <v>0</v>
      </c>
      <c r="M262" s="14">
        <f t="shared" si="25"/>
        <v>0</v>
      </c>
      <c r="N262" s="14">
        <f t="shared" si="25"/>
        <v>0</v>
      </c>
      <c r="O262" s="14">
        <f t="shared" si="25"/>
        <v>0</v>
      </c>
      <c r="P262" s="14">
        <f t="shared" si="25"/>
        <v>0</v>
      </c>
      <c r="Q262" s="14">
        <f t="shared" si="25"/>
        <v>0</v>
      </c>
      <c r="R262" s="14">
        <f t="shared" si="25"/>
        <v>0</v>
      </c>
      <c r="S262" s="14">
        <f t="shared" si="25"/>
        <v>0</v>
      </c>
    </row>
    <row r="263" spans="1:19" s="6" customFormat="1">
      <c r="A263" s="5">
        <f>'BASE SUELDOS'!A263</f>
        <v>1</v>
      </c>
      <c r="B263" s="8" t="s">
        <v>640</v>
      </c>
      <c r="C263" s="9">
        <f>'BASE SUELDOS'!B263</f>
        <v>0</v>
      </c>
      <c r="D263" s="6" t="str">
        <f>'BASE SUELDOS'!C263</f>
        <v>EMPLEADO 260</v>
      </c>
      <c r="E263" s="6">
        <f>'BASE SUELDOS'!D263</f>
        <v>0</v>
      </c>
      <c r="F263" s="6">
        <f>'BASE SUELDOS'!E263</f>
        <v>0</v>
      </c>
      <c r="G263" s="13">
        <f>'BASE SUELDOS'!I263</f>
        <v>0</v>
      </c>
      <c r="H263" s="14">
        <f t="shared" si="25"/>
        <v>0</v>
      </c>
      <c r="I263" s="14">
        <f t="shared" si="25"/>
        <v>0</v>
      </c>
      <c r="J263" s="14">
        <f t="shared" si="25"/>
        <v>0</v>
      </c>
      <c r="K263" s="14">
        <f t="shared" si="25"/>
        <v>0</v>
      </c>
      <c r="L263" s="14">
        <f t="shared" si="25"/>
        <v>0</v>
      </c>
      <c r="M263" s="14">
        <f t="shared" si="25"/>
        <v>0</v>
      </c>
      <c r="N263" s="14">
        <f t="shared" si="25"/>
        <v>0</v>
      </c>
      <c r="O263" s="14">
        <f t="shared" si="25"/>
        <v>0</v>
      </c>
      <c r="P263" s="14">
        <f t="shared" si="25"/>
        <v>0</v>
      </c>
      <c r="Q263" s="14">
        <f t="shared" si="25"/>
        <v>0</v>
      </c>
      <c r="R263" s="14">
        <f t="shared" si="25"/>
        <v>0</v>
      </c>
      <c r="S263" s="14">
        <f t="shared" si="25"/>
        <v>0</v>
      </c>
    </row>
    <row r="264" spans="1:19" s="6" customFormat="1">
      <c r="A264" s="5">
        <f>'BASE SUELDOS'!A264</f>
        <v>1</v>
      </c>
      <c r="B264" s="8" t="s">
        <v>640</v>
      </c>
      <c r="C264" s="9">
        <f>'BASE SUELDOS'!B264</f>
        <v>0</v>
      </c>
      <c r="D264" s="6" t="str">
        <f>'BASE SUELDOS'!C264</f>
        <v>EMPLEADO 261</v>
      </c>
      <c r="E264" s="6">
        <f>'BASE SUELDOS'!D264</f>
        <v>0</v>
      </c>
      <c r="F264" s="6">
        <f>'BASE SUELDOS'!E264</f>
        <v>0</v>
      </c>
      <c r="G264" s="13">
        <f>'BASE SUELDOS'!I264</f>
        <v>0</v>
      </c>
      <c r="H264" s="14">
        <f t="shared" ref="H264:S273" si="26">(IF($G264&gt;_25_Veces_SMGDF,_25_Veces_SMGDF,$G264))*H$2*InvalidezVida</f>
        <v>0</v>
      </c>
      <c r="I264" s="14">
        <f t="shared" si="26"/>
        <v>0</v>
      </c>
      <c r="J264" s="14">
        <f t="shared" si="26"/>
        <v>0</v>
      </c>
      <c r="K264" s="14">
        <f t="shared" si="26"/>
        <v>0</v>
      </c>
      <c r="L264" s="14">
        <f t="shared" si="26"/>
        <v>0</v>
      </c>
      <c r="M264" s="14">
        <f t="shared" si="26"/>
        <v>0</v>
      </c>
      <c r="N264" s="14">
        <f t="shared" si="26"/>
        <v>0</v>
      </c>
      <c r="O264" s="14">
        <f t="shared" si="26"/>
        <v>0</v>
      </c>
      <c r="P264" s="14">
        <f t="shared" si="26"/>
        <v>0</v>
      </c>
      <c r="Q264" s="14">
        <f t="shared" si="26"/>
        <v>0</v>
      </c>
      <c r="R264" s="14">
        <f t="shared" si="26"/>
        <v>0</v>
      </c>
      <c r="S264" s="14">
        <f t="shared" si="26"/>
        <v>0</v>
      </c>
    </row>
    <row r="265" spans="1:19" s="6" customFormat="1">
      <c r="A265" s="5">
        <f>'BASE SUELDOS'!A265</f>
        <v>1</v>
      </c>
      <c r="B265" s="8" t="s">
        <v>640</v>
      </c>
      <c r="C265" s="9">
        <f>'BASE SUELDOS'!B265</f>
        <v>0</v>
      </c>
      <c r="D265" s="6" t="str">
        <f>'BASE SUELDOS'!C265</f>
        <v>EMPLEADO 262</v>
      </c>
      <c r="E265" s="6">
        <f>'BASE SUELDOS'!D265</f>
        <v>0</v>
      </c>
      <c r="F265" s="6">
        <f>'BASE SUELDOS'!E265</f>
        <v>0</v>
      </c>
      <c r="G265" s="13">
        <f>'BASE SUELDOS'!I265</f>
        <v>0</v>
      </c>
      <c r="H265" s="14">
        <f t="shared" si="26"/>
        <v>0</v>
      </c>
      <c r="I265" s="14">
        <f t="shared" si="26"/>
        <v>0</v>
      </c>
      <c r="J265" s="14">
        <f t="shared" si="26"/>
        <v>0</v>
      </c>
      <c r="K265" s="14">
        <f t="shared" si="26"/>
        <v>0</v>
      </c>
      <c r="L265" s="14">
        <f t="shared" si="26"/>
        <v>0</v>
      </c>
      <c r="M265" s="14">
        <f t="shared" si="26"/>
        <v>0</v>
      </c>
      <c r="N265" s="14">
        <f t="shared" si="26"/>
        <v>0</v>
      </c>
      <c r="O265" s="14">
        <f t="shared" si="26"/>
        <v>0</v>
      </c>
      <c r="P265" s="14">
        <f t="shared" si="26"/>
        <v>0</v>
      </c>
      <c r="Q265" s="14">
        <f t="shared" si="26"/>
        <v>0</v>
      </c>
      <c r="R265" s="14">
        <f t="shared" si="26"/>
        <v>0</v>
      </c>
      <c r="S265" s="14">
        <f t="shared" si="26"/>
        <v>0</v>
      </c>
    </row>
    <row r="266" spans="1:19" s="6" customFormat="1">
      <c r="A266" s="5">
        <f>'BASE SUELDOS'!A266</f>
        <v>1</v>
      </c>
      <c r="B266" s="8" t="s">
        <v>640</v>
      </c>
      <c r="C266" s="9">
        <f>'BASE SUELDOS'!B266</f>
        <v>0</v>
      </c>
      <c r="D266" s="6" t="str">
        <f>'BASE SUELDOS'!C266</f>
        <v>EMPLEADO 263</v>
      </c>
      <c r="E266" s="6">
        <f>'BASE SUELDOS'!D266</f>
        <v>0</v>
      </c>
      <c r="F266" s="6">
        <f>'BASE SUELDOS'!E266</f>
        <v>0</v>
      </c>
      <c r="G266" s="13">
        <f>'BASE SUELDOS'!I266</f>
        <v>0</v>
      </c>
      <c r="H266" s="14">
        <f t="shared" si="26"/>
        <v>0</v>
      </c>
      <c r="I266" s="14">
        <f t="shared" si="26"/>
        <v>0</v>
      </c>
      <c r="J266" s="14">
        <f t="shared" si="26"/>
        <v>0</v>
      </c>
      <c r="K266" s="14">
        <f t="shared" si="26"/>
        <v>0</v>
      </c>
      <c r="L266" s="14">
        <f t="shared" si="26"/>
        <v>0</v>
      </c>
      <c r="M266" s="14">
        <f t="shared" si="26"/>
        <v>0</v>
      </c>
      <c r="N266" s="14">
        <f t="shared" si="26"/>
        <v>0</v>
      </c>
      <c r="O266" s="14">
        <f t="shared" si="26"/>
        <v>0</v>
      </c>
      <c r="P266" s="14">
        <f t="shared" si="26"/>
        <v>0</v>
      </c>
      <c r="Q266" s="14">
        <f t="shared" si="26"/>
        <v>0</v>
      </c>
      <c r="R266" s="14">
        <f t="shared" si="26"/>
        <v>0</v>
      </c>
      <c r="S266" s="14">
        <f t="shared" si="26"/>
        <v>0</v>
      </c>
    </row>
    <row r="267" spans="1:19" s="6" customFormat="1">
      <c r="A267" s="5">
        <f>'BASE SUELDOS'!A267</f>
        <v>1</v>
      </c>
      <c r="B267" s="8" t="s">
        <v>640</v>
      </c>
      <c r="C267" s="9">
        <f>'BASE SUELDOS'!B267</f>
        <v>0</v>
      </c>
      <c r="D267" s="6" t="str">
        <f>'BASE SUELDOS'!C267</f>
        <v>EMPLEADO 264</v>
      </c>
      <c r="E267" s="6">
        <f>'BASE SUELDOS'!D267</f>
        <v>0</v>
      </c>
      <c r="F267" s="6">
        <f>'BASE SUELDOS'!E267</f>
        <v>0</v>
      </c>
      <c r="G267" s="13">
        <f>'BASE SUELDOS'!I267</f>
        <v>0</v>
      </c>
      <c r="H267" s="14">
        <f t="shared" si="26"/>
        <v>0</v>
      </c>
      <c r="I267" s="14">
        <f t="shared" si="26"/>
        <v>0</v>
      </c>
      <c r="J267" s="14">
        <f t="shared" si="26"/>
        <v>0</v>
      </c>
      <c r="K267" s="14">
        <f t="shared" si="26"/>
        <v>0</v>
      </c>
      <c r="L267" s="14">
        <f t="shared" si="26"/>
        <v>0</v>
      </c>
      <c r="M267" s="14">
        <f t="shared" si="26"/>
        <v>0</v>
      </c>
      <c r="N267" s="14">
        <f t="shared" si="26"/>
        <v>0</v>
      </c>
      <c r="O267" s="14">
        <f t="shared" si="26"/>
        <v>0</v>
      </c>
      <c r="P267" s="14">
        <f t="shared" si="26"/>
        <v>0</v>
      </c>
      <c r="Q267" s="14">
        <f t="shared" si="26"/>
        <v>0</v>
      </c>
      <c r="R267" s="14">
        <f t="shared" si="26"/>
        <v>0</v>
      </c>
      <c r="S267" s="14">
        <f t="shared" si="26"/>
        <v>0</v>
      </c>
    </row>
    <row r="268" spans="1:19" s="6" customFormat="1">
      <c r="A268" s="5">
        <f>'BASE SUELDOS'!A268</f>
        <v>1</v>
      </c>
      <c r="B268" s="8" t="s">
        <v>640</v>
      </c>
      <c r="C268" s="9">
        <f>'BASE SUELDOS'!B268</f>
        <v>0</v>
      </c>
      <c r="D268" s="6" t="str">
        <f>'BASE SUELDOS'!C268</f>
        <v>EMPLEADO 265</v>
      </c>
      <c r="E268" s="6">
        <f>'BASE SUELDOS'!D268</f>
        <v>0</v>
      </c>
      <c r="F268" s="6">
        <f>'BASE SUELDOS'!E268</f>
        <v>0</v>
      </c>
      <c r="G268" s="13">
        <f>'BASE SUELDOS'!I268</f>
        <v>0</v>
      </c>
      <c r="H268" s="14">
        <f t="shared" si="26"/>
        <v>0</v>
      </c>
      <c r="I268" s="14">
        <f t="shared" si="26"/>
        <v>0</v>
      </c>
      <c r="J268" s="14">
        <f t="shared" si="26"/>
        <v>0</v>
      </c>
      <c r="K268" s="14">
        <f t="shared" si="26"/>
        <v>0</v>
      </c>
      <c r="L268" s="14">
        <f t="shared" si="26"/>
        <v>0</v>
      </c>
      <c r="M268" s="14">
        <f t="shared" si="26"/>
        <v>0</v>
      </c>
      <c r="N268" s="14">
        <f t="shared" si="26"/>
        <v>0</v>
      </c>
      <c r="O268" s="14">
        <f t="shared" si="26"/>
        <v>0</v>
      </c>
      <c r="P268" s="14">
        <f t="shared" si="26"/>
        <v>0</v>
      </c>
      <c r="Q268" s="14">
        <f t="shared" si="26"/>
        <v>0</v>
      </c>
      <c r="R268" s="14">
        <f t="shared" si="26"/>
        <v>0</v>
      </c>
      <c r="S268" s="14">
        <f t="shared" si="26"/>
        <v>0</v>
      </c>
    </row>
    <row r="269" spans="1:19" s="6" customFormat="1">
      <c r="A269" s="5">
        <f>'BASE SUELDOS'!A269</f>
        <v>1</v>
      </c>
      <c r="B269" s="8" t="s">
        <v>640</v>
      </c>
      <c r="C269" s="9">
        <f>'BASE SUELDOS'!B269</f>
        <v>0</v>
      </c>
      <c r="D269" s="6" t="str">
        <f>'BASE SUELDOS'!C269</f>
        <v>EMPLEADO 266</v>
      </c>
      <c r="E269" s="6">
        <f>'BASE SUELDOS'!D269</f>
        <v>0</v>
      </c>
      <c r="F269" s="6">
        <f>'BASE SUELDOS'!E269</f>
        <v>0</v>
      </c>
      <c r="G269" s="13">
        <f>'BASE SUELDOS'!I269</f>
        <v>0</v>
      </c>
      <c r="H269" s="14">
        <f t="shared" si="26"/>
        <v>0</v>
      </c>
      <c r="I269" s="14">
        <f t="shared" si="26"/>
        <v>0</v>
      </c>
      <c r="J269" s="14">
        <f t="shared" si="26"/>
        <v>0</v>
      </c>
      <c r="K269" s="14">
        <f t="shared" si="26"/>
        <v>0</v>
      </c>
      <c r="L269" s="14">
        <f t="shared" si="26"/>
        <v>0</v>
      </c>
      <c r="M269" s="14">
        <f t="shared" si="26"/>
        <v>0</v>
      </c>
      <c r="N269" s="14">
        <f t="shared" si="26"/>
        <v>0</v>
      </c>
      <c r="O269" s="14">
        <f t="shared" si="26"/>
        <v>0</v>
      </c>
      <c r="P269" s="14">
        <f t="shared" si="26"/>
        <v>0</v>
      </c>
      <c r="Q269" s="14">
        <f t="shared" si="26"/>
        <v>0</v>
      </c>
      <c r="R269" s="14">
        <f t="shared" si="26"/>
        <v>0</v>
      </c>
      <c r="S269" s="14">
        <f t="shared" si="26"/>
        <v>0</v>
      </c>
    </row>
    <row r="270" spans="1:19" s="6" customFormat="1">
      <c r="A270" s="5">
        <f>'BASE SUELDOS'!A270</f>
        <v>1</v>
      </c>
      <c r="B270" s="8" t="s">
        <v>640</v>
      </c>
      <c r="C270" s="9">
        <f>'BASE SUELDOS'!B270</f>
        <v>0</v>
      </c>
      <c r="D270" s="6" t="str">
        <f>'BASE SUELDOS'!C270</f>
        <v>EMPLEADO 267</v>
      </c>
      <c r="E270" s="6">
        <f>'BASE SUELDOS'!D270</f>
        <v>0</v>
      </c>
      <c r="F270" s="6">
        <f>'BASE SUELDOS'!E270</f>
        <v>0</v>
      </c>
      <c r="G270" s="13">
        <f>'BASE SUELDOS'!I270</f>
        <v>0</v>
      </c>
      <c r="H270" s="14">
        <f t="shared" si="26"/>
        <v>0</v>
      </c>
      <c r="I270" s="14">
        <f t="shared" si="26"/>
        <v>0</v>
      </c>
      <c r="J270" s="14">
        <f t="shared" si="26"/>
        <v>0</v>
      </c>
      <c r="K270" s="14">
        <f t="shared" si="26"/>
        <v>0</v>
      </c>
      <c r="L270" s="14">
        <f t="shared" si="26"/>
        <v>0</v>
      </c>
      <c r="M270" s="14">
        <f t="shared" si="26"/>
        <v>0</v>
      </c>
      <c r="N270" s="14">
        <f t="shared" si="26"/>
        <v>0</v>
      </c>
      <c r="O270" s="14">
        <f t="shared" si="26"/>
        <v>0</v>
      </c>
      <c r="P270" s="14">
        <f t="shared" si="26"/>
        <v>0</v>
      </c>
      <c r="Q270" s="14">
        <f t="shared" si="26"/>
        <v>0</v>
      </c>
      <c r="R270" s="14">
        <f t="shared" si="26"/>
        <v>0</v>
      </c>
      <c r="S270" s="14">
        <f t="shared" si="26"/>
        <v>0</v>
      </c>
    </row>
    <row r="271" spans="1:19" s="6" customFormat="1">
      <c r="A271" s="5">
        <f>'BASE SUELDOS'!A271</f>
        <v>1</v>
      </c>
      <c r="B271" s="8" t="s">
        <v>640</v>
      </c>
      <c r="C271" s="9">
        <f>'BASE SUELDOS'!B271</f>
        <v>0</v>
      </c>
      <c r="D271" s="6" t="str">
        <f>'BASE SUELDOS'!C271</f>
        <v>EMPLEADO 268</v>
      </c>
      <c r="E271" s="6">
        <f>'BASE SUELDOS'!D271</f>
        <v>0</v>
      </c>
      <c r="F271" s="6">
        <f>'BASE SUELDOS'!E271</f>
        <v>0</v>
      </c>
      <c r="G271" s="13">
        <f>'BASE SUELDOS'!I271</f>
        <v>0</v>
      </c>
      <c r="H271" s="14">
        <f t="shared" si="26"/>
        <v>0</v>
      </c>
      <c r="I271" s="14">
        <f t="shared" si="26"/>
        <v>0</v>
      </c>
      <c r="J271" s="14">
        <f t="shared" si="26"/>
        <v>0</v>
      </c>
      <c r="K271" s="14">
        <f t="shared" si="26"/>
        <v>0</v>
      </c>
      <c r="L271" s="14">
        <f t="shared" si="26"/>
        <v>0</v>
      </c>
      <c r="M271" s="14">
        <f t="shared" si="26"/>
        <v>0</v>
      </c>
      <c r="N271" s="14">
        <f t="shared" si="26"/>
        <v>0</v>
      </c>
      <c r="O271" s="14">
        <f t="shared" si="26"/>
        <v>0</v>
      </c>
      <c r="P271" s="14">
        <f t="shared" si="26"/>
        <v>0</v>
      </c>
      <c r="Q271" s="14">
        <f t="shared" si="26"/>
        <v>0</v>
      </c>
      <c r="R271" s="14">
        <f t="shared" si="26"/>
        <v>0</v>
      </c>
      <c r="S271" s="14">
        <f t="shared" si="26"/>
        <v>0</v>
      </c>
    </row>
    <row r="272" spans="1:19" s="6" customFormat="1">
      <c r="A272" s="5">
        <f>'BASE SUELDOS'!A272</f>
        <v>1</v>
      </c>
      <c r="B272" s="8" t="s">
        <v>640</v>
      </c>
      <c r="C272" s="9">
        <f>'BASE SUELDOS'!B272</f>
        <v>0</v>
      </c>
      <c r="D272" s="6" t="str">
        <f>'BASE SUELDOS'!C272</f>
        <v>EMPLEADO 269</v>
      </c>
      <c r="E272" s="6">
        <f>'BASE SUELDOS'!D272</f>
        <v>0</v>
      </c>
      <c r="F272" s="6">
        <f>'BASE SUELDOS'!E272</f>
        <v>0</v>
      </c>
      <c r="G272" s="13">
        <f>'BASE SUELDOS'!I272</f>
        <v>0</v>
      </c>
      <c r="H272" s="14">
        <f t="shared" si="26"/>
        <v>0</v>
      </c>
      <c r="I272" s="14">
        <f t="shared" si="26"/>
        <v>0</v>
      </c>
      <c r="J272" s="14">
        <f t="shared" si="26"/>
        <v>0</v>
      </c>
      <c r="K272" s="14">
        <f t="shared" si="26"/>
        <v>0</v>
      </c>
      <c r="L272" s="14">
        <f t="shared" si="26"/>
        <v>0</v>
      </c>
      <c r="M272" s="14">
        <f t="shared" si="26"/>
        <v>0</v>
      </c>
      <c r="N272" s="14">
        <f t="shared" si="26"/>
        <v>0</v>
      </c>
      <c r="O272" s="14">
        <f t="shared" si="26"/>
        <v>0</v>
      </c>
      <c r="P272" s="14">
        <f t="shared" si="26"/>
        <v>0</v>
      </c>
      <c r="Q272" s="14">
        <f t="shared" si="26"/>
        <v>0</v>
      </c>
      <c r="R272" s="14">
        <f t="shared" si="26"/>
        <v>0</v>
      </c>
      <c r="S272" s="14">
        <f t="shared" si="26"/>
        <v>0</v>
      </c>
    </row>
    <row r="273" spans="1:19" s="6" customFormat="1">
      <c r="A273" s="5">
        <f>'BASE SUELDOS'!A273</f>
        <v>1</v>
      </c>
      <c r="B273" s="8" t="s">
        <v>640</v>
      </c>
      <c r="C273" s="9">
        <f>'BASE SUELDOS'!B273</f>
        <v>0</v>
      </c>
      <c r="D273" s="6" t="str">
        <f>'BASE SUELDOS'!C273</f>
        <v>EMPLEADO 270</v>
      </c>
      <c r="E273" s="6">
        <f>'BASE SUELDOS'!D273</f>
        <v>0</v>
      </c>
      <c r="F273" s="6">
        <f>'BASE SUELDOS'!E273</f>
        <v>0</v>
      </c>
      <c r="G273" s="13">
        <f>'BASE SUELDOS'!I273</f>
        <v>0</v>
      </c>
      <c r="H273" s="14">
        <f t="shared" si="26"/>
        <v>0</v>
      </c>
      <c r="I273" s="14">
        <f t="shared" si="26"/>
        <v>0</v>
      </c>
      <c r="J273" s="14">
        <f t="shared" si="26"/>
        <v>0</v>
      </c>
      <c r="K273" s="14">
        <f t="shared" si="26"/>
        <v>0</v>
      </c>
      <c r="L273" s="14">
        <f t="shared" si="26"/>
        <v>0</v>
      </c>
      <c r="M273" s="14">
        <f t="shared" si="26"/>
        <v>0</v>
      </c>
      <c r="N273" s="14">
        <f t="shared" si="26"/>
        <v>0</v>
      </c>
      <c r="O273" s="14">
        <f t="shared" si="26"/>
        <v>0</v>
      </c>
      <c r="P273" s="14">
        <f t="shared" si="26"/>
        <v>0</v>
      </c>
      <c r="Q273" s="14">
        <f t="shared" si="26"/>
        <v>0</v>
      </c>
      <c r="R273" s="14">
        <f t="shared" si="26"/>
        <v>0</v>
      </c>
      <c r="S273" s="14">
        <f t="shared" si="26"/>
        <v>0</v>
      </c>
    </row>
    <row r="274" spans="1:19" s="6" customFormat="1">
      <c r="A274" s="5">
        <f>'BASE SUELDOS'!A274</f>
        <v>1</v>
      </c>
      <c r="B274" s="8" t="s">
        <v>640</v>
      </c>
      <c r="C274" s="9">
        <f>'BASE SUELDOS'!B274</f>
        <v>0</v>
      </c>
      <c r="D274" s="6" t="str">
        <f>'BASE SUELDOS'!C274</f>
        <v>EMPLEADO 271</v>
      </c>
      <c r="E274" s="6">
        <f>'BASE SUELDOS'!D274</f>
        <v>0</v>
      </c>
      <c r="F274" s="6">
        <f>'BASE SUELDOS'!E274</f>
        <v>0</v>
      </c>
      <c r="G274" s="13">
        <f>'BASE SUELDOS'!I274</f>
        <v>0</v>
      </c>
      <c r="H274" s="14">
        <f t="shared" ref="H274:S283" si="27">(IF($G274&gt;_25_Veces_SMGDF,_25_Veces_SMGDF,$G274))*H$2*InvalidezVida</f>
        <v>0</v>
      </c>
      <c r="I274" s="14">
        <f t="shared" si="27"/>
        <v>0</v>
      </c>
      <c r="J274" s="14">
        <f t="shared" si="27"/>
        <v>0</v>
      </c>
      <c r="K274" s="14">
        <f t="shared" si="27"/>
        <v>0</v>
      </c>
      <c r="L274" s="14">
        <f t="shared" si="27"/>
        <v>0</v>
      </c>
      <c r="M274" s="14">
        <f t="shared" si="27"/>
        <v>0</v>
      </c>
      <c r="N274" s="14">
        <f t="shared" si="27"/>
        <v>0</v>
      </c>
      <c r="O274" s="14">
        <f t="shared" si="27"/>
        <v>0</v>
      </c>
      <c r="P274" s="14">
        <f t="shared" si="27"/>
        <v>0</v>
      </c>
      <c r="Q274" s="14">
        <f t="shared" si="27"/>
        <v>0</v>
      </c>
      <c r="R274" s="14">
        <f t="shared" si="27"/>
        <v>0</v>
      </c>
      <c r="S274" s="14">
        <f t="shared" si="27"/>
        <v>0</v>
      </c>
    </row>
    <row r="275" spans="1:19" s="6" customFormat="1">
      <c r="A275" s="5">
        <f>'BASE SUELDOS'!A275</f>
        <v>1</v>
      </c>
      <c r="B275" s="8" t="s">
        <v>640</v>
      </c>
      <c r="C275" s="9">
        <f>'BASE SUELDOS'!B275</f>
        <v>0</v>
      </c>
      <c r="D275" s="6" t="str">
        <f>'BASE SUELDOS'!C275</f>
        <v>EMPLEADO 272</v>
      </c>
      <c r="E275" s="6">
        <f>'BASE SUELDOS'!D275</f>
        <v>0</v>
      </c>
      <c r="F275" s="6">
        <f>'BASE SUELDOS'!E275</f>
        <v>0</v>
      </c>
      <c r="G275" s="13">
        <f>'BASE SUELDOS'!I275</f>
        <v>0</v>
      </c>
      <c r="H275" s="14">
        <f t="shared" si="27"/>
        <v>0</v>
      </c>
      <c r="I275" s="14">
        <f t="shared" si="27"/>
        <v>0</v>
      </c>
      <c r="J275" s="14">
        <f t="shared" si="27"/>
        <v>0</v>
      </c>
      <c r="K275" s="14">
        <f t="shared" si="27"/>
        <v>0</v>
      </c>
      <c r="L275" s="14">
        <f t="shared" si="27"/>
        <v>0</v>
      </c>
      <c r="M275" s="14">
        <f t="shared" si="27"/>
        <v>0</v>
      </c>
      <c r="N275" s="14">
        <f t="shared" si="27"/>
        <v>0</v>
      </c>
      <c r="O275" s="14">
        <f t="shared" si="27"/>
        <v>0</v>
      </c>
      <c r="P275" s="14">
        <f t="shared" si="27"/>
        <v>0</v>
      </c>
      <c r="Q275" s="14">
        <f t="shared" si="27"/>
        <v>0</v>
      </c>
      <c r="R275" s="14">
        <f t="shared" si="27"/>
        <v>0</v>
      </c>
      <c r="S275" s="14">
        <f t="shared" si="27"/>
        <v>0</v>
      </c>
    </row>
    <row r="276" spans="1:19" s="6" customFormat="1">
      <c r="A276" s="5">
        <f>'BASE SUELDOS'!A276</f>
        <v>1</v>
      </c>
      <c r="B276" s="8" t="s">
        <v>640</v>
      </c>
      <c r="C276" s="9">
        <f>'BASE SUELDOS'!B276</f>
        <v>0</v>
      </c>
      <c r="D276" s="6" t="str">
        <f>'BASE SUELDOS'!C276</f>
        <v>EMPLEADO 273</v>
      </c>
      <c r="E276" s="6">
        <f>'BASE SUELDOS'!D276</f>
        <v>0</v>
      </c>
      <c r="F276" s="6">
        <f>'BASE SUELDOS'!E276</f>
        <v>0</v>
      </c>
      <c r="G276" s="13">
        <f>'BASE SUELDOS'!I276</f>
        <v>0</v>
      </c>
      <c r="H276" s="14">
        <f t="shared" si="27"/>
        <v>0</v>
      </c>
      <c r="I276" s="14">
        <f t="shared" si="27"/>
        <v>0</v>
      </c>
      <c r="J276" s="14">
        <f t="shared" si="27"/>
        <v>0</v>
      </c>
      <c r="K276" s="14">
        <f t="shared" si="27"/>
        <v>0</v>
      </c>
      <c r="L276" s="14">
        <f t="shared" si="27"/>
        <v>0</v>
      </c>
      <c r="M276" s="14">
        <f t="shared" si="27"/>
        <v>0</v>
      </c>
      <c r="N276" s="14">
        <f t="shared" si="27"/>
        <v>0</v>
      </c>
      <c r="O276" s="14">
        <f t="shared" si="27"/>
        <v>0</v>
      </c>
      <c r="P276" s="14">
        <f t="shared" si="27"/>
        <v>0</v>
      </c>
      <c r="Q276" s="14">
        <f t="shared" si="27"/>
        <v>0</v>
      </c>
      <c r="R276" s="14">
        <f t="shared" si="27"/>
        <v>0</v>
      </c>
      <c r="S276" s="14">
        <f t="shared" si="27"/>
        <v>0</v>
      </c>
    </row>
    <row r="277" spans="1:19" s="6" customFormat="1">
      <c r="A277" s="5">
        <f>'BASE SUELDOS'!A277</f>
        <v>1</v>
      </c>
      <c r="B277" s="8" t="s">
        <v>640</v>
      </c>
      <c r="C277" s="9">
        <f>'BASE SUELDOS'!B277</f>
        <v>0</v>
      </c>
      <c r="D277" s="6" t="str">
        <f>'BASE SUELDOS'!C277</f>
        <v>EMPLEADO 274</v>
      </c>
      <c r="E277" s="6">
        <f>'BASE SUELDOS'!D277</f>
        <v>0</v>
      </c>
      <c r="F277" s="6">
        <f>'BASE SUELDOS'!E277</f>
        <v>0</v>
      </c>
      <c r="G277" s="13">
        <f>'BASE SUELDOS'!I277</f>
        <v>0</v>
      </c>
      <c r="H277" s="14">
        <f t="shared" si="27"/>
        <v>0</v>
      </c>
      <c r="I277" s="14">
        <f t="shared" si="27"/>
        <v>0</v>
      </c>
      <c r="J277" s="14">
        <f t="shared" si="27"/>
        <v>0</v>
      </c>
      <c r="K277" s="14">
        <f t="shared" si="27"/>
        <v>0</v>
      </c>
      <c r="L277" s="14">
        <f t="shared" si="27"/>
        <v>0</v>
      </c>
      <c r="M277" s="14">
        <f t="shared" si="27"/>
        <v>0</v>
      </c>
      <c r="N277" s="14">
        <f t="shared" si="27"/>
        <v>0</v>
      </c>
      <c r="O277" s="14">
        <f t="shared" si="27"/>
        <v>0</v>
      </c>
      <c r="P277" s="14">
        <f t="shared" si="27"/>
        <v>0</v>
      </c>
      <c r="Q277" s="14">
        <f t="shared" si="27"/>
        <v>0</v>
      </c>
      <c r="R277" s="14">
        <f t="shared" si="27"/>
        <v>0</v>
      </c>
      <c r="S277" s="14">
        <f t="shared" si="27"/>
        <v>0</v>
      </c>
    </row>
    <row r="278" spans="1:19" s="6" customFormat="1">
      <c r="A278" s="5">
        <f>'BASE SUELDOS'!A278</f>
        <v>1</v>
      </c>
      <c r="B278" s="8" t="s">
        <v>640</v>
      </c>
      <c r="C278" s="9">
        <f>'BASE SUELDOS'!B278</f>
        <v>0</v>
      </c>
      <c r="D278" s="6" t="str">
        <f>'BASE SUELDOS'!C278</f>
        <v>EMPLEADO 275</v>
      </c>
      <c r="E278" s="6">
        <f>'BASE SUELDOS'!D278</f>
        <v>0</v>
      </c>
      <c r="F278" s="6">
        <f>'BASE SUELDOS'!E278</f>
        <v>0</v>
      </c>
      <c r="G278" s="13">
        <f>'BASE SUELDOS'!I278</f>
        <v>0</v>
      </c>
      <c r="H278" s="14">
        <f t="shared" si="27"/>
        <v>0</v>
      </c>
      <c r="I278" s="14">
        <f t="shared" si="27"/>
        <v>0</v>
      </c>
      <c r="J278" s="14">
        <f t="shared" si="27"/>
        <v>0</v>
      </c>
      <c r="K278" s="14">
        <f t="shared" si="27"/>
        <v>0</v>
      </c>
      <c r="L278" s="14">
        <f t="shared" si="27"/>
        <v>0</v>
      </c>
      <c r="M278" s="14">
        <f t="shared" si="27"/>
        <v>0</v>
      </c>
      <c r="N278" s="14">
        <f t="shared" si="27"/>
        <v>0</v>
      </c>
      <c r="O278" s="14">
        <f t="shared" si="27"/>
        <v>0</v>
      </c>
      <c r="P278" s="14">
        <f t="shared" si="27"/>
        <v>0</v>
      </c>
      <c r="Q278" s="14">
        <f t="shared" si="27"/>
        <v>0</v>
      </c>
      <c r="R278" s="14">
        <f t="shared" si="27"/>
        <v>0</v>
      </c>
      <c r="S278" s="14">
        <f t="shared" si="27"/>
        <v>0</v>
      </c>
    </row>
    <row r="279" spans="1:19" s="6" customFormat="1">
      <c r="A279" s="5">
        <f>'BASE SUELDOS'!A279</f>
        <v>1</v>
      </c>
      <c r="B279" s="8" t="s">
        <v>640</v>
      </c>
      <c r="C279" s="9">
        <f>'BASE SUELDOS'!B279</f>
        <v>0</v>
      </c>
      <c r="D279" s="6" t="str">
        <f>'BASE SUELDOS'!C279</f>
        <v>EMPLEADO 276</v>
      </c>
      <c r="E279" s="6">
        <f>'BASE SUELDOS'!D279</f>
        <v>0</v>
      </c>
      <c r="F279" s="6">
        <f>'BASE SUELDOS'!E279</f>
        <v>0</v>
      </c>
      <c r="G279" s="13">
        <f>'BASE SUELDOS'!I279</f>
        <v>0</v>
      </c>
      <c r="H279" s="14">
        <f t="shared" si="27"/>
        <v>0</v>
      </c>
      <c r="I279" s="14">
        <f t="shared" si="27"/>
        <v>0</v>
      </c>
      <c r="J279" s="14">
        <f t="shared" si="27"/>
        <v>0</v>
      </c>
      <c r="K279" s="14">
        <f t="shared" si="27"/>
        <v>0</v>
      </c>
      <c r="L279" s="14">
        <f t="shared" si="27"/>
        <v>0</v>
      </c>
      <c r="M279" s="14">
        <f t="shared" si="27"/>
        <v>0</v>
      </c>
      <c r="N279" s="14">
        <f t="shared" si="27"/>
        <v>0</v>
      </c>
      <c r="O279" s="14">
        <f t="shared" si="27"/>
        <v>0</v>
      </c>
      <c r="P279" s="14">
        <f t="shared" si="27"/>
        <v>0</v>
      </c>
      <c r="Q279" s="14">
        <f t="shared" si="27"/>
        <v>0</v>
      </c>
      <c r="R279" s="14">
        <f t="shared" si="27"/>
        <v>0</v>
      </c>
      <c r="S279" s="14">
        <f t="shared" si="27"/>
        <v>0</v>
      </c>
    </row>
    <row r="280" spans="1:19" s="6" customFormat="1">
      <c r="A280" s="5">
        <f>'BASE SUELDOS'!A280</f>
        <v>1</v>
      </c>
      <c r="B280" s="8" t="s">
        <v>640</v>
      </c>
      <c r="C280" s="9">
        <f>'BASE SUELDOS'!B280</f>
        <v>0</v>
      </c>
      <c r="D280" s="6" t="str">
        <f>'BASE SUELDOS'!C280</f>
        <v>EMPLEADO 277</v>
      </c>
      <c r="E280" s="6">
        <f>'BASE SUELDOS'!D280</f>
        <v>0</v>
      </c>
      <c r="F280" s="6">
        <f>'BASE SUELDOS'!E280</f>
        <v>0</v>
      </c>
      <c r="G280" s="13">
        <f>'BASE SUELDOS'!I280</f>
        <v>0</v>
      </c>
      <c r="H280" s="14">
        <f t="shared" si="27"/>
        <v>0</v>
      </c>
      <c r="I280" s="14">
        <f t="shared" si="27"/>
        <v>0</v>
      </c>
      <c r="J280" s="14">
        <f t="shared" si="27"/>
        <v>0</v>
      </c>
      <c r="K280" s="14">
        <f t="shared" si="27"/>
        <v>0</v>
      </c>
      <c r="L280" s="14">
        <f t="shared" si="27"/>
        <v>0</v>
      </c>
      <c r="M280" s="14">
        <f t="shared" si="27"/>
        <v>0</v>
      </c>
      <c r="N280" s="14">
        <f t="shared" si="27"/>
        <v>0</v>
      </c>
      <c r="O280" s="14">
        <f t="shared" si="27"/>
        <v>0</v>
      </c>
      <c r="P280" s="14">
        <f t="shared" si="27"/>
        <v>0</v>
      </c>
      <c r="Q280" s="14">
        <f t="shared" si="27"/>
        <v>0</v>
      </c>
      <c r="R280" s="14">
        <f t="shared" si="27"/>
        <v>0</v>
      </c>
      <c r="S280" s="14">
        <f t="shared" si="27"/>
        <v>0</v>
      </c>
    </row>
    <row r="281" spans="1:19" s="6" customFormat="1">
      <c r="A281" s="5">
        <f>'BASE SUELDOS'!A281</f>
        <v>1</v>
      </c>
      <c r="B281" s="8" t="s">
        <v>640</v>
      </c>
      <c r="C281" s="9">
        <f>'BASE SUELDOS'!B281</f>
        <v>0</v>
      </c>
      <c r="D281" s="6" t="str">
        <f>'BASE SUELDOS'!C281</f>
        <v>EMPLEADO 278</v>
      </c>
      <c r="E281" s="6">
        <f>'BASE SUELDOS'!D281</f>
        <v>0</v>
      </c>
      <c r="F281" s="6">
        <f>'BASE SUELDOS'!E281</f>
        <v>0</v>
      </c>
      <c r="G281" s="13">
        <f>'BASE SUELDOS'!I281</f>
        <v>0</v>
      </c>
      <c r="H281" s="14">
        <f t="shared" si="27"/>
        <v>0</v>
      </c>
      <c r="I281" s="14">
        <f t="shared" si="27"/>
        <v>0</v>
      </c>
      <c r="J281" s="14">
        <f t="shared" si="27"/>
        <v>0</v>
      </c>
      <c r="K281" s="14">
        <f t="shared" si="27"/>
        <v>0</v>
      </c>
      <c r="L281" s="14">
        <f t="shared" si="27"/>
        <v>0</v>
      </c>
      <c r="M281" s="14">
        <f t="shared" si="27"/>
        <v>0</v>
      </c>
      <c r="N281" s="14">
        <f t="shared" si="27"/>
        <v>0</v>
      </c>
      <c r="O281" s="14">
        <f t="shared" si="27"/>
        <v>0</v>
      </c>
      <c r="P281" s="14">
        <f t="shared" si="27"/>
        <v>0</v>
      </c>
      <c r="Q281" s="14">
        <f t="shared" si="27"/>
        <v>0</v>
      </c>
      <c r="R281" s="14">
        <f t="shared" si="27"/>
        <v>0</v>
      </c>
      <c r="S281" s="14">
        <f t="shared" si="27"/>
        <v>0</v>
      </c>
    </row>
    <row r="282" spans="1:19" s="6" customFormat="1">
      <c r="A282" s="5">
        <f>'BASE SUELDOS'!A282</f>
        <v>1</v>
      </c>
      <c r="B282" s="8" t="s">
        <v>640</v>
      </c>
      <c r="C282" s="9">
        <f>'BASE SUELDOS'!B282</f>
        <v>0</v>
      </c>
      <c r="D282" s="6" t="str">
        <f>'BASE SUELDOS'!C282</f>
        <v>EMPLEADO 279</v>
      </c>
      <c r="E282" s="6">
        <f>'BASE SUELDOS'!D282</f>
        <v>0</v>
      </c>
      <c r="F282" s="6">
        <f>'BASE SUELDOS'!E282</f>
        <v>0</v>
      </c>
      <c r="G282" s="13">
        <f>'BASE SUELDOS'!I282</f>
        <v>0</v>
      </c>
      <c r="H282" s="14">
        <f t="shared" si="27"/>
        <v>0</v>
      </c>
      <c r="I282" s="14">
        <f t="shared" si="27"/>
        <v>0</v>
      </c>
      <c r="J282" s="14">
        <f t="shared" si="27"/>
        <v>0</v>
      </c>
      <c r="K282" s="14">
        <f t="shared" si="27"/>
        <v>0</v>
      </c>
      <c r="L282" s="14">
        <f t="shared" si="27"/>
        <v>0</v>
      </c>
      <c r="M282" s="14">
        <f t="shared" si="27"/>
        <v>0</v>
      </c>
      <c r="N282" s="14">
        <f t="shared" si="27"/>
        <v>0</v>
      </c>
      <c r="O282" s="14">
        <f t="shared" si="27"/>
        <v>0</v>
      </c>
      <c r="P282" s="14">
        <f t="shared" si="27"/>
        <v>0</v>
      </c>
      <c r="Q282" s="14">
        <f t="shared" si="27"/>
        <v>0</v>
      </c>
      <c r="R282" s="14">
        <f t="shared" si="27"/>
        <v>0</v>
      </c>
      <c r="S282" s="14">
        <f t="shared" si="27"/>
        <v>0</v>
      </c>
    </row>
    <row r="283" spans="1:19" s="6" customFormat="1">
      <c r="A283" s="5">
        <f>'BASE SUELDOS'!A283</f>
        <v>1</v>
      </c>
      <c r="B283" s="8" t="s">
        <v>640</v>
      </c>
      <c r="C283" s="9">
        <f>'BASE SUELDOS'!B283</f>
        <v>0</v>
      </c>
      <c r="D283" s="6" t="str">
        <f>'BASE SUELDOS'!C283</f>
        <v>EMPLEADO 280</v>
      </c>
      <c r="E283" s="6">
        <f>'BASE SUELDOS'!D283</f>
        <v>0</v>
      </c>
      <c r="F283" s="6">
        <f>'BASE SUELDOS'!E283</f>
        <v>0</v>
      </c>
      <c r="G283" s="13">
        <f>'BASE SUELDOS'!I283</f>
        <v>0</v>
      </c>
      <c r="H283" s="14">
        <f t="shared" si="27"/>
        <v>0</v>
      </c>
      <c r="I283" s="14">
        <f t="shared" si="27"/>
        <v>0</v>
      </c>
      <c r="J283" s="14">
        <f t="shared" si="27"/>
        <v>0</v>
      </c>
      <c r="K283" s="14">
        <f t="shared" si="27"/>
        <v>0</v>
      </c>
      <c r="L283" s="14">
        <f t="shared" si="27"/>
        <v>0</v>
      </c>
      <c r="M283" s="14">
        <f t="shared" si="27"/>
        <v>0</v>
      </c>
      <c r="N283" s="14">
        <f t="shared" si="27"/>
        <v>0</v>
      </c>
      <c r="O283" s="14">
        <f t="shared" si="27"/>
        <v>0</v>
      </c>
      <c r="P283" s="14">
        <f t="shared" si="27"/>
        <v>0</v>
      </c>
      <c r="Q283" s="14">
        <f t="shared" si="27"/>
        <v>0</v>
      </c>
      <c r="R283" s="14">
        <f t="shared" si="27"/>
        <v>0</v>
      </c>
      <c r="S283" s="14">
        <f t="shared" si="27"/>
        <v>0</v>
      </c>
    </row>
    <row r="284" spans="1:19" s="6" customFormat="1">
      <c r="A284" s="5">
        <f>'BASE SUELDOS'!A284</f>
        <v>1</v>
      </c>
      <c r="B284" s="8" t="s">
        <v>640</v>
      </c>
      <c r="C284" s="9">
        <f>'BASE SUELDOS'!B284</f>
        <v>0</v>
      </c>
      <c r="D284" s="6" t="str">
        <f>'BASE SUELDOS'!C284</f>
        <v>EMPLEADO 281</v>
      </c>
      <c r="E284" s="6">
        <f>'BASE SUELDOS'!D284</f>
        <v>0</v>
      </c>
      <c r="F284" s="6">
        <f>'BASE SUELDOS'!E284</f>
        <v>0</v>
      </c>
      <c r="G284" s="13">
        <f>'BASE SUELDOS'!I284</f>
        <v>0</v>
      </c>
      <c r="H284" s="14">
        <f t="shared" ref="H284:S293" si="28">(IF($G284&gt;_25_Veces_SMGDF,_25_Veces_SMGDF,$G284))*H$2*InvalidezVida</f>
        <v>0</v>
      </c>
      <c r="I284" s="14">
        <f t="shared" si="28"/>
        <v>0</v>
      </c>
      <c r="J284" s="14">
        <f t="shared" si="28"/>
        <v>0</v>
      </c>
      <c r="K284" s="14">
        <f t="shared" si="28"/>
        <v>0</v>
      </c>
      <c r="L284" s="14">
        <f t="shared" si="28"/>
        <v>0</v>
      </c>
      <c r="M284" s="14">
        <f t="shared" si="28"/>
        <v>0</v>
      </c>
      <c r="N284" s="14">
        <f t="shared" si="28"/>
        <v>0</v>
      </c>
      <c r="O284" s="14">
        <f t="shared" si="28"/>
        <v>0</v>
      </c>
      <c r="P284" s="14">
        <f t="shared" si="28"/>
        <v>0</v>
      </c>
      <c r="Q284" s="14">
        <f t="shared" si="28"/>
        <v>0</v>
      </c>
      <c r="R284" s="14">
        <f t="shared" si="28"/>
        <v>0</v>
      </c>
      <c r="S284" s="14">
        <f t="shared" si="28"/>
        <v>0</v>
      </c>
    </row>
    <row r="285" spans="1:19" s="6" customFormat="1">
      <c r="A285" s="5">
        <f>'BASE SUELDOS'!A285</f>
        <v>1</v>
      </c>
      <c r="B285" s="8" t="s">
        <v>640</v>
      </c>
      <c r="C285" s="9">
        <f>'BASE SUELDOS'!B285</f>
        <v>0</v>
      </c>
      <c r="D285" s="6" t="str">
        <f>'BASE SUELDOS'!C285</f>
        <v>EMPLEADO 282</v>
      </c>
      <c r="E285" s="6">
        <f>'BASE SUELDOS'!D285</f>
        <v>0</v>
      </c>
      <c r="F285" s="6">
        <f>'BASE SUELDOS'!E285</f>
        <v>0</v>
      </c>
      <c r="G285" s="13">
        <f>'BASE SUELDOS'!I285</f>
        <v>0</v>
      </c>
      <c r="H285" s="14">
        <f t="shared" si="28"/>
        <v>0</v>
      </c>
      <c r="I285" s="14">
        <f t="shared" si="28"/>
        <v>0</v>
      </c>
      <c r="J285" s="14">
        <f t="shared" si="28"/>
        <v>0</v>
      </c>
      <c r="K285" s="14">
        <f t="shared" si="28"/>
        <v>0</v>
      </c>
      <c r="L285" s="14">
        <f t="shared" si="28"/>
        <v>0</v>
      </c>
      <c r="M285" s="14">
        <f t="shared" si="28"/>
        <v>0</v>
      </c>
      <c r="N285" s="14">
        <f t="shared" si="28"/>
        <v>0</v>
      </c>
      <c r="O285" s="14">
        <f t="shared" si="28"/>
        <v>0</v>
      </c>
      <c r="P285" s="14">
        <f t="shared" si="28"/>
        <v>0</v>
      </c>
      <c r="Q285" s="14">
        <f t="shared" si="28"/>
        <v>0</v>
      </c>
      <c r="R285" s="14">
        <f t="shared" si="28"/>
        <v>0</v>
      </c>
      <c r="S285" s="14">
        <f t="shared" si="28"/>
        <v>0</v>
      </c>
    </row>
    <row r="286" spans="1:19" s="6" customFormat="1">
      <c r="A286" s="5">
        <f>'BASE SUELDOS'!A286</f>
        <v>1</v>
      </c>
      <c r="B286" s="8" t="s">
        <v>640</v>
      </c>
      <c r="C286" s="9">
        <f>'BASE SUELDOS'!B286</f>
        <v>0</v>
      </c>
      <c r="D286" s="6" t="str">
        <f>'BASE SUELDOS'!C286</f>
        <v>EMPLEADO 283</v>
      </c>
      <c r="E286" s="6">
        <f>'BASE SUELDOS'!D286</f>
        <v>0</v>
      </c>
      <c r="F286" s="6">
        <f>'BASE SUELDOS'!E286</f>
        <v>0</v>
      </c>
      <c r="G286" s="13">
        <f>'BASE SUELDOS'!I286</f>
        <v>0</v>
      </c>
      <c r="H286" s="14">
        <f t="shared" si="28"/>
        <v>0</v>
      </c>
      <c r="I286" s="14">
        <f t="shared" si="28"/>
        <v>0</v>
      </c>
      <c r="J286" s="14">
        <f t="shared" si="28"/>
        <v>0</v>
      </c>
      <c r="K286" s="14">
        <f t="shared" si="28"/>
        <v>0</v>
      </c>
      <c r="L286" s="14">
        <f t="shared" si="28"/>
        <v>0</v>
      </c>
      <c r="M286" s="14">
        <f t="shared" si="28"/>
        <v>0</v>
      </c>
      <c r="N286" s="14">
        <f t="shared" si="28"/>
        <v>0</v>
      </c>
      <c r="O286" s="14">
        <f t="shared" si="28"/>
        <v>0</v>
      </c>
      <c r="P286" s="14">
        <f t="shared" si="28"/>
        <v>0</v>
      </c>
      <c r="Q286" s="14">
        <f t="shared" si="28"/>
        <v>0</v>
      </c>
      <c r="R286" s="14">
        <f t="shared" si="28"/>
        <v>0</v>
      </c>
      <c r="S286" s="14">
        <f t="shared" si="28"/>
        <v>0</v>
      </c>
    </row>
    <row r="287" spans="1:19" s="6" customFormat="1">
      <c r="A287" s="5">
        <f>'BASE SUELDOS'!A287</f>
        <v>1</v>
      </c>
      <c r="B287" s="8" t="s">
        <v>640</v>
      </c>
      <c r="C287" s="9">
        <f>'BASE SUELDOS'!B287</f>
        <v>0</v>
      </c>
      <c r="D287" s="6" t="str">
        <f>'BASE SUELDOS'!C287</f>
        <v>EMPLEADO 284</v>
      </c>
      <c r="E287" s="6">
        <f>'BASE SUELDOS'!D287</f>
        <v>0</v>
      </c>
      <c r="F287" s="6">
        <f>'BASE SUELDOS'!E287</f>
        <v>0</v>
      </c>
      <c r="G287" s="13">
        <f>'BASE SUELDOS'!I287</f>
        <v>0</v>
      </c>
      <c r="H287" s="14">
        <f t="shared" si="28"/>
        <v>0</v>
      </c>
      <c r="I287" s="14">
        <f t="shared" si="28"/>
        <v>0</v>
      </c>
      <c r="J287" s="14">
        <f t="shared" si="28"/>
        <v>0</v>
      </c>
      <c r="K287" s="14">
        <f t="shared" si="28"/>
        <v>0</v>
      </c>
      <c r="L287" s="14">
        <f t="shared" si="28"/>
        <v>0</v>
      </c>
      <c r="M287" s="14">
        <f t="shared" si="28"/>
        <v>0</v>
      </c>
      <c r="N287" s="14">
        <f t="shared" si="28"/>
        <v>0</v>
      </c>
      <c r="O287" s="14">
        <f t="shared" si="28"/>
        <v>0</v>
      </c>
      <c r="P287" s="14">
        <f t="shared" si="28"/>
        <v>0</v>
      </c>
      <c r="Q287" s="14">
        <f t="shared" si="28"/>
        <v>0</v>
      </c>
      <c r="R287" s="14">
        <f t="shared" si="28"/>
        <v>0</v>
      </c>
      <c r="S287" s="14">
        <f t="shared" si="28"/>
        <v>0</v>
      </c>
    </row>
    <row r="288" spans="1:19" s="6" customFormat="1">
      <c r="A288" s="5">
        <f>'BASE SUELDOS'!A288</f>
        <v>1</v>
      </c>
      <c r="B288" s="8" t="s">
        <v>640</v>
      </c>
      <c r="C288" s="9">
        <f>'BASE SUELDOS'!B288</f>
        <v>0</v>
      </c>
      <c r="D288" s="6" t="str">
        <f>'BASE SUELDOS'!C288</f>
        <v>EMPLEADO 285</v>
      </c>
      <c r="E288" s="6">
        <f>'BASE SUELDOS'!D288</f>
        <v>0</v>
      </c>
      <c r="F288" s="6">
        <f>'BASE SUELDOS'!E288</f>
        <v>0</v>
      </c>
      <c r="G288" s="13">
        <f>'BASE SUELDOS'!I288</f>
        <v>0</v>
      </c>
      <c r="H288" s="14">
        <f t="shared" si="28"/>
        <v>0</v>
      </c>
      <c r="I288" s="14">
        <f t="shared" si="28"/>
        <v>0</v>
      </c>
      <c r="J288" s="14">
        <f t="shared" si="28"/>
        <v>0</v>
      </c>
      <c r="K288" s="14">
        <f t="shared" si="28"/>
        <v>0</v>
      </c>
      <c r="L288" s="14">
        <f t="shared" si="28"/>
        <v>0</v>
      </c>
      <c r="M288" s="14">
        <f t="shared" si="28"/>
        <v>0</v>
      </c>
      <c r="N288" s="14">
        <f t="shared" si="28"/>
        <v>0</v>
      </c>
      <c r="O288" s="14">
        <f t="shared" si="28"/>
        <v>0</v>
      </c>
      <c r="P288" s="14">
        <f t="shared" si="28"/>
        <v>0</v>
      </c>
      <c r="Q288" s="14">
        <f t="shared" si="28"/>
        <v>0</v>
      </c>
      <c r="R288" s="14">
        <f t="shared" si="28"/>
        <v>0</v>
      </c>
      <c r="S288" s="14">
        <f t="shared" si="28"/>
        <v>0</v>
      </c>
    </row>
    <row r="289" spans="1:19" s="6" customFormat="1">
      <c r="A289" s="5">
        <f>'BASE SUELDOS'!A289</f>
        <v>1</v>
      </c>
      <c r="B289" s="8" t="s">
        <v>640</v>
      </c>
      <c r="C289" s="9">
        <f>'BASE SUELDOS'!B289</f>
        <v>0</v>
      </c>
      <c r="D289" s="6" t="str">
        <f>'BASE SUELDOS'!C289</f>
        <v>EMPLEADO 286</v>
      </c>
      <c r="E289" s="6">
        <f>'BASE SUELDOS'!D289</f>
        <v>0</v>
      </c>
      <c r="F289" s="6">
        <f>'BASE SUELDOS'!E289</f>
        <v>0</v>
      </c>
      <c r="G289" s="13">
        <f>'BASE SUELDOS'!I289</f>
        <v>0</v>
      </c>
      <c r="H289" s="14">
        <f t="shared" si="28"/>
        <v>0</v>
      </c>
      <c r="I289" s="14">
        <f t="shared" si="28"/>
        <v>0</v>
      </c>
      <c r="J289" s="14">
        <f t="shared" si="28"/>
        <v>0</v>
      </c>
      <c r="K289" s="14">
        <f t="shared" si="28"/>
        <v>0</v>
      </c>
      <c r="L289" s="14">
        <f t="shared" si="28"/>
        <v>0</v>
      </c>
      <c r="M289" s="14">
        <f t="shared" si="28"/>
        <v>0</v>
      </c>
      <c r="N289" s="14">
        <f t="shared" si="28"/>
        <v>0</v>
      </c>
      <c r="O289" s="14">
        <f t="shared" si="28"/>
        <v>0</v>
      </c>
      <c r="P289" s="14">
        <f t="shared" si="28"/>
        <v>0</v>
      </c>
      <c r="Q289" s="14">
        <f t="shared" si="28"/>
        <v>0</v>
      </c>
      <c r="R289" s="14">
        <f t="shared" si="28"/>
        <v>0</v>
      </c>
      <c r="S289" s="14">
        <f t="shared" si="28"/>
        <v>0</v>
      </c>
    </row>
    <row r="290" spans="1:19" s="6" customFormat="1">
      <c r="A290" s="5">
        <f>'BASE SUELDOS'!A290</f>
        <v>1</v>
      </c>
      <c r="B290" s="8" t="s">
        <v>640</v>
      </c>
      <c r="C290" s="9">
        <f>'BASE SUELDOS'!B290</f>
        <v>0</v>
      </c>
      <c r="D290" s="6" t="str">
        <f>'BASE SUELDOS'!C290</f>
        <v>EMPLEADO 287</v>
      </c>
      <c r="E290" s="6">
        <f>'BASE SUELDOS'!D290</f>
        <v>0</v>
      </c>
      <c r="F290" s="6">
        <f>'BASE SUELDOS'!E290</f>
        <v>0</v>
      </c>
      <c r="G290" s="13">
        <f>'BASE SUELDOS'!I290</f>
        <v>0</v>
      </c>
      <c r="H290" s="14">
        <f t="shared" si="28"/>
        <v>0</v>
      </c>
      <c r="I290" s="14">
        <f t="shared" si="28"/>
        <v>0</v>
      </c>
      <c r="J290" s="14">
        <f t="shared" si="28"/>
        <v>0</v>
      </c>
      <c r="K290" s="14">
        <f t="shared" si="28"/>
        <v>0</v>
      </c>
      <c r="L290" s="14">
        <f t="shared" si="28"/>
        <v>0</v>
      </c>
      <c r="M290" s="14">
        <f t="shared" si="28"/>
        <v>0</v>
      </c>
      <c r="N290" s="14">
        <f t="shared" si="28"/>
        <v>0</v>
      </c>
      <c r="O290" s="14">
        <f t="shared" si="28"/>
        <v>0</v>
      </c>
      <c r="P290" s="14">
        <f t="shared" si="28"/>
        <v>0</v>
      </c>
      <c r="Q290" s="14">
        <f t="shared" si="28"/>
        <v>0</v>
      </c>
      <c r="R290" s="14">
        <f t="shared" si="28"/>
        <v>0</v>
      </c>
      <c r="S290" s="14">
        <f t="shared" si="28"/>
        <v>0</v>
      </c>
    </row>
    <row r="291" spans="1:19" s="6" customFormat="1">
      <c r="A291" s="5">
        <f>'BASE SUELDOS'!A291</f>
        <v>1</v>
      </c>
      <c r="B291" s="8" t="s">
        <v>640</v>
      </c>
      <c r="C291" s="9">
        <f>'BASE SUELDOS'!B291</f>
        <v>0</v>
      </c>
      <c r="D291" s="6" t="str">
        <f>'BASE SUELDOS'!C291</f>
        <v>EMPLEADO 288</v>
      </c>
      <c r="E291" s="6">
        <f>'BASE SUELDOS'!D291</f>
        <v>0</v>
      </c>
      <c r="F291" s="6">
        <f>'BASE SUELDOS'!E291</f>
        <v>0</v>
      </c>
      <c r="G291" s="13">
        <f>'BASE SUELDOS'!I291</f>
        <v>0</v>
      </c>
      <c r="H291" s="14">
        <f t="shared" si="28"/>
        <v>0</v>
      </c>
      <c r="I291" s="14">
        <f t="shared" si="28"/>
        <v>0</v>
      </c>
      <c r="J291" s="14">
        <f t="shared" si="28"/>
        <v>0</v>
      </c>
      <c r="K291" s="14">
        <f t="shared" si="28"/>
        <v>0</v>
      </c>
      <c r="L291" s="14">
        <f t="shared" si="28"/>
        <v>0</v>
      </c>
      <c r="M291" s="14">
        <f t="shared" si="28"/>
        <v>0</v>
      </c>
      <c r="N291" s="14">
        <f t="shared" si="28"/>
        <v>0</v>
      </c>
      <c r="O291" s="14">
        <f t="shared" si="28"/>
        <v>0</v>
      </c>
      <c r="P291" s="14">
        <f t="shared" si="28"/>
        <v>0</v>
      </c>
      <c r="Q291" s="14">
        <f t="shared" si="28"/>
        <v>0</v>
      </c>
      <c r="R291" s="14">
        <f t="shared" si="28"/>
        <v>0</v>
      </c>
      <c r="S291" s="14">
        <f t="shared" si="28"/>
        <v>0</v>
      </c>
    </row>
    <row r="292" spans="1:19" s="6" customFormat="1">
      <c r="A292" s="5">
        <f>'BASE SUELDOS'!A292</f>
        <v>1</v>
      </c>
      <c r="B292" s="8" t="s">
        <v>640</v>
      </c>
      <c r="C292" s="9">
        <f>'BASE SUELDOS'!B292</f>
        <v>0</v>
      </c>
      <c r="D292" s="6" t="str">
        <f>'BASE SUELDOS'!C292</f>
        <v>EMPLEADO 289</v>
      </c>
      <c r="E292" s="6">
        <f>'BASE SUELDOS'!D292</f>
        <v>0</v>
      </c>
      <c r="F292" s="6">
        <f>'BASE SUELDOS'!E292</f>
        <v>0</v>
      </c>
      <c r="G292" s="13">
        <f>'BASE SUELDOS'!I292</f>
        <v>0</v>
      </c>
      <c r="H292" s="14">
        <f t="shared" si="28"/>
        <v>0</v>
      </c>
      <c r="I292" s="14">
        <f t="shared" si="28"/>
        <v>0</v>
      </c>
      <c r="J292" s="14">
        <f t="shared" si="28"/>
        <v>0</v>
      </c>
      <c r="K292" s="14">
        <f t="shared" si="28"/>
        <v>0</v>
      </c>
      <c r="L292" s="14">
        <f t="shared" si="28"/>
        <v>0</v>
      </c>
      <c r="M292" s="14">
        <f t="shared" si="28"/>
        <v>0</v>
      </c>
      <c r="N292" s="14">
        <f t="shared" si="28"/>
        <v>0</v>
      </c>
      <c r="O292" s="14">
        <f t="shared" si="28"/>
        <v>0</v>
      </c>
      <c r="P292" s="14">
        <f t="shared" si="28"/>
        <v>0</v>
      </c>
      <c r="Q292" s="14">
        <f t="shared" si="28"/>
        <v>0</v>
      </c>
      <c r="R292" s="14">
        <f t="shared" si="28"/>
        <v>0</v>
      </c>
      <c r="S292" s="14">
        <f t="shared" si="28"/>
        <v>0</v>
      </c>
    </row>
    <row r="293" spans="1:19" s="6" customFormat="1">
      <c r="A293" s="5">
        <f>'BASE SUELDOS'!A293</f>
        <v>1</v>
      </c>
      <c r="B293" s="8" t="s">
        <v>640</v>
      </c>
      <c r="C293" s="9">
        <f>'BASE SUELDOS'!B293</f>
        <v>0</v>
      </c>
      <c r="D293" s="6" t="str">
        <f>'BASE SUELDOS'!C293</f>
        <v>EMPLEADO 290</v>
      </c>
      <c r="E293" s="6">
        <f>'BASE SUELDOS'!D293</f>
        <v>0</v>
      </c>
      <c r="F293" s="6">
        <f>'BASE SUELDOS'!E293</f>
        <v>0</v>
      </c>
      <c r="G293" s="13">
        <f>'BASE SUELDOS'!I293</f>
        <v>0</v>
      </c>
      <c r="H293" s="14">
        <f t="shared" si="28"/>
        <v>0</v>
      </c>
      <c r="I293" s="14">
        <f t="shared" si="28"/>
        <v>0</v>
      </c>
      <c r="J293" s="14">
        <f t="shared" si="28"/>
        <v>0</v>
      </c>
      <c r="K293" s="14">
        <f t="shared" si="28"/>
        <v>0</v>
      </c>
      <c r="L293" s="14">
        <f t="shared" si="28"/>
        <v>0</v>
      </c>
      <c r="M293" s="14">
        <f t="shared" si="28"/>
        <v>0</v>
      </c>
      <c r="N293" s="14">
        <f t="shared" si="28"/>
        <v>0</v>
      </c>
      <c r="O293" s="14">
        <f t="shared" si="28"/>
        <v>0</v>
      </c>
      <c r="P293" s="14">
        <f t="shared" si="28"/>
        <v>0</v>
      </c>
      <c r="Q293" s="14">
        <f t="shared" si="28"/>
        <v>0</v>
      </c>
      <c r="R293" s="14">
        <f t="shared" si="28"/>
        <v>0</v>
      </c>
      <c r="S293" s="14">
        <f t="shared" si="28"/>
        <v>0</v>
      </c>
    </row>
    <row r="294" spans="1:19" s="6" customFormat="1">
      <c r="A294" s="5">
        <f>'BASE SUELDOS'!A294</f>
        <v>1</v>
      </c>
      <c r="B294" s="8" t="s">
        <v>640</v>
      </c>
      <c r="C294" s="9">
        <f>'BASE SUELDOS'!B294</f>
        <v>0</v>
      </c>
      <c r="D294" s="6" t="str">
        <f>'BASE SUELDOS'!C294</f>
        <v>EMPLEADO 291</v>
      </c>
      <c r="E294" s="6">
        <f>'BASE SUELDOS'!D294</f>
        <v>0</v>
      </c>
      <c r="F294" s="6">
        <f>'BASE SUELDOS'!E294</f>
        <v>0</v>
      </c>
      <c r="G294" s="13">
        <f>'BASE SUELDOS'!I294</f>
        <v>0</v>
      </c>
      <c r="H294" s="14">
        <f t="shared" ref="H294:S303" si="29">(IF($G294&gt;_25_Veces_SMGDF,_25_Veces_SMGDF,$G294))*H$2*InvalidezVida</f>
        <v>0</v>
      </c>
      <c r="I294" s="14">
        <f t="shared" si="29"/>
        <v>0</v>
      </c>
      <c r="J294" s="14">
        <f t="shared" si="29"/>
        <v>0</v>
      </c>
      <c r="K294" s="14">
        <f t="shared" si="29"/>
        <v>0</v>
      </c>
      <c r="L294" s="14">
        <f t="shared" si="29"/>
        <v>0</v>
      </c>
      <c r="M294" s="14">
        <f t="shared" si="29"/>
        <v>0</v>
      </c>
      <c r="N294" s="14">
        <f t="shared" si="29"/>
        <v>0</v>
      </c>
      <c r="O294" s="14">
        <f t="shared" si="29"/>
        <v>0</v>
      </c>
      <c r="P294" s="14">
        <f t="shared" si="29"/>
        <v>0</v>
      </c>
      <c r="Q294" s="14">
        <f t="shared" si="29"/>
        <v>0</v>
      </c>
      <c r="R294" s="14">
        <f t="shared" si="29"/>
        <v>0</v>
      </c>
      <c r="S294" s="14">
        <f t="shared" si="29"/>
        <v>0</v>
      </c>
    </row>
    <row r="295" spans="1:19" s="6" customFormat="1">
      <c r="A295" s="5">
        <f>'BASE SUELDOS'!A295</f>
        <v>1</v>
      </c>
      <c r="B295" s="8" t="s">
        <v>640</v>
      </c>
      <c r="C295" s="9">
        <f>'BASE SUELDOS'!B295</f>
        <v>0</v>
      </c>
      <c r="D295" s="6" t="str">
        <f>'BASE SUELDOS'!C295</f>
        <v>EMPLEADO 292</v>
      </c>
      <c r="E295" s="6">
        <f>'BASE SUELDOS'!D295</f>
        <v>0</v>
      </c>
      <c r="F295" s="6">
        <f>'BASE SUELDOS'!E295</f>
        <v>0</v>
      </c>
      <c r="G295" s="13">
        <f>'BASE SUELDOS'!I295</f>
        <v>0</v>
      </c>
      <c r="H295" s="14">
        <f t="shared" si="29"/>
        <v>0</v>
      </c>
      <c r="I295" s="14">
        <f t="shared" si="29"/>
        <v>0</v>
      </c>
      <c r="J295" s="14">
        <f t="shared" si="29"/>
        <v>0</v>
      </c>
      <c r="K295" s="14">
        <f t="shared" si="29"/>
        <v>0</v>
      </c>
      <c r="L295" s="14">
        <f t="shared" si="29"/>
        <v>0</v>
      </c>
      <c r="M295" s="14">
        <f t="shared" si="29"/>
        <v>0</v>
      </c>
      <c r="N295" s="14">
        <f t="shared" si="29"/>
        <v>0</v>
      </c>
      <c r="O295" s="14">
        <f t="shared" si="29"/>
        <v>0</v>
      </c>
      <c r="P295" s="14">
        <f t="shared" si="29"/>
        <v>0</v>
      </c>
      <c r="Q295" s="14">
        <f t="shared" si="29"/>
        <v>0</v>
      </c>
      <c r="R295" s="14">
        <f t="shared" si="29"/>
        <v>0</v>
      </c>
      <c r="S295" s="14">
        <f t="shared" si="29"/>
        <v>0</v>
      </c>
    </row>
    <row r="296" spans="1:19" s="6" customFormat="1">
      <c r="A296" s="5">
        <f>'BASE SUELDOS'!A296</f>
        <v>1</v>
      </c>
      <c r="B296" s="8" t="s">
        <v>640</v>
      </c>
      <c r="C296" s="9">
        <f>'BASE SUELDOS'!B296</f>
        <v>0</v>
      </c>
      <c r="D296" s="6" t="str">
        <f>'BASE SUELDOS'!C296</f>
        <v>EMPLEADO 293</v>
      </c>
      <c r="E296" s="6">
        <f>'BASE SUELDOS'!D296</f>
        <v>0</v>
      </c>
      <c r="F296" s="6">
        <f>'BASE SUELDOS'!E296</f>
        <v>0</v>
      </c>
      <c r="G296" s="13">
        <f>'BASE SUELDOS'!I296</f>
        <v>0</v>
      </c>
      <c r="H296" s="14">
        <f t="shared" si="29"/>
        <v>0</v>
      </c>
      <c r="I296" s="14">
        <f t="shared" si="29"/>
        <v>0</v>
      </c>
      <c r="J296" s="14">
        <f t="shared" si="29"/>
        <v>0</v>
      </c>
      <c r="K296" s="14">
        <f t="shared" si="29"/>
        <v>0</v>
      </c>
      <c r="L296" s="14">
        <f t="shared" si="29"/>
        <v>0</v>
      </c>
      <c r="M296" s="14">
        <f t="shared" si="29"/>
        <v>0</v>
      </c>
      <c r="N296" s="14">
        <f t="shared" si="29"/>
        <v>0</v>
      </c>
      <c r="O296" s="14">
        <f t="shared" si="29"/>
        <v>0</v>
      </c>
      <c r="P296" s="14">
        <f t="shared" si="29"/>
        <v>0</v>
      </c>
      <c r="Q296" s="14">
        <f t="shared" si="29"/>
        <v>0</v>
      </c>
      <c r="R296" s="14">
        <f t="shared" si="29"/>
        <v>0</v>
      </c>
      <c r="S296" s="14">
        <f t="shared" si="29"/>
        <v>0</v>
      </c>
    </row>
    <row r="297" spans="1:19" s="6" customFormat="1">
      <c r="A297" s="5">
        <f>'BASE SUELDOS'!A297</f>
        <v>1</v>
      </c>
      <c r="B297" s="8" t="s">
        <v>640</v>
      </c>
      <c r="C297" s="9">
        <f>'BASE SUELDOS'!B297</f>
        <v>0</v>
      </c>
      <c r="D297" s="6" t="str">
        <f>'BASE SUELDOS'!C297</f>
        <v>EMPLEADO 294</v>
      </c>
      <c r="E297" s="6">
        <f>'BASE SUELDOS'!D297</f>
        <v>0</v>
      </c>
      <c r="F297" s="6">
        <f>'BASE SUELDOS'!E297</f>
        <v>0</v>
      </c>
      <c r="G297" s="13">
        <f>'BASE SUELDOS'!I297</f>
        <v>0</v>
      </c>
      <c r="H297" s="14">
        <f t="shared" si="29"/>
        <v>0</v>
      </c>
      <c r="I297" s="14">
        <f t="shared" si="29"/>
        <v>0</v>
      </c>
      <c r="J297" s="14">
        <f t="shared" si="29"/>
        <v>0</v>
      </c>
      <c r="K297" s="14">
        <f t="shared" si="29"/>
        <v>0</v>
      </c>
      <c r="L297" s="14">
        <f t="shared" si="29"/>
        <v>0</v>
      </c>
      <c r="M297" s="14">
        <f t="shared" si="29"/>
        <v>0</v>
      </c>
      <c r="N297" s="14">
        <f t="shared" si="29"/>
        <v>0</v>
      </c>
      <c r="O297" s="14">
        <f t="shared" si="29"/>
        <v>0</v>
      </c>
      <c r="P297" s="14">
        <f t="shared" si="29"/>
        <v>0</v>
      </c>
      <c r="Q297" s="14">
        <f t="shared" si="29"/>
        <v>0</v>
      </c>
      <c r="R297" s="14">
        <f t="shared" si="29"/>
        <v>0</v>
      </c>
      <c r="S297" s="14">
        <f t="shared" si="29"/>
        <v>0</v>
      </c>
    </row>
    <row r="298" spans="1:19" s="6" customFormat="1">
      <c r="A298" s="5">
        <f>'BASE SUELDOS'!A298</f>
        <v>1</v>
      </c>
      <c r="B298" s="8" t="s">
        <v>640</v>
      </c>
      <c r="C298" s="9">
        <f>'BASE SUELDOS'!B298</f>
        <v>0</v>
      </c>
      <c r="D298" s="6" t="str">
        <f>'BASE SUELDOS'!C298</f>
        <v>EMPLEADO 295</v>
      </c>
      <c r="E298" s="6">
        <f>'BASE SUELDOS'!D298</f>
        <v>0</v>
      </c>
      <c r="F298" s="6">
        <f>'BASE SUELDOS'!E298</f>
        <v>0</v>
      </c>
      <c r="G298" s="13">
        <f>'BASE SUELDOS'!I298</f>
        <v>0</v>
      </c>
      <c r="H298" s="14">
        <f t="shared" si="29"/>
        <v>0</v>
      </c>
      <c r="I298" s="14">
        <f t="shared" si="29"/>
        <v>0</v>
      </c>
      <c r="J298" s="14">
        <f t="shared" si="29"/>
        <v>0</v>
      </c>
      <c r="K298" s="14">
        <f t="shared" si="29"/>
        <v>0</v>
      </c>
      <c r="L298" s="14">
        <f t="shared" si="29"/>
        <v>0</v>
      </c>
      <c r="M298" s="14">
        <f t="shared" si="29"/>
        <v>0</v>
      </c>
      <c r="N298" s="14">
        <f t="shared" si="29"/>
        <v>0</v>
      </c>
      <c r="O298" s="14">
        <f t="shared" si="29"/>
        <v>0</v>
      </c>
      <c r="P298" s="14">
        <f t="shared" si="29"/>
        <v>0</v>
      </c>
      <c r="Q298" s="14">
        <f t="shared" si="29"/>
        <v>0</v>
      </c>
      <c r="R298" s="14">
        <f t="shared" si="29"/>
        <v>0</v>
      </c>
      <c r="S298" s="14">
        <f t="shared" si="29"/>
        <v>0</v>
      </c>
    </row>
    <row r="299" spans="1:19" s="6" customFormat="1">
      <c r="A299" s="5">
        <f>'BASE SUELDOS'!A299</f>
        <v>1</v>
      </c>
      <c r="B299" s="8" t="s">
        <v>640</v>
      </c>
      <c r="C299" s="9">
        <f>'BASE SUELDOS'!B299</f>
        <v>0</v>
      </c>
      <c r="D299" s="6" t="str">
        <f>'BASE SUELDOS'!C299</f>
        <v>EMPLEADO 296</v>
      </c>
      <c r="E299" s="6">
        <f>'BASE SUELDOS'!D299</f>
        <v>0</v>
      </c>
      <c r="F299" s="6">
        <f>'BASE SUELDOS'!E299</f>
        <v>0</v>
      </c>
      <c r="G299" s="13">
        <f>'BASE SUELDOS'!I299</f>
        <v>0</v>
      </c>
      <c r="H299" s="14">
        <f t="shared" si="29"/>
        <v>0</v>
      </c>
      <c r="I299" s="14">
        <f t="shared" si="29"/>
        <v>0</v>
      </c>
      <c r="J299" s="14">
        <f t="shared" si="29"/>
        <v>0</v>
      </c>
      <c r="K299" s="14">
        <f t="shared" si="29"/>
        <v>0</v>
      </c>
      <c r="L299" s="14">
        <f t="shared" si="29"/>
        <v>0</v>
      </c>
      <c r="M299" s="14">
        <f t="shared" si="29"/>
        <v>0</v>
      </c>
      <c r="N299" s="14">
        <f t="shared" si="29"/>
        <v>0</v>
      </c>
      <c r="O299" s="14">
        <f t="shared" si="29"/>
        <v>0</v>
      </c>
      <c r="P299" s="14">
        <f t="shared" si="29"/>
        <v>0</v>
      </c>
      <c r="Q299" s="14">
        <f t="shared" si="29"/>
        <v>0</v>
      </c>
      <c r="R299" s="14">
        <f t="shared" si="29"/>
        <v>0</v>
      </c>
      <c r="S299" s="14">
        <f t="shared" si="29"/>
        <v>0</v>
      </c>
    </row>
    <row r="300" spans="1:19" s="6" customFormat="1">
      <c r="A300" s="5">
        <f>'BASE SUELDOS'!A300</f>
        <v>1</v>
      </c>
      <c r="B300" s="8" t="s">
        <v>640</v>
      </c>
      <c r="C300" s="9">
        <f>'BASE SUELDOS'!B300</f>
        <v>0</v>
      </c>
      <c r="D300" s="6" t="str">
        <f>'BASE SUELDOS'!C300</f>
        <v>EMPLEADO 297</v>
      </c>
      <c r="E300" s="6">
        <f>'BASE SUELDOS'!D300</f>
        <v>0</v>
      </c>
      <c r="F300" s="6">
        <f>'BASE SUELDOS'!E300</f>
        <v>0</v>
      </c>
      <c r="G300" s="13">
        <f>'BASE SUELDOS'!I300</f>
        <v>0</v>
      </c>
      <c r="H300" s="14">
        <f t="shared" si="29"/>
        <v>0</v>
      </c>
      <c r="I300" s="14">
        <f t="shared" si="29"/>
        <v>0</v>
      </c>
      <c r="J300" s="14">
        <f t="shared" si="29"/>
        <v>0</v>
      </c>
      <c r="K300" s="14">
        <f t="shared" si="29"/>
        <v>0</v>
      </c>
      <c r="L300" s="14">
        <f t="shared" si="29"/>
        <v>0</v>
      </c>
      <c r="M300" s="14">
        <f t="shared" si="29"/>
        <v>0</v>
      </c>
      <c r="N300" s="14">
        <f t="shared" si="29"/>
        <v>0</v>
      </c>
      <c r="O300" s="14">
        <f t="shared" si="29"/>
        <v>0</v>
      </c>
      <c r="P300" s="14">
        <f t="shared" si="29"/>
        <v>0</v>
      </c>
      <c r="Q300" s="14">
        <f t="shared" si="29"/>
        <v>0</v>
      </c>
      <c r="R300" s="14">
        <f t="shared" si="29"/>
        <v>0</v>
      </c>
      <c r="S300" s="14">
        <f t="shared" si="29"/>
        <v>0</v>
      </c>
    </row>
    <row r="301" spans="1:19" s="6" customFormat="1">
      <c r="A301" s="5">
        <f>'BASE SUELDOS'!A301</f>
        <v>1</v>
      </c>
      <c r="B301" s="8" t="s">
        <v>640</v>
      </c>
      <c r="C301" s="9">
        <f>'BASE SUELDOS'!B301</f>
        <v>0</v>
      </c>
      <c r="D301" s="6" t="str">
        <f>'BASE SUELDOS'!C301</f>
        <v>EMPLEADO 298</v>
      </c>
      <c r="E301" s="6">
        <f>'BASE SUELDOS'!D301</f>
        <v>0</v>
      </c>
      <c r="F301" s="6">
        <f>'BASE SUELDOS'!E301</f>
        <v>0</v>
      </c>
      <c r="G301" s="13">
        <f>'BASE SUELDOS'!I301</f>
        <v>0</v>
      </c>
      <c r="H301" s="14">
        <f t="shared" si="29"/>
        <v>0</v>
      </c>
      <c r="I301" s="14">
        <f t="shared" si="29"/>
        <v>0</v>
      </c>
      <c r="J301" s="14">
        <f t="shared" si="29"/>
        <v>0</v>
      </c>
      <c r="K301" s="14">
        <f t="shared" si="29"/>
        <v>0</v>
      </c>
      <c r="L301" s="14">
        <f t="shared" si="29"/>
        <v>0</v>
      </c>
      <c r="M301" s="14">
        <f t="shared" si="29"/>
        <v>0</v>
      </c>
      <c r="N301" s="14">
        <f t="shared" si="29"/>
        <v>0</v>
      </c>
      <c r="O301" s="14">
        <f t="shared" si="29"/>
        <v>0</v>
      </c>
      <c r="P301" s="14">
        <f t="shared" si="29"/>
        <v>0</v>
      </c>
      <c r="Q301" s="14">
        <f t="shared" si="29"/>
        <v>0</v>
      </c>
      <c r="R301" s="14">
        <f t="shared" si="29"/>
        <v>0</v>
      </c>
      <c r="S301" s="14">
        <f t="shared" si="29"/>
        <v>0</v>
      </c>
    </row>
    <row r="302" spans="1:19" s="6" customFormat="1">
      <c r="A302" s="5">
        <f>'BASE SUELDOS'!A302</f>
        <v>1</v>
      </c>
      <c r="B302" s="8" t="s">
        <v>640</v>
      </c>
      <c r="C302" s="9">
        <f>'BASE SUELDOS'!B302</f>
        <v>0</v>
      </c>
      <c r="D302" s="6" t="str">
        <f>'BASE SUELDOS'!C302</f>
        <v>EMPLEADO 299</v>
      </c>
      <c r="E302" s="6">
        <f>'BASE SUELDOS'!D302</f>
        <v>0</v>
      </c>
      <c r="F302" s="6">
        <f>'BASE SUELDOS'!E302</f>
        <v>0</v>
      </c>
      <c r="G302" s="13">
        <f>'BASE SUELDOS'!I302</f>
        <v>0</v>
      </c>
      <c r="H302" s="14">
        <f t="shared" si="29"/>
        <v>0</v>
      </c>
      <c r="I302" s="14">
        <f t="shared" si="29"/>
        <v>0</v>
      </c>
      <c r="J302" s="14">
        <f t="shared" si="29"/>
        <v>0</v>
      </c>
      <c r="K302" s="14">
        <f t="shared" si="29"/>
        <v>0</v>
      </c>
      <c r="L302" s="14">
        <f t="shared" si="29"/>
        <v>0</v>
      </c>
      <c r="M302" s="14">
        <f t="shared" si="29"/>
        <v>0</v>
      </c>
      <c r="N302" s="14">
        <f t="shared" si="29"/>
        <v>0</v>
      </c>
      <c r="O302" s="14">
        <f t="shared" si="29"/>
        <v>0</v>
      </c>
      <c r="P302" s="14">
        <f t="shared" si="29"/>
        <v>0</v>
      </c>
      <c r="Q302" s="14">
        <f t="shared" si="29"/>
        <v>0</v>
      </c>
      <c r="R302" s="14">
        <f t="shared" si="29"/>
        <v>0</v>
      </c>
      <c r="S302" s="14">
        <f t="shared" si="29"/>
        <v>0</v>
      </c>
    </row>
    <row r="303" spans="1:19" s="6" customFormat="1">
      <c r="A303" s="5">
        <f>'BASE SUELDOS'!A303</f>
        <v>1</v>
      </c>
      <c r="B303" s="8" t="s">
        <v>640</v>
      </c>
      <c r="C303" s="9">
        <f>'BASE SUELDOS'!B303</f>
        <v>0</v>
      </c>
      <c r="D303" s="6" t="str">
        <f>'BASE SUELDOS'!C303</f>
        <v>EMPLEADO 300</v>
      </c>
      <c r="E303" s="6">
        <f>'BASE SUELDOS'!D303</f>
        <v>0</v>
      </c>
      <c r="F303" s="6">
        <f>'BASE SUELDOS'!E303</f>
        <v>0</v>
      </c>
      <c r="G303" s="13">
        <f>'BASE SUELDOS'!I303</f>
        <v>0</v>
      </c>
      <c r="H303" s="14">
        <f t="shared" si="29"/>
        <v>0</v>
      </c>
      <c r="I303" s="14">
        <f t="shared" si="29"/>
        <v>0</v>
      </c>
      <c r="J303" s="14">
        <f t="shared" si="29"/>
        <v>0</v>
      </c>
      <c r="K303" s="14">
        <f t="shared" si="29"/>
        <v>0</v>
      </c>
      <c r="L303" s="14">
        <f t="shared" si="29"/>
        <v>0</v>
      </c>
      <c r="M303" s="14">
        <f t="shared" si="29"/>
        <v>0</v>
      </c>
      <c r="N303" s="14">
        <f t="shared" si="29"/>
        <v>0</v>
      </c>
      <c r="O303" s="14">
        <f t="shared" si="29"/>
        <v>0</v>
      </c>
      <c r="P303" s="14">
        <f t="shared" si="29"/>
        <v>0</v>
      </c>
      <c r="Q303" s="14">
        <f t="shared" si="29"/>
        <v>0</v>
      </c>
      <c r="R303" s="14">
        <f t="shared" si="29"/>
        <v>0</v>
      </c>
      <c r="S303" s="14">
        <f t="shared" si="29"/>
        <v>0</v>
      </c>
    </row>
    <row r="304" spans="1:19" s="6" customFormat="1">
      <c r="A304" s="5">
        <f>'BASE SUELDOS'!A304</f>
        <v>1</v>
      </c>
      <c r="B304" s="8" t="s">
        <v>640</v>
      </c>
      <c r="C304" s="9">
        <f>'BASE SUELDOS'!B304</f>
        <v>0</v>
      </c>
      <c r="D304" s="6" t="str">
        <f>'BASE SUELDOS'!C304</f>
        <v>EMPLEADO 301</v>
      </c>
      <c r="E304" s="6">
        <f>'BASE SUELDOS'!D304</f>
        <v>0</v>
      </c>
      <c r="F304" s="6">
        <f>'BASE SUELDOS'!E304</f>
        <v>0</v>
      </c>
      <c r="G304" s="13">
        <f>'BASE SUELDOS'!I304</f>
        <v>0</v>
      </c>
      <c r="H304" s="14">
        <f t="shared" ref="H304:S313" si="30">(IF($G304&gt;_25_Veces_SMGDF,_25_Veces_SMGDF,$G304))*H$2*InvalidezVida</f>
        <v>0</v>
      </c>
      <c r="I304" s="14">
        <f t="shared" si="30"/>
        <v>0</v>
      </c>
      <c r="J304" s="14">
        <f t="shared" si="30"/>
        <v>0</v>
      </c>
      <c r="K304" s="14">
        <f t="shared" si="30"/>
        <v>0</v>
      </c>
      <c r="L304" s="14">
        <f t="shared" si="30"/>
        <v>0</v>
      </c>
      <c r="M304" s="14">
        <f t="shared" si="30"/>
        <v>0</v>
      </c>
      <c r="N304" s="14">
        <f t="shared" si="30"/>
        <v>0</v>
      </c>
      <c r="O304" s="14">
        <f t="shared" si="30"/>
        <v>0</v>
      </c>
      <c r="P304" s="14">
        <f t="shared" si="30"/>
        <v>0</v>
      </c>
      <c r="Q304" s="14">
        <f t="shared" si="30"/>
        <v>0</v>
      </c>
      <c r="R304" s="14">
        <f t="shared" si="30"/>
        <v>0</v>
      </c>
      <c r="S304" s="14">
        <f t="shared" si="30"/>
        <v>0</v>
      </c>
    </row>
    <row r="305" spans="1:19" s="6" customFormat="1">
      <c r="A305" s="5">
        <f>'BASE SUELDOS'!A305</f>
        <v>1</v>
      </c>
      <c r="B305" s="8" t="s">
        <v>640</v>
      </c>
      <c r="C305" s="9">
        <f>'BASE SUELDOS'!B305</f>
        <v>0</v>
      </c>
      <c r="D305" s="6" t="str">
        <f>'BASE SUELDOS'!C305</f>
        <v>EMPLEADO 302</v>
      </c>
      <c r="E305" s="6">
        <f>'BASE SUELDOS'!D305</f>
        <v>0</v>
      </c>
      <c r="F305" s="6">
        <f>'BASE SUELDOS'!E305</f>
        <v>0</v>
      </c>
      <c r="G305" s="13">
        <f>'BASE SUELDOS'!I305</f>
        <v>0</v>
      </c>
      <c r="H305" s="14">
        <f t="shared" si="30"/>
        <v>0</v>
      </c>
      <c r="I305" s="14">
        <f t="shared" si="30"/>
        <v>0</v>
      </c>
      <c r="J305" s="14">
        <f t="shared" si="30"/>
        <v>0</v>
      </c>
      <c r="K305" s="14">
        <f t="shared" si="30"/>
        <v>0</v>
      </c>
      <c r="L305" s="14">
        <f t="shared" si="30"/>
        <v>0</v>
      </c>
      <c r="M305" s="14">
        <f t="shared" si="30"/>
        <v>0</v>
      </c>
      <c r="N305" s="14">
        <f t="shared" si="30"/>
        <v>0</v>
      </c>
      <c r="O305" s="14">
        <f t="shared" si="30"/>
        <v>0</v>
      </c>
      <c r="P305" s="14">
        <f t="shared" si="30"/>
        <v>0</v>
      </c>
      <c r="Q305" s="14">
        <f t="shared" si="30"/>
        <v>0</v>
      </c>
      <c r="R305" s="14">
        <f t="shared" si="30"/>
        <v>0</v>
      </c>
      <c r="S305" s="14">
        <f t="shared" si="30"/>
        <v>0</v>
      </c>
    </row>
    <row r="306" spans="1:19" s="6" customFormat="1">
      <c r="A306" s="5">
        <f>'BASE SUELDOS'!A306</f>
        <v>1</v>
      </c>
      <c r="B306" s="8" t="s">
        <v>640</v>
      </c>
      <c r="C306" s="9">
        <f>'BASE SUELDOS'!B306</f>
        <v>0</v>
      </c>
      <c r="D306" s="6" t="str">
        <f>'BASE SUELDOS'!C306</f>
        <v>EMPLEADO 303</v>
      </c>
      <c r="E306" s="6">
        <f>'BASE SUELDOS'!D306</f>
        <v>0</v>
      </c>
      <c r="F306" s="6">
        <f>'BASE SUELDOS'!E306</f>
        <v>0</v>
      </c>
      <c r="G306" s="13">
        <f>'BASE SUELDOS'!I306</f>
        <v>0</v>
      </c>
      <c r="H306" s="14">
        <f t="shared" si="30"/>
        <v>0</v>
      </c>
      <c r="I306" s="14">
        <f t="shared" si="30"/>
        <v>0</v>
      </c>
      <c r="J306" s="14">
        <f t="shared" si="30"/>
        <v>0</v>
      </c>
      <c r="K306" s="14">
        <f t="shared" si="30"/>
        <v>0</v>
      </c>
      <c r="L306" s="14">
        <f t="shared" si="30"/>
        <v>0</v>
      </c>
      <c r="M306" s="14">
        <f t="shared" si="30"/>
        <v>0</v>
      </c>
      <c r="N306" s="14">
        <f t="shared" si="30"/>
        <v>0</v>
      </c>
      <c r="O306" s="14">
        <f t="shared" si="30"/>
        <v>0</v>
      </c>
      <c r="P306" s="14">
        <f t="shared" si="30"/>
        <v>0</v>
      </c>
      <c r="Q306" s="14">
        <f t="shared" si="30"/>
        <v>0</v>
      </c>
      <c r="R306" s="14">
        <f t="shared" si="30"/>
        <v>0</v>
      </c>
      <c r="S306" s="14">
        <f t="shared" si="30"/>
        <v>0</v>
      </c>
    </row>
    <row r="307" spans="1:19" s="6" customFormat="1">
      <c r="A307" s="5">
        <f>'BASE SUELDOS'!A307</f>
        <v>1</v>
      </c>
      <c r="B307" s="8" t="s">
        <v>640</v>
      </c>
      <c r="C307" s="9">
        <f>'BASE SUELDOS'!B307</f>
        <v>0</v>
      </c>
      <c r="D307" s="6" t="str">
        <f>'BASE SUELDOS'!C307</f>
        <v>EMPLEADO 304</v>
      </c>
      <c r="E307" s="6">
        <f>'BASE SUELDOS'!D307</f>
        <v>0</v>
      </c>
      <c r="F307" s="6">
        <f>'BASE SUELDOS'!E307</f>
        <v>0</v>
      </c>
      <c r="G307" s="13">
        <f>'BASE SUELDOS'!I307</f>
        <v>0</v>
      </c>
      <c r="H307" s="14">
        <f t="shared" si="30"/>
        <v>0</v>
      </c>
      <c r="I307" s="14">
        <f t="shared" si="30"/>
        <v>0</v>
      </c>
      <c r="J307" s="14">
        <f t="shared" si="30"/>
        <v>0</v>
      </c>
      <c r="K307" s="14">
        <f t="shared" si="30"/>
        <v>0</v>
      </c>
      <c r="L307" s="14">
        <f t="shared" si="30"/>
        <v>0</v>
      </c>
      <c r="M307" s="14">
        <f t="shared" si="30"/>
        <v>0</v>
      </c>
      <c r="N307" s="14">
        <f t="shared" si="30"/>
        <v>0</v>
      </c>
      <c r="O307" s="14">
        <f t="shared" si="30"/>
        <v>0</v>
      </c>
      <c r="P307" s="14">
        <f t="shared" si="30"/>
        <v>0</v>
      </c>
      <c r="Q307" s="14">
        <f t="shared" si="30"/>
        <v>0</v>
      </c>
      <c r="R307" s="14">
        <f t="shared" si="30"/>
        <v>0</v>
      </c>
      <c r="S307" s="14">
        <f t="shared" si="30"/>
        <v>0</v>
      </c>
    </row>
    <row r="308" spans="1:19" s="6" customFormat="1">
      <c r="A308" s="5">
        <f>'BASE SUELDOS'!A308</f>
        <v>1</v>
      </c>
      <c r="B308" s="8" t="s">
        <v>640</v>
      </c>
      <c r="C308" s="9">
        <f>'BASE SUELDOS'!B308</f>
        <v>0</v>
      </c>
      <c r="D308" s="6" t="str">
        <f>'BASE SUELDOS'!C308</f>
        <v>EMPLEADO 305</v>
      </c>
      <c r="E308" s="6">
        <f>'BASE SUELDOS'!D308</f>
        <v>0</v>
      </c>
      <c r="F308" s="6">
        <f>'BASE SUELDOS'!E308</f>
        <v>0</v>
      </c>
      <c r="G308" s="13">
        <f>'BASE SUELDOS'!I308</f>
        <v>0</v>
      </c>
      <c r="H308" s="14">
        <f t="shared" si="30"/>
        <v>0</v>
      </c>
      <c r="I308" s="14">
        <f t="shared" si="30"/>
        <v>0</v>
      </c>
      <c r="J308" s="14">
        <f t="shared" si="30"/>
        <v>0</v>
      </c>
      <c r="K308" s="14">
        <f t="shared" si="30"/>
        <v>0</v>
      </c>
      <c r="L308" s="14">
        <f t="shared" si="30"/>
        <v>0</v>
      </c>
      <c r="M308" s="14">
        <f t="shared" si="30"/>
        <v>0</v>
      </c>
      <c r="N308" s="14">
        <f t="shared" si="30"/>
        <v>0</v>
      </c>
      <c r="O308" s="14">
        <f t="shared" si="30"/>
        <v>0</v>
      </c>
      <c r="P308" s="14">
        <f t="shared" si="30"/>
        <v>0</v>
      </c>
      <c r="Q308" s="14">
        <f t="shared" si="30"/>
        <v>0</v>
      </c>
      <c r="R308" s="14">
        <f t="shared" si="30"/>
        <v>0</v>
      </c>
      <c r="S308" s="14">
        <f t="shared" si="30"/>
        <v>0</v>
      </c>
    </row>
    <row r="309" spans="1:19" s="6" customFormat="1">
      <c r="A309" s="5">
        <f>'BASE SUELDOS'!A309</f>
        <v>1</v>
      </c>
      <c r="B309" s="8" t="s">
        <v>640</v>
      </c>
      <c r="C309" s="9">
        <f>'BASE SUELDOS'!B309</f>
        <v>0</v>
      </c>
      <c r="D309" s="6" t="str">
        <f>'BASE SUELDOS'!C309</f>
        <v>EMPLEADO 306</v>
      </c>
      <c r="E309" s="6">
        <f>'BASE SUELDOS'!D309</f>
        <v>0</v>
      </c>
      <c r="F309" s="6">
        <f>'BASE SUELDOS'!E309</f>
        <v>0</v>
      </c>
      <c r="G309" s="13">
        <f>'BASE SUELDOS'!I309</f>
        <v>0</v>
      </c>
      <c r="H309" s="14">
        <f t="shared" si="30"/>
        <v>0</v>
      </c>
      <c r="I309" s="14">
        <f t="shared" si="30"/>
        <v>0</v>
      </c>
      <c r="J309" s="14">
        <f t="shared" si="30"/>
        <v>0</v>
      </c>
      <c r="K309" s="14">
        <f t="shared" si="30"/>
        <v>0</v>
      </c>
      <c r="L309" s="14">
        <f t="shared" si="30"/>
        <v>0</v>
      </c>
      <c r="M309" s="14">
        <f t="shared" si="30"/>
        <v>0</v>
      </c>
      <c r="N309" s="14">
        <f t="shared" si="30"/>
        <v>0</v>
      </c>
      <c r="O309" s="14">
        <f t="shared" si="30"/>
        <v>0</v>
      </c>
      <c r="P309" s="14">
        <f t="shared" si="30"/>
        <v>0</v>
      </c>
      <c r="Q309" s="14">
        <f t="shared" si="30"/>
        <v>0</v>
      </c>
      <c r="R309" s="14">
        <f t="shared" si="30"/>
        <v>0</v>
      </c>
      <c r="S309" s="14">
        <f t="shared" si="30"/>
        <v>0</v>
      </c>
    </row>
    <row r="310" spans="1:19" s="6" customFormat="1">
      <c r="A310" s="5">
        <f>'BASE SUELDOS'!A310</f>
        <v>1</v>
      </c>
      <c r="B310" s="8" t="s">
        <v>640</v>
      </c>
      <c r="C310" s="9">
        <f>'BASE SUELDOS'!B310</f>
        <v>0</v>
      </c>
      <c r="D310" s="6" t="str">
        <f>'BASE SUELDOS'!C310</f>
        <v>EMPLEADO 307</v>
      </c>
      <c r="E310" s="6">
        <f>'BASE SUELDOS'!D310</f>
        <v>0</v>
      </c>
      <c r="F310" s="6">
        <f>'BASE SUELDOS'!E310</f>
        <v>0</v>
      </c>
      <c r="G310" s="13">
        <f>'BASE SUELDOS'!I310</f>
        <v>0</v>
      </c>
      <c r="H310" s="14">
        <f t="shared" si="30"/>
        <v>0</v>
      </c>
      <c r="I310" s="14">
        <f t="shared" si="30"/>
        <v>0</v>
      </c>
      <c r="J310" s="14">
        <f t="shared" si="30"/>
        <v>0</v>
      </c>
      <c r="K310" s="14">
        <f t="shared" si="30"/>
        <v>0</v>
      </c>
      <c r="L310" s="14">
        <f t="shared" si="30"/>
        <v>0</v>
      </c>
      <c r="M310" s="14">
        <f t="shared" si="30"/>
        <v>0</v>
      </c>
      <c r="N310" s="14">
        <f t="shared" si="30"/>
        <v>0</v>
      </c>
      <c r="O310" s="14">
        <f t="shared" si="30"/>
        <v>0</v>
      </c>
      <c r="P310" s="14">
        <f t="shared" si="30"/>
        <v>0</v>
      </c>
      <c r="Q310" s="14">
        <f t="shared" si="30"/>
        <v>0</v>
      </c>
      <c r="R310" s="14">
        <f t="shared" si="30"/>
        <v>0</v>
      </c>
      <c r="S310" s="14">
        <f t="shared" si="30"/>
        <v>0</v>
      </c>
    </row>
    <row r="311" spans="1:19" s="6" customFormat="1">
      <c r="A311" s="5">
        <f>'BASE SUELDOS'!A311</f>
        <v>1</v>
      </c>
      <c r="B311" s="8" t="s">
        <v>640</v>
      </c>
      <c r="C311" s="9">
        <f>'BASE SUELDOS'!B311</f>
        <v>0</v>
      </c>
      <c r="D311" s="6" t="str">
        <f>'BASE SUELDOS'!C311</f>
        <v>EMPLEADO 308</v>
      </c>
      <c r="E311" s="6">
        <f>'BASE SUELDOS'!D311</f>
        <v>0</v>
      </c>
      <c r="F311" s="6">
        <f>'BASE SUELDOS'!E311</f>
        <v>0</v>
      </c>
      <c r="G311" s="13">
        <f>'BASE SUELDOS'!I311</f>
        <v>0</v>
      </c>
      <c r="H311" s="14">
        <f t="shared" si="30"/>
        <v>0</v>
      </c>
      <c r="I311" s="14">
        <f t="shared" si="30"/>
        <v>0</v>
      </c>
      <c r="J311" s="14">
        <f t="shared" si="30"/>
        <v>0</v>
      </c>
      <c r="K311" s="14">
        <f t="shared" si="30"/>
        <v>0</v>
      </c>
      <c r="L311" s="14">
        <f t="shared" si="30"/>
        <v>0</v>
      </c>
      <c r="M311" s="14">
        <f t="shared" si="30"/>
        <v>0</v>
      </c>
      <c r="N311" s="14">
        <f t="shared" si="30"/>
        <v>0</v>
      </c>
      <c r="O311" s="14">
        <f t="shared" si="30"/>
        <v>0</v>
      </c>
      <c r="P311" s="14">
        <f t="shared" si="30"/>
        <v>0</v>
      </c>
      <c r="Q311" s="14">
        <f t="shared" si="30"/>
        <v>0</v>
      </c>
      <c r="R311" s="14">
        <f t="shared" si="30"/>
        <v>0</v>
      </c>
      <c r="S311" s="14">
        <f t="shared" si="30"/>
        <v>0</v>
      </c>
    </row>
    <row r="312" spans="1:19" s="6" customFormat="1">
      <c r="A312" s="5">
        <f>'BASE SUELDOS'!A312</f>
        <v>1</v>
      </c>
      <c r="B312" s="8" t="s">
        <v>640</v>
      </c>
      <c r="C312" s="9">
        <f>'BASE SUELDOS'!B312</f>
        <v>0</v>
      </c>
      <c r="D312" s="6" t="str">
        <f>'BASE SUELDOS'!C312</f>
        <v>EMPLEADO 309</v>
      </c>
      <c r="E312" s="6">
        <f>'BASE SUELDOS'!D312</f>
        <v>0</v>
      </c>
      <c r="F312" s="6">
        <f>'BASE SUELDOS'!E312</f>
        <v>0</v>
      </c>
      <c r="G312" s="13">
        <f>'BASE SUELDOS'!I312</f>
        <v>0</v>
      </c>
      <c r="H312" s="14">
        <f t="shared" si="30"/>
        <v>0</v>
      </c>
      <c r="I312" s="14">
        <f t="shared" si="30"/>
        <v>0</v>
      </c>
      <c r="J312" s="14">
        <f t="shared" si="30"/>
        <v>0</v>
      </c>
      <c r="K312" s="14">
        <f t="shared" si="30"/>
        <v>0</v>
      </c>
      <c r="L312" s="14">
        <f t="shared" si="30"/>
        <v>0</v>
      </c>
      <c r="M312" s="14">
        <f t="shared" si="30"/>
        <v>0</v>
      </c>
      <c r="N312" s="14">
        <f t="shared" si="30"/>
        <v>0</v>
      </c>
      <c r="O312" s="14">
        <f t="shared" si="30"/>
        <v>0</v>
      </c>
      <c r="P312" s="14">
        <f t="shared" si="30"/>
        <v>0</v>
      </c>
      <c r="Q312" s="14">
        <f t="shared" si="30"/>
        <v>0</v>
      </c>
      <c r="R312" s="14">
        <f t="shared" si="30"/>
        <v>0</v>
      </c>
      <c r="S312" s="14">
        <f t="shared" si="30"/>
        <v>0</v>
      </c>
    </row>
    <row r="313" spans="1:19" s="6" customFormat="1">
      <c r="A313" s="5">
        <f>'BASE SUELDOS'!A313</f>
        <v>1</v>
      </c>
      <c r="B313" s="8" t="s">
        <v>640</v>
      </c>
      <c r="C313" s="9">
        <f>'BASE SUELDOS'!B313</f>
        <v>0</v>
      </c>
      <c r="D313" s="6" t="str">
        <f>'BASE SUELDOS'!C313</f>
        <v>EMPLEADO 310</v>
      </c>
      <c r="E313" s="6">
        <f>'BASE SUELDOS'!D313</f>
        <v>0</v>
      </c>
      <c r="F313" s="6">
        <f>'BASE SUELDOS'!E313</f>
        <v>0</v>
      </c>
      <c r="G313" s="13">
        <f>'BASE SUELDOS'!I313</f>
        <v>0</v>
      </c>
      <c r="H313" s="14">
        <f t="shared" si="30"/>
        <v>0</v>
      </c>
      <c r="I313" s="14">
        <f t="shared" si="30"/>
        <v>0</v>
      </c>
      <c r="J313" s="14">
        <f t="shared" si="30"/>
        <v>0</v>
      </c>
      <c r="K313" s="14">
        <f t="shared" si="30"/>
        <v>0</v>
      </c>
      <c r="L313" s="14">
        <f t="shared" si="30"/>
        <v>0</v>
      </c>
      <c r="M313" s="14">
        <f t="shared" si="30"/>
        <v>0</v>
      </c>
      <c r="N313" s="14">
        <f t="shared" si="30"/>
        <v>0</v>
      </c>
      <c r="O313" s="14">
        <f t="shared" si="30"/>
        <v>0</v>
      </c>
      <c r="P313" s="14">
        <f t="shared" si="30"/>
        <v>0</v>
      </c>
      <c r="Q313" s="14">
        <f t="shared" si="30"/>
        <v>0</v>
      </c>
      <c r="R313" s="14">
        <f t="shared" si="30"/>
        <v>0</v>
      </c>
      <c r="S313" s="14">
        <f t="shared" si="30"/>
        <v>0</v>
      </c>
    </row>
    <row r="314" spans="1:19" s="6" customFormat="1">
      <c r="A314" s="5">
        <f>'BASE SUELDOS'!A314</f>
        <v>1</v>
      </c>
      <c r="B314" s="8" t="s">
        <v>640</v>
      </c>
      <c r="C314" s="9">
        <f>'BASE SUELDOS'!B314</f>
        <v>0</v>
      </c>
      <c r="D314" s="6" t="str">
        <f>'BASE SUELDOS'!C314</f>
        <v>EMPLEADO 311</v>
      </c>
      <c r="E314" s="6">
        <f>'BASE SUELDOS'!D314</f>
        <v>0</v>
      </c>
      <c r="F314" s="6">
        <f>'BASE SUELDOS'!E314</f>
        <v>0</v>
      </c>
      <c r="G314" s="13">
        <f>'BASE SUELDOS'!I314</f>
        <v>0</v>
      </c>
      <c r="H314" s="14">
        <f t="shared" ref="H314:S323" si="31">(IF($G314&gt;_25_Veces_SMGDF,_25_Veces_SMGDF,$G314))*H$2*InvalidezVida</f>
        <v>0</v>
      </c>
      <c r="I314" s="14">
        <f t="shared" si="31"/>
        <v>0</v>
      </c>
      <c r="J314" s="14">
        <f t="shared" si="31"/>
        <v>0</v>
      </c>
      <c r="K314" s="14">
        <f t="shared" si="31"/>
        <v>0</v>
      </c>
      <c r="L314" s="14">
        <f t="shared" si="31"/>
        <v>0</v>
      </c>
      <c r="M314" s="14">
        <f t="shared" si="31"/>
        <v>0</v>
      </c>
      <c r="N314" s="14">
        <f t="shared" si="31"/>
        <v>0</v>
      </c>
      <c r="O314" s="14">
        <f t="shared" si="31"/>
        <v>0</v>
      </c>
      <c r="P314" s="14">
        <f t="shared" si="31"/>
        <v>0</v>
      </c>
      <c r="Q314" s="14">
        <f t="shared" si="31"/>
        <v>0</v>
      </c>
      <c r="R314" s="14">
        <f t="shared" si="31"/>
        <v>0</v>
      </c>
      <c r="S314" s="14">
        <f t="shared" si="31"/>
        <v>0</v>
      </c>
    </row>
    <row r="315" spans="1:19" s="6" customFormat="1">
      <c r="A315" s="5">
        <f>'BASE SUELDOS'!A315</f>
        <v>1</v>
      </c>
      <c r="B315" s="8" t="s">
        <v>640</v>
      </c>
      <c r="C315" s="9">
        <f>'BASE SUELDOS'!B315</f>
        <v>0</v>
      </c>
      <c r="D315" s="6" t="str">
        <f>'BASE SUELDOS'!C315</f>
        <v>EMPLEADO 312</v>
      </c>
      <c r="E315" s="6">
        <f>'BASE SUELDOS'!D315</f>
        <v>0</v>
      </c>
      <c r="F315" s="6">
        <f>'BASE SUELDOS'!E315</f>
        <v>0</v>
      </c>
      <c r="G315" s="13">
        <f>'BASE SUELDOS'!I315</f>
        <v>0</v>
      </c>
      <c r="H315" s="14">
        <f t="shared" si="31"/>
        <v>0</v>
      </c>
      <c r="I315" s="14">
        <f t="shared" si="31"/>
        <v>0</v>
      </c>
      <c r="J315" s="14">
        <f t="shared" si="31"/>
        <v>0</v>
      </c>
      <c r="K315" s="14">
        <f t="shared" si="31"/>
        <v>0</v>
      </c>
      <c r="L315" s="14">
        <f t="shared" si="31"/>
        <v>0</v>
      </c>
      <c r="M315" s="14">
        <f t="shared" si="31"/>
        <v>0</v>
      </c>
      <c r="N315" s="14">
        <f t="shared" si="31"/>
        <v>0</v>
      </c>
      <c r="O315" s="14">
        <f t="shared" si="31"/>
        <v>0</v>
      </c>
      <c r="P315" s="14">
        <f t="shared" si="31"/>
        <v>0</v>
      </c>
      <c r="Q315" s="14">
        <f t="shared" si="31"/>
        <v>0</v>
      </c>
      <c r="R315" s="14">
        <f t="shared" si="31"/>
        <v>0</v>
      </c>
      <c r="S315" s="14">
        <f t="shared" si="31"/>
        <v>0</v>
      </c>
    </row>
    <row r="316" spans="1:19" s="6" customFormat="1">
      <c r="A316" s="5">
        <f>'BASE SUELDOS'!A316</f>
        <v>1</v>
      </c>
      <c r="B316" s="8" t="s">
        <v>640</v>
      </c>
      <c r="C316" s="9">
        <f>'BASE SUELDOS'!B316</f>
        <v>0</v>
      </c>
      <c r="D316" s="6" t="str">
        <f>'BASE SUELDOS'!C316</f>
        <v>EMPLEADO 313</v>
      </c>
      <c r="E316" s="6">
        <f>'BASE SUELDOS'!D316</f>
        <v>0</v>
      </c>
      <c r="F316" s="6">
        <f>'BASE SUELDOS'!E316</f>
        <v>0</v>
      </c>
      <c r="G316" s="13">
        <f>'BASE SUELDOS'!I316</f>
        <v>0</v>
      </c>
      <c r="H316" s="14">
        <f t="shared" si="31"/>
        <v>0</v>
      </c>
      <c r="I316" s="14">
        <f t="shared" si="31"/>
        <v>0</v>
      </c>
      <c r="J316" s="14">
        <f t="shared" si="31"/>
        <v>0</v>
      </c>
      <c r="K316" s="14">
        <f t="shared" si="31"/>
        <v>0</v>
      </c>
      <c r="L316" s="14">
        <f t="shared" si="31"/>
        <v>0</v>
      </c>
      <c r="M316" s="14">
        <f t="shared" si="31"/>
        <v>0</v>
      </c>
      <c r="N316" s="14">
        <f t="shared" si="31"/>
        <v>0</v>
      </c>
      <c r="O316" s="14">
        <f t="shared" si="31"/>
        <v>0</v>
      </c>
      <c r="P316" s="14">
        <f t="shared" si="31"/>
        <v>0</v>
      </c>
      <c r="Q316" s="14">
        <f t="shared" si="31"/>
        <v>0</v>
      </c>
      <c r="R316" s="14">
        <f t="shared" si="31"/>
        <v>0</v>
      </c>
      <c r="S316" s="14">
        <f t="shared" si="31"/>
        <v>0</v>
      </c>
    </row>
    <row r="317" spans="1:19" s="6" customFormat="1">
      <c r="A317" s="5">
        <f>'BASE SUELDOS'!A317</f>
        <v>1</v>
      </c>
      <c r="B317" s="8" t="s">
        <v>640</v>
      </c>
      <c r="C317" s="9">
        <f>'BASE SUELDOS'!B317</f>
        <v>0</v>
      </c>
      <c r="D317" s="6" t="str">
        <f>'BASE SUELDOS'!C317</f>
        <v>EMPLEADO 314</v>
      </c>
      <c r="E317" s="6">
        <f>'BASE SUELDOS'!D317</f>
        <v>0</v>
      </c>
      <c r="F317" s="6">
        <f>'BASE SUELDOS'!E317</f>
        <v>0</v>
      </c>
      <c r="G317" s="13">
        <f>'BASE SUELDOS'!I317</f>
        <v>0</v>
      </c>
      <c r="H317" s="14">
        <f t="shared" si="31"/>
        <v>0</v>
      </c>
      <c r="I317" s="14">
        <f t="shared" si="31"/>
        <v>0</v>
      </c>
      <c r="J317" s="14">
        <f t="shared" si="31"/>
        <v>0</v>
      </c>
      <c r="K317" s="14">
        <f t="shared" si="31"/>
        <v>0</v>
      </c>
      <c r="L317" s="14">
        <f t="shared" si="31"/>
        <v>0</v>
      </c>
      <c r="M317" s="14">
        <f t="shared" si="31"/>
        <v>0</v>
      </c>
      <c r="N317" s="14">
        <f t="shared" si="31"/>
        <v>0</v>
      </c>
      <c r="O317" s="14">
        <f t="shared" si="31"/>
        <v>0</v>
      </c>
      <c r="P317" s="14">
        <f t="shared" si="31"/>
        <v>0</v>
      </c>
      <c r="Q317" s="14">
        <f t="shared" si="31"/>
        <v>0</v>
      </c>
      <c r="R317" s="14">
        <f t="shared" si="31"/>
        <v>0</v>
      </c>
      <c r="S317" s="14">
        <f t="shared" si="31"/>
        <v>0</v>
      </c>
    </row>
    <row r="318" spans="1:19" s="6" customFormat="1">
      <c r="A318" s="5">
        <f>'BASE SUELDOS'!A318</f>
        <v>1</v>
      </c>
      <c r="B318" s="8" t="s">
        <v>640</v>
      </c>
      <c r="C318" s="9">
        <f>'BASE SUELDOS'!B318</f>
        <v>0</v>
      </c>
      <c r="D318" s="6" t="str">
        <f>'BASE SUELDOS'!C318</f>
        <v>EMPLEADO 315</v>
      </c>
      <c r="E318" s="6">
        <f>'BASE SUELDOS'!D318</f>
        <v>0</v>
      </c>
      <c r="F318" s="6">
        <f>'BASE SUELDOS'!E318</f>
        <v>0</v>
      </c>
      <c r="G318" s="13">
        <f>'BASE SUELDOS'!I318</f>
        <v>0</v>
      </c>
      <c r="H318" s="14">
        <f t="shared" si="31"/>
        <v>0</v>
      </c>
      <c r="I318" s="14">
        <f t="shared" si="31"/>
        <v>0</v>
      </c>
      <c r="J318" s="14">
        <f t="shared" si="31"/>
        <v>0</v>
      </c>
      <c r="K318" s="14">
        <f t="shared" si="31"/>
        <v>0</v>
      </c>
      <c r="L318" s="14">
        <f t="shared" si="31"/>
        <v>0</v>
      </c>
      <c r="M318" s="14">
        <f t="shared" si="31"/>
        <v>0</v>
      </c>
      <c r="N318" s="14">
        <f t="shared" si="31"/>
        <v>0</v>
      </c>
      <c r="O318" s="14">
        <f t="shared" si="31"/>
        <v>0</v>
      </c>
      <c r="P318" s="14">
        <f t="shared" si="31"/>
        <v>0</v>
      </c>
      <c r="Q318" s="14">
        <f t="shared" si="31"/>
        <v>0</v>
      </c>
      <c r="R318" s="14">
        <f t="shared" si="31"/>
        <v>0</v>
      </c>
      <c r="S318" s="14">
        <f t="shared" si="31"/>
        <v>0</v>
      </c>
    </row>
    <row r="319" spans="1:19" s="6" customFormat="1">
      <c r="A319" s="5">
        <f>'BASE SUELDOS'!A319</f>
        <v>1</v>
      </c>
      <c r="B319" s="8" t="s">
        <v>640</v>
      </c>
      <c r="C319" s="9">
        <f>'BASE SUELDOS'!B319</f>
        <v>0</v>
      </c>
      <c r="D319" s="6" t="str">
        <f>'BASE SUELDOS'!C319</f>
        <v>EMPLEADO 316</v>
      </c>
      <c r="E319" s="6">
        <f>'BASE SUELDOS'!D319</f>
        <v>0</v>
      </c>
      <c r="F319" s="6">
        <f>'BASE SUELDOS'!E319</f>
        <v>0</v>
      </c>
      <c r="G319" s="13">
        <f>'BASE SUELDOS'!I319</f>
        <v>0</v>
      </c>
      <c r="H319" s="14">
        <f t="shared" si="31"/>
        <v>0</v>
      </c>
      <c r="I319" s="14">
        <f t="shared" si="31"/>
        <v>0</v>
      </c>
      <c r="J319" s="14">
        <f t="shared" si="31"/>
        <v>0</v>
      </c>
      <c r="K319" s="14">
        <f t="shared" si="31"/>
        <v>0</v>
      </c>
      <c r="L319" s="14">
        <f t="shared" si="31"/>
        <v>0</v>
      </c>
      <c r="M319" s="14">
        <f t="shared" si="31"/>
        <v>0</v>
      </c>
      <c r="N319" s="14">
        <f t="shared" si="31"/>
        <v>0</v>
      </c>
      <c r="O319" s="14">
        <f t="shared" si="31"/>
        <v>0</v>
      </c>
      <c r="P319" s="14">
        <f t="shared" si="31"/>
        <v>0</v>
      </c>
      <c r="Q319" s="14">
        <f t="shared" si="31"/>
        <v>0</v>
      </c>
      <c r="R319" s="14">
        <f t="shared" si="31"/>
        <v>0</v>
      </c>
      <c r="S319" s="14">
        <f t="shared" si="31"/>
        <v>0</v>
      </c>
    </row>
    <row r="320" spans="1:19" s="6" customFormat="1">
      <c r="A320" s="5">
        <f>'BASE SUELDOS'!A320</f>
        <v>1</v>
      </c>
      <c r="B320" s="8" t="s">
        <v>640</v>
      </c>
      <c r="C320" s="9">
        <f>'BASE SUELDOS'!B320</f>
        <v>0</v>
      </c>
      <c r="D320" s="6" t="str">
        <f>'BASE SUELDOS'!C320</f>
        <v>EMPLEADO 317</v>
      </c>
      <c r="E320" s="6">
        <f>'BASE SUELDOS'!D320</f>
        <v>0</v>
      </c>
      <c r="F320" s="6">
        <f>'BASE SUELDOS'!E320</f>
        <v>0</v>
      </c>
      <c r="G320" s="13">
        <f>'BASE SUELDOS'!I320</f>
        <v>0</v>
      </c>
      <c r="H320" s="14">
        <f t="shared" si="31"/>
        <v>0</v>
      </c>
      <c r="I320" s="14">
        <f t="shared" si="31"/>
        <v>0</v>
      </c>
      <c r="J320" s="14">
        <f t="shared" si="31"/>
        <v>0</v>
      </c>
      <c r="K320" s="14">
        <f t="shared" si="31"/>
        <v>0</v>
      </c>
      <c r="L320" s="14">
        <f t="shared" si="31"/>
        <v>0</v>
      </c>
      <c r="M320" s="14">
        <f t="shared" si="31"/>
        <v>0</v>
      </c>
      <c r="N320" s="14">
        <f t="shared" si="31"/>
        <v>0</v>
      </c>
      <c r="O320" s="14">
        <f t="shared" si="31"/>
        <v>0</v>
      </c>
      <c r="P320" s="14">
        <f t="shared" si="31"/>
        <v>0</v>
      </c>
      <c r="Q320" s="14">
        <f t="shared" si="31"/>
        <v>0</v>
      </c>
      <c r="R320" s="14">
        <f t="shared" si="31"/>
        <v>0</v>
      </c>
      <c r="S320" s="14">
        <f t="shared" si="31"/>
        <v>0</v>
      </c>
    </row>
    <row r="321" spans="1:19" s="6" customFormat="1">
      <c r="A321" s="5">
        <f>'BASE SUELDOS'!A321</f>
        <v>1</v>
      </c>
      <c r="B321" s="8" t="s">
        <v>640</v>
      </c>
      <c r="C321" s="9">
        <f>'BASE SUELDOS'!B321</f>
        <v>0</v>
      </c>
      <c r="D321" s="6" t="str">
        <f>'BASE SUELDOS'!C321</f>
        <v>EMPLEADO 318</v>
      </c>
      <c r="E321" s="6">
        <f>'BASE SUELDOS'!D321</f>
        <v>0</v>
      </c>
      <c r="F321" s="6">
        <f>'BASE SUELDOS'!E321</f>
        <v>0</v>
      </c>
      <c r="G321" s="13">
        <f>'BASE SUELDOS'!I321</f>
        <v>0</v>
      </c>
      <c r="H321" s="14">
        <f t="shared" si="31"/>
        <v>0</v>
      </c>
      <c r="I321" s="14">
        <f t="shared" si="31"/>
        <v>0</v>
      </c>
      <c r="J321" s="14">
        <f t="shared" si="31"/>
        <v>0</v>
      </c>
      <c r="K321" s="14">
        <f t="shared" si="31"/>
        <v>0</v>
      </c>
      <c r="L321" s="14">
        <f t="shared" si="31"/>
        <v>0</v>
      </c>
      <c r="M321" s="14">
        <f t="shared" si="31"/>
        <v>0</v>
      </c>
      <c r="N321" s="14">
        <f t="shared" si="31"/>
        <v>0</v>
      </c>
      <c r="O321" s="14">
        <f t="shared" si="31"/>
        <v>0</v>
      </c>
      <c r="P321" s="14">
        <f t="shared" si="31"/>
        <v>0</v>
      </c>
      <c r="Q321" s="14">
        <f t="shared" si="31"/>
        <v>0</v>
      </c>
      <c r="R321" s="14">
        <f t="shared" si="31"/>
        <v>0</v>
      </c>
      <c r="S321" s="14">
        <f t="shared" si="31"/>
        <v>0</v>
      </c>
    </row>
    <row r="322" spans="1:19" s="6" customFormat="1">
      <c r="A322" s="5">
        <f>'BASE SUELDOS'!A322</f>
        <v>1</v>
      </c>
      <c r="B322" s="8" t="s">
        <v>640</v>
      </c>
      <c r="C322" s="9">
        <f>'BASE SUELDOS'!B322</f>
        <v>0</v>
      </c>
      <c r="D322" s="6" t="str">
        <f>'BASE SUELDOS'!C322</f>
        <v>EMPLEADO 319</v>
      </c>
      <c r="E322" s="6">
        <f>'BASE SUELDOS'!D322</f>
        <v>0</v>
      </c>
      <c r="F322" s="6">
        <f>'BASE SUELDOS'!E322</f>
        <v>0</v>
      </c>
      <c r="G322" s="13">
        <f>'BASE SUELDOS'!I322</f>
        <v>0</v>
      </c>
      <c r="H322" s="14">
        <f t="shared" si="31"/>
        <v>0</v>
      </c>
      <c r="I322" s="14">
        <f t="shared" si="31"/>
        <v>0</v>
      </c>
      <c r="J322" s="14">
        <f t="shared" si="31"/>
        <v>0</v>
      </c>
      <c r="K322" s="14">
        <f t="shared" si="31"/>
        <v>0</v>
      </c>
      <c r="L322" s="14">
        <f t="shared" si="31"/>
        <v>0</v>
      </c>
      <c r="M322" s="14">
        <f t="shared" si="31"/>
        <v>0</v>
      </c>
      <c r="N322" s="14">
        <f t="shared" si="31"/>
        <v>0</v>
      </c>
      <c r="O322" s="14">
        <f t="shared" si="31"/>
        <v>0</v>
      </c>
      <c r="P322" s="14">
        <f t="shared" si="31"/>
        <v>0</v>
      </c>
      <c r="Q322" s="14">
        <f t="shared" si="31"/>
        <v>0</v>
      </c>
      <c r="R322" s="14">
        <f t="shared" si="31"/>
        <v>0</v>
      </c>
      <c r="S322" s="14">
        <f t="shared" si="31"/>
        <v>0</v>
      </c>
    </row>
    <row r="323" spans="1:19" s="6" customFormat="1">
      <c r="A323" s="5">
        <f>'BASE SUELDOS'!A323</f>
        <v>1</v>
      </c>
      <c r="B323" s="8" t="s">
        <v>640</v>
      </c>
      <c r="C323" s="9">
        <f>'BASE SUELDOS'!B323</f>
        <v>0</v>
      </c>
      <c r="D323" s="6" t="str">
        <f>'BASE SUELDOS'!C323</f>
        <v>EMPLEADO 320</v>
      </c>
      <c r="E323" s="6">
        <f>'BASE SUELDOS'!D323</f>
        <v>0</v>
      </c>
      <c r="F323" s="6">
        <f>'BASE SUELDOS'!E323</f>
        <v>0</v>
      </c>
      <c r="G323" s="13">
        <f>'BASE SUELDOS'!I323</f>
        <v>0</v>
      </c>
      <c r="H323" s="14">
        <f t="shared" si="31"/>
        <v>0</v>
      </c>
      <c r="I323" s="14">
        <f t="shared" si="31"/>
        <v>0</v>
      </c>
      <c r="J323" s="14">
        <f t="shared" si="31"/>
        <v>0</v>
      </c>
      <c r="K323" s="14">
        <f t="shared" si="31"/>
        <v>0</v>
      </c>
      <c r="L323" s="14">
        <f t="shared" si="31"/>
        <v>0</v>
      </c>
      <c r="M323" s="14">
        <f t="shared" si="31"/>
        <v>0</v>
      </c>
      <c r="N323" s="14">
        <f t="shared" si="31"/>
        <v>0</v>
      </c>
      <c r="O323" s="14">
        <f t="shared" si="31"/>
        <v>0</v>
      </c>
      <c r="P323" s="14">
        <f t="shared" si="31"/>
        <v>0</v>
      </c>
      <c r="Q323" s="14">
        <f t="shared" si="31"/>
        <v>0</v>
      </c>
      <c r="R323" s="14">
        <f t="shared" si="31"/>
        <v>0</v>
      </c>
      <c r="S323" s="14">
        <f t="shared" si="31"/>
        <v>0</v>
      </c>
    </row>
    <row r="324" spans="1:19" s="6" customFormat="1">
      <c r="A324" s="5">
        <f>'BASE SUELDOS'!A324</f>
        <v>1</v>
      </c>
      <c r="B324" s="8" t="s">
        <v>640</v>
      </c>
      <c r="C324" s="9">
        <f>'BASE SUELDOS'!B324</f>
        <v>0</v>
      </c>
      <c r="D324" s="6" t="str">
        <f>'BASE SUELDOS'!C324</f>
        <v>EMPLEADO 321</v>
      </c>
      <c r="E324" s="6">
        <f>'BASE SUELDOS'!D324</f>
        <v>0</v>
      </c>
      <c r="F324" s="6">
        <f>'BASE SUELDOS'!E324</f>
        <v>0</v>
      </c>
      <c r="G324" s="13">
        <f>'BASE SUELDOS'!I324</f>
        <v>0</v>
      </c>
      <c r="H324" s="14">
        <f t="shared" ref="H324:S333" si="32">(IF($G324&gt;_25_Veces_SMGDF,_25_Veces_SMGDF,$G324))*H$2*InvalidezVida</f>
        <v>0</v>
      </c>
      <c r="I324" s="14">
        <f t="shared" si="32"/>
        <v>0</v>
      </c>
      <c r="J324" s="14">
        <f t="shared" si="32"/>
        <v>0</v>
      </c>
      <c r="K324" s="14">
        <f t="shared" si="32"/>
        <v>0</v>
      </c>
      <c r="L324" s="14">
        <f t="shared" si="32"/>
        <v>0</v>
      </c>
      <c r="M324" s="14">
        <f t="shared" si="32"/>
        <v>0</v>
      </c>
      <c r="N324" s="14">
        <f t="shared" si="32"/>
        <v>0</v>
      </c>
      <c r="O324" s="14">
        <f t="shared" si="32"/>
        <v>0</v>
      </c>
      <c r="P324" s="14">
        <f t="shared" si="32"/>
        <v>0</v>
      </c>
      <c r="Q324" s="14">
        <f t="shared" si="32"/>
        <v>0</v>
      </c>
      <c r="R324" s="14">
        <f t="shared" si="32"/>
        <v>0</v>
      </c>
      <c r="S324" s="14">
        <f t="shared" si="32"/>
        <v>0</v>
      </c>
    </row>
    <row r="325" spans="1:19" s="6" customFormat="1">
      <c r="A325" s="5">
        <f>'BASE SUELDOS'!A325</f>
        <v>1</v>
      </c>
      <c r="B325" s="8" t="s">
        <v>640</v>
      </c>
      <c r="C325" s="9">
        <f>'BASE SUELDOS'!B325</f>
        <v>0</v>
      </c>
      <c r="D325" s="6" t="str">
        <f>'BASE SUELDOS'!C325</f>
        <v>EMPLEADO 322</v>
      </c>
      <c r="E325" s="6">
        <f>'BASE SUELDOS'!D325</f>
        <v>0</v>
      </c>
      <c r="F325" s="6">
        <f>'BASE SUELDOS'!E325</f>
        <v>0</v>
      </c>
      <c r="G325" s="13">
        <f>'BASE SUELDOS'!I325</f>
        <v>0</v>
      </c>
      <c r="H325" s="14">
        <f t="shared" si="32"/>
        <v>0</v>
      </c>
      <c r="I325" s="14">
        <f t="shared" si="32"/>
        <v>0</v>
      </c>
      <c r="J325" s="14">
        <f t="shared" si="32"/>
        <v>0</v>
      </c>
      <c r="K325" s="14">
        <f t="shared" si="32"/>
        <v>0</v>
      </c>
      <c r="L325" s="14">
        <f t="shared" si="32"/>
        <v>0</v>
      </c>
      <c r="M325" s="14">
        <f t="shared" si="32"/>
        <v>0</v>
      </c>
      <c r="N325" s="14">
        <f t="shared" si="32"/>
        <v>0</v>
      </c>
      <c r="O325" s="14">
        <f t="shared" si="32"/>
        <v>0</v>
      </c>
      <c r="P325" s="14">
        <f t="shared" si="32"/>
        <v>0</v>
      </c>
      <c r="Q325" s="14">
        <f t="shared" si="32"/>
        <v>0</v>
      </c>
      <c r="R325" s="14">
        <f t="shared" si="32"/>
        <v>0</v>
      </c>
      <c r="S325" s="14">
        <f t="shared" si="32"/>
        <v>0</v>
      </c>
    </row>
    <row r="326" spans="1:19" s="6" customFormat="1">
      <c r="A326" s="5">
        <f>'BASE SUELDOS'!A326</f>
        <v>1</v>
      </c>
      <c r="B326" s="8" t="s">
        <v>640</v>
      </c>
      <c r="C326" s="9">
        <f>'BASE SUELDOS'!B326</f>
        <v>0</v>
      </c>
      <c r="D326" s="6" t="str">
        <f>'BASE SUELDOS'!C326</f>
        <v>EMPLEADO 323</v>
      </c>
      <c r="E326" s="6">
        <f>'BASE SUELDOS'!D326</f>
        <v>0</v>
      </c>
      <c r="F326" s="6">
        <f>'BASE SUELDOS'!E326</f>
        <v>0</v>
      </c>
      <c r="G326" s="13">
        <f>'BASE SUELDOS'!I326</f>
        <v>0</v>
      </c>
      <c r="H326" s="14">
        <f t="shared" si="32"/>
        <v>0</v>
      </c>
      <c r="I326" s="14">
        <f t="shared" si="32"/>
        <v>0</v>
      </c>
      <c r="J326" s="14">
        <f t="shared" si="32"/>
        <v>0</v>
      </c>
      <c r="K326" s="14">
        <f t="shared" si="32"/>
        <v>0</v>
      </c>
      <c r="L326" s="14">
        <f t="shared" si="32"/>
        <v>0</v>
      </c>
      <c r="M326" s="14">
        <f t="shared" si="32"/>
        <v>0</v>
      </c>
      <c r="N326" s="14">
        <f t="shared" si="32"/>
        <v>0</v>
      </c>
      <c r="O326" s="14">
        <f t="shared" si="32"/>
        <v>0</v>
      </c>
      <c r="P326" s="14">
        <f t="shared" si="32"/>
        <v>0</v>
      </c>
      <c r="Q326" s="14">
        <f t="shared" si="32"/>
        <v>0</v>
      </c>
      <c r="R326" s="14">
        <f t="shared" si="32"/>
        <v>0</v>
      </c>
      <c r="S326" s="14">
        <f t="shared" si="32"/>
        <v>0</v>
      </c>
    </row>
    <row r="327" spans="1:19" s="6" customFormat="1">
      <c r="A327" s="5">
        <f>'BASE SUELDOS'!A327</f>
        <v>1</v>
      </c>
      <c r="B327" s="8" t="s">
        <v>640</v>
      </c>
      <c r="C327" s="9">
        <f>'BASE SUELDOS'!B327</f>
        <v>0</v>
      </c>
      <c r="D327" s="6" t="str">
        <f>'BASE SUELDOS'!C327</f>
        <v>EMPLEADO 324</v>
      </c>
      <c r="E327" s="6">
        <f>'BASE SUELDOS'!D327</f>
        <v>0</v>
      </c>
      <c r="F327" s="6">
        <f>'BASE SUELDOS'!E327</f>
        <v>0</v>
      </c>
      <c r="G327" s="13">
        <f>'BASE SUELDOS'!I327</f>
        <v>0</v>
      </c>
      <c r="H327" s="14">
        <f t="shared" si="32"/>
        <v>0</v>
      </c>
      <c r="I327" s="14">
        <f t="shared" si="32"/>
        <v>0</v>
      </c>
      <c r="J327" s="14">
        <f t="shared" si="32"/>
        <v>0</v>
      </c>
      <c r="K327" s="14">
        <f t="shared" si="32"/>
        <v>0</v>
      </c>
      <c r="L327" s="14">
        <f t="shared" si="32"/>
        <v>0</v>
      </c>
      <c r="M327" s="14">
        <f t="shared" si="32"/>
        <v>0</v>
      </c>
      <c r="N327" s="14">
        <f t="shared" si="32"/>
        <v>0</v>
      </c>
      <c r="O327" s="14">
        <f t="shared" si="32"/>
        <v>0</v>
      </c>
      <c r="P327" s="14">
        <f t="shared" si="32"/>
        <v>0</v>
      </c>
      <c r="Q327" s="14">
        <f t="shared" si="32"/>
        <v>0</v>
      </c>
      <c r="R327" s="14">
        <f t="shared" si="32"/>
        <v>0</v>
      </c>
      <c r="S327" s="14">
        <f t="shared" si="32"/>
        <v>0</v>
      </c>
    </row>
    <row r="328" spans="1:19" s="6" customFormat="1">
      <c r="A328" s="5">
        <f>'BASE SUELDOS'!A328</f>
        <v>1</v>
      </c>
      <c r="B328" s="8" t="s">
        <v>640</v>
      </c>
      <c r="C328" s="9">
        <f>'BASE SUELDOS'!B328</f>
        <v>0</v>
      </c>
      <c r="D328" s="6" t="str">
        <f>'BASE SUELDOS'!C328</f>
        <v>EMPLEADO 325</v>
      </c>
      <c r="E328" s="6">
        <f>'BASE SUELDOS'!D328</f>
        <v>0</v>
      </c>
      <c r="F328" s="6">
        <f>'BASE SUELDOS'!E328</f>
        <v>0</v>
      </c>
      <c r="G328" s="13">
        <f>'BASE SUELDOS'!I328</f>
        <v>0</v>
      </c>
      <c r="H328" s="14">
        <f t="shared" si="32"/>
        <v>0</v>
      </c>
      <c r="I328" s="14">
        <f t="shared" si="32"/>
        <v>0</v>
      </c>
      <c r="J328" s="14">
        <f t="shared" si="32"/>
        <v>0</v>
      </c>
      <c r="K328" s="14">
        <f t="shared" si="32"/>
        <v>0</v>
      </c>
      <c r="L328" s="14">
        <f t="shared" si="32"/>
        <v>0</v>
      </c>
      <c r="M328" s="14">
        <f t="shared" si="32"/>
        <v>0</v>
      </c>
      <c r="N328" s="14">
        <f t="shared" si="32"/>
        <v>0</v>
      </c>
      <c r="O328" s="14">
        <f t="shared" si="32"/>
        <v>0</v>
      </c>
      <c r="P328" s="14">
        <f t="shared" si="32"/>
        <v>0</v>
      </c>
      <c r="Q328" s="14">
        <f t="shared" si="32"/>
        <v>0</v>
      </c>
      <c r="R328" s="14">
        <f t="shared" si="32"/>
        <v>0</v>
      </c>
      <c r="S328" s="14">
        <f t="shared" si="32"/>
        <v>0</v>
      </c>
    </row>
    <row r="329" spans="1:19" s="6" customFormat="1">
      <c r="A329" s="5">
        <f>'BASE SUELDOS'!A329</f>
        <v>1</v>
      </c>
      <c r="B329" s="8" t="s">
        <v>640</v>
      </c>
      <c r="C329" s="9">
        <f>'BASE SUELDOS'!B329</f>
        <v>0</v>
      </c>
      <c r="D329" s="6" t="str">
        <f>'BASE SUELDOS'!C329</f>
        <v>EMPLEADO 326</v>
      </c>
      <c r="E329" s="6">
        <f>'BASE SUELDOS'!D329</f>
        <v>0</v>
      </c>
      <c r="F329" s="6">
        <f>'BASE SUELDOS'!E329</f>
        <v>0</v>
      </c>
      <c r="G329" s="13">
        <f>'BASE SUELDOS'!I329</f>
        <v>0</v>
      </c>
      <c r="H329" s="14">
        <f t="shared" si="32"/>
        <v>0</v>
      </c>
      <c r="I329" s="14">
        <f t="shared" si="32"/>
        <v>0</v>
      </c>
      <c r="J329" s="14">
        <f t="shared" si="32"/>
        <v>0</v>
      </c>
      <c r="K329" s="14">
        <f t="shared" si="32"/>
        <v>0</v>
      </c>
      <c r="L329" s="14">
        <f t="shared" si="32"/>
        <v>0</v>
      </c>
      <c r="M329" s="14">
        <f t="shared" si="32"/>
        <v>0</v>
      </c>
      <c r="N329" s="14">
        <f t="shared" si="32"/>
        <v>0</v>
      </c>
      <c r="O329" s="14">
        <f t="shared" si="32"/>
        <v>0</v>
      </c>
      <c r="P329" s="14">
        <f t="shared" si="32"/>
        <v>0</v>
      </c>
      <c r="Q329" s="14">
        <f t="shared" si="32"/>
        <v>0</v>
      </c>
      <c r="R329" s="14">
        <f t="shared" si="32"/>
        <v>0</v>
      </c>
      <c r="S329" s="14">
        <f t="shared" si="32"/>
        <v>0</v>
      </c>
    </row>
    <row r="330" spans="1:19" s="6" customFormat="1">
      <c r="A330" s="5">
        <f>'BASE SUELDOS'!A330</f>
        <v>1</v>
      </c>
      <c r="B330" s="8" t="s">
        <v>640</v>
      </c>
      <c r="C330" s="9">
        <f>'BASE SUELDOS'!B330</f>
        <v>0</v>
      </c>
      <c r="D330" s="6" t="str">
        <f>'BASE SUELDOS'!C330</f>
        <v>EMPLEADO 327</v>
      </c>
      <c r="E330" s="6">
        <f>'BASE SUELDOS'!D330</f>
        <v>0</v>
      </c>
      <c r="F330" s="6">
        <f>'BASE SUELDOS'!E330</f>
        <v>0</v>
      </c>
      <c r="G330" s="13">
        <f>'BASE SUELDOS'!I330</f>
        <v>0</v>
      </c>
      <c r="H330" s="14">
        <f t="shared" si="32"/>
        <v>0</v>
      </c>
      <c r="I330" s="14">
        <f t="shared" si="32"/>
        <v>0</v>
      </c>
      <c r="J330" s="14">
        <f t="shared" si="32"/>
        <v>0</v>
      </c>
      <c r="K330" s="14">
        <f t="shared" si="32"/>
        <v>0</v>
      </c>
      <c r="L330" s="14">
        <f t="shared" si="32"/>
        <v>0</v>
      </c>
      <c r="M330" s="14">
        <f t="shared" si="32"/>
        <v>0</v>
      </c>
      <c r="N330" s="14">
        <f t="shared" si="32"/>
        <v>0</v>
      </c>
      <c r="O330" s="14">
        <f t="shared" si="32"/>
        <v>0</v>
      </c>
      <c r="P330" s="14">
        <f t="shared" si="32"/>
        <v>0</v>
      </c>
      <c r="Q330" s="14">
        <f t="shared" si="32"/>
        <v>0</v>
      </c>
      <c r="R330" s="14">
        <f t="shared" si="32"/>
        <v>0</v>
      </c>
      <c r="S330" s="14">
        <f t="shared" si="32"/>
        <v>0</v>
      </c>
    </row>
    <row r="331" spans="1:19" s="6" customFormat="1">
      <c r="A331" s="5">
        <f>'BASE SUELDOS'!A331</f>
        <v>1</v>
      </c>
      <c r="B331" s="8" t="s">
        <v>640</v>
      </c>
      <c r="C331" s="9">
        <f>'BASE SUELDOS'!B331</f>
        <v>0</v>
      </c>
      <c r="D331" s="6" t="str">
        <f>'BASE SUELDOS'!C331</f>
        <v>EMPLEADO 328</v>
      </c>
      <c r="E331" s="6">
        <f>'BASE SUELDOS'!D331</f>
        <v>0</v>
      </c>
      <c r="F331" s="6">
        <f>'BASE SUELDOS'!E331</f>
        <v>0</v>
      </c>
      <c r="G331" s="13">
        <f>'BASE SUELDOS'!I331</f>
        <v>0</v>
      </c>
      <c r="H331" s="14">
        <f t="shared" si="32"/>
        <v>0</v>
      </c>
      <c r="I331" s="14">
        <f t="shared" si="32"/>
        <v>0</v>
      </c>
      <c r="J331" s="14">
        <f t="shared" si="32"/>
        <v>0</v>
      </c>
      <c r="K331" s="14">
        <f t="shared" si="32"/>
        <v>0</v>
      </c>
      <c r="L331" s="14">
        <f t="shared" si="32"/>
        <v>0</v>
      </c>
      <c r="M331" s="14">
        <f t="shared" si="32"/>
        <v>0</v>
      </c>
      <c r="N331" s="14">
        <f t="shared" si="32"/>
        <v>0</v>
      </c>
      <c r="O331" s="14">
        <f t="shared" si="32"/>
        <v>0</v>
      </c>
      <c r="P331" s="14">
        <f t="shared" si="32"/>
        <v>0</v>
      </c>
      <c r="Q331" s="14">
        <f t="shared" si="32"/>
        <v>0</v>
      </c>
      <c r="R331" s="14">
        <f t="shared" si="32"/>
        <v>0</v>
      </c>
      <c r="S331" s="14">
        <f t="shared" si="32"/>
        <v>0</v>
      </c>
    </row>
    <row r="332" spans="1:19" s="6" customFormat="1">
      <c r="A332" s="5">
        <f>'BASE SUELDOS'!A332</f>
        <v>1</v>
      </c>
      <c r="B332" s="8" t="s">
        <v>640</v>
      </c>
      <c r="C332" s="9">
        <f>'BASE SUELDOS'!B332</f>
        <v>0</v>
      </c>
      <c r="D332" s="6" t="str">
        <f>'BASE SUELDOS'!C332</f>
        <v>EMPLEADO 329</v>
      </c>
      <c r="E332" s="6">
        <f>'BASE SUELDOS'!D332</f>
        <v>0</v>
      </c>
      <c r="F332" s="6">
        <f>'BASE SUELDOS'!E332</f>
        <v>0</v>
      </c>
      <c r="G332" s="13">
        <f>'BASE SUELDOS'!I332</f>
        <v>0</v>
      </c>
      <c r="H332" s="14">
        <f t="shared" si="32"/>
        <v>0</v>
      </c>
      <c r="I332" s="14">
        <f t="shared" si="32"/>
        <v>0</v>
      </c>
      <c r="J332" s="14">
        <f t="shared" si="32"/>
        <v>0</v>
      </c>
      <c r="K332" s="14">
        <f t="shared" si="32"/>
        <v>0</v>
      </c>
      <c r="L332" s="14">
        <f t="shared" si="32"/>
        <v>0</v>
      </c>
      <c r="M332" s="14">
        <f t="shared" si="32"/>
        <v>0</v>
      </c>
      <c r="N332" s="14">
        <f t="shared" si="32"/>
        <v>0</v>
      </c>
      <c r="O332" s="14">
        <f t="shared" si="32"/>
        <v>0</v>
      </c>
      <c r="P332" s="14">
        <f t="shared" si="32"/>
        <v>0</v>
      </c>
      <c r="Q332" s="14">
        <f t="shared" si="32"/>
        <v>0</v>
      </c>
      <c r="R332" s="14">
        <f t="shared" si="32"/>
        <v>0</v>
      </c>
      <c r="S332" s="14">
        <f t="shared" si="32"/>
        <v>0</v>
      </c>
    </row>
    <row r="333" spans="1:19" s="6" customFormat="1">
      <c r="A333" s="5">
        <f>'BASE SUELDOS'!A333</f>
        <v>1</v>
      </c>
      <c r="B333" s="8" t="s">
        <v>640</v>
      </c>
      <c r="C333" s="9">
        <f>'BASE SUELDOS'!B333</f>
        <v>0</v>
      </c>
      <c r="D333" s="6" t="str">
        <f>'BASE SUELDOS'!C333</f>
        <v>EMPLEADO 330</v>
      </c>
      <c r="E333" s="6">
        <f>'BASE SUELDOS'!D333</f>
        <v>0</v>
      </c>
      <c r="F333" s="6">
        <f>'BASE SUELDOS'!E333</f>
        <v>0</v>
      </c>
      <c r="G333" s="13">
        <f>'BASE SUELDOS'!I333</f>
        <v>0</v>
      </c>
      <c r="H333" s="14">
        <f t="shared" si="32"/>
        <v>0</v>
      </c>
      <c r="I333" s="14">
        <f t="shared" si="32"/>
        <v>0</v>
      </c>
      <c r="J333" s="14">
        <f t="shared" si="32"/>
        <v>0</v>
      </c>
      <c r="K333" s="14">
        <f t="shared" si="32"/>
        <v>0</v>
      </c>
      <c r="L333" s="14">
        <f t="shared" si="32"/>
        <v>0</v>
      </c>
      <c r="M333" s="14">
        <f t="shared" si="32"/>
        <v>0</v>
      </c>
      <c r="N333" s="14">
        <f t="shared" si="32"/>
        <v>0</v>
      </c>
      <c r="O333" s="14">
        <f t="shared" si="32"/>
        <v>0</v>
      </c>
      <c r="P333" s="14">
        <f t="shared" si="32"/>
        <v>0</v>
      </c>
      <c r="Q333" s="14">
        <f t="shared" si="32"/>
        <v>0</v>
      </c>
      <c r="R333" s="14">
        <f t="shared" si="32"/>
        <v>0</v>
      </c>
      <c r="S333" s="14">
        <f t="shared" si="32"/>
        <v>0</v>
      </c>
    </row>
    <row r="334" spans="1:19" s="6" customFormat="1">
      <c r="A334" s="5">
        <f>'BASE SUELDOS'!A334</f>
        <v>1</v>
      </c>
      <c r="B334" s="8" t="s">
        <v>640</v>
      </c>
      <c r="C334" s="9">
        <f>'BASE SUELDOS'!B334</f>
        <v>0</v>
      </c>
      <c r="D334" s="6" t="str">
        <f>'BASE SUELDOS'!C334</f>
        <v>EMPLEADO 331</v>
      </c>
      <c r="E334" s="6">
        <f>'BASE SUELDOS'!D334</f>
        <v>0</v>
      </c>
      <c r="F334" s="6">
        <f>'BASE SUELDOS'!E334</f>
        <v>0</v>
      </c>
      <c r="G334" s="13">
        <f>'BASE SUELDOS'!I334</f>
        <v>0</v>
      </c>
      <c r="H334" s="14">
        <f t="shared" ref="H334:S343" si="33">(IF($G334&gt;_25_Veces_SMGDF,_25_Veces_SMGDF,$G334))*H$2*InvalidezVida</f>
        <v>0</v>
      </c>
      <c r="I334" s="14">
        <f t="shared" si="33"/>
        <v>0</v>
      </c>
      <c r="J334" s="14">
        <f t="shared" si="33"/>
        <v>0</v>
      </c>
      <c r="K334" s="14">
        <f t="shared" si="33"/>
        <v>0</v>
      </c>
      <c r="L334" s="14">
        <f t="shared" si="33"/>
        <v>0</v>
      </c>
      <c r="M334" s="14">
        <f t="shared" si="33"/>
        <v>0</v>
      </c>
      <c r="N334" s="14">
        <f t="shared" si="33"/>
        <v>0</v>
      </c>
      <c r="O334" s="14">
        <f t="shared" si="33"/>
        <v>0</v>
      </c>
      <c r="P334" s="14">
        <f t="shared" si="33"/>
        <v>0</v>
      </c>
      <c r="Q334" s="14">
        <f t="shared" si="33"/>
        <v>0</v>
      </c>
      <c r="R334" s="14">
        <f t="shared" si="33"/>
        <v>0</v>
      </c>
      <c r="S334" s="14">
        <f t="shared" si="33"/>
        <v>0</v>
      </c>
    </row>
    <row r="335" spans="1:19" s="6" customFormat="1">
      <c r="A335" s="5">
        <f>'BASE SUELDOS'!A335</f>
        <v>1</v>
      </c>
      <c r="B335" s="8" t="s">
        <v>640</v>
      </c>
      <c r="C335" s="9">
        <f>'BASE SUELDOS'!B335</f>
        <v>0</v>
      </c>
      <c r="D335" s="6" t="str">
        <f>'BASE SUELDOS'!C335</f>
        <v>EMPLEADO 332</v>
      </c>
      <c r="E335" s="6">
        <f>'BASE SUELDOS'!D335</f>
        <v>0</v>
      </c>
      <c r="F335" s="6">
        <f>'BASE SUELDOS'!E335</f>
        <v>0</v>
      </c>
      <c r="G335" s="13">
        <f>'BASE SUELDOS'!I335</f>
        <v>0</v>
      </c>
      <c r="H335" s="14">
        <f t="shared" si="33"/>
        <v>0</v>
      </c>
      <c r="I335" s="14">
        <f t="shared" si="33"/>
        <v>0</v>
      </c>
      <c r="J335" s="14">
        <f t="shared" si="33"/>
        <v>0</v>
      </c>
      <c r="K335" s="14">
        <f t="shared" si="33"/>
        <v>0</v>
      </c>
      <c r="L335" s="14">
        <f t="shared" si="33"/>
        <v>0</v>
      </c>
      <c r="M335" s="14">
        <f t="shared" si="33"/>
        <v>0</v>
      </c>
      <c r="N335" s="14">
        <f t="shared" si="33"/>
        <v>0</v>
      </c>
      <c r="O335" s="14">
        <f t="shared" si="33"/>
        <v>0</v>
      </c>
      <c r="P335" s="14">
        <f t="shared" si="33"/>
        <v>0</v>
      </c>
      <c r="Q335" s="14">
        <f t="shared" si="33"/>
        <v>0</v>
      </c>
      <c r="R335" s="14">
        <f t="shared" si="33"/>
        <v>0</v>
      </c>
      <c r="S335" s="14">
        <f t="shared" si="33"/>
        <v>0</v>
      </c>
    </row>
    <row r="336" spans="1:19" s="6" customFormat="1">
      <c r="A336" s="5">
        <f>'BASE SUELDOS'!A336</f>
        <v>1</v>
      </c>
      <c r="B336" s="8" t="s">
        <v>640</v>
      </c>
      <c r="C336" s="9">
        <f>'BASE SUELDOS'!B336</f>
        <v>0</v>
      </c>
      <c r="D336" s="6" t="str">
        <f>'BASE SUELDOS'!C336</f>
        <v>EMPLEADO 333</v>
      </c>
      <c r="E336" s="6">
        <f>'BASE SUELDOS'!D336</f>
        <v>0</v>
      </c>
      <c r="F336" s="6">
        <f>'BASE SUELDOS'!E336</f>
        <v>0</v>
      </c>
      <c r="G336" s="13">
        <f>'BASE SUELDOS'!I336</f>
        <v>0</v>
      </c>
      <c r="H336" s="14">
        <f t="shared" si="33"/>
        <v>0</v>
      </c>
      <c r="I336" s="14">
        <f t="shared" si="33"/>
        <v>0</v>
      </c>
      <c r="J336" s="14">
        <f t="shared" si="33"/>
        <v>0</v>
      </c>
      <c r="K336" s="14">
        <f t="shared" si="33"/>
        <v>0</v>
      </c>
      <c r="L336" s="14">
        <f t="shared" si="33"/>
        <v>0</v>
      </c>
      <c r="M336" s="14">
        <f t="shared" si="33"/>
        <v>0</v>
      </c>
      <c r="N336" s="14">
        <f t="shared" si="33"/>
        <v>0</v>
      </c>
      <c r="O336" s="14">
        <f t="shared" si="33"/>
        <v>0</v>
      </c>
      <c r="P336" s="14">
        <f t="shared" si="33"/>
        <v>0</v>
      </c>
      <c r="Q336" s="14">
        <f t="shared" si="33"/>
        <v>0</v>
      </c>
      <c r="R336" s="14">
        <f t="shared" si="33"/>
        <v>0</v>
      </c>
      <c r="S336" s="14">
        <f t="shared" si="33"/>
        <v>0</v>
      </c>
    </row>
    <row r="337" spans="1:19" s="6" customFormat="1">
      <c r="A337" s="5">
        <f>'BASE SUELDOS'!A337</f>
        <v>1</v>
      </c>
      <c r="B337" s="8" t="s">
        <v>640</v>
      </c>
      <c r="C337" s="9">
        <f>'BASE SUELDOS'!B337</f>
        <v>0</v>
      </c>
      <c r="D337" s="6" t="str">
        <f>'BASE SUELDOS'!C337</f>
        <v>EMPLEADO 334</v>
      </c>
      <c r="E337" s="6">
        <f>'BASE SUELDOS'!D337</f>
        <v>0</v>
      </c>
      <c r="F337" s="6">
        <f>'BASE SUELDOS'!E337</f>
        <v>0</v>
      </c>
      <c r="G337" s="13">
        <f>'BASE SUELDOS'!I337</f>
        <v>0</v>
      </c>
      <c r="H337" s="14">
        <f t="shared" si="33"/>
        <v>0</v>
      </c>
      <c r="I337" s="14">
        <f t="shared" si="33"/>
        <v>0</v>
      </c>
      <c r="J337" s="14">
        <f t="shared" si="33"/>
        <v>0</v>
      </c>
      <c r="K337" s="14">
        <f t="shared" si="33"/>
        <v>0</v>
      </c>
      <c r="L337" s="14">
        <f t="shared" si="33"/>
        <v>0</v>
      </c>
      <c r="M337" s="14">
        <f t="shared" si="33"/>
        <v>0</v>
      </c>
      <c r="N337" s="14">
        <f t="shared" si="33"/>
        <v>0</v>
      </c>
      <c r="O337" s="14">
        <f t="shared" si="33"/>
        <v>0</v>
      </c>
      <c r="P337" s="14">
        <f t="shared" si="33"/>
        <v>0</v>
      </c>
      <c r="Q337" s="14">
        <f t="shared" si="33"/>
        <v>0</v>
      </c>
      <c r="R337" s="14">
        <f t="shared" si="33"/>
        <v>0</v>
      </c>
      <c r="S337" s="14">
        <f t="shared" si="33"/>
        <v>0</v>
      </c>
    </row>
    <row r="338" spans="1:19" s="6" customFormat="1">
      <c r="A338" s="5">
        <f>'BASE SUELDOS'!A338</f>
        <v>1</v>
      </c>
      <c r="B338" s="8" t="s">
        <v>640</v>
      </c>
      <c r="C338" s="9">
        <f>'BASE SUELDOS'!B338</f>
        <v>0</v>
      </c>
      <c r="D338" s="6" t="str">
        <f>'BASE SUELDOS'!C338</f>
        <v>EMPLEADO 335</v>
      </c>
      <c r="E338" s="6">
        <f>'BASE SUELDOS'!D338</f>
        <v>0</v>
      </c>
      <c r="F338" s="6">
        <f>'BASE SUELDOS'!E338</f>
        <v>0</v>
      </c>
      <c r="G338" s="13">
        <f>'BASE SUELDOS'!I338</f>
        <v>0</v>
      </c>
      <c r="H338" s="14">
        <f t="shared" si="33"/>
        <v>0</v>
      </c>
      <c r="I338" s="14">
        <f t="shared" si="33"/>
        <v>0</v>
      </c>
      <c r="J338" s="14">
        <f t="shared" si="33"/>
        <v>0</v>
      </c>
      <c r="K338" s="14">
        <f t="shared" si="33"/>
        <v>0</v>
      </c>
      <c r="L338" s="14">
        <f t="shared" si="33"/>
        <v>0</v>
      </c>
      <c r="M338" s="14">
        <f t="shared" si="33"/>
        <v>0</v>
      </c>
      <c r="N338" s="14">
        <f t="shared" si="33"/>
        <v>0</v>
      </c>
      <c r="O338" s="14">
        <f t="shared" si="33"/>
        <v>0</v>
      </c>
      <c r="P338" s="14">
        <f t="shared" si="33"/>
        <v>0</v>
      </c>
      <c r="Q338" s="14">
        <f t="shared" si="33"/>
        <v>0</v>
      </c>
      <c r="R338" s="14">
        <f t="shared" si="33"/>
        <v>0</v>
      </c>
      <c r="S338" s="14">
        <f t="shared" si="33"/>
        <v>0</v>
      </c>
    </row>
    <row r="339" spans="1:19" s="6" customFormat="1">
      <c r="A339" s="5">
        <f>'BASE SUELDOS'!A339</f>
        <v>1</v>
      </c>
      <c r="B339" s="8" t="s">
        <v>640</v>
      </c>
      <c r="C339" s="9">
        <f>'BASE SUELDOS'!B339</f>
        <v>0</v>
      </c>
      <c r="D339" s="6" t="str">
        <f>'BASE SUELDOS'!C339</f>
        <v>EMPLEADO 336</v>
      </c>
      <c r="E339" s="6">
        <f>'BASE SUELDOS'!D339</f>
        <v>0</v>
      </c>
      <c r="F339" s="6">
        <f>'BASE SUELDOS'!E339</f>
        <v>0</v>
      </c>
      <c r="G339" s="13">
        <f>'BASE SUELDOS'!I339</f>
        <v>0</v>
      </c>
      <c r="H339" s="14">
        <f t="shared" si="33"/>
        <v>0</v>
      </c>
      <c r="I339" s="14">
        <f t="shared" si="33"/>
        <v>0</v>
      </c>
      <c r="J339" s="14">
        <f t="shared" si="33"/>
        <v>0</v>
      </c>
      <c r="K339" s="14">
        <f t="shared" si="33"/>
        <v>0</v>
      </c>
      <c r="L339" s="14">
        <f t="shared" si="33"/>
        <v>0</v>
      </c>
      <c r="M339" s="14">
        <f t="shared" si="33"/>
        <v>0</v>
      </c>
      <c r="N339" s="14">
        <f t="shared" si="33"/>
        <v>0</v>
      </c>
      <c r="O339" s="14">
        <f t="shared" si="33"/>
        <v>0</v>
      </c>
      <c r="P339" s="14">
        <f t="shared" si="33"/>
        <v>0</v>
      </c>
      <c r="Q339" s="14">
        <f t="shared" si="33"/>
        <v>0</v>
      </c>
      <c r="R339" s="14">
        <f t="shared" si="33"/>
        <v>0</v>
      </c>
      <c r="S339" s="14">
        <f t="shared" si="33"/>
        <v>0</v>
      </c>
    </row>
    <row r="340" spans="1:19" s="6" customFormat="1">
      <c r="A340" s="5">
        <f>'BASE SUELDOS'!A340</f>
        <v>1</v>
      </c>
      <c r="B340" s="8" t="s">
        <v>640</v>
      </c>
      <c r="C340" s="9">
        <f>'BASE SUELDOS'!B340</f>
        <v>0</v>
      </c>
      <c r="D340" s="6" t="str">
        <f>'BASE SUELDOS'!C340</f>
        <v>EMPLEADO 337</v>
      </c>
      <c r="E340" s="6">
        <f>'BASE SUELDOS'!D340</f>
        <v>0</v>
      </c>
      <c r="F340" s="6">
        <f>'BASE SUELDOS'!E340</f>
        <v>0</v>
      </c>
      <c r="G340" s="13">
        <f>'BASE SUELDOS'!I340</f>
        <v>0</v>
      </c>
      <c r="H340" s="14">
        <f t="shared" si="33"/>
        <v>0</v>
      </c>
      <c r="I340" s="14">
        <f t="shared" si="33"/>
        <v>0</v>
      </c>
      <c r="J340" s="14">
        <f t="shared" si="33"/>
        <v>0</v>
      </c>
      <c r="K340" s="14">
        <f t="shared" si="33"/>
        <v>0</v>
      </c>
      <c r="L340" s="14">
        <f t="shared" si="33"/>
        <v>0</v>
      </c>
      <c r="M340" s="14">
        <f t="shared" si="33"/>
        <v>0</v>
      </c>
      <c r="N340" s="14">
        <f t="shared" si="33"/>
        <v>0</v>
      </c>
      <c r="O340" s="14">
        <f t="shared" si="33"/>
        <v>0</v>
      </c>
      <c r="P340" s="14">
        <f t="shared" si="33"/>
        <v>0</v>
      </c>
      <c r="Q340" s="14">
        <f t="shared" si="33"/>
        <v>0</v>
      </c>
      <c r="R340" s="14">
        <f t="shared" si="33"/>
        <v>0</v>
      </c>
      <c r="S340" s="14">
        <f t="shared" si="33"/>
        <v>0</v>
      </c>
    </row>
    <row r="341" spans="1:19" s="6" customFormat="1">
      <c r="A341" s="5">
        <f>'BASE SUELDOS'!A341</f>
        <v>1</v>
      </c>
      <c r="B341" s="8" t="s">
        <v>640</v>
      </c>
      <c r="C341" s="9">
        <f>'BASE SUELDOS'!B341</f>
        <v>0</v>
      </c>
      <c r="D341" s="6" t="str">
        <f>'BASE SUELDOS'!C341</f>
        <v>EMPLEADO 338</v>
      </c>
      <c r="E341" s="6">
        <f>'BASE SUELDOS'!D341</f>
        <v>0</v>
      </c>
      <c r="F341" s="6">
        <f>'BASE SUELDOS'!E341</f>
        <v>0</v>
      </c>
      <c r="G341" s="13">
        <f>'BASE SUELDOS'!I341</f>
        <v>0</v>
      </c>
      <c r="H341" s="14">
        <f t="shared" si="33"/>
        <v>0</v>
      </c>
      <c r="I341" s="14">
        <f t="shared" si="33"/>
        <v>0</v>
      </c>
      <c r="J341" s="14">
        <f t="shared" si="33"/>
        <v>0</v>
      </c>
      <c r="K341" s="14">
        <f t="shared" si="33"/>
        <v>0</v>
      </c>
      <c r="L341" s="14">
        <f t="shared" si="33"/>
        <v>0</v>
      </c>
      <c r="M341" s="14">
        <f t="shared" si="33"/>
        <v>0</v>
      </c>
      <c r="N341" s="14">
        <f t="shared" si="33"/>
        <v>0</v>
      </c>
      <c r="O341" s="14">
        <f t="shared" si="33"/>
        <v>0</v>
      </c>
      <c r="P341" s="14">
        <f t="shared" si="33"/>
        <v>0</v>
      </c>
      <c r="Q341" s="14">
        <f t="shared" si="33"/>
        <v>0</v>
      </c>
      <c r="R341" s="14">
        <f t="shared" si="33"/>
        <v>0</v>
      </c>
      <c r="S341" s="14">
        <f t="shared" si="33"/>
        <v>0</v>
      </c>
    </row>
    <row r="342" spans="1:19" s="6" customFormat="1">
      <c r="A342" s="5">
        <f>'BASE SUELDOS'!A342</f>
        <v>1</v>
      </c>
      <c r="B342" s="8" t="s">
        <v>640</v>
      </c>
      <c r="C342" s="9">
        <f>'BASE SUELDOS'!B342</f>
        <v>0</v>
      </c>
      <c r="D342" s="6" t="str">
        <f>'BASE SUELDOS'!C342</f>
        <v>EMPLEADO 339</v>
      </c>
      <c r="E342" s="6">
        <f>'BASE SUELDOS'!D342</f>
        <v>0</v>
      </c>
      <c r="F342" s="6">
        <f>'BASE SUELDOS'!E342</f>
        <v>0</v>
      </c>
      <c r="G342" s="13">
        <f>'BASE SUELDOS'!I342</f>
        <v>0</v>
      </c>
      <c r="H342" s="14">
        <f t="shared" si="33"/>
        <v>0</v>
      </c>
      <c r="I342" s="14">
        <f t="shared" si="33"/>
        <v>0</v>
      </c>
      <c r="J342" s="14">
        <f t="shared" si="33"/>
        <v>0</v>
      </c>
      <c r="K342" s="14">
        <f t="shared" si="33"/>
        <v>0</v>
      </c>
      <c r="L342" s="14">
        <f t="shared" si="33"/>
        <v>0</v>
      </c>
      <c r="M342" s="14">
        <f t="shared" si="33"/>
        <v>0</v>
      </c>
      <c r="N342" s="14">
        <f t="shared" si="33"/>
        <v>0</v>
      </c>
      <c r="O342" s="14">
        <f t="shared" si="33"/>
        <v>0</v>
      </c>
      <c r="P342" s="14">
        <f t="shared" si="33"/>
        <v>0</v>
      </c>
      <c r="Q342" s="14">
        <f t="shared" si="33"/>
        <v>0</v>
      </c>
      <c r="R342" s="14">
        <f t="shared" si="33"/>
        <v>0</v>
      </c>
      <c r="S342" s="14">
        <f t="shared" si="33"/>
        <v>0</v>
      </c>
    </row>
    <row r="343" spans="1:19" s="6" customFormat="1">
      <c r="A343" s="5">
        <f>'BASE SUELDOS'!A343</f>
        <v>1</v>
      </c>
      <c r="B343" s="8" t="s">
        <v>640</v>
      </c>
      <c r="C343" s="9">
        <f>'BASE SUELDOS'!B343</f>
        <v>0</v>
      </c>
      <c r="D343" s="6" t="str">
        <f>'BASE SUELDOS'!C343</f>
        <v>EMPLEADO 340</v>
      </c>
      <c r="E343" s="6">
        <f>'BASE SUELDOS'!D343</f>
        <v>0</v>
      </c>
      <c r="F343" s="6">
        <f>'BASE SUELDOS'!E343</f>
        <v>0</v>
      </c>
      <c r="G343" s="13">
        <f>'BASE SUELDOS'!I343</f>
        <v>0</v>
      </c>
      <c r="H343" s="14">
        <f t="shared" si="33"/>
        <v>0</v>
      </c>
      <c r="I343" s="14">
        <f t="shared" si="33"/>
        <v>0</v>
      </c>
      <c r="J343" s="14">
        <f t="shared" si="33"/>
        <v>0</v>
      </c>
      <c r="K343" s="14">
        <f t="shared" si="33"/>
        <v>0</v>
      </c>
      <c r="L343" s="14">
        <f t="shared" si="33"/>
        <v>0</v>
      </c>
      <c r="M343" s="14">
        <f t="shared" si="33"/>
        <v>0</v>
      </c>
      <c r="N343" s="14">
        <f t="shared" si="33"/>
        <v>0</v>
      </c>
      <c r="O343" s="14">
        <f t="shared" si="33"/>
        <v>0</v>
      </c>
      <c r="P343" s="14">
        <f t="shared" si="33"/>
        <v>0</v>
      </c>
      <c r="Q343" s="14">
        <f t="shared" si="33"/>
        <v>0</v>
      </c>
      <c r="R343" s="14">
        <f t="shared" si="33"/>
        <v>0</v>
      </c>
      <c r="S343" s="14">
        <f t="shared" si="33"/>
        <v>0</v>
      </c>
    </row>
    <row r="344" spans="1:19" s="6" customFormat="1">
      <c r="A344" s="5">
        <f>'BASE SUELDOS'!A344</f>
        <v>1</v>
      </c>
      <c r="B344" s="8" t="s">
        <v>640</v>
      </c>
      <c r="C344" s="9">
        <f>'BASE SUELDOS'!B344</f>
        <v>0</v>
      </c>
      <c r="D344" s="6" t="str">
        <f>'BASE SUELDOS'!C344</f>
        <v>EMPLEADO 341</v>
      </c>
      <c r="E344" s="6">
        <f>'BASE SUELDOS'!D344</f>
        <v>0</v>
      </c>
      <c r="F344" s="6">
        <f>'BASE SUELDOS'!E344</f>
        <v>0</v>
      </c>
      <c r="G344" s="13">
        <f>'BASE SUELDOS'!I344</f>
        <v>0</v>
      </c>
      <c r="H344" s="14">
        <f t="shared" ref="H344:S353" si="34">(IF($G344&gt;_25_Veces_SMGDF,_25_Veces_SMGDF,$G344))*H$2*InvalidezVida</f>
        <v>0</v>
      </c>
      <c r="I344" s="14">
        <f t="shared" si="34"/>
        <v>0</v>
      </c>
      <c r="J344" s="14">
        <f t="shared" si="34"/>
        <v>0</v>
      </c>
      <c r="K344" s="14">
        <f t="shared" si="34"/>
        <v>0</v>
      </c>
      <c r="L344" s="14">
        <f t="shared" si="34"/>
        <v>0</v>
      </c>
      <c r="M344" s="14">
        <f t="shared" si="34"/>
        <v>0</v>
      </c>
      <c r="N344" s="14">
        <f t="shared" si="34"/>
        <v>0</v>
      </c>
      <c r="O344" s="14">
        <f t="shared" si="34"/>
        <v>0</v>
      </c>
      <c r="P344" s="14">
        <f t="shared" si="34"/>
        <v>0</v>
      </c>
      <c r="Q344" s="14">
        <f t="shared" si="34"/>
        <v>0</v>
      </c>
      <c r="R344" s="14">
        <f t="shared" si="34"/>
        <v>0</v>
      </c>
      <c r="S344" s="14">
        <f t="shared" si="34"/>
        <v>0</v>
      </c>
    </row>
    <row r="345" spans="1:19" s="6" customFormat="1">
      <c r="A345" s="5">
        <f>'BASE SUELDOS'!A345</f>
        <v>1</v>
      </c>
      <c r="B345" s="8" t="s">
        <v>640</v>
      </c>
      <c r="C345" s="9">
        <f>'BASE SUELDOS'!B345</f>
        <v>0</v>
      </c>
      <c r="D345" s="6" t="str">
        <f>'BASE SUELDOS'!C345</f>
        <v>EMPLEADO 342</v>
      </c>
      <c r="E345" s="6">
        <f>'BASE SUELDOS'!D345</f>
        <v>0</v>
      </c>
      <c r="F345" s="6">
        <f>'BASE SUELDOS'!E345</f>
        <v>0</v>
      </c>
      <c r="G345" s="13">
        <f>'BASE SUELDOS'!I345</f>
        <v>0</v>
      </c>
      <c r="H345" s="14">
        <f t="shared" si="34"/>
        <v>0</v>
      </c>
      <c r="I345" s="14">
        <f t="shared" si="34"/>
        <v>0</v>
      </c>
      <c r="J345" s="14">
        <f t="shared" si="34"/>
        <v>0</v>
      </c>
      <c r="K345" s="14">
        <f t="shared" si="34"/>
        <v>0</v>
      </c>
      <c r="L345" s="14">
        <f t="shared" si="34"/>
        <v>0</v>
      </c>
      <c r="M345" s="14">
        <f t="shared" si="34"/>
        <v>0</v>
      </c>
      <c r="N345" s="14">
        <f t="shared" si="34"/>
        <v>0</v>
      </c>
      <c r="O345" s="14">
        <f t="shared" si="34"/>
        <v>0</v>
      </c>
      <c r="P345" s="14">
        <f t="shared" si="34"/>
        <v>0</v>
      </c>
      <c r="Q345" s="14">
        <f t="shared" si="34"/>
        <v>0</v>
      </c>
      <c r="R345" s="14">
        <f t="shared" si="34"/>
        <v>0</v>
      </c>
      <c r="S345" s="14">
        <f t="shared" si="34"/>
        <v>0</v>
      </c>
    </row>
    <row r="346" spans="1:19" s="6" customFormat="1">
      <c r="A346" s="5">
        <f>'BASE SUELDOS'!A346</f>
        <v>1</v>
      </c>
      <c r="B346" s="8" t="s">
        <v>640</v>
      </c>
      <c r="C346" s="9">
        <f>'BASE SUELDOS'!B346</f>
        <v>0</v>
      </c>
      <c r="D346" s="6" t="str">
        <f>'BASE SUELDOS'!C346</f>
        <v>EMPLEADO 343</v>
      </c>
      <c r="E346" s="6">
        <f>'BASE SUELDOS'!D346</f>
        <v>0</v>
      </c>
      <c r="F346" s="6">
        <f>'BASE SUELDOS'!E346</f>
        <v>0</v>
      </c>
      <c r="G346" s="13">
        <f>'BASE SUELDOS'!I346</f>
        <v>0</v>
      </c>
      <c r="H346" s="14">
        <f t="shared" si="34"/>
        <v>0</v>
      </c>
      <c r="I346" s="14">
        <f t="shared" si="34"/>
        <v>0</v>
      </c>
      <c r="J346" s="14">
        <f t="shared" si="34"/>
        <v>0</v>
      </c>
      <c r="K346" s="14">
        <f t="shared" si="34"/>
        <v>0</v>
      </c>
      <c r="L346" s="14">
        <f t="shared" si="34"/>
        <v>0</v>
      </c>
      <c r="M346" s="14">
        <f t="shared" si="34"/>
        <v>0</v>
      </c>
      <c r="N346" s="14">
        <f t="shared" si="34"/>
        <v>0</v>
      </c>
      <c r="O346" s="14">
        <f t="shared" si="34"/>
        <v>0</v>
      </c>
      <c r="P346" s="14">
        <f t="shared" si="34"/>
        <v>0</v>
      </c>
      <c r="Q346" s="14">
        <f t="shared" si="34"/>
        <v>0</v>
      </c>
      <c r="R346" s="14">
        <f t="shared" si="34"/>
        <v>0</v>
      </c>
      <c r="S346" s="14">
        <f t="shared" si="34"/>
        <v>0</v>
      </c>
    </row>
    <row r="347" spans="1:19" s="6" customFormat="1">
      <c r="A347" s="5">
        <f>'BASE SUELDOS'!A347</f>
        <v>1</v>
      </c>
      <c r="B347" s="8" t="s">
        <v>640</v>
      </c>
      <c r="C347" s="9">
        <f>'BASE SUELDOS'!B347</f>
        <v>0</v>
      </c>
      <c r="D347" s="6" t="str">
        <f>'BASE SUELDOS'!C347</f>
        <v>EMPLEADO 344</v>
      </c>
      <c r="E347" s="6">
        <f>'BASE SUELDOS'!D347</f>
        <v>0</v>
      </c>
      <c r="F347" s="6">
        <f>'BASE SUELDOS'!E347</f>
        <v>0</v>
      </c>
      <c r="G347" s="13">
        <f>'BASE SUELDOS'!I347</f>
        <v>0</v>
      </c>
      <c r="H347" s="14">
        <f t="shared" si="34"/>
        <v>0</v>
      </c>
      <c r="I347" s="14">
        <f t="shared" si="34"/>
        <v>0</v>
      </c>
      <c r="J347" s="14">
        <f t="shared" si="34"/>
        <v>0</v>
      </c>
      <c r="K347" s="14">
        <f t="shared" si="34"/>
        <v>0</v>
      </c>
      <c r="L347" s="14">
        <f t="shared" si="34"/>
        <v>0</v>
      </c>
      <c r="M347" s="14">
        <f t="shared" si="34"/>
        <v>0</v>
      </c>
      <c r="N347" s="14">
        <f t="shared" si="34"/>
        <v>0</v>
      </c>
      <c r="O347" s="14">
        <f t="shared" si="34"/>
        <v>0</v>
      </c>
      <c r="P347" s="14">
        <f t="shared" si="34"/>
        <v>0</v>
      </c>
      <c r="Q347" s="14">
        <f t="shared" si="34"/>
        <v>0</v>
      </c>
      <c r="R347" s="14">
        <f t="shared" si="34"/>
        <v>0</v>
      </c>
      <c r="S347" s="14">
        <f t="shared" si="34"/>
        <v>0</v>
      </c>
    </row>
    <row r="348" spans="1:19" s="6" customFormat="1">
      <c r="A348" s="5">
        <f>'BASE SUELDOS'!A348</f>
        <v>1</v>
      </c>
      <c r="B348" s="8" t="s">
        <v>640</v>
      </c>
      <c r="C348" s="9">
        <f>'BASE SUELDOS'!B348</f>
        <v>0</v>
      </c>
      <c r="D348" s="6" t="str">
        <f>'BASE SUELDOS'!C348</f>
        <v>EMPLEADO 345</v>
      </c>
      <c r="E348" s="6">
        <f>'BASE SUELDOS'!D348</f>
        <v>0</v>
      </c>
      <c r="F348" s="6">
        <f>'BASE SUELDOS'!E348</f>
        <v>0</v>
      </c>
      <c r="G348" s="13">
        <f>'BASE SUELDOS'!I348</f>
        <v>0</v>
      </c>
      <c r="H348" s="14">
        <f t="shared" si="34"/>
        <v>0</v>
      </c>
      <c r="I348" s="14">
        <f t="shared" si="34"/>
        <v>0</v>
      </c>
      <c r="J348" s="14">
        <f t="shared" si="34"/>
        <v>0</v>
      </c>
      <c r="K348" s="14">
        <f t="shared" si="34"/>
        <v>0</v>
      </c>
      <c r="L348" s="14">
        <f t="shared" si="34"/>
        <v>0</v>
      </c>
      <c r="M348" s="14">
        <f t="shared" si="34"/>
        <v>0</v>
      </c>
      <c r="N348" s="14">
        <f t="shared" si="34"/>
        <v>0</v>
      </c>
      <c r="O348" s="14">
        <f t="shared" si="34"/>
        <v>0</v>
      </c>
      <c r="P348" s="14">
        <f t="shared" si="34"/>
        <v>0</v>
      </c>
      <c r="Q348" s="14">
        <f t="shared" si="34"/>
        <v>0</v>
      </c>
      <c r="R348" s="14">
        <f t="shared" si="34"/>
        <v>0</v>
      </c>
      <c r="S348" s="14">
        <f t="shared" si="34"/>
        <v>0</v>
      </c>
    </row>
    <row r="349" spans="1:19" s="6" customFormat="1">
      <c r="A349" s="5">
        <f>'BASE SUELDOS'!A349</f>
        <v>1</v>
      </c>
      <c r="B349" s="8" t="s">
        <v>640</v>
      </c>
      <c r="C349" s="9">
        <f>'BASE SUELDOS'!B349</f>
        <v>0</v>
      </c>
      <c r="D349" s="6" t="str">
        <f>'BASE SUELDOS'!C349</f>
        <v>EMPLEADO 346</v>
      </c>
      <c r="E349" s="6">
        <f>'BASE SUELDOS'!D349</f>
        <v>0</v>
      </c>
      <c r="F349" s="6">
        <f>'BASE SUELDOS'!E349</f>
        <v>0</v>
      </c>
      <c r="G349" s="13">
        <f>'BASE SUELDOS'!I349</f>
        <v>0</v>
      </c>
      <c r="H349" s="14">
        <f t="shared" si="34"/>
        <v>0</v>
      </c>
      <c r="I349" s="14">
        <f t="shared" si="34"/>
        <v>0</v>
      </c>
      <c r="J349" s="14">
        <f t="shared" si="34"/>
        <v>0</v>
      </c>
      <c r="K349" s="14">
        <f t="shared" si="34"/>
        <v>0</v>
      </c>
      <c r="L349" s="14">
        <f t="shared" si="34"/>
        <v>0</v>
      </c>
      <c r="M349" s="14">
        <f t="shared" si="34"/>
        <v>0</v>
      </c>
      <c r="N349" s="14">
        <f t="shared" si="34"/>
        <v>0</v>
      </c>
      <c r="O349" s="14">
        <f t="shared" si="34"/>
        <v>0</v>
      </c>
      <c r="P349" s="14">
        <f t="shared" si="34"/>
        <v>0</v>
      </c>
      <c r="Q349" s="14">
        <f t="shared" si="34"/>
        <v>0</v>
      </c>
      <c r="R349" s="14">
        <f t="shared" si="34"/>
        <v>0</v>
      </c>
      <c r="S349" s="14">
        <f t="shared" si="34"/>
        <v>0</v>
      </c>
    </row>
    <row r="350" spans="1:19" s="6" customFormat="1">
      <c r="A350" s="5">
        <f>'BASE SUELDOS'!A350</f>
        <v>1</v>
      </c>
      <c r="B350" s="8" t="s">
        <v>640</v>
      </c>
      <c r="C350" s="9">
        <f>'BASE SUELDOS'!B350</f>
        <v>0</v>
      </c>
      <c r="D350" s="6" t="str">
        <f>'BASE SUELDOS'!C350</f>
        <v>EMPLEADO 347</v>
      </c>
      <c r="E350" s="6">
        <f>'BASE SUELDOS'!D350</f>
        <v>0</v>
      </c>
      <c r="F350" s="6">
        <f>'BASE SUELDOS'!E350</f>
        <v>0</v>
      </c>
      <c r="G350" s="13">
        <f>'BASE SUELDOS'!I350</f>
        <v>0</v>
      </c>
      <c r="H350" s="14">
        <f t="shared" si="34"/>
        <v>0</v>
      </c>
      <c r="I350" s="14">
        <f t="shared" si="34"/>
        <v>0</v>
      </c>
      <c r="J350" s="14">
        <f t="shared" si="34"/>
        <v>0</v>
      </c>
      <c r="K350" s="14">
        <f t="shared" si="34"/>
        <v>0</v>
      </c>
      <c r="L350" s="14">
        <f t="shared" si="34"/>
        <v>0</v>
      </c>
      <c r="M350" s="14">
        <f t="shared" si="34"/>
        <v>0</v>
      </c>
      <c r="N350" s="14">
        <f t="shared" si="34"/>
        <v>0</v>
      </c>
      <c r="O350" s="14">
        <f t="shared" si="34"/>
        <v>0</v>
      </c>
      <c r="P350" s="14">
        <f t="shared" si="34"/>
        <v>0</v>
      </c>
      <c r="Q350" s="14">
        <f t="shared" si="34"/>
        <v>0</v>
      </c>
      <c r="R350" s="14">
        <f t="shared" si="34"/>
        <v>0</v>
      </c>
      <c r="S350" s="14">
        <f t="shared" si="34"/>
        <v>0</v>
      </c>
    </row>
    <row r="351" spans="1:19" s="6" customFormat="1">
      <c r="A351" s="5">
        <f>'BASE SUELDOS'!A351</f>
        <v>1</v>
      </c>
      <c r="B351" s="8" t="s">
        <v>640</v>
      </c>
      <c r="C351" s="9">
        <f>'BASE SUELDOS'!B351</f>
        <v>0</v>
      </c>
      <c r="D351" s="6" t="str">
        <f>'BASE SUELDOS'!C351</f>
        <v>EMPLEADO 348</v>
      </c>
      <c r="E351" s="6">
        <f>'BASE SUELDOS'!D351</f>
        <v>0</v>
      </c>
      <c r="F351" s="6">
        <f>'BASE SUELDOS'!E351</f>
        <v>0</v>
      </c>
      <c r="G351" s="13">
        <f>'BASE SUELDOS'!I351</f>
        <v>0</v>
      </c>
      <c r="H351" s="14">
        <f t="shared" si="34"/>
        <v>0</v>
      </c>
      <c r="I351" s="14">
        <f t="shared" si="34"/>
        <v>0</v>
      </c>
      <c r="J351" s="14">
        <f t="shared" si="34"/>
        <v>0</v>
      </c>
      <c r="K351" s="14">
        <f t="shared" si="34"/>
        <v>0</v>
      </c>
      <c r="L351" s="14">
        <f t="shared" si="34"/>
        <v>0</v>
      </c>
      <c r="M351" s="14">
        <f t="shared" si="34"/>
        <v>0</v>
      </c>
      <c r="N351" s="14">
        <f t="shared" si="34"/>
        <v>0</v>
      </c>
      <c r="O351" s="14">
        <f t="shared" si="34"/>
        <v>0</v>
      </c>
      <c r="P351" s="14">
        <f t="shared" si="34"/>
        <v>0</v>
      </c>
      <c r="Q351" s="14">
        <f t="shared" si="34"/>
        <v>0</v>
      </c>
      <c r="R351" s="14">
        <f t="shared" si="34"/>
        <v>0</v>
      </c>
      <c r="S351" s="14">
        <f t="shared" si="34"/>
        <v>0</v>
      </c>
    </row>
    <row r="352" spans="1:19" s="6" customFormat="1">
      <c r="A352" s="5">
        <f>'BASE SUELDOS'!A352</f>
        <v>1</v>
      </c>
      <c r="B352" s="8" t="s">
        <v>640</v>
      </c>
      <c r="C352" s="9">
        <f>'BASE SUELDOS'!B352</f>
        <v>0</v>
      </c>
      <c r="D352" s="6" t="str">
        <f>'BASE SUELDOS'!C352</f>
        <v>EMPLEADO 349</v>
      </c>
      <c r="E352" s="6">
        <f>'BASE SUELDOS'!D352</f>
        <v>0</v>
      </c>
      <c r="F352" s="6">
        <f>'BASE SUELDOS'!E352</f>
        <v>0</v>
      </c>
      <c r="G352" s="13">
        <f>'BASE SUELDOS'!I352</f>
        <v>0</v>
      </c>
      <c r="H352" s="14">
        <f t="shared" si="34"/>
        <v>0</v>
      </c>
      <c r="I352" s="14">
        <f t="shared" si="34"/>
        <v>0</v>
      </c>
      <c r="J352" s="14">
        <f t="shared" si="34"/>
        <v>0</v>
      </c>
      <c r="K352" s="14">
        <f t="shared" si="34"/>
        <v>0</v>
      </c>
      <c r="L352" s="14">
        <f t="shared" si="34"/>
        <v>0</v>
      </c>
      <c r="M352" s="14">
        <f t="shared" si="34"/>
        <v>0</v>
      </c>
      <c r="N352" s="14">
        <f t="shared" si="34"/>
        <v>0</v>
      </c>
      <c r="O352" s="14">
        <f t="shared" si="34"/>
        <v>0</v>
      </c>
      <c r="P352" s="14">
        <f t="shared" si="34"/>
        <v>0</v>
      </c>
      <c r="Q352" s="14">
        <f t="shared" si="34"/>
        <v>0</v>
      </c>
      <c r="R352" s="14">
        <f t="shared" si="34"/>
        <v>0</v>
      </c>
      <c r="S352" s="14">
        <f t="shared" si="34"/>
        <v>0</v>
      </c>
    </row>
    <row r="353" spans="1:19" s="6" customFormat="1">
      <c r="A353" s="5">
        <f>'BASE SUELDOS'!A353</f>
        <v>1</v>
      </c>
      <c r="B353" s="8" t="s">
        <v>640</v>
      </c>
      <c r="C353" s="9">
        <f>'BASE SUELDOS'!B353</f>
        <v>0</v>
      </c>
      <c r="D353" s="6" t="str">
        <f>'BASE SUELDOS'!C353</f>
        <v>EMPLEADO 350</v>
      </c>
      <c r="E353" s="6">
        <f>'BASE SUELDOS'!D353</f>
        <v>0</v>
      </c>
      <c r="F353" s="6">
        <f>'BASE SUELDOS'!E353</f>
        <v>0</v>
      </c>
      <c r="G353" s="13">
        <f>'BASE SUELDOS'!I353</f>
        <v>0</v>
      </c>
      <c r="H353" s="14">
        <f t="shared" si="34"/>
        <v>0</v>
      </c>
      <c r="I353" s="14">
        <f t="shared" si="34"/>
        <v>0</v>
      </c>
      <c r="J353" s="14">
        <f t="shared" si="34"/>
        <v>0</v>
      </c>
      <c r="K353" s="14">
        <f t="shared" si="34"/>
        <v>0</v>
      </c>
      <c r="L353" s="14">
        <f t="shared" si="34"/>
        <v>0</v>
      </c>
      <c r="M353" s="14">
        <f t="shared" si="34"/>
        <v>0</v>
      </c>
      <c r="N353" s="14">
        <f t="shared" si="34"/>
        <v>0</v>
      </c>
      <c r="O353" s="14">
        <f t="shared" si="34"/>
        <v>0</v>
      </c>
      <c r="P353" s="14">
        <f t="shared" si="34"/>
        <v>0</v>
      </c>
      <c r="Q353" s="14">
        <f t="shared" si="34"/>
        <v>0</v>
      </c>
      <c r="R353" s="14">
        <f t="shared" si="34"/>
        <v>0</v>
      </c>
      <c r="S353" s="14">
        <f t="shared" si="34"/>
        <v>0</v>
      </c>
    </row>
    <row r="354" spans="1:19" s="6" customFormat="1">
      <c r="A354" s="5">
        <f>'BASE SUELDOS'!A354</f>
        <v>1</v>
      </c>
      <c r="B354" s="8" t="s">
        <v>640</v>
      </c>
      <c r="C354" s="9">
        <f>'BASE SUELDOS'!B354</f>
        <v>0</v>
      </c>
      <c r="D354" s="6" t="str">
        <f>'BASE SUELDOS'!C354</f>
        <v>EMPLEADO 351</v>
      </c>
      <c r="E354" s="6">
        <f>'BASE SUELDOS'!D354</f>
        <v>0</v>
      </c>
      <c r="F354" s="6">
        <f>'BASE SUELDOS'!E354</f>
        <v>0</v>
      </c>
      <c r="G354" s="13">
        <f>'BASE SUELDOS'!I354</f>
        <v>0</v>
      </c>
      <c r="H354" s="14">
        <f t="shared" ref="H354:S363" si="35">(IF($G354&gt;_25_Veces_SMGDF,_25_Veces_SMGDF,$G354))*H$2*InvalidezVida</f>
        <v>0</v>
      </c>
      <c r="I354" s="14">
        <f t="shared" si="35"/>
        <v>0</v>
      </c>
      <c r="J354" s="14">
        <f t="shared" si="35"/>
        <v>0</v>
      </c>
      <c r="K354" s="14">
        <f t="shared" si="35"/>
        <v>0</v>
      </c>
      <c r="L354" s="14">
        <f t="shared" si="35"/>
        <v>0</v>
      </c>
      <c r="M354" s="14">
        <f t="shared" si="35"/>
        <v>0</v>
      </c>
      <c r="N354" s="14">
        <f t="shared" si="35"/>
        <v>0</v>
      </c>
      <c r="O354" s="14">
        <f t="shared" si="35"/>
        <v>0</v>
      </c>
      <c r="P354" s="14">
        <f t="shared" si="35"/>
        <v>0</v>
      </c>
      <c r="Q354" s="14">
        <f t="shared" si="35"/>
        <v>0</v>
      </c>
      <c r="R354" s="14">
        <f t="shared" si="35"/>
        <v>0</v>
      </c>
      <c r="S354" s="14">
        <f t="shared" si="35"/>
        <v>0</v>
      </c>
    </row>
    <row r="355" spans="1:19" s="6" customFormat="1">
      <c r="A355" s="5">
        <f>'BASE SUELDOS'!A355</f>
        <v>1</v>
      </c>
      <c r="B355" s="8" t="s">
        <v>640</v>
      </c>
      <c r="C355" s="9">
        <f>'BASE SUELDOS'!B355</f>
        <v>0</v>
      </c>
      <c r="D355" s="6" t="str">
        <f>'BASE SUELDOS'!C355</f>
        <v>EMPLEADO 352</v>
      </c>
      <c r="E355" s="6">
        <f>'BASE SUELDOS'!D355</f>
        <v>0</v>
      </c>
      <c r="F355" s="6">
        <f>'BASE SUELDOS'!E355</f>
        <v>0</v>
      </c>
      <c r="G355" s="13">
        <f>'BASE SUELDOS'!I355</f>
        <v>0</v>
      </c>
      <c r="H355" s="14">
        <f t="shared" si="35"/>
        <v>0</v>
      </c>
      <c r="I355" s="14">
        <f t="shared" si="35"/>
        <v>0</v>
      </c>
      <c r="J355" s="14">
        <f t="shared" si="35"/>
        <v>0</v>
      </c>
      <c r="K355" s="14">
        <f t="shared" si="35"/>
        <v>0</v>
      </c>
      <c r="L355" s="14">
        <f t="shared" si="35"/>
        <v>0</v>
      </c>
      <c r="M355" s="14">
        <f t="shared" si="35"/>
        <v>0</v>
      </c>
      <c r="N355" s="14">
        <f t="shared" si="35"/>
        <v>0</v>
      </c>
      <c r="O355" s="14">
        <f t="shared" si="35"/>
        <v>0</v>
      </c>
      <c r="P355" s="14">
        <f t="shared" si="35"/>
        <v>0</v>
      </c>
      <c r="Q355" s="14">
        <f t="shared" si="35"/>
        <v>0</v>
      </c>
      <c r="R355" s="14">
        <f t="shared" si="35"/>
        <v>0</v>
      </c>
      <c r="S355" s="14">
        <f t="shared" si="35"/>
        <v>0</v>
      </c>
    </row>
    <row r="356" spans="1:19" s="6" customFormat="1">
      <c r="A356" s="5">
        <f>'BASE SUELDOS'!A356</f>
        <v>1</v>
      </c>
      <c r="B356" s="8" t="s">
        <v>640</v>
      </c>
      <c r="C356" s="9">
        <f>'BASE SUELDOS'!B356</f>
        <v>0</v>
      </c>
      <c r="D356" s="6" t="str">
        <f>'BASE SUELDOS'!C356</f>
        <v>EMPLEADO 353</v>
      </c>
      <c r="E356" s="6">
        <f>'BASE SUELDOS'!D356</f>
        <v>0</v>
      </c>
      <c r="F356" s="6">
        <f>'BASE SUELDOS'!E356</f>
        <v>0</v>
      </c>
      <c r="G356" s="13">
        <f>'BASE SUELDOS'!I356</f>
        <v>0</v>
      </c>
      <c r="H356" s="14">
        <f t="shared" si="35"/>
        <v>0</v>
      </c>
      <c r="I356" s="14">
        <f t="shared" si="35"/>
        <v>0</v>
      </c>
      <c r="J356" s="14">
        <f t="shared" si="35"/>
        <v>0</v>
      </c>
      <c r="K356" s="14">
        <f t="shared" si="35"/>
        <v>0</v>
      </c>
      <c r="L356" s="14">
        <f t="shared" si="35"/>
        <v>0</v>
      </c>
      <c r="M356" s="14">
        <f t="shared" si="35"/>
        <v>0</v>
      </c>
      <c r="N356" s="14">
        <f t="shared" si="35"/>
        <v>0</v>
      </c>
      <c r="O356" s="14">
        <f t="shared" si="35"/>
        <v>0</v>
      </c>
      <c r="P356" s="14">
        <f t="shared" si="35"/>
        <v>0</v>
      </c>
      <c r="Q356" s="14">
        <f t="shared" si="35"/>
        <v>0</v>
      </c>
      <c r="R356" s="14">
        <f t="shared" si="35"/>
        <v>0</v>
      </c>
      <c r="S356" s="14">
        <f t="shared" si="35"/>
        <v>0</v>
      </c>
    </row>
    <row r="357" spans="1:19" s="6" customFormat="1">
      <c r="A357" s="5">
        <f>'BASE SUELDOS'!A357</f>
        <v>1</v>
      </c>
      <c r="B357" s="8" t="s">
        <v>640</v>
      </c>
      <c r="C357" s="9">
        <f>'BASE SUELDOS'!B357</f>
        <v>0</v>
      </c>
      <c r="D357" s="6" t="str">
        <f>'BASE SUELDOS'!C357</f>
        <v>EMPLEADO 354</v>
      </c>
      <c r="E357" s="6">
        <f>'BASE SUELDOS'!D357</f>
        <v>0</v>
      </c>
      <c r="F357" s="6">
        <f>'BASE SUELDOS'!E357</f>
        <v>0</v>
      </c>
      <c r="G357" s="13">
        <f>'BASE SUELDOS'!I357</f>
        <v>0</v>
      </c>
      <c r="H357" s="14">
        <f t="shared" si="35"/>
        <v>0</v>
      </c>
      <c r="I357" s="14">
        <f t="shared" si="35"/>
        <v>0</v>
      </c>
      <c r="J357" s="14">
        <f t="shared" si="35"/>
        <v>0</v>
      </c>
      <c r="K357" s="14">
        <f t="shared" si="35"/>
        <v>0</v>
      </c>
      <c r="L357" s="14">
        <f t="shared" si="35"/>
        <v>0</v>
      </c>
      <c r="M357" s="14">
        <f t="shared" si="35"/>
        <v>0</v>
      </c>
      <c r="N357" s="14">
        <f t="shared" si="35"/>
        <v>0</v>
      </c>
      <c r="O357" s="14">
        <f t="shared" si="35"/>
        <v>0</v>
      </c>
      <c r="P357" s="14">
        <f t="shared" si="35"/>
        <v>0</v>
      </c>
      <c r="Q357" s="14">
        <f t="shared" si="35"/>
        <v>0</v>
      </c>
      <c r="R357" s="14">
        <f t="shared" si="35"/>
        <v>0</v>
      </c>
      <c r="S357" s="14">
        <f t="shared" si="35"/>
        <v>0</v>
      </c>
    </row>
    <row r="358" spans="1:19" s="6" customFormat="1">
      <c r="A358" s="5">
        <f>'BASE SUELDOS'!A358</f>
        <v>1</v>
      </c>
      <c r="B358" s="8" t="s">
        <v>640</v>
      </c>
      <c r="C358" s="9">
        <f>'BASE SUELDOS'!B358</f>
        <v>0</v>
      </c>
      <c r="D358" s="6" t="str">
        <f>'BASE SUELDOS'!C358</f>
        <v>EMPLEADO 355</v>
      </c>
      <c r="E358" s="6">
        <f>'BASE SUELDOS'!D358</f>
        <v>0</v>
      </c>
      <c r="F358" s="6">
        <f>'BASE SUELDOS'!E358</f>
        <v>0</v>
      </c>
      <c r="G358" s="13">
        <f>'BASE SUELDOS'!I358</f>
        <v>0</v>
      </c>
      <c r="H358" s="14">
        <f t="shared" si="35"/>
        <v>0</v>
      </c>
      <c r="I358" s="14">
        <f t="shared" si="35"/>
        <v>0</v>
      </c>
      <c r="J358" s="14">
        <f t="shared" si="35"/>
        <v>0</v>
      </c>
      <c r="K358" s="14">
        <f t="shared" si="35"/>
        <v>0</v>
      </c>
      <c r="L358" s="14">
        <f t="shared" si="35"/>
        <v>0</v>
      </c>
      <c r="M358" s="14">
        <f t="shared" si="35"/>
        <v>0</v>
      </c>
      <c r="N358" s="14">
        <f t="shared" si="35"/>
        <v>0</v>
      </c>
      <c r="O358" s="14">
        <f t="shared" si="35"/>
        <v>0</v>
      </c>
      <c r="P358" s="14">
        <f t="shared" si="35"/>
        <v>0</v>
      </c>
      <c r="Q358" s="14">
        <f t="shared" si="35"/>
        <v>0</v>
      </c>
      <c r="R358" s="14">
        <f t="shared" si="35"/>
        <v>0</v>
      </c>
      <c r="S358" s="14">
        <f t="shared" si="35"/>
        <v>0</v>
      </c>
    </row>
    <row r="359" spans="1:19" s="6" customFormat="1">
      <c r="A359" s="5">
        <f>'BASE SUELDOS'!A359</f>
        <v>1</v>
      </c>
      <c r="B359" s="8" t="s">
        <v>640</v>
      </c>
      <c r="C359" s="9">
        <f>'BASE SUELDOS'!B359</f>
        <v>0</v>
      </c>
      <c r="D359" s="6" t="str">
        <f>'BASE SUELDOS'!C359</f>
        <v>EMPLEADO 356</v>
      </c>
      <c r="E359" s="6">
        <f>'BASE SUELDOS'!D359</f>
        <v>0</v>
      </c>
      <c r="F359" s="6">
        <f>'BASE SUELDOS'!E359</f>
        <v>0</v>
      </c>
      <c r="G359" s="13">
        <f>'BASE SUELDOS'!I359</f>
        <v>0</v>
      </c>
      <c r="H359" s="14">
        <f t="shared" si="35"/>
        <v>0</v>
      </c>
      <c r="I359" s="14">
        <f t="shared" si="35"/>
        <v>0</v>
      </c>
      <c r="J359" s="14">
        <f t="shared" si="35"/>
        <v>0</v>
      </c>
      <c r="K359" s="14">
        <f t="shared" si="35"/>
        <v>0</v>
      </c>
      <c r="L359" s="14">
        <f t="shared" si="35"/>
        <v>0</v>
      </c>
      <c r="M359" s="14">
        <f t="shared" si="35"/>
        <v>0</v>
      </c>
      <c r="N359" s="14">
        <f t="shared" si="35"/>
        <v>0</v>
      </c>
      <c r="O359" s="14">
        <f t="shared" si="35"/>
        <v>0</v>
      </c>
      <c r="P359" s="14">
        <f t="shared" si="35"/>
        <v>0</v>
      </c>
      <c r="Q359" s="14">
        <f t="shared" si="35"/>
        <v>0</v>
      </c>
      <c r="R359" s="14">
        <f t="shared" si="35"/>
        <v>0</v>
      </c>
      <c r="S359" s="14">
        <f t="shared" si="35"/>
        <v>0</v>
      </c>
    </row>
    <row r="360" spans="1:19" s="6" customFormat="1">
      <c r="A360" s="5">
        <f>'BASE SUELDOS'!A360</f>
        <v>1</v>
      </c>
      <c r="B360" s="8" t="s">
        <v>640</v>
      </c>
      <c r="C360" s="9">
        <f>'BASE SUELDOS'!B360</f>
        <v>0</v>
      </c>
      <c r="D360" s="6" t="str">
        <f>'BASE SUELDOS'!C360</f>
        <v>EMPLEADO 357</v>
      </c>
      <c r="E360" s="6">
        <f>'BASE SUELDOS'!D360</f>
        <v>0</v>
      </c>
      <c r="F360" s="6">
        <f>'BASE SUELDOS'!E360</f>
        <v>0</v>
      </c>
      <c r="G360" s="13">
        <f>'BASE SUELDOS'!I360</f>
        <v>0</v>
      </c>
      <c r="H360" s="14">
        <f t="shared" si="35"/>
        <v>0</v>
      </c>
      <c r="I360" s="14">
        <f t="shared" si="35"/>
        <v>0</v>
      </c>
      <c r="J360" s="14">
        <f t="shared" si="35"/>
        <v>0</v>
      </c>
      <c r="K360" s="14">
        <f t="shared" si="35"/>
        <v>0</v>
      </c>
      <c r="L360" s="14">
        <f t="shared" si="35"/>
        <v>0</v>
      </c>
      <c r="M360" s="14">
        <f t="shared" si="35"/>
        <v>0</v>
      </c>
      <c r="N360" s="14">
        <f t="shared" si="35"/>
        <v>0</v>
      </c>
      <c r="O360" s="14">
        <f t="shared" si="35"/>
        <v>0</v>
      </c>
      <c r="P360" s="14">
        <f t="shared" si="35"/>
        <v>0</v>
      </c>
      <c r="Q360" s="14">
        <f t="shared" si="35"/>
        <v>0</v>
      </c>
      <c r="R360" s="14">
        <f t="shared" si="35"/>
        <v>0</v>
      </c>
      <c r="S360" s="14">
        <f t="shared" si="35"/>
        <v>0</v>
      </c>
    </row>
    <row r="361" spans="1:19" s="6" customFormat="1">
      <c r="A361" s="5">
        <f>'BASE SUELDOS'!A361</f>
        <v>1</v>
      </c>
      <c r="B361" s="8" t="s">
        <v>640</v>
      </c>
      <c r="C361" s="9">
        <f>'BASE SUELDOS'!B361</f>
        <v>0</v>
      </c>
      <c r="D361" s="6" t="str">
        <f>'BASE SUELDOS'!C361</f>
        <v>EMPLEADO 358</v>
      </c>
      <c r="E361" s="6">
        <f>'BASE SUELDOS'!D361</f>
        <v>0</v>
      </c>
      <c r="F361" s="6">
        <f>'BASE SUELDOS'!E361</f>
        <v>0</v>
      </c>
      <c r="G361" s="13">
        <f>'BASE SUELDOS'!I361</f>
        <v>0</v>
      </c>
      <c r="H361" s="14">
        <f t="shared" si="35"/>
        <v>0</v>
      </c>
      <c r="I361" s="14">
        <f t="shared" si="35"/>
        <v>0</v>
      </c>
      <c r="J361" s="14">
        <f t="shared" si="35"/>
        <v>0</v>
      </c>
      <c r="K361" s="14">
        <f t="shared" si="35"/>
        <v>0</v>
      </c>
      <c r="L361" s="14">
        <f t="shared" si="35"/>
        <v>0</v>
      </c>
      <c r="M361" s="14">
        <f t="shared" si="35"/>
        <v>0</v>
      </c>
      <c r="N361" s="14">
        <f t="shared" si="35"/>
        <v>0</v>
      </c>
      <c r="O361" s="14">
        <f t="shared" si="35"/>
        <v>0</v>
      </c>
      <c r="P361" s="14">
        <f t="shared" si="35"/>
        <v>0</v>
      </c>
      <c r="Q361" s="14">
        <f t="shared" si="35"/>
        <v>0</v>
      </c>
      <c r="R361" s="14">
        <f t="shared" si="35"/>
        <v>0</v>
      </c>
      <c r="S361" s="14">
        <f t="shared" si="35"/>
        <v>0</v>
      </c>
    </row>
    <row r="362" spans="1:19" s="6" customFormat="1">
      <c r="A362" s="5">
        <f>'BASE SUELDOS'!A362</f>
        <v>1</v>
      </c>
      <c r="B362" s="8" t="s">
        <v>640</v>
      </c>
      <c r="C362" s="9">
        <f>'BASE SUELDOS'!B362</f>
        <v>0</v>
      </c>
      <c r="D362" s="6" t="str">
        <f>'BASE SUELDOS'!C362</f>
        <v>EMPLEADO 359</v>
      </c>
      <c r="E362" s="6">
        <f>'BASE SUELDOS'!D362</f>
        <v>0</v>
      </c>
      <c r="F362" s="6">
        <f>'BASE SUELDOS'!E362</f>
        <v>0</v>
      </c>
      <c r="G362" s="13">
        <f>'BASE SUELDOS'!I362</f>
        <v>0</v>
      </c>
      <c r="H362" s="14">
        <f t="shared" si="35"/>
        <v>0</v>
      </c>
      <c r="I362" s="14">
        <f t="shared" si="35"/>
        <v>0</v>
      </c>
      <c r="J362" s="14">
        <f t="shared" si="35"/>
        <v>0</v>
      </c>
      <c r="K362" s="14">
        <f t="shared" si="35"/>
        <v>0</v>
      </c>
      <c r="L362" s="14">
        <f t="shared" si="35"/>
        <v>0</v>
      </c>
      <c r="M362" s="14">
        <f t="shared" si="35"/>
        <v>0</v>
      </c>
      <c r="N362" s="14">
        <f t="shared" si="35"/>
        <v>0</v>
      </c>
      <c r="O362" s="14">
        <f t="shared" si="35"/>
        <v>0</v>
      </c>
      <c r="P362" s="14">
        <f t="shared" si="35"/>
        <v>0</v>
      </c>
      <c r="Q362" s="14">
        <f t="shared" si="35"/>
        <v>0</v>
      </c>
      <c r="R362" s="14">
        <f t="shared" si="35"/>
        <v>0</v>
      </c>
      <c r="S362" s="14">
        <f t="shared" si="35"/>
        <v>0</v>
      </c>
    </row>
    <row r="363" spans="1:19" s="6" customFormat="1">
      <c r="A363" s="5">
        <f>'BASE SUELDOS'!A363</f>
        <v>1</v>
      </c>
      <c r="B363" s="8" t="s">
        <v>640</v>
      </c>
      <c r="C363" s="9">
        <f>'BASE SUELDOS'!B363</f>
        <v>0</v>
      </c>
      <c r="D363" s="6" t="str">
        <f>'BASE SUELDOS'!C363</f>
        <v>EMPLEADO 360</v>
      </c>
      <c r="E363" s="6">
        <f>'BASE SUELDOS'!D363</f>
        <v>0</v>
      </c>
      <c r="F363" s="6">
        <f>'BASE SUELDOS'!E363</f>
        <v>0</v>
      </c>
      <c r="G363" s="13">
        <f>'BASE SUELDOS'!I363</f>
        <v>0</v>
      </c>
      <c r="H363" s="14">
        <f t="shared" si="35"/>
        <v>0</v>
      </c>
      <c r="I363" s="14">
        <f t="shared" si="35"/>
        <v>0</v>
      </c>
      <c r="J363" s="14">
        <f t="shared" si="35"/>
        <v>0</v>
      </c>
      <c r="K363" s="14">
        <f t="shared" si="35"/>
        <v>0</v>
      </c>
      <c r="L363" s="14">
        <f t="shared" si="35"/>
        <v>0</v>
      </c>
      <c r="M363" s="14">
        <f t="shared" si="35"/>
        <v>0</v>
      </c>
      <c r="N363" s="14">
        <f t="shared" si="35"/>
        <v>0</v>
      </c>
      <c r="O363" s="14">
        <f t="shared" si="35"/>
        <v>0</v>
      </c>
      <c r="P363" s="14">
        <f t="shared" si="35"/>
        <v>0</v>
      </c>
      <c r="Q363" s="14">
        <f t="shared" si="35"/>
        <v>0</v>
      </c>
      <c r="R363" s="14">
        <f t="shared" si="35"/>
        <v>0</v>
      </c>
      <c r="S363" s="14">
        <f t="shared" si="35"/>
        <v>0</v>
      </c>
    </row>
    <row r="364" spans="1:19" s="6" customFormat="1">
      <c r="A364" s="5">
        <f>'BASE SUELDOS'!A364</f>
        <v>1</v>
      </c>
      <c r="B364" s="8" t="s">
        <v>640</v>
      </c>
      <c r="C364" s="9">
        <f>'BASE SUELDOS'!B364</f>
        <v>0</v>
      </c>
      <c r="D364" s="6" t="str">
        <f>'BASE SUELDOS'!C364</f>
        <v>EMPLEADO 361</v>
      </c>
      <c r="E364" s="6">
        <f>'BASE SUELDOS'!D364</f>
        <v>0</v>
      </c>
      <c r="F364" s="6">
        <f>'BASE SUELDOS'!E364</f>
        <v>0</v>
      </c>
      <c r="G364" s="13">
        <f>'BASE SUELDOS'!I364</f>
        <v>0</v>
      </c>
      <c r="H364" s="14">
        <f t="shared" ref="H364:S373" si="36">(IF($G364&gt;_25_Veces_SMGDF,_25_Veces_SMGDF,$G364))*H$2*InvalidezVida</f>
        <v>0</v>
      </c>
      <c r="I364" s="14">
        <f t="shared" si="36"/>
        <v>0</v>
      </c>
      <c r="J364" s="14">
        <f t="shared" si="36"/>
        <v>0</v>
      </c>
      <c r="K364" s="14">
        <f t="shared" si="36"/>
        <v>0</v>
      </c>
      <c r="L364" s="14">
        <f t="shared" si="36"/>
        <v>0</v>
      </c>
      <c r="M364" s="14">
        <f t="shared" si="36"/>
        <v>0</v>
      </c>
      <c r="N364" s="14">
        <f t="shared" si="36"/>
        <v>0</v>
      </c>
      <c r="O364" s="14">
        <f t="shared" si="36"/>
        <v>0</v>
      </c>
      <c r="P364" s="14">
        <f t="shared" si="36"/>
        <v>0</v>
      </c>
      <c r="Q364" s="14">
        <f t="shared" si="36"/>
        <v>0</v>
      </c>
      <c r="R364" s="14">
        <f t="shared" si="36"/>
        <v>0</v>
      </c>
      <c r="S364" s="14">
        <f t="shared" si="36"/>
        <v>0</v>
      </c>
    </row>
    <row r="365" spans="1:19" s="6" customFormat="1">
      <c r="A365" s="5">
        <f>'BASE SUELDOS'!A365</f>
        <v>1</v>
      </c>
      <c r="B365" s="8" t="s">
        <v>640</v>
      </c>
      <c r="C365" s="9">
        <f>'BASE SUELDOS'!B365</f>
        <v>0</v>
      </c>
      <c r="D365" s="6" t="str">
        <f>'BASE SUELDOS'!C365</f>
        <v>EMPLEADO 362</v>
      </c>
      <c r="E365" s="6">
        <f>'BASE SUELDOS'!D365</f>
        <v>0</v>
      </c>
      <c r="F365" s="6">
        <f>'BASE SUELDOS'!E365</f>
        <v>0</v>
      </c>
      <c r="G365" s="13">
        <f>'BASE SUELDOS'!I365</f>
        <v>0</v>
      </c>
      <c r="H365" s="14">
        <f t="shared" si="36"/>
        <v>0</v>
      </c>
      <c r="I365" s="14">
        <f t="shared" si="36"/>
        <v>0</v>
      </c>
      <c r="J365" s="14">
        <f t="shared" si="36"/>
        <v>0</v>
      </c>
      <c r="K365" s="14">
        <f t="shared" si="36"/>
        <v>0</v>
      </c>
      <c r="L365" s="14">
        <f t="shared" si="36"/>
        <v>0</v>
      </c>
      <c r="M365" s="14">
        <f t="shared" si="36"/>
        <v>0</v>
      </c>
      <c r="N365" s="14">
        <f t="shared" si="36"/>
        <v>0</v>
      </c>
      <c r="O365" s="14">
        <f t="shared" si="36"/>
        <v>0</v>
      </c>
      <c r="P365" s="14">
        <f t="shared" si="36"/>
        <v>0</v>
      </c>
      <c r="Q365" s="14">
        <f t="shared" si="36"/>
        <v>0</v>
      </c>
      <c r="R365" s="14">
        <f t="shared" si="36"/>
        <v>0</v>
      </c>
      <c r="S365" s="14">
        <f t="shared" si="36"/>
        <v>0</v>
      </c>
    </row>
    <row r="366" spans="1:19" s="6" customFormat="1">
      <c r="A366" s="5">
        <f>'BASE SUELDOS'!A366</f>
        <v>1</v>
      </c>
      <c r="B366" s="8" t="s">
        <v>640</v>
      </c>
      <c r="C366" s="9">
        <f>'BASE SUELDOS'!B366</f>
        <v>0</v>
      </c>
      <c r="D366" s="6" t="str">
        <f>'BASE SUELDOS'!C366</f>
        <v>EMPLEADO 363</v>
      </c>
      <c r="E366" s="6">
        <f>'BASE SUELDOS'!D366</f>
        <v>0</v>
      </c>
      <c r="F366" s="6">
        <f>'BASE SUELDOS'!E366</f>
        <v>0</v>
      </c>
      <c r="G366" s="13">
        <f>'BASE SUELDOS'!I366</f>
        <v>0</v>
      </c>
      <c r="H366" s="14">
        <f t="shared" si="36"/>
        <v>0</v>
      </c>
      <c r="I366" s="14">
        <f t="shared" si="36"/>
        <v>0</v>
      </c>
      <c r="J366" s="14">
        <f t="shared" si="36"/>
        <v>0</v>
      </c>
      <c r="K366" s="14">
        <f t="shared" si="36"/>
        <v>0</v>
      </c>
      <c r="L366" s="14">
        <f t="shared" si="36"/>
        <v>0</v>
      </c>
      <c r="M366" s="14">
        <f t="shared" si="36"/>
        <v>0</v>
      </c>
      <c r="N366" s="14">
        <f t="shared" si="36"/>
        <v>0</v>
      </c>
      <c r="O366" s="14">
        <f t="shared" si="36"/>
        <v>0</v>
      </c>
      <c r="P366" s="14">
        <f t="shared" si="36"/>
        <v>0</v>
      </c>
      <c r="Q366" s="14">
        <f t="shared" si="36"/>
        <v>0</v>
      </c>
      <c r="R366" s="14">
        <f t="shared" si="36"/>
        <v>0</v>
      </c>
      <c r="S366" s="14">
        <f t="shared" si="36"/>
        <v>0</v>
      </c>
    </row>
    <row r="367" spans="1:19" s="6" customFormat="1">
      <c r="A367" s="5">
        <f>'BASE SUELDOS'!A367</f>
        <v>1</v>
      </c>
      <c r="B367" s="8" t="s">
        <v>640</v>
      </c>
      <c r="C367" s="9">
        <f>'BASE SUELDOS'!B367</f>
        <v>0</v>
      </c>
      <c r="D367" s="6" t="str">
        <f>'BASE SUELDOS'!C367</f>
        <v>EMPLEADO 364</v>
      </c>
      <c r="E367" s="6">
        <f>'BASE SUELDOS'!D367</f>
        <v>0</v>
      </c>
      <c r="F367" s="6">
        <f>'BASE SUELDOS'!E367</f>
        <v>0</v>
      </c>
      <c r="G367" s="13">
        <f>'BASE SUELDOS'!I367</f>
        <v>0</v>
      </c>
      <c r="H367" s="14">
        <f t="shared" si="36"/>
        <v>0</v>
      </c>
      <c r="I367" s="14">
        <f t="shared" si="36"/>
        <v>0</v>
      </c>
      <c r="J367" s="14">
        <f t="shared" si="36"/>
        <v>0</v>
      </c>
      <c r="K367" s="14">
        <f t="shared" si="36"/>
        <v>0</v>
      </c>
      <c r="L367" s="14">
        <f t="shared" si="36"/>
        <v>0</v>
      </c>
      <c r="M367" s="14">
        <f t="shared" si="36"/>
        <v>0</v>
      </c>
      <c r="N367" s="14">
        <f t="shared" si="36"/>
        <v>0</v>
      </c>
      <c r="O367" s="14">
        <f t="shared" si="36"/>
        <v>0</v>
      </c>
      <c r="P367" s="14">
        <f t="shared" si="36"/>
        <v>0</v>
      </c>
      <c r="Q367" s="14">
        <f t="shared" si="36"/>
        <v>0</v>
      </c>
      <c r="R367" s="14">
        <f t="shared" si="36"/>
        <v>0</v>
      </c>
      <c r="S367" s="14">
        <f t="shared" si="36"/>
        <v>0</v>
      </c>
    </row>
    <row r="368" spans="1:19" s="6" customFormat="1">
      <c r="A368" s="5">
        <f>'BASE SUELDOS'!A368</f>
        <v>1</v>
      </c>
      <c r="B368" s="8" t="s">
        <v>640</v>
      </c>
      <c r="C368" s="9">
        <f>'BASE SUELDOS'!B368</f>
        <v>0</v>
      </c>
      <c r="D368" s="6" t="str">
        <f>'BASE SUELDOS'!C368</f>
        <v>EMPLEADO 365</v>
      </c>
      <c r="E368" s="6">
        <f>'BASE SUELDOS'!D368</f>
        <v>0</v>
      </c>
      <c r="F368" s="6">
        <f>'BASE SUELDOS'!E368</f>
        <v>0</v>
      </c>
      <c r="G368" s="13">
        <f>'BASE SUELDOS'!I368</f>
        <v>0</v>
      </c>
      <c r="H368" s="14">
        <f t="shared" si="36"/>
        <v>0</v>
      </c>
      <c r="I368" s="14">
        <f t="shared" si="36"/>
        <v>0</v>
      </c>
      <c r="J368" s="14">
        <f t="shared" si="36"/>
        <v>0</v>
      </c>
      <c r="K368" s="14">
        <f t="shared" si="36"/>
        <v>0</v>
      </c>
      <c r="L368" s="14">
        <f t="shared" si="36"/>
        <v>0</v>
      </c>
      <c r="M368" s="14">
        <f t="shared" si="36"/>
        <v>0</v>
      </c>
      <c r="N368" s="14">
        <f t="shared" si="36"/>
        <v>0</v>
      </c>
      <c r="O368" s="14">
        <f t="shared" si="36"/>
        <v>0</v>
      </c>
      <c r="P368" s="14">
        <f t="shared" si="36"/>
        <v>0</v>
      </c>
      <c r="Q368" s="14">
        <f t="shared" si="36"/>
        <v>0</v>
      </c>
      <c r="R368" s="14">
        <f t="shared" si="36"/>
        <v>0</v>
      </c>
      <c r="S368" s="14">
        <f t="shared" si="36"/>
        <v>0</v>
      </c>
    </row>
    <row r="369" spans="1:19" s="6" customFormat="1">
      <c r="A369" s="5">
        <f>'BASE SUELDOS'!A369</f>
        <v>1</v>
      </c>
      <c r="B369" s="8" t="s">
        <v>640</v>
      </c>
      <c r="C369" s="9">
        <f>'BASE SUELDOS'!B369</f>
        <v>0</v>
      </c>
      <c r="D369" s="6" t="str">
        <f>'BASE SUELDOS'!C369</f>
        <v>EMPLEADO 366</v>
      </c>
      <c r="E369" s="6">
        <f>'BASE SUELDOS'!D369</f>
        <v>0</v>
      </c>
      <c r="F369" s="6">
        <f>'BASE SUELDOS'!E369</f>
        <v>0</v>
      </c>
      <c r="G369" s="13">
        <f>'BASE SUELDOS'!I369</f>
        <v>0</v>
      </c>
      <c r="H369" s="14">
        <f t="shared" si="36"/>
        <v>0</v>
      </c>
      <c r="I369" s="14">
        <f t="shared" si="36"/>
        <v>0</v>
      </c>
      <c r="J369" s="14">
        <f t="shared" si="36"/>
        <v>0</v>
      </c>
      <c r="K369" s="14">
        <f t="shared" si="36"/>
        <v>0</v>
      </c>
      <c r="L369" s="14">
        <f t="shared" si="36"/>
        <v>0</v>
      </c>
      <c r="M369" s="14">
        <f t="shared" si="36"/>
        <v>0</v>
      </c>
      <c r="N369" s="14">
        <f t="shared" si="36"/>
        <v>0</v>
      </c>
      <c r="O369" s="14">
        <f t="shared" si="36"/>
        <v>0</v>
      </c>
      <c r="P369" s="14">
        <f t="shared" si="36"/>
        <v>0</v>
      </c>
      <c r="Q369" s="14">
        <f t="shared" si="36"/>
        <v>0</v>
      </c>
      <c r="R369" s="14">
        <f t="shared" si="36"/>
        <v>0</v>
      </c>
      <c r="S369" s="14">
        <f t="shared" si="36"/>
        <v>0</v>
      </c>
    </row>
    <row r="370" spans="1:19" s="6" customFormat="1">
      <c r="A370" s="5">
        <f>'BASE SUELDOS'!A370</f>
        <v>1</v>
      </c>
      <c r="B370" s="8" t="s">
        <v>640</v>
      </c>
      <c r="C370" s="9">
        <f>'BASE SUELDOS'!B370</f>
        <v>0</v>
      </c>
      <c r="D370" s="6" t="str">
        <f>'BASE SUELDOS'!C370</f>
        <v>EMPLEADO 367</v>
      </c>
      <c r="E370" s="6">
        <f>'BASE SUELDOS'!D370</f>
        <v>0</v>
      </c>
      <c r="F370" s="6">
        <f>'BASE SUELDOS'!E370</f>
        <v>0</v>
      </c>
      <c r="G370" s="13">
        <f>'BASE SUELDOS'!I370</f>
        <v>0</v>
      </c>
      <c r="H370" s="14">
        <f t="shared" si="36"/>
        <v>0</v>
      </c>
      <c r="I370" s="14">
        <f t="shared" si="36"/>
        <v>0</v>
      </c>
      <c r="J370" s="14">
        <f t="shared" si="36"/>
        <v>0</v>
      </c>
      <c r="K370" s="14">
        <f t="shared" si="36"/>
        <v>0</v>
      </c>
      <c r="L370" s="14">
        <f t="shared" si="36"/>
        <v>0</v>
      </c>
      <c r="M370" s="14">
        <f t="shared" si="36"/>
        <v>0</v>
      </c>
      <c r="N370" s="14">
        <f t="shared" si="36"/>
        <v>0</v>
      </c>
      <c r="O370" s="14">
        <f t="shared" si="36"/>
        <v>0</v>
      </c>
      <c r="P370" s="14">
        <f t="shared" si="36"/>
        <v>0</v>
      </c>
      <c r="Q370" s="14">
        <f t="shared" si="36"/>
        <v>0</v>
      </c>
      <c r="R370" s="14">
        <f t="shared" si="36"/>
        <v>0</v>
      </c>
      <c r="S370" s="14">
        <f t="shared" si="36"/>
        <v>0</v>
      </c>
    </row>
    <row r="371" spans="1:19" s="6" customFormat="1">
      <c r="A371" s="5">
        <f>'BASE SUELDOS'!A371</f>
        <v>1</v>
      </c>
      <c r="B371" s="8" t="s">
        <v>640</v>
      </c>
      <c r="C371" s="9">
        <f>'BASE SUELDOS'!B371</f>
        <v>0</v>
      </c>
      <c r="D371" s="6" t="str">
        <f>'BASE SUELDOS'!C371</f>
        <v>EMPLEADO 368</v>
      </c>
      <c r="E371" s="6">
        <f>'BASE SUELDOS'!D371</f>
        <v>0</v>
      </c>
      <c r="F371" s="6">
        <f>'BASE SUELDOS'!E371</f>
        <v>0</v>
      </c>
      <c r="G371" s="13">
        <f>'BASE SUELDOS'!I371</f>
        <v>0</v>
      </c>
      <c r="H371" s="14">
        <f t="shared" si="36"/>
        <v>0</v>
      </c>
      <c r="I371" s="14">
        <f t="shared" si="36"/>
        <v>0</v>
      </c>
      <c r="J371" s="14">
        <f t="shared" si="36"/>
        <v>0</v>
      </c>
      <c r="K371" s="14">
        <f t="shared" si="36"/>
        <v>0</v>
      </c>
      <c r="L371" s="14">
        <f t="shared" si="36"/>
        <v>0</v>
      </c>
      <c r="M371" s="14">
        <f t="shared" si="36"/>
        <v>0</v>
      </c>
      <c r="N371" s="14">
        <f t="shared" si="36"/>
        <v>0</v>
      </c>
      <c r="O371" s="14">
        <f t="shared" si="36"/>
        <v>0</v>
      </c>
      <c r="P371" s="14">
        <f t="shared" si="36"/>
        <v>0</v>
      </c>
      <c r="Q371" s="14">
        <f t="shared" si="36"/>
        <v>0</v>
      </c>
      <c r="R371" s="14">
        <f t="shared" si="36"/>
        <v>0</v>
      </c>
      <c r="S371" s="14">
        <f t="shared" si="36"/>
        <v>0</v>
      </c>
    </row>
    <row r="372" spans="1:19" s="6" customFormat="1">
      <c r="A372" s="5">
        <f>'BASE SUELDOS'!A372</f>
        <v>1</v>
      </c>
      <c r="B372" s="8" t="s">
        <v>640</v>
      </c>
      <c r="C372" s="9">
        <f>'BASE SUELDOS'!B372</f>
        <v>0</v>
      </c>
      <c r="D372" s="6" t="str">
        <f>'BASE SUELDOS'!C372</f>
        <v>EMPLEADO 369</v>
      </c>
      <c r="E372" s="6">
        <f>'BASE SUELDOS'!D372</f>
        <v>0</v>
      </c>
      <c r="F372" s="6">
        <f>'BASE SUELDOS'!E372</f>
        <v>0</v>
      </c>
      <c r="G372" s="13">
        <f>'BASE SUELDOS'!I372</f>
        <v>0</v>
      </c>
      <c r="H372" s="14">
        <f t="shared" si="36"/>
        <v>0</v>
      </c>
      <c r="I372" s="14">
        <f t="shared" si="36"/>
        <v>0</v>
      </c>
      <c r="J372" s="14">
        <f t="shared" si="36"/>
        <v>0</v>
      </c>
      <c r="K372" s="14">
        <f t="shared" si="36"/>
        <v>0</v>
      </c>
      <c r="L372" s="14">
        <f t="shared" si="36"/>
        <v>0</v>
      </c>
      <c r="M372" s="14">
        <f t="shared" si="36"/>
        <v>0</v>
      </c>
      <c r="N372" s="14">
        <f t="shared" si="36"/>
        <v>0</v>
      </c>
      <c r="O372" s="14">
        <f t="shared" si="36"/>
        <v>0</v>
      </c>
      <c r="P372" s="14">
        <f t="shared" si="36"/>
        <v>0</v>
      </c>
      <c r="Q372" s="14">
        <f t="shared" si="36"/>
        <v>0</v>
      </c>
      <c r="R372" s="14">
        <f t="shared" si="36"/>
        <v>0</v>
      </c>
      <c r="S372" s="14">
        <f t="shared" si="36"/>
        <v>0</v>
      </c>
    </row>
    <row r="373" spans="1:19" s="6" customFormat="1">
      <c r="A373" s="5">
        <f>'BASE SUELDOS'!A373</f>
        <v>1</v>
      </c>
      <c r="B373" s="8" t="s">
        <v>640</v>
      </c>
      <c r="C373" s="9">
        <f>'BASE SUELDOS'!B373</f>
        <v>0</v>
      </c>
      <c r="D373" s="6" t="str">
        <f>'BASE SUELDOS'!C373</f>
        <v>EMPLEADO 370</v>
      </c>
      <c r="E373" s="6">
        <f>'BASE SUELDOS'!D373</f>
        <v>0</v>
      </c>
      <c r="F373" s="6">
        <f>'BASE SUELDOS'!E373</f>
        <v>0</v>
      </c>
      <c r="G373" s="13">
        <f>'BASE SUELDOS'!I373</f>
        <v>0</v>
      </c>
      <c r="H373" s="14">
        <f t="shared" si="36"/>
        <v>0</v>
      </c>
      <c r="I373" s="14">
        <f t="shared" si="36"/>
        <v>0</v>
      </c>
      <c r="J373" s="14">
        <f t="shared" si="36"/>
        <v>0</v>
      </c>
      <c r="K373" s="14">
        <f t="shared" si="36"/>
        <v>0</v>
      </c>
      <c r="L373" s="14">
        <f t="shared" si="36"/>
        <v>0</v>
      </c>
      <c r="M373" s="14">
        <f t="shared" si="36"/>
        <v>0</v>
      </c>
      <c r="N373" s="14">
        <f t="shared" si="36"/>
        <v>0</v>
      </c>
      <c r="O373" s="14">
        <f t="shared" si="36"/>
        <v>0</v>
      </c>
      <c r="P373" s="14">
        <f t="shared" si="36"/>
        <v>0</v>
      </c>
      <c r="Q373" s="14">
        <f t="shared" si="36"/>
        <v>0</v>
      </c>
      <c r="R373" s="14">
        <f t="shared" si="36"/>
        <v>0</v>
      </c>
      <c r="S373" s="14">
        <f t="shared" si="36"/>
        <v>0</v>
      </c>
    </row>
    <row r="374" spans="1:19" s="6" customFormat="1">
      <c r="A374" s="5">
        <f>'BASE SUELDOS'!A374</f>
        <v>1</v>
      </c>
      <c r="B374" s="8" t="s">
        <v>640</v>
      </c>
      <c r="C374" s="9">
        <f>'BASE SUELDOS'!B374</f>
        <v>0</v>
      </c>
      <c r="D374" s="6" t="str">
        <f>'BASE SUELDOS'!C374</f>
        <v>EMPLEADO 371</v>
      </c>
      <c r="E374" s="6">
        <f>'BASE SUELDOS'!D374</f>
        <v>0</v>
      </c>
      <c r="F374" s="6">
        <f>'BASE SUELDOS'!E374</f>
        <v>0</v>
      </c>
      <c r="G374" s="13">
        <f>'BASE SUELDOS'!I374</f>
        <v>0</v>
      </c>
      <c r="H374" s="14">
        <f t="shared" ref="H374:S383" si="37">(IF($G374&gt;_25_Veces_SMGDF,_25_Veces_SMGDF,$G374))*H$2*InvalidezVida</f>
        <v>0</v>
      </c>
      <c r="I374" s="14">
        <f t="shared" si="37"/>
        <v>0</v>
      </c>
      <c r="J374" s="14">
        <f t="shared" si="37"/>
        <v>0</v>
      </c>
      <c r="K374" s="14">
        <f t="shared" si="37"/>
        <v>0</v>
      </c>
      <c r="L374" s="14">
        <f t="shared" si="37"/>
        <v>0</v>
      </c>
      <c r="M374" s="14">
        <f t="shared" si="37"/>
        <v>0</v>
      </c>
      <c r="N374" s="14">
        <f t="shared" si="37"/>
        <v>0</v>
      </c>
      <c r="O374" s="14">
        <f t="shared" si="37"/>
        <v>0</v>
      </c>
      <c r="P374" s="14">
        <f t="shared" si="37"/>
        <v>0</v>
      </c>
      <c r="Q374" s="14">
        <f t="shared" si="37"/>
        <v>0</v>
      </c>
      <c r="R374" s="14">
        <f t="shared" si="37"/>
        <v>0</v>
      </c>
      <c r="S374" s="14">
        <f t="shared" si="37"/>
        <v>0</v>
      </c>
    </row>
    <row r="375" spans="1:19" s="6" customFormat="1">
      <c r="A375" s="5">
        <f>'BASE SUELDOS'!A375</f>
        <v>1</v>
      </c>
      <c r="B375" s="8" t="s">
        <v>640</v>
      </c>
      <c r="C375" s="9">
        <f>'BASE SUELDOS'!B375</f>
        <v>0</v>
      </c>
      <c r="D375" s="6" t="str">
        <f>'BASE SUELDOS'!C375</f>
        <v>EMPLEADO 372</v>
      </c>
      <c r="E375" s="6">
        <f>'BASE SUELDOS'!D375</f>
        <v>0</v>
      </c>
      <c r="F375" s="6">
        <f>'BASE SUELDOS'!E375</f>
        <v>0</v>
      </c>
      <c r="G375" s="13">
        <f>'BASE SUELDOS'!I375</f>
        <v>0</v>
      </c>
      <c r="H375" s="14">
        <f t="shared" si="37"/>
        <v>0</v>
      </c>
      <c r="I375" s="14">
        <f t="shared" si="37"/>
        <v>0</v>
      </c>
      <c r="J375" s="14">
        <f t="shared" si="37"/>
        <v>0</v>
      </c>
      <c r="K375" s="14">
        <f t="shared" si="37"/>
        <v>0</v>
      </c>
      <c r="L375" s="14">
        <f t="shared" si="37"/>
        <v>0</v>
      </c>
      <c r="M375" s="14">
        <f t="shared" si="37"/>
        <v>0</v>
      </c>
      <c r="N375" s="14">
        <f t="shared" si="37"/>
        <v>0</v>
      </c>
      <c r="O375" s="14">
        <f t="shared" si="37"/>
        <v>0</v>
      </c>
      <c r="P375" s="14">
        <f t="shared" si="37"/>
        <v>0</v>
      </c>
      <c r="Q375" s="14">
        <f t="shared" si="37"/>
        <v>0</v>
      </c>
      <c r="R375" s="14">
        <f t="shared" si="37"/>
        <v>0</v>
      </c>
      <c r="S375" s="14">
        <f t="shared" si="37"/>
        <v>0</v>
      </c>
    </row>
    <row r="376" spans="1:19" s="6" customFormat="1">
      <c r="A376" s="5">
        <f>'BASE SUELDOS'!A376</f>
        <v>1</v>
      </c>
      <c r="B376" s="8" t="s">
        <v>640</v>
      </c>
      <c r="C376" s="9">
        <f>'BASE SUELDOS'!B376</f>
        <v>0</v>
      </c>
      <c r="D376" s="6" t="str">
        <f>'BASE SUELDOS'!C376</f>
        <v>EMPLEADO 373</v>
      </c>
      <c r="E376" s="6">
        <f>'BASE SUELDOS'!D376</f>
        <v>0</v>
      </c>
      <c r="F376" s="6">
        <f>'BASE SUELDOS'!E376</f>
        <v>0</v>
      </c>
      <c r="G376" s="13">
        <f>'BASE SUELDOS'!I376</f>
        <v>0</v>
      </c>
      <c r="H376" s="14">
        <f t="shared" si="37"/>
        <v>0</v>
      </c>
      <c r="I376" s="14">
        <f t="shared" si="37"/>
        <v>0</v>
      </c>
      <c r="J376" s="14">
        <f t="shared" si="37"/>
        <v>0</v>
      </c>
      <c r="K376" s="14">
        <f t="shared" si="37"/>
        <v>0</v>
      </c>
      <c r="L376" s="14">
        <f t="shared" si="37"/>
        <v>0</v>
      </c>
      <c r="M376" s="14">
        <f t="shared" si="37"/>
        <v>0</v>
      </c>
      <c r="N376" s="14">
        <f t="shared" si="37"/>
        <v>0</v>
      </c>
      <c r="O376" s="14">
        <f t="shared" si="37"/>
        <v>0</v>
      </c>
      <c r="P376" s="14">
        <f t="shared" si="37"/>
        <v>0</v>
      </c>
      <c r="Q376" s="14">
        <f t="shared" si="37"/>
        <v>0</v>
      </c>
      <c r="R376" s="14">
        <f t="shared" si="37"/>
        <v>0</v>
      </c>
      <c r="S376" s="14">
        <f t="shared" si="37"/>
        <v>0</v>
      </c>
    </row>
    <row r="377" spans="1:19" s="6" customFormat="1">
      <c r="A377" s="5">
        <f>'BASE SUELDOS'!A377</f>
        <v>1</v>
      </c>
      <c r="B377" s="8" t="s">
        <v>640</v>
      </c>
      <c r="C377" s="9">
        <f>'BASE SUELDOS'!B377</f>
        <v>0</v>
      </c>
      <c r="D377" s="6" t="str">
        <f>'BASE SUELDOS'!C377</f>
        <v>EMPLEADO 374</v>
      </c>
      <c r="E377" s="6">
        <f>'BASE SUELDOS'!D377</f>
        <v>0</v>
      </c>
      <c r="F377" s="6">
        <f>'BASE SUELDOS'!E377</f>
        <v>0</v>
      </c>
      <c r="G377" s="13">
        <f>'BASE SUELDOS'!I377</f>
        <v>0</v>
      </c>
      <c r="H377" s="14">
        <f t="shared" si="37"/>
        <v>0</v>
      </c>
      <c r="I377" s="14">
        <f t="shared" si="37"/>
        <v>0</v>
      </c>
      <c r="J377" s="14">
        <f t="shared" si="37"/>
        <v>0</v>
      </c>
      <c r="K377" s="14">
        <f t="shared" si="37"/>
        <v>0</v>
      </c>
      <c r="L377" s="14">
        <f t="shared" si="37"/>
        <v>0</v>
      </c>
      <c r="M377" s="14">
        <f t="shared" si="37"/>
        <v>0</v>
      </c>
      <c r="N377" s="14">
        <f t="shared" si="37"/>
        <v>0</v>
      </c>
      <c r="O377" s="14">
        <f t="shared" si="37"/>
        <v>0</v>
      </c>
      <c r="P377" s="14">
        <f t="shared" si="37"/>
        <v>0</v>
      </c>
      <c r="Q377" s="14">
        <f t="shared" si="37"/>
        <v>0</v>
      </c>
      <c r="R377" s="14">
        <f t="shared" si="37"/>
        <v>0</v>
      </c>
      <c r="S377" s="14">
        <f t="shared" si="37"/>
        <v>0</v>
      </c>
    </row>
    <row r="378" spans="1:19" s="6" customFormat="1">
      <c r="A378" s="5">
        <f>'BASE SUELDOS'!A378</f>
        <v>1</v>
      </c>
      <c r="B378" s="8" t="s">
        <v>640</v>
      </c>
      <c r="C378" s="9">
        <f>'BASE SUELDOS'!B378</f>
        <v>0</v>
      </c>
      <c r="D378" s="6" t="str">
        <f>'BASE SUELDOS'!C378</f>
        <v>EMPLEADO 375</v>
      </c>
      <c r="E378" s="6">
        <f>'BASE SUELDOS'!D378</f>
        <v>0</v>
      </c>
      <c r="F378" s="6">
        <f>'BASE SUELDOS'!E378</f>
        <v>0</v>
      </c>
      <c r="G378" s="13">
        <f>'BASE SUELDOS'!I378</f>
        <v>0</v>
      </c>
      <c r="H378" s="14">
        <f t="shared" si="37"/>
        <v>0</v>
      </c>
      <c r="I378" s="14">
        <f t="shared" si="37"/>
        <v>0</v>
      </c>
      <c r="J378" s="14">
        <f t="shared" si="37"/>
        <v>0</v>
      </c>
      <c r="K378" s="14">
        <f t="shared" si="37"/>
        <v>0</v>
      </c>
      <c r="L378" s="14">
        <f t="shared" si="37"/>
        <v>0</v>
      </c>
      <c r="M378" s="14">
        <f t="shared" si="37"/>
        <v>0</v>
      </c>
      <c r="N378" s="14">
        <f t="shared" si="37"/>
        <v>0</v>
      </c>
      <c r="O378" s="14">
        <f t="shared" si="37"/>
        <v>0</v>
      </c>
      <c r="P378" s="14">
        <f t="shared" si="37"/>
        <v>0</v>
      </c>
      <c r="Q378" s="14">
        <f t="shared" si="37"/>
        <v>0</v>
      </c>
      <c r="R378" s="14">
        <f t="shared" si="37"/>
        <v>0</v>
      </c>
      <c r="S378" s="14">
        <f t="shared" si="37"/>
        <v>0</v>
      </c>
    </row>
    <row r="379" spans="1:19" s="6" customFormat="1">
      <c r="A379" s="5">
        <f>'BASE SUELDOS'!A379</f>
        <v>1</v>
      </c>
      <c r="B379" s="8" t="s">
        <v>640</v>
      </c>
      <c r="C379" s="9">
        <f>'BASE SUELDOS'!B379</f>
        <v>0</v>
      </c>
      <c r="D379" s="6" t="str">
        <f>'BASE SUELDOS'!C379</f>
        <v>EMPLEADO 376</v>
      </c>
      <c r="E379" s="6">
        <f>'BASE SUELDOS'!D379</f>
        <v>0</v>
      </c>
      <c r="F379" s="6">
        <f>'BASE SUELDOS'!E379</f>
        <v>0</v>
      </c>
      <c r="G379" s="13">
        <f>'BASE SUELDOS'!I379</f>
        <v>0</v>
      </c>
      <c r="H379" s="14">
        <f t="shared" si="37"/>
        <v>0</v>
      </c>
      <c r="I379" s="14">
        <f t="shared" si="37"/>
        <v>0</v>
      </c>
      <c r="J379" s="14">
        <f t="shared" si="37"/>
        <v>0</v>
      </c>
      <c r="K379" s="14">
        <f t="shared" si="37"/>
        <v>0</v>
      </c>
      <c r="L379" s="14">
        <f t="shared" si="37"/>
        <v>0</v>
      </c>
      <c r="M379" s="14">
        <f t="shared" si="37"/>
        <v>0</v>
      </c>
      <c r="N379" s="14">
        <f t="shared" si="37"/>
        <v>0</v>
      </c>
      <c r="O379" s="14">
        <f t="shared" si="37"/>
        <v>0</v>
      </c>
      <c r="P379" s="14">
        <f t="shared" si="37"/>
        <v>0</v>
      </c>
      <c r="Q379" s="14">
        <f t="shared" si="37"/>
        <v>0</v>
      </c>
      <c r="R379" s="14">
        <f t="shared" si="37"/>
        <v>0</v>
      </c>
      <c r="S379" s="14">
        <f t="shared" si="37"/>
        <v>0</v>
      </c>
    </row>
    <row r="380" spans="1:19" s="6" customFormat="1">
      <c r="A380" s="5">
        <f>'BASE SUELDOS'!A380</f>
        <v>1</v>
      </c>
      <c r="B380" s="8" t="s">
        <v>640</v>
      </c>
      <c r="C380" s="9">
        <f>'BASE SUELDOS'!B380</f>
        <v>0</v>
      </c>
      <c r="D380" s="6" t="str">
        <f>'BASE SUELDOS'!C380</f>
        <v>EMPLEADO 377</v>
      </c>
      <c r="E380" s="6">
        <f>'BASE SUELDOS'!D380</f>
        <v>0</v>
      </c>
      <c r="F380" s="6">
        <f>'BASE SUELDOS'!E380</f>
        <v>0</v>
      </c>
      <c r="G380" s="13">
        <f>'BASE SUELDOS'!I380</f>
        <v>0</v>
      </c>
      <c r="H380" s="14">
        <f t="shared" si="37"/>
        <v>0</v>
      </c>
      <c r="I380" s="14">
        <f t="shared" si="37"/>
        <v>0</v>
      </c>
      <c r="J380" s="14">
        <f t="shared" si="37"/>
        <v>0</v>
      </c>
      <c r="K380" s="14">
        <f t="shared" si="37"/>
        <v>0</v>
      </c>
      <c r="L380" s="14">
        <f t="shared" si="37"/>
        <v>0</v>
      </c>
      <c r="M380" s="14">
        <f t="shared" si="37"/>
        <v>0</v>
      </c>
      <c r="N380" s="14">
        <f t="shared" si="37"/>
        <v>0</v>
      </c>
      <c r="O380" s="14">
        <f t="shared" si="37"/>
        <v>0</v>
      </c>
      <c r="P380" s="14">
        <f t="shared" si="37"/>
        <v>0</v>
      </c>
      <c r="Q380" s="14">
        <f t="shared" si="37"/>
        <v>0</v>
      </c>
      <c r="R380" s="14">
        <f t="shared" si="37"/>
        <v>0</v>
      </c>
      <c r="S380" s="14">
        <f t="shared" si="37"/>
        <v>0</v>
      </c>
    </row>
    <row r="381" spans="1:19" s="6" customFormat="1">
      <c r="A381" s="5">
        <f>'BASE SUELDOS'!A381</f>
        <v>1</v>
      </c>
      <c r="B381" s="8" t="s">
        <v>640</v>
      </c>
      <c r="C381" s="9">
        <f>'BASE SUELDOS'!B381</f>
        <v>0</v>
      </c>
      <c r="D381" s="6" t="str">
        <f>'BASE SUELDOS'!C381</f>
        <v>EMPLEADO 378</v>
      </c>
      <c r="E381" s="6">
        <f>'BASE SUELDOS'!D381</f>
        <v>0</v>
      </c>
      <c r="F381" s="6">
        <f>'BASE SUELDOS'!E381</f>
        <v>0</v>
      </c>
      <c r="G381" s="13">
        <f>'BASE SUELDOS'!I381</f>
        <v>0</v>
      </c>
      <c r="H381" s="14">
        <f t="shared" si="37"/>
        <v>0</v>
      </c>
      <c r="I381" s="14">
        <f t="shared" si="37"/>
        <v>0</v>
      </c>
      <c r="J381" s="14">
        <f t="shared" si="37"/>
        <v>0</v>
      </c>
      <c r="K381" s="14">
        <f t="shared" si="37"/>
        <v>0</v>
      </c>
      <c r="L381" s="14">
        <f t="shared" si="37"/>
        <v>0</v>
      </c>
      <c r="M381" s="14">
        <f t="shared" si="37"/>
        <v>0</v>
      </c>
      <c r="N381" s="14">
        <f t="shared" si="37"/>
        <v>0</v>
      </c>
      <c r="O381" s="14">
        <f t="shared" si="37"/>
        <v>0</v>
      </c>
      <c r="P381" s="14">
        <f t="shared" si="37"/>
        <v>0</v>
      </c>
      <c r="Q381" s="14">
        <f t="shared" si="37"/>
        <v>0</v>
      </c>
      <c r="R381" s="14">
        <f t="shared" si="37"/>
        <v>0</v>
      </c>
      <c r="S381" s="14">
        <f t="shared" si="37"/>
        <v>0</v>
      </c>
    </row>
    <row r="382" spans="1:19" s="6" customFormat="1">
      <c r="A382" s="5">
        <f>'BASE SUELDOS'!A382</f>
        <v>1</v>
      </c>
      <c r="B382" s="8" t="s">
        <v>640</v>
      </c>
      <c r="C382" s="9">
        <f>'BASE SUELDOS'!B382</f>
        <v>0</v>
      </c>
      <c r="D382" s="6" t="str">
        <f>'BASE SUELDOS'!C382</f>
        <v>EMPLEADO 379</v>
      </c>
      <c r="E382" s="6">
        <f>'BASE SUELDOS'!D382</f>
        <v>0</v>
      </c>
      <c r="F382" s="6">
        <f>'BASE SUELDOS'!E382</f>
        <v>0</v>
      </c>
      <c r="G382" s="13">
        <f>'BASE SUELDOS'!I382</f>
        <v>0</v>
      </c>
      <c r="H382" s="14">
        <f t="shared" si="37"/>
        <v>0</v>
      </c>
      <c r="I382" s="14">
        <f t="shared" si="37"/>
        <v>0</v>
      </c>
      <c r="J382" s="14">
        <f t="shared" si="37"/>
        <v>0</v>
      </c>
      <c r="K382" s="14">
        <f t="shared" si="37"/>
        <v>0</v>
      </c>
      <c r="L382" s="14">
        <f t="shared" si="37"/>
        <v>0</v>
      </c>
      <c r="M382" s="14">
        <f t="shared" si="37"/>
        <v>0</v>
      </c>
      <c r="N382" s="14">
        <f t="shared" si="37"/>
        <v>0</v>
      </c>
      <c r="O382" s="14">
        <f t="shared" si="37"/>
        <v>0</v>
      </c>
      <c r="P382" s="14">
        <f t="shared" si="37"/>
        <v>0</v>
      </c>
      <c r="Q382" s="14">
        <f t="shared" si="37"/>
        <v>0</v>
      </c>
      <c r="R382" s="14">
        <f t="shared" si="37"/>
        <v>0</v>
      </c>
      <c r="S382" s="14">
        <f t="shared" si="37"/>
        <v>0</v>
      </c>
    </row>
    <row r="383" spans="1:19" s="6" customFormat="1">
      <c r="A383" s="5">
        <f>'BASE SUELDOS'!A383</f>
        <v>1</v>
      </c>
      <c r="B383" s="8" t="s">
        <v>640</v>
      </c>
      <c r="C383" s="9">
        <f>'BASE SUELDOS'!B383</f>
        <v>0</v>
      </c>
      <c r="D383" s="6" t="str">
        <f>'BASE SUELDOS'!C383</f>
        <v>EMPLEADO 380</v>
      </c>
      <c r="E383" s="6">
        <f>'BASE SUELDOS'!D383</f>
        <v>0</v>
      </c>
      <c r="F383" s="6">
        <f>'BASE SUELDOS'!E383</f>
        <v>0</v>
      </c>
      <c r="G383" s="13">
        <f>'BASE SUELDOS'!I383</f>
        <v>0</v>
      </c>
      <c r="H383" s="14">
        <f t="shared" si="37"/>
        <v>0</v>
      </c>
      <c r="I383" s="14">
        <f t="shared" si="37"/>
        <v>0</v>
      </c>
      <c r="J383" s="14">
        <f t="shared" si="37"/>
        <v>0</v>
      </c>
      <c r="K383" s="14">
        <f t="shared" si="37"/>
        <v>0</v>
      </c>
      <c r="L383" s="14">
        <f t="shared" si="37"/>
        <v>0</v>
      </c>
      <c r="M383" s="14">
        <f t="shared" si="37"/>
        <v>0</v>
      </c>
      <c r="N383" s="14">
        <f t="shared" si="37"/>
        <v>0</v>
      </c>
      <c r="O383" s="14">
        <f t="shared" si="37"/>
        <v>0</v>
      </c>
      <c r="P383" s="14">
        <f t="shared" si="37"/>
        <v>0</v>
      </c>
      <c r="Q383" s="14">
        <f t="shared" si="37"/>
        <v>0</v>
      </c>
      <c r="R383" s="14">
        <f t="shared" si="37"/>
        <v>0</v>
      </c>
      <c r="S383" s="14">
        <f t="shared" si="37"/>
        <v>0</v>
      </c>
    </row>
    <row r="384" spans="1:19" s="6" customFormat="1">
      <c r="A384" s="5">
        <f>'BASE SUELDOS'!A384</f>
        <v>1</v>
      </c>
      <c r="B384" s="8" t="s">
        <v>640</v>
      </c>
      <c r="C384" s="9">
        <f>'BASE SUELDOS'!B384</f>
        <v>0</v>
      </c>
      <c r="D384" s="6" t="str">
        <f>'BASE SUELDOS'!C384</f>
        <v>EMPLEADO 381</v>
      </c>
      <c r="E384" s="6">
        <f>'BASE SUELDOS'!D384</f>
        <v>0</v>
      </c>
      <c r="F384" s="6">
        <f>'BASE SUELDOS'!E384</f>
        <v>0</v>
      </c>
      <c r="G384" s="13">
        <f>'BASE SUELDOS'!I384</f>
        <v>0</v>
      </c>
      <c r="H384" s="14">
        <f t="shared" ref="H384:S393" si="38">(IF($G384&gt;_25_Veces_SMGDF,_25_Veces_SMGDF,$G384))*H$2*InvalidezVida</f>
        <v>0</v>
      </c>
      <c r="I384" s="14">
        <f t="shared" si="38"/>
        <v>0</v>
      </c>
      <c r="J384" s="14">
        <f t="shared" si="38"/>
        <v>0</v>
      </c>
      <c r="K384" s="14">
        <f t="shared" si="38"/>
        <v>0</v>
      </c>
      <c r="L384" s="14">
        <f t="shared" si="38"/>
        <v>0</v>
      </c>
      <c r="M384" s="14">
        <f t="shared" si="38"/>
        <v>0</v>
      </c>
      <c r="N384" s="14">
        <f t="shared" si="38"/>
        <v>0</v>
      </c>
      <c r="O384" s="14">
        <f t="shared" si="38"/>
        <v>0</v>
      </c>
      <c r="P384" s="14">
        <f t="shared" si="38"/>
        <v>0</v>
      </c>
      <c r="Q384" s="14">
        <f t="shared" si="38"/>
        <v>0</v>
      </c>
      <c r="R384" s="14">
        <f t="shared" si="38"/>
        <v>0</v>
      </c>
      <c r="S384" s="14">
        <f t="shared" si="38"/>
        <v>0</v>
      </c>
    </row>
    <row r="385" spans="1:19" s="6" customFormat="1">
      <c r="A385" s="5">
        <f>'BASE SUELDOS'!A385</f>
        <v>1</v>
      </c>
      <c r="B385" s="8" t="s">
        <v>640</v>
      </c>
      <c r="C385" s="9">
        <f>'BASE SUELDOS'!B385</f>
        <v>0</v>
      </c>
      <c r="D385" s="6" t="str">
        <f>'BASE SUELDOS'!C385</f>
        <v>EMPLEADO 382</v>
      </c>
      <c r="E385" s="6">
        <f>'BASE SUELDOS'!D385</f>
        <v>0</v>
      </c>
      <c r="F385" s="6">
        <f>'BASE SUELDOS'!E385</f>
        <v>0</v>
      </c>
      <c r="G385" s="13">
        <f>'BASE SUELDOS'!I385</f>
        <v>0</v>
      </c>
      <c r="H385" s="14">
        <f t="shared" si="38"/>
        <v>0</v>
      </c>
      <c r="I385" s="14">
        <f t="shared" si="38"/>
        <v>0</v>
      </c>
      <c r="J385" s="14">
        <f t="shared" si="38"/>
        <v>0</v>
      </c>
      <c r="K385" s="14">
        <f t="shared" si="38"/>
        <v>0</v>
      </c>
      <c r="L385" s="14">
        <f t="shared" si="38"/>
        <v>0</v>
      </c>
      <c r="M385" s="14">
        <f t="shared" si="38"/>
        <v>0</v>
      </c>
      <c r="N385" s="14">
        <f t="shared" si="38"/>
        <v>0</v>
      </c>
      <c r="O385" s="14">
        <f t="shared" si="38"/>
        <v>0</v>
      </c>
      <c r="P385" s="14">
        <f t="shared" si="38"/>
        <v>0</v>
      </c>
      <c r="Q385" s="14">
        <f t="shared" si="38"/>
        <v>0</v>
      </c>
      <c r="R385" s="14">
        <f t="shared" si="38"/>
        <v>0</v>
      </c>
      <c r="S385" s="14">
        <f t="shared" si="38"/>
        <v>0</v>
      </c>
    </row>
    <row r="386" spans="1:19" s="6" customFormat="1">
      <c r="A386" s="5">
        <f>'BASE SUELDOS'!A386</f>
        <v>1</v>
      </c>
      <c r="B386" s="8" t="s">
        <v>640</v>
      </c>
      <c r="C386" s="9">
        <f>'BASE SUELDOS'!B386</f>
        <v>0</v>
      </c>
      <c r="D386" s="6" t="str">
        <f>'BASE SUELDOS'!C386</f>
        <v>EMPLEADO 383</v>
      </c>
      <c r="E386" s="6">
        <f>'BASE SUELDOS'!D386</f>
        <v>0</v>
      </c>
      <c r="F386" s="6">
        <f>'BASE SUELDOS'!E386</f>
        <v>0</v>
      </c>
      <c r="G386" s="13">
        <f>'BASE SUELDOS'!I386</f>
        <v>0</v>
      </c>
      <c r="H386" s="14">
        <f t="shared" si="38"/>
        <v>0</v>
      </c>
      <c r="I386" s="14">
        <f t="shared" si="38"/>
        <v>0</v>
      </c>
      <c r="J386" s="14">
        <f t="shared" si="38"/>
        <v>0</v>
      </c>
      <c r="K386" s="14">
        <f t="shared" si="38"/>
        <v>0</v>
      </c>
      <c r="L386" s="14">
        <f t="shared" si="38"/>
        <v>0</v>
      </c>
      <c r="M386" s="14">
        <f t="shared" si="38"/>
        <v>0</v>
      </c>
      <c r="N386" s="14">
        <f t="shared" si="38"/>
        <v>0</v>
      </c>
      <c r="O386" s="14">
        <f t="shared" si="38"/>
        <v>0</v>
      </c>
      <c r="P386" s="14">
        <f t="shared" si="38"/>
        <v>0</v>
      </c>
      <c r="Q386" s="14">
        <f t="shared" si="38"/>
        <v>0</v>
      </c>
      <c r="R386" s="14">
        <f t="shared" si="38"/>
        <v>0</v>
      </c>
      <c r="S386" s="14">
        <f t="shared" si="38"/>
        <v>0</v>
      </c>
    </row>
    <row r="387" spans="1:19" s="6" customFormat="1">
      <c r="A387" s="5">
        <f>'BASE SUELDOS'!A387</f>
        <v>1</v>
      </c>
      <c r="B387" s="8" t="s">
        <v>640</v>
      </c>
      <c r="C387" s="9">
        <f>'BASE SUELDOS'!B387</f>
        <v>0</v>
      </c>
      <c r="D387" s="6" t="str">
        <f>'BASE SUELDOS'!C387</f>
        <v>EMPLEADO 384</v>
      </c>
      <c r="E387" s="6">
        <f>'BASE SUELDOS'!D387</f>
        <v>0</v>
      </c>
      <c r="F387" s="6">
        <f>'BASE SUELDOS'!E387</f>
        <v>0</v>
      </c>
      <c r="G387" s="13">
        <f>'BASE SUELDOS'!I387</f>
        <v>0</v>
      </c>
      <c r="H387" s="14">
        <f t="shared" si="38"/>
        <v>0</v>
      </c>
      <c r="I387" s="14">
        <f t="shared" si="38"/>
        <v>0</v>
      </c>
      <c r="J387" s="14">
        <f t="shared" si="38"/>
        <v>0</v>
      </c>
      <c r="K387" s="14">
        <f t="shared" si="38"/>
        <v>0</v>
      </c>
      <c r="L387" s="14">
        <f t="shared" si="38"/>
        <v>0</v>
      </c>
      <c r="M387" s="14">
        <f t="shared" si="38"/>
        <v>0</v>
      </c>
      <c r="N387" s="14">
        <f t="shared" si="38"/>
        <v>0</v>
      </c>
      <c r="O387" s="14">
        <f t="shared" si="38"/>
        <v>0</v>
      </c>
      <c r="P387" s="14">
        <f t="shared" si="38"/>
        <v>0</v>
      </c>
      <c r="Q387" s="14">
        <f t="shared" si="38"/>
        <v>0</v>
      </c>
      <c r="R387" s="14">
        <f t="shared" si="38"/>
        <v>0</v>
      </c>
      <c r="S387" s="14">
        <f t="shared" si="38"/>
        <v>0</v>
      </c>
    </row>
    <row r="388" spans="1:19" s="6" customFormat="1">
      <c r="A388" s="5">
        <f>'BASE SUELDOS'!A388</f>
        <v>1</v>
      </c>
      <c r="B388" s="8" t="s">
        <v>640</v>
      </c>
      <c r="C388" s="9">
        <f>'BASE SUELDOS'!B388</f>
        <v>0</v>
      </c>
      <c r="D388" s="6" t="str">
        <f>'BASE SUELDOS'!C388</f>
        <v>EMPLEADO 385</v>
      </c>
      <c r="E388" s="6">
        <f>'BASE SUELDOS'!D388</f>
        <v>0</v>
      </c>
      <c r="F388" s="6">
        <f>'BASE SUELDOS'!E388</f>
        <v>0</v>
      </c>
      <c r="G388" s="13">
        <f>'BASE SUELDOS'!I388</f>
        <v>0</v>
      </c>
      <c r="H388" s="14">
        <f t="shared" si="38"/>
        <v>0</v>
      </c>
      <c r="I388" s="14">
        <f t="shared" si="38"/>
        <v>0</v>
      </c>
      <c r="J388" s="14">
        <f t="shared" si="38"/>
        <v>0</v>
      </c>
      <c r="K388" s="14">
        <f t="shared" si="38"/>
        <v>0</v>
      </c>
      <c r="L388" s="14">
        <f t="shared" si="38"/>
        <v>0</v>
      </c>
      <c r="M388" s="14">
        <f t="shared" si="38"/>
        <v>0</v>
      </c>
      <c r="N388" s="14">
        <f t="shared" si="38"/>
        <v>0</v>
      </c>
      <c r="O388" s="14">
        <f t="shared" si="38"/>
        <v>0</v>
      </c>
      <c r="P388" s="14">
        <f t="shared" si="38"/>
        <v>0</v>
      </c>
      <c r="Q388" s="14">
        <f t="shared" si="38"/>
        <v>0</v>
      </c>
      <c r="R388" s="14">
        <f t="shared" si="38"/>
        <v>0</v>
      </c>
      <c r="S388" s="14">
        <f t="shared" si="38"/>
        <v>0</v>
      </c>
    </row>
    <row r="389" spans="1:19" s="6" customFormat="1">
      <c r="A389" s="5">
        <f>'BASE SUELDOS'!A389</f>
        <v>1</v>
      </c>
      <c r="B389" s="8" t="s">
        <v>640</v>
      </c>
      <c r="C389" s="9">
        <f>'BASE SUELDOS'!B389</f>
        <v>0</v>
      </c>
      <c r="D389" s="6" t="str">
        <f>'BASE SUELDOS'!C389</f>
        <v>EMPLEADO 386</v>
      </c>
      <c r="E389" s="6">
        <f>'BASE SUELDOS'!D389</f>
        <v>0</v>
      </c>
      <c r="F389" s="6">
        <f>'BASE SUELDOS'!E389</f>
        <v>0</v>
      </c>
      <c r="G389" s="13">
        <f>'BASE SUELDOS'!I389</f>
        <v>0</v>
      </c>
      <c r="H389" s="14">
        <f t="shared" si="38"/>
        <v>0</v>
      </c>
      <c r="I389" s="14">
        <f t="shared" si="38"/>
        <v>0</v>
      </c>
      <c r="J389" s="14">
        <f t="shared" si="38"/>
        <v>0</v>
      </c>
      <c r="K389" s="14">
        <f t="shared" si="38"/>
        <v>0</v>
      </c>
      <c r="L389" s="14">
        <f t="shared" si="38"/>
        <v>0</v>
      </c>
      <c r="M389" s="14">
        <f t="shared" si="38"/>
        <v>0</v>
      </c>
      <c r="N389" s="14">
        <f t="shared" si="38"/>
        <v>0</v>
      </c>
      <c r="O389" s="14">
        <f t="shared" si="38"/>
        <v>0</v>
      </c>
      <c r="P389" s="14">
        <f t="shared" si="38"/>
        <v>0</v>
      </c>
      <c r="Q389" s="14">
        <f t="shared" si="38"/>
        <v>0</v>
      </c>
      <c r="R389" s="14">
        <f t="shared" si="38"/>
        <v>0</v>
      </c>
      <c r="S389" s="14">
        <f t="shared" si="38"/>
        <v>0</v>
      </c>
    </row>
    <row r="390" spans="1:19" s="6" customFormat="1">
      <c r="A390" s="5">
        <f>'BASE SUELDOS'!A390</f>
        <v>1</v>
      </c>
      <c r="B390" s="8" t="s">
        <v>640</v>
      </c>
      <c r="C390" s="9">
        <f>'BASE SUELDOS'!B390</f>
        <v>0</v>
      </c>
      <c r="D390" s="6" t="str">
        <f>'BASE SUELDOS'!C390</f>
        <v>EMPLEADO 387</v>
      </c>
      <c r="E390" s="6">
        <f>'BASE SUELDOS'!D390</f>
        <v>0</v>
      </c>
      <c r="F390" s="6">
        <f>'BASE SUELDOS'!E390</f>
        <v>0</v>
      </c>
      <c r="G390" s="13">
        <f>'BASE SUELDOS'!I390</f>
        <v>0</v>
      </c>
      <c r="H390" s="14">
        <f t="shared" si="38"/>
        <v>0</v>
      </c>
      <c r="I390" s="14">
        <f t="shared" si="38"/>
        <v>0</v>
      </c>
      <c r="J390" s="14">
        <f t="shared" si="38"/>
        <v>0</v>
      </c>
      <c r="K390" s="14">
        <f t="shared" si="38"/>
        <v>0</v>
      </c>
      <c r="L390" s="14">
        <f t="shared" si="38"/>
        <v>0</v>
      </c>
      <c r="M390" s="14">
        <f t="shared" si="38"/>
        <v>0</v>
      </c>
      <c r="N390" s="14">
        <f t="shared" si="38"/>
        <v>0</v>
      </c>
      <c r="O390" s="14">
        <f t="shared" si="38"/>
        <v>0</v>
      </c>
      <c r="P390" s="14">
        <f t="shared" si="38"/>
        <v>0</v>
      </c>
      <c r="Q390" s="14">
        <f t="shared" si="38"/>
        <v>0</v>
      </c>
      <c r="R390" s="14">
        <f t="shared" si="38"/>
        <v>0</v>
      </c>
      <c r="S390" s="14">
        <f t="shared" si="38"/>
        <v>0</v>
      </c>
    </row>
    <row r="391" spans="1:19" s="6" customFormat="1">
      <c r="A391" s="5">
        <f>'BASE SUELDOS'!A391</f>
        <v>1</v>
      </c>
      <c r="B391" s="8" t="s">
        <v>640</v>
      </c>
      <c r="C391" s="9">
        <f>'BASE SUELDOS'!B391</f>
        <v>0</v>
      </c>
      <c r="D391" s="6" t="str">
        <f>'BASE SUELDOS'!C391</f>
        <v>EMPLEADO 388</v>
      </c>
      <c r="E391" s="6">
        <f>'BASE SUELDOS'!D391</f>
        <v>0</v>
      </c>
      <c r="F391" s="6">
        <f>'BASE SUELDOS'!E391</f>
        <v>0</v>
      </c>
      <c r="G391" s="13">
        <f>'BASE SUELDOS'!I391</f>
        <v>0</v>
      </c>
      <c r="H391" s="14">
        <f t="shared" si="38"/>
        <v>0</v>
      </c>
      <c r="I391" s="14">
        <f t="shared" si="38"/>
        <v>0</v>
      </c>
      <c r="J391" s="14">
        <f t="shared" si="38"/>
        <v>0</v>
      </c>
      <c r="K391" s="14">
        <f t="shared" si="38"/>
        <v>0</v>
      </c>
      <c r="L391" s="14">
        <f t="shared" si="38"/>
        <v>0</v>
      </c>
      <c r="M391" s="14">
        <f t="shared" si="38"/>
        <v>0</v>
      </c>
      <c r="N391" s="14">
        <f t="shared" si="38"/>
        <v>0</v>
      </c>
      <c r="O391" s="14">
        <f t="shared" si="38"/>
        <v>0</v>
      </c>
      <c r="P391" s="14">
        <f t="shared" si="38"/>
        <v>0</v>
      </c>
      <c r="Q391" s="14">
        <f t="shared" si="38"/>
        <v>0</v>
      </c>
      <c r="R391" s="14">
        <f t="shared" si="38"/>
        <v>0</v>
      </c>
      <c r="S391" s="14">
        <f t="shared" si="38"/>
        <v>0</v>
      </c>
    </row>
    <row r="392" spans="1:19" s="6" customFormat="1">
      <c r="A392" s="5">
        <f>'BASE SUELDOS'!A392</f>
        <v>1</v>
      </c>
      <c r="B392" s="8" t="s">
        <v>640</v>
      </c>
      <c r="C392" s="9">
        <f>'BASE SUELDOS'!B392</f>
        <v>0</v>
      </c>
      <c r="D392" s="6" t="str">
        <f>'BASE SUELDOS'!C392</f>
        <v>EMPLEADO 389</v>
      </c>
      <c r="E392" s="6">
        <f>'BASE SUELDOS'!D392</f>
        <v>0</v>
      </c>
      <c r="F392" s="6">
        <f>'BASE SUELDOS'!E392</f>
        <v>0</v>
      </c>
      <c r="G392" s="13">
        <f>'BASE SUELDOS'!I392</f>
        <v>0</v>
      </c>
      <c r="H392" s="14">
        <f t="shared" si="38"/>
        <v>0</v>
      </c>
      <c r="I392" s="14">
        <f t="shared" si="38"/>
        <v>0</v>
      </c>
      <c r="J392" s="14">
        <f t="shared" si="38"/>
        <v>0</v>
      </c>
      <c r="K392" s="14">
        <f t="shared" si="38"/>
        <v>0</v>
      </c>
      <c r="L392" s="14">
        <f t="shared" si="38"/>
        <v>0</v>
      </c>
      <c r="M392" s="14">
        <f t="shared" si="38"/>
        <v>0</v>
      </c>
      <c r="N392" s="14">
        <f t="shared" si="38"/>
        <v>0</v>
      </c>
      <c r="O392" s="14">
        <f t="shared" si="38"/>
        <v>0</v>
      </c>
      <c r="P392" s="14">
        <f t="shared" si="38"/>
        <v>0</v>
      </c>
      <c r="Q392" s="14">
        <f t="shared" si="38"/>
        <v>0</v>
      </c>
      <c r="R392" s="14">
        <f t="shared" si="38"/>
        <v>0</v>
      </c>
      <c r="S392" s="14">
        <f t="shared" si="38"/>
        <v>0</v>
      </c>
    </row>
    <row r="393" spans="1:19" s="6" customFormat="1">
      <c r="A393" s="5">
        <f>'BASE SUELDOS'!A393</f>
        <v>1</v>
      </c>
      <c r="B393" s="8" t="s">
        <v>640</v>
      </c>
      <c r="C393" s="9">
        <f>'BASE SUELDOS'!B393</f>
        <v>0</v>
      </c>
      <c r="D393" s="6" t="str">
        <f>'BASE SUELDOS'!C393</f>
        <v>EMPLEADO 390</v>
      </c>
      <c r="E393" s="6">
        <f>'BASE SUELDOS'!D393</f>
        <v>0</v>
      </c>
      <c r="F393" s="6">
        <f>'BASE SUELDOS'!E393</f>
        <v>0</v>
      </c>
      <c r="G393" s="13">
        <f>'BASE SUELDOS'!I393</f>
        <v>0</v>
      </c>
      <c r="H393" s="14">
        <f t="shared" si="38"/>
        <v>0</v>
      </c>
      <c r="I393" s="14">
        <f t="shared" si="38"/>
        <v>0</v>
      </c>
      <c r="J393" s="14">
        <f t="shared" si="38"/>
        <v>0</v>
      </c>
      <c r="K393" s="14">
        <f t="shared" si="38"/>
        <v>0</v>
      </c>
      <c r="L393" s="14">
        <f t="shared" si="38"/>
        <v>0</v>
      </c>
      <c r="M393" s="14">
        <f t="shared" si="38"/>
        <v>0</v>
      </c>
      <c r="N393" s="14">
        <f t="shared" si="38"/>
        <v>0</v>
      </c>
      <c r="O393" s="14">
        <f t="shared" si="38"/>
        <v>0</v>
      </c>
      <c r="P393" s="14">
        <f t="shared" si="38"/>
        <v>0</v>
      </c>
      <c r="Q393" s="14">
        <f t="shared" si="38"/>
        <v>0</v>
      </c>
      <c r="R393" s="14">
        <f t="shared" si="38"/>
        <v>0</v>
      </c>
      <c r="S393" s="14">
        <f t="shared" si="38"/>
        <v>0</v>
      </c>
    </row>
    <row r="394" spans="1:19" s="6" customFormat="1">
      <c r="A394" s="5">
        <f>'BASE SUELDOS'!A394</f>
        <v>1</v>
      </c>
      <c r="B394" s="8" t="s">
        <v>640</v>
      </c>
      <c r="C394" s="9">
        <f>'BASE SUELDOS'!B394</f>
        <v>0</v>
      </c>
      <c r="D394" s="6" t="str">
        <f>'BASE SUELDOS'!C394</f>
        <v>EMPLEADO 391</v>
      </c>
      <c r="E394" s="6">
        <f>'BASE SUELDOS'!D394</f>
        <v>0</v>
      </c>
      <c r="F394" s="6">
        <f>'BASE SUELDOS'!E394</f>
        <v>0</v>
      </c>
      <c r="G394" s="13">
        <f>'BASE SUELDOS'!I394</f>
        <v>0</v>
      </c>
      <c r="H394" s="14">
        <f t="shared" ref="H394:S403" si="39">(IF($G394&gt;_25_Veces_SMGDF,_25_Veces_SMGDF,$G394))*H$2*InvalidezVida</f>
        <v>0</v>
      </c>
      <c r="I394" s="14">
        <f t="shared" si="39"/>
        <v>0</v>
      </c>
      <c r="J394" s="14">
        <f t="shared" si="39"/>
        <v>0</v>
      </c>
      <c r="K394" s="14">
        <f t="shared" si="39"/>
        <v>0</v>
      </c>
      <c r="L394" s="14">
        <f t="shared" si="39"/>
        <v>0</v>
      </c>
      <c r="M394" s="14">
        <f t="shared" si="39"/>
        <v>0</v>
      </c>
      <c r="N394" s="14">
        <f t="shared" si="39"/>
        <v>0</v>
      </c>
      <c r="O394" s="14">
        <f t="shared" si="39"/>
        <v>0</v>
      </c>
      <c r="P394" s="14">
        <f t="shared" si="39"/>
        <v>0</v>
      </c>
      <c r="Q394" s="14">
        <f t="shared" si="39"/>
        <v>0</v>
      </c>
      <c r="R394" s="14">
        <f t="shared" si="39"/>
        <v>0</v>
      </c>
      <c r="S394" s="14">
        <f t="shared" si="39"/>
        <v>0</v>
      </c>
    </row>
    <row r="395" spans="1:19" s="6" customFormat="1">
      <c r="A395" s="5">
        <f>'BASE SUELDOS'!A395</f>
        <v>1</v>
      </c>
      <c r="B395" s="8" t="s">
        <v>640</v>
      </c>
      <c r="C395" s="9">
        <f>'BASE SUELDOS'!B395</f>
        <v>0</v>
      </c>
      <c r="D395" s="6" t="str">
        <f>'BASE SUELDOS'!C395</f>
        <v>EMPLEADO 392</v>
      </c>
      <c r="E395" s="6">
        <f>'BASE SUELDOS'!D395</f>
        <v>0</v>
      </c>
      <c r="F395" s="6">
        <f>'BASE SUELDOS'!E395</f>
        <v>0</v>
      </c>
      <c r="G395" s="13">
        <f>'BASE SUELDOS'!I395</f>
        <v>0</v>
      </c>
      <c r="H395" s="14">
        <f t="shared" si="39"/>
        <v>0</v>
      </c>
      <c r="I395" s="14">
        <f t="shared" si="39"/>
        <v>0</v>
      </c>
      <c r="J395" s="14">
        <f t="shared" si="39"/>
        <v>0</v>
      </c>
      <c r="K395" s="14">
        <f t="shared" si="39"/>
        <v>0</v>
      </c>
      <c r="L395" s="14">
        <f t="shared" si="39"/>
        <v>0</v>
      </c>
      <c r="M395" s="14">
        <f t="shared" si="39"/>
        <v>0</v>
      </c>
      <c r="N395" s="14">
        <f t="shared" si="39"/>
        <v>0</v>
      </c>
      <c r="O395" s="14">
        <f t="shared" si="39"/>
        <v>0</v>
      </c>
      <c r="P395" s="14">
        <f t="shared" si="39"/>
        <v>0</v>
      </c>
      <c r="Q395" s="14">
        <f t="shared" si="39"/>
        <v>0</v>
      </c>
      <c r="R395" s="14">
        <f t="shared" si="39"/>
        <v>0</v>
      </c>
      <c r="S395" s="14">
        <f t="shared" si="39"/>
        <v>0</v>
      </c>
    </row>
    <row r="396" spans="1:19" s="6" customFormat="1">
      <c r="A396" s="5">
        <f>'BASE SUELDOS'!A396</f>
        <v>1</v>
      </c>
      <c r="B396" s="8" t="s">
        <v>640</v>
      </c>
      <c r="C396" s="9">
        <f>'BASE SUELDOS'!B396</f>
        <v>0</v>
      </c>
      <c r="D396" s="6" t="str">
        <f>'BASE SUELDOS'!C396</f>
        <v>EMPLEADO 393</v>
      </c>
      <c r="E396" s="6">
        <f>'BASE SUELDOS'!D396</f>
        <v>0</v>
      </c>
      <c r="F396" s="6">
        <f>'BASE SUELDOS'!E396</f>
        <v>0</v>
      </c>
      <c r="G396" s="13">
        <f>'BASE SUELDOS'!I396</f>
        <v>0</v>
      </c>
      <c r="H396" s="14">
        <f t="shared" si="39"/>
        <v>0</v>
      </c>
      <c r="I396" s="14">
        <f t="shared" si="39"/>
        <v>0</v>
      </c>
      <c r="J396" s="14">
        <f t="shared" si="39"/>
        <v>0</v>
      </c>
      <c r="K396" s="14">
        <f t="shared" si="39"/>
        <v>0</v>
      </c>
      <c r="L396" s="14">
        <f t="shared" si="39"/>
        <v>0</v>
      </c>
      <c r="M396" s="14">
        <f t="shared" si="39"/>
        <v>0</v>
      </c>
      <c r="N396" s="14">
        <f t="shared" si="39"/>
        <v>0</v>
      </c>
      <c r="O396" s="14">
        <f t="shared" si="39"/>
        <v>0</v>
      </c>
      <c r="P396" s="14">
        <f t="shared" si="39"/>
        <v>0</v>
      </c>
      <c r="Q396" s="14">
        <f t="shared" si="39"/>
        <v>0</v>
      </c>
      <c r="R396" s="14">
        <f t="shared" si="39"/>
        <v>0</v>
      </c>
      <c r="S396" s="14">
        <f t="shared" si="39"/>
        <v>0</v>
      </c>
    </row>
    <row r="397" spans="1:19" s="6" customFormat="1">
      <c r="A397" s="5">
        <f>'BASE SUELDOS'!A397</f>
        <v>1</v>
      </c>
      <c r="B397" s="8" t="s">
        <v>640</v>
      </c>
      <c r="C397" s="9">
        <f>'BASE SUELDOS'!B397</f>
        <v>0</v>
      </c>
      <c r="D397" s="6" t="str">
        <f>'BASE SUELDOS'!C397</f>
        <v>EMPLEADO 394</v>
      </c>
      <c r="E397" s="6">
        <f>'BASE SUELDOS'!D397</f>
        <v>0</v>
      </c>
      <c r="F397" s="6">
        <f>'BASE SUELDOS'!E397</f>
        <v>0</v>
      </c>
      <c r="G397" s="13">
        <f>'BASE SUELDOS'!I397</f>
        <v>0</v>
      </c>
      <c r="H397" s="14">
        <f t="shared" si="39"/>
        <v>0</v>
      </c>
      <c r="I397" s="14">
        <f t="shared" si="39"/>
        <v>0</v>
      </c>
      <c r="J397" s="14">
        <f t="shared" si="39"/>
        <v>0</v>
      </c>
      <c r="K397" s="14">
        <f t="shared" si="39"/>
        <v>0</v>
      </c>
      <c r="L397" s="14">
        <f t="shared" si="39"/>
        <v>0</v>
      </c>
      <c r="M397" s="14">
        <f t="shared" si="39"/>
        <v>0</v>
      </c>
      <c r="N397" s="14">
        <f t="shared" si="39"/>
        <v>0</v>
      </c>
      <c r="O397" s="14">
        <f t="shared" si="39"/>
        <v>0</v>
      </c>
      <c r="P397" s="14">
        <f t="shared" si="39"/>
        <v>0</v>
      </c>
      <c r="Q397" s="14">
        <f t="shared" si="39"/>
        <v>0</v>
      </c>
      <c r="R397" s="14">
        <f t="shared" si="39"/>
        <v>0</v>
      </c>
      <c r="S397" s="14">
        <f t="shared" si="39"/>
        <v>0</v>
      </c>
    </row>
    <row r="398" spans="1:19" s="6" customFormat="1">
      <c r="A398" s="5">
        <f>'BASE SUELDOS'!A398</f>
        <v>1</v>
      </c>
      <c r="B398" s="8" t="s">
        <v>640</v>
      </c>
      <c r="C398" s="9">
        <f>'BASE SUELDOS'!B398</f>
        <v>0</v>
      </c>
      <c r="D398" s="6" t="str">
        <f>'BASE SUELDOS'!C398</f>
        <v>EMPLEADO 395</v>
      </c>
      <c r="E398" s="6">
        <f>'BASE SUELDOS'!D398</f>
        <v>0</v>
      </c>
      <c r="F398" s="6">
        <f>'BASE SUELDOS'!E398</f>
        <v>0</v>
      </c>
      <c r="G398" s="13">
        <f>'BASE SUELDOS'!I398</f>
        <v>0</v>
      </c>
      <c r="H398" s="14">
        <f t="shared" si="39"/>
        <v>0</v>
      </c>
      <c r="I398" s="14">
        <f t="shared" si="39"/>
        <v>0</v>
      </c>
      <c r="J398" s="14">
        <f t="shared" si="39"/>
        <v>0</v>
      </c>
      <c r="K398" s="14">
        <f t="shared" si="39"/>
        <v>0</v>
      </c>
      <c r="L398" s="14">
        <f t="shared" si="39"/>
        <v>0</v>
      </c>
      <c r="M398" s="14">
        <f t="shared" si="39"/>
        <v>0</v>
      </c>
      <c r="N398" s="14">
        <f t="shared" si="39"/>
        <v>0</v>
      </c>
      <c r="O398" s="14">
        <f t="shared" si="39"/>
        <v>0</v>
      </c>
      <c r="P398" s="14">
        <f t="shared" si="39"/>
        <v>0</v>
      </c>
      <c r="Q398" s="14">
        <f t="shared" si="39"/>
        <v>0</v>
      </c>
      <c r="R398" s="14">
        <f t="shared" si="39"/>
        <v>0</v>
      </c>
      <c r="S398" s="14">
        <f t="shared" si="39"/>
        <v>0</v>
      </c>
    </row>
    <row r="399" spans="1:19" s="6" customFormat="1">
      <c r="A399" s="5">
        <f>'BASE SUELDOS'!A399</f>
        <v>1</v>
      </c>
      <c r="B399" s="8" t="s">
        <v>640</v>
      </c>
      <c r="C399" s="9">
        <f>'BASE SUELDOS'!B399</f>
        <v>0</v>
      </c>
      <c r="D399" s="6" t="str">
        <f>'BASE SUELDOS'!C399</f>
        <v>EMPLEADO 396</v>
      </c>
      <c r="E399" s="6">
        <f>'BASE SUELDOS'!D399</f>
        <v>0</v>
      </c>
      <c r="F399" s="6">
        <f>'BASE SUELDOS'!E399</f>
        <v>0</v>
      </c>
      <c r="G399" s="13">
        <f>'BASE SUELDOS'!I399</f>
        <v>0</v>
      </c>
      <c r="H399" s="14">
        <f t="shared" si="39"/>
        <v>0</v>
      </c>
      <c r="I399" s="14">
        <f t="shared" si="39"/>
        <v>0</v>
      </c>
      <c r="J399" s="14">
        <f t="shared" si="39"/>
        <v>0</v>
      </c>
      <c r="K399" s="14">
        <f t="shared" si="39"/>
        <v>0</v>
      </c>
      <c r="L399" s="14">
        <f t="shared" si="39"/>
        <v>0</v>
      </c>
      <c r="M399" s="14">
        <f t="shared" si="39"/>
        <v>0</v>
      </c>
      <c r="N399" s="14">
        <f t="shared" si="39"/>
        <v>0</v>
      </c>
      <c r="O399" s="14">
        <f t="shared" si="39"/>
        <v>0</v>
      </c>
      <c r="P399" s="14">
        <f t="shared" si="39"/>
        <v>0</v>
      </c>
      <c r="Q399" s="14">
        <f t="shared" si="39"/>
        <v>0</v>
      </c>
      <c r="R399" s="14">
        <f t="shared" si="39"/>
        <v>0</v>
      </c>
      <c r="S399" s="14">
        <f t="shared" si="39"/>
        <v>0</v>
      </c>
    </row>
    <row r="400" spans="1:19" s="6" customFormat="1">
      <c r="A400" s="5">
        <f>'BASE SUELDOS'!A400</f>
        <v>1</v>
      </c>
      <c r="B400" s="8" t="s">
        <v>640</v>
      </c>
      <c r="C400" s="9">
        <f>'BASE SUELDOS'!B400</f>
        <v>0</v>
      </c>
      <c r="D400" s="6" t="str">
        <f>'BASE SUELDOS'!C400</f>
        <v>EMPLEADO 397</v>
      </c>
      <c r="E400" s="6">
        <f>'BASE SUELDOS'!D400</f>
        <v>0</v>
      </c>
      <c r="F400" s="6">
        <f>'BASE SUELDOS'!E400</f>
        <v>0</v>
      </c>
      <c r="G400" s="13">
        <f>'BASE SUELDOS'!I400</f>
        <v>0</v>
      </c>
      <c r="H400" s="14">
        <f t="shared" si="39"/>
        <v>0</v>
      </c>
      <c r="I400" s="14">
        <f t="shared" si="39"/>
        <v>0</v>
      </c>
      <c r="J400" s="14">
        <f t="shared" si="39"/>
        <v>0</v>
      </c>
      <c r="K400" s="14">
        <f t="shared" si="39"/>
        <v>0</v>
      </c>
      <c r="L400" s="14">
        <f t="shared" si="39"/>
        <v>0</v>
      </c>
      <c r="M400" s="14">
        <f t="shared" si="39"/>
        <v>0</v>
      </c>
      <c r="N400" s="14">
        <f t="shared" si="39"/>
        <v>0</v>
      </c>
      <c r="O400" s="14">
        <f t="shared" si="39"/>
        <v>0</v>
      </c>
      <c r="P400" s="14">
        <f t="shared" si="39"/>
        <v>0</v>
      </c>
      <c r="Q400" s="14">
        <f t="shared" si="39"/>
        <v>0</v>
      </c>
      <c r="R400" s="14">
        <f t="shared" si="39"/>
        <v>0</v>
      </c>
      <c r="S400" s="14">
        <f t="shared" si="39"/>
        <v>0</v>
      </c>
    </row>
    <row r="401" spans="1:19" s="6" customFormat="1">
      <c r="A401" s="5">
        <f>'BASE SUELDOS'!A401</f>
        <v>1</v>
      </c>
      <c r="B401" s="8" t="s">
        <v>640</v>
      </c>
      <c r="C401" s="9">
        <f>'BASE SUELDOS'!B401</f>
        <v>0</v>
      </c>
      <c r="D401" s="6" t="str">
        <f>'BASE SUELDOS'!C401</f>
        <v>EMPLEADO 398</v>
      </c>
      <c r="E401" s="6">
        <f>'BASE SUELDOS'!D401</f>
        <v>0</v>
      </c>
      <c r="F401" s="6">
        <f>'BASE SUELDOS'!E401</f>
        <v>0</v>
      </c>
      <c r="G401" s="13">
        <f>'BASE SUELDOS'!I401</f>
        <v>0</v>
      </c>
      <c r="H401" s="14">
        <f t="shared" si="39"/>
        <v>0</v>
      </c>
      <c r="I401" s="14">
        <f t="shared" si="39"/>
        <v>0</v>
      </c>
      <c r="J401" s="14">
        <f t="shared" si="39"/>
        <v>0</v>
      </c>
      <c r="K401" s="14">
        <f t="shared" si="39"/>
        <v>0</v>
      </c>
      <c r="L401" s="14">
        <f t="shared" si="39"/>
        <v>0</v>
      </c>
      <c r="M401" s="14">
        <f t="shared" si="39"/>
        <v>0</v>
      </c>
      <c r="N401" s="14">
        <f t="shared" si="39"/>
        <v>0</v>
      </c>
      <c r="O401" s="14">
        <f t="shared" si="39"/>
        <v>0</v>
      </c>
      <c r="P401" s="14">
        <f t="shared" si="39"/>
        <v>0</v>
      </c>
      <c r="Q401" s="14">
        <f t="shared" si="39"/>
        <v>0</v>
      </c>
      <c r="R401" s="14">
        <f t="shared" si="39"/>
        <v>0</v>
      </c>
      <c r="S401" s="14">
        <f t="shared" si="39"/>
        <v>0</v>
      </c>
    </row>
    <row r="402" spans="1:19" s="6" customFormat="1">
      <c r="A402" s="5">
        <f>'BASE SUELDOS'!A402</f>
        <v>1</v>
      </c>
      <c r="B402" s="8" t="s">
        <v>640</v>
      </c>
      <c r="C402" s="9">
        <f>'BASE SUELDOS'!B402</f>
        <v>0</v>
      </c>
      <c r="D402" s="6" t="str">
        <f>'BASE SUELDOS'!C402</f>
        <v>EMPLEADO 399</v>
      </c>
      <c r="E402" s="6">
        <f>'BASE SUELDOS'!D402</f>
        <v>0</v>
      </c>
      <c r="F402" s="6">
        <f>'BASE SUELDOS'!E402</f>
        <v>0</v>
      </c>
      <c r="G402" s="13">
        <f>'BASE SUELDOS'!I402</f>
        <v>0</v>
      </c>
      <c r="H402" s="14">
        <f t="shared" si="39"/>
        <v>0</v>
      </c>
      <c r="I402" s="14">
        <f t="shared" si="39"/>
        <v>0</v>
      </c>
      <c r="J402" s="14">
        <f t="shared" si="39"/>
        <v>0</v>
      </c>
      <c r="K402" s="14">
        <f t="shared" si="39"/>
        <v>0</v>
      </c>
      <c r="L402" s="14">
        <f t="shared" si="39"/>
        <v>0</v>
      </c>
      <c r="M402" s="14">
        <f t="shared" si="39"/>
        <v>0</v>
      </c>
      <c r="N402" s="14">
        <f t="shared" si="39"/>
        <v>0</v>
      </c>
      <c r="O402" s="14">
        <f t="shared" si="39"/>
        <v>0</v>
      </c>
      <c r="P402" s="14">
        <f t="shared" si="39"/>
        <v>0</v>
      </c>
      <c r="Q402" s="14">
        <f t="shared" si="39"/>
        <v>0</v>
      </c>
      <c r="R402" s="14">
        <f t="shared" si="39"/>
        <v>0</v>
      </c>
      <c r="S402" s="14">
        <f t="shared" si="39"/>
        <v>0</v>
      </c>
    </row>
    <row r="403" spans="1:19" s="6" customFormat="1">
      <c r="A403" s="5">
        <f>'BASE SUELDOS'!A403</f>
        <v>1</v>
      </c>
      <c r="B403" s="8" t="s">
        <v>640</v>
      </c>
      <c r="C403" s="9">
        <f>'BASE SUELDOS'!B403</f>
        <v>0</v>
      </c>
      <c r="D403" s="6" t="str">
        <f>'BASE SUELDOS'!C403</f>
        <v>EMPLEADO 400</v>
      </c>
      <c r="E403" s="6">
        <f>'BASE SUELDOS'!D403</f>
        <v>0</v>
      </c>
      <c r="F403" s="6">
        <f>'BASE SUELDOS'!E403</f>
        <v>0</v>
      </c>
      <c r="G403" s="13">
        <f>'BASE SUELDOS'!I403</f>
        <v>0</v>
      </c>
      <c r="H403" s="14">
        <f t="shared" si="39"/>
        <v>0</v>
      </c>
      <c r="I403" s="14">
        <f t="shared" si="39"/>
        <v>0</v>
      </c>
      <c r="J403" s="14">
        <f t="shared" si="39"/>
        <v>0</v>
      </c>
      <c r="K403" s="14">
        <f t="shared" si="39"/>
        <v>0</v>
      </c>
      <c r="L403" s="14">
        <f t="shared" si="39"/>
        <v>0</v>
      </c>
      <c r="M403" s="14">
        <f t="shared" si="39"/>
        <v>0</v>
      </c>
      <c r="N403" s="14">
        <f t="shared" si="39"/>
        <v>0</v>
      </c>
      <c r="O403" s="14">
        <f t="shared" si="39"/>
        <v>0</v>
      </c>
      <c r="P403" s="14">
        <f t="shared" si="39"/>
        <v>0</v>
      </c>
      <c r="Q403" s="14">
        <f t="shared" si="39"/>
        <v>0</v>
      </c>
      <c r="R403" s="14">
        <f t="shared" si="39"/>
        <v>0</v>
      </c>
      <c r="S403" s="14">
        <f t="shared" si="39"/>
        <v>0</v>
      </c>
    </row>
    <row r="404" spans="1:19" s="6" customFormat="1">
      <c r="A404" s="5">
        <f>'BASE SUELDOS'!A404</f>
        <v>1</v>
      </c>
      <c r="B404" s="8" t="s">
        <v>640</v>
      </c>
      <c r="C404" s="9">
        <f>'BASE SUELDOS'!B404</f>
        <v>0</v>
      </c>
      <c r="D404" s="6" t="str">
        <f>'BASE SUELDOS'!C404</f>
        <v>EMPLEADO 401</v>
      </c>
      <c r="E404" s="6">
        <f>'BASE SUELDOS'!D404</f>
        <v>0</v>
      </c>
      <c r="F404" s="6">
        <f>'BASE SUELDOS'!E404</f>
        <v>0</v>
      </c>
      <c r="G404" s="13">
        <f>'BASE SUELDOS'!I404</f>
        <v>0</v>
      </c>
      <c r="H404" s="14">
        <f t="shared" ref="H404:S413" si="40">(IF($G404&gt;_25_Veces_SMGDF,_25_Veces_SMGDF,$G404))*H$2*InvalidezVida</f>
        <v>0</v>
      </c>
      <c r="I404" s="14">
        <f t="shared" si="40"/>
        <v>0</v>
      </c>
      <c r="J404" s="14">
        <f t="shared" si="40"/>
        <v>0</v>
      </c>
      <c r="K404" s="14">
        <f t="shared" si="40"/>
        <v>0</v>
      </c>
      <c r="L404" s="14">
        <f t="shared" si="40"/>
        <v>0</v>
      </c>
      <c r="M404" s="14">
        <f t="shared" si="40"/>
        <v>0</v>
      </c>
      <c r="N404" s="14">
        <f t="shared" si="40"/>
        <v>0</v>
      </c>
      <c r="O404" s="14">
        <f t="shared" si="40"/>
        <v>0</v>
      </c>
      <c r="P404" s="14">
        <f t="shared" si="40"/>
        <v>0</v>
      </c>
      <c r="Q404" s="14">
        <f t="shared" si="40"/>
        <v>0</v>
      </c>
      <c r="R404" s="14">
        <f t="shared" si="40"/>
        <v>0</v>
      </c>
      <c r="S404" s="14">
        <f t="shared" si="40"/>
        <v>0</v>
      </c>
    </row>
    <row r="405" spans="1:19" s="6" customFormat="1">
      <c r="A405" s="5">
        <f>'BASE SUELDOS'!A405</f>
        <v>1</v>
      </c>
      <c r="B405" s="8" t="s">
        <v>640</v>
      </c>
      <c r="C405" s="9">
        <f>'BASE SUELDOS'!B405</f>
        <v>0</v>
      </c>
      <c r="D405" s="6" t="str">
        <f>'BASE SUELDOS'!C405</f>
        <v>EMPLEADO 402</v>
      </c>
      <c r="E405" s="6">
        <f>'BASE SUELDOS'!D405</f>
        <v>0</v>
      </c>
      <c r="F405" s="6">
        <f>'BASE SUELDOS'!E405</f>
        <v>0</v>
      </c>
      <c r="G405" s="13">
        <f>'BASE SUELDOS'!I405</f>
        <v>0</v>
      </c>
      <c r="H405" s="14">
        <f t="shared" si="40"/>
        <v>0</v>
      </c>
      <c r="I405" s="14">
        <f t="shared" si="40"/>
        <v>0</v>
      </c>
      <c r="J405" s="14">
        <f t="shared" si="40"/>
        <v>0</v>
      </c>
      <c r="K405" s="14">
        <f t="shared" si="40"/>
        <v>0</v>
      </c>
      <c r="L405" s="14">
        <f t="shared" si="40"/>
        <v>0</v>
      </c>
      <c r="M405" s="14">
        <f t="shared" si="40"/>
        <v>0</v>
      </c>
      <c r="N405" s="14">
        <f t="shared" si="40"/>
        <v>0</v>
      </c>
      <c r="O405" s="14">
        <f t="shared" si="40"/>
        <v>0</v>
      </c>
      <c r="P405" s="14">
        <f t="shared" si="40"/>
        <v>0</v>
      </c>
      <c r="Q405" s="14">
        <f t="shared" si="40"/>
        <v>0</v>
      </c>
      <c r="R405" s="14">
        <f t="shared" si="40"/>
        <v>0</v>
      </c>
      <c r="S405" s="14">
        <f t="shared" si="40"/>
        <v>0</v>
      </c>
    </row>
    <row r="406" spans="1:19" s="6" customFormat="1">
      <c r="A406" s="5">
        <f>'BASE SUELDOS'!A406</f>
        <v>1</v>
      </c>
      <c r="B406" s="8" t="s">
        <v>640</v>
      </c>
      <c r="C406" s="9">
        <f>'BASE SUELDOS'!B406</f>
        <v>0</v>
      </c>
      <c r="D406" s="6" t="str">
        <f>'BASE SUELDOS'!C406</f>
        <v>EMPLEADO 403</v>
      </c>
      <c r="E406" s="6">
        <f>'BASE SUELDOS'!D406</f>
        <v>0</v>
      </c>
      <c r="F406" s="6">
        <f>'BASE SUELDOS'!E406</f>
        <v>0</v>
      </c>
      <c r="G406" s="13">
        <f>'BASE SUELDOS'!I406</f>
        <v>0</v>
      </c>
      <c r="H406" s="14">
        <f t="shared" si="40"/>
        <v>0</v>
      </c>
      <c r="I406" s="14">
        <f t="shared" si="40"/>
        <v>0</v>
      </c>
      <c r="J406" s="14">
        <f t="shared" si="40"/>
        <v>0</v>
      </c>
      <c r="K406" s="14">
        <f t="shared" si="40"/>
        <v>0</v>
      </c>
      <c r="L406" s="14">
        <f t="shared" si="40"/>
        <v>0</v>
      </c>
      <c r="M406" s="14">
        <f t="shared" si="40"/>
        <v>0</v>
      </c>
      <c r="N406" s="14">
        <f t="shared" si="40"/>
        <v>0</v>
      </c>
      <c r="O406" s="14">
        <f t="shared" si="40"/>
        <v>0</v>
      </c>
      <c r="P406" s="14">
        <f t="shared" si="40"/>
        <v>0</v>
      </c>
      <c r="Q406" s="14">
        <f t="shared" si="40"/>
        <v>0</v>
      </c>
      <c r="R406" s="14">
        <f t="shared" si="40"/>
        <v>0</v>
      </c>
      <c r="S406" s="14">
        <f t="shared" si="40"/>
        <v>0</v>
      </c>
    </row>
    <row r="407" spans="1:19" s="6" customFormat="1">
      <c r="A407" s="5">
        <f>'BASE SUELDOS'!A407</f>
        <v>1</v>
      </c>
      <c r="B407" s="8" t="s">
        <v>640</v>
      </c>
      <c r="C407" s="9">
        <f>'BASE SUELDOS'!B407</f>
        <v>0</v>
      </c>
      <c r="D407" s="6" t="str">
        <f>'BASE SUELDOS'!C407</f>
        <v>EMPLEADO 404</v>
      </c>
      <c r="E407" s="6">
        <f>'BASE SUELDOS'!D407</f>
        <v>0</v>
      </c>
      <c r="F407" s="6">
        <f>'BASE SUELDOS'!E407</f>
        <v>0</v>
      </c>
      <c r="G407" s="13">
        <f>'BASE SUELDOS'!I407</f>
        <v>0</v>
      </c>
      <c r="H407" s="14">
        <f t="shared" si="40"/>
        <v>0</v>
      </c>
      <c r="I407" s="14">
        <f t="shared" si="40"/>
        <v>0</v>
      </c>
      <c r="J407" s="14">
        <f t="shared" si="40"/>
        <v>0</v>
      </c>
      <c r="K407" s="14">
        <f t="shared" si="40"/>
        <v>0</v>
      </c>
      <c r="L407" s="14">
        <f t="shared" si="40"/>
        <v>0</v>
      </c>
      <c r="M407" s="14">
        <f t="shared" si="40"/>
        <v>0</v>
      </c>
      <c r="N407" s="14">
        <f t="shared" si="40"/>
        <v>0</v>
      </c>
      <c r="O407" s="14">
        <f t="shared" si="40"/>
        <v>0</v>
      </c>
      <c r="P407" s="14">
        <f t="shared" si="40"/>
        <v>0</v>
      </c>
      <c r="Q407" s="14">
        <f t="shared" si="40"/>
        <v>0</v>
      </c>
      <c r="R407" s="14">
        <f t="shared" si="40"/>
        <v>0</v>
      </c>
      <c r="S407" s="14">
        <f t="shared" si="40"/>
        <v>0</v>
      </c>
    </row>
    <row r="408" spans="1:19" s="6" customFormat="1">
      <c r="A408" s="5">
        <f>'BASE SUELDOS'!A408</f>
        <v>1</v>
      </c>
      <c r="B408" s="8" t="s">
        <v>640</v>
      </c>
      <c r="C408" s="9">
        <f>'BASE SUELDOS'!B408</f>
        <v>0</v>
      </c>
      <c r="D408" s="6" t="str">
        <f>'BASE SUELDOS'!C408</f>
        <v>EMPLEADO 405</v>
      </c>
      <c r="E408" s="6">
        <f>'BASE SUELDOS'!D408</f>
        <v>0</v>
      </c>
      <c r="F408" s="6">
        <f>'BASE SUELDOS'!E408</f>
        <v>0</v>
      </c>
      <c r="G408" s="13">
        <f>'BASE SUELDOS'!I408</f>
        <v>0</v>
      </c>
      <c r="H408" s="14">
        <f t="shared" si="40"/>
        <v>0</v>
      </c>
      <c r="I408" s="14">
        <f t="shared" si="40"/>
        <v>0</v>
      </c>
      <c r="J408" s="14">
        <f t="shared" si="40"/>
        <v>0</v>
      </c>
      <c r="K408" s="14">
        <f t="shared" si="40"/>
        <v>0</v>
      </c>
      <c r="L408" s="14">
        <f t="shared" si="40"/>
        <v>0</v>
      </c>
      <c r="M408" s="14">
        <f t="shared" si="40"/>
        <v>0</v>
      </c>
      <c r="N408" s="14">
        <f t="shared" si="40"/>
        <v>0</v>
      </c>
      <c r="O408" s="14">
        <f t="shared" si="40"/>
        <v>0</v>
      </c>
      <c r="P408" s="14">
        <f t="shared" si="40"/>
        <v>0</v>
      </c>
      <c r="Q408" s="14">
        <f t="shared" si="40"/>
        <v>0</v>
      </c>
      <c r="R408" s="14">
        <f t="shared" si="40"/>
        <v>0</v>
      </c>
      <c r="S408" s="14">
        <f t="shared" si="40"/>
        <v>0</v>
      </c>
    </row>
    <row r="409" spans="1:19" s="6" customFormat="1">
      <c r="A409" s="5">
        <f>'BASE SUELDOS'!A409</f>
        <v>1</v>
      </c>
      <c r="B409" s="8" t="s">
        <v>640</v>
      </c>
      <c r="C409" s="9">
        <f>'BASE SUELDOS'!B409</f>
        <v>0</v>
      </c>
      <c r="D409" s="6" t="str">
        <f>'BASE SUELDOS'!C409</f>
        <v>EMPLEADO 406</v>
      </c>
      <c r="E409" s="6">
        <f>'BASE SUELDOS'!D409</f>
        <v>0</v>
      </c>
      <c r="F409" s="6">
        <f>'BASE SUELDOS'!E409</f>
        <v>0</v>
      </c>
      <c r="G409" s="13">
        <f>'BASE SUELDOS'!I409</f>
        <v>0</v>
      </c>
      <c r="H409" s="14">
        <f t="shared" si="40"/>
        <v>0</v>
      </c>
      <c r="I409" s="14">
        <f t="shared" si="40"/>
        <v>0</v>
      </c>
      <c r="J409" s="14">
        <f t="shared" si="40"/>
        <v>0</v>
      </c>
      <c r="K409" s="14">
        <f t="shared" si="40"/>
        <v>0</v>
      </c>
      <c r="L409" s="14">
        <f t="shared" si="40"/>
        <v>0</v>
      </c>
      <c r="M409" s="14">
        <f t="shared" si="40"/>
        <v>0</v>
      </c>
      <c r="N409" s="14">
        <f t="shared" si="40"/>
        <v>0</v>
      </c>
      <c r="O409" s="14">
        <f t="shared" si="40"/>
        <v>0</v>
      </c>
      <c r="P409" s="14">
        <f t="shared" si="40"/>
        <v>0</v>
      </c>
      <c r="Q409" s="14">
        <f t="shared" si="40"/>
        <v>0</v>
      </c>
      <c r="R409" s="14">
        <f t="shared" si="40"/>
        <v>0</v>
      </c>
      <c r="S409" s="14">
        <f t="shared" si="40"/>
        <v>0</v>
      </c>
    </row>
    <row r="410" spans="1:19" s="6" customFormat="1">
      <c r="A410" s="5">
        <f>'BASE SUELDOS'!A410</f>
        <v>1</v>
      </c>
      <c r="B410" s="8" t="s">
        <v>640</v>
      </c>
      <c r="C410" s="9">
        <f>'BASE SUELDOS'!B410</f>
        <v>0</v>
      </c>
      <c r="D410" s="6" t="str">
        <f>'BASE SUELDOS'!C410</f>
        <v>EMPLEADO 407</v>
      </c>
      <c r="E410" s="6">
        <f>'BASE SUELDOS'!D410</f>
        <v>0</v>
      </c>
      <c r="F410" s="6">
        <f>'BASE SUELDOS'!E410</f>
        <v>0</v>
      </c>
      <c r="G410" s="13">
        <f>'BASE SUELDOS'!I410</f>
        <v>0</v>
      </c>
      <c r="H410" s="14">
        <f t="shared" si="40"/>
        <v>0</v>
      </c>
      <c r="I410" s="14">
        <f t="shared" si="40"/>
        <v>0</v>
      </c>
      <c r="J410" s="14">
        <f t="shared" si="40"/>
        <v>0</v>
      </c>
      <c r="K410" s="14">
        <f t="shared" si="40"/>
        <v>0</v>
      </c>
      <c r="L410" s="14">
        <f t="shared" si="40"/>
        <v>0</v>
      </c>
      <c r="M410" s="14">
        <f t="shared" si="40"/>
        <v>0</v>
      </c>
      <c r="N410" s="14">
        <f t="shared" si="40"/>
        <v>0</v>
      </c>
      <c r="O410" s="14">
        <f t="shared" si="40"/>
        <v>0</v>
      </c>
      <c r="P410" s="14">
        <f t="shared" si="40"/>
        <v>0</v>
      </c>
      <c r="Q410" s="14">
        <f t="shared" si="40"/>
        <v>0</v>
      </c>
      <c r="R410" s="14">
        <f t="shared" si="40"/>
        <v>0</v>
      </c>
      <c r="S410" s="14">
        <f t="shared" si="40"/>
        <v>0</v>
      </c>
    </row>
    <row r="411" spans="1:19" s="6" customFormat="1">
      <c r="A411" s="5">
        <f>'BASE SUELDOS'!A411</f>
        <v>1</v>
      </c>
      <c r="B411" s="8" t="s">
        <v>640</v>
      </c>
      <c r="C411" s="9">
        <f>'BASE SUELDOS'!B411</f>
        <v>0</v>
      </c>
      <c r="D411" s="6" t="str">
        <f>'BASE SUELDOS'!C411</f>
        <v>EMPLEADO 408</v>
      </c>
      <c r="E411" s="6">
        <f>'BASE SUELDOS'!D411</f>
        <v>0</v>
      </c>
      <c r="F411" s="6">
        <f>'BASE SUELDOS'!E411</f>
        <v>0</v>
      </c>
      <c r="G411" s="13">
        <f>'BASE SUELDOS'!I411</f>
        <v>0</v>
      </c>
      <c r="H411" s="14">
        <f t="shared" si="40"/>
        <v>0</v>
      </c>
      <c r="I411" s="14">
        <f t="shared" si="40"/>
        <v>0</v>
      </c>
      <c r="J411" s="14">
        <f t="shared" si="40"/>
        <v>0</v>
      </c>
      <c r="K411" s="14">
        <f t="shared" si="40"/>
        <v>0</v>
      </c>
      <c r="L411" s="14">
        <f t="shared" si="40"/>
        <v>0</v>
      </c>
      <c r="M411" s="14">
        <f t="shared" si="40"/>
        <v>0</v>
      </c>
      <c r="N411" s="14">
        <f t="shared" si="40"/>
        <v>0</v>
      </c>
      <c r="O411" s="14">
        <f t="shared" si="40"/>
        <v>0</v>
      </c>
      <c r="P411" s="14">
        <f t="shared" si="40"/>
        <v>0</v>
      </c>
      <c r="Q411" s="14">
        <f t="shared" si="40"/>
        <v>0</v>
      </c>
      <c r="R411" s="14">
        <f t="shared" si="40"/>
        <v>0</v>
      </c>
      <c r="S411" s="14">
        <f t="shared" si="40"/>
        <v>0</v>
      </c>
    </row>
    <row r="412" spans="1:19" s="6" customFormat="1">
      <c r="A412" s="5">
        <f>'BASE SUELDOS'!A412</f>
        <v>1</v>
      </c>
      <c r="B412" s="8" t="s">
        <v>640</v>
      </c>
      <c r="C412" s="9">
        <f>'BASE SUELDOS'!B412</f>
        <v>0</v>
      </c>
      <c r="D412" s="6" t="str">
        <f>'BASE SUELDOS'!C412</f>
        <v>EMPLEADO 409</v>
      </c>
      <c r="E412" s="6">
        <f>'BASE SUELDOS'!D412</f>
        <v>0</v>
      </c>
      <c r="F412" s="6">
        <f>'BASE SUELDOS'!E412</f>
        <v>0</v>
      </c>
      <c r="G412" s="13">
        <f>'BASE SUELDOS'!I412</f>
        <v>0</v>
      </c>
      <c r="H412" s="14">
        <f t="shared" si="40"/>
        <v>0</v>
      </c>
      <c r="I412" s="14">
        <f t="shared" si="40"/>
        <v>0</v>
      </c>
      <c r="J412" s="14">
        <f t="shared" si="40"/>
        <v>0</v>
      </c>
      <c r="K412" s="14">
        <f t="shared" si="40"/>
        <v>0</v>
      </c>
      <c r="L412" s="14">
        <f t="shared" si="40"/>
        <v>0</v>
      </c>
      <c r="M412" s="14">
        <f t="shared" si="40"/>
        <v>0</v>
      </c>
      <c r="N412" s="14">
        <f t="shared" si="40"/>
        <v>0</v>
      </c>
      <c r="O412" s="14">
        <f t="shared" si="40"/>
        <v>0</v>
      </c>
      <c r="P412" s="14">
        <f t="shared" si="40"/>
        <v>0</v>
      </c>
      <c r="Q412" s="14">
        <f t="shared" si="40"/>
        <v>0</v>
      </c>
      <c r="R412" s="14">
        <f t="shared" si="40"/>
        <v>0</v>
      </c>
      <c r="S412" s="14">
        <f t="shared" si="40"/>
        <v>0</v>
      </c>
    </row>
    <row r="413" spans="1:19" s="6" customFormat="1">
      <c r="A413" s="5">
        <f>'BASE SUELDOS'!A413</f>
        <v>1</v>
      </c>
      <c r="B413" s="8" t="s">
        <v>640</v>
      </c>
      <c r="C413" s="9">
        <f>'BASE SUELDOS'!B413</f>
        <v>0</v>
      </c>
      <c r="D413" s="6" t="str">
        <f>'BASE SUELDOS'!C413</f>
        <v>EMPLEADO 410</v>
      </c>
      <c r="E413" s="6">
        <f>'BASE SUELDOS'!D413</f>
        <v>0</v>
      </c>
      <c r="F413" s="6">
        <f>'BASE SUELDOS'!E413</f>
        <v>0</v>
      </c>
      <c r="G413" s="13">
        <f>'BASE SUELDOS'!I413</f>
        <v>0</v>
      </c>
      <c r="H413" s="14">
        <f t="shared" si="40"/>
        <v>0</v>
      </c>
      <c r="I413" s="14">
        <f t="shared" si="40"/>
        <v>0</v>
      </c>
      <c r="J413" s="14">
        <f t="shared" si="40"/>
        <v>0</v>
      </c>
      <c r="K413" s="14">
        <f t="shared" si="40"/>
        <v>0</v>
      </c>
      <c r="L413" s="14">
        <f t="shared" si="40"/>
        <v>0</v>
      </c>
      <c r="M413" s="14">
        <f t="shared" si="40"/>
        <v>0</v>
      </c>
      <c r="N413" s="14">
        <f t="shared" si="40"/>
        <v>0</v>
      </c>
      <c r="O413" s="14">
        <f t="shared" si="40"/>
        <v>0</v>
      </c>
      <c r="P413" s="14">
        <f t="shared" si="40"/>
        <v>0</v>
      </c>
      <c r="Q413" s="14">
        <f t="shared" si="40"/>
        <v>0</v>
      </c>
      <c r="R413" s="14">
        <f t="shared" si="40"/>
        <v>0</v>
      </c>
      <c r="S413" s="14">
        <f t="shared" si="40"/>
        <v>0</v>
      </c>
    </row>
    <row r="414" spans="1:19" s="6" customFormat="1">
      <c r="A414" s="5">
        <f>'BASE SUELDOS'!A414</f>
        <v>1</v>
      </c>
      <c r="B414" s="8" t="s">
        <v>640</v>
      </c>
      <c r="C414" s="9">
        <f>'BASE SUELDOS'!B414</f>
        <v>0</v>
      </c>
      <c r="D414" s="6" t="str">
        <f>'BASE SUELDOS'!C414</f>
        <v>EMPLEADO 411</v>
      </c>
      <c r="E414" s="6">
        <f>'BASE SUELDOS'!D414</f>
        <v>0</v>
      </c>
      <c r="F414" s="6">
        <f>'BASE SUELDOS'!E414</f>
        <v>0</v>
      </c>
      <c r="G414" s="13">
        <f>'BASE SUELDOS'!I414</f>
        <v>0</v>
      </c>
      <c r="H414" s="14">
        <f t="shared" ref="H414:S423" si="41">(IF($G414&gt;_25_Veces_SMGDF,_25_Veces_SMGDF,$G414))*H$2*InvalidezVida</f>
        <v>0</v>
      </c>
      <c r="I414" s="14">
        <f t="shared" si="41"/>
        <v>0</v>
      </c>
      <c r="J414" s="14">
        <f t="shared" si="41"/>
        <v>0</v>
      </c>
      <c r="K414" s="14">
        <f t="shared" si="41"/>
        <v>0</v>
      </c>
      <c r="L414" s="14">
        <f t="shared" si="41"/>
        <v>0</v>
      </c>
      <c r="M414" s="14">
        <f t="shared" si="41"/>
        <v>0</v>
      </c>
      <c r="N414" s="14">
        <f t="shared" si="41"/>
        <v>0</v>
      </c>
      <c r="O414" s="14">
        <f t="shared" si="41"/>
        <v>0</v>
      </c>
      <c r="P414" s="14">
        <f t="shared" si="41"/>
        <v>0</v>
      </c>
      <c r="Q414" s="14">
        <f t="shared" si="41"/>
        <v>0</v>
      </c>
      <c r="R414" s="14">
        <f t="shared" si="41"/>
        <v>0</v>
      </c>
      <c r="S414" s="14">
        <f t="shared" si="41"/>
        <v>0</v>
      </c>
    </row>
    <row r="415" spans="1:19" s="6" customFormat="1">
      <c r="A415" s="5">
        <f>'BASE SUELDOS'!A415</f>
        <v>1</v>
      </c>
      <c r="B415" s="8" t="s">
        <v>640</v>
      </c>
      <c r="C415" s="9">
        <f>'BASE SUELDOS'!B415</f>
        <v>0</v>
      </c>
      <c r="D415" s="6" t="str">
        <f>'BASE SUELDOS'!C415</f>
        <v>EMPLEADO 412</v>
      </c>
      <c r="E415" s="6">
        <f>'BASE SUELDOS'!D415</f>
        <v>0</v>
      </c>
      <c r="F415" s="6">
        <f>'BASE SUELDOS'!E415</f>
        <v>0</v>
      </c>
      <c r="G415" s="13">
        <f>'BASE SUELDOS'!I415</f>
        <v>0</v>
      </c>
      <c r="H415" s="14">
        <f t="shared" si="41"/>
        <v>0</v>
      </c>
      <c r="I415" s="14">
        <f t="shared" si="41"/>
        <v>0</v>
      </c>
      <c r="J415" s="14">
        <f t="shared" si="41"/>
        <v>0</v>
      </c>
      <c r="K415" s="14">
        <f t="shared" si="41"/>
        <v>0</v>
      </c>
      <c r="L415" s="14">
        <f t="shared" si="41"/>
        <v>0</v>
      </c>
      <c r="M415" s="14">
        <f t="shared" si="41"/>
        <v>0</v>
      </c>
      <c r="N415" s="14">
        <f t="shared" si="41"/>
        <v>0</v>
      </c>
      <c r="O415" s="14">
        <f t="shared" si="41"/>
        <v>0</v>
      </c>
      <c r="P415" s="14">
        <f t="shared" si="41"/>
        <v>0</v>
      </c>
      <c r="Q415" s="14">
        <f t="shared" si="41"/>
        <v>0</v>
      </c>
      <c r="R415" s="14">
        <f t="shared" si="41"/>
        <v>0</v>
      </c>
      <c r="S415" s="14">
        <f t="shared" si="41"/>
        <v>0</v>
      </c>
    </row>
    <row r="416" spans="1:19" s="6" customFormat="1">
      <c r="A416" s="5">
        <f>'BASE SUELDOS'!A416</f>
        <v>1</v>
      </c>
      <c r="B416" s="8" t="s">
        <v>640</v>
      </c>
      <c r="C416" s="9">
        <f>'BASE SUELDOS'!B416</f>
        <v>0</v>
      </c>
      <c r="D416" s="6" t="str">
        <f>'BASE SUELDOS'!C416</f>
        <v>EMPLEADO 413</v>
      </c>
      <c r="E416" s="6">
        <f>'BASE SUELDOS'!D416</f>
        <v>0</v>
      </c>
      <c r="F416" s="6">
        <f>'BASE SUELDOS'!E416</f>
        <v>0</v>
      </c>
      <c r="G416" s="13">
        <f>'BASE SUELDOS'!I416</f>
        <v>0</v>
      </c>
      <c r="H416" s="14">
        <f t="shared" si="41"/>
        <v>0</v>
      </c>
      <c r="I416" s="14">
        <f t="shared" si="41"/>
        <v>0</v>
      </c>
      <c r="J416" s="14">
        <f t="shared" si="41"/>
        <v>0</v>
      </c>
      <c r="K416" s="14">
        <f t="shared" si="41"/>
        <v>0</v>
      </c>
      <c r="L416" s="14">
        <f t="shared" si="41"/>
        <v>0</v>
      </c>
      <c r="M416" s="14">
        <f t="shared" si="41"/>
        <v>0</v>
      </c>
      <c r="N416" s="14">
        <f t="shared" si="41"/>
        <v>0</v>
      </c>
      <c r="O416" s="14">
        <f t="shared" si="41"/>
        <v>0</v>
      </c>
      <c r="P416" s="14">
        <f t="shared" si="41"/>
        <v>0</v>
      </c>
      <c r="Q416" s="14">
        <f t="shared" si="41"/>
        <v>0</v>
      </c>
      <c r="R416" s="14">
        <f t="shared" si="41"/>
        <v>0</v>
      </c>
      <c r="S416" s="14">
        <f t="shared" si="41"/>
        <v>0</v>
      </c>
    </row>
    <row r="417" spans="1:19" s="6" customFormat="1">
      <c r="A417" s="5">
        <f>'BASE SUELDOS'!A417</f>
        <v>1</v>
      </c>
      <c r="B417" s="8" t="s">
        <v>640</v>
      </c>
      <c r="C417" s="9">
        <f>'BASE SUELDOS'!B417</f>
        <v>0</v>
      </c>
      <c r="D417" s="6" t="str">
        <f>'BASE SUELDOS'!C417</f>
        <v>EMPLEADO 414</v>
      </c>
      <c r="E417" s="6">
        <f>'BASE SUELDOS'!D417</f>
        <v>0</v>
      </c>
      <c r="F417" s="6">
        <f>'BASE SUELDOS'!E417</f>
        <v>0</v>
      </c>
      <c r="G417" s="13">
        <f>'BASE SUELDOS'!I417</f>
        <v>0</v>
      </c>
      <c r="H417" s="14">
        <f t="shared" si="41"/>
        <v>0</v>
      </c>
      <c r="I417" s="14">
        <f t="shared" si="41"/>
        <v>0</v>
      </c>
      <c r="J417" s="14">
        <f t="shared" si="41"/>
        <v>0</v>
      </c>
      <c r="K417" s="14">
        <f t="shared" si="41"/>
        <v>0</v>
      </c>
      <c r="L417" s="14">
        <f t="shared" si="41"/>
        <v>0</v>
      </c>
      <c r="M417" s="14">
        <f t="shared" si="41"/>
        <v>0</v>
      </c>
      <c r="N417" s="14">
        <f t="shared" si="41"/>
        <v>0</v>
      </c>
      <c r="O417" s="14">
        <f t="shared" si="41"/>
        <v>0</v>
      </c>
      <c r="P417" s="14">
        <f t="shared" si="41"/>
        <v>0</v>
      </c>
      <c r="Q417" s="14">
        <f t="shared" si="41"/>
        <v>0</v>
      </c>
      <c r="R417" s="14">
        <f t="shared" si="41"/>
        <v>0</v>
      </c>
      <c r="S417" s="14">
        <f t="shared" si="41"/>
        <v>0</v>
      </c>
    </row>
    <row r="418" spans="1:19" s="6" customFormat="1">
      <c r="A418" s="5">
        <f>'BASE SUELDOS'!A418</f>
        <v>1</v>
      </c>
      <c r="B418" s="8" t="s">
        <v>640</v>
      </c>
      <c r="C418" s="9">
        <f>'BASE SUELDOS'!B418</f>
        <v>0</v>
      </c>
      <c r="D418" s="6" t="str">
        <f>'BASE SUELDOS'!C418</f>
        <v>EMPLEADO 415</v>
      </c>
      <c r="E418" s="6">
        <f>'BASE SUELDOS'!D418</f>
        <v>0</v>
      </c>
      <c r="F418" s="6">
        <f>'BASE SUELDOS'!E418</f>
        <v>0</v>
      </c>
      <c r="G418" s="13">
        <f>'BASE SUELDOS'!I418</f>
        <v>0</v>
      </c>
      <c r="H418" s="14">
        <f t="shared" si="41"/>
        <v>0</v>
      </c>
      <c r="I418" s="14">
        <f t="shared" si="41"/>
        <v>0</v>
      </c>
      <c r="J418" s="14">
        <f t="shared" si="41"/>
        <v>0</v>
      </c>
      <c r="K418" s="14">
        <f t="shared" si="41"/>
        <v>0</v>
      </c>
      <c r="L418" s="14">
        <f t="shared" si="41"/>
        <v>0</v>
      </c>
      <c r="M418" s="14">
        <f t="shared" si="41"/>
        <v>0</v>
      </c>
      <c r="N418" s="14">
        <f t="shared" si="41"/>
        <v>0</v>
      </c>
      <c r="O418" s="14">
        <f t="shared" si="41"/>
        <v>0</v>
      </c>
      <c r="P418" s="14">
        <f t="shared" si="41"/>
        <v>0</v>
      </c>
      <c r="Q418" s="14">
        <f t="shared" si="41"/>
        <v>0</v>
      </c>
      <c r="R418" s="14">
        <f t="shared" si="41"/>
        <v>0</v>
      </c>
      <c r="S418" s="14">
        <f t="shared" si="41"/>
        <v>0</v>
      </c>
    </row>
    <row r="419" spans="1:19" s="6" customFormat="1">
      <c r="A419" s="5">
        <f>'BASE SUELDOS'!A419</f>
        <v>1</v>
      </c>
      <c r="B419" s="8" t="s">
        <v>640</v>
      </c>
      <c r="C419" s="9">
        <f>'BASE SUELDOS'!B419</f>
        <v>0</v>
      </c>
      <c r="D419" s="6" t="str">
        <f>'BASE SUELDOS'!C419</f>
        <v>EMPLEADO 416</v>
      </c>
      <c r="E419" s="6">
        <f>'BASE SUELDOS'!D419</f>
        <v>0</v>
      </c>
      <c r="F419" s="6">
        <f>'BASE SUELDOS'!E419</f>
        <v>0</v>
      </c>
      <c r="G419" s="13">
        <f>'BASE SUELDOS'!I419</f>
        <v>0</v>
      </c>
      <c r="H419" s="14">
        <f t="shared" si="41"/>
        <v>0</v>
      </c>
      <c r="I419" s="14">
        <f t="shared" si="41"/>
        <v>0</v>
      </c>
      <c r="J419" s="14">
        <f t="shared" si="41"/>
        <v>0</v>
      </c>
      <c r="K419" s="14">
        <f t="shared" si="41"/>
        <v>0</v>
      </c>
      <c r="L419" s="14">
        <f t="shared" si="41"/>
        <v>0</v>
      </c>
      <c r="M419" s="14">
        <f t="shared" si="41"/>
        <v>0</v>
      </c>
      <c r="N419" s="14">
        <f t="shared" si="41"/>
        <v>0</v>
      </c>
      <c r="O419" s="14">
        <f t="shared" si="41"/>
        <v>0</v>
      </c>
      <c r="P419" s="14">
        <f t="shared" si="41"/>
        <v>0</v>
      </c>
      <c r="Q419" s="14">
        <f t="shared" si="41"/>
        <v>0</v>
      </c>
      <c r="R419" s="14">
        <f t="shared" si="41"/>
        <v>0</v>
      </c>
      <c r="S419" s="14">
        <f t="shared" si="41"/>
        <v>0</v>
      </c>
    </row>
    <row r="420" spans="1:19" s="6" customFormat="1">
      <c r="A420" s="5">
        <f>'BASE SUELDOS'!A420</f>
        <v>1</v>
      </c>
      <c r="B420" s="8" t="s">
        <v>640</v>
      </c>
      <c r="C420" s="9">
        <f>'BASE SUELDOS'!B420</f>
        <v>0</v>
      </c>
      <c r="D420" s="6" t="str">
        <f>'BASE SUELDOS'!C420</f>
        <v>EMPLEADO 417</v>
      </c>
      <c r="E420" s="6">
        <f>'BASE SUELDOS'!D420</f>
        <v>0</v>
      </c>
      <c r="F420" s="6">
        <f>'BASE SUELDOS'!E420</f>
        <v>0</v>
      </c>
      <c r="G420" s="13">
        <f>'BASE SUELDOS'!I420</f>
        <v>0</v>
      </c>
      <c r="H420" s="14">
        <f t="shared" si="41"/>
        <v>0</v>
      </c>
      <c r="I420" s="14">
        <f t="shared" si="41"/>
        <v>0</v>
      </c>
      <c r="J420" s="14">
        <f t="shared" si="41"/>
        <v>0</v>
      </c>
      <c r="K420" s="14">
        <f t="shared" si="41"/>
        <v>0</v>
      </c>
      <c r="L420" s="14">
        <f t="shared" si="41"/>
        <v>0</v>
      </c>
      <c r="M420" s="14">
        <f t="shared" si="41"/>
        <v>0</v>
      </c>
      <c r="N420" s="14">
        <f t="shared" si="41"/>
        <v>0</v>
      </c>
      <c r="O420" s="14">
        <f t="shared" si="41"/>
        <v>0</v>
      </c>
      <c r="P420" s="14">
        <f t="shared" si="41"/>
        <v>0</v>
      </c>
      <c r="Q420" s="14">
        <f t="shared" si="41"/>
        <v>0</v>
      </c>
      <c r="R420" s="14">
        <f t="shared" si="41"/>
        <v>0</v>
      </c>
      <c r="S420" s="14">
        <f t="shared" si="41"/>
        <v>0</v>
      </c>
    </row>
    <row r="421" spans="1:19" s="6" customFormat="1">
      <c r="A421" s="5">
        <f>'BASE SUELDOS'!A421</f>
        <v>1</v>
      </c>
      <c r="B421" s="8" t="s">
        <v>640</v>
      </c>
      <c r="C421" s="9">
        <f>'BASE SUELDOS'!B421</f>
        <v>0</v>
      </c>
      <c r="D421" s="6" t="str">
        <f>'BASE SUELDOS'!C421</f>
        <v>EMPLEADO 418</v>
      </c>
      <c r="E421" s="6">
        <f>'BASE SUELDOS'!D421</f>
        <v>0</v>
      </c>
      <c r="F421" s="6">
        <f>'BASE SUELDOS'!E421</f>
        <v>0</v>
      </c>
      <c r="G421" s="13">
        <f>'BASE SUELDOS'!I421</f>
        <v>0</v>
      </c>
      <c r="H421" s="14">
        <f t="shared" si="41"/>
        <v>0</v>
      </c>
      <c r="I421" s="14">
        <f t="shared" si="41"/>
        <v>0</v>
      </c>
      <c r="J421" s="14">
        <f t="shared" si="41"/>
        <v>0</v>
      </c>
      <c r="K421" s="14">
        <f t="shared" si="41"/>
        <v>0</v>
      </c>
      <c r="L421" s="14">
        <f t="shared" si="41"/>
        <v>0</v>
      </c>
      <c r="M421" s="14">
        <f t="shared" si="41"/>
        <v>0</v>
      </c>
      <c r="N421" s="14">
        <f t="shared" si="41"/>
        <v>0</v>
      </c>
      <c r="O421" s="14">
        <f t="shared" si="41"/>
        <v>0</v>
      </c>
      <c r="P421" s="14">
        <f t="shared" si="41"/>
        <v>0</v>
      </c>
      <c r="Q421" s="14">
        <f t="shared" si="41"/>
        <v>0</v>
      </c>
      <c r="R421" s="14">
        <f t="shared" si="41"/>
        <v>0</v>
      </c>
      <c r="S421" s="14">
        <f t="shared" si="41"/>
        <v>0</v>
      </c>
    </row>
    <row r="422" spans="1:19" s="6" customFormat="1">
      <c r="A422" s="5">
        <f>'BASE SUELDOS'!A422</f>
        <v>1</v>
      </c>
      <c r="B422" s="8" t="s">
        <v>640</v>
      </c>
      <c r="C422" s="9">
        <f>'BASE SUELDOS'!B422</f>
        <v>0</v>
      </c>
      <c r="D422" s="6" t="str">
        <f>'BASE SUELDOS'!C422</f>
        <v>EMPLEADO 419</v>
      </c>
      <c r="E422" s="6">
        <f>'BASE SUELDOS'!D422</f>
        <v>0</v>
      </c>
      <c r="F422" s="6">
        <f>'BASE SUELDOS'!E422</f>
        <v>0</v>
      </c>
      <c r="G422" s="13">
        <f>'BASE SUELDOS'!I422</f>
        <v>0</v>
      </c>
      <c r="H422" s="14">
        <f t="shared" si="41"/>
        <v>0</v>
      </c>
      <c r="I422" s="14">
        <f t="shared" si="41"/>
        <v>0</v>
      </c>
      <c r="J422" s="14">
        <f t="shared" si="41"/>
        <v>0</v>
      </c>
      <c r="K422" s="14">
        <f t="shared" si="41"/>
        <v>0</v>
      </c>
      <c r="L422" s="14">
        <f t="shared" si="41"/>
        <v>0</v>
      </c>
      <c r="M422" s="14">
        <f t="shared" si="41"/>
        <v>0</v>
      </c>
      <c r="N422" s="14">
        <f t="shared" si="41"/>
        <v>0</v>
      </c>
      <c r="O422" s="14">
        <f t="shared" si="41"/>
        <v>0</v>
      </c>
      <c r="P422" s="14">
        <f t="shared" si="41"/>
        <v>0</v>
      </c>
      <c r="Q422" s="14">
        <f t="shared" si="41"/>
        <v>0</v>
      </c>
      <c r="R422" s="14">
        <f t="shared" si="41"/>
        <v>0</v>
      </c>
      <c r="S422" s="14">
        <f t="shared" si="41"/>
        <v>0</v>
      </c>
    </row>
    <row r="423" spans="1:19" s="6" customFormat="1">
      <c r="A423" s="5">
        <f>'BASE SUELDOS'!A423</f>
        <v>1</v>
      </c>
      <c r="B423" s="8" t="s">
        <v>640</v>
      </c>
      <c r="C423" s="9">
        <f>'BASE SUELDOS'!B423</f>
        <v>0</v>
      </c>
      <c r="D423" s="6" t="str">
        <f>'BASE SUELDOS'!C423</f>
        <v>EMPLEADO 420</v>
      </c>
      <c r="E423" s="6">
        <f>'BASE SUELDOS'!D423</f>
        <v>0</v>
      </c>
      <c r="F423" s="6">
        <f>'BASE SUELDOS'!E423</f>
        <v>0</v>
      </c>
      <c r="G423" s="13">
        <f>'BASE SUELDOS'!I423</f>
        <v>0</v>
      </c>
      <c r="H423" s="14">
        <f t="shared" si="41"/>
        <v>0</v>
      </c>
      <c r="I423" s="14">
        <f t="shared" si="41"/>
        <v>0</v>
      </c>
      <c r="J423" s="14">
        <f t="shared" si="41"/>
        <v>0</v>
      </c>
      <c r="K423" s="14">
        <f t="shared" si="41"/>
        <v>0</v>
      </c>
      <c r="L423" s="14">
        <f t="shared" si="41"/>
        <v>0</v>
      </c>
      <c r="M423" s="14">
        <f t="shared" si="41"/>
        <v>0</v>
      </c>
      <c r="N423" s="14">
        <f t="shared" si="41"/>
        <v>0</v>
      </c>
      <c r="O423" s="14">
        <f t="shared" si="41"/>
        <v>0</v>
      </c>
      <c r="P423" s="14">
        <f t="shared" si="41"/>
        <v>0</v>
      </c>
      <c r="Q423" s="14">
        <f t="shared" si="41"/>
        <v>0</v>
      </c>
      <c r="R423" s="14">
        <f t="shared" si="41"/>
        <v>0</v>
      </c>
      <c r="S423" s="14">
        <f t="shared" si="41"/>
        <v>0</v>
      </c>
    </row>
    <row r="424" spans="1:19" s="6" customFormat="1">
      <c r="A424" s="5">
        <f>'BASE SUELDOS'!A424</f>
        <v>1</v>
      </c>
      <c r="B424" s="8" t="s">
        <v>640</v>
      </c>
      <c r="C424" s="9">
        <f>'BASE SUELDOS'!B424</f>
        <v>0</v>
      </c>
      <c r="D424" s="6" t="str">
        <f>'BASE SUELDOS'!C424</f>
        <v>EMPLEADO 421</v>
      </c>
      <c r="E424" s="6">
        <f>'BASE SUELDOS'!D424</f>
        <v>0</v>
      </c>
      <c r="F424" s="6">
        <f>'BASE SUELDOS'!E424</f>
        <v>0</v>
      </c>
      <c r="G424" s="13">
        <f>'BASE SUELDOS'!I424</f>
        <v>0</v>
      </c>
      <c r="H424" s="14">
        <f t="shared" ref="H424:S433" si="42">(IF($G424&gt;_25_Veces_SMGDF,_25_Veces_SMGDF,$G424))*H$2*InvalidezVida</f>
        <v>0</v>
      </c>
      <c r="I424" s="14">
        <f t="shared" si="42"/>
        <v>0</v>
      </c>
      <c r="J424" s="14">
        <f t="shared" si="42"/>
        <v>0</v>
      </c>
      <c r="K424" s="14">
        <f t="shared" si="42"/>
        <v>0</v>
      </c>
      <c r="L424" s="14">
        <f t="shared" si="42"/>
        <v>0</v>
      </c>
      <c r="M424" s="14">
        <f t="shared" si="42"/>
        <v>0</v>
      </c>
      <c r="N424" s="14">
        <f t="shared" si="42"/>
        <v>0</v>
      </c>
      <c r="O424" s="14">
        <f t="shared" si="42"/>
        <v>0</v>
      </c>
      <c r="P424" s="14">
        <f t="shared" si="42"/>
        <v>0</v>
      </c>
      <c r="Q424" s="14">
        <f t="shared" si="42"/>
        <v>0</v>
      </c>
      <c r="R424" s="14">
        <f t="shared" si="42"/>
        <v>0</v>
      </c>
      <c r="S424" s="14">
        <f t="shared" si="42"/>
        <v>0</v>
      </c>
    </row>
    <row r="425" spans="1:19" s="6" customFormat="1">
      <c r="A425" s="5">
        <f>'BASE SUELDOS'!A425</f>
        <v>1</v>
      </c>
      <c r="B425" s="8" t="s">
        <v>640</v>
      </c>
      <c r="C425" s="9">
        <f>'BASE SUELDOS'!B425</f>
        <v>0</v>
      </c>
      <c r="D425" s="6" t="str">
        <f>'BASE SUELDOS'!C425</f>
        <v>EMPLEADO 422</v>
      </c>
      <c r="E425" s="6">
        <f>'BASE SUELDOS'!D425</f>
        <v>0</v>
      </c>
      <c r="F425" s="6">
        <f>'BASE SUELDOS'!E425</f>
        <v>0</v>
      </c>
      <c r="G425" s="13">
        <f>'BASE SUELDOS'!I425</f>
        <v>0</v>
      </c>
      <c r="H425" s="14">
        <f t="shared" si="42"/>
        <v>0</v>
      </c>
      <c r="I425" s="14">
        <f t="shared" si="42"/>
        <v>0</v>
      </c>
      <c r="J425" s="14">
        <f t="shared" si="42"/>
        <v>0</v>
      </c>
      <c r="K425" s="14">
        <f t="shared" si="42"/>
        <v>0</v>
      </c>
      <c r="L425" s="14">
        <f t="shared" si="42"/>
        <v>0</v>
      </c>
      <c r="M425" s="14">
        <f t="shared" si="42"/>
        <v>0</v>
      </c>
      <c r="N425" s="14">
        <f t="shared" si="42"/>
        <v>0</v>
      </c>
      <c r="O425" s="14">
        <f t="shared" si="42"/>
        <v>0</v>
      </c>
      <c r="P425" s="14">
        <f t="shared" si="42"/>
        <v>0</v>
      </c>
      <c r="Q425" s="14">
        <f t="shared" si="42"/>
        <v>0</v>
      </c>
      <c r="R425" s="14">
        <f t="shared" si="42"/>
        <v>0</v>
      </c>
      <c r="S425" s="14">
        <f t="shared" si="42"/>
        <v>0</v>
      </c>
    </row>
    <row r="426" spans="1:19" s="6" customFormat="1">
      <c r="A426" s="5">
        <f>'BASE SUELDOS'!A426</f>
        <v>1</v>
      </c>
      <c r="B426" s="8" t="s">
        <v>640</v>
      </c>
      <c r="C426" s="9">
        <f>'BASE SUELDOS'!B426</f>
        <v>0</v>
      </c>
      <c r="D426" s="6" t="str">
        <f>'BASE SUELDOS'!C426</f>
        <v>EMPLEADO 423</v>
      </c>
      <c r="E426" s="6">
        <f>'BASE SUELDOS'!D426</f>
        <v>0</v>
      </c>
      <c r="F426" s="6">
        <f>'BASE SUELDOS'!E426</f>
        <v>0</v>
      </c>
      <c r="G426" s="13">
        <f>'BASE SUELDOS'!I426</f>
        <v>0</v>
      </c>
      <c r="H426" s="14">
        <f t="shared" si="42"/>
        <v>0</v>
      </c>
      <c r="I426" s="14">
        <f t="shared" si="42"/>
        <v>0</v>
      </c>
      <c r="J426" s="14">
        <f t="shared" si="42"/>
        <v>0</v>
      </c>
      <c r="K426" s="14">
        <f t="shared" si="42"/>
        <v>0</v>
      </c>
      <c r="L426" s="14">
        <f t="shared" si="42"/>
        <v>0</v>
      </c>
      <c r="M426" s="14">
        <f t="shared" si="42"/>
        <v>0</v>
      </c>
      <c r="N426" s="14">
        <f t="shared" si="42"/>
        <v>0</v>
      </c>
      <c r="O426" s="14">
        <f t="shared" si="42"/>
        <v>0</v>
      </c>
      <c r="P426" s="14">
        <f t="shared" si="42"/>
        <v>0</v>
      </c>
      <c r="Q426" s="14">
        <f t="shared" si="42"/>
        <v>0</v>
      </c>
      <c r="R426" s="14">
        <f t="shared" si="42"/>
        <v>0</v>
      </c>
      <c r="S426" s="14">
        <f t="shared" si="42"/>
        <v>0</v>
      </c>
    </row>
    <row r="427" spans="1:19" s="6" customFormat="1">
      <c r="A427" s="5">
        <f>'BASE SUELDOS'!A427</f>
        <v>1</v>
      </c>
      <c r="B427" s="8" t="s">
        <v>640</v>
      </c>
      <c r="C427" s="9">
        <f>'BASE SUELDOS'!B427</f>
        <v>0</v>
      </c>
      <c r="D427" s="6" t="str">
        <f>'BASE SUELDOS'!C427</f>
        <v>EMPLEADO 424</v>
      </c>
      <c r="E427" s="6">
        <f>'BASE SUELDOS'!D427</f>
        <v>0</v>
      </c>
      <c r="F427" s="6">
        <f>'BASE SUELDOS'!E427</f>
        <v>0</v>
      </c>
      <c r="G427" s="13">
        <f>'BASE SUELDOS'!I427</f>
        <v>0</v>
      </c>
      <c r="H427" s="14">
        <f t="shared" si="42"/>
        <v>0</v>
      </c>
      <c r="I427" s="14">
        <f t="shared" si="42"/>
        <v>0</v>
      </c>
      <c r="J427" s="14">
        <f t="shared" si="42"/>
        <v>0</v>
      </c>
      <c r="K427" s="14">
        <f t="shared" si="42"/>
        <v>0</v>
      </c>
      <c r="L427" s="14">
        <f t="shared" si="42"/>
        <v>0</v>
      </c>
      <c r="M427" s="14">
        <f t="shared" si="42"/>
        <v>0</v>
      </c>
      <c r="N427" s="14">
        <f t="shared" si="42"/>
        <v>0</v>
      </c>
      <c r="O427" s="14">
        <f t="shared" si="42"/>
        <v>0</v>
      </c>
      <c r="P427" s="14">
        <f t="shared" si="42"/>
        <v>0</v>
      </c>
      <c r="Q427" s="14">
        <f t="shared" si="42"/>
        <v>0</v>
      </c>
      <c r="R427" s="14">
        <f t="shared" si="42"/>
        <v>0</v>
      </c>
      <c r="S427" s="14">
        <f t="shared" si="42"/>
        <v>0</v>
      </c>
    </row>
    <row r="428" spans="1:19" s="6" customFormat="1">
      <c r="A428" s="5">
        <f>'BASE SUELDOS'!A428</f>
        <v>1</v>
      </c>
      <c r="B428" s="8" t="s">
        <v>640</v>
      </c>
      <c r="C428" s="9">
        <f>'BASE SUELDOS'!B428</f>
        <v>0</v>
      </c>
      <c r="D428" s="6" t="str">
        <f>'BASE SUELDOS'!C428</f>
        <v>EMPLEADO 425</v>
      </c>
      <c r="E428" s="6">
        <f>'BASE SUELDOS'!D428</f>
        <v>0</v>
      </c>
      <c r="F428" s="6">
        <f>'BASE SUELDOS'!E428</f>
        <v>0</v>
      </c>
      <c r="G428" s="13">
        <f>'BASE SUELDOS'!I428</f>
        <v>0</v>
      </c>
      <c r="H428" s="14">
        <f t="shared" si="42"/>
        <v>0</v>
      </c>
      <c r="I428" s="14">
        <f t="shared" si="42"/>
        <v>0</v>
      </c>
      <c r="J428" s="14">
        <f t="shared" si="42"/>
        <v>0</v>
      </c>
      <c r="K428" s="14">
        <f t="shared" si="42"/>
        <v>0</v>
      </c>
      <c r="L428" s="14">
        <f t="shared" si="42"/>
        <v>0</v>
      </c>
      <c r="M428" s="14">
        <f t="shared" si="42"/>
        <v>0</v>
      </c>
      <c r="N428" s="14">
        <f t="shared" si="42"/>
        <v>0</v>
      </c>
      <c r="O428" s="14">
        <f t="shared" si="42"/>
        <v>0</v>
      </c>
      <c r="P428" s="14">
        <f t="shared" si="42"/>
        <v>0</v>
      </c>
      <c r="Q428" s="14">
        <f t="shared" si="42"/>
        <v>0</v>
      </c>
      <c r="R428" s="14">
        <f t="shared" si="42"/>
        <v>0</v>
      </c>
      <c r="S428" s="14">
        <f t="shared" si="42"/>
        <v>0</v>
      </c>
    </row>
    <row r="429" spans="1:19" s="6" customFormat="1">
      <c r="A429" s="5">
        <f>'BASE SUELDOS'!A429</f>
        <v>1</v>
      </c>
      <c r="B429" s="8" t="s">
        <v>640</v>
      </c>
      <c r="C429" s="9">
        <f>'BASE SUELDOS'!B429</f>
        <v>0</v>
      </c>
      <c r="D429" s="6" t="str">
        <f>'BASE SUELDOS'!C429</f>
        <v>EMPLEADO 426</v>
      </c>
      <c r="E429" s="6">
        <f>'BASE SUELDOS'!D429</f>
        <v>0</v>
      </c>
      <c r="F429" s="6">
        <f>'BASE SUELDOS'!E429</f>
        <v>0</v>
      </c>
      <c r="G429" s="13">
        <f>'BASE SUELDOS'!I429</f>
        <v>0</v>
      </c>
      <c r="H429" s="14">
        <f t="shared" si="42"/>
        <v>0</v>
      </c>
      <c r="I429" s="14">
        <f t="shared" si="42"/>
        <v>0</v>
      </c>
      <c r="J429" s="14">
        <f t="shared" si="42"/>
        <v>0</v>
      </c>
      <c r="K429" s="14">
        <f t="shared" si="42"/>
        <v>0</v>
      </c>
      <c r="L429" s="14">
        <f t="shared" si="42"/>
        <v>0</v>
      </c>
      <c r="M429" s="14">
        <f t="shared" si="42"/>
        <v>0</v>
      </c>
      <c r="N429" s="14">
        <f t="shared" si="42"/>
        <v>0</v>
      </c>
      <c r="O429" s="14">
        <f t="shared" si="42"/>
        <v>0</v>
      </c>
      <c r="P429" s="14">
        <f t="shared" si="42"/>
        <v>0</v>
      </c>
      <c r="Q429" s="14">
        <f t="shared" si="42"/>
        <v>0</v>
      </c>
      <c r="R429" s="14">
        <f t="shared" si="42"/>
        <v>0</v>
      </c>
      <c r="S429" s="14">
        <f t="shared" si="42"/>
        <v>0</v>
      </c>
    </row>
    <row r="430" spans="1:19" s="6" customFormat="1">
      <c r="A430" s="5">
        <f>'BASE SUELDOS'!A430</f>
        <v>1</v>
      </c>
      <c r="B430" s="8" t="s">
        <v>640</v>
      </c>
      <c r="C430" s="9">
        <f>'BASE SUELDOS'!B430</f>
        <v>0</v>
      </c>
      <c r="D430" s="6" t="str">
        <f>'BASE SUELDOS'!C430</f>
        <v>EMPLEADO 427</v>
      </c>
      <c r="E430" s="6">
        <f>'BASE SUELDOS'!D430</f>
        <v>0</v>
      </c>
      <c r="F430" s="6">
        <f>'BASE SUELDOS'!E430</f>
        <v>0</v>
      </c>
      <c r="G430" s="13">
        <f>'BASE SUELDOS'!I430</f>
        <v>0</v>
      </c>
      <c r="H430" s="14">
        <f t="shared" si="42"/>
        <v>0</v>
      </c>
      <c r="I430" s="14">
        <f t="shared" si="42"/>
        <v>0</v>
      </c>
      <c r="J430" s="14">
        <f t="shared" si="42"/>
        <v>0</v>
      </c>
      <c r="K430" s="14">
        <f t="shared" si="42"/>
        <v>0</v>
      </c>
      <c r="L430" s="14">
        <f t="shared" si="42"/>
        <v>0</v>
      </c>
      <c r="M430" s="14">
        <f t="shared" si="42"/>
        <v>0</v>
      </c>
      <c r="N430" s="14">
        <f t="shared" si="42"/>
        <v>0</v>
      </c>
      <c r="O430" s="14">
        <f t="shared" si="42"/>
        <v>0</v>
      </c>
      <c r="P430" s="14">
        <f t="shared" si="42"/>
        <v>0</v>
      </c>
      <c r="Q430" s="14">
        <f t="shared" si="42"/>
        <v>0</v>
      </c>
      <c r="R430" s="14">
        <f t="shared" si="42"/>
        <v>0</v>
      </c>
      <c r="S430" s="14">
        <f t="shared" si="42"/>
        <v>0</v>
      </c>
    </row>
    <row r="431" spans="1:19" s="6" customFormat="1">
      <c r="A431" s="5">
        <f>'BASE SUELDOS'!A431</f>
        <v>1</v>
      </c>
      <c r="B431" s="8" t="s">
        <v>640</v>
      </c>
      <c r="C431" s="9">
        <f>'BASE SUELDOS'!B431</f>
        <v>0</v>
      </c>
      <c r="D431" s="6" t="str">
        <f>'BASE SUELDOS'!C431</f>
        <v>EMPLEADO 428</v>
      </c>
      <c r="E431" s="6">
        <f>'BASE SUELDOS'!D431</f>
        <v>0</v>
      </c>
      <c r="F431" s="6">
        <f>'BASE SUELDOS'!E431</f>
        <v>0</v>
      </c>
      <c r="G431" s="13">
        <f>'BASE SUELDOS'!I431</f>
        <v>0</v>
      </c>
      <c r="H431" s="14">
        <f t="shared" si="42"/>
        <v>0</v>
      </c>
      <c r="I431" s="14">
        <f t="shared" si="42"/>
        <v>0</v>
      </c>
      <c r="J431" s="14">
        <f t="shared" si="42"/>
        <v>0</v>
      </c>
      <c r="K431" s="14">
        <f t="shared" si="42"/>
        <v>0</v>
      </c>
      <c r="L431" s="14">
        <f t="shared" si="42"/>
        <v>0</v>
      </c>
      <c r="M431" s="14">
        <f t="shared" si="42"/>
        <v>0</v>
      </c>
      <c r="N431" s="14">
        <f t="shared" si="42"/>
        <v>0</v>
      </c>
      <c r="O431" s="14">
        <f t="shared" si="42"/>
        <v>0</v>
      </c>
      <c r="P431" s="14">
        <f t="shared" si="42"/>
        <v>0</v>
      </c>
      <c r="Q431" s="14">
        <f t="shared" si="42"/>
        <v>0</v>
      </c>
      <c r="R431" s="14">
        <f t="shared" si="42"/>
        <v>0</v>
      </c>
      <c r="S431" s="14">
        <f t="shared" si="42"/>
        <v>0</v>
      </c>
    </row>
    <row r="432" spans="1:19" s="6" customFormat="1">
      <c r="A432" s="5">
        <f>'BASE SUELDOS'!A432</f>
        <v>1</v>
      </c>
      <c r="B432" s="8" t="s">
        <v>640</v>
      </c>
      <c r="C432" s="9">
        <f>'BASE SUELDOS'!B432</f>
        <v>0</v>
      </c>
      <c r="D432" s="6" t="str">
        <f>'BASE SUELDOS'!C432</f>
        <v>EMPLEADO 429</v>
      </c>
      <c r="E432" s="6">
        <f>'BASE SUELDOS'!D432</f>
        <v>0</v>
      </c>
      <c r="F432" s="6">
        <f>'BASE SUELDOS'!E432</f>
        <v>0</v>
      </c>
      <c r="G432" s="13">
        <f>'BASE SUELDOS'!I432</f>
        <v>0</v>
      </c>
      <c r="H432" s="14">
        <f t="shared" si="42"/>
        <v>0</v>
      </c>
      <c r="I432" s="14">
        <f t="shared" si="42"/>
        <v>0</v>
      </c>
      <c r="J432" s="14">
        <f t="shared" si="42"/>
        <v>0</v>
      </c>
      <c r="K432" s="14">
        <f t="shared" si="42"/>
        <v>0</v>
      </c>
      <c r="L432" s="14">
        <f t="shared" si="42"/>
        <v>0</v>
      </c>
      <c r="M432" s="14">
        <f t="shared" si="42"/>
        <v>0</v>
      </c>
      <c r="N432" s="14">
        <f t="shared" si="42"/>
        <v>0</v>
      </c>
      <c r="O432" s="14">
        <f t="shared" si="42"/>
        <v>0</v>
      </c>
      <c r="P432" s="14">
        <f t="shared" si="42"/>
        <v>0</v>
      </c>
      <c r="Q432" s="14">
        <f t="shared" si="42"/>
        <v>0</v>
      </c>
      <c r="R432" s="14">
        <f t="shared" si="42"/>
        <v>0</v>
      </c>
      <c r="S432" s="14">
        <f t="shared" si="42"/>
        <v>0</v>
      </c>
    </row>
    <row r="433" spans="1:19" s="6" customFormat="1">
      <c r="A433" s="5">
        <f>'BASE SUELDOS'!A433</f>
        <v>1</v>
      </c>
      <c r="B433" s="8" t="s">
        <v>640</v>
      </c>
      <c r="C433" s="9">
        <f>'BASE SUELDOS'!B433</f>
        <v>0</v>
      </c>
      <c r="D433" s="6" t="str">
        <f>'BASE SUELDOS'!C433</f>
        <v>EMPLEADO 430</v>
      </c>
      <c r="E433" s="6">
        <f>'BASE SUELDOS'!D433</f>
        <v>0</v>
      </c>
      <c r="F433" s="6">
        <f>'BASE SUELDOS'!E433</f>
        <v>0</v>
      </c>
      <c r="G433" s="13">
        <f>'BASE SUELDOS'!I433</f>
        <v>0</v>
      </c>
      <c r="H433" s="14">
        <f t="shared" si="42"/>
        <v>0</v>
      </c>
      <c r="I433" s="14">
        <f t="shared" si="42"/>
        <v>0</v>
      </c>
      <c r="J433" s="14">
        <f t="shared" si="42"/>
        <v>0</v>
      </c>
      <c r="K433" s="14">
        <f t="shared" si="42"/>
        <v>0</v>
      </c>
      <c r="L433" s="14">
        <f t="shared" si="42"/>
        <v>0</v>
      </c>
      <c r="M433" s="14">
        <f t="shared" si="42"/>
        <v>0</v>
      </c>
      <c r="N433" s="14">
        <f t="shared" si="42"/>
        <v>0</v>
      </c>
      <c r="O433" s="14">
        <f t="shared" si="42"/>
        <v>0</v>
      </c>
      <c r="P433" s="14">
        <f t="shared" si="42"/>
        <v>0</v>
      </c>
      <c r="Q433" s="14">
        <f t="shared" si="42"/>
        <v>0</v>
      </c>
      <c r="R433" s="14">
        <f t="shared" si="42"/>
        <v>0</v>
      </c>
      <c r="S433" s="14">
        <f t="shared" si="42"/>
        <v>0</v>
      </c>
    </row>
    <row r="434" spans="1:19" s="6" customFormat="1">
      <c r="A434" s="5">
        <f>'BASE SUELDOS'!A434</f>
        <v>1</v>
      </c>
      <c r="B434" s="8" t="s">
        <v>640</v>
      </c>
      <c r="C434" s="9">
        <f>'BASE SUELDOS'!B434</f>
        <v>0</v>
      </c>
      <c r="D434" s="6" t="str">
        <f>'BASE SUELDOS'!C434</f>
        <v>EMPLEADO 431</v>
      </c>
      <c r="E434" s="6">
        <f>'BASE SUELDOS'!D434</f>
        <v>0</v>
      </c>
      <c r="F434" s="6">
        <f>'BASE SUELDOS'!E434</f>
        <v>0</v>
      </c>
      <c r="G434" s="13">
        <f>'BASE SUELDOS'!I434</f>
        <v>0</v>
      </c>
      <c r="H434" s="14">
        <f t="shared" ref="H434:S443" si="43">(IF($G434&gt;_25_Veces_SMGDF,_25_Veces_SMGDF,$G434))*H$2*InvalidezVida</f>
        <v>0</v>
      </c>
      <c r="I434" s="14">
        <f t="shared" si="43"/>
        <v>0</v>
      </c>
      <c r="J434" s="14">
        <f t="shared" si="43"/>
        <v>0</v>
      </c>
      <c r="K434" s="14">
        <f t="shared" si="43"/>
        <v>0</v>
      </c>
      <c r="L434" s="14">
        <f t="shared" si="43"/>
        <v>0</v>
      </c>
      <c r="M434" s="14">
        <f t="shared" si="43"/>
        <v>0</v>
      </c>
      <c r="N434" s="14">
        <f t="shared" si="43"/>
        <v>0</v>
      </c>
      <c r="O434" s="14">
        <f t="shared" si="43"/>
        <v>0</v>
      </c>
      <c r="P434" s="14">
        <f t="shared" si="43"/>
        <v>0</v>
      </c>
      <c r="Q434" s="14">
        <f t="shared" si="43"/>
        <v>0</v>
      </c>
      <c r="R434" s="14">
        <f t="shared" si="43"/>
        <v>0</v>
      </c>
      <c r="S434" s="14">
        <f t="shared" si="43"/>
        <v>0</v>
      </c>
    </row>
    <row r="435" spans="1:19" s="6" customFormat="1">
      <c r="A435" s="5">
        <f>'BASE SUELDOS'!A435</f>
        <v>1</v>
      </c>
      <c r="B435" s="8" t="s">
        <v>640</v>
      </c>
      <c r="C435" s="9">
        <f>'BASE SUELDOS'!B435</f>
        <v>0</v>
      </c>
      <c r="D435" s="6" t="str">
        <f>'BASE SUELDOS'!C435</f>
        <v>EMPLEADO 432</v>
      </c>
      <c r="E435" s="6">
        <f>'BASE SUELDOS'!D435</f>
        <v>0</v>
      </c>
      <c r="F435" s="6">
        <f>'BASE SUELDOS'!E435</f>
        <v>0</v>
      </c>
      <c r="G435" s="13">
        <f>'BASE SUELDOS'!I435</f>
        <v>0</v>
      </c>
      <c r="H435" s="14">
        <f t="shared" si="43"/>
        <v>0</v>
      </c>
      <c r="I435" s="14">
        <f t="shared" si="43"/>
        <v>0</v>
      </c>
      <c r="J435" s="14">
        <f t="shared" si="43"/>
        <v>0</v>
      </c>
      <c r="K435" s="14">
        <f t="shared" si="43"/>
        <v>0</v>
      </c>
      <c r="L435" s="14">
        <f t="shared" si="43"/>
        <v>0</v>
      </c>
      <c r="M435" s="14">
        <f t="shared" si="43"/>
        <v>0</v>
      </c>
      <c r="N435" s="14">
        <f t="shared" si="43"/>
        <v>0</v>
      </c>
      <c r="O435" s="14">
        <f t="shared" si="43"/>
        <v>0</v>
      </c>
      <c r="P435" s="14">
        <f t="shared" si="43"/>
        <v>0</v>
      </c>
      <c r="Q435" s="14">
        <f t="shared" si="43"/>
        <v>0</v>
      </c>
      <c r="R435" s="14">
        <f t="shared" si="43"/>
        <v>0</v>
      </c>
      <c r="S435" s="14">
        <f t="shared" si="43"/>
        <v>0</v>
      </c>
    </row>
    <row r="436" spans="1:19" s="6" customFormat="1">
      <c r="A436" s="5">
        <f>'BASE SUELDOS'!A436</f>
        <v>1</v>
      </c>
      <c r="B436" s="8" t="s">
        <v>640</v>
      </c>
      <c r="C436" s="9">
        <f>'BASE SUELDOS'!B436</f>
        <v>0</v>
      </c>
      <c r="D436" s="6" t="str">
        <f>'BASE SUELDOS'!C436</f>
        <v>EMPLEADO 433</v>
      </c>
      <c r="E436" s="6">
        <f>'BASE SUELDOS'!D436</f>
        <v>0</v>
      </c>
      <c r="F436" s="6">
        <f>'BASE SUELDOS'!E436</f>
        <v>0</v>
      </c>
      <c r="G436" s="13">
        <f>'BASE SUELDOS'!I436</f>
        <v>0</v>
      </c>
      <c r="H436" s="14">
        <f t="shared" si="43"/>
        <v>0</v>
      </c>
      <c r="I436" s="14">
        <f t="shared" si="43"/>
        <v>0</v>
      </c>
      <c r="J436" s="14">
        <f t="shared" si="43"/>
        <v>0</v>
      </c>
      <c r="K436" s="14">
        <f t="shared" si="43"/>
        <v>0</v>
      </c>
      <c r="L436" s="14">
        <f t="shared" si="43"/>
        <v>0</v>
      </c>
      <c r="M436" s="14">
        <f t="shared" si="43"/>
        <v>0</v>
      </c>
      <c r="N436" s="14">
        <f t="shared" si="43"/>
        <v>0</v>
      </c>
      <c r="O436" s="14">
        <f t="shared" si="43"/>
        <v>0</v>
      </c>
      <c r="P436" s="14">
        <f t="shared" si="43"/>
        <v>0</v>
      </c>
      <c r="Q436" s="14">
        <f t="shared" si="43"/>
        <v>0</v>
      </c>
      <c r="R436" s="14">
        <f t="shared" si="43"/>
        <v>0</v>
      </c>
      <c r="S436" s="14">
        <f t="shared" si="43"/>
        <v>0</v>
      </c>
    </row>
    <row r="437" spans="1:19" s="6" customFormat="1">
      <c r="A437" s="5">
        <f>'BASE SUELDOS'!A437</f>
        <v>1</v>
      </c>
      <c r="B437" s="8" t="s">
        <v>640</v>
      </c>
      <c r="C437" s="9">
        <f>'BASE SUELDOS'!B437</f>
        <v>0</v>
      </c>
      <c r="D437" s="6" t="str">
        <f>'BASE SUELDOS'!C437</f>
        <v>EMPLEADO 434</v>
      </c>
      <c r="E437" s="6">
        <f>'BASE SUELDOS'!D437</f>
        <v>0</v>
      </c>
      <c r="F437" s="6">
        <f>'BASE SUELDOS'!E437</f>
        <v>0</v>
      </c>
      <c r="G437" s="13">
        <f>'BASE SUELDOS'!I437</f>
        <v>0</v>
      </c>
      <c r="H437" s="14">
        <f t="shared" si="43"/>
        <v>0</v>
      </c>
      <c r="I437" s="14">
        <f t="shared" si="43"/>
        <v>0</v>
      </c>
      <c r="J437" s="14">
        <f t="shared" si="43"/>
        <v>0</v>
      </c>
      <c r="K437" s="14">
        <f t="shared" si="43"/>
        <v>0</v>
      </c>
      <c r="L437" s="14">
        <f t="shared" si="43"/>
        <v>0</v>
      </c>
      <c r="M437" s="14">
        <f t="shared" si="43"/>
        <v>0</v>
      </c>
      <c r="N437" s="14">
        <f t="shared" si="43"/>
        <v>0</v>
      </c>
      <c r="O437" s="14">
        <f t="shared" si="43"/>
        <v>0</v>
      </c>
      <c r="P437" s="14">
        <f t="shared" si="43"/>
        <v>0</v>
      </c>
      <c r="Q437" s="14">
        <f t="shared" si="43"/>
        <v>0</v>
      </c>
      <c r="R437" s="14">
        <f t="shared" si="43"/>
        <v>0</v>
      </c>
      <c r="S437" s="14">
        <f t="shared" si="43"/>
        <v>0</v>
      </c>
    </row>
    <row r="438" spans="1:19" s="6" customFormat="1">
      <c r="A438" s="5">
        <f>'BASE SUELDOS'!A438</f>
        <v>1</v>
      </c>
      <c r="B438" s="8" t="s">
        <v>640</v>
      </c>
      <c r="C438" s="9">
        <f>'BASE SUELDOS'!B438</f>
        <v>0</v>
      </c>
      <c r="D438" s="6" t="str">
        <f>'BASE SUELDOS'!C438</f>
        <v>EMPLEADO 435</v>
      </c>
      <c r="E438" s="6">
        <f>'BASE SUELDOS'!D438</f>
        <v>0</v>
      </c>
      <c r="F438" s="6">
        <f>'BASE SUELDOS'!E438</f>
        <v>0</v>
      </c>
      <c r="G438" s="13">
        <f>'BASE SUELDOS'!I438</f>
        <v>0</v>
      </c>
      <c r="H438" s="14">
        <f t="shared" si="43"/>
        <v>0</v>
      </c>
      <c r="I438" s="14">
        <f t="shared" si="43"/>
        <v>0</v>
      </c>
      <c r="J438" s="14">
        <f t="shared" si="43"/>
        <v>0</v>
      </c>
      <c r="K438" s="14">
        <f t="shared" si="43"/>
        <v>0</v>
      </c>
      <c r="L438" s="14">
        <f t="shared" si="43"/>
        <v>0</v>
      </c>
      <c r="M438" s="14">
        <f t="shared" si="43"/>
        <v>0</v>
      </c>
      <c r="N438" s="14">
        <f t="shared" si="43"/>
        <v>0</v>
      </c>
      <c r="O438" s="14">
        <f t="shared" si="43"/>
        <v>0</v>
      </c>
      <c r="P438" s="14">
        <f t="shared" si="43"/>
        <v>0</v>
      </c>
      <c r="Q438" s="14">
        <f t="shared" si="43"/>
        <v>0</v>
      </c>
      <c r="R438" s="14">
        <f t="shared" si="43"/>
        <v>0</v>
      </c>
      <c r="S438" s="14">
        <f t="shared" si="43"/>
        <v>0</v>
      </c>
    </row>
    <row r="439" spans="1:19" s="6" customFormat="1">
      <c r="A439" s="5">
        <f>'BASE SUELDOS'!A439</f>
        <v>1</v>
      </c>
      <c r="B439" s="8" t="s">
        <v>640</v>
      </c>
      <c r="C439" s="9">
        <f>'BASE SUELDOS'!B439</f>
        <v>0</v>
      </c>
      <c r="D439" s="6" t="str">
        <f>'BASE SUELDOS'!C439</f>
        <v>EMPLEADO 436</v>
      </c>
      <c r="E439" s="6">
        <f>'BASE SUELDOS'!D439</f>
        <v>0</v>
      </c>
      <c r="F439" s="6">
        <f>'BASE SUELDOS'!E439</f>
        <v>0</v>
      </c>
      <c r="G439" s="13">
        <f>'BASE SUELDOS'!I439</f>
        <v>0</v>
      </c>
      <c r="H439" s="14">
        <f t="shared" si="43"/>
        <v>0</v>
      </c>
      <c r="I439" s="14">
        <f t="shared" si="43"/>
        <v>0</v>
      </c>
      <c r="J439" s="14">
        <f t="shared" si="43"/>
        <v>0</v>
      </c>
      <c r="K439" s="14">
        <f t="shared" si="43"/>
        <v>0</v>
      </c>
      <c r="L439" s="14">
        <f t="shared" si="43"/>
        <v>0</v>
      </c>
      <c r="M439" s="14">
        <f t="shared" si="43"/>
        <v>0</v>
      </c>
      <c r="N439" s="14">
        <f t="shared" si="43"/>
        <v>0</v>
      </c>
      <c r="O439" s="14">
        <f t="shared" si="43"/>
        <v>0</v>
      </c>
      <c r="P439" s="14">
        <f t="shared" si="43"/>
        <v>0</v>
      </c>
      <c r="Q439" s="14">
        <f t="shared" si="43"/>
        <v>0</v>
      </c>
      <c r="R439" s="14">
        <f t="shared" si="43"/>
        <v>0</v>
      </c>
      <c r="S439" s="14">
        <f t="shared" si="43"/>
        <v>0</v>
      </c>
    </row>
    <row r="440" spans="1:19" s="6" customFormat="1">
      <c r="A440" s="5">
        <f>'BASE SUELDOS'!A440</f>
        <v>1</v>
      </c>
      <c r="B440" s="8" t="s">
        <v>640</v>
      </c>
      <c r="C440" s="9">
        <f>'BASE SUELDOS'!B440</f>
        <v>0</v>
      </c>
      <c r="D440" s="6" t="str">
        <f>'BASE SUELDOS'!C440</f>
        <v>EMPLEADO 437</v>
      </c>
      <c r="E440" s="6">
        <f>'BASE SUELDOS'!D440</f>
        <v>0</v>
      </c>
      <c r="F440" s="6">
        <f>'BASE SUELDOS'!E440</f>
        <v>0</v>
      </c>
      <c r="G440" s="13">
        <f>'BASE SUELDOS'!I440</f>
        <v>0</v>
      </c>
      <c r="H440" s="14">
        <f t="shared" si="43"/>
        <v>0</v>
      </c>
      <c r="I440" s="14">
        <f t="shared" si="43"/>
        <v>0</v>
      </c>
      <c r="J440" s="14">
        <f t="shared" si="43"/>
        <v>0</v>
      </c>
      <c r="K440" s="14">
        <f t="shared" si="43"/>
        <v>0</v>
      </c>
      <c r="L440" s="14">
        <f t="shared" si="43"/>
        <v>0</v>
      </c>
      <c r="M440" s="14">
        <f t="shared" si="43"/>
        <v>0</v>
      </c>
      <c r="N440" s="14">
        <f t="shared" si="43"/>
        <v>0</v>
      </c>
      <c r="O440" s="14">
        <f t="shared" si="43"/>
        <v>0</v>
      </c>
      <c r="P440" s="14">
        <f t="shared" si="43"/>
        <v>0</v>
      </c>
      <c r="Q440" s="14">
        <f t="shared" si="43"/>
        <v>0</v>
      </c>
      <c r="R440" s="14">
        <f t="shared" si="43"/>
        <v>0</v>
      </c>
      <c r="S440" s="14">
        <f t="shared" si="43"/>
        <v>0</v>
      </c>
    </row>
    <row r="441" spans="1:19" s="6" customFormat="1">
      <c r="A441" s="5">
        <f>'BASE SUELDOS'!A441</f>
        <v>1</v>
      </c>
      <c r="B441" s="8" t="s">
        <v>640</v>
      </c>
      <c r="C441" s="9">
        <f>'BASE SUELDOS'!B441</f>
        <v>0</v>
      </c>
      <c r="D441" s="6" t="str">
        <f>'BASE SUELDOS'!C441</f>
        <v>EMPLEADO 438</v>
      </c>
      <c r="E441" s="6">
        <f>'BASE SUELDOS'!D441</f>
        <v>0</v>
      </c>
      <c r="F441" s="6">
        <f>'BASE SUELDOS'!E441</f>
        <v>0</v>
      </c>
      <c r="G441" s="13">
        <f>'BASE SUELDOS'!I441</f>
        <v>0</v>
      </c>
      <c r="H441" s="14">
        <f t="shared" si="43"/>
        <v>0</v>
      </c>
      <c r="I441" s="14">
        <f t="shared" si="43"/>
        <v>0</v>
      </c>
      <c r="J441" s="14">
        <f t="shared" si="43"/>
        <v>0</v>
      </c>
      <c r="K441" s="14">
        <f t="shared" si="43"/>
        <v>0</v>
      </c>
      <c r="L441" s="14">
        <f t="shared" si="43"/>
        <v>0</v>
      </c>
      <c r="M441" s="14">
        <f t="shared" si="43"/>
        <v>0</v>
      </c>
      <c r="N441" s="14">
        <f t="shared" si="43"/>
        <v>0</v>
      </c>
      <c r="O441" s="14">
        <f t="shared" si="43"/>
        <v>0</v>
      </c>
      <c r="P441" s="14">
        <f t="shared" si="43"/>
        <v>0</v>
      </c>
      <c r="Q441" s="14">
        <f t="shared" si="43"/>
        <v>0</v>
      </c>
      <c r="R441" s="14">
        <f t="shared" si="43"/>
        <v>0</v>
      </c>
      <c r="S441" s="14">
        <f t="shared" si="43"/>
        <v>0</v>
      </c>
    </row>
    <row r="442" spans="1:19" s="6" customFormat="1">
      <c r="A442" s="5">
        <f>'BASE SUELDOS'!A442</f>
        <v>1</v>
      </c>
      <c r="B442" s="8" t="s">
        <v>640</v>
      </c>
      <c r="C442" s="9">
        <f>'BASE SUELDOS'!B442</f>
        <v>0</v>
      </c>
      <c r="D442" s="6" t="str">
        <f>'BASE SUELDOS'!C442</f>
        <v>EMPLEADO 439</v>
      </c>
      <c r="E442" s="6">
        <f>'BASE SUELDOS'!D442</f>
        <v>0</v>
      </c>
      <c r="F442" s="6">
        <f>'BASE SUELDOS'!E442</f>
        <v>0</v>
      </c>
      <c r="G442" s="13">
        <f>'BASE SUELDOS'!I442</f>
        <v>0</v>
      </c>
      <c r="H442" s="14">
        <f t="shared" si="43"/>
        <v>0</v>
      </c>
      <c r="I442" s="14">
        <f t="shared" si="43"/>
        <v>0</v>
      </c>
      <c r="J442" s="14">
        <f t="shared" si="43"/>
        <v>0</v>
      </c>
      <c r="K442" s="14">
        <f t="shared" si="43"/>
        <v>0</v>
      </c>
      <c r="L442" s="14">
        <f t="shared" si="43"/>
        <v>0</v>
      </c>
      <c r="M442" s="14">
        <f t="shared" si="43"/>
        <v>0</v>
      </c>
      <c r="N442" s="14">
        <f t="shared" si="43"/>
        <v>0</v>
      </c>
      <c r="O442" s="14">
        <f t="shared" si="43"/>
        <v>0</v>
      </c>
      <c r="P442" s="14">
        <f t="shared" si="43"/>
        <v>0</v>
      </c>
      <c r="Q442" s="14">
        <f t="shared" si="43"/>
        <v>0</v>
      </c>
      <c r="R442" s="14">
        <f t="shared" si="43"/>
        <v>0</v>
      </c>
      <c r="S442" s="14">
        <f t="shared" si="43"/>
        <v>0</v>
      </c>
    </row>
    <row r="443" spans="1:19" s="6" customFormat="1">
      <c r="A443" s="5">
        <f>'BASE SUELDOS'!A443</f>
        <v>1</v>
      </c>
      <c r="B443" s="8" t="s">
        <v>640</v>
      </c>
      <c r="C443" s="9">
        <f>'BASE SUELDOS'!B443</f>
        <v>0</v>
      </c>
      <c r="D443" s="6" t="str">
        <f>'BASE SUELDOS'!C443</f>
        <v>EMPLEADO 440</v>
      </c>
      <c r="E443" s="6">
        <f>'BASE SUELDOS'!D443</f>
        <v>0</v>
      </c>
      <c r="F443" s="6">
        <f>'BASE SUELDOS'!E443</f>
        <v>0</v>
      </c>
      <c r="G443" s="13">
        <f>'BASE SUELDOS'!I443</f>
        <v>0</v>
      </c>
      <c r="H443" s="14">
        <f t="shared" si="43"/>
        <v>0</v>
      </c>
      <c r="I443" s="14">
        <f t="shared" si="43"/>
        <v>0</v>
      </c>
      <c r="J443" s="14">
        <f t="shared" si="43"/>
        <v>0</v>
      </c>
      <c r="K443" s="14">
        <f t="shared" si="43"/>
        <v>0</v>
      </c>
      <c r="L443" s="14">
        <f t="shared" si="43"/>
        <v>0</v>
      </c>
      <c r="M443" s="14">
        <f t="shared" si="43"/>
        <v>0</v>
      </c>
      <c r="N443" s="14">
        <f t="shared" si="43"/>
        <v>0</v>
      </c>
      <c r="O443" s="14">
        <f t="shared" si="43"/>
        <v>0</v>
      </c>
      <c r="P443" s="14">
        <f t="shared" si="43"/>
        <v>0</v>
      </c>
      <c r="Q443" s="14">
        <f t="shared" si="43"/>
        <v>0</v>
      </c>
      <c r="R443" s="14">
        <f t="shared" si="43"/>
        <v>0</v>
      </c>
      <c r="S443" s="14">
        <f t="shared" si="43"/>
        <v>0</v>
      </c>
    </row>
    <row r="444" spans="1:19" s="6" customFormat="1">
      <c r="A444" s="5">
        <f>'BASE SUELDOS'!A444</f>
        <v>1</v>
      </c>
      <c r="B444" s="8" t="s">
        <v>640</v>
      </c>
      <c r="C444" s="9">
        <f>'BASE SUELDOS'!B444</f>
        <v>0</v>
      </c>
      <c r="D444" s="6" t="str">
        <f>'BASE SUELDOS'!C444</f>
        <v>EMPLEADO 441</v>
      </c>
      <c r="E444" s="6">
        <f>'BASE SUELDOS'!D444</f>
        <v>0</v>
      </c>
      <c r="F444" s="6">
        <f>'BASE SUELDOS'!E444</f>
        <v>0</v>
      </c>
      <c r="G444" s="13">
        <f>'BASE SUELDOS'!I444</f>
        <v>0</v>
      </c>
      <c r="H444" s="14">
        <f t="shared" ref="H444:S453" si="44">(IF($G444&gt;_25_Veces_SMGDF,_25_Veces_SMGDF,$G444))*H$2*InvalidezVida</f>
        <v>0</v>
      </c>
      <c r="I444" s="14">
        <f t="shared" si="44"/>
        <v>0</v>
      </c>
      <c r="J444" s="14">
        <f t="shared" si="44"/>
        <v>0</v>
      </c>
      <c r="K444" s="14">
        <f t="shared" si="44"/>
        <v>0</v>
      </c>
      <c r="L444" s="14">
        <f t="shared" si="44"/>
        <v>0</v>
      </c>
      <c r="M444" s="14">
        <f t="shared" si="44"/>
        <v>0</v>
      </c>
      <c r="N444" s="14">
        <f t="shared" si="44"/>
        <v>0</v>
      </c>
      <c r="O444" s="14">
        <f t="shared" si="44"/>
        <v>0</v>
      </c>
      <c r="P444" s="14">
        <f t="shared" si="44"/>
        <v>0</v>
      </c>
      <c r="Q444" s="14">
        <f t="shared" si="44"/>
        <v>0</v>
      </c>
      <c r="R444" s="14">
        <f t="shared" si="44"/>
        <v>0</v>
      </c>
      <c r="S444" s="14">
        <f t="shared" si="44"/>
        <v>0</v>
      </c>
    </row>
    <row r="445" spans="1:19" s="6" customFormat="1">
      <c r="A445" s="5">
        <f>'BASE SUELDOS'!A445</f>
        <v>1</v>
      </c>
      <c r="B445" s="8" t="s">
        <v>640</v>
      </c>
      <c r="C445" s="9">
        <f>'BASE SUELDOS'!B445</f>
        <v>0</v>
      </c>
      <c r="D445" s="6" t="str">
        <f>'BASE SUELDOS'!C445</f>
        <v>EMPLEADO 442</v>
      </c>
      <c r="E445" s="6">
        <f>'BASE SUELDOS'!D445</f>
        <v>0</v>
      </c>
      <c r="F445" s="6">
        <f>'BASE SUELDOS'!E445</f>
        <v>0</v>
      </c>
      <c r="G445" s="13">
        <f>'BASE SUELDOS'!I445</f>
        <v>0</v>
      </c>
      <c r="H445" s="14">
        <f t="shared" si="44"/>
        <v>0</v>
      </c>
      <c r="I445" s="14">
        <f t="shared" si="44"/>
        <v>0</v>
      </c>
      <c r="J445" s="14">
        <f t="shared" si="44"/>
        <v>0</v>
      </c>
      <c r="K445" s="14">
        <f t="shared" si="44"/>
        <v>0</v>
      </c>
      <c r="L445" s="14">
        <f t="shared" si="44"/>
        <v>0</v>
      </c>
      <c r="M445" s="14">
        <f t="shared" si="44"/>
        <v>0</v>
      </c>
      <c r="N445" s="14">
        <f t="shared" si="44"/>
        <v>0</v>
      </c>
      <c r="O445" s="14">
        <f t="shared" si="44"/>
        <v>0</v>
      </c>
      <c r="P445" s="14">
        <f t="shared" si="44"/>
        <v>0</v>
      </c>
      <c r="Q445" s="14">
        <f t="shared" si="44"/>
        <v>0</v>
      </c>
      <c r="R445" s="14">
        <f t="shared" si="44"/>
        <v>0</v>
      </c>
      <c r="S445" s="14">
        <f t="shared" si="44"/>
        <v>0</v>
      </c>
    </row>
    <row r="446" spans="1:19" s="6" customFormat="1">
      <c r="A446" s="5">
        <f>'BASE SUELDOS'!A446</f>
        <v>1</v>
      </c>
      <c r="B446" s="8" t="s">
        <v>640</v>
      </c>
      <c r="C446" s="9">
        <f>'BASE SUELDOS'!B446</f>
        <v>0</v>
      </c>
      <c r="D446" s="6" t="str">
        <f>'BASE SUELDOS'!C446</f>
        <v>EMPLEADO 443</v>
      </c>
      <c r="E446" s="6">
        <f>'BASE SUELDOS'!D446</f>
        <v>0</v>
      </c>
      <c r="F446" s="6">
        <f>'BASE SUELDOS'!E446</f>
        <v>0</v>
      </c>
      <c r="G446" s="13">
        <f>'BASE SUELDOS'!I446</f>
        <v>0</v>
      </c>
      <c r="H446" s="14">
        <f t="shared" si="44"/>
        <v>0</v>
      </c>
      <c r="I446" s="14">
        <f t="shared" si="44"/>
        <v>0</v>
      </c>
      <c r="J446" s="14">
        <f t="shared" si="44"/>
        <v>0</v>
      </c>
      <c r="K446" s="14">
        <f t="shared" si="44"/>
        <v>0</v>
      </c>
      <c r="L446" s="14">
        <f t="shared" si="44"/>
        <v>0</v>
      </c>
      <c r="M446" s="14">
        <f t="shared" si="44"/>
        <v>0</v>
      </c>
      <c r="N446" s="14">
        <f t="shared" si="44"/>
        <v>0</v>
      </c>
      <c r="O446" s="14">
        <f t="shared" si="44"/>
        <v>0</v>
      </c>
      <c r="P446" s="14">
        <f t="shared" si="44"/>
        <v>0</v>
      </c>
      <c r="Q446" s="14">
        <f t="shared" si="44"/>
        <v>0</v>
      </c>
      <c r="R446" s="14">
        <f t="shared" si="44"/>
        <v>0</v>
      </c>
      <c r="S446" s="14">
        <f t="shared" si="44"/>
        <v>0</v>
      </c>
    </row>
    <row r="447" spans="1:19" s="6" customFormat="1">
      <c r="A447" s="5">
        <f>'BASE SUELDOS'!A447</f>
        <v>1</v>
      </c>
      <c r="B447" s="8" t="s">
        <v>640</v>
      </c>
      <c r="C447" s="9">
        <f>'BASE SUELDOS'!B447</f>
        <v>0</v>
      </c>
      <c r="D447" s="6" t="str">
        <f>'BASE SUELDOS'!C447</f>
        <v>EMPLEADO 444</v>
      </c>
      <c r="E447" s="6">
        <f>'BASE SUELDOS'!D447</f>
        <v>0</v>
      </c>
      <c r="F447" s="6">
        <f>'BASE SUELDOS'!E447</f>
        <v>0</v>
      </c>
      <c r="G447" s="13">
        <f>'BASE SUELDOS'!I447</f>
        <v>0</v>
      </c>
      <c r="H447" s="14">
        <f t="shared" si="44"/>
        <v>0</v>
      </c>
      <c r="I447" s="14">
        <f t="shared" si="44"/>
        <v>0</v>
      </c>
      <c r="J447" s="14">
        <f t="shared" si="44"/>
        <v>0</v>
      </c>
      <c r="K447" s="14">
        <f t="shared" si="44"/>
        <v>0</v>
      </c>
      <c r="L447" s="14">
        <f t="shared" si="44"/>
        <v>0</v>
      </c>
      <c r="M447" s="14">
        <f t="shared" si="44"/>
        <v>0</v>
      </c>
      <c r="N447" s="14">
        <f t="shared" si="44"/>
        <v>0</v>
      </c>
      <c r="O447" s="14">
        <f t="shared" si="44"/>
        <v>0</v>
      </c>
      <c r="P447" s="14">
        <f t="shared" si="44"/>
        <v>0</v>
      </c>
      <c r="Q447" s="14">
        <f t="shared" si="44"/>
        <v>0</v>
      </c>
      <c r="R447" s="14">
        <f t="shared" si="44"/>
        <v>0</v>
      </c>
      <c r="S447" s="14">
        <f t="shared" si="44"/>
        <v>0</v>
      </c>
    </row>
    <row r="448" spans="1:19" s="6" customFormat="1">
      <c r="A448" s="5">
        <f>'BASE SUELDOS'!A448</f>
        <v>1</v>
      </c>
      <c r="B448" s="8" t="s">
        <v>640</v>
      </c>
      <c r="C448" s="9">
        <f>'BASE SUELDOS'!B448</f>
        <v>0</v>
      </c>
      <c r="D448" s="6" t="str">
        <f>'BASE SUELDOS'!C448</f>
        <v>EMPLEADO 445</v>
      </c>
      <c r="E448" s="6">
        <f>'BASE SUELDOS'!D448</f>
        <v>0</v>
      </c>
      <c r="F448" s="6">
        <f>'BASE SUELDOS'!E448</f>
        <v>0</v>
      </c>
      <c r="G448" s="13">
        <f>'BASE SUELDOS'!I448</f>
        <v>0</v>
      </c>
      <c r="H448" s="14">
        <f t="shared" si="44"/>
        <v>0</v>
      </c>
      <c r="I448" s="14">
        <f t="shared" si="44"/>
        <v>0</v>
      </c>
      <c r="J448" s="14">
        <f t="shared" si="44"/>
        <v>0</v>
      </c>
      <c r="K448" s="14">
        <f t="shared" si="44"/>
        <v>0</v>
      </c>
      <c r="L448" s="14">
        <f t="shared" si="44"/>
        <v>0</v>
      </c>
      <c r="M448" s="14">
        <f t="shared" si="44"/>
        <v>0</v>
      </c>
      <c r="N448" s="14">
        <f t="shared" si="44"/>
        <v>0</v>
      </c>
      <c r="O448" s="14">
        <f t="shared" si="44"/>
        <v>0</v>
      </c>
      <c r="P448" s="14">
        <f t="shared" si="44"/>
        <v>0</v>
      </c>
      <c r="Q448" s="14">
        <f t="shared" si="44"/>
        <v>0</v>
      </c>
      <c r="R448" s="14">
        <f t="shared" si="44"/>
        <v>0</v>
      </c>
      <c r="S448" s="14">
        <f t="shared" si="44"/>
        <v>0</v>
      </c>
    </row>
    <row r="449" spans="1:19" s="6" customFormat="1">
      <c r="A449" s="5">
        <f>'BASE SUELDOS'!A449</f>
        <v>1</v>
      </c>
      <c r="B449" s="8" t="s">
        <v>640</v>
      </c>
      <c r="C449" s="9">
        <f>'BASE SUELDOS'!B449</f>
        <v>0</v>
      </c>
      <c r="D449" s="6" t="str">
        <f>'BASE SUELDOS'!C449</f>
        <v>EMPLEADO 446</v>
      </c>
      <c r="E449" s="6">
        <f>'BASE SUELDOS'!D449</f>
        <v>0</v>
      </c>
      <c r="F449" s="6">
        <f>'BASE SUELDOS'!E449</f>
        <v>0</v>
      </c>
      <c r="G449" s="13">
        <f>'BASE SUELDOS'!I449</f>
        <v>0</v>
      </c>
      <c r="H449" s="14">
        <f t="shared" si="44"/>
        <v>0</v>
      </c>
      <c r="I449" s="14">
        <f t="shared" si="44"/>
        <v>0</v>
      </c>
      <c r="J449" s="14">
        <f t="shared" si="44"/>
        <v>0</v>
      </c>
      <c r="K449" s="14">
        <f t="shared" si="44"/>
        <v>0</v>
      </c>
      <c r="L449" s="14">
        <f t="shared" si="44"/>
        <v>0</v>
      </c>
      <c r="M449" s="14">
        <f t="shared" si="44"/>
        <v>0</v>
      </c>
      <c r="N449" s="14">
        <f t="shared" si="44"/>
        <v>0</v>
      </c>
      <c r="O449" s="14">
        <f t="shared" si="44"/>
        <v>0</v>
      </c>
      <c r="P449" s="14">
        <f t="shared" si="44"/>
        <v>0</v>
      </c>
      <c r="Q449" s="14">
        <f t="shared" si="44"/>
        <v>0</v>
      </c>
      <c r="R449" s="14">
        <f t="shared" si="44"/>
        <v>0</v>
      </c>
      <c r="S449" s="14">
        <f t="shared" si="44"/>
        <v>0</v>
      </c>
    </row>
    <row r="450" spans="1:19" s="6" customFormat="1">
      <c r="A450" s="5">
        <f>'BASE SUELDOS'!A450</f>
        <v>1</v>
      </c>
      <c r="B450" s="8" t="s">
        <v>640</v>
      </c>
      <c r="C450" s="9">
        <f>'BASE SUELDOS'!B450</f>
        <v>0</v>
      </c>
      <c r="D450" s="6" t="str">
        <f>'BASE SUELDOS'!C450</f>
        <v>EMPLEADO 447</v>
      </c>
      <c r="E450" s="6">
        <f>'BASE SUELDOS'!D450</f>
        <v>0</v>
      </c>
      <c r="F450" s="6">
        <f>'BASE SUELDOS'!E450</f>
        <v>0</v>
      </c>
      <c r="G450" s="13">
        <f>'BASE SUELDOS'!I450</f>
        <v>0</v>
      </c>
      <c r="H450" s="14">
        <f t="shared" si="44"/>
        <v>0</v>
      </c>
      <c r="I450" s="14">
        <f t="shared" si="44"/>
        <v>0</v>
      </c>
      <c r="J450" s="14">
        <f t="shared" si="44"/>
        <v>0</v>
      </c>
      <c r="K450" s="14">
        <f t="shared" si="44"/>
        <v>0</v>
      </c>
      <c r="L450" s="14">
        <f t="shared" si="44"/>
        <v>0</v>
      </c>
      <c r="M450" s="14">
        <f t="shared" si="44"/>
        <v>0</v>
      </c>
      <c r="N450" s="14">
        <f t="shared" si="44"/>
        <v>0</v>
      </c>
      <c r="O450" s="14">
        <f t="shared" si="44"/>
        <v>0</v>
      </c>
      <c r="P450" s="14">
        <f t="shared" si="44"/>
        <v>0</v>
      </c>
      <c r="Q450" s="14">
        <f t="shared" si="44"/>
        <v>0</v>
      </c>
      <c r="R450" s="14">
        <f t="shared" si="44"/>
        <v>0</v>
      </c>
      <c r="S450" s="14">
        <f t="shared" si="44"/>
        <v>0</v>
      </c>
    </row>
    <row r="451" spans="1:19" s="6" customFormat="1">
      <c r="A451" s="5">
        <f>'BASE SUELDOS'!A451</f>
        <v>1</v>
      </c>
      <c r="B451" s="8" t="s">
        <v>640</v>
      </c>
      <c r="C451" s="9">
        <f>'BASE SUELDOS'!B451</f>
        <v>0</v>
      </c>
      <c r="D451" s="6" t="str">
        <f>'BASE SUELDOS'!C451</f>
        <v>EMPLEADO 448</v>
      </c>
      <c r="E451" s="6">
        <f>'BASE SUELDOS'!D451</f>
        <v>0</v>
      </c>
      <c r="F451" s="6">
        <f>'BASE SUELDOS'!E451</f>
        <v>0</v>
      </c>
      <c r="G451" s="13">
        <f>'BASE SUELDOS'!I451</f>
        <v>0</v>
      </c>
      <c r="H451" s="14">
        <f t="shared" si="44"/>
        <v>0</v>
      </c>
      <c r="I451" s="14">
        <f t="shared" si="44"/>
        <v>0</v>
      </c>
      <c r="J451" s="14">
        <f t="shared" si="44"/>
        <v>0</v>
      </c>
      <c r="K451" s="14">
        <f t="shared" si="44"/>
        <v>0</v>
      </c>
      <c r="L451" s="14">
        <f t="shared" si="44"/>
        <v>0</v>
      </c>
      <c r="M451" s="14">
        <f t="shared" si="44"/>
        <v>0</v>
      </c>
      <c r="N451" s="14">
        <f t="shared" si="44"/>
        <v>0</v>
      </c>
      <c r="O451" s="14">
        <f t="shared" si="44"/>
        <v>0</v>
      </c>
      <c r="P451" s="14">
        <f t="shared" si="44"/>
        <v>0</v>
      </c>
      <c r="Q451" s="14">
        <f t="shared" si="44"/>
        <v>0</v>
      </c>
      <c r="R451" s="14">
        <f t="shared" si="44"/>
        <v>0</v>
      </c>
      <c r="S451" s="14">
        <f t="shared" si="44"/>
        <v>0</v>
      </c>
    </row>
    <row r="452" spans="1:19" s="6" customFormat="1">
      <c r="A452" s="5">
        <f>'BASE SUELDOS'!A452</f>
        <v>1</v>
      </c>
      <c r="B452" s="8" t="s">
        <v>640</v>
      </c>
      <c r="C452" s="9">
        <f>'BASE SUELDOS'!B452</f>
        <v>0</v>
      </c>
      <c r="D452" s="6" t="str">
        <f>'BASE SUELDOS'!C452</f>
        <v>EMPLEADO 449</v>
      </c>
      <c r="E452" s="6">
        <f>'BASE SUELDOS'!D452</f>
        <v>0</v>
      </c>
      <c r="F452" s="6">
        <f>'BASE SUELDOS'!E452</f>
        <v>0</v>
      </c>
      <c r="G452" s="13">
        <f>'BASE SUELDOS'!I452</f>
        <v>0</v>
      </c>
      <c r="H452" s="14">
        <f t="shared" si="44"/>
        <v>0</v>
      </c>
      <c r="I452" s="14">
        <f t="shared" si="44"/>
        <v>0</v>
      </c>
      <c r="J452" s="14">
        <f t="shared" si="44"/>
        <v>0</v>
      </c>
      <c r="K452" s="14">
        <f t="shared" si="44"/>
        <v>0</v>
      </c>
      <c r="L452" s="14">
        <f t="shared" si="44"/>
        <v>0</v>
      </c>
      <c r="M452" s="14">
        <f t="shared" si="44"/>
        <v>0</v>
      </c>
      <c r="N452" s="14">
        <f t="shared" si="44"/>
        <v>0</v>
      </c>
      <c r="O452" s="14">
        <f t="shared" si="44"/>
        <v>0</v>
      </c>
      <c r="P452" s="14">
        <f t="shared" si="44"/>
        <v>0</v>
      </c>
      <c r="Q452" s="14">
        <f t="shared" si="44"/>
        <v>0</v>
      </c>
      <c r="R452" s="14">
        <f t="shared" si="44"/>
        <v>0</v>
      </c>
      <c r="S452" s="14">
        <f t="shared" si="44"/>
        <v>0</v>
      </c>
    </row>
    <row r="453" spans="1:19" s="6" customFormat="1">
      <c r="A453" s="5">
        <f>'BASE SUELDOS'!A453</f>
        <v>1</v>
      </c>
      <c r="B453" s="8" t="s">
        <v>640</v>
      </c>
      <c r="C453" s="9">
        <f>'BASE SUELDOS'!B453</f>
        <v>0</v>
      </c>
      <c r="D453" s="6" t="str">
        <f>'BASE SUELDOS'!C453</f>
        <v>EMPLEADO 450</v>
      </c>
      <c r="E453" s="6">
        <f>'BASE SUELDOS'!D453</f>
        <v>0</v>
      </c>
      <c r="F453" s="6">
        <f>'BASE SUELDOS'!E453</f>
        <v>0</v>
      </c>
      <c r="G453" s="13">
        <f>'BASE SUELDOS'!I453</f>
        <v>0</v>
      </c>
      <c r="H453" s="14">
        <f t="shared" si="44"/>
        <v>0</v>
      </c>
      <c r="I453" s="14">
        <f t="shared" si="44"/>
        <v>0</v>
      </c>
      <c r="J453" s="14">
        <f t="shared" si="44"/>
        <v>0</v>
      </c>
      <c r="K453" s="14">
        <f t="shared" si="44"/>
        <v>0</v>
      </c>
      <c r="L453" s="14">
        <f t="shared" si="44"/>
        <v>0</v>
      </c>
      <c r="M453" s="14">
        <f t="shared" si="44"/>
        <v>0</v>
      </c>
      <c r="N453" s="14">
        <f t="shared" si="44"/>
        <v>0</v>
      </c>
      <c r="O453" s="14">
        <f t="shared" si="44"/>
        <v>0</v>
      </c>
      <c r="P453" s="14">
        <f t="shared" si="44"/>
        <v>0</v>
      </c>
      <c r="Q453" s="14">
        <f t="shared" si="44"/>
        <v>0</v>
      </c>
      <c r="R453" s="14">
        <f t="shared" si="44"/>
        <v>0</v>
      </c>
      <c r="S453" s="14">
        <f t="shared" si="44"/>
        <v>0</v>
      </c>
    </row>
    <row r="454" spans="1:19" s="6" customFormat="1">
      <c r="A454" s="5">
        <f>'BASE SUELDOS'!A454</f>
        <v>1</v>
      </c>
      <c r="B454" s="8" t="s">
        <v>640</v>
      </c>
      <c r="C454" s="9">
        <f>'BASE SUELDOS'!B454</f>
        <v>0</v>
      </c>
      <c r="D454" s="6" t="str">
        <f>'BASE SUELDOS'!C454</f>
        <v>EMPLEADO 451</v>
      </c>
      <c r="E454" s="6">
        <f>'BASE SUELDOS'!D454</f>
        <v>0</v>
      </c>
      <c r="F454" s="6">
        <f>'BASE SUELDOS'!E454</f>
        <v>0</v>
      </c>
      <c r="G454" s="13">
        <f>'BASE SUELDOS'!I454</f>
        <v>0</v>
      </c>
      <c r="H454" s="14">
        <f t="shared" ref="H454:S463" si="45">(IF($G454&gt;_25_Veces_SMGDF,_25_Veces_SMGDF,$G454))*H$2*InvalidezVida</f>
        <v>0</v>
      </c>
      <c r="I454" s="14">
        <f t="shared" si="45"/>
        <v>0</v>
      </c>
      <c r="J454" s="14">
        <f t="shared" si="45"/>
        <v>0</v>
      </c>
      <c r="K454" s="14">
        <f t="shared" si="45"/>
        <v>0</v>
      </c>
      <c r="L454" s="14">
        <f t="shared" si="45"/>
        <v>0</v>
      </c>
      <c r="M454" s="14">
        <f t="shared" si="45"/>
        <v>0</v>
      </c>
      <c r="N454" s="14">
        <f t="shared" si="45"/>
        <v>0</v>
      </c>
      <c r="O454" s="14">
        <f t="shared" si="45"/>
        <v>0</v>
      </c>
      <c r="P454" s="14">
        <f t="shared" si="45"/>
        <v>0</v>
      </c>
      <c r="Q454" s="14">
        <f t="shared" si="45"/>
        <v>0</v>
      </c>
      <c r="R454" s="14">
        <f t="shared" si="45"/>
        <v>0</v>
      </c>
      <c r="S454" s="14">
        <f t="shared" si="45"/>
        <v>0</v>
      </c>
    </row>
    <row r="455" spans="1:19" s="6" customFormat="1">
      <c r="A455" s="5">
        <f>'BASE SUELDOS'!A455</f>
        <v>1</v>
      </c>
      <c r="B455" s="8" t="s">
        <v>640</v>
      </c>
      <c r="C455" s="9">
        <f>'BASE SUELDOS'!B455</f>
        <v>0</v>
      </c>
      <c r="D455" s="6" t="str">
        <f>'BASE SUELDOS'!C455</f>
        <v>EMPLEADO 452</v>
      </c>
      <c r="E455" s="6">
        <f>'BASE SUELDOS'!D455</f>
        <v>0</v>
      </c>
      <c r="F455" s="6">
        <f>'BASE SUELDOS'!E455</f>
        <v>0</v>
      </c>
      <c r="G455" s="13">
        <f>'BASE SUELDOS'!I455</f>
        <v>0</v>
      </c>
      <c r="H455" s="14">
        <f t="shared" si="45"/>
        <v>0</v>
      </c>
      <c r="I455" s="14">
        <f t="shared" si="45"/>
        <v>0</v>
      </c>
      <c r="J455" s="14">
        <f t="shared" si="45"/>
        <v>0</v>
      </c>
      <c r="K455" s="14">
        <f t="shared" si="45"/>
        <v>0</v>
      </c>
      <c r="L455" s="14">
        <f t="shared" si="45"/>
        <v>0</v>
      </c>
      <c r="M455" s="14">
        <f t="shared" si="45"/>
        <v>0</v>
      </c>
      <c r="N455" s="14">
        <f t="shared" si="45"/>
        <v>0</v>
      </c>
      <c r="O455" s="14">
        <f t="shared" si="45"/>
        <v>0</v>
      </c>
      <c r="P455" s="14">
        <f t="shared" si="45"/>
        <v>0</v>
      </c>
      <c r="Q455" s="14">
        <f t="shared" si="45"/>
        <v>0</v>
      </c>
      <c r="R455" s="14">
        <f t="shared" si="45"/>
        <v>0</v>
      </c>
      <c r="S455" s="14">
        <f t="shared" si="45"/>
        <v>0</v>
      </c>
    </row>
    <row r="456" spans="1:19" s="6" customFormat="1">
      <c r="A456" s="5">
        <f>'BASE SUELDOS'!A456</f>
        <v>1</v>
      </c>
      <c r="B456" s="8" t="s">
        <v>640</v>
      </c>
      <c r="C456" s="9">
        <f>'BASE SUELDOS'!B456</f>
        <v>0</v>
      </c>
      <c r="D456" s="6" t="str">
        <f>'BASE SUELDOS'!C456</f>
        <v>EMPLEADO 453</v>
      </c>
      <c r="E456" s="6">
        <f>'BASE SUELDOS'!D456</f>
        <v>0</v>
      </c>
      <c r="F456" s="6">
        <f>'BASE SUELDOS'!E456</f>
        <v>0</v>
      </c>
      <c r="G456" s="13">
        <f>'BASE SUELDOS'!I456</f>
        <v>0</v>
      </c>
      <c r="H456" s="14">
        <f t="shared" si="45"/>
        <v>0</v>
      </c>
      <c r="I456" s="14">
        <f t="shared" si="45"/>
        <v>0</v>
      </c>
      <c r="J456" s="14">
        <f t="shared" si="45"/>
        <v>0</v>
      </c>
      <c r="K456" s="14">
        <f t="shared" si="45"/>
        <v>0</v>
      </c>
      <c r="L456" s="14">
        <f t="shared" si="45"/>
        <v>0</v>
      </c>
      <c r="M456" s="14">
        <f t="shared" si="45"/>
        <v>0</v>
      </c>
      <c r="N456" s="14">
        <f t="shared" si="45"/>
        <v>0</v>
      </c>
      <c r="O456" s="14">
        <f t="shared" si="45"/>
        <v>0</v>
      </c>
      <c r="P456" s="14">
        <f t="shared" si="45"/>
        <v>0</v>
      </c>
      <c r="Q456" s="14">
        <f t="shared" si="45"/>
        <v>0</v>
      </c>
      <c r="R456" s="14">
        <f t="shared" si="45"/>
        <v>0</v>
      </c>
      <c r="S456" s="14">
        <f t="shared" si="45"/>
        <v>0</v>
      </c>
    </row>
    <row r="457" spans="1:19" s="6" customFormat="1">
      <c r="A457" s="5">
        <f>'BASE SUELDOS'!A457</f>
        <v>1</v>
      </c>
      <c r="B457" s="8" t="s">
        <v>640</v>
      </c>
      <c r="C457" s="9">
        <f>'BASE SUELDOS'!B457</f>
        <v>0</v>
      </c>
      <c r="D457" s="6" t="str">
        <f>'BASE SUELDOS'!C457</f>
        <v>EMPLEADO 454</v>
      </c>
      <c r="E457" s="6">
        <f>'BASE SUELDOS'!D457</f>
        <v>0</v>
      </c>
      <c r="F457" s="6">
        <f>'BASE SUELDOS'!E457</f>
        <v>0</v>
      </c>
      <c r="G457" s="13">
        <f>'BASE SUELDOS'!I457</f>
        <v>0</v>
      </c>
      <c r="H457" s="14">
        <f t="shared" si="45"/>
        <v>0</v>
      </c>
      <c r="I457" s="14">
        <f t="shared" si="45"/>
        <v>0</v>
      </c>
      <c r="J457" s="14">
        <f t="shared" si="45"/>
        <v>0</v>
      </c>
      <c r="K457" s="14">
        <f t="shared" si="45"/>
        <v>0</v>
      </c>
      <c r="L457" s="14">
        <f t="shared" si="45"/>
        <v>0</v>
      </c>
      <c r="M457" s="14">
        <f t="shared" si="45"/>
        <v>0</v>
      </c>
      <c r="N457" s="14">
        <f t="shared" si="45"/>
        <v>0</v>
      </c>
      <c r="O457" s="14">
        <f t="shared" si="45"/>
        <v>0</v>
      </c>
      <c r="P457" s="14">
        <f t="shared" si="45"/>
        <v>0</v>
      </c>
      <c r="Q457" s="14">
        <f t="shared" si="45"/>
        <v>0</v>
      </c>
      <c r="R457" s="14">
        <f t="shared" si="45"/>
        <v>0</v>
      </c>
      <c r="S457" s="14">
        <f t="shared" si="45"/>
        <v>0</v>
      </c>
    </row>
    <row r="458" spans="1:19" s="6" customFormat="1">
      <c r="A458" s="5">
        <f>'BASE SUELDOS'!A458</f>
        <v>1</v>
      </c>
      <c r="B458" s="8" t="s">
        <v>640</v>
      </c>
      <c r="C458" s="9">
        <f>'BASE SUELDOS'!B458</f>
        <v>0</v>
      </c>
      <c r="D458" s="6" t="str">
        <f>'BASE SUELDOS'!C458</f>
        <v>EMPLEADO 455</v>
      </c>
      <c r="E458" s="6">
        <f>'BASE SUELDOS'!D458</f>
        <v>0</v>
      </c>
      <c r="F458" s="6">
        <f>'BASE SUELDOS'!E458</f>
        <v>0</v>
      </c>
      <c r="G458" s="13">
        <f>'BASE SUELDOS'!I458</f>
        <v>0</v>
      </c>
      <c r="H458" s="14">
        <f t="shared" si="45"/>
        <v>0</v>
      </c>
      <c r="I458" s="14">
        <f t="shared" si="45"/>
        <v>0</v>
      </c>
      <c r="J458" s="14">
        <f t="shared" si="45"/>
        <v>0</v>
      </c>
      <c r="K458" s="14">
        <f t="shared" si="45"/>
        <v>0</v>
      </c>
      <c r="L458" s="14">
        <f t="shared" si="45"/>
        <v>0</v>
      </c>
      <c r="M458" s="14">
        <f t="shared" si="45"/>
        <v>0</v>
      </c>
      <c r="N458" s="14">
        <f t="shared" si="45"/>
        <v>0</v>
      </c>
      <c r="O458" s="14">
        <f t="shared" si="45"/>
        <v>0</v>
      </c>
      <c r="P458" s="14">
        <f t="shared" si="45"/>
        <v>0</v>
      </c>
      <c r="Q458" s="14">
        <f t="shared" si="45"/>
        <v>0</v>
      </c>
      <c r="R458" s="14">
        <f t="shared" si="45"/>
        <v>0</v>
      </c>
      <c r="S458" s="14">
        <f t="shared" si="45"/>
        <v>0</v>
      </c>
    </row>
    <row r="459" spans="1:19" s="6" customFormat="1">
      <c r="A459" s="5">
        <f>'BASE SUELDOS'!A459</f>
        <v>1</v>
      </c>
      <c r="B459" s="8" t="s">
        <v>640</v>
      </c>
      <c r="C459" s="9">
        <f>'BASE SUELDOS'!B459</f>
        <v>0</v>
      </c>
      <c r="D459" s="6" t="str">
        <f>'BASE SUELDOS'!C459</f>
        <v>EMPLEADO 456</v>
      </c>
      <c r="E459" s="6">
        <f>'BASE SUELDOS'!D459</f>
        <v>0</v>
      </c>
      <c r="F459" s="6">
        <f>'BASE SUELDOS'!E459</f>
        <v>0</v>
      </c>
      <c r="G459" s="13">
        <f>'BASE SUELDOS'!I459</f>
        <v>0</v>
      </c>
      <c r="H459" s="14">
        <f t="shared" si="45"/>
        <v>0</v>
      </c>
      <c r="I459" s="14">
        <f t="shared" si="45"/>
        <v>0</v>
      </c>
      <c r="J459" s="14">
        <f t="shared" si="45"/>
        <v>0</v>
      </c>
      <c r="K459" s="14">
        <f t="shared" si="45"/>
        <v>0</v>
      </c>
      <c r="L459" s="14">
        <f t="shared" si="45"/>
        <v>0</v>
      </c>
      <c r="M459" s="14">
        <f t="shared" si="45"/>
        <v>0</v>
      </c>
      <c r="N459" s="14">
        <f t="shared" si="45"/>
        <v>0</v>
      </c>
      <c r="O459" s="14">
        <f t="shared" si="45"/>
        <v>0</v>
      </c>
      <c r="P459" s="14">
        <f t="shared" si="45"/>
        <v>0</v>
      </c>
      <c r="Q459" s="14">
        <f t="shared" si="45"/>
        <v>0</v>
      </c>
      <c r="R459" s="14">
        <f t="shared" si="45"/>
        <v>0</v>
      </c>
      <c r="S459" s="14">
        <f t="shared" si="45"/>
        <v>0</v>
      </c>
    </row>
    <row r="460" spans="1:19" s="6" customFormat="1">
      <c r="A460" s="5">
        <f>'BASE SUELDOS'!A460</f>
        <v>1</v>
      </c>
      <c r="B460" s="8" t="s">
        <v>640</v>
      </c>
      <c r="C460" s="9">
        <f>'BASE SUELDOS'!B460</f>
        <v>0</v>
      </c>
      <c r="D460" s="6" t="str">
        <f>'BASE SUELDOS'!C460</f>
        <v>EMPLEADO 457</v>
      </c>
      <c r="E460" s="6">
        <f>'BASE SUELDOS'!D460</f>
        <v>0</v>
      </c>
      <c r="F460" s="6">
        <f>'BASE SUELDOS'!E460</f>
        <v>0</v>
      </c>
      <c r="G460" s="13">
        <f>'BASE SUELDOS'!I460</f>
        <v>0</v>
      </c>
      <c r="H460" s="14">
        <f t="shared" si="45"/>
        <v>0</v>
      </c>
      <c r="I460" s="14">
        <f t="shared" si="45"/>
        <v>0</v>
      </c>
      <c r="J460" s="14">
        <f t="shared" si="45"/>
        <v>0</v>
      </c>
      <c r="K460" s="14">
        <f t="shared" si="45"/>
        <v>0</v>
      </c>
      <c r="L460" s="14">
        <f t="shared" si="45"/>
        <v>0</v>
      </c>
      <c r="M460" s="14">
        <f t="shared" si="45"/>
        <v>0</v>
      </c>
      <c r="N460" s="14">
        <f t="shared" si="45"/>
        <v>0</v>
      </c>
      <c r="O460" s="14">
        <f t="shared" si="45"/>
        <v>0</v>
      </c>
      <c r="P460" s="14">
        <f t="shared" si="45"/>
        <v>0</v>
      </c>
      <c r="Q460" s="14">
        <f t="shared" si="45"/>
        <v>0</v>
      </c>
      <c r="R460" s="14">
        <f t="shared" si="45"/>
        <v>0</v>
      </c>
      <c r="S460" s="14">
        <f t="shared" si="45"/>
        <v>0</v>
      </c>
    </row>
    <row r="461" spans="1:19" s="6" customFormat="1">
      <c r="A461" s="5">
        <f>'BASE SUELDOS'!A461</f>
        <v>1</v>
      </c>
      <c r="B461" s="8" t="s">
        <v>640</v>
      </c>
      <c r="C461" s="9">
        <f>'BASE SUELDOS'!B461</f>
        <v>0</v>
      </c>
      <c r="D461" s="6" t="str">
        <f>'BASE SUELDOS'!C461</f>
        <v>EMPLEADO 458</v>
      </c>
      <c r="E461" s="6">
        <f>'BASE SUELDOS'!D461</f>
        <v>0</v>
      </c>
      <c r="F461" s="6">
        <f>'BASE SUELDOS'!E461</f>
        <v>0</v>
      </c>
      <c r="G461" s="13">
        <f>'BASE SUELDOS'!I461</f>
        <v>0</v>
      </c>
      <c r="H461" s="14">
        <f t="shared" si="45"/>
        <v>0</v>
      </c>
      <c r="I461" s="14">
        <f t="shared" si="45"/>
        <v>0</v>
      </c>
      <c r="J461" s="14">
        <f t="shared" si="45"/>
        <v>0</v>
      </c>
      <c r="K461" s="14">
        <f t="shared" si="45"/>
        <v>0</v>
      </c>
      <c r="L461" s="14">
        <f t="shared" si="45"/>
        <v>0</v>
      </c>
      <c r="M461" s="14">
        <f t="shared" si="45"/>
        <v>0</v>
      </c>
      <c r="N461" s="14">
        <f t="shared" si="45"/>
        <v>0</v>
      </c>
      <c r="O461" s="14">
        <f t="shared" si="45"/>
        <v>0</v>
      </c>
      <c r="P461" s="14">
        <f t="shared" si="45"/>
        <v>0</v>
      </c>
      <c r="Q461" s="14">
        <f t="shared" si="45"/>
        <v>0</v>
      </c>
      <c r="R461" s="14">
        <f t="shared" si="45"/>
        <v>0</v>
      </c>
      <c r="S461" s="14">
        <f t="shared" si="45"/>
        <v>0</v>
      </c>
    </row>
    <row r="462" spans="1:19" s="6" customFormat="1">
      <c r="A462" s="5">
        <f>'BASE SUELDOS'!A462</f>
        <v>1</v>
      </c>
      <c r="B462" s="8" t="s">
        <v>640</v>
      </c>
      <c r="C462" s="9">
        <f>'BASE SUELDOS'!B462</f>
        <v>0</v>
      </c>
      <c r="D462" s="6" t="str">
        <f>'BASE SUELDOS'!C462</f>
        <v>EMPLEADO 459</v>
      </c>
      <c r="E462" s="6">
        <f>'BASE SUELDOS'!D462</f>
        <v>0</v>
      </c>
      <c r="F462" s="6">
        <f>'BASE SUELDOS'!E462</f>
        <v>0</v>
      </c>
      <c r="G462" s="13">
        <f>'BASE SUELDOS'!I462</f>
        <v>0</v>
      </c>
      <c r="H462" s="14">
        <f t="shared" si="45"/>
        <v>0</v>
      </c>
      <c r="I462" s="14">
        <f t="shared" si="45"/>
        <v>0</v>
      </c>
      <c r="J462" s="14">
        <f t="shared" si="45"/>
        <v>0</v>
      </c>
      <c r="K462" s="14">
        <f t="shared" si="45"/>
        <v>0</v>
      </c>
      <c r="L462" s="14">
        <f t="shared" si="45"/>
        <v>0</v>
      </c>
      <c r="M462" s="14">
        <f t="shared" si="45"/>
        <v>0</v>
      </c>
      <c r="N462" s="14">
        <f t="shared" si="45"/>
        <v>0</v>
      </c>
      <c r="O462" s="14">
        <f t="shared" si="45"/>
        <v>0</v>
      </c>
      <c r="P462" s="14">
        <f t="shared" si="45"/>
        <v>0</v>
      </c>
      <c r="Q462" s="14">
        <f t="shared" si="45"/>
        <v>0</v>
      </c>
      <c r="R462" s="14">
        <f t="shared" si="45"/>
        <v>0</v>
      </c>
      <c r="S462" s="14">
        <f t="shared" si="45"/>
        <v>0</v>
      </c>
    </row>
    <row r="463" spans="1:19" s="6" customFormat="1">
      <c r="A463" s="5">
        <f>'BASE SUELDOS'!A463</f>
        <v>1</v>
      </c>
      <c r="B463" s="8" t="s">
        <v>640</v>
      </c>
      <c r="C463" s="9">
        <f>'BASE SUELDOS'!B463</f>
        <v>0</v>
      </c>
      <c r="D463" s="6" t="str">
        <f>'BASE SUELDOS'!C463</f>
        <v>EMPLEADO 460</v>
      </c>
      <c r="E463" s="6">
        <f>'BASE SUELDOS'!D463</f>
        <v>0</v>
      </c>
      <c r="F463" s="6">
        <f>'BASE SUELDOS'!E463</f>
        <v>0</v>
      </c>
      <c r="G463" s="13">
        <f>'BASE SUELDOS'!I463</f>
        <v>0</v>
      </c>
      <c r="H463" s="14">
        <f t="shared" si="45"/>
        <v>0</v>
      </c>
      <c r="I463" s="14">
        <f t="shared" si="45"/>
        <v>0</v>
      </c>
      <c r="J463" s="14">
        <f t="shared" si="45"/>
        <v>0</v>
      </c>
      <c r="K463" s="14">
        <f t="shared" si="45"/>
        <v>0</v>
      </c>
      <c r="L463" s="14">
        <f t="shared" si="45"/>
        <v>0</v>
      </c>
      <c r="M463" s="14">
        <f t="shared" si="45"/>
        <v>0</v>
      </c>
      <c r="N463" s="14">
        <f t="shared" si="45"/>
        <v>0</v>
      </c>
      <c r="O463" s="14">
        <f t="shared" si="45"/>
        <v>0</v>
      </c>
      <c r="P463" s="14">
        <f t="shared" si="45"/>
        <v>0</v>
      </c>
      <c r="Q463" s="14">
        <f t="shared" si="45"/>
        <v>0</v>
      </c>
      <c r="R463" s="14">
        <f t="shared" si="45"/>
        <v>0</v>
      </c>
      <c r="S463" s="14">
        <f t="shared" si="45"/>
        <v>0</v>
      </c>
    </row>
    <row r="464" spans="1:19" s="6" customFormat="1">
      <c r="A464" s="5">
        <f>'BASE SUELDOS'!A464</f>
        <v>1</v>
      </c>
      <c r="B464" s="8" t="s">
        <v>640</v>
      </c>
      <c r="C464" s="9">
        <f>'BASE SUELDOS'!B464</f>
        <v>0</v>
      </c>
      <c r="D464" s="6" t="str">
        <f>'BASE SUELDOS'!C464</f>
        <v>EMPLEADO 461</v>
      </c>
      <c r="E464" s="6">
        <f>'BASE SUELDOS'!D464</f>
        <v>0</v>
      </c>
      <c r="F464" s="6">
        <f>'BASE SUELDOS'!E464</f>
        <v>0</v>
      </c>
      <c r="G464" s="13">
        <f>'BASE SUELDOS'!I464</f>
        <v>0</v>
      </c>
      <c r="H464" s="14">
        <f t="shared" ref="H464:S473" si="46">(IF($G464&gt;_25_Veces_SMGDF,_25_Veces_SMGDF,$G464))*H$2*InvalidezVida</f>
        <v>0</v>
      </c>
      <c r="I464" s="14">
        <f t="shared" si="46"/>
        <v>0</v>
      </c>
      <c r="J464" s="14">
        <f t="shared" si="46"/>
        <v>0</v>
      </c>
      <c r="K464" s="14">
        <f t="shared" si="46"/>
        <v>0</v>
      </c>
      <c r="L464" s="14">
        <f t="shared" si="46"/>
        <v>0</v>
      </c>
      <c r="M464" s="14">
        <f t="shared" si="46"/>
        <v>0</v>
      </c>
      <c r="N464" s="14">
        <f t="shared" si="46"/>
        <v>0</v>
      </c>
      <c r="O464" s="14">
        <f t="shared" si="46"/>
        <v>0</v>
      </c>
      <c r="P464" s="14">
        <f t="shared" si="46"/>
        <v>0</v>
      </c>
      <c r="Q464" s="14">
        <f t="shared" si="46"/>
        <v>0</v>
      </c>
      <c r="R464" s="14">
        <f t="shared" si="46"/>
        <v>0</v>
      </c>
      <c r="S464" s="14">
        <f t="shared" si="46"/>
        <v>0</v>
      </c>
    </row>
    <row r="465" spans="1:19" s="6" customFormat="1">
      <c r="A465" s="5">
        <f>'BASE SUELDOS'!A465</f>
        <v>1</v>
      </c>
      <c r="B465" s="8" t="s">
        <v>640</v>
      </c>
      <c r="C465" s="9">
        <f>'BASE SUELDOS'!B465</f>
        <v>0</v>
      </c>
      <c r="D465" s="6" t="str">
        <f>'BASE SUELDOS'!C465</f>
        <v>EMPLEADO 462</v>
      </c>
      <c r="E465" s="6">
        <f>'BASE SUELDOS'!D465</f>
        <v>0</v>
      </c>
      <c r="F465" s="6">
        <f>'BASE SUELDOS'!E465</f>
        <v>0</v>
      </c>
      <c r="G465" s="13">
        <f>'BASE SUELDOS'!I465</f>
        <v>0</v>
      </c>
      <c r="H465" s="14">
        <f t="shared" si="46"/>
        <v>0</v>
      </c>
      <c r="I465" s="14">
        <f t="shared" si="46"/>
        <v>0</v>
      </c>
      <c r="J465" s="14">
        <f t="shared" si="46"/>
        <v>0</v>
      </c>
      <c r="K465" s="14">
        <f t="shared" si="46"/>
        <v>0</v>
      </c>
      <c r="L465" s="14">
        <f t="shared" si="46"/>
        <v>0</v>
      </c>
      <c r="M465" s="14">
        <f t="shared" si="46"/>
        <v>0</v>
      </c>
      <c r="N465" s="14">
        <f t="shared" si="46"/>
        <v>0</v>
      </c>
      <c r="O465" s="14">
        <f t="shared" si="46"/>
        <v>0</v>
      </c>
      <c r="P465" s="14">
        <f t="shared" si="46"/>
        <v>0</v>
      </c>
      <c r="Q465" s="14">
        <f t="shared" si="46"/>
        <v>0</v>
      </c>
      <c r="R465" s="14">
        <f t="shared" si="46"/>
        <v>0</v>
      </c>
      <c r="S465" s="14">
        <f t="shared" si="46"/>
        <v>0</v>
      </c>
    </row>
    <row r="466" spans="1:19" s="6" customFormat="1">
      <c r="A466" s="5">
        <f>'BASE SUELDOS'!A466</f>
        <v>1</v>
      </c>
      <c r="B466" s="8" t="s">
        <v>640</v>
      </c>
      <c r="C466" s="9">
        <f>'BASE SUELDOS'!B466</f>
        <v>0</v>
      </c>
      <c r="D466" s="6" t="str">
        <f>'BASE SUELDOS'!C466</f>
        <v>EMPLEADO 463</v>
      </c>
      <c r="E466" s="6">
        <f>'BASE SUELDOS'!D466</f>
        <v>0</v>
      </c>
      <c r="F466" s="6">
        <f>'BASE SUELDOS'!E466</f>
        <v>0</v>
      </c>
      <c r="G466" s="13">
        <f>'BASE SUELDOS'!I466</f>
        <v>0</v>
      </c>
      <c r="H466" s="14">
        <f t="shared" si="46"/>
        <v>0</v>
      </c>
      <c r="I466" s="14">
        <f t="shared" si="46"/>
        <v>0</v>
      </c>
      <c r="J466" s="14">
        <f t="shared" si="46"/>
        <v>0</v>
      </c>
      <c r="K466" s="14">
        <f t="shared" si="46"/>
        <v>0</v>
      </c>
      <c r="L466" s="14">
        <f t="shared" si="46"/>
        <v>0</v>
      </c>
      <c r="M466" s="14">
        <f t="shared" si="46"/>
        <v>0</v>
      </c>
      <c r="N466" s="14">
        <f t="shared" si="46"/>
        <v>0</v>
      </c>
      <c r="O466" s="14">
        <f t="shared" si="46"/>
        <v>0</v>
      </c>
      <c r="P466" s="14">
        <f t="shared" si="46"/>
        <v>0</v>
      </c>
      <c r="Q466" s="14">
        <f t="shared" si="46"/>
        <v>0</v>
      </c>
      <c r="R466" s="14">
        <f t="shared" si="46"/>
        <v>0</v>
      </c>
      <c r="S466" s="14">
        <f t="shared" si="46"/>
        <v>0</v>
      </c>
    </row>
    <row r="467" spans="1:19" s="6" customFormat="1">
      <c r="A467" s="5">
        <f>'BASE SUELDOS'!A467</f>
        <v>1</v>
      </c>
      <c r="B467" s="8" t="s">
        <v>640</v>
      </c>
      <c r="C467" s="9">
        <f>'BASE SUELDOS'!B467</f>
        <v>0</v>
      </c>
      <c r="D467" s="6" t="str">
        <f>'BASE SUELDOS'!C467</f>
        <v>EMPLEADO 464</v>
      </c>
      <c r="E467" s="6">
        <f>'BASE SUELDOS'!D467</f>
        <v>0</v>
      </c>
      <c r="F467" s="6">
        <f>'BASE SUELDOS'!E467</f>
        <v>0</v>
      </c>
      <c r="G467" s="13">
        <f>'BASE SUELDOS'!I467</f>
        <v>0</v>
      </c>
      <c r="H467" s="14">
        <f t="shared" si="46"/>
        <v>0</v>
      </c>
      <c r="I467" s="14">
        <f t="shared" si="46"/>
        <v>0</v>
      </c>
      <c r="J467" s="14">
        <f t="shared" si="46"/>
        <v>0</v>
      </c>
      <c r="K467" s="14">
        <f t="shared" si="46"/>
        <v>0</v>
      </c>
      <c r="L467" s="14">
        <f t="shared" si="46"/>
        <v>0</v>
      </c>
      <c r="M467" s="14">
        <f t="shared" si="46"/>
        <v>0</v>
      </c>
      <c r="N467" s="14">
        <f t="shared" si="46"/>
        <v>0</v>
      </c>
      <c r="O467" s="14">
        <f t="shared" si="46"/>
        <v>0</v>
      </c>
      <c r="P467" s="14">
        <f t="shared" si="46"/>
        <v>0</v>
      </c>
      <c r="Q467" s="14">
        <f t="shared" si="46"/>
        <v>0</v>
      </c>
      <c r="R467" s="14">
        <f t="shared" si="46"/>
        <v>0</v>
      </c>
      <c r="S467" s="14">
        <f t="shared" si="46"/>
        <v>0</v>
      </c>
    </row>
    <row r="468" spans="1:19" s="6" customFormat="1">
      <c r="A468" s="5">
        <f>'BASE SUELDOS'!A468</f>
        <v>1</v>
      </c>
      <c r="B468" s="8" t="s">
        <v>640</v>
      </c>
      <c r="C468" s="9">
        <f>'BASE SUELDOS'!B468</f>
        <v>0</v>
      </c>
      <c r="D468" s="6" t="str">
        <f>'BASE SUELDOS'!C468</f>
        <v>EMPLEADO 465</v>
      </c>
      <c r="E468" s="6">
        <f>'BASE SUELDOS'!D468</f>
        <v>0</v>
      </c>
      <c r="F468" s="6">
        <f>'BASE SUELDOS'!E468</f>
        <v>0</v>
      </c>
      <c r="G468" s="13">
        <f>'BASE SUELDOS'!I468</f>
        <v>0</v>
      </c>
      <c r="H468" s="14">
        <f t="shared" si="46"/>
        <v>0</v>
      </c>
      <c r="I468" s="14">
        <f t="shared" si="46"/>
        <v>0</v>
      </c>
      <c r="J468" s="14">
        <f t="shared" si="46"/>
        <v>0</v>
      </c>
      <c r="K468" s="14">
        <f t="shared" si="46"/>
        <v>0</v>
      </c>
      <c r="L468" s="14">
        <f t="shared" si="46"/>
        <v>0</v>
      </c>
      <c r="M468" s="14">
        <f t="shared" si="46"/>
        <v>0</v>
      </c>
      <c r="N468" s="14">
        <f t="shared" si="46"/>
        <v>0</v>
      </c>
      <c r="O468" s="14">
        <f t="shared" si="46"/>
        <v>0</v>
      </c>
      <c r="P468" s="14">
        <f t="shared" si="46"/>
        <v>0</v>
      </c>
      <c r="Q468" s="14">
        <f t="shared" si="46"/>
        <v>0</v>
      </c>
      <c r="R468" s="14">
        <f t="shared" si="46"/>
        <v>0</v>
      </c>
      <c r="S468" s="14">
        <f t="shared" si="46"/>
        <v>0</v>
      </c>
    </row>
    <row r="469" spans="1:19" s="6" customFormat="1">
      <c r="A469" s="5">
        <f>'BASE SUELDOS'!A469</f>
        <v>1</v>
      </c>
      <c r="B469" s="8" t="s">
        <v>640</v>
      </c>
      <c r="C469" s="9">
        <f>'BASE SUELDOS'!B469</f>
        <v>0</v>
      </c>
      <c r="D469" s="6" t="str">
        <f>'BASE SUELDOS'!C469</f>
        <v>EMPLEADO 466</v>
      </c>
      <c r="E469" s="6">
        <f>'BASE SUELDOS'!D469</f>
        <v>0</v>
      </c>
      <c r="F469" s="6">
        <f>'BASE SUELDOS'!E469</f>
        <v>0</v>
      </c>
      <c r="G469" s="13">
        <f>'BASE SUELDOS'!I469</f>
        <v>0</v>
      </c>
      <c r="H469" s="14">
        <f t="shared" si="46"/>
        <v>0</v>
      </c>
      <c r="I469" s="14">
        <f t="shared" si="46"/>
        <v>0</v>
      </c>
      <c r="J469" s="14">
        <f t="shared" si="46"/>
        <v>0</v>
      </c>
      <c r="K469" s="14">
        <f t="shared" si="46"/>
        <v>0</v>
      </c>
      <c r="L469" s="14">
        <f t="shared" si="46"/>
        <v>0</v>
      </c>
      <c r="M469" s="14">
        <f t="shared" si="46"/>
        <v>0</v>
      </c>
      <c r="N469" s="14">
        <f t="shared" si="46"/>
        <v>0</v>
      </c>
      <c r="O469" s="14">
        <f t="shared" si="46"/>
        <v>0</v>
      </c>
      <c r="P469" s="14">
        <f t="shared" si="46"/>
        <v>0</v>
      </c>
      <c r="Q469" s="14">
        <f t="shared" si="46"/>
        <v>0</v>
      </c>
      <c r="R469" s="14">
        <f t="shared" si="46"/>
        <v>0</v>
      </c>
      <c r="S469" s="14">
        <f t="shared" si="46"/>
        <v>0</v>
      </c>
    </row>
    <row r="470" spans="1:19" s="6" customFormat="1">
      <c r="A470" s="5">
        <f>'BASE SUELDOS'!A470</f>
        <v>1</v>
      </c>
      <c r="B470" s="8" t="s">
        <v>640</v>
      </c>
      <c r="C470" s="9">
        <f>'BASE SUELDOS'!B470</f>
        <v>0</v>
      </c>
      <c r="D470" s="6" t="str">
        <f>'BASE SUELDOS'!C470</f>
        <v>EMPLEADO 467</v>
      </c>
      <c r="E470" s="6">
        <f>'BASE SUELDOS'!D470</f>
        <v>0</v>
      </c>
      <c r="F470" s="6">
        <f>'BASE SUELDOS'!E470</f>
        <v>0</v>
      </c>
      <c r="G470" s="13">
        <f>'BASE SUELDOS'!I470</f>
        <v>0</v>
      </c>
      <c r="H470" s="14">
        <f t="shared" si="46"/>
        <v>0</v>
      </c>
      <c r="I470" s="14">
        <f t="shared" si="46"/>
        <v>0</v>
      </c>
      <c r="J470" s="14">
        <f t="shared" si="46"/>
        <v>0</v>
      </c>
      <c r="K470" s="14">
        <f t="shared" si="46"/>
        <v>0</v>
      </c>
      <c r="L470" s="14">
        <f t="shared" si="46"/>
        <v>0</v>
      </c>
      <c r="M470" s="14">
        <f t="shared" si="46"/>
        <v>0</v>
      </c>
      <c r="N470" s="14">
        <f t="shared" si="46"/>
        <v>0</v>
      </c>
      <c r="O470" s="14">
        <f t="shared" si="46"/>
        <v>0</v>
      </c>
      <c r="P470" s="14">
        <f t="shared" si="46"/>
        <v>0</v>
      </c>
      <c r="Q470" s="14">
        <f t="shared" si="46"/>
        <v>0</v>
      </c>
      <c r="R470" s="14">
        <f t="shared" si="46"/>
        <v>0</v>
      </c>
      <c r="S470" s="14">
        <f t="shared" si="46"/>
        <v>0</v>
      </c>
    </row>
    <row r="471" spans="1:19" s="6" customFormat="1">
      <c r="A471" s="5">
        <f>'BASE SUELDOS'!A471</f>
        <v>1</v>
      </c>
      <c r="B471" s="8" t="s">
        <v>640</v>
      </c>
      <c r="C471" s="9">
        <f>'BASE SUELDOS'!B471</f>
        <v>0</v>
      </c>
      <c r="D471" s="6" t="str">
        <f>'BASE SUELDOS'!C471</f>
        <v>EMPLEADO 468</v>
      </c>
      <c r="E471" s="6">
        <f>'BASE SUELDOS'!D471</f>
        <v>0</v>
      </c>
      <c r="F471" s="6">
        <f>'BASE SUELDOS'!E471</f>
        <v>0</v>
      </c>
      <c r="G471" s="13">
        <f>'BASE SUELDOS'!I471</f>
        <v>0</v>
      </c>
      <c r="H471" s="14">
        <f t="shared" si="46"/>
        <v>0</v>
      </c>
      <c r="I471" s="14">
        <f t="shared" si="46"/>
        <v>0</v>
      </c>
      <c r="J471" s="14">
        <f t="shared" si="46"/>
        <v>0</v>
      </c>
      <c r="K471" s="14">
        <f t="shared" si="46"/>
        <v>0</v>
      </c>
      <c r="L471" s="14">
        <f t="shared" si="46"/>
        <v>0</v>
      </c>
      <c r="M471" s="14">
        <f t="shared" si="46"/>
        <v>0</v>
      </c>
      <c r="N471" s="14">
        <f t="shared" si="46"/>
        <v>0</v>
      </c>
      <c r="O471" s="14">
        <f t="shared" si="46"/>
        <v>0</v>
      </c>
      <c r="P471" s="14">
        <f t="shared" si="46"/>
        <v>0</v>
      </c>
      <c r="Q471" s="14">
        <f t="shared" si="46"/>
        <v>0</v>
      </c>
      <c r="R471" s="14">
        <f t="shared" si="46"/>
        <v>0</v>
      </c>
      <c r="S471" s="14">
        <f t="shared" si="46"/>
        <v>0</v>
      </c>
    </row>
    <row r="472" spans="1:19" s="6" customFormat="1">
      <c r="A472" s="5">
        <f>'BASE SUELDOS'!A472</f>
        <v>1</v>
      </c>
      <c r="B472" s="8" t="s">
        <v>640</v>
      </c>
      <c r="C472" s="9">
        <f>'BASE SUELDOS'!B472</f>
        <v>0</v>
      </c>
      <c r="D472" s="6" t="str">
        <f>'BASE SUELDOS'!C472</f>
        <v>EMPLEADO 469</v>
      </c>
      <c r="E472" s="6">
        <f>'BASE SUELDOS'!D472</f>
        <v>0</v>
      </c>
      <c r="F472" s="6">
        <f>'BASE SUELDOS'!E472</f>
        <v>0</v>
      </c>
      <c r="G472" s="13">
        <f>'BASE SUELDOS'!I472</f>
        <v>0</v>
      </c>
      <c r="H472" s="14">
        <f t="shared" si="46"/>
        <v>0</v>
      </c>
      <c r="I472" s="14">
        <f t="shared" si="46"/>
        <v>0</v>
      </c>
      <c r="J472" s="14">
        <f t="shared" si="46"/>
        <v>0</v>
      </c>
      <c r="K472" s="14">
        <f t="shared" si="46"/>
        <v>0</v>
      </c>
      <c r="L472" s="14">
        <f t="shared" si="46"/>
        <v>0</v>
      </c>
      <c r="M472" s="14">
        <f t="shared" si="46"/>
        <v>0</v>
      </c>
      <c r="N472" s="14">
        <f t="shared" si="46"/>
        <v>0</v>
      </c>
      <c r="O472" s="14">
        <f t="shared" si="46"/>
        <v>0</v>
      </c>
      <c r="P472" s="14">
        <f t="shared" si="46"/>
        <v>0</v>
      </c>
      <c r="Q472" s="14">
        <f t="shared" si="46"/>
        <v>0</v>
      </c>
      <c r="R472" s="14">
        <f t="shared" si="46"/>
        <v>0</v>
      </c>
      <c r="S472" s="14">
        <f t="shared" si="46"/>
        <v>0</v>
      </c>
    </row>
    <row r="473" spans="1:19" s="6" customFormat="1">
      <c r="A473" s="5">
        <f>'BASE SUELDOS'!A473</f>
        <v>1</v>
      </c>
      <c r="B473" s="8" t="s">
        <v>640</v>
      </c>
      <c r="C473" s="9">
        <f>'BASE SUELDOS'!B473</f>
        <v>0</v>
      </c>
      <c r="D473" s="6" t="str">
        <f>'BASE SUELDOS'!C473</f>
        <v>EMPLEADO 470</v>
      </c>
      <c r="E473" s="6">
        <f>'BASE SUELDOS'!D473</f>
        <v>0</v>
      </c>
      <c r="F473" s="6">
        <f>'BASE SUELDOS'!E473</f>
        <v>0</v>
      </c>
      <c r="G473" s="13">
        <f>'BASE SUELDOS'!I473</f>
        <v>0</v>
      </c>
      <c r="H473" s="14">
        <f t="shared" si="46"/>
        <v>0</v>
      </c>
      <c r="I473" s="14">
        <f t="shared" si="46"/>
        <v>0</v>
      </c>
      <c r="J473" s="14">
        <f t="shared" si="46"/>
        <v>0</v>
      </c>
      <c r="K473" s="14">
        <f t="shared" si="46"/>
        <v>0</v>
      </c>
      <c r="L473" s="14">
        <f t="shared" si="46"/>
        <v>0</v>
      </c>
      <c r="M473" s="14">
        <f t="shared" si="46"/>
        <v>0</v>
      </c>
      <c r="N473" s="14">
        <f t="shared" si="46"/>
        <v>0</v>
      </c>
      <c r="O473" s="14">
        <f t="shared" si="46"/>
        <v>0</v>
      </c>
      <c r="P473" s="14">
        <f t="shared" si="46"/>
        <v>0</v>
      </c>
      <c r="Q473" s="14">
        <f t="shared" si="46"/>
        <v>0</v>
      </c>
      <c r="R473" s="14">
        <f t="shared" si="46"/>
        <v>0</v>
      </c>
      <c r="S473" s="14">
        <f t="shared" si="46"/>
        <v>0</v>
      </c>
    </row>
    <row r="474" spans="1:19" s="6" customFormat="1">
      <c r="A474" s="5">
        <f>'BASE SUELDOS'!A474</f>
        <v>1</v>
      </c>
      <c r="B474" s="8" t="s">
        <v>640</v>
      </c>
      <c r="C474" s="9">
        <f>'BASE SUELDOS'!B474</f>
        <v>0</v>
      </c>
      <c r="D474" s="6" t="str">
        <f>'BASE SUELDOS'!C474</f>
        <v>EMPLEADO 471</v>
      </c>
      <c r="E474" s="6">
        <f>'BASE SUELDOS'!D474</f>
        <v>0</v>
      </c>
      <c r="F474" s="6">
        <f>'BASE SUELDOS'!E474</f>
        <v>0</v>
      </c>
      <c r="G474" s="13">
        <f>'BASE SUELDOS'!I474</f>
        <v>0</v>
      </c>
      <c r="H474" s="14">
        <f t="shared" ref="H474:S483" si="47">(IF($G474&gt;_25_Veces_SMGDF,_25_Veces_SMGDF,$G474))*H$2*InvalidezVida</f>
        <v>0</v>
      </c>
      <c r="I474" s="14">
        <f t="shared" si="47"/>
        <v>0</v>
      </c>
      <c r="J474" s="14">
        <f t="shared" si="47"/>
        <v>0</v>
      </c>
      <c r="K474" s="14">
        <f t="shared" si="47"/>
        <v>0</v>
      </c>
      <c r="L474" s="14">
        <f t="shared" si="47"/>
        <v>0</v>
      </c>
      <c r="M474" s="14">
        <f t="shared" si="47"/>
        <v>0</v>
      </c>
      <c r="N474" s="14">
        <f t="shared" si="47"/>
        <v>0</v>
      </c>
      <c r="O474" s="14">
        <f t="shared" si="47"/>
        <v>0</v>
      </c>
      <c r="P474" s="14">
        <f t="shared" si="47"/>
        <v>0</v>
      </c>
      <c r="Q474" s="14">
        <f t="shared" si="47"/>
        <v>0</v>
      </c>
      <c r="R474" s="14">
        <f t="shared" si="47"/>
        <v>0</v>
      </c>
      <c r="S474" s="14">
        <f t="shared" si="47"/>
        <v>0</v>
      </c>
    </row>
    <row r="475" spans="1:19" s="6" customFormat="1">
      <c r="A475" s="5">
        <f>'BASE SUELDOS'!A475</f>
        <v>1</v>
      </c>
      <c r="B475" s="8" t="s">
        <v>640</v>
      </c>
      <c r="C475" s="9">
        <f>'BASE SUELDOS'!B475</f>
        <v>0</v>
      </c>
      <c r="D475" s="6" t="str">
        <f>'BASE SUELDOS'!C475</f>
        <v>EMPLEADO 472</v>
      </c>
      <c r="E475" s="6">
        <f>'BASE SUELDOS'!D475</f>
        <v>0</v>
      </c>
      <c r="F475" s="6">
        <f>'BASE SUELDOS'!E475</f>
        <v>0</v>
      </c>
      <c r="G475" s="13">
        <f>'BASE SUELDOS'!I475</f>
        <v>0</v>
      </c>
      <c r="H475" s="14">
        <f t="shared" si="47"/>
        <v>0</v>
      </c>
      <c r="I475" s="14">
        <f t="shared" si="47"/>
        <v>0</v>
      </c>
      <c r="J475" s="14">
        <f t="shared" si="47"/>
        <v>0</v>
      </c>
      <c r="K475" s="14">
        <f t="shared" si="47"/>
        <v>0</v>
      </c>
      <c r="L475" s="14">
        <f t="shared" si="47"/>
        <v>0</v>
      </c>
      <c r="M475" s="14">
        <f t="shared" si="47"/>
        <v>0</v>
      </c>
      <c r="N475" s="14">
        <f t="shared" si="47"/>
        <v>0</v>
      </c>
      <c r="O475" s="14">
        <f t="shared" si="47"/>
        <v>0</v>
      </c>
      <c r="P475" s="14">
        <f t="shared" si="47"/>
        <v>0</v>
      </c>
      <c r="Q475" s="14">
        <f t="shared" si="47"/>
        <v>0</v>
      </c>
      <c r="R475" s="14">
        <f t="shared" si="47"/>
        <v>0</v>
      </c>
      <c r="S475" s="14">
        <f t="shared" si="47"/>
        <v>0</v>
      </c>
    </row>
    <row r="476" spans="1:19" s="6" customFormat="1">
      <c r="A476" s="5">
        <f>'BASE SUELDOS'!A476</f>
        <v>1</v>
      </c>
      <c r="B476" s="8" t="s">
        <v>640</v>
      </c>
      <c r="C476" s="9">
        <f>'BASE SUELDOS'!B476</f>
        <v>0</v>
      </c>
      <c r="D476" s="6" t="str">
        <f>'BASE SUELDOS'!C476</f>
        <v>EMPLEADO 473</v>
      </c>
      <c r="E476" s="6">
        <f>'BASE SUELDOS'!D476</f>
        <v>0</v>
      </c>
      <c r="F476" s="6">
        <f>'BASE SUELDOS'!E476</f>
        <v>0</v>
      </c>
      <c r="G476" s="13">
        <f>'BASE SUELDOS'!I476</f>
        <v>0</v>
      </c>
      <c r="H476" s="14">
        <f t="shared" si="47"/>
        <v>0</v>
      </c>
      <c r="I476" s="14">
        <f t="shared" si="47"/>
        <v>0</v>
      </c>
      <c r="J476" s="14">
        <f t="shared" si="47"/>
        <v>0</v>
      </c>
      <c r="K476" s="14">
        <f t="shared" si="47"/>
        <v>0</v>
      </c>
      <c r="L476" s="14">
        <f t="shared" si="47"/>
        <v>0</v>
      </c>
      <c r="M476" s="14">
        <f t="shared" si="47"/>
        <v>0</v>
      </c>
      <c r="N476" s="14">
        <f t="shared" si="47"/>
        <v>0</v>
      </c>
      <c r="O476" s="14">
        <f t="shared" si="47"/>
        <v>0</v>
      </c>
      <c r="P476" s="14">
        <f t="shared" si="47"/>
        <v>0</v>
      </c>
      <c r="Q476" s="14">
        <f t="shared" si="47"/>
        <v>0</v>
      </c>
      <c r="R476" s="14">
        <f t="shared" si="47"/>
        <v>0</v>
      </c>
      <c r="S476" s="14">
        <f t="shared" si="47"/>
        <v>0</v>
      </c>
    </row>
    <row r="477" spans="1:19" s="6" customFormat="1">
      <c r="A477" s="5">
        <f>'BASE SUELDOS'!A477</f>
        <v>1</v>
      </c>
      <c r="B477" s="8" t="s">
        <v>640</v>
      </c>
      <c r="C477" s="9">
        <f>'BASE SUELDOS'!B477</f>
        <v>0</v>
      </c>
      <c r="D477" s="6" t="str">
        <f>'BASE SUELDOS'!C477</f>
        <v>EMPLEADO 474</v>
      </c>
      <c r="E477" s="6">
        <f>'BASE SUELDOS'!D477</f>
        <v>0</v>
      </c>
      <c r="F477" s="6">
        <f>'BASE SUELDOS'!E477</f>
        <v>0</v>
      </c>
      <c r="G477" s="13">
        <f>'BASE SUELDOS'!I477</f>
        <v>0</v>
      </c>
      <c r="H477" s="14">
        <f t="shared" si="47"/>
        <v>0</v>
      </c>
      <c r="I477" s="14">
        <f t="shared" si="47"/>
        <v>0</v>
      </c>
      <c r="J477" s="14">
        <f t="shared" si="47"/>
        <v>0</v>
      </c>
      <c r="K477" s="14">
        <f t="shared" si="47"/>
        <v>0</v>
      </c>
      <c r="L477" s="14">
        <f t="shared" si="47"/>
        <v>0</v>
      </c>
      <c r="M477" s="14">
        <f t="shared" si="47"/>
        <v>0</v>
      </c>
      <c r="N477" s="14">
        <f t="shared" si="47"/>
        <v>0</v>
      </c>
      <c r="O477" s="14">
        <f t="shared" si="47"/>
        <v>0</v>
      </c>
      <c r="P477" s="14">
        <f t="shared" si="47"/>
        <v>0</v>
      </c>
      <c r="Q477" s="14">
        <f t="shared" si="47"/>
        <v>0</v>
      </c>
      <c r="R477" s="14">
        <f t="shared" si="47"/>
        <v>0</v>
      </c>
      <c r="S477" s="14">
        <f t="shared" si="47"/>
        <v>0</v>
      </c>
    </row>
    <row r="478" spans="1:19" s="6" customFormat="1">
      <c r="A478" s="5">
        <f>'BASE SUELDOS'!A478</f>
        <v>1</v>
      </c>
      <c r="B478" s="8" t="s">
        <v>640</v>
      </c>
      <c r="C478" s="9">
        <f>'BASE SUELDOS'!B478</f>
        <v>0</v>
      </c>
      <c r="D478" s="6" t="str">
        <f>'BASE SUELDOS'!C478</f>
        <v>EMPLEADO 475</v>
      </c>
      <c r="E478" s="6">
        <f>'BASE SUELDOS'!D478</f>
        <v>0</v>
      </c>
      <c r="F478" s="6">
        <f>'BASE SUELDOS'!E478</f>
        <v>0</v>
      </c>
      <c r="G478" s="13">
        <f>'BASE SUELDOS'!I478</f>
        <v>0</v>
      </c>
      <c r="H478" s="14">
        <f t="shared" si="47"/>
        <v>0</v>
      </c>
      <c r="I478" s="14">
        <f t="shared" si="47"/>
        <v>0</v>
      </c>
      <c r="J478" s="14">
        <f t="shared" si="47"/>
        <v>0</v>
      </c>
      <c r="K478" s="14">
        <f t="shared" si="47"/>
        <v>0</v>
      </c>
      <c r="L478" s="14">
        <f t="shared" si="47"/>
        <v>0</v>
      </c>
      <c r="M478" s="14">
        <f t="shared" si="47"/>
        <v>0</v>
      </c>
      <c r="N478" s="14">
        <f t="shared" si="47"/>
        <v>0</v>
      </c>
      <c r="O478" s="14">
        <f t="shared" si="47"/>
        <v>0</v>
      </c>
      <c r="P478" s="14">
        <f t="shared" si="47"/>
        <v>0</v>
      </c>
      <c r="Q478" s="14">
        <f t="shared" si="47"/>
        <v>0</v>
      </c>
      <c r="R478" s="14">
        <f t="shared" si="47"/>
        <v>0</v>
      </c>
      <c r="S478" s="14">
        <f t="shared" si="47"/>
        <v>0</v>
      </c>
    </row>
    <row r="479" spans="1:19" s="6" customFormat="1">
      <c r="A479" s="5">
        <f>'BASE SUELDOS'!A479</f>
        <v>1</v>
      </c>
      <c r="B479" s="8" t="s">
        <v>640</v>
      </c>
      <c r="C479" s="9">
        <f>'BASE SUELDOS'!B479</f>
        <v>0</v>
      </c>
      <c r="D479" s="6" t="str">
        <f>'BASE SUELDOS'!C479</f>
        <v>EMPLEADO 476</v>
      </c>
      <c r="E479" s="6">
        <f>'BASE SUELDOS'!D479</f>
        <v>0</v>
      </c>
      <c r="F479" s="6">
        <f>'BASE SUELDOS'!E479</f>
        <v>0</v>
      </c>
      <c r="G479" s="13">
        <f>'BASE SUELDOS'!I479</f>
        <v>0</v>
      </c>
      <c r="H479" s="14">
        <f t="shared" si="47"/>
        <v>0</v>
      </c>
      <c r="I479" s="14">
        <f t="shared" si="47"/>
        <v>0</v>
      </c>
      <c r="J479" s="14">
        <f t="shared" si="47"/>
        <v>0</v>
      </c>
      <c r="K479" s="14">
        <f t="shared" si="47"/>
        <v>0</v>
      </c>
      <c r="L479" s="14">
        <f t="shared" si="47"/>
        <v>0</v>
      </c>
      <c r="M479" s="14">
        <f t="shared" si="47"/>
        <v>0</v>
      </c>
      <c r="N479" s="14">
        <f t="shared" si="47"/>
        <v>0</v>
      </c>
      <c r="O479" s="14">
        <f t="shared" si="47"/>
        <v>0</v>
      </c>
      <c r="P479" s="14">
        <f t="shared" si="47"/>
        <v>0</v>
      </c>
      <c r="Q479" s="14">
        <f t="shared" si="47"/>
        <v>0</v>
      </c>
      <c r="R479" s="14">
        <f t="shared" si="47"/>
        <v>0</v>
      </c>
      <c r="S479" s="14">
        <f t="shared" si="47"/>
        <v>0</v>
      </c>
    </row>
    <row r="480" spans="1:19" s="6" customFormat="1">
      <c r="A480" s="5">
        <f>'BASE SUELDOS'!A480</f>
        <v>1</v>
      </c>
      <c r="B480" s="8" t="s">
        <v>640</v>
      </c>
      <c r="C480" s="9">
        <f>'BASE SUELDOS'!B480</f>
        <v>0</v>
      </c>
      <c r="D480" s="6" t="str">
        <f>'BASE SUELDOS'!C480</f>
        <v>EMPLEADO 477</v>
      </c>
      <c r="E480" s="6">
        <f>'BASE SUELDOS'!D480</f>
        <v>0</v>
      </c>
      <c r="F480" s="6">
        <f>'BASE SUELDOS'!E480</f>
        <v>0</v>
      </c>
      <c r="G480" s="13">
        <f>'BASE SUELDOS'!I480</f>
        <v>0</v>
      </c>
      <c r="H480" s="14">
        <f t="shared" si="47"/>
        <v>0</v>
      </c>
      <c r="I480" s="14">
        <f t="shared" si="47"/>
        <v>0</v>
      </c>
      <c r="J480" s="14">
        <f t="shared" si="47"/>
        <v>0</v>
      </c>
      <c r="K480" s="14">
        <f t="shared" si="47"/>
        <v>0</v>
      </c>
      <c r="L480" s="14">
        <f t="shared" si="47"/>
        <v>0</v>
      </c>
      <c r="M480" s="14">
        <f t="shared" si="47"/>
        <v>0</v>
      </c>
      <c r="N480" s="14">
        <f t="shared" si="47"/>
        <v>0</v>
      </c>
      <c r="O480" s="14">
        <f t="shared" si="47"/>
        <v>0</v>
      </c>
      <c r="P480" s="14">
        <f t="shared" si="47"/>
        <v>0</v>
      </c>
      <c r="Q480" s="14">
        <f t="shared" si="47"/>
        <v>0</v>
      </c>
      <c r="R480" s="14">
        <f t="shared" si="47"/>
        <v>0</v>
      </c>
      <c r="S480" s="14">
        <f t="shared" si="47"/>
        <v>0</v>
      </c>
    </row>
    <row r="481" spans="1:19" s="6" customFormat="1">
      <c r="A481" s="5">
        <f>'BASE SUELDOS'!A481</f>
        <v>1</v>
      </c>
      <c r="B481" s="8" t="s">
        <v>640</v>
      </c>
      <c r="C481" s="9">
        <f>'BASE SUELDOS'!B481</f>
        <v>0</v>
      </c>
      <c r="D481" s="6" t="str">
        <f>'BASE SUELDOS'!C481</f>
        <v>EMPLEADO 478</v>
      </c>
      <c r="E481" s="6">
        <f>'BASE SUELDOS'!D481</f>
        <v>0</v>
      </c>
      <c r="F481" s="6">
        <f>'BASE SUELDOS'!E481</f>
        <v>0</v>
      </c>
      <c r="G481" s="13">
        <f>'BASE SUELDOS'!I481</f>
        <v>0</v>
      </c>
      <c r="H481" s="14">
        <f t="shared" si="47"/>
        <v>0</v>
      </c>
      <c r="I481" s="14">
        <f t="shared" si="47"/>
        <v>0</v>
      </c>
      <c r="J481" s="14">
        <f t="shared" si="47"/>
        <v>0</v>
      </c>
      <c r="K481" s="14">
        <f t="shared" si="47"/>
        <v>0</v>
      </c>
      <c r="L481" s="14">
        <f t="shared" si="47"/>
        <v>0</v>
      </c>
      <c r="M481" s="14">
        <f t="shared" si="47"/>
        <v>0</v>
      </c>
      <c r="N481" s="14">
        <f t="shared" si="47"/>
        <v>0</v>
      </c>
      <c r="O481" s="14">
        <f t="shared" si="47"/>
        <v>0</v>
      </c>
      <c r="P481" s="14">
        <f t="shared" si="47"/>
        <v>0</v>
      </c>
      <c r="Q481" s="14">
        <f t="shared" si="47"/>
        <v>0</v>
      </c>
      <c r="R481" s="14">
        <f t="shared" si="47"/>
        <v>0</v>
      </c>
      <c r="S481" s="14">
        <f t="shared" si="47"/>
        <v>0</v>
      </c>
    </row>
    <row r="482" spans="1:19" s="6" customFormat="1">
      <c r="A482" s="5">
        <f>'BASE SUELDOS'!A482</f>
        <v>1</v>
      </c>
      <c r="B482" s="8" t="s">
        <v>640</v>
      </c>
      <c r="C482" s="9">
        <f>'BASE SUELDOS'!B482</f>
        <v>0</v>
      </c>
      <c r="D482" s="6" t="str">
        <f>'BASE SUELDOS'!C482</f>
        <v>EMPLEADO 479</v>
      </c>
      <c r="E482" s="6">
        <f>'BASE SUELDOS'!D482</f>
        <v>0</v>
      </c>
      <c r="F482" s="6">
        <f>'BASE SUELDOS'!E482</f>
        <v>0</v>
      </c>
      <c r="G482" s="13">
        <f>'BASE SUELDOS'!I482</f>
        <v>0</v>
      </c>
      <c r="H482" s="14">
        <f t="shared" si="47"/>
        <v>0</v>
      </c>
      <c r="I482" s="14">
        <f t="shared" si="47"/>
        <v>0</v>
      </c>
      <c r="J482" s="14">
        <f t="shared" si="47"/>
        <v>0</v>
      </c>
      <c r="K482" s="14">
        <f t="shared" si="47"/>
        <v>0</v>
      </c>
      <c r="L482" s="14">
        <f t="shared" si="47"/>
        <v>0</v>
      </c>
      <c r="M482" s="14">
        <f t="shared" si="47"/>
        <v>0</v>
      </c>
      <c r="N482" s="14">
        <f t="shared" si="47"/>
        <v>0</v>
      </c>
      <c r="O482" s="14">
        <f t="shared" si="47"/>
        <v>0</v>
      </c>
      <c r="P482" s="14">
        <f t="shared" si="47"/>
        <v>0</v>
      </c>
      <c r="Q482" s="14">
        <f t="shared" si="47"/>
        <v>0</v>
      </c>
      <c r="R482" s="14">
        <f t="shared" si="47"/>
        <v>0</v>
      </c>
      <c r="S482" s="14">
        <f t="shared" si="47"/>
        <v>0</v>
      </c>
    </row>
    <row r="483" spans="1:19" s="6" customFormat="1">
      <c r="A483" s="5">
        <f>'BASE SUELDOS'!A483</f>
        <v>1</v>
      </c>
      <c r="B483" s="8" t="s">
        <v>640</v>
      </c>
      <c r="C483" s="9">
        <f>'BASE SUELDOS'!B483</f>
        <v>0</v>
      </c>
      <c r="D483" s="6" t="str">
        <f>'BASE SUELDOS'!C483</f>
        <v>EMPLEADO 480</v>
      </c>
      <c r="E483" s="6">
        <f>'BASE SUELDOS'!D483</f>
        <v>0</v>
      </c>
      <c r="F483" s="6">
        <f>'BASE SUELDOS'!E483</f>
        <v>0</v>
      </c>
      <c r="G483" s="13">
        <f>'BASE SUELDOS'!I483</f>
        <v>0</v>
      </c>
      <c r="H483" s="14">
        <f t="shared" si="47"/>
        <v>0</v>
      </c>
      <c r="I483" s="14">
        <f t="shared" si="47"/>
        <v>0</v>
      </c>
      <c r="J483" s="14">
        <f t="shared" si="47"/>
        <v>0</v>
      </c>
      <c r="K483" s="14">
        <f t="shared" si="47"/>
        <v>0</v>
      </c>
      <c r="L483" s="14">
        <f t="shared" si="47"/>
        <v>0</v>
      </c>
      <c r="M483" s="14">
        <f t="shared" si="47"/>
        <v>0</v>
      </c>
      <c r="N483" s="14">
        <f t="shared" si="47"/>
        <v>0</v>
      </c>
      <c r="O483" s="14">
        <f t="shared" si="47"/>
        <v>0</v>
      </c>
      <c r="P483" s="14">
        <f t="shared" si="47"/>
        <v>0</v>
      </c>
      <c r="Q483" s="14">
        <f t="shared" si="47"/>
        <v>0</v>
      </c>
      <c r="R483" s="14">
        <f t="shared" si="47"/>
        <v>0</v>
      </c>
      <c r="S483" s="14">
        <f t="shared" si="47"/>
        <v>0</v>
      </c>
    </row>
    <row r="484" spans="1:19" s="6" customFormat="1">
      <c r="A484" s="5">
        <f>'BASE SUELDOS'!A484</f>
        <v>1</v>
      </c>
      <c r="B484" s="8" t="s">
        <v>640</v>
      </c>
      <c r="C484" s="9">
        <f>'BASE SUELDOS'!B484</f>
        <v>0</v>
      </c>
      <c r="D484" s="6" t="str">
        <f>'BASE SUELDOS'!C484</f>
        <v>EMPLEADO 481</v>
      </c>
      <c r="E484" s="6">
        <f>'BASE SUELDOS'!D484</f>
        <v>0</v>
      </c>
      <c r="F484" s="6">
        <f>'BASE SUELDOS'!E484</f>
        <v>0</v>
      </c>
      <c r="G484" s="13">
        <f>'BASE SUELDOS'!I484</f>
        <v>0</v>
      </c>
      <c r="H484" s="14">
        <f t="shared" ref="H484:S493" si="48">(IF($G484&gt;_25_Veces_SMGDF,_25_Veces_SMGDF,$G484))*H$2*InvalidezVida</f>
        <v>0</v>
      </c>
      <c r="I484" s="14">
        <f t="shared" si="48"/>
        <v>0</v>
      </c>
      <c r="J484" s="14">
        <f t="shared" si="48"/>
        <v>0</v>
      </c>
      <c r="K484" s="14">
        <f t="shared" si="48"/>
        <v>0</v>
      </c>
      <c r="L484" s="14">
        <f t="shared" si="48"/>
        <v>0</v>
      </c>
      <c r="M484" s="14">
        <f t="shared" si="48"/>
        <v>0</v>
      </c>
      <c r="N484" s="14">
        <f t="shared" si="48"/>
        <v>0</v>
      </c>
      <c r="O484" s="14">
        <f t="shared" si="48"/>
        <v>0</v>
      </c>
      <c r="P484" s="14">
        <f t="shared" si="48"/>
        <v>0</v>
      </c>
      <c r="Q484" s="14">
        <f t="shared" si="48"/>
        <v>0</v>
      </c>
      <c r="R484" s="14">
        <f t="shared" si="48"/>
        <v>0</v>
      </c>
      <c r="S484" s="14">
        <f t="shared" si="48"/>
        <v>0</v>
      </c>
    </row>
    <row r="485" spans="1:19" s="6" customFormat="1">
      <c r="A485" s="5">
        <f>'BASE SUELDOS'!A485</f>
        <v>1</v>
      </c>
      <c r="B485" s="8" t="s">
        <v>640</v>
      </c>
      <c r="C485" s="9">
        <f>'BASE SUELDOS'!B485</f>
        <v>0</v>
      </c>
      <c r="D485" s="6" t="str">
        <f>'BASE SUELDOS'!C485</f>
        <v>EMPLEADO 482</v>
      </c>
      <c r="E485" s="6">
        <f>'BASE SUELDOS'!D485</f>
        <v>0</v>
      </c>
      <c r="F485" s="6">
        <f>'BASE SUELDOS'!E485</f>
        <v>0</v>
      </c>
      <c r="G485" s="13">
        <f>'BASE SUELDOS'!I485</f>
        <v>0</v>
      </c>
      <c r="H485" s="14">
        <f t="shared" si="48"/>
        <v>0</v>
      </c>
      <c r="I485" s="14">
        <f t="shared" si="48"/>
        <v>0</v>
      </c>
      <c r="J485" s="14">
        <f t="shared" si="48"/>
        <v>0</v>
      </c>
      <c r="K485" s="14">
        <f t="shared" si="48"/>
        <v>0</v>
      </c>
      <c r="L485" s="14">
        <f t="shared" si="48"/>
        <v>0</v>
      </c>
      <c r="M485" s="14">
        <f t="shared" si="48"/>
        <v>0</v>
      </c>
      <c r="N485" s="14">
        <f t="shared" si="48"/>
        <v>0</v>
      </c>
      <c r="O485" s="14">
        <f t="shared" si="48"/>
        <v>0</v>
      </c>
      <c r="P485" s="14">
        <f t="shared" si="48"/>
        <v>0</v>
      </c>
      <c r="Q485" s="14">
        <f t="shared" si="48"/>
        <v>0</v>
      </c>
      <c r="R485" s="14">
        <f t="shared" si="48"/>
        <v>0</v>
      </c>
      <c r="S485" s="14">
        <f t="shared" si="48"/>
        <v>0</v>
      </c>
    </row>
    <row r="486" spans="1:19" s="6" customFormat="1">
      <c r="A486" s="5">
        <f>'BASE SUELDOS'!A486</f>
        <v>1</v>
      </c>
      <c r="B486" s="8" t="s">
        <v>640</v>
      </c>
      <c r="C486" s="9">
        <f>'BASE SUELDOS'!B486</f>
        <v>0</v>
      </c>
      <c r="D486" s="6" t="str">
        <f>'BASE SUELDOS'!C486</f>
        <v>EMPLEADO 483</v>
      </c>
      <c r="E486" s="6">
        <f>'BASE SUELDOS'!D486</f>
        <v>0</v>
      </c>
      <c r="F486" s="6">
        <f>'BASE SUELDOS'!E486</f>
        <v>0</v>
      </c>
      <c r="G486" s="13">
        <f>'BASE SUELDOS'!I486</f>
        <v>0</v>
      </c>
      <c r="H486" s="14">
        <f t="shared" si="48"/>
        <v>0</v>
      </c>
      <c r="I486" s="14">
        <f t="shared" si="48"/>
        <v>0</v>
      </c>
      <c r="J486" s="14">
        <f t="shared" si="48"/>
        <v>0</v>
      </c>
      <c r="K486" s="14">
        <f t="shared" si="48"/>
        <v>0</v>
      </c>
      <c r="L486" s="14">
        <f t="shared" si="48"/>
        <v>0</v>
      </c>
      <c r="M486" s="14">
        <f t="shared" si="48"/>
        <v>0</v>
      </c>
      <c r="N486" s="14">
        <f t="shared" si="48"/>
        <v>0</v>
      </c>
      <c r="O486" s="14">
        <f t="shared" si="48"/>
        <v>0</v>
      </c>
      <c r="P486" s="14">
        <f t="shared" si="48"/>
        <v>0</v>
      </c>
      <c r="Q486" s="14">
        <f t="shared" si="48"/>
        <v>0</v>
      </c>
      <c r="R486" s="14">
        <f t="shared" si="48"/>
        <v>0</v>
      </c>
      <c r="S486" s="14">
        <f t="shared" si="48"/>
        <v>0</v>
      </c>
    </row>
    <row r="487" spans="1:19" s="6" customFormat="1">
      <c r="A487" s="5">
        <f>'BASE SUELDOS'!A487</f>
        <v>1</v>
      </c>
      <c r="B487" s="8" t="s">
        <v>640</v>
      </c>
      <c r="C487" s="9">
        <f>'BASE SUELDOS'!B487</f>
        <v>0</v>
      </c>
      <c r="D487" s="6" t="str">
        <f>'BASE SUELDOS'!C487</f>
        <v>EMPLEADO 484</v>
      </c>
      <c r="E487" s="6">
        <f>'BASE SUELDOS'!D487</f>
        <v>0</v>
      </c>
      <c r="F487" s="6">
        <f>'BASE SUELDOS'!E487</f>
        <v>0</v>
      </c>
      <c r="G487" s="13">
        <f>'BASE SUELDOS'!I487</f>
        <v>0</v>
      </c>
      <c r="H487" s="14">
        <f t="shared" si="48"/>
        <v>0</v>
      </c>
      <c r="I487" s="14">
        <f t="shared" si="48"/>
        <v>0</v>
      </c>
      <c r="J487" s="14">
        <f t="shared" si="48"/>
        <v>0</v>
      </c>
      <c r="K487" s="14">
        <f t="shared" si="48"/>
        <v>0</v>
      </c>
      <c r="L487" s="14">
        <f t="shared" si="48"/>
        <v>0</v>
      </c>
      <c r="M487" s="14">
        <f t="shared" si="48"/>
        <v>0</v>
      </c>
      <c r="N487" s="14">
        <f t="shared" si="48"/>
        <v>0</v>
      </c>
      <c r="O487" s="14">
        <f t="shared" si="48"/>
        <v>0</v>
      </c>
      <c r="P487" s="14">
        <f t="shared" si="48"/>
        <v>0</v>
      </c>
      <c r="Q487" s="14">
        <f t="shared" si="48"/>
        <v>0</v>
      </c>
      <c r="R487" s="14">
        <f t="shared" si="48"/>
        <v>0</v>
      </c>
      <c r="S487" s="14">
        <f t="shared" si="48"/>
        <v>0</v>
      </c>
    </row>
    <row r="488" spans="1:19" s="6" customFormat="1">
      <c r="A488" s="5">
        <f>'BASE SUELDOS'!A488</f>
        <v>1</v>
      </c>
      <c r="B488" s="8" t="s">
        <v>640</v>
      </c>
      <c r="C488" s="9">
        <f>'BASE SUELDOS'!B488</f>
        <v>0</v>
      </c>
      <c r="D488" s="6" t="str">
        <f>'BASE SUELDOS'!C488</f>
        <v>EMPLEADO 485</v>
      </c>
      <c r="E488" s="6">
        <f>'BASE SUELDOS'!D488</f>
        <v>0</v>
      </c>
      <c r="F488" s="6">
        <f>'BASE SUELDOS'!E488</f>
        <v>0</v>
      </c>
      <c r="G488" s="13">
        <f>'BASE SUELDOS'!I488</f>
        <v>0</v>
      </c>
      <c r="H488" s="14">
        <f t="shared" si="48"/>
        <v>0</v>
      </c>
      <c r="I488" s="14">
        <f t="shared" si="48"/>
        <v>0</v>
      </c>
      <c r="J488" s="14">
        <f t="shared" si="48"/>
        <v>0</v>
      </c>
      <c r="K488" s="14">
        <f t="shared" si="48"/>
        <v>0</v>
      </c>
      <c r="L488" s="14">
        <f t="shared" si="48"/>
        <v>0</v>
      </c>
      <c r="M488" s="14">
        <f t="shared" si="48"/>
        <v>0</v>
      </c>
      <c r="N488" s="14">
        <f t="shared" si="48"/>
        <v>0</v>
      </c>
      <c r="O488" s="14">
        <f t="shared" si="48"/>
        <v>0</v>
      </c>
      <c r="P488" s="14">
        <f t="shared" si="48"/>
        <v>0</v>
      </c>
      <c r="Q488" s="14">
        <f t="shared" si="48"/>
        <v>0</v>
      </c>
      <c r="R488" s="14">
        <f t="shared" si="48"/>
        <v>0</v>
      </c>
      <c r="S488" s="14">
        <f t="shared" si="48"/>
        <v>0</v>
      </c>
    </row>
    <row r="489" spans="1:19" s="6" customFormat="1">
      <c r="A489" s="5">
        <f>'BASE SUELDOS'!A489</f>
        <v>1</v>
      </c>
      <c r="B489" s="8" t="s">
        <v>640</v>
      </c>
      <c r="C489" s="9">
        <f>'BASE SUELDOS'!B489</f>
        <v>0</v>
      </c>
      <c r="D489" s="6" t="str">
        <f>'BASE SUELDOS'!C489</f>
        <v>EMPLEADO 486</v>
      </c>
      <c r="E489" s="6">
        <f>'BASE SUELDOS'!D489</f>
        <v>0</v>
      </c>
      <c r="F489" s="6">
        <f>'BASE SUELDOS'!E489</f>
        <v>0</v>
      </c>
      <c r="G489" s="13">
        <f>'BASE SUELDOS'!I489</f>
        <v>0</v>
      </c>
      <c r="H489" s="14">
        <f t="shared" si="48"/>
        <v>0</v>
      </c>
      <c r="I489" s="14">
        <f t="shared" si="48"/>
        <v>0</v>
      </c>
      <c r="J489" s="14">
        <f t="shared" si="48"/>
        <v>0</v>
      </c>
      <c r="K489" s="14">
        <f t="shared" si="48"/>
        <v>0</v>
      </c>
      <c r="L489" s="14">
        <f t="shared" si="48"/>
        <v>0</v>
      </c>
      <c r="M489" s="14">
        <f t="shared" si="48"/>
        <v>0</v>
      </c>
      <c r="N489" s="14">
        <f t="shared" si="48"/>
        <v>0</v>
      </c>
      <c r="O489" s="14">
        <f t="shared" si="48"/>
        <v>0</v>
      </c>
      <c r="P489" s="14">
        <f t="shared" si="48"/>
        <v>0</v>
      </c>
      <c r="Q489" s="14">
        <f t="shared" si="48"/>
        <v>0</v>
      </c>
      <c r="R489" s="14">
        <f t="shared" si="48"/>
        <v>0</v>
      </c>
      <c r="S489" s="14">
        <f t="shared" si="48"/>
        <v>0</v>
      </c>
    </row>
    <row r="490" spans="1:19" s="6" customFormat="1">
      <c r="A490" s="5">
        <f>'BASE SUELDOS'!A490</f>
        <v>1</v>
      </c>
      <c r="B490" s="8" t="s">
        <v>640</v>
      </c>
      <c r="C490" s="9">
        <f>'BASE SUELDOS'!B490</f>
        <v>0</v>
      </c>
      <c r="D490" s="6" t="str">
        <f>'BASE SUELDOS'!C490</f>
        <v>EMPLEADO 487</v>
      </c>
      <c r="E490" s="6">
        <f>'BASE SUELDOS'!D490</f>
        <v>0</v>
      </c>
      <c r="F490" s="6">
        <f>'BASE SUELDOS'!E490</f>
        <v>0</v>
      </c>
      <c r="G490" s="13">
        <f>'BASE SUELDOS'!I490</f>
        <v>0</v>
      </c>
      <c r="H490" s="14">
        <f t="shared" si="48"/>
        <v>0</v>
      </c>
      <c r="I490" s="14">
        <f t="shared" si="48"/>
        <v>0</v>
      </c>
      <c r="J490" s="14">
        <f t="shared" si="48"/>
        <v>0</v>
      </c>
      <c r="K490" s="14">
        <f t="shared" si="48"/>
        <v>0</v>
      </c>
      <c r="L490" s="14">
        <f t="shared" si="48"/>
        <v>0</v>
      </c>
      <c r="M490" s="14">
        <f t="shared" si="48"/>
        <v>0</v>
      </c>
      <c r="N490" s="14">
        <f t="shared" si="48"/>
        <v>0</v>
      </c>
      <c r="O490" s="14">
        <f t="shared" si="48"/>
        <v>0</v>
      </c>
      <c r="P490" s="14">
        <f t="shared" si="48"/>
        <v>0</v>
      </c>
      <c r="Q490" s="14">
        <f t="shared" si="48"/>
        <v>0</v>
      </c>
      <c r="R490" s="14">
        <f t="shared" si="48"/>
        <v>0</v>
      </c>
      <c r="S490" s="14">
        <f t="shared" si="48"/>
        <v>0</v>
      </c>
    </row>
    <row r="491" spans="1:19" s="6" customFormat="1">
      <c r="A491" s="5">
        <f>'BASE SUELDOS'!A491</f>
        <v>1</v>
      </c>
      <c r="B491" s="8" t="s">
        <v>640</v>
      </c>
      <c r="C491" s="9">
        <f>'BASE SUELDOS'!B491</f>
        <v>0</v>
      </c>
      <c r="D491" s="6" t="str">
        <f>'BASE SUELDOS'!C491</f>
        <v>EMPLEADO 488</v>
      </c>
      <c r="E491" s="6">
        <f>'BASE SUELDOS'!D491</f>
        <v>0</v>
      </c>
      <c r="F491" s="6">
        <f>'BASE SUELDOS'!E491</f>
        <v>0</v>
      </c>
      <c r="G491" s="13">
        <f>'BASE SUELDOS'!I491</f>
        <v>0</v>
      </c>
      <c r="H491" s="14">
        <f t="shared" si="48"/>
        <v>0</v>
      </c>
      <c r="I491" s="14">
        <f t="shared" si="48"/>
        <v>0</v>
      </c>
      <c r="J491" s="14">
        <f t="shared" si="48"/>
        <v>0</v>
      </c>
      <c r="K491" s="14">
        <f t="shared" si="48"/>
        <v>0</v>
      </c>
      <c r="L491" s="14">
        <f t="shared" si="48"/>
        <v>0</v>
      </c>
      <c r="M491" s="14">
        <f t="shared" si="48"/>
        <v>0</v>
      </c>
      <c r="N491" s="14">
        <f t="shared" si="48"/>
        <v>0</v>
      </c>
      <c r="O491" s="14">
        <f t="shared" si="48"/>
        <v>0</v>
      </c>
      <c r="P491" s="14">
        <f t="shared" si="48"/>
        <v>0</v>
      </c>
      <c r="Q491" s="14">
        <f t="shared" si="48"/>
        <v>0</v>
      </c>
      <c r="R491" s="14">
        <f t="shared" si="48"/>
        <v>0</v>
      </c>
      <c r="S491" s="14">
        <f t="shared" si="48"/>
        <v>0</v>
      </c>
    </row>
    <row r="492" spans="1:19" s="6" customFormat="1">
      <c r="A492" s="5">
        <f>'BASE SUELDOS'!A492</f>
        <v>1</v>
      </c>
      <c r="B492" s="8" t="s">
        <v>640</v>
      </c>
      <c r="C492" s="9">
        <f>'BASE SUELDOS'!B492</f>
        <v>0</v>
      </c>
      <c r="D492" s="6" t="str">
        <f>'BASE SUELDOS'!C492</f>
        <v>EMPLEADO 489</v>
      </c>
      <c r="E492" s="6">
        <f>'BASE SUELDOS'!D492</f>
        <v>0</v>
      </c>
      <c r="F492" s="6">
        <f>'BASE SUELDOS'!E492</f>
        <v>0</v>
      </c>
      <c r="G492" s="13">
        <f>'BASE SUELDOS'!I492</f>
        <v>0</v>
      </c>
      <c r="H492" s="14">
        <f t="shared" si="48"/>
        <v>0</v>
      </c>
      <c r="I492" s="14">
        <f t="shared" si="48"/>
        <v>0</v>
      </c>
      <c r="J492" s="14">
        <f t="shared" si="48"/>
        <v>0</v>
      </c>
      <c r="K492" s="14">
        <f t="shared" si="48"/>
        <v>0</v>
      </c>
      <c r="L492" s="14">
        <f t="shared" si="48"/>
        <v>0</v>
      </c>
      <c r="M492" s="14">
        <f t="shared" si="48"/>
        <v>0</v>
      </c>
      <c r="N492" s="14">
        <f t="shared" si="48"/>
        <v>0</v>
      </c>
      <c r="O492" s="14">
        <f t="shared" si="48"/>
        <v>0</v>
      </c>
      <c r="P492" s="14">
        <f t="shared" si="48"/>
        <v>0</v>
      </c>
      <c r="Q492" s="14">
        <f t="shared" si="48"/>
        <v>0</v>
      </c>
      <c r="R492" s="14">
        <f t="shared" si="48"/>
        <v>0</v>
      </c>
      <c r="S492" s="14">
        <f t="shared" si="48"/>
        <v>0</v>
      </c>
    </row>
    <row r="493" spans="1:19" s="6" customFormat="1">
      <c r="A493" s="5">
        <f>'BASE SUELDOS'!A493</f>
        <v>1</v>
      </c>
      <c r="B493" s="8" t="s">
        <v>640</v>
      </c>
      <c r="C493" s="9">
        <f>'BASE SUELDOS'!B493</f>
        <v>0</v>
      </c>
      <c r="D493" s="6" t="str">
        <f>'BASE SUELDOS'!C493</f>
        <v>EMPLEADO 490</v>
      </c>
      <c r="E493" s="6">
        <f>'BASE SUELDOS'!D493</f>
        <v>0</v>
      </c>
      <c r="F493" s="6">
        <f>'BASE SUELDOS'!E493</f>
        <v>0</v>
      </c>
      <c r="G493" s="13">
        <f>'BASE SUELDOS'!I493</f>
        <v>0</v>
      </c>
      <c r="H493" s="14">
        <f t="shared" si="48"/>
        <v>0</v>
      </c>
      <c r="I493" s="14">
        <f t="shared" si="48"/>
        <v>0</v>
      </c>
      <c r="J493" s="14">
        <f t="shared" si="48"/>
        <v>0</v>
      </c>
      <c r="K493" s="14">
        <f t="shared" si="48"/>
        <v>0</v>
      </c>
      <c r="L493" s="14">
        <f t="shared" si="48"/>
        <v>0</v>
      </c>
      <c r="M493" s="14">
        <f t="shared" si="48"/>
        <v>0</v>
      </c>
      <c r="N493" s="14">
        <f t="shared" si="48"/>
        <v>0</v>
      </c>
      <c r="O493" s="14">
        <f t="shared" si="48"/>
        <v>0</v>
      </c>
      <c r="P493" s="14">
        <f t="shared" si="48"/>
        <v>0</v>
      </c>
      <c r="Q493" s="14">
        <f t="shared" si="48"/>
        <v>0</v>
      </c>
      <c r="R493" s="14">
        <f t="shared" si="48"/>
        <v>0</v>
      </c>
      <c r="S493" s="14">
        <f t="shared" si="48"/>
        <v>0</v>
      </c>
    </row>
    <row r="494" spans="1:19" s="6" customFormat="1">
      <c r="A494" s="5">
        <f>'BASE SUELDOS'!A494</f>
        <v>1</v>
      </c>
      <c r="B494" s="8" t="s">
        <v>640</v>
      </c>
      <c r="C494" s="9">
        <f>'BASE SUELDOS'!B494</f>
        <v>0</v>
      </c>
      <c r="D494" s="6" t="str">
        <f>'BASE SUELDOS'!C494</f>
        <v>EMPLEADO 491</v>
      </c>
      <c r="E494" s="6">
        <f>'BASE SUELDOS'!D494</f>
        <v>0</v>
      </c>
      <c r="F494" s="6">
        <f>'BASE SUELDOS'!E494</f>
        <v>0</v>
      </c>
      <c r="G494" s="13">
        <f>'BASE SUELDOS'!I494</f>
        <v>0</v>
      </c>
      <c r="H494" s="14">
        <f t="shared" ref="H494:S503" si="49">(IF($G494&gt;_25_Veces_SMGDF,_25_Veces_SMGDF,$G494))*H$2*InvalidezVida</f>
        <v>0</v>
      </c>
      <c r="I494" s="14">
        <f t="shared" si="49"/>
        <v>0</v>
      </c>
      <c r="J494" s="14">
        <f t="shared" si="49"/>
        <v>0</v>
      </c>
      <c r="K494" s="14">
        <f t="shared" si="49"/>
        <v>0</v>
      </c>
      <c r="L494" s="14">
        <f t="shared" si="49"/>
        <v>0</v>
      </c>
      <c r="M494" s="14">
        <f t="shared" si="49"/>
        <v>0</v>
      </c>
      <c r="N494" s="14">
        <f t="shared" si="49"/>
        <v>0</v>
      </c>
      <c r="O494" s="14">
        <f t="shared" si="49"/>
        <v>0</v>
      </c>
      <c r="P494" s="14">
        <f t="shared" si="49"/>
        <v>0</v>
      </c>
      <c r="Q494" s="14">
        <f t="shared" si="49"/>
        <v>0</v>
      </c>
      <c r="R494" s="14">
        <f t="shared" si="49"/>
        <v>0</v>
      </c>
      <c r="S494" s="14">
        <f t="shared" si="49"/>
        <v>0</v>
      </c>
    </row>
    <row r="495" spans="1:19" s="6" customFormat="1">
      <c r="A495" s="5">
        <f>'BASE SUELDOS'!A495</f>
        <v>1</v>
      </c>
      <c r="B495" s="8" t="s">
        <v>640</v>
      </c>
      <c r="C495" s="9">
        <f>'BASE SUELDOS'!B495</f>
        <v>0</v>
      </c>
      <c r="D495" s="6" t="str">
        <f>'BASE SUELDOS'!C495</f>
        <v>EMPLEADO 492</v>
      </c>
      <c r="E495" s="6">
        <f>'BASE SUELDOS'!D495</f>
        <v>0</v>
      </c>
      <c r="F495" s="6">
        <f>'BASE SUELDOS'!E495</f>
        <v>0</v>
      </c>
      <c r="G495" s="13">
        <f>'BASE SUELDOS'!I495</f>
        <v>0</v>
      </c>
      <c r="H495" s="14">
        <f t="shared" si="49"/>
        <v>0</v>
      </c>
      <c r="I495" s="14">
        <f t="shared" si="49"/>
        <v>0</v>
      </c>
      <c r="J495" s="14">
        <f t="shared" si="49"/>
        <v>0</v>
      </c>
      <c r="K495" s="14">
        <f t="shared" si="49"/>
        <v>0</v>
      </c>
      <c r="L495" s="14">
        <f t="shared" si="49"/>
        <v>0</v>
      </c>
      <c r="M495" s="14">
        <f t="shared" si="49"/>
        <v>0</v>
      </c>
      <c r="N495" s="14">
        <f t="shared" si="49"/>
        <v>0</v>
      </c>
      <c r="O495" s="14">
        <f t="shared" si="49"/>
        <v>0</v>
      </c>
      <c r="P495" s="14">
        <f t="shared" si="49"/>
        <v>0</v>
      </c>
      <c r="Q495" s="14">
        <f t="shared" si="49"/>
        <v>0</v>
      </c>
      <c r="R495" s="14">
        <f t="shared" si="49"/>
        <v>0</v>
      </c>
      <c r="S495" s="14">
        <f t="shared" si="49"/>
        <v>0</v>
      </c>
    </row>
    <row r="496" spans="1:19" s="6" customFormat="1">
      <c r="A496" s="5">
        <f>'BASE SUELDOS'!A496</f>
        <v>1</v>
      </c>
      <c r="B496" s="8" t="s">
        <v>640</v>
      </c>
      <c r="C496" s="9">
        <f>'BASE SUELDOS'!B496</f>
        <v>0</v>
      </c>
      <c r="D496" s="6" t="str">
        <f>'BASE SUELDOS'!C496</f>
        <v>EMPLEADO 493</v>
      </c>
      <c r="E496" s="6">
        <f>'BASE SUELDOS'!D496</f>
        <v>0</v>
      </c>
      <c r="F496" s="6">
        <f>'BASE SUELDOS'!E496</f>
        <v>0</v>
      </c>
      <c r="G496" s="13">
        <f>'BASE SUELDOS'!I496</f>
        <v>0</v>
      </c>
      <c r="H496" s="14">
        <f t="shared" si="49"/>
        <v>0</v>
      </c>
      <c r="I496" s="14">
        <f t="shared" si="49"/>
        <v>0</v>
      </c>
      <c r="J496" s="14">
        <f t="shared" si="49"/>
        <v>0</v>
      </c>
      <c r="K496" s="14">
        <f t="shared" si="49"/>
        <v>0</v>
      </c>
      <c r="L496" s="14">
        <f t="shared" si="49"/>
        <v>0</v>
      </c>
      <c r="M496" s="14">
        <f t="shared" si="49"/>
        <v>0</v>
      </c>
      <c r="N496" s="14">
        <f t="shared" si="49"/>
        <v>0</v>
      </c>
      <c r="O496" s="14">
        <f t="shared" si="49"/>
        <v>0</v>
      </c>
      <c r="P496" s="14">
        <f t="shared" si="49"/>
        <v>0</v>
      </c>
      <c r="Q496" s="14">
        <f t="shared" si="49"/>
        <v>0</v>
      </c>
      <c r="R496" s="14">
        <f t="shared" si="49"/>
        <v>0</v>
      </c>
      <c r="S496" s="14">
        <f t="shared" si="49"/>
        <v>0</v>
      </c>
    </row>
    <row r="497" spans="1:19" s="6" customFormat="1">
      <c r="A497" s="5">
        <f>'BASE SUELDOS'!A497</f>
        <v>1</v>
      </c>
      <c r="B497" s="8" t="s">
        <v>640</v>
      </c>
      <c r="C497" s="9">
        <f>'BASE SUELDOS'!B497</f>
        <v>0</v>
      </c>
      <c r="D497" s="6" t="str">
        <f>'BASE SUELDOS'!C497</f>
        <v>EMPLEADO 494</v>
      </c>
      <c r="E497" s="6">
        <f>'BASE SUELDOS'!D497</f>
        <v>0</v>
      </c>
      <c r="F497" s="6">
        <f>'BASE SUELDOS'!E497</f>
        <v>0</v>
      </c>
      <c r="G497" s="13">
        <f>'BASE SUELDOS'!I497</f>
        <v>0</v>
      </c>
      <c r="H497" s="14">
        <f t="shared" si="49"/>
        <v>0</v>
      </c>
      <c r="I497" s="14">
        <f t="shared" si="49"/>
        <v>0</v>
      </c>
      <c r="J497" s="14">
        <f t="shared" si="49"/>
        <v>0</v>
      </c>
      <c r="K497" s="14">
        <f t="shared" si="49"/>
        <v>0</v>
      </c>
      <c r="L497" s="14">
        <f t="shared" si="49"/>
        <v>0</v>
      </c>
      <c r="M497" s="14">
        <f t="shared" si="49"/>
        <v>0</v>
      </c>
      <c r="N497" s="14">
        <f t="shared" si="49"/>
        <v>0</v>
      </c>
      <c r="O497" s="14">
        <f t="shared" si="49"/>
        <v>0</v>
      </c>
      <c r="P497" s="14">
        <f t="shared" si="49"/>
        <v>0</v>
      </c>
      <c r="Q497" s="14">
        <f t="shared" si="49"/>
        <v>0</v>
      </c>
      <c r="R497" s="14">
        <f t="shared" si="49"/>
        <v>0</v>
      </c>
      <c r="S497" s="14">
        <f t="shared" si="49"/>
        <v>0</v>
      </c>
    </row>
    <row r="498" spans="1:19" s="6" customFormat="1">
      <c r="A498" s="5">
        <f>'BASE SUELDOS'!A498</f>
        <v>1</v>
      </c>
      <c r="B498" s="8" t="s">
        <v>640</v>
      </c>
      <c r="C498" s="9">
        <f>'BASE SUELDOS'!B498</f>
        <v>0</v>
      </c>
      <c r="D498" s="6" t="str">
        <f>'BASE SUELDOS'!C498</f>
        <v>EMPLEADO 495</v>
      </c>
      <c r="E498" s="6">
        <f>'BASE SUELDOS'!D498</f>
        <v>0</v>
      </c>
      <c r="F498" s="6">
        <f>'BASE SUELDOS'!E498</f>
        <v>0</v>
      </c>
      <c r="G498" s="13">
        <f>'BASE SUELDOS'!I498</f>
        <v>0</v>
      </c>
      <c r="H498" s="14">
        <f t="shared" si="49"/>
        <v>0</v>
      </c>
      <c r="I498" s="14">
        <f t="shared" si="49"/>
        <v>0</v>
      </c>
      <c r="J498" s="14">
        <f t="shared" si="49"/>
        <v>0</v>
      </c>
      <c r="K498" s="14">
        <f t="shared" si="49"/>
        <v>0</v>
      </c>
      <c r="L498" s="14">
        <f t="shared" si="49"/>
        <v>0</v>
      </c>
      <c r="M498" s="14">
        <f t="shared" si="49"/>
        <v>0</v>
      </c>
      <c r="N498" s="14">
        <f t="shared" si="49"/>
        <v>0</v>
      </c>
      <c r="O498" s="14">
        <f t="shared" si="49"/>
        <v>0</v>
      </c>
      <c r="P498" s="14">
        <f t="shared" si="49"/>
        <v>0</v>
      </c>
      <c r="Q498" s="14">
        <f t="shared" si="49"/>
        <v>0</v>
      </c>
      <c r="R498" s="14">
        <f t="shared" si="49"/>
        <v>0</v>
      </c>
      <c r="S498" s="14">
        <f t="shared" si="49"/>
        <v>0</v>
      </c>
    </row>
    <row r="499" spans="1:19" s="6" customFormat="1">
      <c r="A499" s="5">
        <f>'BASE SUELDOS'!A499</f>
        <v>1</v>
      </c>
      <c r="B499" s="8" t="s">
        <v>640</v>
      </c>
      <c r="C499" s="9">
        <f>'BASE SUELDOS'!B499</f>
        <v>0</v>
      </c>
      <c r="D499" s="6" t="str">
        <f>'BASE SUELDOS'!C499</f>
        <v>EMPLEADO 496</v>
      </c>
      <c r="E499" s="6">
        <f>'BASE SUELDOS'!D499</f>
        <v>0</v>
      </c>
      <c r="F499" s="6">
        <f>'BASE SUELDOS'!E499</f>
        <v>0</v>
      </c>
      <c r="G499" s="13">
        <f>'BASE SUELDOS'!I499</f>
        <v>0</v>
      </c>
      <c r="H499" s="14">
        <f t="shared" si="49"/>
        <v>0</v>
      </c>
      <c r="I499" s="14">
        <f t="shared" si="49"/>
        <v>0</v>
      </c>
      <c r="J499" s="14">
        <f t="shared" si="49"/>
        <v>0</v>
      </c>
      <c r="K499" s="14">
        <f t="shared" si="49"/>
        <v>0</v>
      </c>
      <c r="L499" s="14">
        <f t="shared" si="49"/>
        <v>0</v>
      </c>
      <c r="M499" s="14">
        <f t="shared" si="49"/>
        <v>0</v>
      </c>
      <c r="N499" s="14">
        <f t="shared" si="49"/>
        <v>0</v>
      </c>
      <c r="O499" s="14">
        <f t="shared" si="49"/>
        <v>0</v>
      </c>
      <c r="P499" s="14">
        <f t="shared" si="49"/>
        <v>0</v>
      </c>
      <c r="Q499" s="14">
        <f t="shared" si="49"/>
        <v>0</v>
      </c>
      <c r="R499" s="14">
        <f t="shared" si="49"/>
        <v>0</v>
      </c>
      <c r="S499" s="14">
        <f t="shared" si="49"/>
        <v>0</v>
      </c>
    </row>
    <row r="500" spans="1:19" s="6" customFormat="1">
      <c r="A500" s="5">
        <f>'BASE SUELDOS'!A500</f>
        <v>1</v>
      </c>
      <c r="B500" s="8" t="s">
        <v>640</v>
      </c>
      <c r="C500" s="9">
        <f>'BASE SUELDOS'!B500</f>
        <v>0</v>
      </c>
      <c r="D500" s="6" t="str">
        <f>'BASE SUELDOS'!C500</f>
        <v>EMPLEADO 497</v>
      </c>
      <c r="E500" s="6">
        <f>'BASE SUELDOS'!D500</f>
        <v>0</v>
      </c>
      <c r="F500" s="6">
        <f>'BASE SUELDOS'!E500</f>
        <v>0</v>
      </c>
      <c r="G500" s="13">
        <f>'BASE SUELDOS'!I500</f>
        <v>0</v>
      </c>
      <c r="H500" s="14">
        <f t="shared" si="49"/>
        <v>0</v>
      </c>
      <c r="I500" s="14">
        <f t="shared" si="49"/>
        <v>0</v>
      </c>
      <c r="J500" s="14">
        <f t="shared" si="49"/>
        <v>0</v>
      </c>
      <c r="K500" s="14">
        <f t="shared" si="49"/>
        <v>0</v>
      </c>
      <c r="L500" s="14">
        <f t="shared" si="49"/>
        <v>0</v>
      </c>
      <c r="M500" s="14">
        <f t="shared" si="49"/>
        <v>0</v>
      </c>
      <c r="N500" s="14">
        <f t="shared" si="49"/>
        <v>0</v>
      </c>
      <c r="O500" s="14">
        <f t="shared" si="49"/>
        <v>0</v>
      </c>
      <c r="P500" s="14">
        <f t="shared" si="49"/>
        <v>0</v>
      </c>
      <c r="Q500" s="14">
        <f t="shared" si="49"/>
        <v>0</v>
      </c>
      <c r="R500" s="14">
        <f t="shared" si="49"/>
        <v>0</v>
      </c>
      <c r="S500" s="14">
        <f t="shared" si="49"/>
        <v>0</v>
      </c>
    </row>
    <row r="501" spans="1:19" s="6" customFormat="1">
      <c r="A501" s="5">
        <f>'BASE SUELDOS'!A501</f>
        <v>1</v>
      </c>
      <c r="B501" s="8" t="s">
        <v>640</v>
      </c>
      <c r="C501" s="9">
        <f>'BASE SUELDOS'!B501</f>
        <v>0</v>
      </c>
      <c r="D501" s="6" t="str">
        <f>'BASE SUELDOS'!C501</f>
        <v>EMPLEADO 498</v>
      </c>
      <c r="E501" s="6">
        <f>'BASE SUELDOS'!D501</f>
        <v>0</v>
      </c>
      <c r="F501" s="6">
        <f>'BASE SUELDOS'!E501</f>
        <v>0</v>
      </c>
      <c r="G501" s="13">
        <f>'BASE SUELDOS'!I501</f>
        <v>0</v>
      </c>
      <c r="H501" s="14">
        <f t="shared" si="49"/>
        <v>0</v>
      </c>
      <c r="I501" s="14">
        <f t="shared" si="49"/>
        <v>0</v>
      </c>
      <c r="J501" s="14">
        <f t="shared" si="49"/>
        <v>0</v>
      </c>
      <c r="K501" s="14">
        <f t="shared" si="49"/>
        <v>0</v>
      </c>
      <c r="L501" s="14">
        <f t="shared" si="49"/>
        <v>0</v>
      </c>
      <c r="M501" s="14">
        <f t="shared" si="49"/>
        <v>0</v>
      </c>
      <c r="N501" s="14">
        <f t="shared" si="49"/>
        <v>0</v>
      </c>
      <c r="O501" s="14">
        <f t="shared" si="49"/>
        <v>0</v>
      </c>
      <c r="P501" s="14">
        <f t="shared" si="49"/>
        <v>0</v>
      </c>
      <c r="Q501" s="14">
        <f t="shared" si="49"/>
        <v>0</v>
      </c>
      <c r="R501" s="14">
        <f t="shared" si="49"/>
        <v>0</v>
      </c>
      <c r="S501" s="14">
        <f t="shared" si="49"/>
        <v>0</v>
      </c>
    </row>
    <row r="502" spans="1:19" s="6" customFormat="1">
      <c r="A502" s="5">
        <f>'BASE SUELDOS'!A502</f>
        <v>1</v>
      </c>
      <c r="B502" s="8" t="s">
        <v>640</v>
      </c>
      <c r="C502" s="9">
        <f>'BASE SUELDOS'!B502</f>
        <v>0</v>
      </c>
      <c r="D502" s="6" t="str">
        <f>'BASE SUELDOS'!C502</f>
        <v>EMPLEADO 499</v>
      </c>
      <c r="E502" s="6">
        <f>'BASE SUELDOS'!D502</f>
        <v>0</v>
      </c>
      <c r="F502" s="6">
        <f>'BASE SUELDOS'!E502</f>
        <v>0</v>
      </c>
      <c r="G502" s="13">
        <f>'BASE SUELDOS'!I502</f>
        <v>0</v>
      </c>
      <c r="H502" s="14">
        <f t="shared" si="49"/>
        <v>0</v>
      </c>
      <c r="I502" s="14">
        <f t="shared" si="49"/>
        <v>0</v>
      </c>
      <c r="J502" s="14">
        <f t="shared" si="49"/>
        <v>0</v>
      </c>
      <c r="K502" s="14">
        <f t="shared" si="49"/>
        <v>0</v>
      </c>
      <c r="L502" s="14">
        <f t="shared" si="49"/>
        <v>0</v>
      </c>
      <c r="M502" s="14">
        <f t="shared" si="49"/>
        <v>0</v>
      </c>
      <c r="N502" s="14">
        <f t="shared" si="49"/>
        <v>0</v>
      </c>
      <c r="O502" s="14">
        <f t="shared" si="49"/>
        <v>0</v>
      </c>
      <c r="P502" s="14">
        <f t="shared" si="49"/>
        <v>0</v>
      </c>
      <c r="Q502" s="14">
        <f t="shared" si="49"/>
        <v>0</v>
      </c>
      <c r="R502" s="14">
        <f t="shared" si="49"/>
        <v>0</v>
      </c>
      <c r="S502" s="14">
        <f t="shared" si="49"/>
        <v>0</v>
      </c>
    </row>
    <row r="503" spans="1:19" s="6" customFormat="1">
      <c r="A503" s="5">
        <f>'BASE SUELDOS'!A503</f>
        <v>1</v>
      </c>
      <c r="B503" s="8" t="s">
        <v>640</v>
      </c>
      <c r="C503" s="9">
        <f>'BASE SUELDOS'!B503</f>
        <v>0</v>
      </c>
      <c r="D503" s="6" t="str">
        <f>'BASE SUELDOS'!C503</f>
        <v>EMPLEADO 500</v>
      </c>
      <c r="E503" s="6">
        <f>'BASE SUELDOS'!D503</f>
        <v>0</v>
      </c>
      <c r="F503" s="6">
        <f>'BASE SUELDOS'!E503</f>
        <v>0</v>
      </c>
      <c r="G503" s="13">
        <f>'BASE SUELDOS'!I503</f>
        <v>0</v>
      </c>
      <c r="H503" s="14">
        <f t="shared" si="49"/>
        <v>0</v>
      </c>
      <c r="I503" s="14">
        <f t="shared" si="49"/>
        <v>0</v>
      </c>
      <c r="J503" s="14">
        <f t="shared" si="49"/>
        <v>0</v>
      </c>
      <c r="K503" s="14">
        <f t="shared" si="49"/>
        <v>0</v>
      </c>
      <c r="L503" s="14">
        <f t="shared" si="49"/>
        <v>0</v>
      </c>
      <c r="M503" s="14">
        <f t="shared" si="49"/>
        <v>0</v>
      </c>
      <c r="N503" s="14">
        <f t="shared" si="49"/>
        <v>0</v>
      </c>
      <c r="O503" s="14">
        <f t="shared" si="49"/>
        <v>0</v>
      </c>
      <c r="P503" s="14">
        <f t="shared" si="49"/>
        <v>0</v>
      </c>
      <c r="Q503" s="14">
        <f t="shared" si="49"/>
        <v>0</v>
      </c>
      <c r="R503" s="14">
        <f t="shared" si="49"/>
        <v>0</v>
      </c>
      <c r="S503" s="14">
        <f t="shared" si="49"/>
        <v>0</v>
      </c>
    </row>
    <row r="504" spans="1:19" s="6" customFormat="1">
      <c r="A504" s="5">
        <f>'BASE SUELDOS'!A504</f>
        <v>1</v>
      </c>
      <c r="B504" s="8" t="s">
        <v>640</v>
      </c>
      <c r="C504" s="9">
        <f>'BASE SUELDOS'!B504</f>
        <v>0</v>
      </c>
      <c r="D504" s="6" t="str">
        <f>'BASE SUELDOS'!C504</f>
        <v>EMPLEADO 501</v>
      </c>
      <c r="E504" s="6">
        <f>'BASE SUELDOS'!D504</f>
        <v>0</v>
      </c>
      <c r="F504" s="6">
        <f>'BASE SUELDOS'!E504</f>
        <v>0</v>
      </c>
      <c r="G504" s="13">
        <f>'BASE SUELDOS'!I504</f>
        <v>0</v>
      </c>
      <c r="H504" s="14">
        <f t="shared" ref="H504:S513" si="50">(IF($G504&gt;_25_Veces_SMGDF,_25_Veces_SMGDF,$G504))*H$2*InvalidezVida</f>
        <v>0</v>
      </c>
      <c r="I504" s="14">
        <f t="shared" si="50"/>
        <v>0</v>
      </c>
      <c r="J504" s="14">
        <f t="shared" si="50"/>
        <v>0</v>
      </c>
      <c r="K504" s="14">
        <f t="shared" si="50"/>
        <v>0</v>
      </c>
      <c r="L504" s="14">
        <f t="shared" si="50"/>
        <v>0</v>
      </c>
      <c r="M504" s="14">
        <f t="shared" si="50"/>
        <v>0</v>
      </c>
      <c r="N504" s="14">
        <f t="shared" si="50"/>
        <v>0</v>
      </c>
      <c r="O504" s="14">
        <f t="shared" si="50"/>
        <v>0</v>
      </c>
      <c r="P504" s="14">
        <f t="shared" si="50"/>
        <v>0</v>
      </c>
      <c r="Q504" s="14">
        <f t="shared" si="50"/>
        <v>0</v>
      </c>
      <c r="R504" s="14">
        <f t="shared" si="50"/>
        <v>0</v>
      </c>
      <c r="S504" s="14">
        <f t="shared" si="50"/>
        <v>0</v>
      </c>
    </row>
    <row r="505" spans="1:19" s="6" customFormat="1">
      <c r="A505" s="5">
        <f>'BASE SUELDOS'!A505</f>
        <v>1</v>
      </c>
      <c r="B505" s="8" t="s">
        <v>640</v>
      </c>
      <c r="C505" s="9">
        <f>'BASE SUELDOS'!B505</f>
        <v>0</v>
      </c>
      <c r="D505" s="6" t="str">
        <f>'BASE SUELDOS'!C505</f>
        <v>EMPLEADO 502</v>
      </c>
      <c r="E505" s="6">
        <f>'BASE SUELDOS'!D505</f>
        <v>0</v>
      </c>
      <c r="F505" s="6">
        <f>'BASE SUELDOS'!E505</f>
        <v>0</v>
      </c>
      <c r="G505" s="13">
        <f>'BASE SUELDOS'!I505</f>
        <v>0</v>
      </c>
      <c r="H505" s="14">
        <f t="shared" si="50"/>
        <v>0</v>
      </c>
      <c r="I505" s="14">
        <f t="shared" si="50"/>
        <v>0</v>
      </c>
      <c r="J505" s="14">
        <f t="shared" si="50"/>
        <v>0</v>
      </c>
      <c r="K505" s="14">
        <f t="shared" si="50"/>
        <v>0</v>
      </c>
      <c r="L505" s="14">
        <f t="shared" si="50"/>
        <v>0</v>
      </c>
      <c r="M505" s="14">
        <f t="shared" si="50"/>
        <v>0</v>
      </c>
      <c r="N505" s="14">
        <f t="shared" si="50"/>
        <v>0</v>
      </c>
      <c r="O505" s="14">
        <f t="shared" si="50"/>
        <v>0</v>
      </c>
      <c r="P505" s="14">
        <f t="shared" si="50"/>
        <v>0</v>
      </c>
      <c r="Q505" s="14">
        <f t="shared" si="50"/>
        <v>0</v>
      </c>
      <c r="R505" s="14">
        <f t="shared" si="50"/>
        <v>0</v>
      </c>
      <c r="S505" s="14">
        <f t="shared" si="50"/>
        <v>0</v>
      </c>
    </row>
    <row r="506" spans="1:19" s="6" customFormat="1">
      <c r="A506" s="5">
        <f>'BASE SUELDOS'!A506</f>
        <v>1</v>
      </c>
      <c r="B506" s="8" t="s">
        <v>640</v>
      </c>
      <c r="C506" s="9">
        <f>'BASE SUELDOS'!B506</f>
        <v>0</v>
      </c>
      <c r="D506" s="6" t="str">
        <f>'BASE SUELDOS'!C506</f>
        <v>EMPLEADO 503</v>
      </c>
      <c r="E506" s="6">
        <f>'BASE SUELDOS'!D506</f>
        <v>0</v>
      </c>
      <c r="F506" s="6">
        <f>'BASE SUELDOS'!E506</f>
        <v>0</v>
      </c>
      <c r="G506" s="13">
        <f>'BASE SUELDOS'!I506</f>
        <v>0</v>
      </c>
      <c r="H506" s="14">
        <f t="shared" si="50"/>
        <v>0</v>
      </c>
      <c r="I506" s="14">
        <f t="shared" si="50"/>
        <v>0</v>
      </c>
      <c r="J506" s="14">
        <f t="shared" si="50"/>
        <v>0</v>
      </c>
      <c r="K506" s="14">
        <f t="shared" si="50"/>
        <v>0</v>
      </c>
      <c r="L506" s="14">
        <f t="shared" si="50"/>
        <v>0</v>
      </c>
      <c r="M506" s="14">
        <f t="shared" si="50"/>
        <v>0</v>
      </c>
      <c r="N506" s="14">
        <f t="shared" si="50"/>
        <v>0</v>
      </c>
      <c r="O506" s="14">
        <f t="shared" si="50"/>
        <v>0</v>
      </c>
      <c r="P506" s="14">
        <f t="shared" si="50"/>
        <v>0</v>
      </c>
      <c r="Q506" s="14">
        <f t="shared" si="50"/>
        <v>0</v>
      </c>
      <c r="R506" s="14">
        <f t="shared" si="50"/>
        <v>0</v>
      </c>
      <c r="S506" s="14">
        <f t="shared" si="50"/>
        <v>0</v>
      </c>
    </row>
    <row r="507" spans="1:19" s="6" customFormat="1">
      <c r="A507" s="5">
        <f>'BASE SUELDOS'!A507</f>
        <v>1</v>
      </c>
      <c r="B507" s="8" t="s">
        <v>640</v>
      </c>
      <c r="C507" s="9">
        <f>'BASE SUELDOS'!B507</f>
        <v>0</v>
      </c>
      <c r="D507" s="6" t="str">
        <f>'BASE SUELDOS'!C507</f>
        <v>EMPLEADO 504</v>
      </c>
      <c r="E507" s="6">
        <f>'BASE SUELDOS'!D507</f>
        <v>0</v>
      </c>
      <c r="F507" s="6">
        <f>'BASE SUELDOS'!E507</f>
        <v>0</v>
      </c>
      <c r="G507" s="13">
        <f>'BASE SUELDOS'!I507</f>
        <v>0</v>
      </c>
      <c r="H507" s="14">
        <f t="shared" si="50"/>
        <v>0</v>
      </c>
      <c r="I507" s="14">
        <f t="shared" si="50"/>
        <v>0</v>
      </c>
      <c r="J507" s="14">
        <f t="shared" si="50"/>
        <v>0</v>
      </c>
      <c r="K507" s="14">
        <f t="shared" si="50"/>
        <v>0</v>
      </c>
      <c r="L507" s="14">
        <f t="shared" si="50"/>
        <v>0</v>
      </c>
      <c r="M507" s="14">
        <f t="shared" si="50"/>
        <v>0</v>
      </c>
      <c r="N507" s="14">
        <f t="shared" si="50"/>
        <v>0</v>
      </c>
      <c r="O507" s="14">
        <f t="shared" si="50"/>
        <v>0</v>
      </c>
      <c r="P507" s="14">
        <f t="shared" si="50"/>
        <v>0</v>
      </c>
      <c r="Q507" s="14">
        <f t="shared" si="50"/>
        <v>0</v>
      </c>
      <c r="R507" s="14">
        <f t="shared" si="50"/>
        <v>0</v>
      </c>
      <c r="S507" s="14">
        <f t="shared" si="50"/>
        <v>0</v>
      </c>
    </row>
    <row r="508" spans="1:19" s="6" customFormat="1">
      <c r="A508" s="5">
        <f>'BASE SUELDOS'!A508</f>
        <v>1</v>
      </c>
      <c r="B508" s="8" t="s">
        <v>640</v>
      </c>
      <c r="C508" s="9">
        <f>'BASE SUELDOS'!B508</f>
        <v>0</v>
      </c>
      <c r="D508" s="6" t="str">
        <f>'BASE SUELDOS'!C508</f>
        <v>EMPLEADO 505</v>
      </c>
      <c r="E508" s="6">
        <f>'BASE SUELDOS'!D508</f>
        <v>0</v>
      </c>
      <c r="F508" s="6">
        <f>'BASE SUELDOS'!E508</f>
        <v>0</v>
      </c>
      <c r="G508" s="13">
        <f>'BASE SUELDOS'!I508</f>
        <v>0</v>
      </c>
      <c r="H508" s="14">
        <f t="shared" si="50"/>
        <v>0</v>
      </c>
      <c r="I508" s="14">
        <f t="shared" si="50"/>
        <v>0</v>
      </c>
      <c r="J508" s="14">
        <f t="shared" si="50"/>
        <v>0</v>
      </c>
      <c r="K508" s="14">
        <f t="shared" si="50"/>
        <v>0</v>
      </c>
      <c r="L508" s="14">
        <f t="shared" si="50"/>
        <v>0</v>
      </c>
      <c r="M508" s="14">
        <f t="shared" si="50"/>
        <v>0</v>
      </c>
      <c r="N508" s="14">
        <f t="shared" si="50"/>
        <v>0</v>
      </c>
      <c r="O508" s="14">
        <f t="shared" si="50"/>
        <v>0</v>
      </c>
      <c r="P508" s="14">
        <f t="shared" si="50"/>
        <v>0</v>
      </c>
      <c r="Q508" s="14">
        <f t="shared" si="50"/>
        <v>0</v>
      </c>
      <c r="R508" s="14">
        <f t="shared" si="50"/>
        <v>0</v>
      </c>
      <c r="S508" s="14">
        <f t="shared" si="50"/>
        <v>0</v>
      </c>
    </row>
    <row r="509" spans="1:19" s="6" customFormat="1">
      <c r="A509" s="5">
        <f>'BASE SUELDOS'!A509</f>
        <v>1</v>
      </c>
      <c r="B509" s="8" t="s">
        <v>640</v>
      </c>
      <c r="C509" s="9">
        <f>'BASE SUELDOS'!B509</f>
        <v>0</v>
      </c>
      <c r="D509" s="6" t="str">
        <f>'BASE SUELDOS'!C509</f>
        <v>EMPLEADO 506</v>
      </c>
      <c r="E509" s="6">
        <f>'BASE SUELDOS'!D509</f>
        <v>0</v>
      </c>
      <c r="F509" s="6">
        <f>'BASE SUELDOS'!E509</f>
        <v>0</v>
      </c>
      <c r="G509" s="13">
        <f>'BASE SUELDOS'!I509</f>
        <v>0</v>
      </c>
      <c r="H509" s="14">
        <f t="shared" si="50"/>
        <v>0</v>
      </c>
      <c r="I509" s="14">
        <f t="shared" si="50"/>
        <v>0</v>
      </c>
      <c r="J509" s="14">
        <f t="shared" si="50"/>
        <v>0</v>
      </c>
      <c r="K509" s="14">
        <f t="shared" si="50"/>
        <v>0</v>
      </c>
      <c r="L509" s="14">
        <f t="shared" si="50"/>
        <v>0</v>
      </c>
      <c r="M509" s="14">
        <f t="shared" si="50"/>
        <v>0</v>
      </c>
      <c r="N509" s="14">
        <f t="shared" si="50"/>
        <v>0</v>
      </c>
      <c r="O509" s="14">
        <f t="shared" si="50"/>
        <v>0</v>
      </c>
      <c r="P509" s="14">
        <f t="shared" si="50"/>
        <v>0</v>
      </c>
      <c r="Q509" s="14">
        <f t="shared" si="50"/>
        <v>0</v>
      </c>
      <c r="R509" s="14">
        <f t="shared" si="50"/>
        <v>0</v>
      </c>
      <c r="S509" s="14">
        <f t="shared" si="50"/>
        <v>0</v>
      </c>
    </row>
    <row r="510" spans="1:19" s="6" customFormat="1">
      <c r="A510" s="5">
        <f>'BASE SUELDOS'!A510</f>
        <v>1</v>
      </c>
      <c r="B510" s="8" t="s">
        <v>640</v>
      </c>
      <c r="C510" s="9">
        <f>'BASE SUELDOS'!B510</f>
        <v>0</v>
      </c>
      <c r="D510" s="6" t="str">
        <f>'BASE SUELDOS'!C510</f>
        <v>EMPLEADO 507</v>
      </c>
      <c r="E510" s="6">
        <f>'BASE SUELDOS'!D510</f>
        <v>0</v>
      </c>
      <c r="F510" s="6">
        <f>'BASE SUELDOS'!E510</f>
        <v>0</v>
      </c>
      <c r="G510" s="13">
        <f>'BASE SUELDOS'!I510</f>
        <v>0</v>
      </c>
      <c r="H510" s="14">
        <f t="shared" si="50"/>
        <v>0</v>
      </c>
      <c r="I510" s="14">
        <f t="shared" si="50"/>
        <v>0</v>
      </c>
      <c r="J510" s="14">
        <f t="shared" si="50"/>
        <v>0</v>
      </c>
      <c r="K510" s="14">
        <f t="shared" si="50"/>
        <v>0</v>
      </c>
      <c r="L510" s="14">
        <f t="shared" si="50"/>
        <v>0</v>
      </c>
      <c r="M510" s="14">
        <f t="shared" si="50"/>
        <v>0</v>
      </c>
      <c r="N510" s="14">
        <f t="shared" si="50"/>
        <v>0</v>
      </c>
      <c r="O510" s="14">
        <f t="shared" si="50"/>
        <v>0</v>
      </c>
      <c r="P510" s="14">
        <f t="shared" si="50"/>
        <v>0</v>
      </c>
      <c r="Q510" s="14">
        <f t="shared" si="50"/>
        <v>0</v>
      </c>
      <c r="R510" s="14">
        <f t="shared" si="50"/>
        <v>0</v>
      </c>
      <c r="S510" s="14">
        <f t="shared" si="50"/>
        <v>0</v>
      </c>
    </row>
    <row r="511" spans="1:19" s="6" customFormat="1">
      <c r="A511" s="5">
        <f>'BASE SUELDOS'!A511</f>
        <v>1</v>
      </c>
      <c r="B511" s="8" t="s">
        <v>640</v>
      </c>
      <c r="C511" s="9">
        <f>'BASE SUELDOS'!B511</f>
        <v>0</v>
      </c>
      <c r="D511" s="6" t="str">
        <f>'BASE SUELDOS'!C511</f>
        <v>EMPLEADO 508</v>
      </c>
      <c r="E511" s="6">
        <f>'BASE SUELDOS'!D511</f>
        <v>0</v>
      </c>
      <c r="F511" s="6">
        <f>'BASE SUELDOS'!E511</f>
        <v>0</v>
      </c>
      <c r="G511" s="13">
        <f>'BASE SUELDOS'!I511</f>
        <v>0</v>
      </c>
      <c r="H511" s="14">
        <f t="shared" si="50"/>
        <v>0</v>
      </c>
      <c r="I511" s="14">
        <f t="shared" si="50"/>
        <v>0</v>
      </c>
      <c r="J511" s="14">
        <f t="shared" si="50"/>
        <v>0</v>
      </c>
      <c r="K511" s="14">
        <f t="shared" si="50"/>
        <v>0</v>
      </c>
      <c r="L511" s="14">
        <f t="shared" si="50"/>
        <v>0</v>
      </c>
      <c r="M511" s="14">
        <f t="shared" si="50"/>
        <v>0</v>
      </c>
      <c r="N511" s="14">
        <f t="shared" si="50"/>
        <v>0</v>
      </c>
      <c r="O511" s="14">
        <f t="shared" si="50"/>
        <v>0</v>
      </c>
      <c r="P511" s="14">
        <f t="shared" si="50"/>
        <v>0</v>
      </c>
      <c r="Q511" s="14">
        <f t="shared" si="50"/>
        <v>0</v>
      </c>
      <c r="R511" s="14">
        <f t="shared" si="50"/>
        <v>0</v>
      </c>
      <c r="S511" s="14">
        <f t="shared" si="50"/>
        <v>0</v>
      </c>
    </row>
    <row r="512" spans="1:19" s="6" customFormat="1">
      <c r="A512" s="5">
        <f>'BASE SUELDOS'!A512</f>
        <v>1</v>
      </c>
      <c r="B512" s="8" t="s">
        <v>640</v>
      </c>
      <c r="C512" s="9">
        <f>'BASE SUELDOS'!B512</f>
        <v>0</v>
      </c>
      <c r="D512" s="6" t="str">
        <f>'BASE SUELDOS'!C512</f>
        <v>EMPLEADO 509</v>
      </c>
      <c r="E512" s="6">
        <f>'BASE SUELDOS'!D512</f>
        <v>0</v>
      </c>
      <c r="F512" s="6">
        <f>'BASE SUELDOS'!E512</f>
        <v>0</v>
      </c>
      <c r="G512" s="13">
        <f>'BASE SUELDOS'!I512</f>
        <v>0</v>
      </c>
      <c r="H512" s="14">
        <f t="shared" si="50"/>
        <v>0</v>
      </c>
      <c r="I512" s="14">
        <f t="shared" si="50"/>
        <v>0</v>
      </c>
      <c r="J512" s="14">
        <f t="shared" si="50"/>
        <v>0</v>
      </c>
      <c r="K512" s="14">
        <f t="shared" si="50"/>
        <v>0</v>
      </c>
      <c r="L512" s="14">
        <f t="shared" si="50"/>
        <v>0</v>
      </c>
      <c r="M512" s="14">
        <f t="shared" si="50"/>
        <v>0</v>
      </c>
      <c r="N512" s="14">
        <f t="shared" si="50"/>
        <v>0</v>
      </c>
      <c r="O512" s="14">
        <f t="shared" si="50"/>
        <v>0</v>
      </c>
      <c r="P512" s="14">
        <f t="shared" si="50"/>
        <v>0</v>
      </c>
      <c r="Q512" s="14">
        <f t="shared" si="50"/>
        <v>0</v>
      </c>
      <c r="R512" s="14">
        <f t="shared" si="50"/>
        <v>0</v>
      </c>
      <c r="S512" s="14">
        <f t="shared" si="50"/>
        <v>0</v>
      </c>
    </row>
    <row r="513" spans="1:19" s="6" customFormat="1">
      <c r="A513" s="5">
        <f>'BASE SUELDOS'!A513</f>
        <v>1</v>
      </c>
      <c r="B513" s="8" t="s">
        <v>640</v>
      </c>
      <c r="C513" s="9">
        <f>'BASE SUELDOS'!B513</f>
        <v>0</v>
      </c>
      <c r="D513" s="6" t="str">
        <f>'BASE SUELDOS'!C513</f>
        <v>EMPLEADO 510</v>
      </c>
      <c r="E513" s="6">
        <f>'BASE SUELDOS'!D513</f>
        <v>0</v>
      </c>
      <c r="F513" s="6">
        <f>'BASE SUELDOS'!E513</f>
        <v>0</v>
      </c>
      <c r="G513" s="13">
        <f>'BASE SUELDOS'!I513</f>
        <v>0</v>
      </c>
      <c r="H513" s="14">
        <f t="shared" si="50"/>
        <v>0</v>
      </c>
      <c r="I513" s="14">
        <f t="shared" si="50"/>
        <v>0</v>
      </c>
      <c r="J513" s="14">
        <f t="shared" si="50"/>
        <v>0</v>
      </c>
      <c r="K513" s="14">
        <f t="shared" si="50"/>
        <v>0</v>
      </c>
      <c r="L513" s="14">
        <f t="shared" si="50"/>
        <v>0</v>
      </c>
      <c r="M513" s="14">
        <f t="shared" si="50"/>
        <v>0</v>
      </c>
      <c r="N513" s="14">
        <f t="shared" si="50"/>
        <v>0</v>
      </c>
      <c r="O513" s="14">
        <f t="shared" si="50"/>
        <v>0</v>
      </c>
      <c r="P513" s="14">
        <f t="shared" si="50"/>
        <v>0</v>
      </c>
      <c r="Q513" s="14">
        <f t="shared" si="50"/>
        <v>0</v>
      </c>
      <c r="R513" s="14">
        <f t="shared" si="50"/>
        <v>0</v>
      </c>
      <c r="S513" s="14">
        <f t="shared" si="50"/>
        <v>0</v>
      </c>
    </row>
    <row r="514" spans="1:19" s="6" customFormat="1">
      <c r="A514" s="5">
        <f>'BASE SUELDOS'!A514</f>
        <v>1</v>
      </c>
      <c r="B514" s="8" t="s">
        <v>640</v>
      </c>
      <c r="C514" s="9">
        <f>'BASE SUELDOS'!B514</f>
        <v>0</v>
      </c>
      <c r="D514" s="6" t="str">
        <f>'BASE SUELDOS'!C514</f>
        <v>EMPLEADO 511</v>
      </c>
      <c r="E514" s="6">
        <f>'BASE SUELDOS'!D514</f>
        <v>0</v>
      </c>
      <c r="F514" s="6">
        <f>'BASE SUELDOS'!E514</f>
        <v>0</v>
      </c>
      <c r="G514" s="13">
        <f>'BASE SUELDOS'!I514</f>
        <v>0</v>
      </c>
      <c r="H514" s="14">
        <f t="shared" ref="H514:S523" si="51">(IF($G514&gt;_25_Veces_SMGDF,_25_Veces_SMGDF,$G514))*H$2*InvalidezVida</f>
        <v>0</v>
      </c>
      <c r="I514" s="14">
        <f t="shared" si="51"/>
        <v>0</v>
      </c>
      <c r="J514" s="14">
        <f t="shared" si="51"/>
        <v>0</v>
      </c>
      <c r="K514" s="14">
        <f t="shared" si="51"/>
        <v>0</v>
      </c>
      <c r="L514" s="14">
        <f t="shared" si="51"/>
        <v>0</v>
      </c>
      <c r="M514" s="14">
        <f t="shared" si="51"/>
        <v>0</v>
      </c>
      <c r="N514" s="14">
        <f t="shared" si="51"/>
        <v>0</v>
      </c>
      <c r="O514" s="14">
        <f t="shared" si="51"/>
        <v>0</v>
      </c>
      <c r="P514" s="14">
        <f t="shared" si="51"/>
        <v>0</v>
      </c>
      <c r="Q514" s="14">
        <f t="shared" si="51"/>
        <v>0</v>
      </c>
      <c r="R514" s="14">
        <f t="shared" si="51"/>
        <v>0</v>
      </c>
      <c r="S514" s="14">
        <f t="shared" si="51"/>
        <v>0</v>
      </c>
    </row>
    <row r="515" spans="1:19" s="6" customFormat="1">
      <c r="A515" s="5">
        <f>'BASE SUELDOS'!A515</f>
        <v>1</v>
      </c>
      <c r="B515" s="8" t="s">
        <v>640</v>
      </c>
      <c r="C515" s="9">
        <f>'BASE SUELDOS'!B515</f>
        <v>0</v>
      </c>
      <c r="D515" s="6" t="str">
        <f>'BASE SUELDOS'!C515</f>
        <v>EMPLEADO 512</v>
      </c>
      <c r="E515" s="6">
        <f>'BASE SUELDOS'!D515</f>
        <v>0</v>
      </c>
      <c r="F515" s="6">
        <f>'BASE SUELDOS'!E515</f>
        <v>0</v>
      </c>
      <c r="G515" s="13">
        <f>'BASE SUELDOS'!I515</f>
        <v>0</v>
      </c>
      <c r="H515" s="14">
        <f t="shared" si="51"/>
        <v>0</v>
      </c>
      <c r="I515" s="14">
        <f t="shared" si="51"/>
        <v>0</v>
      </c>
      <c r="J515" s="14">
        <f t="shared" si="51"/>
        <v>0</v>
      </c>
      <c r="K515" s="14">
        <f t="shared" si="51"/>
        <v>0</v>
      </c>
      <c r="L515" s="14">
        <f t="shared" si="51"/>
        <v>0</v>
      </c>
      <c r="M515" s="14">
        <f t="shared" si="51"/>
        <v>0</v>
      </c>
      <c r="N515" s="14">
        <f t="shared" si="51"/>
        <v>0</v>
      </c>
      <c r="O515" s="14">
        <f t="shared" si="51"/>
        <v>0</v>
      </c>
      <c r="P515" s="14">
        <f t="shared" si="51"/>
        <v>0</v>
      </c>
      <c r="Q515" s="14">
        <f t="shared" si="51"/>
        <v>0</v>
      </c>
      <c r="R515" s="14">
        <f t="shared" si="51"/>
        <v>0</v>
      </c>
      <c r="S515" s="14">
        <f t="shared" si="51"/>
        <v>0</v>
      </c>
    </row>
    <row r="516" spans="1:19" s="6" customFormat="1">
      <c r="A516" s="5">
        <f>'BASE SUELDOS'!A516</f>
        <v>1</v>
      </c>
      <c r="B516" s="8" t="s">
        <v>640</v>
      </c>
      <c r="C516" s="9">
        <f>'BASE SUELDOS'!B516</f>
        <v>0</v>
      </c>
      <c r="D516" s="6" t="str">
        <f>'BASE SUELDOS'!C516</f>
        <v>EMPLEADO 513</v>
      </c>
      <c r="E516" s="6">
        <f>'BASE SUELDOS'!D516</f>
        <v>0</v>
      </c>
      <c r="F516" s="6">
        <f>'BASE SUELDOS'!E516</f>
        <v>0</v>
      </c>
      <c r="G516" s="13">
        <f>'BASE SUELDOS'!I516</f>
        <v>0</v>
      </c>
      <c r="H516" s="14">
        <f t="shared" si="51"/>
        <v>0</v>
      </c>
      <c r="I516" s="14">
        <f t="shared" si="51"/>
        <v>0</v>
      </c>
      <c r="J516" s="14">
        <f t="shared" si="51"/>
        <v>0</v>
      </c>
      <c r="K516" s="14">
        <f t="shared" si="51"/>
        <v>0</v>
      </c>
      <c r="L516" s="14">
        <f t="shared" si="51"/>
        <v>0</v>
      </c>
      <c r="M516" s="14">
        <f t="shared" si="51"/>
        <v>0</v>
      </c>
      <c r="N516" s="14">
        <f t="shared" si="51"/>
        <v>0</v>
      </c>
      <c r="O516" s="14">
        <f t="shared" si="51"/>
        <v>0</v>
      </c>
      <c r="P516" s="14">
        <f t="shared" si="51"/>
        <v>0</v>
      </c>
      <c r="Q516" s="14">
        <f t="shared" si="51"/>
        <v>0</v>
      </c>
      <c r="R516" s="14">
        <f t="shared" si="51"/>
        <v>0</v>
      </c>
      <c r="S516" s="14">
        <f t="shared" si="51"/>
        <v>0</v>
      </c>
    </row>
    <row r="517" spans="1:19" s="6" customFormat="1">
      <c r="A517" s="5">
        <f>'BASE SUELDOS'!A517</f>
        <v>1</v>
      </c>
      <c r="B517" s="8" t="s">
        <v>640</v>
      </c>
      <c r="C517" s="9">
        <f>'BASE SUELDOS'!B517</f>
        <v>0</v>
      </c>
      <c r="D517" s="6" t="str">
        <f>'BASE SUELDOS'!C517</f>
        <v>EMPLEADO 514</v>
      </c>
      <c r="E517" s="6">
        <f>'BASE SUELDOS'!D517</f>
        <v>0</v>
      </c>
      <c r="F517" s="6">
        <f>'BASE SUELDOS'!E517</f>
        <v>0</v>
      </c>
      <c r="G517" s="13">
        <f>'BASE SUELDOS'!I517</f>
        <v>0</v>
      </c>
      <c r="H517" s="14">
        <f t="shared" si="51"/>
        <v>0</v>
      </c>
      <c r="I517" s="14">
        <f t="shared" si="51"/>
        <v>0</v>
      </c>
      <c r="J517" s="14">
        <f t="shared" si="51"/>
        <v>0</v>
      </c>
      <c r="K517" s="14">
        <f t="shared" si="51"/>
        <v>0</v>
      </c>
      <c r="L517" s="14">
        <f t="shared" si="51"/>
        <v>0</v>
      </c>
      <c r="M517" s="14">
        <f t="shared" si="51"/>
        <v>0</v>
      </c>
      <c r="N517" s="14">
        <f t="shared" si="51"/>
        <v>0</v>
      </c>
      <c r="O517" s="14">
        <f t="shared" si="51"/>
        <v>0</v>
      </c>
      <c r="P517" s="14">
        <f t="shared" si="51"/>
        <v>0</v>
      </c>
      <c r="Q517" s="14">
        <f t="shared" si="51"/>
        <v>0</v>
      </c>
      <c r="R517" s="14">
        <f t="shared" si="51"/>
        <v>0</v>
      </c>
      <c r="S517" s="14">
        <f t="shared" si="51"/>
        <v>0</v>
      </c>
    </row>
    <row r="518" spans="1:19" s="6" customFormat="1">
      <c r="A518" s="5">
        <f>'BASE SUELDOS'!A518</f>
        <v>1</v>
      </c>
      <c r="B518" s="8" t="s">
        <v>640</v>
      </c>
      <c r="C518" s="9">
        <f>'BASE SUELDOS'!B518</f>
        <v>0</v>
      </c>
      <c r="D518" s="6" t="str">
        <f>'BASE SUELDOS'!C518</f>
        <v>EMPLEADO 515</v>
      </c>
      <c r="E518" s="6">
        <f>'BASE SUELDOS'!D518</f>
        <v>0</v>
      </c>
      <c r="F518" s="6">
        <f>'BASE SUELDOS'!E518</f>
        <v>0</v>
      </c>
      <c r="G518" s="13">
        <f>'BASE SUELDOS'!I518</f>
        <v>0</v>
      </c>
      <c r="H518" s="14">
        <f t="shared" si="51"/>
        <v>0</v>
      </c>
      <c r="I518" s="14">
        <f t="shared" si="51"/>
        <v>0</v>
      </c>
      <c r="J518" s="14">
        <f t="shared" si="51"/>
        <v>0</v>
      </c>
      <c r="K518" s="14">
        <f t="shared" si="51"/>
        <v>0</v>
      </c>
      <c r="L518" s="14">
        <f t="shared" si="51"/>
        <v>0</v>
      </c>
      <c r="M518" s="14">
        <f t="shared" si="51"/>
        <v>0</v>
      </c>
      <c r="N518" s="14">
        <f t="shared" si="51"/>
        <v>0</v>
      </c>
      <c r="O518" s="14">
        <f t="shared" si="51"/>
        <v>0</v>
      </c>
      <c r="P518" s="14">
        <f t="shared" si="51"/>
        <v>0</v>
      </c>
      <c r="Q518" s="14">
        <f t="shared" si="51"/>
        <v>0</v>
      </c>
      <c r="R518" s="14">
        <f t="shared" si="51"/>
        <v>0</v>
      </c>
      <c r="S518" s="14">
        <f t="shared" si="51"/>
        <v>0</v>
      </c>
    </row>
    <row r="519" spans="1:19" s="6" customFormat="1">
      <c r="A519" s="5">
        <f>'BASE SUELDOS'!A519</f>
        <v>1</v>
      </c>
      <c r="B519" s="8" t="s">
        <v>640</v>
      </c>
      <c r="C519" s="9">
        <f>'BASE SUELDOS'!B519</f>
        <v>0</v>
      </c>
      <c r="D519" s="6" t="str">
        <f>'BASE SUELDOS'!C519</f>
        <v>EMPLEADO 516</v>
      </c>
      <c r="E519" s="6">
        <f>'BASE SUELDOS'!D519</f>
        <v>0</v>
      </c>
      <c r="F519" s="6">
        <f>'BASE SUELDOS'!E519</f>
        <v>0</v>
      </c>
      <c r="G519" s="13">
        <f>'BASE SUELDOS'!I519</f>
        <v>0</v>
      </c>
      <c r="H519" s="14">
        <f t="shared" si="51"/>
        <v>0</v>
      </c>
      <c r="I519" s="14">
        <f t="shared" si="51"/>
        <v>0</v>
      </c>
      <c r="J519" s="14">
        <f t="shared" si="51"/>
        <v>0</v>
      </c>
      <c r="K519" s="14">
        <f t="shared" si="51"/>
        <v>0</v>
      </c>
      <c r="L519" s="14">
        <f t="shared" si="51"/>
        <v>0</v>
      </c>
      <c r="M519" s="14">
        <f t="shared" si="51"/>
        <v>0</v>
      </c>
      <c r="N519" s="14">
        <f t="shared" si="51"/>
        <v>0</v>
      </c>
      <c r="O519" s="14">
        <f t="shared" si="51"/>
        <v>0</v>
      </c>
      <c r="P519" s="14">
        <f t="shared" si="51"/>
        <v>0</v>
      </c>
      <c r="Q519" s="14">
        <f t="shared" si="51"/>
        <v>0</v>
      </c>
      <c r="R519" s="14">
        <f t="shared" si="51"/>
        <v>0</v>
      </c>
      <c r="S519" s="14">
        <f t="shared" si="51"/>
        <v>0</v>
      </c>
    </row>
    <row r="520" spans="1:19" s="6" customFormat="1">
      <c r="A520" s="5">
        <f>'BASE SUELDOS'!A520</f>
        <v>1</v>
      </c>
      <c r="B520" s="8" t="s">
        <v>640</v>
      </c>
      <c r="C520" s="9">
        <f>'BASE SUELDOS'!B520</f>
        <v>0</v>
      </c>
      <c r="D520" s="6" t="str">
        <f>'BASE SUELDOS'!C520</f>
        <v>EMPLEADO 517</v>
      </c>
      <c r="E520" s="6">
        <f>'BASE SUELDOS'!D520</f>
        <v>0</v>
      </c>
      <c r="F520" s="6">
        <f>'BASE SUELDOS'!E520</f>
        <v>0</v>
      </c>
      <c r="G520" s="13">
        <f>'BASE SUELDOS'!I520</f>
        <v>0</v>
      </c>
      <c r="H520" s="14">
        <f t="shared" si="51"/>
        <v>0</v>
      </c>
      <c r="I520" s="14">
        <f t="shared" si="51"/>
        <v>0</v>
      </c>
      <c r="J520" s="14">
        <f t="shared" si="51"/>
        <v>0</v>
      </c>
      <c r="K520" s="14">
        <f t="shared" si="51"/>
        <v>0</v>
      </c>
      <c r="L520" s="14">
        <f t="shared" si="51"/>
        <v>0</v>
      </c>
      <c r="M520" s="14">
        <f t="shared" si="51"/>
        <v>0</v>
      </c>
      <c r="N520" s="14">
        <f t="shared" si="51"/>
        <v>0</v>
      </c>
      <c r="O520" s="14">
        <f t="shared" si="51"/>
        <v>0</v>
      </c>
      <c r="P520" s="14">
        <f t="shared" si="51"/>
        <v>0</v>
      </c>
      <c r="Q520" s="14">
        <f t="shared" si="51"/>
        <v>0</v>
      </c>
      <c r="R520" s="14">
        <f t="shared" si="51"/>
        <v>0</v>
      </c>
      <c r="S520" s="14">
        <f t="shared" si="51"/>
        <v>0</v>
      </c>
    </row>
    <row r="521" spans="1:19" s="6" customFormat="1">
      <c r="A521" s="5">
        <f>'BASE SUELDOS'!A521</f>
        <v>1</v>
      </c>
      <c r="B521" s="8" t="s">
        <v>640</v>
      </c>
      <c r="C521" s="9">
        <f>'BASE SUELDOS'!B521</f>
        <v>0</v>
      </c>
      <c r="D521" s="6" t="str">
        <f>'BASE SUELDOS'!C521</f>
        <v>EMPLEADO 518</v>
      </c>
      <c r="E521" s="6">
        <f>'BASE SUELDOS'!D521</f>
        <v>0</v>
      </c>
      <c r="F521" s="6">
        <f>'BASE SUELDOS'!E521</f>
        <v>0</v>
      </c>
      <c r="G521" s="13">
        <f>'BASE SUELDOS'!I521</f>
        <v>0</v>
      </c>
      <c r="H521" s="14">
        <f t="shared" si="51"/>
        <v>0</v>
      </c>
      <c r="I521" s="14">
        <f t="shared" si="51"/>
        <v>0</v>
      </c>
      <c r="J521" s="14">
        <f t="shared" si="51"/>
        <v>0</v>
      </c>
      <c r="K521" s="14">
        <f t="shared" si="51"/>
        <v>0</v>
      </c>
      <c r="L521" s="14">
        <f t="shared" si="51"/>
        <v>0</v>
      </c>
      <c r="M521" s="14">
        <f t="shared" si="51"/>
        <v>0</v>
      </c>
      <c r="N521" s="14">
        <f t="shared" si="51"/>
        <v>0</v>
      </c>
      <c r="O521" s="14">
        <f t="shared" si="51"/>
        <v>0</v>
      </c>
      <c r="P521" s="14">
        <f t="shared" si="51"/>
        <v>0</v>
      </c>
      <c r="Q521" s="14">
        <f t="shared" si="51"/>
        <v>0</v>
      </c>
      <c r="R521" s="14">
        <f t="shared" si="51"/>
        <v>0</v>
      </c>
      <c r="S521" s="14">
        <f t="shared" si="51"/>
        <v>0</v>
      </c>
    </row>
    <row r="522" spans="1:19" s="6" customFormat="1">
      <c r="A522" s="5">
        <f>'BASE SUELDOS'!A522</f>
        <v>1</v>
      </c>
      <c r="B522" s="8" t="s">
        <v>640</v>
      </c>
      <c r="C522" s="9">
        <f>'BASE SUELDOS'!B522</f>
        <v>0</v>
      </c>
      <c r="D522" s="6" t="str">
        <f>'BASE SUELDOS'!C522</f>
        <v>EMPLEADO 519</v>
      </c>
      <c r="E522" s="6">
        <f>'BASE SUELDOS'!D522</f>
        <v>0</v>
      </c>
      <c r="F522" s="6">
        <f>'BASE SUELDOS'!E522</f>
        <v>0</v>
      </c>
      <c r="G522" s="13">
        <f>'BASE SUELDOS'!I522</f>
        <v>0</v>
      </c>
      <c r="H522" s="14">
        <f t="shared" si="51"/>
        <v>0</v>
      </c>
      <c r="I522" s="14">
        <f t="shared" si="51"/>
        <v>0</v>
      </c>
      <c r="J522" s="14">
        <f t="shared" si="51"/>
        <v>0</v>
      </c>
      <c r="K522" s="14">
        <f t="shared" si="51"/>
        <v>0</v>
      </c>
      <c r="L522" s="14">
        <f t="shared" si="51"/>
        <v>0</v>
      </c>
      <c r="M522" s="14">
        <f t="shared" si="51"/>
        <v>0</v>
      </c>
      <c r="N522" s="14">
        <f t="shared" si="51"/>
        <v>0</v>
      </c>
      <c r="O522" s="14">
        <f t="shared" si="51"/>
        <v>0</v>
      </c>
      <c r="P522" s="14">
        <f t="shared" si="51"/>
        <v>0</v>
      </c>
      <c r="Q522" s="14">
        <f t="shared" si="51"/>
        <v>0</v>
      </c>
      <c r="R522" s="14">
        <f t="shared" si="51"/>
        <v>0</v>
      </c>
      <c r="S522" s="14">
        <f t="shared" si="51"/>
        <v>0</v>
      </c>
    </row>
    <row r="523" spans="1:19" s="6" customFormat="1">
      <c r="A523" s="5">
        <f>'BASE SUELDOS'!A523</f>
        <v>1</v>
      </c>
      <c r="B523" s="8" t="s">
        <v>640</v>
      </c>
      <c r="C523" s="9">
        <f>'BASE SUELDOS'!B523</f>
        <v>0</v>
      </c>
      <c r="D523" s="6" t="str">
        <f>'BASE SUELDOS'!C523</f>
        <v>EMPLEADO 520</v>
      </c>
      <c r="E523" s="6">
        <f>'BASE SUELDOS'!D523</f>
        <v>0</v>
      </c>
      <c r="F523" s="6">
        <f>'BASE SUELDOS'!E523</f>
        <v>0</v>
      </c>
      <c r="G523" s="13">
        <f>'BASE SUELDOS'!I523</f>
        <v>0</v>
      </c>
      <c r="H523" s="14">
        <f t="shared" si="51"/>
        <v>0</v>
      </c>
      <c r="I523" s="14">
        <f t="shared" si="51"/>
        <v>0</v>
      </c>
      <c r="J523" s="14">
        <f t="shared" si="51"/>
        <v>0</v>
      </c>
      <c r="K523" s="14">
        <f t="shared" si="51"/>
        <v>0</v>
      </c>
      <c r="L523" s="14">
        <f t="shared" si="51"/>
        <v>0</v>
      </c>
      <c r="M523" s="14">
        <f t="shared" si="51"/>
        <v>0</v>
      </c>
      <c r="N523" s="14">
        <f t="shared" si="51"/>
        <v>0</v>
      </c>
      <c r="O523" s="14">
        <f t="shared" si="51"/>
        <v>0</v>
      </c>
      <c r="P523" s="14">
        <f t="shared" si="51"/>
        <v>0</v>
      </c>
      <c r="Q523" s="14">
        <f t="shared" si="51"/>
        <v>0</v>
      </c>
      <c r="R523" s="14">
        <f t="shared" si="51"/>
        <v>0</v>
      </c>
      <c r="S523" s="14">
        <f t="shared" si="51"/>
        <v>0</v>
      </c>
    </row>
    <row r="524" spans="1:19" s="6" customFormat="1">
      <c r="A524" s="5">
        <f>'BASE SUELDOS'!A524</f>
        <v>1</v>
      </c>
      <c r="B524" s="8" t="s">
        <v>640</v>
      </c>
      <c r="C524" s="9">
        <f>'BASE SUELDOS'!B524</f>
        <v>0</v>
      </c>
      <c r="D524" s="6" t="str">
        <f>'BASE SUELDOS'!C524</f>
        <v>EMPLEADO 521</v>
      </c>
      <c r="E524" s="6">
        <f>'BASE SUELDOS'!D524</f>
        <v>0</v>
      </c>
      <c r="F524" s="6">
        <f>'BASE SUELDOS'!E524</f>
        <v>0</v>
      </c>
      <c r="G524" s="13">
        <f>'BASE SUELDOS'!I524</f>
        <v>0</v>
      </c>
      <c r="H524" s="14">
        <f t="shared" ref="H524:S533" si="52">(IF($G524&gt;_25_Veces_SMGDF,_25_Veces_SMGDF,$G524))*H$2*InvalidezVida</f>
        <v>0</v>
      </c>
      <c r="I524" s="14">
        <f t="shared" si="52"/>
        <v>0</v>
      </c>
      <c r="J524" s="14">
        <f t="shared" si="52"/>
        <v>0</v>
      </c>
      <c r="K524" s="14">
        <f t="shared" si="52"/>
        <v>0</v>
      </c>
      <c r="L524" s="14">
        <f t="shared" si="52"/>
        <v>0</v>
      </c>
      <c r="M524" s="14">
        <f t="shared" si="52"/>
        <v>0</v>
      </c>
      <c r="N524" s="14">
        <f t="shared" si="52"/>
        <v>0</v>
      </c>
      <c r="O524" s="14">
        <f t="shared" si="52"/>
        <v>0</v>
      </c>
      <c r="P524" s="14">
        <f t="shared" si="52"/>
        <v>0</v>
      </c>
      <c r="Q524" s="14">
        <f t="shared" si="52"/>
        <v>0</v>
      </c>
      <c r="R524" s="14">
        <f t="shared" si="52"/>
        <v>0</v>
      </c>
      <c r="S524" s="14">
        <f t="shared" si="52"/>
        <v>0</v>
      </c>
    </row>
    <row r="525" spans="1:19" s="6" customFormat="1">
      <c r="A525" s="5">
        <f>'BASE SUELDOS'!A525</f>
        <v>1</v>
      </c>
      <c r="B525" s="8" t="s">
        <v>640</v>
      </c>
      <c r="C525" s="9">
        <f>'BASE SUELDOS'!B525</f>
        <v>0</v>
      </c>
      <c r="D525" s="6" t="str">
        <f>'BASE SUELDOS'!C525</f>
        <v>EMPLEADO 522</v>
      </c>
      <c r="E525" s="6">
        <f>'BASE SUELDOS'!D525</f>
        <v>0</v>
      </c>
      <c r="F525" s="6">
        <f>'BASE SUELDOS'!E525</f>
        <v>0</v>
      </c>
      <c r="G525" s="13">
        <f>'BASE SUELDOS'!I525</f>
        <v>0</v>
      </c>
      <c r="H525" s="14">
        <f t="shared" si="52"/>
        <v>0</v>
      </c>
      <c r="I525" s="14">
        <f t="shared" si="52"/>
        <v>0</v>
      </c>
      <c r="J525" s="14">
        <f t="shared" si="52"/>
        <v>0</v>
      </c>
      <c r="K525" s="14">
        <f t="shared" si="52"/>
        <v>0</v>
      </c>
      <c r="L525" s="14">
        <f t="shared" si="52"/>
        <v>0</v>
      </c>
      <c r="M525" s="14">
        <f t="shared" si="52"/>
        <v>0</v>
      </c>
      <c r="N525" s="14">
        <f t="shared" si="52"/>
        <v>0</v>
      </c>
      <c r="O525" s="14">
        <f t="shared" si="52"/>
        <v>0</v>
      </c>
      <c r="P525" s="14">
        <f t="shared" si="52"/>
        <v>0</v>
      </c>
      <c r="Q525" s="14">
        <f t="shared" si="52"/>
        <v>0</v>
      </c>
      <c r="R525" s="14">
        <f t="shared" si="52"/>
        <v>0</v>
      </c>
      <c r="S525" s="14">
        <f t="shared" si="52"/>
        <v>0</v>
      </c>
    </row>
    <row r="526" spans="1:19" s="6" customFormat="1">
      <c r="A526" s="5">
        <f>'BASE SUELDOS'!A526</f>
        <v>1</v>
      </c>
      <c r="B526" s="8" t="s">
        <v>640</v>
      </c>
      <c r="C526" s="9">
        <f>'BASE SUELDOS'!B526</f>
        <v>0</v>
      </c>
      <c r="D526" s="6" t="str">
        <f>'BASE SUELDOS'!C526</f>
        <v>EMPLEADO 523</v>
      </c>
      <c r="E526" s="6">
        <f>'BASE SUELDOS'!D526</f>
        <v>0</v>
      </c>
      <c r="F526" s="6">
        <f>'BASE SUELDOS'!E526</f>
        <v>0</v>
      </c>
      <c r="G526" s="13">
        <f>'BASE SUELDOS'!I526</f>
        <v>0</v>
      </c>
      <c r="H526" s="14">
        <f t="shared" si="52"/>
        <v>0</v>
      </c>
      <c r="I526" s="14">
        <f t="shared" si="52"/>
        <v>0</v>
      </c>
      <c r="J526" s="14">
        <f t="shared" si="52"/>
        <v>0</v>
      </c>
      <c r="K526" s="14">
        <f t="shared" si="52"/>
        <v>0</v>
      </c>
      <c r="L526" s="14">
        <f t="shared" si="52"/>
        <v>0</v>
      </c>
      <c r="M526" s="14">
        <f t="shared" si="52"/>
        <v>0</v>
      </c>
      <c r="N526" s="14">
        <f t="shared" si="52"/>
        <v>0</v>
      </c>
      <c r="O526" s="14">
        <f t="shared" si="52"/>
        <v>0</v>
      </c>
      <c r="P526" s="14">
        <f t="shared" si="52"/>
        <v>0</v>
      </c>
      <c r="Q526" s="14">
        <f t="shared" si="52"/>
        <v>0</v>
      </c>
      <c r="R526" s="14">
        <f t="shared" si="52"/>
        <v>0</v>
      </c>
      <c r="S526" s="14">
        <f t="shared" si="52"/>
        <v>0</v>
      </c>
    </row>
    <row r="527" spans="1:19" s="6" customFormat="1">
      <c r="A527" s="5">
        <f>'BASE SUELDOS'!A527</f>
        <v>1</v>
      </c>
      <c r="B527" s="8" t="s">
        <v>640</v>
      </c>
      <c r="C527" s="9">
        <f>'BASE SUELDOS'!B527</f>
        <v>0</v>
      </c>
      <c r="D527" s="6" t="str">
        <f>'BASE SUELDOS'!C527</f>
        <v>EMPLEADO 524</v>
      </c>
      <c r="E527" s="6">
        <f>'BASE SUELDOS'!D527</f>
        <v>0</v>
      </c>
      <c r="F527" s="6">
        <f>'BASE SUELDOS'!E527</f>
        <v>0</v>
      </c>
      <c r="G527" s="13">
        <f>'BASE SUELDOS'!I527</f>
        <v>0</v>
      </c>
      <c r="H527" s="14">
        <f t="shared" si="52"/>
        <v>0</v>
      </c>
      <c r="I527" s="14">
        <f t="shared" si="52"/>
        <v>0</v>
      </c>
      <c r="J527" s="14">
        <f t="shared" si="52"/>
        <v>0</v>
      </c>
      <c r="K527" s="14">
        <f t="shared" si="52"/>
        <v>0</v>
      </c>
      <c r="L527" s="14">
        <f t="shared" si="52"/>
        <v>0</v>
      </c>
      <c r="M527" s="14">
        <f t="shared" si="52"/>
        <v>0</v>
      </c>
      <c r="N527" s="14">
        <f t="shared" si="52"/>
        <v>0</v>
      </c>
      <c r="O527" s="14">
        <f t="shared" si="52"/>
        <v>0</v>
      </c>
      <c r="P527" s="14">
        <f t="shared" si="52"/>
        <v>0</v>
      </c>
      <c r="Q527" s="14">
        <f t="shared" si="52"/>
        <v>0</v>
      </c>
      <c r="R527" s="14">
        <f t="shared" si="52"/>
        <v>0</v>
      </c>
      <c r="S527" s="14">
        <f t="shared" si="52"/>
        <v>0</v>
      </c>
    </row>
    <row r="528" spans="1:19" s="6" customFormat="1">
      <c r="A528" s="5">
        <f>'BASE SUELDOS'!A528</f>
        <v>1</v>
      </c>
      <c r="B528" s="8" t="s">
        <v>640</v>
      </c>
      <c r="C528" s="9">
        <f>'BASE SUELDOS'!B528</f>
        <v>0</v>
      </c>
      <c r="D528" s="6" t="str">
        <f>'BASE SUELDOS'!C528</f>
        <v>EMPLEADO 525</v>
      </c>
      <c r="E528" s="6">
        <f>'BASE SUELDOS'!D528</f>
        <v>0</v>
      </c>
      <c r="F528" s="6">
        <f>'BASE SUELDOS'!E528</f>
        <v>0</v>
      </c>
      <c r="G528" s="13">
        <f>'BASE SUELDOS'!I528</f>
        <v>0</v>
      </c>
      <c r="H528" s="14">
        <f t="shared" si="52"/>
        <v>0</v>
      </c>
      <c r="I528" s="14">
        <f t="shared" si="52"/>
        <v>0</v>
      </c>
      <c r="J528" s="14">
        <f t="shared" si="52"/>
        <v>0</v>
      </c>
      <c r="K528" s="14">
        <f t="shared" si="52"/>
        <v>0</v>
      </c>
      <c r="L528" s="14">
        <f t="shared" si="52"/>
        <v>0</v>
      </c>
      <c r="M528" s="14">
        <f t="shared" si="52"/>
        <v>0</v>
      </c>
      <c r="N528" s="14">
        <f t="shared" si="52"/>
        <v>0</v>
      </c>
      <c r="O528" s="14">
        <f t="shared" si="52"/>
        <v>0</v>
      </c>
      <c r="P528" s="14">
        <f t="shared" si="52"/>
        <v>0</v>
      </c>
      <c r="Q528" s="14">
        <f t="shared" si="52"/>
        <v>0</v>
      </c>
      <c r="R528" s="14">
        <f t="shared" si="52"/>
        <v>0</v>
      </c>
      <c r="S528" s="14">
        <f t="shared" si="52"/>
        <v>0</v>
      </c>
    </row>
    <row r="529" spans="1:19" s="6" customFormat="1">
      <c r="A529" s="5">
        <f>'BASE SUELDOS'!A529</f>
        <v>1</v>
      </c>
      <c r="B529" s="8" t="s">
        <v>640</v>
      </c>
      <c r="C529" s="9">
        <f>'BASE SUELDOS'!B529</f>
        <v>0</v>
      </c>
      <c r="D529" s="6" t="str">
        <f>'BASE SUELDOS'!C529</f>
        <v>EMPLEADO 526</v>
      </c>
      <c r="E529" s="6">
        <f>'BASE SUELDOS'!D529</f>
        <v>0</v>
      </c>
      <c r="F529" s="6">
        <f>'BASE SUELDOS'!E529</f>
        <v>0</v>
      </c>
      <c r="G529" s="13">
        <f>'BASE SUELDOS'!I529</f>
        <v>0</v>
      </c>
      <c r="H529" s="14">
        <f t="shared" si="52"/>
        <v>0</v>
      </c>
      <c r="I529" s="14">
        <f t="shared" si="52"/>
        <v>0</v>
      </c>
      <c r="J529" s="14">
        <f t="shared" si="52"/>
        <v>0</v>
      </c>
      <c r="K529" s="14">
        <f t="shared" si="52"/>
        <v>0</v>
      </c>
      <c r="L529" s="14">
        <f t="shared" si="52"/>
        <v>0</v>
      </c>
      <c r="M529" s="14">
        <f t="shared" si="52"/>
        <v>0</v>
      </c>
      <c r="N529" s="14">
        <f t="shared" si="52"/>
        <v>0</v>
      </c>
      <c r="O529" s="14">
        <f t="shared" si="52"/>
        <v>0</v>
      </c>
      <c r="P529" s="14">
        <f t="shared" si="52"/>
        <v>0</v>
      </c>
      <c r="Q529" s="14">
        <f t="shared" si="52"/>
        <v>0</v>
      </c>
      <c r="R529" s="14">
        <f t="shared" si="52"/>
        <v>0</v>
      </c>
      <c r="S529" s="14">
        <f t="shared" si="52"/>
        <v>0</v>
      </c>
    </row>
    <row r="530" spans="1:19" s="6" customFormat="1">
      <c r="A530" s="5">
        <f>'BASE SUELDOS'!A530</f>
        <v>1</v>
      </c>
      <c r="B530" s="8" t="s">
        <v>640</v>
      </c>
      <c r="C530" s="9">
        <f>'BASE SUELDOS'!B530</f>
        <v>0</v>
      </c>
      <c r="D530" s="6" t="str">
        <f>'BASE SUELDOS'!C530</f>
        <v>EMPLEADO 527</v>
      </c>
      <c r="E530" s="6">
        <f>'BASE SUELDOS'!D530</f>
        <v>0</v>
      </c>
      <c r="F530" s="6">
        <f>'BASE SUELDOS'!E530</f>
        <v>0</v>
      </c>
      <c r="G530" s="13">
        <f>'BASE SUELDOS'!I530</f>
        <v>0</v>
      </c>
      <c r="H530" s="14">
        <f t="shared" si="52"/>
        <v>0</v>
      </c>
      <c r="I530" s="14">
        <f t="shared" si="52"/>
        <v>0</v>
      </c>
      <c r="J530" s="14">
        <f t="shared" si="52"/>
        <v>0</v>
      </c>
      <c r="K530" s="14">
        <f t="shared" si="52"/>
        <v>0</v>
      </c>
      <c r="L530" s="14">
        <f t="shared" si="52"/>
        <v>0</v>
      </c>
      <c r="M530" s="14">
        <f t="shared" si="52"/>
        <v>0</v>
      </c>
      <c r="N530" s="14">
        <f t="shared" si="52"/>
        <v>0</v>
      </c>
      <c r="O530" s="14">
        <f t="shared" si="52"/>
        <v>0</v>
      </c>
      <c r="P530" s="14">
        <f t="shared" si="52"/>
        <v>0</v>
      </c>
      <c r="Q530" s="14">
        <f t="shared" si="52"/>
        <v>0</v>
      </c>
      <c r="R530" s="14">
        <f t="shared" si="52"/>
        <v>0</v>
      </c>
      <c r="S530" s="14">
        <f t="shared" si="52"/>
        <v>0</v>
      </c>
    </row>
    <row r="531" spans="1:19" s="6" customFormat="1">
      <c r="A531" s="5">
        <f>'BASE SUELDOS'!A531</f>
        <v>1</v>
      </c>
      <c r="B531" s="8" t="s">
        <v>640</v>
      </c>
      <c r="C531" s="9">
        <f>'BASE SUELDOS'!B531</f>
        <v>0</v>
      </c>
      <c r="D531" s="6" t="str">
        <f>'BASE SUELDOS'!C531</f>
        <v>EMPLEADO 528</v>
      </c>
      <c r="E531" s="6">
        <f>'BASE SUELDOS'!D531</f>
        <v>0</v>
      </c>
      <c r="F531" s="6">
        <f>'BASE SUELDOS'!E531</f>
        <v>0</v>
      </c>
      <c r="G531" s="13">
        <f>'BASE SUELDOS'!I531</f>
        <v>0</v>
      </c>
      <c r="H531" s="14">
        <f t="shared" si="52"/>
        <v>0</v>
      </c>
      <c r="I531" s="14">
        <f t="shared" si="52"/>
        <v>0</v>
      </c>
      <c r="J531" s="14">
        <f t="shared" si="52"/>
        <v>0</v>
      </c>
      <c r="K531" s="14">
        <f t="shared" si="52"/>
        <v>0</v>
      </c>
      <c r="L531" s="14">
        <f t="shared" si="52"/>
        <v>0</v>
      </c>
      <c r="M531" s="14">
        <f t="shared" si="52"/>
        <v>0</v>
      </c>
      <c r="N531" s="14">
        <f t="shared" si="52"/>
        <v>0</v>
      </c>
      <c r="O531" s="14">
        <f t="shared" si="52"/>
        <v>0</v>
      </c>
      <c r="P531" s="14">
        <f t="shared" si="52"/>
        <v>0</v>
      </c>
      <c r="Q531" s="14">
        <f t="shared" si="52"/>
        <v>0</v>
      </c>
      <c r="R531" s="14">
        <f t="shared" si="52"/>
        <v>0</v>
      </c>
      <c r="S531" s="14">
        <f t="shared" si="52"/>
        <v>0</v>
      </c>
    </row>
    <row r="532" spans="1:19" s="6" customFormat="1">
      <c r="A532" s="5">
        <f>'BASE SUELDOS'!A532</f>
        <v>1</v>
      </c>
      <c r="B532" s="8" t="s">
        <v>640</v>
      </c>
      <c r="C532" s="9">
        <f>'BASE SUELDOS'!B532</f>
        <v>0</v>
      </c>
      <c r="D532" s="6" t="str">
        <f>'BASE SUELDOS'!C532</f>
        <v>EMPLEADO 529</v>
      </c>
      <c r="E532" s="6">
        <f>'BASE SUELDOS'!D532</f>
        <v>0</v>
      </c>
      <c r="F532" s="6">
        <f>'BASE SUELDOS'!E532</f>
        <v>0</v>
      </c>
      <c r="G532" s="13">
        <f>'BASE SUELDOS'!I532</f>
        <v>0</v>
      </c>
      <c r="H532" s="14">
        <f t="shared" si="52"/>
        <v>0</v>
      </c>
      <c r="I532" s="14">
        <f t="shared" si="52"/>
        <v>0</v>
      </c>
      <c r="J532" s="14">
        <f t="shared" si="52"/>
        <v>0</v>
      </c>
      <c r="K532" s="14">
        <f t="shared" si="52"/>
        <v>0</v>
      </c>
      <c r="L532" s="14">
        <f t="shared" si="52"/>
        <v>0</v>
      </c>
      <c r="M532" s="14">
        <f t="shared" si="52"/>
        <v>0</v>
      </c>
      <c r="N532" s="14">
        <f t="shared" si="52"/>
        <v>0</v>
      </c>
      <c r="O532" s="14">
        <f t="shared" si="52"/>
        <v>0</v>
      </c>
      <c r="P532" s="14">
        <f t="shared" si="52"/>
        <v>0</v>
      </c>
      <c r="Q532" s="14">
        <f t="shared" si="52"/>
        <v>0</v>
      </c>
      <c r="R532" s="14">
        <f t="shared" si="52"/>
        <v>0</v>
      </c>
      <c r="S532" s="14">
        <f t="shared" si="52"/>
        <v>0</v>
      </c>
    </row>
    <row r="533" spans="1:19" s="6" customFormat="1">
      <c r="A533" s="5">
        <f>'BASE SUELDOS'!A533</f>
        <v>1</v>
      </c>
      <c r="B533" s="8" t="s">
        <v>640</v>
      </c>
      <c r="C533" s="9">
        <f>'BASE SUELDOS'!B533</f>
        <v>0</v>
      </c>
      <c r="D533" s="6" t="str">
        <f>'BASE SUELDOS'!C533</f>
        <v>EMPLEADO 530</v>
      </c>
      <c r="E533" s="6">
        <f>'BASE SUELDOS'!D533</f>
        <v>0</v>
      </c>
      <c r="F533" s="6">
        <f>'BASE SUELDOS'!E533</f>
        <v>0</v>
      </c>
      <c r="G533" s="13">
        <f>'BASE SUELDOS'!I533</f>
        <v>0</v>
      </c>
      <c r="H533" s="14">
        <f t="shared" si="52"/>
        <v>0</v>
      </c>
      <c r="I533" s="14">
        <f t="shared" si="52"/>
        <v>0</v>
      </c>
      <c r="J533" s="14">
        <f t="shared" si="52"/>
        <v>0</v>
      </c>
      <c r="K533" s="14">
        <f t="shared" si="52"/>
        <v>0</v>
      </c>
      <c r="L533" s="14">
        <f t="shared" si="52"/>
        <v>0</v>
      </c>
      <c r="M533" s="14">
        <f t="shared" si="52"/>
        <v>0</v>
      </c>
      <c r="N533" s="14">
        <f t="shared" si="52"/>
        <v>0</v>
      </c>
      <c r="O533" s="14">
        <f t="shared" si="52"/>
        <v>0</v>
      </c>
      <c r="P533" s="14">
        <f t="shared" si="52"/>
        <v>0</v>
      </c>
      <c r="Q533" s="14">
        <f t="shared" si="52"/>
        <v>0</v>
      </c>
      <c r="R533" s="14">
        <f t="shared" si="52"/>
        <v>0</v>
      </c>
      <c r="S533" s="14">
        <f t="shared" si="52"/>
        <v>0</v>
      </c>
    </row>
    <row r="534" spans="1:19">
      <c r="A534" s="5">
        <f>'BASE SUELDOS'!A534</f>
        <v>1</v>
      </c>
      <c r="B534" s="8" t="s">
        <v>640</v>
      </c>
      <c r="C534" s="9">
        <f>'BASE SUELDOS'!B534</f>
        <v>0</v>
      </c>
      <c r="D534" s="6" t="str">
        <f>'BASE SUELDOS'!C534</f>
        <v>EMPLEADO 531</v>
      </c>
      <c r="E534" s="6">
        <f>'BASE SUELDOS'!D534</f>
        <v>0</v>
      </c>
      <c r="F534" s="6">
        <f>'BASE SUELDOS'!E534</f>
        <v>0</v>
      </c>
      <c r="G534" s="13">
        <f>'BASE SUELDOS'!I534</f>
        <v>0</v>
      </c>
      <c r="H534" s="14">
        <f t="shared" ref="H534:S543" si="53">(IF($G534&gt;_25_Veces_SMGDF,_25_Veces_SMGDF,$G534))*H$2*InvalidezVida</f>
        <v>0</v>
      </c>
      <c r="I534" s="14">
        <f t="shared" si="53"/>
        <v>0</v>
      </c>
      <c r="J534" s="14">
        <f t="shared" si="53"/>
        <v>0</v>
      </c>
      <c r="K534" s="14">
        <f t="shared" si="53"/>
        <v>0</v>
      </c>
      <c r="L534" s="14">
        <f t="shared" si="53"/>
        <v>0</v>
      </c>
      <c r="M534" s="14">
        <f t="shared" si="53"/>
        <v>0</v>
      </c>
      <c r="N534" s="14">
        <f t="shared" si="53"/>
        <v>0</v>
      </c>
      <c r="O534" s="14">
        <f t="shared" si="53"/>
        <v>0</v>
      </c>
      <c r="P534" s="14">
        <f t="shared" si="53"/>
        <v>0</v>
      </c>
      <c r="Q534" s="14">
        <f t="shared" si="53"/>
        <v>0</v>
      </c>
      <c r="R534" s="14">
        <f t="shared" si="53"/>
        <v>0</v>
      </c>
      <c r="S534" s="14">
        <f t="shared" si="53"/>
        <v>0</v>
      </c>
    </row>
    <row r="535" spans="1:19">
      <c r="A535" s="5">
        <f>'BASE SUELDOS'!A535</f>
        <v>1</v>
      </c>
      <c r="B535" s="8" t="s">
        <v>640</v>
      </c>
      <c r="C535" s="9">
        <f>'BASE SUELDOS'!B535</f>
        <v>0</v>
      </c>
      <c r="D535" s="6" t="str">
        <f>'BASE SUELDOS'!C535</f>
        <v>EMPLEADO 532</v>
      </c>
      <c r="E535" s="6">
        <f>'BASE SUELDOS'!D535</f>
        <v>0</v>
      </c>
      <c r="F535" s="6">
        <f>'BASE SUELDOS'!E535</f>
        <v>0</v>
      </c>
      <c r="G535" s="13">
        <f>'BASE SUELDOS'!I535</f>
        <v>0</v>
      </c>
      <c r="H535" s="14">
        <f t="shared" si="53"/>
        <v>0</v>
      </c>
      <c r="I535" s="14">
        <f t="shared" si="53"/>
        <v>0</v>
      </c>
      <c r="J535" s="14">
        <f t="shared" si="53"/>
        <v>0</v>
      </c>
      <c r="K535" s="14">
        <f t="shared" si="53"/>
        <v>0</v>
      </c>
      <c r="L535" s="14">
        <f t="shared" si="53"/>
        <v>0</v>
      </c>
      <c r="M535" s="14">
        <f t="shared" si="53"/>
        <v>0</v>
      </c>
      <c r="N535" s="14">
        <f t="shared" si="53"/>
        <v>0</v>
      </c>
      <c r="O535" s="14">
        <f t="shared" si="53"/>
        <v>0</v>
      </c>
      <c r="P535" s="14">
        <f t="shared" si="53"/>
        <v>0</v>
      </c>
      <c r="Q535" s="14">
        <f t="shared" si="53"/>
        <v>0</v>
      </c>
      <c r="R535" s="14">
        <f t="shared" si="53"/>
        <v>0</v>
      </c>
      <c r="S535" s="14">
        <f t="shared" si="53"/>
        <v>0</v>
      </c>
    </row>
    <row r="536" spans="1:19">
      <c r="A536" s="5">
        <f>'BASE SUELDOS'!A536</f>
        <v>1</v>
      </c>
      <c r="B536" s="8" t="s">
        <v>640</v>
      </c>
      <c r="C536" s="9">
        <f>'BASE SUELDOS'!B536</f>
        <v>0</v>
      </c>
      <c r="D536" s="6" t="str">
        <f>'BASE SUELDOS'!C536</f>
        <v>EMPLEADO 533</v>
      </c>
      <c r="E536" s="6">
        <f>'BASE SUELDOS'!D536</f>
        <v>0</v>
      </c>
      <c r="F536" s="6">
        <f>'BASE SUELDOS'!E536</f>
        <v>0</v>
      </c>
      <c r="G536" s="13">
        <f>'BASE SUELDOS'!I536</f>
        <v>0</v>
      </c>
      <c r="H536" s="14">
        <f t="shared" si="53"/>
        <v>0</v>
      </c>
      <c r="I536" s="14">
        <f t="shared" si="53"/>
        <v>0</v>
      </c>
      <c r="J536" s="14">
        <f t="shared" si="53"/>
        <v>0</v>
      </c>
      <c r="K536" s="14">
        <f t="shared" si="53"/>
        <v>0</v>
      </c>
      <c r="L536" s="14">
        <f t="shared" si="53"/>
        <v>0</v>
      </c>
      <c r="M536" s="14">
        <f t="shared" si="53"/>
        <v>0</v>
      </c>
      <c r="N536" s="14">
        <f t="shared" si="53"/>
        <v>0</v>
      </c>
      <c r="O536" s="14">
        <f t="shared" si="53"/>
        <v>0</v>
      </c>
      <c r="P536" s="14">
        <f t="shared" si="53"/>
        <v>0</v>
      </c>
      <c r="Q536" s="14">
        <f t="shared" si="53"/>
        <v>0</v>
      </c>
      <c r="R536" s="14">
        <f t="shared" si="53"/>
        <v>0</v>
      </c>
      <c r="S536" s="14">
        <f t="shared" si="53"/>
        <v>0</v>
      </c>
    </row>
    <row r="537" spans="1:19">
      <c r="A537" s="5">
        <f>'BASE SUELDOS'!A537</f>
        <v>1</v>
      </c>
      <c r="B537" s="8" t="s">
        <v>640</v>
      </c>
      <c r="C537" s="9">
        <f>'BASE SUELDOS'!B537</f>
        <v>0</v>
      </c>
      <c r="D537" s="6" t="str">
        <f>'BASE SUELDOS'!C537</f>
        <v>EMPLEADO 534</v>
      </c>
      <c r="E537" s="6">
        <f>'BASE SUELDOS'!D537</f>
        <v>0</v>
      </c>
      <c r="F537" s="6">
        <f>'BASE SUELDOS'!E537</f>
        <v>0</v>
      </c>
      <c r="G537" s="13">
        <f>'BASE SUELDOS'!I537</f>
        <v>0</v>
      </c>
      <c r="H537" s="14">
        <f t="shared" si="53"/>
        <v>0</v>
      </c>
      <c r="I537" s="14">
        <f t="shared" si="53"/>
        <v>0</v>
      </c>
      <c r="J537" s="14">
        <f t="shared" si="53"/>
        <v>0</v>
      </c>
      <c r="K537" s="14">
        <f t="shared" si="53"/>
        <v>0</v>
      </c>
      <c r="L537" s="14">
        <f t="shared" si="53"/>
        <v>0</v>
      </c>
      <c r="M537" s="14">
        <f t="shared" si="53"/>
        <v>0</v>
      </c>
      <c r="N537" s="14">
        <f t="shared" si="53"/>
        <v>0</v>
      </c>
      <c r="O537" s="14">
        <f t="shared" si="53"/>
        <v>0</v>
      </c>
      <c r="P537" s="14">
        <f t="shared" si="53"/>
        <v>0</v>
      </c>
      <c r="Q537" s="14">
        <f t="shared" si="53"/>
        <v>0</v>
      </c>
      <c r="R537" s="14">
        <f t="shared" si="53"/>
        <v>0</v>
      </c>
      <c r="S537" s="14">
        <f t="shared" si="53"/>
        <v>0</v>
      </c>
    </row>
    <row r="538" spans="1:19">
      <c r="A538" s="5">
        <f>'BASE SUELDOS'!A538</f>
        <v>1</v>
      </c>
      <c r="B538" s="8" t="s">
        <v>640</v>
      </c>
      <c r="C538" s="9">
        <f>'BASE SUELDOS'!B538</f>
        <v>0</v>
      </c>
      <c r="D538" s="6" t="str">
        <f>'BASE SUELDOS'!C538</f>
        <v>EMPLEADO 535</v>
      </c>
      <c r="E538" s="6">
        <f>'BASE SUELDOS'!D538</f>
        <v>0</v>
      </c>
      <c r="F538" s="6">
        <f>'BASE SUELDOS'!E538</f>
        <v>0</v>
      </c>
      <c r="G538" s="13">
        <f>'BASE SUELDOS'!I538</f>
        <v>0</v>
      </c>
      <c r="H538" s="14">
        <f t="shared" si="53"/>
        <v>0</v>
      </c>
      <c r="I538" s="14">
        <f t="shared" si="53"/>
        <v>0</v>
      </c>
      <c r="J538" s="14">
        <f t="shared" si="53"/>
        <v>0</v>
      </c>
      <c r="K538" s="14">
        <f t="shared" si="53"/>
        <v>0</v>
      </c>
      <c r="L538" s="14">
        <f t="shared" si="53"/>
        <v>0</v>
      </c>
      <c r="M538" s="14">
        <f t="shared" si="53"/>
        <v>0</v>
      </c>
      <c r="N538" s="14">
        <f t="shared" si="53"/>
        <v>0</v>
      </c>
      <c r="O538" s="14">
        <f t="shared" si="53"/>
        <v>0</v>
      </c>
      <c r="P538" s="14">
        <f t="shared" si="53"/>
        <v>0</v>
      </c>
      <c r="Q538" s="14">
        <f t="shared" si="53"/>
        <v>0</v>
      </c>
      <c r="R538" s="14">
        <f t="shared" si="53"/>
        <v>0</v>
      </c>
      <c r="S538" s="14">
        <f t="shared" si="53"/>
        <v>0</v>
      </c>
    </row>
    <row r="539" spans="1:19">
      <c r="A539" s="5">
        <f>'BASE SUELDOS'!A539</f>
        <v>1</v>
      </c>
      <c r="B539" s="8" t="s">
        <v>640</v>
      </c>
      <c r="C539" s="9">
        <f>'BASE SUELDOS'!B539</f>
        <v>0</v>
      </c>
      <c r="D539" s="6" t="str">
        <f>'BASE SUELDOS'!C539</f>
        <v>EMPLEADO 536</v>
      </c>
      <c r="E539" s="6">
        <f>'BASE SUELDOS'!D539</f>
        <v>0</v>
      </c>
      <c r="F539" s="6">
        <f>'BASE SUELDOS'!E539</f>
        <v>0</v>
      </c>
      <c r="G539" s="13">
        <f>'BASE SUELDOS'!I539</f>
        <v>0</v>
      </c>
      <c r="H539" s="14">
        <f t="shared" si="53"/>
        <v>0</v>
      </c>
      <c r="I539" s="14">
        <f t="shared" si="53"/>
        <v>0</v>
      </c>
      <c r="J539" s="14">
        <f t="shared" si="53"/>
        <v>0</v>
      </c>
      <c r="K539" s="14">
        <f t="shared" si="53"/>
        <v>0</v>
      </c>
      <c r="L539" s="14">
        <f t="shared" si="53"/>
        <v>0</v>
      </c>
      <c r="M539" s="14">
        <f t="shared" si="53"/>
        <v>0</v>
      </c>
      <c r="N539" s="14">
        <f t="shared" si="53"/>
        <v>0</v>
      </c>
      <c r="O539" s="14">
        <f t="shared" si="53"/>
        <v>0</v>
      </c>
      <c r="P539" s="14">
        <f t="shared" si="53"/>
        <v>0</v>
      </c>
      <c r="Q539" s="14">
        <f t="shared" si="53"/>
        <v>0</v>
      </c>
      <c r="R539" s="14">
        <f t="shared" si="53"/>
        <v>0</v>
      </c>
      <c r="S539" s="14">
        <f t="shared" si="53"/>
        <v>0</v>
      </c>
    </row>
    <row r="540" spans="1:19">
      <c r="A540" s="5">
        <f>'BASE SUELDOS'!A540</f>
        <v>1</v>
      </c>
      <c r="B540" s="8" t="s">
        <v>640</v>
      </c>
      <c r="C540" s="9">
        <f>'BASE SUELDOS'!B540</f>
        <v>0</v>
      </c>
      <c r="D540" s="6" t="str">
        <f>'BASE SUELDOS'!C540</f>
        <v>EMPLEADO 537</v>
      </c>
      <c r="E540" s="6">
        <f>'BASE SUELDOS'!D540</f>
        <v>0</v>
      </c>
      <c r="F540" s="6">
        <f>'BASE SUELDOS'!E540</f>
        <v>0</v>
      </c>
      <c r="G540" s="13">
        <f>'BASE SUELDOS'!I540</f>
        <v>0</v>
      </c>
      <c r="H540" s="14">
        <f t="shared" si="53"/>
        <v>0</v>
      </c>
      <c r="I540" s="14">
        <f t="shared" si="53"/>
        <v>0</v>
      </c>
      <c r="J540" s="14">
        <f t="shared" si="53"/>
        <v>0</v>
      </c>
      <c r="K540" s="14">
        <f t="shared" si="53"/>
        <v>0</v>
      </c>
      <c r="L540" s="14">
        <f t="shared" si="53"/>
        <v>0</v>
      </c>
      <c r="M540" s="14">
        <f t="shared" si="53"/>
        <v>0</v>
      </c>
      <c r="N540" s="14">
        <f t="shared" si="53"/>
        <v>0</v>
      </c>
      <c r="O540" s="14">
        <f t="shared" si="53"/>
        <v>0</v>
      </c>
      <c r="P540" s="14">
        <f t="shared" si="53"/>
        <v>0</v>
      </c>
      <c r="Q540" s="14">
        <f t="shared" si="53"/>
        <v>0</v>
      </c>
      <c r="R540" s="14">
        <f t="shared" si="53"/>
        <v>0</v>
      </c>
      <c r="S540" s="14">
        <f t="shared" si="53"/>
        <v>0</v>
      </c>
    </row>
    <row r="541" spans="1:19">
      <c r="A541" s="5">
        <f>'BASE SUELDOS'!A541</f>
        <v>1</v>
      </c>
      <c r="B541" s="8" t="s">
        <v>640</v>
      </c>
      <c r="C541" s="9">
        <f>'BASE SUELDOS'!B541</f>
        <v>0</v>
      </c>
      <c r="D541" s="6" t="str">
        <f>'BASE SUELDOS'!C541</f>
        <v>EMPLEADO 538</v>
      </c>
      <c r="E541" s="6">
        <f>'BASE SUELDOS'!D541</f>
        <v>0</v>
      </c>
      <c r="F541" s="6">
        <f>'BASE SUELDOS'!E541</f>
        <v>0</v>
      </c>
      <c r="G541" s="13">
        <f>'BASE SUELDOS'!I541</f>
        <v>0</v>
      </c>
      <c r="H541" s="14">
        <f t="shared" si="53"/>
        <v>0</v>
      </c>
      <c r="I541" s="14">
        <f t="shared" si="53"/>
        <v>0</v>
      </c>
      <c r="J541" s="14">
        <f t="shared" si="53"/>
        <v>0</v>
      </c>
      <c r="K541" s="14">
        <f t="shared" si="53"/>
        <v>0</v>
      </c>
      <c r="L541" s="14">
        <f t="shared" si="53"/>
        <v>0</v>
      </c>
      <c r="M541" s="14">
        <f t="shared" si="53"/>
        <v>0</v>
      </c>
      <c r="N541" s="14">
        <f t="shared" si="53"/>
        <v>0</v>
      </c>
      <c r="O541" s="14">
        <f t="shared" si="53"/>
        <v>0</v>
      </c>
      <c r="P541" s="14">
        <f t="shared" si="53"/>
        <v>0</v>
      </c>
      <c r="Q541" s="14">
        <f t="shared" si="53"/>
        <v>0</v>
      </c>
      <c r="R541" s="14">
        <f t="shared" si="53"/>
        <v>0</v>
      </c>
      <c r="S541" s="14">
        <f t="shared" si="53"/>
        <v>0</v>
      </c>
    </row>
    <row r="542" spans="1:19">
      <c r="A542" s="5">
        <f>'BASE SUELDOS'!A542</f>
        <v>1</v>
      </c>
      <c r="B542" s="8" t="s">
        <v>640</v>
      </c>
      <c r="C542" s="9">
        <f>'BASE SUELDOS'!B542</f>
        <v>0</v>
      </c>
      <c r="D542" s="6" t="str">
        <f>'BASE SUELDOS'!C542</f>
        <v>EMPLEADO 539</v>
      </c>
      <c r="E542" s="6">
        <f>'BASE SUELDOS'!D542</f>
        <v>0</v>
      </c>
      <c r="F542" s="6">
        <f>'BASE SUELDOS'!E542</f>
        <v>0</v>
      </c>
      <c r="G542" s="13">
        <f>'BASE SUELDOS'!I542</f>
        <v>0</v>
      </c>
      <c r="H542" s="14">
        <f t="shared" si="53"/>
        <v>0</v>
      </c>
      <c r="I542" s="14">
        <f t="shared" si="53"/>
        <v>0</v>
      </c>
      <c r="J542" s="14">
        <f t="shared" si="53"/>
        <v>0</v>
      </c>
      <c r="K542" s="14">
        <f t="shared" si="53"/>
        <v>0</v>
      </c>
      <c r="L542" s="14">
        <f t="shared" si="53"/>
        <v>0</v>
      </c>
      <c r="M542" s="14">
        <f t="shared" si="53"/>
        <v>0</v>
      </c>
      <c r="N542" s="14">
        <f t="shared" si="53"/>
        <v>0</v>
      </c>
      <c r="O542" s="14">
        <f t="shared" si="53"/>
        <v>0</v>
      </c>
      <c r="P542" s="14">
        <f t="shared" si="53"/>
        <v>0</v>
      </c>
      <c r="Q542" s="14">
        <f t="shared" si="53"/>
        <v>0</v>
      </c>
      <c r="R542" s="14">
        <f t="shared" si="53"/>
        <v>0</v>
      </c>
      <c r="S542" s="14">
        <f t="shared" si="53"/>
        <v>0</v>
      </c>
    </row>
    <row r="543" spans="1:19">
      <c r="A543" s="5">
        <f>'BASE SUELDOS'!A543</f>
        <v>1</v>
      </c>
      <c r="B543" s="8" t="s">
        <v>640</v>
      </c>
      <c r="C543" s="9">
        <f>'BASE SUELDOS'!B543</f>
        <v>0</v>
      </c>
      <c r="D543" s="6" t="str">
        <f>'BASE SUELDOS'!C543</f>
        <v>EMPLEADO 540</v>
      </c>
      <c r="E543" s="6">
        <f>'BASE SUELDOS'!D543</f>
        <v>0</v>
      </c>
      <c r="F543" s="6">
        <f>'BASE SUELDOS'!E543</f>
        <v>0</v>
      </c>
      <c r="G543" s="13">
        <f>'BASE SUELDOS'!I543</f>
        <v>0</v>
      </c>
      <c r="H543" s="14">
        <f t="shared" si="53"/>
        <v>0</v>
      </c>
      <c r="I543" s="14">
        <f t="shared" si="53"/>
        <v>0</v>
      </c>
      <c r="J543" s="14">
        <f t="shared" si="53"/>
        <v>0</v>
      </c>
      <c r="K543" s="14">
        <f t="shared" si="53"/>
        <v>0</v>
      </c>
      <c r="L543" s="14">
        <f t="shared" si="53"/>
        <v>0</v>
      </c>
      <c r="M543" s="14">
        <f t="shared" si="53"/>
        <v>0</v>
      </c>
      <c r="N543" s="14">
        <f t="shared" si="53"/>
        <v>0</v>
      </c>
      <c r="O543" s="14">
        <f t="shared" si="53"/>
        <v>0</v>
      </c>
      <c r="P543" s="14">
        <f t="shared" si="53"/>
        <v>0</v>
      </c>
      <c r="Q543" s="14">
        <f t="shared" si="53"/>
        <v>0</v>
      </c>
      <c r="R543" s="14">
        <f t="shared" si="53"/>
        <v>0</v>
      </c>
      <c r="S543" s="14">
        <f t="shared" si="53"/>
        <v>0</v>
      </c>
    </row>
    <row r="544" spans="1:19">
      <c r="A544" s="5">
        <f>'BASE SUELDOS'!A544</f>
        <v>1</v>
      </c>
      <c r="B544" s="8" t="s">
        <v>640</v>
      </c>
      <c r="C544" s="9">
        <f>'BASE SUELDOS'!B544</f>
        <v>0</v>
      </c>
      <c r="D544" s="6" t="str">
        <f>'BASE SUELDOS'!C544</f>
        <v>EMPLEADO 541</v>
      </c>
      <c r="E544" s="6">
        <f>'BASE SUELDOS'!D544</f>
        <v>0</v>
      </c>
      <c r="F544" s="6">
        <f>'BASE SUELDOS'!E544</f>
        <v>0</v>
      </c>
      <c r="G544" s="13">
        <f>'BASE SUELDOS'!I544</f>
        <v>0</v>
      </c>
      <c r="H544" s="14">
        <f t="shared" ref="H544:S553" si="54">(IF($G544&gt;_25_Veces_SMGDF,_25_Veces_SMGDF,$G544))*H$2*InvalidezVida</f>
        <v>0</v>
      </c>
      <c r="I544" s="14">
        <f t="shared" si="54"/>
        <v>0</v>
      </c>
      <c r="J544" s="14">
        <f t="shared" si="54"/>
        <v>0</v>
      </c>
      <c r="K544" s="14">
        <f t="shared" si="54"/>
        <v>0</v>
      </c>
      <c r="L544" s="14">
        <f t="shared" si="54"/>
        <v>0</v>
      </c>
      <c r="M544" s="14">
        <f t="shared" si="54"/>
        <v>0</v>
      </c>
      <c r="N544" s="14">
        <f t="shared" si="54"/>
        <v>0</v>
      </c>
      <c r="O544" s="14">
        <f t="shared" si="54"/>
        <v>0</v>
      </c>
      <c r="P544" s="14">
        <f t="shared" si="54"/>
        <v>0</v>
      </c>
      <c r="Q544" s="14">
        <f t="shared" si="54"/>
        <v>0</v>
      </c>
      <c r="R544" s="14">
        <f t="shared" si="54"/>
        <v>0</v>
      </c>
      <c r="S544" s="14">
        <f t="shared" si="54"/>
        <v>0</v>
      </c>
    </row>
    <row r="545" spans="1:19">
      <c r="A545" s="5">
        <f>'BASE SUELDOS'!A545</f>
        <v>1</v>
      </c>
      <c r="B545" s="8" t="s">
        <v>640</v>
      </c>
      <c r="C545" s="9">
        <f>'BASE SUELDOS'!B545</f>
        <v>0</v>
      </c>
      <c r="D545" s="6" t="str">
        <f>'BASE SUELDOS'!C545</f>
        <v>EMPLEADO 542</v>
      </c>
      <c r="E545" s="6">
        <f>'BASE SUELDOS'!D545</f>
        <v>0</v>
      </c>
      <c r="F545" s="6">
        <f>'BASE SUELDOS'!E545</f>
        <v>0</v>
      </c>
      <c r="G545" s="13">
        <f>'BASE SUELDOS'!I545</f>
        <v>0</v>
      </c>
      <c r="H545" s="14">
        <f t="shared" si="54"/>
        <v>0</v>
      </c>
      <c r="I545" s="14">
        <f t="shared" si="54"/>
        <v>0</v>
      </c>
      <c r="J545" s="14">
        <f t="shared" si="54"/>
        <v>0</v>
      </c>
      <c r="K545" s="14">
        <f t="shared" si="54"/>
        <v>0</v>
      </c>
      <c r="L545" s="14">
        <f t="shared" si="54"/>
        <v>0</v>
      </c>
      <c r="M545" s="14">
        <f t="shared" si="54"/>
        <v>0</v>
      </c>
      <c r="N545" s="14">
        <f t="shared" si="54"/>
        <v>0</v>
      </c>
      <c r="O545" s="14">
        <f t="shared" si="54"/>
        <v>0</v>
      </c>
      <c r="P545" s="14">
        <f t="shared" si="54"/>
        <v>0</v>
      </c>
      <c r="Q545" s="14">
        <f t="shared" si="54"/>
        <v>0</v>
      </c>
      <c r="R545" s="14">
        <f t="shared" si="54"/>
        <v>0</v>
      </c>
      <c r="S545" s="14">
        <f t="shared" si="54"/>
        <v>0</v>
      </c>
    </row>
    <row r="546" spans="1:19">
      <c r="A546" s="5">
        <f>'BASE SUELDOS'!A546</f>
        <v>1</v>
      </c>
      <c r="B546" s="8" t="s">
        <v>640</v>
      </c>
      <c r="C546" s="9">
        <f>'BASE SUELDOS'!B546</f>
        <v>0</v>
      </c>
      <c r="D546" s="6" t="str">
        <f>'BASE SUELDOS'!C546</f>
        <v>EMPLEADO 543</v>
      </c>
      <c r="E546" s="6">
        <f>'BASE SUELDOS'!D546</f>
        <v>0</v>
      </c>
      <c r="F546" s="6">
        <f>'BASE SUELDOS'!E546</f>
        <v>0</v>
      </c>
      <c r="G546" s="13">
        <f>'BASE SUELDOS'!I546</f>
        <v>0</v>
      </c>
      <c r="H546" s="14">
        <f t="shared" si="54"/>
        <v>0</v>
      </c>
      <c r="I546" s="14">
        <f t="shared" si="54"/>
        <v>0</v>
      </c>
      <c r="J546" s="14">
        <f t="shared" si="54"/>
        <v>0</v>
      </c>
      <c r="K546" s="14">
        <f t="shared" si="54"/>
        <v>0</v>
      </c>
      <c r="L546" s="14">
        <f t="shared" si="54"/>
        <v>0</v>
      </c>
      <c r="M546" s="14">
        <f t="shared" si="54"/>
        <v>0</v>
      </c>
      <c r="N546" s="14">
        <f t="shared" si="54"/>
        <v>0</v>
      </c>
      <c r="O546" s="14">
        <f t="shared" si="54"/>
        <v>0</v>
      </c>
      <c r="P546" s="14">
        <f t="shared" si="54"/>
        <v>0</v>
      </c>
      <c r="Q546" s="14">
        <f t="shared" si="54"/>
        <v>0</v>
      </c>
      <c r="R546" s="14">
        <f t="shared" si="54"/>
        <v>0</v>
      </c>
      <c r="S546" s="14">
        <f t="shared" si="54"/>
        <v>0</v>
      </c>
    </row>
    <row r="547" spans="1:19">
      <c r="A547" s="5">
        <f>'BASE SUELDOS'!A547</f>
        <v>1</v>
      </c>
      <c r="B547" s="8" t="s">
        <v>640</v>
      </c>
      <c r="C547" s="9">
        <f>'BASE SUELDOS'!B547</f>
        <v>0</v>
      </c>
      <c r="D547" s="6" t="str">
        <f>'BASE SUELDOS'!C547</f>
        <v>EMPLEADO 544</v>
      </c>
      <c r="E547" s="6">
        <f>'BASE SUELDOS'!D547</f>
        <v>0</v>
      </c>
      <c r="F547" s="6">
        <f>'BASE SUELDOS'!E547</f>
        <v>0</v>
      </c>
      <c r="G547" s="13">
        <f>'BASE SUELDOS'!I547</f>
        <v>0</v>
      </c>
      <c r="H547" s="14">
        <f t="shared" si="54"/>
        <v>0</v>
      </c>
      <c r="I547" s="14">
        <f t="shared" si="54"/>
        <v>0</v>
      </c>
      <c r="J547" s="14">
        <f t="shared" si="54"/>
        <v>0</v>
      </c>
      <c r="K547" s="14">
        <f t="shared" si="54"/>
        <v>0</v>
      </c>
      <c r="L547" s="14">
        <f t="shared" si="54"/>
        <v>0</v>
      </c>
      <c r="M547" s="14">
        <f t="shared" si="54"/>
        <v>0</v>
      </c>
      <c r="N547" s="14">
        <f t="shared" si="54"/>
        <v>0</v>
      </c>
      <c r="O547" s="14">
        <f t="shared" si="54"/>
        <v>0</v>
      </c>
      <c r="P547" s="14">
        <f t="shared" si="54"/>
        <v>0</v>
      </c>
      <c r="Q547" s="14">
        <f t="shared" si="54"/>
        <v>0</v>
      </c>
      <c r="R547" s="14">
        <f t="shared" si="54"/>
        <v>0</v>
      </c>
      <c r="S547" s="14">
        <f t="shared" si="54"/>
        <v>0</v>
      </c>
    </row>
    <row r="548" spans="1:19">
      <c r="A548" s="5">
        <f>'BASE SUELDOS'!A548</f>
        <v>1</v>
      </c>
      <c r="B548" s="8" t="s">
        <v>640</v>
      </c>
      <c r="C548" s="9">
        <f>'BASE SUELDOS'!B548</f>
        <v>0</v>
      </c>
      <c r="D548" s="6" t="str">
        <f>'BASE SUELDOS'!C548</f>
        <v>EMPLEADO 545</v>
      </c>
      <c r="E548" s="6">
        <f>'BASE SUELDOS'!D548</f>
        <v>0</v>
      </c>
      <c r="F548" s="6">
        <f>'BASE SUELDOS'!E548</f>
        <v>0</v>
      </c>
      <c r="G548" s="13">
        <f>'BASE SUELDOS'!I548</f>
        <v>0</v>
      </c>
      <c r="H548" s="14">
        <f t="shared" si="54"/>
        <v>0</v>
      </c>
      <c r="I548" s="14">
        <f t="shared" si="54"/>
        <v>0</v>
      </c>
      <c r="J548" s="14">
        <f t="shared" si="54"/>
        <v>0</v>
      </c>
      <c r="K548" s="14">
        <f t="shared" si="54"/>
        <v>0</v>
      </c>
      <c r="L548" s="14">
        <f t="shared" si="54"/>
        <v>0</v>
      </c>
      <c r="M548" s="14">
        <f t="shared" si="54"/>
        <v>0</v>
      </c>
      <c r="N548" s="14">
        <f t="shared" si="54"/>
        <v>0</v>
      </c>
      <c r="O548" s="14">
        <f t="shared" si="54"/>
        <v>0</v>
      </c>
      <c r="P548" s="14">
        <f t="shared" si="54"/>
        <v>0</v>
      </c>
      <c r="Q548" s="14">
        <f t="shared" si="54"/>
        <v>0</v>
      </c>
      <c r="R548" s="14">
        <f t="shared" si="54"/>
        <v>0</v>
      </c>
      <c r="S548" s="14">
        <f t="shared" si="54"/>
        <v>0</v>
      </c>
    </row>
    <row r="549" spans="1:19">
      <c r="A549" s="5">
        <f>'BASE SUELDOS'!A549</f>
        <v>1</v>
      </c>
      <c r="B549" s="8" t="s">
        <v>640</v>
      </c>
      <c r="C549" s="9">
        <f>'BASE SUELDOS'!B549</f>
        <v>0</v>
      </c>
      <c r="D549" s="6" t="str">
        <f>'BASE SUELDOS'!C549</f>
        <v>EMPLEADO 546</v>
      </c>
      <c r="E549" s="6">
        <f>'BASE SUELDOS'!D549</f>
        <v>0</v>
      </c>
      <c r="F549" s="6">
        <f>'BASE SUELDOS'!E549</f>
        <v>0</v>
      </c>
      <c r="G549" s="13">
        <f>'BASE SUELDOS'!I549</f>
        <v>0</v>
      </c>
      <c r="H549" s="14">
        <f t="shared" si="54"/>
        <v>0</v>
      </c>
      <c r="I549" s="14">
        <f t="shared" si="54"/>
        <v>0</v>
      </c>
      <c r="J549" s="14">
        <f t="shared" si="54"/>
        <v>0</v>
      </c>
      <c r="K549" s="14">
        <f t="shared" si="54"/>
        <v>0</v>
      </c>
      <c r="L549" s="14">
        <f t="shared" si="54"/>
        <v>0</v>
      </c>
      <c r="M549" s="14">
        <f t="shared" si="54"/>
        <v>0</v>
      </c>
      <c r="N549" s="14">
        <f t="shared" si="54"/>
        <v>0</v>
      </c>
      <c r="O549" s="14">
        <f t="shared" si="54"/>
        <v>0</v>
      </c>
      <c r="P549" s="14">
        <f t="shared" si="54"/>
        <v>0</v>
      </c>
      <c r="Q549" s="14">
        <f t="shared" si="54"/>
        <v>0</v>
      </c>
      <c r="R549" s="14">
        <f t="shared" si="54"/>
        <v>0</v>
      </c>
      <c r="S549" s="14">
        <f t="shared" si="54"/>
        <v>0</v>
      </c>
    </row>
    <row r="550" spans="1:19">
      <c r="A550" s="5">
        <f>'BASE SUELDOS'!A550</f>
        <v>1</v>
      </c>
      <c r="B550" s="8" t="s">
        <v>640</v>
      </c>
      <c r="C550" s="9">
        <f>'BASE SUELDOS'!B550</f>
        <v>0</v>
      </c>
      <c r="D550" s="6" t="str">
        <f>'BASE SUELDOS'!C550</f>
        <v>EMPLEADO 547</v>
      </c>
      <c r="E550" s="6">
        <f>'BASE SUELDOS'!D550</f>
        <v>0</v>
      </c>
      <c r="F550" s="6">
        <f>'BASE SUELDOS'!E550</f>
        <v>0</v>
      </c>
      <c r="G550" s="13">
        <f>'BASE SUELDOS'!I550</f>
        <v>0</v>
      </c>
      <c r="H550" s="14">
        <f t="shared" si="54"/>
        <v>0</v>
      </c>
      <c r="I550" s="14">
        <f t="shared" si="54"/>
        <v>0</v>
      </c>
      <c r="J550" s="14">
        <f t="shared" si="54"/>
        <v>0</v>
      </c>
      <c r="K550" s="14">
        <f t="shared" si="54"/>
        <v>0</v>
      </c>
      <c r="L550" s="14">
        <f t="shared" si="54"/>
        <v>0</v>
      </c>
      <c r="M550" s="14">
        <f t="shared" si="54"/>
        <v>0</v>
      </c>
      <c r="N550" s="14">
        <f t="shared" si="54"/>
        <v>0</v>
      </c>
      <c r="O550" s="14">
        <f t="shared" si="54"/>
        <v>0</v>
      </c>
      <c r="P550" s="14">
        <f t="shared" si="54"/>
        <v>0</v>
      </c>
      <c r="Q550" s="14">
        <f t="shared" si="54"/>
        <v>0</v>
      </c>
      <c r="R550" s="14">
        <f t="shared" si="54"/>
        <v>0</v>
      </c>
      <c r="S550" s="14">
        <f t="shared" si="54"/>
        <v>0</v>
      </c>
    </row>
    <row r="551" spans="1:19">
      <c r="A551" s="5">
        <f>'BASE SUELDOS'!A551</f>
        <v>1</v>
      </c>
      <c r="B551" s="8" t="s">
        <v>640</v>
      </c>
      <c r="C551" s="9">
        <f>'BASE SUELDOS'!B551</f>
        <v>0</v>
      </c>
      <c r="D551" s="6" t="str">
        <f>'BASE SUELDOS'!C551</f>
        <v>EMPLEADO 548</v>
      </c>
      <c r="E551" s="6">
        <f>'BASE SUELDOS'!D551</f>
        <v>0</v>
      </c>
      <c r="F551" s="6">
        <f>'BASE SUELDOS'!E551</f>
        <v>0</v>
      </c>
      <c r="G551" s="13">
        <f>'BASE SUELDOS'!I551</f>
        <v>0</v>
      </c>
      <c r="H551" s="14">
        <f t="shared" si="54"/>
        <v>0</v>
      </c>
      <c r="I551" s="14">
        <f t="shared" si="54"/>
        <v>0</v>
      </c>
      <c r="J551" s="14">
        <f t="shared" si="54"/>
        <v>0</v>
      </c>
      <c r="K551" s="14">
        <f t="shared" si="54"/>
        <v>0</v>
      </c>
      <c r="L551" s="14">
        <f t="shared" si="54"/>
        <v>0</v>
      </c>
      <c r="M551" s="14">
        <f t="shared" si="54"/>
        <v>0</v>
      </c>
      <c r="N551" s="14">
        <f t="shared" si="54"/>
        <v>0</v>
      </c>
      <c r="O551" s="14">
        <f t="shared" si="54"/>
        <v>0</v>
      </c>
      <c r="P551" s="14">
        <f t="shared" si="54"/>
        <v>0</v>
      </c>
      <c r="Q551" s="14">
        <f t="shared" si="54"/>
        <v>0</v>
      </c>
      <c r="R551" s="14">
        <f t="shared" si="54"/>
        <v>0</v>
      </c>
      <c r="S551" s="14">
        <f t="shared" si="54"/>
        <v>0</v>
      </c>
    </row>
    <row r="552" spans="1:19">
      <c r="A552" s="5">
        <f>'BASE SUELDOS'!A552</f>
        <v>1</v>
      </c>
      <c r="B552" s="8" t="s">
        <v>640</v>
      </c>
      <c r="C552" s="9">
        <f>'BASE SUELDOS'!B552</f>
        <v>0</v>
      </c>
      <c r="D552" s="6" t="str">
        <f>'BASE SUELDOS'!C552</f>
        <v>EMPLEADO 549</v>
      </c>
      <c r="E552" s="6">
        <f>'BASE SUELDOS'!D552</f>
        <v>0</v>
      </c>
      <c r="F552" s="6">
        <f>'BASE SUELDOS'!E552</f>
        <v>0</v>
      </c>
      <c r="G552" s="13">
        <f>'BASE SUELDOS'!I552</f>
        <v>0</v>
      </c>
      <c r="H552" s="14">
        <f t="shared" si="54"/>
        <v>0</v>
      </c>
      <c r="I552" s="14">
        <f t="shared" si="54"/>
        <v>0</v>
      </c>
      <c r="J552" s="14">
        <f t="shared" si="54"/>
        <v>0</v>
      </c>
      <c r="K552" s="14">
        <f t="shared" si="54"/>
        <v>0</v>
      </c>
      <c r="L552" s="14">
        <f t="shared" si="54"/>
        <v>0</v>
      </c>
      <c r="M552" s="14">
        <f t="shared" si="54"/>
        <v>0</v>
      </c>
      <c r="N552" s="14">
        <f t="shared" si="54"/>
        <v>0</v>
      </c>
      <c r="O552" s="14">
        <f t="shared" si="54"/>
        <v>0</v>
      </c>
      <c r="P552" s="14">
        <f t="shared" si="54"/>
        <v>0</v>
      </c>
      <c r="Q552" s="14">
        <f t="shared" si="54"/>
        <v>0</v>
      </c>
      <c r="R552" s="14">
        <f t="shared" si="54"/>
        <v>0</v>
      </c>
      <c r="S552" s="14">
        <f t="shared" si="54"/>
        <v>0</v>
      </c>
    </row>
    <row r="553" spans="1:19">
      <c r="A553" s="5">
        <f>'BASE SUELDOS'!A553</f>
        <v>1</v>
      </c>
      <c r="B553" s="8" t="s">
        <v>640</v>
      </c>
      <c r="C553" s="9">
        <f>'BASE SUELDOS'!B553</f>
        <v>0</v>
      </c>
      <c r="D553" s="6" t="str">
        <f>'BASE SUELDOS'!C553</f>
        <v>EMPLEADO 550</v>
      </c>
      <c r="E553" s="6">
        <f>'BASE SUELDOS'!D553</f>
        <v>0</v>
      </c>
      <c r="F553" s="6">
        <f>'BASE SUELDOS'!E553</f>
        <v>0</v>
      </c>
      <c r="G553" s="13">
        <f>'BASE SUELDOS'!I553</f>
        <v>0</v>
      </c>
      <c r="H553" s="14">
        <f t="shared" si="54"/>
        <v>0</v>
      </c>
      <c r="I553" s="14">
        <f t="shared" si="54"/>
        <v>0</v>
      </c>
      <c r="J553" s="14">
        <f t="shared" si="54"/>
        <v>0</v>
      </c>
      <c r="K553" s="14">
        <f t="shared" si="54"/>
        <v>0</v>
      </c>
      <c r="L553" s="14">
        <f t="shared" si="54"/>
        <v>0</v>
      </c>
      <c r="M553" s="14">
        <f t="shared" si="54"/>
        <v>0</v>
      </c>
      <c r="N553" s="14">
        <f t="shared" si="54"/>
        <v>0</v>
      </c>
      <c r="O553" s="14">
        <f t="shared" si="54"/>
        <v>0</v>
      </c>
      <c r="P553" s="14">
        <f t="shared" si="54"/>
        <v>0</v>
      </c>
      <c r="Q553" s="14">
        <f t="shared" si="54"/>
        <v>0</v>
      </c>
      <c r="R553" s="14">
        <f t="shared" si="54"/>
        <v>0</v>
      </c>
      <c r="S553" s="14">
        <f t="shared" si="54"/>
        <v>0</v>
      </c>
    </row>
    <row r="554" spans="1:19">
      <c r="A554" s="5">
        <f>'BASE SUELDOS'!A554</f>
        <v>1</v>
      </c>
      <c r="B554" s="8" t="s">
        <v>640</v>
      </c>
      <c r="C554" s="9">
        <f>'BASE SUELDOS'!B554</f>
        <v>0</v>
      </c>
      <c r="D554" s="6" t="str">
        <f>'BASE SUELDOS'!C554</f>
        <v>EMPLEADO 551</v>
      </c>
      <c r="E554" s="6">
        <f>'BASE SUELDOS'!D554</f>
        <v>0</v>
      </c>
      <c r="F554" s="6">
        <f>'BASE SUELDOS'!E554</f>
        <v>0</v>
      </c>
      <c r="G554" s="13">
        <f>'BASE SUELDOS'!I554</f>
        <v>0</v>
      </c>
      <c r="H554" s="14">
        <f t="shared" ref="H554:S563" si="55">(IF($G554&gt;_25_Veces_SMGDF,_25_Veces_SMGDF,$G554))*H$2*InvalidezVida</f>
        <v>0</v>
      </c>
      <c r="I554" s="14">
        <f t="shared" si="55"/>
        <v>0</v>
      </c>
      <c r="J554" s="14">
        <f t="shared" si="55"/>
        <v>0</v>
      </c>
      <c r="K554" s="14">
        <f t="shared" si="55"/>
        <v>0</v>
      </c>
      <c r="L554" s="14">
        <f t="shared" si="55"/>
        <v>0</v>
      </c>
      <c r="M554" s="14">
        <f t="shared" si="55"/>
        <v>0</v>
      </c>
      <c r="N554" s="14">
        <f t="shared" si="55"/>
        <v>0</v>
      </c>
      <c r="O554" s="14">
        <f t="shared" si="55"/>
        <v>0</v>
      </c>
      <c r="P554" s="14">
        <f t="shared" si="55"/>
        <v>0</v>
      </c>
      <c r="Q554" s="14">
        <f t="shared" si="55"/>
        <v>0</v>
      </c>
      <c r="R554" s="14">
        <f t="shared" si="55"/>
        <v>0</v>
      </c>
      <c r="S554" s="14">
        <f t="shared" si="55"/>
        <v>0</v>
      </c>
    </row>
    <row r="555" spans="1:19">
      <c r="A555" s="5">
        <f>'BASE SUELDOS'!A555</f>
        <v>1</v>
      </c>
      <c r="B555" s="8" t="s">
        <v>640</v>
      </c>
      <c r="C555" s="9">
        <f>'BASE SUELDOS'!B555</f>
        <v>0</v>
      </c>
      <c r="D555" s="6" t="str">
        <f>'BASE SUELDOS'!C555</f>
        <v>EMPLEADO 552</v>
      </c>
      <c r="E555" s="6">
        <f>'BASE SUELDOS'!D555</f>
        <v>0</v>
      </c>
      <c r="F555" s="6">
        <f>'BASE SUELDOS'!E555</f>
        <v>0</v>
      </c>
      <c r="G555" s="13">
        <f>'BASE SUELDOS'!I555</f>
        <v>0</v>
      </c>
      <c r="H555" s="14">
        <f t="shared" si="55"/>
        <v>0</v>
      </c>
      <c r="I555" s="14">
        <f t="shared" si="55"/>
        <v>0</v>
      </c>
      <c r="J555" s="14">
        <f t="shared" si="55"/>
        <v>0</v>
      </c>
      <c r="K555" s="14">
        <f t="shared" si="55"/>
        <v>0</v>
      </c>
      <c r="L555" s="14">
        <f t="shared" si="55"/>
        <v>0</v>
      </c>
      <c r="M555" s="14">
        <f t="shared" si="55"/>
        <v>0</v>
      </c>
      <c r="N555" s="14">
        <f t="shared" si="55"/>
        <v>0</v>
      </c>
      <c r="O555" s="14">
        <f t="shared" si="55"/>
        <v>0</v>
      </c>
      <c r="P555" s="14">
        <f t="shared" si="55"/>
        <v>0</v>
      </c>
      <c r="Q555" s="14">
        <f t="shared" si="55"/>
        <v>0</v>
      </c>
      <c r="R555" s="14">
        <f t="shared" si="55"/>
        <v>0</v>
      </c>
      <c r="S555" s="14">
        <f t="shared" si="55"/>
        <v>0</v>
      </c>
    </row>
    <row r="556" spans="1:19">
      <c r="A556" s="5">
        <f>'BASE SUELDOS'!A556</f>
        <v>1</v>
      </c>
      <c r="B556" s="8" t="s">
        <v>640</v>
      </c>
      <c r="C556" s="9">
        <f>'BASE SUELDOS'!B556</f>
        <v>0</v>
      </c>
      <c r="D556" s="6" t="str">
        <f>'BASE SUELDOS'!C556</f>
        <v>EMPLEADO 553</v>
      </c>
      <c r="E556" s="6">
        <f>'BASE SUELDOS'!D556</f>
        <v>0</v>
      </c>
      <c r="F556" s="6">
        <f>'BASE SUELDOS'!E556</f>
        <v>0</v>
      </c>
      <c r="G556" s="13">
        <f>'BASE SUELDOS'!I556</f>
        <v>0</v>
      </c>
      <c r="H556" s="14">
        <f t="shared" si="55"/>
        <v>0</v>
      </c>
      <c r="I556" s="14">
        <f t="shared" si="55"/>
        <v>0</v>
      </c>
      <c r="J556" s="14">
        <f t="shared" si="55"/>
        <v>0</v>
      </c>
      <c r="K556" s="14">
        <f t="shared" si="55"/>
        <v>0</v>
      </c>
      <c r="L556" s="14">
        <f t="shared" si="55"/>
        <v>0</v>
      </c>
      <c r="M556" s="14">
        <f t="shared" si="55"/>
        <v>0</v>
      </c>
      <c r="N556" s="14">
        <f t="shared" si="55"/>
        <v>0</v>
      </c>
      <c r="O556" s="14">
        <f t="shared" si="55"/>
        <v>0</v>
      </c>
      <c r="P556" s="14">
        <f t="shared" si="55"/>
        <v>0</v>
      </c>
      <c r="Q556" s="14">
        <f t="shared" si="55"/>
        <v>0</v>
      </c>
      <c r="R556" s="14">
        <f t="shared" si="55"/>
        <v>0</v>
      </c>
      <c r="S556" s="14">
        <f t="shared" si="55"/>
        <v>0</v>
      </c>
    </row>
    <row r="557" spans="1:19">
      <c r="A557" s="5">
        <f>'BASE SUELDOS'!A557</f>
        <v>1</v>
      </c>
      <c r="B557" s="8" t="s">
        <v>640</v>
      </c>
      <c r="C557" s="9">
        <f>'BASE SUELDOS'!B557</f>
        <v>0</v>
      </c>
      <c r="D557" s="6" t="str">
        <f>'BASE SUELDOS'!C557</f>
        <v>EMPLEADO 554</v>
      </c>
      <c r="E557" s="6">
        <f>'BASE SUELDOS'!D557</f>
        <v>0</v>
      </c>
      <c r="F557" s="6">
        <f>'BASE SUELDOS'!E557</f>
        <v>0</v>
      </c>
      <c r="G557" s="13">
        <f>'BASE SUELDOS'!I557</f>
        <v>0</v>
      </c>
      <c r="H557" s="14">
        <f t="shared" si="55"/>
        <v>0</v>
      </c>
      <c r="I557" s="14">
        <f t="shared" si="55"/>
        <v>0</v>
      </c>
      <c r="J557" s="14">
        <f t="shared" si="55"/>
        <v>0</v>
      </c>
      <c r="K557" s="14">
        <f t="shared" si="55"/>
        <v>0</v>
      </c>
      <c r="L557" s="14">
        <f t="shared" si="55"/>
        <v>0</v>
      </c>
      <c r="M557" s="14">
        <f t="shared" si="55"/>
        <v>0</v>
      </c>
      <c r="N557" s="14">
        <f t="shared" si="55"/>
        <v>0</v>
      </c>
      <c r="O557" s="14">
        <f t="shared" si="55"/>
        <v>0</v>
      </c>
      <c r="P557" s="14">
        <f t="shared" si="55"/>
        <v>0</v>
      </c>
      <c r="Q557" s="14">
        <f t="shared" si="55"/>
        <v>0</v>
      </c>
      <c r="R557" s="14">
        <f t="shared" si="55"/>
        <v>0</v>
      </c>
      <c r="S557" s="14">
        <f t="shared" si="55"/>
        <v>0</v>
      </c>
    </row>
    <row r="558" spans="1:19">
      <c r="A558" s="5">
        <f>'BASE SUELDOS'!A558</f>
        <v>1</v>
      </c>
      <c r="B558" s="8" t="s">
        <v>640</v>
      </c>
      <c r="C558" s="9">
        <f>'BASE SUELDOS'!B558</f>
        <v>0</v>
      </c>
      <c r="D558" s="6" t="str">
        <f>'BASE SUELDOS'!C558</f>
        <v>EMPLEADO 555</v>
      </c>
      <c r="E558" s="6">
        <f>'BASE SUELDOS'!D558</f>
        <v>0</v>
      </c>
      <c r="F558" s="6">
        <f>'BASE SUELDOS'!E558</f>
        <v>0</v>
      </c>
      <c r="G558" s="13">
        <f>'BASE SUELDOS'!I558</f>
        <v>0</v>
      </c>
      <c r="H558" s="14">
        <f t="shared" si="55"/>
        <v>0</v>
      </c>
      <c r="I558" s="14">
        <f t="shared" si="55"/>
        <v>0</v>
      </c>
      <c r="J558" s="14">
        <f t="shared" si="55"/>
        <v>0</v>
      </c>
      <c r="K558" s="14">
        <f t="shared" si="55"/>
        <v>0</v>
      </c>
      <c r="L558" s="14">
        <f t="shared" si="55"/>
        <v>0</v>
      </c>
      <c r="M558" s="14">
        <f t="shared" si="55"/>
        <v>0</v>
      </c>
      <c r="N558" s="14">
        <f t="shared" si="55"/>
        <v>0</v>
      </c>
      <c r="O558" s="14">
        <f t="shared" si="55"/>
        <v>0</v>
      </c>
      <c r="P558" s="14">
        <f t="shared" si="55"/>
        <v>0</v>
      </c>
      <c r="Q558" s="14">
        <f t="shared" si="55"/>
        <v>0</v>
      </c>
      <c r="R558" s="14">
        <f t="shared" si="55"/>
        <v>0</v>
      </c>
      <c r="S558" s="14">
        <f t="shared" si="55"/>
        <v>0</v>
      </c>
    </row>
    <row r="559" spans="1:19">
      <c r="A559" s="5">
        <f>'BASE SUELDOS'!A559</f>
        <v>1</v>
      </c>
      <c r="B559" s="8" t="s">
        <v>640</v>
      </c>
      <c r="C559" s="9">
        <f>'BASE SUELDOS'!B559</f>
        <v>0</v>
      </c>
      <c r="D559" s="6" t="str">
        <f>'BASE SUELDOS'!C559</f>
        <v>EMPLEADO 556</v>
      </c>
      <c r="E559" s="6">
        <f>'BASE SUELDOS'!D559</f>
        <v>0</v>
      </c>
      <c r="F559" s="6">
        <f>'BASE SUELDOS'!E559</f>
        <v>0</v>
      </c>
      <c r="G559" s="13">
        <f>'BASE SUELDOS'!I559</f>
        <v>0</v>
      </c>
      <c r="H559" s="14">
        <f t="shared" si="55"/>
        <v>0</v>
      </c>
      <c r="I559" s="14">
        <f t="shared" si="55"/>
        <v>0</v>
      </c>
      <c r="J559" s="14">
        <f t="shared" si="55"/>
        <v>0</v>
      </c>
      <c r="K559" s="14">
        <f t="shared" si="55"/>
        <v>0</v>
      </c>
      <c r="L559" s="14">
        <f t="shared" si="55"/>
        <v>0</v>
      </c>
      <c r="M559" s="14">
        <f t="shared" si="55"/>
        <v>0</v>
      </c>
      <c r="N559" s="14">
        <f t="shared" si="55"/>
        <v>0</v>
      </c>
      <c r="O559" s="14">
        <f t="shared" si="55"/>
        <v>0</v>
      </c>
      <c r="P559" s="14">
        <f t="shared" si="55"/>
        <v>0</v>
      </c>
      <c r="Q559" s="14">
        <f t="shared" si="55"/>
        <v>0</v>
      </c>
      <c r="R559" s="14">
        <f t="shared" si="55"/>
        <v>0</v>
      </c>
      <c r="S559" s="14">
        <f t="shared" si="55"/>
        <v>0</v>
      </c>
    </row>
    <row r="560" spans="1:19">
      <c r="A560" s="5">
        <f>'BASE SUELDOS'!A560</f>
        <v>1</v>
      </c>
      <c r="B560" s="8" t="s">
        <v>640</v>
      </c>
      <c r="C560" s="9">
        <f>'BASE SUELDOS'!B560</f>
        <v>0</v>
      </c>
      <c r="D560" s="6" t="str">
        <f>'BASE SUELDOS'!C560</f>
        <v>EMPLEADO 557</v>
      </c>
      <c r="E560" s="6">
        <f>'BASE SUELDOS'!D560</f>
        <v>0</v>
      </c>
      <c r="F560" s="6">
        <f>'BASE SUELDOS'!E560</f>
        <v>0</v>
      </c>
      <c r="G560" s="13">
        <f>'BASE SUELDOS'!I560</f>
        <v>0</v>
      </c>
      <c r="H560" s="14">
        <f t="shared" si="55"/>
        <v>0</v>
      </c>
      <c r="I560" s="14">
        <f t="shared" si="55"/>
        <v>0</v>
      </c>
      <c r="J560" s="14">
        <f t="shared" si="55"/>
        <v>0</v>
      </c>
      <c r="K560" s="14">
        <f t="shared" si="55"/>
        <v>0</v>
      </c>
      <c r="L560" s="14">
        <f t="shared" si="55"/>
        <v>0</v>
      </c>
      <c r="M560" s="14">
        <f t="shared" si="55"/>
        <v>0</v>
      </c>
      <c r="N560" s="14">
        <f t="shared" si="55"/>
        <v>0</v>
      </c>
      <c r="O560" s="14">
        <f t="shared" si="55"/>
        <v>0</v>
      </c>
      <c r="P560" s="14">
        <f t="shared" si="55"/>
        <v>0</v>
      </c>
      <c r="Q560" s="14">
        <f t="shared" si="55"/>
        <v>0</v>
      </c>
      <c r="R560" s="14">
        <f t="shared" si="55"/>
        <v>0</v>
      </c>
      <c r="S560" s="14">
        <f t="shared" si="55"/>
        <v>0</v>
      </c>
    </row>
    <row r="561" spans="1:19">
      <c r="A561" s="5">
        <f>'BASE SUELDOS'!A561</f>
        <v>1</v>
      </c>
      <c r="B561" s="8" t="s">
        <v>640</v>
      </c>
      <c r="C561" s="9">
        <f>'BASE SUELDOS'!B561</f>
        <v>0</v>
      </c>
      <c r="D561" s="6" t="str">
        <f>'BASE SUELDOS'!C561</f>
        <v>EMPLEADO 558</v>
      </c>
      <c r="E561" s="6">
        <f>'BASE SUELDOS'!D561</f>
        <v>0</v>
      </c>
      <c r="F561" s="6">
        <f>'BASE SUELDOS'!E561</f>
        <v>0</v>
      </c>
      <c r="G561" s="13">
        <f>'BASE SUELDOS'!I561</f>
        <v>0</v>
      </c>
      <c r="H561" s="14">
        <f t="shared" si="55"/>
        <v>0</v>
      </c>
      <c r="I561" s="14">
        <f t="shared" si="55"/>
        <v>0</v>
      </c>
      <c r="J561" s="14">
        <f t="shared" si="55"/>
        <v>0</v>
      </c>
      <c r="K561" s="14">
        <f t="shared" si="55"/>
        <v>0</v>
      </c>
      <c r="L561" s="14">
        <f t="shared" si="55"/>
        <v>0</v>
      </c>
      <c r="M561" s="14">
        <f t="shared" si="55"/>
        <v>0</v>
      </c>
      <c r="N561" s="14">
        <f t="shared" si="55"/>
        <v>0</v>
      </c>
      <c r="O561" s="14">
        <f t="shared" si="55"/>
        <v>0</v>
      </c>
      <c r="P561" s="14">
        <f t="shared" si="55"/>
        <v>0</v>
      </c>
      <c r="Q561" s="14">
        <f t="shared" si="55"/>
        <v>0</v>
      </c>
      <c r="R561" s="14">
        <f t="shared" si="55"/>
        <v>0</v>
      </c>
      <c r="S561" s="14">
        <f t="shared" si="55"/>
        <v>0</v>
      </c>
    </row>
    <row r="562" spans="1:19">
      <c r="A562" s="5">
        <f>'BASE SUELDOS'!A562</f>
        <v>1</v>
      </c>
      <c r="B562" s="8" t="s">
        <v>640</v>
      </c>
      <c r="C562" s="9">
        <f>'BASE SUELDOS'!B562</f>
        <v>0</v>
      </c>
      <c r="D562" s="6" t="str">
        <f>'BASE SUELDOS'!C562</f>
        <v>EMPLEADO 559</v>
      </c>
      <c r="E562" s="6">
        <f>'BASE SUELDOS'!D562</f>
        <v>0</v>
      </c>
      <c r="F562" s="6">
        <f>'BASE SUELDOS'!E562</f>
        <v>0</v>
      </c>
      <c r="G562" s="13">
        <f>'BASE SUELDOS'!I562</f>
        <v>0</v>
      </c>
      <c r="H562" s="14">
        <f t="shared" si="55"/>
        <v>0</v>
      </c>
      <c r="I562" s="14">
        <f t="shared" si="55"/>
        <v>0</v>
      </c>
      <c r="J562" s="14">
        <f t="shared" si="55"/>
        <v>0</v>
      </c>
      <c r="K562" s="14">
        <f t="shared" si="55"/>
        <v>0</v>
      </c>
      <c r="L562" s="14">
        <f t="shared" si="55"/>
        <v>0</v>
      </c>
      <c r="M562" s="14">
        <f t="shared" si="55"/>
        <v>0</v>
      </c>
      <c r="N562" s="14">
        <f t="shared" si="55"/>
        <v>0</v>
      </c>
      <c r="O562" s="14">
        <f t="shared" si="55"/>
        <v>0</v>
      </c>
      <c r="P562" s="14">
        <f t="shared" si="55"/>
        <v>0</v>
      </c>
      <c r="Q562" s="14">
        <f t="shared" si="55"/>
        <v>0</v>
      </c>
      <c r="R562" s="14">
        <f t="shared" si="55"/>
        <v>0</v>
      </c>
      <c r="S562" s="14">
        <f t="shared" si="55"/>
        <v>0</v>
      </c>
    </row>
    <row r="563" spans="1:19">
      <c r="A563" s="5">
        <f>'BASE SUELDOS'!A563</f>
        <v>1</v>
      </c>
      <c r="B563" s="8" t="s">
        <v>640</v>
      </c>
      <c r="C563" s="9">
        <f>'BASE SUELDOS'!B563</f>
        <v>0</v>
      </c>
      <c r="D563" s="6" t="str">
        <f>'BASE SUELDOS'!C563</f>
        <v>EMPLEADO 560</v>
      </c>
      <c r="E563" s="6">
        <f>'BASE SUELDOS'!D563</f>
        <v>0</v>
      </c>
      <c r="F563" s="6">
        <f>'BASE SUELDOS'!E563</f>
        <v>0</v>
      </c>
      <c r="G563" s="13">
        <f>'BASE SUELDOS'!I563</f>
        <v>0</v>
      </c>
      <c r="H563" s="14">
        <f t="shared" si="55"/>
        <v>0</v>
      </c>
      <c r="I563" s="14">
        <f t="shared" si="55"/>
        <v>0</v>
      </c>
      <c r="J563" s="14">
        <f t="shared" si="55"/>
        <v>0</v>
      </c>
      <c r="K563" s="14">
        <f t="shared" si="55"/>
        <v>0</v>
      </c>
      <c r="L563" s="14">
        <f t="shared" si="55"/>
        <v>0</v>
      </c>
      <c r="M563" s="14">
        <f t="shared" si="55"/>
        <v>0</v>
      </c>
      <c r="N563" s="14">
        <f t="shared" si="55"/>
        <v>0</v>
      </c>
      <c r="O563" s="14">
        <f t="shared" si="55"/>
        <v>0</v>
      </c>
      <c r="P563" s="14">
        <f t="shared" si="55"/>
        <v>0</v>
      </c>
      <c r="Q563" s="14">
        <f t="shared" si="55"/>
        <v>0</v>
      </c>
      <c r="R563" s="14">
        <f t="shared" si="55"/>
        <v>0</v>
      </c>
      <c r="S563" s="14">
        <f t="shared" si="55"/>
        <v>0</v>
      </c>
    </row>
    <row r="564" spans="1:19">
      <c r="A564" s="5">
        <f>'BASE SUELDOS'!A564</f>
        <v>1</v>
      </c>
      <c r="B564" s="8" t="s">
        <v>640</v>
      </c>
      <c r="C564" s="9">
        <f>'BASE SUELDOS'!B564</f>
        <v>0</v>
      </c>
      <c r="D564" s="6" t="str">
        <f>'BASE SUELDOS'!C564</f>
        <v>EMPLEADO 561</v>
      </c>
      <c r="E564" s="6">
        <f>'BASE SUELDOS'!D564</f>
        <v>0</v>
      </c>
      <c r="F564" s="6">
        <f>'BASE SUELDOS'!E564</f>
        <v>0</v>
      </c>
      <c r="G564" s="13">
        <f>'BASE SUELDOS'!I564</f>
        <v>0</v>
      </c>
      <c r="H564" s="14">
        <f t="shared" ref="H564:S573" si="56">(IF($G564&gt;_25_Veces_SMGDF,_25_Veces_SMGDF,$G564))*H$2*InvalidezVida</f>
        <v>0</v>
      </c>
      <c r="I564" s="14">
        <f t="shared" si="56"/>
        <v>0</v>
      </c>
      <c r="J564" s="14">
        <f t="shared" si="56"/>
        <v>0</v>
      </c>
      <c r="K564" s="14">
        <f t="shared" si="56"/>
        <v>0</v>
      </c>
      <c r="L564" s="14">
        <f t="shared" si="56"/>
        <v>0</v>
      </c>
      <c r="M564" s="14">
        <f t="shared" si="56"/>
        <v>0</v>
      </c>
      <c r="N564" s="14">
        <f t="shared" si="56"/>
        <v>0</v>
      </c>
      <c r="O564" s="14">
        <f t="shared" si="56"/>
        <v>0</v>
      </c>
      <c r="P564" s="14">
        <f t="shared" si="56"/>
        <v>0</v>
      </c>
      <c r="Q564" s="14">
        <f t="shared" si="56"/>
        <v>0</v>
      </c>
      <c r="R564" s="14">
        <f t="shared" si="56"/>
        <v>0</v>
      </c>
      <c r="S564" s="14">
        <f t="shared" si="56"/>
        <v>0</v>
      </c>
    </row>
    <row r="565" spans="1:19">
      <c r="A565" s="5">
        <f>'BASE SUELDOS'!A565</f>
        <v>1</v>
      </c>
      <c r="B565" s="8" t="s">
        <v>640</v>
      </c>
      <c r="C565" s="9">
        <f>'BASE SUELDOS'!B565</f>
        <v>0</v>
      </c>
      <c r="D565" s="6" t="str">
        <f>'BASE SUELDOS'!C565</f>
        <v>EMPLEADO 562</v>
      </c>
      <c r="E565" s="6">
        <f>'BASE SUELDOS'!D565</f>
        <v>0</v>
      </c>
      <c r="F565" s="6">
        <f>'BASE SUELDOS'!E565</f>
        <v>0</v>
      </c>
      <c r="G565" s="13">
        <f>'BASE SUELDOS'!I565</f>
        <v>0</v>
      </c>
      <c r="H565" s="14">
        <f t="shared" si="56"/>
        <v>0</v>
      </c>
      <c r="I565" s="14">
        <f t="shared" si="56"/>
        <v>0</v>
      </c>
      <c r="J565" s="14">
        <f t="shared" si="56"/>
        <v>0</v>
      </c>
      <c r="K565" s="14">
        <f t="shared" si="56"/>
        <v>0</v>
      </c>
      <c r="L565" s="14">
        <f t="shared" si="56"/>
        <v>0</v>
      </c>
      <c r="M565" s="14">
        <f t="shared" si="56"/>
        <v>0</v>
      </c>
      <c r="N565" s="14">
        <f t="shared" si="56"/>
        <v>0</v>
      </c>
      <c r="O565" s="14">
        <f t="shared" si="56"/>
        <v>0</v>
      </c>
      <c r="P565" s="14">
        <f t="shared" si="56"/>
        <v>0</v>
      </c>
      <c r="Q565" s="14">
        <f t="shared" si="56"/>
        <v>0</v>
      </c>
      <c r="R565" s="14">
        <f t="shared" si="56"/>
        <v>0</v>
      </c>
      <c r="S565" s="14">
        <f t="shared" si="56"/>
        <v>0</v>
      </c>
    </row>
    <row r="566" spans="1:19">
      <c r="A566" s="5">
        <f>'BASE SUELDOS'!A566</f>
        <v>1</v>
      </c>
      <c r="B566" s="8" t="s">
        <v>640</v>
      </c>
      <c r="C566" s="9">
        <f>'BASE SUELDOS'!B566</f>
        <v>0</v>
      </c>
      <c r="D566" s="6" t="str">
        <f>'BASE SUELDOS'!C566</f>
        <v>EMPLEADO 563</v>
      </c>
      <c r="E566" s="6">
        <f>'BASE SUELDOS'!D566</f>
        <v>0</v>
      </c>
      <c r="F566" s="6">
        <f>'BASE SUELDOS'!E566</f>
        <v>0</v>
      </c>
      <c r="G566" s="13">
        <f>'BASE SUELDOS'!I566</f>
        <v>0</v>
      </c>
      <c r="H566" s="14">
        <f t="shared" si="56"/>
        <v>0</v>
      </c>
      <c r="I566" s="14">
        <f t="shared" si="56"/>
        <v>0</v>
      </c>
      <c r="J566" s="14">
        <f t="shared" si="56"/>
        <v>0</v>
      </c>
      <c r="K566" s="14">
        <f t="shared" si="56"/>
        <v>0</v>
      </c>
      <c r="L566" s="14">
        <f t="shared" si="56"/>
        <v>0</v>
      </c>
      <c r="M566" s="14">
        <f t="shared" si="56"/>
        <v>0</v>
      </c>
      <c r="N566" s="14">
        <f t="shared" si="56"/>
        <v>0</v>
      </c>
      <c r="O566" s="14">
        <f t="shared" si="56"/>
        <v>0</v>
      </c>
      <c r="P566" s="14">
        <f t="shared" si="56"/>
        <v>0</v>
      </c>
      <c r="Q566" s="14">
        <f t="shared" si="56"/>
        <v>0</v>
      </c>
      <c r="R566" s="14">
        <f t="shared" si="56"/>
        <v>0</v>
      </c>
      <c r="S566" s="14">
        <f t="shared" si="56"/>
        <v>0</v>
      </c>
    </row>
    <row r="567" spans="1:19">
      <c r="A567" s="5">
        <f>'BASE SUELDOS'!A567</f>
        <v>1</v>
      </c>
      <c r="B567" s="8" t="s">
        <v>640</v>
      </c>
      <c r="C567" s="9">
        <f>'BASE SUELDOS'!B567</f>
        <v>0</v>
      </c>
      <c r="D567" s="6" t="str">
        <f>'BASE SUELDOS'!C567</f>
        <v>EMPLEADO 564</v>
      </c>
      <c r="E567" s="6">
        <f>'BASE SUELDOS'!D567</f>
        <v>0</v>
      </c>
      <c r="F567" s="6">
        <f>'BASE SUELDOS'!E567</f>
        <v>0</v>
      </c>
      <c r="G567" s="13">
        <f>'BASE SUELDOS'!I567</f>
        <v>0</v>
      </c>
      <c r="H567" s="14">
        <f t="shared" si="56"/>
        <v>0</v>
      </c>
      <c r="I567" s="14">
        <f t="shared" si="56"/>
        <v>0</v>
      </c>
      <c r="J567" s="14">
        <f t="shared" si="56"/>
        <v>0</v>
      </c>
      <c r="K567" s="14">
        <f t="shared" si="56"/>
        <v>0</v>
      </c>
      <c r="L567" s="14">
        <f t="shared" si="56"/>
        <v>0</v>
      </c>
      <c r="M567" s="14">
        <f t="shared" si="56"/>
        <v>0</v>
      </c>
      <c r="N567" s="14">
        <f t="shared" si="56"/>
        <v>0</v>
      </c>
      <c r="O567" s="14">
        <f t="shared" si="56"/>
        <v>0</v>
      </c>
      <c r="P567" s="14">
        <f t="shared" si="56"/>
        <v>0</v>
      </c>
      <c r="Q567" s="14">
        <f t="shared" si="56"/>
        <v>0</v>
      </c>
      <c r="R567" s="14">
        <f t="shared" si="56"/>
        <v>0</v>
      </c>
      <c r="S567" s="14">
        <f t="shared" si="56"/>
        <v>0</v>
      </c>
    </row>
    <row r="568" spans="1:19">
      <c r="A568" s="5">
        <f>'BASE SUELDOS'!A568</f>
        <v>1</v>
      </c>
      <c r="B568" s="8" t="s">
        <v>640</v>
      </c>
      <c r="C568" s="9">
        <f>'BASE SUELDOS'!B568</f>
        <v>0</v>
      </c>
      <c r="D568" s="6" t="str">
        <f>'BASE SUELDOS'!C568</f>
        <v>EMPLEADO 565</v>
      </c>
      <c r="E568" s="6">
        <f>'BASE SUELDOS'!D568</f>
        <v>0</v>
      </c>
      <c r="F568" s="6">
        <f>'BASE SUELDOS'!E568</f>
        <v>0</v>
      </c>
      <c r="G568" s="13">
        <f>'BASE SUELDOS'!I568</f>
        <v>0</v>
      </c>
      <c r="H568" s="14">
        <f t="shared" si="56"/>
        <v>0</v>
      </c>
      <c r="I568" s="14">
        <f t="shared" si="56"/>
        <v>0</v>
      </c>
      <c r="J568" s="14">
        <f t="shared" si="56"/>
        <v>0</v>
      </c>
      <c r="K568" s="14">
        <f t="shared" si="56"/>
        <v>0</v>
      </c>
      <c r="L568" s="14">
        <f t="shared" si="56"/>
        <v>0</v>
      </c>
      <c r="M568" s="14">
        <f t="shared" si="56"/>
        <v>0</v>
      </c>
      <c r="N568" s="14">
        <f t="shared" si="56"/>
        <v>0</v>
      </c>
      <c r="O568" s="14">
        <f t="shared" si="56"/>
        <v>0</v>
      </c>
      <c r="P568" s="14">
        <f t="shared" si="56"/>
        <v>0</v>
      </c>
      <c r="Q568" s="14">
        <f t="shared" si="56"/>
        <v>0</v>
      </c>
      <c r="R568" s="14">
        <f t="shared" si="56"/>
        <v>0</v>
      </c>
      <c r="S568" s="14">
        <f t="shared" si="56"/>
        <v>0</v>
      </c>
    </row>
    <row r="569" spans="1:19">
      <c r="A569" s="5">
        <f>'BASE SUELDOS'!A569</f>
        <v>1</v>
      </c>
      <c r="B569" s="8" t="s">
        <v>640</v>
      </c>
      <c r="C569" s="9">
        <f>'BASE SUELDOS'!B569</f>
        <v>0</v>
      </c>
      <c r="D569" s="6" t="str">
        <f>'BASE SUELDOS'!C569</f>
        <v>EMPLEADO 566</v>
      </c>
      <c r="E569" s="6">
        <f>'BASE SUELDOS'!D569</f>
        <v>0</v>
      </c>
      <c r="F569" s="6">
        <f>'BASE SUELDOS'!E569</f>
        <v>0</v>
      </c>
      <c r="G569" s="13">
        <f>'BASE SUELDOS'!I569</f>
        <v>0</v>
      </c>
      <c r="H569" s="14">
        <f t="shared" si="56"/>
        <v>0</v>
      </c>
      <c r="I569" s="14">
        <f t="shared" si="56"/>
        <v>0</v>
      </c>
      <c r="J569" s="14">
        <f t="shared" si="56"/>
        <v>0</v>
      </c>
      <c r="K569" s="14">
        <f t="shared" si="56"/>
        <v>0</v>
      </c>
      <c r="L569" s="14">
        <f t="shared" si="56"/>
        <v>0</v>
      </c>
      <c r="M569" s="14">
        <f t="shared" si="56"/>
        <v>0</v>
      </c>
      <c r="N569" s="14">
        <f t="shared" si="56"/>
        <v>0</v>
      </c>
      <c r="O569" s="14">
        <f t="shared" si="56"/>
        <v>0</v>
      </c>
      <c r="P569" s="14">
        <f t="shared" si="56"/>
        <v>0</v>
      </c>
      <c r="Q569" s="14">
        <f t="shared" si="56"/>
        <v>0</v>
      </c>
      <c r="R569" s="14">
        <f t="shared" si="56"/>
        <v>0</v>
      </c>
      <c r="S569" s="14">
        <f t="shared" si="56"/>
        <v>0</v>
      </c>
    </row>
    <row r="570" spans="1:19">
      <c r="A570" s="5">
        <f>'BASE SUELDOS'!A570</f>
        <v>1</v>
      </c>
      <c r="B570" s="8" t="s">
        <v>640</v>
      </c>
      <c r="C570" s="9">
        <f>'BASE SUELDOS'!B570</f>
        <v>0</v>
      </c>
      <c r="D570" s="6" t="str">
        <f>'BASE SUELDOS'!C570</f>
        <v>EMPLEADO 567</v>
      </c>
      <c r="E570" s="6">
        <f>'BASE SUELDOS'!D570</f>
        <v>0</v>
      </c>
      <c r="F570" s="6">
        <f>'BASE SUELDOS'!E570</f>
        <v>0</v>
      </c>
      <c r="G570" s="13">
        <f>'BASE SUELDOS'!I570</f>
        <v>0</v>
      </c>
      <c r="H570" s="14">
        <f t="shared" si="56"/>
        <v>0</v>
      </c>
      <c r="I570" s="14">
        <f t="shared" si="56"/>
        <v>0</v>
      </c>
      <c r="J570" s="14">
        <f t="shared" si="56"/>
        <v>0</v>
      </c>
      <c r="K570" s="14">
        <f t="shared" si="56"/>
        <v>0</v>
      </c>
      <c r="L570" s="14">
        <f t="shared" si="56"/>
        <v>0</v>
      </c>
      <c r="M570" s="14">
        <f t="shared" si="56"/>
        <v>0</v>
      </c>
      <c r="N570" s="14">
        <f t="shared" si="56"/>
        <v>0</v>
      </c>
      <c r="O570" s="14">
        <f t="shared" si="56"/>
        <v>0</v>
      </c>
      <c r="P570" s="14">
        <f t="shared" si="56"/>
        <v>0</v>
      </c>
      <c r="Q570" s="14">
        <f t="shared" si="56"/>
        <v>0</v>
      </c>
      <c r="R570" s="14">
        <f t="shared" si="56"/>
        <v>0</v>
      </c>
      <c r="S570" s="14">
        <f t="shared" si="56"/>
        <v>0</v>
      </c>
    </row>
    <row r="571" spans="1:19">
      <c r="A571" s="5">
        <f>'BASE SUELDOS'!A571</f>
        <v>1</v>
      </c>
      <c r="B571" s="8" t="s">
        <v>640</v>
      </c>
      <c r="C571" s="9">
        <f>'BASE SUELDOS'!B571</f>
        <v>0</v>
      </c>
      <c r="D571" s="6" t="str">
        <f>'BASE SUELDOS'!C571</f>
        <v>EMPLEADO 568</v>
      </c>
      <c r="E571" s="6">
        <f>'BASE SUELDOS'!D571</f>
        <v>0</v>
      </c>
      <c r="F571" s="6">
        <f>'BASE SUELDOS'!E571</f>
        <v>0</v>
      </c>
      <c r="G571" s="13">
        <f>'BASE SUELDOS'!I571</f>
        <v>0</v>
      </c>
      <c r="H571" s="14">
        <f t="shared" si="56"/>
        <v>0</v>
      </c>
      <c r="I571" s="14">
        <f t="shared" si="56"/>
        <v>0</v>
      </c>
      <c r="J571" s="14">
        <f t="shared" si="56"/>
        <v>0</v>
      </c>
      <c r="K571" s="14">
        <f t="shared" si="56"/>
        <v>0</v>
      </c>
      <c r="L571" s="14">
        <f t="shared" si="56"/>
        <v>0</v>
      </c>
      <c r="M571" s="14">
        <f t="shared" si="56"/>
        <v>0</v>
      </c>
      <c r="N571" s="14">
        <f t="shared" si="56"/>
        <v>0</v>
      </c>
      <c r="O571" s="14">
        <f t="shared" si="56"/>
        <v>0</v>
      </c>
      <c r="P571" s="14">
        <f t="shared" si="56"/>
        <v>0</v>
      </c>
      <c r="Q571" s="14">
        <f t="shared" si="56"/>
        <v>0</v>
      </c>
      <c r="R571" s="14">
        <f t="shared" si="56"/>
        <v>0</v>
      </c>
      <c r="S571" s="14">
        <f t="shared" si="56"/>
        <v>0</v>
      </c>
    </row>
    <row r="572" spans="1:19">
      <c r="A572" s="5">
        <f>'BASE SUELDOS'!A572</f>
        <v>1</v>
      </c>
      <c r="B572" s="8" t="s">
        <v>640</v>
      </c>
      <c r="C572" s="9">
        <f>'BASE SUELDOS'!B572</f>
        <v>0</v>
      </c>
      <c r="D572" s="6" t="str">
        <f>'BASE SUELDOS'!C572</f>
        <v>EMPLEADO 569</v>
      </c>
      <c r="E572" s="6">
        <f>'BASE SUELDOS'!D572</f>
        <v>0</v>
      </c>
      <c r="F572" s="6">
        <f>'BASE SUELDOS'!E572</f>
        <v>0</v>
      </c>
      <c r="G572" s="13">
        <f>'BASE SUELDOS'!I572</f>
        <v>0</v>
      </c>
      <c r="H572" s="14">
        <f t="shared" si="56"/>
        <v>0</v>
      </c>
      <c r="I572" s="14">
        <f t="shared" si="56"/>
        <v>0</v>
      </c>
      <c r="J572" s="14">
        <f t="shared" si="56"/>
        <v>0</v>
      </c>
      <c r="K572" s="14">
        <f t="shared" si="56"/>
        <v>0</v>
      </c>
      <c r="L572" s="14">
        <f t="shared" si="56"/>
        <v>0</v>
      </c>
      <c r="M572" s="14">
        <f t="shared" si="56"/>
        <v>0</v>
      </c>
      <c r="N572" s="14">
        <f t="shared" si="56"/>
        <v>0</v>
      </c>
      <c r="O572" s="14">
        <f t="shared" si="56"/>
        <v>0</v>
      </c>
      <c r="P572" s="14">
        <f t="shared" si="56"/>
        <v>0</v>
      </c>
      <c r="Q572" s="14">
        <f t="shared" si="56"/>
        <v>0</v>
      </c>
      <c r="R572" s="14">
        <f t="shared" si="56"/>
        <v>0</v>
      </c>
      <c r="S572" s="14">
        <f t="shared" si="56"/>
        <v>0</v>
      </c>
    </row>
    <row r="573" spans="1:19">
      <c r="A573" s="5">
        <f>'BASE SUELDOS'!A573</f>
        <v>1</v>
      </c>
      <c r="B573" s="8" t="s">
        <v>640</v>
      </c>
      <c r="C573" s="9">
        <f>'BASE SUELDOS'!B573</f>
        <v>0</v>
      </c>
      <c r="D573" s="6" t="str">
        <f>'BASE SUELDOS'!C573</f>
        <v>EMPLEADO 570</v>
      </c>
      <c r="E573" s="6">
        <f>'BASE SUELDOS'!D573</f>
        <v>0</v>
      </c>
      <c r="F573" s="6">
        <f>'BASE SUELDOS'!E573</f>
        <v>0</v>
      </c>
      <c r="G573" s="13">
        <f>'BASE SUELDOS'!I573</f>
        <v>0</v>
      </c>
      <c r="H573" s="14">
        <f t="shared" si="56"/>
        <v>0</v>
      </c>
      <c r="I573" s="14">
        <f t="shared" si="56"/>
        <v>0</v>
      </c>
      <c r="J573" s="14">
        <f t="shared" si="56"/>
        <v>0</v>
      </c>
      <c r="K573" s="14">
        <f t="shared" si="56"/>
        <v>0</v>
      </c>
      <c r="L573" s="14">
        <f t="shared" si="56"/>
        <v>0</v>
      </c>
      <c r="M573" s="14">
        <f t="shared" si="56"/>
        <v>0</v>
      </c>
      <c r="N573" s="14">
        <f t="shared" si="56"/>
        <v>0</v>
      </c>
      <c r="O573" s="14">
        <f t="shared" si="56"/>
        <v>0</v>
      </c>
      <c r="P573" s="14">
        <f t="shared" si="56"/>
        <v>0</v>
      </c>
      <c r="Q573" s="14">
        <f t="shared" si="56"/>
        <v>0</v>
      </c>
      <c r="R573" s="14">
        <f t="shared" si="56"/>
        <v>0</v>
      </c>
      <c r="S573" s="14">
        <f t="shared" si="56"/>
        <v>0</v>
      </c>
    </row>
    <row r="574" spans="1:19">
      <c r="A574" s="5">
        <f>'BASE SUELDOS'!A574</f>
        <v>1</v>
      </c>
      <c r="B574" s="8" t="s">
        <v>640</v>
      </c>
      <c r="C574" s="9">
        <f>'BASE SUELDOS'!B574</f>
        <v>0</v>
      </c>
      <c r="D574" s="6" t="str">
        <f>'BASE SUELDOS'!C574</f>
        <v>EMPLEADO 571</v>
      </c>
      <c r="E574" s="6">
        <f>'BASE SUELDOS'!D574</f>
        <v>0</v>
      </c>
      <c r="F574" s="6">
        <f>'BASE SUELDOS'!E574</f>
        <v>0</v>
      </c>
      <c r="G574" s="13">
        <f>'BASE SUELDOS'!I574</f>
        <v>0</v>
      </c>
      <c r="H574" s="14">
        <f t="shared" ref="H574:S583" si="57">(IF($G574&gt;_25_Veces_SMGDF,_25_Veces_SMGDF,$G574))*H$2*InvalidezVida</f>
        <v>0</v>
      </c>
      <c r="I574" s="14">
        <f t="shared" si="57"/>
        <v>0</v>
      </c>
      <c r="J574" s="14">
        <f t="shared" si="57"/>
        <v>0</v>
      </c>
      <c r="K574" s="14">
        <f t="shared" si="57"/>
        <v>0</v>
      </c>
      <c r="L574" s="14">
        <f t="shared" si="57"/>
        <v>0</v>
      </c>
      <c r="M574" s="14">
        <f t="shared" si="57"/>
        <v>0</v>
      </c>
      <c r="N574" s="14">
        <f t="shared" si="57"/>
        <v>0</v>
      </c>
      <c r="O574" s="14">
        <f t="shared" si="57"/>
        <v>0</v>
      </c>
      <c r="P574" s="14">
        <f t="shared" si="57"/>
        <v>0</v>
      </c>
      <c r="Q574" s="14">
        <f t="shared" si="57"/>
        <v>0</v>
      </c>
      <c r="R574" s="14">
        <f t="shared" si="57"/>
        <v>0</v>
      </c>
      <c r="S574" s="14">
        <f t="shared" si="57"/>
        <v>0</v>
      </c>
    </row>
    <row r="575" spans="1:19">
      <c r="A575" s="5">
        <f>'BASE SUELDOS'!A575</f>
        <v>1</v>
      </c>
      <c r="B575" s="8" t="s">
        <v>640</v>
      </c>
      <c r="C575" s="9">
        <f>'BASE SUELDOS'!B575</f>
        <v>0</v>
      </c>
      <c r="D575" s="6" t="str">
        <f>'BASE SUELDOS'!C575</f>
        <v>EMPLEADO 572</v>
      </c>
      <c r="E575" s="6">
        <f>'BASE SUELDOS'!D575</f>
        <v>0</v>
      </c>
      <c r="F575" s="6">
        <f>'BASE SUELDOS'!E575</f>
        <v>0</v>
      </c>
      <c r="G575" s="13">
        <f>'BASE SUELDOS'!I575</f>
        <v>0</v>
      </c>
      <c r="H575" s="14">
        <f t="shared" si="57"/>
        <v>0</v>
      </c>
      <c r="I575" s="14">
        <f t="shared" si="57"/>
        <v>0</v>
      </c>
      <c r="J575" s="14">
        <f t="shared" si="57"/>
        <v>0</v>
      </c>
      <c r="K575" s="14">
        <f t="shared" si="57"/>
        <v>0</v>
      </c>
      <c r="L575" s="14">
        <f t="shared" si="57"/>
        <v>0</v>
      </c>
      <c r="M575" s="14">
        <f t="shared" si="57"/>
        <v>0</v>
      </c>
      <c r="N575" s="14">
        <f t="shared" si="57"/>
        <v>0</v>
      </c>
      <c r="O575" s="14">
        <f t="shared" si="57"/>
        <v>0</v>
      </c>
      <c r="P575" s="14">
        <f t="shared" si="57"/>
        <v>0</v>
      </c>
      <c r="Q575" s="14">
        <f t="shared" si="57"/>
        <v>0</v>
      </c>
      <c r="R575" s="14">
        <f t="shared" si="57"/>
        <v>0</v>
      </c>
      <c r="S575" s="14">
        <f t="shared" si="57"/>
        <v>0</v>
      </c>
    </row>
    <row r="576" spans="1:19">
      <c r="A576" s="5">
        <f>'BASE SUELDOS'!A576</f>
        <v>1</v>
      </c>
      <c r="B576" s="8" t="s">
        <v>640</v>
      </c>
      <c r="C576" s="9">
        <f>'BASE SUELDOS'!B576</f>
        <v>0</v>
      </c>
      <c r="D576" s="6" t="str">
        <f>'BASE SUELDOS'!C576</f>
        <v>EMPLEADO 573</v>
      </c>
      <c r="E576" s="6">
        <f>'BASE SUELDOS'!D576</f>
        <v>0</v>
      </c>
      <c r="F576" s="6">
        <f>'BASE SUELDOS'!E576</f>
        <v>0</v>
      </c>
      <c r="G576" s="13">
        <f>'BASE SUELDOS'!I576</f>
        <v>0</v>
      </c>
      <c r="H576" s="14">
        <f t="shared" si="57"/>
        <v>0</v>
      </c>
      <c r="I576" s="14">
        <f t="shared" si="57"/>
        <v>0</v>
      </c>
      <c r="J576" s="14">
        <f t="shared" si="57"/>
        <v>0</v>
      </c>
      <c r="K576" s="14">
        <f t="shared" si="57"/>
        <v>0</v>
      </c>
      <c r="L576" s="14">
        <f t="shared" si="57"/>
        <v>0</v>
      </c>
      <c r="M576" s="14">
        <f t="shared" si="57"/>
        <v>0</v>
      </c>
      <c r="N576" s="14">
        <f t="shared" si="57"/>
        <v>0</v>
      </c>
      <c r="O576" s="14">
        <f t="shared" si="57"/>
        <v>0</v>
      </c>
      <c r="P576" s="14">
        <f t="shared" si="57"/>
        <v>0</v>
      </c>
      <c r="Q576" s="14">
        <f t="shared" si="57"/>
        <v>0</v>
      </c>
      <c r="R576" s="14">
        <f t="shared" si="57"/>
        <v>0</v>
      </c>
      <c r="S576" s="14">
        <f t="shared" si="57"/>
        <v>0</v>
      </c>
    </row>
    <row r="577" spans="1:19">
      <c r="A577" s="5">
        <f>'BASE SUELDOS'!A577</f>
        <v>1</v>
      </c>
      <c r="B577" s="8" t="s">
        <v>640</v>
      </c>
      <c r="C577" s="9">
        <f>'BASE SUELDOS'!B577</f>
        <v>0</v>
      </c>
      <c r="D577" s="6" t="str">
        <f>'BASE SUELDOS'!C577</f>
        <v>EMPLEADO 574</v>
      </c>
      <c r="E577" s="6">
        <f>'BASE SUELDOS'!D577</f>
        <v>0</v>
      </c>
      <c r="F577" s="6">
        <f>'BASE SUELDOS'!E577</f>
        <v>0</v>
      </c>
      <c r="G577" s="13">
        <f>'BASE SUELDOS'!I577</f>
        <v>0</v>
      </c>
      <c r="H577" s="14">
        <f t="shared" si="57"/>
        <v>0</v>
      </c>
      <c r="I577" s="14">
        <f t="shared" si="57"/>
        <v>0</v>
      </c>
      <c r="J577" s="14">
        <f t="shared" si="57"/>
        <v>0</v>
      </c>
      <c r="K577" s="14">
        <f t="shared" si="57"/>
        <v>0</v>
      </c>
      <c r="L577" s="14">
        <f t="shared" si="57"/>
        <v>0</v>
      </c>
      <c r="M577" s="14">
        <f t="shared" si="57"/>
        <v>0</v>
      </c>
      <c r="N577" s="14">
        <f t="shared" si="57"/>
        <v>0</v>
      </c>
      <c r="O577" s="14">
        <f t="shared" si="57"/>
        <v>0</v>
      </c>
      <c r="P577" s="14">
        <f t="shared" si="57"/>
        <v>0</v>
      </c>
      <c r="Q577" s="14">
        <f t="shared" si="57"/>
        <v>0</v>
      </c>
      <c r="R577" s="14">
        <f t="shared" si="57"/>
        <v>0</v>
      </c>
      <c r="S577" s="14">
        <f t="shared" si="57"/>
        <v>0</v>
      </c>
    </row>
    <row r="578" spans="1:19">
      <c r="A578" s="5">
        <f>'BASE SUELDOS'!A578</f>
        <v>1</v>
      </c>
      <c r="B578" s="8" t="s">
        <v>640</v>
      </c>
      <c r="C578" s="9">
        <f>'BASE SUELDOS'!B578</f>
        <v>0</v>
      </c>
      <c r="D578" s="6" t="str">
        <f>'BASE SUELDOS'!C578</f>
        <v>EMPLEADO 575</v>
      </c>
      <c r="E578" s="6">
        <f>'BASE SUELDOS'!D578</f>
        <v>0</v>
      </c>
      <c r="F578" s="6">
        <f>'BASE SUELDOS'!E578</f>
        <v>0</v>
      </c>
      <c r="G578" s="13">
        <f>'BASE SUELDOS'!I578</f>
        <v>0</v>
      </c>
      <c r="H578" s="14">
        <f t="shared" si="57"/>
        <v>0</v>
      </c>
      <c r="I578" s="14">
        <f t="shared" si="57"/>
        <v>0</v>
      </c>
      <c r="J578" s="14">
        <f t="shared" si="57"/>
        <v>0</v>
      </c>
      <c r="K578" s="14">
        <f t="shared" si="57"/>
        <v>0</v>
      </c>
      <c r="L578" s="14">
        <f t="shared" si="57"/>
        <v>0</v>
      </c>
      <c r="M578" s="14">
        <f t="shared" si="57"/>
        <v>0</v>
      </c>
      <c r="N578" s="14">
        <f t="shared" si="57"/>
        <v>0</v>
      </c>
      <c r="O578" s="14">
        <f t="shared" si="57"/>
        <v>0</v>
      </c>
      <c r="P578" s="14">
        <f t="shared" si="57"/>
        <v>0</v>
      </c>
      <c r="Q578" s="14">
        <f t="shared" si="57"/>
        <v>0</v>
      </c>
      <c r="R578" s="14">
        <f t="shared" si="57"/>
        <v>0</v>
      </c>
      <c r="S578" s="14">
        <f t="shared" si="57"/>
        <v>0</v>
      </c>
    </row>
    <row r="579" spans="1:19">
      <c r="A579" s="5">
        <f>'BASE SUELDOS'!A579</f>
        <v>1</v>
      </c>
      <c r="B579" s="8" t="s">
        <v>640</v>
      </c>
      <c r="C579" s="9">
        <f>'BASE SUELDOS'!B579</f>
        <v>0</v>
      </c>
      <c r="D579" s="6" t="str">
        <f>'BASE SUELDOS'!C579</f>
        <v>EMPLEADO 576</v>
      </c>
      <c r="E579" s="6">
        <f>'BASE SUELDOS'!D579</f>
        <v>0</v>
      </c>
      <c r="F579" s="6">
        <f>'BASE SUELDOS'!E579</f>
        <v>0</v>
      </c>
      <c r="G579" s="13">
        <f>'BASE SUELDOS'!I579</f>
        <v>0</v>
      </c>
      <c r="H579" s="14">
        <f t="shared" si="57"/>
        <v>0</v>
      </c>
      <c r="I579" s="14">
        <f t="shared" si="57"/>
        <v>0</v>
      </c>
      <c r="J579" s="14">
        <f t="shared" si="57"/>
        <v>0</v>
      </c>
      <c r="K579" s="14">
        <f t="shared" si="57"/>
        <v>0</v>
      </c>
      <c r="L579" s="14">
        <f t="shared" si="57"/>
        <v>0</v>
      </c>
      <c r="M579" s="14">
        <f t="shared" si="57"/>
        <v>0</v>
      </c>
      <c r="N579" s="14">
        <f t="shared" si="57"/>
        <v>0</v>
      </c>
      <c r="O579" s="14">
        <f t="shared" si="57"/>
        <v>0</v>
      </c>
      <c r="P579" s="14">
        <f t="shared" si="57"/>
        <v>0</v>
      </c>
      <c r="Q579" s="14">
        <f t="shared" si="57"/>
        <v>0</v>
      </c>
      <c r="R579" s="14">
        <f t="shared" si="57"/>
        <v>0</v>
      </c>
      <c r="S579" s="14">
        <f t="shared" si="57"/>
        <v>0</v>
      </c>
    </row>
    <row r="580" spans="1:19">
      <c r="A580" s="5">
        <f>'BASE SUELDOS'!A580</f>
        <v>1</v>
      </c>
      <c r="B580" s="8" t="s">
        <v>640</v>
      </c>
      <c r="C580" s="9">
        <f>'BASE SUELDOS'!B580</f>
        <v>0</v>
      </c>
      <c r="D580" s="6" t="str">
        <f>'BASE SUELDOS'!C580</f>
        <v>EMPLEADO 577</v>
      </c>
      <c r="E580" s="6">
        <f>'BASE SUELDOS'!D580</f>
        <v>0</v>
      </c>
      <c r="F580" s="6">
        <f>'BASE SUELDOS'!E580</f>
        <v>0</v>
      </c>
      <c r="G580" s="13">
        <f>'BASE SUELDOS'!I580</f>
        <v>0</v>
      </c>
      <c r="H580" s="14">
        <f t="shared" si="57"/>
        <v>0</v>
      </c>
      <c r="I580" s="14">
        <f t="shared" si="57"/>
        <v>0</v>
      </c>
      <c r="J580" s="14">
        <f t="shared" si="57"/>
        <v>0</v>
      </c>
      <c r="K580" s="14">
        <f t="shared" si="57"/>
        <v>0</v>
      </c>
      <c r="L580" s="14">
        <f t="shared" si="57"/>
        <v>0</v>
      </c>
      <c r="M580" s="14">
        <f t="shared" si="57"/>
        <v>0</v>
      </c>
      <c r="N580" s="14">
        <f t="shared" si="57"/>
        <v>0</v>
      </c>
      <c r="O580" s="14">
        <f t="shared" si="57"/>
        <v>0</v>
      </c>
      <c r="P580" s="14">
        <f t="shared" si="57"/>
        <v>0</v>
      </c>
      <c r="Q580" s="14">
        <f t="shared" si="57"/>
        <v>0</v>
      </c>
      <c r="R580" s="14">
        <f t="shared" si="57"/>
        <v>0</v>
      </c>
      <c r="S580" s="14">
        <f t="shared" si="57"/>
        <v>0</v>
      </c>
    </row>
    <row r="581" spans="1:19">
      <c r="A581" s="5">
        <f>'BASE SUELDOS'!A581</f>
        <v>1</v>
      </c>
      <c r="B581" s="8" t="s">
        <v>640</v>
      </c>
      <c r="C581" s="9">
        <f>'BASE SUELDOS'!B581</f>
        <v>0</v>
      </c>
      <c r="D581" s="6" t="str">
        <f>'BASE SUELDOS'!C581</f>
        <v>EMPLEADO 578</v>
      </c>
      <c r="E581" s="6">
        <f>'BASE SUELDOS'!D581</f>
        <v>0</v>
      </c>
      <c r="F581" s="6">
        <f>'BASE SUELDOS'!E581</f>
        <v>0</v>
      </c>
      <c r="G581" s="13">
        <f>'BASE SUELDOS'!I581</f>
        <v>0</v>
      </c>
      <c r="H581" s="14">
        <f t="shared" si="57"/>
        <v>0</v>
      </c>
      <c r="I581" s="14">
        <f t="shared" si="57"/>
        <v>0</v>
      </c>
      <c r="J581" s="14">
        <f t="shared" si="57"/>
        <v>0</v>
      </c>
      <c r="K581" s="14">
        <f t="shared" si="57"/>
        <v>0</v>
      </c>
      <c r="L581" s="14">
        <f t="shared" si="57"/>
        <v>0</v>
      </c>
      <c r="M581" s="14">
        <f t="shared" si="57"/>
        <v>0</v>
      </c>
      <c r="N581" s="14">
        <f t="shared" si="57"/>
        <v>0</v>
      </c>
      <c r="O581" s="14">
        <f t="shared" si="57"/>
        <v>0</v>
      </c>
      <c r="P581" s="14">
        <f t="shared" si="57"/>
        <v>0</v>
      </c>
      <c r="Q581" s="14">
        <f t="shared" si="57"/>
        <v>0</v>
      </c>
      <c r="R581" s="14">
        <f t="shared" si="57"/>
        <v>0</v>
      </c>
      <c r="S581" s="14">
        <f t="shared" si="57"/>
        <v>0</v>
      </c>
    </row>
    <row r="582" spans="1:19">
      <c r="A582" s="5">
        <f>'BASE SUELDOS'!A582</f>
        <v>1</v>
      </c>
      <c r="B582" s="8" t="s">
        <v>640</v>
      </c>
      <c r="C582" s="9">
        <f>'BASE SUELDOS'!B582</f>
        <v>0</v>
      </c>
      <c r="D582" s="6" t="str">
        <f>'BASE SUELDOS'!C582</f>
        <v>EMPLEADO 579</v>
      </c>
      <c r="E582" s="6">
        <f>'BASE SUELDOS'!D582</f>
        <v>0</v>
      </c>
      <c r="F582" s="6">
        <f>'BASE SUELDOS'!E582</f>
        <v>0</v>
      </c>
      <c r="G582" s="13">
        <f>'BASE SUELDOS'!I582</f>
        <v>0</v>
      </c>
      <c r="H582" s="14">
        <f t="shared" si="57"/>
        <v>0</v>
      </c>
      <c r="I582" s="14">
        <f t="shared" si="57"/>
        <v>0</v>
      </c>
      <c r="J582" s="14">
        <f t="shared" si="57"/>
        <v>0</v>
      </c>
      <c r="K582" s="14">
        <f t="shared" si="57"/>
        <v>0</v>
      </c>
      <c r="L582" s="14">
        <f t="shared" si="57"/>
        <v>0</v>
      </c>
      <c r="M582" s="14">
        <f t="shared" si="57"/>
        <v>0</v>
      </c>
      <c r="N582" s="14">
        <f t="shared" si="57"/>
        <v>0</v>
      </c>
      <c r="O582" s="14">
        <f t="shared" si="57"/>
        <v>0</v>
      </c>
      <c r="P582" s="14">
        <f t="shared" si="57"/>
        <v>0</v>
      </c>
      <c r="Q582" s="14">
        <f t="shared" si="57"/>
        <v>0</v>
      </c>
      <c r="R582" s="14">
        <f t="shared" si="57"/>
        <v>0</v>
      </c>
      <c r="S582" s="14">
        <f t="shared" si="57"/>
        <v>0</v>
      </c>
    </row>
    <row r="583" spans="1:19">
      <c r="A583" s="5">
        <f>'BASE SUELDOS'!A583</f>
        <v>1</v>
      </c>
      <c r="B583" s="8" t="s">
        <v>640</v>
      </c>
      <c r="C583" s="9">
        <f>'BASE SUELDOS'!B583</f>
        <v>0</v>
      </c>
      <c r="D583" s="6" t="str">
        <f>'BASE SUELDOS'!C583</f>
        <v>EMPLEADO 580</v>
      </c>
      <c r="E583" s="6">
        <f>'BASE SUELDOS'!D583</f>
        <v>0</v>
      </c>
      <c r="F583" s="6">
        <f>'BASE SUELDOS'!E583</f>
        <v>0</v>
      </c>
      <c r="G583" s="13">
        <f>'BASE SUELDOS'!I583</f>
        <v>0</v>
      </c>
      <c r="H583" s="14">
        <f t="shared" si="57"/>
        <v>0</v>
      </c>
      <c r="I583" s="14">
        <f t="shared" si="57"/>
        <v>0</v>
      </c>
      <c r="J583" s="14">
        <f t="shared" si="57"/>
        <v>0</v>
      </c>
      <c r="K583" s="14">
        <f t="shared" si="57"/>
        <v>0</v>
      </c>
      <c r="L583" s="14">
        <f t="shared" si="57"/>
        <v>0</v>
      </c>
      <c r="M583" s="14">
        <f t="shared" si="57"/>
        <v>0</v>
      </c>
      <c r="N583" s="14">
        <f t="shared" si="57"/>
        <v>0</v>
      </c>
      <c r="O583" s="14">
        <f t="shared" si="57"/>
        <v>0</v>
      </c>
      <c r="P583" s="14">
        <f t="shared" si="57"/>
        <v>0</v>
      </c>
      <c r="Q583" s="14">
        <f t="shared" si="57"/>
        <v>0</v>
      </c>
      <c r="R583" s="14">
        <f t="shared" si="57"/>
        <v>0</v>
      </c>
      <c r="S583" s="14">
        <f t="shared" si="57"/>
        <v>0</v>
      </c>
    </row>
    <row r="584" spans="1:19">
      <c r="A584" s="5">
        <f>'BASE SUELDOS'!A584</f>
        <v>1</v>
      </c>
      <c r="B584" s="8" t="s">
        <v>640</v>
      </c>
      <c r="C584" s="9">
        <f>'BASE SUELDOS'!B584</f>
        <v>0</v>
      </c>
      <c r="D584" s="6" t="str">
        <f>'BASE SUELDOS'!C584</f>
        <v>EMPLEADO 581</v>
      </c>
      <c r="E584" s="6">
        <f>'BASE SUELDOS'!D584</f>
        <v>0</v>
      </c>
      <c r="F584" s="6">
        <f>'BASE SUELDOS'!E584</f>
        <v>0</v>
      </c>
      <c r="G584" s="13">
        <f>'BASE SUELDOS'!I584</f>
        <v>0</v>
      </c>
      <c r="H584" s="14">
        <f t="shared" ref="H584:S593" si="58">(IF($G584&gt;_25_Veces_SMGDF,_25_Veces_SMGDF,$G584))*H$2*InvalidezVida</f>
        <v>0</v>
      </c>
      <c r="I584" s="14">
        <f t="shared" si="58"/>
        <v>0</v>
      </c>
      <c r="J584" s="14">
        <f t="shared" si="58"/>
        <v>0</v>
      </c>
      <c r="K584" s="14">
        <f t="shared" si="58"/>
        <v>0</v>
      </c>
      <c r="L584" s="14">
        <f t="shared" si="58"/>
        <v>0</v>
      </c>
      <c r="M584" s="14">
        <f t="shared" si="58"/>
        <v>0</v>
      </c>
      <c r="N584" s="14">
        <f t="shared" si="58"/>
        <v>0</v>
      </c>
      <c r="O584" s="14">
        <f t="shared" si="58"/>
        <v>0</v>
      </c>
      <c r="P584" s="14">
        <f t="shared" si="58"/>
        <v>0</v>
      </c>
      <c r="Q584" s="14">
        <f t="shared" si="58"/>
        <v>0</v>
      </c>
      <c r="R584" s="14">
        <f t="shared" si="58"/>
        <v>0</v>
      </c>
      <c r="S584" s="14">
        <f t="shared" si="58"/>
        <v>0</v>
      </c>
    </row>
    <row r="585" spans="1:19">
      <c r="A585" s="5">
        <f>'BASE SUELDOS'!A585</f>
        <v>1</v>
      </c>
      <c r="B585" s="8" t="s">
        <v>640</v>
      </c>
      <c r="C585" s="9">
        <f>'BASE SUELDOS'!B585</f>
        <v>0</v>
      </c>
      <c r="D585" s="6" t="str">
        <f>'BASE SUELDOS'!C585</f>
        <v>EMPLEADO 582</v>
      </c>
      <c r="E585" s="6">
        <f>'BASE SUELDOS'!D585</f>
        <v>0</v>
      </c>
      <c r="F585" s="6">
        <f>'BASE SUELDOS'!E585</f>
        <v>0</v>
      </c>
      <c r="G585" s="13">
        <f>'BASE SUELDOS'!I585</f>
        <v>0</v>
      </c>
      <c r="H585" s="14">
        <f t="shared" si="58"/>
        <v>0</v>
      </c>
      <c r="I585" s="14">
        <f t="shared" si="58"/>
        <v>0</v>
      </c>
      <c r="J585" s="14">
        <f t="shared" si="58"/>
        <v>0</v>
      </c>
      <c r="K585" s="14">
        <f t="shared" si="58"/>
        <v>0</v>
      </c>
      <c r="L585" s="14">
        <f t="shared" si="58"/>
        <v>0</v>
      </c>
      <c r="M585" s="14">
        <f t="shared" si="58"/>
        <v>0</v>
      </c>
      <c r="N585" s="14">
        <f t="shared" si="58"/>
        <v>0</v>
      </c>
      <c r="O585" s="14">
        <f t="shared" si="58"/>
        <v>0</v>
      </c>
      <c r="P585" s="14">
        <f t="shared" si="58"/>
        <v>0</v>
      </c>
      <c r="Q585" s="14">
        <f t="shared" si="58"/>
        <v>0</v>
      </c>
      <c r="R585" s="14">
        <f t="shared" si="58"/>
        <v>0</v>
      </c>
      <c r="S585" s="14">
        <f t="shared" si="58"/>
        <v>0</v>
      </c>
    </row>
    <row r="586" spans="1:19">
      <c r="A586" s="5">
        <f>'BASE SUELDOS'!A586</f>
        <v>1</v>
      </c>
      <c r="B586" s="8" t="s">
        <v>640</v>
      </c>
      <c r="C586" s="9">
        <f>'BASE SUELDOS'!B586</f>
        <v>0</v>
      </c>
      <c r="D586" s="6" t="str">
        <f>'BASE SUELDOS'!C586</f>
        <v>EMPLEADO 583</v>
      </c>
      <c r="E586" s="6">
        <f>'BASE SUELDOS'!D586</f>
        <v>0</v>
      </c>
      <c r="F586" s="6">
        <f>'BASE SUELDOS'!E586</f>
        <v>0</v>
      </c>
      <c r="G586" s="13">
        <f>'BASE SUELDOS'!I586</f>
        <v>0</v>
      </c>
      <c r="H586" s="14">
        <f t="shared" si="58"/>
        <v>0</v>
      </c>
      <c r="I586" s="14">
        <f t="shared" si="58"/>
        <v>0</v>
      </c>
      <c r="J586" s="14">
        <f t="shared" si="58"/>
        <v>0</v>
      </c>
      <c r="K586" s="14">
        <f t="shared" si="58"/>
        <v>0</v>
      </c>
      <c r="L586" s="14">
        <f t="shared" si="58"/>
        <v>0</v>
      </c>
      <c r="M586" s="14">
        <f t="shared" si="58"/>
        <v>0</v>
      </c>
      <c r="N586" s="14">
        <f t="shared" si="58"/>
        <v>0</v>
      </c>
      <c r="O586" s="14">
        <f t="shared" si="58"/>
        <v>0</v>
      </c>
      <c r="P586" s="14">
        <f t="shared" si="58"/>
        <v>0</v>
      </c>
      <c r="Q586" s="14">
        <f t="shared" si="58"/>
        <v>0</v>
      </c>
      <c r="R586" s="14">
        <f t="shared" si="58"/>
        <v>0</v>
      </c>
      <c r="S586" s="14">
        <f t="shared" si="58"/>
        <v>0</v>
      </c>
    </row>
    <row r="587" spans="1:19">
      <c r="A587" s="5">
        <f>'BASE SUELDOS'!A587</f>
        <v>1</v>
      </c>
      <c r="B587" s="8" t="s">
        <v>640</v>
      </c>
      <c r="C587" s="9">
        <f>'BASE SUELDOS'!B587</f>
        <v>0</v>
      </c>
      <c r="D587" s="6" t="str">
        <f>'BASE SUELDOS'!C587</f>
        <v>EMPLEADO 584</v>
      </c>
      <c r="E587" s="6">
        <f>'BASE SUELDOS'!D587</f>
        <v>0</v>
      </c>
      <c r="F587" s="6">
        <f>'BASE SUELDOS'!E587</f>
        <v>0</v>
      </c>
      <c r="G587" s="13">
        <f>'BASE SUELDOS'!I587</f>
        <v>0</v>
      </c>
      <c r="H587" s="14">
        <f t="shared" si="58"/>
        <v>0</v>
      </c>
      <c r="I587" s="14">
        <f t="shared" si="58"/>
        <v>0</v>
      </c>
      <c r="J587" s="14">
        <f t="shared" si="58"/>
        <v>0</v>
      </c>
      <c r="K587" s="14">
        <f t="shared" si="58"/>
        <v>0</v>
      </c>
      <c r="L587" s="14">
        <f t="shared" si="58"/>
        <v>0</v>
      </c>
      <c r="M587" s="14">
        <f t="shared" si="58"/>
        <v>0</v>
      </c>
      <c r="N587" s="14">
        <f t="shared" si="58"/>
        <v>0</v>
      </c>
      <c r="O587" s="14">
        <f t="shared" si="58"/>
        <v>0</v>
      </c>
      <c r="P587" s="14">
        <f t="shared" si="58"/>
        <v>0</v>
      </c>
      <c r="Q587" s="14">
        <f t="shared" si="58"/>
        <v>0</v>
      </c>
      <c r="R587" s="14">
        <f t="shared" si="58"/>
        <v>0</v>
      </c>
      <c r="S587" s="14">
        <f t="shared" si="58"/>
        <v>0</v>
      </c>
    </row>
    <row r="588" spans="1:19">
      <c r="A588" s="5">
        <f>'BASE SUELDOS'!A588</f>
        <v>1</v>
      </c>
      <c r="B588" s="8" t="s">
        <v>640</v>
      </c>
      <c r="C588" s="9">
        <f>'BASE SUELDOS'!B588</f>
        <v>0</v>
      </c>
      <c r="D588" s="6" t="str">
        <f>'BASE SUELDOS'!C588</f>
        <v>EMPLEADO 585</v>
      </c>
      <c r="E588" s="6">
        <f>'BASE SUELDOS'!D588</f>
        <v>0</v>
      </c>
      <c r="F588" s="6">
        <f>'BASE SUELDOS'!E588</f>
        <v>0</v>
      </c>
      <c r="G588" s="13">
        <f>'BASE SUELDOS'!I588</f>
        <v>0</v>
      </c>
      <c r="H588" s="14">
        <f t="shared" si="58"/>
        <v>0</v>
      </c>
      <c r="I588" s="14">
        <f t="shared" si="58"/>
        <v>0</v>
      </c>
      <c r="J588" s="14">
        <f t="shared" si="58"/>
        <v>0</v>
      </c>
      <c r="K588" s="14">
        <f t="shared" si="58"/>
        <v>0</v>
      </c>
      <c r="L588" s="14">
        <f t="shared" si="58"/>
        <v>0</v>
      </c>
      <c r="M588" s="14">
        <f t="shared" si="58"/>
        <v>0</v>
      </c>
      <c r="N588" s="14">
        <f t="shared" si="58"/>
        <v>0</v>
      </c>
      <c r="O588" s="14">
        <f t="shared" si="58"/>
        <v>0</v>
      </c>
      <c r="P588" s="14">
        <f t="shared" si="58"/>
        <v>0</v>
      </c>
      <c r="Q588" s="14">
        <f t="shared" si="58"/>
        <v>0</v>
      </c>
      <c r="R588" s="14">
        <f t="shared" si="58"/>
        <v>0</v>
      </c>
      <c r="S588" s="14">
        <f t="shared" si="58"/>
        <v>0</v>
      </c>
    </row>
    <row r="589" spans="1:19">
      <c r="A589" s="5">
        <f>'BASE SUELDOS'!A589</f>
        <v>1</v>
      </c>
      <c r="B589" s="8" t="s">
        <v>640</v>
      </c>
      <c r="C589" s="9">
        <f>'BASE SUELDOS'!B589</f>
        <v>0</v>
      </c>
      <c r="D589" s="6" t="str">
        <f>'BASE SUELDOS'!C589</f>
        <v>EMPLEADO 586</v>
      </c>
      <c r="E589" s="6">
        <f>'BASE SUELDOS'!D589</f>
        <v>0</v>
      </c>
      <c r="F589" s="6">
        <f>'BASE SUELDOS'!E589</f>
        <v>0</v>
      </c>
      <c r="G589" s="13">
        <f>'BASE SUELDOS'!I589</f>
        <v>0</v>
      </c>
      <c r="H589" s="14">
        <f t="shared" si="58"/>
        <v>0</v>
      </c>
      <c r="I589" s="14">
        <f t="shared" si="58"/>
        <v>0</v>
      </c>
      <c r="J589" s="14">
        <f t="shared" si="58"/>
        <v>0</v>
      </c>
      <c r="K589" s="14">
        <f t="shared" si="58"/>
        <v>0</v>
      </c>
      <c r="L589" s="14">
        <f t="shared" si="58"/>
        <v>0</v>
      </c>
      <c r="M589" s="14">
        <f t="shared" si="58"/>
        <v>0</v>
      </c>
      <c r="N589" s="14">
        <f t="shared" si="58"/>
        <v>0</v>
      </c>
      <c r="O589" s="14">
        <f t="shared" si="58"/>
        <v>0</v>
      </c>
      <c r="P589" s="14">
        <f t="shared" si="58"/>
        <v>0</v>
      </c>
      <c r="Q589" s="14">
        <f t="shared" si="58"/>
        <v>0</v>
      </c>
      <c r="R589" s="14">
        <f t="shared" si="58"/>
        <v>0</v>
      </c>
      <c r="S589" s="14">
        <f t="shared" si="58"/>
        <v>0</v>
      </c>
    </row>
    <row r="590" spans="1:19">
      <c r="A590" s="5">
        <f>'BASE SUELDOS'!A590</f>
        <v>1</v>
      </c>
      <c r="B590" s="8" t="s">
        <v>640</v>
      </c>
      <c r="C590" s="9">
        <f>'BASE SUELDOS'!B590</f>
        <v>0</v>
      </c>
      <c r="D590" s="6" t="str">
        <f>'BASE SUELDOS'!C590</f>
        <v>EMPLEADO 587</v>
      </c>
      <c r="E590" s="6">
        <f>'BASE SUELDOS'!D590</f>
        <v>0</v>
      </c>
      <c r="F590" s="6">
        <f>'BASE SUELDOS'!E590</f>
        <v>0</v>
      </c>
      <c r="G590" s="13">
        <f>'BASE SUELDOS'!I590</f>
        <v>0</v>
      </c>
      <c r="H590" s="14">
        <f t="shared" si="58"/>
        <v>0</v>
      </c>
      <c r="I590" s="14">
        <f t="shared" si="58"/>
        <v>0</v>
      </c>
      <c r="J590" s="14">
        <f t="shared" si="58"/>
        <v>0</v>
      </c>
      <c r="K590" s="14">
        <f t="shared" si="58"/>
        <v>0</v>
      </c>
      <c r="L590" s="14">
        <f t="shared" si="58"/>
        <v>0</v>
      </c>
      <c r="M590" s="14">
        <f t="shared" si="58"/>
        <v>0</v>
      </c>
      <c r="N590" s="14">
        <f t="shared" si="58"/>
        <v>0</v>
      </c>
      <c r="O590" s="14">
        <f t="shared" si="58"/>
        <v>0</v>
      </c>
      <c r="P590" s="14">
        <f t="shared" si="58"/>
        <v>0</v>
      </c>
      <c r="Q590" s="14">
        <f t="shared" si="58"/>
        <v>0</v>
      </c>
      <c r="R590" s="14">
        <f t="shared" si="58"/>
        <v>0</v>
      </c>
      <c r="S590" s="14">
        <f t="shared" si="58"/>
        <v>0</v>
      </c>
    </row>
    <row r="591" spans="1:19">
      <c r="A591" s="5">
        <f>'BASE SUELDOS'!A591</f>
        <v>1</v>
      </c>
      <c r="B591" s="8" t="s">
        <v>640</v>
      </c>
      <c r="C591" s="9">
        <f>'BASE SUELDOS'!B591</f>
        <v>0</v>
      </c>
      <c r="D591" s="6" t="str">
        <f>'BASE SUELDOS'!C591</f>
        <v>EMPLEADO 588</v>
      </c>
      <c r="E591" s="6">
        <f>'BASE SUELDOS'!D591</f>
        <v>0</v>
      </c>
      <c r="F591" s="6">
        <f>'BASE SUELDOS'!E591</f>
        <v>0</v>
      </c>
      <c r="G591" s="13">
        <f>'BASE SUELDOS'!I591</f>
        <v>0</v>
      </c>
      <c r="H591" s="14">
        <f t="shared" si="58"/>
        <v>0</v>
      </c>
      <c r="I591" s="14">
        <f t="shared" si="58"/>
        <v>0</v>
      </c>
      <c r="J591" s="14">
        <f t="shared" si="58"/>
        <v>0</v>
      </c>
      <c r="K591" s="14">
        <f t="shared" si="58"/>
        <v>0</v>
      </c>
      <c r="L591" s="14">
        <f t="shared" si="58"/>
        <v>0</v>
      </c>
      <c r="M591" s="14">
        <f t="shared" si="58"/>
        <v>0</v>
      </c>
      <c r="N591" s="14">
        <f t="shared" si="58"/>
        <v>0</v>
      </c>
      <c r="O591" s="14">
        <f t="shared" si="58"/>
        <v>0</v>
      </c>
      <c r="P591" s="14">
        <f t="shared" si="58"/>
        <v>0</v>
      </c>
      <c r="Q591" s="14">
        <f t="shared" si="58"/>
        <v>0</v>
      </c>
      <c r="R591" s="14">
        <f t="shared" si="58"/>
        <v>0</v>
      </c>
      <c r="S591" s="14">
        <f t="shared" si="58"/>
        <v>0</v>
      </c>
    </row>
    <row r="592" spans="1:19">
      <c r="A592" s="5">
        <f>'BASE SUELDOS'!A592</f>
        <v>1</v>
      </c>
      <c r="B592" s="8" t="s">
        <v>640</v>
      </c>
      <c r="C592" s="9">
        <f>'BASE SUELDOS'!B592</f>
        <v>0</v>
      </c>
      <c r="D592" s="6" t="str">
        <f>'BASE SUELDOS'!C592</f>
        <v>EMPLEADO 589</v>
      </c>
      <c r="E592" s="6">
        <f>'BASE SUELDOS'!D592</f>
        <v>0</v>
      </c>
      <c r="F592" s="6">
        <f>'BASE SUELDOS'!E592</f>
        <v>0</v>
      </c>
      <c r="G592" s="13">
        <f>'BASE SUELDOS'!I592</f>
        <v>0</v>
      </c>
      <c r="H592" s="14">
        <f t="shared" si="58"/>
        <v>0</v>
      </c>
      <c r="I592" s="14">
        <f t="shared" si="58"/>
        <v>0</v>
      </c>
      <c r="J592" s="14">
        <f t="shared" si="58"/>
        <v>0</v>
      </c>
      <c r="K592" s="14">
        <f t="shared" si="58"/>
        <v>0</v>
      </c>
      <c r="L592" s="14">
        <f t="shared" si="58"/>
        <v>0</v>
      </c>
      <c r="M592" s="14">
        <f t="shared" si="58"/>
        <v>0</v>
      </c>
      <c r="N592" s="14">
        <f t="shared" si="58"/>
        <v>0</v>
      </c>
      <c r="O592" s="14">
        <f t="shared" si="58"/>
        <v>0</v>
      </c>
      <c r="P592" s="14">
        <f t="shared" si="58"/>
        <v>0</v>
      </c>
      <c r="Q592" s="14">
        <f t="shared" si="58"/>
        <v>0</v>
      </c>
      <c r="R592" s="14">
        <f t="shared" si="58"/>
        <v>0</v>
      </c>
      <c r="S592" s="14">
        <f t="shared" si="58"/>
        <v>0</v>
      </c>
    </row>
    <row r="593" spans="1:19">
      <c r="A593" s="5">
        <f>'BASE SUELDOS'!A593</f>
        <v>1</v>
      </c>
      <c r="B593" s="8" t="s">
        <v>640</v>
      </c>
      <c r="C593" s="9">
        <f>'BASE SUELDOS'!B593</f>
        <v>0</v>
      </c>
      <c r="D593" s="6" t="str">
        <f>'BASE SUELDOS'!C593</f>
        <v>EMPLEADO 590</v>
      </c>
      <c r="E593" s="6">
        <f>'BASE SUELDOS'!D593</f>
        <v>0</v>
      </c>
      <c r="F593" s="6">
        <f>'BASE SUELDOS'!E593</f>
        <v>0</v>
      </c>
      <c r="G593" s="13">
        <f>'BASE SUELDOS'!I593</f>
        <v>0</v>
      </c>
      <c r="H593" s="14">
        <f t="shared" si="58"/>
        <v>0</v>
      </c>
      <c r="I593" s="14">
        <f t="shared" si="58"/>
        <v>0</v>
      </c>
      <c r="J593" s="14">
        <f t="shared" si="58"/>
        <v>0</v>
      </c>
      <c r="K593" s="14">
        <f t="shared" si="58"/>
        <v>0</v>
      </c>
      <c r="L593" s="14">
        <f t="shared" si="58"/>
        <v>0</v>
      </c>
      <c r="M593" s="14">
        <f t="shared" si="58"/>
        <v>0</v>
      </c>
      <c r="N593" s="14">
        <f t="shared" si="58"/>
        <v>0</v>
      </c>
      <c r="O593" s="14">
        <f t="shared" si="58"/>
        <v>0</v>
      </c>
      <c r="P593" s="14">
        <f t="shared" si="58"/>
        <v>0</v>
      </c>
      <c r="Q593" s="14">
        <f t="shared" si="58"/>
        <v>0</v>
      </c>
      <c r="R593" s="14">
        <f t="shared" si="58"/>
        <v>0</v>
      </c>
      <c r="S593" s="14">
        <f t="shared" si="58"/>
        <v>0</v>
      </c>
    </row>
    <row r="594" spans="1:19">
      <c r="A594" s="5">
        <f>'BASE SUELDOS'!A594</f>
        <v>1</v>
      </c>
      <c r="B594" s="8" t="s">
        <v>640</v>
      </c>
      <c r="C594" s="9">
        <f>'BASE SUELDOS'!B594</f>
        <v>0</v>
      </c>
      <c r="D594" s="6" t="str">
        <f>'BASE SUELDOS'!C594</f>
        <v>EMPLEADO 591</v>
      </c>
      <c r="E594" s="6">
        <f>'BASE SUELDOS'!D594</f>
        <v>0</v>
      </c>
      <c r="F594" s="6">
        <f>'BASE SUELDOS'!E594</f>
        <v>0</v>
      </c>
      <c r="G594" s="13">
        <f>'BASE SUELDOS'!I594</f>
        <v>0</v>
      </c>
      <c r="H594" s="14">
        <f t="shared" ref="H594:S603" si="59">(IF($G594&gt;_25_Veces_SMGDF,_25_Veces_SMGDF,$G594))*H$2*InvalidezVida</f>
        <v>0</v>
      </c>
      <c r="I594" s="14">
        <f t="shared" si="59"/>
        <v>0</v>
      </c>
      <c r="J594" s="14">
        <f t="shared" si="59"/>
        <v>0</v>
      </c>
      <c r="K594" s="14">
        <f t="shared" si="59"/>
        <v>0</v>
      </c>
      <c r="L594" s="14">
        <f t="shared" si="59"/>
        <v>0</v>
      </c>
      <c r="M594" s="14">
        <f t="shared" si="59"/>
        <v>0</v>
      </c>
      <c r="N594" s="14">
        <f t="shared" si="59"/>
        <v>0</v>
      </c>
      <c r="O594" s="14">
        <f t="shared" si="59"/>
        <v>0</v>
      </c>
      <c r="P594" s="14">
        <f t="shared" si="59"/>
        <v>0</v>
      </c>
      <c r="Q594" s="14">
        <f t="shared" si="59"/>
        <v>0</v>
      </c>
      <c r="R594" s="14">
        <f t="shared" si="59"/>
        <v>0</v>
      </c>
      <c r="S594" s="14">
        <f t="shared" si="59"/>
        <v>0</v>
      </c>
    </row>
    <row r="595" spans="1:19">
      <c r="A595" s="5">
        <f>'BASE SUELDOS'!A595</f>
        <v>1</v>
      </c>
      <c r="B595" s="8" t="s">
        <v>640</v>
      </c>
      <c r="C595" s="9">
        <f>'BASE SUELDOS'!B595</f>
        <v>0</v>
      </c>
      <c r="D595" s="6" t="str">
        <f>'BASE SUELDOS'!C595</f>
        <v>EMPLEADO 592</v>
      </c>
      <c r="E595" s="6">
        <f>'BASE SUELDOS'!D595</f>
        <v>0</v>
      </c>
      <c r="F595" s="6">
        <f>'BASE SUELDOS'!E595</f>
        <v>0</v>
      </c>
      <c r="G595" s="13">
        <f>'BASE SUELDOS'!I595</f>
        <v>0</v>
      </c>
      <c r="H595" s="14">
        <f t="shared" si="59"/>
        <v>0</v>
      </c>
      <c r="I595" s="14">
        <f t="shared" si="59"/>
        <v>0</v>
      </c>
      <c r="J595" s="14">
        <f t="shared" si="59"/>
        <v>0</v>
      </c>
      <c r="K595" s="14">
        <f t="shared" si="59"/>
        <v>0</v>
      </c>
      <c r="L595" s="14">
        <f t="shared" si="59"/>
        <v>0</v>
      </c>
      <c r="M595" s="14">
        <f t="shared" si="59"/>
        <v>0</v>
      </c>
      <c r="N595" s="14">
        <f t="shared" si="59"/>
        <v>0</v>
      </c>
      <c r="O595" s="14">
        <f t="shared" si="59"/>
        <v>0</v>
      </c>
      <c r="P595" s="14">
        <f t="shared" si="59"/>
        <v>0</v>
      </c>
      <c r="Q595" s="14">
        <f t="shared" si="59"/>
        <v>0</v>
      </c>
      <c r="R595" s="14">
        <f t="shared" si="59"/>
        <v>0</v>
      </c>
      <c r="S595" s="14">
        <f t="shared" si="59"/>
        <v>0</v>
      </c>
    </row>
    <row r="596" spans="1:19">
      <c r="A596" s="5">
        <f>'BASE SUELDOS'!A596</f>
        <v>1</v>
      </c>
      <c r="B596" s="8" t="s">
        <v>640</v>
      </c>
      <c r="C596" s="9">
        <f>'BASE SUELDOS'!B596</f>
        <v>0</v>
      </c>
      <c r="D596" s="6" t="str">
        <f>'BASE SUELDOS'!C596</f>
        <v>EMPLEADO 593</v>
      </c>
      <c r="E596" s="6">
        <f>'BASE SUELDOS'!D596</f>
        <v>0</v>
      </c>
      <c r="F596" s="6">
        <f>'BASE SUELDOS'!E596</f>
        <v>0</v>
      </c>
      <c r="G596" s="13">
        <f>'BASE SUELDOS'!I596</f>
        <v>0</v>
      </c>
      <c r="H596" s="14">
        <f t="shared" si="59"/>
        <v>0</v>
      </c>
      <c r="I596" s="14">
        <f t="shared" si="59"/>
        <v>0</v>
      </c>
      <c r="J596" s="14">
        <f t="shared" si="59"/>
        <v>0</v>
      </c>
      <c r="K596" s="14">
        <f t="shared" si="59"/>
        <v>0</v>
      </c>
      <c r="L596" s="14">
        <f t="shared" si="59"/>
        <v>0</v>
      </c>
      <c r="M596" s="14">
        <f t="shared" si="59"/>
        <v>0</v>
      </c>
      <c r="N596" s="14">
        <f t="shared" si="59"/>
        <v>0</v>
      </c>
      <c r="O596" s="14">
        <f t="shared" si="59"/>
        <v>0</v>
      </c>
      <c r="P596" s="14">
        <f t="shared" si="59"/>
        <v>0</v>
      </c>
      <c r="Q596" s="14">
        <f t="shared" si="59"/>
        <v>0</v>
      </c>
      <c r="R596" s="14">
        <f t="shared" si="59"/>
        <v>0</v>
      </c>
      <c r="S596" s="14">
        <f t="shared" si="59"/>
        <v>0</v>
      </c>
    </row>
    <row r="597" spans="1:19">
      <c r="A597" s="5">
        <f>'BASE SUELDOS'!A597</f>
        <v>1</v>
      </c>
      <c r="B597" s="8" t="s">
        <v>640</v>
      </c>
      <c r="C597" s="9">
        <f>'BASE SUELDOS'!B597</f>
        <v>0</v>
      </c>
      <c r="D597" s="6" t="str">
        <f>'BASE SUELDOS'!C597</f>
        <v>EMPLEADO 594</v>
      </c>
      <c r="E597" s="6">
        <f>'BASE SUELDOS'!D597</f>
        <v>0</v>
      </c>
      <c r="F597" s="6">
        <f>'BASE SUELDOS'!E597</f>
        <v>0</v>
      </c>
      <c r="G597" s="13">
        <f>'BASE SUELDOS'!I597</f>
        <v>0</v>
      </c>
      <c r="H597" s="14">
        <f t="shared" si="59"/>
        <v>0</v>
      </c>
      <c r="I597" s="14">
        <f t="shared" si="59"/>
        <v>0</v>
      </c>
      <c r="J597" s="14">
        <f t="shared" si="59"/>
        <v>0</v>
      </c>
      <c r="K597" s="14">
        <f t="shared" si="59"/>
        <v>0</v>
      </c>
      <c r="L597" s="14">
        <f t="shared" si="59"/>
        <v>0</v>
      </c>
      <c r="M597" s="14">
        <f t="shared" si="59"/>
        <v>0</v>
      </c>
      <c r="N597" s="14">
        <f t="shared" si="59"/>
        <v>0</v>
      </c>
      <c r="O597" s="14">
        <f t="shared" si="59"/>
        <v>0</v>
      </c>
      <c r="P597" s="14">
        <f t="shared" si="59"/>
        <v>0</v>
      </c>
      <c r="Q597" s="14">
        <f t="shared" si="59"/>
        <v>0</v>
      </c>
      <c r="R597" s="14">
        <f t="shared" si="59"/>
        <v>0</v>
      </c>
      <c r="S597" s="14">
        <f t="shared" si="59"/>
        <v>0</v>
      </c>
    </row>
    <row r="598" spans="1:19">
      <c r="A598" s="5">
        <f>'BASE SUELDOS'!A598</f>
        <v>1</v>
      </c>
      <c r="B598" s="8" t="s">
        <v>640</v>
      </c>
      <c r="C598" s="9">
        <f>'BASE SUELDOS'!B598</f>
        <v>0</v>
      </c>
      <c r="D598" s="6" t="str">
        <f>'BASE SUELDOS'!C598</f>
        <v>EMPLEADO 595</v>
      </c>
      <c r="E598" s="6">
        <f>'BASE SUELDOS'!D598</f>
        <v>0</v>
      </c>
      <c r="F598" s="6">
        <f>'BASE SUELDOS'!E598</f>
        <v>0</v>
      </c>
      <c r="G598" s="13">
        <f>'BASE SUELDOS'!I598</f>
        <v>0</v>
      </c>
      <c r="H598" s="14">
        <f t="shared" si="59"/>
        <v>0</v>
      </c>
      <c r="I598" s="14">
        <f t="shared" si="59"/>
        <v>0</v>
      </c>
      <c r="J598" s="14">
        <f t="shared" si="59"/>
        <v>0</v>
      </c>
      <c r="K598" s="14">
        <f t="shared" si="59"/>
        <v>0</v>
      </c>
      <c r="L598" s="14">
        <f t="shared" si="59"/>
        <v>0</v>
      </c>
      <c r="M598" s="14">
        <f t="shared" si="59"/>
        <v>0</v>
      </c>
      <c r="N598" s="14">
        <f t="shared" si="59"/>
        <v>0</v>
      </c>
      <c r="O598" s="14">
        <f t="shared" si="59"/>
        <v>0</v>
      </c>
      <c r="P598" s="14">
        <f t="shared" si="59"/>
        <v>0</v>
      </c>
      <c r="Q598" s="14">
        <f t="shared" si="59"/>
        <v>0</v>
      </c>
      <c r="R598" s="14">
        <f t="shared" si="59"/>
        <v>0</v>
      </c>
      <c r="S598" s="14">
        <f t="shared" si="59"/>
        <v>0</v>
      </c>
    </row>
    <row r="599" spans="1:19">
      <c r="A599" s="5">
        <f>'BASE SUELDOS'!A599</f>
        <v>1</v>
      </c>
      <c r="B599" s="8" t="s">
        <v>640</v>
      </c>
      <c r="C599" s="9">
        <f>'BASE SUELDOS'!B599</f>
        <v>0</v>
      </c>
      <c r="D599" s="6" t="str">
        <f>'BASE SUELDOS'!C599</f>
        <v>EMPLEADO 596</v>
      </c>
      <c r="E599" s="6">
        <f>'BASE SUELDOS'!D599</f>
        <v>0</v>
      </c>
      <c r="F599" s="6">
        <f>'BASE SUELDOS'!E599</f>
        <v>0</v>
      </c>
      <c r="G599" s="13">
        <f>'BASE SUELDOS'!I599</f>
        <v>0</v>
      </c>
      <c r="H599" s="14">
        <f t="shared" si="59"/>
        <v>0</v>
      </c>
      <c r="I599" s="14">
        <f t="shared" si="59"/>
        <v>0</v>
      </c>
      <c r="J599" s="14">
        <f t="shared" si="59"/>
        <v>0</v>
      </c>
      <c r="K599" s="14">
        <f t="shared" si="59"/>
        <v>0</v>
      </c>
      <c r="L599" s="14">
        <f t="shared" si="59"/>
        <v>0</v>
      </c>
      <c r="M599" s="14">
        <f t="shared" si="59"/>
        <v>0</v>
      </c>
      <c r="N599" s="14">
        <f t="shared" si="59"/>
        <v>0</v>
      </c>
      <c r="O599" s="14">
        <f t="shared" si="59"/>
        <v>0</v>
      </c>
      <c r="P599" s="14">
        <f t="shared" si="59"/>
        <v>0</v>
      </c>
      <c r="Q599" s="14">
        <f t="shared" si="59"/>
        <v>0</v>
      </c>
      <c r="R599" s="14">
        <f t="shared" si="59"/>
        <v>0</v>
      </c>
      <c r="S599" s="14">
        <f t="shared" si="59"/>
        <v>0</v>
      </c>
    </row>
    <row r="600" spans="1:19">
      <c r="A600" s="5">
        <f>'BASE SUELDOS'!A600</f>
        <v>1</v>
      </c>
      <c r="B600" s="8" t="s">
        <v>640</v>
      </c>
      <c r="C600" s="9">
        <f>'BASE SUELDOS'!B600</f>
        <v>0</v>
      </c>
      <c r="D600" s="6" t="str">
        <f>'BASE SUELDOS'!C600</f>
        <v>EMPLEADO 597</v>
      </c>
      <c r="E600" s="6">
        <f>'BASE SUELDOS'!D600</f>
        <v>0</v>
      </c>
      <c r="F600" s="6">
        <f>'BASE SUELDOS'!E600</f>
        <v>0</v>
      </c>
      <c r="G600" s="13">
        <f>'BASE SUELDOS'!I600</f>
        <v>0</v>
      </c>
      <c r="H600" s="14">
        <f t="shared" si="59"/>
        <v>0</v>
      </c>
      <c r="I600" s="14">
        <f t="shared" si="59"/>
        <v>0</v>
      </c>
      <c r="J600" s="14">
        <f t="shared" si="59"/>
        <v>0</v>
      </c>
      <c r="K600" s="14">
        <f t="shared" si="59"/>
        <v>0</v>
      </c>
      <c r="L600" s="14">
        <f t="shared" si="59"/>
        <v>0</v>
      </c>
      <c r="M600" s="14">
        <f t="shared" si="59"/>
        <v>0</v>
      </c>
      <c r="N600" s="14">
        <f t="shared" si="59"/>
        <v>0</v>
      </c>
      <c r="O600" s="14">
        <f t="shared" si="59"/>
        <v>0</v>
      </c>
      <c r="P600" s="14">
        <f t="shared" si="59"/>
        <v>0</v>
      </c>
      <c r="Q600" s="14">
        <f t="shared" si="59"/>
        <v>0</v>
      </c>
      <c r="R600" s="14">
        <f t="shared" si="59"/>
        <v>0</v>
      </c>
      <c r="S600" s="14">
        <f t="shared" si="59"/>
        <v>0</v>
      </c>
    </row>
    <row r="601" spans="1:19">
      <c r="A601" s="5">
        <f>'BASE SUELDOS'!A601</f>
        <v>1</v>
      </c>
      <c r="B601" s="8" t="s">
        <v>640</v>
      </c>
      <c r="C601" s="9">
        <f>'BASE SUELDOS'!B601</f>
        <v>0</v>
      </c>
      <c r="D601" s="6" t="str">
        <f>'BASE SUELDOS'!C601</f>
        <v>EMPLEADO 598</v>
      </c>
      <c r="E601" s="6">
        <f>'BASE SUELDOS'!D601</f>
        <v>0</v>
      </c>
      <c r="F601" s="6">
        <f>'BASE SUELDOS'!E601</f>
        <v>0</v>
      </c>
      <c r="G601" s="13">
        <f>'BASE SUELDOS'!I601</f>
        <v>0</v>
      </c>
      <c r="H601" s="14">
        <f t="shared" si="59"/>
        <v>0</v>
      </c>
      <c r="I601" s="14">
        <f t="shared" si="59"/>
        <v>0</v>
      </c>
      <c r="J601" s="14">
        <f t="shared" si="59"/>
        <v>0</v>
      </c>
      <c r="K601" s="14">
        <f t="shared" si="59"/>
        <v>0</v>
      </c>
      <c r="L601" s="14">
        <f t="shared" si="59"/>
        <v>0</v>
      </c>
      <c r="M601" s="14">
        <f t="shared" si="59"/>
        <v>0</v>
      </c>
      <c r="N601" s="14">
        <f t="shared" si="59"/>
        <v>0</v>
      </c>
      <c r="O601" s="14">
        <f t="shared" si="59"/>
        <v>0</v>
      </c>
      <c r="P601" s="14">
        <f t="shared" si="59"/>
        <v>0</v>
      </c>
      <c r="Q601" s="14">
        <f t="shared" si="59"/>
        <v>0</v>
      </c>
      <c r="R601" s="14">
        <f t="shared" si="59"/>
        <v>0</v>
      </c>
      <c r="S601" s="14">
        <f t="shared" si="59"/>
        <v>0</v>
      </c>
    </row>
    <row r="602" spans="1:19">
      <c r="A602" s="5">
        <f>'BASE SUELDOS'!A602</f>
        <v>1</v>
      </c>
      <c r="B602" s="8" t="s">
        <v>640</v>
      </c>
      <c r="C602" s="9">
        <f>'BASE SUELDOS'!B602</f>
        <v>0</v>
      </c>
      <c r="D602" s="6" t="str">
        <f>'BASE SUELDOS'!C602</f>
        <v>EMPLEADO 599</v>
      </c>
      <c r="E602" s="6">
        <f>'BASE SUELDOS'!D602</f>
        <v>0</v>
      </c>
      <c r="F602" s="6">
        <f>'BASE SUELDOS'!E602</f>
        <v>0</v>
      </c>
      <c r="G602" s="13">
        <f>'BASE SUELDOS'!I602</f>
        <v>0</v>
      </c>
      <c r="H602" s="14">
        <f t="shared" si="59"/>
        <v>0</v>
      </c>
      <c r="I602" s="14">
        <f t="shared" si="59"/>
        <v>0</v>
      </c>
      <c r="J602" s="14">
        <f t="shared" si="59"/>
        <v>0</v>
      </c>
      <c r="K602" s="14">
        <f t="shared" si="59"/>
        <v>0</v>
      </c>
      <c r="L602" s="14">
        <f t="shared" si="59"/>
        <v>0</v>
      </c>
      <c r="M602" s="14">
        <f t="shared" si="59"/>
        <v>0</v>
      </c>
      <c r="N602" s="14">
        <f t="shared" si="59"/>
        <v>0</v>
      </c>
      <c r="O602" s="14">
        <f t="shared" si="59"/>
        <v>0</v>
      </c>
      <c r="P602" s="14">
        <f t="shared" si="59"/>
        <v>0</v>
      </c>
      <c r="Q602" s="14">
        <f t="shared" si="59"/>
        <v>0</v>
      </c>
      <c r="R602" s="14">
        <f t="shared" si="59"/>
        <v>0</v>
      </c>
      <c r="S602" s="14">
        <f t="shared" si="59"/>
        <v>0</v>
      </c>
    </row>
    <row r="603" spans="1:19">
      <c r="A603" s="5">
        <f>'BASE SUELDOS'!A603</f>
        <v>1</v>
      </c>
      <c r="B603" s="8" t="s">
        <v>640</v>
      </c>
      <c r="C603" s="9">
        <f>'BASE SUELDOS'!B603</f>
        <v>0</v>
      </c>
      <c r="D603" s="6" t="str">
        <f>'BASE SUELDOS'!C603</f>
        <v>EMPLEADO 600</v>
      </c>
      <c r="E603" s="6">
        <f>'BASE SUELDOS'!D603</f>
        <v>0</v>
      </c>
      <c r="F603" s="6">
        <f>'BASE SUELDOS'!E603</f>
        <v>0</v>
      </c>
      <c r="G603" s="13">
        <f>'BASE SUELDOS'!I603</f>
        <v>0</v>
      </c>
      <c r="H603" s="14">
        <f t="shared" si="59"/>
        <v>0</v>
      </c>
      <c r="I603" s="14">
        <f t="shared" si="59"/>
        <v>0</v>
      </c>
      <c r="J603" s="14">
        <f t="shared" si="59"/>
        <v>0</v>
      </c>
      <c r="K603" s="14">
        <f t="shared" si="59"/>
        <v>0</v>
      </c>
      <c r="L603" s="14">
        <f t="shared" si="59"/>
        <v>0</v>
      </c>
      <c r="M603" s="14">
        <f t="shared" si="59"/>
        <v>0</v>
      </c>
      <c r="N603" s="14">
        <f t="shared" si="59"/>
        <v>0</v>
      </c>
      <c r="O603" s="14">
        <f t="shared" si="59"/>
        <v>0</v>
      </c>
      <c r="P603" s="14">
        <f t="shared" si="59"/>
        <v>0</v>
      </c>
      <c r="Q603" s="14">
        <f t="shared" si="59"/>
        <v>0</v>
      </c>
      <c r="R603" s="14">
        <f t="shared" si="59"/>
        <v>0</v>
      </c>
      <c r="S603" s="14">
        <f t="shared" si="59"/>
        <v>0</v>
      </c>
    </row>
    <row r="604" spans="1:19">
      <c r="A604" s="5"/>
      <c r="B604" s="8"/>
      <c r="C604" s="9"/>
      <c r="D604" s="6"/>
      <c r="E604" s="6"/>
      <c r="F604" s="6"/>
      <c r="G604" s="13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</row>
    <row r="606" spans="1:19">
      <c r="H606" s="10">
        <f>SUM(H4:H604)</f>
        <v>2474.5363461000002</v>
      </c>
      <c r="I606" s="10">
        <f t="shared" ref="I606:S606" si="60">SUM(I4:I604)</f>
        <v>2235.0650868000002</v>
      </c>
      <c r="J606" s="10">
        <f t="shared" si="60"/>
        <v>2474.5363461000002</v>
      </c>
      <c r="K606" s="10">
        <f t="shared" si="60"/>
        <v>2394.7125929999997</v>
      </c>
      <c r="L606" s="10">
        <f t="shared" si="60"/>
        <v>2474.5363461000002</v>
      </c>
      <c r="M606" s="10">
        <f t="shared" si="60"/>
        <v>2394.7125929999997</v>
      </c>
      <c r="N606" s="10">
        <f t="shared" si="60"/>
        <v>2474.5363461000002</v>
      </c>
      <c r="O606" s="10">
        <f t="shared" si="60"/>
        <v>2474.5363461000002</v>
      </c>
      <c r="P606" s="10">
        <f t="shared" si="60"/>
        <v>2394.7125929999997</v>
      </c>
      <c r="Q606" s="10">
        <f t="shared" si="60"/>
        <v>2474.5363461000002</v>
      </c>
      <c r="R606" s="10">
        <f t="shared" si="60"/>
        <v>2394.7125929999997</v>
      </c>
      <c r="S606" s="10">
        <f t="shared" si="60"/>
        <v>2474.5363461000002</v>
      </c>
    </row>
    <row r="607" spans="1:19">
      <c r="I607" s="10"/>
    </row>
    <row r="608" spans="1:19"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</row>
    <row r="610" spans="8:19"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S610"/>
  <sheetViews>
    <sheetView zoomScale="90" zoomScaleNormal="90" workbookViewId="0">
      <selection activeCell="I2" sqref="I2"/>
    </sheetView>
  </sheetViews>
  <sheetFormatPr baseColWidth="10" defaultRowHeight="15"/>
  <cols>
    <col min="1" max="1" width="8.42578125" bestFit="1" customWidth="1"/>
    <col min="2" max="2" width="25.140625" bestFit="1" customWidth="1"/>
    <col min="3" max="3" width="9.7109375" bestFit="1" customWidth="1"/>
    <col min="4" max="4" width="42.5703125" bestFit="1" customWidth="1"/>
    <col min="5" max="5" width="40.140625" bestFit="1" customWidth="1"/>
    <col min="6" max="6" width="39.28515625" bestFit="1" customWidth="1"/>
    <col min="7" max="7" width="8.7109375" bestFit="1" customWidth="1"/>
    <col min="8" max="19" width="9.140625" bestFit="1" customWidth="1"/>
  </cols>
  <sheetData>
    <row r="1" spans="1:19">
      <c r="G1" s="11"/>
    </row>
    <row r="2" spans="1:19" s="1" customFormat="1" ht="12.75">
      <c r="G2" s="12"/>
      <c r="H2" s="1">
        <v>31</v>
      </c>
      <c r="I2" s="1">
        <f>Febrero</f>
        <v>28</v>
      </c>
      <c r="J2" s="1">
        <v>31</v>
      </c>
      <c r="K2" s="1">
        <v>30</v>
      </c>
      <c r="L2" s="1">
        <v>31</v>
      </c>
      <c r="M2" s="1">
        <v>30</v>
      </c>
      <c r="N2" s="1">
        <v>31</v>
      </c>
      <c r="O2" s="1">
        <v>31</v>
      </c>
      <c r="P2" s="1">
        <v>30</v>
      </c>
      <c r="Q2" s="1">
        <v>31</v>
      </c>
      <c r="R2" s="1">
        <v>30</v>
      </c>
      <c r="S2" s="1">
        <v>31</v>
      </c>
    </row>
    <row r="3" spans="1:19" s="4" customFormat="1" ht="12.75">
      <c r="A3" s="2" t="s">
        <v>0</v>
      </c>
      <c r="B3" s="3" t="s">
        <v>1</v>
      </c>
      <c r="C3" s="3" t="s">
        <v>2</v>
      </c>
      <c r="D3" s="2" t="s">
        <v>3</v>
      </c>
      <c r="E3" s="2" t="s">
        <v>4</v>
      </c>
      <c r="F3" s="2" t="s">
        <v>5</v>
      </c>
      <c r="G3" s="2" t="s">
        <v>23</v>
      </c>
      <c r="H3" s="2" t="s">
        <v>11</v>
      </c>
      <c r="I3" s="2" t="s">
        <v>12</v>
      </c>
      <c r="J3" s="2" t="s">
        <v>13</v>
      </c>
      <c r="K3" s="2" t="s">
        <v>14</v>
      </c>
      <c r="L3" s="2" t="s">
        <v>15</v>
      </c>
      <c r="M3" s="2" t="s">
        <v>16</v>
      </c>
      <c r="N3" s="2" t="s">
        <v>17</v>
      </c>
      <c r="O3" s="2" t="s">
        <v>18</v>
      </c>
      <c r="P3" s="2" t="s">
        <v>19</v>
      </c>
      <c r="Q3" s="2" t="s">
        <v>20</v>
      </c>
      <c r="R3" s="2" t="s">
        <v>21</v>
      </c>
      <c r="S3" s="2" t="s">
        <v>22</v>
      </c>
    </row>
    <row r="4" spans="1:19" s="6" customFormat="1">
      <c r="A4" s="5">
        <f>'BASE SUELDOS'!A4</f>
        <v>1</v>
      </c>
      <c r="B4" s="8" t="s">
        <v>641</v>
      </c>
      <c r="C4" s="9">
        <f>'BASE SUELDOS'!B4</f>
        <v>0</v>
      </c>
      <c r="D4" s="6" t="str">
        <f>'BASE SUELDOS'!C4</f>
        <v>EMPLEADO 1</v>
      </c>
      <c r="E4" s="6">
        <f>'BASE SUELDOS'!D4</f>
        <v>0</v>
      </c>
      <c r="F4" s="6">
        <f>'BASE SUELDOS'!E4</f>
        <v>0</v>
      </c>
      <c r="G4" s="13">
        <f>'BASE SUELDOS'!I4</f>
        <v>708.64559999999994</v>
      </c>
      <c r="H4" s="14">
        <f t="shared" ref="H4:S13" si="0">(IF($G4&gt;_25_Veces_SMGDF,_25_Veces_SMGDF,$G4))*H$2*RiesgoTrabajo</f>
        <v>248.3813457684</v>
      </c>
      <c r="I4" s="14">
        <f t="shared" si="0"/>
        <v>224.34444133919999</v>
      </c>
      <c r="J4" s="14">
        <f t="shared" si="0"/>
        <v>248.3813457684</v>
      </c>
      <c r="K4" s="14">
        <f t="shared" si="0"/>
        <v>240.36904429199998</v>
      </c>
      <c r="L4" s="14">
        <f t="shared" si="0"/>
        <v>248.3813457684</v>
      </c>
      <c r="M4" s="14">
        <f t="shared" si="0"/>
        <v>240.36904429199998</v>
      </c>
      <c r="N4" s="14">
        <f t="shared" si="0"/>
        <v>248.3813457684</v>
      </c>
      <c r="O4" s="14">
        <f t="shared" si="0"/>
        <v>248.3813457684</v>
      </c>
      <c r="P4" s="14">
        <f t="shared" si="0"/>
        <v>240.36904429199998</v>
      </c>
      <c r="Q4" s="14">
        <f t="shared" si="0"/>
        <v>248.3813457684</v>
      </c>
      <c r="R4" s="14">
        <f t="shared" si="0"/>
        <v>240.36904429199998</v>
      </c>
      <c r="S4" s="14">
        <f t="shared" si="0"/>
        <v>248.3813457684</v>
      </c>
    </row>
    <row r="5" spans="1:19" s="6" customFormat="1">
      <c r="A5" s="5">
        <f>'BASE SUELDOS'!A5</f>
        <v>1</v>
      </c>
      <c r="B5" s="8" t="s">
        <v>641</v>
      </c>
      <c r="C5" s="9">
        <f>'BASE SUELDOS'!B5</f>
        <v>0</v>
      </c>
      <c r="D5" s="6" t="str">
        <f>'BASE SUELDOS'!C5</f>
        <v>EMPLEADO 2</v>
      </c>
      <c r="E5" s="6">
        <f>'BASE SUELDOS'!D5</f>
        <v>0</v>
      </c>
      <c r="F5" s="6">
        <f>'BASE SUELDOS'!E5</f>
        <v>0</v>
      </c>
      <c r="G5" s="13">
        <f>'BASE SUELDOS'!I5</f>
        <v>352.74454799999995</v>
      </c>
      <c r="H5" s="14">
        <f t="shared" si="0"/>
        <v>123.63749319082198</v>
      </c>
      <c r="I5" s="14">
        <f t="shared" si="0"/>
        <v>111.67257449493599</v>
      </c>
      <c r="J5" s="14">
        <f t="shared" si="0"/>
        <v>123.63749319082198</v>
      </c>
      <c r="K5" s="14">
        <f t="shared" si="0"/>
        <v>119.64918695886</v>
      </c>
      <c r="L5" s="14">
        <f t="shared" si="0"/>
        <v>123.63749319082198</v>
      </c>
      <c r="M5" s="14">
        <f t="shared" si="0"/>
        <v>119.64918695886</v>
      </c>
      <c r="N5" s="14">
        <f t="shared" si="0"/>
        <v>123.63749319082198</v>
      </c>
      <c r="O5" s="14">
        <f t="shared" si="0"/>
        <v>123.63749319082198</v>
      </c>
      <c r="P5" s="14">
        <f t="shared" si="0"/>
        <v>119.64918695886</v>
      </c>
      <c r="Q5" s="14">
        <f t="shared" si="0"/>
        <v>123.63749319082198</v>
      </c>
      <c r="R5" s="14">
        <f t="shared" si="0"/>
        <v>119.64918695886</v>
      </c>
      <c r="S5" s="14">
        <f t="shared" si="0"/>
        <v>123.63749319082198</v>
      </c>
    </row>
    <row r="6" spans="1:19" s="6" customFormat="1">
      <c r="A6" s="5">
        <f>'BASE SUELDOS'!A6</f>
        <v>1</v>
      </c>
      <c r="B6" s="8" t="s">
        <v>641</v>
      </c>
      <c r="C6" s="9">
        <f>'BASE SUELDOS'!B6</f>
        <v>0</v>
      </c>
      <c r="D6" s="6" t="str">
        <f>'BASE SUELDOS'!C6</f>
        <v>EMPLEADO 3</v>
      </c>
      <c r="E6" s="6">
        <f>'BASE SUELDOS'!D6</f>
        <v>0</v>
      </c>
      <c r="F6" s="6">
        <f>'BASE SUELDOS'!E6</f>
        <v>0</v>
      </c>
      <c r="G6" s="13">
        <f>'BASE SUELDOS'!I6</f>
        <v>752.08411199999989</v>
      </c>
      <c r="H6" s="14">
        <f t="shared" si="0"/>
        <v>263.60660938216796</v>
      </c>
      <c r="I6" s="14">
        <f t="shared" si="0"/>
        <v>238.096292345184</v>
      </c>
      <c r="J6" s="14">
        <f t="shared" si="0"/>
        <v>263.60660938216796</v>
      </c>
      <c r="K6" s="14">
        <f t="shared" si="0"/>
        <v>255.10317036983997</v>
      </c>
      <c r="L6" s="14">
        <f t="shared" si="0"/>
        <v>263.60660938216796</v>
      </c>
      <c r="M6" s="14">
        <f t="shared" si="0"/>
        <v>255.10317036983997</v>
      </c>
      <c r="N6" s="14">
        <f t="shared" si="0"/>
        <v>263.60660938216796</v>
      </c>
      <c r="O6" s="14">
        <f t="shared" si="0"/>
        <v>263.60660938216796</v>
      </c>
      <c r="P6" s="14">
        <f t="shared" si="0"/>
        <v>255.10317036983997</v>
      </c>
      <c r="Q6" s="14">
        <f t="shared" si="0"/>
        <v>263.60660938216796</v>
      </c>
      <c r="R6" s="14">
        <f t="shared" si="0"/>
        <v>255.10317036983997</v>
      </c>
      <c r="S6" s="14">
        <f t="shared" si="0"/>
        <v>263.60660938216796</v>
      </c>
    </row>
    <row r="7" spans="1:19" s="6" customFormat="1">
      <c r="A7" s="5">
        <f>'BASE SUELDOS'!A7</f>
        <v>1</v>
      </c>
      <c r="B7" s="8" t="s">
        <v>641</v>
      </c>
      <c r="C7" s="9">
        <f>'BASE SUELDOS'!B7</f>
        <v>0</v>
      </c>
      <c r="D7" s="6" t="str">
        <f>'BASE SUELDOS'!C7</f>
        <v>EMPLEADO 4</v>
      </c>
      <c r="E7" s="6">
        <f>'BASE SUELDOS'!D7</f>
        <v>0</v>
      </c>
      <c r="F7" s="6">
        <f>'BASE SUELDOS'!E7</f>
        <v>0</v>
      </c>
      <c r="G7" s="13">
        <f>'BASE SUELDOS'!I7</f>
        <v>216.58634399999997</v>
      </c>
      <c r="H7" s="14">
        <f t="shared" si="0"/>
        <v>75.913838451515986</v>
      </c>
      <c r="I7" s="14">
        <f t="shared" si="0"/>
        <v>68.567337956207993</v>
      </c>
      <c r="J7" s="14">
        <f t="shared" si="0"/>
        <v>75.913838451515986</v>
      </c>
      <c r="K7" s="14">
        <f t="shared" si="0"/>
        <v>73.465004953079998</v>
      </c>
      <c r="L7" s="14">
        <f t="shared" si="0"/>
        <v>75.913838451515986</v>
      </c>
      <c r="M7" s="14">
        <f t="shared" si="0"/>
        <v>73.465004953079998</v>
      </c>
      <c r="N7" s="14">
        <f t="shared" si="0"/>
        <v>75.913838451515986</v>
      </c>
      <c r="O7" s="14">
        <f t="shared" si="0"/>
        <v>75.913838451515986</v>
      </c>
      <c r="P7" s="14">
        <f t="shared" si="0"/>
        <v>73.465004953079998</v>
      </c>
      <c r="Q7" s="14">
        <f t="shared" si="0"/>
        <v>75.913838451515986</v>
      </c>
      <c r="R7" s="14">
        <f t="shared" si="0"/>
        <v>73.465004953079998</v>
      </c>
      <c r="S7" s="14">
        <f t="shared" si="0"/>
        <v>75.913838451515986</v>
      </c>
    </row>
    <row r="8" spans="1:19" s="6" customFormat="1">
      <c r="A8" s="5">
        <f>'BASE SUELDOS'!A8</f>
        <v>1</v>
      </c>
      <c r="B8" s="8" t="s">
        <v>641</v>
      </c>
      <c r="C8" s="9">
        <f>'BASE SUELDOS'!B8</f>
        <v>0</v>
      </c>
      <c r="D8" s="6" t="str">
        <f>'BASE SUELDOS'!C8</f>
        <v>EMPLEADO 5</v>
      </c>
      <c r="E8" s="6">
        <f>'BASE SUELDOS'!D8</f>
        <v>0</v>
      </c>
      <c r="F8" s="6">
        <f>'BASE SUELDOS'!E8</f>
        <v>0</v>
      </c>
      <c r="G8" s="13">
        <f>'BASE SUELDOS'!I8</f>
        <v>435.77523599999995</v>
      </c>
      <c r="H8" s="14">
        <f t="shared" si="0"/>
        <v>152.73987388085399</v>
      </c>
      <c r="I8" s="14">
        <f t="shared" si="0"/>
        <v>137.95859576335198</v>
      </c>
      <c r="J8" s="14">
        <f t="shared" si="0"/>
        <v>152.73987388085399</v>
      </c>
      <c r="K8" s="14">
        <f t="shared" si="0"/>
        <v>147.81278117502001</v>
      </c>
      <c r="L8" s="14">
        <f t="shared" si="0"/>
        <v>152.73987388085399</v>
      </c>
      <c r="M8" s="14">
        <f t="shared" si="0"/>
        <v>147.81278117502001</v>
      </c>
      <c r="N8" s="14">
        <f t="shared" si="0"/>
        <v>152.73987388085399</v>
      </c>
      <c r="O8" s="14">
        <f t="shared" si="0"/>
        <v>152.73987388085399</v>
      </c>
      <c r="P8" s="14">
        <f t="shared" si="0"/>
        <v>147.81278117502001</v>
      </c>
      <c r="Q8" s="14">
        <f t="shared" si="0"/>
        <v>152.73987388085399</v>
      </c>
      <c r="R8" s="14">
        <f t="shared" si="0"/>
        <v>147.81278117502001</v>
      </c>
      <c r="S8" s="14">
        <f t="shared" si="0"/>
        <v>152.73987388085399</v>
      </c>
    </row>
    <row r="9" spans="1:19" s="6" customFormat="1">
      <c r="A9" s="5">
        <f>'BASE SUELDOS'!A9</f>
        <v>1</v>
      </c>
      <c r="B9" s="8" t="s">
        <v>641</v>
      </c>
      <c r="C9" s="9">
        <f>'BASE SUELDOS'!B9</f>
        <v>0</v>
      </c>
      <c r="D9" s="6" t="str">
        <f>'BASE SUELDOS'!C9</f>
        <v>EMPLEADO 6</v>
      </c>
      <c r="E9" s="6">
        <f>'BASE SUELDOS'!D9</f>
        <v>0</v>
      </c>
      <c r="F9" s="6">
        <f>'BASE SUELDOS'!E9</f>
        <v>0</v>
      </c>
      <c r="G9" s="13">
        <f>'BASE SUELDOS'!I9</f>
        <v>255.27964799999998</v>
      </c>
      <c r="H9" s="14">
        <f t="shared" si="0"/>
        <v>89.475899543471996</v>
      </c>
      <c r="I9" s="14">
        <f t="shared" si="0"/>
        <v>80.816941523135995</v>
      </c>
      <c r="J9" s="14">
        <f t="shared" si="0"/>
        <v>89.475899543471996</v>
      </c>
      <c r="K9" s="14">
        <f t="shared" si="0"/>
        <v>86.589580203359986</v>
      </c>
      <c r="L9" s="14">
        <f t="shared" si="0"/>
        <v>89.475899543471996</v>
      </c>
      <c r="M9" s="14">
        <f t="shared" si="0"/>
        <v>86.589580203359986</v>
      </c>
      <c r="N9" s="14">
        <f t="shared" si="0"/>
        <v>89.475899543471996</v>
      </c>
      <c r="O9" s="14">
        <f t="shared" si="0"/>
        <v>89.475899543471996</v>
      </c>
      <c r="P9" s="14">
        <f t="shared" si="0"/>
        <v>86.589580203359986</v>
      </c>
      <c r="Q9" s="14">
        <f t="shared" si="0"/>
        <v>89.475899543471996</v>
      </c>
      <c r="R9" s="14">
        <f t="shared" si="0"/>
        <v>86.589580203359986</v>
      </c>
      <c r="S9" s="14">
        <f t="shared" si="0"/>
        <v>89.475899543471996</v>
      </c>
    </row>
    <row r="10" spans="1:19" s="6" customFormat="1">
      <c r="A10" s="5">
        <f>'BASE SUELDOS'!A10</f>
        <v>1</v>
      </c>
      <c r="B10" s="8" t="s">
        <v>641</v>
      </c>
      <c r="C10" s="9">
        <f>'BASE SUELDOS'!B10</f>
        <v>0</v>
      </c>
      <c r="D10" s="6" t="str">
        <f>'BASE SUELDOS'!C10</f>
        <v>EMPLEADO 7</v>
      </c>
      <c r="E10" s="6">
        <f>'BASE SUELDOS'!D10</f>
        <v>0</v>
      </c>
      <c r="F10" s="6">
        <f>'BASE SUELDOS'!E10</f>
        <v>0</v>
      </c>
      <c r="G10" s="13">
        <f>'BASE SUELDOS'!I10</f>
        <v>220.04595599999999</v>
      </c>
      <c r="H10" s="14">
        <f t="shared" si="0"/>
        <v>77.126437646934008</v>
      </c>
      <c r="I10" s="14">
        <f t="shared" si="0"/>
        <v>69.662588842391997</v>
      </c>
      <c r="J10" s="14">
        <f t="shared" si="0"/>
        <v>77.126437646934008</v>
      </c>
      <c r="K10" s="14">
        <f t="shared" si="0"/>
        <v>74.638488045420004</v>
      </c>
      <c r="L10" s="14">
        <f t="shared" si="0"/>
        <v>77.126437646934008</v>
      </c>
      <c r="M10" s="14">
        <f t="shared" si="0"/>
        <v>74.638488045420004</v>
      </c>
      <c r="N10" s="14">
        <f t="shared" si="0"/>
        <v>77.126437646934008</v>
      </c>
      <c r="O10" s="14">
        <f t="shared" si="0"/>
        <v>77.126437646934008</v>
      </c>
      <c r="P10" s="14">
        <f t="shared" si="0"/>
        <v>74.638488045420004</v>
      </c>
      <c r="Q10" s="14">
        <f t="shared" si="0"/>
        <v>77.126437646934008</v>
      </c>
      <c r="R10" s="14">
        <f t="shared" si="0"/>
        <v>74.638488045420004</v>
      </c>
      <c r="S10" s="14">
        <f t="shared" si="0"/>
        <v>77.126437646934008</v>
      </c>
    </row>
    <row r="11" spans="1:19" s="6" customFormat="1">
      <c r="A11" s="5">
        <f>'BASE SUELDOS'!A11</f>
        <v>1</v>
      </c>
      <c r="B11" s="8" t="s">
        <v>641</v>
      </c>
      <c r="C11" s="9">
        <f>'BASE SUELDOS'!B11</f>
        <v>0</v>
      </c>
      <c r="D11" s="6" t="str">
        <f>'BASE SUELDOS'!C11</f>
        <v>EMPLEADO 8</v>
      </c>
      <c r="E11" s="6">
        <f>'BASE SUELDOS'!D11</f>
        <v>0</v>
      </c>
      <c r="F11" s="6">
        <f>'BASE SUELDOS'!E11</f>
        <v>0</v>
      </c>
      <c r="G11" s="13">
        <f>'BASE SUELDOS'!I11</f>
        <v>220.04595599999999</v>
      </c>
      <c r="H11" s="14">
        <f t="shared" si="0"/>
        <v>77.126437646934008</v>
      </c>
      <c r="I11" s="14">
        <f t="shared" si="0"/>
        <v>69.662588842391997</v>
      </c>
      <c r="J11" s="14">
        <f t="shared" si="0"/>
        <v>77.126437646934008</v>
      </c>
      <c r="K11" s="14">
        <f t="shared" si="0"/>
        <v>74.638488045420004</v>
      </c>
      <c r="L11" s="14">
        <f t="shared" si="0"/>
        <v>77.126437646934008</v>
      </c>
      <c r="M11" s="14">
        <f t="shared" si="0"/>
        <v>74.638488045420004</v>
      </c>
      <c r="N11" s="14">
        <f t="shared" si="0"/>
        <v>77.126437646934008</v>
      </c>
      <c r="O11" s="14">
        <f t="shared" si="0"/>
        <v>77.126437646934008</v>
      </c>
      <c r="P11" s="14">
        <f t="shared" si="0"/>
        <v>74.638488045420004</v>
      </c>
      <c r="Q11" s="14">
        <f t="shared" si="0"/>
        <v>77.126437646934008</v>
      </c>
      <c r="R11" s="14">
        <f t="shared" si="0"/>
        <v>74.638488045420004</v>
      </c>
      <c r="S11" s="14">
        <f t="shared" si="0"/>
        <v>77.126437646934008</v>
      </c>
    </row>
    <row r="12" spans="1:19" s="6" customFormat="1">
      <c r="A12" s="5">
        <f>'BASE SUELDOS'!A12</f>
        <v>1</v>
      </c>
      <c r="B12" s="8" t="s">
        <v>641</v>
      </c>
      <c r="C12" s="9">
        <f>'BASE SUELDOS'!B12</f>
        <v>0</v>
      </c>
      <c r="D12" s="6" t="str">
        <f>'BASE SUELDOS'!C12</f>
        <v>EMPLEADO 9</v>
      </c>
      <c r="E12" s="6">
        <f>'BASE SUELDOS'!D12</f>
        <v>0</v>
      </c>
      <c r="F12" s="6">
        <f>'BASE SUELDOS'!E12</f>
        <v>0</v>
      </c>
      <c r="G12" s="13">
        <f>'BASE SUELDOS'!I12</f>
        <v>220.04595599999999</v>
      </c>
      <c r="H12" s="14">
        <f t="shared" si="0"/>
        <v>77.126437646934008</v>
      </c>
      <c r="I12" s="14">
        <f t="shared" si="0"/>
        <v>69.662588842391997</v>
      </c>
      <c r="J12" s="14">
        <f t="shared" si="0"/>
        <v>77.126437646934008</v>
      </c>
      <c r="K12" s="14">
        <f t="shared" si="0"/>
        <v>74.638488045420004</v>
      </c>
      <c r="L12" s="14">
        <f t="shared" si="0"/>
        <v>77.126437646934008</v>
      </c>
      <c r="M12" s="14">
        <f t="shared" si="0"/>
        <v>74.638488045420004</v>
      </c>
      <c r="N12" s="14">
        <f t="shared" si="0"/>
        <v>77.126437646934008</v>
      </c>
      <c r="O12" s="14">
        <f t="shared" si="0"/>
        <v>77.126437646934008</v>
      </c>
      <c r="P12" s="14">
        <f t="shared" si="0"/>
        <v>74.638488045420004</v>
      </c>
      <c r="Q12" s="14">
        <f t="shared" si="0"/>
        <v>77.126437646934008</v>
      </c>
      <c r="R12" s="14">
        <f t="shared" si="0"/>
        <v>74.638488045420004</v>
      </c>
      <c r="S12" s="14">
        <f t="shared" si="0"/>
        <v>77.126437646934008</v>
      </c>
    </row>
    <row r="13" spans="1:19" s="6" customFormat="1">
      <c r="A13" s="5">
        <f>'BASE SUELDOS'!A13</f>
        <v>1</v>
      </c>
      <c r="B13" s="8" t="s">
        <v>641</v>
      </c>
      <c r="C13" s="9">
        <f>'BASE SUELDOS'!B13</f>
        <v>0</v>
      </c>
      <c r="D13" s="6" t="str">
        <f>'BASE SUELDOS'!C13</f>
        <v>EMPLEADO 10</v>
      </c>
      <c r="E13" s="6">
        <f>'BASE SUELDOS'!D13</f>
        <v>0</v>
      </c>
      <c r="F13" s="6">
        <f>'BASE SUELDOS'!E13</f>
        <v>0</v>
      </c>
      <c r="G13" s="13">
        <f>'BASE SUELDOS'!I13</f>
        <v>726.93659999999988</v>
      </c>
      <c r="H13" s="14">
        <f t="shared" si="0"/>
        <v>254.79236870489996</v>
      </c>
      <c r="I13" s="14">
        <f t="shared" si="0"/>
        <v>230.13504270119998</v>
      </c>
      <c r="J13" s="14">
        <f t="shared" si="0"/>
        <v>254.79236870489996</v>
      </c>
      <c r="K13" s="14">
        <f t="shared" si="0"/>
        <v>246.57326003699998</v>
      </c>
      <c r="L13" s="14">
        <f t="shared" si="0"/>
        <v>254.79236870489996</v>
      </c>
      <c r="M13" s="14">
        <f t="shared" si="0"/>
        <v>246.57326003699998</v>
      </c>
      <c r="N13" s="14">
        <f t="shared" si="0"/>
        <v>254.79236870489996</v>
      </c>
      <c r="O13" s="14">
        <f t="shared" si="0"/>
        <v>254.79236870489996</v>
      </c>
      <c r="P13" s="14">
        <f t="shared" si="0"/>
        <v>246.57326003699998</v>
      </c>
      <c r="Q13" s="14">
        <f t="shared" si="0"/>
        <v>254.79236870489996</v>
      </c>
      <c r="R13" s="14">
        <f t="shared" si="0"/>
        <v>246.57326003699998</v>
      </c>
      <c r="S13" s="14">
        <f t="shared" si="0"/>
        <v>254.79236870489996</v>
      </c>
    </row>
    <row r="14" spans="1:19" s="6" customFormat="1">
      <c r="A14" s="5">
        <f>'BASE SUELDOS'!A14</f>
        <v>1</v>
      </c>
      <c r="B14" s="8" t="s">
        <v>641</v>
      </c>
      <c r="C14" s="9">
        <f>'BASE SUELDOS'!B14</f>
        <v>0</v>
      </c>
      <c r="D14" s="6" t="str">
        <f>'BASE SUELDOS'!C14</f>
        <v>EMPLEADO 11</v>
      </c>
      <c r="E14" s="6">
        <f>'BASE SUELDOS'!D14</f>
        <v>0</v>
      </c>
      <c r="F14" s="6">
        <f>'BASE SUELDOS'!E14</f>
        <v>0</v>
      </c>
      <c r="G14" s="13">
        <f>'BASE SUELDOS'!I14</f>
        <v>453.16736399999996</v>
      </c>
      <c r="H14" s="14">
        <f t="shared" ref="H14:S23" si="1">(IF($G14&gt;_25_Veces_SMGDF,_25_Veces_SMGDF,$G14))*H$2*RiesgoTrabajo</f>
        <v>158.83584083304598</v>
      </c>
      <c r="I14" s="14">
        <f t="shared" si="1"/>
        <v>143.464630429848</v>
      </c>
      <c r="J14" s="14">
        <f t="shared" si="1"/>
        <v>158.83584083304598</v>
      </c>
      <c r="K14" s="14">
        <f t="shared" si="1"/>
        <v>153.71210403198</v>
      </c>
      <c r="L14" s="14">
        <f t="shared" si="1"/>
        <v>158.83584083304598</v>
      </c>
      <c r="M14" s="14">
        <f t="shared" si="1"/>
        <v>153.71210403198</v>
      </c>
      <c r="N14" s="14">
        <f t="shared" si="1"/>
        <v>158.83584083304598</v>
      </c>
      <c r="O14" s="14">
        <f t="shared" si="1"/>
        <v>158.83584083304598</v>
      </c>
      <c r="P14" s="14">
        <f t="shared" si="1"/>
        <v>153.71210403198</v>
      </c>
      <c r="Q14" s="14">
        <f t="shared" si="1"/>
        <v>158.83584083304598</v>
      </c>
      <c r="R14" s="14">
        <f t="shared" si="1"/>
        <v>153.71210403198</v>
      </c>
      <c r="S14" s="14">
        <f t="shared" si="1"/>
        <v>158.83584083304598</v>
      </c>
    </row>
    <row r="15" spans="1:19" s="6" customFormat="1">
      <c r="A15" s="5">
        <f>'BASE SUELDOS'!A15</f>
        <v>1</v>
      </c>
      <c r="B15" s="8" t="s">
        <v>641</v>
      </c>
      <c r="C15" s="9">
        <f>'BASE SUELDOS'!B15</f>
        <v>0</v>
      </c>
      <c r="D15" s="6" t="str">
        <f>'BASE SUELDOS'!C15</f>
        <v>EMPLEADO 12</v>
      </c>
      <c r="E15" s="6">
        <f>'BASE SUELDOS'!D15</f>
        <v>0</v>
      </c>
      <c r="F15" s="6">
        <f>'BASE SUELDOS'!E15</f>
        <v>0</v>
      </c>
      <c r="G15" s="13">
        <f>'BASE SUELDOS'!I15</f>
        <v>0</v>
      </c>
      <c r="H15" s="14">
        <f t="shared" si="1"/>
        <v>0</v>
      </c>
      <c r="I15" s="14">
        <f t="shared" si="1"/>
        <v>0</v>
      </c>
      <c r="J15" s="14">
        <f t="shared" si="1"/>
        <v>0</v>
      </c>
      <c r="K15" s="14">
        <f t="shared" si="1"/>
        <v>0</v>
      </c>
      <c r="L15" s="14">
        <f t="shared" si="1"/>
        <v>0</v>
      </c>
      <c r="M15" s="14">
        <f t="shared" si="1"/>
        <v>0</v>
      </c>
      <c r="N15" s="14">
        <f t="shared" si="1"/>
        <v>0</v>
      </c>
      <c r="O15" s="14">
        <f t="shared" si="1"/>
        <v>0</v>
      </c>
      <c r="P15" s="14">
        <f t="shared" si="1"/>
        <v>0</v>
      </c>
      <c r="Q15" s="14">
        <f t="shared" si="1"/>
        <v>0</v>
      </c>
      <c r="R15" s="14">
        <f t="shared" si="1"/>
        <v>0</v>
      </c>
      <c r="S15" s="14">
        <f t="shared" si="1"/>
        <v>0</v>
      </c>
    </row>
    <row r="16" spans="1:19" s="6" customFormat="1">
      <c r="A16" s="5">
        <f>'BASE SUELDOS'!A16</f>
        <v>1</v>
      </c>
      <c r="B16" s="8" t="s">
        <v>641</v>
      </c>
      <c r="C16" s="9">
        <f>'BASE SUELDOS'!B16</f>
        <v>0</v>
      </c>
      <c r="D16" s="6" t="str">
        <f>'BASE SUELDOS'!C16</f>
        <v>EMPLEADO 13</v>
      </c>
      <c r="E16" s="6">
        <f>'BASE SUELDOS'!D16</f>
        <v>0</v>
      </c>
      <c r="F16" s="6">
        <f>'BASE SUELDOS'!E16</f>
        <v>0</v>
      </c>
      <c r="G16" s="13">
        <f>'BASE SUELDOS'!I16</f>
        <v>0</v>
      </c>
      <c r="H16" s="14">
        <f t="shared" si="1"/>
        <v>0</v>
      </c>
      <c r="I16" s="14">
        <f t="shared" si="1"/>
        <v>0</v>
      </c>
      <c r="J16" s="14">
        <f t="shared" si="1"/>
        <v>0</v>
      </c>
      <c r="K16" s="14">
        <f t="shared" si="1"/>
        <v>0</v>
      </c>
      <c r="L16" s="14">
        <f t="shared" si="1"/>
        <v>0</v>
      </c>
      <c r="M16" s="14">
        <f t="shared" si="1"/>
        <v>0</v>
      </c>
      <c r="N16" s="14">
        <f t="shared" si="1"/>
        <v>0</v>
      </c>
      <c r="O16" s="14">
        <f t="shared" si="1"/>
        <v>0</v>
      </c>
      <c r="P16" s="14">
        <f t="shared" si="1"/>
        <v>0</v>
      </c>
      <c r="Q16" s="14">
        <f t="shared" si="1"/>
        <v>0</v>
      </c>
      <c r="R16" s="14">
        <f t="shared" si="1"/>
        <v>0</v>
      </c>
      <c r="S16" s="14">
        <f t="shared" si="1"/>
        <v>0</v>
      </c>
    </row>
    <row r="17" spans="1:19" s="6" customFormat="1">
      <c r="A17" s="5">
        <f>'BASE SUELDOS'!A17</f>
        <v>1</v>
      </c>
      <c r="B17" s="8" t="s">
        <v>641</v>
      </c>
      <c r="C17" s="9">
        <f>'BASE SUELDOS'!B17</f>
        <v>0</v>
      </c>
      <c r="D17" s="6" t="str">
        <f>'BASE SUELDOS'!C17</f>
        <v>EMPLEADO 14</v>
      </c>
      <c r="E17" s="6">
        <f>'BASE SUELDOS'!D17</f>
        <v>0</v>
      </c>
      <c r="F17" s="6">
        <f>'BASE SUELDOS'!E17</f>
        <v>0</v>
      </c>
      <c r="G17" s="13">
        <f>'BASE SUELDOS'!I17</f>
        <v>0</v>
      </c>
      <c r="H17" s="14">
        <f t="shared" si="1"/>
        <v>0</v>
      </c>
      <c r="I17" s="14">
        <f t="shared" si="1"/>
        <v>0</v>
      </c>
      <c r="J17" s="14">
        <f t="shared" si="1"/>
        <v>0</v>
      </c>
      <c r="K17" s="14">
        <f t="shared" si="1"/>
        <v>0</v>
      </c>
      <c r="L17" s="14">
        <f t="shared" si="1"/>
        <v>0</v>
      </c>
      <c r="M17" s="14">
        <f t="shared" si="1"/>
        <v>0</v>
      </c>
      <c r="N17" s="14">
        <f t="shared" si="1"/>
        <v>0</v>
      </c>
      <c r="O17" s="14">
        <f t="shared" si="1"/>
        <v>0</v>
      </c>
      <c r="P17" s="14">
        <f t="shared" si="1"/>
        <v>0</v>
      </c>
      <c r="Q17" s="14">
        <f t="shared" si="1"/>
        <v>0</v>
      </c>
      <c r="R17" s="14">
        <f t="shared" si="1"/>
        <v>0</v>
      </c>
      <c r="S17" s="14">
        <f t="shared" si="1"/>
        <v>0</v>
      </c>
    </row>
    <row r="18" spans="1:19" s="6" customFormat="1">
      <c r="A18" s="5">
        <f>'BASE SUELDOS'!A18</f>
        <v>1</v>
      </c>
      <c r="B18" s="8" t="s">
        <v>641</v>
      </c>
      <c r="C18" s="9">
        <f>'BASE SUELDOS'!B18</f>
        <v>0</v>
      </c>
      <c r="D18" s="6" t="str">
        <f>'BASE SUELDOS'!C18</f>
        <v>EMPLEADO 15</v>
      </c>
      <c r="E18" s="6">
        <f>'BASE SUELDOS'!D18</f>
        <v>0</v>
      </c>
      <c r="F18" s="6">
        <f>'BASE SUELDOS'!E18</f>
        <v>0</v>
      </c>
      <c r="G18" s="13">
        <f>'BASE SUELDOS'!I18</f>
        <v>0</v>
      </c>
      <c r="H18" s="14">
        <f t="shared" si="1"/>
        <v>0</v>
      </c>
      <c r="I18" s="14">
        <f t="shared" si="1"/>
        <v>0</v>
      </c>
      <c r="J18" s="14">
        <f t="shared" si="1"/>
        <v>0</v>
      </c>
      <c r="K18" s="14">
        <f t="shared" si="1"/>
        <v>0</v>
      </c>
      <c r="L18" s="14">
        <f t="shared" si="1"/>
        <v>0</v>
      </c>
      <c r="M18" s="14">
        <f t="shared" si="1"/>
        <v>0</v>
      </c>
      <c r="N18" s="14">
        <f t="shared" si="1"/>
        <v>0</v>
      </c>
      <c r="O18" s="14">
        <f t="shared" si="1"/>
        <v>0</v>
      </c>
      <c r="P18" s="14">
        <f t="shared" si="1"/>
        <v>0</v>
      </c>
      <c r="Q18" s="14">
        <f t="shared" si="1"/>
        <v>0</v>
      </c>
      <c r="R18" s="14">
        <f t="shared" si="1"/>
        <v>0</v>
      </c>
      <c r="S18" s="14">
        <f t="shared" si="1"/>
        <v>0</v>
      </c>
    </row>
    <row r="19" spans="1:19" s="6" customFormat="1">
      <c r="A19" s="5">
        <f>'BASE SUELDOS'!A19</f>
        <v>1</v>
      </c>
      <c r="B19" s="8" t="s">
        <v>641</v>
      </c>
      <c r="C19" s="9">
        <f>'BASE SUELDOS'!B19</f>
        <v>0</v>
      </c>
      <c r="D19" s="6" t="str">
        <f>'BASE SUELDOS'!C19</f>
        <v>EMPLEADO 16</v>
      </c>
      <c r="E19" s="6">
        <f>'BASE SUELDOS'!D19</f>
        <v>0</v>
      </c>
      <c r="F19" s="6">
        <f>'BASE SUELDOS'!E19</f>
        <v>0</v>
      </c>
      <c r="G19" s="13">
        <f>'BASE SUELDOS'!I19</f>
        <v>0</v>
      </c>
      <c r="H19" s="14">
        <f t="shared" si="1"/>
        <v>0</v>
      </c>
      <c r="I19" s="14">
        <f t="shared" si="1"/>
        <v>0</v>
      </c>
      <c r="J19" s="14">
        <f t="shared" si="1"/>
        <v>0</v>
      </c>
      <c r="K19" s="14">
        <f t="shared" si="1"/>
        <v>0</v>
      </c>
      <c r="L19" s="14">
        <f t="shared" si="1"/>
        <v>0</v>
      </c>
      <c r="M19" s="14">
        <f t="shared" si="1"/>
        <v>0</v>
      </c>
      <c r="N19" s="14">
        <f t="shared" si="1"/>
        <v>0</v>
      </c>
      <c r="O19" s="14">
        <f t="shared" si="1"/>
        <v>0</v>
      </c>
      <c r="P19" s="14">
        <f t="shared" si="1"/>
        <v>0</v>
      </c>
      <c r="Q19" s="14">
        <f t="shared" si="1"/>
        <v>0</v>
      </c>
      <c r="R19" s="14">
        <f t="shared" si="1"/>
        <v>0</v>
      </c>
      <c r="S19" s="14">
        <f t="shared" si="1"/>
        <v>0</v>
      </c>
    </row>
    <row r="20" spans="1:19" s="6" customFormat="1">
      <c r="A20" s="5">
        <f>'BASE SUELDOS'!A20</f>
        <v>1</v>
      </c>
      <c r="B20" s="8" t="s">
        <v>641</v>
      </c>
      <c r="C20" s="9">
        <f>'BASE SUELDOS'!B20</f>
        <v>0</v>
      </c>
      <c r="D20" s="6" t="str">
        <f>'BASE SUELDOS'!C20</f>
        <v>EMPLEADO 17</v>
      </c>
      <c r="E20" s="6">
        <f>'BASE SUELDOS'!D20</f>
        <v>0</v>
      </c>
      <c r="F20" s="6">
        <f>'BASE SUELDOS'!E20</f>
        <v>0</v>
      </c>
      <c r="G20" s="13">
        <f>'BASE SUELDOS'!I20</f>
        <v>0</v>
      </c>
      <c r="H20" s="14">
        <f t="shared" si="1"/>
        <v>0</v>
      </c>
      <c r="I20" s="14">
        <f t="shared" si="1"/>
        <v>0</v>
      </c>
      <c r="J20" s="14">
        <f t="shared" si="1"/>
        <v>0</v>
      </c>
      <c r="K20" s="14">
        <f t="shared" si="1"/>
        <v>0</v>
      </c>
      <c r="L20" s="14">
        <f t="shared" si="1"/>
        <v>0</v>
      </c>
      <c r="M20" s="14">
        <f t="shared" si="1"/>
        <v>0</v>
      </c>
      <c r="N20" s="14">
        <f t="shared" si="1"/>
        <v>0</v>
      </c>
      <c r="O20" s="14">
        <f t="shared" si="1"/>
        <v>0</v>
      </c>
      <c r="P20" s="14">
        <f t="shared" si="1"/>
        <v>0</v>
      </c>
      <c r="Q20" s="14">
        <f t="shared" si="1"/>
        <v>0</v>
      </c>
      <c r="R20" s="14">
        <f t="shared" si="1"/>
        <v>0</v>
      </c>
      <c r="S20" s="14">
        <f t="shared" si="1"/>
        <v>0</v>
      </c>
    </row>
    <row r="21" spans="1:19" s="6" customFormat="1">
      <c r="A21" s="5">
        <f>'BASE SUELDOS'!A21</f>
        <v>1</v>
      </c>
      <c r="B21" s="8" t="s">
        <v>641</v>
      </c>
      <c r="C21" s="9">
        <f>'BASE SUELDOS'!B21</f>
        <v>0</v>
      </c>
      <c r="D21" s="6" t="str">
        <f>'BASE SUELDOS'!C21</f>
        <v>EMPLEADO 18</v>
      </c>
      <c r="E21" s="6">
        <f>'BASE SUELDOS'!D21</f>
        <v>0</v>
      </c>
      <c r="F21" s="6">
        <f>'BASE SUELDOS'!E21</f>
        <v>0</v>
      </c>
      <c r="G21" s="13">
        <f>'BASE SUELDOS'!I21</f>
        <v>0</v>
      </c>
      <c r="H21" s="14">
        <f t="shared" si="1"/>
        <v>0</v>
      </c>
      <c r="I21" s="14">
        <f t="shared" si="1"/>
        <v>0</v>
      </c>
      <c r="J21" s="14">
        <f t="shared" si="1"/>
        <v>0</v>
      </c>
      <c r="K21" s="14">
        <f t="shared" si="1"/>
        <v>0</v>
      </c>
      <c r="L21" s="14">
        <f t="shared" si="1"/>
        <v>0</v>
      </c>
      <c r="M21" s="14">
        <f t="shared" si="1"/>
        <v>0</v>
      </c>
      <c r="N21" s="14">
        <f t="shared" si="1"/>
        <v>0</v>
      </c>
      <c r="O21" s="14">
        <f t="shared" si="1"/>
        <v>0</v>
      </c>
      <c r="P21" s="14">
        <f t="shared" si="1"/>
        <v>0</v>
      </c>
      <c r="Q21" s="14">
        <f t="shared" si="1"/>
        <v>0</v>
      </c>
      <c r="R21" s="14">
        <f t="shared" si="1"/>
        <v>0</v>
      </c>
      <c r="S21" s="14">
        <f t="shared" si="1"/>
        <v>0</v>
      </c>
    </row>
    <row r="22" spans="1:19" s="6" customFormat="1">
      <c r="A22" s="5">
        <f>'BASE SUELDOS'!A22</f>
        <v>1</v>
      </c>
      <c r="B22" s="8" t="s">
        <v>641</v>
      </c>
      <c r="C22" s="9">
        <f>'BASE SUELDOS'!B22</f>
        <v>0</v>
      </c>
      <c r="D22" s="6" t="str">
        <f>'BASE SUELDOS'!C22</f>
        <v>EMPLEADO 19</v>
      </c>
      <c r="E22" s="6">
        <f>'BASE SUELDOS'!D22</f>
        <v>0</v>
      </c>
      <c r="F22" s="6">
        <f>'BASE SUELDOS'!E22</f>
        <v>0</v>
      </c>
      <c r="G22" s="13">
        <f>'BASE SUELDOS'!I22</f>
        <v>0</v>
      </c>
      <c r="H22" s="14">
        <f t="shared" si="1"/>
        <v>0</v>
      </c>
      <c r="I22" s="14">
        <f t="shared" si="1"/>
        <v>0</v>
      </c>
      <c r="J22" s="14">
        <f t="shared" si="1"/>
        <v>0</v>
      </c>
      <c r="K22" s="14">
        <f t="shared" si="1"/>
        <v>0</v>
      </c>
      <c r="L22" s="14">
        <f t="shared" si="1"/>
        <v>0</v>
      </c>
      <c r="M22" s="14">
        <f t="shared" si="1"/>
        <v>0</v>
      </c>
      <c r="N22" s="14">
        <f t="shared" si="1"/>
        <v>0</v>
      </c>
      <c r="O22" s="14">
        <f t="shared" si="1"/>
        <v>0</v>
      </c>
      <c r="P22" s="14">
        <f t="shared" si="1"/>
        <v>0</v>
      </c>
      <c r="Q22" s="14">
        <f t="shared" si="1"/>
        <v>0</v>
      </c>
      <c r="R22" s="14">
        <f t="shared" si="1"/>
        <v>0</v>
      </c>
      <c r="S22" s="14">
        <f t="shared" si="1"/>
        <v>0</v>
      </c>
    </row>
    <row r="23" spans="1:19" s="6" customFormat="1">
      <c r="A23" s="5">
        <f>'BASE SUELDOS'!A23</f>
        <v>1</v>
      </c>
      <c r="B23" s="8" t="s">
        <v>641</v>
      </c>
      <c r="C23" s="9">
        <f>'BASE SUELDOS'!B23</f>
        <v>0</v>
      </c>
      <c r="D23" s="6" t="str">
        <f>'BASE SUELDOS'!C23</f>
        <v>EMPLEADO 20</v>
      </c>
      <c r="E23" s="6">
        <f>'BASE SUELDOS'!D23</f>
        <v>0</v>
      </c>
      <c r="F23" s="6">
        <f>'BASE SUELDOS'!E23</f>
        <v>0</v>
      </c>
      <c r="G23" s="13">
        <f>'BASE SUELDOS'!I23</f>
        <v>0</v>
      </c>
      <c r="H23" s="14">
        <f t="shared" si="1"/>
        <v>0</v>
      </c>
      <c r="I23" s="14">
        <f t="shared" si="1"/>
        <v>0</v>
      </c>
      <c r="J23" s="14">
        <f t="shared" si="1"/>
        <v>0</v>
      </c>
      <c r="K23" s="14">
        <f t="shared" si="1"/>
        <v>0</v>
      </c>
      <c r="L23" s="14">
        <f t="shared" si="1"/>
        <v>0</v>
      </c>
      <c r="M23" s="14">
        <f t="shared" si="1"/>
        <v>0</v>
      </c>
      <c r="N23" s="14">
        <f t="shared" si="1"/>
        <v>0</v>
      </c>
      <c r="O23" s="14">
        <f t="shared" si="1"/>
        <v>0</v>
      </c>
      <c r="P23" s="14">
        <f t="shared" si="1"/>
        <v>0</v>
      </c>
      <c r="Q23" s="14">
        <f t="shared" si="1"/>
        <v>0</v>
      </c>
      <c r="R23" s="14">
        <f t="shared" si="1"/>
        <v>0</v>
      </c>
      <c r="S23" s="14">
        <f t="shared" si="1"/>
        <v>0</v>
      </c>
    </row>
    <row r="24" spans="1:19" s="6" customFormat="1">
      <c r="A24" s="5">
        <f>'BASE SUELDOS'!A24</f>
        <v>1</v>
      </c>
      <c r="B24" s="8" t="s">
        <v>641</v>
      </c>
      <c r="C24" s="9">
        <f>'BASE SUELDOS'!B24</f>
        <v>0</v>
      </c>
      <c r="D24" s="6" t="str">
        <f>'BASE SUELDOS'!C24</f>
        <v>EMPLEADO 21</v>
      </c>
      <c r="E24" s="6">
        <f>'BASE SUELDOS'!D24</f>
        <v>0</v>
      </c>
      <c r="F24" s="6">
        <f>'BASE SUELDOS'!E24</f>
        <v>0</v>
      </c>
      <c r="G24" s="13">
        <f>'BASE SUELDOS'!I24</f>
        <v>0</v>
      </c>
      <c r="H24" s="14">
        <f t="shared" ref="H24:S33" si="2">(IF($G24&gt;_25_Veces_SMGDF,_25_Veces_SMGDF,$G24))*H$2*RiesgoTrabajo</f>
        <v>0</v>
      </c>
      <c r="I24" s="14">
        <f t="shared" si="2"/>
        <v>0</v>
      </c>
      <c r="J24" s="14">
        <f t="shared" si="2"/>
        <v>0</v>
      </c>
      <c r="K24" s="14">
        <f t="shared" si="2"/>
        <v>0</v>
      </c>
      <c r="L24" s="14">
        <f t="shared" si="2"/>
        <v>0</v>
      </c>
      <c r="M24" s="14">
        <f t="shared" si="2"/>
        <v>0</v>
      </c>
      <c r="N24" s="14">
        <f t="shared" si="2"/>
        <v>0</v>
      </c>
      <c r="O24" s="14">
        <f t="shared" si="2"/>
        <v>0</v>
      </c>
      <c r="P24" s="14">
        <f t="shared" si="2"/>
        <v>0</v>
      </c>
      <c r="Q24" s="14">
        <f t="shared" si="2"/>
        <v>0</v>
      </c>
      <c r="R24" s="14">
        <f t="shared" si="2"/>
        <v>0</v>
      </c>
      <c r="S24" s="14">
        <f t="shared" si="2"/>
        <v>0</v>
      </c>
    </row>
    <row r="25" spans="1:19" s="6" customFormat="1">
      <c r="A25" s="5">
        <f>'BASE SUELDOS'!A25</f>
        <v>1</v>
      </c>
      <c r="B25" s="8" t="s">
        <v>641</v>
      </c>
      <c r="C25" s="9">
        <f>'BASE SUELDOS'!B25</f>
        <v>0</v>
      </c>
      <c r="D25" s="6" t="str">
        <f>'BASE SUELDOS'!C25</f>
        <v>EMPLEADO 22</v>
      </c>
      <c r="E25" s="6">
        <f>'BASE SUELDOS'!D25</f>
        <v>0</v>
      </c>
      <c r="F25" s="6">
        <f>'BASE SUELDOS'!E25</f>
        <v>0</v>
      </c>
      <c r="G25" s="13">
        <f>'BASE SUELDOS'!I25</f>
        <v>0</v>
      </c>
      <c r="H25" s="14">
        <f t="shared" si="2"/>
        <v>0</v>
      </c>
      <c r="I25" s="14">
        <f t="shared" si="2"/>
        <v>0</v>
      </c>
      <c r="J25" s="14">
        <f t="shared" si="2"/>
        <v>0</v>
      </c>
      <c r="K25" s="14">
        <f t="shared" si="2"/>
        <v>0</v>
      </c>
      <c r="L25" s="14">
        <f t="shared" si="2"/>
        <v>0</v>
      </c>
      <c r="M25" s="14">
        <f t="shared" si="2"/>
        <v>0</v>
      </c>
      <c r="N25" s="14">
        <f t="shared" si="2"/>
        <v>0</v>
      </c>
      <c r="O25" s="14">
        <f t="shared" si="2"/>
        <v>0</v>
      </c>
      <c r="P25" s="14">
        <f t="shared" si="2"/>
        <v>0</v>
      </c>
      <c r="Q25" s="14">
        <f t="shared" si="2"/>
        <v>0</v>
      </c>
      <c r="R25" s="14">
        <f t="shared" si="2"/>
        <v>0</v>
      </c>
      <c r="S25" s="14">
        <f t="shared" si="2"/>
        <v>0</v>
      </c>
    </row>
    <row r="26" spans="1:19" s="6" customFormat="1">
      <c r="A26" s="5">
        <f>'BASE SUELDOS'!A26</f>
        <v>1</v>
      </c>
      <c r="B26" s="8" t="s">
        <v>641</v>
      </c>
      <c r="C26" s="9">
        <f>'BASE SUELDOS'!B26</f>
        <v>0</v>
      </c>
      <c r="D26" s="6" t="str">
        <f>'BASE SUELDOS'!C26</f>
        <v>EMPLEADO 23</v>
      </c>
      <c r="E26" s="6">
        <f>'BASE SUELDOS'!D26</f>
        <v>0</v>
      </c>
      <c r="F26" s="6">
        <f>'BASE SUELDOS'!E26</f>
        <v>0</v>
      </c>
      <c r="G26" s="13">
        <f>'BASE SUELDOS'!I26</f>
        <v>0</v>
      </c>
      <c r="H26" s="14">
        <f t="shared" si="2"/>
        <v>0</v>
      </c>
      <c r="I26" s="14">
        <f t="shared" si="2"/>
        <v>0</v>
      </c>
      <c r="J26" s="14">
        <f t="shared" si="2"/>
        <v>0</v>
      </c>
      <c r="K26" s="14">
        <f t="shared" si="2"/>
        <v>0</v>
      </c>
      <c r="L26" s="14">
        <f t="shared" si="2"/>
        <v>0</v>
      </c>
      <c r="M26" s="14">
        <f t="shared" si="2"/>
        <v>0</v>
      </c>
      <c r="N26" s="14">
        <f t="shared" si="2"/>
        <v>0</v>
      </c>
      <c r="O26" s="14">
        <f t="shared" si="2"/>
        <v>0</v>
      </c>
      <c r="P26" s="14">
        <f t="shared" si="2"/>
        <v>0</v>
      </c>
      <c r="Q26" s="14">
        <f t="shared" si="2"/>
        <v>0</v>
      </c>
      <c r="R26" s="14">
        <f t="shared" si="2"/>
        <v>0</v>
      </c>
      <c r="S26" s="14">
        <f t="shared" si="2"/>
        <v>0</v>
      </c>
    </row>
    <row r="27" spans="1:19" s="6" customFormat="1">
      <c r="A27" s="5">
        <f>'BASE SUELDOS'!A27</f>
        <v>1</v>
      </c>
      <c r="B27" s="8" t="s">
        <v>641</v>
      </c>
      <c r="C27" s="9">
        <f>'BASE SUELDOS'!B27</f>
        <v>0</v>
      </c>
      <c r="D27" s="6" t="str">
        <f>'BASE SUELDOS'!C27</f>
        <v>EMPLEADO 24</v>
      </c>
      <c r="E27" s="6">
        <f>'BASE SUELDOS'!D27</f>
        <v>0</v>
      </c>
      <c r="F27" s="6">
        <f>'BASE SUELDOS'!E27</f>
        <v>0</v>
      </c>
      <c r="G27" s="13">
        <f>'BASE SUELDOS'!I27</f>
        <v>0</v>
      </c>
      <c r="H27" s="14">
        <f t="shared" si="2"/>
        <v>0</v>
      </c>
      <c r="I27" s="14">
        <f t="shared" si="2"/>
        <v>0</v>
      </c>
      <c r="J27" s="14">
        <f t="shared" si="2"/>
        <v>0</v>
      </c>
      <c r="K27" s="14">
        <f t="shared" si="2"/>
        <v>0</v>
      </c>
      <c r="L27" s="14">
        <f t="shared" si="2"/>
        <v>0</v>
      </c>
      <c r="M27" s="14">
        <f t="shared" si="2"/>
        <v>0</v>
      </c>
      <c r="N27" s="14">
        <f t="shared" si="2"/>
        <v>0</v>
      </c>
      <c r="O27" s="14">
        <f t="shared" si="2"/>
        <v>0</v>
      </c>
      <c r="P27" s="14">
        <f t="shared" si="2"/>
        <v>0</v>
      </c>
      <c r="Q27" s="14">
        <f t="shared" si="2"/>
        <v>0</v>
      </c>
      <c r="R27" s="14">
        <f t="shared" si="2"/>
        <v>0</v>
      </c>
      <c r="S27" s="14">
        <f t="shared" si="2"/>
        <v>0</v>
      </c>
    </row>
    <row r="28" spans="1:19" s="6" customFormat="1">
      <c r="A28" s="5">
        <f>'BASE SUELDOS'!A28</f>
        <v>1</v>
      </c>
      <c r="B28" s="8" t="s">
        <v>641</v>
      </c>
      <c r="C28" s="9">
        <f>'BASE SUELDOS'!B28</f>
        <v>0</v>
      </c>
      <c r="D28" s="6" t="str">
        <f>'BASE SUELDOS'!C28</f>
        <v>EMPLEADO 25</v>
      </c>
      <c r="E28" s="6">
        <f>'BASE SUELDOS'!D28</f>
        <v>0</v>
      </c>
      <c r="F28" s="6">
        <f>'BASE SUELDOS'!E28</f>
        <v>0</v>
      </c>
      <c r="G28" s="13">
        <f>'BASE SUELDOS'!I28</f>
        <v>0</v>
      </c>
      <c r="H28" s="14">
        <f t="shared" si="2"/>
        <v>0</v>
      </c>
      <c r="I28" s="14">
        <f t="shared" si="2"/>
        <v>0</v>
      </c>
      <c r="J28" s="14">
        <f t="shared" si="2"/>
        <v>0</v>
      </c>
      <c r="K28" s="14">
        <f t="shared" si="2"/>
        <v>0</v>
      </c>
      <c r="L28" s="14">
        <f t="shared" si="2"/>
        <v>0</v>
      </c>
      <c r="M28" s="14">
        <f t="shared" si="2"/>
        <v>0</v>
      </c>
      <c r="N28" s="14">
        <f t="shared" si="2"/>
        <v>0</v>
      </c>
      <c r="O28" s="14">
        <f t="shared" si="2"/>
        <v>0</v>
      </c>
      <c r="P28" s="14">
        <f t="shared" si="2"/>
        <v>0</v>
      </c>
      <c r="Q28" s="14">
        <f t="shared" si="2"/>
        <v>0</v>
      </c>
      <c r="R28" s="14">
        <f t="shared" si="2"/>
        <v>0</v>
      </c>
      <c r="S28" s="14">
        <f t="shared" si="2"/>
        <v>0</v>
      </c>
    </row>
    <row r="29" spans="1:19" s="6" customFormat="1">
      <c r="A29" s="5">
        <f>'BASE SUELDOS'!A29</f>
        <v>1</v>
      </c>
      <c r="B29" s="8" t="s">
        <v>641</v>
      </c>
      <c r="C29" s="9">
        <f>'BASE SUELDOS'!B29</f>
        <v>0</v>
      </c>
      <c r="D29" s="6" t="str">
        <f>'BASE SUELDOS'!C29</f>
        <v>EMPLEADO 26</v>
      </c>
      <c r="E29" s="6">
        <f>'BASE SUELDOS'!D29</f>
        <v>0</v>
      </c>
      <c r="F29" s="6">
        <f>'BASE SUELDOS'!E29</f>
        <v>0</v>
      </c>
      <c r="G29" s="13">
        <f>'BASE SUELDOS'!I29</f>
        <v>0</v>
      </c>
      <c r="H29" s="14">
        <f t="shared" si="2"/>
        <v>0</v>
      </c>
      <c r="I29" s="14">
        <f t="shared" si="2"/>
        <v>0</v>
      </c>
      <c r="J29" s="14">
        <f t="shared" si="2"/>
        <v>0</v>
      </c>
      <c r="K29" s="14">
        <f t="shared" si="2"/>
        <v>0</v>
      </c>
      <c r="L29" s="14">
        <f t="shared" si="2"/>
        <v>0</v>
      </c>
      <c r="M29" s="14">
        <f t="shared" si="2"/>
        <v>0</v>
      </c>
      <c r="N29" s="14">
        <f t="shared" si="2"/>
        <v>0</v>
      </c>
      <c r="O29" s="14">
        <f t="shared" si="2"/>
        <v>0</v>
      </c>
      <c r="P29" s="14">
        <f t="shared" si="2"/>
        <v>0</v>
      </c>
      <c r="Q29" s="14">
        <f t="shared" si="2"/>
        <v>0</v>
      </c>
      <c r="R29" s="14">
        <f t="shared" si="2"/>
        <v>0</v>
      </c>
      <c r="S29" s="14">
        <f t="shared" si="2"/>
        <v>0</v>
      </c>
    </row>
    <row r="30" spans="1:19" s="6" customFormat="1">
      <c r="A30" s="5">
        <f>'BASE SUELDOS'!A30</f>
        <v>1</v>
      </c>
      <c r="B30" s="8" t="s">
        <v>641</v>
      </c>
      <c r="C30" s="9">
        <f>'BASE SUELDOS'!B30</f>
        <v>0</v>
      </c>
      <c r="D30" s="6" t="str">
        <f>'BASE SUELDOS'!C30</f>
        <v>EMPLEADO 27</v>
      </c>
      <c r="E30" s="6">
        <f>'BASE SUELDOS'!D30</f>
        <v>0</v>
      </c>
      <c r="F30" s="6">
        <f>'BASE SUELDOS'!E30</f>
        <v>0</v>
      </c>
      <c r="G30" s="13">
        <f>'BASE SUELDOS'!I30</f>
        <v>0</v>
      </c>
      <c r="H30" s="14">
        <f t="shared" si="2"/>
        <v>0</v>
      </c>
      <c r="I30" s="14">
        <f t="shared" si="2"/>
        <v>0</v>
      </c>
      <c r="J30" s="14">
        <f t="shared" si="2"/>
        <v>0</v>
      </c>
      <c r="K30" s="14">
        <f t="shared" si="2"/>
        <v>0</v>
      </c>
      <c r="L30" s="14">
        <f t="shared" si="2"/>
        <v>0</v>
      </c>
      <c r="M30" s="14">
        <f t="shared" si="2"/>
        <v>0</v>
      </c>
      <c r="N30" s="14">
        <f t="shared" si="2"/>
        <v>0</v>
      </c>
      <c r="O30" s="14">
        <f t="shared" si="2"/>
        <v>0</v>
      </c>
      <c r="P30" s="14">
        <f t="shared" si="2"/>
        <v>0</v>
      </c>
      <c r="Q30" s="14">
        <f t="shared" si="2"/>
        <v>0</v>
      </c>
      <c r="R30" s="14">
        <f t="shared" si="2"/>
        <v>0</v>
      </c>
      <c r="S30" s="14">
        <f t="shared" si="2"/>
        <v>0</v>
      </c>
    </row>
    <row r="31" spans="1:19" s="6" customFormat="1">
      <c r="A31" s="5">
        <f>'BASE SUELDOS'!A31</f>
        <v>1</v>
      </c>
      <c r="B31" s="8" t="s">
        <v>641</v>
      </c>
      <c r="C31" s="9">
        <f>'BASE SUELDOS'!B31</f>
        <v>0</v>
      </c>
      <c r="D31" s="6" t="str">
        <f>'BASE SUELDOS'!C31</f>
        <v>EMPLEADO 28</v>
      </c>
      <c r="E31" s="6">
        <f>'BASE SUELDOS'!D31</f>
        <v>0</v>
      </c>
      <c r="F31" s="6">
        <f>'BASE SUELDOS'!E31</f>
        <v>0</v>
      </c>
      <c r="G31" s="13">
        <f>'BASE SUELDOS'!I31</f>
        <v>0</v>
      </c>
      <c r="H31" s="14">
        <f t="shared" si="2"/>
        <v>0</v>
      </c>
      <c r="I31" s="14">
        <f t="shared" si="2"/>
        <v>0</v>
      </c>
      <c r="J31" s="14">
        <f t="shared" si="2"/>
        <v>0</v>
      </c>
      <c r="K31" s="14">
        <f t="shared" si="2"/>
        <v>0</v>
      </c>
      <c r="L31" s="14">
        <f t="shared" si="2"/>
        <v>0</v>
      </c>
      <c r="M31" s="14">
        <f t="shared" si="2"/>
        <v>0</v>
      </c>
      <c r="N31" s="14">
        <f t="shared" si="2"/>
        <v>0</v>
      </c>
      <c r="O31" s="14">
        <f t="shared" si="2"/>
        <v>0</v>
      </c>
      <c r="P31" s="14">
        <f t="shared" si="2"/>
        <v>0</v>
      </c>
      <c r="Q31" s="14">
        <f t="shared" si="2"/>
        <v>0</v>
      </c>
      <c r="R31" s="14">
        <f t="shared" si="2"/>
        <v>0</v>
      </c>
      <c r="S31" s="14">
        <f t="shared" si="2"/>
        <v>0</v>
      </c>
    </row>
    <row r="32" spans="1:19" s="6" customFormat="1">
      <c r="A32" s="5">
        <f>'BASE SUELDOS'!A32</f>
        <v>1</v>
      </c>
      <c r="B32" s="8" t="s">
        <v>641</v>
      </c>
      <c r="C32" s="9">
        <f>'BASE SUELDOS'!B32</f>
        <v>0</v>
      </c>
      <c r="D32" s="6" t="str">
        <f>'BASE SUELDOS'!C32</f>
        <v>EMPLEADO 29</v>
      </c>
      <c r="E32" s="6">
        <f>'BASE SUELDOS'!D32</f>
        <v>0</v>
      </c>
      <c r="F32" s="6">
        <f>'BASE SUELDOS'!E32</f>
        <v>0</v>
      </c>
      <c r="G32" s="13">
        <f>'BASE SUELDOS'!I32</f>
        <v>0</v>
      </c>
      <c r="H32" s="14">
        <f t="shared" si="2"/>
        <v>0</v>
      </c>
      <c r="I32" s="14">
        <f t="shared" si="2"/>
        <v>0</v>
      </c>
      <c r="J32" s="14">
        <f t="shared" si="2"/>
        <v>0</v>
      </c>
      <c r="K32" s="14">
        <f t="shared" si="2"/>
        <v>0</v>
      </c>
      <c r="L32" s="14">
        <f t="shared" si="2"/>
        <v>0</v>
      </c>
      <c r="M32" s="14">
        <f t="shared" si="2"/>
        <v>0</v>
      </c>
      <c r="N32" s="14">
        <f t="shared" si="2"/>
        <v>0</v>
      </c>
      <c r="O32" s="14">
        <f t="shared" si="2"/>
        <v>0</v>
      </c>
      <c r="P32" s="14">
        <f t="shared" si="2"/>
        <v>0</v>
      </c>
      <c r="Q32" s="14">
        <f t="shared" si="2"/>
        <v>0</v>
      </c>
      <c r="R32" s="14">
        <f t="shared" si="2"/>
        <v>0</v>
      </c>
      <c r="S32" s="14">
        <f t="shared" si="2"/>
        <v>0</v>
      </c>
    </row>
    <row r="33" spans="1:19" s="6" customFormat="1">
      <c r="A33" s="5">
        <f>'BASE SUELDOS'!A33</f>
        <v>1</v>
      </c>
      <c r="B33" s="8" t="s">
        <v>641</v>
      </c>
      <c r="C33" s="9">
        <f>'BASE SUELDOS'!B33</f>
        <v>0</v>
      </c>
      <c r="D33" s="6" t="str">
        <f>'BASE SUELDOS'!C33</f>
        <v>EMPLEADO 30</v>
      </c>
      <c r="E33" s="6">
        <f>'BASE SUELDOS'!D33</f>
        <v>0</v>
      </c>
      <c r="F33" s="6">
        <f>'BASE SUELDOS'!E33</f>
        <v>0</v>
      </c>
      <c r="G33" s="13">
        <f>'BASE SUELDOS'!I33</f>
        <v>0</v>
      </c>
      <c r="H33" s="14">
        <f t="shared" si="2"/>
        <v>0</v>
      </c>
      <c r="I33" s="14">
        <f t="shared" si="2"/>
        <v>0</v>
      </c>
      <c r="J33" s="14">
        <f t="shared" si="2"/>
        <v>0</v>
      </c>
      <c r="K33" s="14">
        <f t="shared" si="2"/>
        <v>0</v>
      </c>
      <c r="L33" s="14">
        <f t="shared" si="2"/>
        <v>0</v>
      </c>
      <c r="M33" s="14">
        <f t="shared" si="2"/>
        <v>0</v>
      </c>
      <c r="N33" s="14">
        <f t="shared" si="2"/>
        <v>0</v>
      </c>
      <c r="O33" s="14">
        <f t="shared" si="2"/>
        <v>0</v>
      </c>
      <c r="P33" s="14">
        <f t="shared" si="2"/>
        <v>0</v>
      </c>
      <c r="Q33" s="14">
        <f t="shared" si="2"/>
        <v>0</v>
      </c>
      <c r="R33" s="14">
        <f t="shared" si="2"/>
        <v>0</v>
      </c>
      <c r="S33" s="14">
        <f t="shared" si="2"/>
        <v>0</v>
      </c>
    </row>
    <row r="34" spans="1:19" s="6" customFormat="1">
      <c r="A34" s="5">
        <f>'BASE SUELDOS'!A34</f>
        <v>1</v>
      </c>
      <c r="B34" s="8" t="s">
        <v>641</v>
      </c>
      <c r="C34" s="9">
        <f>'BASE SUELDOS'!B34</f>
        <v>0</v>
      </c>
      <c r="D34" s="6" t="str">
        <f>'BASE SUELDOS'!C34</f>
        <v>EMPLEADO 31</v>
      </c>
      <c r="E34" s="6">
        <f>'BASE SUELDOS'!D34</f>
        <v>0</v>
      </c>
      <c r="F34" s="6">
        <f>'BASE SUELDOS'!E34</f>
        <v>0</v>
      </c>
      <c r="G34" s="13">
        <f>'BASE SUELDOS'!I34</f>
        <v>0</v>
      </c>
      <c r="H34" s="14">
        <f t="shared" ref="H34:S43" si="3">(IF($G34&gt;_25_Veces_SMGDF,_25_Veces_SMGDF,$G34))*H$2*RiesgoTrabajo</f>
        <v>0</v>
      </c>
      <c r="I34" s="14">
        <f t="shared" si="3"/>
        <v>0</v>
      </c>
      <c r="J34" s="14">
        <f t="shared" si="3"/>
        <v>0</v>
      </c>
      <c r="K34" s="14">
        <f t="shared" si="3"/>
        <v>0</v>
      </c>
      <c r="L34" s="14">
        <f t="shared" si="3"/>
        <v>0</v>
      </c>
      <c r="M34" s="14">
        <f t="shared" si="3"/>
        <v>0</v>
      </c>
      <c r="N34" s="14">
        <f t="shared" si="3"/>
        <v>0</v>
      </c>
      <c r="O34" s="14">
        <f t="shared" si="3"/>
        <v>0</v>
      </c>
      <c r="P34" s="14">
        <f t="shared" si="3"/>
        <v>0</v>
      </c>
      <c r="Q34" s="14">
        <f t="shared" si="3"/>
        <v>0</v>
      </c>
      <c r="R34" s="14">
        <f t="shared" si="3"/>
        <v>0</v>
      </c>
      <c r="S34" s="14">
        <f t="shared" si="3"/>
        <v>0</v>
      </c>
    </row>
    <row r="35" spans="1:19" s="6" customFormat="1">
      <c r="A35" s="5">
        <f>'BASE SUELDOS'!A35</f>
        <v>1</v>
      </c>
      <c r="B35" s="8" t="s">
        <v>641</v>
      </c>
      <c r="C35" s="9">
        <f>'BASE SUELDOS'!B35</f>
        <v>0</v>
      </c>
      <c r="D35" s="6" t="str">
        <f>'BASE SUELDOS'!C35</f>
        <v>EMPLEADO 32</v>
      </c>
      <c r="E35" s="6">
        <f>'BASE SUELDOS'!D35</f>
        <v>0</v>
      </c>
      <c r="F35" s="6">
        <f>'BASE SUELDOS'!E35</f>
        <v>0</v>
      </c>
      <c r="G35" s="13">
        <f>'BASE SUELDOS'!I35</f>
        <v>0</v>
      </c>
      <c r="H35" s="14">
        <f t="shared" si="3"/>
        <v>0</v>
      </c>
      <c r="I35" s="14">
        <f t="shared" si="3"/>
        <v>0</v>
      </c>
      <c r="J35" s="14">
        <f t="shared" si="3"/>
        <v>0</v>
      </c>
      <c r="K35" s="14">
        <f t="shared" si="3"/>
        <v>0</v>
      </c>
      <c r="L35" s="14">
        <f t="shared" si="3"/>
        <v>0</v>
      </c>
      <c r="M35" s="14">
        <f t="shared" si="3"/>
        <v>0</v>
      </c>
      <c r="N35" s="14">
        <f t="shared" si="3"/>
        <v>0</v>
      </c>
      <c r="O35" s="14">
        <f t="shared" si="3"/>
        <v>0</v>
      </c>
      <c r="P35" s="14">
        <f t="shared" si="3"/>
        <v>0</v>
      </c>
      <c r="Q35" s="14">
        <f t="shared" si="3"/>
        <v>0</v>
      </c>
      <c r="R35" s="14">
        <f t="shared" si="3"/>
        <v>0</v>
      </c>
      <c r="S35" s="14">
        <f t="shared" si="3"/>
        <v>0</v>
      </c>
    </row>
    <row r="36" spans="1:19" s="6" customFormat="1">
      <c r="A36" s="5">
        <f>'BASE SUELDOS'!A36</f>
        <v>1</v>
      </c>
      <c r="B36" s="8" t="s">
        <v>641</v>
      </c>
      <c r="C36" s="9">
        <f>'BASE SUELDOS'!B36</f>
        <v>0</v>
      </c>
      <c r="D36" s="6" t="str">
        <f>'BASE SUELDOS'!C36</f>
        <v>EMPLEADO 33</v>
      </c>
      <c r="E36" s="6">
        <f>'BASE SUELDOS'!D36</f>
        <v>0</v>
      </c>
      <c r="F36" s="6">
        <f>'BASE SUELDOS'!E36</f>
        <v>0</v>
      </c>
      <c r="G36" s="13">
        <f>'BASE SUELDOS'!I36</f>
        <v>0</v>
      </c>
      <c r="H36" s="14">
        <f t="shared" si="3"/>
        <v>0</v>
      </c>
      <c r="I36" s="14">
        <f t="shared" si="3"/>
        <v>0</v>
      </c>
      <c r="J36" s="14">
        <f t="shared" si="3"/>
        <v>0</v>
      </c>
      <c r="K36" s="14">
        <f t="shared" si="3"/>
        <v>0</v>
      </c>
      <c r="L36" s="14">
        <f t="shared" si="3"/>
        <v>0</v>
      </c>
      <c r="M36" s="14">
        <f t="shared" si="3"/>
        <v>0</v>
      </c>
      <c r="N36" s="14">
        <f t="shared" si="3"/>
        <v>0</v>
      </c>
      <c r="O36" s="14">
        <f t="shared" si="3"/>
        <v>0</v>
      </c>
      <c r="P36" s="14">
        <f t="shared" si="3"/>
        <v>0</v>
      </c>
      <c r="Q36" s="14">
        <f t="shared" si="3"/>
        <v>0</v>
      </c>
      <c r="R36" s="14">
        <f t="shared" si="3"/>
        <v>0</v>
      </c>
      <c r="S36" s="14">
        <f t="shared" si="3"/>
        <v>0</v>
      </c>
    </row>
    <row r="37" spans="1:19" s="6" customFormat="1">
      <c r="A37" s="5">
        <f>'BASE SUELDOS'!A37</f>
        <v>1</v>
      </c>
      <c r="B37" s="8" t="s">
        <v>641</v>
      </c>
      <c r="C37" s="9">
        <f>'BASE SUELDOS'!B37</f>
        <v>0</v>
      </c>
      <c r="D37" s="6" t="str">
        <f>'BASE SUELDOS'!C37</f>
        <v>EMPLEADO 34</v>
      </c>
      <c r="E37" s="6">
        <f>'BASE SUELDOS'!D37</f>
        <v>0</v>
      </c>
      <c r="F37" s="6">
        <f>'BASE SUELDOS'!E37</f>
        <v>0</v>
      </c>
      <c r="G37" s="13">
        <f>'BASE SUELDOS'!I37</f>
        <v>0</v>
      </c>
      <c r="H37" s="14">
        <f t="shared" si="3"/>
        <v>0</v>
      </c>
      <c r="I37" s="14">
        <f t="shared" si="3"/>
        <v>0</v>
      </c>
      <c r="J37" s="14">
        <f t="shared" si="3"/>
        <v>0</v>
      </c>
      <c r="K37" s="14">
        <f t="shared" si="3"/>
        <v>0</v>
      </c>
      <c r="L37" s="14">
        <f t="shared" si="3"/>
        <v>0</v>
      </c>
      <c r="M37" s="14">
        <f t="shared" si="3"/>
        <v>0</v>
      </c>
      <c r="N37" s="14">
        <f t="shared" si="3"/>
        <v>0</v>
      </c>
      <c r="O37" s="14">
        <f t="shared" si="3"/>
        <v>0</v>
      </c>
      <c r="P37" s="14">
        <f t="shared" si="3"/>
        <v>0</v>
      </c>
      <c r="Q37" s="14">
        <f t="shared" si="3"/>
        <v>0</v>
      </c>
      <c r="R37" s="14">
        <f t="shared" si="3"/>
        <v>0</v>
      </c>
      <c r="S37" s="14">
        <f t="shared" si="3"/>
        <v>0</v>
      </c>
    </row>
    <row r="38" spans="1:19" s="6" customFormat="1">
      <c r="A38" s="5">
        <f>'BASE SUELDOS'!A38</f>
        <v>1</v>
      </c>
      <c r="B38" s="8" t="s">
        <v>641</v>
      </c>
      <c r="C38" s="9">
        <f>'BASE SUELDOS'!B38</f>
        <v>0</v>
      </c>
      <c r="D38" s="6" t="str">
        <f>'BASE SUELDOS'!C38</f>
        <v>EMPLEADO 35</v>
      </c>
      <c r="E38" s="6">
        <f>'BASE SUELDOS'!D38</f>
        <v>0</v>
      </c>
      <c r="F38" s="6">
        <f>'BASE SUELDOS'!E38</f>
        <v>0</v>
      </c>
      <c r="G38" s="13">
        <f>'BASE SUELDOS'!I38</f>
        <v>0</v>
      </c>
      <c r="H38" s="14">
        <f t="shared" si="3"/>
        <v>0</v>
      </c>
      <c r="I38" s="14">
        <f t="shared" si="3"/>
        <v>0</v>
      </c>
      <c r="J38" s="14">
        <f t="shared" si="3"/>
        <v>0</v>
      </c>
      <c r="K38" s="14">
        <f t="shared" si="3"/>
        <v>0</v>
      </c>
      <c r="L38" s="14">
        <f t="shared" si="3"/>
        <v>0</v>
      </c>
      <c r="M38" s="14">
        <f t="shared" si="3"/>
        <v>0</v>
      </c>
      <c r="N38" s="14">
        <f t="shared" si="3"/>
        <v>0</v>
      </c>
      <c r="O38" s="14">
        <f t="shared" si="3"/>
        <v>0</v>
      </c>
      <c r="P38" s="14">
        <f t="shared" si="3"/>
        <v>0</v>
      </c>
      <c r="Q38" s="14">
        <f t="shared" si="3"/>
        <v>0</v>
      </c>
      <c r="R38" s="14">
        <f t="shared" si="3"/>
        <v>0</v>
      </c>
      <c r="S38" s="14">
        <f t="shared" si="3"/>
        <v>0</v>
      </c>
    </row>
    <row r="39" spans="1:19" s="6" customFormat="1">
      <c r="A39" s="5">
        <f>'BASE SUELDOS'!A39</f>
        <v>1</v>
      </c>
      <c r="B39" s="8" t="s">
        <v>641</v>
      </c>
      <c r="C39" s="9">
        <f>'BASE SUELDOS'!B39</f>
        <v>0</v>
      </c>
      <c r="D39" s="6" t="str">
        <f>'BASE SUELDOS'!C39</f>
        <v>EMPLEADO 36</v>
      </c>
      <c r="E39" s="6">
        <f>'BASE SUELDOS'!D39</f>
        <v>0</v>
      </c>
      <c r="F39" s="6">
        <f>'BASE SUELDOS'!E39</f>
        <v>0</v>
      </c>
      <c r="G39" s="13">
        <f>'BASE SUELDOS'!I39</f>
        <v>0</v>
      </c>
      <c r="H39" s="14">
        <f t="shared" si="3"/>
        <v>0</v>
      </c>
      <c r="I39" s="14">
        <f t="shared" si="3"/>
        <v>0</v>
      </c>
      <c r="J39" s="14">
        <f t="shared" si="3"/>
        <v>0</v>
      </c>
      <c r="K39" s="14">
        <f t="shared" si="3"/>
        <v>0</v>
      </c>
      <c r="L39" s="14">
        <f t="shared" si="3"/>
        <v>0</v>
      </c>
      <c r="M39" s="14">
        <f t="shared" si="3"/>
        <v>0</v>
      </c>
      <c r="N39" s="14">
        <f t="shared" si="3"/>
        <v>0</v>
      </c>
      <c r="O39" s="14">
        <f t="shared" si="3"/>
        <v>0</v>
      </c>
      <c r="P39" s="14">
        <f t="shared" si="3"/>
        <v>0</v>
      </c>
      <c r="Q39" s="14">
        <f t="shared" si="3"/>
        <v>0</v>
      </c>
      <c r="R39" s="14">
        <f t="shared" si="3"/>
        <v>0</v>
      </c>
      <c r="S39" s="14">
        <f t="shared" si="3"/>
        <v>0</v>
      </c>
    </row>
    <row r="40" spans="1:19" s="6" customFormat="1">
      <c r="A40" s="5">
        <f>'BASE SUELDOS'!A40</f>
        <v>1</v>
      </c>
      <c r="B40" s="8" t="s">
        <v>641</v>
      </c>
      <c r="C40" s="9">
        <f>'BASE SUELDOS'!B40</f>
        <v>0</v>
      </c>
      <c r="D40" s="6" t="str">
        <f>'BASE SUELDOS'!C40</f>
        <v>EMPLEADO 37</v>
      </c>
      <c r="E40" s="6">
        <f>'BASE SUELDOS'!D40</f>
        <v>0</v>
      </c>
      <c r="F40" s="6">
        <f>'BASE SUELDOS'!E40</f>
        <v>0</v>
      </c>
      <c r="G40" s="13">
        <f>'BASE SUELDOS'!I40</f>
        <v>0</v>
      </c>
      <c r="H40" s="14">
        <f t="shared" si="3"/>
        <v>0</v>
      </c>
      <c r="I40" s="14">
        <f t="shared" si="3"/>
        <v>0</v>
      </c>
      <c r="J40" s="14">
        <f t="shared" si="3"/>
        <v>0</v>
      </c>
      <c r="K40" s="14">
        <f t="shared" si="3"/>
        <v>0</v>
      </c>
      <c r="L40" s="14">
        <f t="shared" si="3"/>
        <v>0</v>
      </c>
      <c r="M40" s="14">
        <f t="shared" si="3"/>
        <v>0</v>
      </c>
      <c r="N40" s="14">
        <f t="shared" si="3"/>
        <v>0</v>
      </c>
      <c r="O40" s="14">
        <f t="shared" si="3"/>
        <v>0</v>
      </c>
      <c r="P40" s="14">
        <f t="shared" si="3"/>
        <v>0</v>
      </c>
      <c r="Q40" s="14">
        <f t="shared" si="3"/>
        <v>0</v>
      </c>
      <c r="R40" s="14">
        <f t="shared" si="3"/>
        <v>0</v>
      </c>
      <c r="S40" s="14">
        <f t="shared" si="3"/>
        <v>0</v>
      </c>
    </row>
    <row r="41" spans="1:19" s="6" customFormat="1">
      <c r="A41" s="5">
        <f>'BASE SUELDOS'!A41</f>
        <v>1</v>
      </c>
      <c r="B41" s="8" t="s">
        <v>641</v>
      </c>
      <c r="C41" s="9">
        <f>'BASE SUELDOS'!B41</f>
        <v>0</v>
      </c>
      <c r="D41" s="6" t="str">
        <f>'BASE SUELDOS'!C41</f>
        <v>EMPLEADO 38</v>
      </c>
      <c r="E41" s="6">
        <f>'BASE SUELDOS'!D41</f>
        <v>0</v>
      </c>
      <c r="F41" s="6">
        <f>'BASE SUELDOS'!E41</f>
        <v>0</v>
      </c>
      <c r="G41" s="13">
        <f>'BASE SUELDOS'!I41</f>
        <v>0</v>
      </c>
      <c r="H41" s="14">
        <f t="shared" si="3"/>
        <v>0</v>
      </c>
      <c r="I41" s="14">
        <f t="shared" si="3"/>
        <v>0</v>
      </c>
      <c r="J41" s="14">
        <f t="shared" si="3"/>
        <v>0</v>
      </c>
      <c r="K41" s="14">
        <f t="shared" si="3"/>
        <v>0</v>
      </c>
      <c r="L41" s="14">
        <f t="shared" si="3"/>
        <v>0</v>
      </c>
      <c r="M41" s="14">
        <f t="shared" si="3"/>
        <v>0</v>
      </c>
      <c r="N41" s="14">
        <f t="shared" si="3"/>
        <v>0</v>
      </c>
      <c r="O41" s="14">
        <f t="shared" si="3"/>
        <v>0</v>
      </c>
      <c r="P41" s="14">
        <f t="shared" si="3"/>
        <v>0</v>
      </c>
      <c r="Q41" s="14">
        <f t="shared" si="3"/>
        <v>0</v>
      </c>
      <c r="R41" s="14">
        <f t="shared" si="3"/>
        <v>0</v>
      </c>
      <c r="S41" s="14">
        <f t="shared" si="3"/>
        <v>0</v>
      </c>
    </row>
    <row r="42" spans="1:19" s="6" customFormat="1">
      <c r="A42" s="5">
        <f>'BASE SUELDOS'!A42</f>
        <v>1</v>
      </c>
      <c r="B42" s="8" t="s">
        <v>641</v>
      </c>
      <c r="C42" s="9">
        <f>'BASE SUELDOS'!B42</f>
        <v>0</v>
      </c>
      <c r="D42" s="6" t="str">
        <f>'BASE SUELDOS'!C42</f>
        <v>EMPLEADO 39</v>
      </c>
      <c r="E42" s="6">
        <f>'BASE SUELDOS'!D42</f>
        <v>0</v>
      </c>
      <c r="F42" s="6">
        <f>'BASE SUELDOS'!E42</f>
        <v>0</v>
      </c>
      <c r="G42" s="13">
        <f>'BASE SUELDOS'!I42</f>
        <v>0</v>
      </c>
      <c r="H42" s="14">
        <f t="shared" si="3"/>
        <v>0</v>
      </c>
      <c r="I42" s="14">
        <f t="shared" si="3"/>
        <v>0</v>
      </c>
      <c r="J42" s="14">
        <f t="shared" si="3"/>
        <v>0</v>
      </c>
      <c r="K42" s="14">
        <f t="shared" si="3"/>
        <v>0</v>
      </c>
      <c r="L42" s="14">
        <f t="shared" si="3"/>
        <v>0</v>
      </c>
      <c r="M42" s="14">
        <f t="shared" si="3"/>
        <v>0</v>
      </c>
      <c r="N42" s="14">
        <f t="shared" si="3"/>
        <v>0</v>
      </c>
      <c r="O42" s="14">
        <f t="shared" si="3"/>
        <v>0</v>
      </c>
      <c r="P42" s="14">
        <f t="shared" si="3"/>
        <v>0</v>
      </c>
      <c r="Q42" s="14">
        <f t="shared" si="3"/>
        <v>0</v>
      </c>
      <c r="R42" s="14">
        <f t="shared" si="3"/>
        <v>0</v>
      </c>
      <c r="S42" s="14">
        <f t="shared" si="3"/>
        <v>0</v>
      </c>
    </row>
    <row r="43" spans="1:19" s="6" customFormat="1">
      <c r="A43" s="5">
        <f>'BASE SUELDOS'!A43</f>
        <v>1</v>
      </c>
      <c r="B43" s="8" t="s">
        <v>641</v>
      </c>
      <c r="C43" s="9">
        <f>'BASE SUELDOS'!B43</f>
        <v>0</v>
      </c>
      <c r="D43" s="6" t="str">
        <f>'BASE SUELDOS'!C43</f>
        <v>EMPLEADO 40</v>
      </c>
      <c r="E43" s="6">
        <f>'BASE SUELDOS'!D43</f>
        <v>0</v>
      </c>
      <c r="F43" s="6">
        <f>'BASE SUELDOS'!E43</f>
        <v>0</v>
      </c>
      <c r="G43" s="13">
        <f>'BASE SUELDOS'!I43</f>
        <v>0</v>
      </c>
      <c r="H43" s="14">
        <f t="shared" si="3"/>
        <v>0</v>
      </c>
      <c r="I43" s="14">
        <f t="shared" si="3"/>
        <v>0</v>
      </c>
      <c r="J43" s="14">
        <f t="shared" si="3"/>
        <v>0</v>
      </c>
      <c r="K43" s="14">
        <f t="shared" si="3"/>
        <v>0</v>
      </c>
      <c r="L43" s="14">
        <f t="shared" si="3"/>
        <v>0</v>
      </c>
      <c r="M43" s="14">
        <f t="shared" si="3"/>
        <v>0</v>
      </c>
      <c r="N43" s="14">
        <f t="shared" si="3"/>
        <v>0</v>
      </c>
      <c r="O43" s="14">
        <f t="shared" si="3"/>
        <v>0</v>
      </c>
      <c r="P43" s="14">
        <f t="shared" si="3"/>
        <v>0</v>
      </c>
      <c r="Q43" s="14">
        <f t="shared" si="3"/>
        <v>0</v>
      </c>
      <c r="R43" s="14">
        <f t="shared" si="3"/>
        <v>0</v>
      </c>
      <c r="S43" s="14">
        <f t="shared" si="3"/>
        <v>0</v>
      </c>
    </row>
    <row r="44" spans="1:19" s="6" customFormat="1">
      <c r="A44" s="5">
        <f>'BASE SUELDOS'!A44</f>
        <v>1</v>
      </c>
      <c r="B44" s="8" t="s">
        <v>641</v>
      </c>
      <c r="C44" s="9">
        <f>'BASE SUELDOS'!B44</f>
        <v>0</v>
      </c>
      <c r="D44" s="6" t="str">
        <f>'BASE SUELDOS'!C44</f>
        <v>EMPLEADO 41</v>
      </c>
      <c r="E44" s="6">
        <f>'BASE SUELDOS'!D44</f>
        <v>0</v>
      </c>
      <c r="F44" s="6">
        <f>'BASE SUELDOS'!E44</f>
        <v>0</v>
      </c>
      <c r="G44" s="13">
        <f>'BASE SUELDOS'!I44</f>
        <v>0</v>
      </c>
      <c r="H44" s="14">
        <f t="shared" ref="H44:S53" si="4">(IF($G44&gt;_25_Veces_SMGDF,_25_Veces_SMGDF,$G44))*H$2*RiesgoTrabajo</f>
        <v>0</v>
      </c>
      <c r="I44" s="14">
        <f t="shared" si="4"/>
        <v>0</v>
      </c>
      <c r="J44" s="14">
        <f t="shared" si="4"/>
        <v>0</v>
      </c>
      <c r="K44" s="14">
        <f t="shared" si="4"/>
        <v>0</v>
      </c>
      <c r="L44" s="14">
        <f t="shared" si="4"/>
        <v>0</v>
      </c>
      <c r="M44" s="14">
        <f t="shared" si="4"/>
        <v>0</v>
      </c>
      <c r="N44" s="14">
        <f t="shared" si="4"/>
        <v>0</v>
      </c>
      <c r="O44" s="14">
        <f t="shared" si="4"/>
        <v>0</v>
      </c>
      <c r="P44" s="14">
        <f t="shared" si="4"/>
        <v>0</v>
      </c>
      <c r="Q44" s="14">
        <f t="shared" si="4"/>
        <v>0</v>
      </c>
      <c r="R44" s="14">
        <f t="shared" si="4"/>
        <v>0</v>
      </c>
      <c r="S44" s="14">
        <f t="shared" si="4"/>
        <v>0</v>
      </c>
    </row>
    <row r="45" spans="1:19" s="6" customFormat="1">
      <c r="A45" s="5">
        <f>'BASE SUELDOS'!A45</f>
        <v>1</v>
      </c>
      <c r="B45" s="8" t="s">
        <v>641</v>
      </c>
      <c r="C45" s="9">
        <f>'BASE SUELDOS'!B45</f>
        <v>0</v>
      </c>
      <c r="D45" s="6" t="str">
        <f>'BASE SUELDOS'!C45</f>
        <v>EMPLEADO 42</v>
      </c>
      <c r="E45" s="6">
        <f>'BASE SUELDOS'!D45</f>
        <v>0</v>
      </c>
      <c r="F45" s="6">
        <f>'BASE SUELDOS'!E45</f>
        <v>0</v>
      </c>
      <c r="G45" s="13">
        <f>'BASE SUELDOS'!I45</f>
        <v>0</v>
      </c>
      <c r="H45" s="14">
        <f t="shared" si="4"/>
        <v>0</v>
      </c>
      <c r="I45" s="14">
        <f t="shared" si="4"/>
        <v>0</v>
      </c>
      <c r="J45" s="14">
        <f t="shared" si="4"/>
        <v>0</v>
      </c>
      <c r="K45" s="14">
        <f t="shared" si="4"/>
        <v>0</v>
      </c>
      <c r="L45" s="14">
        <f t="shared" si="4"/>
        <v>0</v>
      </c>
      <c r="M45" s="14">
        <f t="shared" si="4"/>
        <v>0</v>
      </c>
      <c r="N45" s="14">
        <f t="shared" si="4"/>
        <v>0</v>
      </c>
      <c r="O45" s="14">
        <f t="shared" si="4"/>
        <v>0</v>
      </c>
      <c r="P45" s="14">
        <f t="shared" si="4"/>
        <v>0</v>
      </c>
      <c r="Q45" s="14">
        <f t="shared" si="4"/>
        <v>0</v>
      </c>
      <c r="R45" s="14">
        <f t="shared" si="4"/>
        <v>0</v>
      </c>
      <c r="S45" s="14">
        <f t="shared" si="4"/>
        <v>0</v>
      </c>
    </row>
    <row r="46" spans="1:19" s="6" customFormat="1">
      <c r="A46" s="5">
        <f>'BASE SUELDOS'!A46</f>
        <v>1</v>
      </c>
      <c r="B46" s="8" t="s">
        <v>641</v>
      </c>
      <c r="C46" s="9">
        <f>'BASE SUELDOS'!B46</f>
        <v>0</v>
      </c>
      <c r="D46" s="6" t="str">
        <f>'BASE SUELDOS'!C46</f>
        <v>EMPLEADO 43</v>
      </c>
      <c r="E46" s="6">
        <f>'BASE SUELDOS'!D46</f>
        <v>0</v>
      </c>
      <c r="F46" s="6">
        <f>'BASE SUELDOS'!E46</f>
        <v>0</v>
      </c>
      <c r="G46" s="13">
        <f>'BASE SUELDOS'!I46</f>
        <v>0</v>
      </c>
      <c r="H46" s="14">
        <f t="shared" si="4"/>
        <v>0</v>
      </c>
      <c r="I46" s="14">
        <f t="shared" si="4"/>
        <v>0</v>
      </c>
      <c r="J46" s="14">
        <f t="shared" si="4"/>
        <v>0</v>
      </c>
      <c r="K46" s="14">
        <f t="shared" si="4"/>
        <v>0</v>
      </c>
      <c r="L46" s="14">
        <f t="shared" si="4"/>
        <v>0</v>
      </c>
      <c r="M46" s="14">
        <f t="shared" si="4"/>
        <v>0</v>
      </c>
      <c r="N46" s="14">
        <f t="shared" si="4"/>
        <v>0</v>
      </c>
      <c r="O46" s="14">
        <f t="shared" si="4"/>
        <v>0</v>
      </c>
      <c r="P46" s="14">
        <f t="shared" si="4"/>
        <v>0</v>
      </c>
      <c r="Q46" s="14">
        <f t="shared" si="4"/>
        <v>0</v>
      </c>
      <c r="R46" s="14">
        <f t="shared" si="4"/>
        <v>0</v>
      </c>
      <c r="S46" s="14">
        <f t="shared" si="4"/>
        <v>0</v>
      </c>
    </row>
    <row r="47" spans="1:19" s="6" customFormat="1">
      <c r="A47" s="5">
        <f>'BASE SUELDOS'!A47</f>
        <v>1</v>
      </c>
      <c r="B47" s="8" t="s">
        <v>641</v>
      </c>
      <c r="C47" s="9">
        <f>'BASE SUELDOS'!B47</f>
        <v>0</v>
      </c>
      <c r="D47" s="6" t="str">
        <f>'BASE SUELDOS'!C47</f>
        <v>EMPLEADO 44</v>
      </c>
      <c r="E47" s="6">
        <f>'BASE SUELDOS'!D47</f>
        <v>0</v>
      </c>
      <c r="F47" s="6">
        <f>'BASE SUELDOS'!E47</f>
        <v>0</v>
      </c>
      <c r="G47" s="13">
        <f>'BASE SUELDOS'!I47</f>
        <v>0</v>
      </c>
      <c r="H47" s="14">
        <f t="shared" si="4"/>
        <v>0</v>
      </c>
      <c r="I47" s="14">
        <f t="shared" si="4"/>
        <v>0</v>
      </c>
      <c r="J47" s="14">
        <f t="shared" si="4"/>
        <v>0</v>
      </c>
      <c r="K47" s="14">
        <f t="shared" si="4"/>
        <v>0</v>
      </c>
      <c r="L47" s="14">
        <f t="shared" si="4"/>
        <v>0</v>
      </c>
      <c r="M47" s="14">
        <f t="shared" si="4"/>
        <v>0</v>
      </c>
      <c r="N47" s="14">
        <f t="shared" si="4"/>
        <v>0</v>
      </c>
      <c r="O47" s="14">
        <f t="shared" si="4"/>
        <v>0</v>
      </c>
      <c r="P47" s="14">
        <f t="shared" si="4"/>
        <v>0</v>
      </c>
      <c r="Q47" s="14">
        <f t="shared" si="4"/>
        <v>0</v>
      </c>
      <c r="R47" s="14">
        <f t="shared" si="4"/>
        <v>0</v>
      </c>
      <c r="S47" s="14">
        <f t="shared" si="4"/>
        <v>0</v>
      </c>
    </row>
    <row r="48" spans="1:19" s="6" customFormat="1">
      <c r="A48" s="5">
        <f>'BASE SUELDOS'!A48</f>
        <v>1</v>
      </c>
      <c r="B48" s="8" t="s">
        <v>641</v>
      </c>
      <c r="C48" s="9">
        <f>'BASE SUELDOS'!B48</f>
        <v>0</v>
      </c>
      <c r="D48" s="6" t="str">
        <f>'BASE SUELDOS'!C48</f>
        <v>EMPLEADO 45</v>
      </c>
      <c r="E48" s="6">
        <f>'BASE SUELDOS'!D48</f>
        <v>0</v>
      </c>
      <c r="F48" s="6">
        <f>'BASE SUELDOS'!E48</f>
        <v>0</v>
      </c>
      <c r="G48" s="13">
        <f>'BASE SUELDOS'!I48</f>
        <v>0</v>
      </c>
      <c r="H48" s="14">
        <f t="shared" si="4"/>
        <v>0</v>
      </c>
      <c r="I48" s="14">
        <f t="shared" si="4"/>
        <v>0</v>
      </c>
      <c r="J48" s="14">
        <f t="shared" si="4"/>
        <v>0</v>
      </c>
      <c r="K48" s="14">
        <f t="shared" si="4"/>
        <v>0</v>
      </c>
      <c r="L48" s="14">
        <f t="shared" si="4"/>
        <v>0</v>
      </c>
      <c r="M48" s="14">
        <f t="shared" si="4"/>
        <v>0</v>
      </c>
      <c r="N48" s="14">
        <f t="shared" si="4"/>
        <v>0</v>
      </c>
      <c r="O48" s="14">
        <f t="shared" si="4"/>
        <v>0</v>
      </c>
      <c r="P48" s="14">
        <f t="shared" si="4"/>
        <v>0</v>
      </c>
      <c r="Q48" s="14">
        <f t="shared" si="4"/>
        <v>0</v>
      </c>
      <c r="R48" s="14">
        <f t="shared" si="4"/>
        <v>0</v>
      </c>
      <c r="S48" s="14">
        <f t="shared" si="4"/>
        <v>0</v>
      </c>
    </row>
    <row r="49" spans="1:19" s="6" customFormat="1">
      <c r="A49" s="5">
        <f>'BASE SUELDOS'!A49</f>
        <v>1</v>
      </c>
      <c r="B49" s="8" t="s">
        <v>641</v>
      </c>
      <c r="C49" s="9">
        <f>'BASE SUELDOS'!B49</f>
        <v>0</v>
      </c>
      <c r="D49" s="6" t="str">
        <f>'BASE SUELDOS'!C49</f>
        <v>EMPLEADO 46</v>
      </c>
      <c r="E49" s="6">
        <f>'BASE SUELDOS'!D49</f>
        <v>0</v>
      </c>
      <c r="F49" s="6">
        <f>'BASE SUELDOS'!E49</f>
        <v>0</v>
      </c>
      <c r="G49" s="13">
        <f>'BASE SUELDOS'!I49</f>
        <v>0</v>
      </c>
      <c r="H49" s="14">
        <f t="shared" si="4"/>
        <v>0</v>
      </c>
      <c r="I49" s="14">
        <f t="shared" si="4"/>
        <v>0</v>
      </c>
      <c r="J49" s="14">
        <f t="shared" si="4"/>
        <v>0</v>
      </c>
      <c r="K49" s="14">
        <f t="shared" si="4"/>
        <v>0</v>
      </c>
      <c r="L49" s="14">
        <f t="shared" si="4"/>
        <v>0</v>
      </c>
      <c r="M49" s="14">
        <f t="shared" si="4"/>
        <v>0</v>
      </c>
      <c r="N49" s="14">
        <f t="shared" si="4"/>
        <v>0</v>
      </c>
      <c r="O49" s="14">
        <f t="shared" si="4"/>
        <v>0</v>
      </c>
      <c r="P49" s="14">
        <f t="shared" si="4"/>
        <v>0</v>
      </c>
      <c r="Q49" s="14">
        <f t="shared" si="4"/>
        <v>0</v>
      </c>
      <c r="R49" s="14">
        <f t="shared" si="4"/>
        <v>0</v>
      </c>
      <c r="S49" s="14">
        <f t="shared" si="4"/>
        <v>0</v>
      </c>
    </row>
    <row r="50" spans="1:19" s="6" customFormat="1">
      <c r="A50" s="5">
        <f>'BASE SUELDOS'!A50</f>
        <v>1</v>
      </c>
      <c r="B50" s="8" t="s">
        <v>641</v>
      </c>
      <c r="C50" s="9">
        <f>'BASE SUELDOS'!B50</f>
        <v>0</v>
      </c>
      <c r="D50" s="6" t="str">
        <f>'BASE SUELDOS'!C50</f>
        <v>EMPLEADO 47</v>
      </c>
      <c r="E50" s="6">
        <f>'BASE SUELDOS'!D50</f>
        <v>0</v>
      </c>
      <c r="F50" s="6">
        <f>'BASE SUELDOS'!E50</f>
        <v>0</v>
      </c>
      <c r="G50" s="13">
        <f>'BASE SUELDOS'!I50</f>
        <v>0</v>
      </c>
      <c r="H50" s="14">
        <f t="shared" si="4"/>
        <v>0</v>
      </c>
      <c r="I50" s="14">
        <f t="shared" si="4"/>
        <v>0</v>
      </c>
      <c r="J50" s="14">
        <f t="shared" si="4"/>
        <v>0</v>
      </c>
      <c r="K50" s="14">
        <f t="shared" si="4"/>
        <v>0</v>
      </c>
      <c r="L50" s="14">
        <f t="shared" si="4"/>
        <v>0</v>
      </c>
      <c r="M50" s="14">
        <f t="shared" si="4"/>
        <v>0</v>
      </c>
      <c r="N50" s="14">
        <f t="shared" si="4"/>
        <v>0</v>
      </c>
      <c r="O50" s="14">
        <f t="shared" si="4"/>
        <v>0</v>
      </c>
      <c r="P50" s="14">
        <f t="shared" si="4"/>
        <v>0</v>
      </c>
      <c r="Q50" s="14">
        <f t="shared" si="4"/>
        <v>0</v>
      </c>
      <c r="R50" s="14">
        <f t="shared" si="4"/>
        <v>0</v>
      </c>
      <c r="S50" s="14">
        <f t="shared" si="4"/>
        <v>0</v>
      </c>
    </row>
    <row r="51" spans="1:19" s="6" customFormat="1">
      <c r="A51" s="5">
        <f>'BASE SUELDOS'!A51</f>
        <v>1</v>
      </c>
      <c r="B51" s="8" t="s">
        <v>641</v>
      </c>
      <c r="C51" s="9">
        <f>'BASE SUELDOS'!B51</f>
        <v>0</v>
      </c>
      <c r="D51" s="6" t="str">
        <f>'BASE SUELDOS'!C51</f>
        <v>EMPLEADO 48</v>
      </c>
      <c r="E51" s="6">
        <f>'BASE SUELDOS'!D51</f>
        <v>0</v>
      </c>
      <c r="F51" s="6">
        <f>'BASE SUELDOS'!E51</f>
        <v>0</v>
      </c>
      <c r="G51" s="13">
        <f>'BASE SUELDOS'!I51</f>
        <v>0</v>
      </c>
      <c r="H51" s="14">
        <f t="shared" si="4"/>
        <v>0</v>
      </c>
      <c r="I51" s="14">
        <f t="shared" si="4"/>
        <v>0</v>
      </c>
      <c r="J51" s="14">
        <f t="shared" si="4"/>
        <v>0</v>
      </c>
      <c r="K51" s="14">
        <f t="shared" si="4"/>
        <v>0</v>
      </c>
      <c r="L51" s="14">
        <f t="shared" si="4"/>
        <v>0</v>
      </c>
      <c r="M51" s="14">
        <f t="shared" si="4"/>
        <v>0</v>
      </c>
      <c r="N51" s="14">
        <f t="shared" si="4"/>
        <v>0</v>
      </c>
      <c r="O51" s="14">
        <f t="shared" si="4"/>
        <v>0</v>
      </c>
      <c r="P51" s="14">
        <f t="shared" si="4"/>
        <v>0</v>
      </c>
      <c r="Q51" s="14">
        <f t="shared" si="4"/>
        <v>0</v>
      </c>
      <c r="R51" s="14">
        <f t="shared" si="4"/>
        <v>0</v>
      </c>
      <c r="S51" s="14">
        <f t="shared" si="4"/>
        <v>0</v>
      </c>
    </row>
    <row r="52" spans="1:19" s="6" customFormat="1">
      <c r="A52" s="5">
        <f>'BASE SUELDOS'!A52</f>
        <v>1</v>
      </c>
      <c r="B52" s="8" t="s">
        <v>641</v>
      </c>
      <c r="C52" s="9">
        <f>'BASE SUELDOS'!B52</f>
        <v>0</v>
      </c>
      <c r="D52" s="6" t="str">
        <f>'BASE SUELDOS'!C52</f>
        <v>EMPLEADO 49</v>
      </c>
      <c r="E52" s="6">
        <f>'BASE SUELDOS'!D52</f>
        <v>0</v>
      </c>
      <c r="F52" s="6">
        <f>'BASE SUELDOS'!E52</f>
        <v>0</v>
      </c>
      <c r="G52" s="13">
        <f>'BASE SUELDOS'!I52</f>
        <v>0</v>
      </c>
      <c r="H52" s="14">
        <f t="shared" si="4"/>
        <v>0</v>
      </c>
      <c r="I52" s="14">
        <f t="shared" si="4"/>
        <v>0</v>
      </c>
      <c r="J52" s="14">
        <f t="shared" si="4"/>
        <v>0</v>
      </c>
      <c r="K52" s="14">
        <f t="shared" si="4"/>
        <v>0</v>
      </c>
      <c r="L52" s="14">
        <f t="shared" si="4"/>
        <v>0</v>
      </c>
      <c r="M52" s="14">
        <f t="shared" si="4"/>
        <v>0</v>
      </c>
      <c r="N52" s="14">
        <f t="shared" si="4"/>
        <v>0</v>
      </c>
      <c r="O52" s="14">
        <f t="shared" si="4"/>
        <v>0</v>
      </c>
      <c r="P52" s="14">
        <f t="shared" si="4"/>
        <v>0</v>
      </c>
      <c r="Q52" s="14">
        <f t="shared" si="4"/>
        <v>0</v>
      </c>
      <c r="R52" s="14">
        <f t="shared" si="4"/>
        <v>0</v>
      </c>
      <c r="S52" s="14">
        <f t="shared" si="4"/>
        <v>0</v>
      </c>
    </row>
    <row r="53" spans="1:19" s="6" customFormat="1">
      <c r="A53" s="5">
        <f>'BASE SUELDOS'!A53</f>
        <v>1</v>
      </c>
      <c r="B53" s="8" t="s">
        <v>641</v>
      </c>
      <c r="C53" s="9">
        <f>'BASE SUELDOS'!B53</f>
        <v>0</v>
      </c>
      <c r="D53" s="6" t="str">
        <f>'BASE SUELDOS'!C53</f>
        <v>EMPLEADO 50</v>
      </c>
      <c r="E53" s="6">
        <f>'BASE SUELDOS'!D53</f>
        <v>0</v>
      </c>
      <c r="F53" s="6">
        <f>'BASE SUELDOS'!E53</f>
        <v>0</v>
      </c>
      <c r="G53" s="13">
        <f>'BASE SUELDOS'!I53</f>
        <v>0</v>
      </c>
      <c r="H53" s="14">
        <f t="shared" si="4"/>
        <v>0</v>
      </c>
      <c r="I53" s="14">
        <f t="shared" si="4"/>
        <v>0</v>
      </c>
      <c r="J53" s="14">
        <f t="shared" si="4"/>
        <v>0</v>
      </c>
      <c r="K53" s="14">
        <f t="shared" si="4"/>
        <v>0</v>
      </c>
      <c r="L53" s="14">
        <f t="shared" si="4"/>
        <v>0</v>
      </c>
      <c r="M53" s="14">
        <f t="shared" si="4"/>
        <v>0</v>
      </c>
      <c r="N53" s="14">
        <f t="shared" si="4"/>
        <v>0</v>
      </c>
      <c r="O53" s="14">
        <f t="shared" si="4"/>
        <v>0</v>
      </c>
      <c r="P53" s="14">
        <f t="shared" si="4"/>
        <v>0</v>
      </c>
      <c r="Q53" s="14">
        <f t="shared" si="4"/>
        <v>0</v>
      </c>
      <c r="R53" s="14">
        <f t="shared" si="4"/>
        <v>0</v>
      </c>
      <c r="S53" s="14">
        <f t="shared" si="4"/>
        <v>0</v>
      </c>
    </row>
    <row r="54" spans="1:19" s="6" customFormat="1">
      <c r="A54" s="5">
        <f>'BASE SUELDOS'!A54</f>
        <v>1</v>
      </c>
      <c r="B54" s="8" t="s">
        <v>641</v>
      </c>
      <c r="C54" s="9">
        <f>'BASE SUELDOS'!B54</f>
        <v>0</v>
      </c>
      <c r="D54" s="6" t="str">
        <f>'BASE SUELDOS'!C54</f>
        <v>EMPLEADO 51</v>
      </c>
      <c r="E54" s="6">
        <f>'BASE SUELDOS'!D54</f>
        <v>0</v>
      </c>
      <c r="F54" s="6">
        <f>'BASE SUELDOS'!E54</f>
        <v>0</v>
      </c>
      <c r="G54" s="13">
        <f>'BASE SUELDOS'!I54</f>
        <v>0</v>
      </c>
      <c r="H54" s="14">
        <f t="shared" ref="H54:S63" si="5">(IF($G54&gt;_25_Veces_SMGDF,_25_Veces_SMGDF,$G54))*H$2*RiesgoTrabajo</f>
        <v>0</v>
      </c>
      <c r="I54" s="14">
        <f t="shared" si="5"/>
        <v>0</v>
      </c>
      <c r="J54" s="14">
        <f t="shared" si="5"/>
        <v>0</v>
      </c>
      <c r="K54" s="14">
        <f t="shared" si="5"/>
        <v>0</v>
      </c>
      <c r="L54" s="14">
        <f t="shared" si="5"/>
        <v>0</v>
      </c>
      <c r="M54" s="14">
        <f t="shared" si="5"/>
        <v>0</v>
      </c>
      <c r="N54" s="14">
        <f t="shared" si="5"/>
        <v>0</v>
      </c>
      <c r="O54" s="14">
        <f t="shared" si="5"/>
        <v>0</v>
      </c>
      <c r="P54" s="14">
        <f t="shared" si="5"/>
        <v>0</v>
      </c>
      <c r="Q54" s="14">
        <f t="shared" si="5"/>
        <v>0</v>
      </c>
      <c r="R54" s="14">
        <f t="shared" si="5"/>
        <v>0</v>
      </c>
      <c r="S54" s="14">
        <f t="shared" si="5"/>
        <v>0</v>
      </c>
    </row>
    <row r="55" spans="1:19" s="6" customFormat="1">
      <c r="A55" s="5">
        <f>'BASE SUELDOS'!A55</f>
        <v>1</v>
      </c>
      <c r="B55" s="8" t="s">
        <v>641</v>
      </c>
      <c r="C55" s="9">
        <f>'BASE SUELDOS'!B55</f>
        <v>0</v>
      </c>
      <c r="D55" s="6" t="str">
        <f>'BASE SUELDOS'!C55</f>
        <v>EMPLEADO 52</v>
      </c>
      <c r="E55" s="6">
        <f>'BASE SUELDOS'!D55</f>
        <v>0</v>
      </c>
      <c r="F55" s="6">
        <f>'BASE SUELDOS'!E55</f>
        <v>0</v>
      </c>
      <c r="G55" s="13">
        <f>'BASE SUELDOS'!I55</f>
        <v>0</v>
      </c>
      <c r="H55" s="14">
        <f t="shared" si="5"/>
        <v>0</v>
      </c>
      <c r="I55" s="14">
        <f t="shared" si="5"/>
        <v>0</v>
      </c>
      <c r="J55" s="14">
        <f t="shared" si="5"/>
        <v>0</v>
      </c>
      <c r="K55" s="14">
        <f t="shared" si="5"/>
        <v>0</v>
      </c>
      <c r="L55" s="14">
        <f t="shared" si="5"/>
        <v>0</v>
      </c>
      <c r="M55" s="14">
        <f t="shared" si="5"/>
        <v>0</v>
      </c>
      <c r="N55" s="14">
        <f t="shared" si="5"/>
        <v>0</v>
      </c>
      <c r="O55" s="14">
        <f t="shared" si="5"/>
        <v>0</v>
      </c>
      <c r="P55" s="14">
        <f t="shared" si="5"/>
        <v>0</v>
      </c>
      <c r="Q55" s="14">
        <f t="shared" si="5"/>
        <v>0</v>
      </c>
      <c r="R55" s="14">
        <f t="shared" si="5"/>
        <v>0</v>
      </c>
      <c r="S55" s="14">
        <f t="shared" si="5"/>
        <v>0</v>
      </c>
    </row>
    <row r="56" spans="1:19" s="6" customFormat="1">
      <c r="A56" s="5">
        <f>'BASE SUELDOS'!A56</f>
        <v>1</v>
      </c>
      <c r="B56" s="8" t="s">
        <v>641</v>
      </c>
      <c r="C56" s="9">
        <f>'BASE SUELDOS'!B56</f>
        <v>0</v>
      </c>
      <c r="D56" s="6" t="str">
        <f>'BASE SUELDOS'!C56</f>
        <v>EMPLEADO 53</v>
      </c>
      <c r="E56" s="6">
        <f>'BASE SUELDOS'!D56</f>
        <v>0</v>
      </c>
      <c r="F56" s="6">
        <f>'BASE SUELDOS'!E56</f>
        <v>0</v>
      </c>
      <c r="G56" s="13">
        <f>'BASE SUELDOS'!I56</f>
        <v>0</v>
      </c>
      <c r="H56" s="14">
        <f t="shared" si="5"/>
        <v>0</v>
      </c>
      <c r="I56" s="14">
        <f t="shared" si="5"/>
        <v>0</v>
      </c>
      <c r="J56" s="14">
        <f t="shared" si="5"/>
        <v>0</v>
      </c>
      <c r="K56" s="14">
        <f t="shared" si="5"/>
        <v>0</v>
      </c>
      <c r="L56" s="14">
        <f t="shared" si="5"/>
        <v>0</v>
      </c>
      <c r="M56" s="14">
        <f t="shared" si="5"/>
        <v>0</v>
      </c>
      <c r="N56" s="14">
        <f t="shared" si="5"/>
        <v>0</v>
      </c>
      <c r="O56" s="14">
        <f t="shared" si="5"/>
        <v>0</v>
      </c>
      <c r="P56" s="14">
        <f t="shared" si="5"/>
        <v>0</v>
      </c>
      <c r="Q56" s="14">
        <f t="shared" si="5"/>
        <v>0</v>
      </c>
      <c r="R56" s="14">
        <f t="shared" si="5"/>
        <v>0</v>
      </c>
      <c r="S56" s="14">
        <f t="shared" si="5"/>
        <v>0</v>
      </c>
    </row>
    <row r="57" spans="1:19" s="6" customFormat="1">
      <c r="A57" s="5">
        <f>'BASE SUELDOS'!A57</f>
        <v>1</v>
      </c>
      <c r="B57" s="8" t="s">
        <v>641</v>
      </c>
      <c r="C57" s="9">
        <f>'BASE SUELDOS'!B57</f>
        <v>0</v>
      </c>
      <c r="D57" s="6" t="str">
        <f>'BASE SUELDOS'!C57</f>
        <v>EMPLEADO 54</v>
      </c>
      <c r="E57" s="6">
        <f>'BASE SUELDOS'!D57</f>
        <v>0</v>
      </c>
      <c r="F57" s="6">
        <f>'BASE SUELDOS'!E57</f>
        <v>0</v>
      </c>
      <c r="G57" s="13">
        <f>'BASE SUELDOS'!I57</f>
        <v>0</v>
      </c>
      <c r="H57" s="14">
        <f t="shared" si="5"/>
        <v>0</v>
      </c>
      <c r="I57" s="14">
        <f t="shared" si="5"/>
        <v>0</v>
      </c>
      <c r="J57" s="14">
        <f t="shared" si="5"/>
        <v>0</v>
      </c>
      <c r="K57" s="14">
        <f t="shared" si="5"/>
        <v>0</v>
      </c>
      <c r="L57" s="14">
        <f t="shared" si="5"/>
        <v>0</v>
      </c>
      <c r="M57" s="14">
        <f t="shared" si="5"/>
        <v>0</v>
      </c>
      <c r="N57" s="14">
        <f t="shared" si="5"/>
        <v>0</v>
      </c>
      <c r="O57" s="14">
        <f t="shared" si="5"/>
        <v>0</v>
      </c>
      <c r="P57" s="14">
        <f t="shared" si="5"/>
        <v>0</v>
      </c>
      <c r="Q57" s="14">
        <f t="shared" si="5"/>
        <v>0</v>
      </c>
      <c r="R57" s="14">
        <f t="shared" si="5"/>
        <v>0</v>
      </c>
      <c r="S57" s="14">
        <f t="shared" si="5"/>
        <v>0</v>
      </c>
    </row>
    <row r="58" spans="1:19" s="6" customFormat="1">
      <c r="A58" s="5">
        <f>'BASE SUELDOS'!A58</f>
        <v>1</v>
      </c>
      <c r="B58" s="8" t="s">
        <v>641</v>
      </c>
      <c r="C58" s="9">
        <f>'BASE SUELDOS'!B58</f>
        <v>0</v>
      </c>
      <c r="D58" s="6" t="str">
        <f>'BASE SUELDOS'!C58</f>
        <v>EMPLEADO 55</v>
      </c>
      <c r="E58" s="6">
        <f>'BASE SUELDOS'!D58</f>
        <v>0</v>
      </c>
      <c r="F58" s="6">
        <f>'BASE SUELDOS'!E58</f>
        <v>0</v>
      </c>
      <c r="G58" s="13">
        <f>'BASE SUELDOS'!I58</f>
        <v>0</v>
      </c>
      <c r="H58" s="14">
        <f t="shared" si="5"/>
        <v>0</v>
      </c>
      <c r="I58" s="14">
        <f t="shared" si="5"/>
        <v>0</v>
      </c>
      <c r="J58" s="14">
        <f t="shared" si="5"/>
        <v>0</v>
      </c>
      <c r="K58" s="14">
        <f t="shared" si="5"/>
        <v>0</v>
      </c>
      <c r="L58" s="14">
        <f t="shared" si="5"/>
        <v>0</v>
      </c>
      <c r="M58" s="14">
        <f t="shared" si="5"/>
        <v>0</v>
      </c>
      <c r="N58" s="14">
        <f t="shared" si="5"/>
        <v>0</v>
      </c>
      <c r="O58" s="14">
        <f t="shared" si="5"/>
        <v>0</v>
      </c>
      <c r="P58" s="14">
        <f t="shared" si="5"/>
        <v>0</v>
      </c>
      <c r="Q58" s="14">
        <f t="shared" si="5"/>
        <v>0</v>
      </c>
      <c r="R58" s="14">
        <f t="shared" si="5"/>
        <v>0</v>
      </c>
      <c r="S58" s="14">
        <f t="shared" si="5"/>
        <v>0</v>
      </c>
    </row>
    <row r="59" spans="1:19" s="6" customFormat="1">
      <c r="A59" s="5">
        <f>'BASE SUELDOS'!A59</f>
        <v>1</v>
      </c>
      <c r="B59" s="8" t="s">
        <v>641</v>
      </c>
      <c r="C59" s="9">
        <f>'BASE SUELDOS'!B59</f>
        <v>0</v>
      </c>
      <c r="D59" s="6" t="str">
        <f>'BASE SUELDOS'!C59</f>
        <v>EMPLEADO 56</v>
      </c>
      <c r="E59" s="6">
        <f>'BASE SUELDOS'!D59</f>
        <v>0</v>
      </c>
      <c r="F59" s="6">
        <f>'BASE SUELDOS'!E59</f>
        <v>0</v>
      </c>
      <c r="G59" s="13">
        <f>'BASE SUELDOS'!I59</f>
        <v>0</v>
      </c>
      <c r="H59" s="14">
        <f t="shared" si="5"/>
        <v>0</v>
      </c>
      <c r="I59" s="14">
        <f t="shared" si="5"/>
        <v>0</v>
      </c>
      <c r="J59" s="14">
        <f t="shared" si="5"/>
        <v>0</v>
      </c>
      <c r="K59" s="14">
        <f t="shared" si="5"/>
        <v>0</v>
      </c>
      <c r="L59" s="14">
        <f t="shared" si="5"/>
        <v>0</v>
      </c>
      <c r="M59" s="14">
        <f t="shared" si="5"/>
        <v>0</v>
      </c>
      <c r="N59" s="14">
        <f t="shared" si="5"/>
        <v>0</v>
      </c>
      <c r="O59" s="14">
        <f t="shared" si="5"/>
        <v>0</v>
      </c>
      <c r="P59" s="14">
        <f t="shared" si="5"/>
        <v>0</v>
      </c>
      <c r="Q59" s="14">
        <f t="shared" si="5"/>
        <v>0</v>
      </c>
      <c r="R59" s="14">
        <f t="shared" si="5"/>
        <v>0</v>
      </c>
      <c r="S59" s="14">
        <f t="shared" si="5"/>
        <v>0</v>
      </c>
    </row>
    <row r="60" spans="1:19" s="6" customFormat="1">
      <c r="A60" s="5">
        <f>'BASE SUELDOS'!A60</f>
        <v>1</v>
      </c>
      <c r="B60" s="8" t="s">
        <v>641</v>
      </c>
      <c r="C60" s="9">
        <f>'BASE SUELDOS'!B60</f>
        <v>0</v>
      </c>
      <c r="D60" s="6" t="str">
        <f>'BASE SUELDOS'!C60</f>
        <v>EMPLEADO 57</v>
      </c>
      <c r="E60" s="6">
        <f>'BASE SUELDOS'!D60</f>
        <v>0</v>
      </c>
      <c r="F60" s="6">
        <f>'BASE SUELDOS'!E60</f>
        <v>0</v>
      </c>
      <c r="G60" s="13">
        <f>'BASE SUELDOS'!I60</f>
        <v>0</v>
      </c>
      <c r="H60" s="14">
        <f t="shared" si="5"/>
        <v>0</v>
      </c>
      <c r="I60" s="14">
        <f t="shared" si="5"/>
        <v>0</v>
      </c>
      <c r="J60" s="14">
        <f t="shared" si="5"/>
        <v>0</v>
      </c>
      <c r="K60" s="14">
        <f t="shared" si="5"/>
        <v>0</v>
      </c>
      <c r="L60" s="14">
        <f t="shared" si="5"/>
        <v>0</v>
      </c>
      <c r="M60" s="14">
        <f t="shared" si="5"/>
        <v>0</v>
      </c>
      <c r="N60" s="14">
        <f t="shared" si="5"/>
        <v>0</v>
      </c>
      <c r="O60" s="14">
        <f t="shared" si="5"/>
        <v>0</v>
      </c>
      <c r="P60" s="14">
        <f t="shared" si="5"/>
        <v>0</v>
      </c>
      <c r="Q60" s="14">
        <f t="shared" si="5"/>
        <v>0</v>
      </c>
      <c r="R60" s="14">
        <f t="shared" si="5"/>
        <v>0</v>
      </c>
      <c r="S60" s="14">
        <f t="shared" si="5"/>
        <v>0</v>
      </c>
    </row>
    <row r="61" spans="1:19" s="6" customFormat="1">
      <c r="A61" s="5">
        <f>'BASE SUELDOS'!A61</f>
        <v>1</v>
      </c>
      <c r="B61" s="8" t="s">
        <v>641</v>
      </c>
      <c r="C61" s="9">
        <f>'BASE SUELDOS'!B61</f>
        <v>0</v>
      </c>
      <c r="D61" s="6" t="str">
        <f>'BASE SUELDOS'!C61</f>
        <v>EMPLEADO 58</v>
      </c>
      <c r="E61" s="6">
        <f>'BASE SUELDOS'!D61</f>
        <v>0</v>
      </c>
      <c r="F61" s="6">
        <f>'BASE SUELDOS'!E61</f>
        <v>0</v>
      </c>
      <c r="G61" s="13">
        <f>'BASE SUELDOS'!I61</f>
        <v>0</v>
      </c>
      <c r="H61" s="14">
        <f t="shared" si="5"/>
        <v>0</v>
      </c>
      <c r="I61" s="14">
        <f t="shared" si="5"/>
        <v>0</v>
      </c>
      <c r="J61" s="14">
        <f t="shared" si="5"/>
        <v>0</v>
      </c>
      <c r="K61" s="14">
        <f t="shared" si="5"/>
        <v>0</v>
      </c>
      <c r="L61" s="14">
        <f t="shared" si="5"/>
        <v>0</v>
      </c>
      <c r="M61" s="14">
        <f t="shared" si="5"/>
        <v>0</v>
      </c>
      <c r="N61" s="14">
        <f t="shared" si="5"/>
        <v>0</v>
      </c>
      <c r="O61" s="14">
        <f t="shared" si="5"/>
        <v>0</v>
      </c>
      <c r="P61" s="14">
        <f t="shared" si="5"/>
        <v>0</v>
      </c>
      <c r="Q61" s="14">
        <f t="shared" si="5"/>
        <v>0</v>
      </c>
      <c r="R61" s="14">
        <f t="shared" si="5"/>
        <v>0</v>
      </c>
      <c r="S61" s="14">
        <f t="shared" si="5"/>
        <v>0</v>
      </c>
    </row>
    <row r="62" spans="1:19" s="6" customFormat="1">
      <c r="A62" s="5">
        <f>'BASE SUELDOS'!A62</f>
        <v>1</v>
      </c>
      <c r="B62" s="8" t="s">
        <v>641</v>
      </c>
      <c r="C62" s="9">
        <f>'BASE SUELDOS'!B62</f>
        <v>0</v>
      </c>
      <c r="D62" s="6" t="str">
        <f>'BASE SUELDOS'!C62</f>
        <v>EMPLEADO 59</v>
      </c>
      <c r="E62" s="6">
        <f>'BASE SUELDOS'!D62</f>
        <v>0</v>
      </c>
      <c r="F62" s="6">
        <f>'BASE SUELDOS'!E62</f>
        <v>0</v>
      </c>
      <c r="G62" s="13">
        <f>'BASE SUELDOS'!I62</f>
        <v>0</v>
      </c>
      <c r="H62" s="14">
        <f t="shared" si="5"/>
        <v>0</v>
      </c>
      <c r="I62" s="14">
        <f t="shared" si="5"/>
        <v>0</v>
      </c>
      <c r="J62" s="14">
        <f t="shared" si="5"/>
        <v>0</v>
      </c>
      <c r="K62" s="14">
        <f t="shared" si="5"/>
        <v>0</v>
      </c>
      <c r="L62" s="14">
        <f t="shared" si="5"/>
        <v>0</v>
      </c>
      <c r="M62" s="14">
        <f t="shared" si="5"/>
        <v>0</v>
      </c>
      <c r="N62" s="14">
        <f t="shared" si="5"/>
        <v>0</v>
      </c>
      <c r="O62" s="14">
        <f t="shared" si="5"/>
        <v>0</v>
      </c>
      <c r="P62" s="14">
        <f t="shared" si="5"/>
        <v>0</v>
      </c>
      <c r="Q62" s="14">
        <f t="shared" si="5"/>
        <v>0</v>
      </c>
      <c r="R62" s="14">
        <f t="shared" si="5"/>
        <v>0</v>
      </c>
      <c r="S62" s="14">
        <f t="shared" si="5"/>
        <v>0</v>
      </c>
    </row>
    <row r="63" spans="1:19" s="6" customFormat="1">
      <c r="A63" s="5">
        <f>'BASE SUELDOS'!A63</f>
        <v>1</v>
      </c>
      <c r="B63" s="8" t="s">
        <v>641</v>
      </c>
      <c r="C63" s="9">
        <f>'BASE SUELDOS'!B63</f>
        <v>0</v>
      </c>
      <c r="D63" s="6" t="str">
        <f>'BASE SUELDOS'!C63</f>
        <v>EMPLEADO 60</v>
      </c>
      <c r="E63" s="6">
        <f>'BASE SUELDOS'!D63</f>
        <v>0</v>
      </c>
      <c r="F63" s="6">
        <f>'BASE SUELDOS'!E63</f>
        <v>0</v>
      </c>
      <c r="G63" s="13">
        <f>'BASE SUELDOS'!I63</f>
        <v>0</v>
      </c>
      <c r="H63" s="14">
        <f t="shared" si="5"/>
        <v>0</v>
      </c>
      <c r="I63" s="14">
        <f t="shared" si="5"/>
        <v>0</v>
      </c>
      <c r="J63" s="14">
        <f t="shared" si="5"/>
        <v>0</v>
      </c>
      <c r="K63" s="14">
        <f t="shared" si="5"/>
        <v>0</v>
      </c>
      <c r="L63" s="14">
        <f t="shared" si="5"/>
        <v>0</v>
      </c>
      <c r="M63" s="14">
        <f t="shared" si="5"/>
        <v>0</v>
      </c>
      <c r="N63" s="14">
        <f t="shared" si="5"/>
        <v>0</v>
      </c>
      <c r="O63" s="14">
        <f t="shared" si="5"/>
        <v>0</v>
      </c>
      <c r="P63" s="14">
        <f t="shared" si="5"/>
        <v>0</v>
      </c>
      <c r="Q63" s="14">
        <f t="shared" si="5"/>
        <v>0</v>
      </c>
      <c r="R63" s="14">
        <f t="shared" si="5"/>
        <v>0</v>
      </c>
      <c r="S63" s="14">
        <f t="shared" si="5"/>
        <v>0</v>
      </c>
    </row>
    <row r="64" spans="1:19" s="6" customFormat="1">
      <c r="A64" s="5">
        <f>'BASE SUELDOS'!A64</f>
        <v>1</v>
      </c>
      <c r="B64" s="8" t="s">
        <v>641</v>
      </c>
      <c r="C64" s="9">
        <f>'BASE SUELDOS'!B64</f>
        <v>0</v>
      </c>
      <c r="D64" s="6" t="str">
        <f>'BASE SUELDOS'!C64</f>
        <v>EMPLEADO 61</v>
      </c>
      <c r="E64" s="6">
        <f>'BASE SUELDOS'!D64</f>
        <v>0</v>
      </c>
      <c r="F64" s="6">
        <f>'BASE SUELDOS'!E64</f>
        <v>0</v>
      </c>
      <c r="G64" s="13">
        <f>'BASE SUELDOS'!I64</f>
        <v>0</v>
      </c>
      <c r="H64" s="14">
        <f t="shared" ref="H64:S73" si="6">(IF($G64&gt;_25_Veces_SMGDF,_25_Veces_SMGDF,$G64))*H$2*RiesgoTrabajo</f>
        <v>0</v>
      </c>
      <c r="I64" s="14">
        <f t="shared" si="6"/>
        <v>0</v>
      </c>
      <c r="J64" s="14">
        <f t="shared" si="6"/>
        <v>0</v>
      </c>
      <c r="K64" s="14">
        <f t="shared" si="6"/>
        <v>0</v>
      </c>
      <c r="L64" s="14">
        <f t="shared" si="6"/>
        <v>0</v>
      </c>
      <c r="M64" s="14">
        <f t="shared" si="6"/>
        <v>0</v>
      </c>
      <c r="N64" s="14">
        <f t="shared" si="6"/>
        <v>0</v>
      </c>
      <c r="O64" s="14">
        <f t="shared" si="6"/>
        <v>0</v>
      </c>
      <c r="P64" s="14">
        <f t="shared" si="6"/>
        <v>0</v>
      </c>
      <c r="Q64" s="14">
        <f t="shared" si="6"/>
        <v>0</v>
      </c>
      <c r="R64" s="14">
        <f t="shared" si="6"/>
        <v>0</v>
      </c>
      <c r="S64" s="14">
        <f t="shared" si="6"/>
        <v>0</v>
      </c>
    </row>
    <row r="65" spans="1:19" s="6" customFormat="1">
      <c r="A65" s="5">
        <f>'BASE SUELDOS'!A65</f>
        <v>1</v>
      </c>
      <c r="B65" s="8" t="s">
        <v>641</v>
      </c>
      <c r="C65" s="9">
        <f>'BASE SUELDOS'!B65</f>
        <v>0</v>
      </c>
      <c r="D65" s="6" t="str">
        <f>'BASE SUELDOS'!C65</f>
        <v>EMPLEADO 62</v>
      </c>
      <c r="E65" s="6">
        <f>'BASE SUELDOS'!D65</f>
        <v>0</v>
      </c>
      <c r="F65" s="6">
        <f>'BASE SUELDOS'!E65</f>
        <v>0</v>
      </c>
      <c r="G65" s="13">
        <f>'BASE SUELDOS'!I65</f>
        <v>0</v>
      </c>
      <c r="H65" s="14">
        <f t="shared" si="6"/>
        <v>0</v>
      </c>
      <c r="I65" s="14">
        <f t="shared" si="6"/>
        <v>0</v>
      </c>
      <c r="J65" s="14">
        <f t="shared" si="6"/>
        <v>0</v>
      </c>
      <c r="K65" s="14">
        <f t="shared" si="6"/>
        <v>0</v>
      </c>
      <c r="L65" s="14">
        <f t="shared" si="6"/>
        <v>0</v>
      </c>
      <c r="M65" s="14">
        <f t="shared" si="6"/>
        <v>0</v>
      </c>
      <c r="N65" s="14">
        <f t="shared" si="6"/>
        <v>0</v>
      </c>
      <c r="O65" s="14">
        <f t="shared" si="6"/>
        <v>0</v>
      </c>
      <c r="P65" s="14">
        <f t="shared" si="6"/>
        <v>0</v>
      </c>
      <c r="Q65" s="14">
        <f t="shared" si="6"/>
        <v>0</v>
      </c>
      <c r="R65" s="14">
        <f t="shared" si="6"/>
        <v>0</v>
      </c>
      <c r="S65" s="14">
        <f t="shared" si="6"/>
        <v>0</v>
      </c>
    </row>
    <row r="66" spans="1:19" s="6" customFormat="1">
      <c r="A66" s="5">
        <f>'BASE SUELDOS'!A66</f>
        <v>1</v>
      </c>
      <c r="B66" s="8" t="s">
        <v>641</v>
      </c>
      <c r="C66" s="9">
        <f>'BASE SUELDOS'!B66</f>
        <v>0</v>
      </c>
      <c r="D66" s="6" t="str">
        <f>'BASE SUELDOS'!C66</f>
        <v>EMPLEADO 63</v>
      </c>
      <c r="E66" s="6">
        <f>'BASE SUELDOS'!D66</f>
        <v>0</v>
      </c>
      <c r="F66" s="6">
        <f>'BASE SUELDOS'!E66</f>
        <v>0</v>
      </c>
      <c r="G66" s="13">
        <f>'BASE SUELDOS'!I66</f>
        <v>0</v>
      </c>
      <c r="H66" s="14">
        <f t="shared" si="6"/>
        <v>0</v>
      </c>
      <c r="I66" s="14">
        <f t="shared" si="6"/>
        <v>0</v>
      </c>
      <c r="J66" s="14">
        <f t="shared" si="6"/>
        <v>0</v>
      </c>
      <c r="K66" s="14">
        <f t="shared" si="6"/>
        <v>0</v>
      </c>
      <c r="L66" s="14">
        <f t="shared" si="6"/>
        <v>0</v>
      </c>
      <c r="M66" s="14">
        <f t="shared" si="6"/>
        <v>0</v>
      </c>
      <c r="N66" s="14">
        <f t="shared" si="6"/>
        <v>0</v>
      </c>
      <c r="O66" s="14">
        <f t="shared" si="6"/>
        <v>0</v>
      </c>
      <c r="P66" s="14">
        <f t="shared" si="6"/>
        <v>0</v>
      </c>
      <c r="Q66" s="14">
        <f t="shared" si="6"/>
        <v>0</v>
      </c>
      <c r="R66" s="14">
        <f t="shared" si="6"/>
        <v>0</v>
      </c>
      <c r="S66" s="14">
        <f t="shared" si="6"/>
        <v>0</v>
      </c>
    </row>
    <row r="67" spans="1:19" s="6" customFormat="1">
      <c r="A67" s="5">
        <f>'BASE SUELDOS'!A67</f>
        <v>1</v>
      </c>
      <c r="B67" s="8" t="s">
        <v>641</v>
      </c>
      <c r="C67" s="9">
        <f>'BASE SUELDOS'!B67</f>
        <v>0</v>
      </c>
      <c r="D67" s="6" t="str">
        <f>'BASE SUELDOS'!C67</f>
        <v>EMPLEADO 64</v>
      </c>
      <c r="E67" s="6">
        <f>'BASE SUELDOS'!D67</f>
        <v>0</v>
      </c>
      <c r="F67" s="6">
        <f>'BASE SUELDOS'!E67</f>
        <v>0</v>
      </c>
      <c r="G67" s="13">
        <f>'BASE SUELDOS'!I67</f>
        <v>0</v>
      </c>
      <c r="H67" s="14">
        <f t="shared" si="6"/>
        <v>0</v>
      </c>
      <c r="I67" s="14">
        <f t="shared" si="6"/>
        <v>0</v>
      </c>
      <c r="J67" s="14">
        <f t="shared" si="6"/>
        <v>0</v>
      </c>
      <c r="K67" s="14">
        <f t="shared" si="6"/>
        <v>0</v>
      </c>
      <c r="L67" s="14">
        <f t="shared" si="6"/>
        <v>0</v>
      </c>
      <c r="M67" s="14">
        <f t="shared" si="6"/>
        <v>0</v>
      </c>
      <c r="N67" s="14">
        <f t="shared" si="6"/>
        <v>0</v>
      </c>
      <c r="O67" s="14">
        <f t="shared" si="6"/>
        <v>0</v>
      </c>
      <c r="P67" s="14">
        <f t="shared" si="6"/>
        <v>0</v>
      </c>
      <c r="Q67" s="14">
        <f t="shared" si="6"/>
        <v>0</v>
      </c>
      <c r="R67" s="14">
        <f t="shared" si="6"/>
        <v>0</v>
      </c>
      <c r="S67" s="14">
        <f t="shared" si="6"/>
        <v>0</v>
      </c>
    </row>
    <row r="68" spans="1:19" s="6" customFormat="1">
      <c r="A68" s="5">
        <f>'BASE SUELDOS'!A68</f>
        <v>1</v>
      </c>
      <c r="B68" s="8" t="s">
        <v>641</v>
      </c>
      <c r="C68" s="9">
        <f>'BASE SUELDOS'!B68</f>
        <v>0</v>
      </c>
      <c r="D68" s="6" t="str">
        <f>'BASE SUELDOS'!C68</f>
        <v>EMPLEADO 65</v>
      </c>
      <c r="E68" s="6">
        <f>'BASE SUELDOS'!D68</f>
        <v>0</v>
      </c>
      <c r="F68" s="6">
        <f>'BASE SUELDOS'!E68</f>
        <v>0</v>
      </c>
      <c r="G68" s="13">
        <f>'BASE SUELDOS'!I68</f>
        <v>0</v>
      </c>
      <c r="H68" s="14">
        <f t="shared" si="6"/>
        <v>0</v>
      </c>
      <c r="I68" s="14">
        <f t="shared" si="6"/>
        <v>0</v>
      </c>
      <c r="J68" s="14">
        <f t="shared" si="6"/>
        <v>0</v>
      </c>
      <c r="K68" s="14">
        <f t="shared" si="6"/>
        <v>0</v>
      </c>
      <c r="L68" s="14">
        <f t="shared" si="6"/>
        <v>0</v>
      </c>
      <c r="M68" s="14">
        <f t="shared" si="6"/>
        <v>0</v>
      </c>
      <c r="N68" s="14">
        <f t="shared" si="6"/>
        <v>0</v>
      </c>
      <c r="O68" s="14">
        <f t="shared" si="6"/>
        <v>0</v>
      </c>
      <c r="P68" s="14">
        <f t="shared" si="6"/>
        <v>0</v>
      </c>
      <c r="Q68" s="14">
        <f t="shared" si="6"/>
        <v>0</v>
      </c>
      <c r="R68" s="14">
        <f t="shared" si="6"/>
        <v>0</v>
      </c>
      <c r="S68" s="14">
        <f t="shared" si="6"/>
        <v>0</v>
      </c>
    </row>
    <row r="69" spans="1:19" s="6" customFormat="1">
      <c r="A69" s="5">
        <f>'BASE SUELDOS'!A69</f>
        <v>1</v>
      </c>
      <c r="B69" s="8" t="s">
        <v>641</v>
      </c>
      <c r="C69" s="9">
        <f>'BASE SUELDOS'!B69</f>
        <v>0</v>
      </c>
      <c r="D69" s="6" t="str">
        <f>'BASE SUELDOS'!C69</f>
        <v>EMPLEADO 66</v>
      </c>
      <c r="E69" s="6">
        <f>'BASE SUELDOS'!D69</f>
        <v>0</v>
      </c>
      <c r="F69" s="6">
        <f>'BASE SUELDOS'!E69</f>
        <v>0</v>
      </c>
      <c r="G69" s="13">
        <f>'BASE SUELDOS'!I69</f>
        <v>0</v>
      </c>
      <c r="H69" s="14">
        <f t="shared" si="6"/>
        <v>0</v>
      </c>
      <c r="I69" s="14">
        <f t="shared" si="6"/>
        <v>0</v>
      </c>
      <c r="J69" s="14">
        <f t="shared" si="6"/>
        <v>0</v>
      </c>
      <c r="K69" s="14">
        <f t="shared" si="6"/>
        <v>0</v>
      </c>
      <c r="L69" s="14">
        <f t="shared" si="6"/>
        <v>0</v>
      </c>
      <c r="M69" s="14">
        <f t="shared" si="6"/>
        <v>0</v>
      </c>
      <c r="N69" s="14">
        <f t="shared" si="6"/>
        <v>0</v>
      </c>
      <c r="O69" s="14">
        <f t="shared" si="6"/>
        <v>0</v>
      </c>
      <c r="P69" s="14">
        <f t="shared" si="6"/>
        <v>0</v>
      </c>
      <c r="Q69" s="14">
        <f t="shared" si="6"/>
        <v>0</v>
      </c>
      <c r="R69" s="14">
        <f t="shared" si="6"/>
        <v>0</v>
      </c>
      <c r="S69" s="14">
        <f t="shared" si="6"/>
        <v>0</v>
      </c>
    </row>
    <row r="70" spans="1:19" s="6" customFormat="1">
      <c r="A70" s="5">
        <f>'BASE SUELDOS'!A70</f>
        <v>1</v>
      </c>
      <c r="B70" s="8" t="s">
        <v>641</v>
      </c>
      <c r="C70" s="9">
        <f>'BASE SUELDOS'!B70</f>
        <v>0</v>
      </c>
      <c r="D70" s="6" t="str">
        <f>'BASE SUELDOS'!C70</f>
        <v>EMPLEADO 67</v>
      </c>
      <c r="E70" s="6">
        <f>'BASE SUELDOS'!D70</f>
        <v>0</v>
      </c>
      <c r="F70" s="6">
        <f>'BASE SUELDOS'!E70</f>
        <v>0</v>
      </c>
      <c r="G70" s="13">
        <f>'BASE SUELDOS'!I70</f>
        <v>0</v>
      </c>
      <c r="H70" s="14">
        <f t="shared" si="6"/>
        <v>0</v>
      </c>
      <c r="I70" s="14">
        <f t="shared" si="6"/>
        <v>0</v>
      </c>
      <c r="J70" s="14">
        <f t="shared" si="6"/>
        <v>0</v>
      </c>
      <c r="K70" s="14">
        <f t="shared" si="6"/>
        <v>0</v>
      </c>
      <c r="L70" s="14">
        <f t="shared" si="6"/>
        <v>0</v>
      </c>
      <c r="M70" s="14">
        <f t="shared" si="6"/>
        <v>0</v>
      </c>
      <c r="N70" s="14">
        <f t="shared" si="6"/>
        <v>0</v>
      </c>
      <c r="O70" s="14">
        <f t="shared" si="6"/>
        <v>0</v>
      </c>
      <c r="P70" s="14">
        <f t="shared" si="6"/>
        <v>0</v>
      </c>
      <c r="Q70" s="14">
        <f t="shared" si="6"/>
        <v>0</v>
      </c>
      <c r="R70" s="14">
        <f t="shared" si="6"/>
        <v>0</v>
      </c>
      <c r="S70" s="14">
        <f t="shared" si="6"/>
        <v>0</v>
      </c>
    </row>
    <row r="71" spans="1:19" s="6" customFormat="1">
      <c r="A71" s="5">
        <f>'BASE SUELDOS'!A71</f>
        <v>1</v>
      </c>
      <c r="B71" s="8" t="s">
        <v>641</v>
      </c>
      <c r="C71" s="9">
        <f>'BASE SUELDOS'!B71</f>
        <v>0</v>
      </c>
      <c r="D71" s="6" t="str">
        <f>'BASE SUELDOS'!C71</f>
        <v>EMPLEADO 68</v>
      </c>
      <c r="E71" s="6">
        <f>'BASE SUELDOS'!D71</f>
        <v>0</v>
      </c>
      <c r="F71" s="6">
        <f>'BASE SUELDOS'!E71</f>
        <v>0</v>
      </c>
      <c r="G71" s="13">
        <f>'BASE SUELDOS'!I71</f>
        <v>0</v>
      </c>
      <c r="H71" s="14">
        <f t="shared" si="6"/>
        <v>0</v>
      </c>
      <c r="I71" s="14">
        <f t="shared" si="6"/>
        <v>0</v>
      </c>
      <c r="J71" s="14">
        <f t="shared" si="6"/>
        <v>0</v>
      </c>
      <c r="K71" s="14">
        <f t="shared" si="6"/>
        <v>0</v>
      </c>
      <c r="L71" s="14">
        <f t="shared" si="6"/>
        <v>0</v>
      </c>
      <c r="M71" s="14">
        <f t="shared" si="6"/>
        <v>0</v>
      </c>
      <c r="N71" s="14">
        <f t="shared" si="6"/>
        <v>0</v>
      </c>
      <c r="O71" s="14">
        <f t="shared" si="6"/>
        <v>0</v>
      </c>
      <c r="P71" s="14">
        <f t="shared" si="6"/>
        <v>0</v>
      </c>
      <c r="Q71" s="14">
        <f t="shared" si="6"/>
        <v>0</v>
      </c>
      <c r="R71" s="14">
        <f t="shared" si="6"/>
        <v>0</v>
      </c>
      <c r="S71" s="14">
        <f t="shared" si="6"/>
        <v>0</v>
      </c>
    </row>
    <row r="72" spans="1:19" s="6" customFormat="1">
      <c r="A72" s="5">
        <f>'BASE SUELDOS'!A72</f>
        <v>1</v>
      </c>
      <c r="B72" s="8" t="s">
        <v>641</v>
      </c>
      <c r="C72" s="9">
        <f>'BASE SUELDOS'!B72</f>
        <v>0</v>
      </c>
      <c r="D72" s="6" t="str">
        <f>'BASE SUELDOS'!C72</f>
        <v>EMPLEADO 69</v>
      </c>
      <c r="E72" s="6">
        <f>'BASE SUELDOS'!D72</f>
        <v>0</v>
      </c>
      <c r="F72" s="6">
        <f>'BASE SUELDOS'!E72</f>
        <v>0</v>
      </c>
      <c r="G72" s="13">
        <f>'BASE SUELDOS'!I72</f>
        <v>0</v>
      </c>
      <c r="H72" s="14">
        <f t="shared" si="6"/>
        <v>0</v>
      </c>
      <c r="I72" s="14">
        <f t="shared" si="6"/>
        <v>0</v>
      </c>
      <c r="J72" s="14">
        <f t="shared" si="6"/>
        <v>0</v>
      </c>
      <c r="K72" s="14">
        <f t="shared" si="6"/>
        <v>0</v>
      </c>
      <c r="L72" s="14">
        <f t="shared" si="6"/>
        <v>0</v>
      </c>
      <c r="M72" s="14">
        <f t="shared" si="6"/>
        <v>0</v>
      </c>
      <c r="N72" s="14">
        <f t="shared" si="6"/>
        <v>0</v>
      </c>
      <c r="O72" s="14">
        <f t="shared" si="6"/>
        <v>0</v>
      </c>
      <c r="P72" s="14">
        <f t="shared" si="6"/>
        <v>0</v>
      </c>
      <c r="Q72" s="14">
        <f t="shared" si="6"/>
        <v>0</v>
      </c>
      <c r="R72" s="14">
        <f t="shared" si="6"/>
        <v>0</v>
      </c>
      <c r="S72" s="14">
        <f t="shared" si="6"/>
        <v>0</v>
      </c>
    </row>
    <row r="73" spans="1:19" s="6" customFormat="1">
      <c r="A73" s="5">
        <f>'BASE SUELDOS'!A73</f>
        <v>1</v>
      </c>
      <c r="B73" s="8" t="s">
        <v>641</v>
      </c>
      <c r="C73" s="9">
        <f>'BASE SUELDOS'!B73</f>
        <v>0</v>
      </c>
      <c r="D73" s="6" t="str">
        <f>'BASE SUELDOS'!C73</f>
        <v>EMPLEADO 70</v>
      </c>
      <c r="E73" s="6">
        <f>'BASE SUELDOS'!D73</f>
        <v>0</v>
      </c>
      <c r="F73" s="6">
        <f>'BASE SUELDOS'!E73</f>
        <v>0</v>
      </c>
      <c r="G73" s="13">
        <f>'BASE SUELDOS'!I73</f>
        <v>0</v>
      </c>
      <c r="H73" s="14">
        <f t="shared" si="6"/>
        <v>0</v>
      </c>
      <c r="I73" s="14">
        <f t="shared" si="6"/>
        <v>0</v>
      </c>
      <c r="J73" s="14">
        <f t="shared" si="6"/>
        <v>0</v>
      </c>
      <c r="K73" s="14">
        <f t="shared" si="6"/>
        <v>0</v>
      </c>
      <c r="L73" s="14">
        <f t="shared" si="6"/>
        <v>0</v>
      </c>
      <c r="M73" s="14">
        <f t="shared" si="6"/>
        <v>0</v>
      </c>
      <c r="N73" s="14">
        <f t="shared" si="6"/>
        <v>0</v>
      </c>
      <c r="O73" s="14">
        <f t="shared" si="6"/>
        <v>0</v>
      </c>
      <c r="P73" s="14">
        <f t="shared" si="6"/>
        <v>0</v>
      </c>
      <c r="Q73" s="14">
        <f t="shared" si="6"/>
        <v>0</v>
      </c>
      <c r="R73" s="14">
        <f t="shared" si="6"/>
        <v>0</v>
      </c>
      <c r="S73" s="14">
        <f t="shared" si="6"/>
        <v>0</v>
      </c>
    </row>
    <row r="74" spans="1:19" s="6" customFormat="1">
      <c r="A74" s="5">
        <f>'BASE SUELDOS'!A74</f>
        <v>1</v>
      </c>
      <c r="B74" s="8" t="s">
        <v>641</v>
      </c>
      <c r="C74" s="9">
        <f>'BASE SUELDOS'!B74</f>
        <v>0</v>
      </c>
      <c r="D74" s="6" t="str">
        <f>'BASE SUELDOS'!C74</f>
        <v>EMPLEADO 71</v>
      </c>
      <c r="E74" s="6">
        <f>'BASE SUELDOS'!D74</f>
        <v>0</v>
      </c>
      <c r="F74" s="6">
        <f>'BASE SUELDOS'!E74</f>
        <v>0</v>
      </c>
      <c r="G74" s="13">
        <f>'BASE SUELDOS'!I74</f>
        <v>0</v>
      </c>
      <c r="H74" s="14">
        <f t="shared" ref="H74:S83" si="7">(IF($G74&gt;_25_Veces_SMGDF,_25_Veces_SMGDF,$G74))*H$2*RiesgoTrabajo</f>
        <v>0</v>
      </c>
      <c r="I74" s="14">
        <f t="shared" si="7"/>
        <v>0</v>
      </c>
      <c r="J74" s="14">
        <f t="shared" si="7"/>
        <v>0</v>
      </c>
      <c r="K74" s="14">
        <f t="shared" si="7"/>
        <v>0</v>
      </c>
      <c r="L74" s="14">
        <f t="shared" si="7"/>
        <v>0</v>
      </c>
      <c r="M74" s="14">
        <f t="shared" si="7"/>
        <v>0</v>
      </c>
      <c r="N74" s="14">
        <f t="shared" si="7"/>
        <v>0</v>
      </c>
      <c r="O74" s="14">
        <f t="shared" si="7"/>
        <v>0</v>
      </c>
      <c r="P74" s="14">
        <f t="shared" si="7"/>
        <v>0</v>
      </c>
      <c r="Q74" s="14">
        <f t="shared" si="7"/>
        <v>0</v>
      </c>
      <c r="R74" s="14">
        <f t="shared" si="7"/>
        <v>0</v>
      </c>
      <c r="S74" s="14">
        <f t="shared" si="7"/>
        <v>0</v>
      </c>
    </row>
    <row r="75" spans="1:19" s="6" customFormat="1">
      <c r="A75" s="5">
        <f>'BASE SUELDOS'!A75</f>
        <v>1</v>
      </c>
      <c r="B75" s="8" t="s">
        <v>641</v>
      </c>
      <c r="C75" s="9">
        <f>'BASE SUELDOS'!B75</f>
        <v>0</v>
      </c>
      <c r="D75" s="6" t="str">
        <f>'BASE SUELDOS'!C75</f>
        <v>EMPLEADO 72</v>
      </c>
      <c r="E75" s="6">
        <f>'BASE SUELDOS'!D75</f>
        <v>0</v>
      </c>
      <c r="F75" s="6">
        <f>'BASE SUELDOS'!E75</f>
        <v>0</v>
      </c>
      <c r="G75" s="13">
        <f>'BASE SUELDOS'!I75</f>
        <v>0</v>
      </c>
      <c r="H75" s="14">
        <f t="shared" si="7"/>
        <v>0</v>
      </c>
      <c r="I75" s="14">
        <f t="shared" si="7"/>
        <v>0</v>
      </c>
      <c r="J75" s="14">
        <f t="shared" si="7"/>
        <v>0</v>
      </c>
      <c r="K75" s="14">
        <f t="shared" si="7"/>
        <v>0</v>
      </c>
      <c r="L75" s="14">
        <f t="shared" si="7"/>
        <v>0</v>
      </c>
      <c r="M75" s="14">
        <f t="shared" si="7"/>
        <v>0</v>
      </c>
      <c r="N75" s="14">
        <f t="shared" si="7"/>
        <v>0</v>
      </c>
      <c r="O75" s="14">
        <f t="shared" si="7"/>
        <v>0</v>
      </c>
      <c r="P75" s="14">
        <f t="shared" si="7"/>
        <v>0</v>
      </c>
      <c r="Q75" s="14">
        <f t="shared" si="7"/>
        <v>0</v>
      </c>
      <c r="R75" s="14">
        <f t="shared" si="7"/>
        <v>0</v>
      </c>
      <c r="S75" s="14">
        <f t="shared" si="7"/>
        <v>0</v>
      </c>
    </row>
    <row r="76" spans="1:19" s="6" customFormat="1">
      <c r="A76" s="5">
        <f>'BASE SUELDOS'!A76</f>
        <v>1</v>
      </c>
      <c r="B76" s="8" t="s">
        <v>641</v>
      </c>
      <c r="C76" s="9">
        <f>'BASE SUELDOS'!B76</f>
        <v>0</v>
      </c>
      <c r="D76" s="6" t="str">
        <f>'BASE SUELDOS'!C76</f>
        <v>EMPLEADO 73</v>
      </c>
      <c r="E76" s="6">
        <f>'BASE SUELDOS'!D76</f>
        <v>0</v>
      </c>
      <c r="F76" s="6">
        <f>'BASE SUELDOS'!E76</f>
        <v>0</v>
      </c>
      <c r="G76" s="13">
        <f>'BASE SUELDOS'!I76</f>
        <v>0</v>
      </c>
      <c r="H76" s="14">
        <f t="shared" si="7"/>
        <v>0</v>
      </c>
      <c r="I76" s="14">
        <f t="shared" si="7"/>
        <v>0</v>
      </c>
      <c r="J76" s="14">
        <f t="shared" si="7"/>
        <v>0</v>
      </c>
      <c r="K76" s="14">
        <f t="shared" si="7"/>
        <v>0</v>
      </c>
      <c r="L76" s="14">
        <f t="shared" si="7"/>
        <v>0</v>
      </c>
      <c r="M76" s="14">
        <f t="shared" si="7"/>
        <v>0</v>
      </c>
      <c r="N76" s="14">
        <f t="shared" si="7"/>
        <v>0</v>
      </c>
      <c r="O76" s="14">
        <f t="shared" si="7"/>
        <v>0</v>
      </c>
      <c r="P76" s="14">
        <f t="shared" si="7"/>
        <v>0</v>
      </c>
      <c r="Q76" s="14">
        <f t="shared" si="7"/>
        <v>0</v>
      </c>
      <c r="R76" s="14">
        <f t="shared" si="7"/>
        <v>0</v>
      </c>
      <c r="S76" s="14">
        <f t="shared" si="7"/>
        <v>0</v>
      </c>
    </row>
    <row r="77" spans="1:19" s="6" customFormat="1">
      <c r="A77" s="5">
        <f>'BASE SUELDOS'!A77</f>
        <v>1</v>
      </c>
      <c r="B77" s="8" t="s">
        <v>641</v>
      </c>
      <c r="C77" s="9">
        <f>'BASE SUELDOS'!B77</f>
        <v>0</v>
      </c>
      <c r="D77" s="6" t="str">
        <f>'BASE SUELDOS'!C77</f>
        <v>EMPLEADO 74</v>
      </c>
      <c r="E77" s="6">
        <f>'BASE SUELDOS'!D77</f>
        <v>0</v>
      </c>
      <c r="F77" s="6">
        <f>'BASE SUELDOS'!E77</f>
        <v>0</v>
      </c>
      <c r="G77" s="13">
        <f>'BASE SUELDOS'!I77</f>
        <v>0</v>
      </c>
      <c r="H77" s="14">
        <f t="shared" si="7"/>
        <v>0</v>
      </c>
      <c r="I77" s="14">
        <f t="shared" si="7"/>
        <v>0</v>
      </c>
      <c r="J77" s="14">
        <f t="shared" si="7"/>
        <v>0</v>
      </c>
      <c r="K77" s="14">
        <f t="shared" si="7"/>
        <v>0</v>
      </c>
      <c r="L77" s="14">
        <f t="shared" si="7"/>
        <v>0</v>
      </c>
      <c r="M77" s="14">
        <f t="shared" si="7"/>
        <v>0</v>
      </c>
      <c r="N77" s="14">
        <f t="shared" si="7"/>
        <v>0</v>
      </c>
      <c r="O77" s="14">
        <f t="shared" si="7"/>
        <v>0</v>
      </c>
      <c r="P77" s="14">
        <f t="shared" si="7"/>
        <v>0</v>
      </c>
      <c r="Q77" s="14">
        <f t="shared" si="7"/>
        <v>0</v>
      </c>
      <c r="R77" s="14">
        <f t="shared" si="7"/>
        <v>0</v>
      </c>
      <c r="S77" s="14">
        <f t="shared" si="7"/>
        <v>0</v>
      </c>
    </row>
    <row r="78" spans="1:19" s="6" customFormat="1">
      <c r="A78" s="5">
        <f>'BASE SUELDOS'!A78</f>
        <v>1</v>
      </c>
      <c r="B78" s="8" t="s">
        <v>641</v>
      </c>
      <c r="C78" s="9">
        <f>'BASE SUELDOS'!B78</f>
        <v>0</v>
      </c>
      <c r="D78" s="6" t="str">
        <f>'BASE SUELDOS'!C78</f>
        <v>EMPLEADO 75</v>
      </c>
      <c r="E78" s="6">
        <f>'BASE SUELDOS'!D78</f>
        <v>0</v>
      </c>
      <c r="F78" s="6">
        <f>'BASE SUELDOS'!E78</f>
        <v>0</v>
      </c>
      <c r="G78" s="13">
        <f>'BASE SUELDOS'!I78</f>
        <v>0</v>
      </c>
      <c r="H78" s="14">
        <f t="shared" si="7"/>
        <v>0</v>
      </c>
      <c r="I78" s="14">
        <f t="shared" si="7"/>
        <v>0</v>
      </c>
      <c r="J78" s="14">
        <f t="shared" si="7"/>
        <v>0</v>
      </c>
      <c r="K78" s="14">
        <f t="shared" si="7"/>
        <v>0</v>
      </c>
      <c r="L78" s="14">
        <f t="shared" si="7"/>
        <v>0</v>
      </c>
      <c r="M78" s="14">
        <f t="shared" si="7"/>
        <v>0</v>
      </c>
      <c r="N78" s="14">
        <f t="shared" si="7"/>
        <v>0</v>
      </c>
      <c r="O78" s="14">
        <f t="shared" si="7"/>
        <v>0</v>
      </c>
      <c r="P78" s="14">
        <f t="shared" si="7"/>
        <v>0</v>
      </c>
      <c r="Q78" s="14">
        <f t="shared" si="7"/>
        <v>0</v>
      </c>
      <c r="R78" s="14">
        <f t="shared" si="7"/>
        <v>0</v>
      </c>
      <c r="S78" s="14">
        <f t="shared" si="7"/>
        <v>0</v>
      </c>
    </row>
    <row r="79" spans="1:19" s="6" customFormat="1">
      <c r="A79" s="5">
        <f>'BASE SUELDOS'!A79</f>
        <v>1</v>
      </c>
      <c r="B79" s="8" t="s">
        <v>641</v>
      </c>
      <c r="C79" s="9">
        <f>'BASE SUELDOS'!B79</f>
        <v>0</v>
      </c>
      <c r="D79" s="6" t="str">
        <f>'BASE SUELDOS'!C79</f>
        <v>EMPLEADO 76</v>
      </c>
      <c r="E79" s="6">
        <f>'BASE SUELDOS'!D79</f>
        <v>0</v>
      </c>
      <c r="F79" s="6">
        <f>'BASE SUELDOS'!E79</f>
        <v>0</v>
      </c>
      <c r="G79" s="13">
        <f>'BASE SUELDOS'!I79</f>
        <v>0</v>
      </c>
      <c r="H79" s="14">
        <f t="shared" si="7"/>
        <v>0</v>
      </c>
      <c r="I79" s="14">
        <f t="shared" si="7"/>
        <v>0</v>
      </c>
      <c r="J79" s="14">
        <f t="shared" si="7"/>
        <v>0</v>
      </c>
      <c r="K79" s="14">
        <f t="shared" si="7"/>
        <v>0</v>
      </c>
      <c r="L79" s="14">
        <f t="shared" si="7"/>
        <v>0</v>
      </c>
      <c r="M79" s="14">
        <f t="shared" si="7"/>
        <v>0</v>
      </c>
      <c r="N79" s="14">
        <f t="shared" si="7"/>
        <v>0</v>
      </c>
      <c r="O79" s="14">
        <f t="shared" si="7"/>
        <v>0</v>
      </c>
      <c r="P79" s="14">
        <f t="shared" si="7"/>
        <v>0</v>
      </c>
      <c r="Q79" s="14">
        <f t="shared" si="7"/>
        <v>0</v>
      </c>
      <c r="R79" s="14">
        <f t="shared" si="7"/>
        <v>0</v>
      </c>
      <c r="S79" s="14">
        <f t="shared" si="7"/>
        <v>0</v>
      </c>
    </row>
    <row r="80" spans="1:19" s="6" customFormat="1">
      <c r="A80" s="5">
        <f>'BASE SUELDOS'!A80</f>
        <v>1</v>
      </c>
      <c r="B80" s="8" t="s">
        <v>641</v>
      </c>
      <c r="C80" s="9">
        <f>'BASE SUELDOS'!B80</f>
        <v>0</v>
      </c>
      <c r="D80" s="6" t="str">
        <f>'BASE SUELDOS'!C80</f>
        <v>EMPLEADO 77</v>
      </c>
      <c r="E80" s="6">
        <f>'BASE SUELDOS'!D80</f>
        <v>0</v>
      </c>
      <c r="F80" s="6">
        <f>'BASE SUELDOS'!E80</f>
        <v>0</v>
      </c>
      <c r="G80" s="13">
        <f>'BASE SUELDOS'!I80</f>
        <v>0</v>
      </c>
      <c r="H80" s="14">
        <f t="shared" si="7"/>
        <v>0</v>
      </c>
      <c r="I80" s="14">
        <f t="shared" si="7"/>
        <v>0</v>
      </c>
      <c r="J80" s="14">
        <f t="shared" si="7"/>
        <v>0</v>
      </c>
      <c r="K80" s="14">
        <f t="shared" si="7"/>
        <v>0</v>
      </c>
      <c r="L80" s="14">
        <f t="shared" si="7"/>
        <v>0</v>
      </c>
      <c r="M80" s="14">
        <f t="shared" si="7"/>
        <v>0</v>
      </c>
      <c r="N80" s="14">
        <f t="shared" si="7"/>
        <v>0</v>
      </c>
      <c r="O80" s="14">
        <f t="shared" si="7"/>
        <v>0</v>
      </c>
      <c r="P80" s="14">
        <f t="shared" si="7"/>
        <v>0</v>
      </c>
      <c r="Q80" s="14">
        <f t="shared" si="7"/>
        <v>0</v>
      </c>
      <c r="R80" s="14">
        <f t="shared" si="7"/>
        <v>0</v>
      </c>
      <c r="S80" s="14">
        <f t="shared" si="7"/>
        <v>0</v>
      </c>
    </row>
    <row r="81" spans="1:19" s="6" customFormat="1">
      <c r="A81" s="5">
        <f>'BASE SUELDOS'!A81</f>
        <v>1</v>
      </c>
      <c r="B81" s="8" t="s">
        <v>641</v>
      </c>
      <c r="C81" s="9">
        <f>'BASE SUELDOS'!B81</f>
        <v>0</v>
      </c>
      <c r="D81" s="6" t="str">
        <f>'BASE SUELDOS'!C81</f>
        <v>EMPLEADO 78</v>
      </c>
      <c r="E81" s="6">
        <f>'BASE SUELDOS'!D81</f>
        <v>0</v>
      </c>
      <c r="F81" s="6">
        <f>'BASE SUELDOS'!E81</f>
        <v>0</v>
      </c>
      <c r="G81" s="13">
        <f>'BASE SUELDOS'!I81</f>
        <v>0</v>
      </c>
      <c r="H81" s="14">
        <f t="shared" si="7"/>
        <v>0</v>
      </c>
      <c r="I81" s="14">
        <f t="shared" si="7"/>
        <v>0</v>
      </c>
      <c r="J81" s="14">
        <f t="shared" si="7"/>
        <v>0</v>
      </c>
      <c r="K81" s="14">
        <f t="shared" si="7"/>
        <v>0</v>
      </c>
      <c r="L81" s="14">
        <f t="shared" si="7"/>
        <v>0</v>
      </c>
      <c r="M81" s="14">
        <f t="shared" si="7"/>
        <v>0</v>
      </c>
      <c r="N81" s="14">
        <f t="shared" si="7"/>
        <v>0</v>
      </c>
      <c r="O81" s="14">
        <f t="shared" si="7"/>
        <v>0</v>
      </c>
      <c r="P81" s="14">
        <f t="shared" si="7"/>
        <v>0</v>
      </c>
      <c r="Q81" s="14">
        <f t="shared" si="7"/>
        <v>0</v>
      </c>
      <c r="R81" s="14">
        <f t="shared" si="7"/>
        <v>0</v>
      </c>
      <c r="S81" s="14">
        <f t="shared" si="7"/>
        <v>0</v>
      </c>
    </row>
    <row r="82" spans="1:19" s="6" customFormat="1">
      <c r="A82" s="5">
        <f>'BASE SUELDOS'!A82</f>
        <v>1</v>
      </c>
      <c r="B82" s="8" t="s">
        <v>641</v>
      </c>
      <c r="C82" s="9">
        <f>'BASE SUELDOS'!B82</f>
        <v>0</v>
      </c>
      <c r="D82" s="6" t="str">
        <f>'BASE SUELDOS'!C82</f>
        <v>EMPLEADO 79</v>
      </c>
      <c r="E82" s="6">
        <f>'BASE SUELDOS'!D82</f>
        <v>0</v>
      </c>
      <c r="F82" s="6">
        <f>'BASE SUELDOS'!E82</f>
        <v>0</v>
      </c>
      <c r="G82" s="13">
        <f>'BASE SUELDOS'!I82</f>
        <v>0</v>
      </c>
      <c r="H82" s="14">
        <f t="shared" si="7"/>
        <v>0</v>
      </c>
      <c r="I82" s="14">
        <f t="shared" si="7"/>
        <v>0</v>
      </c>
      <c r="J82" s="14">
        <f t="shared" si="7"/>
        <v>0</v>
      </c>
      <c r="K82" s="14">
        <f t="shared" si="7"/>
        <v>0</v>
      </c>
      <c r="L82" s="14">
        <f t="shared" si="7"/>
        <v>0</v>
      </c>
      <c r="M82" s="14">
        <f t="shared" si="7"/>
        <v>0</v>
      </c>
      <c r="N82" s="14">
        <f t="shared" si="7"/>
        <v>0</v>
      </c>
      <c r="O82" s="14">
        <f t="shared" si="7"/>
        <v>0</v>
      </c>
      <c r="P82" s="14">
        <f t="shared" si="7"/>
        <v>0</v>
      </c>
      <c r="Q82" s="14">
        <f t="shared" si="7"/>
        <v>0</v>
      </c>
      <c r="R82" s="14">
        <f t="shared" si="7"/>
        <v>0</v>
      </c>
      <c r="S82" s="14">
        <f t="shared" si="7"/>
        <v>0</v>
      </c>
    </row>
    <row r="83" spans="1:19" s="6" customFormat="1">
      <c r="A83" s="5">
        <f>'BASE SUELDOS'!A83</f>
        <v>1</v>
      </c>
      <c r="B83" s="8" t="s">
        <v>641</v>
      </c>
      <c r="C83" s="9">
        <f>'BASE SUELDOS'!B83</f>
        <v>0</v>
      </c>
      <c r="D83" s="6" t="str">
        <f>'BASE SUELDOS'!C83</f>
        <v>EMPLEADO 80</v>
      </c>
      <c r="E83" s="6">
        <f>'BASE SUELDOS'!D83</f>
        <v>0</v>
      </c>
      <c r="F83" s="6">
        <f>'BASE SUELDOS'!E83</f>
        <v>0</v>
      </c>
      <c r="G83" s="13">
        <f>'BASE SUELDOS'!I83</f>
        <v>0</v>
      </c>
      <c r="H83" s="14">
        <f t="shared" si="7"/>
        <v>0</v>
      </c>
      <c r="I83" s="14">
        <f t="shared" si="7"/>
        <v>0</v>
      </c>
      <c r="J83" s="14">
        <f t="shared" si="7"/>
        <v>0</v>
      </c>
      <c r="K83" s="14">
        <f t="shared" si="7"/>
        <v>0</v>
      </c>
      <c r="L83" s="14">
        <f t="shared" si="7"/>
        <v>0</v>
      </c>
      <c r="M83" s="14">
        <f t="shared" si="7"/>
        <v>0</v>
      </c>
      <c r="N83" s="14">
        <f t="shared" si="7"/>
        <v>0</v>
      </c>
      <c r="O83" s="14">
        <f t="shared" si="7"/>
        <v>0</v>
      </c>
      <c r="P83" s="14">
        <f t="shared" si="7"/>
        <v>0</v>
      </c>
      <c r="Q83" s="14">
        <f t="shared" si="7"/>
        <v>0</v>
      </c>
      <c r="R83" s="14">
        <f t="shared" si="7"/>
        <v>0</v>
      </c>
      <c r="S83" s="14">
        <f t="shared" si="7"/>
        <v>0</v>
      </c>
    </row>
    <row r="84" spans="1:19" s="6" customFormat="1">
      <c r="A84" s="5">
        <f>'BASE SUELDOS'!A84</f>
        <v>1</v>
      </c>
      <c r="B84" s="8" t="s">
        <v>641</v>
      </c>
      <c r="C84" s="9">
        <f>'BASE SUELDOS'!B84</f>
        <v>0</v>
      </c>
      <c r="D84" s="6" t="str">
        <f>'BASE SUELDOS'!C84</f>
        <v>EMPLEADO 81</v>
      </c>
      <c r="E84" s="6">
        <f>'BASE SUELDOS'!D84</f>
        <v>0</v>
      </c>
      <c r="F84" s="6">
        <f>'BASE SUELDOS'!E84</f>
        <v>0</v>
      </c>
      <c r="G84" s="13">
        <f>'BASE SUELDOS'!I84</f>
        <v>0</v>
      </c>
      <c r="H84" s="14">
        <f t="shared" ref="H84:S93" si="8">(IF($G84&gt;_25_Veces_SMGDF,_25_Veces_SMGDF,$G84))*H$2*RiesgoTrabajo</f>
        <v>0</v>
      </c>
      <c r="I84" s="14">
        <f t="shared" si="8"/>
        <v>0</v>
      </c>
      <c r="J84" s="14">
        <f t="shared" si="8"/>
        <v>0</v>
      </c>
      <c r="K84" s="14">
        <f t="shared" si="8"/>
        <v>0</v>
      </c>
      <c r="L84" s="14">
        <f t="shared" si="8"/>
        <v>0</v>
      </c>
      <c r="M84" s="14">
        <f t="shared" si="8"/>
        <v>0</v>
      </c>
      <c r="N84" s="14">
        <f t="shared" si="8"/>
        <v>0</v>
      </c>
      <c r="O84" s="14">
        <f t="shared" si="8"/>
        <v>0</v>
      </c>
      <c r="P84" s="14">
        <f t="shared" si="8"/>
        <v>0</v>
      </c>
      <c r="Q84" s="14">
        <f t="shared" si="8"/>
        <v>0</v>
      </c>
      <c r="R84" s="14">
        <f t="shared" si="8"/>
        <v>0</v>
      </c>
      <c r="S84" s="14">
        <f t="shared" si="8"/>
        <v>0</v>
      </c>
    </row>
    <row r="85" spans="1:19" s="6" customFormat="1">
      <c r="A85" s="5">
        <f>'BASE SUELDOS'!A85</f>
        <v>1</v>
      </c>
      <c r="B85" s="8" t="s">
        <v>641</v>
      </c>
      <c r="C85" s="9">
        <f>'BASE SUELDOS'!B85</f>
        <v>0</v>
      </c>
      <c r="D85" s="6" t="str">
        <f>'BASE SUELDOS'!C85</f>
        <v>EMPLEADO 82</v>
      </c>
      <c r="E85" s="6">
        <f>'BASE SUELDOS'!D85</f>
        <v>0</v>
      </c>
      <c r="F85" s="6">
        <f>'BASE SUELDOS'!E85</f>
        <v>0</v>
      </c>
      <c r="G85" s="13">
        <f>'BASE SUELDOS'!I85</f>
        <v>0</v>
      </c>
      <c r="H85" s="14">
        <f t="shared" si="8"/>
        <v>0</v>
      </c>
      <c r="I85" s="14">
        <f t="shared" si="8"/>
        <v>0</v>
      </c>
      <c r="J85" s="14">
        <f t="shared" si="8"/>
        <v>0</v>
      </c>
      <c r="K85" s="14">
        <f t="shared" si="8"/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</row>
    <row r="86" spans="1:19" s="6" customFormat="1">
      <c r="A86" s="5">
        <f>'BASE SUELDOS'!A86</f>
        <v>1</v>
      </c>
      <c r="B86" s="8" t="s">
        <v>641</v>
      </c>
      <c r="C86" s="9">
        <f>'BASE SUELDOS'!B86</f>
        <v>0</v>
      </c>
      <c r="D86" s="6" t="str">
        <f>'BASE SUELDOS'!C86</f>
        <v>EMPLEADO 83</v>
      </c>
      <c r="E86" s="6">
        <f>'BASE SUELDOS'!D86</f>
        <v>0</v>
      </c>
      <c r="F86" s="6">
        <f>'BASE SUELDOS'!E86</f>
        <v>0</v>
      </c>
      <c r="G86" s="13">
        <f>'BASE SUELDOS'!I86</f>
        <v>0</v>
      </c>
      <c r="H86" s="14">
        <f t="shared" si="8"/>
        <v>0</v>
      </c>
      <c r="I86" s="14">
        <f t="shared" si="8"/>
        <v>0</v>
      </c>
      <c r="J86" s="14">
        <f t="shared" si="8"/>
        <v>0</v>
      </c>
      <c r="K86" s="14">
        <f t="shared" si="8"/>
        <v>0</v>
      </c>
      <c r="L86" s="14">
        <f t="shared" si="8"/>
        <v>0</v>
      </c>
      <c r="M86" s="14">
        <f t="shared" si="8"/>
        <v>0</v>
      </c>
      <c r="N86" s="14">
        <f t="shared" si="8"/>
        <v>0</v>
      </c>
      <c r="O86" s="14">
        <f t="shared" si="8"/>
        <v>0</v>
      </c>
      <c r="P86" s="14">
        <f t="shared" si="8"/>
        <v>0</v>
      </c>
      <c r="Q86" s="14">
        <f t="shared" si="8"/>
        <v>0</v>
      </c>
      <c r="R86" s="14">
        <f t="shared" si="8"/>
        <v>0</v>
      </c>
      <c r="S86" s="14">
        <f t="shared" si="8"/>
        <v>0</v>
      </c>
    </row>
    <row r="87" spans="1:19" s="6" customFormat="1">
      <c r="A87" s="5">
        <f>'BASE SUELDOS'!A87</f>
        <v>1</v>
      </c>
      <c r="B87" s="8" t="s">
        <v>641</v>
      </c>
      <c r="C87" s="9">
        <f>'BASE SUELDOS'!B87</f>
        <v>0</v>
      </c>
      <c r="D87" s="6" t="str">
        <f>'BASE SUELDOS'!C87</f>
        <v>EMPLEADO 84</v>
      </c>
      <c r="E87" s="6">
        <f>'BASE SUELDOS'!D87</f>
        <v>0</v>
      </c>
      <c r="F87" s="6">
        <f>'BASE SUELDOS'!E87</f>
        <v>0</v>
      </c>
      <c r="G87" s="13">
        <f>'BASE SUELDOS'!I87</f>
        <v>0</v>
      </c>
      <c r="H87" s="14">
        <f t="shared" si="8"/>
        <v>0</v>
      </c>
      <c r="I87" s="14">
        <f t="shared" si="8"/>
        <v>0</v>
      </c>
      <c r="J87" s="14">
        <f t="shared" si="8"/>
        <v>0</v>
      </c>
      <c r="K87" s="14">
        <f t="shared" si="8"/>
        <v>0</v>
      </c>
      <c r="L87" s="14">
        <f t="shared" si="8"/>
        <v>0</v>
      </c>
      <c r="M87" s="14">
        <f t="shared" si="8"/>
        <v>0</v>
      </c>
      <c r="N87" s="14">
        <f t="shared" si="8"/>
        <v>0</v>
      </c>
      <c r="O87" s="14">
        <f t="shared" si="8"/>
        <v>0</v>
      </c>
      <c r="P87" s="14">
        <f t="shared" si="8"/>
        <v>0</v>
      </c>
      <c r="Q87" s="14">
        <f t="shared" si="8"/>
        <v>0</v>
      </c>
      <c r="R87" s="14">
        <f t="shared" si="8"/>
        <v>0</v>
      </c>
      <c r="S87" s="14">
        <f t="shared" si="8"/>
        <v>0</v>
      </c>
    </row>
    <row r="88" spans="1:19" s="6" customFormat="1">
      <c r="A88" s="5">
        <f>'BASE SUELDOS'!A88</f>
        <v>1</v>
      </c>
      <c r="B88" s="8" t="s">
        <v>641</v>
      </c>
      <c r="C88" s="9">
        <f>'BASE SUELDOS'!B88</f>
        <v>0</v>
      </c>
      <c r="D88" s="6" t="str">
        <f>'BASE SUELDOS'!C88</f>
        <v>EMPLEADO 85</v>
      </c>
      <c r="E88" s="6">
        <f>'BASE SUELDOS'!D88</f>
        <v>0</v>
      </c>
      <c r="F88" s="6">
        <f>'BASE SUELDOS'!E88</f>
        <v>0</v>
      </c>
      <c r="G88" s="13">
        <f>'BASE SUELDOS'!I88</f>
        <v>0</v>
      </c>
      <c r="H88" s="14">
        <f t="shared" si="8"/>
        <v>0</v>
      </c>
      <c r="I88" s="14">
        <f t="shared" si="8"/>
        <v>0</v>
      </c>
      <c r="J88" s="14">
        <f t="shared" si="8"/>
        <v>0</v>
      </c>
      <c r="K88" s="14">
        <f t="shared" si="8"/>
        <v>0</v>
      </c>
      <c r="L88" s="14">
        <f t="shared" si="8"/>
        <v>0</v>
      </c>
      <c r="M88" s="14">
        <f t="shared" si="8"/>
        <v>0</v>
      </c>
      <c r="N88" s="14">
        <f t="shared" si="8"/>
        <v>0</v>
      </c>
      <c r="O88" s="14">
        <f t="shared" si="8"/>
        <v>0</v>
      </c>
      <c r="P88" s="14">
        <f t="shared" si="8"/>
        <v>0</v>
      </c>
      <c r="Q88" s="14">
        <f t="shared" si="8"/>
        <v>0</v>
      </c>
      <c r="R88" s="14">
        <f t="shared" si="8"/>
        <v>0</v>
      </c>
      <c r="S88" s="14">
        <f t="shared" si="8"/>
        <v>0</v>
      </c>
    </row>
    <row r="89" spans="1:19" s="6" customFormat="1">
      <c r="A89" s="5">
        <f>'BASE SUELDOS'!A89</f>
        <v>1</v>
      </c>
      <c r="B89" s="8" t="s">
        <v>641</v>
      </c>
      <c r="C89" s="9">
        <f>'BASE SUELDOS'!B89</f>
        <v>0</v>
      </c>
      <c r="D89" s="6" t="str">
        <f>'BASE SUELDOS'!C89</f>
        <v>EMPLEADO 86</v>
      </c>
      <c r="E89" s="6">
        <f>'BASE SUELDOS'!D89</f>
        <v>0</v>
      </c>
      <c r="F89" s="6">
        <f>'BASE SUELDOS'!E89</f>
        <v>0</v>
      </c>
      <c r="G89" s="13">
        <f>'BASE SUELDOS'!I89</f>
        <v>0</v>
      </c>
      <c r="H89" s="14">
        <f t="shared" si="8"/>
        <v>0</v>
      </c>
      <c r="I89" s="14">
        <f t="shared" si="8"/>
        <v>0</v>
      </c>
      <c r="J89" s="14">
        <f t="shared" si="8"/>
        <v>0</v>
      </c>
      <c r="K89" s="14">
        <f t="shared" si="8"/>
        <v>0</v>
      </c>
      <c r="L89" s="14">
        <f t="shared" si="8"/>
        <v>0</v>
      </c>
      <c r="M89" s="14">
        <f t="shared" si="8"/>
        <v>0</v>
      </c>
      <c r="N89" s="14">
        <f t="shared" si="8"/>
        <v>0</v>
      </c>
      <c r="O89" s="14">
        <f t="shared" si="8"/>
        <v>0</v>
      </c>
      <c r="P89" s="14">
        <f t="shared" si="8"/>
        <v>0</v>
      </c>
      <c r="Q89" s="14">
        <f t="shared" si="8"/>
        <v>0</v>
      </c>
      <c r="R89" s="14">
        <f t="shared" si="8"/>
        <v>0</v>
      </c>
      <c r="S89" s="14">
        <f t="shared" si="8"/>
        <v>0</v>
      </c>
    </row>
    <row r="90" spans="1:19" s="6" customFormat="1">
      <c r="A90" s="5">
        <f>'BASE SUELDOS'!A90</f>
        <v>1</v>
      </c>
      <c r="B90" s="8" t="s">
        <v>641</v>
      </c>
      <c r="C90" s="9">
        <f>'BASE SUELDOS'!B90</f>
        <v>0</v>
      </c>
      <c r="D90" s="6" t="str">
        <f>'BASE SUELDOS'!C90</f>
        <v>EMPLEADO 87</v>
      </c>
      <c r="E90" s="6">
        <f>'BASE SUELDOS'!D90</f>
        <v>0</v>
      </c>
      <c r="F90" s="6">
        <f>'BASE SUELDOS'!E90</f>
        <v>0</v>
      </c>
      <c r="G90" s="13">
        <f>'BASE SUELDOS'!I90</f>
        <v>0</v>
      </c>
      <c r="H90" s="14">
        <f t="shared" si="8"/>
        <v>0</v>
      </c>
      <c r="I90" s="14">
        <f t="shared" si="8"/>
        <v>0</v>
      </c>
      <c r="J90" s="14">
        <f t="shared" si="8"/>
        <v>0</v>
      </c>
      <c r="K90" s="14">
        <f t="shared" si="8"/>
        <v>0</v>
      </c>
      <c r="L90" s="14">
        <f t="shared" si="8"/>
        <v>0</v>
      </c>
      <c r="M90" s="14">
        <f t="shared" si="8"/>
        <v>0</v>
      </c>
      <c r="N90" s="14">
        <f t="shared" si="8"/>
        <v>0</v>
      </c>
      <c r="O90" s="14">
        <f t="shared" si="8"/>
        <v>0</v>
      </c>
      <c r="P90" s="14">
        <f t="shared" si="8"/>
        <v>0</v>
      </c>
      <c r="Q90" s="14">
        <f t="shared" si="8"/>
        <v>0</v>
      </c>
      <c r="R90" s="14">
        <f t="shared" si="8"/>
        <v>0</v>
      </c>
      <c r="S90" s="14">
        <f t="shared" si="8"/>
        <v>0</v>
      </c>
    </row>
    <row r="91" spans="1:19" s="6" customFormat="1">
      <c r="A91" s="5">
        <f>'BASE SUELDOS'!A91</f>
        <v>1</v>
      </c>
      <c r="B91" s="8" t="s">
        <v>641</v>
      </c>
      <c r="C91" s="9">
        <f>'BASE SUELDOS'!B91</f>
        <v>0</v>
      </c>
      <c r="D91" s="6" t="str">
        <f>'BASE SUELDOS'!C91</f>
        <v>EMPLEADO 88</v>
      </c>
      <c r="E91" s="6">
        <f>'BASE SUELDOS'!D91</f>
        <v>0</v>
      </c>
      <c r="F91" s="6">
        <f>'BASE SUELDOS'!E91</f>
        <v>0</v>
      </c>
      <c r="G91" s="13">
        <f>'BASE SUELDOS'!I91</f>
        <v>0</v>
      </c>
      <c r="H91" s="14">
        <f t="shared" si="8"/>
        <v>0</v>
      </c>
      <c r="I91" s="14">
        <f t="shared" si="8"/>
        <v>0</v>
      </c>
      <c r="J91" s="14">
        <f t="shared" si="8"/>
        <v>0</v>
      </c>
      <c r="K91" s="14">
        <f t="shared" si="8"/>
        <v>0</v>
      </c>
      <c r="L91" s="14">
        <f t="shared" si="8"/>
        <v>0</v>
      </c>
      <c r="M91" s="14">
        <f t="shared" si="8"/>
        <v>0</v>
      </c>
      <c r="N91" s="14">
        <f t="shared" si="8"/>
        <v>0</v>
      </c>
      <c r="O91" s="14">
        <f t="shared" si="8"/>
        <v>0</v>
      </c>
      <c r="P91" s="14">
        <f t="shared" si="8"/>
        <v>0</v>
      </c>
      <c r="Q91" s="14">
        <f t="shared" si="8"/>
        <v>0</v>
      </c>
      <c r="R91" s="14">
        <f t="shared" si="8"/>
        <v>0</v>
      </c>
      <c r="S91" s="14">
        <f t="shared" si="8"/>
        <v>0</v>
      </c>
    </row>
    <row r="92" spans="1:19" s="6" customFormat="1">
      <c r="A92" s="5">
        <f>'BASE SUELDOS'!A92</f>
        <v>1</v>
      </c>
      <c r="B92" s="8" t="s">
        <v>641</v>
      </c>
      <c r="C92" s="9">
        <f>'BASE SUELDOS'!B92</f>
        <v>0</v>
      </c>
      <c r="D92" s="6" t="str">
        <f>'BASE SUELDOS'!C92</f>
        <v>EMPLEADO 89</v>
      </c>
      <c r="E92" s="6">
        <f>'BASE SUELDOS'!D92</f>
        <v>0</v>
      </c>
      <c r="F92" s="6">
        <f>'BASE SUELDOS'!E92</f>
        <v>0</v>
      </c>
      <c r="G92" s="13">
        <f>'BASE SUELDOS'!I92</f>
        <v>0</v>
      </c>
      <c r="H92" s="14">
        <f t="shared" si="8"/>
        <v>0</v>
      </c>
      <c r="I92" s="14">
        <f t="shared" si="8"/>
        <v>0</v>
      </c>
      <c r="J92" s="14">
        <f t="shared" si="8"/>
        <v>0</v>
      </c>
      <c r="K92" s="14">
        <f t="shared" si="8"/>
        <v>0</v>
      </c>
      <c r="L92" s="14">
        <f t="shared" si="8"/>
        <v>0</v>
      </c>
      <c r="M92" s="14">
        <f t="shared" si="8"/>
        <v>0</v>
      </c>
      <c r="N92" s="14">
        <f t="shared" si="8"/>
        <v>0</v>
      </c>
      <c r="O92" s="14">
        <f t="shared" si="8"/>
        <v>0</v>
      </c>
      <c r="P92" s="14">
        <f t="shared" si="8"/>
        <v>0</v>
      </c>
      <c r="Q92" s="14">
        <f t="shared" si="8"/>
        <v>0</v>
      </c>
      <c r="R92" s="14">
        <f t="shared" si="8"/>
        <v>0</v>
      </c>
      <c r="S92" s="14">
        <f t="shared" si="8"/>
        <v>0</v>
      </c>
    </row>
    <row r="93" spans="1:19" s="6" customFormat="1">
      <c r="A93" s="5">
        <f>'BASE SUELDOS'!A93</f>
        <v>1</v>
      </c>
      <c r="B93" s="8" t="s">
        <v>641</v>
      </c>
      <c r="C93" s="9">
        <f>'BASE SUELDOS'!B93</f>
        <v>0</v>
      </c>
      <c r="D93" s="6" t="str">
        <f>'BASE SUELDOS'!C93</f>
        <v>EMPLEADO 90</v>
      </c>
      <c r="E93" s="6">
        <f>'BASE SUELDOS'!D93</f>
        <v>0</v>
      </c>
      <c r="F93" s="6">
        <f>'BASE SUELDOS'!E93</f>
        <v>0</v>
      </c>
      <c r="G93" s="13">
        <f>'BASE SUELDOS'!I93</f>
        <v>0</v>
      </c>
      <c r="H93" s="14">
        <f t="shared" si="8"/>
        <v>0</v>
      </c>
      <c r="I93" s="14">
        <f t="shared" si="8"/>
        <v>0</v>
      </c>
      <c r="J93" s="14">
        <f t="shared" si="8"/>
        <v>0</v>
      </c>
      <c r="K93" s="14">
        <f t="shared" si="8"/>
        <v>0</v>
      </c>
      <c r="L93" s="14">
        <f t="shared" si="8"/>
        <v>0</v>
      </c>
      <c r="M93" s="14">
        <f t="shared" si="8"/>
        <v>0</v>
      </c>
      <c r="N93" s="14">
        <f t="shared" si="8"/>
        <v>0</v>
      </c>
      <c r="O93" s="14">
        <f t="shared" si="8"/>
        <v>0</v>
      </c>
      <c r="P93" s="14">
        <f t="shared" si="8"/>
        <v>0</v>
      </c>
      <c r="Q93" s="14">
        <f t="shared" si="8"/>
        <v>0</v>
      </c>
      <c r="R93" s="14">
        <f t="shared" si="8"/>
        <v>0</v>
      </c>
      <c r="S93" s="14">
        <f t="shared" si="8"/>
        <v>0</v>
      </c>
    </row>
    <row r="94" spans="1:19" s="6" customFormat="1">
      <c r="A94" s="5">
        <f>'BASE SUELDOS'!A94</f>
        <v>1</v>
      </c>
      <c r="B94" s="8" t="s">
        <v>641</v>
      </c>
      <c r="C94" s="9">
        <f>'BASE SUELDOS'!B94</f>
        <v>0</v>
      </c>
      <c r="D94" s="6" t="str">
        <f>'BASE SUELDOS'!C94</f>
        <v>EMPLEADO 91</v>
      </c>
      <c r="E94" s="6">
        <f>'BASE SUELDOS'!D94</f>
        <v>0</v>
      </c>
      <c r="F94" s="6">
        <f>'BASE SUELDOS'!E94</f>
        <v>0</v>
      </c>
      <c r="G94" s="13">
        <f>'BASE SUELDOS'!I94</f>
        <v>0</v>
      </c>
      <c r="H94" s="14">
        <f t="shared" ref="H94:S103" si="9">(IF($G94&gt;_25_Veces_SMGDF,_25_Veces_SMGDF,$G94))*H$2*RiesgoTrabajo</f>
        <v>0</v>
      </c>
      <c r="I94" s="14">
        <f t="shared" si="9"/>
        <v>0</v>
      </c>
      <c r="J94" s="14">
        <f t="shared" si="9"/>
        <v>0</v>
      </c>
      <c r="K94" s="14">
        <f t="shared" si="9"/>
        <v>0</v>
      </c>
      <c r="L94" s="14">
        <f t="shared" si="9"/>
        <v>0</v>
      </c>
      <c r="M94" s="14">
        <f t="shared" si="9"/>
        <v>0</v>
      </c>
      <c r="N94" s="14">
        <f t="shared" si="9"/>
        <v>0</v>
      </c>
      <c r="O94" s="14">
        <f t="shared" si="9"/>
        <v>0</v>
      </c>
      <c r="P94" s="14">
        <f t="shared" si="9"/>
        <v>0</v>
      </c>
      <c r="Q94" s="14">
        <f t="shared" si="9"/>
        <v>0</v>
      </c>
      <c r="R94" s="14">
        <f t="shared" si="9"/>
        <v>0</v>
      </c>
      <c r="S94" s="14">
        <f t="shared" si="9"/>
        <v>0</v>
      </c>
    </row>
    <row r="95" spans="1:19" s="6" customFormat="1">
      <c r="A95" s="5">
        <f>'BASE SUELDOS'!A95</f>
        <v>1</v>
      </c>
      <c r="B95" s="8" t="s">
        <v>641</v>
      </c>
      <c r="C95" s="9">
        <f>'BASE SUELDOS'!B95</f>
        <v>0</v>
      </c>
      <c r="D95" s="6" t="str">
        <f>'BASE SUELDOS'!C95</f>
        <v>EMPLEADO 92</v>
      </c>
      <c r="E95" s="6">
        <f>'BASE SUELDOS'!D95</f>
        <v>0</v>
      </c>
      <c r="F95" s="6">
        <f>'BASE SUELDOS'!E95</f>
        <v>0</v>
      </c>
      <c r="G95" s="13">
        <f>'BASE SUELDOS'!I95</f>
        <v>0</v>
      </c>
      <c r="H95" s="14">
        <f t="shared" si="9"/>
        <v>0</v>
      </c>
      <c r="I95" s="14">
        <f t="shared" si="9"/>
        <v>0</v>
      </c>
      <c r="J95" s="14">
        <f t="shared" si="9"/>
        <v>0</v>
      </c>
      <c r="K95" s="14">
        <f t="shared" si="9"/>
        <v>0</v>
      </c>
      <c r="L95" s="14">
        <f t="shared" si="9"/>
        <v>0</v>
      </c>
      <c r="M95" s="14">
        <f t="shared" si="9"/>
        <v>0</v>
      </c>
      <c r="N95" s="14">
        <f t="shared" si="9"/>
        <v>0</v>
      </c>
      <c r="O95" s="14">
        <f t="shared" si="9"/>
        <v>0</v>
      </c>
      <c r="P95" s="14">
        <f t="shared" si="9"/>
        <v>0</v>
      </c>
      <c r="Q95" s="14">
        <f t="shared" si="9"/>
        <v>0</v>
      </c>
      <c r="R95" s="14">
        <f t="shared" si="9"/>
        <v>0</v>
      </c>
      <c r="S95" s="14">
        <f t="shared" si="9"/>
        <v>0</v>
      </c>
    </row>
    <row r="96" spans="1:19" s="6" customFormat="1">
      <c r="A96" s="5">
        <f>'BASE SUELDOS'!A96</f>
        <v>1</v>
      </c>
      <c r="B96" s="8" t="s">
        <v>641</v>
      </c>
      <c r="C96" s="9">
        <f>'BASE SUELDOS'!B96</f>
        <v>0</v>
      </c>
      <c r="D96" s="6" t="str">
        <f>'BASE SUELDOS'!C96</f>
        <v>EMPLEADO 93</v>
      </c>
      <c r="E96" s="6">
        <f>'BASE SUELDOS'!D96</f>
        <v>0</v>
      </c>
      <c r="F96" s="6">
        <f>'BASE SUELDOS'!E96</f>
        <v>0</v>
      </c>
      <c r="G96" s="13">
        <f>'BASE SUELDOS'!I96</f>
        <v>0</v>
      </c>
      <c r="H96" s="14">
        <f t="shared" si="9"/>
        <v>0</v>
      </c>
      <c r="I96" s="14">
        <f t="shared" si="9"/>
        <v>0</v>
      </c>
      <c r="J96" s="14">
        <f t="shared" si="9"/>
        <v>0</v>
      </c>
      <c r="K96" s="14">
        <f t="shared" si="9"/>
        <v>0</v>
      </c>
      <c r="L96" s="14">
        <f t="shared" si="9"/>
        <v>0</v>
      </c>
      <c r="M96" s="14">
        <f t="shared" si="9"/>
        <v>0</v>
      </c>
      <c r="N96" s="14">
        <f t="shared" si="9"/>
        <v>0</v>
      </c>
      <c r="O96" s="14">
        <f t="shared" si="9"/>
        <v>0</v>
      </c>
      <c r="P96" s="14">
        <f t="shared" si="9"/>
        <v>0</v>
      </c>
      <c r="Q96" s="14">
        <f t="shared" si="9"/>
        <v>0</v>
      </c>
      <c r="R96" s="14">
        <f t="shared" si="9"/>
        <v>0</v>
      </c>
      <c r="S96" s="14">
        <f t="shared" si="9"/>
        <v>0</v>
      </c>
    </row>
    <row r="97" spans="1:19" s="6" customFormat="1">
      <c r="A97" s="5">
        <f>'BASE SUELDOS'!A97</f>
        <v>1</v>
      </c>
      <c r="B97" s="8" t="s">
        <v>641</v>
      </c>
      <c r="C97" s="9">
        <f>'BASE SUELDOS'!B97</f>
        <v>0</v>
      </c>
      <c r="D97" s="6" t="str">
        <f>'BASE SUELDOS'!C97</f>
        <v>EMPLEADO 94</v>
      </c>
      <c r="E97" s="6">
        <f>'BASE SUELDOS'!D97</f>
        <v>0</v>
      </c>
      <c r="F97" s="6">
        <f>'BASE SUELDOS'!E97</f>
        <v>0</v>
      </c>
      <c r="G97" s="13">
        <f>'BASE SUELDOS'!I97</f>
        <v>0</v>
      </c>
      <c r="H97" s="14">
        <f t="shared" si="9"/>
        <v>0</v>
      </c>
      <c r="I97" s="14">
        <f t="shared" si="9"/>
        <v>0</v>
      </c>
      <c r="J97" s="14">
        <f t="shared" si="9"/>
        <v>0</v>
      </c>
      <c r="K97" s="14">
        <f t="shared" si="9"/>
        <v>0</v>
      </c>
      <c r="L97" s="14">
        <f t="shared" si="9"/>
        <v>0</v>
      </c>
      <c r="M97" s="14">
        <f t="shared" si="9"/>
        <v>0</v>
      </c>
      <c r="N97" s="14">
        <f t="shared" si="9"/>
        <v>0</v>
      </c>
      <c r="O97" s="14">
        <f t="shared" si="9"/>
        <v>0</v>
      </c>
      <c r="P97" s="14">
        <f t="shared" si="9"/>
        <v>0</v>
      </c>
      <c r="Q97" s="14">
        <f t="shared" si="9"/>
        <v>0</v>
      </c>
      <c r="R97" s="14">
        <f t="shared" si="9"/>
        <v>0</v>
      </c>
      <c r="S97" s="14">
        <f t="shared" si="9"/>
        <v>0</v>
      </c>
    </row>
    <row r="98" spans="1:19" s="6" customFormat="1">
      <c r="A98" s="5">
        <f>'BASE SUELDOS'!A98</f>
        <v>1</v>
      </c>
      <c r="B98" s="8" t="s">
        <v>641</v>
      </c>
      <c r="C98" s="9">
        <f>'BASE SUELDOS'!B98</f>
        <v>0</v>
      </c>
      <c r="D98" s="6" t="str">
        <f>'BASE SUELDOS'!C98</f>
        <v>EMPLEADO 95</v>
      </c>
      <c r="E98" s="6">
        <f>'BASE SUELDOS'!D98</f>
        <v>0</v>
      </c>
      <c r="F98" s="6">
        <f>'BASE SUELDOS'!E98</f>
        <v>0</v>
      </c>
      <c r="G98" s="13">
        <f>'BASE SUELDOS'!I98</f>
        <v>0</v>
      </c>
      <c r="H98" s="14">
        <f t="shared" si="9"/>
        <v>0</v>
      </c>
      <c r="I98" s="14">
        <f t="shared" si="9"/>
        <v>0</v>
      </c>
      <c r="J98" s="14">
        <f t="shared" si="9"/>
        <v>0</v>
      </c>
      <c r="K98" s="14">
        <f t="shared" si="9"/>
        <v>0</v>
      </c>
      <c r="L98" s="14">
        <f t="shared" si="9"/>
        <v>0</v>
      </c>
      <c r="M98" s="14">
        <f t="shared" si="9"/>
        <v>0</v>
      </c>
      <c r="N98" s="14">
        <f t="shared" si="9"/>
        <v>0</v>
      </c>
      <c r="O98" s="14">
        <f t="shared" si="9"/>
        <v>0</v>
      </c>
      <c r="P98" s="14">
        <f t="shared" si="9"/>
        <v>0</v>
      </c>
      <c r="Q98" s="14">
        <f t="shared" si="9"/>
        <v>0</v>
      </c>
      <c r="R98" s="14">
        <f t="shared" si="9"/>
        <v>0</v>
      </c>
      <c r="S98" s="14">
        <f t="shared" si="9"/>
        <v>0</v>
      </c>
    </row>
    <row r="99" spans="1:19" s="6" customFormat="1">
      <c r="A99" s="5">
        <f>'BASE SUELDOS'!A99</f>
        <v>1</v>
      </c>
      <c r="B99" s="8" t="s">
        <v>641</v>
      </c>
      <c r="C99" s="9">
        <f>'BASE SUELDOS'!B99</f>
        <v>0</v>
      </c>
      <c r="D99" s="6" t="str">
        <f>'BASE SUELDOS'!C99</f>
        <v>EMPLEADO 96</v>
      </c>
      <c r="E99" s="6">
        <f>'BASE SUELDOS'!D99</f>
        <v>0</v>
      </c>
      <c r="F99" s="6">
        <f>'BASE SUELDOS'!E99</f>
        <v>0</v>
      </c>
      <c r="G99" s="13">
        <f>'BASE SUELDOS'!I99</f>
        <v>0</v>
      </c>
      <c r="H99" s="14">
        <f t="shared" si="9"/>
        <v>0</v>
      </c>
      <c r="I99" s="14">
        <f t="shared" si="9"/>
        <v>0</v>
      </c>
      <c r="J99" s="14">
        <f t="shared" si="9"/>
        <v>0</v>
      </c>
      <c r="K99" s="14">
        <f t="shared" si="9"/>
        <v>0</v>
      </c>
      <c r="L99" s="14">
        <f t="shared" si="9"/>
        <v>0</v>
      </c>
      <c r="M99" s="14">
        <f t="shared" si="9"/>
        <v>0</v>
      </c>
      <c r="N99" s="14">
        <f t="shared" si="9"/>
        <v>0</v>
      </c>
      <c r="O99" s="14">
        <f t="shared" si="9"/>
        <v>0</v>
      </c>
      <c r="P99" s="14">
        <f t="shared" si="9"/>
        <v>0</v>
      </c>
      <c r="Q99" s="14">
        <f t="shared" si="9"/>
        <v>0</v>
      </c>
      <c r="R99" s="14">
        <f t="shared" si="9"/>
        <v>0</v>
      </c>
      <c r="S99" s="14">
        <f t="shared" si="9"/>
        <v>0</v>
      </c>
    </row>
    <row r="100" spans="1:19" s="6" customFormat="1">
      <c r="A100" s="5">
        <f>'BASE SUELDOS'!A100</f>
        <v>1</v>
      </c>
      <c r="B100" s="8" t="s">
        <v>641</v>
      </c>
      <c r="C100" s="9">
        <f>'BASE SUELDOS'!B100</f>
        <v>0</v>
      </c>
      <c r="D100" s="6" t="str">
        <f>'BASE SUELDOS'!C100</f>
        <v>EMPLEADO 97</v>
      </c>
      <c r="E100" s="6">
        <f>'BASE SUELDOS'!D100</f>
        <v>0</v>
      </c>
      <c r="F100" s="6">
        <f>'BASE SUELDOS'!E100</f>
        <v>0</v>
      </c>
      <c r="G100" s="13">
        <f>'BASE SUELDOS'!I100</f>
        <v>0</v>
      </c>
      <c r="H100" s="14">
        <f t="shared" si="9"/>
        <v>0</v>
      </c>
      <c r="I100" s="14">
        <f t="shared" si="9"/>
        <v>0</v>
      </c>
      <c r="J100" s="14">
        <f t="shared" si="9"/>
        <v>0</v>
      </c>
      <c r="K100" s="14">
        <f t="shared" si="9"/>
        <v>0</v>
      </c>
      <c r="L100" s="14">
        <f t="shared" si="9"/>
        <v>0</v>
      </c>
      <c r="M100" s="14">
        <f t="shared" si="9"/>
        <v>0</v>
      </c>
      <c r="N100" s="14">
        <f t="shared" si="9"/>
        <v>0</v>
      </c>
      <c r="O100" s="14">
        <f t="shared" si="9"/>
        <v>0</v>
      </c>
      <c r="P100" s="14">
        <f t="shared" si="9"/>
        <v>0</v>
      </c>
      <c r="Q100" s="14">
        <f t="shared" si="9"/>
        <v>0</v>
      </c>
      <c r="R100" s="14">
        <f t="shared" si="9"/>
        <v>0</v>
      </c>
      <c r="S100" s="14">
        <f t="shared" si="9"/>
        <v>0</v>
      </c>
    </row>
    <row r="101" spans="1:19" s="6" customFormat="1">
      <c r="A101" s="5">
        <f>'BASE SUELDOS'!A101</f>
        <v>1</v>
      </c>
      <c r="B101" s="8" t="s">
        <v>641</v>
      </c>
      <c r="C101" s="9">
        <f>'BASE SUELDOS'!B101</f>
        <v>0</v>
      </c>
      <c r="D101" s="6" t="str">
        <f>'BASE SUELDOS'!C101</f>
        <v>EMPLEADO 98</v>
      </c>
      <c r="E101" s="6">
        <f>'BASE SUELDOS'!D101</f>
        <v>0</v>
      </c>
      <c r="F101" s="6">
        <f>'BASE SUELDOS'!E101</f>
        <v>0</v>
      </c>
      <c r="G101" s="13">
        <f>'BASE SUELDOS'!I101</f>
        <v>0</v>
      </c>
      <c r="H101" s="14">
        <f t="shared" si="9"/>
        <v>0</v>
      </c>
      <c r="I101" s="14">
        <f t="shared" si="9"/>
        <v>0</v>
      </c>
      <c r="J101" s="14">
        <f t="shared" si="9"/>
        <v>0</v>
      </c>
      <c r="K101" s="14">
        <f t="shared" si="9"/>
        <v>0</v>
      </c>
      <c r="L101" s="14">
        <f t="shared" si="9"/>
        <v>0</v>
      </c>
      <c r="M101" s="14">
        <f t="shared" si="9"/>
        <v>0</v>
      </c>
      <c r="N101" s="14">
        <f t="shared" si="9"/>
        <v>0</v>
      </c>
      <c r="O101" s="14">
        <f t="shared" si="9"/>
        <v>0</v>
      </c>
      <c r="P101" s="14">
        <f t="shared" si="9"/>
        <v>0</v>
      </c>
      <c r="Q101" s="14">
        <f t="shared" si="9"/>
        <v>0</v>
      </c>
      <c r="R101" s="14">
        <f t="shared" si="9"/>
        <v>0</v>
      </c>
      <c r="S101" s="14">
        <f t="shared" si="9"/>
        <v>0</v>
      </c>
    </row>
    <row r="102" spans="1:19" s="6" customFormat="1">
      <c r="A102" s="5">
        <f>'BASE SUELDOS'!A102</f>
        <v>1</v>
      </c>
      <c r="B102" s="8" t="s">
        <v>641</v>
      </c>
      <c r="C102" s="9">
        <f>'BASE SUELDOS'!B102</f>
        <v>0</v>
      </c>
      <c r="D102" s="6" t="str">
        <f>'BASE SUELDOS'!C102</f>
        <v>EMPLEADO 99</v>
      </c>
      <c r="E102" s="6">
        <f>'BASE SUELDOS'!D102</f>
        <v>0</v>
      </c>
      <c r="F102" s="6">
        <f>'BASE SUELDOS'!E102</f>
        <v>0</v>
      </c>
      <c r="G102" s="13">
        <f>'BASE SUELDOS'!I102</f>
        <v>0</v>
      </c>
      <c r="H102" s="14">
        <f t="shared" si="9"/>
        <v>0</v>
      </c>
      <c r="I102" s="14">
        <f t="shared" si="9"/>
        <v>0</v>
      </c>
      <c r="J102" s="14">
        <f t="shared" si="9"/>
        <v>0</v>
      </c>
      <c r="K102" s="14">
        <f t="shared" si="9"/>
        <v>0</v>
      </c>
      <c r="L102" s="14">
        <f t="shared" si="9"/>
        <v>0</v>
      </c>
      <c r="M102" s="14">
        <f t="shared" si="9"/>
        <v>0</v>
      </c>
      <c r="N102" s="14">
        <f t="shared" si="9"/>
        <v>0</v>
      </c>
      <c r="O102" s="14">
        <f t="shared" si="9"/>
        <v>0</v>
      </c>
      <c r="P102" s="14">
        <f t="shared" si="9"/>
        <v>0</v>
      </c>
      <c r="Q102" s="14">
        <f t="shared" si="9"/>
        <v>0</v>
      </c>
      <c r="R102" s="14">
        <f t="shared" si="9"/>
        <v>0</v>
      </c>
      <c r="S102" s="14">
        <f t="shared" si="9"/>
        <v>0</v>
      </c>
    </row>
    <row r="103" spans="1:19" s="6" customFormat="1">
      <c r="A103" s="5">
        <f>'BASE SUELDOS'!A103</f>
        <v>1</v>
      </c>
      <c r="B103" s="8" t="s">
        <v>641</v>
      </c>
      <c r="C103" s="9">
        <f>'BASE SUELDOS'!B103</f>
        <v>0</v>
      </c>
      <c r="D103" s="6" t="str">
        <f>'BASE SUELDOS'!C103</f>
        <v>EMPLEADO 100</v>
      </c>
      <c r="E103" s="6">
        <f>'BASE SUELDOS'!D103</f>
        <v>0</v>
      </c>
      <c r="F103" s="6">
        <f>'BASE SUELDOS'!E103</f>
        <v>0</v>
      </c>
      <c r="G103" s="13">
        <f>'BASE SUELDOS'!I103</f>
        <v>0</v>
      </c>
      <c r="H103" s="14">
        <f t="shared" si="9"/>
        <v>0</v>
      </c>
      <c r="I103" s="14">
        <f t="shared" si="9"/>
        <v>0</v>
      </c>
      <c r="J103" s="14">
        <f t="shared" si="9"/>
        <v>0</v>
      </c>
      <c r="K103" s="14">
        <f t="shared" si="9"/>
        <v>0</v>
      </c>
      <c r="L103" s="14">
        <f t="shared" si="9"/>
        <v>0</v>
      </c>
      <c r="M103" s="14">
        <f t="shared" si="9"/>
        <v>0</v>
      </c>
      <c r="N103" s="14">
        <f t="shared" si="9"/>
        <v>0</v>
      </c>
      <c r="O103" s="14">
        <f t="shared" si="9"/>
        <v>0</v>
      </c>
      <c r="P103" s="14">
        <f t="shared" si="9"/>
        <v>0</v>
      </c>
      <c r="Q103" s="14">
        <f t="shared" si="9"/>
        <v>0</v>
      </c>
      <c r="R103" s="14">
        <f t="shared" si="9"/>
        <v>0</v>
      </c>
      <c r="S103" s="14">
        <f t="shared" si="9"/>
        <v>0</v>
      </c>
    </row>
    <row r="104" spans="1:19" s="6" customFormat="1">
      <c r="A104" s="5">
        <f>'BASE SUELDOS'!A104</f>
        <v>1</v>
      </c>
      <c r="B104" s="8" t="s">
        <v>641</v>
      </c>
      <c r="C104" s="9">
        <f>'BASE SUELDOS'!B104</f>
        <v>0</v>
      </c>
      <c r="D104" s="6" t="str">
        <f>'BASE SUELDOS'!C104</f>
        <v>EMPLEADO 101</v>
      </c>
      <c r="E104" s="6">
        <f>'BASE SUELDOS'!D104</f>
        <v>0</v>
      </c>
      <c r="F104" s="6">
        <f>'BASE SUELDOS'!E104</f>
        <v>0</v>
      </c>
      <c r="G104" s="13">
        <f>'BASE SUELDOS'!I104</f>
        <v>0</v>
      </c>
      <c r="H104" s="14">
        <f t="shared" ref="H104:S113" si="10">(IF($G104&gt;_25_Veces_SMGDF,_25_Veces_SMGDF,$G104))*H$2*RiesgoTrabajo</f>
        <v>0</v>
      </c>
      <c r="I104" s="14">
        <f t="shared" si="10"/>
        <v>0</v>
      </c>
      <c r="J104" s="14">
        <f t="shared" si="10"/>
        <v>0</v>
      </c>
      <c r="K104" s="14">
        <f t="shared" si="10"/>
        <v>0</v>
      </c>
      <c r="L104" s="14">
        <f t="shared" si="10"/>
        <v>0</v>
      </c>
      <c r="M104" s="14">
        <f t="shared" si="10"/>
        <v>0</v>
      </c>
      <c r="N104" s="14">
        <f t="shared" si="10"/>
        <v>0</v>
      </c>
      <c r="O104" s="14">
        <f t="shared" si="10"/>
        <v>0</v>
      </c>
      <c r="P104" s="14">
        <f t="shared" si="10"/>
        <v>0</v>
      </c>
      <c r="Q104" s="14">
        <f t="shared" si="10"/>
        <v>0</v>
      </c>
      <c r="R104" s="14">
        <f t="shared" si="10"/>
        <v>0</v>
      </c>
      <c r="S104" s="14">
        <f t="shared" si="10"/>
        <v>0</v>
      </c>
    </row>
    <row r="105" spans="1:19" s="6" customFormat="1">
      <c r="A105" s="5">
        <f>'BASE SUELDOS'!A105</f>
        <v>1</v>
      </c>
      <c r="B105" s="8" t="s">
        <v>641</v>
      </c>
      <c r="C105" s="9">
        <f>'BASE SUELDOS'!B105</f>
        <v>0</v>
      </c>
      <c r="D105" s="6" t="str">
        <f>'BASE SUELDOS'!C105</f>
        <v>EMPLEADO 102</v>
      </c>
      <c r="E105" s="6">
        <f>'BASE SUELDOS'!D105</f>
        <v>0</v>
      </c>
      <c r="F105" s="6">
        <f>'BASE SUELDOS'!E105</f>
        <v>0</v>
      </c>
      <c r="G105" s="13">
        <f>'BASE SUELDOS'!I105</f>
        <v>0</v>
      </c>
      <c r="H105" s="14">
        <f t="shared" si="10"/>
        <v>0</v>
      </c>
      <c r="I105" s="14">
        <f t="shared" si="10"/>
        <v>0</v>
      </c>
      <c r="J105" s="14">
        <f t="shared" si="10"/>
        <v>0</v>
      </c>
      <c r="K105" s="14">
        <f t="shared" si="10"/>
        <v>0</v>
      </c>
      <c r="L105" s="14">
        <f t="shared" si="10"/>
        <v>0</v>
      </c>
      <c r="M105" s="14">
        <f t="shared" si="10"/>
        <v>0</v>
      </c>
      <c r="N105" s="14">
        <f t="shared" si="10"/>
        <v>0</v>
      </c>
      <c r="O105" s="14">
        <f t="shared" si="10"/>
        <v>0</v>
      </c>
      <c r="P105" s="14">
        <f t="shared" si="10"/>
        <v>0</v>
      </c>
      <c r="Q105" s="14">
        <f t="shared" si="10"/>
        <v>0</v>
      </c>
      <c r="R105" s="14">
        <f t="shared" si="10"/>
        <v>0</v>
      </c>
      <c r="S105" s="14">
        <f t="shared" si="10"/>
        <v>0</v>
      </c>
    </row>
    <row r="106" spans="1:19" s="6" customFormat="1">
      <c r="A106" s="5">
        <f>'BASE SUELDOS'!A106</f>
        <v>1</v>
      </c>
      <c r="B106" s="8" t="s">
        <v>641</v>
      </c>
      <c r="C106" s="9">
        <f>'BASE SUELDOS'!B106</f>
        <v>0</v>
      </c>
      <c r="D106" s="6" t="str">
        <f>'BASE SUELDOS'!C106</f>
        <v>EMPLEADO 103</v>
      </c>
      <c r="E106" s="6">
        <f>'BASE SUELDOS'!D106</f>
        <v>0</v>
      </c>
      <c r="F106" s="6">
        <f>'BASE SUELDOS'!E106</f>
        <v>0</v>
      </c>
      <c r="G106" s="13">
        <f>'BASE SUELDOS'!I106</f>
        <v>0</v>
      </c>
      <c r="H106" s="14">
        <f t="shared" si="10"/>
        <v>0</v>
      </c>
      <c r="I106" s="14">
        <f t="shared" si="10"/>
        <v>0</v>
      </c>
      <c r="J106" s="14">
        <f t="shared" si="10"/>
        <v>0</v>
      </c>
      <c r="K106" s="14">
        <f t="shared" si="10"/>
        <v>0</v>
      </c>
      <c r="L106" s="14">
        <f t="shared" si="10"/>
        <v>0</v>
      </c>
      <c r="M106" s="14">
        <f t="shared" si="10"/>
        <v>0</v>
      </c>
      <c r="N106" s="14">
        <f t="shared" si="10"/>
        <v>0</v>
      </c>
      <c r="O106" s="14">
        <f t="shared" si="10"/>
        <v>0</v>
      </c>
      <c r="P106" s="14">
        <f t="shared" si="10"/>
        <v>0</v>
      </c>
      <c r="Q106" s="14">
        <f t="shared" si="10"/>
        <v>0</v>
      </c>
      <c r="R106" s="14">
        <f t="shared" si="10"/>
        <v>0</v>
      </c>
      <c r="S106" s="14">
        <f t="shared" si="10"/>
        <v>0</v>
      </c>
    </row>
    <row r="107" spans="1:19" s="6" customFormat="1">
      <c r="A107" s="5">
        <f>'BASE SUELDOS'!A107</f>
        <v>1</v>
      </c>
      <c r="B107" s="8" t="s">
        <v>641</v>
      </c>
      <c r="C107" s="9">
        <f>'BASE SUELDOS'!B107</f>
        <v>0</v>
      </c>
      <c r="D107" s="6" t="str">
        <f>'BASE SUELDOS'!C107</f>
        <v>EMPLEADO 104</v>
      </c>
      <c r="E107" s="6">
        <f>'BASE SUELDOS'!D107</f>
        <v>0</v>
      </c>
      <c r="F107" s="6">
        <f>'BASE SUELDOS'!E107</f>
        <v>0</v>
      </c>
      <c r="G107" s="13">
        <f>'BASE SUELDOS'!I107</f>
        <v>0</v>
      </c>
      <c r="H107" s="14">
        <f t="shared" si="10"/>
        <v>0</v>
      </c>
      <c r="I107" s="14">
        <f t="shared" si="10"/>
        <v>0</v>
      </c>
      <c r="J107" s="14">
        <f t="shared" si="10"/>
        <v>0</v>
      </c>
      <c r="K107" s="14">
        <f t="shared" si="10"/>
        <v>0</v>
      </c>
      <c r="L107" s="14">
        <f t="shared" si="10"/>
        <v>0</v>
      </c>
      <c r="M107" s="14">
        <f t="shared" si="10"/>
        <v>0</v>
      </c>
      <c r="N107" s="14">
        <f t="shared" si="10"/>
        <v>0</v>
      </c>
      <c r="O107" s="14">
        <f t="shared" si="10"/>
        <v>0</v>
      </c>
      <c r="P107" s="14">
        <f t="shared" si="10"/>
        <v>0</v>
      </c>
      <c r="Q107" s="14">
        <f t="shared" si="10"/>
        <v>0</v>
      </c>
      <c r="R107" s="14">
        <f t="shared" si="10"/>
        <v>0</v>
      </c>
      <c r="S107" s="14">
        <f t="shared" si="10"/>
        <v>0</v>
      </c>
    </row>
    <row r="108" spans="1:19" s="6" customFormat="1">
      <c r="A108" s="5">
        <f>'BASE SUELDOS'!A108</f>
        <v>1</v>
      </c>
      <c r="B108" s="8" t="s">
        <v>641</v>
      </c>
      <c r="C108" s="9">
        <f>'BASE SUELDOS'!B108</f>
        <v>0</v>
      </c>
      <c r="D108" s="6" t="str">
        <f>'BASE SUELDOS'!C108</f>
        <v>EMPLEADO 105</v>
      </c>
      <c r="E108" s="6">
        <f>'BASE SUELDOS'!D108</f>
        <v>0</v>
      </c>
      <c r="F108" s="6">
        <f>'BASE SUELDOS'!E108</f>
        <v>0</v>
      </c>
      <c r="G108" s="13">
        <f>'BASE SUELDOS'!I108</f>
        <v>0</v>
      </c>
      <c r="H108" s="14">
        <f t="shared" si="10"/>
        <v>0</v>
      </c>
      <c r="I108" s="14">
        <f t="shared" si="10"/>
        <v>0</v>
      </c>
      <c r="J108" s="14">
        <f t="shared" si="10"/>
        <v>0</v>
      </c>
      <c r="K108" s="14">
        <f t="shared" si="10"/>
        <v>0</v>
      </c>
      <c r="L108" s="14">
        <f t="shared" si="10"/>
        <v>0</v>
      </c>
      <c r="M108" s="14">
        <f t="shared" si="10"/>
        <v>0</v>
      </c>
      <c r="N108" s="14">
        <f t="shared" si="10"/>
        <v>0</v>
      </c>
      <c r="O108" s="14">
        <f t="shared" si="10"/>
        <v>0</v>
      </c>
      <c r="P108" s="14">
        <f t="shared" si="10"/>
        <v>0</v>
      </c>
      <c r="Q108" s="14">
        <f t="shared" si="10"/>
        <v>0</v>
      </c>
      <c r="R108" s="14">
        <f t="shared" si="10"/>
        <v>0</v>
      </c>
      <c r="S108" s="14">
        <f t="shared" si="10"/>
        <v>0</v>
      </c>
    </row>
    <row r="109" spans="1:19" s="6" customFormat="1">
      <c r="A109" s="5">
        <f>'BASE SUELDOS'!A109</f>
        <v>1</v>
      </c>
      <c r="B109" s="8" t="s">
        <v>641</v>
      </c>
      <c r="C109" s="9">
        <f>'BASE SUELDOS'!B109</f>
        <v>0</v>
      </c>
      <c r="D109" s="6" t="str">
        <f>'BASE SUELDOS'!C109</f>
        <v>EMPLEADO 106</v>
      </c>
      <c r="E109" s="6">
        <f>'BASE SUELDOS'!D109</f>
        <v>0</v>
      </c>
      <c r="F109" s="6">
        <f>'BASE SUELDOS'!E109</f>
        <v>0</v>
      </c>
      <c r="G109" s="13">
        <f>'BASE SUELDOS'!I109</f>
        <v>0</v>
      </c>
      <c r="H109" s="14">
        <f t="shared" si="10"/>
        <v>0</v>
      </c>
      <c r="I109" s="14">
        <f t="shared" si="10"/>
        <v>0</v>
      </c>
      <c r="J109" s="14">
        <f t="shared" si="10"/>
        <v>0</v>
      </c>
      <c r="K109" s="14">
        <f t="shared" si="10"/>
        <v>0</v>
      </c>
      <c r="L109" s="14">
        <f t="shared" si="10"/>
        <v>0</v>
      </c>
      <c r="M109" s="14">
        <f t="shared" si="10"/>
        <v>0</v>
      </c>
      <c r="N109" s="14">
        <f t="shared" si="10"/>
        <v>0</v>
      </c>
      <c r="O109" s="14">
        <f t="shared" si="10"/>
        <v>0</v>
      </c>
      <c r="P109" s="14">
        <f t="shared" si="10"/>
        <v>0</v>
      </c>
      <c r="Q109" s="14">
        <f t="shared" si="10"/>
        <v>0</v>
      </c>
      <c r="R109" s="14">
        <f t="shared" si="10"/>
        <v>0</v>
      </c>
      <c r="S109" s="14">
        <f t="shared" si="10"/>
        <v>0</v>
      </c>
    </row>
    <row r="110" spans="1:19" s="6" customFormat="1">
      <c r="A110" s="5">
        <f>'BASE SUELDOS'!A110</f>
        <v>1</v>
      </c>
      <c r="B110" s="8" t="s">
        <v>641</v>
      </c>
      <c r="C110" s="9">
        <f>'BASE SUELDOS'!B110</f>
        <v>0</v>
      </c>
      <c r="D110" s="6" t="str">
        <f>'BASE SUELDOS'!C110</f>
        <v>EMPLEADO 107</v>
      </c>
      <c r="E110" s="6">
        <f>'BASE SUELDOS'!D110</f>
        <v>0</v>
      </c>
      <c r="F110" s="6">
        <f>'BASE SUELDOS'!E110</f>
        <v>0</v>
      </c>
      <c r="G110" s="13">
        <f>'BASE SUELDOS'!I110</f>
        <v>0</v>
      </c>
      <c r="H110" s="14">
        <f t="shared" si="10"/>
        <v>0</v>
      </c>
      <c r="I110" s="14">
        <f t="shared" si="10"/>
        <v>0</v>
      </c>
      <c r="J110" s="14">
        <f t="shared" si="10"/>
        <v>0</v>
      </c>
      <c r="K110" s="14">
        <f t="shared" si="10"/>
        <v>0</v>
      </c>
      <c r="L110" s="14">
        <f t="shared" si="10"/>
        <v>0</v>
      </c>
      <c r="M110" s="14">
        <f t="shared" si="10"/>
        <v>0</v>
      </c>
      <c r="N110" s="14">
        <f t="shared" si="10"/>
        <v>0</v>
      </c>
      <c r="O110" s="14">
        <f t="shared" si="10"/>
        <v>0</v>
      </c>
      <c r="P110" s="14">
        <f t="shared" si="10"/>
        <v>0</v>
      </c>
      <c r="Q110" s="14">
        <f t="shared" si="10"/>
        <v>0</v>
      </c>
      <c r="R110" s="14">
        <f t="shared" si="10"/>
        <v>0</v>
      </c>
      <c r="S110" s="14">
        <f t="shared" si="10"/>
        <v>0</v>
      </c>
    </row>
    <row r="111" spans="1:19" s="6" customFormat="1">
      <c r="A111" s="5">
        <f>'BASE SUELDOS'!A111</f>
        <v>1</v>
      </c>
      <c r="B111" s="8" t="s">
        <v>641</v>
      </c>
      <c r="C111" s="9">
        <f>'BASE SUELDOS'!B111</f>
        <v>0</v>
      </c>
      <c r="D111" s="6" t="str">
        <f>'BASE SUELDOS'!C111</f>
        <v>EMPLEADO 108</v>
      </c>
      <c r="E111" s="6">
        <f>'BASE SUELDOS'!D111</f>
        <v>0</v>
      </c>
      <c r="F111" s="6">
        <f>'BASE SUELDOS'!E111</f>
        <v>0</v>
      </c>
      <c r="G111" s="13">
        <f>'BASE SUELDOS'!I111</f>
        <v>0</v>
      </c>
      <c r="H111" s="14">
        <f t="shared" si="10"/>
        <v>0</v>
      </c>
      <c r="I111" s="14">
        <f t="shared" si="10"/>
        <v>0</v>
      </c>
      <c r="J111" s="14">
        <f t="shared" si="10"/>
        <v>0</v>
      </c>
      <c r="K111" s="14">
        <f t="shared" si="10"/>
        <v>0</v>
      </c>
      <c r="L111" s="14">
        <f t="shared" si="10"/>
        <v>0</v>
      </c>
      <c r="M111" s="14">
        <f t="shared" si="10"/>
        <v>0</v>
      </c>
      <c r="N111" s="14">
        <f t="shared" si="10"/>
        <v>0</v>
      </c>
      <c r="O111" s="14">
        <f t="shared" si="10"/>
        <v>0</v>
      </c>
      <c r="P111" s="14">
        <f t="shared" si="10"/>
        <v>0</v>
      </c>
      <c r="Q111" s="14">
        <f t="shared" si="10"/>
        <v>0</v>
      </c>
      <c r="R111" s="14">
        <f t="shared" si="10"/>
        <v>0</v>
      </c>
      <c r="S111" s="14">
        <f t="shared" si="10"/>
        <v>0</v>
      </c>
    </row>
    <row r="112" spans="1:19" s="6" customFormat="1">
      <c r="A112" s="5">
        <f>'BASE SUELDOS'!A112</f>
        <v>1</v>
      </c>
      <c r="B112" s="8" t="s">
        <v>641</v>
      </c>
      <c r="C112" s="9">
        <f>'BASE SUELDOS'!B112</f>
        <v>0</v>
      </c>
      <c r="D112" s="6" t="str">
        <f>'BASE SUELDOS'!C112</f>
        <v>EMPLEADO 109</v>
      </c>
      <c r="E112" s="6">
        <f>'BASE SUELDOS'!D112</f>
        <v>0</v>
      </c>
      <c r="F112" s="6">
        <f>'BASE SUELDOS'!E112</f>
        <v>0</v>
      </c>
      <c r="G112" s="13">
        <f>'BASE SUELDOS'!I112</f>
        <v>0</v>
      </c>
      <c r="H112" s="14">
        <f t="shared" si="10"/>
        <v>0</v>
      </c>
      <c r="I112" s="14">
        <f t="shared" si="10"/>
        <v>0</v>
      </c>
      <c r="J112" s="14">
        <f t="shared" si="10"/>
        <v>0</v>
      </c>
      <c r="K112" s="14">
        <f t="shared" si="10"/>
        <v>0</v>
      </c>
      <c r="L112" s="14">
        <f t="shared" si="10"/>
        <v>0</v>
      </c>
      <c r="M112" s="14">
        <f t="shared" si="10"/>
        <v>0</v>
      </c>
      <c r="N112" s="14">
        <f t="shared" si="10"/>
        <v>0</v>
      </c>
      <c r="O112" s="14">
        <f t="shared" si="10"/>
        <v>0</v>
      </c>
      <c r="P112" s="14">
        <f t="shared" si="10"/>
        <v>0</v>
      </c>
      <c r="Q112" s="14">
        <f t="shared" si="10"/>
        <v>0</v>
      </c>
      <c r="R112" s="14">
        <f t="shared" si="10"/>
        <v>0</v>
      </c>
      <c r="S112" s="14">
        <f t="shared" si="10"/>
        <v>0</v>
      </c>
    </row>
    <row r="113" spans="1:19" s="6" customFormat="1">
      <c r="A113" s="5">
        <f>'BASE SUELDOS'!A113</f>
        <v>1</v>
      </c>
      <c r="B113" s="8" t="s">
        <v>641</v>
      </c>
      <c r="C113" s="9">
        <f>'BASE SUELDOS'!B113</f>
        <v>0</v>
      </c>
      <c r="D113" s="6" t="str">
        <f>'BASE SUELDOS'!C113</f>
        <v>EMPLEADO 110</v>
      </c>
      <c r="E113" s="6">
        <f>'BASE SUELDOS'!D113</f>
        <v>0</v>
      </c>
      <c r="F113" s="6">
        <f>'BASE SUELDOS'!E113</f>
        <v>0</v>
      </c>
      <c r="G113" s="13">
        <f>'BASE SUELDOS'!I113</f>
        <v>0</v>
      </c>
      <c r="H113" s="14">
        <f t="shared" si="10"/>
        <v>0</v>
      </c>
      <c r="I113" s="14">
        <f t="shared" si="10"/>
        <v>0</v>
      </c>
      <c r="J113" s="14">
        <f t="shared" si="10"/>
        <v>0</v>
      </c>
      <c r="K113" s="14">
        <f t="shared" si="10"/>
        <v>0</v>
      </c>
      <c r="L113" s="14">
        <f t="shared" si="10"/>
        <v>0</v>
      </c>
      <c r="M113" s="14">
        <f t="shared" si="10"/>
        <v>0</v>
      </c>
      <c r="N113" s="14">
        <f t="shared" si="10"/>
        <v>0</v>
      </c>
      <c r="O113" s="14">
        <f t="shared" si="10"/>
        <v>0</v>
      </c>
      <c r="P113" s="14">
        <f t="shared" si="10"/>
        <v>0</v>
      </c>
      <c r="Q113" s="14">
        <f t="shared" si="10"/>
        <v>0</v>
      </c>
      <c r="R113" s="14">
        <f t="shared" si="10"/>
        <v>0</v>
      </c>
      <c r="S113" s="14">
        <f t="shared" si="10"/>
        <v>0</v>
      </c>
    </row>
    <row r="114" spans="1:19" s="6" customFormat="1">
      <c r="A114" s="5">
        <f>'BASE SUELDOS'!A114</f>
        <v>1</v>
      </c>
      <c r="B114" s="8" t="s">
        <v>641</v>
      </c>
      <c r="C114" s="9">
        <f>'BASE SUELDOS'!B114</f>
        <v>0</v>
      </c>
      <c r="D114" s="6" t="str">
        <f>'BASE SUELDOS'!C114</f>
        <v>EMPLEADO 111</v>
      </c>
      <c r="E114" s="6">
        <f>'BASE SUELDOS'!D114</f>
        <v>0</v>
      </c>
      <c r="F114" s="6">
        <f>'BASE SUELDOS'!E114</f>
        <v>0</v>
      </c>
      <c r="G114" s="13">
        <f>'BASE SUELDOS'!I114</f>
        <v>0</v>
      </c>
      <c r="H114" s="14">
        <f t="shared" ref="H114:S123" si="11">(IF($G114&gt;_25_Veces_SMGDF,_25_Veces_SMGDF,$G114))*H$2*RiesgoTrabajo</f>
        <v>0</v>
      </c>
      <c r="I114" s="14">
        <f t="shared" si="11"/>
        <v>0</v>
      </c>
      <c r="J114" s="14">
        <f t="shared" si="11"/>
        <v>0</v>
      </c>
      <c r="K114" s="14">
        <f t="shared" si="11"/>
        <v>0</v>
      </c>
      <c r="L114" s="14">
        <f t="shared" si="11"/>
        <v>0</v>
      </c>
      <c r="M114" s="14">
        <f t="shared" si="11"/>
        <v>0</v>
      </c>
      <c r="N114" s="14">
        <f t="shared" si="11"/>
        <v>0</v>
      </c>
      <c r="O114" s="14">
        <f t="shared" si="11"/>
        <v>0</v>
      </c>
      <c r="P114" s="14">
        <f t="shared" si="11"/>
        <v>0</v>
      </c>
      <c r="Q114" s="14">
        <f t="shared" si="11"/>
        <v>0</v>
      </c>
      <c r="R114" s="14">
        <f t="shared" si="11"/>
        <v>0</v>
      </c>
      <c r="S114" s="14">
        <f t="shared" si="11"/>
        <v>0</v>
      </c>
    </row>
    <row r="115" spans="1:19" s="6" customFormat="1">
      <c r="A115" s="5">
        <f>'BASE SUELDOS'!A115</f>
        <v>1</v>
      </c>
      <c r="B115" s="8" t="s">
        <v>641</v>
      </c>
      <c r="C115" s="9">
        <f>'BASE SUELDOS'!B115</f>
        <v>0</v>
      </c>
      <c r="D115" s="6" t="str">
        <f>'BASE SUELDOS'!C115</f>
        <v>EMPLEADO 112</v>
      </c>
      <c r="E115" s="6">
        <f>'BASE SUELDOS'!D115</f>
        <v>0</v>
      </c>
      <c r="F115" s="6">
        <f>'BASE SUELDOS'!E115</f>
        <v>0</v>
      </c>
      <c r="G115" s="13">
        <f>'BASE SUELDOS'!I115</f>
        <v>0</v>
      </c>
      <c r="H115" s="14">
        <f t="shared" si="11"/>
        <v>0</v>
      </c>
      <c r="I115" s="14">
        <f t="shared" si="11"/>
        <v>0</v>
      </c>
      <c r="J115" s="14">
        <f t="shared" si="11"/>
        <v>0</v>
      </c>
      <c r="K115" s="14">
        <f t="shared" si="11"/>
        <v>0</v>
      </c>
      <c r="L115" s="14">
        <f t="shared" si="11"/>
        <v>0</v>
      </c>
      <c r="M115" s="14">
        <f t="shared" si="11"/>
        <v>0</v>
      </c>
      <c r="N115" s="14">
        <f t="shared" si="11"/>
        <v>0</v>
      </c>
      <c r="O115" s="14">
        <f t="shared" si="11"/>
        <v>0</v>
      </c>
      <c r="P115" s="14">
        <f t="shared" si="11"/>
        <v>0</v>
      </c>
      <c r="Q115" s="14">
        <f t="shared" si="11"/>
        <v>0</v>
      </c>
      <c r="R115" s="14">
        <f t="shared" si="11"/>
        <v>0</v>
      </c>
      <c r="S115" s="14">
        <f t="shared" si="11"/>
        <v>0</v>
      </c>
    </row>
    <row r="116" spans="1:19" s="6" customFormat="1">
      <c r="A116" s="5">
        <f>'BASE SUELDOS'!A116</f>
        <v>1</v>
      </c>
      <c r="B116" s="8" t="s">
        <v>641</v>
      </c>
      <c r="C116" s="9">
        <f>'BASE SUELDOS'!B116</f>
        <v>0</v>
      </c>
      <c r="D116" s="6" t="str">
        <f>'BASE SUELDOS'!C116</f>
        <v>EMPLEADO 113</v>
      </c>
      <c r="E116" s="6">
        <f>'BASE SUELDOS'!D116</f>
        <v>0</v>
      </c>
      <c r="F116" s="6">
        <f>'BASE SUELDOS'!E116</f>
        <v>0</v>
      </c>
      <c r="G116" s="13">
        <f>'BASE SUELDOS'!I116</f>
        <v>0</v>
      </c>
      <c r="H116" s="14">
        <f t="shared" si="11"/>
        <v>0</v>
      </c>
      <c r="I116" s="14">
        <f t="shared" si="11"/>
        <v>0</v>
      </c>
      <c r="J116" s="14">
        <f t="shared" si="11"/>
        <v>0</v>
      </c>
      <c r="K116" s="14">
        <f t="shared" si="11"/>
        <v>0</v>
      </c>
      <c r="L116" s="14">
        <f t="shared" si="11"/>
        <v>0</v>
      </c>
      <c r="M116" s="14">
        <f t="shared" si="11"/>
        <v>0</v>
      </c>
      <c r="N116" s="14">
        <f t="shared" si="11"/>
        <v>0</v>
      </c>
      <c r="O116" s="14">
        <f t="shared" si="11"/>
        <v>0</v>
      </c>
      <c r="P116" s="14">
        <f t="shared" si="11"/>
        <v>0</v>
      </c>
      <c r="Q116" s="14">
        <f t="shared" si="11"/>
        <v>0</v>
      </c>
      <c r="R116" s="14">
        <f t="shared" si="11"/>
        <v>0</v>
      </c>
      <c r="S116" s="14">
        <f t="shared" si="11"/>
        <v>0</v>
      </c>
    </row>
    <row r="117" spans="1:19" s="6" customFormat="1">
      <c r="A117" s="5">
        <f>'BASE SUELDOS'!A117</f>
        <v>1</v>
      </c>
      <c r="B117" s="8" t="s">
        <v>641</v>
      </c>
      <c r="C117" s="9">
        <f>'BASE SUELDOS'!B117</f>
        <v>0</v>
      </c>
      <c r="D117" s="6" t="str">
        <f>'BASE SUELDOS'!C117</f>
        <v>EMPLEADO 114</v>
      </c>
      <c r="E117" s="6">
        <f>'BASE SUELDOS'!D117</f>
        <v>0</v>
      </c>
      <c r="F117" s="6">
        <f>'BASE SUELDOS'!E117</f>
        <v>0</v>
      </c>
      <c r="G117" s="13">
        <f>'BASE SUELDOS'!I117</f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0</v>
      </c>
      <c r="L117" s="14">
        <f t="shared" si="11"/>
        <v>0</v>
      </c>
      <c r="M117" s="14">
        <f t="shared" si="11"/>
        <v>0</v>
      </c>
      <c r="N117" s="14">
        <f t="shared" si="11"/>
        <v>0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0</v>
      </c>
    </row>
    <row r="118" spans="1:19" s="6" customFormat="1">
      <c r="A118" s="5">
        <f>'BASE SUELDOS'!A118</f>
        <v>1</v>
      </c>
      <c r="B118" s="8" t="s">
        <v>641</v>
      </c>
      <c r="C118" s="9">
        <f>'BASE SUELDOS'!B118</f>
        <v>0</v>
      </c>
      <c r="D118" s="6" t="str">
        <f>'BASE SUELDOS'!C118</f>
        <v>EMPLEADO 115</v>
      </c>
      <c r="E118" s="6">
        <f>'BASE SUELDOS'!D118</f>
        <v>0</v>
      </c>
      <c r="F118" s="6">
        <f>'BASE SUELDOS'!E118</f>
        <v>0</v>
      </c>
      <c r="G118" s="13">
        <f>'BASE SUELDOS'!I118</f>
        <v>0</v>
      </c>
      <c r="H118" s="14">
        <f t="shared" si="11"/>
        <v>0</v>
      </c>
      <c r="I118" s="14">
        <f t="shared" si="11"/>
        <v>0</v>
      </c>
      <c r="J118" s="14">
        <f t="shared" si="11"/>
        <v>0</v>
      </c>
      <c r="K118" s="14">
        <f t="shared" si="11"/>
        <v>0</v>
      </c>
      <c r="L118" s="14">
        <f t="shared" si="11"/>
        <v>0</v>
      </c>
      <c r="M118" s="14">
        <f t="shared" si="11"/>
        <v>0</v>
      </c>
      <c r="N118" s="14">
        <f t="shared" si="11"/>
        <v>0</v>
      </c>
      <c r="O118" s="14">
        <f t="shared" si="11"/>
        <v>0</v>
      </c>
      <c r="P118" s="14">
        <f t="shared" si="11"/>
        <v>0</v>
      </c>
      <c r="Q118" s="14">
        <f t="shared" si="11"/>
        <v>0</v>
      </c>
      <c r="R118" s="14">
        <f t="shared" si="11"/>
        <v>0</v>
      </c>
      <c r="S118" s="14">
        <f t="shared" si="11"/>
        <v>0</v>
      </c>
    </row>
    <row r="119" spans="1:19" s="6" customFormat="1">
      <c r="A119" s="5">
        <f>'BASE SUELDOS'!A119</f>
        <v>1</v>
      </c>
      <c r="B119" s="8" t="s">
        <v>641</v>
      </c>
      <c r="C119" s="9">
        <f>'BASE SUELDOS'!B119</f>
        <v>0</v>
      </c>
      <c r="D119" s="6" t="str">
        <f>'BASE SUELDOS'!C119</f>
        <v>EMPLEADO 116</v>
      </c>
      <c r="E119" s="6">
        <f>'BASE SUELDOS'!D119</f>
        <v>0</v>
      </c>
      <c r="F119" s="6">
        <f>'BASE SUELDOS'!E119</f>
        <v>0</v>
      </c>
      <c r="G119" s="13">
        <f>'BASE SUELDOS'!I119</f>
        <v>0</v>
      </c>
      <c r="H119" s="14">
        <f t="shared" si="11"/>
        <v>0</v>
      </c>
      <c r="I119" s="14">
        <f t="shared" si="11"/>
        <v>0</v>
      </c>
      <c r="J119" s="14">
        <f t="shared" si="11"/>
        <v>0</v>
      </c>
      <c r="K119" s="14">
        <f t="shared" si="11"/>
        <v>0</v>
      </c>
      <c r="L119" s="14">
        <f t="shared" si="11"/>
        <v>0</v>
      </c>
      <c r="M119" s="14">
        <f t="shared" si="11"/>
        <v>0</v>
      </c>
      <c r="N119" s="14">
        <f t="shared" si="11"/>
        <v>0</v>
      </c>
      <c r="O119" s="14">
        <f t="shared" si="11"/>
        <v>0</v>
      </c>
      <c r="P119" s="14">
        <f t="shared" si="11"/>
        <v>0</v>
      </c>
      <c r="Q119" s="14">
        <f t="shared" si="11"/>
        <v>0</v>
      </c>
      <c r="R119" s="14">
        <f t="shared" si="11"/>
        <v>0</v>
      </c>
      <c r="S119" s="14">
        <f t="shared" si="11"/>
        <v>0</v>
      </c>
    </row>
    <row r="120" spans="1:19" s="6" customFormat="1">
      <c r="A120" s="5">
        <f>'BASE SUELDOS'!A120</f>
        <v>1</v>
      </c>
      <c r="B120" s="8" t="s">
        <v>641</v>
      </c>
      <c r="C120" s="9">
        <f>'BASE SUELDOS'!B120</f>
        <v>0</v>
      </c>
      <c r="D120" s="6" t="str">
        <f>'BASE SUELDOS'!C120</f>
        <v>EMPLEADO 117</v>
      </c>
      <c r="E120" s="6">
        <f>'BASE SUELDOS'!D120</f>
        <v>0</v>
      </c>
      <c r="F120" s="6">
        <f>'BASE SUELDOS'!E120</f>
        <v>0</v>
      </c>
      <c r="G120" s="13">
        <f>'BASE SUELDOS'!I120</f>
        <v>0</v>
      </c>
      <c r="H120" s="14">
        <f t="shared" si="11"/>
        <v>0</v>
      </c>
      <c r="I120" s="14">
        <f t="shared" si="11"/>
        <v>0</v>
      </c>
      <c r="J120" s="14">
        <f t="shared" si="11"/>
        <v>0</v>
      </c>
      <c r="K120" s="14">
        <f t="shared" si="11"/>
        <v>0</v>
      </c>
      <c r="L120" s="14">
        <f t="shared" si="11"/>
        <v>0</v>
      </c>
      <c r="M120" s="14">
        <f t="shared" si="11"/>
        <v>0</v>
      </c>
      <c r="N120" s="14">
        <f t="shared" si="11"/>
        <v>0</v>
      </c>
      <c r="O120" s="14">
        <f t="shared" si="11"/>
        <v>0</v>
      </c>
      <c r="P120" s="14">
        <f t="shared" si="11"/>
        <v>0</v>
      </c>
      <c r="Q120" s="14">
        <f t="shared" si="11"/>
        <v>0</v>
      </c>
      <c r="R120" s="14">
        <f t="shared" si="11"/>
        <v>0</v>
      </c>
      <c r="S120" s="14">
        <f t="shared" si="11"/>
        <v>0</v>
      </c>
    </row>
    <row r="121" spans="1:19" s="6" customFormat="1">
      <c r="A121" s="5">
        <f>'BASE SUELDOS'!A121</f>
        <v>1</v>
      </c>
      <c r="B121" s="8" t="s">
        <v>641</v>
      </c>
      <c r="C121" s="9">
        <f>'BASE SUELDOS'!B121</f>
        <v>0</v>
      </c>
      <c r="D121" s="6" t="str">
        <f>'BASE SUELDOS'!C121</f>
        <v>EMPLEADO 118</v>
      </c>
      <c r="E121" s="6">
        <f>'BASE SUELDOS'!D121</f>
        <v>0</v>
      </c>
      <c r="F121" s="6">
        <f>'BASE SUELDOS'!E121</f>
        <v>0</v>
      </c>
      <c r="G121" s="13">
        <f>'BASE SUELDOS'!I121</f>
        <v>0</v>
      </c>
      <c r="H121" s="14">
        <f t="shared" si="11"/>
        <v>0</v>
      </c>
      <c r="I121" s="14">
        <f t="shared" si="11"/>
        <v>0</v>
      </c>
      <c r="J121" s="14">
        <f t="shared" si="11"/>
        <v>0</v>
      </c>
      <c r="K121" s="14">
        <f t="shared" si="11"/>
        <v>0</v>
      </c>
      <c r="L121" s="14">
        <f t="shared" si="11"/>
        <v>0</v>
      </c>
      <c r="M121" s="14">
        <f t="shared" si="11"/>
        <v>0</v>
      </c>
      <c r="N121" s="14">
        <f t="shared" si="11"/>
        <v>0</v>
      </c>
      <c r="O121" s="14">
        <f t="shared" si="11"/>
        <v>0</v>
      </c>
      <c r="P121" s="14">
        <f t="shared" si="11"/>
        <v>0</v>
      </c>
      <c r="Q121" s="14">
        <f t="shared" si="11"/>
        <v>0</v>
      </c>
      <c r="R121" s="14">
        <f t="shared" si="11"/>
        <v>0</v>
      </c>
      <c r="S121" s="14">
        <f t="shared" si="11"/>
        <v>0</v>
      </c>
    </row>
    <row r="122" spans="1:19" s="6" customFormat="1">
      <c r="A122" s="5">
        <f>'BASE SUELDOS'!A122</f>
        <v>1</v>
      </c>
      <c r="B122" s="8" t="s">
        <v>641</v>
      </c>
      <c r="C122" s="9">
        <f>'BASE SUELDOS'!B122</f>
        <v>0</v>
      </c>
      <c r="D122" s="6" t="str">
        <f>'BASE SUELDOS'!C122</f>
        <v>EMPLEADO 119</v>
      </c>
      <c r="E122" s="6">
        <f>'BASE SUELDOS'!D122</f>
        <v>0</v>
      </c>
      <c r="F122" s="6">
        <f>'BASE SUELDOS'!E122</f>
        <v>0</v>
      </c>
      <c r="G122" s="13">
        <f>'BASE SUELDOS'!I122</f>
        <v>0</v>
      </c>
      <c r="H122" s="14">
        <f t="shared" si="11"/>
        <v>0</v>
      </c>
      <c r="I122" s="14">
        <f t="shared" si="11"/>
        <v>0</v>
      </c>
      <c r="J122" s="14">
        <f t="shared" si="11"/>
        <v>0</v>
      </c>
      <c r="K122" s="14">
        <f t="shared" si="11"/>
        <v>0</v>
      </c>
      <c r="L122" s="14">
        <f t="shared" si="11"/>
        <v>0</v>
      </c>
      <c r="M122" s="14">
        <f t="shared" si="11"/>
        <v>0</v>
      </c>
      <c r="N122" s="14">
        <f t="shared" si="11"/>
        <v>0</v>
      </c>
      <c r="O122" s="14">
        <f t="shared" si="11"/>
        <v>0</v>
      </c>
      <c r="P122" s="14">
        <f t="shared" si="11"/>
        <v>0</v>
      </c>
      <c r="Q122" s="14">
        <f t="shared" si="11"/>
        <v>0</v>
      </c>
      <c r="R122" s="14">
        <f t="shared" si="11"/>
        <v>0</v>
      </c>
      <c r="S122" s="14">
        <f t="shared" si="11"/>
        <v>0</v>
      </c>
    </row>
    <row r="123" spans="1:19" s="6" customFormat="1">
      <c r="A123" s="5">
        <f>'BASE SUELDOS'!A123</f>
        <v>1</v>
      </c>
      <c r="B123" s="8" t="s">
        <v>641</v>
      </c>
      <c r="C123" s="9">
        <f>'BASE SUELDOS'!B123</f>
        <v>0</v>
      </c>
      <c r="D123" s="6" t="str">
        <f>'BASE SUELDOS'!C123</f>
        <v>EMPLEADO 120</v>
      </c>
      <c r="E123" s="6">
        <f>'BASE SUELDOS'!D123</f>
        <v>0</v>
      </c>
      <c r="F123" s="6">
        <f>'BASE SUELDOS'!E123</f>
        <v>0</v>
      </c>
      <c r="G123" s="13">
        <f>'BASE SUELDOS'!I123</f>
        <v>0</v>
      </c>
      <c r="H123" s="14">
        <f t="shared" si="11"/>
        <v>0</v>
      </c>
      <c r="I123" s="14">
        <f t="shared" si="11"/>
        <v>0</v>
      </c>
      <c r="J123" s="14">
        <f t="shared" si="11"/>
        <v>0</v>
      </c>
      <c r="K123" s="14">
        <f t="shared" si="11"/>
        <v>0</v>
      </c>
      <c r="L123" s="14">
        <f t="shared" si="11"/>
        <v>0</v>
      </c>
      <c r="M123" s="14">
        <f t="shared" si="11"/>
        <v>0</v>
      </c>
      <c r="N123" s="14">
        <f t="shared" si="11"/>
        <v>0</v>
      </c>
      <c r="O123" s="14">
        <f t="shared" si="11"/>
        <v>0</v>
      </c>
      <c r="P123" s="14">
        <f t="shared" si="11"/>
        <v>0</v>
      </c>
      <c r="Q123" s="14">
        <f t="shared" si="11"/>
        <v>0</v>
      </c>
      <c r="R123" s="14">
        <f t="shared" si="11"/>
        <v>0</v>
      </c>
      <c r="S123" s="14">
        <f t="shared" si="11"/>
        <v>0</v>
      </c>
    </row>
    <row r="124" spans="1:19" s="6" customFormat="1">
      <c r="A124" s="5">
        <f>'BASE SUELDOS'!A124</f>
        <v>1</v>
      </c>
      <c r="B124" s="8" t="s">
        <v>641</v>
      </c>
      <c r="C124" s="9">
        <f>'BASE SUELDOS'!B124</f>
        <v>0</v>
      </c>
      <c r="D124" s="6" t="str">
        <f>'BASE SUELDOS'!C124</f>
        <v>EMPLEADO 121</v>
      </c>
      <c r="E124" s="6">
        <f>'BASE SUELDOS'!D124</f>
        <v>0</v>
      </c>
      <c r="F124" s="6">
        <f>'BASE SUELDOS'!E124</f>
        <v>0</v>
      </c>
      <c r="G124" s="13">
        <f>'BASE SUELDOS'!I124</f>
        <v>0</v>
      </c>
      <c r="H124" s="14">
        <f t="shared" ref="H124:S133" si="12">(IF($G124&gt;_25_Veces_SMGDF,_25_Veces_SMGDF,$G124))*H$2*RiesgoTrabajo</f>
        <v>0</v>
      </c>
      <c r="I124" s="14">
        <f t="shared" si="12"/>
        <v>0</v>
      </c>
      <c r="J124" s="14">
        <f t="shared" si="12"/>
        <v>0</v>
      </c>
      <c r="K124" s="14">
        <f t="shared" si="12"/>
        <v>0</v>
      </c>
      <c r="L124" s="14">
        <f t="shared" si="12"/>
        <v>0</v>
      </c>
      <c r="M124" s="14">
        <f t="shared" si="12"/>
        <v>0</v>
      </c>
      <c r="N124" s="14">
        <f t="shared" si="12"/>
        <v>0</v>
      </c>
      <c r="O124" s="14">
        <f t="shared" si="12"/>
        <v>0</v>
      </c>
      <c r="P124" s="14">
        <f t="shared" si="12"/>
        <v>0</v>
      </c>
      <c r="Q124" s="14">
        <f t="shared" si="12"/>
        <v>0</v>
      </c>
      <c r="R124" s="14">
        <f t="shared" si="12"/>
        <v>0</v>
      </c>
      <c r="S124" s="14">
        <f t="shared" si="12"/>
        <v>0</v>
      </c>
    </row>
    <row r="125" spans="1:19" s="6" customFormat="1">
      <c r="A125" s="5">
        <f>'BASE SUELDOS'!A125</f>
        <v>1</v>
      </c>
      <c r="B125" s="8" t="s">
        <v>641</v>
      </c>
      <c r="C125" s="9">
        <f>'BASE SUELDOS'!B125</f>
        <v>0</v>
      </c>
      <c r="D125" s="6" t="str">
        <f>'BASE SUELDOS'!C125</f>
        <v>EMPLEADO 122</v>
      </c>
      <c r="E125" s="6">
        <f>'BASE SUELDOS'!D125</f>
        <v>0</v>
      </c>
      <c r="F125" s="6">
        <f>'BASE SUELDOS'!E125</f>
        <v>0</v>
      </c>
      <c r="G125" s="13">
        <f>'BASE SUELDOS'!I125</f>
        <v>0</v>
      </c>
      <c r="H125" s="14">
        <f t="shared" si="12"/>
        <v>0</v>
      </c>
      <c r="I125" s="14">
        <f t="shared" si="12"/>
        <v>0</v>
      </c>
      <c r="J125" s="14">
        <f t="shared" si="12"/>
        <v>0</v>
      </c>
      <c r="K125" s="14">
        <f t="shared" si="12"/>
        <v>0</v>
      </c>
      <c r="L125" s="14">
        <f t="shared" si="12"/>
        <v>0</v>
      </c>
      <c r="M125" s="14">
        <f t="shared" si="12"/>
        <v>0</v>
      </c>
      <c r="N125" s="14">
        <f t="shared" si="12"/>
        <v>0</v>
      </c>
      <c r="O125" s="14">
        <f t="shared" si="12"/>
        <v>0</v>
      </c>
      <c r="P125" s="14">
        <f t="shared" si="12"/>
        <v>0</v>
      </c>
      <c r="Q125" s="14">
        <f t="shared" si="12"/>
        <v>0</v>
      </c>
      <c r="R125" s="14">
        <f t="shared" si="12"/>
        <v>0</v>
      </c>
      <c r="S125" s="14">
        <f t="shared" si="12"/>
        <v>0</v>
      </c>
    </row>
    <row r="126" spans="1:19" s="6" customFormat="1">
      <c r="A126" s="5">
        <f>'BASE SUELDOS'!A126</f>
        <v>1</v>
      </c>
      <c r="B126" s="8" t="s">
        <v>641</v>
      </c>
      <c r="C126" s="9">
        <f>'BASE SUELDOS'!B126</f>
        <v>0</v>
      </c>
      <c r="D126" s="6" t="str">
        <f>'BASE SUELDOS'!C126</f>
        <v>EMPLEADO 123</v>
      </c>
      <c r="E126" s="6">
        <f>'BASE SUELDOS'!D126</f>
        <v>0</v>
      </c>
      <c r="F126" s="6">
        <f>'BASE SUELDOS'!E126</f>
        <v>0</v>
      </c>
      <c r="G126" s="13">
        <f>'BASE SUELDOS'!I126</f>
        <v>0</v>
      </c>
      <c r="H126" s="14">
        <f t="shared" si="12"/>
        <v>0</v>
      </c>
      <c r="I126" s="14">
        <f t="shared" si="12"/>
        <v>0</v>
      </c>
      <c r="J126" s="14">
        <f t="shared" si="12"/>
        <v>0</v>
      </c>
      <c r="K126" s="14">
        <f t="shared" si="12"/>
        <v>0</v>
      </c>
      <c r="L126" s="14">
        <f t="shared" si="12"/>
        <v>0</v>
      </c>
      <c r="M126" s="14">
        <f t="shared" si="12"/>
        <v>0</v>
      </c>
      <c r="N126" s="14">
        <f t="shared" si="12"/>
        <v>0</v>
      </c>
      <c r="O126" s="14">
        <f t="shared" si="12"/>
        <v>0</v>
      </c>
      <c r="P126" s="14">
        <f t="shared" si="12"/>
        <v>0</v>
      </c>
      <c r="Q126" s="14">
        <f t="shared" si="12"/>
        <v>0</v>
      </c>
      <c r="R126" s="14">
        <f t="shared" si="12"/>
        <v>0</v>
      </c>
      <c r="S126" s="14">
        <f t="shared" si="12"/>
        <v>0</v>
      </c>
    </row>
    <row r="127" spans="1:19" s="6" customFormat="1">
      <c r="A127" s="5">
        <f>'BASE SUELDOS'!A127</f>
        <v>1</v>
      </c>
      <c r="B127" s="8" t="s">
        <v>641</v>
      </c>
      <c r="C127" s="9">
        <f>'BASE SUELDOS'!B127</f>
        <v>0</v>
      </c>
      <c r="D127" s="6" t="str">
        <f>'BASE SUELDOS'!C127</f>
        <v>EMPLEADO 124</v>
      </c>
      <c r="E127" s="6">
        <f>'BASE SUELDOS'!D127</f>
        <v>0</v>
      </c>
      <c r="F127" s="6">
        <f>'BASE SUELDOS'!E127</f>
        <v>0</v>
      </c>
      <c r="G127" s="13">
        <f>'BASE SUELDOS'!I127</f>
        <v>0</v>
      </c>
      <c r="H127" s="14">
        <f t="shared" si="12"/>
        <v>0</v>
      </c>
      <c r="I127" s="14">
        <f t="shared" si="12"/>
        <v>0</v>
      </c>
      <c r="J127" s="14">
        <f t="shared" si="12"/>
        <v>0</v>
      </c>
      <c r="K127" s="14">
        <f t="shared" si="12"/>
        <v>0</v>
      </c>
      <c r="L127" s="14">
        <f t="shared" si="12"/>
        <v>0</v>
      </c>
      <c r="M127" s="14">
        <f t="shared" si="12"/>
        <v>0</v>
      </c>
      <c r="N127" s="14">
        <f t="shared" si="12"/>
        <v>0</v>
      </c>
      <c r="O127" s="14">
        <f t="shared" si="12"/>
        <v>0</v>
      </c>
      <c r="P127" s="14">
        <f t="shared" si="12"/>
        <v>0</v>
      </c>
      <c r="Q127" s="14">
        <f t="shared" si="12"/>
        <v>0</v>
      </c>
      <c r="R127" s="14">
        <f t="shared" si="12"/>
        <v>0</v>
      </c>
      <c r="S127" s="14">
        <f t="shared" si="12"/>
        <v>0</v>
      </c>
    </row>
    <row r="128" spans="1:19" s="6" customFormat="1">
      <c r="A128" s="5">
        <f>'BASE SUELDOS'!A128</f>
        <v>1</v>
      </c>
      <c r="B128" s="8" t="s">
        <v>641</v>
      </c>
      <c r="C128" s="9">
        <f>'BASE SUELDOS'!B128</f>
        <v>0</v>
      </c>
      <c r="D128" s="6" t="str">
        <f>'BASE SUELDOS'!C128</f>
        <v>EMPLEADO 125</v>
      </c>
      <c r="E128" s="6">
        <f>'BASE SUELDOS'!D128</f>
        <v>0</v>
      </c>
      <c r="F128" s="6">
        <f>'BASE SUELDOS'!E128</f>
        <v>0</v>
      </c>
      <c r="G128" s="13">
        <f>'BASE SUELDOS'!I128</f>
        <v>0</v>
      </c>
      <c r="H128" s="14">
        <f t="shared" si="12"/>
        <v>0</v>
      </c>
      <c r="I128" s="14">
        <f t="shared" si="12"/>
        <v>0</v>
      </c>
      <c r="J128" s="14">
        <f t="shared" si="12"/>
        <v>0</v>
      </c>
      <c r="K128" s="14">
        <f t="shared" si="12"/>
        <v>0</v>
      </c>
      <c r="L128" s="14">
        <f t="shared" si="12"/>
        <v>0</v>
      </c>
      <c r="M128" s="14">
        <f t="shared" si="12"/>
        <v>0</v>
      </c>
      <c r="N128" s="14">
        <f t="shared" si="12"/>
        <v>0</v>
      </c>
      <c r="O128" s="14">
        <f t="shared" si="12"/>
        <v>0</v>
      </c>
      <c r="P128" s="14">
        <f t="shared" si="12"/>
        <v>0</v>
      </c>
      <c r="Q128" s="14">
        <f t="shared" si="12"/>
        <v>0</v>
      </c>
      <c r="R128" s="14">
        <f t="shared" si="12"/>
        <v>0</v>
      </c>
      <c r="S128" s="14">
        <f t="shared" si="12"/>
        <v>0</v>
      </c>
    </row>
    <row r="129" spans="1:19" s="6" customFormat="1">
      <c r="A129" s="5">
        <f>'BASE SUELDOS'!A129</f>
        <v>1</v>
      </c>
      <c r="B129" s="8" t="s">
        <v>641</v>
      </c>
      <c r="C129" s="9">
        <f>'BASE SUELDOS'!B129</f>
        <v>0</v>
      </c>
      <c r="D129" s="6" t="str">
        <f>'BASE SUELDOS'!C129</f>
        <v>EMPLEADO 126</v>
      </c>
      <c r="E129" s="6">
        <f>'BASE SUELDOS'!D129</f>
        <v>0</v>
      </c>
      <c r="F129" s="6">
        <f>'BASE SUELDOS'!E129</f>
        <v>0</v>
      </c>
      <c r="G129" s="13">
        <f>'BASE SUELDOS'!I129</f>
        <v>0</v>
      </c>
      <c r="H129" s="14">
        <f t="shared" si="12"/>
        <v>0</v>
      </c>
      <c r="I129" s="14">
        <f t="shared" si="12"/>
        <v>0</v>
      </c>
      <c r="J129" s="14">
        <f t="shared" si="12"/>
        <v>0</v>
      </c>
      <c r="K129" s="14">
        <f t="shared" si="12"/>
        <v>0</v>
      </c>
      <c r="L129" s="14">
        <f t="shared" si="12"/>
        <v>0</v>
      </c>
      <c r="M129" s="14">
        <f t="shared" si="12"/>
        <v>0</v>
      </c>
      <c r="N129" s="14">
        <f t="shared" si="12"/>
        <v>0</v>
      </c>
      <c r="O129" s="14">
        <f t="shared" si="12"/>
        <v>0</v>
      </c>
      <c r="P129" s="14">
        <f t="shared" si="12"/>
        <v>0</v>
      </c>
      <c r="Q129" s="14">
        <f t="shared" si="12"/>
        <v>0</v>
      </c>
      <c r="R129" s="14">
        <f t="shared" si="12"/>
        <v>0</v>
      </c>
      <c r="S129" s="14">
        <f t="shared" si="12"/>
        <v>0</v>
      </c>
    </row>
    <row r="130" spans="1:19" s="6" customFormat="1">
      <c r="A130" s="5">
        <f>'BASE SUELDOS'!A130</f>
        <v>1</v>
      </c>
      <c r="B130" s="8" t="s">
        <v>641</v>
      </c>
      <c r="C130" s="9">
        <f>'BASE SUELDOS'!B130</f>
        <v>0</v>
      </c>
      <c r="D130" s="6" t="str">
        <f>'BASE SUELDOS'!C130</f>
        <v>EMPLEADO 127</v>
      </c>
      <c r="E130" s="6">
        <f>'BASE SUELDOS'!D130</f>
        <v>0</v>
      </c>
      <c r="F130" s="6">
        <f>'BASE SUELDOS'!E130</f>
        <v>0</v>
      </c>
      <c r="G130" s="13">
        <f>'BASE SUELDOS'!I130</f>
        <v>0</v>
      </c>
      <c r="H130" s="14">
        <f t="shared" si="12"/>
        <v>0</v>
      </c>
      <c r="I130" s="14">
        <f t="shared" si="12"/>
        <v>0</v>
      </c>
      <c r="J130" s="14">
        <f t="shared" si="12"/>
        <v>0</v>
      </c>
      <c r="K130" s="14">
        <f t="shared" si="12"/>
        <v>0</v>
      </c>
      <c r="L130" s="14">
        <f t="shared" si="12"/>
        <v>0</v>
      </c>
      <c r="M130" s="14">
        <f t="shared" si="12"/>
        <v>0</v>
      </c>
      <c r="N130" s="14">
        <f t="shared" si="12"/>
        <v>0</v>
      </c>
      <c r="O130" s="14">
        <f t="shared" si="12"/>
        <v>0</v>
      </c>
      <c r="P130" s="14">
        <f t="shared" si="12"/>
        <v>0</v>
      </c>
      <c r="Q130" s="14">
        <f t="shared" si="12"/>
        <v>0</v>
      </c>
      <c r="R130" s="14">
        <f t="shared" si="12"/>
        <v>0</v>
      </c>
      <c r="S130" s="14">
        <f t="shared" si="12"/>
        <v>0</v>
      </c>
    </row>
    <row r="131" spans="1:19" s="6" customFormat="1">
      <c r="A131" s="5">
        <f>'BASE SUELDOS'!A131</f>
        <v>1</v>
      </c>
      <c r="B131" s="8" t="s">
        <v>641</v>
      </c>
      <c r="C131" s="9">
        <f>'BASE SUELDOS'!B131</f>
        <v>0</v>
      </c>
      <c r="D131" s="6" t="str">
        <f>'BASE SUELDOS'!C131</f>
        <v>EMPLEADO 128</v>
      </c>
      <c r="E131" s="6">
        <f>'BASE SUELDOS'!D131</f>
        <v>0</v>
      </c>
      <c r="F131" s="6">
        <f>'BASE SUELDOS'!E131</f>
        <v>0</v>
      </c>
      <c r="G131" s="13">
        <f>'BASE SUELDOS'!I131</f>
        <v>0</v>
      </c>
      <c r="H131" s="14">
        <f t="shared" si="12"/>
        <v>0</v>
      </c>
      <c r="I131" s="14">
        <f t="shared" si="12"/>
        <v>0</v>
      </c>
      <c r="J131" s="14">
        <f t="shared" si="12"/>
        <v>0</v>
      </c>
      <c r="K131" s="14">
        <f t="shared" si="12"/>
        <v>0</v>
      </c>
      <c r="L131" s="14">
        <f t="shared" si="12"/>
        <v>0</v>
      </c>
      <c r="M131" s="14">
        <f t="shared" si="12"/>
        <v>0</v>
      </c>
      <c r="N131" s="14">
        <f t="shared" si="12"/>
        <v>0</v>
      </c>
      <c r="O131" s="14">
        <f t="shared" si="12"/>
        <v>0</v>
      </c>
      <c r="P131" s="14">
        <f t="shared" si="12"/>
        <v>0</v>
      </c>
      <c r="Q131" s="14">
        <f t="shared" si="12"/>
        <v>0</v>
      </c>
      <c r="R131" s="14">
        <f t="shared" si="12"/>
        <v>0</v>
      </c>
      <c r="S131" s="14">
        <f t="shared" si="12"/>
        <v>0</v>
      </c>
    </row>
    <row r="132" spans="1:19" s="6" customFormat="1">
      <c r="A132" s="5">
        <f>'BASE SUELDOS'!A132</f>
        <v>1</v>
      </c>
      <c r="B132" s="8" t="s">
        <v>641</v>
      </c>
      <c r="C132" s="9">
        <f>'BASE SUELDOS'!B132</f>
        <v>0</v>
      </c>
      <c r="D132" s="6" t="str">
        <f>'BASE SUELDOS'!C132</f>
        <v>EMPLEADO 129</v>
      </c>
      <c r="E132" s="6">
        <f>'BASE SUELDOS'!D132</f>
        <v>0</v>
      </c>
      <c r="F132" s="6">
        <f>'BASE SUELDOS'!E132</f>
        <v>0</v>
      </c>
      <c r="G132" s="13">
        <f>'BASE SUELDOS'!I132</f>
        <v>0</v>
      </c>
      <c r="H132" s="14">
        <f t="shared" si="12"/>
        <v>0</v>
      </c>
      <c r="I132" s="14">
        <f t="shared" si="12"/>
        <v>0</v>
      </c>
      <c r="J132" s="14">
        <f t="shared" si="12"/>
        <v>0</v>
      </c>
      <c r="K132" s="14">
        <f t="shared" si="12"/>
        <v>0</v>
      </c>
      <c r="L132" s="14">
        <f t="shared" si="12"/>
        <v>0</v>
      </c>
      <c r="M132" s="14">
        <f t="shared" si="12"/>
        <v>0</v>
      </c>
      <c r="N132" s="14">
        <f t="shared" si="12"/>
        <v>0</v>
      </c>
      <c r="O132" s="14">
        <f t="shared" si="12"/>
        <v>0</v>
      </c>
      <c r="P132" s="14">
        <f t="shared" si="12"/>
        <v>0</v>
      </c>
      <c r="Q132" s="14">
        <f t="shared" si="12"/>
        <v>0</v>
      </c>
      <c r="R132" s="14">
        <f t="shared" si="12"/>
        <v>0</v>
      </c>
      <c r="S132" s="14">
        <f t="shared" si="12"/>
        <v>0</v>
      </c>
    </row>
    <row r="133" spans="1:19" s="6" customFormat="1">
      <c r="A133" s="5">
        <f>'BASE SUELDOS'!A133</f>
        <v>1</v>
      </c>
      <c r="B133" s="8" t="s">
        <v>641</v>
      </c>
      <c r="C133" s="9">
        <f>'BASE SUELDOS'!B133</f>
        <v>0</v>
      </c>
      <c r="D133" s="6" t="str">
        <f>'BASE SUELDOS'!C133</f>
        <v>EMPLEADO 130</v>
      </c>
      <c r="E133" s="6">
        <f>'BASE SUELDOS'!D133</f>
        <v>0</v>
      </c>
      <c r="F133" s="6">
        <f>'BASE SUELDOS'!E133</f>
        <v>0</v>
      </c>
      <c r="G133" s="13">
        <f>'BASE SUELDOS'!I133</f>
        <v>0</v>
      </c>
      <c r="H133" s="14">
        <f t="shared" si="12"/>
        <v>0</v>
      </c>
      <c r="I133" s="14">
        <f t="shared" si="12"/>
        <v>0</v>
      </c>
      <c r="J133" s="14">
        <f t="shared" si="12"/>
        <v>0</v>
      </c>
      <c r="K133" s="14">
        <f t="shared" si="12"/>
        <v>0</v>
      </c>
      <c r="L133" s="14">
        <f t="shared" si="12"/>
        <v>0</v>
      </c>
      <c r="M133" s="14">
        <f t="shared" si="12"/>
        <v>0</v>
      </c>
      <c r="N133" s="14">
        <f t="shared" si="12"/>
        <v>0</v>
      </c>
      <c r="O133" s="14">
        <f t="shared" si="12"/>
        <v>0</v>
      </c>
      <c r="P133" s="14">
        <f t="shared" si="12"/>
        <v>0</v>
      </c>
      <c r="Q133" s="14">
        <f t="shared" si="12"/>
        <v>0</v>
      </c>
      <c r="R133" s="14">
        <f t="shared" si="12"/>
        <v>0</v>
      </c>
      <c r="S133" s="14">
        <f t="shared" si="12"/>
        <v>0</v>
      </c>
    </row>
    <row r="134" spans="1:19" s="6" customFormat="1">
      <c r="A134" s="5">
        <f>'BASE SUELDOS'!A134</f>
        <v>1</v>
      </c>
      <c r="B134" s="8" t="s">
        <v>641</v>
      </c>
      <c r="C134" s="9">
        <f>'BASE SUELDOS'!B134</f>
        <v>0</v>
      </c>
      <c r="D134" s="6" t="str">
        <f>'BASE SUELDOS'!C134</f>
        <v>EMPLEADO 131</v>
      </c>
      <c r="E134" s="6">
        <f>'BASE SUELDOS'!D134</f>
        <v>0</v>
      </c>
      <c r="F134" s="6">
        <f>'BASE SUELDOS'!E134</f>
        <v>0</v>
      </c>
      <c r="G134" s="13">
        <f>'BASE SUELDOS'!I134</f>
        <v>0</v>
      </c>
      <c r="H134" s="14">
        <f t="shared" ref="H134:S143" si="13">(IF($G134&gt;_25_Veces_SMGDF,_25_Veces_SMGDF,$G134))*H$2*RiesgoTrabajo</f>
        <v>0</v>
      </c>
      <c r="I134" s="14">
        <f t="shared" si="13"/>
        <v>0</v>
      </c>
      <c r="J134" s="14">
        <f t="shared" si="13"/>
        <v>0</v>
      </c>
      <c r="K134" s="14">
        <f t="shared" si="13"/>
        <v>0</v>
      </c>
      <c r="L134" s="14">
        <f t="shared" si="13"/>
        <v>0</v>
      </c>
      <c r="M134" s="14">
        <f t="shared" si="13"/>
        <v>0</v>
      </c>
      <c r="N134" s="14">
        <f t="shared" si="13"/>
        <v>0</v>
      </c>
      <c r="O134" s="14">
        <f t="shared" si="13"/>
        <v>0</v>
      </c>
      <c r="P134" s="14">
        <f t="shared" si="13"/>
        <v>0</v>
      </c>
      <c r="Q134" s="14">
        <f t="shared" si="13"/>
        <v>0</v>
      </c>
      <c r="R134" s="14">
        <f t="shared" si="13"/>
        <v>0</v>
      </c>
      <c r="S134" s="14">
        <f t="shared" si="13"/>
        <v>0</v>
      </c>
    </row>
    <row r="135" spans="1:19" s="6" customFormat="1">
      <c r="A135" s="5">
        <f>'BASE SUELDOS'!A135</f>
        <v>1</v>
      </c>
      <c r="B135" s="8" t="s">
        <v>641</v>
      </c>
      <c r="C135" s="9">
        <f>'BASE SUELDOS'!B135</f>
        <v>0</v>
      </c>
      <c r="D135" s="6" t="str">
        <f>'BASE SUELDOS'!C135</f>
        <v>EMPLEADO 132</v>
      </c>
      <c r="E135" s="6">
        <f>'BASE SUELDOS'!D135</f>
        <v>0</v>
      </c>
      <c r="F135" s="6">
        <f>'BASE SUELDOS'!E135</f>
        <v>0</v>
      </c>
      <c r="G135" s="13">
        <f>'BASE SUELDOS'!I135</f>
        <v>0</v>
      </c>
      <c r="H135" s="14">
        <f t="shared" si="13"/>
        <v>0</v>
      </c>
      <c r="I135" s="14">
        <f t="shared" si="13"/>
        <v>0</v>
      </c>
      <c r="J135" s="14">
        <f t="shared" si="13"/>
        <v>0</v>
      </c>
      <c r="K135" s="14">
        <f t="shared" si="13"/>
        <v>0</v>
      </c>
      <c r="L135" s="14">
        <f t="shared" si="13"/>
        <v>0</v>
      </c>
      <c r="M135" s="14">
        <f t="shared" si="13"/>
        <v>0</v>
      </c>
      <c r="N135" s="14">
        <f t="shared" si="13"/>
        <v>0</v>
      </c>
      <c r="O135" s="14">
        <f t="shared" si="13"/>
        <v>0</v>
      </c>
      <c r="P135" s="14">
        <f t="shared" si="13"/>
        <v>0</v>
      </c>
      <c r="Q135" s="14">
        <f t="shared" si="13"/>
        <v>0</v>
      </c>
      <c r="R135" s="14">
        <f t="shared" si="13"/>
        <v>0</v>
      </c>
      <c r="S135" s="14">
        <f t="shared" si="13"/>
        <v>0</v>
      </c>
    </row>
    <row r="136" spans="1:19" s="6" customFormat="1">
      <c r="A136" s="5">
        <f>'BASE SUELDOS'!A136</f>
        <v>1</v>
      </c>
      <c r="B136" s="8" t="s">
        <v>641</v>
      </c>
      <c r="C136" s="9">
        <f>'BASE SUELDOS'!B136</f>
        <v>0</v>
      </c>
      <c r="D136" s="6" t="str">
        <f>'BASE SUELDOS'!C136</f>
        <v>EMPLEADO 133</v>
      </c>
      <c r="E136" s="6">
        <f>'BASE SUELDOS'!D136</f>
        <v>0</v>
      </c>
      <c r="F136" s="6">
        <f>'BASE SUELDOS'!E136</f>
        <v>0</v>
      </c>
      <c r="G136" s="13">
        <f>'BASE SUELDOS'!I136</f>
        <v>0</v>
      </c>
      <c r="H136" s="14">
        <f t="shared" si="13"/>
        <v>0</v>
      </c>
      <c r="I136" s="14">
        <f t="shared" si="13"/>
        <v>0</v>
      </c>
      <c r="J136" s="14">
        <f t="shared" si="13"/>
        <v>0</v>
      </c>
      <c r="K136" s="14">
        <f t="shared" si="13"/>
        <v>0</v>
      </c>
      <c r="L136" s="14">
        <f t="shared" si="13"/>
        <v>0</v>
      </c>
      <c r="M136" s="14">
        <f t="shared" si="13"/>
        <v>0</v>
      </c>
      <c r="N136" s="14">
        <f t="shared" si="13"/>
        <v>0</v>
      </c>
      <c r="O136" s="14">
        <f t="shared" si="13"/>
        <v>0</v>
      </c>
      <c r="P136" s="14">
        <f t="shared" si="13"/>
        <v>0</v>
      </c>
      <c r="Q136" s="14">
        <f t="shared" si="13"/>
        <v>0</v>
      </c>
      <c r="R136" s="14">
        <f t="shared" si="13"/>
        <v>0</v>
      </c>
      <c r="S136" s="14">
        <f t="shared" si="13"/>
        <v>0</v>
      </c>
    </row>
    <row r="137" spans="1:19" s="6" customFormat="1">
      <c r="A137" s="5">
        <f>'BASE SUELDOS'!A137</f>
        <v>1</v>
      </c>
      <c r="B137" s="8" t="s">
        <v>641</v>
      </c>
      <c r="C137" s="9">
        <f>'BASE SUELDOS'!B137</f>
        <v>0</v>
      </c>
      <c r="D137" s="6" t="str">
        <f>'BASE SUELDOS'!C137</f>
        <v>EMPLEADO 134</v>
      </c>
      <c r="E137" s="6">
        <f>'BASE SUELDOS'!D137</f>
        <v>0</v>
      </c>
      <c r="F137" s="6">
        <f>'BASE SUELDOS'!E137</f>
        <v>0</v>
      </c>
      <c r="G137" s="13">
        <f>'BASE SUELDOS'!I137</f>
        <v>0</v>
      </c>
      <c r="H137" s="14">
        <f t="shared" si="13"/>
        <v>0</v>
      </c>
      <c r="I137" s="14">
        <f t="shared" si="13"/>
        <v>0</v>
      </c>
      <c r="J137" s="14">
        <f t="shared" si="13"/>
        <v>0</v>
      </c>
      <c r="K137" s="14">
        <f t="shared" si="13"/>
        <v>0</v>
      </c>
      <c r="L137" s="14">
        <f t="shared" si="13"/>
        <v>0</v>
      </c>
      <c r="M137" s="14">
        <f t="shared" si="13"/>
        <v>0</v>
      </c>
      <c r="N137" s="14">
        <f t="shared" si="13"/>
        <v>0</v>
      </c>
      <c r="O137" s="14">
        <f t="shared" si="13"/>
        <v>0</v>
      </c>
      <c r="P137" s="14">
        <f t="shared" si="13"/>
        <v>0</v>
      </c>
      <c r="Q137" s="14">
        <f t="shared" si="13"/>
        <v>0</v>
      </c>
      <c r="R137" s="14">
        <f t="shared" si="13"/>
        <v>0</v>
      </c>
      <c r="S137" s="14">
        <f t="shared" si="13"/>
        <v>0</v>
      </c>
    </row>
    <row r="138" spans="1:19" s="6" customFormat="1">
      <c r="A138" s="5">
        <f>'BASE SUELDOS'!A138</f>
        <v>1</v>
      </c>
      <c r="B138" s="8" t="s">
        <v>641</v>
      </c>
      <c r="C138" s="9">
        <f>'BASE SUELDOS'!B138</f>
        <v>0</v>
      </c>
      <c r="D138" s="6" t="str">
        <f>'BASE SUELDOS'!C138</f>
        <v>EMPLEADO 135</v>
      </c>
      <c r="E138" s="6">
        <f>'BASE SUELDOS'!D138</f>
        <v>0</v>
      </c>
      <c r="F138" s="6">
        <f>'BASE SUELDOS'!E138</f>
        <v>0</v>
      </c>
      <c r="G138" s="13">
        <f>'BASE SUELDOS'!I138</f>
        <v>0</v>
      </c>
      <c r="H138" s="14">
        <f t="shared" si="13"/>
        <v>0</v>
      </c>
      <c r="I138" s="14">
        <f t="shared" si="13"/>
        <v>0</v>
      </c>
      <c r="J138" s="14">
        <f t="shared" si="13"/>
        <v>0</v>
      </c>
      <c r="K138" s="14">
        <f t="shared" si="13"/>
        <v>0</v>
      </c>
      <c r="L138" s="14">
        <f t="shared" si="13"/>
        <v>0</v>
      </c>
      <c r="M138" s="14">
        <f t="shared" si="13"/>
        <v>0</v>
      </c>
      <c r="N138" s="14">
        <f t="shared" si="13"/>
        <v>0</v>
      </c>
      <c r="O138" s="14">
        <f t="shared" si="13"/>
        <v>0</v>
      </c>
      <c r="P138" s="14">
        <f t="shared" si="13"/>
        <v>0</v>
      </c>
      <c r="Q138" s="14">
        <f t="shared" si="13"/>
        <v>0</v>
      </c>
      <c r="R138" s="14">
        <f t="shared" si="13"/>
        <v>0</v>
      </c>
      <c r="S138" s="14">
        <f t="shared" si="13"/>
        <v>0</v>
      </c>
    </row>
    <row r="139" spans="1:19" s="6" customFormat="1">
      <c r="A139" s="5">
        <f>'BASE SUELDOS'!A139</f>
        <v>1</v>
      </c>
      <c r="B139" s="8" t="s">
        <v>641</v>
      </c>
      <c r="C139" s="9">
        <f>'BASE SUELDOS'!B139</f>
        <v>0</v>
      </c>
      <c r="D139" s="6" t="str">
        <f>'BASE SUELDOS'!C139</f>
        <v>EMPLEADO 136</v>
      </c>
      <c r="E139" s="6">
        <f>'BASE SUELDOS'!D139</f>
        <v>0</v>
      </c>
      <c r="F139" s="6">
        <f>'BASE SUELDOS'!E139</f>
        <v>0</v>
      </c>
      <c r="G139" s="13">
        <f>'BASE SUELDOS'!I139</f>
        <v>0</v>
      </c>
      <c r="H139" s="14">
        <f t="shared" si="13"/>
        <v>0</v>
      </c>
      <c r="I139" s="14">
        <f t="shared" si="13"/>
        <v>0</v>
      </c>
      <c r="J139" s="14">
        <f t="shared" si="13"/>
        <v>0</v>
      </c>
      <c r="K139" s="14">
        <f t="shared" si="13"/>
        <v>0</v>
      </c>
      <c r="L139" s="14">
        <f t="shared" si="13"/>
        <v>0</v>
      </c>
      <c r="M139" s="14">
        <f t="shared" si="13"/>
        <v>0</v>
      </c>
      <c r="N139" s="14">
        <f t="shared" si="13"/>
        <v>0</v>
      </c>
      <c r="O139" s="14">
        <f t="shared" si="13"/>
        <v>0</v>
      </c>
      <c r="P139" s="14">
        <f t="shared" si="13"/>
        <v>0</v>
      </c>
      <c r="Q139" s="14">
        <f t="shared" si="13"/>
        <v>0</v>
      </c>
      <c r="R139" s="14">
        <f t="shared" si="13"/>
        <v>0</v>
      </c>
      <c r="S139" s="14">
        <f t="shared" si="13"/>
        <v>0</v>
      </c>
    </row>
    <row r="140" spans="1:19" s="6" customFormat="1">
      <c r="A140" s="5">
        <f>'BASE SUELDOS'!A140</f>
        <v>1</v>
      </c>
      <c r="B140" s="8" t="s">
        <v>641</v>
      </c>
      <c r="C140" s="9">
        <f>'BASE SUELDOS'!B140</f>
        <v>0</v>
      </c>
      <c r="D140" s="6" t="str">
        <f>'BASE SUELDOS'!C140</f>
        <v>EMPLEADO 137</v>
      </c>
      <c r="E140" s="6">
        <f>'BASE SUELDOS'!D140</f>
        <v>0</v>
      </c>
      <c r="F140" s="6">
        <f>'BASE SUELDOS'!E140</f>
        <v>0</v>
      </c>
      <c r="G140" s="13">
        <f>'BASE SUELDOS'!I140</f>
        <v>0</v>
      </c>
      <c r="H140" s="14">
        <f t="shared" si="13"/>
        <v>0</v>
      </c>
      <c r="I140" s="14">
        <f t="shared" si="13"/>
        <v>0</v>
      </c>
      <c r="J140" s="14">
        <f t="shared" si="13"/>
        <v>0</v>
      </c>
      <c r="K140" s="14">
        <f t="shared" si="13"/>
        <v>0</v>
      </c>
      <c r="L140" s="14">
        <f t="shared" si="13"/>
        <v>0</v>
      </c>
      <c r="M140" s="14">
        <f t="shared" si="13"/>
        <v>0</v>
      </c>
      <c r="N140" s="14">
        <f t="shared" si="13"/>
        <v>0</v>
      </c>
      <c r="O140" s="14">
        <f t="shared" si="13"/>
        <v>0</v>
      </c>
      <c r="P140" s="14">
        <f t="shared" si="13"/>
        <v>0</v>
      </c>
      <c r="Q140" s="14">
        <f t="shared" si="13"/>
        <v>0</v>
      </c>
      <c r="R140" s="14">
        <f t="shared" si="13"/>
        <v>0</v>
      </c>
      <c r="S140" s="14">
        <f t="shared" si="13"/>
        <v>0</v>
      </c>
    </row>
    <row r="141" spans="1:19" s="6" customFormat="1">
      <c r="A141" s="5">
        <f>'BASE SUELDOS'!A141</f>
        <v>1</v>
      </c>
      <c r="B141" s="8" t="s">
        <v>641</v>
      </c>
      <c r="C141" s="9">
        <f>'BASE SUELDOS'!B141</f>
        <v>0</v>
      </c>
      <c r="D141" s="6" t="str">
        <f>'BASE SUELDOS'!C141</f>
        <v>EMPLEADO 138</v>
      </c>
      <c r="E141" s="6">
        <f>'BASE SUELDOS'!D141</f>
        <v>0</v>
      </c>
      <c r="F141" s="6">
        <f>'BASE SUELDOS'!E141</f>
        <v>0</v>
      </c>
      <c r="G141" s="13">
        <f>'BASE SUELDOS'!I141</f>
        <v>0</v>
      </c>
      <c r="H141" s="14">
        <f t="shared" si="13"/>
        <v>0</v>
      </c>
      <c r="I141" s="14">
        <f t="shared" si="13"/>
        <v>0</v>
      </c>
      <c r="J141" s="14">
        <f t="shared" si="13"/>
        <v>0</v>
      </c>
      <c r="K141" s="14">
        <f t="shared" si="13"/>
        <v>0</v>
      </c>
      <c r="L141" s="14">
        <f t="shared" si="13"/>
        <v>0</v>
      </c>
      <c r="M141" s="14">
        <f t="shared" si="13"/>
        <v>0</v>
      </c>
      <c r="N141" s="14">
        <f t="shared" si="13"/>
        <v>0</v>
      </c>
      <c r="O141" s="14">
        <f t="shared" si="13"/>
        <v>0</v>
      </c>
      <c r="P141" s="14">
        <f t="shared" si="13"/>
        <v>0</v>
      </c>
      <c r="Q141" s="14">
        <f t="shared" si="13"/>
        <v>0</v>
      </c>
      <c r="R141" s="14">
        <f t="shared" si="13"/>
        <v>0</v>
      </c>
      <c r="S141" s="14">
        <f t="shared" si="13"/>
        <v>0</v>
      </c>
    </row>
    <row r="142" spans="1:19" s="6" customFormat="1">
      <c r="A142" s="5">
        <f>'BASE SUELDOS'!A142</f>
        <v>1</v>
      </c>
      <c r="B142" s="8" t="s">
        <v>641</v>
      </c>
      <c r="C142" s="9">
        <f>'BASE SUELDOS'!B142</f>
        <v>0</v>
      </c>
      <c r="D142" s="6" t="str">
        <f>'BASE SUELDOS'!C142</f>
        <v>EMPLEADO 139</v>
      </c>
      <c r="E142" s="6">
        <f>'BASE SUELDOS'!D142</f>
        <v>0</v>
      </c>
      <c r="F142" s="6">
        <f>'BASE SUELDOS'!E142</f>
        <v>0</v>
      </c>
      <c r="G142" s="13">
        <f>'BASE SUELDOS'!I142</f>
        <v>0</v>
      </c>
      <c r="H142" s="14">
        <f t="shared" si="13"/>
        <v>0</v>
      </c>
      <c r="I142" s="14">
        <f t="shared" si="13"/>
        <v>0</v>
      </c>
      <c r="J142" s="14">
        <f t="shared" si="13"/>
        <v>0</v>
      </c>
      <c r="K142" s="14">
        <f t="shared" si="13"/>
        <v>0</v>
      </c>
      <c r="L142" s="14">
        <f t="shared" si="13"/>
        <v>0</v>
      </c>
      <c r="M142" s="14">
        <f t="shared" si="13"/>
        <v>0</v>
      </c>
      <c r="N142" s="14">
        <f t="shared" si="13"/>
        <v>0</v>
      </c>
      <c r="O142" s="14">
        <f t="shared" si="13"/>
        <v>0</v>
      </c>
      <c r="P142" s="14">
        <f t="shared" si="13"/>
        <v>0</v>
      </c>
      <c r="Q142" s="14">
        <f t="shared" si="13"/>
        <v>0</v>
      </c>
      <c r="R142" s="14">
        <f t="shared" si="13"/>
        <v>0</v>
      </c>
      <c r="S142" s="14">
        <f t="shared" si="13"/>
        <v>0</v>
      </c>
    </row>
    <row r="143" spans="1:19" s="6" customFormat="1">
      <c r="A143" s="5">
        <f>'BASE SUELDOS'!A143</f>
        <v>1</v>
      </c>
      <c r="B143" s="8" t="s">
        <v>641</v>
      </c>
      <c r="C143" s="9">
        <f>'BASE SUELDOS'!B143</f>
        <v>0</v>
      </c>
      <c r="D143" s="6" t="str">
        <f>'BASE SUELDOS'!C143</f>
        <v>EMPLEADO 140</v>
      </c>
      <c r="E143" s="6">
        <f>'BASE SUELDOS'!D143</f>
        <v>0</v>
      </c>
      <c r="F143" s="6">
        <f>'BASE SUELDOS'!E143</f>
        <v>0</v>
      </c>
      <c r="G143" s="13">
        <f>'BASE SUELDOS'!I143</f>
        <v>0</v>
      </c>
      <c r="H143" s="14">
        <f t="shared" si="13"/>
        <v>0</v>
      </c>
      <c r="I143" s="14">
        <f t="shared" si="13"/>
        <v>0</v>
      </c>
      <c r="J143" s="14">
        <f t="shared" si="13"/>
        <v>0</v>
      </c>
      <c r="K143" s="14">
        <f t="shared" si="13"/>
        <v>0</v>
      </c>
      <c r="L143" s="14">
        <f t="shared" si="13"/>
        <v>0</v>
      </c>
      <c r="M143" s="14">
        <f t="shared" si="13"/>
        <v>0</v>
      </c>
      <c r="N143" s="14">
        <f t="shared" si="13"/>
        <v>0</v>
      </c>
      <c r="O143" s="14">
        <f t="shared" si="13"/>
        <v>0</v>
      </c>
      <c r="P143" s="14">
        <f t="shared" si="13"/>
        <v>0</v>
      </c>
      <c r="Q143" s="14">
        <f t="shared" si="13"/>
        <v>0</v>
      </c>
      <c r="R143" s="14">
        <f t="shared" si="13"/>
        <v>0</v>
      </c>
      <c r="S143" s="14">
        <f t="shared" si="13"/>
        <v>0</v>
      </c>
    </row>
    <row r="144" spans="1:19" s="6" customFormat="1">
      <c r="A144" s="5">
        <f>'BASE SUELDOS'!A144</f>
        <v>1</v>
      </c>
      <c r="B144" s="8" t="s">
        <v>641</v>
      </c>
      <c r="C144" s="9">
        <f>'BASE SUELDOS'!B144</f>
        <v>0</v>
      </c>
      <c r="D144" s="6" t="str">
        <f>'BASE SUELDOS'!C144</f>
        <v>EMPLEADO 141</v>
      </c>
      <c r="E144" s="6">
        <f>'BASE SUELDOS'!D144</f>
        <v>0</v>
      </c>
      <c r="F144" s="6">
        <f>'BASE SUELDOS'!E144</f>
        <v>0</v>
      </c>
      <c r="G144" s="13">
        <f>'BASE SUELDOS'!I144</f>
        <v>0</v>
      </c>
      <c r="H144" s="14">
        <f t="shared" ref="H144:S153" si="14">(IF($G144&gt;_25_Veces_SMGDF,_25_Veces_SMGDF,$G144))*H$2*RiesgoTrabajo</f>
        <v>0</v>
      </c>
      <c r="I144" s="14">
        <f t="shared" si="14"/>
        <v>0</v>
      </c>
      <c r="J144" s="14">
        <f t="shared" si="14"/>
        <v>0</v>
      </c>
      <c r="K144" s="14">
        <f t="shared" si="14"/>
        <v>0</v>
      </c>
      <c r="L144" s="14">
        <f t="shared" si="14"/>
        <v>0</v>
      </c>
      <c r="M144" s="14">
        <f t="shared" si="14"/>
        <v>0</v>
      </c>
      <c r="N144" s="14">
        <f t="shared" si="14"/>
        <v>0</v>
      </c>
      <c r="O144" s="14">
        <f t="shared" si="14"/>
        <v>0</v>
      </c>
      <c r="P144" s="14">
        <f t="shared" si="14"/>
        <v>0</v>
      </c>
      <c r="Q144" s="14">
        <f t="shared" si="14"/>
        <v>0</v>
      </c>
      <c r="R144" s="14">
        <f t="shared" si="14"/>
        <v>0</v>
      </c>
      <c r="S144" s="14">
        <f t="shared" si="14"/>
        <v>0</v>
      </c>
    </row>
    <row r="145" spans="1:19" s="6" customFormat="1">
      <c r="A145" s="5">
        <f>'BASE SUELDOS'!A145</f>
        <v>1</v>
      </c>
      <c r="B145" s="8" t="s">
        <v>641</v>
      </c>
      <c r="C145" s="9">
        <f>'BASE SUELDOS'!B145</f>
        <v>0</v>
      </c>
      <c r="D145" s="6" t="str">
        <f>'BASE SUELDOS'!C145</f>
        <v>EMPLEADO 142</v>
      </c>
      <c r="E145" s="6">
        <f>'BASE SUELDOS'!D145</f>
        <v>0</v>
      </c>
      <c r="F145" s="6">
        <f>'BASE SUELDOS'!E145</f>
        <v>0</v>
      </c>
      <c r="G145" s="13">
        <f>'BASE SUELDOS'!I145</f>
        <v>0</v>
      </c>
      <c r="H145" s="14">
        <f t="shared" si="14"/>
        <v>0</v>
      </c>
      <c r="I145" s="14">
        <f t="shared" si="14"/>
        <v>0</v>
      </c>
      <c r="J145" s="14">
        <f t="shared" si="14"/>
        <v>0</v>
      </c>
      <c r="K145" s="14">
        <f t="shared" si="14"/>
        <v>0</v>
      </c>
      <c r="L145" s="14">
        <f t="shared" si="14"/>
        <v>0</v>
      </c>
      <c r="M145" s="14">
        <f t="shared" si="14"/>
        <v>0</v>
      </c>
      <c r="N145" s="14">
        <f t="shared" si="14"/>
        <v>0</v>
      </c>
      <c r="O145" s="14">
        <f t="shared" si="14"/>
        <v>0</v>
      </c>
      <c r="P145" s="14">
        <f t="shared" si="14"/>
        <v>0</v>
      </c>
      <c r="Q145" s="14">
        <f t="shared" si="14"/>
        <v>0</v>
      </c>
      <c r="R145" s="14">
        <f t="shared" si="14"/>
        <v>0</v>
      </c>
      <c r="S145" s="14">
        <f t="shared" si="14"/>
        <v>0</v>
      </c>
    </row>
    <row r="146" spans="1:19" s="6" customFormat="1">
      <c r="A146" s="5">
        <f>'BASE SUELDOS'!A146</f>
        <v>1</v>
      </c>
      <c r="B146" s="8" t="s">
        <v>641</v>
      </c>
      <c r="C146" s="9">
        <f>'BASE SUELDOS'!B146</f>
        <v>0</v>
      </c>
      <c r="D146" s="6" t="str">
        <f>'BASE SUELDOS'!C146</f>
        <v>EMPLEADO 143</v>
      </c>
      <c r="E146" s="6">
        <f>'BASE SUELDOS'!D146</f>
        <v>0</v>
      </c>
      <c r="F146" s="6">
        <f>'BASE SUELDOS'!E146</f>
        <v>0</v>
      </c>
      <c r="G146" s="13">
        <f>'BASE SUELDOS'!I146</f>
        <v>0</v>
      </c>
      <c r="H146" s="14">
        <f t="shared" si="14"/>
        <v>0</v>
      </c>
      <c r="I146" s="14">
        <f t="shared" si="14"/>
        <v>0</v>
      </c>
      <c r="J146" s="14">
        <f t="shared" si="14"/>
        <v>0</v>
      </c>
      <c r="K146" s="14">
        <f t="shared" si="14"/>
        <v>0</v>
      </c>
      <c r="L146" s="14">
        <f t="shared" si="14"/>
        <v>0</v>
      </c>
      <c r="M146" s="14">
        <f t="shared" si="14"/>
        <v>0</v>
      </c>
      <c r="N146" s="14">
        <f t="shared" si="14"/>
        <v>0</v>
      </c>
      <c r="O146" s="14">
        <f t="shared" si="14"/>
        <v>0</v>
      </c>
      <c r="P146" s="14">
        <f t="shared" si="14"/>
        <v>0</v>
      </c>
      <c r="Q146" s="14">
        <f t="shared" si="14"/>
        <v>0</v>
      </c>
      <c r="R146" s="14">
        <f t="shared" si="14"/>
        <v>0</v>
      </c>
      <c r="S146" s="14">
        <f t="shared" si="14"/>
        <v>0</v>
      </c>
    </row>
    <row r="147" spans="1:19" s="6" customFormat="1">
      <c r="A147" s="5">
        <f>'BASE SUELDOS'!A147</f>
        <v>1</v>
      </c>
      <c r="B147" s="8" t="s">
        <v>641</v>
      </c>
      <c r="C147" s="9">
        <f>'BASE SUELDOS'!B147</f>
        <v>0</v>
      </c>
      <c r="D147" s="6" t="str">
        <f>'BASE SUELDOS'!C147</f>
        <v>EMPLEADO 144</v>
      </c>
      <c r="E147" s="6">
        <f>'BASE SUELDOS'!D147</f>
        <v>0</v>
      </c>
      <c r="F147" s="6">
        <f>'BASE SUELDOS'!E147</f>
        <v>0</v>
      </c>
      <c r="G147" s="13">
        <f>'BASE SUELDOS'!I147</f>
        <v>0</v>
      </c>
      <c r="H147" s="14">
        <f t="shared" si="14"/>
        <v>0</v>
      </c>
      <c r="I147" s="14">
        <f t="shared" si="14"/>
        <v>0</v>
      </c>
      <c r="J147" s="14">
        <f t="shared" si="14"/>
        <v>0</v>
      </c>
      <c r="K147" s="14">
        <f t="shared" si="14"/>
        <v>0</v>
      </c>
      <c r="L147" s="14">
        <f t="shared" si="14"/>
        <v>0</v>
      </c>
      <c r="M147" s="14">
        <f t="shared" si="14"/>
        <v>0</v>
      </c>
      <c r="N147" s="14">
        <f t="shared" si="14"/>
        <v>0</v>
      </c>
      <c r="O147" s="14">
        <f t="shared" si="14"/>
        <v>0</v>
      </c>
      <c r="P147" s="14">
        <f t="shared" si="14"/>
        <v>0</v>
      </c>
      <c r="Q147" s="14">
        <f t="shared" si="14"/>
        <v>0</v>
      </c>
      <c r="R147" s="14">
        <f t="shared" si="14"/>
        <v>0</v>
      </c>
      <c r="S147" s="14">
        <f t="shared" si="14"/>
        <v>0</v>
      </c>
    </row>
    <row r="148" spans="1:19" s="6" customFormat="1">
      <c r="A148" s="5">
        <f>'BASE SUELDOS'!A148</f>
        <v>1</v>
      </c>
      <c r="B148" s="8" t="s">
        <v>641</v>
      </c>
      <c r="C148" s="9">
        <f>'BASE SUELDOS'!B148</f>
        <v>0</v>
      </c>
      <c r="D148" s="6" t="str">
        <f>'BASE SUELDOS'!C148</f>
        <v>EMPLEADO 145</v>
      </c>
      <c r="E148" s="6">
        <f>'BASE SUELDOS'!D148</f>
        <v>0</v>
      </c>
      <c r="F148" s="6">
        <f>'BASE SUELDOS'!E148</f>
        <v>0</v>
      </c>
      <c r="G148" s="13">
        <f>'BASE SUELDOS'!I148</f>
        <v>0</v>
      </c>
      <c r="H148" s="14">
        <f t="shared" si="14"/>
        <v>0</v>
      </c>
      <c r="I148" s="14">
        <f t="shared" si="14"/>
        <v>0</v>
      </c>
      <c r="J148" s="14">
        <f t="shared" si="14"/>
        <v>0</v>
      </c>
      <c r="K148" s="14">
        <f t="shared" si="14"/>
        <v>0</v>
      </c>
      <c r="L148" s="14">
        <f t="shared" si="14"/>
        <v>0</v>
      </c>
      <c r="M148" s="14">
        <f t="shared" si="14"/>
        <v>0</v>
      </c>
      <c r="N148" s="14">
        <f t="shared" si="14"/>
        <v>0</v>
      </c>
      <c r="O148" s="14">
        <f t="shared" si="14"/>
        <v>0</v>
      </c>
      <c r="P148" s="14">
        <f t="shared" si="14"/>
        <v>0</v>
      </c>
      <c r="Q148" s="14">
        <f t="shared" si="14"/>
        <v>0</v>
      </c>
      <c r="R148" s="14">
        <f t="shared" si="14"/>
        <v>0</v>
      </c>
      <c r="S148" s="14">
        <f t="shared" si="14"/>
        <v>0</v>
      </c>
    </row>
    <row r="149" spans="1:19" s="6" customFormat="1">
      <c r="A149" s="5">
        <f>'BASE SUELDOS'!A149</f>
        <v>1</v>
      </c>
      <c r="B149" s="8" t="s">
        <v>641</v>
      </c>
      <c r="C149" s="9">
        <f>'BASE SUELDOS'!B149</f>
        <v>0</v>
      </c>
      <c r="D149" s="6" t="str">
        <f>'BASE SUELDOS'!C149</f>
        <v>EMPLEADO 146</v>
      </c>
      <c r="E149" s="6">
        <f>'BASE SUELDOS'!D149</f>
        <v>0</v>
      </c>
      <c r="F149" s="6">
        <f>'BASE SUELDOS'!E149</f>
        <v>0</v>
      </c>
      <c r="G149" s="13">
        <f>'BASE SUELDOS'!I149</f>
        <v>0</v>
      </c>
      <c r="H149" s="14">
        <f t="shared" si="14"/>
        <v>0</v>
      </c>
      <c r="I149" s="14">
        <f t="shared" si="14"/>
        <v>0</v>
      </c>
      <c r="J149" s="14">
        <f t="shared" si="14"/>
        <v>0</v>
      </c>
      <c r="K149" s="14">
        <f t="shared" si="14"/>
        <v>0</v>
      </c>
      <c r="L149" s="14">
        <f t="shared" si="14"/>
        <v>0</v>
      </c>
      <c r="M149" s="14">
        <f t="shared" si="14"/>
        <v>0</v>
      </c>
      <c r="N149" s="14">
        <f t="shared" si="14"/>
        <v>0</v>
      </c>
      <c r="O149" s="14">
        <f t="shared" si="14"/>
        <v>0</v>
      </c>
      <c r="P149" s="14">
        <f t="shared" si="14"/>
        <v>0</v>
      </c>
      <c r="Q149" s="14">
        <f t="shared" si="14"/>
        <v>0</v>
      </c>
      <c r="R149" s="14">
        <f t="shared" si="14"/>
        <v>0</v>
      </c>
      <c r="S149" s="14">
        <f t="shared" si="14"/>
        <v>0</v>
      </c>
    </row>
    <row r="150" spans="1:19" s="6" customFormat="1">
      <c r="A150" s="5">
        <f>'BASE SUELDOS'!A150</f>
        <v>1</v>
      </c>
      <c r="B150" s="8" t="s">
        <v>641</v>
      </c>
      <c r="C150" s="9">
        <f>'BASE SUELDOS'!B150</f>
        <v>0</v>
      </c>
      <c r="D150" s="6" t="str">
        <f>'BASE SUELDOS'!C150</f>
        <v>EMPLEADO 147</v>
      </c>
      <c r="E150" s="6">
        <f>'BASE SUELDOS'!D150</f>
        <v>0</v>
      </c>
      <c r="F150" s="6">
        <f>'BASE SUELDOS'!E150</f>
        <v>0</v>
      </c>
      <c r="G150" s="13">
        <f>'BASE SUELDOS'!I150</f>
        <v>0</v>
      </c>
      <c r="H150" s="14">
        <f t="shared" si="14"/>
        <v>0</v>
      </c>
      <c r="I150" s="14">
        <f t="shared" si="14"/>
        <v>0</v>
      </c>
      <c r="J150" s="14">
        <f t="shared" si="14"/>
        <v>0</v>
      </c>
      <c r="K150" s="14">
        <f t="shared" si="14"/>
        <v>0</v>
      </c>
      <c r="L150" s="14">
        <f t="shared" si="14"/>
        <v>0</v>
      </c>
      <c r="M150" s="14">
        <f t="shared" si="14"/>
        <v>0</v>
      </c>
      <c r="N150" s="14">
        <f t="shared" si="14"/>
        <v>0</v>
      </c>
      <c r="O150" s="14">
        <f t="shared" si="14"/>
        <v>0</v>
      </c>
      <c r="P150" s="14">
        <f t="shared" si="14"/>
        <v>0</v>
      </c>
      <c r="Q150" s="14">
        <f t="shared" si="14"/>
        <v>0</v>
      </c>
      <c r="R150" s="14">
        <f t="shared" si="14"/>
        <v>0</v>
      </c>
      <c r="S150" s="14">
        <f t="shared" si="14"/>
        <v>0</v>
      </c>
    </row>
    <row r="151" spans="1:19" s="6" customFormat="1">
      <c r="A151" s="5">
        <f>'BASE SUELDOS'!A151</f>
        <v>1</v>
      </c>
      <c r="B151" s="8" t="s">
        <v>641</v>
      </c>
      <c r="C151" s="9">
        <f>'BASE SUELDOS'!B151</f>
        <v>0</v>
      </c>
      <c r="D151" s="6" t="str">
        <f>'BASE SUELDOS'!C151</f>
        <v>EMPLEADO 148</v>
      </c>
      <c r="E151" s="6">
        <f>'BASE SUELDOS'!D151</f>
        <v>0</v>
      </c>
      <c r="F151" s="6">
        <f>'BASE SUELDOS'!E151</f>
        <v>0</v>
      </c>
      <c r="G151" s="13">
        <f>'BASE SUELDOS'!I151</f>
        <v>0</v>
      </c>
      <c r="H151" s="14">
        <f t="shared" si="14"/>
        <v>0</v>
      </c>
      <c r="I151" s="14">
        <f t="shared" si="14"/>
        <v>0</v>
      </c>
      <c r="J151" s="14">
        <f t="shared" si="14"/>
        <v>0</v>
      </c>
      <c r="K151" s="14">
        <f t="shared" si="14"/>
        <v>0</v>
      </c>
      <c r="L151" s="14">
        <f t="shared" si="14"/>
        <v>0</v>
      </c>
      <c r="M151" s="14">
        <f t="shared" si="14"/>
        <v>0</v>
      </c>
      <c r="N151" s="14">
        <f t="shared" si="14"/>
        <v>0</v>
      </c>
      <c r="O151" s="14">
        <f t="shared" si="14"/>
        <v>0</v>
      </c>
      <c r="P151" s="14">
        <f t="shared" si="14"/>
        <v>0</v>
      </c>
      <c r="Q151" s="14">
        <f t="shared" si="14"/>
        <v>0</v>
      </c>
      <c r="R151" s="14">
        <f t="shared" si="14"/>
        <v>0</v>
      </c>
      <c r="S151" s="14">
        <f t="shared" si="14"/>
        <v>0</v>
      </c>
    </row>
    <row r="152" spans="1:19" s="6" customFormat="1">
      <c r="A152" s="5">
        <f>'BASE SUELDOS'!A152</f>
        <v>1</v>
      </c>
      <c r="B152" s="8" t="s">
        <v>641</v>
      </c>
      <c r="C152" s="9">
        <f>'BASE SUELDOS'!B152</f>
        <v>0</v>
      </c>
      <c r="D152" s="6" t="str">
        <f>'BASE SUELDOS'!C152</f>
        <v>EMPLEADO 149</v>
      </c>
      <c r="E152" s="6">
        <f>'BASE SUELDOS'!D152</f>
        <v>0</v>
      </c>
      <c r="F152" s="6">
        <f>'BASE SUELDOS'!E152</f>
        <v>0</v>
      </c>
      <c r="G152" s="13">
        <f>'BASE SUELDOS'!I152</f>
        <v>0</v>
      </c>
      <c r="H152" s="14">
        <f t="shared" si="14"/>
        <v>0</v>
      </c>
      <c r="I152" s="14">
        <f t="shared" si="14"/>
        <v>0</v>
      </c>
      <c r="J152" s="14">
        <f t="shared" si="14"/>
        <v>0</v>
      </c>
      <c r="K152" s="14">
        <f t="shared" si="14"/>
        <v>0</v>
      </c>
      <c r="L152" s="14">
        <f t="shared" si="14"/>
        <v>0</v>
      </c>
      <c r="M152" s="14">
        <f t="shared" si="14"/>
        <v>0</v>
      </c>
      <c r="N152" s="14">
        <f t="shared" si="14"/>
        <v>0</v>
      </c>
      <c r="O152" s="14">
        <f t="shared" si="14"/>
        <v>0</v>
      </c>
      <c r="P152" s="14">
        <f t="shared" si="14"/>
        <v>0</v>
      </c>
      <c r="Q152" s="14">
        <f t="shared" si="14"/>
        <v>0</v>
      </c>
      <c r="R152" s="14">
        <f t="shared" si="14"/>
        <v>0</v>
      </c>
      <c r="S152" s="14">
        <f t="shared" si="14"/>
        <v>0</v>
      </c>
    </row>
    <row r="153" spans="1:19" s="6" customFormat="1">
      <c r="A153" s="5">
        <f>'BASE SUELDOS'!A153</f>
        <v>1</v>
      </c>
      <c r="B153" s="8" t="s">
        <v>641</v>
      </c>
      <c r="C153" s="9">
        <f>'BASE SUELDOS'!B153</f>
        <v>0</v>
      </c>
      <c r="D153" s="6" t="str">
        <f>'BASE SUELDOS'!C153</f>
        <v>EMPLEADO 150</v>
      </c>
      <c r="E153" s="6">
        <f>'BASE SUELDOS'!D153</f>
        <v>0</v>
      </c>
      <c r="F153" s="6">
        <f>'BASE SUELDOS'!E153</f>
        <v>0</v>
      </c>
      <c r="G153" s="13">
        <f>'BASE SUELDOS'!I153</f>
        <v>0</v>
      </c>
      <c r="H153" s="14">
        <f t="shared" si="14"/>
        <v>0</v>
      </c>
      <c r="I153" s="14">
        <f t="shared" si="14"/>
        <v>0</v>
      </c>
      <c r="J153" s="14">
        <f t="shared" si="14"/>
        <v>0</v>
      </c>
      <c r="K153" s="14">
        <f t="shared" si="14"/>
        <v>0</v>
      </c>
      <c r="L153" s="14">
        <f t="shared" si="14"/>
        <v>0</v>
      </c>
      <c r="M153" s="14">
        <f t="shared" si="14"/>
        <v>0</v>
      </c>
      <c r="N153" s="14">
        <f t="shared" si="14"/>
        <v>0</v>
      </c>
      <c r="O153" s="14">
        <f t="shared" si="14"/>
        <v>0</v>
      </c>
      <c r="P153" s="14">
        <f t="shared" si="14"/>
        <v>0</v>
      </c>
      <c r="Q153" s="14">
        <f t="shared" si="14"/>
        <v>0</v>
      </c>
      <c r="R153" s="14">
        <f t="shared" si="14"/>
        <v>0</v>
      </c>
      <c r="S153" s="14">
        <f t="shared" si="14"/>
        <v>0</v>
      </c>
    </row>
    <row r="154" spans="1:19" s="6" customFormat="1">
      <c r="A154" s="5">
        <f>'BASE SUELDOS'!A154</f>
        <v>1</v>
      </c>
      <c r="B154" s="8" t="s">
        <v>641</v>
      </c>
      <c r="C154" s="9">
        <f>'BASE SUELDOS'!B154</f>
        <v>0</v>
      </c>
      <c r="D154" s="6" t="str">
        <f>'BASE SUELDOS'!C154</f>
        <v>EMPLEADO 151</v>
      </c>
      <c r="E154" s="6">
        <f>'BASE SUELDOS'!D154</f>
        <v>0</v>
      </c>
      <c r="F154" s="6">
        <f>'BASE SUELDOS'!E154</f>
        <v>0</v>
      </c>
      <c r="G154" s="13">
        <f>'BASE SUELDOS'!I154</f>
        <v>0</v>
      </c>
      <c r="H154" s="14">
        <f t="shared" ref="H154:S163" si="15">(IF($G154&gt;_25_Veces_SMGDF,_25_Veces_SMGDF,$G154))*H$2*RiesgoTrabajo</f>
        <v>0</v>
      </c>
      <c r="I154" s="14">
        <f t="shared" si="15"/>
        <v>0</v>
      </c>
      <c r="J154" s="14">
        <f t="shared" si="15"/>
        <v>0</v>
      </c>
      <c r="K154" s="14">
        <f t="shared" si="15"/>
        <v>0</v>
      </c>
      <c r="L154" s="14">
        <f t="shared" si="15"/>
        <v>0</v>
      </c>
      <c r="M154" s="14">
        <f t="shared" si="15"/>
        <v>0</v>
      </c>
      <c r="N154" s="14">
        <f t="shared" si="15"/>
        <v>0</v>
      </c>
      <c r="O154" s="14">
        <f t="shared" si="15"/>
        <v>0</v>
      </c>
      <c r="P154" s="14">
        <f t="shared" si="15"/>
        <v>0</v>
      </c>
      <c r="Q154" s="14">
        <f t="shared" si="15"/>
        <v>0</v>
      </c>
      <c r="R154" s="14">
        <f t="shared" si="15"/>
        <v>0</v>
      </c>
      <c r="S154" s="14">
        <f t="shared" si="15"/>
        <v>0</v>
      </c>
    </row>
    <row r="155" spans="1:19" s="6" customFormat="1">
      <c r="A155" s="5">
        <f>'BASE SUELDOS'!A155</f>
        <v>1</v>
      </c>
      <c r="B155" s="8" t="s">
        <v>641</v>
      </c>
      <c r="C155" s="9">
        <f>'BASE SUELDOS'!B155</f>
        <v>0</v>
      </c>
      <c r="D155" s="6" t="str">
        <f>'BASE SUELDOS'!C155</f>
        <v>EMPLEADO 152</v>
      </c>
      <c r="E155" s="6">
        <f>'BASE SUELDOS'!D155</f>
        <v>0</v>
      </c>
      <c r="F155" s="6">
        <f>'BASE SUELDOS'!E155</f>
        <v>0</v>
      </c>
      <c r="G155" s="13">
        <f>'BASE SUELDOS'!I155</f>
        <v>0</v>
      </c>
      <c r="H155" s="14">
        <f t="shared" si="15"/>
        <v>0</v>
      </c>
      <c r="I155" s="14">
        <f t="shared" si="15"/>
        <v>0</v>
      </c>
      <c r="J155" s="14">
        <f t="shared" si="15"/>
        <v>0</v>
      </c>
      <c r="K155" s="14">
        <f t="shared" si="15"/>
        <v>0</v>
      </c>
      <c r="L155" s="14">
        <f t="shared" si="15"/>
        <v>0</v>
      </c>
      <c r="M155" s="14">
        <f t="shared" si="15"/>
        <v>0</v>
      </c>
      <c r="N155" s="14">
        <f t="shared" si="15"/>
        <v>0</v>
      </c>
      <c r="O155" s="14">
        <f t="shared" si="15"/>
        <v>0</v>
      </c>
      <c r="P155" s="14">
        <f t="shared" si="15"/>
        <v>0</v>
      </c>
      <c r="Q155" s="14">
        <f t="shared" si="15"/>
        <v>0</v>
      </c>
      <c r="R155" s="14">
        <f t="shared" si="15"/>
        <v>0</v>
      </c>
      <c r="S155" s="14">
        <f t="shared" si="15"/>
        <v>0</v>
      </c>
    </row>
    <row r="156" spans="1:19" s="6" customFormat="1">
      <c r="A156" s="5">
        <f>'BASE SUELDOS'!A156</f>
        <v>1</v>
      </c>
      <c r="B156" s="8" t="s">
        <v>641</v>
      </c>
      <c r="C156" s="9">
        <f>'BASE SUELDOS'!B156</f>
        <v>0</v>
      </c>
      <c r="D156" s="6" t="str">
        <f>'BASE SUELDOS'!C156</f>
        <v>EMPLEADO 153</v>
      </c>
      <c r="E156" s="6">
        <f>'BASE SUELDOS'!D156</f>
        <v>0</v>
      </c>
      <c r="F156" s="6">
        <f>'BASE SUELDOS'!E156</f>
        <v>0</v>
      </c>
      <c r="G156" s="13">
        <f>'BASE SUELDOS'!I156</f>
        <v>0</v>
      </c>
      <c r="H156" s="14">
        <f t="shared" si="15"/>
        <v>0</v>
      </c>
      <c r="I156" s="14">
        <f t="shared" si="15"/>
        <v>0</v>
      </c>
      <c r="J156" s="14">
        <f t="shared" si="15"/>
        <v>0</v>
      </c>
      <c r="K156" s="14">
        <f t="shared" si="15"/>
        <v>0</v>
      </c>
      <c r="L156" s="14">
        <f t="shared" si="15"/>
        <v>0</v>
      </c>
      <c r="M156" s="14">
        <f t="shared" si="15"/>
        <v>0</v>
      </c>
      <c r="N156" s="14">
        <f t="shared" si="15"/>
        <v>0</v>
      </c>
      <c r="O156" s="14">
        <f t="shared" si="15"/>
        <v>0</v>
      </c>
      <c r="P156" s="14">
        <f t="shared" si="15"/>
        <v>0</v>
      </c>
      <c r="Q156" s="14">
        <f t="shared" si="15"/>
        <v>0</v>
      </c>
      <c r="R156" s="14">
        <f t="shared" si="15"/>
        <v>0</v>
      </c>
      <c r="S156" s="14">
        <f t="shared" si="15"/>
        <v>0</v>
      </c>
    </row>
    <row r="157" spans="1:19" s="6" customFormat="1">
      <c r="A157" s="5">
        <f>'BASE SUELDOS'!A157</f>
        <v>1</v>
      </c>
      <c r="B157" s="8" t="s">
        <v>641</v>
      </c>
      <c r="C157" s="9">
        <f>'BASE SUELDOS'!B157</f>
        <v>0</v>
      </c>
      <c r="D157" s="6" t="str">
        <f>'BASE SUELDOS'!C157</f>
        <v>EMPLEADO 154</v>
      </c>
      <c r="E157" s="6">
        <f>'BASE SUELDOS'!D157</f>
        <v>0</v>
      </c>
      <c r="F157" s="6">
        <f>'BASE SUELDOS'!E157</f>
        <v>0</v>
      </c>
      <c r="G157" s="13">
        <f>'BASE SUELDOS'!I157</f>
        <v>0</v>
      </c>
      <c r="H157" s="14">
        <f t="shared" si="15"/>
        <v>0</v>
      </c>
      <c r="I157" s="14">
        <f t="shared" si="15"/>
        <v>0</v>
      </c>
      <c r="J157" s="14">
        <f t="shared" si="15"/>
        <v>0</v>
      </c>
      <c r="K157" s="14">
        <f t="shared" si="15"/>
        <v>0</v>
      </c>
      <c r="L157" s="14">
        <f t="shared" si="15"/>
        <v>0</v>
      </c>
      <c r="M157" s="14">
        <f t="shared" si="15"/>
        <v>0</v>
      </c>
      <c r="N157" s="14">
        <f t="shared" si="15"/>
        <v>0</v>
      </c>
      <c r="O157" s="14">
        <f t="shared" si="15"/>
        <v>0</v>
      </c>
      <c r="P157" s="14">
        <f t="shared" si="15"/>
        <v>0</v>
      </c>
      <c r="Q157" s="14">
        <f t="shared" si="15"/>
        <v>0</v>
      </c>
      <c r="R157" s="14">
        <f t="shared" si="15"/>
        <v>0</v>
      </c>
      <c r="S157" s="14">
        <f t="shared" si="15"/>
        <v>0</v>
      </c>
    </row>
    <row r="158" spans="1:19" s="6" customFormat="1">
      <c r="A158" s="5">
        <f>'BASE SUELDOS'!A158</f>
        <v>1</v>
      </c>
      <c r="B158" s="8" t="s">
        <v>641</v>
      </c>
      <c r="C158" s="9">
        <f>'BASE SUELDOS'!B158</f>
        <v>0</v>
      </c>
      <c r="D158" s="6" t="str">
        <f>'BASE SUELDOS'!C158</f>
        <v>EMPLEADO 155</v>
      </c>
      <c r="E158" s="6">
        <f>'BASE SUELDOS'!D158</f>
        <v>0</v>
      </c>
      <c r="F158" s="6">
        <f>'BASE SUELDOS'!E158</f>
        <v>0</v>
      </c>
      <c r="G158" s="13">
        <f>'BASE SUELDOS'!I158</f>
        <v>0</v>
      </c>
      <c r="H158" s="14">
        <f t="shared" si="15"/>
        <v>0</v>
      </c>
      <c r="I158" s="14">
        <f t="shared" si="15"/>
        <v>0</v>
      </c>
      <c r="J158" s="14">
        <f t="shared" si="15"/>
        <v>0</v>
      </c>
      <c r="K158" s="14">
        <f t="shared" si="15"/>
        <v>0</v>
      </c>
      <c r="L158" s="14">
        <f t="shared" si="15"/>
        <v>0</v>
      </c>
      <c r="M158" s="14">
        <f t="shared" si="15"/>
        <v>0</v>
      </c>
      <c r="N158" s="14">
        <f t="shared" si="15"/>
        <v>0</v>
      </c>
      <c r="O158" s="14">
        <f t="shared" si="15"/>
        <v>0</v>
      </c>
      <c r="P158" s="14">
        <f t="shared" si="15"/>
        <v>0</v>
      </c>
      <c r="Q158" s="14">
        <f t="shared" si="15"/>
        <v>0</v>
      </c>
      <c r="R158" s="14">
        <f t="shared" si="15"/>
        <v>0</v>
      </c>
      <c r="S158" s="14">
        <f t="shared" si="15"/>
        <v>0</v>
      </c>
    </row>
    <row r="159" spans="1:19" s="6" customFormat="1">
      <c r="A159" s="5">
        <f>'BASE SUELDOS'!A159</f>
        <v>1</v>
      </c>
      <c r="B159" s="8" t="s">
        <v>641</v>
      </c>
      <c r="C159" s="9">
        <f>'BASE SUELDOS'!B159</f>
        <v>0</v>
      </c>
      <c r="D159" s="6" t="str">
        <f>'BASE SUELDOS'!C159</f>
        <v>EMPLEADO 156</v>
      </c>
      <c r="E159" s="6">
        <f>'BASE SUELDOS'!D159</f>
        <v>0</v>
      </c>
      <c r="F159" s="6">
        <f>'BASE SUELDOS'!E159</f>
        <v>0</v>
      </c>
      <c r="G159" s="13">
        <f>'BASE SUELDOS'!I159</f>
        <v>0</v>
      </c>
      <c r="H159" s="14">
        <f t="shared" si="15"/>
        <v>0</v>
      </c>
      <c r="I159" s="14">
        <f t="shared" si="15"/>
        <v>0</v>
      </c>
      <c r="J159" s="14">
        <f t="shared" si="15"/>
        <v>0</v>
      </c>
      <c r="K159" s="14">
        <f t="shared" si="15"/>
        <v>0</v>
      </c>
      <c r="L159" s="14">
        <f t="shared" si="15"/>
        <v>0</v>
      </c>
      <c r="M159" s="14">
        <f t="shared" si="15"/>
        <v>0</v>
      </c>
      <c r="N159" s="14">
        <f t="shared" si="15"/>
        <v>0</v>
      </c>
      <c r="O159" s="14">
        <f t="shared" si="15"/>
        <v>0</v>
      </c>
      <c r="P159" s="14">
        <f t="shared" si="15"/>
        <v>0</v>
      </c>
      <c r="Q159" s="14">
        <f t="shared" si="15"/>
        <v>0</v>
      </c>
      <c r="R159" s="14">
        <f t="shared" si="15"/>
        <v>0</v>
      </c>
      <c r="S159" s="14">
        <f t="shared" si="15"/>
        <v>0</v>
      </c>
    </row>
    <row r="160" spans="1:19" s="6" customFormat="1">
      <c r="A160" s="5">
        <f>'BASE SUELDOS'!A160</f>
        <v>1</v>
      </c>
      <c r="B160" s="8" t="s">
        <v>641</v>
      </c>
      <c r="C160" s="9">
        <f>'BASE SUELDOS'!B160</f>
        <v>0</v>
      </c>
      <c r="D160" s="6" t="str">
        <f>'BASE SUELDOS'!C160</f>
        <v>EMPLEADO 157</v>
      </c>
      <c r="E160" s="6">
        <f>'BASE SUELDOS'!D160</f>
        <v>0</v>
      </c>
      <c r="F160" s="6">
        <f>'BASE SUELDOS'!E160</f>
        <v>0</v>
      </c>
      <c r="G160" s="13">
        <f>'BASE SUELDOS'!I160</f>
        <v>0</v>
      </c>
      <c r="H160" s="14">
        <f t="shared" si="15"/>
        <v>0</v>
      </c>
      <c r="I160" s="14">
        <f t="shared" si="15"/>
        <v>0</v>
      </c>
      <c r="J160" s="14">
        <f t="shared" si="15"/>
        <v>0</v>
      </c>
      <c r="K160" s="14">
        <f t="shared" si="15"/>
        <v>0</v>
      </c>
      <c r="L160" s="14">
        <f t="shared" si="15"/>
        <v>0</v>
      </c>
      <c r="M160" s="14">
        <f t="shared" si="15"/>
        <v>0</v>
      </c>
      <c r="N160" s="14">
        <f t="shared" si="15"/>
        <v>0</v>
      </c>
      <c r="O160" s="14">
        <f t="shared" si="15"/>
        <v>0</v>
      </c>
      <c r="P160" s="14">
        <f t="shared" si="15"/>
        <v>0</v>
      </c>
      <c r="Q160" s="14">
        <f t="shared" si="15"/>
        <v>0</v>
      </c>
      <c r="R160" s="14">
        <f t="shared" si="15"/>
        <v>0</v>
      </c>
      <c r="S160" s="14">
        <f t="shared" si="15"/>
        <v>0</v>
      </c>
    </row>
    <row r="161" spans="1:19" s="6" customFormat="1">
      <c r="A161" s="5">
        <f>'BASE SUELDOS'!A161</f>
        <v>1</v>
      </c>
      <c r="B161" s="8" t="s">
        <v>641</v>
      </c>
      <c r="C161" s="9">
        <f>'BASE SUELDOS'!B161</f>
        <v>0</v>
      </c>
      <c r="D161" s="6" t="str">
        <f>'BASE SUELDOS'!C161</f>
        <v>EMPLEADO 158</v>
      </c>
      <c r="E161" s="6">
        <f>'BASE SUELDOS'!D161</f>
        <v>0</v>
      </c>
      <c r="F161" s="6">
        <f>'BASE SUELDOS'!E161</f>
        <v>0</v>
      </c>
      <c r="G161" s="13">
        <f>'BASE SUELDOS'!I161</f>
        <v>0</v>
      </c>
      <c r="H161" s="14">
        <f t="shared" si="15"/>
        <v>0</v>
      </c>
      <c r="I161" s="14">
        <f t="shared" si="15"/>
        <v>0</v>
      </c>
      <c r="J161" s="14">
        <f t="shared" si="15"/>
        <v>0</v>
      </c>
      <c r="K161" s="14">
        <f t="shared" si="15"/>
        <v>0</v>
      </c>
      <c r="L161" s="14">
        <f t="shared" si="15"/>
        <v>0</v>
      </c>
      <c r="M161" s="14">
        <f t="shared" si="15"/>
        <v>0</v>
      </c>
      <c r="N161" s="14">
        <f t="shared" si="15"/>
        <v>0</v>
      </c>
      <c r="O161" s="14">
        <f t="shared" si="15"/>
        <v>0</v>
      </c>
      <c r="P161" s="14">
        <f t="shared" si="15"/>
        <v>0</v>
      </c>
      <c r="Q161" s="14">
        <f t="shared" si="15"/>
        <v>0</v>
      </c>
      <c r="R161" s="14">
        <f t="shared" si="15"/>
        <v>0</v>
      </c>
      <c r="S161" s="14">
        <f t="shared" si="15"/>
        <v>0</v>
      </c>
    </row>
    <row r="162" spans="1:19" s="6" customFormat="1">
      <c r="A162" s="5">
        <f>'BASE SUELDOS'!A162</f>
        <v>1</v>
      </c>
      <c r="B162" s="8" t="s">
        <v>641</v>
      </c>
      <c r="C162" s="9">
        <f>'BASE SUELDOS'!B162</f>
        <v>0</v>
      </c>
      <c r="D162" s="6" t="str">
        <f>'BASE SUELDOS'!C162</f>
        <v>EMPLEADO 159</v>
      </c>
      <c r="E162" s="6">
        <f>'BASE SUELDOS'!D162</f>
        <v>0</v>
      </c>
      <c r="F162" s="6">
        <f>'BASE SUELDOS'!E162</f>
        <v>0</v>
      </c>
      <c r="G162" s="13">
        <f>'BASE SUELDOS'!I162</f>
        <v>0</v>
      </c>
      <c r="H162" s="14">
        <f t="shared" si="15"/>
        <v>0</v>
      </c>
      <c r="I162" s="14">
        <f t="shared" si="15"/>
        <v>0</v>
      </c>
      <c r="J162" s="14">
        <f t="shared" si="15"/>
        <v>0</v>
      </c>
      <c r="K162" s="14">
        <f t="shared" si="15"/>
        <v>0</v>
      </c>
      <c r="L162" s="14">
        <f t="shared" si="15"/>
        <v>0</v>
      </c>
      <c r="M162" s="14">
        <f t="shared" si="15"/>
        <v>0</v>
      </c>
      <c r="N162" s="14">
        <f t="shared" si="15"/>
        <v>0</v>
      </c>
      <c r="O162" s="14">
        <f t="shared" si="15"/>
        <v>0</v>
      </c>
      <c r="P162" s="14">
        <f t="shared" si="15"/>
        <v>0</v>
      </c>
      <c r="Q162" s="14">
        <f t="shared" si="15"/>
        <v>0</v>
      </c>
      <c r="R162" s="14">
        <f t="shared" si="15"/>
        <v>0</v>
      </c>
      <c r="S162" s="14">
        <f t="shared" si="15"/>
        <v>0</v>
      </c>
    </row>
    <row r="163" spans="1:19" s="6" customFormat="1">
      <c r="A163" s="5">
        <f>'BASE SUELDOS'!A163</f>
        <v>1</v>
      </c>
      <c r="B163" s="8" t="s">
        <v>641</v>
      </c>
      <c r="C163" s="9">
        <f>'BASE SUELDOS'!B163</f>
        <v>0</v>
      </c>
      <c r="D163" s="6" t="str">
        <f>'BASE SUELDOS'!C163</f>
        <v>EMPLEADO 160</v>
      </c>
      <c r="E163" s="6">
        <f>'BASE SUELDOS'!D163</f>
        <v>0</v>
      </c>
      <c r="F163" s="6">
        <f>'BASE SUELDOS'!E163</f>
        <v>0</v>
      </c>
      <c r="G163" s="13">
        <f>'BASE SUELDOS'!I163</f>
        <v>0</v>
      </c>
      <c r="H163" s="14">
        <f t="shared" si="15"/>
        <v>0</v>
      </c>
      <c r="I163" s="14">
        <f t="shared" si="15"/>
        <v>0</v>
      </c>
      <c r="J163" s="14">
        <f t="shared" si="15"/>
        <v>0</v>
      </c>
      <c r="K163" s="14">
        <f t="shared" si="15"/>
        <v>0</v>
      </c>
      <c r="L163" s="14">
        <f t="shared" si="15"/>
        <v>0</v>
      </c>
      <c r="M163" s="14">
        <f t="shared" si="15"/>
        <v>0</v>
      </c>
      <c r="N163" s="14">
        <f t="shared" si="15"/>
        <v>0</v>
      </c>
      <c r="O163" s="14">
        <f t="shared" si="15"/>
        <v>0</v>
      </c>
      <c r="P163" s="14">
        <f t="shared" si="15"/>
        <v>0</v>
      </c>
      <c r="Q163" s="14">
        <f t="shared" si="15"/>
        <v>0</v>
      </c>
      <c r="R163" s="14">
        <f t="shared" si="15"/>
        <v>0</v>
      </c>
      <c r="S163" s="14">
        <f t="shared" si="15"/>
        <v>0</v>
      </c>
    </row>
    <row r="164" spans="1:19" s="6" customFormat="1">
      <c r="A164" s="5">
        <f>'BASE SUELDOS'!A164</f>
        <v>1</v>
      </c>
      <c r="B164" s="8" t="s">
        <v>641</v>
      </c>
      <c r="C164" s="9">
        <f>'BASE SUELDOS'!B164</f>
        <v>0</v>
      </c>
      <c r="D164" s="6" t="str">
        <f>'BASE SUELDOS'!C164</f>
        <v>EMPLEADO 161</v>
      </c>
      <c r="E164" s="6">
        <f>'BASE SUELDOS'!D164</f>
        <v>0</v>
      </c>
      <c r="F164" s="6">
        <f>'BASE SUELDOS'!E164</f>
        <v>0</v>
      </c>
      <c r="G164" s="13">
        <f>'BASE SUELDOS'!I164</f>
        <v>0</v>
      </c>
      <c r="H164" s="14">
        <f t="shared" ref="H164:S173" si="16">(IF($G164&gt;_25_Veces_SMGDF,_25_Veces_SMGDF,$G164))*H$2*RiesgoTrabajo</f>
        <v>0</v>
      </c>
      <c r="I164" s="14">
        <f t="shared" si="16"/>
        <v>0</v>
      </c>
      <c r="J164" s="14">
        <f t="shared" si="16"/>
        <v>0</v>
      </c>
      <c r="K164" s="14">
        <f t="shared" si="16"/>
        <v>0</v>
      </c>
      <c r="L164" s="14">
        <f t="shared" si="16"/>
        <v>0</v>
      </c>
      <c r="M164" s="14">
        <f t="shared" si="16"/>
        <v>0</v>
      </c>
      <c r="N164" s="14">
        <f t="shared" si="16"/>
        <v>0</v>
      </c>
      <c r="O164" s="14">
        <f t="shared" si="16"/>
        <v>0</v>
      </c>
      <c r="P164" s="14">
        <f t="shared" si="16"/>
        <v>0</v>
      </c>
      <c r="Q164" s="14">
        <f t="shared" si="16"/>
        <v>0</v>
      </c>
      <c r="R164" s="14">
        <f t="shared" si="16"/>
        <v>0</v>
      </c>
      <c r="S164" s="14">
        <f t="shared" si="16"/>
        <v>0</v>
      </c>
    </row>
    <row r="165" spans="1:19" s="6" customFormat="1">
      <c r="A165" s="5">
        <f>'BASE SUELDOS'!A165</f>
        <v>1</v>
      </c>
      <c r="B165" s="8" t="s">
        <v>641</v>
      </c>
      <c r="C165" s="9">
        <f>'BASE SUELDOS'!B165</f>
        <v>0</v>
      </c>
      <c r="D165" s="6" t="str">
        <f>'BASE SUELDOS'!C165</f>
        <v>EMPLEADO 162</v>
      </c>
      <c r="E165" s="6">
        <f>'BASE SUELDOS'!D165</f>
        <v>0</v>
      </c>
      <c r="F165" s="6">
        <f>'BASE SUELDOS'!E165</f>
        <v>0</v>
      </c>
      <c r="G165" s="13">
        <f>'BASE SUELDOS'!I165</f>
        <v>0</v>
      </c>
      <c r="H165" s="14">
        <f t="shared" si="16"/>
        <v>0</v>
      </c>
      <c r="I165" s="14">
        <f t="shared" si="16"/>
        <v>0</v>
      </c>
      <c r="J165" s="14">
        <f t="shared" si="16"/>
        <v>0</v>
      </c>
      <c r="K165" s="14">
        <f t="shared" si="16"/>
        <v>0</v>
      </c>
      <c r="L165" s="14">
        <f t="shared" si="16"/>
        <v>0</v>
      </c>
      <c r="M165" s="14">
        <f t="shared" si="16"/>
        <v>0</v>
      </c>
      <c r="N165" s="14">
        <f t="shared" si="16"/>
        <v>0</v>
      </c>
      <c r="O165" s="14">
        <f t="shared" si="16"/>
        <v>0</v>
      </c>
      <c r="P165" s="14">
        <f t="shared" si="16"/>
        <v>0</v>
      </c>
      <c r="Q165" s="14">
        <f t="shared" si="16"/>
        <v>0</v>
      </c>
      <c r="R165" s="14">
        <f t="shared" si="16"/>
        <v>0</v>
      </c>
      <c r="S165" s="14">
        <f t="shared" si="16"/>
        <v>0</v>
      </c>
    </row>
    <row r="166" spans="1:19" s="6" customFormat="1">
      <c r="A166" s="5">
        <f>'BASE SUELDOS'!A166</f>
        <v>1</v>
      </c>
      <c r="B166" s="8" t="s">
        <v>641</v>
      </c>
      <c r="C166" s="9">
        <f>'BASE SUELDOS'!B166</f>
        <v>0</v>
      </c>
      <c r="D166" s="6" t="str">
        <f>'BASE SUELDOS'!C166</f>
        <v>EMPLEADO 163</v>
      </c>
      <c r="E166" s="6">
        <f>'BASE SUELDOS'!D166</f>
        <v>0</v>
      </c>
      <c r="F166" s="6">
        <f>'BASE SUELDOS'!E166</f>
        <v>0</v>
      </c>
      <c r="G166" s="13">
        <f>'BASE SUELDOS'!I166</f>
        <v>0</v>
      </c>
      <c r="H166" s="14">
        <f t="shared" si="16"/>
        <v>0</v>
      </c>
      <c r="I166" s="14">
        <f t="shared" si="16"/>
        <v>0</v>
      </c>
      <c r="J166" s="14">
        <f t="shared" si="16"/>
        <v>0</v>
      </c>
      <c r="K166" s="14">
        <f t="shared" si="16"/>
        <v>0</v>
      </c>
      <c r="L166" s="14">
        <f t="shared" si="16"/>
        <v>0</v>
      </c>
      <c r="M166" s="14">
        <f t="shared" si="16"/>
        <v>0</v>
      </c>
      <c r="N166" s="14">
        <f t="shared" si="16"/>
        <v>0</v>
      </c>
      <c r="O166" s="14">
        <f t="shared" si="16"/>
        <v>0</v>
      </c>
      <c r="P166" s="14">
        <f t="shared" si="16"/>
        <v>0</v>
      </c>
      <c r="Q166" s="14">
        <f t="shared" si="16"/>
        <v>0</v>
      </c>
      <c r="R166" s="14">
        <f t="shared" si="16"/>
        <v>0</v>
      </c>
      <c r="S166" s="14">
        <f t="shared" si="16"/>
        <v>0</v>
      </c>
    </row>
    <row r="167" spans="1:19" s="6" customFormat="1">
      <c r="A167" s="5">
        <f>'BASE SUELDOS'!A167</f>
        <v>1</v>
      </c>
      <c r="B167" s="8" t="s">
        <v>641</v>
      </c>
      <c r="C167" s="9">
        <f>'BASE SUELDOS'!B167</f>
        <v>0</v>
      </c>
      <c r="D167" s="6" t="str">
        <f>'BASE SUELDOS'!C167</f>
        <v>EMPLEADO 164</v>
      </c>
      <c r="E167" s="6">
        <f>'BASE SUELDOS'!D167</f>
        <v>0</v>
      </c>
      <c r="F167" s="6">
        <f>'BASE SUELDOS'!E167</f>
        <v>0</v>
      </c>
      <c r="G167" s="13">
        <f>'BASE SUELDOS'!I167</f>
        <v>0</v>
      </c>
      <c r="H167" s="14">
        <f t="shared" si="16"/>
        <v>0</v>
      </c>
      <c r="I167" s="14">
        <f t="shared" si="16"/>
        <v>0</v>
      </c>
      <c r="J167" s="14">
        <f t="shared" si="16"/>
        <v>0</v>
      </c>
      <c r="K167" s="14">
        <f t="shared" si="16"/>
        <v>0</v>
      </c>
      <c r="L167" s="14">
        <f t="shared" si="16"/>
        <v>0</v>
      </c>
      <c r="M167" s="14">
        <f t="shared" si="16"/>
        <v>0</v>
      </c>
      <c r="N167" s="14">
        <f t="shared" si="16"/>
        <v>0</v>
      </c>
      <c r="O167" s="14">
        <f t="shared" si="16"/>
        <v>0</v>
      </c>
      <c r="P167" s="14">
        <f t="shared" si="16"/>
        <v>0</v>
      </c>
      <c r="Q167" s="14">
        <f t="shared" si="16"/>
        <v>0</v>
      </c>
      <c r="R167" s="14">
        <f t="shared" si="16"/>
        <v>0</v>
      </c>
      <c r="S167" s="14">
        <f t="shared" si="16"/>
        <v>0</v>
      </c>
    </row>
    <row r="168" spans="1:19" s="6" customFormat="1">
      <c r="A168" s="5">
        <f>'BASE SUELDOS'!A168</f>
        <v>1</v>
      </c>
      <c r="B168" s="8" t="s">
        <v>641</v>
      </c>
      <c r="C168" s="9">
        <f>'BASE SUELDOS'!B168</f>
        <v>0</v>
      </c>
      <c r="D168" s="6" t="str">
        <f>'BASE SUELDOS'!C168</f>
        <v>EMPLEADO 165</v>
      </c>
      <c r="E168" s="6">
        <f>'BASE SUELDOS'!D168</f>
        <v>0</v>
      </c>
      <c r="F168" s="6">
        <f>'BASE SUELDOS'!E168</f>
        <v>0</v>
      </c>
      <c r="G168" s="13">
        <f>'BASE SUELDOS'!I168</f>
        <v>0</v>
      </c>
      <c r="H168" s="14">
        <f t="shared" si="16"/>
        <v>0</v>
      </c>
      <c r="I168" s="14">
        <f t="shared" si="16"/>
        <v>0</v>
      </c>
      <c r="J168" s="14">
        <f t="shared" si="16"/>
        <v>0</v>
      </c>
      <c r="K168" s="14">
        <f t="shared" si="16"/>
        <v>0</v>
      </c>
      <c r="L168" s="14">
        <f t="shared" si="16"/>
        <v>0</v>
      </c>
      <c r="M168" s="14">
        <f t="shared" si="16"/>
        <v>0</v>
      </c>
      <c r="N168" s="14">
        <f t="shared" si="16"/>
        <v>0</v>
      </c>
      <c r="O168" s="14">
        <f t="shared" si="16"/>
        <v>0</v>
      </c>
      <c r="P168" s="14">
        <f t="shared" si="16"/>
        <v>0</v>
      </c>
      <c r="Q168" s="14">
        <f t="shared" si="16"/>
        <v>0</v>
      </c>
      <c r="R168" s="14">
        <f t="shared" si="16"/>
        <v>0</v>
      </c>
      <c r="S168" s="14">
        <f t="shared" si="16"/>
        <v>0</v>
      </c>
    </row>
    <row r="169" spans="1:19" s="6" customFormat="1">
      <c r="A169" s="5">
        <f>'BASE SUELDOS'!A169</f>
        <v>1</v>
      </c>
      <c r="B169" s="8" t="s">
        <v>641</v>
      </c>
      <c r="C169" s="9">
        <f>'BASE SUELDOS'!B169</f>
        <v>0</v>
      </c>
      <c r="D169" s="6" t="str">
        <f>'BASE SUELDOS'!C169</f>
        <v>EMPLEADO 166</v>
      </c>
      <c r="E169" s="6">
        <f>'BASE SUELDOS'!D169</f>
        <v>0</v>
      </c>
      <c r="F169" s="6">
        <f>'BASE SUELDOS'!E169</f>
        <v>0</v>
      </c>
      <c r="G169" s="13">
        <f>'BASE SUELDOS'!I169</f>
        <v>0</v>
      </c>
      <c r="H169" s="14">
        <f t="shared" si="16"/>
        <v>0</v>
      </c>
      <c r="I169" s="14">
        <f t="shared" si="16"/>
        <v>0</v>
      </c>
      <c r="J169" s="14">
        <f t="shared" si="16"/>
        <v>0</v>
      </c>
      <c r="K169" s="14">
        <f t="shared" si="16"/>
        <v>0</v>
      </c>
      <c r="L169" s="14">
        <f t="shared" si="16"/>
        <v>0</v>
      </c>
      <c r="M169" s="14">
        <f t="shared" si="16"/>
        <v>0</v>
      </c>
      <c r="N169" s="14">
        <f t="shared" si="16"/>
        <v>0</v>
      </c>
      <c r="O169" s="14">
        <f t="shared" si="16"/>
        <v>0</v>
      </c>
      <c r="P169" s="14">
        <f t="shared" si="16"/>
        <v>0</v>
      </c>
      <c r="Q169" s="14">
        <f t="shared" si="16"/>
        <v>0</v>
      </c>
      <c r="R169" s="14">
        <f t="shared" si="16"/>
        <v>0</v>
      </c>
      <c r="S169" s="14">
        <f t="shared" si="16"/>
        <v>0</v>
      </c>
    </row>
    <row r="170" spans="1:19" s="6" customFormat="1">
      <c r="A170" s="5">
        <f>'BASE SUELDOS'!A170</f>
        <v>1</v>
      </c>
      <c r="B170" s="8" t="s">
        <v>641</v>
      </c>
      <c r="C170" s="9">
        <f>'BASE SUELDOS'!B170</f>
        <v>0</v>
      </c>
      <c r="D170" s="6" t="str">
        <f>'BASE SUELDOS'!C170</f>
        <v>EMPLEADO 167</v>
      </c>
      <c r="E170" s="6">
        <f>'BASE SUELDOS'!D170</f>
        <v>0</v>
      </c>
      <c r="F170" s="6">
        <f>'BASE SUELDOS'!E170</f>
        <v>0</v>
      </c>
      <c r="G170" s="13">
        <f>'BASE SUELDOS'!I170</f>
        <v>0</v>
      </c>
      <c r="H170" s="14">
        <f t="shared" si="16"/>
        <v>0</v>
      </c>
      <c r="I170" s="14">
        <f t="shared" si="16"/>
        <v>0</v>
      </c>
      <c r="J170" s="14">
        <f t="shared" si="16"/>
        <v>0</v>
      </c>
      <c r="K170" s="14">
        <f t="shared" si="16"/>
        <v>0</v>
      </c>
      <c r="L170" s="14">
        <f t="shared" si="16"/>
        <v>0</v>
      </c>
      <c r="M170" s="14">
        <f t="shared" si="16"/>
        <v>0</v>
      </c>
      <c r="N170" s="14">
        <f t="shared" si="16"/>
        <v>0</v>
      </c>
      <c r="O170" s="14">
        <f t="shared" si="16"/>
        <v>0</v>
      </c>
      <c r="P170" s="14">
        <f t="shared" si="16"/>
        <v>0</v>
      </c>
      <c r="Q170" s="14">
        <f t="shared" si="16"/>
        <v>0</v>
      </c>
      <c r="R170" s="14">
        <f t="shared" si="16"/>
        <v>0</v>
      </c>
      <c r="S170" s="14">
        <f t="shared" si="16"/>
        <v>0</v>
      </c>
    </row>
    <row r="171" spans="1:19" s="6" customFormat="1">
      <c r="A171" s="5">
        <f>'BASE SUELDOS'!A171</f>
        <v>1</v>
      </c>
      <c r="B171" s="8" t="s">
        <v>641</v>
      </c>
      <c r="C171" s="9">
        <f>'BASE SUELDOS'!B171</f>
        <v>0</v>
      </c>
      <c r="D171" s="6" t="str">
        <f>'BASE SUELDOS'!C171</f>
        <v>EMPLEADO 168</v>
      </c>
      <c r="E171" s="6">
        <f>'BASE SUELDOS'!D171</f>
        <v>0</v>
      </c>
      <c r="F171" s="6">
        <f>'BASE SUELDOS'!E171</f>
        <v>0</v>
      </c>
      <c r="G171" s="13">
        <f>'BASE SUELDOS'!I171</f>
        <v>0</v>
      </c>
      <c r="H171" s="14">
        <f t="shared" si="16"/>
        <v>0</v>
      </c>
      <c r="I171" s="14">
        <f t="shared" si="16"/>
        <v>0</v>
      </c>
      <c r="J171" s="14">
        <f t="shared" si="16"/>
        <v>0</v>
      </c>
      <c r="K171" s="14">
        <f t="shared" si="16"/>
        <v>0</v>
      </c>
      <c r="L171" s="14">
        <f t="shared" si="16"/>
        <v>0</v>
      </c>
      <c r="M171" s="14">
        <f t="shared" si="16"/>
        <v>0</v>
      </c>
      <c r="N171" s="14">
        <f t="shared" si="16"/>
        <v>0</v>
      </c>
      <c r="O171" s="14">
        <f t="shared" si="16"/>
        <v>0</v>
      </c>
      <c r="P171" s="14">
        <f t="shared" si="16"/>
        <v>0</v>
      </c>
      <c r="Q171" s="14">
        <f t="shared" si="16"/>
        <v>0</v>
      </c>
      <c r="R171" s="14">
        <f t="shared" si="16"/>
        <v>0</v>
      </c>
      <c r="S171" s="14">
        <f t="shared" si="16"/>
        <v>0</v>
      </c>
    </row>
    <row r="172" spans="1:19" s="6" customFormat="1">
      <c r="A172" s="5">
        <f>'BASE SUELDOS'!A172</f>
        <v>1</v>
      </c>
      <c r="B172" s="8" t="s">
        <v>641</v>
      </c>
      <c r="C172" s="9">
        <f>'BASE SUELDOS'!B172</f>
        <v>0</v>
      </c>
      <c r="D172" s="6" t="str">
        <f>'BASE SUELDOS'!C172</f>
        <v>EMPLEADO 169</v>
      </c>
      <c r="E172" s="6">
        <f>'BASE SUELDOS'!D172</f>
        <v>0</v>
      </c>
      <c r="F172" s="6">
        <f>'BASE SUELDOS'!E172</f>
        <v>0</v>
      </c>
      <c r="G172" s="13">
        <f>'BASE SUELDOS'!I172</f>
        <v>0</v>
      </c>
      <c r="H172" s="14">
        <f t="shared" si="16"/>
        <v>0</v>
      </c>
      <c r="I172" s="14">
        <f t="shared" si="16"/>
        <v>0</v>
      </c>
      <c r="J172" s="14">
        <f t="shared" si="16"/>
        <v>0</v>
      </c>
      <c r="K172" s="14">
        <f t="shared" si="16"/>
        <v>0</v>
      </c>
      <c r="L172" s="14">
        <f t="shared" si="16"/>
        <v>0</v>
      </c>
      <c r="M172" s="14">
        <f t="shared" si="16"/>
        <v>0</v>
      </c>
      <c r="N172" s="14">
        <f t="shared" si="16"/>
        <v>0</v>
      </c>
      <c r="O172" s="14">
        <f t="shared" si="16"/>
        <v>0</v>
      </c>
      <c r="P172" s="14">
        <f t="shared" si="16"/>
        <v>0</v>
      </c>
      <c r="Q172" s="14">
        <f t="shared" si="16"/>
        <v>0</v>
      </c>
      <c r="R172" s="14">
        <f t="shared" si="16"/>
        <v>0</v>
      </c>
      <c r="S172" s="14">
        <f t="shared" si="16"/>
        <v>0</v>
      </c>
    </row>
    <row r="173" spans="1:19" s="6" customFormat="1">
      <c r="A173" s="5">
        <f>'BASE SUELDOS'!A173</f>
        <v>1</v>
      </c>
      <c r="B173" s="8" t="s">
        <v>641</v>
      </c>
      <c r="C173" s="9">
        <f>'BASE SUELDOS'!B173</f>
        <v>0</v>
      </c>
      <c r="D173" s="6" t="str">
        <f>'BASE SUELDOS'!C173</f>
        <v>EMPLEADO 170</v>
      </c>
      <c r="E173" s="6">
        <f>'BASE SUELDOS'!D173</f>
        <v>0</v>
      </c>
      <c r="F173" s="6">
        <f>'BASE SUELDOS'!E173</f>
        <v>0</v>
      </c>
      <c r="G173" s="13">
        <f>'BASE SUELDOS'!I173</f>
        <v>0</v>
      </c>
      <c r="H173" s="14">
        <f t="shared" si="16"/>
        <v>0</v>
      </c>
      <c r="I173" s="14">
        <f t="shared" si="16"/>
        <v>0</v>
      </c>
      <c r="J173" s="14">
        <f t="shared" si="16"/>
        <v>0</v>
      </c>
      <c r="K173" s="14">
        <f t="shared" si="16"/>
        <v>0</v>
      </c>
      <c r="L173" s="14">
        <f t="shared" si="16"/>
        <v>0</v>
      </c>
      <c r="M173" s="14">
        <f t="shared" si="16"/>
        <v>0</v>
      </c>
      <c r="N173" s="14">
        <f t="shared" si="16"/>
        <v>0</v>
      </c>
      <c r="O173" s="14">
        <f t="shared" si="16"/>
        <v>0</v>
      </c>
      <c r="P173" s="14">
        <f t="shared" si="16"/>
        <v>0</v>
      </c>
      <c r="Q173" s="14">
        <f t="shared" si="16"/>
        <v>0</v>
      </c>
      <c r="R173" s="14">
        <f t="shared" si="16"/>
        <v>0</v>
      </c>
      <c r="S173" s="14">
        <f t="shared" si="16"/>
        <v>0</v>
      </c>
    </row>
    <row r="174" spans="1:19" s="6" customFormat="1">
      <c r="A174" s="5">
        <f>'BASE SUELDOS'!A174</f>
        <v>1</v>
      </c>
      <c r="B174" s="8" t="s">
        <v>641</v>
      </c>
      <c r="C174" s="9">
        <f>'BASE SUELDOS'!B174</f>
        <v>0</v>
      </c>
      <c r="D174" s="6" t="str">
        <f>'BASE SUELDOS'!C174</f>
        <v>EMPLEADO 171</v>
      </c>
      <c r="E174" s="6">
        <f>'BASE SUELDOS'!D174</f>
        <v>0</v>
      </c>
      <c r="F174" s="6">
        <f>'BASE SUELDOS'!E174</f>
        <v>0</v>
      </c>
      <c r="G174" s="13">
        <f>'BASE SUELDOS'!I174</f>
        <v>0</v>
      </c>
      <c r="H174" s="14">
        <f t="shared" ref="H174:S183" si="17">(IF($G174&gt;_25_Veces_SMGDF,_25_Veces_SMGDF,$G174))*H$2*RiesgoTrabajo</f>
        <v>0</v>
      </c>
      <c r="I174" s="14">
        <f t="shared" si="17"/>
        <v>0</v>
      </c>
      <c r="J174" s="14">
        <f t="shared" si="17"/>
        <v>0</v>
      </c>
      <c r="K174" s="14">
        <f t="shared" si="17"/>
        <v>0</v>
      </c>
      <c r="L174" s="14">
        <f t="shared" si="17"/>
        <v>0</v>
      </c>
      <c r="M174" s="14">
        <f t="shared" si="17"/>
        <v>0</v>
      </c>
      <c r="N174" s="14">
        <f t="shared" si="17"/>
        <v>0</v>
      </c>
      <c r="O174" s="14">
        <f t="shared" si="17"/>
        <v>0</v>
      </c>
      <c r="P174" s="14">
        <f t="shared" si="17"/>
        <v>0</v>
      </c>
      <c r="Q174" s="14">
        <f t="shared" si="17"/>
        <v>0</v>
      </c>
      <c r="R174" s="14">
        <f t="shared" si="17"/>
        <v>0</v>
      </c>
      <c r="S174" s="14">
        <f t="shared" si="17"/>
        <v>0</v>
      </c>
    </row>
    <row r="175" spans="1:19" s="6" customFormat="1">
      <c r="A175" s="5">
        <f>'BASE SUELDOS'!A175</f>
        <v>1</v>
      </c>
      <c r="B175" s="8" t="s">
        <v>641</v>
      </c>
      <c r="C175" s="9">
        <f>'BASE SUELDOS'!B175</f>
        <v>0</v>
      </c>
      <c r="D175" s="6" t="str">
        <f>'BASE SUELDOS'!C175</f>
        <v>EMPLEADO 172</v>
      </c>
      <c r="E175" s="6">
        <f>'BASE SUELDOS'!D175</f>
        <v>0</v>
      </c>
      <c r="F175" s="6">
        <f>'BASE SUELDOS'!E175</f>
        <v>0</v>
      </c>
      <c r="G175" s="13">
        <f>'BASE SUELDOS'!I175</f>
        <v>0</v>
      </c>
      <c r="H175" s="14">
        <f t="shared" si="17"/>
        <v>0</v>
      </c>
      <c r="I175" s="14">
        <f t="shared" si="17"/>
        <v>0</v>
      </c>
      <c r="J175" s="14">
        <f t="shared" si="17"/>
        <v>0</v>
      </c>
      <c r="K175" s="14">
        <f t="shared" si="17"/>
        <v>0</v>
      </c>
      <c r="L175" s="14">
        <f t="shared" si="17"/>
        <v>0</v>
      </c>
      <c r="M175" s="14">
        <f t="shared" si="17"/>
        <v>0</v>
      </c>
      <c r="N175" s="14">
        <f t="shared" si="17"/>
        <v>0</v>
      </c>
      <c r="O175" s="14">
        <f t="shared" si="17"/>
        <v>0</v>
      </c>
      <c r="P175" s="14">
        <f t="shared" si="17"/>
        <v>0</v>
      </c>
      <c r="Q175" s="14">
        <f t="shared" si="17"/>
        <v>0</v>
      </c>
      <c r="R175" s="14">
        <f t="shared" si="17"/>
        <v>0</v>
      </c>
      <c r="S175" s="14">
        <f t="shared" si="17"/>
        <v>0</v>
      </c>
    </row>
    <row r="176" spans="1:19" s="6" customFormat="1">
      <c r="A176" s="5">
        <f>'BASE SUELDOS'!A176</f>
        <v>1</v>
      </c>
      <c r="B176" s="8" t="s">
        <v>641</v>
      </c>
      <c r="C176" s="9">
        <f>'BASE SUELDOS'!B176</f>
        <v>0</v>
      </c>
      <c r="D176" s="6" t="str">
        <f>'BASE SUELDOS'!C176</f>
        <v>EMPLEADO 173</v>
      </c>
      <c r="E176" s="6">
        <f>'BASE SUELDOS'!D176</f>
        <v>0</v>
      </c>
      <c r="F176" s="6">
        <f>'BASE SUELDOS'!E176</f>
        <v>0</v>
      </c>
      <c r="G176" s="13">
        <f>'BASE SUELDOS'!I176</f>
        <v>0</v>
      </c>
      <c r="H176" s="14">
        <f t="shared" si="17"/>
        <v>0</v>
      </c>
      <c r="I176" s="14">
        <f t="shared" si="17"/>
        <v>0</v>
      </c>
      <c r="J176" s="14">
        <f t="shared" si="17"/>
        <v>0</v>
      </c>
      <c r="K176" s="14">
        <f t="shared" si="17"/>
        <v>0</v>
      </c>
      <c r="L176" s="14">
        <f t="shared" si="17"/>
        <v>0</v>
      </c>
      <c r="M176" s="14">
        <f t="shared" si="17"/>
        <v>0</v>
      </c>
      <c r="N176" s="14">
        <f t="shared" si="17"/>
        <v>0</v>
      </c>
      <c r="O176" s="14">
        <f t="shared" si="17"/>
        <v>0</v>
      </c>
      <c r="P176" s="14">
        <f t="shared" si="17"/>
        <v>0</v>
      </c>
      <c r="Q176" s="14">
        <f t="shared" si="17"/>
        <v>0</v>
      </c>
      <c r="R176" s="14">
        <f t="shared" si="17"/>
        <v>0</v>
      </c>
      <c r="S176" s="14">
        <f t="shared" si="17"/>
        <v>0</v>
      </c>
    </row>
    <row r="177" spans="1:19" s="6" customFormat="1">
      <c r="A177" s="5">
        <f>'BASE SUELDOS'!A177</f>
        <v>1</v>
      </c>
      <c r="B177" s="8" t="s">
        <v>641</v>
      </c>
      <c r="C177" s="9">
        <f>'BASE SUELDOS'!B177</f>
        <v>0</v>
      </c>
      <c r="D177" s="6" t="str">
        <f>'BASE SUELDOS'!C177</f>
        <v>EMPLEADO 174</v>
      </c>
      <c r="E177" s="6">
        <f>'BASE SUELDOS'!D177</f>
        <v>0</v>
      </c>
      <c r="F177" s="6">
        <f>'BASE SUELDOS'!E177</f>
        <v>0</v>
      </c>
      <c r="G177" s="13">
        <f>'BASE SUELDOS'!I177</f>
        <v>0</v>
      </c>
      <c r="H177" s="14">
        <f t="shared" si="17"/>
        <v>0</v>
      </c>
      <c r="I177" s="14">
        <f t="shared" si="17"/>
        <v>0</v>
      </c>
      <c r="J177" s="14">
        <f t="shared" si="17"/>
        <v>0</v>
      </c>
      <c r="K177" s="14">
        <f t="shared" si="17"/>
        <v>0</v>
      </c>
      <c r="L177" s="14">
        <f t="shared" si="17"/>
        <v>0</v>
      </c>
      <c r="M177" s="14">
        <f t="shared" si="17"/>
        <v>0</v>
      </c>
      <c r="N177" s="14">
        <f t="shared" si="17"/>
        <v>0</v>
      </c>
      <c r="O177" s="14">
        <f t="shared" si="17"/>
        <v>0</v>
      </c>
      <c r="P177" s="14">
        <f t="shared" si="17"/>
        <v>0</v>
      </c>
      <c r="Q177" s="14">
        <f t="shared" si="17"/>
        <v>0</v>
      </c>
      <c r="R177" s="14">
        <f t="shared" si="17"/>
        <v>0</v>
      </c>
      <c r="S177" s="14">
        <f t="shared" si="17"/>
        <v>0</v>
      </c>
    </row>
    <row r="178" spans="1:19" s="6" customFormat="1">
      <c r="A178" s="5">
        <f>'BASE SUELDOS'!A178</f>
        <v>1</v>
      </c>
      <c r="B178" s="8" t="s">
        <v>641</v>
      </c>
      <c r="C178" s="9">
        <f>'BASE SUELDOS'!B178</f>
        <v>0</v>
      </c>
      <c r="D178" s="6" t="str">
        <f>'BASE SUELDOS'!C178</f>
        <v>EMPLEADO 175</v>
      </c>
      <c r="E178" s="6">
        <f>'BASE SUELDOS'!D178</f>
        <v>0</v>
      </c>
      <c r="F178" s="6">
        <f>'BASE SUELDOS'!E178</f>
        <v>0</v>
      </c>
      <c r="G178" s="13">
        <f>'BASE SUELDOS'!I178</f>
        <v>0</v>
      </c>
      <c r="H178" s="14">
        <f t="shared" si="17"/>
        <v>0</v>
      </c>
      <c r="I178" s="14">
        <f t="shared" si="17"/>
        <v>0</v>
      </c>
      <c r="J178" s="14">
        <f t="shared" si="17"/>
        <v>0</v>
      </c>
      <c r="K178" s="14">
        <f t="shared" si="17"/>
        <v>0</v>
      </c>
      <c r="L178" s="14">
        <f t="shared" si="17"/>
        <v>0</v>
      </c>
      <c r="M178" s="14">
        <f t="shared" si="17"/>
        <v>0</v>
      </c>
      <c r="N178" s="14">
        <f t="shared" si="17"/>
        <v>0</v>
      </c>
      <c r="O178" s="14">
        <f t="shared" si="17"/>
        <v>0</v>
      </c>
      <c r="P178" s="14">
        <f t="shared" si="17"/>
        <v>0</v>
      </c>
      <c r="Q178" s="14">
        <f t="shared" si="17"/>
        <v>0</v>
      </c>
      <c r="R178" s="14">
        <f t="shared" si="17"/>
        <v>0</v>
      </c>
      <c r="S178" s="14">
        <f t="shared" si="17"/>
        <v>0</v>
      </c>
    </row>
    <row r="179" spans="1:19" s="6" customFormat="1">
      <c r="A179" s="5">
        <f>'BASE SUELDOS'!A179</f>
        <v>1</v>
      </c>
      <c r="B179" s="8" t="s">
        <v>641</v>
      </c>
      <c r="C179" s="9">
        <f>'BASE SUELDOS'!B179</f>
        <v>0</v>
      </c>
      <c r="D179" s="6" t="str">
        <f>'BASE SUELDOS'!C179</f>
        <v>EMPLEADO 176</v>
      </c>
      <c r="E179" s="6">
        <f>'BASE SUELDOS'!D179</f>
        <v>0</v>
      </c>
      <c r="F179" s="6">
        <f>'BASE SUELDOS'!E179</f>
        <v>0</v>
      </c>
      <c r="G179" s="13">
        <f>'BASE SUELDOS'!I179</f>
        <v>0</v>
      </c>
      <c r="H179" s="14">
        <f t="shared" si="17"/>
        <v>0</v>
      </c>
      <c r="I179" s="14">
        <f t="shared" si="17"/>
        <v>0</v>
      </c>
      <c r="J179" s="14">
        <f t="shared" si="17"/>
        <v>0</v>
      </c>
      <c r="K179" s="14">
        <f t="shared" si="17"/>
        <v>0</v>
      </c>
      <c r="L179" s="14">
        <f t="shared" si="17"/>
        <v>0</v>
      </c>
      <c r="M179" s="14">
        <f t="shared" si="17"/>
        <v>0</v>
      </c>
      <c r="N179" s="14">
        <f t="shared" si="17"/>
        <v>0</v>
      </c>
      <c r="O179" s="14">
        <f t="shared" si="17"/>
        <v>0</v>
      </c>
      <c r="P179" s="14">
        <f t="shared" si="17"/>
        <v>0</v>
      </c>
      <c r="Q179" s="14">
        <f t="shared" si="17"/>
        <v>0</v>
      </c>
      <c r="R179" s="14">
        <f t="shared" si="17"/>
        <v>0</v>
      </c>
      <c r="S179" s="14">
        <f t="shared" si="17"/>
        <v>0</v>
      </c>
    </row>
    <row r="180" spans="1:19" s="6" customFormat="1">
      <c r="A180" s="5">
        <f>'BASE SUELDOS'!A180</f>
        <v>1</v>
      </c>
      <c r="B180" s="8" t="s">
        <v>641</v>
      </c>
      <c r="C180" s="9">
        <f>'BASE SUELDOS'!B180</f>
        <v>0</v>
      </c>
      <c r="D180" s="6" t="str">
        <f>'BASE SUELDOS'!C180</f>
        <v>EMPLEADO 177</v>
      </c>
      <c r="E180" s="6">
        <f>'BASE SUELDOS'!D180</f>
        <v>0</v>
      </c>
      <c r="F180" s="6">
        <f>'BASE SUELDOS'!E180</f>
        <v>0</v>
      </c>
      <c r="G180" s="13">
        <f>'BASE SUELDOS'!I180</f>
        <v>0</v>
      </c>
      <c r="H180" s="14">
        <f t="shared" si="17"/>
        <v>0</v>
      </c>
      <c r="I180" s="14">
        <f t="shared" si="17"/>
        <v>0</v>
      </c>
      <c r="J180" s="14">
        <f t="shared" si="17"/>
        <v>0</v>
      </c>
      <c r="K180" s="14">
        <f t="shared" si="17"/>
        <v>0</v>
      </c>
      <c r="L180" s="14">
        <f t="shared" si="17"/>
        <v>0</v>
      </c>
      <c r="M180" s="14">
        <f t="shared" si="17"/>
        <v>0</v>
      </c>
      <c r="N180" s="14">
        <f t="shared" si="17"/>
        <v>0</v>
      </c>
      <c r="O180" s="14">
        <f t="shared" si="17"/>
        <v>0</v>
      </c>
      <c r="P180" s="14">
        <f t="shared" si="17"/>
        <v>0</v>
      </c>
      <c r="Q180" s="14">
        <f t="shared" si="17"/>
        <v>0</v>
      </c>
      <c r="R180" s="14">
        <f t="shared" si="17"/>
        <v>0</v>
      </c>
      <c r="S180" s="14">
        <f t="shared" si="17"/>
        <v>0</v>
      </c>
    </row>
    <row r="181" spans="1:19" s="6" customFormat="1">
      <c r="A181" s="5">
        <f>'BASE SUELDOS'!A181</f>
        <v>1</v>
      </c>
      <c r="B181" s="8" t="s">
        <v>641</v>
      </c>
      <c r="C181" s="9">
        <f>'BASE SUELDOS'!B181</f>
        <v>0</v>
      </c>
      <c r="D181" s="6" t="str">
        <f>'BASE SUELDOS'!C181</f>
        <v>EMPLEADO 178</v>
      </c>
      <c r="E181" s="6">
        <f>'BASE SUELDOS'!D181</f>
        <v>0</v>
      </c>
      <c r="F181" s="6">
        <f>'BASE SUELDOS'!E181</f>
        <v>0</v>
      </c>
      <c r="G181" s="13">
        <f>'BASE SUELDOS'!I181</f>
        <v>0</v>
      </c>
      <c r="H181" s="14">
        <f t="shared" si="17"/>
        <v>0</v>
      </c>
      <c r="I181" s="14">
        <f t="shared" si="17"/>
        <v>0</v>
      </c>
      <c r="J181" s="14">
        <f t="shared" si="17"/>
        <v>0</v>
      </c>
      <c r="K181" s="14">
        <f t="shared" si="17"/>
        <v>0</v>
      </c>
      <c r="L181" s="14">
        <f t="shared" si="17"/>
        <v>0</v>
      </c>
      <c r="M181" s="14">
        <f t="shared" si="17"/>
        <v>0</v>
      </c>
      <c r="N181" s="14">
        <f t="shared" si="17"/>
        <v>0</v>
      </c>
      <c r="O181" s="14">
        <f t="shared" si="17"/>
        <v>0</v>
      </c>
      <c r="P181" s="14">
        <f t="shared" si="17"/>
        <v>0</v>
      </c>
      <c r="Q181" s="14">
        <f t="shared" si="17"/>
        <v>0</v>
      </c>
      <c r="R181" s="14">
        <f t="shared" si="17"/>
        <v>0</v>
      </c>
      <c r="S181" s="14">
        <f t="shared" si="17"/>
        <v>0</v>
      </c>
    </row>
    <row r="182" spans="1:19" s="6" customFormat="1">
      <c r="A182" s="5">
        <f>'BASE SUELDOS'!A182</f>
        <v>1</v>
      </c>
      <c r="B182" s="8" t="s">
        <v>641</v>
      </c>
      <c r="C182" s="9">
        <f>'BASE SUELDOS'!B182</f>
        <v>0</v>
      </c>
      <c r="D182" s="6" t="str">
        <f>'BASE SUELDOS'!C182</f>
        <v>EMPLEADO 179</v>
      </c>
      <c r="E182" s="6">
        <f>'BASE SUELDOS'!D182</f>
        <v>0</v>
      </c>
      <c r="F182" s="6">
        <f>'BASE SUELDOS'!E182</f>
        <v>0</v>
      </c>
      <c r="G182" s="13">
        <f>'BASE SUELDOS'!I182</f>
        <v>0</v>
      </c>
      <c r="H182" s="14">
        <f t="shared" si="17"/>
        <v>0</v>
      </c>
      <c r="I182" s="14">
        <f t="shared" si="17"/>
        <v>0</v>
      </c>
      <c r="J182" s="14">
        <f t="shared" si="17"/>
        <v>0</v>
      </c>
      <c r="K182" s="14">
        <f t="shared" si="17"/>
        <v>0</v>
      </c>
      <c r="L182" s="14">
        <f t="shared" si="17"/>
        <v>0</v>
      </c>
      <c r="M182" s="14">
        <f t="shared" si="17"/>
        <v>0</v>
      </c>
      <c r="N182" s="14">
        <f t="shared" si="17"/>
        <v>0</v>
      </c>
      <c r="O182" s="14">
        <f t="shared" si="17"/>
        <v>0</v>
      </c>
      <c r="P182" s="14">
        <f t="shared" si="17"/>
        <v>0</v>
      </c>
      <c r="Q182" s="14">
        <f t="shared" si="17"/>
        <v>0</v>
      </c>
      <c r="R182" s="14">
        <f t="shared" si="17"/>
        <v>0</v>
      </c>
      <c r="S182" s="14">
        <f t="shared" si="17"/>
        <v>0</v>
      </c>
    </row>
    <row r="183" spans="1:19" s="6" customFormat="1">
      <c r="A183" s="5">
        <f>'BASE SUELDOS'!A183</f>
        <v>1</v>
      </c>
      <c r="B183" s="8" t="s">
        <v>641</v>
      </c>
      <c r="C183" s="9">
        <f>'BASE SUELDOS'!B183</f>
        <v>0</v>
      </c>
      <c r="D183" s="6" t="str">
        <f>'BASE SUELDOS'!C183</f>
        <v>EMPLEADO 180</v>
      </c>
      <c r="E183" s="6">
        <f>'BASE SUELDOS'!D183</f>
        <v>0</v>
      </c>
      <c r="F183" s="6">
        <f>'BASE SUELDOS'!E183</f>
        <v>0</v>
      </c>
      <c r="G183" s="13">
        <f>'BASE SUELDOS'!I183</f>
        <v>0</v>
      </c>
      <c r="H183" s="14">
        <f t="shared" si="17"/>
        <v>0</v>
      </c>
      <c r="I183" s="14">
        <f t="shared" si="17"/>
        <v>0</v>
      </c>
      <c r="J183" s="14">
        <f t="shared" si="17"/>
        <v>0</v>
      </c>
      <c r="K183" s="14">
        <f t="shared" si="17"/>
        <v>0</v>
      </c>
      <c r="L183" s="14">
        <f t="shared" si="17"/>
        <v>0</v>
      </c>
      <c r="M183" s="14">
        <f t="shared" si="17"/>
        <v>0</v>
      </c>
      <c r="N183" s="14">
        <f t="shared" si="17"/>
        <v>0</v>
      </c>
      <c r="O183" s="14">
        <f t="shared" si="17"/>
        <v>0</v>
      </c>
      <c r="P183" s="14">
        <f t="shared" si="17"/>
        <v>0</v>
      </c>
      <c r="Q183" s="14">
        <f t="shared" si="17"/>
        <v>0</v>
      </c>
      <c r="R183" s="14">
        <f t="shared" si="17"/>
        <v>0</v>
      </c>
      <c r="S183" s="14">
        <f t="shared" si="17"/>
        <v>0</v>
      </c>
    </row>
    <row r="184" spans="1:19" s="6" customFormat="1">
      <c r="A184" s="5">
        <f>'BASE SUELDOS'!A184</f>
        <v>1</v>
      </c>
      <c r="B184" s="8" t="s">
        <v>641</v>
      </c>
      <c r="C184" s="9">
        <f>'BASE SUELDOS'!B184</f>
        <v>0</v>
      </c>
      <c r="D184" s="6" t="str">
        <f>'BASE SUELDOS'!C184</f>
        <v>EMPLEADO 181</v>
      </c>
      <c r="E184" s="6">
        <f>'BASE SUELDOS'!D184</f>
        <v>0</v>
      </c>
      <c r="F184" s="6">
        <f>'BASE SUELDOS'!E184</f>
        <v>0</v>
      </c>
      <c r="G184" s="13">
        <f>'BASE SUELDOS'!I184</f>
        <v>0</v>
      </c>
      <c r="H184" s="14">
        <f t="shared" ref="H184:S193" si="18">(IF($G184&gt;_25_Veces_SMGDF,_25_Veces_SMGDF,$G184))*H$2*RiesgoTrabajo</f>
        <v>0</v>
      </c>
      <c r="I184" s="14">
        <f t="shared" si="18"/>
        <v>0</v>
      </c>
      <c r="J184" s="14">
        <f t="shared" si="18"/>
        <v>0</v>
      </c>
      <c r="K184" s="14">
        <f t="shared" si="18"/>
        <v>0</v>
      </c>
      <c r="L184" s="14">
        <f t="shared" si="18"/>
        <v>0</v>
      </c>
      <c r="M184" s="14">
        <f t="shared" si="18"/>
        <v>0</v>
      </c>
      <c r="N184" s="14">
        <f t="shared" si="18"/>
        <v>0</v>
      </c>
      <c r="O184" s="14">
        <f t="shared" si="18"/>
        <v>0</v>
      </c>
      <c r="P184" s="14">
        <f t="shared" si="18"/>
        <v>0</v>
      </c>
      <c r="Q184" s="14">
        <f t="shared" si="18"/>
        <v>0</v>
      </c>
      <c r="R184" s="14">
        <f t="shared" si="18"/>
        <v>0</v>
      </c>
      <c r="S184" s="14">
        <f t="shared" si="18"/>
        <v>0</v>
      </c>
    </row>
    <row r="185" spans="1:19" s="6" customFormat="1">
      <c r="A185" s="5">
        <f>'BASE SUELDOS'!A185</f>
        <v>1</v>
      </c>
      <c r="B185" s="8" t="s">
        <v>641</v>
      </c>
      <c r="C185" s="9">
        <f>'BASE SUELDOS'!B185</f>
        <v>0</v>
      </c>
      <c r="D185" s="6" t="str">
        <f>'BASE SUELDOS'!C185</f>
        <v>EMPLEADO 182</v>
      </c>
      <c r="E185" s="6">
        <f>'BASE SUELDOS'!D185</f>
        <v>0</v>
      </c>
      <c r="F185" s="6">
        <f>'BASE SUELDOS'!E185</f>
        <v>0</v>
      </c>
      <c r="G185" s="13">
        <f>'BASE SUELDOS'!I185</f>
        <v>0</v>
      </c>
      <c r="H185" s="14">
        <f t="shared" si="18"/>
        <v>0</v>
      </c>
      <c r="I185" s="14">
        <f t="shared" si="18"/>
        <v>0</v>
      </c>
      <c r="J185" s="14">
        <f t="shared" si="18"/>
        <v>0</v>
      </c>
      <c r="K185" s="14">
        <f t="shared" si="18"/>
        <v>0</v>
      </c>
      <c r="L185" s="14">
        <f t="shared" si="18"/>
        <v>0</v>
      </c>
      <c r="M185" s="14">
        <f t="shared" si="18"/>
        <v>0</v>
      </c>
      <c r="N185" s="14">
        <f t="shared" si="18"/>
        <v>0</v>
      </c>
      <c r="O185" s="14">
        <f t="shared" si="18"/>
        <v>0</v>
      </c>
      <c r="P185" s="14">
        <f t="shared" si="18"/>
        <v>0</v>
      </c>
      <c r="Q185" s="14">
        <f t="shared" si="18"/>
        <v>0</v>
      </c>
      <c r="R185" s="14">
        <f t="shared" si="18"/>
        <v>0</v>
      </c>
      <c r="S185" s="14">
        <f t="shared" si="18"/>
        <v>0</v>
      </c>
    </row>
    <row r="186" spans="1:19" s="6" customFormat="1">
      <c r="A186" s="5">
        <f>'BASE SUELDOS'!A186</f>
        <v>1</v>
      </c>
      <c r="B186" s="8" t="s">
        <v>641</v>
      </c>
      <c r="C186" s="9">
        <f>'BASE SUELDOS'!B186</f>
        <v>0</v>
      </c>
      <c r="D186" s="6" t="str">
        <f>'BASE SUELDOS'!C186</f>
        <v>EMPLEADO 183</v>
      </c>
      <c r="E186" s="6">
        <f>'BASE SUELDOS'!D186</f>
        <v>0</v>
      </c>
      <c r="F186" s="6">
        <f>'BASE SUELDOS'!E186</f>
        <v>0</v>
      </c>
      <c r="G186" s="13">
        <f>'BASE SUELDOS'!I186</f>
        <v>0</v>
      </c>
      <c r="H186" s="14">
        <f t="shared" si="18"/>
        <v>0</v>
      </c>
      <c r="I186" s="14">
        <f t="shared" si="18"/>
        <v>0</v>
      </c>
      <c r="J186" s="14">
        <f t="shared" si="18"/>
        <v>0</v>
      </c>
      <c r="K186" s="14">
        <f t="shared" si="18"/>
        <v>0</v>
      </c>
      <c r="L186" s="14">
        <f t="shared" si="18"/>
        <v>0</v>
      </c>
      <c r="M186" s="14">
        <f t="shared" si="18"/>
        <v>0</v>
      </c>
      <c r="N186" s="14">
        <f t="shared" si="18"/>
        <v>0</v>
      </c>
      <c r="O186" s="14">
        <f t="shared" si="18"/>
        <v>0</v>
      </c>
      <c r="P186" s="14">
        <f t="shared" si="18"/>
        <v>0</v>
      </c>
      <c r="Q186" s="14">
        <f t="shared" si="18"/>
        <v>0</v>
      </c>
      <c r="R186" s="14">
        <f t="shared" si="18"/>
        <v>0</v>
      </c>
      <c r="S186" s="14">
        <f t="shared" si="18"/>
        <v>0</v>
      </c>
    </row>
    <row r="187" spans="1:19" s="6" customFormat="1">
      <c r="A187" s="5">
        <f>'BASE SUELDOS'!A187</f>
        <v>1</v>
      </c>
      <c r="B187" s="8" t="s">
        <v>641</v>
      </c>
      <c r="C187" s="9">
        <f>'BASE SUELDOS'!B187</f>
        <v>0</v>
      </c>
      <c r="D187" s="6" t="str">
        <f>'BASE SUELDOS'!C187</f>
        <v>EMPLEADO 184</v>
      </c>
      <c r="E187" s="6">
        <f>'BASE SUELDOS'!D187</f>
        <v>0</v>
      </c>
      <c r="F187" s="6">
        <f>'BASE SUELDOS'!E187</f>
        <v>0</v>
      </c>
      <c r="G187" s="13">
        <f>'BASE SUELDOS'!I187</f>
        <v>0</v>
      </c>
      <c r="H187" s="14">
        <f t="shared" si="18"/>
        <v>0</v>
      </c>
      <c r="I187" s="14">
        <f t="shared" si="18"/>
        <v>0</v>
      </c>
      <c r="J187" s="14">
        <f t="shared" si="18"/>
        <v>0</v>
      </c>
      <c r="K187" s="14">
        <f t="shared" si="18"/>
        <v>0</v>
      </c>
      <c r="L187" s="14">
        <f t="shared" si="18"/>
        <v>0</v>
      </c>
      <c r="M187" s="14">
        <f t="shared" si="18"/>
        <v>0</v>
      </c>
      <c r="N187" s="14">
        <f t="shared" si="18"/>
        <v>0</v>
      </c>
      <c r="O187" s="14">
        <f t="shared" si="18"/>
        <v>0</v>
      </c>
      <c r="P187" s="14">
        <f t="shared" si="18"/>
        <v>0</v>
      </c>
      <c r="Q187" s="14">
        <f t="shared" si="18"/>
        <v>0</v>
      </c>
      <c r="R187" s="14">
        <f t="shared" si="18"/>
        <v>0</v>
      </c>
      <c r="S187" s="14">
        <f t="shared" si="18"/>
        <v>0</v>
      </c>
    </row>
    <row r="188" spans="1:19" s="6" customFormat="1">
      <c r="A188" s="5">
        <f>'BASE SUELDOS'!A188</f>
        <v>1</v>
      </c>
      <c r="B188" s="8" t="s">
        <v>641</v>
      </c>
      <c r="C188" s="9">
        <f>'BASE SUELDOS'!B188</f>
        <v>0</v>
      </c>
      <c r="D188" s="6" t="str">
        <f>'BASE SUELDOS'!C188</f>
        <v>EMPLEADO 185</v>
      </c>
      <c r="E188" s="6">
        <f>'BASE SUELDOS'!D188</f>
        <v>0</v>
      </c>
      <c r="F188" s="6">
        <f>'BASE SUELDOS'!E188</f>
        <v>0</v>
      </c>
      <c r="G188" s="13">
        <f>'BASE SUELDOS'!I188</f>
        <v>0</v>
      </c>
      <c r="H188" s="14">
        <f t="shared" si="18"/>
        <v>0</v>
      </c>
      <c r="I188" s="14">
        <f t="shared" si="18"/>
        <v>0</v>
      </c>
      <c r="J188" s="14">
        <f t="shared" si="18"/>
        <v>0</v>
      </c>
      <c r="K188" s="14">
        <f t="shared" si="18"/>
        <v>0</v>
      </c>
      <c r="L188" s="14">
        <f t="shared" si="18"/>
        <v>0</v>
      </c>
      <c r="M188" s="14">
        <f t="shared" si="18"/>
        <v>0</v>
      </c>
      <c r="N188" s="14">
        <f t="shared" si="18"/>
        <v>0</v>
      </c>
      <c r="O188" s="14">
        <f t="shared" si="18"/>
        <v>0</v>
      </c>
      <c r="P188" s="14">
        <f t="shared" si="18"/>
        <v>0</v>
      </c>
      <c r="Q188" s="14">
        <f t="shared" si="18"/>
        <v>0</v>
      </c>
      <c r="R188" s="14">
        <f t="shared" si="18"/>
        <v>0</v>
      </c>
      <c r="S188" s="14">
        <f t="shared" si="18"/>
        <v>0</v>
      </c>
    </row>
    <row r="189" spans="1:19" s="6" customFormat="1">
      <c r="A189" s="5">
        <f>'BASE SUELDOS'!A189</f>
        <v>1</v>
      </c>
      <c r="B189" s="8" t="s">
        <v>641</v>
      </c>
      <c r="C189" s="9">
        <f>'BASE SUELDOS'!B189</f>
        <v>0</v>
      </c>
      <c r="D189" s="6" t="str">
        <f>'BASE SUELDOS'!C189</f>
        <v>EMPLEADO 186</v>
      </c>
      <c r="E189" s="6">
        <f>'BASE SUELDOS'!D189</f>
        <v>0</v>
      </c>
      <c r="F189" s="6">
        <f>'BASE SUELDOS'!E189</f>
        <v>0</v>
      </c>
      <c r="G189" s="13">
        <f>'BASE SUELDOS'!I189</f>
        <v>0</v>
      </c>
      <c r="H189" s="14">
        <f t="shared" si="18"/>
        <v>0</v>
      </c>
      <c r="I189" s="14">
        <f t="shared" si="18"/>
        <v>0</v>
      </c>
      <c r="J189" s="14">
        <f t="shared" si="18"/>
        <v>0</v>
      </c>
      <c r="K189" s="14">
        <f t="shared" si="18"/>
        <v>0</v>
      </c>
      <c r="L189" s="14">
        <f t="shared" si="18"/>
        <v>0</v>
      </c>
      <c r="M189" s="14">
        <f t="shared" si="18"/>
        <v>0</v>
      </c>
      <c r="N189" s="14">
        <f t="shared" si="18"/>
        <v>0</v>
      </c>
      <c r="O189" s="14">
        <f t="shared" si="18"/>
        <v>0</v>
      </c>
      <c r="P189" s="14">
        <f t="shared" si="18"/>
        <v>0</v>
      </c>
      <c r="Q189" s="14">
        <f t="shared" si="18"/>
        <v>0</v>
      </c>
      <c r="R189" s="14">
        <f t="shared" si="18"/>
        <v>0</v>
      </c>
      <c r="S189" s="14">
        <f t="shared" si="18"/>
        <v>0</v>
      </c>
    </row>
    <row r="190" spans="1:19" s="6" customFormat="1">
      <c r="A190" s="5">
        <f>'BASE SUELDOS'!A190</f>
        <v>1</v>
      </c>
      <c r="B190" s="8" t="s">
        <v>641</v>
      </c>
      <c r="C190" s="9">
        <f>'BASE SUELDOS'!B190</f>
        <v>0</v>
      </c>
      <c r="D190" s="6" t="str">
        <f>'BASE SUELDOS'!C190</f>
        <v>EMPLEADO 187</v>
      </c>
      <c r="E190" s="6">
        <f>'BASE SUELDOS'!D190</f>
        <v>0</v>
      </c>
      <c r="F190" s="6">
        <f>'BASE SUELDOS'!E190</f>
        <v>0</v>
      </c>
      <c r="G190" s="13">
        <f>'BASE SUELDOS'!I190</f>
        <v>0</v>
      </c>
      <c r="H190" s="14">
        <f t="shared" si="18"/>
        <v>0</v>
      </c>
      <c r="I190" s="14">
        <f t="shared" si="18"/>
        <v>0</v>
      </c>
      <c r="J190" s="14">
        <f t="shared" si="18"/>
        <v>0</v>
      </c>
      <c r="K190" s="14">
        <f t="shared" si="18"/>
        <v>0</v>
      </c>
      <c r="L190" s="14">
        <f t="shared" si="18"/>
        <v>0</v>
      </c>
      <c r="M190" s="14">
        <f t="shared" si="18"/>
        <v>0</v>
      </c>
      <c r="N190" s="14">
        <f t="shared" si="18"/>
        <v>0</v>
      </c>
      <c r="O190" s="14">
        <f t="shared" si="18"/>
        <v>0</v>
      </c>
      <c r="P190" s="14">
        <f t="shared" si="18"/>
        <v>0</v>
      </c>
      <c r="Q190" s="14">
        <f t="shared" si="18"/>
        <v>0</v>
      </c>
      <c r="R190" s="14">
        <f t="shared" si="18"/>
        <v>0</v>
      </c>
      <c r="S190" s="14">
        <f t="shared" si="18"/>
        <v>0</v>
      </c>
    </row>
    <row r="191" spans="1:19" s="6" customFormat="1">
      <c r="A191" s="5">
        <f>'BASE SUELDOS'!A191</f>
        <v>1</v>
      </c>
      <c r="B191" s="8" t="s">
        <v>641</v>
      </c>
      <c r="C191" s="9">
        <f>'BASE SUELDOS'!B191</f>
        <v>0</v>
      </c>
      <c r="D191" s="6" t="str">
        <f>'BASE SUELDOS'!C191</f>
        <v>EMPLEADO 188</v>
      </c>
      <c r="E191" s="6">
        <f>'BASE SUELDOS'!D191</f>
        <v>0</v>
      </c>
      <c r="F191" s="6">
        <f>'BASE SUELDOS'!E191</f>
        <v>0</v>
      </c>
      <c r="G191" s="13">
        <f>'BASE SUELDOS'!I191</f>
        <v>0</v>
      </c>
      <c r="H191" s="14">
        <f t="shared" si="18"/>
        <v>0</v>
      </c>
      <c r="I191" s="14">
        <f t="shared" si="18"/>
        <v>0</v>
      </c>
      <c r="J191" s="14">
        <f t="shared" si="18"/>
        <v>0</v>
      </c>
      <c r="K191" s="14">
        <f t="shared" si="18"/>
        <v>0</v>
      </c>
      <c r="L191" s="14">
        <f t="shared" si="18"/>
        <v>0</v>
      </c>
      <c r="M191" s="14">
        <f t="shared" si="18"/>
        <v>0</v>
      </c>
      <c r="N191" s="14">
        <f t="shared" si="18"/>
        <v>0</v>
      </c>
      <c r="O191" s="14">
        <f t="shared" si="18"/>
        <v>0</v>
      </c>
      <c r="P191" s="14">
        <f t="shared" si="18"/>
        <v>0</v>
      </c>
      <c r="Q191" s="14">
        <f t="shared" si="18"/>
        <v>0</v>
      </c>
      <c r="R191" s="14">
        <f t="shared" si="18"/>
        <v>0</v>
      </c>
      <c r="S191" s="14">
        <f t="shared" si="18"/>
        <v>0</v>
      </c>
    </row>
    <row r="192" spans="1:19" s="6" customFormat="1">
      <c r="A192" s="5">
        <f>'BASE SUELDOS'!A192</f>
        <v>1</v>
      </c>
      <c r="B192" s="8" t="s">
        <v>641</v>
      </c>
      <c r="C192" s="9">
        <f>'BASE SUELDOS'!B192</f>
        <v>0</v>
      </c>
      <c r="D192" s="6" t="str">
        <f>'BASE SUELDOS'!C192</f>
        <v>EMPLEADO 189</v>
      </c>
      <c r="E192" s="6">
        <f>'BASE SUELDOS'!D192</f>
        <v>0</v>
      </c>
      <c r="F192" s="6">
        <f>'BASE SUELDOS'!E192</f>
        <v>0</v>
      </c>
      <c r="G192" s="13">
        <f>'BASE SUELDOS'!I192</f>
        <v>0</v>
      </c>
      <c r="H192" s="14">
        <f t="shared" si="18"/>
        <v>0</v>
      </c>
      <c r="I192" s="14">
        <f t="shared" si="18"/>
        <v>0</v>
      </c>
      <c r="J192" s="14">
        <f t="shared" si="18"/>
        <v>0</v>
      </c>
      <c r="K192" s="14">
        <f t="shared" si="18"/>
        <v>0</v>
      </c>
      <c r="L192" s="14">
        <f t="shared" si="18"/>
        <v>0</v>
      </c>
      <c r="M192" s="14">
        <f t="shared" si="18"/>
        <v>0</v>
      </c>
      <c r="N192" s="14">
        <f t="shared" si="18"/>
        <v>0</v>
      </c>
      <c r="O192" s="14">
        <f t="shared" si="18"/>
        <v>0</v>
      </c>
      <c r="P192" s="14">
        <f t="shared" si="18"/>
        <v>0</v>
      </c>
      <c r="Q192" s="14">
        <f t="shared" si="18"/>
        <v>0</v>
      </c>
      <c r="R192" s="14">
        <f t="shared" si="18"/>
        <v>0</v>
      </c>
      <c r="S192" s="14">
        <f t="shared" si="18"/>
        <v>0</v>
      </c>
    </row>
    <row r="193" spans="1:19" s="6" customFormat="1">
      <c r="A193" s="5">
        <f>'BASE SUELDOS'!A193</f>
        <v>1</v>
      </c>
      <c r="B193" s="8" t="s">
        <v>641</v>
      </c>
      <c r="C193" s="9">
        <f>'BASE SUELDOS'!B193</f>
        <v>0</v>
      </c>
      <c r="D193" s="6" t="str">
        <f>'BASE SUELDOS'!C193</f>
        <v>EMPLEADO 190</v>
      </c>
      <c r="E193" s="6">
        <f>'BASE SUELDOS'!D193</f>
        <v>0</v>
      </c>
      <c r="F193" s="6">
        <f>'BASE SUELDOS'!E193</f>
        <v>0</v>
      </c>
      <c r="G193" s="13">
        <f>'BASE SUELDOS'!I193</f>
        <v>0</v>
      </c>
      <c r="H193" s="14">
        <f t="shared" si="18"/>
        <v>0</v>
      </c>
      <c r="I193" s="14">
        <f t="shared" si="18"/>
        <v>0</v>
      </c>
      <c r="J193" s="14">
        <f t="shared" si="18"/>
        <v>0</v>
      </c>
      <c r="K193" s="14">
        <f t="shared" si="18"/>
        <v>0</v>
      </c>
      <c r="L193" s="14">
        <f t="shared" si="18"/>
        <v>0</v>
      </c>
      <c r="M193" s="14">
        <f t="shared" si="18"/>
        <v>0</v>
      </c>
      <c r="N193" s="14">
        <f t="shared" si="18"/>
        <v>0</v>
      </c>
      <c r="O193" s="14">
        <f t="shared" si="18"/>
        <v>0</v>
      </c>
      <c r="P193" s="14">
        <f t="shared" si="18"/>
        <v>0</v>
      </c>
      <c r="Q193" s="14">
        <f t="shared" si="18"/>
        <v>0</v>
      </c>
      <c r="R193" s="14">
        <f t="shared" si="18"/>
        <v>0</v>
      </c>
      <c r="S193" s="14">
        <f t="shared" si="18"/>
        <v>0</v>
      </c>
    </row>
    <row r="194" spans="1:19" s="6" customFormat="1">
      <c r="A194" s="5">
        <f>'BASE SUELDOS'!A194</f>
        <v>1</v>
      </c>
      <c r="B194" s="8" t="s">
        <v>641</v>
      </c>
      <c r="C194" s="9">
        <f>'BASE SUELDOS'!B194</f>
        <v>0</v>
      </c>
      <c r="D194" s="6" t="str">
        <f>'BASE SUELDOS'!C194</f>
        <v>EMPLEADO 191</v>
      </c>
      <c r="E194" s="6">
        <f>'BASE SUELDOS'!D194</f>
        <v>0</v>
      </c>
      <c r="F194" s="6">
        <f>'BASE SUELDOS'!E194</f>
        <v>0</v>
      </c>
      <c r="G194" s="13">
        <f>'BASE SUELDOS'!I194</f>
        <v>0</v>
      </c>
      <c r="H194" s="14">
        <f t="shared" ref="H194:S203" si="19">(IF($G194&gt;_25_Veces_SMGDF,_25_Veces_SMGDF,$G194))*H$2*RiesgoTrabajo</f>
        <v>0</v>
      </c>
      <c r="I194" s="14">
        <f t="shared" si="19"/>
        <v>0</v>
      </c>
      <c r="J194" s="14">
        <f t="shared" si="19"/>
        <v>0</v>
      </c>
      <c r="K194" s="14">
        <f t="shared" si="19"/>
        <v>0</v>
      </c>
      <c r="L194" s="14">
        <f t="shared" si="19"/>
        <v>0</v>
      </c>
      <c r="M194" s="14">
        <f t="shared" si="19"/>
        <v>0</v>
      </c>
      <c r="N194" s="14">
        <f t="shared" si="19"/>
        <v>0</v>
      </c>
      <c r="O194" s="14">
        <f t="shared" si="19"/>
        <v>0</v>
      </c>
      <c r="P194" s="14">
        <f t="shared" si="19"/>
        <v>0</v>
      </c>
      <c r="Q194" s="14">
        <f t="shared" si="19"/>
        <v>0</v>
      </c>
      <c r="R194" s="14">
        <f t="shared" si="19"/>
        <v>0</v>
      </c>
      <c r="S194" s="14">
        <f t="shared" si="19"/>
        <v>0</v>
      </c>
    </row>
    <row r="195" spans="1:19" s="6" customFormat="1">
      <c r="A195" s="5">
        <f>'BASE SUELDOS'!A195</f>
        <v>1</v>
      </c>
      <c r="B195" s="8" t="s">
        <v>641</v>
      </c>
      <c r="C195" s="9">
        <f>'BASE SUELDOS'!B195</f>
        <v>0</v>
      </c>
      <c r="D195" s="6" t="str">
        <f>'BASE SUELDOS'!C195</f>
        <v>EMPLEADO 192</v>
      </c>
      <c r="E195" s="6">
        <f>'BASE SUELDOS'!D195</f>
        <v>0</v>
      </c>
      <c r="F195" s="6">
        <f>'BASE SUELDOS'!E195</f>
        <v>0</v>
      </c>
      <c r="G195" s="13">
        <f>'BASE SUELDOS'!I195</f>
        <v>0</v>
      </c>
      <c r="H195" s="14">
        <f t="shared" si="19"/>
        <v>0</v>
      </c>
      <c r="I195" s="14">
        <f t="shared" si="19"/>
        <v>0</v>
      </c>
      <c r="J195" s="14">
        <f t="shared" si="19"/>
        <v>0</v>
      </c>
      <c r="K195" s="14">
        <f t="shared" si="19"/>
        <v>0</v>
      </c>
      <c r="L195" s="14">
        <f t="shared" si="19"/>
        <v>0</v>
      </c>
      <c r="M195" s="14">
        <f t="shared" si="19"/>
        <v>0</v>
      </c>
      <c r="N195" s="14">
        <f t="shared" si="19"/>
        <v>0</v>
      </c>
      <c r="O195" s="14">
        <f t="shared" si="19"/>
        <v>0</v>
      </c>
      <c r="P195" s="14">
        <f t="shared" si="19"/>
        <v>0</v>
      </c>
      <c r="Q195" s="14">
        <f t="shared" si="19"/>
        <v>0</v>
      </c>
      <c r="R195" s="14">
        <f t="shared" si="19"/>
        <v>0</v>
      </c>
      <c r="S195" s="14">
        <f t="shared" si="19"/>
        <v>0</v>
      </c>
    </row>
    <row r="196" spans="1:19" s="6" customFormat="1">
      <c r="A196" s="5">
        <f>'BASE SUELDOS'!A196</f>
        <v>1</v>
      </c>
      <c r="B196" s="8" t="s">
        <v>641</v>
      </c>
      <c r="C196" s="9">
        <f>'BASE SUELDOS'!B196</f>
        <v>0</v>
      </c>
      <c r="D196" s="6" t="str">
        <f>'BASE SUELDOS'!C196</f>
        <v>EMPLEADO 193</v>
      </c>
      <c r="E196" s="6">
        <f>'BASE SUELDOS'!D196</f>
        <v>0</v>
      </c>
      <c r="F196" s="6">
        <f>'BASE SUELDOS'!E196</f>
        <v>0</v>
      </c>
      <c r="G196" s="13">
        <f>'BASE SUELDOS'!I196</f>
        <v>0</v>
      </c>
      <c r="H196" s="14">
        <f t="shared" si="19"/>
        <v>0</v>
      </c>
      <c r="I196" s="14">
        <f t="shared" si="19"/>
        <v>0</v>
      </c>
      <c r="J196" s="14">
        <f t="shared" si="19"/>
        <v>0</v>
      </c>
      <c r="K196" s="14">
        <f t="shared" si="19"/>
        <v>0</v>
      </c>
      <c r="L196" s="14">
        <f t="shared" si="19"/>
        <v>0</v>
      </c>
      <c r="M196" s="14">
        <f t="shared" si="19"/>
        <v>0</v>
      </c>
      <c r="N196" s="14">
        <f t="shared" si="19"/>
        <v>0</v>
      </c>
      <c r="O196" s="14">
        <f t="shared" si="19"/>
        <v>0</v>
      </c>
      <c r="P196" s="14">
        <f t="shared" si="19"/>
        <v>0</v>
      </c>
      <c r="Q196" s="14">
        <f t="shared" si="19"/>
        <v>0</v>
      </c>
      <c r="R196" s="14">
        <f t="shared" si="19"/>
        <v>0</v>
      </c>
      <c r="S196" s="14">
        <f t="shared" si="19"/>
        <v>0</v>
      </c>
    </row>
    <row r="197" spans="1:19" s="6" customFormat="1">
      <c r="A197" s="5">
        <f>'BASE SUELDOS'!A197</f>
        <v>1</v>
      </c>
      <c r="B197" s="8" t="s">
        <v>641</v>
      </c>
      <c r="C197" s="9">
        <f>'BASE SUELDOS'!B197</f>
        <v>0</v>
      </c>
      <c r="D197" s="6" t="str">
        <f>'BASE SUELDOS'!C197</f>
        <v>EMPLEADO 194</v>
      </c>
      <c r="E197" s="6">
        <f>'BASE SUELDOS'!D197</f>
        <v>0</v>
      </c>
      <c r="F197" s="6">
        <f>'BASE SUELDOS'!E197</f>
        <v>0</v>
      </c>
      <c r="G197" s="13">
        <f>'BASE SUELDOS'!I197</f>
        <v>0</v>
      </c>
      <c r="H197" s="14">
        <f t="shared" si="19"/>
        <v>0</v>
      </c>
      <c r="I197" s="14">
        <f t="shared" si="19"/>
        <v>0</v>
      </c>
      <c r="J197" s="14">
        <f t="shared" si="19"/>
        <v>0</v>
      </c>
      <c r="K197" s="14">
        <f t="shared" si="19"/>
        <v>0</v>
      </c>
      <c r="L197" s="14">
        <f t="shared" si="19"/>
        <v>0</v>
      </c>
      <c r="M197" s="14">
        <f t="shared" si="19"/>
        <v>0</v>
      </c>
      <c r="N197" s="14">
        <f t="shared" si="19"/>
        <v>0</v>
      </c>
      <c r="O197" s="14">
        <f t="shared" si="19"/>
        <v>0</v>
      </c>
      <c r="P197" s="14">
        <f t="shared" si="19"/>
        <v>0</v>
      </c>
      <c r="Q197" s="14">
        <f t="shared" si="19"/>
        <v>0</v>
      </c>
      <c r="R197" s="14">
        <f t="shared" si="19"/>
        <v>0</v>
      </c>
      <c r="S197" s="14">
        <f t="shared" si="19"/>
        <v>0</v>
      </c>
    </row>
    <row r="198" spans="1:19" s="6" customFormat="1">
      <c r="A198" s="5">
        <f>'BASE SUELDOS'!A198</f>
        <v>1</v>
      </c>
      <c r="B198" s="8" t="s">
        <v>641</v>
      </c>
      <c r="C198" s="9">
        <f>'BASE SUELDOS'!B198</f>
        <v>0</v>
      </c>
      <c r="D198" s="6" t="str">
        <f>'BASE SUELDOS'!C198</f>
        <v>EMPLEADO 195</v>
      </c>
      <c r="E198" s="6">
        <f>'BASE SUELDOS'!D198</f>
        <v>0</v>
      </c>
      <c r="F198" s="6">
        <f>'BASE SUELDOS'!E198</f>
        <v>0</v>
      </c>
      <c r="G198" s="13">
        <f>'BASE SUELDOS'!I198</f>
        <v>0</v>
      </c>
      <c r="H198" s="14">
        <f t="shared" si="19"/>
        <v>0</v>
      </c>
      <c r="I198" s="14">
        <f t="shared" si="19"/>
        <v>0</v>
      </c>
      <c r="J198" s="14">
        <f t="shared" si="19"/>
        <v>0</v>
      </c>
      <c r="K198" s="14">
        <f t="shared" si="19"/>
        <v>0</v>
      </c>
      <c r="L198" s="14">
        <f t="shared" si="19"/>
        <v>0</v>
      </c>
      <c r="M198" s="14">
        <f t="shared" si="19"/>
        <v>0</v>
      </c>
      <c r="N198" s="14">
        <f t="shared" si="19"/>
        <v>0</v>
      </c>
      <c r="O198" s="14">
        <f t="shared" si="19"/>
        <v>0</v>
      </c>
      <c r="P198" s="14">
        <f t="shared" si="19"/>
        <v>0</v>
      </c>
      <c r="Q198" s="14">
        <f t="shared" si="19"/>
        <v>0</v>
      </c>
      <c r="R198" s="14">
        <f t="shared" si="19"/>
        <v>0</v>
      </c>
      <c r="S198" s="14">
        <f t="shared" si="19"/>
        <v>0</v>
      </c>
    </row>
    <row r="199" spans="1:19" s="6" customFormat="1">
      <c r="A199" s="5">
        <f>'BASE SUELDOS'!A199</f>
        <v>1</v>
      </c>
      <c r="B199" s="8" t="s">
        <v>641</v>
      </c>
      <c r="C199" s="9">
        <f>'BASE SUELDOS'!B199</f>
        <v>0</v>
      </c>
      <c r="D199" s="6" t="str">
        <f>'BASE SUELDOS'!C199</f>
        <v>EMPLEADO 196</v>
      </c>
      <c r="E199" s="6">
        <f>'BASE SUELDOS'!D199</f>
        <v>0</v>
      </c>
      <c r="F199" s="6">
        <f>'BASE SUELDOS'!E199</f>
        <v>0</v>
      </c>
      <c r="G199" s="13">
        <f>'BASE SUELDOS'!I199</f>
        <v>0</v>
      </c>
      <c r="H199" s="14">
        <f t="shared" si="19"/>
        <v>0</v>
      </c>
      <c r="I199" s="14">
        <f t="shared" si="19"/>
        <v>0</v>
      </c>
      <c r="J199" s="14">
        <f t="shared" si="19"/>
        <v>0</v>
      </c>
      <c r="K199" s="14">
        <f t="shared" si="19"/>
        <v>0</v>
      </c>
      <c r="L199" s="14">
        <f t="shared" si="19"/>
        <v>0</v>
      </c>
      <c r="M199" s="14">
        <f t="shared" si="19"/>
        <v>0</v>
      </c>
      <c r="N199" s="14">
        <f t="shared" si="19"/>
        <v>0</v>
      </c>
      <c r="O199" s="14">
        <f t="shared" si="19"/>
        <v>0</v>
      </c>
      <c r="P199" s="14">
        <f t="shared" si="19"/>
        <v>0</v>
      </c>
      <c r="Q199" s="14">
        <f t="shared" si="19"/>
        <v>0</v>
      </c>
      <c r="R199" s="14">
        <f t="shared" si="19"/>
        <v>0</v>
      </c>
      <c r="S199" s="14">
        <f t="shared" si="19"/>
        <v>0</v>
      </c>
    </row>
    <row r="200" spans="1:19" s="6" customFormat="1">
      <c r="A200" s="5">
        <f>'BASE SUELDOS'!A200</f>
        <v>1</v>
      </c>
      <c r="B200" s="8" t="s">
        <v>641</v>
      </c>
      <c r="C200" s="9">
        <f>'BASE SUELDOS'!B200</f>
        <v>0</v>
      </c>
      <c r="D200" s="6" t="str">
        <f>'BASE SUELDOS'!C200</f>
        <v>EMPLEADO 197</v>
      </c>
      <c r="E200" s="6">
        <f>'BASE SUELDOS'!D200</f>
        <v>0</v>
      </c>
      <c r="F200" s="6">
        <f>'BASE SUELDOS'!E200</f>
        <v>0</v>
      </c>
      <c r="G200" s="13">
        <f>'BASE SUELDOS'!I200</f>
        <v>0</v>
      </c>
      <c r="H200" s="14">
        <f t="shared" si="19"/>
        <v>0</v>
      </c>
      <c r="I200" s="14">
        <f t="shared" si="19"/>
        <v>0</v>
      </c>
      <c r="J200" s="14">
        <f t="shared" si="19"/>
        <v>0</v>
      </c>
      <c r="K200" s="14">
        <f t="shared" si="19"/>
        <v>0</v>
      </c>
      <c r="L200" s="14">
        <f t="shared" si="19"/>
        <v>0</v>
      </c>
      <c r="M200" s="14">
        <f t="shared" si="19"/>
        <v>0</v>
      </c>
      <c r="N200" s="14">
        <f t="shared" si="19"/>
        <v>0</v>
      </c>
      <c r="O200" s="14">
        <f t="shared" si="19"/>
        <v>0</v>
      </c>
      <c r="P200" s="14">
        <f t="shared" si="19"/>
        <v>0</v>
      </c>
      <c r="Q200" s="14">
        <f t="shared" si="19"/>
        <v>0</v>
      </c>
      <c r="R200" s="14">
        <f t="shared" si="19"/>
        <v>0</v>
      </c>
      <c r="S200" s="14">
        <f t="shared" si="19"/>
        <v>0</v>
      </c>
    </row>
    <row r="201" spans="1:19" s="6" customFormat="1">
      <c r="A201" s="5">
        <f>'BASE SUELDOS'!A201</f>
        <v>1</v>
      </c>
      <c r="B201" s="8" t="s">
        <v>641</v>
      </c>
      <c r="C201" s="9">
        <f>'BASE SUELDOS'!B201</f>
        <v>0</v>
      </c>
      <c r="D201" s="6" t="str">
        <f>'BASE SUELDOS'!C201</f>
        <v>EMPLEADO 198</v>
      </c>
      <c r="E201" s="6">
        <f>'BASE SUELDOS'!D201</f>
        <v>0</v>
      </c>
      <c r="F201" s="6">
        <f>'BASE SUELDOS'!E201</f>
        <v>0</v>
      </c>
      <c r="G201" s="13">
        <f>'BASE SUELDOS'!I201</f>
        <v>0</v>
      </c>
      <c r="H201" s="14">
        <f t="shared" si="19"/>
        <v>0</v>
      </c>
      <c r="I201" s="14">
        <f t="shared" si="19"/>
        <v>0</v>
      </c>
      <c r="J201" s="14">
        <f t="shared" si="19"/>
        <v>0</v>
      </c>
      <c r="K201" s="14">
        <f t="shared" si="19"/>
        <v>0</v>
      </c>
      <c r="L201" s="14">
        <f t="shared" si="19"/>
        <v>0</v>
      </c>
      <c r="M201" s="14">
        <f t="shared" si="19"/>
        <v>0</v>
      </c>
      <c r="N201" s="14">
        <f t="shared" si="19"/>
        <v>0</v>
      </c>
      <c r="O201" s="14">
        <f t="shared" si="19"/>
        <v>0</v>
      </c>
      <c r="P201" s="14">
        <f t="shared" si="19"/>
        <v>0</v>
      </c>
      <c r="Q201" s="14">
        <f t="shared" si="19"/>
        <v>0</v>
      </c>
      <c r="R201" s="14">
        <f t="shared" si="19"/>
        <v>0</v>
      </c>
      <c r="S201" s="14">
        <f t="shared" si="19"/>
        <v>0</v>
      </c>
    </row>
    <row r="202" spans="1:19" s="6" customFormat="1">
      <c r="A202" s="5">
        <f>'BASE SUELDOS'!A202</f>
        <v>1</v>
      </c>
      <c r="B202" s="8" t="s">
        <v>641</v>
      </c>
      <c r="C202" s="9">
        <f>'BASE SUELDOS'!B202</f>
        <v>0</v>
      </c>
      <c r="D202" s="6" t="str">
        <f>'BASE SUELDOS'!C202</f>
        <v>EMPLEADO 199</v>
      </c>
      <c r="E202" s="6">
        <f>'BASE SUELDOS'!D202</f>
        <v>0</v>
      </c>
      <c r="F202" s="6">
        <f>'BASE SUELDOS'!E202</f>
        <v>0</v>
      </c>
      <c r="G202" s="13">
        <f>'BASE SUELDOS'!I202</f>
        <v>0</v>
      </c>
      <c r="H202" s="14">
        <f t="shared" si="19"/>
        <v>0</v>
      </c>
      <c r="I202" s="14">
        <f t="shared" si="19"/>
        <v>0</v>
      </c>
      <c r="J202" s="14">
        <f t="shared" si="19"/>
        <v>0</v>
      </c>
      <c r="K202" s="14">
        <f t="shared" si="19"/>
        <v>0</v>
      </c>
      <c r="L202" s="14">
        <f t="shared" si="19"/>
        <v>0</v>
      </c>
      <c r="M202" s="14">
        <f t="shared" si="19"/>
        <v>0</v>
      </c>
      <c r="N202" s="14">
        <f t="shared" si="19"/>
        <v>0</v>
      </c>
      <c r="O202" s="14">
        <f t="shared" si="19"/>
        <v>0</v>
      </c>
      <c r="P202" s="14">
        <f t="shared" si="19"/>
        <v>0</v>
      </c>
      <c r="Q202" s="14">
        <f t="shared" si="19"/>
        <v>0</v>
      </c>
      <c r="R202" s="14">
        <f t="shared" si="19"/>
        <v>0</v>
      </c>
      <c r="S202" s="14">
        <f t="shared" si="19"/>
        <v>0</v>
      </c>
    </row>
    <row r="203" spans="1:19" s="6" customFormat="1">
      <c r="A203" s="5">
        <f>'BASE SUELDOS'!A203</f>
        <v>1</v>
      </c>
      <c r="B203" s="8" t="s">
        <v>641</v>
      </c>
      <c r="C203" s="9">
        <f>'BASE SUELDOS'!B203</f>
        <v>0</v>
      </c>
      <c r="D203" s="6" t="str">
        <f>'BASE SUELDOS'!C203</f>
        <v>EMPLEADO 200</v>
      </c>
      <c r="E203" s="6">
        <f>'BASE SUELDOS'!D203</f>
        <v>0</v>
      </c>
      <c r="F203" s="6">
        <f>'BASE SUELDOS'!E203</f>
        <v>0</v>
      </c>
      <c r="G203" s="13">
        <f>'BASE SUELDOS'!I203</f>
        <v>0</v>
      </c>
      <c r="H203" s="14">
        <f t="shared" si="19"/>
        <v>0</v>
      </c>
      <c r="I203" s="14">
        <f t="shared" si="19"/>
        <v>0</v>
      </c>
      <c r="J203" s="14">
        <f t="shared" si="19"/>
        <v>0</v>
      </c>
      <c r="K203" s="14">
        <f t="shared" si="19"/>
        <v>0</v>
      </c>
      <c r="L203" s="14">
        <f t="shared" si="19"/>
        <v>0</v>
      </c>
      <c r="M203" s="14">
        <f t="shared" si="19"/>
        <v>0</v>
      </c>
      <c r="N203" s="14">
        <f t="shared" si="19"/>
        <v>0</v>
      </c>
      <c r="O203" s="14">
        <f t="shared" si="19"/>
        <v>0</v>
      </c>
      <c r="P203" s="14">
        <f t="shared" si="19"/>
        <v>0</v>
      </c>
      <c r="Q203" s="14">
        <f t="shared" si="19"/>
        <v>0</v>
      </c>
      <c r="R203" s="14">
        <f t="shared" si="19"/>
        <v>0</v>
      </c>
      <c r="S203" s="14">
        <f t="shared" si="19"/>
        <v>0</v>
      </c>
    </row>
    <row r="204" spans="1:19" s="6" customFormat="1">
      <c r="A204" s="5">
        <f>'BASE SUELDOS'!A204</f>
        <v>1</v>
      </c>
      <c r="B204" s="8" t="s">
        <v>641</v>
      </c>
      <c r="C204" s="9">
        <f>'BASE SUELDOS'!B204</f>
        <v>0</v>
      </c>
      <c r="D204" s="6" t="str">
        <f>'BASE SUELDOS'!C204</f>
        <v>EMPLEADO 201</v>
      </c>
      <c r="E204" s="6">
        <f>'BASE SUELDOS'!D204</f>
        <v>0</v>
      </c>
      <c r="F204" s="6">
        <f>'BASE SUELDOS'!E204</f>
        <v>0</v>
      </c>
      <c r="G204" s="13">
        <f>'BASE SUELDOS'!I204</f>
        <v>0</v>
      </c>
      <c r="H204" s="14">
        <f t="shared" ref="H204:S213" si="20">(IF($G204&gt;_25_Veces_SMGDF,_25_Veces_SMGDF,$G204))*H$2*RiesgoTrabajo</f>
        <v>0</v>
      </c>
      <c r="I204" s="14">
        <f t="shared" si="20"/>
        <v>0</v>
      </c>
      <c r="J204" s="14">
        <f t="shared" si="20"/>
        <v>0</v>
      </c>
      <c r="K204" s="14">
        <f t="shared" si="20"/>
        <v>0</v>
      </c>
      <c r="L204" s="14">
        <f t="shared" si="20"/>
        <v>0</v>
      </c>
      <c r="M204" s="14">
        <f t="shared" si="20"/>
        <v>0</v>
      </c>
      <c r="N204" s="14">
        <f t="shared" si="20"/>
        <v>0</v>
      </c>
      <c r="O204" s="14">
        <f t="shared" si="20"/>
        <v>0</v>
      </c>
      <c r="P204" s="14">
        <f t="shared" si="20"/>
        <v>0</v>
      </c>
      <c r="Q204" s="14">
        <f t="shared" si="20"/>
        <v>0</v>
      </c>
      <c r="R204" s="14">
        <f t="shared" si="20"/>
        <v>0</v>
      </c>
      <c r="S204" s="14">
        <f t="shared" si="20"/>
        <v>0</v>
      </c>
    </row>
    <row r="205" spans="1:19" s="6" customFormat="1">
      <c r="A205" s="5">
        <f>'BASE SUELDOS'!A205</f>
        <v>1</v>
      </c>
      <c r="B205" s="8" t="s">
        <v>641</v>
      </c>
      <c r="C205" s="9">
        <f>'BASE SUELDOS'!B205</f>
        <v>0</v>
      </c>
      <c r="D205" s="6" t="str">
        <f>'BASE SUELDOS'!C205</f>
        <v>EMPLEADO 202</v>
      </c>
      <c r="E205" s="6">
        <f>'BASE SUELDOS'!D205</f>
        <v>0</v>
      </c>
      <c r="F205" s="6">
        <f>'BASE SUELDOS'!E205</f>
        <v>0</v>
      </c>
      <c r="G205" s="13">
        <f>'BASE SUELDOS'!I205</f>
        <v>0</v>
      </c>
      <c r="H205" s="14">
        <f t="shared" si="20"/>
        <v>0</v>
      </c>
      <c r="I205" s="14">
        <f t="shared" si="20"/>
        <v>0</v>
      </c>
      <c r="J205" s="14">
        <f t="shared" si="20"/>
        <v>0</v>
      </c>
      <c r="K205" s="14">
        <f t="shared" si="20"/>
        <v>0</v>
      </c>
      <c r="L205" s="14">
        <f t="shared" si="20"/>
        <v>0</v>
      </c>
      <c r="M205" s="14">
        <f t="shared" si="20"/>
        <v>0</v>
      </c>
      <c r="N205" s="14">
        <f t="shared" si="20"/>
        <v>0</v>
      </c>
      <c r="O205" s="14">
        <f t="shared" si="20"/>
        <v>0</v>
      </c>
      <c r="P205" s="14">
        <f t="shared" si="20"/>
        <v>0</v>
      </c>
      <c r="Q205" s="14">
        <f t="shared" si="20"/>
        <v>0</v>
      </c>
      <c r="R205" s="14">
        <f t="shared" si="20"/>
        <v>0</v>
      </c>
      <c r="S205" s="14">
        <f t="shared" si="20"/>
        <v>0</v>
      </c>
    </row>
    <row r="206" spans="1:19" s="6" customFormat="1">
      <c r="A206" s="5">
        <f>'BASE SUELDOS'!A206</f>
        <v>1</v>
      </c>
      <c r="B206" s="8" t="s">
        <v>641</v>
      </c>
      <c r="C206" s="9">
        <f>'BASE SUELDOS'!B206</f>
        <v>0</v>
      </c>
      <c r="D206" s="6" t="str">
        <f>'BASE SUELDOS'!C206</f>
        <v>EMPLEADO 203</v>
      </c>
      <c r="E206" s="6">
        <f>'BASE SUELDOS'!D206</f>
        <v>0</v>
      </c>
      <c r="F206" s="6">
        <f>'BASE SUELDOS'!E206</f>
        <v>0</v>
      </c>
      <c r="G206" s="13">
        <f>'BASE SUELDOS'!I206</f>
        <v>0</v>
      </c>
      <c r="H206" s="14">
        <f t="shared" si="20"/>
        <v>0</v>
      </c>
      <c r="I206" s="14">
        <f t="shared" si="20"/>
        <v>0</v>
      </c>
      <c r="J206" s="14">
        <f t="shared" si="20"/>
        <v>0</v>
      </c>
      <c r="K206" s="14">
        <f t="shared" si="20"/>
        <v>0</v>
      </c>
      <c r="L206" s="14">
        <f t="shared" si="20"/>
        <v>0</v>
      </c>
      <c r="M206" s="14">
        <f t="shared" si="20"/>
        <v>0</v>
      </c>
      <c r="N206" s="14">
        <f t="shared" si="20"/>
        <v>0</v>
      </c>
      <c r="O206" s="14">
        <f t="shared" si="20"/>
        <v>0</v>
      </c>
      <c r="P206" s="14">
        <f t="shared" si="20"/>
        <v>0</v>
      </c>
      <c r="Q206" s="14">
        <f t="shared" si="20"/>
        <v>0</v>
      </c>
      <c r="R206" s="14">
        <f t="shared" si="20"/>
        <v>0</v>
      </c>
      <c r="S206" s="14">
        <f t="shared" si="20"/>
        <v>0</v>
      </c>
    </row>
    <row r="207" spans="1:19" s="6" customFormat="1">
      <c r="A207" s="5">
        <f>'BASE SUELDOS'!A207</f>
        <v>1</v>
      </c>
      <c r="B207" s="8" t="s">
        <v>641</v>
      </c>
      <c r="C207" s="9">
        <f>'BASE SUELDOS'!B207</f>
        <v>0</v>
      </c>
      <c r="D207" s="6" t="str">
        <f>'BASE SUELDOS'!C207</f>
        <v>EMPLEADO 204</v>
      </c>
      <c r="E207" s="6">
        <f>'BASE SUELDOS'!D207</f>
        <v>0</v>
      </c>
      <c r="F207" s="6">
        <f>'BASE SUELDOS'!E207</f>
        <v>0</v>
      </c>
      <c r="G207" s="13">
        <f>'BASE SUELDOS'!I207</f>
        <v>0</v>
      </c>
      <c r="H207" s="14">
        <f t="shared" si="20"/>
        <v>0</v>
      </c>
      <c r="I207" s="14">
        <f t="shared" si="20"/>
        <v>0</v>
      </c>
      <c r="J207" s="14">
        <f t="shared" si="20"/>
        <v>0</v>
      </c>
      <c r="K207" s="14">
        <f t="shared" si="20"/>
        <v>0</v>
      </c>
      <c r="L207" s="14">
        <f t="shared" si="20"/>
        <v>0</v>
      </c>
      <c r="M207" s="14">
        <f t="shared" si="20"/>
        <v>0</v>
      </c>
      <c r="N207" s="14">
        <f t="shared" si="20"/>
        <v>0</v>
      </c>
      <c r="O207" s="14">
        <f t="shared" si="20"/>
        <v>0</v>
      </c>
      <c r="P207" s="14">
        <f t="shared" si="20"/>
        <v>0</v>
      </c>
      <c r="Q207" s="14">
        <f t="shared" si="20"/>
        <v>0</v>
      </c>
      <c r="R207" s="14">
        <f t="shared" si="20"/>
        <v>0</v>
      </c>
      <c r="S207" s="14">
        <f t="shared" si="20"/>
        <v>0</v>
      </c>
    </row>
    <row r="208" spans="1:19" s="6" customFormat="1">
      <c r="A208" s="5">
        <f>'BASE SUELDOS'!A208</f>
        <v>1</v>
      </c>
      <c r="B208" s="8" t="s">
        <v>641</v>
      </c>
      <c r="C208" s="9">
        <f>'BASE SUELDOS'!B208</f>
        <v>0</v>
      </c>
      <c r="D208" s="6" t="str">
        <f>'BASE SUELDOS'!C208</f>
        <v>EMPLEADO 205</v>
      </c>
      <c r="E208" s="6">
        <f>'BASE SUELDOS'!D208</f>
        <v>0</v>
      </c>
      <c r="F208" s="6">
        <f>'BASE SUELDOS'!E208</f>
        <v>0</v>
      </c>
      <c r="G208" s="13">
        <f>'BASE SUELDOS'!I208</f>
        <v>0</v>
      </c>
      <c r="H208" s="14">
        <f t="shared" si="20"/>
        <v>0</v>
      </c>
      <c r="I208" s="14">
        <f t="shared" si="20"/>
        <v>0</v>
      </c>
      <c r="J208" s="14">
        <f t="shared" si="20"/>
        <v>0</v>
      </c>
      <c r="K208" s="14">
        <f t="shared" si="20"/>
        <v>0</v>
      </c>
      <c r="L208" s="14">
        <f t="shared" si="20"/>
        <v>0</v>
      </c>
      <c r="M208" s="14">
        <f t="shared" si="20"/>
        <v>0</v>
      </c>
      <c r="N208" s="14">
        <f t="shared" si="20"/>
        <v>0</v>
      </c>
      <c r="O208" s="14">
        <f t="shared" si="20"/>
        <v>0</v>
      </c>
      <c r="P208" s="14">
        <f t="shared" si="20"/>
        <v>0</v>
      </c>
      <c r="Q208" s="14">
        <f t="shared" si="20"/>
        <v>0</v>
      </c>
      <c r="R208" s="14">
        <f t="shared" si="20"/>
        <v>0</v>
      </c>
      <c r="S208" s="14">
        <f t="shared" si="20"/>
        <v>0</v>
      </c>
    </row>
    <row r="209" spans="1:19" s="6" customFormat="1">
      <c r="A209" s="5">
        <f>'BASE SUELDOS'!A209</f>
        <v>1</v>
      </c>
      <c r="B209" s="8" t="s">
        <v>641</v>
      </c>
      <c r="C209" s="9">
        <f>'BASE SUELDOS'!B209</f>
        <v>0</v>
      </c>
      <c r="D209" s="6" t="str">
        <f>'BASE SUELDOS'!C209</f>
        <v>EMPLEADO 206</v>
      </c>
      <c r="E209" s="6">
        <f>'BASE SUELDOS'!D209</f>
        <v>0</v>
      </c>
      <c r="F209" s="6">
        <f>'BASE SUELDOS'!E209</f>
        <v>0</v>
      </c>
      <c r="G209" s="13">
        <f>'BASE SUELDOS'!I209</f>
        <v>0</v>
      </c>
      <c r="H209" s="14">
        <f t="shared" si="20"/>
        <v>0</v>
      </c>
      <c r="I209" s="14">
        <f t="shared" si="20"/>
        <v>0</v>
      </c>
      <c r="J209" s="14">
        <f t="shared" si="20"/>
        <v>0</v>
      </c>
      <c r="K209" s="14">
        <f t="shared" si="20"/>
        <v>0</v>
      </c>
      <c r="L209" s="14">
        <f t="shared" si="20"/>
        <v>0</v>
      </c>
      <c r="M209" s="14">
        <f t="shared" si="20"/>
        <v>0</v>
      </c>
      <c r="N209" s="14">
        <f t="shared" si="20"/>
        <v>0</v>
      </c>
      <c r="O209" s="14">
        <f t="shared" si="20"/>
        <v>0</v>
      </c>
      <c r="P209" s="14">
        <f t="shared" si="20"/>
        <v>0</v>
      </c>
      <c r="Q209" s="14">
        <f t="shared" si="20"/>
        <v>0</v>
      </c>
      <c r="R209" s="14">
        <f t="shared" si="20"/>
        <v>0</v>
      </c>
      <c r="S209" s="14">
        <f t="shared" si="20"/>
        <v>0</v>
      </c>
    </row>
    <row r="210" spans="1:19" s="6" customFormat="1">
      <c r="A210" s="5">
        <f>'BASE SUELDOS'!A210</f>
        <v>1</v>
      </c>
      <c r="B210" s="8" t="s">
        <v>641</v>
      </c>
      <c r="C210" s="9">
        <f>'BASE SUELDOS'!B210</f>
        <v>0</v>
      </c>
      <c r="D210" s="6" t="str">
        <f>'BASE SUELDOS'!C210</f>
        <v>EMPLEADO 207</v>
      </c>
      <c r="E210" s="6">
        <f>'BASE SUELDOS'!D210</f>
        <v>0</v>
      </c>
      <c r="F210" s="6">
        <f>'BASE SUELDOS'!E210</f>
        <v>0</v>
      </c>
      <c r="G210" s="13">
        <f>'BASE SUELDOS'!I210</f>
        <v>0</v>
      </c>
      <c r="H210" s="14">
        <f t="shared" si="20"/>
        <v>0</v>
      </c>
      <c r="I210" s="14">
        <f t="shared" si="20"/>
        <v>0</v>
      </c>
      <c r="J210" s="14">
        <f t="shared" si="20"/>
        <v>0</v>
      </c>
      <c r="K210" s="14">
        <f t="shared" si="20"/>
        <v>0</v>
      </c>
      <c r="L210" s="14">
        <f t="shared" si="20"/>
        <v>0</v>
      </c>
      <c r="M210" s="14">
        <f t="shared" si="20"/>
        <v>0</v>
      </c>
      <c r="N210" s="14">
        <f t="shared" si="20"/>
        <v>0</v>
      </c>
      <c r="O210" s="14">
        <f t="shared" si="20"/>
        <v>0</v>
      </c>
      <c r="P210" s="14">
        <f t="shared" si="20"/>
        <v>0</v>
      </c>
      <c r="Q210" s="14">
        <f t="shared" si="20"/>
        <v>0</v>
      </c>
      <c r="R210" s="14">
        <f t="shared" si="20"/>
        <v>0</v>
      </c>
      <c r="S210" s="14">
        <f t="shared" si="20"/>
        <v>0</v>
      </c>
    </row>
    <row r="211" spans="1:19" s="6" customFormat="1">
      <c r="A211" s="5">
        <f>'BASE SUELDOS'!A211</f>
        <v>1</v>
      </c>
      <c r="B211" s="8" t="s">
        <v>641</v>
      </c>
      <c r="C211" s="9">
        <f>'BASE SUELDOS'!B211</f>
        <v>0</v>
      </c>
      <c r="D211" s="6" t="str">
        <f>'BASE SUELDOS'!C211</f>
        <v>EMPLEADO 208</v>
      </c>
      <c r="E211" s="6">
        <f>'BASE SUELDOS'!D211</f>
        <v>0</v>
      </c>
      <c r="F211" s="6">
        <f>'BASE SUELDOS'!E211</f>
        <v>0</v>
      </c>
      <c r="G211" s="13">
        <f>'BASE SUELDOS'!I211</f>
        <v>0</v>
      </c>
      <c r="H211" s="14">
        <f t="shared" si="20"/>
        <v>0</v>
      </c>
      <c r="I211" s="14">
        <f t="shared" si="20"/>
        <v>0</v>
      </c>
      <c r="J211" s="14">
        <f t="shared" si="20"/>
        <v>0</v>
      </c>
      <c r="K211" s="14">
        <f t="shared" si="20"/>
        <v>0</v>
      </c>
      <c r="L211" s="14">
        <f t="shared" si="20"/>
        <v>0</v>
      </c>
      <c r="M211" s="14">
        <f t="shared" si="20"/>
        <v>0</v>
      </c>
      <c r="N211" s="14">
        <f t="shared" si="20"/>
        <v>0</v>
      </c>
      <c r="O211" s="14">
        <f t="shared" si="20"/>
        <v>0</v>
      </c>
      <c r="P211" s="14">
        <f t="shared" si="20"/>
        <v>0</v>
      </c>
      <c r="Q211" s="14">
        <f t="shared" si="20"/>
        <v>0</v>
      </c>
      <c r="R211" s="14">
        <f t="shared" si="20"/>
        <v>0</v>
      </c>
      <c r="S211" s="14">
        <f t="shared" si="20"/>
        <v>0</v>
      </c>
    </row>
    <row r="212" spans="1:19" s="6" customFormat="1">
      <c r="A212" s="5">
        <f>'BASE SUELDOS'!A212</f>
        <v>1</v>
      </c>
      <c r="B212" s="8" t="s">
        <v>641</v>
      </c>
      <c r="C212" s="9">
        <f>'BASE SUELDOS'!B212</f>
        <v>0</v>
      </c>
      <c r="D212" s="6" t="str">
        <f>'BASE SUELDOS'!C212</f>
        <v>EMPLEADO 209</v>
      </c>
      <c r="E212" s="6">
        <f>'BASE SUELDOS'!D212</f>
        <v>0</v>
      </c>
      <c r="F212" s="6">
        <f>'BASE SUELDOS'!E212</f>
        <v>0</v>
      </c>
      <c r="G212" s="13">
        <f>'BASE SUELDOS'!I212</f>
        <v>0</v>
      </c>
      <c r="H212" s="14">
        <f t="shared" si="20"/>
        <v>0</v>
      </c>
      <c r="I212" s="14">
        <f t="shared" si="20"/>
        <v>0</v>
      </c>
      <c r="J212" s="14">
        <f t="shared" si="20"/>
        <v>0</v>
      </c>
      <c r="K212" s="14">
        <f t="shared" si="20"/>
        <v>0</v>
      </c>
      <c r="L212" s="14">
        <f t="shared" si="20"/>
        <v>0</v>
      </c>
      <c r="M212" s="14">
        <f t="shared" si="20"/>
        <v>0</v>
      </c>
      <c r="N212" s="14">
        <f t="shared" si="20"/>
        <v>0</v>
      </c>
      <c r="O212" s="14">
        <f t="shared" si="20"/>
        <v>0</v>
      </c>
      <c r="P212" s="14">
        <f t="shared" si="20"/>
        <v>0</v>
      </c>
      <c r="Q212" s="14">
        <f t="shared" si="20"/>
        <v>0</v>
      </c>
      <c r="R212" s="14">
        <f t="shared" si="20"/>
        <v>0</v>
      </c>
      <c r="S212" s="14">
        <f t="shared" si="20"/>
        <v>0</v>
      </c>
    </row>
    <row r="213" spans="1:19" s="6" customFormat="1">
      <c r="A213" s="5">
        <f>'BASE SUELDOS'!A213</f>
        <v>1</v>
      </c>
      <c r="B213" s="8" t="s">
        <v>641</v>
      </c>
      <c r="C213" s="9">
        <f>'BASE SUELDOS'!B213</f>
        <v>0</v>
      </c>
      <c r="D213" s="6" t="str">
        <f>'BASE SUELDOS'!C213</f>
        <v>EMPLEADO 210</v>
      </c>
      <c r="E213" s="6">
        <f>'BASE SUELDOS'!D213</f>
        <v>0</v>
      </c>
      <c r="F213" s="6">
        <f>'BASE SUELDOS'!E213</f>
        <v>0</v>
      </c>
      <c r="G213" s="13">
        <f>'BASE SUELDOS'!I213</f>
        <v>0</v>
      </c>
      <c r="H213" s="14">
        <f t="shared" si="20"/>
        <v>0</v>
      </c>
      <c r="I213" s="14">
        <f t="shared" si="20"/>
        <v>0</v>
      </c>
      <c r="J213" s="14">
        <f t="shared" si="20"/>
        <v>0</v>
      </c>
      <c r="K213" s="14">
        <f t="shared" si="20"/>
        <v>0</v>
      </c>
      <c r="L213" s="14">
        <f t="shared" si="20"/>
        <v>0</v>
      </c>
      <c r="M213" s="14">
        <f t="shared" si="20"/>
        <v>0</v>
      </c>
      <c r="N213" s="14">
        <f t="shared" si="20"/>
        <v>0</v>
      </c>
      <c r="O213" s="14">
        <f t="shared" si="20"/>
        <v>0</v>
      </c>
      <c r="P213" s="14">
        <f t="shared" si="20"/>
        <v>0</v>
      </c>
      <c r="Q213" s="14">
        <f t="shared" si="20"/>
        <v>0</v>
      </c>
      <c r="R213" s="14">
        <f t="shared" si="20"/>
        <v>0</v>
      </c>
      <c r="S213" s="14">
        <f t="shared" si="20"/>
        <v>0</v>
      </c>
    </row>
    <row r="214" spans="1:19" s="6" customFormat="1">
      <c r="A214" s="5">
        <f>'BASE SUELDOS'!A214</f>
        <v>1</v>
      </c>
      <c r="B214" s="8" t="s">
        <v>641</v>
      </c>
      <c r="C214" s="9">
        <f>'BASE SUELDOS'!B214</f>
        <v>0</v>
      </c>
      <c r="D214" s="6" t="str">
        <f>'BASE SUELDOS'!C214</f>
        <v>EMPLEADO 211</v>
      </c>
      <c r="E214" s="6">
        <f>'BASE SUELDOS'!D214</f>
        <v>0</v>
      </c>
      <c r="F214" s="6">
        <f>'BASE SUELDOS'!E214</f>
        <v>0</v>
      </c>
      <c r="G214" s="13">
        <f>'BASE SUELDOS'!I214</f>
        <v>0</v>
      </c>
      <c r="H214" s="14">
        <f t="shared" ref="H214:S223" si="21">(IF($G214&gt;_25_Veces_SMGDF,_25_Veces_SMGDF,$G214))*H$2*RiesgoTrabajo</f>
        <v>0</v>
      </c>
      <c r="I214" s="14">
        <f t="shared" si="21"/>
        <v>0</v>
      </c>
      <c r="J214" s="14">
        <f t="shared" si="21"/>
        <v>0</v>
      </c>
      <c r="K214" s="14">
        <f t="shared" si="21"/>
        <v>0</v>
      </c>
      <c r="L214" s="14">
        <f t="shared" si="21"/>
        <v>0</v>
      </c>
      <c r="M214" s="14">
        <f t="shared" si="21"/>
        <v>0</v>
      </c>
      <c r="N214" s="14">
        <f t="shared" si="21"/>
        <v>0</v>
      </c>
      <c r="O214" s="14">
        <f t="shared" si="21"/>
        <v>0</v>
      </c>
      <c r="P214" s="14">
        <f t="shared" si="21"/>
        <v>0</v>
      </c>
      <c r="Q214" s="14">
        <f t="shared" si="21"/>
        <v>0</v>
      </c>
      <c r="R214" s="14">
        <f t="shared" si="21"/>
        <v>0</v>
      </c>
      <c r="S214" s="14">
        <f t="shared" si="21"/>
        <v>0</v>
      </c>
    </row>
    <row r="215" spans="1:19" s="6" customFormat="1">
      <c r="A215" s="5">
        <f>'BASE SUELDOS'!A215</f>
        <v>1</v>
      </c>
      <c r="B215" s="8" t="s">
        <v>641</v>
      </c>
      <c r="C215" s="9">
        <f>'BASE SUELDOS'!B215</f>
        <v>0</v>
      </c>
      <c r="D215" s="6" t="str">
        <f>'BASE SUELDOS'!C215</f>
        <v>EMPLEADO 212</v>
      </c>
      <c r="E215" s="6">
        <f>'BASE SUELDOS'!D215</f>
        <v>0</v>
      </c>
      <c r="F215" s="6">
        <f>'BASE SUELDOS'!E215</f>
        <v>0</v>
      </c>
      <c r="G215" s="13">
        <f>'BASE SUELDOS'!I215</f>
        <v>0</v>
      </c>
      <c r="H215" s="14">
        <f t="shared" si="21"/>
        <v>0</v>
      </c>
      <c r="I215" s="14">
        <f t="shared" si="21"/>
        <v>0</v>
      </c>
      <c r="J215" s="14">
        <f t="shared" si="21"/>
        <v>0</v>
      </c>
      <c r="K215" s="14">
        <f t="shared" si="21"/>
        <v>0</v>
      </c>
      <c r="L215" s="14">
        <f t="shared" si="21"/>
        <v>0</v>
      </c>
      <c r="M215" s="14">
        <f t="shared" si="21"/>
        <v>0</v>
      </c>
      <c r="N215" s="14">
        <f t="shared" si="21"/>
        <v>0</v>
      </c>
      <c r="O215" s="14">
        <f t="shared" si="21"/>
        <v>0</v>
      </c>
      <c r="P215" s="14">
        <f t="shared" si="21"/>
        <v>0</v>
      </c>
      <c r="Q215" s="14">
        <f t="shared" si="21"/>
        <v>0</v>
      </c>
      <c r="R215" s="14">
        <f t="shared" si="21"/>
        <v>0</v>
      </c>
      <c r="S215" s="14">
        <f t="shared" si="21"/>
        <v>0</v>
      </c>
    </row>
    <row r="216" spans="1:19" s="6" customFormat="1">
      <c r="A216" s="5">
        <f>'BASE SUELDOS'!A216</f>
        <v>1</v>
      </c>
      <c r="B216" s="8" t="s">
        <v>641</v>
      </c>
      <c r="C216" s="9">
        <f>'BASE SUELDOS'!B216</f>
        <v>0</v>
      </c>
      <c r="D216" s="6" t="str">
        <f>'BASE SUELDOS'!C216</f>
        <v>EMPLEADO 213</v>
      </c>
      <c r="E216" s="6">
        <f>'BASE SUELDOS'!D216</f>
        <v>0</v>
      </c>
      <c r="F216" s="6">
        <f>'BASE SUELDOS'!E216</f>
        <v>0</v>
      </c>
      <c r="G216" s="13">
        <f>'BASE SUELDOS'!I216</f>
        <v>0</v>
      </c>
      <c r="H216" s="14">
        <f t="shared" si="21"/>
        <v>0</v>
      </c>
      <c r="I216" s="14">
        <f t="shared" si="21"/>
        <v>0</v>
      </c>
      <c r="J216" s="14">
        <f t="shared" si="21"/>
        <v>0</v>
      </c>
      <c r="K216" s="14">
        <f t="shared" si="21"/>
        <v>0</v>
      </c>
      <c r="L216" s="14">
        <f t="shared" si="21"/>
        <v>0</v>
      </c>
      <c r="M216" s="14">
        <f t="shared" si="21"/>
        <v>0</v>
      </c>
      <c r="N216" s="14">
        <f t="shared" si="21"/>
        <v>0</v>
      </c>
      <c r="O216" s="14">
        <f t="shared" si="21"/>
        <v>0</v>
      </c>
      <c r="P216" s="14">
        <f t="shared" si="21"/>
        <v>0</v>
      </c>
      <c r="Q216" s="14">
        <f t="shared" si="21"/>
        <v>0</v>
      </c>
      <c r="R216" s="14">
        <f t="shared" si="21"/>
        <v>0</v>
      </c>
      <c r="S216" s="14">
        <f t="shared" si="21"/>
        <v>0</v>
      </c>
    </row>
    <row r="217" spans="1:19" s="6" customFormat="1">
      <c r="A217" s="5">
        <f>'BASE SUELDOS'!A217</f>
        <v>1</v>
      </c>
      <c r="B217" s="8" t="s">
        <v>641</v>
      </c>
      <c r="C217" s="9">
        <f>'BASE SUELDOS'!B217</f>
        <v>0</v>
      </c>
      <c r="D217" s="6" t="str">
        <f>'BASE SUELDOS'!C217</f>
        <v>EMPLEADO 214</v>
      </c>
      <c r="E217" s="6">
        <f>'BASE SUELDOS'!D217</f>
        <v>0</v>
      </c>
      <c r="F217" s="6">
        <f>'BASE SUELDOS'!E217</f>
        <v>0</v>
      </c>
      <c r="G217" s="13">
        <f>'BASE SUELDOS'!I217</f>
        <v>0</v>
      </c>
      <c r="H217" s="14">
        <f t="shared" si="21"/>
        <v>0</v>
      </c>
      <c r="I217" s="14">
        <f t="shared" si="21"/>
        <v>0</v>
      </c>
      <c r="J217" s="14">
        <f t="shared" si="21"/>
        <v>0</v>
      </c>
      <c r="K217" s="14">
        <f t="shared" si="21"/>
        <v>0</v>
      </c>
      <c r="L217" s="14">
        <f t="shared" si="21"/>
        <v>0</v>
      </c>
      <c r="M217" s="14">
        <f t="shared" si="21"/>
        <v>0</v>
      </c>
      <c r="N217" s="14">
        <f t="shared" si="21"/>
        <v>0</v>
      </c>
      <c r="O217" s="14">
        <f t="shared" si="21"/>
        <v>0</v>
      </c>
      <c r="P217" s="14">
        <f t="shared" si="21"/>
        <v>0</v>
      </c>
      <c r="Q217" s="14">
        <f t="shared" si="21"/>
        <v>0</v>
      </c>
      <c r="R217" s="14">
        <f t="shared" si="21"/>
        <v>0</v>
      </c>
      <c r="S217" s="14">
        <f t="shared" si="21"/>
        <v>0</v>
      </c>
    </row>
    <row r="218" spans="1:19" s="6" customFormat="1">
      <c r="A218" s="5">
        <f>'BASE SUELDOS'!A218</f>
        <v>1</v>
      </c>
      <c r="B218" s="8" t="s">
        <v>641</v>
      </c>
      <c r="C218" s="9">
        <f>'BASE SUELDOS'!B218</f>
        <v>0</v>
      </c>
      <c r="D218" s="6" t="str">
        <f>'BASE SUELDOS'!C218</f>
        <v>EMPLEADO 215</v>
      </c>
      <c r="E218" s="6">
        <f>'BASE SUELDOS'!D218</f>
        <v>0</v>
      </c>
      <c r="F218" s="6">
        <f>'BASE SUELDOS'!E218</f>
        <v>0</v>
      </c>
      <c r="G218" s="13">
        <f>'BASE SUELDOS'!I218</f>
        <v>0</v>
      </c>
      <c r="H218" s="14">
        <f t="shared" si="21"/>
        <v>0</v>
      </c>
      <c r="I218" s="14">
        <f t="shared" si="21"/>
        <v>0</v>
      </c>
      <c r="J218" s="14">
        <f t="shared" si="21"/>
        <v>0</v>
      </c>
      <c r="K218" s="14">
        <f t="shared" si="21"/>
        <v>0</v>
      </c>
      <c r="L218" s="14">
        <f t="shared" si="21"/>
        <v>0</v>
      </c>
      <c r="M218" s="14">
        <f t="shared" si="21"/>
        <v>0</v>
      </c>
      <c r="N218" s="14">
        <f t="shared" si="21"/>
        <v>0</v>
      </c>
      <c r="O218" s="14">
        <f t="shared" si="21"/>
        <v>0</v>
      </c>
      <c r="P218" s="14">
        <f t="shared" si="21"/>
        <v>0</v>
      </c>
      <c r="Q218" s="14">
        <f t="shared" si="21"/>
        <v>0</v>
      </c>
      <c r="R218" s="14">
        <f t="shared" si="21"/>
        <v>0</v>
      </c>
      <c r="S218" s="14">
        <f t="shared" si="21"/>
        <v>0</v>
      </c>
    </row>
    <row r="219" spans="1:19" s="6" customFormat="1">
      <c r="A219" s="5">
        <f>'BASE SUELDOS'!A219</f>
        <v>1</v>
      </c>
      <c r="B219" s="8" t="s">
        <v>641</v>
      </c>
      <c r="C219" s="9">
        <f>'BASE SUELDOS'!B219</f>
        <v>0</v>
      </c>
      <c r="D219" s="6" t="str">
        <f>'BASE SUELDOS'!C219</f>
        <v>EMPLEADO 216</v>
      </c>
      <c r="E219" s="6">
        <f>'BASE SUELDOS'!D219</f>
        <v>0</v>
      </c>
      <c r="F219" s="6">
        <f>'BASE SUELDOS'!E219</f>
        <v>0</v>
      </c>
      <c r="G219" s="13">
        <f>'BASE SUELDOS'!I219</f>
        <v>0</v>
      </c>
      <c r="H219" s="14">
        <f t="shared" si="21"/>
        <v>0</v>
      </c>
      <c r="I219" s="14">
        <f t="shared" si="21"/>
        <v>0</v>
      </c>
      <c r="J219" s="14">
        <f t="shared" si="21"/>
        <v>0</v>
      </c>
      <c r="K219" s="14">
        <f t="shared" si="21"/>
        <v>0</v>
      </c>
      <c r="L219" s="14">
        <f t="shared" si="21"/>
        <v>0</v>
      </c>
      <c r="M219" s="14">
        <f t="shared" si="21"/>
        <v>0</v>
      </c>
      <c r="N219" s="14">
        <f t="shared" si="21"/>
        <v>0</v>
      </c>
      <c r="O219" s="14">
        <f t="shared" si="21"/>
        <v>0</v>
      </c>
      <c r="P219" s="14">
        <f t="shared" si="21"/>
        <v>0</v>
      </c>
      <c r="Q219" s="14">
        <f t="shared" si="21"/>
        <v>0</v>
      </c>
      <c r="R219" s="14">
        <f t="shared" si="21"/>
        <v>0</v>
      </c>
      <c r="S219" s="14">
        <f t="shared" si="21"/>
        <v>0</v>
      </c>
    </row>
    <row r="220" spans="1:19" s="6" customFormat="1">
      <c r="A220" s="5">
        <f>'BASE SUELDOS'!A220</f>
        <v>1</v>
      </c>
      <c r="B220" s="8" t="s">
        <v>641</v>
      </c>
      <c r="C220" s="9">
        <f>'BASE SUELDOS'!B220</f>
        <v>0</v>
      </c>
      <c r="D220" s="6" t="str">
        <f>'BASE SUELDOS'!C220</f>
        <v>EMPLEADO 217</v>
      </c>
      <c r="E220" s="6">
        <f>'BASE SUELDOS'!D220</f>
        <v>0</v>
      </c>
      <c r="F220" s="6">
        <f>'BASE SUELDOS'!E220</f>
        <v>0</v>
      </c>
      <c r="G220" s="13">
        <f>'BASE SUELDOS'!I220</f>
        <v>0</v>
      </c>
      <c r="H220" s="14">
        <f t="shared" si="21"/>
        <v>0</v>
      </c>
      <c r="I220" s="14">
        <f t="shared" si="21"/>
        <v>0</v>
      </c>
      <c r="J220" s="14">
        <f t="shared" si="21"/>
        <v>0</v>
      </c>
      <c r="K220" s="14">
        <f t="shared" si="21"/>
        <v>0</v>
      </c>
      <c r="L220" s="14">
        <f t="shared" si="21"/>
        <v>0</v>
      </c>
      <c r="M220" s="14">
        <f t="shared" si="21"/>
        <v>0</v>
      </c>
      <c r="N220" s="14">
        <f t="shared" si="21"/>
        <v>0</v>
      </c>
      <c r="O220" s="14">
        <f t="shared" si="21"/>
        <v>0</v>
      </c>
      <c r="P220" s="14">
        <f t="shared" si="21"/>
        <v>0</v>
      </c>
      <c r="Q220" s="14">
        <f t="shared" si="21"/>
        <v>0</v>
      </c>
      <c r="R220" s="14">
        <f t="shared" si="21"/>
        <v>0</v>
      </c>
      <c r="S220" s="14">
        <f t="shared" si="21"/>
        <v>0</v>
      </c>
    </row>
    <row r="221" spans="1:19" s="6" customFormat="1">
      <c r="A221" s="5">
        <f>'BASE SUELDOS'!A221</f>
        <v>1</v>
      </c>
      <c r="B221" s="8" t="s">
        <v>641</v>
      </c>
      <c r="C221" s="9">
        <f>'BASE SUELDOS'!B221</f>
        <v>0</v>
      </c>
      <c r="D221" s="6" t="str">
        <f>'BASE SUELDOS'!C221</f>
        <v>EMPLEADO 218</v>
      </c>
      <c r="E221" s="6">
        <f>'BASE SUELDOS'!D221</f>
        <v>0</v>
      </c>
      <c r="F221" s="6">
        <f>'BASE SUELDOS'!E221</f>
        <v>0</v>
      </c>
      <c r="G221" s="13">
        <f>'BASE SUELDOS'!I221</f>
        <v>0</v>
      </c>
      <c r="H221" s="14">
        <f t="shared" si="21"/>
        <v>0</v>
      </c>
      <c r="I221" s="14">
        <f t="shared" si="21"/>
        <v>0</v>
      </c>
      <c r="J221" s="14">
        <f t="shared" si="21"/>
        <v>0</v>
      </c>
      <c r="K221" s="14">
        <f t="shared" si="21"/>
        <v>0</v>
      </c>
      <c r="L221" s="14">
        <f t="shared" si="21"/>
        <v>0</v>
      </c>
      <c r="M221" s="14">
        <f t="shared" si="21"/>
        <v>0</v>
      </c>
      <c r="N221" s="14">
        <f t="shared" si="21"/>
        <v>0</v>
      </c>
      <c r="O221" s="14">
        <f t="shared" si="21"/>
        <v>0</v>
      </c>
      <c r="P221" s="14">
        <f t="shared" si="21"/>
        <v>0</v>
      </c>
      <c r="Q221" s="14">
        <f t="shared" si="21"/>
        <v>0</v>
      </c>
      <c r="R221" s="14">
        <f t="shared" si="21"/>
        <v>0</v>
      </c>
      <c r="S221" s="14">
        <f t="shared" si="21"/>
        <v>0</v>
      </c>
    </row>
    <row r="222" spans="1:19" s="6" customFormat="1">
      <c r="A222" s="5">
        <f>'BASE SUELDOS'!A222</f>
        <v>1</v>
      </c>
      <c r="B222" s="8" t="s">
        <v>641</v>
      </c>
      <c r="C222" s="9">
        <f>'BASE SUELDOS'!B222</f>
        <v>0</v>
      </c>
      <c r="D222" s="6" t="str">
        <f>'BASE SUELDOS'!C222</f>
        <v>EMPLEADO 219</v>
      </c>
      <c r="E222" s="6">
        <f>'BASE SUELDOS'!D222</f>
        <v>0</v>
      </c>
      <c r="F222" s="6">
        <f>'BASE SUELDOS'!E222</f>
        <v>0</v>
      </c>
      <c r="G222" s="13">
        <f>'BASE SUELDOS'!I222</f>
        <v>0</v>
      </c>
      <c r="H222" s="14">
        <f t="shared" si="21"/>
        <v>0</v>
      </c>
      <c r="I222" s="14">
        <f t="shared" si="21"/>
        <v>0</v>
      </c>
      <c r="J222" s="14">
        <f t="shared" si="21"/>
        <v>0</v>
      </c>
      <c r="K222" s="14">
        <f t="shared" si="21"/>
        <v>0</v>
      </c>
      <c r="L222" s="14">
        <f t="shared" si="21"/>
        <v>0</v>
      </c>
      <c r="M222" s="14">
        <f t="shared" si="21"/>
        <v>0</v>
      </c>
      <c r="N222" s="14">
        <f t="shared" si="21"/>
        <v>0</v>
      </c>
      <c r="O222" s="14">
        <f t="shared" si="21"/>
        <v>0</v>
      </c>
      <c r="P222" s="14">
        <f t="shared" si="21"/>
        <v>0</v>
      </c>
      <c r="Q222" s="14">
        <f t="shared" si="21"/>
        <v>0</v>
      </c>
      <c r="R222" s="14">
        <f t="shared" si="21"/>
        <v>0</v>
      </c>
      <c r="S222" s="14">
        <f t="shared" si="21"/>
        <v>0</v>
      </c>
    </row>
    <row r="223" spans="1:19" s="6" customFormat="1">
      <c r="A223" s="5">
        <f>'BASE SUELDOS'!A223</f>
        <v>1</v>
      </c>
      <c r="B223" s="8" t="s">
        <v>641</v>
      </c>
      <c r="C223" s="9">
        <f>'BASE SUELDOS'!B223</f>
        <v>0</v>
      </c>
      <c r="D223" s="6" t="str">
        <f>'BASE SUELDOS'!C223</f>
        <v>EMPLEADO 220</v>
      </c>
      <c r="E223" s="6">
        <f>'BASE SUELDOS'!D223</f>
        <v>0</v>
      </c>
      <c r="F223" s="6">
        <f>'BASE SUELDOS'!E223</f>
        <v>0</v>
      </c>
      <c r="G223" s="13">
        <f>'BASE SUELDOS'!I223</f>
        <v>0</v>
      </c>
      <c r="H223" s="14">
        <f t="shared" si="21"/>
        <v>0</v>
      </c>
      <c r="I223" s="14">
        <f t="shared" si="21"/>
        <v>0</v>
      </c>
      <c r="J223" s="14">
        <f t="shared" si="21"/>
        <v>0</v>
      </c>
      <c r="K223" s="14">
        <f t="shared" si="21"/>
        <v>0</v>
      </c>
      <c r="L223" s="14">
        <f t="shared" si="21"/>
        <v>0</v>
      </c>
      <c r="M223" s="14">
        <f t="shared" si="21"/>
        <v>0</v>
      </c>
      <c r="N223" s="14">
        <f t="shared" si="21"/>
        <v>0</v>
      </c>
      <c r="O223" s="14">
        <f t="shared" si="21"/>
        <v>0</v>
      </c>
      <c r="P223" s="14">
        <f t="shared" si="21"/>
        <v>0</v>
      </c>
      <c r="Q223" s="14">
        <f t="shared" si="21"/>
        <v>0</v>
      </c>
      <c r="R223" s="14">
        <f t="shared" si="21"/>
        <v>0</v>
      </c>
      <c r="S223" s="14">
        <f t="shared" si="21"/>
        <v>0</v>
      </c>
    </row>
    <row r="224" spans="1:19" s="6" customFormat="1">
      <c r="A224" s="5">
        <f>'BASE SUELDOS'!A224</f>
        <v>1</v>
      </c>
      <c r="B224" s="8" t="s">
        <v>641</v>
      </c>
      <c r="C224" s="9">
        <f>'BASE SUELDOS'!B224</f>
        <v>0</v>
      </c>
      <c r="D224" s="6" t="str">
        <f>'BASE SUELDOS'!C224</f>
        <v>EMPLEADO 221</v>
      </c>
      <c r="E224" s="6">
        <f>'BASE SUELDOS'!D224</f>
        <v>0</v>
      </c>
      <c r="F224" s="6">
        <f>'BASE SUELDOS'!E224</f>
        <v>0</v>
      </c>
      <c r="G224" s="13">
        <f>'BASE SUELDOS'!I224</f>
        <v>0</v>
      </c>
      <c r="H224" s="14">
        <f t="shared" ref="H224:S233" si="22">(IF($G224&gt;_25_Veces_SMGDF,_25_Veces_SMGDF,$G224))*H$2*RiesgoTrabajo</f>
        <v>0</v>
      </c>
      <c r="I224" s="14">
        <f t="shared" si="22"/>
        <v>0</v>
      </c>
      <c r="J224" s="14">
        <f t="shared" si="22"/>
        <v>0</v>
      </c>
      <c r="K224" s="14">
        <f t="shared" si="22"/>
        <v>0</v>
      </c>
      <c r="L224" s="14">
        <f t="shared" si="22"/>
        <v>0</v>
      </c>
      <c r="M224" s="14">
        <f t="shared" si="22"/>
        <v>0</v>
      </c>
      <c r="N224" s="14">
        <f t="shared" si="22"/>
        <v>0</v>
      </c>
      <c r="O224" s="14">
        <f t="shared" si="22"/>
        <v>0</v>
      </c>
      <c r="P224" s="14">
        <f t="shared" si="22"/>
        <v>0</v>
      </c>
      <c r="Q224" s="14">
        <f t="shared" si="22"/>
        <v>0</v>
      </c>
      <c r="R224" s="14">
        <f t="shared" si="22"/>
        <v>0</v>
      </c>
      <c r="S224" s="14">
        <f t="shared" si="22"/>
        <v>0</v>
      </c>
    </row>
    <row r="225" spans="1:19" s="6" customFormat="1">
      <c r="A225" s="5">
        <f>'BASE SUELDOS'!A225</f>
        <v>1</v>
      </c>
      <c r="B225" s="8" t="s">
        <v>641</v>
      </c>
      <c r="C225" s="9">
        <f>'BASE SUELDOS'!B225</f>
        <v>0</v>
      </c>
      <c r="D225" s="6" t="str">
        <f>'BASE SUELDOS'!C225</f>
        <v>EMPLEADO 222</v>
      </c>
      <c r="E225" s="6">
        <f>'BASE SUELDOS'!D225</f>
        <v>0</v>
      </c>
      <c r="F225" s="6">
        <f>'BASE SUELDOS'!E225</f>
        <v>0</v>
      </c>
      <c r="G225" s="13">
        <f>'BASE SUELDOS'!I225</f>
        <v>0</v>
      </c>
      <c r="H225" s="14">
        <f t="shared" si="22"/>
        <v>0</v>
      </c>
      <c r="I225" s="14">
        <f t="shared" si="22"/>
        <v>0</v>
      </c>
      <c r="J225" s="14">
        <f t="shared" si="22"/>
        <v>0</v>
      </c>
      <c r="K225" s="14">
        <f t="shared" si="22"/>
        <v>0</v>
      </c>
      <c r="L225" s="14">
        <f t="shared" si="22"/>
        <v>0</v>
      </c>
      <c r="M225" s="14">
        <f t="shared" si="22"/>
        <v>0</v>
      </c>
      <c r="N225" s="14">
        <f t="shared" si="22"/>
        <v>0</v>
      </c>
      <c r="O225" s="14">
        <f t="shared" si="22"/>
        <v>0</v>
      </c>
      <c r="P225" s="14">
        <f t="shared" si="22"/>
        <v>0</v>
      </c>
      <c r="Q225" s="14">
        <f t="shared" si="22"/>
        <v>0</v>
      </c>
      <c r="R225" s="14">
        <f t="shared" si="22"/>
        <v>0</v>
      </c>
      <c r="S225" s="14">
        <f t="shared" si="22"/>
        <v>0</v>
      </c>
    </row>
    <row r="226" spans="1:19" s="6" customFormat="1">
      <c r="A226" s="5">
        <f>'BASE SUELDOS'!A226</f>
        <v>1</v>
      </c>
      <c r="B226" s="8" t="s">
        <v>641</v>
      </c>
      <c r="C226" s="9">
        <f>'BASE SUELDOS'!B226</f>
        <v>0</v>
      </c>
      <c r="D226" s="6" t="str">
        <f>'BASE SUELDOS'!C226</f>
        <v>EMPLEADO 223</v>
      </c>
      <c r="E226" s="6">
        <f>'BASE SUELDOS'!D226</f>
        <v>0</v>
      </c>
      <c r="F226" s="6">
        <f>'BASE SUELDOS'!E226</f>
        <v>0</v>
      </c>
      <c r="G226" s="13">
        <f>'BASE SUELDOS'!I226</f>
        <v>0</v>
      </c>
      <c r="H226" s="14">
        <f t="shared" si="22"/>
        <v>0</v>
      </c>
      <c r="I226" s="14">
        <f t="shared" si="22"/>
        <v>0</v>
      </c>
      <c r="J226" s="14">
        <f t="shared" si="22"/>
        <v>0</v>
      </c>
      <c r="K226" s="14">
        <f t="shared" si="22"/>
        <v>0</v>
      </c>
      <c r="L226" s="14">
        <f t="shared" si="22"/>
        <v>0</v>
      </c>
      <c r="M226" s="14">
        <f t="shared" si="22"/>
        <v>0</v>
      </c>
      <c r="N226" s="14">
        <f t="shared" si="22"/>
        <v>0</v>
      </c>
      <c r="O226" s="14">
        <f t="shared" si="22"/>
        <v>0</v>
      </c>
      <c r="P226" s="14">
        <f t="shared" si="22"/>
        <v>0</v>
      </c>
      <c r="Q226" s="14">
        <f t="shared" si="22"/>
        <v>0</v>
      </c>
      <c r="R226" s="14">
        <f t="shared" si="22"/>
        <v>0</v>
      </c>
      <c r="S226" s="14">
        <f t="shared" si="22"/>
        <v>0</v>
      </c>
    </row>
    <row r="227" spans="1:19" s="6" customFormat="1">
      <c r="A227" s="5">
        <f>'BASE SUELDOS'!A227</f>
        <v>1</v>
      </c>
      <c r="B227" s="8" t="s">
        <v>641</v>
      </c>
      <c r="C227" s="9">
        <f>'BASE SUELDOS'!B227</f>
        <v>0</v>
      </c>
      <c r="D227" s="6" t="str">
        <f>'BASE SUELDOS'!C227</f>
        <v>EMPLEADO 224</v>
      </c>
      <c r="E227" s="6">
        <f>'BASE SUELDOS'!D227</f>
        <v>0</v>
      </c>
      <c r="F227" s="6">
        <f>'BASE SUELDOS'!E227</f>
        <v>0</v>
      </c>
      <c r="G227" s="13">
        <f>'BASE SUELDOS'!I227</f>
        <v>0</v>
      </c>
      <c r="H227" s="14">
        <f t="shared" si="22"/>
        <v>0</v>
      </c>
      <c r="I227" s="14">
        <f t="shared" si="22"/>
        <v>0</v>
      </c>
      <c r="J227" s="14">
        <f t="shared" si="22"/>
        <v>0</v>
      </c>
      <c r="K227" s="14">
        <f t="shared" si="22"/>
        <v>0</v>
      </c>
      <c r="L227" s="14">
        <f t="shared" si="22"/>
        <v>0</v>
      </c>
      <c r="M227" s="14">
        <f t="shared" si="22"/>
        <v>0</v>
      </c>
      <c r="N227" s="14">
        <f t="shared" si="22"/>
        <v>0</v>
      </c>
      <c r="O227" s="14">
        <f t="shared" si="22"/>
        <v>0</v>
      </c>
      <c r="P227" s="14">
        <f t="shared" si="22"/>
        <v>0</v>
      </c>
      <c r="Q227" s="14">
        <f t="shared" si="22"/>
        <v>0</v>
      </c>
      <c r="R227" s="14">
        <f t="shared" si="22"/>
        <v>0</v>
      </c>
      <c r="S227" s="14">
        <f t="shared" si="22"/>
        <v>0</v>
      </c>
    </row>
    <row r="228" spans="1:19" s="6" customFormat="1">
      <c r="A228" s="5">
        <f>'BASE SUELDOS'!A228</f>
        <v>1</v>
      </c>
      <c r="B228" s="8" t="s">
        <v>641</v>
      </c>
      <c r="C228" s="9">
        <f>'BASE SUELDOS'!B228</f>
        <v>0</v>
      </c>
      <c r="D228" s="6" t="str">
        <f>'BASE SUELDOS'!C228</f>
        <v>EMPLEADO 225</v>
      </c>
      <c r="E228" s="6">
        <f>'BASE SUELDOS'!D228</f>
        <v>0</v>
      </c>
      <c r="F228" s="6">
        <f>'BASE SUELDOS'!E228</f>
        <v>0</v>
      </c>
      <c r="G228" s="13">
        <f>'BASE SUELDOS'!I228</f>
        <v>0</v>
      </c>
      <c r="H228" s="14">
        <f t="shared" si="22"/>
        <v>0</v>
      </c>
      <c r="I228" s="14">
        <f t="shared" si="22"/>
        <v>0</v>
      </c>
      <c r="J228" s="14">
        <f t="shared" si="22"/>
        <v>0</v>
      </c>
      <c r="K228" s="14">
        <f t="shared" si="22"/>
        <v>0</v>
      </c>
      <c r="L228" s="14">
        <f t="shared" si="22"/>
        <v>0</v>
      </c>
      <c r="M228" s="14">
        <f t="shared" si="22"/>
        <v>0</v>
      </c>
      <c r="N228" s="14">
        <f t="shared" si="22"/>
        <v>0</v>
      </c>
      <c r="O228" s="14">
        <f t="shared" si="22"/>
        <v>0</v>
      </c>
      <c r="P228" s="14">
        <f t="shared" si="22"/>
        <v>0</v>
      </c>
      <c r="Q228" s="14">
        <f t="shared" si="22"/>
        <v>0</v>
      </c>
      <c r="R228" s="14">
        <f t="shared" si="22"/>
        <v>0</v>
      </c>
      <c r="S228" s="14">
        <f t="shared" si="22"/>
        <v>0</v>
      </c>
    </row>
    <row r="229" spans="1:19" s="6" customFormat="1">
      <c r="A229" s="5">
        <f>'BASE SUELDOS'!A229</f>
        <v>1</v>
      </c>
      <c r="B229" s="8" t="s">
        <v>641</v>
      </c>
      <c r="C229" s="9">
        <f>'BASE SUELDOS'!B229</f>
        <v>0</v>
      </c>
      <c r="D229" s="6" t="str">
        <f>'BASE SUELDOS'!C229</f>
        <v>EMPLEADO 226</v>
      </c>
      <c r="E229" s="6">
        <f>'BASE SUELDOS'!D229</f>
        <v>0</v>
      </c>
      <c r="F229" s="6">
        <f>'BASE SUELDOS'!E229</f>
        <v>0</v>
      </c>
      <c r="G229" s="13">
        <f>'BASE SUELDOS'!I229</f>
        <v>0</v>
      </c>
      <c r="H229" s="14">
        <f t="shared" si="22"/>
        <v>0</v>
      </c>
      <c r="I229" s="14">
        <f t="shared" si="22"/>
        <v>0</v>
      </c>
      <c r="J229" s="14">
        <f t="shared" si="22"/>
        <v>0</v>
      </c>
      <c r="K229" s="14">
        <f t="shared" si="22"/>
        <v>0</v>
      </c>
      <c r="L229" s="14">
        <f t="shared" si="22"/>
        <v>0</v>
      </c>
      <c r="M229" s="14">
        <f t="shared" si="22"/>
        <v>0</v>
      </c>
      <c r="N229" s="14">
        <f t="shared" si="22"/>
        <v>0</v>
      </c>
      <c r="O229" s="14">
        <f t="shared" si="22"/>
        <v>0</v>
      </c>
      <c r="P229" s="14">
        <f t="shared" si="22"/>
        <v>0</v>
      </c>
      <c r="Q229" s="14">
        <f t="shared" si="22"/>
        <v>0</v>
      </c>
      <c r="R229" s="14">
        <f t="shared" si="22"/>
        <v>0</v>
      </c>
      <c r="S229" s="14">
        <f t="shared" si="22"/>
        <v>0</v>
      </c>
    </row>
    <row r="230" spans="1:19" s="6" customFormat="1">
      <c r="A230" s="5">
        <f>'BASE SUELDOS'!A230</f>
        <v>1</v>
      </c>
      <c r="B230" s="8" t="s">
        <v>641</v>
      </c>
      <c r="C230" s="9">
        <f>'BASE SUELDOS'!B230</f>
        <v>0</v>
      </c>
      <c r="D230" s="6" t="str">
        <f>'BASE SUELDOS'!C230</f>
        <v>EMPLEADO 227</v>
      </c>
      <c r="E230" s="6">
        <f>'BASE SUELDOS'!D230</f>
        <v>0</v>
      </c>
      <c r="F230" s="6">
        <f>'BASE SUELDOS'!E230</f>
        <v>0</v>
      </c>
      <c r="G230" s="13">
        <f>'BASE SUELDOS'!I230</f>
        <v>0</v>
      </c>
      <c r="H230" s="14">
        <f t="shared" si="22"/>
        <v>0</v>
      </c>
      <c r="I230" s="14">
        <f t="shared" si="22"/>
        <v>0</v>
      </c>
      <c r="J230" s="14">
        <f t="shared" si="22"/>
        <v>0</v>
      </c>
      <c r="K230" s="14">
        <f t="shared" si="22"/>
        <v>0</v>
      </c>
      <c r="L230" s="14">
        <f t="shared" si="22"/>
        <v>0</v>
      </c>
      <c r="M230" s="14">
        <f t="shared" si="22"/>
        <v>0</v>
      </c>
      <c r="N230" s="14">
        <f t="shared" si="22"/>
        <v>0</v>
      </c>
      <c r="O230" s="14">
        <f t="shared" si="22"/>
        <v>0</v>
      </c>
      <c r="P230" s="14">
        <f t="shared" si="22"/>
        <v>0</v>
      </c>
      <c r="Q230" s="14">
        <f t="shared" si="22"/>
        <v>0</v>
      </c>
      <c r="R230" s="14">
        <f t="shared" si="22"/>
        <v>0</v>
      </c>
      <c r="S230" s="14">
        <f t="shared" si="22"/>
        <v>0</v>
      </c>
    </row>
    <row r="231" spans="1:19" s="6" customFormat="1">
      <c r="A231" s="5">
        <f>'BASE SUELDOS'!A231</f>
        <v>1</v>
      </c>
      <c r="B231" s="8" t="s">
        <v>641</v>
      </c>
      <c r="C231" s="9">
        <f>'BASE SUELDOS'!B231</f>
        <v>0</v>
      </c>
      <c r="D231" s="6" t="str">
        <f>'BASE SUELDOS'!C231</f>
        <v>EMPLEADO 228</v>
      </c>
      <c r="E231" s="6">
        <f>'BASE SUELDOS'!D231</f>
        <v>0</v>
      </c>
      <c r="F231" s="6">
        <f>'BASE SUELDOS'!E231</f>
        <v>0</v>
      </c>
      <c r="G231" s="13">
        <f>'BASE SUELDOS'!I231</f>
        <v>0</v>
      </c>
      <c r="H231" s="14">
        <f t="shared" si="22"/>
        <v>0</v>
      </c>
      <c r="I231" s="14">
        <f t="shared" si="22"/>
        <v>0</v>
      </c>
      <c r="J231" s="14">
        <f t="shared" si="22"/>
        <v>0</v>
      </c>
      <c r="K231" s="14">
        <f t="shared" si="22"/>
        <v>0</v>
      </c>
      <c r="L231" s="14">
        <f t="shared" si="22"/>
        <v>0</v>
      </c>
      <c r="M231" s="14">
        <f t="shared" si="22"/>
        <v>0</v>
      </c>
      <c r="N231" s="14">
        <f t="shared" si="22"/>
        <v>0</v>
      </c>
      <c r="O231" s="14">
        <f t="shared" si="22"/>
        <v>0</v>
      </c>
      <c r="P231" s="14">
        <f t="shared" si="22"/>
        <v>0</v>
      </c>
      <c r="Q231" s="14">
        <f t="shared" si="22"/>
        <v>0</v>
      </c>
      <c r="R231" s="14">
        <f t="shared" si="22"/>
        <v>0</v>
      </c>
      <c r="S231" s="14">
        <f t="shared" si="22"/>
        <v>0</v>
      </c>
    </row>
    <row r="232" spans="1:19" s="6" customFormat="1">
      <c r="A232" s="5">
        <f>'BASE SUELDOS'!A232</f>
        <v>1</v>
      </c>
      <c r="B232" s="8" t="s">
        <v>641</v>
      </c>
      <c r="C232" s="9">
        <f>'BASE SUELDOS'!B232</f>
        <v>0</v>
      </c>
      <c r="D232" s="6" t="str">
        <f>'BASE SUELDOS'!C232</f>
        <v>EMPLEADO 229</v>
      </c>
      <c r="E232" s="6">
        <f>'BASE SUELDOS'!D232</f>
        <v>0</v>
      </c>
      <c r="F232" s="6">
        <f>'BASE SUELDOS'!E232</f>
        <v>0</v>
      </c>
      <c r="G232" s="13">
        <f>'BASE SUELDOS'!I232</f>
        <v>0</v>
      </c>
      <c r="H232" s="14">
        <f t="shared" si="22"/>
        <v>0</v>
      </c>
      <c r="I232" s="14">
        <f t="shared" si="22"/>
        <v>0</v>
      </c>
      <c r="J232" s="14">
        <f t="shared" si="22"/>
        <v>0</v>
      </c>
      <c r="K232" s="14">
        <f t="shared" si="22"/>
        <v>0</v>
      </c>
      <c r="L232" s="14">
        <f t="shared" si="22"/>
        <v>0</v>
      </c>
      <c r="M232" s="14">
        <f t="shared" si="22"/>
        <v>0</v>
      </c>
      <c r="N232" s="14">
        <f t="shared" si="22"/>
        <v>0</v>
      </c>
      <c r="O232" s="14">
        <f t="shared" si="22"/>
        <v>0</v>
      </c>
      <c r="P232" s="14">
        <f t="shared" si="22"/>
        <v>0</v>
      </c>
      <c r="Q232" s="14">
        <f t="shared" si="22"/>
        <v>0</v>
      </c>
      <c r="R232" s="14">
        <f t="shared" si="22"/>
        <v>0</v>
      </c>
      <c r="S232" s="14">
        <f t="shared" si="22"/>
        <v>0</v>
      </c>
    </row>
    <row r="233" spans="1:19" s="6" customFormat="1">
      <c r="A233" s="5">
        <f>'BASE SUELDOS'!A233</f>
        <v>1</v>
      </c>
      <c r="B233" s="8" t="s">
        <v>641</v>
      </c>
      <c r="C233" s="9">
        <f>'BASE SUELDOS'!B233</f>
        <v>0</v>
      </c>
      <c r="D233" s="6" t="str">
        <f>'BASE SUELDOS'!C233</f>
        <v>EMPLEADO 230</v>
      </c>
      <c r="E233" s="6">
        <f>'BASE SUELDOS'!D233</f>
        <v>0</v>
      </c>
      <c r="F233" s="6">
        <f>'BASE SUELDOS'!E233</f>
        <v>0</v>
      </c>
      <c r="G233" s="13">
        <f>'BASE SUELDOS'!I233</f>
        <v>0</v>
      </c>
      <c r="H233" s="14">
        <f t="shared" si="22"/>
        <v>0</v>
      </c>
      <c r="I233" s="14">
        <f t="shared" si="22"/>
        <v>0</v>
      </c>
      <c r="J233" s="14">
        <f t="shared" si="22"/>
        <v>0</v>
      </c>
      <c r="K233" s="14">
        <f t="shared" si="22"/>
        <v>0</v>
      </c>
      <c r="L233" s="14">
        <f t="shared" si="22"/>
        <v>0</v>
      </c>
      <c r="M233" s="14">
        <f t="shared" si="22"/>
        <v>0</v>
      </c>
      <c r="N233" s="14">
        <f t="shared" si="22"/>
        <v>0</v>
      </c>
      <c r="O233" s="14">
        <f t="shared" si="22"/>
        <v>0</v>
      </c>
      <c r="P233" s="14">
        <f t="shared" si="22"/>
        <v>0</v>
      </c>
      <c r="Q233" s="14">
        <f t="shared" si="22"/>
        <v>0</v>
      </c>
      <c r="R233" s="14">
        <f t="shared" si="22"/>
        <v>0</v>
      </c>
      <c r="S233" s="14">
        <f t="shared" si="22"/>
        <v>0</v>
      </c>
    </row>
    <row r="234" spans="1:19" s="6" customFormat="1">
      <c r="A234" s="5">
        <f>'BASE SUELDOS'!A234</f>
        <v>1</v>
      </c>
      <c r="B234" s="8" t="s">
        <v>641</v>
      </c>
      <c r="C234" s="9">
        <f>'BASE SUELDOS'!B234</f>
        <v>0</v>
      </c>
      <c r="D234" s="6" t="str">
        <f>'BASE SUELDOS'!C234</f>
        <v>EMPLEADO 231</v>
      </c>
      <c r="E234" s="6">
        <f>'BASE SUELDOS'!D234</f>
        <v>0</v>
      </c>
      <c r="F234" s="6">
        <f>'BASE SUELDOS'!E234</f>
        <v>0</v>
      </c>
      <c r="G234" s="13">
        <f>'BASE SUELDOS'!I234</f>
        <v>0</v>
      </c>
      <c r="H234" s="14">
        <f t="shared" ref="H234:S243" si="23">(IF($G234&gt;_25_Veces_SMGDF,_25_Veces_SMGDF,$G234))*H$2*RiesgoTrabajo</f>
        <v>0</v>
      </c>
      <c r="I234" s="14">
        <f t="shared" si="23"/>
        <v>0</v>
      </c>
      <c r="J234" s="14">
        <f t="shared" si="23"/>
        <v>0</v>
      </c>
      <c r="K234" s="14">
        <f t="shared" si="23"/>
        <v>0</v>
      </c>
      <c r="L234" s="14">
        <f t="shared" si="23"/>
        <v>0</v>
      </c>
      <c r="M234" s="14">
        <f t="shared" si="23"/>
        <v>0</v>
      </c>
      <c r="N234" s="14">
        <f t="shared" si="23"/>
        <v>0</v>
      </c>
      <c r="O234" s="14">
        <f t="shared" si="23"/>
        <v>0</v>
      </c>
      <c r="P234" s="14">
        <f t="shared" si="23"/>
        <v>0</v>
      </c>
      <c r="Q234" s="14">
        <f t="shared" si="23"/>
        <v>0</v>
      </c>
      <c r="R234" s="14">
        <f t="shared" si="23"/>
        <v>0</v>
      </c>
      <c r="S234" s="14">
        <f t="shared" si="23"/>
        <v>0</v>
      </c>
    </row>
    <row r="235" spans="1:19" s="6" customFormat="1">
      <c r="A235" s="5">
        <f>'BASE SUELDOS'!A235</f>
        <v>1</v>
      </c>
      <c r="B235" s="8" t="s">
        <v>641</v>
      </c>
      <c r="C235" s="9">
        <f>'BASE SUELDOS'!B235</f>
        <v>0</v>
      </c>
      <c r="D235" s="6" t="str">
        <f>'BASE SUELDOS'!C235</f>
        <v>EMPLEADO 232</v>
      </c>
      <c r="E235" s="6">
        <f>'BASE SUELDOS'!D235</f>
        <v>0</v>
      </c>
      <c r="F235" s="6">
        <f>'BASE SUELDOS'!E235</f>
        <v>0</v>
      </c>
      <c r="G235" s="13">
        <f>'BASE SUELDOS'!I235</f>
        <v>0</v>
      </c>
      <c r="H235" s="14">
        <f t="shared" si="23"/>
        <v>0</v>
      </c>
      <c r="I235" s="14">
        <f t="shared" si="23"/>
        <v>0</v>
      </c>
      <c r="J235" s="14">
        <f t="shared" si="23"/>
        <v>0</v>
      </c>
      <c r="K235" s="14">
        <f t="shared" si="23"/>
        <v>0</v>
      </c>
      <c r="L235" s="14">
        <f t="shared" si="23"/>
        <v>0</v>
      </c>
      <c r="M235" s="14">
        <f t="shared" si="23"/>
        <v>0</v>
      </c>
      <c r="N235" s="14">
        <f t="shared" si="23"/>
        <v>0</v>
      </c>
      <c r="O235" s="14">
        <f t="shared" si="23"/>
        <v>0</v>
      </c>
      <c r="P235" s="14">
        <f t="shared" si="23"/>
        <v>0</v>
      </c>
      <c r="Q235" s="14">
        <f t="shared" si="23"/>
        <v>0</v>
      </c>
      <c r="R235" s="14">
        <f t="shared" si="23"/>
        <v>0</v>
      </c>
      <c r="S235" s="14">
        <f t="shared" si="23"/>
        <v>0</v>
      </c>
    </row>
    <row r="236" spans="1:19" s="6" customFormat="1">
      <c r="A236" s="5">
        <f>'BASE SUELDOS'!A236</f>
        <v>1</v>
      </c>
      <c r="B236" s="8" t="s">
        <v>641</v>
      </c>
      <c r="C236" s="9">
        <f>'BASE SUELDOS'!B236</f>
        <v>0</v>
      </c>
      <c r="D236" s="6" t="str">
        <f>'BASE SUELDOS'!C236</f>
        <v>EMPLEADO 233</v>
      </c>
      <c r="E236" s="6">
        <f>'BASE SUELDOS'!D236</f>
        <v>0</v>
      </c>
      <c r="F236" s="6">
        <f>'BASE SUELDOS'!E236</f>
        <v>0</v>
      </c>
      <c r="G236" s="13">
        <f>'BASE SUELDOS'!I236</f>
        <v>0</v>
      </c>
      <c r="H236" s="14">
        <f t="shared" si="23"/>
        <v>0</v>
      </c>
      <c r="I236" s="14">
        <f t="shared" si="23"/>
        <v>0</v>
      </c>
      <c r="J236" s="14">
        <f t="shared" si="23"/>
        <v>0</v>
      </c>
      <c r="K236" s="14">
        <f t="shared" si="23"/>
        <v>0</v>
      </c>
      <c r="L236" s="14">
        <f t="shared" si="23"/>
        <v>0</v>
      </c>
      <c r="M236" s="14">
        <f t="shared" si="23"/>
        <v>0</v>
      </c>
      <c r="N236" s="14">
        <f t="shared" si="23"/>
        <v>0</v>
      </c>
      <c r="O236" s="14">
        <f t="shared" si="23"/>
        <v>0</v>
      </c>
      <c r="P236" s="14">
        <f t="shared" si="23"/>
        <v>0</v>
      </c>
      <c r="Q236" s="14">
        <f t="shared" si="23"/>
        <v>0</v>
      </c>
      <c r="R236" s="14">
        <f t="shared" si="23"/>
        <v>0</v>
      </c>
      <c r="S236" s="14">
        <f t="shared" si="23"/>
        <v>0</v>
      </c>
    </row>
    <row r="237" spans="1:19" s="6" customFormat="1">
      <c r="A237" s="5">
        <f>'BASE SUELDOS'!A237</f>
        <v>1</v>
      </c>
      <c r="B237" s="8" t="s">
        <v>641</v>
      </c>
      <c r="C237" s="9">
        <f>'BASE SUELDOS'!B237</f>
        <v>0</v>
      </c>
      <c r="D237" s="6" t="str">
        <f>'BASE SUELDOS'!C237</f>
        <v>EMPLEADO 234</v>
      </c>
      <c r="E237" s="6">
        <f>'BASE SUELDOS'!D237</f>
        <v>0</v>
      </c>
      <c r="F237" s="6">
        <f>'BASE SUELDOS'!E237</f>
        <v>0</v>
      </c>
      <c r="G237" s="13">
        <f>'BASE SUELDOS'!I237</f>
        <v>0</v>
      </c>
      <c r="H237" s="14">
        <f t="shared" si="23"/>
        <v>0</v>
      </c>
      <c r="I237" s="14">
        <f t="shared" si="23"/>
        <v>0</v>
      </c>
      <c r="J237" s="14">
        <f t="shared" si="23"/>
        <v>0</v>
      </c>
      <c r="K237" s="14">
        <f t="shared" si="23"/>
        <v>0</v>
      </c>
      <c r="L237" s="14">
        <f t="shared" si="23"/>
        <v>0</v>
      </c>
      <c r="M237" s="14">
        <f t="shared" si="23"/>
        <v>0</v>
      </c>
      <c r="N237" s="14">
        <f t="shared" si="23"/>
        <v>0</v>
      </c>
      <c r="O237" s="14">
        <f t="shared" si="23"/>
        <v>0</v>
      </c>
      <c r="P237" s="14">
        <f t="shared" si="23"/>
        <v>0</v>
      </c>
      <c r="Q237" s="14">
        <f t="shared" si="23"/>
        <v>0</v>
      </c>
      <c r="R237" s="14">
        <f t="shared" si="23"/>
        <v>0</v>
      </c>
      <c r="S237" s="14">
        <f t="shared" si="23"/>
        <v>0</v>
      </c>
    </row>
    <row r="238" spans="1:19" s="6" customFormat="1">
      <c r="A238" s="5">
        <f>'BASE SUELDOS'!A238</f>
        <v>1</v>
      </c>
      <c r="B238" s="8" t="s">
        <v>641</v>
      </c>
      <c r="C238" s="9">
        <f>'BASE SUELDOS'!B238</f>
        <v>0</v>
      </c>
      <c r="D238" s="6" t="str">
        <f>'BASE SUELDOS'!C238</f>
        <v>EMPLEADO 235</v>
      </c>
      <c r="E238" s="6">
        <f>'BASE SUELDOS'!D238</f>
        <v>0</v>
      </c>
      <c r="F238" s="6">
        <f>'BASE SUELDOS'!E238</f>
        <v>0</v>
      </c>
      <c r="G238" s="13">
        <f>'BASE SUELDOS'!I238</f>
        <v>0</v>
      </c>
      <c r="H238" s="14">
        <f t="shared" si="23"/>
        <v>0</v>
      </c>
      <c r="I238" s="14">
        <f t="shared" si="23"/>
        <v>0</v>
      </c>
      <c r="J238" s="14">
        <f t="shared" si="23"/>
        <v>0</v>
      </c>
      <c r="K238" s="14">
        <f t="shared" si="23"/>
        <v>0</v>
      </c>
      <c r="L238" s="14">
        <f t="shared" si="23"/>
        <v>0</v>
      </c>
      <c r="M238" s="14">
        <f t="shared" si="23"/>
        <v>0</v>
      </c>
      <c r="N238" s="14">
        <f t="shared" si="23"/>
        <v>0</v>
      </c>
      <c r="O238" s="14">
        <f t="shared" si="23"/>
        <v>0</v>
      </c>
      <c r="P238" s="14">
        <f t="shared" si="23"/>
        <v>0</v>
      </c>
      <c r="Q238" s="14">
        <f t="shared" si="23"/>
        <v>0</v>
      </c>
      <c r="R238" s="14">
        <f t="shared" si="23"/>
        <v>0</v>
      </c>
      <c r="S238" s="14">
        <f t="shared" si="23"/>
        <v>0</v>
      </c>
    </row>
    <row r="239" spans="1:19" s="6" customFormat="1">
      <c r="A239" s="5">
        <f>'BASE SUELDOS'!A239</f>
        <v>1</v>
      </c>
      <c r="B239" s="8" t="s">
        <v>641</v>
      </c>
      <c r="C239" s="9">
        <f>'BASE SUELDOS'!B239</f>
        <v>0</v>
      </c>
      <c r="D239" s="6" t="str">
        <f>'BASE SUELDOS'!C239</f>
        <v>EMPLEADO 236</v>
      </c>
      <c r="E239" s="6">
        <f>'BASE SUELDOS'!D239</f>
        <v>0</v>
      </c>
      <c r="F239" s="6">
        <f>'BASE SUELDOS'!E239</f>
        <v>0</v>
      </c>
      <c r="G239" s="13">
        <f>'BASE SUELDOS'!I239</f>
        <v>0</v>
      </c>
      <c r="H239" s="14">
        <f t="shared" si="23"/>
        <v>0</v>
      </c>
      <c r="I239" s="14">
        <f t="shared" si="23"/>
        <v>0</v>
      </c>
      <c r="J239" s="14">
        <f t="shared" si="23"/>
        <v>0</v>
      </c>
      <c r="K239" s="14">
        <f t="shared" si="23"/>
        <v>0</v>
      </c>
      <c r="L239" s="14">
        <f t="shared" si="23"/>
        <v>0</v>
      </c>
      <c r="M239" s="14">
        <f t="shared" si="23"/>
        <v>0</v>
      </c>
      <c r="N239" s="14">
        <f t="shared" si="23"/>
        <v>0</v>
      </c>
      <c r="O239" s="14">
        <f t="shared" si="23"/>
        <v>0</v>
      </c>
      <c r="P239" s="14">
        <f t="shared" si="23"/>
        <v>0</v>
      </c>
      <c r="Q239" s="14">
        <f t="shared" si="23"/>
        <v>0</v>
      </c>
      <c r="R239" s="14">
        <f t="shared" si="23"/>
        <v>0</v>
      </c>
      <c r="S239" s="14">
        <f t="shared" si="23"/>
        <v>0</v>
      </c>
    </row>
    <row r="240" spans="1:19" s="6" customFormat="1">
      <c r="A240" s="5">
        <f>'BASE SUELDOS'!A240</f>
        <v>1</v>
      </c>
      <c r="B240" s="8" t="s">
        <v>641</v>
      </c>
      <c r="C240" s="9">
        <f>'BASE SUELDOS'!B240</f>
        <v>0</v>
      </c>
      <c r="D240" s="6" t="str">
        <f>'BASE SUELDOS'!C240</f>
        <v>EMPLEADO 237</v>
      </c>
      <c r="E240" s="6">
        <f>'BASE SUELDOS'!D240</f>
        <v>0</v>
      </c>
      <c r="F240" s="6">
        <f>'BASE SUELDOS'!E240</f>
        <v>0</v>
      </c>
      <c r="G240" s="13">
        <f>'BASE SUELDOS'!I240</f>
        <v>0</v>
      </c>
      <c r="H240" s="14">
        <f t="shared" si="23"/>
        <v>0</v>
      </c>
      <c r="I240" s="14">
        <f t="shared" si="23"/>
        <v>0</v>
      </c>
      <c r="J240" s="14">
        <f t="shared" si="23"/>
        <v>0</v>
      </c>
      <c r="K240" s="14">
        <f t="shared" si="23"/>
        <v>0</v>
      </c>
      <c r="L240" s="14">
        <f t="shared" si="23"/>
        <v>0</v>
      </c>
      <c r="M240" s="14">
        <f t="shared" si="23"/>
        <v>0</v>
      </c>
      <c r="N240" s="14">
        <f t="shared" si="23"/>
        <v>0</v>
      </c>
      <c r="O240" s="14">
        <f t="shared" si="23"/>
        <v>0</v>
      </c>
      <c r="P240" s="14">
        <f t="shared" si="23"/>
        <v>0</v>
      </c>
      <c r="Q240" s="14">
        <f t="shared" si="23"/>
        <v>0</v>
      </c>
      <c r="R240" s="14">
        <f t="shared" si="23"/>
        <v>0</v>
      </c>
      <c r="S240" s="14">
        <f t="shared" si="23"/>
        <v>0</v>
      </c>
    </row>
    <row r="241" spans="1:19" s="6" customFormat="1">
      <c r="A241" s="5">
        <f>'BASE SUELDOS'!A241</f>
        <v>1</v>
      </c>
      <c r="B241" s="8" t="s">
        <v>641</v>
      </c>
      <c r="C241" s="9">
        <f>'BASE SUELDOS'!B241</f>
        <v>0</v>
      </c>
      <c r="D241" s="6" t="str">
        <f>'BASE SUELDOS'!C241</f>
        <v>EMPLEADO 238</v>
      </c>
      <c r="E241" s="6">
        <f>'BASE SUELDOS'!D241</f>
        <v>0</v>
      </c>
      <c r="F241" s="6">
        <f>'BASE SUELDOS'!E241</f>
        <v>0</v>
      </c>
      <c r="G241" s="13">
        <f>'BASE SUELDOS'!I241</f>
        <v>0</v>
      </c>
      <c r="H241" s="14">
        <f t="shared" si="23"/>
        <v>0</v>
      </c>
      <c r="I241" s="14">
        <f t="shared" si="23"/>
        <v>0</v>
      </c>
      <c r="J241" s="14">
        <f t="shared" si="23"/>
        <v>0</v>
      </c>
      <c r="K241" s="14">
        <f t="shared" si="23"/>
        <v>0</v>
      </c>
      <c r="L241" s="14">
        <f t="shared" si="23"/>
        <v>0</v>
      </c>
      <c r="M241" s="14">
        <f t="shared" si="23"/>
        <v>0</v>
      </c>
      <c r="N241" s="14">
        <f t="shared" si="23"/>
        <v>0</v>
      </c>
      <c r="O241" s="14">
        <f t="shared" si="23"/>
        <v>0</v>
      </c>
      <c r="P241" s="14">
        <f t="shared" si="23"/>
        <v>0</v>
      </c>
      <c r="Q241" s="14">
        <f t="shared" si="23"/>
        <v>0</v>
      </c>
      <c r="R241" s="14">
        <f t="shared" si="23"/>
        <v>0</v>
      </c>
      <c r="S241" s="14">
        <f t="shared" si="23"/>
        <v>0</v>
      </c>
    </row>
    <row r="242" spans="1:19" s="6" customFormat="1">
      <c r="A242" s="5">
        <f>'BASE SUELDOS'!A242</f>
        <v>1</v>
      </c>
      <c r="B242" s="8" t="s">
        <v>641</v>
      </c>
      <c r="C242" s="9">
        <f>'BASE SUELDOS'!B242</f>
        <v>0</v>
      </c>
      <c r="D242" s="6" t="str">
        <f>'BASE SUELDOS'!C242</f>
        <v>EMPLEADO 239</v>
      </c>
      <c r="E242" s="6">
        <f>'BASE SUELDOS'!D242</f>
        <v>0</v>
      </c>
      <c r="F242" s="6">
        <f>'BASE SUELDOS'!E242</f>
        <v>0</v>
      </c>
      <c r="G242" s="13">
        <f>'BASE SUELDOS'!I242</f>
        <v>0</v>
      </c>
      <c r="H242" s="14">
        <f t="shared" si="23"/>
        <v>0</v>
      </c>
      <c r="I242" s="14">
        <f t="shared" si="23"/>
        <v>0</v>
      </c>
      <c r="J242" s="14">
        <f t="shared" si="23"/>
        <v>0</v>
      </c>
      <c r="K242" s="14">
        <f t="shared" si="23"/>
        <v>0</v>
      </c>
      <c r="L242" s="14">
        <f t="shared" si="23"/>
        <v>0</v>
      </c>
      <c r="M242" s="14">
        <f t="shared" si="23"/>
        <v>0</v>
      </c>
      <c r="N242" s="14">
        <f t="shared" si="23"/>
        <v>0</v>
      </c>
      <c r="O242" s="14">
        <f t="shared" si="23"/>
        <v>0</v>
      </c>
      <c r="P242" s="14">
        <f t="shared" si="23"/>
        <v>0</v>
      </c>
      <c r="Q242" s="14">
        <f t="shared" si="23"/>
        <v>0</v>
      </c>
      <c r="R242" s="14">
        <f t="shared" si="23"/>
        <v>0</v>
      </c>
      <c r="S242" s="14">
        <f t="shared" si="23"/>
        <v>0</v>
      </c>
    </row>
    <row r="243" spans="1:19" s="6" customFormat="1">
      <c r="A243" s="5">
        <f>'BASE SUELDOS'!A243</f>
        <v>1</v>
      </c>
      <c r="B243" s="8" t="s">
        <v>641</v>
      </c>
      <c r="C243" s="9">
        <f>'BASE SUELDOS'!B243</f>
        <v>0</v>
      </c>
      <c r="D243" s="6" t="str">
        <f>'BASE SUELDOS'!C243</f>
        <v>EMPLEADO 240</v>
      </c>
      <c r="E243" s="6">
        <f>'BASE SUELDOS'!D243</f>
        <v>0</v>
      </c>
      <c r="F243" s="6">
        <f>'BASE SUELDOS'!E243</f>
        <v>0</v>
      </c>
      <c r="G243" s="13">
        <f>'BASE SUELDOS'!I243</f>
        <v>0</v>
      </c>
      <c r="H243" s="14">
        <f t="shared" si="23"/>
        <v>0</v>
      </c>
      <c r="I243" s="14">
        <f t="shared" si="23"/>
        <v>0</v>
      </c>
      <c r="J243" s="14">
        <f t="shared" si="23"/>
        <v>0</v>
      </c>
      <c r="K243" s="14">
        <f t="shared" si="23"/>
        <v>0</v>
      </c>
      <c r="L243" s="14">
        <f t="shared" si="23"/>
        <v>0</v>
      </c>
      <c r="M243" s="14">
        <f t="shared" si="23"/>
        <v>0</v>
      </c>
      <c r="N243" s="14">
        <f t="shared" si="23"/>
        <v>0</v>
      </c>
      <c r="O243" s="14">
        <f t="shared" si="23"/>
        <v>0</v>
      </c>
      <c r="P243" s="14">
        <f t="shared" si="23"/>
        <v>0</v>
      </c>
      <c r="Q243" s="14">
        <f t="shared" si="23"/>
        <v>0</v>
      </c>
      <c r="R243" s="14">
        <f t="shared" si="23"/>
        <v>0</v>
      </c>
      <c r="S243" s="14">
        <f t="shared" si="23"/>
        <v>0</v>
      </c>
    </row>
    <row r="244" spans="1:19" s="6" customFormat="1">
      <c r="A244" s="5">
        <f>'BASE SUELDOS'!A244</f>
        <v>1</v>
      </c>
      <c r="B244" s="8" t="s">
        <v>641</v>
      </c>
      <c r="C244" s="9">
        <f>'BASE SUELDOS'!B244</f>
        <v>0</v>
      </c>
      <c r="D244" s="6" t="str">
        <f>'BASE SUELDOS'!C244</f>
        <v>EMPLEADO 241</v>
      </c>
      <c r="E244" s="6">
        <f>'BASE SUELDOS'!D244</f>
        <v>0</v>
      </c>
      <c r="F244" s="6">
        <f>'BASE SUELDOS'!E244</f>
        <v>0</v>
      </c>
      <c r="G244" s="13">
        <f>'BASE SUELDOS'!I244</f>
        <v>0</v>
      </c>
      <c r="H244" s="14">
        <f t="shared" ref="H244:S253" si="24">(IF($G244&gt;_25_Veces_SMGDF,_25_Veces_SMGDF,$G244))*H$2*RiesgoTrabajo</f>
        <v>0</v>
      </c>
      <c r="I244" s="14">
        <f t="shared" si="24"/>
        <v>0</v>
      </c>
      <c r="J244" s="14">
        <f t="shared" si="24"/>
        <v>0</v>
      </c>
      <c r="K244" s="14">
        <f t="shared" si="24"/>
        <v>0</v>
      </c>
      <c r="L244" s="14">
        <f t="shared" si="24"/>
        <v>0</v>
      </c>
      <c r="M244" s="14">
        <f t="shared" si="24"/>
        <v>0</v>
      </c>
      <c r="N244" s="14">
        <f t="shared" si="24"/>
        <v>0</v>
      </c>
      <c r="O244" s="14">
        <f t="shared" si="24"/>
        <v>0</v>
      </c>
      <c r="P244" s="14">
        <f t="shared" si="24"/>
        <v>0</v>
      </c>
      <c r="Q244" s="14">
        <f t="shared" si="24"/>
        <v>0</v>
      </c>
      <c r="R244" s="14">
        <f t="shared" si="24"/>
        <v>0</v>
      </c>
      <c r="S244" s="14">
        <f t="shared" si="24"/>
        <v>0</v>
      </c>
    </row>
    <row r="245" spans="1:19" s="6" customFormat="1">
      <c r="A245" s="5">
        <f>'BASE SUELDOS'!A245</f>
        <v>1</v>
      </c>
      <c r="B245" s="8" t="s">
        <v>641</v>
      </c>
      <c r="C245" s="9">
        <f>'BASE SUELDOS'!B245</f>
        <v>0</v>
      </c>
      <c r="D245" s="6" t="str">
        <f>'BASE SUELDOS'!C245</f>
        <v>EMPLEADO 242</v>
      </c>
      <c r="E245" s="6">
        <f>'BASE SUELDOS'!D245</f>
        <v>0</v>
      </c>
      <c r="F245" s="6">
        <f>'BASE SUELDOS'!E245</f>
        <v>0</v>
      </c>
      <c r="G245" s="13">
        <f>'BASE SUELDOS'!I245</f>
        <v>0</v>
      </c>
      <c r="H245" s="14">
        <f t="shared" si="24"/>
        <v>0</v>
      </c>
      <c r="I245" s="14">
        <f t="shared" si="24"/>
        <v>0</v>
      </c>
      <c r="J245" s="14">
        <f t="shared" si="24"/>
        <v>0</v>
      </c>
      <c r="K245" s="14">
        <f t="shared" si="24"/>
        <v>0</v>
      </c>
      <c r="L245" s="14">
        <f t="shared" si="24"/>
        <v>0</v>
      </c>
      <c r="M245" s="14">
        <f t="shared" si="24"/>
        <v>0</v>
      </c>
      <c r="N245" s="14">
        <f t="shared" si="24"/>
        <v>0</v>
      </c>
      <c r="O245" s="14">
        <f t="shared" si="24"/>
        <v>0</v>
      </c>
      <c r="P245" s="14">
        <f t="shared" si="24"/>
        <v>0</v>
      </c>
      <c r="Q245" s="14">
        <f t="shared" si="24"/>
        <v>0</v>
      </c>
      <c r="R245" s="14">
        <f t="shared" si="24"/>
        <v>0</v>
      </c>
      <c r="S245" s="14">
        <f t="shared" si="24"/>
        <v>0</v>
      </c>
    </row>
    <row r="246" spans="1:19" s="6" customFormat="1">
      <c r="A246" s="5">
        <f>'BASE SUELDOS'!A246</f>
        <v>1</v>
      </c>
      <c r="B246" s="8" t="s">
        <v>641</v>
      </c>
      <c r="C246" s="9">
        <f>'BASE SUELDOS'!B246</f>
        <v>0</v>
      </c>
      <c r="D246" s="6" t="str">
        <f>'BASE SUELDOS'!C246</f>
        <v>EMPLEADO 243</v>
      </c>
      <c r="E246" s="6">
        <f>'BASE SUELDOS'!D246</f>
        <v>0</v>
      </c>
      <c r="F246" s="6">
        <f>'BASE SUELDOS'!E246</f>
        <v>0</v>
      </c>
      <c r="G246" s="13">
        <f>'BASE SUELDOS'!I246</f>
        <v>0</v>
      </c>
      <c r="H246" s="14">
        <f t="shared" si="24"/>
        <v>0</v>
      </c>
      <c r="I246" s="14">
        <f t="shared" si="24"/>
        <v>0</v>
      </c>
      <c r="J246" s="14">
        <f t="shared" si="24"/>
        <v>0</v>
      </c>
      <c r="K246" s="14">
        <f t="shared" si="24"/>
        <v>0</v>
      </c>
      <c r="L246" s="14">
        <f t="shared" si="24"/>
        <v>0</v>
      </c>
      <c r="M246" s="14">
        <f t="shared" si="24"/>
        <v>0</v>
      </c>
      <c r="N246" s="14">
        <f t="shared" si="24"/>
        <v>0</v>
      </c>
      <c r="O246" s="14">
        <f t="shared" si="24"/>
        <v>0</v>
      </c>
      <c r="P246" s="14">
        <f t="shared" si="24"/>
        <v>0</v>
      </c>
      <c r="Q246" s="14">
        <f t="shared" si="24"/>
        <v>0</v>
      </c>
      <c r="R246" s="14">
        <f t="shared" si="24"/>
        <v>0</v>
      </c>
      <c r="S246" s="14">
        <f t="shared" si="24"/>
        <v>0</v>
      </c>
    </row>
    <row r="247" spans="1:19" s="6" customFormat="1">
      <c r="A247" s="5">
        <f>'BASE SUELDOS'!A247</f>
        <v>1</v>
      </c>
      <c r="B247" s="8" t="s">
        <v>641</v>
      </c>
      <c r="C247" s="9">
        <f>'BASE SUELDOS'!B247</f>
        <v>0</v>
      </c>
      <c r="D247" s="6" t="str">
        <f>'BASE SUELDOS'!C247</f>
        <v>EMPLEADO 244</v>
      </c>
      <c r="E247" s="6">
        <f>'BASE SUELDOS'!D247</f>
        <v>0</v>
      </c>
      <c r="F247" s="6">
        <f>'BASE SUELDOS'!E247</f>
        <v>0</v>
      </c>
      <c r="G247" s="13">
        <f>'BASE SUELDOS'!I247</f>
        <v>0</v>
      </c>
      <c r="H247" s="14">
        <f t="shared" si="24"/>
        <v>0</v>
      </c>
      <c r="I247" s="14">
        <f t="shared" si="24"/>
        <v>0</v>
      </c>
      <c r="J247" s="14">
        <f t="shared" si="24"/>
        <v>0</v>
      </c>
      <c r="K247" s="14">
        <f t="shared" si="24"/>
        <v>0</v>
      </c>
      <c r="L247" s="14">
        <f t="shared" si="24"/>
        <v>0</v>
      </c>
      <c r="M247" s="14">
        <f t="shared" si="24"/>
        <v>0</v>
      </c>
      <c r="N247" s="14">
        <f t="shared" si="24"/>
        <v>0</v>
      </c>
      <c r="O247" s="14">
        <f t="shared" si="24"/>
        <v>0</v>
      </c>
      <c r="P247" s="14">
        <f t="shared" si="24"/>
        <v>0</v>
      </c>
      <c r="Q247" s="14">
        <f t="shared" si="24"/>
        <v>0</v>
      </c>
      <c r="R247" s="14">
        <f t="shared" si="24"/>
        <v>0</v>
      </c>
      <c r="S247" s="14">
        <f t="shared" si="24"/>
        <v>0</v>
      </c>
    </row>
    <row r="248" spans="1:19" s="6" customFormat="1">
      <c r="A248" s="5">
        <f>'BASE SUELDOS'!A248</f>
        <v>1</v>
      </c>
      <c r="B248" s="8" t="s">
        <v>641</v>
      </c>
      <c r="C248" s="9">
        <f>'BASE SUELDOS'!B248</f>
        <v>0</v>
      </c>
      <c r="D248" s="6" t="str">
        <f>'BASE SUELDOS'!C248</f>
        <v>EMPLEADO 245</v>
      </c>
      <c r="E248" s="6">
        <f>'BASE SUELDOS'!D248</f>
        <v>0</v>
      </c>
      <c r="F248" s="6">
        <f>'BASE SUELDOS'!E248</f>
        <v>0</v>
      </c>
      <c r="G248" s="13">
        <f>'BASE SUELDOS'!I248</f>
        <v>0</v>
      </c>
      <c r="H248" s="14">
        <f t="shared" si="24"/>
        <v>0</v>
      </c>
      <c r="I248" s="14">
        <f t="shared" si="24"/>
        <v>0</v>
      </c>
      <c r="J248" s="14">
        <f t="shared" si="24"/>
        <v>0</v>
      </c>
      <c r="K248" s="14">
        <f t="shared" si="24"/>
        <v>0</v>
      </c>
      <c r="L248" s="14">
        <f t="shared" si="24"/>
        <v>0</v>
      </c>
      <c r="M248" s="14">
        <f t="shared" si="24"/>
        <v>0</v>
      </c>
      <c r="N248" s="14">
        <f t="shared" si="24"/>
        <v>0</v>
      </c>
      <c r="O248" s="14">
        <f t="shared" si="24"/>
        <v>0</v>
      </c>
      <c r="P248" s="14">
        <f t="shared" si="24"/>
        <v>0</v>
      </c>
      <c r="Q248" s="14">
        <f t="shared" si="24"/>
        <v>0</v>
      </c>
      <c r="R248" s="14">
        <f t="shared" si="24"/>
        <v>0</v>
      </c>
      <c r="S248" s="14">
        <f t="shared" si="24"/>
        <v>0</v>
      </c>
    </row>
    <row r="249" spans="1:19" s="6" customFormat="1">
      <c r="A249" s="5">
        <f>'BASE SUELDOS'!A249</f>
        <v>1</v>
      </c>
      <c r="B249" s="8" t="s">
        <v>641</v>
      </c>
      <c r="C249" s="9">
        <f>'BASE SUELDOS'!B249</f>
        <v>0</v>
      </c>
      <c r="D249" s="6" t="str">
        <f>'BASE SUELDOS'!C249</f>
        <v>EMPLEADO 246</v>
      </c>
      <c r="E249" s="6">
        <f>'BASE SUELDOS'!D249</f>
        <v>0</v>
      </c>
      <c r="F249" s="6">
        <f>'BASE SUELDOS'!E249</f>
        <v>0</v>
      </c>
      <c r="G249" s="13">
        <f>'BASE SUELDOS'!I249</f>
        <v>0</v>
      </c>
      <c r="H249" s="14">
        <f t="shared" si="24"/>
        <v>0</v>
      </c>
      <c r="I249" s="14">
        <f t="shared" si="24"/>
        <v>0</v>
      </c>
      <c r="J249" s="14">
        <f t="shared" si="24"/>
        <v>0</v>
      </c>
      <c r="K249" s="14">
        <f t="shared" si="24"/>
        <v>0</v>
      </c>
      <c r="L249" s="14">
        <f t="shared" si="24"/>
        <v>0</v>
      </c>
      <c r="M249" s="14">
        <f t="shared" si="24"/>
        <v>0</v>
      </c>
      <c r="N249" s="14">
        <f t="shared" si="24"/>
        <v>0</v>
      </c>
      <c r="O249" s="14">
        <f t="shared" si="24"/>
        <v>0</v>
      </c>
      <c r="P249" s="14">
        <f t="shared" si="24"/>
        <v>0</v>
      </c>
      <c r="Q249" s="14">
        <f t="shared" si="24"/>
        <v>0</v>
      </c>
      <c r="R249" s="14">
        <f t="shared" si="24"/>
        <v>0</v>
      </c>
      <c r="S249" s="14">
        <f t="shared" si="24"/>
        <v>0</v>
      </c>
    </row>
    <row r="250" spans="1:19" s="6" customFormat="1">
      <c r="A250" s="5">
        <f>'BASE SUELDOS'!A250</f>
        <v>1</v>
      </c>
      <c r="B250" s="8" t="s">
        <v>641</v>
      </c>
      <c r="C250" s="9">
        <f>'BASE SUELDOS'!B250</f>
        <v>0</v>
      </c>
      <c r="D250" s="6" t="str">
        <f>'BASE SUELDOS'!C250</f>
        <v>EMPLEADO 247</v>
      </c>
      <c r="E250" s="6">
        <f>'BASE SUELDOS'!D250</f>
        <v>0</v>
      </c>
      <c r="F250" s="6">
        <f>'BASE SUELDOS'!E250</f>
        <v>0</v>
      </c>
      <c r="G250" s="13">
        <f>'BASE SUELDOS'!I250</f>
        <v>0</v>
      </c>
      <c r="H250" s="14">
        <f t="shared" si="24"/>
        <v>0</v>
      </c>
      <c r="I250" s="14">
        <f t="shared" si="24"/>
        <v>0</v>
      </c>
      <c r="J250" s="14">
        <f t="shared" si="24"/>
        <v>0</v>
      </c>
      <c r="K250" s="14">
        <f t="shared" si="24"/>
        <v>0</v>
      </c>
      <c r="L250" s="14">
        <f t="shared" si="24"/>
        <v>0</v>
      </c>
      <c r="M250" s="14">
        <f t="shared" si="24"/>
        <v>0</v>
      </c>
      <c r="N250" s="14">
        <f t="shared" si="24"/>
        <v>0</v>
      </c>
      <c r="O250" s="14">
        <f t="shared" si="24"/>
        <v>0</v>
      </c>
      <c r="P250" s="14">
        <f t="shared" si="24"/>
        <v>0</v>
      </c>
      <c r="Q250" s="14">
        <f t="shared" si="24"/>
        <v>0</v>
      </c>
      <c r="R250" s="14">
        <f t="shared" si="24"/>
        <v>0</v>
      </c>
      <c r="S250" s="14">
        <f t="shared" si="24"/>
        <v>0</v>
      </c>
    </row>
    <row r="251" spans="1:19" s="6" customFormat="1">
      <c r="A251" s="5">
        <f>'BASE SUELDOS'!A251</f>
        <v>1</v>
      </c>
      <c r="B251" s="8" t="s">
        <v>641</v>
      </c>
      <c r="C251" s="9">
        <f>'BASE SUELDOS'!B251</f>
        <v>0</v>
      </c>
      <c r="D251" s="6" t="str">
        <f>'BASE SUELDOS'!C251</f>
        <v>EMPLEADO 248</v>
      </c>
      <c r="E251" s="6">
        <f>'BASE SUELDOS'!D251</f>
        <v>0</v>
      </c>
      <c r="F251" s="6">
        <f>'BASE SUELDOS'!E251</f>
        <v>0</v>
      </c>
      <c r="G251" s="13">
        <f>'BASE SUELDOS'!I251</f>
        <v>0</v>
      </c>
      <c r="H251" s="14">
        <f t="shared" si="24"/>
        <v>0</v>
      </c>
      <c r="I251" s="14">
        <f t="shared" si="24"/>
        <v>0</v>
      </c>
      <c r="J251" s="14">
        <f t="shared" si="24"/>
        <v>0</v>
      </c>
      <c r="K251" s="14">
        <f t="shared" si="24"/>
        <v>0</v>
      </c>
      <c r="L251" s="14">
        <f t="shared" si="24"/>
        <v>0</v>
      </c>
      <c r="M251" s="14">
        <f t="shared" si="24"/>
        <v>0</v>
      </c>
      <c r="N251" s="14">
        <f t="shared" si="24"/>
        <v>0</v>
      </c>
      <c r="O251" s="14">
        <f t="shared" si="24"/>
        <v>0</v>
      </c>
      <c r="P251" s="14">
        <f t="shared" si="24"/>
        <v>0</v>
      </c>
      <c r="Q251" s="14">
        <f t="shared" si="24"/>
        <v>0</v>
      </c>
      <c r="R251" s="14">
        <f t="shared" si="24"/>
        <v>0</v>
      </c>
      <c r="S251" s="14">
        <f t="shared" si="24"/>
        <v>0</v>
      </c>
    </row>
    <row r="252" spans="1:19" s="6" customFormat="1">
      <c r="A252" s="5">
        <f>'BASE SUELDOS'!A252</f>
        <v>1</v>
      </c>
      <c r="B252" s="8" t="s">
        <v>641</v>
      </c>
      <c r="C252" s="9">
        <f>'BASE SUELDOS'!B252</f>
        <v>0</v>
      </c>
      <c r="D252" s="6" t="str">
        <f>'BASE SUELDOS'!C252</f>
        <v>EMPLEADO 249</v>
      </c>
      <c r="E252" s="6">
        <f>'BASE SUELDOS'!D252</f>
        <v>0</v>
      </c>
      <c r="F252" s="6">
        <f>'BASE SUELDOS'!E252</f>
        <v>0</v>
      </c>
      <c r="G252" s="13">
        <f>'BASE SUELDOS'!I252</f>
        <v>0</v>
      </c>
      <c r="H252" s="14">
        <f t="shared" si="24"/>
        <v>0</v>
      </c>
      <c r="I252" s="14">
        <f t="shared" si="24"/>
        <v>0</v>
      </c>
      <c r="J252" s="14">
        <f t="shared" si="24"/>
        <v>0</v>
      </c>
      <c r="K252" s="14">
        <f t="shared" si="24"/>
        <v>0</v>
      </c>
      <c r="L252" s="14">
        <f t="shared" si="24"/>
        <v>0</v>
      </c>
      <c r="M252" s="14">
        <f t="shared" si="24"/>
        <v>0</v>
      </c>
      <c r="N252" s="14">
        <f t="shared" si="24"/>
        <v>0</v>
      </c>
      <c r="O252" s="14">
        <f t="shared" si="24"/>
        <v>0</v>
      </c>
      <c r="P252" s="14">
        <f t="shared" si="24"/>
        <v>0</v>
      </c>
      <c r="Q252" s="14">
        <f t="shared" si="24"/>
        <v>0</v>
      </c>
      <c r="R252" s="14">
        <f t="shared" si="24"/>
        <v>0</v>
      </c>
      <c r="S252" s="14">
        <f t="shared" si="24"/>
        <v>0</v>
      </c>
    </row>
    <row r="253" spans="1:19" s="6" customFormat="1">
      <c r="A253" s="5">
        <f>'BASE SUELDOS'!A253</f>
        <v>1</v>
      </c>
      <c r="B253" s="8" t="s">
        <v>641</v>
      </c>
      <c r="C253" s="9">
        <f>'BASE SUELDOS'!B253</f>
        <v>0</v>
      </c>
      <c r="D253" s="6" t="str">
        <f>'BASE SUELDOS'!C253</f>
        <v>EMPLEADO 250</v>
      </c>
      <c r="E253" s="6">
        <f>'BASE SUELDOS'!D253</f>
        <v>0</v>
      </c>
      <c r="F253" s="6">
        <f>'BASE SUELDOS'!E253</f>
        <v>0</v>
      </c>
      <c r="G253" s="13">
        <f>'BASE SUELDOS'!I253</f>
        <v>0</v>
      </c>
      <c r="H253" s="14">
        <f t="shared" si="24"/>
        <v>0</v>
      </c>
      <c r="I253" s="14">
        <f t="shared" si="24"/>
        <v>0</v>
      </c>
      <c r="J253" s="14">
        <f t="shared" si="24"/>
        <v>0</v>
      </c>
      <c r="K253" s="14">
        <f t="shared" si="24"/>
        <v>0</v>
      </c>
      <c r="L253" s="14">
        <f t="shared" si="24"/>
        <v>0</v>
      </c>
      <c r="M253" s="14">
        <f t="shared" si="24"/>
        <v>0</v>
      </c>
      <c r="N253" s="14">
        <f t="shared" si="24"/>
        <v>0</v>
      </c>
      <c r="O253" s="14">
        <f t="shared" si="24"/>
        <v>0</v>
      </c>
      <c r="P253" s="14">
        <f t="shared" si="24"/>
        <v>0</v>
      </c>
      <c r="Q253" s="14">
        <f t="shared" si="24"/>
        <v>0</v>
      </c>
      <c r="R253" s="14">
        <f t="shared" si="24"/>
        <v>0</v>
      </c>
      <c r="S253" s="14">
        <f t="shared" si="24"/>
        <v>0</v>
      </c>
    </row>
    <row r="254" spans="1:19" s="6" customFormat="1">
      <c r="A254" s="5">
        <f>'BASE SUELDOS'!A254</f>
        <v>1</v>
      </c>
      <c r="B254" s="8" t="s">
        <v>641</v>
      </c>
      <c r="C254" s="9">
        <f>'BASE SUELDOS'!B254</f>
        <v>0</v>
      </c>
      <c r="D254" s="6" t="str">
        <f>'BASE SUELDOS'!C254</f>
        <v>EMPLEADO 251</v>
      </c>
      <c r="E254" s="6">
        <f>'BASE SUELDOS'!D254</f>
        <v>0</v>
      </c>
      <c r="F254" s="6">
        <f>'BASE SUELDOS'!E254</f>
        <v>0</v>
      </c>
      <c r="G254" s="13">
        <f>'BASE SUELDOS'!I254</f>
        <v>0</v>
      </c>
      <c r="H254" s="14">
        <f t="shared" ref="H254:S263" si="25">(IF($G254&gt;_25_Veces_SMGDF,_25_Veces_SMGDF,$G254))*H$2*RiesgoTrabajo</f>
        <v>0</v>
      </c>
      <c r="I254" s="14">
        <f t="shared" si="25"/>
        <v>0</v>
      </c>
      <c r="J254" s="14">
        <f t="shared" si="25"/>
        <v>0</v>
      </c>
      <c r="K254" s="14">
        <f t="shared" si="25"/>
        <v>0</v>
      </c>
      <c r="L254" s="14">
        <f t="shared" si="25"/>
        <v>0</v>
      </c>
      <c r="M254" s="14">
        <f t="shared" si="25"/>
        <v>0</v>
      </c>
      <c r="N254" s="14">
        <f t="shared" si="25"/>
        <v>0</v>
      </c>
      <c r="O254" s="14">
        <f t="shared" si="25"/>
        <v>0</v>
      </c>
      <c r="P254" s="14">
        <f t="shared" si="25"/>
        <v>0</v>
      </c>
      <c r="Q254" s="14">
        <f t="shared" si="25"/>
        <v>0</v>
      </c>
      <c r="R254" s="14">
        <f t="shared" si="25"/>
        <v>0</v>
      </c>
      <c r="S254" s="14">
        <f t="shared" si="25"/>
        <v>0</v>
      </c>
    </row>
    <row r="255" spans="1:19" s="6" customFormat="1">
      <c r="A255" s="5">
        <f>'BASE SUELDOS'!A255</f>
        <v>1</v>
      </c>
      <c r="B255" s="8" t="s">
        <v>641</v>
      </c>
      <c r="C255" s="9">
        <f>'BASE SUELDOS'!B255</f>
        <v>0</v>
      </c>
      <c r="D255" s="6" t="str">
        <f>'BASE SUELDOS'!C255</f>
        <v>EMPLEADO 252</v>
      </c>
      <c r="E255" s="6">
        <f>'BASE SUELDOS'!D255</f>
        <v>0</v>
      </c>
      <c r="F255" s="6">
        <f>'BASE SUELDOS'!E255</f>
        <v>0</v>
      </c>
      <c r="G255" s="13">
        <f>'BASE SUELDOS'!I255</f>
        <v>0</v>
      </c>
      <c r="H255" s="14">
        <f t="shared" si="25"/>
        <v>0</v>
      </c>
      <c r="I255" s="14">
        <f t="shared" si="25"/>
        <v>0</v>
      </c>
      <c r="J255" s="14">
        <f t="shared" si="25"/>
        <v>0</v>
      </c>
      <c r="K255" s="14">
        <f t="shared" si="25"/>
        <v>0</v>
      </c>
      <c r="L255" s="14">
        <f t="shared" si="25"/>
        <v>0</v>
      </c>
      <c r="M255" s="14">
        <f t="shared" si="25"/>
        <v>0</v>
      </c>
      <c r="N255" s="14">
        <f t="shared" si="25"/>
        <v>0</v>
      </c>
      <c r="O255" s="14">
        <f t="shared" si="25"/>
        <v>0</v>
      </c>
      <c r="P255" s="14">
        <f t="shared" si="25"/>
        <v>0</v>
      </c>
      <c r="Q255" s="14">
        <f t="shared" si="25"/>
        <v>0</v>
      </c>
      <c r="R255" s="14">
        <f t="shared" si="25"/>
        <v>0</v>
      </c>
      <c r="S255" s="14">
        <f t="shared" si="25"/>
        <v>0</v>
      </c>
    </row>
    <row r="256" spans="1:19" s="6" customFormat="1">
      <c r="A256" s="5">
        <f>'BASE SUELDOS'!A256</f>
        <v>1</v>
      </c>
      <c r="B256" s="8" t="s">
        <v>641</v>
      </c>
      <c r="C256" s="9">
        <f>'BASE SUELDOS'!B256</f>
        <v>0</v>
      </c>
      <c r="D256" s="6" t="str">
        <f>'BASE SUELDOS'!C256</f>
        <v>EMPLEADO 253</v>
      </c>
      <c r="E256" s="6">
        <f>'BASE SUELDOS'!D256</f>
        <v>0</v>
      </c>
      <c r="F256" s="6">
        <f>'BASE SUELDOS'!E256</f>
        <v>0</v>
      </c>
      <c r="G256" s="13">
        <f>'BASE SUELDOS'!I256</f>
        <v>0</v>
      </c>
      <c r="H256" s="14">
        <f t="shared" si="25"/>
        <v>0</v>
      </c>
      <c r="I256" s="14">
        <f t="shared" si="25"/>
        <v>0</v>
      </c>
      <c r="J256" s="14">
        <f t="shared" si="25"/>
        <v>0</v>
      </c>
      <c r="K256" s="14">
        <f t="shared" si="25"/>
        <v>0</v>
      </c>
      <c r="L256" s="14">
        <f t="shared" si="25"/>
        <v>0</v>
      </c>
      <c r="M256" s="14">
        <f t="shared" si="25"/>
        <v>0</v>
      </c>
      <c r="N256" s="14">
        <f t="shared" si="25"/>
        <v>0</v>
      </c>
      <c r="O256" s="14">
        <f t="shared" si="25"/>
        <v>0</v>
      </c>
      <c r="P256" s="14">
        <f t="shared" si="25"/>
        <v>0</v>
      </c>
      <c r="Q256" s="14">
        <f t="shared" si="25"/>
        <v>0</v>
      </c>
      <c r="R256" s="14">
        <f t="shared" si="25"/>
        <v>0</v>
      </c>
      <c r="S256" s="14">
        <f t="shared" si="25"/>
        <v>0</v>
      </c>
    </row>
    <row r="257" spans="1:19" s="6" customFormat="1">
      <c r="A257" s="5">
        <f>'BASE SUELDOS'!A257</f>
        <v>1</v>
      </c>
      <c r="B257" s="8" t="s">
        <v>641</v>
      </c>
      <c r="C257" s="9">
        <f>'BASE SUELDOS'!B257</f>
        <v>0</v>
      </c>
      <c r="D257" s="6" t="str">
        <f>'BASE SUELDOS'!C257</f>
        <v>EMPLEADO 254</v>
      </c>
      <c r="E257" s="6">
        <f>'BASE SUELDOS'!D257</f>
        <v>0</v>
      </c>
      <c r="F257" s="6">
        <f>'BASE SUELDOS'!E257</f>
        <v>0</v>
      </c>
      <c r="G257" s="13">
        <f>'BASE SUELDOS'!I257</f>
        <v>0</v>
      </c>
      <c r="H257" s="14">
        <f t="shared" si="25"/>
        <v>0</v>
      </c>
      <c r="I257" s="14">
        <f t="shared" si="25"/>
        <v>0</v>
      </c>
      <c r="J257" s="14">
        <f t="shared" si="25"/>
        <v>0</v>
      </c>
      <c r="K257" s="14">
        <f t="shared" si="25"/>
        <v>0</v>
      </c>
      <c r="L257" s="14">
        <f t="shared" si="25"/>
        <v>0</v>
      </c>
      <c r="M257" s="14">
        <f t="shared" si="25"/>
        <v>0</v>
      </c>
      <c r="N257" s="14">
        <f t="shared" si="25"/>
        <v>0</v>
      </c>
      <c r="O257" s="14">
        <f t="shared" si="25"/>
        <v>0</v>
      </c>
      <c r="P257" s="14">
        <f t="shared" si="25"/>
        <v>0</v>
      </c>
      <c r="Q257" s="14">
        <f t="shared" si="25"/>
        <v>0</v>
      </c>
      <c r="R257" s="14">
        <f t="shared" si="25"/>
        <v>0</v>
      </c>
      <c r="S257" s="14">
        <f t="shared" si="25"/>
        <v>0</v>
      </c>
    </row>
    <row r="258" spans="1:19" s="6" customFormat="1">
      <c r="A258" s="5">
        <f>'BASE SUELDOS'!A258</f>
        <v>1</v>
      </c>
      <c r="B258" s="8" t="s">
        <v>641</v>
      </c>
      <c r="C258" s="9">
        <f>'BASE SUELDOS'!B258</f>
        <v>0</v>
      </c>
      <c r="D258" s="6" t="str">
        <f>'BASE SUELDOS'!C258</f>
        <v>EMPLEADO 255</v>
      </c>
      <c r="E258" s="6">
        <f>'BASE SUELDOS'!D258</f>
        <v>0</v>
      </c>
      <c r="F258" s="6">
        <f>'BASE SUELDOS'!E258</f>
        <v>0</v>
      </c>
      <c r="G258" s="13">
        <f>'BASE SUELDOS'!I258</f>
        <v>0</v>
      </c>
      <c r="H258" s="14">
        <f t="shared" si="25"/>
        <v>0</v>
      </c>
      <c r="I258" s="14">
        <f t="shared" si="25"/>
        <v>0</v>
      </c>
      <c r="J258" s="14">
        <f t="shared" si="25"/>
        <v>0</v>
      </c>
      <c r="K258" s="14">
        <f t="shared" si="25"/>
        <v>0</v>
      </c>
      <c r="L258" s="14">
        <f t="shared" si="25"/>
        <v>0</v>
      </c>
      <c r="M258" s="14">
        <f t="shared" si="25"/>
        <v>0</v>
      </c>
      <c r="N258" s="14">
        <f t="shared" si="25"/>
        <v>0</v>
      </c>
      <c r="O258" s="14">
        <f t="shared" si="25"/>
        <v>0</v>
      </c>
      <c r="P258" s="14">
        <f t="shared" si="25"/>
        <v>0</v>
      </c>
      <c r="Q258" s="14">
        <f t="shared" si="25"/>
        <v>0</v>
      </c>
      <c r="R258" s="14">
        <f t="shared" si="25"/>
        <v>0</v>
      </c>
      <c r="S258" s="14">
        <f t="shared" si="25"/>
        <v>0</v>
      </c>
    </row>
    <row r="259" spans="1:19" s="6" customFormat="1">
      <c r="A259" s="5">
        <f>'BASE SUELDOS'!A259</f>
        <v>1</v>
      </c>
      <c r="B259" s="8" t="s">
        <v>641</v>
      </c>
      <c r="C259" s="9">
        <f>'BASE SUELDOS'!B259</f>
        <v>0</v>
      </c>
      <c r="D259" s="6" t="str">
        <f>'BASE SUELDOS'!C259</f>
        <v>EMPLEADO 256</v>
      </c>
      <c r="E259" s="6">
        <f>'BASE SUELDOS'!D259</f>
        <v>0</v>
      </c>
      <c r="F259" s="6">
        <f>'BASE SUELDOS'!E259</f>
        <v>0</v>
      </c>
      <c r="G259" s="13">
        <f>'BASE SUELDOS'!I259</f>
        <v>0</v>
      </c>
      <c r="H259" s="14">
        <f t="shared" si="25"/>
        <v>0</v>
      </c>
      <c r="I259" s="14">
        <f t="shared" si="25"/>
        <v>0</v>
      </c>
      <c r="J259" s="14">
        <f t="shared" si="25"/>
        <v>0</v>
      </c>
      <c r="K259" s="14">
        <f t="shared" si="25"/>
        <v>0</v>
      </c>
      <c r="L259" s="14">
        <f t="shared" si="25"/>
        <v>0</v>
      </c>
      <c r="M259" s="14">
        <f t="shared" si="25"/>
        <v>0</v>
      </c>
      <c r="N259" s="14">
        <f t="shared" si="25"/>
        <v>0</v>
      </c>
      <c r="O259" s="14">
        <f t="shared" si="25"/>
        <v>0</v>
      </c>
      <c r="P259" s="14">
        <f t="shared" si="25"/>
        <v>0</v>
      </c>
      <c r="Q259" s="14">
        <f t="shared" si="25"/>
        <v>0</v>
      </c>
      <c r="R259" s="14">
        <f t="shared" si="25"/>
        <v>0</v>
      </c>
      <c r="S259" s="14">
        <f t="shared" si="25"/>
        <v>0</v>
      </c>
    </row>
    <row r="260" spans="1:19" s="6" customFormat="1">
      <c r="A260" s="5">
        <f>'BASE SUELDOS'!A260</f>
        <v>1</v>
      </c>
      <c r="B260" s="8" t="s">
        <v>641</v>
      </c>
      <c r="C260" s="9">
        <f>'BASE SUELDOS'!B260</f>
        <v>0</v>
      </c>
      <c r="D260" s="6" t="str">
        <f>'BASE SUELDOS'!C260</f>
        <v>EMPLEADO 257</v>
      </c>
      <c r="E260" s="6">
        <f>'BASE SUELDOS'!D260</f>
        <v>0</v>
      </c>
      <c r="F260" s="6">
        <f>'BASE SUELDOS'!E260</f>
        <v>0</v>
      </c>
      <c r="G260" s="13">
        <f>'BASE SUELDOS'!I260</f>
        <v>0</v>
      </c>
      <c r="H260" s="14">
        <f t="shared" si="25"/>
        <v>0</v>
      </c>
      <c r="I260" s="14">
        <f t="shared" si="25"/>
        <v>0</v>
      </c>
      <c r="J260" s="14">
        <f t="shared" si="25"/>
        <v>0</v>
      </c>
      <c r="K260" s="14">
        <f t="shared" si="25"/>
        <v>0</v>
      </c>
      <c r="L260" s="14">
        <f t="shared" si="25"/>
        <v>0</v>
      </c>
      <c r="M260" s="14">
        <f t="shared" si="25"/>
        <v>0</v>
      </c>
      <c r="N260" s="14">
        <f t="shared" si="25"/>
        <v>0</v>
      </c>
      <c r="O260" s="14">
        <f t="shared" si="25"/>
        <v>0</v>
      </c>
      <c r="P260" s="14">
        <f t="shared" si="25"/>
        <v>0</v>
      </c>
      <c r="Q260" s="14">
        <f t="shared" si="25"/>
        <v>0</v>
      </c>
      <c r="R260" s="14">
        <f t="shared" si="25"/>
        <v>0</v>
      </c>
      <c r="S260" s="14">
        <f t="shared" si="25"/>
        <v>0</v>
      </c>
    </row>
    <row r="261" spans="1:19" s="6" customFormat="1">
      <c r="A261" s="5">
        <f>'BASE SUELDOS'!A261</f>
        <v>1</v>
      </c>
      <c r="B261" s="8" t="s">
        <v>641</v>
      </c>
      <c r="C261" s="9">
        <f>'BASE SUELDOS'!B261</f>
        <v>0</v>
      </c>
      <c r="D261" s="6" t="str">
        <f>'BASE SUELDOS'!C261</f>
        <v>EMPLEADO 258</v>
      </c>
      <c r="E261" s="6">
        <f>'BASE SUELDOS'!D261</f>
        <v>0</v>
      </c>
      <c r="F261" s="6">
        <f>'BASE SUELDOS'!E261</f>
        <v>0</v>
      </c>
      <c r="G261" s="13">
        <f>'BASE SUELDOS'!I261</f>
        <v>0</v>
      </c>
      <c r="H261" s="14">
        <f t="shared" si="25"/>
        <v>0</v>
      </c>
      <c r="I261" s="14">
        <f t="shared" si="25"/>
        <v>0</v>
      </c>
      <c r="J261" s="14">
        <f t="shared" si="25"/>
        <v>0</v>
      </c>
      <c r="K261" s="14">
        <f t="shared" si="25"/>
        <v>0</v>
      </c>
      <c r="L261" s="14">
        <f t="shared" si="25"/>
        <v>0</v>
      </c>
      <c r="M261" s="14">
        <f t="shared" si="25"/>
        <v>0</v>
      </c>
      <c r="N261" s="14">
        <f t="shared" si="25"/>
        <v>0</v>
      </c>
      <c r="O261" s="14">
        <f t="shared" si="25"/>
        <v>0</v>
      </c>
      <c r="P261" s="14">
        <f t="shared" si="25"/>
        <v>0</v>
      </c>
      <c r="Q261" s="14">
        <f t="shared" si="25"/>
        <v>0</v>
      </c>
      <c r="R261" s="14">
        <f t="shared" si="25"/>
        <v>0</v>
      </c>
      <c r="S261" s="14">
        <f t="shared" si="25"/>
        <v>0</v>
      </c>
    </row>
    <row r="262" spans="1:19" s="6" customFormat="1">
      <c r="A262" s="5">
        <f>'BASE SUELDOS'!A262</f>
        <v>1</v>
      </c>
      <c r="B262" s="8" t="s">
        <v>641</v>
      </c>
      <c r="C262" s="9">
        <f>'BASE SUELDOS'!B262</f>
        <v>0</v>
      </c>
      <c r="D262" s="6" t="str">
        <f>'BASE SUELDOS'!C262</f>
        <v>EMPLEADO 259</v>
      </c>
      <c r="E262" s="6">
        <f>'BASE SUELDOS'!D262</f>
        <v>0</v>
      </c>
      <c r="F262" s="6">
        <f>'BASE SUELDOS'!E262</f>
        <v>0</v>
      </c>
      <c r="G262" s="13">
        <f>'BASE SUELDOS'!I262</f>
        <v>0</v>
      </c>
      <c r="H262" s="14">
        <f t="shared" si="25"/>
        <v>0</v>
      </c>
      <c r="I262" s="14">
        <f t="shared" si="25"/>
        <v>0</v>
      </c>
      <c r="J262" s="14">
        <f t="shared" si="25"/>
        <v>0</v>
      </c>
      <c r="K262" s="14">
        <f t="shared" si="25"/>
        <v>0</v>
      </c>
      <c r="L262" s="14">
        <f t="shared" si="25"/>
        <v>0</v>
      </c>
      <c r="M262" s="14">
        <f t="shared" si="25"/>
        <v>0</v>
      </c>
      <c r="N262" s="14">
        <f t="shared" si="25"/>
        <v>0</v>
      </c>
      <c r="O262" s="14">
        <f t="shared" si="25"/>
        <v>0</v>
      </c>
      <c r="P262" s="14">
        <f t="shared" si="25"/>
        <v>0</v>
      </c>
      <c r="Q262" s="14">
        <f t="shared" si="25"/>
        <v>0</v>
      </c>
      <c r="R262" s="14">
        <f t="shared" si="25"/>
        <v>0</v>
      </c>
      <c r="S262" s="14">
        <f t="shared" si="25"/>
        <v>0</v>
      </c>
    </row>
    <row r="263" spans="1:19" s="6" customFormat="1">
      <c r="A263" s="5">
        <f>'BASE SUELDOS'!A263</f>
        <v>1</v>
      </c>
      <c r="B263" s="8" t="s">
        <v>641</v>
      </c>
      <c r="C263" s="9">
        <f>'BASE SUELDOS'!B263</f>
        <v>0</v>
      </c>
      <c r="D263" s="6" t="str">
        <f>'BASE SUELDOS'!C263</f>
        <v>EMPLEADO 260</v>
      </c>
      <c r="E263" s="6">
        <f>'BASE SUELDOS'!D263</f>
        <v>0</v>
      </c>
      <c r="F263" s="6">
        <f>'BASE SUELDOS'!E263</f>
        <v>0</v>
      </c>
      <c r="G263" s="13">
        <f>'BASE SUELDOS'!I263</f>
        <v>0</v>
      </c>
      <c r="H263" s="14">
        <f t="shared" si="25"/>
        <v>0</v>
      </c>
      <c r="I263" s="14">
        <f t="shared" si="25"/>
        <v>0</v>
      </c>
      <c r="J263" s="14">
        <f t="shared" si="25"/>
        <v>0</v>
      </c>
      <c r="K263" s="14">
        <f t="shared" si="25"/>
        <v>0</v>
      </c>
      <c r="L263" s="14">
        <f t="shared" si="25"/>
        <v>0</v>
      </c>
      <c r="M263" s="14">
        <f t="shared" si="25"/>
        <v>0</v>
      </c>
      <c r="N263" s="14">
        <f t="shared" si="25"/>
        <v>0</v>
      </c>
      <c r="O263" s="14">
        <f t="shared" si="25"/>
        <v>0</v>
      </c>
      <c r="P263" s="14">
        <f t="shared" si="25"/>
        <v>0</v>
      </c>
      <c r="Q263" s="14">
        <f t="shared" si="25"/>
        <v>0</v>
      </c>
      <c r="R263" s="14">
        <f t="shared" si="25"/>
        <v>0</v>
      </c>
      <c r="S263" s="14">
        <f t="shared" si="25"/>
        <v>0</v>
      </c>
    </row>
    <row r="264" spans="1:19" s="6" customFormat="1">
      <c r="A264" s="5">
        <f>'BASE SUELDOS'!A264</f>
        <v>1</v>
      </c>
      <c r="B264" s="8" t="s">
        <v>641</v>
      </c>
      <c r="C264" s="9">
        <f>'BASE SUELDOS'!B264</f>
        <v>0</v>
      </c>
      <c r="D264" s="6" t="str">
        <f>'BASE SUELDOS'!C264</f>
        <v>EMPLEADO 261</v>
      </c>
      <c r="E264" s="6">
        <f>'BASE SUELDOS'!D264</f>
        <v>0</v>
      </c>
      <c r="F264" s="6">
        <f>'BASE SUELDOS'!E264</f>
        <v>0</v>
      </c>
      <c r="G264" s="13">
        <f>'BASE SUELDOS'!I264</f>
        <v>0</v>
      </c>
      <c r="H264" s="14">
        <f t="shared" ref="H264:S273" si="26">(IF($G264&gt;_25_Veces_SMGDF,_25_Veces_SMGDF,$G264))*H$2*RiesgoTrabajo</f>
        <v>0</v>
      </c>
      <c r="I264" s="14">
        <f t="shared" si="26"/>
        <v>0</v>
      </c>
      <c r="J264" s="14">
        <f t="shared" si="26"/>
        <v>0</v>
      </c>
      <c r="K264" s="14">
        <f t="shared" si="26"/>
        <v>0</v>
      </c>
      <c r="L264" s="14">
        <f t="shared" si="26"/>
        <v>0</v>
      </c>
      <c r="M264" s="14">
        <f t="shared" si="26"/>
        <v>0</v>
      </c>
      <c r="N264" s="14">
        <f t="shared" si="26"/>
        <v>0</v>
      </c>
      <c r="O264" s="14">
        <f t="shared" si="26"/>
        <v>0</v>
      </c>
      <c r="P264" s="14">
        <f t="shared" si="26"/>
        <v>0</v>
      </c>
      <c r="Q264" s="14">
        <f t="shared" si="26"/>
        <v>0</v>
      </c>
      <c r="R264" s="14">
        <f t="shared" si="26"/>
        <v>0</v>
      </c>
      <c r="S264" s="14">
        <f t="shared" si="26"/>
        <v>0</v>
      </c>
    </row>
    <row r="265" spans="1:19" s="6" customFormat="1">
      <c r="A265" s="5">
        <f>'BASE SUELDOS'!A265</f>
        <v>1</v>
      </c>
      <c r="B265" s="8" t="s">
        <v>641</v>
      </c>
      <c r="C265" s="9">
        <f>'BASE SUELDOS'!B265</f>
        <v>0</v>
      </c>
      <c r="D265" s="6" t="str">
        <f>'BASE SUELDOS'!C265</f>
        <v>EMPLEADO 262</v>
      </c>
      <c r="E265" s="6">
        <f>'BASE SUELDOS'!D265</f>
        <v>0</v>
      </c>
      <c r="F265" s="6">
        <f>'BASE SUELDOS'!E265</f>
        <v>0</v>
      </c>
      <c r="G265" s="13">
        <f>'BASE SUELDOS'!I265</f>
        <v>0</v>
      </c>
      <c r="H265" s="14">
        <f t="shared" si="26"/>
        <v>0</v>
      </c>
      <c r="I265" s="14">
        <f t="shared" si="26"/>
        <v>0</v>
      </c>
      <c r="J265" s="14">
        <f t="shared" si="26"/>
        <v>0</v>
      </c>
      <c r="K265" s="14">
        <f t="shared" si="26"/>
        <v>0</v>
      </c>
      <c r="L265" s="14">
        <f t="shared" si="26"/>
        <v>0</v>
      </c>
      <c r="M265" s="14">
        <f t="shared" si="26"/>
        <v>0</v>
      </c>
      <c r="N265" s="14">
        <f t="shared" si="26"/>
        <v>0</v>
      </c>
      <c r="O265" s="14">
        <f t="shared" si="26"/>
        <v>0</v>
      </c>
      <c r="P265" s="14">
        <f t="shared" si="26"/>
        <v>0</v>
      </c>
      <c r="Q265" s="14">
        <f t="shared" si="26"/>
        <v>0</v>
      </c>
      <c r="R265" s="14">
        <f t="shared" si="26"/>
        <v>0</v>
      </c>
      <c r="S265" s="14">
        <f t="shared" si="26"/>
        <v>0</v>
      </c>
    </row>
    <row r="266" spans="1:19" s="6" customFormat="1">
      <c r="A266" s="5">
        <f>'BASE SUELDOS'!A266</f>
        <v>1</v>
      </c>
      <c r="B266" s="8" t="s">
        <v>641</v>
      </c>
      <c r="C266" s="9">
        <f>'BASE SUELDOS'!B266</f>
        <v>0</v>
      </c>
      <c r="D266" s="6" t="str">
        <f>'BASE SUELDOS'!C266</f>
        <v>EMPLEADO 263</v>
      </c>
      <c r="E266" s="6">
        <f>'BASE SUELDOS'!D266</f>
        <v>0</v>
      </c>
      <c r="F266" s="6">
        <f>'BASE SUELDOS'!E266</f>
        <v>0</v>
      </c>
      <c r="G266" s="13">
        <f>'BASE SUELDOS'!I266</f>
        <v>0</v>
      </c>
      <c r="H266" s="14">
        <f t="shared" si="26"/>
        <v>0</v>
      </c>
      <c r="I266" s="14">
        <f t="shared" si="26"/>
        <v>0</v>
      </c>
      <c r="J266" s="14">
        <f t="shared" si="26"/>
        <v>0</v>
      </c>
      <c r="K266" s="14">
        <f t="shared" si="26"/>
        <v>0</v>
      </c>
      <c r="L266" s="14">
        <f t="shared" si="26"/>
        <v>0</v>
      </c>
      <c r="M266" s="14">
        <f t="shared" si="26"/>
        <v>0</v>
      </c>
      <c r="N266" s="14">
        <f t="shared" si="26"/>
        <v>0</v>
      </c>
      <c r="O266" s="14">
        <f t="shared" si="26"/>
        <v>0</v>
      </c>
      <c r="P266" s="14">
        <f t="shared" si="26"/>
        <v>0</v>
      </c>
      <c r="Q266" s="14">
        <f t="shared" si="26"/>
        <v>0</v>
      </c>
      <c r="R266" s="14">
        <f t="shared" si="26"/>
        <v>0</v>
      </c>
      <c r="S266" s="14">
        <f t="shared" si="26"/>
        <v>0</v>
      </c>
    </row>
    <row r="267" spans="1:19" s="6" customFormat="1">
      <c r="A267" s="5">
        <f>'BASE SUELDOS'!A267</f>
        <v>1</v>
      </c>
      <c r="B267" s="8" t="s">
        <v>641</v>
      </c>
      <c r="C267" s="9">
        <f>'BASE SUELDOS'!B267</f>
        <v>0</v>
      </c>
      <c r="D267" s="6" t="str">
        <f>'BASE SUELDOS'!C267</f>
        <v>EMPLEADO 264</v>
      </c>
      <c r="E267" s="6">
        <f>'BASE SUELDOS'!D267</f>
        <v>0</v>
      </c>
      <c r="F267" s="6">
        <f>'BASE SUELDOS'!E267</f>
        <v>0</v>
      </c>
      <c r="G267" s="13">
        <f>'BASE SUELDOS'!I267</f>
        <v>0</v>
      </c>
      <c r="H267" s="14">
        <f t="shared" si="26"/>
        <v>0</v>
      </c>
      <c r="I267" s="14">
        <f t="shared" si="26"/>
        <v>0</v>
      </c>
      <c r="J267" s="14">
        <f t="shared" si="26"/>
        <v>0</v>
      </c>
      <c r="K267" s="14">
        <f t="shared" si="26"/>
        <v>0</v>
      </c>
      <c r="L267" s="14">
        <f t="shared" si="26"/>
        <v>0</v>
      </c>
      <c r="M267" s="14">
        <f t="shared" si="26"/>
        <v>0</v>
      </c>
      <c r="N267" s="14">
        <f t="shared" si="26"/>
        <v>0</v>
      </c>
      <c r="O267" s="14">
        <f t="shared" si="26"/>
        <v>0</v>
      </c>
      <c r="P267" s="14">
        <f t="shared" si="26"/>
        <v>0</v>
      </c>
      <c r="Q267" s="14">
        <f t="shared" si="26"/>
        <v>0</v>
      </c>
      <c r="R267" s="14">
        <f t="shared" si="26"/>
        <v>0</v>
      </c>
      <c r="S267" s="14">
        <f t="shared" si="26"/>
        <v>0</v>
      </c>
    </row>
    <row r="268" spans="1:19" s="6" customFormat="1">
      <c r="A268" s="5">
        <f>'BASE SUELDOS'!A268</f>
        <v>1</v>
      </c>
      <c r="B268" s="8" t="s">
        <v>641</v>
      </c>
      <c r="C268" s="9">
        <f>'BASE SUELDOS'!B268</f>
        <v>0</v>
      </c>
      <c r="D268" s="6" t="str">
        <f>'BASE SUELDOS'!C268</f>
        <v>EMPLEADO 265</v>
      </c>
      <c r="E268" s="6">
        <f>'BASE SUELDOS'!D268</f>
        <v>0</v>
      </c>
      <c r="F268" s="6">
        <f>'BASE SUELDOS'!E268</f>
        <v>0</v>
      </c>
      <c r="G268" s="13">
        <f>'BASE SUELDOS'!I268</f>
        <v>0</v>
      </c>
      <c r="H268" s="14">
        <f t="shared" si="26"/>
        <v>0</v>
      </c>
      <c r="I268" s="14">
        <f t="shared" si="26"/>
        <v>0</v>
      </c>
      <c r="J268" s="14">
        <f t="shared" si="26"/>
        <v>0</v>
      </c>
      <c r="K268" s="14">
        <f t="shared" si="26"/>
        <v>0</v>
      </c>
      <c r="L268" s="14">
        <f t="shared" si="26"/>
        <v>0</v>
      </c>
      <c r="M268" s="14">
        <f t="shared" si="26"/>
        <v>0</v>
      </c>
      <c r="N268" s="14">
        <f t="shared" si="26"/>
        <v>0</v>
      </c>
      <c r="O268" s="14">
        <f t="shared" si="26"/>
        <v>0</v>
      </c>
      <c r="P268" s="14">
        <f t="shared" si="26"/>
        <v>0</v>
      </c>
      <c r="Q268" s="14">
        <f t="shared" si="26"/>
        <v>0</v>
      </c>
      <c r="R268" s="14">
        <f t="shared" si="26"/>
        <v>0</v>
      </c>
      <c r="S268" s="14">
        <f t="shared" si="26"/>
        <v>0</v>
      </c>
    </row>
    <row r="269" spans="1:19" s="6" customFormat="1">
      <c r="A269" s="5">
        <f>'BASE SUELDOS'!A269</f>
        <v>1</v>
      </c>
      <c r="B269" s="8" t="s">
        <v>641</v>
      </c>
      <c r="C269" s="9">
        <f>'BASE SUELDOS'!B269</f>
        <v>0</v>
      </c>
      <c r="D269" s="6" t="str">
        <f>'BASE SUELDOS'!C269</f>
        <v>EMPLEADO 266</v>
      </c>
      <c r="E269" s="6">
        <f>'BASE SUELDOS'!D269</f>
        <v>0</v>
      </c>
      <c r="F269" s="6">
        <f>'BASE SUELDOS'!E269</f>
        <v>0</v>
      </c>
      <c r="G269" s="13">
        <f>'BASE SUELDOS'!I269</f>
        <v>0</v>
      </c>
      <c r="H269" s="14">
        <f t="shared" si="26"/>
        <v>0</v>
      </c>
      <c r="I269" s="14">
        <f t="shared" si="26"/>
        <v>0</v>
      </c>
      <c r="J269" s="14">
        <f t="shared" si="26"/>
        <v>0</v>
      </c>
      <c r="K269" s="14">
        <f t="shared" si="26"/>
        <v>0</v>
      </c>
      <c r="L269" s="14">
        <f t="shared" si="26"/>
        <v>0</v>
      </c>
      <c r="M269" s="14">
        <f t="shared" si="26"/>
        <v>0</v>
      </c>
      <c r="N269" s="14">
        <f t="shared" si="26"/>
        <v>0</v>
      </c>
      <c r="O269" s="14">
        <f t="shared" si="26"/>
        <v>0</v>
      </c>
      <c r="P269" s="14">
        <f t="shared" si="26"/>
        <v>0</v>
      </c>
      <c r="Q269" s="14">
        <f t="shared" si="26"/>
        <v>0</v>
      </c>
      <c r="R269" s="14">
        <f t="shared" si="26"/>
        <v>0</v>
      </c>
      <c r="S269" s="14">
        <f t="shared" si="26"/>
        <v>0</v>
      </c>
    </row>
    <row r="270" spans="1:19" s="6" customFormat="1">
      <c r="A270" s="5">
        <f>'BASE SUELDOS'!A270</f>
        <v>1</v>
      </c>
      <c r="B270" s="8" t="s">
        <v>641</v>
      </c>
      <c r="C270" s="9">
        <f>'BASE SUELDOS'!B270</f>
        <v>0</v>
      </c>
      <c r="D270" s="6" t="str">
        <f>'BASE SUELDOS'!C270</f>
        <v>EMPLEADO 267</v>
      </c>
      <c r="E270" s="6">
        <f>'BASE SUELDOS'!D270</f>
        <v>0</v>
      </c>
      <c r="F270" s="6">
        <f>'BASE SUELDOS'!E270</f>
        <v>0</v>
      </c>
      <c r="G270" s="13">
        <f>'BASE SUELDOS'!I270</f>
        <v>0</v>
      </c>
      <c r="H270" s="14">
        <f t="shared" si="26"/>
        <v>0</v>
      </c>
      <c r="I270" s="14">
        <f t="shared" si="26"/>
        <v>0</v>
      </c>
      <c r="J270" s="14">
        <f t="shared" si="26"/>
        <v>0</v>
      </c>
      <c r="K270" s="14">
        <f t="shared" si="26"/>
        <v>0</v>
      </c>
      <c r="L270" s="14">
        <f t="shared" si="26"/>
        <v>0</v>
      </c>
      <c r="M270" s="14">
        <f t="shared" si="26"/>
        <v>0</v>
      </c>
      <c r="N270" s="14">
        <f t="shared" si="26"/>
        <v>0</v>
      </c>
      <c r="O270" s="14">
        <f t="shared" si="26"/>
        <v>0</v>
      </c>
      <c r="P270" s="14">
        <f t="shared" si="26"/>
        <v>0</v>
      </c>
      <c r="Q270" s="14">
        <f t="shared" si="26"/>
        <v>0</v>
      </c>
      <c r="R270" s="14">
        <f t="shared" si="26"/>
        <v>0</v>
      </c>
      <c r="S270" s="14">
        <f t="shared" si="26"/>
        <v>0</v>
      </c>
    </row>
    <row r="271" spans="1:19" s="6" customFormat="1">
      <c r="A271" s="5">
        <f>'BASE SUELDOS'!A271</f>
        <v>1</v>
      </c>
      <c r="B271" s="8" t="s">
        <v>641</v>
      </c>
      <c r="C271" s="9">
        <f>'BASE SUELDOS'!B271</f>
        <v>0</v>
      </c>
      <c r="D271" s="6" t="str">
        <f>'BASE SUELDOS'!C271</f>
        <v>EMPLEADO 268</v>
      </c>
      <c r="E271" s="6">
        <f>'BASE SUELDOS'!D271</f>
        <v>0</v>
      </c>
      <c r="F271" s="6">
        <f>'BASE SUELDOS'!E271</f>
        <v>0</v>
      </c>
      <c r="G271" s="13">
        <f>'BASE SUELDOS'!I271</f>
        <v>0</v>
      </c>
      <c r="H271" s="14">
        <f t="shared" si="26"/>
        <v>0</v>
      </c>
      <c r="I271" s="14">
        <f t="shared" si="26"/>
        <v>0</v>
      </c>
      <c r="J271" s="14">
        <f t="shared" si="26"/>
        <v>0</v>
      </c>
      <c r="K271" s="14">
        <f t="shared" si="26"/>
        <v>0</v>
      </c>
      <c r="L271" s="14">
        <f t="shared" si="26"/>
        <v>0</v>
      </c>
      <c r="M271" s="14">
        <f t="shared" si="26"/>
        <v>0</v>
      </c>
      <c r="N271" s="14">
        <f t="shared" si="26"/>
        <v>0</v>
      </c>
      <c r="O271" s="14">
        <f t="shared" si="26"/>
        <v>0</v>
      </c>
      <c r="P271" s="14">
        <f t="shared" si="26"/>
        <v>0</v>
      </c>
      <c r="Q271" s="14">
        <f t="shared" si="26"/>
        <v>0</v>
      </c>
      <c r="R271" s="14">
        <f t="shared" si="26"/>
        <v>0</v>
      </c>
      <c r="S271" s="14">
        <f t="shared" si="26"/>
        <v>0</v>
      </c>
    </row>
    <row r="272" spans="1:19" s="6" customFormat="1">
      <c r="A272" s="5">
        <f>'BASE SUELDOS'!A272</f>
        <v>1</v>
      </c>
      <c r="B272" s="8" t="s">
        <v>641</v>
      </c>
      <c r="C272" s="9">
        <f>'BASE SUELDOS'!B272</f>
        <v>0</v>
      </c>
      <c r="D272" s="6" t="str">
        <f>'BASE SUELDOS'!C272</f>
        <v>EMPLEADO 269</v>
      </c>
      <c r="E272" s="6">
        <f>'BASE SUELDOS'!D272</f>
        <v>0</v>
      </c>
      <c r="F272" s="6">
        <f>'BASE SUELDOS'!E272</f>
        <v>0</v>
      </c>
      <c r="G272" s="13">
        <f>'BASE SUELDOS'!I272</f>
        <v>0</v>
      </c>
      <c r="H272" s="14">
        <f t="shared" si="26"/>
        <v>0</v>
      </c>
      <c r="I272" s="14">
        <f t="shared" si="26"/>
        <v>0</v>
      </c>
      <c r="J272" s="14">
        <f t="shared" si="26"/>
        <v>0</v>
      </c>
      <c r="K272" s="14">
        <f t="shared" si="26"/>
        <v>0</v>
      </c>
      <c r="L272" s="14">
        <f t="shared" si="26"/>
        <v>0</v>
      </c>
      <c r="M272" s="14">
        <f t="shared" si="26"/>
        <v>0</v>
      </c>
      <c r="N272" s="14">
        <f t="shared" si="26"/>
        <v>0</v>
      </c>
      <c r="O272" s="14">
        <f t="shared" si="26"/>
        <v>0</v>
      </c>
      <c r="P272" s="14">
        <f t="shared" si="26"/>
        <v>0</v>
      </c>
      <c r="Q272" s="14">
        <f t="shared" si="26"/>
        <v>0</v>
      </c>
      <c r="R272" s="14">
        <f t="shared" si="26"/>
        <v>0</v>
      </c>
      <c r="S272" s="14">
        <f t="shared" si="26"/>
        <v>0</v>
      </c>
    </row>
    <row r="273" spans="1:19" s="6" customFormat="1">
      <c r="A273" s="5">
        <f>'BASE SUELDOS'!A273</f>
        <v>1</v>
      </c>
      <c r="B273" s="8" t="s">
        <v>641</v>
      </c>
      <c r="C273" s="9">
        <f>'BASE SUELDOS'!B273</f>
        <v>0</v>
      </c>
      <c r="D273" s="6" t="str">
        <f>'BASE SUELDOS'!C273</f>
        <v>EMPLEADO 270</v>
      </c>
      <c r="E273" s="6">
        <f>'BASE SUELDOS'!D273</f>
        <v>0</v>
      </c>
      <c r="F273" s="6">
        <f>'BASE SUELDOS'!E273</f>
        <v>0</v>
      </c>
      <c r="G273" s="13">
        <f>'BASE SUELDOS'!I273</f>
        <v>0</v>
      </c>
      <c r="H273" s="14">
        <f t="shared" si="26"/>
        <v>0</v>
      </c>
      <c r="I273" s="14">
        <f t="shared" si="26"/>
        <v>0</v>
      </c>
      <c r="J273" s="14">
        <f t="shared" si="26"/>
        <v>0</v>
      </c>
      <c r="K273" s="14">
        <f t="shared" si="26"/>
        <v>0</v>
      </c>
      <c r="L273" s="14">
        <f t="shared" si="26"/>
        <v>0</v>
      </c>
      <c r="M273" s="14">
        <f t="shared" si="26"/>
        <v>0</v>
      </c>
      <c r="N273" s="14">
        <f t="shared" si="26"/>
        <v>0</v>
      </c>
      <c r="O273" s="14">
        <f t="shared" si="26"/>
        <v>0</v>
      </c>
      <c r="P273" s="14">
        <f t="shared" si="26"/>
        <v>0</v>
      </c>
      <c r="Q273" s="14">
        <f t="shared" si="26"/>
        <v>0</v>
      </c>
      <c r="R273" s="14">
        <f t="shared" si="26"/>
        <v>0</v>
      </c>
      <c r="S273" s="14">
        <f t="shared" si="26"/>
        <v>0</v>
      </c>
    </row>
    <row r="274" spans="1:19" s="6" customFormat="1">
      <c r="A274" s="5">
        <f>'BASE SUELDOS'!A274</f>
        <v>1</v>
      </c>
      <c r="B274" s="8" t="s">
        <v>641</v>
      </c>
      <c r="C274" s="9">
        <f>'BASE SUELDOS'!B274</f>
        <v>0</v>
      </c>
      <c r="D274" s="6" t="str">
        <f>'BASE SUELDOS'!C274</f>
        <v>EMPLEADO 271</v>
      </c>
      <c r="E274" s="6">
        <f>'BASE SUELDOS'!D274</f>
        <v>0</v>
      </c>
      <c r="F274" s="6">
        <f>'BASE SUELDOS'!E274</f>
        <v>0</v>
      </c>
      <c r="G274" s="13">
        <f>'BASE SUELDOS'!I274</f>
        <v>0</v>
      </c>
      <c r="H274" s="14">
        <f t="shared" ref="H274:S283" si="27">(IF($G274&gt;_25_Veces_SMGDF,_25_Veces_SMGDF,$G274))*H$2*RiesgoTrabajo</f>
        <v>0</v>
      </c>
      <c r="I274" s="14">
        <f t="shared" si="27"/>
        <v>0</v>
      </c>
      <c r="J274" s="14">
        <f t="shared" si="27"/>
        <v>0</v>
      </c>
      <c r="K274" s="14">
        <f t="shared" si="27"/>
        <v>0</v>
      </c>
      <c r="L274" s="14">
        <f t="shared" si="27"/>
        <v>0</v>
      </c>
      <c r="M274" s="14">
        <f t="shared" si="27"/>
        <v>0</v>
      </c>
      <c r="N274" s="14">
        <f t="shared" si="27"/>
        <v>0</v>
      </c>
      <c r="O274" s="14">
        <f t="shared" si="27"/>
        <v>0</v>
      </c>
      <c r="P274" s="14">
        <f t="shared" si="27"/>
        <v>0</v>
      </c>
      <c r="Q274" s="14">
        <f t="shared" si="27"/>
        <v>0</v>
      </c>
      <c r="R274" s="14">
        <f t="shared" si="27"/>
        <v>0</v>
      </c>
      <c r="S274" s="14">
        <f t="shared" si="27"/>
        <v>0</v>
      </c>
    </row>
    <row r="275" spans="1:19" s="6" customFormat="1">
      <c r="A275" s="5">
        <f>'BASE SUELDOS'!A275</f>
        <v>1</v>
      </c>
      <c r="B275" s="8" t="s">
        <v>641</v>
      </c>
      <c r="C275" s="9">
        <f>'BASE SUELDOS'!B275</f>
        <v>0</v>
      </c>
      <c r="D275" s="6" t="str">
        <f>'BASE SUELDOS'!C275</f>
        <v>EMPLEADO 272</v>
      </c>
      <c r="E275" s="6">
        <f>'BASE SUELDOS'!D275</f>
        <v>0</v>
      </c>
      <c r="F275" s="6">
        <f>'BASE SUELDOS'!E275</f>
        <v>0</v>
      </c>
      <c r="G275" s="13">
        <f>'BASE SUELDOS'!I275</f>
        <v>0</v>
      </c>
      <c r="H275" s="14">
        <f t="shared" si="27"/>
        <v>0</v>
      </c>
      <c r="I275" s="14">
        <f t="shared" si="27"/>
        <v>0</v>
      </c>
      <c r="J275" s="14">
        <f t="shared" si="27"/>
        <v>0</v>
      </c>
      <c r="K275" s="14">
        <f t="shared" si="27"/>
        <v>0</v>
      </c>
      <c r="L275" s="14">
        <f t="shared" si="27"/>
        <v>0</v>
      </c>
      <c r="M275" s="14">
        <f t="shared" si="27"/>
        <v>0</v>
      </c>
      <c r="N275" s="14">
        <f t="shared" si="27"/>
        <v>0</v>
      </c>
      <c r="O275" s="14">
        <f t="shared" si="27"/>
        <v>0</v>
      </c>
      <c r="P275" s="14">
        <f t="shared" si="27"/>
        <v>0</v>
      </c>
      <c r="Q275" s="14">
        <f t="shared" si="27"/>
        <v>0</v>
      </c>
      <c r="R275" s="14">
        <f t="shared" si="27"/>
        <v>0</v>
      </c>
      <c r="S275" s="14">
        <f t="shared" si="27"/>
        <v>0</v>
      </c>
    </row>
    <row r="276" spans="1:19" s="6" customFormat="1">
      <c r="A276" s="5">
        <f>'BASE SUELDOS'!A276</f>
        <v>1</v>
      </c>
      <c r="B276" s="8" t="s">
        <v>641</v>
      </c>
      <c r="C276" s="9">
        <f>'BASE SUELDOS'!B276</f>
        <v>0</v>
      </c>
      <c r="D276" s="6" t="str">
        <f>'BASE SUELDOS'!C276</f>
        <v>EMPLEADO 273</v>
      </c>
      <c r="E276" s="6">
        <f>'BASE SUELDOS'!D276</f>
        <v>0</v>
      </c>
      <c r="F276" s="6">
        <f>'BASE SUELDOS'!E276</f>
        <v>0</v>
      </c>
      <c r="G276" s="13">
        <f>'BASE SUELDOS'!I276</f>
        <v>0</v>
      </c>
      <c r="H276" s="14">
        <f t="shared" si="27"/>
        <v>0</v>
      </c>
      <c r="I276" s="14">
        <f t="shared" si="27"/>
        <v>0</v>
      </c>
      <c r="J276" s="14">
        <f t="shared" si="27"/>
        <v>0</v>
      </c>
      <c r="K276" s="14">
        <f t="shared" si="27"/>
        <v>0</v>
      </c>
      <c r="L276" s="14">
        <f t="shared" si="27"/>
        <v>0</v>
      </c>
      <c r="M276" s="14">
        <f t="shared" si="27"/>
        <v>0</v>
      </c>
      <c r="N276" s="14">
        <f t="shared" si="27"/>
        <v>0</v>
      </c>
      <c r="O276" s="14">
        <f t="shared" si="27"/>
        <v>0</v>
      </c>
      <c r="P276" s="14">
        <f t="shared" si="27"/>
        <v>0</v>
      </c>
      <c r="Q276" s="14">
        <f t="shared" si="27"/>
        <v>0</v>
      </c>
      <c r="R276" s="14">
        <f t="shared" si="27"/>
        <v>0</v>
      </c>
      <c r="S276" s="14">
        <f t="shared" si="27"/>
        <v>0</v>
      </c>
    </row>
    <row r="277" spans="1:19" s="6" customFormat="1">
      <c r="A277" s="5">
        <f>'BASE SUELDOS'!A277</f>
        <v>1</v>
      </c>
      <c r="B277" s="8" t="s">
        <v>641</v>
      </c>
      <c r="C277" s="9">
        <f>'BASE SUELDOS'!B277</f>
        <v>0</v>
      </c>
      <c r="D277" s="6" t="str">
        <f>'BASE SUELDOS'!C277</f>
        <v>EMPLEADO 274</v>
      </c>
      <c r="E277" s="6">
        <f>'BASE SUELDOS'!D277</f>
        <v>0</v>
      </c>
      <c r="F277" s="6">
        <f>'BASE SUELDOS'!E277</f>
        <v>0</v>
      </c>
      <c r="G277" s="13">
        <f>'BASE SUELDOS'!I277</f>
        <v>0</v>
      </c>
      <c r="H277" s="14">
        <f t="shared" si="27"/>
        <v>0</v>
      </c>
      <c r="I277" s="14">
        <f t="shared" si="27"/>
        <v>0</v>
      </c>
      <c r="J277" s="14">
        <f t="shared" si="27"/>
        <v>0</v>
      </c>
      <c r="K277" s="14">
        <f t="shared" si="27"/>
        <v>0</v>
      </c>
      <c r="L277" s="14">
        <f t="shared" si="27"/>
        <v>0</v>
      </c>
      <c r="M277" s="14">
        <f t="shared" si="27"/>
        <v>0</v>
      </c>
      <c r="N277" s="14">
        <f t="shared" si="27"/>
        <v>0</v>
      </c>
      <c r="O277" s="14">
        <f t="shared" si="27"/>
        <v>0</v>
      </c>
      <c r="P277" s="14">
        <f t="shared" si="27"/>
        <v>0</v>
      </c>
      <c r="Q277" s="14">
        <f t="shared" si="27"/>
        <v>0</v>
      </c>
      <c r="R277" s="14">
        <f t="shared" si="27"/>
        <v>0</v>
      </c>
      <c r="S277" s="14">
        <f t="shared" si="27"/>
        <v>0</v>
      </c>
    </row>
    <row r="278" spans="1:19" s="6" customFormat="1">
      <c r="A278" s="5">
        <f>'BASE SUELDOS'!A278</f>
        <v>1</v>
      </c>
      <c r="B278" s="8" t="s">
        <v>641</v>
      </c>
      <c r="C278" s="9">
        <f>'BASE SUELDOS'!B278</f>
        <v>0</v>
      </c>
      <c r="D278" s="6" t="str">
        <f>'BASE SUELDOS'!C278</f>
        <v>EMPLEADO 275</v>
      </c>
      <c r="E278" s="6">
        <f>'BASE SUELDOS'!D278</f>
        <v>0</v>
      </c>
      <c r="F278" s="6">
        <f>'BASE SUELDOS'!E278</f>
        <v>0</v>
      </c>
      <c r="G278" s="13">
        <f>'BASE SUELDOS'!I278</f>
        <v>0</v>
      </c>
      <c r="H278" s="14">
        <f t="shared" si="27"/>
        <v>0</v>
      </c>
      <c r="I278" s="14">
        <f t="shared" si="27"/>
        <v>0</v>
      </c>
      <c r="J278" s="14">
        <f t="shared" si="27"/>
        <v>0</v>
      </c>
      <c r="K278" s="14">
        <f t="shared" si="27"/>
        <v>0</v>
      </c>
      <c r="L278" s="14">
        <f t="shared" si="27"/>
        <v>0</v>
      </c>
      <c r="M278" s="14">
        <f t="shared" si="27"/>
        <v>0</v>
      </c>
      <c r="N278" s="14">
        <f t="shared" si="27"/>
        <v>0</v>
      </c>
      <c r="O278" s="14">
        <f t="shared" si="27"/>
        <v>0</v>
      </c>
      <c r="P278" s="14">
        <f t="shared" si="27"/>
        <v>0</v>
      </c>
      <c r="Q278" s="14">
        <f t="shared" si="27"/>
        <v>0</v>
      </c>
      <c r="R278" s="14">
        <f t="shared" si="27"/>
        <v>0</v>
      </c>
      <c r="S278" s="14">
        <f t="shared" si="27"/>
        <v>0</v>
      </c>
    </row>
    <row r="279" spans="1:19" s="6" customFormat="1">
      <c r="A279" s="5">
        <f>'BASE SUELDOS'!A279</f>
        <v>1</v>
      </c>
      <c r="B279" s="8" t="s">
        <v>641</v>
      </c>
      <c r="C279" s="9">
        <f>'BASE SUELDOS'!B279</f>
        <v>0</v>
      </c>
      <c r="D279" s="6" t="str">
        <f>'BASE SUELDOS'!C279</f>
        <v>EMPLEADO 276</v>
      </c>
      <c r="E279" s="6">
        <f>'BASE SUELDOS'!D279</f>
        <v>0</v>
      </c>
      <c r="F279" s="6">
        <f>'BASE SUELDOS'!E279</f>
        <v>0</v>
      </c>
      <c r="G279" s="13">
        <f>'BASE SUELDOS'!I279</f>
        <v>0</v>
      </c>
      <c r="H279" s="14">
        <f t="shared" si="27"/>
        <v>0</v>
      </c>
      <c r="I279" s="14">
        <f t="shared" si="27"/>
        <v>0</v>
      </c>
      <c r="J279" s="14">
        <f t="shared" si="27"/>
        <v>0</v>
      </c>
      <c r="K279" s="14">
        <f t="shared" si="27"/>
        <v>0</v>
      </c>
      <c r="L279" s="14">
        <f t="shared" si="27"/>
        <v>0</v>
      </c>
      <c r="M279" s="14">
        <f t="shared" si="27"/>
        <v>0</v>
      </c>
      <c r="N279" s="14">
        <f t="shared" si="27"/>
        <v>0</v>
      </c>
      <c r="O279" s="14">
        <f t="shared" si="27"/>
        <v>0</v>
      </c>
      <c r="P279" s="14">
        <f t="shared" si="27"/>
        <v>0</v>
      </c>
      <c r="Q279" s="14">
        <f t="shared" si="27"/>
        <v>0</v>
      </c>
      <c r="R279" s="14">
        <f t="shared" si="27"/>
        <v>0</v>
      </c>
      <c r="S279" s="14">
        <f t="shared" si="27"/>
        <v>0</v>
      </c>
    </row>
    <row r="280" spans="1:19" s="6" customFormat="1">
      <c r="A280" s="5">
        <f>'BASE SUELDOS'!A280</f>
        <v>1</v>
      </c>
      <c r="B280" s="8" t="s">
        <v>641</v>
      </c>
      <c r="C280" s="9">
        <f>'BASE SUELDOS'!B280</f>
        <v>0</v>
      </c>
      <c r="D280" s="6" t="str">
        <f>'BASE SUELDOS'!C280</f>
        <v>EMPLEADO 277</v>
      </c>
      <c r="E280" s="6">
        <f>'BASE SUELDOS'!D280</f>
        <v>0</v>
      </c>
      <c r="F280" s="6">
        <f>'BASE SUELDOS'!E280</f>
        <v>0</v>
      </c>
      <c r="G280" s="13">
        <f>'BASE SUELDOS'!I280</f>
        <v>0</v>
      </c>
      <c r="H280" s="14">
        <f t="shared" si="27"/>
        <v>0</v>
      </c>
      <c r="I280" s="14">
        <f t="shared" si="27"/>
        <v>0</v>
      </c>
      <c r="J280" s="14">
        <f t="shared" si="27"/>
        <v>0</v>
      </c>
      <c r="K280" s="14">
        <f t="shared" si="27"/>
        <v>0</v>
      </c>
      <c r="L280" s="14">
        <f t="shared" si="27"/>
        <v>0</v>
      </c>
      <c r="M280" s="14">
        <f t="shared" si="27"/>
        <v>0</v>
      </c>
      <c r="N280" s="14">
        <f t="shared" si="27"/>
        <v>0</v>
      </c>
      <c r="O280" s="14">
        <f t="shared" si="27"/>
        <v>0</v>
      </c>
      <c r="P280" s="14">
        <f t="shared" si="27"/>
        <v>0</v>
      </c>
      <c r="Q280" s="14">
        <f t="shared" si="27"/>
        <v>0</v>
      </c>
      <c r="R280" s="14">
        <f t="shared" si="27"/>
        <v>0</v>
      </c>
      <c r="S280" s="14">
        <f t="shared" si="27"/>
        <v>0</v>
      </c>
    </row>
    <row r="281" spans="1:19" s="6" customFormat="1">
      <c r="A281" s="5">
        <f>'BASE SUELDOS'!A281</f>
        <v>1</v>
      </c>
      <c r="B281" s="8" t="s">
        <v>641</v>
      </c>
      <c r="C281" s="9">
        <f>'BASE SUELDOS'!B281</f>
        <v>0</v>
      </c>
      <c r="D281" s="6" t="str">
        <f>'BASE SUELDOS'!C281</f>
        <v>EMPLEADO 278</v>
      </c>
      <c r="E281" s="6">
        <f>'BASE SUELDOS'!D281</f>
        <v>0</v>
      </c>
      <c r="F281" s="6">
        <f>'BASE SUELDOS'!E281</f>
        <v>0</v>
      </c>
      <c r="G281" s="13">
        <f>'BASE SUELDOS'!I281</f>
        <v>0</v>
      </c>
      <c r="H281" s="14">
        <f t="shared" si="27"/>
        <v>0</v>
      </c>
      <c r="I281" s="14">
        <f t="shared" si="27"/>
        <v>0</v>
      </c>
      <c r="J281" s="14">
        <f t="shared" si="27"/>
        <v>0</v>
      </c>
      <c r="K281" s="14">
        <f t="shared" si="27"/>
        <v>0</v>
      </c>
      <c r="L281" s="14">
        <f t="shared" si="27"/>
        <v>0</v>
      </c>
      <c r="M281" s="14">
        <f t="shared" si="27"/>
        <v>0</v>
      </c>
      <c r="N281" s="14">
        <f t="shared" si="27"/>
        <v>0</v>
      </c>
      <c r="O281" s="14">
        <f t="shared" si="27"/>
        <v>0</v>
      </c>
      <c r="P281" s="14">
        <f t="shared" si="27"/>
        <v>0</v>
      </c>
      <c r="Q281" s="14">
        <f t="shared" si="27"/>
        <v>0</v>
      </c>
      <c r="R281" s="14">
        <f t="shared" si="27"/>
        <v>0</v>
      </c>
      <c r="S281" s="14">
        <f t="shared" si="27"/>
        <v>0</v>
      </c>
    </row>
    <row r="282" spans="1:19" s="6" customFormat="1">
      <c r="A282" s="5">
        <f>'BASE SUELDOS'!A282</f>
        <v>1</v>
      </c>
      <c r="B282" s="8" t="s">
        <v>641</v>
      </c>
      <c r="C282" s="9">
        <f>'BASE SUELDOS'!B282</f>
        <v>0</v>
      </c>
      <c r="D282" s="6" t="str">
        <f>'BASE SUELDOS'!C282</f>
        <v>EMPLEADO 279</v>
      </c>
      <c r="E282" s="6">
        <f>'BASE SUELDOS'!D282</f>
        <v>0</v>
      </c>
      <c r="F282" s="6">
        <f>'BASE SUELDOS'!E282</f>
        <v>0</v>
      </c>
      <c r="G282" s="13">
        <f>'BASE SUELDOS'!I282</f>
        <v>0</v>
      </c>
      <c r="H282" s="14">
        <f t="shared" si="27"/>
        <v>0</v>
      </c>
      <c r="I282" s="14">
        <f t="shared" si="27"/>
        <v>0</v>
      </c>
      <c r="J282" s="14">
        <f t="shared" si="27"/>
        <v>0</v>
      </c>
      <c r="K282" s="14">
        <f t="shared" si="27"/>
        <v>0</v>
      </c>
      <c r="L282" s="14">
        <f t="shared" si="27"/>
        <v>0</v>
      </c>
      <c r="M282" s="14">
        <f t="shared" si="27"/>
        <v>0</v>
      </c>
      <c r="N282" s="14">
        <f t="shared" si="27"/>
        <v>0</v>
      </c>
      <c r="O282" s="14">
        <f t="shared" si="27"/>
        <v>0</v>
      </c>
      <c r="P282" s="14">
        <f t="shared" si="27"/>
        <v>0</v>
      </c>
      <c r="Q282" s="14">
        <f t="shared" si="27"/>
        <v>0</v>
      </c>
      <c r="R282" s="14">
        <f t="shared" si="27"/>
        <v>0</v>
      </c>
      <c r="S282" s="14">
        <f t="shared" si="27"/>
        <v>0</v>
      </c>
    </row>
    <row r="283" spans="1:19" s="6" customFormat="1">
      <c r="A283" s="5">
        <f>'BASE SUELDOS'!A283</f>
        <v>1</v>
      </c>
      <c r="B283" s="8" t="s">
        <v>641</v>
      </c>
      <c r="C283" s="9">
        <f>'BASE SUELDOS'!B283</f>
        <v>0</v>
      </c>
      <c r="D283" s="6" t="str">
        <f>'BASE SUELDOS'!C283</f>
        <v>EMPLEADO 280</v>
      </c>
      <c r="E283" s="6">
        <f>'BASE SUELDOS'!D283</f>
        <v>0</v>
      </c>
      <c r="F283" s="6">
        <f>'BASE SUELDOS'!E283</f>
        <v>0</v>
      </c>
      <c r="G283" s="13">
        <f>'BASE SUELDOS'!I283</f>
        <v>0</v>
      </c>
      <c r="H283" s="14">
        <f t="shared" si="27"/>
        <v>0</v>
      </c>
      <c r="I283" s="14">
        <f t="shared" si="27"/>
        <v>0</v>
      </c>
      <c r="J283" s="14">
        <f t="shared" si="27"/>
        <v>0</v>
      </c>
      <c r="K283" s="14">
        <f t="shared" si="27"/>
        <v>0</v>
      </c>
      <c r="L283" s="14">
        <f t="shared" si="27"/>
        <v>0</v>
      </c>
      <c r="M283" s="14">
        <f t="shared" si="27"/>
        <v>0</v>
      </c>
      <c r="N283" s="14">
        <f t="shared" si="27"/>
        <v>0</v>
      </c>
      <c r="O283" s="14">
        <f t="shared" si="27"/>
        <v>0</v>
      </c>
      <c r="P283" s="14">
        <f t="shared" si="27"/>
        <v>0</v>
      </c>
      <c r="Q283" s="14">
        <f t="shared" si="27"/>
        <v>0</v>
      </c>
      <c r="R283" s="14">
        <f t="shared" si="27"/>
        <v>0</v>
      </c>
      <c r="S283" s="14">
        <f t="shared" si="27"/>
        <v>0</v>
      </c>
    </row>
    <row r="284" spans="1:19" s="6" customFormat="1">
      <c r="A284" s="5">
        <f>'BASE SUELDOS'!A284</f>
        <v>1</v>
      </c>
      <c r="B284" s="8" t="s">
        <v>641</v>
      </c>
      <c r="C284" s="9">
        <f>'BASE SUELDOS'!B284</f>
        <v>0</v>
      </c>
      <c r="D284" s="6" t="str">
        <f>'BASE SUELDOS'!C284</f>
        <v>EMPLEADO 281</v>
      </c>
      <c r="E284" s="6">
        <f>'BASE SUELDOS'!D284</f>
        <v>0</v>
      </c>
      <c r="F284" s="6">
        <f>'BASE SUELDOS'!E284</f>
        <v>0</v>
      </c>
      <c r="G284" s="13">
        <f>'BASE SUELDOS'!I284</f>
        <v>0</v>
      </c>
      <c r="H284" s="14">
        <f t="shared" ref="H284:S293" si="28">(IF($G284&gt;_25_Veces_SMGDF,_25_Veces_SMGDF,$G284))*H$2*RiesgoTrabajo</f>
        <v>0</v>
      </c>
      <c r="I284" s="14">
        <f t="shared" si="28"/>
        <v>0</v>
      </c>
      <c r="J284" s="14">
        <f t="shared" si="28"/>
        <v>0</v>
      </c>
      <c r="K284" s="14">
        <f t="shared" si="28"/>
        <v>0</v>
      </c>
      <c r="L284" s="14">
        <f t="shared" si="28"/>
        <v>0</v>
      </c>
      <c r="M284" s="14">
        <f t="shared" si="28"/>
        <v>0</v>
      </c>
      <c r="N284" s="14">
        <f t="shared" si="28"/>
        <v>0</v>
      </c>
      <c r="O284" s="14">
        <f t="shared" si="28"/>
        <v>0</v>
      </c>
      <c r="P284" s="14">
        <f t="shared" si="28"/>
        <v>0</v>
      </c>
      <c r="Q284" s="14">
        <f t="shared" si="28"/>
        <v>0</v>
      </c>
      <c r="R284" s="14">
        <f t="shared" si="28"/>
        <v>0</v>
      </c>
      <c r="S284" s="14">
        <f t="shared" si="28"/>
        <v>0</v>
      </c>
    </row>
    <row r="285" spans="1:19" s="6" customFormat="1">
      <c r="A285" s="5">
        <f>'BASE SUELDOS'!A285</f>
        <v>1</v>
      </c>
      <c r="B285" s="8" t="s">
        <v>641</v>
      </c>
      <c r="C285" s="9">
        <f>'BASE SUELDOS'!B285</f>
        <v>0</v>
      </c>
      <c r="D285" s="6" t="str">
        <f>'BASE SUELDOS'!C285</f>
        <v>EMPLEADO 282</v>
      </c>
      <c r="E285" s="6">
        <f>'BASE SUELDOS'!D285</f>
        <v>0</v>
      </c>
      <c r="F285" s="6">
        <f>'BASE SUELDOS'!E285</f>
        <v>0</v>
      </c>
      <c r="G285" s="13">
        <f>'BASE SUELDOS'!I285</f>
        <v>0</v>
      </c>
      <c r="H285" s="14">
        <f t="shared" si="28"/>
        <v>0</v>
      </c>
      <c r="I285" s="14">
        <f t="shared" si="28"/>
        <v>0</v>
      </c>
      <c r="J285" s="14">
        <f t="shared" si="28"/>
        <v>0</v>
      </c>
      <c r="K285" s="14">
        <f t="shared" si="28"/>
        <v>0</v>
      </c>
      <c r="L285" s="14">
        <f t="shared" si="28"/>
        <v>0</v>
      </c>
      <c r="M285" s="14">
        <f t="shared" si="28"/>
        <v>0</v>
      </c>
      <c r="N285" s="14">
        <f t="shared" si="28"/>
        <v>0</v>
      </c>
      <c r="O285" s="14">
        <f t="shared" si="28"/>
        <v>0</v>
      </c>
      <c r="P285" s="14">
        <f t="shared" si="28"/>
        <v>0</v>
      </c>
      <c r="Q285" s="14">
        <f t="shared" si="28"/>
        <v>0</v>
      </c>
      <c r="R285" s="14">
        <f t="shared" si="28"/>
        <v>0</v>
      </c>
      <c r="S285" s="14">
        <f t="shared" si="28"/>
        <v>0</v>
      </c>
    </row>
    <row r="286" spans="1:19" s="6" customFormat="1">
      <c r="A286" s="5">
        <f>'BASE SUELDOS'!A286</f>
        <v>1</v>
      </c>
      <c r="B286" s="8" t="s">
        <v>641</v>
      </c>
      <c r="C286" s="9">
        <f>'BASE SUELDOS'!B286</f>
        <v>0</v>
      </c>
      <c r="D286" s="6" t="str">
        <f>'BASE SUELDOS'!C286</f>
        <v>EMPLEADO 283</v>
      </c>
      <c r="E286" s="6">
        <f>'BASE SUELDOS'!D286</f>
        <v>0</v>
      </c>
      <c r="F286" s="6">
        <f>'BASE SUELDOS'!E286</f>
        <v>0</v>
      </c>
      <c r="G286" s="13">
        <f>'BASE SUELDOS'!I286</f>
        <v>0</v>
      </c>
      <c r="H286" s="14">
        <f t="shared" si="28"/>
        <v>0</v>
      </c>
      <c r="I286" s="14">
        <f t="shared" si="28"/>
        <v>0</v>
      </c>
      <c r="J286" s="14">
        <f t="shared" si="28"/>
        <v>0</v>
      </c>
      <c r="K286" s="14">
        <f t="shared" si="28"/>
        <v>0</v>
      </c>
      <c r="L286" s="14">
        <f t="shared" si="28"/>
        <v>0</v>
      </c>
      <c r="M286" s="14">
        <f t="shared" si="28"/>
        <v>0</v>
      </c>
      <c r="N286" s="14">
        <f t="shared" si="28"/>
        <v>0</v>
      </c>
      <c r="O286" s="14">
        <f t="shared" si="28"/>
        <v>0</v>
      </c>
      <c r="P286" s="14">
        <f t="shared" si="28"/>
        <v>0</v>
      </c>
      <c r="Q286" s="14">
        <f t="shared" si="28"/>
        <v>0</v>
      </c>
      <c r="R286" s="14">
        <f t="shared" si="28"/>
        <v>0</v>
      </c>
      <c r="S286" s="14">
        <f t="shared" si="28"/>
        <v>0</v>
      </c>
    </row>
    <row r="287" spans="1:19" s="6" customFormat="1">
      <c r="A287" s="5">
        <f>'BASE SUELDOS'!A287</f>
        <v>1</v>
      </c>
      <c r="B287" s="8" t="s">
        <v>641</v>
      </c>
      <c r="C287" s="9">
        <f>'BASE SUELDOS'!B287</f>
        <v>0</v>
      </c>
      <c r="D287" s="6" t="str">
        <f>'BASE SUELDOS'!C287</f>
        <v>EMPLEADO 284</v>
      </c>
      <c r="E287" s="6">
        <f>'BASE SUELDOS'!D287</f>
        <v>0</v>
      </c>
      <c r="F287" s="6">
        <f>'BASE SUELDOS'!E287</f>
        <v>0</v>
      </c>
      <c r="G287" s="13">
        <f>'BASE SUELDOS'!I287</f>
        <v>0</v>
      </c>
      <c r="H287" s="14">
        <f t="shared" si="28"/>
        <v>0</v>
      </c>
      <c r="I287" s="14">
        <f t="shared" si="28"/>
        <v>0</v>
      </c>
      <c r="J287" s="14">
        <f t="shared" si="28"/>
        <v>0</v>
      </c>
      <c r="K287" s="14">
        <f t="shared" si="28"/>
        <v>0</v>
      </c>
      <c r="L287" s="14">
        <f t="shared" si="28"/>
        <v>0</v>
      </c>
      <c r="M287" s="14">
        <f t="shared" si="28"/>
        <v>0</v>
      </c>
      <c r="N287" s="14">
        <f t="shared" si="28"/>
        <v>0</v>
      </c>
      <c r="O287" s="14">
        <f t="shared" si="28"/>
        <v>0</v>
      </c>
      <c r="P287" s="14">
        <f t="shared" si="28"/>
        <v>0</v>
      </c>
      <c r="Q287" s="14">
        <f t="shared" si="28"/>
        <v>0</v>
      </c>
      <c r="R287" s="14">
        <f t="shared" si="28"/>
        <v>0</v>
      </c>
      <c r="S287" s="14">
        <f t="shared" si="28"/>
        <v>0</v>
      </c>
    </row>
    <row r="288" spans="1:19" s="6" customFormat="1">
      <c r="A288" s="5">
        <f>'BASE SUELDOS'!A288</f>
        <v>1</v>
      </c>
      <c r="B288" s="8" t="s">
        <v>641</v>
      </c>
      <c r="C288" s="9">
        <f>'BASE SUELDOS'!B288</f>
        <v>0</v>
      </c>
      <c r="D288" s="6" t="str">
        <f>'BASE SUELDOS'!C288</f>
        <v>EMPLEADO 285</v>
      </c>
      <c r="E288" s="6">
        <f>'BASE SUELDOS'!D288</f>
        <v>0</v>
      </c>
      <c r="F288" s="6">
        <f>'BASE SUELDOS'!E288</f>
        <v>0</v>
      </c>
      <c r="G288" s="13">
        <f>'BASE SUELDOS'!I288</f>
        <v>0</v>
      </c>
      <c r="H288" s="14">
        <f t="shared" si="28"/>
        <v>0</v>
      </c>
      <c r="I288" s="14">
        <f t="shared" si="28"/>
        <v>0</v>
      </c>
      <c r="J288" s="14">
        <f t="shared" si="28"/>
        <v>0</v>
      </c>
      <c r="K288" s="14">
        <f t="shared" si="28"/>
        <v>0</v>
      </c>
      <c r="L288" s="14">
        <f t="shared" si="28"/>
        <v>0</v>
      </c>
      <c r="M288" s="14">
        <f t="shared" si="28"/>
        <v>0</v>
      </c>
      <c r="N288" s="14">
        <f t="shared" si="28"/>
        <v>0</v>
      </c>
      <c r="O288" s="14">
        <f t="shared" si="28"/>
        <v>0</v>
      </c>
      <c r="P288" s="14">
        <f t="shared" si="28"/>
        <v>0</v>
      </c>
      <c r="Q288" s="14">
        <f t="shared" si="28"/>
        <v>0</v>
      </c>
      <c r="R288" s="14">
        <f t="shared" si="28"/>
        <v>0</v>
      </c>
      <c r="S288" s="14">
        <f t="shared" si="28"/>
        <v>0</v>
      </c>
    </row>
    <row r="289" spans="1:19" s="6" customFormat="1">
      <c r="A289" s="5">
        <f>'BASE SUELDOS'!A289</f>
        <v>1</v>
      </c>
      <c r="B289" s="8" t="s">
        <v>641</v>
      </c>
      <c r="C289" s="9">
        <f>'BASE SUELDOS'!B289</f>
        <v>0</v>
      </c>
      <c r="D289" s="6" t="str">
        <f>'BASE SUELDOS'!C289</f>
        <v>EMPLEADO 286</v>
      </c>
      <c r="E289" s="6">
        <f>'BASE SUELDOS'!D289</f>
        <v>0</v>
      </c>
      <c r="F289" s="6">
        <f>'BASE SUELDOS'!E289</f>
        <v>0</v>
      </c>
      <c r="G289" s="13">
        <f>'BASE SUELDOS'!I289</f>
        <v>0</v>
      </c>
      <c r="H289" s="14">
        <f t="shared" si="28"/>
        <v>0</v>
      </c>
      <c r="I289" s="14">
        <f t="shared" si="28"/>
        <v>0</v>
      </c>
      <c r="J289" s="14">
        <f t="shared" si="28"/>
        <v>0</v>
      </c>
      <c r="K289" s="14">
        <f t="shared" si="28"/>
        <v>0</v>
      </c>
      <c r="L289" s="14">
        <f t="shared" si="28"/>
        <v>0</v>
      </c>
      <c r="M289" s="14">
        <f t="shared" si="28"/>
        <v>0</v>
      </c>
      <c r="N289" s="14">
        <f t="shared" si="28"/>
        <v>0</v>
      </c>
      <c r="O289" s="14">
        <f t="shared" si="28"/>
        <v>0</v>
      </c>
      <c r="P289" s="14">
        <f t="shared" si="28"/>
        <v>0</v>
      </c>
      <c r="Q289" s="14">
        <f t="shared" si="28"/>
        <v>0</v>
      </c>
      <c r="R289" s="14">
        <f t="shared" si="28"/>
        <v>0</v>
      </c>
      <c r="S289" s="14">
        <f t="shared" si="28"/>
        <v>0</v>
      </c>
    </row>
    <row r="290" spans="1:19" s="6" customFormat="1">
      <c r="A290" s="5">
        <f>'BASE SUELDOS'!A290</f>
        <v>1</v>
      </c>
      <c r="B290" s="8" t="s">
        <v>641</v>
      </c>
      <c r="C290" s="9">
        <f>'BASE SUELDOS'!B290</f>
        <v>0</v>
      </c>
      <c r="D290" s="6" t="str">
        <f>'BASE SUELDOS'!C290</f>
        <v>EMPLEADO 287</v>
      </c>
      <c r="E290" s="6">
        <f>'BASE SUELDOS'!D290</f>
        <v>0</v>
      </c>
      <c r="F290" s="6">
        <f>'BASE SUELDOS'!E290</f>
        <v>0</v>
      </c>
      <c r="G290" s="13">
        <f>'BASE SUELDOS'!I290</f>
        <v>0</v>
      </c>
      <c r="H290" s="14">
        <f t="shared" si="28"/>
        <v>0</v>
      </c>
      <c r="I290" s="14">
        <f t="shared" si="28"/>
        <v>0</v>
      </c>
      <c r="J290" s="14">
        <f t="shared" si="28"/>
        <v>0</v>
      </c>
      <c r="K290" s="14">
        <f t="shared" si="28"/>
        <v>0</v>
      </c>
      <c r="L290" s="14">
        <f t="shared" si="28"/>
        <v>0</v>
      </c>
      <c r="M290" s="14">
        <f t="shared" si="28"/>
        <v>0</v>
      </c>
      <c r="N290" s="14">
        <f t="shared" si="28"/>
        <v>0</v>
      </c>
      <c r="O290" s="14">
        <f t="shared" si="28"/>
        <v>0</v>
      </c>
      <c r="P290" s="14">
        <f t="shared" si="28"/>
        <v>0</v>
      </c>
      <c r="Q290" s="14">
        <f t="shared" si="28"/>
        <v>0</v>
      </c>
      <c r="R290" s="14">
        <f t="shared" si="28"/>
        <v>0</v>
      </c>
      <c r="S290" s="14">
        <f t="shared" si="28"/>
        <v>0</v>
      </c>
    </row>
    <row r="291" spans="1:19" s="6" customFormat="1">
      <c r="A291" s="5">
        <f>'BASE SUELDOS'!A291</f>
        <v>1</v>
      </c>
      <c r="B291" s="8" t="s">
        <v>641</v>
      </c>
      <c r="C291" s="9">
        <f>'BASE SUELDOS'!B291</f>
        <v>0</v>
      </c>
      <c r="D291" s="6" t="str">
        <f>'BASE SUELDOS'!C291</f>
        <v>EMPLEADO 288</v>
      </c>
      <c r="E291" s="6">
        <f>'BASE SUELDOS'!D291</f>
        <v>0</v>
      </c>
      <c r="F291" s="6">
        <f>'BASE SUELDOS'!E291</f>
        <v>0</v>
      </c>
      <c r="G291" s="13">
        <f>'BASE SUELDOS'!I291</f>
        <v>0</v>
      </c>
      <c r="H291" s="14">
        <f t="shared" si="28"/>
        <v>0</v>
      </c>
      <c r="I291" s="14">
        <f t="shared" si="28"/>
        <v>0</v>
      </c>
      <c r="J291" s="14">
        <f t="shared" si="28"/>
        <v>0</v>
      </c>
      <c r="K291" s="14">
        <f t="shared" si="28"/>
        <v>0</v>
      </c>
      <c r="L291" s="14">
        <f t="shared" si="28"/>
        <v>0</v>
      </c>
      <c r="M291" s="14">
        <f t="shared" si="28"/>
        <v>0</v>
      </c>
      <c r="N291" s="14">
        <f t="shared" si="28"/>
        <v>0</v>
      </c>
      <c r="O291" s="14">
        <f t="shared" si="28"/>
        <v>0</v>
      </c>
      <c r="P291" s="14">
        <f t="shared" si="28"/>
        <v>0</v>
      </c>
      <c r="Q291" s="14">
        <f t="shared" si="28"/>
        <v>0</v>
      </c>
      <c r="R291" s="14">
        <f t="shared" si="28"/>
        <v>0</v>
      </c>
      <c r="S291" s="14">
        <f t="shared" si="28"/>
        <v>0</v>
      </c>
    </row>
    <row r="292" spans="1:19" s="6" customFormat="1">
      <c r="A292" s="5">
        <f>'BASE SUELDOS'!A292</f>
        <v>1</v>
      </c>
      <c r="B292" s="8" t="s">
        <v>641</v>
      </c>
      <c r="C292" s="9">
        <f>'BASE SUELDOS'!B292</f>
        <v>0</v>
      </c>
      <c r="D292" s="6" t="str">
        <f>'BASE SUELDOS'!C292</f>
        <v>EMPLEADO 289</v>
      </c>
      <c r="E292" s="6">
        <f>'BASE SUELDOS'!D292</f>
        <v>0</v>
      </c>
      <c r="F292" s="6">
        <f>'BASE SUELDOS'!E292</f>
        <v>0</v>
      </c>
      <c r="G292" s="13">
        <f>'BASE SUELDOS'!I292</f>
        <v>0</v>
      </c>
      <c r="H292" s="14">
        <f t="shared" si="28"/>
        <v>0</v>
      </c>
      <c r="I292" s="14">
        <f t="shared" si="28"/>
        <v>0</v>
      </c>
      <c r="J292" s="14">
        <f t="shared" si="28"/>
        <v>0</v>
      </c>
      <c r="K292" s="14">
        <f t="shared" si="28"/>
        <v>0</v>
      </c>
      <c r="L292" s="14">
        <f t="shared" si="28"/>
        <v>0</v>
      </c>
      <c r="M292" s="14">
        <f t="shared" si="28"/>
        <v>0</v>
      </c>
      <c r="N292" s="14">
        <f t="shared" si="28"/>
        <v>0</v>
      </c>
      <c r="O292" s="14">
        <f t="shared" si="28"/>
        <v>0</v>
      </c>
      <c r="P292" s="14">
        <f t="shared" si="28"/>
        <v>0</v>
      </c>
      <c r="Q292" s="14">
        <f t="shared" si="28"/>
        <v>0</v>
      </c>
      <c r="R292" s="14">
        <f t="shared" si="28"/>
        <v>0</v>
      </c>
      <c r="S292" s="14">
        <f t="shared" si="28"/>
        <v>0</v>
      </c>
    </row>
    <row r="293" spans="1:19" s="6" customFormat="1">
      <c r="A293" s="5">
        <f>'BASE SUELDOS'!A293</f>
        <v>1</v>
      </c>
      <c r="B293" s="8" t="s">
        <v>641</v>
      </c>
      <c r="C293" s="9">
        <f>'BASE SUELDOS'!B293</f>
        <v>0</v>
      </c>
      <c r="D293" s="6" t="str">
        <f>'BASE SUELDOS'!C293</f>
        <v>EMPLEADO 290</v>
      </c>
      <c r="E293" s="6">
        <f>'BASE SUELDOS'!D293</f>
        <v>0</v>
      </c>
      <c r="F293" s="6">
        <f>'BASE SUELDOS'!E293</f>
        <v>0</v>
      </c>
      <c r="G293" s="13">
        <f>'BASE SUELDOS'!I293</f>
        <v>0</v>
      </c>
      <c r="H293" s="14">
        <f t="shared" si="28"/>
        <v>0</v>
      </c>
      <c r="I293" s="14">
        <f t="shared" si="28"/>
        <v>0</v>
      </c>
      <c r="J293" s="14">
        <f t="shared" si="28"/>
        <v>0</v>
      </c>
      <c r="K293" s="14">
        <f t="shared" si="28"/>
        <v>0</v>
      </c>
      <c r="L293" s="14">
        <f t="shared" si="28"/>
        <v>0</v>
      </c>
      <c r="M293" s="14">
        <f t="shared" si="28"/>
        <v>0</v>
      </c>
      <c r="N293" s="14">
        <f t="shared" si="28"/>
        <v>0</v>
      </c>
      <c r="O293" s="14">
        <f t="shared" si="28"/>
        <v>0</v>
      </c>
      <c r="P293" s="14">
        <f t="shared" si="28"/>
        <v>0</v>
      </c>
      <c r="Q293" s="14">
        <f t="shared" si="28"/>
        <v>0</v>
      </c>
      <c r="R293" s="14">
        <f t="shared" si="28"/>
        <v>0</v>
      </c>
      <c r="S293" s="14">
        <f t="shared" si="28"/>
        <v>0</v>
      </c>
    </row>
    <row r="294" spans="1:19" s="6" customFormat="1">
      <c r="A294" s="5">
        <f>'BASE SUELDOS'!A294</f>
        <v>1</v>
      </c>
      <c r="B294" s="8" t="s">
        <v>641</v>
      </c>
      <c r="C294" s="9">
        <f>'BASE SUELDOS'!B294</f>
        <v>0</v>
      </c>
      <c r="D294" s="6" t="str">
        <f>'BASE SUELDOS'!C294</f>
        <v>EMPLEADO 291</v>
      </c>
      <c r="E294" s="6">
        <f>'BASE SUELDOS'!D294</f>
        <v>0</v>
      </c>
      <c r="F294" s="6">
        <f>'BASE SUELDOS'!E294</f>
        <v>0</v>
      </c>
      <c r="G294" s="13">
        <f>'BASE SUELDOS'!I294</f>
        <v>0</v>
      </c>
      <c r="H294" s="14">
        <f t="shared" ref="H294:S303" si="29">(IF($G294&gt;_25_Veces_SMGDF,_25_Veces_SMGDF,$G294))*H$2*RiesgoTrabajo</f>
        <v>0</v>
      </c>
      <c r="I294" s="14">
        <f t="shared" si="29"/>
        <v>0</v>
      </c>
      <c r="J294" s="14">
        <f t="shared" si="29"/>
        <v>0</v>
      </c>
      <c r="K294" s="14">
        <f t="shared" si="29"/>
        <v>0</v>
      </c>
      <c r="L294" s="14">
        <f t="shared" si="29"/>
        <v>0</v>
      </c>
      <c r="M294" s="14">
        <f t="shared" si="29"/>
        <v>0</v>
      </c>
      <c r="N294" s="14">
        <f t="shared" si="29"/>
        <v>0</v>
      </c>
      <c r="O294" s="14">
        <f t="shared" si="29"/>
        <v>0</v>
      </c>
      <c r="P294" s="14">
        <f t="shared" si="29"/>
        <v>0</v>
      </c>
      <c r="Q294" s="14">
        <f t="shared" si="29"/>
        <v>0</v>
      </c>
      <c r="R294" s="14">
        <f t="shared" si="29"/>
        <v>0</v>
      </c>
      <c r="S294" s="14">
        <f t="shared" si="29"/>
        <v>0</v>
      </c>
    </row>
    <row r="295" spans="1:19" s="6" customFormat="1">
      <c r="A295" s="5">
        <f>'BASE SUELDOS'!A295</f>
        <v>1</v>
      </c>
      <c r="B295" s="8" t="s">
        <v>641</v>
      </c>
      <c r="C295" s="9">
        <f>'BASE SUELDOS'!B295</f>
        <v>0</v>
      </c>
      <c r="D295" s="6" t="str">
        <f>'BASE SUELDOS'!C295</f>
        <v>EMPLEADO 292</v>
      </c>
      <c r="E295" s="6">
        <f>'BASE SUELDOS'!D295</f>
        <v>0</v>
      </c>
      <c r="F295" s="6">
        <f>'BASE SUELDOS'!E295</f>
        <v>0</v>
      </c>
      <c r="G295" s="13">
        <f>'BASE SUELDOS'!I295</f>
        <v>0</v>
      </c>
      <c r="H295" s="14">
        <f t="shared" si="29"/>
        <v>0</v>
      </c>
      <c r="I295" s="14">
        <f t="shared" si="29"/>
        <v>0</v>
      </c>
      <c r="J295" s="14">
        <f t="shared" si="29"/>
        <v>0</v>
      </c>
      <c r="K295" s="14">
        <f t="shared" si="29"/>
        <v>0</v>
      </c>
      <c r="L295" s="14">
        <f t="shared" si="29"/>
        <v>0</v>
      </c>
      <c r="M295" s="14">
        <f t="shared" si="29"/>
        <v>0</v>
      </c>
      <c r="N295" s="14">
        <f t="shared" si="29"/>
        <v>0</v>
      </c>
      <c r="O295" s="14">
        <f t="shared" si="29"/>
        <v>0</v>
      </c>
      <c r="P295" s="14">
        <f t="shared" si="29"/>
        <v>0</v>
      </c>
      <c r="Q295" s="14">
        <f t="shared" si="29"/>
        <v>0</v>
      </c>
      <c r="R295" s="14">
        <f t="shared" si="29"/>
        <v>0</v>
      </c>
      <c r="S295" s="14">
        <f t="shared" si="29"/>
        <v>0</v>
      </c>
    </row>
    <row r="296" spans="1:19" s="6" customFormat="1">
      <c r="A296" s="5">
        <f>'BASE SUELDOS'!A296</f>
        <v>1</v>
      </c>
      <c r="B296" s="8" t="s">
        <v>641</v>
      </c>
      <c r="C296" s="9">
        <f>'BASE SUELDOS'!B296</f>
        <v>0</v>
      </c>
      <c r="D296" s="6" t="str">
        <f>'BASE SUELDOS'!C296</f>
        <v>EMPLEADO 293</v>
      </c>
      <c r="E296" s="6">
        <f>'BASE SUELDOS'!D296</f>
        <v>0</v>
      </c>
      <c r="F296" s="6">
        <f>'BASE SUELDOS'!E296</f>
        <v>0</v>
      </c>
      <c r="G296" s="13">
        <f>'BASE SUELDOS'!I296</f>
        <v>0</v>
      </c>
      <c r="H296" s="14">
        <f t="shared" si="29"/>
        <v>0</v>
      </c>
      <c r="I296" s="14">
        <f t="shared" si="29"/>
        <v>0</v>
      </c>
      <c r="J296" s="14">
        <f t="shared" si="29"/>
        <v>0</v>
      </c>
      <c r="K296" s="14">
        <f t="shared" si="29"/>
        <v>0</v>
      </c>
      <c r="L296" s="14">
        <f t="shared" si="29"/>
        <v>0</v>
      </c>
      <c r="M296" s="14">
        <f t="shared" si="29"/>
        <v>0</v>
      </c>
      <c r="N296" s="14">
        <f t="shared" si="29"/>
        <v>0</v>
      </c>
      <c r="O296" s="14">
        <f t="shared" si="29"/>
        <v>0</v>
      </c>
      <c r="P296" s="14">
        <f t="shared" si="29"/>
        <v>0</v>
      </c>
      <c r="Q296" s="14">
        <f t="shared" si="29"/>
        <v>0</v>
      </c>
      <c r="R296" s="14">
        <f t="shared" si="29"/>
        <v>0</v>
      </c>
      <c r="S296" s="14">
        <f t="shared" si="29"/>
        <v>0</v>
      </c>
    </row>
    <row r="297" spans="1:19" s="6" customFormat="1">
      <c r="A297" s="5">
        <f>'BASE SUELDOS'!A297</f>
        <v>1</v>
      </c>
      <c r="B297" s="8" t="s">
        <v>641</v>
      </c>
      <c r="C297" s="9">
        <f>'BASE SUELDOS'!B297</f>
        <v>0</v>
      </c>
      <c r="D297" s="6" t="str">
        <f>'BASE SUELDOS'!C297</f>
        <v>EMPLEADO 294</v>
      </c>
      <c r="E297" s="6">
        <f>'BASE SUELDOS'!D297</f>
        <v>0</v>
      </c>
      <c r="F297" s="6">
        <f>'BASE SUELDOS'!E297</f>
        <v>0</v>
      </c>
      <c r="G297" s="13">
        <f>'BASE SUELDOS'!I297</f>
        <v>0</v>
      </c>
      <c r="H297" s="14">
        <f t="shared" si="29"/>
        <v>0</v>
      </c>
      <c r="I297" s="14">
        <f t="shared" si="29"/>
        <v>0</v>
      </c>
      <c r="J297" s="14">
        <f t="shared" si="29"/>
        <v>0</v>
      </c>
      <c r="K297" s="14">
        <f t="shared" si="29"/>
        <v>0</v>
      </c>
      <c r="L297" s="14">
        <f t="shared" si="29"/>
        <v>0</v>
      </c>
      <c r="M297" s="14">
        <f t="shared" si="29"/>
        <v>0</v>
      </c>
      <c r="N297" s="14">
        <f t="shared" si="29"/>
        <v>0</v>
      </c>
      <c r="O297" s="14">
        <f t="shared" si="29"/>
        <v>0</v>
      </c>
      <c r="P297" s="14">
        <f t="shared" si="29"/>
        <v>0</v>
      </c>
      <c r="Q297" s="14">
        <f t="shared" si="29"/>
        <v>0</v>
      </c>
      <c r="R297" s="14">
        <f t="shared" si="29"/>
        <v>0</v>
      </c>
      <c r="S297" s="14">
        <f t="shared" si="29"/>
        <v>0</v>
      </c>
    </row>
    <row r="298" spans="1:19" s="6" customFormat="1">
      <c r="A298" s="5">
        <f>'BASE SUELDOS'!A298</f>
        <v>1</v>
      </c>
      <c r="B298" s="8" t="s">
        <v>641</v>
      </c>
      <c r="C298" s="9">
        <f>'BASE SUELDOS'!B298</f>
        <v>0</v>
      </c>
      <c r="D298" s="6" t="str">
        <f>'BASE SUELDOS'!C298</f>
        <v>EMPLEADO 295</v>
      </c>
      <c r="E298" s="6">
        <f>'BASE SUELDOS'!D298</f>
        <v>0</v>
      </c>
      <c r="F298" s="6">
        <f>'BASE SUELDOS'!E298</f>
        <v>0</v>
      </c>
      <c r="G298" s="13">
        <f>'BASE SUELDOS'!I298</f>
        <v>0</v>
      </c>
      <c r="H298" s="14">
        <f t="shared" si="29"/>
        <v>0</v>
      </c>
      <c r="I298" s="14">
        <f t="shared" si="29"/>
        <v>0</v>
      </c>
      <c r="J298" s="14">
        <f t="shared" si="29"/>
        <v>0</v>
      </c>
      <c r="K298" s="14">
        <f t="shared" si="29"/>
        <v>0</v>
      </c>
      <c r="L298" s="14">
        <f t="shared" si="29"/>
        <v>0</v>
      </c>
      <c r="M298" s="14">
        <f t="shared" si="29"/>
        <v>0</v>
      </c>
      <c r="N298" s="14">
        <f t="shared" si="29"/>
        <v>0</v>
      </c>
      <c r="O298" s="14">
        <f t="shared" si="29"/>
        <v>0</v>
      </c>
      <c r="P298" s="14">
        <f t="shared" si="29"/>
        <v>0</v>
      </c>
      <c r="Q298" s="14">
        <f t="shared" si="29"/>
        <v>0</v>
      </c>
      <c r="R298" s="14">
        <f t="shared" si="29"/>
        <v>0</v>
      </c>
      <c r="S298" s="14">
        <f t="shared" si="29"/>
        <v>0</v>
      </c>
    </row>
    <row r="299" spans="1:19" s="6" customFormat="1">
      <c r="A299" s="5">
        <f>'BASE SUELDOS'!A299</f>
        <v>1</v>
      </c>
      <c r="B299" s="8" t="s">
        <v>641</v>
      </c>
      <c r="C299" s="9">
        <f>'BASE SUELDOS'!B299</f>
        <v>0</v>
      </c>
      <c r="D299" s="6" t="str">
        <f>'BASE SUELDOS'!C299</f>
        <v>EMPLEADO 296</v>
      </c>
      <c r="E299" s="6">
        <f>'BASE SUELDOS'!D299</f>
        <v>0</v>
      </c>
      <c r="F299" s="6">
        <f>'BASE SUELDOS'!E299</f>
        <v>0</v>
      </c>
      <c r="G299" s="13">
        <f>'BASE SUELDOS'!I299</f>
        <v>0</v>
      </c>
      <c r="H299" s="14">
        <f t="shared" si="29"/>
        <v>0</v>
      </c>
      <c r="I299" s="14">
        <f t="shared" si="29"/>
        <v>0</v>
      </c>
      <c r="J299" s="14">
        <f t="shared" si="29"/>
        <v>0</v>
      </c>
      <c r="K299" s="14">
        <f t="shared" si="29"/>
        <v>0</v>
      </c>
      <c r="L299" s="14">
        <f t="shared" si="29"/>
        <v>0</v>
      </c>
      <c r="M299" s="14">
        <f t="shared" si="29"/>
        <v>0</v>
      </c>
      <c r="N299" s="14">
        <f t="shared" si="29"/>
        <v>0</v>
      </c>
      <c r="O299" s="14">
        <f t="shared" si="29"/>
        <v>0</v>
      </c>
      <c r="P299" s="14">
        <f t="shared" si="29"/>
        <v>0</v>
      </c>
      <c r="Q299" s="14">
        <f t="shared" si="29"/>
        <v>0</v>
      </c>
      <c r="R299" s="14">
        <f t="shared" si="29"/>
        <v>0</v>
      </c>
      <c r="S299" s="14">
        <f t="shared" si="29"/>
        <v>0</v>
      </c>
    </row>
    <row r="300" spans="1:19" s="6" customFormat="1">
      <c r="A300" s="5">
        <f>'BASE SUELDOS'!A300</f>
        <v>1</v>
      </c>
      <c r="B300" s="8" t="s">
        <v>641</v>
      </c>
      <c r="C300" s="9">
        <f>'BASE SUELDOS'!B300</f>
        <v>0</v>
      </c>
      <c r="D300" s="6" t="str">
        <f>'BASE SUELDOS'!C300</f>
        <v>EMPLEADO 297</v>
      </c>
      <c r="E300" s="6">
        <f>'BASE SUELDOS'!D300</f>
        <v>0</v>
      </c>
      <c r="F300" s="6">
        <f>'BASE SUELDOS'!E300</f>
        <v>0</v>
      </c>
      <c r="G300" s="13">
        <f>'BASE SUELDOS'!I300</f>
        <v>0</v>
      </c>
      <c r="H300" s="14">
        <f t="shared" si="29"/>
        <v>0</v>
      </c>
      <c r="I300" s="14">
        <f t="shared" si="29"/>
        <v>0</v>
      </c>
      <c r="J300" s="14">
        <f t="shared" si="29"/>
        <v>0</v>
      </c>
      <c r="K300" s="14">
        <f t="shared" si="29"/>
        <v>0</v>
      </c>
      <c r="L300" s="14">
        <f t="shared" si="29"/>
        <v>0</v>
      </c>
      <c r="M300" s="14">
        <f t="shared" si="29"/>
        <v>0</v>
      </c>
      <c r="N300" s="14">
        <f t="shared" si="29"/>
        <v>0</v>
      </c>
      <c r="O300" s="14">
        <f t="shared" si="29"/>
        <v>0</v>
      </c>
      <c r="P300" s="14">
        <f t="shared" si="29"/>
        <v>0</v>
      </c>
      <c r="Q300" s="14">
        <f t="shared" si="29"/>
        <v>0</v>
      </c>
      <c r="R300" s="14">
        <f t="shared" si="29"/>
        <v>0</v>
      </c>
      <c r="S300" s="14">
        <f t="shared" si="29"/>
        <v>0</v>
      </c>
    </row>
    <row r="301" spans="1:19" s="6" customFormat="1">
      <c r="A301" s="5">
        <f>'BASE SUELDOS'!A301</f>
        <v>1</v>
      </c>
      <c r="B301" s="8" t="s">
        <v>641</v>
      </c>
      <c r="C301" s="9">
        <f>'BASE SUELDOS'!B301</f>
        <v>0</v>
      </c>
      <c r="D301" s="6" t="str">
        <f>'BASE SUELDOS'!C301</f>
        <v>EMPLEADO 298</v>
      </c>
      <c r="E301" s="6">
        <f>'BASE SUELDOS'!D301</f>
        <v>0</v>
      </c>
      <c r="F301" s="6">
        <f>'BASE SUELDOS'!E301</f>
        <v>0</v>
      </c>
      <c r="G301" s="13">
        <f>'BASE SUELDOS'!I301</f>
        <v>0</v>
      </c>
      <c r="H301" s="14">
        <f t="shared" si="29"/>
        <v>0</v>
      </c>
      <c r="I301" s="14">
        <f t="shared" si="29"/>
        <v>0</v>
      </c>
      <c r="J301" s="14">
        <f t="shared" si="29"/>
        <v>0</v>
      </c>
      <c r="K301" s="14">
        <f t="shared" si="29"/>
        <v>0</v>
      </c>
      <c r="L301" s="14">
        <f t="shared" si="29"/>
        <v>0</v>
      </c>
      <c r="M301" s="14">
        <f t="shared" si="29"/>
        <v>0</v>
      </c>
      <c r="N301" s="14">
        <f t="shared" si="29"/>
        <v>0</v>
      </c>
      <c r="O301" s="14">
        <f t="shared" si="29"/>
        <v>0</v>
      </c>
      <c r="P301" s="14">
        <f t="shared" si="29"/>
        <v>0</v>
      </c>
      <c r="Q301" s="14">
        <f t="shared" si="29"/>
        <v>0</v>
      </c>
      <c r="R301" s="14">
        <f t="shared" si="29"/>
        <v>0</v>
      </c>
      <c r="S301" s="14">
        <f t="shared" si="29"/>
        <v>0</v>
      </c>
    </row>
    <row r="302" spans="1:19" s="6" customFormat="1">
      <c r="A302" s="5">
        <f>'BASE SUELDOS'!A302</f>
        <v>1</v>
      </c>
      <c r="B302" s="8" t="s">
        <v>641</v>
      </c>
      <c r="C302" s="9">
        <f>'BASE SUELDOS'!B302</f>
        <v>0</v>
      </c>
      <c r="D302" s="6" t="str">
        <f>'BASE SUELDOS'!C302</f>
        <v>EMPLEADO 299</v>
      </c>
      <c r="E302" s="6">
        <f>'BASE SUELDOS'!D302</f>
        <v>0</v>
      </c>
      <c r="F302" s="6">
        <f>'BASE SUELDOS'!E302</f>
        <v>0</v>
      </c>
      <c r="G302" s="13">
        <f>'BASE SUELDOS'!I302</f>
        <v>0</v>
      </c>
      <c r="H302" s="14">
        <f t="shared" si="29"/>
        <v>0</v>
      </c>
      <c r="I302" s="14">
        <f t="shared" si="29"/>
        <v>0</v>
      </c>
      <c r="J302" s="14">
        <f t="shared" si="29"/>
        <v>0</v>
      </c>
      <c r="K302" s="14">
        <f t="shared" si="29"/>
        <v>0</v>
      </c>
      <c r="L302" s="14">
        <f t="shared" si="29"/>
        <v>0</v>
      </c>
      <c r="M302" s="14">
        <f t="shared" si="29"/>
        <v>0</v>
      </c>
      <c r="N302" s="14">
        <f t="shared" si="29"/>
        <v>0</v>
      </c>
      <c r="O302" s="14">
        <f t="shared" si="29"/>
        <v>0</v>
      </c>
      <c r="P302" s="14">
        <f t="shared" si="29"/>
        <v>0</v>
      </c>
      <c r="Q302" s="14">
        <f t="shared" si="29"/>
        <v>0</v>
      </c>
      <c r="R302" s="14">
        <f t="shared" si="29"/>
        <v>0</v>
      </c>
      <c r="S302" s="14">
        <f t="shared" si="29"/>
        <v>0</v>
      </c>
    </row>
    <row r="303" spans="1:19" s="6" customFormat="1">
      <c r="A303" s="5">
        <f>'BASE SUELDOS'!A303</f>
        <v>1</v>
      </c>
      <c r="B303" s="8" t="s">
        <v>641</v>
      </c>
      <c r="C303" s="9">
        <f>'BASE SUELDOS'!B303</f>
        <v>0</v>
      </c>
      <c r="D303" s="6" t="str">
        <f>'BASE SUELDOS'!C303</f>
        <v>EMPLEADO 300</v>
      </c>
      <c r="E303" s="6">
        <f>'BASE SUELDOS'!D303</f>
        <v>0</v>
      </c>
      <c r="F303" s="6">
        <f>'BASE SUELDOS'!E303</f>
        <v>0</v>
      </c>
      <c r="G303" s="13">
        <f>'BASE SUELDOS'!I303</f>
        <v>0</v>
      </c>
      <c r="H303" s="14">
        <f t="shared" si="29"/>
        <v>0</v>
      </c>
      <c r="I303" s="14">
        <f t="shared" si="29"/>
        <v>0</v>
      </c>
      <c r="J303" s="14">
        <f t="shared" si="29"/>
        <v>0</v>
      </c>
      <c r="K303" s="14">
        <f t="shared" si="29"/>
        <v>0</v>
      </c>
      <c r="L303" s="14">
        <f t="shared" si="29"/>
        <v>0</v>
      </c>
      <c r="M303" s="14">
        <f t="shared" si="29"/>
        <v>0</v>
      </c>
      <c r="N303" s="14">
        <f t="shared" si="29"/>
        <v>0</v>
      </c>
      <c r="O303" s="14">
        <f t="shared" si="29"/>
        <v>0</v>
      </c>
      <c r="P303" s="14">
        <f t="shared" si="29"/>
        <v>0</v>
      </c>
      <c r="Q303" s="14">
        <f t="shared" si="29"/>
        <v>0</v>
      </c>
      <c r="R303" s="14">
        <f t="shared" si="29"/>
        <v>0</v>
      </c>
      <c r="S303" s="14">
        <f t="shared" si="29"/>
        <v>0</v>
      </c>
    </row>
    <row r="304" spans="1:19" s="6" customFormat="1">
      <c r="A304" s="5">
        <f>'BASE SUELDOS'!A304</f>
        <v>1</v>
      </c>
      <c r="B304" s="8" t="s">
        <v>641</v>
      </c>
      <c r="C304" s="9">
        <f>'BASE SUELDOS'!B304</f>
        <v>0</v>
      </c>
      <c r="D304" s="6" t="str">
        <f>'BASE SUELDOS'!C304</f>
        <v>EMPLEADO 301</v>
      </c>
      <c r="E304" s="6">
        <f>'BASE SUELDOS'!D304</f>
        <v>0</v>
      </c>
      <c r="F304" s="6">
        <f>'BASE SUELDOS'!E304</f>
        <v>0</v>
      </c>
      <c r="G304" s="13">
        <f>'BASE SUELDOS'!I304</f>
        <v>0</v>
      </c>
      <c r="H304" s="14">
        <f t="shared" ref="H304:S313" si="30">(IF($G304&gt;_25_Veces_SMGDF,_25_Veces_SMGDF,$G304))*H$2*RiesgoTrabajo</f>
        <v>0</v>
      </c>
      <c r="I304" s="14">
        <f t="shared" si="30"/>
        <v>0</v>
      </c>
      <c r="J304" s="14">
        <f t="shared" si="30"/>
        <v>0</v>
      </c>
      <c r="K304" s="14">
        <f t="shared" si="30"/>
        <v>0</v>
      </c>
      <c r="L304" s="14">
        <f t="shared" si="30"/>
        <v>0</v>
      </c>
      <c r="M304" s="14">
        <f t="shared" si="30"/>
        <v>0</v>
      </c>
      <c r="N304" s="14">
        <f t="shared" si="30"/>
        <v>0</v>
      </c>
      <c r="O304" s="14">
        <f t="shared" si="30"/>
        <v>0</v>
      </c>
      <c r="P304" s="14">
        <f t="shared" si="30"/>
        <v>0</v>
      </c>
      <c r="Q304" s="14">
        <f t="shared" si="30"/>
        <v>0</v>
      </c>
      <c r="R304" s="14">
        <f t="shared" si="30"/>
        <v>0</v>
      </c>
      <c r="S304" s="14">
        <f t="shared" si="30"/>
        <v>0</v>
      </c>
    </row>
    <row r="305" spans="1:19" s="6" customFormat="1">
      <c r="A305" s="5">
        <f>'BASE SUELDOS'!A305</f>
        <v>1</v>
      </c>
      <c r="B305" s="8" t="s">
        <v>641</v>
      </c>
      <c r="C305" s="9">
        <f>'BASE SUELDOS'!B305</f>
        <v>0</v>
      </c>
      <c r="D305" s="6" t="str">
        <f>'BASE SUELDOS'!C305</f>
        <v>EMPLEADO 302</v>
      </c>
      <c r="E305" s="6">
        <f>'BASE SUELDOS'!D305</f>
        <v>0</v>
      </c>
      <c r="F305" s="6">
        <f>'BASE SUELDOS'!E305</f>
        <v>0</v>
      </c>
      <c r="G305" s="13">
        <f>'BASE SUELDOS'!I305</f>
        <v>0</v>
      </c>
      <c r="H305" s="14">
        <f t="shared" si="30"/>
        <v>0</v>
      </c>
      <c r="I305" s="14">
        <f t="shared" si="30"/>
        <v>0</v>
      </c>
      <c r="J305" s="14">
        <f t="shared" si="30"/>
        <v>0</v>
      </c>
      <c r="K305" s="14">
        <f t="shared" si="30"/>
        <v>0</v>
      </c>
      <c r="L305" s="14">
        <f t="shared" si="30"/>
        <v>0</v>
      </c>
      <c r="M305" s="14">
        <f t="shared" si="30"/>
        <v>0</v>
      </c>
      <c r="N305" s="14">
        <f t="shared" si="30"/>
        <v>0</v>
      </c>
      <c r="O305" s="14">
        <f t="shared" si="30"/>
        <v>0</v>
      </c>
      <c r="P305" s="14">
        <f t="shared" si="30"/>
        <v>0</v>
      </c>
      <c r="Q305" s="14">
        <f t="shared" si="30"/>
        <v>0</v>
      </c>
      <c r="R305" s="14">
        <f t="shared" si="30"/>
        <v>0</v>
      </c>
      <c r="S305" s="14">
        <f t="shared" si="30"/>
        <v>0</v>
      </c>
    </row>
    <row r="306" spans="1:19" s="6" customFormat="1">
      <c r="A306" s="5">
        <f>'BASE SUELDOS'!A306</f>
        <v>1</v>
      </c>
      <c r="B306" s="8" t="s">
        <v>641</v>
      </c>
      <c r="C306" s="9">
        <f>'BASE SUELDOS'!B306</f>
        <v>0</v>
      </c>
      <c r="D306" s="6" t="str">
        <f>'BASE SUELDOS'!C306</f>
        <v>EMPLEADO 303</v>
      </c>
      <c r="E306" s="6">
        <f>'BASE SUELDOS'!D306</f>
        <v>0</v>
      </c>
      <c r="F306" s="6">
        <f>'BASE SUELDOS'!E306</f>
        <v>0</v>
      </c>
      <c r="G306" s="13">
        <f>'BASE SUELDOS'!I306</f>
        <v>0</v>
      </c>
      <c r="H306" s="14">
        <f t="shared" si="30"/>
        <v>0</v>
      </c>
      <c r="I306" s="14">
        <f t="shared" si="30"/>
        <v>0</v>
      </c>
      <c r="J306" s="14">
        <f t="shared" si="30"/>
        <v>0</v>
      </c>
      <c r="K306" s="14">
        <f t="shared" si="30"/>
        <v>0</v>
      </c>
      <c r="L306" s="14">
        <f t="shared" si="30"/>
        <v>0</v>
      </c>
      <c r="M306" s="14">
        <f t="shared" si="30"/>
        <v>0</v>
      </c>
      <c r="N306" s="14">
        <f t="shared" si="30"/>
        <v>0</v>
      </c>
      <c r="O306" s="14">
        <f t="shared" si="30"/>
        <v>0</v>
      </c>
      <c r="P306" s="14">
        <f t="shared" si="30"/>
        <v>0</v>
      </c>
      <c r="Q306" s="14">
        <f t="shared" si="30"/>
        <v>0</v>
      </c>
      <c r="R306" s="14">
        <f t="shared" si="30"/>
        <v>0</v>
      </c>
      <c r="S306" s="14">
        <f t="shared" si="30"/>
        <v>0</v>
      </c>
    </row>
    <row r="307" spans="1:19" s="6" customFormat="1">
      <c r="A307" s="5">
        <f>'BASE SUELDOS'!A307</f>
        <v>1</v>
      </c>
      <c r="B307" s="8" t="s">
        <v>641</v>
      </c>
      <c r="C307" s="9">
        <f>'BASE SUELDOS'!B307</f>
        <v>0</v>
      </c>
      <c r="D307" s="6" t="str">
        <f>'BASE SUELDOS'!C307</f>
        <v>EMPLEADO 304</v>
      </c>
      <c r="E307" s="6">
        <f>'BASE SUELDOS'!D307</f>
        <v>0</v>
      </c>
      <c r="F307" s="6">
        <f>'BASE SUELDOS'!E307</f>
        <v>0</v>
      </c>
      <c r="G307" s="13">
        <f>'BASE SUELDOS'!I307</f>
        <v>0</v>
      </c>
      <c r="H307" s="14">
        <f t="shared" si="30"/>
        <v>0</v>
      </c>
      <c r="I307" s="14">
        <f t="shared" si="30"/>
        <v>0</v>
      </c>
      <c r="J307" s="14">
        <f t="shared" si="30"/>
        <v>0</v>
      </c>
      <c r="K307" s="14">
        <f t="shared" si="30"/>
        <v>0</v>
      </c>
      <c r="L307" s="14">
        <f t="shared" si="30"/>
        <v>0</v>
      </c>
      <c r="M307" s="14">
        <f t="shared" si="30"/>
        <v>0</v>
      </c>
      <c r="N307" s="14">
        <f t="shared" si="30"/>
        <v>0</v>
      </c>
      <c r="O307" s="14">
        <f t="shared" si="30"/>
        <v>0</v>
      </c>
      <c r="P307" s="14">
        <f t="shared" si="30"/>
        <v>0</v>
      </c>
      <c r="Q307" s="14">
        <f t="shared" si="30"/>
        <v>0</v>
      </c>
      <c r="R307" s="14">
        <f t="shared" si="30"/>
        <v>0</v>
      </c>
      <c r="S307" s="14">
        <f t="shared" si="30"/>
        <v>0</v>
      </c>
    </row>
    <row r="308" spans="1:19" s="6" customFormat="1">
      <c r="A308" s="5">
        <f>'BASE SUELDOS'!A308</f>
        <v>1</v>
      </c>
      <c r="B308" s="8" t="s">
        <v>641</v>
      </c>
      <c r="C308" s="9">
        <f>'BASE SUELDOS'!B308</f>
        <v>0</v>
      </c>
      <c r="D308" s="6" t="str">
        <f>'BASE SUELDOS'!C308</f>
        <v>EMPLEADO 305</v>
      </c>
      <c r="E308" s="6">
        <f>'BASE SUELDOS'!D308</f>
        <v>0</v>
      </c>
      <c r="F308" s="6">
        <f>'BASE SUELDOS'!E308</f>
        <v>0</v>
      </c>
      <c r="G308" s="13">
        <f>'BASE SUELDOS'!I308</f>
        <v>0</v>
      </c>
      <c r="H308" s="14">
        <f t="shared" si="30"/>
        <v>0</v>
      </c>
      <c r="I308" s="14">
        <f t="shared" si="30"/>
        <v>0</v>
      </c>
      <c r="J308" s="14">
        <f t="shared" si="30"/>
        <v>0</v>
      </c>
      <c r="K308" s="14">
        <f t="shared" si="30"/>
        <v>0</v>
      </c>
      <c r="L308" s="14">
        <f t="shared" si="30"/>
        <v>0</v>
      </c>
      <c r="M308" s="14">
        <f t="shared" si="30"/>
        <v>0</v>
      </c>
      <c r="N308" s="14">
        <f t="shared" si="30"/>
        <v>0</v>
      </c>
      <c r="O308" s="14">
        <f t="shared" si="30"/>
        <v>0</v>
      </c>
      <c r="P308" s="14">
        <f t="shared" si="30"/>
        <v>0</v>
      </c>
      <c r="Q308" s="14">
        <f t="shared" si="30"/>
        <v>0</v>
      </c>
      <c r="R308" s="14">
        <f t="shared" si="30"/>
        <v>0</v>
      </c>
      <c r="S308" s="14">
        <f t="shared" si="30"/>
        <v>0</v>
      </c>
    </row>
    <row r="309" spans="1:19" s="6" customFormat="1">
      <c r="A309" s="5">
        <f>'BASE SUELDOS'!A309</f>
        <v>1</v>
      </c>
      <c r="B309" s="8" t="s">
        <v>641</v>
      </c>
      <c r="C309" s="9">
        <f>'BASE SUELDOS'!B309</f>
        <v>0</v>
      </c>
      <c r="D309" s="6" t="str">
        <f>'BASE SUELDOS'!C309</f>
        <v>EMPLEADO 306</v>
      </c>
      <c r="E309" s="6">
        <f>'BASE SUELDOS'!D309</f>
        <v>0</v>
      </c>
      <c r="F309" s="6">
        <f>'BASE SUELDOS'!E309</f>
        <v>0</v>
      </c>
      <c r="G309" s="13">
        <f>'BASE SUELDOS'!I309</f>
        <v>0</v>
      </c>
      <c r="H309" s="14">
        <f t="shared" si="30"/>
        <v>0</v>
      </c>
      <c r="I309" s="14">
        <f t="shared" si="30"/>
        <v>0</v>
      </c>
      <c r="J309" s="14">
        <f t="shared" si="30"/>
        <v>0</v>
      </c>
      <c r="K309" s="14">
        <f t="shared" si="30"/>
        <v>0</v>
      </c>
      <c r="L309" s="14">
        <f t="shared" si="30"/>
        <v>0</v>
      </c>
      <c r="M309" s="14">
        <f t="shared" si="30"/>
        <v>0</v>
      </c>
      <c r="N309" s="14">
        <f t="shared" si="30"/>
        <v>0</v>
      </c>
      <c r="O309" s="14">
        <f t="shared" si="30"/>
        <v>0</v>
      </c>
      <c r="P309" s="14">
        <f t="shared" si="30"/>
        <v>0</v>
      </c>
      <c r="Q309" s="14">
        <f t="shared" si="30"/>
        <v>0</v>
      </c>
      <c r="R309" s="14">
        <f t="shared" si="30"/>
        <v>0</v>
      </c>
      <c r="S309" s="14">
        <f t="shared" si="30"/>
        <v>0</v>
      </c>
    </row>
    <row r="310" spans="1:19" s="6" customFormat="1">
      <c r="A310" s="5">
        <f>'BASE SUELDOS'!A310</f>
        <v>1</v>
      </c>
      <c r="B310" s="8" t="s">
        <v>641</v>
      </c>
      <c r="C310" s="9">
        <f>'BASE SUELDOS'!B310</f>
        <v>0</v>
      </c>
      <c r="D310" s="6" t="str">
        <f>'BASE SUELDOS'!C310</f>
        <v>EMPLEADO 307</v>
      </c>
      <c r="E310" s="6">
        <f>'BASE SUELDOS'!D310</f>
        <v>0</v>
      </c>
      <c r="F310" s="6">
        <f>'BASE SUELDOS'!E310</f>
        <v>0</v>
      </c>
      <c r="G310" s="13">
        <f>'BASE SUELDOS'!I310</f>
        <v>0</v>
      </c>
      <c r="H310" s="14">
        <f t="shared" si="30"/>
        <v>0</v>
      </c>
      <c r="I310" s="14">
        <f t="shared" si="30"/>
        <v>0</v>
      </c>
      <c r="J310" s="14">
        <f t="shared" si="30"/>
        <v>0</v>
      </c>
      <c r="K310" s="14">
        <f t="shared" si="30"/>
        <v>0</v>
      </c>
      <c r="L310" s="14">
        <f t="shared" si="30"/>
        <v>0</v>
      </c>
      <c r="M310" s="14">
        <f t="shared" si="30"/>
        <v>0</v>
      </c>
      <c r="N310" s="14">
        <f t="shared" si="30"/>
        <v>0</v>
      </c>
      <c r="O310" s="14">
        <f t="shared" si="30"/>
        <v>0</v>
      </c>
      <c r="P310" s="14">
        <f t="shared" si="30"/>
        <v>0</v>
      </c>
      <c r="Q310" s="14">
        <f t="shared" si="30"/>
        <v>0</v>
      </c>
      <c r="R310" s="14">
        <f t="shared" si="30"/>
        <v>0</v>
      </c>
      <c r="S310" s="14">
        <f t="shared" si="30"/>
        <v>0</v>
      </c>
    </row>
    <row r="311" spans="1:19" s="6" customFormat="1">
      <c r="A311" s="5">
        <f>'BASE SUELDOS'!A311</f>
        <v>1</v>
      </c>
      <c r="B311" s="8" t="s">
        <v>641</v>
      </c>
      <c r="C311" s="9">
        <f>'BASE SUELDOS'!B311</f>
        <v>0</v>
      </c>
      <c r="D311" s="6" t="str">
        <f>'BASE SUELDOS'!C311</f>
        <v>EMPLEADO 308</v>
      </c>
      <c r="E311" s="6">
        <f>'BASE SUELDOS'!D311</f>
        <v>0</v>
      </c>
      <c r="F311" s="6">
        <f>'BASE SUELDOS'!E311</f>
        <v>0</v>
      </c>
      <c r="G311" s="13">
        <f>'BASE SUELDOS'!I311</f>
        <v>0</v>
      </c>
      <c r="H311" s="14">
        <f t="shared" si="30"/>
        <v>0</v>
      </c>
      <c r="I311" s="14">
        <f t="shared" si="30"/>
        <v>0</v>
      </c>
      <c r="J311" s="14">
        <f t="shared" si="30"/>
        <v>0</v>
      </c>
      <c r="K311" s="14">
        <f t="shared" si="30"/>
        <v>0</v>
      </c>
      <c r="L311" s="14">
        <f t="shared" si="30"/>
        <v>0</v>
      </c>
      <c r="M311" s="14">
        <f t="shared" si="30"/>
        <v>0</v>
      </c>
      <c r="N311" s="14">
        <f t="shared" si="30"/>
        <v>0</v>
      </c>
      <c r="O311" s="14">
        <f t="shared" si="30"/>
        <v>0</v>
      </c>
      <c r="P311" s="14">
        <f t="shared" si="30"/>
        <v>0</v>
      </c>
      <c r="Q311" s="14">
        <f t="shared" si="30"/>
        <v>0</v>
      </c>
      <c r="R311" s="14">
        <f t="shared" si="30"/>
        <v>0</v>
      </c>
      <c r="S311" s="14">
        <f t="shared" si="30"/>
        <v>0</v>
      </c>
    </row>
    <row r="312" spans="1:19" s="6" customFormat="1">
      <c r="A312" s="5">
        <f>'BASE SUELDOS'!A312</f>
        <v>1</v>
      </c>
      <c r="B312" s="8" t="s">
        <v>641</v>
      </c>
      <c r="C312" s="9">
        <f>'BASE SUELDOS'!B312</f>
        <v>0</v>
      </c>
      <c r="D312" s="6" t="str">
        <f>'BASE SUELDOS'!C312</f>
        <v>EMPLEADO 309</v>
      </c>
      <c r="E312" s="6">
        <f>'BASE SUELDOS'!D312</f>
        <v>0</v>
      </c>
      <c r="F312" s="6">
        <f>'BASE SUELDOS'!E312</f>
        <v>0</v>
      </c>
      <c r="G312" s="13">
        <f>'BASE SUELDOS'!I312</f>
        <v>0</v>
      </c>
      <c r="H312" s="14">
        <f t="shared" si="30"/>
        <v>0</v>
      </c>
      <c r="I312" s="14">
        <f t="shared" si="30"/>
        <v>0</v>
      </c>
      <c r="J312" s="14">
        <f t="shared" si="30"/>
        <v>0</v>
      </c>
      <c r="K312" s="14">
        <f t="shared" si="30"/>
        <v>0</v>
      </c>
      <c r="L312" s="14">
        <f t="shared" si="30"/>
        <v>0</v>
      </c>
      <c r="M312" s="14">
        <f t="shared" si="30"/>
        <v>0</v>
      </c>
      <c r="N312" s="14">
        <f t="shared" si="30"/>
        <v>0</v>
      </c>
      <c r="O312" s="14">
        <f t="shared" si="30"/>
        <v>0</v>
      </c>
      <c r="P312" s="14">
        <f t="shared" si="30"/>
        <v>0</v>
      </c>
      <c r="Q312" s="14">
        <f t="shared" si="30"/>
        <v>0</v>
      </c>
      <c r="R312" s="14">
        <f t="shared" si="30"/>
        <v>0</v>
      </c>
      <c r="S312" s="14">
        <f t="shared" si="30"/>
        <v>0</v>
      </c>
    </row>
    <row r="313" spans="1:19" s="6" customFormat="1">
      <c r="A313" s="5">
        <f>'BASE SUELDOS'!A313</f>
        <v>1</v>
      </c>
      <c r="B313" s="8" t="s">
        <v>641</v>
      </c>
      <c r="C313" s="9">
        <f>'BASE SUELDOS'!B313</f>
        <v>0</v>
      </c>
      <c r="D313" s="6" t="str">
        <f>'BASE SUELDOS'!C313</f>
        <v>EMPLEADO 310</v>
      </c>
      <c r="E313" s="6">
        <f>'BASE SUELDOS'!D313</f>
        <v>0</v>
      </c>
      <c r="F313" s="6">
        <f>'BASE SUELDOS'!E313</f>
        <v>0</v>
      </c>
      <c r="G313" s="13">
        <f>'BASE SUELDOS'!I313</f>
        <v>0</v>
      </c>
      <c r="H313" s="14">
        <f t="shared" si="30"/>
        <v>0</v>
      </c>
      <c r="I313" s="14">
        <f t="shared" si="30"/>
        <v>0</v>
      </c>
      <c r="J313" s="14">
        <f t="shared" si="30"/>
        <v>0</v>
      </c>
      <c r="K313" s="14">
        <f t="shared" si="30"/>
        <v>0</v>
      </c>
      <c r="L313" s="14">
        <f t="shared" si="30"/>
        <v>0</v>
      </c>
      <c r="M313" s="14">
        <f t="shared" si="30"/>
        <v>0</v>
      </c>
      <c r="N313" s="14">
        <f t="shared" si="30"/>
        <v>0</v>
      </c>
      <c r="O313" s="14">
        <f t="shared" si="30"/>
        <v>0</v>
      </c>
      <c r="P313" s="14">
        <f t="shared" si="30"/>
        <v>0</v>
      </c>
      <c r="Q313" s="14">
        <f t="shared" si="30"/>
        <v>0</v>
      </c>
      <c r="R313" s="14">
        <f t="shared" si="30"/>
        <v>0</v>
      </c>
      <c r="S313" s="14">
        <f t="shared" si="30"/>
        <v>0</v>
      </c>
    </row>
    <row r="314" spans="1:19" s="6" customFormat="1">
      <c r="A314" s="5">
        <f>'BASE SUELDOS'!A314</f>
        <v>1</v>
      </c>
      <c r="B314" s="8" t="s">
        <v>641</v>
      </c>
      <c r="C314" s="9">
        <f>'BASE SUELDOS'!B314</f>
        <v>0</v>
      </c>
      <c r="D314" s="6" t="str">
        <f>'BASE SUELDOS'!C314</f>
        <v>EMPLEADO 311</v>
      </c>
      <c r="E314" s="6">
        <f>'BASE SUELDOS'!D314</f>
        <v>0</v>
      </c>
      <c r="F314" s="6">
        <f>'BASE SUELDOS'!E314</f>
        <v>0</v>
      </c>
      <c r="G314" s="13">
        <f>'BASE SUELDOS'!I314</f>
        <v>0</v>
      </c>
      <c r="H314" s="14">
        <f t="shared" ref="H314:S323" si="31">(IF($G314&gt;_25_Veces_SMGDF,_25_Veces_SMGDF,$G314))*H$2*RiesgoTrabajo</f>
        <v>0</v>
      </c>
      <c r="I314" s="14">
        <f t="shared" si="31"/>
        <v>0</v>
      </c>
      <c r="J314" s="14">
        <f t="shared" si="31"/>
        <v>0</v>
      </c>
      <c r="K314" s="14">
        <f t="shared" si="31"/>
        <v>0</v>
      </c>
      <c r="L314" s="14">
        <f t="shared" si="31"/>
        <v>0</v>
      </c>
      <c r="M314" s="14">
        <f t="shared" si="31"/>
        <v>0</v>
      </c>
      <c r="N314" s="14">
        <f t="shared" si="31"/>
        <v>0</v>
      </c>
      <c r="O314" s="14">
        <f t="shared" si="31"/>
        <v>0</v>
      </c>
      <c r="P314" s="14">
        <f t="shared" si="31"/>
        <v>0</v>
      </c>
      <c r="Q314" s="14">
        <f t="shared" si="31"/>
        <v>0</v>
      </c>
      <c r="R314" s="14">
        <f t="shared" si="31"/>
        <v>0</v>
      </c>
      <c r="S314" s="14">
        <f t="shared" si="31"/>
        <v>0</v>
      </c>
    </row>
    <row r="315" spans="1:19" s="6" customFormat="1">
      <c r="A315" s="5">
        <f>'BASE SUELDOS'!A315</f>
        <v>1</v>
      </c>
      <c r="B315" s="8" t="s">
        <v>641</v>
      </c>
      <c r="C315" s="9">
        <f>'BASE SUELDOS'!B315</f>
        <v>0</v>
      </c>
      <c r="D315" s="6" t="str">
        <f>'BASE SUELDOS'!C315</f>
        <v>EMPLEADO 312</v>
      </c>
      <c r="E315" s="6">
        <f>'BASE SUELDOS'!D315</f>
        <v>0</v>
      </c>
      <c r="F315" s="6">
        <f>'BASE SUELDOS'!E315</f>
        <v>0</v>
      </c>
      <c r="G315" s="13">
        <f>'BASE SUELDOS'!I315</f>
        <v>0</v>
      </c>
      <c r="H315" s="14">
        <f t="shared" si="31"/>
        <v>0</v>
      </c>
      <c r="I315" s="14">
        <f t="shared" si="31"/>
        <v>0</v>
      </c>
      <c r="J315" s="14">
        <f t="shared" si="31"/>
        <v>0</v>
      </c>
      <c r="K315" s="14">
        <f t="shared" si="31"/>
        <v>0</v>
      </c>
      <c r="L315" s="14">
        <f t="shared" si="31"/>
        <v>0</v>
      </c>
      <c r="M315" s="14">
        <f t="shared" si="31"/>
        <v>0</v>
      </c>
      <c r="N315" s="14">
        <f t="shared" si="31"/>
        <v>0</v>
      </c>
      <c r="O315" s="14">
        <f t="shared" si="31"/>
        <v>0</v>
      </c>
      <c r="P315" s="14">
        <f t="shared" si="31"/>
        <v>0</v>
      </c>
      <c r="Q315" s="14">
        <f t="shared" si="31"/>
        <v>0</v>
      </c>
      <c r="R315" s="14">
        <f t="shared" si="31"/>
        <v>0</v>
      </c>
      <c r="S315" s="14">
        <f t="shared" si="31"/>
        <v>0</v>
      </c>
    </row>
    <row r="316" spans="1:19" s="6" customFormat="1">
      <c r="A316" s="5">
        <f>'BASE SUELDOS'!A316</f>
        <v>1</v>
      </c>
      <c r="B316" s="8" t="s">
        <v>641</v>
      </c>
      <c r="C316" s="9">
        <f>'BASE SUELDOS'!B316</f>
        <v>0</v>
      </c>
      <c r="D316" s="6" t="str">
        <f>'BASE SUELDOS'!C316</f>
        <v>EMPLEADO 313</v>
      </c>
      <c r="E316" s="6">
        <f>'BASE SUELDOS'!D316</f>
        <v>0</v>
      </c>
      <c r="F316" s="6">
        <f>'BASE SUELDOS'!E316</f>
        <v>0</v>
      </c>
      <c r="G316" s="13">
        <f>'BASE SUELDOS'!I316</f>
        <v>0</v>
      </c>
      <c r="H316" s="14">
        <f t="shared" si="31"/>
        <v>0</v>
      </c>
      <c r="I316" s="14">
        <f t="shared" si="31"/>
        <v>0</v>
      </c>
      <c r="J316" s="14">
        <f t="shared" si="31"/>
        <v>0</v>
      </c>
      <c r="K316" s="14">
        <f t="shared" si="31"/>
        <v>0</v>
      </c>
      <c r="L316" s="14">
        <f t="shared" si="31"/>
        <v>0</v>
      </c>
      <c r="M316" s="14">
        <f t="shared" si="31"/>
        <v>0</v>
      </c>
      <c r="N316" s="14">
        <f t="shared" si="31"/>
        <v>0</v>
      </c>
      <c r="O316" s="14">
        <f t="shared" si="31"/>
        <v>0</v>
      </c>
      <c r="P316" s="14">
        <f t="shared" si="31"/>
        <v>0</v>
      </c>
      <c r="Q316" s="14">
        <f t="shared" si="31"/>
        <v>0</v>
      </c>
      <c r="R316" s="14">
        <f t="shared" si="31"/>
        <v>0</v>
      </c>
      <c r="S316" s="14">
        <f t="shared" si="31"/>
        <v>0</v>
      </c>
    </row>
    <row r="317" spans="1:19" s="6" customFormat="1">
      <c r="A317" s="5">
        <f>'BASE SUELDOS'!A317</f>
        <v>1</v>
      </c>
      <c r="B317" s="8" t="s">
        <v>641</v>
      </c>
      <c r="C317" s="9">
        <f>'BASE SUELDOS'!B317</f>
        <v>0</v>
      </c>
      <c r="D317" s="6" t="str">
        <f>'BASE SUELDOS'!C317</f>
        <v>EMPLEADO 314</v>
      </c>
      <c r="E317" s="6">
        <f>'BASE SUELDOS'!D317</f>
        <v>0</v>
      </c>
      <c r="F317" s="6">
        <f>'BASE SUELDOS'!E317</f>
        <v>0</v>
      </c>
      <c r="G317" s="13">
        <f>'BASE SUELDOS'!I317</f>
        <v>0</v>
      </c>
      <c r="H317" s="14">
        <f t="shared" si="31"/>
        <v>0</v>
      </c>
      <c r="I317" s="14">
        <f t="shared" si="31"/>
        <v>0</v>
      </c>
      <c r="J317" s="14">
        <f t="shared" si="31"/>
        <v>0</v>
      </c>
      <c r="K317" s="14">
        <f t="shared" si="31"/>
        <v>0</v>
      </c>
      <c r="L317" s="14">
        <f t="shared" si="31"/>
        <v>0</v>
      </c>
      <c r="M317" s="14">
        <f t="shared" si="31"/>
        <v>0</v>
      </c>
      <c r="N317" s="14">
        <f t="shared" si="31"/>
        <v>0</v>
      </c>
      <c r="O317" s="14">
        <f t="shared" si="31"/>
        <v>0</v>
      </c>
      <c r="P317" s="14">
        <f t="shared" si="31"/>
        <v>0</v>
      </c>
      <c r="Q317" s="14">
        <f t="shared" si="31"/>
        <v>0</v>
      </c>
      <c r="R317" s="14">
        <f t="shared" si="31"/>
        <v>0</v>
      </c>
      <c r="S317" s="14">
        <f t="shared" si="31"/>
        <v>0</v>
      </c>
    </row>
    <row r="318" spans="1:19" s="6" customFormat="1">
      <c r="A318" s="5">
        <f>'BASE SUELDOS'!A318</f>
        <v>1</v>
      </c>
      <c r="B318" s="8" t="s">
        <v>641</v>
      </c>
      <c r="C318" s="9">
        <f>'BASE SUELDOS'!B318</f>
        <v>0</v>
      </c>
      <c r="D318" s="6" t="str">
        <f>'BASE SUELDOS'!C318</f>
        <v>EMPLEADO 315</v>
      </c>
      <c r="E318" s="6">
        <f>'BASE SUELDOS'!D318</f>
        <v>0</v>
      </c>
      <c r="F318" s="6">
        <f>'BASE SUELDOS'!E318</f>
        <v>0</v>
      </c>
      <c r="G318" s="13">
        <f>'BASE SUELDOS'!I318</f>
        <v>0</v>
      </c>
      <c r="H318" s="14">
        <f t="shared" si="31"/>
        <v>0</v>
      </c>
      <c r="I318" s="14">
        <f t="shared" si="31"/>
        <v>0</v>
      </c>
      <c r="J318" s="14">
        <f t="shared" si="31"/>
        <v>0</v>
      </c>
      <c r="K318" s="14">
        <f t="shared" si="31"/>
        <v>0</v>
      </c>
      <c r="L318" s="14">
        <f t="shared" si="31"/>
        <v>0</v>
      </c>
      <c r="M318" s="14">
        <f t="shared" si="31"/>
        <v>0</v>
      </c>
      <c r="N318" s="14">
        <f t="shared" si="31"/>
        <v>0</v>
      </c>
      <c r="O318" s="14">
        <f t="shared" si="31"/>
        <v>0</v>
      </c>
      <c r="P318" s="14">
        <f t="shared" si="31"/>
        <v>0</v>
      </c>
      <c r="Q318" s="14">
        <f t="shared" si="31"/>
        <v>0</v>
      </c>
      <c r="R318" s="14">
        <f t="shared" si="31"/>
        <v>0</v>
      </c>
      <c r="S318" s="14">
        <f t="shared" si="31"/>
        <v>0</v>
      </c>
    </row>
    <row r="319" spans="1:19" s="6" customFormat="1">
      <c r="A319" s="5">
        <f>'BASE SUELDOS'!A319</f>
        <v>1</v>
      </c>
      <c r="B319" s="8" t="s">
        <v>641</v>
      </c>
      <c r="C319" s="9">
        <f>'BASE SUELDOS'!B319</f>
        <v>0</v>
      </c>
      <c r="D319" s="6" t="str">
        <f>'BASE SUELDOS'!C319</f>
        <v>EMPLEADO 316</v>
      </c>
      <c r="E319" s="6">
        <f>'BASE SUELDOS'!D319</f>
        <v>0</v>
      </c>
      <c r="F319" s="6">
        <f>'BASE SUELDOS'!E319</f>
        <v>0</v>
      </c>
      <c r="G319" s="13">
        <f>'BASE SUELDOS'!I319</f>
        <v>0</v>
      </c>
      <c r="H319" s="14">
        <f t="shared" si="31"/>
        <v>0</v>
      </c>
      <c r="I319" s="14">
        <f t="shared" si="31"/>
        <v>0</v>
      </c>
      <c r="J319" s="14">
        <f t="shared" si="31"/>
        <v>0</v>
      </c>
      <c r="K319" s="14">
        <f t="shared" si="31"/>
        <v>0</v>
      </c>
      <c r="L319" s="14">
        <f t="shared" si="31"/>
        <v>0</v>
      </c>
      <c r="M319" s="14">
        <f t="shared" si="31"/>
        <v>0</v>
      </c>
      <c r="N319" s="14">
        <f t="shared" si="31"/>
        <v>0</v>
      </c>
      <c r="O319" s="14">
        <f t="shared" si="31"/>
        <v>0</v>
      </c>
      <c r="P319" s="14">
        <f t="shared" si="31"/>
        <v>0</v>
      </c>
      <c r="Q319" s="14">
        <f t="shared" si="31"/>
        <v>0</v>
      </c>
      <c r="R319" s="14">
        <f t="shared" si="31"/>
        <v>0</v>
      </c>
      <c r="S319" s="14">
        <f t="shared" si="31"/>
        <v>0</v>
      </c>
    </row>
    <row r="320" spans="1:19" s="6" customFormat="1">
      <c r="A320" s="5">
        <f>'BASE SUELDOS'!A320</f>
        <v>1</v>
      </c>
      <c r="B320" s="8" t="s">
        <v>641</v>
      </c>
      <c r="C320" s="9">
        <f>'BASE SUELDOS'!B320</f>
        <v>0</v>
      </c>
      <c r="D320" s="6" t="str">
        <f>'BASE SUELDOS'!C320</f>
        <v>EMPLEADO 317</v>
      </c>
      <c r="E320" s="6">
        <f>'BASE SUELDOS'!D320</f>
        <v>0</v>
      </c>
      <c r="F320" s="6">
        <f>'BASE SUELDOS'!E320</f>
        <v>0</v>
      </c>
      <c r="G320" s="13">
        <f>'BASE SUELDOS'!I320</f>
        <v>0</v>
      </c>
      <c r="H320" s="14">
        <f t="shared" si="31"/>
        <v>0</v>
      </c>
      <c r="I320" s="14">
        <f t="shared" si="31"/>
        <v>0</v>
      </c>
      <c r="J320" s="14">
        <f t="shared" si="31"/>
        <v>0</v>
      </c>
      <c r="K320" s="14">
        <f t="shared" si="31"/>
        <v>0</v>
      </c>
      <c r="L320" s="14">
        <f t="shared" si="31"/>
        <v>0</v>
      </c>
      <c r="M320" s="14">
        <f t="shared" si="31"/>
        <v>0</v>
      </c>
      <c r="N320" s="14">
        <f t="shared" si="31"/>
        <v>0</v>
      </c>
      <c r="O320" s="14">
        <f t="shared" si="31"/>
        <v>0</v>
      </c>
      <c r="P320" s="14">
        <f t="shared" si="31"/>
        <v>0</v>
      </c>
      <c r="Q320" s="14">
        <f t="shared" si="31"/>
        <v>0</v>
      </c>
      <c r="R320" s="14">
        <f t="shared" si="31"/>
        <v>0</v>
      </c>
      <c r="S320" s="14">
        <f t="shared" si="31"/>
        <v>0</v>
      </c>
    </row>
    <row r="321" spans="1:19" s="6" customFormat="1">
      <c r="A321" s="5">
        <f>'BASE SUELDOS'!A321</f>
        <v>1</v>
      </c>
      <c r="B321" s="8" t="s">
        <v>641</v>
      </c>
      <c r="C321" s="9">
        <f>'BASE SUELDOS'!B321</f>
        <v>0</v>
      </c>
      <c r="D321" s="6" t="str">
        <f>'BASE SUELDOS'!C321</f>
        <v>EMPLEADO 318</v>
      </c>
      <c r="E321" s="6">
        <f>'BASE SUELDOS'!D321</f>
        <v>0</v>
      </c>
      <c r="F321" s="6">
        <f>'BASE SUELDOS'!E321</f>
        <v>0</v>
      </c>
      <c r="G321" s="13">
        <f>'BASE SUELDOS'!I321</f>
        <v>0</v>
      </c>
      <c r="H321" s="14">
        <f t="shared" si="31"/>
        <v>0</v>
      </c>
      <c r="I321" s="14">
        <f t="shared" si="31"/>
        <v>0</v>
      </c>
      <c r="J321" s="14">
        <f t="shared" si="31"/>
        <v>0</v>
      </c>
      <c r="K321" s="14">
        <f t="shared" si="31"/>
        <v>0</v>
      </c>
      <c r="L321" s="14">
        <f t="shared" si="31"/>
        <v>0</v>
      </c>
      <c r="M321" s="14">
        <f t="shared" si="31"/>
        <v>0</v>
      </c>
      <c r="N321" s="14">
        <f t="shared" si="31"/>
        <v>0</v>
      </c>
      <c r="O321" s="14">
        <f t="shared" si="31"/>
        <v>0</v>
      </c>
      <c r="P321" s="14">
        <f t="shared" si="31"/>
        <v>0</v>
      </c>
      <c r="Q321" s="14">
        <f t="shared" si="31"/>
        <v>0</v>
      </c>
      <c r="R321" s="14">
        <f t="shared" si="31"/>
        <v>0</v>
      </c>
      <c r="S321" s="14">
        <f t="shared" si="31"/>
        <v>0</v>
      </c>
    </row>
    <row r="322" spans="1:19" s="6" customFormat="1">
      <c r="A322" s="5">
        <f>'BASE SUELDOS'!A322</f>
        <v>1</v>
      </c>
      <c r="B322" s="8" t="s">
        <v>641</v>
      </c>
      <c r="C322" s="9">
        <f>'BASE SUELDOS'!B322</f>
        <v>0</v>
      </c>
      <c r="D322" s="6" t="str">
        <f>'BASE SUELDOS'!C322</f>
        <v>EMPLEADO 319</v>
      </c>
      <c r="E322" s="6">
        <f>'BASE SUELDOS'!D322</f>
        <v>0</v>
      </c>
      <c r="F322" s="6">
        <f>'BASE SUELDOS'!E322</f>
        <v>0</v>
      </c>
      <c r="G322" s="13">
        <f>'BASE SUELDOS'!I322</f>
        <v>0</v>
      </c>
      <c r="H322" s="14">
        <f t="shared" si="31"/>
        <v>0</v>
      </c>
      <c r="I322" s="14">
        <f t="shared" si="31"/>
        <v>0</v>
      </c>
      <c r="J322" s="14">
        <f t="shared" si="31"/>
        <v>0</v>
      </c>
      <c r="K322" s="14">
        <f t="shared" si="31"/>
        <v>0</v>
      </c>
      <c r="L322" s="14">
        <f t="shared" si="31"/>
        <v>0</v>
      </c>
      <c r="M322" s="14">
        <f t="shared" si="31"/>
        <v>0</v>
      </c>
      <c r="N322" s="14">
        <f t="shared" si="31"/>
        <v>0</v>
      </c>
      <c r="O322" s="14">
        <f t="shared" si="31"/>
        <v>0</v>
      </c>
      <c r="P322" s="14">
        <f t="shared" si="31"/>
        <v>0</v>
      </c>
      <c r="Q322" s="14">
        <f t="shared" si="31"/>
        <v>0</v>
      </c>
      <c r="R322" s="14">
        <f t="shared" si="31"/>
        <v>0</v>
      </c>
      <c r="S322" s="14">
        <f t="shared" si="31"/>
        <v>0</v>
      </c>
    </row>
    <row r="323" spans="1:19" s="6" customFormat="1">
      <c r="A323" s="5">
        <f>'BASE SUELDOS'!A323</f>
        <v>1</v>
      </c>
      <c r="B323" s="8" t="s">
        <v>641</v>
      </c>
      <c r="C323" s="9">
        <f>'BASE SUELDOS'!B323</f>
        <v>0</v>
      </c>
      <c r="D323" s="6" t="str">
        <f>'BASE SUELDOS'!C323</f>
        <v>EMPLEADO 320</v>
      </c>
      <c r="E323" s="6">
        <f>'BASE SUELDOS'!D323</f>
        <v>0</v>
      </c>
      <c r="F323" s="6">
        <f>'BASE SUELDOS'!E323</f>
        <v>0</v>
      </c>
      <c r="G323" s="13">
        <f>'BASE SUELDOS'!I323</f>
        <v>0</v>
      </c>
      <c r="H323" s="14">
        <f t="shared" si="31"/>
        <v>0</v>
      </c>
      <c r="I323" s="14">
        <f t="shared" si="31"/>
        <v>0</v>
      </c>
      <c r="J323" s="14">
        <f t="shared" si="31"/>
        <v>0</v>
      </c>
      <c r="K323" s="14">
        <f t="shared" si="31"/>
        <v>0</v>
      </c>
      <c r="L323" s="14">
        <f t="shared" si="31"/>
        <v>0</v>
      </c>
      <c r="M323" s="14">
        <f t="shared" si="31"/>
        <v>0</v>
      </c>
      <c r="N323" s="14">
        <f t="shared" si="31"/>
        <v>0</v>
      </c>
      <c r="O323" s="14">
        <f t="shared" si="31"/>
        <v>0</v>
      </c>
      <c r="P323" s="14">
        <f t="shared" si="31"/>
        <v>0</v>
      </c>
      <c r="Q323" s="14">
        <f t="shared" si="31"/>
        <v>0</v>
      </c>
      <c r="R323" s="14">
        <f t="shared" si="31"/>
        <v>0</v>
      </c>
      <c r="S323" s="14">
        <f t="shared" si="31"/>
        <v>0</v>
      </c>
    </row>
    <row r="324" spans="1:19" s="6" customFormat="1">
      <c r="A324" s="5">
        <f>'BASE SUELDOS'!A324</f>
        <v>1</v>
      </c>
      <c r="B324" s="8" t="s">
        <v>641</v>
      </c>
      <c r="C324" s="9">
        <f>'BASE SUELDOS'!B324</f>
        <v>0</v>
      </c>
      <c r="D324" s="6" t="str">
        <f>'BASE SUELDOS'!C324</f>
        <v>EMPLEADO 321</v>
      </c>
      <c r="E324" s="6">
        <f>'BASE SUELDOS'!D324</f>
        <v>0</v>
      </c>
      <c r="F324" s="6">
        <f>'BASE SUELDOS'!E324</f>
        <v>0</v>
      </c>
      <c r="G324" s="13">
        <f>'BASE SUELDOS'!I324</f>
        <v>0</v>
      </c>
      <c r="H324" s="14">
        <f t="shared" ref="H324:S333" si="32">(IF($G324&gt;_25_Veces_SMGDF,_25_Veces_SMGDF,$G324))*H$2*RiesgoTrabajo</f>
        <v>0</v>
      </c>
      <c r="I324" s="14">
        <f t="shared" si="32"/>
        <v>0</v>
      </c>
      <c r="J324" s="14">
        <f t="shared" si="32"/>
        <v>0</v>
      </c>
      <c r="K324" s="14">
        <f t="shared" si="32"/>
        <v>0</v>
      </c>
      <c r="L324" s="14">
        <f t="shared" si="32"/>
        <v>0</v>
      </c>
      <c r="M324" s="14">
        <f t="shared" si="32"/>
        <v>0</v>
      </c>
      <c r="N324" s="14">
        <f t="shared" si="32"/>
        <v>0</v>
      </c>
      <c r="O324" s="14">
        <f t="shared" si="32"/>
        <v>0</v>
      </c>
      <c r="P324" s="14">
        <f t="shared" si="32"/>
        <v>0</v>
      </c>
      <c r="Q324" s="14">
        <f t="shared" si="32"/>
        <v>0</v>
      </c>
      <c r="R324" s="14">
        <f t="shared" si="32"/>
        <v>0</v>
      </c>
      <c r="S324" s="14">
        <f t="shared" si="32"/>
        <v>0</v>
      </c>
    </row>
    <row r="325" spans="1:19" s="6" customFormat="1">
      <c r="A325" s="5">
        <f>'BASE SUELDOS'!A325</f>
        <v>1</v>
      </c>
      <c r="B325" s="8" t="s">
        <v>641</v>
      </c>
      <c r="C325" s="9">
        <f>'BASE SUELDOS'!B325</f>
        <v>0</v>
      </c>
      <c r="D325" s="6" t="str">
        <f>'BASE SUELDOS'!C325</f>
        <v>EMPLEADO 322</v>
      </c>
      <c r="E325" s="6">
        <f>'BASE SUELDOS'!D325</f>
        <v>0</v>
      </c>
      <c r="F325" s="6">
        <f>'BASE SUELDOS'!E325</f>
        <v>0</v>
      </c>
      <c r="G325" s="13">
        <f>'BASE SUELDOS'!I325</f>
        <v>0</v>
      </c>
      <c r="H325" s="14">
        <f t="shared" si="32"/>
        <v>0</v>
      </c>
      <c r="I325" s="14">
        <f t="shared" si="32"/>
        <v>0</v>
      </c>
      <c r="J325" s="14">
        <f t="shared" si="32"/>
        <v>0</v>
      </c>
      <c r="K325" s="14">
        <f t="shared" si="32"/>
        <v>0</v>
      </c>
      <c r="L325" s="14">
        <f t="shared" si="32"/>
        <v>0</v>
      </c>
      <c r="M325" s="14">
        <f t="shared" si="32"/>
        <v>0</v>
      </c>
      <c r="N325" s="14">
        <f t="shared" si="32"/>
        <v>0</v>
      </c>
      <c r="O325" s="14">
        <f t="shared" si="32"/>
        <v>0</v>
      </c>
      <c r="P325" s="14">
        <f t="shared" si="32"/>
        <v>0</v>
      </c>
      <c r="Q325" s="14">
        <f t="shared" si="32"/>
        <v>0</v>
      </c>
      <c r="R325" s="14">
        <f t="shared" si="32"/>
        <v>0</v>
      </c>
      <c r="S325" s="14">
        <f t="shared" si="32"/>
        <v>0</v>
      </c>
    </row>
    <row r="326" spans="1:19" s="6" customFormat="1">
      <c r="A326" s="5">
        <f>'BASE SUELDOS'!A326</f>
        <v>1</v>
      </c>
      <c r="B326" s="8" t="s">
        <v>641</v>
      </c>
      <c r="C326" s="9">
        <f>'BASE SUELDOS'!B326</f>
        <v>0</v>
      </c>
      <c r="D326" s="6" t="str">
        <f>'BASE SUELDOS'!C326</f>
        <v>EMPLEADO 323</v>
      </c>
      <c r="E326" s="6">
        <f>'BASE SUELDOS'!D326</f>
        <v>0</v>
      </c>
      <c r="F326" s="6">
        <f>'BASE SUELDOS'!E326</f>
        <v>0</v>
      </c>
      <c r="G326" s="13">
        <f>'BASE SUELDOS'!I326</f>
        <v>0</v>
      </c>
      <c r="H326" s="14">
        <f t="shared" si="32"/>
        <v>0</v>
      </c>
      <c r="I326" s="14">
        <f t="shared" si="32"/>
        <v>0</v>
      </c>
      <c r="J326" s="14">
        <f t="shared" si="32"/>
        <v>0</v>
      </c>
      <c r="K326" s="14">
        <f t="shared" si="32"/>
        <v>0</v>
      </c>
      <c r="L326" s="14">
        <f t="shared" si="32"/>
        <v>0</v>
      </c>
      <c r="M326" s="14">
        <f t="shared" si="32"/>
        <v>0</v>
      </c>
      <c r="N326" s="14">
        <f t="shared" si="32"/>
        <v>0</v>
      </c>
      <c r="O326" s="14">
        <f t="shared" si="32"/>
        <v>0</v>
      </c>
      <c r="P326" s="14">
        <f t="shared" si="32"/>
        <v>0</v>
      </c>
      <c r="Q326" s="14">
        <f t="shared" si="32"/>
        <v>0</v>
      </c>
      <c r="R326" s="14">
        <f t="shared" si="32"/>
        <v>0</v>
      </c>
      <c r="S326" s="14">
        <f t="shared" si="32"/>
        <v>0</v>
      </c>
    </row>
    <row r="327" spans="1:19" s="6" customFormat="1">
      <c r="A327" s="5">
        <f>'BASE SUELDOS'!A327</f>
        <v>1</v>
      </c>
      <c r="B327" s="8" t="s">
        <v>641</v>
      </c>
      <c r="C327" s="9">
        <f>'BASE SUELDOS'!B327</f>
        <v>0</v>
      </c>
      <c r="D327" s="6" t="str">
        <f>'BASE SUELDOS'!C327</f>
        <v>EMPLEADO 324</v>
      </c>
      <c r="E327" s="6">
        <f>'BASE SUELDOS'!D327</f>
        <v>0</v>
      </c>
      <c r="F327" s="6">
        <f>'BASE SUELDOS'!E327</f>
        <v>0</v>
      </c>
      <c r="G327" s="13">
        <f>'BASE SUELDOS'!I327</f>
        <v>0</v>
      </c>
      <c r="H327" s="14">
        <f t="shared" si="32"/>
        <v>0</v>
      </c>
      <c r="I327" s="14">
        <f t="shared" si="32"/>
        <v>0</v>
      </c>
      <c r="J327" s="14">
        <f t="shared" si="32"/>
        <v>0</v>
      </c>
      <c r="K327" s="14">
        <f t="shared" si="32"/>
        <v>0</v>
      </c>
      <c r="L327" s="14">
        <f t="shared" si="32"/>
        <v>0</v>
      </c>
      <c r="M327" s="14">
        <f t="shared" si="32"/>
        <v>0</v>
      </c>
      <c r="N327" s="14">
        <f t="shared" si="32"/>
        <v>0</v>
      </c>
      <c r="O327" s="14">
        <f t="shared" si="32"/>
        <v>0</v>
      </c>
      <c r="P327" s="14">
        <f t="shared" si="32"/>
        <v>0</v>
      </c>
      <c r="Q327" s="14">
        <f t="shared" si="32"/>
        <v>0</v>
      </c>
      <c r="R327" s="14">
        <f t="shared" si="32"/>
        <v>0</v>
      </c>
      <c r="S327" s="14">
        <f t="shared" si="32"/>
        <v>0</v>
      </c>
    </row>
    <row r="328" spans="1:19" s="6" customFormat="1">
      <c r="A328" s="5">
        <f>'BASE SUELDOS'!A328</f>
        <v>1</v>
      </c>
      <c r="B328" s="8" t="s">
        <v>641</v>
      </c>
      <c r="C328" s="9">
        <f>'BASE SUELDOS'!B328</f>
        <v>0</v>
      </c>
      <c r="D328" s="6" t="str">
        <f>'BASE SUELDOS'!C328</f>
        <v>EMPLEADO 325</v>
      </c>
      <c r="E328" s="6">
        <f>'BASE SUELDOS'!D328</f>
        <v>0</v>
      </c>
      <c r="F328" s="6">
        <f>'BASE SUELDOS'!E328</f>
        <v>0</v>
      </c>
      <c r="G328" s="13">
        <f>'BASE SUELDOS'!I328</f>
        <v>0</v>
      </c>
      <c r="H328" s="14">
        <f t="shared" si="32"/>
        <v>0</v>
      </c>
      <c r="I328" s="14">
        <f t="shared" si="32"/>
        <v>0</v>
      </c>
      <c r="J328" s="14">
        <f t="shared" si="32"/>
        <v>0</v>
      </c>
      <c r="K328" s="14">
        <f t="shared" si="32"/>
        <v>0</v>
      </c>
      <c r="L328" s="14">
        <f t="shared" si="32"/>
        <v>0</v>
      </c>
      <c r="M328" s="14">
        <f t="shared" si="32"/>
        <v>0</v>
      </c>
      <c r="N328" s="14">
        <f t="shared" si="32"/>
        <v>0</v>
      </c>
      <c r="O328" s="14">
        <f t="shared" si="32"/>
        <v>0</v>
      </c>
      <c r="P328" s="14">
        <f t="shared" si="32"/>
        <v>0</v>
      </c>
      <c r="Q328" s="14">
        <f t="shared" si="32"/>
        <v>0</v>
      </c>
      <c r="R328" s="14">
        <f t="shared" si="32"/>
        <v>0</v>
      </c>
      <c r="S328" s="14">
        <f t="shared" si="32"/>
        <v>0</v>
      </c>
    </row>
    <row r="329" spans="1:19" s="6" customFormat="1">
      <c r="A329" s="5">
        <f>'BASE SUELDOS'!A329</f>
        <v>1</v>
      </c>
      <c r="B329" s="8" t="s">
        <v>641</v>
      </c>
      <c r="C329" s="9">
        <f>'BASE SUELDOS'!B329</f>
        <v>0</v>
      </c>
      <c r="D329" s="6" t="str">
        <f>'BASE SUELDOS'!C329</f>
        <v>EMPLEADO 326</v>
      </c>
      <c r="E329" s="6">
        <f>'BASE SUELDOS'!D329</f>
        <v>0</v>
      </c>
      <c r="F329" s="6">
        <f>'BASE SUELDOS'!E329</f>
        <v>0</v>
      </c>
      <c r="G329" s="13">
        <f>'BASE SUELDOS'!I329</f>
        <v>0</v>
      </c>
      <c r="H329" s="14">
        <f t="shared" si="32"/>
        <v>0</v>
      </c>
      <c r="I329" s="14">
        <f t="shared" si="32"/>
        <v>0</v>
      </c>
      <c r="J329" s="14">
        <f t="shared" si="32"/>
        <v>0</v>
      </c>
      <c r="K329" s="14">
        <f t="shared" si="32"/>
        <v>0</v>
      </c>
      <c r="L329" s="14">
        <f t="shared" si="32"/>
        <v>0</v>
      </c>
      <c r="M329" s="14">
        <f t="shared" si="32"/>
        <v>0</v>
      </c>
      <c r="N329" s="14">
        <f t="shared" si="32"/>
        <v>0</v>
      </c>
      <c r="O329" s="14">
        <f t="shared" si="32"/>
        <v>0</v>
      </c>
      <c r="P329" s="14">
        <f t="shared" si="32"/>
        <v>0</v>
      </c>
      <c r="Q329" s="14">
        <f t="shared" si="32"/>
        <v>0</v>
      </c>
      <c r="R329" s="14">
        <f t="shared" si="32"/>
        <v>0</v>
      </c>
      <c r="S329" s="14">
        <f t="shared" si="32"/>
        <v>0</v>
      </c>
    </row>
    <row r="330" spans="1:19" s="6" customFormat="1">
      <c r="A330" s="5">
        <f>'BASE SUELDOS'!A330</f>
        <v>1</v>
      </c>
      <c r="B330" s="8" t="s">
        <v>641</v>
      </c>
      <c r="C330" s="9">
        <f>'BASE SUELDOS'!B330</f>
        <v>0</v>
      </c>
      <c r="D330" s="6" t="str">
        <f>'BASE SUELDOS'!C330</f>
        <v>EMPLEADO 327</v>
      </c>
      <c r="E330" s="6">
        <f>'BASE SUELDOS'!D330</f>
        <v>0</v>
      </c>
      <c r="F330" s="6">
        <f>'BASE SUELDOS'!E330</f>
        <v>0</v>
      </c>
      <c r="G330" s="13">
        <f>'BASE SUELDOS'!I330</f>
        <v>0</v>
      </c>
      <c r="H330" s="14">
        <f t="shared" si="32"/>
        <v>0</v>
      </c>
      <c r="I330" s="14">
        <f t="shared" si="32"/>
        <v>0</v>
      </c>
      <c r="J330" s="14">
        <f t="shared" si="32"/>
        <v>0</v>
      </c>
      <c r="K330" s="14">
        <f t="shared" si="32"/>
        <v>0</v>
      </c>
      <c r="L330" s="14">
        <f t="shared" si="32"/>
        <v>0</v>
      </c>
      <c r="M330" s="14">
        <f t="shared" si="32"/>
        <v>0</v>
      </c>
      <c r="N330" s="14">
        <f t="shared" si="32"/>
        <v>0</v>
      </c>
      <c r="O330" s="14">
        <f t="shared" si="32"/>
        <v>0</v>
      </c>
      <c r="P330" s="14">
        <f t="shared" si="32"/>
        <v>0</v>
      </c>
      <c r="Q330" s="14">
        <f t="shared" si="32"/>
        <v>0</v>
      </c>
      <c r="R330" s="14">
        <f t="shared" si="32"/>
        <v>0</v>
      </c>
      <c r="S330" s="14">
        <f t="shared" si="32"/>
        <v>0</v>
      </c>
    </row>
    <row r="331" spans="1:19" s="6" customFormat="1">
      <c r="A331" s="5">
        <f>'BASE SUELDOS'!A331</f>
        <v>1</v>
      </c>
      <c r="B331" s="8" t="s">
        <v>641</v>
      </c>
      <c r="C331" s="9">
        <f>'BASE SUELDOS'!B331</f>
        <v>0</v>
      </c>
      <c r="D331" s="6" t="str">
        <f>'BASE SUELDOS'!C331</f>
        <v>EMPLEADO 328</v>
      </c>
      <c r="E331" s="6">
        <f>'BASE SUELDOS'!D331</f>
        <v>0</v>
      </c>
      <c r="F331" s="6">
        <f>'BASE SUELDOS'!E331</f>
        <v>0</v>
      </c>
      <c r="G331" s="13">
        <f>'BASE SUELDOS'!I331</f>
        <v>0</v>
      </c>
      <c r="H331" s="14">
        <f t="shared" si="32"/>
        <v>0</v>
      </c>
      <c r="I331" s="14">
        <f t="shared" si="32"/>
        <v>0</v>
      </c>
      <c r="J331" s="14">
        <f t="shared" si="32"/>
        <v>0</v>
      </c>
      <c r="K331" s="14">
        <f t="shared" si="32"/>
        <v>0</v>
      </c>
      <c r="L331" s="14">
        <f t="shared" si="32"/>
        <v>0</v>
      </c>
      <c r="M331" s="14">
        <f t="shared" si="32"/>
        <v>0</v>
      </c>
      <c r="N331" s="14">
        <f t="shared" si="32"/>
        <v>0</v>
      </c>
      <c r="O331" s="14">
        <f t="shared" si="32"/>
        <v>0</v>
      </c>
      <c r="P331" s="14">
        <f t="shared" si="32"/>
        <v>0</v>
      </c>
      <c r="Q331" s="14">
        <f t="shared" si="32"/>
        <v>0</v>
      </c>
      <c r="R331" s="14">
        <f t="shared" si="32"/>
        <v>0</v>
      </c>
      <c r="S331" s="14">
        <f t="shared" si="32"/>
        <v>0</v>
      </c>
    </row>
    <row r="332" spans="1:19" s="6" customFormat="1">
      <c r="A332" s="5">
        <f>'BASE SUELDOS'!A332</f>
        <v>1</v>
      </c>
      <c r="B332" s="8" t="s">
        <v>641</v>
      </c>
      <c r="C332" s="9">
        <f>'BASE SUELDOS'!B332</f>
        <v>0</v>
      </c>
      <c r="D332" s="6" t="str">
        <f>'BASE SUELDOS'!C332</f>
        <v>EMPLEADO 329</v>
      </c>
      <c r="E332" s="6">
        <f>'BASE SUELDOS'!D332</f>
        <v>0</v>
      </c>
      <c r="F332" s="6">
        <f>'BASE SUELDOS'!E332</f>
        <v>0</v>
      </c>
      <c r="G332" s="13">
        <f>'BASE SUELDOS'!I332</f>
        <v>0</v>
      </c>
      <c r="H332" s="14">
        <f t="shared" si="32"/>
        <v>0</v>
      </c>
      <c r="I332" s="14">
        <f t="shared" si="32"/>
        <v>0</v>
      </c>
      <c r="J332" s="14">
        <f t="shared" si="32"/>
        <v>0</v>
      </c>
      <c r="K332" s="14">
        <f t="shared" si="32"/>
        <v>0</v>
      </c>
      <c r="L332" s="14">
        <f t="shared" si="32"/>
        <v>0</v>
      </c>
      <c r="M332" s="14">
        <f t="shared" si="32"/>
        <v>0</v>
      </c>
      <c r="N332" s="14">
        <f t="shared" si="32"/>
        <v>0</v>
      </c>
      <c r="O332" s="14">
        <f t="shared" si="32"/>
        <v>0</v>
      </c>
      <c r="P332" s="14">
        <f t="shared" si="32"/>
        <v>0</v>
      </c>
      <c r="Q332" s="14">
        <f t="shared" si="32"/>
        <v>0</v>
      </c>
      <c r="R332" s="14">
        <f t="shared" si="32"/>
        <v>0</v>
      </c>
      <c r="S332" s="14">
        <f t="shared" si="32"/>
        <v>0</v>
      </c>
    </row>
    <row r="333" spans="1:19" s="6" customFormat="1">
      <c r="A333" s="5">
        <f>'BASE SUELDOS'!A333</f>
        <v>1</v>
      </c>
      <c r="B333" s="8" t="s">
        <v>641</v>
      </c>
      <c r="C333" s="9">
        <f>'BASE SUELDOS'!B333</f>
        <v>0</v>
      </c>
      <c r="D333" s="6" t="str">
        <f>'BASE SUELDOS'!C333</f>
        <v>EMPLEADO 330</v>
      </c>
      <c r="E333" s="6">
        <f>'BASE SUELDOS'!D333</f>
        <v>0</v>
      </c>
      <c r="F333" s="6">
        <f>'BASE SUELDOS'!E333</f>
        <v>0</v>
      </c>
      <c r="G333" s="13">
        <f>'BASE SUELDOS'!I333</f>
        <v>0</v>
      </c>
      <c r="H333" s="14">
        <f t="shared" si="32"/>
        <v>0</v>
      </c>
      <c r="I333" s="14">
        <f t="shared" si="32"/>
        <v>0</v>
      </c>
      <c r="J333" s="14">
        <f t="shared" si="32"/>
        <v>0</v>
      </c>
      <c r="K333" s="14">
        <f t="shared" si="32"/>
        <v>0</v>
      </c>
      <c r="L333" s="14">
        <f t="shared" si="32"/>
        <v>0</v>
      </c>
      <c r="M333" s="14">
        <f t="shared" si="32"/>
        <v>0</v>
      </c>
      <c r="N333" s="14">
        <f t="shared" si="32"/>
        <v>0</v>
      </c>
      <c r="O333" s="14">
        <f t="shared" si="32"/>
        <v>0</v>
      </c>
      <c r="P333" s="14">
        <f t="shared" si="32"/>
        <v>0</v>
      </c>
      <c r="Q333" s="14">
        <f t="shared" si="32"/>
        <v>0</v>
      </c>
      <c r="R333" s="14">
        <f t="shared" si="32"/>
        <v>0</v>
      </c>
      <c r="S333" s="14">
        <f t="shared" si="32"/>
        <v>0</v>
      </c>
    </row>
    <row r="334" spans="1:19" s="6" customFormat="1">
      <c r="A334" s="5">
        <f>'BASE SUELDOS'!A334</f>
        <v>1</v>
      </c>
      <c r="B334" s="8" t="s">
        <v>641</v>
      </c>
      <c r="C334" s="9">
        <f>'BASE SUELDOS'!B334</f>
        <v>0</v>
      </c>
      <c r="D334" s="6" t="str">
        <f>'BASE SUELDOS'!C334</f>
        <v>EMPLEADO 331</v>
      </c>
      <c r="E334" s="6">
        <f>'BASE SUELDOS'!D334</f>
        <v>0</v>
      </c>
      <c r="F334" s="6">
        <f>'BASE SUELDOS'!E334</f>
        <v>0</v>
      </c>
      <c r="G334" s="13">
        <f>'BASE SUELDOS'!I334</f>
        <v>0</v>
      </c>
      <c r="H334" s="14">
        <f t="shared" ref="H334:S343" si="33">(IF($G334&gt;_25_Veces_SMGDF,_25_Veces_SMGDF,$G334))*H$2*RiesgoTrabajo</f>
        <v>0</v>
      </c>
      <c r="I334" s="14">
        <f t="shared" si="33"/>
        <v>0</v>
      </c>
      <c r="J334" s="14">
        <f t="shared" si="33"/>
        <v>0</v>
      </c>
      <c r="K334" s="14">
        <f t="shared" si="33"/>
        <v>0</v>
      </c>
      <c r="L334" s="14">
        <f t="shared" si="33"/>
        <v>0</v>
      </c>
      <c r="M334" s="14">
        <f t="shared" si="33"/>
        <v>0</v>
      </c>
      <c r="N334" s="14">
        <f t="shared" si="33"/>
        <v>0</v>
      </c>
      <c r="O334" s="14">
        <f t="shared" si="33"/>
        <v>0</v>
      </c>
      <c r="P334" s="14">
        <f t="shared" si="33"/>
        <v>0</v>
      </c>
      <c r="Q334" s="14">
        <f t="shared" si="33"/>
        <v>0</v>
      </c>
      <c r="R334" s="14">
        <f t="shared" si="33"/>
        <v>0</v>
      </c>
      <c r="S334" s="14">
        <f t="shared" si="33"/>
        <v>0</v>
      </c>
    </row>
    <row r="335" spans="1:19" s="6" customFormat="1">
      <c r="A335" s="5">
        <f>'BASE SUELDOS'!A335</f>
        <v>1</v>
      </c>
      <c r="B335" s="8" t="s">
        <v>641</v>
      </c>
      <c r="C335" s="9">
        <f>'BASE SUELDOS'!B335</f>
        <v>0</v>
      </c>
      <c r="D335" s="6" t="str">
        <f>'BASE SUELDOS'!C335</f>
        <v>EMPLEADO 332</v>
      </c>
      <c r="E335" s="6">
        <f>'BASE SUELDOS'!D335</f>
        <v>0</v>
      </c>
      <c r="F335" s="6">
        <f>'BASE SUELDOS'!E335</f>
        <v>0</v>
      </c>
      <c r="G335" s="13">
        <f>'BASE SUELDOS'!I335</f>
        <v>0</v>
      </c>
      <c r="H335" s="14">
        <f t="shared" si="33"/>
        <v>0</v>
      </c>
      <c r="I335" s="14">
        <f t="shared" si="33"/>
        <v>0</v>
      </c>
      <c r="J335" s="14">
        <f t="shared" si="33"/>
        <v>0</v>
      </c>
      <c r="K335" s="14">
        <f t="shared" si="33"/>
        <v>0</v>
      </c>
      <c r="L335" s="14">
        <f t="shared" si="33"/>
        <v>0</v>
      </c>
      <c r="M335" s="14">
        <f t="shared" si="33"/>
        <v>0</v>
      </c>
      <c r="N335" s="14">
        <f t="shared" si="33"/>
        <v>0</v>
      </c>
      <c r="O335" s="14">
        <f t="shared" si="33"/>
        <v>0</v>
      </c>
      <c r="P335" s="14">
        <f t="shared" si="33"/>
        <v>0</v>
      </c>
      <c r="Q335" s="14">
        <f t="shared" si="33"/>
        <v>0</v>
      </c>
      <c r="R335" s="14">
        <f t="shared" si="33"/>
        <v>0</v>
      </c>
      <c r="S335" s="14">
        <f t="shared" si="33"/>
        <v>0</v>
      </c>
    </row>
    <row r="336" spans="1:19" s="6" customFormat="1">
      <c r="A336" s="5">
        <f>'BASE SUELDOS'!A336</f>
        <v>1</v>
      </c>
      <c r="B336" s="8" t="s">
        <v>641</v>
      </c>
      <c r="C336" s="9">
        <f>'BASE SUELDOS'!B336</f>
        <v>0</v>
      </c>
      <c r="D336" s="6" t="str">
        <f>'BASE SUELDOS'!C336</f>
        <v>EMPLEADO 333</v>
      </c>
      <c r="E336" s="6">
        <f>'BASE SUELDOS'!D336</f>
        <v>0</v>
      </c>
      <c r="F336" s="6">
        <f>'BASE SUELDOS'!E336</f>
        <v>0</v>
      </c>
      <c r="G336" s="13">
        <f>'BASE SUELDOS'!I336</f>
        <v>0</v>
      </c>
      <c r="H336" s="14">
        <f t="shared" si="33"/>
        <v>0</v>
      </c>
      <c r="I336" s="14">
        <f t="shared" si="33"/>
        <v>0</v>
      </c>
      <c r="J336" s="14">
        <f t="shared" si="33"/>
        <v>0</v>
      </c>
      <c r="K336" s="14">
        <f t="shared" si="33"/>
        <v>0</v>
      </c>
      <c r="L336" s="14">
        <f t="shared" si="33"/>
        <v>0</v>
      </c>
      <c r="M336" s="14">
        <f t="shared" si="33"/>
        <v>0</v>
      </c>
      <c r="N336" s="14">
        <f t="shared" si="33"/>
        <v>0</v>
      </c>
      <c r="O336" s="14">
        <f t="shared" si="33"/>
        <v>0</v>
      </c>
      <c r="P336" s="14">
        <f t="shared" si="33"/>
        <v>0</v>
      </c>
      <c r="Q336" s="14">
        <f t="shared" si="33"/>
        <v>0</v>
      </c>
      <c r="R336" s="14">
        <f t="shared" si="33"/>
        <v>0</v>
      </c>
      <c r="S336" s="14">
        <f t="shared" si="33"/>
        <v>0</v>
      </c>
    </row>
    <row r="337" spans="1:19" s="6" customFormat="1">
      <c r="A337" s="5">
        <f>'BASE SUELDOS'!A337</f>
        <v>1</v>
      </c>
      <c r="B337" s="8" t="s">
        <v>641</v>
      </c>
      <c r="C337" s="9">
        <f>'BASE SUELDOS'!B337</f>
        <v>0</v>
      </c>
      <c r="D337" s="6" t="str">
        <f>'BASE SUELDOS'!C337</f>
        <v>EMPLEADO 334</v>
      </c>
      <c r="E337" s="6">
        <f>'BASE SUELDOS'!D337</f>
        <v>0</v>
      </c>
      <c r="F337" s="6">
        <f>'BASE SUELDOS'!E337</f>
        <v>0</v>
      </c>
      <c r="G337" s="13">
        <f>'BASE SUELDOS'!I337</f>
        <v>0</v>
      </c>
      <c r="H337" s="14">
        <f t="shared" si="33"/>
        <v>0</v>
      </c>
      <c r="I337" s="14">
        <f t="shared" si="33"/>
        <v>0</v>
      </c>
      <c r="J337" s="14">
        <f t="shared" si="33"/>
        <v>0</v>
      </c>
      <c r="K337" s="14">
        <f t="shared" si="33"/>
        <v>0</v>
      </c>
      <c r="L337" s="14">
        <f t="shared" si="33"/>
        <v>0</v>
      </c>
      <c r="M337" s="14">
        <f t="shared" si="33"/>
        <v>0</v>
      </c>
      <c r="N337" s="14">
        <f t="shared" si="33"/>
        <v>0</v>
      </c>
      <c r="O337" s="14">
        <f t="shared" si="33"/>
        <v>0</v>
      </c>
      <c r="P337" s="14">
        <f t="shared" si="33"/>
        <v>0</v>
      </c>
      <c r="Q337" s="14">
        <f t="shared" si="33"/>
        <v>0</v>
      </c>
      <c r="R337" s="14">
        <f t="shared" si="33"/>
        <v>0</v>
      </c>
      <c r="S337" s="14">
        <f t="shared" si="33"/>
        <v>0</v>
      </c>
    </row>
    <row r="338" spans="1:19" s="6" customFormat="1">
      <c r="A338" s="5">
        <f>'BASE SUELDOS'!A338</f>
        <v>1</v>
      </c>
      <c r="B338" s="8" t="s">
        <v>641</v>
      </c>
      <c r="C338" s="9">
        <f>'BASE SUELDOS'!B338</f>
        <v>0</v>
      </c>
      <c r="D338" s="6" t="str">
        <f>'BASE SUELDOS'!C338</f>
        <v>EMPLEADO 335</v>
      </c>
      <c r="E338" s="6">
        <f>'BASE SUELDOS'!D338</f>
        <v>0</v>
      </c>
      <c r="F338" s="6">
        <f>'BASE SUELDOS'!E338</f>
        <v>0</v>
      </c>
      <c r="G338" s="13">
        <f>'BASE SUELDOS'!I338</f>
        <v>0</v>
      </c>
      <c r="H338" s="14">
        <f t="shared" si="33"/>
        <v>0</v>
      </c>
      <c r="I338" s="14">
        <f t="shared" si="33"/>
        <v>0</v>
      </c>
      <c r="J338" s="14">
        <f t="shared" si="33"/>
        <v>0</v>
      </c>
      <c r="K338" s="14">
        <f t="shared" si="33"/>
        <v>0</v>
      </c>
      <c r="L338" s="14">
        <f t="shared" si="33"/>
        <v>0</v>
      </c>
      <c r="M338" s="14">
        <f t="shared" si="33"/>
        <v>0</v>
      </c>
      <c r="N338" s="14">
        <f t="shared" si="33"/>
        <v>0</v>
      </c>
      <c r="O338" s="14">
        <f t="shared" si="33"/>
        <v>0</v>
      </c>
      <c r="P338" s="14">
        <f t="shared" si="33"/>
        <v>0</v>
      </c>
      <c r="Q338" s="14">
        <f t="shared" si="33"/>
        <v>0</v>
      </c>
      <c r="R338" s="14">
        <f t="shared" si="33"/>
        <v>0</v>
      </c>
      <c r="S338" s="14">
        <f t="shared" si="33"/>
        <v>0</v>
      </c>
    </row>
    <row r="339" spans="1:19" s="6" customFormat="1">
      <c r="A339" s="5">
        <f>'BASE SUELDOS'!A339</f>
        <v>1</v>
      </c>
      <c r="B339" s="8" t="s">
        <v>641</v>
      </c>
      <c r="C339" s="9">
        <f>'BASE SUELDOS'!B339</f>
        <v>0</v>
      </c>
      <c r="D339" s="6" t="str">
        <f>'BASE SUELDOS'!C339</f>
        <v>EMPLEADO 336</v>
      </c>
      <c r="E339" s="6">
        <f>'BASE SUELDOS'!D339</f>
        <v>0</v>
      </c>
      <c r="F339" s="6">
        <f>'BASE SUELDOS'!E339</f>
        <v>0</v>
      </c>
      <c r="G339" s="13">
        <f>'BASE SUELDOS'!I339</f>
        <v>0</v>
      </c>
      <c r="H339" s="14">
        <f t="shared" si="33"/>
        <v>0</v>
      </c>
      <c r="I339" s="14">
        <f t="shared" si="33"/>
        <v>0</v>
      </c>
      <c r="J339" s="14">
        <f t="shared" si="33"/>
        <v>0</v>
      </c>
      <c r="K339" s="14">
        <f t="shared" si="33"/>
        <v>0</v>
      </c>
      <c r="L339" s="14">
        <f t="shared" si="33"/>
        <v>0</v>
      </c>
      <c r="M339" s="14">
        <f t="shared" si="33"/>
        <v>0</v>
      </c>
      <c r="N339" s="14">
        <f t="shared" si="33"/>
        <v>0</v>
      </c>
      <c r="O339" s="14">
        <f t="shared" si="33"/>
        <v>0</v>
      </c>
      <c r="P339" s="14">
        <f t="shared" si="33"/>
        <v>0</v>
      </c>
      <c r="Q339" s="14">
        <f t="shared" si="33"/>
        <v>0</v>
      </c>
      <c r="R339" s="14">
        <f t="shared" si="33"/>
        <v>0</v>
      </c>
      <c r="S339" s="14">
        <f t="shared" si="33"/>
        <v>0</v>
      </c>
    </row>
    <row r="340" spans="1:19" s="6" customFormat="1">
      <c r="A340" s="5">
        <f>'BASE SUELDOS'!A340</f>
        <v>1</v>
      </c>
      <c r="B340" s="8" t="s">
        <v>641</v>
      </c>
      <c r="C340" s="9">
        <f>'BASE SUELDOS'!B340</f>
        <v>0</v>
      </c>
      <c r="D340" s="6" t="str">
        <f>'BASE SUELDOS'!C340</f>
        <v>EMPLEADO 337</v>
      </c>
      <c r="E340" s="6">
        <f>'BASE SUELDOS'!D340</f>
        <v>0</v>
      </c>
      <c r="F340" s="6">
        <f>'BASE SUELDOS'!E340</f>
        <v>0</v>
      </c>
      <c r="G340" s="13">
        <f>'BASE SUELDOS'!I340</f>
        <v>0</v>
      </c>
      <c r="H340" s="14">
        <f t="shared" si="33"/>
        <v>0</v>
      </c>
      <c r="I340" s="14">
        <f t="shared" si="33"/>
        <v>0</v>
      </c>
      <c r="J340" s="14">
        <f t="shared" si="33"/>
        <v>0</v>
      </c>
      <c r="K340" s="14">
        <f t="shared" si="33"/>
        <v>0</v>
      </c>
      <c r="L340" s="14">
        <f t="shared" si="33"/>
        <v>0</v>
      </c>
      <c r="M340" s="14">
        <f t="shared" si="33"/>
        <v>0</v>
      </c>
      <c r="N340" s="14">
        <f t="shared" si="33"/>
        <v>0</v>
      </c>
      <c r="O340" s="14">
        <f t="shared" si="33"/>
        <v>0</v>
      </c>
      <c r="P340" s="14">
        <f t="shared" si="33"/>
        <v>0</v>
      </c>
      <c r="Q340" s="14">
        <f t="shared" si="33"/>
        <v>0</v>
      </c>
      <c r="R340" s="14">
        <f t="shared" si="33"/>
        <v>0</v>
      </c>
      <c r="S340" s="14">
        <f t="shared" si="33"/>
        <v>0</v>
      </c>
    </row>
    <row r="341" spans="1:19" s="6" customFormat="1">
      <c r="A341" s="5">
        <f>'BASE SUELDOS'!A341</f>
        <v>1</v>
      </c>
      <c r="B341" s="8" t="s">
        <v>641</v>
      </c>
      <c r="C341" s="9">
        <f>'BASE SUELDOS'!B341</f>
        <v>0</v>
      </c>
      <c r="D341" s="6" t="str">
        <f>'BASE SUELDOS'!C341</f>
        <v>EMPLEADO 338</v>
      </c>
      <c r="E341" s="6">
        <f>'BASE SUELDOS'!D341</f>
        <v>0</v>
      </c>
      <c r="F341" s="6">
        <f>'BASE SUELDOS'!E341</f>
        <v>0</v>
      </c>
      <c r="G341" s="13">
        <f>'BASE SUELDOS'!I341</f>
        <v>0</v>
      </c>
      <c r="H341" s="14">
        <f t="shared" si="33"/>
        <v>0</v>
      </c>
      <c r="I341" s="14">
        <f t="shared" si="33"/>
        <v>0</v>
      </c>
      <c r="J341" s="14">
        <f t="shared" si="33"/>
        <v>0</v>
      </c>
      <c r="K341" s="14">
        <f t="shared" si="33"/>
        <v>0</v>
      </c>
      <c r="L341" s="14">
        <f t="shared" si="33"/>
        <v>0</v>
      </c>
      <c r="M341" s="14">
        <f t="shared" si="33"/>
        <v>0</v>
      </c>
      <c r="N341" s="14">
        <f t="shared" si="33"/>
        <v>0</v>
      </c>
      <c r="O341" s="14">
        <f t="shared" si="33"/>
        <v>0</v>
      </c>
      <c r="P341" s="14">
        <f t="shared" si="33"/>
        <v>0</v>
      </c>
      <c r="Q341" s="14">
        <f t="shared" si="33"/>
        <v>0</v>
      </c>
      <c r="R341" s="14">
        <f t="shared" si="33"/>
        <v>0</v>
      </c>
      <c r="S341" s="14">
        <f t="shared" si="33"/>
        <v>0</v>
      </c>
    </row>
    <row r="342" spans="1:19" s="6" customFormat="1">
      <c r="A342" s="5">
        <f>'BASE SUELDOS'!A342</f>
        <v>1</v>
      </c>
      <c r="B342" s="8" t="s">
        <v>641</v>
      </c>
      <c r="C342" s="9">
        <f>'BASE SUELDOS'!B342</f>
        <v>0</v>
      </c>
      <c r="D342" s="6" t="str">
        <f>'BASE SUELDOS'!C342</f>
        <v>EMPLEADO 339</v>
      </c>
      <c r="E342" s="6">
        <f>'BASE SUELDOS'!D342</f>
        <v>0</v>
      </c>
      <c r="F342" s="6">
        <f>'BASE SUELDOS'!E342</f>
        <v>0</v>
      </c>
      <c r="G342" s="13">
        <f>'BASE SUELDOS'!I342</f>
        <v>0</v>
      </c>
      <c r="H342" s="14">
        <f t="shared" si="33"/>
        <v>0</v>
      </c>
      <c r="I342" s="14">
        <f t="shared" si="33"/>
        <v>0</v>
      </c>
      <c r="J342" s="14">
        <f t="shared" si="33"/>
        <v>0</v>
      </c>
      <c r="K342" s="14">
        <f t="shared" si="33"/>
        <v>0</v>
      </c>
      <c r="L342" s="14">
        <f t="shared" si="33"/>
        <v>0</v>
      </c>
      <c r="M342" s="14">
        <f t="shared" si="33"/>
        <v>0</v>
      </c>
      <c r="N342" s="14">
        <f t="shared" si="33"/>
        <v>0</v>
      </c>
      <c r="O342" s="14">
        <f t="shared" si="33"/>
        <v>0</v>
      </c>
      <c r="P342" s="14">
        <f t="shared" si="33"/>
        <v>0</v>
      </c>
      <c r="Q342" s="14">
        <f t="shared" si="33"/>
        <v>0</v>
      </c>
      <c r="R342" s="14">
        <f t="shared" si="33"/>
        <v>0</v>
      </c>
      <c r="S342" s="14">
        <f t="shared" si="33"/>
        <v>0</v>
      </c>
    </row>
    <row r="343" spans="1:19" s="6" customFormat="1">
      <c r="A343" s="5">
        <f>'BASE SUELDOS'!A343</f>
        <v>1</v>
      </c>
      <c r="B343" s="8" t="s">
        <v>641</v>
      </c>
      <c r="C343" s="9">
        <f>'BASE SUELDOS'!B343</f>
        <v>0</v>
      </c>
      <c r="D343" s="6" t="str">
        <f>'BASE SUELDOS'!C343</f>
        <v>EMPLEADO 340</v>
      </c>
      <c r="E343" s="6">
        <f>'BASE SUELDOS'!D343</f>
        <v>0</v>
      </c>
      <c r="F343" s="6">
        <f>'BASE SUELDOS'!E343</f>
        <v>0</v>
      </c>
      <c r="G343" s="13">
        <f>'BASE SUELDOS'!I343</f>
        <v>0</v>
      </c>
      <c r="H343" s="14">
        <f t="shared" si="33"/>
        <v>0</v>
      </c>
      <c r="I343" s="14">
        <f t="shared" si="33"/>
        <v>0</v>
      </c>
      <c r="J343" s="14">
        <f t="shared" si="33"/>
        <v>0</v>
      </c>
      <c r="K343" s="14">
        <f t="shared" si="33"/>
        <v>0</v>
      </c>
      <c r="L343" s="14">
        <f t="shared" si="33"/>
        <v>0</v>
      </c>
      <c r="M343" s="14">
        <f t="shared" si="33"/>
        <v>0</v>
      </c>
      <c r="N343" s="14">
        <f t="shared" si="33"/>
        <v>0</v>
      </c>
      <c r="O343" s="14">
        <f t="shared" si="33"/>
        <v>0</v>
      </c>
      <c r="P343" s="14">
        <f t="shared" si="33"/>
        <v>0</v>
      </c>
      <c r="Q343" s="14">
        <f t="shared" si="33"/>
        <v>0</v>
      </c>
      <c r="R343" s="14">
        <f t="shared" si="33"/>
        <v>0</v>
      </c>
      <c r="S343" s="14">
        <f t="shared" si="33"/>
        <v>0</v>
      </c>
    </row>
    <row r="344" spans="1:19" s="6" customFormat="1">
      <c r="A344" s="5">
        <f>'BASE SUELDOS'!A344</f>
        <v>1</v>
      </c>
      <c r="B344" s="8" t="s">
        <v>641</v>
      </c>
      <c r="C344" s="9">
        <f>'BASE SUELDOS'!B344</f>
        <v>0</v>
      </c>
      <c r="D344" s="6" t="str">
        <f>'BASE SUELDOS'!C344</f>
        <v>EMPLEADO 341</v>
      </c>
      <c r="E344" s="6">
        <f>'BASE SUELDOS'!D344</f>
        <v>0</v>
      </c>
      <c r="F344" s="6">
        <f>'BASE SUELDOS'!E344</f>
        <v>0</v>
      </c>
      <c r="G344" s="13">
        <f>'BASE SUELDOS'!I344</f>
        <v>0</v>
      </c>
      <c r="H344" s="14">
        <f t="shared" ref="H344:S353" si="34">(IF($G344&gt;_25_Veces_SMGDF,_25_Veces_SMGDF,$G344))*H$2*RiesgoTrabajo</f>
        <v>0</v>
      </c>
      <c r="I344" s="14">
        <f t="shared" si="34"/>
        <v>0</v>
      </c>
      <c r="J344" s="14">
        <f t="shared" si="34"/>
        <v>0</v>
      </c>
      <c r="K344" s="14">
        <f t="shared" si="34"/>
        <v>0</v>
      </c>
      <c r="L344" s="14">
        <f t="shared" si="34"/>
        <v>0</v>
      </c>
      <c r="M344" s="14">
        <f t="shared" si="34"/>
        <v>0</v>
      </c>
      <c r="N344" s="14">
        <f t="shared" si="34"/>
        <v>0</v>
      </c>
      <c r="O344" s="14">
        <f t="shared" si="34"/>
        <v>0</v>
      </c>
      <c r="P344" s="14">
        <f t="shared" si="34"/>
        <v>0</v>
      </c>
      <c r="Q344" s="14">
        <f t="shared" si="34"/>
        <v>0</v>
      </c>
      <c r="R344" s="14">
        <f t="shared" si="34"/>
        <v>0</v>
      </c>
      <c r="S344" s="14">
        <f t="shared" si="34"/>
        <v>0</v>
      </c>
    </row>
    <row r="345" spans="1:19" s="6" customFormat="1">
      <c r="A345" s="5">
        <f>'BASE SUELDOS'!A345</f>
        <v>1</v>
      </c>
      <c r="B345" s="8" t="s">
        <v>641</v>
      </c>
      <c r="C345" s="9">
        <f>'BASE SUELDOS'!B345</f>
        <v>0</v>
      </c>
      <c r="D345" s="6" t="str">
        <f>'BASE SUELDOS'!C345</f>
        <v>EMPLEADO 342</v>
      </c>
      <c r="E345" s="6">
        <f>'BASE SUELDOS'!D345</f>
        <v>0</v>
      </c>
      <c r="F345" s="6">
        <f>'BASE SUELDOS'!E345</f>
        <v>0</v>
      </c>
      <c r="G345" s="13">
        <f>'BASE SUELDOS'!I345</f>
        <v>0</v>
      </c>
      <c r="H345" s="14">
        <f t="shared" si="34"/>
        <v>0</v>
      </c>
      <c r="I345" s="14">
        <f t="shared" si="34"/>
        <v>0</v>
      </c>
      <c r="J345" s="14">
        <f t="shared" si="34"/>
        <v>0</v>
      </c>
      <c r="K345" s="14">
        <f t="shared" si="34"/>
        <v>0</v>
      </c>
      <c r="L345" s="14">
        <f t="shared" si="34"/>
        <v>0</v>
      </c>
      <c r="M345" s="14">
        <f t="shared" si="34"/>
        <v>0</v>
      </c>
      <c r="N345" s="14">
        <f t="shared" si="34"/>
        <v>0</v>
      </c>
      <c r="O345" s="14">
        <f t="shared" si="34"/>
        <v>0</v>
      </c>
      <c r="P345" s="14">
        <f t="shared" si="34"/>
        <v>0</v>
      </c>
      <c r="Q345" s="14">
        <f t="shared" si="34"/>
        <v>0</v>
      </c>
      <c r="R345" s="14">
        <f t="shared" si="34"/>
        <v>0</v>
      </c>
      <c r="S345" s="14">
        <f t="shared" si="34"/>
        <v>0</v>
      </c>
    </row>
    <row r="346" spans="1:19" s="6" customFormat="1">
      <c r="A346" s="5">
        <f>'BASE SUELDOS'!A346</f>
        <v>1</v>
      </c>
      <c r="B346" s="8" t="s">
        <v>641</v>
      </c>
      <c r="C346" s="9">
        <f>'BASE SUELDOS'!B346</f>
        <v>0</v>
      </c>
      <c r="D346" s="6" t="str">
        <f>'BASE SUELDOS'!C346</f>
        <v>EMPLEADO 343</v>
      </c>
      <c r="E346" s="6">
        <f>'BASE SUELDOS'!D346</f>
        <v>0</v>
      </c>
      <c r="F346" s="6">
        <f>'BASE SUELDOS'!E346</f>
        <v>0</v>
      </c>
      <c r="G346" s="13">
        <f>'BASE SUELDOS'!I346</f>
        <v>0</v>
      </c>
      <c r="H346" s="14">
        <f t="shared" si="34"/>
        <v>0</v>
      </c>
      <c r="I346" s="14">
        <f t="shared" si="34"/>
        <v>0</v>
      </c>
      <c r="J346" s="14">
        <f t="shared" si="34"/>
        <v>0</v>
      </c>
      <c r="K346" s="14">
        <f t="shared" si="34"/>
        <v>0</v>
      </c>
      <c r="L346" s="14">
        <f t="shared" si="34"/>
        <v>0</v>
      </c>
      <c r="M346" s="14">
        <f t="shared" si="34"/>
        <v>0</v>
      </c>
      <c r="N346" s="14">
        <f t="shared" si="34"/>
        <v>0</v>
      </c>
      <c r="O346" s="14">
        <f t="shared" si="34"/>
        <v>0</v>
      </c>
      <c r="P346" s="14">
        <f t="shared" si="34"/>
        <v>0</v>
      </c>
      <c r="Q346" s="14">
        <f t="shared" si="34"/>
        <v>0</v>
      </c>
      <c r="R346" s="14">
        <f t="shared" si="34"/>
        <v>0</v>
      </c>
      <c r="S346" s="14">
        <f t="shared" si="34"/>
        <v>0</v>
      </c>
    </row>
    <row r="347" spans="1:19" s="6" customFormat="1">
      <c r="A347" s="5">
        <f>'BASE SUELDOS'!A347</f>
        <v>1</v>
      </c>
      <c r="B347" s="8" t="s">
        <v>641</v>
      </c>
      <c r="C347" s="9">
        <f>'BASE SUELDOS'!B347</f>
        <v>0</v>
      </c>
      <c r="D347" s="6" t="str">
        <f>'BASE SUELDOS'!C347</f>
        <v>EMPLEADO 344</v>
      </c>
      <c r="E347" s="6">
        <f>'BASE SUELDOS'!D347</f>
        <v>0</v>
      </c>
      <c r="F347" s="6">
        <f>'BASE SUELDOS'!E347</f>
        <v>0</v>
      </c>
      <c r="G347" s="13">
        <f>'BASE SUELDOS'!I347</f>
        <v>0</v>
      </c>
      <c r="H347" s="14">
        <f t="shared" si="34"/>
        <v>0</v>
      </c>
      <c r="I347" s="14">
        <f t="shared" si="34"/>
        <v>0</v>
      </c>
      <c r="J347" s="14">
        <f t="shared" si="34"/>
        <v>0</v>
      </c>
      <c r="K347" s="14">
        <f t="shared" si="34"/>
        <v>0</v>
      </c>
      <c r="L347" s="14">
        <f t="shared" si="34"/>
        <v>0</v>
      </c>
      <c r="M347" s="14">
        <f t="shared" si="34"/>
        <v>0</v>
      </c>
      <c r="N347" s="14">
        <f t="shared" si="34"/>
        <v>0</v>
      </c>
      <c r="O347" s="14">
        <f t="shared" si="34"/>
        <v>0</v>
      </c>
      <c r="P347" s="14">
        <f t="shared" si="34"/>
        <v>0</v>
      </c>
      <c r="Q347" s="14">
        <f t="shared" si="34"/>
        <v>0</v>
      </c>
      <c r="R347" s="14">
        <f t="shared" si="34"/>
        <v>0</v>
      </c>
      <c r="S347" s="14">
        <f t="shared" si="34"/>
        <v>0</v>
      </c>
    </row>
    <row r="348" spans="1:19" s="6" customFormat="1">
      <c r="A348" s="5">
        <f>'BASE SUELDOS'!A348</f>
        <v>1</v>
      </c>
      <c r="B348" s="8" t="s">
        <v>641</v>
      </c>
      <c r="C348" s="9">
        <f>'BASE SUELDOS'!B348</f>
        <v>0</v>
      </c>
      <c r="D348" s="6" t="str">
        <f>'BASE SUELDOS'!C348</f>
        <v>EMPLEADO 345</v>
      </c>
      <c r="E348" s="6">
        <f>'BASE SUELDOS'!D348</f>
        <v>0</v>
      </c>
      <c r="F348" s="6">
        <f>'BASE SUELDOS'!E348</f>
        <v>0</v>
      </c>
      <c r="G348" s="13">
        <f>'BASE SUELDOS'!I348</f>
        <v>0</v>
      </c>
      <c r="H348" s="14">
        <f t="shared" si="34"/>
        <v>0</v>
      </c>
      <c r="I348" s="14">
        <f t="shared" si="34"/>
        <v>0</v>
      </c>
      <c r="J348" s="14">
        <f t="shared" si="34"/>
        <v>0</v>
      </c>
      <c r="K348" s="14">
        <f t="shared" si="34"/>
        <v>0</v>
      </c>
      <c r="L348" s="14">
        <f t="shared" si="34"/>
        <v>0</v>
      </c>
      <c r="M348" s="14">
        <f t="shared" si="34"/>
        <v>0</v>
      </c>
      <c r="N348" s="14">
        <f t="shared" si="34"/>
        <v>0</v>
      </c>
      <c r="O348" s="14">
        <f t="shared" si="34"/>
        <v>0</v>
      </c>
      <c r="P348" s="14">
        <f t="shared" si="34"/>
        <v>0</v>
      </c>
      <c r="Q348" s="14">
        <f t="shared" si="34"/>
        <v>0</v>
      </c>
      <c r="R348" s="14">
        <f t="shared" si="34"/>
        <v>0</v>
      </c>
      <c r="S348" s="14">
        <f t="shared" si="34"/>
        <v>0</v>
      </c>
    </row>
    <row r="349" spans="1:19" s="6" customFormat="1">
      <c r="A349" s="5">
        <f>'BASE SUELDOS'!A349</f>
        <v>1</v>
      </c>
      <c r="B349" s="8" t="s">
        <v>641</v>
      </c>
      <c r="C349" s="9">
        <f>'BASE SUELDOS'!B349</f>
        <v>0</v>
      </c>
      <c r="D349" s="6" t="str">
        <f>'BASE SUELDOS'!C349</f>
        <v>EMPLEADO 346</v>
      </c>
      <c r="E349" s="6">
        <f>'BASE SUELDOS'!D349</f>
        <v>0</v>
      </c>
      <c r="F349" s="6">
        <f>'BASE SUELDOS'!E349</f>
        <v>0</v>
      </c>
      <c r="G349" s="13">
        <f>'BASE SUELDOS'!I349</f>
        <v>0</v>
      </c>
      <c r="H349" s="14">
        <f t="shared" si="34"/>
        <v>0</v>
      </c>
      <c r="I349" s="14">
        <f t="shared" si="34"/>
        <v>0</v>
      </c>
      <c r="J349" s="14">
        <f t="shared" si="34"/>
        <v>0</v>
      </c>
      <c r="K349" s="14">
        <f t="shared" si="34"/>
        <v>0</v>
      </c>
      <c r="L349" s="14">
        <f t="shared" si="34"/>
        <v>0</v>
      </c>
      <c r="M349" s="14">
        <f t="shared" si="34"/>
        <v>0</v>
      </c>
      <c r="N349" s="14">
        <f t="shared" si="34"/>
        <v>0</v>
      </c>
      <c r="O349" s="14">
        <f t="shared" si="34"/>
        <v>0</v>
      </c>
      <c r="P349" s="14">
        <f t="shared" si="34"/>
        <v>0</v>
      </c>
      <c r="Q349" s="14">
        <f t="shared" si="34"/>
        <v>0</v>
      </c>
      <c r="R349" s="14">
        <f t="shared" si="34"/>
        <v>0</v>
      </c>
      <c r="S349" s="14">
        <f t="shared" si="34"/>
        <v>0</v>
      </c>
    </row>
    <row r="350" spans="1:19" s="6" customFormat="1">
      <c r="A350" s="5">
        <f>'BASE SUELDOS'!A350</f>
        <v>1</v>
      </c>
      <c r="B350" s="8" t="s">
        <v>641</v>
      </c>
      <c r="C350" s="9">
        <f>'BASE SUELDOS'!B350</f>
        <v>0</v>
      </c>
      <c r="D350" s="6" t="str">
        <f>'BASE SUELDOS'!C350</f>
        <v>EMPLEADO 347</v>
      </c>
      <c r="E350" s="6">
        <f>'BASE SUELDOS'!D350</f>
        <v>0</v>
      </c>
      <c r="F350" s="6">
        <f>'BASE SUELDOS'!E350</f>
        <v>0</v>
      </c>
      <c r="G350" s="13">
        <f>'BASE SUELDOS'!I350</f>
        <v>0</v>
      </c>
      <c r="H350" s="14">
        <f t="shared" si="34"/>
        <v>0</v>
      </c>
      <c r="I350" s="14">
        <f t="shared" si="34"/>
        <v>0</v>
      </c>
      <c r="J350" s="14">
        <f t="shared" si="34"/>
        <v>0</v>
      </c>
      <c r="K350" s="14">
        <f t="shared" si="34"/>
        <v>0</v>
      </c>
      <c r="L350" s="14">
        <f t="shared" si="34"/>
        <v>0</v>
      </c>
      <c r="M350" s="14">
        <f t="shared" si="34"/>
        <v>0</v>
      </c>
      <c r="N350" s="14">
        <f t="shared" si="34"/>
        <v>0</v>
      </c>
      <c r="O350" s="14">
        <f t="shared" si="34"/>
        <v>0</v>
      </c>
      <c r="P350" s="14">
        <f t="shared" si="34"/>
        <v>0</v>
      </c>
      <c r="Q350" s="14">
        <f t="shared" si="34"/>
        <v>0</v>
      </c>
      <c r="R350" s="14">
        <f t="shared" si="34"/>
        <v>0</v>
      </c>
      <c r="S350" s="14">
        <f t="shared" si="34"/>
        <v>0</v>
      </c>
    </row>
    <row r="351" spans="1:19" s="6" customFormat="1">
      <c r="A351" s="5">
        <f>'BASE SUELDOS'!A351</f>
        <v>1</v>
      </c>
      <c r="B351" s="8" t="s">
        <v>641</v>
      </c>
      <c r="C351" s="9">
        <f>'BASE SUELDOS'!B351</f>
        <v>0</v>
      </c>
      <c r="D351" s="6" t="str">
        <f>'BASE SUELDOS'!C351</f>
        <v>EMPLEADO 348</v>
      </c>
      <c r="E351" s="6">
        <f>'BASE SUELDOS'!D351</f>
        <v>0</v>
      </c>
      <c r="F351" s="6">
        <f>'BASE SUELDOS'!E351</f>
        <v>0</v>
      </c>
      <c r="G351" s="13">
        <f>'BASE SUELDOS'!I351</f>
        <v>0</v>
      </c>
      <c r="H351" s="14">
        <f t="shared" si="34"/>
        <v>0</v>
      </c>
      <c r="I351" s="14">
        <f t="shared" si="34"/>
        <v>0</v>
      </c>
      <c r="J351" s="14">
        <f t="shared" si="34"/>
        <v>0</v>
      </c>
      <c r="K351" s="14">
        <f t="shared" si="34"/>
        <v>0</v>
      </c>
      <c r="L351" s="14">
        <f t="shared" si="34"/>
        <v>0</v>
      </c>
      <c r="M351" s="14">
        <f t="shared" si="34"/>
        <v>0</v>
      </c>
      <c r="N351" s="14">
        <f t="shared" si="34"/>
        <v>0</v>
      </c>
      <c r="O351" s="14">
        <f t="shared" si="34"/>
        <v>0</v>
      </c>
      <c r="P351" s="14">
        <f t="shared" si="34"/>
        <v>0</v>
      </c>
      <c r="Q351" s="14">
        <f t="shared" si="34"/>
        <v>0</v>
      </c>
      <c r="R351" s="14">
        <f t="shared" si="34"/>
        <v>0</v>
      </c>
      <c r="S351" s="14">
        <f t="shared" si="34"/>
        <v>0</v>
      </c>
    </row>
    <row r="352" spans="1:19" s="6" customFormat="1">
      <c r="A352" s="5">
        <f>'BASE SUELDOS'!A352</f>
        <v>1</v>
      </c>
      <c r="B352" s="8" t="s">
        <v>641</v>
      </c>
      <c r="C352" s="9">
        <f>'BASE SUELDOS'!B352</f>
        <v>0</v>
      </c>
      <c r="D352" s="6" t="str">
        <f>'BASE SUELDOS'!C352</f>
        <v>EMPLEADO 349</v>
      </c>
      <c r="E352" s="6">
        <f>'BASE SUELDOS'!D352</f>
        <v>0</v>
      </c>
      <c r="F352" s="6">
        <f>'BASE SUELDOS'!E352</f>
        <v>0</v>
      </c>
      <c r="G352" s="13">
        <f>'BASE SUELDOS'!I352</f>
        <v>0</v>
      </c>
      <c r="H352" s="14">
        <f t="shared" si="34"/>
        <v>0</v>
      </c>
      <c r="I352" s="14">
        <f t="shared" si="34"/>
        <v>0</v>
      </c>
      <c r="J352" s="14">
        <f t="shared" si="34"/>
        <v>0</v>
      </c>
      <c r="K352" s="14">
        <f t="shared" si="34"/>
        <v>0</v>
      </c>
      <c r="L352" s="14">
        <f t="shared" si="34"/>
        <v>0</v>
      </c>
      <c r="M352" s="14">
        <f t="shared" si="34"/>
        <v>0</v>
      </c>
      <c r="N352" s="14">
        <f t="shared" si="34"/>
        <v>0</v>
      </c>
      <c r="O352" s="14">
        <f t="shared" si="34"/>
        <v>0</v>
      </c>
      <c r="P352" s="14">
        <f t="shared" si="34"/>
        <v>0</v>
      </c>
      <c r="Q352" s="14">
        <f t="shared" si="34"/>
        <v>0</v>
      </c>
      <c r="R352" s="14">
        <f t="shared" si="34"/>
        <v>0</v>
      </c>
      <c r="S352" s="14">
        <f t="shared" si="34"/>
        <v>0</v>
      </c>
    </row>
    <row r="353" spans="1:19" s="6" customFormat="1">
      <c r="A353" s="5">
        <f>'BASE SUELDOS'!A353</f>
        <v>1</v>
      </c>
      <c r="B353" s="8" t="s">
        <v>641</v>
      </c>
      <c r="C353" s="9">
        <f>'BASE SUELDOS'!B353</f>
        <v>0</v>
      </c>
      <c r="D353" s="6" t="str">
        <f>'BASE SUELDOS'!C353</f>
        <v>EMPLEADO 350</v>
      </c>
      <c r="E353" s="6">
        <f>'BASE SUELDOS'!D353</f>
        <v>0</v>
      </c>
      <c r="F353" s="6">
        <f>'BASE SUELDOS'!E353</f>
        <v>0</v>
      </c>
      <c r="G353" s="13">
        <f>'BASE SUELDOS'!I353</f>
        <v>0</v>
      </c>
      <c r="H353" s="14">
        <f t="shared" si="34"/>
        <v>0</v>
      </c>
      <c r="I353" s="14">
        <f t="shared" si="34"/>
        <v>0</v>
      </c>
      <c r="J353" s="14">
        <f t="shared" si="34"/>
        <v>0</v>
      </c>
      <c r="K353" s="14">
        <f t="shared" si="34"/>
        <v>0</v>
      </c>
      <c r="L353" s="14">
        <f t="shared" si="34"/>
        <v>0</v>
      </c>
      <c r="M353" s="14">
        <f t="shared" si="34"/>
        <v>0</v>
      </c>
      <c r="N353" s="14">
        <f t="shared" si="34"/>
        <v>0</v>
      </c>
      <c r="O353" s="14">
        <f t="shared" si="34"/>
        <v>0</v>
      </c>
      <c r="P353" s="14">
        <f t="shared" si="34"/>
        <v>0</v>
      </c>
      <c r="Q353" s="14">
        <f t="shared" si="34"/>
        <v>0</v>
      </c>
      <c r="R353" s="14">
        <f t="shared" si="34"/>
        <v>0</v>
      </c>
      <c r="S353" s="14">
        <f t="shared" si="34"/>
        <v>0</v>
      </c>
    </row>
    <row r="354" spans="1:19" s="6" customFormat="1">
      <c r="A354" s="5">
        <f>'BASE SUELDOS'!A354</f>
        <v>1</v>
      </c>
      <c r="B354" s="8" t="s">
        <v>641</v>
      </c>
      <c r="C354" s="9">
        <f>'BASE SUELDOS'!B354</f>
        <v>0</v>
      </c>
      <c r="D354" s="6" t="str">
        <f>'BASE SUELDOS'!C354</f>
        <v>EMPLEADO 351</v>
      </c>
      <c r="E354" s="6">
        <f>'BASE SUELDOS'!D354</f>
        <v>0</v>
      </c>
      <c r="F354" s="6">
        <f>'BASE SUELDOS'!E354</f>
        <v>0</v>
      </c>
      <c r="G354" s="13">
        <f>'BASE SUELDOS'!I354</f>
        <v>0</v>
      </c>
      <c r="H354" s="14">
        <f t="shared" ref="H354:S363" si="35">(IF($G354&gt;_25_Veces_SMGDF,_25_Veces_SMGDF,$G354))*H$2*RiesgoTrabajo</f>
        <v>0</v>
      </c>
      <c r="I354" s="14">
        <f t="shared" si="35"/>
        <v>0</v>
      </c>
      <c r="J354" s="14">
        <f t="shared" si="35"/>
        <v>0</v>
      </c>
      <c r="K354" s="14">
        <f t="shared" si="35"/>
        <v>0</v>
      </c>
      <c r="L354" s="14">
        <f t="shared" si="35"/>
        <v>0</v>
      </c>
      <c r="M354" s="14">
        <f t="shared" si="35"/>
        <v>0</v>
      </c>
      <c r="N354" s="14">
        <f t="shared" si="35"/>
        <v>0</v>
      </c>
      <c r="O354" s="14">
        <f t="shared" si="35"/>
        <v>0</v>
      </c>
      <c r="P354" s="14">
        <f t="shared" si="35"/>
        <v>0</v>
      </c>
      <c r="Q354" s="14">
        <f t="shared" si="35"/>
        <v>0</v>
      </c>
      <c r="R354" s="14">
        <f t="shared" si="35"/>
        <v>0</v>
      </c>
      <c r="S354" s="14">
        <f t="shared" si="35"/>
        <v>0</v>
      </c>
    </row>
    <row r="355" spans="1:19" s="6" customFormat="1">
      <c r="A355" s="5">
        <f>'BASE SUELDOS'!A355</f>
        <v>1</v>
      </c>
      <c r="B355" s="8" t="s">
        <v>641</v>
      </c>
      <c r="C355" s="9">
        <f>'BASE SUELDOS'!B355</f>
        <v>0</v>
      </c>
      <c r="D355" s="6" t="str">
        <f>'BASE SUELDOS'!C355</f>
        <v>EMPLEADO 352</v>
      </c>
      <c r="E355" s="6">
        <f>'BASE SUELDOS'!D355</f>
        <v>0</v>
      </c>
      <c r="F355" s="6">
        <f>'BASE SUELDOS'!E355</f>
        <v>0</v>
      </c>
      <c r="G355" s="13">
        <f>'BASE SUELDOS'!I355</f>
        <v>0</v>
      </c>
      <c r="H355" s="14">
        <f t="shared" si="35"/>
        <v>0</v>
      </c>
      <c r="I355" s="14">
        <f t="shared" si="35"/>
        <v>0</v>
      </c>
      <c r="J355" s="14">
        <f t="shared" si="35"/>
        <v>0</v>
      </c>
      <c r="K355" s="14">
        <f t="shared" si="35"/>
        <v>0</v>
      </c>
      <c r="L355" s="14">
        <f t="shared" si="35"/>
        <v>0</v>
      </c>
      <c r="M355" s="14">
        <f t="shared" si="35"/>
        <v>0</v>
      </c>
      <c r="N355" s="14">
        <f t="shared" si="35"/>
        <v>0</v>
      </c>
      <c r="O355" s="14">
        <f t="shared" si="35"/>
        <v>0</v>
      </c>
      <c r="P355" s="14">
        <f t="shared" si="35"/>
        <v>0</v>
      </c>
      <c r="Q355" s="14">
        <f t="shared" si="35"/>
        <v>0</v>
      </c>
      <c r="R355" s="14">
        <f t="shared" si="35"/>
        <v>0</v>
      </c>
      <c r="S355" s="14">
        <f t="shared" si="35"/>
        <v>0</v>
      </c>
    </row>
    <row r="356" spans="1:19" s="6" customFormat="1">
      <c r="A356" s="5">
        <f>'BASE SUELDOS'!A356</f>
        <v>1</v>
      </c>
      <c r="B356" s="8" t="s">
        <v>641</v>
      </c>
      <c r="C356" s="9">
        <f>'BASE SUELDOS'!B356</f>
        <v>0</v>
      </c>
      <c r="D356" s="6" t="str">
        <f>'BASE SUELDOS'!C356</f>
        <v>EMPLEADO 353</v>
      </c>
      <c r="E356" s="6">
        <f>'BASE SUELDOS'!D356</f>
        <v>0</v>
      </c>
      <c r="F356" s="6">
        <f>'BASE SUELDOS'!E356</f>
        <v>0</v>
      </c>
      <c r="G356" s="13">
        <f>'BASE SUELDOS'!I356</f>
        <v>0</v>
      </c>
      <c r="H356" s="14">
        <f t="shared" si="35"/>
        <v>0</v>
      </c>
      <c r="I356" s="14">
        <f t="shared" si="35"/>
        <v>0</v>
      </c>
      <c r="J356" s="14">
        <f t="shared" si="35"/>
        <v>0</v>
      </c>
      <c r="K356" s="14">
        <f t="shared" si="35"/>
        <v>0</v>
      </c>
      <c r="L356" s="14">
        <f t="shared" si="35"/>
        <v>0</v>
      </c>
      <c r="M356" s="14">
        <f t="shared" si="35"/>
        <v>0</v>
      </c>
      <c r="N356" s="14">
        <f t="shared" si="35"/>
        <v>0</v>
      </c>
      <c r="O356" s="14">
        <f t="shared" si="35"/>
        <v>0</v>
      </c>
      <c r="P356" s="14">
        <f t="shared" si="35"/>
        <v>0</v>
      </c>
      <c r="Q356" s="14">
        <f t="shared" si="35"/>
        <v>0</v>
      </c>
      <c r="R356" s="14">
        <f t="shared" si="35"/>
        <v>0</v>
      </c>
      <c r="S356" s="14">
        <f t="shared" si="35"/>
        <v>0</v>
      </c>
    </row>
    <row r="357" spans="1:19" s="6" customFormat="1">
      <c r="A357" s="5">
        <f>'BASE SUELDOS'!A357</f>
        <v>1</v>
      </c>
      <c r="B357" s="8" t="s">
        <v>641</v>
      </c>
      <c r="C357" s="9">
        <f>'BASE SUELDOS'!B357</f>
        <v>0</v>
      </c>
      <c r="D357" s="6" t="str">
        <f>'BASE SUELDOS'!C357</f>
        <v>EMPLEADO 354</v>
      </c>
      <c r="E357" s="6">
        <f>'BASE SUELDOS'!D357</f>
        <v>0</v>
      </c>
      <c r="F357" s="6">
        <f>'BASE SUELDOS'!E357</f>
        <v>0</v>
      </c>
      <c r="G357" s="13">
        <f>'BASE SUELDOS'!I357</f>
        <v>0</v>
      </c>
      <c r="H357" s="14">
        <f t="shared" si="35"/>
        <v>0</v>
      </c>
      <c r="I357" s="14">
        <f t="shared" si="35"/>
        <v>0</v>
      </c>
      <c r="J357" s="14">
        <f t="shared" si="35"/>
        <v>0</v>
      </c>
      <c r="K357" s="14">
        <f t="shared" si="35"/>
        <v>0</v>
      </c>
      <c r="L357" s="14">
        <f t="shared" si="35"/>
        <v>0</v>
      </c>
      <c r="M357" s="14">
        <f t="shared" si="35"/>
        <v>0</v>
      </c>
      <c r="N357" s="14">
        <f t="shared" si="35"/>
        <v>0</v>
      </c>
      <c r="O357" s="14">
        <f t="shared" si="35"/>
        <v>0</v>
      </c>
      <c r="P357" s="14">
        <f t="shared" si="35"/>
        <v>0</v>
      </c>
      <c r="Q357" s="14">
        <f t="shared" si="35"/>
        <v>0</v>
      </c>
      <c r="R357" s="14">
        <f t="shared" si="35"/>
        <v>0</v>
      </c>
      <c r="S357" s="14">
        <f t="shared" si="35"/>
        <v>0</v>
      </c>
    </row>
    <row r="358" spans="1:19" s="6" customFormat="1">
      <c r="A358" s="5">
        <f>'BASE SUELDOS'!A358</f>
        <v>1</v>
      </c>
      <c r="B358" s="8" t="s">
        <v>641</v>
      </c>
      <c r="C358" s="9">
        <f>'BASE SUELDOS'!B358</f>
        <v>0</v>
      </c>
      <c r="D358" s="6" t="str">
        <f>'BASE SUELDOS'!C358</f>
        <v>EMPLEADO 355</v>
      </c>
      <c r="E358" s="6">
        <f>'BASE SUELDOS'!D358</f>
        <v>0</v>
      </c>
      <c r="F358" s="6">
        <f>'BASE SUELDOS'!E358</f>
        <v>0</v>
      </c>
      <c r="G358" s="13">
        <f>'BASE SUELDOS'!I358</f>
        <v>0</v>
      </c>
      <c r="H358" s="14">
        <f t="shared" si="35"/>
        <v>0</v>
      </c>
      <c r="I358" s="14">
        <f t="shared" si="35"/>
        <v>0</v>
      </c>
      <c r="J358" s="14">
        <f t="shared" si="35"/>
        <v>0</v>
      </c>
      <c r="K358" s="14">
        <f t="shared" si="35"/>
        <v>0</v>
      </c>
      <c r="L358" s="14">
        <f t="shared" si="35"/>
        <v>0</v>
      </c>
      <c r="M358" s="14">
        <f t="shared" si="35"/>
        <v>0</v>
      </c>
      <c r="N358" s="14">
        <f t="shared" si="35"/>
        <v>0</v>
      </c>
      <c r="O358" s="14">
        <f t="shared" si="35"/>
        <v>0</v>
      </c>
      <c r="P358" s="14">
        <f t="shared" si="35"/>
        <v>0</v>
      </c>
      <c r="Q358" s="14">
        <f t="shared" si="35"/>
        <v>0</v>
      </c>
      <c r="R358" s="14">
        <f t="shared" si="35"/>
        <v>0</v>
      </c>
      <c r="S358" s="14">
        <f t="shared" si="35"/>
        <v>0</v>
      </c>
    </row>
    <row r="359" spans="1:19" s="6" customFormat="1">
      <c r="A359" s="5">
        <f>'BASE SUELDOS'!A359</f>
        <v>1</v>
      </c>
      <c r="B359" s="8" t="s">
        <v>641</v>
      </c>
      <c r="C359" s="9">
        <f>'BASE SUELDOS'!B359</f>
        <v>0</v>
      </c>
      <c r="D359" s="6" t="str">
        <f>'BASE SUELDOS'!C359</f>
        <v>EMPLEADO 356</v>
      </c>
      <c r="E359" s="6">
        <f>'BASE SUELDOS'!D359</f>
        <v>0</v>
      </c>
      <c r="F359" s="6">
        <f>'BASE SUELDOS'!E359</f>
        <v>0</v>
      </c>
      <c r="G359" s="13">
        <f>'BASE SUELDOS'!I359</f>
        <v>0</v>
      </c>
      <c r="H359" s="14">
        <f t="shared" si="35"/>
        <v>0</v>
      </c>
      <c r="I359" s="14">
        <f t="shared" si="35"/>
        <v>0</v>
      </c>
      <c r="J359" s="14">
        <f t="shared" si="35"/>
        <v>0</v>
      </c>
      <c r="K359" s="14">
        <f t="shared" si="35"/>
        <v>0</v>
      </c>
      <c r="L359" s="14">
        <f t="shared" si="35"/>
        <v>0</v>
      </c>
      <c r="M359" s="14">
        <f t="shared" si="35"/>
        <v>0</v>
      </c>
      <c r="N359" s="14">
        <f t="shared" si="35"/>
        <v>0</v>
      </c>
      <c r="O359" s="14">
        <f t="shared" si="35"/>
        <v>0</v>
      </c>
      <c r="P359" s="14">
        <f t="shared" si="35"/>
        <v>0</v>
      </c>
      <c r="Q359" s="14">
        <f t="shared" si="35"/>
        <v>0</v>
      </c>
      <c r="R359" s="14">
        <f t="shared" si="35"/>
        <v>0</v>
      </c>
      <c r="S359" s="14">
        <f t="shared" si="35"/>
        <v>0</v>
      </c>
    </row>
    <row r="360" spans="1:19" s="6" customFormat="1">
      <c r="A360" s="5">
        <f>'BASE SUELDOS'!A360</f>
        <v>1</v>
      </c>
      <c r="B360" s="8" t="s">
        <v>641</v>
      </c>
      <c r="C360" s="9">
        <f>'BASE SUELDOS'!B360</f>
        <v>0</v>
      </c>
      <c r="D360" s="6" t="str">
        <f>'BASE SUELDOS'!C360</f>
        <v>EMPLEADO 357</v>
      </c>
      <c r="E360" s="6">
        <f>'BASE SUELDOS'!D360</f>
        <v>0</v>
      </c>
      <c r="F360" s="6">
        <f>'BASE SUELDOS'!E360</f>
        <v>0</v>
      </c>
      <c r="G360" s="13">
        <f>'BASE SUELDOS'!I360</f>
        <v>0</v>
      </c>
      <c r="H360" s="14">
        <f t="shared" si="35"/>
        <v>0</v>
      </c>
      <c r="I360" s="14">
        <f t="shared" si="35"/>
        <v>0</v>
      </c>
      <c r="J360" s="14">
        <f t="shared" si="35"/>
        <v>0</v>
      </c>
      <c r="K360" s="14">
        <f t="shared" si="35"/>
        <v>0</v>
      </c>
      <c r="L360" s="14">
        <f t="shared" si="35"/>
        <v>0</v>
      </c>
      <c r="M360" s="14">
        <f t="shared" si="35"/>
        <v>0</v>
      </c>
      <c r="N360" s="14">
        <f t="shared" si="35"/>
        <v>0</v>
      </c>
      <c r="O360" s="14">
        <f t="shared" si="35"/>
        <v>0</v>
      </c>
      <c r="P360" s="14">
        <f t="shared" si="35"/>
        <v>0</v>
      </c>
      <c r="Q360" s="14">
        <f t="shared" si="35"/>
        <v>0</v>
      </c>
      <c r="R360" s="14">
        <f t="shared" si="35"/>
        <v>0</v>
      </c>
      <c r="S360" s="14">
        <f t="shared" si="35"/>
        <v>0</v>
      </c>
    </row>
    <row r="361" spans="1:19" s="6" customFormat="1">
      <c r="A361" s="5">
        <f>'BASE SUELDOS'!A361</f>
        <v>1</v>
      </c>
      <c r="B361" s="8" t="s">
        <v>641</v>
      </c>
      <c r="C361" s="9">
        <f>'BASE SUELDOS'!B361</f>
        <v>0</v>
      </c>
      <c r="D361" s="6" t="str">
        <f>'BASE SUELDOS'!C361</f>
        <v>EMPLEADO 358</v>
      </c>
      <c r="E361" s="6">
        <f>'BASE SUELDOS'!D361</f>
        <v>0</v>
      </c>
      <c r="F361" s="6">
        <f>'BASE SUELDOS'!E361</f>
        <v>0</v>
      </c>
      <c r="G361" s="13">
        <f>'BASE SUELDOS'!I361</f>
        <v>0</v>
      </c>
      <c r="H361" s="14">
        <f t="shared" si="35"/>
        <v>0</v>
      </c>
      <c r="I361" s="14">
        <f t="shared" si="35"/>
        <v>0</v>
      </c>
      <c r="J361" s="14">
        <f t="shared" si="35"/>
        <v>0</v>
      </c>
      <c r="K361" s="14">
        <f t="shared" si="35"/>
        <v>0</v>
      </c>
      <c r="L361" s="14">
        <f t="shared" si="35"/>
        <v>0</v>
      </c>
      <c r="M361" s="14">
        <f t="shared" si="35"/>
        <v>0</v>
      </c>
      <c r="N361" s="14">
        <f t="shared" si="35"/>
        <v>0</v>
      </c>
      <c r="O361" s="14">
        <f t="shared" si="35"/>
        <v>0</v>
      </c>
      <c r="P361" s="14">
        <f t="shared" si="35"/>
        <v>0</v>
      </c>
      <c r="Q361" s="14">
        <f t="shared" si="35"/>
        <v>0</v>
      </c>
      <c r="R361" s="14">
        <f t="shared" si="35"/>
        <v>0</v>
      </c>
      <c r="S361" s="14">
        <f t="shared" si="35"/>
        <v>0</v>
      </c>
    </row>
    <row r="362" spans="1:19" s="6" customFormat="1">
      <c r="A362" s="5">
        <f>'BASE SUELDOS'!A362</f>
        <v>1</v>
      </c>
      <c r="B362" s="8" t="s">
        <v>641</v>
      </c>
      <c r="C362" s="9">
        <f>'BASE SUELDOS'!B362</f>
        <v>0</v>
      </c>
      <c r="D362" s="6" t="str">
        <f>'BASE SUELDOS'!C362</f>
        <v>EMPLEADO 359</v>
      </c>
      <c r="E362" s="6">
        <f>'BASE SUELDOS'!D362</f>
        <v>0</v>
      </c>
      <c r="F362" s="6">
        <f>'BASE SUELDOS'!E362</f>
        <v>0</v>
      </c>
      <c r="G362" s="13">
        <f>'BASE SUELDOS'!I362</f>
        <v>0</v>
      </c>
      <c r="H362" s="14">
        <f t="shared" si="35"/>
        <v>0</v>
      </c>
      <c r="I362" s="14">
        <f t="shared" si="35"/>
        <v>0</v>
      </c>
      <c r="J362" s="14">
        <f t="shared" si="35"/>
        <v>0</v>
      </c>
      <c r="K362" s="14">
        <f t="shared" si="35"/>
        <v>0</v>
      </c>
      <c r="L362" s="14">
        <f t="shared" si="35"/>
        <v>0</v>
      </c>
      <c r="M362" s="14">
        <f t="shared" si="35"/>
        <v>0</v>
      </c>
      <c r="N362" s="14">
        <f t="shared" si="35"/>
        <v>0</v>
      </c>
      <c r="O362" s="14">
        <f t="shared" si="35"/>
        <v>0</v>
      </c>
      <c r="P362" s="14">
        <f t="shared" si="35"/>
        <v>0</v>
      </c>
      <c r="Q362" s="14">
        <f t="shared" si="35"/>
        <v>0</v>
      </c>
      <c r="R362" s="14">
        <f t="shared" si="35"/>
        <v>0</v>
      </c>
      <c r="S362" s="14">
        <f t="shared" si="35"/>
        <v>0</v>
      </c>
    </row>
    <row r="363" spans="1:19" s="6" customFormat="1">
      <c r="A363" s="5">
        <f>'BASE SUELDOS'!A363</f>
        <v>1</v>
      </c>
      <c r="B363" s="8" t="s">
        <v>641</v>
      </c>
      <c r="C363" s="9">
        <f>'BASE SUELDOS'!B363</f>
        <v>0</v>
      </c>
      <c r="D363" s="6" t="str">
        <f>'BASE SUELDOS'!C363</f>
        <v>EMPLEADO 360</v>
      </c>
      <c r="E363" s="6">
        <f>'BASE SUELDOS'!D363</f>
        <v>0</v>
      </c>
      <c r="F363" s="6">
        <f>'BASE SUELDOS'!E363</f>
        <v>0</v>
      </c>
      <c r="G363" s="13">
        <f>'BASE SUELDOS'!I363</f>
        <v>0</v>
      </c>
      <c r="H363" s="14">
        <f t="shared" si="35"/>
        <v>0</v>
      </c>
      <c r="I363" s="14">
        <f t="shared" si="35"/>
        <v>0</v>
      </c>
      <c r="J363" s="14">
        <f t="shared" si="35"/>
        <v>0</v>
      </c>
      <c r="K363" s="14">
        <f t="shared" si="35"/>
        <v>0</v>
      </c>
      <c r="L363" s="14">
        <f t="shared" si="35"/>
        <v>0</v>
      </c>
      <c r="M363" s="14">
        <f t="shared" si="35"/>
        <v>0</v>
      </c>
      <c r="N363" s="14">
        <f t="shared" si="35"/>
        <v>0</v>
      </c>
      <c r="O363" s="14">
        <f t="shared" si="35"/>
        <v>0</v>
      </c>
      <c r="P363" s="14">
        <f t="shared" si="35"/>
        <v>0</v>
      </c>
      <c r="Q363" s="14">
        <f t="shared" si="35"/>
        <v>0</v>
      </c>
      <c r="R363" s="14">
        <f t="shared" si="35"/>
        <v>0</v>
      </c>
      <c r="S363" s="14">
        <f t="shared" si="35"/>
        <v>0</v>
      </c>
    </row>
    <row r="364" spans="1:19" s="6" customFormat="1">
      <c r="A364" s="5">
        <f>'BASE SUELDOS'!A364</f>
        <v>1</v>
      </c>
      <c r="B364" s="8" t="s">
        <v>641</v>
      </c>
      <c r="C364" s="9">
        <f>'BASE SUELDOS'!B364</f>
        <v>0</v>
      </c>
      <c r="D364" s="6" t="str">
        <f>'BASE SUELDOS'!C364</f>
        <v>EMPLEADO 361</v>
      </c>
      <c r="E364" s="6">
        <f>'BASE SUELDOS'!D364</f>
        <v>0</v>
      </c>
      <c r="F364" s="6">
        <f>'BASE SUELDOS'!E364</f>
        <v>0</v>
      </c>
      <c r="G364" s="13">
        <f>'BASE SUELDOS'!I364</f>
        <v>0</v>
      </c>
      <c r="H364" s="14">
        <f t="shared" ref="H364:S373" si="36">(IF($G364&gt;_25_Veces_SMGDF,_25_Veces_SMGDF,$G364))*H$2*RiesgoTrabajo</f>
        <v>0</v>
      </c>
      <c r="I364" s="14">
        <f t="shared" si="36"/>
        <v>0</v>
      </c>
      <c r="J364" s="14">
        <f t="shared" si="36"/>
        <v>0</v>
      </c>
      <c r="K364" s="14">
        <f t="shared" si="36"/>
        <v>0</v>
      </c>
      <c r="L364" s="14">
        <f t="shared" si="36"/>
        <v>0</v>
      </c>
      <c r="M364" s="14">
        <f t="shared" si="36"/>
        <v>0</v>
      </c>
      <c r="N364" s="14">
        <f t="shared" si="36"/>
        <v>0</v>
      </c>
      <c r="O364" s="14">
        <f t="shared" si="36"/>
        <v>0</v>
      </c>
      <c r="P364" s="14">
        <f t="shared" si="36"/>
        <v>0</v>
      </c>
      <c r="Q364" s="14">
        <f t="shared" si="36"/>
        <v>0</v>
      </c>
      <c r="R364" s="14">
        <f t="shared" si="36"/>
        <v>0</v>
      </c>
      <c r="S364" s="14">
        <f t="shared" si="36"/>
        <v>0</v>
      </c>
    </row>
    <row r="365" spans="1:19" s="6" customFormat="1">
      <c r="A365" s="5">
        <f>'BASE SUELDOS'!A365</f>
        <v>1</v>
      </c>
      <c r="B365" s="8" t="s">
        <v>641</v>
      </c>
      <c r="C365" s="9">
        <f>'BASE SUELDOS'!B365</f>
        <v>0</v>
      </c>
      <c r="D365" s="6" t="str">
        <f>'BASE SUELDOS'!C365</f>
        <v>EMPLEADO 362</v>
      </c>
      <c r="E365" s="6">
        <f>'BASE SUELDOS'!D365</f>
        <v>0</v>
      </c>
      <c r="F365" s="6">
        <f>'BASE SUELDOS'!E365</f>
        <v>0</v>
      </c>
      <c r="G365" s="13">
        <f>'BASE SUELDOS'!I365</f>
        <v>0</v>
      </c>
      <c r="H365" s="14">
        <f t="shared" si="36"/>
        <v>0</v>
      </c>
      <c r="I365" s="14">
        <f t="shared" si="36"/>
        <v>0</v>
      </c>
      <c r="J365" s="14">
        <f t="shared" si="36"/>
        <v>0</v>
      </c>
      <c r="K365" s="14">
        <f t="shared" si="36"/>
        <v>0</v>
      </c>
      <c r="L365" s="14">
        <f t="shared" si="36"/>
        <v>0</v>
      </c>
      <c r="M365" s="14">
        <f t="shared" si="36"/>
        <v>0</v>
      </c>
      <c r="N365" s="14">
        <f t="shared" si="36"/>
        <v>0</v>
      </c>
      <c r="O365" s="14">
        <f t="shared" si="36"/>
        <v>0</v>
      </c>
      <c r="P365" s="14">
        <f t="shared" si="36"/>
        <v>0</v>
      </c>
      <c r="Q365" s="14">
        <f t="shared" si="36"/>
        <v>0</v>
      </c>
      <c r="R365" s="14">
        <f t="shared" si="36"/>
        <v>0</v>
      </c>
      <c r="S365" s="14">
        <f t="shared" si="36"/>
        <v>0</v>
      </c>
    </row>
    <row r="366" spans="1:19" s="6" customFormat="1">
      <c r="A366" s="5">
        <f>'BASE SUELDOS'!A366</f>
        <v>1</v>
      </c>
      <c r="B366" s="8" t="s">
        <v>641</v>
      </c>
      <c r="C366" s="9">
        <f>'BASE SUELDOS'!B366</f>
        <v>0</v>
      </c>
      <c r="D366" s="6" t="str">
        <f>'BASE SUELDOS'!C366</f>
        <v>EMPLEADO 363</v>
      </c>
      <c r="E366" s="6">
        <f>'BASE SUELDOS'!D366</f>
        <v>0</v>
      </c>
      <c r="F366" s="6">
        <f>'BASE SUELDOS'!E366</f>
        <v>0</v>
      </c>
      <c r="G366" s="13">
        <f>'BASE SUELDOS'!I366</f>
        <v>0</v>
      </c>
      <c r="H366" s="14">
        <f t="shared" si="36"/>
        <v>0</v>
      </c>
      <c r="I366" s="14">
        <f t="shared" si="36"/>
        <v>0</v>
      </c>
      <c r="J366" s="14">
        <f t="shared" si="36"/>
        <v>0</v>
      </c>
      <c r="K366" s="14">
        <f t="shared" si="36"/>
        <v>0</v>
      </c>
      <c r="L366" s="14">
        <f t="shared" si="36"/>
        <v>0</v>
      </c>
      <c r="M366" s="14">
        <f t="shared" si="36"/>
        <v>0</v>
      </c>
      <c r="N366" s="14">
        <f t="shared" si="36"/>
        <v>0</v>
      </c>
      <c r="O366" s="14">
        <f t="shared" si="36"/>
        <v>0</v>
      </c>
      <c r="P366" s="14">
        <f t="shared" si="36"/>
        <v>0</v>
      </c>
      <c r="Q366" s="14">
        <f t="shared" si="36"/>
        <v>0</v>
      </c>
      <c r="R366" s="14">
        <f t="shared" si="36"/>
        <v>0</v>
      </c>
      <c r="S366" s="14">
        <f t="shared" si="36"/>
        <v>0</v>
      </c>
    </row>
    <row r="367" spans="1:19" s="6" customFormat="1">
      <c r="A367" s="5">
        <f>'BASE SUELDOS'!A367</f>
        <v>1</v>
      </c>
      <c r="B367" s="8" t="s">
        <v>641</v>
      </c>
      <c r="C367" s="9">
        <f>'BASE SUELDOS'!B367</f>
        <v>0</v>
      </c>
      <c r="D367" s="6" t="str">
        <f>'BASE SUELDOS'!C367</f>
        <v>EMPLEADO 364</v>
      </c>
      <c r="E367" s="6">
        <f>'BASE SUELDOS'!D367</f>
        <v>0</v>
      </c>
      <c r="F367" s="6">
        <f>'BASE SUELDOS'!E367</f>
        <v>0</v>
      </c>
      <c r="G367" s="13">
        <f>'BASE SUELDOS'!I367</f>
        <v>0</v>
      </c>
      <c r="H367" s="14">
        <f t="shared" si="36"/>
        <v>0</v>
      </c>
      <c r="I367" s="14">
        <f t="shared" si="36"/>
        <v>0</v>
      </c>
      <c r="J367" s="14">
        <f t="shared" si="36"/>
        <v>0</v>
      </c>
      <c r="K367" s="14">
        <f t="shared" si="36"/>
        <v>0</v>
      </c>
      <c r="L367" s="14">
        <f t="shared" si="36"/>
        <v>0</v>
      </c>
      <c r="M367" s="14">
        <f t="shared" si="36"/>
        <v>0</v>
      </c>
      <c r="N367" s="14">
        <f t="shared" si="36"/>
        <v>0</v>
      </c>
      <c r="O367" s="14">
        <f t="shared" si="36"/>
        <v>0</v>
      </c>
      <c r="P367" s="14">
        <f t="shared" si="36"/>
        <v>0</v>
      </c>
      <c r="Q367" s="14">
        <f t="shared" si="36"/>
        <v>0</v>
      </c>
      <c r="R367" s="14">
        <f t="shared" si="36"/>
        <v>0</v>
      </c>
      <c r="S367" s="14">
        <f t="shared" si="36"/>
        <v>0</v>
      </c>
    </row>
    <row r="368" spans="1:19" s="6" customFormat="1">
      <c r="A368" s="5">
        <f>'BASE SUELDOS'!A368</f>
        <v>1</v>
      </c>
      <c r="B368" s="8" t="s">
        <v>641</v>
      </c>
      <c r="C368" s="9">
        <f>'BASE SUELDOS'!B368</f>
        <v>0</v>
      </c>
      <c r="D368" s="6" t="str">
        <f>'BASE SUELDOS'!C368</f>
        <v>EMPLEADO 365</v>
      </c>
      <c r="E368" s="6">
        <f>'BASE SUELDOS'!D368</f>
        <v>0</v>
      </c>
      <c r="F368" s="6">
        <f>'BASE SUELDOS'!E368</f>
        <v>0</v>
      </c>
      <c r="G368" s="13">
        <f>'BASE SUELDOS'!I368</f>
        <v>0</v>
      </c>
      <c r="H368" s="14">
        <f t="shared" si="36"/>
        <v>0</v>
      </c>
      <c r="I368" s="14">
        <f t="shared" si="36"/>
        <v>0</v>
      </c>
      <c r="J368" s="14">
        <f t="shared" si="36"/>
        <v>0</v>
      </c>
      <c r="K368" s="14">
        <f t="shared" si="36"/>
        <v>0</v>
      </c>
      <c r="L368" s="14">
        <f t="shared" si="36"/>
        <v>0</v>
      </c>
      <c r="M368" s="14">
        <f t="shared" si="36"/>
        <v>0</v>
      </c>
      <c r="N368" s="14">
        <f t="shared" si="36"/>
        <v>0</v>
      </c>
      <c r="O368" s="14">
        <f t="shared" si="36"/>
        <v>0</v>
      </c>
      <c r="P368" s="14">
        <f t="shared" si="36"/>
        <v>0</v>
      </c>
      <c r="Q368" s="14">
        <f t="shared" si="36"/>
        <v>0</v>
      </c>
      <c r="R368" s="14">
        <f t="shared" si="36"/>
        <v>0</v>
      </c>
      <c r="S368" s="14">
        <f t="shared" si="36"/>
        <v>0</v>
      </c>
    </row>
    <row r="369" spans="1:19" s="6" customFormat="1">
      <c r="A369" s="5">
        <f>'BASE SUELDOS'!A369</f>
        <v>1</v>
      </c>
      <c r="B369" s="8" t="s">
        <v>641</v>
      </c>
      <c r="C369" s="9">
        <f>'BASE SUELDOS'!B369</f>
        <v>0</v>
      </c>
      <c r="D369" s="6" t="str">
        <f>'BASE SUELDOS'!C369</f>
        <v>EMPLEADO 366</v>
      </c>
      <c r="E369" s="6">
        <f>'BASE SUELDOS'!D369</f>
        <v>0</v>
      </c>
      <c r="F369" s="6">
        <f>'BASE SUELDOS'!E369</f>
        <v>0</v>
      </c>
      <c r="G369" s="13">
        <f>'BASE SUELDOS'!I369</f>
        <v>0</v>
      </c>
      <c r="H369" s="14">
        <f t="shared" si="36"/>
        <v>0</v>
      </c>
      <c r="I369" s="14">
        <f t="shared" si="36"/>
        <v>0</v>
      </c>
      <c r="J369" s="14">
        <f t="shared" si="36"/>
        <v>0</v>
      </c>
      <c r="K369" s="14">
        <f t="shared" si="36"/>
        <v>0</v>
      </c>
      <c r="L369" s="14">
        <f t="shared" si="36"/>
        <v>0</v>
      </c>
      <c r="M369" s="14">
        <f t="shared" si="36"/>
        <v>0</v>
      </c>
      <c r="N369" s="14">
        <f t="shared" si="36"/>
        <v>0</v>
      </c>
      <c r="O369" s="14">
        <f t="shared" si="36"/>
        <v>0</v>
      </c>
      <c r="P369" s="14">
        <f t="shared" si="36"/>
        <v>0</v>
      </c>
      <c r="Q369" s="14">
        <f t="shared" si="36"/>
        <v>0</v>
      </c>
      <c r="R369" s="14">
        <f t="shared" si="36"/>
        <v>0</v>
      </c>
      <c r="S369" s="14">
        <f t="shared" si="36"/>
        <v>0</v>
      </c>
    </row>
    <row r="370" spans="1:19" s="6" customFormat="1">
      <c r="A370" s="5">
        <f>'BASE SUELDOS'!A370</f>
        <v>1</v>
      </c>
      <c r="B370" s="8" t="s">
        <v>641</v>
      </c>
      <c r="C370" s="9">
        <f>'BASE SUELDOS'!B370</f>
        <v>0</v>
      </c>
      <c r="D370" s="6" t="str">
        <f>'BASE SUELDOS'!C370</f>
        <v>EMPLEADO 367</v>
      </c>
      <c r="E370" s="6">
        <f>'BASE SUELDOS'!D370</f>
        <v>0</v>
      </c>
      <c r="F370" s="6">
        <f>'BASE SUELDOS'!E370</f>
        <v>0</v>
      </c>
      <c r="G370" s="13">
        <f>'BASE SUELDOS'!I370</f>
        <v>0</v>
      </c>
      <c r="H370" s="14">
        <f t="shared" si="36"/>
        <v>0</v>
      </c>
      <c r="I370" s="14">
        <f t="shared" si="36"/>
        <v>0</v>
      </c>
      <c r="J370" s="14">
        <f t="shared" si="36"/>
        <v>0</v>
      </c>
      <c r="K370" s="14">
        <f t="shared" si="36"/>
        <v>0</v>
      </c>
      <c r="L370" s="14">
        <f t="shared" si="36"/>
        <v>0</v>
      </c>
      <c r="M370" s="14">
        <f t="shared" si="36"/>
        <v>0</v>
      </c>
      <c r="N370" s="14">
        <f t="shared" si="36"/>
        <v>0</v>
      </c>
      <c r="O370" s="14">
        <f t="shared" si="36"/>
        <v>0</v>
      </c>
      <c r="P370" s="14">
        <f t="shared" si="36"/>
        <v>0</v>
      </c>
      <c r="Q370" s="14">
        <f t="shared" si="36"/>
        <v>0</v>
      </c>
      <c r="R370" s="14">
        <f t="shared" si="36"/>
        <v>0</v>
      </c>
      <c r="S370" s="14">
        <f t="shared" si="36"/>
        <v>0</v>
      </c>
    </row>
    <row r="371" spans="1:19" s="6" customFormat="1">
      <c r="A371" s="5">
        <f>'BASE SUELDOS'!A371</f>
        <v>1</v>
      </c>
      <c r="B371" s="8" t="s">
        <v>641</v>
      </c>
      <c r="C371" s="9">
        <f>'BASE SUELDOS'!B371</f>
        <v>0</v>
      </c>
      <c r="D371" s="6" t="str">
        <f>'BASE SUELDOS'!C371</f>
        <v>EMPLEADO 368</v>
      </c>
      <c r="E371" s="6">
        <f>'BASE SUELDOS'!D371</f>
        <v>0</v>
      </c>
      <c r="F371" s="6">
        <f>'BASE SUELDOS'!E371</f>
        <v>0</v>
      </c>
      <c r="G371" s="13">
        <f>'BASE SUELDOS'!I371</f>
        <v>0</v>
      </c>
      <c r="H371" s="14">
        <f t="shared" si="36"/>
        <v>0</v>
      </c>
      <c r="I371" s="14">
        <f t="shared" si="36"/>
        <v>0</v>
      </c>
      <c r="J371" s="14">
        <f t="shared" si="36"/>
        <v>0</v>
      </c>
      <c r="K371" s="14">
        <f t="shared" si="36"/>
        <v>0</v>
      </c>
      <c r="L371" s="14">
        <f t="shared" si="36"/>
        <v>0</v>
      </c>
      <c r="M371" s="14">
        <f t="shared" si="36"/>
        <v>0</v>
      </c>
      <c r="N371" s="14">
        <f t="shared" si="36"/>
        <v>0</v>
      </c>
      <c r="O371" s="14">
        <f t="shared" si="36"/>
        <v>0</v>
      </c>
      <c r="P371" s="14">
        <f t="shared" si="36"/>
        <v>0</v>
      </c>
      <c r="Q371" s="14">
        <f t="shared" si="36"/>
        <v>0</v>
      </c>
      <c r="R371" s="14">
        <f t="shared" si="36"/>
        <v>0</v>
      </c>
      <c r="S371" s="14">
        <f t="shared" si="36"/>
        <v>0</v>
      </c>
    </row>
    <row r="372" spans="1:19" s="6" customFormat="1">
      <c r="A372" s="5">
        <f>'BASE SUELDOS'!A372</f>
        <v>1</v>
      </c>
      <c r="B372" s="8" t="s">
        <v>641</v>
      </c>
      <c r="C372" s="9">
        <f>'BASE SUELDOS'!B372</f>
        <v>0</v>
      </c>
      <c r="D372" s="6" t="str">
        <f>'BASE SUELDOS'!C372</f>
        <v>EMPLEADO 369</v>
      </c>
      <c r="E372" s="6">
        <f>'BASE SUELDOS'!D372</f>
        <v>0</v>
      </c>
      <c r="F372" s="6">
        <f>'BASE SUELDOS'!E372</f>
        <v>0</v>
      </c>
      <c r="G372" s="13">
        <f>'BASE SUELDOS'!I372</f>
        <v>0</v>
      </c>
      <c r="H372" s="14">
        <f t="shared" si="36"/>
        <v>0</v>
      </c>
      <c r="I372" s="14">
        <f t="shared" si="36"/>
        <v>0</v>
      </c>
      <c r="J372" s="14">
        <f t="shared" si="36"/>
        <v>0</v>
      </c>
      <c r="K372" s="14">
        <f t="shared" si="36"/>
        <v>0</v>
      </c>
      <c r="L372" s="14">
        <f t="shared" si="36"/>
        <v>0</v>
      </c>
      <c r="M372" s="14">
        <f t="shared" si="36"/>
        <v>0</v>
      </c>
      <c r="N372" s="14">
        <f t="shared" si="36"/>
        <v>0</v>
      </c>
      <c r="O372" s="14">
        <f t="shared" si="36"/>
        <v>0</v>
      </c>
      <c r="P372" s="14">
        <f t="shared" si="36"/>
        <v>0</v>
      </c>
      <c r="Q372" s="14">
        <f t="shared" si="36"/>
        <v>0</v>
      </c>
      <c r="R372" s="14">
        <f t="shared" si="36"/>
        <v>0</v>
      </c>
      <c r="S372" s="14">
        <f t="shared" si="36"/>
        <v>0</v>
      </c>
    </row>
    <row r="373" spans="1:19" s="6" customFormat="1">
      <c r="A373" s="5">
        <f>'BASE SUELDOS'!A373</f>
        <v>1</v>
      </c>
      <c r="B373" s="8" t="s">
        <v>641</v>
      </c>
      <c r="C373" s="9">
        <f>'BASE SUELDOS'!B373</f>
        <v>0</v>
      </c>
      <c r="D373" s="6" t="str">
        <f>'BASE SUELDOS'!C373</f>
        <v>EMPLEADO 370</v>
      </c>
      <c r="E373" s="6">
        <f>'BASE SUELDOS'!D373</f>
        <v>0</v>
      </c>
      <c r="F373" s="6">
        <f>'BASE SUELDOS'!E373</f>
        <v>0</v>
      </c>
      <c r="G373" s="13">
        <f>'BASE SUELDOS'!I373</f>
        <v>0</v>
      </c>
      <c r="H373" s="14">
        <f t="shared" si="36"/>
        <v>0</v>
      </c>
      <c r="I373" s="14">
        <f t="shared" si="36"/>
        <v>0</v>
      </c>
      <c r="J373" s="14">
        <f t="shared" si="36"/>
        <v>0</v>
      </c>
      <c r="K373" s="14">
        <f t="shared" si="36"/>
        <v>0</v>
      </c>
      <c r="L373" s="14">
        <f t="shared" si="36"/>
        <v>0</v>
      </c>
      <c r="M373" s="14">
        <f t="shared" si="36"/>
        <v>0</v>
      </c>
      <c r="N373" s="14">
        <f t="shared" si="36"/>
        <v>0</v>
      </c>
      <c r="O373" s="14">
        <f t="shared" si="36"/>
        <v>0</v>
      </c>
      <c r="P373" s="14">
        <f t="shared" si="36"/>
        <v>0</v>
      </c>
      <c r="Q373" s="14">
        <f t="shared" si="36"/>
        <v>0</v>
      </c>
      <c r="R373" s="14">
        <f t="shared" si="36"/>
        <v>0</v>
      </c>
      <c r="S373" s="14">
        <f t="shared" si="36"/>
        <v>0</v>
      </c>
    </row>
    <row r="374" spans="1:19" s="6" customFormat="1">
      <c r="A374" s="5">
        <f>'BASE SUELDOS'!A374</f>
        <v>1</v>
      </c>
      <c r="B374" s="8" t="s">
        <v>641</v>
      </c>
      <c r="C374" s="9">
        <f>'BASE SUELDOS'!B374</f>
        <v>0</v>
      </c>
      <c r="D374" s="6" t="str">
        <f>'BASE SUELDOS'!C374</f>
        <v>EMPLEADO 371</v>
      </c>
      <c r="E374" s="6">
        <f>'BASE SUELDOS'!D374</f>
        <v>0</v>
      </c>
      <c r="F374" s="6">
        <f>'BASE SUELDOS'!E374</f>
        <v>0</v>
      </c>
      <c r="G374" s="13">
        <f>'BASE SUELDOS'!I374</f>
        <v>0</v>
      </c>
      <c r="H374" s="14">
        <f t="shared" ref="H374:S383" si="37">(IF($G374&gt;_25_Veces_SMGDF,_25_Veces_SMGDF,$G374))*H$2*RiesgoTrabajo</f>
        <v>0</v>
      </c>
      <c r="I374" s="14">
        <f t="shared" si="37"/>
        <v>0</v>
      </c>
      <c r="J374" s="14">
        <f t="shared" si="37"/>
        <v>0</v>
      </c>
      <c r="K374" s="14">
        <f t="shared" si="37"/>
        <v>0</v>
      </c>
      <c r="L374" s="14">
        <f t="shared" si="37"/>
        <v>0</v>
      </c>
      <c r="M374" s="14">
        <f t="shared" si="37"/>
        <v>0</v>
      </c>
      <c r="N374" s="14">
        <f t="shared" si="37"/>
        <v>0</v>
      </c>
      <c r="O374" s="14">
        <f t="shared" si="37"/>
        <v>0</v>
      </c>
      <c r="P374" s="14">
        <f t="shared" si="37"/>
        <v>0</v>
      </c>
      <c r="Q374" s="14">
        <f t="shared" si="37"/>
        <v>0</v>
      </c>
      <c r="R374" s="14">
        <f t="shared" si="37"/>
        <v>0</v>
      </c>
      <c r="S374" s="14">
        <f t="shared" si="37"/>
        <v>0</v>
      </c>
    </row>
    <row r="375" spans="1:19" s="6" customFormat="1">
      <c r="A375" s="5">
        <f>'BASE SUELDOS'!A375</f>
        <v>1</v>
      </c>
      <c r="B375" s="8" t="s">
        <v>641</v>
      </c>
      <c r="C375" s="9">
        <f>'BASE SUELDOS'!B375</f>
        <v>0</v>
      </c>
      <c r="D375" s="6" t="str">
        <f>'BASE SUELDOS'!C375</f>
        <v>EMPLEADO 372</v>
      </c>
      <c r="E375" s="6">
        <f>'BASE SUELDOS'!D375</f>
        <v>0</v>
      </c>
      <c r="F375" s="6">
        <f>'BASE SUELDOS'!E375</f>
        <v>0</v>
      </c>
      <c r="G375" s="13">
        <f>'BASE SUELDOS'!I375</f>
        <v>0</v>
      </c>
      <c r="H375" s="14">
        <f t="shared" si="37"/>
        <v>0</v>
      </c>
      <c r="I375" s="14">
        <f t="shared" si="37"/>
        <v>0</v>
      </c>
      <c r="J375" s="14">
        <f t="shared" si="37"/>
        <v>0</v>
      </c>
      <c r="K375" s="14">
        <f t="shared" si="37"/>
        <v>0</v>
      </c>
      <c r="L375" s="14">
        <f t="shared" si="37"/>
        <v>0</v>
      </c>
      <c r="M375" s="14">
        <f t="shared" si="37"/>
        <v>0</v>
      </c>
      <c r="N375" s="14">
        <f t="shared" si="37"/>
        <v>0</v>
      </c>
      <c r="O375" s="14">
        <f t="shared" si="37"/>
        <v>0</v>
      </c>
      <c r="P375" s="14">
        <f t="shared" si="37"/>
        <v>0</v>
      </c>
      <c r="Q375" s="14">
        <f t="shared" si="37"/>
        <v>0</v>
      </c>
      <c r="R375" s="14">
        <f t="shared" si="37"/>
        <v>0</v>
      </c>
      <c r="S375" s="14">
        <f t="shared" si="37"/>
        <v>0</v>
      </c>
    </row>
    <row r="376" spans="1:19" s="6" customFormat="1">
      <c r="A376" s="5">
        <f>'BASE SUELDOS'!A376</f>
        <v>1</v>
      </c>
      <c r="B376" s="8" t="s">
        <v>641</v>
      </c>
      <c r="C376" s="9">
        <f>'BASE SUELDOS'!B376</f>
        <v>0</v>
      </c>
      <c r="D376" s="6" t="str">
        <f>'BASE SUELDOS'!C376</f>
        <v>EMPLEADO 373</v>
      </c>
      <c r="E376" s="6">
        <f>'BASE SUELDOS'!D376</f>
        <v>0</v>
      </c>
      <c r="F376" s="6">
        <f>'BASE SUELDOS'!E376</f>
        <v>0</v>
      </c>
      <c r="G376" s="13">
        <f>'BASE SUELDOS'!I376</f>
        <v>0</v>
      </c>
      <c r="H376" s="14">
        <f t="shared" si="37"/>
        <v>0</v>
      </c>
      <c r="I376" s="14">
        <f t="shared" si="37"/>
        <v>0</v>
      </c>
      <c r="J376" s="14">
        <f t="shared" si="37"/>
        <v>0</v>
      </c>
      <c r="K376" s="14">
        <f t="shared" si="37"/>
        <v>0</v>
      </c>
      <c r="L376" s="14">
        <f t="shared" si="37"/>
        <v>0</v>
      </c>
      <c r="M376" s="14">
        <f t="shared" si="37"/>
        <v>0</v>
      </c>
      <c r="N376" s="14">
        <f t="shared" si="37"/>
        <v>0</v>
      </c>
      <c r="O376" s="14">
        <f t="shared" si="37"/>
        <v>0</v>
      </c>
      <c r="P376" s="14">
        <f t="shared" si="37"/>
        <v>0</v>
      </c>
      <c r="Q376" s="14">
        <f t="shared" si="37"/>
        <v>0</v>
      </c>
      <c r="R376" s="14">
        <f t="shared" si="37"/>
        <v>0</v>
      </c>
      <c r="S376" s="14">
        <f t="shared" si="37"/>
        <v>0</v>
      </c>
    </row>
    <row r="377" spans="1:19" s="6" customFormat="1">
      <c r="A377" s="5">
        <f>'BASE SUELDOS'!A377</f>
        <v>1</v>
      </c>
      <c r="B377" s="8" t="s">
        <v>641</v>
      </c>
      <c r="C377" s="9">
        <f>'BASE SUELDOS'!B377</f>
        <v>0</v>
      </c>
      <c r="D377" s="6" t="str">
        <f>'BASE SUELDOS'!C377</f>
        <v>EMPLEADO 374</v>
      </c>
      <c r="E377" s="6">
        <f>'BASE SUELDOS'!D377</f>
        <v>0</v>
      </c>
      <c r="F377" s="6">
        <f>'BASE SUELDOS'!E377</f>
        <v>0</v>
      </c>
      <c r="G377" s="13">
        <f>'BASE SUELDOS'!I377</f>
        <v>0</v>
      </c>
      <c r="H377" s="14">
        <f t="shared" si="37"/>
        <v>0</v>
      </c>
      <c r="I377" s="14">
        <f t="shared" si="37"/>
        <v>0</v>
      </c>
      <c r="J377" s="14">
        <f t="shared" si="37"/>
        <v>0</v>
      </c>
      <c r="K377" s="14">
        <f t="shared" si="37"/>
        <v>0</v>
      </c>
      <c r="L377" s="14">
        <f t="shared" si="37"/>
        <v>0</v>
      </c>
      <c r="M377" s="14">
        <f t="shared" si="37"/>
        <v>0</v>
      </c>
      <c r="N377" s="14">
        <f t="shared" si="37"/>
        <v>0</v>
      </c>
      <c r="O377" s="14">
        <f t="shared" si="37"/>
        <v>0</v>
      </c>
      <c r="P377" s="14">
        <f t="shared" si="37"/>
        <v>0</v>
      </c>
      <c r="Q377" s="14">
        <f t="shared" si="37"/>
        <v>0</v>
      </c>
      <c r="R377" s="14">
        <f t="shared" si="37"/>
        <v>0</v>
      </c>
      <c r="S377" s="14">
        <f t="shared" si="37"/>
        <v>0</v>
      </c>
    </row>
    <row r="378" spans="1:19" s="6" customFormat="1">
      <c r="A378" s="5">
        <f>'BASE SUELDOS'!A378</f>
        <v>1</v>
      </c>
      <c r="B378" s="8" t="s">
        <v>641</v>
      </c>
      <c r="C378" s="9">
        <f>'BASE SUELDOS'!B378</f>
        <v>0</v>
      </c>
      <c r="D378" s="6" t="str">
        <f>'BASE SUELDOS'!C378</f>
        <v>EMPLEADO 375</v>
      </c>
      <c r="E378" s="6">
        <f>'BASE SUELDOS'!D378</f>
        <v>0</v>
      </c>
      <c r="F378" s="6">
        <f>'BASE SUELDOS'!E378</f>
        <v>0</v>
      </c>
      <c r="G378" s="13">
        <f>'BASE SUELDOS'!I378</f>
        <v>0</v>
      </c>
      <c r="H378" s="14">
        <f t="shared" si="37"/>
        <v>0</v>
      </c>
      <c r="I378" s="14">
        <f t="shared" si="37"/>
        <v>0</v>
      </c>
      <c r="J378" s="14">
        <f t="shared" si="37"/>
        <v>0</v>
      </c>
      <c r="K378" s="14">
        <f t="shared" si="37"/>
        <v>0</v>
      </c>
      <c r="L378" s="14">
        <f t="shared" si="37"/>
        <v>0</v>
      </c>
      <c r="M378" s="14">
        <f t="shared" si="37"/>
        <v>0</v>
      </c>
      <c r="N378" s="14">
        <f t="shared" si="37"/>
        <v>0</v>
      </c>
      <c r="O378" s="14">
        <f t="shared" si="37"/>
        <v>0</v>
      </c>
      <c r="P378" s="14">
        <f t="shared" si="37"/>
        <v>0</v>
      </c>
      <c r="Q378" s="14">
        <f t="shared" si="37"/>
        <v>0</v>
      </c>
      <c r="R378" s="14">
        <f t="shared" si="37"/>
        <v>0</v>
      </c>
      <c r="S378" s="14">
        <f t="shared" si="37"/>
        <v>0</v>
      </c>
    </row>
    <row r="379" spans="1:19" s="6" customFormat="1">
      <c r="A379" s="5">
        <f>'BASE SUELDOS'!A379</f>
        <v>1</v>
      </c>
      <c r="B379" s="8" t="s">
        <v>641</v>
      </c>
      <c r="C379" s="9">
        <f>'BASE SUELDOS'!B379</f>
        <v>0</v>
      </c>
      <c r="D379" s="6" t="str">
        <f>'BASE SUELDOS'!C379</f>
        <v>EMPLEADO 376</v>
      </c>
      <c r="E379" s="6">
        <f>'BASE SUELDOS'!D379</f>
        <v>0</v>
      </c>
      <c r="F379" s="6">
        <f>'BASE SUELDOS'!E379</f>
        <v>0</v>
      </c>
      <c r="G379" s="13">
        <f>'BASE SUELDOS'!I379</f>
        <v>0</v>
      </c>
      <c r="H379" s="14">
        <f t="shared" si="37"/>
        <v>0</v>
      </c>
      <c r="I379" s="14">
        <f t="shared" si="37"/>
        <v>0</v>
      </c>
      <c r="J379" s="14">
        <f t="shared" si="37"/>
        <v>0</v>
      </c>
      <c r="K379" s="14">
        <f t="shared" si="37"/>
        <v>0</v>
      </c>
      <c r="L379" s="14">
        <f t="shared" si="37"/>
        <v>0</v>
      </c>
      <c r="M379" s="14">
        <f t="shared" si="37"/>
        <v>0</v>
      </c>
      <c r="N379" s="14">
        <f t="shared" si="37"/>
        <v>0</v>
      </c>
      <c r="O379" s="14">
        <f t="shared" si="37"/>
        <v>0</v>
      </c>
      <c r="P379" s="14">
        <f t="shared" si="37"/>
        <v>0</v>
      </c>
      <c r="Q379" s="14">
        <f t="shared" si="37"/>
        <v>0</v>
      </c>
      <c r="R379" s="14">
        <f t="shared" si="37"/>
        <v>0</v>
      </c>
      <c r="S379" s="14">
        <f t="shared" si="37"/>
        <v>0</v>
      </c>
    </row>
    <row r="380" spans="1:19" s="6" customFormat="1">
      <c r="A380" s="5">
        <f>'BASE SUELDOS'!A380</f>
        <v>1</v>
      </c>
      <c r="B380" s="8" t="s">
        <v>641</v>
      </c>
      <c r="C380" s="9">
        <f>'BASE SUELDOS'!B380</f>
        <v>0</v>
      </c>
      <c r="D380" s="6" t="str">
        <f>'BASE SUELDOS'!C380</f>
        <v>EMPLEADO 377</v>
      </c>
      <c r="E380" s="6">
        <f>'BASE SUELDOS'!D380</f>
        <v>0</v>
      </c>
      <c r="F380" s="6">
        <f>'BASE SUELDOS'!E380</f>
        <v>0</v>
      </c>
      <c r="G380" s="13">
        <f>'BASE SUELDOS'!I380</f>
        <v>0</v>
      </c>
      <c r="H380" s="14">
        <f t="shared" si="37"/>
        <v>0</v>
      </c>
      <c r="I380" s="14">
        <f t="shared" si="37"/>
        <v>0</v>
      </c>
      <c r="J380" s="14">
        <f t="shared" si="37"/>
        <v>0</v>
      </c>
      <c r="K380" s="14">
        <f t="shared" si="37"/>
        <v>0</v>
      </c>
      <c r="L380" s="14">
        <f t="shared" si="37"/>
        <v>0</v>
      </c>
      <c r="M380" s="14">
        <f t="shared" si="37"/>
        <v>0</v>
      </c>
      <c r="N380" s="14">
        <f t="shared" si="37"/>
        <v>0</v>
      </c>
      <c r="O380" s="14">
        <f t="shared" si="37"/>
        <v>0</v>
      </c>
      <c r="P380" s="14">
        <f t="shared" si="37"/>
        <v>0</v>
      </c>
      <c r="Q380" s="14">
        <f t="shared" si="37"/>
        <v>0</v>
      </c>
      <c r="R380" s="14">
        <f t="shared" si="37"/>
        <v>0</v>
      </c>
      <c r="S380" s="14">
        <f t="shared" si="37"/>
        <v>0</v>
      </c>
    </row>
    <row r="381" spans="1:19" s="6" customFormat="1">
      <c r="A381" s="5">
        <f>'BASE SUELDOS'!A381</f>
        <v>1</v>
      </c>
      <c r="B381" s="8" t="s">
        <v>641</v>
      </c>
      <c r="C381" s="9">
        <f>'BASE SUELDOS'!B381</f>
        <v>0</v>
      </c>
      <c r="D381" s="6" t="str">
        <f>'BASE SUELDOS'!C381</f>
        <v>EMPLEADO 378</v>
      </c>
      <c r="E381" s="6">
        <f>'BASE SUELDOS'!D381</f>
        <v>0</v>
      </c>
      <c r="F381" s="6">
        <f>'BASE SUELDOS'!E381</f>
        <v>0</v>
      </c>
      <c r="G381" s="13">
        <f>'BASE SUELDOS'!I381</f>
        <v>0</v>
      </c>
      <c r="H381" s="14">
        <f t="shared" si="37"/>
        <v>0</v>
      </c>
      <c r="I381" s="14">
        <f t="shared" si="37"/>
        <v>0</v>
      </c>
      <c r="J381" s="14">
        <f t="shared" si="37"/>
        <v>0</v>
      </c>
      <c r="K381" s="14">
        <f t="shared" si="37"/>
        <v>0</v>
      </c>
      <c r="L381" s="14">
        <f t="shared" si="37"/>
        <v>0</v>
      </c>
      <c r="M381" s="14">
        <f t="shared" si="37"/>
        <v>0</v>
      </c>
      <c r="N381" s="14">
        <f t="shared" si="37"/>
        <v>0</v>
      </c>
      <c r="O381" s="14">
        <f t="shared" si="37"/>
        <v>0</v>
      </c>
      <c r="P381" s="14">
        <f t="shared" si="37"/>
        <v>0</v>
      </c>
      <c r="Q381" s="14">
        <f t="shared" si="37"/>
        <v>0</v>
      </c>
      <c r="R381" s="14">
        <f t="shared" si="37"/>
        <v>0</v>
      </c>
      <c r="S381" s="14">
        <f t="shared" si="37"/>
        <v>0</v>
      </c>
    </row>
    <row r="382" spans="1:19" s="6" customFormat="1">
      <c r="A382" s="5">
        <f>'BASE SUELDOS'!A382</f>
        <v>1</v>
      </c>
      <c r="B382" s="8" t="s">
        <v>641</v>
      </c>
      <c r="C382" s="9">
        <f>'BASE SUELDOS'!B382</f>
        <v>0</v>
      </c>
      <c r="D382" s="6" t="str">
        <f>'BASE SUELDOS'!C382</f>
        <v>EMPLEADO 379</v>
      </c>
      <c r="E382" s="6">
        <f>'BASE SUELDOS'!D382</f>
        <v>0</v>
      </c>
      <c r="F382" s="6">
        <f>'BASE SUELDOS'!E382</f>
        <v>0</v>
      </c>
      <c r="G382" s="13">
        <f>'BASE SUELDOS'!I382</f>
        <v>0</v>
      </c>
      <c r="H382" s="14">
        <f t="shared" si="37"/>
        <v>0</v>
      </c>
      <c r="I382" s="14">
        <f t="shared" si="37"/>
        <v>0</v>
      </c>
      <c r="J382" s="14">
        <f t="shared" si="37"/>
        <v>0</v>
      </c>
      <c r="K382" s="14">
        <f t="shared" si="37"/>
        <v>0</v>
      </c>
      <c r="L382" s="14">
        <f t="shared" si="37"/>
        <v>0</v>
      </c>
      <c r="M382" s="14">
        <f t="shared" si="37"/>
        <v>0</v>
      </c>
      <c r="N382" s="14">
        <f t="shared" si="37"/>
        <v>0</v>
      </c>
      <c r="O382" s="14">
        <f t="shared" si="37"/>
        <v>0</v>
      </c>
      <c r="P382" s="14">
        <f t="shared" si="37"/>
        <v>0</v>
      </c>
      <c r="Q382" s="14">
        <f t="shared" si="37"/>
        <v>0</v>
      </c>
      <c r="R382" s="14">
        <f t="shared" si="37"/>
        <v>0</v>
      </c>
      <c r="S382" s="14">
        <f t="shared" si="37"/>
        <v>0</v>
      </c>
    </row>
    <row r="383" spans="1:19" s="6" customFormat="1">
      <c r="A383" s="5">
        <f>'BASE SUELDOS'!A383</f>
        <v>1</v>
      </c>
      <c r="B383" s="8" t="s">
        <v>641</v>
      </c>
      <c r="C383" s="9">
        <f>'BASE SUELDOS'!B383</f>
        <v>0</v>
      </c>
      <c r="D383" s="6" t="str">
        <f>'BASE SUELDOS'!C383</f>
        <v>EMPLEADO 380</v>
      </c>
      <c r="E383" s="6">
        <f>'BASE SUELDOS'!D383</f>
        <v>0</v>
      </c>
      <c r="F383" s="6">
        <f>'BASE SUELDOS'!E383</f>
        <v>0</v>
      </c>
      <c r="G383" s="13">
        <f>'BASE SUELDOS'!I383</f>
        <v>0</v>
      </c>
      <c r="H383" s="14">
        <f t="shared" si="37"/>
        <v>0</v>
      </c>
      <c r="I383" s="14">
        <f t="shared" si="37"/>
        <v>0</v>
      </c>
      <c r="J383" s="14">
        <f t="shared" si="37"/>
        <v>0</v>
      </c>
      <c r="K383" s="14">
        <f t="shared" si="37"/>
        <v>0</v>
      </c>
      <c r="L383" s="14">
        <f t="shared" si="37"/>
        <v>0</v>
      </c>
      <c r="M383" s="14">
        <f t="shared" si="37"/>
        <v>0</v>
      </c>
      <c r="N383" s="14">
        <f t="shared" si="37"/>
        <v>0</v>
      </c>
      <c r="O383" s="14">
        <f t="shared" si="37"/>
        <v>0</v>
      </c>
      <c r="P383" s="14">
        <f t="shared" si="37"/>
        <v>0</v>
      </c>
      <c r="Q383" s="14">
        <f t="shared" si="37"/>
        <v>0</v>
      </c>
      <c r="R383" s="14">
        <f t="shared" si="37"/>
        <v>0</v>
      </c>
      <c r="S383" s="14">
        <f t="shared" si="37"/>
        <v>0</v>
      </c>
    </row>
    <row r="384" spans="1:19" s="6" customFormat="1">
      <c r="A384" s="5">
        <f>'BASE SUELDOS'!A384</f>
        <v>1</v>
      </c>
      <c r="B384" s="8" t="s">
        <v>641</v>
      </c>
      <c r="C384" s="9">
        <f>'BASE SUELDOS'!B384</f>
        <v>0</v>
      </c>
      <c r="D384" s="6" t="str">
        <f>'BASE SUELDOS'!C384</f>
        <v>EMPLEADO 381</v>
      </c>
      <c r="E384" s="6">
        <f>'BASE SUELDOS'!D384</f>
        <v>0</v>
      </c>
      <c r="F384" s="6">
        <f>'BASE SUELDOS'!E384</f>
        <v>0</v>
      </c>
      <c r="G384" s="13">
        <f>'BASE SUELDOS'!I384</f>
        <v>0</v>
      </c>
      <c r="H384" s="14">
        <f t="shared" ref="H384:S393" si="38">(IF($G384&gt;_25_Veces_SMGDF,_25_Veces_SMGDF,$G384))*H$2*RiesgoTrabajo</f>
        <v>0</v>
      </c>
      <c r="I384" s="14">
        <f t="shared" si="38"/>
        <v>0</v>
      </c>
      <c r="J384" s="14">
        <f t="shared" si="38"/>
        <v>0</v>
      </c>
      <c r="K384" s="14">
        <f t="shared" si="38"/>
        <v>0</v>
      </c>
      <c r="L384" s="14">
        <f t="shared" si="38"/>
        <v>0</v>
      </c>
      <c r="M384" s="14">
        <f t="shared" si="38"/>
        <v>0</v>
      </c>
      <c r="N384" s="14">
        <f t="shared" si="38"/>
        <v>0</v>
      </c>
      <c r="O384" s="14">
        <f t="shared" si="38"/>
        <v>0</v>
      </c>
      <c r="P384" s="14">
        <f t="shared" si="38"/>
        <v>0</v>
      </c>
      <c r="Q384" s="14">
        <f t="shared" si="38"/>
        <v>0</v>
      </c>
      <c r="R384" s="14">
        <f t="shared" si="38"/>
        <v>0</v>
      </c>
      <c r="S384" s="14">
        <f t="shared" si="38"/>
        <v>0</v>
      </c>
    </row>
    <row r="385" spans="1:19" s="6" customFormat="1">
      <c r="A385" s="5">
        <f>'BASE SUELDOS'!A385</f>
        <v>1</v>
      </c>
      <c r="B385" s="8" t="s">
        <v>641</v>
      </c>
      <c r="C385" s="9">
        <f>'BASE SUELDOS'!B385</f>
        <v>0</v>
      </c>
      <c r="D385" s="6" t="str">
        <f>'BASE SUELDOS'!C385</f>
        <v>EMPLEADO 382</v>
      </c>
      <c r="E385" s="6">
        <f>'BASE SUELDOS'!D385</f>
        <v>0</v>
      </c>
      <c r="F385" s="6">
        <f>'BASE SUELDOS'!E385</f>
        <v>0</v>
      </c>
      <c r="G385" s="13">
        <f>'BASE SUELDOS'!I385</f>
        <v>0</v>
      </c>
      <c r="H385" s="14">
        <f t="shared" si="38"/>
        <v>0</v>
      </c>
      <c r="I385" s="14">
        <f t="shared" si="38"/>
        <v>0</v>
      </c>
      <c r="J385" s="14">
        <f t="shared" si="38"/>
        <v>0</v>
      </c>
      <c r="K385" s="14">
        <f t="shared" si="38"/>
        <v>0</v>
      </c>
      <c r="L385" s="14">
        <f t="shared" si="38"/>
        <v>0</v>
      </c>
      <c r="M385" s="14">
        <f t="shared" si="38"/>
        <v>0</v>
      </c>
      <c r="N385" s="14">
        <f t="shared" si="38"/>
        <v>0</v>
      </c>
      <c r="O385" s="14">
        <f t="shared" si="38"/>
        <v>0</v>
      </c>
      <c r="P385" s="14">
        <f t="shared" si="38"/>
        <v>0</v>
      </c>
      <c r="Q385" s="14">
        <f t="shared" si="38"/>
        <v>0</v>
      </c>
      <c r="R385" s="14">
        <f t="shared" si="38"/>
        <v>0</v>
      </c>
      <c r="S385" s="14">
        <f t="shared" si="38"/>
        <v>0</v>
      </c>
    </row>
    <row r="386" spans="1:19" s="6" customFormat="1">
      <c r="A386" s="5">
        <f>'BASE SUELDOS'!A386</f>
        <v>1</v>
      </c>
      <c r="B386" s="8" t="s">
        <v>641</v>
      </c>
      <c r="C386" s="9">
        <f>'BASE SUELDOS'!B386</f>
        <v>0</v>
      </c>
      <c r="D386" s="6" t="str">
        <f>'BASE SUELDOS'!C386</f>
        <v>EMPLEADO 383</v>
      </c>
      <c r="E386" s="6">
        <f>'BASE SUELDOS'!D386</f>
        <v>0</v>
      </c>
      <c r="F386" s="6">
        <f>'BASE SUELDOS'!E386</f>
        <v>0</v>
      </c>
      <c r="G386" s="13">
        <f>'BASE SUELDOS'!I386</f>
        <v>0</v>
      </c>
      <c r="H386" s="14">
        <f t="shared" si="38"/>
        <v>0</v>
      </c>
      <c r="I386" s="14">
        <f t="shared" si="38"/>
        <v>0</v>
      </c>
      <c r="J386" s="14">
        <f t="shared" si="38"/>
        <v>0</v>
      </c>
      <c r="K386" s="14">
        <f t="shared" si="38"/>
        <v>0</v>
      </c>
      <c r="L386" s="14">
        <f t="shared" si="38"/>
        <v>0</v>
      </c>
      <c r="M386" s="14">
        <f t="shared" si="38"/>
        <v>0</v>
      </c>
      <c r="N386" s="14">
        <f t="shared" si="38"/>
        <v>0</v>
      </c>
      <c r="O386" s="14">
        <f t="shared" si="38"/>
        <v>0</v>
      </c>
      <c r="P386" s="14">
        <f t="shared" si="38"/>
        <v>0</v>
      </c>
      <c r="Q386" s="14">
        <f t="shared" si="38"/>
        <v>0</v>
      </c>
      <c r="R386" s="14">
        <f t="shared" si="38"/>
        <v>0</v>
      </c>
      <c r="S386" s="14">
        <f t="shared" si="38"/>
        <v>0</v>
      </c>
    </row>
    <row r="387" spans="1:19" s="6" customFormat="1">
      <c r="A387" s="5">
        <f>'BASE SUELDOS'!A387</f>
        <v>1</v>
      </c>
      <c r="B387" s="8" t="s">
        <v>641</v>
      </c>
      <c r="C387" s="9">
        <f>'BASE SUELDOS'!B387</f>
        <v>0</v>
      </c>
      <c r="D387" s="6" t="str">
        <f>'BASE SUELDOS'!C387</f>
        <v>EMPLEADO 384</v>
      </c>
      <c r="E387" s="6">
        <f>'BASE SUELDOS'!D387</f>
        <v>0</v>
      </c>
      <c r="F387" s="6">
        <f>'BASE SUELDOS'!E387</f>
        <v>0</v>
      </c>
      <c r="G387" s="13">
        <f>'BASE SUELDOS'!I387</f>
        <v>0</v>
      </c>
      <c r="H387" s="14">
        <f t="shared" si="38"/>
        <v>0</v>
      </c>
      <c r="I387" s="14">
        <f t="shared" si="38"/>
        <v>0</v>
      </c>
      <c r="J387" s="14">
        <f t="shared" si="38"/>
        <v>0</v>
      </c>
      <c r="K387" s="14">
        <f t="shared" si="38"/>
        <v>0</v>
      </c>
      <c r="L387" s="14">
        <f t="shared" si="38"/>
        <v>0</v>
      </c>
      <c r="M387" s="14">
        <f t="shared" si="38"/>
        <v>0</v>
      </c>
      <c r="N387" s="14">
        <f t="shared" si="38"/>
        <v>0</v>
      </c>
      <c r="O387" s="14">
        <f t="shared" si="38"/>
        <v>0</v>
      </c>
      <c r="P387" s="14">
        <f t="shared" si="38"/>
        <v>0</v>
      </c>
      <c r="Q387" s="14">
        <f t="shared" si="38"/>
        <v>0</v>
      </c>
      <c r="R387" s="14">
        <f t="shared" si="38"/>
        <v>0</v>
      </c>
      <c r="S387" s="14">
        <f t="shared" si="38"/>
        <v>0</v>
      </c>
    </row>
    <row r="388" spans="1:19" s="6" customFormat="1">
      <c r="A388" s="5">
        <f>'BASE SUELDOS'!A388</f>
        <v>1</v>
      </c>
      <c r="B388" s="8" t="s">
        <v>641</v>
      </c>
      <c r="C388" s="9">
        <f>'BASE SUELDOS'!B388</f>
        <v>0</v>
      </c>
      <c r="D388" s="6" t="str">
        <f>'BASE SUELDOS'!C388</f>
        <v>EMPLEADO 385</v>
      </c>
      <c r="E388" s="6">
        <f>'BASE SUELDOS'!D388</f>
        <v>0</v>
      </c>
      <c r="F388" s="6">
        <f>'BASE SUELDOS'!E388</f>
        <v>0</v>
      </c>
      <c r="G388" s="13">
        <f>'BASE SUELDOS'!I388</f>
        <v>0</v>
      </c>
      <c r="H388" s="14">
        <f t="shared" si="38"/>
        <v>0</v>
      </c>
      <c r="I388" s="14">
        <f t="shared" si="38"/>
        <v>0</v>
      </c>
      <c r="J388" s="14">
        <f t="shared" si="38"/>
        <v>0</v>
      </c>
      <c r="K388" s="14">
        <f t="shared" si="38"/>
        <v>0</v>
      </c>
      <c r="L388" s="14">
        <f t="shared" si="38"/>
        <v>0</v>
      </c>
      <c r="M388" s="14">
        <f t="shared" si="38"/>
        <v>0</v>
      </c>
      <c r="N388" s="14">
        <f t="shared" si="38"/>
        <v>0</v>
      </c>
      <c r="O388" s="14">
        <f t="shared" si="38"/>
        <v>0</v>
      </c>
      <c r="P388" s="14">
        <f t="shared" si="38"/>
        <v>0</v>
      </c>
      <c r="Q388" s="14">
        <f t="shared" si="38"/>
        <v>0</v>
      </c>
      <c r="R388" s="14">
        <f t="shared" si="38"/>
        <v>0</v>
      </c>
      <c r="S388" s="14">
        <f t="shared" si="38"/>
        <v>0</v>
      </c>
    </row>
    <row r="389" spans="1:19" s="6" customFormat="1">
      <c r="A389" s="5">
        <f>'BASE SUELDOS'!A389</f>
        <v>1</v>
      </c>
      <c r="B389" s="8" t="s">
        <v>641</v>
      </c>
      <c r="C389" s="9">
        <f>'BASE SUELDOS'!B389</f>
        <v>0</v>
      </c>
      <c r="D389" s="6" t="str">
        <f>'BASE SUELDOS'!C389</f>
        <v>EMPLEADO 386</v>
      </c>
      <c r="E389" s="6">
        <f>'BASE SUELDOS'!D389</f>
        <v>0</v>
      </c>
      <c r="F389" s="6">
        <f>'BASE SUELDOS'!E389</f>
        <v>0</v>
      </c>
      <c r="G389" s="13">
        <f>'BASE SUELDOS'!I389</f>
        <v>0</v>
      </c>
      <c r="H389" s="14">
        <f t="shared" si="38"/>
        <v>0</v>
      </c>
      <c r="I389" s="14">
        <f t="shared" si="38"/>
        <v>0</v>
      </c>
      <c r="J389" s="14">
        <f t="shared" si="38"/>
        <v>0</v>
      </c>
      <c r="K389" s="14">
        <f t="shared" si="38"/>
        <v>0</v>
      </c>
      <c r="L389" s="14">
        <f t="shared" si="38"/>
        <v>0</v>
      </c>
      <c r="M389" s="14">
        <f t="shared" si="38"/>
        <v>0</v>
      </c>
      <c r="N389" s="14">
        <f t="shared" si="38"/>
        <v>0</v>
      </c>
      <c r="O389" s="14">
        <f t="shared" si="38"/>
        <v>0</v>
      </c>
      <c r="P389" s="14">
        <f t="shared" si="38"/>
        <v>0</v>
      </c>
      <c r="Q389" s="14">
        <f t="shared" si="38"/>
        <v>0</v>
      </c>
      <c r="R389" s="14">
        <f t="shared" si="38"/>
        <v>0</v>
      </c>
      <c r="S389" s="14">
        <f t="shared" si="38"/>
        <v>0</v>
      </c>
    </row>
    <row r="390" spans="1:19" s="6" customFormat="1">
      <c r="A390" s="5">
        <f>'BASE SUELDOS'!A390</f>
        <v>1</v>
      </c>
      <c r="B390" s="8" t="s">
        <v>641</v>
      </c>
      <c r="C390" s="9">
        <f>'BASE SUELDOS'!B390</f>
        <v>0</v>
      </c>
      <c r="D390" s="6" t="str">
        <f>'BASE SUELDOS'!C390</f>
        <v>EMPLEADO 387</v>
      </c>
      <c r="E390" s="6">
        <f>'BASE SUELDOS'!D390</f>
        <v>0</v>
      </c>
      <c r="F390" s="6">
        <f>'BASE SUELDOS'!E390</f>
        <v>0</v>
      </c>
      <c r="G390" s="13">
        <f>'BASE SUELDOS'!I390</f>
        <v>0</v>
      </c>
      <c r="H390" s="14">
        <f t="shared" si="38"/>
        <v>0</v>
      </c>
      <c r="I390" s="14">
        <f t="shared" si="38"/>
        <v>0</v>
      </c>
      <c r="J390" s="14">
        <f t="shared" si="38"/>
        <v>0</v>
      </c>
      <c r="K390" s="14">
        <f t="shared" si="38"/>
        <v>0</v>
      </c>
      <c r="L390" s="14">
        <f t="shared" si="38"/>
        <v>0</v>
      </c>
      <c r="M390" s="14">
        <f t="shared" si="38"/>
        <v>0</v>
      </c>
      <c r="N390" s="14">
        <f t="shared" si="38"/>
        <v>0</v>
      </c>
      <c r="O390" s="14">
        <f t="shared" si="38"/>
        <v>0</v>
      </c>
      <c r="P390" s="14">
        <f t="shared" si="38"/>
        <v>0</v>
      </c>
      <c r="Q390" s="14">
        <f t="shared" si="38"/>
        <v>0</v>
      </c>
      <c r="R390" s="14">
        <f t="shared" si="38"/>
        <v>0</v>
      </c>
      <c r="S390" s="14">
        <f t="shared" si="38"/>
        <v>0</v>
      </c>
    </row>
    <row r="391" spans="1:19" s="6" customFormat="1">
      <c r="A391" s="5">
        <f>'BASE SUELDOS'!A391</f>
        <v>1</v>
      </c>
      <c r="B391" s="8" t="s">
        <v>641</v>
      </c>
      <c r="C391" s="9">
        <f>'BASE SUELDOS'!B391</f>
        <v>0</v>
      </c>
      <c r="D391" s="6" t="str">
        <f>'BASE SUELDOS'!C391</f>
        <v>EMPLEADO 388</v>
      </c>
      <c r="E391" s="6">
        <f>'BASE SUELDOS'!D391</f>
        <v>0</v>
      </c>
      <c r="F391" s="6">
        <f>'BASE SUELDOS'!E391</f>
        <v>0</v>
      </c>
      <c r="G391" s="13">
        <f>'BASE SUELDOS'!I391</f>
        <v>0</v>
      </c>
      <c r="H391" s="14">
        <f t="shared" si="38"/>
        <v>0</v>
      </c>
      <c r="I391" s="14">
        <f t="shared" si="38"/>
        <v>0</v>
      </c>
      <c r="J391" s="14">
        <f t="shared" si="38"/>
        <v>0</v>
      </c>
      <c r="K391" s="14">
        <f t="shared" si="38"/>
        <v>0</v>
      </c>
      <c r="L391" s="14">
        <f t="shared" si="38"/>
        <v>0</v>
      </c>
      <c r="M391" s="14">
        <f t="shared" si="38"/>
        <v>0</v>
      </c>
      <c r="N391" s="14">
        <f t="shared" si="38"/>
        <v>0</v>
      </c>
      <c r="O391" s="14">
        <f t="shared" si="38"/>
        <v>0</v>
      </c>
      <c r="P391" s="14">
        <f t="shared" si="38"/>
        <v>0</v>
      </c>
      <c r="Q391" s="14">
        <f t="shared" si="38"/>
        <v>0</v>
      </c>
      <c r="R391" s="14">
        <f t="shared" si="38"/>
        <v>0</v>
      </c>
      <c r="S391" s="14">
        <f t="shared" si="38"/>
        <v>0</v>
      </c>
    </row>
    <row r="392" spans="1:19" s="6" customFormat="1">
      <c r="A392" s="5">
        <f>'BASE SUELDOS'!A392</f>
        <v>1</v>
      </c>
      <c r="B392" s="8" t="s">
        <v>641</v>
      </c>
      <c r="C392" s="9">
        <f>'BASE SUELDOS'!B392</f>
        <v>0</v>
      </c>
      <c r="D392" s="6" t="str">
        <f>'BASE SUELDOS'!C392</f>
        <v>EMPLEADO 389</v>
      </c>
      <c r="E392" s="6">
        <f>'BASE SUELDOS'!D392</f>
        <v>0</v>
      </c>
      <c r="F392" s="6">
        <f>'BASE SUELDOS'!E392</f>
        <v>0</v>
      </c>
      <c r="G392" s="13">
        <f>'BASE SUELDOS'!I392</f>
        <v>0</v>
      </c>
      <c r="H392" s="14">
        <f t="shared" si="38"/>
        <v>0</v>
      </c>
      <c r="I392" s="14">
        <f t="shared" si="38"/>
        <v>0</v>
      </c>
      <c r="J392" s="14">
        <f t="shared" si="38"/>
        <v>0</v>
      </c>
      <c r="K392" s="14">
        <f t="shared" si="38"/>
        <v>0</v>
      </c>
      <c r="L392" s="14">
        <f t="shared" si="38"/>
        <v>0</v>
      </c>
      <c r="M392" s="14">
        <f t="shared" si="38"/>
        <v>0</v>
      </c>
      <c r="N392" s="14">
        <f t="shared" si="38"/>
        <v>0</v>
      </c>
      <c r="O392" s="14">
        <f t="shared" si="38"/>
        <v>0</v>
      </c>
      <c r="P392" s="14">
        <f t="shared" si="38"/>
        <v>0</v>
      </c>
      <c r="Q392" s="14">
        <f t="shared" si="38"/>
        <v>0</v>
      </c>
      <c r="R392" s="14">
        <f t="shared" si="38"/>
        <v>0</v>
      </c>
      <c r="S392" s="14">
        <f t="shared" si="38"/>
        <v>0</v>
      </c>
    </row>
    <row r="393" spans="1:19" s="6" customFormat="1">
      <c r="A393" s="5">
        <f>'BASE SUELDOS'!A393</f>
        <v>1</v>
      </c>
      <c r="B393" s="8" t="s">
        <v>641</v>
      </c>
      <c r="C393" s="9">
        <f>'BASE SUELDOS'!B393</f>
        <v>0</v>
      </c>
      <c r="D393" s="6" t="str">
        <f>'BASE SUELDOS'!C393</f>
        <v>EMPLEADO 390</v>
      </c>
      <c r="E393" s="6">
        <f>'BASE SUELDOS'!D393</f>
        <v>0</v>
      </c>
      <c r="F393" s="6">
        <f>'BASE SUELDOS'!E393</f>
        <v>0</v>
      </c>
      <c r="G393" s="13">
        <f>'BASE SUELDOS'!I393</f>
        <v>0</v>
      </c>
      <c r="H393" s="14">
        <f t="shared" si="38"/>
        <v>0</v>
      </c>
      <c r="I393" s="14">
        <f t="shared" si="38"/>
        <v>0</v>
      </c>
      <c r="J393" s="14">
        <f t="shared" si="38"/>
        <v>0</v>
      </c>
      <c r="K393" s="14">
        <f t="shared" si="38"/>
        <v>0</v>
      </c>
      <c r="L393" s="14">
        <f t="shared" si="38"/>
        <v>0</v>
      </c>
      <c r="M393" s="14">
        <f t="shared" si="38"/>
        <v>0</v>
      </c>
      <c r="N393" s="14">
        <f t="shared" si="38"/>
        <v>0</v>
      </c>
      <c r="O393" s="14">
        <f t="shared" si="38"/>
        <v>0</v>
      </c>
      <c r="P393" s="14">
        <f t="shared" si="38"/>
        <v>0</v>
      </c>
      <c r="Q393" s="14">
        <f t="shared" si="38"/>
        <v>0</v>
      </c>
      <c r="R393" s="14">
        <f t="shared" si="38"/>
        <v>0</v>
      </c>
      <c r="S393" s="14">
        <f t="shared" si="38"/>
        <v>0</v>
      </c>
    </row>
    <row r="394" spans="1:19" s="6" customFormat="1">
      <c r="A394" s="5">
        <f>'BASE SUELDOS'!A394</f>
        <v>1</v>
      </c>
      <c r="B394" s="8" t="s">
        <v>641</v>
      </c>
      <c r="C394" s="9">
        <f>'BASE SUELDOS'!B394</f>
        <v>0</v>
      </c>
      <c r="D394" s="6" t="str">
        <f>'BASE SUELDOS'!C394</f>
        <v>EMPLEADO 391</v>
      </c>
      <c r="E394" s="6">
        <f>'BASE SUELDOS'!D394</f>
        <v>0</v>
      </c>
      <c r="F394" s="6">
        <f>'BASE SUELDOS'!E394</f>
        <v>0</v>
      </c>
      <c r="G394" s="13">
        <f>'BASE SUELDOS'!I394</f>
        <v>0</v>
      </c>
      <c r="H394" s="14">
        <f t="shared" ref="H394:S403" si="39">(IF($G394&gt;_25_Veces_SMGDF,_25_Veces_SMGDF,$G394))*H$2*RiesgoTrabajo</f>
        <v>0</v>
      </c>
      <c r="I394" s="14">
        <f t="shared" si="39"/>
        <v>0</v>
      </c>
      <c r="J394" s="14">
        <f t="shared" si="39"/>
        <v>0</v>
      </c>
      <c r="K394" s="14">
        <f t="shared" si="39"/>
        <v>0</v>
      </c>
      <c r="L394" s="14">
        <f t="shared" si="39"/>
        <v>0</v>
      </c>
      <c r="M394" s="14">
        <f t="shared" si="39"/>
        <v>0</v>
      </c>
      <c r="N394" s="14">
        <f t="shared" si="39"/>
        <v>0</v>
      </c>
      <c r="O394" s="14">
        <f t="shared" si="39"/>
        <v>0</v>
      </c>
      <c r="P394" s="14">
        <f t="shared" si="39"/>
        <v>0</v>
      </c>
      <c r="Q394" s="14">
        <f t="shared" si="39"/>
        <v>0</v>
      </c>
      <c r="R394" s="14">
        <f t="shared" si="39"/>
        <v>0</v>
      </c>
      <c r="S394" s="14">
        <f t="shared" si="39"/>
        <v>0</v>
      </c>
    </row>
    <row r="395" spans="1:19" s="6" customFormat="1">
      <c r="A395" s="5">
        <f>'BASE SUELDOS'!A395</f>
        <v>1</v>
      </c>
      <c r="B395" s="8" t="s">
        <v>641</v>
      </c>
      <c r="C395" s="9">
        <f>'BASE SUELDOS'!B395</f>
        <v>0</v>
      </c>
      <c r="D395" s="6" t="str">
        <f>'BASE SUELDOS'!C395</f>
        <v>EMPLEADO 392</v>
      </c>
      <c r="E395" s="6">
        <f>'BASE SUELDOS'!D395</f>
        <v>0</v>
      </c>
      <c r="F395" s="6">
        <f>'BASE SUELDOS'!E395</f>
        <v>0</v>
      </c>
      <c r="G395" s="13">
        <f>'BASE SUELDOS'!I395</f>
        <v>0</v>
      </c>
      <c r="H395" s="14">
        <f t="shared" si="39"/>
        <v>0</v>
      </c>
      <c r="I395" s="14">
        <f t="shared" si="39"/>
        <v>0</v>
      </c>
      <c r="J395" s="14">
        <f t="shared" si="39"/>
        <v>0</v>
      </c>
      <c r="K395" s="14">
        <f t="shared" si="39"/>
        <v>0</v>
      </c>
      <c r="L395" s="14">
        <f t="shared" si="39"/>
        <v>0</v>
      </c>
      <c r="M395" s="14">
        <f t="shared" si="39"/>
        <v>0</v>
      </c>
      <c r="N395" s="14">
        <f t="shared" si="39"/>
        <v>0</v>
      </c>
      <c r="O395" s="14">
        <f t="shared" si="39"/>
        <v>0</v>
      </c>
      <c r="P395" s="14">
        <f t="shared" si="39"/>
        <v>0</v>
      </c>
      <c r="Q395" s="14">
        <f t="shared" si="39"/>
        <v>0</v>
      </c>
      <c r="R395" s="14">
        <f t="shared" si="39"/>
        <v>0</v>
      </c>
      <c r="S395" s="14">
        <f t="shared" si="39"/>
        <v>0</v>
      </c>
    </row>
    <row r="396" spans="1:19" s="6" customFormat="1">
      <c r="A396" s="5">
        <f>'BASE SUELDOS'!A396</f>
        <v>1</v>
      </c>
      <c r="B396" s="8" t="s">
        <v>641</v>
      </c>
      <c r="C396" s="9">
        <f>'BASE SUELDOS'!B396</f>
        <v>0</v>
      </c>
      <c r="D396" s="6" t="str">
        <f>'BASE SUELDOS'!C396</f>
        <v>EMPLEADO 393</v>
      </c>
      <c r="E396" s="6">
        <f>'BASE SUELDOS'!D396</f>
        <v>0</v>
      </c>
      <c r="F396" s="6">
        <f>'BASE SUELDOS'!E396</f>
        <v>0</v>
      </c>
      <c r="G396" s="13">
        <f>'BASE SUELDOS'!I396</f>
        <v>0</v>
      </c>
      <c r="H396" s="14">
        <f t="shared" si="39"/>
        <v>0</v>
      </c>
      <c r="I396" s="14">
        <f t="shared" si="39"/>
        <v>0</v>
      </c>
      <c r="J396" s="14">
        <f t="shared" si="39"/>
        <v>0</v>
      </c>
      <c r="K396" s="14">
        <f t="shared" si="39"/>
        <v>0</v>
      </c>
      <c r="L396" s="14">
        <f t="shared" si="39"/>
        <v>0</v>
      </c>
      <c r="M396" s="14">
        <f t="shared" si="39"/>
        <v>0</v>
      </c>
      <c r="N396" s="14">
        <f t="shared" si="39"/>
        <v>0</v>
      </c>
      <c r="O396" s="14">
        <f t="shared" si="39"/>
        <v>0</v>
      </c>
      <c r="P396" s="14">
        <f t="shared" si="39"/>
        <v>0</v>
      </c>
      <c r="Q396" s="14">
        <f t="shared" si="39"/>
        <v>0</v>
      </c>
      <c r="R396" s="14">
        <f t="shared" si="39"/>
        <v>0</v>
      </c>
      <c r="S396" s="14">
        <f t="shared" si="39"/>
        <v>0</v>
      </c>
    </row>
    <row r="397" spans="1:19" s="6" customFormat="1">
      <c r="A397" s="5">
        <f>'BASE SUELDOS'!A397</f>
        <v>1</v>
      </c>
      <c r="B397" s="8" t="s">
        <v>641</v>
      </c>
      <c r="C397" s="9">
        <f>'BASE SUELDOS'!B397</f>
        <v>0</v>
      </c>
      <c r="D397" s="6" t="str">
        <f>'BASE SUELDOS'!C397</f>
        <v>EMPLEADO 394</v>
      </c>
      <c r="E397" s="6">
        <f>'BASE SUELDOS'!D397</f>
        <v>0</v>
      </c>
      <c r="F397" s="6">
        <f>'BASE SUELDOS'!E397</f>
        <v>0</v>
      </c>
      <c r="G397" s="13">
        <f>'BASE SUELDOS'!I397</f>
        <v>0</v>
      </c>
      <c r="H397" s="14">
        <f t="shared" si="39"/>
        <v>0</v>
      </c>
      <c r="I397" s="14">
        <f t="shared" si="39"/>
        <v>0</v>
      </c>
      <c r="J397" s="14">
        <f t="shared" si="39"/>
        <v>0</v>
      </c>
      <c r="K397" s="14">
        <f t="shared" si="39"/>
        <v>0</v>
      </c>
      <c r="L397" s="14">
        <f t="shared" si="39"/>
        <v>0</v>
      </c>
      <c r="M397" s="14">
        <f t="shared" si="39"/>
        <v>0</v>
      </c>
      <c r="N397" s="14">
        <f t="shared" si="39"/>
        <v>0</v>
      </c>
      <c r="O397" s="14">
        <f t="shared" si="39"/>
        <v>0</v>
      </c>
      <c r="P397" s="14">
        <f t="shared" si="39"/>
        <v>0</v>
      </c>
      <c r="Q397" s="14">
        <f t="shared" si="39"/>
        <v>0</v>
      </c>
      <c r="R397" s="14">
        <f t="shared" si="39"/>
        <v>0</v>
      </c>
      <c r="S397" s="14">
        <f t="shared" si="39"/>
        <v>0</v>
      </c>
    </row>
    <row r="398" spans="1:19" s="6" customFormat="1">
      <c r="A398" s="5">
        <f>'BASE SUELDOS'!A398</f>
        <v>1</v>
      </c>
      <c r="B398" s="8" t="s">
        <v>641</v>
      </c>
      <c r="C398" s="9">
        <f>'BASE SUELDOS'!B398</f>
        <v>0</v>
      </c>
      <c r="D398" s="6" t="str">
        <f>'BASE SUELDOS'!C398</f>
        <v>EMPLEADO 395</v>
      </c>
      <c r="E398" s="6">
        <f>'BASE SUELDOS'!D398</f>
        <v>0</v>
      </c>
      <c r="F398" s="6">
        <f>'BASE SUELDOS'!E398</f>
        <v>0</v>
      </c>
      <c r="G398" s="13">
        <f>'BASE SUELDOS'!I398</f>
        <v>0</v>
      </c>
      <c r="H398" s="14">
        <f t="shared" si="39"/>
        <v>0</v>
      </c>
      <c r="I398" s="14">
        <f t="shared" si="39"/>
        <v>0</v>
      </c>
      <c r="J398" s="14">
        <f t="shared" si="39"/>
        <v>0</v>
      </c>
      <c r="K398" s="14">
        <f t="shared" si="39"/>
        <v>0</v>
      </c>
      <c r="L398" s="14">
        <f t="shared" si="39"/>
        <v>0</v>
      </c>
      <c r="M398" s="14">
        <f t="shared" si="39"/>
        <v>0</v>
      </c>
      <c r="N398" s="14">
        <f t="shared" si="39"/>
        <v>0</v>
      </c>
      <c r="O398" s="14">
        <f t="shared" si="39"/>
        <v>0</v>
      </c>
      <c r="P398" s="14">
        <f t="shared" si="39"/>
        <v>0</v>
      </c>
      <c r="Q398" s="14">
        <f t="shared" si="39"/>
        <v>0</v>
      </c>
      <c r="R398" s="14">
        <f t="shared" si="39"/>
        <v>0</v>
      </c>
      <c r="S398" s="14">
        <f t="shared" si="39"/>
        <v>0</v>
      </c>
    </row>
    <row r="399" spans="1:19" s="6" customFormat="1">
      <c r="A399" s="5">
        <f>'BASE SUELDOS'!A399</f>
        <v>1</v>
      </c>
      <c r="B399" s="8" t="s">
        <v>641</v>
      </c>
      <c r="C399" s="9">
        <f>'BASE SUELDOS'!B399</f>
        <v>0</v>
      </c>
      <c r="D399" s="6" t="str">
        <f>'BASE SUELDOS'!C399</f>
        <v>EMPLEADO 396</v>
      </c>
      <c r="E399" s="6">
        <f>'BASE SUELDOS'!D399</f>
        <v>0</v>
      </c>
      <c r="F399" s="6">
        <f>'BASE SUELDOS'!E399</f>
        <v>0</v>
      </c>
      <c r="G399" s="13">
        <f>'BASE SUELDOS'!I399</f>
        <v>0</v>
      </c>
      <c r="H399" s="14">
        <f t="shared" si="39"/>
        <v>0</v>
      </c>
      <c r="I399" s="14">
        <f t="shared" si="39"/>
        <v>0</v>
      </c>
      <c r="J399" s="14">
        <f t="shared" si="39"/>
        <v>0</v>
      </c>
      <c r="K399" s="14">
        <f t="shared" si="39"/>
        <v>0</v>
      </c>
      <c r="L399" s="14">
        <f t="shared" si="39"/>
        <v>0</v>
      </c>
      <c r="M399" s="14">
        <f t="shared" si="39"/>
        <v>0</v>
      </c>
      <c r="N399" s="14">
        <f t="shared" si="39"/>
        <v>0</v>
      </c>
      <c r="O399" s="14">
        <f t="shared" si="39"/>
        <v>0</v>
      </c>
      <c r="P399" s="14">
        <f t="shared" si="39"/>
        <v>0</v>
      </c>
      <c r="Q399" s="14">
        <f t="shared" si="39"/>
        <v>0</v>
      </c>
      <c r="R399" s="14">
        <f t="shared" si="39"/>
        <v>0</v>
      </c>
      <c r="S399" s="14">
        <f t="shared" si="39"/>
        <v>0</v>
      </c>
    </row>
    <row r="400" spans="1:19" s="6" customFormat="1">
      <c r="A400" s="5">
        <f>'BASE SUELDOS'!A400</f>
        <v>1</v>
      </c>
      <c r="B400" s="8" t="s">
        <v>641</v>
      </c>
      <c r="C400" s="9">
        <f>'BASE SUELDOS'!B400</f>
        <v>0</v>
      </c>
      <c r="D400" s="6" t="str">
        <f>'BASE SUELDOS'!C400</f>
        <v>EMPLEADO 397</v>
      </c>
      <c r="E400" s="6">
        <f>'BASE SUELDOS'!D400</f>
        <v>0</v>
      </c>
      <c r="F400" s="6">
        <f>'BASE SUELDOS'!E400</f>
        <v>0</v>
      </c>
      <c r="G400" s="13">
        <f>'BASE SUELDOS'!I400</f>
        <v>0</v>
      </c>
      <c r="H400" s="14">
        <f t="shared" si="39"/>
        <v>0</v>
      </c>
      <c r="I400" s="14">
        <f t="shared" si="39"/>
        <v>0</v>
      </c>
      <c r="J400" s="14">
        <f t="shared" si="39"/>
        <v>0</v>
      </c>
      <c r="K400" s="14">
        <f t="shared" si="39"/>
        <v>0</v>
      </c>
      <c r="L400" s="14">
        <f t="shared" si="39"/>
        <v>0</v>
      </c>
      <c r="M400" s="14">
        <f t="shared" si="39"/>
        <v>0</v>
      </c>
      <c r="N400" s="14">
        <f t="shared" si="39"/>
        <v>0</v>
      </c>
      <c r="O400" s="14">
        <f t="shared" si="39"/>
        <v>0</v>
      </c>
      <c r="P400" s="14">
        <f t="shared" si="39"/>
        <v>0</v>
      </c>
      <c r="Q400" s="14">
        <f t="shared" si="39"/>
        <v>0</v>
      </c>
      <c r="R400" s="14">
        <f t="shared" si="39"/>
        <v>0</v>
      </c>
      <c r="S400" s="14">
        <f t="shared" si="39"/>
        <v>0</v>
      </c>
    </row>
    <row r="401" spans="1:19" s="6" customFormat="1">
      <c r="A401" s="5">
        <f>'BASE SUELDOS'!A401</f>
        <v>1</v>
      </c>
      <c r="B401" s="8" t="s">
        <v>641</v>
      </c>
      <c r="C401" s="9">
        <f>'BASE SUELDOS'!B401</f>
        <v>0</v>
      </c>
      <c r="D401" s="6" t="str">
        <f>'BASE SUELDOS'!C401</f>
        <v>EMPLEADO 398</v>
      </c>
      <c r="E401" s="6">
        <f>'BASE SUELDOS'!D401</f>
        <v>0</v>
      </c>
      <c r="F401" s="6">
        <f>'BASE SUELDOS'!E401</f>
        <v>0</v>
      </c>
      <c r="G401" s="13">
        <f>'BASE SUELDOS'!I401</f>
        <v>0</v>
      </c>
      <c r="H401" s="14">
        <f t="shared" si="39"/>
        <v>0</v>
      </c>
      <c r="I401" s="14">
        <f t="shared" si="39"/>
        <v>0</v>
      </c>
      <c r="J401" s="14">
        <f t="shared" si="39"/>
        <v>0</v>
      </c>
      <c r="K401" s="14">
        <f t="shared" si="39"/>
        <v>0</v>
      </c>
      <c r="L401" s="14">
        <f t="shared" si="39"/>
        <v>0</v>
      </c>
      <c r="M401" s="14">
        <f t="shared" si="39"/>
        <v>0</v>
      </c>
      <c r="N401" s="14">
        <f t="shared" si="39"/>
        <v>0</v>
      </c>
      <c r="O401" s="14">
        <f t="shared" si="39"/>
        <v>0</v>
      </c>
      <c r="P401" s="14">
        <f t="shared" si="39"/>
        <v>0</v>
      </c>
      <c r="Q401" s="14">
        <f t="shared" si="39"/>
        <v>0</v>
      </c>
      <c r="R401" s="14">
        <f t="shared" si="39"/>
        <v>0</v>
      </c>
      <c r="S401" s="14">
        <f t="shared" si="39"/>
        <v>0</v>
      </c>
    </row>
    <row r="402" spans="1:19" s="6" customFormat="1">
      <c r="A402" s="5">
        <f>'BASE SUELDOS'!A402</f>
        <v>1</v>
      </c>
      <c r="B402" s="8" t="s">
        <v>641</v>
      </c>
      <c r="C402" s="9">
        <f>'BASE SUELDOS'!B402</f>
        <v>0</v>
      </c>
      <c r="D402" s="6" t="str">
        <f>'BASE SUELDOS'!C402</f>
        <v>EMPLEADO 399</v>
      </c>
      <c r="E402" s="6">
        <f>'BASE SUELDOS'!D402</f>
        <v>0</v>
      </c>
      <c r="F402" s="6">
        <f>'BASE SUELDOS'!E402</f>
        <v>0</v>
      </c>
      <c r="G402" s="13">
        <f>'BASE SUELDOS'!I402</f>
        <v>0</v>
      </c>
      <c r="H402" s="14">
        <f t="shared" si="39"/>
        <v>0</v>
      </c>
      <c r="I402" s="14">
        <f t="shared" si="39"/>
        <v>0</v>
      </c>
      <c r="J402" s="14">
        <f t="shared" si="39"/>
        <v>0</v>
      </c>
      <c r="K402" s="14">
        <f t="shared" si="39"/>
        <v>0</v>
      </c>
      <c r="L402" s="14">
        <f t="shared" si="39"/>
        <v>0</v>
      </c>
      <c r="M402" s="14">
        <f t="shared" si="39"/>
        <v>0</v>
      </c>
      <c r="N402" s="14">
        <f t="shared" si="39"/>
        <v>0</v>
      </c>
      <c r="O402" s="14">
        <f t="shared" si="39"/>
        <v>0</v>
      </c>
      <c r="P402" s="14">
        <f t="shared" si="39"/>
        <v>0</v>
      </c>
      <c r="Q402" s="14">
        <f t="shared" si="39"/>
        <v>0</v>
      </c>
      <c r="R402" s="14">
        <f t="shared" si="39"/>
        <v>0</v>
      </c>
      <c r="S402" s="14">
        <f t="shared" si="39"/>
        <v>0</v>
      </c>
    </row>
    <row r="403" spans="1:19" s="6" customFormat="1">
      <c r="A403" s="5">
        <f>'BASE SUELDOS'!A403</f>
        <v>1</v>
      </c>
      <c r="B403" s="8" t="s">
        <v>641</v>
      </c>
      <c r="C403" s="9">
        <f>'BASE SUELDOS'!B403</f>
        <v>0</v>
      </c>
      <c r="D403" s="6" t="str">
        <f>'BASE SUELDOS'!C403</f>
        <v>EMPLEADO 400</v>
      </c>
      <c r="E403" s="6">
        <f>'BASE SUELDOS'!D403</f>
        <v>0</v>
      </c>
      <c r="F403" s="6">
        <f>'BASE SUELDOS'!E403</f>
        <v>0</v>
      </c>
      <c r="G403" s="13">
        <f>'BASE SUELDOS'!I403</f>
        <v>0</v>
      </c>
      <c r="H403" s="14">
        <f t="shared" si="39"/>
        <v>0</v>
      </c>
      <c r="I403" s="14">
        <f t="shared" si="39"/>
        <v>0</v>
      </c>
      <c r="J403" s="14">
        <f t="shared" si="39"/>
        <v>0</v>
      </c>
      <c r="K403" s="14">
        <f t="shared" si="39"/>
        <v>0</v>
      </c>
      <c r="L403" s="14">
        <f t="shared" si="39"/>
        <v>0</v>
      </c>
      <c r="M403" s="14">
        <f t="shared" si="39"/>
        <v>0</v>
      </c>
      <c r="N403" s="14">
        <f t="shared" si="39"/>
        <v>0</v>
      </c>
      <c r="O403" s="14">
        <f t="shared" si="39"/>
        <v>0</v>
      </c>
      <c r="P403" s="14">
        <f t="shared" si="39"/>
        <v>0</v>
      </c>
      <c r="Q403" s="14">
        <f t="shared" si="39"/>
        <v>0</v>
      </c>
      <c r="R403" s="14">
        <f t="shared" si="39"/>
        <v>0</v>
      </c>
      <c r="S403" s="14">
        <f t="shared" si="39"/>
        <v>0</v>
      </c>
    </row>
    <row r="404" spans="1:19" s="6" customFormat="1">
      <c r="A404" s="5">
        <f>'BASE SUELDOS'!A404</f>
        <v>1</v>
      </c>
      <c r="B404" s="8" t="s">
        <v>641</v>
      </c>
      <c r="C404" s="9">
        <f>'BASE SUELDOS'!B404</f>
        <v>0</v>
      </c>
      <c r="D404" s="6" t="str">
        <f>'BASE SUELDOS'!C404</f>
        <v>EMPLEADO 401</v>
      </c>
      <c r="E404" s="6">
        <f>'BASE SUELDOS'!D404</f>
        <v>0</v>
      </c>
      <c r="F404" s="6">
        <f>'BASE SUELDOS'!E404</f>
        <v>0</v>
      </c>
      <c r="G404" s="13">
        <f>'BASE SUELDOS'!I404</f>
        <v>0</v>
      </c>
      <c r="H404" s="14">
        <f t="shared" ref="H404:S413" si="40">(IF($G404&gt;_25_Veces_SMGDF,_25_Veces_SMGDF,$G404))*H$2*RiesgoTrabajo</f>
        <v>0</v>
      </c>
      <c r="I404" s="14">
        <f t="shared" si="40"/>
        <v>0</v>
      </c>
      <c r="J404" s="14">
        <f t="shared" si="40"/>
        <v>0</v>
      </c>
      <c r="K404" s="14">
        <f t="shared" si="40"/>
        <v>0</v>
      </c>
      <c r="L404" s="14">
        <f t="shared" si="40"/>
        <v>0</v>
      </c>
      <c r="M404" s="14">
        <f t="shared" si="40"/>
        <v>0</v>
      </c>
      <c r="N404" s="14">
        <f t="shared" si="40"/>
        <v>0</v>
      </c>
      <c r="O404" s="14">
        <f t="shared" si="40"/>
        <v>0</v>
      </c>
      <c r="P404" s="14">
        <f t="shared" si="40"/>
        <v>0</v>
      </c>
      <c r="Q404" s="14">
        <f t="shared" si="40"/>
        <v>0</v>
      </c>
      <c r="R404" s="14">
        <f t="shared" si="40"/>
        <v>0</v>
      </c>
      <c r="S404" s="14">
        <f t="shared" si="40"/>
        <v>0</v>
      </c>
    </row>
    <row r="405" spans="1:19" s="6" customFormat="1">
      <c r="A405" s="5">
        <f>'BASE SUELDOS'!A405</f>
        <v>1</v>
      </c>
      <c r="B405" s="8" t="s">
        <v>641</v>
      </c>
      <c r="C405" s="9">
        <f>'BASE SUELDOS'!B405</f>
        <v>0</v>
      </c>
      <c r="D405" s="6" t="str">
        <f>'BASE SUELDOS'!C405</f>
        <v>EMPLEADO 402</v>
      </c>
      <c r="E405" s="6">
        <f>'BASE SUELDOS'!D405</f>
        <v>0</v>
      </c>
      <c r="F405" s="6">
        <f>'BASE SUELDOS'!E405</f>
        <v>0</v>
      </c>
      <c r="G405" s="13">
        <f>'BASE SUELDOS'!I405</f>
        <v>0</v>
      </c>
      <c r="H405" s="14">
        <f t="shared" si="40"/>
        <v>0</v>
      </c>
      <c r="I405" s="14">
        <f t="shared" si="40"/>
        <v>0</v>
      </c>
      <c r="J405" s="14">
        <f t="shared" si="40"/>
        <v>0</v>
      </c>
      <c r="K405" s="14">
        <f t="shared" si="40"/>
        <v>0</v>
      </c>
      <c r="L405" s="14">
        <f t="shared" si="40"/>
        <v>0</v>
      </c>
      <c r="M405" s="14">
        <f t="shared" si="40"/>
        <v>0</v>
      </c>
      <c r="N405" s="14">
        <f t="shared" si="40"/>
        <v>0</v>
      </c>
      <c r="O405" s="14">
        <f t="shared" si="40"/>
        <v>0</v>
      </c>
      <c r="P405" s="14">
        <f t="shared" si="40"/>
        <v>0</v>
      </c>
      <c r="Q405" s="14">
        <f t="shared" si="40"/>
        <v>0</v>
      </c>
      <c r="R405" s="14">
        <f t="shared" si="40"/>
        <v>0</v>
      </c>
      <c r="S405" s="14">
        <f t="shared" si="40"/>
        <v>0</v>
      </c>
    </row>
    <row r="406" spans="1:19" s="6" customFormat="1">
      <c r="A406" s="5">
        <f>'BASE SUELDOS'!A406</f>
        <v>1</v>
      </c>
      <c r="B406" s="8" t="s">
        <v>641</v>
      </c>
      <c r="C406" s="9">
        <f>'BASE SUELDOS'!B406</f>
        <v>0</v>
      </c>
      <c r="D406" s="6" t="str">
        <f>'BASE SUELDOS'!C406</f>
        <v>EMPLEADO 403</v>
      </c>
      <c r="E406" s="6">
        <f>'BASE SUELDOS'!D406</f>
        <v>0</v>
      </c>
      <c r="F406" s="6">
        <f>'BASE SUELDOS'!E406</f>
        <v>0</v>
      </c>
      <c r="G406" s="13">
        <f>'BASE SUELDOS'!I406</f>
        <v>0</v>
      </c>
      <c r="H406" s="14">
        <f t="shared" si="40"/>
        <v>0</v>
      </c>
      <c r="I406" s="14">
        <f t="shared" si="40"/>
        <v>0</v>
      </c>
      <c r="J406" s="14">
        <f t="shared" si="40"/>
        <v>0</v>
      </c>
      <c r="K406" s="14">
        <f t="shared" si="40"/>
        <v>0</v>
      </c>
      <c r="L406" s="14">
        <f t="shared" si="40"/>
        <v>0</v>
      </c>
      <c r="M406" s="14">
        <f t="shared" si="40"/>
        <v>0</v>
      </c>
      <c r="N406" s="14">
        <f t="shared" si="40"/>
        <v>0</v>
      </c>
      <c r="O406" s="14">
        <f t="shared" si="40"/>
        <v>0</v>
      </c>
      <c r="P406" s="14">
        <f t="shared" si="40"/>
        <v>0</v>
      </c>
      <c r="Q406" s="14">
        <f t="shared" si="40"/>
        <v>0</v>
      </c>
      <c r="R406" s="14">
        <f t="shared" si="40"/>
        <v>0</v>
      </c>
      <c r="S406" s="14">
        <f t="shared" si="40"/>
        <v>0</v>
      </c>
    </row>
    <row r="407" spans="1:19" s="6" customFormat="1">
      <c r="A407" s="5">
        <f>'BASE SUELDOS'!A407</f>
        <v>1</v>
      </c>
      <c r="B407" s="8" t="s">
        <v>641</v>
      </c>
      <c r="C407" s="9">
        <f>'BASE SUELDOS'!B407</f>
        <v>0</v>
      </c>
      <c r="D407" s="6" t="str">
        <f>'BASE SUELDOS'!C407</f>
        <v>EMPLEADO 404</v>
      </c>
      <c r="E407" s="6">
        <f>'BASE SUELDOS'!D407</f>
        <v>0</v>
      </c>
      <c r="F407" s="6">
        <f>'BASE SUELDOS'!E407</f>
        <v>0</v>
      </c>
      <c r="G407" s="13">
        <f>'BASE SUELDOS'!I407</f>
        <v>0</v>
      </c>
      <c r="H407" s="14">
        <f t="shared" si="40"/>
        <v>0</v>
      </c>
      <c r="I407" s="14">
        <f t="shared" si="40"/>
        <v>0</v>
      </c>
      <c r="J407" s="14">
        <f t="shared" si="40"/>
        <v>0</v>
      </c>
      <c r="K407" s="14">
        <f t="shared" si="40"/>
        <v>0</v>
      </c>
      <c r="L407" s="14">
        <f t="shared" si="40"/>
        <v>0</v>
      </c>
      <c r="M407" s="14">
        <f t="shared" si="40"/>
        <v>0</v>
      </c>
      <c r="N407" s="14">
        <f t="shared" si="40"/>
        <v>0</v>
      </c>
      <c r="O407" s="14">
        <f t="shared" si="40"/>
        <v>0</v>
      </c>
      <c r="P407" s="14">
        <f t="shared" si="40"/>
        <v>0</v>
      </c>
      <c r="Q407" s="14">
        <f t="shared" si="40"/>
        <v>0</v>
      </c>
      <c r="R407" s="14">
        <f t="shared" si="40"/>
        <v>0</v>
      </c>
      <c r="S407" s="14">
        <f t="shared" si="40"/>
        <v>0</v>
      </c>
    </row>
    <row r="408" spans="1:19" s="6" customFormat="1">
      <c r="A408" s="5">
        <f>'BASE SUELDOS'!A408</f>
        <v>1</v>
      </c>
      <c r="B408" s="8" t="s">
        <v>641</v>
      </c>
      <c r="C408" s="9">
        <f>'BASE SUELDOS'!B408</f>
        <v>0</v>
      </c>
      <c r="D408" s="6" t="str">
        <f>'BASE SUELDOS'!C408</f>
        <v>EMPLEADO 405</v>
      </c>
      <c r="E408" s="6">
        <f>'BASE SUELDOS'!D408</f>
        <v>0</v>
      </c>
      <c r="F408" s="6">
        <f>'BASE SUELDOS'!E408</f>
        <v>0</v>
      </c>
      <c r="G408" s="13">
        <f>'BASE SUELDOS'!I408</f>
        <v>0</v>
      </c>
      <c r="H408" s="14">
        <f t="shared" si="40"/>
        <v>0</v>
      </c>
      <c r="I408" s="14">
        <f t="shared" si="40"/>
        <v>0</v>
      </c>
      <c r="J408" s="14">
        <f t="shared" si="40"/>
        <v>0</v>
      </c>
      <c r="K408" s="14">
        <f t="shared" si="40"/>
        <v>0</v>
      </c>
      <c r="L408" s="14">
        <f t="shared" si="40"/>
        <v>0</v>
      </c>
      <c r="M408" s="14">
        <f t="shared" si="40"/>
        <v>0</v>
      </c>
      <c r="N408" s="14">
        <f t="shared" si="40"/>
        <v>0</v>
      </c>
      <c r="O408" s="14">
        <f t="shared" si="40"/>
        <v>0</v>
      </c>
      <c r="P408" s="14">
        <f t="shared" si="40"/>
        <v>0</v>
      </c>
      <c r="Q408" s="14">
        <f t="shared" si="40"/>
        <v>0</v>
      </c>
      <c r="R408" s="14">
        <f t="shared" si="40"/>
        <v>0</v>
      </c>
      <c r="S408" s="14">
        <f t="shared" si="40"/>
        <v>0</v>
      </c>
    </row>
    <row r="409" spans="1:19" s="6" customFormat="1">
      <c r="A409" s="5">
        <f>'BASE SUELDOS'!A409</f>
        <v>1</v>
      </c>
      <c r="B409" s="8" t="s">
        <v>641</v>
      </c>
      <c r="C409" s="9">
        <f>'BASE SUELDOS'!B409</f>
        <v>0</v>
      </c>
      <c r="D409" s="6" t="str">
        <f>'BASE SUELDOS'!C409</f>
        <v>EMPLEADO 406</v>
      </c>
      <c r="E409" s="6">
        <f>'BASE SUELDOS'!D409</f>
        <v>0</v>
      </c>
      <c r="F409" s="6">
        <f>'BASE SUELDOS'!E409</f>
        <v>0</v>
      </c>
      <c r="G409" s="13">
        <f>'BASE SUELDOS'!I409</f>
        <v>0</v>
      </c>
      <c r="H409" s="14">
        <f t="shared" si="40"/>
        <v>0</v>
      </c>
      <c r="I409" s="14">
        <f t="shared" si="40"/>
        <v>0</v>
      </c>
      <c r="J409" s="14">
        <f t="shared" si="40"/>
        <v>0</v>
      </c>
      <c r="K409" s="14">
        <f t="shared" si="40"/>
        <v>0</v>
      </c>
      <c r="L409" s="14">
        <f t="shared" si="40"/>
        <v>0</v>
      </c>
      <c r="M409" s="14">
        <f t="shared" si="40"/>
        <v>0</v>
      </c>
      <c r="N409" s="14">
        <f t="shared" si="40"/>
        <v>0</v>
      </c>
      <c r="O409" s="14">
        <f t="shared" si="40"/>
        <v>0</v>
      </c>
      <c r="P409" s="14">
        <f t="shared" si="40"/>
        <v>0</v>
      </c>
      <c r="Q409" s="14">
        <f t="shared" si="40"/>
        <v>0</v>
      </c>
      <c r="R409" s="14">
        <f t="shared" si="40"/>
        <v>0</v>
      </c>
      <c r="S409" s="14">
        <f t="shared" si="40"/>
        <v>0</v>
      </c>
    </row>
    <row r="410" spans="1:19" s="6" customFormat="1">
      <c r="A410" s="5">
        <f>'BASE SUELDOS'!A410</f>
        <v>1</v>
      </c>
      <c r="B410" s="8" t="s">
        <v>641</v>
      </c>
      <c r="C410" s="9">
        <f>'BASE SUELDOS'!B410</f>
        <v>0</v>
      </c>
      <c r="D410" s="6" t="str">
        <f>'BASE SUELDOS'!C410</f>
        <v>EMPLEADO 407</v>
      </c>
      <c r="E410" s="6">
        <f>'BASE SUELDOS'!D410</f>
        <v>0</v>
      </c>
      <c r="F410" s="6">
        <f>'BASE SUELDOS'!E410</f>
        <v>0</v>
      </c>
      <c r="G410" s="13">
        <f>'BASE SUELDOS'!I410</f>
        <v>0</v>
      </c>
      <c r="H410" s="14">
        <f t="shared" si="40"/>
        <v>0</v>
      </c>
      <c r="I410" s="14">
        <f t="shared" si="40"/>
        <v>0</v>
      </c>
      <c r="J410" s="14">
        <f t="shared" si="40"/>
        <v>0</v>
      </c>
      <c r="K410" s="14">
        <f t="shared" si="40"/>
        <v>0</v>
      </c>
      <c r="L410" s="14">
        <f t="shared" si="40"/>
        <v>0</v>
      </c>
      <c r="M410" s="14">
        <f t="shared" si="40"/>
        <v>0</v>
      </c>
      <c r="N410" s="14">
        <f t="shared" si="40"/>
        <v>0</v>
      </c>
      <c r="O410" s="14">
        <f t="shared" si="40"/>
        <v>0</v>
      </c>
      <c r="P410" s="14">
        <f t="shared" si="40"/>
        <v>0</v>
      </c>
      <c r="Q410" s="14">
        <f t="shared" si="40"/>
        <v>0</v>
      </c>
      <c r="R410" s="14">
        <f t="shared" si="40"/>
        <v>0</v>
      </c>
      <c r="S410" s="14">
        <f t="shared" si="40"/>
        <v>0</v>
      </c>
    </row>
    <row r="411" spans="1:19" s="6" customFormat="1">
      <c r="A411" s="5">
        <f>'BASE SUELDOS'!A411</f>
        <v>1</v>
      </c>
      <c r="B411" s="8" t="s">
        <v>641</v>
      </c>
      <c r="C411" s="9">
        <f>'BASE SUELDOS'!B411</f>
        <v>0</v>
      </c>
      <c r="D411" s="6" t="str">
        <f>'BASE SUELDOS'!C411</f>
        <v>EMPLEADO 408</v>
      </c>
      <c r="E411" s="6">
        <f>'BASE SUELDOS'!D411</f>
        <v>0</v>
      </c>
      <c r="F411" s="6">
        <f>'BASE SUELDOS'!E411</f>
        <v>0</v>
      </c>
      <c r="G411" s="13">
        <f>'BASE SUELDOS'!I411</f>
        <v>0</v>
      </c>
      <c r="H411" s="14">
        <f t="shared" si="40"/>
        <v>0</v>
      </c>
      <c r="I411" s="14">
        <f t="shared" si="40"/>
        <v>0</v>
      </c>
      <c r="J411" s="14">
        <f t="shared" si="40"/>
        <v>0</v>
      </c>
      <c r="K411" s="14">
        <f t="shared" si="40"/>
        <v>0</v>
      </c>
      <c r="L411" s="14">
        <f t="shared" si="40"/>
        <v>0</v>
      </c>
      <c r="M411" s="14">
        <f t="shared" si="40"/>
        <v>0</v>
      </c>
      <c r="N411" s="14">
        <f t="shared" si="40"/>
        <v>0</v>
      </c>
      <c r="O411" s="14">
        <f t="shared" si="40"/>
        <v>0</v>
      </c>
      <c r="P411" s="14">
        <f t="shared" si="40"/>
        <v>0</v>
      </c>
      <c r="Q411" s="14">
        <f t="shared" si="40"/>
        <v>0</v>
      </c>
      <c r="R411" s="14">
        <f t="shared" si="40"/>
        <v>0</v>
      </c>
      <c r="S411" s="14">
        <f t="shared" si="40"/>
        <v>0</v>
      </c>
    </row>
    <row r="412" spans="1:19" s="6" customFormat="1">
      <c r="A412" s="5">
        <f>'BASE SUELDOS'!A412</f>
        <v>1</v>
      </c>
      <c r="B412" s="8" t="s">
        <v>641</v>
      </c>
      <c r="C412" s="9">
        <f>'BASE SUELDOS'!B412</f>
        <v>0</v>
      </c>
      <c r="D412" s="6" t="str">
        <f>'BASE SUELDOS'!C412</f>
        <v>EMPLEADO 409</v>
      </c>
      <c r="E412" s="6">
        <f>'BASE SUELDOS'!D412</f>
        <v>0</v>
      </c>
      <c r="F412" s="6">
        <f>'BASE SUELDOS'!E412</f>
        <v>0</v>
      </c>
      <c r="G412" s="13">
        <f>'BASE SUELDOS'!I412</f>
        <v>0</v>
      </c>
      <c r="H412" s="14">
        <f t="shared" si="40"/>
        <v>0</v>
      </c>
      <c r="I412" s="14">
        <f t="shared" si="40"/>
        <v>0</v>
      </c>
      <c r="J412" s="14">
        <f t="shared" si="40"/>
        <v>0</v>
      </c>
      <c r="K412" s="14">
        <f t="shared" si="40"/>
        <v>0</v>
      </c>
      <c r="L412" s="14">
        <f t="shared" si="40"/>
        <v>0</v>
      </c>
      <c r="M412" s="14">
        <f t="shared" si="40"/>
        <v>0</v>
      </c>
      <c r="N412" s="14">
        <f t="shared" si="40"/>
        <v>0</v>
      </c>
      <c r="O412" s="14">
        <f t="shared" si="40"/>
        <v>0</v>
      </c>
      <c r="P412" s="14">
        <f t="shared" si="40"/>
        <v>0</v>
      </c>
      <c r="Q412" s="14">
        <f t="shared" si="40"/>
        <v>0</v>
      </c>
      <c r="R412" s="14">
        <f t="shared" si="40"/>
        <v>0</v>
      </c>
      <c r="S412" s="14">
        <f t="shared" si="40"/>
        <v>0</v>
      </c>
    </row>
    <row r="413" spans="1:19" s="6" customFormat="1">
      <c r="A413" s="5">
        <f>'BASE SUELDOS'!A413</f>
        <v>1</v>
      </c>
      <c r="B413" s="8" t="s">
        <v>641</v>
      </c>
      <c r="C413" s="9">
        <f>'BASE SUELDOS'!B413</f>
        <v>0</v>
      </c>
      <c r="D413" s="6" t="str">
        <f>'BASE SUELDOS'!C413</f>
        <v>EMPLEADO 410</v>
      </c>
      <c r="E413" s="6">
        <f>'BASE SUELDOS'!D413</f>
        <v>0</v>
      </c>
      <c r="F413" s="6">
        <f>'BASE SUELDOS'!E413</f>
        <v>0</v>
      </c>
      <c r="G413" s="13">
        <f>'BASE SUELDOS'!I413</f>
        <v>0</v>
      </c>
      <c r="H413" s="14">
        <f t="shared" si="40"/>
        <v>0</v>
      </c>
      <c r="I413" s="14">
        <f t="shared" si="40"/>
        <v>0</v>
      </c>
      <c r="J413" s="14">
        <f t="shared" si="40"/>
        <v>0</v>
      </c>
      <c r="K413" s="14">
        <f t="shared" si="40"/>
        <v>0</v>
      </c>
      <c r="L413" s="14">
        <f t="shared" si="40"/>
        <v>0</v>
      </c>
      <c r="M413" s="14">
        <f t="shared" si="40"/>
        <v>0</v>
      </c>
      <c r="N413" s="14">
        <f t="shared" si="40"/>
        <v>0</v>
      </c>
      <c r="O413" s="14">
        <f t="shared" si="40"/>
        <v>0</v>
      </c>
      <c r="P413" s="14">
        <f t="shared" si="40"/>
        <v>0</v>
      </c>
      <c r="Q413" s="14">
        <f t="shared" si="40"/>
        <v>0</v>
      </c>
      <c r="R413" s="14">
        <f t="shared" si="40"/>
        <v>0</v>
      </c>
      <c r="S413" s="14">
        <f t="shared" si="40"/>
        <v>0</v>
      </c>
    </row>
    <row r="414" spans="1:19" s="6" customFormat="1">
      <c r="A414" s="5">
        <f>'BASE SUELDOS'!A414</f>
        <v>1</v>
      </c>
      <c r="B414" s="8" t="s">
        <v>641</v>
      </c>
      <c r="C414" s="9">
        <f>'BASE SUELDOS'!B414</f>
        <v>0</v>
      </c>
      <c r="D414" s="6" t="str">
        <f>'BASE SUELDOS'!C414</f>
        <v>EMPLEADO 411</v>
      </c>
      <c r="E414" s="6">
        <f>'BASE SUELDOS'!D414</f>
        <v>0</v>
      </c>
      <c r="F414" s="6">
        <f>'BASE SUELDOS'!E414</f>
        <v>0</v>
      </c>
      <c r="G414" s="13">
        <f>'BASE SUELDOS'!I414</f>
        <v>0</v>
      </c>
      <c r="H414" s="14">
        <f t="shared" ref="H414:S423" si="41">(IF($G414&gt;_25_Veces_SMGDF,_25_Veces_SMGDF,$G414))*H$2*RiesgoTrabajo</f>
        <v>0</v>
      </c>
      <c r="I414" s="14">
        <f t="shared" si="41"/>
        <v>0</v>
      </c>
      <c r="J414" s="14">
        <f t="shared" si="41"/>
        <v>0</v>
      </c>
      <c r="K414" s="14">
        <f t="shared" si="41"/>
        <v>0</v>
      </c>
      <c r="L414" s="14">
        <f t="shared" si="41"/>
        <v>0</v>
      </c>
      <c r="M414" s="14">
        <f t="shared" si="41"/>
        <v>0</v>
      </c>
      <c r="N414" s="14">
        <f t="shared" si="41"/>
        <v>0</v>
      </c>
      <c r="O414" s="14">
        <f t="shared" si="41"/>
        <v>0</v>
      </c>
      <c r="P414" s="14">
        <f t="shared" si="41"/>
        <v>0</v>
      </c>
      <c r="Q414" s="14">
        <f t="shared" si="41"/>
        <v>0</v>
      </c>
      <c r="R414" s="14">
        <f t="shared" si="41"/>
        <v>0</v>
      </c>
      <c r="S414" s="14">
        <f t="shared" si="41"/>
        <v>0</v>
      </c>
    </row>
    <row r="415" spans="1:19" s="6" customFormat="1">
      <c r="A415" s="5">
        <f>'BASE SUELDOS'!A415</f>
        <v>1</v>
      </c>
      <c r="B415" s="8" t="s">
        <v>641</v>
      </c>
      <c r="C415" s="9">
        <f>'BASE SUELDOS'!B415</f>
        <v>0</v>
      </c>
      <c r="D415" s="6" t="str">
        <f>'BASE SUELDOS'!C415</f>
        <v>EMPLEADO 412</v>
      </c>
      <c r="E415" s="6">
        <f>'BASE SUELDOS'!D415</f>
        <v>0</v>
      </c>
      <c r="F415" s="6">
        <f>'BASE SUELDOS'!E415</f>
        <v>0</v>
      </c>
      <c r="G415" s="13">
        <f>'BASE SUELDOS'!I415</f>
        <v>0</v>
      </c>
      <c r="H415" s="14">
        <f t="shared" si="41"/>
        <v>0</v>
      </c>
      <c r="I415" s="14">
        <f t="shared" si="41"/>
        <v>0</v>
      </c>
      <c r="J415" s="14">
        <f t="shared" si="41"/>
        <v>0</v>
      </c>
      <c r="K415" s="14">
        <f t="shared" si="41"/>
        <v>0</v>
      </c>
      <c r="L415" s="14">
        <f t="shared" si="41"/>
        <v>0</v>
      </c>
      <c r="M415" s="14">
        <f t="shared" si="41"/>
        <v>0</v>
      </c>
      <c r="N415" s="14">
        <f t="shared" si="41"/>
        <v>0</v>
      </c>
      <c r="O415" s="14">
        <f t="shared" si="41"/>
        <v>0</v>
      </c>
      <c r="P415" s="14">
        <f t="shared" si="41"/>
        <v>0</v>
      </c>
      <c r="Q415" s="14">
        <f t="shared" si="41"/>
        <v>0</v>
      </c>
      <c r="R415" s="14">
        <f t="shared" si="41"/>
        <v>0</v>
      </c>
      <c r="S415" s="14">
        <f t="shared" si="41"/>
        <v>0</v>
      </c>
    </row>
    <row r="416" spans="1:19" s="6" customFormat="1">
      <c r="A416" s="5">
        <f>'BASE SUELDOS'!A416</f>
        <v>1</v>
      </c>
      <c r="B416" s="8" t="s">
        <v>641</v>
      </c>
      <c r="C416" s="9">
        <f>'BASE SUELDOS'!B416</f>
        <v>0</v>
      </c>
      <c r="D416" s="6" t="str">
        <f>'BASE SUELDOS'!C416</f>
        <v>EMPLEADO 413</v>
      </c>
      <c r="E416" s="6">
        <f>'BASE SUELDOS'!D416</f>
        <v>0</v>
      </c>
      <c r="F416" s="6">
        <f>'BASE SUELDOS'!E416</f>
        <v>0</v>
      </c>
      <c r="G416" s="13">
        <f>'BASE SUELDOS'!I416</f>
        <v>0</v>
      </c>
      <c r="H416" s="14">
        <f t="shared" si="41"/>
        <v>0</v>
      </c>
      <c r="I416" s="14">
        <f t="shared" si="41"/>
        <v>0</v>
      </c>
      <c r="J416" s="14">
        <f t="shared" si="41"/>
        <v>0</v>
      </c>
      <c r="K416" s="14">
        <f t="shared" si="41"/>
        <v>0</v>
      </c>
      <c r="L416" s="14">
        <f t="shared" si="41"/>
        <v>0</v>
      </c>
      <c r="M416" s="14">
        <f t="shared" si="41"/>
        <v>0</v>
      </c>
      <c r="N416" s="14">
        <f t="shared" si="41"/>
        <v>0</v>
      </c>
      <c r="O416" s="14">
        <f t="shared" si="41"/>
        <v>0</v>
      </c>
      <c r="P416" s="14">
        <f t="shared" si="41"/>
        <v>0</v>
      </c>
      <c r="Q416" s="14">
        <f t="shared" si="41"/>
        <v>0</v>
      </c>
      <c r="R416" s="14">
        <f t="shared" si="41"/>
        <v>0</v>
      </c>
      <c r="S416" s="14">
        <f t="shared" si="41"/>
        <v>0</v>
      </c>
    </row>
    <row r="417" spans="1:19" s="6" customFormat="1">
      <c r="A417" s="5">
        <f>'BASE SUELDOS'!A417</f>
        <v>1</v>
      </c>
      <c r="B417" s="8" t="s">
        <v>641</v>
      </c>
      <c r="C417" s="9">
        <f>'BASE SUELDOS'!B417</f>
        <v>0</v>
      </c>
      <c r="D417" s="6" t="str">
        <f>'BASE SUELDOS'!C417</f>
        <v>EMPLEADO 414</v>
      </c>
      <c r="E417" s="6">
        <f>'BASE SUELDOS'!D417</f>
        <v>0</v>
      </c>
      <c r="F417" s="6">
        <f>'BASE SUELDOS'!E417</f>
        <v>0</v>
      </c>
      <c r="G417" s="13">
        <f>'BASE SUELDOS'!I417</f>
        <v>0</v>
      </c>
      <c r="H417" s="14">
        <f t="shared" si="41"/>
        <v>0</v>
      </c>
      <c r="I417" s="14">
        <f t="shared" si="41"/>
        <v>0</v>
      </c>
      <c r="J417" s="14">
        <f t="shared" si="41"/>
        <v>0</v>
      </c>
      <c r="K417" s="14">
        <f t="shared" si="41"/>
        <v>0</v>
      </c>
      <c r="L417" s="14">
        <f t="shared" si="41"/>
        <v>0</v>
      </c>
      <c r="M417" s="14">
        <f t="shared" si="41"/>
        <v>0</v>
      </c>
      <c r="N417" s="14">
        <f t="shared" si="41"/>
        <v>0</v>
      </c>
      <c r="O417" s="14">
        <f t="shared" si="41"/>
        <v>0</v>
      </c>
      <c r="P417" s="14">
        <f t="shared" si="41"/>
        <v>0</v>
      </c>
      <c r="Q417" s="14">
        <f t="shared" si="41"/>
        <v>0</v>
      </c>
      <c r="R417" s="14">
        <f t="shared" si="41"/>
        <v>0</v>
      </c>
      <c r="S417" s="14">
        <f t="shared" si="41"/>
        <v>0</v>
      </c>
    </row>
    <row r="418" spans="1:19" s="6" customFormat="1">
      <c r="A418" s="5">
        <f>'BASE SUELDOS'!A418</f>
        <v>1</v>
      </c>
      <c r="B418" s="8" t="s">
        <v>641</v>
      </c>
      <c r="C418" s="9">
        <f>'BASE SUELDOS'!B418</f>
        <v>0</v>
      </c>
      <c r="D418" s="6" t="str">
        <f>'BASE SUELDOS'!C418</f>
        <v>EMPLEADO 415</v>
      </c>
      <c r="E418" s="6">
        <f>'BASE SUELDOS'!D418</f>
        <v>0</v>
      </c>
      <c r="F418" s="6">
        <f>'BASE SUELDOS'!E418</f>
        <v>0</v>
      </c>
      <c r="G418" s="13">
        <f>'BASE SUELDOS'!I418</f>
        <v>0</v>
      </c>
      <c r="H418" s="14">
        <f t="shared" si="41"/>
        <v>0</v>
      </c>
      <c r="I418" s="14">
        <f t="shared" si="41"/>
        <v>0</v>
      </c>
      <c r="J418" s="14">
        <f t="shared" si="41"/>
        <v>0</v>
      </c>
      <c r="K418" s="14">
        <f t="shared" si="41"/>
        <v>0</v>
      </c>
      <c r="L418" s="14">
        <f t="shared" si="41"/>
        <v>0</v>
      </c>
      <c r="M418" s="14">
        <f t="shared" si="41"/>
        <v>0</v>
      </c>
      <c r="N418" s="14">
        <f t="shared" si="41"/>
        <v>0</v>
      </c>
      <c r="O418" s="14">
        <f t="shared" si="41"/>
        <v>0</v>
      </c>
      <c r="P418" s="14">
        <f t="shared" si="41"/>
        <v>0</v>
      </c>
      <c r="Q418" s="14">
        <f t="shared" si="41"/>
        <v>0</v>
      </c>
      <c r="R418" s="14">
        <f t="shared" si="41"/>
        <v>0</v>
      </c>
      <c r="S418" s="14">
        <f t="shared" si="41"/>
        <v>0</v>
      </c>
    </row>
    <row r="419" spans="1:19" s="6" customFormat="1">
      <c r="A419" s="5">
        <f>'BASE SUELDOS'!A419</f>
        <v>1</v>
      </c>
      <c r="B419" s="8" t="s">
        <v>641</v>
      </c>
      <c r="C419" s="9">
        <f>'BASE SUELDOS'!B419</f>
        <v>0</v>
      </c>
      <c r="D419" s="6" t="str">
        <f>'BASE SUELDOS'!C419</f>
        <v>EMPLEADO 416</v>
      </c>
      <c r="E419" s="6">
        <f>'BASE SUELDOS'!D419</f>
        <v>0</v>
      </c>
      <c r="F419" s="6">
        <f>'BASE SUELDOS'!E419</f>
        <v>0</v>
      </c>
      <c r="G419" s="13">
        <f>'BASE SUELDOS'!I419</f>
        <v>0</v>
      </c>
      <c r="H419" s="14">
        <f t="shared" si="41"/>
        <v>0</v>
      </c>
      <c r="I419" s="14">
        <f t="shared" si="41"/>
        <v>0</v>
      </c>
      <c r="J419" s="14">
        <f t="shared" si="41"/>
        <v>0</v>
      </c>
      <c r="K419" s="14">
        <f t="shared" si="41"/>
        <v>0</v>
      </c>
      <c r="L419" s="14">
        <f t="shared" si="41"/>
        <v>0</v>
      </c>
      <c r="M419" s="14">
        <f t="shared" si="41"/>
        <v>0</v>
      </c>
      <c r="N419" s="14">
        <f t="shared" si="41"/>
        <v>0</v>
      </c>
      <c r="O419" s="14">
        <f t="shared" si="41"/>
        <v>0</v>
      </c>
      <c r="P419" s="14">
        <f t="shared" si="41"/>
        <v>0</v>
      </c>
      <c r="Q419" s="14">
        <f t="shared" si="41"/>
        <v>0</v>
      </c>
      <c r="R419" s="14">
        <f t="shared" si="41"/>
        <v>0</v>
      </c>
      <c r="S419" s="14">
        <f t="shared" si="41"/>
        <v>0</v>
      </c>
    </row>
    <row r="420" spans="1:19" s="6" customFormat="1">
      <c r="A420" s="5">
        <f>'BASE SUELDOS'!A420</f>
        <v>1</v>
      </c>
      <c r="B420" s="8" t="s">
        <v>641</v>
      </c>
      <c r="C420" s="9">
        <f>'BASE SUELDOS'!B420</f>
        <v>0</v>
      </c>
      <c r="D420" s="6" t="str">
        <f>'BASE SUELDOS'!C420</f>
        <v>EMPLEADO 417</v>
      </c>
      <c r="E420" s="6">
        <f>'BASE SUELDOS'!D420</f>
        <v>0</v>
      </c>
      <c r="F420" s="6">
        <f>'BASE SUELDOS'!E420</f>
        <v>0</v>
      </c>
      <c r="G420" s="13">
        <f>'BASE SUELDOS'!I420</f>
        <v>0</v>
      </c>
      <c r="H420" s="14">
        <f t="shared" si="41"/>
        <v>0</v>
      </c>
      <c r="I420" s="14">
        <f t="shared" si="41"/>
        <v>0</v>
      </c>
      <c r="J420" s="14">
        <f t="shared" si="41"/>
        <v>0</v>
      </c>
      <c r="K420" s="14">
        <f t="shared" si="41"/>
        <v>0</v>
      </c>
      <c r="L420" s="14">
        <f t="shared" si="41"/>
        <v>0</v>
      </c>
      <c r="M420" s="14">
        <f t="shared" si="41"/>
        <v>0</v>
      </c>
      <c r="N420" s="14">
        <f t="shared" si="41"/>
        <v>0</v>
      </c>
      <c r="O420" s="14">
        <f t="shared" si="41"/>
        <v>0</v>
      </c>
      <c r="P420" s="14">
        <f t="shared" si="41"/>
        <v>0</v>
      </c>
      <c r="Q420" s="14">
        <f t="shared" si="41"/>
        <v>0</v>
      </c>
      <c r="R420" s="14">
        <f t="shared" si="41"/>
        <v>0</v>
      </c>
      <c r="S420" s="14">
        <f t="shared" si="41"/>
        <v>0</v>
      </c>
    </row>
    <row r="421" spans="1:19" s="6" customFormat="1">
      <c r="A421" s="5">
        <f>'BASE SUELDOS'!A421</f>
        <v>1</v>
      </c>
      <c r="B421" s="8" t="s">
        <v>641</v>
      </c>
      <c r="C421" s="9">
        <f>'BASE SUELDOS'!B421</f>
        <v>0</v>
      </c>
      <c r="D421" s="6" t="str">
        <f>'BASE SUELDOS'!C421</f>
        <v>EMPLEADO 418</v>
      </c>
      <c r="E421" s="6">
        <f>'BASE SUELDOS'!D421</f>
        <v>0</v>
      </c>
      <c r="F421" s="6">
        <f>'BASE SUELDOS'!E421</f>
        <v>0</v>
      </c>
      <c r="G421" s="13">
        <f>'BASE SUELDOS'!I421</f>
        <v>0</v>
      </c>
      <c r="H421" s="14">
        <f t="shared" si="41"/>
        <v>0</v>
      </c>
      <c r="I421" s="14">
        <f t="shared" si="41"/>
        <v>0</v>
      </c>
      <c r="J421" s="14">
        <f t="shared" si="41"/>
        <v>0</v>
      </c>
      <c r="K421" s="14">
        <f t="shared" si="41"/>
        <v>0</v>
      </c>
      <c r="L421" s="14">
        <f t="shared" si="41"/>
        <v>0</v>
      </c>
      <c r="M421" s="14">
        <f t="shared" si="41"/>
        <v>0</v>
      </c>
      <c r="N421" s="14">
        <f t="shared" si="41"/>
        <v>0</v>
      </c>
      <c r="O421" s="14">
        <f t="shared" si="41"/>
        <v>0</v>
      </c>
      <c r="P421" s="14">
        <f t="shared" si="41"/>
        <v>0</v>
      </c>
      <c r="Q421" s="14">
        <f t="shared" si="41"/>
        <v>0</v>
      </c>
      <c r="R421" s="14">
        <f t="shared" si="41"/>
        <v>0</v>
      </c>
      <c r="S421" s="14">
        <f t="shared" si="41"/>
        <v>0</v>
      </c>
    </row>
    <row r="422" spans="1:19" s="6" customFormat="1">
      <c r="A422" s="5">
        <f>'BASE SUELDOS'!A422</f>
        <v>1</v>
      </c>
      <c r="B422" s="8" t="s">
        <v>641</v>
      </c>
      <c r="C422" s="9">
        <f>'BASE SUELDOS'!B422</f>
        <v>0</v>
      </c>
      <c r="D422" s="6" t="str">
        <f>'BASE SUELDOS'!C422</f>
        <v>EMPLEADO 419</v>
      </c>
      <c r="E422" s="6">
        <f>'BASE SUELDOS'!D422</f>
        <v>0</v>
      </c>
      <c r="F422" s="6">
        <f>'BASE SUELDOS'!E422</f>
        <v>0</v>
      </c>
      <c r="G422" s="13">
        <f>'BASE SUELDOS'!I422</f>
        <v>0</v>
      </c>
      <c r="H422" s="14">
        <f t="shared" si="41"/>
        <v>0</v>
      </c>
      <c r="I422" s="14">
        <f t="shared" si="41"/>
        <v>0</v>
      </c>
      <c r="J422" s="14">
        <f t="shared" si="41"/>
        <v>0</v>
      </c>
      <c r="K422" s="14">
        <f t="shared" si="41"/>
        <v>0</v>
      </c>
      <c r="L422" s="14">
        <f t="shared" si="41"/>
        <v>0</v>
      </c>
      <c r="M422" s="14">
        <f t="shared" si="41"/>
        <v>0</v>
      </c>
      <c r="N422" s="14">
        <f t="shared" si="41"/>
        <v>0</v>
      </c>
      <c r="O422" s="14">
        <f t="shared" si="41"/>
        <v>0</v>
      </c>
      <c r="P422" s="14">
        <f t="shared" si="41"/>
        <v>0</v>
      </c>
      <c r="Q422" s="14">
        <f t="shared" si="41"/>
        <v>0</v>
      </c>
      <c r="R422" s="14">
        <f t="shared" si="41"/>
        <v>0</v>
      </c>
      <c r="S422" s="14">
        <f t="shared" si="41"/>
        <v>0</v>
      </c>
    </row>
    <row r="423" spans="1:19" s="6" customFormat="1">
      <c r="A423" s="5">
        <f>'BASE SUELDOS'!A423</f>
        <v>1</v>
      </c>
      <c r="B423" s="8" t="s">
        <v>641</v>
      </c>
      <c r="C423" s="9">
        <f>'BASE SUELDOS'!B423</f>
        <v>0</v>
      </c>
      <c r="D423" s="6" t="str">
        <f>'BASE SUELDOS'!C423</f>
        <v>EMPLEADO 420</v>
      </c>
      <c r="E423" s="6">
        <f>'BASE SUELDOS'!D423</f>
        <v>0</v>
      </c>
      <c r="F423" s="6">
        <f>'BASE SUELDOS'!E423</f>
        <v>0</v>
      </c>
      <c r="G423" s="13">
        <f>'BASE SUELDOS'!I423</f>
        <v>0</v>
      </c>
      <c r="H423" s="14">
        <f t="shared" si="41"/>
        <v>0</v>
      </c>
      <c r="I423" s="14">
        <f t="shared" si="41"/>
        <v>0</v>
      </c>
      <c r="J423" s="14">
        <f t="shared" si="41"/>
        <v>0</v>
      </c>
      <c r="K423" s="14">
        <f t="shared" si="41"/>
        <v>0</v>
      </c>
      <c r="L423" s="14">
        <f t="shared" si="41"/>
        <v>0</v>
      </c>
      <c r="M423" s="14">
        <f t="shared" si="41"/>
        <v>0</v>
      </c>
      <c r="N423" s="14">
        <f t="shared" si="41"/>
        <v>0</v>
      </c>
      <c r="O423" s="14">
        <f t="shared" si="41"/>
        <v>0</v>
      </c>
      <c r="P423" s="14">
        <f t="shared" si="41"/>
        <v>0</v>
      </c>
      <c r="Q423" s="14">
        <f t="shared" si="41"/>
        <v>0</v>
      </c>
      <c r="R423" s="14">
        <f t="shared" si="41"/>
        <v>0</v>
      </c>
      <c r="S423" s="14">
        <f t="shared" si="41"/>
        <v>0</v>
      </c>
    </row>
    <row r="424" spans="1:19" s="6" customFormat="1">
      <c r="A424" s="5">
        <f>'BASE SUELDOS'!A424</f>
        <v>1</v>
      </c>
      <c r="B424" s="8" t="s">
        <v>641</v>
      </c>
      <c r="C424" s="9">
        <f>'BASE SUELDOS'!B424</f>
        <v>0</v>
      </c>
      <c r="D424" s="6" t="str">
        <f>'BASE SUELDOS'!C424</f>
        <v>EMPLEADO 421</v>
      </c>
      <c r="E424" s="6">
        <f>'BASE SUELDOS'!D424</f>
        <v>0</v>
      </c>
      <c r="F424" s="6">
        <f>'BASE SUELDOS'!E424</f>
        <v>0</v>
      </c>
      <c r="G424" s="13">
        <f>'BASE SUELDOS'!I424</f>
        <v>0</v>
      </c>
      <c r="H424" s="14">
        <f t="shared" ref="H424:S433" si="42">(IF($G424&gt;_25_Veces_SMGDF,_25_Veces_SMGDF,$G424))*H$2*RiesgoTrabajo</f>
        <v>0</v>
      </c>
      <c r="I424" s="14">
        <f t="shared" si="42"/>
        <v>0</v>
      </c>
      <c r="J424" s="14">
        <f t="shared" si="42"/>
        <v>0</v>
      </c>
      <c r="K424" s="14">
        <f t="shared" si="42"/>
        <v>0</v>
      </c>
      <c r="L424" s="14">
        <f t="shared" si="42"/>
        <v>0</v>
      </c>
      <c r="M424" s="14">
        <f t="shared" si="42"/>
        <v>0</v>
      </c>
      <c r="N424" s="14">
        <f t="shared" si="42"/>
        <v>0</v>
      </c>
      <c r="O424" s="14">
        <f t="shared" si="42"/>
        <v>0</v>
      </c>
      <c r="P424" s="14">
        <f t="shared" si="42"/>
        <v>0</v>
      </c>
      <c r="Q424" s="14">
        <f t="shared" si="42"/>
        <v>0</v>
      </c>
      <c r="R424" s="14">
        <f t="shared" si="42"/>
        <v>0</v>
      </c>
      <c r="S424" s="14">
        <f t="shared" si="42"/>
        <v>0</v>
      </c>
    </row>
    <row r="425" spans="1:19" s="6" customFormat="1">
      <c r="A425" s="5">
        <f>'BASE SUELDOS'!A425</f>
        <v>1</v>
      </c>
      <c r="B425" s="8" t="s">
        <v>641</v>
      </c>
      <c r="C425" s="9">
        <f>'BASE SUELDOS'!B425</f>
        <v>0</v>
      </c>
      <c r="D425" s="6" t="str">
        <f>'BASE SUELDOS'!C425</f>
        <v>EMPLEADO 422</v>
      </c>
      <c r="E425" s="6">
        <f>'BASE SUELDOS'!D425</f>
        <v>0</v>
      </c>
      <c r="F425" s="6">
        <f>'BASE SUELDOS'!E425</f>
        <v>0</v>
      </c>
      <c r="G425" s="13">
        <f>'BASE SUELDOS'!I425</f>
        <v>0</v>
      </c>
      <c r="H425" s="14">
        <f t="shared" si="42"/>
        <v>0</v>
      </c>
      <c r="I425" s="14">
        <f t="shared" si="42"/>
        <v>0</v>
      </c>
      <c r="J425" s="14">
        <f t="shared" si="42"/>
        <v>0</v>
      </c>
      <c r="K425" s="14">
        <f t="shared" si="42"/>
        <v>0</v>
      </c>
      <c r="L425" s="14">
        <f t="shared" si="42"/>
        <v>0</v>
      </c>
      <c r="M425" s="14">
        <f t="shared" si="42"/>
        <v>0</v>
      </c>
      <c r="N425" s="14">
        <f t="shared" si="42"/>
        <v>0</v>
      </c>
      <c r="O425" s="14">
        <f t="shared" si="42"/>
        <v>0</v>
      </c>
      <c r="P425" s="14">
        <f t="shared" si="42"/>
        <v>0</v>
      </c>
      <c r="Q425" s="14">
        <f t="shared" si="42"/>
        <v>0</v>
      </c>
      <c r="R425" s="14">
        <f t="shared" si="42"/>
        <v>0</v>
      </c>
      <c r="S425" s="14">
        <f t="shared" si="42"/>
        <v>0</v>
      </c>
    </row>
    <row r="426" spans="1:19" s="6" customFormat="1">
      <c r="A426" s="5">
        <f>'BASE SUELDOS'!A426</f>
        <v>1</v>
      </c>
      <c r="B426" s="8" t="s">
        <v>641</v>
      </c>
      <c r="C426" s="9">
        <f>'BASE SUELDOS'!B426</f>
        <v>0</v>
      </c>
      <c r="D426" s="6" t="str">
        <f>'BASE SUELDOS'!C426</f>
        <v>EMPLEADO 423</v>
      </c>
      <c r="E426" s="6">
        <f>'BASE SUELDOS'!D426</f>
        <v>0</v>
      </c>
      <c r="F426" s="6">
        <f>'BASE SUELDOS'!E426</f>
        <v>0</v>
      </c>
      <c r="G426" s="13">
        <f>'BASE SUELDOS'!I426</f>
        <v>0</v>
      </c>
      <c r="H426" s="14">
        <f t="shared" si="42"/>
        <v>0</v>
      </c>
      <c r="I426" s="14">
        <f t="shared" si="42"/>
        <v>0</v>
      </c>
      <c r="J426" s="14">
        <f t="shared" si="42"/>
        <v>0</v>
      </c>
      <c r="K426" s="14">
        <f t="shared" si="42"/>
        <v>0</v>
      </c>
      <c r="L426" s="14">
        <f t="shared" si="42"/>
        <v>0</v>
      </c>
      <c r="M426" s="14">
        <f t="shared" si="42"/>
        <v>0</v>
      </c>
      <c r="N426" s="14">
        <f t="shared" si="42"/>
        <v>0</v>
      </c>
      <c r="O426" s="14">
        <f t="shared" si="42"/>
        <v>0</v>
      </c>
      <c r="P426" s="14">
        <f t="shared" si="42"/>
        <v>0</v>
      </c>
      <c r="Q426" s="14">
        <f t="shared" si="42"/>
        <v>0</v>
      </c>
      <c r="R426" s="14">
        <f t="shared" si="42"/>
        <v>0</v>
      </c>
      <c r="S426" s="14">
        <f t="shared" si="42"/>
        <v>0</v>
      </c>
    </row>
    <row r="427" spans="1:19" s="6" customFormat="1">
      <c r="A427" s="5">
        <f>'BASE SUELDOS'!A427</f>
        <v>1</v>
      </c>
      <c r="B427" s="8" t="s">
        <v>641</v>
      </c>
      <c r="C427" s="9">
        <f>'BASE SUELDOS'!B427</f>
        <v>0</v>
      </c>
      <c r="D427" s="6" t="str">
        <f>'BASE SUELDOS'!C427</f>
        <v>EMPLEADO 424</v>
      </c>
      <c r="E427" s="6">
        <f>'BASE SUELDOS'!D427</f>
        <v>0</v>
      </c>
      <c r="F427" s="6">
        <f>'BASE SUELDOS'!E427</f>
        <v>0</v>
      </c>
      <c r="G427" s="13">
        <f>'BASE SUELDOS'!I427</f>
        <v>0</v>
      </c>
      <c r="H427" s="14">
        <f t="shared" si="42"/>
        <v>0</v>
      </c>
      <c r="I427" s="14">
        <f t="shared" si="42"/>
        <v>0</v>
      </c>
      <c r="J427" s="14">
        <f t="shared" si="42"/>
        <v>0</v>
      </c>
      <c r="K427" s="14">
        <f t="shared" si="42"/>
        <v>0</v>
      </c>
      <c r="L427" s="14">
        <f t="shared" si="42"/>
        <v>0</v>
      </c>
      <c r="M427" s="14">
        <f t="shared" si="42"/>
        <v>0</v>
      </c>
      <c r="N427" s="14">
        <f t="shared" si="42"/>
        <v>0</v>
      </c>
      <c r="O427" s="14">
        <f t="shared" si="42"/>
        <v>0</v>
      </c>
      <c r="P427" s="14">
        <f t="shared" si="42"/>
        <v>0</v>
      </c>
      <c r="Q427" s="14">
        <f t="shared" si="42"/>
        <v>0</v>
      </c>
      <c r="R427" s="14">
        <f t="shared" si="42"/>
        <v>0</v>
      </c>
      <c r="S427" s="14">
        <f t="shared" si="42"/>
        <v>0</v>
      </c>
    </row>
    <row r="428" spans="1:19" s="6" customFormat="1">
      <c r="A428" s="5">
        <f>'BASE SUELDOS'!A428</f>
        <v>1</v>
      </c>
      <c r="B428" s="8" t="s">
        <v>641</v>
      </c>
      <c r="C428" s="9">
        <f>'BASE SUELDOS'!B428</f>
        <v>0</v>
      </c>
      <c r="D428" s="6" t="str">
        <f>'BASE SUELDOS'!C428</f>
        <v>EMPLEADO 425</v>
      </c>
      <c r="E428" s="6">
        <f>'BASE SUELDOS'!D428</f>
        <v>0</v>
      </c>
      <c r="F428" s="6">
        <f>'BASE SUELDOS'!E428</f>
        <v>0</v>
      </c>
      <c r="G428" s="13">
        <f>'BASE SUELDOS'!I428</f>
        <v>0</v>
      </c>
      <c r="H428" s="14">
        <f t="shared" si="42"/>
        <v>0</v>
      </c>
      <c r="I428" s="14">
        <f t="shared" si="42"/>
        <v>0</v>
      </c>
      <c r="J428" s="14">
        <f t="shared" si="42"/>
        <v>0</v>
      </c>
      <c r="K428" s="14">
        <f t="shared" si="42"/>
        <v>0</v>
      </c>
      <c r="L428" s="14">
        <f t="shared" si="42"/>
        <v>0</v>
      </c>
      <c r="M428" s="14">
        <f t="shared" si="42"/>
        <v>0</v>
      </c>
      <c r="N428" s="14">
        <f t="shared" si="42"/>
        <v>0</v>
      </c>
      <c r="O428" s="14">
        <f t="shared" si="42"/>
        <v>0</v>
      </c>
      <c r="P428" s="14">
        <f t="shared" si="42"/>
        <v>0</v>
      </c>
      <c r="Q428" s="14">
        <f t="shared" si="42"/>
        <v>0</v>
      </c>
      <c r="R428" s="14">
        <f t="shared" si="42"/>
        <v>0</v>
      </c>
      <c r="S428" s="14">
        <f t="shared" si="42"/>
        <v>0</v>
      </c>
    </row>
    <row r="429" spans="1:19" s="6" customFormat="1">
      <c r="A429" s="5">
        <f>'BASE SUELDOS'!A429</f>
        <v>1</v>
      </c>
      <c r="B429" s="8" t="s">
        <v>641</v>
      </c>
      <c r="C429" s="9">
        <f>'BASE SUELDOS'!B429</f>
        <v>0</v>
      </c>
      <c r="D429" s="6" t="str">
        <f>'BASE SUELDOS'!C429</f>
        <v>EMPLEADO 426</v>
      </c>
      <c r="E429" s="6">
        <f>'BASE SUELDOS'!D429</f>
        <v>0</v>
      </c>
      <c r="F429" s="6">
        <f>'BASE SUELDOS'!E429</f>
        <v>0</v>
      </c>
      <c r="G429" s="13">
        <f>'BASE SUELDOS'!I429</f>
        <v>0</v>
      </c>
      <c r="H429" s="14">
        <f t="shared" si="42"/>
        <v>0</v>
      </c>
      <c r="I429" s="14">
        <f t="shared" si="42"/>
        <v>0</v>
      </c>
      <c r="J429" s="14">
        <f t="shared" si="42"/>
        <v>0</v>
      </c>
      <c r="K429" s="14">
        <f t="shared" si="42"/>
        <v>0</v>
      </c>
      <c r="L429" s="14">
        <f t="shared" si="42"/>
        <v>0</v>
      </c>
      <c r="M429" s="14">
        <f t="shared" si="42"/>
        <v>0</v>
      </c>
      <c r="N429" s="14">
        <f t="shared" si="42"/>
        <v>0</v>
      </c>
      <c r="O429" s="14">
        <f t="shared" si="42"/>
        <v>0</v>
      </c>
      <c r="P429" s="14">
        <f t="shared" si="42"/>
        <v>0</v>
      </c>
      <c r="Q429" s="14">
        <f t="shared" si="42"/>
        <v>0</v>
      </c>
      <c r="R429" s="14">
        <f t="shared" si="42"/>
        <v>0</v>
      </c>
      <c r="S429" s="14">
        <f t="shared" si="42"/>
        <v>0</v>
      </c>
    </row>
    <row r="430" spans="1:19" s="6" customFormat="1">
      <c r="A430" s="5">
        <f>'BASE SUELDOS'!A430</f>
        <v>1</v>
      </c>
      <c r="B430" s="8" t="s">
        <v>641</v>
      </c>
      <c r="C430" s="9">
        <f>'BASE SUELDOS'!B430</f>
        <v>0</v>
      </c>
      <c r="D430" s="6" t="str">
        <f>'BASE SUELDOS'!C430</f>
        <v>EMPLEADO 427</v>
      </c>
      <c r="E430" s="6">
        <f>'BASE SUELDOS'!D430</f>
        <v>0</v>
      </c>
      <c r="F430" s="6">
        <f>'BASE SUELDOS'!E430</f>
        <v>0</v>
      </c>
      <c r="G430" s="13">
        <f>'BASE SUELDOS'!I430</f>
        <v>0</v>
      </c>
      <c r="H430" s="14">
        <f t="shared" si="42"/>
        <v>0</v>
      </c>
      <c r="I430" s="14">
        <f t="shared" si="42"/>
        <v>0</v>
      </c>
      <c r="J430" s="14">
        <f t="shared" si="42"/>
        <v>0</v>
      </c>
      <c r="K430" s="14">
        <f t="shared" si="42"/>
        <v>0</v>
      </c>
      <c r="L430" s="14">
        <f t="shared" si="42"/>
        <v>0</v>
      </c>
      <c r="M430" s="14">
        <f t="shared" si="42"/>
        <v>0</v>
      </c>
      <c r="N430" s="14">
        <f t="shared" si="42"/>
        <v>0</v>
      </c>
      <c r="O430" s="14">
        <f t="shared" si="42"/>
        <v>0</v>
      </c>
      <c r="P430" s="14">
        <f t="shared" si="42"/>
        <v>0</v>
      </c>
      <c r="Q430" s="14">
        <f t="shared" si="42"/>
        <v>0</v>
      </c>
      <c r="R430" s="14">
        <f t="shared" si="42"/>
        <v>0</v>
      </c>
      <c r="S430" s="14">
        <f t="shared" si="42"/>
        <v>0</v>
      </c>
    </row>
    <row r="431" spans="1:19" s="6" customFormat="1">
      <c r="A431" s="5">
        <f>'BASE SUELDOS'!A431</f>
        <v>1</v>
      </c>
      <c r="B431" s="8" t="s">
        <v>641</v>
      </c>
      <c r="C431" s="9">
        <f>'BASE SUELDOS'!B431</f>
        <v>0</v>
      </c>
      <c r="D431" s="6" t="str">
        <f>'BASE SUELDOS'!C431</f>
        <v>EMPLEADO 428</v>
      </c>
      <c r="E431" s="6">
        <f>'BASE SUELDOS'!D431</f>
        <v>0</v>
      </c>
      <c r="F431" s="6">
        <f>'BASE SUELDOS'!E431</f>
        <v>0</v>
      </c>
      <c r="G431" s="13">
        <f>'BASE SUELDOS'!I431</f>
        <v>0</v>
      </c>
      <c r="H431" s="14">
        <f t="shared" si="42"/>
        <v>0</v>
      </c>
      <c r="I431" s="14">
        <f t="shared" si="42"/>
        <v>0</v>
      </c>
      <c r="J431" s="14">
        <f t="shared" si="42"/>
        <v>0</v>
      </c>
      <c r="K431" s="14">
        <f t="shared" si="42"/>
        <v>0</v>
      </c>
      <c r="L431" s="14">
        <f t="shared" si="42"/>
        <v>0</v>
      </c>
      <c r="M431" s="14">
        <f t="shared" si="42"/>
        <v>0</v>
      </c>
      <c r="N431" s="14">
        <f t="shared" si="42"/>
        <v>0</v>
      </c>
      <c r="O431" s="14">
        <f t="shared" si="42"/>
        <v>0</v>
      </c>
      <c r="P431" s="14">
        <f t="shared" si="42"/>
        <v>0</v>
      </c>
      <c r="Q431" s="14">
        <f t="shared" si="42"/>
        <v>0</v>
      </c>
      <c r="R431" s="14">
        <f t="shared" si="42"/>
        <v>0</v>
      </c>
      <c r="S431" s="14">
        <f t="shared" si="42"/>
        <v>0</v>
      </c>
    </row>
    <row r="432" spans="1:19" s="6" customFormat="1">
      <c r="A432" s="5">
        <f>'BASE SUELDOS'!A432</f>
        <v>1</v>
      </c>
      <c r="B432" s="8" t="s">
        <v>641</v>
      </c>
      <c r="C432" s="9">
        <f>'BASE SUELDOS'!B432</f>
        <v>0</v>
      </c>
      <c r="D432" s="6" t="str">
        <f>'BASE SUELDOS'!C432</f>
        <v>EMPLEADO 429</v>
      </c>
      <c r="E432" s="6">
        <f>'BASE SUELDOS'!D432</f>
        <v>0</v>
      </c>
      <c r="F432" s="6">
        <f>'BASE SUELDOS'!E432</f>
        <v>0</v>
      </c>
      <c r="G432" s="13">
        <f>'BASE SUELDOS'!I432</f>
        <v>0</v>
      </c>
      <c r="H432" s="14">
        <f t="shared" si="42"/>
        <v>0</v>
      </c>
      <c r="I432" s="14">
        <f t="shared" si="42"/>
        <v>0</v>
      </c>
      <c r="J432" s="14">
        <f t="shared" si="42"/>
        <v>0</v>
      </c>
      <c r="K432" s="14">
        <f t="shared" si="42"/>
        <v>0</v>
      </c>
      <c r="L432" s="14">
        <f t="shared" si="42"/>
        <v>0</v>
      </c>
      <c r="M432" s="14">
        <f t="shared" si="42"/>
        <v>0</v>
      </c>
      <c r="N432" s="14">
        <f t="shared" si="42"/>
        <v>0</v>
      </c>
      <c r="O432" s="14">
        <f t="shared" si="42"/>
        <v>0</v>
      </c>
      <c r="P432" s="14">
        <f t="shared" si="42"/>
        <v>0</v>
      </c>
      <c r="Q432" s="14">
        <f t="shared" si="42"/>
        <v>0</v>
      </c>
      <c r="R432" s="14">
        <f t="shared" si="42"/>
        <v>0</v>
      </c>
      <c r="S432" s="14">
        <f t="shared" si="42"/>
        <v>0</v>
      </c>
    </row>
    <row r="433" spans="1:19" s="6" customFormat="1">
      <c r="A433" s="5">
        <f>'BASE SUELDOS'!A433</f>
        <v>1</v>
      </c>
      <c r="B433" s="8" t="s">
        <v>641</v>
      </c>
      <c r="C433" s="9">
        <f>'BASE SUELDOS'!B433</f>
        <v>0</v>
      </c>
      <c r="D433" s="6" t="str">
        <f>'BASE SUELDOS'!C433</f>
        <v>EMPLEADO 430</v>
      </c>
      <c r="E433" s="6">
        <f>'BASE SUELDOS'!D433</f>
        <v>0</v>
      </c>
      <c r="F433" s="6">
        <f>'BASE SUELDOS'!E433</f>
        <v>0</v>
      </c>
      <c r="G433" s="13">
        <f>'BASE SUELDOS'!I433</f>
        <v>0</v>
      </c>
      <c r="H433" s="14">
        <f t="shared" si="42"/>
        <v>0</v>
      </c>
      <c r="I433" s="14">
        <f t="shared" si="42"/>
        <v>0</v>
      </c>
      <c r="J433" s="14">
        <f t="shared" si="42"/>
        <v>0</v>
      </c>
      <c r="K433" s="14">
        <f t="shared" si="42"/>
        <v>0</v>
      </c>
      <c r="L433" s="14">
        <f t="shared" si="42"/>
        <v>0</v>
      </c>
      <c r="M433" s="14">
        <f t="shared" si="42"/>
        <v>0</v>
      </c>
      <c r="N433" s="14">
        <f t="shared" si="42"/>
        <v>0</v>
      </c>
      <c r="O433" s="14">
        <f t="shared" si="42"/>
        <v>0</v>
      </c>
      <c r="P433" s="14">
        <f t="shared" si="42"/>
        <v>0</v>
      </c>
      <c r="Q433" s="14">
        <f t="shared" si="42"/>
        <v>0</v>
      </c>
      <c r="R433" s="14">
        <f t="shared" si="42"/>
        <v>0</v>
      </c>
      <c r="S433" s="14">
        <f t="shared" si="42"/>
        <v>0</v>
      </c>
    </row>
    <row r="434" spans="1:19" s="6" customFormat="1">
      <c r="A434" s="5">
        <f>'BASE SUELDOS'!A434</f>
        <v>1</v>
      </c>
      <c r="B434" s="8" t="s">
        <v>641</v>
      </c>
      <c r="C434" s="9">
        <f>'BASE SUELDOS'!B434</f>
        <v>0</v>
      </c>
      <c r="D434" s="6" t="str">
        <f>'BASE SUELDOS'!C434</f>
        <v>EMPLEADO 431</v>
      </c>
      <c r="E434" s="6">
        <f>'BASE SUELDOS'!D434</f>
        <v>0</v>
      </c>
      <c r="F434" s="6">
        <f>'BASE SUELDOS'!E434</f>
        <v>0</v>
      </c>
      <c r="G434" s="13">
        <f>'BASE SUELDOS'!I434</f>
        <v>0</v>
      </c>
      <c r="H434" s="14">
        <f t="shared" ref="H434:S443" si="43">(IF($G434&gt;_25_Veces_SMGDF,_25_Veces_SMGDF,$G434))*H$2*RiesgoTrabajo</f>
        <v>0</v>
      </c>
      <c r="I434" s="14">
        <f t="shared" si="43"/>
        <v>0</v>
      </c>
      <c r="J434" s="14">
        <f t="shared" si="43"/>
        <v>0</v>
      </c>
      <c r="K434" s="14">
        <f t="shared" si="43"/>
        <v>0</v>
      </c>
      <c r="L434" s="14">
        <f t="shared" si="43"/>
        <v>0</v>
      </c>
      <c r="M434" s="14">
        <f t="shared" si="43"/>
        <v>0</v>
      </c>
      <c r="N434" s="14">
        <f t="shared" si="43"/>
        <v>0</v>
      </c>
      <c r="O434" s="14">
        <f t="shared" si="43"/>
        <v>0</v>
      </c>
      <c r="P434" s="14">
        <f t="shared" si="43"/>
        <v>0</v>
      </c>
      <c r="Q434" s="14">
        <f t="shared" si="43"/>
        <v>0</v>
      </c>
      <c r="R434" s="14">
        <f t="shared" si="43"/>
        <v>0</v>
      </c>
      <c r="S434" s="14">
        <f t="shared" si="43"/>
        <v>0</v>
      </c>
    </row>
    <row r="435" spans="1:19" s="6" customFormat="1">
      <c r="A435" s="5">
        <f>'BASE SUELDOS'!A435</f>
        <v>1</v>
      </c>
      <c r="B435" s="8" t="s">
        <v>641</v>
      </c>
      <c r="C435" s="9">
        <f>'BASE SUELDOS'!B435</f>
        <v>0</v>
      </c>
      <c r="D435" s="6" t="str">
        <f>'BASE SUELDOS'!C435</f>
        <v>EMPLEADO 432</v>
      </c>
      <c r="E435" s="6">
        <f>'BASE SUELDOS'!D435</f>
        <v>0</v>
      </c>
      <c r="F435" s="6">
        <f>'BASE SUELDOS'!E435</f>
        <v>0</v>
      </c>
      <c r="G435" s="13">
        <f>'BASE SUELDOS'!I435</f>
        <v>0</v>
      </c>
      <c r="H435" s="14">
        <f t="shared" si="43"/>
        <v>0</v>
      </c>
      <c r="I435" s="14">
        <f t="shared" si="43"/>
        <v>0</v>
      </c>
      <c r="J435" s="14">
        <f t="shared" si="43"/>
        <v>0</v>
      </c>
      <c r="K435" s="14">
        <f t="shared" si="43"/>
        <v>0</v>
      </c>
      <c r="L435" s="14">
        <f t="shared" si="43"/>
        <v>0</v>
      </c>
      <c r="M435" s="14">
        <f t="shared" si="43"/>
        <v>0</v>
      </c>
      <c r="N435" s="14">
        <f t="shared" si="43"/>
        <v>0</v>
      </c>
      <c r="O435" s="14">
        <f t="shared" si="43"/>
        <v>0</v>
      </c>
      <c r="P435" s="14">
        <f t="shared" si="43"/>
        <v>0</v>
      </c>
      <c r="Q435" s="14">
        <f t="shared" si="43"/>
        <v>0</v>
      </c>
      <c r="R435" s="14">
        <f t="shared" si="43"/>
        <v>0</v>
      </c>
      <c r="S435" s="14">
        <f t="shared" si="43"/>
        <v>0</v>
      </c>
    </row>
    <row r="436" spans="1:19" s="6" customFormat="1">
      <c r="A436" s="5">
        <f>'BASE SUELDOS'!A436</f>
        <v>1</v>
      </c>
      <c r="B436" s="8" t="s">
        <v>641</v>
      </c>
      <c r="C436" s="9">
        <f>'BASE SUELDOS'!B436</f>
        <v>0</v>
      </c>
      <c r="D436" s="6" t="str">
        <f>'BASE SUELDOS'!C436</f>
        <v>EMPLEADO 433</v>
      </c>
      <c r="E436" s="6">
        <f>'BASE SUELDOS'!D436</f>
        <v>0</v>
      </c>
      <c r="F436" s="6">
        <f>'BASE SUELDOS'!E436</f>
        <v>0</v>
      </c>
      <c r="G436" s="13">
        <f>'BASE SUELDOS'!I436</f>
        <v>0</v>
      </c>
      <c r="H436" s="14">
        <f t="shared" si="43"/>
        <v>0</v>
      </c>
      <c r="I436" s="14">
        <f t="shared" si="43"/>
        <v>0</v>
      </c>
      <c r="J436" s="14">
        <f t="shared" si="43"/>
        <v>0</v>
      </c>
      <c r="K436" s="14">
        <f t="shared" si="43"/>
        <v>0</v>
      </c>
      <c r="L436" s="14">
        <f t="shared" si="43"/>
        <v>0</v>
      </c>
      <c r="M436" s="14">
        <f t="shared" si="43"/>
        <v>0</v>
      </c>
      <c r="N436" s="14">
        <f t="shared" si="43"/>
        <v>0</v>
      </c>
      <c r="O436" s="14">
        <f t="shared" si="43"/>
        <v>0</v>
      </c>
      <c r="P436" s="14">
        <f t="shared" si="43"/>
        <v>0</v>
      </c>
      <c r="Q436" s="14">
        <f t="shared" si="43"/>
        <v>0</v>
      </c>
      <c r="R436" s="14">
        <f t="shared" si="43"/>
        <v>0</v>
      </c>
      <c r="S436" s="14">
        <f t="shared" si="43"/>
        <v>0</v>
      </c>
    </row>
    <row r="437" spans="1:19" s="6" customFormat="1">
      <c r="A437" s="5">
        <f>'BASE SUELDOS'!A437</f>
        <v>1</v>
      </c>
      <c r="B437" s="8" t="s">
        <v>641</v>
      </c>
      <c r="C437" s="9">
        <f>'BASE SUELDOS'!B437</f>
        <v>0</v>
      </c>
      <c r="D437" s="6" t="str">
        <f>'BASE SUELDOS'!C437</f>
        <v>EMPLEADO 434</v>
      </c>
      <c r="E437" s="6">
        <f>'BASE SUELDOS'!D437</f>
        <v>0</v>
      </c>
      <c r="F437" s="6">
        <f>'BASE SUELDOS'!E437</f>
        <v>0</v>
      </c>
      <c r="G437" s="13">
        <f>'BASE SUELDOS'!I437</f>
        <v>0</v>
      </c>
      <c r="H437" s="14">
        <f t="shared" si="43"/>
        <v>0</v>
      </c>
      <c r="I437" s="14">
        <f t="shared" si="43"/>
        <v>0</v>
      </c>
      <c r="J437" s="14">
        <f t="shared" si="43"/>
        <v>0</v>
      </c>
      <c r="K437" s="14">
        <f t="shared" si="43"/>
        <v>0</v>
      </c>
      <c r="L437" s="14">
        <f t="shared" si="43"/>
        <v>0</v>
      </c>
      <c r="M437" s="14">
        <f t="shared" si="43"/>
        <v>0</v>
      </c>
      <c r="N437" s="14">
        <f t="shared" si="43"/>
        <v>0</v>
      </c>
      <c r="O437" s="14">
        <f t="shared" si="43"/>
        <v>0</v>
      </c>
      <c r="P437" s="14">
        <f t="shared" si="43"/>
        <v>0</v>
      </c>
      <c r="Q437" s="14">
        <f t="shared" si="43"/>
        <v>0</v>
      </c>
      <c r="R437" s="14">
        <f t="shared" si="43"/>
        <v>0</v>
      </c>
      <c r="S437" s="14">
        <f t="shared" si="43"/>
        <v>0</v>
      </c>
    </row>
    <row r="438" spans="1:19" s="6" customFormat="1">
      <c r="A438" s="5">
        <f>'BASE SUELDOS'!A438</f>
        <v>1</v>
      </c>
      <c r="B438" s="8" t="s">
        <v>641</v>
      </c>
      <c r="C438" s="9">
        <f>'BASE SUELDOS'!B438</f>
        <v>0</v>
      </c>
      <c r="D438" s="6" t="str">
        <f>'BASE SUELDOS'!C438</f>
        <v>EMPLEADO 435</v>
      </c>
      <c r="E438" s="6">
        <f>'BASE SUELDOS'!D438</f>
        <v>0</v>
      </c>
      <c r="F438" s="6">
        <f>'BASE SUELDOS'!E438</f>
        <v>0</v>
      </c>
      <c r="G438" s="13">
        <f>'BASE SUELDOS'!I438</f>
        <v>0</v>
      </c>
      <c r="H438" s="14">
        <f t="shared" si="43"/>
        <v>0</v>
      </c>
      <c r="I438" s="14">
        <f t="shared" si="43"/>
        <v>0</v>
      </c>
      <c r="J438" s="14">
        <f t="shared" si="43"/>
        <v>0</v>
      </c>
      <c r="K438" s="14">
        <f t="shared" si="43"/>
        <v>0</v>
      </c>
      <c r="L438" s="14">
        <f t="shared" si="43"/>
        <v>0</v>
      </c>
      <c r="M438" s="14">
        <f t="shared" si="43"/>
        <v>0</v>
      </c>
      <c r="N438" s="14">
        <f t="shared" si="43"/>
        <v>0</v>
      </c>
      <c r="O438" s="14">
        <f t="shared" si="43"/>
        <v>0</v>
      </c>
      <c r="P438" s="14">
        <f t="shared" si="43"/>
        <v>0</v>
      </c>
      <c r="Q438" s="14">
        <f t="shared" si="43"/>
        <v>0</v>
      </c>
      <c r="R438" s="14">
        <f t="shared" si="43"/>
        <v>0</v>
      </c>
      <c r="S438" s="14">
        <f t="shared" si="43"/>
        <v>0</v>
      </c>
    </row>
    <row r="439" spans="1:19" s="6" customFormat="1">
      <c r="A439" s="5">
        <f>'BASE SUELDOS'!A439</f>
        <v>1</v>
      </c>
      <c r="B439" s="8" t="s">
        <v>641</v>
      </c>
      <c r="C439" s="9">
        <f>'BASE SUELDOS'!B439</f>
        <v>0</v>
      </c>
      <c r="D439" s="6" t="str">
        <f>'BASE SUELDOS'!C439</f>
        <v>EMPLEADO 436</v>
      </c>
      <c r="E439" s="6">
        <f>'BASE SUELDOS'!D439</f>
        <v>0</v>
      </c>
      <c r="F439" s="6">
        <f>'BASE SUELDOS'!E439</f>
        <v>0</v>
      </c>
      <c r="G439" s="13">
        <f>'BASE SUELDOS'!I439</f>
        <v>0</v>
      </c>
      <c r="H439" s="14">
        <f t="shared" si="43"/>
        <v>0</v>
      </c>
      <c r="I439" s="14">
        <f t="shared" si="43"/>
        <v>0</v>
      </c>
      <c r="J439" s="14">
        <f t="shared" si="43"/>
        <v>0</v>
      </c>
      <c r="K439" s="14">
        <f t="shared" si="43"/>
        <v>0</v>
      </c>
      <c r="L439" s="14">
        <f t="shared" si="43"/>
        <v>0</v>
      </c>
      <c r="M439" s="14">
        <f t="shared" si="43"/>
        <v>0</v>
      </c>
      <c r="N439" s="14">
        <f t="shared" si="43"/>
        <v>0</v>
      </c>
      <c r="O439" s="14">
        <f t="shared" si="43"/>
        <v>0</v>
      </c>
      <c r="P439" s="14">
        <f t="shared" si="43"/>
        <v>0</v>
      </c>
      <c r="Q439" s="14">
        <f t="shared" si="43"/>
        <v>0</v>
      </c>
      <c r="R439" s="14">
        <f t="shared" si="43"/>
        <v>0</v>
      </c>
      <c r="S439" s="14">
        <f t="shared" si="43"/>
        <v>0</v>
      </c>
    </row>
    <row r="440" spans="1:19" s="6" customFormat="1">
      <c r="A440" s="5">
        <f>'BASE SUELDOS'!A440</f>
        <v>1</v>
      </c>
      <c r="B440" s="8" t="s">
        <v>641</v>
      </c>
      <c r="C440" s="9">
        <f>'BASE SUELDOS'!B440</f>
        <v>0</v>
      </c>
      <c r="D440" s="6" t="str">
        <f>'BASE SUELDOS'!C440</f>
        <v>EMPLEADO 437</v>
      </c>
      <c r="E440" s="6">
        <f>'BASE SUELDOS'!D440</f>
        <v>0</v>
      </c>
      <c r="F440" s="6">
        <f>'BASE SUELDOS'!E440</f>
        <v>0</v>
      </c>
      <c r="G440" s="13">
        <f>'BASE SUELDOS'!I440</f>
        <v>0</v>
      </c>
      <c r="H440" s="14">
        <f t="shared" si="43"/>
        <v>0</v>
      </c>
      <c r="I440" s="14">
        <f t="shared" si="43"/>
        <v>0</v>
      </c>
      <c r="J440" s="14">
        <f t="shared" si="43"/>
        <v>0</v>
      </c>
      <c r="K440" s="14">
        <f t="shared" si="43"/>
        <v>0</v>
      </c>
      <c r="L440" s="14">
        <f t="shared" si="43"/>
        <v>0</v>
      </c>
      <c r="M440" s="14">
        <f t="shared" si="43"/>
        <v>0</v>
      </c>
      <c r="N440" s="14">
        <f t="shared" si="43"/>
        <v>0</v>
      </c>
      <c r="O440" s="14">
        <f t="shared" si="43"/>
        <v>0</v>
      </c>
      <c r="P440" s="14">
        <f t="shared" si="43"/>
        <v>0</v>
      </c>
      <c r="Q440" s="14">
        <f t="shared" si="43"/>
        <v>0</v>
      </c>
      <c r="R440" s="14">
        <f t="shared" si="43"/>
        <v>0</v>
      </c>
      <c r="S440" s="14">
        <f t="shared" si="43"/>
        <v>0</v>
      </c>
    </row>
    <row r="441" spans="1:19" s="6" customFormat="1">
      <c r="A441" s="5">
        <f>'BASE SUELDOS'!A441</f>
        <v>1</v>
      </c>
      <c r="B441" s="8" t="s">
        <v>641</v>
      </c>
      <c r="C441" s="9">
        <f>'BASE SUELDOS'!B441</f>
        <v>0</v>
      </c>
      <c r="D441" s="6" t="str">
        <f>'BASE SUELDOS'!C441</f>
        <v>EMPLEADO 438</v>
      </c>
      <c r="E441" s="6">
        <f>'BASE SUELDOS'!D441</f>
        <v>0</v>
      </c>
      <c r="F441" s="6">
        <f>'BASE SUELDOS'!E441</f>
        <v>0</v>
      </c>
      <c r="G441" s="13">
        <f>'BASE SUELDOS'!I441</f>
        <v>0</v>
      </c>
      <c r="H441" s="14">
        <f t="shared" si="43"/>
        <v>0</v>
      </c>
      <c r="I441" s="14">
        <f t="shared" si="43"/>
        <v>0</v>
      </c>
      <c r="J441" s="14">
        <f t="shared" si="43"/>
        <v>0</v>
      </c>
      <c r="K441" s="14">
        <f t="shared" si="43"/>
        <v>0</v>
      </c>
      <c r="L441" s="14">
        <f t="shared" si="43"/>
        <v>0</v>
      </c>
      <c r="M441" s="14">
        <f t="shared" si="43"/>
        <v>0</v>
      </c>
      <c r="N441" s="14">
        <f t="shared" si="43"/>
        <v>0</v>
      </c>
      <c r="O441" s="14">
        <f t="shared" si="43"/>
        <v>0</v>
      </c>
      <c r="P441" s="14">
        <f t="shared" si="43"/>
        <v>0</v>
      </c>
      <c r="Q441" s="14">
        <f t="shared" si="43"/>
        <v>0</v>
      </c>
      <c r="R441" s="14">
        <f t="shared" si="43"/>
        <v>0</v>
      </c>
      <c r="S441" s="14">
        <f t="shared" si="43"/>
        <v>0</v>
      </c>
    </row>
    <row r="442" spans="1:19" s="6" customFormat="1">
      <c r="A442" s="5">
        <f>'BASE SUELDOS'!A442</f>
        <v>1</v>
      </c>
      <c r="B442" s="8" t="s">
        <v>641</v>
      </c>
      <c r="C442" s="9">
        <f>'BASE SUELDOS'!B442</f>
        <v>0</v>
      </c>
      <c r="D442" s="6" t="str">
        <f>'BASE SUELDOS'!C442</f>
        <v>EMPLEADO 439</v>
      </c>
      <c r="E442" s="6">
        <f>'BASE SUELDOS'!D442</f>
        <v>0</v>
      </c>
      <c r="F442" s="6">
        <f>'BASE SUELDOS'!E442</f>
        <v>0</v>
      </c>
      <c r="G442" s="13">
        <f>'BASE SUELDOS'!I442</f>
        <v>0</v>
      </c>
      <c r="H442" s="14">
        <f t="shared" si="43"/>
        <v>0</v>
      </c>
      <c r="I442" s="14">
        <f t="shared" si="43"/>
        <v>0</v>
      </c>
      <c r="J442" s="14">
        <f t="shared" si="43"/>
        <v>0</v>
      </c>
      <c r="K442" s="14">
        <f t="shared" si="43"/>
        <v>0</v>
      </c>
      <c r="L442" s="14">
        <f t="shared" si="43"/>
        <v>0</v>
      </c>
      <c r="M442" s="14">
        <f t="shared" si="43"/>
        <v>0</v>
      </c>
      <c r="N442" s="14">
        <f t="shared" si="43"/>
        <v>0</v>
      </c>
      <c r="O442" s="14">
        <f t="shared" si="43"/>
        <v>0</v>
      </c>
      <c r="P442" s="14">
        <f t="shared" si="43"/>
        <v>0</v>
      </c>
      <c r="Q442" s="14">
        <f t="shared" si="43"/>
        <v>0</v>
      </c>
      <c r="R442" s="14">
        <f t="shared" si="43"/>
        <v>0</v>
      </c>
      <c r="S442" s="14">
        <f t="shared" si="43"/>
        <v>0</v>
      </c>
    </row>
    <row r="443" spans="1:19" s="6" customFormat="1">
      <c r="A443" s="5">
        <f>'BASE SUELDOS'!A443</f>
        <v>1</v>
      </c>
      <c r="B443" s="8" t="s">
        <v>641</v>
      </c>
      <c r="C443" s="9">
        <f>'BASE SUELDOS'!B443</f>
        <v>0</v>
      </c>
      <c r="D443" s="6" t="str">
        <f>'BASE SUELDOS'!C443</f>
        <v>EMPLEADO 440</v>
      </c>
      <c r="E443" s="6">
        <f>'BASE SUELDOS'!D443</f>
        <v>0</v>
      </c>
      <c r="F443" s="6">
        <f>'BASE SUELDOS'!E443</f>
        <v>0</v>
      </c>
      <c r="G443" s="13">
        <f>'BASE SUELDOS'!I443</f>
        <v>0</v>
      </c>
      <c r="H443" s="14">
        <f t="shared" si="43"/>
        <v>0</v>
      </c>
      <c r="I443" s="14">
        <f t="shared" si="43"/>
        <v>0</v>
      </c>
      <c r="J443" s="14">
        <f t="shared" si="43"/>
        <v>0</v>
      </c>
      <c r="K443" s="14">
        <f t="shared" si="43"/>
        <v>0</v>
      </c>
      <c r="L443" s="14">
        <f t="shared" si="43"/>
        <v>0</v>
      </c>
      <c r="M443" s="14">
        <f t="shared" si="43"/>
        <v>0</v>
      </c>
      <c r="N443" s="14">
        <f t="shared" si="43"/>
        <v>0</v>
      </c>
      <c r="O443" s="14">
        <f t="shared" si="43"/>
        <v>0</v>
      </c>
      <c r="P443" s="14">
        <f t="shared" si="43"/>
        <v>0</v>
      </c>
      <c r="Q443" s="14">
        <f t="shared" si="43"/>
        <v>0</v>
      </c>
      <c r="R443" s="14">
        <f t="shared" si="43"/>
        <v>0</v>
      </c>
      <c r="S443" s="14">
        <f t="shared" si="43"/>
        <v>0</v>
      </c>
    </row>
    <row r="444" spans="1:19" s="6" customFormat="1">
      <c r="A444" s="5">
        <f>'BASE SUELDOS'!A444</f>
        <v>1</v>
      </c>
      <c r="B444" s="8" t="s">
        <v>641</v>
      </c>
      <c r="C444" s="9">
        <f>'BASE SUELDOS'!B444</f>
        <v>0</v>
      </c>
      <c r="D444" s="6" t="str">
        <f>'BASE SUELDOS'!C444</f>
        <v>EMPLEADO 441</v>
      </c>
      <c r="E444" s="6">
        <f>'BASE SUELDOS'!D444</f>
        <v>0</v>
      </c>
      <c r="F444" s="6">
        <f>'BASE SUELDOS'!E444</f>
        <v>0</v>
      </c>
      <c r="G444" s="13">
        <f>'BASE SUELDOS'!I444</f>
        <v>0</v>
      </c>
      <c r="H444" s="14">
        <f t="shared" ref="H444:S453" si="44">(IF($G444&gt;_25_Veces_SMGDF,_25_Veces_SMGDF,$G444))*H$2*RiesgoTrabajo</f>
        <v>0</v>
      </c>
      <c r="I444" s="14">
        <f t="shared" si="44"/>
        <v>0</v>
      </c>
      <c r="J444" s="14">
        <f t="shared" si="44"/>
        <v>0</v>
      </c>
      <c r="K444" s="14">
        <f t="shared" si="44"/>
        <v>0</v>
      </c>
      <c r="L444" s="14">
        <f t="shared" si="44"/>
        <v>0</v>
      </c>
      <c r="M444" s="14">
        <f t="shared" si="44"/>
        <v>0</v>
      </c>
      <c r="N444" s="14">
        <f t="shared" si="44"/>
        <v>0</v>
      </c>
      <c r="O444" s="14">
        <f t="shared" si="44"/>
        <v>0</v>
      </c>
      <c r="P444" s="14">
        <f t="shared" si="44"/>
        <v>0</v>
      </c>
      <c r="Q444" s="14">
        <f t="shared" si="44"/>
        <v>0</v>
      </c>
      <c r="R444" s="14">
        <f t="shared" si="44"/>
        <v>0</v>
      </c>
      <c r="S444" s="14">
        <f t="shared" si="44"/>
        <v>0</v>
      </c>
    </row>
    <row r="445" spans="1:19" s="6" customFormat="1">
      <c r="A445" s="5">
        <f>'BASE SUELDOS'!A445</f>
        <v>1</v>
      </c>
      <c r="B445" s="8" t="s">
        <v>641</v>
      </c>
      <c r="C445" s="9">
        <f>'BASE SUELDOS'!B445</f>
        <v>0</v>
      </c>
      <c r="D445" s="6" t="str">
        <f>'BASE SUELDOS'!C445</f>
        <v>EMPLEADO 442</v>
      </c>
      <c r="E445" s="6">
        <f>'BASE SUELDOS'!D445</f>
        <v>0</v>
      </c>
      <c r="F445" s="6">
        <f>'BASE SUELDOS'!E445</f>
        <v>0</v>
      </c>
      <c r="G445" s="13">
        <f>'BASE SUELDOS'!I445</f>
        <v>0</v>
      </c>
      <c r="H445" s="14">
        <f t="shared" si="44"/>
        <v>0</v>
      </c>
      <c r="I445" s="14">
        <f t="shared" si="44"/>
        <v>0</v>
      </c>
      <c r="J445" s="14">
        <f t="shared" si="44"/>
        <v>0</v>
      </c>
      <c r="K445" s="14">
        <f t="shared" si="44"/>
        <v>0</v>
      </c>
      <c r="L445" s="14">
        <f t="shared" si="44"/>
        <v>0</v>
      </c>
      <c r="M445" s="14">
        <f t="shared" si="44"/>
        <v>0</v>
      </c>
      <c r="N445" s="14">
        <f t="shared" si="44"/>
        <v>0</v>
      </c>
      <c r="O445" s="14">
        <f t="shared" si="44"/>
        <v>0</v>
      </c>
      <c r="P445" s="14">
        <f t="shared" si="44"/>
        <v>0</v>
      </c>
      <c r="Q445" s="14">
        <f t="shared" si="44"/>
        <v>0</v>
      </c>
      <c r="R445" s="14">
        <f t="shared" si="44"/>
        <v>0</v>
      </c>
      <c r="S445" s="14">
        <f t="shared" si="44"/>
        <v>0</v>
      </c>
    </row>
    <row r="446" spans="1:19" s="6" customFormat="1">
      <c r="A446" s="5">
        <f>'BASE SUELDOS'!A446</f>
        <v>1</v>
      </c>
      <c r="B446" s="8" t="s">
        <v>641</v>
      </c>
      <c r="C446" s="9">
        <f>'BASE SUELDOS'!B446</f>
        <v>0</v>
      </c>
      <c r="D446" s="6" t="str">
        <f>'BASE SUELDOS'!C446</f>
        <v>EMPLEADO 443</v>
      </c>
      <c r="E446" s="6">
        <f>'BASE SUELDOS'!D446</f>
        <v>0</v>
      </c>
      <c r="F446" s="6">
        <f>'BASE SUELDOS'!E446</f>
        <v>0</v>
      </c>
      <c r="G446" s="13">
        <f>'BASE SUELDOS'!I446</f>
        <v>0</v>
      </c>
      <c r="H446" s="14">
        <f t="shared" si="44"/>
        <v>0</v>
      </c>
      <c r="I446" s="14">
        <f t="shared" si="44"/>
        <v>0</v>
      </c>
      <c r="J446" s="14">
        <f t="shared" si="44"/>
        <v>0</v>
      </c>
      <c r="K446" s="14">
        <f t="shared" si="44"/>
        <v>0</v>
      </c>
      <c r="L446" s="14">
        <f t="shared" si="44"/>
        <v>0</v>
      </c>
      <c r="M446" s="14">
        <f t="shared" si="44"/>
        <v>0</v>
      </c>
      <c r="N446" s="14">
        <f t="shared" si="44"/>
        <v>0</v>
      </c>
      <c r="O446" s="14">
        <f t="shared" si="44"/>
        <v>0</v>
      </c>
      <c r="P446" s="14">
        <f t="shared" si="44"/>
        <v>0</v>
      </c>
      <c r="Q446" s="14">
        <f t="shared" si="44"/>
        <v>0</v>
      </c>
      <c r="R446" s="14">
        <f t="shared" si="44"/>
        <v>0</v>
      </c>
      <c r="S446" s="14">
        <f t="shared" si="44"/>
        <v>0</v>
      </c>
    </row>
    <row r="447" spans="1:19" s="6" customFormat="1">
      <c r="A447" s="5">
        <f>'BASE SUELDOS'!A447</f>
        <v>1</v>
      </c>
      <c r="B447" s="8" t="s">
        <v>641</v>
      </c>
      <c r="C447" s="9">
        <f>'BASE SUELDOS'!B447</f>
        <v>0</v>
      </c>
      <c r="D447" s="6" t="str">
        <f>'BASE SUELDOS'!C447</f>
        <v>EMPLEADO 444</v>
      </c>
      <c r="E447" s="6">
        <f>'BASE SUELDOS'!D447</f>
        <v>0</v>
      </c>
      <c r="F447" s="6">
        <f>'BASE SUELDOS'!E447</f>
        <v>0</v>
      </c>
      <c r="G447" s="13">
        <f>'BASE SUELDOS'!I447</f>
        <v>0</v>
      </c>
      <c r="H447" s="14">
        <f t="shared" si="44"/>
        <v>0</v>
      </c>
      <c r="I447" s="14">
        <f t="shared" si="44"/>
        <v>0</v>
      </c>
      <c r="J447" s="14">
        <f t="shared" si="44"/>
        <v>0</v>
      </c>
      <c r="K447" s="14">
        <f t="shared" si="44"/>
        <v>0</v>
      </c>
      <c r="L447" s="14">
        <f t="shared" si="44"/>
        <v>0</v>
      </c>
      <c r="M447" s="14">
        <f t="shared" si="44"/>
        <v>0</v>
      </c>
      <c r="N447" s="14">
        <f t="shared" si="44"/>
        <v>0</v>
      </c>
      <c r="O447" s="14">
        <f t="shared" si="44"/>
        <v>0</v>
      </c>
      <c r="P447" s="14">
        <f t="shared" si="44"/>
        <v>0</v>
      </c>
      <c r="Q447" s="14">
        <f t="shared" si="44"/>
        <v>0</v>
      </c>
      <c r="R447" s="14">
        <f t="shared" si="44"/>
        <v>0</v>
      </c>
      <c r="S447" s="14">
        <f t="shared" si="44"/>
        <v>0</v>
      </c>
    </row>
    <row r="448" spans="1:19" s="6" customFormat="1">
      <c r="A448" s="5">
        <f>'BASE SUELDOS'!A448</f>
        <v>1</v>
      </c>
      <c r="B448" s="8" t="s">
        <v>641</v>
      </c>
      <c r="C448" s="9">
        <f>'BASE SUELDOS'!B448</f>
        <v>0</v>
      </c>
      <c r="D448" s="6" t="str">
        <f>'BASE SUELDOS'!C448</f>
        <v>EMPLEADO 445</v>
      </c>
      <c r="E448" s="6">
        <f>'BASE SUELDOS'!D448</f>
        <v>0</v>
      </c>
      <c r="F448" s="6">
        <f>'BASE SUELDOS'!E448</f>
        <v>0</v>
      </c>
      <c r="G448" s="13">
        <f>'BASE SUELDOS'!I448</f>
        <v>0</v>
      </c>
      <c r="H448" s="14">
        <f t="shared" si="44"/>
        <v>0</v>
      </c>
      <c r="I448" s="14">
        <f t="shared" si="44"/>
        <v>0</v>
      </c>
      <c r="J448" s="14">
        <f t="shared" si="44"/>
        <v>0</v>
      </c>
      <c r="K448" s="14">
        <f t="shared" si="44"/>
        <v>0</v>
      </c>
      <c r="L448" s="14">
        <f t="shared" si="44"/>
        <v>0</v>
      </c>
      <c r="M448" s="14">
        <f t="shared" si="44"/>
        <v>0</v>
      </c>
      <c r="N448" s="14">
        <f t="shared" si="44"/>
        <v>0</v>
      </c>
      <c r="O448" s="14">
        <f t="shared" si="44"/>
        <v>0</v>
      </c>
      <c r="P448" s="14">
        <f t="shared" si="44"/>
        <v>0</v>
      </c>
      <c r="Q448" s="14">
        <f t="shared" si="44"/>
        <v>0</v>
      </c>
      <c r="R448" s="14">
        <f t="shared" si="44"/>
        <v>0</v>
      </c>
      <c r="S448" s="14">
        <f t="shared" si="44"/>
        <v>0</v>
      </c>
    </row>
    <row r="449" spans="1:19" s="6" customFormat="1">
      <c r="A449" s="5">
        <f>'BASE SUELDOS'!A449</f>
        <v>1</v>
      </c>
      <c r="B449" s="8" t="s">
        <v>641</v>
      </c>
      <c r="C449" s="9">
        <f>'BASE SUELDOS'!B449</f>
        <v>0</v>
      </c>
      <c r="D449" s="6" t="str">
        <f>'BASE SUELDOS'!C449</f>
        <v>EMPLEADO 446</v>
      </c>
      <c r="E449" s="6">
        <f>'BASE SUELDOS'!D449</f>
        <v>0</v>
      </c>
      <c r="F449" s="6">
        <f>'BASE SUELDOS'!E449</f>
        <v>0</v>
      </c>
      <c r="G449" s="13">
        <f>'BASE SUELDOS'!I449</f>
        <v>0</v>
      </c>
      <c r="H449" s="14">
        <f t="shared" si="44"/>
        <v>0</v>
      </c>
      <c r="I449" s="14">
        <f t="shared" si="44"/>
        <v>0</v>
      </c>
      <c r="J449" s="14">
        <f t="shared" si="44"/>
        <v>0</v>
      </c>
      <c r="K449" s="14">
        <f t="shared" si="44"/>
        <v>0</v>
      </c>
      <c r="L449" s="14">
        <f t="shared" si="44"/>
        <v>0</v>
      </c>
      <c r="M449" s="14">
        <f t="shared" si="44"/>
        <v>0</v>
      </c>
      <c r="N449" s="14">
        <f t="shared" si="44"/>
        <v>0</v>
      </c>
      <c r="O449" s="14">
        <f t="shared" si="44"/>
        <v>0</v>
      </c>
      <c r="P449" s="14">
        <f t="shared" si="44"/>
        <v>0</v>
      </c>
      <c r="Q449" s="14">
        <f t="shared" si="44"/>
        <v>0</v>
      </c>
      <c r="R449" s="14">
        <f t="shared" si="44"/>
        <v>0</v>
      </c>
      <c r="S449" s="14">
        <f t="shared" si="44"/>
        <v>0</v>
      </c>
    </row>
    <row r="450" spans="1:19" s="6" customFormat="1">
      <c r="A450" s="5">
        <f>'BASE SUELDOS'!A450</f>
        <v>1</v>
      </c>
      <c r="B450" s="8" t="s">
        <v>641</v>
      </c>
      <c r="C450" s="9">
        <f>'BASE SUELDOS'!B450</f>
        <v>0</v>
      </c>
      <c r="D450" s="6" t="str">
        <f>'BASE SUELDOS'!C450</f>
        <v>EMPLEADO 447</v>
      </c>
      <c r="E450" s="6">
        <f>'BASE SUELDOS'!D450</f>
        <v>0</v>
      </c>
      <c r="F450" s="6">
        <f>'BASE SUELDOS'!E450</f>
        <v>0</v>
      </c>
      <c r="G450" s="13">
        <f>'BASE SUELDOS'!I450</f>
        <v>0</v>
      </c>
      <c r="H450" s="14">
        <f t="shared" si="44"/>
        <v>0</v>
      </c>
      <c r="I450" s="14">
        <f t="shared" si="44"/>
        <v>0</v>
      </c>
      <c r="J450" s="14">
        <f t="shared" si="44"/>
        <v>0</v>
      </c>
      <c r="K450" s="14">
        <f t="shared" si="44"/>
        <v>0</v>
      </c>
      <c r="L450" s="14">
        <f t="shared" si="44"/>
        <v>0</v>
      </c>
      <c r="M450" s="14">
        <f t="shared" si="44"/>
        <v>0</v>
      </c>
      <c r="N450" s="14">
        <f t="shared" si="44"/>
        <v>0</v>
      </c>
      <c r="O450" s="14">
        <f t="shared" si="44"/>
        <v>0</v>
      </c>
      <c r="P450" s="14">
        <f t="shared" si="44"/>
        <v>0</v>
      </c>
      <c r="Q450" s="14">
        <f t="shared" si="44"/>
        <v>0</v>
      </c>
      <c r="R450" s="14">
        <f t="shared" si="44"/>
        <v>0</v>
      </c>
      <c r="S450" s="14">
        <f t="shared" si="44"/>
        <v>0</v>
      </c>
    </row>
    <row r="451" spans="1:19" s="6" customFormat="1">
      <c r="A451" s="5">
        <f>'BASE SUELDOS'!A451</f>
        <v>1</v>
      </c>
      <c r="B451" s="8" t="s">
        <v>641</v>
      </c>
      <c r="C451" s="9">
        <f>'BASE SUELDOS'!B451</f>
        <v>0</v>
      </c>
      <c r="D451" s="6" t="str">
        <f>'BASE SUELDOS'!C451</f>
        <v>EMPLEADO 448</v>
      </c>
      <c r="E451" s="6">
        <f>'BASE SUELDOS'!D451</f>
        <v>0</v>
      </c>
      <c r="F451" s="6">
        <f>'BASE SUELDOS'!E451</f>
        <v>0</v>
      </c>
      <c r="G451" s="13">
        <f>'BASE SUELDOS'!I451</f>
        <v>0</v>
      </c>
      <c r="H451" s="14">
        <f t="shared" si="44"/>
        <v>0</v>
      </c>
      <c r="I451" s="14">
        <f t="shared" si="44"/>
        <v>0</v>
      </c>
      <c r="J451" s="14">
        <f t="shared" si="44"/>
        <v>0</v>
      </c>
      <c r="K451" s="14">
        <f t="shared" si="44"/>
        <v>0</v>
      </c>
      <c r="L451" s="14">
        <f t="shared" si="44"/>
        <v>0</v>
      </c>
      <c r="M451" s="14">
        <f t="shared" si="44"/>
        <v>0</v>
      </c>
      <c r="N451" s="14">
        <f t="shared" si="44"/>
        <v>0</v>
      </c>
      <c r="O451" s="14">
        <f t="shared" si="44"/>
        <v>0</v>
      </c>
      <c r="P451" s="14">
        <f t="shared" si="44"/>
        <v>0</v>
      </c>
      <c r="Q451" s="14">
        <f t="shared" si="44"/>
        <v>0</v>
      </c>
      <c r="R451" s="14">
        <f t="shared" si="44"/>
        <v>0</v>
      </c>
      <c r="S451" s="14">
        <f t="shared" si="44"/>
        <v>0</v>
      </c>
    </row>
    <row r="452" spans="1:19" s="6" customFormat="1">
      <c r="A452" s="5">
        <f>'BASE SUELDOS'!A452</f>
        <v>1</v>
      </c>
      <c r="B452" s="8" t="s">
        <v>641</v>
      </c>
      <c r="C452" s="9">
        <f>'BASE SUELDOS'!B452</f>
        <v>0</v>
      </c>
      <c r="D452" s="6" t="str">
        <f>'BASE SUELDOS'!C452</f>
        <v>EMPLEADO 449</v>
      </c>
      <c r="E452" s="6">
        <f>'BASE SUELDOS'!D452</f>
        <v>0</v>
      </c>
      <c r="F452" s="6">
        <f>'BASE SUELDOS'!E452</f>
        <v>0</v>
      </c>
      <c r="G452" s="13">
        <f>'BASE SUELDOS'!I452</f>
        <v>0</v>
      </c>
      <c r="H452" s="14">
        <f t="shared" si="44"/>
        <v>0</v>
      </c>
      <c r="I452" s="14">
        <f t="shared" si="44"/>
        <v>0</v>
      </c>
      <c r="J452" s="14">
        <f t="shared" si="44"/>
        <v>0</v>
      </c>
      <c r="K452" s="14">
        <f t="shared" si="44"/>
        <v>0</v>
      </c>
      <c r="L452" s="14">
        <f t="shared" si="44"/>
        <v>0</v>
      </c>
      <c r="M452" s="14">
        <f t="shared" si="44"/>
        <v>0</v>
      </c>
      <c r="N452" s="14">
        <f t="shared" si="44"/>
        <v>0</v>
      </c>
      <c r="O452" s="14">
        <f t="shared" si="44"/>
        <v>0</v>
      </c>
      <c r="P452" s="14">
        <f t="shared" si="44"/>
        <v>0</v>
      </c>
      <c r="Q452" s="14">
        <f t="shared" si="44"/>
        <v>0</v>
      </c>
      <c r="R452" s="14">
        <f t="shared" si="44"/>
        <v>0</v>
      </c>
      <c r="S452" s="14">
        <f t="shared" si="44"/>
        <v>0</v>
      </c>
    </row>
    <row r="453" spans="1:19" s="6" customFormat="1">
      <c r="A453" s="5">
        <f>'BASE SUELDOS'!A453</f>
        <v>1</v>
      </c>
      <c r="B453" s="8" t="s">
        <v>641</v>
      </c>
      <c r="C453" s="9">
        <f>'BASE SUELDOS'!B453</f>
        <v>0</v>
      </c>
      <c r="D453" s="6" t="str">
        <f>'BASE SUELDOS'!C453</f>
        <v>EMPLEADO 450</v>
      </c>
      <c r="E453" s="6">
        <f>'BASE SUELDOS'!D453</f>
        <v>0</v>
      </c>
      <c r="F453" s="6">
        <f>'BASE SUELDOS'!E453</f>
        <v>0</v>
      </c>
      <c r="G453" s="13">
        <f>'BASE SUELDOS'!I453</f>
        <v>0</v>
      </c>
      <c r="H453" s="14">
        <f t="shared" si="44"/>
        <v>0</v>
      </c>
      <c r="I453" s="14">
        <f t="shared" si="44"/>
        <v>0</v>
      </c>
      <c r="J453" s="14">
        <f t="shared" si="44"/>
        <v>0</v>
      </c>
      <c r="K453" s="14">
        <f t="shared" si="44"/>
        <v>0</v>
      </c>
      <c r="L453" s="14">
        <f t="shared" si="44"/>
        <v>0</v>
      </c>
      <c r="M453" s="14">
        <f t="shared" si="44"/>
        <v>0</v>
      </c>
      <c r="N453" s="14">
        <f t="shared" si="44"/>
        <v>0</v>
      </c>
      <c r="O453" s="14">
        <f t="shared" si="44"/>
        <v>0</v>
      </c>
      <c r="P453" s="14">
        <f t="shared" si="44"/>
        <v>0</v>
      </c>
      <c r="Q453" s="14">
        <f t="shared" si="44"/>
        <v>0</v>
      </c>
      <c r="R453" s="14">
        <f t="shared" si="44"/>
        <v>0</v>
      </c>
      <c r="S453" s="14">
        <f t="shared" si="44"/>
        <v>0</v>
      </c>
    </row>
    <row r="454" spans="1:19" s="6" customFormat="1">
      <c r="A454" s="5">
        <f>'BASE SUELDOS'!A454</f>
        <v>1</v>
      </c>
      <c r="B454" s="8" t="s">
        <v>641</v>
      </c>
      <c r="C454" s="9">
        <f>'BASE SUELDOS'!B454</f>
        <v>0</v>
      </c>
      <c r="D454" s="6" t="str">
        <f>'BASE SUELDOS'!C454</f>
        <v>EMPLEADO 451</v>
      </c>
      <c r="E454" s="6">
        <f>'BASE SUELDOS'!D454</f>
        <v>0</v>
      </c>
      <c r="F454" s="6">
        <f>'BASE SUELDOS'!E454</f>
        <v>0</v>
      </c>
      <c r="G454" s="13">
        <f>'BASE SUELDOS'!I454</f>
        <v>0</v>
      </c>
      <c r="H454" s="14">
        <f t="shared" ref="H454:S463" si="45">(IF($G454&gt;_25_Veces_SMGDF,_25_Veces_SMGDF,$G454))*H$2*RiesgoTrabajo</f>
        <v>0</v>
      </c>
      <c r="I454" s="14">
        <f t="shared" si="45"/>
        <v>0</v>
      </c>
      <c r="J454" s="14">
        <f t="shared" si="45"/>
        <v>0</v>
      </c>
      <c r="K454" s="14">
        <f t="shared" si="45"/>
        <v>0</v>
      </c>
      <c r="L454" s="14">
        <f t="shared" si="45"/>
        <v>0</v>
      </c>
      <c r="M454" s="14">
        <f t="shared" si="45"/>
        <v>0</v>
      </c>
      <c r="N454" s="14">
        <f t="shared" si="45"/>
        <v>0</v>
      </c>
      <c r="O454" s="14">
        <f t="shared" si="45"/>
        <v>0</v>
      </c>
      <c r="P454" s="14">
        <f t="shared" si="45"/>
        <v>0</v>
      </c>
      <c r="Q454" s="14">
        <f t="shared" si="45"/>
        <v>0</v>
      </c>
      <c r="R454" s="14">
        <f t="shared" si="45"/>
        <v>0</v>
      </c>
      <c r="S454" s="14">
        <f t="shared" si="45"/>
        <v>0</v>
      </c>
    </row>
    <row r="455" spans="1:19" s="6" customFormat="1">
      <c r="A455" s="5">
        <f>'BASE SUELDOS'!A455</f>
        <v>1</v>
      </c>
      <c r="B455" s="8" t="s">
        <v>641</v>
      </c>
      <c r="C455" s="9">
        <f>'BASE SUELDOS'!B455</f>
        <v>0</v>
      </c>
      <c r="D455" s="6" t="str">
        <f>'BASE SUELDOS'!C455</f>
        <v>EMPLEADO 452</v>
      </c>
      <c r="E455" s="6">
        <f>'BASE SUELDOS'!D455</f>
        <v>0</v>
      </c>
      <c r="F455" s="6">
        <f>'BASE SUELDOS'!E455</f>
        <v>0</v>
      </c>
      <c r="G455" s="13">
        <f>'BASE SUELDOS'!I455</f>
        <v>0</v>
      </c>
      <c r="H455" s="14">
        <f t="shared" si="45"/>
        <v>0</v>
      </c>
      <c r="I455" s="14">
        <f t="shared" si="45"/>
        <v>0</v>
      </c>
      <c r="J455" s="14">
        <f t="shared" si="45"/>
        <v>0</v>
      </c>
      <c r="K455" s="14">
        <f t="shared" si="45"/>
        <v>0</v>
      </c>
      <c r="L455" s="14">
        <f t="shared" si="45"/>
        <v>0</v>
      </c>
      <c r="M455" s="14">
        <f t="shared" si="45"/>
        <v>0</v>
      </c>
      <c r="N455" s="14">
        <f t="shared" si="45"/>
        <v>0</v>
      </c>
      <c r="O455" s="14">
        <f t="shared" si="45"/>
        <v>0</v>
      </c>
      <c r="P455" s="14">
        <f t="shared" si="45"/>
        <v>0</v>
      </c>
      <c r="Q455" s="14">
        <f t="shared" si="45"/>
        <v>0</v>
      </c>
      <c r="R455" s="14">
        <f t="shared" si="45"/>
        <v>0</v>
      </c>
      <c r="S455" s="14">
        <f t="shared" si="45"/>
        <v>0</v>
      </c>
    </row>
    <row r="456" spans="1:19" s="6" customFormat="1">
      <c r="A456" s="5">
        <f>'BASE SUELDOS'!A456</f>
        <v>1</v>
      </c>
      <c r="B456" s="8" t="s">
        <v>641</v>
      </c>
      <c r="C456" s="9">
        <f>'BASE SUELDOS'!B456</f>
        <v>0</v>
      </c>
      <c r="D456" s="6" t="str">
        <f>'BASE SUELDOS'!C456</f>
        <v>EMPLEADO 453</v>
      </c>
      <c r="E456" s="6">
        <f>'BASE SUELDOS'!D456</f>
        <v>0</v>
      </c>
      <c r="F456" s="6">
        <f>'BASE SUELDOS'!E456</f>
        <v>0</v>
      </c>
      <c r="G456" s="13">
        <f>'BASE SUELDOS'!I456</f>
        <v>0</v>
      </c>
      <c r="H456" s="14">
        <f t="shared" si="45"/>
        <v>0</v>
      </c>
      <c r="I456" s="14">
        <f t="shared" si="45"/>
        <v>0</v>
      </c>
      <c r="J456" s="14">
        <f t="shared" si="45"/>
        <v>0</v>
      </c>
      <c r="K456" s="14">
        <f t="shared" si="45"/>
        <v>0</v>
      </c>
      <c r="L456" s="14">
        <f t="shared" si="45"/>
        <v>0</v>
      </c>
      <c r="M456" s="14">
        <f t="shared" si="45"/>
        <v>0</v>
      </c>
      <c r="N456" s="14">
        <f t="shared" si="45"/>
        <v>0</v>
      </c>
      <c r="O456" s="14">
        <f t="shared" si="45"/>
        <v>0</v>
      </c>
      <c r="P456" s="14">
        <f t="shared" si="45"/>
        <v>0</v>
      </c>
      <c r="Q456" s="14">
        <f t="shared" si="45"/>
        <v>0</v>
      </c>
      <c r="R456" s="14">
        <f t="shared" si="45"/>
        <v>0</v>
      </c>
      <c r="S456" s="14">
        <f t="shared" si="45"/>
        <v>0</v>
      </c>
    </row>
    <row r="457" spans="1:19" s="6" customFormat="1">
      <c r="A457" s="5">
        <f>'BASE SUELDOS'!A457</f>
        <v>1</v>
      </c>
      <c r="B457" s="8" t="s">
        <v>641</v>
      </c>
      <c r="C457" s="9">
        <f>'BASE SUELDOS'!B457</f>
        <v>0</v>
      </c>
      <c r="D457" s="6" t="str">
        <f>'BASE SUELDOS'!C457</f>
        <v>EMPLEADO 454</v>
      </c>
      <c r="E457" s="6">
        <f>'BASE SUELDOS'!D457</f>
        <v>0</v>
      </c>
      <c r="F457" s="6">
        <f>'BASE SUELDOS'!E457</f>
        <v>0</v>
      </c>
      <c r="G457" s="13">
        <f>'BASE SUELDOS'!I457</f>
        <v>0</v>
      </c>
      <c r="H457" s="14">
        <f t="shared" si="45"/>
        <v>0</v>
      </c>
      <c r="I457" s="14">
        <f t="shared" si="45"/>
        <v>0</v>
      </c>
      <c r="J457" s="14">
        <f t="shared" si="45"/>
        <v>0</v>
      </c>
      <c r="K457" s="14">
        <f t="shared" si="45"/>
        <v>0</v>
      </c>
      <c r="L457" s="14">
        <f t="shared" si="45"/>
        <v>0</v>
      </c>
      <c r="M457" s="14">
        <f t="shared" si="45"/>
        <v>0</v>
      </c>
      <c r="N457" s="14">
        <f t="shared" si="45"/>
        <v>0</v>
      </c>
      <c r="O457" s="14">
        <f t="shared" si="45"/>
        <v>0</v>
      </c>
      <c r="P457" s="14">
        <f t="shared" si="45"/>
        <v>0</v>
      </c>
      <c r="Q457" s="14">
        <f t="shared" si="45"/>
        <v>0</v>
      </c>
      <c r="R457" s="14">
        <f t="shared" si="45"/>
        <v>0</v>
      </c>
      <c r="S457" s="14">
        <f t="shared" si="45"/>
        <v>0</v>
      </c>
    </row>
    <row r="458" spans="1:19" s="6" customFormat="1">
      <c r="A458" s="5">
        <f>'BASE SUELDOS'!A458</f>
        <v>1</v>
      </c>
      <c r="B458" s="8" t="s">
        <v>641</v>
      </c>
      <c r="C458" s="9">
        <f>'BASE SUELDOS'!B458</f>
        <v>0</v>
      </c>
      <c r="D458" s="6" t="str">
        <f>'BASE SUELDOS'!C458</f>
        <v>EMPLEADO 455</v>
      </c>
      <c r="E458" s="6">
        <f>'BASE SUELDOS'!D458</f>
        <v>0</v>
      </c>
      <c r="F458" s="6">
        <f>'BASE SUELDOS'!E458</f>
        <v>0</v>
      </c>
      <c r="G458" s="13">
        <f>'BASE SUELDOS'!I458</f>
        <v>0</v>
      </c>
      <c r="H458" s="14">
        <f t="shared" si="45"/>
        <v>0</v>
      </c>
      <c r="I458" s="14">
        <f t="shared" si="45"/>
        <v>0</v>
      </c>
      <c r="J458" s="14">
        <f t="shared" si="45"/>
        <v>0</v>
      </c>
      <c r="K458" s="14">
        <f t="shared" si="45"/>
        <v>0</v>
      </c>
      <c r="L458" s="14">
        <f t="shared" si="45"/>
        <v>0</v>
      </c>
      <c r="M458" s="14">
        <f t="shared" si="45"/>
        <v>0</v>
      </c>
      <c r="N458" s="14">
        <f t="shared" si="45"/>
        <v>0</v>
      </c>
      <c r="O458" s="14">
        <f t="shared" si="45"/>
        <v>0</v>
      </c>
      <c r="P458" s="14">
        <f t="shared" si="45"/>
        <v>0</v>
      </c>
      <c r="Q458" s="14">
        <f t="shared" si="45"/>
        <v>0</v>
      </c>
      <c r="R458" s="14">
        <f t="shared" si="45"/>
        <v>0</v>
      </c>
      <c r="S458" s="14">
        <f t="shared" si="45"/>
        <v>0</v>
      </c>
    </row>
    <row r="459" spans="1:19" s="6" customFormat="1">
      <c r="A459" s="5">
        <f>'BASE SUELDOS'!A459</f>
        <v>1</v>
      </c>
      <c r="B459" s="8" t="s">
        <v>641</v>
      </c>
      <c r="C459" s="9">
        <f>'BASE SUELDOS'!B459</f>
        <v>0</v>
      </c>
      <c r="D459" s="6" t="str">
        <f>'BASE SUELDOS'!C459</f>
        <v>EMPLEADO 456</v>
      </c>
      <c r="E459" s="6">
        <f>'BASE SUELDOS'!D459</f>
        <v>0</v>
      </c>
      <c r="F459" s="6">
        <f>'BASE SUELDOS'!E459</f>
        <v>0</v>
      </c>
      <c r="G459" s="13">
        <f>'BASE SUELDOS'!I459</f>
        <v>0</v>
      </c>
      <c r="H459" s="14">
        <f t="shared" si="45"/>
        <v>0</v>
      </c>
      <c r="I459" s="14">
        <f t="shared" si="45"/>
        <v>0</v>
      </c>
      <c r="J459" s="14">
        <f t="shared" si="45"/>
        <v>0</v>
      </c>
      <c r="K459" s="14">
        <f t="shared" si="45"/>
        <v>0</v>
      </c>
      <c r="L459" s="14">
        <f t="shared" si="45"/>
        <v>0</v>
      </c>
      <c r="M459" s="14">
        <f t="shared" si="45"/>
        <v>0</v>
      </c>
      <c r="N459" s="14">
        <f t="shared" si="45"/>
        <v>0</v>
      </c>
      <c r="O459" s="14">
        <f t="shared" si="45"/>
        <v>0</v>
      </c>
      <c r="P459" s="14">
        <f t="shared" si="45"/>
        <v>0</v>
      </c>
      <c r="Q459" s="14">
        <f t="shared" si="45"/>
        <v>0</v>
      </c>
      <c r="R459" s="14">
        <f t="shared" si="45"/>
        <v>0</v>
      </c>
      <c r="S459" s="14">
        <f t="shared" si="45"/>
        <v>0</v>
      </c>
    </row>
    <row r="460" spans="1:19" s="6" customFormat="1">
      <c r="A460" s="5">
        <f>'BASE SUELDOS'!A460</f>
        <v>1</v>
      </c>
      <c r="B460" s="8" t="s">
        <v>641</v>
      </c>
      <c r="C460" s="9">
        <f>'BASE SUELDOS'!B460</f>
        <v>0</v>
      </c>
      <c r="D460" s="6" t="str">
        <f>'BASE SUELDOS'!C460</f>
        <v>EMPLEADO 457</v>
      </c>
      <c r="E460" s="6">
        <f>'BASE SUELDOS'!D460</f>
        <v>0</v>
      </c>
      <c r="F460" s="6">
        <f>'BASE SUELDOS'!E460</f>
        <v>0</v>
      </c>
      <c r="G460" s="13">
        <f>'BASE SUELDOS'!I460</f>
        <v>0</v>
      </c>
      <c r="H460" s="14">
        <f t="shared" si="45"/>
        <v>0</v>
      </c>
      <c r="I460" s="14">
        <f t="shared" si="45"/>
        <v>0</v>
      </c>
      <c r="J460" s="14">
        <f t="shared" si="45"/>
        <v>0</v>
      </c>
      <c r="K460" s="14">
        <f t="shared" si="45"/>
        <v>0</v>
      </c>
      <c r="L460" s="14">
        <f t="shared" si="45"/>
        <v>0</v>
      </c>
      <c r="M460" s="14">
        <f t="shared" si="45"/>
        <v>0</v>
      </c>
      <c r="N460" s="14">
        <f t="shared" si="45"/>
        <v>0</v>
      </c>
      <c r="O460" s="14">
        <f t="shared" si="45"/>
        <v>0</v>
      </c>
      <c r="P460" s="14">
        <f t="shared" si="45"/>
        <v>0</v>
      </c>
      <c r="Q460" s="14">
        <f t="shared" si="45"/>
        <v>0</v>
      </c>
      <c r="R460" s="14">
        <f t="shared" si="45"/>
        <v>0</v>
      </c>
      <c r="S460" s="14">
        <f t="shared" si="45"/>
        <v>0</v>
      </c>
    </row>
    <row r="461" spans="1:19" s="6" customFormat="1">
      <c r="A461" s="5">
        <f>'BASE SUELDOS'!A461</f>
        <v>1</v>
      </c>
      <c r="B461" s="8" t="s">
        <v>641</v>
      </c>
      <c r="C461" s="9">
        <f>'BASE SUELDOS'!B461</f>
        <v>0</v>
      </c>
      <c r="D461" s="6" t="str">
        <f>'BASE SUELDOS'!C461</f>
        <v>EMPLEADO 458</v>
      </c>
      <c r="E461" s="6">
        <f>'BASE SUELDOS'!D461</f>
        <v>0</v>
      </c>
      <c r="F461" s="6">
        <f>'BASE SUELDOS'!E461</f>
        <v>0</v>
      </c>
      <c r="G461" s="13">
        <f>'BASE SUELDOS'!I461</f>
        <v>0</v>
      </c>
      <c r="H461" s="14">
        <f t="shared" si="45"/>
        <v>0</v>
      </c>
      <c r="I461" s="14">
        <f t="shared" si="45"/>
        <v>0</v>
      </c>
      <c r="J461" s="14">
        <f t="shared" si="45"/>
        <v>0</v>
      </c>
      <c r="K461" s="14">
        <f t="shared" si="45"/>
        <v>0</v>
      </c>
      <c r="L461" s="14">
        <f t="shared" si="45"/>
        <v>0</v>
      </c>
      <c r="M461" s="14">
        <f t="shared" si="45"/>
        <v>0</v>
      </c>
      <c r="N461" s="14">
        <f t="shared" si="45"/>
        <v>0</v>
      </c>
      <c r="O461" s="14">
        <f t="shared" si="45"/>
        <v>0</v>
      </c>
      <c r="P461" s="14">
        <f t="shared" si="45"/>
        <v>0</v>
      </c>
      <c r="Q461" s="14">
        <f t="shared" si="45"/>
        <v>0</v>
      </c>
      <c r="R461" s="14">
        <f t="shared" si="45"/>
        <v>0</v>
      </c>
      <c r="S461" s="14">
        <f t="shared" si="45"/>
        <v>0</v>
      </c>
    </row>
    <row r="462" spans="1:19" s="6" customFormat="1">
      <c r="A462" s="5">
        <f>'BASE SUELDOS'!A462</f>
        <v>1</v>
      </c>
      <c r="B462" s="8" t="s">
        <v>641</v>
      </c>
      <c r="C462" s="9">
        <f>'BASE SUELDOS'!B462</f>
        <v>0</v>
      </c>
      <c r="D462" s="6" t="str">
        <f>'BASE SUELDOS'!C462</f>
        <v>EMPLEADO 459</v>
      </c>
      <c r="E462" s="6">
        <f>'BASE SUELDOS'!D462</f>
        <v>0</v>
      </c>
      <c r="F462" s="6">
        <f>'BASE SUELDOS'!E462</f>
        <v>0</v>
      </c>
      <c r="G462" s="13">
        <f>'BASE SUELDOS'!I462</f>
        <v>0</v>
      </c>
      <c r="H462" s="14">
        <f t="shared" si="45"/>
        <v>0</v>
      </c>
      <c r="I462" s="14">
        <f t="shared" si="45"/>
        <v>0</v>
      </c>
      <c r="J462" s="14">
        <f t="shared" si="45"/>
        <v>0</v>
      </c>
      <c r="K462" s="14">
        <f t="shared" si="45"/>
        <v>0</v>
      </c>
      <c r="L462" s="14">
        <f t="shared" si="45"/>
        <v>0</v>
      </c>
      <c r="M462" s="14">
        <f t="shared" si="45"/>
        <v>0</v>
      </c>
      <c r="N462" s="14">
        <f t="shared" si="45"/>
        <v>0</v>
      </c>
      <c r="O462" s="14">
        <f t="shared" si="45"/>
        <v>0</v>
      </c>
      <c r="P462" s="14">
        <f t="shared" si="45"/>
        <v>0</v>
      </c>
      <c r="Q462" s="14">
        <f t="shared" si="45"/>
        <v>0</v>
      </c>
      <c r="R462" s="14">
        <f t="shared" si="45"/>
        <v>0</v>
      </c>
      <c r="S462" s="14">
        <f t="shared" si="45"/>
        <v>0</v>
      </c>
    </row>
    <row r="463" spans="1:19" s="6" customFormat="1">
      <c r="A463" s="5">
        <f>'BASE SUELDOS'!A463</f>
        <v>1</v>
      </c>
      <c r="B463" s="8" t="s">
        <v>641</v>
      </c>
      <c r="C463" s="9">
        <f>'BASE SUELDOS'!B463</f>
        <v>0</v>
      </c>
      <c r="D463" s="6" t="str">
        <f>'BASE SUELDOS'!C463</f>
        <v>EMPLEADO 460</v>
      </c>
      <c r="E463" s="6">
        <f>'BASE SUELDOS'!D463</f>
        <v>0</v>
      </c>
      <c r="F463" s="6">
        <f>'BASE SUELDOS'!E463</f>
        <v>0</v>
      </c>
      <c r="G463" s="13">
        <f>'BASE SUELDOS'!I463</f>
        <v>0</v>
      </c>
      <c r="H463" s="14">
        <f t="shared" si="45"/>
        <v>0</v>
      </c>
      <c r="I463" s="14">
        <f t="shared" si="45"/>
        <v>0</v>
      </c>
      <c r="J463" s="14">
        <f t="shared" si="45"/>
        <v>0</v>
      </c>
      <c r="K463" s="14">
        <f t="shared" si="45"/>
        <v>0</v>
      </c>
      <c r="L463" s="14">
        <f t="shared" si="45"/>
        <v>0</v>
      </c>
      <c r="M463" s="14">
        <f t="shared" si="45"/>
        <v>0</v>
      </c>
      <c r="N463" s="14">
        <f t="shared" si="45"/>
        <v>0</v>
      </c>
      <c r="O463" s="14">
        <f t="shared" si="45"/>
        <v>0</v>
      </c>
      <c r="P463" s="14">
        <f t="shared" si="45"/>
        <v>0</v>
      </c>
      <c r="Q463" s="14">
        <f t="shared" si="45"/>
        <v>0</v>
      </c>
      <c r="R463" s="14">
        <f t="shared" si="45"/>
        <v>0</v>
      </c>
      <c r="S463" s="14">
        <f t="shared" si="45"/>
        <v>0</v>
      </c>
    </row>
    <row r="464" spans="1:19" s="6" customFormat="1">
      <c r="A464" s="5">
        <f>'BASE SUELDOS'!A464</f>
        <v>1</v>
      </c>
      <c r="B464" s="8" t="s">
        <v>641</v>
      </c>
      <c r="C464" s="9">
        <f>'BASE SUELDOS'!B464</f>
        <v>0</v>
      </c>
      <c r="D464" s="6" t="str">
        <f>'BASE SUELDOS'!C464</f>
        <v>EMPLEADO 461</v>
      </c>
      <c r="E464" s="6">
        <f>'BASE SUELDOS'!D464</f>
        <v>0</v>
      </c>
      <c r="F464" s="6">
        <f>'BASE SUELDOS'!E464</f>
        <v>0</v>
      </c>
      <c r="G464" s="13">
        <f>'BASE SUELDOS'!I464</f>
        <v>0</v>
      </c>
      <c r="H464" s="14">
        <f t="shared" ref="H464:S473" si="46">(IF($G464&gt;_25_Veces_SMGDF,_25_Veces_SMGDF,$G464))*H$2*RiesgoTrabajo</f>
        <v>0</v>
      </c>
      <c r="I464" s="14">
        <f t="shared" si="46"/>
        <v>0</v>
      </c>
      <c r="J464" s="14">
        <f t="shared" si="46"/>
        <v>0</v>
      </c>
      <c r="K464" s="14">
        <f t="shared" si="46"/>
        <v>0</v>
      </c>
      <c r="L464" s="14">
        <f t="shared" si="46"/>
        <v>0</v>
      </c>
      <c r="M464" s="14">
        <f t="shared" si="46"/>
        <v>0</v>
      </c>
      <c r="N464" s="14">
        <f t="shared" si="46"/>
        <v>0</v>
      </c>
      <c r="O464" s="14">
        <f t="shared" si="46"/>
        <v>0</v>
      </c>
      <c r="P464" s="14">
        <f t="shared" si="46"/>
        <v>0</v>
      </c>
      <c r="Q464" s="14">
        <f t="shared" si="46"/>
        <v>0</v>
      </c>
      <c r="R464" s="14">
        <f t="shared" si="46"/>
        <v>0</v>
      </c>
      <c r="S464" s="14">
        <f t="shared" si="46"/>
        <v>0</v>
      </c>
    </row>
    <row r="465" spans="1:19" s="6" customFormat="1">
      <c r="A465" s="5">
        <f>'BASE SUELDOS'!A465</f>
        <v>1</v>
      </c>
      <c r="B465" s="8" t="s">
        <v>641</v>
      </c>
      <c r="C465" s="9">
        <f>'BASE SUELDOS'!B465</f>
        <v>0</v>
      </c>
      <c r="D465" s="6" t="str">
        <f>'BASE SUELDOS'!C465</f>
        <v>EMPLEADO 462</v>
      </c>
      <c r="E465" s="6">
        <f>'BASE SUELDOS'!D465</f>
        <v>0</v>
      </c>
      <c r="F465" s="6">
        <f>'BASE SUELDOS'!E465</f>
        <v>0</v>
      </c>
      <c r="G465" s="13">
        <f>'BASE SUELDOS'!I465</f>
        <v>0</v>
      </c>
      <c r="H465" s="14">
        <f t="shared" si="46"/>
        <v>0</v>
      </c>
      <c r="I465" s="14">
        <f t="shared" si="46"/>
        <v>0</v>
      </c>
      <c r="J465" s="14">
        <f t="shared" si="46"/>
        <v>0</v>
      </c>
      <c r="K465" s="14">
        <f t="shared" si="46"/>
        <v>0</v>
      </c>
      <c r="L465" s="14">
        <f t="shared" si="46"/>
        <v>0</v>
      </c>
      <c r="M465" s="14">
        <f t="shared" si="46"/>
        <v>0</v>
      </c>
      <c r="N465" s="14">
        <f t="shared" si="46"/>
        <v>0</v>
      </c>
      <c r="O465" s="14">
        <f t="shared" si="46"/>
        <v>0</v>
      </c>
      <c r="P465" s="14">
        <f t="shared" si="46"/>
        <v>0</v>
      </c>
      <c r="Q465" s="14">
        <f t="shared" si="46"/>
        <v>0</v>
      </c>
      <c r="R465" s="14">
        <f t="shared" si="46"/>
        <v>0</v>
      </c>
      <c r="S465" s="14">
        <f t="shared" si="46"/>
        <v>0</v>
      </c>
    </row>
    <row r="466" spans="1:19" s="6" customFormat="1">
      <c r="A466" s="5">
        <f>'BASE SUELDOS'!A466</f>
        <v>1</v>
      </c>
      <c r="B466" s="8" t="s">
        <v>641</v>
      </c>
      <c r="C466" s="9">
        <f>'BASE SUELDOS'!B466</f>
        <v>0</v>
      </c>
      <c r="D466" s="6" t="str">
        <f>'BASE SUELDOS'!C466</f>
        <v>EMPLEADO 463</v>
      </c>
      <c r="E466" s="6">
        <f>'BASE SUELDOS'!D466</f>
        <v>0</v>
      </c>
      <c r="F466" s="6">
        <f>'BASE SUELDOS'!E466</f>
        <v>0</v>
      </c>
      <c r="G466" s="13">
        <f>'BASE SUELDOS'!I466</f>
        <v>0</v>
      </c>
      <c r="H466" s="14">
        <f t="shared" si="46"/>
        <v>0</v>
      </c>
      <c r="I466" s="14">
        <f t="shared" si="46"/>
        <v>0</v>
      </c>
      <c r="J466" s="14">
        <f t="shared" si="46"/>
        <v>0</v>
      </c>
      <c r="K466" s="14">
        <f t="shared" si="46"/>
        <v>0</v>
      </c>
      <c r="L466" s="14">
        <f t="shared" si="46"/>
        <v>0</v>
      </c>
      <c r="M466" s="14">
        <f t="shared" si="46"/>
        <v>0</v>
      </c>
      <c r="N466" s="14">
        <f t="shared" si="46"/>
        <v>0</v>
      </c>
      <c r="O466" s="14">
        <f t="shared" si="46"/>
        <v>0</v>
      </c>
      <c r="P466" s="14">
        <f t="shared" si="46"/>
        <v>0</v>
      </c>
      <c r="Q466" s="14">
        <f t="shared" si="46"/>
        <v>0</v>
      </c>
      <c r="R466" s="14">
        <f t="shared" si="46"/>
        <v>0</v>
      </c>
      <c r="S466" s="14">
        <f t="shared" si="46"/>
        <v>0</v>
      </c>
    </row>
    <row r="467" spans="1:19" s="6" customFormat="1">
      <c r="A467" s="5">
        <f>'BASE SUELDOS'!A467</f>
        <v>1</v>
      </c>
      <c r="B467" s="8" t="s">
        <v>641</v>
      </c>
      <c r="C467" s="9">
        <f>'BASE SUELDOS'!B467</f>
        <v>0</v>
      </c>
      <c r="D467" s="6" t="str">
        <f>'BASE SUELDOS'!C467</f>
        <v>EMPLEADO 464</v>
      </c>
      <c r="E467" s="6">
        <f>'BASE SUELDOS'!D467</f>
        <v>0</v>
      </c>
      <c r="F467" s="6">
        <f>'BASE SUELDOS'!E467</f>
        <v>0</v>
      </c>
      <c r="G467" s="13">
        <f>'BASE SUELDOS'!I467</f>
        <v>0</v>
      </c>
      <c r="H467" s="14">
        <f t="shared" si="46"/>
        <v>0</v>
      </c>
      <c r="I467" s="14">
        <f t="shared" si="46"/>
        <v>0</v>
      </c>
      <c r="J467" s="14">
        <f t="shared" si="46"/>
        <v>0</v>
      </c>
      <c r="K467" s="14">
        <f t="shared" si="46"/>
        <v>0</v>
      </c>
      <c r="L467" s="14">
        <f t="shared" si="46"/>
        <v>0</v>
      </c>
      <c r="M467" s="14">
        <f t="shared" si="46"/>
        <v>0</v>
      </c>
      <c r="N467" s="14">
        <f t="shared" si="46"/>
        <v>0</v>
      </c>
      <c r="O467" s="14">
        <f t="shared" si="46"/>
        <v>0</v>
      </c>
      <c r="P467" s="14">
        <f t="shared" si="46"/>
        <v>0</v>
      </c>
      <c r="Q467" s="14">
        <f t="shared" si="46"/>
        <v>0</v>
      </c>
      <c r="R467" s="14">
        <f t="shared" si="46"/>
        <v>0</v>
      </c>
      <c r="S467" s="14">
        <f t="shared" si="46"/>
        <v>0</v>
      </c>
    </row>
    <row r="468" spans="1:19" s="6" customFormat="1">
      <c r="A468" s="5">
        <f>'BASE SUELDOS'!A468</f>
        <v>1</v>
      </c>
      <c r="B468" s="8" t="s">
        <v>641</v>
      </c>
      <c r="C468" s="9">
        <f>'BASE SUELDOS'!B468</f>
        <v>0</v>
      </c>
      <c r="D468" s="6" t="str">
        <f>'BASE SUELDOS'!C468</f>
        <v>EMPLEADO 465</v>
      </c>
      <c r="E468" s="6">
        <f>'BASE SUELDOS'!D468</f>
        <v>0</v>
      </c>
      <c r="F468" s="6">
        <f>'BASE SUELDOS'!E468</f>
        <v>0</v>
      </c>
      <c r="G468" s="13">
        <f>'BASE SUELDOS'!I468</f>
        <v>0</v>
      </c>
      <c r="H468" s="14">
        <f t="shared" si="46"/>
        <v>0</v>
      </c>
      <c r="I468" s="14">
        <f t="shared" si="46"/>
        <v>0</v>
      </c>
      <c r="J468" s="14">
        <f t="shared" si="46"/>
        <v>0</v>
      </c>
      <c r="K468" s="14">
        <f t="shared" si="46"/>
        <v>0</v>
      </c>
      <c r="L468" s="14">
        <f t="shared" si="46"/>
        <v>0</v>
      </c>
      <c r="M468" s="14">
        <f t="shared" si="46"/>
        <v>0</v>
      </c>
      <c r="N468" s="14">
        <f t="shared" si="46"/>
        <v>0</v>
      </c>
      <c r="O468" s="14">
        <f t="shared" si="46"/>
        <v>0</v>
      </c>
      <c r="P468" s="14">
        <f t="shared" si="46"/>
        <v>0</v>
      </c>
      <c r="Q468" s="14">
        <f t="shared" si="46"/>
        <v>0</v>
      </c>
      <c r="R468" s="14">
        <f t="shared" si="46"/>
        <v>0</v>
      </c>
      <c r="S468" s="14">
        <f t="shared" si="46"/>
        <v>0</v>
      </c>
    </row>
    <row r="469" spans="1:19" s="6" customFormat="1">
      <c r="A469" s="5">
        <f>'BASE SUELDOS'!A469</f>
        <v>1</v>
      </c>
      <c r="B469" s="8" t="s">
        <v>641</v>
      </c>
      <c r="C469" s="9">
        <f>'BASE SUELDOS'!B469</f>
        <v>0</v>
      </c>
      <c r="D469" s="6" t="str">
        <f>'BASE SUELDOS'!C469</f>
        <v>EMPLEADO 466</v>
      </c>
      <c r="E469" s="6">
        <f>'BASE SUELDOS'!D469</f>
        <v>0</v>
      </c>
      <c r="F469" s="6">
        <f>'BASE SUELDOS'!E469</f>
        <v>0</v>
      </c>
      <c r="G469" s="13">
        <f>'BASE SUELDOS'!I469</f>
        <v>0</v>
      </c>
      <c r="H469" s="14">
        <f t="shared" si="46"/>
        <v>0</v>
      </c>
      <c r="I469" s="14">
        <f t="shared" si="46"/>
        <v>0</v>
      </c>
      <c r="J469" s="14">
        <f t="shared" si="46"/>
        <v>0</v>
      </c>
      <c r="K469" s="14">
        <f t="shared" si="46"/>
        <v>0</v>
      </c>
      <c r="L469" s="14">
        <f t="shared" si="46"/>
        <v>0</v>
      </c>
      <c r="M469" s="14">
        <f t="shared" si="46"/>
        <v>0</v>
      </c>
      <c r="N469" s="14">
        <f t="shared" si="46"/>
        <v>0</v>
      </c>
      <c r="O469" s="14">
        <f t="shared" si="46"/>
        <v>0</v>
      </c>
      <c r="P469" s="14">
        <f t="shared" si="46"/>
        <v>0</v>
      </c>
      <c r="Q469" s="14">
        <f t="shared" si="46"/>
        <v>0</v>
      </c>
      <c r="R469" s="14">
        <f t="shared" si="46"/>
        <v>0</v>
      </c>
      <c r="S469" s="14">
        <f t="shared" si="46"/>
        <v>0</v>
      </c>
    </row>
    <row r="470" spans="1:19" s="6" customFormat="1">
      <c r="A470" s="5">
        <f>'BASE SUELDOS'!A470</f>
        <v>1</v>
      </c>
      <c r="B470" s="8" t="s">
        <v>641</v>
      </c>
      <c r="C470" s="9">
        <f>'BASE SUELDOS'!B470</f>
        <v>0</v>
      </c>
      <c r="D470" s="6" t="str">
        <f>'BASE SUELDOS'!C470</f>
        <v>EMPLEADO 467</v>
      </c>
      <c r="E470" s="6">
        <f>'BASE SUELDOS'!D470</f>
        <v>0</v>
      </c>
      <c r="F470" s="6">
        <f>'BASE SUELDOS'!E470</f>
        <v>0</v>
      </c>
      <c r="G470" s="13">
        <f>'BASE SUELDOS'!I470</f>
        <v>0</v>
      </c>
      <c r="H470" s="14">
        <f t="shared" si="46"/>
        <v>0</v>
      </c>
      <c r="I470" s="14">
        <f t="shared" si="46"/>
        <v>0</v>
      </c>
      <c r="J470" s="14">
        <f t="shared" si="46"/>
        <v>0</v>
      </c>
      <c r="K470" s="14">
        <f t="shared" si="46"/>
        <v>0</v>
      </c>
      <c r="L470" s="14">
        <f t="shared" si="46"/>
        <v>0</v>
      </c>
      <c r="M470" s="14">
        <f t="shared" si="46"/>
        <v>0</v>
      </c>
      <c r="N470" s="14">
        <f t="shared" si="46"/>
        <v>0</v>
      </c>
      <c r="O470" s="14">
        <f t="shared" si="46"/>
        <v>0</v>
      </c>
      <c r="P470" s="14">
        <f t="shared" si="46"/>
        <v>0</v>
      </c>
      <c r="Q470" s="14">
        <f t="shared" si="46"/>
        <v>0</v>
      </c>
      <c r="R470" s="14">
        <f t="shared" si="46"/>
        <v>0</v>
      </c>
      <c r="S470" s="14">
        <f t="shared" si="46"/>
        <v>0</v>
      </c>
    </row>
    <row r="471" spans="1:19" s="6" customFormat="1">
      <c r="A471" s="5">
        <f>'BASE SUELDOS'!A471</f>
        <v>1</v>
      </c>
      <c r="B471" s="8" t="s">
        <v>641</v>
      </c>
      <c r="C471" s="9">
        <f>'BASE SUELDOS'!B471</f>
        <v>0</v>
      </c>
      <c r="D471" s="6" t="str">
        <f>'BASE SUELDOS'!C471</f>
        <v>EMPLEADO 468</v>
      </c>
      <c r="E471" s="6">
        <f>'BASE SUELDOS'!D471</f>
        <v>0</v>
      </c>
      <c r="F471" s="6">
        <f>'BASE SUELDOS'!E471</f>
        <v>0</v>
      </c>
      <c r="G471" s="13">
        <f>'BASE SUELDOS'!I471</f>
        <v>0</v>
      </c>
      <c r="H471" s="14">
        <f t="shared" si="46"/>
        <v>0</v>
      </c>
      <c r="I471" s="14">
        <f t="shared" si="46"/>
        <v>0</v>
      </c>
      <c r="J471" s="14">
        <f t="shared" si="46"/>
        <v>0</v>
      </c>
      <c r="K471" s="14">
        <f t="shared" si="46"/>
        <v>0</v>
      </c>
      <c r="L471" s="14">
        <f t="shared" si="46"/>
        <v>0</v>
      </c>
      <c r="M471" s="14">
        <f t="shared" si="46"/>
        <v>0</v>
      </c>
      <c r="N471" s="14">
        <f t="shared" si="46"/>
        <v>0</v>
      </c>
      <c r="O471" s="14">
        <f t="shared" si="46"/>
        <v>0</v>
      </c>
      <c r="P471" s="14">
        <f t="shared" si="46"/>
        <v>0</v>
      </c>
      <c r="Q471" s="14">
        <f t="shared" si="46"/>
        <v>0</v>
      </c>
      <c r="R471" s="14">
        <f t="shared" si="46"/>
        <v>0</v>
      </c>
      <c r="S471" s="14">
        <f t="shared" si="46"/>
        <v>0</v>
      </c>
    </row>
    <row r="472" spans="1:19" s="6" customFormat="1">
      <c r="A472" s="5">
        <f>'BASE SUELDOS'!A472</f>
        <v>1</v>
      </c>
      <c r="B472" s="8" t="s">
        <v>641</v>
      </c>
      <c r="C472" s="9">
        <f>'BASE SUELDOS'!B472</f>
        <v>0</v>
      </c>
      <c r="D472" s="6" t="str">
        <f>'BASE SUELDOS'!C472</f>
        <v>EMPLEADO 469</v>
      </c>
      <c r="E472" s="6">
        <f>'BASE SUELDOS'!D472</f>
        <v>0</v>
      </c>
      <c r="F472" s="6">
        <f>'BASE SUELDOS'!E472</f>
        <v>0</v>
      </c>
      <c r="G472" s="13">
        <f>'BASE SUELDOS'!I472</f>
        <v>0</v>
      </c>
      <c r="H472" s="14">
        <f t="shared" si="46"/>
        <v>0</v>
      </c>
      <c r="I472" s="14">
        <f t="shared" si="46"/>
        <v>0</v>
      </c>
      <c r="J472" s="14">
        <f t="shared" si="46"/>
        <v>0</v>
      </c>
      <c r="K472" s="14">
        <f t="shared" si="46"/>
        <v>0</v>
      </c>
      <c r="L472" s="14">
        <f t="shared" si="46"/>
        <v>0</v>
      </c>
      <c r="M472" s="14">
        <f t="shared" si="46"/>
        <v>0</v>
      </c>
      <c r="N472" s="14">
        <f t="shared" si="46"/>
        <v>0</v>
      </c>
      <c r="O472" s="14">
        <f t="shared" si="46"/>
        <v>0</v>
      </c>
      <c r="P472" s="14">
        <f t="shared" si="46"/>
        <v>0</v>
      </c>
      <c r="Q472" s="14">
        <f t="shared" si="46"/>
        <v>0</v>
      </c>
      <c r="R472" s="14">
        <f t="shared" si="46"/>
        <v>0</v>
      </c>
      <c r="S472" s="14">
        <f t="shared" si="46"/>
        <v>0</v>
      </c>
    </row>
    <row r="473" spans="1:19" s="6" customFormat="1">
      <c r="A473" s="5">
        <f>'BASE SUELDOS'!A473</f>
        <v>1</v>
      </c>
      <c r="B473" s="8" t="s">
        <v>641</v>
      </c>
      <c r="C473" s="9">
        <f>'BASE SUELDOS'!B473</f>
        <v>0</v>
      </c>
      <c r="D473" s="6" t="str">
        <f>'BASE SUELDOS'!C473</f>
        <v>EMPLEADO 470</v>
      </c>
      <c r="E473" s="6">
        <f>'BASE SUELDOS'!D473</f>
        <v>0</v>
      </c>
      <c r="F473" s="6">
        <f>'BASE SUELDOS'!E473</f>
        <v>0</v>
      </c>
      <c r="G473" s="13">
        <f>'BASE SUELDOS'!I473</f>
        <v>0</v>
      </c>
      <c r="H473" s="14">
        <f t="shared" si="46"/>
        <v>0</v>
      </c>
      <c r="I473" s="14">
        <f t="shared" si="46"/>
        <v>0</v>
      </c>
      <c r="J473" s="14">
        <f t="shared" si="46"/>
        <v>0</v>
      </c>
      <c r="K473" s="14">
        <f t="shared" si="46"/>
        <v>0</v>
      </c>
      <c r="L473" s="14">
        <f t="shared" si="46"/>
        <v>0</v>
      </c>
      <c r="M473" s="14">
        <f t="shared" si="46"/>
        <v>0</v>
      </c>
      <c r="N473" s="14">
        <f t="shared" si="46"/>
        <v>0</v>
      </c>
      <c r="O473" s="14">
        <f t="shared" si="46"/>
        <v>0</v>
      </c>
      <c r="P473" s="14">
        <f t="shared" si="46"/>
        <v>0</v>
      </c>
      <c r="Q473" s="14">
        <f t="shared" si="46"/>
        <v>0</v>
      </c>
      <c r="R473" s="14">
        <f t="shared" si="46"/>
        <v>0</v>
      </c>
      <c r="S473" s="14">
        <f t="shared" si="46"/>
        <v>0</v>
      </c>
    </row>
    <row r="474" spans="1:19" s="6" customFormat="1">
      <c r="A474" s="5">
        <f>'BASE SUELDOS'!A474</f>
        <v>1</v>
      </c>
      <c r="B474" s="8" t="s">
        <v>641</v>
      </c>
      <c r="C474" s="9">
        <f>'BASE SUELDOS'!B474</f>
        <v>0</v>
      </c>
      <c r="D474" s="6" t="str">
        <f>'BASE SUELDOS'!C474</f>
        <v>EMPLEADO 471</v>
      </c>
      <c r="E474" s="6">
        <f>'BASE SUELDOS'!D474</f>
        <v>0</v>
      </c>
      <c r="F474" s="6">
        <f>'BASE SUELDOS'!E474</f>
        <v>0</v>
      </c>
      <c r="G474" s="13">
        <f>'BASE SUELDOS'!I474</f>
        <v>0</v>
      </c>
      <c r="H474" s="14">
        <f t="shared" ref="H474:S483" si="47">(IF($G474&gt;_25_Veces_SMGDF,_25_Veces_SMGDF,$G474))*H$2*RiesgoTrabajo</f>
        <v>0</v>
      </c>
      <c r="I474" s="14">
        <f t="shared" si="47"/>
        <v>0</v>
      </c>
      <c r="J474" s="14">
        <f t="shared" si="47"/>
        <v>0</v>
      </c>
      <c r="K474" s="14">
        <f t="shared" si="47"/>
        <v>0</v>
      </c>
      <c r="L474" s="14">
        <f t="shared" si="47"/>
        <v>0</v>
      </c>
      <c r="M474" s="14">
        <f t="shared" si="47"/>
        <v>0</v>
      </c>
      <c r="N474" s="14">
        <f t="shared" si="47"/>
        <v>0</v>
      </c>
      <c r="O474" s="14">
        <f t="shared" si="47"/>
        <v>0</v>
      </c>
      <c r="P474" s="14">
        <f t="shared" si="47"/>
        <v>0</v>
      </c>
      <c r="Q474" s="14">
        <f t="shared" si="47"/>
        <v>0</v>
      </c>
      <c r="R474" s="14">
        <f t="shared" si="47"/>
        <v>0</v>
      </c>
      <c r="S474" s="14">
        <f t="shared" si="47"/>
        <v>0</v>
      </c>
    </row>
    <row r="475" spans="1:19" s="6" customFormat="1">
      <c r="A475" s="5">
        <f>'BASE SUELDOS'!A475</f>
        <v>1</v>
      </c>
      <c r="B475" s="8" t="s">
        <v>641</v>
      </c>
      <c r="C475" s="9">
        <f>'BASE SUELDOS'!B475</f>
        <v>0</v>
      </c>
      <c r="D475" s="6" t="str">
        <f>'BASE SUELDOS'!C475</f>
        <v>EMPLEADO 472</v>
      </c>
      <c r="E475" s="6">
        <f>'BASE SUELDOS'!D475</f>
        <v>0</v>
      </c>
      <c r="F475" s="6">
        <f>'BASE SUELDOS'!E475</f>
        <v>0</v>
      </c>
      <c r="G475" s="13">
        <f>'BASE SUELDOS'!I475</f>
        <v>0</v>
      </c>
      <c r="H475" s="14">
        <f t="shared" si="47"/>
        <v>0</v>
      </c>
      <c r="I475" s="14">
        <f t="shared" si="47"/>
        <v>0</v>
      </c>
      <c r="J475" s="14">
        <f t="shared" si="47"/>
        <v>0</v>
      </c>
      <c r="K475" s="14">
        <f t="shared" si="47"/>
        <v>0</v>
      </c>
      <c r="L475" s="14">
        <f t="shared" si="47"/>
        <v>0</v>
      </c>
      <c r="M475" s="14">
        <f t="shared" si="47"/>
        <v>0</v>
      </c>
      <c r="N475" s="14">
        <f t="shared" si="47"/>
        <v>0</v>
      </c>
      <c r="O475" s="14">
        <f t="shared" si="47"/>
        <v>0</v>
      </c>
      <c r="P475" s="14">
        <f t="shared" si="47"/>
        <v>0</v>
      </c>
      <c r="Q475" s="14">
        <f t="shared" si="47"/>
        <v>0</v>
      </c>
      <c r="R475" s="14">
        <f t="shared" si="47"/>
        <v>0</v>
      </c>
      <c r="S475" s="14">
        <f t="shared" si="47"/>
        <v>0</v>
      </c>
    </row>
    <row r="476" spans="1:19" s="6" customFormat="1">
      <c r="A476" s="5">
        <f>'BASE SUELDOS'!A476</f>
        <v>1</v>
      </c>
      <c r="B476" s="8" t="s">
        <v>641</v>
      </c>
      <c r="C476" s="9">
        <f>'BASE SUELDOS'!B476</f>
        <v>0</v>
      </c>
      <c r="D476" s="6" t="str">
        <f>'BASE SUELDOS'!C476</f>
        <v>EMPLEADO 473</v>
      </c>
      <c r="E476" s="6">
        <f>'BASE SUELDOS'!D476</f>
        <v>0</v>
      </c>
      <c r="F476" s="6">
        <f>'BASE SUELDOS'!E476</f>
        <v>0</v>
      </c>
      <c r="G476" s="13">
        <f>'BASE SUELDOS'!I476</f>
        <v>0</v>
      </c>
      <c r="H476" s="14">
        <f t="shared" si="47"/>
        <v>0</v>
      </c>
      <c r="I476" s="14">
        <f t="shared" si="47"/>
        <v>0</v>
      </c>
      <c r="J476" s="14">
        <f t="shared" si="47"/>
        <v>0</v>
      </c>
      <c r="K476" s="14">
        <f t="shared" si="47"/>
        <v>0</v>
      </c>
      <c r="L476" s="14">
        <f t="shared" si="47"/>
        <v>0</v>
      </c>
      <c r="M476" s="14">
        <f t="shared" si="47"/>
        <v>0</v>
      </c>
      <c r="N476" s="14">
        <f t="shared" si="47"/>
        <v>0</v>
      </c>
      <c r="O476" s="14">
        <f t="shared" si="47"/>
        <v>0</v>
      </c>
      <c r="P476" s="14">
        <f t="shared" si="47"/>
        <v>0</v>
      </c>
      <c r="Q476" s="14">
        <f t="shared" si="47"/>
        <v>0</v>
      </c>
      <c r="R476" s="14">
        <f t="shared" si="47"/>
        <v>0</v>
      </c>
      <c r="S476" s="14">
        <f t="shared" si="47"/>
        <v>0</v>
      </c>
    </row>
    <row r="477" spans="1:19" s="6" customFormat="1">
      <c r="A477" s="5">
        <f>'BASE SUELDOS'!A477</f>
        <v>1</v>
      </c>
      <c r="B477" s="8" t="s">
        <v>641</v>
      </c>
      <c r="C477" s="9">
        <f>'BASE SUELDOS'!B477</f>
        <v>0</v>
      </c>
      <c r="D477" s="6" t="str">
        <f>'BASE SUELDOS'!C477</f>
        <v>EMPLEADO 474</v>
      </c>
      <c r="E477" s="6">
        <f>'BASE SUELDOS'!D477</f>
        <v>0</v>
      </c>
      <c r="F477" s="6">
        <f>'BASE SUELDOS'!E477</f>
        <v>0</v>
      </c>
      <c r="G477" s="13">
        <f>'BASE SUELDOS'!I477</f>
        <v>0</v>
      </c>
      <c r="H477" s="14">
        <f t="shared" si="47"/>
        <v>0</v>
      </c>
      <c r="I477" s="14">
        <f t="shared" si="47"/>
        <v>0</v>
      </c>
      <c r="J477" s="14">
        <f t="shared" si="47"/>
        <v>0</v>
      </c>
      <c r="K477" s="14">
        <f t="shared" si="47"/>
        <v>0</v>
      </c>
      <c r="L477" s="14">
        <f t="shared" si="47"/>
        <v>0</v>
      </c>
      <c r="M477" s="14">
        <f t="shared" si="47"/>
        <v>0</v>
      </c>
      <c r="N477" s="14">
        <f t="shared" si="47"/>
        <v>0</v>
      </c>
      <c r="O477" s="14">
        <f t="shared" si="47"/>
        <v>0</v>
      </c>
      <c r="P477" s="14">
        <f t="shared" si="47"/>
        <v>0</v>
      </c>
      <c r="Q477" s="14">
        <f t="shared" si="47"/>
        <v>0</v>
      </c>
      <c r="R477" s="14">
        <f t="shared" si="47"/>
        <v>0</v>
      </c>
      <c r="S477" s="14">
        <f t="shared" si="47"/>
        <v>0</v>
      </c>
    </row>
    <row r="478" spans="1:19" s="6" customFormat="1">
      <c r="A478" s="5">
        <f>'BASE SUELDOS'!A478</f>
        <v>1</v>
      </c>
      <c r="B478" s="8" t="s">
        <v>641</v>
      </c>
      <c r="C478" s="9">
        <f>'BASE SUELDOS'!B478</f>
        <v>0</v>
      </c>
      <c r="D478" s="6" t="str">
        <f>'BASE SUELDOS'!C478</f>
        <v>EMPLEADO 475</v>
      </c>
      <c r="E478" s="6">
        <f>'BASE SUELDOS'!D478</f>
        <v>0</v>
      </c>
      <c r="F478" s="6">
        <f>'BASE SUELDOS'!E478</f>
        <v>0</v>
      </c>
      <c r="G478" s="13">
        <f>'BASE SUELDOS'!I478</f>
        <v>0</v>
      </c>
      <c r="H478" s="14">
        <f t="shared" si="47"/>
        <v>0</v>
      </c>
      <c r="I478" s="14">
        <f t="shared" si="47"/>
        <v>0</v>
      </c>
      <c r="J478" s="14">
        <f t="shared" si="47"/>
        <v>0</v>
      </c>
      <c r="K478" s="14">
        <f t="shared" si="47"/>
        <v>0</v>
      </c>
      <c r="L478" s="14">
        <f t="shared" si="47"/>
        <v>0</v>
      </c>
      <c r="M478" s="14">
        <f t="shared" si="47"/>
        <v>0</v>
      </c>
      <c r="N478" s="14">
        <f t="shared" si="47"/>
        <v>0</v>
      </c>
      <c r="O478" s="14">
        <f t="shared" si="47"/>
        <v>0</v>
      </c>
      <c r="P478" s="14">
        <f t="shared" si="47"/>
        <v>0</v>
      </c>
      <c r="Q478" s="14">
        <f t="shared" si="47"/>
        <v>0</v>
      </c>
      <c r="R478" s="14">
        <f t="shared" si="47"/>
        <v>0</v>
      </c>
      <c r="S478" s="14">
        <f t="shared" si="47"/>
        <v>0</v>
      </c>
    </row>
    <row r="479" spans="1:19" s="6" customFormat="1">
      <c r="A479" s="5">
        <f>'BASE SUELDOS'!A479</f>
        <v>1</v>
      </c>
      <c r="B479" s="8" t="s">
        <v>641</v>
      </c>
      <c r="C479" s="9">
        <f>'BASE SUELDOS'!B479</f>
        <v>0</v>
      </c>
      <c r="D479" s="6" t="str">
        <f>'BASE SUELDOS'!C479</f>
        <v>EMPLEADO 476</v>
      </c>
      <c r="E479" s="6">
        <f>'BASE SUELDOS'!D479</f>
        <v>0</v>
      </c>
      <c r="F479" s="6">
        <f>'BASE SUELDOS'!E479</f>
        <v>0</v>
      </c>
      <c r="G479" s="13">
        <f>'BASE SUELDOS'!I479</f>
        <v>0</v>
      </c>
      <c r="H479" s="14">
        <f t="shared" si="47"/>
        <v>0</v>
      </c>
      <c r="I479" s="14">
        <f t="shared" si="47"/>
        <v>0</v>
      </c>
      <c r="J479" s="14">
        <f t="shared" si="47"/>
        <v>0</v>
      </c>
      <c r="K479" s="14">
        <f t="shared" si="47"/>
        <v>0</v>
      </c>
      <c r="L479" s="14">
        <f t="shared" si="47"/>
        <v>0</v>
      </c>
      <c r="M479" s="14">
        <f t="shared" si="47"/>
        <v>0</v>
      </c>
      <c r="N479" s="14">
        <f t="shared" si="47"/>
        <v>0</v>
      </c>
      <c r="O479" s="14">
        <f t="shared" si="47"/>
        <v>0</v>
      </c>
      <c r="P479" s="14">
        <f t="shared" si="47"/>
        <v>0</v>
      </c>
      <c r="Q479" s="14">
        <f t="shared" si="47"/>
        <v>0</v>
      </c>
      <c r="R479" s="14">
        <f t="shared" si="47"/>
        <v>0</v>
      </c>
      <c r="S479" s="14">
        <f t="shared" si="47"/>
        <v>0</v>
      </c>
    </row>
    <row r="480" spans="1:19" s="6" customFormat="1">
      <c r="A480" s="5">
        <f>'BASE SUELDOS'!A480</f>
        <v>1</v>
      </c>
      <c r="B480" s="8" t="s">
        <v>641</v>
      </c>
      <c r="C480" s="9">
        <f>'BASE SUELDOS'!B480</f>
        <v>0</v>
      </c>
      <c r="D480" s="6" t="str">
        <f>'BASE SUELDOS'!C480</f>
        <v>EMPLEADO 477</v>
      </c>
      <c r="E480" s="6">
        <f>'BASE SUELDOS'!D480</f>
        <v>0</v>
      </c>
      <c r="F480" s="6">
        <f>'BASE SUELDOS'!E480</f>
        <v>0</v>
      </c>
      <c r="G480" s="13">
        <f>'BASE SUELDOS'!I480</f>
        <v>0</v>
      </c>
      <c r="H480" s="14">
        <f t="shared" si="47"/>
        <v>0</v>
      </c>
      <c r="I480" s="14">
        <f t="shared" si="47"/>
        <v>0</v>
      </c>
      <c r="J480" s="14">
        <f t="shared" si="47"/>
        <v>0</v>
      </c>
      <c r="K480" s="14">
        <f t="shared" si="47"/>
        <v>0</v>
      </c>
      <c r="L480" s="14">
        <f t="shared" si="47"/>
        <v>0</v>
      </c>
      <c r="M480" s="14">
        <f t="shared" si="47"/>
        <v>0</v>
      </c>
      <c r="N480" s="14">
        <f t="shared" si="47"/>
        <v>0</v>
      </c>
      <c r="O480" s="14">
        <f t="shared" si="47"/>
        <v>0</v>
      </c>
      <c r="P480" s="14">
        <f t="shared" si="47"/>
        <v>0</v>
      </c>
      <c r="Q480" s="14">
        <f t="shared" si="47"/>
        <v>0</v>
      </c>
      <c r="R480" s="14">
        <f t="shared" si="47"/>
        <v>0</v>
      </c>
      <c r="S480" s="14">
        <f t="shared" si="47"/>
        <v>0</v>
      </c>
    </row>
    <row r="481" spans="1:19" s="6" customFormat="1">
      <c r="A481" s="5">
        <f>'BASE SUELDOS'!A481</f>
        <v>1</v>
      </c>
      <c r="B481" s="8" t="s">
        <v>641</v>
      </c>
      <c r="C481" s="9">
        <f>'BASE SUELDOS'!B481</f>
        <v>0</v>
      </c>
      <c r="D481" s="6" t="str">
        <f>'BASE SUELDOS'!C481</f>
        <v>EMPLEADO 478</v>
      </c>
      <c r="E481" s="6">
        <f>'BASE SUELDOS'!D481</f>
        <v>0</v>
      </c>
      <c r="F481" s="6">
        <f>'BASE SUELDOS'!E481</f>
        <v>0</v>
      </c>
      <c r="G481" s="13">
        <f>'BASE SUELDOS'!I481</f>
        <v>0</v>
      </c>
      <c r="H481" s="14">
        <f t="shared" si="47"/>
        <v>0</v>
      </c>
      <c r="I481" s="14">
        <f t="shared" si="47"/>
        <v>0</v>
      </c>
      <c r="J481" s="14">
        <f t="shared" si="47"/>
        <v>0</v>
      </c>
      <c r="K481" s="14">
        <f t="shared" si="47"/>
        <v>0</v>
      </c>
      <c r="L481" s="14">
        <f t="shared" si="47"/>
        <v>0</v>
      </c>
      <c r="M481" s="14">
        <f t="shared" si="47"/>
        <v>0</v>
      </c>
      <c r="N481" s="14">
        <f t="shared" si="47"/>
        <v>0</v>
      </c>
      <c r="O481" s="14">
        <f t="shared" si="47"/>
        <v>0</v>
      </c>
      <c r="P481" s="14">
        <f t="shared" si="47"/>
        <v>0</v>
      </c>
      <c r="Q481" s="14">
        <f t="shared" si="47"/>
        <v>0</v>
      </c>
      <c r="R481" s="14">
        <f t="shared" si="47"/>
        <v>0</v>
      </c>
      <c r="S481" s="14">
        <f t="shared" si="47"/>
        <v>0</v>
      </c>
    </row>
    <row r="482" spans="1:19" s="6" customFormat="1">
      <c r="A482" s="5">
        <f>'BASE SUELDOS'!A482</f>
        <v>1</v>
      </c>
      <c r="B482" s="8" t="s">
        <v>641</v>
      </c>
      <c r="C482" s="9">
        <f>'BASE SUELDOS'!B482</f>
        <v>0</v>
      </c>
      <c r="D482" s="6" t="str">
        <f>'BASE SUELDOS'!C482</f>
        <v>EMPLEADO 479</v>
      </c>
      <c r="E482" s="6">
        <f>'BASE SUELDOS'!D482</f>
        <v>0</v>
      </c>
      <c r="F482" s="6">
        <f>'BASE SUELDOS'!E482</f>
        <v>0</v>
      </c>
      <c r="G482" s="13">
        <f>'BASE SUELDOS'!I482</f>
        <v>0</v>
      </c>
      <c r="H482" s="14">
        <f t="shared" si="47"/>
        <v>0</v>
      </c>
      <c r="I482" s="14">
        <f t="shared" si="47"/>
        <v>0</v>
      </c>
      <c r="J482" s="14">
        <f t="shared" si="47"/>
        <v>0</v>
      </c>
      <c r="K482" s="14">
        <f t="shared" si="47"/>
        <v>0</v>
      </c>
      <c r="L482" s="14">
        <f t="shared" si="47"/>
        <v>0</v>
      </c>
      <c r="M482" s="14">
        <f t="shared" si="47"/>
        <v>0</v>
      </c>
      <c r="N482" s="14">
        <f t="shared" si="47"/>
        <v>0</v>
      </c>
      <c r="O482" s="14">
        <f t="shared" si="47"/>
        <v>0</v>
      </c>
      <c r="P482" s="14">
        <f t="shared" si="47"/>
        <v>0</v>
      </c>
      <c r="Q482" s="14">
        <f t="shared" si="47"/>
        <v>0</v>
      </c>
      <c r="R482" s="14">
        <f t="shared" si="47"/>
        <v>0</v>
      </c>
      <c r="S482" s="14">
        <f t="shared" si="47"/>
        <v>0</v>
      </c>
    </row>
    <row r="483" spans="1:19" s="6" customFormat="1">
      <c r="A483" s="5">
        <f>'BASE SUELDOS'!A483</f>
        <v>1</v>
      </c>
      <c r="B483" s="8" t="s">
        <v>641</v>
      </c>
      <c r="C483" s="9">
        <f>'BASE SUELDOS'!B483</f>
        <v>0</v>
      </c>
      <c r="D483" s="6" t="str">
        <f>'BASE SUELDOS'!C483</f>
        <v>EMPLEADO 480</v>
      </c>
      <c r="E483" s="6">
        <f>'BASE SUELDOS'!D483</f>
        <v>0</v>
      </c>
      <c r="F483" s="6">
        <f>'BASE SUELDOS'!E483</f>
        <v>0</v>
      </c>
      <c r="G483" s="13">
        <f>'BASE SUELDOS'!I483</f>
        <v>0</v>
      </c>
      <c r="H483" s="14">
        <f t="shared" si="47"/>
        <v>0</v>
      </c>
      <c r="I483" s="14">
        <f t="shared" si="47"/>
        <v>0</v>
      </c>
      <c r="J483" s="14">
        <f t="shared" si="47"/>
        <v>0</v>
      </c>
      <c r="K483" s="14">
        <f t="shared" si="47"/>
        <v>0</v>
      </c>
      <c r="L483" s="14">
        <f t="shared" si="47"/>
        <v>0</v>
      </c>
      <c r="M483" s="14">
        <f t="shared" si="47"/>
        <v>0</v>
      </c>
      <c r="N483" s="14">
        <f t="shared" si="47"/>
        <v>0</v>
      </c>
      <c r="O483" s="14">
        <f t="shared" si="47"/>
        <v>0</v>
      </c>
      <c r="P483" s="14">
        <f t="shared" si="47"/>
        <v>0</v>
      </c>
      <c r="Q483" s="14">
        <f t="shared" si="47"/>
        <v>0</v>
      </c>
      <c r="R483" s="14">
        <f t="shared" si="47"/>
        <v>0</v>
      </c>
      <c r="S483" s="14">
        <f t="shared" si="47"/>
        <v>0</v>
      </c>
    </row>
    <row r="484" spans="1:19" s="6" customFormat="1">
      <c r="A484" s="5">
        <f>'BASE SUELDOS'!A484</f>
        <v>1</v>
      </c>
      <c r="B484" s="8" t="s">
        <v>641</v>
      </c>
      <c r="C484" s="9">
        <f>'BASE SUELDOS'!B484</f>
        <v>0</v>
      </c>
      <c r="D484" s="6" t="str">
        <f>'BASE SUELDOS'!C484</f>
        <v>EMPLEADO 481</v>
      </c>
      <c r="E484" s="6">
        <f>'BASE SUELDOS'!D484</f>
        <v>0</v>
      </c>
      <c r="F484" s="6">
        <f>'BASE SUELDOS'!E484</f>
        <v>0</v>
      </c>
      <c r="G484" s="13">
        <f>'BASE SUELDOS'!I484</f>
        <v>0</v>
      </c>
      <c r="H484" s="14">
        <f t="shared" ref="H484:S493" si="48">(IF($G484&gt;_25_Veces_SMGDF,_25_Veces_SMGDF,$G484))*H$2*RiesgoTrabajo</f>
        <v>0</v>
      </c>
      <c r="I484" s="14">
        <f t="shared" si="48"/>
        <v>0</v>
      </c>
      <c r="J484" s="14">
        <f t="shared" si="48"/>
        <v>0</v>
      </c>
      <c r="K484" s="14">
        <f t="shared" si="48"/>
        <v>0</v>
      </c>
      <c r="L484" s="14">
        <f t="shared" si="48"/>
        <v>0</v>
      </c>
      <c r="M484" s="14">
        <f t="shared" si="48"/>
        <v>0</v>
      </c>
      <c r="N484" s="14">
        <f t="shared" si="48"/>
        <v>0</v>
      </c>
      <c r="O484" s="14">
        <f t="shared" si="48"/>
        <v>0</v>
      </c>
      <c r="P484" s="14">
        <f t="shared" si="48"/>
        <v>0</v>
      </c>
      <c r="Q484" s="14">
        <f t="shared" si="48"/>
        <v>0</v>
      </c>
      <c r="R484" s="14">
        <f t="shared" si="48"/>
        <v>0</v>
      </c>
      <c r="S484" s="14">
        <f t="shared" si="48"/>
        <v>0</v>
      </c>
    </row>
    <row r="485" spans="1:19" s="6" customFormat="1">
      <c r="A485" s="5">
        <f>'BASE SUELDOS'!A485</f>
        <v>1</v>
      </c>
      <c r="B485" s="8" t="s">
        <v>641</v>
      </c>
      <c r="C485" s="9">
        <f>'BASE SUELDOS'!B485</f>
        <v>0</v>
      </c>
      <c r="D485" s="6" t="str">
        <f>'BASE SUELDOS'!C485</f>
        <v>EMPLEADO 482</v>
      </c>
      <c r="E485" s="6">
        <f>'BASE SUELDOS'!D485</f>
        <v>0</v>
      </c>
      <c r="F485" s="6">
        <f>'BASE SUELDOS'!E485</f>
        <v>0</v>
      </c>
      <c r="G485" s="13">
        <f>'BASE SUELDOS'!I485</f>
        <v>0</v>
      </c>
      <c r="H485" s="14">
        <f t="shared" si="48"/>
        <v>0</v>
      </c>
      <c r="I485" s="14">
        <f t="shared" si="48"/>
        <v>0</v>
      </c>
      <c r="J485" s="14">
        <f t="shared" si="48"/>
        <v>0</v>
      </c>
      <c r="K485" s="14">
        <f t="shared" si="48"/>
        <v>0</v>
      </c>
      <c r="L485" s="14">
        <f t="shared" si="48"/>
        <v>0</v>
      </c>
      <c r="M485" s="14">
        <f t="shared" si="48"/>
        <v>0</v>
      </c>
      <c r="N485" s="14">
        <f t="shared" si="48"/>
        <v>0</v>
      </c>
      <c r="O485" s="14">
        <f t="shared" si="48"/>
        <v>0</v>
      </c>
      <c r="P485" s="14">
        <f t="shared" si="48"/>
        <v>0</v>
      </c>
      <c r="Q485" s="14">
        <f t="shared" si="48"/>
        <v>0</v>
      </c>
      <c r="R485" s="14">
        <f t="shared" si="48"/>
        <v>0</v>
      </c>
      <c r="S485" s="14">
        <f t="shared" si="48"/>
        <v>0</v>
      </c>
    </row>
    <row r="486" spans="1:19" s="6" customFormat="1">
      <c r="A486" s="5">
        <f>'BASE SUELDOS'!A486</f>
        <v>1</v>
      </c>
      <c r="B486" s="8" t="s">
        <v>641</v>
      </c>
      <c r="C486" s="9">
        <f>'BASE SUELDOS'!B486</f>
        <v>0</v>
      </c>
      <c r="D486" s="6" t="str">
        <f>'BASE SUELDOS'!C486</f>
        <v>EMPLEADO 483</v>
      </c>
      <c r="E486" s="6">
        <f>'BASE SUELDOS'!D486</f>
        <v>0</v>
      </c>
      <c r="F486" s="6">
        <f>'BASE SUELDOS'!E486</f>
        <v>0</v>
      </c>
      <c r="G486" s="13">
        <f>'BASE SUELDOS'!I486</f>
        <v>0</v>
      </c>
      <c r="H486" s="14">
        <f t="shared" si="48"/>
        <v>0</v>
      </c>
      <c r="I486" s="14">
        <f t="shared" si="48"/>
        <v>0</v>
      </c>
      <c r="J486" s="14">
        <f t="shared" si="48"/>
        <v>0</v>
      </c>
      <c r="K486" s="14">
        <f t="shared" si="48"/>
        <v>0</v>
      </c>
      <c r="L486" s="14">
        <f t="shared" si="48"/>
        <v>0</v>
      </c>
      <c r="M486" s="14">
        <f t="shared" si="48"/>
        <v>0</v>
      </c>
      <c r="N486" s="14">
        <f t="shared" si="48"/>
        <v>0</v>
      </c>
      <c r="O486" s="14">
        <f t="shared" si="48"/>
        <v>0</v>
      </c>
      <c r="P486" s="14">
        <f t="shared" si="48"/>
        <v>0</v>
      </c>
      <c r="Q486" s="14">
        <f t="shared" si="48"/>
        <v>0</v>
      </c>
      <c r="R486" s="14">
        <f t="shared" si="48"/>
        <v>0</v>
      </c>
      <c r="S486" s="14">
        <f t="shared" si="48"/>
        <v>0</v>
      </c>
    </row>
    <row r="487" spans="1:19" s="6" customFormat="1">
      <c r="A487" s="5">
        <f>'BASE SUELDOS'!A487</f>
        <v>1</v>
      </c>
      <c r="B487" s="8" t="s">
        <v>641</v>
      </c>
      <c r="C487" s="9">
        <f>'BASE SUELDOS'!B487</f>
        <v>0</v>
      </c>
      <c r="D487" s="6" t="str">
        <f>'BASE SUELDOS'!C487</f>
        <v>EMPLEADO 484</v>
      </c>
      <c r="E487" s="6">
        <f>'BASE SUELDOS'!D487</f>
        <v>0</v>
      </c>
      <c r="F487" s="6">
        <f>'BASE SUELDOS'!E487</f>
        <v>0</v>
      </c>
      <c r="G487" s="13">
        <f>'BASE SUELDOS'!I487</f>
        <v>0</v>
      </c>
      <c r="H487" s="14">
        <f t="shared" si="48"/>
        <v>0</v>
      </c>
      <c r="I487" s="14">
        <f t="shared" si="48"/>
        <v>0</v>
      </c>
      <c r="J487" s="14">
        <f t="shared" si="48"/>
        <v>0</v>
      </c>
      <c r="K487" s="14">
        <f t="shared" si="48"/>
        <v>0</v>
      </c>
      <c r="L487" s="14">
        <f t="shared" si="48"/>
        <v>0</v>
      </c>
      <c r="M487" s="14">
        <f t="shared" si="48"/>
        <v>0</v>
      </c>
      <c r="N487" s="14">
        <f t="shared" si="48"/>
        <v>0</v>
      </c>
      <c r="O487" s="14">
        <f t="shared" si="48"/>
        <v>0</v>
      </c>
      <c r="P487" s="14">
        <f t="shared" si="48"/>
        <v>0</v>
      </c>
      <c r="Q487" s="14">
        <f t="shared" si="48"/>
        <v>0</v>
      </c>
      <c r="R487" s="14">
        <f t="shared" si="48"/>
        <v>0</v>
      </c>
      <c r="S487" s="14">
        <f t="shared" si="48"/>
        <v>0</v>
      </c>
    </row>
    <row r="488" spans="1:19" s="6" customFormat="1">
      <c r="A488" s="5">
        <f>'BASE SUELDOS'!A488</f>
        <v>1</v>
      </c>
      <c r="B488" s="8" t="s">
        <v>641</v>
      </c>
      <c r="C488" s="9">
        <f>'BASE SUELDOS'!B488</f>
        <v>0</v>
      </c>
      <c r="D488" s="6" t="str">
        <f>'BASE SUELDOS'!C488</f>
        <v>EMPLEADO 485</v>
      </c>
      <c r="E488" s="6">
        <f>'BASE SUELDOS'!D488</f>
        <v>0</v>
      </c>
      <c r="F488" s="6">
        <f>'BASE SUELDOS'!E488</f>
        <v>0</v>
      </c>
      <c r="G488" s="13">
        <f>'BASE SUELDOS'!I488</f>
        <v>0</v>
      </c>
      <c r="H488" s="14">
        <f t="shared" si="48"/>
        <v>0</v>
      </c>
      <c r="I488" s="14">
        <f t="shared" si="48"/>
        <v>0</v>
      </c>
      <c r="J488" s="14">
        <f t="shared" si="48"/>
        <v>0</v>
      </c>
      <c r="K488" s="14">
        <f t="shared" si="48"/>
        <v>0</v>
      </c>
      <c r="L488" s="14">
        <f t="shared" si="48"/>
        <v>0</v>
      </c>
      <c r="M488" s="14">
        <f t="shared" si="48"/>
        <v>0</v>
      </c>
      <c r="N488" s="14">
        <f t="shared" si="48"/>
        <v>0</v>
      </c>
      <c r="O488" s="14">
        <f t="shared" si="48"/>
        <v>0</v>
      </c>
      <c r="P488" s="14">
        <f t="shared" si="48"/>
        <v>0</v>
      </c>
      <c r="Q488" s="14">
        <f t="shared" si="48"/>
        <v>0</v>
      </c>
      <c r="R488" s="14">
        <f t="shared" si="48"/>
        <v>0</v>
      </c>
      <c r="S488" s="14">
        <f t="shared" si="48"/>
        <v>0</v>
      </c>
    </row>
    <row r="489" spans="1:19" s="6" customFormat="1">
      <c r="A489" s="5">
        <f>'BASE SUELDOS'!A489</f>
        <v>1</v>
      </c>
      <c r="B489" s="8" t="s">
        <v>641</v>
      </c>
      <c r="C489" s="9">
        <f>'BASE SUELDOS'!B489</f>
        <v>0</v>
      </c>
      <c r="D489" s="6" t="str">
        <f>'BASE SUELDOS'!C489</f>
        <v>EMPLEADO 486</v>
      </c>
      <c r="E489" s="6">
        <f>'BASE SUELDOS'!D489</f>
        <v>0</v>
      </c>
      <c r="F489" s="6">
        <f>'BASE SUELDOS'!E489</f>
        <v>0</v>
      </c>
      <c r="G489" s="13">
        <f>'BASE SUELDOS'!I489</f>
        <v>0</v>
      </c>
      <c r="H489" s="14">
        <f t="shared" si="48"/>
        <v>0</v>
      </c>
      <c r="I489" s="14">
        <f t="shared" si="48"/>
        <v>0</v>
      </c>
      <c r="J489" s="14">
        <f t="shared" si="48"/>
        <v>0</v>
      </c>
      <c r="K489" s="14">
        <f t="shared" si="48"/>
        <v>0</v>
      </c>
      <c r="L489" s="14">
        <f t="shared" si="48"/>
        <v>0</v>
      </c>
      <c r="M489" s="14">
        <f t="shared" si="48"/>
        <v>0</v>
      </c>
      <c r="N489" s="14">
        <f t="shared" si="48"/>
        <v>0</v>
      </c>
      <c r="O489" s="14">
        <f t="shared" si="48"/>
        <v>0</v>
      </c>
      <c r="P489" s="14">
        <f t="shared" si="48"/>
        <v>0</v>
      </c>
      <c r="Q489" s="14">
        <f t="shared" si="48"/>
        <v>0</v>
      </c>
      <c r="R489" s="14">
        <f t="shared" si="48"/>
        <v>0</v>
      </c>
      <c r="S489" s="14">
        <f t="shared" si="48"/>
        <v>0</v>
      </c>
    </row>
    <row r="490" spans="1:19" s="6" customFormat="1">
      <c r="A490" s="5">
        <f>'BASE SUELDOS'!A490</f>
        <v>1</v>
      </c>
      <c r="B490" s="8" t="s">
        <v>641</v>
      </c>
      <c r="C490" s="9">
        <f>'BASE SUELDOS'!B490</f>
        <v>0</v>
      </c>
      <c r="D490" s="6" t="str">
        <f>'BASE SUELDOS'!C490</f>
        <v>EMPLEADO 487</v>
      </c>
      <c r="E490" s="6">
        <f>'BASE SUELDOS'!D490</f>
        <v>0</v>
      </c>
      <c r="F490" s="6">
        <f>'BASE SUELDOS'!E490</f>
        <v>0</v>
      </c>
      <c r="G490" s="13">
        <f>'BASE SUELDOS'!I490</f>
        <v>0</v>
      </c>
      <c r="H490" s="14">
        <f t="shared" si="48"/>
        <v>0</v>
      </c>
      <c r="I490" s="14">
        <f t="shared" si="48"/>
        <v>0</v>
      </c>
      <c r="J490" s="14">
        <f t="shared" si="48"/>
        <v>0</v>
      </c>
      <c r="K490" s="14">
        <f t="shared" si="48"/>
        <v>0</v>
      </c>
      <c r="L490" s="14">
        <f t="shared" si="48"/>
        <v>0</v>
      </c>
      <c r="M490" s="14">
        <f t="shared" si="48"/>
        <v>0</v>
      </c>
      <c r="N490" s="14">
        <f t="shared" si="48"/>
        <v>0</v>
      </c>
      <c r="O490" s="14">
        <f t="shared" si="48"/>
        <v>0</v>
      </c>
      <c r="P490" s="14">
        <f t="shared" si="48"/>
        <v>0</v>
      </c>
      <c r="Q490" s="14">
        <f t="shared" si="48"/>
        <v>0</v>
      </c>
      <c r="R490" s="14">
        <f t="shared" si="48"/>
        <v>0</v>
      </c>
      <c r="S490" s="14">
        <f t="shared" si="48"/>
        <v>0</v>
      </c>
    </row>
    <row r="491" spans="1:19" s="6" customFormat="1">
      <c r="A491" s="5">
        <f>'BASE SUELDOS'!A491</f>
        <v>1</v>
      </c>
      <c r="B491" s="8" t="s">
        <v>641</v>
      </c>
      <c r="C491" s="9">
        <f>'BASE SUELDOS'!B491</f>
        <v>0</v>
      </c>
      <c r="D491" s="6" t="str">
        <f>'BASE SUELDOS'!C491</f>
        <v>EMPLEADO 488</v>
      </c>
      <c r="E491" s="6">
        <f>'BASE SUELDOS'!D491</f>
        <v>0</v>
      </c>
      <c r="F491" s="6">
        <f>'BASE SUELDOS'!E491</f>
        <v>0</v>
      </c>
      <c r="G491" s="13">
        <f>'BASE SUELDOS'!I491</f>
        <v>0</v>
      </c>
      <c r="H491" s="14">
        <f t="shared" si="48"/>
        <v>0</v>
      </c>
      <c r="I491" s="14">
        <f t="shared" si="48"/>
        <v>0</v>
      </c>
      <c r="J491" s="14">
        <f t="shared" si="48"/>
        <v>0</v>
      </c>
      <c r="K491" s="14">
        <f t="shared" si="48"/>
        <v>0</v>
      </c>
      <c r="L491" s="14">
        <f t="shared" si="48"/>
        <v>0</v>
      </c>
      <c r="M491" s="14">
        <f t="shared" si="48"/>
        <v>0</v>
      </c>
      <c r="N491" s="14">
        <f t="shared" si="48"/>
        <v>0</v>
      </c>
      <c r="O491" s="14">
        <f t="shared" si="48"/>
        <v>0</v>
      </c>
      <c r="P491" s="14">
        <f t="shared" si="48"/>
        <v>0</v>
      </c>
      <c r="Q491" s="14">
        <f t="shared" si="48"/>
        <v>0</v>
      </c>
      <c r="R491" s="14">
        <f t="shared" si="48"/>
        <v>0</v>
      </c>
      <c r="S491" s="14">
        <f t="shared" si="48"/>
        <v>0</v>
      </c>
    </row>
    <row r="492" spans="1:19" s="6" customFormat="1">
      <c r="A492" s="5">
        <f>'BASE SUELDOS'!A492</f>
        <v>1</v>
      </c>
      <c r="B492" s="8" t="s">
        <v>641</v>
      </c>
      <c r="C492" s="9">
        <f>'BASE SUELDOS'!B492</f>
        <v>0</v>
      </c>
      <c r="D492" s="6" t="str">
        <f>'BASE SUELDOS'!C492</f>
        <v>EMPLEADO 489</v>
      </c>
      <c r="E492" s="6">
        <f>'BASE SUELDOS'!D492</f>
        <v>0</v>
      </c>
      <c r="F492" s="6">
        <f>'BASE SUELDOS'!E492</f>
        <v>0</v>
      </c>
      <c r="G492" s="13">
        <f>'BASE SUELDOS'!I492</f>
        <v>0</v>
      </c>
      <c r="H492" s="14">
        <f t="shared" si="48"/>
        <v>0</v>
      </c>
      <c r="I492" s="14">
        <f t="shared" si="48"/>
        <v>0</v>
      </c>
      <c r="J492" s="14">
        <f t="shared" si="48"/>
        <v>0</v>
      </c>
      <c r="K492" s="14">
        <f t="shared" si="48"/>
        <v>0</v>
      </c>
      <c r="L492" s="14">
        <f t="shared" si="48"/>
        <v>0</v>
      </c>
      <c r="M492" s="14">
        <f t="shared" si="48"/>
        <v>0</v>
      </c>
      <c r="N492" s="14">
        <f t="shared" si="48"/>
        <v>0</v>
      </c>
      <c r="O492" s="14">
        <f t="shared" si="48"/>
        <v>0</v>
      </c>
      <c r="P492" s="14">
        <f t="shared" si="48"/>
        <v>0</v>
      </c>
      <c r="Q492" s="14">
        <f t="shared" si="48"/>
        <v>0</v>
      </c>
      <c r="R492" s="14">
        <f t="shared" si="48"/>
        <v>0</v>
      </c>
      <c r="S492" s="14">
        <f t="shared" si="48"/>
        <v>0</v>
      </c>
    </row>
    <row r="493" spans="1:19" s="6" customFormat="1">
      <c r="A493" s="5">
        <f>'BASE SUELDOS'!A493</f>
        <v>1</v>
      </c>
      <c r="B493" s="8" t="s">
        <v>641</v>
      </c>
      <c r="C493" s="9">
        <f>'BASE SUELDOS'!B493</f>
        <v>0</v>
      </c>
      <c r="D493" s="6" t="str">
        <f>'BASE SUELDOS'!C493</f>
        <v>EMPLEADO 490</v>
      </c>
      <c r="E493" s="6">
        <f>'BASE SUELDOS'!D493</f>
        <v>0</v>
      </c>
      <c r="F493" s="6">
        <f>'BASE SUELDOS'!E493</f>
        <v>0</v>
      </c>
      <c r="G493" s="13">
        <f>'BASE SUELDOS'!I493</f>
        <v>0</v>
      </c>
      <c r="H493" s="14">
        <f t="shared" si="48"/>
        <v>0</v>
      </c>
      <c r="I493" s="14">
        <f t="shared" si="48"/>
        <v>0</v>
      </c>
      <c r="J493" s="14">
        <f t="shared" si="48"/>
        <v>0</v>
      </c>
      <c r="K493" s="14">
        <f t="shared" si="48"/>
        <v>0</v>
      </c>
      <c r="L493" s="14">
        <f t="shared" si="48"/>
        <v>0</v>
      </c>
      <c r="M493" s="14">
        <f t="shared" si="48"/>
        <v>0</v>
      </c>
      <c r="N493" s="14">
        <f t="shared" si="48"/>
        <v>0</v>
      </c>
      <c r="O493" s="14">
        <f t="shared" si="48"/>
        <v>0</v>
      </c>
      <c r="P493" s="14">
        <f t="shared" si="48"/>
        <v>0</v>
      </c>
      <c r="Q493" s="14">
        <f t="shared" si="48"/>
        <v>0</v>
      </c>
      <c r="R493" s="14">
        <f t="shared" si="48"/>
        <v>0</v>
      </c>
      <c r="S493" s="14">
        <f t="shared" si="48"/>
        <v>0</v>
      </c>
    </row>
    <row r="494" spans="1:19" s="6" customFormat="1">
      <c r="A494" s="5">
        <f>'BASE SUELDOS'!A494</f>
        <v>1</v>
      </c>
      <c r="B494" s="8" t="s">
        <v>641</v>
      </c>
      <c r="C494" s="9">
        <f>'BASE SUELDOS'!B494</f>
        <v>0</v>
      </c>
      <c r="D494" s="6" t="str">
        <f>'BASE SUELDOS'!C494</f>
        <v>EMPLEADO 491</v>
      </c>
      <c r="E494" s="6">
        <f>'BASE SUELDOS'!D494</f>
        <v>0</v>
      </c>
      <c r="F494" s="6">
        <f>'BASE SUELDOS'!E494</f>
        <v>0</v>
      </c>
      <c r="G494" s="13">
        <f>'BASE SUELDOS'!I494</f>
        <v>0</v>
      </c>
      <c r="H494" s="14">
        <f t="shared" ref="H494:S503" si="49">(IF($G494&gt;_25_Veces_SMGDF,_25_Veces_SMGDF,$G494))*H$2*RiesgoTrabajo</f>
        <v>0</v>
      </c>
      <c r="I494" s="14">
        <f t="shared" si="49"/>
        <v>0</v>
      </c>
      <c r="J494" s="14">
        <f t="shared" si="49"/>
        <v>0</v>
      </c>
      <c r="K494" s="14">
        <f t="shared" si="49"/>
        <v>0</v>
      </c>
      <c r="L494" s="14">
        <f t="shared" si="49"/>
        <v>0</v>
      </c>
      <c r="M494" s="14">
        <f t="shared" si="49"/>
        <v>0</v>
      </c>
      <c r="N494" s="14">
        <f t="shared" si="49"/>
        <v>0</v>
      </c>
      <c r="O494" s="14">
        <f t="shared" si="49"/>
        <v>0</v>
      </c>
      <c r="P494" s="14">
        <f t="shared" si="49"/>
        <v>0</v>
      </c>
      <c r="Q494" s="14">
        <f t="shared" si="49"/>
        <v>0</v>
      </c>
      <c r="R494" s="14">
        <f t="shared" si="49"/>
        <v>0</v>
      </c>
      <c r="S494" s="14">
        <f t="shared" si="49"/>
        <v>0</v>
      </c>
    </row>
    <row r="495" spans="1:19" s="6" customFormat="1">
      <c r="A495" s="5">
        <f>'BASE SUELDOS'!A495</f>
        <v>1</v>
      </c>
      <c r="B495" s="8" t="s">
        <v>641</v>
      </c>
      <c r="C495" s="9">
        <f>'BASE SUELDOS'!B495</f>
        <v>0</v>
      </c>
      <c r="D495" s="6" t="str">
        <f>'BASE SUELDOS'!C495</f>
        <v>EMPLEADO 492</v>
      </c>
      <c r="E495" s="6">
        <f>'BASE SUELDOS'!D495</f>
        <v>0</v>
      </c>
      <c r="F495" s="6">
        <f>'BASE SUELDOS'!E495</f>
        <v>0</v>
      </c>
      <c r="G495" s="13">
        <f>'BASE SUELDOS'!I495</f>
        <v>0</v>
      </c>
      <c r="H495" s="14">
        <f t="shared" si="49"/>
        <v>0</v>
      </c>
      <c r="I495" s="14">
        <f t="shared" si="49"/>
        <v>0</v>
      </c>
      <c r="J495" s="14">
        <f t="shared" si="49"/>
        <v>0</v>
      </c>
      <c r="K495" s="14">
        <f t="shared" si="49"/>
        <v>0</v>
      </c>
      <c r="L495" s="14">
        <f t="shared" si="49"/>
        <v>0</v>
      </c>
      <c r="M495" s="14">
        <f t="shared" si="49"/>
        <v>0</v>
      </c>
      <c r="N495" s="14">
        <f t="shared" si="49"/>
        <v>0</v>
      </c>
      <c r="O495" s="14">
        <f t="shared" si="49"/>
        <v>0</v>
      </c>
      <c r="P495" s="14">
        <f t="shared" si="49"/>
        <v>0</v>
      </c>
      <c r="Q495" s="14">
        <f t="shared" si="49"/>
        <v>0</v>
      </c>
      <c r="R495" s="14">
        <f t="shared" si="49"/>
        <v>0</v>
      </c>
      <c r="S495" s="14">
        <f t="shared" si="49"/>
        <v>0</v>
      </c>
    </row>
    <row r="496" spans="1:19" s="6" customFormat="1">
      <c r="A496" s="5">
        <f>'BASE SUELDOS'!A496</f>
        <v>1</v>
      </c>
      <c r="B496" s="8" t="s">
        <v>641</v>
      </c>
      <c r="C496" s="9">
        <f>'BASE SUELDOS'!B496</f>
        <v>0</v>
      </c>
      <c r="D496" s="6" t="str">
        <f>'BASE SUELDOS'!C496</f>
        <v>EMPLEADO 493</v>
      </c>
      <c r="E496" s="6">
        <f>'BASE SUELDOS'!D496</f>
        <v>0</v>
      </c>
      <c r="F496" s="6">
        <f>'BASE SUELDOS'!E496</f>
        <v>0</v>
      </c>
      <c r="G496" s="13">
        <f>'BASE SUELDOS'!I496</f>
        <v>0</v>
      </c>
      <c r="H496" s="14">
        <f t="shared" si="49"/>
        <v>0</v>
      </c>
      <c r="I496" s="14">
        <f t="shared" si="49"/>
        <v>0</v>
      </c>
      <c r="J496" s="14">
        <f t="shared" si="49"/>
        <v>0</v>
      </c>
      <c r="K496" s="14">
        <f t="shared" si="49"/>
        <v>0</v>
      </c>
      <c r="L496" s="14">
        <f t="shared" si="49"/>
        <v>0</v>
      </c>
      <c r="M496" s="14">
        <f t="shared" si="49"/>
        <v>0</v>
      </c>
      <c r="N496" s="14">
        <f t="shared" si="49"/>
        <v>0</v>
      </c>
      <c r="O496" s="14">
        <f t="shared" si="49"/>
        <v>0</v>
      </c>
      <c r="P496" s="14">
        <f t="shared" si="49"/>
        <v>0</v>
      </c>
      <c r="Q496" s="14">
        <f t="shared" si="49"/>
        <v>0</v>
      </c>
      <c r="R496" s="14">
        <f t="shared" si="49"/>
        <v>0</v>
      </c>
      <c r="S496" s="14">
        <f t="shared" si="49"/>
        <v>0</v>
      </c>
    </row>
    <row r="497" spans="1:19" s="6" customFormat="1">
      <c r="A497" s="5">
        <f>'BASE SUELDOS'!A497</f>
        <v>1</v>
      </c>
      <c r="B497" s="8" t="s">
        <v>641</v>
      </c>
      <c r="C497" s="9">
        <f>'BASE SUELDOS'!B497</f>
        <v>0</v>
      </c>
      <c r="D497" s="6" t="str">
        <f>'BASE SUELDOS'!C497</f>
        <v>EMPLEADO 494</v>
      </c>
      <c r="E497" s="6">
        <f>'BASE SUELDOS'!D497</f>
        <v>0</v>
      </c>
      <c r="F497" s="6">
        <f>'BASE SUELDOS'!E497</f>
        <v>0</v>
      </c>
      <c r="G497" s="13">
        <f>'BASE SUELDOS'!I497</f>
        <v>0</v>
      </c>
      <c r="H497" s="14">
        <f t="shared" si="49"/>
        <v>0</v>
      </c>
      <c r="I497" s="14">
        <f t="shared" si="49"/>
        <v>0</v>
      </c>
      <c r="J497" s="14">
        <f t="shared" si="49"/>
        <v>0</v>
      </c>
      <c r="K497" s="14">
        <f t="shared" si="49"/>
        <v>0</v>
      </c>
      <c r="L497" s="14">
        <f t="shared" si="49"/>
        <v>0</v>
      </c>
      <c r="M497" s="14">
        <f t="shared" si="49"/>
        <v>0</v>
      </c>
      <c r="N497" s="14">
        <f t="shared" si="49"/>
        <v>0</v>
      </c>
      <c r="O497" s="14">
        <f t="shared" si="49"/>
        <v>0</v>
      </c>
      <c r="P497" s="14">
        <f t="shared" si="49"/>
        <v>0</v>
      </c>
      <c r="Q497" s="14">
        <f t="shared" si="49"/>
        <v>0</v>
      </c>
      <c r="R497" s="14">
        <f t="shared" si="49"/>
        <v>0</v>
      </c>
      <c r="S497" s="14">
        <f t="shared" si="49"/>
        <v>0</v>
      </c>
    </row>
    <row r="498" spans="1:19" s="6" customFormat="1">
      <c r="A498" s="5">
        <f>'BASE SUELDOS'!A498</f>
        <v>1</v>
      </c>
      <c r="B498" s="8" t="s">
        <v>641</v>
      </c>
      <c r="C498" s="9">
        <f>'BASE SUELDOS'!B498</f>
        <v>0</v>
      </c>
      <c r="D498" s="6" t="str">
        <f>'BASE SUELDOS'!C498</f>
        <v>EMPLEADO 495</v>
      </c>
      <c r="E498" s="6">
        <f>'BASE SUELDOS'!D498</f>
        <v>0</v>
      </c>
      <c r="F498" s="6">
        <f>'BASE SUELDOS'!E498</f>
        <v>0</v>
      </c>
      <c r="G498" s="13">
        <f>'BASE SUELDOS'!I498</f>
        <v>0</v>
      </c>
      <c r="H498" s="14">
        <f t="shared" si="49"/>
        <v>0</v>
      </c>
      <c r="I498" s="14">
        <f t="shared" si="49"/>
        <v>0</v>
      </c>
      <c r="J498" s="14">
        <f t="shared" si="49"/>
        <v>0</v>
      </c>
      <c r="K498" s="14">
        <f t="shared" si="49"/>
        <v>0</v>
      </c>
      <c r="L498" s="14">
        <f t="shared" si="49"/>
        <v>0</v>
      </c>
      <c r="M498" s="14">
        <f t="shared" si="49"/>
        <v>0</v>
      </c>
      <c r="N498" s="14">
        <f t="shared" si="49"/>
        <v>0</v>
      </c>
      <c r="O498" s="14">
        <f t="shared" si="49"/>
        <v>0</v>
      </c>
      <c r="P498" s="14">
        <f t="shared" si="49"/>
        <v>0</v>
      </c>
      <c r="Q498" s="14">
        <f t="shared" si="49"/>
        <v>0</v>
      </c>
      <c r="R498" s="14">
        <f t="shared" si="49"/>
        <v>0</v>
      </c>
      <c r="S498" s="14">
        <f t="shared" si="49"/>
        <v>0</v>
      </c>
    </row>
    <row r="499" spans="1:19" s="6" customFormat="1">
      <c r="A499" s="5">
        <f>'BASE SUELDOS'!A499</f>
        <v>1</v>
      </c>
      <c r="B499" s="8" t="s">
        <v>641</v>
      </c>
      <c r="C499" s="9">
        <f>'BASE SUELDOS'!B499</f>
        <v>0</v>
      </c>
      <c r="D499" s="6" t="str">
        <f>'BASE SUELDOS'!C499</f>
        <v>EMPLEADO 496</v>
      </c>
      <c r="E499" s="6">
        <f>'BASE SUELDOS'!D499</f>
        <v>0</v>
      </c>
      <c r="F499" s="6">
        <f>'BASE SUELDOS'!E499</f>
        <v>0</v>
      </c>
      <c r="G499" s="13">
        <f>'BASE SUELDOS'!I499</f>
        <v>0</v>
      </c>
      <c r="H499" s="14">
        <f t="shared" si="49"/>
        <v>0</v>
      </c>
      <c r="I499" s="14">
        <f t="shared" si="49"/>
        <v>0</v>
      </c>
      <c r="J499" s="14">
        <f t="shared" si="49"/>
        <v>0</v>
      </c>
      <c r="K499" s="14">
        <f t="shared" si="49"/>
        <v>0</v>
      </c>
      <c r="L499" s="14">
        <f t="shared" si="49"/>
        <v>0</v>
      </c>
      <c r="M499" s="14">
        <f t="shared" si="49"/>
        <v>0</v>
      </c>
      <c r="N499" s="14">
        <f t="shared" si="49"/>
        <v>0</v>
      </c>
      <c r="O499" s="14">
        <f t="shared" si="49"/>
        <v>0</v>
      </c>
      <c r="P499" s="14">
        <f t="shared" si="49"/>
        <v>0</v>
      </c>
      <c r="Q499" s="14">
        <f t="shared" si="49"/>
        <v>0</v>
      </c>
      <c r="R499" s="14">
        <f t="shared" si="49"/>
        <v>0</v>
      </c>
      <c r="S499" s="14">
        <f t="shared" si="49"/>
        <v>0</v>
      </c>
    </row>
    <row r="500" spans="1:19" s="6" customFormat="1">
      <c r="A500" s="5">
        <f>'BASE SUELDOS'!A500</f>
        <v>1</v>
      </c>
      <c r="B500" s="8" t="s">
        <v>641</v>
      </c>
      <c r="C500" s="9">
        <f>'BASE SUELDOS'!B500</f>
        <v>0</v>
      </c>
      <c r="D500" s="6" t="str">
        <f>'BASE SUELDOS'!C500</f>
        <v>EMPLEADO 497</v>
      </c>
      <c r="E500" s="6">
        <f>'BASE SUELDOS'!D500</f>
        <v>0</v>
      </c>
      <c r="F500" s="6">
        <f>'BASE SUELDOS'!E500</f>
        <v>0</v>
      </c>
      <c r="G500" s="13">
        <f>'BASE SUELDOS'!I500</f>
        <v>0</v>
      </c>
      <c r="H500" s="14">
        <f t="shared" si="49"/>
        <v>0</v>
      </c>
      <c r="I500" s="14">
        <f t="shared" si="49"/>
        <v>0</v>
      </c>
      <c r="J500" s="14">
        <f t="shared" si="49"/>
        <v>0</v>
      </c>
      <c r="K500" s="14">
        <f t="shared" si="49"/>
        <v>0</v>
      </c>
      <c r="L500" s="14">
        <f t="shared" si="49"/>
        <v>0</v>
      </c>
      <c r="M500" s="14">
        <f t="shared" si="49"/>
        <v>0</v>
      </c>
      <c r="N500" s="14">
        <f t="shared" si="49"/>
        <v>0</v>
      </c>
      <c r="O500" s="14">
        <f t="shared" si="49"/>
        <v>0</v>
      </c>
      <c r="P500" s="14">
        <f t="shared" si="49"/>
        <v>0</v>
      </c>
      <c r="Q500" s="14">
        <f t="shared" si="49"/>
        <v>0</v>
      </c>
      <c r="R500" s="14">
        <f t="shared" si="49"/>
        <v>0</v>
      </c>
      <c r="S500" s="14">
        <f t="shared" si="49"/>
        <v>0</v>
      </c>
    </row>
    <row r="501" spans="1:19" s="6" customFormat="1">
      <c r="A501" s="5">
        <f>'BASE SUELDOS'!A501</f>
        <v>1</v>
      </c>
      <c r="B501" s="8" t="s">
        <v>641</v>
      </c>
      <c r="C501" s="9">
        <f>'BASE SUELDOS'!B501</f>
        <v>0</v>
      </c>
      <c r="D501" s="6" t="str">
        <f>'BASE SUELDOS'!C501</f>
        <v>EMPLEADO 498</v>
      </c>
      <c r="E501" s="6">
        <f>'BASE SUELDOS'!D501</f>
        <v>0</v>
      </c>
      <c r="F501" s="6">
        <f>'BASE SUELDOS'!E501</f>
        <v>0</v>
      </c>
      <c r="G501" s="13">
        <f>'BASE SUELDOS'!I501</f>
        <v>0</v>
      </c>
      <c r="H501" s="14">
        <f t="shared" si="49"/>
        <v>0</v>
      </c>
      <c r="I501" s="14">
        <f t="shared" si="49"/>
        <v>0</v>
      </c>
      <c r="J501" s="14">
        <f t="shared" si="49"/>
        <v>0</v>
      </c>
      <c r="K501" s="14">
        <f t="shared" si="49"/>
        <v>0</v>
      </c>
      <c r="L501" s="14">
        <f t="shared" si="49"/>
        <v>0</v>
      </c>
      <c r="M501" s="14">
        <f t="shared" si="49"/>
        <v>0</v>
      </c>
      <c r="N501" s="14">
        <f t="shared" si="49"/>
        <v>0</v>
      </c>
      <c r="O501" s="14">
        <f t="shared" si="49"/>
        <v>0</v>
      </c>
      <c r="P501" s="14">
        <f t="shared" si="49"/>
        <v>0</v>
      </c>
      <c r="Q501" s="14">
        <f t="shared" si="49"/>
        <v>0</v>
      </c>
      <c r="R501" s="14">
        <f t="shared" si="49"/>
        <v>0</v>
      </c>
      <c r="S501" s="14">
        <f t="shared" si="49"/>
        <v>0</v>
      </c>
    </row>
    <row r="502" spans="1:19" s="6" customFormat="1">
      <c r="A502" s="5">
        <f>'BASE SUELDOS'!A502</f>
        <v>1</v>
      </c>
      <c r="B502" s="8" t="s">
        <v>641</v>
      </c>
      <c r="C502" s="9">
        <f>'BASE SUELDOS'!B502</f>
        <v>0</v>
      </c>
      <c r="D502" s="6" t="str">
        <f>'BASE SUELDOS'!C502</f>
        <v>EMPLEADO 499</v>
      </c>
      <c r="E502" s="6">
        <f>'BASE SUELDOS'!D502</f>
        <v>0</v>
      </c>
      <c r="F502" s="6">
        <f>'BASE SUELDOS'!E502</f>
        <v>0</v>
      </c>
      <c r="G502" s="13">
        <f>'BASE SUELDOS'!I502</f>
        <v>0</v>
      </c>
      <c r="H502" s="14">
        <f t="shared" si="49"/>
        <v>0</v>
      </c>
      <c r="I502" s="14">
        <f t="shared" si="49"/>
        <v>0</v>
      </c>
      <c r="J502" s="14">
        <f t="shared" si="49"/>
        <v>0</v>
      </c>
      <c r="K502" s="14">
        <f t="shared" si="49"/>
        <v>0</v>
      </c>
      <c r="L502" s="14">
        <f t="shared" si="49"/>
        <v>0</v>
      </c>
      <c r="M502" s="14">
        <f t="shared" si="49"/>
        <v>0</v>
      </c>
      <c r="N502" s="14">
        <f t="shared" si="49"/>
        <v>0</v>
      </c>
      <c r="O502" s="14">
        <f t="shared" si="49"/>
        <v>0</v>
      </c>
      <c r="P502" s="14">
        <f t="shared" si="49"/>
        <v>0</v>
      </c>
      <c r="Q502" s="14">
        <f t="shared" si="49"/>
        <v>0</v>
      </c>
      <c r="R502" s="14">
        <f t="shared" si="49"/>
        <v>0</v>
      </c>
      <c r="S502" s="14">
        <f t="shared" si="49"/>
        <v>0</v>
      </c>
    </row>
    <row r="503" spans="1:19" s="6" customFormat="1">
      <c r="A503" s="5">
        <f>'BASE SUELDOS'!A503</f>
        <v>1</v>
      </c>
      <c r="B503" s="8" t="s">
        <v>641</v>
      </c>
      <c r="C503" s="9">
        <f>'BASE SUELDOS'!B503</f>
        <v>0</v>
      </c>
      <c r="D503" s="6" t="str">
        <f>'BASE SUELDOS'!C503</f>
        <v>EMPLEADO 500</v>
      </c>
      <c r="E503" s="6">
        <f>'BASE SUELDOS'!D503</f>
        <v>0</v>
      </c>
      <c r="F503" s="6">
        <f>'BASE SUELDOS'!E503</f>
        <v>0</v>
      </c>
      <c r="G503" s="13">
        <f>'BASE SUELDOS'!I503</f>
        <v>0</v>
      </c>
      <c r="H503" s="14">
        <f t="shared" si="49"/>
        <v>0</v>
      </c>
      <c r="I503" s="14">
        <f t="shared" si="49"/>
        <v>0</v>
      </c>
      <c r="J503" s="14">
        <f t="shared" si="49"/>
        <v>0</v>
      </c>
      <c r="K503" s="14">
        <f t="shared" si="49"/>
        <v>0</v>
      </c>
      <c r="L503" s="14">
        <f t="shared" si="49"/>
        <v>0</v>
      </c>
      <c r="M503" s="14">
        <f t="shared" si="49"/>
        <v>0</v>
      </c>
      <c r="N503" s="14">
        <f t="shared" si="49"/>
        <v>0</v>
      </c>
      <c r="O503" s="14">
        <f t="shared" si="49"/>
        <v>0</v>
      </c>
      <c r="P503" s="14">
        <f t="shared" si="49"/>
        <v>0</v>
      </c>
      <c r="Q503" s="14">
        <f t="shared" si="49"/>
        <v>0</v>
      </c>
      <c r="R503" s="14">
        <f t="shared" si="49"/>
        <v>0</v>
      </c>
      <c r="S503" s="14">
        <f t="shared" si="49"/>
        <v>0</v>
      </c>
    </row>
    <row r="504" spans="1:19" s="6" customFormat="1">
      <c r="A504" s="5">
        <f>'BASE SUELDOS'!A504</f>
        <v>1</v>
      </c>
      <c r="B504" s="8" t="s">
        <v>641</v>
      </c>
      <c r="C504" s="9">
        <f>'BASE SUELDOS'!B504</f>
        <v>0</v>
      </c>
      <c r="D504" s="6" t="str">
        <f>'BASE SUELDOS'!C504</f>
        <v>EMPLEADO 501</v>
      </c>
      <c r="E504" s="6">
        <f>'BASE SUELDOS'!D504</f>
        <v>0</v>
      </c>
      <c r="F504" s="6">
        <f>'BASE SUELDOS'!E504</f>
        <v>0</v>
      </c>
      <c r="G504" s="13">
        <f>'BASE SUELDOS'!I504</f>
        <v>0</v>
      </c>
      <c r="H504" s="14">
        <f t="shared" ref="H504:S513" si="50">(IF($G504&gt;_25_Veces_SMGDF,_25_Veces_SMGDF,$G504))*H$2*RiesgoTrabajo</f>
        <v>0</v>
      </c>
      <c r="I504" s="14">
        <f t="shared" si="50"/>
        <v>0</v>
      </c>
      <c r="J504" s="14">
        <f t="shared" si="50"/>
        <v>0</v>
      </c>
      <c r="K504" s="14">
        <f t="shared" si="50"/>
        <v>0</v>
      </c>
      <c r="L504" s="14">
        <f t="shared" si="50"/>
        <v>0</v>
      </c>
      <c r="M504" s="14">
        <f t="shared" si="50"/>
        <v>0</v>
      </c>
      <c r="N504" s="14">
        <f t="shared" si="50"/>
        <v>0</v>
      </c>
      <c r="O504" s="14">
        <f t="shared" si="50"/>
        <v>0</v>
      </c>
      <c r="P504" s="14">
        <f t="shared" si="50"/>
        <v>0</v>
      </c>
      <c r="Q504" s="14">
        <f t="shared" si="50"/>
        <v>0</v>
      </c>
      <c r="R504" s="14">
        <f t="shared" si="50"/>
        <v>0</v>
      </c>
      <c r="S504" s="14">
        <f t="shared" si="50"/>
        <v>0</v>
      </c>
    </row>
    <row r="505" spans="1:19" s="6" customFormat="1">
      <c r="A505" s="5">
        <f>'BASE SUELDOS'!A505</f>
        <v>1</v>
      </c>
      <c r="B505" s="8" t="s">
        <v>641</v>
      </c>
      <c r="C505" s="9">
        <f>'BASE SUELDOS'!B505</f>
        <v>0</v>
      </c>
      <c r="D505" s="6" t="str">
        <f>'BASE SUELDOS'!C505</f>
        <v>EMPLEADO 502</v>
      </c>
      <c r="E505" s="6">
        <f>'BASE SUELDOS'!D505</f>
        <v>0</v>
      </c>
      <c r="F505" s="6">
        <f>'BASE SUELDOS'!E505</f>
        <v>0</v>
      </c>
      <c r="G505" s="13">
        <f>'BASE SUELDOS'!I505</f>
        <v>0</v>
      </c>
      <c r="H505" s="14">
        <f t="shared" si="50"/>
        <v>0</v>
      </c>
      <c r="I505" s="14">
        <f t="shared" si="50"/>
        <v>0</v>
      </c>
      <c r="J505" s="14">
        <f t="shared" si="50"/>
        <v>0</v>
      </c>
      <c r="K505" s="14">
        <f t="shared" si="50"/>
        <v>0</v>
      </c>
      <c r="L505" s="14">
        <f t="shared" si="50"/>
        <v>0</v>
      </c>
      <c r="M505" s="14">
        <f t="shared" si="50"/>
        <v>0</v>
      </c>
      <c r="N505" s="14">
        <f t="shared" si="50"/>
        <v>0</v>
      </c>
      <c r="O505" s="14">
        <f t="shared" si="50"/>
        <v>0</v>
      </c>
      <c r="P505" s="14">
        <f t="shared" si="50"/>
        <v>0</v>
      </c>
      <c r="Q505" s="14">
        <f t="shared" si="50"/>
        <v>0</v>
      </c>
      <c r="R505" s="14">
        <f t="shared" si="50"/>
        <v>0</v>
      </c>
      <c r="S505" s="14">
        <f t="shared" si="50"/>
        <v>0</v>
      </c>
    </row>
    <row r="506" spans="1:19" s="6" customFormat="1">
      <c r="A506" s="5">
        <f>'BASE SUELDOS'!A506</f>
        <v>1</v>
      </c>
      <c r="B506" s="8" t="s">
        <v>641</v>
      </c>
      <c r="C506" s="9">
        <f>'BASE SUELDOS'!B506</f>
        <v>0</v>
      </c>
      <c r="D506" s="6" t="str">
        <f>'BASE SUELDOS'!C506</f>
        <v>EMPLEADO 503</v>
      </c>
      <c r="E506" s="6">
        <f>'BASE SUELDOS'!D506</f>
        <v>0</v>
      </c>
      <c r="F506" s="6">
        <f>'BASE SUELDOS'!E506</f>
        <v>0</v>
      </c>
      <c r="G506" s="13">
        <f>'BASE SUELDOS'!I506</f>
        <v>0</v>
      </c>
      <c r="H506" s="14">
        <f t="shared" si="50"/>
        <v>0</v>
      </c>
      <c r="I506" s="14">
        <f t="shared" si="50"/>
        <v>0</v>
      </c>
      <c r="J506" s="14">
        <f t="shared" si="50"/>
        <v>0</v>
      </c>
      <c r="K506" s="14">
        <f t="shared" si="50"/>
        <v>0</v>
      </c>
      <c r="L506" s="14">
        <f t="shared" si="50"/>
        <v>0</v>
      </c>
      <c r="M506" s="14">
        <f t="shared" si="50"/>
        <v>0</v>
      </c>
      <c r="N506" s="14">
        <f t="shared" si="50"/>
        <v>0</v>
      </c>
      <c r="O506" s="14">
        <f t="shared" si="50"/>
        <v>0</v>
      </c>
      <c r="P506" s="14">
        <f t="shared" si="50"/>
        <v>0</v>
      </c>
      <c r="Q506" s="14">
        <f t="shared" si="50"/>
        <v>0</v>
      </c>
      <c r="R506" s="14">
        <f t="shared" si="50"/>
        <v>0</v>
      </c>
      <c r="S506" s="14">
        <f t="shared" si="50"/>
        <v>0</v>
      </c>
    </row>
    <row r="507" spans="1:19" s="6" customFormat="1">
      <c r="A507" s="5">
        <f>'BASE SUELDOS'!A507</f>
        <v>1</v>
      </c>
      <c r="B507" s="8" t="s">
        <v>641</v>
      </c>
      <c r="C507" s="9">
        <f>'BASE SUELDOS'!B507</f>
        <v>0</v>
      </c>
      <c r="D507" s="6" t="str">
        <f>'BASE SUELDOS'!C507</f>
        <v>EMPLEADO 504</v>
      </c>
      <c r="E507" s="6">
        <f>'BASE SUELDOS'!D507</f>
        <v>0</v>
      </c>
      <c r="F507" s="6">
        <f>'BASE SUELDOS'!E507</f>
        <v>0</v>
      </c>
      <c r="G507" s="13">
        <f>'BASE SUELDOS'!I507</f>
        <v>0</v>
      </c>
      <c r="H507" s="14">
        <f t="shared" si="50"/>
        <v>0</v>
      </c>
      <c r="I507" s="14">
        <f t="shared" si="50"/>
        <v>0</v>
      </c>
      <c r="J507" s="14">
        <f t="shared" si="50"/>
        <v>0</v>
      </c>
      <c r="K507" s="14">
        <f t="shared" si="50"/>
        <v>0</v>
      </c>
      <c r="L507" s="14">
        <f t="shared" si="50"/>
        <v>0</v>
      </c>
      <c r="M507" s="14">
        <f t="shared" si="50"/>
        <v>0</v>
      </c>
      <c r="N507" s="14">
        <f t="shared" si="50"/>
        <v>0</v>
      </c>
      <c r="O507" s="14">
        <f t="shared" si="50"/>
        <v>0</v>
      </c>
      <c r="P507" s="14">
        <f t="shared" si="50"/>
        <v>0</v>
      </c>
      <c r="Q507" s="14">
        <f t="shared" si="50"/>
        <v>0</v>
      </c>
      <c r="R507" s="14">
        <f t="shared" si="50"/>
        <v>0</v>
      </c>
      <c r="S507" s="14">
        <f t="shared" si="50"/>
        <v>0</v>
      </c>
    </row>
    <row r="508" spans="1:19" s="6" customFormat="1">
      <c r="A508" s="5">
        <f>'BASE SUELDOS'!A508</f>
        <v>1</v>
      </c>
      <c r="B508" s="8" t="s">
        <v>641</v>
      </c>
      <c r="C508" s="9">
        <f>'BASE SUELDOS'!B508</f>
        <v>0</v>
      </c>
      <c r="D508" s="6" t="str">
        <f>'BASE SUELDOS'!C508</f>
        <v>EMPLEADO 505</v>
      </c>
      <c r="E508" s="6">
        <f>'BASE SUELDOS'!D508</f>
        <v>0</v>
      </c>
      <c r="F508" s="6">
        <f>'BASE SUELDOS'!E508</f>
        <v>0</v>
      </c>
      <c r="G508" s="13">
        <f>'BASE SUELDOS'!I508</f>
        <v>0</v>
      </c>
      <c r="H508" s="14">
        <f t="shared" si="50"/>
        <v>0</v>
      </c>
      <c r="I508" s="14">
        <f t="shared" si="50"/>
        <v>0</v>
      </c>
      <c r="J508" s="14">
        <f t="shared" si="50"/>
        <v>0</v>
      </c>
      <c r="K508" s="14">
        <f t="shared" si="50"/>
        <v>0</v>
      </c>
      <c r="L508" s="14">
        <f t="shared" si="50"/>
        <v>0</v>
      </c>
      <c r="M508" s="14">
        <f t="shared" si="50"/>
        <v>0</v>
      </c>
      <c r="N508" s="14">
        <f t="shared" si="50"/>
        <v>0</v>
      </c>
      <c r="O508" s="14">
        <f t="shared" si="50"/>
        <v>0</v>
      </c>
      <c r="P508" s="14">
        <f t="shared" si="50"/>
        <v>0</v>
      </c>
      <c r="Q508" s="14">
        <f t="shared" si="50"/>
        <v>0</v>
      </c>
      <c r="R508" s="14">
        <f t="shared" si="50"/>
        <v>0</v>
      </c>
      <c r="S508" s="14">
        <f t="shared" si="50"/>
        <v>0</v>
      </c>
    </row>
    <row r="509" spans="1:19" s="6" customFormat="1">
      <c r="A509" s="5">
        <f>'BASE SUELDOS'!A509</f>
        <v>1</v>
      </c>
      <c r="B509" s="8" t="s">
        <v>641</v>
      </c>
      <c r="C509" s="9">
        <f>'BASE SUELDOS'!B509</f>
        <v>0</v>
      </c>
      <c r="D509" s="6" t="str">
        <f>'BASE SUELDOS'!C509</f>
        <v>EMPLEADO 506</v>
      </c>
      <c r="E509" s="6">
        <f>'BASE SUELDOS'!D509</f>
        <v>0</v>
      </c>
      <c r="F509" s="6">
        <f>'BASE SUELDOS'!E509</f>
        <v>0</v>
      </c>
      <c r="G509" s="13">
        <f>'BASE SUELDOS'!I509</f>
        <v>0</v>
      </c>
      <c r="H509" s="14">
        <f t="shared" si="50"/>
        <v>0</v>
      </c>
      <c r="I509" s="14">
        <f t="shared" si="50"/>
        <v>0</v>
      </c>
      <c r="J509" s="14">
        <f t="shared" si="50"/>
        <v>0</v>
      </c>
      <c r="K509" s="14">
        <f t="shared" si="50"/>
        <v>0</v>
      </c>
      <c r="L509" s="14">
        <f t="shared" si="50"/>
        <v>0</v>
      </c>
      <c r="M509" s="14">
        <f t="shared" si="50"/>
        <v>0</v>
      </c>
      <c r="N509" s="14">
        <f t="shared" si="50"/>
        <v>0</v>
      </c>
      <c r="O509" s="14">
        <f t="shared" si="50"/>
        <v>0</v>
      </c>
      <c r="P509" s="14">
        <f t="shared" si="50"/>
        <v>0</v>
      </c>
      <c r="Q509" s="14">
        <f t="shared" si="50"/>
        <v>0</v>
      </c>
      <c r="R509" s="14">
        <f t="shared" si="50"/>
        <v>0</v>
      </c>
      <c r="S509" s="14">
        <f t="shared" si="50"/>
        <v>0</v>
      </c>
    </row>
    <row r="510" spans="1:19" s="6" customFormat="1">
      <c r="A510" s="5">
        <f>'BASE SUELDOS'!A510</f>
        <v>1</v>
      </c>
      <c r="B510" s="8" t="s">
        <v>641</v>
      </c>
      <c r="C510" s="9">
        <f>'BASE SUELDOS'!B510</f>
        <v>0</v>
      </c>
      <c r="D510" s="6" t="str">
        <f>'BASE SUELDOS'!C510</f>
        <v>EMPLEADO 507</v>
      </c>
      <c r="E510" s="6">
        <f>'BASE SUELDOS'!D510</f>
        <v>0</v>
      </c>
      <c r="F510" s="6">
        <f>'BASE SUELDOS'!E510</f>
        <v>0</v>
      </c>
      <c r="G510" s="13">
        <f>'BASE SUELDOS'!I510</f>
        <v>0</v>
      </c>
      <c r="H510" s="14">
        <f t="shared" si="50"/>
        <v>0</v>
      </c>
      <c r="I510" s="14">
        <f t="shared" si="50"/>
        <v>0</v>
      </c>
      <c r="J510" s="14">
        <f t="shared" si="50"/>
        <v>0</v>
      </c>
      <c r="K510" s="14">
        <f t="shared" si="50"/>
        <v>0</v>
      </c>
      <c r="L510" s="14">
        <f t="shared" si="50"/>
        <v>0</v>
      </c>
      <c r="M510" s="14">
        <f t="shared" si="50"/>
        <v>0</v>
      </c>
      <c r="N510" s="14">
        <f t="shared" si="50"/>
        <v>0</v>
      </c>
      <c r="O510" s="14">
        <f t="shared" si="50"/>
        <v>0</v>
      </c>
      <c r="P510" s="14">
        <f t="shared" si="50"/>
        <v>0</v>
      </c>
      <c r="Q510" s="14">
        <f t="shared" si="50"/>
        <v>0</v>
      </c>
      <c r="R510" s="14">
        <f t="shared" si="50"/>
        <v>0</v>
      </c>
      <c r="S510" s="14">
        <f t="shared" si="50"/>
        <v>0</v>
      </c>
    </row>
    <row r="511" spans="1:19" s="6" customFormat="1">
      <c r="A511" s="5">
        <f>'BASE SUELDOS'!A511</f>
        <v>1</v>
      </c>
      <c r="B511" s="8" t="s">
        <v>641</v>
      </c>
      <c r="C511" s="9">
        <f>'BASE SUELDOS'!B511</f>
        <v>0</v>
      </c>
      <c r="D511" s="6" t="str">
        <f>'BASE SUELDOS'!C511</f>
        <v>EMPLEADO 508</v>
      </c>
      <c r="E511" s="6">
        <f>'BASE SUELDOS'!D511</f>
        <v>0</v>
      </c>
      <c r="F511" s="6">
        <f>'BASE SUELDOS'!E511</f>
        <v>0</v>
      </c>
      <c r="G511" s="13">
        <f>'BASE SUELDOS'!I511</f>
        <v>0</v>
      </c>
      <c r="H511" s="14">
        <f t="shared" si="50"/>
        <v>0</v>
      </c>
      <c r="I511" s="14">
        <f t="shared" si="50"/>
        <v>0</v>
      </c>
      <c r="J511" s="14">
        <f t="shared" si="50"/>
        <v>0</v>
      </c>
      <c r="K511" s="14">
        <f t="shared" si="50"/>
        <v>0</v>
      </c>
      <c r="L511" s="14">
        <f t="shared" si="50"/>
        <v>0</v>
      </c>
      <c r="M511" s="14">
        <f t="shared" si="50"/>
        <v>0</v>
      </c>
      <c r="N511" s="14">
        <f t="shared" si="50"/>
        <v>0</v>
      </c>
      <c r="O511" s="14">
        <f t="shared" si="50"/>
        <v>0</v>
      </c>
      <c r="P511" s="14">
        <f t="shared" si="50"/>
        <v>0</v>
      </c>
      <c r="Q511" s="14">
        <f t="shared" si="50"/>
        <v>0</v>
      </c>
      <c r="R511" s="14">
        <f t="shared" si="50"/>
        <v>0</v>
      </c>
      <c r="S511" s="14">
        <f t="shared" si="50"/>
        <v>0</v>
      </c>
    </row>
    <row r="512" spans="1:19" s="6" customFormat="1">
      <c r="A512" s="5">
        <f>'BASE SUELDOS'!A512</f>
        <v>1</v>
      </c>
      <c r="B512" s="8" t="s">
        <v>641</v>
      </c>
      <c r="C512" s="9">
        <f>'BASE SUELDOS'!B512</f>
        <v>0</v>
      </c>
      <c r="D512" s="6" t="str">
        <f>'BASE SUELDOS'!C512</f>
        <v>EMPLEADO 509</v>
      </c>
      <c r="E512" s="6">
        <f>'BASE SUELDOS'!D512</f>
        <v>0</v>
      </c>
      <c r="F512" s="6">
        <f>'BASE SUELDOS'!E512</f>
        <v>0</v>
      </c>
      <c r="G512" s="13">
        <f>'BASE SUELDOS'!I512</f>
        <v>0</v>
      </c>
      <c r="H512" s="14">
        <f t="shared" si="50"/>
        <v>0</v>
      </c>
      <c r="I512" s="14">
        <f t="shared" si="50"/>
        <v>0</v>
      </c>
      <c r="J512" s="14">
        <f t="shared" si="50"/>
        <v>0</v>
      </c>
      <c r="K512" s="14">
        <f t="shared" si="50"/>
        <v>0</v>
      </c>
      <c r="L512" s="14">
        <f t="shared" si="50"/>
        <v>0</v>
      </c>
      <c r="M512" s="14">
        <f t="shared" si="50"/>
        <v>0</v>
      </c>
      <c r="N512" s="14">
        <f t="shared" si="50"/>
        <v>0</v>
      </c>
      <c r="O512" s="14">
        <f t="shared" si="50"/>
        <v>0</v>
      </c>
      <c r="P512" s="14">
        <f t="shared" si="50"/>
        <v>0</v>
      </c>
      <c r="Q512" s="14">
        <f t="shared" si="50"/>
        <v>0</v>
      </c>
      <c r="R512" s="14">
        <f t="shared" si="50"/>
        <v>0</v>
      </c>
      <c r="S512" s="14">
        <f t="shared" si="50"/>
        <v>0</v>
      </c>
    </row>
    <row r="513" spans="1:19" s="6" customFormat="1">
      <c r="A513" s="5">
        <f>'BASE SUELDOS'!A513</f>
        <v>1</v>
      </c>
      <c r="B513" s="8" t="s">
        <v>641</v>
      </c>
      <c r="C513" s="9">
        <f>'BASE SUELDOS'!B513</f>
        <v>0</v>
      </c>
      <c r="D513" s="6" t="str">
        <f>'BASE SUELDOS'!C513</f>
        <v>EMPLEADO 510</v>
      </c>
      <c r="E513" s="6">
        <f>'BASE SUELDOS'!D513</f>
        <v>0</v>
      </c>
      <c r="F513" s="6">
        <f>'BASE SUELDOS'!E513</f>
        <v>0</v>
      </c>
      <c r="G513" s="13">
        <f>'BASE SUELDOS'!I513</f>
        <v>0</v>
      </c>
      <c r="H513" s="14">
        <f t="shared" si="50"/>
        <v>0</v>
      </c>
      <c r="I513" s="14">
        <f t="shared" si="50"/>
        <v>0</v>
      </c>
      <c r="J513" s="14">
        <f t="shared" si="50"/>
        <v>0</v>
      </c>
      <c r="K513" s="14">
        <f t="shared" si="50"/>
        <v>0</v>
      </c>
      <c r="L513" s="14">
        <f t="shared" si="50"/>
        <v>0</v>
      </c>
      <c r="M513" s="14">
        <f t="shared" si="50"/>
        <v>0</v>
      </c>
      <c r="N513" s="14">
        <f t="shared" si="50"/>
        <v>0</v>
      </c>
      <c r="O513" s="14">
        <f t="shared" si="50"/>
        <v>0</v>
      </c>
      <c r="P513" s="14">
        <f t="shared" si="50"/>
        <v>0</v>
      </c>
      <c r="Q513" s="14">
        <f t="shared" si="50"/>
        <v>0</v>
      </c>
      <c r="R513" s="14">
        <f t="shared" si="50"/>
        <v>0</v>
      </c>
      <c r="S513" s="14">
        <f t="shared" si="50"/>
        <v>0</v>
      </c>
    </row>
    <row r="514" spans="1:19" s="6" customFormat="1">
      <c r="A514" s="5">
        <f>'BASE SUELDOS'!A514</f>
        <v>1</v>
      </c>
      <c r="B514" s="8" t="s">
        <v>641</v>
      </c>
      <c r="C514" s="9">
        <f>'BASE SUELDOS'!B514</f>
        <v>0</v>
      </c>
      <c r="D514" s="6" t="str">
        <f>'BASE SUELDOS'!C514</f>
        <v>EMPLEADO 511</v>
      </c>
      <c r="E514" s="6">
        <f>'BASE SUELDOS'!D514</f>
        <v>0</v>
      </c>
      <c r="F514" s="6">
        <f>'BASE SUELDOS'!E514</f>
        <v>0</v>
      </c>
      <c r="G514" s="13">
        <f>'BASE SUELDOS'!I514</f>
        <v>0</v>
      </c>
      <c r="H514" s="14">
        <f t="shared" ref="H514:S523" si="51">(IF($G514&gt;_25_Veces_SMGDF,_25_Veces_SMGDF,$G514))*H$2*RiesgoTrabajo</f>
        <v>0</v>
      </c>
      <c r="I514" s="14">
        <f t="shared" si="51"/>
        <v>0</v>
      </c>
      <c r="J514" s="14">
        <f t="shared" si="51"/>
        <v>0</v>
      </c>
      <c r="K514" s="14">
        <f t="shared" si="51"/>
        <v>0</v>
      </c>
      <c r="L514" s="14">
        <f t="shared" si="51"/>
        <v>0</v>
      </c>
      <c r="M514" s="14">
        <f t="shared" si="51"/>
        <v>0</v>
      </c>
      <c r="N514" s="14">
        <f t="shared" si="51"/>
        <v>0</v>
      </c>
      <c r="O514" s="14">
        <f t="shared" si="51"/>
        <v>0</v>
      </c>
      <c r="P514" s="14">
        <f t="shared" si="51"/>
        <v>0</v>
      </c>
      <c r="Q514" s="14">
        <f t="shared" si="51"/>
        <v>0</v>
      </c>
      <c r="R514" s="14">
        <f t="shared" si="51"/>
        <v>0</v>
      </c>
      <c r="S514" s="14">
        <f t="shared" si="51"/>
        <v>0</v>
      </c>
    </row>
    <row r="515" spans="1:19" s="6" customFormat="1">
      <c r="A515" s="5">
        <f>'BASE SUELDOS'!A515</f>
        <v>1</v>
      </c>
      <c r="B515" s="8" t="s">
        <v>641</v>
      </c>
      <c r="C515" s="9">
        <f>'BASE SUELDOS'!B515</f>
        <v>0</v>
      </c>
      <c r="D515" s="6" t="str">
        <f>'BASE SUELDOS'!C515</f>
        <v>EMPLEADO 512</v>
      </c>
      <c r="E515" s="6">
        <f>'BASE SUELDOS'!D515</f>
        <v>0</v>
      </c>
      <c r="F515" s="6">
        <f>'BASE SUELDOS'!E515</f>
        <v>0</v>
      </c>
      <c r="G515" s="13">
        <f>'BASE SUELDOS'!I515</f>
        <v>0</v>
      </c>
      <c r="H515" s="14">
        <f t="shared" si="51"/>
        <v>0</v>
      </c>
      <c r="I515" s="14">
        <f t="shared" si="51"/>
        <v>0</v>
      </c>
      <c r="J515" s="14">
        <f t="shared" si="51"/>
        <v>0</v>
      </c>
      <c r="K515" s="14">
        <f t="shared" si="51"/>
        <v>0</v>
      </c>
      <c r="L515" s="14">
        <f t="shared" si="51"/>
        <v>0</v>
      </c>
      <c r="M515" s="14">
        <f t="shared" si="51"/>
        <v>0</v>
      </c>
      <c r="N515" s="14">
        <f t="shared" si="51"/>
        <v>0</v>
      </c>
      <c r="O515" s="14">
        <f t="shared" si="51"/>
        <v>0</v>
      </c>
      <c r="P515" s="14">
        <f t="shared" si="51"/>
        <v>0</v>
      </c>
      <c r="Q515" s="14">
        <f t="shared" si="51"/>
        <v>0</v>
      </c>
      <c r="R515" s="14">
        <f t="shared" si="51"/>
        <v>0</v>
      </c>
      <c r="S515" s="14">
        <f t="shared" si="51"/>
        <v>0</v>
      </c>
    </row>
    <row r="516" spans="1:19" s="6" customFormat="1">
      <c r="A516" s="5">
        <f>'BASE SUELDOS'!A516</f>
        <v>1</v>
      </c>
      <c r="B516" s="8" t="s">
        <v>641</v>
      </c>
      <c r="C516" s="9">
        <f>'BASE SUELDOS'!B516</f>
        <v>0</v>
      </c>
      <c r="D516" s="6" t="str">
        <f>'BASE SUELDOS'!C516</f>
        <v>EMPLEADO 513</v>
      </c>
      <c r="E516" s="6">
        <f>'BASE SUELDOS'!D516</f>
        <v>0</v>
      </c>
      <c r="F516" s="6">
        <f>'BASE SUELDOS'!E516</f>
        <v>0</v>
      </c>
      <c r="G516" s="13">
        <f>'BASE SUELDOS'!I516</f>
        <v>0</v>
      </c>
      <c r="H516" s="14">
        <f t="shared" si="51"/>
        <v>0</v>
      </c>
      <c r="I516" s="14">
        <f t="shared" si="51"/>
        <v>0</v>
      </c>
      <c r="J516" s="14">
        <f t="shared" si="51"/>
        <v>0</v>
      </c>
      <c r="K516" s="14">
        <f t="shared" si="51"/>
        <v>0</v>
      </c>
      <c r="L516" s="14">
        <f t="shared" si="51"/>
        <v>0</v>
      </c>
      <c r="M516" s="14">
        <f t="shared" si="51"/>
        <v>0</v>
      </c>
      <c r="N516" s="14">
        <f t="shared" si="51"/>
        <v>0</v>
      </c>
      <c r="O516" s="14">
        <f t="shared" si="51"/>
        <v>0</v>
      </c>
      <c r="P516" s="14">
        <f t="shared" si="51"/>
        <v>0</v>
      </c>
      <c r="Q516" s="14">
        <f t="shared" si="51"/>
        <v>0</v>
      </c>
      <c r="R516" s="14">
        <f t="shared" si="51"/>
        <v>0</v>
      </c>
      <c r="S516" s="14">
        <f t="shared" si="51"/>
        <v>0</v>
      </c>
    </row>
    <row r="517" spans="1:19" s="6" customFormat="1">
      <c r="A517" s="5">
        <f>'BASE SUELDOS'!A517</f>
        <v>1</v>
      </c>
      <c r="B517" s="8" t="s">
        <v>641</v>
      </c>
      <c r="C517" s="9">
        <f>'BASE SUELDOS'!B517</f>
        <v>0</v>
      </c>
      <c r="D517" s="6" t="str">
        <f>'BASE SUELDOS'!C517</f>
        <v>EMPLEADO 514</v>
      </c>
      <c r="E517" s="6">
        <f>'BASE SUELDOS'!D517</f>
        <v>0</v>
      </c>
      <c r="F517" s="6">
        <f>'BASE SUELDOS'!E517</f>
        <v>0</v>
      </c>
      <c r="G517" s="13">
        <f>'BASE SUELDOS'!I517</f>
        <v>0</v>
      </c>
      <c r="H517" s="14">
        <f t="shared" si="51"/>
        <v>0</v>
      </c>
      <c r="I517" s="14">
        <f t="shared" si="51"/>
        <v>0</v>
      </c>
      <c r="J517" s="14">
        <f t="shared" si="51"/>
        <v>0</v>
      </c>
      <c r="K517" s="14">
        <f t="shared" si="51"/>
        <v>0</v>
      </c>
      <c r="L517" s="14">
        <f t="shared" si="51"/>
        <v>0</v>
      </c>
      <c r="M517" s="14">
        <f t="shared" si="51"/>
        <v>0</v>
      </c>
      <c r="N517" s="14">
        <f t="shared" si="51"/>
        <v>0</v>
      </c>
      <c r="O517" s="14">
        <f t="shared" si="51"/>
        <v>0</v>
      </c>
      <c r="P517" s="14">
        <f t="shared" si="51"/>
        <v>0</v>
      </c>
      <c r="Q517" s="14">
        <f t="shared" si="51"/>
        <v>0</v>
      </c>
      <c r="R517" s="14">
        <f t="shared" si="51"/>
        <v>0</v>
      </c>
      <c r="S517" s="14">
        <f t="shared" si="51"/>
        <v>0</v>
      </c>
    </row>
    <row r="518" spans="1:19" s="6" customFormat="1">
      <c r="A518" s="5">
        <f>'BASE SUELDOS'!A518</f>
        <v>1</v>
      </c>
      <c r="B518" s="8" t="s">
        <v>641</v>
      </c>
      <c r="C518" s="9">
        <f>'BASE SUELDOS'!B518</f>
        <v>0</v>
      </c>
      <c r="D518" s="6" t="str">
        <f>'BASE SUELDOS'!C518</f>
        <v>EMPLEADO 515</v>
      </c>
      <c r="E518" s="6">
        <f>'BASE SUELDOS'!D518</f>
        <v>0</v>
      </c>
      <c r="F518" s="6">
        <f>'BASE SUELDOS'!E518</f>
        <v>0</v>
      </c>
      <c r="G518" s="13">
        <f>'BASE SUELDOS'!I518</f>
        <v>0</v>
      </c>
      <c r="H518" s="14">
        <f t="shared" si="51"/>
        <v>0</v>
      </c>
      <c r="I518" s="14">
        <f t="shared" si="51"/>
        <v>0</v>
      </c>
      <c r="J518" s="14">
        <f t="shared" si="51"/>
        <v>0</v>
      </c>
      <c r="K518" s="14">
        <f t="shared" si="51"/>
        <v>0</v>
      </c>
      <c r="L518" s="14">
        <f t="shared" si="51"/>
        <v>0</v>
      </c>
      <c r="M518" s="14">
        <f t="shared" si="51"/>
        <v>0</v>
      </c>
      <c r="N518" s="14">
        <f t="shared" si="51"/>
        <v>0</v>
      </c>
      <c r="O518" s="14">
        <f t="shared" si="51"/>
        <v>0</v>
      </c>
      <c r="P518" s="14">
        <f t="shared" si="51"/>
        <v>0</v>
      </c>
      <c r="Q518" s="14">
        <f t="shared" si="51"/>
        <v>0</v>
      </c>
      <c r="R518" s="14">
        <f t="shared" si="51"/>
        <v>0</v>
      </c>
      <c r="S518" s="14">
        <f t="shared" si="51"/>
        <v>0</v>
      </c>
    </row>
    <row r="519" spans="1:19" s="6" customFormat="1">
      <c r="A519" s="5">
        <f>'BASE SUELDOS'!A519</f>
        <v>1</v>
      </c>
      <c r="B519" s="8" t="s">
        <v>641</v>
      </c>
      <c r="C519" s="9">
        <f>'BASE SUELDOS'!B519</f>
        <v>0</v>
      </c>
      <c r="D519" s="6" t="str">
        <f>'BASE SUELDOS'!C519</f>
        <v>EMPLEADO 516</v>
      </c>
      <c r="E519" s="6">
        <f>'BASE SUELDOS'!D519</f>
        <v>0</v>
      </c>
      <c r="F519" s="6">
        <f>'BASE SUELDOS'!E519</f>
        <v>0</v>
      </c>
      <c r="G519" s="13">
        <f>'BASE SUELDOS'!I519</f>
        <v>0</v>
      </c>
      <c r="H519" s="14">
        <f t="shared" si="51"/>
        <v>0</v>
      </c>
      <c r="I519" s="14">
        <f t="shared" si="51"/>
        <v>0</v>
      </c>
      <c r="J519" s="14">
        <f t="shared" si="51"/>
        <v>0</v>
      </c>
      <c r="K519" s="14">
        <f t="shared" si="51"/>
        <v>0</v>
      </c>
      <c r="L519" s="14">
        <f t="shared" si="51"/>
        <v>0</v>
      </c>
      <c r="M519" s="14">
        <f t="shared" si="51"/>
        <v>0</v>
      </c>
      <c r="N519" s="14">
        <f t="shared" si="51"/>
        <v>0</v>
      </c>
      <c r="O519" s="14">
        <f t="shared" si="51"/>
        <v>0</v>
      </c>
      <c r="P519" s="14">
        <f t="shared" si="51"/>
        <v>0</v>
      </c>
      <c r="Q519" s="14">
        <f t="shared" si="51"/>
        <v>0</v>
      </c>
      <c r="R519" s="14">
        <f t="shared" si="51"/>
        <v>0</v>
      </c>
      <c r="S519" s="14">
        <f t="shared" si="51"/>
        <v>0</v>
      </c>
    </row>
    <row r="520" spans="1:19" s="6" customFormat="1">
      <c r="A520" s="5">
        <f>'BASE SUELDOS'!A520</f>
        <v>1</v>
      </c>
      <c r="B520" s="8" t="s">
        <v>641</v>
      </c>
      <c r="C520" s="9">
        <f>'BASE SUELDOS'!B520</f>
        <v>0</v>
      </c>
      <c r="D520" s="6" t="str">
        <f>'BASE SUELDOS'!C520</f>
        <v>EMPLEADO 517</v>
      </c>
      <c r="E520" s="6">
        <f>'BASE SUELDOS'!D520</f>
        <v>0</v>
      </c>
      <c r="F520" s="6">
        <f>'BASE SUELDOS'!E520</f>
        <v>0</v>
      </c>
      <c r="G520" s="13">
        <f>'BASE SUELDOS'!I520</f>
        <v>0</v>
      </c>
      <c r="H520" s="14">
        <f t="shared" si="51"/>
        <v>0</v>
      </c>
      <c r="I520" s="14">
        <f t="shared" si="51"/>
        <v>0</v>
      </c>
      <c r="J520" s="14">
        <f t="shared" si="51"/>
        <v>0</v>
      </c>
      <c r="K520" s="14">
        <f t="shared" si="51"/>
        <v>0</v>
      </c>
      <c r="L520" s="14">
        <f t="shared" si="51"/>
        <v>0</v>
      </c>
      <c r="M520" s="14">
        <f t="shared" si="51"/>
        <v>0</v>
      </c>
      <c r="N520" s="14">
        <f t="shared" si="51"/>
        <v>0</v>
      </c>
      <c r="O520" s="14">
        <f t="shared" si="51"/>
        <v>0</v>
      </c>
      <c r="P520" s="14">
        <f t="shared" si="51"/>
        <v>0</v>
      </c>
      <c r="Q520" s="14">
        <f t="shared" si="51"/>
        <v>0</v>
      </c>
      <c r="R520" s="14">
        <f t="shared" si="51"/>
        <v>0</v>
      </c>
      <c r="S520" s="14">
        <f t="shared" si="51"/>
        <v>0</v>
      </c>
    </row>
    <row r="521" spans="1:19" s="6" customFormat="1">
      <c r="A521" s="5">
        <f>'BASE SUELDOS'!A521</f>
        <v>1</v>
      </c>
      <c r="B521" s="8" t="s">
        <v>641</v>
      </c>
      <c r="C521" s="9">
        <f>'BASE SUELDOS'!B521</f>
        <v>0</v>
      </c>
      <c r="D521" s="6" t="str">
        <f>'BASE SUELDOS'!C521</f>
        <v>EMPLEADO 518</v>
      </c>
      <c r="E521" s="6">
        <f>'BASE SUELDOS'!D521</f>
        <v>0</v>
      </c>
      <c r="F521" s="6">
        <f>'BASE SUELDOS'!E521</f>
        <v>0</v>
      </c>
      <c r="G521" s="13">
        <f>'BASE SUELDOS'!I521</f>
        <v>0</v>
      </c>
      <c r="H521" s="14">
        <f t="shared" si="51"/>
        <v>0</v>
      </c>
      <c r="I521" s="14">
        <f t="shared" si="51"/>
        <v>0</v>
      </c>
      <c r="J521" s="14">
        <f t="shared" si="51"/>
        <v>0</v>
      </c>
      <c r="K521" s="14">
        <f t="shared" si="51"/>
        <v>0</v>
      </c>
      <c r="L521" s="14">
        <f t="shared" si="51"/>
        <v>0</v>
      </c>
      <c r="M521" s="14">
        <f t="shared" si="51"/>
        <v>0</v>
      </c>
      <c r="N521" s="14">
        <f t="shared" si="51"/>
        <v>0</v>
      </c>
      <c r="O521" s="14">
        <f t="shared" si="51"/>
        <v>0</v>
      </c>
      <c r="P521" s="14">
        <f t="shared" si="51"/>
        <v>0</v>
      </c>
      <c r="Q521" s="14">
        <f t="shared" si="51"/>
        <v>0</v>
      </c>
      <c r="R521" s="14">
        <f t="shared" si="51"/>
        <v>0</v>
      </c>
      <c r="S521" s="14">
        <f t="shared" si="51"/>
        <v>0</v>
      </c>
    </row>
    <row r="522" spans="1:19" s="6" customFormat="1">
      <c r="A522" s="5">
        <f>'BASE SUELDOS'!A522</f>
        <v>1</v>
      </c>
      <c r="B522" s="8" t="s">
        <v>641</v>
      </c>
      <c r="C522" s="9">
        <f>'BASE SUELDOS'!B522</f>
        <v>0</v>
      </c>
      <c r="D522" s="6" t="str">
        <f>'BASE SUELDOS'!C522</f>
        <v>EMPLEADO 519</v>
      </c>
      <c r="E522" s="6">
        <f>'BASE SUELDOS'!D522</f>
        <v>0</v>
      </c>
      <c r="F522" s="6">
        <f>'BASE SUELDOS'!E522</f>
        <v>0</v>
      </c>
      <c r="G522" s="13">
        <f>'BASE SUELDOS'!I522</f>
        <v>0</v>
      </c>
      <c r="H522" s="14">
        <f t="shared" si="51"/>
        <v>0</v>
      </c>
      <c r="I522" s="14">
        <f t="shared" si="51"/>
        <v>0</v>
      </c>
      <c r="J522" s="14">
        <f t="shared" si="51"/>
        <v>0</v>
      </c>
      <c r="K522" s="14">
        <f t="shared" si="51"/>
        <v>0</v>
      </c>
      <c r="L522" s="14">
        <f t="shared" si="51"/>
        <v>0</v>
      </c>
      <c r="M522" s="14">
        <f t="shared" si="51"/>
        <v>0</v>
      </c>
      <c r="N522" s="14">
        <f t="shared" si="51"/>
        <v>0</v>
      </c>
      <c r="O522" s="14">
        <f t="shared" si="51"/>
        <v>0</v>
      </c>
      <c r="P522" s="14">
        <f t="shared" si="51"/>
        <v>0</v>
      </c>
      <c r="Q522" s="14">
        <f t="shared" si="51"/>
        <v>0</v>
      </c>
      <c r="R522" s="14">
        <f t="shared" si="51"/>
        <v>0</v>
      </c>
      <c r="S522" s="14">
        <f t="shared" si="51"/>
        <v>0</v>
      </c>
    </row>
    <row r="523" spans="1:19" s="6" customFormat="1">
      <c r="A523" s="5">
        <f>'BASE SUELDOS'!A523</f>
        <v>1</v>
      </c>
      <c r="B523" s="8" t="s">
        <v>641</v>
      </c>
      <c r="C523" s="9">
        <f>'BASE SUELDOS'!B523</f>
        <v>0</v>
      </c>
      <c r="D523" s="6" t="str">
        <f>'BASE SUELDOS'!C523</f>
        <v>EMPLEADO 520</v>
      </c>
      <c r="E523" s="6">
        <f>'BASE SUELDOS'!D523</f>
        <v>0</v>
      </c>
      <c r="F523" s="6">
        <f>'BASE SUELDOS'!E523</f>
        <v>0</v>
      </c>
      <c r="G523" s="13">
        <f>'BASE SUELDOS'!I523</f>
        <v>0</v>
      </c>
      <c r="H523" s="14">
        <f t="shared" si="51"/>
        <v>0</v>
      </c>
      <c r="I523" s="14">
        <f t="shared" si="51"/>
        <v>0</v>
      </c>
      <c r="J523" s="14">
        <f t="shared" si="51"/>
        <v>0</v>
      </c>
      <c r="K523" s="14">
        <f t="shared" si="51"/>
        <v>0</v>
      </c>
      <c r="L523" s="14">
        <f t="shared" si="51"/>
        <v>0</v>
      </c>
      <c r="M523" s="14">
        <f t="shared" si="51"/>
        <v>0</v>
      </c>
      <c r="N523" s="14">
        <f t="shared" si="51"/>
        <v>0</v>
      </c>
      <c r="O523" s="14">
        <f t="shared" si="51"/>
        <v>0</v>
      </c>
      <c r="P523" s="14">
        <f t="shared" si="51"/>
        <v>0</v>
      </c>
      <c r="Q523" s="14">
        <f t="shared" si="51"/>
        <v>0</v>
      </c>
      <c r="R523" s="14">
        <f t="shared" si="51"/>
        <v>0</v>
      </c>
      <c r="S523" s="14">
        <f t="shared" si="51"/>
        <v>0</v>
      </c>
    </row>
    <row r="524" spans="1:19" s="6" customFormat="1">
      <c r="A524" s="5">
        <f>'BASE SUELDOS'!A524</f>
        <v>1</v>
      </c>
      <c r="B524" s="8" t="s">
        <v>641</v>
      </c>
      <c r="C524" s="9">
        <f>'BASE SUELDOS'!B524</f>
        <v>0</v>
      </c>
      <c r="D524" s="6" t="str">
        <f>'BASE SUELDOS'!C524</f>
        <v>EMPLEADO 521</v>
      </c>
      <c r="E524" s="6">
        <f>'BASE SUELDOS'!D524</f>
        <v>0</v>
      </c>
      <c r="F524" s="6">
        <f>'BASE SUELDOS'!E524</f>
        <v>0</v>
      </c>
      <c r="G524" s="13">
        <f>'BASE SUELDOS'!I524</f>
        <v>0</v>
      </c>
      <c r="H524" s="14">
        <f t="shared" ref="H524:S533" si="52">(IF($G524&gt;_25_Veces_SMGDF,_25_Veces_SMGDF,$G524))*H$2*RiesgoTrabajo</f>
        <v>0</v>
      </c>
      <c r="I524" s="14">
        <f t="shared" si="52"/>
        <v>0</v>
      </c>
      <c r="J524" s="14">
        <f t="shared" si="52"/>
        <v>0</v>
      </c>
      <c r="K524" s="14">
        <f t="shared" si="52"/>
        <v>0</v>
      </c>
      <c r="L524" s="14">
        <f t="shared" si="52"/>
        <v>0</v>
      </c>
      <c r="M524" s="14">
        <f t="shared" si="52"/>
        <v>0</v>
      </c>
      <c r="N524" s="14">
        <f t="shared" si="52"/>
        <v>0</v>
      </c>
      <c r="O524" s="14">
        <f t="shared" si="52"/>
        <v>0</v>
      </c>
      <c r="P524" s="14">
        <f t="shared" si="52"/>
        <v>0</v>
      </c>
      <c r="Q524" s="14">
        <f t="shared" si="52"/>
        <v>0</v>
      </c>
      <c r="R524" s="14">
        <f t="shared" si="52"/>
        <v>0</v>
      </c>
      <c r="S524" s="14">
        <f t="shared" si="52"/>
        <v>0</v>
      </c>
    </row>
    <row r="525" spans="1:19" s="6" customFormat="1">
      <c r="A525" s="5">
        <f>'BASE SUELDOS'!A525</f>
        <v>1</v>
      </c>
      <c r="B525" s="8" t="s">
        <v>641</v>
      </c>
      <c r="C525" s="9">
        <f>'BASE SUELDOS'!B525</f>
        <v>0</v>
      </c>
      <c r="D525" s="6" t="str">
        <f>'BASE SUELDOS'!C525</f>
        <v>EMPLEADO 522</v>
      </c>
      <c r="E525" s="6">
        <f>'BASE SUELDOS'!D525</f>
        <v>0</v>
      </c>
      <c r="F525" s="6">
        <f>'BASE SUELDOS'!E525</f>
        <v>0</v>
      </c>
      <c r="G525" s="13">
        <f>'BASE SUELDOS'!I525</f>
        <v>0</v>
      </c>
      <c r="H525" s="14">
        <f t="shared" si="52"/>
        <v>0</v>
      </c>
      <c r="I525" s="14">
        <f t="shared" si="52"/>
        <v>0</v>
      </c>
      <c r="J525" s="14">
        <f t="shared" si="52"/>
        <v>0</v>
      </c>
      <c r="K525" s="14">
        <f t="shared" si="52"/>
        <v>0</v>
      </c>
      <c r="L525" s="14">
        <f t="shared" si="52"/>
        <v>0</v>
      </c>
      <c r="M525" s="14">
        <f t="shared" si="52"/>
        <v>0</v>
      </c>
      <c r="N525" s="14">
        <f t="shared" si="52"/>
        <v>0</v>
      </c>
      <c r="O525" s="14">
        <f t="shared" si="52"/>
        <v>0</v>
      </c>
      <c r="P525" s="14">
        <f t="shared" si="52"/>
        <v>0</v>
      </c>
      <c r="Q525" s="14">
        <f t="shared" si="52"/>
        <v>0</v>
      </c>
      <c r="R525" s="14">
        <f t="shared" si="52"/>
        <v>0</v>
      </c>
      <c r="S525" s="14">
        <f t="shared" si="52"/>
        <v>0</v>
      </c>
    </row>
    <row r="526" spans="1:19" s="6" customFormat="1">
      <c r="A526" s="5">
        <f>'BASE SUELDOS'!A526</f>
        <v>1</v>
      </c>
      <c r="B526" s="8" t="s">
        <v>641</v>
      </c>
      <c r="C526" s="9">
        <f>'BASE SUELDOS'!B526</f>
        <v>0</v>
      </c>
      <c r="D526" s="6" t="str">
        <f>'BASE SUELDOS'!C526</f>
        <v>EMPLEADO 523</v>
      </c>
      <c r="E526" s="6">
        <f>'BASE SUELDOS'!D526</f>
        <v>0</v>
      </c>
      <c r="F526" s="6">
        <f>'BASE SUELDOS'!E526</f>
        <v>0</v>
      </c>
      <c r="G526" s="13">
        <f>'BASE SUELDOS'!I526</f>
        <v>0</v>
      </c>
      <c r="H526" s="14">
        <f t="shared" si="52"/>
        <v>0</v>
      </c>
      <c r="I526" s="14">
        <f t="shared" si="52"/>
        <v>0</v>
      </c>
      <c r="J526" s="14">
        <f t="shared" si="52"/>
        <v>0</v>
      </c>
      <c r="K526" s="14">
        <f t="shared" si="52"/>
        <v>0</v>
      </c>
      <c r="L526" s="14">
        <f t="shared" si="52"/>
        <v>0</v>
      </c>
      <c r="M526" s="14">
        <f t="shared" si="52"/>
        <v>0</v>
      </c>
      <c r="N526" s="14">
        <f t="shared" si="52"/>
        <v>0</v>
      </c>
      <c r="O526" s="14">
        <f t="shared" si="52"/>
        <v>0</v>
      </c>
      <c r="P526" s="14">
        <f t="shared" si="52"/>
        <v>0</v>
      </c>
      <c r="Q526" s="14">
        <f t="shared" si="52"/>
        <v>0</v>
      </c>
      <c r="R526" s="14">
        <f t="shared" si="52"/>
        <v>0</v>
      </c>
      <c r="S526" s="14">
        <f t="shared" si="52"/>
        <v>0</v>
      </c>
    </row>
    <row r="527" spans="1:19" s="6" customFormat="1">
      <c r="A527" s="5">
        <f>'BASE SUELDOS'!A527</f>
        <v>1</v>
      </c>
      <c r="B527" s="8" t="s">
        <v>641</v>
      </c>
      <c r="C527" s="9">
        <f>'BASE SUELDOS'!B527</f>
        <v>0</v>
      </c>
      <c r="D527" s="6" t="str">
        <f>'BASE SUELDOS'!C527</f>
        <v>EMPLEADO 524</v>
      </c>
      <c r="E527" s="6">
        <f>'BASE SUELDOS'!D527</f>
        <v>0</v>
      </c>
      <c r="F527" s="6">
        <f>'BASE SUELDOS'!E527</f>
        <v>0</v>
      </c>
      <c r="G527" s="13">
        <f>'BASE SUELDOS'!I527</f>
        <v>0</v>
      </c>
      <c r="H527" s="14">
        <f t="shared" si="52"/>
        <v>0</v>
      </c>
      <c r="I527" s="14">
        <f t="shared" si="52"/>
        <v>0</v>
      </c>
      <c r="J527" s="14">
        <f t="shared" si="52"/>
        <v>0</v>
      </c>
      <c r="K527" s="14">
        <f t="shared" si="52"/>
        <v>0</v>
      </c>
      <c r="L527" s="14">
        <f t="shared" si="52"/>
        <v>0</v>
      </c>
      <c r="M527" s="14">
        <f t="shared" si="52"/>
        <v>0</v>
      </c>
      <c r="N527" s="14">
        <f t="shared" si="52"/>
        <v>0</v>
      </c>
      <c r="O527" s="14">
        <f t="shared" si="52"/>
        <v>0</v>
      </c>
      <c r="P527" s="14">
        <f t="shared" si="52"/>
        <v>0</v>
      </c>
      <c r="Q527" s="14">
        <f t="shared" si="52"/>
        <v>0</v>
      </c>
      <c r="R527" s="14">
        <f t="shared" si="52"/>
        <v>0</v>
      </c>
      <c r="S527" s="14">
        <f t="shared" si="52"/>
        <v>0</v>
      </c>
    </row>
    <row r="528" spans="1:19" s="6" customFormat="1">
      <c r="A528" s="5">
        <f>'BASE SUELDOS'!A528</f>
        <v>1</v>
      </c>
      <c r="B528" s="8" t="s">
        <v>641</v>
      </c>
      <c r="C528" s="9">
        <f>'BASE SUELDOS'!B528</f>
        <v>0</v>
      </c>
      <c r="D528" s="6" t="str">
        <f>'BASE SUELDOS'!C528</f>
        <v>EMPLEADO 525</v>
      </c>
      <c r="E528" s="6">
        <f>'BASE SUELDOS'!D528</f>
        <v>0</v>
      </c>
      <c r="F528" s="6">
        <f>'BASE SUELDOS'!E528</f>
        <v>0</v>
      </c>
      <c r="G528" s="13">
        <f>'BASE SUELDOS'!I528</f>
        <v>0</v>
      </c>
      <c r="H528" s="14">
        <f t="shared" si="52"/>
        <v>0</v>
      </c>
      <c r="I528" s="14">
        <f t="shared" si="52"/>
        <v>0</v>
      </c>
      <c r="J528" s="14">
        <f t="shared" si="52"/>
        <v>0</v>
      </c>
      <c r="K528" s="14">
        <f t="shared" si="52"/>
        <v>0</v>
      </c>
      <c r="L528" s="14">
        <f t="shared" si="52"/>
        <v>0</v>
      </c>
      <c r="M528" s="14">
        <f t="shared" si="52"/>
        <v>0</v>
      </c>
      <c r="N528" s="14">
        <f t="shared" si="52"/>
        <v>0</v>
      </c>
      <c r="O528" s="14">
        <f t="shared" si="52"/>
        <v>0</v>
      </c>
      <c r="P528" s="14">
        <f t="shared" si="52"/>
        <v>0</v>
      </c>
      <c r="Q528" s="14">
        <f t="shared" si="52"/>
        <v>0</v>
      </c>
      <c r="R528" s="14">
        <f t="shared" si="52"/>
        <v>0</v>
      </c>
      <c r="S528" s="14">
        <f t="shared" si="52"/>
        <v>0</v>
      </c>
    </row>
    <row r="529" spans="1:19" s="6" customFormat="1">
      <c r="A529" s="5">
        <f>'BASE SUELDOS'!A529</f>
        <v>1</v>
      </c>
      <c r="B529" s="8" t="s">
        <v>641</v>
      </c>
      <c r="C529" s="9">
        <f>'BASE SUELDOS'!B529</f>
        <v>0</v>
      </c>
      <c r="D529" s="6" t="str">
        <f>'BASE SUELDOS'!C529</f>
        <v>EMPLEADO 526</v>
      </c>
      <c r="E529" s="6">
        <f>'BASE SUELDOS'!D529</f>
        <v>0</v>
      </c>
      <c r="F529" s="6">
        <f>'BASE SUELDOS'!E529</f>
        <v>0</v>
      </c>
      <c r="G529" s="13">
        <f>'BASE SUELDOS'!I529</f>
        <v>0</v>
      </c>
      <c r="H529" s="14">
        <f t="shared" si="52"/>
        <v>0</v>
      </c>
      <c r="I529" s="14">
        <f t="shared" si="52"/>
        <v>0</v>
      </c>
      <c r="J529" s="14">
        <f t="shared" si="52"/>
        <v>0</v>
      </c>
      <c r="K529" s="14">
        <f t="shared" si="52"/>
        <v>0</v>
      </c>
      <c r="L529" s="14">
        <f t="shared" si="52"/>
        <v>0</v>
      </c>
      <c r="M529" s="14">
        <f t="shared" si="52"/>
        <v>0</v>
      </c>
      <c r="N529" s="14">
        <f t="shared" si="52"/>
        <v>0</v>
      </c>
      <c r="O529" s="14">
        <f t="shared" si="52"/>
        <v>0</v>
      </c>
      <c r="P529" s="14">
        <f t="shared" si="52"/>
        <v>0</v>
      </c>
      <c r="Q529" s="14">
        <f t="shared" si="52"/>
        <v>0</v>
      </c>
      <c r="R529" s="14">
        <f t="shared" si="52"/>
        <v>0</v>
      </c>
      <c r="S529" s="14">
        <f t="shared" si="52"/>
        <v>0</v>
      </c>
    </row>
    <row r="530" spans="1:19" s="6" customFormat="1">
      <c r="A530" s="5">
        <f>'BASE SUELDOS'!A530</f>
        <v>1</v>
      </c>
      <c r="B530" s="8" t="s">
        <v>641</v>
      </c>
      <c r="C530" s="9">
        <f>'BASE SUELDOS'!B530</f>
        <v>0</v>
      </c>
      <c r="D530" s="6" t="str">
        <f>'BASE SUELDOS'!C530</f>
        <v>EMPLEADO 527</v>
      </c>
      <c r="E530" s="6">
        <f>'BASE SUELDOS'!D530</f>
        <v>0</v>
      </c>
      <c r="F530" s="6">
        <f>'BASE SUELDOS'!E530</f>
        <v>0</v>
      </c>
      <c r="G530" s="13">
        <f>'BASE SUELDOS'!I530</f>
        <v>0</v>
      </c>
      <c r="H530" s="14">
        <f t="shared" si="52"/>
        <v>0</v>
      </c>
      <c r="I530" s="14">
        <f t="shared" si="52"/>
        <v>0</v>
      </c>
      <c r="J530" s="14">
        <f t="shared" si="52"/>
        <v>0</v>
      </c>
      <c r="K530" s="14">
        <f t="shared" si="52"/>
        <v>0</v>
      </c>
      <c r="L530" s="14">
        <f t="shared" si="52"/>
        <v>0</v>
      </c>
      <c r="M530" s="14">
        <f t="shared" si="52"/>
        <v>0</v>
      </c>
      <c r="N530" s="14">
        <f t="shared" si="52"/>
        <v>0</v>
      </c>
      <c r="O530" s="14">
        <f t="shared" si="52"/>
        <v>0</v>
      </c>
      <c r="P530" s="14">
        <f t="shared" si="52"/>
        <v>0</v>
      </c>
      <c r="Q530" s="14">
        <f t="shared" si="52"/>
        <v>0</v>
      </c>
      <c r="R530" s="14">
        <f t="shared" si="52"/>
        <v>0</v>
      </c>
      <c r="S530" s="14">
        <f t="shared" si="52"/>
        <v>0</v>
      </c>
    </row>
    <row r="531" spans="1:19" s="6" customFormat="1">
      <c r="A531" s="5">
        <f>'BASE SUELDOS'!A531</f>
        <v>1</v>
      </c>
      <c r="B531" s="8" t="s">
        <v>641</v>
      </c>
      <c r="C531" s="9">
        <f>'BASE SUELDOS'!B531</f>
        <v>0</v>
      </c>
      <c r="D531" s="6" t="str">
        <f>'BASE SUELDOS'!C531</f>
        <v>EMPLEADO 528</v>
      </c>
      <c r="E531" s="6">
        <f>'BASE SUELDOS'!D531</f>
        <v>0</v>
      </c>
      <c r="F531" s="6">
        <f>'BASE SUELDOS'!E531</f>
        <v>0</v>
      </c>
      <c r="G531" s="13">
        <f>'BASE SUELDOS'!I531</f>
        <v>0</v>
      </c>
      <c r="H531" s="14">
        <f t="shared" si="52"/>
        <v>0</v>
      </c>
      <c r="I531" s="14">
        <f t="shared" si="52"/>
        <v>0</v>
      </c>
      <c r="J531" s="14">
        <f t="shared" si="52"/>
        <v>0</v>
      </c>
      <c r="K531" s="14">
        <f t="shared" si="52"/>
        <v>0</v>
      </c>
      <c r="L531" s="14">
        <f t="shared" si="52"/>
        <v>0</v>
      </c>
      <c r="M531" s="14">
        <f t="shared" si="52"/>
        <v>0</v>
      </c>
      <c r="N531" s="14">
        <f t="shared" si="52"/>
        <v>0</v>
      </c>
      <c r="O531" s="14">
        <f t="shared" si="52"/>
        <v>0</v>
      </c>
      <c r="P531" s="14">
        <f t="shared" si="52"/>
        <v>0</v>
      </c>
      <c r="Q531" s="14">
        <f t="shared" si="52"/>
        <v>0</v>
      </c>
      <c r="R531" s="14">
        <f t="shared" si="52"/>
        <v>0</v>
      </c>
      <c r="S531" s="14">
        <f t="shared" si="52"/>
        <v>0</v>
      </c>
    </row>
    <row r="532" spans="1:19" s="6" customFormat="1">
      <c r="A532" s="5">
        <f>'BASE SUELDOS'!A532</f>
        <v>1</v>
      </c>
      <c r="B532" s="8" t="s">
        <v>641</v>
      </c>
      <c r="C532" s="9">
        <f>'BASE SUELDOS'!B532</f>
        <v>0</v>
      </c>
      <c r="D532" s="6" t="str">
        <f>'BASE SUELDOS'!C532</f>
        <v>EMPLEADO 529</v>
      </c>
      <c r="E532" s="6">
        <f>'BASE SUELDOS'!D532</f>
        <v>0</v>
      </c>
      <c r="F532" s="6">
        <f>'BASE SUELDOS'!E532</f>
        <v>0</v>
      </c>
      <c r="G532" s="13">
        <f>'BASE SUELDOS'!I532</f>
        <v>0</v>
      </c>
      <c r="H532" s="14">
        <f t="shared" si="52"/>
        <v>0</v>
      </c>
      <c r="I532" s="14">
        <f t="shared" si="52"/>
        <v>0</v>
      </c>
      <c r="J532" s="14">
        <f t="shared" si="52"/>
        <v>0</v>
      </c>
      <c r="K532" s="14">
        <f t="shared" si="52"/>
        <v>0</v>
      </c>
      <c r="L532" s="14">
        <f t="shared" si="52"/>
        <v>0</v>
      </c>
      <c r="M532" s="14">
        <f t="shared" si="52"/>
        <v>0</v>
      </c>
      <c r="N532" s="14">
        <f t="shared" si="52"/>
        <v>0</v>
      </c>
      <c r="O532" s="14">
        <f t="shared" si="52"/>
        <v>0</v>
      </c>
      <c r="P532" s="14">
        <f t="shared" si="52"/>
        <v>0</v>
      </c>
      <c r="Q532" s="14">
        <f t="shared" si="52"/>
        <v>0</v>
      </c>
      <c r="R532" s="14">
        <f t="shared" si="52"/>
        <v>0</v>
      </c>
      <c r="S532" s="14">
        <f t="shared" si="52"/>
        <v>0</v>
      </c>
    </row>
    <row r="533" spans="1:19" s="6" customFormat="1">
      <c r="A533" s="5">
        <f>'BASE SUELDOS'!A533</f>
        <v>1</v>
      </c>
      <c r="B533" s="8" t="s">
        <v>641</v>
      </c>
      <c r="C533" s="9">
        <f>'BASE SUELDOS'!B533</f>
        <v>0</v>
      </c>
      <c r="D533" s="6" t="str">
        <f>'BASE SUELDOS'!C533</f>
        <v>EMPLEADO 530</v>
      </c>
      <c r="E533" s="6">
        <f>'BASE SUELDOS'!D533</f>
        <v>0</v>
      </c>
      <c r="F533" s="6">
        <f>'BASE SUELDOS'!E533</f>
        <v>0</v>
      </c>
      <c r="G533" s="13">
        <f>'BASE SUELDOS'!I533</f>
        <v>0</v>
      </c>
      <c r="H533" s="14">
        <f t="shared" si="52"/>
        <v>0</v>
      </c>
      <c r="I533" s="14">
        <f t="shared" si="52"/>
        <v>0</v>
      </c>
      <c r="J533" s="14">
        <f t="shared" si="52"/>
        <v>0</v>
      </c>
      <c r="K533" s="14">
        <f t="shared" si="52"/>
        <v>0</v>
      </c>
      <c r="L533" s="14">
        <f t="shared" si="52"/>
        <v>0</v>
      </c>
      <c r="M533" s="14">
        <f t="shared" si="52"/>
        <v>0</v>
      </c>
      <c r="N533" s="14">
        <f t="shared" si="52"/>
        <v>0</v>
      </c>
      <c r="O533" s="14">
        <f t="shared" si="52"/>
        <v>0</v>
      </c>
      <c r="P533" s="14">
        <f t="shared" si="52"/>
        <v>0</v>
      </c>
      <c r="Q533" s="14">
        <f t="shared" si="52"/>
        <v>0</v>
      </c>
      <c r="R533" s="14">
        <f t="shared" si="52"/>
        <v>0</v>
      </c>
      <c r="S533" s="14">
        <f t="shared" si="52"/>
        <v>0</v>
      </c>
    </row>
    <row r="534" spans="1:19">
      <c r="A534" s="5">
        <f>'BASE SUELDOS'!A534</f>
        <v>1</v>
      </c>
      <c r="B534" s="8" t="s">
        <v>641</v>
      </c>
      <c r="C534" s="9">
        <f>'BASE SUELDOS'!B534</f>
        <v>0</v>
      </c>
      <c r="D534" s="6" t="str">
        <f>'BASE SUELDOS'!C534</f>
        <v>EMPLEADO 531</v>
      </c>
      <c r="E534" s="6">
        <f>'BASE SUELDOS'!D534</f>
        <v>0</v>
      </c>
      <c r="F534" s="6">
        <f>'BASE SUELDOS'!E534</f>
        <v>0</v>
      </c>
      <c r="G534" s="13">
        <f>'BASE SUELDOS'!I534</f>
        <v>0</v>
      </c>
      <c r="H534" s="14">
        <f t="shared" ref="H534:S543" si="53">(IF($G534&gt;_25_Veces_SMGDF,_25_Veces_SMGDF,$G534))*H$2*RiesgoTrabajo</f>
        <v>0</v>
      </c>
      <c r="I534" s="14">
        <f t="shared" si="53"/>
        <v>0</v>
      </c>
      <c r="J534" s="14">
        <f t="shared" si="53"/>
        <v>0</v>
      </c>
      <c r="K534" s="14">
        <f t="shared" si="53"/>
        <v>0</v>
      </c>
      <c r="L534" s="14">
        <f t="shared" si="53"/>
        <v>0</v>
      </c>
      <c r="M534" s="14">
        <f t="shared" si="53"/>
        <v>0</v>
      </c>
      <c r="N534" s="14">
        <f t="shared" si="53"/>
        <v>0</v>
      </c>
      <c r="O534" s="14">
        <f t="shared" si="53"/>
        <v>0</v>
      </c>
      <c r="P534" s="14">
        <f t="shared" si="53"/>
        <v>0</v>
      </c>
      <c r="Q534" s="14">
        <f t="shared" si="53"/>
        <v>0</v>
      </c>
      <c r="R534" s="14">
        <f t="shared" si="53"/>
        <v>0</v>
      </c>
      <c r="S534" s="14">
        <f t="shared" si="53"/>
        <v>0</v>
      </c>
    </row>
    <row r="535" spans="1:19">
      <c r="A535" s="5">
        <f>'BASE SUELDOS'!A535</f>
        <v>1</v>
      </c>
      <c r="B535" s="8" t="s">
        <v>641</v>
      </c>
      <c r="C535" s="9">
        <f>'BASE SUELDOS'!B535</f>
        <v>0</v>
      </c>
      <c r="D535" s="6" t="str">
        <f>'BASE SUELDOS'!C535</f>
        <v>EMPLEADO 532</v>
      </c>
      <c r="E535" s="6">
        <f>'BASE SUELDOS'!D535</f>
        <v>0</v>
      </c>
      <c r="F535" s="6">
        <f>'BASE SUELDOS'!E535</f>
        <v>0</v>
      </c>
      <c r="G535" s="13">
        <f>'BASE SUELDOS'!I535</f>
        <v>0</v>
      </c>
      <c r="H535" s="14">
        <f t="shared" si="53"/>
        <v>0</v>
      </c>
      <c r="I535" s="14">
        <f t="shared" si="53"/>
        <v>0</v>
      </c>
      <c r="J535" s="14">
        <f t="shared" si="53"/>
        <v>0</v>
      </c>
      <c r="K535" s="14">
        <f t="shared" si="53"/>
        <v>0</v>
      </c>
      <c r="L535" s="14">
        <f t="shared" si="53"/>
        <v>0</v>
      </c>
      <c r="M535" s="14">
        <f t="shared" si="53"/>
        <v>0</v>
      </c>
      <c r="N535" s="14">
        <f t="shared" si="53"/>
        <v>0</v>
      </c>
      <c r="O535" s="14">
        <f t="shared" si="53"/>
        <v>0</v>
      </c>
      <c r="P535" s="14">
        <f t="shared" si="53"/>
        <v>0</v>
      </c>
      <c r="Q535" s="14">
        <f t="shared" si="53"/>
        <v>0</v>
      </c>
      <c r="R535" s="14">
        <f t="shared" si="53"/>
        <v>0</v>
      </c>
      <c r="S535" s="14">
        <f t="shared" si="53"/>
        <v>0</v>
      </c>
    </row>
    <row r="536" spans="1:19">
      <c r="A536" s="5">
        <f>'BASE SUELDOS'!A536</f>
        <v>1</v>
      </c>
      <c r="B536" s="8" t="s">
        <v>641</v>
      </c>
      <c r="C536" s="9">
        <f>'BASE SUELDOS'!B536</f>
        <v>0</v>
      </c>
      <c r="D536" s="6" t="str">
        <f>'BASE SUELDOS'!C536</f>
        <v>EMPLEADO 533</v>
      </c>
      <c r="E536" s="6">
        <f>'BASE SUELDOS'!D536</f>
        <v>0</v>
      </c>
      <c r="F536" s="6">
        <f>'BASE SUELDOS'!E536</f>
        <v>0</v>
      </c>
      <c r="G536" s="13">
        <f>'BASE SUELDOS'!I536</f>
        <v>0</v>
      </c>
      <c r="H536" s="14">
        <f t="shared" si="53"/>
        <v>0</v>
      </c>
      <c r="I536" s="14">
        <f t="shared" si="53"/>
        <v>0</v>
      </c>
      <c r="J536" s="14">
        <f t="shared" si="53"/>
        <v>0</v>
      </c>
      <c r="K536" s="14">
        <f t="shared" si="53"/>
        <v>0</v>
      </c>
      <c r="L536" s="14">
        <f t="shared" si="53"/>
        <v>0</v>
      </c>
      <c r="M536" s="14">
        <f t="shared" si="53"/>
        <v>0</v>
      </c>
      <c r="N536" s="14">
        <f t="shared" si="53"/>
        <v>0</v>
      </c>
      <c r="O536" s="14">
        <f t="shared" si="53"/>
        <v>0</v>
      </c>
      <c r="P536" s="14">
        <f t="shared" si="53"/>
        <v>0</v>
      </c>
      <c r="Q536" s="14">
        <f t="shared" si="53"/>
        <v>0</v>
      </c>
      <c r="R536" s="14">
        <f t="shared" si="53"/>
        <v>0</v>
      </c>
      <c r="S536" s="14">
        <f t="shared" si="53"/>
        <v>0</v>
      </c>
    </row>
    <row r="537" spans="1:19">
      <c r="A537" s="5">
        <f>'BASE SUELDOS'!A537</f>
        <v>1</v>
      </c>
      <c r="B537" s="8" t="s">
        <v>641</v>
      </c>
      <c r="C537" s="9">
        <f>'BASE SUELDOS'!B537</f>
        <v>0</v>
      </c>
      <c r="D537" s="6" t="str">
        <f>'BASE SUELDOS'!C537</f>
        <v>EMPLEADO 534</v>
      </c>
      <c r="E537" s="6">
        <f>'BASE SUELDOS'!D537</f>
        <v>0</v>
      </c>
      <c r="F537" s="6">
        <f>'BASE SUELDOS'!E537</f>
        <v>0</v>
      </c>
      <c r="G537" s="13">
        <f>'BASE SUELDOS'!I537</f>
        <v>0</v>
      </c>
      <c r="H537" s="14">
        <f t="shared" si="53"/>
        <v>0</v>
      </c>
      <c r="I537" s="14">
        <f t="shared" si="53"/>
        <v>0</v>
      </c>
      <c r="J537" s="14">
        <f t="shared" si="53"/>
        <v>0</v>
      </c>
      <c r="K537" s="14">
        <f t="shared" si="53"/>
        <v>0</v>
      </c>
      <c r="L537" s="14">
        <f t="shared" si="53"/>
        <v>0</v>
      </c>
      <c r="M537" s="14">
        <f t="shared" si="53"/>
        <v>0</v>
      </c>
      <c r="N537" s="14">
        <f t="shared" si="53"/>
        <v>0</v>
      </c>
      <c r="O537" s="14">
        <f t="shared" si="53"/>
        <v>0</v>
      </c>
      <c r="P537" s="14">
        <f t="shared" si="53"/>
        <v>0</v>
      </c>
      <c r="Q537" s="14">
        <f t="shared" si="53"/>
        <v>0</v>
      </c>
      <c r="R537" s="14">
        <f t="shared" si="53"/>
        <v>0</v>
      </c>
      <c r="S537" s="14">
        <f t="shared" si="53"/>
        <v>0</v>
      </c>
    </row>
    <row r="538" spans="1:19">
      <c r="A538" s="5">
        <f>'BASE SUELDOS'!A538</f>
        <v>1</v>
      </c>
      <c r="B538" s="8" t="s">
        <v>641</v>
      </c>
      <c r="C538" s="9">
        <f>'BASE SUELDOS'!B538</f>
        <v>0</v>
      </c>
      <c r="D538" s="6" t="str">
        <f>'BASE SUELDOS'!C538</f>
        <v>EMPLEADO 535</v>
      </c>
      <c r="E538" s="6">
        <f>'BASE SUELDOS'!D538</f>
        <v>0</v>
      </c>
      <c r="F538" s="6">
        <f>'BASE SUELDOS'!E538</f>
        <v>0</v>
      </c>
      <c r="G538" s="13">
        <f>'BASE SUELDOS'!I538</f>
        <v>0</v>
      </c>
      <c r="H538" s="14">
        <f t="shared" si="53"/>
        <v>0</v>
      </c>
      <c r="I538" s="14">
        <f t="shared" si="53"/>
        <v>0</v>
      </c>
      <c r="J538" s="14">
        <f t="shared" si="53"/>
        <v>0</v>
      </c>
      <c r="K538" s="14">
        <f t="shared" si="53"/>
        <v>0</v>
      </c>
      <c r="L538" s="14">
        <f t="shared" si="53"/>
        <v>0</v>
      </c>
      <c r="M538" s="14">
        <f t="shared" si="53"/>
        <v>0</v>
      </c>
      <c r="N538" s="14">
        <f t="shared" si="53"/>
        <v>0</v>
      </c>
      <c r="O538" s="14">
        <f t="shared" si="53"/>
        <v>0</v>
      </c>
      <c r="P538" s="14">
        <f t="shared" si="53"/>
        <v>0</v>
      </c>
      <c r="Q538" s="14">
        <f t="shared" si="53"/>
        <v>0</v>
      </c>
      <c r="R538" s="14">
        <f t="shared" si="53"/>
        <v>0</v>
      </c>
      <c r="S538" s="14">
        <f t="shared" si="53"/>
        <v>0</v>
      </c>
    </row>
    <row r="539" spans="1:19">
      <c r="A539" s="5">
        <f>'BASE SUELDOS'!A539</f>
        <v>1</v>
      </c>
      <c r="B539" s="8" t="s">
        <v>641</v>
      </c>
      <c r="C539" s="9">
        <f>'BASE SUELDOS'!B539</f>
        <v>0</v>
      </c>
      <c r="D539" s="6" t="str">
        <f>'BASE SUELDOS'!C539</f>
        <v>EMPLEADO 536</v>
      </c>
      <c r="E539" s="6">
        <f>'BASE SUELDOS'!D539</f>
        <v>0</v>
      </c>
      <c r="F539" s="6">
        <f>'BASE SUELDOS'!E539</f>
        <v>0</v>
      </c>
      <c r="G539" s="13">
        <f>'BASE SUELDOS'!I539</f>
        <v>0</v>
      </c>
      <c r="H539" s="14">
        <f t="shared" si="53"/>
        <v>0</v>
      </c>
      <c r="I539" s="14">
        <f t="shared" si="53"/>
        <v>0</v>
      </c>
      <c r="J539" s="14">
        <f t="shared" si="53"/>
        <v>0</v>
      </c>
      <c r="K539" s="14">
        <f t="shared" si="53"/>
        <v>0</v>
      </c>
      <c r="L539" s="14">
        <f t="shared" si="53"/>
        <v>0</v>
      </c>
      <c r="M539" s="14">
        <f t="shared" si="53"/>
        <v>0</v>
      </c>
      <c r="N539" s="14">
        <f t="shared" si="53"/>
        <v>0</v>
      </c>
      <c r="O539" s="14">
        <f t="shared" si="53"/>
        <v>0</v>
      </c>
      <c r="P539" s="14">
        <f t="shared" si="53"/>
        <v>0</v>
      </c>
      <c r="Q539" s="14">
        <f t="shared" si="53"/>
        <v>0</v>
      </c>
      <c r="R539" s="14">
        <f t="shared" si="53"/>
        <v>0</v>
      </c>
      <c r="S539" s="14">
        <f t="shared" si="53"/>
        <v>0</v>
      </c>
    </row>
    <row r="540" spans="1:19">
      <c r="A540" s="5">
        <f>'BASE SUELDOS'!A540</f>
        <v>1</v>
      </c>
      <c r="B540" s="8" t="s">
        <v>641</v>
      </c>
      <c r="C540" s="9">
        <f>'BASE SUELDOS'!B540</f>
        <v>0</v>
      </c>
      <c r="D540" s="6" t="str">
        <f>'BASE SUELDOS'!C540</f>
        <v>EMPLEADO 537</v>
      </c>
      <c r="E540" s="6">
        <f>'BASE SUELDOS'!D540</f>
        <v>0</v>
      </c>
      <c r="F540" s="6">
        <f>'BASE SUELDOS'!E540</f>
        <v>0</v>
      </c>
      <c r="G540" s="13">
        <f>'BASE SUELDOS'!I540</f>
        <v>0</v>
      </c>
      <c r="H540" s="14">
        <f t="shared" si="53"/>
        <v>0</v>
      </c>
      <c r="I540" s="14">
        <f t="shared" si="53"/>
        <v>0</v>
      </c>
      <c r="J540" s="14">
        <f t="shared" si="53"/>
        <v>0</v>
      </c>
      <c r="K540" s="14">
        <f t="shared" si="53"/>
        <v>0</v>
      </c>
      <c r="L540" s="14">
        <f t="shared" si="53"/>
        <v>0</v>
      </c>
      <c r="M540" s="14">
        <f t="shared" si="53"/>
        <v>0</v>
      </c>
      <c r="N540" s="14">
        <f t="shared" si="53"/>
        <v>0</v>
      </c>
      <c r="O540" s="14">
        <f t="shared" si="53"/>
        <v>0</v>
      </c>
      <c r="P540" s="14">
        <f t="shared" si="53"/>
        <v>0</v>
      </c>
      <c r="Q540" s="14">
        <f t="shared" si="53"/>
        <v>0</v>
      </c>
      <c r="R540" s="14">
        <f t="shared" si="53"/>
        <v>0</v>
      </c>
      <c r="S540" s="14">
        <f t="shared" si="53"/>
        <v>0</v>
      </c>
    </row>
    <row r="541" spans="1:19">
      <c r="A541" s="5">
        <f>'BASE SUELDOS'!A541</f>
        <v>1</v>
      </c>
      <c r="B541" s="8" t="s">
        <v>641</v>
      </c>
      <c r="C541" s="9">
        <f>'BASE SUELDOS'!B541</f>
        <v>0</v>
      </c>
      <c r="D541" s="6" t="str">
        <f>'BASE SUELDOS'!C541</f>
        <v>EMPLEADO 538</v>
      </c>
      <c r="E541" s="6">
        <f>'BASE SUELDOS'!D541</f>
        <v>0</v>
      </c>
      <c r="F541" s="6">
        <f>'BASE SUELDOS'!E541</f>
        <v>0</v>
      </c>
      <c r="G541" s="13">
        <f>'BASE SUELDOS'!I541</f>
        <v>0</v>
      </c>
      <c r="H541" s="14">
        <f t="shared" si="53"/>
        <v>0</v>
      </c>
      <c r="I541" s="14">
        <f t="shared" si="53"/>
        <v>0</v>
      </c>
      <c r="J541" s="14">
        <f t="shared" si="53"/>
        <v>0</v>
      </c>
      <c r="K541" s="14">
        <f t="shared" si="53"/>
        <v>0</v>
      </c>
      <c r="L541" s="14">
        <f t="shared" si="53"/>
        <v>0</v>
      </c>
      <c r="M541" s="14">
        <f t="shared" si="53"/>
        <v>0</v>
      </c>
      <c r="N541" s="14">
        <f t="shared" si="53"/>
        <v>0</v>
      </c>
      <c r="O541" s="14">
        <f t="shared" si="53"/>
        <v>0</v>
      </c>
      <c r="P541" s="14">
        <f t="shared" si="53"/>
        <v>0</v>
      </c>
      <c r="Q541" s="14">
        <f t="shared" si="53"/>
        <v>0</v>
      </c>
      <c r="R541" s="14">
        <f t="shared" si="53"/>
        <v>0</v>
      </c>
      <c r="S541" s="14">
        <f t="shared" si="53"/>
        <v>0</v>
      </c>
    </row>
    <row r="542" spans="1:19">
      <c r="A542" s="5">
        <f>'BASE SUELDOS'!A542</f>
        <v>1</v>
      </c>
      <c r="B542" s="8" t="s">
        <v>641</v>
      </c>
      <c r="C542" s="9">
        <f>'BASE SUELDOS'!B542</f>
        <v>0</v>
      </c>
      <c r="D542" s="6" t="str">
        <f>'BASE SUELDOS'!C542</f>
        <v>EMPLEADO 539</v>
      </c>
      <c r="E542" s="6">
        <f>'BASE SUELDOS'!D542</f>
        <v>0</v>
      </c>
      <c r="F542" s="6">
        <f>'BASE SUELDOS'!E542</f>
        <v>0</v>
      </c>
      <c r="G542" s="13">
        <f>'BASE SUELDOS'!I542</f>
        <v>0</v>
      </c>
      <c r="H542" s="14">
        <f t="shared" si="53"/>
        <v>0</v>
      </c>
      <c r="I542" s="14">
        <f t="shared" si="53"/>
        <v>0</v>
      </c>
      <c r="J542" s="14">
        <f t="shared" si="53"/>
        <v>0</v>
      </c>
      <c r="K542" s="14">
        <f t="shared" si="53"/>
        <v>0</v>
      </c>
      <c r="L542" s="14">
        <f t="shared" si="53"/>
        <v>0</v>
      </c>
      <c r="M542" s="14">
        <f t="shared" si="53"/>
        <v>0</v>
      </c>
      <c r="N542" s="14">
        <f t="shared" si="53"/>
        <v>0</v>
      </c>
      <c r="O542" s="14">
        <f t="shared" si="53"/>
        <v>0</v>
      </c>
      <c r="P542" s="14">
        <f t="shared" si="53"/>
        <v>0</v>
      </c>
      <c r="Q542" s="14">
        <f t="shared" si="53"/>
        <v>0</v>
      </c>
      <c r="R542" s="14">
        <f t="shared" si="53"/>
        <v>0</v>
      </c>
      <c r="S542" s="14">
        <f t="shared" si="53"/>
        <v>0</v>
      </c>
    </row>
    <row r="543" spans="1:19">
      <c r="A543" s="5">
        <f>'BASE SUELDOS'!A543</f>
        <v>1</v>
      </c>
      <c r="B543" s="8" t="s">
        <v>641</v>
      </c>
      <c r="C543" s="9">
        <f>'BASE SUELDOS'!B543</f>
        <v>0</v>
      </c>
      <c r="D543" s="6" t="str">
        <f>'BASE SUELDOS'!C543</f>
        <v>EMPLEADO 540</v>
      </c>
      <c r="E543" s="6">
        <f>'BASE SUELDOS'!D543</f>
        <v>0</v>
      </c>
      <c r="F543" s="6">
        <f>'BASE SUELDOS'!E543</f>
        <v>0</v>
      </c>
      <c r="G543" s="13">
        <f>'BASE SUELDOS'!I543</f>
        <v>0</v>
      </c>
      <c r="H543" s="14">
        <f t="shared" si="53"/>
        <v>0</v>
      </c>
      <c r="I543" s="14">
        <f t="shared" si="53"/>
        <v>0</v>
      </c>
      <c r="J543" s="14">
        <f t="shared" si="53"/>
        <v>0</v>
      </c>
      <c r="K543" s="14">
        <f t="shared" si="53"/>
        <v>0</v>
      </c>
      <c r="L543" s="14">
        <f t="shared" si="53"/>
        <v>0</v>
      </c>
      <c r="M543" s="14">
        <f t="shared" si="53"/>
        <v>0</v>
      </c>
      <c r="N543" s="14">
        <f t="shared" si="53"/>
        <v>0</v>
      </c>
      <c r="O543" s="14">
        <f t="shared" si="53"/>
        <v>0</v>
      </c>
      <c r="P543" s="14">
        <f t="shared" si="53"/>
        <v>0</v>
      </c>
      <c r="Q543" s="14">
        <f t="shared" si="53"/>
        <v>0</v>
      </c>
      <c r="R543" s="14">
        <f t="shared" si="53"/>
        <v>0</v>
      </c>
      <c r="S543" s="14">
        <f t="shared" si="53"/>
        <v>0</v>
      </c>
    </row>
    <row r="544" spans="1:19">
      <c r="A544" s="5">
        <f>'BASE SUELDOS'!A544</f>
        <v>1</v>
      </c>
      <c r="B544" s="8" t="s">
        <v>641</v>
      </c>
      <c r="C544" s="9">
        <f>'BASE SUELDOS'!B544</f>
        <v>0</v>
      </c>
      <c r="D544" s="6" t="str">
        <f>'BASE SUELDOS'!C544</f>
        <v>EMPLEADO 541</v>
      </c>
      <c r="E544" s="6">
        <f>'BASE SUELDOS'!D544</f>
        <v>0</v>
      </c>
      <c r="F544" s="6">
        <f>'BASE SUELDOS'!E544</f>
        <v>0</v>
      </c>
      <c r="G544" s="13">
        <f>'BASE SUELDOS'!I544</f>
        <v>0</v>
      </c>
      <c r="H544" s="14">
        <f t="shared" ref="H544:S553" si="54">(IF($G544&gt;_25_Veces_SMGDF,_25_Veces_SMGDF,$G544))*H$2*RiesgoTrabajo</f>
        <v>0</v>
      </c>
      <c r="I544" s="14">
        <f t="shared" si="54"/>
        <v>0</v>
      </c>
      <c r="J544" s="14">
        <f t="shared" si="54"/>
        <v>0</v>
      </c>
      <c r="K544" s="14">
        <f t="shared" si="54"/>
        <v>0</v>
      </c>
      <c r="L544" s="14">
        <f t="shared" si="54"/>
        <v>0</v>
      </c>
      <c r="M544" s="14">
        <f t="shared" si="54"/>
        <v>0</v>
      </c>
      <c r="N544" s="14">
        <f t="shared" si="54"/>
        <v>0</v>
      </c>
      <c r="O544" s="14">
        <f t="shared" si="54"/>
        <v>0</v>
      </c>
      <c r="P544" s="14">
        <f t="shared" si="54"/>
        <v>0</v>
      </c>
      <c r="Q544" s="14">
        <f t="shared" si="54"/>
        <v>0</v>
      </c>
      <c r="R544" s="14">
        <f t="shared" si="54"/>
        <v>0</v>
      </c>
      <c r="S544" s="14">
        <f t="shared" si="54"/>
        <v>0</v>
      </c>
    </row>
    <row r="545" spans="1:19">
      <c r="A545" s="5">
        <f>'BASE SUELDOS'!A545</f>
        <v>1</v>
      </c>
      <c r="B545" s="8" t="s">
        <v>641</v>
      </c>
      <c r="C545" s="9">
        <f>'BASE SUELDOS'!B545</f>
        <v>0</v>
      </c>
      <c r="D545" s="6" t="str">
        <f>'BASE SUELDOS'!C545</f>
        <v>EMPLEADO 542</v>
      </c>
      <c r="E545" s="6">
        <f>'BASE SUELDOS'!D545</f>
        <v>0</v>
      </c>
      <c r="F545" s="6">
        <f>'BASE SUELDOS'!E545</f>
        <v>0</v>
      </c>
      <c r="G545" s="13">
        <f>'BASE SUELDOS'!I545</f>
        <v>0</v>
      </c>
      <c r="H545" s="14">
        <f t="shared" si="54"/>
        <v>0</v>
      </c>
      <c r="I545" s="14">
        <f t="shared" si="54"/>
        <v>0</v>
      </c>
      <c r="J545" s="14">
        <f t="shared" si="54"/>
        <v>0</v>
      </c>
      <c r="K545" s="14">
        <f t="shared" si="54"/>
        <v>0</v>
      </c>
      <c r="L545" s="14">
        <f t="shared" si="54"/>
        <v>0</v>
      </c>
      <c r="M545" s="14">
        <f t="shared" si="54"/>
        <v>0</v>
      </c>
      <c r="N545" s="14">
        <f t="shared" si="54"/>
        <v>0</v>
      </c>
      <c r="O545" s="14">
        <f t="shared" si="54"/>
        <v>0</v>
      </c>
      <c r="P545" s="14">
        <f t="shared" si="54"/>
        <v>0</v>
      </c>
      <c r="Q545" s="14">
        <f t="shared" si="54"/>
        <v>0</v>
      </c>
      <c r="R545" s="14">
        <f t="shared" si="54"/>
        <v>0</v>
      </c>
      <c r="S545" s="14">
        <f t="shared" si="54"/>
        <v>0</v>
      </c>
    </row>
    <row r="546" spans="1:19">
      <c r="A546" s="5">
        <f>'BASE SUELDOS'!A546</f>
        <v>1</v>
      </c>
      <c r="B546" s="8" t="s">
        <v>641</v>
      </c>
      <c r="C546" s="9">
        <f>'BASE SUELDOS'!B546</f>
        <v>0</v>
      </c>
      <c r="D546" s="6" t="str">
        <f>'BASE SUELDOS'!C546</f>
        <v>EMPLEADO 543</v>
      </c>
      <c r="E546" s="6">
        <f>'BASE SUELDOS'!D546</f>
        <v>0</v>
      </c>
      <c r="F546" s="6">
        <f>'BASE SUELDOS'!E546</f>
        <v>0</v>
      </c>
      <c r="G546" s="13">
        <f>'BASE SUELDOS'!I546</f>
        <v>0</v>
      </c>
      <c r="H546" s="14">
        <f t="shared" si="54"/>
        <v>0</v>
      </c>
      <c r="I546" s="14">
        <f t="shared" si="54"/>
        <v>0</v>
      </c>
      <c r="J546" s="14">
        <f t="shared" si="54"/>
        <v>0</v>
      </c>
      <c r="K546" s="14">
        <f t="shared" si="54"/>
        <v>0</v>
      </c>
      <c r="L546" s="14">
        <f t="shared" si="54"/>
        <v>0</v>
      </c>
      <c r="M546" s="14">
        <f t="shared" si="54"/>
        <v>0</v>
      </c>
      <c r="N546" s="14">
        <f t="shared" si="54"/>
        <v>0</v>
      </c>
      <c r="O546" s="14">
        <f t="shared" si="54"/>
        <v>0</v>
      </c>
      <c r="P546" s="14">
        <f t="shared" si="54"/>
        <v>0</v>
      </c>
      <c r="Q546" s="14">
        <f t="shared" si="54"/>
        <v>0</v>
      </c>
      <c r="R546" s="14">
        <f t="shared" si="54"/>
        <v>0</v>
      </c>
      <c r="S546" s="14">
        <f t="shared" si="54"/>
        <v>0</v>
      </c>
    </row>
    <row r="547" spans="1:19">
      <c r="A547" s="5">
        <f>'BASE SUELDOS'!A547</f>
        <v>1</v>
      </c>
      <c r="B547" s="8" t="s">
        <v>641</v>
      </c>
      <c r="C547" s="9">
        <f>'BASE SUELDOS'!B547</f>
        <v>0</v>
      </c>
      <c r="D547" s="6" t="str">
        <f>'BASE SUELDOS'!C547</f>
        <v>EMPLEADO 544</v>
      </c>
      <c r="E547" s="6">
        <f>'BASE SUELDOS'!D547</f>
        <v>0</v>
      </c>
      <c r="F547" s="6">
        <f>'BASE SUELDOS'!E547</f>
        <v>0</v>
      </c>
      <c r="G547" s="13">
        <f>'BASE SUELDOS'!I547</f>
        <v>0</v>
      </c>
      <c r="H547" s="14">
        <f t="shared" si="54"/>
        <v>0</v>
      </c>
      <c r="I547" s="14">
        <f t="shared" si="54"/>
        <v>0</v>
      </c>
      <c r="J547" s="14">
        <f t="shared" si="54"/>
        <v>0</v>
      </c>
      <c r="K547" s="14">
        <f t="shared" si="54"/>
        <v>0</v>
      </c>
      <c r="L547" s="14">
        <f t="shared" si="54"/>
        <v>0</v>
      </c>
      <c r="M547" s="14">
        <f t="shared" si="54"/>
        <v>0</v>
      </c>
      <c r="N547" s="14">
        <f t="shared" si="54"/>
        <v>0</v>
      </c>
      <c r="O547" s="14">
        <f t="shared" si="54"/>
        <v>0</v>
      </c>
      <c r="P547" s="14">
        <f t="shared" si="54"/>
        <v>0</v>
      </c>
      <c r="Q547" s="14">
        <f t="shared" si="54"/>
        <v>0</v>
      </c>
      <c r="R547" s="14">
        <f t="shared" si="54"/>
        <v>0</v>
      </c>
      <c r="S547" s="14">
        <f t="shared" si="54"/>
        <v>0</v>
      </c>
    </row>
    <row r="548" spans="1:19">
      <c r="A548" s="5">
        <f>'BASE SUELDOS'!A548</f>
        <v>1</v>
      </c>
      <c r="B548" s="8" t="s">
        <v>641</v>
      </c>
      <c r="C548" s="9">
        <f>'BASE SUELDOS'!B548</f>
        <v>0</v>
      </c>
      <c r="D548" s="6" t="str">
        <f>'BASE SUELDOS'!C548</f>
        <v>EMPLEADO 545</v>
      </c>
      <c r="E548" s="6">
        <f>'BASE SUELDOS'!D548</f>
        <v>0</v>
      </c>
      <c r="F548" s="6">
        <f>'BASE SUELDOS'!E548</f>
        <v>0</v>
      </c>
      <c r="G548" s="13">
        <f>'BASE SUELDOS'!I548</f>
        <v>0</v>
      </c>
      <c r="H548" s="14">
        <f t="shared" si="54"/>
        <v>0</v>
      </c>
      <c r="I548" s="14">
        <f t="shared" si="54"/>
        <v>0</v>
      </c>
      <c r="J548" s="14">
        <f t="shared" si="54"/>
        <v>0</v>
      </c>
      <c r="K548" s="14">
        <f t="shared" si="54"/>
        <v>0</v>
      </c>
      <c r="L548" s="14">
        <f t="shared" si="54"/>
        <v>0</v>
      </c>
      <c r="M548" s="14">
        <f t="shared" si="54"/>
        <v>0</v>
      </c>
      <c r="N548" s="14">
        <f t="shared" si="54"/>
        <v>0</v>
      </c>
      <c r="O548" s="14">
        <f t="shared" si="54"/>
        <v>0</v>
      </c>
      <c r="P548" s="14">
        <f t="shared" si="54"/>
        <v>0</v>
      </c>
      <c r="Q548" s="14">
        <f t="shared" si="54"/>
        <v>0</v>
      </c>
      <c r="R548" s="14">
        <f t="shared" si="54"/>
        <v>0</v>
      </c>
      <c r="S548" s="14">
        <f t="shared" si="54"/>
        <v>0</v>
      </c>
    </row>
    <row r="549" spans="1:19">
      <c r="A549" s="5">
        <f>'BASE SUELDOS'!A549</f>
        <v>1</v>
      </c>
      <c r="B549" s="8" t="s">
        <v>641</v>
      </c>
      <c r="C549" s="9">
        <f>'BASE SUELDOS'!B549</f>
        <v>0</v>
      </c>
      <c r="D549" s="6" t="str">
        <f>'BASE SUELDOS'!C549</f>
        <v>EMPLEADO 546</v>
      </c>
      <c r="E549" s="6">
        <f>'BASE SUELDOS'!D549</f>
        <v>0</v>
      </c>
      <c r="F549" s="6">
        <f>'BASE SUELDOS'!E549</f>
        <v>0</v>
      </c>
      <c r="G549" s="13">
        <f>'BASE SUELDOS'!I549</f>
        <v>0</v>
      </c>
      <c r="H549" s="14">
        <f t="shared" si="54"/>
        <v>0</v>
      </c>
      <c r="I549" s="14">
        <f t="shared" si="54"/>
        <v>0</v>
      </c>
      <c r="J549" s="14">
        <f t="shared" si="54"/>
        <v>0</v>
      </c>
      <c r="K549" s="14">
        <f t="shared" si="54"/>
        <v>0</v>
      </c>
      <c r="L549" s="14">
        <f t="shared" si="54"/>
        <v>0</v>
      </c>
      <c r="M549" s="14">
        <f t="shared" si="54"/>
        <v>0</v>
      </c>
      <c r="N549" s="14">
        <f t="shared" si="54"/>
        <v>0</v>
      </c>
      <c r="O549" s="14">
        <f t="shared" si="54"/>
        <v>0</v>
      </c>
      <c r="P549" s="14">
        <f t="shared" si="54"/>
        <v>0</v>
      </c>
      <c r="Q549" s="14">
        <f t="shared" si="54"/>
        <v>0</v>
      </c>
      <c r="R549" s="14">
        <f t="shared" si="54"/>
        <v>0</v>
      </c>
      <c r="S549" s="14">
        <f t="shared" si="54"/>
        <v>0</v>
      </c>
    </row>
    <row r="550" spans="1:19">
      <c r="A550" s="5">
        <f>'BASE SUELDOS'!A550</f>
        <v>1</v>
      </c>
      <c r="B550" s="8" t="s">
        <v>641</v>
      </c>
      <c r="C550" s="9">
        <f>'BASE SUELDOS'!B550</f>
        <v>0</v>
      </c>
      <c r="D550" s="6" t="str">
        <f>'BASE SUELDOS'!C550</f>
        <v>EMPLEADO 547</v>
      </c>
      <c r="E550" s="6">
        <f>'BASE SUELDOS'!D550</f>
        <v>0</v>
      </c>
      <c r="F550" s="6">
        <f>'BASE SUELDOS'!E550</f>
        <v>0</v>
      </c>
      <c r="G550" s="13">
        <f>'BASE SUELDOS'!I550</f>
        <v>0</v>
      </c>
      <c r="H550" s="14">
        <f t="shared" si="54"/>
        <v>0</v>
      </c>
      <c r="I550" s="14">
        <f t="shared" si="54"/>
        <v>0</v>
      </c>
      <c r="J550" s="14">
        <f t="shared" si="54"/>
        <v>0</v>
      </c>
      <c r="K550" s="14">
        <f t="shared" si="54"/>
        <v>0</v>
      </c>
      <c r="L550" s="14">
        <f t="shared" si="54"/>
        <v>0</v>
      </c>
      <c r="M550" s="14">
        <f t="shared" si="54"/>
        <v>0</v>
      </c>
      <c r="N550" s="14">
        <f t="shared" si="54"/>
        <v>0</v>
      </c>
      <c r="O550" s="14">
        <f t="shared" si="54"/>
        <v>0</v>
      </c>
      <c r="P550" s="14">
        <f t="shared" si="54"/>
        <v>0</v>
      </c>
      <c r="Q550" s="14">
        <f t="shared" si="54"/>
        <v>0</v>
      </c>
      <c r="R550" s="14">
        <f t="shared" si="54"/>
        <v>0</v>
      </c>
      <c r="S550" s="14">
        <f t="shared" si="54"/>
        <v>0</v>
      </c>
    </row>
    <row r="551" spans="1:19">
      <c r="A551" s="5">
        <f>'BASE SUELDOS'!A551</f>
        <v>1</v>
      </c>
      <c r="B551" s="8" t="s">
        <v>641</v>
      </c>
      <c r="C551" s="9">
        <f>'BASE SUELDOS'!B551</f>
        <v>0</v>
      </c>
      <c r="D551" s="6" t="str">
        <f>'BASE SUELDOS'!C551</f>
        <v>EMPLEADO 548</v>
      </c>
      <c r="E551" s="6">
        <f>'BASE SUELDOS'!D551</f>
        <v>0</v>
      </c>
      <c r="F551" s="6">
        <f>'BASE SUELDOS'!E551</f>
        <v>0</v>
      </c>
      <c r="G551" s="13">
        <f>'BASE SUELDOS'!I551</f>
        <v>0</v>
      </c>
      <c r="H551" s="14">
        <f t="shared" si="54"/>
        <v>0</v>
      </c>
      <c r="I551" s="14">
        <f t="shared" si="54"/>
        <v>0</v>
      </c>
      <c r="J551" s="14">
        <f t="shared" si="54"/>
        <v>0</v>
      </c>
      <c r="K551" s="14">
        <f t="shared" si="54"/>
        <v>0</v>
      </c>
      <c r="L551" s="14">
        <f t="shared" si="54"/>
        <v>0</v>
      </c>
      <c r="M551" s="14">
        <f t="shared" si="54"/>
        <v>0</v>
      </c>
      <c r="N551" s="14">
        <f t="shared" si="54"/>
        <v>0</v>
      </c>
      <c r="O551" s="14">
        <f t="shared" si="54"/>
        <v>0</v>
      </c>
      <c r="P551" s="14">
        <f t="shared" si="54"/>
        <v>0</v>
      </c>
      <c r="Q551" s="14">
        <f t="shared" si="54"/>
        <v>0</v>
      </c>
      <c r="R551" s="14">
        <f t="shared" si="54"/>
        <v>0</v>
      </c>
      <c r="S551" s="14">
        <f t="shared" si="54"/>
        <v>0</v>
      </c>
    </row>
    <row r="552" spans="1:19">
      <c r="A552" s="5">
        <f>'BASE SUELDOS'!A552</f>
        <v>1</v>
      </c>
      <c r="B552" s="8" t="s">
        <v>641</v>
      </c>
      <c r="C552" s="9">
        <f>'BASE SUELDOS'!B552</f>
        <v>0</v>
      </c>
      <c r="D552" s="6" t="str">
        <f>'BASE SUELDOS'!C552</f>
        <v>EMPLEADO 549</v>
      </c>
      <c r="E552" s="6">
        <f>'BASE SUELDOS'!D552</f>
        <v>0</v>
      </c>
      <c r="F552" s="6">
        <f>'BASE SUELDOS'!E552</f>
        <v>0</v>
      </c>
      <c r="G552" s="13">
        <f>'BASE SUELDOS'!I552</f>
        <v>0</v>
      </c>
      <c r="H552" s="14">
        <f t="shared" si="54"/>
        <v>0</v>
      </c>
      <c r="I552" s="14">
        <f t="shared" si="54"/>
        <v>0</v>
      </c>
      <c r="J552" s="14">
        <f t="shared" si="54"/>
        <v>0</v>
      </c>
      <c r="K552" s="14">
        <f t="shared" si="54"/>
        <v>0</v>
      </c>
      <c r="L552" s="14">
        <f t="shared" si="54"/>
        <v>0</v>
      </c>
      <c r="M552" s="14">
        <f t="shared" si="54"/>
        <v>0</v>
      </c>
      <c r="N552" s="14">
        <f t="shared" si="54"/>
        <v>0</v>
      </c>
      <c r="O552" s="14">
        <f t="shared" si="54"/>
        <v>0</v>
      </c>
      <c r="P552" s="14">
        <f t="shared" si="54"/>
        <v>0</v>
      </c>
      <c r="Q552" s="14">
        <f t="shared" si="54"/>
        <v>0</v>
      </c>
      <c r="R552" s="14">
        <f t="shared" si="54"/>
        <v>0</v>
      </c>
      <c r="S552" s="14">
        <f t="shared" si="54"/>
        <v>0</v>
      </c>
    </row>
    <row r="553" spans="1:19">
      <c r="A553" s="5">
        <f>'BASE SUELDOS'!A553</f>
        <v>1</v>
      </c>
      <c r="B553" s="8" t="s">
        <v>641</v>
      </c>
      <c r="C553" s="9">
        <f>'BASE SUELDOS'!B553</f>
        <v>0</v>
      </c>
      <c r="D553" s="6" t="str">
        <f>'BASE SUELDOS'!C553</f>
        <v>EMPLEADO 550</v>
      </c>
      <c r="E553" s="6">
        <f>'BASE SUELDOS'!D553</f>
        <v>0</v>
      </c>
      <c r="F553" s="6">
        <f>'BASE SUELDOS'!E553</f>
        <v>0</v>
      </c>
      <c r="G553" s="13">
        <f>'BASE SUELDOS'!I553</f>
        <v>0</v>
      </c>
      <c r="H553" s="14">
        <f t="shared" si="54"/>
        <v>0</v>
      </c>
      <c r="I553" s="14">
        <f t="shared" si="54"/>
        <v>0</v>
      </c>
      <c r="J553" s="14">
        <f t="shared" si="54"/>
        <v>0</v>
      </c>
      <c r="K553" s="14">
        <f t="shared" si="54"/>
        <v>0</v>
      </c>
      <c r="L553" s="14">
        <f t="shared" si="54"/>
        <v>0</v>
      </c>
      <c r="M553" s="14">
        <f t="shared" si="54"/>
        <v>0</v>
      </c>
      <c r="N553" s="14">
        <f t="shared" si="54"/>
        <v>0</v>
      </c>
      <c r="O553" s="14">
        <f t="shared" si="54"/>
        <v>0</v>
      </c>
      <c r="P553" s="14">
        <f t="shared" si="54"/>
        <v>0</v>
      </c>
      <c r="Q553" s="14">
        <f t="shared" si="54"/>
        <v>0</v>
      </c>
      <c r="R553" s="14">
        <f t="shared" si="54"/>
        <v>0</v>
      </c>
      <c r="S553" s="14">
        <f t="shared" si="54"/>
        <v>0</v>
      </c>
    </row>
    <row r="554" spans="1:19">
      <c r="A554" s="5">
        <f>'BASE SUELDOS'!A554</f>
        <v>1</v>
      </c>
      <c r="B554" s="8" t="s">
        <v>641</v>
      </c>
      <c r="C554" s="9">
        <f>'BASE SUELDOS'!B554</f>
        <v>0</v>
      </c>
      <c r="D554" s="6" t="str">
        <f>'BASE SUELDOS'!C554</f>
        <v>EMPLEADO 551</v>
      </c>
      <c r="E554" s="6">
        <f>'BASE SUELDOS'!D554</f>
        <v>0</v>
      </c>
      <c r="F554" s="6">
        <f>'BASE SUELDOS'!E554</f>
        <v>0</v>
      </c>
      <c r="G554" s="13">
        <f>'BASE SUELDOS'!I554</f>
        <v>0</v>
      </c>
      <c r="H554" s="14">
        <f t="shared" ref="H554:S563" si="55">(IF($G554&gt;_25_Veces_SMGDF,_25_Veces_SMGDF,$G554))*H$2*RiesgoTrabajo</f>
        <v>0</v>
      </c>
      <c r="I554" s="14">
        <f t="shared" si="55"/>
        <v>0</v>
      </c>
      <c r="J554" s="14">
        <f t="shared" si="55"/>
        <v>0</v>
      </c>
      <c r="K554" s="14">
        <f t="shared" si="55"/>
        <v>0</v>
      </c>
      <c r="L554" s="14">
        <f t="shared" si="55"/>
        <v>0</v>
      </c>
      <c r="M554" s="14">
        <f t="shared" si="55"/>
        <v>0</v>
      </c>
      <c r="N554" s="14">
        <f t="shared" si="55"/>
        <v>0</v>
      </c>
      <c r="O554" s="14">
        <f t="shared" si="55"/>
        <v>0</v>
      </c>
      <c r="P554" s="14">
        <f t="shared" si="55"/>
        <v>0</v>
      </c>
      <c r="Q554" s="14">
        <f t="shared" si="55"/>
        <v>0</v>
      </c>
      <c r="R554" s="14">
        <f t="shared" si="55"/>
        <v>0</v>
      </c>
      <c r="S554" s="14">
        <f t="shared" si="55"/>
        <v>0</v>
      </c>
    </row>
    <row r="555" spans="1:19">
      <c r="A555" s="5">
        <f>'BASE SUELDOS'!A555</f>
        <v>1</v>
      </c>
      <c r="B555" s="8" t="s">
        <v>641</v>
      </c>
      <c r="C555" s="9">
        <f>'BASE SUELDOS'!B555</f>
        <v>0</v>
      </c>
      <c r="D555" s="6" t="str">
        <f>'BASE SUELDOS'!C555</f>
        <v>EMPLEADO 552</v>
      </c>
      <c r="E555" s="6">
        <f>'BASE SUELDOS'!D555</f>
        <v>0</v>
      </c>
      <c r="F555" s="6">
        <f>'BASE SUELDOS'!E555</f>
        <v>0</v>
      </c>
      <c r="G555" s="13">
        <f>'BASE SUELDOS'!I555</f>
        <v>0</v>
      </c>
      <c r="H555" s="14">
        <f t="shared" si="55"/>
        <v>0</v>
      </c>
      <c r="I555" s="14">
        <f t="shared" si="55"/>
        <v>0</v>
      </c>
      <c r="J555" s="14">
        <f t="shared" si="55"/>
        <v>0</v>
      </c>
      <c r="K555" s="14">
        <f t="shared" si="55"/>
        <v>0</v>
      </c>
      <c r="L555" s="14">
        <f t="shared" si="55"/>
        <v>0</v>
      </c>
      <c r="M555" s="14">
        <f t="shared" si="55"/>
        <v>0</v>
      </c>
      <c r="N555" s="14">
        <f t="shared" si="55"/>
        <v>0</v>
      </c>
      <c r="O555" s="14">
        <f t="shared" si="55"/>
        <v>0</v>
      </c>
      <c r="P555" s="14">
        <f t="shared" si="55"/>
        <v>0</v>
      </c>
      <c r="Q555" s="14">
        <f t="shared" si="55"/>
        <v>0</v>
      </c>
      <c r="R555" s="14">
        <f t="shared" si="55"/>
        <v>0</v>
      </c>
      <c r="S555" s="14">
        <f t="shared" si="55"/>
        <v>0</v>
      </c>
    </row>
    <row r="556" spans="1:19">
      <c r="A556" s="5">
        <f>'BASE SUELDOS'!A556</f>
        <v>1</v>
      </c>
      <c r="B556" s="8" t="s">
        <v>641</v>
      </c>
      <c r="C556" s="9">
        <f>'BASE SUELDOS'!B556</f>
        <v>0</v>
      </c>
      <c r="D556" s="6" t="str">
        <f>'BASE SUELDOS'!C556</f>
        <v>EMPLEADO 553</v>
      </c>
      <c r="E556" s="6">
        <f>'BASE SUELDOS'!D556</f>
        <v>0</v>
      </c>
      <c r="F556" s="6">
        <f>'BASE SUELDOS'!E556</f>
        <v>0</v>
      </c>
      <c r="G556" s="13">
        <f>'BASE SUELDOS'!I556</f>
        <v>0</v>
      </c>
      <c r="H556" s="14">
        <f t="shared" si="55"/>
        <v>0</v>
      </c>
      <c r="I556" s="14">
        <f t="shared" si="55"/>
        <v>0</v>
      </c>
      <c r="J556" s="14">
        <f t="shared" si="55"/>
        <v>0</v>
      </c>
      <c r="K556" s="14">
        <f t="shared" si="55"/>
        <v>0</v>
      </c>
      <c r="L556" s="14">
        <f t="shared" si="55"/>
        <v>0</v>
      </c>
      <c r="M556" s="14">
        <f t="shared" si="55"/>
        <v>0</v>
      </c>
      <c r="N556" s="14">
        <f t="shared" si="55"/>
        <v>0</v>
      </c>
      <c r="O556" s="14">
        <f t="shared" si="55"/>
        <v>0</v>
      </c>
      <c r="P556" s="14">
        <f t="shared" si="55"/>
        <v>0</v>
      </c>
      <c r="Q556" s="14">
        <f t="shared" si="55"/>
        <v>0</v>
      </c>
      <c r="R556" s="14">
        <f t="shared" si="55"/>
        <v>0</v>
      </c>
      <c r="S556" s="14">
        <f t="shared" si="55"/>
        <v>0</v>
      </c>
    </row>
    <row r="557" spans="1:19">
      <c r="A557" s="5">
        <f>'BASE SUELDOS'!A557</f>
        <v>1</v>
      </c>
      <c r="B557" s="8" t="s">
        <v>641</v>
      </c>
      <c r="C557" s="9">
        <f>'BASE SUELDOS'!B557</f>
        <v>0</v>
      </c>
      <c r="D557" s="6" t="str">
        <f>'BASE SUELDOS'!C557</f>
        <v>EMPLEADO 554</v>
      </c>
      <c r="E557" s="6">
        <f>'BASE SUELDOS'!D557</f>
        <v>0</v>
      </c>
      <c r="F557" s="6">
        <f>'BASE SUELDOS'!E557</f>
        <v>0</v>
      </c>
      <c r="G557" s="13">
        <f>'BASE SUELDOS'!I557</f>
        <v>0</v>
      </c>
      <c r="H557" s="14">
        <f t="shared" si="55"/>
        <v>0</v>
      </c>
      <c r="I557" s="14">
        <f t="shared" si="55"/>
        <v>0</v>
      </c>
      <c r="J557" s="14">
        <f t="shared" si="55"/>
        <v>0</v>
      </c>
      <c r="K557" s="14">
        <f t="shared" si="55"/>
        <v>0</v>
      </c>
      <c r="L557" s="14">
        <f t="shared" si="55"/>
        <v>0</v>
      </c>
      <c r="M557" s="14">
        <f t="shared" si="55"/>
        <v>0</v>
      </c>
      <c r="N557" s="14">
        <f t="shared" si="55"/>
        <v>0</v>
      </c>
      <c r="O557" s="14">
        <f t="shared" si="55"/>
        <v>0</v>
      </c>
      <c r="P557" s="14">
        <f t="shared" si="55"/>
        <v>0</v>
      </c>
      <c r="Q557" s="14">
        <f t="shared" si="55"/>
        <v>0</v>
      </c>
      <c r="R557" s="14">
        <f t="shared" si="55"/>
        <v>0</v>
      </c>
      <c r="S557" s="14">
        <f t="shared" si="55"/>
        <v>0</v>
      </c>
    </row>
    <row r="558" spans="1:19">
      <c r="A558" s="5">
        <f>'BASE SUELDOS'!A558</f>
        <v>1</v>
      </c>
      <c r="B558" s="8" t="s">
        <v>641</v>
      </c>
      <c r="C558" s="9">
        <f>'BASE SUELDOS'!B558</f>
        <v>0</v>
      </c>
      <c r="D558" s="6" t="str">
        <f>'BASE SUELDOS'!C558</f>
        <v>EMPLEADO 555</v>
      </c>
      <c r="E558" s="6">
        <f>'BASE SUELDOS'!D558</f>
        <v>0</v>
      </c>
      <c r="F558" s="6">
        <f>'BASE SUELDOS'!E558</f>
        <v>0</v>
      </c>
      <c r="G558" s="13">
        <f>'BASE SUELDOS'!I558</f>
        <v>0</v>
      </c>
      <c r="H558" s="14">
        <f t="shared" si="55"/>
        <v>0</v>
      </c>
      <c r="I558" s="14">
        <f t="shared" si="55"/>
        <v>0</v>
      </c>
      <c r="J558" s="14">
        <f t="shared" si="55"/>
        <v>0</v>
      </c>
      <c r="K558" s="14">
        <f t="shared" si="55"/>
        <v>0</v>
      </c>
      <c r="L558" s="14">
        <f t="shared" si="55"/>
        <v>0</v>
      </c>
      <c r="M558" s="14">
        <f t="shared" si="55"/>
        <v>0</v>
      </c>
      <c r="N558" s="14">
        <f t="shared" si="55"/>
        <v>0</v>
      </c>
      <c r="O558" s="14">
        <f t="shared" si="55"/>
        <v>0</v>
      </c>
      <c r="P558" s="14">
        <f t="shared" si="55"/>
        <v>0</v>
      </c>
      <c r="Q558" s="14">
        <f t="shared" si="55"/>
        <v>0</v>
      </c>
      <c r="R558" s="14">
        <f t="shared" si="55"/>
        <v>0</v>
      </c>
      <c r="S558" s="14">
        <f t="shared" si="55"/>
        <v>0</v>
      </c>
    </row>
    <row r="559" spans="1:19">
      <c r="A559" s="5">
        <f>'BASE SUELDOS'!A559</f>
        <v>1</v>
      </c>
      <c r="B559" s="8" t="s">
        <v>641</v>
      </c>
      <c r="C559" s="9">
        <f>'BASE SUELDOS'!B559</f>
        <v>0</v>
      </c>
      <c r="D559" s="6" t="str">
        <f>'BASE SUELDOS'!C559</f>
        <v>EMPLEADO 556</v>
      </c>
      <c r="E559" s="6">
        <f>'BASE SUELDOS'!D559</f>
        <v>0</v>
      </c>
      <c r="F559" s="6">
        <f>'BASE SUELDOS'!E559</f>
        <v>0</v>
      </c>
      <c r="G559" s="13">
        <f>'BASE SUELDOS'!I559</f>
        <v>0</v>
      </c>
      <c r="H559" s="14">
        <f t="shared" si="55"/>
        <v>0</v>
      </c>
      <c r="I559" s="14">
        <f t="shared" si="55"/>
        <v>0</v>
      </c>
      <c r="J559" s="14">
        <f t="shared" si="55"/>
        <v>0</v>
      </c>
      <c r="K559" s="14">
        <f t="shared" si="55"/>
        <v>0</v>
      </c>
      <c r="L559" s="14">
        <f t="shared" si="55"/>
        <v>0</v>
      </c>
      <c r="M559" s="14">
        <f t="shared" si="55"/>
        <v>0</v>
      </c>
      <c r="N559" s="14">
        <f t="shared" si="55"/>
        <v>0</v>
      </c>
      <c r="O559" s="14">
        <f t="shared" si="55"/>
        <v>0</v>
      </c>
      <c r="P559" s="14">
        <f t="shared" si="55"/>
        <v>0</v>
      </c>
      <c r="Q559" s="14">
        <f t="shared" si="55"/>
        <v>0</v>
      </c>
      <c r="R559" s="14">
        <f t="shared" si="55"/>
        <v>0</v>
      </c>
      <c r="S559" s="14">
        <f t="shared" si="55"/>
        <v>0</v>
      </c>
    </row>
    <row r="560" spans="1:19">
      <c r="A560" s="5">
        <f>'BASE SUELDOS'!A560</f>
        <v>1</v>
      </c>
      <c r="B560" s="8" t="s">
        <v>641</v>
      </c>
      <c r="C560" s="9">
        <f>'BASE SUELDOS'!B560</f>
        <v>0</v>
      </c>
      <c r="D560" s="6" t="str">
        <f>'BASE SUELDOS'!C560</f>
        <v>EMPLEADO 557</v>
      </c>
      <c r="E560" s="6">
        <f>'BASE SUELDOS'!D560</f>
        <v>0</v>
      </c>
      <c r="F560" s="6">
        <f>'BASE SUELDOS'!E560</f>
        <v>0</v>
      </c>
      <c r="G560" s="13">
        <f>'BASE SUELDOS'!I560</f>
        <v>0</v>
      </c>
      <c r="H560" s="14">
        <f t="shared" si="55"/>
        <v>0</v>
      </c>
      <c r="I560" s="14">
        <f t="shared" si="55"/>
        <v>0</v>
      </c>
      <c r="J560" s="14">
        <f t="shared" si="55"/>
        <v>0</v>
      </c>
      <c r="K560" s="14">
        <f t="shared" si="55"/>
        <v>0</v>
      </c>
      <c r="L560" s="14">
        <f t="shared" si="55"/>
        <v>0</v>
      </c>
      <c r="M560" s="14">
        <f t="shared" si="55"/>
        <v>0</v>
      </c>
      <c r="N560" s="14">
        <f t="shared" si="55"/>
        <v>0</v>
      </c>
      <c r="O560" s="14">
        <f t="shared" si="55"/>
        <v>0</v>
      </c>
      <c r="P560" s="14">
        <f t="shared" si="55"/>
        <v>0</v>
      </c>
      <c r="Q560" s="14">
        <f t="shared" si="55"/>
        <v>0</v>
      </c>
      <c r="R560" s="14">
        <f t="shared" si="55"/>
        <v>0</v>
      </c>
      <c r="S560" s="14">
        <f t="shared" si="55"/>
        <v>0</v>
      </c>
    </row>
    <row r="561" spans="1:19">
      <c r="A561" s="5">
        <f>'BASE SUELDOS'!A561</f>
        <v>1</v>
      </c>
      <c r="B561" s="8" t="s">
        <v>641</v>
      </c>
      <c r="C561" s="9">
        <f>'BASE SUELDOS'!B561</f>
        <v>0</v>
      </c>
      <c r="D561" s="6" t="str">
        <f>'BASE SUELDOS'!C561</f>
        <v>EMPLEADO 558</v>
      </c>
      <c r="E561" s="6">
        <f>'BASE SUELDOS'!D561</f>
        <v>0</v>
      </c>
      <c r="F561" s="6">
        <f>'BASE SUELDOS'!E561</f>
        <v>0</v>
      </c>
      <c r="G561" s="13">
        <f>'BASE SUELDOS'!I561</f>
        <v>0</v>
      </c>
      <c r="H561" s="14">
        <f t="shared" si="55"/>
        <v>0</v>
      </c>
      <c r="I561" s="14">
        <f t="shared" si="55"/>
        <v>0</v>
      </c>
      <c r="J561" s="14">
        <f t="shared" si="55"/>
        <v>0</v>
      </c>
      <c r="K561" s="14">
        <f t="shared" si="55"/>
        <v>0</v>
      </c>
      <c r="L561" s="14">
        <f t="shared" si="55"/>
        <v>0</v>
      </c>
      <c r="M561" s="14">
        <f t="shared" si="55"/>
        <v>0</v>
      </c>
      <c r="N561" s="14">
        <f t="shared" si="55"/>
        <v>0</v>
      </c>
      <c r="O561" s="14">
        <f t="shared" si="55"/>
        <v>0</v>
      </c>
      <c r="P561" s="14">
        <f t="shared" si="55"/>
        <v>0</v>
      </c>
      <c r="Q561" s="14">
        <f t="shared" si="55"/>
        <v>0</v>
      </c>
      <c r="R561" s="14">
        <f t="shared" si="55"/>
        <v>0</v>
      </c>
      <c r="S561" s="14">
        <f t="shared" si="55"/>
        <v>0</v>
      </c>
    </row>
    <row r="562" spans="1:19">
      <c r="A562" s="5">
        <f>'BASE SUELDOS'!A562</f>
        <v>1</v>
      </c>
      <c r="B562" s="8" t="s">
        <v>641</v>
      </c>
      <c r="C562" s="9">
        <f>'BASE SUELDOS'!B562</f>
        <v>0</v>
      </c>
      <c r="D562" s="6" t="str">
        <f>'BASE SUELDOS'!C562</f>
        <v>EMPLEADO 559</v>
      </c>
      <c r="E562" s="6">
        <f>'BASE SUELDOS'!D562</f>
        <v>0</v>
      </c>
      <c r="F562" s="6">
        <f>'BASE SUELDOS'!E562</f>
        <v>0</v>
      </c>
      <c r="G562" s="13">
        <f>'BASE SUELDOS'!I562</f>
        <v>0</v>
      </c>
      <c r="H562" s="14">
        <f t="shared" si="55"/>
        <v>0</v>
      </c>
      <c r="I562" s="14">
        <f t="shared" si="55"/>
        <v>0</v>
      </c>
      <c r="J562" s="14">
        <f t="shared" si="55"/>
        <v>0</v>
      </c>
      <c r="K562" s="14">
        <f t="shared" si="55"/>
        <v>0</v>
      </c>
      <c r="L562" s="14">
        <f t="shared" si="55"/>
        <v>0</v>
      </c>
      <c r="M562" s="14">
        <f t="shared" si="55"/>
        <v>0</v>
      </c>
      <c r="N562" s="14">
        <f t="shared" si="55"/>
        <v>0</v>
      </c>
      <c r="O562" s="14">
        <f t="shared" si="55"/>
        <v>0</v>
      </c>
      <c r="P562" s="14">
        <f t="shared" si="55"/>
        <v>0</v>
      </c>
      <c r="Q562" s="14">
        <f t="shared" si="55"/>
        <v>0</v>
      </c>
      <c r="R562" s="14">
        <f t="shared" si="55"/>
        <v>0</v>
      </c>
      <c r="S562" s="14">
        <f t="shared" si="55"/>
        <v>0</v>
      </c>
    </row>
    <row r="563" spans="1:19">
      <c r="A563" s="5">
        <f>'BASE SUELDOS'!A563</f>
        <v>1</v>
      </c>
      <c r="B563" s="8" t="s">
        <v>641</v>
      </c>
      <c r="C563" s="9">
        <f>'BASE SUELDOS'!B563</f>
        <v>0</v>
      </c>
      <c r="D563" s="6" t="str">
        <f>'BASE SUELDOS'!C563</f>
        <v>EMPLEADO 560</v>
      </c>
      <c r="E563" s="6">
        <f>'BASE SUELDOS'!D563</f>
        <v>0</v>
      </c>
      <c r="F563" s="6">
        <f>'BASE SUELDOS'!E563</f>
        <v>0</v>
      </c>
      <c r="G563" s="13">
        <f>'BASE SUELDOS'!I563</f>
        <v>0</v>
      </c>
      <c r="H563" s="14">
        <f t="shared" si="55"/>
        <v>0</v>
      </c>
      <c r="I563" s="14">
        <f t="shared" si="55"/>
        <v>0</v>
      </c>
      <c r="J563" s="14">
        <f t="shared" si="55"/>
        <v>0</v>
      </c>
      <c r="K563" s="14">
        <f t="shared" si="55"/>
        <v>0</v>
      </c>
      <c r="L563" s="14">
        <f t="shared" si="55"/>
        <v>0</v>
      </c>
      <c r="M563" s="14">
        <f t="shared" si="55"/>
        <v>0</v>
      </c>
      <c r="N563" s="14">
        <f t="shared" si="55"/>
        <v>0</v>
      </c>
      <c r="O563" s="14">
        <f t="shared" si="55"/>
        <v>0</v>
      </c>
      <c r="P563" s="14">
        <f t="shared" si="55"/>
        <v>0</v>
      </c>
      <c r="Q563" s="14">
        <f t="shared" si="55"/>
        <v>0</v>
      </c>
      <c r="R563" s="14">
        <f t="shared" si="55"/>
        <v>0</v>
      </c>
      <c r="S563" s="14">
        <f t="shared" si="55"/>
        <v>0</v>
      </c>
    </row>
    <row r="564" spans="1:19">
      <c r="A564" s="5">
        <f>'BASE SUELDOS'!A564</f>
        <v>1</v>
      </c>
      <c r="B564" s="8" t="s">
        <v>641</v>
      </c>
      <c r="C564" s="9">
        <f>'BASE SUELDOS'!B564</f>
        <v>0</v>
      </c>
      <c r="D564" s="6" t="str">
        <f>'BASE SUELDOS'!C564</f>
        <v>EMPLEADO 561</v>
      </c>
      <c r="E564" s="6">
        <f>'BASE SUELDOS'!D564</f>
        <v>0</v>
      </c>
      <c r="F564" s="6">
        <f>'BASE SUELDOS'!E564</f>
        <v>0</v>
      </c>
      <c r="G564" s="13">
        <f>'BASE SUELDOS'!I564</f>
        <v>0</v>
      </c>
      <c r="H564" s="14">
        <f t="shared" ref="H564:S573" si="56">(IF($G564&gt;_25_Veces_SMGDF,_25_Veces_SMGDF,$G564))*H$2*RiesgoTrabajo</f>
        <v>0</v>
      </c>
      <c r="I564" s="14">
        <f t="shared" si="56"/>
        <v>0</v>
      </c>
      <c r="J564" s="14">
        <f t="shared" si="56"/>
        <v>0</v>
      </c>
      <c r="K564" s="14">
        <f t="shared" si="56"/>
        <v>0</v>
      </c>
      <c r="L564" s="14">
        <f t="shared" si="56"/>
        <v>0</v>
      </c>
      <c r="M564" s="14">
        <f t="shared" si="56"/>
        <v>0</v>
      </c>
      <c r="N564" s="14">
        <f t="shared" si="56"/>
        <v>0</v>
      </c>
      <c r="O564" s="14">
        <f t="shared" si="56"/>
        <v>0</v>
      </c>
      <c r="P564" s="14">
        <f t="shared" si="56"/>
        <v>0</v>
      </c>
      <c r="Q564" s="14">
        <f t="shared" si="56"/>
        <v>0</v>
      </c>
      <c r="R564" s="14">
        <f t="shared" si="56"/>
        <v>0</v>
      </c>
      <c r="S564" s="14">
        <f t="shared" si="56"/>
        <v>0</v>
      </c>
    </row>
    <row r="565" spans="1:19">
      <c r="A565" s="5">
        <f>'BASE SUELDOS'!A565</f>
        <v>1</v>
      </c>
      <c r="B565" s="8" t="s">
        <v>641</v>
      </c>
      <c r="C565" s="9">
        <f>'BASE SUELDOS'!B565</f>
        <v>0</v>
      </c>
      <c r="D565" s="6" t="str">
        <f>'BASE SUELDOS'!C565</f>
        <v>EMPLEADO 562</v>
      </c>
      <c r="E565" s="6">
        <f>'BASE SUELDOS'!D565</f>
        <v>0</v>
      </c>
      <c r="F565" s="6">
        <f>'BASE SUELDOS'!E565</f>
        <v>0</v>
      </c>
      <c r="G565" s="13">
        <f>'BASE SUELDOS'!I565</f>
        <v>0</v>
      </c>
      <c r="H565" s="14">
        <f t="shared" si="56"/>
        <v>0</v>
      </c>
      <c r="I565" s="14">
        <f t="shared" si="56"/>
        <v>0</v>
      </c>
      <c r="J565" s="14">
        <f t="shared" si="56"/>
        <v>0</v>
      </c>
      <c r="K565" s="14">
        <f t="shared" si="56"/>
        <v>0</v>
      </c>
      <c r="L565" s="14">
        <f t="shared" si="56"/>
        <v>0</v>
      </c>
      <c r="M565" s="14">
        <f t="shared" si="56"/>
        <v>0</v>
      </c>
      <c r="N565" s="14">
        <f t="shared" si="56"/>
        <v>0</v>
      </c>
      <c r="O565" s="14">
        <f t="shared" si="56"/>
        <v>0</v>
      </c>
      <c r="P565" s="14">
        <f t="shared" si="56"/>
        <v>0</v>
      </c>
      <c r="Q565" s="14">
        <f t="shared" si="56"/>
        <v>0</v>
      </c>
      <c r="R565" s="14">
        <f t="shared" si="56"/>
        <v>0</v>
      </c>
      <c r="S565" s="14">
        <f t="shared" si="56"/>
        <v>0</v>
      </c>
    </row>
    <row r="566" spans="1:19">
      <c r="A566" s="5">
        <f>'BASE SUELDOS'!A566</f>
        <v>1</v>
      </c>
      <c r="B566" s="8" t="s">
        <v>641</v>
      </c>
      <c r="C566" s="9">
        <f>'BASE SUELDOS'!B566</f>
        <v>0</v>
      </c>
      <c r="D566" s="6" t="str">
        <f>'BASE SUELDOS'!C566</f>
        <v>EMPLEADO 563</v>
      </c>
      <c r="E566" s="6">
        <f>'BASE SUELDOS'!D566</f>
        <v>0</v>
      </c>
      <c r="F566" s="6">
        <f>'BASE SUELDOS'!E566</f>
        <v>0</v>
      </c>
      <c r="G566" s="13">
        <f>'BASE SUELDOS'!I566</f>
        <v>0</v>
      </c>
      <c r="H566" s="14">
        <f t="shared" si="56"/>
        <v>0</v>
      </c>
      <c r="I566" s="14">
        <f t="shared" si="56"/>
        <v>0</v>
      </c>
      <c r="J566" s="14">
        <f t="shared" si="56"/>
        <v>0</v>
      </c>
      <c r="K566" s="14">
        <f t="shared" si="56"/>
        <v>0</v>
      </c>
      <c r="L566" s="14">
        <f t="shared" si="56"/>
        <v>0</v>
      </c>
      <c r="M566" s="14">
        <f t="shared" si="56"/>
        <v>0</v>
      </c>
      <c r="N566" s="14">
        <f t="shared" si="56"/>
        <v>0</v>
      </c>
      <c r="O566" s="14">
        <f t="shared" si="56"/>
        <v>0</v>
      </c>
      <c r="P566" s="14">
        <f t="shared" si="56"/>
        <v>0</v>
      </c>
      <c r="Q566" s="14">
        <f t="shared" si="56"/>
        <v>0</v>
      </c>
      <c r="R566" s="14">
        <f t="shared" si="56"/>
        <v>0</v>
      </c>
      <c r="S566" s="14">
        <f t="shared" si="56"/>
        <v>0</v>
      </c>
    </row>
    <row r="567" spans="1:19">
      <c r="A567" s="5">
        <f>'BASE SUELDOS'!A567</f>
        <v>1</v>
      </c>
      <c r="B567" s="8" t="s">
        <v>641</v>
      </c>
      <c r="C567" s="9">
        <f>'BASE SUELDOS'!B567</f>
        <v>0</v>
      </c>
      <c r="D567" s="6" t="str">
        <f>'BASE SUELDOS'!C567</f>
        <v>EMPLEADO 564</v>
      </c>
      <c r="E567" s="6">
        <f>'BASE SUELDOS'!D567</f>
        <v>0</v>
      </c>
      <c r="F567" s="6">
        <f>'BASE SUELDOS'!E567</f>
        <v>0</v>
      </c>
      <c r="G567" s="13">
        <f>'BASE SUELDOS'!I567</f>
        <v>0</v>
      </c>
      <c r="H567" s="14">
        <f t="shared" si="56"/>
        <v>0</v>
      </c>
      <c r="I567" s="14">
        <f t="shared" si="56"/>
        <v>0</v>
      </c>
      <c r="J567" s="14">
        <f t="shared" si="56"/>
        <v>0</v>
      </c>
      <c r="K567" s="14">
        <f t="shared" si="56"/>
        <v>0</v>
      </c>
      <c r="L567" s="14">
        <f t="shared" si="56"/>
        <v>0</v>
      </c>
      <c r="M567" s="14">
        <f t="shared" si="56"/>
        <v>0</v>
      </c>
      <c r="N567" s="14">
        <f t="shared" si="56"/>
        <v>0</v>
      </c>
      <c r="O567" s="14">
        <f t="shared" si="56"/>
        <v>0</v>
      </c>
      <c r="P567" s="14">
        <f t="shared" si="56"/>
        <v>0</v>
      </c>
      <c r="Q567" s="14">
        <f t="shared" si="56"/>
        <v>0</v>
      </c>
      <c r="R567" s="14">
        <f t="shared" si="56"/>
        <v>0</v>
      </c>
      <c r="S567" s="14">
        <f t="shared" si="56"/>
        <v>0</v>
      </c>
    </row>
    <row r="568" spans="1:19">
      <c r="A568" s="5">
        <f>'BASE SUELDOS'!A568</f>
        <v>1</v>
      </c>
      <c r="B568" s="8" t="s">
        <v>641</v>
      </c>
      <c r="C568" s="9">
        <f>'BASE SUELDOS'!B568</f>
        <v>0</v>
      </c>
      <c r="D568" s="6" t="str">
        <f>'BASE SUELDOS'!C568</f>
        <v>EMPLEADO 565</v>
      </c>
      <c r="E568" s="6">
        <f>'BASE SUELDOS'!D568</f>
        <v>0</v>
      </c>
      <c r="F568" s="6">
        <f>'BASE SUELDOS'!E568</f>
        <v>0</v>
      </c>
      <c r="G568" s="13">
        <f>'BASE SUELDOS'!I568</f>
        <v>0</v>
      </c>
      <c r="H568" s="14">
        <f t="shared" si="56"/>
        <v>0</v>
      </c>
      <c r="I568" s="14">
        <f t="shared" si="56"/>
        <v>0</v>
      </c>
      <c r="J568" s="14">
        <f t="shared" si="56"/>
        <v>0</v>
      </c>
      <c r="K568" s="14">
        <f t="shared" si="56"/>
        <v>0</v>
      </c>
      <c r="L568" s="14">
        <f t="shared" si="56"/>
        <v>0</v>
      </c>
      <c r="M568" s="14">
        <f t="shared" si="56"/>
        <v>0</v>
      </c>
      <c r="N568" s="14">
        <f t="shared" si="56"/>
        <v>0</v>
      </c>
      <c r="O568" s="14">
        <f t="shared" si="56"/>
        <v>0</v>
      </c>
      <c r="P568" s="14">
        <f t="shared" si="56"/>
        <v>0</v>
      </c>
      <c r="Q568" s="14">
        <f t="shared" si="56"/>
        <v>0</v>
      </c>
      <c r="R568" s="14">
        <f t="shared" si="56"/>
        <v>0</v>
      </c>
      <c r="S568" s="14">
        <f t="shared" si="56"/>
        <v>0</v>
      </c>
    </row>
    <row r="569" spans="1:19">
      <c r="A569" s="5">
        <f>'BASE SUELDOS'!A569</f>
        <v>1</v>
      </c>
      <c r="B569" s="8" t="s">
        <v>641</v>
      </c>
      <c r="C569" s="9">
        <f>'BASE SUELDOS'!B569</f>
        <v>0</v>
      </c>
      <c r="D569" s="6" t="str">
        <f>'BASE SUELDOS'!C569</f>
        <v>EMPLEADO 566</v>
      </c>
      <c r="E569" s="6">
        <f>'BASE SUELDOS'!D569</f>
        <v>0</v>
      </c>
      <c r="F569" s="6">
        <f>'BASE SUELDOS'!E569</f>
        <v>0</v>
      </c>
      <c r="G569" s="13">
        <f>'BASE SUELDOS'!I569</f>
        <v>0</v>
      </c>
      <c r="H569" s="14">
        <f t="shared" si="56"/>
        <v>0</v>
      </c>
      <c r="I569" s="14">
        <f t="shared" si="56"/>
        <v>0</v>
      </c>
      <c r="J569" s="14">
        <f t="shared" si="56"/>
        <v>0</v>
      </c>
      <c r="K569" s="14">
        <f t="shared" si="56"/>
        <v>0</v>
      </c>
      <c r="L569" s="14">
        <f t="shared" si="56"/>
        <v>0</v>
      </c>
      <c r="M569" s="14">
        <f t="shared" si="56"/>
        <v>0</v>
      </c>
      <c r="N569" s="14">
        <f t="shared" si="56"/>
        <v>0</v>
      </c>
      <c r="O569" s="14">
        <f t="shared" si="56"/>
        <v>0</v>
      </c>
      <c r="P569" s="14">
        <f t="shared" si="56"/>
        <v>0</v>
      </c>
      <c r="Q569" s="14">
        <f t="shared" si="56"/>
        <v>0</v>
      </c>
      <c r="R569" s="14">
        <f t="shared" si="56"/>
        <v>0</v>
      </c>
      <c r="S569" s="14">
        <f t="shared" si="56"/>
        <v>0</v>
      </c>
    </row>
    <row r="570" spans="1:19">
      <c r="A570" s="5">
        <f>'BASE SUELDOS'!A570</f>
        <v>1</v>
      </c>
      <c r="B570" s="8" t="s">
        <v>641</v>
      </c>
      <c r="C570" s="9">
        <f>'BASE SUELDOS'!B570</f>
        <v>0</v>
      </c>
      <c r="D570" s="6" t="str">
        <f>'BASE SUELDOS'!C570</f>
        <v>EMPLEADO 567</v>
      </c>
      <c r="E570" s="6">
        <f>'BASE SUELDOS'!D570</f>
        <v>0</v>
      </c>
      <c r="F570" s="6">
        <f>'BASE SUELDOS'!E570</f>
        <v>0</v>
      </c>
      <c r="G570" s="13">
        <f>'BASE SUELDOS'!I570</f>
        <v>0</v>
      </c>
      <c r="H570" s="14">
        <f t="shared" si="56"/>
        <v>0</v>
      </c>
      <c r="I570" s="14">
        <f t="shared" si="56"/>
        <v>0</v>
      </c>
      <c r="J570" s="14">
        <f t="shared" si="56"/>
        <v>0</v>
      </c>
      <c r="K570" s="14">
        <f t="shared" si="56"/>
        <v>0</v>
      </c>
      <c r="L570" s="14">
        <f t="shared" si="56"/>
        <v>0</v>
      </c>
      <c r="M570" s="14">
        <f t="shared" si="56"/>
        <v>0</v>
      </c>
      <c r="N570" s="14">
        <f t="shared" si="56"/>
        <v>0</v>
      </c>
      <c r="O570" s="14">
        <f t="shared" si="56"/>
        <v>0</v>
      </c>
      <c r="P570" s="14">
        <f t="shared" si="56"/>
        <v>0</v>
      </c>
      <c r="Q570" s="14">
        <f t="shared" si="56"/>
        <v>0</v>
      </c>
      <c r="R570" s="14">
        <f t="shared" si="56"/>
        <v>0</v>
      </c>
      <c r="S570" s="14">
        <f t="shared" si="56"/>
        <v>0</v>
      </c>
    </row>
    <row r="571" spans="1:19">
      <c r="A571" s="5">
        <f>'BASE SUELDOS'!A571</f>
        <v>1</v>
      </c>
      <c r="B571" s="8" t="s">
        <v>641</v>
      </c>
      <c r="C571" s="9">
        <f>'BASE SUELDOS'!B571</f>
        <v>0</v>
      </c>
      <c r="D571" s="6" t="str">
        <f>'BASE SUELDOS'!C571</f>
        <v>EMPLEADO 568</v>
      </c>
      <c r="E571" s="6">
        <f>'BASE SUELDOS'!D571</f>
        <v>0</v>
      </c>
      <c r="F571" s="6">
        <f>'BASE SUELDOS'!E571</f>
        <v>0</v>
      </c>
      <c r="G571" s="13">
        <f>'BASE SUELDOS'!I571</f>
        <v>0</v>
      </c>
      <c r="H571" s="14">
        <f t="shared" si="56"/>
        <v>0</v>
      </c>
      <c r="I571" s="14">
        <f t="shared" si="56"/>
        <v>0</v>
      </c>
      <c r="J571" s="14">
        <f t="shared" si="56"/>
        <v>0</v>
      </c>
      <c r="K571" s="14">
        <f t="shared" si="56"/>
        <v>0</v>
      </c>
      <c r="L571" s="14">
        <f t="shared" si="56"/>
        <v>0</v>
      </c>
      <c r="M571" s="14">
        <f t="shared" si="56"/>
        <v>0</v>
      </c>
      <c r="N571" s="14">
        <f t="shared" si="56"/>
        <v>0</v>
      </c>
      <c r="O571" s="14">
        <f t="shared" si="56"/>
        <v>0</v>
      </c>
      <c r="P571" s="14">
        <f t="shared" si="56"/>
        <v>0</v>
      </c>
      <c r="Q571" s="14">
        <f t="shared" si="56"/>
        <v>0</v>
      </c>
      <c r="R571" s="14">
        <f t="shared" si="56"/>
        <v>0</v>
      </c>
      <c r="S571" s="14">
        <f t="shared" si="56"/>
        <v>0</v>
      </c>
    </row>
    <row r="572" spans="1:19">
      <c r="A572" s="5">
        <f>'BASE SUELDOS'!A572</f>
        <v>1</v>
      </c>
      <c r="B572" s="8" t="s">
        <v>641</v>
      </c>
      <c r="C572" s="9">
        <f>'BASE SUELDOS'!B572</f>
        <v>0</v>
      </c>
      <c r="D572" s="6" t="str">
        <f>'BASE SUELDOS'!C572</f>
        <v>EMPLEADO 569</v>
      </c>
      <c r="E572" s="6">
        <f>'BASE SUELDOS'!D572</f>
        <v>0</v>
      </c>
      <c r="F572" s="6">
        <f>'BASE SUELDOS'!E572</f>
        <v>0</v>
      </c>
      <c r="G572" s="13">
        <f>'BASE SUELDOS'!I572</f>
        <v>0</v>
      </c>
      <c r="H572" s="14">
        <f t="shared" si="56"/>
        <v>0</v>
      </c>
      <c r="I572" s="14">
        <f t="shared" si="56"/>
        <v>0</v>
      </c>
      <c r="J572" s="14">
        <f t="shared" si="56"/>
        <v>0</v>
      </c>
      <c r="K572" s="14">
        <f t="shared" si="56"/>
        <v>0</v>
      </c>
      <c r="L572" s="14">
        <f t="shared" si="56"/>
        <v>0</v>
      </c>
      <c r="M572" s="14">
        <f t="shared" si="56"/>
        <v>0</v>
      </c>
      <c r="N572" s="14">
        <f t="shared" si="56"/>
        <v>0</v>
      </c>
      <c r="O572" s="14">
        <f t="shared" si="56"/>
        <v>0</v>
      </c>
      <c r="P572" s="14">
        <f t="shared" si="56"/>
        <v>0</v>
      </c>
      <c r="Q572" s="14">
        <f t="shared" si="56"/>
        <v>0</v>
      </c>
      <c r="R572" s="14">
        <f t="shared" si="56"/>
        <v>0</v>
      </c>
      <c r="S572" s="14">
        <f t="shared" si="56"/>
        <v>0</v>
      </c>
    </row>
    <row r="573" spans="1:19">
      <c r="A573" s="5">
        <f>'BASE SUELDOS'!A573</f>
        <v>1</v>
      </c>
      <c r="B573" s="8" t="s">
        <v>641</v>
      </c>
      <c r="C573" s="9">
        <f>'BASE SUELDOS'!B573</f>
        <v>0</v>
      </c>
      <c r="D573" s="6" t="str">
        <f>'BASE SUELDOS'!C573</f>
        <v>EMPLEADO 570</v>
      </c>
      <c r="E573" s="6">
        <f>'BASE SUELDOS'!D573</f>
        <v>0</v>
      </c>
      <c r="F573" s="6">
        <f>'BASE SUELDOS'!E573</f>
        <v>0</v>
      </c>
      <c r="G573" s="13">
        <f>'BASE SUELDOS'!I573</f>
        <v>0</v>
      </c>
      <c r="H573" s="14">
        <f t="shared" si="56"/>
        <v>0</v>
      </c>
      <c r="I573" s="14">
        <f t="shared" si="56"/>
        <v>0</v>
      </c>
      <c r="J573" s="14">
        <f t="shared" si="56"/>
        <v>0</v>
      </c>
      <c r="K573" s="14">
        <f t="shared" si="56"/>
        <v>0</v>
      </c>
      <c r="L573" s="14">
        <f t="shared" si="56"/>
        <v>0</v>
      </c>
      <c r="M573" s="14">
        <f t="shared" si="56"/>
        <v>0</v>
      </c>
      <c r="N573" s="14">
        <f t="shared" si="56"/>
        <v>0</v>
      </c>
      <c r="O573" s="14">
        <f t="shared" si="56"/>
        <v>0</v>
      </c>
      <c r="P573" s="14">
        <f t="shared" si="56"/>
        <v>0</v>
      </c>
      <c r="Q573" s="14">
        <f t="shared" si="56"/>
        <v>0</v>
      </c>
      <c r="R573" s="14">
        <f t="shared" si="56"/>
        <v>0</v>
      </c>
      <c r="S573" s="14">
        <f t="shared" si="56"/>
        <v>0</v>
      </c>
    </row>
    <row r="574" spans="1:19">
      <c r="A574" s="5">
        <f>'BASE SUELDOS'!A574</f>
        <v>1</v>
      </c>
      <c r="B574" s="8" t="s">
        <v>641</v>
      </c>
      <c r="C574" s="9">
        <f>'BASE SUELDOS'!B574</f>
        <v>0</v>
      </c>
      <c r="D574" s="6" t="str">
        <f>'BASE SUELDOS'!C574</f>
        <v>EMPLEADO 571</v>
      </c>
      <c r="E574" s="6">
        <f>'BASE SUELDOS'!D574</f>
        <v>0</v>
      </c>
      <c r="F574" s="6">
        <f>'BASE SUELDOS'!E574</f>
        <v>0</v>
      </c>
      <c r="G574" s="13">
        <f>'BASE SUELDOS'!I574</f>
        <v>0</v>
      </c>
      <c r="H574" s="14">
        <f t="shared" ref="H574:S583" si="57">(IF($G574&gt;_25_Veces_SMGDF,_25_Veces_SMGDF,$G574))*H$2*RiesgoTrabajo</f>
        <v>0</v>
      </c>
      <c r="I574" s="14">
        <f t="shared" si="57"/>
        <v>0</v>
      </c>
      <c r="J574" s="14">
        <f t="shared" si="57"/>
        <v>0</v>
      </c>
      <c r="K574" s="14">
        <f t="shared" si="57"/>
        <v>0</v>
      </c>
      <c r="L574" s="14">
        <f t="shared" si="57"/>
        <v>0</v>
      </c>
      <c r="M574" s="14">
        <f t="shared" si="57"/>
        <v>0</v>
      </c>
      <c r="N574" s="14">
        <f t="shared" si="57"/>
        <v>0</v>
      </c>
      <c r="O574" s="14">
        <f t="shared" si="57"/>
        <v>0</v>
      </c>
      <c r="P574" s="14">
        <f t="shared" si="57"/>
        <v>0</v>
      </c>
      <c r="Q574" s="14">
        <f t="shared" si="57"/>
        <v>0</v>
      </c>
      <c r="R574" s="14">
        <f t="shared" si="57"/>
        <v>0</v>
      </c>
      <c r="S574" s="14">
        <f t="shared" si="57"/>
        <v>0</v>
      </c>
    </row>
    <row r="575" spans="1:19">
      <c r="A575" s="5">
        <f>'BASE SUELDOS'!A575</f>
        <v>1</v>
      </c>
      <c r="B575" s="8" t="s">
        <v>641</v>
      </c>
      <c r="C575" s="9">
        <f>'BASE SUELDOS'!B575</f>
        <v>0</v>
      </c>
      <c r="D575" s="6" t="str">
        <f>'BASE SUELDOS'!C575</f>
        <v>EMPLEADO 572</v>
      </c>
      <c r="E575" s="6">
        <f>'BASE SUELDOS'!D575</f>
        <v>0</v>
      </c>
      <c r="F575" s="6">
        <f>'BASE SUELDOS'!E575</f>
        <v>0</v>
      </c>
      <c r="G575" s="13">
        <f>'BASE SUELDOS'!I575</f>
        <v>0</v>
      </c>
      <c r="H575" s="14">
        <f t="shared" si="57"/>
        <v>0</v>
      </c>
      <c r="I575" s="14">
        <f t="shared" si="57"/>
        <v>0</v>
      </c>
      <c r="J575" s="14">
        <f t="shared" si="57"/>
        <v>0</v>
      </c>
      <c r="K575" s="14">
        <f t="shared" si="57"/>
        <v>0</v>
      </c>
      <c r="L575" s="14">
        <f t="shared" si="57"/>
        <v>0</v>
      </c>
      <c r="M575" s="14">
        <f t="shared" si="57"/>
        <v>0</v>
      </c>
      <c r="N575" s="14">
        <f t="shared" si="57"/>
        <v>0</v>
      </c>
      <c r="O575" s="14">
        <f t="shared" si="57"/>
        <v>0</v>
      </c>
      <c r="P575" s="14">
        <f t="shared" si="57"/>
        <v>0</v>
      </c>
      <c r="Q575" s="14">
        <f t="shared" si="57"/>
        <v>0</v>
      </c>
      <c r="R575" s="14">
        <f t="shared" si="57"/>
        <v>0</v>
      </c>
      <c r="S575" s="14">
        <f t="shared" si="57"/>
        <v>0</v>
      </c>
    </row>
    <row r="576" spans="1:19">
      <c r="A576" s="5">
        <f>'BASE SUELDOS'!A576</f>
        <v>1</v>
      </c>
      <c r="B576" s="8" t="s">
        <v>641</v>
      </c>
      <c r="C576" s="9">
        <f>'BASE SUELDOS'!B576</f>
        <v>0</v>
      </c>
      <c r="D576" s="6" t="str">
        <f>'BASE SUELDOS'!C576</f>
        <v>EMPLEADO 573</v>
      </c>
      <c r="E576" s="6">
        <f>'BASE SUELDOS'!D576</f>
        <v>0</v>
      </c>
      <c r="F576" s="6">
        <f>'BASE SUELDOS'!E576</f>
        <v>0</v>
      </c>
      <c r="G576" s="13">
        <f>'BASE SUELDOS'!I576</f>
        <v>0</v>
      </c>
      <c r="H576" s="14">
        <f t="shared" si="57"/>
        <v>0</v>
      </c>
      <c r="I576" s="14">
        <f t="shared" si="57"/>
        <v>0</v>
      </c>
      <c r="J576" s="14">
        <f t="shared" si="57"/>
        <v>0</v>
      </c>
      <c r="K576" s="14">
        <f t="shared" si="57"/>
        <v>0</v>
      </c>
      <c r="L576" s="14">
        <f t="shared" si="57"/>
        <v>0</v>
      </c>
      <c r="M576" s="14">
        <f t="shared" si="57"/>
        <v>0</v>
      </c>
      <c r="N576" s="14">
        <f t="shared" si="57"/>
        <v>0</v>
      </c>
      <c r="O576" s="14">
        <f t="shared" si="57"/>
        <v>0</v>
      </c>
      <c r="P576" s="14">
        <f t="shared" si="57"/>
        <v>0</v>
      </c>
      <c r="Q576" s="14">
        <f t="shared" si="57"/>
        <v>0</v>
      </c>
      <c r="R576" s="14">
        <f t="shared" si="57"/>
        <v>0</v>
      </c>
      <c r="S576" s="14">
        <f t="shared" si="57"/>
        <v>0</v>
      </c>
    </row>
    <row r="577" spans="1:19">
      <c r="A577" s="5">
        <f>'BASE SUELDOS'!A577</f>
        <v>1</v>
      </c>
      <c r="B577" s="8" t="s">
        <v>641</v>
      </c>
      <c r="C577" s="9">
        <f>'BASE SUELDOS'!B577</f>
        <v>0</v>
      </c>
      <c r="D577" s="6" t="str">
        <f>'BASE SUELDOS'!C577</f>
        <v>EMPLEADO 574</v>
      </c>
      <c r="E577" s="6">
        <f>'BASE SUELDOS'!D577</f>
        <v>0</v>
      </c>
      <c r="F577" s="6">
        <f>'BASE SUELDOS'!E577</f>
        <v>0</v>
      </c>
      <c r="G577" s="13">
        <f>'BASE SUELDOS'!I577</f>
        <v>0</v>
      </c>
      <c r="H577" s="14">
        <f t="shared" si="57"/>
        <v>0</v>
      </c>
      <c r="I577" s="14">
        <f t="shared" si="57"/>
        <v>0</v>
      </c>
      <c r="J577" s="14">
        <f t="shared" si="57"/>
        <v>0</v>
      </c>
      <c r="K577" s="14">
        <f t="shared" si="57"/>
        <v>0</v>
      </c>
      <c r="L577" s="14">
        <f t="shared" si="57"/>
        <v>0</v>
      </c>
      <c r="M577" s="14">
        <f t="shared" si="57"/>
        <v>0</v>
      </c>
      <c r="N577" s="14">
        <f t="shared" si="57"/>
        <v>0</v>
      </c>
      <c r="O577" s="14">
        <f t="shared" si="57"/>
        <v>0</v>
      </c>
      <c r="P577" s="14">
        <f t="shared" si="57"/>
        <v>0</v>
      </c>
      <c r="Q577" s="14">
        <f t="shared" si="57"/>
        <v>0</v>
      </c>
      <c r="R577" s="14">
        <f t="shared" si="57"/>
        <v>0</v>
      </c>
      <c r="S577" s="14">
        <f t="shared" si="57"/>
        <v>0</v>
      </c>
    </row>
    <row r="578" spans="1:19">
      <c r="A578" s="5">
        <f>'BASE SUELDOS'!A578</f>
        <v>1</v>
      </c>
      <c r="B578" s="8" t="s">
        <v>641</v>
      </c>
      <c r="C578" s="9">
        <f>'BASE SUELDOS'!B578</f>
        <v>0</v>
      </c>
      <c r="D578" s="6" t="str">
        <f>'BASE SUELDOS'!C578</f>
        <v>EMPLEADO 575</v>
      </c>
      <c r="E578" s="6">
        <f>'BASE SUELDOS'!D578</f>
        <v>0</v>
      </c>
      <c r="F578" s="6">
        <f>'BASE SUELDOS'!E578</f>
        <v>0</v>
      </c>
      <c r="G578" s="13">
        <f>'BASE SUELDOS'!I578</f>
        <v>0</v>
      </c>
      <c r="H578" s="14">
        <f t="shared" si="57"/>
        <v>0</v>
      </c>
      <c r="I578" s="14">
        <f t="shared" si="57"/>
        <v>0</v>
      </c>
      <c r="J578" s="14">
        <f t="shared" si="57"/>
        <v>0</v>
      </c>
      <c r="K578" s="14">
        <f t="shared" si="57"/>
        <v>0</v>
      </c>
      <c r="L578" s="14">
        <f t="shared" si="57"/>
        <v>0</v>
      </c>
      <c r="M578" s="14">
        <f t="shared" si="57"/>
        <v>0</v>
      </c>
      <c r="N578" s="14">
        <f t="shared" si="57"/>
        <v>0</v>
      </c>
      <c r="O578" s="14">
        <f t="shared" si="57"/>
        <v>0</v>
      </c>
      <c r="P578" s="14">
        <f t="shared" si="57"/>
        <v>0</v>
      </c>
      <c r="Q578" s="14">
        <f t="shared" si="57"/>
        <v>0</v>
      </c>
      <c r="R578" s="14">
        <f t="shared" si="57"/>
        <v>0</v>
      </c>
      <c r="S578" s="14">
        <f t="shared" si="57"/>
        <v>0</v>
      </c>
    </row>
    <row r="579" spans="1:19">
      <c r="A579" s="5">
        <f>'BASE SUELDOS'!A579</f>
        <v>1</v>
      </c>
      <c r="B579" s="8" t="s">
        <v>641</v>
      </c>
      <c r="C579" s="9">
        <f>'BASE SUELDOS'!B579</f>
        <v>0</v>
      </c>
      <c r="D579" s="6" t="str">
        <f>'BASE SUELDOS'!C579</f>
        <v>EMPLEADO 576</v>
      </c>
      <c r="E579" s="6">
        <f>'BASE SUELDOS'!D579</f>
        <v>0</v>
      </c>
      <c r="F579" s="6">
        <f>'BASE SUELDOS'!E579</f>
        <v>0</v>
      </c>
      <c r="G579" s="13">
        <f>'BASE SUELDOS'!I579</f>
        <v>0</v>
      </c>
      <c r="H579" s="14">
        <f t="shared" si="57"/>
        <v>0</v>
      </c>
      <c r="I579" s="14">
        <f t="shared" si="57"/>
        <v>0</v>
      </c>
      <c r="J579" s="14">
        <f t="shared" si="57"/>
        <v>0</v>
      </c>
      <c r="K579" s="14">
        <f t="shared" si="57"/>
        <v>0</v>
      </c>
      <c r="L579" s="14">
        <f t="shared" si="57"/>
        <v>0</v>
      </c>
      <c r="M579" s="14">
        <f t="shared" si="57"/>
        <v>0</v>
      </c>
      <c r="N579" s="14">
        <f t="shared" si="57"/>
        <v>0</v>
      </c>
      <c r="O579" s="14">
        <f t="shared" si="57"/>
        <v>0</v>
      </c>
      <c r="P579" s="14">
        <f t="shared" si="57"/>
        <v>0</v>
      </c>
      <c r="Q579" s="14">
        <f t="shared" si="57"/>
        <v>0</v>
      </c>
      <c r="R579" s="14">
        <f t="shared" si="57"/>
        <v>0</v>
      </c>
      <c r="S579" s="14">
        <f t="shared" si="57"/>
        <v>0</v>
      </c>
    </row>
    <row r="580" spans="1:19">
      <c r="A580" s="5">
        <f>'BASE SUELDOS'!A580</f>
        <v>1</v>
      </c>
      <c r="B580" s="8" t="s">
        <v>641</v>
      </c>
      <c r="C580" s="9">
        <f>'BASE SUELDOS'!B580</f>
        <v>0</v>
      </c>
      <c r="D580" s="6" t="str">
        <f>'BASE SUELDOS'!C580</f>
        <v>EMPLEADO 577</v>
      </c>
      <c r="E580" s="6">
        <f>'BASE SUELDOS'!D580</f>
        <v>0</v>
      </c>
      <c r="F580" s="6">
        <f>'BASE SUELDOS'!E580</f>
        <v>0</v>
      </c>
      <c r="G580" s="13">
        <f>'BASE SUELDOS'!I580</f>
        <v>0</v>
      </c>
      <c r="H580" s="14">
        <f t="shared" si="57"/>
        <v>0</v>
      </c>
      <c r="I580" s="14">
        <f t="shared" si="57"/>
        <v>0</v>
      </c>
      <c r="J580" s="14">
        <f t="shared" si="57"/>
        <v>0</v>
      </c>
      <c r="K580" s="14">
        <f t="shared" si="57"/>
        <v>0</v>
      </c>
      <c r="L580" s="14">
        <f t="shared" si="57"/>
        <v>0</v>
      </c>
      <c r="M580" s="14">
        <f t="shared" si="57"/>
        <v>0</v>
      </c>
      <c r="N580" s="14">
        <f t="shared" si="57"/>
        <v>0</v>
      </c>
      <c r="O580" s="14">
        <f t="shared" si="57"/>
        <v>0</v>
      </c>
      <c r="P580" s="14">
        <f t="shared" si="57"/>
        <v>0</v>
      </c>
      <c r="Q580" s="14">
        <f t="shared" si="57"/>
        <v>0</v>
      </c>
      <c r="R580" s="14">
        <f t="shared" si="57"/>
        <v>0</v>
      </c>
      <c r="S580" s="14">
        <f t="shared" si="57"/>
        <v>0</v>
      </c>
    </row>
    <row r="581" spans="1:19">
      <c r="A581" s="5">
        <f>'BASE SUELDOS'!A581</f>
        <v>1</v>
      </c>
      <c r="B581" s="8" t="s">
        <v>641</v>
      </c>
      <c r="C581" s="9">
        <f>'BASE SUELDOS'!B581</f>
        <v>0</v>
      </c>
      <c r="D581" s="6" t="str">
        <f>'BASE SUELDOS'!C581</f>
        <v>EMPLEADO 578</v>
      </c>
      <c r="E581" s="6">
        <f>'BASE SUELDOS'!D581</f>
        <v>0</v>
      </c>
      <c r="F581" s="6">
        <f>'BASE SUELDOS'!E581</f>
        <v>0</v>
      </c>
      <c r="G581" s="13">
        <f>'BASE SUELDOS'!I581</f>
        <v>0</v>
      </c>
      <c r="H581" s="14">
        <f t="shared" si="57"/>
        <v>0</v>
      </c>
      <c r="I581" s="14">
        <f t="shared" si="57"/>
        <v>0</v>
      </c>
      <c r="J581" s="14">
        <f t="shared" si="57"/>
        <v>0</v>
      </c>
      <c r="K581" s="14">
        <f t="shared" si="57"/>
        <v>0</v>
      </c>
      <c r="L581" s="14">
        <f t="shared" si="57"/>
        <v>0</v>
      </c>
      <c r="M581" s="14">
        <f t="shared" si="57"/>
        <v>0</v>
      </c>
      <c r="N581" s="14">
        <f t="shared" si="57"/>
        <v>0</v>
      </c>
      <c r="O581" s="14">
        <f t="shared" si="57"/>
        <v>0</v>
      </c>
      <c r="P581" s="14">
        <f t="shared" si="57"/>
        <v>0</v>
      </c>
      <c r="Q581" s="14">
        <f t="shared" si="57"/>
        <v>0</v>
      </c>
      <c r="R581" s="14">
        <f t="shared" si="57"/>
        <v>0</v>
      </c>
      <c r="S581" s="14">
        <f t="shared" si="57"/>
        <v>0</v>
      </c>
    </row>
    <row r="582" spans="1:19">
      <c r="A582" s="5">
        <f>'BASE SUELDOS'!A582</f>
        <v>1</v>
      </c>
      <c r="B582" s="8" t="s">
        <v>641</v>
      </c>
      <c r="C582" s="9">
        <f>'BASE SUELDOS'!B582</f>
        <v>0</v>
      </c>
      <c r="D582" s="6" t="str">
        <f>'BASE SUELDOS'!C582</f>
        <v>EMPLEADO 579</v>
      </c>
      <c r="E582" s="6">
        <f>'BASE SUELDOS'!D582</f>
        <v>0</v>
      </c>
      <c r="F582" s="6">
        <f>'BASE SUELDOS'!E582</f>
        <v>0</v>
      </c>
      <c r="G582" s="13">
        <f>'BASE SUELDOS'!I582</f>
        <v>0</v>
      </c>
      <c r="H582" s="14">
        <f t="shared" si="57"/>
        <v>0</v>
      </c>
      <c r="I582" s="14">
        <f t="shared" si="57"/>
        <v>0</v>
      </c>
      <c r="J582" s="14">
        <f t="shared" si="57"/>
        <v>0</v>
      </c>
      <c r="K582" s="14">
        <f t="shared" si="57"/>
        <v>0</v>
      </c>
      <c r="L582" s="14">
        <f t="shared" si="57"/>
        <v>0</v>
      </c>
      <c r="M582" s="14">
        <f t="shared" si="57"/>
        <v>0</v>
      </c>
      <c r="N582" s="14">
        <f t="shared" si="57"/>
        <v>0</v>
      </c>
      <c r="O582" s="14">
        <f t="shared" si="57"/>
        <v>0</v>
      </c>
      <c r="P582" s="14">
        <f t="shared" si="57"/>
        <v>0</v>
      </c>
      <c r="Q582" s="14">
        <f t="shared" si="57"/>
        <v>0</v>
      </c>
      <c r="R582" s="14">
        <f t="shared" si="57"/>
        <v>0</v>
      </c>
      <c r="S582" s="14">
        <f t="shared" si="57"/>
        <v>0</v>
      </c>
    </row>
    <row r="583" spans="1:19">
      <c r="A583" s="5">
        <f>'BASE SUELDOS'!A583</f>
        <v>1</v>
      </c>
      <c r="B583" s="8" t="s">
        <v>641</v>
      </c>
      <c r="C583" s="9">
        <f>'BASE SUELDOS'!B583</f>
        <v>0</v>
      </c>
      <c r="D583" s="6" t="str">
        <f>'BASE SUELDOS'!C583</f>
        <v>EMPLEADO 580</v>
      </c>
      <c r="E583" s="6">
        <f>'BASE SUELDOS'!D583</f>
        <v>0</v>
      </c>
      <c r="F583" s="6">
        <f>'BASE SUELDOS'!E583</f>
        <v>0</v>
      </c>
      <c r="G583" s="13">
        <f>'BASE SUELDOS'!I583</f>
        <v>0</v>
      </c>
      <c r="H583" s="14">
        <f t="shared" si="57"/>
        <v>0</v>
      </c>
      <c r="I583" s="14">
        <f t="shared" si="57"/>
        <v>0</v>
      </c>
      <c r="J583" s="14">
        <f t="shared" si="57"/>
        <v>0</v>
      </c>
      <c r="K583" s="14">
        <f t="shared" si="57"/>
        <v>0</v>
      </c>
      <c r="L583" s="14">
        <f t="shared" si="57"/>
        <v>0</v>
      </c>
      <c r="M583" s="14">
        <f t="shared" si="57"/>
        <v>0</v>
      </c>
      <c r="N583" s="14">
        <f t="shared" si="57"/>
        <v>0</v>
      </c>
      <c r="O583" s="14">
        <f t="shared" si="57"/>
        <v>0</v>
      </c>
      <c r="P583" s="14">
        <f t="shared" si="57"/>
        <v>0</v>
      </c>
      <c r="Q583" s="14">
        <f t="shared" si="57"/>
        <v>0</v>
      </c>
      <c r="R583" s="14">
        <f t="shared" si="57"/>
        <v>0</v>
      </c>
      <c r="S583" s="14">
        <f t="shared" si="57"/>
        <v>0</v>
      </c>
    </row>
    <row r="584" spans="1:19">
      <c r="A584" s="5">
        <f>'BASE SUELDOS'!A584</f>
        <v>1</v>
      </c>
      <c r="B584" s="8" t="s">
        <v>641</v>
      </c>
      <c r="C584" s="9">
        <f>'BASE SUELDOS'!B584</f>
        <v>0</v>
      </c>
      <c r="D584" s="6" t="str">
        <f>'BASE SUELDOS'!C584</f>
        <v>EMPLEADO 581</v>
      </c>
      <c r="E584" s="6">
        <f>'BASE SUELDOS'!D584</f>
        <v>0</v>
      </c>
      <c r="F584" s="6">
        <f>'BASE SUELDOS'!E584</f>
        <v>0</v>
      </c>
      <c r="G584" s="13">
        <f>'BASE SUELDOS'!I584</f>
        <v>0</v>
      </c>
      <c r="H584" s="14">
        <f t="shared" ref="H584:S593" si="58">(IF($G584&gt;_25_Veces_SMGDF,_25_Veces_SMGDF,$G584))*H$2*RiesgoTrabajo</f>
        <v>0</v>
      </c>
      <c r="I584" s="14">
        <f t="shared" si="58"/>
        <v>0</v>
      </c>
      <c r="J584" s="14">
        <f t="shared" si="58"/>
        <v>0</v>
      </c>
      <c r="K584" s="14">
        <f t="shared" si="58"/>
        <v>0</v>
      </c>
      <c r="L584" s="14">
        <f t="shared" si="58"/>
        <v>0</v>
      </c>
      <c r="M584" s="14">
        <f t="shared" si="58"/>
        <v>0</v>
      </c>
      <c r="N584" s="14">
        <f t="shared" si="58"/>
        <v>0</v>
      </c>
      <c r="O584" s="14">
        <f t="shared" si="58"/>
        <v>0</v>
      </c>
      <c r="P584" s="14">
        <f t="shared" si="58"/>
        <v>0</v>
      </c>
      <c r="Q584" s="14">
        <f t="shared" si="58"/>
        <v>0</v>
      </c>
      <c r="R584" s="14">
        <f t="shared" si="58"/>
        <v>0</v>
      </c>
      <c r="S584" s="14">
        <f t="shared" si="58"/>
        <v>0</v>
      </c>
    </row>
    <row r="585" spans="1:19">
      <c r="A585" s="5">
        <f>'BASE SUELDOS'!A585</f>
        <v>1</v>
      </c>
      <c r="B585" s="8" t="s">
        <v>641</v>
      </c>
      <c r="C585" s="9">
        <f>'BASE SUELDOS'!B585</f>
        <v>0</v>
      </c>
      <c r="D585" s="6" t="str">
        <f>'BASE SUELDOS'!C585</f>
        <v>EMPLEADO 582</v>
      </c>
      <c r="E585" s="6">
        <f>'BASE SUELDOS'!D585</f>
        <v>0</v>
      </c>
      <c r="F585" s="6">
        <f>'BASE SUELDOS'!E585</f>
        <v>0</v>
      </c>
      <c r="G585" s="13">
        <f>'BASE SUELDOS'!I585</f>
        <v>0</v>
      </c>
      <c r="H585" s="14">
        <f t="shared" si="58"/>
        <v>0</v>
      </c>
      <c r="I585" s="14">
        <f t="shared" si="58"/>
        <v>0</v>
      </c>
      <c r="J585" s="14">
        <f t="shared" si="58"/>
        <v>0</v>
      </c>
      <c r="K585" s="14">
        <f t="shared" si="58"/>
        <v>0</v>
      </c>
      <c r="L585" s="14">
        <f t="shared" si="58"/>
        <v>0</v>
      </c>
      <c r="M585" s="14">
        <f t="shared" si="58"/>
        <v>0</v>
      </c>
      <c r="N585" s="14">
        <f t="shared" si="58"/>
        <v>0</v>
      </c>
      <c r="O585" s="14">
        <f t="shared" si="58"/>
        <v>0</v>
      </c>
      <c r="P585" s="14">
        <f t="shared" si="58"/>
        <v>0</v>
      </c>
      <c r="Q585" s="14">
        <f t="shared" si="58"/>
        <v>0</v>
      </c>
      <c r="R585" s="14">
        <f t="shared" si="58"/>
        <v>0</v>
      </c>
      <c r="S585" s="14">
        <f t="shared" si="58"/>
        <v>0</v>
      </c>
    </row>
    <row r="586" spans="1:19">
      <c r="A586" s="5">
        <f>'BASE SUELDOS'!A586</f>
        <v>1</v>
      </c>
      <c r="B586" s="8" t="s">
        <v>641</v>
      </c>
      <c r="C586" s="9">
        <f>'BASE SUELDOS'!B586</f>
        <v>0</v>
      </c>
      <c r="D586" s="6" t="str">
        <f>'BASE SUELDOS'!C586</f>
        <v>EMPLEADO 583</v>
      </c>
      <c r="E586" s="6">
        <f>'BASE SUELDOS'!D586</f>
        <v>0</v>
      </c>
      <c r="F586" s="6">
        <f>'BASE SUELDOS'!E586</f>
        <v>0</v>
      </c>
      <c r="G586" s="13">
        <f>'BASE SUELDOS'!I586</f>
        <v>0</v>
      </c>
      <c r="H586" s="14">
        <f t="shared" si="58"/>
        <v>0</v>
      </c>
      <c r="I586" s="14">
        <f t="shared" si="58"/>
        <v>0</v>
      </c>
      <c r="J586" s="14">
        <f t="shared" si="58"/>
        <v>0</v>
      </c>
      <c r="K586" s="14">
        <f t="shared" si="58"/>
        <v>0</v>
      </c>
      <c r="L586" s="14">
        <f t="shared" si="58"/>
        <v>0</v>
      </c>
      <c r="M586" s="14">
        <f t="shared" si="58"/>
        <v>0</v>
      </c>
      <c r="N586" s="14">
        <f t="shared" si="58"/>
        <v>0</v>
      </c>
      <c r="O586" s="14">
        <f t="shared" si="58"/>
        <v>0</v>
      </c>
      <c r="P586" s="14">
        <f t="shared" si="58"/>
        <v>0</v>
      </c>
      <c r="Q586" s="14">
        <f t="shared" si="58"/>
        <v>0</v>
      </c>
      <c r="R586" s="14">
        <f t="shared" si="58"/>
        <v>0</v>
      </c>
      <c r="S586" s="14">
        <f t="shared" si="58"/>
        <v>0</v>
      </c>
    </row>
    <row r="587" spans="1:19">
      <c r="A587" s="5">
        <f>'BASE SUELDOS'!A587</f>
        <v>1</v>
      </c>
      <c r="B587" s="8" t="s">
        <v>641</v>
      </c>
      <c r="C587" s="9">
        <f>'BASE SUELDOS'!B587</f>
        <v>0</v>
      </c>
      <c r="D587" s="6" t="str">
        <f>'BASE SUELDOS'!C587</f>
        <v>EMPLEADO 584</v>
      </c>
      <c r="E587" s="6">
        <f>'BASE SUELDOS'!D587</f>
        <v>0</v>
      </c>
      <c r="F587" s="6">
        <f>'BASE SUELDOS'!E587</f>
        <v>0</v>
      </c>
      <c r="G587" s="13">
        <f>'BASE SUELDOS'!I587</f>
        <v>0</v>
      </c>
      <c r="H587" s="14">
        <f t="shared" si="58"/>
        <v>0</v>
      </c>
      <c r="I587" s="14">
        <f t="shared" si="58"/>
        <v>0</v>
      </c>
      <c r="J587" s="14">
        <f t="shared" si="58"/>
        <v>0</v>
      </c>
      <c r="K587" s="14">
        <f t="shared" si="58"/>
        <v>0</v>
      </c>
      <c r="L587" s="14">
        <f t="shared" si="58"/>
        <v>0</v>
      </c>
      <c r="M587" s="14">
        <f t="shared" si="58"/>
        <v>0</v>
      </c>
      <c r="N587" s="14">
        <f t="shared" si="58"/>
        <v>0</v>
      </c>
      <c r="O587" s="14">
        <f t="shared" si="58"/>
        <v>0</v>
      </c>
      <c r="P587" s="14">
        <f t="shared" si="58"/>
        <v>0</v>
      </c>
      <c r="Q587" s="14">
        <f t="shared" si="58"/>
        <v>0</v>
      </c>
      <c r="R587" s="14">
        <f t="shared" si="58"/>
        <v>0</v>
      </c>
      <c r="S587" s="14">
        <f t="shared" si="58"/>
        <v>0</v>
      </c>
    </row>
    <row r="588" spans="1:19">
      <c r="A588" s="5">
        <f>'BASE SUELDOS'!A588</f>
        <v>1</v>
      </c>
      <c r="B588" s="8" t="s">
        <v>641</v>
      </c>
      <c r="C588" s="9">
        <f>'BASE SUELDOS'!B588</f>
        <v>0</v>
      </c>
      <c r="D588" s="6" t="str">
        <f>'BASE SUELDOS'!C588</f>
        <v>EMPLEADO 585</v>
      </c>
      <c r="E588" s="6">
        <f>'BASE SUELDOS'!D588</f>
        <v>0</v>
      </c>
      <c r="F588" s="6">
        <f>'BASE SUELDOS'!E588</f>
        <v>0</v>
      </c>
      <c r="G588" s="13">
        <f>'BASE SUELDOS'!I588</f>
        <v>0</v>
      </c>
      <c r="H588" s="14">
        <f t="shared" si="58"/>
        <v>0</v>
      </c>
      <c r="I588" s="14">
        <f t="shared" si="58"/>
        <v>0</v>
      </c>
      <c r="J588" s="14">
        <f t="shared" si="58"/>
        <v>0</v>
      </c>
      <c r="K588" s="14">
        <f t="shared" si="58"/>
        <v>0</v>
      </c>
      <c r="L588" s="14">
        <f t="shared" si="58"/>
        <v>0</v>
      </c>
      <c r="M588" s="14">
        <f t="shared" si="58"/>
        <v>0</v>
      </c>
      <c r="N588" s="14">
        <f t="shared" si="58"/>
        <v>0</v>
      </c>
      <c r="O588" s="14">
        <f t="shared" si="58"/>
        <v>0</v>
      </c>
      <c r="P588" s="14">
        <f t="shared" si="58"/>
        <v>0</v>
      </c>
      <c r="Q588" s="14">
        <f t="shared" si="58"/>
        <v>0</v>
      </c>
      <c r="R588" s="14">
        <f t="shared" si="58"/>
        <v>0</v>
      </c>
      <c r="S588" s="14">
        <f t="shared" si="58"/>
        <v>0</v>
      </c>
    </row>
    <row r="589" spans="1:19">
      <c r="A589" s="5">
        <f>'BASE SUELDOS'!A589</f>
        <v>1</v>
      </c>
      <c r="B589" s="8" t="s">
        <v>641</v>
      </c>
      <c r="C589" s="9">
        <f>'BASE SUELDOS'!B589</f>
        <v>0</v>
      </c>
      <c r="D589" s="6" t="str">
        <f>'BASE SUELDOS'!C589</f>
        <v>EMPLEADO 586</v>
      </c>
      <c r="E589" s="6">
        <f>'BASE SUELDOS'!D589</f>
        <v>0</v>
      </c>
      <c r="F589" s="6">
        <f>'BASE SUELDOS'!E589</f>
        <v>0</v>
      </c>
      <c r="G589" s="13">
        <f>'BASE SUELDOS'!I589</f>
        <v>0</v>
      </c>
      <c r="H589" s="14">
        <f t="shared" si="58"/>
        <v>0</v>
      </c>
      <c r="I589" s="14">
        <f t="shared" si="58"/>
        <v>0</v>
      </c>
      <c r="J589" s="14">
        <f t="shared" si="58"/>
        <v>0</v>
      </c>
      <c r="K589" s="14">
        <f t="shared" si="58"/>
        <v>0</v>
      </c>
      <c r="L589" s="14">
        <f t="shared" si="58"/>
        <v>0</v>
      </c>
      <c r="M589" s="14">
        <f t="shared" si="58"/>
        <v>0</v>
      </c>
      <c r="N589" s="14">
        <f t="shared" si="58"/>
        <v>0</v>
      </c>
      <c r="O589" s="14">
        <f t="shared" si="58"/>
        <v>0</v>
      </c>
      <c r="P589" s="14">
        <f t="shared" si="58"/>
        <v>0</v>
      </c>
      <c r="Q589" s="14">
        <f t="shared" si="58"/>
        <v>0</v>
      </c>
      <c r="R589" s="14">
        <f t="shared" si="58"/>
        <v>0</v>
      </c>
      <c r="S589" s="14">
        <f t="shared" si="58"/>
        <v>0</v>
      </c>
    </row>
    <row r="590" spans="1:19">
      <c r="A590" s="5">
        <f>'BASE SUELDOS'!A590</f>
        <v>1</v>
      </c>
      <c r="B590" s="8" t="s">
        <v>641</v>
      </c>
      <c r="C590" s="9">
        <f>'BASE SUELDOS'!B590</f>
        <v>0</v>
      </c>
      <c r="D590" s="6" t="str">
        <f>'BASE SUELDOS'!C590</f>
        <v>EMPLEADO 587</v>
      </c>
      <c r="E590" s="6">
        <f>'BASE SUELDOS'!D590</f>
        <v>0</v>
      </c>
      <c r="F590" s="6">
        <f>'BASE SUELDOS'!E590</f>
        <v>0</v>
      </c>
      <c r="G590" s="13">
        <f>'BASE SUELDOS'!I590</f>
        <v>0</v>
      </c>
      <c r="H590" s="14">
        <f t="shared" si="58"/>
        <v>0</v>
      </c>
      <c r="I590" s="14">
        <f t="shared" si="58"/>
        <v>0</v>
      </c>
      <c r="J590" s="14">
        <f t="shared" si="58"/>
        <v>0</v>
      </c>
      <c r="K590" s="14">
        <f t="shared" si="58"/>
        <v>0</v>
      </c>
      <c r="L590" s="14">
        <f t="shared" si="58"/>
        <v>0</v>
      </c>
      <c r="M590" s="14">
        <f t="shared" si="58"/>
        <v>0</v>
      </c>
      <c r="N590" s="14">
        <f t="shared" si="58"/>
        <v>0</v>
      </c>
      <c r="O590" s="14">
        <f t="shared" si="58"/>
        <v>0</v>
      </c>
      <c r="P590" s="14">
        <f t="shared" si="58"/>
        <v>0</v>
      </c>
      <c r="Q590" s="14">
        <f t="shared" si="58"/>
        <v>0</v>
      </c>
      <c r="R590" s="14">
        <f t="shared" si="58"/>
        <v>0</v>
      </c>
      <c r="S590" s="14">
        <f t="shared" si="58"/>
        <v>0</v>
      </c>
    </row>
    <row r="591" spans="1:19">
      <c r="A591" s="5">
        <f>'BASE SUELDOS'!A591</f>
        <v>1</v>
      </c>
      <c r="B591" s="8" t="s">
        <v>641</v>
      </c>
      <c r="C591" s="9">
        <f>'BASE SUELDOS'!B591</f>
        <v>0</v>
      </c>
      <c r="D591" s="6" t="str">
        <f>'BASE SUELDOS'!C591</f>
        <v>EMPLEADO 588</v>
      </c>
      <c r="E591" s="6">
        <f>'BASE SUELDOS'!D591</f>
        <v>0</v>
      </c>
      <c r="F591" s="6">
        <f>'BASE SUELDOS'!E591</f>
        <v>0</v>
      </c>
      <c r="G591" s="13">
        <f>'BASE SUELDOS'!I591</f>
        <v>0</v>
      </c>
      <c r="H591" s="14">
        <f t="shared" si="58"/>
        <v>0</v>
      </c>
      <c r="I591" s="14">
        <f t="shared" si="58"/>
        <v>0</v>
      </c>
      <c r="J591" s="14">
        <f t="shared" si="58"/>
        <v>0</v>
      </c>
      <c r="K591" s="14">
        <f t="shared" si="58"/>
        <v>0</v>
      </c>
      <c r="L591" s="14">
        <f t="shared" si="58"/>
        <v>0</v>
      </c>
      <c r="M591" s="14">
        <f t="shared" si="58"/>
        <v>0</v>
      </c>
      <c r="N591" s="14">
        <f t="shared" si="58"/>
        <v>0</v>
      </c>
      <c r="O591" s="14">
        <f t="shared" si="58"/>
        <v>0</v>
      </c>
      <c r="P591" s="14">
        <f t="shared" si="58"/>
        <v>0</v>
      </c>
      <c r="Q591" s="14">
        <f t="shared" si="58"/>
        <v>0</v>
      </c>
      <c r="R591" s="14">
        <f t="shared" si="58"/>
        <v>0</v>
      </c>
      <c r="S591" s="14">
        <f t="shared" si="58"/>
        <v>0</v>
      </c>
    </row>
    <row r="592" spans="1:19">
      <c r="A592" s="5">
        <f>'BASE SUELDOS'!A592</f>
        <v>1</v>
      </c>
      <c r="B592" s="8" t="s">
        <v>641</v>
      </c>
      <c r="C592" s="9">
        <f>'BASE SUELDOS'!B592</f>
        <v>0</v>
      </c>
      <c r="D592" s="6" t="str">
        <f>'BASE SUELDOS'!C592</f>
        <v>EMPLEADO 589</v>
      </c>
      <c r="E592" s="6">
        <f>'BASE SUELDOS'!D592</f>
        <v>0</v>
      </c>
      <c r="F592" s="6">
        <f>'BASE SUELDOS'!E592</f>
        <v>0</v>
      </c>
      <c r="G592" s="13">
        <f>'BASE SUELDOS'!I592</f>
        <v>0</v>
      </c>
      <c r="H592" s="14">
        <f t="shared" si="58"/>
        <v>0</v>
      </c>
      <c r="I592" s="14">
        <f t="shared" si="58"/>
        <v>0</v>
      </c>
      <c r="J592" s="14">
        <f t="shared" si="58"/>
        <v>0</v>
      </c>
      <c r="K592" s="14">
        <f t="shared" si="58"/>
        <v>0</v>
      </c>
      <c r="L592" s="14">
        <f t="shared" si="58"/>
        <v>0</v>
      </c>
      <c r="M592" s="14">
        <f t="shared" si="58"/>
        <v>0</v>
      </c>
      <c r="N592" s="14">
        <f t="shared" si="58"/>
        <v>0</v>
      </c>
      <c r="O592" s="14">
        <f t="shared" si="58"/>
        <v>0</v>
      </c>
      <c r="P592" s="14">
        <f t="shared" si="58"/>
        <v>0</v>
      </c>
      <c r="Q592" s="14">
        <f t="shared" si="58"/>
        <v>0</v>
      </c>
      <c r="R592" s="14">
        <f t="shared" si="58"/>
        <v>0</v>
      </c>
      <c r="S592" s="14">
        <f t="shared" si="58"/>
        <v>0</v>
      </c>
    </row>
    <row r="593" spans="1:19">
      <c r="A593" s="5">
        <f>'BASE SUELDOS'!A593</f>
        <v>1</v>
      </c>
      <c r="B593" s="8" t="s">
        <v>641</v>
      </c>
      <c r="C593" s="9">
        <f>'BASE SUELDOS'!B593</f>
        <v>0</v>
      </c>
      <c r="D593" s="6" t="str">
        <f>'BASE SUELDOS'!C593</f>
        <v>EMPLEADO 590</v>
      </c>
      <c r="E593" s="6">
        <f>'BASE SUELDOS'!D593</f>
        <v>0</v>
      </c>
      <c r="F593" s="6">
        <f>'BASE SUELDOS'!E593</f>
        <v>0</v>
      </c>
      <c r="G593" s="13">
        <f>'BASE SUELDOS'!I593</f>
        <v>0</v>
      </c>
      <c r="H593" s="14">
        <f t="shared" si="58"/>
        <v>0</v>
      </c>
      <c r="I593" s="14">
        <f t="shared" si="58"/>
        <v>0</v>
      </c>
      <c r="J593" s="14">
        <f t="shared" si="58"/>
        <v>0</v>
      </c>
      <c r="K593" s="14">
        <f t="shared" si="58"/>
        <v>0</v>
      </c>
      <c r="L593" s="14">
        <f t="shared" si="58"/>
        <v>0</v>
      </c>
      <c r="M593" s="14">
        <f t="shared" si="58"/>
        <v>0</v>
      </c>
      <c r="N593" s="14">
        <f t="shared" si="58"/>
        <v>0</v>
      </c>
      <c r="O593" s="14">
        <f t="shared" si="58"/>
        <v>0</v>
      </c>
      <c r="P593" s="14">
        <f t="shared" si="58"/>
        <v>0</v>
      </c>
      <c r="Q593" s="14">
        <f t="shared" si="58"/>
        <v>0</v>
      </c>
      <c r="R593" s="14">
        <f t="shared" si="58"/>
        <v>0</v>
      </c>
      <c r="S593" s="14">
        <f t="shared" si="58"/>
        <v>0</v>
      </c>
    </row>
    <row r="594" spans="1:19">
      <c r="A594" s="5">
        <f>'BASE SUELDOS'!A594</f>
        <v>1</v>
      </c>
      <c r="B594" s="8" t="s">
        <v>641</v>
      </c>
      <c r="C594" s="9">
        <f>'BASE SUELDOS'!B594</f>
        <v>0</v>
      </c>
      <c r="D594" s="6" t="str">
        <f>'BASE SUELDOS'!C594</f>
        <v>EMPLEADO 591</v>
      </c>
      <c r="E594" s="6">
        <f>'BASE SUELDOS'!D594</f>
        <v>0</v>
      </c>
      <c r="F594" s="6">
        <f>'BASE SUELDOS'!E594</f>
        <v>0</v>
      </c>
      <c r="G594" s="13">
        <f>'BASE SUELDOS'!I594</f>
        <v>0</v>
      </c>
      <c r="H594" s="14">
        <f t="shared" ref="H594:S603" si="59">(IF($G594&gt;_25_Veces_SMGDF,_25_Veces_SMGDF,$G594))*H$2*RiesgoTrabajo</f>
        <v>0</v>
      </c>
      <c r="I594" s="14">
        <f t="shared" si="59"/>
        <v>0</v>
      </c>
      <c r="J594" s="14">
        <f t="shared" si="59"/>
        <v>0</v>
      </c>
      <c r="K594" s="14">
        <f t="shared" si="59"/>
        <v>0</v>
      </c>
      <c r="L594" s="14">
        <f t="shared" si="59"/>
        <v>0</v>
      </c>
      <c r="M594" s="14">
        <f t="shared" si="59"/>
        <v>0</v>
      </c>
      <c r="N594" s="14">
        <f t="shared" si="59"/>
        <v>0</v>
      </c>
      <c r="O594" s="14">
        <f t="shared" si="59"/>
        <v>0</v>
      </c>
      <c r="P594" s="14">
        <f t="shared" si="59"/>
        <v>0</v>
      </c>
      <c r="Q594" s="14">
        <f t="shared" si="59"/>
        <v>0</v>
      </c>
      <c r="R594" s="14">
        <f t="shared" si="59"/>
        <v>0</v>
      </c>
      <c r="S594" s="14">
        <f t="shared" si="59"/>
        <v>0</v>
      </c>
    </row>
    <row r="595" spans="1:19">
      <c r="A595" s="5">
        <f>'BASE SUELDOS'!A595</f>
        <v>1</v>
      </c>
      <c r="B595" s="8" t="s">
        <v>641</v>
      </c>
      <c r="C595" s="9">
        <f>'BASE SUELDOS'!B595</f>
        <v>0</v>
      </c>
      <c r="D595" s="6" t="str">
        <f>'BASE SUELDOS'!C595</f>
        <v>EMPLEADO 592</v>
      </c>
      <c r="E595" s="6">
        <f>'BASE SUELDOS'!D595</f>
        <v>0</v>
      </c>
      <c r="F595" s="6">
        <f>'BASE SUELDOS'!E595</f>
        <v>0</v>
      </c>
      <c r="G595" s="13">
        <f>'BASE SUELDOS'!I595</f>
        <v>0</v>
      </c>
      <c r="H595" s="14">
        <f t="shared" si="59"/>
        <v>0</v>
      </c>
      <c r="I595" s="14">
        <f t="shared" si="59"/>
        <v>0</v>
      </c>
      <c r="J595" s="14">
        <f t="shared" si="59"/>
        <v>0</v>
      </c>
      <c r="K595" s="14">
        <f t="shared" si="59"/>
        <v>0</v>
      </c>
      <c r="L595" s="14">
        <f t="shared" si="59"/>
        <v>0</v>
      </c>
      <c r="M595" s="14">
        <f t="shared" si="59"/>
        <v>0</v>
      </c>
      <c r="N595" s="14">
        <f t="shared" si="59"/>
        <v>0</v>
      </c>
      <c r="O595" s="14">
        <f t="shared" si="59"/>
        <v>0</v>
      </c>
      <c r="P595" s="14">
        <f t="shared" si="59"/>
        <v>0</v>
      </c>
      <c r="Q595" s="14">
        <f t="shared" si="59"/>
        <v>0</v>
      </c>
      <c r="R595" s="14">
        <f t="shared" si="59"/>
        <v>0</v>
      </c>
      <c r="S595" s="14">
        <f t="shared" si="59"/>
        <v>0</v>
      </c>
    </row>
    <row r="596" spans="1:19">
      <c r="A596" s="5">
        <f>'BASE SUELDOS'!A596</f>
        <v>1</v>
      </c>
      <c r="B596" s="8" t="s">
        <v>641</v>
      </c>
      <c r="C596" s="9">
        <f>'BASE SUELDOS'!B596</f>
        <v>0</v>
      </c>
      <c r="D596" s="6" t="str">
        <f>'BASE SUELDOS'!C596</f>
        <v>EMPLEADO 593</v>
      </c>
      <c r="E596" s="6">
        <f>'BASE SUELDOS'!D596</f>
        <v>0</v>
      </c>
      <c r="F596" s="6">
        <f>'BASE SUELDOS'!E596</f>
        <v>0</v>
      </c>
      <c r="G596" s="13">
        <f>'BASE SUELDOS'!I596</f>
        <v>0</v>
      </c>
      <c r="H596" s="14">
        <f t="shared" si="59"/>
        <v>0</v>
      </c>
      <c r="I596" s="14">
        <f t="shared" si="59"/>
        <v>0</v>
      </c>
      <c r="J596" s="14">
        <f t="shared" si="59"/>
        <v>0</v>
      </c>
      <c r="K596" s="14">
        <f t="shared" si="59"/>
        <v>0</v>
      </c>
      <c r="L596" s="14">
        <f t="shared" si="59"/>
        <v>0</v>
      </c>
      <c r="M596" s="14">
        <f t="shared" si="59"/>
        <v>0</v>
      </c>
      <c r="N596" s="14">
        <f t="shared" si="59"/>
        <v>0</v>
      </c>
      <c r="O596" s="14">
        <f t="shared" si="59"/>
        <v>0</v>
      </c>
      <c r="P596" s="14">
        <f t="shared" si="59"/>
        <v>0</v>
      </c>
      <c r="Q596" s="14">
        <f t="shared" si="59"/>
        <v>0</v>
      </c>
      <c r="R596" s="14">
        <f t="shared" si="59"/>
        <v>0</v>
      </c>
      <c r="S596" s="14">
        <f t="shared" si="59"/>
        <v>0</v>
      </c>
    </row>
    <row r="597" spans="1:19">
      <c r="A597" s="5">
        <f>'BASE SUELDOS'!A597</f>
        <v>1</v>
      </c>
      <c r="B597" s="8" t="s">
        <v>641</v>
      </c>
      <c r="C597" s="9">
        <f>'BASE SUELDOS'!B597</f>
        <v>0</v>
      </c>
      <c r="D597" s="6" t="str">
        <f>'BASE SUELDOS'!C597</f>
        <v>EMPLEADO 594</v>
      </c>
      <c r="E597" s="6">
        <f>'BASE SUELDOS'!D597</f>
        <v>0</v>
      </c>
      <c r="F597" s="6">
        <f>'BASE SUELDOS'!E597</f>
        <v>0</v>
      </c>
      <c r="G597" s="13">
        <f>'BASE SUELDOS'!I597</f>
        <v>0</v>
      </c>
      <c r="H597" s="14">
        <f t="shared" si="59"/>
        <v>0</v>
      </c>
      <c r="I597" s="14">
        <f t="shared" si="59"/>
        <v>0</v>
      </c>
      <c r="J597" s="14">
        <f t="shared" si="59"/>
        <v>0</v>
      </c>
      <c r="K597" s="14">
        <f t="shared" si="59"/>
        <v>0</v>
      </c>
      <c r="L597" s="14">
        <f t="shared" si="59"/>
        <v>0</v>
      </c>
      <c r="M597" s="14">
        <f t="shared" si="59"/>
        <v>0</v>
      </c>
      <c r="N597" s="14">
        <f t="shared" si="59"/>
        <v>0</v>
      </c>
      <c r="O597" s="14">
        <f t="shared" si="59"/>
        <v>0</v>
      </c>
      <c r="P597" s="14">
        <f t="shared" si="59"/>
        <v>0</v>
      </c>
      <c r="Q597" s="14">
        <f t="shared" si="59"/>
        <v>0</v>
      </c>
      <c r="R597" s="14">
        <f t="shared" si="59"/>
        <v>0</v>
      </c>
      <c r="S597" s="14">
        <f t="shared" si="59"/>
        <v>0</v>
      </c>
    </row>
    <row r="598" spans="1:19">
      <c r="A598" s="5">
        <f>'BASE SUELDOS'!A598</f>
        <v>1</v>
      </c>
      <c r="B598" s="8" t="s">
        <v>641</v>
      </c>
      <c r="C598" s="9">
        <f>'BASE SUELDOS'!B598</f>
        <v>0</v>
      </c>
      <c r="D598" s="6" t="str">
        <f>'BASE SUELDOS'!C598</f>
        <v>EMPLEADO 595</v>
      </c>
      <c r="E598" s="6">
        <f>'BASE SUELDOS'!D598</f>
        <v>0</v>
      </c>
      <c r="F598" s="6">
        <f>'BASE SUELDOS'!E598</f>
        <v>0</v>
      </c>
      <c r="G598" s="13">
        <f>'BASE SUELDOS'!I598</f>
        <v>0</v>
      </c>
      <c r="H598" s="14">
        <f t="shared" si="59"/>
        <v>0</v>
      </c>
      <c r="I598" s="14">
        <f t="shared" si="59"/>
        <v>0</v>
      </c>
      <c r="J598" s="14">
        <f t="shared" si="59"/>
        <v>0</v>
      </c>
      <c r="K598" s="14">
        <f t="shared" si="59"/>
        <v>0</v>
      </c>
      <c r="L598" s="14">
        <f t="shared" si="59"/>
        <v>0</v>
      </c>
      <c r="M598" s="14">
        <f t="shared" si="59"/>
        <v>0</v>
      </c>
      <c r="N598" s="14">
        <f t="shared" si="59"/>
        <v>0</v>
      </c>
      <c r="O598" s="14">
        <f t="shared" si="59"/>
        <v>0</v>
      </c>
      <c r="P598" s="14">
        <f t="shared" si="59"/>
        <v>0</v>
      </c>
      <c r="Q598" s="14">
        <f t="shared" si="59"/>
        <v>0</v>
      </c>
      <c r="R598" s="14">
        <f t="shared" si="59"/>
        <v>0</v>
      </c>
      <c r="S598" s="14">
        <f t="shared" si="59"/>
        <v>0</v>
      </c>
    </row>
    <row r="599" spans="1:19">
      <c r="A599" s="5">
        <f>'BASE SUELDOS'!A599</f>
        <v>1</v>
      </c>
      <c r="B599" s="8" t="s">
        <v>641</v>
      </c>
      <c r="C599" s="9">
        <f>'BASE SUELDOS'!B599</f>
        <v>0</v>
      </c>
      <c r="D599" s="6" t="str">
        <f>'BASE SUELDOS'!C599</f>
        <v>EMPLEADO 596</v>
      </c>
      <c r="E599" s="6">
        <f>'BASE SUELDOS'!D599</f>
        <v>0</v>
      </c>
      <c r="F599" s="6">
        <f>'BASE SUELDOS'!E599</f>
        <v>0</v>
      </c>
      <c r="G599" s="13">
        <f>'BASE SUELDOS'!I599</f>
        <v>0</v>
      </c>
      <c r="H599" s="14">
        <f t="shared" si="59"/>
        <v>0</v>
      </c>
      <c r="I599" s="14">
        <f t="shared" si="59"/>
        <v>0</v>
      </c>
      <c r="J599" s="14">
        <f t="shared" si="59"/>
        <v>0</v>
      </c>
      <c r="K599" s="14">
        <f t="shared" si="59"/>
        <v>0</v>
      </c>
      <c r="L599" s="14">
        <f t="shared" si="59"/>
        <v>0</v>
      </c>
      <c r="M599" s="14">
        <f t="shared" si="59"/>
        <v>0</v>
      </c>
      <c r="N599" s="14">
        <f t="shared" si="59"/>
        <v>0</v>
      </c>
      <c r="O599" s="14">
        <f t="shared" si="59"/>
        <v>0</v>
      </c>
      <c r="P599" s="14">
        <f t="shared" si="59"/>
        <v>0</v>
      </c>
      <c r="Q599" s="14">
        <f t="shared" si="59"/>
        <v>0</v>
      </c>
      <c r="R599" s="14">
        <f t="shared" si="59"/>
        <v>0</v>
      </c>
      <c r="S599" s="14">
        <f t="shared" si="59"/>
        <v>0</v>
      </c>
    </row>
    <row r="600" spans="1:19">
      <c r="A600" s="5">
        <f>'BASE SUELDOS'!A600</f>
        <v>1</v>
      </c>
      <c r="B600" s="8" t="s">
        <v>641</v>
      </c>
      <c r="C600" s="9">
        <f>'BASE SUELDOS'!B600</f>
        <v>0</v>
      </c>
      <c r="D600" s="6" t="str">
        <f>'BASE SUELDOS'!C600</f>
        <v>EMPLEADO 597</v>
      </c>
      <c r="E600" s="6">
        <f>'BASE SUELDOS'!D600</f>
        <v>0</v>
      </c>
      <c r="F600" s="6">
        <f>'BASE SUELDOS'!E600</f>
        <v>0</v>
      </c>
      <c r="G600" s="13">
        <f>'BASE SUELDOS'!I600</f>
        <v>0</v>
      </c>
      <c r="H600" s="14">
        <f t="shared" si="59"/>
        <v>0</v>
      </c>
      <c r="I600" s="14">
        <f t="shared" si="59"/>
        <v>0</v>
      </c>
      <c r="J600" s="14">
        <f t="shared" si="59"/>
        <v>0</v>
      </c>
      <c r="K600" s="14">
        <f t="shared" si="59"/>
        <v>0</v>
      </c>
      <c r="L600" s="14">
        <f t="shared" si="59"/>
        <v>0</v>
      </c>
      <c r="M600" s="14">
        <f t="shared" si="59"/>
        <v>0</v>
      </c>
      <c r="N600" s="14">
        <f t="shared" si="59"/>
        <v>0</v>
      </c>
      <c r="O600" s="14">
        <f t="shared" si="59"/>
        <v>0</v>
      </c>
      <c r="P600" s="14">
        <f t="shared" si="59"/>
        <v>0</v>
      </c>
      <c r="Q600" s="14">
        <f t="shared" si="59"/>
        <v>0</v>
      </c>
      <c r="R600" s="14">
        <f t="shared" si="59"/>
        <v>0</v>
      </c>
      <c r="S600" s="14">
        <f t="shared" si="59"/>
        <v>0</v>
      </c>
    </row>
    <row r="601" spans="1:19">
      <c r="A601" s="5">
        <f>'BASE SUELDOS'!A601</f>
        <v>1</v>
      </c>
      <c r="B601" s="8" t="s">
        <v>641</v>
      </c>
      <c r="C601" s="9">
        <f>'BASE SUELDOS'!B601</f>
        <v>0</v>
      </c>
      <c r="D601" s="6" t="str">
        <f>'BASE SUELDOS'!C601</f>
        <v>EMPLEADO 598</v>
      </c>
      <c r="E601" s="6">
        <f>'BASE SUELDOS'!D601</f>
        <v>0</v>
      </c>
      <c r="F601" s="6">
        <f>'BASE SUELDOS'!E601</f>
        <v>0</v>
      </c>
      <c r="G601" s="13">
        <f>'BASE SUELDOS'!I601</f>
        <v>0</v>
      </c>
      <c r="H601" s="14">
        <f t="shared" si="59"/>
        <v>0</v>
      </c>
      <c r="I601" s="14">
        <f t="shared" si="59"/>
        <v>0</v>
      </c>
      <c r="J601" s="14">
        <f t="shared" si="59"/>
        <v>0</v>
      </c>
      <c r="K601" s="14">
        <f t="shared" si="59"/>
        <v>0</v>
      </c>
      <c r="L601" s="14">
        <f t="shared" si="59"/>
        <v>0</v>
      </c>
      <c r="M601" s="14">
        <f t="shared" si="59"/>
        <v>0</v>
      </c>
      <c r="N601" s="14">
        <f t="shared" si="59"/>
        <v>0</v>
      </c>
      <c r="O601" s="14">
        <f t="shared" si="59"/>
        <v>0</v>
      </c>
      <c r="P601" s="14">
        <f t="shared" si="59"/>
        <v>0</v>
      </c>
      <c r="Q601" s="14">
        <f t="shared" si="59"/>
        <v>0</v>
      </c>
      <c r="R601" s="14">
        <f t="shared" si="59"/>
        <v>0</v>
      </c>
      <c r="S601" s="14">
        <f t="shared" si="59"/>
        <v>0</v>
      </c>
    </row>
    <row r="602" spans="1:19">
      <c r="A602" s="5">
        <f>'BASE SUELDOS'!A602</f>
        <v>1</v>
      </c>
      <c r="B602" s="8" t="s">
        <v>641</v>
      </c>
      <c r="C602" s="9">
        <f>'BASE SUELDOS'!B602</f>
        <v>0</v>
      </c>
      <c r="D602" s="6" t="str">
        <f>'BASE SUELDOS'!C602</f>
        <v>EMPLEADO 599</v>
      </c>
      <c r="E602" s="6">
        <f>'BASE SUELDOS'!D602</f>
        <v>0</v>
      </c>
      <c r="F602" s="6">
        <f>'BASE SUELDOS'!E602</f>
        <v>0</v>
      </c>
      <c r="G602" s="13">
        <f>'BASE SUELDOS'!I602</f>
        <v>0</v>
      </c>
      <c r="H602" s="14">
        <f t="shared" si="59"/>
        <v>0</v>
      </c>
      <c r="I602" s="14">
        <f t="shared" si="59"/>
        <v>0</v>
      </c>
      <c r="J602" s="14">
        <f t="shared" si="59"/>
        <v>0</v>
      </c>
      <c r="K602" s="14">
        <f t="shared" si="59"/>
        <v>0</v>
      </c>
      <c r="L602" s="14">
        <f t="shared" si="59"/>
        <v>0</v>
      </c>
      <c r="M602" s="14">
        <f t="shared" si="59"/>
        <v>0</v>
      </c>
      <c r="N602" s="14">
        <f t="shared" si="59"/>
        <v>0</v>
      </c>
      <c r="O602" s="14">
        <f t="shared" si="59"/>
        <v>0</v>
      </c>
      <c r="P602" s="14">
        <f t="shared" si="59"/>
        <v>0</v>
      </c>
      <c r="Q602" s="14">
        <f t="shared" si="59"/>
        <v>0</v>
      </c>
      <c r="R602" s="14">
        <f t="shared" si="59"/>
        <v>0</v>
      </c>
      <c r="S602" s="14">
        <f t="shared" si="59"/>
        <v>0</v>
      </c>
    </row>
    <row r="603" spans="1:19">
      <c r="A603" s="5">
        <f>'BASE SUELDOS'!A603</f>
        <v>1</v>
      </c>
      <c r="B603" s="8" t="s">
        <v>641</v>
      </c>
      <c r="C603" s="9">
        <f>'BASE SUELDOS'!B603</f>
        <v>0</v>
      </c>
      <c r="D603" s="6" t="str">
        <f>'BASE SUELDOS'!C603</f>
        <v>EMPLEADO 600</v>
      </c>
      <c r="E603" s="6">
        <f>'BASE SUELDOS'!D603</f>
        <v>0</v>
      </c>
      <c r="F603" s="6">
        <f>'BASE SUELDOS'!E603</f>
        <v>0</v>
      </c>
      <c r="G603" s="13">
        <f>'BASE SUELDOS'!I603</f>
        <v>0</v>
      </c>
      <c r="H603" s="14">
        <f t="shared" si="59"/>
        <v>0</v>
      </c>
      <c r="I603" s="14">
        <f t="shared" si="59"/>
        <v>0</v>
      </c>
      <c r="J603" s="14">
        <f t="shared" si="59"/>
        <v>0</v>
      </c>
      <c r="K603" s="14">
        <f t="shared" si="59"/>
        <v>0</v>
      </c>
      <c r="L603" s="14">
        <f t="shared" si="59"/>
        <v>0</v>
      </c>
      <c r="M603" s="14">
        <f t="shared" si="59"/>
        <v>0</v>
      </c>
      <c r="N603" s="14">
        <f t="shared" si="59"/>
        <v>0</v>
      </c>
      <c r="O603" s="14">
        <f t="shared" si="59"/>
        <v>0</v>
      </c>
      <c r="P603" s="14">
        <f t="shared" si="59"/>
        <v>0</v>
      </c>
      <c r="Q603" s="14">
        <f t="shared" si="59"/>
        <v>0</v>
      </c>
      <c r="R603" s="14">
        <f t="shared" si="59"/>
        <v>0</v>
      </c>
      <c r="S603" s="14">
        <f t="shared" si="59"/>
        <v>0</v>
      </c>
    </row>
    <row r="604" spans="1:19">
      <c r="A604" s="5"/>
      <c r="B604" s="8"/>
      <c r="C604" s="9"/>
      <c r="D604" s="6"/>
      <c r="E604" s="6"/>
      <c r="F604" s="6"/>
      <c r="G604" s="13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</row>
    <row r="606" spans="1:19">
      <c r="H606" s="10">
        <f>SUM(H4:H604)</f>
        <v>1598.7625826959797</v>
      </c>
      <c r="I606" s="10">
        <f t="shared" ref="I606:S606" si="60">SUM(I4:I604)</f>
        <v>1444.0436230802402</v>
      </c>
      <c r="J606" s="10">
        <f t="shared" si="60"/>
        <v>1598.7625826959797</v>
      </c>
      <c r="K606" s="10">
        <f t="shared" si="60"/>
        <v>1547.1895961574</v>
      </c>
      <c r="L606" s="10">
        <f t="shared" si="60"/>
        <v>1598.7625826959797</v>
      </c>
      <c r="M606" s="10">
        <f t="shared" si="60"/>
        <v>1547.1895961574</v>
      </c>
      <c r="N606" s="10">
        <f t="shared" si="60"/>
        <v>1598.7625826959797</v>
      </c>
      <c r="O606" s="10">
        <f t="shared" si="60"/>
        <v>1598.7625826959797</v>
      </c>
      <c r="P606" s="10">
        <f t="shared" si="60"/>
        <v>1547.1895961574</v>
      </c>
      <c r="Q606" s="10">
        <f t="shared" si="60"/>
        <v>1598.7625826959797</v>
      </c>
      <c r="R606" s="10">
        <f t="shared" si="60"/>
        <v>1547.1895961574</v>
      </c>
      <c r="S606" s="10">
        <f t="shared" si="60"/>
        <v>1598.7625826959797</v>
      </c>
    </row>
    <row r="607" spans="1:19">
      <c r="I607" s="10"/>
    </row>
    <row r="608" spans="1:19"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</row>
    <row r="610" spans="8:19"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S610"/>
  <sheetViews>
    <sheetView zoomScale="90" zoomScaleNormal="90" workbookViewId="0">
      <selection activeCell="I2" sqref="I2"/>
    </sheetView>
  </sheetViews>
  <sheetFormatPr baseColWidth="10" defaultRowHeight="15"/>
  <cols>
    <col min="1" max="1" width="11.85546875" bestFit="1" customWidth="1"/>
    <col min="2" max="2" width="25.140625" bestFit="1" customWidth="1"/>
    <col min="3" max="3" width="9.7109375" bestFit="1" customWidth="1"/>
    <col min="4" max="4" width="42.5703125" bestFit="1" customWidth="1"/>
    <col min="5" max="5" width="40.140625" bestFit="1" customWidth="1"/>
    <col min="6" max="6" width="39.28515625" bestFit="1" customWidth="1"/>
    <col min="7" max="7" width="8.7109375" bestFit="1" customWidth="1"/>
    <col min="8" max="19" width="9.140625" bestFit="1" customWidth="1"/>
  </cols>
  <sheetData>
    <row r="1" spans="1:19">
      <c r="G1" s="11"/>
    </row>
    <row r="2" spans="1:19" s="1" customFormat="1" ht="12.75">
      <c r="G2" s="12"/>
      <c r="H2" s="1">
        <v>31</v>
      </c>
      <c r="I2" s="1">
        <f>Febrero</f>
        <v>28</v>
      </c>
      <c r="J2" s="1">
        <v>31</v>
      </c>
      <c r="K2" s="1">
        <v>30</v>
      </c>
      <c r="L2" s="1">
        <v>31</v>
      </c>
      <c r="M2" s="1">
        <v>30</v>
      </c>
      <c r="N2" s="1">
        <v>31</v>
      </c>
      <c r="O2" s="1">
        <v>31</v>
      </c>
      <c r="P2" s="1">
        <v>30</v>
      </c>
      <c r="Q2" s="1">
        <v>31</v>
      </c>
      <c r="R2" s="1">
        <v>30</v>
      </c>
      <c r="S2" s="1">
        <v>31</v>
      </c>
    </row>
    <row r="3" spans="1:19" s="4" customFormat="1" ht="12.75">
      <c r="A3" s="2" t="s">
        <v>0</v>
      </c>
      <c r="B3" s="3" t="s">
        <v>1</v>
      </c>
      <c r="C3" s="3" t="s">
        <v>2</v>
      </c>
      <c r="D3" s="2" t="s">
        <v>3</v>
      </c>
      <c r="E3" s="2" t="s">
        <v>4</v>
      </c>
      <c r="F3" s="2" t="s">
        <v>5</v>
      </c>
      <c r="G3" s="2" t="s">
        <v>23</v>
      </c>
      <c r="H3" s="2" t="s">
        <v>11</v>
      </c>
      <c r="I3" s="2" t="s">
        <v>12</v>
      </c>
      <c r="J3" s="2" t="s">
        <v>13</v>
      </c>
      <c r="K3" s="2" t="s">
        <v>14</v>
      </c>
      <c r="L3" s="2" t="s">
        <v>15</v>
      </c>
      <c r="M3" s="2" t="s">
        <v>16</v>
      </c>
      <c r="N3" s="2" t="s">
        <v>17</v>
      </c>
      <c r="O3" s="2" t="s">
        <v>18</v>
      </c>
      <c r="P3" s="2" t="s">
        <v>19</v>
      </c>
      <c r="Q3" s="2" t="s">
        <v>20</v>
      </c>
      <c r="R3" s="2" t="s">
        <v>21</v>
      </c>
      <c r="S3" s="2" t="s">
        <v>22</v>
      </c>
    </row>
    <row r="4" spans="1:19" s="6" customFormat="1">
      <c r="A4" s="5">
        <f>'BASE SUELDOS'!A4</f>
        <v>1</v>
      </c>
      <c r="B4" s="8" t="s">
        <v>642</v>
      </c>
      <c r="C4" s="9">
        <f>'BASE SUELDOS'!B4</f>
        <v>0</v>
      </c>
      <c r="D4" s="6" t="str">
        <f>'BASE SUELDOS'!C4</f>
        <v>EMPLEADO 1</v>
      </c>
      <c r="E4" s="6">
        <f>'BASE SUELDOS'!D4</f>
        <v>0</v>
      </c>
      <c r="F4" s="6">
        <f>'BASE SUELDOS'!E4</f>
        <v>0</v>
      </c>
      <c r="G4" s="13">
        <f>'BASE SUELDOS'!I4</f>
        <v>708.64559999999994</v>
      </c>
      <c r="H4" s="14">
        <f t="shared" ref="H4:S13" si="0">(IF($G4&gt;_25_Veces_SMGDF,_25_Veces_SMGDF,$G4))*H$2*Guarderia</f>
        <v>219.68013599999998</v>
      </c>
      <c r="I4" s="14">
        <f t="shared" si="0"/>
        <v>198.42076799999998</v>
      </c>
      <c r="J4" s="14">
        <f t="shared" si="0"/>
        <v>219.68013599999998</v>
      </c>
      <c r="K4" s="14">
        <f t="shared" si="0"/>
        <v>212.59367999999998</v>
      </c>
      <c r="L4" s="14">
        <f t="shared" si="0"/>
        <v>219.68013599999998</v>
      </c>
      <c r="M4" s="14">
        <f t="shared" si="0"/>
        <v>212.59367999999998</v>
      </c>
      <c r="N4" s="14">
        <f t="shared" si="0"/>
        <v>219.68013599999998</v>
      </c>
      <c r="O4" s="14">
        <f t="shared" si="0"/>
        <v>219.68013599999998</v>
      </c>
      <c r="P4" s="14">
        <f t="shared" si="0"/>
        <v>212.59367999999998</v>
      </c>
      <c r="Q4" s="14">
        <f t="shared" si="0"/>
        <v>219.68013599999998</v>
      </c>
      <c r="R4" s="14">
        <f t="shared" si="0"/>
        <v>212.59367999999998</v>
      </c>
      <c r="S4" s="14">
        <f t="shared" si="0"/>
        <v>219.68013599999998</v>
      </c>
    </row>
    <row r="5" spans="1:19" s="6" customFormat="1">
      <c r="A5" s="5">
        <f>'BASE SUELDOS'!A5</f>
        <v>1</v>
      </c>
      <c r="B5" s="8" t="s">
        <v>642</v>
      </c>
      <c r="C5" s="9">
        <f>'BASE SUELDOS'!B5</f>
        <v>0</v>
      </c>
      <c r="D5" s="6" t="str">
        <f>'BASE SUELDOS'!C5</f>
        <v>EMPLEADO 2</v>
      </c>
      <c r="E5" s="6">
        <f>'BASE SUELDOS'!D5</f>
        <v>0</v>
      </c>
      <c r="F5" s="6">
        <f>'BASE SUELDOS'!E5</f>
        <v>0</v>
      </c>
      <c r="G5" s="13">
        <f>'BASE SUELDOS'!I5</f>
        <v>352.74454799999995</v>
      </c>
      <c r="H5" s="14">
        <f t="shared" si="0"/>
        <v>109.35080987999999</v>
      </c>
      <c r="I5" s="14">
        <f t="shared" si="0"/>
        <v>98.76847343999998</v>
      </c>
      <c r="J5" s="14">
        <f t="shared" si="0"/>
        <v>109.35080987999999</v>
      </c>
      <c r="K5" s="14">
        <f t="shared" si="0"/>
        <v>105.82336439999999</v>
      </c>
      <c r="L5" s="14">
        <f t="shared" si="0"/>
        <v>109.35080987999999</v>
      </c>
      <c r="M5" s="14">
        <f t="shared" si="0"/>
        <v>105.82336439999999</v>
      </c>
      <c r="N5" s="14">
        <f t="shared" si="0"/>
        <v>109.35080987999999</v>
      </c>
      <c r="O5" s="14">
        <f t="shared" si="0"/>
        <v>109.35080987999999</v>
      </c>
      <c r="P5" s="14">
        <f t="shared" si="0"/>
        <v>105.82336439999999</v>
      </c>
      <c r="Q5" s="14">
        <f t="shared" si="0"/>
        <v>109.35080987999999</v>
      </c>
      <c r="R5" s="14">
        <f t="shared" si="0"/>
        <v>105.82336439999999</v>
      </c>
      <c r="S5" s="14">
        <f t="shared" si="0"/>
        <v>109.35080987999999</v>
      </c>
    </row>
    <row r="6" spans="1:19" s="6" customFormat="1">
      <c r="A6" s="5">
        <f>'BASE SUELDOS'!A6</f>
        <v>1</v>
      </c>
      <c r="B6" s="8" t="s">
        <v>642</v>
      </c>
      <c r="C6" s="9">
        <f>'BASE SUELDOS'!B6</f>
        <v>0</v>
      </c>
      <c r="D6" s="6" t="str">
        <f>'BASE SUELDOS'!C6</f>
        <v>EMPLEADO 3</v>
      </c>
      <c r="E6" s="6">
        <f>'BASE SUELDOS'!D6</f>
        <v>0</v>
      </c>
      <c r="F6" s="6">
        <f>'BASE SUELDOS'!E6</f>
        <v>0</v>
      </c>
      <c r="G6" s="13">
        <f>'BASE SUELDOS'!I6</f>
        <v>752.08411199999989</v>
      </c>
      <c r="H6" s="14">
        <f t="shared" si="0"/>
        <v>233.14607471999997</v>
      </c>
      <c r="I6" s="14">
        <f t="shared" si="0"/>
        <v>210.58355136</v>
      </c>
      <c r="J6" s="14">
        <f t="shared" si="0"/>
        <v>233.14607471999997</v>
      </c>
      <c r="K6" s="14">
        <f t="shared" si="0"/>
        <v>225.62523359999997</v>
      </c>
      <c r="L6" s="14">
        <f t="shared" si="0"/>
        <v>233.14607471999997</v>
      </c>
      <c r="M6" s="14">
        <f t="shared" si="0"/>
        <v>225.62523359999997</v>
      </c>
      <c r="N6" s="14">
        <f t="shared" si="0"/>
        <v>233.14607471999997</v>
      </c>
      <c r="O6" s="14">
        <f t="shared" si="0"/>
        <v>233.14607471999997</v>
      </c>
      <c r="P6" s="14">
        <f t="shared" si="0"/>
        <v>225.62523359999997</v>
      </c>
      <c r="Q6" s="14">
        <f t="shared" si="0"/>
        <v>233.14607471999997</v>
      </c>
      <c r="R6" s="14">
        <f t="shared" si="0"/>
        <v>225.62523359999997</v>
      </c>
      <c r="S6" s="14">
        <f t="shared" si="0"/>
        <v>233.14607471999997</v>
      </c>
    </row>
    <row r="7" spans="1:19" s="6" customFormat="1">
      <c r="A7" s="5">
        <f>'BASE SUELDOS'!A7</f>
        <v>1</v>
      </c>
      <c r="B7" s="8" t="s">
        <v>642</v>
      </c>
      <c r="C7" s="9">
        <f>'BASE SUELDOS'!B7</f>
        <v>0</v>
      </c>
      <c r="D7" s="6" t="str">
        <f>'BASE SUELDOS'!C7</f>
        <v>EMPLEADO 4</v>
      </c>
      <c r="E7" s="6">
        <f>'BASE SUELDOS'!D7</f>
        <v>0</v>
      </c>
      <c r="F7" s="6">
        <f>'BASE SUELDOS'!E7</f>
        <v>0</v>
      </c>
      <c r="G7" s="13">
        <f>'BASE SUELDOS'!I7</f>
        <v>216.58634399999997</v>
      </c>
      <c r="H7" s="14">
        <f t="shared" si="0"/>
        <v>67.141766639999986</v>
      </c>
      <c r="I7" s="14">
        <f t="shared" si="0"/>
        <v>60.644176319999985</v>
      </c>
      <c r="J7" s="14">
        <f t="shared" si="0"/>
        <v>67.141766639999986</v>
      </c>
      <c r="K7" s="14">
        <f t="shared" si="0"/>
        <v>64.975903199999991</v>
      </c>
      <c r="L7" s="14">
        <f t="shared" si="0"/>
        <v>67.141766639999986</v>
      </c>
      <c r="M7" s="14">
        <f t="shared" si="0"/>
        <v>64.975903199999991</v>
      </c>
      <c r="N7" s="14">
        <f t="shared" si="0"/>
        <v>67.141766639999986</v>
      </c>
      <c r="O7" s="14">
        <f t="shared" si="0"/>
        <v>67.141766639999986</v>
      </c>
      <c r="P7" s="14">
        <f t="shared" si="0"/>
        <v>64.975903199999991</v>
      </c>
      <c r="Q7" s="14">
        <f t="shared" si="0"/>
        <v>67.141766639999986</v>
      </c>
      <c r="R7" s="14">
        <f t="shared" si="0"/>
        <v>64.975903199999991</v>
      </c>
      <c r="S7" s="14">
        <f t="shared" si="0"/>
        <v>67.141766639999986</v>
      </c>
    </row>
    <row r="8" spans="1:19" s="6" customFormat="1">
      <c r="A8" s="5">
        <f>'BASE SUELDOS'!A8</f>
        <v>1</v>
      </c>
      <c r="B8" s="8" t="s">
        <v>642</v>
      </c>
      <c r="C8" s="9">
        <f>'BASE SUELDOS'!B8</f>
        <v>0</v>
      </c>
      <c r="D8" s="6" t="str">
        <f>'BASE SUELDOS'!C8</f>
        <v>EMPLEADO 5</v>
      </c>
      <c r="E8" s="6">
        <f>'BASE SUELDOS'!D8</f>
        <v>0</v>
      </c>
      <c r="F8" s="6">
        <f>'BASE SUELDOS'!E8</f>
        <v>0</v>
      </c>
      <c r="G8" s="13">
        <f>'BASE SUELDOS'!I8</f>
        <v>435.77523599999995</v>
      </c>
      <c r="H8" s="14">
        <f t="shared" si="0"/>
        <v>135.09032316</v>
      </c>
      <c r="I8" s="14">
        <f t="shared" si="0"/>
        <v>122.01706607999999</v>
      </c>
      <c r="J8" s="14">
        <f t="shared" si="0"/>
        <v>135.09032316</v>
      </c>
      <c r="K8" s="14">
        <f t="shared" si="0"/>
        <v>130.73257079999999</v>
      </c>
      <c r="L8" s="14">
        <f t="shared" si="0"/>
        <v>135.09032316</v>
      </c>
      <c r="M8" s="14">
        <f t="shared" si="0"/>
        <v>130.73257079999999</v>
      </c>
      <c r="N8" s="14">
        <f t="shared" si="0"/>
        <v>135.09032316</v>
      </c>
      <c r="O8" s="14">
        <f t="shared" si="0"/>
        <v>135.09032316</v>
      </c>
      <c r="P8" s="14">
        <f t="shared" si="0"/>
        <v>130.73257079999999</v>
      </c>
      <c r="Q8" s="14">
        <f t="shared" si="0"/>
        <v>135.09032316</v>
      </c>
      <c r="R8" s="14">
        <f t="shared" si="0"/>
        <v>130.73257079999999</v>
      </c>
      <c r="S8" s="14">
        <f t="shared" si="0"/>
        <v>135.09032316</v>
      </c>
    </row>
    <row r="9" spans="1:19" s="6" customFormat="1">
      <c r="A9" s="5">
        <f>'BASE SUELDOS'!A9</f>
        <v>1</v>
      </c>
      <c r="B9" s="8" t="s">
        <v>642</v>
      </c>
      <c r="C9" s="9">
        <f>'BASE SUELDOS'!B9</f>
        <v>0</v>
      </c>
      <c r="D9" s="6" t="str">
        <f>'BASE SUELDOS'!C9</f>
        <v>EMPLEADO 6</v>
      </c>
      <c r="E9" s="6">
        <f>'BASE SUELDOS'!D9</f>
        <v>0</v>
      </c>
      <c r="F9" s="6">
        <f>'BASE SUELDOS'!E9</f>
        <v>0</v>
      </c>
      <c r="G9" s="13">
        <f>'BASE SUELDOS'!I9</f>
        <v>255.27964799999998</v>
      </c>
      <c r="H9" s="14">
        <f t="shared" si="0"/>
        <v>79.136690880000003</v>
      </c>
      <c r="I9" s="14">
        <f t="shared" si="0"/>
        <v>71.478301439999996</v>
      </c>
      <c r="J9" s="14">
        <f t="shared" si="0"/>
        <v>79.136690880000003</v>
      </c>
      <c r="K9" s="14">
        <f t="shared" si="0"/>
        <v>76.583894399999991</v>
      </c>
      <c r="L9" s="14">
        <f t="shared" si="0"/>
        <v>79.136690880000003</v>
      </c>
      <c r="M9" s="14">
        <f t="shared" si="0"/>
        <v>76.583894399999991</v>
      </c>
      <c r="N9" s="14">
        <f t="shared" si="0"/>
        <v>79.136690880000003</v>
      </c>
      <c r="O9" s="14">
        <f t="shared" si="0"/>
        <v>79.136690880000003</v>
      </c>
      <c r="P9" s="14">
        <f t="shared" si="0"/>
        <v>76.583894399999991</v>
      </c>
      <c r="Q9" s="14">
        <f t="shared" si="0"/>
        <v>79.136690880000003</v>
      </c>
      <c r="R9" s="14">
        <f t="shared" si="0"/>
        <v>76.583894399999991</v>
      </c>
      <c r="S9" s="14">
        <f t="shared" si="0"/>
        <v>79.136690880000003</v>
      </c>
    </row>
    <row r="10" spans="1:19" s="6" customFormat="1">
      <c r="A10" s="5">
        <f>'BASE SUELDOS'!A10</f>
        <v>1</v>
      </c>
      <c r="B10" s="8" t="s">
        <v>642</v>
      </c>
      <c r="C10" s="9">
        <f>'BASE SUELDOS'!B10</f>
        <v>0</v>
      </c>
      <c r="D10" s="6" t="str">
        <f>'BASE SUELDOS'!C10</f>
        <v>EMPLEADO 7</v>
      </c>
      <c r="E10" s="6">
        <f>'BASE SUELDOS'!D10</f>
        <v>0</v>
      </c>
      <c r="F10" s="6">
        <f>'BASE SUELDOS'!E10</f>
        <v>0</v>
      </c>
      <c r="G10" s="13">
        <f>'BASE SUELDOS'!I10</f>
        <v>220.04595599999999</v>
      </c>
      <c r="H10" s="14">
        <f t="shared" si="0"/>
        <v>68.214246360000004</v>
      </c>
      <c r="I10" s="14">
        <f t="shared" si="0"/>
        <v>61.612867680000001</v>
      </c>
      <c r="J10" s="14">
        <f t="shared" si="0"/>
        <v>68.214246360000004</v>
      </c>
      <c r="K10" s="14">
        <f t="shared" si="0"/>
        <v>66.013786800000005</v>
      </c>
      <c r="L10" s="14">
        <f t="shared" si="0"/>
        <v>68.214246360000004</v>
      </c>
      <c r="M10" s="14">
        <f t="shared" si="0"/>
        <v>66.013786800000005</v>
      </c>
      <c r="N10" s="14">
        <f t="shared" si="0"/>
        <v>68.214246360000004</v>
      </c>
      <c r="O10" s="14">
        <f t="shared" si="0"/>
        <v>68.214246360000004</v>
      </c>
      <c r="P10" s="14">
        <f t="shared" si="0"/>
        <v>66.013786800000005</v>
      </c>
      <c r="Q10" s="14">
        <f t="shared" si="0"/>
        <v>68.214246360000004</v>
      </c>
      <c r="R10" s="14">
        <f t="shared" si="0"/>
        <v>66.013786800000005</v>
      </c>
      <c r="S10" s="14">
        <f t="shared" si="0"/>
        <v>68.214246360000004</v>
      </c>
    </row>
    <row r="11" spans="1:19" s="6" customFormat="1">
      <c r="A11" s="5">
        <f>'BASE SUELDOS'!A11</f>
        <v>1</v>
      </c>
      <c r="B11" s="8" t="s">
        <v>642</v>
      </c>
      <c r="C11" s="9">
        <f>'BASE SUELDOS'!B11</f>
        <v>0</v>
      </c>
      <c r="D11" s="6" t="str">
        <f>'BASE SUELDOS'!C11</f>
        <v>EMPLEADO 8</v>
      </c>
      <c r="E11" s="6">
        <f>'BASE SUELDOS'!D11</f>
        <v>0</v>
      </c>
      <c r="F11" s="6">
        <f>'BASE SUELDOS'!E11</f>
        <v>0</v>
      </c>
      <c r="G11" s="13">
        <f>'BASE SUELDOS'!I11</f>
        <v>220.04595599999999</v>
      </c>
      <c r="H11" s="14">
        <f t="shared" si="0"/>
        <v>68.214246360000004</v>
      </c>
      <c r="I11" s="14">
        <f t="shared" si="0"/>
        <v>61.612867680000001</v>
      </c>
      <c r="J11" s="14">
        <f t="shared" si="0"/>
        <v>68.214246360000004</v>
      </c>
      <c r="K11" s="14">
        <f t="shared" si="0"/>
        <v>66.013786800000005</v>
      </c>
      <c r="L11" s="14">
        <f t="shared" si="0"/>
        <v>68.214246360000004</v>
      </c>
      <c r="M11" s="14">
        <f t="shared" si="0"/>
        <v>66.013786800000005</v>
      </c>
      <c r="N11" s="14">
        <f t="shared" si="0"/>
        <v>68.214246360000004</v>
      </c>
      <c r="O11" s="14">
        <f t="shared" si="0"/>
        <v>68.214246360000004</v>
      </c>
      <c r="P11" s="14">
        <f t="shared" si="0"/>
        <v>66.013786800000005</v>
      </c>
      <c r="Q11" s="14">
        <f t="shared" si="0"/>
        <v>68.214246360000004</v>
      </c>
      <c r="R11" s="14">
        <f t="shared" si="0"/>
        <v>66.013786800000005</v>
      </c>
      <c r="S11" s="14">
        <f t="shared" si="0"/>
        <v>68.214246360000004</v>
      </c>
    </row>
    <row r="12" spans="1:19" s="6" customFormat="1">
      <c r="A12" s="5">
        <f>'BASE SUELDOS'!A12</f>
        <v>1</v>
      </c>
      <c r="B12" s="8" t="s">
        <v>642</v>
      </c>
      <c r="C12" s="9">
        <f>'BASE SUELDOS'!B12</f>
        <v>0</v>
      </c>
      <c r="D12" s="6" t="str">
        <f>'BASE SUELDOS'!C12</f>
        <v>EMPLEADO 9</v>
      </c>
      <c r="E12" s="6">
        <f>'BASE SUELDOS'!D12</f>
        <v>0</v>
      </c>
      <c r="F12" s="6">
        <f>'BASE SUELDOS'!E12</f>
        <v>0</v>
      </c>
      <c r="G12" s="13">
        <f>'BASE SUELDOS'!I12</f>
        <v>220.04595599999999</v>
      </c>
      <c r="H12" s="14">
        <f t="shared" si="0"/>
        <v>68.214246360000004</v>
      </c>
      <c r="I12" s="14">
        <f t="shared" si="0"/>
        <v>61.612867680000001</v>
      </c>
      <c r="J12" s="14">
        <f t="shared" si="0"/>
        <v>68.214246360000004</v>
      </c>
      <c r="K12" s="14">
        <f t="shared" si="0"/>
        <v>66.013786800000005</v>
      </c>
      <c r="L12" s="14">
        <f t="shared" si="0"/>
        <v>68.214246360000004</v>
      </c>
      <c r="M12" s="14">
        <f t="shared" si="0"/>
        <v>66.013786800000005</v>
      </c>
      <c r="N12" s="14">
        <f t="shared" si="0"/>
        <v>68.214246360000004</v>
      </c>
      <c r="O12" s="14">
        <f t="shared" si="0"/>
        <v>68.214246360000004</v>
      </c>
      <c r="P12" s="14">
        <f t="shared" si="0"/>
        <v>66.013786800000005</v>
      </c>
      <c r="Q12" s="14">
        <f t="shared" si="0"/>
        <v>68.214246360000004</v>
      </c>
      <c r="R12" s="14">
        <f t="shared" si="0"/>
        <v>66.013786800000005</v>
      </c>
      <c r="S12" s="14">
        <f t="shared" si="0"/>
        <v>68.214246360000004</v>
      </c>
    </row>
    <row r="13" spans="1:19" s="6" customFormat="1">
      <c r="A13" s="5">
        <f>'BASE SUELDOS'!A13</f>
        <v>1</v>
      </c>
      <c r="B13" s="8" t="s">
        <v>642</v>
      </c>
      <c r="C13" s="9">
        <f>'BASE SUELDOS'!B13</f>
        <v>0</v>
      </c>
      <c r="D13" s="6" t="str">
        <f>'BASE SUELDOS'!C13</f>
        <v>EMPLEADO 10</v>
      </c>
      <c r="E13" s="6">
        <f>'BASE SUELDOS'!D13</f>
        <v>0</v>
      </c>
      <c r="F13" s="6">
        <f>'BASE SUELDOS'!E13</f>
        <v>0</v>
      </c>
      <c r="G13" s="13">
        <f>'BASE SUELDOS'!I13</f>
        <v>726.93659999999988</v>
      </c>
      <c r="H13" s="14">
        <f t="shared" si="0"/>
        <v>225.35034599999994</v>
      </c>
      <c r="I13" s="14">
        <f t="shared" si="0"/>
        <v>203.54224799999997</v>
      </c>
      <c r="J13" s="14">
        <f t="shared" si="0"/>
        <v>225.35034599999994</v>
      </c>
      <c r="K13" s="14">
        <f t="shared" si="0"/>
        <v>218.08097999999998</v>
      </c>
      <c r="L13" s="14">
        <f t="shared" si="0"/>
        <v>225.35034599999994</v>
      </c>
      <c r="M13" s="14">
        <f t="shared" si="0"/>
        <v>218.08097999999998</v>
      </c>
      <c r="N13" s="14">
        <f t="shared" si="0"/>
        <v>225.35034599999994</v>
      </c>
      <c r="O13" s="14">
        <f t="shared" si="0"/>
        <v>225.35034599999994</v>
      </c>
      <c r="P13" s="14">
        <f t="shared" si="0"/>
        <v>218.08097999999998</v>
      </c>
      <c r="Q13" s="14">
        <f t="shared" si="0"/>
        <v>225.35034599999994</v>
      </c>
      <c r="R13" s="14">
        <f t="shared" si="0"/>
        <v>218.08097999999998</v>
      </c>
      <c r="S13" s="14">
        <f t="shared" si="0"/>
        <v>225.35034599999994</v>
      </c>
    </row>
    <row r="14" spans="1:19" s="6" customFormat="1">
      <c r="A14" s="5">
        <f>'BASE SUELDOS'!A14</f>
        <v>1</v>
      </c>
      <c r="B14" s="8" t="s">
        <v>642</v>
      </c>
      <c r="C14" s="9">
        <f>'BASE SUELDOS'!B14</f>
        <v>0</v>
      </c>
      <c r="D14" s="6" t="str">
        <f>'BASE SUELDOS'!C14</f>
        <v>EMPLEADO 11</v>
      </c>
      <c r="E14" s="6">
        <f>'BASE SUELDOS'!D14</f>
        <v>0</v>
      </c>
      <c r="F14" s="6">
        <f>'BASE SUELDOS'!E14</f>
        <v>0</v>
      </c>
      <c r="G14" s="13">
        <f>'BASE SUELDOS'!I14</f>
        <v>453.16736399999996</v>
      </c>
      <c r="H14" s="14">
        <f t="shared" ref="H14:S23" si="1">(IF($G14&gt;_25_Veces_SMGDF,_25_Veces_SMGDF,$G14))*H$2*Guarderia</f>
        <v>140.48188284</v>
      </c>
      <c r="I14" s="14">
        <f t="shared" si="1"/>
        <v>126.88686192</v>
      </c>
      <c r="J14" s="14">
        <f t="shared" si="1"/>
        <v>140.48188284</v>
      </c>
      <c r="K14" s="14">
        <f t="shared" si="1"/>
        <v>135.95020919999999</v>
      </c>
      <c r="L14" s="14">
        <f t="shared" si="1"/>
        <v>140.48188284</v>
      </c>
      <c r="M14" s="14">
        <f t="shared" si="1"/>
        <v>135.95020919999999</v>
      </c>
      <c r="N14" s="14">
        <f t="shared" si="1"/>
        <v>140.48188284</v>
      </c>
      <c r="O14" s="14">
        <f t="shared" si="1"/>
        <v>140.48188284</v>
      </c>
      <c r="P14" s="14">
        <f t="shared" si="1"/>
        <v>135.95020919999999</v>
      </c>
      <c r="Q14" s="14">
        <f t="shared" si="1"/>
        <v>140.48188284</v>
      </c>
      <c r="R14" s="14">
        <f t="shared" si="1"/>
        <v>135.95020919999999</v>
      </c>
      <c r="S14" s="14">
        <f t="shared" si="1"/>
        <v>140.48188284</v>
      </c>
    </row>
    <row r="15" spans="1:19" s="6" customFormat="1">
      <c r="A15" s="5">
        <f>'BASE SUELDOS'!A15</f>
        <v>1</v>
      </c>
      <c r="B15" s="8" t="s">
        <v>642</v>
      </c>
      <c r="C15" s="9">
        <f>'BASE SUELDOS'!B15</f>
        <v>0</v>
      </c>
      <c r="D15" s="6" t="str">
        <f>'BASE SUELDOS'!C15</f>
        <v>EMPLEADO 12</v>
      </c>
      <c r="E15" s="6">
        <f>'BASE SUELDOS'!D15</f>
        <v>0</v>
      </c>
      <c r="F15" s="6">
        <f>'BASE SUELDOS'!E15</f>
        <v>0</v>
      </c>
      <c r="G15" s="13">
        <f>'BASE SUELDOS'!I15</f>
        <v>0</v>
      </c>
      <c r="H15" s="14">
        <f t="shared" si="1"/>
        <v>0</v>
      </c>
      <c r="I15" s="14">
        <f t="shared" si="1"/>
        <v>0</v>
      </c>
      <c r="J15" s="14">
        <f t="shared" si="1"/>
        <v>0</v>
      </c>
      <c r="K15" s="14">
        <f t="shared" si="1"/>
        <v>0</v>
      </c>
      <c r="L15" s="14">
        <f t="shared" si="1"/>
        <v>0</v>
      </c>
      <c r="M15" s="14">
        <f t="shared" si="1"/>
        <v>0</v>
      </c>
      <c r="N15" s="14">
        <f t="shared" si="1"/>
        <v>0</v>
      </c>
      <c r="O15" s="14">
        <f t="shared" si="1"/>
        <v>0</v>
      </c>
      <c r="P15" s="14">
        <f t="shared" si="1"/>
        <v>0</v>
      </c>
      <c r="Q15" s="14">
        <f t="shared" si="1"/>
        <v>0</v>
      </c>
      <c r="R15" s="14">
        <f t="shared" si="1"/>
        <v>0</v>
      </c>
      <c r="S15" s="14">
        <f t="shared" si="1"/>
        <v>0</v>
      </c>
    </row>
    <row r="16" spans="1:19" s="6" customFormat="1">
      <c r="A16" s="5">
        <f>'BASE SUELDOS'!A16</f>
        <v>1</v>
      </c>
      <c r="B16" s="8" t="s">
        <v>642</v>
      </c>
      <c r="C16" s="9">
        <f>'BASE SUELDOS'!B16</f>
        <v>0</v>
      </c>
      <c r="D16" s="6" t="str">
        <f>'BASE SUELDOS'!C16</f>
        <v>EMPLEADO 13</v>
      </c>
      <c r="E16" s="6">
        <f>'BASE SUELDOS'!D16</f>
        <v>0</v>
      </c>
      <c r="F16" s="6">
        <f>'BASE SUELDOS'!E16</f>
        <v>0</v>
      </c>
      <c r="G16" s="13">
        <f>'BASE SUELDOS'!I16</f>
        <v>0</v>
      </c>
      <c r="H16" s="14">
        <f t="shared" si="1"/>
        <v>0</v>
      </c>
      <c r="I16" s="14">
        <f t="shared" si="1"/>
        <v>0</v>
      </c>
      <c r="J16" s="14">
        <f t="shared" si="1"/>
        <v>0</v>
      </c>
      <c r="K16" s="14">
        <f t="shared" si="1"/>
        <v>0</v>
      </c>
      <c r="L16" s="14">
        <f t="shared" si="1"/>
        <v>0</v>
      </c>
      <c r="M16" s="14">
        <f t="shared" si="1"/>
        <v>0</v>
      </c>
      <c r="N16" s="14">
        <f t="shared" si="1"/>
        <v>0</v>
      </c>
      <c r="O16" s="14">
        <f t="shared" si="1"/>
        <v>0</v>
      </c>
      <c r="P16" s="14">
        <f t="shared" si="1"/>
        <v>0</v>
      </c>
      <c r="Q16" s="14">
        <f t="shared" si="1"/>
        <v>0</v>
      </c>
      <c r="R16" s="14">
        <f t="shared" si="1"/>
        <v>0</v>
      </c>
      <c r="S16" s="14">
        <f t="shared" si="1"/>
        <v>0</v>
      </c>
    </row>
    <row r="17" spans="1:19" s="6" customFormat="1">
      <c r="A17" s="5">
        <f>'BASE SUELDOS'!A17</f>
        <v>1</v>
      </c>
      <c r="B17" s="8" t="s">
        <v>642</v>
      </c>
      <c r="C17" s="9">
        <f>'BASE SUELDOS'!B17</f>
        <v>0</v>
      </c>
      <c r="D17" s="6" t="str">
        <f>'BASE SUELDOS'!C17</f>
        <v>EMPLEADO 14</v>
      </c>
      <c r="E17" s="6">
        <f>'BASE SUELDOS'!D17</f>
        <v>0</v>
      </c>
      <c r="F17" s="6">
        <f>'BASE SUELDOS'!E17</f>
        <v>0</v>
      </c>
      <c r="G17" s="13">
        <f>'BASE SUELDOS'!I17</f>
        <v>0</v>
      </c>
      <c r="H17" s="14">
        <f t="shared" si="1"/>
        <v>0</v>
      </c>
      <c r="I17" s="14">
        <f t="shared" si="1"/>
        <v>0</v>
      </c>
      <c r="J17" s="14">
        <f t="shared" si="1"/>
        <v>0</v>
      </c>
      <c r="K17" s="14">
        <f t="shared" si="1"/>
        <v>0</v>
      </c>
      <c r="L17" s="14">
        <f t="shared" si="1"/>
        <v>0</v>
      </c>
      <c r="M17" s="14">
        <f t="shared" si="1"/>
        <v>0</v>
      </c>
      <c r="N17" s="14">
        <f t="shared" si="1"/>
        <v>0</v>
      </c>
      <c r="O17" s="14">
        <f t="shared" si="1"/>
        <v>0</v>
      </c>
      <c r="P17" s="14">
        <f t="shared" si="1"/>
        <v>0</v>
      </c>
      <c r="Q17" s="14">
        <f t="shared" si="1"/>
        <v>0</v>
      </c>
      <c r="R17" s="14">
        <f t="shared" si="1"/>
        <v>0</v>
      </c>
      <c r="S17" s="14">
        <f t="shared" si="1"/>
        <v>0</v>
      </c>
    </row>
    <row r="18" spans="1:19" s="6" customFormat="1">
      <c r="A18" s="5">
        <f>'BASE SUELDOS'!A18</f>
        <v>1</v>
      </c>
      <c r="B18" s="8" t="s">
        <v>642</v>
      </c>
      <c r="C18" s="9">
        <f>'BASE SUELDOS'!B18</f>
        <v>0</v>
      </c>
      <c r="D18" s="6" t="str">
        <f>'BASE SUELDOS'!C18</f>
        <v>EMPLEADO 15</v>
      </c>
      <c r="E18" s="6">
        <f>'BASE SUELDOS'!D18</f>
        <v>0</v>
      </c>
      <c r="F18" s="6">
        <f>'BASE SUELDOS'!E18</f>
        <v>0</v>
      </c>
      <c r="G18" s="13">
        <f>'BASE SUELDOS'!I18</f>
        <v>0</v>
      </c>
      <c r="H18" s="14">
        <f t="shared" si="1"/>
        <v>0</v>
      </c>
      <c r="I18" s="14">
        <f t="shared" si="1"/>
        <v>0</v>
      </c>
      <c r="J18" s="14">
        <f t="shared" si="1"/>
        <v>0</v>
      </c>
      <c r="K18" s="14">
        <f t="shared" si="1"/>
        <v>0</v>
      </c>
      <c r="L18" s="14">
        <f t="shared" si="1"/>
        <v>0</v>
      </c>
      <c r="M18" s="14">
        <f t="shared" si="1"/>
        <v>0</v>
      </c>
      <c r="N18" s="14">
        <f t="shared" si="1"/>
        <v>0</v>
      </c>
      <c r="O18" s="14">
        <f t="shared" si="1"/>
        <v>0</v>
      </c>
      <c r="P18" s="14">
        <f t="shared" si="1"/>
        <v>0</v>
      </c>
      <c r="Q18" s="14">
        <f t="shared" si="1"/>
        <v>0</v>
      </c>
      <c r="R18" s="14">
        <f t="shared" si="1"/>
        <v>0</v>
      </c>
      <c r="S18" s="14">
        <f t="shared" si="1"/>
        <v>0</v>
      </c>
    </row>
    <row r="19" spans="1:19" s="6" customFormat="1">
      <c r="A19" s="5">
        <f>'BASE SUELDOS'!A19</f>
        <v>1</v>
      </c>
      <c r="B19" s="8" t="s">
        <v>642</v>
      </c>
      <c r="C19" s="9">
        <f>'BASE SUELDOS'!B19</f>
        <v>0</v>
      </c>
      <c r="D19" s="6" t="str">
        <f>'BASE SUELDOS'!C19</f>
        <v>EMPLEADO 16</v>
      </c>
      <c r="E19" s="6">
        <f>'BASE SUELDOS'!D19</f>
        <v>0</v>
      </c>
      <c r="F19" s="6">
        <f>'BASE SUELDOS'!E19</f>
        <v>0</v>
      </c>
      <c r="G19" s="13">
        <f>'BASE SUELDOS'!I19</f>
        <v>0</v>
      </c>
      <c r="H19" s="14">
        <f t="shared" si="1"/>
        <v>0</v>
      </c>
      <c r="I19" s="14">
        <f t="shared" si="1"/>
        <v>0</v>
      </c>
      <c r="J19" s="14">
        <f t="shared" si="1"/>
        <v>0</v>
      </c>
      <c r="K19" s="14">
        <f t="shared" si="1"/>
        <v>0</v>
      </c>
      <c r="L19" s="14">
        <f t="shared" si="1"/>
        <v>0</v>
      </c>
      <c r="M19" s="14">
        <f t="shared" si="1"/>
        <v>0</v>
      </c>
      <c r="N19" s="14">
        <f t="shared" si="1"/>
        <v>0</v>
      </c>
      <c r="O19" s="14">
        <f t="shared" si="1"/>
        <v>0</v>
      </c>
      <c r="P19" s="14">
        <f t="shared" si="1"/>
        <v>0</v>
      </c>
      <c r="Q19" s="14">
        <f t="shared" si="1"/>
        <v>0</v>
      </c>
      <c r="R19" s="14">
        <f t="shared" si="1"/>
        <v>0</v>
      </c>
      <c r="S19" s="14">
        <f t="shared" si="1"/>
        <v>0</v>
      </c>
    </row>
    <row r="20" spans="1:19" s="6" customFormat="1">
      <c r="A20" s="5">
        <f>'BASE SUELDOS'!A20</f>
        <v>1</v>
      </c>
      <c r="B20" s="8" t="s">
        <v>642</v>
      </c>
      <c r="C20" s="9">
        <f>'BASE SUELDOS'!B20</f>
        <v>0</v>
      </c>
      <c r="D20" s="6" t="str">
        <f>'BASE SUELDOS'!C20</f>
        <v>EMPLEADO 17</v>
      </c>
      <c r="E20" s="6">
        <f>'BASE SUELDOS'!D20</f>
        <v>0</v>
      </c>
      <c r="F20" s="6">
        <f>'BASE SUELDOS'!E20</f>
        <v>0</v>
      </c>
      <c r="G20" s="13">
        <f>'BASE SUELDOS'!I20</f>
        <v>0</v>
      </c>
      <c r="H20" s="14">
        <f t="shared" si="1"/>
        <v>0</v>
      </c>
      <c r="I20" s="14">
        <f t="shared" si="1"/>
        <v>0</v>
      </c>
      <c r="J20" s="14">
        <f t="shared" si="1"/>
        <v>0</v>
      </c>
      <c r="K20" s="14">
        <f t="shared" si="1"/>
        <v>0</v>
      </c>
      <c r="L20" s="14">
        <f t="shared" si="1"/>
        <v>0</v>
      </c>
      <c r="M20" s="14">
        <f t="shared" si="1"/>
        <v>0</v>
      </c>
      <c r="N20" s="14">
        <f t="shared" si="1"/>
        <v>0</v>
      </c>
      <c r="O20" s="14">
        <f t="shared" si="1"/>
        <v>0</v>
      </c>
      <c r="P20" s="14">
        <f t="shared" si="1"/>
        <v>0</v>
      </c>
      <c r="Q20" s="14">
        <f t="shared" si="1"/>
        <v>0</v>
      </c>
      <c r="R20" s="14">
        <f t="shared" si="1"/>
        <v>0</v>
      </c>
      <c r="S20" s="14">
        <f t="shared" si="1"/>
        <v>0</v>
      </c>
    </row>
    <row r="21" spans="1:19" s="6" customFormat="1">
      <c r="A21" s="5">
        <f>'BASE SUELDOS'!A21</f>
        <v>1</v>
      </c>
      <c r="B21" s="8" t="s">
        <v>642</v>
      </c>
      <c r="C21" s="9">
        <f>'BASE SUELDOS'!B21</f>
        <v>0</v>
      </c>
      <c r="D21" s="6" t="str">
        <f>'BASE SUELDOS'!C21</f>
        <v>EMPLEADO 18</v>
      </c>
      <c r="E21" s="6">
        <f>'BASE SUELDOS'!D21</f>
        <v>0</v>
      </c>
      <c r="F21" s="6">
        <f>'BASE SUELDOS'!E21</f>
        <v>0</v>
      </c>
      <c r="G21" s="13">
        <f>'BASE SUELDOS'!I21</f>
        <v>0</v>
      </c>
      <c r="H21" s="14">
        <f t="shared" si="1"/>
        <v>0</v>
      </c>
      <c r="I21" s="14">
        <f t="shared" si="1"/>
        <v>0</v>
      </c>
      <c r="J21" s="14">
        <f t="shared" si="1"/>
        <v>0</v>
      </c>
      <c r="K21" s="14">
        <f t="shared" si="1"/>
        <v>0</v>
      </c>
      <c r="L21" s="14">
        <f t="shared" si="1"/>
        <v>0</v>
      </c>
      <c r="M21" s="14">
        <f t="shared" si="1"/>
        <v>0</v>
      </c>
      <c r="N21" s="14">
        <f t="shared" si="1"/>
        <v>0</v>
      </c>
      <c r="O21" s="14">
        <f t="shared" si="1"/>
        <v>0</v>
      </c>
      <c r="P21" s="14">
        <f t="shared" si="1"/>
        <v>0</v>
      </c>
      <c r="Q21" s="14">
        <f t="shared" si="1"/>
        <v>0</v>
      </c>
      <c r="R21" s="14">
        <f t="shared" si="1"/>
        <v>0</v>
      </c>
      <c r="S21" s="14">
        <f t="shared" si="1"/>
        <v>0</v>
      </c>
    </row>
    <row r="22" spans="1:19" s="6" customFormat="1">
      <c r="A22" s="5">
        <f>'BASE SUELDOS'!A22</f>
        <v>1</v>
      </c>
      <c r="B22" s="8" t="s">
        <v>642</v>
      </c>
      <c r="C22" s="9">
        <f>'BASE SUELDOS'!B22</f>
        <v>0</v>
      </c>
      <c r="D22" s="6" t="str">
        <f>'BASE SUELDOS'!C22</f>
        <v>EMPLEADO 19</v>
      </c>
      <c r="E22" s="6">
        <f>'BASE SUELDOS'!D22</f>
        <v>0</v>
      </c>
      <c r="F22" s="6">
        <f>'BASE SUELDOS'!E22</f>
        <v>0</v>
      </c>
      <c r="G22" s="13">
        <f>'BASE SUELDOS'!I22</f>
        <v>0</v>
      </c>
      <c r="H22" s="14">
        <f t="shared" si="1"/>
        <v>0</v>
      </c>
      <c r="I22" s="14">
        <f t="shared" si="1"/>
        <v>0</v>
      </c>
      <c r="J22" s="14">
        <f t="shared" si="1"/>
        <v>0</v>
      </c>
      <c r="K22" s="14">
        <f t="shared" si="1"/>
        <v>0</v>
      </c>
      <c r="L22" s="14">
        <f t="shared" si="1"/>
        <v>0</v>
      </c>
      <c r="M22" s="14">
        <f t="shared" si="1"/>
        <v>0</v>
      </c>
      <c r="N22" s="14">
        <f t="shared" si="1"/>
        <v>0</v>
      </c>
      <c r="O22" s="14">
        <f t="shared" si="1"/>
        <v>0</v>
      </c>
      <c r="P22" s="14">
        <f t="shared" si="1"/>
        <v>0</v>
      </c>
      <c r="Q22" s="14">
        <f t="shared" si="1"/>
        <v>0</v>
      </c>
      <c r="R22" s="14">
        <f t="shared" si="1"/>
        <v>0</v>
      </c>
      <c r="S22" s="14">
        <f t="shared" si="1"/>
        <v>0</v>
      </c>
    </row>
    <row r="23" spans="1:19" s="6" customFormat="1">
      <c r="A23" s="5">
        <f>'BASE SUELDOS'!A23</f>
        <v>1</v>
      </c>
      <c r="B23" s="8" t="s">
        <v>642</v>
      </c>
      <c r="C23" s="9">
        <f>'BASE SUELDOS'!B23</f>
        <v>0</v>
      </c>
      <c r="D23" s="6" t="str">
        <f>'BASE SUELDOS'!C23</f>
        <v>EMPLEADO 20</v>
      </c>
      <c r="E23" s="6">
        <f>'BASE SUELDOS'!D23</f>
        <v>0</v>
      </c>
      <c r="F23" s="6">
        <f>'BASE SUELDOS'!E23</f>
        <v>0</v>
      </c>
      <c r="G23" s="13">
        <f>'BASE SUELDOS'!I23</f>
        <v>0</v>
      </c>
      <c r="H23" s="14">
        <f t="shared" si="1"/>
        <v>0</v>
      </c>
      <c r="I23" s="14">
        <f t="shared" si="1"/>
        <v>0</v>
      </c>
      <c r="J23" s="14">
        <f t="shared" si="1"/>
        <v>0</v>
      </c>
      <c r="K23" s="14">
        <f t="shared" si="1"/>
        <v>0</v>
      </c>
      <c r="L23" s="14">
        <f t="shared" si="1"/>
        <v>0</v>
      </c>
      <c r="M23" s="14">
        <f t="shared" si="1"/>
        <v>0</v>
      </c>
      <c r="N23" s="14">
        <f t="shared" si="1"/>
        <v>0</v>
      </c>
      <c r="O23" s="14">
        <f t="shared" si="1"/>
        <v>0</v>
      </c>
      <c r="P23" s="14">
        <f t="shared" si="1"/>
        <v>0</v>
      </c>
      <c r="Q23" s="14">
        <f t="shared" si="1"/>
        <v>0</v>
      </c>
      <c r="R23" s="14">
        <f t="shared" si="1"/>
        <v>0</v>
      </c>
      <c r="S23" s="14">
        <f t="shared" si="1"/>
        <v>0</v>
      </c>
    </row>
    <row r="24" spans="1:19" s="6" customFormat="1">
      <c r="A24" s="5">
        <f>'BASE SUELDOS'!A24</f>
        <v>1</v>
      </c>
      <c r="B24" s="8" t="s">
        <v>642</v>
      </c>
      <c r="C24" s="9">
        <f>'BASE SUELDOS'!B24</f>
        <v>0</v>
      </c>
      <c r="D24" s="6" t="str">
        <f>'BASE SUELDOS'!C24</f>
        <v>EMPLEADO 21</v>
      </c>
      <c r="E24" s="6">
        <f>'BASE SUELDOS'!D24</f>
        <v>0</v>
      </c>
      <c r="F24" s="6">
        <f>'BASE SUELDOS'!E24</f>
        <v>0</v>
      </c>
      <c r="G24" s="13">
        <f>'BASE SUELDOS'!I24</f>
        <v>0</v>
      </c>
      <c r="H24" s="14">
        <f t="shared" ref="H24:S33" si="2">(IF($G24&gt;_25_Veces_SMGDF,_25_Veces_SMGDF,$G24))*H$2*Guarderia</f>
        <v>0</v>
      </c>
      <c r="I24" s="14">
        <f t="shared" si="2"/>
        <v>0</v>
      </c>
      <c r="J24" s="14">
        <f t="shared" si="2"/>
        <v>0</v>
      </c>
      <c r="K24" s="14">
        <f t="shared" si="2"/>
        <v>0</v>
      </c>
      <c r="L24" s="14">
        <f t="shared" si="2"/>
        <v>0</v>
      </c>
      <c r="M24" s="14">
        <f t="shared" si="2"/>
        <v>0</v>
      </c>
      <c r="N24" s="14">
        <f t="shared" si="2"/>
        <v>0</v>
      </c>
      <c r="O24" s="14">
        <f t="shared" si="2"/>
        <v>0</v>
      </c>
      <c r="P24" s="14">
        <f t="shared" si="2"/>
        <v>0</v>
      </c>
      <c r="Q24" s="14">
        <f t="shared" si="2"/>
        <v>0</v>
      </c>
      <c r="R24" s="14">
        <f t="shared" si="2"/>
        <v>0</v>
      </c>
      <c r="S24" s="14">
        <f t="shared" si="2"/>
        <v>0</v>
      </c>
    </row>
    <row r="25" spans="1:19" s="6" customFormat="1">
      <c r="A25" s="5">
        <f>'BASE SUELDOS'!A25</f>
        <v>1</v>
      </c>
      <c r="B25" s="8" t="s">
        <v>642</v>
      </c>
      <c r="C25" s="9">
        <f>'BASE SUELDOS'!B25</f>
        <v>0</v>
      </c>
      <c r="D25" s="6" t="str">
        <f>'BASE SUELDOS'!C25</f>
        <v>EMPLEADO 22</v>
      </c>
      <c r="E25" s="6">
        <f>'BASE SUELDOS'!D25</f>
        <v>0</v>
      </c>
      <c r="F25" s="6">
        <f>'BASE SUELDOS'!E25</f>
        <v>0</v>
      </c>
      <c r="G25" s="13">
        <f>'BASE SUELDOS'!I25</f>
        <v>0</v>
      </c>
      <c r="H25" s="14">
        <f t="shared" si="2"/>
        <v>0</v>
      </c>
      <c r="I25" s="14">
        <f t="shared" si="2"/>
        <v>0</v>
      </c>
      <c r="J25" s="14">
        <f t="shared" si="2"/>
        <v>0</v>
      </c>
      <c r="K25" s="14">
        <f t="shared" si="2"/>
        <v>0</v>
      </c>
      <c r="L25" s="14">
        <f t="shared" si="2"/>
        <v>0</v>
      </c>
      <c r="M25" s="14">
        <f t="shared" si="2"/>
        <v>0</v>
      </c>
      <c r="N25" s="14">
        <f t="shared" si="2"/>
        <v>0</v>
      </c>
      <c r="O25" s="14">
        <f t="shared" si="2"/>
        <v>0</v>
      </c>
      <c r="P25" s="14">
        <f t="shared" si="2"/>
        <v>0</v>
      </c>
      <c r="Q25" s="14">
        <f t="shared" si="2"/>
        <v>0</v>
      </c>
      <c r="R25" s="14">
        <f t="shared" si="2"/>
        <v>0</v>
      </c>
      <c r="S25" s="14">
        <f t="shared" si="2"/>
        <v>0</v>
      </c>
    </row>
    <row r="26" spans="1:19" s="6" customFormat="1">
      <c r="A26" s="5">
        <f>'BASE SUELDOS'!A26</f>
        <v>1</v>
      </c>
      <c r="B26" s="8" t="s">
        <v>642</v>
      </c>
      <c r="C26" s="9">
        <f>'BASE SUELDOS'!B26</f>
        <v>0</v>
      </c>
      <c r="D26" s="6" t="str">
        <f>'BASE SUELDOS'!C26</f>
        <v>EMPLEADO 23</v>
      </c>
      <c r="E26" s="6">
        <f>'BASE SUELDOS'!D26</f>
        <v>0</v>
      </c>
      <c r="F26" s="6">
        <f>'BASE SUELDOS'!E26</f>
        <v>0</v>
      </c>
      <c r="G26" s="13">
        <f>'BASE SUELDOS'!I26</f>
        <v>0</v>
      </c>
      <c r="H26" s="14">
        <f t="shared" si="2"/>
        <v>0</v>
      </c>
      <c r="I26" s="14">
        <f t="shared" si="2"/>
        <v>0</v>
      </c>
      <c r="J26" s="14">
        <f t="shared" si="2"/>
        <v>0</v>
      </c>
      <c r="K26" s="14">
        <f t="shared" si="2"/>
        <v>0</v>
      </c>
      <c r="L26" s="14">
        <f t="shared" si="2"/>
        <v>0</v>
      </c>
      <c r="M26" s="14">
        <f t="shared" si="2"/>
        <v>0</v>
      </c>
      <c r="N26" s="14">
        <f t="shared" si="2"/>
        <v>0</v>
      </c>
      <c r="O26" s="14">
        <f t="shared" si="2"/>
        <v>0</v>
      </c>
      <c r="P26" s="14">
        <f t="shared" si="2"/>
        <v>0</v>
      </c>
      <c r="Q26" s="14">
        <f t="shared" si="2"/>
        <v>0</v>
      </c>
      <c r="R26" s="14">
        <f t="shared" si="2"/>
        <v>0</v>
      </c>
      <c r="S26" s="14">
        <f t="shared" si="2"/>
        <v>0</v>
      </c>
    </row>
    <row r="27" spans="1:19" s="6" customFormat="1">
      <c r="A27" s="5">
        <f>'BASE SUELDOS'!A27</f>
        <v>1</v>
      </c>
      <c r="B27" s="8" t="s">
        <v>642</v>
      </c>
      <c r="C27" s="9">
        <f>'BASE SUELDOS'!B27</f>
        <v>0</v>
      </c>
      <c r="D27" s="6" t="str">
        <f>'BASE SUELDOS'!C27</f>
        <v>EMPLEADO 24</v>
      </c>
      <c r="E27" s="6">
        <f>'BASE SUELDOS'!D27</f>
        <v>0</v>
      </c>
      <c r="F27" s="6">
        <f>'BASE SUELDOS'!E27</f>
        <v>0</v>
      </c>
      <c r="G27" s="13">
        <f>'BASE SUELDOS'!I27</f>
        <v>0</v>
      </c>
      <c r="H27" s="14">
        <f t="shared" si="2"/>
        <v>0</v>
      </c>
      <c r="I27" s="14">
        <f t="shared" si="2"/>
        <v>0</v>
      </c>
      <c r="J27" s="14">
        <f t="shared" si="2"/>
        <v>0</v>
      </c>
      <c r="K27" s="14">
        <f t="shared" si="2"/>
        <v>0</v>
      </c>
      <c r="L27" s="14">
        <f t="shared" si="2"/>
        <v>0</v>
      </c>
      <c r="M27" s="14">
        <f t="shared" si="2"/>
        <v>0</v>
      </c>
      <c r="N27" s="14">
        <f t="shared" si="2"/>
        <v>0</v>
      </c>
      <c r="O27" s="14">
        <f t="shared" si="2"/>
        <v>0</v>
      </c>
      <c r="P27" s="14">
        <f t="shared" si="2"/>
        <v>0</v>
      </c>
      <c r="Q27" s="14">
        <f t="shared" si="2"/>
        <v>0</v>
      </c>
      <c r="R27" s="14">
        <f t="shared" si="2"/>
        <v>0</v>
      </c>
      <c r="S27" s="14">
        <f t="shared" si="2"/>
        <v>0</v>
      </c>
    </row>
    <row r="28" spans="1:19" s="6" customFormat="1">
      <c r="A28" s="5">
        <f>'BASE SUELDOS'!A28</f>
        <v>1</v>
      </c>
      <c r="B28" s="8" t="s">
        <v>642</v>
      </c>
      <c r="C28" s="9">
        <f>'BASE SUELDOS'!B28</f>
        <v>0</v>
      </c>
      <c r="D28" s="6" t="str">
        <f>'BASE SUELDOS'!C28</f>
        <v>EMPLEADO 25</v>
      </c>
      <c r="E28" s="6">
        <f>'BASE SUELDOS'!D28</f>
        <v>0</v>
      </c>
      <c r="F28" s="6">
        <f>'BASE SUELDOS'!E28</f>
        <v>0</v>
      </c>
      <c r="G28" s="13">
        <f>'BASE SUELDOS'!I28</f>
        <v>0</v>
      </c>
      <c r="H28" s="14">
        <f t="shared" si="2"/>
        <v>0</v>
      </c>
      <c r="I28" s="14">
        <f t="shared" si="2"/>
        <v>0</v>
      </c>
      <c r="J28" s="14">
        <f t="shared" si="2"/>
        <v>0</v>
      </c>
      <c r="K28" s="14">
        <f t="shared" si="2"/>
        <v>0</v>
      </c>
      <c r="L28" s="14">
        <f t="shared" si="2"/>
        <v>0</v>
      </c>
      <c r="M28" s="14">
        <f t="shared" si="2"/>
        <v>0</v>
      </c>
      <c r="N28" s="14">
        <f t="shared" si="2"/>
        <v>0</v>
      </c>
      <c r="O28" s="14">
        <f t="shared" si="2"/>
        <v>0</v>
      </c>
      <c r="P28" s="14">
        <f t="shared" si="2"/>
        <v>0</v>
      </c>
      <c r="Q28" s="14">
        <f t="shared" si="2"/>
        <v>0</v>
      </c>
      <c r="R28" s="14">
        <f t="shared" si="2"/>
        <v>0</v>
      </c>
      <c r="S28" s="14">
        <f t="shared" si="2"/>
        <v>0</v>
      </c>
    </row>
    <row r="29" spans="1:19" s="6" customFormat="1">
      <c r="A29" s="5">
        <f>'BASE SUELDOS'!A29</f>
        <v>1</v>
      </c>
      <c r="B29" s="8" t="s">
        <v>642</v>
      </c>
      <c r="C29" s="9">
        <f>'BASE SUELDOS'!B29</f>
        <v>0</v>
      </c>
      <c r="D29" s="6" t="str">
        <f>'BASE SUELDOS'!C29</f>
        <v>EMPLEADO 26</v>
      </c>
      <c r="E29" s="6">
        <f>'BASE SUELDOS'!D29</f>
        <v>0</v>
      </c>
      <c r="F29" s="6">
        <f>'BASE SUELDOS'!E29</f>
        <v>0</v>
      </c>
      <c r="G29" s="13">
        <f>'BASE SUELDOS'!I29</f>
        <v>0</v>
      </c>
      <c r="H29" s="14">
        <f t="shared" si="2"/>
        <v>0</v>
      </c>
      <c r="I29" s="14">
        <f t="shared" si="2"/>
        <v>0</v>
      </c>
      <c r="J29" s="14">
        <f t="shared" si="2"/>
        <v>0</v>
      </c>
      <c r="K29" s="14">
        <f t="shared" si="2"/>
        <v>0</v>
      </c>
      <c r="L29" s="14">
        <f t="shared" si="2"/>
        <v>0</v>
      </c>
      <c r="M29" s="14">
        <f t="shared" si="2"/>
        <v>0</v>
      </c>
      <c r="N29" s="14">
        <f t="shared" si="2"/>
        <v>0</v>
      </c>
      <c r="O29" s="14">
        <f t="shared" si="2"/>
        <v>0</v>
      </c>
      <c r="P29" s="14">
        <f t="shared" si="2"/>
        <v>0</v>
      </c>
      <c r="Q29" s="14">
        <f t="shared" si="2"/>
        <v>0</v>
      </c>
      <c r="R29" s="14">
        <f t="shared" si="2"/>
        <v>0</v>
      </c>
      <c r="S29" s="14">
        <f t="shared" si="2"/>
        <v>0</v>
      </c>
    </row>
    <row r="30" spans="1:19" s="6" customFormat="1">
      <c r="A30" s="5">
        <f>'BASE SUELDOS'!A30</f>
        <v>1</v>
      </c>
      <c r="B30" s="8" t="s">
        <v>642</v>
      </c>
      <c r="C30" s="9">
        <f>'BASE SUELDOS'!B30</f>
        <v>0</v>
      </c>
      <c r="D30" s="6" t="str">
        <f>'BASE SUELDOS'!C30</f>
        <v>EMPLEADO 27</v>
      </c>
      <c r="E30" s="6">
        <f>'BASE SUELDOS'!D30</f>
        <v>0</v>
      </c>
      <c r="F30" s="6">
        <f>'BASE SUELDOS'!E30</f>
        <v>0</v>
      </c>
      <c r="G30" s="13">
        <f>'BASE SUELDOS'!I30</f>
        <v>0</v>
      </c>
      <c r="H30" s="14">
        <f t="shared" si="2"/>
        <v>0</v>
      </c>
      <c r="I30" s="14">
        <f t="shared" si="2"/>
        <v>0</v>
      </c>
      <c r="J30" s="14">
        <f t="shared" si="2"/>
        <v>0</v>
      </c>
      <c r="K30" s="14">
        <f t="shared" si="2"/>
        <v>0</v>
      </c>
      <c r="L30" s="14">
        <f t="shared" si="2"/>
        <v>0</v>
      </c>
      <c r="M30" s="14">
        <f t="shared" si="2"/>
        <v>0</v>
      </c>
      <c r="N30" s="14">
        <f t="shared" si="2"/>
        <v>0</v>
      </c>
      <c r="O30" s="14">
        <f t="shared" si="2"/>
        <v>0</v>
      </c>
      <c r="P30" s="14">
        <f t="shared" si="2"/>
        <v>0</v>
      </c>
      <c r="Q30" s="14">
        <f t="shared" si="2"/>
        <v>0</v>
      </c>
      <c r="R30" s="14">
        <f t="shared" si="2"/>
        <v>0</v>
      </c>
      <c r="S30" s="14">
        <f t="shared" si="2"/>
        <v>0</v>
      </c>
    </row>
    <row r="31" spans="1:19" s="6" customFormat="1">
      <c r="A31" s="5">
        <f>'BASE SUELDOS'!A31</f>
        <v>1</v>
      </c>
      <c r="B31" s="8" t="s">
        <v>642</v>
      </c>
      <c r="C31" s="9">
        <f>'BASE SUELDOS'!B31</f>
        <v>0</v>
      </c>
      <c r="D31" s="6" t="str">
        <f>'BASE SUELDOS'!C31</f>
        <v>EMPLEADO 28</v>
      </c>
      <c r="E31" s="6">
        <f>'BASE SUELDOS'!D31</f>
        <v>0</v>
      </c>
      <c r="F31" s="6">
        <f>'BASE SUELDOS'!E31</f>
        <v>0</v>
      </c>
      <c r="G31" s="13">
        <f>'BASE SUELDOS'!I31</f>
        <v>0</v>
      </c>
      <c r="H31" s="14">
        <f t="shared" si="2"/>
        <v>0</v>
      </c>
      <c r="I31" s="14">
        <f t="shared" si="2"/>
        <v>0</v>
      </c>
      <c r="J31" s="14">
        <f t="shared" si="2"/>
        <v>0</v>
      </c>
      <c r="K31" s="14">
        <f t="shared" si="2"/>
        <v>0</v>
      </c>
      <c r="L31" s="14">
        <f t="shared" si="2"/>
        <v>0</v>
      </c>
      <c r="M31" s="14">
        <f t="shared" si="2"/>
        <v>0</v>
      </c>
      <c r="N31" s="14">
        <f t="shared" si="2"/>
        <v>0</v>
      </c>
      <c r="O31" s="14">
        <f t="shared" si="2"/>
        <v>0</v>
      </c>
      <c r="P31" s="14">
        <f t="shared" si="2"/>
        <v>0</v>
      </c>
      <c r="Q31" s="14">
        <f t="shared" si="2"/>
        <v>0</v>
      </c>
      <c r="R31" s="14">
        <f t="shared" si="2"/>
        <v>0</v>
      </c>
      <c r="S31" s="14">
        <f t="shared" si="2"/>
        <v>0</v>
      </c>
    </row>
    <row r="32" spans="1:19" s="6" customFormat="1">
      <c r="A32" s="5">
        <f>'BASE SUELDOS'!A32</f>
        <v>1</v>
      </c>
      <c r="B32" s="8" t="s">
        <v>642</v>
      </c>
      <c r="C32" s="9">
        <f>'BASE SUELDOS'!B32</f>
        <v>0</v>
      </c>
      <c r="D32" s="6" t="str">
        <f>'BASE SUELDOS'!C32</f>
        <v>EMPLEADO 29</v>
      </c>
      <c r="E32" s="6">
        <f>'BASE SUELDOS'!D32</f>
        <v>0</v>
      </c>
      <c r="F32" s="6">
        <f>'BASE SUELDOS'!E32</f>
        <v>0</v>
      </c>
      <c r="G32" s="13">
        <f>'BASE SUELDOS'!I32</f>
        <v>0</v>
      </c>
      <c r="H32" s="14">
        <f t="shared" si="2"/>
        <v>0</v>
      </c>
      <c r="I32" s="14">
        <f t="shared" si="2"/>
        <v>0</v>
      </c>
      <c r="J32" s="14">
        <f t="shared" si="2"/>
        <v>0</v>
      </c>
      <c r="K32" s="14">
        <f t="shared" si="2"/>
        <v>0</v>
      </c>
      <c r="L32" s="14">
        <f t="shared" si="2"/>
        <v>0</v>
      </c>
      <c r="M32" s="14">
        <f t="shared" si="2"/>
        <v>0</v>
      </c>
      <c r="N32" s="14">
        <f t="shared" si="2"/>
        <v>0</v>
      </c>
      <c r="O32" s="14">
        <f t="shared" si="2"/>
        <v>0</v>
      </c>
      <c r="P32" s="14">
        <f t="shared" si="2"/>
        <v>0</v>
      </c>
      <c r="Q32" s="14">
        <f t="shared" si="2"/>
        <v>0</v>
      </c>
      <c r="R32" s="14">
        <f t="shared" si="2"/>
        <v>0</v>
      </c>
      <c r="S32" s="14">
        <f t="shared" si="2"/>
        <v>0</v>
      </c>
    </row>
    <row r="33" spans="1:19" s="6" customFormat="1">
      <c r="A33" s="5">
        <f>'BASE SUELDOS'!A33</f>
        <v>1</v>
      </c>
      <c r="B33" s="8" t="s">
        <v>642</v>
      </c>
      <c r="C33" s="9">
        <f>'BASE SUELDOS'!B33</f>
        <v>0</v>
      </c>
      <c r="D33" s="6" t="str">
        <f>'BASE SUELDOS'!C33</f>
        <v>EMPLEADO 30</v>
      </c>
      <c r="E33" s="6">
        <f>'BASE SUELDOS'!D33</f>
        <v>0</v>
      </c>
      <c r="F33" s="6">
        <f>'BASE SUELDOS'!E33</f>
        <v>0</v>
      </c>
      <c r="G33" s="13">
        <f>'BASE SUELDOS'!I33</f>
        <v>0</v>
      </c>
      <c r="H33" s="14">
        <f t="shared" si="2"/>
        <v>0</v>
      </c>
      <c r="I33" s="14">
        <f t="shared" si="2"/>
        <v>0</v>
      </c>
      <c r="J33" s="14">
        <f t="shared" si="2"/>
        <v>0</v>
      </c>
      <c r="K33" s="14">
        <f t="shared" si="2"/>
        <v>0</v>
      </c>
      <c r="L33" s="14">
        <f t="shared" si="2"/>
        <v>0</v>
      </c>
      <c r="M33" s="14">
        <f t="shared" si="2"/>
        <v>0</v>
      </c>
      <c r="N33" s="14">
        <f t="shared" si="2"/>
        <v>0</v>
      </c>
      <c r="O33" s="14">
        <f t="shared" si="2"/>
        <v>0</v>
      </c>
      <c r="P33" s="14">
        <f t="shared" si="2"/>
        <v>0</v>
      </c>
      <c r="Q33" s="14">
        <f t="shared" si="2"/>
        <v>0</v>
      </c>
      <c r="R33" s="14">
        <f t="shared" si="2"/>
        <v>0</v>
      </c>
      <c r="S33" s="14">
        <f t="shared" si="2"/>
        <v>0</v>
      </c>
    </row>
    <row r="34" spans="1:19" s="6" customFormat="1">
      <c r="A34" s="5">
        <f>'BASE SUELDOS'!A34</f>
        <v>1</v>
      </c>
      <c r="B34" s="8" t="s">
        <v>642</v>
      </c>
      <c r="C34" s="9">
        <f>'BASE SUELDOS'!B34</f>
        <v>0</v>
      </c>
      <c r="D34" s="6" t="str">
        <f>'BASE SUELDOS'!C34</f>
        <v>EMPLEADO 31</v>
      </c>
      <c r="E34" s="6">
        <f>'BASE SUELDOS'!D34</f>
        <v>0</v>
      </c>
      <c r="F34" s="6">
        <f>'BASE SUELDOS'!E34</f>
        <v>0</v>
      </c>
      <c r="G34" s="13">
        <f>'BASE SUELDOS'!I34</f>
        <v>0</v>
      </c>
      <c r="H34" s="14">
        <f t="shared" ref="H34:S43" si="3">(IF($G34&gt;_25_Veces_SMGDF,_25_Veces_SMGDF,$G34))*H$2*Guarderia</f>
        <v>0</v>
      </c>
      <c r="I34" s="14">
        <f t="shared" si="3"/>
        <v>0</v>
      </c>
      <c r="J34" s="14">
        <f t="shared" si="3"/>
        <v>0</v>
      </c>
      <c r="K34" s="14">
        <f t="shared" si="3"/>
        <v>0</v>
      </c>
      <c r="L34" s="14">
        <f t="shared" si="3"/>
        <v>0</v>
      </c>
      <c r="M34" s="14">
        <f t="shared" si="3"/>
        <v>0</v>
      </c>
      <c r="N34" s="14">
        <f t="shared" si="3"/>
        <v>0</v>
      </c>
      <c r="O34" s="14">
        <f t="shared" si="3"/>
        <v>0</v>
      </c>
      <c r="P34" s="14">
        <f t="shared" si="3"/>
        <v>0</v>
      </c>
      <c r="Q34" s="14">
        <f t="shared" si="3"/>
        <v>0</v>
      </c>
      <c r="R34" s="14">
        <f t="shared" si="3"/>
        <v>0</v>
      </c>
      <c r="S34" s="14">
        <f t="shared" si="3"/>
        <v>0</v>
      </c>
    </row>
    <row r="35" spans="1:19" s="6" customFormat="1">
      <c r="A35" s="5">
        <f>'BASE SUELDOS'!A35</f>
        <v>1</v>
      </c>
      <c r="B35" s="8" t="s">
        <v>642</v>
      </c>
      <c r="C35" s="9">
        <f>'BASE SUELDOS'!B35</f>
        <v>0</v>
      </c>
      <c r="D35" s="6" t="str">
        <f>'BASE SUELDOS'!C35</f>
        <v>EMPLEADO 32</v>
      </c>
      <c r="E35" s="6">
        <f>'BASE SUELDOS'!D35</f>
        <v>0</v>
      </c>
      <c r="F35" s="6">
        <f>'BASE SUELDOS'!E35</f>
        <v>0</v>
      </c>
      <c r="G35" s="13">
        <f>'BASE SUELDOS'!I35</f>
        <v>0</v>
      </c>
      <c r="H35" s="14">
        <f t="shared" si="3"/>
        <v>0</v>
      </c>
      <c r="I35" s="14">
        <f t="shared" si="3"/>
        <v>0</v>
      </c>
      <c r="J35" s="14">
        <f t="shared" si="3"/>
        <v>0</v>
      </c>
      <c r="K35" s="14">
        <f t="shared" si="3"/>
        <v>0</v>
      </c>
      <c r="L35" s="14">
        <f t="shared" si="3"/>
        <v>0</v>
      </c>
      <c r="M35" s="14">
        <f t="shared" si="3"/>
        <v>0</v>
      </c>
      <c r="N35" s="14">
        <f t="shared" si="3"/>
        <v>0</v>
      </c>
      <c r="O35" s="14">
        <f t="shared" si="3"/>
        <v>0</v>
      </c>
      <c r="P35" s="14">
        <f t="shared" si="3"/>
        <v>0</v>
      </c>
      <c r="Q35" s="14">
        <f t="shared" si="3"/>
        <v>0</v>
      </c>
      <c r="R35" s="14">
        <f t="shared" si="3"/>
        <v>0</v>
      </c>
      <c r="S35" s="14">
        <f t="shared" si="3"/>
        <v>0</v>
      </c>
    </row>
    <row r="36" spans="1:19" s="6" customFormat="1">
      <c r="A36" s="5">
        <f>'BASE SUELDOS'!A36</f>
        <v>1</v>
      </c>
      <c r="B36" s="8" t="s">
        <v>642</v>
      </c>
      <c r="C36" s="9">
        <f>'BASE SUELDOS'!B36</f>
        <v>0</v>
      </c>
      <c r="D36" s="6" t="str">
        <f>'BASE SUELDOS'!C36</f>
        <v>EMPLEADO 33</v>
      </c>
      <c r="E36" s="6">
        <f>'BASE SUELDOS'!D36</f>
        <v>0</v>
      </c>
      <c r="F36" s="6">
        <f>'BASE SUELDOS'!E36</f>
        <v>0</v>
      </c>
      <c r="G36" s="13">
        <f>'BASE SUELDOS'!I36</f>
        <v>0</v>
      </c>
      <c r="H36" s="14">
        <f t="shared" si="3"/>
        <v>0</v>
      </c>
      <c r="I36" s="14">
        <f t="shared" si="3"/>
        <v>0</v>
      </c>
      <c r="J36" s="14">
        <f t="shared" si="3"/>
        <v>0</v>
      </c>
      <c r="K36" s="14">
        <f t="shared" si="3"/>
        <v>0</v>
      </c>
      <c r="L36" s="14">
        <f t="shared" si="3"/>
        <v>0</v>
      </c>
      <c r="M36" s="14">
        <f t="shared" si="3"/>
        <v>0</v>
      </c>
      <c r="N36" s="14">
        <f t="shared" si="3"/>
        <v>0</v>
      </c>
      <c r="O36" s="14">
        <f t="shared" si="3"/>
        <v>0</v>
      </c>
      <c r="P36" s="14">
        <f t="shared" si="3"/>
        <v>0</v>
      </c>
      <c r="Q36" s="14">
        <f t="shared" si="3"/>
        <v>0</v>
      </c>
      <c r="R36" s="14">
        <f t="shared" si="3"/>
        <v>0</v>
      </c>
      <c r="S36" s="14">
        <f t="shared" si="3"/>
        <v>0</v>
      </c>
    </row>
    <row r="37" spans="1:19" s="6" customFormat="1">
      <c r="A37" s="5">
        <f>'BASE SUELDOS'!A37</f>
        <v>1</v>
      </c>
      <c r="B37" s="8" t="s">
        <v>642</v>
      </c>
      <c r="C37" s="9">
        <f>'BASE SUELDOS'!B37</f>
        <v>0</v>
      </c>
      <c r="D37" s="6" t="str">
        <f>'BASE SUELDOS'!C37</f>
        <v>EMPLEADO 34</v>
      </c>
      <c r="E37" s="6">
        <f>'BASE SUELDOS'!D37</f>
        <v>0</v>
      </c>
      <c r="F37" s="6">
        <f>'BASE SUELDOS'!E37</f>
        <v>0</v>
      </c>
      <c r="G37" s="13">
        <f>'BASE SUELDOS'!I37</f>
        <v>0</v>
      </c>
      <c r="H37" s="14">
        <f t="shared" si="3"/>
        <v>0</v>
      </c>
      <c r="I37" s="14">
        <f t="shared" si="3"/>
        <v>0</v>
      </c>
      <c r="J37" s="14">
        <f t="shared" si="3"/>
        <v>0</v>
      </c>
      <c r="K37" s="14">
        <f t="shared" si="3"/>
        <v>0</v>
      </c>
      <c r="L37" s="14">
        <f t="shared" si="3"/>
        <v>0</v>
      </c>
      <c r="M37" s="14">
        <f t="shared" si="3"/>
        <v>0</v>
      </c>
      <c r="N37" s="14">
        <f t="shared" si="3"/>
        <v>0</v>
      </c>
      <c r="O37" s="14">
        <f t="shared" si="3"/>
        <v>0</v>
      </c>
      <c r="P37" s="14">
        <f t="shared" si="3"/>
        <v>0</v>
      </c>
      <c r="Q37" s="14">
        <f t="shared" si="3"/>
        <v>0</v>
      </c>
      <c r="R37" s="14">
        <f t="shared" si="3"/>
        <v>0</v>
      </c>
      <c r="S37" s="14">
        <f t="shared" si="3"/>
        <v>0</v>
      </c>
    </row>
    <row r="38" spans="1:19" s="6" customFormat="1">
      <c r="A38" s="5">
        <f>'BASE SUELDOS'!A38</f>
        <v>1</v>
      </c>
      <c r="B38" s="8" t="s">
        <v>642</v>
      </c>
      <c r="C38" s="9">
        <f>'BASE SUELDOS'!B38</f>
        <v>0</v>
      </c>
      <c r="D38" s="6" t="str">
        <f>'BASE SUELDOS'!C38</f>
        <v>EMPLEADO 35</v>
      </c>
      <c r="E38" s="6">
        <f>'BASE SUELDOS'!D38</f>
        <v>0</v>
      </c>
      <c r="F38" s="6">
        <f>'BASE SUELDOS'!E38</f>
        <v>0</v>
      </c>
      <c r="G38" s="13">
        <f>'BASE SUELDOS'!I38</f>
        <v>0</v>
      </c>
      <c r="H38" s="14">
        <f t="shared" si="3"/>
        <v>0</v>
      </c>
      <c r="I38" s="14">
        <f t="shared" si="3"/>
        <v>0</v>
      </c>
      <c r="J38" s="14">
        <f t="shared" si="3"/>
        <v>0</v>
      </c>
      <c r="K38" s="14">
        <f t="shared" si="3"/>
        <v>0</v>
      </c>
      <c r="L38" s="14">
        <f t="shared" si="3"/>
        <v>0</v>
      </c>
      <c r="M38" s="14">
        <f t="shared" si="3"/>
        <v>0</v>
      </c>
      <c r="N38" s="14">
        <f t="shared" si="3"/>
        <v>0</v>
      </c>
      <c r="O38" s="14">
        <f t="shared" si="3"/>
        <v>0</v>
      </c>
      <c r="P38" s="14">
        <f t="shared" si="3"/>
        <v>0</v>
      </c>
      <c r="Q38" s="14">
        <f t="shared" si="3"/>
        <v>0</v>
      </c>
      <c r="R38" s="14">
        <f t="shared" si="3"/>
        <v>0</v>
      </c>
      <c r="S38" s="14">
        <f t="shared" si="3"/>
        <v>0</v>
      </c>
    </row>
    <row r="39" spans="1:19" s="6" customFormat="1">
      <c r="A39" s="5">
        <f>'BASE SUELDOS'!A39</f>
        <v>1</v>
      </c>
      <c r="B39" s="8" t="s">
        <v>642</v>
      </c>
      <c r="C39" s="9">
        <f>'BASE SUELDOS'!B39</f>
        <v>0</v>
      </c>
      <c r="D39" s="6" t="str">
        <f>'BASE SUELDOS'!C39</f>
        <v>EMPLEADO 36</v>
      </c>
      <c r="E39" s="6">
        <f>'BASE SUELDOS'!D39</f>
        <v>0</v>
      </c>
      <c r="F39" s="6">
        <f>'BASE SUELDOS'!E39</f>
        <v>0</v>
      </c>
      <c r="G39" s="13">
        <f>'BASE SUELDOS'!I39</f>
        <v>0</v>
      </c>
      <c r="H39" s="14">
        <f t="shared" si="3"/>
        <v>0</v>
      </c>
      <c r="I39" s="14">
        <f t="shared" si="3"/>
        <v>0</v>
      </c>
      <c r="J39" s="14">
        <f t="shared" si="3"/>
        <v>0</v>
      </c>
      <c r="K39" s="14">
        <f t="shared" si="3"/>
        <v>0</v>
      </c>
      <c r="L39" s="14">
        <f t="shared" si="3"/>
        <v>0</v>
      </c>
      <c r="M39" s="14">
        <f t="shared" si="3"/>
        <v>0</v>
      </c>
      <c r="N39" s="14">
        <f t="shared" si="3"/>
        <v>0</v>
      </c>
      <c r="O39" s="14">
        <f t="shared" si="3"/>
        <v>0</v>
      </c>
      <c r="P39" s="14">
        <f t="shared" si="3"/>
        <v>0</v>
      </c>
      <c r="Q39" s="14">
        <f t="shared" si="3"/>
        <v>0</v>
      </c>
      <c r="R39" s="14">
        <f t="shared" si="3"/>
        <v>0</v>
      </c>
      <c r="S39" s="14">
        <f t="shared" si="3"/>
        <v>0</v>
      </c>
    </row>
    <row r="40" spans="1:19" s="6" customFormat="1">
      <c r="A40" s="5">
        <f>'BASE SUELDOS'!A40</f>
        <v>1</v>
      </c>
      <c r="B40" s="8" t="s">
        <v>642</v>
      </c>
      <c r="C40" s="9">
        <f>'BASE SUELDOS'!B40</f>
        <v>0</v>
      </c>
      <c r="D40" s="6" t="str">
        <f>'BASE SUELDOS'!C40</f>
        <v>EMPLEADO 37</v>
      </c>
      <c r="E40" s="6">
        <f>'BASE SUELDOS'!D40</f>
        <v>0</v>
      </c>
      <c r="F40" s="6">
        <f>'BASE SUELDOS'!E40</f>
        <v>0</v>
      </c>
      <c r="G40" s="13">
        <f>'BASE SUELDOS'!I40</f>
        <v>0</v>
      </c>
      <c r="H40" s="14">
        <f t="shared" si="3"/>
        <v>0</v>
      </c>
      <c r="I40" s="14">
        <f t="shared" si="3"/>
        <v>0</v>
      </c>
      <c r="J40" s="14">
        <f t="shared" si="3"/>
        <v>0</v>
      </c>
      <c r="K40" s="14">
        <f t="shared" si="3"/>
        <v>0</v>
      </c>
      <c r="L40" s="14">
        <f t="shared" si="3"/>
        <v>0</v>
      </c>
      <c r="M40" s="14">
        <f t="shared" si="3"/>
        <v>0</v>
      </c>
      <c r="N40" s="14">
        <f t="shared" si="3"/>
        <v>0</v>
      </c>
      <c r="O40" s="14">
        <f t="shared" si="3"/>
        <v>0</v>
      </c>
      <c r="P40" s="14">
        <f t="shared" si="3"/>
        <v>0</v>
      </c>
      <c r="Q40" s="14">
        <f t="shared" si="3"/>
        <v>0</v>
      </c>
      <c r="R40" s="14">
        <f t="shared" si="3"/>
        <v>0</v>
      </c>
      <c r="S40" s="14">
        <f t="shared" si="3"/>
        <v>0</v>
      </c>
    </row>
    <row r="41" spans="1:19" s="6" customFormat="1">
      <c r="A41" s="5">
        <f>'BASE SUELDOS'!A41</f>
        <v>1</v>
      </c>
      <c r="B41" s="8" t="s">
        <v>642</v>
      </c>
      <c r="C41" s="9">
        <f>'BASE SUELDOS'!B41</f>
        <v>0</v>
      </c>
      <c r="D41" s="6" t="str">
        <f>'BASE SUELDOS'!C41</f>
        <v>EMPLEADO 38</v>
      </c>
      <c r="E41" s="6">
        <f>'BASE SUELDOS'!D41</f>
        <v>0</v>
      </c>
      <c r="F41" s="6">
        <f>'BASE SUELDOS'!E41</f>
        <v>0</v>
      </c>
      <c r="G41" s="13">
        <f>'BASE SUELDOS'!I41</f>
        <v>0</v>
      </c>
      <c r="H41" s="14">
        <f t="shared" si="3"/>
        <v>0</v>
      </c>
      <c r="I41" s="14">
        <f t="shared" si="3"/>
        <v>0</v>
      </c>
      <c r="J41" s="14">
        <f t="shared" si="3"/>
        <v>0</v>
      </c>
      <c r="K41" s="14">
        <f t="shared" si="3"/>
        <v>0</v>
      </c>
      <c r="L41" s="14">
        <f t="shared" si="3"/>
        <v>0</v>
      </c>
      <c r="M41" s="14">
        <f t="shared" si="3"/>
        <v>0</v>
      </c>
      <c r="N41" s="14">
        <f t="shared" si="3"/>
        <v>0</v>
      </c>
      <c r="O41" s="14">
        <f t="shared" si="3"/>
        <v>0</v>
      </c>
      <c r="P41" s="14">
        <f t="shared" si="3"/>
        <v>0</v>
      </c>
      <c r="Q41" s="14">
        <f t="shared" si="3"/>
        <v>0</v>
      </c>
      <c r="R41" s="14">
        <f t="shared" si="3"/>
        <v>0</v>
      </c>
      <c r="S41" s="14">
        <f t="shared" si="3"/>
        <v>0</v>
      </c>
    </row>
    <row r="42" spans="1:19" s="6" customFormat="1">
      <c r="A42" s="5">
        <f>'BASE SUELDOS'!A42</f>
        <v>1</v>
      </c>
      <c r="B42" s="8" t="s">
        <v>642</v>
      </c>
      <c r="C42" s="9">
        <f>'BASE SUELDOS'!B42</f>
        <v>0</v>
      </c>
      <c r="D42" s="6" t="str">
        <f>'BASE SUELDOS'!C42</f>
        <v>EMPLEADO 39</v>
      </c>
      <c r="E42" s="6">
        <f>'BASE SUELDOS'!D42</f>
        <v>0</v>
      </c>
      <c r="F42" s="6">
        <f>'BASE SUELDOS'!E42</f>
        <v>0</v>
      </c>
      <c r="G42" s="13">
        <f>'BASE SUELDOS'!I42</f>
        <v>0</v>
      </c>
      <c r="H42" s="14">
        <f t="shared" si="3"/>
        <v>0</v>
      </c>
      <c r="I42" s="14">
        <f t="shared" si="3"/>
        <v>0</v>
      </c>
      <c r="J42" s="14">
        <f t="shared" si="3"/>
        <v>0</v>
      </c>
      <c r="K42" s="14">
        <f t="shared" si="3"/>
        <v>0</v>
      </c>
      <c r="L42" s="14">
        <f t="shared" si="3"/>
        <v>0</v>
      </c>
      <c r="M42" s="14">
        <f t="shared" si="3"/>
        <v>0</v>
      </c>
      <c r="N42" s="14">
        <f t="shared" si="3"/>
        <v>0</v>
      </c>
      <c r="O42" s="14">
        <f t="shared" si="3"/>
        <v>0</v>
      </c>
      <c r="P42" s="14">
        <f t="shared" si="3"/>
        <v>0</v>
      </c>
      <c r="Q42" s="14">
        <f t="shared" si="3"/>
        <v>0</v>
      </c>
      <c r="R42" s="14">
        <f t="shared" si="3"/>
        <v>0</v>
      </c>
      <c r="S42" s="14">
        <f t="shared" si="3"/>
        <v>0</v>
      </c>
    </row>
    <row r="43" spans="1:19" s="6" customFormat="1">
      <c r="A43" s="5">
        <f>'BASE SUELDOS'!A43</f>
        <v>1</v>
      </c>
      <c r="B43" s="8" t="s">
        <v>642</v>
      </c>
      <c r="C43" s="9">
        <f>'BASE SUELDOS'!B43</f>
        <v>0</v>
      </c>
      <c r="D43" s="6" t="str">
        <f>'BASE SUELDOS'!C43</f>
        <v>EMPLEADO 40</v>
      </c>
      <c r="E43" s="6">
        <f>'BASE SUELDOS'!D43</f>
        <v>0</v>
      </c>
      <c r="F43" s="6">
        <f>'BASE SUELDOS'!E43</f>
        <v>0</v>
      </c>
      <c r="G43" s="13">
        <f>'BASE SUELDOS'!I43</f>
        <v>0</v>
      </c>
      <c r="H43" s="14">
        <f t="shared" si="3"/>
        <v>0</v>
      </c>
      <c r="I43" s="14">
        <f t="shared" si="3"/>
        <v>0</v>
      </c>
      <c r="J43" s="14">
        <f t="shared" si="3"/>
        <v>0</v>
      </c>
      <c r="K43" s="14">
        <f t="shared" si="3"/>
        <v>0</v>
      </c>
      <c r="L43" s="14">
        <f t="shared" si="3"/>
        <v>0</v>
      </c>
      <c r="M43" s="14">
        <f t="shared" si="3"/>
        <v>0</v>
      </c>
      <c r="N43" s="14">
        <f t="shared" si="3"/>
        <v>0</v>
      </c>
      <c r="O43" s="14">
        <f t="shared" si="3"/>
        <v>0</v>
      </c>
      <c r="P43" s="14">
        <f t="shared" si="3"/>
        <v>0</v>
      </c>
      <c r="Q43" s="14">
        <f t="shared" si="3"/>
        <v>0</v>
      </c>
      <c r="R43" s="14">
        <f t="shared" si="3"/>
        <v>0</v>
      </c>
      <c r="S43" s="14">
        <f t="shared" si="3"/>
        <v>0</v>
      </c>
    </row>
    <row r="44" spans="1:19" s="6" customFormat="1">
      <c r="A44" s="5">
        <f>'BASE SUELDOS'!A44</f>
        <v>1</v>
      </c>
      <c r="B44" s="8" t="s">
        <v>642</v>
      </c>
      <c r="C44" s="9">
        <f>'BASE SUELDOS'!B44</f>
        <v>0</v>
      </c>
      <c r="D44" s="6" t="str">
        <f>'BASE SUELDOS'!C44</f>
        <v>EMPLEADO 41</v>
      </c>
      <c r="E44" s="6">
        <f>'BASE SUELDOS'!D44</f>
        <v>0</v>
      </c>
      <c r="F44" s="6">
        <f>'BASE SUELDOS'!E44</f>
        <v>0</v>
      </c>
      <c r="G44" s="13">
        <f>'BASE SUELDOS'!I44</f>
        <v>0</v>
      </c>
      <c r="H44" s="14">
        <f t="shared" ref="H44:S53" si="4">(IF($G44&gt;_25_Veces_SMGDF,_25_Veces_SMGDF,$G44))*H$2*Guarderia</f>
        <v>0</v>
      </c>
      <c r="I44" s="14">
        <f t="shared" si="4"/>
        <v>0</v>
      </c>
      <c r="J44" s="14">
        <f t="shared" si="4"/>
        <v>0</v>
      </c>
      <c r="K44" s="14">
        <f t="shared" si="4"/>
        <v>0</v>
      </c>
      <c r="L44" s="14">
        <f t="shared" si="4"/>
        <v>0</v>
      </c>
      <c r="M44" s="14">
        <f t="shared" si="4"/>
        <v>0</v>
      </c>
      <c r="N44" s="14">
        <f t="shared" si="4"/>
        <v>0</v>
      </c>
      <c r="O44" s="14">
        <f t="shared" si="4"/>
        <v>0</v>
      </c>
      <c r="P44" s="14">
        <f t="shared" si="4"/>
        <v>0</v>
      </c>
      <c r="Q44" s="14">
        <f t="shared" si="4"/>
        <v>0</v>
      </c>
      <c r="R44" s="14">
        <f t="shared" si="4"/>
        <v>0</v>
      </c>
      <c r="S44" s="14">
        <f t="shared" si="4"/>
        <v>0</v>
      </c>
    </row>
    <row r="45" spans="1:19" s="6" customFormat="1">
      <c r="A45" s="5">
        <f>'BASE SUELDOS'!A45</f>
        <v>1</v>
      </c>
      <c r="B45" s="8" t="s">
        <v>642</v>
      </c>
      <c r="C45" s="9">
        <f>'BASE SUELDOS'!B45</f>
        <v>0</v>
      </c>
      <c r="D45" s="6" t="str">
        <f>'BASE SUELDOS'!C45</f>
        <v>EMPLEADO 42</v>
      </c>
      <c r="E45" s="6">
        <f>'BASE SUELDOS'!D45</f>
        <v>0</v>
      </c>
      <c r="F45" s="6">
        <f>'BASE SUELDOS'!E45</f>
        <v>0</v>
      </c>
      <c r="G45" s="13">
        <f>'BASE SUELDOS'!I45</f>
        <v>0</v>
      </c>
      <c r="H45" s="14">
        <f t="shared" si="4"/>
        <v>0</v>
      </c>
      <c r="I45" s="14">
        <f t="shared" si="4"/>
        <v>0</v>
      </c>
      <c r="J45" s="14">
        <f t="shared" si="4"/>
        <v>0</v>
      </c>
      <c r="K45" s="14">
        <f t="shared" si="4"/>
        <v>0</v>
      </c>
      <c r="L45" s="14">
        <f t="shared" si="4"/>
        <v>0</v>
      </c>
      <c r="M45" s="14">
        <f t="shared" si="4"/>
        <v>0</v>
      </c>
      <c r="N45" s="14">
        <f t="shared" si="4"/>
        <v>0</v>
      </c>
      <c r="O45" s="14">
        <f t="shared" si="4"/>
        <v>0</v>
      </c>
      <c r="P45" s="14">
        <f t="shared" si="4"/>
        <v>0</v>
      </c>
      <c r="Q45" s="14">
        <f t="shared" si="4"/>
        <v>0</v>
      </c>
      <c r="R45" s="14">
        <f t="shared" si="4"/>
        <v>0</v>
      </c>
      <c r="S45" s="14">
        <f t="shared" si="4"/>
        <v>0</v>
      </c>
    </row>
    <row r="46" spans="1:19" s="6" customFormat="1">
      <c r="A46" s="5">
        <f>'BASE SUELDOS'!A46</f>
        <v>1</v>
      </c>
      <c r="B46" s="8" t="s">
        <v>642</v>
      </c>
      <c r="C46" s="9">
        <f>'BASE SUELDOS'!B46</f>
        <v>0</v>
      </c>
      <c r="D46" s="6" t="str">
        <f>'BASE SUELDOS'!C46</f>
        <v>EMPLEADO 43</v>
      </c>
      <c r="E46" s="6">
        <f>'BASE SUELDOS'!D46</f>
        <v>0</v>
      </c>
      <c r="F46" s="6">
        <f>'BASE SUELDOS'!E46</f>
        <v>0</v>
      </c>
      <c r="G46" s="13">
        <f>'BASE SUELDOS'!I46</f>
        <v>0</v>
      </c>
      <c r="H46" s="14">
        <f t="shared" si="4"/>
        <v>0</v>
      </c>
      <c r="I46" s="14">
        <f t="shared" si="4"/>
        <v>0</v>
      </c>
      <c r="J46" s="14">
        <f t="shared" si="4"/>
        <v>0</v>
      </c>
      <c r="K46" s="14">
        <f t="shared" si="4"/>
        <v>0</v>
      </c>
      <c r="L46" s="14">
        <f t="shared" si="4"/>
        <v>0</v>
      </c>
      <c r="M46" s="14">
        <f t="shared" si="4"/>
        <v>0</v>
      </c>
      <c r="N46" s="14">
        <f t="shared" si="4"/>
        <v>0</v>
      </c>
      <c r="O46" s="14">
        <f t="shared" si="4"/>
        <v>0</v>
      </c>
      <c r="P46" s="14">
        <f t="shared" si="4"/>
        <v>0</v>
      </c>
      <c r="Q46" s="14">
        <f t="shared" si="4"/>
        <v>0</v>
      </c>
      <c r="R46" s="14">
        <f t="shared" si="4"/>
        <v>0</v>
      </c>
      <c r="S46" s="14">
        <f t="shared" si="4"/>
        <v>0</v>
      </c>
    </row>
    <row r="47" spans="1:19" s="6" customFormat="1">
      <c r="A47" s="5">
        <f>'BASE SUELDOS'!A47</f>
        <v>1</v>
      </c>
      <c r="B47" s="8" t="s">
        <v>642</v>
      </c>
      <c r="C47" s="9">
        <f>'BASE SUELDOS'!B47</f>
        <v>0</v>
      </c>
      <c r="D47" s="6" t="str">
        <f>'BASE SUELDOS'!C47</f>
        <v>EMPLEADO 44</v>
      </c>
      <c r="E47" s="6">
        <f>'BASE SUELDOS'!D47</f>
        <v>0</v>
      </c>
      <c r="F47" s="6">
        <f>'BASE SUELDOS'!E47</f>
        <v>0</v>
      </c>
      <c r="G47" s="13">
        <f>'BASE SUELDOS'!I47</f>
        <v>0</v>
      </c>
      <c r="H47" s="14">
        <f t="shared" si="4"/>
        <v>0</v>
      </c>
      <c r="I47" s="14">
        <f t="shared" si="4"/>
        <v>0</v>
      </c>
      <c r="J47" s="14">
        <f t="shared" si="4"/>
        <v>0</v>
      </c>
      <c r="K47" s="14">
        <f t="shared" si="4"/>
        <v>0</v>
      </c>
      <c r="L47" s="14">
        <f t="shared" si="4"/>
        <v>0</v>
      </c>
      <c r="M47" s="14">
        <f t="shared" si="4"/>
        <v>0</v>
      </c>
      <c r="N47" s="14">
        <f t="shared" si="4"/>
        <v>0</v>
      </c>
      <c r="O47" s="14">
        <f t="shared" si="4"/>
        <v>0</v>
      </c>
      <c r="P47" s="14">
        <f t="shared" si="4"/>
        <v>0</v>
      </c>
      <c r="Q47" s="14">
        <f t="shared" si="4"/>
        <v>0</v>
      </c>
      <c r="R47" s="14">
        <f t="shared" si="4"/>
        <v>0</v>
      </c>
      <c r="S47" s="14">
        <f t="shared" si="4"/>
        <v>0</v>
      </c>
    </row>
    <row r="48" spans="1:19" s="6" customFormat="1">
      <c r="A48" s="5">
        <f>'BASE SUELDOS'!A48</f>
        <v>1</v>
      </c>
      <c r="B48" s="8" t="s">
        <v>642</v>
      </c>
      <c r="C48" s="9">
        <f>'BASE SUELDOS'!B48</f>
        <v>0</v>
      </c>
      <c r="D48" s="6" t="str">
        <f>'BASE SUELDOS'!C48</f>
        <v>EMPLEADO 45</v>
      </c>
      <c r="E48" s="6">
        <f>'BASE SUELDOS'!D48</f>
        <v>0</v>
      </c>
      <c r="F48" s="6">
        <f>'BASE SUELDOS'!E48</f>
        <v>0</v>
      </c>
      <c r="G48" s="13">
        <f>'BASE SUELDOS'!I48</f>
        <v>0</v>
      </c>
      <c r="H48" s="14">
        <f t="shared" si="4"/>
        <v>0</v>
      </c>
      <c r="I48" s="14">
        <f t="shared" si="4"/>
        <v>0</v>
      </c>
      <c r="J48" s="14">
        <f t="shared" si="4"/>
        <v>0</v>
      </c>
      <c r="K48" s="14">
        <f t="shared" si="4"/>
        <v>0</v>
      </c>
      <c r="L48" s="14">
        <f t="shared" si="4"/>
        <v>0</v>
      </c>
      <c r="M48" s="14">
        <f t="shared" si="4"/>
        <v>0</v>
      </c>
      <c r="N48" s="14">
        <f t="shared" si="4"/>
        <v>0</v>
      </c>
      <c r="O48" s="14">
        <f t="shared" si="4"/>
        <v>0</v>
      </c>
      <c r="P48" s="14">
        <f t="shared" si="4"/>
        <v>0</v>
      </c>
      <c r="Q48" s="14">
        <f t="shared" si="4"/>
        <v>0</v>
      </c>
      <c r="R48" s="14">
        <f t="shared" si="4"/>
        <v>0</v>
      </c>
      <c r="S48" s="14">
        <f t="shared" si="4"/>
        <v>0</v>
      </c>
    </row>
    <row r="49" spans="1:19" s="6" customFormat="1">
      <c r="A49" s="5">
        <f>'BASE SUELDOS'!A49</f>
        <v>1</v>
      </c>
      <c r="B49" s="8" t="s">
        <v>642</v>
      </c>
      <c r="C49" s="9">
        <f>'BASE SUELDOS'!B49</f>
        <v>0</v>
      </c>
      <c r="D49" s="6" t="str">
        <f>'BASE SUELDOS'!C49</f>
        <v>EMPLEADO 46</v>
      </c>
      <c r="E49" s="6">
        <f>'BASE SUELDOS'!D49</f>
        <v>0</v>
      </c>
      <c r="F49" s="6">
        <f>'BASE SUELDOS'!E49</f>
        <v>0</v>
      </c>
      <c r="G49" s="13">
        <f>'BASE SUELDOS'!I49</f>
        <v>0</v>
      </c>
      <c r="H49" s="14">
        <f t="shared" si="4"/>
        <v>0</v>
      </c>
      <c r="I49" s="14">
        <f t="shared" si="4"/>
        <v>0</v>
      </c>
      <c r="J49" s="14">
        <f t="shared" si="4"/>
        <v>0</v>
      </c>
      <c r="K49" s="14">
        <f t="shared" si="4"/>
        <v>0</v>
      </c>
      <c r="L49" s="14">
        <f t="shared" si="4"/>
        <v>0</v>
      </c>
      <c r="M49" s="14">
        <f t="shared" si="4"/>
        <v>0</v>
      </c>
      <c r="N49" s="14">
        <f t="shared" si="4"/>
        <v>0</v>
      </c>
      <c r="O49" s="14">
        <f t="shared" si="4"/>
        <v>0</v>
      </c>
      <c r="P49" s="14">
        <f t="shared" si="4"/>
        <v>0</v>
      </c>
      <c r="Q49" s="14">
        <f t="shared" si="4"/>
        <v>0</v>
      </c>
      <c r="R49" s="14">
        <f t="shared" si="4"/>
        <v>0</v>
      </c>
      <c r="S49" s="14">
        <f t="shared" si="4"/>
        <v>0</v>
      </c>
    </row>
    <row r="50" spans="1:19" s="6" customFormat="1">
      <c r="A50" s="5">
        <f>'BASE SUELDOS'!A50</f>
        <v>1</v>
      </c>
      <c r="B50" s="8" t="s">
        <v>642</v>
      </c>
      <c r="C50" s="9">
        <f>'BASE SUELDOS'!B50</f>
        <v>0</v>
      </c>
      <c r="D50" s="6" t="str">
        <f>'BASE SUELDOS'!C50</f>
        <v>EMPLEADO 47</v>
      </c>
      <c r="E50" s="6">
        <f>'BASE SUELDOS'!D50</f>
        <v>0</v>
      </c>
      <c r="F50" s="6">
        <f>'BASE SUELDOS'!E50</f>
        <v>0</v>
      </c>
      <c r="G50" s="13">
        <f>'BASE SUELDOS'!I50</f>
        <v>0</v>
      </c>
      <c r="H50" s="14">
        <f t="shared" si="4"/>
        <v>0</v>
      </c>
      <c r="I50" s="14">
        <f t="shared" si="4"/>
        <v>0</v>
      </c>
      <c r="J50" s="14">
        <f t="shared" si="4"/>
        <v>0</v>
      </c>
      <c r="K50" s="14">
        <f t="shared" si="4"/>
        <v>0</v>
      </c>
      <c r="L50" s="14">
        <f t="shared" si="4"/>
        <v>0</v>
      </c>
      <c r="M50" s="14">
        <f t="shared" si="4"/>
        <v>0</v>
      </c>
      <c r="N50" s="14">
        <f t="shared" si="4"/>
        <v>0</v>
      </c>
      <c r="O50" s="14">
        <f t="shared" si="4"/>
        <v>0</v>
      </c>
      <c r="P50" s="14">
        <f t="shared" si="4"/>
        <v>0</v>
      </c>
      <c r="Q50" s="14">
        <f t="shared" si="4"/>
        <v>0</v>
      </c>
      <c r="R50" s="14">
        <f t="shared" si="4"/>
        <v>0</v>
      </c>
      <c r="S50" s="14">
        <f t="shared" si="4"/>
        <v>0</v>
      </c>
    </row>
    <row r="51" spans="1:19" s="6" customFormat="1">
      <c r="A51" s="5">
        <f>'BASE SUELDOS'!A51</f>
        <v>1</v>
      </c>
      <c r="B51" s="8" t="s">
        <v>642</v>
      </c>
      <c r="C51" s="9">
        <f>'BASE SUELDOS'!B51</f>
        <v>0</v>
      </c>
      <c r="D51" s="6" t="str">
        <f>'BASE SUELDOS'!C51</f>
        <v>EMPLEADO 48</v>
      </c>
      <c r="E51" s="6">
        <f>'BASE SUELDOS'!D51</f>
        <v>0</v>
      </c>
      <c r="F51" s="6">
        <f>'BASE SUELDOS'!E51</f>
        <v>0</v>
      </c>
      <c r="G51" s="13">
        <f>'BASE SUELDOS'!I51</f>
        <v>0</v>
      </c>
      <c r="H51" s="14">
        <f t="shared" si="4"/>
        <v>0</v>
      </c>
      <c r="I51" s="14">
        <f t="shared" si="4"/>
        <v>0</v>
      </c>
      <c r="J51" s="14">
        <f t="shared" si="4"/>
        <v>0</v>
      </c>
      <c r="K51" s="14">
        <f t="shared" si="4"/>
        <v>0</v>
      </c>
      <c r="L51" s="14">
        <f t="shared" si="4"/>
        <v>0</v>
      </c>
      <c r="M51" s="14">
        <f t="shared" si="4"/>
        <v>0</v>
      </c>
      <c r="N51" s="14">
        <f t="shared" si="4"/>
        <v>0</v>
      </c>
      <c r="O51" s="14">
        <f t="shared" si="4"/>
        <v>0</v>
      </c>
      <c r="P51" s="14">
        <f t="shared" si="4"/>
        <v>0</v>
      </c>
      <c r="Q51" s="14">
        <f t="shared" si="4"/>
        <v>0</v>
      </c>
      <c r="R51" s="14">
        <f t="shared" si="4"/>
        <v>0</v>
      </c>
      <c r="S51" s="14">
        <f t="shared" si="4"/>
        <v>0</v>
      </c>
    </row>
    <row r="52" spans="1:19" s="6" customFormat="1">
      <c r="A52" s="5">
        <f>'BASE SUELDOS'!A52</f>
        <v>1</v>
      </c>
      <c r="B52" s="8" t="s">
        <v>642</v>
      </c>
      <c r="C52" s="9">
        <f>'BASE SUELDOS'!B52</f>
        <v>0</v>
      </c>
      <c r="D52" s="6" t="str">
        <f>'BASE SUELDOS'!C52</f>
        <v>EMPLEADO 49</v>
      </c>
      <c r="E52" s="6">
        <f>'BASE SUELDOS'!D52</f>
        <v>0</v>
      </c>
      <c r="F52" s="6">
        <f>'BASE SUELDOS'!E52</f>
        <v>0</v>
      </c>
      <c r="G52" s="13">
        <f>'BASE SUELDOS'!I52</f>
        <v>0</v>
      </c>
      <c r="H52" s="14">
        <f t="shared" si="4"/>
        <v>0</v>
      </c>
      <c r="I52" s="14">
        <f t="shared" si="4"/>
        <v>0</v>
      </c>
      <c r="J52" s="14">
        <f t="shared" si="4"/>
        <v>0</v>
      </c>
      <c r="K52" s="14">
        <f t="shared" si="4"/>
        <v>0</v>
      </c>
      <c r="L52" s="14">
        <f t="shared" si="4"/>
        <v>0</v>
      </c>
      <c r="M52" s="14">
        <f t="shared" si="4"/>
        <v>0</v>
      </c>
      <c r="N52" s="14">
        <f t="shared" si="4"/>
        <v>0</v>
      </c>
      <c r="O52" s="14">
        <f t="shared" si="4"/>
        <v>0</v>
      </c>
      <c r="P52" s="14">
        <f t="shared" si="4"/>
        <v>0</v>
      </c>
      <c r="Q52" s="14">
        <f t="shared" si="4"/>
        <v>0</v>
      </c>
      <c r="R52" s="14">
        <f t="shared" si="4"/>
        <v>0</v>
      </c>
      <c r="S52" s="14">
        <f t="shared" si="4"/>
        <v>0</v>
      </c>
    </row>
    <row r="53" spans="1:19" s="6" customFormat="1">
      <c r="A53" s="5">
        <f>'BASE SUELDOS'!A53</f>
        <v>1</v>
      </c>
      <c r="B53" s="8" t="s">
        <v>642</v>
      </c>
      <c r="C53" s="9">
        <f>'BASE SUELDOS'!B53</f>
        <v>0</v>
      </c>
      <c r="D53" s="6" t="str">
        <f>'BASE SUELDOS'!C53</f>
        <v>EMPLEADO 50</v>
      </c>
      <c r="E53" s="6">
        <f>'BASE SUELDOS'!D53</f>
        <v>0</v>
      </c>
      <c r="F53" s="6">
        <f>'BASE SUELDOS'!E53</f>
        <v>0</v>
      </c>
      <c r="G53" s="13">
        <f>'BASE SUELDOS'!I53</f>
        <v>0</v>
      </c>
      <c r="H53" s="14">
        <f t="shared" si="4"/>
        <v>0</v>
      </c>
      <c r="I53" s="14">
        <f t="shared" si="4"/>
        <v>0</v>
      </c>
      <c r="J53" s="14">
        <f t="shared" si="4"/>
        <v>0</v>
      </c>
      <c r="K53" s="14">
        <f t="shared" si="4"/>
        <v>0</v>
      </c>
      <c r="L53" s="14">
        <f t="shared" si="4"/>
        <v>0</v>
      </c>
      <c r="M53" s="14">
        <f t="shared" si="4"/>
        <v>0</v>
      </c>
      <c r="N53" s="14">
        <f t="shared" si="4"/>
        <v>0</v>
      </c>
      <c r="O53" s="14">
        <f t="shared" si="4"/>
        <v>0</v>
      </c>
      <c r="P53" s="14">
        <f t="shared" si="4"/>
        <v>0</v>
      </c>
      <c r="Q53" s="14">
        <f t="shared" si="4"/>
        <v>0</v>
      </c>
      <c r="R53" s="14">
        <f t="shared" si="4"/>
        <v>0</v>
      </c>
      <c r="S53" s="14">
        <f t="shared" si="4"/>
        <v>0</v>
      </c>
    </row>
    <row r="54" spans="1:19" s="6" customFormat="1">
      <c r="A54" s="5">
        <f>'BASE SUELDOS'!A54</f>
        <v>1</v>
      </c>
      <c r="B54" s="8" t="s">
        <v>642</v>
      </c>
      <c r="C54" s="9">
        <f>'BASE SUELDOS'!B54</f>
        <v>0</v>
      </c>
      <c r="D54" s="6" t="str">
        <f>'BASE SUELDOS'!C54</f>
        <v>EMPLEADO 51</v>
      </c>
      <c r="E54" s="6">
        <f>'BASE SUELDOS'!D54</f>
        <v>0</v>
      </c>
      <c r="F54" s="6">
        <f>'BASE SUELDOS'!E54</f>
        <v>0</v>
      </c>
      <c r="G54" s="13">
        <f>'BASE SUELDOS'!I54</f>
        <v>0</v>
      </c>
      <c r="H54" s="14">
        <f t="shared" ref="H54:S63" si="5">(IF($G54&gt;_25_Veces_SMGDF,_25_Veces_SMGDF,$G54))*H$2*Guarderia</f>
        <v>0</v>
      </c>
      <c r="I54" s="14">
        <f t="shared" si="5"/>
        <v>0</v>
      </c>
      <c r="J54" s="14">
        <f t="shared" si="5"/>
        <v>0</v>
      </c>
      <c r="K54" s="14">
        <f t="shared" si="5"/>
        <v>0</v>
      </c>
      <c r="L54" s="14">
        <f t="shared" si="5"/>
        <v>0</v>
      </c>
      <c r="M54" s="14">
        <f t="shared" si="5"/>
        <v>0</v>
      </c>
      <c r="N54" s="14">
        <f t="shared" si="5"/>
        <v>0</v>
      </c>
      <c r="O54" s="14">
        <f t="shared" si="5"/>
        <v>0</v>
      </c>
      <c r="P54" s="14">
        <f t="shared" si="5"/>
        <v>0</v>
      </c>
      <c r="Q54" s="14">
        <f t="shared" si="5"/>
        <v>0</v>
      </c>
      <c r="R54" s="14">
        <f t="shared" si="5"/>
        <v>0</v>
      </c>
      <c r="S54" s="14">
        <f t="shared" si="5"/>
        <v>0</v>
      </c>
    </row>
    <row r="55" spans="1:19" s="6" customFormat="1">
      <c r="A55" s="5">
        <f>'BASE SUELDOS'!A55</f>
        <v>1</v>
      </c>
      <c r="B55" s="8" t="s">
        <v>642</v>
      </c>
      <c r="C55" s="9">
        <f>'BASE SUELDOS'!B55</f>
        <v>0</v>
      </c>
      <c r="D55" s="6" t="str">
        <f>'BASE SUELDOS'!C55</f>
        <v>EMPLEADO 52</v>
      </c>
      <c r="E55" s="6">
        <f>'BASE SUELDOS'!D55</f>
        <v>0</v>
      </c>
      <c r="F55" s="6">
        <f>'BASE SUELDOS'!E55</f>
        <v>0</v>
      </c>
      <c r="G55" s="13">
        <f>'BASE SUELDOS'!I55</f>
        <v>0</v>
      </c>
      <c r="H55" s="14">
        <f t="shared" si="5"/>
        <v>0</v>
      </c>
      <c r="I55" s="14">
        <f t="shared" si="5"/>
        <v>0</v>
      </c>
      <c r="J55" s="14">
        <f t="shared" si="5"/>
        <v>0</v>
      </c>
      <c r="K55" s="14">
        <f t="shared" si="5"/>
        <v>0</v>
      </c>
      <c r="L55" s="14">
        <f t="shared" si="5"/>
        <v>0</v>
      </c>
      <c r="M55" s="14">
        <f t="shared" si="5"/>
        <v>0</v>
      </c>
      <c r="N55" s="14">
        <f t="shared" si="5"/>
        <v>0</v>
      </c>
      <c r="O55" s="14">
        <f t="shared" si="5"/>
        <v>0</v>
      </c>
      <c r="P55" s="14">
        <f t="shared" si="5"/>
        <v>0</v>
      </c>
      <c r="Q55" s="14">
        <f t="shared" si="5"/>
        <v>0</v>
      </c>
      <c r="R55" s="14">
        <f t="shared" si="5"/>
        <v>0</v>
      </c>
      <c r="S55" s="14">
        <f t="shared" si="5"/>
        <v>0</v>
      </c>
    </row>
    <row r="56" spans="1:19" s="6" customFormat="1">
      <c r="A56" s="5">
        <f>'BASE SUELDOS'!A56</f>
        <v>1</v>
      </c>
      <c r="B56" s="8" t="s">
        <v>642</v>
      </c>
      <c r="C56" s="9">
        <f>'BASE SUELDOS'!B56</f>
        <v>0</v>
      </c>
      <c r="D56" s="6" t="str">
        <f>'BASE SUELDOS'!C56</f>
        <v>EMPLEADO 53</v>
      </c>
      <c r="E56" s="6">
        <f>'BASE SUELDOS'!D56</f>
        <v>0</v>
      </c>
      <c r="F56" s="6">
        <f>'BASE SUELDOS'!E56</f>
        <v>0</v>
      </c>
      <c r="G56" s="13">
        <f>'BASE SUELDOS'!I56</f>
        <v>0</v>
      </c>
      <c r="H56" s="14">
        <f t="shared" si="5"/>
        <v>0</v>
      </c>
      <c r="I56" s="14">
        <f t="shared" si="5"/>
        <v>0</v>
      </c>
      <c r="J56" s="14">
        <f t="shared" si="5"/>
        <v>0</v>
      </c>
      <c r="K56" s="14">
        <f t="shared" si="5"/>
        <v>0</v>
      </c>
      <c r="L56" s="14">
        <f t="shared" si="5"/>
        <v>0</v>
      </c>
      <c r="M56" s="14">
        <f t="shared" si="5"/>
        <v>0</v>
      </c>
      <c r="N56" s="14">
        <f t="shared" si="5"/>
        <v>0</v>
      </c>
      <c r="O56" s="14">
        <f t="shared" si="5"/>
        <v>0</v>
      </c>
      <c r="P56" s="14">
        <f t="shared" si="5"/>
        <v>0</v>
      </c>
      <c r="Q56" s="14">
        <f t="shared" si="5"/>
        <v>0</v>
      </c>
      <c r="R56" s="14">
        <f t="shared" si="5"/>
        <v>0</v>
      </c>
      <c r="S56" s="14">
        <f t="shared" si="5"/>
        <v>0</v>
      </c>
    </row>
    <row r="57" spans="1:19" s="6" customFormat="1">
      <c r="A57" s="5">
        <f>'BASE SUELDOS'!A57</f>
        <v>1</v>
      </c>
      <c r="B57" s="8" t="s">
        <v>642</v>
      </c>
      <c r="C57" s="9">
        <f>'BASE SUELDOS'!B57</f>
        <v>0</v>
      </c>
      <c r="D57" s="6" t="str">
        <f>'BASE SUELDOS'!C57</f>
        <v>EMPLEADO 54</v>
      </c>
      <c r="E57" s="6">
        <f>'BASE SUELDOS'!D57</f>
        <v>0</v>
      </c>
      <c r="F57" s="6">
        <f>'BASE SUELDOS'!E57</f>
        <v>0</v>
      </c>
      <c r="G57" s="13">
        <f>'BASE SUELDOS'!I57</f>
        <v>0</v>
      </c>
      <c r="H57" s="14">
        <f t="shared" si="5"/>
        <v>0</v>
      </c>
      <c r="I57" s="14">
        <f t="shared" si="5"/>
        <v>0</v>
      </c>
      <c r="J57" s="14">
        <f t="shared" si="5"/>
        <v>0</v>
      </c>
      <c r="K57" s="14">
        <f t="shared" si="5"/>
        <v>0</v>
      </c>
      <c r="L57" s="14">
        <f t="shared" si="5"/>
        <v>0</v>
      </c>
      <c r="M57" s="14">
        <f t="shared" si="5"/>
        <v>0</v>
      </c>
      <c r="N57" s="14">
        <f t="shared" si="5"/>
        <v>0</v>
      </c>
      <c r="O57" s="14">
        <f t="shared" si="5"/>
        <v>0</v>
      </c>
      <c r="P57" s="14">
        <f t="shared" si="5"/>
        <v>0</v>
      </c>
      <c r="Q57" s="14">
        <f t="shared" si="5"/>
        <v>0</v>
      </c>
      <c r="R57" s="14">
        <f t="shared" si="5"/>
        <v>0</v>
      </c>
      <c r="S57" s="14">
        <f t="shared" si="5"/>
        <v>0</v>
      </c>
    </row>
    <row r="58" spans="1:19" s="6" customFormat="1">
      <c r="A58" s="5">
        <f>'BASE SUELDOS'!A58</f>
        <v>1</v>
      </c>
      <c r="B58" s="8" t="s">
        <v>642</v>
      </c>
      <c r="C58" s="9">
        <f>'BASE SUELDOS'!B58</f>
        <v>0</v>
      </c>
      <c r="D58" s="6" t="str">
        <f>'BASE SUELDOS'!C58</f>
        <v>EMPLEADO 55</v>
      </c>
      <c r="E58" s="6">
        <f>'BASE SUELDOS'!D58</f>
        <v>0</v>
      </c>
      <c r="F58" s="6">
        <f>'BASE SUELDOS'!E58</f>
        <v>0</v>
      </c>
      <c r="G58" s="13">
        <f>'BASE SUELDOS'!I58</f>
        <v>0</v>
      </c>
      <c r="H58" s="14">
        <f t="shared" si="5"/>
        <v>0</v>
      </c>
      <c r="I58" s="14">
        <f t="shared" si="5"/>
        <v>0</v>
      </c>
      <c r="J58" s="14">
        <f t="shared" si="5"/>
        <v>0</v>
      </c>
      <c r="K58" s="14">
        <f t="shared" si="5"/>
        <v>0</v>
      </c>
      <c r="L58" s="14">
        <f t="shared" si="5"/>
        <v>0</v>
      </c>
      <c r="M58" s="14">
        <f t="shared" si="5"/>
        <v>0</v>
      </c>
      <c r="N58" s="14">
        <f t="shared" si="5"/>
        <v>0</v>
      </c>
      <c r="O58" s="14">
        <f t="shared" si="5"/>
        <v>0</v>
      </c>
      <c r="P58" s="14">
        <f t="shared" si="5"/>
        <v>0</v>
      </c>
      <c r="Q58" s="14">
        <f t="shared" si="5"/>
        <v>0</v>
      </c>
      <c r="R58" s="14">
        <f t="shared" si="5"/>
        <v>0</v>
      </c>
      <c r="S58" s="14">
        <f t="shared" si="5"/>
        <v>0</v>
      </c>
    </row>
    <row r="59" spans="1:19" s="6" customFormat="1">
      <c r="A59" s="5">
        <f>'BASE SUELDOS'!A59</f>
        <v>1</v>
      </c>
      <c r="B59" s="8" t="s">
        <v>642</v>
      </c>
      <c r="C59" s="9">
        <f>'BASE SUELDOS'!B59</f>
        <v>0</v>
      </c>
      <c r="D59" s="6" t="str">
        <f>'BASE SUELDOS'!C59</f>
        <v>EMPLEADO 56</v>
      </c>
      <c r="E59" s="6">
        <f>'BASE SUELDOS'!D59</f>
        <v>0</v>
      </c>
      <c r="F59" s="6">
        <f>'BASE SUELDOS'!E59</f>
        <v>0</v>
      </c>
      <c r="G59" s="13">
        <f>'BASE SUELDOS'!I59</f>
        <v>0</v>
      </c>
      <c r="H59" s="14">
        <f t="shared" si="5"/>
        <v>0</v>
      </c>
      <c r="I59" s="14">
        <f t="shared" si="5"/>
        <v>0</v>
      </c>
      <c r="J59" s="14">
        <f t="shared" si="5"/>
        <v>0</v>
      </c>
      <c r="K59" s="14">
        <f t="shared" si="5"/>
        <v>0</v>
      </c>
      <c r="L59" s="14">
        <f t="shared" si="5"/>
        <v>0</v>
      </c>
      <c r="M59" s="14">
        <f t="shared" si="5"/>
        <v>0</v>
      </c>
      <c r="N59" s="14">
        <f t="shared" si="5"/>
        <v>0</v>
      </c>
      <c r="O59" s="14">
        <f t="shared" si="5"/>
        <v>0</v>
      </c>
      <c r="P59" s="14">
        <f t="shared" si="5"/>
        <v>0</v>
      </c>
      <c r="Q59" s="14">
        <f t="shared" si="5"/>
        <v>0</v>
      </c>
      <c r="R59" s="14">
        <f t="shared" si="5"/>
        <v>0</v>
      </c>
      <c r="S59" s="14">
        <f t="shared" si="5"/>
        <v>0</v>
      </c>
    </row>
    <row r="60" spans="1:19" s="6" customFormat="1">
      <c r="A60" s="5">
        <f>'BASE SUELDOS'!A60</f>
        <v>1</v>
      </c>
      <c r="B60" s="8" t="s">
        <v>642</v>
      </c>
      <c r="C60" s="9">
        <f>'BASE SUELDOS'!B60</f>
        <v>0</v>
      </c>
      <c r="D60" s="6" t="str">
        <f>'BASE SUELDOS'!C60</f>
        <v>EMPLEADO 57</v>
      </c>
      <c r="E60" s="6">
        <f>'BASE SUELDOS'!D60</f>
        <v>0</v>
      </c>
      <c r="F60" s="6">
        <f>'BASE SUELDOS'!E60</f>
        <v>0</v>
      </c>
      <c r="G60" s="13">
        <f>'BASE SUELDOS'!I60</f>
        <v>0</v>
      </c>
      <c r="H60" s="14">
        <f t="shared" si="5"/>
        <v>0</v>
      </c>
      <c r="I60" s="14">
        <f t="shared" si="5"/>
        <v>0</v>
      </c>
      <c r="J60" s="14">
        <f t="shared" si="5"/>
        <v>0</v>
      </c>
      <c r="K60" s="14">
        <f t="shared" si="5"/>
        <v>0</v>
      </c>
      <c r="L60" s="14">
        <f t="shared" si="5"/>
        <v>0</v>
      </c>
      <c r="M60" s="14">
        <f t="shared" si="5"/>
        <v>0</v>
      </c>
      <c r="N60" s="14">
        <f t="shared" si="5"/>
        <v>0</v>
      </c>
      <c r="O60" s="14">
        <f t="shared" si="5"/>
        <v>0</v>
      </c>
      <c r="P60" s="14">
        <f t="shared" si="5"/>
        <v>0</v>
      </c>
      <c r="Q60" s="14">
        <f t="shared" si="5"/>
        <v>0</v>
      </c>
      <c r="R60" s="14">
        <f t="shared" si="5"/>
        <v>0</v>
      </c>
      <c r="S60" s="14">
        <f t="shared" si="5"/>
        <v>0</v>
      </c>
    </row>
    <row r="61" spans="1:19" s="6" customFormat="1">
      <c r="A61" s="5">
        <f>'BASE SUELDOS'!A61</f>
        <v>1</v>
      </c>
      <c r="B61" s="8" t="s">
        <v>642</v>
      </c>
      <c r="C61" s="9">
        <f>'BASE SUELDOS'!B61</f>
        <v>0</v>
      </c>
      <c r="D61" s="6" t="str">
        <f>'BASE SUELDOS'!C61</f>
        <v>EMPLEADO 58</v>
      </c>
      <c r="E61" s="6">
        <f>'BASE SUELDOS'!D61</f>
        <v>0</v>
      </c>
      <c r="F61" s="6">
        <f>'BASE SUELDOS'!E61</f>
        <v>0</v>
      </c>
      <c r="G61" s="13">
        <f>'BASE SUELDOS'!I61</f>
        <v>0</v>
      </c>
      <c r="H61" s="14">
        <f t="shared" si="5"/>
        <v>0</v>
      </c>
      <c r="I61" s="14">
        <f t="shared" si="5"/>
        <v>0</v>
      </c>
      <c r="J61" s="14">
        <f t="shared" si="5"/>
        <v>0</v>
      </c>
      <c r="K61" s="14">
        <f t="shared" si="5"/>
        <v>0</v>
      </c>
      <c r="L61" s="14">
        <f t="shared" si="5"/>
        <v>0</v>
      </c>
      <c r="M61" s="14">
        <f t="shared" si="5"/>
        <v>0</v>
      </c>
      <c r="N61" s="14">
        <f t="shared" si="5"/>
        <v>0</v>
      </c>
      <c r="O61" s="14">
        <f t="shared" si="5"/>
        <v>0</v>
      </c>
      <c r="P61" s="14">
        <f t="shared" si="5"/>
        <v>0</v>
      </c>
      <c r="Q61" s="14">
        <f t="shared" si="5"/>
        <v>0</v>
      </c>
      <c r="R61" s="14">
        <f t="shared" si="5"/>
        <v>0</v>
      </c>
      <c r="S61" s="14">
        <f t="shared" si="5"/>
        <v>0</v>
      </c>
    </row>
    <row r="62" spans="1:19" s="6" customFormat="1">
      <c r="A62" s="5">
        <f>'BASE SUELDOS'!A62</f>
        <v>1</v>
      </c>
      <c r="B62" s="8" t="s">
        <v>642</v>
      </c>
      <c r="C62" s="9">
        <f>'BASE SUELDOS'!B62</f>
        <v>0</v>
      </c>
      <c r="D62" s="6" t="str">
        <f>'BASE SUELDOS'!C62</f>
        <v>EMPLEADO 59</v>
      </c>
      <c r="E62" s="6">
        <f>'BASE SUELDOS'!D62</f>
        <v>0</v>
      </c>
      <c r="F62" s="6">
        <f>'BASE SUELDOS'!E62</f>
        <v>0</v>
      </c>
      <c r="G62" s="13">
        <f>'BASE SUELDOS'!I62</f>
        <v>0</v>
      </c>
      <c r="H62" s="14">
        <f t="shared" si="5"/>
        <v>0</v>
      </c>
      <c r="I62" s="14">
        <f t="shared" si="5"/>
        <v>0</v>
      </c>
      <c r="J62" s="14">
        <f t="shared" si="5"/>
        <v>0</v>
      </c>
      <c r="K62" s="14">
        <f t="shared" si="5"/>
        <v>0</v>
      </c>
      <c r="L62" s="14">
        <f t="shared" si="5"/>
        <v>0</v>
      </c>
      <c r="M62" s="14">
        <f t="shared" si="5"/>
        <v>0</v>
      </c>
      <c r="N62" s="14">
        <f t="shared" si="5"/>
        <v>0</v>
      </c>
      <c r="O62" s="14">
        <f t="shared" si="5"/>
        <v>0</v>
      </c>
      <c r="P62" s="14">
        <f t="shared" si="5"/>
        <v>0</v>
      </c>
      <c r="Q62" s="14">
        <f t="shared" si="5"/>
        <v>0</v>
      </c>
      <c r="R62" s="14">
        <f t="shared" si="5"/>
        <v>0</v>
      </c>
      <c r="S62" s="14">
        <f t="shared" si="5"/>
        <v>0</v>
      </c>
    </row>
    <row r="63" spans="1:19" s="6" customFormat="1">
      <c r="A63" s="5">
        <f>'BASE SUELDOS'!A63</f>
        <v>1</v>
      </c>
      <c r="B63" s="8" t="s">
        <v>642</v>
      </c>
      <c r="C63" s="9">
        <f>'BASE SUELDOS'!B63</f>
        <v>0</v>
      </c>
      <c r="D63" s="6" t="str">
        <f>'BASE SUELDOS'!C63</f>
        <v>EMPLEADO 60</v>
      </c>
      <c r="E63" s="6">
        <f>'BASE SUELDOS'!D63</f>
        <v>0</v>
      </c>
      <c r="F63" s="6">
        <f>'BASE SUELDOS'!E63</f>
        <v>0</v>
      </c>
      <c r="G63" s="13">
        <f>'BASE SUELDOS'!I63</f>
        <v>0</v>
      </c>
      <c r="H63" s="14">
        <f t="shared" si="5"/>
        <v>0</v>
      </c>
      <c r="I63" s="14">
        <f t="shared" si="5"/>
        <v>0</v>
      </c>
      <c r="J63" s="14">
        <f t="shared" si="5"/>
        <v>0</v>
      </c>
      <c r="K63" s="14">
        <f t="shared" si="5"/>
        <v>0</v>
      </c>
      <c r="L63" s="14">
        <f t="shared" si="5"/>
        <v>0</v>
      </c>
      <c r="M63" s="14">
        <f t="shared" si="5"/>
        <v>0</v>
      </c>
      <c r="N63" s="14">
        <f t="shared" si="5"/>
        <v>0</v>
      </c>
      <c r="O63" s="14">
        <f t="shared" si="5"/>
        <v>0</v>
      </c>
      <c r="P63" s="14">
        <f t="shared" si="5"/>
        <v>0</v>
      </c>
      <c r="Q63" s="14">
        <f t="shared" si="5"/>
        <v>0</v>
      </c>
      <c r="R63" s="14">
        <f t="shared" si="5"/>
        <v>0</v>
      </c>
      <c r="S63" s="14">
        <f t="shared" si="5"/>
        <v>0</v>
      </c>
    </row>
    <row r="64" spans="1:19" s="6" customFormat="1">
      <c r="A64" s="5">
        <f>'BASE SUELDOS'!A64</f>
        <v>1</v>
      </c>
      <c r="B64" s="8" t="s">
        <v>642</v>
      </c>
      <c r="C64" s="9">
        <f>'BASE SUELDOS'!B64</f>
        <v>0</v>
      </c>
      <c r="D64" s="6" t="str">
        <f>'BASE SUELDOS'!C64</f>
        <v>EMPLEADO 61</v>
      </c>
      <c r="E64" s="6">
        <f>'BASE SUELDOS'!D64</f>
        <v>0</v>
      </c>
      <c r="F64" s="6">
        <f>'BASE SUELDOS'!E64</f>
        <v>0</v>
      </c>
      <c r="G64" s="13">
        <f>'BASE SUELDOS'!I64</f>
        <v>0</v>
      </c>
      <c r="H64" s="14">
        <f t="shared" ref="H64:S73" si="6">(IF($G64&gt;_25_Veces_SMGDF,_25_Veces_SMGDF,$G64))*H$2*Guarderia</f>
        <v>0</v>
      </c>
      <c r="I64" s="14">
        <f t="shared" si="6"/>
        <v>0</v>
      </c>
      <c r="J64" s="14">
        <f t="shared" si="6"/>
        <v>0</v>
      </c>
      <c r="K64" s="14">
        <f t="shared" si="6"/>
        <v>0</v>
      </c>
      <c r="L64" s="14">
        <f t="shared" si="6"/>
        <v>0</v>
      </c>
      <c r="M64" s="14">
        <f t="shared" si="6"/>
        <v>0</v>
      </c>
      <c r="N64" s="14">
        <f t="shared" si="6"/>
        <v>0</v>
      </c>
      <c r="O64" s="14">
        <f t="shared" si="6"/>
        <v>0</v>
      </c>
      <c r="P64" s="14">
        <f t="shared" si="6"/>
        <v>0</v>
      </c>
      <c r="Q64" s="14">
        <f t="shared" si="6"/>
        <v>0</v>
      </c>
      <c r="R64" s="14">
        <f t="shared" si="6"/>
        <v>0</v>
      </c>
      <c r="S64" s="14">
        <f t="shared" si="6"/>
        <v>0</v>
      </c>
    </row>
    <row r="65" spans="1:19" s="6" customFormat="1">
      <c r="A65" s="5">
        <f>'BASE SUELDOS'!A65</f>
        <v>1</v>
      </c>
      <c r="B65" s="8" t="s">
        <v>642</v>
      </c>
      <c r="C65" s="9">
        <f>'BASE SUELDOS'!B65</f>
        <v>0</v>
      </c>
      <c r="D65" s="6" t="str">
        <f>'BASE SUELDOS'!C65</f>
        <v>EMPLEADO 62</v>
      </c>
      <c r="E65" s="6">
        <f>'BASE SUELDOS'!D65</f>
        <v>0</v>
      </c>
      <c r="F65" s="6">
        <f>'BASE SUELDOS'!E65</f>
        <v>0</v>
      </c>
      <c r="G65" s="13">
        <f>'BASE SUELDOS'!I65</f>
        <v>0</v>
      </c>
      <c r="H65" s="14">
        <f t="shared" si="6"/>
        <v>0</v>
      </c>
      <c r="I65" s="14">
        <f t="shared" si="6"/>
        <v>0</v>
      </c>
      <c r="J65" s="14">
        <f t="shared" si="6"/>
        <v>0</v>
      </c>
      <c r="K65" s="14">
        <f t="shared" si="6"/>
        <v>0</v>
      </c>
      <c r="L65" s="14">
        <f t="shared" si="6"/>
        <v>0</v>
      </c>
      <c r="M65" s="14">
        <f t="shared" si="6"/>
        <v>0</v>
      </c>
      <c r="N65" s="14">
        <f t="shared" si="6"/>
        <v>0</v>
      </c>
      <c r="O65" s="14">
        <f t="shared" si="6"/>
        <v>0</v>
      </c>
      <c r="P65" s="14">
        <f t="shared" si="6"/>
        <v>0</v>
      </c>
      <c r="Q65" s="14">
        <f t="shared" si="6"/>
        <v>0</v>
      </c>
      <c r="R65" s="14">
        <f t="shared" si="6"/>
        <v>0</v>
      </c>
      <c r="S65" s="14">
        <f t="shared" si="6"/>
        <v>0</v>
      </c>
    </row>
    <row r="66" spans="1:19" s="6" customFormat="1">
      <c r="A66" s="5">
        <f>'BASE SUELDOS'!A66</f>
        <v>1</v>
      </c>
      <c r="B66" s="8" t="s">
        <v>642</v>
      </c>
      <c r="C66" s="9">
        <f>'BASE SUELDOS'!B66</f>
        <v>0</v>
      </c>
      <c r="D66" s="6" t="str">
        <f>'BASE SUELDOS'!C66</f>
        <v>EMPLEADO 63</v>
      </c>
      <c r="E66" s="6">
        <f>'BASE SUELDOS'!D66</f>
        <v>0</v>
      </c>
      <c r="F66" s="6">
        <f>'BASE SUELDOS'!E66</f>
        <v>0</v>
      </c>
      <c r="G66" s="13">
        <f>'BASE SUELDOS'!I66</f>
        <v>0</v>
      </c>
      <c r="H66" s="14">
        <f t="shared" si="6"/>
        <v>0</v>
      </c>
      <c r="I66" s="14">
        <f t="shared" si="6"/>
        <v>0</v>
      </c>
      <c r="J66" s="14">
        <f t="shared" si="6"/>
        <v>0</v>
      </c>
      <c r="K66" s="14">
        <f t="shared" si="6"/>
        <v>0</v>
      </c>
      <c r="L66" s="14">
        <f t="shared" si="6"/>
        <v>0</v>
      </c>
      <c r="M66" s="14">
        <f t="shared" si="6"/>
        <v>0</v>
      </c>
      <c r="N66" s="14">
        <f t="shared" si="6"/>
        <v>0</v>
      </c>
      <c r="O66" s="14">
        <f t="shared" si="6"/>
        <v>0</v>
      </c>
      <c r="P66" s="14">
        <f t="shared" si="6"/>
        <v>0</v>
      </c>
      <c r="Q66" s="14">
        <f t="shared" si="6"/>
        <v>0</v>
      </c>
      <c r="R66" s="14">
        <f t="shared" si="6"/>
        <v>0</v>
      </c>
      <c r="S66" s="14">
        <f t="shared" si="6"/>
        <v>0</v>
      </c>
    </row>
    <row r="67" spans="1:19" s="6" customFormat="1">
      <c r="A67" s="5">
        <f>'BASE SUELDOS'!A67</f>
        <v>1</v>
      </c>
      <c r="B67" s="8" t="s">
        <v>642</v>
      </c>
      <c r="C67" s="9">
        <f>'BASE SUELDOS'!B67</f>
        <v>0</v>
      </c>
      <c r="D67" s="6" t="str">
        <f>'BASE SUELDOS'!C67</f>
        <v>EMPLEADO 64</v>
      </c>
      <c r="E67" s="6">
        <f>'BASE SUELDOS'!D67</f>
        <v>0</v>
      </c>
      <c r="F67" s="6">
        <f>'BASE SUELDOS'!E67</f>
        <v>0</v>
      </c>
      <c r="G67" s="13">
        <f>'BASE SUELDOS'!I67</f>
        <v>0</v>
      </c>
      <c r="H67" s="14">
        <f t="shared" si="6"/>
        <v>0</v>
      </c>
      <c r="I67" s="14">
        <f t="shared" si="6"/>
        <v>0</v>
      </c>
      <c r="J67" s="14">
        <f t="shared" si="6"/>
        <v>0</v>
      </c>
      <c r="K67" s="14">
        <f t="shared" si="6"/>
        <v>0</v>
      </c>
      <c r="L67" s="14">
        <f t="shared" si="6"/>
        <v>0</v>
      </c>
      <c r="M67" s="14">
        <f t="shared" si="6"/>
        <v>0</v>
      </c>
      <c r="N67" s="14">
        <f t="shared" si="6"/>
        <v>0</v>
      </c>
      <c r="O67" s="14">
        <f t="shared" si="6"/>
        <v>0</v>
      </c>
      <c r="P67" s="14">
        <f t="shared" si="6"/>
        <v>0</v>
      </c>
      <c r="Q67" s="14">
        <f t="shared" si="6"/>
        <v>0</v>
      </c>
      <c r="R67" s="14">
        <f t="shared" si="6"/>
        <v>0</v>
      </c>
      <c r="S67" s="14">
        <f t="shared" si="6"/>
        <v>0</v>
      </c>
    </row>
    <row r="68" spans="1:19" s="6" customFormat="1">
      <c r="A68" s="5">
        <f>'BASE SUELDOS'!A68</f>
        <v>1</v>
      </c>
      <c r="B68" s="8" t="s">
        <v>642</v>
      </c>
      <c r="C68" s="9">
        <f>'BASE SUELDOS'!B68</f>
        <v>0</v>
      </c>
      <c r="D68" s="6" t="str">
        <f>'BASE SUELDOS'!C68</f>
        <v>EMPLEADO 65</v>
      </c>
      <c r="E68" s="6">
        <f>'BASE SUELDOS'!D68</f>
        <v>0</v>
      </c>
      <c r="F68" s="6">
        <f>'BASE SUELDOS'!E68</f>
        <v>0</v>
      </c>
      <c r="G68" s="13">
        <f>'BASE SUELDOS'!I68</f>
        <v>0</v>
      </c>
      <c r="H68" s="14">
        <f t="shared" si="6"/>
        <v>0</v>
      </c>
      <c r="I68" s="14">
        <f t="shared" si="6"/>
        <v>0</v>
      </c>
      <c r="J68" s="14">
        <f t="shared" si="6"/>
        <v>0</v>
      </c>
      <c r="K68" s="14">
        <f t="shared" si="6"/>
        <v>0</v>
      </c>
      <c r="L68" s="14">
        <f t="shared" si="6"/>
        <v>0</v>
      </c>
      <c r="M68" s="14">
        <f t="shared" si="6"/>
        <v>0</v>
      </c>
      <c r="N68" s="14">
        <f t="shared" si="6"/>
        <v>0</v>
      </c>
      <c r="O68" s="14">
        <f t="shared" si="6"/>
        <v>0</v>
      </c>
      <c r="P68" s="14">
        <f t="shared" si="6"/>
        <v>0</v>
      </c>
      <c r="Q68" s="14">
        <f t="shared" si="6"/>
        <v>0</v>
      </c>
      <c r="R68" s="14">
        <f t="shared" si="6"/>
        <v>0</v>
      </c>
      <c r="S68" s="14">
        <f t="shared" si="6"/>
        <v>0</v>
      </c>
    </row>
    <row r="69" spans="1:19" s="6" customFormat="1">
      <c r="A69" s="5">
        <f>'BASE SUELDOS'!A69</f>
        <v>1</v>
      </c>
      <c r="B69" s="8" t="s">
        <v>642</v>
      </c>
      <c r="C69" s="9">
        <f>'BASE SUELDOS'!B69</f>
        <v>0</v>
      </c>
      <c r="D69" s="6" t="str">
        <f>'BASE SUELDOS'!C69</f>
        <v>EMPLEADO 66</v>
      </c>
      <c r="E69" s="6">
        <f>'BASE SUELDOS'!D69</f>
        <v>0</v>
      </c>
      <c r="F69" s="6">
        <f>'BASE SUELDOS'!E69</f>
        <v>0</v>
      </c>
      <c r="G69" s="13">
        <f>'BASE SUELDOS'!I69</f>
        <v>0</v>
      </c>
      <c r="H69" s="14">
        <f t="shared" si="6"/>
        <v>0</v>
      </c>
      <c r="I69" s="14">
        <f t="shared" si="6"/>
        <v>0</v>
      </c>
      <c r="J69" s="14">
        <f t="shared" si="6"/>
        <v>0</v>
      </c>
      <c r="K69" s="14">
        <f t="shared" si="6"/>
        <v>0</v>
      </c>
      <c r="L69" s="14">
        <f t="shared" si="6"/>
        <v>0</v>
      </c>
      <c r="M69" s="14">
        <f t="shared" si="6"/>
        <v>0</v>
      </c>
      <c r="N69" s="14">
        <f t="shared" si="6"/>
        <v>0</v>
      </c>
      <c r="O69" s="14">
        <f t="shared" si="6"/>
        <v>0</v>
      </c>
      <c r="P69" s="14">
        <f t="shared" si="6"/>
        <v>0</v>
      </c>
      <c r="Q69" s="14">
        <f t="shared" si="6"/>
        <v>0</v>
      </c>
      <c r="R69" s="14">
        <f t="shared" si="6"/>
        <v>0</v>
      </c>
      <c r="S69" s="14">
        <f t="shared" si="6"/>
        <v>0</v>
      </c>
    </row>
    <row r="70" spans="1:19" s="6" customFormat="1">
      <c r="A70" s="5">
        <f>'BASE SUELDOS'!A70</f>
        <v>1</v>
      </c>
      <c r="B70" s="8" t="s">
        <v>642</v>
      </c>
      <c r="C70" s="9">
        <f>'BASE SUELDOS'!B70</f>
        <v>0</v>
      </c>
      <c r="D70" s="6" t="str">
        <f>'BASE SUELDOS'!C70</f>
        <v>EMPLEADO 67</v>
      </c>
      <c r="E70" s="6">
        <f>'BASE SUELDOS'!D70</f>
        <v>0</v>
      </c>
      <c r="F70" s="6">
        <f>'BASE SUELDOS'!E70</f>
        <v>0</v>
      </c>
      <c r="G70" s="13">
        <f>'BASE SUELDOS'!I70</f>
        <v>0</v>
      </c>
      <c r="H70" s="14">
        <f t="shared" si="6"/>
        <v>0</v>
      </c>
      <c r="I70" s="14">
        <f t="shared" si="6"/>
        <v>0</v>
      </c>
      <c r="J70" s="14">
        <f t="shared" si="6"/>
        <v>0</v>
      </c>
      <c r="K70" s="14">
        <f t="shared" si="6"/>
        <v>0</v>
      </c>
      <c r="L70" s="14">
        <f t="shared" si="6"/>
        <v>0</v>
      </c>
      <c r="M70" s="14">
        <f t="shared" si="6"/>
        <v>0</v>
      </c>
      <c r="N70" s="14">
        <f t="shared" si="6"/>
        <v>0</v>
      </c>
      <c r="O70" s="14">
        <f t="shared" si="6"/>
        <v>0</v>
      </c>
      <c r="P70" s="14">
        <f t="shared" si="6"/>
        <v>0</v>
      </c>
      <c r="Q70" s="14">
        <f t="shared" si="6"/>
        <v>0</v>
      </c>
      <c r="R70" s="14">
        <f t="shared" si="6"/>
        <v>0</v>
      </c>
      <c r="S70" s="14">
        <f t="shared" si="6"/>
        <v>0</v>
      </c>
    </row>
    <row r="71" spans="1:19" s="6" customFormat="1">
      <c r="A71" s="5">
        <f>'BASE SUELDOS'!A71</f>
        <v>1</v>
      </c>
      <c r="B71" s="8" t="s">
        <v>642</v>
      </c>
      <c r="C71" s="9">
        <f>'BASE SUELDOS'!B71</f>
        <v>0</v>
      </c>
      <c r="D71" s="6" t="str">
        <f>'BASE SUELDOS'!C71</f>
        <v>EMPLEADO 68</v>
      </c>
      <c r="E71" s="6">
        <f>'BASE SUELDOS'!D71</f>
        <v>0</v>
      </c>
      <c r="F71" s="6">
        <f>'BASE SUELDOS'!E71</f>
        <v>0</v>
      </c>
      <c r="G71" s="13">
        <f>'BASE SUELDOS'!I71</f>
        <v>0</v>
      </c>
      <c r="H71" s="14">
        <f t="shared" si="6"/>
        <v>0</v>
      </c>
      <c r="I71" s="14">
        <f t="shared" si="6"/>
        <v>0</v>
      </c>
      <c r="J71" s="14">
        <f t="shared" si="6"/>
        <v>0</v>
      </c>
      <c r="K71" s="14">
        <f t="shared" si="6"/>
        <v>0</v>
      </c>
      <c r="L71" s="14">
        <f t="shared" si="6"/>
        <v>0</v>
      </c>
      <c r="M71" s="14">
        <f t="shared" si="6"/>
        <v>0</v>
      </c>
      <c r="N71" s="14">
        <f t="shared" si="6"/>
        <v>0</v>
      </c>
      <c r="O71" s="14">
        <f t="shared" si="6"/>
        <v>0</v>
      </c>
      <c r="P71" s="14">
        <f t="shared" si="6"/>
        <v>0</v>
      </c>
      <c r="Q71" s="14">
        <f t="shared" si="6"/>
        <v>0</v>
      </c>
      <c r="R71" s="14">
        <f t="shared" si="6"/>
        <v>0</v>
      </c>
      <c r="S71" s="14">
        <f t="shared" si="6"/>
        <v>0</v>
      </c>
    </row>
    <row r="72" spans="1:19" s="6" customFormat="1">
      <c r="A72" s="5">
        <f>'BASE SUELDOS'!A72</f>
        <v>1</v>
      </c>
      <c r="B72" s="8" t="s">
        <v>642</v>
      </c>
      <c r="C72" s="9">
        <f>'BASE SUELDOS'!B72</f>
        <v>0</v>
      </c>
      <c r="D72" s="6" t="str">
        <f>'BASE SUELDOS'!C72</f>
        <v>EMPLEADO 69</v>
      </c>
      <c r="E72" s="6">
        <f>'BASE SUELDOS'!D72</f>
        <v>0</v>
      </c>
      <c r="F72" s="6">
        <f>'BASE SUELDOS'!E72</f>
        <v>0</v>
      </c>
      <c r="G72" s="13">
        <f>'BASE SUELDOS'!I72</f>
        <v>0</v>
      </c>
      <c r="H72" s="14">
        <f t="shared" si="6"/>
        <v>0</v>
      </c>
      <c r="I72" s="14">
        <f t="shared" si="6"/>
        <v>0</v>
      </c>
      <c r="J72" s="14">
        <f t="shared" si="6"/>
        <v>0</v>
      </c>
      <c r="K72" s="14">
        <f t="shared" si="6"/>
        <v>0</v>
      </c>
      <c r="L72" s="14">
        <f t="shared" si="6"/>
        <v>0</v>
      </c>
      <c r="M72" s="14">
        <f t="shared" si="6"/>
        <v>0</v>
      </c>
      <c r="N72" s="14">
        <f t="shared" si="6"/>
        <v>0</v>
      </c>
      <c r="O72" s="14">
        <f t="shared" si="6"/>
        <v>0</v>
      </c>
      <c r="P72" s="14">
        <f t="shared" si="6"/>
        <v>0</v>
      </c>
      <c r="Q72" s="14">
        <f t="shared" si="6"/>
        <v>0</v>
      </c>
      <c r="R72" s="14">
        <f t="shared" si="6"/>
        <v>0</v>
      </c>
      <c r="S72" s="14">
        <f t="shared" si="6"/>
        <v>0</v>
      </c>
    </row>
    <row r="73" spans="1:19" s="6" customFormat="1">
      <c r="A73" s="5">
        <f>'BASE SUELDOS'!A73</f>
        <v>1</v>
      </c>
      <c r="B73" s="8" t="s">
        <v>642</v>
      </c>
      <c r="C73" s="9">
        <f>'BASE SUELDOS'!B73</f>
        <v>0</v>
      </c>
      <c r="D73" s="6" t="str">
        <f>'BASE SUELDOS'!C73</f>
        <v>EMPLEADO 70</v>
      </c>
      <c r="E73" s="6">
        <f>'BASE SUELDOS'!D73</f>
        <v>0</v>
      </c>
      <c r="F73" s="6">
        <f>'BASE SUELDOS'!E73</f>
        <v>0</v>
      </c>
      <c r="G73" s="13">
        <f>'BASE SUELDOS'!I73</f>
        <v>0</v>
      </c>
      <c r="H73" s="14">
        <f t="shared" si="6"/>
        <v>0</v>
      </c>
      <c r="I73" s="14">
        <f t="shared" si="6"/>
        <v>0</v>
      </c>
      <c r="J73" s="14">
        <f t="shared" si="6"/>
        <v>0</v>
      </c>
      <c r="K73" s="14">
        <f t="shared" si="6"/>
        <v>0</v>
      </c>
      <c r="L73" s="14">
        <f t="shared" si="6"/>
        <v>0</v>
      </c>
      <c r="M73" s="14">
        <f t="shared" si="6"/>
        <v>0</v>
      </c>
      <c r="N73" s="14">
        <f t="shared" si="6"/>
        <v>0</v>
      </c>
      <c r="O73" s="14">
        <f t="shared" si="6"/>
        <v>0</v>
      </c>
      <c r="P73" s="14">
        <f t="shared" si="6"/>
        <v>0</v>
      </c>
      <c r="Q73" s="14">
        <f t="shared" si="6"/>
        <v>0</v>
      </c>
      <c r="R73" s="14">
        <f t="shared" si="6"/>
        <v>0</v>
      </c>
      <c r="S73" s="14">
        <f t="shared" si="6"/>
        <v>0</v>
      </c>
    </row>
    <row r="74" spans="1:19" s="6" customFormat="1">
      <c r="A74" s="5">
        <f>'BASE SUELDOS'!A74</f>
        <v>1</v>
      </c>
      <c r="B74" s="8" t="s">
        <v>642</v>
      </c>
      <c r="C74" s="9">
        <f>'BASE SUELDOS'!B74</f>
        <v>0</v>
      </c>
      <c r="D74" s="6" t="str">
        <f>'BASE SUELDOS'!C74</f>
        <v>EMPLEADO 71</v>
      </c>
      <c r="E74" s="6">
        <f>'BASE SUELDOS'!D74</f>
        <v>0</v>
      </c>
      <c r="F74" s="6">
        <f>'BASE SUELDOS'!E74</f>
        <v>0</v>
      </c>
      <c r="G74" s="13">
        <f>'BASE SUELDOS'!I74</f>
        <v>0</v>
      </c>
      <c r="H74" s="14">
        <f t="shared" ref="H74:S83" si="7">(IF($G74&gt;_25_Veces_SMGDF,_25_Veces_SMGDF,$G74))*H$2*Guarderia</f>
        <v>0</v>
      </c>
      <c r="I74" s="14">
        <f t="shared" si="7"/>
        <v>0</v>
      </c>
      <c r="J74" s="14">
        <f t="shared" si="7"/>
        <v>0</v>
      </c>
      <c r="K74" s="14">
        <f t="shared" si="7"/>
        <v>0</v>
      </c>
      <c r="L74" s="14">
        <f t="shared" si="7"/>
        <v>0</v>
      </c>
      <c r="M74" s="14">
        <f t="shared" si="7"/>
        <v>0</v>
      </c>
      <c r="N74" s="14">
        <f t="shared" si="7"/>
        <v>0</v>
      </c>
      <c r="O74" s="14">
        <f t="shared" si="7"/>
        <v>0</v>
      </c>
      <c r="P74" s="14">
        <f t="shared" si="7"/>
        <v>0</v>
      </c>
      <c r="Q74" s="14">
        <f t="shared" si="7"/>
        <v>0</v>
      </c>
      <c r="R74" s="14">
        <f t="shared" si="7"/>
        <v>0</v>
      </c>
      <c r="S74" s="14">
        <f t="shared" si="7"/>
        <v>0</v>
      </c>
    </row>
    <row r="75" spans="1:19" s="6" customFormat="1">
      <c r="A75" s="5">
        <f>'BASE SUELDOS'!A75</f>
        <v>1</v>
      </c>
      <c r="B75" s="8" t="s">
        <v>642</v>
      </c>
      <c r="C75" s="9">
        <f>'BASE SUELDOS'!B75</f>
        <v>0</v>
      </c>
      <c r="D75" s="6" t="str">
        <f>'BASE SUELDOS'!C75</f>
        <v>EMPLEADO 72</v>
      </c>
      <c r="E75" s="6">
        <f>'BASE SUELDOS'!D75</f>
        <v>0</v>
      </c>
      <c r="F75" s="6">
        <f>'BASE SUELDOS'!E75</f>
        <v>0</v>
      </c>
      <c r="G75" s="13">
        <f>'BASE SUELDOS'!I75</f>
        <v>0</v>
      </c>
      <c r="H75" s="14">
        <f t="shared" si="7"/>
        <v>0</v>
      </c>
      <c r="I75" s="14">
        <f t="shared" si="7"/>
        <v>0</v>
      </c>
      <c r="J75" s="14">
        <f t="shared" si="7"/>
        <v>0</v>
      </c>
      <c r="K75" s="14">
        <f t="shared" si="7"/>
        <v>0</v>
      </c>
      <c r="L75" s="14">
        <f t="shared" si="7"/>
        <v>0</v>
      </c>
      <c r="M75" s="14">
        <f t="shared" si="7"/>
        <v>0</v>
      </c>
      <c r="N75" s="14">
        <f t="shared" si="7"/>
        <v>0</v>
      </c>
      <c r="O75" s="14">
        <f t="shared" si="7"/>
        <v>0</v>
      </c>
      <c r="P75" s="14">
        <f t="shared" si="7"/>
        <v>0</v>
      </c>
      <c r="Q75" s="14">
        <f t="shared" si="7"/>
        <v>0</v>
      </c>
      <c r="R75" s="14">
        <f t="shared" si="7"/>
        <v>0</v>
      </c>
      <c r="S75" s="14">
        <f t="shared" si="7"/>
        <v>0</v>
      </c>
    </row>
    <row r="76" spans="1:19" s="6" customFormat="1">
      <c r="A76" s="5">
        <f>'BASE SUELDOS'!A76</f>
        <v>1</v>
      </c>
      <c r="B76" s="8" t="s">
        <v>642</v>
      </c>
      <c r="C76" s="9">
        <f>'BASE SUELDOS'!B76</f>
        <v>0</v>
      </c>
      <c r="D76" s="6" t="str">
        <f>'BASE SUELDOS'!C76</f>
        <v>EMPLEADO 73</v>
      </c>
      <c r="E76" s="6">
        <f>'BASE SUELDOS'!D76</f>
        <v>0</v>
      </c>
      <c r="F76" s="6">
        <f>'BASE SUELDOS'!E76</f>
        <v>0</v>
      </c>
      <c r="G76" s="13">
        <f>'BASE SUELDOS'!I76</f>
        <v>0</v>
      </c>
      <c r="H76" s="14">
        <f t="shared" si="7"/>
        <v>0</v>
      </c>
      <c r="I76" s="14">
        <f t="shared" si="7"/>
        <v>0</v>
      </c>
      <c r="J76" s="14">
        <f t="shared" si="7"/>
        <v>0</v>
      </c>
      <c r="K76" s="14">
        <f t="shared" si="7"/>
        <v>0</v>
      </c>
      <c r="L76" s="14">
        <f t="shared" si="7"/>
        <v>0</v>
      </c>
      <c r="M76" s="14">
        <f t="shared" si="7"/>
        <v>0</v>
      </c>
      <c r="N76" s="14">
        <f t="shared" si="7"/>
        <v>0</v>
      </c>
      <c r="O76" s="14">
        <f t="shared" si="7"/>
        <v>0</v>
      </c>
      <c r="P76" s="14">
        <f t="shared" si="7"/>
        <v>0</v>
      </c>
      <c r="Q76" s="14">
        <f t="shared" si="7"/>
        <v>0</v>
      </c>
      <c r="R76" s="14">
        <f t="shared" si="7"/>
        <v>0</v>
      </c>
      <c r="S76" s="14">
        <f t="shared" si="7"/>
        <v>0</v>
      </c>
    </row>
    <row r="77" spans="1:19" s="6" customFormat="1">
      <c r="A77" s="5">
        <f>'BASE SUELDOS'!A77</f>
        <v>1</v>
      </c>
      <c r="B77" s="8" t="s">
        <v>642</v>
      </c>
      <c r="C77" s="9">
        <f>'BASE SUELDOS'!B77</f>
        <v>0</v>
      </c>
      <c r="D77" s="6" t="str">
        <f>'BASE SUELDOS'!C77</f>
        <v>EMPLEADO 74</v>
      </c>
      <c r="E77" s="6">
        <f>'BASE SUELDOS'!D77</f>
        <v>0</v>
      </c>
      <c r="F77" s="6">
        <f>'BASE SUELDOS'!E77</f>
        <v>0</v>
      </c>
      <c r="G77" s="13">
        <f>'BASE SUELDOS'!I77</f>
        <v>0</v>
      </c>
      <c r="H77" s="14">
        <f t="shared" si="7"/>
        <v>0</v>
      </c>
      <c r="I77" s="14">
        <f t="shared" si="7"/>
        <v>0</v>
      </c>
      <c r="J77" s="14">
        <f t="shared" si="7"/>
        <v>0</v>
      </c>
      <c r="K77" s="14">
        <f t="shared" si="7"/>
        <v>0</v>
      </c>
      <c r="L77" s="14">
        <f t="shared" si="7"/>
        <v>0</v>
      </c>
      <c r="M77" s="14">
        <f t="shared" si="7"/>
        <v>0</v>
      </c>
      <c r="N77" s="14">
        <f t="shared" si="7"/>
        <v>0</v>
      </c>
      <c r="O77" s="14">
        <f t="shared" si="7"/>
        <v>0</v>
      </c>
      <c r="P77" s="14">
        <f t="shared" si="7"/>
        <v>0</v>
      </c>
      <c r="Q77" s="14">
        <f t="shared" si="7"/>
        <v>0</v>
      </c>
      <c r="R77" s="14">
        <f t="shared" si="7"/>
        <v>0</v>
      </c>
      <c r="S77" s="14">
        <f t="shared" si="7"/>
        <v>0</v>
      </c>
    </row>
    <row r="78" spans="1:19" s="6" customFormat="1">
      <c r="A78" s="5">
        <f>'BASE SUELDOS'!A78</f>
        <v>1</v>
      </c>
      <c r="B78" s="8" t="s">
        <v>642</v>
      </c>
      <c r="C78" s="9">
        <f>'BASE SUELDOS'!B78</f>
        <v>0</v>
      </c>
      <c r="D78" s="6" t="str">
        <f>'BASE SUELDOS'!C78</f>
        <v>EMPLEADO 75</v>
      </c>
      <c r="E78" s="6">
        <f>'BASE SUELDOS'!D78</f>
        <v>0</v>
      </c>
      <c r="F78" s="6">
        <f>'BASE SUELDOS'!E78</f>
        <v>0</v>
      </c>
      <c r="G78" s="13">
        <f>'BASE SUELDOS'!I78</f>
        <v>0</v>
      </c>
      <c r="H78" s="14">
        <f t="shared" si="7"/>
        <v>0</v>
      </c>
      <c r="I78" s="14">
        <f t="shared" si="7"/>
        <v>0</v>
      </c>
      <c r="J78" s="14">
        <f t="shared" si="7"/>
        <v>0</v>
      </c>
      <c r="K78" s="14">
        <f t="shared" si="7"/>
        <v>0</v>
      </c>
      <c r="L78" s="14">
        <f t="shared" si="7"/>
        <v>0</v>
      </c>
      <c r="M78" s="14">
        <f t="shared" si="7"/>
        <v>0</v>
      </c>
      <c r="N78" s="14">
        <f t="shared" si="7"/>
        <v>0</v>
      </c>
      <c r="O78" s="14">
        <f t="shared" si="7"/>
        <v>0</v>
      </c>
      <c r="P78" s="14">
        <f t="shared" si="7"/>
        <v>0</v>
      </c>
      <c r="Q78" s="14">
        <f t="shared" si="7"/>
        <v>0</v>
      </c>
      <c r="R78" s="14">
        <f t="shared" si="7"/>
        <v>0</v>
      </c>
      <c r="S78" s="14">
        <f t="shared" si="7"/>
        <v>0</v>
      </c>
    </row>
    <row r="79" spans="1:19" s="6" customFormat="1">
      <c r="A79" s="5">
        <f>'BASE SUELDOS'!A79</f>
        <v>1</v>
      </c>
      <c r="B79" s="8" t="s">
        <v>642</v>
      </c>
      <c r="C79" s="9">
        <f>'BASE SUELDOS'!B79</f>
        <v>0</v>
      </c>
      <c r="D79" s="6" t="str">
        <f>'BASE SUELDOS'!C79</f>
        <v>EMPLEADO 76</v>
      </c>
      <c r="E79" s="6">
        <f>'BASE SUELDOS'!D79</f>
        <v>0</v>
      </c>
      <c r="F79" s="6">
        <f>'BASE SUELDOS'!E79</f>
        <v>0</v>
      </c>
      <c r="G79" s="13">
        <f>'BASE SUELDOS'!I79</f>
        <v>0</v>
      </c>
      <c r="H79" s="14">
        <f t="shared" si="7"/>
        <v>0</v>
      </c>
      <c r="I79" s="14">
        <f t="shared" si="7"/>
        <v>0</v>
      </c>
      <c r="J79" s="14">
        <f t="shared" si="7"/>
        <v>0</v>
      </c>
      <c r="K79" s="14">
        <f t="shared" si="7"/>
        <v>0</v>
      </c>
      <c r="L79" s="14">
        <f t="shared" si="7"/>
        <v>0</v>
      </c>
      <c r="M79" s="14">
        <f t="shared" si="7"/>
        <v>0</v>
      </c>
      <c r="N79" s="14">
        <f t="shared" si="7"/>
        <v>0</v>
      </c>
      <c r="O79" s="14">
        <f t="shared" si="7"/>
        <v>0</v>
      </c>
      <c r="P79" s="14">
        <f t="shared" si="7"/>
        <v>0</v>
      </c>
      <c r="Q79" s="14">
        <f t="shared" si="7"/>
        <v>0</v>
      </c>
      <c r="R79" s="14">
        <f t="shared" si="7"/>
        <v>0</v>
      </c>
      <c r="S79" s="14">
        <f t="shared" si="7"/>
        <v>0</v>
      </c>
    </row>
    <row r="80" spans="1:19" s="6" customFormat="1">
      <c r="A80" s="5">
        <f>'BASE SUELDOS'!A80</f>
        <v>1</v>
      </c>
      <c r="B80" s="8" t="s">
        <v>642</v>
      </c>
      <c r="C80" s="9">
        <f>'BASE SUELDOS'!B80</f>
        <v>0</v>
      </c>
      <c r="D80" s="6" t="str">
        <f>'BASE SUELDOS'!C80</f>
        <v>EMPLEADO 77</v>
      </c>
      <c r="E80" s="6">
        <f>'BASE SUELDOS'!D80</f>
        <v>0</v>
      </c>
      <c r="F80" s="6">
        <f>'BASE SUELDOS'!E80</f>
        <v>0</v>
      </c>
      <c r="G80" s="13">
        <f>'BASE SUELDOS'!I80</f>
        <v>0</v>
      </c>
      <c r="H80" s="14">
        <f t="shared" si="7"/>
        <v>0</v>
      </c>
      <c r="I80" s="14">
        <f t="shared" si="7"/>
        <v>0</v>
      </c>
      <c r="J80" s="14">
        <f t="shared" si="7"/>
        <v>0</v>
      </c>
      <c r="K80" s="14">
        <f t="shared" si="7"/>
        <v>0</v>
      </c>
      <c r="L80" s="14">
        <f t="shared" si="7"/>
        <v>0</v>
      </c>
      <c r="M80" s="14">
        <f t="shared" si="7"/>
        <v>0</v>
      </c>
      <c r="N80" s="14">
        <f t="shared" si="7"/>
        <v>0</v>
      </c>
      <c r="O80" s="14">
        <f t="shared" si="7"/>
        <v>0</v>
      </c>
      <c r="P80" s="14">
        <f t="shared" si="7"/>
        <v>0</v>
      </c>
      <c r="Q80" s="14">
        <f t="shared" si="7"/>
        <v>0</v>
      </c>
      <c r="R80" s="14">
        <f t="shared" si="7"/>
        <v>0</v>
      </c>
      <c r="S80" s="14">
        <f t="shared" si="7"/>
        <v>0</v>
      </c>
    </row>
    <row r="81" spans="1:19" s="6" customFormat="1">
      <c r="A81" s="5">
        <f>'BASE SUELDOS'!A81</f>
        <v>1</v>
      </c>
      <c r="B81" s="8" t="s">
        <v>642</v>
      </c>
      <c r="C81" s="9">
        <f>'BASE SUELDOS'!B81</f>
        <v>0</v>
      </c>
      <c r="D81" s="6" t="str">
        <f>'BASE SUELDOS'!C81</f>
        <v>EMPLEADO 78</v>
      </c>
      <c r="E81" s="6">
        <f>'BASE SUELDOS'!D81</f>
        <v>0</v>
      </c>
      <c r="F81" s="6">
        <f>'BASE SUELDOS'!E81</f>
        <v>0</v>
      </c>
      <c r="G81" s="13">
        <f>'BASE SUELDOS'!I81</f>
        <v>0</v>
      </c>
      <c r="H81" s="14">
        <f t="shared" si="7"/>
        <v>0</v>
      </c>
      <c r="I81" s="14">
        <f t="shared" si="7"/>
        <v>0</v>
      </c>
      <c r="J81" s="14">
        <f t="shared" si="7"/>
        <v>0</v>
      </c>
      <c r="K81" s="14">
        <f t="shared" si="7"/>
        <v>0</v>
      </c>
      <c r="L81" s="14">
        <f t="shared" si="7"/>
        <v>0</v>
      </c>
      <c r="M81" s="14">
        <f t="shared" si="7"/>
        <v>0</v>
      </c>
      <c r="N81" s="14">
        <f t="shared" si="7"/>
        <v>0</v>
      </c>
      <c r="O81" s="14">
        <f t="shared" si="7"/>
        <v>0</v>
      </c>
      <c r="P81" s="14">
        <f t="shared" si="7"/>
        <v>0</v>
      </c>
      <c r="Q81" s="14">
        <f t="shared" si="7"/>
        <v>0</v>
      </c>
      <c r="R81" s="14">
        <f t="shared" si="7"/>
        <v>0</v>
      </c>
      <c r="S81" s="14">
        <f t="shared" si="7"/>
        <v>0</v>
      </c>
    </row>
    <row r="82" spans="1:19" s="6" customFormat="1">
      <c r="A82" s="5">
        <f>'BASE SUELDOS'!A82</f>
        <v>1</v>
      </c>
      <c r="B82" s="8" t="s">
        <v>642</v>
      </c>
      <c r="C82" s="9">
        <f>'BASE SUELDOS'!B82</f>
        <v>0</v>
      </c>
      <c r="D82" s="6" t="str">
        <f>'BASE SUELDOS'!C82</f>
        <v>EMPLEADO 79</v>
      </c>
      <c r="E82" s="6">
        <f>'BASE SUELDOS'!D82</f>
        <v>0</v>
      </c>
      <c r="F82" s="6">
        <f>'BASE SUELDOS'!E82</f>
        <v>0</v>
      </c>
      <c r="G82" s="13">
        <f>'BASE SUELDOS'!I82</f>
        <v>0</v>
      </c>
      <c r="H82" s="14">
        <f t="shared" si="7"/>
        <v>0</v>
      </c>
      <c r="I82" s="14">
        <f t="shared" si="7"/>
        <v>0</v>
      </c>
      <c r="J82" s="14">
        <f t="shared" si="7"/>
        <v>0</v>
      </c>
      <c r="K82" s="14">
        <f t="shared" si="7"/>
        <v>0</v>
      </c>
      <c r="L82" s="14">
        <f t="shared" si="7"/>
        <v>0</v>
      </c>
      <c r="M82" s="14">
        <f t="shared" si="7"/>
        <v>0</v>
      </c>
      <c r="N82" s="14">
        <f t="shared" si="7"/>
        <v>0</v>
      </c>
      <c r="O82" s="14">
        <f t="shared" si="7"/>
        <v>0</v>
      </c>
      <c r="P82" s="14">
        <f t="shared" si="7"/>
        <v>0</v>
      </c>
      <c r="Q82" s="14">
        <f t="shared" si="7"/>
        <v>0</v>
      </c>
      <c r="R82" s="14">
        <f t="shared" si="7"/>
        <v>0</v>
      </c>
      <c r="S82" s="14">
        <f t="shared" si="7"/>
        <v>0</v>
      </c>
    </row>
    <row r="83" spans="1:19" s="6" customFormat="1">
      <c r="A83" s="5">
        <f>'BASE SUELDOS'!A83</f>
        <v>1</v>
      </c>
      <c r="B83" s="8" t="s">
        <v>642</v>
      </c>
      <c r="C83" s="9">
        <f>'BASE SUELDOS'!B83</f>
        <v>0</v>
      </c>
      <c r="D83" s="6" t="str">
        <f>'BASE SUELDOS'!C83</f>
        <v>EMPLEADO 80</v>
      </c>
      <c r="E83" s="6">
        <f>'BASE SUELDOS'!D83</f>
        <v>0</v>
      </c>
      <c r="F83" s="6">
        <f>'BASE SUELDOS'!E83</f>
        <v>0</v>
      </c>
      <c r="G83" s="13">
        <f>'BASE SUELDOS'!I83</f>
        <v>0</v>
      </c>
      <c r="H83" s="14">
        <f t="shared" si="7"/>
        <v>0</v>
      </c>
      <c r="I83" s="14">
        <f t="shared" si="7"/>
        <v>0</v>
      </c>
      <c r="J83" s="14">
        <f t="shared" si="7"/>
        <v>0</v>
      </c>
      <c r="K83" s="14">
        <f t="shared" si="7"/>
        <v>0</v>
      </c>
      <c r="L83" s="14">
        <f t="shared" si="7"/>
        <v>0</v>
      </c>
      <c r="M83" s="14">
        <f t="shared" si="7"/>
        <v>0</v>
      </c>
      <c r="N83" s="14">
        <f t="shared" si="7"/>
        <v>0</v>
      </c>
      <c r="O83" s="14">
        <f t="shared" si="7"/>
        <v>0</v>
      </c>
      <c r="P83" s="14">
        <f t="shared" si="7"/>
        <v>0</v>
      </c>
      <c r="Q83" s="14">
        <f t="shared" si="7"/>
        <v>0</v>
      </c>
      <c r="R83" s="14">
        <f t="shared" si="7"/>
        <v>0</v>
      </c>
      <c r="S83" s="14">
        <f t="shared" si="7"/>
        <v>0</v>
      </c>
    </row>
    <row r="84" spans="1:19" s="6" customFormat="1">
      <c r="A84" s="5">
        <f>'BASE SUELDOS'!A84</f>
        <v>1</v>
      </c>
      <c r="B84" s="8" t="s">
        <v>642</v>
      </c>
      <c r="C84" s="9">
        <f>'BASE SUELDOS'!B84</f>
        <v>0</v>
      </c>
      <c r="D84" s="6" t="str">
        <f>'BASE SUELDOS'!C84</f>
        <v>EMPLEADO 81</v>
      </c>
      <c r="E84" s="6">
        <f>'BASE SUELDOS'!D84</f>
        <v>0</v>
      </c>
      <c r="F84" s="6">
        <f>'BASE SUELDOS'!E84</f>
        <v>0</v>
      </c>
      <c r="G84" s="13">
        <f>'BASE SUELDOS'!I84</f>
        <v>0</v>
      </c>
      <c r="H84" s="14">
        <f t="shared" ref="H84:S93" si="8">(IF($G84&gt;_25_Veces_SMGDF,_25_Veces_SMGDF,$G84))*H$2*Guarderia</f>
        <v>0</v>
      </c>
      <c r="I84" s="14">
        <f t="shared" si="8"/>
        <v>0</v>
      </c>
      <c r="J84" s="14">
        <f t="shared" si="8"/>
        <v>0</v>
      </c>
      <c r="K84" s="14">
        <f t="shared" si="8"/>
        <v>0</v>
      </c>
      <c r="L84" s="14">
        <f t="shared" si="8"/>
        <v>0</v>
      </c>
      <c r="M84" s="14">
        <f t="shared" si="8"/>
        <v>0</v>
      </c>
      <c r="N84" s="14">
        <f t="shared" si="8"/>
        <v>0</v>
      </c>
      <c r="O84" s="14">
        <f t="shared" si="8"/>
        <v>0</v>
      </c>
      <c r="P84" s="14">
        <f t="shared" si="8"/>
        <v>0</v>
      </c>
      <c r="Q84" s="14">
        <f t="shared" si="8"/>
        <v>0</v>
      </c>
      <c r="R84" s="14">
        <f t="shared" si="8"/>
        <v>0</v>
      </c>
      <c r="S84" s="14">
        <f t="shared" si="8"/>
        <v>0</v>
      </c>
    </row>
    <row r="85" spans="1:19" s="6" customFormat="1">
      <c r="A85" s="5">
        <f>'BASE SUELDOS'!A85</f>
        <v>1</v>
      </c>
      <c r="B85" s="8" t="s">
        <v>642</v>
      </c>
      <c r="C85" s="9">
        <f>'BASE SUELDOS'!B85</f>
        <v>0</v>
      </c>
      <c r="D85" s="6" t="str">
        <f>'BASE SUELDOS'!C85</f>
        <v>EMPLEADO 82</v>
      </c>
      <c r="E85" s="6">
        <f>'BASE SUELDOS'!D85</f>
        <v>0</v>
      </c>
      <c r="F85" s="6">
        <f>'BASE SUELDOS'!E85</f>
        <v>0</v>
      </c>
      <c r="G85" s="13">
        <f>'BASE SUELDOS'!I85</f>
        <v>0</v>
      </c>
      <c r="H85" s="14">
        <f t="shared" si="8"/>
        <v>0</v>
      </c>
      <c r="I85" s="14">
        <f t="shared" si="8"/>
        <v>0</v>
      </c>
      <c r="J85" s="14">
        <f t="shared" si="8"/>
        <v>0</v>
      </c>
      <c r="K85" s="14">
        <f t="shared" si="8"/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</row>
    <row r="86" spans="1:19" s="6" customFormat="1">
      <c r="A86" s="5">
        <f>'BASE SUELDOS'!A86</f>
        <v>1</v>
      </c>
      <c r="B86" s="8" t="s">
        <v>642</v>
      </c>
      <c r="C86" s="9">
        <f>'BASE SUELDOS'!B86</f>
        <v>0</v>
      </c>
      <c r="D86" s="6" t="str">
        <f>'BASE SUELDOS'!C86</f>
        <v>EMPLEADO 83</v>
      </c>
      <c r="E86" s="6">
        <f>'BASE SUELDOS'!D86</f>
        <v>0</v>
      </c>
      <c r="F86" s="6">
        <f>'BASE SUELDOS'!E86</f>
        <v>0</v>
      </c>
      <c r="G86" s="13">
        <f>'BASE SUELDOS'!I86</f>
        <v>0</v>
      </c>
      <c r="H86" s="14">
        <f t="shared" si="8"/>
        <v>0</v>
      </c>
      <c r="I86" s="14">
        <f t="shared" si="8"/>
        <v>0</v>
      </c>
      <c r="J86" s="14">
        <f t="shared" si="8"/>
        <v>0</v>
      </c>
      <c r="K86" s="14">
        <f t="shared" si="8"/>
        <v>0</v>
      </c>
      <c r="L86" s="14">
        <f t="shared" si="8"/>
        <v>0</v>
      </c>
      <c r="M86" s="14">
        <f t="shared" si="8"/>
        <v>0</v>
      </c>
      <c r="N86" s="14">
        <f t="shared" si="8"/>
        <v>0</v>
      </c>
      <c r="O86" s="14">
        <f t="shared" si="8"/>
        <v>0</v>
      </c>
      <c r="P86" s="14">
        <f t="shared" si="8"/>
        <v>0</v>
      </c>
      <c r="Q86" s="14">
        <f t="shared" si="8"/>
        <v>0</v>
      </c>
      <c r="R86" s="14">
        <f t="shared" si="8"/>
        <v>0</v>
      </c>
      <c r="S86" s="14">
        <f t="shared" si="8"/>
        <v>0</v>
      </c>
    </row>
    <row r="87" spans="1:19" s="6" customFormat="1">
      <c r="A87" s="5">
        <f>'BASE SUELDOS'!A87</f>
        <v>1</v>
      </c>
      <c r="B87" s="8" t="s">
        <v>642</v>
      </c>
      <c r="C87" s="9">
        <f>'BASE SUELDOS'!B87</f>
        <v>0</v>
      </c>
      <c r="D87" s="6" t="str">
        <f>'BASE SUELDOS'!C87</f>
        <v>EMPLEADO 84</v>
      </c>
      <c r="E87" s="6">
        <f>'BASE SUELDOS'!D87</f>
        <v>0</v>
      </c>
      <c r="F87" s="6">
        <f>'BASE SUELDOS'!E87</f>
        <v>0</v>
      </c>
      <c r="G87" s="13">
        <f>'BASE SUELDOS'!I87</f>
        <v>0</v>
      </c>
      <c r="H87" s="14">
        <f t="shared" si="8"/>
        <v>0</v>
      </c>
      <c r="I87" s="14">
        <f t="shared" si="8"/>
        <v>0</v>
      </c>
      <c r="J87" s="14">
        <f t="shared" si="8"/>
        <v>0</v>
      </c>
      <c r="K87" s="14">
        <f t="shared" si="8"/>
        <v>0</v>
      </c>
      <c r="L87" s="14">
        <f t="shared" si="8"/>
        <v>0</v>
      </c>
      <c r="M87" s="14">
        <f t="shared" si="8"/>
        <v>0</v>
      </c>
      <c r="N87" s="14">
        <f t="shared" si="8"/>
        <v>0</v>
      </c>
      <c r="O87" s="14">
        <f t="shared" si="8"/>
        <v>0</v>
      </c>
      <c r="P87" s="14">
        <f t="shared" si="8"/>
        <v>0</v>
      </c>
      <c r="Q87" s="14">
        <f t="shared" si="8"/>
        <v>0</v>
      </c>
      <c r="R87" s="14">
        <f t="shared" si="8"/>
        <v>0</v>
      </c>
      <c r="S87" s="14">
        <f t="shared" si="8"/>
        <v>0</v>
      </c>
    </row>
    <row r="88" spans="1:19" s="6" customFormat="1">
      <c r="A88" s="5">
        <f>'BASE SUELDOS'!A88</f>
        <v>1</v>
      </c>
      <c r="B88" s="8" t="s">
        <v>642</v>
      </c>
      <c r="C88" s="9">
        <f>'BASE SUELDOS'!B88</f>
        <v>0</v>
      </c>
      <c r="D88" s="6" t="str">
        <f>'BASE SUELDOS'!C88</f>
        <v>EMPLEADO 85</v>
      </c>
      <c r="E88" s="6">
        <f>'BASE SUELDOS'!D88</f>
        <v>0</v>
      </c>
      <c r="F88" s="6">
        <f>'BASE SUELDOS'!E88</f>
        <v>0</v>
      </c>
      <c r="G88" s="13">
        <f>'BASE SUELDOS'!I88</f>
        <v>0</v>
      </c>
      <c r="H88" s="14">
        <f t="shared" si="8"/>
        <v>0</v>
      </c>
      <c r="I88" s="14">
        <f t="shared" si="8"/>
        <v>0</v>
      </c>
      <c r="J88" s="14">
        <f t="shared" si="8"/>
        <v>0</v>
      </c>
      <c r="K88" s="14">
        <f t="shared" si="8"/>
        <v>0</v>
      </c>
      <c r="L88" s="14">
        <f t="shared" si="8"/>
        <v>0</v>
      </c>
      <c r="M88" s="14">
        <f t="shared" si="8"/>
        <v>0</v>
      </c>
      <c r="N88" s="14">
        <f t="shared" si="8"/>
        <v>0</v>
      </c>
      <c r="O88" s="14">
        <f t="shared" si="8"/>
        <v>0</v>
      </c>
      <c r="P88" s="14">
        <f t="shared" si="8"/>
        <v>0</v>
      </c>
      <c r="Q88" s="14">
        <f t="shared" si="8"/>
        <v>0</v>
      </c>
      <c r="R88" s="14">
        <f t="shared" si="8"/>
        <v>0</v>
      </c>
      <c r="S88" s="14">
        <f t="shared" si="8"/>
        <v>0</v>
      </c>
    </row>
    <row r="89" spans="1:19" s="6" customFormat="1">
      <c r="A89" s="5">
        <f>'BASE SUELDOS'!A89</f>
        <v>1</v>
      </c>
      <c r="B89" s="8" t="s">
        <v>642</v>
      </c>
      <c r="C89" s="9">
        <f>'BASE SUELDOS'!B89</f>
        <v>0</v>
      </c>
      <c r="D89" s="6" t="str">
        <f>'BASE SUELDOS'!C89</f>
        <v>EMPLEADO 86</v>
      </c>
      <c r="E89" s="6">
        <f>'BASE SUELDOS'!D89</f>
        <v>0</v>
      </c>
      <c r="F89" s="6">
        <f>'BASE SUELDOS'!E89</f>
        <v>0</v>
      </c>
      <c r="G89" s="13">
        <f>'BASE SUELDOS'!I89</f>
        <v>0</v>
      </c>
      <c r="H89" s="14">
        <f t="shared" si="8"/>
        <v>0</v>
      </c>
      <c r="I89" s="14">
        <f t="shared" si="8"/>
        <v>0</v>
      </c>
      <c r="J89" s="14">
        <f t="shared" si="8"/>
        <v>0</v>
      </c>
      <c r="K89" s="14">
        <f t="shared" si="8"/>
        <v>0</v>
      </c>
      <c r="L89" s="14">
        <f t="shared" si="8"/>
        <v>0</v>
      </c>
      <c r="M89" s="14">
        <f t="shared" si="8"/>
        <v>0</v>
      </c>
      <c r="N89" s="14">
        <f t="shared" si="8"/>
        <v>0</v>
      </c>
      <c r="O89" s="14">
        <f t="shared" si="8"/>
        <v>0</v>
      </c>
      <c r="P89" s="14">
        <f t="shared" si="8"/>
        <v>0</v>
      </c>
      <c r="Q89" s="14">
        <f t="shared" si="8"/>
        <v>0</v>
      </c>
      <c r="R89" s="14">
        <f t="shared" si="8"/>
        <v>0</v>
      </c>
      <c r="S89" s="14">
        <f t="shared" si="8"/>
        <v>0</v>
      </c>
    </row>
    <row r="90" spans="1:19" s="6" customFormat="1">
      <c r="A90" s="5">
        <f>'BASE SUELDOS'!A90</f>
        <v>1</v>
      </c>
      <c r="B90" s="8" t="s">
        <v>642</v>
      </c>
      <c r="C90" s="9">
        <f>'BASE SUELDOS'!B90</f>
        <v>0</v>
      </c>
      <c r="D90" s="6" t="str">
        <f>'BASE SUELDOS'!C90</f>
        <v>EMPLEADO 87</v>
      </c>
      <c r="E90" s="6">
        <f>'BASE SUELDOS'!D90</f>
        <v>0</v>
      </c>
      <c r="F90" s="6">
        <f>'BASE SUELDOS'!E90</f>
        <v>0</v>
      </c>
      <c r="G90" s="13">
        <f>'BASE SUELDOS'!I90</f>
        <v>0</v>
      </c>
      <c r="H90" s="14">
        <f t="shared" si="8"/>
        <v>0</v>
      </c>
      <c r="I90" s="14">
        <f t="shared" si="8"/>
        <v>0</v>
      </c>
      <c r="J90" s="14">
        <f t="shared" si="8"/>
        <v>0</v>
      </c>
      <c r="K90" s="14">
        <f t="shared" si="8"/>
        <v>0</v>
      </c>
      <c r="L90" s="14">
        <f t="shared" si="8"/>
        <v>0</v>
      </c>
      <c r="M90" s="14">
        <f t="shared" si="8"/>
        <v>0</v>
      </c>
      <c r="N90" s="14">
        <f t="shared" si="8"/>
        <v>0</v>
      </c>
      <c r="O90" s="14">
        <f t="shared" si="8"/>
        <v>0</v>
      </c>
      <c r="P90" s="14">
        <f t="shared" si="8"/>
        <v>0</v>
      </c>
      <c r="Q90" s="14">
        <f t="shared" si="8"/>
        <v>0</v>
      </c>
      <c r="R90" s="14">
        <f t="shared" si="8"/>
        <v>0</v>
      </c>
      <c r="S90" s="14">
        <f t="shared" si="8"/>
        <v>0</v>
      </c>
    </row>
    <row r="91" spans="1:19" s="6" customFormat="1">
      <c r="A91" s="5">
        <f>'BASE SUELDOS'!A91</f>
        <v>1</v>
      </c>
      <c r="B91" s="8" t="s">
        <v>642</v>
      </c>
      <c r="C91" s="9">
        <f>'BASE SUELDOS'!B91</f>
        <v>0</v>
      </c>
      <c r="D91" s="6" t="str">
        <f>'BASE SUELDOS'!C91</f>
        <v>EMPLEADO 88</v>
      </c>
      <c r="E91" s="6">
        <f>'BASE SUELDOS'!D91</f>
        <v>0</v>
      </c>
      <c r="F91" s="6">
        <f>'BASE SUELDOS'!E91</f>
        <v>0</v>
      </c>
      <c r="G91" s="13">
        <f>'BASE SUELDOS'!I91</f>
        <v>0</v>
      </c>
      <c r="H91" s="14">
        <f t="shared" si="8"/>
        <v>0</v>
      </c>
      <c r="I91" s="14">
        <f t="shared" si="8"/>
        <v>0</v>
      </c>
      <c r="J91" s="14">
        <f t="shared" si="8"/>
        <v>0</v>
      </c>
      <c r="K91" s="14">
        <f t="shared" si="8"/>
        <v>0</v>
      </c>
      <c r="L91" s="14">
        <f t="shared" si="8"/>
        <v>0</v>
      </c>
      <c r="M91" s="14">
        <f t="shared" si="8"/>
        <v>0</v>
      </c>
      <c r="N91" s="14">
        <f t="shared" si="8"/>
        <v>0</v>
      </c>
      <c r="O91" s="14">
        <f t="shared" si="8"/>
        <v>0</v>
      </c>
      <c r="P91" s="14">
        <f t="shared" si="8"/>
        <v>0</v>
      </c>
      <c r="Q91" s="14">
        <f t="shared" si="8"/>
        <v>0</v>
      </c>
      <c r="R91" s="14">
        <f t="shared" si="8"/>
        <v>0</v>
      </c>
      <c r="S91" s="14">
        <f t="shared" si="8"/>
        <v>0</v>
      </c>
    </row>
    <row r="92" spans="1:19" s="6" customFormat="1">
      <c r="A92" s="5">
        <f>'BASE SUELDOS'!A92</f>
        <v>1</v>
      </c>
      <c r="B92" s="8" t="s">
        <v>642</v>
      </c>
      <c r="C92" s="9">
        <f>'BASE SUELDOS'!B92</f>
        <v>0</v>
      </c>
      <c r="D92" s="6" t="str">
        <f>'BASE SUELDOS'!C92</f>
        <v>EMPLEADO 89</v>
      </c>
      <c r="E92" s="6">
        <f>'BASE SUELDOS'!D92</f>
        <v>0</v>
      </c>
      <c r="F92" s="6">
        <f>'BASE SUELDOS'!E92</f>
        <v>0</v>
      </c>
      <c r="G92" s="13">
        <f>'BASE SUELDOS'!I92</f>
        <v>0</v>
      </c>
      <c r="H92" s="14">
        <f t="shared" si="8"/>
        <v>0</v>
      </c>
      <c r="I92" s="14">
        <f t="shared" si="8"/>
        <v>0</v>
      </c>
      <c r="J92" s="14">
        <f t="shared" si="8"/>
        <v>0</v>
      </c>
      <c r="K92" s="14">
        <f t="shared" si="8"/>
        <v>0</v>
      </c>
      <c r="L92" s="14">
        <f t="shared" si="8"/>
        <v>0</v>
      </c>
      <c r="M92" s="14">
        <f t="shared" si="8"/>
        <v>0</v>
      </c>
      <c r="N92" s="14">
        <f t="shared" si="8"/>
        <v>0</v>
      </c>
      <c r="O92" s="14">
        <f t="shared" si="8"/>
        <v>0</v>
      </c>
      <c r="P92" s="14">
        <f t="shared" si="8"/>
        <v>0</v>
      </c>
      <c r="Q92" s="14">
        <f t="shared" si="8"/>
        <v>0</v>
      </c>
      <c r="R92" s="14">
        <f t="shared" si="8"/>
        <v>0</v>
      </c>
      <c r="S92" s="14">
        <f t="shared" si="8"/>
        <v>0</v>
      </c>
    </row>
    <row r="93" spans="1:19" s="6" customFormat="1">
      <c r="A93" s="5">
        <f>'BASE SUELDOS'!A93</f>
        <v>1</v>
      </c>
      <c r="B93" s="8" t="s">
        <v>642</v>
      </c>
      <c r="C93" s="9">
        <f>'BASE SUELDOS'!B93</f>
        <v>0</v>
      </c>
      <c r="D93" s="6" t="str">
        <f>'BASE SUELDOS'!C93</f>
        <v>EMPLEADO 90</v>
      </c>
      <c r="E93" s="6">
        <f>'BASE SUELDOS'!D93</f>
        <v>0</v>
      </c>
      <c r="F93" s="6">
        <f>'BASE SUELDOS'!E93</f>
        <v>0</v>
      </c>
      <c r="G93" s="13">
        <f>'BASE SUELDOS'!I93</f>
        <v>0</v>
      </c>
      <c r="H93" s="14">
        <f t="shared" si="8"/>
        <v>0</v>
      </c>
      <c r="I93" s="14">
        <f t="shared" si="8"/>
        <v>0</v>
      </c>
      <c r="J93" s="14">
        <f t="shared" si="8"/>
        <v>0</v>
      </c>
      <c r="K93" s="14">
        <f t="shared" si="8"/>
        <v>0</v>
      </c>
      <c r="L93" s="14">
        <f t="shared" si="8"/>
        <v>0</v>
      </c>
      <c r="M93" s="14">
        <f t="shared" si="8"/>
        <v>0</v>
      </c>
      <c r="N93" s="14">
        <f t="shared" si="8"/>
        <v>0</v>
      </c>
      <c r="O93" s="14">
        <f t="shared" si="8"/>
        <v>0</v>
      </c>
      <c r="P93" s="14">
        <f t="shared" si="8"/>
        <v>0</v>
      </c>
      <c r="Q93" s="14">
        <f t="shared" si="8"/>
        <v>0</v>
      </c>
      <c r="R93" s="14">
        <f t="shared" si="8"/>
        <v>0</v>
      </c>
      <c r="S93" s="14">
        <f t="shared" si="8"/>
        <v>0</v>
      </c>
    </row>
    <row r="94" spans="1:19" s="6" customFormat="1">
      <c r="A94" s="5">
        <f>'BASE SUELDOS'!A94</f>
        <v>1</v>
      </c>
      <c r="B94" s="8" t="s">
        <v>642</v>
      </c>
      <c r="C94" s="9">
        <f>'BASE SUELDOS'!B94</f>
        <v>0</v>
      </c>
      <c r="D94" s="6" t="str">
        <f>'BASE SUELDOS'!C94</f>
        <v>EMPLEADO 91</v>
      </c>
      <c r="E94" s="6">
        <f>'BASE SUELDOS'!D94</f>
        <v>0</v>
      </c>
      <c r="F94" s="6">
        <f>'BASE SUELDOS'!E94</f>
        <v>0</v>
      </c>
      <c r="G94" s="13">
        <f>'BASE SUELDOS'!I94</f>
        <v>0</v>
      </c>
      <c r="H94" s="14">
        <f t="shared" ref="H94:S103" si="9">(IF($G94&gt;_25_Veces_SMGDF,_25_Veces_SMGDF,$G94))*H$2*Guarderia</f>
        <v>0</v>
      </c>
      <c r="I94" s="14">
        <f t="shared" si="9"/>
        <v>0</v>
      </c>
      <c r="J94" s="14">
        <f t="shared" si="9"/>
        <v>0</v>
      </c>
      <c r="K94" s="14">
        <f t="shared" si="9"/>
        <v>0</v>
      </c>
      <c r="L94" s="14">
        <f t="shared" si="9"/>
        <v>0</v>
      </c>
      <c r="M94" s="14">
        <f t="shared" si="9"/>
        <v>0</v>
      </c>
      <c r="N94" s="14">
        <f t="shared" si="9"/>
        <v>0</v>
      </c>
      <c r="O94" s="14">
        <f t="shared" si="9"/>
        <v>0</v>
      </c>
      <c r="P94" s="14">
        <f t="shared" si="9"/>
        <v>0</v>
      </c>
      <c r="Q94" s="14">
        <f t="shared" si="9"/>
        <v>0</v>
      </c>
      <c r="R94" s="14">
        <f t="shared" si="9"/>
        <v>0</v>
      </c>
      <c r="S94" s="14">
        <f t="shared" si="9"/>
        <v>0</v>
      </c>
    </row>
    <row r="95" spans="1:19" s="6" customFormat="1">
      <c r="A95" s="5">
        <f>'BASE SUELDOS'!A95</f>
        <v>1</v>
      </c>
      <c r="B95" s="8" t="s">
        <v>642</v>
      </c>
      <c r="C95" s="9">
        <f>'BASE SUELDOS'!B95</f>
        <v>0</v>
      </c>
      <c r="D95" s="6" t="str">
        <f>'BASE SUELDOS'!C95</f>
        <v>EMPLEADO 92</v>
      </c>
      <c r="E95" s="6">
        <f>'BASE SUELDOS'!D95</f>
        <v>0</v>
      </c>
      <c r="F95" s="6">
        <f>'BASE SUELDOS'!E95</f>
        <v>0</v>
      </c>
      <c r="G95" s="13">
        <f>'BASE SUELDOS'!I95</f>
        <v>0</v>
      </c>
      <c r="H95" s="14">
        <f t="shared" si="9"/>
        <v>0</v>
      </c>
      <c r="I95" s="14">
        <f t="shared" si="9"/>
        <v>0</v>
      </c>
      <c r="J95" s="14">
        <f t="shared" si="9"/>
        <v>0</v>
      </c>
      <c r="K95" s="14">
        <f t="shared" si="9"/>
        <v>0</v>
      </c>
      <c r="L95" s="14">
        <f t="shared" si="9"/>
        <v>0</v>
      </c>
      <c r="M95" s="14">
        <f t="shared" si="9"/>
        <v>0</v>
      </c>
      <c r="N95" s="14">
        <f t="shared" si="9"/>
        <v>0</v>
      </c>
      <c r="O95" s="14">
        <f t="shared" si="9"/>
        <v>0</v>
      </c>
      <c r="P95" s="14">
        <f t="shared" si="9"/>
        <v>0</v>
      </c>
      <c r="Q95" s="14">
        <f t="shared" si="9"/>
        <v>0</v>
      </c>
      <c r="R95" s="14">
        <f t="shared" si="9"/>
        <v>0</v>
      </c>
      <c r="S95" s="14">
        <f t="shared" si="9"/>
        <v>0</v>
      </c>
    </row>
    <row r="96" spans="1:19" s="6" customFormat="1">
      <c r="A96" s="5">
        <f>'BASE SUELDOS'!A96</f>
        <v>1</v>
      </c>
      <c r="B96" s="8" t="s">
        <v>642</v>
      </c>
      <c r="C96" s="9">
        <f>'BASE SUELDOS'!B96</f>
        <v>0</v>
      </c>
      <c r="D96" s="6" t="str">
        <f>'BASE SUELDOS'!C96</f>
        <v>EMPLEADO 93</v>
      </c>
      <c r="E96" s="6">
        <f>'BASE SUELDOS'!D96</f>
        <v>0</v>
      </c>
      <c r="F96" s="6">
        <f>'BASE SUELDOS'!E96</f>
        <v>0</v>
      </c>
      <c r="G96" s="13">
        <f>'BASE SUELDOS'!I96</f>
        <v>0</v>
      </c>
      <c r="H96" s="14">
        <f t="shared" si="9"/>
        <v>0</v>
      </c>
      <c r="I96" s="14">
        <f t="shared" si="9"/>
        <v>0</v>
      </c>
      <c r="J96" s="14">
        <f t="shared" si="9"/>
        <v>0</v>
      </c>
      <c r="K96" s="14">
        <f t="shared" si="9"/>
        <v>0</v>
      </c>
      <c r="L96" s="14">
        <f t="shared" si="9"/>
        <v>0</v>
      </c>
      <c r="M96" s="14">
        <f t="shared" si="9"/>
        <v>0</v>
      </c>
      <c r="N96" s="14">
        <f t="shared" si="9"/>
        <v>0</v>
      </c>
      <c r="O96" s="14">
        <f t="shared" si="9"/>
        <v>0</v>
      </c>
      <c r="P96" s="14">
        <f t="shared" si="9"/>
        <v>0</v>
      </c>
      <c r="Q96" s="14">
        <f t="shared" si="9"/>
        <v>0</v>
      </c>
      <c r="R96" s="14">
        <f t="shared" si="9"/>
        <v>0</v>
      </c>
      <c r="S96" s="14">
        <f t="shared" si="9"/>
        <v>0</v>
      </c>
    </row>
    <row r="97" spans="1:19" s="6" customFormat="1">
      <c r="A97" s="5">
        <f>'BASE SUELDOS'!A97</f>
        <v>1</v>
      </c>
      <c r="B97" s="8" t="s">
        <v>642</v>
      </c>
      <c r="C97" s="9">
        <f>'BASE SUELDOS'!B97</f>
        <v>0</v>
      </c>
      <c r="D97" s="6" t="str">
        <f>'BASE SUELDOS'!C97</f>
        <v>EMPLEADO 94</v>
      </c>
      <c r="E97" s="6">
        <f>'BASE SUELDOS'!D97</f>
        <v>0</v>
      </c>
      <c r="F97" s="6">
        <f>'BASE SUELDOS'!E97</f>
        <v>0</v>
      </c>
      <c r="G97" s="13">
        <f>'BASE SUELDOS'!I97</f>
        <v>0</v>
      </c>
      <c r="H97" s="14">
        <f t="shared" si="9"/>
        <v>0</v>
      </c>
      <c r="I97" s="14">
        <f t="shared" si="9"/>
        <v>0</v>
      </c>
      <c r="J97" s="14">
        <f t="shared" si="9"/>
        <v>0</v>
      </c>
      <c r="K97" s="14">
        <f t="shared" si="9"/>
        <v>0</v>
      </c>
      <c r="L97" s="14">
        <f t="shared" si="9"/>
        <v>0</v>
      </c>
      <c r="M97" s="14">
        <f t="shared" si="9"/>
        <v>0</v>
      </c>
      <c r="N97" s="14">
        <f t="shared" si="9"/>
        <v>0</v>
      </c>
      <c r="O97" s="14">
        <f t="shared" si="9"/>
        <v>0</v>
      </c>
      <c r="P97" s="14">
        <f t="shared" si="9"/>
        <v>0</v>
      </c>
      <c r="Q97" s="14">
        <f t="shared" si="9"/>
        <v>0</v>
      </c>
      <c r="R97" s="14">
        <f t="shared" si="9"/>
        <v>0</v>
      </c>
      <c r="S97" s="14">
        <f t="shared" si="9"/>
        <v>0</v>
      </c>
    </row>
    <row r="98" spans="1:19" s="6" customFormat="1">
      <c r="A98" s="5">
        <f>'BASE SUELDOS'!A98</f>
        <v>1</v>
      </c>
      <c r="B98" s="8" t="s">
        <v>642</v>
      </c>
      <c r="C98" s="9">
        <f>'BASE SUELDOS'!B98</f>
        <v>0</v>
      </c>
      <c r="D98" s="6" t="str">
        <f>'BASE SUELDOS'!C98</f>
        <v>EMPLEADO 95</v>
      </c>
      <c r="E98" s="6">
        <f>'BASE SUELDOS'!D98</f>
        <v>0</v>
      </c>
      <c r="F98" s="6">
        <f>'BASE SUELDOS'!E98</f>
        <v>0</v>
      </c>
      <c r="G98" s="13">
        <f>'BASE SUELDOS'!I98</f>
        <v>0</v>
      </c>
      <c r="H98" s="14">
        <f t="shared" si="9"/>
        <v>0</v>
      </c>
      <c r="I98" s="14">
        <f t="shared" si="9"/>
        <v>0</v>
      </c>
      <c r="J98" s="14">
        <f t="shared" si="9"/>
        <v>0</v>
      </c>
      <c r="K98" s="14">
        <f t="shared" si="9"/>
        <v>0</v>
      </c>
      <c r="L98" s="14">
        <f t="shared" si="9"/>
        <v>0</v>
      </c>
      <c r="M98" s="14">
        <f t="shared" si="9"/>
        <v>0</v>
      </c>
      <c r="N98" s="14">
        <f t="shared" si="9"/>
        <v>0</v>
      </c>
      <c r="O98" s="14">
        <f t="shared" si="9"/>
        <v>0</v>
      </c>
      <c r="P98" s="14">
        <f t="shared" si="9"/>
        <v>0</v>
      </c>
      <c r="Q98" s="14">
        <f t="shared" si="9"/>
        <v>0</v>
      </c>
      <c r="R98" s="14">
        <f t="shared" si="9"/>
        <v>0</v>
      </c>
      <c r="S98" s="14">
        <f t="shared" si="9"/>
        <v>0</v>
      </c>
    </row>
    <row r="99" spans="1:19" s="6" customFormat="1">
      <c r="A99" s="5">
        <f>'BASE SUELDOS'!A99</f>
        <v>1</v>
      </c>
      <c r="B99" s="8" t="s">
        <v>642</v>
      </c>
      <c r="C99" s="9">
        <f>'BASE SUELDOS'!B99</f>
        <v>0</v>
      </c>
      <c r="D99" s="6" t="str">
        <f>'BASE SUELDOS'!C99</f>
        <v>EMPLEADO 96</v>
      </c>
      <c r="E99" s="6">
        <f>'BASE SUELDOS'!D99</f>
        <v>0</v>
      </c>
      <c r="F99" s="6">
        <f>'BASE SUELDOS'!E99</f>
        <v>0</v>
      </c>
      <c r="G99" s="13">
        <f>'BASE SUELDOS'!I99</f>
        <v>0</v>
      </c>
      <c r="H99" s="14">
        <f t="shared" si="9"/>
        <v>0</v>
      </c>
      <c r="I99" s="14">
        <f t="shared" si="9"/>
        <v>0</v>
      </c>
      <c r="J99" s="14">
        <f t="shared" si="9"/>
        <v>0</v>
      </c>
      <c r="K99" s="14">
        <f t="shared" si="9"/>
        <v>0</v>
      </c>
      <c r="L99" s="14">
        <f t="shared" si="9"/>
        <v>0</v>
      </c>
      <c r="M99" s="14">
        <f t="shared" si="9"/>
        <v>0</v>
      </c>
      <c r="N99" s="14">
        <f t="shared" si="9"/>
        <v>0</v>
      </c>
      <c r="O99" s="14">
        <f t="shared" si="9"/>
        <v>0</v>
      </c>
      <c r="P99" s="14">
        <f t="shared" si="9"/>
        <v>0</v>
      </c>
      <c r="Q99" s="14">
        <f t="shared" si="9"/>
        <v>0</v>
      </c>
      <c r="R99" s="14">
        <f t="shared" si="9"/>
        <v>0</v>
      </c>
      <c r="S99" s="14">
        <f t="shared" si="9"/>
        <v>0</v>
      </c>
    </row>
    <row r="100" spans="1:19" s="6" customFormat="1">
      <c r="A100" s="5">
        <f>'BASE SUELDOS'!A100</f>
        <v>1</v>
      </c>
      <c r="B100" s="8" t="s">
        <v>642</v>
      </c>
      <c r="C100" s="9">
        <f>'BASE SUELDOS'!B100</f>
        <v>0</v>
      </c>
      <c r="D100" s="6" t="str">
        <f>'BASE SUELDOS'!C100</f>
        <v>EMPLEADO 97</v>
      </c>
      <c r="E100" s="6">
        <f>'BASE SUELDOS'!D100</f>
        <v>0</v>
      </c>
      <c r="F100" s="6">
        <f>'BASE SUELDOS'!E100</f>
        <v>0</v>
      </c>
      <c r="G100" s="13">
        <f>'BASE SUELDOS'!I100</f>
        <v>0</v>
      </c>
      <c r="H100" s="14">
        <f t="shared" si="9"/>
        <v>0</v>
      </c>
      <c r="I100" s="14">
        <f t="shared" si="9"/>
        <v>0</v>
      </c>
      <c r="J100" s="14">
        <f t="shared" si="9"/>
        <v>0</v>
      </c>
      <c r="K100" s="14">
        <f t="shared" si="9"/>
        <v>0</v>
      </c>
      <c r="L100" s="14">
        <f t="shared" si="9"/>
        <v>0</v>
      </c>
      <c r="M100" s="14">
        <f t="shared" si="9"/>
        <v>0</v>
      </c>
      <c r="N100" s="14">
        <f t="shared" si="9"/>
        <v>0</v>
      </c>
      <c r="O100" s="14">
        <f t="shared" si="9"/>
        <v>0</v>
      </c>
      <c r="P100" s="14">
        <f t="shared" si="9"/>
        <v>0</v>
      </c>
      <c r="Q100" s="14">
        <f t="shared" si="9"/>
        <v>0</v>
      </c>
      <c r="R100" s="14">
        <f t="shared" si="9"/>
        <v>0</v>
      </c>
      <c r="S100" s="14">
        <f t="shared" si="9"/>
        <v>0</v>
      </c>
    </row>
    <row r="101" spans="1:19" s="6" customFormat="1">
      <c r="A101" s="5">
        <f>'BASE SUELDOS'!A101</f>
        <v>1</v>
      </c>
      <c r="B101" s="8" t="s">
        <v>642</v>
      </c>
      <c r="C101" s="9">
        <f>'BASE SUELDOS'!B101</f>
        <v>0</v>
      </c>
      <c r="D101" s="6" t="str">
        <f>'BASE SUELDOS'!C101</f>
        <v>EMPLEADO 98</v>
      </c>
      <c r="E101" s="6">
        <f>'BASE SUELDOS'!D101</f>
        <v>0</v>
      </c>
      <c r="F101" s="6">
        <f>'BASE SUELDOS'!E101</f>
        <v>0</v>
      </c>
      <c r="G101" s="13">
        <f>'BASE SUELDOS'!I101</f>
        <v>0</v>
      </c>
      <c r="H101" s="14">
        <f t="shared" si="9"/>
        <v>0</v>
      </c>
      <c r="I101" s="14">
        <f t="shared" si="9"/>
        <v>0</v>
      </c>
      <c r="J101" s="14">
        <f t="shared" si="9"/>
        <v>0</v>
      </c>
      <c r="K101" s="14">
        <f t="shared" si="9"/>
        <v>0</v>
      </c>
      <c r="L101" s="14">
        <f t="shared" si="9"/>
        <v>0</v>
      </c>
      <c r="M101" s="14">
        <f t="shared" si="9"/>
        <v>0</v>
      </c>
      <c r="N101" s="14">
        <f t="shared" si="9"/>
        <v>0</v>
      </c>
      <c r="O101" s="14">
        <f t="shared" si="9"/>
        <v>0</v>
      </c>
      <c r="P101" s="14">
        <f t="shared" si="9"/>
        <v>0</v>
      </c>
      <c r="Q101" s="14">
        <f t="shared" si="9"/>
        <v>0</v>
      </c>
      <c r="R101" s="14">
        <f t="shared" si="9"/>
        <v>0</v>
      </c>
      <c r="S101" s="14">
        <f t="shared" si="9"/>
        <v>0</v>
      </c>
    </row>
    <row r="102" spans="1:19" s="6" customFormat="1">
      <c r="A102" s="5">
        <f>'BASE SUELDOS'!A102</f>
        <v>1</v>
      </c>
      <c r="B102" s="8" t="s">
        <v>642</v>
      </c>
      <c r="C102" s="9">
        <f>'BASE SUELDOS'!B102</f>
        <v>0</v>
      </c>
      <c r="D102" s="6" t="str">
        <f>'BASE SUELDOS'!C102</f>
        <v>EMPLEADO 99</v>
      </c>
      <c r="E102" s="6">
        <f>'BASE SUELDOS'!D102</f>
        <v>0</v>
      </c>
      <c r="F102" s="6">
        <f>'BASE SUELDOS'!E102</f>
        <v>0</v>
      </c>
      <c r="G102" s="13">
        <f>'BASE SUELDOS'!I102</f>
        <v>0</v>
      </c>
      <c r="H102" s="14">
        <f t="shared" si="9"/>
        <v>0</v>
      </c>
      <c r="I102" s="14">
        <f t="shared" si="9"/>
        <v>0</v>
      </c>
      <c r="J102" s="14">
        <f t="shared" si="9"/>
        <v>0</v>
      </c>
      <c r="K102" s="14">
        <f t="shared" si="9"/>
        <v>0</v>
      </c>
      <c r="L102" s="14">
        <f t="shared" si="9"/>
        <v>0</v>
      </c>
      <c r="M102" s="14">
        <f t="shared" si="9"/>
        <v>0</v>
      </c>
      <c r="N102" s="14">
        <f t="shared" si="9"/>
        <v>0</v>
      </c>
      <c r="O102" s="14">
        <f t="shared" si="9"/>
        <v>0</v>
      </c>
      <c r="P102" s="14">
        <f t="shared" si="9"/>
        <v>0</v>
      </c>
      <c r="Q102" s="14">
        <f t="shared" si="9"/>
        <v>0</v>
      </c>
      <c r="R102" s="14">
        <f t="shared" si="9"/>
        <v>0</v>
      </c>
      <c r="S102" s="14">
        <f t="shared" si="9"/>
        <v>0</v>
      </c>
    </row>
    <row r="103" spans="1:19" s="6" customFormat="1">
      <c r="A103" s="5">
        <f>'BASE SUELDOS'!A103</f>
        <v>1</v>
      </c>
      <c r="B103" s="8" t="s">
        <v>642</v>
      </c>
      <c r="C103" s="9">
        <f>'BASE SUELDOS'!B103</f>
        <v>0</v>
      </c>
      <c r="D103" s="6" t="str">
        <f>'BASE SUELDOS'!C103</f>
        <v>EMPLEADO 100</v>
      </c>
      <c r="E103" s="6">
        <f>'BASE SUELDOS'!D103</f>
        <v>0</v>
      </c>
      <c r="F103" s="6">
        <f>'BASE SUELDOS'!E103</f>
        <v>0</v>
      </c>
      <c r="G103" s="13">
        <f>'BASE SUELDOS'!I103</f>
        <v>0</v>
      </c>
      <c r="H103" s="14">
        <f t="shared" si="9"/>
        <v>0</v>
      </c>
      <c r="I103" s="14">
        <f t="shared" si="9"/>
        <v>0</v>
      </c>
      <c r="J103" s="14">
        <f t="shared" si="9"/>
        <v>0</v>
      </c>
      <c r="K103" s="14">
        <f t="shared" si="9"/>
        <v>0</v>
      </c>
      <c r="L103" s="14">
        <f t="shared" si="9"/>
        <v>0</v>
      </c>
      <c r="M103" s="14">
        <f t="shared" si="9"/>
        <v>0</v>
      </c>
      <c r="N103" s="14">
        <f t="shared" si="9"/>
        <v>0</v>
      </c>
      <c r="O103" s="14">
        <f t="shared" si="9"/>
        <v>0</v>
      </c>
      <c r="P103" s="14">
        <f t="shared" si="9"/>
        <v>0</v>
      </c>
      <c r="Q103" s="14">
        <f t="shared" si="9"/>
        <v>0</v>
      </c>
      <c r="R103" s="14">
        <f t="shared" si="9"/>
        <v>0</v>
      </c>
      <c r="S103" s="14">
        <f t="shared" si="9"/>
        <v>0</v>
      </c>
    </row>
    <row r="104" spans="1:19" s="6" customFormat="1">
      <c r="A104" s="5">
        <f>'BASE SUELDOS'!A104</f>
        <v>1</v>
      </c>
      <c r="B104" s="8" t="s">
        <v>642</v>
      </c>
      <c r="C104" s="9">
        <f>'BASE SUELDOS'!B104</f>
        <v>0</v>
      </c>
      <c r="D104" s="6" t="str">
        <f>'BASE SUELDOS'!C104</f>
        <v>EMPLEADO 101</v>
      </c>
      <c r="E104" s="6">
        <f>'BASE SUELDOS'!D104</f>
        <v>0</v>
      </c>
      <c r="F104" s="6">
        <f>'BASE SUELDOS'!E104</f>
        <v>0</v>
      </c>
      <c r="G104" s="13">
        <f>'BASE SUELDOS'!I104</f>
        <v>0</v>
      </c>
      <c r="H104" s="14">
        <f t="shared" ref="H104:S113" si="10">(IF($G104&gt;_25_Veces_SMGDF,_25_Veces_SMGDF,$G104))*H$2*Guarderia</f>
        <v>0</v>
      </c>
      <c r="I104" s="14">
        <f t="shared" si="10"/>
        <v>0</v>
      </c>
      <c r="J104" s="14">
        <f t="shared" si="10"/>
        <v>0</v>
      </c>
      <c r="K104" s="14">
        <f t="shared" si="10"/>
        <v>0</v>
      </c>
      <c r="L104" s="14">
        <f t="shared" si="10"/>
        <v>0</v>
      </c>
      <c r="M104" s="14">
        <f t="shared" si="10"/>
        <v>0</v>
      </c>
      <c r="N104" s="14">
        <f t="shared" si="10"/>
        <v>0</v>
      </c>
      <c r="O104" s="14">
        <f t="shared" si="10"/>
        <v>0</v>
      </c>
      <c r="P104" s="14">
        <f t="shared" si="10"/>
        <v>0</v>
      </c>
      <c r="Q104" s="14">
        <f t="shared" si="10"/>
        <v>0</v>
      </c>
      <c r="R104" s="14">
        <f t="shared" si="10"/>
        <v>0</v>
      </c>
      <c r="S104" s="14">
        <f t="shared" si="10"/>
        <v>0</v>
      </c>
    </row>
    <row r="105" spans="1:19" s="6" customFormat="1">
      <c r="A105" s="5">
        <f>'BASE SUELDOS'!A105</f>
        <v>1</v>
      </c>
      <c r="B105" s="8" t="s">
        <v>642</v>
      </c>
      <c r="C105" s="9">
        <f>'BASE SUELDOS'!B105</f>
        <v>0</v>
      </c>
      <c r="D105" s="6" t="str">
        <f>'BASE SUELDOS'!C105</f>
        <v>EMPLEADO 102</v>
      </c>
      <c r="E105" s="6">
        <f>'BASE SUELDOS'!D105</f>
        <v>0</v>
      </c>
      <c r="F105" s="6">
        <f>'BASE SUELDOS'!E105</f>
        <v>0</v>
      </c>
      <c r="G105" s="13">
        <f>'BASE SUELDOS'!I105</f>
        <v>0</v>
      </c>
      <c r="H105" s="14">
        <f t="shared" si="10"/>
        <v>0</v>
      </c>
      <c r="I105" s="14">
        <f t="shared" si="10"/>
        <v>0</v>
      </c>
      <c r="J105" s="14">
        <f t="shared" si="10"/>
        <v>0</v>
      </c>
      <c r="K105" s="14">
        <f t="shared" si="10"/>
        <v>0</v>
      </c>
      <c r="L105" s="14">
        <f t="shared" si="10"/>
        <v>0</v>
      </c>
      <c r="M105" s="14">
        <f t="shared" si="10"/>
        <v>0</v>
      </c>
      <c r="N105" s="14">
        <f t="shared" si="10"/>
        <v>0</v>
      </c>
      <c r="O105" s="14">
        <f t="shared" si="10"/>
        <v>0</v>
      </c>
      <c r="P105" s="14">
        <f t="shared" si="10"/>
        <v>0</v>
      </c>
      <c r="Q105" s="14">
        <f t="shared" si="10"/>
        <v>0</v>
      </c>
      <c r="R105" s="14">
        <f t="shared" si="10"/>
        <v>0</v>
      </c>
      <c r="S105" s="14">
        <f t="shared" si="10"/>
        <v>0</v>
      </c>
    </row>
    <row r="106" spans="1:19" s="6" customFormat="1">
      <c r="A106" s="5">
        <f>'BASE SUELDOS'!A106</f>
        <v>1</v>
      </c>
      <c r="B106" s="8" t="s">
        <v>642</v>
      </c>
      <c r="C106" s="9">
        <f>'BASE SUELDOS'!B106</f>
        <v>0</v>
      </c>
      <c r="D106" s="6" t="str">
        <f>'BASE SUELDOS'!C106</f>
        <v>EMPLEADO 103</v>
      </c>
      <c r="E106" s="6">
        <f>'BASE SUELDOS'!D106</f>
        <v>0</v>
      </c>
      <c r="F106" s="6">
        <f>'BASE SUELDOS'!E106</f>
        <v>0</v>
      </c>
      <c r="G106" s="13">
        <f>'BASE SUELDOS'!I106</f>
        <v>0</v>
      </c>
      <c r="H106" s="14">
        <f t="shared" si="10"/>
        <v>0</v>
      </c>
      <c r="I106" s="14">
        <f t="shared" si="10"/>
        <v>0</v>
      </c>
      <c r="J106" s="14">
        <f t="shared" si="10"/>
        <v>0</v>
      </c>
      <c r="K106" s="14">
        <f t="shared" si="10"/>
        <v>0</v>
      </c>
      <c r="L106" s="14">
        <f t="shared" si="10"/>
        <v>0</v>
      </c>
      <c r="M106" s="14">
        <f t="shared" si="10"/>
        <v>0</v>
      </c>
      <c r="N106" s="14">
        <f t="shared" si="10"/>
        <v>0</v>
      </c>
      <c r="O106" s="14">
        <f t="shared" si="10"/>
        <v>0</v>
      </c>
      <c r="P106" s="14">
        <f t="shared" si="10"/>
        <v>0</v>
      </c>
      <c r="Q106" s="14">
        <f t="shared" si="10"/>
        <v>0</v>
      </c>
      <c r="R106" s="14">
        <f t="shared" si="10"/>
        <v>0</v>
      </c>
      <c r="S106" s="14">
        <f t="shared" si="10"/>
        <v>0</v>
      </c>
    </row>
    <row r="107" spans="1:19" s="6" customFormat="1">
      <c r="A107" s="5">
        <f>'BASE SUELDOS'!A107</f>
        <v>1</v>
      </c>
      <c r="B107" s="8" t="s">
        <v>642</v>
      </c>
      <c r="C107" s="9">
        <f>'BASE SUELDOS'!B107</f>
        <v>0</v>
      </c>
      <c r="D107" s="6" t="str">
        <f>'BASE SUELDOS'!C107</f>
        <v>EMPLEADO 104</v>
      </c>
      <c r="E107" s="6">
        <f>'BASE SUELDOS'!D107</f>
        <v>0</v>
      </c>
      <c r="F107" s="6">
        <f>'BASE SUELDOS'!E107</f>
        <v>0</v>
      </c>
      <c r="G107" s="13">
        <f>'BASE SUELDOS'!I107</f>
        <v>0</v>
      </c>
      <c r="H107" s="14">
        <f t="shared" si="10"/>
        <v>0</v>
      </c>
      <c r="I107" s="14">
        <f t="shared" si="10"/>
        <v>0</v>
      </c>
      <c r="J107" s="14">
        <f t="shared" si="10"/>
        <v>0</v>
      </c>
      <c r="K107" s="14">
        <f t="shared" si="10"/>
        <v>0</v>
      </c>
      <c r="L107" s="14">
        <f t="shared" si="10"/>
        <v>0</v>
      </c>
      <c r="M107" s="14">
        <f t="shared" si="10"/>
        <v>0</v>
      </c>
      <c r="N107" s="14">
        <f t="shared" si="10"/>
        <v>0</v>
      </c>
      <c r="O107" s="14">
        <f t="shared" si="10"/>
        <v>0</v>
      </c>
      <c r="P107" s="14">
        <f t="shared" si="10"/>
        <v>0</v>
      </c>
      <c r="Q107" s="14">
        <f t="shared" si="10"/>
        <v>0</v>
      </c>
      <c r="R107" s="14">
        <f t="shared" si="10"/>
        <v>0</v>
      </c>
      <c r="S107" s="14">
        <f t="shared" si="10"/>
        <v>0</v>
      </c>
    </row>
    <row r="108" spans="1:19" s="6" customFormat="1">
      <c r="A108" s="5">
        <f>'BASE SUELDOS'!A108</f>
        <v>1</v>
      </c>
      <c r="B108" s="8" t="s">
        <v>642</v>
      </c>
      <c r="C108" s="9">
        <f>'BASE SUELDOS'!B108</f>
        <v>0</v>
      </c>
      <c r="D108" s="6" t="str">
        <f>'BASE SUELDOS'!C108</f>
        <v>EMPLEADO 105</v>
      </c>
      <c r="E108" s="6">
        <f>'BASE SUELDOS'!D108</f>
        <v>0</v>
      </c>
      <c r="F108" s="6">
        <f>'BASE SUELDOS'!E108</f>
        <v>0</v>
      </c>
      <c r="G108" s="13">
        <f>'BASE SUELDOS'!I108</f>
        <v>0</v>
      </c>
      <c r="H108" s="14">
        <f t="shared" si="10"/>
        <v>0</v>
      </c>
      <c r="I108" s="14">
        <f t="shared" si="10"/>
        <v>0</v>
      </c>
      <c r="J108" s="14">
        <f t="shared" si="10"/>
        <v>0</v>
      </c>
      <c r="K108" s="14">
        <f t="shared" si="10"/>
        <v>0</v>
      </c>
      <c r="L108" s="14">
        <f t="shared" si="10"/>
        <v>0</v>
      </c>
      <c r="M108" s="14">
        <f t="shared" si="10"/>
        <v>0</v>
      </c>
      <c r="N108" s="14">
        <f t="shared" si="10"/>
        <v>0</v>
      </c>
      <c r="O108" s="14">
        <f t="shared" si="10"/>
        <v>0</v>
      </c>
      <c r="P108" s="14">
        <f t="shared" si="10"/>
        <v>0</v>
      </c>
      <c r="Q108" s="14">
        <f t="shared" si="10"/>
        <v>0</v>
      </c>
      <c r="R108" s="14">
        <f t="shared" si="10"/>
        <v>0</v>
      </c>
      <c r="S108" s="14">
        <f t="shared" si="10"/>
        <v>0</v>
      </c>
    </row>
    <row r="109" spans="1:19" s="6" customFormat="1">
      <c r="A109" s="5">
        <f>'BASE SUELDOS'!A109</f>
        <v>1</v>
      </c>
      <c r="B109" s="8" t="s">
        <v>642</v>
      </c>
      <c r="C109" s="9">
        <f>'BASE SUELDOS'!B109</f>
        <v>0</v>
      </c>
      <c r="D109" s="6" t="str">
        <f>'BASE SUELDOS'!C109</f>
        <v>EMPLEADO 106</v>
      </c>
      <c r="E109" s="6">
        <f>'BASE SUELDOS'!D109</f>
        <v>0</v>
      </c>
      <c r="F109" s="6">
        <f>'BASE SUELDOS'!E109</f>
        <v>0</v>
      </c>
      <c r="G109" s="13">
        <f>'BASE SUELDOS'!I109</f>
        <v>0</v>
      </c>
      <c r="H109" s="14">
        <f t="shared" si="10"/>
        <v>0</v>
      </c>
      <c r="I109" s="14">
        <f t="shared" si="10"/>
        <v>0</v>
      </c>
      <c r="J109" s="14">
        <f t="shared" si="10"/>
        <v>0</v>
      </c>
      <c r="K109" s="14">
        <f t="shared" si="10"/>
        <v>0</v>
      </c>
      <c r="L109" s="14">
        <f t="shared" si="10"/>
        <v>0</v>
      </c>
      <c r="M109" s="14">
        <f t="shared" si="10"/>
        <v>0</v>
      </c>
      <c r="N109" s="14">
        <f t="shared" si="10"/>
        <v>0</v>
      </c>
      <c r="O109" s="14">
        <f t="shared" si="10"/>
        <v>0</v>
      </c>
      <c r="P109" s="14">
        <f t="shared" si="10"/>
        <v>0</v>
      </c>
      <c r="Q109" s="14">
        <f t="shared" si="10"/>
        <v>0</v>
      </c>
      <c r="R109" s="14">
        <f t="shared" si="10"/>
        <v>0</v>
      </c>
      <c r="S109" s="14">
        <f t="shared" si="10"/>
        <v>0</v>
      </c>
    </row>
    <row r="110" spans="1:19" s="6" customFormat="1">
      <c r="A110" s="5">
        <f>'BASE SUELDOS'!A110</f>
        <v>1</v>
      </c>
      <c r="B110" s="8" t="s">
        <v>642</v>
      </c>
      <c r="C110" s="9">
        <f>'BASE SUELDOS'!B110</f>
        <v>0</v>
      </c>
      <c r="D110" s="6" t="str">
        <f>'BASE SUELDOS'!C110</f>
        <v>EMPLEADO 107</v>
      </c>
      <c r="E110" s="6">
        <f>'BASE SUELDOS'!D110</f>
        <v>0</v>
      </c>
      <c r="F110" s="6">
        <f>'BASE SUELDOS'!E110</f>
        <v>0</v>
      </c>
      <c r="G110" s="13">
        <f>'BASE SUELDOS'!I110</f>
        <v>0</v>
      </c>
      <c r="H110" s="14">
        <f t="shared" si="10"/>
        <v>0</v>
      </c>
      <c r="I110" s="14">
        <f t="shared" si="10"/>
        <v>0</v>
      </c>
      <c r="J110" s="14">
        <f t="shared" si="10"/>
        <v>0</v>
      </c>
      <c r="K110" s="14">
        <f t="shared" si="10"/>
        <v>0</v>
      </c>
      <c r="L110" s="14">
        <f t="shared" si="10"/>
        <v>0</v>
      </c>
      <c r="M110" s="14">
        <f t="shared" si="10"/>
        <v>0</v>
      </c>
      <c r="N110" s="14">
        <f t="shared" si="10"/>
        <v>0</v>
      </c>
      <c r="O110" s="14">
        <f t="shared" si="10"/>
        <v>0</v>
      </c>
      <c r="P110" s="14">
        <f t="shared" si="10"/>
        <v>0</v>
      </c>
      <c r="Q110" s="14">
        <f t="shared" si="10"/>
        <v>0</v>
      </c>
      <c r="R110" s="14">
        <f t="shared" si="10"/>
        <v>0</v>
      </c>
      <c r="S110" s="14">
        <f t="shared" si="10"/>
        <v>0</v>
      </c>
    </row>
    <row r="111" spans="1:19" s="6" customFormat="1">
      <c r="A111" s="5">
        <f>'BASE SUELDOS'!A111</f>
        <v>1</v>
      </c>
      <c r="B111" s="8" t="s">
        <v>642</v>
      </c>
      <c r="C111" s="9">
        <f>'BASE SUELDOS'!B111</f>
        <v>0</v>
      </c>
      <c r="D111" s="6" t="str">
        <f>'BASE SUELDOS'!C111</f>
        <v>EMPLEADO 108</v>
      </c>
      <c r="E111" s="6">
        <f>'BASE SUELDOS'!D111</f>
        <v>0</v>
      </c>
      <c r="F111" s="6">
        <f>'BASE SUELDOS'!E111</f>
        <v>0</v>
      </c>
      <c r="G111" s="13">
        <f>'BASE SUELDOS'!I111</f>
        <v>0</v>
      </c>
      <c r="H111" s="14">
        <f t="shared" si="10"/>
        <v>0</v>
      </c>
      <c r="I111" s="14">
        <f t="shared" si="10"/>
        <v>0</v>
      </c>
      <c r="J111" s="14">
        <f t="shared" si="10"/>
        <v>0</v>
      </c>
      <c r="K111" s="14">
        <f t="shared" si="10"/>
        <v>0</v>
      </c>
      <c r="L111" s="14">
        <f t="shared" si="10"/>
        <v>0</v>
      </c>
      <c r="M111" s="14">
        <f t="shared" si="10"/>
        <v>0</v>
      </c>
      <c r="N111" s="14">
        <f t="shared" si="10"/>
        <v>0</v>
      </c>
      <c r="O111" s="14">
        <f t="shared" si="10"/>
        <v>0</v>
      </c>
      <c r="P111" s="14">
        <f t="shared" si="10"/>
        <v>0</v>
      </c>
      <c r="Q111" s="14">
        <f t="shared" si="10"/>
        <v>0</v>
      </c>
      <c r="R111" s="14">
        <f t="shared" si="10"/>
        <v>0</v>
      </c>
      <c r="S111" s="14">
        <f t="shared" si="10"/>
        <v>0</v>
      </c>
    </row>
    <row r="112" spans="1:19" s="6" customFormat="1">
      <c r="A112" s="5">
        <f>'BASE SUELDOS'!A112</f>
        <v>1</v>
      </c>
      <c r="B112" s="8" t="s">
        <v>642</v>
      </c>
      <c r="C112" s="9">
        <f>'BASE SUELDOS'!B112</f>
        <v>0</v>
      </c>
      <c r="D112" s="6" t="str">
        <f>'BASE SUELDOS'!C112</f>
        <v>EMPLEADO 109</v>
      </c>
      <c r="E112" s="6">
        <f>'BASE SUELDOS'!D112</f>
        <v>0</v>
      </c>
      <c r="F112" s="6">
        <f>'BASE SUELDOS'!E112</f>
        <v>0</v>
      </c>
      <c r="G112" s="13">
        <f>'BASE SUELDOS'!I112</f>
        <v>0</v>
      </c>
      <c r="H112" s="14">
        <f t="shared" si="10"/>
        <v>0</v>
      </c>
      <c r="I112" s="14">
        <f t="shared" si="10"/>
        <v>0</v>
      </c>
      <c r="J112" s="14">
        <f t="shared" si="10"/>
        <v>0</v>
      </c>
      <c r="K112" s="14">
        <f t="shared" si="10"/>
        <v>0</v>
      </c>
      <c r="L112" s="14">
        <f t="shared" si="10"/>
        <v>0</v>
      </c>
      <c r="M112" s="14">
        <f t="shared" si="10"/>
        <v>0</v>
      </c>
      <c r="N112" s="14">
        <f t="shared" si="10"/>
        <v>0</v>
      </c>
      <c r="O112" s="14">
        <f t="shared" si="10"/>
        <v>0</v>
      </c>
      <c r="P112" s="14">
        <f t="shared" si="10"/>
        <v>0</v>
      </c>
      <c r="Q112" s="14">
        <f t="shared" si="10"/>
        <v>0</v>
      </c>
      <c r="R112" s="14">
        <f t="shared" si="10"/>
        <v>0</v>
      </c>
      <c r="S112" s="14">
        <f t="shared" si="10"/>
        <v>0</v>
      </c>
    </row>
    <row r="113" spans="1:19" s="6" customFormat="1">
      <c r="A113" s="5">
        <f>'BASE SUELDOS'!A113</f>
        <v>1</v>
      </c>
      <c r="B113" s="8" t="s">
        <v>642</v>
      </c>
      <c r="C113" s="9">
        <f>'BASE SUELDOS'!B113</f>
        <v>0</v>
      </c>
      <c r="D113" s="6" t="str">
        <f>'BASE SUELDOS'!C113</f>
        <v>EMPLEADO 110</v>
      </c>
      <c r="E113" s="6">
        <f>'BASE SUELDOS'!D113</f>
        <v>0</v>
      </c>
      <c r="F113" s="6">
        <f>'BASE SUELDOS'!E113</f>
        <v>0</v>
      </c>
      <c r="G113" s="13">
        <f>'BASE SUELDOS'!I113</f>
        <v>0</v>
      </c>
      <c r="H113" s="14">
        <f t="shared" si="10"/>
        <v>0</v>
      </c>
      <c r="I113" s="14">
        <f t="shared" si="10"/>
        <v>0</v>
      </c>
      <c r="J113" s="14">
        <f t="shared" si="10"/>
        <v>0</v>
      </c>
      <c r="K113" s="14">
        <f t="shared" si="10"/>
        <v>0</v>
      </c>
      <c r="L113" s="14">
        <f t="shared" si="10"/>
        <v>0</v>
      </c>
      <c r="M113" s="14">
        <f t="shared" si="10"/>
        <v>0</v>
      </c>
      <c r="N113" s="14">
        <f t="shared" si="10"/>
        <v>0</v>
      </c>
      <c r="O113" s="14">
        <f t="shared" si="10"/>
        <v>0</v>
      </c>
      <c r="P113" s="14">
        <f t="shared" si="10"/>
        <v>0</v>
      </c>
      <c r="Q113" s="14">
        <f t="shared" si="10"/>
        <v>0</v>
      </c>
      <c r="R113" s="14">
        <f t="shared" si="10"/>
        <v>0</v>
      </c>
      <c r="S113" s="14">
        <f t="shared" si="10"/>
        <v>0</v>
      </c>
    </row>
    <row r="114" spans="1:19" s="6" customFormat="1">
      <c r="A114" s="5">
        <f>'BASE SUELDOS'!A114</f>
        <v>1</v>
      </c>
      <c r="B114" s="8" t="s">
        <v>642</v>
      </c>
      <c r="C114" s="9">
        <f>'BASE SUELDOS'!B114</f>
        <v>0</v>
      </c>
      <c r="D114" s="6" t="str">
        <f>'BASE SUELDOS'!C114</f>
        <v>EMPLEADO 111</v>
      </c>
      <c r="E114" s="6">
        <f>'BASE SUELDOS'!D114</f>
        <v>0</v>
      </c>
      <c r="F114" s="6">
        <f>'BASE SUELDOS'!E114</f>
        <v>0</v>
      </c>
      <c r="G114" s="13">
        <f>'BASE SUELDOS'!I114</f>
        <v>0</v>
      </c>
      <c r="H114" s="14">
        <f t="shared" ref="H114:S123" si="11">(IF($G114&gt;_25_Veces_SMGDF,_25_Veces_SMGDF,$G114))*H$2*Guarderia</f>
        <v>0</v>
      </c>
      <c r="I114" s="14">
        <f t="shared" si="11"/>
        <v>0</v>
      </c>
      <c r="J114" s="14">
        <f t="shared" si="11"/>
        <v>0</v>
      </c>
      <c r="K114" s="14">
        <f t="shared" si="11"/>
        <v>0</v>
      </c>
      <c r="L114" s="14">
        <f t="shared" si="11"/>
        <v>0</v>
      </c>
      <c r="M114" s="14">
        <f t="shared" si="11"/>
        <v>0</v>
      </c>
      <c r="N114" s="14">
        <f t="shared" si="11"/>
        <v>0</v>
      </c>
      <c r="O114" s="14">
        <f t="shared" si="11"/>
        <v>0</v>
      </c>
      <c r="P114" s="14">
        <f t="shared" si="11"/>
        <v>0</v>
      </c>
      <c r="Q114" s="14">
        <f t="shared" si="11"/>
        <v>0</v>
      </c>
      <c r="R114" s="14">
        <f t="shared" si="11"/>
        <v>0</v>
      </c>
      <c r="S114" s="14">
        <f t="shared" si="11"/>
        <v>0</v>
      </c>
    </row>
    <row r="115" spans="1:19" s="6" customFormat="1">
      <c r="A115" s="5">
        <f>'BASE SUELDOS'!A115</f>
        <v>1</v>
      </c>
      <c r="B115" s="8" t="s">
        <v>642</v>
      </c>
      <c r="C115" s="9">
        <f>'BASE SUELDOS'!B115</f>
        <v>0</v>
      </c>
      <c r="D115" s="6" t="str">
        <f>'BASE SUELDOS'!C115</f>
        <v>EMPLEADO 112</v>
      </c>
      <c r="E115" s="6">
        <f>'BASE SUELDOS'!D115</f>
        <v>0</v>
      </c>
      <c r="F115" s="6">
        <f>'BASE SUELDOS'!E115</f>
        <v>0</v>
      </c>
      <c r="G115" s="13">
        <f>'BASE SUELDOS'!I115</f>
        <v>0</v>
      </c>
      <c r="H115" s="14">
        <f t="shared" si="11"/>
        <v>0</v>
      </c>
      <c r="I115" s="14">
        <f t="shared" si="11"/>
        <v>0</v>
      </c>
      <c r="J115" s="14">
        <f t="shared" si="11"/>
        <v>0</v>
      </c>
      <c r="K115" s="14">
        <f t="shared" si="11"/>
        <v>0</v>
      </c>
      <c r="L115" s="14">
        <f t="shared" si="11"/>
        <v>0</v>
      </c>
      <c r="M115" s="14">
        <f t="shared" si="11"/>
        <v>0</v>
      </c>
      <c r="N115" s="14">
        <f t="shared" si="11"/>
        <v>0</v>
      </c>
      <c r="O115" s="14">
        <f t="shared" si="11"/>
        <v>0</v>
      </c>
      <c r="P115" s="14">
        <f t="shared" si="11"/>
        <v>0</v>
      </c>
      <c r="Q115" s="14">
        <f t="shared" si="11"/>
        <v>0</v>
      </c>
      <c r="R115" s="14">
        <f t="shared" si="11"/>
        <v>0</v>
      </c>
      <c r="S115" s="14">
        <f t="shared" si="11"/>
        <v>0</v>
      </c>
    </row>
    <row r="116" spans="1:19" s="6" customFormat="1">
      <c r="A116" s="5">
        <f>'BASE SUELDOS'!A116</f>
        <v>1</v>
      </c>
      <c r="B116" s="8" t="s">
        <v>642</v>
      </c>
      <c r="C116" s="9">
        <f>'BASE SUELDOS'!B116</f>
        <v>0</v>
      </c>
      <c r="D116" s="6" t="str">
        <f>'BASE SUELDOS'!C116</f>
        <v>EMPLEADO 113</v>
      </c>
      <c r="E116" s="6">
        <f>'BASE SUELDOS'!D116</f>
        <v>0</v>
      </c>
      <c r="F116" s="6">
        <f>'BASE SUELDOS'!E116</f>
        <v>0</v>
      </c>
      <c r="G116" s="13">
        <f>'BASE SUELDOS'!I116</f>
        <v>0</v>
      </c>
      <c r="H116" s="14">
        <f t="shared" si="11"/>
        <v>0</v>
      </c>
      <c r="I116" s="14">
        <f t="shared" si="11"/>
        <v>0</v>
      </c>
      <c r="J116" s="14">
        <f t="shared" si="11"/>
        <v>0</v>
      </c>
      <c r="K116" s="14">
        <f t="shared" si="11"/>
        <v>0</v>
      </c>
      <c r="L116" s="14">
        <f t="shared" si="11"/>
        <v>0</v>
      </c>
      <c r="M116" s="14">
        <f t="shared" si="11"/>
        <v>0</v>
      </c>
      <c r="N116" s="14">
        <f t="shared" si="11"/>
        <v>0</v>
      </c>
      <c r="O116" s="14">
        <f t="shared" si="11"/>
        <v>0</v>
      </c>
      <c r="P116" s="14">
        <f t="shared" si="11"/>
        <v>0</v>
      </c>
      <c r="Q116" s="14">
        <f t="shared" si="11"/>
        <v>0</v>
      </c>
      <c r="R116" s="14">
        <f t="shared" si="11"/>
        <v>0</v>
      </c>
      <c r="S116" s="14">
        <f t="shared" si="11"/>
        <v>0</v>
      </c>
    </row>
    <row r="117" spans="1:19" s="6" customFormat="1">
      <c r="A117" s="5">
        <f>'BASE SUELDOS'!A117</f>
        <v>1</v>
      </c>
      <c r="B117" s="8" t="s">
        <v>642</v>
      </c>
      <c r="C117" s="9">
        <f>'BASE SUELDOS'!B117</f>
        <v>0</v>
      </c>
      <c r="D117" s="6" t="str">
        <f>'BASE SUELDOS'!C117</f>
        <v>EMPLEADO 114</v>
      </c>
      <c r="E117" s="6">
        <f>'BASE SUELDOS'!D117</f>
        <v>0</v>
      </c>
      <c r="F117" s="6">
        <f>'BASE SUELDOS'!E117</f>
        <v>0</v>
      </c>
      <c r="G117" s="13">
        <f>'BASE SUELDOS'!I117</f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0</v>
      </c>
      <c r="L117" s="14">
        <f t="shared" si="11"/>
        <v>0</v>
      </c>
      <c r="M117" s="14">
        <f t="shared" si="11"/>
        <v>0</v>
      </c>
      <c r="N117" s="14">
        <f t="shared" si="11"/>
        <v>0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0</v>
      </c>
    </row>
    <row r="118" spans="1:19" s="6" customFormat="1">
      <c r="A118" s="5">
        <f>'BASE SUELDOS'!A118</f>
        <v>1</v>
      </c>
      <c r="B118" s="8" t="s">
        <v>642</v>
      </c>
      <c r="C118" s="9">
        <f>'BASE SUELDOS'!B118</f>
        <v>0</v>
      </c>
      <c r="D118" s="6" t="str">
        <f>'BASE SUELDOS'!C118</f>
        <v>EMPLEADO 115</v>
      </c>
      <c r="E118" s="6">
        <f>'BASE SUELDOS'!D118</f>
        <v>0</v>
      </c>
      <c r="F118" s="6">
        <f>'BASE SUELDOS'!E118</f>
        <v>0</v>
      </c>
      <c r="G118" s="13">
        <f>'BASE SUELDOS'!I118</f>
        <v>0</v>
      </c>
      <c r="H118" s="14">
        <f t="shared" si="11"/>
        <v>0</v>
      </c>
      <c r="I118" s="14">
        <f t="shared" si="11"/>
        <v>0</v>
      </c>
      <c r="J118" s="14">
        <f t="shared" si="11"/>
        <v>0</v>
      </c>
      <c r="K118" s="14">
        <f t="shared" si="11"/>
        <v>0</v>
      </c>
      <c r="L118" s="14">
        <f t="shared" si="11"/>
        <v>0</v>
      </c>
      <c r="M118" s="14">
        <f t="shared" si="11"/>
        <v>0</v>
      </c>
      <c r="N118" s="14">
        <f t="shared" si="11"/>
        <v>0</v>
      </c>
      <c r="O118" s="14">
        <f t="shared" si="11"/>
        <v>0</v>
      </c>
      <c r="P118" s="14">
        <f t="shared" si="11"/>
        <v>0</v>
      </c>
      <c r="Q118" s="14">
        <f t="shared" si="11"/>
        <v>0</v>
      </c>
      <c r="R118" s="14">
        <f t="shared" si="11"/>
        <v>0</v>
      </c>
      <c r="S118" s="14">
        <f t="shared" si="11"/>
        <v>0</v>
      </c>
    </row>
    <row r="119" spans="1:19" s="6" customFormat="1">
      <c r="A119" s="5">
        <f>'BASE SUELDOS'!A119</f>
        <v>1</v>
      </c>
      <c r="B119" s="8" t="s">
        <v>642</v>
      </c>
      <c r="C119" s="9">
        <f>'BASE SUELDOS'!B119</f>
        <v>0</v>
      </c>
      <c r="D119" s="6" t="str">
        <f>'BASE SUELDOS'!C119</f>
        <v>EMPLEADO 116</v>
      </c>
      <c r="E119" s="6">
        <f>'BASE SUELDOS'!D119</f>
        <v>0</v>
      </c>
      <c r="F119" s="6">
        <f>'BASE SUELDOS'!E119</f>
        <v>0</v>
      </c>
      <c r="G119" s="13">
        <f>'BASE SUELDOS'!I119</f>
        <v>0</v>
      </c>
      <c r="H119" s="14">
        <f t="shared" si="11"/>
        <v>0</v>
      </c>
      <c r="I119" s="14">
        <f t="shared" si="11"/>
        <v>0</v>
      </c>
      <c r="J119" s="14">
        <f t="shared" si="11"/>
        <v>0</v>
      </c>
      <c r="K119" s="14">
        <f t="shared" si="11"/>
        <v>0</v>
      </c>
      <c r="L119" s="14">
        <f t="shared" si="11"/>
        <v>0</v>
      </c>
      <c r="M119" s="14">
        <f t="shared" si="11"/>
        <v>0</v>
      </c>
      <c r="N119" s="14">
        <f t="shared" si="11"/>
        <v>0</v>
      </c>
      <c r="O119" s="14">
        <f t="shared" si="11"/>
        <v>0</v>
      </c>
      <c r="P119" s="14">
        <f t="shared" si="11"/>
        <v>0</v>
      </c>
      <c r="Q119" s="14">
        <f t="shared" si="11"/>
        <v>0</v>
      </c>
      <c r="R119" s="14">
        <f t="shared" si="11"/>
        <v>0</v>
      </c>
      <c r="S119" s="14">
        <f t="shared" si="11"/>
        <v>0</v>
      </c>
    </row>
    <row r="120" spans="1:19" s="6" customFormat="1">
      <c r="A120" s="5">
        <f>'BASE SUELDOS'!A120</f>
        <v>1</v>
      </c>
      <c r="B120" s="8" t="s">
        <v>642</v>
      </c>
      <c r="C120" s="9">
        <f>'BASE SUELDOS'!B120</f>
        <v>0</v>
      </c>
      <c r="D120" s="6" t="str">
        <f>'BASE SUELDOS'!C120</f>
        <v>EMPLEADO 117</v>
      </c>
      <c r="E120" s="6">
        <f>'BASE SUELDOS'!D120</f>
        <v>0</v>
      </c>
      <c r="F120" s="6">
        <f>'BASE SUELDOS'!E120</f>
        <v>0</v>
      </c>
      <c r="G120" s="13">
        <f>'BASE SUELDOS'!I120</f>
        <v>0</v>
      </c>
      <c r="H120" s="14">
        <f t="shared" si="11"/>
        <v>0</v>
      </c>
      <c r="I120" s="14">
        <f t="shared" si="11"/>
        <v>0</v>
      </c>
      <c r="J120" s="14">
        <f t="shared" si="11"/>
        <v>0</v>
      </c>
      <c r="K120" s="14">
        <f t="shared" si="11"/>
        <v>0</v>
      </c>
      <c r="L120" s="14">
        <f t="shared" si="11"/>
        <v>0</v>
      </c>
      <c r="M120" s="14">
        <f t="shared" si="11"/>
        <v>0</v>
      </c>
      <c r="N120" s="14">
        <f t="shared" si="11"/>
        <v>0</v>
      </c>
      <c r="O120" s="14">
        <f t="shared" si="11"/>
        <v>0</v>
      </c>
      <c r="P120" s="14">
        <f t="shared" si="11"/>
        <v>0</v>
      </c>
      <c r="Q120" s="14">
        <f t="shared" si="11"/>
        <v>0</v>
      </c>
      <c r="R120" s="14">
        <f t="shared" si="11"/>
        <v>0</v>
      </c>
      <c r="S120" s="14">
        <f t="shared" si="11"/>
        <v>0</v>
      </c>
    </row>
    <row r="121" spans="1:19" s="6" customFormat="1">
      <c r="A121" s="5">
        <f>'BASE SUELDOS'!A121</f>
        <v>1</v>
      </c>
      <c r="B121" s="8" t="s">
        <v>642</v>
      </c>
      <c r="C121" s="9">
        <f>'BASE SUELDOS'!B121</f>
        <v>0</v>
      </c>
      <c r="D121" s="6" t="str">
        <f>'BASE SUELDOS'!C121</f>
        <v>EMPLEADO 118</v>
      </c>
      <c r="E121" s="6">
        <f>'BASE SUELDOS'!D121</f>
        <v>0</v>
      </c>
      <c r="F121" s="6">
        <f>'BASE SUELDOS'!E121</f>
        <v>0</v>
      </c>
      <c r="G121" s="13">
        <f>'BASE SUELDOS'!I121</f>
        <v>0</v>
      </c>
      <c r="H121" s="14">
        <f t="shared" si="11"/>
        <v>0</v>
      </c>
      <c r="I121" s="14">
        <f t="shared" si="11"/>
        <v>0</v>
      </c>
      <c r="J121" s="14">
        <f t="shared" si="11"/>
        <v>0</v>
      </c>
      <c r="K121" s="14">
        <f t="shared" si="11"/>
        <v>0</v>
      </c>
      <c r="L121" s="14">
        <f t="shared" si="11"/>
        <v>0</v>
      </c>
      <c r="M121" s="14">
        <f t="shared" si="11"/>
        <v>0</v>
      </c>
      <c r="N121" s="14">
        <f t="shared" si="11"/>
        <v>0</v>
      </c>
      <c r="O121" s="14">
        <f t="shared" si="11"/>
        <v>0</v>
      </c>
      <c r="P121" s="14">
        <f t="shared" si="11"/>
        <v>0</v>
      </c>
      <c r="Q121" s="14">
        <f t="shared" si="11"/>
        <v>0</v>
      </c>
      <c r="R121" s="14">
        <f t="shared" si="11"/>
        <v>0</v>
      </c>
      <c r="S121" s="14">
        <f t="shared" si="11"/>
        <v>0</v>
      </c>
    </row>
    <row r="122" spans="1:19" s="6" customFormat="1">
      <c r="A122" s="5">
        <f>'BASE SUELDOS'!A122</f>
        <v>1</v>
      </c>
      <c r="B122" s="8" t="s">
        <v>642</v>
      </c>
      <c r="C122" s="9">
        <f>'BASE SUELDOS'!B122</f>
        <v>0</v>
      </c>
      <c r="D122" s="6" t="str">
        <f>'BASE SUELDOS'!C122</f>
        <v>EMPLEADO 119</v>
      </c>
      <c r="E122" s="6">
        <f>'BASE SUELDOS'!D122</f>
        <v>0</v>
      </c>
      <c r="F122" s="6">
        <f>'BASE SUELDOS'!E122</f>
        <v>0</v>
      </c>
      <c r="G122" s="13">
        <f>'BASE SUELDOS'!I122</f>
        <v>0</v>
      </c>
      <c r="H122" s="14">
        <f t="shared" si="11"/>
        <v>0</v>
      </c>
      <c r="I122" s="14">
        <f t="shared" si="11"/>
        <v>0</v>
      </c>
      <c r="J122" s="14">
        <f t="shared" si="11"/>
        <v>0</v>
      </c>
      <c r="K122" s="14">
        <f t="shared" si="11"/>
        <v>0</v>
      </c>
      <c r="L122" s="14">
        <f t="shared" si="11"/>
        <v>0</v>
      </c>
      <c r="M122" s="14">
        <f t="shared" si="11"/>
        <v>0</v>
      </c>
      <c r="N122" s="14">
        <f t="shared" si="11"/>
        <v>0</v>
      </c>
      <c r="O122" s="14">
        <f t="shared" si="11"/>
        <v>0</v>
      </c>
      <c r="P122" s="14">
        <f t="shared" si="11"/>
        <v>0</v>
      </c>
      <c r="Q122" s="14">
        <f t="shared" si="11"/>
        <v>0</v>
      </c>
      <c r="R122" s="14">
        <f t="shared" si="11"/>
        <v>0</v>
      </c>
      <c r="S122" s="14">
        <f t="shared" si="11"/>
        <v>0</v>
      </c>
    </row>
    <row r="123" spans="1:19" s="6" customFormat="1">
      <c r="A123" s="5">
        <f>'BASE SUELDOS'!A123</f>
        <v>1</v>
      </c>
      <c r="B123" s="8" t="s">
        <v>642</v>
      </c>
      <c r="C123" s="9">
        <f>'BASE SUELDOS'!B123</f>
        <v>0</v>
      </c>
      <c r="D123" s="6" t="str">
        <f>'BASE SUELDOS'!C123</f>
        <v>EMPLEADO 120</v>
      </c>
      <c r="E123" s="6">
        <f>'BASE SUELDOS'!D123</f>
        <v>0</v>
      </c>
      <c r="F123" s="6">
        <f>'BASE SUELDOS'!E123</f>
        <v>0</v>
      </c>
      <c r="G123" s="13">
        <f>'BASE SUELDOS'!I123</f>
        <v>0</v>
      </c>
      <c r="H123" s="14">
        <f t="shared" si="11"/>
        <v>0</v>
      </c>
      <c r="I123" s="14">
        <f t="shared" si="11"/>
        <v>0</v>
      </c>
      <c r="J123" s="14">
        <f t="shared" si="11"/>
        <v>0</v>
      </c>
      <c r="K123" s="14">
        <f t="shared" si="11"/>
        <v>0</v>
      </c>
      <c r="L123" s="14">
        <f t="shared" si="11"/>
        <v>0</v>
      </c>
      <c r="M123" s="14">
        <f t="shared" si="11"/>
        <v>0</v>
      </c>
      <c r="N123" s="14">
        <f t="shared" si="11"/>
        <v>0</v>
      </c>
      <c r="O123" s="14">
        <f t="shared" si="11"/>
        <v>0</v>
      </c>
      <c r="P123" s="14">
        <f t="shared" si="11"/>
        <v>0</v>
      </c>
      <c r="Q123" s="14">
        <f t="shared" si="11"/>
        <v>0</v>
      </c>
      <c r="R123" s="14">
        <f t="shared" si="11"/>
        <v>0</v>
      </c>
      <c r="S123" s="14">
        <f t="shared" si="11"/>
        <v>0</v>
      </c>
    </row>
    <row r="124" spans="1:19" s="6" customFormat="1">
      <c r="A124" s="5">
        <f>'BASE SUELDOS'!A124</f>
        <v>1</v>
      </c>
      <c r="B124" s="8" t="s">
        <v>642</v>
      </c>
      <c r="C124" s="9">
        <f>'BASE SUELDOS'!B124</f>
        <v>0</v>
      </c>
      <c r="D124" s="6" t="str">
        <f>'BASE SUELDOS'!C124</f>
        <v>EMPLEADO 121</v>
      </c>
      <c r="E124" s="6">
        <f>'BASE SUELDOS'!D124</f>
        <v>0</v>
      </c>
      <c r="F124" s="6">
        <f>'BASE SUELDOS'!E124</f>
        <v>0</v>
      </c>
      <c r="G124" s="13">
        <f>'BASE SUELDOS'!I124</f>
        <v>0</v>
      </c>
      <c r="H124" s="14">
        <f t="shared" ref="H124:S133" si="12">(IF($G124&gt;_25_Veces_SMGDF,_25_Veces_SMGDF,$G124))*H$2*Guarderia</f>
        <v>0</v>
      </c>
      <c r="I124" s="14">
        <f t="shared" si="12"/>
        <v>0</v>
      </c>
      <c r="J124" s="14">
        <f t="shared" si="12"/>
        <v>0</v>
      </c>
      <c r="K124" s="14">
        <f t="shared" si="12"/>
        <v>0</v>
      </c>
      <c r="L124" s="14">
        <f t="shared" si="12"/>
        <v>0</v>
      </c>
      <c r="M124" s="14">
        <f t="shared" si="12"/>
        <v>0</v>
      </c>
      <c r="N124" s="14">
        <f t="shared" si="12"/>
        <v>0</v>
      </c>
      <c r="O124" s="14">
        <f t="shared" si="12"/>
        <v>0</v>
      </c>
      <c r="P124" s="14">
        <f t="shared" si="12"/>
        <v>0</v>
      </c>
      <c r="Q124" s="14">
        <f t="shared" si="12"/>
        <v>0</v>
      </c>
      <c r="R124" s="14">
        <f t="shared" si="12"/>
        <v>0</v>
      </c>
      <c r="S124" s="14">
        <f t="shared" si="12"/>
        <v>0</v>
      </c>
    </row>
    <row r="125" spans="1:19" s="6" customFormat="1">
      <c r="A125" s="5">
        <f>'BASE SUELDOS'!A125</f>
        <v>1</v>
      </c>
      <c r="B125" s="8" t="s">
        <v>642</v>
      </c>
      <c r="C125" s="9">
        <f>'BASE SUELDOS'!B125</f>
        <v>0</v>
      </c>
      <c r="D125" s="6" t="str">
        <f>'BASE SUELDOS'!C125</f>
        <v>EMPLEADO 122</v>
      </c>
      <c r="E125" s="6">
        <f>'BASE SUELDOS'!D125</f>
        <v>0</v>
      </c>
      <c r="F125" s="6">
        <f>'BASE SUELDOS'!E125</f>
        <v>0</v>
      </c>
      <c r="G125" s="13">
        <f>'BASE SUELDOS'!I125</f>
        <v>0</v>
      </c>
      <c r="H125" s="14">
        <f t="shared" si="12"/>
        <v>0</v>
      </c>
      <c r="I125" s="14">
        <f t="shared" si="12"/>
        <v>0</v>
      </c>
      <c r="J125" s="14">
        <f t="shared" si="12"/>
        <v>0</v>
      </c>
      <c r="K125" s="14">
        <f t="shared" si="12"/>
        <v>0</v>
      </c>
      <c r="L125" s="14">
        <f t="shared" si="12"/>
        <v>0</v>
      </c>
      <c r="M125" s="14">
        <f t="shared" si="12"/>
        <v>0</v>
      </c>
      <c r="N125" s="14">
        <f t="shared" si="12"/>
        <v>0</v>
      </c>
      <c r="O125" s="14">
        <f t="shared" si="12"/>
        <v>0</v>
      </c>
      <c r="P125" s="14">
        <f t="shared" si="12"/>
        <v>0</v>
      </c>
      <c r="Q125" s="14">
        <f t="shared" si="12"/>
        <v>0</v>
      </c>
      <c r="R125" s="14">
        <f t="shared" si="12"/>
        <v>0</v>
      </c>
      <c r="S125" s="14">
        <f t="shared" si="12"/>
        <v>0</v>
      </c>
    </row>
    <row r="126" spans="1:19" s="6" customFormat="1">
      <c r="A126" s="5">
        <f>'BASE SUELDOS'!A126</f>
        <v>1</v>
      </c>
      <c r="B126" s="8" t="s">
        <v>642</v>
      </c>
      <c r="C126" s="9">
        <f>'BASE SUELDOS'!B126</f>
        <v>0</v>
      </c>
      <c r="D126" s="6" t="str">
        <f>'BASE SUELDOS'!C126</f>
        <v>EMPLEADO 123</v>
      </c>
      <c r="E126" s="6">
        <f>'BASE SUELDOS'!D126</f>
        <v>0</v>
      </c>
      <c r="F126" s="6">
        <f>'BASE SUELDOS'!E126</f>
        <v>0</v>
      </c>
      <c r="G126" s="13">
        <f>'BASE SUELDOS'!I126</f>
        <v>0</v>
      </c>
      <c r="H126" s="14">
        <f t="shared" si="12"/>
        <v>0</v>
      </c>
      <c r="I126" s="14">
        <f t="shared" si="12"/>
        <v>0</v>
      </c>
      <c r="J126" s="14">
        <f t="shared" si="12"/>
        <v>0</v>
      </c>
      <c r="K126" s="14">
        <f t="shared" si="12"/>
        <v>0</v>
      </c>
      <c r="L126" s="14">
        <f t="shared" si="12"/>
        <v>0</v>
      </c>
      <c r="M126" s="14">
        <f t="shared" si="12"/>
        <v>0</v>
      </c>
      <c r="N126" s="14">
        <f t="shared" si="12"/>
        <v>0</v>
      </c>
      <c r="O126" s="14">
        <f t="shared" si="12"/>
        <v>0</v>
      </c>
      <c r="P126" s="14">
        <f t="shared" si="12"/>
        <v>0</v>
      </c>
      <c r="Q126" s="14">
        <f t="shared" si="12"/>
        <v>0</v>
      </c>
      <c r="R126" s="14">
        <f t="shared" si="12"/>
        <v>0</v>
      </c>
      <c r="S126" s="14">
        <f t="shared" si="12"/>
        <v>0</v>
      </c>
    </row>
    <row r="127" spans="1:19" s="6" customFormat="1">
      <c r="A127" s="5">
        <f>'BASE SUELDOS'!A127</f>
        <v>1</v>
      </c>
      <c r="B127" s="8" t="s">
        <v>642</v>
      </c>
      <c r="C127" s="9">
        <f>'BASE SUELDOS'!B127</f>
        <v>0</v>
      </c>
      <c r="D127" s="6" t="str">
        <f>'BASE SUELDOS'!C127</f>
        <v>EMPLEADO 124</v>
      </c>
      <c r="E127" s="6">
        <f>'BASE SUELDOS'!D127</f>
        <v>0</v>
      </c>
      <c r="F127" s="6">
        <f>'BASE SUELDOS'!E127</f>
        <v>0</v>
      </c>
      <c r="G127" s="13">
        <f>'BASE SUELDOS'!I127</f>
        <v>0</v>
      </c>
      <c r="H127" s="14">
        <f t="shared" si="12"/>
        <v>0</v>
      </c>
      <c r="I127" s="14">
        <f t="shared" si="12"/>
        <v>0</v>
      </c>
      <c r="J127" s="14">
        <f t="shared" si="12"/>
        <v>0</v>
      </c>
      <c r="K127" s="14">
        <f t="shared" si="12"/>
        <v>0</v>
      </c>
      <c r="L127" s="14">
        <f t="shared" si="12"/>
        <v>0</v>
      </c>
      <c r="M127" s="14">
        <f t="shared" si="12"/>
        <v>0</v>
      </c>
      <c r="N127" s="14">
        <f t="shared" si="12"/>
        <v>0</v>
      </c>
      <c r="O127" s="14">
        <f t="shared" si="12"/>
        <v>0</v>
      </c>
      <c r="P127" s="14">
        <f t="shared" si="12"/>
        <v>0</v>
      </c>
      <c r="Q127" s="14">
        <f t="shared" si="12"/>
        <v>0</v>
      </c>
      <c r="R127" s="14">
        <f t="shared" si="12"/>
        <v>0</v>
      </c>
      <c r="S127" s="14">
        <f t="shared" si="12"/>
        <v>0</v>
      </c>
    </row>
    <row r="128" spans="1:19" s="6" customFormat="1">
      <c r="A128" s="5">
        <f>'BASE SUELDOS'!A128</f>
        <v>1</v>
      </c>
      <c r="B128" s="8" t="s">
        <v>642</v>
      </c>
      <c r="C128" s="9">
        <f>'BASE SUELDOS'!B128</f>
        <v>0</v>
      </c>
      <c r="D128" s="6" t="str">
        <f>'BASE SUELDOS'!C128</f>
        <v>EMPLEADO 125</v>
      </c>
      <c r="E128" s="6">
        <f>'BASE SUELDOS'!D128</f>
        <v>0</v>
      </c>
      <c r="F128" s="6">
        <f>'BASE SUELDOS'!E128</f>
        <v>0</v>
      </c>
      <c r="G128" s="13">
        <f>'BASE SUELDOS'!I128</f>
        <v>0</v>
      </c>
      <c r="H128" s="14">
        <f t="shared" si="12"/>
        <v>0</v>
      </c>
      <c r="I128" s="14">
        <f t="shared" si="12"/>
        <v>0</v>
      </c>
      <c r="J128" s="14">
        <f t="shared" si="12"/>
        <v>0</v>
      </c>
      <c r="K128" s="14">
        <f t="shared" si="12"/>
        <v>0</v>
      </c>
      <c r="L128" s="14">
        <f t="shared" si="12"/>
        <v>0</v>
      </c>
      <c r="M128" s="14">
        <f t="shared" si="12"/>
        <v>0</v>
      </c>
      <c r="N128" s="14">
        <f t="shared" si="12"/>
        <v>0</v>
      </c>
      <c r="O128" s="14">
        <f t="shared" si="12"/>
        <v>0</v>
      </c>
      <c r="P128" s="14">
        <f t="shared" si="12"/>
        <v>0</v>
      </c>
      <c r="Q128" s="14">
        <f t="shared" si="12"/>
        <v>0</v>
      </c>
      <c r="R128" s="14">
        <f t="shared" si="12"/>
        <v>0</v>
      </c>
      <c r="S128" s="14">
        <f t="shared" si="12"/>
        <v>0</v>
      </c>
    </row>
    <row r="129" spans="1:19" s="6" customFormat="1">
      <c r="A129" s="5">
        <f>'BASE SUELDOS'!A129</f>
        <v>1</v>
      </c>
      <c r="B129" s="8" t="s">
        <v>642</v>
      </c>
      <c r="C129" s="9">
        <f>'BASE SUELDOS'!B129</f>
        <v>0</v>
      </c>
      <c r="D129" s="6" t="str">
        <f>'BASE SUELDOS'!C129</f>
        <v>EMPLEADO 126</v>
      </c>
      <c r="E129" s="6">
        <f>'BASE SUELDOS'!D129</f>
        <v>0</v>
      </c>
      <c r="F129" s="6">
        <f>'BASE SUELDOS'!E129</f>
        <v>0</v>
      </c>
      <c r="G129" s="13">
        <f>'BASE SUELDOS'!I129</f>
        <v>0</v>
      </c>
      <c r="H129" s="14">
        <f t="shared" si="12"/>
        <v>0</v>
      </c>
      <c r="I129" s="14">
        <f t="shared" si="12"/>
        <v>0</v>
      </c>
      <c r="J129" s="14">
        <f t="shared" si="12"/>
        <v>0</v>
      </c>
      <c r="K129" s="14">
        <f t="shared" si="12"/>
        <v>0</v>
      </c>
      <c r="L129" s="14">
        <f t="shared" si="12"/>
        <v>0</v>
      </c>
      <c r="M129" s="14">
        <f t="shared" si="12"/>
        <v>0</v>
      </c>
      <c r="N129" s="14">
        <f t="shared" si="12"/>
        <v>0</v>
      </c>
      <c r="O129" s="14">
        <f t="shared" si="12"/>
        <v>0</v>
      </c>
      <c r="P129" s="14">
        <f t="shared" si="12"/>
        <v>0</v>
      </c>
      <c r="Q129" s="14">
        <f t="shared" si="12"/>
        <v>0</v>
      </c>
      <c r="R129" s="14">
        <f t="shared" si="12"/>
        <v>0</v>
      </c>
      <c r="S129" s="14">
        <f t="shared" si="12"/>
        <v>0</v>
      </c>
    </row>
    <row r="130" spans="1:19" s="6" customFormat="1">
      <c r="A130" s="5">
        <f>'BASE SUELDOS'!A130</f>
        <v>1</v>
      </c>
      <c r="B130" s="8" t="s">
        <v>642</v>
      </c>
      <c r="C130" s="9">
        <f>'BASE SUELDOS'!B130</f>
        <v>0</v>
      </c>
      <c r="D130" s="6" t="str">
        <f>'BASE SUELDOS'!C130</f>
        <v>EMPLEADO 127</v>
      </c>
      <c r="E130" s="6">
        <f>'BASE SUELDOS'!D130</f>
        <v>0</v>
      </c>
      <c r="F130" s="6">
        <f>'BASE SUELDOS'!E130</f>
        <v>0</v>
      </c>
      <c r="G130" s="13">
        <f>'BASE SUELDOS'!I130</f>
        <v>0</v>
      </c>
      <c r="H130" s="14">
        <f t="shared" si="12"/>
        <v>0</v>
      </c>
      <c r="I130" s="14">
        <f t="shared" si="12"/>
        <v>0</v>
      </c>
      <c r="J130" s="14">
        <f t="shared" si="12"/>
        <v>0</v>
      </c>
      <c r="K130" s="14">
        <f t="shared" si="12"/>
        <v>0</v>
      </c>
      <c r="L130" s="14">
        <f t="shared" si="12"/>
        <v>0</v>
      </c>
      <c r="M130" s="14">
        <f t="shared" si="12"/>
        <v>0</v>
      </c>
      <c r="N130" s="14">
        <f t="shared" si="12"/>
        <v>0</v>
      </c>
      <c r="O130" s="14">
        <f t="shared" si="12"/>
        <v>0</v>
      </c>
      <c r="P130" s="14">
        <f t="shared" si="12"/>
        <v>0</v>
      </c>
      <c r="Q130" s="14">
        <f t="shared" si="12"/>
        <v>0</v>
      </c>
      <c r="R130" s="14">
        <f t="shared" si="12"/>
        <v>0</v>
      </c>
      <c r="S130" s="14">
        <f t="shared" si="12"/>
        <v>0</v>
      </c>
    </row>
    <row r="131" spans="1:19" s="6" customFormat="1">
      <c r="A131" s="5">
        <f>'BASE SUELDOS'!A131</f>
        <v>1</v>
      </c>
      <c r="B131" s="8" t="s">
        <v>642</v>
      </c>
      <c r="C131" s="9">
        <f>'BASE SUELDOS'!B131</f>
        <v>0</v>
      </c>
      <c r="D131" s="6" t="str">
        <f>'BASE SUELDOS'!C131</f>
        <v>EMPLEADO 128</v>
      </c>
      <c r="E131" s="6">
        <f>'BASE SUELDOS'!D131</f>
        <v>0</v>
      </c>
      <c r="F131" s="6">
        <f>'BASE SUELDOS'!E131</f>
        <v>0</v>
      </c>
      <c r="G131" s="13">
        <f>'BASE SUELDOS'!I131</f>
        <v>0</v>
      </c>
      <c r="H131" s="14">
        <f t="shared" si="12"/>
        <v>0</v>
      </c>
      <c r="I131" s="14">
        <f t="shared" si="12"/>
        <v>0</v>
      </c>
      <c r="J131" s="14">
        <f t="shared" si="12"/>
        <v>0</v>
      </c>
      <c r="K131" s="14">
        <f t="shared" si="12"/>
        <v>0</v>
      </c>
      <c r="L131" s="14">
        <f t="shared" si="12"/>
        <v>0</v>
      </c>
      <c r="M131" s="14">
        <f t="shared" si="12"/>
        <v>0</v>
      </c>
      <c r="N131" s="14">
        <f t="shared" si="12"/>
        <v>0</v>
      </c>
      <c r="O131" s="14">
        <f t="shared" si="12"/>
        <v>0</v>
      </c>
      <c r="P131" s="14">
        <f t="shared" si="12"/>
        <v>0</v>
      </c>
      <c r="Q131" s="14">
        <f t="shared" si="12"/>
        <v>0</v>
      </c>
      <c r="R131" s="14">
        <f t="shared" si="12"/>
        <v>0</v>
      </c>
      <c r="S131" s="14">
        <f t="shared" si="12"/>
        <v>0</v>
      </c>
    </row>
    <row r="132" spans="1:19" s="6" customFormat="1">
      <c r="A132" s="5">
        <f>'BASE SUELDOS'!A132</f>
        <v>1</v>
      </c>
      <c r="B132" s="8" t="s">
        <v>642</v>
      </c>
      <c r="C132" s="9">
        <f>'BASE SUELDOS'!B132</f>
        <v>0</v>
      </c>
      <c r="D132" s="6" t="str">
        <f>'BASE SUELDOS'!C132</f>
        <v>EMPLEADO 129</v>
      </c>
      <c r="E132" s="6">
        <f>'BASE SUELDOS'!D132</f>
        <v>0</v>
      </c>
      <c r="F132" s="6">
        <f>'BASE SUELDOS'!E132</f>
        <v>0</v>
      </c>
      <c r="G132" s="13">
        <f>'BASE SUELDOS'!I132</f>
        <v>0</v>
      </c>
      <c r="H132" s="14">
        <f t="shared" si="12"/>
        <v>0</v>
      </c>
      <c r="I132" s="14">
        <f t="shared" si="12"/>
        <v>0</v>
      </c>
      <c r="J132" s="14">
        <f t="shared" si="12"/>
        <v>0</v>
      </c>
      <c r="K132" s="14">
        <f t="shared" si="12"/>
        <v>0</v>
      </c>
      <c r="L132" s="14">
        <f t="shared" si="12"/>
        <v>0</v>
      </c>
      <c r="M132" s="14">
        <f t="shared" si="12"/>
        <v>0</v>
      </c>
      <c r="N132" s="14">
        <f t="shared" si="12"/>
        <v>0</v>
      </c>
      <c r="O132" s="14">
        <f t="shared" si="12"/>
        <v>0</v>
      </c>
      <c r="P132" s="14">
        <f t="shared" si="12"/>
        <v>0</v>
      </c>
      <c r="Q132" s="14">
        <f t="shared" si="12"/>
        <v>0</v>
      </c>
      <c r="R132" s="14">
        <f t="shared" si="12"/>
        <v>0</v>
      </c>
      <c r="S132" s="14">
        <f t="shared" si="12"/>
        <v>0</v>
      </c>
    </row>
    <row r="133" spans="1:19" s="6" customFormat="1">
      <c r="A133" s="5">
        <f>'BASE SUELDOS'!A133</f>
        <v>1</v>
      </c>
      <c r="B133" s="8" t="s">
        <v>642</v>
      </c>
      <c r="C133" s="9">
        <f>'BASE SUELDOS'!B133</f>
        <v>0</v>
      </c>
      <c r="D133" s="6" t="str">
        <f>'BASE SUELDOS'!C133</f>
        <v>EMPLEADO 130</v>
      </c>
      <c r="E133" s="6">
        <f>'BASE SUELDOS'!D133</f>
        <v>0</v>
      </c>
      <c r="F133" s="6">
        <f>'BASE SUELDOS'!E133</f>
        <v>0</v>
      </c>
      <c r="G133" s="13">
        <f>'BASE SUELDOS'!I133</f>
        <v>0</v>
      </c>
      <c r="H133" s="14">
        <f t="shared" si="12"/>
        <v>0</v>
      </c>
      <c r="I133" s="14">
        <f t="shared" si="12"/>
        <v>0</v>
      </c>
      <c r="J133" s="14">
        <f t="shared" si="12"/>
        <v>0</v>
      </c>
      <c r="K133" s="14">
        <f t="shared" si="12"/>
        <v>0</v>
      </c>
      <c r="L133" s="14">
        <f t="shared" si="12"/>
        <v>0</v>
      </c>
      <c r="M133" s="14">
        <f t="shared" si="12"/>
        <v>0</v>
      </c>
      <c r="N133" s="14">
        <f t="shared" si="12"/>
        <v>0</v>
      </c>
      <c r="O133" s="14">
        <f t="shared" si="12"/>
        <v>0</v>
      </c>
      <c r="P133" s="14">
        <f t="shared" si="12"/>
        <v>0</v>
      </c>
      <c r="Q133" s="14">
        <f t="shared" si="12"/>
        <v>0</v>
      </c>
      <c r="R133" s="14">
        <f t="shared" si="12"/>
        <v>0</v>
      </c>
      <c r="S133" s="14">
        <f t="shared" si="12"/>
        <v>0</v>
      </c>
    </row>
    <row r="134" spans="1:19" s="6" customFormat="1">
      <c r="A134" s="5">
        <f>'BASE SUELDOS'!A134</f>
        <v>1</v>
      </c>
      <c r="B134" s="8" t="s">
        <v>642</v>
      </c>
      <c r="C134" s="9">
        <f>'BASE SUELDOS'!B134</f>
        <v>0</v>
      </c>
      <c r="D134" s="6" t="str">
        <f>'BASE SUELDOS'!C134</f>
        <v>EMPLEADO 131</v>
      </c>
      <c r="E134" s="6">
        <f>'BASE SUELDOS'!D134</f>
        <v>0</v>
      </c>
      <c r="F134" s="6">
        <f>'BASE SUELDOS'!E134</f>
        <v>0</v>
      </c>
      <c r="G134" s="13">
        <f>'BASE SUELDOS'!I134</f>
        <v>0</v>
      </c>
      <c r="H134" s="14">
        <f t="shared" ref="H134:S143" si="13">(IF($G134&gt;_25_Veces_SMGDF,_25_Veces_SMGDF,$G134))*H$2*Guarderia</f>
        <v>0</v>
      </c>
      <c r="I134" s="14">
        <f t="shared" si="13"/>
        <v>0</v>
      </c>
      <c r="J134" s="14">
        <f t="shared" si="13"/>
        <v>0</v>
      </c>
      <c r="K134" s="14">
        <f t="shared" si="13"/>
        <v>0</v>
      </c>
      <c r="L134" s="14">
        <f t="shared" si="13"/>
        <v>0</v>
      </c>
      <c r="M134" s="14">
        <f t="shared" si="13"/>
        <v>0</v>
      </c>
      <c r="N134" s="14">
        <f t="shared" si="13"/>
        <v>0</v>
      </c>
      <c r="O134" s="14">
        <f t="shared" si="13"/>
        <v>0</v>
      </c>
      <c r="P134" s="14">
        <f t="shared" si="13"/>
        <v>0</v>
      </c>
      <c r="Q134" s="14">
        <f t="shared" si="13"/>
        <v>0</v>
      </c>
      <c r="R134" s="14">
        <f t="shared" si="13"/>
        <v>0</v>
      </c>
      <c r="S134" s="14">
        <f t="shared" si="13"/>
        <v>0</v>
      </c>
    </row>
    <row r="135" spans="1:19" s="6" customFormat="1">
      <c r="A135" s="5">
        <f>'BASE SUELDOS'!A135</f>
        <v>1</v>
      </c>
      <c r="B135" s="8" t="s">
        <v>642</v>
      </c>
      <c r="C135" s="9">
        <f>'BASE SUELDOS'!B135</f>
        <v>0</v>
      </c>
      <c r="D135" s="6" t="str">
        <f>'BASE SUELDOS'!C135</f>
        <v>EMPLEADO 132</v>
      </c>
      <c r="E135" s="6">
        <f>'BASE SUELDOS'!D135</f>
        <v>0</v>
      </c>
      <c r="F135" s="6">
        <f>'BASE SUELDOS'!E135</f>
        <v>0</v>
      </c>
      <c r="G135" s="13">
        <f>'BASE SUELDOS'!I135</f>
        <v>0</v>
      </c>
      <c r="H135" s="14">
        <f t="shared" si="13"/>
        <v>0</v>
      </c>
      <c r="I135" s="14">
        <f t="shared" si="13"/>
        <v>0</v>
      </c>
      <c r="J135" s="14">
        <f t="shared" si="13"/>
        <v>0</v>
      </c>
      <c r="K135" s="14">
        <f t="shared" si="13"/>
        <v>0</v>
      </c>
      <c r="L135" s="14">
        <f t="shared" si="13"/>
        <v>0</v>
      </c>
      <c r="M135" s="14">
        <f t="shared" si="13"/>
        <v>0</v>
      </c>
      <c r="N135" s="14">
        <f t="shared" si="13"/>
        <v>0</v>
      </c>
      <c r="O135" s="14">
        <f t="shared" si="13"/>
        <v>0</v>
      </c>
      <c r="P135" s="14">
        <f t="shared" si="13"/>
        <v>0</v>
      </c>
      <c r="Q135" s="14">
        <f t="shared" si="13"/>
        <v>0</v>
      </c>
      <c r="R135" s="14">
        <f t="shared" si="13"/>
        <v>0</v>
      </c>
      <c r="S135" s="14">
        <f t="shared" si="13"/>
        <v>0</v>
      </c>
    </row>
    <row r="136" spans="1:19" s="6" customFormat="1">
      <c r="A136" s="5">
        <f>'BASE SUELDOS'!A136</f>
        <v>1</v>
      </c>
      <c r="B136" s="8" t="s">
        <v>642</v>
      </c>
      <c r="C136" s="9">
        <f>'BASE SUELDOS'!B136</f>
        <v>0</v>
      </c>
      <c r="D136" s="6" t="str">
        <f>'BASE SUELDOS'!C136</f>
        <v>EMPLEADO 133</v>
      </c>
      <c r="E136" s="6">
        <f>'BASE SUELDOS'!D136</f>
        <v>0</v>
      </c>
      <c r="F136" s="6">
        <f>'BASE SUELDOS'!E136</f>
        <v>0</v>
      </c>
      <c r="G136" s="13">
        <f>'BASE SUELDOS'!I136</f>
        <v>0</v>
      </c>
      <c r="H136" s="14">
        <f t="shared" si="13"/>
        <v>0</v>
      </c>
      <c r="I136" s="14">
        <f t="shared" si="13"/>
        <v>0</v>
      </c>
      <c r="J136" s="14">
        <f t="shared" si="13"/>
        <v>0</v>
      </c>
      <c r="K136" s="14">
        <f t="shared" si="13"/>
        <v>0</v>
      </c>
      <c r="L136" s="14">
        <f t="shared" si="13"/>
        <v>0</v>
      </c>
      <c r="M136" s="14">
        <f t="shared" si="13"/>
        <v>0</v>
      </c>
      <c r="N136" s="14">
        <f t="shared" si="13"/>
        <v>0</v>
      </c>
      <c r="O136" s="14">
        <f t="shared" si="13"/>
        <v>0</v>
      </c>
      <c r="P136" s="14">
        <f t="shared" si="13"/>
        <v>0</v>
      </c>
      <c r="Q136" s="14">
        <f t="shared" si="13"/>
        <v>0</v>
      </c>
      <c r="R136" s="14">
        <f t="shared" si="13"/>
        <v>0</v>
      </c>
      <c r="S136" s="14">
        <f t="shared" si="13"/>
        <v>0</v>
      </c>
    </row>
    <row r="137" spans="1:19" s="6" customFormat="1">
      <c r="A137" s="5">
        <f>'BASE SUELDOS'!A137</f>
        <v>1</v>
      </c>
      <c r="B137" s="8" t="s">
        <v>642</v>
      </c>
      <c r="C137" s="9">
        <f>'BASE SUELDOS'!B137</f>
        <v>0</v>
      </c>
      <c r="D137" s="6" t="str">
        <f>'BASE SUELDOS'!C137</f>
        <v>EMPLEADO 134</v>
      </c>
      <c r="E137" s="6">
        <f>'BASE SUELDOS'!D137</f>
        <v>0</v>
      </c>
      <c r="F137" s="6">
        <f>'BASE SUELDOS'!E137</f>
        <v>0</v>
      </c>
      <c r="G137" s="13">
        <f>'BASE SUELDOS'!I137</f>
        <v>0</v>
      </c>
      <c r="H137" s="14">
        <f t="shared" si="13"/>
        <v>0</v>
      </c>
      <c r="I137" s="14">
        <f t="shared" si="13"/>
        <v>0</v>
      </c>
      <c r="J137" s="14">
        <f t="shared" si="13"/>
        <v>0</v>
      </c>
      <c r="K137" s="14">
        <f t="shared" si="13"/>
        <v>0</v>
      </c>
      <c r="L137" s="14">
        <f t="shared" si="13"/>
        <v>0</v>
      </c>
      <c r="M137" s="14">
        <f t="shared" si="13"/>
        <v>0</v>
      </c>
      <c r="N137" s="14">
        <f t="shared" si="13"/>
        <v>0</v>
      </c>
      <c r="O137" s="14">
        <f t="shared" si="13"/>
        <v>0</v>
      </c>
      <c r="P137" s="14">
        <f t="shared" si="13"/>
        <v>0</v>
      </c>
      <c r="Q137" s="14">
        <f t="shared" si="13"/>
        <v>0</v>
      </c>
      <c r="R137" s="14">
        <f t="shared" si="13"/>
        <v>0</v>
      </c>
      <c r="S137" s="14">
        <f t="shared" si="13"/>
        <v>0</v>
      </c>
    </row>
    <row r="138" spans="1:19" s="6" customFormat="1">
      <c r="A138" s="5">
        <f>'BASE SUELDOS'!A138</f>
        <v>1</v>
      </c>
      <c r="B138" s="8" t="s">
        <v>642</v>
      </c>
      <c r="C138" s="9">
        <f>'BASE SUELDOS'!B138</f>
        <v>0</v>
      </c>
      <c r="D138" s="6" t="str">
        <f>'BASE SUELDOS'!C138</f>
        <v>EMPLEADO 135</v>
      </c>
      <c r="E138" s="6">
        <f>'BASE SUELDOS'!D138</f>
        <v>0</v>
      </c>
      <c r="F138" s="6">
        <f>'BASE SUELDOS'!E138</f>
        <v>0</v>
      </c>
      <c r="G138" s="13">
        <f>'BASE SUELDOS'!I138</f>
        <v>0</v>
      </c>
      <c r="H138" s="14">
        <f t="shared" si="13"/>
        <v>0</v>
      </c>
      <c r="I138" s="14">
        <f t="shared" si="13"/>
        <v>0</v>
      </c>
      <c r="J138" s="14">
        <f t="shared" si="13"/>
        <v>0</v>
      </c>
      <c r="K138" s="14">
        <f t="shared" si="13"/>
        <v>0</v>
      </c>
      <c r="L138" s="14">
        <f t="shared" si="13"/>
        <v>0</v>
      </c>
      <c r="M138" s="14">
        <f t="shared" si="13"/>
        <v>0</v>
      </c>
      <c r="N138" s="14">
        <f t="shared" si="13"/>
        <v>0</v>
      </c>
      <c r="O138" s="14">
        <f t="shared" si="13"/>
        <v>0</v>
      </c>
      <c r="P138" s="14">
        <f t="shared" si="13"/>
        <v>0</v>
      </c>
      <c r="Q138" s="14">
        <f t="shared" si="13"/>
        <v>0</v>
      </c>
      <c r="R138" s="14">
        <f t="shared" si="13"/>
        <v>0</v>
      </c>
      <c r="S138" s="14">
        <f t="shared" si="13"/>
        <v>0</v>
      </c>
    </row>
    <row r="139" spans="1:19" s="6" customFormat="1">
      <c r="A139" s="5">
        <f>'BASE SUELDOS'!A139</f>
        <v>1</v>
      </c>
      <c r="B139" s="8" t="s">
        <v>642</v>
      </c>
      <c r="C139" s="9">
        <f>'BASE SUELDOS'!B139</f>
        <v>0</v>
      </c>
      <c r="D139" s="6" t="str">
        <f>'BASE SUELDOS'!C139</f>
        <v>EMPLEADO 136</v>
      </c>
      <c r="E139" s="6">
        <f>'BASE SUELDOS'!D139</f>
        <v>0</v>
      </c>
      <c r="F139" s="6">
        <f>'BASE SUELDOS'!E139</f>
        <v>0</v>
      </c>
      <c r="G139" s="13">
        <f>'BASE SUELDOS'!I139</f>
        <v>0</v>
      </c>
      <c r="H139" s="14">
        <f t="shared" si="13"/>
        <v>0</v>
      </c>
      <c r="I139" s="14">
        <f t="shared" si="13"/>
        <v>0</v>
      </c>
      <c r="J139" s="14">
        <f t="shared" si="13"/>
        <v>0</v>
      </c>
      <c r="K139" s="14">
        <f t="shared" si="13"/>
        <v>0</v>
      </c>
      <c r="L139" s="14">
        <f t="shared" si="13"/>
        <v>0</v>
      </c>
      <c r="M139" s="14">
        <f t="shared" si="13"/>
        <v>0</v>
      </c>
      <c r="N139" s="14">
        <f t="shared" si="13"/>
        <v>0</v>
      </c>
      <c r="O139" s="14">
        <f t="shared" si="13"/>
        <v>0</v>
      </c>
      <c r="P139" s="14">
        <f t="shared" si="13"/>
        <v>0</v>
      </c>
      <c r="Q139" s="14">
        <f t="shared" si="13"/>
        <v>0</v>
      </c>
      <c r="R139" s="14">
        <f t="shared" si="13"/>
        <v>0</v>
      </c>
      <c r="S139" s="14">
        <f t="shared" si="13"/>
        <v>0</v>
      </c>
    </row>
    <row r="140" spans="1:19" s="6" customFormat="1">
      <c r="A140" s="5">
        <f>'BASE SUELDOS'!A140</f>
        <v>1</v>
      </c>
      <c r="B140" s="8" t="s">
        <v>642</v>
      </c>
      <c r="C140" s="9">
        <f>'BASE SUELDOS'!B140</f>
        <v>0</v>
      </c>
      <c r="D140" s="6" t="str">
        <f>'BASE SUELDOS'!C140</f>
        <v>EMPLEADO 137</v>
      </c>
      <c r="E140" s="6">
        <f>'BASE SUELDOS'!D140</f>
        <v>0</v>
      </c>
      <c r="F140" s="6">
        <f>'BASE SUELDOS'!E140</f>
        <v>0</v>
      </c>
      <c r="G140" s="13">
        <f>'BASE SUELDOS'!I140</f>
        <v>0</v>
      </c>
      <c r="H140" s="14">
        <f t="shared" si="13"/>
        <v>0</v>
      </c>
      <c r="I140" s="14">
        <f t="shared" si="13"/>
        <v>0</v>
      </c>
      <c r="J140" s="14">
        <f t="shared" si="13"/>
        <v>0</v>
      </c>
      <c r="K140" s="14">
        <f t="shared" si="13"/>
        <v>0</v>
      </c>
      <c r="L140" s="14">
        <f t="shared" si="13"/>
        <v>0</v>
      </c>
      <c r="M140" s="14">
        <f t="shared" si="13"/>
        <v>0</v>
      </c>
      <c r="N140" s="14">
        <f t="shared" si="13"/>
        <v>0</v>
      </c>
      <c r="O140" s="14">
        <f t="shared" si="13"/>
        <v>0</v>
      </c>
      <c r="P140" s="14">
        <f t="shared" si="13"/>
        <v>0</v>
      </c>
      <c r="Q140" s="14">
        <f t="shared" si="13"/>
        <v>0</v>
      </c>
      <c r="R140" s="14">
        <f t="shared" si="13"/>
        <v>0</v>
      </c>
      <c r="S140" s="14">
        <f t="shared" si="13"/>
        <v>0</v>
      </c>
    </row>
    <row r="141" spans="1:19" s="6" customFormat="1">
      <c r="A141" s="5">
        <f>'BASE SUELDOS'!A141</f>
        <v>1</v>
      </c>
      <c r="B141" s="8" t="s">
        <v>642</v>
      </c>
      <c r="C141" s="9">
        <f>'BASE SUELDOS'!B141</f>
        <v>0</v>
      </c>
      <c r="D141" s="6" t="str">
        <f>'BASE SUELDOS'!C141</f>
        <v>EMPLEADO 138</v>
      </c>
      <c r="E141" s="6">
        <f>'BASE SUELDOS'!D141</f>
        <v>0</v>
      </c>
      <c r="F141" s="6">
        <f>'BASE SUELDOS'!E141</f>
        <v>0</v>
      </c>
      <c r="G141" s="13">
        <f>'BASE SUELDOS'!I141</f>
        <v>0</v>
      </c>
      <c r="H141" s="14">
        <f t="shared" si="13"/>
        <v>0</v>
      </c>
      <c r="I141" s="14">
        <f t="shared" si="13"/>
        <v>0</v>
      </c>
      <c r="J141" s="14">
        <f t="shared" si="13"/>
        <v>0</v>
      </c>
      <c r="K141" s="14">
        <f t="shared" si="13"/>
        <v>0</v>
      </c>
      <c r="L141" s="14">
        <f t="shared" si="13"/>
        <v>0</v>
      </c>
      <c r="M141" s="14">
        <f t="shared" si="13"/>
        <v>0</v>
      </c>
      <c r="N141" s="14">
        <f t="shared" si="13"/>
        <v>0</v>
      </c>
      <c r="O141" s="14">
        <f t="shared" si="13"/>
        <v>0</v>
      </c>
      <c r="P141" s="14">
        <f t="shared" si="13"/>
        <v>0</v>
      </c>
      <c r="Q141" s="14">
        <f t="shared" si="13"/>
        <v>0</v>
      </c>
      <c r="R141" s="14">
        <f t="shared" si="13"/>
        <v>0</v>
      </c>
      <c r="S141" s="14">
        <f t="shared" si="13"/>
        <v>0</v>
      </c>
    </row>
    <row r="142" spans="1:19" s="6" customFormat="1">
      <c r="A142" s="5">
        <f>'BASE SUELDOS'!A142</f>
        <v>1</v>
      </c>
      <c r="B142" s="8" t="s">
        <v>642</v>
      </c>
      <c r="C142" s="9">
        <f>'BASE SUELDOS'!B142</f>
        <v>0</v>
      </c>
      <c r="D142" s="6" t="str">
        <f>'BASE SUELDOS'!C142</f>
        <v>EMPLEADO 139</v>
      </c>
      <c r="E142" s="6">
        <f>'BASE SUELDOS'!D142</f>
        <v>0</v>
      </c>
      <c r="F142" s="6">
        <f>'BASE SUELDOS'!E142</f>
        <v>0</v>
      </c>
      <c r="G142" s="13">
        <f>'BASE SUELDOS'!I142</f>
        <v>0</v>
      </c>
      <c r="H142" s="14">
        <f t="shared" si="13"/>
        <v>0</v>
      </c>
      <c r="I142" s="14">
        <f t="shared" si="13"/>
        <v>0</v>
      </c>
      <c r="J142" s="14">
        <f t="shared" si="13"/>
        <v>0</v>
      </c>
      <c r="K142" s="14">
        <f t="shared" si="13"/>
        <v>0</v>
      </c>
      <c r="L142" s="14">
        <f t="shared" si="13"/>
        <v>0</v>
      </c>
      <c r="M142" s="14">
        <f t="shared" si="13"/>
        <v>0</v>
      </c>
      <c r="N142" s="14">
        <f t="shared" si="13"/>
        <v>0</v>
      </c>
      <c r="O142" s="14">
        <f t="shared" si="13"/>
        <v>0</v>
      </c>
      <c r="P142" s="14">
        <f t="shared" si="13"/>
        <v>0</v>
      </c>
      <c r="Q142" s="14">
        <f t="shared" si="13"/>
        <v>0</v>
      </c>
      <c r="R142" s="14">
        <f t="shared" si="13"/>
        <v>0</v>
      </c>
      <c r="S142" s="14">
        <f t="shared" si="13"/>
        <v>0</v>
      </c>
    </row>
    <row r="143" spans="1:19" s="6" customFormat="1">
      <c r="A143" s="5">
        <f>'BASE SUELDOS'!A143</f>
        <v>1</v>
      </c>
      <c r="B143" s="8" t="s">
        <v>642</v>
      </c>
      <c r="C143" s="9">
        <f>'BASE SUELDOS'!B143</f>
        <v>0</v>
      </c>
      <c r="D143" s="6" t="str">
        <f>'BASE SUELDOS'!C143</f>
        <v>EMPLEADO 140</v>
      </c>
      <c r="E143" s="6">
        <f>'BASE SUELDOS'!D143</f>
        <v>0</v>
      </c>
      <c r="F143" s="6">
        <f>'BASE SUELDOS'!E143</f>
        <v>0</v>
      </c>
      <c r="G143" s="13">
        <f>'BASE SUELDOS'!I143</f>
        <v>0</v>
      </c>
      <c r="H143" s="14">
        <f t="shared" si="13"/>
        <v>0</v>
      </c>
      <c r="I143" s="14">
        <f t="shared" si="13"/>
        <v>0</v>
      </c>
      <c r="J143" s="14">
        <f t="shared" si="13"/>
        <v>0</v>
      </c>
      <c r="K143" s="14">
        <f t="shared" si="13"/>
        <v>0</v>
      </c>
      <c r="L143" s="14">
        <f t="shared" si="13"/>
        <v>0</v>
      </c>
      <c r="M143" s="14">
        <f t="shared" si="13"/>
        <v>0</v>
      </c>
      <c r="N143" s="14">
        <f t="shared" si="13"/>
        <v>0</v>
      </c>
      <c r="O143" s="14">
        <f t="shared" si="13"/>
        <v>0</v>
      </c>
      <c r="P143" s="14">
        <f t="shared" si="13"/>
        <v>0</v>
      </c>
      <c r="Q143" s="14">
        <f t="shared" si="13"/>
        <v>0</v>
      </c>
      <c r="R143" s="14">
        <f t="shared" si="13"/>
        <v>0</v>
      </c>
      <c r="S143" s="14">
        <f t="shared" si="13"/>
        <v>0</v>
      </c>
    </row>
    <row r="144" spans="1:19" s="6" customFormat="1">
      <c r="A144" s="5">
        <f>'BASE SUELDOS'!A144</f>
        <v>1</v>
      </c>
      <c r="B144" s="8" t="s">
        <v>642</v>
      </c>
      <c r="C144" s="9">
        <f>'BASE SUELDOS'!B144</f>
        <v>0</v>
      </c>
      <c r="D144" s="6" t="str">
        <f>'BASE SUELDOS'!C144</f>
        <v>EMPLEADO 141</v>
      </c>
      <c r="E144" s="6">
        <f>'BASE SUELDOS'!D144</f>
        <v>0</v>
      </c>
      <c r="F144" s="6">
        <f>'BASE SUELDOS'!E144</f>
        <v>0</v>
      </c>
      <c r="G144" s="13">
        <f>'BASE SUELDOS'!I144</f>
        <v>0</v>
      </c>
      <c r="H144" s="14">
        <f t="shared" ref="H144:S153" si="14">(IF($G144&gt;_25_Veces_SMGDF,_25_Veces_SMGDF,$G144))*H$2*Guarderia</f>
        <v>0</v>
      </c>
      <c r="I144" s="14">
        <f t="shared" si="14"/>
        <v>0</v>
      </c>
      <c r="J144" s="14">
        <f t="shared" si="14"/>
        <v>0</v>
      </c>
      <c r="K144" s="14">
        <f t="shared" si="14"/>
        <v>0</v>
      </c>
      <c r="L144" s="14">
        <f t="shared" si="14"/>
        <v>0</v>
      </c>
      <c r="M144" s="14">
        <f t="shared" si="14"/>
        <v>0</v>
      </c>
      <c r="N144" s="14">
        <f t="shared" si="14"/>
        <v>0</v>
      </c>
      <c r="O144" s="14">
        <f t="shared" si="14"/>
        <v>0</v>
      </c>
      <c r="P144" s="14">
        <f t="shared" si="14"/>
        <v>0</v>
      </c>
      <c r="Q144" s="14">
        <f t="shared" si="14"/>
        <v>0</v>
      </c>
      <c r="R144" s="14">
        <f t="shared" si="14"/>
        <v>0</v>
      </c>
      <c r="S144" s="14">
        <f t="shared" si="14"/>
        <v>0</v>
      </c>
    </row>
    <row r="145" spans="1:19" s="6" customFormat="1">
      <c r="A145" s="5">
        <f>'BASE SUELDOS'!A145</f>
        <v>1</v>
      </c>
      <c r="B145" s="8" t="s">
        <v>642</v>
      </c>
      <c r="C145" s="9">
        <f>'BASE SUELDOS'!B145</f>
        <v>0</v>
      </c>
      <c r="D145" s="6" t="str">
        <f>'BASE SUELDOS'!C145</f>
        <v>EMPLEADO 142</v>
      </c>
      <c r="E145" s="6">
        <f>'BASE SUELDOS'!D145</f>
        <v>0</v>
      </c>
      <c r="F145" s="6">
        <f>'BASE SUELDOS'!E145</f>
        <v>0</v>
      </c>
      <c r="G145" s="13">
        <f>'BASE SUELDOS'!I145</f>
        <v>0</v>
      </c>
      <c r="H145" s="14">
        <f t="shared" si="14"/>
        <v>0</v>
      </c>
      <c r="I145" s="14">
        <f t="shared" si="14"/>
        <v>0</v>
      </c>
      <c r="J145" s="14">
        <f t="shared" si="14"/>
        <v>0</v>
      </c>
      <c r="K145" s="14">
        <f t="shared" si="14"/>
        <v>0</v>
      </c>
      <c r="L145" s="14">
        <f t="shared" si="14"/>
        <v>0</v>
      </c>
      <c r="M145" s="14">
        <f t="shared" si="14"/>
        <v>0</v>
      </c>
      <c r="N145" s="14">
        <f t="shared" si="14"/>
        <v>0</v>
      </c>
      <c r="O145" s="14">
        <f t="shared" si="14"/>
        <v>0</v>
      </c>
      <c r="P145" s="14">
        <f t="shared" si="14"/>
        <v>0</v>
      </c>
      <c r="Q145" s="14">
        <f t="shared" si="14"/>
        <v>0</v>
      </c>
      <c r="R145" s="14">
        <f t="shared" si="14"/>
        <v>0</v>
      </c>
      <c r="S145" s="14">
        <f t="shared" si="14"/>
        <v>0</v>
      </c>
    </row>
    <row r="146" spans="1:19" s="6" customFormat="1">
      <c r="A146" s="5">
        <f>'BASE SUELDOS'!A146</f>
        <v>1</v>
      </c>
      <c r="B146" s="8" t="s">
        <v>642</v>
      </c>
      <c r="C146" s="9">
        <f>'BASE SUELDOS'!B146</f>
        <v>0</v>
      </c>
      <c r="D146" s="6" t="str">
        <f>'BASE SUELDOS'!C146</f>
        <v>EMPLEADO 143</v>
      </c>
      <c r="E146" s="6">
        <f>'BASE SUELDOS'!D146</f>
        <v>0</v>
      </c>
      <c r="F146" s="6">
        <f>'BASE SUELDOS'!E146</f>
        <v>0</v>
      </c>
      <c r="G146" s="13">
        <f>'BASE SUELDOS'!I146</f>
        <v>0</v>
      </c>
      <c r="H146" s="14">
        <f t="shared" si="14"/>
        <v>0</v>
      </c>
      <c r="I146" s="14">
        <f t="shared" si="14"/>
        <v>0</v>
      </c>
      <c r="J146" s="14">
        <f t="shared" si="14"/>
        <v>0</v>
      </c>
      <c r="K146" s="14">
        <f t="shared" si="14"/>
        <v>0</v>
      </c>
      <c r="L146" s="14">
        <f t="shared" si="14"/>
        <v>0</v>
      </c>
      <c r="M146" s="14">
        <f t="shared" si="14"/>
        <v>0</v>
      </c>
      <c r="N146" s="14">
        <f t="shared" si="14"/>
        <v>0</v>
      </c>
      <c r="O146" s="14">
        <f t="shared" si="14"/>
        <v>0</v>
      </c>
      <c r="P146" s="14">
        <f t="shared" si="14"/>
        <v>0</v>
      </c>
      <c r="Q146" s="14">
        <f t="shared" si="14"/>
        <v>0</v>
      </c>
      <c r="R146" s="14">
        <f t="shared" si="14"/>
        <v>0</v>
      </c>
      <c r="S146" s="14">
        <f t="shared" si="14"/>
        <v>0</v>
      </c>
    </row>
    <row r="147" spans="1:19" s="6" customFormat="1">
      <c r="A147" s="5">
        <f>'BASE SUELDOS'!A147</f>
        <v>1</v>
      </c>
      <c r="B147" s="8" t="s">
        <v>642</v>
      </c>
      <c r="C147" s="9">
        <f>'BASE SUELDOS'!B147</f>
        <v>0</v>
      </c>
      <c r="D147" s="6" t="str">
        <f>'BASE SUELDOS'!C147</f>
        <v>EMPLEADO 144</v>
      </c>
      <c r="E147" s="6">
        <f>'BASE SUELDOS'!D147</f>
        <v>0</v>
      </c>
      <c r="F147" s="6">
        <f>'BASE SUELDOS'!E147</f>
        <v>0</v>
      </c>
      <c r="G147" s="13">
        <f>'BASE SUELDOS'!I147</f>
        <v>0</v>
      </c>
      <c r="H147" s="14">
        <f t="shared" si="14"/>
        <v>0</v>
      </c>
      <c r="I147" s="14">
        <f t="shared" si="14"/>
        <v>0</v>
      </c>
      <c r="J147" s="14">
        <f t="shared" si="14"/>
        <v>0</v>
      </c>
      <c r="K147" s="14">
        <f t="shared" si="14"/>
        <v>0</v>
      </c>
      <c r="L147" s="14">
        <f t="shared" si="14"/>
        <v>0</v>
      </c>
      <c r="M147" s="14">
        <f t="shared" si="14"/>
        <v>0</v>
      </c>
      <c r="N147" s="14">
        <f t="shared" si="14"/>
        <v>0</v>
      </c>
      <c r="O147" s="14">
        <f t="shared" si="14"/>
        <v>0</v>
      </c>
      <c r="P147" s="14">
        <f t="shared" si="14"/>
        <v>0</v>
      </c>
      <c r="Q147" s="14">
        <f t="shared" si="14"/>
        <v>0</v>
      </c>
      <c r="R147" s="14">
        <f t="shared" si="14"/>
        <v>0</v>
      </c>
      <c r="S147" s="14">
        <f t="shared" si="14"/>
        <v>0</v>
      </c>
    </row>
    <row r="148" spans="1:19" s="6" customFormat="1">
      <c r="A148" s="5">
        <f>'BASE SUELDOS'!A148</f>
        <v>1</v>
      </c>
      <c r="B148" s="8" t="s">
        <v>642</v>
      </c>
      <c r="C148" s="9">
        <f>'BASE SUELDOS'!B148</f>
        <v>0</v>
      </c>
      <c r="D148" s="6" t="str">
        <f>'BASE SUELDOS'!C148</f>
        <v>EMPLEADO 145</v>
      </c>
      <c r="E148" s="6">
        <f>'BASE SUELDOS'!D148</f>
        <v>0</v>
      </c>
      <c r="F148" s="6">
        <f>'BASE SUELDOS'!E148</f>
        <v>0</v>
      </c>
      <c r="G148" s="13">
        <f>'BASE SUELDOS'!I148</f>
        <v>0</v>
      </c>
      <c r="H148" s="14">
        <f t="shared" si="14"/>
        <v>0</v>
      </c>
      <c r="I148" s="14">
        <f t="shared" si="14"/>
        <v>0</v>
      </c>
      <c r="J148" s="14">
        <f t="shared" si="14"/>
        <v>0</v>
      </c>
      <c r="K148" s="14">
        <f t="shared" si="14"/>
        <v>0</v>
      </c>
      <c r="L148" s="14">
        <f t="shared" si="14"/>
        <v>0</v>
      </c>
      <c r="M148" s="14">
        <f t="shared" si="14"/>
        <v>0</v>
      </c>
      <c r="N148" s="14">
        <f t="shared" si="14"/>
        <v>0</v>
      </c>
      <c r="O148" s="14">
        <f t="shared" si="14"/>
        <v>0</v>
      </c>
      <c r="P148" s="14">
        <f t="shared" si="14"/>
        <v>0</v>
      </c>
      <c r="Q148" s="14">
        <f t="shared" si="14"/>
        <v>0</v>
      </c>
      <c r="R148" s="14">
        <f t="shared" si="14"/>
        <v>0</v>
      </c>
      <c r="S148" s="14">
        <f t="shared" si="14"/>
        <v>0</v>
      </c>
    </row>
    <row r="149" spans="1:19" s="6" customFormat="1">
      <c r="A149" s="5">
        <f>'BASE SUELDOS'!A149</f>
        <v>1</v>
      </c>
      <c r="B149" s="8" t="s">
        <v>642</v>
      </c>
      <c r="C149" s="9">
        <f>'BASE SUELDOS'!B149</f>
        <v>0</v>
      </c>
      <c r="D149" s="6" t="str">
        <f>'BASE SUELDOS'!C149</f>
        <v>EMPLEADO 146</v>
      </c>
      <c r="E149" s="6">
        <f>'BASE SUELDOS'!D149</f>
        <v>0</v>
      </c>
      <c r="F149" s="6">
        <f>'BASE SUELDOS'!E149</f>
        <v>0</v>
      </c>
      <c r="G149" s="13">
        <f>'BASE SUELDOS'!I149</f>
        <v>0</v>
      </c>
      <c r="H149" s="14">
        <f t="shared" si="14"/>
        <v>0</v>
      </c>
      <c r="I149" s="14">
        <f t="shared" si="14"/>
        <v>0</v>
      </c>
      <c r="J149" s="14">
        <f t="shared" si="14"/>
        <v>0</v>
      </c>
      <c r="K149" s="14">
        <f t="shared" si="14"/>
        <v>0</v>
      </c>
      <c r="L149" s="14">
        <f t="shared" si="14"/>
        <v>0</v>
      </c>
      <c r="M149" s="14">
        <f t="shared" si="14"/>
        <v>0</v>
      </c>
      <c r="N149" s="14">
        <f t="shared" si="14"/>
        <v>0</v>
      </c>
      <c r="O149" s="14">
        <f t="shared" si="14"/>
        <v>0</v>
      </c>
      <c r="P149" s="14">
        <f t="shared" si="14"/>
        <v>0</v>
      </c>
      <c r="Q149" s="14">
        <f t="shared" si="14"/>
        <v>0</v>
      </c>
      <c r="R149" s="14">
        <f t="shared" si="14"/>
        <v>0</v>
      </c>
      <c r="S149" s="14">
        <f t="shared" si="14"/>
        <v>0</v>
      </c>
    </row>
    <row r="150" spans="1:19" s="6" customFormat="1">
      <c r="A150" s="5">
        <f>'BASE SUELDOS'!A150</f>
        <v>1</v>
      </c>
      <c r="B150" s="8" t="s">
        <v>642</v>
      </c>
      <c r="C150" s="9">
        <f>'BASE SUELDOS'!B150</f>
        <v>0</v>
      </c>
      <c r="D150" s="6" t="str">
        <f>'BASE SUELDOS'!C150</f>
        <v>EMPLEADO 147</v>
      </c>
      <c r="E150" s="6">
        <f>'BASE SUELDOS'!D150</f>
        <v>0</v>
      </c>
      <c r="F150" s="6">
        <f>'BASE SUELDOS'!E150</f>
        <v>0</v>
      </c>
      <c r="G150" s="13">
        <f>'BASE SUELDOS'!I150</f>
        <v>0</v>
      </c>
      <c r="H150" s="14">
        <f t="shared" si="14"/>
        <v>0</v>
      </c>
      <c r="I150" s="14">
        <f t="shared" si="14"/>
        <v>0</v>
      </c>
      <c r="J150" s="14">
        <f t="shared" si="14"/>
        <v>0</v>
      </c>
      <c r="K150" s="14">
        <f t="shared" si="14"/>
        <v>0</v>
      </c>
      <c r="L150" s="14">
        <f t="shared" si="14"/>
        <v>0</v>
      </c>
      <c r="M150" s="14">
        <f t="shared" si="14"/>
        <v>0</v>
      </c>
      <c r="N150" s="14">
        <f t="shared" si="14"/>
        <v>0</v>
      </c>
      <c r="O150" s="14">
        <f t="shared" si="14"/>
        <v>0</v>
      </c>
      <c r="P150" s="14">
        <f t="shared" si="14"/>
        <v>0</v>
      </c>
      <c r="Q150" s="14">
        <f t="shared" si="14"/>
        <v>0</v>
      </c>
      <c r="R150" s="14">
        <f t="shared" si="14"/>
        <v>0</v>
      </c>
      <c r="S150" s="14">
        <f t="shared" si="14"/>
        <v>0</v>
      </c>
    </row>
    <row r="151" spans="1:19" s="6" customFormat="1">
      <c r="A151" s="5">
        <f>'BASE SUELDOS'!A151</f>
        <v>1</v>
      </c>
      <c r="B151" s="8" t="s">
        <v>642</v>
      </c>
      <c r="C151" s="9">
        <f>'BASE SUELDOS'!B151</f>
        <v>0</v>
      </c>
      <c r="D151" s="6" t="str">
        <f>'BASE SUELDOS'!C151</f>
        <v>EMPLEADO 148</v>
      </c>
      <c r="E151" s="6">
        <f>'BASE SUELDOS'!D151</f>
        <v>0</v>
      </c>
      <c r="F151" s="6">
        <f>'BASE SUELDOS'!E151</f>
        <v>0</v>
      </c>
      <c r="G151" s="13">
        <f>'BASE SUELDOS'!I151</f>
        <v>0</v>
      </c>
      <c r="H151" s="14">
        <f t="shared" si="14"/>
        <v>0</v>
      </c>
      <c r="I151" s="14">
        <f t="shared" si="14"/>
        <v>0</v>
      </c>
      <c r="J151" s="14">
        <f t="shared" si="14"/>
        <v>0</v>
      </c>
      <c r="K151" s="14">
        <f t="shared" si="14"/>
        <v>0</v>
      </c>
      <c r="L151" s="14">
        <f t="shared" si="14"/>
        <v>0</v>
      </c>
      <c r="M151" s="14">
        <f t="shared" si="14"/>
        <v>0</v>
      </c>
      <c r="N151" s="14">
        <f t="shared" si="14"/>
        <v>0</v>
      </c>
      <c r="O151" s="14">
        <f t="shared" si="14"/>
        <v>0</v>
      </c>
      <c r="P151" s="14">
        <f t="shared" si="14"/>
        <v>0</v>
      </c>
      <c r="Q151" s="14">
        <f t="shared" si="14"/>
        <v>0</v>
      </c>
      <c r="R151" s="14">
        <f t="shared" si="14"/>
        <v>0</v>
      </c>
      <c r="S151" s="14">
        <f t="shared" si="14"/>
        <v>0</v>
      </c>
    </row>
    <row r="152" spans="1:19" s="6" customFormat="1">
      <c r="A152" s="5">
        <f>'BASE SUELDOS'!A152</f>
        <v>1</v>
      </c>
      <c r="B152" s="8" t="s">
        <v>642</v>
      </c>
      <c r="C152" s="9">
        <f>'BASE SUELDOS'!B152</f>
        <v>0</v>
      </c>
      <c r="D152" s="6" t="str">
        <f>'BASE SUELDOS'!C152</f>
        <v>EMPLEADO 149</v>
      </c>
      <c r="E152" s="6">
        <f>'BASE SUELDOS'!D152</f>
        <v>0</v>
      </c>
      <c r="F152" s="6">
        <f>'BASE SUELDOS'!E152</f>
        <v>0</v>
      </c>
      <c r="G152" s="13">
        <f>'BASE SUELDOS'!I152</f>
        <v>0</v>
      </c>
      <c r="H152" s="14">
        <f t="shared" si="14"/>
        <v>0</v>
      </c>
      <c r="I152" s="14">
        <f t="shared" si="14"/>
        <v>0</v>
      </c>
      <c r="J152" s="14">
        <f t="shared" si="14"/>
        <v>0</v>
      </c>
      <c r="K152" s="14">
        <f t="shared" si="14"/>
        <v>0</v>
      </c>
      <c r="L152" s="14">
        <f t="shared" si="14"/>
        <v>0</v>
      </c>
      <c r="M152" s="14">
        <f t="shared" si="14"/>
        <v>0</v>
      </c>
      <c r="N152" s="14">
        <f t="shared" si="14"/>
        <v>0</v>
      </c>
      <c r="O152" s="14">
        <f t="shared" si="14"/>
        <v>0</v>
      </c>
      <c r="P152" s="14">
        <f t="shared" si="14"/>
        <v>0</v>
      </c>
      <c r="Q152" s="14">
        <f t="shared" si="14"/>
        <v>0</v>
      </c>
      <c r="R152" s="14">
        <f t="shared" si="14"/>
        <v>0</v>
      </c>
      <c r="S152" s="14">
        <f t="shared" si="14"/>
        <v>0</v>
      </c>
    </row>
    <row r="153" spans="1:19" s="6" customFormat="1">
      <c r="A153" s="5">
        <f>'BASE SUELDOS'!A153</f>
        <v>1</v>
      </c>
      <c r="B153" s="8" t="s">
        <v>642</v>
      </c>
      <c r="C153" s="9">
        <f>'BASE SUELDOS'!B153</f>
        <v>0</v>
      </c>
      <c r="D153" s="6" t="str">
        <f>'BASE SUELDOS'!C153</f>
        <v>EMPLEADO 150</v>
      </c>
      <c r="E153" s="6">
        <f>'BASE SUELDOS'!D153</f>
        <v>0</v>
      </c>
      <c r="F153" s="6">
        <f>'BASE SUELDOS'!E153</f>
        <v>0</v>
      </c>
      <c r="G153" s="13">
        <f>'BASE SUELDOS'!I153</f>
        <v>0</v>
      </c>
      <c r="H153" s="14">
        <f t="shared" si="14"/>
        <v>0</v>
      </c>
      <c r="I153" s="14">
        <f t="shared" si="14"/>
        <v>0</v>
      </c>
      <c r="J153" s="14">
        <f t="shared" si="14"/>
        <v>0</v>
      </c>
      <c r="K153" s="14">
        <f t="shared" si="14"/>
        <v>0</v>
      </c>
      <c r="L153" s="14">
        <f t="shared" si="14"/>
        <v>0</v>
      </c>
      <c r="M153" s="14">
        <f t="shared" si="14"/>
        <v>0</v>
      </c>
      <c r="N153" s="14">
        <f t="shared" si="14"/>
        <v>0</v>
      </c>
      <c r="O153" s="14">
        <f t="shared" si="14"/>
        <v>0</v>
      </c>
      <c r="P153" s="14">
        <f t="shared" si="14"/>
        <v>0</v>
      </c>
      <c r="Q153" s="14">
        <f t="shared" si="14"/>
        <v>0</v>
      </c>
      <c r="R153" s="14">
        <f t="shared" si="14"/>
        <v>0</v>
      </c>
      <c r="S153" s="14">
        <f t="shared" si="14"/>
        <v>0</v>
      </c>
    </row>
    <row r="154" spans="1:19" s="6" customFormat="1">
      <c r="A154" s="5">
        <f>'BASE SUELDOS'!A154</f>
        <v>1</v>
      </c>
      <c r="B154" s="8" t="s">
        <v>642</v>
      </c>
      <c r="C154" s="9">
        <f>'BASE SUELDOS'!B154</f>
        <v>0</v>
      </c>
      <c r="D154" s="6" t="str">
        <f>'BASE SUELDOS'!C154</f>
        <v>EMPLEADO 151</v>
      </c>
      <c r="E154" s="6">
        <f>'BASE SUELDOS'!D154</f>
        <v>0</v>
      </c>
      <c r="F154" s="6">
        <f>'BASE SUELDOS'!E154</f>
        <v>0</v>
      </c>
      <c r="G154" s="13">
        <f>'BASE SUELDOS'!I154</f>
        <v>0</v>
      </c>
      <c r="H154" s="14">
        <f t="shared" ref="H154:S163" si="15">(IF($G154&gt;_25_Veces_SMGDF,_25_Veces_SMGDF,$G154))*H$2*Guarderia</f>
        <v>0</v>
      </c>
      <c r="I154" s="14">
        <f t="shared" si="15"/>
        <v>0</v>
      </c>
      <c r="J154" s="14">
        <f t="shared" si="15"/>
        <v>0</v>
      </c>
      <c r="K154" s="14">
        <f t="shared" si="15"/>
        <v>0</v>
      </c>
      <c r="L154" s="14">
        <f t="shared" si="15"/>
        <v>0</v>
      </c>
      <c r="M154" s="14">
        <f t="shared" si="15"/>
        <v>0</v>
      </c>
      <c r="N154" s="14">
        <f t="shared" si="15"/>
        <v>0</v>
      </c>
      <c r="O154" s="14">
        <f t="shared" si="15"/>
        <v>0</v>
      </c>
      <c r="P154" s="14">
        <f t="shared" si="15"/>
        <v>0</v>
      </c>
      <c r="Q154" s="14">
        <f t="shared" si="15"/>
        <v>0</v>
      </c>
      <c r="R154" s="14">
        <f t="shared" si="15"/>
        <v>0</v>
      </c>
      <c r="S154" s="14">
        <f t="shared" si="15"/>
        <v>0</v>
      </c>
    </row>
    <row r="155" spans="1:19" s="6" customFormat="1">
      <c r="A155" s="5">
        <f>'BASE SUELDOS'!A155</f>
        <v>1</v>
      </c>
      <c r="B155" s="8" t="s">
        <v>642</v>
      </c>
      <c r="C155" s="9">
        <f>'BASE SUELDOS'!B155</f>
        <v>0</v>
      </c>
      <c r="D155" s="6" t="str">
        <f>'BASE SUELDOS'!C155</f>
        <v>EMPLEADO 152</v>
      </c>
      <c r="E155" s="6">
        <f>'BASE SUELDOS'!D155</f>
        <v>0</v>
      </c>
      <c r="F155" s="6">
        <f>'BASE SUELDOS'!E155</f>
        <v>0</v>
      </c>
      <c r="G155" s="13">
        <f>'BASE SUELDOS'!I155</f>
        <v>0</v>
      </c>
      <c r="H155" s="14">
        <f t="shared" si="15"/>
        <v>0</v>
      </c>
      <c r="I155" s="14">
        <f t="shared" si="15"/>
        <v>0</v>
      </c>
      <c r="J155" s="14">
        <f t="shared" si="15"/>
        <v>0</v>
      </c>
      <c r="K155" s="14">
        <f t="shared" si="15"/>
        <v>0</v>
      </c>
      <c r="L155" s="14">
        <f t="shared" si="15"/>
        <v>0</v>
      </c>
      <c r="M155" s="14">
        <f t="shared" si="15"/>
        <v>0</v>
      </c>
      <c r="N155" s="14">
        <f t="shared" si="15"/>
        <v>0</v>
      </c>
      <c r="O155" s="14">
        <f t="shared" si="15"/>
        <v>0</v>
      </c>
      <c r="P155" s="14">
        <f t="shared" si="15"/>
        <v>0</v>
      </c>
      <c r="Q155" s="14">
        <f t="shared" si="15"/>
        <v>0</v>
      </c>
      <c r="R155" s="14">
        <f t="shared" si="15"/>
        <v>0</v>
      </c>
      <c r="S155" s="14">
        <f t="shared" si="15"/>
        <v>0</v>
      </c>
    </row>
    <row r="156" spans="1:19" s="6" customFormat="1">
      <c r="A156" s="5">
        <f>'BASE SUELDOS'!A156</f>
        <v>1</v>
      </c>
      <c r="B156" s="8" t="s">
        <v>642</v>
      </c>
      <c r="C156" s="9">
        <f>'BASE SUELDOS'!B156</f>
        <v>0</v>
      </c>
      <c r="D156" s="6" t="str">
        <f>'BASE SUELDOS'!C156</f>
        <v>EMPLEADO 153</v>
      </c>
      <c r="E156" s="6">
        <f>'BASE SUELDOS'!D156</f>
        <v>0</v>
      </c>
      <c r="F156" s="6">
        <f>'BASE SUELDOS'!E156</f>
        <v>0</v>
      </c>
      <c r="G156" s="13">
        <f>'BASE SUELDOS'!I156</f>
        <v>0</v>
      </c>
      <c r="H156" s="14">
        <f t="shared" si="15"/>
        <v>0</v>
      </c>
      <c r="I156" s="14">
        <f t="shared" si="15"/>
        <v>0</v>
      </c>
      <c r="J156" s="14">
        <f t="shared" si="15"/>
        <v>0</v>
      </c>
      <c r="K156" s="14">
        <f t="shared" si="15"/>
        <v>0</v>
      </c>
      <c r="L156" s="14">
        <f t="shared" si="15"/>
        <v>0</v>
      </c>
      <c r="M156" s="14">
        <f t="shared" si="15"/>
        <v>0</v>
      </c>
      <c r="N156" s="14">
        <f t="shared" si="15"/>
        <v>0</v>
      </c>
      <c r="O156" s="14">
        <f t="shared" si="15"/>
        <v>0</v>
      </c>
      <c r="P156" s="14">
        <f t="shared" si="15"/>
        <v>0</v>
      </c>
      <c r="Q156" s="14">
        <f t="shared" si="15"/>
        <v>0</v>
      </c>
      <c r="R156" s="14">
        <f t="shared" si="15"/>
        <v>0</v>
      </c>
      <c r="S156" s="14">
        <f t="shared" si="15"/>
        <v>0</v>
      </c>
    </row>
    <row r="157" spans="1:19" s="6" customFormat="1">
      <c r="A157" s="5">
        <f>'BASE SUELDOS'!A157</f>
        <v>1</v>
      </c>
      <c r="B157" s="8" t="s">
        <v>642</v>
      </c>
      <c r="C157" s="9">
        <f>'BASE SUELDOS'!B157</f>
        <v>0</v>
      </c>
      <c r="D157" s="6" t="str">
        <f>'BASE SUELDOS'!C157</f>
        <v>EMPLEADO 154</v>
      </c>
      <c r="E157" s="6">
        <f>'BASE SUELDOS'!D157</f>
        <v>0</v>
      </c>
      <c r="F157" s="6">
        <f>'BASE SUELDOS'!E157</f>
        <v>0</v>
      </c>
      <c r="G157" s="13">
        <f>'BASE SUELDOS'!I157</f>
        <v>0</v>
      </c>
      <c r="H157" s="14">
        <f t="shared" si="15"/>
        <v>0</v>
      </c>
      <c r="I157" s="14">
        <f t="shared" si="15"/>
        <v>0</v>
      </c>
      <c r="J157" s="14">
        <f t="shared" si="15"/>
        <v>0</v>
      </c>
      <c r="K157" s="14">
        <f t="shared" si="15"/>
        <v>0</v>
      </c>
      <c r="L157" s="14">
        <f t="shared" si="15"/>
        <v>0</v>
      </c>
      <c r="M157" s="14">
        <f t="shared" si="15"/>
        <v>0</v>
      </c>
      <c r="N157" s="14">
        <f t="shared" si="15"/>
        <v>0</v>
      </c>
      <c r="O157" s="14">
        <f t="shared" si="15"/>
        <v>0</v>
      </c>
      <c r="P157" s="14">
        <f t="shared" si="15"/>
        <v>0</v>
      </c>
      <c r="Q157" s="14">
        <f t="shared" si="15"/>
        <v>0</v>
      </c>
      <c r="R157" s="14">
        <f t="shared" si="15"/>
        <v>0</v>
      </c>
      <c r="S157" s="14">
        <f t="shared" si="15"/>
        <v>0</v>
      </c>
    </row>
    <row r="158" spans="1:19" s="6" customFormat="1">
      <c r="A158" s="5">
        <f>'BASE SUELDOS'!A158</f>
        <v>1</v>
      </c>
      <c r="B158" s="8" t="s">
        <v>642</v>
      </c>
      <c r="C158" s="9">
        <f>'BASE SUELDOS'!B158</f>
        <v>0</v>
      </c>
      <c r="D158" s="6" t="str">
        <f>'BASE SUELDOS'!C158</f>
        <v>EMPLEADO 155</v>
      </c>
      <c r="E158" s="6">
        <f>'BASE SUELDOS'!D158</f>
        <v>0</v>
      </c>
      <c r="F158" s="6">
        <f>'BASE SUELDOS'!E158</f>
        <v>0</v>
      </c>
      <c r="G158" s="13">
        <f>'BASE SUELDOS'!I158</f>
        <v>0</v>
      </c>
      <c r="H158" s="14">
        <f t="shared" si="15"/>
        <v>0</v>
      </c>
      <c r="I158" s="14">
        <f t="shared" si="15"/>
        <v>0</v>
      </c>
      <c r="J158" s="14">
        <f t="shared" si="15"/>
        <v>0</v>
      </c>
      <c r="K158" s="14">
        <f t="shared" si="15"/>
        <v>0</v>
      </c>
      <c r="L158" s="14">
        <f t="shared" si="15"/>
        <v>0</v>
      </c>
      <c r="M158" s="14">
        <f t="shared" si="15"/>
        <v>0</v>
      </c>
      <c r="N158" s="14">
        <f t="shared" si="15"/>
        <v>0</v>
      </c>
      <c r="O158" s="14">
        <f t="shared" si="15"/>
        <v>0</v>
      </c>
      <c r="P158" s="14">
        <f t="shared" si="15"/>
        <v>0</v>
      </c>
      <c r="Q158" s="14">
        <f t="shared" si="15"/>
        <v>0</v>
      </c>
      <c r="R158" s="14">
        <f t="shared" si="15"/>
        <v>0</v>
      </c>
      <c r="S158" s="14">
        <f t="shared" si="15"/>
        <v>0</v>
      </c>
    </row>
    <row r="159" spans="1:19" s="6" customFormat="1">
      <c r="A159" s="5">
        <f>'BASE SUELDOS'!A159</f>
        <v>1</v>
      </c>
      <c r="B159" s="8" t="s">
        <v>642</v>
      </c>
      <c r="C159" s="9">
        <f>'BASE SUELDOS'!B159</f>
        <v>0</v>
      </c>
      <c r="D159" s="6" t="str">
        <f>'BASE SUELDOS'!C159</f>
        <v>EMPLEADO 156</v>
      </c>
      <c r="E159" s="6">
        <f>'BASE SUELDOS'!D159</f>
        <v>0</v>
      </c>
      <c r="F159" s="6">
        <f>'BASE SUELDOS'!E159</f>
        <v>0</v>
      </c>
      <c r="G159" s="13">
        <f>'BASE SUELDOS'!I159</f>
        <v>0</v>
      </c>
      <c r="H159" s="14">
        <f t="shared" si="15"/>
        <v>0</v>
      </c>
      <c r="I159" s="14">
        <f t="shared" si="15"/>
        <v>0</v>
      </c>
      <c r="J159" s="14">
        <f t="shared" si="15"/>
        <v>0</v>
      </c>
      <c r="K159" s="14">
        <f t="shared" si="15"/>
        <v>0</v>
      </c>
      <c r="L159" s="14">
        <f t="shared" si="15"/>
        <v>0</v>
      </c>
      <c r="M159" s="14">
        <f t="shared" si="15"/>
        <v>0</v>
      </c>
      <c r="N159" s="14">
        <f t="shared" si="15"/>
        <v>0</v>
      </c>
      <c r="O159" s="14">
        <f t="shared" si="15"/>
        <v>0</v>
      </c>
      <c r="P159" s="14">
        <f t="shared" si="15"/>
        <v>0</v>
      </c>
      <c r="Q159" s="14">
        <f t="shared" si="15"/>
        <v>0</v>
      </c>
      <c r="R159" s="14">
        <f t="shared" si="15"/>
        <v>0</v>
      </c>
      <c r="S159" s="14">
        <f t="shared" si="15"/>
        <v>0</v>
      </c>
    </row>
    <row r="160" spans="1:19" s="6" customFormat="1">
      <c r="A160" s="5">
        <f>'BASE SUELDOS'!A160</f>
        <v>1</v>
      </c>
      <c r="B160" s="8" t="s">
        <v>642</v>
      </c>
      <c r="C160" s="9">
        <f>'BASE SUELDOS'!B160</f>
        <v>0</v>
      </c>
      <c r="D160" s="6" t="str">
        <f>'BASE SUELDOS'!C160</f>
        <v>EMPLEADO 157</v>
      </c>
      <c r="E160" s="6">
        <f>'BASE SUELDOS'!D160</f>
        <v>0</v>
      </c>
      <c r="F160" s="6">
        <f>'BASE SUELDOS'!E160</f>
        <v>0</v>
      </c>
      <c r="G160" s="13">
        <f>'BASE SUELDOS'!I160</f>
        <v>0</v>
      </c>
      <c r="H160" s="14">
        <f t="shared" si="15"/>
        <v>0</v>
      </c>
      <c r="I160" s="14">
        <f t="shared" si="15"/>
        <v>0</v>
      </c>
      <c r="J160" s="14">
        <f t="shared" si="15"/>
        <v>0</v>
      </c>
      <c r="K160" s="14">
        <f t="shared" si="15"/>
        <v>0</v>
      </c>
      <c r="L160" s="14">
        <f t="shared" si="15"/>
        <v>0</v>
      </c>
      <c r="M160" s="14">
        <f t="shared" si="15"/>
        <v>0</v>
      </c>
      <c r="N160" s="14">
        <f t="shared" si="15"/>
        <v>0</v>
      </c>
      <c r="O160" s="14">
        <f t="shared" si="15"/>
        <v>0</v>
      </c>
      <c r="P160" s="14">
        <f t="shared" si="15"/>
        <v>0</v>
      </c>
      <c r="Q160" s="14">
        <f t="shared" si="15"/>
        <v>0</v>
      </c>
      <c r="R160" s="14">
        <f t="shared" si="15"/>
        <v>0</v>
      </c>
      <c r="S160" s="14">
        <f t="shared" si="15"/>
        <v>0</v>
      </c>
    </row>
    <row r="161" spans="1:19" s="6" customFormat="1">
      <c r="A161" s="5">
        <f>'BASE SUELDOS'!A161</f>
        <v>1</v>
      </c>
      <c r="B161" s="8" t="s">
        <v>642</v>
      </c>
      <c r="C161" s="9">
        <f>'BASE SUELDOS'!B161</f>
        <v>0</v>
      </c>
      <c r="D161" s="6" t="str">
        <f>'BASE SUELDOS'!C161</f>
        <v>EMPLEADO 158</v>
      </c>
      <c r="E161" s="6">
        <f>'BASE SUELDOS'!D161</f>
        <v>0</v>
      </c>
      <c r="F161" s="6">
        <f>'BASE SUELDOS'!E161</f>
        <v>0</v>
      </c>
      <c r="G161" s="13">
        <f>'BASE SUELDOS'!I161</f>
        <v>0</v>
      </c>
      <c r="H161" s="14">
        <f t="shared" si="15"/>
        <v>0</v>
      </c>
      <c r="I161" s="14">
        <f t="shared" si="15"/>
        <v>0</v>
      </c>
      <c r="J161" s="14">
        <f t="shared" si="15"/>
        <v>0</v>
      </c>
      <c r="K161" s="14">
        <f t="shared" si="15"/>
        <v>0</v>
      </c>
      <c r="L161" s="14">
        <f t="shared" si="15"/>
        <v>0</v>
      </c>
      <c r="M161" s="14">
        <f t="shared" si="15"/>
        <v>0</v>
      </c>
      <c r="N161" s="14">
        <f t="shared" si="15"/>
        <v>0</v>
      </c>
      <c r="O161" s="14">
        <f t="shared" si="15"/>
        <v>0</v>
      </c>
      <c r="P161" s="14">
        <f t="shared" si="15"/>
        <v>0</v>
      </c>
      <c r="Q161" s="14">
        <f t="shared" si="15"/>
        <v>0</v>
      </c>
      <c r="R161" s="14">
        <f t="shared" si="15"/>
        <v>0</v>
      </c>
      <c r="S161" s="14">
        <f t="shared" si="15"/>
        <v>0</v>
      </c>
    </row>
    <row r="162" spans="1:19" s="6" customFormat="1">
      <c r="A162" s="5">
        <f>'BASE SUELDOS'!A162</f>
        <v>1</v>
      </c>
      <c r="B162" s="8" t="s">
        <v>642</v>
      </c>
      <c r="C162" s="9">
        <f>'BASE SUELDOS'!B162</f>
        <v>0</v>
      </c>
      <c r="D162" s="6" t="str">
        <f>'BASE SUELDOS'!C162</f>
        <v>EMPLEADO 159</v>
      </c>
      <c r="E162" s="6">
        <f>'BASE SUELDOS'!D162</f>
        <v>0</v>
      </c>
      <c r="F162" s="6">
        <f>'BASE SUELDOS'!E162</f>
        <v>0</v>
      </c>
      <c r="G162" s="13">
        <f>'BASE SUELDOS'!I162</f>
        <v>0</v>
      </c>
      <c r="H162" s="14">
        <f t="shared" si="15"/>
        <v>0</v>
      </c>
      <c r="I162" s="14">
        <f t="shared" si="15"/>
        <v>0</v>
      </c>
      <c r="J162" s="14">
        <f t="shared" si="15"/>
        <v>0</v>
      </c>
      <c r="K162" s="14">
        <f t="shared" si="15"/>
        <v>0</v>
      </c>
      <c r="L162" s="14">
        <f t="shared" si="15"/>
        <v>0</v>
      </c>
      <c r="M162" s="14">
        <f t="shared" si="15"/>
        <v>0</v>
      </c>
      <c r="N162" s="14">
        <f t="shared" si="15"/>
        <v>0</v>
      </c>
      <c r="O162" s="14">
        <f t="shared" si="15"/>
        <v>0</v>
      </c>
      <c r="P162" s="14">
        <f t="shared" si="15"/>
        <v>0</v>
      </c>
      <c r="Q162" s="14">
        <f t="shared" si="15"/>
        <v>0</v>
      </c>
      <c r="R162" s="14">
        <f t="shared" si="15"/>
        <v>0</v>
      </c>
      <c r="S162" s="14">
        <f t="shared" si="15"/>
        <v>0</v>
      </c>
    </row>
    <row r="163" spans="1:19" s="6" customFormat="1">
      <c r="A163" s="5">
        <f>'BASE SUELDOS'!A163</f>
        <v>1</v>
      </c>
      <c r="B163" s="8" t="s">
        <v>642</v>
      </c>
      <c r="C163" s="9">
        <f>'BASE SUELDOS'!B163</f>
        <v>0</v>
      </c>
      <c r="D163" s="6" t="str">
        <f>'BASE SUELDOS'!C163</f>
        <v>EMPLEADO 160</v>
      </c>
      <c r="E163" s="6">
        <f>'BASE SUELDOS'!D163</f>
        <v>0</v>
      </c>
      <c r="F163" s="6">
        <f>'BASE SUELDOS'!E163</f>
        <v>0</v>
      </c>
      <c r="G163" s="13">
        <f>'BASE SUELDOS'!I163</f>
        <v>0</v>
      </c>
      <c r="H163" s="14">
        <f t="shared" si="15"/>
        <v>0</v>
      </c>
      <c r="I163" s="14">
        <f t="shared" si="15"/>
        <v>0</v>
      </c>
      <c r="J163" s="14">
        <f t="shared" si="15"/>
        <v>0</v>
      </c>
      <c r="K163" s="14">
        <f t="shared" si="15"/>
        <v>0</v>
      </c>
      <c r="L163" s="14">
        <f t="shared" si="15"/>
        <v>0</v>
      </c>
      <c r="M163" s="14">
        <f t="shared" si="15"/>
        <v>0</v>
      </c>
      <c r="N163" s="14">
        <f t="shared" si="15"/>
        <v>0</v>
      </c>
      <c r="O163" s="14">
        <f t="shared" si="15"/>
        <v>0</v>
      </c>
      <c r="P163" s="14">
        <f t="shared" si="15"/>
        <v>0</v>
      </c>
      <c r="Q163" s="14">
        <f t="shared" si="15"/>
        <v>0</v>
      </c>
      <c r="R163" s="14">
        <f t="shared" si="15"/>
        <v>0</v>
      </c>
      <c r="S163" s="14">
        <f t="shared" si="15"/>
        <v>0</v>
      </c>
    </row>
    <row r="164" spans="1:19" s="6" customFormat="1">
      <c r="A164" s="5">
        <f>'BASE SUELDOS'!A164</f>
        <v>1</v>
      </c>
      <c r="B164" s="8" t="s">
        <v>642</v>
      </c>
      <c r="C164" s="9">
        <f>'BASE SUELDOS'!B164</f>
        <v>0</v>
      </c>
      <c r="D164" s="6" t="str">
        <f>'BASE SUELDOS'!C164</f>
        <v>EMPLEADO 161</v>
      </c>
      <c r="E164" s="6">
        <f>'BASE SUELDOS'!D164</f>
        <v>0</v>
      </c>
      <c r="F164" s="6">
        <f>'BASE SUELDOS'!E164</f>
        <v>0</v>
      </c>
      <c r="G164" s="13">
        <f>'BASE SUELDOS'!I164</f>
        <v>0</v>
      </c>
      <c r="H164" s="14">
        <f t="shared" ref="H164:S173" si="16">(IF($G164&gt;_25_Veces_SMGDF,_25_Veces_SMGDF,$G164))*H$2*Guarderia</f>
        <v>0</v>
      </c>
      <c r="I164" s="14">
        <f t="shared" si="16"/>
        <v>0</v>
      </c>
      <c r="J164" s="14">
        <f t="shared" si="16"/>
        <v>0</v>
      </c>
      <c r="K164" s="14">
        <f t="shared" si="16"/>
        <v>0</v>
      </c>
      <c r="L164" s="14">
        <f t="shared" si="16"/>
        <v>0</v>
      </c>
      <c r="M164" s="14">
        <f t="shared" si="16"/>
        <v>0</v>
      </c>
      <c r="N164" s="14">
        <f t="shared" si="16"/>
        <v>0</v>
      </c>
      <c r="O164" s="14">
        <f t="shared" si="16"/>
        <v>0</v>
      </c>
      <c r="P164" s="14">
        <f t="shared" si="16"/>
        <v>0</v>
      </c>
      <c r="Q164" s="14">
        <f t="shared" si="16"/>
        <v>0</v>
      </c>
      <c r="R164" s="14">
        <f t="shared" si="16"/>
        <v>0</v>
      </c>
      <c r="S164" s="14">
        <f t="shared" si="16"/>
        <v>0</v>
      </c>
    </row>
    <row r="165" spans="1:19" s="6" customFormat="1">
      <c r="A165" s="5">
        <f>'BASE SUELDOS'!A165</f>
        <v>1</v>
      </c>
      <c r="B165" s="8" t="s">
        <v>642</v>
      </c>
      <c r="C165" s="9">
        <f>'BASE SUELDOS'!B165</f>
        <v>0</v>
      </c>
      <c r="D165" s="6" t="str">
        <f>'BASE SUELDOS'!C165</f>
        <v>EMPLEADO 162</v>
      </c>
      <c r="E165" s="6">
        <f>'BASE SUELDOS'!D165</f>
        <v>0</v>
      </c>
      <c r="F165" s="6">
        <f>'BASE SUELDOS'!E165</f>
        <v>0</v>
      </c>
      <c r="G165" s="13">
        <f>'BASE SUELDOS'!I165</f>
        <v>0</v>
      </c>
      <c r="H165" s="14">
        <f t="shared" si="16"/>
        <v>0</v>
      </c>
      <c r="I165" s="14">
        <f t="shared" si="16"/>
        <v>0</v>
      </c>
      <c r="J165" s="14">
        <f t="shared" si="16"/>
        <v>0</v>
      </c>
      <c r="K165" s="14">
        <f t="shared" si="16"/>
        <v>0</v>
      </c>
      <c r="L165" s="14">
        <f t="shared" si="16"/>
        <v>0</v>
      </c>
      <c r="M165" s="14">
        <f t="shared" si="16"/>
        <v>0</v>
      </c>
      <c r="N165" s="14">
        <f t="shared" si="16"/>
        <v>0</v>
      </c>
      <c r="O165" s="14">
        <f t="shared" si="16"/>
        <v>0</v>
      </c>
      <c r="P165" s="14">
        <f t="shared" si="16"/>
        <v>0</v>
      </c>
      <c r="Q165" s="14">
        <f t="shared" si="16"/>
        <v>0</v>
      </c>
      <c r="R165" s="14">
        <f t="shared" si="16"/>
        <v>0</v>
      </c>
      <c r="S165" s="14">
        <f t="shared" si="16"/>
        <v>0</v>
      </c>
    </row>
    <row r="166" spans="1:19" s="6" customFormat="1">
      <c r="A166" s="5">
        <f>'BASE SUELDOS'!A166</f>
        <v>1</v>
      </c>
      <c r="B166" s="8" t="s">
        <v>642</v>
      </c>
      <c r="C166" s="9">
        <f>'BASE SUELDOS'!B166</f>
        <v>0</v>
      </c>
      <c r="D166" s="6" t="str">
        <f>'BASE SUELDOS'!C166</f>
        <v>EMPLEADO 163</v>
      </c>
      <c r="E166" s="6">
        <f>'BASE SUELDOS'!D166</f>
        <v>0</v>
      </c>
      <c r="F166" s="6">
        <f>'BASE SUELDOS'!E166</f>
        <v>0</v>
      </c>
      <c r="G166" s="13">
        <f>'BASE SUELDOS'!I166</f>
        <v>0</v>
      </c>
      <c r="H166" s="14">
        <f t="shared" si="16"/>
        <v>0</v>
      </c>
      <c r="I166" s="14">
        <f t="shared" si="16"/>
        <v>0</v>
      </c>
      <c r="J166" s="14">
        <f t="shared" si="16"/>
        <v>0</v>
      </c>
      <c r="K166" s="14">
        <f t="shared" si="16"/>
        <v>0</v>
      </c>
      <c r="L166" s="14">
        <f t="shared" si="16"/>
        <v>0</v>
      </c>
      <c r="M166" s="14">
        <f t="shared" si="16"/>
        <v>0</v>
      </c>
      <c r="N166" s="14">
        <f t="shared" si="16"/>
        <v>0</v>
      </c>
      <c r="O166" s="14">
        <f t="shared" si="16"/>
        <v>0</v>
      </c>
      <c r="P166" s="14">
        <f t="shared" si="16"/>
        <v>0</v>
      </c>
      <c r="Q166" s="14">
        <f t="shared" si="16"/>
        <v>0</v>
      </c>
      <c r="R166" s="14">
        <f t="shared" si="16"/>
        <v>0</v>
      </c>
      <c r="S166" s="14">
        <f t="shared" si="16"/>
        <v>0</v>
      </c>
    </row>
    <row r="167" spans="1:19" s="6" customFormat="1">
      <c r="A167" s="5">
        <f>'BASE SUELDOS'!A167</f>
        <v>1</v>
      </c>
      <c r="B167" s="8" t="s">
        <v>642</v>
      </c>
      <c r="C167" s="9">
        <f>'BASE SUELDOS'!B167</f>
        <v>0</v>
      </c>
      <c r="D167" s="6" t="str">
        <f>'BASE SUELDOS'!C167</f>
        <v>EMPLEADO 164</v>
      </c>
      <c r="E167" s="6">
        <f>'BASE SUELDOS'!D167</f>
        <v>0</v>
      </c>
      <c r="F167" s="6">
        <f>'BASE SUELDOS'!E167</f>
        <v>0</v>
      </c>
      <c r="G167" s="13">
        <f>'BASE SUELDOS'!I167</f>
        <v>0</v>
      </c>
      <c r="H167" s="14">
        <f t="shared" si="16"/>
        <v>0</v>
      </c>
      <c r="I167" s="14">
        <f t="shared" si="16"/>
        <v>0</v>
      </c>
      <c r="J167" s="14">
        <f t="shared" si="16"/>
        <v>0</v>
      </c>
      <c r="K167" s="14">
        <f t="shared" si="16"/>
        <v>0</v>
      </c>
      <c r="L167" s="14">
        <f t="shared" si="16"/>
        <v>0</v>
      </c>
      <c r="M167" s="14">
        <f t="shared" si="16"/>
        <v>0</v>
      </c>
      <c r="N167" s="14">
        <f t="shared" si="16"/>
        <v>0</v>
      </c>
      <c r="O167" s="14">
        <f t="shared" si="16"/>
        <v>0</v>
      </c>
      <c r="P167" s="14">
        <f t="shared" si="16"/>
        <v>0</v>
      </c>
      <c r="Q167" s="14">
        <f t="shared" si="16"/>
        <v>0</v>
      </c>
      <c r="R167" s="14">
        <f t="shared" si="16"/>
        <v>0</v>
      </c>
      <c r="S167" s="14">
        <f t="shared" si="16"/>
        <v>0</v>
      </c>
    </row>
    <row r="168" spans="1:19" s="6" customFormat="1">
      <c r="A168" s="5">
        <f>'BASE SUELDOS'!A168</f>
        <v>1</v>
      </c>
      <c r="B168" s="8" t="s">
        <v>642</v>
      </c>
      <c r="C168" s="9">
        <f>'BASE SUELDOS'!B168</f>
        <v>0</v>
      </c>
      <c r="D168" s="6" t="str">
        <f>'BASE SUELDOS'!C168</f>
        <v>EMPLEADO 165</v>
      </c>
      <c r="E168" s="6">
        <f>'BASE SUELDOS'!D168</f>
        <v>0</v>
      </c>
      <c r="F168" s="6">
        <f>'BASE SUELDOS'!E168</f>
        <v>0</v>
      </c>
      <c r="G168" s="13">
        <f>'BASE SUELDOS'!I168</f>
        <v>0</v>
      </c>
      <c r="H168" s="14">
        <f t="shared" si="16"/>
        <v>0</v>
      </c>
      <c r="I168" s="14">
        <f t="shared" si="16"/>
        <v>0</v>
      </c>
      <c r="J168" s="14">
        <f t="shared" si="16"/>
        <v>0</v>
      </c>
      <c r="K168" s="14">
        <f t="shared" si="16"/>
        <v>0</v>
      </c>
      <c r="L168" s="14">
        <f t="shared" si="16"/>
        <v>0</v>
      </c>
      <c r="M168" s="14">
        <f t="shared" si="16"/>
        <v>0</v>
      </c>
      <c r="N168" s="14">
        <f t="shared" si="16"/>
        <v>0</v>
      </c>
      <c r="O168" s="14">
        <f t="shared" si="16"/>
        <v>0</v>
      </c>
      <c r="P168" s="14">
        <f t="shared" si="16"/>
        <v>0</v>
      </c>
      <c r="Q168" s="14">
        <f t="shared" si="16"/>
        <v>0</v>
      </c>
      <c r="R168" s="14">
        <f t="shared" si="16"/>
        <v>0</v>
      </c>
      <c r="S168" s="14">
        <f t="shared" si="16"/>
        <v>0</v>
      </c>
    </row>
    <row r="169" spans="1:19" s="6" customFormat="1">
      <c r="A169" s="5">
        <f>'BASE SUELDOS'!A169</f>
        <v>1</v>
      </c>
      <c r="B169" s="8" t="s">
        <v>642</v>
      </c>
      <c r="C169" s="9">
        <f>'BASE SUELDOS'!B169</f>
        <v>0</v>
      </c>
      <c r="D169" s="6" t="str">
        <f>'BASE SUELDOS'!C169</f>
        <v>EMPLEADO 166</v>
      </c>
      <c r="E169" s="6">
        <f>'BASE SUELDOS'!D169</f>
        <v>0</v>
      </c>
      <c r="F169" s="6">
        <f>'BASE SUELDOS'!E169</f>
        <v>0</v>
      </c>
      <c r="G169" s="13">
        <f>'BASE SUELDOS'!I169</f>
        <v>0</v>
      </c>
      <c r="H169" s="14">
        <f t="shared" si="16"/>
        <v>0</v>
      </c>
      <c r="I169" s="14">
        <f t="shared" si="16"/>
        <v>0</v>
      </c>
      <c r="J169" s="14">
        <f t="shared" si="16"/>
        <v>0</v>
      </c>
      <c r="K169" s="14">
        <f t="shared" si="16"/>
        <v>0</v>
      </c>
      <c r="L169" s="14">
        <f t="shared" si="16"/>
        <v>0</v>
      </c>
      <c r="M169" s="14">
        <f t="shared" si="16"/>
        <v>0</v>
      </c>
      <c r="N169" s="14">
        <f t="shared" si="16"/>
        <v>0</v>
      </c>
      <c r="O169" s="14">
        <f t="shared" si="16"/>
        <v>0</v>
      </c>
      <c r="P169" s="14">
        <f t="shared" si="16"/>
        <v>0</v>
      </c>
      <c r="Q169" s="14">
        <f t="shared" si="16"/>
        <v>0</v>
      </c>
      <c r="R169" s="14">
        <f t="shared" si="16"/>
        <v>0</v>
      </c>
      <c r="S169" s="14">
        <f t="shared" si="16"/>
        <v>0</v>
      </c>
    </row>
    <row r="170" spans="1:19" s="6" customFormat="1">
      <c r="A170" s="5">
        <f>'BASE SUELDOS'!A170</f>
        <v>1</v>
      </c>
      <c r="B170" s="8" t="s">
        <v>642</v>
      </c>
      <c r="C170" s="9">
        <f>'BASE SUELDOS'!B170</f>
        <v>0</v>
      </c>
      <c r="D170" s="6" t="str">
        <f>'BASE SUELDOS'!C170</f>
        <v>EMPLEADO 167</v>
      </c>
      <c r="E170" s="6">
        <f>'BASE SUELDOS'!D170</f>
        <v>0</v>
      </c>
      <c r="F170" s="6">
        <f>'BASE SUELDOS'!E170</f>
        <v>0</v>
      </c>
      <c r="G170" s="13">
        <f>'BASE SUELDOS'!I170</f>
        <v>0</v>
      </c>
      <c r="H170" s="14">
        <f t="shared" si="16"/>
        <v>0</v>
      </c>
      <c r="I170" s="14">
        <f t="shared" si="16"/>
        <v>0</v>
      </c>
      <c r="J170" s="14">
        <f t="shared" si="16"/>
        <v>0</v>
      </c>
      <c r="K170" s="14">
        <f t="shared" si="16"/>
        <v>0</v>
      </c>
      <c r="L170" s="14">
        <f t="shared" si="16"/>
        <v>0</v>
      </c>
      <c r="M170" s="14">
        <f t="shared" si="16"/>
        <v>0</v>
      </c>
      <c r="N170" s="14">
        <f t="shared" si="16"/>
        <v>0</v>
      </c>
      <c r="O170" s="14">
        <f t="shared" si="16"/>
        <v>0</v>
      </c>
      <c r="P170" s="14">
        <f t="shared" si="16"/>
        <v>0</v>
      </c>
      <c r="Q170" s="14">
        <f t="shared" si="16"/>
        <v>0</v>
      </c>
      <c r="R170" s="14">
        <f t="shared" si="16"/>
        <v>0</v>
      </c>
      <c r="S170" s="14">
        <f t="shared" si="16"/>
        <v>0</v>
      </c>
    </row>
    <row r="171" spans="1:19" s="6" customFormat="1">
      <c r="A171" s="5">
        <f>'BASE SUELDOS'!A171</f>
        <v>1</v>
      </c>
      <c r="B171" s="8" t="s">
        <v>642</v>
      </c>
      <c r="C171" s="9">
        <f>'BASE SUELDOS'!B171</f>
        <v>0</v>
      </c>
      <c r="D171" s="6" t="str">
        <f>'BASE SUELDOS'!C171</f>
        <v>EMPLEADO 168</v>
      </c>
      <c r="E171" s="6">
        <f>'BASE SUELDOS'!D171</f>
        <v>0</v>
      </c>
      <c r="F171" s="6">
        <f>'BASE SUELDOS'!E171</f>
        <v>0</v>
      </c>
      <c r="G171" s="13">
        <f>'BASE SUELDOS'!I171</f>
        <v>0</v>
      </c>
      <c r="H171" s="14">
        <f t="shared" si="16"/>
        <v>0</v>
      </c>
      <c r="I171" s="14">
        <f t="shared" si="16"/>
        <v>0</v>
      </c>
      <c r="J171" s="14">
        <f t="shared" si="16"/>
        <v>0</v>
      </c>
      <c r="K171" s="14">
        <f t="shared" si="16"/>
        <v>0</v>
      </c>
      <c r="L171" s="14">
        <f t="shared" si="16"/>
        <v>0</v>
      </c>
      <c r="M171" s="14">
        <f t="shared" si="16"/>
        <v>0</v>
      </c>
      <c r="N171" s="14">
        <f t="shared" si="16"/>
        <v>0</v>
      </c>
      <c r="O171" s="14">
        <f t="shared" si="16"/>
        <v>0</v>
      </c>
      <c r="P171" s="14">
        <f t="shared" si="16"/>
        <v>0</v>
      </c>
      <c r="Q171" s="14">
        <f t="shared" si="16"/>
        <v>0</v>
      </c>
      <c r="R171" s="14">
        <f t="shared" si="16"/>
        <v>0</v>
      </c>
      <c r="S171" s="14">
        <f t="shared" si="16"/>
        <v>0</v>
      </c>
    </row>
    <row r="172" spans="1:19" s="6" customFormat="1">
      <c r="A172" s="5">
        <f>'BASE SUELDOS'!A172</f>
        <v>1</v>
      </c>
      <c r="B172" s="8" t="s">
        <v>642</v>
      </c>
      <c r="C172" s="9">
        <f>'BASE SUELDOS'!B172</f>
        <v>0</v>
      </c>
      <c r="D172" s="6" t="str">
        <f>'BASE SUELDOS'!C172</f>
        <v>EMPLEADO 169</v>
      </c>
      <c r="E172" s="6">
        <f>'BASE SUELDOS'!D172</f>
        <v>0</v>
      </c>
      <c r="F172" s="6">
        <f>'BASE SUELDOS'!E172</f>
        <v>0</v>
      </c>
      <c r="G172" s="13">
        <f>'BASE SUELDOS'!I172</f>
        <v>0</v>
      </c>
      <c r="H172" s="14">
        <f t="shared" si="16"/>
        <v>0</v>
      </c>
      <c r="I172" s="14">
        <f t="shared" si="16"/>
        <v>0</v>
      </c>
      <c r="J172" s="14">
        <f t="shared" si="16"/>
        <v>0</v>
      </c>
      <c r="K172" s="14">
        <f t="shared" si="16"/>
        <v>0</v>
      </c>
      <c r="L172" s="14">
        <f t="shared" si="16"/>
        <v>0</v>
      </c>
      <c r="M172" s="14">
        <f t="shared" si="16"/>
        <v>0</v>
      </c>
      <c r="N172" s="14">
        <f t="shared" si="16"/>
        <v>0</v>
      </c>
      <c r="O172" s="14">
        <f t="shared" si="16"/>
        <v>0</v>
      </c>
      <c r="P172" s="14">
        <f t="shared" si="16"/>
        <v>0</v>
      </c>
      <c r="Q172" s="14">
        <f t="shared" si="16"/>
        <v>0</v>
      </c>
      <c r="R172" s="14">
        <f t="shared" si="16"/>
        <v>0</v>
      </c>
      <c r="S172" s="14">
        <f t="shared" si="16"/>
        <v>0</v>
      </c>
    </row>
    <row r="173" spans="1:19" s="6" customFormat="1">
      <c r="A173" s="5">
        <f>'BASE SUELDOS'!A173</f>
        <v>1</v>
      </c>
      <c r="B173" s="8" t="s">
        <v>642</v>
      </c>
      <c r="C173" s="9">
        <f>'BASE SUELDOS'!B173</f>
        <v>0</v>
      </c>
      <c r="D173" s="6" t="str">
        <f>'BASE SUELDOS'!C173</f>
        <v>EMPLEADO 170</v>
      </c>
      <c r="E173" s="6">
        <f>'BASE SUELDOS'!D173</f>
        <v>0</v>
      </c>
      <c r="F173" s="6">
        <f>'BASE SUELDOS'!E173</f>
        <v>0</v>
      </c>
      <c r="G173" s="13">
        <f>'BASE SUELDOS'!I173</f>
        <v>0</v>
      </c>
      <c r="H173" s="14">
        <f t="shared" si="16"/>
        <v>0</v>
      </c>
      <c r="I173" s="14">
        <f t="shared" si="16"/>
        <v>0</v>
      </c>
      <c r="J173" s="14">
        <f t="shared" si="16"/>
        <v>0</v>
      </c>
      <c r="K173" s="14">
        <f t="shared" si="16"/>
        <v>0</v>
      </c>
      <c r="L173" s="14">
        <f t="shared" si="16"/>
        <v>0</v>
      </c>
      <c r="M173" s="14">
        <f t="shared" si="16"/>
        <v>0</v>
      </c>
      <c r="N173" s="14">
        <f t="shared" si="16"/>
        <v>0</v>
      </c>
      <c r="O173" s="14">
        <f t="shared" si="16"/>
        <v>0</v>
      </c>
      <c r="P173" s="14">
        <f t="shared" si="16"/>
        <v>0</v>
      </c>
      <c r="Q173" s="14">
        <f t="shared" si="16"/>
        <v>0</v>
      </c>
      <c r="R173" s="14">
        <f t="shared" si="16"/>
        <v>0</v>
      </c>
      <c r="S173" s="14">
        <f t="shared" si="16"/>
        <v>0</v>
      </c>
    </row>
    <row r="174" spans="1:19" s="6" customFormat="1">
      <c r="A174" s="5">
        <f>'BASE SUELDOS'!A174</f>
        <v>1</v>
      </c>
      <c r="B174" s="8" t="s">
        <v>642</v>
      </c>
      <c r="C174" s="9">
        <f>'BASE SUELDOS'!B174</f>
        <v>0</v>
      </c>
      <c r="D174" s="6" t="str">
        <f>'BASE SUELDOS'!C174</f>
        <v>EMPLEADO 171</v>
      </c>
      <c r="E174" s="6">
        <f>'BASE SUELDOS'!D174</f>
        <v>0</v>
      </c>
      <c r="F174" s="6">
        <f>'BASE SUELDOS'!E174</f>
        <v>0</v>
      </c>
      <c r="G174" s="13">
        <f>'BASE SUELDOS'!I174</f>
        <v>0</v>
      </c>
      <c r="H174" s="14">
        <f t="shared" ref="H174:S183" si="17">(IF($G174&gt;_25_Veces_SMGDF,_25_Veces_SMGDF,$G174))*H$2*Guarderia</f>
        <v>0</v>
      </c>
      <c r="I174" s="14">
        <f t="shared" si="17"/>
        <v>0</v>
      </c>
      <c r="J174" s="14">
        <f t="shared" si="17"/>
        <v>0</v>
      </c>
      <c r="K174" s="14">
        <f t="shared" si="17"/>
        <v>0</v>
      </c>
      <c r="L174" s="14">
        <f t="shared" si="17"/>
        <v>0</v>
      </c>
      <c r="M174" s="14">
        <f t="shared" si="17"/>
        <v>0</v>
      </c>
      <c r="N174" s="14">
        <f t="shared" si="17"/>
        <v>0</v>
      </c>
      <c r="O174" s="14">
        <f t="shared" si="17"/>
        <v>0</v>
      </c>
      <c r="P174" s="14">
        <f t="shared" si="17"/>
        <v>0</v>
      </c>
      <c r="Q174" s="14">
        <f t="shared" si="17"/>
        <v>0</v>
      </c>
      <c r="R174" s="14">
        <f t="shared" si="17"/>
        <v>0</v>
      </c>
      <c r="S174" s="14">
        <f t="shared" si="17"/>
        <v>0</v>
      </c>
    </row>
    <row r="175" spans="1:19" s="6" customFormat="1">
      <c r="A175" s="5">
        <f>'BASE SUELDOS'!A175</f>
        <v>1</v>
      </c>
      <c r="B175" s="8" t="s">
        <v>642</v>
      </c>
      <c r="C175" s="9">
        <f>'BASE SUELDOS'!B175</f>
        <v>0</v>
      </c>
      <c r="D175" s="6" t="str">
        <f>'BASE SUELDOS'!C175</f>
        <v>EMPLEADO 172</v>
      </c>
      <c r="E175" s="6">
        <f>'BASE SUELDOS'!D175</f>
        <v>0</v>
      </c>
      <c r="F175" s="6">
        <f>'BASE SUELDOS'!E175</f>
        <v>0</v>
      </c>
      <c r="G175" s="13">
        <f>'BASE SUELDOS'!I175</f>
        <v>0</v>
      </c>
      <c r="H175" s="14">
        <f t="shared" si="17"/>
        <v>0</v>
      </c>
      <c r="I175" s="14">
        <f t="shared" si="17"/>
        <v>0</v>
      </c>
      <c r="J175" s="14">
        <f t="shared" si="17"/>
        <v>0</v>
      </c>
      <c r="K175" s="14">
        <f t="shared" si="17"/>
        <v>0</v>
      </c>
      <c r="L175" s="14">
        <f t="shared" si="17"/>
        <v>0</v>
      </c>
      <c r="M175" s="14">
        <f t="shared" si="17"/>
        <v>0</v>
      </c>
      <c r="N175" s="14">
        <f t="shared" si="17"/>
        <v>0</v>
      </c>
      <c r="O175" s="14">
        <f t="shared" si="17"/>
        <v>0</v>
      </c>
      <c r="P175" s="14">
        <f t="shared" si="17"/>
        <v>0</v>
      </c>
      <c r="Q175" s="14">
        <f t="shared" si="17"/>
        <v>0</v>
      </c>
      <c r="R175" s="14">
        <f t="shared" si="17"/>
        <v>0</v>
      </c>
      <c r="S175" s="14">
        <f t="shared" si="17"/>
        <v>0</v>
      </c>
    </row>
    <row r="176" spans="1:19" s="6" customFormat="1">
      <c r="A176" s="5">
        <f>'BASE SUELDOS'!A176</f>
        <v>1</v>
      </c>
      <c r="B176" s="8" t="s">
        <v>642</v>
      </c>
      <c r="C176" s="9">
        <f>'BASE SUELDOS'!B176</f>
        <v>0</v>
      </c>
      <c r="D176" s="6" t="str">
        <f>'BASE SUELDOS'!C176</f>
        <v>EMPLEADO 173</v>
      </c>
      <c r="E176" s="6">
        <f>'BASE SUELDOS'!D176</f>
        <v>0</v>
      </c>
      <c r="F176" s="6">
        <f>'BASE SUELDOS'!E176</f>
        <v>0</v>
      </c>
      <c r="G176" s="13">
        <f>'BASE SUELDOS'!I176</f>
        <v>0</v>
      </c>
      <c r="H176" s="14">
        <f t="shared" si="17"/>
        <v>0</v>
      </c>
      <c r="I176" s="14">
        <f t="shared" si="17"/>
        <v>0</v>
      </c>
      <c r="J176" s="14">
        <f t="shared" si="17"/>
        <v>0</v>
      </c>
      <c r="K176" s="14">
        <f t="shared" si="17"/>
        <v>0</v>
      </c>
      <c r="L176" s="14">
        <f t="shared" si="17"/>
        <v>0</v>
      </c>
      <c r="M176" s="14">
        <f t="shared" si="17"/>
        <v>0</v>
      </c>
      <c r="N176" s="14">
        <f t="shared" si="17"/>
        <v>0</v>
      </c>
      <c r="O176" s="14">
        <f t="shared" si="17"/>
        <v>0</v>
      </c>
      <c r="P176" s="14">
        <f t="shared" si="17"/>
        <v>0</v>
      </c>
      <c r="Q176" s="14">
        <f t="shared" si="17"/>
        <v>0</v>
      </c>
      <c r="R176" s="14">
        <f t="shared" si="17"/>
        <v>0</v>
      </c>
      <c r="S176" s="14">
        <f t="shared" si="17"/>
        <v>0</v>
      </c>
    </row>
    <row r="177" spans="1:19" s="6" customFormat="1">
      <c r="A177" s="5">
        <f>'BASE SUELDOS'!A177</f>
        <v>1</v>
      </c>
      <c r="B177" s="8" t="s">
        <v>642</v>
      </c>
      <c r="C177" s="9">
        <f>'BASE SUELDOS'!B177</f>
        <v>0</v>
      </c>
      <c r="D177" s="6" t="str">
        <f>'BASE SUELDOS'!C177</f>
        <v>EMPLEADO 174</v>
      </c>
      <c r="E177" s="6">
        <f>'BASE SUELDOS'!D177</f>
        <v>0</v>
      </c>
      <c r="F177" s="6">
        <f>'BASE SUELDOS'!E177</f>
        <v>0</v>
      </c>
      <c r="G177" s="13">
        <f>'BASE SUELDOS'!I177</f>
        <v>0</v>
      </c>
      <c r="H177" s="14">
        <f t="shared" si="17"/>
        <v>0</v>
      </c>
      <c r="I177" s="14">
        <f t="shared" si="17"/>
        <v>0</v>
      </c>
      <c r="J177" s="14">
        <f t="shared" si="17"/>
        <v>0</v>
      </c>
      <c r="K177" s="14">
        <f t="shared" si="17"/>
        <v>0</v>
      </c>
      <c r="L177" s="14">
        <f t="shared" si="17"/>
        <v>0</v>
      </c>
      <c r="M177" s="14">
        <f t="shared" si="17"/>
        <v>0</v>
      </c>
      <c r="N177" s="14">
        <f t="shared" si="17"/>
        <v>0</v>
      </c>
      <c r="O177" s="14">
        <f t="shared" si="17"/>
        <v>0</v>
      </c>
      <c r="P177" s="14">
        <f t="shared" si="17"/>
        <v>0</v>
      </c>
      <c r="Q177" s="14">
        <f t="shared" si="17"/>
        <v>0</v>
      </c>
      <c r="R177" s="14">
        <f t="shared" si="17"/>
        <v>0</v>
      </c>
      <c r="S177" s="14">
        <f t="shared" si="17"/>
        <v>0</v>
      </c>
    </row>
    <row r="178" spans="1:19" s="6" customFormat="1">
      <c r="A178" s="5">
        <f>'BASE SUELDOS'!A178</f>
        <v>1</v>
      </c>
      <c r="B178" s="8" t="s">
        <v>642</v>
      </c>
      <c r="C178" s="9">
        <f>'BASE SUELDOS'!B178</f>
        <v>0</v>
      </c>
      <c r="D178" s="6" t="str">
        <f>'BASE SUELDOS'!C178</f>
        <v>EMPLEADO 175</v>
      </c>
      <c r="E178" s="6">
        <f>'BASE SUELDOS'!D178</f>
        <v>0</v>
      </c>
      <c r="F178" s="6">
        <f>'BASE SUELDOS'!E178</f>
        <v>0</v>
      </c>
      <c r="G178" s="13">
        <f>'BASE SUELDOS'!I178</f>
        <v>0</v>
      </c>
      <c r="H178" s="14">
        <f t="shared" si="17"/>
        <v>0</v>
      </c>
      <c r="I178" s="14">
        <f t="shared" si="17"/>
        <v>0</v>
      </c>
      <c r="J178" s="14">
        <f t="shared" si="17"/>
        <v>0</v>
      </c>
      <c r="K178" s="14">
        <f t="shared" si="17"/>
        <v>0</v>
      </c>
      <c r="L178" s="14">
        <f t="shared" si="17"/>
        <v>0</v>
      </c>
      <c r="M178" s="14">
        <f t="shared" si="17"/>
        <v>0</v>
      </c>
      <c r="N178" s="14">
        <f t="shared" si="17"/>
        <v>0</v>
      </c>
      <c r="O178" s="14">
        <f t="shared" si="17"/>
        <v>0</v>
      </c>
      <c r="P178" s="14">
        <f t="shared" si="17"/>
        <v>0</v>
      </c>
      <c r="Q178" s="14">
        <f t="shared" si="17"/>
        <v>0</v>
      </c>
      <c r="R178" s="14">
        <f t="shared" si="17"/>
        <v>0</v>
      </c>
      <c r="S178" s="14">
        <f t="shared" si="17"/>
        <v>0</v>
      </c>
    </row>
    <row r="179" spans="1:19" s="6" customFormat="1">
      <c r="A179" s="5">
        <f>'BASE SUELDOS'!A179</f>
        <v>1</v>
      </c>
      <c r="B179" s="8" t="s">
        <v>642</v>
      </c>
      <c r="C179" s="9">
        <f>'BASE SUELDOS'!B179</f>
        <v>0</v>
      </c>
      <c r="D179" s="6" t="str">
        <f>'BASE SUELDOS'!C179</f>
        <v>EMPLEADO 176</v>
      </c>
      <c r="E179" s="6">
        <f>'BASE SUELDOS'!D179</f>
        <v>0</v>
      </c>
      <c r="F179" s="6">
        <f>'BASE SUELDOS'!E179</f>
        <v>0</v>
      </c>
      <c r="G179" s="13">
        <f>'BASE SUELDOS'!I179</f>
        <v>0</v>
      </c>
      <c r="H179" s="14">
        <f t="shared" si="17"/>
        <v>0</v>
      </c>
      <c r="I179" s="14">
        <f t="shared" si="17"/>
        <v>0</v>
      </c>
      <c r="J179" s="14">
        <f t="shared" si="17"/>
        <v>0</v>
      </c>
      <c r="K179" s="14">
        <f t="shared" si="17"/>
        <v>0</v>
      </c>
      <c r="L179" s="14">
        <f t="shared" si="17"/>
        <v>0</v>
      </c>
      <c r="M179" s="14">
        <f t="shared" si="17"/>
        <v>0</v>
      </c>
      <c r="N179" s="14">
        <f t="shared" si="17"/>
        <v>0</v>
      </c>
      <c r="O179" s="14">
        <f t="shared" si="17"/>
        <v>0</v>
      </c>
      <c r="P179" s="14">
        <f t="shared" si="17"/>
        <v>0</v>
      </c>
      <c r="Q179" s="14">
        <f t="shared" si="17"/>
        <v>0</v>
      </c>
      <c r="R179" s="14">
        <f t="shared" si="17"/>
        <v>0</v>
      </c>
      <c r="S179" s="14">
        <f t="shared" si="17"/>
        <v>0</v>
      </c>
    </row>
    <row r="180" spans="1:19" s="6" customFormat="1">
      <c r="A180" s="5">
        <f>'BASE SUELDOS'!A180</f>
        <v>1</v>
      </c>
      <c r="B180" s="8" t="s">
        <v>642</v>
      </c>
      <c r="C180" s="9">
        <f>'BASE SUELDOS'!B180</f>
        <v>0</v>
      </c>
      <c r="D180" s="6" t="str">
        <f>'BASE SUELDOS'!C180</f>
        <v>EMPLEADO 177</v>
      </c>
      <c r="E180" s="6">
        <f>'BASE SUELDOS'!D180</f>
        <v>0</v>
      </c>
      <c r="F180" s="6">
        <f>'BASE SUELDOS'!E180</f>
        <v>0</v>
      </c>
      <c r="G180" s="13">
        <f>'BASE SUELDOS'!I180</f>
        <v>0</v>
      </c>
      <c r="H180" s="14">
        <f t="shared" si="17"/>
        <v>0</v>
      </c>
      <c r="I180" s="14">
        <f t="shared" si="17"/>
        <v>0</v>
      </c>
      <c r="J180" s="14">
        <f t="shared" si="17"/>
        <v>0</v>
      </c>
      <c r="K180" s="14">
        <f t="shared" si="17"/>
        <v>0</v>
      </c>
      <c r="L180" s="14">
        <f t="shared" si="17"/>
        <v>0</v>
      </c>
      <c r="M180" s="14">
        <f t="shared" si="17"/>
        <v>0</v>
      </c>
      <c r="N180" s="14">
        <f t="shared" si="17"/>
        <v>0</v>
      </c>
      <c r="O180" s="14">
        <f t="shared" si="17"/>
        <v>0</v>
      </c>
      <c r="P180" s="14">
        <f t="shared" si="17"/>
        <v>0</v>
      </c>
      <c r="Q180" s="14">
        <f t="shared" si="17"/>
        <v>0</v>
      </c>
      <c r="R180" s="14">
        <f t="shared" si="17"/>
        <v>0</v>
      </c>
      <c r="S180" s="14">
        <f t="shared" si="17"/>
        <v>0</v>
      </c>
    </row>
    <row r="181" spans="1:19" s="6" customFormat="1">
      <c r="A181" s="5">
        <f>'BASE SUELDOS'!A181</f>
        <v>1</v>
      </c>
      <c r="B181" s="8" t="s">
        <v>642</v>
      </c>
      <c r="C181" s="9">
        <f>'BASE SUELDOS'!B181</f>
        <v>0</v>
      </c>
      <c r="D181" s="6" t="str">
        <f>'BASE SUELDOS'!C181</f>
        <v>EMPLEADO 178</v>
      </c>
      <c r="E181" s="6">
        <f>'BASE SUELDOS'!D181</f>
        <v>0</v>
      </c>
      <c r="F181" s="6">
        <f>'BASE SUELDOS'!E181</f>
        <v>0</v>
      </c>
      <c r="G181" s="13">
        <f>'BASE SUELDOS'!I181</f>
        <v>0</v>
      </c>
      <c r="H181" s="14">
        <f t="shared" si="17"/>
        <v>0</v>
      </c>
      <c r="I181" s="14">
        <f t="shared" si="17"/>
        <v>0</v>
      </c>
      <c r="J181" s="14">
        <f t="shared" si="17"/>
        <v>0</v>
      </c>
      <c r="K181" s="14">
        <f t="shared" si="17"/>
        <v>0</v>
      </c>
      <c r="L181" s="14">
        <f t="shared" si="17"/>
        <v>0</v>
      </c>
      <c r="M181" s="14">
        <f t="shared" si="17"/>
        <v>0</v>
      </c>
      <c r="N181" s="14">
        <f t="shared" si="17"/>
        <v>0</v>
      </c>
      <c r="O181" s="14">
        <f t="shared" si="17"/>
        <v>0</v>
      </c>
      <c r="P181" s="14">
        <f t="shared" si="17"/>
        <v>0</v>
      </c>
      <c r="Q181" s="14">
        <f t="shared" si="17"/>
        <v>0</v>
      </c>
      <c r="R181" s="14">
        <f t="shared" si="17"/>
        <v>0</v>
      </c>
      <c r="S181" s="14">
        <f t="shared" si="17"/>
        <v>0</v>
      </c>
    </row>
    <row r="182" spans="1:19" s="6" customFormat="1">
      <c r="A182" s="5">
        <f>'BASE SUELDOS'!A182</f>
        <v>1</v>
      </c>
      <c r="B182" s="8" t="s">
        <v>642</v>
      </c>
      <c r="C182" s="9">
        <f>'BASE SUELDOS'!B182</f>
        <v>0</v>
      </c>
      <c r="D182" s="6" t="str">
        <f>'BASE SUELDOS'!C182</f>
        <v>EMPLEADO 179</v>
      </c>
      <c r="E182" s="6">
        <f>'BASE SUELDOS'!D182</f>
        <v>0</v>
      </c>
      <c r="F182" s="6">
        <f>'BASE SUELDOS'!E182</f>
        <v>0</v>
      </c>
      <c r="G182" s="13">
        <f>'BASE SUELDOS'!I182</f>
        <v>0</v>
      </c>
      <c r="H182" s="14">
        <f t="shared" si="17"/>
        <v>0</v>
      </c>
      <c r="I182" s="14">
        <f t="shared" si="17"/>
        <v>0</v>
      </c>
      <c r="J182" s="14">
        <f t="shared" si="17"/>
        <v>0</v>
      </c>
      <c r="K182" s="14">
        <f t="shared" si="17"/>
        <v>0</v>
      </c>
      <c r="L182" s="14">
        <f t="shared" si="17"/>
        <v>0</v>
      </c>
      <c r="M182" s="14">
        <f t="shared" si="17"/>
        <v>0</v>
      </c>
      <c r="N182" s="14">
        <f t="shared" si="17"/>
        <v>0</v>
      </c>
      <c r="O182" s="14">
        <f t="shared" si="17"/>
        <v>0</v>
      </c>
      <c r="P182" s="14">
        <f t="shared" si="17"/>
        <v>0</v>
      </c>
      <c r="Q182" s="14">
        <f t="shared" si="17"/>
        <v>0</v>
      </c>
      <c r="R182" s="14">
        <f t="shared" si="17"/>
        <v>0</v>
      </c>
      <c r="S182" s="14">
        <f t="shared" si="17"/>
        <v>0</v>
      </c>
    </row>
    <row r="183" spans="1:19" s="6" customFormat="1">
      <c r="A183" s="5">
        <f>'BASE SUELDOS'!A183</f>
        <v>1</v>
      </c>
      <c r="B183" s="8" t="s">
        <v>642</v>
      </c>
      <c r="C183" s="9">
        <f>'BASE SUELDOS'!B183</f>
        <v>0</v>
      </c>
      <c r="D183" s="6" t="str">
        <f>'BASE SUELDOS'!C183</f>
        <v>EMPLEADO 180</v>
      </c>
      <c r="E183" s="6">
        <f>'BASE SUELDOS'!D183</f>
        <v>0</v>
      </c>
      <c r="F183" s="6">
        <f>'BASE SUELDOS'!E183</f>
        <v>0</v>
      </c>
      <c r="G183" s="13">
        <f>'BASE SUELDOS'!I183</f>
        <v>0</v>
      </c>
      <c r="H183" s="14">
        <f t="shared" si="17"/>
        <v>0</v>
      </c>
      <c r="I183" s="14">
        <f t="shared" si="17"/>
        <v>0</v>
      </c>
      <c r="J183" s="14">
        <f t="shared" si="17"/>
        <v>0</v>
      </c>
      <c r="K183" s="14">
        <f t="shared" si="17"/>
        <v>0</v>
      </c>
      <c r="L183" s="14">
        <f t="shared" si="17"/>
        <v>0</v>
      </c>
      <c r="M183" s="14">
        <f t="shared" si="17"/>
        <v>0</v>
      </c>
      <c r="N183" s="14">
        <f t="shared" si="17"/>
        <v>0</v>
      </c>
      <c r="O183" s="14">
        <f t="shared" si="17"/>
        <v>0</v>
      </c>
      <c r="P183" s="14">
        <f t="shared" si="17"/>
        <v>0</v>
      </c>
      <c r="Q183" s="14">
        <f t="shared" si="17"/>
        <v>0</v>
      </c>
      <c r="R183" s="14">
        <f t="shared" si="17"/>
        <v>0</v>
      </c>
      <c r="S183" s="14">
        <f t="shared" si="17"/>
        <v>0</v>
      </c>
    </row>
    <row r="184" spans="1:19" s="6" customFormat="1">
      <c r="A184" s="5">
        <f>'BASE SUELDOS'!A184</f>
        <v>1</v>
      </c>
      <c r="B184" s="8" t="s">
        <v>642</v>
      </c>
      <c r="C184" s="9">
        <f>'BASE SUELDOS'!B184</f>
        <v>0</v>
      </c>
      <c r="D184" s="6" t="str">
        <f>'BASE SUELDOS'!C184</f>
        <v>EMPLEADO 181</v>
      </c>
      <c r="E184" s="6">
        <f>'BASE SUELDOS'!D184</f>
        <v>0</v>
      </c>
      <c r="F184" s="6">
        <f>'BASE SUELDOS'!E184</f>
        <v>0</v>
      </c>
      <c r="G184" s="13">
        <f>'BASE SUELDOS'!I184</f>
        <v>0</v>
      </c>
      <c r="H184" s="14">
        <f t="shared" ref="H184:S193" si="18">(IF($G184&gt;_25_Veces_SMGDF,_25_Veces_SMGDF,$G184))*H$2*Guarderia</f>
        <v>0</v>
      </c>
      <c r="I184" s="14">
        <f t="shared" si="18"/>
        <v>0</v>
      </c>
      <c r="J184" s="14">
        <f t="shared" si="18"/>
        <v>0</v>
      </c>
      <c r="K184" s="14">
        <f t="shared" si="18"/>
        <v>0</v>
      </c>
      <c r="L184" s="14">
        <f t="shared" si="18"/>
        <v>0</v>
      </c>
      <c r="M184" s="14">
        <f t="shared" si="18"/>
        <v>0</v>
      </c>
      <c r="N184" s="14">
        <f t="shared" si="18"/>
        <v>0</v>
      </c>
      <c r="O184" s="14">
        <f t="shared" si="18"/>
        <v>0</v>
      </c>
      <c r="P184" s="14">
        <f t="shared" si="18"/>
        <v>0</v>
      </c>
      <c r="Q184" s="14">
        <f t="shared" si="18"/>
        <v>0</v>
      </c>
      <c r="R184" s="14">
        <f t="shared" si="18"/>
        <v>0</v>
      </c>
      <c r="S184" s="14">
        <f t="shared" si="18"/>
        <v>0</v>
      </c>
    </row>
    <row r="185" spans="1:19" s="6" customFormat="1">
      <c r="A185" s="5">
        <f>'BASE SUELDOS'!A185</f>
        <v>1</v>
      </c>
      <c r="B185" s="8" t="s">
        <v>642</v>
      </c>
      <c r="C185" s="9">
        <f>'BASE SUELDOS'!B185</f>
        <v>0</v>
      </c>
      <c r="D185" s="6" t="str">
        <f>'BASE SUELDOS'!C185</f>
        <v>EMPLEADO 182</v>
      </c>
      <c r="E185" s="6">
        <f>'BASE SUELDOS'!D185</f>
        <v>0</v>
      </c>
      <c r="F185" s="6">
        <f>'BASE SUELDOS'!E185</f>
        <v>0</v>
      </c>
      <c r="G185" s="13">
        <f>'BASE SUELDOS'!I185</f>
        <v>0</v>
      </c>
      <c r="H185" s="14">
        <f t="shared" si="18"/>
        <v>0</v>
      </c>
      <c r="I185" s="14">
        <f t="shared" si="18"/>
        <v>0</v>
      </c>
      <c r="J185" s="14">
        <f t="shared" si="18"/>
        <v>0</v>
      </c>
      <c r="K185" s="14">
        <f t="shared" si="18"/>
        <v>0</v>
      </c>
      <c r="L185" s="14">
        <f t="shared" si="18"/>
        <v>0</v>
      </c>
      <c r="M185" s="14">
        <f t="shared" si="18"/>
        <v>0</v>
      </c>
      <c r="N185" s="14">
        <f t="shared" si="18"/>
        <v>0</v>
      </c>
      <c r="O185" s="14">
        <f t="shared" si="18"/>
        <v>0</v>
      </c>
      <c r="P185" s="14">
        <f t="shared" si="18"/>
        <v>0</v>
      </c>
      <c r="Q185" s="14">
        <f t="shared" si="18"/>
        <v>0</v>
      </c>
      <c r="R185" s="14">
        <f t="shared" si="18"/>
        <v>0</v>
      </c>
      <c r="S185" s="14">
        <f t="shared" si="18"/>
        <v>0</v>
      </c>
    </row>
    <row r="186" spans="1:19" s="6" customFormat="1">
      <c r="A186" s="5">
        <f>'BASE SUELDOS'!A186</f>
        <v>1</v>
      </c>
      <c r="B186" s="8" t="s">
        <v>642</v>
      </c>
      <c r="C186" s="9">
        <f>'BASE SUELDOS'!B186</f>
        <v>0</v>
      </c>
      <c r="D186" s="6" t="str">
        <f>'BASE SUELDOS'!C186</f>
        <v>EMPLEADO 183</v>
      </c>
      <c r="E186" s="6">
        <f>'BASE SUELDOS'!D186</f>
        <v>0</v>
      </c>
      <c r="F186" s="6">
        <f>'BASE SUELDOS'!E186</f>
        <v>0</v>
      </c>
      <c r="G186" s="13">
        <f>'BASE SUELDOS'!I186</f>
        <v>0</v>
      </c>
      <c r="H186" s="14">
        <f t="shared" si="18"/>
        <v>0</v>
      </c>
      <c r="I186" s="14">
        <f t="shared" si="18"/>
        <v>0</v>
      </c>
      <c r="J186" s="14">
        <f t="shared" si="18"/>
        <v>0</v>
      </c>
      <c r="K186" s="14">
        <f t="shared" si="18"/>
        <v>0</v>
      </c>
      <c r="L186" s="14">
        <f t="shared" si="18"/>
        <v>0</v>
      </c>
      <c r="M186" s="14">
        <f t="shared" si="18"/>
        <v>0</v>
      </c>
      <c r="N186" s="14">
        <f t="shared" si="18"/>
        <v>0</v>
      </c>
      <c r="O186" s="14">
        <f t="shared" si="18"/>
        <v>0</v>
      </c>
      <c r="P186" s="14">
        <f t="shared" si="18"/>
        <v>0</v>
      </c>
      <c r="Q186" s="14">
        <f t="shared" si="18"/>
        <v>0</v>
      </c>
      <c r="R186" s="14">
        <f t="shared" si="18"/>
        <v>0</v>
      </c>
      <c r="S186" s="14">
        <f t="shared" si="18"/>
        <v>0</v>
      </c>
    </row>
    <row r="187" spans="1:19" s="6" customFormat="1">
      <c r="A187" s="5">
        <f>'BASE SUELDOS'!A187</f>
        <v>1</v>
      </c>
      <c r="B187" s="8" t="s">
        <v>642</v>
      </c>
      <c r="C187" s="9">
        <f>'BASE SUELDOS'!B187</f>
        <v>0</v>
      </c>
      <c r="D187" s="6" t="str">
        <f>'BASE SUELDOS'!C187</f>
        <v>EMPLEADO 184</v>
      </c>
      <c r="E187" s="6">
        <f>'BASE SUELDOS'!D187</f>
        <v>0</v>
      </c>
      <c r="F187" s="6">
        <f>'BASE SUELDOS'!E187</f>
        <v>0</v>
      </c>
      <c r="G187" s="13">
        <f>'BASE SUELDOS'!I187</f>
        <v>0</v>
      </c>
      <c r="H187" s="14">
        <f t="shared" si="18"/>
        <v>0</v>
      </c>
      <c r="I187" s="14">
        <f t="shared" si="18"/>
        <v>0</v>
      </c>
      <c r="J187" s="14">
        <f t="shared" si="18"/>
        <v>0</v>
      </c>
      <c r="K187" s="14">
        <f t="shared" si="18"/>
        <v>0</v>
      </c>
      <c r="L187" s="14">
        <f t="shared" si="18"/>
        <v>0</v>
      </c>
      <c r="M187" s="14">
        <f t="shared" si="18"/>
        <v>0</v>
      </c>
      <c r="N187" s="14">
        <f t="shared" si="18"/>
        <v>0</v>
      </c>
      <c r="O187" s="14">
        <f t="shared" si="18"/>
        <v>0</v>
      </c>
      <c r="P187" s="14">
        <f t="shared" si="18"/>
        <v>0</v>
      </c>
      <c r="Q187" s="14">
        <f t="shared" si="18"/>
        <v>0</v>
      </c>
      <c r="R187" s="14">
        <f t="shared" si="18"/>
        <v>0</v>
      </c>
      <c r="S187" s="14">
        <f t="shared" si="18"/>
        <v>0</v>
      </c>
    </row>
    <row r="188" spans="1:19" s="6" customFormat="1">
      <c r="A188" s="5">
        <f>'BASE SUELDOS'!A188</f>
        <v>1</v>
      </c>
      <c r="B188" s="8" t="s">
        <v>642</v>
      </c>
      <c r="C188" s="9">
        <f>'BASE SUELDOS'!B188</f>
        <v>0</v>
      </c>
      <c r="D188" s="6" t="str">
        <f>'BASE SUELDOS'!C188</f>
        <v>EMPLEADO 185</v>
      </c>
      <c r="E188" s="6">
        <f>'BASE SUELDOS'!D188</f>
        <v>0</v>
      </c>
      <c r="F188" s="6">
        <f>'BASE SUELDOS'!E188</f>
        <v>0</v>
      </c>
      <c r="G188" s="13">
        <f>'BASE SUELDOS'!I188</f>
        <v>0</v>
      </c>
      <c r="H188" s="14">
        <f t="shared" si="18"/>
        <v>0</v>
      </c>
      <c r="I188" s="14">
        <f t="shared" si="18"/>
        <v>0</v>
      </c>
      <c r="J188" s="14">
        <f t="shared" si="18"/>
        <v>0</v>
      </c>
      <c r="K188" s="14">
        <f t="shared" si="18"/>
        <v>0</v>
      </c>
      <c r="L188" s="14">
        <f t="shared" si="18"/>
        <v>0</v>
      </c>
      <c r="M188" s="14">
        <f t="shared" si="18"/>
        <v>0</v>
      </c>
      <c r="N188" s="14">
        <f t="shared" si="18"/>
        <v>0</v>
      </c>
      <c r="O188" s="14">
        <f t="shared" si="18"/>
        <v>0</v>
      </c>
      <c r="P188" s="14">
        <f t="shared" si="18"/>
        <v>0</v>
      </c>
      <c r="Q188" s="14">
        <f t="shared" si="18"/>
        <v>0</v>
      </c>
      <c r="R188" s="14">
        <f t="shared" si="18"/>
        <v>0</v>
      </c>
      <c r="S188" s="14">
        <f t="shared" si="18"/>
        <v>0</v>
      </c>
    </row>
    <row r="189" spans="1:19" s="6" customFormat="1">
      <c r="A189" s="5">
        <f>'BASE SUELDOS'!A189</f>
        <v>1</v>
      </c>
      <c r="B189" s="8" t="s">
        <v>642</v>
      </c>
      <c r="C189" s="9">
        <f>'BASE SUELDOS'!B189</f>
        <v>0</v>
      </c>
      <c r="D189" s="6" t="str">
        <f>'BASE SUELDOS'!C189</f>
        <v>EMPLEADO 186</v>
      </c>
      <c r="E189" s="6">
        <f>'BASE SUELDOS'!D189</f>
        <v>0</v>
      </c>
      <c r="F189" s="6">
        <f>'BASE SUELDOS'!E189</f>
        <v>0</v>
      </c>
      <c r="G189" s="13">
        <f>'BASE SUELDOS'!I189</f>
        <v>0</v>
      </c>
      <c r="H189" s="14">
        <f t="shared" si="18"/>
        <v>0</v>
      </c>
      <c r="I189" s="14">
        <f t="shared" si="18"/>
        <v>0</v>
      </c>
      <c r="J189" s="14">
        <f t="shared" si="18"/>
        <v>0</v>
      </c>
      <c r="K189" s="14">
        <f t="shared" si="18"/>
        <v>0</v>
      </c>
      <c r="L189" s="14">
        <f t="shared" si="18"/>
        <v>0</v>
      </c>
      <c r="M189" s="14">
        <f t="shared" si="18"/>
        <v>0</v>
      </c>
      <c r="N189" s="14">
        <f t="shared" si="18"/>
        <v>0</v>
      </c>
      <c r="O189" s="14">
        <f t="shared" si="18"/>
        <v>0</v>
      </c>
      <c r="P189" s="14">
        <f t="shared" si="18"/>
        <v>0</v>
      </c>
      <c r="Q189" s="14">
        <f t="shared" si="18"/>
        <v>0</v>
      </c>
      <c r="R189" s="14">
        <f t="shared" si="18"/>
        <v>0</v>
      </c>
      <c r="S189" s="14">
        <f t="shared" si="18"/>
        <v>0</v>
      </c>
    </row>
    <row r="190" spans="1:19" s="6" customFormat="1">
      <c r="A190" s="5">
        <f>'BASE SUELDOS'!A190</f>
        <v>1</v>
      </c>
      <c r="B190" s="8" t="s">
        <v>642</v>
      </c>
      <c r="C190" s="9">
        <f>'BASE SUELDOS'!B190</f>
        <v>0</v>
      </c>
      <c r="D190" s="6" t="str">
        <f>'BASE SUELDOS'!C190</f>
        <v>EMPLEADO 187</v>
      </c>
      <c r="E190" s="6">
        <f>'BASE SUELDOS'!D190</f>
        <v>0</v>
      </c>
      <c r="F190" s="6">
        <f>'BASE SUELDOS'!E190</f>
        <v>0</v>
      </c>
      <c r="G190" s="13">
        <f>'BASE SUELDOS'!I190</f>
        <v>0</v>
      </c>
      <c r="H190" s="14">
        <f t="shared" si="18"/>
        <v>0</v>
      </c>
      <c r="I190" s="14">
        <f t="shared" si="18"/>
        <v>0</v>
      </c>
      <c r="J190" s="14">
        <f t="shared" si="18"/>
        <v>0</v>
      </c>
      <c r="K190" s="14">
        <f t="shared" si="18"/>
        <v>0</v>
      </c>
      <c r="L190" s="14">
        <f t="shared" si="18"/>
        <v>0</v>
      </c>
      <c r="M190" s="14">
        <f t="shared" si="18"/>
        <v>0</v>
      </c>
      <c r="N190" s="14">
        <f t="shared" si="18"/>
        <v>0</v>
      </c>
      <c r="O190" s="14">
        <f t="shared" si="18"/>
        <v>0</v>
      </c>
      <c r="P190" s="14">
        <f t="shared" si="18"/>
        <v>0</v>
      </c>
      <c r="Q190" s="14">
        <f t="shared" si="18"/>
        <v>0</v>
      </c>
      <c r="R190" s="14">
        <f t="shared" si="18"/>
        <v>0</v>
      </c>
      <c r="S190" s="14">
        <f t="shared" si="18"/>
        <v>0</v>
      </c>
    </row>
    <row r="191" spans="1:19" s="6" customFormat="1">
      <c r="A191" s="5">
        <f>'BASE SUELDOS'!A191</f>
        <v>1</v>
      </c>
      <c r="B191" s="8" t="s">
        <v>642</v>
      </c>
      <c r="C191" s="9">
        <f>'BASE SUELDOS'!B191</f>
        <v>0</v>
      </c>
      <c r="D191" s="6" t="str">
        <f>'BASE SUELDOS'!C191</f>
        <v>EMPLEADO 188</v>
      </c>
      <c r="E191" s="6">
        <f>'BASE SUELDOS'!D191</f>
        <v>0</v>
      </c>
      <c r="F191" s="6">
        <f>'BASE SUELDOS'!E191</f>
        <v>0</v>
      </c>
      <c r="G191" s="13">
        <f>'BASE SUELDOS'!I191</f>
        <v>0</v>
      </c>
      <c r="H191" s="14">
        <f t="shared" si="18"/>
        <v>0</v>
      </c>
      <c r="I191" s="14">
        <f t="shared" si="18"/>
        <v>0</v>
      </c>
      <c r="J191" s="14">
        <f t="shared" si="18"/>
        <v>0</v>
      </c>
      <c r="K191" s="14">
        <f t="shared" si="18"/>
        <v>0</v>
      </c>
      <c r="L191" s="14">
        <f t="shared" si="18"/>
        <v>0</v>
      </c>
      <c r="M191" s="14">
        <f t="shared" si="18"/>
        <v>0</v>
      </c>
      <c r="N191" s="14">
        <f t="shared" si="18"/>
        <v>0</v>
      </c>
      <c r="O191" s="14">
        <f t="shared" si="18"/>
        <v>0</v>
      </c>
      <c r="P191" s="14">
        <f t="shared" si="18"/>
        <v>0</v>
      </c>
      <c r="Q191" s="14">
        <f t="shared" si="18"/>
        <v>0</v>
      </c>
      <c r="R191" s="14">
        <f t="shared" si="18"/>
        <v>0</v>
      </c>
      <c r="S191" s="14">
        <f t="shared" si="18"/>
        <v>0</v>
      </c>
    </row>
    <row r="192" spans="1:19" s="6" customFormat="1">
      <c r="A192" s="5">
        <f>'BASE SUELDOS'!A192</f>
        <v>1</v>
      </c>
      <c r="B192" s="8" t="s">
        <v>642</v>
      </c>
      <c r="C192" s="9">
        <f>'BASE SUELDOS'!B192</f>
        <v>0</v>
      </c>
      <c r="D192" s="6" t="str">
        <f>'BASE SUELDOS'!C192</f>
        <v>EMPLEADO 189</v>
      </c>
      <c r="E192" s="6">
        <f>'BASE SUELDOS'!D192</f>
        <v>0</v>
      </c>
      <c r="F192" s="6">
        <f>'BASE SUELDOS'!E192</f>
        <v>0</v>
      </c>
      <c r="G192" s="13">
        <f>'BASE SUELDOS'!I192</f>
        <v>0</v>
      </c>
      <c r="H192" s="14">
        <f t="shared" si="18"/>
        <v>0</v>
      </c>
      <c r="I192" s="14">
        <f t="shared" si="18"/>
        <v>0</v>
      </c>
      <c r="J192" s="14">
        <f t="shared" si="18"/>
        <v>0</v>
      </c>
      <c r="K192" s="14">
        <f t="shared" si="18"/>
        <v>0</v>
      </c>
      <c r="L192" s="14">
        <f t="shared" si="18"/>
        <v>0</v>
      </c>
      <c r="M192" s="14">
        <f t="shared" si="18"/>
        <v>0</v>
      </c>
      <c r="N192" s="14">
        <f t="shared" si="18"/>
        <v>0</v>
      </c>
      <c r="O192" s="14">
        <f t="shared" si="18"/>
        <v>0</v>
      </c>
      <c r="P192" s="14">
        <f t="shared" si="18"/>
        <v>0</v>
      </c>
      <c r="Q192" s="14">
        <f t="shared" si="18"/>
        <v>0</v>
      </c>
      <c r="R192" s="14">
        <f t="shared" si="18"/>
        <v>0</v>
      </c>
      <c r="S192" s="14">
        <f t="shared" si="18"/>
        <v>0</v>
      </c>
    </row>
    <row r="193" spans="1:19" s="6" customFormat="1">
      <c r="A193" s="5">
        <f>'BASE SUELDOS'!A193</f>
        <v>1</v>
      </c>
      <c r="B193" s="8" t="s">
        <v>642</v>
      </c>
      <c r="C193" s="9">
        <f>'BASE SUELDOS'!B193</f>
        <v>0</v>
      </c>
      <c r="D193" s="6" t="str">
        <f>'BASE SUELDOS'!C193</f>
        <v>EMPLEADO 190</v>
      </c>
      <c r="E193" s="6">
        <f>'BASE SUELDOS'!D193</f>
        <v>0</v>
      </c>
      <c r="F193" s="6">
        <f>'BASE SUELDOS'!E193</f>
        <v>0</v>
      </c>
      <c r="G193" s="13">
        <f>'BASE SUELDOS'!I193</f>
        <v>0</v>
      </c>
      <c r="H193" s="14">
        <f t="shared" si="18"/>
        <v>0</v>
      </c>
      <c r="I193" s="14">
        <f t="shared" si="18"/>
        <v>0</v>
      </c>
      <c r="J193" s="14">
        <f t="shared" si="18"/>
        <v>0</v>
      </c>
      <c r="K193" s="14">
        <f t="shared" si="18"/>
        <v>0</v>
      </c>
      <c r="L193" s="14">
        <f t="shared" si="18"/>
        <v>0</v>
      </c>
      <c r="M193" s="14">
        <f t="shared" si="18"/>
        <v>0</v>
      </c>
      <c r="N193" s="14">
        <f t="shared" si="18"/>
        <v>0</v>
      </c>
      <c r="O193" s="14">
        <f t="shared" si="18"/>
        <v>0</v>
      </c>
      <c r="P193" s="14">
        <f t="shared" si="18"/>
        <v>0</v>
      </c>
      <c r="Q193" s="14">
        <f t="shared" si="18"/>
        <v>0</v>
      </c>
      <c r="R193" s="14">
        <f t="shared" si="18"/>
        <v>0</v>
      </c>
      <c r="S193" s="14">
        <f t="shared" si="18"/>
        <v>0</v>
      </c>
    </row>
    <row r="194" spans="1:19" s="6" customFormat="1">
      <c r="A194" s="5">
        <f>'BASE SUELDOS'!A194</f>
        <v>1</v>
      </c>
      <c r="B194" s="8" t="s">
        <v>642</v>
      </c>
      <c r="C194" s="9">
        <f>'BASE SUELDOS'!B194</f>
        <v>0</v>
      </c>
      <c r="D194" s="6" t="str">
        <f>'BASE SUELDOS'!C194</f>
        <v>EMPLEADO 191</v>
      </c>
      <c r="E194" s="6">
        <f>'BASE SUELDOS'!D194</f>
        <v>0</v>
      </c>
      <c r="F194" s="6">
        <f>'BASE SUELDOS'!E194</f>
        <v>0</v>
      </c>
      <c r="G194" s="13">
        <f>'BASE SUELDOS'!I194</f>
        <v>0</v>
      </c>
      <c r="H194" s="14">
        <f t="shared" ref="H194:S203" si="19">(IF($G194&gt;_25_Veces_SMGDF,_25_Veces_SMGDF,$G194))*H$2*Guarderia</f>
        <v>0</v>
      </c>
      <c r="I194" s="14">
        <f t="shared" si="19"/>
        <v>0</v>
      </c>
      <c r="J194" s="14">
        <f t="shared" si="19"/>
        <v>0</v>
      </c>
      <c r="K194" s="14">
        <f t="shared" si="19"/>
        <v>0</v>
      </c>
      <c r="L194" s="14">
        <f t="shared" si="19"/>
        <v>0</v>
      </c>
      <c r="M194" s="14">
        <f t="shared" si="19"/>
        <v>0</v>
      </c>
      <c r="N194" s="14">
        <f t="shared" si="19"/>
        <v>0</v>
      </c>
      <c r="O194" s="14">
        <f t="shared" si="19"/>
        <v>0</v>
      </c>
      <c r="P194" s="14">
        <f t="shared" si="19"/>
        <v>0</v>
      </c>
      <c r="Q194" s="14">
        <f t="shared" si="19"/>
        <v>0</v>
      </c>
      <c r="R194" s="14">
        <f t="shared" si="19"/>
        <v>0</v>
      </c>
      <c r="S194" s="14">
        <f t="shared" si="19"/>
        <v>0</v>
      </c>
    </row>
    <row r="195" spans="1:19" s="6" customFormat="1">
      <c r="A195" s="5">
        <f>'BASE SUELDOS'!A195</f>
        <v>1</v>
      </c>
      <c r="B195" s="8" t="s">
        <v>642</v>
      </c>
      <c r="C195" s="9">
        <f>'BASE SUELDOS'!B195</f>
        <v>0</v>
      </c>
      <c r="D195" s="6" t="str">
        <f>'BASE SUELDOS'!C195</f>
        <v>EMPLEADO 192</v>
      </c>
      <c r="E195" s="6">
        <f>'BASE SUELDOS'!D195</f>
        <v>0</v>
      </c>
      <c r="F195" s="6">
        <f>'BASE SUELDOS'!E195</f>
        <v>0</v>
      </c>
      <c r="G195" s="13">
        <f>'BASE SUELDOS'!I195</f>
        <v>0</v>
      </c>
      <c r="H195" s="14">
        <f t="shared" si="19"/>
        <v>0</v>
      </c>
      <c r="I195" s="14">
        <f t="shared" si="19"/>
        <v>0</v>
      </c>
      <c r="J195" s="14">
        <f t="shared" si="19"/>
        <v>0</v>
      </c>
      <c r="K195" s="14">
        <f t="shared" si="19"/>
        <v>0</v>
      </c>
      <c r="L195" s="14">
        <f t="shared" si="19"/>
        <v>0</v>
      </c>
      <c r="M195" s="14">
        <f t="shared" si="19"/>
        <v>0</v>
      </c>
      <c r="N195" s="14">
        <f t="shared" si="19"/>
        <v>0</v>
      </c>
      <c r="O195" s="14">
        <f t="shared" si="19"/>
        <v>0</v>
      </c>
      <c r="P195" s="14">
        <f t="shared" si="19"/>
        <v>0</v>
      </c>
      <c r="Q195" s="14">
        <f t="shared" si="19"/>
        <v>0</v>
      </c>
      <c r="R195" s="14">
        <f t="shared" si="19"/>
        <v>0</v>
      </c>
      <c r="S195" s="14">
        <f t="shared" si="19"/>
        <v>0</v>
      </c>
    </row>
    <row r="196" spans="1:19" s="6" customFormat="1">
      <c r="A196" s="5">
        <f>'BASE SUELDOS'!A196</f>
        <v>1</v>
      </c>
      <c r="B196" s="8" t="s">
        <v>642</v>
      </c>
      <c r="C196" s="9">
        <f>'BASE SUELDOS'!B196</f>
        <v>0</v>
      </c>
      <c r="D196" s="6" t="str">
        <f>'BASE SUELDOS'!C196</f>
        <v>EMPLEADO 193</v>
      </c>
      <c r="E196" s="6">
        <f>'BASE SUELDOS'!D196</f>
        <v>0</v>
      </c>
      <c r="F196" s="6">
        <f>'BASE SUELDOS'!E196</f>
        <v>0</v>
      </c>
      <c r="G196" s="13">
        <f>'BASE SUELDOS'!I196</f>
        <v>0</v>
      </c>
      <c r="H196" s="14">
        <f t="shared" si="19"/>
        <v>0</v>
      </c>
      <c r="I196" s="14">
        <f t="shared" si="19"/>
        <v>0</v>
      </c>
      <c r="J196" s="14">
        <f t="shared" si="19"/>
        <v>0</v>
      </c>
      <c r="K196" s="14">
        <f t="shared" si="19"/>
        <v>0</v>
      </c>
      <c r="L196" s="14">
        <f t="shared" si="19"/>
        <v>0</v>
      </c>
      <c r="M196" s="14">
        <f t="shared" si="19"/>
        <v>0</v>
      </c>
      <c r="N196" s="14">
        <f t="shared" si="19"/>
        <v>0</v>
      </c>
      <c r="O196" s="14">
        <f t="shared" si="19"/>
        <v>0</v>
      </c>
      <c r="P196" s="14">
        <f t="shared" si="19"/>
        <v>0</v>
      </c>
      <c r="Q196" s="14">
        <f t="shared" si="19"/>
        <v>0</v>
      </c>
      <c r="R196" s="14">
        <f t="shared" si="19"/>
        <v>0</v>
      </c>
      <c r="S196" s="14">
        <f t="shared" si="19"/>
        <v>0</v>
      </c>
    </row>
    <row r="197" spans="1:19" s="6" customFormat="1">
      <c r="A197" s="5">
        <f>'BASE SUELDOS'!A197</f>
        <v>1</v>
      </c>
      <c r="B197" s="8" t="s">
        <v>642</v>
      </c>
      <c r="C197" s="9">
        <f>'BASE SUELDOS'!B197</f>
        <v>0</v>
      </c>
      <c r="D197" s="6" t="str">
        <f>'BASE SUELDOS'!C197</f>
        <v>EMPLEADO 194</v>
      </c>
      <c r="E197" s="6">
        <f>'BASE SUELDOS'!D197</f>
        <v>0</v>
      </c>
      <c r="F197" s="6">
        <f>'BASE SUELDOS'!E197</f>
        <v>0</v>
      </c>
      <c r="G197" s="13">
        <f>'BASE SUELDOS'!I197</f>
        <v>0</v>
      </c>
      <c r="H197" s="14">
        <f t="shared" si="19"/>
        <v>0</v>
      </c>
      <c r="I197" s="14">
        <f t="shared" si="19"/>
        <v>0</v>
      </c>
      <c r="J197" s="14">
        <f t="shared" si="19"/>
        <v>0</v>
      </c>
      <c r="K197" s="14">
        <f t="shared" si="19"/>
        <v>0</v>
      </c>
      <c r="L197" s="14">
        <f t="shared" si="19"/>
        <v>0</v>
      </c>
      <c r="M197" s="14">
        <f t="shared" si="19"/>
        <v>0</v>
      </c>
      <c r="N197" s="14">
        <f t="shared" si="19"/>
        <v>0</v>
      </c>
      <c r="O197" s="14">
        <f t="shared" si="19"/>
        <v>0</v>
      </c>
      <c r="P197" s="14">
        <f t="shared" si="19"/>
        <v>0</v>
      </c>
      <c r="Q197" s="14">
        <f t="shared" si="19"/>
        <v>0</v>
      </c>
      <c r="R197" s="14">
        <f t="shared" si="19"/>
        <v>0</v>
      </c>
      <c r="S197" s="14">
        <f t="shared" si="19"/>
        <v>0</v>
      </c>
    </row>
    <row r="198" spans="1:19" s="6" customFormat="1">
      <c r="A198" s="5">
        <f>'BASE SUELDOS'!A198</f>
        <v>1</v>
      </c>
      <c r="B198" s="8" t="s">
        <v>642</v>
      </c>
      <c r="C198" s="9">
        <f>'BASE SUELDOS'!B198</f>
        <v>0</v>
      </c>
      <c r="D198" s="6" t="str">
        <f>'BASE SUELDOS'!C198</f>
        <v>EMPLEADO 195</v>
      </c>
      <c r="E198" s="6">
        <f>'BASE SUELDOS'!D198</f>
        <v>0</v>
      </c>
      <c r="F198" s="6">
        <f>'BASE SUELDOS'!E198</f>
        <v>0</v>
      </c>
      <c r="G198" s="13">
        <f>'BASE SUELDOS'!I198</f>
        <v>0</v>
      </c>
      <c r="H198" s="14">
        <f t="shared" si="19"/>
        <v>0</v>
      </c>
      <c r="I198" s="14">
        <f t="shared" si="19"/>
        <v>0</v>
      </c>
      <c r="J198" s="14">
        <f t="shared" si="19"/>
        <v>0</v>
      </c>
      <c r="K198" s="14">
        <f t="shared" si="19"/>
        <v>0</v>
      </c>
      <c r="L198" s="14">
        <f t="shared" si="19"/>
        <v>0</v>
      </c>
      <c r="M198" s="14">
        <f t="shared" si="19"/>
        <v>0</v>
      </c>
      <c r="N198" s="14">
        <f t="shared" si="19"/>
        <v>0</v>
      </c>
      <c r="O198" s="14">
        <f t="shared" si="19"/>
        <v>0</v>
      </c>
      <c r="P198" s="14">
        <f t="shared" si="19"/>
        <v>0</v>
      </c>
      <c r="Q198" s="14">
        <f t="shared" si="19"/>
        <v>0</v>
      </c>
      <c r="R198" s="14">
        <f t="shared" si="19"/>
        <v>0</v>
      </c>
      <c r="S198" s="14">
        <f t="shared" si="19"/>
        <v>0</v>
      </c>
    </row>
    <row r="199" spans="1:19" s="6" customFormat="1">
      <c r="A199" s="5">
        <f>'BASE SUELDOS'!A199</f>
        <v>1</v>
      </c>
      <c r="B199" s="8" t="s">
        <v>642</v>
      </c>
      <c r="C199" s="9">
        <f>'BASE SUELDOS'!B199</f>
        <v>0</v>
      </c>
      <c r="D199" s="6" t="str">
        <f>'BASE SUELDOS'!C199</f>
        <v>EMPLEADO 196</v>
      </c>
      <c r="E199" s="6">
        <f>'BASE SUELDOS'!D199</f>
        <v>0</v>
      </c>
      <c r="F199" s="6">
        <f>'BASE SUELDOS'!E199</f>
        <v>0</v>
      </c>
      <c r="G199" s="13">
        <f>'BASE SUELDOS'!I199</f>
        <v>0</v>
      </c>
      <c r="H199" s="14">
        <f t="shared" si="19"/>
        <v>0</v>
      </c>
      <c r="I199" s="14">
        <f t="shared" si="19"/>
        <v>0</v>
      </c>
      <c r="J199" s="14">
        <f t="shared" si="19"/>
        <v>0</v>
      </c>
      <c r="K199" s="14">
        <f t="shared" si="19"/>
        <v>0</v>
      </c>
      <c r="L199" s="14">
        <f t="shared" si="19"/>
        <v>0</v>
      </c>
      <c r="M199" s="14">
        <f t="shared" si="19"/>
        <v>0</v>
      </c>
      <c r="N199" s="14">
        <f t="shared" si="19"/>
        <v>0</v>
      </c>
      <c r="O199" s="14">
        <f t="shared" si="19"/>
        <v>0</v>
      </c>
      <c r="P199" s="14">
        <f t="shared" si="19"/>
        <v>0</v>
      </c>
      <c r="Q199" s="14">
        <f t="shared" si="19"/>
        <v>0</v>
      </c>
      <c r="R199" s="14">
        <f t="shared" si="19"/>
        <v>0</v>
      </c>
      <c r="S199" s="14">
        <f t="shared" si="19"/>
        <v>0</v>
      </c>
    </row>
    <row r="200" spans="1:19" s="6" customFormat="1">
      <c r="A200" s="5">
        <f>'BASE SUELDOS'!A200</f>
        <v>1</v>
      </c>
      <c r="B200" s="8" t="s">
        <v>642</v>
      </c>
      <c r="C200" s="9">
        <f>'BASE SUELDOS'!B200</f>
        <v>0</v>
      </c>
      <c r="D200" s="6" t="str">
        <f>'BASE SUELDOS'!C200</f>
        <v>EMPLEADO 197</v>
      </c>
      <c r="E200" s="6">
        <f>'BASE SUELDOS'!D200</f>
        <v>0</v>
      </c>
      <c r="F200" s="6">
        <f>'BASE SUELDOS'!E200</f>
        <v>0</v>
      </c>
      <c r="G200" s="13">
        <f>'BASE SUELDOS'!I200</f>
        <v>0</v>
      </c>
      <c r="H200" s="14">
        <f t="shared" si="19"/>
        <v>0</v>
      </c>
      <c r="I200" s="14">
        <f t="shared" si="19"/>
        <v>0</v>
      </c>
      <c r="J200" s="14">
        <f t="shared" si="19"/>
        <v>0</v>
      </c>
      <c r="K200" s="14">
        <f t="shared" si="19"/>
        <v>0</v>
      </c>
      <c r="L200" s="14">
        <f t="shared" si="19"/>
        <v>0</v>
      </c>
      <c r="M200" s="14">
        <f t="shared" si="19"/>
        <v>0</v>
      </c>
      <c r="N200" s="14">
        <f t="shared" si="19"/>
        <v>0</v>
      </c>
      <c r="O200" s="14">
        <f t="shared" si="19"/>
        <v>0</v>
      </c>
      <c r="P200" s="14">
        <f t="shared" si="19"/>
        <v>0</v>
      </c>
      <c r="Q200" s="14">
        <f t="shared" si="19"/>
        <v>0</v>
      </c>
      <c r="R200" s="14">
        <f t="shared" si="19"/>
        <v>0</v>
      </c>
      <c r="S200" s="14">
        <f t="shared" si="19"/>
        <v>0</v>
      </c>
    </row>
    <row r="201" spans="1:19" s="6" customFormat="1">
      <c r="A201" s="5">
        <f>'BASE SUELDOS'!A201</f>
        <v>1</v>
      </c>
      <c r="B201" s="8" t="s">
        <v>642</v>
      </c>
      <c r="C201" s="9">
        <f>'BASE SUELDOS'!B201</f>
        <v>0</v>
      </c>
      <c r="D201" s="6" t="str">
        <f>'BASE SUELDOS'!C201</f>
        <v>EMPLEADO 198</v>
      </c>
      <c r="E201" s="6">
        <f>'BASE SUELDOS'!D201</f>
        <v>0</v>
      </c>
      <c r="F201" s="6">
        <f>'BASE SUELDOS'!E201</f>
        <v>0</v>
      </c>
      <c r="G201" s="13">
        <f>'BASE SUELDOS'!I201</f>
        <v>0</v>
      </c>
      <c r="H201" s="14">
        <f t="shared" si="19"/>
        <v>0</v>
      </c>
      <c r="I201" s="14">
        <f t="shared" si="19"/>
        <v>0</v>
      </c>
      <c r="J201" s="14">
        <f t="shared" si="19"/>
        <v>0</v>
      </c>
      <c r="K201" s="14">
        <f t="shared" si="19"/>
        <v>0</v>
      </c>
      <c r="L201" s="14">
        <f t="shared" si="19"/>
        <v>0</v>
      </c>
      <c r="M201" s="14">
        <f t="shared" si="19"/>
        <v>0</v>
      </c>
      <c r="N201" s="14">
        <f t="shared" si="19"/>
        <v>0</v>
      </c>
      <c r="O201" s="14">
        <f t="shared" si="19"/>
        <v>0</v>
      </c>
      <c r="P201" s="14">
        <f t="shared" si="19"/>
        <v>0</v>
      </c>
      <c r="Q201" s="14">
        <f t="shared" si="19"/>
        <v>0</v>
      </c>
      <c r="R201" s="14">
        <f t="shared" si="19"/>
        <v>0</v>
      </c>
      <c r="S201" s="14">
        <f t="shared" si="19"/>
        <v>0</v>
      </c>
    </row>
    <row r="202" spans="1:19" s="6" customFormat="1">
      <c r="A202" s="5">
        <f>'BASE SUELDOS'!A202</f>
        <v>1</v>
      </c>
      <c r="B202" s="8" t="s">
        <v>642</v>
      </c>
      <c r="C202" s="9">
        <f>'BASE SUELDOS'!B202</f>
        <v>0</v>
      </c>
      <c r="D202" s="6" t="str">
        <f>'BASE SUELDOS'!C202</f>
        <v>EMPLEADO 199</v>
      </c>
      <c r="E202" s="6">
        <f>'BASE SUELDOS'!D202</f>
        <v>0</v>
      </c>
      <c r="F202" s="6">
        <f>'BASE SUELDOS'!E202</f>
        <v>0</v>
      </c>
      <c r="G202" s="13">
        <f>'BASE SUELDOS'!I202</f>
        <v>0</v>
      </c>
      <c r="H202" s="14">
        <f t="shared" si="19"/>
        <v>0</v>
      </c>
      <c r="I202" s="14">
        <f t="shared" si="19"/>
        <v>0</v>
      </c>
      <c r="J202" s="14">
        <f t="shared" si="19"/>
        <v>0</v>
      </c>
      <c r="K202" s="14">
        <f t="shared" si="19"/>
        <v>0</v>
      </c>
      <c r="L202" s="14">
        <f t="shared" si="19"/>
        <v>0</v>
      </c>
      <c r="M202" s="14">
        <f t="shared" si="19"/>
        <v>0</v>
      </c>
      <c r="N202" s="14">
        <f t="shared" si="19"/>
        <v>0</v>
      </c>
      <c r="O202" s="14">
        <f t="shared" si="19"/>
        <v>0</v>
      </c>
      <c r="P202" s="14">
        <f t="shared" si="19"/>
        <v>0</v>
      </c>
      <c r="Q202" s="14">
        <f t="shared" si="19"/>
        <v>0</v>
      </c>
      <c r="R202" s="14">
        <f t="shared" si="19"/>
        <v>0</v>
      </c>
      <c r="S202" s="14">
        <f t="shared" si="19"/>
        <v>0</v>
      </c>
    </row>
    <row r="203" spans="1:19" s="6" customFormat="1">
      <c r="A203" s="5">
        <f>'BASE SUELDOS'!A203</f>
        <v>1</v>
      </c>
      <c r="B203" s="8" t="s">
        <v>642</v>
      </c>
      <c r="C203" s="9">
        <f>'BASE SUELDOS'!B203</f>
        <v>0</v>
      </c>
      <c r="D203" s="6" t="str">
        <f>'BASE SUELDOS'!C203</f>
        <v>EMPLEADO 200</v>
      </c>
      <c r="E203" s="6">
        <f>'BASE SUELDOS'!D203</f>
        <v>0</v>
      </c>
      <c r="F203" s="6">
        <f>'BASE SUELDOS'!E203</f>
        <v>0</v>
      </c>
      <c r="G203" s="13">
        <f>'BASE SUELDOS'!I203</f>
        <v>0</v>
      </c>
      <c r="H203" s="14">
        <f t="shared" si="19"/>
        <v>0</v>
      </c>
      <c r="I203" s="14">
        <f t="shared" si="19"/>
        <v>0</v>
      </c>
      <c r="J203" s="14">
        <f t="shared" si="19"/>
        <v>0</v>
      </c>
      <c r="K203" s="14">
        <f t="shared" si="19"/>
        <v>0</v>
      </c>
      <c r="L203" s="14">
        <f t="shared" si="19"/>
        <v>0</v>
      </c>
      <c r="M203" s="14">
        <f t="shared" si="19"/>
        <v>0</v>
      </c>
      <c r="N203" s="14">
        <f t="shared" si="19"/>
        <v>0</v>
      </c>
      <c r="O203" s="14">
        <f t="shared" si="19"/>
        <v>0</v>
      </c>
      <c r="P203" s="14">
        <f t="shared" si="19"/>
        <v>0</v>
      </c>
      <c r="Q203" s="14">
        <f t="shared" si="19"/>
        <v>0</v>
      </c>
      <c r="R203" s="14">
        <f t="shared" si="19"/>
        <v>0</v>
      </c>
      <c r="S203" s="14">
        <f t="shared" si="19"/>
        <v>0</v>
      </c>
    </row>
    <row r="204" spans="1:19" s="6" customFormat="1">
      <c r="A204" s="5">
        <f>'BASE SUELDOS'!A204</f>
        <v>1</v>
      </c>
      <c r="B204" s="8" t="s">
        <v>642</v>
      </c>
      <c r="C204" s="9">
        <f>'BASE SUELDOS'!B204</f>
        <v>0</v>
      </c>
      <c r="D204" s="6" t="str">
        <f>'BASE SUELDOS'!C204</f>
        <v>EMPLEADO 201</v>
      </c>
      <c r="E204" s="6">
        <f>'BASE SUELDOS'!D204</f>
        <v>0</v>
      </c>
      <c r="F204" s="6">
        <f>'BASE SUELDOS'!E204</f>
        <v>0</v>
      </c>
      <c r="G204" s="13">
        <f>'BASE SUELDOS'!I204</f>
        <v>0</v>
      </c>
      <c r="H204" s="14">
        <f t="shared" ref="H204:S213" si="20">(IF($G204&gt;_25_Veces_SMGDF,_25_Veces_SMGDF,$G204))*H$2*Guarderia</f>
        <v>0</v>
      </c>
      <c r="I204" s="14">
        <f t="shared" si="20"/>
        <v>0</v>
      </c>
      <c r="J204" s="14">
        <f t="shared" si="20"/>
        <v>0</v>
      </c>
      <c r="K204" s="14">
        <f t="shared" si="20"/>
        <v>0</v>
      </c>
      <c r="L204" s="14">
        <f t="shared" si="20"/>
        <v>0</v>
      </c>
      <c r="M204" s="14">
        <f t="shared" si="20"/>
        <v>0</v>
      </c>
      <c r="N204" s="14">
        <f t="shared" si="20"/>
        <v>0</v>
      </c>
      <c r="O204" s="14">
        <f t="shared" si="20"/>
        <v>0</v>
      </c>
      <c r="P204" s="14">
        <f t="shared" si="20"/>
        <v>0</v>
      </c>
      <c r="Q204" s="14">
        <f t="shared" si="20"/>
        <v>0</v>
      </c>
      <c r="R204" s="14">
        <f t="shared" si="20"/>
        <v>0</v>
      </c>
      <c r="S204" s="14">
        <f t="shared" si="20"/>
        <v>0</v>
      </c>
    </row>
    <row r="205" spans="1:19" s="6" customFormat="1">
      <c r="A205" s="5">
        <f>'BASE SUELDOS'!A205</f>
        <v>1</v>
      </c>
      <c r="B205" s="8" t="s">
        <v>642</v>
      </c>
      <c r="C205" s="9">
        <f>'BASE SUELDOS'!B205</f>
        <v>0</v>
      </c>
      <c r="D205" s="6" t="str">
        <f>'BASE SUELDOS'!C205</f>
        <v>EMPLEADO 202</v>
      </c>
      <c r="E205" s="6">
        <f>'BASE SUELDOS'!D205</f>
        <v>0</v>
      </c>
      <c r="F205" s="6">
        <f>'BASE SUELDOS'!E205</f>
        <v>0</v>
      </c>
      <c r="G205" s="13">
        <f>'BASE SUELDOS'!I205</f>
        <v>0</v>
      </c>
      <c r="H205" s="14">
        <f t="shared" si="20"/>
        <v>0</v>
      </c>
      <c r="I205" s="14">
        <f t="shared" si="20"/>
        <v>0</v>
      </c>
      <c r="J205" s="14">
        <f t="shared" si="20"/>
        <v>0</v>
      </c>
      <c r="K205" s="14">
        <f t="shared" si="20"/>
        <v>0</v>
      </c>
      <c r="L205" s="14">
        <f t="shared" si="20"/>
        <v>0</v>
      </c>
      <c r="M205" s="14">
        <f t="shared" si="20"/>
        <v>0</v>
      </c>
      <c r="N205" s="14">
        <f t="shared" si="20"/>
        <v>0</v>
      </c>
      <c r="O205" s="14">
        <f t="shared" si="20"/>
        <v>0</v>
      </c>
      <c r="P205" s="14">
        <f t="shared" si="20"/>
        <v>0</v>
      </c>
      <c r="Q205" s="14">
        <f t="shared" si="20"/>
        <v>0</v>
      </c>
      <c r="R205" s="14">
        <f t="shared" si="20"/>
        <v>0</v>
      </c>
      <c r="S205" s="14">
        <f t="shared" si="20"/>
        <v>0</v>
      </c>
    </row>
    <row r="206" spans="1:19" s="6" customFormat="1">
      <c r="A206" s="5">
        <f>'BASE SUELDOS'!A206</f>
        <v>1</v>
      </c>
      <c r="B206" s="8" t="s">
        <v>642</v>
      </c>
      <c r="C206" s="9">
        <f>'BASE SUELDOS'!B206</f>
        <v>0</v>
      </c>
      <c r="D206" s="6" t="str">
        <f>'BASE SUELDOS'!C206</f>
        <v>EMPLEADO 203</v>
      </c>
      <c r="E206" s="6">
        <f>'BASE SUELDOS'!D206</f>
        <v>0</v>
      </c>
      <c r="F206" s="6">
        <f>'BASE SUELDOS'!E206</f>
        <v>0</v>
      </c>
      <c r="G206" s="13">
        <f>'BASE SUELDOS'!I206</f>
        <v>0</v>
      </c>
      <c r="H206" s="14">
        <f t="shared" si="20"/>
        <v>0</v>
      </c>
      <c r="I206" s="14">
        <f t="shared" si="20"/>
        <v>0</v>
      </c>
      <c r="J206" s="14">
        <f t="shared" si="20"/>
        <v>0</v>
      </c>
      <c r="K206" s="14">
        <f t="shared" si="20"/>
        <v>0</v>
      </c>
      <c r="L206" s="14">
        <f t="shared" si="20"/>
        <v>0</v>
      </c>
      <c r="M206" s="14">
        <f t="shared" si="20"/>
        <v>0</v>
      </c>
      <c r="N206" s="14">
        <f t="shared" si="20"/>
        <v>0</v>
      </c>
      <c r="O206" s="14">
        <f t="shared" si="20"/>
        <v>0</v>
      </c>
      <c r="P206" s="14">
        <f t="shared" si="20"/>
        <v>0</v>
      </c>
      <c r="Q206" s="14">
        <f t="shared" si="20"/>
        <v>0</v>
      </c>
      <c r="R206" s="14">
        <f t="shared" si="20"/>
        <v>0</v>
      </c>
      <c r="S206" s="14">
        <f t="shared" si="20"/>
        <v>0</v>
      </c>
    </row>
    <row r="207" spans="1:19" s="6" customFormat="1">
      <c r="A207" s="5">
        <f>'BASE SUELDOS'!A207</f>
        <v>1</v>
      </c>
      <c r="B207" s="8" t="s">
        <v>642</v>
      </c>
      <c r="C207" s="9">
        <f>'BASE SUELDOS'!B207</f>
        <v>0</v>
      </c>
      <c r="D207" s="6" t="str">
        <f>'BASE SUELDOS'!C207</f>
        <v>EMPLEADO 204</v>
      </c>
      <c r="E207" s="6">
        <f>'BASE SUELDOS'!D207</f>
        <v>0</v>
      </c>
      <c r="F207" s="6">
        <f>'BASE SUELDOS'!E207</f>
        <v>0</v>
      </c>
      <c r="G207" s="13">
        <f>'BASE SUELDOS'!I207</f>
        <v>0</v>
      </c>
      <c r="H207" s="14">
        <f t="shared" si="20"/>
        <v>0</v>
      </c>
      <c r="I207" s="14">
        <f t="shared" si="20"/>
        <v>0</v>
      </c>
      <c r="J207" s="14">
        <f t="shared" si="20"/>
        <v>0</v>
      </c>
      <c r="K207" s="14">
        <f t="shared" si="20"/>
        <v>0</v>
      </c>
      <c r="L207" s="14">
        <f t="shared" si="20"/>
        <v>0</v>
      </c>
      <c r="M207" s="14">
        <f t="shared" si="20"/>
        <v>0</v>
      </c>
      <c r="N207" s="14">
        <f t="shared" si="20"/>
        <v>0</v>
      </c>
      <c r="O207" s="14">
        <f t="shared" si="20"/>
        <v>0</v>
      </c>
      <c r="P207" s="14">
        <f t="shared" si="20"/>
        <v>0</v>
      </c>
      <c r="Q207" s="14">
        <f t="shared" si="20"/>
        <v>0</v>
      </c>
      <c r="R207" s="14">
        <f t="shared" si="20"/>
        <v>0</v>
      </c>
      <c r="S207" s="14">
        <f t="shared" si="20"/>
        <v>0</v>
      </c>
    </row>
    <row r="208" spans="1:19" s="6" customFormat="1">
      <c r="A208" s="5">
        <f>'BASE SUELDOS'!A208</f>
        <v>1</v>
      </c>
      <c r="B208" s="8" t="s">
        <v>642</v>
      </c>
      <c r="C208" s="9">
        <f>'BASE SUELDOS'!B208</f>
        <v>0</v>
      </c>
      <c r="D208" s="6" t="str">
        <f>'BASE SUELDOS'!C208</f>
        <v>EMPLEADO 205</v>
      </c>
      <c r="E208" s="6">
        <f>'BASE SUELDOS'!D208</f>
        <v>0</v>
      </c>
      <c r="F208" s="6">
        <f>'BASE SUELDOS'!E208</f>
        <v>0</v>
      </c>
      <c r="G208" s="13">
        <f>'BASE SUELDOS'!I208</f>
        <v>0</v>
      </c>
      <c r="H208" s="14">
        <f t="shared" si="20"/>
        <v>0</v>
      </c>
      <c r="I208" s="14">
        <f t="shared" si="20"/>
        <v>0</v>
      </c>
      <c r="J208" s="14">
        <f t="shared" si="20"/>
        <v>0</v>
      </c>
      <c r="K208" s="14">
        <f t="shared" si="20"/>
        <v>0</v>
      </c>
      <c r="L208" s="14">
        <f t="shared" si="20"/>
        <v>0</v>
      </c>
      <c r="M208" s="14">
        <f t="shared" si="20"/>
        <v>0</v>
      </c>
      <c r="N208" s="14">
        <f t="shared" si="20"/>
        <v>0</v>
      </c>
      <c r="O208" s="14">
        <f t="shared" si="20"/>
        <v>0</v>
      </c>
      <c r="P208" s="14">
        <f t="shared" si="20"/>
        <v>0</v>
      </c>
      <c r="Q208" s="14">
        <f t="shared" si="20"/>
        <v>0</v>
      </c>
      <c r="R208" s="14">
        <f t="shared" si="20"/>
        <v>0</v>
      </c>
      <c r="S208" s="14">
        <f t="shared" si="20"/>
        <v>0</v>
      </c>
    </row>
    <row r="209" spans="1:19" s="6" customFormat="1">
      <c r="A209" s="5">
        <f>'BASE SUELDOS'!A209</f>
        <v>1</v>
      </c>
      <c r="B209" s="8" t="s">
        <v>642</v>
      </c>
      <c r="C209" s="9">
        <f>'BASE SUELDOS'!B209</f>
        <v>0</v>
      </c>
      <c r="D209" s="6" t="str">
        <f>'BASE SUELDOS'!C209</f>
        <v>EMPLEADO 206</v>
      </c>
      <c r="E209" s="6">
        <f>'BASE SUELDOS'!D209</f>
        <v>0</v>
      </c>
      <c r="F209" s="6">
        <f>'BASE SUELDOS'!E209</f>
        <v>0</v>
      </c>
      <c r="G209" s="13">
        <f>'BASE SUELDOS'!I209</f>
        <v>0</v>
      </c>
      <c r="H209" s="14">
        <f t="shared" si="20"/>
        <v>0</v>
      </c>
      <c r="I209" s="14">
        <f t="shared" si="20"/>
        <v>0</v>
      </c>
      <c r="J209" s="14">
        <f t="shared" si="20"/>
        <v>0</v>
      </c>
      <c r="K209" s="14">
        <f t="shared" si="20"/>
        <v>0</v>
      </c>
      <c r="L209" s="14">
        <f t="shared" si="20"/>
        <v>0</v>
      </c>
      <c r="M209" s="14">
        <f t="shared" si="20"/>
        <v>0</v>
      </c>
      <c r="N209" s="14">
        <f t="shared" si="20"/>
        <v>0</v>
      </c>
      <c r="O209" s="14">
        <f t="shared" si="20"/>
        <v>0</v>
      </c>
      <c r="P209" s="14">
        <f t="shared" si="20"/>
        <v>0</v>
      </c>
      <c r="Q209" s="14">
        <f t="shared" si="20"/>
        <v>0</v>
      </c>
      <c r="R209" s="14">
        <f t="shared" si="20"/>
        <v>0</v>
      </c>
      <c r="S209" s="14">
        <f t="shared" si="20"/>
        <v>0</v>
      </c>
    </row>
    <row r="210" spans="1:19" s="6" customFormat="1">
      <c r="A210" s="5">
        <f>'BASE SUELDOS'!A210</f>
        <v>1</v>
      </c>
      <c r="B210" s="8" t="s">
        <v>642</v>
      </c>
      <c r="C210" s="9">
        <f>'BASE SUELDOS'!B210</f>
        <v>0</v>
      </c>
      <c r="D210" s="6" t="str">
        <f>'BASE SUELDOS'!C210</f>
        <v>EMPLEADO 207</v>
      </c>
      <c r="E210" s="6">
        <f>'BASE SUELDOS'!D210</f>
        <v>0</v>
      </c>
      <c r="F210" s="6">
        <f>'BASE SUELDOS'!E210</f>
        <v>0</v>
      </c>
      <c r="G210" s="13">
        <f>'BASE SUELDOS'!I210</f>
        <v>0</v>
      </c>
      <c r="H210" s="14">
        <f t="shared" si="20"/>
        <v>0</v>
      </c>
      <c r="I210" s="14">
        <f t="shared" si="20"/>
        <v>0</v>
      </c>
      <c r="J210" s="14">
        <f t="shared" si="20"/>
        <v>0</v>
      </c>
      <c r="K210" s="14">
        <f t="shared" si="20"/>
        <v>0</v>
      </c>
      <c r="L210" s="14">
        <f t="shared" si="20"/>
        <v>0</v>
      </c>
      <c r="M210" s="14">
        <f t="shared" si="20"/>
        <v>0</v>
      </c>
      <c r="N210" s="14">
        <f t="shared" si="20"/>
        <v>0</v>
      </c>
      <c r="O210" s="14">
        <f t="shared" si="20"/>
        <v>0</v>
      </c>
      <c r="P210" s="14">
        <f t="shared" si="20"/>
        <v>0</v>
      </c>
      <c r="Q210" s="14">
        <f t="shared" si="20"/>
        <v>0</v>
      </c>
      <c r="R210" s="14">
        <f t="shared" si="20"/>
        <v>0</v>
      </c>
      <c r="S210" s="14">
        <f t="shared" si="20"/>
        <v>0</v>
      </c>
    </row>
    <row r="211" spans="1:19" s="6" customFormat="1">
      <c r="A211" s="5">
        <f>'BASE SUELDOS'!A211</f>
        <v>1</v>
      </c>
      <c r="B211" s="8" t="s">
        <v>642</v>
      </c>
      <c r="C211" s="9">
        <f>'BASE SUELDOS'!B211</f>
        <v>0</v>
      </c>
      <c r="D211" s="6" t="str">
        <f>'BASE SUELDOS'!C211</f>
        <v>EMPLEADO 208</v>
      </c>
      <c r="E211" s="6">
        <f>'BASE SUELDOS'!D211</f>
        <v>0</v>
      </c>
      <c r="F211" s="6">
        <f>'BASE SUELDOS'!E211</f>
        <v>0</v>
      </c>
      <c r="G211" s="13">
        <f>'BASE SUELDOS'!I211</f>
        <v>0</v>
      </c>
      <c r="H211" s="14">
        <f t="shared" si="20"/>
        <v>0</v>
      </c>
      <c r="I211" s="14">
        <f t="shared" si="20"/>
        <v>0</v>
      </c>
      <c r="J211" s="14">
        <f t="shared" si="20"/>
        <v>0</v>
      </c>
      <c r="K211" s="14">
        <f t="shared" si="20"/>
        <v>0</v>
      </c>
      <c r="L211" s="14">
        <f t="shared" si="20"/>
        <v>0</v>
      </c>
      <c r="M211" s="14">
        <f t="shared" si="20"/>
        <v>0</v>
      </c>
      <c r="N211" s="14">
        <f t="shared" si="20"/>
        <v>0</v>
      </c>
      <c r="O211" s="14">
        <f t="shared" si="20"/>
        <v>0</v>
      </c>
      <c r="P211" s="14">
        <f t="shared" si="20"/>
        <v>0</v>
      </c>
      <c r="Q211" s="14">
        <f t="shared" si="20"/>
        <v>0</v>
      </c>
      <c r="R211" s="14">
        <f t="shared" si="20"/>
        <v>0</v>
      </c>
      <c r="S211" s="14">
        <f t="shared" si="20"/>
        <v>0</v>
      </c>
    </row>
    <row r="212" spans="1:19" s="6" customFormat="1">
      <c r="A212" s="5">
        <f>'BASE SUELDOS'!A212</f>
        <v>1</v>
      </c>
      <c r="B212" s="8" t="s">
        <v>642</v>
      </c>
      <c r="C212" s="9">
        <f>'BASE SUELDOS'!B212</f>
        <v>0</v>
      </c>
      <c r="D212" s="6" t="str">
        <f>'BASE SUELDOS'!C212</f>
        <v>EMPLEADO 209</v>
      </c>
      <c r="E212" s="6">
        <f>'BASE SUELDOS'!D212</f>
        <v>0</v>
      </c>
      <c r="F212" s="6">
        <f>'BASE SUELDOS'!E212</f>
        <v>0</v>
      </c>
      <c r="G212" s="13">
        <f>'BASE SUELDOS'!I212</f>
        <v>0</v>
      </c>
      <c r="H212" s="14">
        <f t="shared" si="20"/>
        <v>0</v>
      </c>
      <c r="I212" s="14">
        <f t="shared" si="20"/>
        <v>0</v>
      </c>
      <c r="J212" s="14">
        <f t="shared" si="20"/>
        <v>0</v>
      </c>
      <c r="K212" s="14">
        <f t="shared" si="20"/>
        <v>0</v>
      </c>
      <c r="L212" s="14">
        <f t="shared" si="20"/>
        <v>0</v>
      </c>
      <c r="M212" s="14">
        <f t="shared" si="20"/>
        <v>0</v>
      </c>
      <c r="N212" s="14">
        <f t="shared" si="20"/>
        <v>0</v>
      </c>
      <c r="O212" s="14">
        <f t="shared" si="20"/>
        <v>0</v>
      </c>
      <c r="P212" s="14">
        <f t="shared" si="20"/>
        <v>0</v>
      </c>
      <c r="Q212" s="14">
        <f t="shared" si="20"/>
        <v>0</v>
      </c>
      <c r="R212" s="14">
        <f t="shared" si="20"/>
        <v>0</v>
      </c>
      <c r="S212" s="14">
        <f t="shared" si="20"/>
        <v>0</v>
      </c>
    </row>
    <row r="213" spans="1:19" s="6" customFormat="1">
      <c r="A213" s="5">
        <f>'BASE SUELDOS'!A213</f>
        <v>1</v>
      </c>
      <c r="B213" s="8" t="s">
        <v>642</v>
      </c>
      <c r="C213" s="9">
        <f>'BASE SUELDOS'!B213</f>
        <v>0</v>
      </c>
      <c r="D213" s="6" t="str">
        <f>'BASE SUELDOS'!C213</f>
        <v>EMPLEADO 210</v>
      </c>
      <c r="E213" s="6">
        <f>'BASE SUELDOS'!D213</f>
        <v>0</v>
      </c>
      <c r="F213" s="6">
        <f>'BASE SUELDOS'!E213</f>
        <v>0</v>
      </c>
      <c r="G213" s="13">
        <f>'BASE SUELDOS'!I213</f>
        <v>0</v>
      </c>
      <c r="H213" s="14">
        <f t="shared" si="20"/>
        <v>0</v>
      </c>
      <c r="I213" s="14">
        <f t="shared" si="20"/>
        <v>0</v>
      </c>
      <c r="J213" s="14">
        <f t="shared" si="20"/>
        <v>0</v>
      </c>
      <c r="K213" s="14">
        <f t="shared" si="20"/>
        <v>0</v>
      </c>
      <c r="L213" s="14">
        <f t="shared" si="20"/>
        <v>0</v>
      </c>
      <c r="M213" s="14">
        <f t="shared" si="20"/>
        <v>0</v>
      </c>
      <c r="N213" s="14">
        <f t="shared" si="20"/>
        <v>0</v>
      </c>
      <c r="O213" s="14">
        <f t="shared" si="20"/>
        <v>0</v>
      </c>
      <c r="P213" s="14">
        <f t="shared" si="20"/>
        <v>0</v>
      </c>
      <c r="Q213" s="14">
        <f t="shared" si="20"/>
        <v>0</v>
      </c>
      <c r="R213" s="14">
        <f t="shared" si="20"/>
        <v>0</v>
      </c>
      <c r="S213" s="14">
        <f t="shared" si="20"/>
        <v>0</v>
      </c>
    </row>
    <row r="214" spans="1:19" s="6" customFormat="1">
      <c r="A214" s="5">
        <f>'BASE SUELDOS'!A214</f>
        <v>1</v>
      </c>
      <c r="B214" s="8" t="s">
        <v>642</v>
      </c>
      <c r="C214" s="9">
        <f>'BASE SUELDOS'!B214</f>
        <v>0</v>
      </c>
      <c r="D214" s="6" t="str">
        <f>'BASE SUELDOS'!C214</f>
        <v>EMPLEADO 211</v>
      </c>
      <c r="E214" s="6">
        <f>'BASE SUELDOS'!D214</f>
        <v>0</v>
      </c>
      <c r="F214" s="6">
        <f>'BASE SUELDOS'!E214</f>
        <v>0</v>
      </c>
      <c r="G214" s="13">
        <f>'BASE SUELDOS'!I214</f>
        <v>0</v>
      </c>
      <c r="H214" s="14">
        <f t="shared" ref="H214:S223" si="21">(IF($G214&gt;_25_Veces_SMGDF,_25_Veces_SMGDF,$G214))*H$2*Guarderia</f>
        <v>0</v>
      </c>
      <c r="I214" s="14">
        <f t="shared" si="21"/>
        <v>0</v>
      </c>
      <c r="J214" s="14">
        <f t="shared" si="21"/>
        <v>0</v>
      </c>
      <c r="K214" s="14">
        <f t="shared" si="21"/>
        <v>0</v>
      </c>
      <c r="L214" s="14">
        <f t="shared" si="21"/>
        <v>0</v>
      </c>
      <c r="M214" s="14">
        <f t="shared" si="21"/>
        <v>0</v>
      </c>
      <c r="N214" s="14">
        <f t="shared" si="21"/>
        <v>0</v>
      </c>
      <c r="O214" s="14">
        <f t="shared" si="21"/>
        <v>0</v>
      </c>
      <c r="P214" s="14">
        <f t="shared" si="21"/>
        <v>0</v>
      </c>
      <c r="Q214" s="14">
        <f t="shared" si="21"/>
        <v>0</v>
      </c>
      <c r="R214" s="14">
        <f t="shared" si="21"/>
        <v>0</v>
      </c>
      <c r="S214" s="14">
        <f t="shared" si="21"/>
        <v>0</v>
      </c>
    </row>
    <row r="215" spans="1:19" s="6" customFormat="1">
      <c r="A215" s="5">
        <f>'BASE SUELDOS'!A215</f>
        <v>1</v>
      </c>
      <c r="B215" s="8" t="s">
        <v>642</v>
      </c>
      <c r="C215" s="9">
        <f>'BASE SUELDOS'!B215</f>
        <v>0</v>
      </c>
      <c r="D215" s="6" t="str">
        <f>'BASE SUELDOS'!C215</f>
        <v>EMPLEADO 212</v>
      </c>
      <c r="E215" s="6">
        <f>'BASE SUELDOS'!D215</f>
        <v>0</v>
      </c>
      <c r="F215" s="6">
        <f>'BASE SUELDOS'!E215</f>
        <v>0</v>
      </c>
      <c r="G215" s="13">
        <f>'BASE SUELDOS'!I215</f>
        <v>0</v>
      </c>
      <c r="H215" s="14">
        <f t="shared" si="21"/>
        <v>0</v>
      </c>
      <c r="I215" s="14">
        <f t="shared" si="21"/>
        <v>0</v>
      </c>
      <c r="J215" s="14">
        <f t="shared" si="21"/>
        <v>0</v>
      </c>
      <c r="K215" s="14">
        <f t="shared" si="21"/>
        <v>0</v>
      </c>
      <c r="L215" s="14">
        <f t="shared" si="21"/>
        <v>0</v>
      </c>
      <c r="M215" s="14">
        <f t="shared" si="21"/>
        <v>0</v>
      </c>
      <c r="N215" s="14">
        <f t="shared" si="21"/>
        <v>0</v>
      </c>
      <c r="O215" s="14">
        <f t="shared" si="21"/>
        <v>0</v>
      </c>
      <c r="P215" s="14">
        <f t="shared" si="21"/>
        <v>0</v>
      </c>
      <c r="Q215" s="14">
        <f t="shared" si="21"/>
        <v>0</v>
      </c>
      <c r="R215" s="14">
        <f t="shared" si="21"/>
        <v>0</v>
      </c>
      <c r="S215" s="14">
        <f t="shared" si="21"/>
        <v>0</v>
      </c>
    </row>
    <row r="216" spans="1:19" s="6" customFormat="1">
      <c r="A216" s="5">
        <f>'BASE SUELDOS'!A216</f>
        <v>1</v>
      </c>
      <c r="B216" s="8" t="s">
        <v>642</v>
      </c>
      <c r="C216" s="9">
        <f>'BASE SUELDOS'!B216</f>
        <v>0</v>
      </c>
      <c r="D216" s="6" t="str">
        <f>'BASE SUELDOS'!C216</f>
        <v>EMPLEADO 213</v>
      </c>
      <c r="E216" s="6">
        <f>'BASE SUELDOS'!D216</f>
        <v>0</v>
      </c>
      <c r="F216" s="6">
        <f>'BASE SUELDOS'!E216</f>
        <v>0</v>
      </c>
      <c r="G216" s="13">
        <f>'BASE SUELDOS'!I216</f>
        <v>0</v>
      </c>
      <c r="H216" s="14">
        <f t="shared" si="21"/>
        <v>0</v>
      </c>
      <c r="I216" s="14">
        <f t="shared" si="21"/>
        <v>0</v>
      </c>
      <c r="J216" s="14">
        <f t="shared" si="21"/>
        <v>0</v>
      </c>
      <c r="K216" s="14">
        <f t="shared" si="21"/>
        <v>0</v>
      </c>
      <c r="L216" s="14">
        <f t="shared" si="21"/>
        <v>0</v>
      </c>
      <c r="M216" s="14">
        <f t="shared" si="21"/>
        <v>0</v>
      </c>
      <c r="N216" s="14">
        <f t="shared" si="21"/>
        <v>0</v>
      </c>
      <c r="O216" s="14">
        <f t="shared" si="21"/>
        <v>0</v>
      </c>
      <c r="P216" s="14">
        <f t="shared" si="21"/>
        <v>0</v>
      </c>
      <c r="Q216" s="14">
        <f t="shared" si="21"/>
        <v>0</v>
      </c>
      <c r="R216" s="14">
        <f t="shared" si="21"/>
        <v>0</v>
      </c>
      <c r="S216" s="14">
        <f t="shared" si="21"/>
        <v>0</v>
      </c>
    </row>
    <row r="217" spans="1:19" s="6" customFormat="1">
      <c r="A217" s="5">
        <f>'BASE SUELDOS'!A217</f>
        <v>1</v>
      </c>
      <c r="B217" s="8" t="s">
        <v>642</v>
      </c>
      <c r="C217" s="9">
        <f>'BASE SUELDOS'!B217</f>
        <v>0</v>
      </c>
      <c r="D217" s="6" t="str">
        <f>'BASE SUELDOS'!C217</f>
        <v>EMPLEADO 214</v>
      </c>
      <c r="E217" s="6">
        <f>'BASE SUELDOS'!D217</f>
        <v>0</v>
      </c>
      <c r="F217" s="6">
        <f>'BASE SUELDOS'!E217</f>
        <v>0</v>
      </c>
      <c r="G217" s="13">
        <f>'BASE SUELDOS'!I217</f>
        <v>0</v>
      </c>
      <c r="H217" s="14">
        <f t="shared" si="21"/>
        <v>0</v>
      </c>
      <c r="I217" s="14">
        <f t="shared" si="21"/>
        <v>0</v>
      </c>
      <c r="J217" s="14">
        <f t="shared" si="21"/>
        <v>0</v>
      </c>
      <c r="K217" s="14">
        <f t="shared" si="21"/>
        <v>0</v>
      </c>
      <c r="L217" s="14">
        <f t="shared" si="21"/>
        <v>0</v>
      </c>
      <c r="M217" s="14">
        <f t="shared" si="21"/>
        <v>0</v>
      </c>
      <c r="N217" s="14">
        <f t="shared" si="21"/>
        <v>0</v>
      </c>
      <c r="O217" s="14">
        <f t="shared" si="21"/>
        <v>0</v>
      </c>
      <c r="P217" s="14">
        <f t="shared" si="21"/>
        <v>0</v>
      </c>
      <c r="Q217" s="14">
        <f t="shared" si="21"/>
        <v>0</v>
      </c>
      <c r="R217" s="14">
        <f t="shared" si="21"/>
        <v>0</v>
      </c>
      <c r="S217" s="14">
        <f t="shared" si="21"/>
        <v>0</v>
      </c>
    </row>
    <row r="218" spans="1:19" s="6" customFormat="1">
      <c r="A218" s="5">
        <f>'BASE SUELDOS'!A218</f>
        <v>1</v>
      </c>
      <c r="B218" s="8" t="s">
        <v>642</v>
      </c>
      <c r="C218" s="9">
        <f>'BASE SUELDOS'!B218</f>
        <v>0</v>
      </c>
      <c r="D218" s="6" t="str">
        <f>'BASE SUELDOS'!C218</f>
        <v>EMPLEADO 215</v>
      </c>
      <c r="E218" s="6">
        <f>'BASE SUELDOS'!D218</f>
        <v>0</v>
      </c>
      <c r="F218" s="6">
        <f>'BASE SUELDOS'!E218</f>
        <v>0</v>
      </c>
      <c r="G218" s="13">
        <f>'BASE SUELDOS'!I218</f>
        <v>0</v>
      </c>
      <c r="H218" s="14">
        <f t="shared" si="21"/>
        <v>0</v>
      </c>
      <c r="I218" s="14">
        <f t="shared" si="21"/>
        <v>0</v>
      </c>
      <c r="J218" s="14">
        <f t="shared" si="21"/>
        <v>0</v>
      </c>
      <c r="K218" s="14">
        <f t="shared" si="21"/>
        <v>0</v>
      </c>
      <c r="L218" s="14">
        <f t="shared" si="21"/>
        <v>0</v>
      </c>
      <c r="M218" s="14">
        <f t="shared" si="21"/>
        <v>0</v>
      </c>
      <c r="N218" s="14">
        <f t="shared" si="21"/>
        <v>0</v>
      </c>
      <c r="O218" s="14">
        <f t="shared" si="21"/>
        <v>0</v>
      </c>
      <c r="P218" s="14">
        <f t="shared" si="21"/>
        <v>0</v>
      </c>
      <c r="Q218" s="14">
        <f t="shared" si="21"/>
        <v>0</v>
      </c>
      <c r="R218" s="14">
        <f t="shared" si="21"/>
        <v>0</v>
      </c>
      <c r="S218" s="14">
        <f t="shared" si="21"/>
        <v>0</v>
      </c>
    </row>
    <row r="219" spans="1:19" s="6" customFormat="1">
      <c r="A219" s="5">
        <f>'BASE SUELDOS'!A219</f>
        <v>1</v>
      </c>
      <c r="B219" s="8" t="s">
        <v>642</v>
      </c>
      <c r="C219" s="9">
        <f>'BASE SUELDOS'!B219</f>
        <v>0</v>
      </c>
      <c r="D219" s="6" t="str">
        <f>'BASE SUELDOS'!C219</f>
        <v>EMPLEADO 216</v>
      </c>
      <c r="E219" s="6">
        <f>'BASE SUELDOS'!D219</f>
        <v>0</v>
      </c>
      <c r="F219" s="6">
        <f>'BASE SUELDOS'!E219</f>
        <v>0</v>
      </c>
      <c r="G219" s="13">
        <f>'BASE SUELDOS'!I219</f>
        <v>0</v>
      </c>
      <c r="H219" s="14">
        <f t="shared" si="21"/>
        <v>0</v>
      </c>
      <c r="I219" s="14">
        <f t="shared" si="21"/>
        <v>0</v>
      </c>
      <c r="J219" s="14">
        <f t="shared" si="21"/>
        <v>0</v>
      </c>
      <c r="K219" s="14">
        <f t="shared" si="21"/>
        <v>0</v>
      </c>
      <c r="L219" s="14">
        <f t="shared" si="21"/>
        <v>0</v>
      </c>
      <c r="M219" s="14">
        <f t="shared" si="21"/>
        <v>0</v>
      </c>
      <c r="N219" s="14">
        <f t="shared" si="21"/>
        <v>0</v>
      </c>
      <c r="O219" s="14">
        <f t="shared" si="21"/>
        <v>0</v>
      </c>
      <c r="P219" s="14">
        <f t="shared" si="21"/>
        <v>0</v>
      </c>
      <c r="Q219" s="14">
        <f t="shared" si="21"/>
        <v>0</v>
      </c>
      <c r="R219" s="14">
        <f t="shared" si="21"/>
        <v>0</v>
      </c>
      <c r="S219" s="14">
        <f t="shared" si="21"/>
        <v>0</v>
      </c>
    </row>
    <row r="220" spans="1:19" s="6" customFormat="1">
      <c r="A220" s="5">
        <f>'BASE SUELDOS'!A220</f>
        <v>1</v>
      </c>
      <c r="B220" s="8" t="s">
        <v>642</v>
      </c>
      <c r="C220" s="9">
        <f>'BASE SUELDOS'!B220</f>
        <v>0</v>
      </c>
      <c r="D220" s="6" t="str">
        <f>'BASE SUELDOS'!C220</f>
        <v>EMPLEADO 217</v>
      </c>
      <c r="E220" s="6">
        <f>'BASE SUELDOS'!D220</f>
        <v>0</v>
      </c>
      <c r="F220" s="6">
        <f>'BASE SUELDOS'!E220</f>
        <v>0</v>
      </c>
      <c r="G220" s="13">
        <f>'BASE SUELDOS'!I220</f>
        <v>0</v>
      </c>
      <c r="H220" s="14">
        <f t="shared" si="21"/>
        <v>0</v>
      </c>
      <c r="I220" s="14">
        <f t="shared" si="21"/>
        <v>0</v>
      </c>
      <c r="J220" s="14">
        <f t="shared" si="21"/>
        <v>0</v>
      </c>
      <c r="K220" s="14">
        <f t="shared" si="21"/>
        <v>0</v>
      </c>
      <c r="L220" s="14">
        <f t="shared" si="21"/>
        <v>0</v>
      </c>
      <c r="M220" s="14">
        <f t="shared" si="21"/>
        <v>0</v>
      </c>
      <c r="N220" s="14">
        <f t="shared" si="21"/>
        <v>0</v>
      </c>
      <c r="O220" s="14">
        <f t="shared" si="21"/>
        <v>0</v>
      </c>
      <c r="P220" s="14">
        <f t="shared" si="21"/>
        <v>0</v>
      </c>
      <c r="Q220" s="14">
        <f t="shared" si="21"/>
        <v>0</v>
      </c>
      <c r="R220" s="14">
        <f t="shared" si="21"/>
        <v>0</v>
      </c>
      <c r="S220" s="14">
        <f t="shared" si="21"/>
        <v>0</v>
      </c>
    </row>
    <row r="221" spans="1:19" s="6" customFormat="1">
      <c r="A221" s="5">
        <f>'BASE SUELDOS'!A221</f>
        <v>1</v>
      </c>
      <c r="B221" s="8" t="s">
        <v>642</v>
      </c>
      <c r="C221" s="9">
        <f>'BASE SUELDOS'!B221</f>
        <v>0</v>
      </c>
      <c r="D221" s="6" t="str">
        <f>'BASE SUELDOS'!C221</f>
        <v>EMPLEADO 218</v>
      </c>
      <c r="E221" s="6">
        <f>'BASE SUELDOS'!D221</f>
        <v>0</v>
      </c>
      <c r="F221" s="6">
        <f>'BASE SUELDOS'!E221</f>
        <v>0</v>
      </c>
      <c r="G221" s="13">
        <f>'BASE SUELDOS'!I221</f>
        <v>0</v>
      </c>
      <c r="H221" s="14">
        <f t="shared" si="21"/>
        <v>0</v>
      </c>
      <c r="I221" s="14">
        <f t="shared" si="21"/>
        <v>0</v>
      </c>
      <c r="J221" s="14">
        <f t="shared" si="21"/>
        <v>0</v>
      </c>
      <c r="K221" s="14">
        <f t="shared" si="21"/>
        <v>0</v>
      </c>
      <c r="L221" s="14">
        <f t="shared" si="21"/>
        <v>0</v>
      </c>
      <c r="M221" s="14">
        <f t="shared" si="21"/>
        <v>0</v>
      </c>
      <c r="N221" s="14">
        <f t="shared" si="21"/>
        <v>0</v>
      </c>
      <c r="O221" s="14">
        <f t="shared" si="21"/>
        <v>0</v>
      </c>
      <c r="P221" s="14">
        <f t="shared" si="21"/>
        <v>0</v>
      </c>
      <c r="Q221" s="14">
        <f t="shared" si="21"/>
        <v>0</v>
      </c>
      <c r="R221" s="14">
        <f t="shared" si="21"/>
        <v>0</v>
      </c>
      <c r="S221" s="14">
        <f t="shared" si="21"/>
        <v>0</v>
      </c>
    </row>
    <row r="222" spans="1:19" s="6" customFormat="1">
      <c r="A222" s="5">
        <f>'BASE SUELDOS'!A222</f>
        <v>1</v>
      </c>
      <c r="B222" s="8" t="s">
        <v>642</v>
      </c>
      <c r="C222" s="9">
        <f>'BASE SUELDOS'!B222</f>
        <v>0</v>
      </c>
      <c r="D222" s="6" t="str">
        <f>'BASE SUELDOS'!C222</f>
        <v>EMPLEADO 219</v>
      </c>
      <c r="E222" s="6">
        <f>'BASE SUELDOS'!D222</f>
        <v>0</v>
      </c>
      <c r="F222" s="6">
        <f>'BASE SUELDOS'!E222</f>
        <v>0</v>
      </c>
      <c r="G222" s="13">
        <f>'BASE SUELDOS'!I222</f>
        <v>0</v>
      </c>
      <c r="H222" s="14">
        <f t="shared" si="21"/>
        <v>0</v>
      </c>
      <c r="I222" s="14">
        <f t="shared" si="21"/>
        <v>0</v>
      </c>
      <c r="J222" s="14">
        <f t="shared" si="21"/>
        <v>0</v>
      </c>
      <c r="K222" s="14">
        <f t="shared" si="21"/>
        <v>0</v>
      </c>
      <c r="L222" s="14">
        <f t="shared" si="21"/>
        <v>0</v>
      </c>
      <c r="M222" s="14">
        <f t="shared" si="21"/>
        <v>0</v>
      </c>
      <c r="N222" s="14">
        <f t="shared" si="21"/>
        <v>0</v>
      </c>
      <c r="O222" s="14">
        <f t="shared" si="21"/>
        <v>0</v>
      </c>
      <c r="P222" s="14">
        <f t="shared" si="21"/>
        <v>0</v>
      </c>
      <c r="Q222" s="14">
        <f t="shared" si="21"/>
        <v>0</v>
      </c>
      <c r="R222" s="14">
        <f t="shared" si="21"/>
        <v>0</v>
      </c>
      <c r="S222" s="14">
        <f t="shared" si="21"/>
        <v>0</v>
      </c>
    </row>
    <row r="223" spans="1:19" s="6" customFormat="1">
      <c r="A223" s="5">
        <f>'BASE SUELDOS'!A223</f>
        <v>1</v>
      </c>
      <c r="B223" s="8" t="s">
        <v>642</v>
      </c>
      <c r="C223" s="9">
        <f>'BASE SUELDOS'!B223</f>
        <v>0</v>
      </c>
      <c r="D223" s="6" t="str">
        <f>'BASE SUELDOS'!C223</f>
        <v>EMPLEADO 220</v>
      </c>
      <c r="E223" s="6">
        <f>'BASE SUELDOS'!D223</f>
        <v>0</v>
      </c>
      <c r="F223" s="6">
        <f>'BASE SUELDOS'!E223</f>
        <v>0</v>
      </c>
      <c r="G223" s="13">
        <f>'BASE SUELDOS'!I223</f>
        <v>0</v>
      </c>
      <c r="H223" s="14">
        <f t="shared" si="21"/>
        <v>0</v>
      </c>
      <c r="I223" s="14">
        <f t="shared" si="21"/>
        <v>0</v>
      </c>
      <c r="J223" s="14">
        <f t="shared" si="21"/>
        <v>0</v>
      </c>
      <c r="K223" s="14">
        <f t="shared" si="21"/>
        <v>0</v>
      </c>
      <c r="L223" s="14">
        <f t="shared" si="21"/>
        <v>0</v>
      </c>
      <c r="M223" s="14">
        <f t="shared" si="21"/>
        <v>0</v>
      </c>
      <c r="N223" s="14">
        <f t="shared" si="21"/>
        <v>0</v>
      </c>
      <c r="O223" s="14">
        <f t="shared" si="21"/>
        <v>0</v>
      </c>
      <c r="P223" s="14">
        <f t="shared" si="21"/>
        <v>0</v>
      </c>
      <c r="Q223" s="14">
        <f t="shared" si="21"/>
        <v>0</v>
      </c>
      <c r="R223" s="14">
        <f t="shared" si="21"/>
        <v>0</v>
      </c>
      <c r="S223" s="14">
        <f t="shared" si="21"/>
        <v>0</v>
      </c>
    </row>
    <row r="224" spans="1:19" s="6" customFormat="1">
      <c r="A224" s="5">
        <f>'BASE SUELDOS'!A224</f>
        <v>1</v>
      </c>
      <c r="B224" s="8" t="s">
        <v>642</v>
      </c>
      <c r="C224" s="9">
        <f>'BASE SUELDOS'!B224</f>
        <v>0</v>
      </c>
      <c r="D224" s="6" t="str">
        <f>'BASE SUELDOS'!C224</f>
        <v>EMPLEADO 221</v>
      </c>
      <c r="E224" s="6">
        <f>'BASE SUELDOS'!D224</f>
        <v>0</v>
      </c>
      <c r="F224" s="6">
        <f>'BASE SUELDOS'!E224</f>
        <v>0</v>
      </c>
      <c r="G224" s="13">
        <f>'BASE SUELDOS'!I224</f>
        <v>0</v>
      </c>
      <c r="H224" s="14">
        <f t="shared" ref="H224:S233" si="22">(IF($G224&gt;_25_Veces_SMGDF,_25_Veces_SMGDF,$G224))*H$2*Guarderia</f>
        <v>0</v>
      </c>
      <c r="I224" s="14">
        <f t="shared" si="22"/>
        <v>0</v>
      </c>
      <c r="J224" s="14">
        <f t="shared" si="22"/>
        <v>0</v>
      </c>
      <c r="K224" s="14">
        <f t="shared" si="22"/>
        <v>0</v>
      </c>
      <c r="L224" s="14">
        <f t="shared" si="22"/>
        <v>0</v>
      </c>
      <c r="M224" s="14">
        <f t="shared" si="22"/>
        <v>0</v>
      </c>
      <c r="N224" s="14">
        <f t="shared" si="22"/>
        <v>0</v>
      </c>
      <c r="O224" s="14">
        <f t="shared" si="22"/>
        <v>0</v>
      </c>
      <c r="P224" s="14">
        <f t="shared" si="22"/>
        <v>0</v>
      </c>
      <c r="Q224" s="14">
        <f t="shared" si="22"/>
        <v>0</v>
      </c>
      <c r="R224" s="14">
        <f t="shared" si="22"/>
        <v>0</v>
      </c>
      <c r="S224" s="14">
        <f t="shared" si="22"/>
        <v>0</v>
      </c>
    </row>
    <row r="225" spans="1:19" s="6" customFormat="1">
      <c r="A225" s="5">
        <f>'BASE SUELDOS'!A225</f>
        <v>1</v>
      </c>
      <c r="B225" s="8" t="s">
        <v>642</v>
      </c>
      <c r="C225" s="9">
        <f>'BASE SUELDOS'!B225</f>
        <v>0</v>
      </c>
      <c r="D225" s="6" t="str">
        <f>'BASE SUELDOS'!C225</f>
        <v>EMPLEADO 222</v>
      </c>
      <c r="E225" s="6">
        <f>'BASE SUELDOS'!D225</f>
        <v>0</v>
      </c>
      <c r="F225" s="6">
        <f>'BASE SUELDOS'!E225</f>
        <v>0</v>
      </c>
      <c r="G225" s="13">
        <f>'BASE SUELDOS'!I225</f>
        <v>0</v>
      </c>
      <c r="H225" s="14">
        <f t="shared" si="22"/>
        <v>0</v>
      </c>
      <c r="I225" s="14">
        <f t="shared" si="22"/>
        <v>0</v>
      </c>
      <c r="J225" s="14">
        <f t="shared" si="22"/>
        <v>0</v>
      </c>
      <c r="K225" s="14">
        <f t="shared" si="22"/>
        <v>0</v>
      </c>
      <c r="L225" s="14">
        <f t="shared" si="22"/>
        <v>0</v>
      </c>
      <c r="M225" s="14">
        <f t="shared" si="22"/>
        <v>0</v>
      </c>
      <c r="N225" s="14">
        <f t="shared" si="22"/>
        <v>0</v>
      </c>
      <c r="O225" s="14">
        <f t="shared" si="22"/>
        <v>0</v>
      </c>
      <c r="P225" s="14">
        <f t="shared" si="22"/>
        <v>0</v>
      </c>
      <c r="Q225" s="14">
        <f t="shared" si="22"/>
        <v>0</v>
      </c>
      <c r="R225" s="14">
        <f t="shared" si="22"/>
        <v>0</v>
      </c>
      <c r="S225" s="14">
        <f t="shared" si="22"/>
        <v>0</v>
      </c>
    </row>
    <row r="226" spans="1:19" s="6" customFormat="1">
      <c r="A226" s="5">
        <f>'BASE SUELDOS'!A226</f>
        <v>1</v>
      </c>
      <c r="B226" s="8" t="s">
        <v>642</v>
      </c>
      <c r="C226" s="9">
        <f>'BASE SUELDOS'!B226</f>
        <v>0</v>
      </c>
      <c r="D226" s="6" t="str">
        <f>'BASE SUELDOS'!C226</f>
        <v>EMPLEADO 223</v>
      </c>
      <c r="E226" s="6">
        <f>'BASE SUELDOS'!D226</f>
        <v>0</v>
      </c>
      <c r="F226" s="6">
        <f>'BASE SUELDOS'!E226</f>
        <v>0</v>
      </c>
      <c r="G226" s="13">
        <f>'BASE SUELDOS'!I226</f>
        <v>0</v>
      </c>
      <c r="H226" s="14">
        <f t="shared" si="22"/>
        <v>0</v>
      </c>
      <c r="I226" s="14">
        <f t="shared" si="22"/>
        <v>0</v>
      </c>
      <c r="J226" s="14">
        <f t="shared" si="22"/>
        <v>0</v>
      </c>
      <c r="K226" s="14">
        <f t="shared" si="22"/>
        <v>0</v>
      </c>
      <c r="L226" s="14">
        <f t="shared" si="22"/>
        <v>0</v>
      </c>
      <c r="M226" s="14">
        <f t="shared" si="22"/>
        <v>0</v>
      </c>
      <c r="N226" s="14">
        <f t="shared" si="22"/>
        <v>0</v>
      </c>
      <c r="O226" s="14">
        <f t="shared" si="22"/>
        <v>0</v>
      </c>
      <c r="P226" s="14">
        <f t="shared" si="22"/>
        <v>0</v>
      </c>
      <c r="Q226" s="14">
        <f t="shared" si="22"/>
        <v>0</v>
      </c>
      <c r="R226" s="14">
        <f t="shared" si="22"/>
        <v>0</v>
      </c>
      <c r="S226" s="14">
        <f t="shared" si="22"/>
        <v>0</v>
      </c>
    </row>
    <row r="227" spans="1:19" s="6" customFormat="1">
      <c r="A227" s="5">
        <f>'BASE SUELDOS'!A227</f>
        <v>1</v>
      </c>
      <c r="B227" s="8" t="s">
        <v>642</v>
      </c>
      <c r="C227" s="9">
        <f>'BASE SUELDOS'!B227</f>
        <v>0</v>
      </c>
      <c r="D227" s="6" t="str">
        <f>'BASE SUELDOS'!C227</f>
        <v>EMPLEADO 224</v>
      </c>
      <c r="E227" s="6">
        <f>'BASE SUELDOS'!D227</f>
        <v>0</v>
      </c>
      <c r="F227" s="6">
        <f>'BASE SUELDOS'!E227</f>
        <v>0</v>
      </c>
      <c r="G227" s="13">
        <f>'BASE SUELDOS'!I227</f>
        <v>0</v>
      </c>
      <c r="H227" s="14">
        <f t="shared" si="22"/>
        <v>0</v>
      </c>
      <c r="I227" s="14">
        <f t="shared" si="22"/>
        <v>0</v>
      </c>
      <c r="J227" s="14">
        <f t="shared" si="22"/>
        <v>0</v>
      </c>
      <c r="K227" s="14">
        <f t="shared" si="22"/>
        <v>0</v>
      </c>
      <c r="L227" s="14">
        <f t="shared" si="22"/>
        <v>0</v>
      </c>
      <c r="M227" s="14">
        <f t="shared" si="22"/>
        <v>0</v>
      </c>
      <c r="N227" s="14">
        <f t="shared" si="22"/>
        <v>0</v>
      </c>
      <c r="O227" s="14">
        <f t="shared" si="22"/>
        <v>0</v>
      </c>
      <c r="P227" s="14">
        <f t="shared" si="22"/>
        <v>0</v>
      </c>
      <c r="Q227" s="14">
        <f t="shared" si="22"/>
        <v>0</v>
      </c>
      <c r="R227" s="14">
        <f t="shared" si="22"/>
        <v>0</v>
      </c>
      <c r="S227" s="14">
        <f t="shared" si="22"/>
        <v>0</v>
      </c>
    </row>
    <row r="228" spans="1:19" s="6" customFormat="1">
      <c r="A228" s="5">
        <f>'BASE SUELDOS'!A228</f>
        <v>1</v>
      </c>
      <c r="B228" s="8" t="s">
        <v>642</v>
      </c>
      <c r="C228" s="9">
        <f>'BASE SUELDOS'!B228</f>
        <v>0</v>
      </c>
      <c r="D228" s="6" t="str">
        <f>'BASE SUELDOS'!C228</f>
        <v>EMPLEADO 225</v>
      </c>
      <c r="E228" s="6">
        <f>'BASE SUELDOS'!D228</f>
        <v>0</v>
      </c>
      <c r="F228" s="6">
        <f>'BASE SUELDOS'!E228</f>
        <v>0</v>
      </c>
      <c r="G228" s="13">
        <f>'BASE SUELDOS'!I228</f>
        <v>0</v>
      </c>
      <c r="H228" s="14">
        <f t="shared" si="22"/>
        <v>0</v>
      </c>
      <c r="I228" s="14">
        <f t="shared" si="22"/>
        <v>0</v>
      </c>
      <c r="J228" s="14">
        <f t="shared" si="22"/>
        <v>0</v>
      </c>
      <c r="K228" s="14">
        <f t="shared" si="22"/>
        <v>0</v>
      </c>
      <c r="L228" s="14">
        <f t="shared" si="22"/>
        <v>0</v>
      </c>
      <c r="M228" s="14">
        <f t="shared" si="22"/>
        <v>0</v>
      </c>
      <c r="N228" s="14">
        <f t="shared" si="22"/>
        <v>0</v>
      </c>
      <c r="O228" s="14">
        <f t="shared" si="22"/>
        <v>0</v>
      </c>
      <c r="P228" s="14">
        <f t="shared" si="22"/>
        <v>0</v>
      </c>
      <c r="Q228" s="14">
        <f t="shared" si="22"/>
        <v>0</v>
      </c>
      <c r="R228" s="14">
        <f t="shared" si="22"/>
        <v>0</v>
      </c>
      <c r="S228" s="14">
        <f t="shared" si="22"/>
        <v>0</v>
      </c>
    </row>
    <row r="229" spans="1:19" s="6" customFormat="1">
      <c r="A229" s="5">
        <f>'BASE SUELDOS'!A229</f>
        <v>1</v>
      </c>
      <c r="B229" s="8" t="s">
        <v>642</v>
      </c>
      <c r="C229" s="9">
        <f>'BASE SUELDOS'!B229</f>
        <v>0</v>
      </c>
      <c r="D229" s="6" t="str">
        <f>'BASE SUELDOS'!C229</f>
        <v>EMPLEADO 226</v>
      </c>
      <c r="E229" s="6">
        <f>'BASE SUELDOS'!D229</f>
        <v>0</v>
      </c>
      <c r="F229" s="6">
        <f>'BASE SUELDOS'!E229</f>
        <v>0</v>
      </c>
      <c r="G229" s="13">
        <f>'BASE SUELDOS'!I229</f>
        <v>0</v>
      </c>
      <c r="H229" s="14">
        <f t="shared" si="22"/>
        <v>0</v>
      </c>
      <c r="I229" s="14">
        <f t="shared" si="22"/>
        <v>0</v>
      </c>
      <c r="J229" s="14">
        <f t="shared" si="22"/>
        <v>0</v>
      </c>
      <c r="K229" s="14">
        <f t="shared" si="22"/>
        <v>0</v>
      </c>
      <c r="L229" s="14">
        <f t="shared" si="22"/>
        <v>0</v>
      </c>
      <c r="M229" s="14">
        <f t="shared" si="22"/>
        <v>0</v>
      </c>
      <c r="N229" s="14">
        <f t="shared" si="22"/>
        <v>0</v>
      </c>
      <c r="O229" s="14">
        <f t="shared" si="22"/>
        <v>0</v>
      </c>
      <c r="P229" s="14">
        <f t="shared" si="22"/>
        <v>0</v>
      </c>
      <c r="Q229" s="14">
        <f t="shared" si="22"/>
        <v>0</v>
      </c>
      <c r="R229" s="14">
        <f t="shared" si="22"/>
        <v>0</v>
      </c>
      <c r="S229" s="14">
        <f t="shared" si="22"/>
        <v>0</v>
      </c>
    </row>
    <row r="230" spans="1:19" s="6" customFormat="1">
      <c r="A230" s="5">
        <f>'BASE SUELDOS'!A230</f>
        <v>1</v>
      </c>
      <c r="B230" s="8" t="s">
        <v>642</v>
      </c>
      <c r="C230" s="9">
        <f>'BASE SUELDOS'!B230</f>
        <v>0</v>
      </c>
      <c r="D230" s="6" t="str">
        <f>'BASE SUELDOS'!C230</f>
        <v>EMPLEADO 227</v>
      </c>
      <c r="E230" s="6">
        <f>'BASE SUELDOS'!D230</f>
        <v>0</v>
      </c>
      <c r="F230" s="6">
        <f>'BASE SUELDOS'!E230</f>
        <v>0</v>
      </c>
      <c r="G230" s="13">
        <f>'BASE SUELDOS'!I230</f>
        <v>0</v>
      </c>
      <c r="H230" s="14">
        <f t="shared" si="22"/>
        <v>0</v>
      </c>
      <c r="I230" s="14">
        <f t="shared" si="22"/>
        <v>0</v>
      </c>
      <c r="J230" s="14">
        <f t="shared" si="22"/>
        <v>0</v>
      </c>
      <c r="K230" s="14">
        <f t="shared" si="22"/>
        <v>0</v>
      </c>
      <c r="L230" s="14">
        <f t="shared" si="22"/>
        <v>0</v>
      </c>
      <c r="M230" s="14">
        <f t="shared" si="22"/>
        <v>0</v>
      </c>
      <c r="N230" s="14">
        <f t="shared" si="22"/>
        <v>0</v>
      </c>
      <c r="O230" s="14">
        <f t="shared" si="22"/>
        <v>0</v>
      </c>
      <c r="P230" s="14">
        <f t="shared" si="22"/>
        <v>0</v>
      </c>
      <c r="Q230" s="14">
        <f t="shared" si="22"/>
        <v>0</v>
      </c>
      <c r="R230" s="14">
        <f t="shared" si="22"/>
        <v>0</v>
      </c>
      <c r="S230" s="14">
        <f t="shared" si="22"/>
        <v>0</v>
      </c>
    </row>
    <row r="231" spans="1:19" s="6" customFormat="1">
      <c r="A231" s="5">
        <f>'BASE SUELDOS'!A231</f>
        <v>1</v>
      </c>
      <c r="B231" s="8" t="s">
        <v>642</v>
      </c>
      <c r="C231" s="9">
        <f>'BASE SUELDOS'!B231</f>
        <v>0</v>
      </c>
      <c r="D231" s="6" t="str">
        <f>'BASE SUELDOS'!C231</f>
        <v>EMPLEADO 228</v>
      </c>
      <c r="E231" s="6">
        <f>'BASE SUELDOS'!D231</f>
        <v>0</v>
      </c>
      <c r="F231" s="6">
        <f>'BASE SUELDOS'!E231</f>
        <v>0</v>
      </c>
      <c r="G231" s="13">
        <f>'BASE SUELDOS'!I231</f>
        <v>0</v>
      </c>
      <c r="H231" s="14">
        <f t="shared" si="22"/>
        <v>0</v>
      </c>
      <c r="I231" s="14">
        <f t="shared" si="22"/>
        <v>0</v>
      </c>
      <c r="J231" s="14">
        <f t="shared" si="22"/>
        <v>0</v>
      </c>
      <c r="K231" s="14">
        <f t="shared" si="22"/>
        <v>0</v>
      </c>
      <c r="L231" s="14">
        <f t="shared" si="22"/>
        <v>0</v>
      </c>
      <c r="M231" s="14">
        <f t="shared" si="22"/>
        <v>0</v>
      </c>
      <c r="N231" s="14">
        <f t="shared" si="22"/>
        <v>0</v>
      </c>
      <c r="O231" s="14">
        <f t="shared" si="22"/>
        <v>0</v>
      </c>
      <c r="P231" s="14">
        <f t="shared" si="22"/>
        <v>0</v>
      </c>
      <c r="Q231" s="14">
        <f t="shared" si="22"/>
        <v>0</v>
      </c>
      <c r="R231" s="14">
        <f t="shared" si="22"/>
        <v>0</v>
      </c>
      <c r="S231" s="14">
        <f t="shared" si="22"/>
        <v>0</v>
      </c>
    </row>
    <row r="232" spans="1:19" s="6" customFormat="1">
      <c r="A232" s="5">
        <f>'BASE SUELDOS'!A232</f>
        <v>1</v>
      </c>
      <c r="B232" s="8" t="s">
        <v>642</v>
      </c>
      <c r="C232" s="9">
        <f>'BASE SUELDOS'!B232</f>
        <v>0</v>
      </c>
      <c r="D232" s="6" t="str">
        <f>'BASE SUELDOS'!C232</f>
        <v>EMPLEADO 229</v>
      </c>
      <c r="E232" s="6">
        <f>'BASE SUELDOS'!D232</f>
        <v>0</v>
      </c>
      <c r="F232" s="6">
        <f>'BASE SUELDOS'!E232</f>
        <v>0</v>
      </c>
      <c r="G232" s="13">
        <f>'BASE SUELDOS'!I232</f>
        <v>0</v>
      </c>
      <c r="H232" s="14">
        <f t="shared" si="22"/>
        <v>0</v>
      </c>
      <c r="I232" s="14">
        <f t="shared" si="22"/>
        <v>0</v>
      </c>
      <c r="J232" s="14">
        <f t="shared" si="22"/>
        <v>0</v>
      </c>
      <c r="K232" s="14">
        <f t="shared" si="22"/>
        <v>0</v>
      </c>
      <c r="L232" s="14">
        <f t="shared" si="22"/>
        <v>0</v>
      </c>
      <c r="M232" s="14">
        <f t="shared" si="22"/>
        <v>0</v>
      </c>
      <c r="N232" s="14">
        <f t="shared" si="22"/>
        <v>0</v>
      </c>
      <c r="O232" s="14">
        <f t="shared" si="22"/>
        <v>0</v>
      </c>
      <c r="P232" s="14">
        <f t="shared" si="22"/>
        <v>0</v>
      </c>
      <c r="Q232" s="14">
        <f t="shared" si="22"/>
        <v>0</v>
      </c>
      <c r="R232" s="14">
        <f t="shared" si="22"/>
        <v>0</v>
      </c>
      <c r="S232" s="14">
        <f t="shared" si="22"/>
        <v>0</v>
      </c>
    </row>
    <row r="233" spans="1:19" s="6" customFormat="1">
      <c r="A233" s="5">
        <f>'BASE SUELDOS'!A233</f>
        <v>1</v>
      </c>
      <c r="B233" s="8" t="s">
        <v>642</v>
      </c>
      <c r="C233" s="9">
        <f>'BASE SUELDOS'!B233</f>
        <v>0</v>
      </c>
      <c r="D233" s="6" t="str">
        <f>'BASE SUELDOS'!C233</f>
        <v>EMPLEADO 230</v>
      </c>
      <c r="E233" s="6">
        <f>'BASE SUELDOS'!D233</f>
        <v>0</v>
      </c>
      <c r="F233" s="6">
        <f>'BASE SUELDOS'!E233</f>
        <v>0</v>
      </c>
      <c r="G233" s="13">
        <f>'BASE SUELDOS'!I233</f>
        <v>0</v>
      </c>
      <c r="H233" s="14">
        <f t="shared" si="22"/>
        <v>0</v>
      </c>
      <c r="I233" s="14">
        <f t="shared" si="22"/>
        <v>0</v>
      </c>
      <c r="J233" s="14">
        <f t="shared" si="22"/>
        <v>0</v>
      </c>
      <c r="K233" s="14">
        <f t="shared" si="22"/>
        <v>0</v>
      </c>
      <c r="L233" s="14">
        <f t="shared" si="22"/>
        <v>0</v>
      </c>
      <c r="M233" s="14">
        <f t="shared" si="22"/>
        <v>0</v>
      </c>
      <c r="N233" s="14">
        <f t="shared" si="22"/>
        <v>0</v>
      </c>
      <c r="O233" s="14">
        <f t="shared" si="22"/>
        <v>0</v>
      </c>
      <c r="P233" s="14">
        <f t="shared" si="22"/>
        <v>0</v>
      </c>
      <c r="Q233" s="14">
        <f t="shared" si="22"/>
        <v>0</v>
      </c>
      <c r="R233" s="14">
        <f t="shared" si="22"/>
        <v>0</v>
      </c>
      <c r="S233" s="14">
        <f t="shared" si="22"/>
        <v>0</v>
      </c>
    </row>
    <row r="234" spans="1:19" s="6" customFormat="1">
      <c r="A234" s="5">
        <f>'BASE SUELDOS'!A234</f>
        <v>1</v>
      </c>
      <c r="B234" s="8" t="s">
        <v>642</v>
      </c>
      <c r="C234" s="9">
        <f>'BASE SUELDOS'!B234</f>
        <v>0</v>
      </c>
      <c r="D234" s="6" t="str">
        <f>'BASE SUELDOS'!C234</f>
        <v>EMPLEADO 231</v>
      </c>
      <c r="E234" s="6">
        <f>'BASE SUELDOS'!D234</f>
        <v>0</v>
      </c>
      <c r="F234" s="6">
        <f>'BASE SUELDOS'!E234</f>
        <v>0</v>
      </c>
      <c r="G234" s="13">
        <f>'BASE SUELDOS'!I234</f>
        <v>0</v>
      </c>
      <c r="H234" s="14">
        <f t="shared" ref="H234:S243" si="23">(IF($G234&gt;_25_Veces_SMGDF,_25_Veces_SMGDF,$G234))*H$2*Guarderia</f>
        <v>0</v>
      </c>
      <c r="I234" s="14">
        <f t="shared" si="23"/>
        <v>0</v>
      </c>
      <c r="J234" s="14">
        <f t="shared" si="23"/>
        <v>0</v>
      </c>
      <c r="K234" s="14">
        <f t="shared" si="23"/>
        <v>0</v>
      </c>
      <c r="L234" s="14">
        <f t="shared" si="23"/>
        <v>0</v>
      </c>
      <c r="M234" s="14">
        <f t="shared" si="23"/>
        <v>0</v>
      </c>
      <c r="N234" s="14">
        <f t="shared" si="23"/>
        <v>0</v>
      </c>
      <c r="O234" s="14">
        <f t="shared" si="23"/>
        <v>0</v>
      </c>
      <c r="P234" s="14">
        <f t="shared" si="23"/>
        <v>0</v>
      </c>
      <c r="Q234" s="14">
        <f t="shared" si="23"/>
        <v>0</v>
      </c>
      <c r="R234" s="14">
        <f t="shared" si="23"/>
        <v>0</v>
      </c>
      <c r="S234" s="14">
        <f t="shared" si="23"/>
        <v>0</v>
      </c>
    </row>
    <row r="235" spans="1:19" s="6" customFormat="1">
      <c r="A235" s="5">
        <f>'BASE SUELDOS'!A235</f>
        <v>1</v>
      </c>
      <c r="B235" s="8" t="s">
        <v>642</v>
      </c>
      <c r="C235" s="9">
        <f>'BASE SUELDOS'!B235</f>
        <v>0</v>
      </c>
      <c r="D235" s="6" t="str">
        <f>'BASE SUELDOS'!C235</f>
        <v>EMPLEADO 232</v>
      </c>
      <c r="E235" s="6">
        <f>'BASE SUELDOS'!D235</f>
        <v>0</v>
      </c>
      <c r="F235" s="6">
        <f>'BASE SUELDOS'!E235</f>
        <v>0</v>
      </c>
      <c r="G235" s="13">
        <f>'BASE SUELDOS'!I235</f>
        <v>0</v>
      </c>
      <c r="H235" s="14">
        <f t="shared" si="23"/>
        <v>0</v>
      </c>
      <c r="I235" s="14">
        <f t="shared" si="23"/>
        <v>0</v>
      </c>
      <c r="J235" s="14">
        <f t="shared" si="23"/>
        <v>0</v>
      </c>
      <c r="K235" s="14">
        <f t="shared" si="23"/>
        <v>0</v>
      </c>
      <c r="L235" s="14">
        <f t="shared" si="23"/>
        <v>0</v>
      </c>
      <c r="M235" s="14">
        <f t="shared" si="23"/>
        <v>0</v>
      </c>
      <c r="N235" s="14">
        <f t="shared" si="23"/>
        <v>0</v>
      </c>
      <c r="O235" s="14">
        <f t="shared" si="23"/>
        <v>0</v>
      </c>
      <c r="P235" s="14">
        <f t="shared" si="23"/>
        <v>0</v>
      </c>
      <c r="Q235" s="14">
        <f t="shared" si="23"/>
        <v>0</v>
      </c>
      <c r="R235" s="14">
        <f t="shared" si="23"/>
        <v>0</v>
      </c>
      <c r="S235" s="14">
        <f t="shared" si="23"/>
        <v>0</v>
      </c>
    </row>
    <row r="236" spans="1:19" s="6" customFormat="1">
      <c r="A236" s="5">
        <f>'BASE SUELDOS'!A236</f>
        <v>1</v>
      </c>
      <c r="B236" s="8" t="s">
        <v>642</v>
      </c>
      <c r="C236" s="9">
        <f>'BASE SUELDOS'!B236</f>
        <v>0</v>
      </c>
      <c r="D236" s="6" t="str">
        <f>'BASE SUELDOS'!C236</f>
        <v>EMPLEADO 233</v>
      </c>
      <c r="E236" s="6">
        <f>'BASE SUELDOS'!D236</f>
        <v>0</v>
      </c>
      <c r="F236" s="6">
        <f>'BASE SUELDOS'!E236</f>
        <v>0</v>
      </c>
      <c r="G236" s="13">
        <f>'BASE SUELDOS'!I236</f>
        <v>0</v>
      </c>
      <c r="H236" s="14">
        <f t="shared" si="23"/>
        <v>0</v>
      </c>
      <c r="I236" s="14">
        <f t="shared" si="23"/>
        <v>0</v>
      </c>
      <c r="J236" s="14">
        <f t="shared" si="23"/>
        <v>0</v>
      </c>
      <c r="K236" s="14">
        <f t="shared" si="23"/>
        <v>0</v>
      </c>
      <c r="L236" s="14">
        <f t="shared" si="23"/>
        <v>0</v>
      </c>
      <c r="M236" s="14">
        <f t="shared" si="23"/>
        <v>0</v>
      </c>
      <c r="N236" s="14">
        <f t="shared" si="23"/>
        <v>0</v>
      </c>
      <c r="O236" s="14">
        <f t="shared" si="23"/>
        <v>0</v>
      </c>
      <c r="P236" s="14">
        <f t="shared" si="23"/>
        <v>0</v>
      </c>
      <c r="Q236" s="14">
        <f t="shared" si="23"/>
        <v>0</v>
      </c>
      <c r="R236" s="14">
        <f t="shared" si="23"/>
        <v>0</v>
      </c>
      <c r="S236" s="14">
        <f t="shared" si="23"/>
        <v>0</v>
      </c>
    </row>
    <row r="237" spans="1:19" s="6" customFormat="1">
      <c r="A237" s="5">
        <f>'BASE SUELDOS'!A237</f>
        <v>1</v>
      </c>
      <c r="B237" s="8" t="s">
        <v>642</v>
      </c>
      <c r="C237" s="9">
        <f>'BASE SUELDOS'!B237</f>
        <v>0</v>
      </c>
      <c r="D237" s="6" t="str">
        <f>'BASE SUELDOS'!C237</f>
        <v>EMPLEADO 234</v>
      </c>
      <c r="E237" s="6">
        <f>'BASE SUELDOS'!D237</f>
        <v>0</v>
      </c>
      <c r="F237" s="6">
        <f>'BASE SUELDOS'!E237</f>
        <v>0</v>
      </c>
      <c r="G237" s="13">
        <f>'BASE SUELDOS'!I237</f>
        <v>0</v>
      </c>
      <c r="H237" s="14">
        <f t="shared" si="23"/>
        <v>0</v>
      </c>
      <c r="I237" s="14">
        <f t="shared" si="23"/>
        <v>0</v>
      </c>
      <c r="J237" s="14">
        <f t="shared" si="23"/>
        <v>0</v>
      </c>
      <c r="K237" s="14">
        <f t="shared" si="23"/>
        <v>0</v>
      </c>
      <c r="L237" s="14">
        <f t="shared" si="23"/>
        <v>0</v>
      </c>
      <c r="M237" s="14">
        <f t="shared" si="23"/>
        <v>0</v>
      </c>
      <c r="N237" s="14">
        <f t="shared" si="23"/>
        <v>0</v>
      </c>
      <c r="O237" s="14">
        <f t="shared" si="23"/>
        <v>0</v>
      </c>
      <c r="P237" s="14">
        <f t="shared" si="23"/>
        <v>0</v>
      </c>
      <c r="Q237" s="14">
        <f t="shared" si="23"/>
        <v>0</v>
      </c>
      <c r="R237" s="14">
        <f t="shared" si="23"/>
        <v>0</v>
      </c>
      <c r="S237" s="14">
        <f t="shared" si="23"/>
        <v>0</v>
      </c>
    </row>
    <row r="238" spans="1:19" s="6" customFormat="1">
      <c r="A238" s="5">
        <f>'BASE SUELDOS'!A238</f>
        <v>1</v>
      </c>
      <c r="B238" s="8" t="s">
        <v>642</v>
      </c>
      <c r="C238" s="9">
        <f>'BASE SUELDOS'!B238</f>
        <v>0</v>
      </c>
      <c r="D238" s="6" t="str">
        <f>'BASE SUELDOS'!C238</f>
        <v>EMPLEADO 235</v>
      </c>
      <c r="E238" s="6">
        <f>'BASE SUELDOS'!D238</f>
        <v>0</v>
      </c>
      <c r="F238" s="6">
        <f>'BASE SUELDOS'!E238</f>
        <v>0</v>
      </c>
      <c r="G238" s="13">
        <f>'BASE SUELDOS'!I238</f>
        <v>0</v>
      </c>
      <c r="H238" s="14">
        <f t="shared" si="23"/>
        <v>0</v>
      </c>
      <c r="I238" s="14">
        <f t="shared" si="23"/>
        <v>0</v>
      </c>
      <c r="J238" s="14">
        <f t="shared" si="23"/>
        <v>0</v>
      </c>
      <c r="K238" s="14">
        <f t="shared" si="23"/>
        <v>0</v>
      </c>
      <c r="L238" s="14">
        <f t="shared" si="23"/>
        <v>0</v>
      </c>
      <c r="M238" s="14">
        <f t="shared" si="23"/>
        <v>0</v>
      </c>
      <c r="N238" s="14">
        <f t="shared" si="23"/>
        <v>0</v>
      </c>
      <c r="O238" s="14">
        <f t="shared" si="23"/>
        <v>0</v>
      </c>
      <c r="P238" s="14">
        <f t="shared" si="23"/>
        <v>0</v>
      </c>
      <c r="Q238" s="14">
        <f t="shared" si="23"/>
        <v>0</v>
      </c>
      <c r="R238" s="14">
        <f t="shared" si="23"/>
        <v>0</v>
      </c>
      <c r="S238" s="14">
        <f t="shared" si="23"/>
        <v>0</v>
      </c>
    </row>
    <row r="239" spans="1:19" s="6" customFormat="1">
      <c r="A239" s="5">
        <f>'BASE SUELDOS'!A239</f>
        <v>1</v>
      </c>
      <c r="B239" s="8" t="s">
        <v>642</v>
      </c>
      <c r="C239" s="9">
        <f>'BASE SUELDOS'!B239</f>
        <v>0</v>
      </c>
      <c r="D239" s="6" t="str">
        <f>'BASE SUELDOS'!C239</f>
        <v>EMPLEADO 236</v>
      </c>
      <c r="E239" s="6">
        <f>'BASE SUELDOS'!D239</f>
        <v>0</v>
      </c>
      <c r="F239" s="6">
        <f>'BASE SUELDOS'!E239</f>
        <v>0</v>
      </c>
      <c r="G239" s="13">
        <f>'BASE SUELDOS'!I239</f>
        <v>0</v>
      </c>
      <c r="H239" s="14">
        <f t="shared" si="23"/>
        <v>0</v>
      </c>
      <c r="I239" s="14">
        <f t="shared" si="23"/>
        <v>0</v>
      </c>
      <c r="J239" s="14">
        <f t="shared" si="23"/>
        <v>0</v>
      </c>
      <c r="K239" s="14">
        <f t="shared" si="23"/>
        <v>0</v>
      </c>
      <c r="L239" s="14">
        <f t="shared" si="23"/>
        <v>0</v>
      </c>
      <c r="M239" s="14">
        <f t="shared" si="23"/>
        <v>0</v>
      </c>
      <c r="N239" s="14">
        <f t="shared" si="23"/>
        <v>0</v>
      </c>
      <c r="O239" s="14">
        <f t="shared" si="23"/>
        <v>0</v>
      </c>
      <c r="P239" s="14">
        <f t="shared" si="23"/>
        <v>0</v>
      </c>
      <c r="Q239" s="14">
        <f t="shared" si="23"/>
        <v>0</v>
      </c>
      <c r="R239" s="14">
        <f t="shared" si="23"/>
        <v>0</v>
      </c>
      <c r="S239" s="14">
        <f t="shared" si="23"/>
        <v>0</v>
      </c>
    </row>
    <row r="240" spans="1:19" s="6" customFormat="1">
      <c r="A240" s="5">
        <f>'BASE SUELDOS'!A240</f>
        <v>1</v>
      </c>
      <c r="B240" s="8" t="s">
        <v>642</v>
      </c>
      <c r="C240" s="9">
        <f>'BASE SUELDOS'!B240</f>
        <v>0</v>
      </c>
      <c r="D240" s="6" t="str">
        <f>'BASE SUELDOS'!C240</f>
        <v>EMPLEADO 237</v>
      </c>
      <c r="E240" s="6">
        <f>'BASE SUELDOS'!D240</f>
        <v>0</v>
      </c>
      <c r="F240" s="6">
        <f>'BASE SUELDOS'!E240</f>
        <v>0</v>
      </c>
      <c r="G240" s="13">
        <f>'BASE SUELDOS'!I240</f>
        <v>0</v>
      </c>
      <c r="H240" s="14">
        <f t="shared" si="23"/>
        <v>0</v>
      </c>
      <c r="I240" s="14">
        <f t="shared" si="23"/>
        <v>0</v>
      </c>
      <c r="J240" s="14">
        <f t="shared" si="23"/>
        <v>0</v>
      </c>
      <c r="K240" s="14">
        <f t="shared" si="23"/>
        <v>0</v>
      </c>
      <c r="L240" s="14">
        <f t="shared" si="23"/>
        <v>0</v>
      </c>
      <c r="M240" s="14">
        <f t="shared" si="23"/>
        <v>0</v>
      </c>
      <c r="N240" s="14">
        <f t="shared" si="23"/>
        <v>0</v>
      </c>
      <c r="O240" s="14">
        <f t="shared" si="23"/>
        <v>0</v>
      </c>
      <c r="P240" s="14">
        <f t="shared" si="23"/>
        <v>0</v>
      </c>
      <c r="Q240" s="14">
        <f t="shared" si="23"/>
        <v>0</v>
      </c>
      <c r="R240" s="14">
        <f t="shared" si="23"/>
        <v>0</v>
      </c>
      <c r="S240" s="14">
        <f t="shared" si="23"/>
        <v>0</v>
      </c>
    </row>
    <row r="241" spans="1:19" s="6" customFormat="1">
      <c r="A241" s="5">
        <f>'BASE SUELDOS'!A241</f>
        <v>1</v>
      </c>
      <c r="B241" s="8" t="s">
        <v>642</v>
      </c>
      <c r="C241" s="9">
        <f>'BASE SUELDOS'!B241</f>
        <v>0</v>
      </c>
      <c r="D241" s="6" t="str">
        <f>'BASE SUELDOS'!C241</f>
        <v>EMPLEADO 238</v>
      </c>
      <c r="E241" s="6">
        <f>'BASE SUELDOS'!D241</f>
        <v>0</v>
      </c>
      <c r="F241" s="6">
        <f>'BASE SUELDOS'!E241</f>
        <v>0</v>
      </c>
      <c r="G241" s="13">
        <f>'BASE SUELDOS'!I241</f>
        <v>0</v>
      </c>
      <c r="H241" s="14">
        <f t="shared" si="23"/>
        <v>0</v>
      </c>
      <c r="I241" s="14">
        <f t="shared" si="23"/>
        <v>0</v>
      </c>
      <c r="J241" s="14">
        <f t="shared" si="23"/>
        <v>0</v>
      </c>
      <c r="K241" s="14">
        <f t="shared" si="23"/>
        <v>0</v>
      </c>
      <c r="L241" s="14">
        <f t="shared" si="23"/>
        <v>0</v>
      </c>
      <c r="M241" s="14">
        <f t="shared" si="23"/>
        <v>0</v>
      </c>
      <c r="N241" s="14">
        <f t="shared" si="23"/>
        <v>0</v>
      </c>
      <c r="O241" s="14">
        <f t="shared" si="23"/>
        <v>0</v>
      </c>
      <c r="P241" s="14">
        <f t="shared" si="23"/>
        <v>0</v>
      </c>
      <c r="Q241" s="14">
        <f t="shared" si="23"/>
        <v>0</v>
      </c>
      <c r="R241" s="14">
        <f t="shared" si="23"/>
        <v>0</v>
      </c>
      <c r="S241" s="14">
        <f t="shared" si="23"/>
        <v>0</v>
      </c>
    </row>
    <row r="242" spans="1:19" s="6" customFormat="1">
      <c r="A242" s="5">
        <f>'BASE SUELDOS'!A242</f>
        <v>1</v>
      </c>
      <c r="B242" s="8" t="s">
        <v>642</v>
      </c>
      <c r="C242" s="9">
        <f>'BASE SUELDOS'!B242</f>
        <v>0</v>
      </c>
      <c r="D242" s="6" t="str">
        <f>'BASE SUELDOS'!C242</f>
        <v>EMPLEADO 239</v>
      </c>
      <c r="E242" s="6">
        <f>'BASE SUELDOS'!D242</f>
        <v>0</v>
      </c>
      <c r="F242" s="6">
        <f>'BASE SUELDOS'!E242</f>
        <v>0</v>
      </c>
      <c r="G242" s="13">
        <f>'BASE SUELDOS'!I242</f>
        <v>0</v>
      </c>
      <c r="H242" s="14">
        <f t="shared" si="23"/>
        <v>0</v>
      </c>
      <c r="I242" s="14">
        <f t="shared" si="23"/>
        <v>0</v>
      </c>
      <c r="J242" s="14">
        <f t="shared" si="23"/>
        <v>0</v>
      </c>
      <c r="K242" s="14">
        <f t="shared" si="23"/>
        <v>0</v>
      </c>
      <c r="L242" s="14">
        <f t="shared" si="23"/>
        <v>0</v>
      </c>
      <c r="M242" s="14">
        <f t="shared" si="23"/>
        <v>0</v>
      </c>
      <c r="N242" s="14">
        <f t="shared" si="23"/>
        <v>0</v>
      </c>
      <c r="O242" s="14">
        <f t="shared" si="23"/>
        <v>0</v>
      </c>
      <c r="P242" s="14">
        <f t="shared" si="23"/>
        <v>0</v>
      </c>
      <c r="Q242" s="14">
        <f t="shared" si="23"/>
        <v>0</v>
      </c>
      <c r="R242" s="14">
        <f t="shared" si="23"/>
        <v>0</v>
      </c>
      <c r="S242" s="14">
        <f t="shared" si="23"/>
        <v>0</v>
      </c>
    </row>
    <row r="243" spans="1:19" s="6" customFormat="1">
      <c r="A243" s="5">
        <f>'BASE SUELDOS'!A243</f>
        <v>1</v>
      </c>
      <c r="B243" s="8" t="s">
        <v>642</v>
      </c>
      <c r="C243" s="9">
        <f>'BASE SUELDOS'!B243</f>
        <v>0</v>
      </c>
      <c r="D243" s="6" t="str">
        <f>'BASE SUELDOS'!C243</f>
        <v>EMPLEADO 240</v>
      </c>
      <c r="E243" s="6">
        <f>'BASE SUELDOS'!D243</f>
        <v>0</v>
      </c>
      <c r="F243" s="6">
        <f>'BASE SUELDOS'!E243</f>
        <v>0</v>
      </c>
      <c r="G243" s="13">
        <f>'BASE SUELDOS'!I243</f>
        <v>0</v>
      </c>
      <c r="H243" s="14">
        <f t="shared" si="23"/>
        <v>0</v>
      </c>
      <c r="I243" s="14">
        <f t="shared" si="23"/>
        <v>0</v>
      </c>
      <c r="J243" s="14">
        <f t="shared" si="23"/>
        <v>0</v>
      </c>
      <c r="K243" s="14">
        <f t="shared" si="23"/>
        <v>0</v>
      </c>
      <c r="L243" s="14">
        <f t="shared" si="23"/>
        <v>0</v>
      </c>
      <c r="M243" s="14">
        <f t="shared" si="23"/>
        <v>0</v>
      </c>
      <c r="N243" s="14">
        <f t="shared" si="23"/>
        <v>0</v>
      </c>
      <c r="O243" s="14">
        <f t="shared" si="23"/>
        <v>0</v>
      </c>
      <c r="P243" s="14">
        <f t="shared" si="23"/>
        <v>0</v>
      </c>
      <c r="Q243" s="14">
        <f t="shared" si="23"/>
        <v>0</v>
      </c>
      <c r="R243" s="14">
        <f t="shared" si="23"/>
        <v>0</v>
      </c>
      <c r="S243" s="14">
        <f t="shared" si="23"/>
        <v>0</v>
      </c>
    </row>
    <row r="244" spans="1:19" s="6" customFormat="1">
      <c r="A244" s="5">
        <f>'BASE SUELDOS'!A244</f>
        <v>1</v>
      </c>
      <c r="B244" s="8" t="s">
        <v>642</v>
      </c>
      <c r="C244" s="9">
        <f>'BASE SUELDOS'!B244</f>
        <v>0</v>
      </c>
      <c r="D244" s="6" t="str">
        <f>'BASE SUELDOS'!C244</f>
        <v>EMPLEADO 241</v>
      </c>
      <c r="E244" s="6">
        <f>'BASE SUELDOS'!D244</f>
        <v>0</v>
      </c>
      <c r="F244" s="6">
        <f>'BASE SUELDOS'!E244</f>
        <v>0</v>
      </c>
      <c r="G244" s="13">
        <f>'BASE SUELDOS'!I244</f>
        <v>0</v>
      </c>
      <c r="H244" s="14">
        <f t="shared" ref="H244:S253" si="24">(IF($G244&gt;_25_Veces_SMGDF,_25_Veces_SMGDF,$G244))*H$2*Guarderia</f>
        <v>0</v>
      </c>
      <c r="I244" s="14">
        <f t="shared" si="24"/>
        <v>0</v>
      </c>
      <c r="J244" s="14">
        <f t="shared" si="24"/>
        <v>0</v>
      </c>
      <c r="K244" s="14">
        <f t="shared" si="24"/>
        <v>0</v>
      </c>
      <c r="L244" s="14">
        <f t="shared" si="24"/>
        <v>0</v>
      </c>
      <c r="M244" s="14">
        <f t="shared" si="24"/>
        <v>0</v>
      </c>
      <c r="N244" s="14">
        <f t="shared" si="24"/>
        <v>0</v>
      </c>
      <c r="O244" s="14">
        <f t="shared" si="24"/>
        <v>0</v>
      </c>
      <c r="P244" s="14">
        <f t="shared" si="24"/>
        <v>0</v>
      </c>
      <c r="Q244" s="14">
        <f t="shared" si="24"/>
        <v>0</v>
      </c>
      <c r="R244" s="14">
        <f t="shared" si="24"/>
        <v>0</v>
      </c>
      <c r="S244" s="14">
        <f t="shared" si="24"/>
        <v>0</v>
      </c>
    </row>
    <row r="245" spans="1:19" s="6" customFormat="1">
      <c r="A245" s="5">
        <f>'BASE SUELDOS'!A245</f>
        <v>1</v>
      </c>
      <c r="B245" s="8" t="s">
        <v>642</v>
      </c>
      <c r="C245" s="9">
        <f>'BASE SUELDOS'!B245</f>
        <v>0</v>
      </c>
      <c r="D245" s="6" t="str">
        <f>'BASE SUELDOS'!C245</f>
        <v>EMPLEADO 242</v>
      </c>
      <c r="E245" s="6">
        <f>'BASE SUELDOS'!D245</f>
        <v>0</v>
      </c>
      <c r="F245" s="6">
        <f>'BASE SUELDOS'!E245</f>
        <v>0</v>
      </c>
      <c r="G245" s="13">
        <f>'BASE SUELDOS'!I245</f>
        <v>0</v>
      </c>
      <c r="H245" s="14">
        <f t="shared" si="24"/>
        <v>0</v>
      </c>
      <c r="I245" s="14">
        <f t="shared" si="24"/>
        <v>0</v>
      </c>
      <c r="J245" s="14">
        <f t="shared" si="24"/>
        <v>0</v>
      </c>
      <c r="K245" s="14">
        <f t="shared" si="24"/>
        <v>0</v>
      </c>
      <c r="L245" s="14">
        <f t="shared" si="24"/>
        <v>0</v>
      </c>
      <c r="M245" s="14">
        <f t="shared" si="24"/>
        <v>0</v>
      </c>
      <c r="N245" s="14">
        <f t="shared" si="24"/>
        <v>0</v>
      </c>
      <c r="O245" s="14">
        <f t="shared" si="24"/>
        <v>0</v>
      </c>
      <c r="P245" s="14">
        <f t="shared" si="24"/>
        <v>0</v>
      </c>
      <c r="Q245" s="14">
        <f t="shared" si="24"/>
        <v>0</v>
      </c>
      <c r="R245" s="14">
        <f t="shared" si="24"/>
        <v>0</v>
      </c>
      <c r="S245" s="14">
        <f t="shared" si="24"/>
        <v>0</v>
      </c>
    </row>
    <row r="246" spans="1:19" s="6" customFormat="1">
      <c r="A246" s="5">
        <f>'BASE SUELDOS'!A246</f>
        <v>1</v>
      </c>
      <c r="B246" s="8" t="s">
        <v>642</v>
      </c>
      <c r="C246" s="9">
        <f>'BASE SUELDOS'!B246</f>
        <v>0</v>
      </c>
      <c r="D246" s="6" t="str">
        <f>'BASE SUELDOS'!C246</f>
        <v>EMPLEADO 243</v>
      </c>
      <c r="E246" s="6">
        <f>'BASE SUELDOS'!D246</f>
        <v>0</v>
      </c>
      <c r="F246" s="6">
        <f>'BASE SUELDOS'!E246</f>
        <v>0</v>
      </c>
      <c r="G246" s="13">
        <f>'BASE SUELDOS'!I246</f>
        <v>0</v>
      </c>
      <c r="H246" s="14">
        <f t="shared" si="24"/>
        <v>0</v>
      </c>
      <c r="I246" s="14">
        <f t="shared" si="24"/>
        <v>0</v>
      </c>
      <c r="J246" s="14">
        <f t="shared" si="24"/>
        <v>0</v>
      </c>
      <c r="K246" s="14">
        <f t="shared" si="24"/>
        <v>0</v>
      </c>
      <c r="L246" s="14">
        <f t="shared" si="24"/>
        <v>0</v>
      </c>
      <c r="M246" s="14">
        <f t="shared" si="24"/>
        <v>0</v>
      </c>
      <c r="N246" s="14">
        <f t="shared" si="24"/>
        <v>0</v>
      </c>
      <c r="O246" s="14">
        <f t="shared" si="24"/>
        <v>0</v>
      </c>
      <c r="P246" s="14">
        <f t="shared" si="24"/>
        <v>0</v>
      </c>
      <c r="Q246" s="14">
        <f t="shared" si="24"/>
        <v>0</v>
      </c>
      <c r="R246" s="14">
        <f t="shared" si="24"/>
        <v>0</v>
      </c>
      <c r="S246" s="14">
        <f t="shared" si="24"/>
        <v>0</v>
      </c>
    </row>
    <row r="247" spans="1:19" s="6" customFormat="1">
      <c r="A247" s="5">
        <f>'BASE SUELDOS'!A247</f>
        <v>1</v>
      </c>
      <c r="B247" s="8" t="s">
        <v>642</v>
      </c>
      <c r="C247" s="9">
        <f>'BASE SUELDOS'!B247</f>
        <v>0</v>
      </c>
      <c r="D247" s="6" t="str">
        <f>'BASE SUELDOS'!C247</f>
        <v>EMPLEADO 244</v>
      </c>
      <c r="E247" s="6">
        <f>'BASE SUELDOS'!D247</f>
        <v>0</v>
      </c>
      <c r="F247" s="6">
        <f>'BASE SUELDOS'!E247</f>
        <v>0</v>
      </c>
      <c r="G247" s="13">
        <f>'BASE SUELDOS'!I247</f>
        <v>0</v>
      </c>
      <c r="H247" s="14">
        <f t="shared" si="24"/>
        <v>0</v>
      </c>
      <c r="I247" s="14">
        <f t="shared" si="24"/>
        <v>0</v>
      </c>
      <c r="J247" s="14">
        <f t="shared" si="24"/>
        <v>0</v>
      </c>
      <c r="K247" s="14">
        <f t="shared" si="24"/>
        <v>0</v>
      </c>
      <c r="L247" s="14">
        <f t="shared" si="24"/>
        <v>0</v>
      </c>
      <c r="M247" s="14">
        <f t="shared" si="24"/>
        <v>0</v>
      </c>
      <c r="N247" s="14">
        <f t="shared" si="24"/>
        <v>0</v>
      </c>
      <c r="O247" s="14">
        <f t="shared" si="24"/>
        <v>0</v>
      </c>
      <c r="P247" s="14">
        <f t="shared" si="24"/>
        <v>0</v>
      </c>
      <c r="Q247" s="14">
        <f t="shared" si="24"/>
        <v>0</v>
      </c>
      <c r="R247" s="14">
        <f t="shared" si="24"/>
        <v>0</v>
      </c>
      <c r="S247" s="14">
        <f t="shared" si="24"/>
        <v>0</v>
      </c>
    </row>
    <row r="248" spans="1:19" s="6" customFormat="1">
      <c r="A248" s="5">
        <f>'BASE SUELDOS'!A248</f>
        <v>1</v>
      </c>
      <c r="B248" s="8" t="s">
        <v>642</v>
      </c>
      <c r="C248" s="9">
        <f>'BASE SUELDOS'!B248</f>
        <v>0</v>
      </c>
      <c r="D248" s="6" t="str">
        <f>'BASE SUELDOS'!C248</f>
        <v>EMPLEADO 245</v>
      </c>
      <c r="E248" s="6">
        <f>'BASE SUELDOS'!D248</f>
        <v>0</v>
      </c>
      <c r="F248" s="6">
        <f>'BASE SUELDOS'!E248</f>
        <v>0</v>
      </c>
      <c r="G248" s="13">
        <f>'BASE SUELDOS'!I248</f>
        <v>0</v>
      </c>
      <c r="H248" s="14">
        <f t="shared" si="24"/>
        <v>0</v>
      </c>
      <c r="I248" s="14">
        <f t="shared" si="24"/>
        <v>0</v>
      </c>
      <c r="J248" s="14">
        <f t="shared" si="24"/>
        <v>0</v>
      </c>
      <c r="K248" s="14">
        <f t="shared" si="24"/>
        <v>0</v>
      </c>
      <c r="L248" s="14">
        <f t="shared" si="24"/>
        <v>0</v>
      </c>
      <c r="M248" s="14">
        <f t="shared" si="24"/>
        <v>0</v>
      </c>
      <c r="N248" s="14">
        <f t="shared" si="24"/>
        <v>0</v>
      </c>
      <c r="O248" s="14">
        <f t="shared" si="24"/>
        <v>0</v>
      </c>
      <c r="P248" s="14">
        <f t="shared" si="24"/>
        <v>0</v>
      </c>
      <c r="Q248" s="14">
        <f t="shared" si="24"/>
        <v>0</v>
      </c>
      <c r="R248" s="14">
        <f t="shared" si="24"/>
        <v>0</v>
      </c>
      <c r="S248" s="14">
        <f t="shared" si="24"/>
        <v>0</v>
      </c>
    </row>
    <row r="249" spans="1:19" s="6" customFormat="1">
      <c r="A249" s="5">
        <f>'BASE SUELDOS'!A249</f>
        <v>1</v>
      </c>
      <c r="B249" s="8" t="s">
        <v>642</v>
      </c>
      <c r="C249" s="9">
        <f>'BASE SUELDOS'!B249</f>
        <v>0</v>
      </c>
      <c r="D249" s="6" t="str">
        <f>'BASE SUELDOS'!C249</f>
        <v>EMPLEADO 246</v>
      </c>
      <c r="E249" s="6">
        <f>'BASE SUELDOS'!D249</f>
        <v>0</v>
      </c>
      <c r="F249" s="6">
        <f>'BASE SUELDOS'!E249</f>
        <v>0</v>
      </c>
      <c r="G249" s="13">
        <f>'BASE SUELDOS'!I249</f>
        <v>0</v>
      </c>
      <c r="H249" s="14">
        <f t="shared" si="24"/>
        <v>0</v>
      </c>
      <c r="I249" s="14">
        <f t="shared" si="24"/>
        <v>0</v>
      </c>
      <c r="J249" s="14">
        <f t="shared" si="24"/>
        <v>0</v>
      </c>
      <c r="K249" s="14">
        <f t="shared" si="24"/>
        <v>0</v>
      </c>
      <c r="L249" s="14">
        <f t="shared" si="24"/>
        <v>0</v>
      </c>
      <c r="M249" s="14">
        <f t="shared" si="24"/>
        <v>0</v>
      </c>
      <c r="N249" s="14">
        <f t="shared" si="24"/>
        <v>0</v>
      </c>
      <c r="O249" s="14">
        <f t="shared" si="24"/>
        <v>0</v>
      </c>
      <c r="P249" s="14">
        <f t="shared" si="24"/>
        <v>0</v>
      </c>
      <c r="Q249" s="14">
        <f t="shared" si="24"/>
        <v>0</v>
      </c>
      <c r="R249" s="14">
        <f t="shared" si="24"/>
        <v>0</v>
      </c>
      <c r="S249" s="14">
        <f t="shared" si="24"/>
        <v>0</v>
      </c>
    </row>
    <row r="250" spans="1:19" s="6" customFormat="1">
      <c r="A250" s="5">
        <f>'BASE SUELDOS'!A250</f>
        <v>1</v>
      </c>
      <c r="B250" s="8" t="s">
        <v>642</v>
      </c>
      <c r="C250" s="9">
        <f>'BASE SUELDOS'!B250</f>
        <v>0</v>
      </c>
      <c r="D250" s="6" t="str">
        <f>'BASE SUELDOS'!C250</f>
        <v>EMPLEADO 247</v>
      </c>
      <c r="E250" s="6">
        <f>'BASE SUELDOS'!D250</f>
        <v>0</v>
      </c>
      <c r="F250" s="6">
        <f>'BASE SUELDOS'!E250</f>
        <v>0</v>
      </c>
      <c r="G250" s="13">
        <f>'BASE SUELDOS'!I250</f>
        <v>0</v>
      </c>
      <c r="H250" s="14">
        <f t="shared" si="24"/>
        <v>0</v>
      </c>
      <c r="I250" s="14">
        <f t="shared" si="24"/>
        <v>0</v>
      </c>
      <c r="J250" s="14">
        <f t="shared" si="24"/>
        <v>0</v>
      </c>
      <c r="K250" s="14">
        <f t="shared" si="24"/>
        <v>0</v>
      </c>
      <c r="L250" s="14">
        <f t="shared" si="24"/>
        <v>0</v>
      </c>
      <c r="M250" s="14">
        <f t="shared" si="24"/>
        <v>0</v>
      </c>
      <c r="N250" s="14">
        <f t="shared" si="24"/>
        <v>0</v>
      </c>
      <c r="O250" s="14">
        <f t="shared" si="24"/>
        <v>0</v>
      </c>
      <c r="P250" s="14">
        <f t="shared" si="24"/>
        <v>0</v>
      </c>
      <c r="Q250" s="14">
        <f t="shared" si="24"/>
        <v>0</v>
      </c>
      <c r="R250" s="14">
        <f t="shared" si="24"/>
        <v>0</v>
      </c>
      <c r="S250" s="14">
        <f t="shared" si="24"/>
        <v>0</v>
      </c>
    </row>
    <row r="251" spans="1:19" s="6" customFormat="1">
      <c r="A251" s="5">
        <f>'BASE SUELDOS'!A251</f>
        <v>1</v>
      </c>
      <c r="B251" s="8" t="s">
        <v>642</v>
      </c>
      <c r="C251" s="9">
        <f>'BASE SUELDOS'!B251</f>
        <v>0</v>
      </c>
      <c r="D251" s="6" t="str">
        <f>'BASE SUELDOS'!C251</f>
        <v>EMPLEADO 248</v>
      </c>
      <c r="E251" s="6">
        <f>'BASE SUELDOS'!D251</f>
        <v>0</v>
      </c>
      <c r="F251" s="6">
        <f>'BASE SUELDOS'!E251</f>
        <v>0</v>
      </c>
      <c r="G251" s="13">
        <f>'BASE SUELDOS'!I251</f>
        <v>0</v>
      </c>
      <c r="H251" s="14">
        <f t="shared" si="24"/>
        <v>0</v>
      </c>
      <c r="I251" s="14">
        <f t="shared" si="24"/>
        <v>0</v>
      </c>
      <c r="J251" s="14">
        <f t="shared" si="24"/>
        <v>0</v>
      </c>
      <c r="K251" s="14">
        <f t="shared" si="24"/>
        <v>0</v>
      </c>
      <c r="L251" s="14">
        <f t="shared" si="24"/>
        <v>0</v>
      </c>
      <c r="M251" s="14">
        <f t="shared" si="24"/>
        <v>0</v>
      </c>
      <c r="N251" s="14">
        <f t="shared" si="24"/>
        <v>0</v>
      </c>
      <c r="O251" s="14">
        <f t="shared" si="24"/>
        <v>0</v>
      </c>
      <c r="P251" s="14">
        <f t="shared" si="24"/>
        <v>0</v>
      </c>
      <c r="Q251" s="14">
        <f t="shared" si="24"/>
        <v>0</v>
      </c>
      <c r="R251" s="14">
        <f t="shared" si="24"/>
        <v>0</v>
      </c>
      <c r="S251" s="14">
        <f t="shared" si="24"/>
        <v>0</v>
      </c>
    </row>
    <row r="252" spans="1:19" s="6" customFormat="1">
      <c r="A252" s="5">
        <f>'BASE SUELDOS'!A252</f>
        <v>1</v>
      </c>
      <c r="B252" s="8" t="s">
        <v>642</v>
      </c>
      <c r="C252" s="9">
        <f>'BASE SUELDOS'!B252</f>
        <v>0</v>
      </c>
      <c r="D252" s="6" t="str">
        <f>'BASE SUELDOS'!C252</f>
        <v>EMPLEADO 249</v>
      </c>
      <c r="E252" s="6">
        <f>'BASE SUELDOS'!D252</f>
        <v>0</v>
      </c>
      <c r="F252" s="6">
        <f>'BASE SUELDOS'!E252</f>
        <v>0</v>
      </c>
      <c r="G252" s="13">
        <f>'BASE SUELDOS'!I252</f>
        <v>0</v>
      </c>
      <c r="H252" s="14">
        <f t="shared" si="24"/>
        <v>0</v>
      </c>
      <c r="I252" s="14">
        <f t="shared" si="24"/>
        <v>0</v>
      </c>
      <c r="J252" s="14">
        <f t="shared" si="24"/>
        <v>0</v>
      </c>
      <c r="K252" s="14">
        <f t="shared" si="24"/>
        <v>0</v>
      </c>
      <c r="L252" s="14">
        <f t="shared" si="24"/>
        <v>0</v>
      </c>
      <c r="M252" s="14">
        <f t="shared" si="24"/>
        <v>0</v>
      </c>
      <c r="N252" s="14">
        <f t="shared" si="24"/>
        <v>0</v>
      </c>
      <c r="O252" s="14">
        <f t="shared" si="24"/>
        <v>0</v>
      </c>
      <c r="P252" s="14">
        <f t="shared" si="24"/>
        <v>0</v>
      </c>
      <c r="Q252" s="14">
        <f t="shared" si="24"/>
        <v>0</v>
      </c>
      <c r="R252" s="14">
        <f t="shared" si="24"/>
        <v>0</v>
      </c>
      <c r="S252" s="14">
        <f t="shared" si="24"/>
        <v>0</v>
      </c>
    </row>
    <row r="253" spans="1:19" s="6" customFormat="1">
      <c r="A253" s="5">
        <f>'BASE SUELDOS'!A253</f>
        <v>1</v>
      </c>
      <c r="B253" s="8" t="s">
        <v>642</v>
      </c>
      <c r="C253" s="9">
        <f>'BASE SUELDOS'!B253</f>
        <v>0</v>
      </c>
      <c r="D253" s="6" t="str">
        <f>'BASE SUELDOS'!C253</f>
        <v>EMPLEADO 250</v>
      </c>
      <c r="E253" s="6">
        <f>'BASE SUELDOS'!D253</f>
        <v>0</v>
      </c>
      <c r="F253" s="6">
        <f>'BASE SUELDOS'!E253</f>
        <v>0</v>
      </c>
      <c r="G253" s="13">
        <f>'BASE SUELDOS'!I253</f>
        <v>0</v>
      </c>
      <c r="H253" s="14">
        <f t="shared" si="24"/>
        <v>0</v>
      </c>
      <c r="I253" s="14">
        <f t="shared" si="24"/>
        <v>0</v>
      </c>
      <c r="J253" s="14">
        <f t="shared" si="24"/>
        <v>0</v>
      </c>
      <c r="K253" s="14">
        <f t="shared" si="24"/>
        <v>0</v>
      </c>
      <c r="L253" s="14">
        <f t="shared" si="24"/>
        <v>0</v>
      </c>
      <c r="M253" s="14">
        <f t="shared" si="24"/>
        <v>0</v>
      </c>
      <c r="N253" s="14">
        <f t="shared" si="24"/>
        <v>0</v>
      </c>
      <c r="O253" s="14">
        <f t="shared" si="24"/>
        <v>0</v>
      </c>
      <c r="P253" s="14">
        <f t="shared" si="24"/>
        <v>0</v>
      </c>
      <c r="Q253" s="14">
        <f t="shared" si="24"/>
        <v>0</v>
      </c>
      <c r="R253" s="14">
        <f t="shared" si="24"/>
        <v>0</v>
      </c>
      <c r="S253" s="14">
        <f t="shared" si="24"/>
        <v>0</v>
      </c>
    </row>
    <row r="254" spans="1:19" s="6" customFormat="1">
      <c r="A254" s="5">
        <f>'BASE SUELDOS'!A254</f>
        <v>1</v>
      </c>
      <c r="B254" s="8" t="s">
        <v>642</v>
      </c>
      <c r="C254" s="9">
        <f>'BASE SUELDOS'!B254</f>
        <v>0</v>
      </c>
      <c r="D254" s="6" t="str">
        <f>'BASE SUELDOS'!C254</f>
        <v>EMPLEADO 251</v>
      </c>
      <c r="E254" s="6">
        <f>'BASE SUELDOS'!D254</f>
        <v>0</v>
      </c>
      <c r="F254" s="6">
        <f>'BASE SUELDOS'!E254</f>
        <v>0</v>
      </c>
      <c r="G254" s="13">
        <f>'BASE SUELDOS'!I254</f>
        <v>0</v>
      </c>
      <c r="H254" s="14">
        <f t="shared" ref="H254:S263" si="25">(IF($G254&gt;_25_Veces_SMGDF,_25_Veces_SMGDF,$G254))*H$2*Guarderia</f>
        <v>0</v>
      </c>
      <c r="I254" s="14">
        <f t="shared" si="25"/>
        <v>0</v>
      </c>
      <c r="J254" s="14">
        <f t="shared" si="25"/>
        <v>0</v>
      </c>
      <c r="K254" s="14">
        <f t="shared" si="25"/>
        <v>0</v>
      </c>
      <c r="L254" s="14">
        <f t="shared" si="25"/>
        <v>0</v>
      </c>
      <c r="M254" s="14">
        <f t="shared" si="25"/>
        <v>0</v>
      </c>
      <c r="N254" s="14">
        <f t="shared" si="25"/>
        <v>0</v>
      </c>
      <c r="O254" s="14">
        <f t="shared" si="25"/>
        <v>0</v>
      </c>
      <c r="P254" s="14">
        <f t="shared" si="25"/>
        <v>0</v>
      </c>
      <c r="Q254" s="14">
        <f t="shared" si="25"/>
        <v>0</v>
      </c>
      <c r="R254" s="14">
        <f t="shared" si="25"/>
        <v>0</v>
      </c>
      <c r="S254" s="14">
        <f t="shared" si="25"/>
        <v>0</v>
      </c>
    </row>
    <row r="255" spans="1:19" s="6" customFormat="1">
      <c r="A255" s="5">
        <f>'BASE SUELDOS'!A255</f>
        <v>1</v>
      </c>
      <c r="B255" s="8" t="s">
        <v>642</v>
      </c>
      <c r="C255" s="9">
        <f>'BASE SUELDOS'!B255</f>
        <v>0</v>
      </c>
      <c r="D255" s="6" t="str">
        <f>'BASE SUELDOS'!C255</f>
        <v>EMPLEADO 252</v>
      </c>
      <c r="E255" s="6">
        <f>'BASE SUELDOS'!D255</f>
        <v>0</v>
      </c>
      <c r="F255" s="6">
        <f>'BASE SUELDOS'!E255</f>
        <v>0</v>
      </c>
      <c r="G255" s="13">
        <f>'BASE SUELDOS'!I255</f>
        <v>0</v>
      </c>
      <c r="H255" s="14">
        <f t="shared" si="25"/>
        <v>0</v>
      </c>
      <c r="I255" s="14">
        <f t="shared" si="25"/>
        <v>0</v>
      </c>
      <c r="J255" s="14">
        <f t="shared" si="25"/>
        <v>0</v>
      </c>
      <c r="K255" s="14">
        <f t="shared" si="25"/>
        <v>0</v>
      </c>
      <c r="L255" s="14">
        <f t="shared" si="25"/>
        <v>0</v>
      </c>
      <c r="M255" s="14">
        <f t="shared" si="25"/>
        <v>0</v>
      </c>
      <c r="N255" s="14">
        <f t="shared" si="25"/>
        <v>0</v>
      </c>
      <c r="O255" s="14">
        <f t="shared" si="25"/>
        <v>0</v>
      </c>
      <c r="P255" s="14">
        <f t="shared" si="25"/>
        <v>0</v>
      </c>
      <c r="Q255" s="14">
        <f t="shared" si="25"/>
        <v>0</v>
      </c>
      <c r="R255" s="14">
        <f t="shared" si="25"/>
        <v>0</v>
      </c>
      <c r="S255" s="14">
        <f t="shared" si="25"/>
        <v>0</v>
      </c>
    </row>
    <row r="256" spans="1:19" s="6" customFormat="1">
      <c r="A256" s="5">
        <f>'BASE SUELDOS'!A256</f>
        <v>1</v>
      </c>
      <c r="B256" s="8" t="s">
        <v>642</v>
      </c>
      <c r="C256" s="9">
        <f>'BASE SUELDOS'!B256</f>
        <v>0</v>
      </c>
      <c r="D256" s="6" t="str">
        <f>'BASE SUELDOS'!C256</f>
        <v>EMPLEADO 253</v>
      </c>
      <c r="E256" s="6">
        <f>'BASE SUELDOS'!D256</f>
        <v>0</v>
      </c>
      <c r="F256" s="6">
        <f>'BASE SUELDOS'!E256</f>
        <v>0</v>
      </c>
      <c r="G256" s="13">
        <f>'BASE SUELDOS'!I256</f>
        <v>0</v>
      </c>
      <c r="H256" s="14">
        <f t="shared" si="25"/>
        <v>0</v>
      </c>
      <c r="I256" s="14">
        <f t="shared" si="25"/>
        <v>0</v>
      </c>
      <c r="J256" s="14">
        <f t="shared" si="25"/>
        <v>0</v>
      </c>
      <c r="K256" s="14">
        <f t="shared" si="25"/>
        <v>0</v>
      </c>
      <c r="L256" s="14">
        <f t="shared" si="25"/>
        <v>0</v>
      </c>
      <c r="M256" s="14">
        <f t="shared" si="25"/>
        <v>0</v>
      </c>
      <c r="N256" s="14">
        <f t="shared" si="25"/>
        <v>0</v>
      </c>
      <c r="O256" s="14">
        <f t="shared" si="25"/>
        <v>0</v>
      </c>
      <c r="P256" s="14">
        <f t="shared" si="25"/>
        <v>0</v>
      </c>
      <c r="Q256" s="14">
        <f t="shared" si="25"/>
        <v>0</v>
      </c>
      <c r="R256" s="14">
        <f t="shared" si="25"/>
        <v>0</v>
      </c>
      <c r="S256" s="14">
        <f t="shared" si="25"/>
        <v>0</v>
      </c>
    </row>
    <row r="257" spans="1:19" s="6" customFormat="1">
      <c r="A257" s="5">
        <f>'BASE SUELDOS'!A257</f>
        <v>1</v>
      </c>
      <c r="B257" s="8" t="s">
        <v>642</v>
      </c>
      <c r="C257" s="9">
        <f>'BASE SUELDOS'!B257</f>
        <v>0</v>
      </c>
      <c r="D257" s="6" t="str">
        <f>'BASE SUELDOS'!C257</f>
        <v>EMPLEADO 254</v>
      </c>
      <c r="E257" s="6">
        <f>'BASE SUELDOS'!D257</f>
        <v>0</v>
      </c>
      <c r="F257" s="6">
        <f>'BASE SUELDOS'!E257</f>
        <v>0</v>
      </c>
      <c r="G257" s="13">
        <f>'BASE SUELDOS'!I257</f>
        <v>0</v>
      </c>
      <c r="H257" s="14">
        <f t="shared" si="25"/>
        <v>0</v>
      </c>
      <c r="I257" s="14">
        <f t="shared" si="25"/>
        <v>0</v>
      </c>
      <c r="J257" s="14">
        <f t="shared" si="25"/>
        <v>0</v>
      </c>
      <c r="K257" s="14">
        <f t="shared" si="25"/>
        <v>0</v>
      </c>
      <c r="L257" s="14">
        <f t="shared" si="25"/>
        <v>0</v>
      </c>
      <c r="M257" s="14">
        <f t="shared" si="25"/>
        <v>0</v>
      </c>
      <c r="N257" s="14">
        <f t="shared" si="25"/>
        <v>0</v>
      </c>
      <c r="O257" s="14">
        <f t="shared" si="25"/>
        <v>0</v>
      </c>
      <c r="P257" s="14">
        <f t="shared" si="25"/>
        <v>0</v>
      </c>
      <c r="Q257" s="14">
        <f t="shared" si="25"/>
        <v>0</v>
      </c>
      <c r="R257" s="14">
        <f t="shared" si="25"/>
        <v>0</v>
      </c>
      <c r="S257" s="14">
        <f t="shared" si="25"/>
        <v>0</v>
      </c>
    </row>
    <row r="258" spans="1:19" s="6" customFormat="1">
      <c r="A258" s="5">
        <f>'BASE SUELDOS'!A258</f>
        <v>1</v>
      </c>
      <c r="B258" s="8" t="s">
        <v>642</v>
      </c>
      <c r="C258" s="9">
        <f>'BASE SUELDOS'!B258</f>
        <v>0</v>
      </c>
      <c r="D258" s="6" t="str">
        <f>'BASE SUELDOS'!C258</f>
        <v>EMPLEADO 255</v>
      </c>
      <c r="E258" s="6">
        <f>'BASE SUELDOS'!D258</f>
        <v>0</v>
      </c>
      <c r="F258" s="6">
        <f>'BASE SUELDOS'!E258</f>
        <v>0</v>
      </c>
      <c r="G258" s="13">
        <f>'BASE SUELDOS'!I258</f>
        <v>0</v>
      </c>
      <c r="H258" s="14">
        <f t="shared" si="25"/>
        <v>0</v>
      </c>
      <c r="I258" s="14">
        <f t="shared" si="25"/>
        <v>0</v>
      </c>
      <c r="J258" s="14">
        <f t="shared" si="25"/>
        <v>0</v>
      </c>
      <c r="K258" s="14">
        <f t="shared" si="25"/>
        <v>0</v>
      </c>
      <c r="L258" s="14">
        <f t="shared" si="25"/>
        <v>0</v>
      </c>
      <c r="M258" s="14">
        <f t="shared" si="25"/>
        <v>0</v>
      </c>
      <c r="N258" s="14">
        <f t="shared" si="25"/>
        <v>0</v>
      </c>
      <c r="O258" s="14">
        <f t="shared" si="25"/>
        <v>0</v>
      </c>
      <c r="P258" s="14">
        <f t="shared" si="25"/>
        <v>0</v>
      </c>
      <c r="Q258" s="14">
        <f t="shared" si="25"/>
        <v>0</v>
      </c>
      <c r="R258" s="14">
        <f t="shared" si="25"/>
        <v>0</v>
      </c>
      <c r="S258" s="14">
        <f t="shared" si="25"/>
        <v>0</v>
      </c>
    </row>
    <row r="259" spans="1:19" s="6" customFormat="1">
      <c r="A259" s="5">
        <f>'BASE SUELDOS'!A259</f>
        <v>1</v>
      </c>
      <c r="B259" s="8" t="s">
        <v>642</v>
      </c>
      <c r="C259" s="9">
        <f>'BASE SUELDOS'!B259</f>
        <v>0</v>
      </c>
      <c r="D259" s="6" t="str">
        <f>'BASE SUELDOS'!C259</f>
        <v>EMPLEADO 256</v>
      </c>
      <c r="E259" s="6">
        <f>'BASE SUELDOS'!D259</f>
        <v>0</v>
      </c>
      <c r="F259" s="6">
        <f>'BASE SUELDOS'!E259</f>
        <v>0</v>
      </c>
      <c r="G259" s="13">
        <f>'BASE SUELDOS'!I259</f>
        <v>0</v>
      </c>
      <c r="H259" s="14">
        <f t="shared" si="25"/>
        <v>0</v>
      </c>
      <c r="I259" s="14">
        <f t="shared" si="25"/>
        <v>0</v>
      </c>
      <c r="J259" s="14">
        <f t="shared" si="25"/>
        <v>0</v>
      </c>
      <c r="K259" s="14">
        <f t="shared" si="25"/>
        <v>0</v>
      </c>
      <c r="L259" s="14">
        <f t="shared" si="25"/>
        <v>0</v>
      </c>
      <c r="M259" s="14">
        <f t="shared" si="25"/>
        <v>0</v>
      </c>
      <c r="N259" s="14">
        <f t="shared" si="25"/>
        <v>0</v>
      </c>
      <c r="O259" s="14">
        <f t="shared" si="25"/>
        <v>0</v>
      </c>
      <c r="P259" s="14">
        <f t="shared" si="25"/>
        <v>0</v>
      </c>
      <c r="Q259" s="14">
        <f t="shared" si="25"/>
        <v>0</v>
      </c>
      <c r="R259" s="14">
        <f t="shared" si="25"/>
        <v>0</v>
      </c>
      <c r="S259" s="14">
        <f t="shared" si="25"/>
        <v>0</v>
      </c>
    </row>
    <row r="260" spans="1:19" s="6" customFormat="1">
      <c r="A260" s="5">
        <f>'BASE SUELDOS'!A260</f>
        <v>1</v>
      </c>
      <c r="B260" s="8" t="s">
        <v>642</v>
      </c>
      <c r="C260" s="9">
        <f>'BASE SUELDOS'!B260</f>
        <v>0</v>
      </c>
      <c r="D260" s="6" t="str">
        <f>'BASE SUELDOS'!C260</f>
        <v>EMPLEADO 257</v>
      </c>
      <c r="E260" s="6">
        <f>'BASE SUELDOS'!D260</f>
        <v>0</v>
      </c>
      <c r="F260" s="6">
        <f>'BASE SUELDOS'!E260</f>
        <v>0</v>
      </c>
      <c r="G260" s="13">
        <f>'BASE SUELDOS'!I260</f>
        <v>0</v>
      </c>
      <c r="H260" s="14">
        <f t="shared" si="25"/>
        <v>0</v>
      </c>
      <c r="I260" s="14">
        <f t="shared" si="25"/>
        <v>0</v>
      </c>
      <c r="J260" s="14">
        <f t="shared" si="25"/>
        <v>0</v>
      </c>
      <c r="K260" s="14">
        <f t="shared" si="25"/>
        <v>0</v>
      </c>
      <c r="L260" s="14">
        <f t="shared" si="25"/>
        <v>0</v>
      </c>
      <c r="M260" s="14">
        <f t="shared" si="25"/>
        <v>0</v>
      </c>
      <c r="N260" s="14">
        <f t="shared" si="25"/>
        <v>0</v>
      </c>
      <c r="O260" s="14">
        <f t="shared" si="25"/>
        <v>0</v>
      </c>
      <c r="P260" s="14">
        <f t="shared" si="25"/>
        <v>0</v>
      </c>
      <c r="Q260" s="14">
        <f t="shared" si="25"/>
        <v>0</v>
      </c>
      <c r="R260" s="14">
        <f t="shared" si="25"/>
        <v>0</v>
      </c>
      <c r="S260" s="14">
        <f t="shared" si="25"/>
        <v>0</v>
      </c>
    </row>
    <row r="261" spans="1:19" s="6" customFormat="1">
      <c r="A261" s="5">
        <f>'BASE SUELDOS'!A261</f>
        <v>1</v>
      </c>
      <c r="B261" s="8" t="s">
        <v>642</v>
      </c>
      <c r="C261" s="9">
        <f>'BASE SUELDOS'!B261</f>
        <v>0</v>
      </c>
      <c r="D261" s="6" t="str">
        <f>'BASE SUELDOS'!C261</f>
        <v>EMPLEADO 258</v>
      </c>
      <c r="E261" s="6">
        <f>'BASE SUELDOS'!D261</f>
        <v>0</v>
      </c>
      <c r="F261" s="6">
        <f>'BASE SUELDOS'!E261</f>
        <v>0</v>
      </c>
      <c r="G261" s="13">
        <f>'BASE SUELDOS'!I261</f>
        <v>0</v>
      </c>
      <c r="H261" s="14">
        <f t="shared" si="25"/>
        <v>0</v>
      </c>
      <c r="I261" s="14">
        <f t="shared" si="25"/>
        <v>0</v>
      </c>
      <c r="J261" s="14">
        <f t="shared" si="25"/>
        <v>0</v>
      </c>
      <c r="K261" s="14">
        <f t="shared" si="25"/>
        <v>0</v>
      </c>
      <c r="L261" s="14">
        <f t="shared" si="25"/>
        <v>0</v>
      </c>
      <c r="M261" s="14">
        <f t="shared" si="25"/>
        <v>0</v>
      </c>
      <c r="N261" s="14">
        <f t="shared" si="25"/>
        <v>0</v>
      </c>
      <c r="O261" s="14">
        <f t="shared" si="25"/>
        <v>0</v>
      </c>
      <c r="P261" s="14">
        <f t="shared" si="25"/>
        <v>0</v>
      </c>
      <c r="Q261" s="14">
        <f t="shared" si="25"/>
        <v>0</v>
      </c>
      <c r="R261" s="14">
        <f t="shared" si="25"/>
        <v>0</v>
      </c>
      <c r="S261" s="14">
        <f t="shared" si="25"/>
        <v>0</v>
      </c>
    </row>
    <row r="262" spans="1:19" s="6" customFormat="1">
      <c r="A262" s="5">
        <f>'BASE SUELDOS'!A262</f>
        <v>1</v>
      </c>
      <c r="B262" s="8" t="s">
        <v>642</v>
      </c>
      <c r="C262" s="9">
        <f>'BASE SUELDOS'!B262</f>
        <v>0</v>
      </c>
      <c r="D262" s="6" t="str">
        <f>'BASE SUELDOS'!C262</f>
        <v>EMPLEADO 259</v>
      </c>
      <c r="E262" s="6">
        <f>'BASE SUELDOS'!D262</f>
        <v>0</v>
      </c>
      <c r="F262" s="6">
        <f>'BASE SUELDOS'!E262</f>
        <v>0</v>
      </c>
      <c r="G262" s="13">
        <f>'BASE SUELDOS'!I262</f>
        <v>0</v>
      </c>
      <c r="H262" s="14">
        <f t="shared" si="25"/>
        <v>0</v>
      </c>
      <c r="I262" s="14">
        <f t="shared" si="25"/>
        <v>0</v>
      </c>
      <c r="J262" s="14">
        <f t="shared" si="25"/>
        <v>0</v>
      </c>
      <c r="K262" s="14">
        <f t="shared" si="25"/>
        <v>0</v>
      </c>
      <c r="L262" s="14">
        <f t="shared" si="25"/>
        <v>0</v>
      </c>
      <c r="M262" s="14">
        <f t="shared" si="25"/>
        <v>0</v>
      </c>
      <c r="N262" s="14">
        <f t="shared" si="25"/>
        <v>0</v>
      </c>
      <c r="O262" s="14">
        <f t="shared" si="25"/>
        <v>0</v>
      </c>
      <c r="P262" s="14">
        <f t="shared" si="25"/>
        <v>0</v>
      </c>
      <c r="Q262" s="14">
        <f t="shared" si="25"/>
        <v>0</v>
      </c>
      <c r="R262" s="14">
        <f t="shared" si="25"/>
        <v>0</v>
      </c>
      <c r="S262" s="14">
        <f t="shared" si="25"/>
        <v>0</v>
      </c>
    </row>
    <row r="263" spans="1:19" s="6" customFormat="1">
      <c r="A263" s="5">
        <f>'BASE SUELDOS'!A263</f>
        <v>1</v>
      </c>
      <c r="B263" s="8" t="s">
        <v>642</v>
      </c>
      <c r="C263" s="9">
        <f>'BASE SUELDOS'!B263</f>
        <v>0</v>
      </c>
      <c r="D263" s="6" t="str">
        <f>'BASE SUELDOS'!C263</f>
        <v>EMPLEADO 260</v>
      </c>
      <c r="E263" s="6">
        <f>'BASE SUELDOS'!D263</f>
        <v>0</v>
      </c>
      <c r="F263" s="6">
        <f>'BASE SUELDOS'!E263</f>
        <v>0</v>
      </c>
      <c r="G263" s="13">
        <f>'BASE SUELDOS'!I263</f>
        <v>0</v>
      </c>
      <c r="H263" s="14">
        <f t="shared" si="25"/>
        <v>0</v>
      </c>
      <c r="I263" s="14">
        <f t="shared" si="25"/>
        <v>0</v>
      </c>
      <c r="J263" s="14">
        <f t="shared" si="25"/>
        <v>0</v>
      </c>
      <c r="K263" s="14">
        <f t="shared" si="25"/>
        <v>0</v>
      </c>
      <c r="L263" s="14">
        <f t="shared" si="25"/>
        <v>0</v>
      </c>
      <c r="M263" s="14">
        <f t="shared" si="25"/>
        <v>0</v>
      </c>
      <c r="N263" s="14">
        <f t="shared" si="25"/>
        <v>0</v>
      </c>
      <c r="O263" s="14">
        <f t="shared" si="25"/>
        <v>0</v>
      </c>
      <c r="P263" s="14">
        <f t="shared" si="25"/>
        <v>0</v>
      </c>
      <c r="Q263" s="14">
        <f t="shared" si="25"/>
        <v>0</v>
      </c>
      <c r="R263" s="14">
        <f t="shared" si="25"/>
        <v>0</v>
      </c>
      <c r="S263" s="14">
        <f t="shared" si="25"/>
        <v>0</v>
      </c>
    </row>
    <row r="264" spans="1:19" s="6" customFormat="1">
      <c r="A264" s="5">
        <f>'BASE SUELDOS'!A264</f>
        <v>1</v>
      </c>
      <c r="B264" s="8" t="s">
        <v>642</v>
      </c>
      <c r="C264" s="9">
        <f>'BASE SUELDOS'!B264</f>
        <v>0</v>
      </c>
      <c r="D264" s="6" t="str">
        <f>'BASE SUELDOS'!C264</f>
        <v>EMPLEADO 261</v>
      </c>
      <c r="E264" s="6">
        <f>'BASE SUELDOS'!D264</f>
        <v>0</v>
      </c>
      <c r="F264" s="6">
        <f>'BASE SUELDOS'!E264</f>
        <v>0</v>
      </c>
      <c r="G264" s="13">
        <f>'BASE SUELDOS'!I264</f>
        <v>0</v>
      </c>
      <c r="H264" s="14">
        <f t="shared" ref="H264:S273" si="26">(IF($G264&gt;_25_Veces_SMGDF,_25_Veces_SMGDF,$G264))*H$2*Guarderia</f>
        <v>0</v>
      </c>
      <c r="I264" s="14">
        <f t="shared" si="26"/>
        <v>0</v>
      </c>
      <c r="J264" s="14">
        <f t="shared" si="26"/>
        <v>0</v>
      </c>
      <c r="K264" s="14">
        <f t="shared" si="26"/>
        <v>0</v>
      </c>
      <c r="L264" s="14">
        <f t="shared" si="26"/>
        <v>0</v>
      </c>
      <c r="M264" s="14">
        <f t="shared" si="26"/>
        <v>0</v>
      </c>
      <c r="N264" s="14">
        <f t="shared" si="26"/>
        <v>0</v>
      </c>
      <c r="O264" s="14">
        <f t="shared" si="26"/>
        <v>0</v>
      </c>
      <c r="P264" s="14">
        <f t="shared" si="26"/>
        <v>0</v>
      </c>
      <c r="Q264" s="14">
        <f t="shared" si="26"/>
        <v>0</v>
      </c>
      <c r="R264" s="14">
        <f t="shared" si="26"/>
        <v>0</v>
      </c>
      <c r="S264" s="14">
        <f t="shared" si="26"/>
        <v>0</v>
      </c>
    </row>
    <row r="265" spans="1:19" s="6" customFormat="1">
      <c r="A265" s="5">
        <f>'BASE SUELDOS'!A265</f>
        <v>1</v>
      </c>
      <c r="B265" s="8" t="s">
        <v>642</v>
      </c>
      <c r="C265" s="9">
        <f>'BASE SUELDOS'!B265</f>
        <v>0</v>
      </c>
      <c r="D265" s="6" t="str">
        <f>'BASE SUELDOS'!C265</f>
        <v>EMPLEADO 262</v>
      </c>
      <c r="E265" s="6">
        <f>'BASE SUELDOS'!D265</f>
        <v>0</v>
      </c>
      <c r="F265" s="6">
        <f>'BASE SUELDOS'!E265</f>
        <v>0</v>
      </c>
      <c r="G265" s="13">
        <f>'BASE SUELDOS'!I265</f>
        <v>0</v>
      </c>
      <c r="H265" s="14">
        <f t="shared" si="26"/>
        <v>0</v>
      </c>
      <c r="I265" s="14">
        <f t="shared" si="26"/>
        <v>0</v>
      </c>
      <c r="J265" s="14">
        <f t="shared" si="26"/>
        <v>0</v>
      </c>
      <c r="K265" s="14">
        <f t="shared" si="26"/>
        <v>0</v>
      </c>
      <c r="L265" s="14">
        <f t="shared" si="26"/>
        <v>0</v>
      </c>
      <c r="M265" s="14">
        <f t="shared" si="26"/>
        <v>0</v>
      </c>
      <c r="N265" s="14">
        <f t="shared" si="26"/>
        <v>0</v>
      </c>
      <c r="O265" s="14">
        <f t="shared" si="26"/>
        <v>0</v>
      </c>
      <c r="P265" s="14">
        <f t="shared" si="26"/>
        <v>0</v>
      </c>
      <c r="Q265" s="14">
        <f t="shared" si="26"/>
        <v>0</v>
      </c>
      <c r="R265" s="14">
        <f t="shared" si="26"/>
        <v>0</v>
      </c>
      <c r="S265" s="14">
        <f t="shared" si="26"/>
        <v>0</v>
      </c>
    </row>
    <row r="266" spans="1:19" s="6" customFormat="1">
      <c r="A266" s="5">
        <f>'BASE SUELDOS'!A266</f>
        <v>1</v>
      </c>
      <c r="B266" s="8" t="s">
        <v>642</v>
      </c>
      <c r="C266" s="9">
        <f>'BASE SUELDOS'!B266</f>
        <v>0</v>
      </c>
      <c r="D266" s="6" t="str">
        <f>'BASE SUELDOS'!C266</f>
        <v>EMPLEADO 263</v>
      </c>
      <c r="E266" s="6">
        <f>'BASE SUELDOS'!D266</f>
        <v>0</v>
      </c>
      <c r="F266" s="6">
        <f>'BASE SUELDOS'!E266</f>
        <v>0</v>
      </c>
      <c r="G266" s="13">
        <f>'BASE SUELDOS'!I266</f>
        <v>0</v>
      </c>
      <c r="H266" s="14">
        <f t="shared" si="26"/>
        <v>0</v>
      </c>
      <c r="I266" s="14">
        <f t="shared" si="26"/>
        <v>0</v>
      </c>
      <c r="J266" s="14">
        <f t="shared" si="26"/>
        <v>0</v>
      </c>
      <c r="K266" s="14">
        <f t="shared" si="26"/>
        <v>0</v>
      </c>
      <c r="L266" s="14">
        <f t="shared" si="26"/>
        <v>0</v>
      </c>
      <c r="M266" s="14">
        <f t="shared" si="26"/>
        <v>0</v>
      </c>
      <c r="N266" s="14">
        <f t="shared" si="26"/>
        <v>0</v>
      </c>
      <c r="O266" s="14">
        <f t="shared" si="26"/>
        <v>0</v>
      </c>
      <c r="P266" s="14">
        <f t="shared" si="26"/>
        <v>0</v>
      </c>
      <c r="Q266" s="14">
        <f t="shared" si="26"/>
        <v>0</v>
      </c>
      <c r="R266" s="14">
        <f t="shared" si="26"/>
        <v>0</v>
      </c>
      <c r="S266" s="14">
        <f t="shared" si="26"/>
        <v>0</v>
      </c>
    </row>
    <row r="267" spans="1:19" s="6" customFormat="1">
      <c r="A267" s="5">
        <f>'BASE SUELDOS'!A267</f>
        <v>1</v>
      </c>
      <c r="B267" s="8" t="s">
        <v>642</v>
      </c>
      <c r="C267" s="9">
        <f>'BASE SUELDOS'!B267</f>
        <v>0</v>
      </c>
      <c r="D267" s="6" t="str">
        <f>'BASE SUELDOS'!C267</f>
        <v>EMPLEADO 264</v>
      </c>
      <c r="E267" s="6">
        <f>'BASE SUELDOS'!D267</f>
        <v>0</v>
      </c>
      <c r="F267" s="6">
        <f>'BASE SUELDOS'!E267</f>
        <v>0</v>
      </c>
      <c r="G267" s="13">
        <f>'BASE SUELDOS'!I267</f>
        <v>0</v>
      </c>
      <c r="H267" s="14">
        <f t="shared" si="26"/>
        <v>0</v>
      </c>
      <c r="I267" s="14">
        <f t="shared" si="26"/>
        <v>0</v>
      </c>
      <c r="J267" s="14">
        <f t="shared" si="26"/>
        <v>0</v>
      </c>
      <c r="K267" s="14">
        <f t="shared" si="26"/>
        <v>0</v>
      </c>
      <c r="L267" s="14">
        <f t="shared" si="26"/>
        <v>0</v>
      </c>
      <c r="M267" s="14">
        <f t="shared" si="26"/>
        <v>0</v>
      </c>
      <c r="N267" s="14">
        <f t="shared" si="26"/>
        <v>0</v>
      </c>
      <c r="O267" s="14">
        <f t="shared" si="26"/>
        <v>0</v>
      </c>
      <c r="P267" s="14">
        <f t="shared" si="26"/>
        <v>0</v>
      </c>
      <c r="Q267" s="14">
        <f t="shared" si="26"/>
        <v>0</v>
      </c>
      <c r="R267" s="14">
        <f t="shared" si="26"/>
        <v>0</v>
      </c>
      <c r="S267" s="14">
        <f t="shared" si="26"/>
        <v>0</v>
      </c>
    </row>
    <row r="268" spans="1:19" s="6" customFormat="1">
      <c r="A268" s="5">
        <f>'BASE SUELDOS'!A268</f>
        <v>1</v>
      </c>
      <c r="B268" s="8" t="s">
        <v>642</v>
      </c>
      <c r="C268" s="9">
        <f>'BASE SUELDOS'!B268</f>
        <v>0</v>
      </c>
      <c r="D268" s="6" t="str">
        <f>'BASE SUELDOS'!C268</f>
        <v>EMPLEADO 265</v>
      </c>
      <c r="E268" s="6">
        <f>'BASE SUELDOS'!D268</f>
        <v>0</v>
      </c>
      <c r="F268" s="6">
        <f>'BASE SUELDOS'!E268</f>
        <v>0</v>
      </c>
      <c r="G268" s="13">
        <f>'BASE SUELDOS'!I268</f>
        <v>0</v>
      </c>
      <c r="H268" s="14">
        <f t="shared" si="26"/>
        <v>0</v>
      </c>
      <c r="I268" s="14">
        <f t="shared" si="26"/>
        <v>0</v>
      </c>
      <c r="J268" s="14">
        <f t="shared" si="26"/>
        <v>0</v>
      </c>
      <c r="K268" s="14">
        <f t="shared" si="26"/>
        <v>0</v>
      </c>
      <c r="L268" s="14">
        <f t="shared" si="26"/>
        <v>0</v>
      </c>
      <c r="M268" s="14">
        <f t="shared" si="26"/>
        <v>0</v>
      </c>
      <c r="N268" s="14">
        <f t="shared" si="26"/>
        <v>0</v>
      </c>
      <c r="O268" s="14">
        <f t="shared" si="26"/>
        <v>0</v>
      </c>
      <c r="P268" s="14">
        <f t="shared" si="26"/>
        <v>0</v>
      </c>
      <c r="Q268" s="14">
        <f t="shared" si="26"/>
        <v>0</v>
      </c>
      <c r="R268" s="14">
        <f t="shared" si="26"/>
        <v>0</v>
      </c>
      <c r="S268" s="14">
        <f t="shared" si="26"/>
        <v>0</v>
      </c>
    </row>
    <row r="269" spans="1:19" s="6" customFormat="1">
      <c r="A269" s="5">
        <f>'BASE SUELDOS'!A269</f>
        <v>1</v>
      </c>
      <c r="B269" s="8" t="s">
        <v>642</v>
      </c>
      <c r="C269" s="9">
        <f>'BASE SUELDOS'!B269</f>
        <v>0</v>
      </c>
      <c r="D269" s="6" t="str">
        <f>'BASE SUELDOS'!C269</f>
        <v>EMPLEADO 266</v>
      </c>
      <c r="E269" s="6">
        <f>'BASE SUELDOS'!D269</f>
        <v>0</v>
      </c>
      <c r="F269" s="6">
        <f>'BASE SUELDOS'!E269</f>
        <v>0</v>
      </c>
      <c r="G269" s="13">
        <f>'BASE SUELDOS'!I269</f>
        <v>0</v>
      </c>
      <c r="H269" s="14">
        <f t="shared" si="26"/>
        <v>0</v>
      </c>
      <c r="I269" s="14">
        <f t="shared" si="26"/>
        <v>0</v>
      </c>
      <c r="J269" s="14">
        <f t="shared" si="26"/>
        <v>0</v>
      </c>
      <c r="K269" s="14">
        <f t="shared" si="26"/>
        <v>0</v>
      </c>
      <c r="L269" s="14">
        <f t="shared" si="26"/>
        <v>0</v>
      </c>
      <c r="M269" s="14">
        <f t="shared" si="26"/>
        <v>0</v>
      </c>
      <c r="N269" s="14">
        <f t="shared" si="26"/>
        <v>0</v>
      </c>
      <c r="O269" s="14">
        <f t="shared" si="26"/>
        <v>0</v>
      </c>
      <c r="P269" s="14">
        <f t="shared" si="26"/>
        <v>0</v>
      </c>
      <c r="Q269" s="14">
        <f t="shared" si="26"/>
        <v>0</v>
      </c>
      <c r="R269" s="14">
        <f t="shared" si="26"/>
        <v>0</v>
      </c>
      <c r="S269" s="14">
        <f t="shared" si="26"/>
        <v>0</v>
      </c>
    </row>
    <row r="270" spans="1:19" s="6" customFormat="1">
      <c r="A270" s="5">
        <f>'BASE SUELDOS'!A270</f>
        <v>1</v>
      </c>
      <c r="B270" s="8" t="s">
        <v>642</v>
      </c>
      <c r="C270" s="9">
        <f>'BASE SUELDOS'!B270</f>
        <v>0</v>
      </c>
      <c r="D270" s="6" t="str">
        <f>'BASE SUELDOS'!C270</f>
        <v>EMPLEADO 267</v>
      </c>
      <c r="E270" s="6">
        <f>'BASE SUELDOS'!D270</f>
        <v>0</v>
      </c>
      <c r="F270" s="6">
        <f>'BASE SUELDOS'!E270</f>
        <v>0</v>
      </c>
      <c r="G270" s="13">
        <f>'BASE SUELDOS'!I270</f>
        <v>0</v>
      </c>
      <c r="H270" s="14">
        <f t="shared" si="26"/>
        <v>0</v>
      </c>
      <c r="I270" s="14">
        <f t="shared" si="26"/>
        <v>0</v>
      </c>
      <c r="J270" s="14">
        <f t="shared" si="26"/>
        <v>0</v>
      </c>
      <c r="K270" s="14">
        <f t="shared" si="26"/>
        <v>0</v>
      </c>
      <c r="L270" s="14">
        <f t="shared" si="26"/>
        <v>0</v>
      </c>
      <c r="M270" s="14">
        <f t="shared" si="26"/>
        <v>0</v>
      </c>
      <c r="N270" s="14">
        <f t="shared" si="26"/>
        <v>0</v>
      </c>
      <c r="O270" s="14">
        <f t="shared" si="26"/>
        <v>0</v>
      </c>
      <c r="P270" s="14">
        <f t="shared" si="26"/>
        <v>0</v>
      </c>
      <c r="Q270" s="14">
        <f t="shared" si="26"/>
        <v>0</v>
      </c>
      <c r="R270" s="14">
        <f t="shared" si="26"/>
        <v>0</v>
      </c>
      <c r="S270" s="14">
        <f t="shared" si="26"/>
        <v>0</v>
      </c>
    </row>
    <row r="271" spans="1:19" s="6" customFormat="1">
      <c r="A271" s="5">
        <f>'BASE SUELDOS'!A271</f>
        <v>1</v>
      </c>
      <c r="B271" s="8" t="s">
        <v>642</v>
      </c>
      <c r="C271" s="9">
        <f>'BASE SUELDOS'!B271</f>
        <v>0</v>
      </c>
      <c r="D271" s="6" t="str">
        <f>'BASE SUELDOS'!C271</f>
        <v>EMPLEADO 268</v>
      </c>
      <c r="E271" s="6">
        <f>'BASE SUELDOS'!D271</f>
        <v>0</v>
      </c>
      <c r="F271" s="6">
        <f>'BASE SUELDOS'!E271</f>
        <v>0</v>
      </c>
      <c r="G271" s="13">
        <f>'BASE SUELDOS'!I271</f>
        <v>0</v>
      </c>
      <c r="H271" s="14">
        <f t="shared" si="26"/>
        <v>0</v>
      </c>
      <c r="I271" s="14">
        <f t="shared" si="26"/>
        <v>0</v>
      </c>
      <c r="J271" s="14">
        <f t="shared" si="26"/>
        <v>0</v>
      </c>
      <c r="K271" s="14">
        <f t="shared" si="26"/>
        <v>0</v>
      </c>
      <c r="L271" s="14">
        <f t="shared" si="26"/>
        <v>0</v>
      </c>
      <c r="M271" s="14">
        <f t="shared" si="26"/>
        <v>0</v>
      </c>
      <c r="N271" s="14">
        <f t="shared" si="26"/>
        <v>0</v>
      </c>
      <c r="O271" s="14">
        <f t="shared" si="26"/>
        <v>0</v>
      </c>
      <c r="P271" s="14">
        <f t="shared" si="26"/>
        <v>0</v>
      </c>
      <c r="Q271" s="14">
        <f t="shared" si="26"/>
        <v>0</v>
      </c>
      <c r="R271" s="14">
        <f t="shared" si="26"/>
        <v>0</v>
      </c>
      <c r="S271" s="14">
        <f t="shared" si="26"/>
        <v>0</v>
      </c>
    </row>
    <row r="272" spans="1:19" s="6" customFormat="1">
      <c r="A272" s="5">
        <f>'BASE SUELDOS'!A272</f>
        <v>1</v>
      </c>
      <c r="B272" s="8" t="s">
        <v>642</v>
      </c>
      <c r="C272" s="9">
        <f>'BASE SUELDOS'!B272</f>
        <v>0</v>
      </c>
      <c r="D272" s="6" t="str">
        <f>'BASE SUELDOS'!C272</f>
        <v>EMPLEADO 269</v>
      </c>
      <c r="E272" s="6">
        <f>'BASE SUELDOS'!D272</f>
        <v>0</v>
      </c>
      <c r="F272" s="6">
        <f>'BASE SUELDOS'!E272</f>
        <v>0</v>
      </c>
      <c r="G272" s="13">
        <f>'BASE SUELDOS'!I272</f>
        <v>0</v>
      </c>
      <c r="H272" s="14">
        <f t="shared" si="26"/>
        <v>0</v>
      </c>
      <c r="I272" s="14">
        <f t="shared" si="26"/>
        <v>0</v>
      </c>
      <c r="J272" s="14">
        <f t="shared" si="26"/>
        <v>0</v>
      </c>
      <c r="K272" s="14">
        <f t="shared" si="26"/>
        <v>0</v>
      </c>
      <c r="L272" s="14">
        <f t="shared" si="26"/>
        <v>0</v>
      </c>
      <c r="M272" s="14">
        <f t="shared" si="26"/>
        <v>0</v>
      </c>
      <c r="N272" s="14">
        <f t="shared" si="26"/>
        <v>0</v>
      </c>
      <c r="O272" s="14">
        <f t="shared" si="26"/>
        <v>0</v>
      </c>
      <c r="P272" s="14">
        <f t="shared" si="26"/>
        <v>0</v>
      </c>
      <c r="Q272" s="14">
        <f t="shared" si="26"/>
        <v>0</v>
      </c>
      <c r="R272" s="14">
        <f t="shared" si="26"/>
        <v>0</v>
      </c>
      <c r="S272" s="14">
        <f t="shared" si="26"/>
        <v>0</v>
      </c>
    </row>
    <row r="273" spans="1:19" s="6" customFormat="1">
      <c r="A273" s="5">
        <f>'BASE SUELDOS'!A273</f>
        <v>1</v>
      </c>
      <c r="B273" s="8" t="s">
        <v>642</v>
      </c>
      <c r="C273" s="9">
        <f>'BASE SUELDOS'!B273</f>
        <v>0</v>
      </c>
      <c r="D273" s="6" t="str">
        <f>'BASE SUELDOS'!C273</f>
        <v>EMPLEADO 270</v>
      </c>
      <c r="E273" s="6">
        <f>'BASE SUELDOS'!D273</f>
        <v>0</v>
      </c>
      <c r="F273" s="6">
        <f>'BASE SUELDOS'!E273</f>
        <v>0</v>
      </c>
      <c r="G273" s="13">
        <f>'BASE SUELDOS'!I273</f>
        <v>0</v>
      </c>
      <c r="H273" s="14">
        <f t="shared" si="26"/>
        <v>0</v>
      </c>
      <c r="I273" s="14">
        <f t="shared" si="26"/>
        <v>0</v>
      </c>
      <c r="J273" s="14">
        <f t="shared" si="26"/>
        <v>0</v>
      </c>
      <c r="K273" s="14">
        <f t="shared" si="26"/>
        <v>0</v>
      </c>
      <c r="L273" s="14">
        <f t="shared" si="26"/>
        <v>0</v>
      </c>
      <c r="M273" s="14">
        <f t="shared" si="26"/>
        <v>0</v>
      </c>
      <c r="N273" s="14">
        <f t="shared" si="26"/>
        <v>0</v>
      </c>
      <c r="O273" s="14">
        <f t="shared" si="26"/>
        <v>0</v>
      </c>
      <c r="P273" s="14">
        <f t="shared" si="26"/>
        <v>0</v>
      </c>
      <c r="Q273" s="14">
        <f t="shared" si="26"/>
        <v>0</v>
      </c>
      <c r="R273" s="14">
        <f t="shared" si="26"/>
        <v>0</v>
      </c>
      <c r="S273" s="14">
        <f t="shared" si="26"/>
        <v>0</v>
      </c>
    </row>
    <row r="274" spans="1:19" s="6" customFormat="1">
      <c r="A274" s="5">
        <f>'BASE SUELDOS'!A274</f>
        <v>1</v>
      </c>
      <c r="B274" s="8" t="s">
        <v>642</v>
      </c>
      <c r="C274" s="9">
        <f>'BASE SUELDOS'!B274</f>
        <v>0</v>
      </c>
      <c r="D274" s="6" t="str">
        <f>'BASE SUELDOS'!C274</f>
        <v>EMPLEADO 271</v>
      </c>
      <c r="E274" s="6">
        <f>'BASE SUELDOS'!D274</f>
        <v>0</v>
      </c>
      <c r="F274" s="6">
        <f>'BASE SUELDOS'!E274</f>
        <v>0</v>
      </c>
      <c r="G274" s="13">
        <f>'BASE SUELDOS'!I274</f>
        <v>0</v>
      </c>
      <c r="H274" s="14">
        <f t="shared" ref="H274:S283" si="27">(IF($G274&gt;_25_Veces_SMGDF,_25_Veces_SMGDF,$G274))*H$2*Guarderia</f>
        <v>0</v>
      </c>
      <c r="I274" s="14">
        <f t="shared" si="27"/>
        <v>0</v>
      </c>
      <c r="J274" s="14">
        <f t="shared" si="27"/>
        <v>0</v>
      </c>
      <c r="K274" s="14">
        <f t="shared" si="27"/>
        <v>0</v>
      </c>
      <c r="L274" s="14">
        <f t="shared" si="27"/>
        <v>0</v>
      </c>
      <c r="M274" s="14">
        <f t="shared" si="27"/>
        <v>0</v>
      </c>
      <c r="N274" s="14">
        <f t="shared" si="27"/>
        <v>0</v>
      </c>
      <c r="O274" s="14">
        <f t="shared" si="27"/>
        <v>0</v>
      </c>
      <c r="P274" s="14">
        <f t="shared" si="27"/>
        <v>0</v>
      </c>
      <c r="Q274" s="14">
        <f t="shared" si="27"/>
        <v>0</v>
      </c>
      <c r="R274" s="14">
        <f t="shared" si="27"/>
        <v>0</v>
      </c>
      <c r="S274" s="14">
        <f t="shared" si="27"/>
        <v>0</v>
      </c>
    </row>
    <row r="275" spans="1:19" s="6" customFormat="1">
      <c r="A275" s="5">
        <f>'BASE SUELDOS'!A275</f>
        <v>1</v>
      </c>
      <c r="B275" s="8" t="s">
        <v>642</v>
      </c>
      <c r="C275" s="9">
        <f>'BASE SUELDOS'!B275</f>
        <v>0</v>
      </c>
      <c r="D275" s="6" t="str">
        <f>'BASE SUELDOS'!C275</f>
        <v>EMPLEADO 272</v>
      </c>
      <c r="E275" s="6">
        <f>'BASE SUELDOS'!D275</f>
        <v>0</v>
      </c>
      <c r="F275" s="6">
        <f>'BASE SUELDOS'!E275</f>
        <v>0</v>
      </c>
      <c r="G275" s="13">
        <f>'BASE SUELDOS'!I275</f>
        <v>0</v>
      </c>
      <c r="H275" s="14">
        <f t="shared" si="27"/>
        <v>0</v>
      </c>
      <c r="I275" s="14">
        <f t="shared" si="27"/>
        <v>0</v>
      </c>
      <c r="J275" s="14">
        <f t="shared" si="27"/>
        <v>0</v>
      </c>
      <c r="K275" s="14">
        <f t="shared" si="27"/>
        <v>0</v>
      </c>
      <c r="L275" s="14">
        <f t="shared" si="27"/>
        <v>0</v>
      </c>
      <c r="M275" s="14">
        <f t="shared" si="27"/>
        <v>0</v>
      </c>
      <c r="N275" s="14">
        <f t="shared" si="27"/>
        <v>0</v>
      </c>
      <c r="O275" s="14">
        <f t="shared" si="27"/>
        <v>0</v>
      </c>
      <c r="P275" s="14">
        <f t="shared" si="27"/>
        <v>0</v>
      </c>
      <c r="Q275" s="14">
        <f t="shared" si="27"/>
        <v>0</v>
      </c>
      <c r="R275" s="14">
        <f t="shared" si="27"/>
        <v>0</v>
      </c>
      <c r="S275" s="14">
        <f t="shared" si="27"/>
        <v>0</v>
      </c>
    </row>
    <row r="276" spans="1:19" s="6" customFormat="1">
      <c r="A276" s="5">
        <f>'BASE SUELDOS'!A276</f>
        <v>1</v>
      </c>
      <c r="B276" s="8" t="s">
        <v>642</v>
      </c>
      <c r="C276" s="9">
        <f>'BASE SUELDOS'!B276</f>
        <v>0</v>
      </c>
      <c r="D276" s="6" t="str">
        <f>'BASE SUELDOS'!C276</f>
        <v>EMPLEADO 273</v>
      </c>
      <c r="E276" s="6">
        <f>'BASE SUELDOS'!D276</f>
        <v>0</v>
      </c>
      <c r="F276" s="6">
        <f>'BASE SUELDOS'!E276</f>
        <v>0</v>
      </c>
      <c r="G276" s="13">
        <f>'BASE SUELDOS'!I276</f>
        <v>0</v>
      </c>
      <c r="H276" s="14">
        <f t="shared" si="27"/>
        <v>0</v>
      </c>
      <c r="I276" s="14">
        <f t="shared" si="27"/>
        <v>0</v>
      </c>
      <c r="J276" s="14">
        <f t="shared" si="27"/>
        <v>0</v>
      </c>
      <c r="K276" s="14">
        <f t="shared" si="27"/>
        <v>0</v>
      </c>
      <c r="L276" s="14">
        <f t="shared" si="27"/>
        <v>0</v>
      </c>
      <c r="M276" s="14">
        <f t="shared" si="27"/>
        <v>0</v>
      </c>
      <c r="N276" s="14">
        <f t="shared" si="27"/>
        <v>0</v>
      </c>
      <c r="O276" s="14">
        <f t="shared" si="27"/>
        <v>0</v>
      </c>
      <c r="P276" s="14">
        <f t="shared" si="27"/>
        <v>0</v>
      </c>
      <c r="Q276" s="14">
        <f t="shared" si="27"/>
        <v>0</v>
      </c>
      <c r="R276" s="14">
        <f t="shared" si="27"/>
        <v>0</v>
      </c>
      <c r="S276" s="14">
        <f t="shared" si="27"/>
        <v>0</v>
      </c>
    </row>
    <row r="277" spans="1:19" s="6" customFormat="1">
      <c r="A277" s="5">
        <f>'BASE SUELDOS'!A277</f>
        <v>1</v>
      </c>
      <c r="B277" s="8" t="s">
        <v>642</v>
      </c>
      <c r="C277" s="9">
        <f>'BASE SUELDOS'!B277</f>
        <v>0</v>
      </c>
      <c r="D277" s="6" t="str">
        <f>'BASE SUELDOS'!C277</f>
        <v>EMPLEADO 274</v>
      </c>
      <c r="E277" s="6">
        <f>'BASE SUELDOS'!D277</f>
        <v>0</v>
      </c>
      <c r="F277" s="6">
        <f>'BASE SUELDOS'!E277</f>
        <v>0</v>
      </c>
      <c r="G277" s="13">
        <f>'BASE SUELDOS'!I277</f>
        <v>0</v>
      </c>
      <c r="H277" s="14">
        <f t="shared" si="27"/>
        <v>0</v>
      </c>
      <c r="I277" s="14">
        <f t="shared" si="27"/>
        <v>0</v>
      </c>
      <c r="J277" s="14">
        <f t="shared" si="27"/>
        <v>0</v>
      </c>
      <c r="K277" s="14">
        <f t="shared" si="27"/>
        <v>0</v>
      </c>
      <c r="L277" s="14">
        <f t="shared" si="27"/>
        <v>0</v>
      </c>
      <c r="M277" s="14">
        <f t="shared" si="27"/>
        <v>0</v>
      </c>
      <c r="N277" s="14">
        <f t="shared" si="27"/>
        <v>0</v>
      </c>
      <c r="O277" s="14">
        <f t="shared" si="27"/>
        <v>0</v>
      </c>
      <c r="P277" s="14">
        <f t="shared" si="27"/>
        <v>0</v>
      </c>
      <c r="Q277" s="14">
        <f t="shared" si="27"/>
        <v>0</v>
      </c>
      <c r="R277" s="14">
        <f t="shared" si="27"/>
        <v>0</v>
      </c>
      <c r="S277" s="14">
        <f t="shared" si="27"/>
        <v>0</v>
      </c>
    </row>
    <row r="278" spans="1:19" s="6" customFormat="1">
      <c r="A278" s="5">
        <f>'BASE SUELDOS'!A278</f>
        <v>1</v>
      </c>
      <c r="B278" s="8" t="s">
        <v>642</v>
      </c>
      <c r="C278" s="9">
        <f>'BASE SUELDOS'!B278</f>
        <v>0</v>
      </c>
      <c r="D278" s="6" t="str">
        <f>'BASE SUELDOS'!C278</f>
        <v>EMPLEADO 275</v>
      </c>
      <c r="E278" s="6">
        <f>'BASE SUELDOS'!D278</f>
        <v>0</v>
      </c>
      <c r="F278" s="6">
        <f>'BASE SUELDOS'!E278</f>
        <v>0</v>
      </c>
      <c r="G278" s="13">
        <f>'BASE SUELDOS'!I278</f>
        <v>0</v>
      </c>
      <c r="H278" s="14">
        <f t="shared" si="27"/>
        <v>0</v>
      </c>
      <c r="I278" s="14">
        <f t="shared" si="27"/>
        <v>0</v>
      </c>
      <c r="J278" s="14">
        <f t="shared" si="27"/>
        <v>0</v>
      </c>
      <c r="K278" s="14">
        <f t="shared" si="27"/>
        <v>0</v>
      </c>
      <c r="L278" s="14">
        <f t="shared" si="27"/>
        <v>0</v>
      </c>
      <c r="M278" s="14">
        <f t="shared" si="27"/>
        <v>0</v>
      </c>
      <c r="N278" s="14">
        <f t="shared" si="27"/>
        <v>0</v>
      </c>
      <c r="O278" s="14">
        <f t="shared" si="27"/>
        <v>0</v>
      </c>
      <c r="P278" s="14">
        <f t="shared" si="27"/>
        <v>0</v>
      </c>
      <c r="Q278" s="14">
        <f t="shared" si="27"/>
        <v>0</v>
      </c>
      <c r="R278" s="14">
        <f t="shared" si="27"/>
        <v>0</v>
      </c>
      <c r="S278" s="14">
        <f t="shared" si="27"/>
        <v>0</v>
      </c>
    </row>
    <row r="279" spans="1:19" s="6" customFormat="1">
      <c r="A279" s="5">
        <f>'BASE SUELDOS'!A279</f>
        <v>1</v>
      </c>
      <c r="B279" s="8" t="s">
        <v>642</v>
      </c>
      <c r="C279" s="9">
        <f>'BASE SUELDOS'!B279</f>
        <v>0</v>
      </c>
      <c r="D279" s="6" t="str">
        <f>'BASE SUELDOS'!C279</f>
        <v>EMPLEADO 276</v>
      </c>
      <c r="E279" s="6">
        <f>'BASE SUELDOS'!D279</f>
        <v>0</v>
      </c>
      <c r="F279" s="6">
        <f>'BASE SUELDOS'!E279</f>
        <v>0</v>
      </c>
      <c r="G279" s="13">
        <f>'BASE SUELDOS'!I279</f>
        <v>0</v>
      </c>
      <c r="H279" s="14">
        <f t="shared" si="27"/>
        <v>0</v>
      </c>
      <c r="I279" s="14">
        <f t="shared" si="27"/>
        <v>0</v>
      </c>
      <c r="J279" s="14">
        <f t="shared" si="27"/>
        <v>0</v>
      </c>
      <c r="K279" s="14">
        <f t="shared" si="27"/>
        <v>0</v>
      </c>
      <c r="L279" s="14">
        <f t="shared" si="27"/>
        <v>0</v>
      </c>
      <c r="M279" s="14">
        <f t="shared" si="27"/>
        <v>0</v>
      </c>
      <c r="N279" s="14">
        <f t="shared" si="27"/>
        <v>0</v>
      </c>
      <c r="O279" s="14">
        <f t="shared" si="27"/>
        <v>0</v>
      </c>
      <c r="P279" s="14">
        <f t="shared" si="27"/>
        <v>0</v>
      </c>
      <c r="Q279" s="14">
        <f t="shared" si="27"/>
        <v>0</v>
      </c>
      <c r="R279" s="14">
        <f t="shared" si="27"/>
        <v>0</v>
      </c>
      <c r="S279" s="14">
        <f t="shared" si="27"/>
        <v>0</v>
      </c>
    </row>
    <row r="280" spans="1:19" s="6" customFormat="1">
      <c r="A280" s="5">
        <f>'BASE SUELDOS'!A280</f>
        <v>1</v>
      </c>
      <c r="B280" s="8" t="s">
        <v>642</v>
      </c>
      <c r="C280" s="9">
        <f>'BASE SUELDOS'!B280</f>
        <v>0</v>
      </c>
      <c r="D280" s="6" t="str">
        <f>'BASE SUELDOS'!C280</f>
        <v>EMPLEADO 277</v>
      </c>
      <c r="E280" s="6">
        <f>'BASE SUELDOS'!D280</f>
        <v>0</v>
      </c>
      <c r="F280" s="6">
        <f>'BASE SUELDOS'!E280</f>
        <v>0</v>
      </c>
      <c r="G280" s="13">
        <f>'BASE SUELDOS'!I280</f>
        <v>0</v>
      </c>
      <c r="H280" s="14">
        <f t="shared" si="27"/>
        <v>0</v>
      </c>
      <c r="I280" s="14">
        <f t="shared" si="27"/>
        <v>0</v>
      </c>
      <c r="J280" s="14">
        <f t="shared" si="27"/>
        <v>0</v>
      </c>
      <c r="K280" s="14">
        <f t="shared" si="27"/>
        <v>0</v>
      </c>
      <c r="L280" s="14">
        <f t="shared" si="27"/>
        <v>0</v>
      </c>
      <c r="M280" s="14">
        <f t="shared" si="27"/>
        <v>0</v>
      </c>
      <c r="N280" s="14">
        <f t="shared" si="27"/>
        <v>0</v>
      </c>
      <c r="O280" s="14">
        <f t="shared" si="27"/>
        <v>0</v>
      </c>
      <c r="P280" s="14">
        <f t="shared" si="27"/>
        <v>0</v>
      </c>
      <c r="Q280" s="14">
        <f t="shared" si="27"/>
        <v>0</v>
      </c>
      <c r="R280" s="14">
        <f t="shared" si="27"/>
        <v>0</v>
      </c>
      <c r="S280" s="14">
        <f t="shared" si="27"/>
        <v>0</v>
      </c>
    </row>
    <row r="281" spans="1:19" s="6" customFormat="1">
      <c r="A281" s="5">
        <f>'BASE SUELDOS'!A281</f>
        <v>1</v>
      </c>
      <c r="B281" s="8" t="s">
        <v>642</v>
      </c>
      <c r="C281" s="9">
        <f>'BASE SUELDOS'!B281</f>
        <v>0</v>
      </c>
      <c r="D281" s="6" t="str">
        <f>'BASE SUELDOS'!C281</f>
        <v>EMPLEADO 278</v>
      </c>
      <c r="E281" s="6">
        <f>'BASE SUELDOS'!D281</f>
        <v>0</v>
      </c>
      <c r="F281" s="6">
        <f>'BASE SUELDOS'!E281</f>
        <v>0</v>
      </c>
      <c r="G281" s="13">
        <f>'BASE SUELDOS'!I281</f>
        <v>0</v>
      </c>
      <c r="H281" s="14">
        <f t="shared" si="27"/>
        <v>0</v>
      </c>
      <c r="I281" s="14">
        <f t="shared" si="27"/>
        <v>0</v>
      </c>
      <c r="J281" s="14">
        <f t="shared" si="27"/>
        <v>0</v>
      </c>
      <c r="K281" s="14">
        <f t="shared" si="27"/>
        <v>0</v>
      </c>
      <c r="L281" s="14">
        <f t="shared" si="27"/>
        <v>0</v>
      </c>
      <c r="M281" s="14">
        <f t="shared" si="27"/>
        <v>0</v>
      </c>
      <c r="N281" s="14">
        <f t="shared" si="27"/>
        <v>0</v>
      </c>
      <c r="O281" s="14">
        <f t="shared" si="27"/>
        <v>0</v>
      </c>
      <c r="P281" s="14">
        <f t="shared" si="27"/>
        <v>0</v>
      </c>
      <c r="Q281" s="14">
        <f t="shared" si="27"/>
        <v>0</v>
      </c>
      <c r="R281" s="14">
        <f t="shared" si="27"/>
        <v>0</v>
      </c>
      <c r="S281" s="14">
        <f t="shared" si="27"/>
        <v>0</v>
      </c>
    </row>
    <row r="282" spans="1:19" s="6" customFormat="1">
      <c r="A282" s="5">
        <f>'BASE SUELDOS'!A282</f>
        <v>1</v>
      </c>
      <c r="B282" s="8" t="s">
        <v>642</v>
      </c>
      <c r="C282" s="9">
        <f>'BASE SUELDOS'!B282</f>
        <v>0</v>
      </c>
      <c r="D282" s="6" t="str">
        <f>'BASE SUELDOS'!C282</f>
        <v>EMPLEADO 279</v>
      </c>
      <c r="E282" s="6">
        <f>'BASE SUELDOS'!D282</f>
        <v>0</v>
      </c>
      <c r="F282" s="6">
        <f>'BASE SUELDOS'!E282</f>
        <v>0</v>
      </c>
      <c r="G282" s="13">
        <f>'BASE SUELDOS'!I282</f>
        <v>0</v>
      </c>
      <c r="H282" s="14">
        <f t="shared" si="27"/>
        <v>0</v>
      </c>
      <c r="I282" s="14">
        <f t="shared" si="27"/>
        <v>0</v>
      </c>
      <c r="J282" s="14">
        <f t="shared" si="27"/>
        <v>0</v>
      </c>
      <c r="K282" s="14">
        <f t="shared" si="27"/>
        <v>0</v>
      </c>
      <c r="L282" s="14">
        <f t="shared" si="27"/>
        <v>0</v>
      </c>
      <c r="M282" s="14">
        <f t="shared" si="27"/>
        <v>0</v>
      </c>
      <c r="N282" s="14">
        <f t="shared" si="27"/>
        <v>0</v>
      </c>
      <c r="O282" s="14">
        <f t="shared" si="27"/>
        <v>0</v>
      </c>
      <c r="P282" s="14">
        <f t="shared" si="27"/>
        <v>0</v>
      </c>
      <c r="Q282" s="14">
        <f t="shared" si="27"/>
        <v>0</v>
      </c>
      <c r="R282" s="14">
        <f t="shared" si="27"/>
        <v>0</v>
      </c>
      <c r="S282" s="14">
        <f t="shared" si="27"/>
        <v>0</v>
      </c>
    </row>
    <row r="283" spans="1:19" s="6" customFormat="1">
      <c r="A283" s="5">
        <f>'BASE SUELDOS'!A283</f>
        <v>1</v>
      </c>
      <c r="B283" s="8" t="s">
        <v>642</v>
      </c>
      <c r="C283" s="9">
        <f>'BASE SUELDOS'!B283</f>
        <v>0</v>
      </c>
      <c r="D283" s="6" t="str">
        <f>'BASE SUELDOS'!C283</f>
        <v>EMPLEADO 280</v>
      </c>
      <c r="E283" s="6">
        <f>'BASE SUELDOS'!D283</f>
        <v>0</v>
      </c>
      <c r="F283" s="6">
        <f>'BASE SUELDOS'!E283</f>
        <v>0</v>
      </c>
      <c r="G283" s="13">
        <f>'BASE SUELDOS'!I283</f>
        <v>0</v>
      </c>
      <c r="H283" s="14">
        <f t="shared" si="27"/>
        <v>0</v>
      </c>
      <c r="I283" s="14">
        <f t="shared" si="27"/>
        <v>0</v>
      </c>
      <c r="J283" s="14">
        <f t="shared" si="27"/>
        <v>0</v>
      </c>
      <c r="K283" s="14">
        <f t="shared" si="27"/>
        <v>0</v>
      </c>
      <c r="L283" s="14">
        <f t="shared" si="27"/>
        <v>0</v>
      </c>
      <c r="M283" s="14">
        <f t="shared" si="27"/>
        <v>0</v>
      </c>
      <c r="N283" s="14">
        <f t="shared" si="27"/>
        <v>0</v>
      </c>
      <c r="O283" s="14">
        <f t="shared" si="27"/>
        <v>0</v>
      </c>
      <c r="P283" s="14">
        <f t="shared" si="27"/>
        <v>0</v>
      </c>
      <c r="Q283" s="14">
        <f t="shared" si="27"/>
        <v>0</v>
      </c>
      <c r="R283" s="14">
        <f t="shared" si="27"/>
        <v>0</v>
      </c>
      <c r="S283" s="14">
        <f t="shared" si="27"/>
        <v>0</v>
      </c>
    </row>
    <row r="284" spans="1:19" s="6" customFormat="1">
      <c r="A284" s="5">
        <f>'BASE SUELDOS'!A284</f>
        <v>1</v>
      </c>
      <c r="B284" s="8" t="s">
        <v>642</v>
      </c>
      <c r="C284" s="9">
        <f>'BASE SUELDOS'!B284</f>
        <v>0</v>
      </c>
      <c r="D284" s="6" t="str">
        <f>'BASE SUELDOS'!C284</f>
        <v>EMPLEADO 281</v>
      </c>
      <c r="E284" s="6">
        <f>'BASE SUELDOS'!D284</f>
        <v>0</v>
      </c>
      <c r="F284" s="6">
        <f>'BASE SUELDOS'!E284</f>
        <v>0</v>
      </c>
      <c r="G284" s="13">
        <f>'BASE SUELDOS'!I284</f>
        <v>0</v>
      </c>
      <c r="H284" s="14">
        <f t="shared" ref="H284:S293" si="28">(IF($G284&gt;_25_Veces_SMGDF,_25_Veces_SMGDF,$G284))*H$2*Guarderia</f>
        <v>0</v>
      </c>
      <c r="I284" s="14">
        <f t="shared" si="28"/>
        <v>0</v>
      </c>
      <c r="J284" s="14">
        <f t="shared" si="28"/>
        <v>0</v>
      </c>
      <c r="K284" s="14">
        <f t="shared" si="28"/>
        <v>0</v>
      </c>
      <c r="L284" s="14">
        <f t="shared" si="28"/>
        <v>0</v>
      </c>
      <c r="M284" s="14">
        <f t="shared" si="28"/>
        <v>0</v>
      </c>
      <c r="N284" s="14">
        <f t="shared" si="28"/>
        <v>0</v>
      </c>
      <c r="O284" s="14">
        <f t="shared" si="28"/>
        <v>0</v>
      </c>
      <c r="P284" s="14">
        <f t="shared" si="28"/>
        <v>0</v>
      </c>
      <c r="Q284" s="14">
        <f t="shared" si="28"/>
        <v>0</v>
      </c>
      <c r="R284" s="14">
        <f t="shared" si="28"/>
        <v>0</v>
      </c>
      <c r="S284" s="14">
        <f t="shared" si="28"/>
        <v>0</v>
      </c>
    </row>
    <row r="285" spans="1:19" s="6" customFormat="1">
      <c r="A285" s="5">
        <f>'BASE SUELDOS'!A285</f>
        <v>1</v>
      </c>
      <c r="B285" s="8" t="s">
        <v>642</v>
      </c>
      <c r="C285" s="9">
        <f>'BASE SUELDOS'!B285</f>
        <v>0</v>
      </c>
      <c r="D285" s="6" t="str">
        <f>'BASE SUELDOS'!C285</f>
        <v>EMPLEADO 282</v>
      </c>
      <c r="E285" s="6">
        <f>'BASE SUELDOS'!D285</f>
        <v>0</v>
      </c>
      <c r="F285" s="6">
        <f>'BASE SUELDOS'!E285</f>
        <v>0</v>
      </c>
      <c r="G285" s="13">
        <f>'BASE SUELDOS'!I285</f>
        <v>0</v>
      </c>
      <c r="H285" s="14">
        <f t="shared" si="28"/>
        <v>0</v>
      </c>
      <c r="I285" s="14">
        <f t="shared" si="28"/>
        <v>0</v>
      </c>
      <c r="J285" s="14">
        <f t="shared" si="28"/>
        <v>0</v>
      </c>
      <c r="K285" s="14">
        <f t="shared" si="28"/>
        <v>0</v>
      </c>
      <c r="L285" s="14">
        <f t="shared" si="28"/>
        <v>0</v>
      </c>
      <c r="M285" s="14">
        <f t="shared" si="28"/>
        <v>0</v>
      </c>
      <c r="N285" s="14">
        <f t="shared" si="28"/>
        <v>0</v>
      </c>
      <c r="O285" s="14">
        <f t="shared" si="28"/>
        <v>0</v>
      </c>
      <c r="P285" s="14">
        <f t="shared" si="28"/>
        <v>0</v>
      </c>
      <c r="Q285" s="14">
        <f t="shared" si="28"/>
        <v>0</v>
      </c>
      <c r="R285" s="14">
        <f t="shared" si="28"/>
        <v>0</v>
      </c>
      <c r="S285" s="14">
        <f t="shared" si="28"/>
        <v>0</v>
      </c>
    </row>
    <row r="286" spans="1:19" s="6" customFormat="1">
      <c r="A286" s="5">
        <f>'BASE SUELDOS'!A286</f>
        <v>1</v>
      </c>
      <c r="B286" s="8" t="s">
        <v>642</v>
      </c>
      <c r="C286" s="9">
        <f>'BASE SUELDOS'!B286</f>
        <v>0</v>
      </c>
      <c r="D286" s="6" t="str">
        <f>'BASE SUELDOS'!C286</f>
        <v>EMPLEADO 283</v>
      </c>
      <c r="E286" s="6">
        <f>'BASE SUELDOS'!D286</f>
        <v>0</v>
      </c>
      <c r="F286" s="6">
        <f>'BASE SUELDOS'!E286</f>
        <v>0</v>
      </c>
      <c r="G286" s="13">
        <f>'BASE SUELDOS'!I286</f>
        <v>0</v>
      </c>
      <c r="H286" s="14">
        <f t="shared" si="28"/>
        <v>0</v>
      </c>
      <c r="I286" s="14">
        <f t="shared" si="28"/>
        <v>0</v>
      </c>
      <c r="J286" s="14">
        <f t="shared" si="28"/>
        <v>0</v>
      </c>
      <c r="K286" s="14">
        <f t="shared" si="28"/>
        <v>0</v>
      </c>
      <c r="L286" s="14">
        <f t="shared" si="28"/>
        <v>0</v>
      </c>
      <c r="M286" s="14">
        <f t="shared" si="28"/>
        <v>0</v>
      </c>
      <c r="N286" s="14">
        <f t="shared" si="28"/>
        <v>0</v>
      </c>
      <c r="O286" s="14">
        <f t="shared" si="28"/>
        <v>0</v>
      </c>
      <c r="P286" s="14">
        <f t="shared" si="28"/>
        <v>0</v>
      </c>
      <c r="Q286" s="14">
        <f t="shared" si="28"/>
        <v>0</v>
      </c>
      <c r="R286" s="14">
        <f t="shared" si="28"/>
        <v>0</v>
      </c>
      <c r="S286" s="14">
        <f t="shared" si="28"/>
        <v>0</v>
      </c>
    </row>
    <row r="287" spans="1:19" s="6" customFormat="1">
      <c r="A287" s="5">
        <f>'BASE SUELDOS'!A287</f>
        <v>1</v>
      </c>
      <c r="B287" s="8" t="s">
        <v>642</v>
      </c>
      <c r="C287" s="9">
        <f>'BASE SUELDOS'!B287</f>
        <v>0</v>
      </c>
      <c r="D287" s="6" t="str">
        <f>'BASE SUELDOS'!C287</f>
        <v>EMPLEADO 284</v>
      </c>
      <c r="E287" s="6">
        <f>'BASE SUELDOS'!D287</f>
        <v>0</v>
      </c>
      <c r="F287" s="6">
        <f>'BASE SUELDOS'!E287</f>
        <v>0</v>
      </c>
      <c r="G287" s="13">
        <f>'BASE SUELDOS'!I287</f>
        <v>0</v>
      </c>
      <c r="H287" s="14">
        <f t="shared" si="28"/>
        <v>0</v>
      </c>
      <c r="I287" s="14">
        <f t="shared" si="28"/>
        <v>0</v>
      </c>
      <c r="J287" s="14">
        <f t="shared" si="28"/>
        <v>0</v>
      </c>
      <c r="K287" s="14">
        <f t="shared" si="28"/>
        <v>0</v>
      </c>
      <c r="L287" s="14">
        <f t="shared" si="28"/>
        <v>0</v>
      </c>
      <c r="M287" s="14">
        <f t="shared" si="28"/>
        <v>0</v>
      </c>
      <c r="N287" s="14">
        <f t="shared" si="28"/>
        <v>0</v>
      </c>
      <c r="O287" s="14">
        <f t="shared" si="28"/>
        <v>0</v>
      </c>
      <c r="P287" s="14">
        <f t="shared" si="28"/>
        <v>0</v>
      </c>
      <c r="Q287" s="14">
        <f t="shared" si="28"/>
        <v>0</v>
      </c>
      <c r="R287" s="14">
        <f t="shared" si="28"/>
        <v>0</v>
      </c>
      <c r="S287" s="14">
        <f t="shared" si="28"/>
        <v>0</v>
      </c>
    </row>
    <row r="288" spans="1:19" s="6" customFormat="1">
      <c r="A288" s="5">
        <f>'BASE SUELDOS'!A288</f>
        <v>1</v>
      </c>
      <c r="B288" s="8" t="s">
        <v>642</v>
      </c>
      <c r="C288" s="9">
        <f>'BASE SUELDOS'!B288</f>
        <v>0</v>
      </c>
      <c r="D288" s="6" t="str">
        <f>'BASE SUELDOS'!C288</f>
        <v>EMPLEADO 285</v>
      </c>
      <c r="E288" s="6">
        <f>'BASE SUELDOS'!D288</f>
        <v>0</v>
      </c>
      <c r="F288" s="6">
        <f>'BASE SUELDOS'!E288</f>
        <v>0</v>
      </c>
      <c r="G288" s="13">
        <f>'BASE SUELDOS'!I288</f>
        <v>0</v>
      </c>
      <c r="H288" s="14">
        <f t="shared" si="28"/>
        <v>0</v>
      </c>
      <c r="I288" s="14">
        <f t="shared" si="28"/>
        <v>0</v>
      </c>
      <c r="J288" s="14">
        <f t="shared" si="28"/>
        <v>0</v>
      </c>
      <c r="K288" s="14">
        <f t="shared" si="28"/>
        <v>0</v>
      </c>
      <c r="L288" s="14">
        <f t="shared" si="28"/>
        <v>0</v>
      </c>
      <c r="M288" s="14">
        <f t="shared" si="28"/>
        <v>0</v>
      </c>
      <c r="N288" s="14">
        <f t="shared" si="28"/>
        <v>0</v>
      </c>
      <c r="O288" s="14">
        <f t="shared" si="28"/>
        <v>0</v>
      </c>
      <c r="P288" s="14">
        <f t="shared" si="28"/>
        <v>0</v>
      </c>
      <c r="Q288" s="14">
        <f t="shared" si="28"/>
        <v>0</v>
      </c>
      <c r="R288" s="14">
        <f t="shared" si="28"/>
        <v>0</v>
      </c>
      <c r="S288" s="14">
        <f t="shared" si="28"/>
        <v>0</v>
      </c>
    </row>
    <row r="289" spans="1:19" s="6" customFormat="1">
      <c r="A289" s="5">
        <f>'BASE SUELDOS'!A289</f>
        <v>1</v>
      </c>
      <c r="B289" s="8" t="s">
        <v>642</v>
      </c>
      <c r="C289" s="9">
        <f>'BASE SUELDOS'!B289</f>
        <v>0</v>
      </c>
      <c r="D289" s="6" t="str">
        <f>'BASE SUELDOS'!C289</f>
        <v>EMPLEADO 286</v>
      </c>
      <c r="E289" s="6">
        <f>'BASE SUELDOS'!D289</f>
        <v>0</v>
      </c>
      <c r="F289" s="6">
        <f>'BASE SUELDOS'!E289</f>
        <v>0</v>
      </c>
      <c r="G289" s="13">
        <f>'BASE SUELDOS'!I289</f>
        <v>0</v>
      </c>
      <c r="H289" s="14">
        <f t="shared" si="28"/>
        <v>0</v>
      </c>
      <c r="I289" s="14">
        <f t="shared" si="28"/>
        <v>0</v>
      </c>
      <c r="J289" s="14">
        <f t="shared" si="28"/>
        <v>0</v>
      </c>
      <c r="K289" s="14">
        <f t="shared" si="28"/>
        <v>0</v>
      </c>
      <c r="L289" s="14">
        <f t="shared" si="28"/>
        <v>0</v>
      </c>
      <c r="M289" s="14">
        <f t="shared" si="28"/>
        <v>0</v>
      </c>
      <c r="N289" s="14">
        <f t="shared" si="28"/>
        <v>0</v>
      </c>
      <c r="O289" s="14">
        <f t="shared" si="28"/>
        <v>0</v>
      </c>
      <c r="P289" s="14">
        <f t="shared" si="28"/>
        <v>0</v>
      </c>
      <c r="Q289" s="14">
        <f t="shared" si="28"/>
        <v>0</v>
      </c>
      <c r="R289" s="14">
        <f t="shared" si="28"/>
        <v>0</v>
      </c>
      <c r="S289" s="14">
        <f t="shared" si="28"/>
        <v>0</v>
      </c>
    </row>
    <row r="290" spans="1:19" s="6" customFormat="1">
      <c r="A290" s="5">
        <f>'BASE SUELDOS'!A290</f>
        <v>1</v>
      </c>
      <c r="B290" s="8" t="s">
        <v>642</v>
      </c>
      <c r="C290" s="9">
        <f>'BASE SUELDOS'!B290</f>
        <v>0</v>
      </c>
      <c r="D290" s="6" t="str">
        <f>'BASE SUELDOS'!C290</f>
        <v>EMPLEADO 287</v>
      </c>
      <c r="E290" s="6">
        <f>'BASE SUELDOS'!D290</f>
        <v>0</v>
      </c>
      <c r="F290" s="6">
        <f>'BASE SUELDOS'!E290</f>
        <v>0</v>
      </c>
      <c r="G290" s="13">
        <f>'BASE SUELDOS'!I290</f>
        <v>0</v>
      </c>
      <c r="H290" s="14">
        <f t="shared" si="28"/>
        <v>0</v>
      </c>
      <c r="I290" s="14">
        <f t="shared" si="28"/>
        <v>0</v>
      </c>
      <c r="J290" s="14">
        <f t="shared" si="28"/>
        <v>0</v>
      </c>
      <c r="K290" s="14">
        <f t="shared" si="28"/>
        <v>0</v>
      </c>
      <c r="L290" s="14">
        <f t="shared" si="28"/>
        <v>0</v>
      </c>
      <c r="M290" s="14">
        <f t="shared" si="28"/>
        <v>0</v>
      </c>
      <c r="N290" s="14">
        <f t="shared" si="28"/>
        <v>0</v>
      </c>
      <c r="O290" s="14">
        <f t="shared" si="28"/>
        <v>0</v>
      </c>
      <c r="P290" s="14">
        <f t="shared" si="28"/>
        <v>0</v>
      </c>
      <c r="Q290" s="14">
        <f t="shared" si="28"/>
        <v>0</v>
      </c>
      <c r="R290" s="14">
        <f t="shared" si="28"/>
        <v>0</v>
      </c>
      <c r="S290" s="14">
        <f t="shared" si="28"/>
        <v>0</v>
      </c>
    </row>
    <row r="291" spans="1:19" s="6" customFormat="1">
      <c r="A291" s="5">
        <f>'BASE SUELDOS'!A291</f>
        <v>1</v>
      </c>
      <c r="B291" s="8" t="s">
        <v>642</v>
      </c>
      <c r="C291" s="9">
        <f>'BASE SUELDOS'!B291</f>
        <v>0</v>
      </c>
      <c r="D291" s="6" t="str">
        <f>'BASE SUELDOS'!C291</f>
        <v>EMPLEADO 288</v>
      </c>
      <c r="E291" s="6">
        <f>'BASE SUELDOS'!D291</f>
        <v>0</v>
      </c>
      <c r="F291" s="6">
        <f>'BASE SUELDOS'!E291</f>
        <v>0</v>
      </c>
      <c r="G291" s="13">
        <f>'BASE SUELDOS'!I291</f>
        <v>0</v>
      </c>
      <c r="H291" s="14">
        <f t="shared" si="28"/>
        <v>0</v>
      </c>
      <c r="I291" s="14">
        <f t="shared" si="28"/>
        <v>0</v>
      </c>
      <c r="J291" s="14">
        <f t="shared" si="28"/>
        <v>0</v>
      </c>
      <c r="K291" s="14">
        <f t="shared" si="28"/>
        <v>0</v>
      </c>
      <c r="L291" s="14">
        <f t="shared" si="28"/>
        <v>0</v>
      </c>
      <c r="M291" s="14">
        <f t="shared" si="28"/>
        <v>0</v>
      </c>
      <c r="N291" s="14">
        <f t="shared" si="28"/>
        <v>0</v>
      </c>
      <c r="O291" s="14">
        <f t="shared" si="28"/>
        <v>0</v>
      </c>
      <c r="P291" s="14">
        <f t="shared" si="28"/>
        <v>0</v>
      </c>
      <c r="Q291" s="14">
        <f t="shared" si="28"/>
        <v>0</v>
      </c>
      <c r="R291" s="14">
        <f t="shared" si="28"/>
        <v>0</v>
      </c>
      <c r="S291" s="14">
        <f t="shared" si="28"/>
        <v>0</v>
      </c>
    </row>
    <row r="292" spans="1:19" s="6" customFormat="1">
      <c r="A292" s="5">
        <f>'BASE SUELDOS'!A292</f>
        <v>1</v>
      </c>
      <c r="B292" s="8" t="s">
        <v>642</v>
      </c>
      <c r="C292" s="9">
        <f>'BASE SUELDOS'!B292</f>
        <v>0</v>
      </c>
      <c r="D292" s="6" t="str">
        <f>'BASE SUELDOS'!C292</f>
        <v>EMPLEADO 289</v>
      </c>
      <c r="E292" s="6">
        <f>'BASE SUELDOS'!D292</f>
        <v>0</v>
      </c>
      <c r="F292" s="6">
        <f>'BASE SUELDOS'!E292</f>
        <v>0</v>
      </c>
      <c r="G292" s="13">
        <f>'BASE SUELDOS'!I292</f>
        <v>0</v>
      </c>
      <c r="H292" s="14">
        <f t="shared" si="28"/>
        <v>0</v>
      </c>
      <c r="I292" s="14">
        <f t="shared" si="28"/>
        <v>0</v>
      </c>
      <c r="J292" s="14">
        <f t="shared" si="28"/>
        <v>0</v>
      </c>
      <c r="K292" s="14">
        <f t="shared" si="28"/>
        <v>0</v>
      </c>
      <c r="L292" s="14">
        <f t="shared" si="28"/>
        <v>0</v>
      </c>
      <c r="M292" s="14">
        <f t="shared" si="28"/>
        <v>0</v>
      </c>
      <c r="N292" s="14">
        <f t="shared" si="28"/>
        <v>0</v>
      </c>
      <c r="O292" s="14">
        <f t="shared" si="28"/>
        <v>0</v>
      </c>
      <c r="P292" s="14">
        <f t="shared" si="28"/>
        <v>0</v>
      </c>
      <c r="Q292" s="14">
        <f t="shared" si="28"/>
        <v>0</v>
      </c>
      <c r="R292" s="14">
        <f t="shared" si="28"/>
        <v>0</v>
      </c>
      <c r="S292" s="14">
        <f t="shared" si="28"/>
        <v>0</v>
      </c>
    </row>
    <row r="293" spans="1:19" s="6" customFormat="1">
      <c r="A293" s="5">
        <f>'BASE SUELDOS'!A293</f>
        <v>1</v>
      </c>
      <c r="B293" s="8" t="s">
        <v>642</v>
      </c>
      <c r="C293" s="9">
        <f>'BASE SUELDOS'!B293</f>
        <v>0</v>
      </c>
      <c r="D293" s="6" t="str">
        <f>'BASE SUELDOS'!C293</f>
        <v>EMPLEADO 290</v>
      </c>
      <c r="E293" s="6">
        <f>'BASE SUELDOS'!D293</f>
        <v>0</v>
      </c>
      <c r="F293" s="6">
        <f>'BASE SUELDOS'!E293</f>
        <v>0</v>
      </c>
      <c r="G293" s="13">
        <f>'BASE SUELDOS'!I293</f>
        <v>0</v>
      </c>
      <c r="H293" s="14">
        <f t="shared" si="28"/>
        <v>0</v>
      </c>
      <c r="I293" s="14">
        <f t="shared" si="28"/>
        <v>0</v>
      </c>
      <c r="J293" s="14">
        <f t="shared" si="28"/>
        <v>0</v>
      </c>
      <c r="K293" s="14">
        <f t="shared" si="28"/>
        <v>0</v>
      </c>
      <c r="L293" s="14">
        <f t="shared" si="28"/>
        <v>0</v>
      </c>
      <c r="M293" s="14">
        <f t="shared" si="28"/>
        <v>0</v>
      </c>
      <c r="N293" s="14">
        <f t="shared" si="28"/>
        <v>0</v>
      </c>
      <c r="O293" s="14">
        <f t="shared" si="28"/>
        <v>0</v>
      </c>
      <c r="P293" s="14">
        <f t="shared" si="28"/>
        <v>0</v>
      </c>
      <c r="Q293" s="14">
        <f t="shared" si="28"/>
        <v>0</v>
      </c>
      <c r="R293" s="14">
        <f t="shared" si="28"/>
        <v>0</v>
      </c>
      <c r="S293" s="14">
        <f t="shared" si="28"/>
        <v>0</v>
      </c>
    </row>
    <row r="294" spans="1:19" s="6" customFormat="1">
      <c r="A294" s="5">
        <f>'BASE SUELDOS'!A294</f>
        <v>1</v>
      </c>
      <c r="B294" s="8" t="s">
        <v>642</v>
      </c>
      <c r="C294" s="9">
        <f>'BASE SUELDOS'!B294</f>
        <v>0</v>
      </c>
      <c r="D294" s="6" t="str">
        <f>'BASE SUELDOS'!C294</f>
        <v>EMPLEADO 291</v>
      </c>
      <c r="E294" s="6">
        <f>'BASE SUELDOS'!D294</f>
        <v>0</v>
      </c>
      <c r="F294" s="6">
        <f>'BASE SUELDOS'!E294</f>
        <v>0</v>
      </c>
      <c r="G294" s="13">
        <f>'BASE SUELDOS'!I294</f>
        <v>0</v>
      </c>
      <c r="H294" s="14">
        <f t="shared" ref="H294:S303" si="29">(IF($G294&gt;_25_Veces_SMGDF,_25_Veces_SMGDF,$G294))*H$2*Guarderia</f>
        <v>0</v>
      </c>
      <c r="I294" s="14">
        <f t="shared" si="29"/>
        <v>0</v>
      </c>
      <c r="J294" s="14">
        <f t="shared" si="29"/>
        <v>0</v>
      </c>
      <c r="K294" s="14">
        <f t="shared" si="29"/>
        <v>0</v>
      </c>
      <c r="L294" s="14">
        <f t="shared" si="29"/>
        <v>0</v>
      </c>
      <c r="M294" s="14">
        <f t="shared" si="29"/>
        <v>0</v>
      </c>
      <c r="N294" s="14">
        <f t="shared" si="29"/>
        <v>0</v>
      </c>
      <c r="O294" s="14">
        <f t="shared" si="29"/>
        <v>0</v>
      </c>
      <c r="P294" s="14">
        <f t="shared" si="29"/>
        <v>0</v>
      </c>
      <c r="Q294" s="14">
        <f t="shared" si="29"/>
        <v>0</v>
      </c>
      <c r="R294" s="14">
        <f t="shared" si="29"/>
        <v>0</v>
      </c>
      <c r="S294" s="14">
        <f t="shared" si="29"/>
        <v>0</v>
      </c>
    </row>
    <row r="295" spans="1:19" s="6" customFormat="1">
      <c r="A295" s="5">
        <f>'BASE SUELDOS'!A295</f>
        <v>1</v>
      </c>
      <c r="B295" s="8" t="s">
        <v>642</v>
      </c>
      <c r="C295" s="9">
        <f>'BASE SUELDOS'!B295</f>
        <v>0</v>
      </c>
      <c r="D295" s="6" t="str">
        <f>'BASE SUELDOS'!C295</f>
        <v>EMPLEADO 292</v>
      </c>
      <c r="E295" s="6">
        <f>'BASE SUELDOS'!D295</f>
        <v>0</v>
      </c>
      <c r="F295" s="6">
        <f>'BASE SUELDOS'!E295</f>
        <v>0</v>
      </c>
      <c r="G295" s="13">
        <f>'BASE SUELDOS'!I295</f>
        <v>0</v>
      </c>
      <c r="H295" s="14">
        <f t="shared" si="29"/>
        <v>0</v>
      </c>
      <c r="I295" s="14">
        <f t="shared" si="29"/>
        <v>0</v>
      </c>
      <c r="J295" s="14">
        <f t="shared" si="29"/>
        <v>0</v>
      </c>
      <c r="K295" s="14">
        <f t="shared" si="29"/>
        <v>0</v>
      </c>
      <c r="L295" s="14">
        <f t="shared" si="29"/>
        <v>0</v>
      </c>
      <c r="M295" s="14">
        <f t="shared" si="29"/>
        <v>0</v>
      </c>
      <c r="N295" s="14">
        <f t="shared" si="29"/>
        <v>0</v>
      </c>
      <c r="O295" s="14">
        <f t="shared" si="29"/>
        <v>0</v>
      </c>
      <c r="P295" s="14">
        <f t="shared" si="29"/>
        <v>0</v>
      </c>
      <c r="Q295" s="14">
        <f t="shared" si="29"/>
        <v>0</v>
      </c>
      <c r="R295" s="14">
        <f t="shared" si="29"/>
        <v>0</v>
      </c>
      <c r="S295" s="14">
        <f t="shared" si="29"/>
        <v>0</v>
      </c>
    </row>
    <row r="296" spans="1:19" s="6" customFormat="1">
      <c r="A296" s="5">
        <f>'BASE SUELDOS'!A296</f>
        <v>1</v>
      </c>
      <c r="B296" s="8" t="s">
        <v>642</v>
      </c>
      <c r="C296" s="9">
        <f>'BASE SUELDOS'!B296</f>
        <v>0</v>
      </c>
      <c r="D296" s="6" t="str">
        <f>'BASE SUELDOS'!C296</f>
        <v>EMPLEADO 293</v>
      </c>
      <c r="E296" s="6">
        <f>'BASE SUELDOS'!D296</f>
        <v>0</v>
      </c>
      <c r="F296" s="6">
        <f>'BASE SUELDOS'!E296</f>
        <v>0</v>
      </c>
      <c r="G296" s="13">
        <f>'BASE SUELDOS'!I296</f>
        <v>0</v>
      </c>
      <c r="H296" s="14">
        <f t="shared" si="29"/>
        <v>0</v>
      </c>
      <c r="I296" s="14">
        <f t="shared" si="29"/>
        <v>0</v>
      </c>
      <c r="J296" s="14">
        <f t="shared" si="29"/>
        <v>0</v>
      </c>
      <c r="K296" s="14">
        <f t="shared" si="29"/>
        <v>0</v>
      </c>
      <c r="L296" s="14">
        <f t="shared" si="29"/>
        <v>0</v>
      </c>
      <c r="M296" s="14">
        <f t="shared" si="29"/>
        <v>0</v>
      </c>
      <c r="N296" s="14">
        <f t="shared" si="29"/>
        <v>0</v>
      </c>
      <c r="O296" s="14">
        <f t="shared" si="29"/>
        <v>0</v>
      </c>
      <c r="P296" s="14">
        <f t="shared" si="29"/>
        <v>0</v>
      </c>
      <c r="Q296" s="14">
        <f t="shared" si="29"/>
        <v>0</v>
      </c>
      <c r="R296" s="14">
        <f t="shared" si="29"/>
        <v>0</v>
      </c>
      <c r="S296" s="14">
        <f t="shared" si="29"/>
        <v>0</v>
      </c>
    </row>
    <row r="297" spans="1:19" s="6" customFormat="1">
      <c r="A297" s="5">
        <f>'BASE SUELDOS'!A297</f>
        <v>1</v>
      </c>
      <c r="B297" s="8" t="s">
        <v>642</v>
      </c>
      <c r="C297" s="9">
        <f>'BASE SUELDOS'!B297</f>
        <v>0</v>
      </c>
      <c r="D297" s="6" t="str">
        <f>'BASE SUELDOS'!C297</f>
        <v>EMPLEADO 294</v>
      </c>
      <c r="E297" s="6">
        <f>'BASE SUELDOS'!D297</f>
        <v>0</v>
      </c>
      <c r="F297" s="6">
        <f>'BASE SUELDOS'!E297</f>
        <v>0</v>
      </c>
      <c r="G297" s="13">
        <f>'BASE SUELDOS'!I297</f>
        <v>0</v>
      </c>
      <c r="H297" s="14">
        <f t="shared" si="29"/>
        <v>0</v>
      </c>
      <c r="I297" s="14">
        <f t="shared" si="29"/>
        <v>0</v>
      </c>
      <c r="J297" s="14">
        <f t="shared" si="29"/>
        <v>0</v>
      </c>
      <c r="K297" s="14">
        <f t="shared" si="29"/>
        <v>0</v>
      </c>
      <c r="L297" s="14">
        <f t="shared" si="29"/>
        <v>0</v>
      </c>
      <c r="M297" s="14">
        <f t="shared" si="29"/>
        <v>0</v>
      </c>
      <c r="N297" s="14">
        <f t="shared" si="29"/>
        <v>0</v>
      </c>
      <c r="O297" s="14">
        <f t="shared" si="29"/>
        <v>0</v>
      </c>
      <c r="P297" s="14">
        <f t="shared" si="29"/>
        <v>0</v>
      </c>
      <c r="Q297" s="14">
        <f t="shared" si="29"/>
        <v>0</v>
      </c>
      <c r="R297" s="14">
        <f t="shared" si="29"/>
        <v>0</v>
      </c>
      <c r="S297" s="14">
        <f t="shared" si="29"/>
        <v>0</v>
      </c>
    </row>
    <row r="298" spans="1:19" s="6" customFormat="1">
      <c r="A298" s="5">
        <f>'BASE SUELDOS'!A298</f>
        <v>1</v>
      </c>
      <c r="B298" s="8" t="s">
        <v>642</v>
      </c>
      <c r="C298" s="9">
        <f>'BASE SUELDOS'!B298</f>
        <v>0</v>
      </c>
      <c r="D298" s="6" t="str">
        <f>'BASE SUELDOS'!C298</f>
        <v>EMPLEADO 295</v>
      </c>
      <c r="E298" s="6">
        <f>'BASE SUELDOS'!D298</f>
        <v>0</v>
      </c>
      <c r="F298" s="6">
        <f>'BASE SUELDOS'!E298</f>
        <v>0</v>
      </c>
      <c r="G298" s="13">
        <f>'BASE SUELDOS'!I298</f>
        <v>0</v>
      </c>
      <c r="H298" s="14">
        <f t="shared" si="29"/>
        <v>0</v>
      </c>
      <c r="I298" s="14">
        <f t="shared" si="29"/>
        <v>0</v>
      </c>
      <c r="J298" s="14">
        <f t="shared" si="29"/>
        <v>0</v>
      </c>
      <c r="K298" s="14">
        <f t="shared" si="29"/>
        <v>0</v>
      </c>
      <c r="L298" s="14">
        <f t="shared" si="29"/>
        <v>0</v>
      </c>
      <c r="M298" s="14">
        <f t="shared" si="29"/>
        <v>0</v>
      </c>
      <c r="N298" s="14">
        <f t="shared" si="29"/>
        <v>0</v>
      </c>
      <c r="O298" s="14">
        <f t="shared" si="29"/>
        <v>0</v>
      </c>
      <c r="P298" s="14">
        <f t="shared" si="29"/>
        <v>0</v>
      </c>
      <c r="Q298" s="14">
        <f t="shared" si="29"/>
        <v>0</v>
      </c>
      <c r="R298" s="14">
        <f t="shared" si="29"/>
        <v>0</v>
      </c>
      <c r="S298" s="14">
        <f t="shared" si="29"/>
        <v>0</v>
      </c>
    </row>
    <row r="299" spans="1:19" s="6" customFormat="1">
      <c r="A299" s="5">
        <f>'BASE SUELDOS'!A299</f>
        <v>1</v>
      </c>
      <c r="B299" s="8" t="s">
        <v>642</v>
      </c>
      <c r="C299" s="9">
        <f>'BASE SUELDOS'!B299</f>
        <v>0</v>
      </c>
      <c r="D299" s="6" t="str">
        <f>'BASE SUELDOS'!C299</f>
        <v>EMPLEADO 296</v>
      </c>
      <c r="E299" s="6">
        <f>'BASE SUELDOS'!D299</f>
        <v>0</v>
      </c>
      <c r="F299" s="6">
        <f>'BASE SUELDOS'!E299</f>
        <v>0</v>
      </c>
      <c r="G299" s="13">
        <f>'BASE SUELDOS'!I299</f>
        <v>0</v>
      </c>
      <c r="H299" s="14">
        <f t="shared" si="29"/>
        <v>0</v>
      </c>
      <c r="I299" s="14">
        <f t="shared" si="29"/>
        <v>0</v>
      </c>
      <c r="J299" s="14">
        <f t="shared" si="29"/>
        <v>0</v>
      </c>
      <c r="K299" s="14">
        <f t="shared" si="29"/>
        <v>0</v>
      </c>
      <c r="L299" s="14">
        <f t="shared" si="29"/>
        <v>0</v>
      </c>
      <c r="M299" s="14">
        <f t="shared" si="29"/>
        <v>0</v>
      </c>
      <c r="N299" s="14">
        <f t="shared" si="29"/>
        <v>0</v>
      </c>
      <c r="O299" s="14">
        <f t="shared" si="29"/>
        <v>0</v>
      </c>
      <c r="P299" s="14">
        <f t="shared" si="29"/>
        <v>0</v>
      </c>
      <c r="Q299" s="14">
        <f t="shared" si="29"/>
        <v>0</v>
      </c>
      <c r="R299" s="14">
        <f t="shared" si="29"/>
        <v>0</v>
      </c>
      <c r="S299" s="14">
        <f t="shared" si="29"/>
        <v>0</v>
      </c>
    </row>
    <row r="300" spans="1:19" s="6" customFormat="1">
      <c r="A300" s="5">
        <f>'BASE SUELDOS'!A300</f>
        <v>1</v>
      </c>
      <c r="B300" s="8" t="s">
        <v>642</v>
      </c>
      <c r="C300" s="9">
        <f>'BASE SUELDOS'!B300</f>
        <v>0</v>
      </c>
      <c r="D300" s="6" t="str">
        <f>'BASE SUELDOS'!C300</f>
        <v>EMPLEADO 297</v>
      </c>
      <c r="E300" s="6">
        <f>'BASE SUELDOS'!D300</f>
        <v>0</v>
      </c>
      <c r="F300" s="6">
        <f>'BASE SUELDOS'!E300</f>
        <v>0</v>
      </c>
      <c r="G300" s="13">
        <f>'BASE SUELDOS'!I300</f>
        <v>0</v>
      </c>
      <c r="H300" s="14">
        <f t="shared" si="29"/>
        <v>0</v>
      </c>
      <c r="I300" s="14">
        <f t="shared" si="29"/>
        <v>0</v>
      </c>
      <c r="J300" s="14">
        <f t="shared" si="29"/>
        <v>0</v>
      </c>
      <c r="K300" s="14">
        <f t="shared" si="29"/>
        <v>0</v>
      </c>
      <c r="L300" s="14">
        <f t="shared" si="29"/>
        <v>0</v>
      </c>
      <c r="M300" s="14">
        <f t="shared" si="29"/>
        <v>0</v>
      </c>
      <c r="N300" s="14">
        <f t="shared" si="29"/>
        <v>0</v>
      </c>
      <c r="O300" s="14">
        <f t="shared" si="29"/>
        <v>0</v>
      </c>
      <c r="P300" s="14">
        <f t="shared" si="29"/>
        <v>0</v>
      </c>
      <c r="Q300" s="14">
        <f t="shared" si="29"/>
        <v>0</v>
      </c>
      <c r="R300" s="14">
        <f t="shared" si="29"/>
        <v>0</v>
      </c>
      <c r="S300" s="14">
        <f t="shared" si="29"/>
        <v>0</v>
      </c>
    </row>
    <row r="301" spans="1:19" s="6" customFormat="1">
      <c r="A301" s="5">
        <f>'BASE SUELDOS'!A301</f>
        <v>1</v>
      </c>
      <c r="B301" s="8" t="s">
        <v>642</v>
      </c>
      <c r="C301" s="9">
        <f>'BASE SUELDOS'!B301</f>
        <v>0</v>
      </c>
      <c r="D301" s="6" t="str">
        <f>'BASE SUELDOS'!C301</f>
        <v>EMPLEADO 298</v>
      </c>
      <c r="E301" s="6">
        <f>'BASE SUELDOS'!D301</f>
        <v>0</v>
      </c>
      <c r="F301" s="6">
        <f>'BASE SUELDOS'!E301</f>
        <v>0</v>
      </c>
      <c r="G301" s="13">
        <f>'BASE SUELDOS'!I301</f>
        <v>0</v>
      </c>
      <c r="H301" s="14">
        <f t="shared" si="29"/>
        <v>0</v>
      </c>
      <c r="I301" s="14">
        <f t="shared" si="29"/>
        <v>0</v>
      </c>
      <c r="J301" s="14">
        <f t="shared" si="29"/>
        <v>0</v>
      </c>
      <c r="K301" s="14">
        <f t="shared" si="29"/>
        <v>0</v>
      </c>
      <c r="L301" s="14">
        <f t="shared" si="29"/>
        <v>0</v>
      </c>
      <c r="M301" s="14">
        <f t="shared" si="29"/>
        <v>0</v>
      </c>
      <c r="N301" s="14">
        <f t="shared" si="29"/>
        <v>0</v>
      </c>
      <c r="O301" s="14">
        <f t="shared" si="29"/>
        <v>0</v>
      </c>
      <c r="P301" s="14">
        <f t="shared" si="29"/>
        <v>0</v>
      </c>
      <c r="Q301" s="14">
        <f t="shared" si="29"/>
        <v>0</v>
      </c>
      <c r="R301" s="14">
        <f t="shared" si="29"/>
        <v>0</v>
      </c>
      <c r="S301" s="14">
        <f t="shared" si="29"/>
        <v>0</v>
      </c>
    </row>
    <row r="302" spans="1:19" s="6" customFormat="1">
      <c r="A302" s="5">
        <f>'BASE SUELDOS'!A302</f>
        <v>1</v>
      </c>
      <c r="B302" s="8" t="s">
        <v>642</v>
      </c>
      <c r="C302" s="9">
        <f>'BASE SUELDOS'!B302</f>
        <v>0</v>
      </c>
      <c r="D302" s="6" t="str">
        <f>'BASE SUELDOS'!C302</f>
        <v>EMPLEADO 299</v>
      </c>
      <c r="E302" s="6">
        <f>'BASE SUELDOS'!D302</f>
        <v>0</v>
      </c>
      <c r="F302" s="6">
        <f>'BASE SUELDOS'!E302</f>
        <v>0</v>
      </c>
      <c r="G302" s="13">
        <f>'BASE SUELDOS'!I302</f>
        <v>0</v>
      </c>
      <c r="H302" s="14">
        <f t="shared" si="29"/>
        <v>0</v>
      </c>
      <c r="I302" s="14">
        <f t="shared" si="29"/>
        <v>0</v>
      </c>
      <c r="J302" s="14">
        <f t="shared" si="29"/>
        <v>0</v>
      </c>
      <c r="K302" s="14">
        <f t="shared" si="29"/>
        <v>0</v>
      </c>
      <c r="L302" s="14">
        <f t="shared" si="29"/>
        <v>0</v>
      </c>
      <c r="M302" s="14">
        <f t="shared" si="29"/>
        <v>0</v>
      </c>
      <c r="N302" s="14">
        <f t="shared" si="29"/>
        <v>0</v>
      </c>
      <c r="O302" s="14">
        <f t="shared" si="29"/>
        <v>0</v>
      </c>
      <c r="P302" s="14">
        <f t="shared" si="29"/>
        <v>0</v>
      </c>
      <c r="Q302" s="14">
        <f t="shared" si="29"/>
        <v>0</v>
      </c>
      <c r="R302" s="14">
        <f t="shared" si="29"/>
        <v>0</v>
      </c>
      <c r="S302" s="14">
        <f t="shared" si="29"/>
        <v>0</v>
      </c>
    </row>
    <row r="303" spans="1:19" s="6" customFormat="1">
      <c r="A303" s="5">
        <f>'BASE SUELDOS'!A303</f>
        <v>1</v>
      </c>
      <c r="B303" s="8" t="s">
        <v>642</v>
      </c>
      <c r="C303" s="9">
        <f>'BASE SUELDOS'!B303</f>
        <v>0</v>
      </c>
      <c r="D303" s="6" t="str">
        <f>'BASE SUELDOS'!C303</f>
        <v>EMPLEADO 300</v>
      </c>
      <c r="E303" s="6">
        <f>'BASE SUELDOS'!D303</f>
        <v>0</v>
      </c>
      <c r="F303" s="6">
        <f>'BASE SUELDOS'!E303</f>
        <v>0</v>
      </c>
      <c r="G303" s="13">
        <f>'BASE SUELDOS'!I303</f>
        <v>0</v>
      </c>
      <c r="H303" s="14">
        <f t="shared" si="29"/>
        <v>0</v>
      </c>
      <c r="I303" s="14">
        <f t="shared" si="29"/>
        <v>0</v>
      </c>
      <c r="J303" s="14">
        <f t="shared" si="29"/>
        <v>0</v>
      </c>
      <c r="K303" s="14">
        <f t="shared" si="29"/>
        <v>0</v>
      </c>
      <c r="L303" s="14">
        <f t="shared" si="29"/>
        <v>0</v>
      </c>
      <c r="M303" s="14">
        <f t="shared" si="29"/>
        <v>0</v>
      </c>
      <c r="N303" s="14">
        <f t="shared" si="29"/>
        <v>0</v>
      </c>
      <c r="O303" s="14">
        <f t="shared" si="29"/>
        <v>0</v>
      </c>
      <c r="P303" s="14">
        <f t="shared" si="29"/>
        <v>0</v>
      </c>
      <c r="Q303" s="14">
        <f t="shared" si="29"/>
        <v>0</v>
      </c>
      <c r="R303" s="14">
        <f t="shared" si="29"/>
        <v>0</v>
      </c>
      <c r="S303" s="14">
        <f t="shared" si="29"/>
        <v>0</v>
      </c>
    </row>
    <row r="304" spans="1:19" s="6" customFormat="1">
      <c r="A304" s="5">
        <f>'BASE SUELDOS'!A304</f>
        <v>1</v>
      </c>
      <c r="B304" s="8" t="s">
        <v>642</v>
      </c>
      <c r="C304" s="9">
        <f>'BASE SUELDOS'!B304</f>
        <v>0</v>
      </c>
      <c r="D304" s="6" t="str">
        <f>'BASE SUELDOS'!C304</f>
        <v>EMPLEADO 301</v>
      </c>
      <c r="E304" s="6">
        <f>'BASE SUELDOS'!D304</f>
        <v>0</v>
      </c>
      <c r="F304" s="6">
        <f>'BASE SUELDOS'!E304</f>
        <v>0</v>
      </c>
      <c r="G304" s="13">
        <f>'BASE SUELDOS'!I304</f>
        <v>0</v>
      </c>
      <c r="H304" s="14">
        <f t="shared" ref="H304:S313" si="30">(IF($G304&gt;_25_Veces_SMGDF,_25_Veces_SMGDF,$G304))*H$2*Guarderia</f>
        <v>0</v>
      </c>
      <c r="I304" s="14">
        <f t="shared" si="30"/>
        <v>0</v>
      </c>
      <c r="J304" s="14">
        <f t="shared" si="30"/>
        <v>0</v>
      </c>
      <c r="K304" s="14">
        <f t="shared" si="30"/>
        <v>0</v>
      </c>
      <c r="L304" s="14">
        <f t="shared" si="30"/>
        <v>0</v>
      </c>
      <c r="M304" s="14">
        <f t="shared" si="30"/>
        <v>0</v>
      </c>
      <c r="N304" s="14">
        <f t="shared" si="30"/>
        <v>0</v>
      </c>
      <c r="O304" s="14">
        <f t="shared" si="30"/>
        <v>0</v>
      </c>
      <c r="P304" s="14">
        <f t="shared" si="30"/>
        <v>0</v>
      </c>
      <c r="Q304" s="14">
        <f t="shared" si="30"/>
        <v>0</v>
      </c>
      <c r="R304" s="14">
        <f t="shared" si="30"/>
        <v>0</v>
      </c>
      <c r="S304" s="14">
        <f t="shared" si="30"/>
        <v>0</v>
      </c>
    </row>
    <row r="305" spans="1:19" s="6" customFormat="1">
      <c r="A305" s="5">
        <f>'BASE SUELDOS'!A305</f>
        <v>1</v>
      </c>
      <c r="B305" s="8" t="s">
        <v>642</v>
      </c>
      <c r="C305" s="9">
        <f>'BASE SUELDOS'!B305</f>
        <v>0</v>
      </c>
      <c r="D305" s="6" t="str">
        <f>'BASE SUELDOS'!C305</f>
        <v>EMPLEADO 302</v>
      </c>
      <c r="E305" s="6">
        <f>'BASE SUELDOS'!D305</f>
        <v>0</v>
      </c>
      <c r="F305" s="6">
        <f>'BASE SUELDOS'!E305</f>
        <v>0</v>
      </c>
      <c r="G305" s="13">
        <f>'BASE SUELDOS'!I305</f>
        <v>0</v>
      </c>
      <c r="H305" s="14">
        <f t="shared" si="30"/>
        <v>0</v>
      </c>
      <c r="I305" s="14">
        <f t="shared" si="30"/>
        <v>0</v>
      </c>
      <c r="J305" s="14">
        <f t="shared" si="30"/>
        <v>0</v>
      </c>
      <c r="K305" s="14">
        <f t="shared" si="30"/>
        <v>0</v>
      </c>
      <c r="L305" s="14">
        <f t="shared" si="30"/>
        <v>0</v>
      </c>
      <c r="M305" s="14">
        <f t="shared" si="30"/>
        <v>0</v>
      </c>
      <c r="N305" s="14">
        <f t="shared" si="30"/>
        <v>0</v>
      </c>
      <c r="O305" s="14">
        <f t="shared" si="30"/>
        <v>0</v>
      </c>
      <c r="P305" s="14">
        <f t="shared" si="30"/>
        <v>0</v>
      </c>
      <c r="Q305" s="14">
        <f t="shared" si="30"/>
        <v>0</v>
      </c>
      <c r="R305" s="14">
        <f t="shared" si="30"/>
        <v>0</v>
      </c>
      <c r="S305" s="14">
        <f t="shared" si="30"/>
        <v>0</v>
      </c>
    </row>
    <row r="306" spans="1:19" s="6" customFormat="1">
      <c r="A306" s="5">
        <f>'BASE SUELDOS'!A306</f>
        <v>1</v>
      </c>
      <c r="B306" s="8" t="s">
        <v>642</v>
      </c>
      <c r="C306" s="9">
        <f>'BASE SUELDOS'!B306</f>
        <v>0</v>
      </c>
      <c r="D306" s="6" t="str">
        <f>'BASE SUELDOS'!C306</f>
        <v>EMPLEADO 303</v>
      </c>
      <c r="E306" s="6">
        <f>'BASE SUELDOS'!D306</f>
        <v>0</v>
      </c>
      <c r="F306" s="6">
        <f>'BASE SUELDOS'!E306</f>
        <v>0</v>
      </c>
      <c r="G306" s="13">
        <f>'BASE SUELDOS'!I306</f>
        <v>0</v>
      </c>
      <c r="H306" s="14">
        <f t="shared" si="30"/>
        <v>0</v>
      </c>
      <c r="I306" s="14">
        <f t="shared" si="30"/>
        <v>0</v>
      </c>
      <c r="J306" s="14">
        <f t="shared" si="30"/>
        <v>0</v>
      </c>
      <c r="K306" s="14">
        <f t="shared" si="30"/>
        <v>0</v>
      </c>
      <c r="L306" s="14">
        <f t="shared" si="30"/>
        <v>0</v>
      </c>
      <c r="M306" s="14">
        <f t="shared" si="30"/>
        <v>0</v>
      </c>
      <c r="N306" s="14">
        <f t="shared" si="30"/>
        <v>0</v>
      </c>
      <c r="O306" s="14">
        <f t="shared" si="30"/>
        <v>0</v>
      </c>
      <c r="P306" s="14">
        <f t="shared" si="30"/>
        <v>0</v>
      </c>
      <c r="Q306" s="14">
        <f t="shared" si="30"/>
        <v>0</v>
      </c>
      <c r="R306" s="14">
        <f t="shared" si="30"/>
        <v>0</v>
      </c>
      <c r="S306" s="14">
        <f t="shared" si="30"/>
        <v>0</v>
      </c>
    </row>
    <row r="307" spans="1:19" s="6" customFormat="1">
      <c r="A307" s="5">
        <f>'BASE SUELDOS'!A307</f>
        <v>1</v>
      </c>
      <c r="B307" s="8" t="s">
        <v>642</v>
      </c>
      <c r="C307" s="9">
        <f>'BASE SUELDOS'!B307</f>
        <v>0</v>
      </c>
      <c r="D307" s="6" t="str">
        <f>'BASE SUELDOS'!C307</f>
        <v>EMPLEADO 304</v>
      </c>
      <c r="E307" s="6">
        <f>'BASE SUELDOS'!D307</f>
        <v>0</v>
      </c>
      <c r="F307" s="6">
        <f>'BASE SUELDOS'!E307</f>
        <v>0</v>
      </c>
      <c r="G307" s="13">
        <f>'BASE SUELDOS'!I307</f>
        <v>0</v>
      </c>
      <c r="H307" s="14">
        <f t="shared" si="30"/>
        <v>0</v>
      </c>
      <c r="I307" s="14">
        <f t="shared" si="30"/>
        <v>0</v>
      </c>
      <c r="J307" s="14">
        <f t="shared" si="30"/>
        <v>0</v>
      </c>
      <c r="K307" s="14">
        <f t="shared" si="30"/>
        <v>0</v>
      </c>
      <c r="L307" s="14">
        <f t="shared" si="30"/>
        <v>0</v>
      </c>
      <c r="M307" s="14">
        <f t="shared" si="30"/>
        <v>0</v>
      </c>
      <c r="N307" s="14">
        <f t="shared" si="30"/>
        <v>0</v>
      </c>
      <c r="O307" s="14">
        <f t="shared" si="30"/>
        <v>0</v>
      </c>
      <c r="P307" s="14">
        <f t="shared" si="30"/>
        <v>0</v>
      </c>
      <c r="Q307" s="14">
        <f t="shared" si="30"/>
        <v>0</v>
      </c>
      <c r="R307" s="14">
        <f t="shared" si="30"/>
        <v>0</v>
      </c>
      <c r="S307" s="14">
        <f t="shared" si="30"/>
        <v>0</v>
      </c>
    </row>
    <row r="308" spans="1:19" s="6" customFormat="1">
      <c r="A308" s="5">
        <f>'BASE SUELDOS'!A308</f>
        <v>1</v>
      </c>
      <c r="B308" s="8" t="s">
        <v>642</v>
      </c>
      <c r="C308" s="9">
        <f>'BASE SUELDOS'!B308</f>
        <v>0</v>
      </c>
      <c r="D308" s="6" t="str">
        <f>'BASE SUELDOS'!C308</f>
        <v>EMPLEADO 305</v>
      </c>
      <c r="E308" s="6">
        <f>'BASE SUELDOS'!D308</f>
        <v>0</v>
      </c>
      <c r="F308" s="6">
        <f>'BASE SUELDOS'!E308</f>
        <v>0</v>
      </c>
      <c r="G308" s="13">
        <f>'BASE SUELDOS'!I308</f>
        <v>0</v>
      </c>
      <c r="H308" s="14">
        <f t="shared" si="30"/>
        <v>0</v>
      </c>
      <c r="I308" s="14">
        <f t="shared" si="30"/>
        <v>0</v>
      </c>
      <c r="J308" s="14">
        <f t="shared" si="30"/>
        <v>0</v>
      </c>
      <c r="K308" s="14">
        <f t="shared" si="30"/>
        <v>0</v>
      </c>
      <c r="L308" s="14">
        <f t="shared" si="30"/>
        <v>0</v>
      </c>
      <c r="M308" s="14">
        <f t="shared" si="30"/>
        <v>0</v>
      </c>
      <c r="N308" s="14">
        <f t="shared" si="30"/>
        <v>0</v>
      </c>
      <c r="O308" s="14">
        <f t="shared" si="30"/>
        <v>0</v>
      </c>
      <c r="P308" s="14">
        <f t="shared" si="30"/>
        <v>0</v>
      </c>
      <c r="Q308" s="14">
        <f t="shared" si="30"/>
        <v>0</v>
      </c>
      <c r="R308" s="14">
        <f t="shared" si="30"/>
        <v>0</v>
      </c>
      <c r="S308" s="14">
        <f t="shared" si="30"/>
        <v>0</v>
      </c>
    </row>
    <row r="309" spans="1:19" s="6" customFormat="1">
      <c r="A309" s="5">
        <f>'BASE SUELDOS'!A309</f>
        <v>1</v>
      </c>
      <c r="B309" s="8" t="s">
        <v>642</v>
      </c>
      <c r="C309" s="9">
        <f>'BASE SUELDOS'!B309</f>
        <v>0</v>
      </c>
      <c r="D309" s="6" t="str">
        <f>'BASE SUELDOS'!C309</f>
        <v>EMPLEADO 306</v>
      </c>
      <c r="E309" s="6">
        <f>'BASE SUELDOS'!D309</f>
        <v>0</v>
      </c>
      <c r="F309" s="6">
        <f>'BASE SUELDOS'!E309</f>
        <v>0</v>
      </c>
      <c r="G309" s="13">
        <f>'BASE SUELDOS'!I309</f>
        <v>0</v>
      </c>
      <c r="H309" s="14">
        <f t="shared" si="30"/>
        <v>0</v>
      </c>
      <c r="I309" s="14">
        <f t="shared" si="30"/>
        <v>0</v>
      </c>
      <c r="J309" s="14">
        <f t="shared" si="30"/>
        <v>0</v>
      </c>
      <c r="K309" s="14">
        <f t="shared" si="30"/>
        <v>0</v>
      </c>
      <c r="L309" s="14">
        <f t="shared" si="30"/>
        <v>0</v>
      </c>
      <c r="M309" s="14">
        <f t="shared" si="30"/>
        <v>0</v>
      </c>
      <c r="N309" s="14">
        <f t="shared" si="30"/>
        <v>0</v>
      </c>
      <c r="O309" s="14">
        <f t="shared" si="30"/>
        <v>0</v>
      </c>
      <c r="P309" s="14">
        <f t="shared" si="30"/>
        <v>0</v>
      </c>
      <c r="Q309" s="14">
        <f t="shared" si="30"/>
        <v>0</v>
      </c>
      <c r="R309" s="14">
        <f t="shared" si="30"/>
        <v>0</v>
      </c>
      <c r="S309" s="14">
        <f t="shared" si="30"/>
        <v>0</v>
      </c>
    </row>
    <row r="310" spans="1:19" s="6" customFormat="1">
      <c r="A310" s="5">
        <f>'BASE SUELDOS'!A310</f>
        <v>1</v>
      </c>
      <c r="B310" s="8" t="s">
        <v>642</v>
      </c>
      <c r="C310" s="9">
        <f>'BASE SUELDOS'!B310</f>
        <v>0</v>
      </c>
      <c r="D310" s="6" t="str">
        <f>'BASE SUELDOS'!C310</f>
        <v>EMPLEADO 307</v>
      </c>
      <c r="E310" s="6">
        <f>'BASE SUELDOS'!D310</f>
        <v>0</v>
      </c>
      <c r="F310" s="6">
        <f>'BASE SUELDOS'!E310</f>
        <v>0</v>
      </c>
      <c r="G310" s="13">
        <f>'BASE SUELDOS'!I310</f>
        <v>0</v>
      </c>
      <c r="H310" s="14">
        <f t="shared" si="30"/>
        <v>0</v>
      </c>
      <c r="I310" s="14">
        <f t="shared" si="30"/>
        <v>0</v>
      </c>
      <c r="J310" s="14">
        <f t="shared" si="30"/>
        <v>0</v>
      </c>
      <c r="K310" s="14">
        <f t="shared" si="30"/>
        <v>0</v>
      </c>
      <c r="L310" s="14">
        <f t="shared" si="30"/>
        <v>0</v>
      </c>
      <c r="M310" s="14">
        <f t="shared" si="30"/>
        <v>0</v>
      </c>
      <c r="N310" s="14">
        <f t="shared" si="30"/>
        <v>0</v>
      </c>
      <c r="O310" s="14">
        <f t="shared" si="30"/>
        <v>0</v>
      </c>
      <c r="P310" s="14">
        <f t="shared" si="30"/>
        <v>0</v>
      </c>
      <c r="Q310" s="14">
        <f t="shared" si="30"/>
        <v>0</v>
      </c>
      <c r="R310" s="14">
        <f t="shared" si="30"/>
        <v>0</v>
      </c>
      <c r="S310" s="14">
        <f t="shared" si="30"/>
        <v>0</v>
      </c>
    </row>
    <row r="311" spans="1:19" s="6" customFormat="1">
      <c r="A311" s="5">
        <f>'BASE SUELDOS'!A311</f>
        <v>1</v>
      </c>
      <c r="B311" s="8" t="s">
        <v>642</v>
      </c>
      <c r="C311" s="9">
        <f>'BASE SUELDOS'!B311</f>
        <v>0</v>
      </c>
      <c r="D311" s="6" t="str">
        <f>'BASE SUELDOS'!C311</f>
        <v>EMPLEADO 308</v>
      </c>
      <c r="E311" s="6">
        <f>'BASE SUELDOS'!D311</f>
        <v>0</v>
      </c>
      <c r="F311" s="6">
        <f>'BASE SUELDOS'!E311</f>
        <v>0</v>
      </c>
      <c r="G311" s="13">
        <f>'BASE SUELDOS'!I311</f>
        <v>0</v>
      </c>
      <c r="H311" s="14">
        <f t="shared" si="30"/>
        <v>0</v>
      </c>
      <c r="I311" s="14">
        <f t="shared" si="30"/>
        <v>0</v>
      </c>
      <c r="J311" s="14">
        <f t="shared" si="30"/>
        <v>0</v>
      </c>
      <c r="K311" s="14">
        <f t="shared" si="30"/>
        <v>0</v>
      </c>
      <c r="L311" s="14">
        <f t="shared" si="30"/>
        <v>0</v>
      </c>
      <c r="M311" s="14">
        <f t="shared" si="30"/>
        <v>0</v>
      </c>
      <c r="N311" s="14">
        <f t="shared" si="30"/>
        <v>0</v>
      </c>
      <c r="O311" s="14">
        <f t="shared" si="30"/>
        <v>0</v>
      </c>
      <c r="P311" s="14">
        <f t="shared" si="30"/>
        <v>0</v>
      </c>
      <c r="Q311" s="14">
        <f t="shared" si="30"/>
        <v>0</v>
      </c>
      <c r="R311" s="14">
        <f t="shared" si="30"/>
        <v>0</v>
      </c>
      <c r="S311" s="14">
        <f t="shared" si="30"/>
        <v>0</v>
      </c>
    </row>
    <row r="312" spans="1:19" s="6" customFormat="1">
      <c r="A312" s="5">
        <f>'BASE SUELDOS'!A312</f>
        <v>1</v>
      </c>
      <c r="B312" s="8" t="s">
        <v>642</v>
      </c>
      <c r="C312" s="9">
        <f>'BASE SUELDOS'!B312</f>
        <v>0</v>
      </c>
      <c r="D312" s="6" t="str">
        <f>'BASE SUELDOS'!C312</f>
        <v>EMPLEADO 309</v>
      </c>
      <c r="E312" s="6">
        <f>'BASE SUELDOS'!D312</f>
        <v>0</v>
      </c>
      <c r="F312" s="6">
        <f>'BASE SUELDOS'!E312</f>
        <v>0</v>
      </c>
      <c r="G312" s="13">
        <f>'BASE SUELDOS'!I312</f>
        <v>0</v>
      </c>
      <c r="H312" s="14">
        <f t="shared" si="30"/>
        <v>0</v>
      </c>
      <c r="I312" s="14">
        <f t="shared" si="30"/>
        <v>0</v>
      </c>
      <c r="J312" s="14">
        <f t="shared" si="30"/>
        <v>0</v>
      </c>
      <c r="K312" s="14">
        <f t="shared" si="30"/>
        <v>0</v>
      </c>
      <c r="L312" s="14">
        <f t="shared" si="30"/>
        <v>0</v>
      </c>
      <c r="M312" s="14">
        <f t="shared" si="30"/>
        <v>0</v>
      </c>
      <c r="N312" s="14">
        <f t="shared" si="30"/>
        <v>0</v>
      </c>
      <c r="O312" s="14">
        <f t="shared" si="30"/>
        <v>0</v>
      </c>
      <c r="P312" s="14">
        <f t="shared" si="30"/>
        <v>0</v>
      </c>
      <c r="Q312" s="14">
        <f t="shared" si="30"/>
        <v>0</v>
      </c>
      <c r="R312" s="14">
        <f t="shared" si="30"/>
        <v>0</v>
      </c>
      <c r="S312" s="14">
        <f t="shared" si="30"/>
        <v>0</v>
      </c>
    </row>
    <row r="313" spans="1:19" s="6" customFormat="1">
      <c r="A313" s="5">
        <f>'BASE SUELDOS'!A313</f>
        <v>1</v>
      </c>
      <c r="B313" s="8" t="s">
        <v>642</v>
      </c>
      <c r="C313" s="9">
        <f>'BASE SUELDOS'!B313</f>
        <v>0</v>
      </c>
      <c r="D313" s="6" t="str">
        <f>'BASE SUELDOS'!C313</f>
        <v>EMPLEADO 310</v>
      </c>
      <c r="E313" s="6">
        <f>'BASE SUELDOS'!D313</f>
        <v>0</v>
      </c>
      <c r="F313" s="6">
        <f>'BASE SUELDOS'!E313</f>
        <v>0</v>
      </c>
      <c r="G313" s="13">
        <f>'BASE SUELDOS'!I313</f>
        <v>0</v>
      </c>
      <c r="H313" s="14">
        <f t="shared" si="30"/>
        <v>0</v>
      </c>
      <c r="I313" s="14">
        <f t="shared" si="30"/>
        <v>0</v>
      </c>
      <c r="J313" s="14">
        <f t="shared" si="30"/>
        <v>0</v>
      </c>
      <c r="K313" s="14">
        <f t="shared" si="30"/>
        <v>0</v>
      </c>
      <c r="L313" s="14">
        <f t="shared" si="30"/>
        <v>0</v>
      </c>
      <c r="M313" s="14">
        <f t="shared" si="30"/>
        <v>0</v>
      </c>
      <c r="N313" s="14">
        <f t="shared" si="30"/>
        <v>0</v>
      </c>
      <c r="O313" s="14">
        <f t="shared" si="30"/>
        <v>0</v>
      </c>
      <c r="P313" s="14">
        <f t="shared" si="30"/>
        <v>0</v>
      </c>
      <c r="Q313" s="14">
        <f t="shared" si="30"/>
        <v>0</v>
      </c>
      <c r="R313" s="14">
        <f t="shared" si="30"/>
        <v>0</v>
      </c>
      <c r="S313" s="14">
        <f t="shared" si="30"/>
        <v>0</v>
      </c>
    </row>
    <row r="314" spans="1:19" s="6" customFormat="1">
      <c r="A314" s="5">
        <f>'BASE SUELDOS'!A314</f>
        <v>1</v>
      </c>
      <c r="B314" s="8" t="s">
        <v>642</v>
      </c>
      <c r="C314" s="9">
        <f>'BASE SUELDOS'!B314</f>
        <v>0</v>
      </c>
      <c r="D314" s="6" t="str">
        <f>'BASE SUELDOS'!C314</f>
        <v>EMPLEADO 311</v>
      </c>
      <c r="E314" s="6">
        <f>'BASE SUELDOS'!D314</f>
        <v>0</v>
      </c>
      <c r="F314" s="6">
        <f>'BASE SUELDOS'!E314</f>
        <v>0</v>
      </c>
      <c r="G314" s="13">
        <f>'BASE SUELDOS'!I314</f>
        <v>0</v>
      </c>
      <c r="H314" s="14">
        <f t="shared" ref="H314:S323" si="31">(IF($G314&gt;_25_Veces_SMGDF,_25_Veces_SMGDF,$G314))*H$2*Guarderia</f>
        <v>0</v>
      </c>
      <c r="I314" s="14">
        <f t="shared" si="31"/>
        <v>0</v>
      </c>
      <c r="J314" s="14">
        <f t="shared" si="31"/>
        <v>0</v>
      </c>
      <c r="K314" s="14">
        <f t="shared" si="31"/>
        <v>0</v>
      </c>
      <c r="L314" s="14">
        <f t="shared" si="31"/>
        <v>0</v>
      </c>
      <c r="M314" s="14">
        <f t="shared" si="31"/>
        <v>0</v>
      </c>
      <c r="N314" s="14">
        <f t="shared" si="31"/>
        <v>0</v>
      </c>
      <c r="O314" s="14">
        <f t="shared" si="31"/>
        <v>0</v>
      </c>
      <c r="P314" s="14">
        <f t="shared" si="31"/>
        <v>0</v>
      </c>
      <c r="Q314" s="14">
        <f t="shared" si="31"/>
        <v>0</v>
      </c>
      <c r="R314" s="14">
        <f t="shared" si="31"/>
        <v>0</v>
      </c>
      <c r="S314" s="14">
        <f t="shared" si="31"/>
        <v>0</v>
      </c>
    </row>
    <row r="315" spans="1:19" s="6" customFormat="1">
      <c r="A315" s="5">
        <f>'BASE SUELDOS'!A315</f>
        <v>1</v>
      </c>
      <c r="B315" s="8" t="s">
        <v>642</v>
      </c>
      <c r="C315" s="9">
        <f>'BASE SUELDOS'!B315</f>
        <v>0</v>
      </c>
      <c r="D315" s="6" t="str">
        <f>'BASE SUELDOS'!C315</f>
        <v>EMPLEADO 312</v>
      </c>
      <c r="E315" s="6">
        <f>'BASE SUELDOS'!D315</f>
        <v>0</v>
      </c>
      <c r="F315" s="6">
        <f>'BASE SUELDOS'!E315</f>
        <v>0</v>
      </c>
      <c r="G315" s="13">
        <f>'BASE SUELDOS'!I315</f>
        <v>0</v>
      </c>
      <c r="H315" s="14">
        <f t="shared" si="31"/>
        <v>0</v>
      </c>
      <c r="I315" s="14">
        <f t="shared" si="31"/>
        <v>0</v>
      </c>
      <c r="J315" s="14">
        <f t="shared" si="31"/>
        <v>0</v>
      </c>
      <c r="K315" s="14">
        <f t="shared" si="31"/>
        <v>0</v>
      </c>
      <c r="L315" s="14">
        <f t="shared" si="31"/>
        <v>0</v>
      </c>
      <c r="M315" s="14">
        <f t="shared" si="31"/>
        <v>0</v>
      </c>
      <c r="N315" s="14">
        <f t="shared" si="31"/>
        <v>0</v>
      </c>
      <c r="O315" s="14">
        <f t="shared" si="31"/>
        <v>0</v>
      </c>
      <c r="P315" s="14">
        <f t="shared" si="31"/>
        <v>0</v>
      </c>
      <c r="Q315" s="14">
        <f t="shared" si="31"/>
        <v>0</v>
      </c>
      <c r="R315" s="14">
        <f t="shared" si="31"/>
        <v>0</v>
      </c>
      <c r="S315" s="14">
        <f t="shared" si="31"/>
        <v>0</v>
      </c>
    </row>
    <row r="316" spans="1:19" s="6" customFormat="1">
      <c r="A316" s="5">
        <f>'BASE SUELDOS'!A316</f>
        <v>1</v>
      </c>
      <c r="B316" s="8" t="s">
        <v>642</v>
      </c>
      <c r="C316" s="9">
        <f>'BASE SUELDOS'!B316</f>
        <v>0</v>
      </c>
      <c r="D316" s="6" t="str">
        <f>'BASE SUELDOS'!C316</f>
        <v>EMPLEADO 313</v>
      </c>
      <c r="E316" s="6">
        <f>'BASE SUELDOS'!D316</f>
        <v>0</v>
      </c>
      <c r="F316" s="6">
        <f>'BASE SUELDOS'!E316</f>
        <v>0</v>
      </c>
      <c r="G316" s="13">
        <f>'BASE SUELDOS'!I316</f>
        <v>0</v>
      </c>
      <c r="H316" s="14">
        <f t="shared" si="31"/>
        <v>0</v>
      </c>
      <c r="I316" s="14">
        <f t="shared" si="31"/>
        <v>0</v>
      </c>
      <c r="J316" s="14">
        <f t="shared" si="31"/>
        <v>0</v>
      </c>
      <c r="K316" s="14">
        <f t="shared" si="31"/>
        <v>0</v>
      </c>
      <c r="L316" s="14">
        <f t="shared" si="31"/>
        <v>0</v>
      </c>
      <c r="M316" s="14">
        <f t="shared" si="31"/>
        <v>0</v>
      </c>
      <c r="N316" s="14">
        <f t="shared" si="31"/>
        <v>0</v>
      </c>
      <c r="O316" s="14">
        <f t="shared" si="31"/>
        <v>0</v>
      </c>
      <c r="P316" s="14">
        <f t="shared" si="31"/>
        <v>0</v>
      </c>
      <c r="Q316" s="14">
        <f t="shared" si="31"/>
        <v>0</v>
      </c>
      <c r="R316" s="14">
        <f t="shared" si="31"/>
        <v>0</v>
      </c>
      <c r="S316" s="14">
        <f t="shared" si="31"/>
        <v>0</v>
      </c>
    </row>
    <row r="317" spans="1:19" s="6" customFormat="1">
      <c r="A317" s="5">
        <f>'BASE SUELDOS'!A317</f>
        <v>1</v>
      </c>
      <c r="B317" s="8" t="s">
        <v>642</v>
      </c>
      <c r="C317" s="9">
        <f>'BASE SUELDOS'!B317</f>
        <v>0</v>
      </c>
      <c r="D317" s="6" t="str">
        <f>'BASE SUELDOS'!C317</f>
        <v>EMPLEADO 314</v>
      </c>
      <c r="E317" s="6">
        <f>'BASE SUELDOS'!D317</f>
        <v>0</v>
      </c>
      <c r="F317" s="6">
        <f>'BASE SUELDOS'!E317</f>
        <v>0</v>
      </c>
      <c r="G317" s="13">
        <f>'BASE SUELDOS'!I317</f>
        <v>0</v>
      </c>
      <c r="H317" s="14">
        <f t="shared" si="31"/>
        <v>0</v>
      </c>
      <c r="I317" s="14">
        <f t="shared" si="31"/>
        <v>0</v>
      </c>
      <c r="J317" s="14">
        <f t="shared" si="31"/>
        <v>0</v>
      </c>
      <c r="K317" s="14">
        <f t="shared" si="31"/>
        <v>0</v>
      </c>
      <c r="L317" s="14">
        <f t="shared" si="31"/>
        <v>0</v>
      </c>
      <c r="M317" s="14">
        <f t="shared" si="31"/>
        <v>0</v>
      </c>
      <c r="N317" s="14">
        <f t="shared" si="31"/>
        <v>0</v>
      </c>
      <c r="O317" s="14">
        <f t="shared" si="31"/>
        <v>0</v>
      </c>
      <c r="P317" s="14">
        <f t="shared" si="31"/>
        <v>0</v>
      </c>
      <c r="Q317" s="14">
        <f t="shared" si="31"/>
        <v>0</v>
      </c>
      <c r="R317" s="14">
        <f t="shared" si="31"/>
        <v>0</v>
      </c>
      <c r="S317" s="14">
        <f t="shared" si="31"/>
        <v>0</v>
      </c>
    </row>
    <row r="318" spans="1:19" s="6" customFormat="1">
      <c r="A318" s="5">
        <f>'BASE SUELDOS'!A318</f>
        <v>1</v>
      </c>
      <c r="B318" s="8" t="s">
        <v>642</v>
      </c>
      <c r="C318" s="9">
        <f>'BASE SUELDOS'!B318</f>
        <v>0</v>
      </c>
      <c r="D318" s="6" t="str">
        <f>'BASE SUELDOS'!C318</f>
        <v>EMPLEADO 315</v>
      </c>
      <c r="E318" s="6">
        <f>'BASE SUELDOS'!D318</f>
        <v>0</v>
      </c>
      <c r="F318" s="6">
        <f>'BASE SUELDOS'!E318</f>
        <v>0</v>
      </c>
      <c r="G318" s="13">
        <f>'BASE SUELDOS'!I318</f>
        <v>0</v>
      </c>
      <c r="H318" s="14">
        <f t="shared" si="31"/>
        <v>0</v>
      </c>
      <c r="I318" s="14">
        <f t="shared" si="31"/>
        <v>0</v>
      </c>
      <c r="J318" s="14">
        <f t="shared" si="31"/>
        <v>0</v>
      </c>
      <c r="K318" s="14">
        <f t="shared" si="31"/>
        <v>0</v>
      </c>
      <c r="L318" s="14">
        <f t="shared" si="31"/>
        <v>0</v>
      </c>
      <c r="M318" s="14">
        <f t="shared" si="31"/>
        <v>0</v>
      </c>
      <c r="N318" s="14">
        <f t="shared" si="31"/>
        <v>0</v>
      </c>
      <c r="O318" s="14">
        <f t="shared" si="31"/>
        <v>0</v>
      </c>
      <c r="P318" s="14">
        <f t="shared" si="31"/>
        <v>0</v>
      </c>
      <c r="Q318" s="14">
        <f t="shared" si="31"/>
        <v>0</v>
      </c>
      <c r="R318" s="14">
        <f t="shared" si="31"/>
        <v>0</v>
      </c>
      <c r="S318" s="14">
        <f t="shared" si="31"/>
        <v>0</v>
      </c>
    </row>
    <row r="319" spans="1:19" s="6" customFormat="1">
      <c r="A319" s="5">
        <f>'BASE SUELDOS'!A319</f>
        <v>1</v>
      </c>
      <c r="B319" s="8" t="s">
        <v>642</v>
      </c>
      <c r="C319" s="9">
        <f>'BASE SUELDOS'!B319</f>
        <v>0</v>
      </c>
      <c r="D319" s="6" t="str">
        <f>'BASE SUELDOS'!C319</f>
        <v>EMPLEADO 316</v>
      </c>
      <c r="E319" s="6">
        <f>'BASE SUELDOS'!D319</f>
        <v>0</v>
      </c>
      <c r="F319" s="6">
        <f>'BASE SUELDOS'!E319</f>
        <v>0</v>
      </c>
      <c r="G319" s="13">
        <f>'BASE SUELDOS'!I319</f>
        <v>0</v>
      </c>
      <c r="H319" s="14">
        <f t="shared" si="31"/>
        <v>0</v>
      </c>
      <c r="I319" s="14">
        <f t="shared" si="31"/>
        <v>0</v>
      </c>
      <c r="J319" s="14">
        <f t="shared" si="31"/>
        <v>0</v>
      </c>
      <c r="K319" s="14">
        <f t="shared" si="31"/>
        <v>0</v>
      </c>
      <c r="L319" s="14">
        <f t="shared" si="31"/>
        <v>0</v>
      </c>
      <c r="M319" s="14">
        <f t="shared" si="31"/>
        <v>0</v>
      </c>
      <c r="N319" s="14">
        <f t="shared" si="31"/>
        <v>0</v>
      </c>
      <c r="O319" s="14">
        <f t="shared" si="31"/>
        <v>0</v>
      </c>
      <c r="P319" s="14">
        <f t="shared" si="31"/>
        <v>0</v>
      </c>
      <c r="Q319" s="14">
        <f t="shared" si="31"/>
        <v>0</v>
      </c>
      <c r="R319" s="14">
        <f t="shared" si="31"/>
        <v>0</v>
      </c>
      <c r="S319" s="14">
        <f t="shared" si="31"/>
        <v>0</v>
      </c>
    </row>
    <row r="320" spans="1:19" s="6" customFormat="1">
      <c r="A320" s="5">
        <f>'BASE SUELDOS'!A320</f>
        <v>1</v>
      </c>
      <c r="B320" s="8" t="s">
        <v>642</v>
      </c>
      <c r="C320" s="9">
        <f>'BASE SUELDOS'!B320</f>
        <v>0</v>
      </c>
      <c r="D320" s="6" t="str">
        <f>'BASE SUELDOS'!C320</f>
        <v>EMPLEADO 317</v>
      </c>
      <c r="E320" s="6">
        <f>'BASE SUELDOS'!D320</f>
        <v>0</v>
      </c>
      <c r="F320" s="6">
        <f>'BASE SUELDOS'!E320</f>
        <v>0</v>
      </c>
      <c r="G320" s="13">
        <f>'BASE SUELDOS'!I320</f>
        <v>0</v>
      </c>
      <c r="H320" s="14">
        <f t="shared" si="31"/>
        <v>0</v>
      </c>
      <c r="I320" s="14">
        <f t="shared" si="31"/>
        <v>0</v>
      </c>
      <c r="J320" s="14">
        <f t="shared" si="31"/>
        <v>0</v>
      </c>
      <c r="K320" s="14">
        <f t="shared" si="31"/>
        <v>0</v>
      </c>
      <c r="L320" s="14">
        <f t="shared" si="31"/>
        <v>0</v>
      </c>
      <c r="M320" s="14">
        <f t="shared" si="31"/>
        <v>0</v>
      </c>
      <c r="N320" s="14">
        <f t="shared" si="31"/>
        <v>0</v>
      </c>
      <c r="O320" s="14">
        <f t="shared" si="31"/>
        <v>0</v>
      </c>
      <c r="P320" s="14">
        <f t="shared" si="31"/>
        <v>0</v>
      </c>
      <c r="Q320" s="14">
        <f t="shared" si="31"/>
        <v>0</v>
      </c>
      <c r="R320" s="14">
        <f t="shared" si="31"/>
        <v>0</v>
      </c>
      <c r="S320" s="14">
        <f t="shared" si="31"/>
        <v>0</v>
      </c>
    </row>
    <row r="321" spans="1:19" s="6" customFormat="1">
      <c r="A321" s="5">
        <f>'BASE SUELDOS'!A321</f>
        <v>1</v>
      </c>
      <c r="B321" s="8" t="s">
        <v>642</v>
      </c>
      <c r="C321" s="9">
        <f>'BASE SUELDOS'!B321</f>
        <v>0</v>
      </c>
      <c r="D321" s="6" t="str">
        <f>'BASE SUELDOS'!C321</f>
        <v>EMPLEADO 318</v>
      </c>
      <c r="E321" s="6">
        <f>'BASE SUELDOS'!D321</f>
        <v>0</v>
      </c>
      <c r="F321" s="6">
        <f>'BASE SUELDOS'!E321</f>
        <v>0</v>
      </c>
      <c r="G321" s="13">
        <f>'BASE SUELDOS'!I321</f>
        <v>0</v>
      </c>
      <c r="H321" s="14">
        <f t="shared" si="31"/>
        <v>0</v>
      </c>
      <c r="I321" s="14">
        <f t="shared" si="31"/>
        <v>0</v>
      </c>
      <c r="J321" s="14">
        <f t="shared" si="31"/>
        <v>0</v>
      </c>
      <c r="K321" s="14">
        <f t="shared" si="31"/>
        <v>0</v>
      </c>
      <c r="L321" s="14">
        <f t="shared" si="31"/>
        <v>0</v>
      </c>
      <c r="M321" s="14">
        <f t="shared" si="31"/>
        <v>0</v>
      </c>
      <c r="N321" s="14">
        <f t="shared" si="31"/>
        <v>0</v>
      </c>
      <c r="O321" s="14">
        <f t="shared" si="31"/>
        <v>0</v>
      </c>
      <c r="P321" s="14">
        <f t="shared" si="31"/>
        <v>0</v>
      </c>
      <c r="Q321" s="14">
        <f t="shared" si="31"/>
        <v>0</v>
      </c>
      <c r="R321" s="14">
        <f t="shared" si="31"/>
        <v>0</v>
      </c>
      <c r="S321" s="14">
        <f t="shared" si="31"/>
        <v>0</v>
      </c>
    </row>
    <row r="322" spans="1:19" s="6" customFormat="1">
      <c r="A322" s="5">
        <f>'BASE SUELDOS'!A322</f>
        <v>1</v>
      </c>
      <c r="B322" s="8" t="s">
        <v>642</v>
      </c>
      <c r="C322" s="9">
        <f>'BASE SUELDOS'!B322</f>
        <v>0</v>
      </c>
      <c r="D322" s="6" t="str">
        <f>'BASE SUELDOS'!C322</f>
        <v>EMPLEADO 319</v>
      </c>
      <c r="E322" s="6">
        <f>'BASE SUELDOS'!D322</f>
        <v>0</v>
      </c>
      <c r="F322" s="6">
        <f>'BASE SUELDOS'!E322</f>
        <v>0</v>
      </c>
      <c r="G322" s="13">
        <f>'BASE SUELDOS'!I322</f>
        <v>0</v>
      </c>
      <c r="H322" s="14">
        <f t="shared" si="31"/>
        <v>0</v>
      </c>
      <c r="I322" s="14">
        <f t="shared" si="31"/>
        <v>0</v>
      </c>
      <c r="J322" s="14">
        <f t="shared" si="31"/>
        <v>0</v>
      </c>
      <c r="K322" s="14">
        <f t="shared" si="31"/>
        <v>0</v>
      </c>
      <c r="L322" s="14">
        <f t="shared" si="31"/>
        <v>0</v>
      </c>
      <c r="M322" s="14">
        <f t="shared" si="31"/>
        <v>0</v>
      </c>
      <c r="N322" s="14">
        <f t="shared" si="31"/>
        <v>0</v>
      </c>
      <c r="O322" s="14">
        <f t="shared" si="31"/>
        <v>0</v>
      </c>
      <c r="P322" s="14">
        <f t="shared" si="31"/>
        <v>0</v>
      </c>
      <c r="Q322" s="14">
        <f t="shared" si="31"/>
        <v>0</v>
      </c>
      <c r="R322" s="14">
        <f t="shared" si="31"/>
        <v>0</v>
      </c>
      <c r="S322" s="14">
        <f t="shared" si="31"/>
        <v>0</v>
      </c>
    </row>
    <row r="323" spans="1:19" s="6" customFormat="1">
      <c r="A323" s="5">
        <f>'BASE SUELDOS'!A323</f>
        <v>1</v>
      </c>
      <c r="B323" s="8" t="s">
        <v>642</v>
      </c>
      <c r="C323" s="9">
        <f>'BASE SUELDOS'!B323</f>
        <v>0</v>
      </c>
      <c r="D323" s="6" t="str">
        <f>'BASE SUELDOS'!C323</f>
        <v>EMPLEADO 320</v>
      </c>
      <c r="E323" s="6">
        <f>'BASE SUELDOS'!D323</f>
        <v>0</v>
      </c>
      <c r="F323" s="6">
        <f>'BASE SUELDOS'!E323</f>
        <v>0</v>
      </c>
      <c r="G323" s="13">
        <f>'BASE SUELDOS'!I323</f>
        <v>0</v>
      </c>
      <c r="H323" s="14">
        <f t="shared" si="31"/>
        <v>0</v>
      </c>
      <c r="I323" s="14">
        <f t="shared" si="31"/>
        <v>0</v>
      </c>
      <c r="J323" s="14">
        <f t="shared" si="31"/>
        <v>0</v>
      </c>
      <c r="K323" s="14">
        <f t="shared" si="31"/>
        <v>0</v>
      </c>
      <c r="L323" s="14">
        <f t="shared" si="31"/>
        <v>0</v>
      </c>
      <c r="M323" s="14">
        <f t="shared" si="31"/>
        <v>0</v>
      </c>
      <c r="N323" s="14">
        <f t="shared" si="31"/>
        <v>0</v>
      </c>
      <c r="O323" s="14">
        <f t="shared" si="31"/>
        <v>0</v>
      </c>
      <c r="P323" s="14">
        <f t="shared" si="31"/>
        <v>0</v>
      </c>
      <c r="Q323" s="14">
        <f t="shared" si="31"/>
        <v>0</v>
      </c>
      <c r="R323" s="14">
        <f t="shared" si="31"/>
        <v>0</v>
      </c>
      <c r="S323" s="14">
        <f t="shared" si="31"/>
        <v>0</v>
      </c>
    </row>
    <row r="324" spans="1:19" s="6" customFormat="1">
      <c r="A324" s="5">
        <f>'BASE SUELDOS'!A324</f>
        <v>1</v>
      </c>
      <c r="B324" s="8" t="s">
        <v>642</v>
      </c>
      <c r="C324" s="9">
        <f>'BASE SUELDOS'!B324</f>
        <v>0</v>
      </c>
      <c r="D324" s="6" t="str">
        <f>'BASE SUELDOS'!C324</f>
        <v>EMPLEADO 321</v>
      </c>
      <c r="E324" s="6">
        <f>'BASE SUELDOS'!D324</f>
        <v>0</v>
      </c>
      <c r="F324" s="6">
        <f>'BASE SUELDOS'!E324</f>
        <v>0</v>
      </c>
      <c r="G324" s="13">
        <f>'BASE SUELDOS'!I324</f>
        <v>0</v>
      </c>
      <c r="H324" s="14">
        <f t="shared" ref="H324:S333" si="32">(IF($G324&gt;_25_Veces_SMGDF,_25_Veces_SMGDF,$G324))*H$2*Guarderia</f>
        <v>0</v>
      </c>
      <c r="I324" s="14">
        <f t="shared" si="32"/>
        <v>0</v>
      </c>
      <c r="J324" s="14">
        <f t="shared" si="32"/>
        <v>0</v>
      </c>
      <c r="K324" s="14">
        <f t="shared" si="32"/>
        <v>0</v>
      </c>
      <c r="L324" s="14">
        <f t="shared" si="32"/>
        <v>0</v>
      </c>
      <c r="M324" s="14">
        <f t="shared" si="32"/>
        <v>0</v>
      </c>
      <c r="N324" s="14">
        <f t="shared" si="32"/>
        <v>0</v>
      </c>
      <c r="O324" s="14">
        <f t="shared" si="32"/>
        <v>0</v>
      </c>
      <c r="P324" s="14">
        <f t="shared" si="32"/>
        <v>0</v>
      </c>
      <c r="Q324" s="14">
        <f t="shared" si="32"/>
        <v>0</v>
      </c>
      <c r="R324" s="14">
        <f t="shared" si="32"/>
        <v>0</v>
      </c>
      <c r="S324" s="14">
        <f t="shared" si="32"/>
        <v>0</v>
      </c>
    </row>
    <row r="325" spans="1:19" s="6" customFormat="1">
      <c r="A325" s="5">
        <f>'BASE SUELDOS'!A325</f>
        <v>1</v>
      </c>
      <c r="B325" s="8" t="s">
        <v>642</v>
      </c>
      <c r="C325" s="9">
        <f>'BASE SUELDOS'!B325</f>
        <v>0</v>
      </c>
      <c r="D325" s="6" t="str">
        <f>'BASE SUELDOS'!C325</f>
        <v>EMPLEADO 322</v>
      </c>
      <c r="E325" s="6">
        <f>'BASE SUELDOS'!D325</f>
        <v>0</v>
      </c>
      <c r="F325" s="6">
        <f>'BASE SUELDOS'!E325</f>
        <v>0</v>
      </c>
      <c r="G325" s="13">
        <f>'BASE SUELDOS'!I325</f>
        <v>0</v>
      </c>
      <c r="H325" s="14">
        <f t="shared" si="32"/>
        <v>0</v>
      </c>
      <c r="I325" s="14">
        <f t="shared" si="32"/>
        <v>0</v>
      </c>
      <c r="J325" s="14">
        <f t="shared" si="32"/>
        <v>0</v>
      </c>
      <c r="K325" s="14">
        <f t="shared" si="32"/>
        <v>0</v>
      </c>
      <c r="L325" s="14">
        <f t="shared" si="32"/>
        <v>0</v>
      </c>
      <c r="M325" s="14">
        <f t="shared" si="32"/>
        <v>0</v>
      </c>
      <c r="N325" s="14">
        <f t="shared" si="32"/>
        <v>0</v>
      </c>
      <c r="O325" s="14">
        <f t="shared" si="32"/>
        <v>0</v>
      </c>
      <c r="P325" s="14">
        <f t="shared" si="32"/>
        <v>0</v>
      </c>
      <c r="Q325" s="14">
        <f t="shared" si="32"/>
        <v>0</v>
      </c>
      <c r="R325" s="14">
        <f t="shared" si="32"/>
        <v>0</v>
      </c>
      <c r="S325" s="14">
        <f t="shared" si="32"/>
        <v>0</v>
      </c>
    </row>
    <row r="326" spans="1:19" s="6" customFormat="1">
      <c r="A326" s="5">
        <f>'BASE SUELDOS'!A326</f>
        <v>1</v>
      </c>
      <c r="B326" s="8" t="s">
        <v>642</v>
      </c>
      <c r="C326" s="9">
        <f>'BASE SUELDOS'!B326</f>
        <v>0</v>
      </c>
      <c r="D326" s="6" t="str">
        <f>'BASE SUELDOS'!C326</f>
        <v>EMPLEADO 323</v>
      </c>
      <c r="E326" s="6">
        <f>'BASE SUELDOS'!D326</f>
        <v>0</v>
      </c>
      <c r="F326" s="6">
        <f>'BASE SUELDOS'!E326</f>
        <v>0</v>
      </c>
      <c r="G326" s="13">
        <f>'BASE SUELDOS'!I326</f>
        <v>0</v>
      </c>
      <c r="H326" s="14">
        <f t="shared" si="32"/>
        <v>0</v>
      </c>
      <c r="I326" s="14">
        <f t="shared" si="32"/>
        <v>0</v>
      </c>
      <c r="J326" s="14">
        <f t="shared" si="32"/>
        <v>0</v>
      </c>
      <c r="K326" s="14">
        <f t="shared" si="32"/>
        <v>0</v>
      </c>
      <c r="L326" s="14">
        <f t="shared" si="32"/>
        <v>0</v>
      </c>
      <c r="M326" s="14">
        <f t="shared" si="32"/>
        <v>0</v>
      </c>
      <c r="N326" s="14">
        <f t="shared" si="32"/>
        <v>0</v>
      </c>
      <c r="O326" s="14">
        <f t="shared" si="32"/>
        <v>0</v>
      </c>
      <c r="P326" s="14">
        <f t="shared" si="32"/>
        <v>0</v>
      </c>
      <c r="Q326" s="14">
        <f t="shared" si="32"/>
        <v>0</v>
      </c>
      <c r="R326" s="14">
        <f t="shared" si="32"/>
        <v>0</v>
      </c>
      <c r="S326" s="14">
        <f t="shared" si="32"/>
        <v>0</v>
      </c>
    </row>
    <row r="327" spans="1:19" s="6" customFormat="1">
      <c r="A327" s="5">
        <f>'BASE SUELDOS'!A327</f>
        <v>1</v>
      </c>
      <c r="B327" s="8" t="s">
        <v>642</v>
      </c>
      <c r="C327" s="9">
        <f>'BASE SUELDOS'!B327</f>
        <v>0</v>
      </c>
      <c r="D327" s="6" t="str">
        <f>'BASE SUELDOS'!C327</f>
        <v>EMPLEADO 324</v>
      </c>
      <c r="E327" s="6">
        <f>'BASE SUELDOS'!D327</f>
        <v>0</v>
      </c>
      <c r="F327" s="6">
        <f>'BASE SUELDOS'!E327</f>
        <v>0</v>
      </c>
      <c r="G327" s="13">
        <f>'BASE SUELDOS'!I327</f>
        <v>0</v>
      </c>
      <c r="H327" s="14">
        <f t="shared" si="32"/>
        <v>0</v>
      </c>
      <c r="I327" s="14">
        <f t="shared" si="32"/>
        <v>0</v>
      </c>
      <c r="J327" s="14">
        <f t="shared" si="32"/>
        <v>0</v>
      </c>
      <c r="K327" s="14">
        <f t="shared" si="32"/>
        <v>0</v>
      </c>
      <c r="L327" s="14">
        <f t="shared" si="32"/>
        <v>0</v>
      </c>
      <c r="M327" s="14">
        <f t="shared" si="32"/>
        <v>0</v>
      </c>
      <c r="N327" s="14">
        <f t="shared" si="32"/>
        <v>0</v>
      </c>
      <c r="O327" s="14">
        <f t="shared" si="32"/>
        <v>0</v>
      </c>
      <c r="P327" s="14">
        <f t="shared" si="32"/>
        <v>0</v>
      </c>
      <c r="Q327" s="14">
        <f t="shared" si="32"/>
        <v>0</v>
      </c>
      <c r="R327" s="14">
        <f t="shared" si="32"/>
        <v>0</v>
      </c>
      <c r="S327" s="14">
        <f t="shared" si="32"/>
        <v>0</v>
      </c>
    </row>
    <row r="328" spans="1:19" s="6" customFormat="1">
      <c r="A328" s="5">
        <f>'BASE SUELDOS'!A328</f>
        <v>1</v>
      </c>
      <c r="B328" s="8" t="s">
        <v>642</v>
      </c>
      <c r="C328" s="9">
        <f>'BASE SUELDOS'!B328</f>
        <v>0</v>
      </c>
      <c r="D328" s="6" t="str">
        <f>'BASE SUELDOS'!C328</f>
        <v>EMPLEADO 325</v>
      </c>
      <c r="E328" s="6">
        <f>'BASE SUELDOS'!D328</f>
        <v>0</v>
      </c>
      <c r="F328" s="6">
        <f>'BASE SUELDOS'!E328</f>
        <v>0</v>
      </c>
      <c r="G328" s="13">
        <f>'BASE SUELDOS'!I328</f>
        <v>0</v>
      </c>
      <c r="H328" s="14">
        <f t="shared" si="32"/>
        <v>0</v>
      </c>
      <c r="I328" s="14">
        <f t="shared" si="32"/>
        <v>0</v>
      </c>
      <c r="J328" s="14">
        <f t="shared" si="32"/>
        <v>0</v>
      </c>
      <c r="K328" s="14">
        <f t="shared" si="32"/>
        <v>0</v>
      </c>
      <c r="L328" s="14">
        <f t="shared" si="32"/>
        <v>0</v>
      </c>
      <c r="M328" s="14">
        <f t="shared" si="32"/>
        <v>0</v>
      </c>
      <c r="N328" s="14">
        <f t="shared" si="32"/>
        <v>0</v>
      </c>
      <c r="O328" s="14">
        <f t="shared" si="32"/>
        <v>0</v>
      </c>
      <c r="P328" s="14">
        <f t="shared" si="32"/>
        <v>0</v>
      </c>
      <c r="Q328" s="14">
        <f t="shared" si="32"/>
        <v>0</v>
      </c>
      <c r="R328" s="14">
        <f t="shared" si="32"/>
        <v>0</v>
      </c>
      <c r="S328" s="14">
        <f t="shared" si="32"/>
        <v>0</v>
      </c>
    </row>
    <row r="329" spans="1:19" s="6" customFormat="1">
      <c r="A329" s="5">
        <f>'BASE SUELDOS'!A329</f>
        <v>1</v>
      </c>
      <c r="B329" s="8" t="s">
        <v>642</v>
      </c>
      <c r="C329" s="9">
        <f>'BASE SUELDOS'!B329</f>
        <v>0</v>
      </c>
      <c r="D329" s="6" t="str">
        <f>'BASE SUELDOS'!C329</f>
        <v>EMPLEADO 326</v>
      </c>
      <c r="E329" s="6">
        <f>'BASE SUELDOS'!D329</f>
        <v>0</v>
      </c>
      <c r="F329" s="6">
        <f>'BASE SUELDOS'!E329</f>
        <v>0</v>
      </c>
      <c r="G329" s="13">
        <f>'BASE SUELDOS'!I329</f>
        <v>0</v>
      </c>
      <c r="H329" s="14">
        <f t="shared" si="32"/>
        <v>0</v>
      </c>
      <c r="I329" s="14">
        <f t="shared" si="32"/>
        <v>0</v>
      </c>
      <c r="J329" s="14">
        <f t="shared" si="32"/>
        <v>0</v>
      </c>
      <c r="K329" s="14">
        <f t="shared" si="32"/>
        <v>0</v>
      </c>
      <c r="L329" s="14">
        <f t="shared" si="32"/>
        <v>0</v>
      </c>
      <c r="M329" s="14">
        <f t="shared" si="32"/>
        <v>0</v>
      </c>
      <c r="N329" s="14">
        <f t="shared" si="32"/>
        <v>0</v>
      </c>
      <c r="O329" s="14">
        <f t="shared" si="32"/>
        <v>0</v>
      </c>
      <c r="P329" s="14">
        <f t="shared" si="32"/>
        <v>0</v>
      </c>
      <c r="Q329" s="14">
        <f t="shared" si="32"/>
        <v>0</v>
      </c>
      <c r="R329" s="14">
        <f t="shared" si="32"/>
        <v>0</v>
      </c>
      <c r="S329" s="14">
        <f t="shared" si="32"/>
        <v>0</v>
      </c>
    </row>
    <row r="330" spans="1:19" s="6" customFormat="1">
      <c r="A330" s="5">
        <f>'BASE SUELDOS'!A330</f>
        <v>1</v>
      </c>
      <c r="B330" s="8" t="s">
        <v>642</v>
      </c>
      <c r="C330" s="9">
        <f>'BASE SUELDOS'!B330</f>
        <v>0</v>
      </c>
      <c r="D330" s="6" t="str">
        <f>'BASE SUELDOS'!C330</f>
        <v>EMPLEADO 327</v>
      </c>
      <c r="E330" s="6">
        <f>'BASE SUELDOS'!D330</f>
        <v>0</v>
      </c>
      <c r="F330" s="6">
        <f>'BASE SUELDOS'!E330</f>
        <v>0</v>
      </c>
      <c r="G330" s="13">
        <f>'BASE SUELDOS'!I330</f>
        <v>0</v>
      </c>
      <c r="H330" s="14">
        <f t="shared" si="32"/>
        <v>0</v>
      </c>
      <c r="I330" s="14">
        <f t="shared" si="32"/>
        <v>0</v>
      </c>
      <c r="J330" s="14">
        <f t="shared" si="32"/>
        <v>0</v>
      </c>
      <c r="K330" s="14">
        <f t="shared" si="32"/>
        <v>0</v>
      </c>
      <c r="L330" s="14">
        <f t="shared" si="32"/>
        <v>0</v>
      </c>
      <c r="M330" s="14">
        <f t="shared" si="32"/>
        <v>0</v>
      </c>
      <c r="N330" s="14">
        <f t="shared" si="32"/>
        <v>0</v>
      </c>
      <c r="O330" s="14">
        <f t="shared" si="32"/>
        <v>0</v>
      </c>
      <c r="P330" s="14">
        <f t="shared" si="32"/>
        <v>0</v>
      </c>
      <c r="Q330" s="14">
        <f t="shared" si="32"/>
        <v>0</v>
      </c>
      <c r="R330" s="14">
        <f t="shared" si="32"/>
        <v>0</v>
      </c>
      <c r="S330" s="14">
        <f t="shared" si="32"/>
        <v>0</v>
      </c>
    </row>
    <row r="331" spans="1:19" s="6" customFormat="1">
      <c r="A331" s="5">
        <f>'BASE SUELDOS'!A331</f>
        <v>1</v>
      </c>
      <c r="B331" s="8" t="s">
        <v>642</v>
      </c>
      <c r="C331" s="9">
        <f>'BASE SUELDOS'!B331</f>
        <v>0</v>
      </c>
      <c r="D331" s="6" t="str">
        <f>'BASE SUELDOS'!C331</f>
        <v>EMPLEADO 328</v>
      </c>
      <c r="E331" s="6">
        <f>'BASE SUELDOS'!D331</f>
        <v>0</v>
      </c>
      <c r="F331" s="6">
        <f>'BASE SUELDOS'!E331</f>
        <v>0</v>
      </c>
      <c r="G331" s="13">
        <f>'BASE SUELDOS'!I331</f>
        <v>0</v>
      </c>
      <c r="H331" s="14">
        <f t="shared" si="32"/>
        <v>0</v>
      </c>
      <c r="I331" s="14">
        <f t="shared" si="32"/>
        <v>0</v>
      </c>
      <c r="J331" s="14">
        <f t="shared" si="32"/>
        <v>0</v>
      </c>
      <c r="K331" s="14">
        <f t="shared" si="32"/>
        <v>0</v>
      </c>
      <c r="L331" s="14">
        <f t="shared" si="32"/>
        <v>0</v>
      </c>
      <c r="M331" s="14">
        <f t="shared" si="32"/>
        <v>0</v>
      </c>
      <c r="N331" s="14">
        <f t="shared" si="32"/>
        <v>0</v>
      </c>
      <c r="O331" s="14">
        <f t="shared" si="32"/>
        <v>0</v>
      </c>
      <c r="P331" s="14">
        <f t="shared" si="32"/>
        <v>0</v>
      </c>
      <c r="Q331" s="14">
        <f t="shared" si="32"/>
        <v>0</v>
      </c>
      <c r="R331" s="14">
        <f t="shared" si="32"/>
        <v>0</v>
      </c>
      <c r="S331" s="14">
        <f t="shared" si="32"/>
        <v>0</v>
      </c>
    </row>
    <row r="332" spans="1:19" s="6" customFormat="1">
      <c r="A332" s="5">
        <f>'BASE SUELDOS'!A332</f>
        <v>1</v>
      </c>
      <c r="B332" s="8" t="s">
        <v>642</v>
      </c>
      <c r="C332" s="9">
        <f>'BASE SUELDOS'!B332</f>
        <v>0</v>
      </c>
      <c r="D332" s="6" t="str">
        <f>'BASE SUELDOS'!C332</f>
        <v>EMPLEADO 329</v>
      </c>
      <c r="E332" s="6">
        <f>'BASE SUELDOS'!D332</f>
        <v>0</v>
      </c>
      <c r="F332" s="6">
        <f>'BASE SUELDOS'!E332</f>
        <v>0</v>
      </c>
      <c r="G332" s="13">
        <f>'BASE SUELDOS'!I332</f>
        <v>0</v>
      </c>
      <c r="H332" s="14">
        <f t="shared" si="32"/>
        <v>0</v>
      </c>
      <c r="I332" s="14">
        <f t="shared" si="32"/>
        <v>0</v>
      </c>
      <c r="J332" s="14">
        <f t="shared" si="32"/>
        <v>0</v>
      </c>
      <c r="K332" s="14">
        <f t="shared" si="32"/>
        <v>0</v>
      </c>
      <c r="L332" s="14">
        <f t="shared" si="32"/>
        <v>0</v>
      </c>
      <c r="M332" s="14">
        <f t="shared" si="32"/>
        <v>0</v>
      </c>
      <c r="N332" s="14">
        <f t="shared" si="32"/>
        <v>0</v>
      </c>
      <c r="O332" s="14">
        <f t="shared" si="32"/>
        <v>0</v>
      </c>
      <c r="P332" s="14">
        <f t="shared" si="32"/>
        <v>0</v>
      </c>
      <c r="Q332" s="14">
        <f t="shared" si="32"/>
        <v>0</v>
      </c>
      <c r="R332" s="14">
        <f t="shared" si="32"/>
        <v>0</v>
      </c>
      <c r="S332" s="14">
        <f t="shared" si="32"/>
        <v>0</v>
      </c>
    </row>
    <row r="333" spans="1:19" s="6" customFormat="1">
      <c r="A333" s="5">
        <f>'BASE SUELDOS'!A333</f>
        <v>1</v>
      </c>
      <c r="B333" s="8" t="s">
        <v>642</v>
      </c>
      <c r="C333" s="9">
        <f>'BASE SUELDOS'!B333</f>
        <v>0</v>
      </c>
      <c r="D333" s="6" t="str">
        <f>'BASE SUELDOS'!C333</f>
        <v>EMPLEADO 330</v>
      </c>
      <c r="E333" s="6">
        <f>'BASE SUELDOS'!D333</f>
        <v>0</v>
      </c>
      <c r="F333" s="6">
        <f>'BASE SUELDOS'!E333</f>
        <v>0</v>
      </c>
      <c r="G333" s="13">
        <f>'BASE SUELDOS'!I333</f>
        <v>0</v>
      </c>
      <c r="H333" s="14">
        <f t="shared" si="32"/>
        <v>0</v>
      </c>
      <c r="I333" s="14">
        <f t="shared" si="32"/>
        <v>0</v>
      </c>
      <c r="J333" s="14">
        <f t="shared" si="32"/>
        <v>0</v>
      </c>
      <c r="K333" s="14">
        <f t="shared" si="32"/>
        <v>0</v>
      </c>
      <c r="L333" s="14">
        <f t="shared" si="32"/>
        <v>0</v>
      </c>
      <c r="M333" s="14">
        <f t="shared" si="32"/>
        <v>0</v>
      </c>
      <c r="N333" s="14">
        <f t="shared" si="32"/>
        <v>0</v>
      </c>
      <c r="O333" s="14">
        <f t="shared" si="32"/>
        <v>0</v>
      </c>
      <c r="P333" s="14">
        <f t="shared" si="32"/>
        <v>0</v>
      </c>
      <c r="Q333" s="14">
        <f t="shared" si="32"/>
        <v>0</v>
      </c>
      <c r="R333" s="14">
        <f t="shared" si="32"/>
        <v>0</v>
      </c>
      <c r="S333" s="14">
        <f t="shared" si="32"/>
        <v>0</v>
      </c>
    </row>
    <row r="334" spans="1:19" s="6" customFormat="1">
      <c r="A334" s="5">
        <f>'BASE SUELDOS'!A334</f>
        <v>1</v>
      </c>
      <c r="B334" s="8" t="s">
        <v>642</v>
      </c>
      <c r="C334" s="9">
        <f>'BASE SUELDOS'!B334</f>
        <v>0</v>
      </c>
      <c r="D334" s="6" t="str">
        <f>'BASE SUELDOS'!C334</f>
        <v>EMPLEADO 331</v>
      </c>
      <c r="E334" s="6">
        <f>'BASE SUELDOS'!D334</f>
        <v>0</v>
      </c>
      <c r="F334" s="6">
        <f>'BASE SUELDOS'!E334</f>
        <v>0</v>
      </c>
      <c r="G334" s="13">
        <f>'BASE SUELDOS'!I334</f>
        <v>0</v>
      </c>
      <c r="H334" s="14">
        <f t="shared" ref="H334:S343" si="33">(IF($G334&gt;_25_Veces_SMGDF,_25_Veces_SMGDF,$G334))*H$2*Guarderia</f>
        <v>0</v>
      </c>
      <c r="I334" s="14">
        <f t="shared" si="33"/>
        <v>0</v>
      </c>
      <c r="J334" s="14">
        <f t="shared" si="33"/>
        <v>0</v>
      </c>
      <c r="K334" s="14">
        <f t="shared" si="33"/>
        <v>0</v>
      </c>
      <c r="L334" s="14">
        <f t="shared" si="33"/>
        <v>0</v>
      </c>
      <c r="M334" s="14">
        <f t="shared" si="33"/>
        <v>0</v>
      </c>
      <c r="N334" s="14">
        <f t="shared" si="33"/>
        <v>0</v>
      </c>
      <c r="O334" s="14">
        <f t="shared" si="33"/>
        <v>0</v>
      </c>
      <c r="P334" s="14">
        <f t="shared" si="33"/>
        <v>0</v>
      </c>
      <c r="Q334" s="14">
        <f t="shared" si="33"/>
        <v>0</v>
      </c>
      <c r="R334" s="14">
        <f t="shared" si="33"/>
        <v>0</v>
      </c>
      <c r="S334" s="14">
        <f t="shared" si="33"/>
        <v>0</v>
      </c>
    </row>
    <row r="335" spans="1:19" s="6" customFormat="1">
      <c r="A335" s="5">
        <f>'BASE SUELDOS'!A335</f>
        <v>1</v>
      </c>
      <c r="B335" s="8" t="s">
        <v>642</v>
      </c>
      <c r="C335" s="9">
        <f>'BASE SUELDOS'!B335</f>
        <v>0</v>
      </c>
      <c r="D335" s="6" t="str">
        <f>'BASE SUELDOS'!C335</f>
        <v>EMPLEADO 332</v>
      </c>
      <c r="E335" s="6">
        <f>'BASE SUELDOS'!D335</f>
        <v>0</v>
      </c>
      <c r="F335" s="6">
        <f>'BASE SUELDOS'!E335</f>
        <v>0</v>
      </c>
      <c r="G335" s="13">
        <f>'BASE SUELDOS'!I335</f>
        <v>0</v>
      </c>
      <c r="H335" s="14">
        <f t="shared" si="33"/>
        <v>0</v>
      </c>
      <c r="I335" s="14">
        <f t="shared" si="33"/>
        <v>0</v>
      </c>
      <c r="J335" s="14">
        <f t="shared" si="33"/>
        <v>0</v>
      </c>
      <c r="K335" s="14">
        <f t="shared" si="33"/>
        <v>0</v>
      </c>
      <c r="L335" s="14">
        <f t="shared" si="33"/>
        <v>0</v>
      </c>
      <c r="M335" s="14">
        <f t="shared" si="33"/>
        <v>0</v>
      </c>
      <c r="N335" s="14">
        <f t="shared" si="33"/>
        <v>0</v>
      </c>
      <c r="O335" s="14">
        <f t="shared" si="33"/>
        <v>0</v>
      </c>
      <c r="P335" s="14">
        <f t="shared" si="33"/>
        <v>0</v>
      </c>
      <c r="Q335" s="14">
        <f t="shared" si="33"/>
        <v>0</v>
      </c>
      <c r="R335" s="14">
        <f t="shared" si="33"/>
        <v>0</v>
      </c>
      <c r="S335" s="14">
        <f t="shared" si="33"/>
        <v>0</v>
      </c>
    </row>
    <row r="336" spans="1:19" s="6" customFormat="1">
      <c r="A336" s="5">
        <f>'BASE SUELDOS'!A336</f>
        <v>1</v>
      </c>
      <c r="B336" s="8" t="s">
        <v>642</v>
      </c>
      <c r="C336" s="9">
        <f>'BASE SUELDOS'!B336</f>
        <v>0</v>
      </c>
      <c r="D336" s="6" t="str">
        <f>'BASE SUELDOS'!C336</f>
        <v>EMPLEADO 333</v>
      </c>
      <c r="E336" s="6">
        <f>'BASE SUELDOS'!D336</f>
        <v>0</v>
      </c>
      <c r="F336" s="6">
        <f>'BASE SUELDOS'!E336</f>
        <v>0</v>
      </c>
      <c r="G336" s="13">
        <f>'BASE SUELDOS'!I336</f>
        <v>0</v>
      </c>
      <c r="H336" s="14">
        <f t="shared" si="33"/>
        <v>0</v>
      </c>
      <c r="I336" s="14">
        <f t="shared" si="33"/>
        <v>0</v>
      </c>
      <c r="J336" s="14">
        <f t="shared" si="33"/>
        <v>0</v>
      </c>
      <c r="K336" s="14">
        <f t="shared" si="33"/>
        <v>0</v>
      </c>
      <c r="L336" s="14">
        <f t="shared" si="33"/>
        <v>0</v>
      </c>
      <c r="M336" s="14">
        <f t="shared" si="33"/>
        <v>0</v>
      </c>
      <c r="N336" s="14">
        <f t="shared" si="33"/>
        <v>0</v>
      </c>
      <c r="O336" s="14">
        <f t="shared" si="33"/>
        <v>0</v>
      </c>
      <c r="P336" s="14">
        <f t="shared" si="33"/>
        <v>0</v>
      </c>
      <c r="Q336" s="14">
        <f t="shared" si="33"/>
        <v>0</v>
      </c>
      <c r="R336" s="14">
        <f t="shared" si="33"/>
        <v>0</v>
      </c>
      <c r="S336" s="14">
        <f t="shared" si="33"/>
        <v>0</v>
      </c>
    </row>
    <row r="337" spans="1:19" s="6" customFormat="1">
      <c r="A337" s="5">
        <f>'BASE SUELDOS'!A337</f>
        <v>1</v>
      </c>
      <c r="B337" s="8" t="s">
        <v>642</v>
      </c>
      <c r="C337" s="9">
        <f>'BASE SUELDOS'!B337</f>
        <v>0</v>
      </c>
      <c r="D337" s="6" t="str">
        <f>'BASE SUELDOS'!C337</f>
        <v>EMPLEADO 334</v>
      </c>
      <c r="E337" s="6">
        <f>'BASE SUELDOS'!D337</f>
        <v>0</v>
      </c>
      <c r="F337" s="6">
        <f>'BASE SUELDOS'!E337</f>
        <v>0</v>
      </c>
      <c r="G337" s="13">
        <f>'BASE SUELDOS'!I337</f>
        <v>0</v>
      </c>
      <c r="H337" s="14">
        <f t="shared" si="33"/>
        <v>0</v>
      </c>
      <c r="I337" s="14">
        <f t="shared" si="33"/>
        <v>0</v>
      </c>
      <c r="J337" s="14">
        <f t="shared" si="33"/>
        <v>0</v>
      </c>
      <c r="K337" s="14">
        <f t="shared" si="33"/>
        <v>0</v>
      </c>
      <c r="L337" s="14">
        <f t="shared" si="33"/>
        <v>0</v>
      </c>
      <c r="M337" s="14">
        <f t="shared" si="33"/>
        <v>0</v>
      </c>
      <c r="N337" s="14">
        <f t="shared" si="33"/>
        <v>0</v>
      </c>
      <c r="O337" s="14">
        <f t="shared" si="33"/>
        <v>0</v>
      </c>
      <c r="P337" s="14">
        <f t="shared" si="33"/>
        <v>0</v>
      </c>
      <c r="Q337" s="14">
        <f t="shared" si="33"/>
        <v>0</v>
      </c>
      <c r="R337" s="14">
        <f t="shared" si="33"/>
        <v>0</v>
      </c>
      <c r="S337" s="14">
        <f t="shared" si="33"/>
        <v>0</v>
      </c>
    </row>
    <row r="338" spans="1:19" s="6" customFormat="1">
      <c r="A338" s="5">
        <f>'BASE SUELDOS'!A338</f>
        <v>1</v>
      </c>
      <c r="B338" s="8" t="s">
        <v>642</v>
      </c>
      <c r="C338" s="9">
        <f>'BASE SUELDOS'!B338</f>
        <v>0</v>
      </c>
      <c r="D338" s="6" t="str">
        <f>'BASE SUELDOS'!C338</f>
        <v>EMPLEADO 335</v>
      </c>
      <c r="E338" s="6">
        <f>'BASE SUELDOS'!D338</f>
        <v>0</v>
      </c>
      <c r="F338" s="6">
        <f>'BASE SUELDOS'!E338</f>
        <v>0</v>
      </c>
      <c r="G338" s="13">
        <f>'BASE SUELDOS'!I338</f>
        <v>0</v>
      </c>
      <c r="H338" s="14">
        <f t="shared" si="33"/>
        <v>0</v>
      </c>
      <c r="I338" s="14">
        <f t="shared" si="33"/>
        <v>0</v>
      </c>
      <c r="J338" s="14">
        <f t="shared" si="33"/>
        <v>0</v>
      </c>
      <c r="K338" s="14">
        <f t="shared" si="33"/>
        <v>0</v>
      </c>
      <c r="L338" s="14">
        <f t="shared" si="33"/>
        <v>0</v>
      </c>
      <c r="M338" s="14">
        <f t="shared" si="33"/>
        <v>0</v>
      </c>
      <c r="N338" s="14">
        <f t="shared" si="33"/>
        <v>0</v>
      </c>
      <c r="O338" s="14">
        <f t="shared" si="33"/>
        <v>0</v>
      </c>
      <c r="P338" s="14">
        <f t="shared" si="33"/>
        <v>0</v>
      </c>
      <c r="Q338" s="14">
        <f t="shared" si="33"/>
        <v>0</v>
      </c>
      <c r="R338" s="14">
        <f t="shared" si="33"/>
        <v>0</v>
      </c>
      <c r="S338" s="14">
        <f t="shared" si="33"/>
        <v>0</v>
      </c>
    </row>
    <row r="339" spans="1:19" s="6" customFormat="1">
      <c r="A339" s="5">
        <f>'BASE SUELDOS'!A339</f>
        <v>1</v>
      </c>
      <c r="B339" s="8" t="s">
        <v>642</v>
      </c>
      <c r="C339" s="9">
        <f>'BASE SUELDOS'!B339</f>
        <v>0</v>
      </c>
      <c r="D339" s="6" t="str">
        <f>'BASE SUELDOS'!C339</f>
        <v>EMPLEADO 336</v>
      </c>
      <c r="E339" s="6">
        <f>'BASE SUELDOS'!D339</f>
        <v>0</v>
      </c>
      <c r="F339" s="6">
        <f>'BASE SUELDOS'!E339</f>
        <v>0</v>
      </c>
      <c r="G339" s="13">
        <f>'BASE SUELDOS'!I339</f>
        <v>0</v>
      </c>
      <c r="H339" s="14">
        <f t="shared" si="33"/>
        <v>0</v>
      </c>
      <c r="I339" s="14">
        <f t="shared" si="33"/>
        <v>0</v>
      </c>
      <c r="J339" s="14">
        <f t="shared" si="33"/>
        <v>0</v>
      </c>
      <c r="K339" s="14">
        <f t="shared" si="33"/>
        <v>0</v>
      </c>
      <c r="L339" s="14">
        <f t="shared" si="33"/>
        <v>0</v>
      </c>
      <c r="M339" s="14">
        <f t="shared" si="33"/>
        <v>0</v>
      </c>
      <c r="N339" s="14">
        <f t="shared" si="33"/>
        <v>0</v>
      </c>
      <c r="O339" s="14">
        <f t="shared" si="33"/>
        <v>0</v>
      </c>
      <c r="P339" s="14">
        <f t="shared" si="33"/>
        <v>0</v>
      </c>
      <c r="Q339" s="14">
        <f t="shared" si="33"/>
        <v>0</v>
      </c>
      <c r="R339" s="14">
        <f t="shared" si="33"/>
        <v>0</v>
      </c>
      <c r="S339" s="14">
        <f t="shared" si="33"/>
        <v>0</v>
      </c>
    </row>
    <row r="340" spans="1:19" s="6" customFormat="1">
      <c r="A340" s="5">
        <f>'BASE SUELDOS'!A340</f>
        <v>1</v>
      </c>
      <c r="B340" s="8" t="s">
        <v>642</v>
      </c>
      <c r="C340" s="9">
        <f>'BASE SUELDOS'!B340</f>
        <v>0</v>
      </c>
      <c r="D340" s="6" t="str">
        <f>'BASE SUELDOS'!C340</f>
        <v>EMPLEADO 337</v>
      </c>
      <c r="E340" s="6">
        <f>'BASE SUELDOS'!D340</f>
        <v>0</v>
      </c>
      <c r="F340" s="6">
        <f>'BASE SUELDOS'!E340</f>
        <v>0</v>
      </c>
      <c r="G340" s="13">
        <f>'BASE SUELDOS'!I340</f>
        <v>0</v>
      </c>
      <c r="H340" s="14">
        <f t="shared" si="33"/>
        <v>0</v>
      </c>
      <c r="I340" s="14">
        <f t="shared" si="33"/>
        <v>0</v>
      </c>
      <c r="J340" s="14">
        <f t="shared" si="33"/>
        <v>0</v>
      </c>
      <c r="K340" s="14">
        <f t="shared" si="33"/>
        <v>0</v>
      </c>
      <c r="L340" s="14">
        <f t="shared" si="33"/>
        <v>0</v>
      </c>
      <c r="M340" s="14">
        <f t="shared" si="33"/>
        <v>0</v>
      </c>
      <c r="N340" s="14">
        <f t="shared" si="33"/>
        <v>0</v>
      </c>
      <c r="O340" s="14">
        <f t="shared" si="33"/>
        <v>0</v>
      </c>
      <c r="P340" s="14">
        <f t="shared" si="33"/>
        <v>0</v>
      </c>
      <c r="Q340" s="14">
        <f t="shared" si="33"/>
        <v>0</v>
      </c>
      <c r="R340" s="14">
        <f t="shared" si="33"/>
        <v>0</v>
      </c>
      <c r="S340" s="14">
        <f t="shared" si="33"/>
        <v>0</v>
      </c>
    </row>
    <row r="341" spans="1:19" s="6" customFormat="1">
      <c r="A341" s="5">
        <f>'BASE SUELDOS'!A341</f>
        <v>1</v>
      </c>
      <c r="B341" s="8" t="s">
        <v>642</v>
      </c>
      <c r="C341" s="9">
        <f>'BASE SUELDOS'!B341</f>
        <v>0</v>
      </c>
      <c r="D341" s="6" t="str">
        <f>'BASE SUELDOS'!C341</f>
        <v>EMPLEADO 338</v>
      </c>
      <c r="E341" s="6">
        <f>'BASE SUELDOS'!D341</f>
        <v>0</v>
      </c>
      <c r="F341" s="6">
        <f>'BASE SUELDOS'!E341</f>
        <v>0</v>
      </c>
      <c r="G341" s="13">
        <f>'BASE SUELDOS'!I341</f>
        <v>0</v>
      </c>
      <c r="H341" s="14">
        <f t="shared" si="33"/>
        <v>0</v>
      </c>
      <c r="I341" s="14">
        <f t="shared" si="33"/>
        <v>0</v>
      </c>
      <c r="J341" s="14">
        <f t="shared" si="33"/>
        <v>0</v>
      </c>
      <c r="K341" s="14">
        <f t="shared" si="33"/>
        <v>0</v>
      </c>
      <c r="L341" s="14">
        <f t="shared" si="33"/>
        <v>0</v>
      </c>
      <c r="M341" s="14">
        <f t="shared" si="33"/>
        <v>0</v>
      </c>
      <c r="N341" s="14">
        <f t="shared" si="33"/>
        <v>0</v>
      </c>
      <c r="O341" s="14">
        <f t="shared" si="33"/>
        <v>0</v>
      </c>
      <c r="P341" s="14">
        <f t="shared" si="33"/>
        <v>0</v>
      </c>
      <c r="Q341" s="14">
        <f t="shared" si="33"/>
        <v>0</v>
      </c>
      <c r="R341" s="14">
        <f t="shared" si="33"/>
        <v>0</v>
      </c>
      <c r="S341" s="14">
        <f t="shared" si="33"/>
        <v>0</v>
      </c>
    </row>
    <row r="342" spans="1:19" s="6" customFormat="1">
      <c r="A342" s="5">
        <f>'BASE SUELDOS'!A342</f>
        <v>1</v>
      </c>
      <c r="B342" s="8" t="s">
        <v>642</v>
      </c>
      <c r="C342" s="9">
        <f>'BASE SUELDOS'!B342</f>
        <v>0</v>
      </c>
      <c r="D342" s="6" t="str">
        <f>'BASE SUELDOS'!C342</f>
        <v>EMPLEADO 339</v>
      </c>
      <c r="E342" s="6">
        <f>'BASE SUELDOS'!D342</f>
        <v>0</v>
      </c>
      <c r="F342" s="6">
        <f>'BASE SUELDOS'!E342</f>
        <v>0</v>
      </c>
      <c r="G342" s="13">
        <f>'BASE SUELDOS'!I342</f>
        <v>0</v>
      </c>
      <c r="H342" s="14">
        <f t="shared" si="33"/>
        <v>0</v>
      </c>
      <c r="I342" s="14">
        <f t="shared" si="33"/>
        <v>0</v>
      </c>
      <c r="J342" s="14">
        <f t="shared" si="33"/>
        <v>0</v>
      </c>
      <c r="K342" s="14">
        <f t="shared" si="33"/>
        <v>0</v>
      </c>
      <c r="L342" s="14">
        <f t="shared" si="33"/>
        <v>0</v>
      </c>
      <c r="M342" s="14">
        <f t="shared" si="33"/>
        <v>0</v>
      </c>
      <c r="N342" s="14">
        <f t="shared" si="33"/>
        <v>0</v>
      </c>
      <c r="O342" s="14">
        <f t="shared" si="33"/>
        <v>0</v>
      </c>
      <c r="P342" s="14">
        <f t="shared" si="33"/>
        <v>0</v>
      </c>
      <c r="Q342" s="14">
        <f t="shared" si="33"/>
        <v>0</v>
      </c>
      <c r="R342" s="14">
        <f t="shared" si="33"/>
        <v>0</v>
      </c>
      <c r="S342" s="14">
        <f t="shared" si="33"/>
        <v>0</v>
      </c>
    </row>
    <row r="343" spans="1:19" s="6" customFormat="1">
      <c r="A343" s="5">
        <f>'BASE SUELDOS'!A343</f>
        <v>1</v>
      </c>
      <c r="B343" s="8" t="s">
        <v>642</v>
      </c>
      <c r="C343" s="9">
        <f>'BASE SUELDOS'!B343</f>
        <v>0</v>
      </c>
      <c r="D343" s="6" t="str">
        <f>'BASE SUELDOS'!C343</f>
        <v>EMPLEADO 340</v>
      </c>
      <c r="E343" s="6">
        <f>'BASE SUELDOS'!D343</f>
        <v>0</v>
      </c>
      <c r="F343" s="6">
        <f>'BASE SUELDOS'!E343</f>
        <v>0</v>
      </c>
      <c r="G343" s="13">
        <f>'BASE SUELDOS'!I343</f>
        <v>0</v>
      </c>
      <c r="H343" s="14">
        <f t="shared" si="33"/>
        <v>0</v>
      </c>
      <c r="I343" s="14">
        <f t="shared" si="33"/>
        <v>0</v>
      </c>
      <c r="J343" s="14">
        <f t="shared" si="33"/>
        <v>0</v>
      </c>
      <c r="K343" s="14">
        <f t="shared" si="33"/>
        <v>0</v>
      </c>
      <c r="L343" s="14">
        <f t="shared" si="33"/>
        <v>0</v>
      </c>
      <c r="M343" s="14">
        <f t="shared" si="33"/>
        <v>0</v>
      </c>
      <c r="N343" s="14">
        <f t="shared" si="33"/>
        <v>0</v>
      </c>
      <c r="O343" s="14">
        <f t="shared" si="33"/>
        <v>0</v>
      </c>
      <c r="P343" s="14">
        <f t="shared" si="33"/>
        <v>0</v>
      </c>
      <c r="Q343" s="14">
        <f t="shared" si="33"/>
        <v>0</v>
      </c>
      <c r="R343" s="14">
        <f t="shared" si="33"/>
        <v>0</v>
      </c>
      <c r="S343" s="14">
        <f t="shared" si="33"/>
        <v>0</v>
      </c>
    </row>
    <row r="344" spans="1:19" s="6" customFormat="1">
      <c r="A344" s="5">
        <f>'BASE SUELDOS'!A344</f>
        <v>1</v>
      </c>
      <c r="B344" s="8" t="s">
        <v>642</v>
      </c>
      <c r="C344" s="9">
        <f>'BASE SUELDOS'!B344</f>
        <v>0</v>
      </c>
      <c r="D344" s="6" t="str">
        <f>'BASE SUELDOS'!C344</f>
        <v>EMPLEADO 341</v>
      </c>
      <c r="E344" s="6">
        <f>'BASE SUELDOS'!D344</f>
        <v>0</v>
      </c>
      <c r="F344" s="6">
        <f>'BASE SUELDOS'!E344</f>
        <v>0</v>
      </c>
      <c r="G344" s="13">
        <f>'BASE SUELDOS'!I344</f>
        <v>0</v>
      </c>
      <c r="H344" s="14">
        <f t="shared" ref="H344:S353" si="34">(IF($G344&gt;_25_Veces_SMGDF,_25_Veces_SMGDF,$G344))*H$2*Guarderia</f>
        <v>0</v>
      </c>
      <c r="I344" s="14">
        <f t="shared" si="34"/>
        <v>0</v>
      </c>
      <c r="J344" s="14">
        <f t="shared" si="34"/>
        <v>0</v>
      </c>
      <c r="K344" s="14">
        <f t="shared" si="34"/>
        <v>0</v>
      </c>
      <c r="L344" s="14">
        <f t="shared" si="34"/>
        <v>0</v>
      </c>
      <c r="M344" s="14">
        <f t="shared" si="34"/>
        <v>0</v>
      </c>
      <c r="N344" s="14">
        <f t="shared" si="34"/>
        <v>0</v>
      </c>
      <c r="O344" s="14">
        <f t="shared" si="34"/>
        <v>0</v>
      </c>
      <c r="P344" s="14">
        <f t="shared" si="34"/>
        <v>0</v>
      </c>
      <c r="Q344" s="14">
        <f t="shared" si="34"/>
        <v>0</v>
      </c>
      <c r="R344" s="14">
        <f t="shared" si="34"/>
        <v>0</v>
      </c>
      <c r="S344" s="14">
        <f t="shared" si="34"/>
        <v>0</v>
      </c>
    </row>
    <row r="345" spans="1:19" s="6" customFormat="1">
      <c r="A345" s="5">
        <f>'BASE SUELDOS'!A345</f>
        <v>1</v>
      </c>
      <c r="B345" s="8" t="s">
        <v>642</v>
      </c>
      <c r="C345" s="9">
        <f>'BASE SUELDOS'!B345</f>
        <v>0</v>
      </c>
      <c r="D345" s="6" t="str">
        <f>'BASE SUELDOS'!C345</f>
        <v>EMPLEADO 342</v>
      </c>
      <c r="E345" s="6">
        <f>'BASE SUELDOS'!D345</f>
        <v>0</v>
      </c>
      <c r="F345" s="6">
        <f>'BASE SUELDOS'!E345</f>
        <v>0</v>
      </c>
      <c r="G345" s="13">
        <f>'BASE SUELDOS'!I345</f>
        <v>0</v>
      </c>
      <c r="H345" s="14">
        <f t="shared" si="34"/>
        <v>0</v>
      </c>
      <c r="I345" s="14">
        <f t="shared" si="34"/>
        <v>0</v>
      </c>
      <c r="J345" s="14">
        <f t="shared" si="34"/>
        <v>0</v>
      </c>
      <c r="K345" s="14">
        <f t="shared" si="34"/>
        <v>0</v>
      </c>
      <c r="L345" s="14">
        <f t="shared" si="34"/>
        <v>0</v>
      </c>
      <c r="M345" s="14">
        <f t="shared" si="34"/>
        <v>0</v>
      </c>
      <c r="N345" s="14">
        <f t="shared" si="34"/>
        <v>0</v>
      </c>
      <c r="O345" s="14">
        <f t="shared" si="34"/>
        <v>0</v>
      </c>
      <c r="P345" s="14">
        <f t="shared" si="34"/>
        <v>0</v>
      </c>
      <c r="Q345" s="14">
        <f t="shared" si="34"/>
        <v>0</v>
      </c>
      <c r="R345" s="14">
        <f t="shared" si="34"/>
        <v>0</v>
      </c>
      <c r="S345" s="14">
        <f t="shared" si="34"/>
        <v>0</v>
      </c>
    </row>
    <row r="346" spans="1:19" s="6" customFormat="1">
      <c r="A346" s="5">
        <f>'BASE SUELDOS'!A346</f>
        <v>1</v>
      </c>
      <c r="B346" s="8" t="s">
        <v>642</v>
      </c>
      <c r="C346" s="9">
        <f>'BASE SUELDOS'!B346</f>
        <v>0</v>
      </c>
      <c r="D346" s="6" t="str">
        <f>'BASE SUELDOS'!C346</f>
        <v>EMPLEADO 343</v>
      </c>
      <c r="E346" s="6">
        <f>'BASE SUELDOS'!D346</f>
        <v>0</v>
      </c>
      <c r="F346" s="6">
        <f>'BASE SUELDOS'!E346</f>
        <v>0</v>
      </c>
      <c r="G346" s="13">
        <f>'BASE SUELDOS'!I346</f>
        <v>0</v>
      </c>
      <c r="H346" s="14">
        <f t="shared" si="34"/>
        <v>0</v>
      </c>
      <c r="I346" s="14">
        <f t="shared" si="34"/>
        <v>0</v>
      </c>
      <c r="J346" s="14">
        <f t="shared" si="34"/>
        <v>0</v>
      </c>
      <c r="K346" s="14">
        <f t="shared" si="34"/>
        <v>0</v>
      </c>
      <c r="L346" s="14">
        <f t="shared" si="34"/>
        <v>0</v>
      </c>
      <c r="M346" s="14">
        <f t="shared" si="34"/>
        <v>0</v>
      </c>
      <c r="N346" s="14">
        <f t="shared" si="34"/>
        <v>0</v>
      </c>
      <c r="O346" s="14">
        <f t="shared" si="34"/>
        <v>0</v>
      </c>
      <c r="P346" s="14">
        <f t="shared" si="34"/>
        <v>0</v>
      </c>
      <c r="Q346" s="14">
        <f t="shared" si="34"/>
        <v>0</v>
      </c>
      <c r="R346" s="14">
        <f t="shared" si="34"/>
        <v>0</v>
      </c>
      <c r="S346" s="14">
        <f t="shared" si="34"/>
        <v>0</v>
      </c>
    </row>
    <row r="347" spans="1:19" s="6" customFormat="1">
      <c r="A347" s="5">
        <f>'BASE SUELDOS'!A347</f>
        <v>1</v>
      </c>
      <c r="B347" s="8" t="s">
        <v>642</v>
      </c>
      <c r="C347" s="9">
        <f>'BASE SUELDOS'!B347</f>
        <v>0</v>
      </c>
      <c r="D347" s="6" t="str">
        <f>'BASE SUELDOS'!C347</f>
        <v>EMPLEADO 344</v>
      </c>
      <c r="E347" s="6">
        <f>'BASE SUELDOS'!D347</f>
        <v>0</v>
      </c>
      <c r="F347" s="6">
        <f>'BASE SUELDOS'!E347</f>
        <v>0</v>
      </c>
      <c r="G347" s="13">
        <f>'BASE SUELDOS'!I347</f>
        <v>0</v>
      </c>
      <c r="H347" s="14">
        <f t="shared" si="34"/>
        <v>0</v>
      </c>
      <c r="I347" s="14">
        <f t="shared" si="34"/>
        <v>0</v>
      </c>
      <c r="J347" s="14">
        <f t="shared" si="34"/>
        <v>0</v>
      </c>
      <c r="K347" s="14">
        <f t="shared" si="34"/>
        <v>0</v>
      </c>
      <c r="L347" s="14">
        <f t="shared" si="34"/>
        <v>0</v>
      </c>
      <c r="M347" s="14">
        <f t="shared" si="34"/>
        <v>0</v>
      </c>
      <c r="N347" s="14">
        <f t="shared" si="34"/>
        <v>0</v>
      </c>
      <c r="O347" s="14">
        <f t="shared" si="34"/>
        <v>0</v>
      </c>
      <c r="P347" s="14">
        <f t="shared" si="34"/>
        <v>0</v>
      </c>
      <c r="Q347" s="14">
        <f t="shared" si="34"/>
        <v>0</v>
      </c>
      <c r="R347" s="14">
        <f t="shared" si="34"/>
        <v>0</v>
      </c>
      <c r="S347" s="14">
        <f t="shared" si="34"/>
        <v>0</v>
      </c>
    </row>
    <row r="348" spans="1:19" s="6" customFormat="1">
      <c r="A348" s="5">
        <f>'BASE SUELDOS'!A348</f>
        <v>1</v>
      </c>
      <c r="B348" s="8" t="s">
        <v>642</v>
      </c>
      <c r="C348" s="9">
        <f>'BASE SUELDOS'!B348</f>
        <v>0</v>
      </c>
      <c r="D348" s="6" t="str">
        <f>'BASE SUELDOS'!C348</f>
        <v>EMPLEADO 345</v>
      </c>
      <c r="E348" s="6">
        <f>'BASE SUELDOS'!D348</f>
        <v>0</v>
      </c>
      <c r="F348" s="6">
        <f>'BASE SUELDOS'!E348</f>
        <v>0</v>
      </c>
      <c r="G348" s="13">
        <f>'BASE SUELDOS'!I348</f>
        <v>0</v>
      </c>
      <c r="H348" s="14">
        <f t="shared" si="34"/>
        <v>0</v>
      </c>
      <c r="I348" s="14">
        <f t="shared" si="34"/>
        <v>0</v>
      </c>
      <c r="J348" s="14">
        <f t="shared" si="34"/>
        <v>0</v>
      </c>
      <c r="K348" s="14">
        <f t="shared" si="34"/>
        <v>0</v>
      </c>
      <c r="L348" s="14">
        <f t="shared" si="34"/>
        <v>0</v>
      </c>
      <c r="M348" s="14">
        <f t="shared" si="34"/>
        <v>0</v>
      </c>
      <c r="N348" s="14">
        <f t="shared" si="34"/>
        <v>0</v>
      </c>
      <c r="O348" s="14">
        <f t="shared" si="34"/>
        <v>0</v>
      </c>
      <c r="P348" s="14">
        <f t="shared" si="34"/>
        <v>0</v>
      </c>
      <c r="Q348" s="14">
        <f t="shared" si="34"/>
        <v>0</v>
      </c>
      <c r="R348" s="14">
        <f t="shared" si="34"/>
        <v>0</v>
      </c>
      <c r="S348" s="14">
        <f t="shared" si="34"/>
        <v>0</v>
      </c>
    </row>
    <row r="349" spans="1:19" s="6" customFormat="1">
      <c r="A349" s="5">
        <f>'BASE SUELDOS'!A349</f>
        <v>1</v>
      </c>
      <c r="B349" s="8" t="s">
        <v>642</v>
      </c>
      <c r="C349" s="9">
        <f>'BASE SUELDOS'!B349</f>
        <v>0</v>
      </c>
      <c r="D349" s="6" t="str">
        <f>'BASE SUELDOS'!C349</f>
        <v>EMPLEADO 346</v>
      </c>
      <c r="E349" s="6">
        <f>'BASE SUELDOS'!D349</f>
        <v>0</v>
      </c>
      <c r="F349" s="6">
        <f>'BASE SUELDOS'!E349</f>
        <v>0</v>
      </c>
      <c r="G349" s="13">
        <f>'BASE SUELDOS'!I349</f>
        <v>0</v>
      </c>
      <c r="H349" s="14">
        <f t="shared" si="34"/>
        <v>0</v>
      </c>
      <c r="I349" s="14">
        <f t="shared" si="34"/>
        <v>0</v>
      </c>
      <c r="J349" s="14">
        <f t="shared" si="34"/>
        <v>0</v>
      </c>
      <c r="K349" s="14">
        <f t="shared" si="34"/>
        <v>0</v>
      </c>
      <c r="L349" s="14">
        <f t="shared" si="34"/>
        <v>0</v>
      </c>
      <c r="M349" s="14">
        <f t="shared" si="34"/>
        <v>0</v>
      </c>
      <c r="N349" s="14">
        <f t="shared" si="34"/>
        <v>0</v>
      </c>
      <c r="O349" s="14">
        <f t="shared" si="34"/>
        <v>0</v>
      </c>
      <c r="P349" s="14">
        <f t="shared" si="34"/>
        <v>0</v>
      </c>
      <c r="Q349" s="14">
        <f t="shared" si="34"/>
        <v>0</v>
      </c>
      <c r="R349" s="14">
        <f t="shared" si="34"/>
        <v>0</v>
      </c>
      <c r="S349" s="14">
        <f t="shared" si="34"/>
        <v>0</v>
      </c>
    </row>
    <row r="350" spans="1:19" s="6" customFormat="1">
      <c r="A350" s="5">
        <f>'BASE SUELDOS'!A350</f>
        <v>1</v>
      </c>
      <c r="B350" s="8" t="s">
        <v>642</v>
      </c>
      <c r="C350" s="9">
        <f>'BASE SUELDOS'!B350</f>
        <v>0</v>
      </c>
      <c r="D350" s="6" t="str">
        <f>'BASE SUELDOS'!C350</f>
        <v>EMPLEADO 347</v>
      </c>
      <c r="E350" s="6">
        <f>'BASE SUELDOS'!D350</f>
        <v>0</v>
      </c>
      <c r="F350" s="6">
        <f>'BASE SUELDOS'!E350</f>
        <v>0</v>
      </c>
      <c r="G350" s="13">
        <f>'BASE SUELDOS'!I350</f>
        <v>0</v>
      </c>
      <c r="H350" s="14">
        <f t="shared" si="34"/>
        <v>0</v>
      </c>
      <c r="I350" s="14">
        <f t="shared" si="34"/>
        <v>0</v>
      </c>
      <c r="J350" s="14">
        <f t="shared" si="34"/>
        <v>0</v>
      </c>
      <c r="K350" s="14">
        <f t="shared" si="34"/>
        <v>0</v>
      </c>
      <c r="L350" s="14">
        <f t="shared" si="34"/>
        <v>0</v>
      </c>
      <c r="M350" s="14">
        <f t="shared" si="34"/>
        <v>0</v>
      </c>
      <c r="N350" s="14">
        <f t="shared" si="34"/>
        <v>0</v>
      </c>
      <c r="O350" s="14">
        <f t="shared" si="34"/>
        <v>0</v>
      </c>
      <c r="P350" s="14">
        <f t="shared" si="34"/>
        <v>0</v>
      </c>
      <c r="Q350" s="14">
        <f t="shared" si="34"/>
        <v>0</v>
      </c>
      <c r="R350" s="14">
        <f t="shared" si="34"/>
        <v>0</v>
      </c>
      <c r="S350" s="14">
        <f t="shared" si="34"/>
        <v>0</v>
      </c>
    </row>
    <row r="351" spans="1:19" s="6" customFormat="1">
      <c r="A351" s="5">
        <f>'BASE SUELDOS'!A351</f>
        <v>1</v>
      </c>
      <c r="B351" s="8" t="s">
        <v>642</v>
      </c>
      <c r="C351" s="9">
        <f>'BASE SUELDOS'!B351</f>
        <v>0</v>
      </c>
      <c r="D351" s="6" t="str">
        <f>'BASE SUELDOS'!C351</f>
        <v>EMPLEADO 348</v>
      </c>
      <c r="E351" s="6">
        <f>'BASE SUELDOS'!D351</f>
        <v>0</v>
      </c>
      <c r="F351" s="6">
        <f>'BASE SUELDOS'!E351</f>
        <v>0</v>
      </c>
      <c r="G351" s="13">
        <f>'BASE SUELDOS'!I351</f>
        <v>0</v>
      </c>
      <c r="H351" s="14">
        <f t="shared" si="34"/>
        <v>0</v>
      </c>
      <c r="I351" s="14">
        <f t="shared" si="34"/>
        <v>0</v>
      </c>
      <c r="J351" s="14">
        <f t="shared" si="34"/>
        <v>0</v>
      </c>
      <c r="K351" s="14">
        <f t="shared" si="34"/>
        <v>0</v>
      </c>
      <c r="L351" s="14">
        <f t="shared" si="34"/>
        <v>0</v>
      </c>
      <c r="M351" s="14">
        <f t="shared" si="34"/>
        <v>0</v>
      </c>
      <c r="N351" s="14">
        <f t="shared" si="34"/>
        <v>0</v>
      </c>
      <c r="O351" s="14">
        <f t="shared" si="34"/>
        <v>0</v>
      </c>
      <c r="P351" s="14">
        <f t="shared" si="34"/>
        <v>0</v>
      </c>
      <c r="Q351" s="14">
        <f t="shared" si="34"/>
        <v>0</v>
      </c>
      <c r="R351" s="14">
        <f t="shared" si="34"/>
        <v>0</v>
      </c>
      <c r="S351" s="14">
        <f t="shared" si="34"/>
        <v>0</v>
      </c>
    </row>
    <row r="352" spans="1:19" s="6" customFormat="1">
      <c r="A352" s="5">
        <f>'BASE SUELDOS'!A352</f>
        <v>1</v>
      </c>
      <c r="B352" s="8" t="s">
        <v>642</v>
      </c>
      <c r="C352" s="9">
        <f>'BASE SUELDOS'!B352</f>
        <v>0</v>
      </c>
      <c r="D352" s="6" t="str">
        <f>'BASE SUELDOS'!C352</f>
        <v>EMPLEADO 349</v>
      </c>
      <c r="E352" s="6">
        <f>'BASE SUELDOS'!D352</f>
        <v>0</v>
      </c>
      <c r="F352" s="6">
        <f>'BASE SUELDOS'!E352</f>
        <v>0</v>
      </c>
      <c r="G352" s="13">
        <f>'BASE SUELDOS'!I352</f>
        <v>0</v>
      </c>
      <c r="H352" s="14">
        <f t="shared" si="34"/>
        <v>0</v>
      </c>
      <c r="I352" s="14">
        <f t="shared" si="34"/>
        <v>0</v>
      </c>
      <c r="J352" s="14">
        <f t="shared" si="34"/>
        <v>0</v>
      </c>
      <c r="K352" s="14">
        <f t="shared" si="34"/>
        <v>0</v>
      </c>
      <c r="L352" s="14">
        <f t="shared" si="34"/>
        <v>0</v>
      </c>
      <c r="M352" s="14">
        <f t="shared" si="34"/>
        <v>0</v>
      </c>
      <c r="N352" s="14">
        <f t="shared" si="34"/>
        <v>0</v>
      </c>
      <c r="O352" s="14">
        <f t="shared" si="34"/>
        <v>0</v>
      </c>
      <c r="P352" s="14">
        <f t="shared" si="34"/>
        <v>0</v>
      </c>
      <c r="Q352" s="14">
        <f t="shared" si="34"/>
        <v>0</v>
      </c>
      <c r="R352" s="14">
        <f t="shared" si="34"/>
        <v>0</v>
      </c>
      <c r="S352" s="14">
        <f t="shared" si="34"/>
        <v>0</v>
      </c>
    </row>
    <row r="353" spans="1:19" s="6" customFormat="1">
      <c r="A353" s="5">
        <f>'BASE SUELDOS'!A353</f>
        <v>1</v>
      </c>
      <c r="B353" s="8" t="s">
        <v>642</v>
      </c>
      <c r="C353" s="9">
        <f>'BASE SUELDOS'!B353</f>
        <v>0</v>
      </c>
      <c r="D353" s="6" t="str">
        <f>'BASE SUELDOS'!C353</f>
        <v>EMPLEADO 350</v>
      </c>
      <c r="E353" s="6">
        <f>'BASE SUELDOS'!D353</f>
        <v>0</v>
      </c>
      <c r="F353" s="6">
        <f>'BASE SUELDOS'!E353</f>
        <v>0</v>
      </c>
      <c r="G353" s="13">
        <f>'BASE SUELDOS'!I353</f>
        <v>0</v>
      </c>
      <c r="H353" s="14">
        <f t="shared" si="34"/>
        <v>0</v>
      </c>
      <c r="I353" s="14">
        <f t="shared" si="34"/>
        <v>0</v>
      </c>
      <c r="J353" s="14">
        <f t="shared" si="34"/>
        <v>0</v>
      </c>
      <c r="K353" s="14">
        <f t="shared" si="34"/>
        <v>0</v>
      </c>
      <c r="L353" s="14">
        <f t="shared" si="34"/>
        <v>0</v>
      </c>
      <c r="M353" s="14">
        <f t="shared" si="34"/>
        <v>0</v>
      </c>
      <c r="N353" s="14">
        <f t="shared" si="34"/>
        <v>0</v>
      </c>
      <c r="O353" s="14">
        <f t="shared" si="34"/>
        <v>0</v>
      </c>
      <c r="P353" s="14">
        <f t="shared" si="34"/>
        <v>0</v>
      </c>
      <c r="Q353" s="14">
        <f t="shared" si="34"/>
        <v>0</v>
      </c>
      <c r="R353" s="14">
        <f t="shared" si="34"/>
        <v>0</v>
      </c>
      <c r="S353" s="14">
        <f t="shared" si="34"/>
        <v>0</v>
      </c>
    </row>
    <row r="354" spans="1:19" s="6" customFormat="1">
      <c r="A354" s="5">
        <f>'BASE SUELDOS'!A354</f>
        <v>1</v>
      </c>
      <c r="B354" s="8" t="s">
        <v>642</v>
      </c>
      <c r="C354" s="9">
        <f>'BASE SUELDOS'!B354</f>
        <v>0</v>
      </c>
      <c r="D354" s="6" t="str">
        <f>'BASE SUELDOS'!C354</f>
        <v>EMPLEADO 351</v>
      </c>
      <c r="E354" s="6">
        <f>'BASE SUELDOS'!D354</f>
        <v>0</v>
      </c>
      <c r="F354" s="6">
        <f>'BASE SUELDOS'!E354</f>
        <v>0</v>
      </c>
      <c r="G354" s="13">
        <f>'BASE SUELDOS'!I354</f>
        <v>0</v>
      </c>
      <c r="H354" s="14">
        <f t="shared" ref="H354:S363" si="35">(IF($G354&gt;_25_Veces_SMGDF,_25_Veces_SMGDF,$G354))*H$2*Guarderia</f>
        <v>0</v>
      </c>
      <c r="I354" s="14">
        <f t="shared" si="35"/>
        <v>0</v>
      </c>
      <c r="J354" s="14">
        <f t="shared" si="35"/>
        <v>0</v>
      </c>
      <c r="K354" s="14">
        <f t="shared" si="35"/>
        <v>0</v>
      </c>
      <c r="L354" s="14">
        <f t="shared" si="35"/>
        <v>0</v>
      </c>
      <c r="M354" s="14">
        <f t="shared" si="35"/>
        <v>0</v>
      </c>
      <c r="N354" s="14">
        <f t="shared" si="35"/>
        <v>0</v>
      </c>
      <c r="O354" s="14">
        <f t="shared" si="35"/>
        <v>0</v>
      </c>
      <c r="P354" s="14">
        <f t="shared" si="35"/>
        <v>0</v>
      </c>
      <c r="Q354" s="14">
        <f t="shared" si="35"/>
        <v>0</v>
      </c>
      <c r="R354" s="14">
        <f t="shared" si="35"/>
        <v>0</v>
      </c>
      <c r="S354" s="14">
        <f t="shared" si="35"/>
        <v>0</v>
      </c>
    </row>
    <row r="355" spans="1:19" s="6" customFormat="1">
      <c r="A355" s="5">
        <f>'BASE SUELDOS'!A355</f>
        <v>1</v>
      </c>
      <c r="B355" s="8" t="s">
        <v>642</v>
      </c>
      <c r="C355" s="9">
        <f>'BASE SUELDOS'!B355</f>
        <v>0</v>
      </c>
      <c r="D355" s="6" t="str">
        <f>'BASE SUELDOS'!C355</f>
        <v>EMPLEADO 352</v>
      </c>
      <c r="E355" s="6">
        <f>'BASE SUELDOS'!D355</f>
        <v>0</v>
      </c>
      <c r="F355" s="6">
        <f>'BASE SUELDOS'!E355</f>
        <v>0</v>
      </c>
      <c r="G355" s="13">
        <f>'BASE SUELDOS'!I355</f>
        <v>0</v>
      </c>
      <c r="H355" s="14">
        <f t="shared" si="35"/>
        <v>0</v>
      </c>
      <c r="I355" s="14">
        <f t="shared" si="35"/>
        <v>0</v>
      </c>
      <c r="J355" s="14">
        <f t="shared" si="35"/>
        <v>0</v>
      </c>
      <c r="K355" s="14">
        <f t="shared" si="35"/>
        <v>0</v>
      </c>
      <c r="L355" s="14">
        <f t="shared" si="35"/>
        <v>0</v>
      </c>
      <c r="M355" s="14">
        <f t="shared" si="35"/>
        <v>0</v>
      </c>
      <c r="N355" s="14">
        <f t="shared" si="35"/>
        <v>0</v>
      </c>
      <c r="O355" s="14">
        <f t="shared" si="35"/>
        <v>0</v>
      </c>
      <c r="P355" s="14">
        <f t="shared" si="35"/>
        <v>0</v>
      </c>
      <c r="Q355" s="14">
        <f t="shared" si="35"/>
        <v>0</v>
      </c>
      <c r="R355" s="14">
        <f t="shared" si="35"/>
        <v>0</v>
      </c>
      <c r="S355" s="14">
        <f t="shared" si="35"/>
        <v>0</v>
      </c>
    </row>
    <row r="356" spans="1:19" s="6" customFormat="1">
      <c r="A356" s="5">
        <f>'BASE SUELDOS'!A356</f>
        <v>1</v>
      </c>
      <c r="B356" s="8" t="s">
        <v>642</v>
      </c>
      <c r="C356" s="9">
        <f>'BASE SUELDOS'!B356</f>
        <v>0</v>
      </c>
      <c r="D356" s="6" t="str">
        <f>'BASE SUELDOS'!C356</f>
        <v>EMPLEADO 353</v>
      </c>
      <c r="E356" s="6">
        <f>'BASE SUELDOS'!D356</f>
        <v>0</v>
      </c>
      <c r="F356" s="6">
        <f>'BASE SUELDOS'!E356</f>
        <v>0</v>
      </c>
      <c r="G356" s="13">
        <f>'BASE SUELDOS'!I356</f>
        <v>0</v>
      </c>
      <c r="H356" s="14">
        <f t="shared" si="35"/>
        <v>0</v>
      </c>
      <c r="I356" s="14">
        <f t="shared" si="35"/>
        <v>0</v>
      </c>
      <c r="J356" s="14">
        <f t="shared" si="35"/>
        <v>0</v>
      </c>
      <c r="K356" s="14">
        <f t="shared" si="35"/>
        <v>0</v>
      </c>
      <c r="L356" s="14">
        <f t="shared" si="35"/>
        <v>0</v>
      </c>
      <c r="M356" s="14">
        <f t="shared" si="35"/>
        <v>0</v>
      </c>
      <c r="N356" s="14">
        <f t="shared" si="35"/>
        <v>0</v>
      </c>
      <c r="O356" s="14">
        <f t="shared" si="35"/>
        <v>0</v>
      </c>
      <c r="P356" s="14">
        <f t="shared" si="35"/>
        <v>0</v>
      </c>
      <c r="Q356" s="14">
        <f t="shared" si="35"/>
        <v>0</v>
      </c>
      <c r="R356" s="14">
        <f t="shared" si="35"/>
        <v>0</v>
      </c>
      <c r="S356" s="14">
        <f t="shared" si="35"/>
        <v>0</v>
      </c>
    </row>
    <row r="357" spans="1:19" s="6" customFormat="1">
      <c r="A357" s="5">
        <f>'BASE SUELDOS'!A357</f>
        <v>1</v>
      </c>
      <c r="B357" s="8" t="s">
        <v>642</v>
      </c>
      <c r="C357" s="9">
        <f>'BASE SUELDOS'!B357</f>
        <v>0</v>
      </c>
      <c r="D357" s="6" t="str">
        <f>'BASE SUELDOS'!C357</f>
        <v>EMPLEADO 354</v>
      </c>
      <c r="E357" s="6">
        <f>'BASE SUELDOS'!D357</f>
        <v>0</v>
      </c>
      <c r="F357" s="6">
        <f>'BASE SUELDOS'!E357</f>
        <v>0</v>
      </c>
      <c r="G357" s="13">
        <f>'BASE SUELDOS'!I357</f>
        <v>0</v>
      </c>
      <c r="H357" s="14">
        <f t="shared" si="35"/>
        <v>0</v>
      </c>
      <c r="I357" s="14">
        <f t="shared" si="35"/>
        <v>0</v>
      </c>
      <c r="J357" s="14">
        <f t="shared" si="35"/>
        <v>0</v>
      </c>
      <c r="K357" s="14">
        <f t="shared" si="35"/>
        <v>0</v>
      </c>
      <c r="L357" s="14">
        <f t="shared" si="35"/>
        <v>0</v>
      </c>
      <c r="M357" s="14">
        <f t="shared" si="35"/>
        <v>0</v>
      </c>
      <c r="N357" s="14">
        <f t="shared" si="35"/>
        <v>0</v>
      </c>
      <c r="O357" s="14">
        <f t="shared" si="35"/>
        <v>0</v>
      </c>
      <c r="P357" s="14">
        <f t="shared" si="35"/>
        <v>0</v>
      </c>
      <c r="Q357" s="14">
        <f t="shared" si="35"/>
        <v>0</v>
      </c>
      <c r="R357" s="14">
        <f t="shared" si="35"/>
        <v>0</v>
      </c>
      <c r="S357" s="14">
        <f t="shared" si="35"/>
        <v>0</v>
      </c>
    </row>
    <row r="358" spans="1:19" s="6" customFormat="1">
      <c r="A358" s="5">
        <f>'BASE SUELDOS'!A358</f>
        <v>1</v>
      </c>
      <c r="B358" s="8" t="s">
        <v>642</v>
      </c>
      <c r="C358" s="9">
        <f>'BASE SUELDOS'!B358</f>
        <v>0</v>
      </c>
      <c r="D358" s="6" t="str">
        <f>'BASE SUELDOS'!C358</f>
        <v>EMPLEADO 355</v>
      </c>
      <c r="E358" s="6">
        <f>'BASE SUELDOS'!D358</f>
        <v>0</v>
      </c>
      <c r="F358" s="6">
        <f>'BASE SUELDOS'!E358</f>
        <v>0</v>
      </c>
      <c r="G358" s="13">
        <f>'BASE SUELDOS'!I358</f>
        <v>0</v>
      </c>
      <c r="H358" s="14">
        <f t="shared" si="35"/>
        <v>0</v>
      </c>
      <c r="I358" s="14">
        <f t="shared" si="35"/>
        <v>0</v>
      </c>
      <c r="J358" s="14">
        <f t="shared" si="35"/>
        <v>0</v>
      </c>
      <c r="K358" s="14">
        <f t="shared" si="35"/>
        <v>0</v>
      </c>
      <c r="L358" s="14">
        <f t="shared" si="35"/>
        <v>0</v>
      </c>
      <c r="M358" s="14">
        <f t="shared" si="35"/>
        <v>0</v>
      </c>
      <c r="N358" s="14">
        <f t="shared" si="35"/>
        <v>0</v>
      </c>
      <c r="O358" s="14">
        <f t="shared" si="35"/>
        <v>0</v>
      </c>
      <c r="P358" s="14">
        <f t="shared" si="35"/>
        <v>0</v>
      </c>
      <c r="Q358" s="14">
        <f t="shared" si="35"/>
        <v>0</v>
      </c>
      <c r="R358" s="14">
        <f t="shared" si="35"/>
        <v>0</v>
      </c>
      <c r="S358" s="14">
        <f t="shared" si="35"/>
        <v>0</v>
      </c>
    </row>
    <row r="359" spans="1:19" s="6" customFormat="1">
      <c r="A359" s="5">
        <f>'BASE SUELDOS'!A359</f>
        <v>1</v>
      </c>
      <c r="B359" s="8" t="s">
        <v>642</v>
      </c>
      <c r="C359" s="9">
        <f>'BASE SUELDOS'!B359</f>
        <v>0</v>
      </c>
      <c r="D359" s="6" t="str">
        <f>'BASE SUELDOS'!C359</f>
        <v>EMPLEADO 356</v>
      </c>
      <c r="E359" s="6">
        <f>'BASE SUELDOS'!D359</f>
        <v>0</v>
      </c>
      <c r="F359" s="6">
        <f>'BASE SUELDOS'!E359</f>
        <v>0</v>
      </c>
      <c r="G359" s="13">
        <f>'BASE SUELDOS'!I359</f>
        <v>0</v>
      </c>
      <c r="H359" s="14">
        <f t="shared" si="35"/>
        <v>0</v>
      </c>
      <c r="I359" s="14">
        <f t="shared" si="35"/>
        <v>0</v>
      </c>
      <c r="J359" s="14">
        <f t="shared" si="35"/>
        <v>0</v>
      </c>
      <c r="K359" s="14">
        <f t="shared" si="35"/>
        <v>0</v>
      </c>
      <c r="L359" s="14">
        <f t="shared" si="35"/>
        <v>0</v>
      </c>
      <c r="M359" s="14">
        <f t="shared" si="35"/>
        <v>0</v>
      </c>
      <c r="N359" s="14">
        <f t="shared" si="35"/>
        <v>0</v>
      </c>
      <c r="O359" s="14">
        <f t="shared" si="35"/>
        <v>0</v>
      </c>
      <c r="P359" s="14">
        <f t="shared" si="35"/>
        <v>0</v>
      </c>
      <c r="Q359" s="14">
        <f t="shared" si="35"/>
        <v>0</v>
      </c>
      <c r="R359" s="14">
        <f t="shared" si="35"/>
        <v>0</v>
      </c>
      <c r="S359" s="14">
        <f t="shared" si="35"/>
        <v>0</v>
      </c>
    </row>
    <row r="360" spans="1:19" s="6" customFormat="1">
      <c r="A360" s="5">
        <f>'BASE SUELDOS'!A360</f>
        <v>1</v>
      </c>
      <c r="B360" s="8" t="s">
        <v>642</v>
      </c>
      <c r="C360" s="9">
        <f>'BASE SUELDOS'!B360</f>
        <v>0</v>
      </c>
      <c r="D360" s="6" t="str">
        <f>'BASE SUELDOS'!C360</f>
        <v>EMPLEADO 357</v>
      </c>
      <c r="E360" s="6">
        <f>'BASE SUELDOS'!D360</f>
        <v>0</v>
      </c>
      <c r="F360" s="6">
        <f>'BASE SUELDOS'!E360</f>
        <v>0</v>
      </c>
      <c r="G360" s="13">
        <f>'BASE SUELDOS'!I360</f>
        <v>0</v>
      </c>
      <c r="H360" s="14">
        <f t="shared" si="35"/>
        <v>0</v>
      </c>
      <c r="I360" s="14">
        <f t="shared" si="35"/>
        <v>0</v>
      </c>
      <c r="J360" s="14">
        <f t="shared" si="35"/>
        <v>0</v>
      </c>
      <c r="K360" s="14">
        <f t="shared" si="35"/>
        <v>0</v>
      </c>
      <c r="L360" s="14">
        <f t="shared" si="35"/>
        <v>0</v>
      </c>
      <c r="M360" s="14">
        <f t="shared" si="35"/>
        <v>0</v>
      </c>
      <c r="N360" s="14">
        <f t="shared" si="35"/>
        <v>0</v>
      </c>
      <c r="O360" s="14">
        <f t="shared" si="35"/>
        <v>0</v>
      </c>
      <c r="P360" s="14">
        <f t="shared" si="35"/>
        <v>0</v>
      </c>
      <c r="Q360" s="14">
        <f t="shared" si="35"/>
        <v>0</v>
      </c>
      <c r="R360" s="14">
        <f t="shared" si="35"/>
        <v>0</v>
      </c>
      <c r="S360" s="14">
        <f t="shared" si="35"/>
        <v>0</v>
      </c>
    </row>
    <row r="361" spans="1:19" s="6" customFormat="1">
      <c r="A361" s="5">
        <f>'BASE SUELDOS'!A361</f>
        <v>1</v>
      </c>
      <c r="B361" s="8" t="s">
        <v>642</v>
      </c>
      <c r="C361" s="9">
        <f>'BASE SUELDOS'!B361</f>
        <v>0</v>
      </c>
      <c r="D361" s="6" t="str">
        <f>'BASE SUELDOS'!C361</f>
        <v>EMPLEADO 358</v>
      </c>
      <c r="E361" s="6">
        <f>'BASE SUELDOS'!D361</f>
        <v>0</v>
      </c>
      <c r="F361" s="6">
        <f>'BASE SUELDOS'!E361</f>
        <v>0</v>
      </c>
      <c r="G361" s="13">
        <f>'BASE SUELDOS'!I361</f>
        <v>0</v>
      </c>
      <c r="H361" s="14">
        <f t="shared" si="35"/>
        <v>0</v>
      </c>
      <c r="I361" s="14">
        <f t="shared" si="35"/>
        <v>0</v>
      </c>
      <c r="J361" s="14">
        <f t="shared" si="35"/>
        <v>0</v>
      </c>
      <c r="K361" s="14">
        <f t="shared" si="35"/>
        <v>0</v>
      </c>
      <c r="L361" s="14">
        <f t="shared" si="35"/>
        <v>0</v>
      </c>
      <c r="M361" s="14">
        <f t="shared" si="35"/>
        <v>0</v>
      </c>
      <c r="N361" s="14">
        <f t="shared" si="35"/>
        <v>0</v>
      </c>
      <c r="O361" s="14">
        <f t="shared" si="35"/>
        <v>0</v>
      </c>
      <c r="P361" s="14">
        <f t="shared" si="35"/>
        <v>0</v>
      </c>
      <c r="Q361" s="14">
        <f t="shared" si="35"/>
        <v>0</v>
      </c>
      <c r="R361" s="14">
        <f t="shared" si="35"/>
        <v>0</v>
      </c>
      <c r="S361" s="14">
        <f t="shared" si="35"/>
        <v>0</v>
      </c>
    </row>
    <row r="362" spans="1:19" s="6" customFormat="1">
      <c r="A362" s="5">
        <f>'BASE SUELDOS'!A362</f>
        <v>1</v>
      </c>
      <c r="B362" s="8" t="s">
        <v>642</v>
      </c>
      <c r="C362" s="9">
        <f>'BASE SUELDOS'!B362</f>
        <v>0</v>
      </c>
      <c r="D362" s="6" t="str">
        <f>'BASE SUELDOS'!C362</f>
        <v>EMPLEADO 359</v>
      </c>
      <c r="E362" s="6">
        <f>'BASE SUELDOS'!D362</f>
        <v>0</v>
      </c>
      <c r="F362" s="6">
        <f>'BASE SUELDOS'!E362</f>
        <v>0</v>
      </c>
      <c r="G362" s="13">
        <f>'BASE SUELDOS'!I362</f>
        <v>0</v>
      </c>
      <c r="H362" s="14">
        <f t="shared" si="35"/>
        <v>0</v>
      </c>
      <c r="I362" s="14">
        <f t="shared" si="35"/>
        <v>0</v>
      </c>
      <c r="J362" s="14">
        <f t="shared" si="35"/>
        <v>0</v>
      </c>
      <c r="K362" s="14">
        <f t="shared" si="35"/>
        <v>0</v>
      </c>
      <c r="L362" s="14">
        <f t="shared" si="35"/>
        <v>0</v>
      </c>
      <c r="M362" s="14">
        <f t="shared" si="35"/>
        <v>0</v>
      </c>
      <c r="N362" s="14">
        <f t="shared" si="35"/>
        <v>0</v>
      </c>
      <c r="O362" s="14">
        <f t="shared" si="35"/>
        <v>0</v>
      </c>
      <c r="P362" s="14">
        <f t="shared" si="35"/>
        <v>0</v>
      </c>
      <c r="Q362" s="14">
        <f t="shared" si="35"/>
        <v>0</v>
      </c>
      <c r="R362" s="14">
        <f t="shared" si="35"/>
        <v>0</v>
      </c>
      <c r="S362" s="14">
        <f t="shared" si="35"/>
        <v>0</v>
      </c>
    </row>
    <row r="363" spans="1:19" s="6" customFormat="1">
      <c r="A363" s="5">
        <f>'BASE SUELDOS'!A363</f>
        <v>1</v>
      </c>
      <c r="B363" s="8" t="s">
        <v>642</v>
      </c>
      <c r="C363" s="9">
        <f>'BASE SUELDOS'!B363</f>
        <v>0</v>
      </c>
      <c r="D363" s="6" t="str">
        <f>'BASE SUELDOS'!C363</f>
        <v>EMPLEADO 360</v>
      </c>
      <c r="E363" s="6">
        <f>'BASE SUELDOS'!D363</f>
        <v>0</v>
      </c>
      <c r="F363" s="6">
        <f>'BASE SUELDOS'!E363</f>
        <v>0</v>
      </c>
      <c r="G363" s="13">
        <f>'BASE SUELDOS'!I363</f>
        <v>0</v>
      </c>
      <c r="H363" s="14">
        <f t="shared" si="35"/>
        <v>0</v>
      </c>
      <c r="I363" s="14">
        <f t="shared" si="35"/>
        <v>0</v>
      </c>
      <c r="J363" s="14">
        <f t="shared" si="35"/>
        <v>0</v>
      </c>
      <c r="K363" s="14">
        <f t="shared" si="35"/>
        <v>0</v>
      </c>
      <c r="L363" s="14">
        <f t="shared" si="35"/>
        <v>0</v>
      </c>
      <c r="M363" s="14">
        <f t="shared" si="35"/>
        <v>0</v>
      </c>
      <c r="N363" s="14">
        <f t="shared" si="35"/>
        <v>0</v>
      </c>
      <c r="O363" s="14">
        <f t="shared" si="35"/>
        <v>0</v>
      </c>
      <c r="P363" s="14">
        <f t="shared" si="35"/>
        <v>0</v>
      </c>
      <c r="Q363" s="14">
        <f t="shared" si="35"/>
        <v>0</v>
      </c>
      <c r="R363" s="14">
        <f t="shared" si="35"/>
        <v>0</v>
      </c>
      <c r="S363" s="14">
        <f t="shared" si="35"/>
        <v>0</v>
      </c>
    </row>
    <row r="364" spans="1:19" s="6" customFormat="1">
      <c r="A364" s="5">
        <f>'BASE SUELDOS'!A364</f>
        <v>1</v>
      </c>
      <c r="B364" s="8" t="s">
        <v>642</v>
      </c>
      <c r="C364" s="9">
        <f>'BASE SUELDOS'!B364</f>
        <v>0</v>
      </c>
      <c r="D364" s="6" t="str">
        <f>'BASE SUELDOS'!C364</f>
        <v>EMPLEADO 361</v>
      </c>
      <c r="E364" s="6">
        <f>'BASE SUELDOS'!D364</f>
        <v>0</v>
      </c>
      <c r="F364" s="6">
        <f>'BASE SUELDOS'!E364</f>
        <v>0</v>
      </c>
      <c r="G364" s="13">
        <f>'BASE SUELDOS'!I364</f>
        <v>0</v>
      </c>
      <c r="H364" s="14">
        <f t="shared" ref="H364:S373" si="36">(IF($G364&gt;_25_Veces_SMGDF,_25_Veces_SMGDF,$G364))*H$2*Guarderia</f>
        <v>0</v>
      </c>
      <c r="I364" s="14">
        <f t="shared" si="36"/>
        <v>0</v>
      </c>
      <c r="J364" s="14">
        <f t="shared" si="36"/>
        <v>0</v>
      </c>
      <c r="K364" s="14">
        <f t="shared" si="36"/>
        <v>0</v>
      </c>
      <c r="L364" s="14">
        <f t="shared" si="36"/>
        <v>0</v>
      </c>
      <c r="M364" s="14">
        <f t="shared" si="36"/>
        <v>0</v>
      </c>
      <c r="N364" s="14">
        <f t="shared" si="36"/>
        <v>0</v>
      </c>
      <c r="O364" s="14">
        <f t="shared" si="36"/>
        <v>0</v>
      </c>
      <c r="P364" s="14">
        <f t="shared" si="36"/>
        <v>0</v>
      </c>
      <c r="Q364" s="14">
        <f t="shared" si="36"/>
        <v>0</v>
      </c>
      <c r="R364" s="14">
        <f t="shared" si="36"/>
        <v>0</v>
      </c>
      <c r="S364" s="14">
        <f t="shared" si="36"/>
        <v>0</v>
      </c>
    </row>
    <row r="365" spans="1:19" s="6" customFormat="1">
      <c r="A365" s="5">
        <f>'BASE SUELDOS'!A365</f>
        <v>1</v>
      </c>
      <c r="B365" s="8" t="s">
        <v>642</v>
      </c>
      <c r="C365" s="9">
        <f>'BASE SUELDOS'!B365</f>
        <v>0</v>
      </c>
      <c r="D365" s="6" t="str">
        <f>'BASE SUELDOS'!C365</f>
        <v>EMPLEADO 362</v>
      </c>
      <c r="E365" s="6">
        <f>'BASE SUELDOS'!D365</f>
        <v>0</v>
      </c>
      <c r="F365" s="6">
        <f>'BASE SUELDOS'!E365</f>
        <v>0</v>
      </c>
      <c r="G365" s="13">
        <f>'BASE SUELDOS'!I365</f>
        <v>0</v>
      </c>
      <c r="H365" s="14">
        <f t="shared" si="36"/>
        <v>0</v>
      </c>
      <c r="I365" s="14">
        <f t="shared" si="36"/>
        <v>0</v>
      </c>
      <c r="J365" s="14">
        <f t="shared" si="36"/>
        <v>0</v>
      </c>
      <c r="K365" s="14">
        <f t="shared" si="36"/>
        <v>0</v>
      </c>
      <c r="L365" s="14">
        <f t="shared" si="36"/>
        <v>0</v>
      </c>
      <c r="M365" s="14">
        <f t="shared" si="36"/>
        <v>0</v>
      </c>
      <c r="N365" s="14">
        <f t="shared" si="36"/>
        <v>0</v>
      </c>
      <c r="O365" s="14">
        <f t="shared" si="36"/>
        <v>0</v>
      </c>
      <c r="P365" s="14">
        <f t="shared" si="36"/>
        <v>0</v>
      </c>
      <c r="Q365" s="14">
        <f t="shared" si="36"/>
        <v>0</v>
      </c>
      <c r="R365" s="14">
        <f t="shared" si="36"/>
        <v>0</v>
      </c>
      <c r="S365" s="14">
        <f t="shared" si="36"/>
        <v>0</v>
      </c>
    </row>
    <row r="366" spans="1:19" s="6" customFormat="1">
      <c r="A366" s="5">
        <f>'BASE SUELDOS'!A366</f>
        <v>1</v>
      </c>
      <c r="B366" s="8" t="s">
        <v>642</v>
      </c>
      <c r="C366" s="9">
        <f>'BASE SUELDOS'!B366</f>
        <v>0</v>
      </c>
      <c r="D366" s="6" t="str">
        <f>'BASE SUELDOS'!C366</f>
        <v>EMPLEADO 363</v>
      </c>
      <c r="E366" s="6">
        <f>'BASE SUELDOS'!D366</f>
        <v>0</v>
      </c>
      <c r="F366" s="6">
        <f>'BASE SUELDOS'!E366</f>
        <v>0</v>
      </c>
      <c r="G366" s="13">
        <f>'BASE SUELDOS'!I366</f>
        <v>0</v>
      </c>
      <c r="H366" s="14">
        <f t="shared" si="36"/>
        <v>0</v>
      </c>
      <c r="I366" s="14">
        <f t="shared" si="36"/>
        <v>0</v>
      </c>
      <c r="J366" s="14">
        <f t="shared" si="36"/>
        <v>0</v>
      </c>
      <c r="K366" s="14">
        <f t="shared" si="36"/>
        <v>0</v>
      </c>
      <c r="L366" s="14">
        <f t="shared" si="36"/>
        <v>0</v>
      </c>
      <c r="M366" s="14">
        <f t="shared" si="36"/>
        <v>0</v>
      </c>
      <c r="N366" s="14">
        <f t="shared" si="36"/>
        <v>0</v>
      </c>
      <c r="O366" s="14">
        <f t="shared" si="36"/>
        <v>0</v>
      </c>
      <c r="P366" s="14">
        <f t="shared" si="36"/>
        <v>0</v>
      </c>
      <c r="Q366" s="14">
        <f t="shared" si="36"/>
        <v>0</v>
      </c>
      <c r="R366" s="14">
        <f t="shared" si="36"/>
        <v>0</v>
      </c>
      <c r="S366" s="14">
        <f t="shared" si="36"/>
        <v>0</v>
      </c>
    </row>
    <row r="367" spans="1:19" s="6" customFormat="1">
      <c r="A367" s="5">
        <f>'BASE SUELDOS'!A367</f>
        <v>1</v>
      </c>
      <c r="B367" s="8" t="s">
        <v>642</v>
      </c>
      <c r="C367" s="9">
        <f>'BASE SUELDOS'!B367</f>
        <v>0</v>
      </c>
      <c r="D367" s="6" t="str">
        <f>'BASE SUELDOS'!C367</f>
        <v>EMPLEADO 364</v>
      </c>
      <c r="E367" s="6">
        <f>'BASE SUELDOS'!D367</f>
        <v>0</v>
      </c>
      <c r="F367" s="6">
        <f>'BASE SUELDOS'!E367</f>
        <v>0</v>
      </c>
      <c r="G367" s="13">
        <f>'BASE SUELDOS'!I367</f>
        <v>0</v>
      </c>
      <c r="H367" s="14">
        <f t="shared" si="36"/>
        <v>0</v>
      </c>
      <c r="I367" s="14">
        <f t="shared" si="36"/>
        <v>0</v>
      </c>
      <c r="J367" s="14">
        <f t="shared" si="36"/>
        <v>0</v>
      </c>
      <c r="K367" s="14">
        <f t="shared" si="36"/>
        <v>0</v>
      </c>
      <c r="L367" s="14">
        <f t="shared" si="36"/>
        <v>0</v>
      </c>
      <c r="M367" s="14">
        <f t="shared" si="36"/>
        <v>0</v>
      </c>
      <c r="N367" s="14">
        <f t="shared" si="36"/>
        <v>0</v>
      </c>
      <c r="O367" s="14">
        <f t="shared" si="36"/>
        <v>0</v>
      </c>
      <c r="P367" s="14">
        <f t="shared" si="36"/>
        <v>0</v>
      </c>
      <c r="Q367" s="14">
        <f t="shared" si="36"/>
        <v>0</v>
      </c>
      <c r="R367" s="14">
        <f t="shared" si="36"/>
        <v>0</v>
      </c>
      <c r="S367" s="14">
        <f t="shared" si="36"/>
        <v>0</v>
      </c>
    </row>
    <row r="368" spans="1:19" s="6" customFormat="1">
      <c r="A368" s="5">
        <f>'BASE SUELDOS'!A368</f>
        <v>1</v>
      </c>
      <c r="B368" s="8" t="s">
        <v>642</v>
      </c>
      <c r="C368" s="9">
        <f>'BASE SUELDOS'!B368</f>
        <v>0</v>
      </c>
      <c r="D368" s="6" t="str">
        <f>'BASE SUELDOS'!C368</f>
        <v>EMPLEADO 365</v>
      </c>
      <c r="E368" s="6">
        <f>'BASE SUELDOS'!D368</f>
        <v>0</v>
      </c>
      <c r="F368" s="6">
        <f>'BASE SUELDOS'!E368</f>
        <v>0</v>
      </c>
      <c r="G368" s="13">
        <f>'BASE SUELDOS'!I368</f>
        <v>0</v>
      </c>
      <c r="H368" s="14">
        <f t="shared" si="36"/>
        <v>0</v>
      </c>
      <c r="I368" s="14">
        <f t="shared" si="36"/>
        <v>0</v>
      </c>
      <c r="J368" s="14">
        <f t="shared" si="36"/>
        <v>0</v>
      </c>
      <c r="K368" s="14">
        <f t="shared" si="36"/>
        <v>0</v>
      </c>
      <c r="L368" s="14">
        <f t="shared" si="36"/>
        <v>0</v>
      </c>
      <c r="M368" s="14">
        <f t="shared" si="36"/>
        <v>0</v>
      </c>
      <c r="N368" s="14">
        <f t="shared" si="36"/>
        <v>0</v>
      </c>
      <c r="O368" s="14">
        <f t="shared" si="36"/>
        <v>0</v>
      </c>
      <c r="P368" s="14">
        <f t="shared" si="36"/>
        <v>0</v>
      </c>
      <c r="Q368" s="14">
        <f t="shared" si="36"/>
        <v>0</v>
      </c>
      <c r="R368" s="14">
        <f t="shared" si="36"/>
        <v>0</v>
      </c>
      <c r="S368" s="14">
        <f t="shared" si="36"/>
        <v>0</v>
      </c>
    </row>
    <row r="369" spans="1:19" s="6" customFormat="1">
      <c r="A369" s="5">
        <f>'BASE SUELDOS'!A369</f>
        <v>1</v>
      </c>
      <c r="B369" s="8" t="s">
        <v>642</v>
      </c>
      <c r="C369" s="9">
        <f>'BASE SUELDOS'!B369</f>
        <v>0</v>
      </c>
      <c r="D369" s="6" t="str">
        <f>'BASE SUELDOS'!C369</f>
        <v>EMPLEADO 366</v>
      </c>
      <c r="E369" s="6">
        <f>'BASE SUELDOS'!D369</f>
        <v>0</v>
      </c>
      <c r="F369" s="6">
        <f>'BASE SUELDOS'!E369</f>
        <v>0</v>
      </c>
      <c r="G369" s="13">
        <f>'BASE SUELDOS'!I369</f>
        <v>0</v>
      </c>
      <c r="H369" s="14">
        <f t="shared" si="36"/>
        <v>0</v>
      </c>
      <c r="I369" s="14">
        <f t="shared" si="36"/>
        <v>0</v>
      </c>
      <c r="J369" s="14">
        <f t="shared" si="36"/>
        <v>0</v>
      </c>
      <c r="K369" s="14">
        <f t="shared" si="36"/>
        <v>0</v>
      </c>
      <c r="L369" s="14">
        <f t="shared" si="36"/>
        <v>0</v>
      </c>
      <c r="M369" s="14">
        <f t="shared" si="36"/>
        <v>0</v>
      </c>
      <c r="N369" s="14">
        <f t="shared" si="36"/>
        <v>0</v>
      </c>
      <c r="O369" s="14">
        <f t="shared" si="36"/>
        <v>0</v>
      </c>
      <c r="P369" s="14">
        <f t="shared" si="36"/>
        <v>0</v>
      </c>
      <c r="Q369" s="14">
        <f t="shared" si="36"/>
        <v>0</v>
      </c>
      <c r="R369" s="14">
        <f t="shared" si="36"/>
        <v>0</v>
      </c>
      <c r="S369" s="14">
        <f t="shared" si="36"/>
        <v>0</v>
      </c>
    </row>
    <row r="370" spans="1:19" s="6" customFormat="1">
      <c r="A370" s="5">
        <f>'BASE SUELDOS'!A370</f>
        <v>1</v>
      </c>
      <c r="B370" s="8" t="s">
        <v>642</v>
      </c>
      <c r="C370" s="9">
        <f>'BASE SUELDOS'!B370</f>
        <v>0</v>
      </c>
      <c r="D370" s="6" t="str">
        <f>'BASE SUELDOS'!C370</f>
        <v>EMPLEADO 367</v>
      </c>
      <c r="E370" s="6">
        <f>'BASE SUELDOS'!D370</f>
        <v>0</v>
      </c>
      <c r="F370" s="6">
        <f>'BASE SUELDOS'!E370</f>
        <v>0</v>
      </c>
      <c r="G370" s="13">
        <f>'BASE SUELDOS'!I370</f>
        <v>0</v>
      </c>
      <c r="H370" s="14">
        <f t="shared" si="36"/>
        <v>0</v>
      </c>
      <c r="I370" s="14">
        <f t="shared" si="36"/>
        <v>0</v>
      </c>
      <c r="J370" s="14">
        <f t="shared" si="36"/>
        <v>0</v>
      </c>
      <c r="K370" s="14">
        <f t="shared" si="36"/>
        <v>0</v>
      </c>
      <c r="L370" s="14">
        <f t="shared" si="36"/>
        <v>0</v>
      </c>
      <c r="M370" s="14">
        <f t="shared" si="36"/>
        <v>0</v>
      </c>
      <c r="N370" s="14">
        <f t="shared" si="36"/>
        <v>0</v>
      </c>
      <c r="O370" s="14">
        <f t="shared" si="36"/>
        <v>0</v>
      </c>
      <c r="P370" s="14">
        <f t="shared" si="36"/>
        <v>0</v>
      </c>
      <c r="Q370" s="14">
        <f t="shared" si="36"/>
        <v>0</v>
      </c>
      <c r="R370" s="14">
        <f t="shared" si="36"/>
        <v>0</v>
      </c>
      <c r="S370" s="14">
        <f t="shared" si="36"/>
        <v>0</v>
      </c>
    </row>
    <row r="371" spans="1:19" s="6" customFormat="1">
      <c r="A371" s="5">
        <f>'BASE SUELDOS'!A371</f>
        <v>1</v>
      </c>
      <c r="B371" s="8" t="s">
        <v>642</v>
      </c>
      <c r="C371" s="9">
        <f>'BASE SUELDOS'!B371</f>
        <v>0</v>
      </c>
      <c r="D371" s="6" t="str">
        <f>'BASE SUELDOS'!C371</f>
        <v>EMPLEADO 368</v>
      </c>
      <c r="E371" s="6">
        <f>'BASE SUELDOS'!D371</f>
        <v>0</v>
      </c>
      <c r="F371" s="6">
        <f>'BASE SUELDOS'!E371</f>
        <v>0</v>
      </c>
      <c r="G371" s="13">
        <f>'BASE SUELDOS'!I371</f>
        <v>0</v>
      </c>
      <c r="H371" s="14">
        <f t="shared" si="36"/>
        <v>0</v>
      </c>
      <c r="I371" s="14">
        <f t="shared" si="36"/>
        <v>0</v>
      </c>
      <c r="J371" s="14">
        <f t="shared" si="36"/>
        <v>0</v>
      </c>
      <c r="K371" s="14">
        <f t="shared" si="36"/>
        <v>0</v>
      </c>
      <c r="L371" s="14">
        <f t="shared" si="36"/>
        <v>0</v>
      </c>
      <c r="M371" s="14">
        <f t="shared" si="36"/>
        <v>0</v>
      </c>
      <c r="N371" s="14">
        <f t="shared" si="36"/>
        <v>0</v>
      </c>
      <c r="O371" s="14">
        <f t="shared" si="36"/>
        <v>0</v>
      </c>
      <c r="P371" s="14">
        <f t="shared" si="36"/>
        <v>0</v>
      </c>
      <c r="Q371" s="14">
        <f t="shared" si="36"/>
        <v>0</v>
      </c>
      <c r="R371" s="14">
        <f t="shared" si="36"/>
        <v>0</v>
      </c>
      <c r="S371" s="14">
        <f t="shared" si="36"/>
        <v>0</v>
      </c>
    </row>
    <row r="372" spans="1:19" s="6" customFormat="1">
      <c r="A372" s="5">
        <f>'BASE SUELDOS'!A372</f>
        <v>1</v>
      </c>
      <c r="B372" s="8" t="s">
        <v>642</v>
      </c>
      <c r="C372" s="9">
        <f>'BASE SUELDOS'!B372</f>
        <v>0</v>
      </c>
      <c r="D372" s="6" t="str">
        <f>'BASE SUELDOS'!C372</f>
        <v>EMPLEADO 369</v>
      </c>
      <c r="E372" s="6">
        <f>'BASE SUELDOS'!D372</f>
        <v>0</v>
      </c>
      <c r="F372" s="6">
        <f>'BASE SUELDOS'!E372</f>
        <v>0</v>
      </c>
      <c r="G372" s="13">
        <f>'BASE SUELDOS'!I372</f>
        <v>0</v>
      </c>
      <c r="H372" s="14">
        <f t="shared" si="36"/>
        <v>0</v>
      </c>
      <c r="I372" s="14">
        <f t="shared" si="36"/>
        <v>0</v>
      </c>
      <c r="J372" s="14">
        <f t="shared" si="36"/>
        <v>0</v>
      </c>
      <c r="K372" s="14">
        <f t="shared" si="36"/>
        <v>0</v>
      </c>
      <c r="L372" s="14">
        <f t="shared" si="36"/>
        <v>0</v>
      </c>
      <c r="M372" s="14">
        <f t="shared" si="36"/>
        <v>0</v>
      </c>
      <c r="N372" s="14">
        <f t="shared" si="36"/>
        <v>0</v>
      </c>
      <c r="O372" s="14">
        <f t="shared" si="36"/>
        <v>0</v>
      </c>
      <c r="P372" s="14">
        <f t="shared" si="36"/>
        <v>0</v>
      </c>
      <c r="Q372" s="14">
        <f t="shared" si="36"/>
        <v>0</v>
      </c>
      <c r="R372" s="14">
        <f t="shared" si="36"/>
        <v>0</v>
      </c>
      <c r="S372" s="14">
        <f t="shared" si="36"/>
        <v>0</v>
      </c>
    </row>
    <row r="373" spans="1:19" s="6" customFormat="1">
      <c r="A373" s="5">
        <f>'BASE SUELDOS'!A373</f>
        <v>1</v>
      </c>
      <c r="B373" s="8" t="s">
        <v>642</v>
      </c>
      <c r="C373" s="9">
        <f>'BASE SUELDOS'!B373</f>
        <v>0</v>
      </c>
      <c r="D373" s="6" t="str">
        <f>'BASE SUELDOS'!C373</f>
        <v>EMPLEADO 370</v>
      </c>
      <c r="E373" s="6">
        <f>'BASE SUELDOS'!D373</f>
        <v>0</v>
      </c>
      <c r="F373" s="6">
        <f>'BASE SUELDOS'!E373</f>
        <v>0</v>
      </c>
      <c r="G373" s="13">
        <f>'BASE SUELDOS'!I373</f>
        <v>0</v>
      </c>
      <c r="H373" s="14">
        <f t="shared" si="36"/>
        <v>0</v>
      </c>
      <c r="I373" s="14">
        <f t="shared" si="36"/>
        <v>0</v>
      </c>
      <c r="J373" s="14">
        <f t="shared" si="36"/>
        <v>0</v>
      </c>
      <c r="K373" s="14">
        <f t="shared" si="36"/>
        <v>0</v>
      </c>
      <c r="L373" s="14">
        <f t="shared" si="36"/>
        <v>0</v>
      </c>
      <c r="M373" s="14">
        <f t="shared" si="36"/>
        <v>0</v>
      </c>
      <c r="N373" s="14">
        <f t="shared" si="36"/>
        <v>0</v>
      </c>
      <c r="O373" s="14">
        <f t="shared" si="36"/>
        <v>0</v>
      </c>
      <c r="P373" s="14">
        <f t="shared" si="36"/>
        <v>0</v>
      </c>
      <c r="Q373" s="14">
        <f t="shared" si="36"/>
        <v>0</v>
      </c>
      <c r="R373" s="14">
        <f t="shared" si="36"/>
        <v>0</v>
      </c>
      <c r="S373" s="14">
        <f t="shared" si="36"/>
        <v>0</v>
      </c>
    </row>
    <row r="374" spans="1:19" s="6" customFormat="1">
      <c r="A374" s="5">
        <f>'BASE SUELDOS'!A374</f>
        <v>1</v>
      </c>
      <c r="B374" s="8" t="s">
        <v>642</v>
      </c>
      <c r="C374" s="9">
        <f>'BASE SUELDOS'!B374</f>
        <v>0</v>
      </c>
      <c r="D374" s="6" t="str">
        <f>'BASE SUELDOS'!C374</f>
        <v>EMPLEADO 371</v>
      </c>
      <c r="E374" s="6">
        <f>'BASE SUELDOS'!D374</f>
        <v>0</v>
      </c>
      <c r="F374" s="6">
        <f>'BASE SUELDOS'!E374</f>
        <v>0</v>
      </c>
      <c r="G374" s="13">
        <f>'BASE SUELDOS'!I374</f>
        <v>0</v>
      </c>
      <c r="H374" s="14">
        <f t="shared" ref="H374:S383" si="37">(IF($G374&gt;_25_Veces_SMGDF,_25_Veces_SMGDF,$G374))*H$2*Guarderia</f>
        <v>0</v>
      </c>
      <c r="I374" s="14">
        <f t="shared" si="37"/>
        <v>0</v>
      </c>
      <c r="J374" s="14">
        <f t="shared" si="37"/>
        <v>0</v>
      </c>
      <c r="K374" s="14">
        <f t="shared" si="37"/>
        <v>0</v>
      </c>
      <c r="L374" s="14">
        <f t="shared" si="37"/>
        <v>0</v>
      </c>
      <c r="M374" s="14">
        <f t="shared" si="37"/>
        <v>0</v>
      </c>
      <c r="N374" s="14">
        <f t="shared" si="37"/>
        <v>0</v>
      </c>
      <c r="O374" s="14">
        <f t="shared" si="37"/>
        <v>0</v>
      </c>
      <c r="P374" s="14">
        <f t="shared" si="37"/>
        <v>0</v>
      </c>
      <c r="Q374" s="14">
        <f t="shared" si="37"/>
        <v>0</v>
      </c>
      <c r="R374" s="14">
        <f t="shared" si="37"/>
        <v>0</v>
      </c>
      <c r="S374" s="14">
        <f t="shared" si="37"/>
        <v>0</v>
      </c>
    </row>
    <row r="375" spans="1:19" s="6" customFormat="1">
      <c r="A375" s="5">
        <f>'BASE SUELDOS'!A375</f>
        <v>1</v>
      </c>
      <c r="B375" s="8" t="s">
        <v>642</v>
      </c>
      <c r="C375" s="9">
        <f>'BASE SUELDOS'!B375</f>
        <v>0</v>
      </c>
      <c r="D375" s="6" t="str">
        <f>'BASE SUELDOS'!C375</f>
        <v>EMPLEADO 372</v>
      </c>
      <c r="E375" s="6">
        <f>'BASE SUELDOS'!D375</f>
        <v>0</v>
      </c>
      <c r="F375" s="6">
        <f>'BASE SUELDOS'!E375</f>
        <v>0</v>
      </c>
      <c r="G375" s="13">
        <f>'BASE SUELDOS'!I375</f>
        <v>0</v>
      </c>
      <c r="H375" s="14">
        <f t="shared" si="37"/>
        <v>0</v>
      </c>
      <c r="I375" s="14">
        <f t="shared" si="37"/>
        <v>0</v>
      </c>
      <c r="J375" s="14">
        <f t="shared" si="37"/>
        <v>0</v>
      </c>
      <c r="K375" s="14">
        <f t="shared" si="37"/>
        <v>0</v>
      </c>
      <c r="L375" s="14">
        <f t="shared" si="37"/>
        <v>0</v>
      </c>
      <c r="M375" s="14">
        <f t="shared" si="37"/>
        <v>0</v>
      </c>
      <c r="N375" s="14">
        <f t="shared" si="37"/>
        <v>0</v>
      </c>
      <c r="O375" s="14">
        <f t="shared" si="37"/>
        <v>0</v>
      </c>
      <c r="P375" s="14">
        <f t="shared" si="37"/>
        <v>0</v>
      </c>
      <c r="Q375" s="14">
        <f t="shared" si="37"/>
        <v>0</v>
      </c>
      <c r="R375" s="14">
        <f t="shared" si="37"/>
        <v>0</v>
      </c>
      <c r="S375" s="14">
        <f t="shared" si="37"/>
        <v>0</v>
      </c>
    </row>
    <row r="376" spans="1:19" s="6" customFormat="1">
      <c r="A376" s="5">
        <f>'BASE SUELDOS'!A376</f>
        <v>1</v>
      </c>
      <c r="B376" s="8" t="s">
        <v>642</v>
      </c>
      <c r="C376" s="9">
        <f>'BASE SUELDOS'!B376</f>
        <v>0</v>
      </c>
      <c r="D376" s="6" t="str">
        <f>'BASE SUELDOS'!C376</f>
        <v>EMPLEADO 373</v>
      </c>
      <c r="E376" s="6">
        <f>'BASE SUELDOS'!D376</f>
        <v>0</v>
      </c>
      <c r="F376" s="6">
        <f>'BASE SUELDOS'!E376</f>
        <v>0</v>
      </c>
      <c r="G376" s="13">
        <f>'BASE SUELDOS'!I376</f>
        <v>0</v>
      </c>
      <c r="H376" s="14">
        <f t="shared" si="37"/>
        <v>0</v>
      </c>
      <c r="I376" s="14">
        <f t="shared" si="37"/>
        <v>0</v>
      </c>
      <c r="J376" s="14">
        <f t="shared" si="37"/>
        <v>0</v>
      </c>
      <c r="K376" s="14">
        <f t="shared" si="37"/>
        <v>0</v>
      </c>
      <c r="L376" s="14">
        <f t="shared" si="37"/>
        <v>0</v>
      </c>
      <c r="M376" s="14">
        <f t="shared" si="37"/>
        <v>0</v>
      </c>
      <c r="N376" s="14">
        <f t="shared" si="37"/>
        <v>0</v>
      </c>
      <c r="O376" s="14">
        <f t="shared" si="37"/>
        <v>0</v>
      </c>
      <c r="P376" s="14">
        <f t="shared" si="37"/>
        <v>0</v>
      </c>
      <c r="Q376" s="14">
        <f t="shared" si="37"/>
        <v>0</v>
      </c>
      <c r="R376" s="14">
        <f t="shared" si="37"/>
        <v>0</v>
      </c>
      <c r="S376" s="14">
        <f t="shared" si="37"/>
        <v>0</v>
      </c>
    </row>
    <row r="377" spans="1:19" s="6" customFormat="1">
      <c r="A377" s="5">
        <f>'BASE SUELDOS'!A377</f>
        <v>1</v>
      </c>
      <c r="B377" s="8" t="s">
        <v>642</v>
      </c>
      <c r="C377" s="9">
        <f>'BASE SUELDOS'!B377</f>
        <v>0</v>
      </c>
      <c r="D377" s="6" t="str">
        <f>'BASE SUELDOS'!C377</f>
        <v>EMPLEADO 374</v>
      </c>
      <c r="E377" s="6">
        <f>'BASE SUELDOS'!D377</f>
        <v>0</v>
      </c>
      <c r="F377" s="6">
        <f>'BASE SUELDOS'!E377</f>
        <v>0</v>
      </c>
      <c r="G377" s="13">
        <f>'BASE SUELDOS'!I377</f>
        <v>0</v>
      </c>
      <c r="H377" s="14">
        <f t="shared" si="37"/>
        <v>0</v>
      </c>
      <c r="I377" s="14">
        <f t="shared" si="37"/>
        <v>0</v>
      </c>
      <c r="J377" s="14">
        <f t="shared" si="37"/>
        <v>0</v>
      </c>
      <c r="K377" s="14">
        <f t="shared" si="37"/>
        <v>0</v>
      </c>
      <c r="L377" s="14">
        <f t="shared" si="37"/>
        <v>0</v>
      </c>
      <c r="M377" s="14">
        <f t="shared" si="37"/>
        <v>0</v>
      </c>
      <c r="N377" s="14">
        <f t="shared" si="37"/>
        <v>0</v>
      </c>
      <c r="O377" s="14">
        <f t="shared" si="37"/>
        <v>0</v>
      </c>
      <c r="P377" s="14">
        <f t="shared" si="37"/>
        <v>0</v>
      </c>
      <c r="Q377" s="14">
        <f t="shared" si="37"/>
        <v>0</v>
      </c>
      <c r="R377" s="14">
        <f t="shared" si="37"/>
        <v>0</v>
      </c>
      <c r="S377" s="14">
        <f t="shared" si="37"/>
        <v>0</v>
      </c>
    </row>
    <row r="378" spans="1:19" s="6" customFormat="1">
      <c r="A378" s="5">
        <f>'BASE SUELDOS'!A378</f>
        <v>1</v>
      </c>
      <c r="B378" s="8" t="s">
        <v>642</v>
      </c>
      <c r="C378" s="9">
        <f>'BASE SUELDOS'!B378</f>
        <v>0</v>
      </c>
      <c r="D378" s="6" t="str">
        <f>'BASE SUELDOS'!C378</f>
        <v>EMPLEADO 375</v>
      </c>
      <c r="E378" s="6">
        <f>'BASE SUELDOS'!D378</f>
        <v>0</v>
      </c>
      <c r="F378" s="6">
        <f>'BASE SUELDOS'!E378</f>
        <v>0</v>
      </c>
      <c r="G378" s="13">
        <f>'BASE SUELDOS'!I378</f>
        <v>0</v>
      </c>
      <c r="H378" s="14">
        <f t="shared" si="37"/>
        <v>0</v>
      </c>
      <c r="I378" s="14">
        <f t="shared" si="37"/>
        <v>0</v>
      </c>
      <c r="J378" s="14">
        <f t="shared" si="37"/>
        <v>0</v>
      </c>
      <c r="K378" s="14">
        <f t="shared" si="37"/>
        <v>0</v>
      </c>
      <c r="L378" s="14">
        <f t="shared" si="37"/>
        <v>0</v>
      </c>
      <c r="M378" s="14">
        <f t="shared" si="37"/>
        <v>0</v>
      </c>
      <c r="N378" s="14">
        <f t="shared" si="37"/>
        <v>0</v>
      </c>
      <c r="O378" s="14">
        <f t="shared" si="37"/>
        <v>0</v>
      </c>
      <c r="P378" s="14">
        <f t="shared" si="37"/>
        <v>0</v>
      </c>
      <c r="Q378" s="14">
        <f t="shared" si="37"/>
        <v>0</v>
      </c>
      <c r="R378" s="14">
        <f t="shared" si="37"/>
        <v>0</v>
      </c>
      <c r="S378" s="14">
        <f t="shared" si="37"/>
        <v>0</v>
      </c>
    </row>
    <row r="379" spans="1:19" s="6" customFormat="1">
      <c r="A379" s="5">
        <f>'BASE SUELDOS'!A379</f>
        <v>1</v>
      </c>
      <c r="B379" s="8" t="s">
        <v>642</v>
      </c>
      <c r="C379" s="9">
        <f>'BASE SUELDOS'!B379</f>
        <v>0</v>
      </c>
      <c r="D379" s="6" t="str">
        <f>'BASE SUELDOS'!C379</f>
        <v>EMPLEADO 376</v>
      </c>
      <c r="E379" s="6">
        <f>'BASE SUELDOS'!D379</f>
        <v>0</v>
      </c>
      <c r="F379" s="6">
        <f>'BASE SUELDOS'!E379</f>
        <v>0</v>
      </c>
      <c r="G379" s="13">
        <f>'BASE SUELDOS'!I379</f>
        <v>0</v>
      </c>
      <c r="H379" s="14">
        <f t="shared" si="37"/>
        <v>0</v>
      </c>
      <c r="I379" s="14">
        <f t="shared" si="37"/>
        <v>0</v>
      </c>
      <c r="J379" s="14">
        <f t="shared" si="37"/>
        <v>0</v>
      </c>
      <c r="K379" s="14">
        <f t="shared" si="37"/>
        <v>0</v>
      </c>
      <c r="L379" s="14">
        <f t="shared" si="37"/>
        <v>0</v>
      </c>
      <c r="M379" s="14">
        <f t="shared" si="37"/>
        <v>0</v>
      </c>
      <c r="N379" s="14">
        <f t="shared" si="37"/>
        <v>0</v>
      </c>
      <c r="O379" s="14">
        <f t="shared" si="37"/>
        <v>0</v>
      </c>
      <c r="P379" s="14">
        <f t="shared" si="37"/>
        <v>0</v>
      </c>
      <c r="Q379" s="14">
        <f t="shared" si="37"/>
        <v>0</v>
      </c>
      <c r="R379" s="14">
        <f t="shared" si="37"/>
        <v>0</v>
      </c>
      <c r="S379" s="14">
        <f t="shared" si="37"/>
        <v>0</v>
      </c>
    </row>
    <row r="380" spans="1:19" s="6" customFormat="1">
      <c r="A380" s="5">
        <f>'BASE SUELDOS'!A380</f>
        <v>1</v>
      </c>
      <c r="B380" s="8" t="s">
        <v>642</v>
      </c>
      <c r="C380" s="9">
        <f>'BASE SUELDOS'!B380</f>
        <v>0</v>
      </c>
      <c r="D380" s="6" t="str">
        <f>'BASE SUELDOS'!C380</f>
        <v>EMPLEADO 377</v>
      </c>
      <c r="E380" s="6">
        <f>'BASE SUELDOS'!D380</f>
        <v>0</v>
      </c>
      <c r="F380" s="6">
        <f>'BASE SUELDOS'!E380</f>
        <v>0</v>
      </c>
      <c r="G380" s="13">
        <f>'BASE SUELDOS'!I380</f>
        <v>0</v>
      </c>
      <c r="H380" s="14">
        <f t="shared" si="37"/>
        <v>0</v>
      </c>
      <c r="I380" s="14">
        <f t="shared" si="37"/>
        <v>0</v>
      </c>
      <c r="J380" s="14">
        <f t="shared" si="37"/>
        <v>0</v>
      </c>
      <c r="K380" s="14">
        <f t="shared" si="37"/>
        <v>0</v>
      </c>
      <c r="L380" s="14">
        <f t="shared" si="37"/>
        <v>0</v>
      </c>
      <c r="M380" s="14">
        <f t="shared" si="37"/>
        <v>0</v>
      </c>
      <c r="N380" s="14">
        <f t="shared" si="37"/>
        <v>0</v>
      </c>
      <c r="O380" s="14">
        <f t="shared" si="37"/>
        <v>0</v>
      </c>
      <c r="P380" s="14">
        <f t="shared" si="37"/>
        <v>0</v>
      </c>
      <c r="Q380" s="14">
        <f t="shared" si="37"/>
        <v>0</v>
      </c>
      <c r="R380" s="14">
        <f t="shared" si="37"/>
        <v>0</v>
      </c>
      <c r="S380" s="14">
        <f t="shared" si="37"/>
        <v>0</v>
      </c>
    </row>
    <row r="381" spans="1:19" s="6" customFormat="1">
      <c r="A381" s="5">
        <f>'BASE SUELDOS'!A381</f>
        <v>1</v>
      </c>
      <c r="B381" s="8" t="s">
        <v>642</v>
      </c>
      <c r="C381" s="9">
        <f>'BASE SUELDOS'!B381</f>
        <v>0</v>
      </c>
      <c r="D381" s="6" t="str">
        <f>'BASE SUELDOS'!C381</f>
        <v>EMPLEADO 378</v>
      </c>
      <c r="E381" s="6">
        <f>'BASE SUELDOS'!D381</f>
        <v>0</v>
      </c>
      <c r="F381" s="6">
        <f>'BASE SUELDOS'!E381</f>
        <v>0</v>
      </c>
      <c r="G381" s="13">
        <f>'BASE SUELDOS'!I381</f>
        <v>0</v>
      </c>
      <c r="H381" s="14">
        <f t="shared" si="37"/>
        <v>0</v>
      </c>
      <c r="I381" s="14">
        <f t="shared" si="37"/>
        <v>0</v>
      </c>
      <c r="J381" s="14">
        <f t="shared" si="37"/>
        <v>0</v>
      </c>
      <c r="K381" s="14">
        <f t="shared" si="37"/>
        <v>0</v>
      </c>
      <c r="L381" s="14">
        <f t="shared" si="37"/>
        <v>0</v>
      </c>
      <c r="M381" s="14">
        <f t="shared" si="37"/>
        <v>0</v>
      </c>
      <c r="N381" s="14">
        <f t="shared" si="37"/>
        <v>0</v>
      </c>
      <c r="O381" s="14">
        <f t="shared" si="37"/>
        <v>0</v>
      </c>
      <c r="P381" s="14">
        <f t="shared" si="37"/>
        <v>0</v>
      </c>
      <c r="Q381" s="14">
        <f t="shared" si="37"/>
        <v>0</v>
      </c>
      <c r="R381" s="14">
        <f t="shared" si="37"/>
        <v>0</v>
      </c>
      <c r="S381" s="14">
        <f t="shared" si="37"/>
        <v>0</v>
      </c>
    </row>
    <row r="382" spans="1:19" s="6" customFormat="1">
      <c r="A382" s="5">
        <f>'BASE SUELDOS'!A382</f>
        <v>1</v>
      </c>
      <c r="B382" s="8" t="s">
        <v>642</v>
      </c>
      <c r="C382" s="9">
        <f>'BASE SUELDOS'!B382</f>
        <v>0</v>
      </c>
      <c r="D382" s="6" t="str">
        <f>'BASE SUELDOS'!C382</f>
        <v>EMPLEADO 379</v>
      </c>
      <c r="E382" s="6">
        <f>'BASE SUELDOS'!D382</f>
        <v>0</v>
      </c>
      <c r="F382" s="6">
        <f>'BASE SUELDOS'!E382</f>
        <v>0</v>
      </c>
      <c r="G382" s="13">
        <f>'BASE SUELDOS'!I382</f>
        <v>0</v>
      </c>
      <c r="H382" s="14">
        <f t="shared" si="37"/>
        <v>0</v>
      </c>
      <c r="I382" s="14">
        <f t="shared" si="37"/>
        <v>0</v>
      </c>
      <c r="J382" s="14">
        <f t="shared" si="37"/>
        <v>0</v>
      </c>
      <c r="K382" s="14">
        <f t="shared" si="37"/>
        <v>0</v>
      </c>
      <c r="L382" s="14">
        <f t="shared" si="37"/>
        <v>0</v>
      </c>
      <c r="M382" s="14">
        <f t="shared" si="37"/>
        <v>0</v>
      </c>
      <c r="N382" s="14">
        <f t="shared" si="37"/>
        <v>0</v>
      </c>
      <c r="O382" s="14">
        <f t="shared" si="37"/>
        <v>0</v>
      </c>
      <c r="P382" s="14">
        <f t="shared" si="37"/>
        <v>0</v>
      </c>
      <c r="Q382" s="14">
        <f t="shared" si="37"/>
        <v>0</v>
      </c>
      <c r="R382" s="14">
        <f t="shared" si="37"/>
        <v>0</v>
      </c>
      <c r="S382" s="14">
        <f t="shared" si="37"/>
        <v>0</v>
      </c>
    </row>
    <row r="383" spans="1:19" s="6" customFormat="1">
      <c r="A383" s="5">
        <f>'BASE SUELDOS'!A383</f>
        <v>1</v>
      </c>
      <c r="B383" s="8" t="s">
        <v>642</v>
      </c>
      <c r="C383" s="9">
        <f>'BASE SUELDOS'!B383</f>
        <v>0</v>
      </c>
      <c r="D383" s="6" t="str">
        <f>'BASE SUELDOS'!C383</f>
        <v>EMPLEADO 380</v>
      </c>
      <c r="E383" s="6">
        <f>'BASE SUELDOS'!D383</f>
        <v>0</v>
      </c>
      <c r="F383" s="6">
        <f>'BASE SUELDOS'!E383</f>
        <v>0</v>
      </c>
      <c r="G383" s="13">
        <f>'BASE SUELDOS'!I383</f>
        <v>0</v>
      </c>
      <c r="H383" s="14">
        <f t="shared" si="37"/>
        <v>0</v>
      </c>
      <c r="I383" s="14">
        <f t="shared" si="37"/>
        <v>0</v>
      </c>
      <c r="J383" s="14">
        <f t="shared" si="37"/>
        <v>0</v>
      </c>
      <c r="K383" s="14">
        <f t="shared" si="37"/>
        <v>0</v>
      </c>
      <c r="L383" s="14">
        <f t="shared" si="37"/>
        <v>0</v>
      </c>
      <c r="M383" s="14">
        <f t="shared" si="37"/>
        <v>0</v>
      </c>
      <c r="N383" s="14">
        <f t="shared" si="37"/>
        <v>0</v>
      </c>
      <c r="O383" s="14">
        <f t="shared" si="37"/>
        <v>0</v>
      </c>
      <c r="P383" s="14">
        <f t="shared" si="37"/>
        <v>0</v>
      </c>
      <c r="Q383" s="14">
        <f t="shared" si="37"/>
        <v>0</v>
      </c>
      <c r="R383" s="14">
        <f t="shared" si="37"/>
        <v>0</v>
      </c>
      <c r="S383" s="14">
        <f t="shared" si="37"/>
        <v>0</v>
      </c>
    </row>
    <row r="384" spans="1:19" s="6" customFormat="1">
      <c r="A384" s="5">
        <f>'BASE SUELDOS'!A384</f>
        <v>1</v>
      </c>
      <c r="B384" s="8" t="s">
        <v>642</v>
      </c>
      <c r="C384" s="9">
        <f>'BASE SUELDOS'!B384</f>
        <v>0</v>
      </c>
      <c r="D384" s="6" t="str">
        <f>'BASE SUELDOS'!C384</f>
        <v>EMPLEADO 381</v>
      </c>
      <c r="E384" s="6">
        <f>'BASE SUELDOS'!D384</f>
        <v>0</v>
      </c>
      <c r="F384" s="6">
        <f>'BASE SUELDOS'!E384</f>
        <v>0</v>
      </c>
      <c r="G384" s="13">
        <f>'BASE SUELDOS'!I384</f>
        <v>0</v>
      </c>
      <c r="H384" s="14">
        <f t="shared" ref="H384:S393" si="38">(IF($G384&gt;_25_Veces_SMGDF,_25_Veces_SMGDF,$G384))*H$2*Guarderia</f>
        <v>0</v>
      </c>
      <c r="I384" s="14">
        <f t="shared" si="38"/>
        <v>0</v>
      </c>
      <c r="J384" s="14">
        <f t="shared" si="38"/>
        <v>0</v>
      </c>
      <c r="K384" s="14">
        <f t="shared" si="38"/>
        <v>0</v>
      </c>
      <c r="L384" s="14">
        <f t="shared" si="38"/>
        <v>0</v>
      </c>
      <c r="M384" s="14">
        <f t="shared" si="38"/>
        <v>0</v>
      </c>
      <c r="N384" s="14">
        <f t="shared" si="38"/>
        <v>0</v>
      </c>
      <c r="O384" s="14">
        <f t="shared" si="38"/>
        <v>0</v>
      </c>
      <c r="P384" s="14">
        <f t="shared" si="38"/>
        <v>0</v>
      </c>
      <c r="Q384" s="14">
        <f t="shared" si="38"/>
        <v>0</v>
      </c>
      <c r="R384" s="14">
        <f t="shared" si="38"/>
        <v>0</v>
      </c>
      <c r="S384" s="14">
        <f t="shared" si="38"/>
        <v>0</v>
      </c>
    </row>
    <row r="385" spans="1:19" s="6" customFormat="1">
      <c r="A385" s="5">
        <f>'BASE SUELDOS'!A385</f>
        <v>1</v>
      </c>
      <c r="B385" s="8" t="s">
        <v>642</v>
      </c>
      <c r="C385" s="9">
        <f>'BASE SUELDOS'!B385</f>
        <v>0</v>
      </c>
      <c r="D385" s="6" t="str">
        <f>'BASE SUELDOS'!C385</f>
        <v>EMPLEADO 382</v>
      </c>
      <c r="E385" s="6">
        <f>'BASE SUELDOS'!D385</f>
        <v>0</v>
      </c>
      <c r="F385" s="6">
        <f>'BASE SUELDOS'!E385</f>
        <v>0</v>
      </c>
      <c r="G385" s="13">
        <f>'BASE SUELDOS'!I385</f>
        <v>0</v>
      </c>
      <c r="H385" s="14">
        <f t="shared" si="38"/>
        <v>0</v>
      </c>
      <c r="I385" s="14">
        <f t="shared" si="38"/>
        <v>0</v>
      </c>
      <c r="J385" s="14">
        <f t="shared" si="38"/>
        <v>0</v>
      </c>
      <c r="K385" s="14">
        <f t="shared" si="38"/>
        <v>0</v>
      </c>
      <c r="L385" s="14">
        <f t="shared" si="38"/>
        <v>0</v>
      </c>
      <c r="M385" s="14">
        <f t="shared" si="38"/>
        <v>0</v>
      </c>
      <c r="N385" s="14">
        <f t="shared" si="38"/>
        <v>0</v>
      </c>
      <c r="O385" s="14">
        <f t="shared" si="38"/>
        <v>0</v>
      </c>
      <c r="P385" s="14">
        <f t="shared" si="38"/>
        <v>0</v>
      </c>
      <c r="Q385" s="14">
        <f t="shared" si="38"/>
        <v>0</v>
      </c>
      <c r="R385" s="14">
        <f t="shared" si="38"/>
        <v>0</v>
      </c>
      <c r="S385" s="14">
        <f t="shared" si="38"/>
        <v>0</v>
      </c>
    </row>
    <row r="386" spans="1:19" s="6" customFormat="1">
      <c r="A386" s="5">
        <f>'BASE SUELDOS'!A386</f>
        <v>1</v>
      </c>
      <c r="B386" s="8" t="s">
        <v>642</v>
      </c>
      <c r="C386" s="9">
        <f>'BASE SUELDOS'!B386</f>
        <v>0</v>
      </c>
      <c r="D386" s="6" t="str">
        <f>'BASE SUELDOS'!C386</f>
        <v>EMPLEADO 383</v>
      </c>
      <c r="E386" s="6">
        <f>'BASE SUELDOS'!D386</f>
        <v>0</v>
      </c>
      <c r="F386" s="6">
        <f>'BASE SUELDOS'!E386</f>
        <v>0</v>
      </c>
      <c r="G386" s="13">
        <f>'BASE SUELDOS'!I386</f>
        <v>0</v>
      </c>
      <c r="H386" s="14">
        <f t="shared" si="38"/>
        <v>0</v>
      </c>
      <c r="I386" s="14">
        <f t="shared" si="38"/>
        <v>0</v>
      </c>
      <c r="J386" s="14">
        <f t="shared" si="38"/>
        <v>0</v>
      </c>
      <c r="K386" s="14">
        <f t="shared" si="38"/>
        <v>0</v>
      </c>
      <c r="L386" s="14">
        <f t="shared" si="38"/>
        <v>0</v>
      </c>
      <c r="M386" s="14">
        <f t="shared" si="38"/>
        <v>0</v>
      </c>
      <c r="N386" s="14">
        <f t="shared" si="38"/>
        <v>0</v>
      </c>
      <c r="O386" s="14">
        <f t="shared" si="38"/>
        <v>0</v>
      </c>
      <c r="P386" s="14">
        <f t="shared" si="38"/>
        <v>0</v>
      </c>
      <c r="Q386" s="14">
        <f t="shared" si="38"/>
        <v>0</v>
      </c>
      <c r="R386" s="14">
        <f t="shared" si="38"/>
        <v>0</v>
      </c>
      <c r="S386" s="14">
        <f t="shared" si="38"/>
        <v>0</v>
      </c>
    </row>
    <row r="387" spans="1:19" s="6" customFormat="1">
      <c r="A387" s="5">
        <f>'BASE SUELDOS'!A387</f>
        <v>1</v>
      </c>
      <c r="B387" s="8" t="s">
        <v>642</v>
      </c>
      <c r="C387" s="9">
        <f>'BASE SUELDOS'!B387</f>
        <v>0</v>
      </c>
      <c r="D387" s="6" t="str">
        <f>'BASE SUELDOS'!C387</f>
        <v>EMPLEADO 384</v>
      </c>
      <c r="E387" s="6">
        <f>'BASE SUELDOS'!D387</f>
        <v>0</v>
      </c>
      <c r="F387" s="6">
        <f>'BASE SUELDOS'!E387</f>
        <v>0</v>
      </c>
      <c r="G387" s="13">
        <f>'BASE SUELDOS'!I387</f>
        <v>0</v>
      </c>
      <c r="H387" s="14">
        <f t="shared" si="38"/>
        <v>0</v>
      </c>
      <c r="I387" s="14">
        <f t="shared" si="38"/>
        <v>0</v>
      </c>
      <c r="J387" s="14">
        <f t="shared" si="38"/>
        <v>0</v>
      </c>
      <c r="K387" s="14">
        <f t="shared" si="38"/>
        <v>0</v>
      </c>
      <c r="L387" s="14">
        <f t="shared" si="38"/>
        <v>0</v>
      </c>
      <c r="M387" s="14">
        <f t="shared" si="38"/>
        <v>0</v>
      </c>
      <c r="N387" s="14">
        <f t="shared" si="38"/>
        <v>0</v>
      </c>
      <c r="O387" s="14">
        <f t="shared" si="38"/>
        <v>0</v>
      </c>
      <c r="P387" s="14">
        <f t="shared" si="38"/>
        <v>0</v>
      </c>
      <c r="Q387" s="14">
        <f t="shared" si="38"/>
        <v>0</v>
      </c>
      <c r="R387" s="14">
        <f t="shared" si="38"/>
        <v>0</v>
      </c>
      <c r="S387" s="14">
        <f t="shared" si="38"/>
        <v>0</v>
      </c>
    </row>
    <row r="388" spans="1:19" s="6" customFormat="1">
      <c r="A388" s="5">
        <f>'BASE SUELDOS'!A388</f>
        <v>1</v>
      </c>
      <c r="B388" s="8" t="s">
        <v>642</v>
      </c>
      <c r="C388" s="9">
        <f>'BASE SUELDOS'!B388</f>
        <v>0</v>
      </c>
      <c r="D388" s="6" t="str">
        <f>'BASE SUELDOS'!C388</f>
        <v>EMPLEADO 385</v>
      </c>
      <c r="E388" s="6">
        <f>'BASE SUELDOS'!D388</f>
        <v>0</v>
      </c>
      <c r="F388" s="6">
        <f>'BASE SUELDOS'!E388</f>
        <v>0</v>
      </c>
      <c r="G388" s="13">
        <f>'BASE SUELDOS'!I388</f>
        <v>0</v>
      </c>
      <c r="H388" s="14">
        <f t="shared" si="38"/>
        <v>0</v>
      </c>
      <c r="I388" s="14">
        <f t="shared" si="38"/>
        <v>0</v>
      </c>
      <c r="J388" s="14">
        <f t="shared" si="38"/>
        <v>0</v>
      </c>
      <c r="K388" s="14">
        <f t="shared" si="38"/>
        <v>0</v>
      </c>
      <c r="L388" s="14">
        <f t="shared" si="38"/>
        <v>0</v>
      </c>
      <c r="M388" s="14">
        <f t="shared" si="38"/>
        <v>0</v>
      </c>
      <c r="N388" s="14">
        <f t="shared" si="38"/>
        <v>0</v>
      </c>
      <c r="O388" s="14">
        <f t="shared" si="38"/>
        <v>0</v>
      </c>
      <c r="P388" s="14">
        <f t="shared" si="38"/>
        <v>0</v>
      </c>
      <c r="Q388" s="14">
        <f t="shared" si="38"/>
        <v>0</v>
      </c>
      <c r="R388" s="14">
        <f t="shared" si="38"/>
        <v>0</v>
      </c>
      <c r="S388" s="14">
        <f t="shared" si="38"/>
        <v>0</v>
      </c>
    </row>
    <row r="389" spans="1:19" s="6" customFormat="1">
      <c r="A389" s="5">
        <f>'BASE SUELDOS'!A389</f>
        <v>1</v>
      </c>
      <c r="B389" s="8" t="s">
        <v>642</v>
      </c>
      <c r="C389" s="9">
        <f>'BASE SUELDOS'!B389</f>
        <v>0</v>
      </c>
      <c r="D389" s="6" t="str">
        <f>'BASE SUELDOS'!C389</f>
        <v>EMPLEADO 386</v>
      </c>
      <c r="E389" s="6">
        <f>'BASE SUELDOS'!D389</f>
        <v>0</v>
      </c>
      <c r="F389" s="6">
        <f>'BASE SUELDOS'!E389</f>
        <v>0</v>
      </c>
      <c r="G389" s="13">
        <f>'BASE SUELDOS'!I389</f>
        <v>0</v>
      </c>
      <c r="H389" s="14">
        <f t="shared" si="38"/>
        <v>0</v>
      </c>
      <c r="I389" s="14">
        <f t="shared" si="38"/>
        <v>0</v>
      </c>
      <c r="J389" s="14">
        <f t="shared" si="38"/>
        <v>0</v>
      </c>
      <c r="K389" s="14">
        <f t="shared" si="38"/>
        <v>0</v>
      </c>
      <c r="L389" s="14">
        <f t="shared" si="38"/>
        <v>0</v>
      </c>
      <c r="M389" s="14">
        <f t="shared" si="38"/>
        <v>0</v>
      </c>
      <c r="N389" s="14">
        <f t="shared" si="38"/>
        <v>0</v>
      </c>
      <c r="O389" s="14">
        <f t="shared" si="38"/>
        <v>0</v>
      </c>
      <c r="P389" s="14">
        <f t="shared" si="38"/>
        <v>0</v>
      </c>
      <c r="Q389" s="14">
        <f t="shared" si="38"/>
        <v>0</v>
      </c>
      <c r="R389" s="14">
        <f t="shared" si="38"/>
        <v>0</v>
      </c>
      <c r="S389" s="14">
        <f t="shared" si="38"/>
        <v>0</v>
      </c>
    </row>
    <row r="390" spans="1:19" s="6" customFormat="1">
      <c r="A390" s="5">
        <f>'BASE SUELDOS'!A390</f>
        <v>1</v>
      </c>
      <c r="B390" s="8" t="s">
        <v>642</v>
      </c>
      <c r="C390" s="9">
        <f>'BASE SUELDOS'!B390</f>
        <v>0</v>
      </c>
      <c r="D390" s="6" t="str">
        <f>'BASE SUELDOS'!C390</f>
        <v>EMPLEADO 387</v>
      </c>
      <c r="E390" s="6">
        <f>'BASE SUELDOS'!D390</f>
        <v>0</v>
      </c>
      <c r="F390" s="6">
        <f>'BASE SUELDOS'!E390</f>
        <v>0</v>
      </c>
      <c r="G390" s="13">
        <f>'BASE SUELDOS'!I390</f>
        <v>0</v>
      </c>
      <c r="H390" s="14">
        <f t="shared" si="38"/>
        <v>0</v>
      </c>
      <c r="I390" s="14">
        <f t="shared" si="38"/>
        <v>0</v>
      </c>
      <c r="J390" s="14">
        <f t="shared" si="38"/>
        <v>0</v>
      </c>
      <c r="K390" s="14">
        <f t="shared" si="38"/>
        <v>0</v>
      </c>
      <c r="L390" s="14">
        <f t="shared" si="38"/>
        <v>0</v>
      </c>
      <c r="M390" s="14">
        <f t="shared" si="38"/>
        <v>0</v>
      </c>
      <c r="N390" s="14">
        <f t="shared" si="38"/>
        <v>0</v>
      </c>
      <c r="O390" s="14">
        <f t="shared" si="38"/>
        <v>0</v>
      </c>
      <c r="P390" s="14">
        <f t="shared" si="38"/>
        <v>0</v>
      </c>
      <c r="Q390" s="14">
        <f t="shared" si="38"/>
        <v>0</v>
      </c>
      <c r="R390" s="14">
        <f t="shared" si="38"/>
        <v>0</v>
      </c>
      <c r="S390" s="14">
        <f t="shared" si="38"/>
        <v>0</v>
      </c>
    </row>
    <row r="391" spans="1:19" s="6" customFormat="1">
      <c r="A391" s="5">
        <f>'BASE SUELDOS'!A391</f>
        <v>1</v>
      </c>
      <c r="B391" s="8" t="s">
        <v>642</v>
      </c>
      <c r="C391" s="9">
        <f>'BASE SUELDOS'!B391</f>
        <v>0</v>
      </c>
      <c r="D391" s="6" t="str">
        <f>'BASE SUELDOS'!C391</f>
        <v>EMPLEADO 388</v>
      </c>
      <c r="E391" s="6">
        <f>'BASE SUELDOS'!D391</f>
        <v>0</v>
      </c>
      <c r="F391" s="6">
        <f>'BASE SUELDOS'!E391</f>
        <v>0</v>
      </c>
      <c r="G391" s="13">
        <f>'BASE SUELDOS'!I391</f>
        <v>0</v>
      </c>
      <c r="H391" s="14">
        <f t="shared" si="38"/>
        <v>0</v>
      </c>
      <c r="I391" s="14">
        <f t="shared" si="38"/>
        <v>0</v>
      </c>
      <c r="J391" s="14">
        <f t="shared" si="38"/>
        <v>0</v>
      </c>
      <c r="K391" s="14">
        <f t="shared" si="38"/>
        <v>0</v>
      </c>
      <c r="L391" s="14">
        <f t="shared" si="38"/>
        <v>0</v>
      </c>
      <c r="M391" s="14">
        <f t="shared" si="38"/>
        <v>0</v>
      </c>
      <c r="N391" s="14">
        <f t="shared" si="38"/>
        <v>0</v>
      </c>
      <c r="O391" s="14">
        <f t="shared" si="38"/>
        <v>0</v>
      </c>
      <c r="P391" s="14">
        <f t="shared" si="38"/>
        <v>0</v>
      </c>
      <c r="Q391" s="14">
        <f t="shared" si="38"/>
        <v>0</v>
      </c>
      <c r="R391" s="14">
        <f t="shared" si="38"/>
        <v>0</v>
      </c>
      <c r="S391" s="14">
        <f t="shared" si="38"/>
        <v>0</v>
      </c>
    </row>
    <row r="392" spans="1:19" s="6" customFormat="1">
      <c r="A392" s="5">
        <f>'BASE SUELDOS'!A392</f>
        <v>1</v>
      </c>
      <c r="B392" s="8" t="s">
        <v>642</v>
      </c>
      <c r="C392" s="9">
        <f>'BASE SUELDOS'!B392</f>
        <v>0</v>
      </c>
      <c r="D392" s="6" t="str">
        <f>'BASE SUELDOS'!C392</f>
        <v>EMPLEADO 389</v>
      </c>
      <c r="E392" s="6">
        <f>'BASE SUELDOS'!D392</f>
        <v>0</v>
      </c>
      <c r="F392" s="6">
        <f>'BASE SUELDOS'!E392</f>
        <v>0</v>
      </c>
      <c r="G392" s="13">
        <f>'BASE SUELDOS'!I392</f>
        <v>0</v>
      </c>
      <c r="H392" s="14">
        <f t="shared" si="38"/>
        <v>0</v>
      </c>
      <c r="I392" s="14">
        <f t="shared" si="38"/>
        <v>0</v>
      </c>
      <c r="J392" s="14">
        <f t="shared" si="38"/>
        <v>0</v>
      </c>
      <c r="K392" s="14">
        <f t="shared" si="38"/>
        <v>0</v>
      </c>
      <c r="L392" s="14">
        <f t="shared" si="38"/>
        <v>0</v>
      </c>
      <c r="M392" s="14">
        <f t="shared" si="38"/>
        <v>0</v>
      </c>
      <c r="N392" s="14">
        <f t="shared" si="38"/>
        <v>0</v>
      </c>
      <c r="O392" s="14">
        <f t="shared" si="38"/>
        <v>0</v>
      </c>
      <c r="P392" s="14">
        <f t="shared" si="38"/>
        <v>0</v>
      </c>
      <c r="Q392" s="14">
        <f t="shared" si="38"/>
        <v>0</v>
      </c>
      <c r="R392" s="14">
        <f t="shared" si="38"/>
        <v>0</v>
      </c>
      <c r="S392" s="14">
        <f t="shared" si="38"/>
        <v>0</v>
      </c>
    </row>
    <row r="393" spans="1:19" s="6" customFormat="1">
      <c r="A393" s="5">
        <f>'BASE SUELDOS'!A393</f>
        <v>1</v>
      </c>
      <c r="B393" s="8" t="s">
        <v>642</v>
      </c>
      <c r="C393" s="9">
        <f>'BASE SUELDOS'!B393</f>
        <v>0</v>
      </c>
      <c r="D393" s="6" t="str">
        <f>'BASE SUELDOS'!C393</f>
        <v>EMPLEADO 390</v>
      </c>
      <c r="E393" s="6">
        <f>'BASE SUELDOS'!D393</f>
        <v>0</v>
      </c>
      <c r="F393" s="6">
        <f>'BASE SUELDOS'!E393</f>
        <v>0</v>
      </c>
      <c r="G393" s="13">
        <f>'BASE SUELDOS'!I393</f>
        <v>0</v>
      </c>
      <c r="H393" s="14">
        <f t="shared" si="38"/>
        <v>0</v>
      </c>
      <c r="I393" s="14">
        <f t="shared" si="38"/>
        <v>0</v>
      </c>
      <c r="J393" s="14">
        <f t="shared" si="38"/>
        <v>0</v>
      </c>
      <c r="K393" s="14">
        <f t="shared" si="38"/>
        <v>0</v>
      </c>
      <c r="L393" s="14">
        <f t="shared" si="38"/>
        <v>0</v>
      </c>
      <c r="M393" s="14">
        <f t="shared" si="38"/>
        <v>0</v>
      </c>
      <c r="N393" s="14">
        <f t="shared" si="38"/>
        <v>0</v>
      </c>
      <c r="O393" s="14">
        <f t="shared" si="38"/>
        <v>0</v>
      </c>
      <c r="P393" s="14">
        <f t="shared" si="38"/>
        <v>0</v>
      </c>
      <c r="Q393" s="14">
        <f t="shared" si="38"/>
        <v>0</v>
      </c>
      <c r="R393" s="14">
        <f t="shared" si="38"/>
        <v>0</v>
      </c>
      <c r="S393" s="14">
        <f t="shared" si="38"/>
        <v>0</v>
      </c>
    </row>
    <row r="394" spans="1:19" s="6" customFormat="1">
      <c r="A394" s="5">
        <f>'BASE SUELDOS'!A394</f>
        <v>1</v>
      </c>
      <c r="B394" s="8" t="s">
        <v>642</v>
      </c>
      <c r="C394" s="9">
        <f>'BASE SUELDOS'!B394</f>
        <v>0</v>
      </c>
      <c r="D394" s="6" t="str">
        <f>'BASE SUELDOS'!C394</f>
        <v>EMPLEADO 391</v>
      </c>
      <c r="E394" s="6">
        <f>'BASE SUELDOS'!D394</f>
        <v>0</v>
      </c>
      <c r="F394" s="6">
        <f>'BASE SUELDOS'!E394</f>
        <v>0</v>
      </c>
      <c r="G394" s="13">
        <f>'BASE SUELDOS'!I394</f>
        <v>0</v>
      </c>
      <c r="H394" s="14">
        <f t="shared" ref="H394:S403" si="39">(IF($G394&gt;_25_Veces_SMGDF,_25_Veces_SMGDF,$G394))*H$2*Guarderia</f>
        <v>0</v>
      </c>
      <c r="I394" s="14">
        <f t="shared" si="39"/>
        <v>0</v>
      </c>
      <c r="J394" s="14">
        <f t="shared" si="39"/>
        <v>0</v>
      </c>
      <c r="K394" s="14">
        <f t="shared" si="39"/>
        <v>0</v>
      </c>
      <c r="L394" s="14">
        <f t="shared" si="39"/>
        <v>0</v>
      </c>
      <c r="M394" s="14">
        <f t="shared" si="39"/>
        <v>0</v>
      </c>
      <c r="N394" s="14">
        <f t="shared" si="39"/>
        <v>0</v>
      </c>
      <c r="O394" s="14">
        <f t="shared" si="39"/>
        <v>0</v>
      </c>
      <c r="P394" s="14">
        <f t="shared" si="39"/>
        <v>0</v>
      </c>
      <c r="Q394" s="14">
        <f t="shared" si="39"/>
        <v>0</v>
      </c>
      <c r="R394" s="14">
        <f t="shared" si="39"/>
        <v>0</v>
      </c>
      <c r="S394" s="14">
        <f t="shared" si="39"/>
        <v>0</v>
      </c>
    </row>
    <row r="395" spans="1:19" s="6" customFormat="1">
      <c r="A395" s="5">
        <f>'BASE SUELDOS'!A395</f>
        <v>1</v>
      </c>
      <c r="B395" s="8" t="s">
        <v>642</v>
      </c>
      <c r="C395" s="9">
        <f>'BASE SUELDOS'!B395</f>
        <v>0</v>
      </c>
      <c r="D395" s="6" t="str">
        <f>'BASE SUELDOS'!C395</f>
        <v>EMPLEADO 392</v>
      </c>
      <c r="E395" s="6">
        <f>'BASE SUELDOS'!D395</f>
        <v>0</v>
      </c>
      <c r="F395" s="6">
        <f>'BASE SUELDOS'!E395</f>
        <v>0</v>
      </c>
      <c r="G395" s="13">
        <f>'BASE SUELDOS'!I395</f>
        <v>0</v>
      </c>
      <c r="H395" s="14">
        <f t="shared" si="39"/>
        <v>0</v>
      </c>
      <c r="I395" s="14">
        <f t="shared" si="39"/>
        <v>0</v>
      </c>
      <c r="J395" s="14">
        <f t="shared" si="39"/>
        <v>0</v>
      </c>
      <c r="K395" s="14">
        <f t="shared" si="39"/>
        <v>0</v>
      </c>
      <c r="L395" s="14">
        <f t="shared" si="39"/>
        <v>0</v>
      </c>
      <c r="M395" s="14">
        <f t="shared" si="39"/>
        <v>0</v>
      </c>
      <c r="N395" s="14">
        <f t="shared" si="39"/>
        <v>0</v>
      </c>
      <c r="O395" s="14">
        <f t="shared" si="39"/>
        <v>0</v>
      </c>
      <c r="P395" s="14">
        <f t="shared" si="39"/>
        <v>0</v>
      </c>
      <c r="Q395" s="14">
        <f t="shared" si="39"/>
        <v>0</v>
      </c>
      <c r="R395" s="14">
        <f t="shared" si="39"/>
        <v>0</v>
      </c>
      <c r="S395" s="14">
        <f t="shared" si="39"/>
        <v>0</v>
      </c>
    </row>
    <row r="396" spans="1:19" s="6" customFormat="1">
      <c r="A396" s="5">
        <f>'BASE SUELDOS'!A396</f>
        <v>1</v>
      </c>
      <c r="B396" s="8" t="s">
        <v>642</v>
      </c>
      <c r="C396" s="9">
        <f>'BASE SUELDOS'!B396</f>
        <v>0</v>
      </c>
      <c r="D396" s="6" t="str">
        <f>'BASE SUELDOS'!C396</f>
        <v>EMPLEADO 393</v>
      </c>
      <c r="E396" s="6">
        <f>'BASE SUELDOS'!D396</f>
        <v>0</v>
      </c>
      <c r="F396" s="6">
        <f>'BASE SUELDOS'!E396</f>
        <v>0</v>
      </c>
      <c r="G396" s="13">
        <f>'BASE SUELDOS'!I396</f>
        <v>0</v>
      </c>
      <c r="H396" s="14">
        <f t="shared" si="39"/>
        <v>0</v>
      </c>
      <c r="I396" s="14">
        <f t="shared" si="39"/>
        <v>0</v>
      </c>
      <c r="J396" s="14">
        <f t="shared" si="39"/>
        <v>0</v>
      </c>
      <c r="K396" s="14">
        <f t="shared" si="39"/>
        <v>0</v>
      </c>
      <c r="L396" s="14">
        <f t="shared" si="39"/>
        <v>0</v>
      </c>
      <c r="M396" s="14">
        <f t="shared" si="39"/>
        <v>0</v>
      </c>
      <c r="N396" s="14">
        <f t="shared" si="39"/>
        <v>0</v>
      </c>
      <c r="O396" s="14">
        <f t="shared" si="39"/>
        <v>0</v>
      </c>
      <c r="P396" s="14">
        <f t="shared" si="39"/>
        <v>0</v>
      </c>
      <c r="Q396" s="14">
        <f t="shared" si="39"/>
        <v>0</v>
      </c>
      <c r="R396" s="14">
        <f t="shared" si="39"/>
        <v>0</v>
      </c>
      <c r="S396" s="14">
        <f t="shared" si="39"/>
        <v>0</v>
      </c>
    </row>
    <row r="397" spans="1:19" s="6" customFormat="1">
      <c r="A397" s="5">
        <f>'BASE SUELDOS'!A397</f>
        <v>1</v>
      </c>
      <c r="B397" s="8" t="s">
        <v>642</v>
      </c>
      <c r="C397" s="9">
        <f>'BASE SUELDOS'!B397</f>
        <v>0</v>
      </c>
      <c r="D397" s="6" t="str">
        <f>'BASE SUELDOS'!C397</f>
        <v>EMPLEADO 394</v>
      </c>
      <c r="E397" s="6">
        <f>'BASE SUELDOS'!D397</f>
        <v>0</v>
      </c>
      <c r="F397" s="6">
        <f>'BASE SUELDOS'!E397</f>
        <v>0</v>
      </c>
      <c r="G397" s="13">
        <f>'BASE SUELDOS'!I397</f>
        <v>0</v>
      </c>
      <c r="H397" s="14">
        <f t="shared" si="39"/>
        <v>0</v>
      </c>
      <c r="I397" s="14">
        <f t="shared" si="39"/>
        <v>0</v>
      </c>
      <c r="J397" s="14">
        <f t="shared" si="39"/>
        <v>0</v>
      </c>
      <c r="K397" s="14">
        <f t="shared" si="39"/>
        <v>0</v>
      </c>
      <c r="L397" s="14">
        <f t="shared" si="39"/>
        <v>0</v>
      </c>
      <c r="M397" s="14">
        <f t="shared" si="39"/>
        <v>0</v>
      </c>
      <c r="N397" s="14">
        <f t="shared" si="39"/>
        <v>0</v>
      </c>
      <c r="O397" s="14">
        <f t="shared" si="39"/>
        <v>0</v>
      </c>
      <c r="P397" s="14">
        <f t="shared" si="39"/>
        <v>0</v>
      </c>
      <c r="Q397" s="14">
        <f t="shared" si="39"/>
        <v>0</v>
      </c>
      <c r="R397" s="14">
        <f t="shared" si="39"/>
        <v>0</v>
      </c>
      <c r="S397" s="14">
        <f t="shared" si="39"/>
        <v>0</v>
      </c>
    </row>
    <row r="398" spans="1:19" s="6" customFormat="1">
      <c r="A398" s="5">
        <f>'BASE SUELDOS'!A398</f>
        <v>1</v>
      </c>
      <c r="B398" s="8" t="s">
        <v>642</v>
      </c>
      <c r="C398" s="9">
        <f>'BASE SUELDOS'!B398</f>
        <v>0</v>
      </c>
      <c r="D398" s="6" t="str">
        <f>'BASE SUELDOS'!C398</f>
        <v>EMPLEADO 395</v>
      </c>
      <c r="E398" s="6">
        <f>'BASE SUELDOS'!D398</f>
        <v>0</v>
      </c>
      <c r="F398" s="6">
        <f>'BASE SUELDOS'!E398</f>
        <v>0</v>
      </c>
      <c r="G398" s="13">
        <f>'BASE SUELDOS'!I398</f>
        <v>0</v>
      </c>
      <c r="H398" s="14">
        <f t="shared" si="39"/>
        <v>0</v>
      </c>
      <c r="I398" s="14">
        <f t="shared" si="39"/>
        <v>0</v>
      </c>
      <c r="J398" s="14">
        <f t="shared" si="39"/>
        <v>0</v>
      </c>
      <c r="K398" s="14">
        <f t="shared" si="39"/>
        <v>0</v>
      </c>
      <c r="L398" s="14">
        <f t="shared" si="39"/>
        <v>0</v>
      </c>
      <c r="M398" s="14">
        <f t="shared" si="39"/>
        <v>0</v>
      </c>
      <c r="N398" s="14">
        <f t="shared" si="39"/>
        <v>0</v>
      </c>
      <c r="O398" s="14">
        <f t="shared" si="39"/>
        <v>0</v>
      </c>
      <c r="P398" s="14">
        <f t="shared" si="39"/>
        <v>0</v>
      </c>
      <c r="Q398" s="14">
        <f t="shared" si="39"/>
        <v>0</v>
      </c>
      <c r="R398" s="14">
        <f t="shared" si="39"/>
        <v>0</v>
      </c>
      <c r="S398" s="14">
        <f t="shared" si="39"/>
        <v>0</v>
      </c>
    </row>
    <row r="399" spans="1:19" s="6" customFormat="1">
      <c r="A399" s="5">
        <f>'BASE SUELDOS'!A399</f>
        <v>1</v>
      </c>
      <c r="B399" s="8" t="s">
        <v>642</v>
      </c>
      <c r="C399" s="9">
        <f>'BASE SUELDOS'!B399</f>
        <v>0</v>
      </c>
      <c r="D399" s="6" t="str">
        <f>'BASE SUELDOS'!C399</f>
        <v>EMPLEADO 396</v>
      </c>
      <c r="E399" s="6">
        <f>'BASE SUELDOS'!D399</f>
        <v>0</v>
      </c>
      <c r="F399" s="6">
        <f>'BASE SUELDOS'!E399</f>
        <v>0</v>
      </c>
      <c r="G399" s="13">
        <f>'BASE SUELDOS'!I399</f>
        <v>0</v>
      </c>
      <c r="H399" s="14">
        <f t="shared" si="39"/>
        <v>0</v>
      </c>
      <c r="I399" s="14">
        <f t="shared" si="39"/>
        <v>0</v>
      </c>
      <c r="J399" s="14">
        <f t="shared" si="39"/>
        <v>0</v>
      </c>
      <c r="K399" s="14">
        <f t="shared" si="39"/>
        <v>0</v>
      </c>
      <c r="L399" s="14">
        <f t="shared" si="39"/>
        <v>0</v>
      </c>
      <c r="M399" s="14">
        <f t="shared" si="39"/>
        <v>0</v>
      </c>
      <c r="N399" s="14">
        <f t="shared" si="39"/>
        <v>0</v>
      </c>
      <c r="O399" s="14">
        <f t="shared" si="39"/>
        <v>0</v>
      </c>
      <c r="P399" s="14">
        <f t="shared" si="39"/>
        <v>0</v>
      </c>
      <c r="Q399" s="14">
        <f t="shared" si="39"/>
        <v>0</v>
      </c>
      <c r="R399" s="14">
        <f t="shared" si="39"/>
        <v>0</v>
      </c>
      <c r="S399" s="14">
        <f t="shared" si="39"/>
        <v>0</v>
      </c>
    </row>
    <row r="400" spans="1:19" s="6" customFormat="1">
      <c r="A400" s="5">
        <f>'BASE SUELDOS'!A400</f>
        <v>1</v>
      </c>
      <c r="B400" s="8" t="s">
        <v>642</v>
      </c>
      <c r="C400" s="9">
        <f>'BASE SUELDOS'!B400</f>
        <v>0</v>
      </c>
      <c r="D400" s="6" t="str">
        <f>'BASE SUELDOS'!C400</f>
        <v>EMPLEADO 397</v>
      </c>
      <c r="E400" s="6">
        <f>'BASE SUELDOS'!D400</f>
        <v>0</v>
      </c>
      <c r="F400" s="6">
        <f>'BASE SUELDOS'!E400</f>
        <v>0</v>
      </c>
      <c r="G400" s="13">
        <f>'BASE SUELDOS'!I400</f>
        <v>0</v>
      </c>
      <c r="H400" s="14">
        <f t="shared" si="39"/>
        <v>0</v>
      </c>
      <c r="I400" s="14">
        <f t="shared" si="39"/>
        <v>0</v>
      </c>
      <c r="J400" s="14">
        <f t="shared" si="39"/>
        <v>0</v>
      </c>
      <c r="K400" s="14">
        <f t="shared" si="39"/>
        <v>0</v>
      </c>
      <c r="L400" s="14">
        <f t="shared" si="39"/>
        <v>0</v>
      </c>
      <c r="M400" s="14">
        <f t="shared" si="39"/>
        <v>0</v>
      </c>
      <c r="N400" s="14">
        <f t="shared" si="39"/>
        <v>0</v>
      </c>
      <c r="O400" s="14">
        <f t="shared" si="39"/>
        <v>0</v>
      </c>
      <c r="P400" s="14">
        <f t="shared" si="39"/>
        <v>0</v>
      </c>
      <c r="Q400" s="14">
        <f t="shared" si="39"/>
        <v>0</v>
      </c>
      <c r="R400" s="14">
        <f t="shared" si="39"/>
        <v>0</v>
      </c>
      <c r="S400" s="14">
        <f t="shared" si="39"/>
        <v>0</v>
      </c>
    </row>
    <row r="401" spans="1:19" s="6" customFormat="1">
      <c r="A401" s="5">
        <f>'BASE SUELDOS'!A401</f>
        <v>1</v>
      </c>
      <c r="B401" s="8" t="s">
        <v>642</v>
      </c>
      <c r="C401" s="9">
        <f>'BASE SUELDOS'!B401</f>
        <v>0</v>
      </c>
      <c r="D401" s="6" t="str">
        <f>'BASE SUELDOS'!C401</f>
        <v>EMPLEADO 398</v>
      </c>
      <c r="E401" s="6">
        <f>'BASE SUELDOS'!D401</f>
        <v>0</v>
      </c>
      <c r="F401" s="6">
        <f>'BASE SUELDOS'!E401</f>
        <v>0</v>
      </c>
      <c r="G401" s="13">
        <f>'BASE SUELDOS'!I401</f>
        <v>0</v>
      </c>
      <c r="H401" s="14">
        <f t="shared" si="39"/>
        <v>0</v>
      </c>
      <c r="I401" s="14">
        <f t="shared" si="39"/>
        <v>0</v>
      </c>
      <c r="J401" s="14">
        <f t="shared" si="39"/>
        <v>0</v>
      </c>
      <c r="K401" s="14">
        <f t="shared" si="39"/>
        <v>0</v>
      </c>
      <c r="L401" s="14">
        <f t="shared" si="39"/>
        <v>0</v>
      </c>
      <c r="M401" s="14">
        <f t="shared" si="39"/>
        <v>0</v>
      </c>
      <c r="N401" s="14">
        <f t="shared" si="39"/>
        <v>0</v>
      </c>
      <c r="O401" s="14">
        <f t="shared" si="39"/>
        <v>0</v>
      </c>
      <c r="P401" s="14">
        <f t="shared" si="39"/>
        <v>0</v>
      </c>
      <c r="Q401" s="14">
        <f t="shared" si="39"/>
        <v>0</v>
      </c>
      <c r="R401" s="14">
        <f t="shared" si="39"/>
        <v>0</v>
      </c>
      <c r="S401" s="14">
        <f t="shared" si="39"/>
        <v>0</v>
      </c>
    </row>
    <row r="402" spans="1:19" s="6" customFormat="1">
      <c r="A402" s="5">
        <f>'BASE SUELDOS'!A402</f>
        <v>1</v>
      </c>
      <c r="B402" s="8" t="s">
        <v>642</v>
      </c>
      <c r="C402" s="9">
        <f>'BASE SUELDOS'!B402</f>
        <v>0</v>
      </c>
      <c r="D402" s="6" t="str">
        <f>'BASE SUELDOS'!C402</f>
        <v>EMPLEADO 399</v>
      </c>
      <c r="E402" s="6">
        <f>'BASE SUELDOS'!D402</f>
        <v>0</v>
      </c>
      <c r="F402" s="6">
        <f>'BASE SUELDOS'!E402</f>
        <v>0</v>
      </c>
      <c r="G402" s="13">
        <f>'BASE SUELDOS'!I402</f>
        <v>0</v>
      </c>
      <c r="H402" s="14">
        <f t="shared" si="39"/>
        <v>0</v>
      </c>
      <c r="I402" s="14">
        <f t="shared" si="39"/>
        <v>0</v>
      </c>
      <c r="J402" s="14">
        <f t="shared" si="39"/>
        <v>0</v>
      </c>
      <c r="K402" s="14">
        <f t="shared" si="39"/>
        <v>0</v>
      </c>
      <c r="L402" s="14">
        <f t="shared" si="39"/>
        <v>0</v>
      </c>
      <c r="M402" s="14">
        <f t="shared" si="39"/>
        <v>0</v>
      </c>
      <c r="N402" s="14">
        <f t="shared" si="39"/>
        <v>0</v>
      </c>
      <c r="O402" s="14">
        <f t="shared" si="39"/>
        <v>0</v>
      </c>
      <c r="P402" s="14">
        <f t="shared" si="39"/>
        <v>0</v>
      </c>
      <c r="Q402" s="14">
        <f t="shared" si="39"/>
        <v>0</v>
      </c>
      <c r="R402" s="14">
        <f t="shared" si="39"/>
        <v>0</v>
      </c>
      <c r="S402" s="14">
        <f t="shared" si="39"/>
        <v>0</v>
      </c>
    </row>
    <row r="403" spans="1:19" s="6" customFormat="1">
      <c r="A403" s="5">
        <f>'BASE SUELDOS'!A403</f>
        <v>1</v>
      </c>
      <c r="B403" s="8" t="s">
        <v>642</v>
      </c>
      <c r="C403" s="9">
        <f>'BASE SUELDOS'!B403</f>
        <v>0</v>
      </c>
      <c r="D403" s="6" t="str">
        <f>'BASE SUELDOS'!C403</f>
        <v>EMPLEADO 400</v>
      </c>
      <c r="E403" s="6">
        <f>'BASE SUELDOS'!D403</f>
        <v>0</v>
      </c>
      <c r="F403" s="6">
        <f>'BASE SUELDOS'!E403</f>
        <v>0</v>
      </c>
      <c r="G403" s="13">
        <f>'BASE SUELDOS'!I403</f>
        <v>0</v>
      </c>
      <c r="H403" s="14">
        <f t="shared" si="39"/>
        <v>0</v>
      </c>
      <c r="I403" s="14">
        <f t="shared" si="39"/>
        <v>0</v>
      </c>
      <c r="J403" s="14">
        <f t="shared" si="39"/>
        <v>0</v>
      </c>
      <c r="K403" s="14">
        <f t="shared" si="39"/>
        <v>0</v>
      </c>
      <c r="L403" s="14">
        <f t="shared" si="39"/>
        <v>0</v>
      </c>
      <c r="M403" s="14">
        <f t="shared" si="39"/>
        <v>0</v>
      </c>
      <c r="N403" s="14">
        <f t="shared" si="39"/>
        <v>0</v>
      </c>
      <c r="O403" s="14">
        <f t="shared" si="39"/>
        <v>0</v>
      </c>
      <c r="P403" s="14">
        <f t="shared" si="39"/>
        <v>0</v>
      </c>
      <c r="Q403" s="14">
        <f t="shared" si="39"/>
        <v>0</v>
      </c>
      <c r="R403" s="14">
        <f t="shared" si="39"/>
        <v>0</v>
      </c>
      <c r="S403" s="14">
        <f t="shared" si="39"/>
        <v>0</v>
      </c>
    </row>
    <row r="404" spans="1:19" s="6" customFormat="1">
      <c r="A404" s="5">
        <f>'BASE SUELDOS'!A404</f>
        <v>1</v>
      </c>
      <c r="B404" s="8" t="s">
        <v>642</v>
      </c>
      <c r="C404" s="9">
        <f>'BASE SUELDOS'!B404</f>
        <v>0</v>
      </c>
      <c r="D404" s="6" t="str">
        <f>'BASE SUELDOS'!C404</f>
        <v>EMPLEADO 401</v>
      </c>
      <c r="E404" s="6">
        <f>'BASE SUELDOS'!D404</f>
        <v>0</v>
      </c>
      <c r="F404" s="6">
        <f>'BASE SUELDOS'!E404</f>
        <v>0</v>
      </c>
      <c r="G404" s="13">
        <f>'BASE SUELDOS'!I404</f>
        <v>0</v>
      </c>
      <c r="H404" s="14">
        <f t="shared" ref="H404:S413" si="40">(IF($G404&gt;_25_Veces_SMGDF,_25_Veces_SMGDF,$G404))*H$2*Guarderia</f>
        <v>0</v>
      </c>
      <c r="I404" s="14">
        <f t="shared" si="40"/>
        <v>0</v>
      </c>
      <c r="J404" s="14">
        <f t="shared" si="40"/>
        <v>0</v>
      </c>
      <c r="K404" s="14">
        <f t="shared" si="40"/>
        <v>0</v>
      </c>
      <c r="L404" s="14">
        <f t="shared" si="40"/>
        <v>0</v>
      </c>
      <c r="M404" s="14">
        <f t="shared" si="40"/>
        <v>0</v>
      </c>
      <c r="N404" s="14">
        <f t="shared" si="40"/>
        <v>0</v>
      </c>
      <c r="O404" s="14">
        <f t="shared" si="40"/>
        <v>0</v>
      </c>
      <c r="P404" s="14">
        <f t="shared" si="40"/>
        <v>0</v>
      </c>
      <c r="Q404" s="14">
        <f t="shared" si="40"/>
        <v>0</v>
      </c>
      <c r="R404" s="14">
        <f t="shared" si="40"/>
        <v>0</v>
      </c>
      <c r="S404" s="14">
        <f t="shared" si="40"/>
        <v>0</v>
      </c>
    </row>
    <row r="405" spans="1:19" s="6" customFormat="1">
      <c r="A405" s="5">
        <f>'BASE SUELDOS'!A405</f>
        <v>1</v>
      </c>
      <c r="B405" s="8" t="s">
        <v>642</v>
      </c>
      <c r="C405" s="9">
        <f>'BASE SUELDOS'!B405</f>
        <v>0</v>
      </c>
      <c r="D405" s="6" t="str">
        <f>'BASE SUELDOS'!C405</f>
        <v>EMPLEADO 402</v>
      </c>
      <c r="E405" s="6">
        <f>'BASE SUELDOS'!D405</f>
        <v>0</v>
      </c>
      <c r="F405" s="6">
        <f>'BASE SUELDOS'!E405</f>
        <v>0</v>
      </c>
      <c r="G405" s="13">
        <f>'BASE SUELDOS'!I405</f>
        <v>0</v>
      </c>
      <c r="H405" s="14">
        <f t="shared" si="40"/>
        <v>0</v>
      </c>
      <c r="I405" s="14">
        <f t="shared" si="40"/>
        <v>0</v>
      </c>
      <c r="J405" s="14">
        <f t="shared" si="40"/>
        <v>0</v>
      </c>
      <c r="K405" s="14">
        <f t="shared" si="40"/>
        <v>0</v>
      </c>
      <c r="L405" s="14">
        <f t="shared" si="40"/>
        <v>0</v>
      </c>
      <c r="M405" s="14">
        <f t="shared" si="40"/>
        <v>0</v>
      </c>
      <c r="N405" s="14">
        <f t="shared" si="40"/>
        <v>0</v>
      </c>
      <c r="O405" s="14">
        <f t="shared" si="40"/>
        <v>0</v>
      </c>
      <c r="P405" s="14">
        <f t="shared" si="40"/>
        <v>0</v>
      </c>
      <c r="Q405" s="14">
        <f t="shared" si="40"/>
        <v>0</v>
      </c>
      <c r="R405" s="14">
        <f t="shared" si="40"/>
        <v>0</v>
      </c>
      <c r="S405" s="14">
        <f t="shared" si="40"/>
        <v>0</v>
      </c>
    </row>
    <row r="406" spans="1:19" s="6" customFormat="1">
      <c r="A406" s="5">
        <f>'BASE SUELDOS'!A406</f>
        <v>1</v>
      </c>
      <c r="B406" s="8" t="s">
        <v>642</v>
      </c>
      <c r="C406" s="9">
        <f>'BASE SUELDOS'!B406</f>
        <v>0</v>
      </c>
      <c r="D406" s="6" t="str">
        <f>'BASE SUELDOS'!C406</f>
        <v>EMPLEADO 403</v>
      </c>
      <c r="E406" s="6">
        <f>'BASE SUELDOS'!D406</f>
        <v>0</v>
      </c>
      <c r="F406" s="6">
        <f>'BASE SUELDOS'!E406</f>
        <v>0</v>
      </c>
      <c r="G406" s="13">
        <f>'BASE SUELDOS'!I406</f>
        <v>0</v>
      </c>
      <c r="H406" s="14">
        <f t="shared" si="40"/>
        <v>0</v>
      </c>
      <c r="I406" s="14">
        <f t="shared" si="40"/>
        <v>0</v>
      </c>
      <c r="J406" s="14">
        <f t="shared" si="40"/>
        <v>0</v>
      </c>
      <c r="K406" s="14">
        <f t="shared" si="40"/>
        <v>0</v>
      </c>
      <c r="L406" s="14">
        <f t="shared" si="40"/>
        <v>0</v>
      </c>
      <c r="M406" s="14">
        <f t="shared" si="40"/>
        <v>0</v>
      </c>
      <c r="N406" s="14">
        <f t="shared" si="40"/>
        <v>0</v>
      </c>
      <c r="O406" s="14">
        <f t="shared" si="40"/>
        <v>0</v>
      </c>
      <c r="P406" s="14">
        <f t="shared" si="40"/>
        <v>0</v>
      </c>
      <c r="Q406" s="14">
        <f t="shared" si="40"/>
        <v>0</v>
      </c>
      <c r="R406" s="14">
        <f t="shared" si="40"/>
        <v>0</v>
      </c>
      <c r="S406" s="14">
        <f t="shared" si="40"/>
        <v>0</v>
      </c>
    </row>
    <row r="407" spans="1:19" s="6" customFormat="1">
      <c r="A407" s="5">
        <f>'BASE SUELDOS'!A407</f>
        <v>1</v>
      </c>
      <c r="B407" s="8" t="s">
        <v>642</v>
      </c>
      <c r="C407" s="9">
        <f>'BASE SUELDOS'!B407</f>
        <v>0</v>
      </c>
      <c r="D407" s="6" t="str">
        <f>'BASE SUELDOS'!C407</f>
        <v>EMPLEADO 404</v>
      </c>
      <c r="E407" s="6">
        <f>'BASE SUELDOS'!D407</f>
        <v>0</v>
      </c>
      <c r="F407" s="6">
        <f>'BASE SUELDOS'!E407</f>
        <v>0</v>
      </c>
      <c r="G407" s="13">
        <f>'BASE SUELDOS'!I407</f>
        <v>0</v>
      </c>
      <c r="H407" s="14">
        <f t="shared" si="40"/>
        <v>0</v>
      </c>
      <c r="I407" s="14">
        <f t="shared" si="40"/>
        <v>0</v>
      </c>
      <c r="J407" s="14">
        <f t="shared" si="40"/>
        <v>0</v>
      </c>
      <c r="K407" s="14">
        <f t="shared" si="40"/>
        <v>0</v>
      </c>
      <c r="L407" s="14">
        <f t="shared" si="40"/>
        <v>0</v>
      </c>
      <c r="M407" s="14">
        <f t="shared" si="40"/>
        <v>0</v>
      </c>
      <c r="N407" s="14">
        <f t="shared" si="40"/>
        <v>0</v>
      </c>
      <c r="O407" s="14">
        <f t="shared" si="40"/>
        <v>0</v>
      </c>
      <c r="P407" s="14">
        <f t="shared" si="40"/>
        <v>0</v>
      </c>
      <c r="Q407" s="14">
        <f t="shared" si="40"/>
        <v>0</v>
      </c>
      <c r="R407" s="14">
        <f t="shared" si="40"/>
        <v>0</v>
      </c>
      <c r="S407" s="14">
        <f t="shared" si="40"/>
        <v>0</v>
      </c>
    </row>
    <row r="408" spans="1:19" s="6" customFormat="1">
      <c r="A408" s="5">
        <f>'BASE SUELDOS'!A408</f>
        <v>1</v>
      </c>
      <c r="B408" s="8" t="s">
        <v>642</v>
      </c>
      <c r="C408" s="9">
        <f>'BASE SUELDOS'!B408</f>
        <v>0</v>
      </c>
      <c r="D408" s="6" t="str">
        <f>'BASE SUELDOS'!C408</f>
        <v>EMPLEADO 405</v>
      </c>
      <c r="E408" s="6">
        <f>'BASE SUELDOS'!D408</f>
        <v>0</v>
      </c>
      <c r="F408" s="6">
        <f>'BASE SUELDOS'!E408</f>
        <v>0</v>
      </c>
      <c r="G408" s="13">
        <f>'BASE SUELDOS'!I408</f>
        <v>0</v>
      </c>
      <c r="H408" s="14">
        <f t="shared" si="40"/>
        <v>0</v>
      </c>
      <c r="I408" s="14">
        <f t="shared" si="40"/>
        <v>0</v>
      </c>
      <c r="J408" s="14">
        <f t="shared" si="40"/>
        <v>0</v>
      </c>
      <c r="K408" s="14">
        <f t="shared" si="40"/>
        <v>0</v>
      </c>
      <c r="L408" s="14">
        <f t="shared" si="40"/>
        <v>0</v>
      </c>
      <c r="M408" s="14">
        <f t="shared" si="40"/>
        <v>0</v>
      </c>
      <c r="N408" s="14">
        <f t="shared" si="40"/>
        <v>0</v>
      </c>
      <c r="O408" s="14">
        <f t="shared" si="40"/>
        <v>0</v>
      </c>
      <c r="P408" s="14">
        <f t="shared" si="40"/>
        <v>0</v>
      </c>
      <c r="Q408" s="14">
        <f t="shared" si="40"/>
        <v>0</v>
      </c>
      <c r="R408" s="14">
        <f t="shared" si="40"/>
        <v>0</v>
      </c>
      <c r="S408" s="14">
        <f t="shared" si="40"/>
        <v>0</v>
      </c>
    </row>
    <row r="409" spans="1:19" s="6" customFormat="1">
      <c r="A409" s="5">
        <f>'BASE SUELDOS'!A409</f>
        <v>1</v>
      </c>
      <c r="B409" s="8" t="s">
        <v>642</v>
      </c>
      <c r="C409" s="9">
        <f>'BASE SUELDOS'!B409</f>
        <v>0</v>
      </c>
      <c r="D409" s="6" t="str">
        <f>'BASE SUELDOS'!C409</f>
        <v>EMPLEADO 406</v>
      </c>
      <c r="E409" s="6">
        <f>'BASE SUELDOS'!D409</f>
        <v>0</v>
      </c>
      <c r="F409" s="6">
        <f>'BASE SUELDOS'!E409</f>
        <v>0</v>
      </c>
      <c r="G409" s="13">
        <f>'BASE SUELDOS'!I409</f>
        <v>0</v>
      </c>
      <c r="H409" s="14">
        <f t="shared" si="40"/>
        <v>0</v>
      </c>
      <c r="I409" s="14">
        <f t="shared" si="40"/>
        <v>0</v>
      </c>
      <c r="J409" s="14">
        <f t="shared" si="40"/>
        <v>0</v>
      </c>
      <c r="K409" s="14">
        <f t="shared" si="40"/>
        <v>0</v>
      </c>
      <c r="L409" s="14">
        <f t="shared" si="40"/>
        <v>0</v>
      </c>
      <c r="M409" s="14">
        <f t="shared" si="40"/>
        <v>0</v>
      </c>
      <c r="N409" s="14">
        <f t="shared" si="40"/>
        <v>0</v>
      </c>
      <c r="O409" s="14">
        <f t="shared" si="40"/>
        <v>0</v>
      </c>
      <c r="P409" s="14">
        <f t="shared" si="40"/>
        <v>0</v>
      </c>
      <c r="Q409" s="14">
        <f t="shared" si="40"/>
        <v>0</v>
      </c>
      <c r="R409" s="14">
        <f t="shared" si="40"/>
        <v>0</v>
      </c>
      <c r="S409" s="14">
        <f t="shared" si="40"/>
        <v>0</v>
      </c>
    </row>
    <row r="410" spans="1:19" s="6" customFormat="1">
      <c r="A410" s="5">
        <f>'BASE SUELDOS'!A410</f>
        <v>1</v>
      </c>
      <c r="B410" s="8" t="s">
        <v>642</v>
      </c>
      <c r="C410" s="9">
        <f>'BASE SUELDOS'!B410</f>
        <v>0</v>
      </c>
      <c r="D410" s="6" t="str">
        <f>'BASE SUELDOS'!C410</f>
        <v>EMPLEADO 407</v>
      </c>
      <c r="E410" s="6">
        <f>'BASE SUELDOS'!D410</f>
        <v>0</v>
      </c>
      <c r="F410" s="6">
        <f>'BASE SUELDOS'!E410</f>
        <v>0</v>
      </c>
      <c r="G410" s="13">
        <f>'BASE SUELDOS'!I410</f>
        <v>0</v>
      </c>
      <c r="H410" s="14">
        <f t="shared" si="40"/>
        <v>0</v>
      </c>
      <c r="I410" s="14">
        <f t="shared" si="40"/>
        <v>0</v>
      </c>
      <c r="J410" s="14">
        <f t="shared" si="40"/>
        <v>0</v>
      </c>
      <c r="K410" s="14">
        <f t="shared" si="40"/>
        <v>0</v>
      </c>
      <c r="L410" s="14">
        <f t="shared" si="40"/>
        <v>0</v>
      </c>
      <c r="M410" s="14">
        <f t="shared" si="40"/>
        <v>0</v>
      </c>
      <c r="N410" s="14">
        <f t="shared" si="40"/>
        <v>0</v>
      </c>
      <c r="O410" s="14">
        <f t="shared" si="40"/>
        <v>0</v>
      </c>
      <c r="P410" s="14">
        <f t="shared" si="40"/>
        <v>0</v>
      </c>
      <c r="Q410" s="14">
        <f t="shared" si="40"/>
        <v>0</v>
      </c>
      <c r="R410" s="14">
        <f t="shared" si="40"/>
        <v>0</v>
      </c>
      <c r="S410" s="14">
        <f t="shared" si="40"/>
        <v>0</v>
      </c>
    </row>
    <row r="411" spans="1:19" s="6" customFormat="1">
      <c r="A411" s="5">
        <f>'BASE SUELDOS'!A411</f>
        <v>1</v>
      </c>
      <c r="B411" s="8" t="s">
        <v>642</v>
      </c>
      <c r="C411" s="9">
        <f>'BASE SUELDOS'!B411</f>
        <v>0</v>
      </c>
      <c r="D411" s="6" t="str">
        <f>'BASE SUELDOS'!C411</f>
        <v>EMPLEADO 408</v>
      </c>
      <c r="E411" s="6">
        <f>'BASE SUELDOS'!D411</f>
        <v>0</v>
      </c>
      <c r="F411" s="6">
        <f>'BASE SUELDOS'!E411</f>
        <v>0</v>
      </c>
      <c r="G411" s="13">
        <f>'BASE SUELDOS'!I411</f>
        <v>0</v>
      </c>
      <c r="H411" s="14">
        <f t="shared" si="40"/>
        <v>0</v>
      </c>
      <c r="I411" s="14">
        <f t="shared" si="40"/>
        <v>0</v>
      </c>
      <c r="J411" s="14">
        <f t="shared" si="40"/>
        <v>0</v>
      </c>
      <c r="K411" s="14">
        <f t="shared" si="40"/>
        <v>0</v>
      </c>
      <c r="L411" s="14">
        <f t="shared" si="40"/>
        <v>0</v>
      </c>
      <c r="M411" s="14">
        <f t="shared" si="40"/>
        <v>0</v>
      </c>
      <c r="N411" s="14">
        <f t="shared" si="40"/>
        <v>0</v>
      </c>
      <c r="O411" s="14">
        <f t="shared" si="40"/>
        <v>0</v>
      </c>
      <c r="P411" s="14">
        <f t="shared" si="40"/>
        <v>0</v>
      </c>
      <c r="Q411" s="14">
        <f t="shared" si="40"/>
        <v>0</v>
      </c>
      <c r="R411" s="14">
        <f t="shared" si="40"/>
        <v>0</v>
      </c>
      <c r="S411" s="14">
        <f t="shared" si="40"/>
        <v>0</v>
      </c>
    </row>
    <row r="412" spans="1:19" s="6" customFormat="1">
      <c r="A412" s="5">
        <f>'BASE SUELDOS'!A412</f>
        <v>1</v>
      </c>
      <c r="B412" s="8" t="s">
        <v>642</v>
      </c>
      <c r="C412" s="9">
        <f>'BASE SUELDOS'!B412</f>
        <v>0</v>
      </c>
      <c r="D412" s="6" t="str">
        <f>'BASE SUELDOS'!C412</f>
        <v>EMPLEADO 409</v>
      </c>
      <c r="E412" s="6">
        <f>'BASE SUELDOS'!D412</f>
        <v>0</v>
      </c>
      <c r="F412" s="6">
        <f>'BASE SUELDOS'!E412</f>
        <v>0</v>
      </c>
      <c r="G412" s="13">
        <f>'BASE SUELDOS'!I412</f>
        <v>0</v>
      </c>
      <c r="H412" s="14">
        <f t="shared" si="40"/>
        <v>0</v>
      </c>
      <c r="I412" s="14">
        <f t="shared" si="40"/>
        <v>0</v>
      </c>
      <c r="J412" s="14">
        <f t="shared" si="40"/>
        <v>0</v>
      </c>
      <c r="K412" s="14">
        <f t="shared" si="40"/>
        <v>0</v>
      </c>
      <c r="L412" s="14">
        <f t="shared" si="40"/>
        <v>0</v>
      </c>
      <c r="M412" s="14">
        <f t="shared" si="40"/>
        <v>0</v>
      </c>
      <c r="N412" s="14">
        <f t="shared" si="40"/>
        <v>0</v>
      </c>
      <c r="O412" s="14">
        <f t="shared" si="40"/>
        <v>0</v>
      </c>
      <c r="P412" s="14">
        <f t="shared" si="40"/>
        <v>0</v>
      </c>
      <c r="Q412" s="14">
        <f t="shared" si="40"/>
        <v>0</v>
      </c>
      <c r="R412" s="14">
        <f t="shared" si="40"/>
        <v>0</v>
      </c>
      <c r="S412" s="14">
        <f t="shared" si="40"/>
        <v>0</v>
      </c>
    </row>
    <row r="413" spans="1:19" s="6" customFormat="1">
      <c r="A413" s="5">
        <f>'BASE SUELDOS'!A413</f>
        <v>1</v>
      </c>
      <c r="B413" s="8" t="s">
        <v>642</v>
      </c>
      <c r="C413" s="9">
        <f>'BASE SUELDOS'!B413</f>
        <v>0</v>
      </c>
      <c r="D413" s="6" t="str">
        <f>'BASE SUELDOS'!C413</f>
        <v>EMPLEADO 410</v>
      </c>
      <c r="E413" s="6">
        <f>'BASE SUELDOS'!D413</f>
        <v>0</v>
      </c>
      <c r="F413" s="6">
        <f>'BASE SUELDOS'!E413</f>
        <v>0</v>
      </c>
      <c r="G413" s="13">
        <f>'BASE SUELDOS'!I413</f>
        <v>0</v>
      </c>
      <c r="H413" s="14">
        <f t="shared" si="40"/>
        <v>0</v>
      </c>
      <c r="I413" s="14">
        <f t="shared" si="40"/>
        <v>0</v>
      </c>
      <c r="J413" s="14">
        <f t="shared" si="40"/>
        <v>0</v>
      </c>
      <c r="K413" s="14">
        <f t="shared" si="40"/>
        <v>0</v>
      </c>
      <c r="L413" s="14">
        <f t="shared" si="40"/>
        <v>0</v>
      </c>
      <c r="M413" s="14">
        <f t="shared" si="40"/>
        <v>0</v>
      </c>
      <c r="N413" s="14">
        <f t="shared" si="40"/>
        <v>0</v>
      </c>
      <c r="O413" s="14">
        <f t="shared" si="40"/>
        <v>0</v>
      </c>
      <c r="P413" s="14">
        <f t="shared" si="40"/>
        <v>0</v>
      </c>
      <c r="Q413" s="14">
        <f t="shared" si="40"/>
        <v>0</v>
      </c>
      <c r="R413" s="14">
        <f t="shared" si="40"/>
        <v>0</v>
      </c>
      <c r="S413" s="14">
        <f t="shared" si="40"/>
        <v>0</v>
      </c>
    </row>
    <row r="414" spans="1:19" s="6" customFormat="1">
      <c r="A414" s="5">
        <f>'BASE SUELDOS'!A414</f>
        <v>1</v>
      </c>
      <c r="B414" s="8" t="s">
        <v>642</v>
      </c>
      <c r="C414" s="9">
        <f>'BASE SUELDOS'!B414</f>
        <v>0</v>
      </c>
      <c r="D414" s="6" t="str">
        <f>'BASE SUELDOS'!C414</f>
        <v>EMPLEADO 411</v>
      </c>
      <c r="E414" s="6">
        <f>'BASE SUELDOS'!D414</f>
        <v>0</v>
      </c>
      <c r="F414" s="6">
        <f>'BASE SUELDOS'!E414</f>
        <v>0</v>
      </c>
      <c r="G414" s="13">
        <f>'BASE SUELDOS'!I414</f>
        <v>0</v>
      </c>
      <c r="H414" s="14">
        <f t="shared" ref="H414:S423" si="41">(IF($G414&gt;_25_Veces_SMGDF,_25_Veces_SMGDF,$G414))*H$2*Guarderia</f>
        <v>0</v>
      </c>
      <c r="I414" s="14">
        <f t="shared" si="41"/>
        <v>0</v>
      </c>
      <c r="J414" s="14">
        <f t="shared" si="41"/>
        <v>0</v>
      </c>
      <c r="K414" s="14">
        <f t="shared" si="41"/>
        <v>0</v>
      </c>
      <c r="L414" s="14">
        <f t="shared" si="41"/>
        <v>0</v>
      </c>
      <c r="M414" s="14">
        <f t="shared" si="41"/>
        <v>0</v>
      </c>
      <c r="N414" s="14">
        <f t="shared" si="41"/>
        <v>0</v>
      </c>
      <c r="O414" s="14">
        <f t="shared" si="41"/>
        <v>0</v>
      </c>
      <c r="P414" s="14">
        <f t="shared" si="41"/>
        <v>0</v>
      </c>
      <c r="Q414" s="14">
        <f t="shared" si="41"/>
        <v>0</v>
      </c>
      <c r="R414" s="14">
        <f t="shared" si="41"/>
        <v>0</v>
      </c>
      <c r="S414" s="14">
        <f t="shared" si="41"/>
        <v>0</v>
      </c>
    </row>
    <row r="415" spans="1:19" s="6" customFormat="1">
      <c r="A415" s="5">
        <f>'BASE SUELDOS'!A415</f>
        <v>1</v>
      </c>
      <c r="B415" s="8" t="s">
        <v>642</v>
      </c>
      <c r="C415" s="9">
        <f>'BASE SUELDOS'!B415</f>
        <v>0</v>
      </c>
      <c r="D415" s="6" t="str">
        <f>'BASE SUELDOS'!C415</f>
        <v>EMPLEADO 412</v>
      </c>
      <c r="E415" s="6">
        <f>'BASE SUELDOS'!D415</f>
        <v>0</v>
      </c>
      <c r="F415" s="6">
        <f>'BASE SUELDOS'!E415</f>
        <v>0</v>
      </c>
      <c r="G415" s="13">
        <f>'BASE SUELDOS'!I415</f>
        <v>0</v>
      </c>
      <c r="H415" s="14">
        <f t="shared" si="41"/>
        <v>0</v>
      </c>
      <c r="I415" s="14">
        <f t="shared" si="41"/>
        <v>0</v>
      </c>
      <c r="J415" s="14">
        <f t="shared" si="41"/>
        <v>0</v>
      </c>
      <c r="K415" s="14">
        <f t="shared" si="41"/>
        <v>0</v>
      </c>
      <c r="L415" s="14">
        <f t="shared" si="41"/>
        <v>0</v>
      </c>
      <c r="M415" s="14">
        <f t="shared" si="41"/>
        <v>0</v>
      </c>
      <c r="N415" s="14">
        <f t="shared" si="41"/>
        <v>0</v>
      </c>
      <c r="O415" s="14">
        <f t="shared" si="41"/>
        <v>0</v>
      </c>
      <c r="P415" s="14">
        <f t="shared" si="41"/>
        <v>0</v>
      </c>
      <c r="Q415" s="14">
        <f t="shared" si="41"/>
        <v>0</v>
      </c>
      <c r="R415" s="14">
        <f t="shared" si="41"/>
        <v>0</v>
      </c>
      <c r="S415" s="14">
        <f t="shared" si="41"/>
        <v>0</v>
      </c>
    </row>
    <row r="416" spans="1:19" s="6" customFormat="1">
      <c r="A416" s="5">
        <f>'BASE SUELDOS'!A416</f>
        <v>1</v>
      </c>
      <c r="B416" s="8" t="s">
        <v>642</v>
      </c>
      <c r="C416" s="9">
        <f>'BASE SUELDOS'!B416</f>
        <v>0</v>
      </c>
      <c r="D416" s="6" t="str">
        <f>'BASE SUELDOS'!C416</f>
        <v>EMPLEADO 413</v>
      </c>
      <c r="E416" s="6">
        <f>'BASE SUELDOS'!D416</f>
        <v>0</v>
      </c>
      <c r="F416" s="6">
        <f>'BASE SUELDOS'!E416</f>
        <v>0</v>
      </c>
      <c r="G416" s="13">
        <f>'BASE SUELDOS'!I416</f>
        <v>0</v>
      </c>
      <c r="H416" s="14">
        <f t="shared" si="41"/>
        <v>0</v>
      </c>
      <c r="I416" s="14">
        <f t="shared" si="41"/>
        <v>0</v>
      </c>
      <c r="J416" s="14">
        <f t="shared" si="41"/>
        <v>0</v>
      </c>
      <c r="K416" s="14">
        <f t="shared" si="41"/>
        <v>0</v>
      </c>
      <c r="L416" s="14">
        <f t="shared" si="41"/>
        <v>0</v>
      </c>
      <c r="M416" s="14">
        <f t="shared" si="41"/>
        <v>0</v>
      </c>
      <c r="N416" s="14">
        <f t="shared" si="41"/>
        <v>0</v>
      </c>
      <c r="O416" s="14">
        <f t="shared" si="41"/>
        <v>0</v>
      </c>
      <c r="P416" s="14">
        <f t="shared" si="41"/>
        <v>0</v>
      </c>
      <c r="Q416" s="14">
        <f t="shared" si="41"/>
        <v>0</v>
      </c>
      <c r="R416" s="14">
        <f t="shared" si="41"/>
        <v>0</v>
      </c>
      <c r="S416" s="14">
        <f t="shared" si="41"/>
        <v>0</v>
      </c>
    </row>
    <row r="417" spans="1:19" s="6" customFormat="1">
      <c r="A417" s="5">
        <f>'BASE SUELDOS'!A417</f>
        <v>1</v>
      </c>
      <c r="B417" s="8" t="s">
        <v>642</v>
      </c>
      <c r="C417" s="9">
        <f>'BASE SUELDOS'!B417</f>
        <v>0</v>
      </c>
      <c r="D417" s="6" t="str">
        <f>'BASE SUELDOS'!C417</f>
        <v>EMPLEADO 414</v>
      </c>
      <c r="E417" s="6">
        <f>'BASE SUELDOS'!D417</f>
        <v>0</v>
      </c>
      <c r="F417" s="6">
        <f>'BASE SUELDOS'!E417</f>
        <v>0</v>
      </c>
      <c r="G417" s="13">
        <f>'BASE SUELDOS'!I417</f>
        <v>0</v>
      </c>
      <c r="H417" s="14">
        <f t="shared" si="41"/>
        <v>0</v>
      </c>
      <c r="I417" s="14">
        <f t="shared" si="41"/>
        <v>0</v>
      </c>
      <c r="J417" s="14">
        <f t="shared" si="41"/>
        <v>0</v>
      </c>
      <c r="K417" s="14">
        <f t="shared" si="41"/>
        <v>0</v>
      </c>
      <c r="L417" s="14">
        <f t="shared" si="41"/>
        <v>0</v>
      </c>
      <c r="M417" s="14">
        <f t="shared" si="41"/>
        <v>0</v>
      </c>
      <c r="N417" s="14">
        <f t="shared" si="41"/>
        <v>0</v>
      </c>
      <c r="O417" s="14">
        <f t="shared" si="41"/>
        <v>0</v>
      </c>
      <c r="P417" s="14">
        <f t="shared" si="41"/>
        <v>0</v>
      </c>
      <c r="Q417" s="14">
        <f t="shared" si="41"/>
        <v>0</v>
      </c>
      <c r="R417" s="14">
        <f t="shared" si="41"/>
        <v>0</v>
      </c>
      <c r="S417" s="14">
        <f t="shared" si="41"/>
        <v>0</v>
      </c>
    </row>
    <row r="418" spans="1:19" s="6" customFormat="1">
      <c r="A418" s="5">
        <f>'BASE SUELDOS'!A418</f>
        <v>1</v>
      </c>
      <c r="B418" s="8" t="s">
        <v>642</v>
      </c>
      <c r="C418" s="9">
        <f>'BASE SUELDOS'!B418</f>
        <v>0</v>
      </c>
      <c r="D418" s="6" t="str">
        <f>'BASE SUELDOS'!C418</f>
        <v>EMPLEADO 415</v>
      </c>
      <c r="E418" s="6">
        <f>'BASE SUELDOS'!D418</f>
        <v>0</v>
      </c>
      <c r="F418" s="6">
        <f>'BASE SUELDOS'!E418</f>
        <v>0</v>
      </c>
      <c r="G418" s="13">
        <f>'BASE SUELDOS'!I418</f>
        <v>0</v>
      </c>
      <c r="H418" s="14">
        <f t="shared" si="41"/>
        <v>0</v>
      </c>
      <c r="I418" s="14">
        <f t="shared" si="41"/>
        <v>0</v>
      </c>
      <c r="J418" s="14">
        <f t="shared" si="41"/>
        <v>0</v>
      </c>
      <c r="K418" s="14">
        <f t="shared" si="41"/>
        <v>0</v>
      </c>
      <c r="L418" s="14">
        <f t="shared" si="41"/>
        <v>0</v>
      </c>
      <c r="M418" s="14">
        <f t="shared" si="41"/>
        <v>0</v>
      </c>
      <c r="N418" s="14">
        <f t="shared" si="41"/>
        <v>0</v>
      </c>
      <c r="O418" s="14">
        <f t="shared" si="41"/>
        <v>0</v>
      </c>
      <c r="P418" s="14">
        <f t="shared" si="41"/>
        <v>0</v>
      </c>
      <c r="Q418" s="14">
        <f t="shared" si="41"/>
        <v>0</v>
      </c>
      <c r="R418" s="14">
        <f t="shared" si="41"/>
        <v>0</v>
      </c>
      <c r="S418" s="14">
        <f t="shared" si="41"/>
        <v>0</v>
      </c>
    </row>
    <row r="419" spans="1:19" s="6" customFormat="1">
      <c r="A419" s="5">
        <f>'BASE SUELDOS'!A419</f>
        <v>1</v>
      </c>
      <c r="B419" s="8" t="s">
        <v>642</v>
      </c>
      <c r="C419" s="9">
        <f>'BASE SUELDOS'!B419</f>
        <v>0</v>
      </c>
      <c r="D419" s="6" t="str">
        <f>'BASE SUELDOS'!C419</f>
        <v>EMPLEADO 416</v>
      </c>
      <c r="E419" s="6">
        <f>'BASE SUELDOS'!D419</f>
        <v>0</v>
      </c>
      <c r="F419" s="6">
        <f>'BASE SUELDOS'!E419</f>
        <v>0</v>
      </c>
      <c r="G419" s="13">
        <f>'BASE SUELDOS'!I419</f>
        <v>0</v>
      </c>
      <c r="H419" s="14">
        <f t="shared" si="41"/>
        <v>0</v>
      </c>
      <c r="I419" s="14">
        <f t="shared" si="41"/>
        <v>0</v>
      </c>
      <c r="J419" s="14">
        <f t="shared" si="41"/>
        <v>0</v>
      </c>
      <c r="K419" s="14">
        <f t="shared" si="41"/>
        <v>0</v>
      </c>
      <c r="L419" s="14">
        <f t="shared" si="41"/>
        <v>0</v>
      </c>
      <c r="M419" s="14">
        <f t="shared" si="41"/>
        <v>0</v>
      </c>
      <c r="N419" s="14">
        <f t="shared" si="41"/>
        <v>0</v>
      </c>
      <c r="O419" s="14">
        <f t="shared" si="41"/>
        <v>0</v>
      </c>
      <c r="P419" s="14">
        <f t="shared" si="41"/>
        <v>0</v>
      </c>
      <c r="Q419" s="14">
        <f t="shared" si="41"/>
        <v>0</v>
      </c>
      <c r="R419" s="14">
        <f t="shared" si="41"/>
        <v>0</v>
      </c>
      <c r="S419" s="14">
        <f t="shared" si="41"/>
        <v>0</v>
      </c>
    </row>
    <row r="420" spans="1:19" s="6" customFormat="1">
      <c r="A420" s="5">
        <f>'BASE SUELDOS'!A420</f>
        <v>1</v>
      </c>
      <c r="B420" s="8" t="s">
        <v>642</v>
      </c>
      <c r="C420" s="9">
        <f>'BASE SUELDOS'!B420</f>
        <v>0</v>
      </c>
      <c r="D420" s="6" t="str">
        <f>'BASE SUELDOS'!C420</f>
        <v>EMPLEADO 417</v>
      </c>
      <c r="E420" s="6">
        <f>'BASE SUELDOS'!D420</f>
        <v>0</v>
      </c>
      <c r="F420" s="6">
        <f>'BASE SUELDOS'!E420</f>
        <v>0</v>
      </c>
      <c r="G420" s="13">
        <f>'BASE SUELDOS'!I420</f>
        <v>0</v>
      </c>
      <c r="H420" s="14">
        <f t="shared" si="41"/>
        <v>0</v>
      </c>
      <c r="I420" s="14">
        <f t="shared" si="41"/>
        <v>0</v>
      </c>
      <c r="J420" s="14">
        <f t="shared" si="41"/>
        <v>0</v>
      </c>
      <c r="K420" s="14">
        <f t="shared" si="41"/>
        <v>0</v>
      </c>
      <c r="L420" s="14">
        <f t="shared" si="41"/>
        <v>0</v>
      </c>
      <c r="M420" s="14">
        <f t="shared" si="41"/>
        <v>0</v>
      </c>
      <c r="N420" s="14">
        <f t="shared" si="41"/>
        <v>0</v>
      </c>
      <c r="O420" s="14">
        <f t="shared" si="41"/>
        <v>0</v>
      </c>
      <c r="P420" s="14">
        <f t="shared" si="41"/>
        <v>0</v>
      </c>
      <c r="Q420" s="14">
        <f t="shared" si="41"/>
        <v>0</v>
      </c>
      <c r="R420" s="14">
        <f t="shared" si="41"/>
        <v>0</v>
      </c>
      <c r="S420" s="14">
        <f t="shared" si="41"/>
        <v>0</v>
      </c>
    </row>
    <row r="421" spans="1:19" s="6" customFormat="1">
      <c r="A421" s="5">
        <f>'BASE SUELDOS'!A421</f>
        <v>1</v>
      </c>
      <c r="B421" s="8" t="s">
        <v>642</v>
      </c>
      <c r="C421" s="9">
        <f>'BASE SUELDOS'!B421</f>
        <v>0</v>
      </c>
      <c r="D421" s="6" t="str">
        <f>'BASE SUELDOS'!C421</f>
        <v>EMPLEADO 418</v>
      </c>
      <c r="E421" s="6">
        <f>'BASE SUELDOS'!D421</f>
        <v>0</v>
      </c>
      <c r="F421" s="6">
        <f>'BASE SUELDOS'!E421</f>
        <v>0</v>
      </c>
      <c r="G421" s="13">
        <f>'BASE SUELDOS'!I421</f>
        <v>0</v>
      </c>
      <c r="H421" s="14">
        <f t="shared" si="41"/>
        <v>0</v>
      </c>
      <c r="I421" s="14">
        <f t="shared" si="41"/>
        <v>0</v>
      </c>
      <c r="J421" s="14">
        <f t="shared" si="41"/>
        <v>0</v>
      </c>
      <c r="K421" s="14">
        <f t="shared" si="41"/>
        <v>0</v>
      </c>
      <c r="L421" s="14">
        <f t="shared" si="41"/>
        <v>0</v>
      </c>
      <c r="M421" s="14">
        <f t="shared" si="41"/>
        <v>0</v>
      </c>
      <c r="N421" s="14">
        <f t="shared" si="41"/>
        <v>0</v>
      </c>
      <c r="O421" s="14">
        <f t="shared" si="41"/>
        <v>0</v>
      </c>
      <c r="P421" s="14">
        <f t="shared" si="41"/>
        <v>0</v>
      </c>
      <c r="Q421" s="14">
        <f t="shared" si="41"/>
        <v>0</v>
      </c>
      <c r="R421" s="14">
        <f t="shared" si="41"/>
        <v>0</v>
      </c>
      <c r="S421" s="14">
        <f t="shared" si="41"/>
        <v>0</v>
      </c>
    </row>
    <row r="422" spans="1:19" s="6" customFormat="1">
      <c r="A422" s="5">
        <f>'BASE SUELDOS'!A422</f>
        <v>1</v>
      </c>
      <c r="B422" s="8" t="s">
        <v>642</v>
      </c>
      <c r="C422" s="9">
        <f>'BASE SUELDOS'!B422</f>
        <v>0</v>
      </c>
      <c r="D422" s="6" t="str">
        <f>'BASE SUELDOS'!C422</f>
        <v>EMPLEADO 419</v>
      </c>
      <c r="E422" s="6">
        <f>'BASE SUELDOS'!D422</f>
        <v>0</v>
      </c>
      <c r="F422" s="6">
        <f>'BASE SUELDOS'!E422</f>
        <v>0</v>
      </c>
      <c r="G422" s="13">
        <f>'BASE SUELDOS'!I422</f>
        <v>0</v>
      </c>
      <c r="H422" s="14">
        <f t="shared" si="41"/>
        <v>0</v>
      </c>
      <c r="I422" s="14">
        <f t="shared" si="41"/>
        <v>0</v>
      </c>
      <c r="J422" s="14">
        <f t="shared" si="41"/>
        <v>0</v>
      </c>
      <c r="K422" s="14">
        <f t="shared" si="41"/>
        <v>0</v>
      </c>
      <c r="L422" s="14">
        <f t="shared" si="41"/>
        <v>0</v>
      </c>
      <c r="M422" s="14">
        <f t="shared" si="41"/>
        <v>0</v>
      </c>
      <c r="N422" s="14">
        <f t="shared" si="41"/>
        <v>0</v>
      </c>
      <c r="O422" s="14">
        <f t="shared" si="41"/>
        <v>0</v>
      </c>
      <c r="P422" s="14">
        <f t="shared" si="41"/>
        <v>0</v>
      </c>
      <c r="Q422" s="14">
        <f t="shared" si="41"/>
        <v>0</v>
      </c>
      <c r="R422" s="14">
        <f t="shared" si="41"/>
        <v>0</v>
      </c>
      <c r="S422" s="14">
        <f t="shared" si="41"/>
        <v>0</v>
      </c>
    </row>
    <row r="423" spans="1:19" s="6" customFormat="1">
      <c r="A423" s="5">
        <f>'BASE SUELDOS'!A423</f>
        <v>1</v>
      </c>
      <c r="B423" s="8" t="s">
        <v>642</v>
      </c>
      <c r="C423" s="9">
        <f>'BASE SUELDOS'!B423</f>
        <v>0</v>
      </c>
      <c r="D423" s="6" t="str">
        <f>'BASE SUELDOS'!C423</f>
        <v>EMPLEADO 420</v>
      </c>
      <c r="E423" s="6">
        <f>'BASE SUELDOS'!D423</f>
        <v>0</v>
      </c>
      <c r="F423" s="6">
        <f>'BASE SUELDOS'!E423</f>
        <v>0</v>
      </c>
      <c r="G423" s="13">
        <f>'BASE SUELDOS'!I423</f>
        <v>0</v>
      </c>
      <c r="H423" s="14">
        <f t="shared" si="41"/>
        <v>0</v>
      </c>
      <c r="I423" s="14">
        <f t="shared" si="41"/>
        <v>0</v>
      </c>
      <c r="J423" s="14">
        <f t="shared" si="41"/>
        <v>0</v>
      </c>
      <c r="K423" s="14">
        <f t="shared" si="41"/>
        <v>0</v>
      </c>
      <c r="L423" s="14">
        <f t="shared" si="41"/>
        <v>0</v>
      </c>
      <c r="M423" s="14">
        <f t="shared" si="41"/>
        <v>0</v>
      </c>
      <c r="N423" s="14">
        <f t="shared" si="41"/>
        <v>0</v>
      </c>
      <c r="O423" s="14">
        <f t="shared" si="41"/>
        <v>0</v>
      </c>
      <c r="P423" s="14">
        <f t="shared" si="41"/>
        <v>0</v>
      </c>
      <c r="Q423" s="14">
        <f t="shared" si="41"/>
        <v>0</v>
      </c>
      <c r="R423" s="14">
        <f t="shared" si="41"/>
        <v>0</v>
      </c>
      <c r="S423" s="14">
        <f t="shared" si="41"/>
        <v>0</v>
      </c>
    </row>
    <row r="424" spans="1:19" s="6" customFormat="1">
      <c r="A424" s="5">
        <f>'BASE SUELDOS'!A424</f>
        <v>1</v>
      </c>
      <c r="B424" s="8" t="s">
        <v>642</v>
      </c>
      <c r="C424" s="9">
        <f>'BASE SUELDOS'!B424</f>
        <v>0</v>
      </c>
      <c r="D424" s="6" t="str">
        <f>'BASE SUELDOS'!C424</f>
        <v>EMPLEADO 421</v>
      </c>
      <c r="E424" s="6">
        <f>'BASE SUELDOS'!D424</f>
        <v>0</v>
      </c>
      <c r="F424" s="6">
        <f>'BASE SUELDOS'!E424</f>
        <v>0</v>
      </c>
      <c r="G424" s="13">
        <f>'BASE SUELDOS'!I424</f>
        <v>0</v>
      </c>
      <c r="H424" s="14">
        <f t="shared" ref="H424:S433" si="42">(IF($G424&gt;_25_Veces_SMGDF,_25_Veces_SMGDF,$G424))*H$2*Guarderia</f>
        <v>0</v>
      </c>
      <c r="I424" s="14">
        <f t="shared" si="42"/>
        <v>0</v>
      </c>
      <c r="J424" s="14">
        <f t="shared" si="42"/>
        <v>0</v>
      </c>
      <c r="K424" s="14">
        <f t="shared" si="42"/>
        <v>0</v>
      </c>
      <c r="L424" s="14">
        <f t="shared" si="42"/>
        <v>0</v>
      </c>
      <c r="M424" s="14">
        <f t="shared" si="42"/>
        <v>0</v>
      </c>
      <c r="N424" s="14">
        <f t="shared" si="42"/>
        <v>0</v>
      </c>
      <c r="O424" s="14">
        <f t="shared" si="42"/>
        <v>0</v>
      </c>
      <c r="P424" s="14">
        <f t="shared" si="42"/>
        <v>0</v>
      </c>
      <c r="Q424" s="14">
        <f t="shared" si="42"/>
        <v>0</v>
      </c>
      <c r="R424" s="14">
        <f t="shared" si="42"/>
        <v>0</v>
      </c>
      <c r="S424" s="14">
        <f t="shared" si="42"/>
        <v>0</v>
      </c>
    </row>
    <row r="425" spans="1:19" s="6" customFormat="1">
      <c r="A425" s="5">
        <f>'BASE SUELDOS'!A425</f>
        <v>1</v>
      </c>
      <c r="B425" s="8" t="s">
        <v>642</v>
      </c>
      <c r="C425" s="9">
        <f>'BASE SUELDOS'!B425</f>
        <v>0</v>
      </c>
      <c r="D425" s="6" t="str">
        <f>'BASE SUELDOS'!C425</f>
        <v>EMPLEADO 422</v>
      </c>
      <c r="E425" s="6">
        <f>'BASE SUELDOS'!D425</f>
        <v>0</v>
      </c>
      <c r="F425" s="6">
        <f>'BASE SUELDOS'!E425</f>
        <v>0</v>
      </c>
      <c r="G425" s="13">
        <f>'BASE SUELDOS'!I425</f>
        <v>0</v>
      </c>
      <c r="H425" s="14">
        <f t="shared" si="42"/>
        <v>0</v>
      </c>
      <c r="I425" s="14">
        <f t="shared" si="42"/>
        <v>0</v>
      </c>
      <c r="J425" s="14">
        <f t="shared" si="42"/>
        <v>0</v>
      </c>
      <c r="K425" s="14">
        <f t="shared" si="42"/>
        <v>0</v>
      </c>
      <c r="L425" s="14">
        <f t="shared" si="42"/>
        <v>0</v>
      </c>
      <c r="M425" s="14">
        <f t="shared" si="42"/>
        <v>0</v>
      </c>
      <c r="N425" s="14">
        <f t="shared" si="42"/>
        <v>0</v>
      </c>
      <c r="O425" s="14">
        <f t="shared" si="42"/>
        <v>0</v>
      </c>
      <c r="P425" s="14">
        <f t="shared" si="42"/>
        <v>0</v>
      </c>
      <c r="Q425" s="14">
        <f t="shared" si="42"/>
        <v>0</v>
      </c>
      <c r="R425" s="14">
        <f t="shared" si="42"/>
        <v>0</v>
      </c>
      <c r="S425" s="14">
        <f t="shared" si="42"/>
        <v>0</v>
      </c>
    </row>
    <row r="426" spans="1:19" s="6" customFormat="1">
      <c r="A426" s="5">
        <f>'BASE SUELDOS'!A426</f>
        <v>1</v>
      </c>
      <c r="B426" s="8" t="s">
        <v>642</v>
      </c>
      <c r="C426" s="9">
        <f>'BASE SUELDOS'!B426</f>
        <v>0</v>
      </c>
      <c r="D426" s="6" t="str">
        <f>'BASE SUELDOS'!C426</f>
        <v>EMPLEADO 423</v>
      </c>
      <c r="E426" s="6">
        <f>'BASE SUELDOS'!D426</f>
        <v>0</v>
      </c>
      <c r="F426" s="6">
        <f>'BASE SUELDOS'!E426</f>
        <v>0</v>
      </c>
      <c r="G426" s="13">
        <f>'BASE SUELDOS'!I426</f>
        <v>0</v>
      </c>
      <c r="H426" s="14">
        <f t="shared" si="42"/>
        <v>0</v>
      </c>
      <c r="I426" s="14">
        <f t="shared" si="42"/>
        <v>0</v>
      </c>
      <c r="J426" s="14">
        <f t="shared" si="42"/>
        <v>0</v>
      </c>
      <c r="K426" s="14">
        <f t="shared" si="42"/>
        <v>0</v>
      </c>
      <c r="L426" s="14">
        <f t="shared" si="42"/>
        <v>0</v>
      </c>
      <c r="M426" s="14">
        <f t="shared" si="42"/>
        <v>0</v>
      </c>
      <c r="N426" s="14">
        <f t="shared" si="42"/>
        <v>0</v>
      </c>
      <c r="O426" s="14">
        <f t="shared" si="42"/>
        <v>0</v>
      </c>
      <c r="P426" s="14">
        <f t="shared" si="42"/>
        <v>0</v>
      </c>
      <c r="Q426" s="14">
        <f t="shared" si="42"/>
        <v>0</v>
      </c>
      <c r="R426" s="14">
        <f t="shared" si="42"/>
        <v>0</v>
      </c>
      <c r="S426" s="14">
        <f t="shared" si="42"/>
        <v>0</v>
      </c>
    </row>
    <row r="427" spans="1:19" s="6" customFormat="1">
      <c r="A427" s="5">
        <f>'BASE SUELDOS'!A427</f>
        <v>1</v>
      </c>
      <c r="B427" s="8" t="s">
        <v>642</v>
      </c>
      <c r="C427" s="9">
        <f>'BASE SUELDOS'!B427</f>
        <v>0</v>
      </c>
      <c r="D427" s="6" t="str">
        <f>'BASE SUELDOS'!C427</f>
        <v>EMPLEADO 424</v>
      </c>
      <c r="E427" s="6">
        <f>'BASE SUELDOS'!D427</f>
        <v>0</v>
      </c>
      <c r="F427" s="6">
        <f>'BASE SUELDOS'!E427</f>
        <v>0</v>
      </c>
      <c r="G427" s="13">
        <f>'BASE SUELDOS'!I427</f>
        <v>0</v>
      </c>
      <c r="H427" s="14">
        <f t="shared" si="42"/>
        <v>0</v>
      </c>
      <c r="I427" s="14">
        <f t="shared" si="42"/>
        <v>0</v>
      </c>
      <c r="J427" s="14">
        <f t="shared" si="42"/>
        <v>0</v>
      </c>
      <c r="K427" s="14">
        <f t="shared" si="42"/>
        <v>0</v>
      </c>
      <c r="L427" s="14">
        <f t="shared" si="42"/>
        <v>0</v>
      </c>
      <c r="M427" s="14">
        <f t="shared" si="42"/>
        <v>0</v>
      </c>
      <c r="N427" s="14">
        <f t="shared" si="42"/>
        <v>0</v>
      </c>
      <c r="O427" s="14">
        <f t="shared" si="42"/>
        <v>0</v>
      </c>
      <c r="P427" s="14">
        <f t="shared" si="42"/>
        <v>0</v>
      </c>
      <c r="Q427" s="14">
        <f t="shared" si="42"/>
        <v>0</v>
      </c>
      <c r="R427" s="14">
        <f t="shared" si="42"/>
        <v>0</v>
      </c>
      <c r="S427" s="14">
        <f t="shared" si="42"/>
        <v>0</v>
      </c>
    </row>
    <row r="428" spans="1:19" s="6" customFormat="1">
      <c r="A428" s="5">
        <f>'BASE SUELDOS'!A428</f>
        <v>1</v>
      </c>
      <c r="B428" s="8" t="s">
        <v>642</v>
      </c>
      <c r="C428" s="9">
        <f>'BASE SUELDOS'!B428</f>
        <v>0</v>
      </c>
      <c r="D428" s="6" t="str">
        <f>'BASE SUELDOS'!C428</f>
        <v>EMPLEADO 425</v>
      </c>
      <c r="E428" s="6">
        <f>'BASE SUELDOS'!D428</f>
        <v>0</v>
      </c>
      <c r="F428" s="6">
        <f>'BASE SUELDOS'!E428</f>
        <v>0</v>
      </c>
      <c r="G428" s="13">
        <f>'BASE SUELDOS'!I428</f>
        <v>0</v>
      </c>
      <c r="H428" s="14">
        <f t="shared" si="42"/>
        <v>0</v>
      </c>
      <c r="I428" s="14">
        <f t="shared" si="42"/>
        <v>0</v>
      </c>
      <c r="J428" s="14">
        <f t="shared" si="42"/>
        <v>0</v>
      </c>
      <c r="K428" s="14">
        <f t="shared" si="42"/>
        <v>0</v>
      </c>
      <c r="L428" s="14">
        <f t="shared" si="42"/>
        <v>0</v>
      </c>
      <c r="M428" s="14">
        <f t="shared" si="42"/>
        <v>0</v>
      </c>
      <c r="N428" s="14">
        <f t="shared" si="42"/>
        <v>0</v>
      </c>
      <c r="O428" s="14">
        <f t="shared" si="42"/>
        <v>0</v>
      </c>
      <c r="P428" s="14">
        <f t="shared" si="42"/>
        <v>0</v>
      </c>
      <c r="Q428" s="14">
        <f t="shared" si="42"/>
        <v>0</v>
      </c>
      <c r="R428" s="14">
        <f t="shared" si="42"/>
        <v>0</v>
      </c>
      <c r="S428" s="14">
        <f t="shared" si="42"/>
        <v>0</v>
      </c>
    </row>
    <row r="429" spans="1:19" s="6" customFormat="1">
      <c r="A429" s="5">
        <f>'BASE SUELDOS'!A429</f>
        <v>1</v>
      </c>
      <c r="B429" s="8" t="s">
        <v>642</v>
      </c>
      <c r="C429" s="9">
        <f>'BASE SUELDOS'!B429</f>
        <v>0</v>
      </c>
      <c r="D429" s="6" t="str">
        <f>'BASE SUELDOS'!C429</f>
        <v>EMPLEADO 426</v>
      </c>
      <c r="E429" s="6">
        <f>'BASE SUELDOS'!D429</f>
        <v>0</v>
      </c>
      <c r="F429" s="6">
        <f>'BASE SUELDOS'!E429</f>
        <v>0</v>
      </c>
      <c r="G429" s="13">
        <f>'BASE SUELDOS'!I429</f>
        <v>0</v>
      </c>
      <c r="H429" s="14">
        <f t="shared" si="42"/>
        <v>0</v>
      </c>
      <c r="I429" s="14">
        <f t="shared" si="42"/>
        <v>0</v>
      </c>
      <c r="J429" s="14">
        <f t="shared" si="42"/>
        <v>0</v>
      </c>
      <c r="K429" s="14">
        <f t="shared" si="42"/>
        <v>0</v>
      </c>
      <c r="L429" s="14">
        <f t="shared" si="42"/>
        <v>0</v>
      </c>
      <c r="M429" s="14">
        <f t="shared" si="42"/>
        <v>0</v>
      </c>
      <c r="N429" s="14">
        <f t="shared" si="42"/>
        <v>0</v>
      </c>
      <c r="O429" s="14">
        <f t="shared" si="42"/>
        <v>0</v>
      </c>
      <c r="P429" s="14">
        <f t="shared" si="42"/>
        <v>0</v>
      </c>
      <c r="Q429" s="14">
        <f t="shared" si="42"/>
        <v>0</v>
      </c>
      <c r="R429" s="14">
        <f t="shared" si="42"/>
        <v>0</v>
      </c>
      <c r="S429" s="14">
        <f t="shared" si="42"/>
        <v>0</v>
      </c>
    </row>
    <row r="430" spans="1:19" s="6" customFormat="1">
      <c r="A430" s="5">
        <f>'BASE SUELDOS'!A430</f>
        <v>1</v>
      </c>
      <c r="B430" s="8" t="s">
        <v>642</v>
      </c>
      <c r="C430" s="9">
        <f>'BASE SUELDOS'!B430</f>
        <v>0</v>
      </c>
      <c r="D430" s="6" t="str">
        <f>'BASE SUELDOS'!C430</f>
        <v>EMPLEADO 427</v>
      </c>
      <c r="E430" s="6">
        <f>'BASE SUELDOS'!D430</f>
        <v>0</v>
      </c>
      <c r="F430" s="6">
        <f>'BASE SUELDOS'!E430</f>
        <v>0</v>
      </c>
      <c r="G430" s="13">
        <f>'BASE SUELDOS'!I430</f>
        <v>0</v>
      </c>
      <c r="H430" s="14">
        <f t="shared" si="42"/>
        <v>0</v>
      </c>
      <c r="I430" s="14">
        <f t="shared" si="42"/>
        <v>0</v>
      </c>
      <c r="J430" s="14">
        <f t="shared" si="42"/>
        <v>0</v>
      </c>
      <c r="K430" s="14">
        <f t="shared" si="42"/>
        <v>0</v>
      </c>
      <c r="L430" s="14">
        <f t="shared" si="42"/>
        <v>0</v>
      </c>
      <c r="M430" s="14">
        <f t="shared" si="42"/>
        <v>0</v>
      </c>
      <c r="N430" s="14">
        <f t="shared" si="42"/>
        <v>0</v>
      </c>
      <c r="O430" s="14">
        <f t="shared" si="42"/>
        <v>0</v>
      </c>
      <c r="P430" s="14">
        <f t="shared" si="42"/>
        <v>0</v>
      </c>
      <c r="Q430" s="14">
        <f t="shared" si="42"/>
        <v>0</v>
      </c>
      <c r="R430" s="14">
        <f t="shared" si="42"/>
        <v>0</v>
      </c>
      <c r="S430" s="14">
        <f t="shared" si="42"/>
        <v>0</v>
      </c>
    </row>
    <row r="431" spans="1:19" s="6" customFormat="1">
      <c r="A431" s="5">
        <f>'BASE SUELDOS'!A431</f>
        <v>1</v>
      </c>
      <c r="B431" s="8" t="s">
        <v>642</v>
      </c>
      <c r="C431" s="9">
        <f>'BASE SUELDOS'!B431</f>
        <v>0</v>
      </c>
      <c r="D431" s="6" t="str">
        <f>'BASE SUELDOS'!C431</f>
        <v>EMPLEADO 428</v>
      </c>
      <c r="E431" s="6">
        <f>'BASE SUELDOS'!D431</f>
        <v>0</v>
      </c>
      <c r="F431" s="6">
        <f>'BASE SUELDOS'!E431</f>
        <v>0</v>
      </c>
      <c r="G431" s="13">
        <f>'BASE SUELDOS'!I431</f>
        <v>0</v>
      </c>
      <c r="H431" s="14">
        <f t="shared" si="42"/>
        <v>0</v>
      </c>
      <c r="I431" s="14">
        <f t="shared" si="42"/>
        <v>0</v>
      </c>
      <c r="J431" s="14">
        <f t="shared" si="42"/>
        <v>0</v>
      </c>
      <c r="K431" s="14">
        <f t="shared" si="42"/>
        <v>0</v>
      </c>
      <c r="L431" s="14">
        <f t="shared" si="42"/>
        <v>0</v>
      </c>
      <c r="M431" s="14">
        <f t="shared" si="42"/>
        <v>0</v>
      </c>
      <c r="N431" s="14">
        <f t="shared" si="42"/>
        <v>0</v>
      </c>
      <c r="O431" s="14">
        <f t="shared" si="42"/>
        <v>0</v>
      </c>
      <c r="P431" s="14">
        <f t="shared" si="42"/>
        <v>0</v>
      </c>
      <c r="Q431" s="14">
        <f t="shared" si="42"/>
        <v>0</v>
      </c>
      <c r="R431" s="14">
        <f t="shared" si="42"/>
        <v>0</v>
      </c>
      <c r="S431" s="14">
        <f t="shared" si="42"/>
        <v>0</v>
      </c>
    </row>
    <row r="432" spans="1:19" s="6" customFormat="1">
      <c r="A432" s="5">
        <f>'BASE SUELDOS'!A432</f>
        <v>1</v>
      </c>
      <c r="B432" s="8" t="s">
        <v>642</v>
      </c>
      <c r="C432" s="9">
        <f>'BASE SUELDOS'!B432</f>
        <v>0</v>
      </c>
      <c r="D432" s="6" t="str">
        <f>'BASE SUELDOS'!C432</f>
        <v>EMPLEADO 429</v>
      </c>
      <c r="E432" s="6">
        <f>'BASE SUELDOS'!D432</f>
        <v>0</v>
      </c>
      <c r="F432" s="6">
        <f>'BASE SUELDOS'!E432</f>
        <v>0</v>
      </c>
      <c r="G432" s="13">
        <f>'BASE SUELDOS'!I432</f>
        <v>0</v>
      </c>
      <c r="H432" s="14">
        <f t="shared" si="42"/>
        <v>0</v>
      </c>
      <c r="I432" s="14">
        <f t="shared" si="42"/>
        <v>0</v>
      </c>
      <c r="J432" s="14">
        <f t="shared" si="42"/>
        <v>0</v>
      </c>
      <c r="K432" s="14">
        <f t="shared" si="42"/>
        <v>0</v>
      </c>
      <c r="L432" s="14">
        <f t="shared" si="42"/>
        <v>0</v>
      </c>
      <c r="M432" s="14">
        <f t="shared" si="42"/>
        <v>0</v>
      </c>
      <c r="N432" s="14">
        <f t="shared" si="42"/>
        <v>0</v>
      </c>
      <c r="O432" s="14">
        <f t="shared" si="42"/>
        <v>0</v>
      </c>
      <c r="P432" s="14">
        <f t="shared" si="42"/>
        <v>0</v>
      </c>
      <c r="Q432" s="14">
        <f t="shared" si="42"/>
        <v>0</v>
      </c>
      <c r="R432" s="14">
        <f t="shared" si="42"/>
        <v>0</v>
      </c>
      <c r="S432" s="14">
        <f t="shared" si="42"/>
        <v>0</v>
      </c>
    </row>
    <row r="433" spans="1:19" s="6" customFormat="1">
      <c r="A433" s="5">
        <f>'BASE SUELDOS'!A433</f>
        <v>1</v>
      </c>
      <c r="B433" s="8" t="s">
        <v>642</v>
      </c>
      <c r="C433" s="9">
        <f>'BASE SUELDOS'!B433</f>
        <v>0</v>
      </c>
      <c r="D433" s="6" t="str">
        <f>'BASE SUELDOS'!C433</f>
        <v>EMPLEADO 430</v>
      </c>
      <c r="E433" s="6">
        <f>'BASE SUELDOS'!D433</f>
        <v>0</v>
      </c>
      <c r="F433" s="6">
        <f>'BASE SUELDOS'!E433</f>
        <v>0</v>
      </c>
      <c r="G433" s="13">
        <f>'BASE SUELDOS'!I433</f>
        <v>0</v>
      </c>
      <c r="H433" s="14">
        <f t="shared" si="42"/>
        <v>0</v>
      </c>
      <c r="I433" s="14">
        <f t="shared" si="42"/>
        <v>0</v>
      </c>
      <c r="J433" s="14">
        <f t="shared" si="42"/>
        <v>0</v>
      </c>
      <c r="K433" s="14">
        <f t="shared" si="42"/>
        <v>0</v>
      </c>
      <c r="L433" s="14">
        <f t="shared" si="42"/>
        <v>0</v>
      </c>
      <c r="M433" s="14">
        <f t="shared" si="42"/>
        <v>0</v>
      </c>
      <c r="N433" s="14">
        <f t="shared" si="42"/>
        <v>0</v>
      </c>
      <c r="O433" s="14">
        <f t="shared" si="42"/>
        <v>0</v>
      </c>
      <c r="P433" s="14">
        <f t="shared" si="42"/>
        <v>0</v>
      </c>
      <c r="Q433" s="14">
        <f t="shared" si="42"/>
        <v>0</v>
      </c>
      <c r="R433" s="14">
        <f t="shared" si="42"/>
        <v>0</v>
      </c>
      <c r="S433" s="14">
        <f t="shared" si="42"/>
        <v>0</v>
      </c>
    </row>
    <row r="434" spans="1:19" s="6" customFormat="1">
      <c r="A434" s="5">
        <f>'BASE SUELDOS'!A434</f>
        <v>1</v>
      </c>
      <c r="B434" s="8" t="s">
        <v>642</v>
      </c>
      <c r="C434" s="9">
        <f>'BASE SUELDOS'!B434</f>
        <v>0</v>
      </c>
      <c r="D434" s="6" t="str">
        <f>'BASE SUELDOS'!C434</f>
        <v>EMPLEADO 431</v>
      </c>
      <c r="E434" s="6">
        <f>'BASE SUELDOS'!D434</f>
        <v>0</v>
      </c>
      <c r="F434" s="6">
        <f>'BASE SUELDOS'!E434</f>
        <v>0</v>
      </c>
      <c r="G434" s="13">
        <f>'BASE SUELDOS'!I434</f>
        <v>0</v>
      </c>
      <c r="H434" s="14">
        <f t="shared" ref="H434:S443" si="43">(IF($G434&gt;_25_Veces_SMGDF,_25_Veces_SMGDF,$G434))*H$2*Guarderia</f>
        <v>0</v>
      </c>
      <c r="I434" s="14">
        <f t="shared" si="43"/>
        <v>0</v>
      </c>
      <c r="J434" s="14">
        <f t="shared" si="43"/>
        <v>0</v>
      </c>
      <c r="K434" s="14">
        <f t="shared" si="43"/>
        <v>0</v>
      </c>
      <c r="L434" s="14">
        <f t="shared" si="43"/>
        <v>0</v>
      </c>
      <c r="M434" s="14">
        <f t="shared" si="43"/>
        <v>0</v>
      </c>
      <c r="N434" s="14">
        <f t="shared" si="43"/>
        <v>0</v>
      </c>
      <c r="O434" s="14">
        <f t="shared" si="43"/>
        <v>0</v>
      </c>
      <c r="P434" s="14">
        <f t="shared" si="43"/>
        <v>0</v>
      </c>
      <c r="Q434" s="14">
        <f t="shared" si="43"/>
        <v>0</v>
      </c>
      <c r="R434" s="14">
        <f t="shared" si="43"/>
        <v>0</v>
      </c>
      <c r="S434" s="14">
        <f t="shared" si="43"/>
        <v>0</v>
      </c>
    </row>
    <row r="435" spans="1:19" s="6" customFormat="1">
      <c r="A435" s="5">
        <f>'BASE SUELDOS'!A435</f>
        <v>1</v>
      </c>
      <c r="B435" s="8" t="s">
        <v>642</v>
      </c>
      <c r="C435" s="9">
        <f>'BASE SUELDOS'!B435</f>
        <v>0</v>
      </c>
      <c r="D435" s="6" t="str">
        <f>'BASE SUELDOS'!C435</f>
        <v>EMPLEADO 432</v>
      </c>
      <c r="E435" s="6">
        <f>'BASE SUELDOS'!D435</f>
        <v>0</v>
      </c>
      <c r="F435" s="6">
        <f>'BASE SUELDOS'!E435</f>
        <v>0</v>
      </c>
      <c r="G435" s="13">
        <f>'BASE SUELDOS'!I435</f>
        <v>0</v>
      </c>
      <c r="H435" s="14">
        <f t="shared" si="43"/>
        <v>0</v>
      </c>
      <c r="I435" s="14">
        <f t="shared" si="43"/>
        <v>0</v>
      </c>
      <c r="J435" s="14">
        <f t="shared" si="43"/>
        <v>0</v>
      </c>
      <c r="K435" s="14">
        <f t="shared" si="43"/>
        <v>0</v>
      </c>
      <c r="L435" s="14">
        <f t="shared" si="43"/>
        <v>0</v>
      </c>
      <c r="M435" s="14">
        <f t="shared" si="43"/>
        <v>0</v>
      </c>
      <c r="N435" s="14">
        <f t="shared" si="43"/>
        <v>0</v>
      </c>
      <c r="O435" s="14">
        <f t="shared" si="43"/>
        <v>0</v>
      </c>
      <c r="P435" s="14">
        <f t="shared" si="43"/>
        <v>0</v>
      </c>
      <c r="Q435" s="14">
        <f t="shared" si="43"/>
        <v>0</v>
      </c>
      <c r="R435" s="14">
        <f t="shared" si="43"/>
        <v>0</v>
      </c>
      <c r="S435" s="14">
        <f t="shared" si="43"/>
        <v>0</v>
      </c>
    </row>
    <row r="436" spans="1:19" s="6" customFormat="1">
      <c r="A436" s="5">
        <f>'BASE SUELDOS'!A436</f>
        <v>1</v>
      </c>
      <c r="B436" s="8" t="s">
        <v>642</v>
      </c>
      <c r="C436" s="9">
        <f>'BASE SUELDOS'!B436</f>
        <v>0</v>
      </c>
      <c r="D436" s="6" t="str">
        <f>'BASE SUELDOS'!C436</f>
        <v>EMPLEADO 433</v>
      </c>
      <c r="E436" s="6">
        <f>'BASE SUELDOS'!D436</f>
        <v>0</v>
      </c>
      <c r="F436" s="6">
        <f>'BASE SUELDOS'!E436</f>
        <v>0</v>
      </c>
      <c r="G436" s="13">
        <f>'BASE SUELDOS'!I436</f>
        <v>0</v>
      </c>
      <c r="H436" s="14">
        <f t="shared" si="43"/>
        <v>0</v>
      </c>
      <c r="I436" s="14">
        <f t="shared" si="43"/>
        <v>0</v>
      </c>
      <c r="J436" s="14">
        <f t="shared" si="43"/>
        <v>0</v>
      </c>
      <c r="K436" s="14">
        <f t="shared" si="43"/>
        <v>0</v>
      </c>
      <c r="L436" s="14">
        <f t="shared" si="43"/>
        <v>0</v>
      </c>
      <c r="M436" s="14">
        <f t="shared" si="43"/>
        <v>0</v>
      </c>
      <c r="N436" s="14">
        <f t="shared" si="43"/>
        <v>0</v>
      </c>
      <c r="O436" s="14">
        <f t="shared" si="43"/>
        <v>0</v>
      </c>
      <c r="P436" s="14">
        <f t="shared" si="43"/>
        <v>0</v>
      </c>
      <c r="Q436" s="14">
        <f t="shared" si="43"/>
        <v>0</v>
      </c>
      <c r="R436" s="14">
        <f t="shared" si="43"/>
        <v>0</v>
      </c>
      <c r="S436" s="14">
        <f t="shared" si="43"/>
        <v>0</v>
      </c>
    </row>
    <row r="437" spans="1:19" s="6" customFormat="1">
      <c r="A437" s="5">
        <f>'BASE SUELDOS'!A437</f>
        <v>1</v>
      </c>
      <c r="B437" s="8" t="s">
        <v>642</v>
      </c>
      <c r="C437" s="9">
        <f>'BASE SUELDOS'!B437</f>
        <v>0</v>
      </c>
      <c r="D437" s="6" t="str">
        <f>'BASE SUELDOS'!C437</f>
        <v>EMPLEADO 434</v>
      </c>
      <c r="E437" s="6">
        <f>'BASE SUELDOS'!D437</f>
        <v>0</v>
      </c>
      <c r="F437" s="6">
        <f>'BASE SUELDOS'!E437</f>
        <v>0</v>
      </c>
      <c r="G437" s="13">
        <f>'BASE SUELDOS'!I437</f>
        <v>0</v>
      </c>
      <c r="H437" s="14">
        <f t="shared" si="43"/>
        <v>0</v>
      </c>
      <c r="I437" s="14">
        <f t="shared" si="43"/>
        <v>0</v>
      </c>
      <c r="J437" s="14">
        <f t="shared" si="43"/>
        <v>0</v>
      </c>
      <c r="K437" s="14">
        <f t="shared" si="43"/>
        <v>0</v>
      </c>
      <c r="L437" s="14">
        <f t="shared" si="43"/>
        <v>0</v>
      </c>
      <c r="M437" s="14">
        <f t="shared" si="43"/>
        <v>0</v>
      </c>
      <c r="N437" s="14">
        <f t="shared" si="43"/>
        <v>0</v>
      </c>
      <c r="O437" s="14">
        <f t="shared" si="43"/>
        <v>0</v>
      </c>
      <c r="P437" s="14">
        <f t="shared" si="43"/>
        <v>0</v>
      </c>
      <c r="Q437" s="14">
        <f t="shared" si="43"/>
        <v>0</v>
      </c>
      <c r="R437" s="14">
        <f t="shared" si="43"/>
        <v>0</v>
      </c>
      <c r="S437" s="14">
        <f t="shared" si="43"/>
        <v>0</v>
      </c>
    </row>
    <row r="438" spans="1:19" s="6" customFormat="1">
      <c r="A438" s="5">
        <f>'BASE SUELDOS'!A438</f>
        <v>1</v>
      </c>
      <c r="B438" s="8" t="s">
        <v>642</v>
      </c>
      <c r="C438" s="9">
        <f>'BASE SUELDOS'!B438</f>
        <v>0</v>
      </c>
      <c r="D438" s="6" t="str">
        <f>'BASE SUELDOS'!C438</f>
        <v>EMPLEADO 435</v>
      </c>
      <c r="E438" s="6">
        <f>'BASE SUELDOS'!D438</f>
        <v>0</v>
      </c>
      <c r="F438" s="6">
        <f>'BASE SUELDOS'!E438</f>
        <v>0</v>
      </c>
      <c r="G438" s="13">
        <f>'BASE SUELDOS'!I438</f>
        <v>0</v>
      </c>
      <c r="H438" s="14">
        <f t="shared" si="43"/>
        <v>0</v>
      </c>
      <c r="I438" s="14">
        <f t="shared" si="43"/>
        <v>0</v>
      </c>
      <c r="J438" s="14">
        <f t="shared" si="43"/>
        <v>0</v>
      </c>
      <c r="K438" s="14">
        <f t="shared" si="43"/>
        <v>0</v>
      </c>
      <c r="L438" s="14">
        <f t="shared" si="43"/>
        <v>0</v>
      </c>
      <c r="M438" s="14">
        <f t="shared" si="43"/>
        <v>0</v>
      </c>
      <c r="N438" s="14">
        <f t="shared" si="43"/>
        <v>0</v>
      </c>
      <c r="O438" s="14">
        <f t="shared" si="43"/>
        <v>0</v>
      </c>
      <c r="P438" s="14">
        <f t="shared" si="43"/>
        <v>0</v>
      </c>
      <c r="Q438" s="14">
        <f t="shared" si="43"/>
        <v>0</v>
      </c>
      <c r="R438" s="14">
        <f t="shared" si="43"/>
        <v>0</v>
      </c>
      <c r="S438" s="14">
        <f t="shared" si="43"/>
        <v>0</v>
      </c>
    </row>
    <row r="439" spans="1:19" s="6" customFormat="1">
      <c r="A439" s="5">
        <f>'BASE SUELDOS'!A439</f>
        <v>1</v>
      </c>
      <c r="B439" s="8" t="s">
        <v>642</v>
      </c>
      <c r="C439" s="9">
        <f>'BASE SUELDOS'!B439</f>
        <v>0</v>
      </c>
      <c r="D439" s="6" t="str">
        <f>'BASE SUELDOS'!C439</f>
        <v>EMPLEADO 436</v>
      </c>
      <c r="E439" s="6">
        <f>'BASE SUELDOS'!D439</f>
        <v>0</v>
      </c>
      <c r="F439" s="6">
        <f>'BASE SUELDOS'!E439</f>
        <v>0</v>
      </c>
      <c r="G439" s="13">
        <f>'BASE SUELDOS'!I439</f>
        <v>0</v>
      </c>
      <c r="H439" s="14">
        <f t="shared" si="43"/>
        <v>0</v>
      </c>
      <c r="I439" s="14">
        <f t="shared" si="43"/>
        <v>0</v>
      </c>
      <c r="J439" s="14">
        <f t="shared" si="43"/>
        <v>0</v>
      </c>
      <c r="K439" s="14">
        <f t="shared" si="43"/>
        <v>0</v>
      </c>
      <c r="L439" s="14">
        <f t="shared" si="43"/>
        <v>0</v>
      </c>
      <c r="M439" s="14">
        <f t="shared" si="43"/>
        <v>0</v>
      </c>
      <c r="N439" s="14">
        <f t="shared" si="43"/>
        <v>0</v>
      </c>
      <c r="O439" s="14">
        <f t="shared" si="43"/>
        <v>0</v>
      </c>
      <c r="P439" s="14">
        <f t="shared" si="43"/>
        <v>0</v>
      </c>
      <c r="Q439" s="14">
        <f t="shared" si="43"/>
        <v>0</v>
      </c>
      <c r="R439" s="14">
        <f t="shared" si="43"/>
        <v>0</v>
      </c>
      <c r="S439" s="14">
        <f t="shared" si="43"/>
        <v>0</v>
      </c>
    </row>
    <row r="440" spans="1:19" s="6" customFormat="1">
      <c r="A440" s="5">
        <f>'BASE SUELDOS'!A440</f>
        <v>1</v>
      </c>
      <c r="B440" s="8" t="s">
        <v>642</v>
      </c>
      <c r="C440" s="9">
        <f>'BASE SUELDOS'!B440</f>
        <v>0</v>
      </c>
      <c r="D440" s="6" t="str">
        <f>'BASE SUELDOS'!C440</f>
        <v>EMPLEADO 437</v>
      </c>
      <c r="E440" s="6">
        <f>'BASE SUELDOS'!D440</f>
        <v>0</v>
      </c>
      <c r="F440" s="6">
        <f>'BASE SUELDOS'!E440</f>
        <v>0</v>
      </c>
      <c r="G440" s="13">
        <f>'BASE SUELDOS'!I440</f>
        <v>0</v>
      </c>
      <c r="H440" s="14">
        <f t="shared" si="43"/>
        <v>0</v>
      </c>
      <c r="I440" s="14">
        <f t="shared" si="43"/>
        <v>0</v>
      </c>
      <c r="J440" s="14">
        <f t="shared" si="43"/>
        <v>0</v>
      </c>
      <c r="K440" s="14">
        <f t="shared" si="43"/>
        <v>0</v>
      </c>
      <c r="L440" s="14">
        <f t="shared" si="43"/>
        <v>0</v>
      </c>
      <c r="M440" s="14">
        <f t="shared" si="43"/>
        <v>0</v>
      </c>
      <c r="N440" s="14">
        <f t="shared" si="43"/>
        <v>0</v>
      </c>
      <c r="O440" s="14">
        <f t="shared" si="43"/>
        <v>0</v>
      </c>
      <c r="P440" s="14">
        <f t="shared" si="43"/>
        <v>0</v>
      </c>
      <c r="Q440" s="14">
        <f t="shared" si="43"/>
        <v>0</v>
      </c>
      <c r="R440" s="14">
        <f t="shared" si="43"/>
        <v>0</v>
      </c>
      <c r="S440" s="14">
        <f t="shared" si="43"/>
        <v>0</v>
      </c>
    </row>
    <row r="441" spans="1:19" s="6" customFormat="1">
      <c r="A441" s="5">
        <f>'BASE SUELDOS'!A441</f>
        <v>1</v>
      </c>
      <c r="B441" s="8" t="s">
        <v>642</v>
      </c>
      <c r="C441" s="9">
        <f>'BASE SUELDOS'!B441</f>
        <v>0</v>
      </c>
      <c r="D441" s="6" t="str">
        <f>'BASE SUELDOS'!C441</f>
        <v>EMPLEADO 438</v>
      </c>
      <c r="E441" s="6">
        <f>'BASE SUELDOS'!D441</f>
        <v>0</v>
      </c>
      <c r="F441" s="6">
        <f>'BASE SUELDOS'!E441</f>
        <v>0</v>
      </c>
      <c r="G441" s="13">
        <f>'BASE SUELDOS'!I441</f>
        <v>0</v>
      </c>
      <c r="H441" s="14">
        <f t="shared" si="43"/>
        <v>0</v>
      </c>
      <c r="I441" s="14">
        <f t="shared" si="43"/>
        <v>0</v>
      </c>
      <c r="J441" s="14">
        <f t="shared" si="43"/>
        <v>0</v>
      </c>
      <c r="K441" s="14">
        <f t="shared" si="43"/>
        <v>0</v>
      </c>
      <c r="L441" s="14">
        <f t="shared" si="43"/>
        <v>0</v>
      </c>
      <c r="M441" s="14">
        <f t="shared" si="43"/>
        <v>0</v>
      </c>
      <c r="N441" s="14">
        <f t="shared" si="43"/>
        <v>0</v>
      </c>
      <c r="O441" s="14">
        <f t="shared" si="43"/>
        <v>0</v>
      </c>
      <c r="P441" s="14">
        <f t="shared" si="43"/>
        <v>0</v>
      </c>
      <c r="Q441" s="14">
        <f t="shared" si="43"/>
        <v>0</v>
      </c>
      <c r="R441" s="14">
        <f t="shared" si="43"/>
        <v>0</v>
      </c>
      <c r="S441" s="14">
        <f t="shared" si="43"/>
        <v>0</v>
      </c>
    </row>
    <row r="442" spans="1:19" s="6" customFormat="1">
      <c r="A442" s="5">
        <f>'BASE SUELDOS'!A442</f>
        <v>1</v>
      </c>
      <c r="B442" s="8" t="s">
        <v>642</v>
      </c>
      <c r="C442" s="9">
        <f>'BASE SUELDOS'!B442</f>
        <v>0</v>
      </c>
      <c r="D442" s="6" t="str">
        <f>'BASE SUELDOS'!C442</f>
        <v>EMPLEADO 439</v>
      </c>
      <c r="E442" s="6">
        <f>'BASE SUELDOS'!D442</f>
        <v>0</v>
      </c>
      <c r="F442" s="6">
        <f>'BASE SUELDOS'!E442</f>
        <v>0</v>
      </c>
      <c r="G442" s="13">
        <f>'BASE SUELDOS'!I442</f>
        <v>0</v>
      </c>
      <c r="H442" s="14">
        <f t="shared" si="43"/>
        <v>0</v>
      </c>
      <c r="I442" s="14">
        <f t="shared" si="43"/>
        <v>0</v>
      </c>
      <c r="J442" s="14">
        <f t="shared" si="43"/>
        <v>0</v>
      </c>
      <c r="K442" s="14">
        <f t="shared" si="43"/>
        <v>0</v>
      </c>
      <c r="L442" s="14">
        <f t="shared" si="43"/>
        <v>0</v>
      </c>
      <c r="M442" s="14">
        <f t="shared" si="43"/>
        <v>0</v>
      </c>
      <c r="N442" s="14">
        <f t="shared" si="43"/>
        <v>0</v>
      </c>
      <c r="O442" s="14">
        <f t="shared" si="43"/>
        <v>0</v>
      </c>
      <c r="P442" s="14">
        <f t="shared" si="43"/>
        <v>0</v>
      </c>
      <c r="Q442" s="14">
        <f t="shared" si="43"/>
        <v>0</v>
      </c>
      <c r="R442" s="14">
        <f t="shared" si="43"/>
        <v>0</v>
      </c>
      <c r="S442" s="14">
        <f t="shared" si="43"/>
        <v>0</v>
      </c>
    </row>
    <row r="443" spans="1:19" s="6" customFormat="1">
      <c r="A443" s="5">
        <f>'BASE SUELDOS'!A443</f>
        <v>1</v>
      </c>
      <c r="B443" s="8" t="s">
        <v>642</v>
      </c>
      <c r="C443" s="9">
        <f>'BASE SUELDOS'!B443</f>
        <v>0</v>
      </c>
      <c r="D443" s="6" t="str">
        <f>'BASE SUELDOS'!C443</f>
        <v>EMPLEADO 440</v>
      </c>
      <c r="E443" s="6">
        <f>'BASE SUELDOS'!D443</f>
        <v>0</v>
      </c>
      <c r="F443" s="6">
        <f>'BASE SUELDOS'!E443</f>
        <v>0</v>
      </c>
      <c r="G443" s="13">
        <f>'BASE SUELDOS'!I443</f>
        <v>0</v>
      </c>
      <c r="H443" s="14">
        <f t="shared" si="43"/>
        <v>0</v>
      </c>
      <c r="I443" s="14">
        <f t="shared" si="43"/>
        <v>0</v>
      </c>
      <c r="J443" s="14">
        <f t="shared" si="43"/>
        <v>0</v>
      </c>
      <c r="K443" s="14">
        <f t="shared" si="43"/>
        <v>0</v>
      </c>
      <c r="L443" s="14">
        <f t="shared" si="43"/>
        <v>0</v>
      </c>
      <c r="M443" s="14">
        <f t="shared" si="43"/>
        <v>0</v>
      </c>
      <c r="N443" s="14">
        <f t="shared" si="43"/>
        <v>0</v>
      </c>
      <c r="O443" s="14">
        <f t="shared" si="43"/>
        <v>0</v>
      </c>
      <c r="P443" s="14">
        <f t="shared" si="43"/>
        <v>0</v>
      </c>
      <c r="Q443" s="14">
        <f t="shared" si="43"/>
        <v>0</v>
      </c>
      <c r="R443" s="14">
        <f t="shared" si="43"/>
        <v>0</v>
      </c>
      <c r="S443" s="14">
        <f t="shared" si="43"/>
        <v>0</v>
      </c>
    </row>
    <row r="444" spans="1:19" s="6" customFormat="1">
      <c r="A444" s="5">
        <f>'BASE SUELDOS'!A444</f>
        <v>1</v>
      </c>
      <c r="B444" s="8" t="s">
        <v>642</v>
      </c>
      <c r="C444" s="9">
        <f>'BASE SUELDOS'!B444</f>
        <v>0</v>
      </c>
      <c r="D444" s="6" t="str">
        <f>'BASE SUELDOS'!C444</f>
        <v>EMPLEADO 441</v>
      </c>
      <c r="E444" s="6">
        <f>'BASE SUELDOS'!D444</f>
        <v>0</v>
      </c>
      <c r="F444" s="6">
        <f>'BASE SUELDOS'!E444</f>
        <v>0</v>
      </c>
      <c r="G444" s="13">
        <f>'BASE SUELDOS'!I444</f>
        <v>0</v>
      </c>
      <c r="H444" s="14">
        <f t="shared" ref="H444:S453" si="44">(IF($G444&gt;_25_Veces_SMGDF,_25_Veces_SMGDF,$G444))*H$2*Guarderia</f>
        <v>0</v>
      </c>
      <c r="I444" s="14">
        <f t="shared" si="44"/>
        <v>0</v>
      </c>
      <c r="J444" s="14">
        <f t="shared" si="44"/>
        <v>0</v>
      </c>
      <c r="K444" s="14">
        <f t="shared" si="44"/>
        <v>0</v>
      </c>
      <c r="L444" s="14">
        <f t="shared" si="44"/>
        <v>0</v>
      </c>
      <c r="M444" s="14">
        <f t="shared" si="44"/>
        <v>0</v>
      </c>
      <c r="N444" s="14">
        <f t="shared" si="44"/>
        <v>0</v>
      </c>
      <c r="O444" s="14">
        <f t="shared" si="44"/>
        <v>0</v>
      </c>
      <c r="P444" s="14">
        <f t="shared" si="44"/>
        <v>0</v>
      </c>
      <c r="Q444" s="14">
        <f t="shared" si="44"/>
        <v>0</v>
      </c>
      <c r="R444" s="14">
        <f t="shared" si="44"/>
        <v>0</v>
      </c>
      <c r="S444" s="14">
        <f t="shared" si="44"/>
        <v>0</v>
      </c>
    </row>
    <row r="445" spans="1:19" s="6" customFormat="1">
      <c r="A445" s="5">
        <f>'BASE SUELDOS'!A445</f>
        <v>1</v>
      </c>
      <c r="B445" s="8" t="s">
        <v>642</v>
      </c>
      <c r="C445" s="9">
        <f>'BASE SUELDOS'!B445</f>
        <v>0</v>
      </c>
      <c r="D445" s="6" t="str">
        <f>'BASE SUELDOS'!C445</f>
        <v>EMPLEADO 442</v>
      </c>
      <c r="E445" s="6">
        <f>'BASE SUELDOS'!D445</f>
        <v>0</v>
      </c>
      <c r="F445" s="6">
        <f>'BASE SUELDOS'!E445</f>
        <v>0</v>
      </c>
      <c r="G445" s="13">
        <f>'BASE SUELDOS'!I445</f>
        <v>0</v>
      </c>
      <c r="H445" s="14">
        <f t="shared" si="44"/>
        <v>0</v>
      </c>
      <c r="I445" s="14">
        <f t="shared" si="44"/>
        <v>0</v>
      </c>
      <c r="J445" s="14">
        <f t="shared" si="44"/>
        <v>0</v>
      </c>
      <c r="K445" s="14">
        <f t="shared" si="44"/>
        <v>0</v>
      </c>
      <c r="L445" s="14">
        <f t="shared" si="44"/>
        <v>0</v>
      </c>
      <c r="M445" s="14">
        <f t="shared" si="44"/>
        <v>0</v>
      </c>
      <c r="N445" s="14">
        <f t="shared" si="44"/>
        <v>0</v>
      </c>
      <c r="O445" s="14">
        <f t="shared" si="44"/>
        <v>0</v>
      </c>
      <c r="P445" s="14">
        <f t="shared" si="44"/>
        <v>0</v>
      </c>
      <c r="Q445" s="14">
        <f t="shared" si="44"/>
        <v>0</v>
      </c>
      <c r="R445" s="14">
        <f t="shared" si="44"/>
        <v>0</v>
      </c>
      <c r="S445" s="14">
        <f t="shared" si="44"/>
        <v>0</v>
      </c>
    </row>
    <row r="446" spans="1:19" s="6" customFormat="1">
      <c r="A446" s="5">
        <f>'BASE SUELDOS'!A446</f>
        <v>1</v>
      </c>
      <c r="B446" s="8" t="s">
        <v>642</v>
      </c>
      <c r="C446" s="9">
        <f>'BASE SUELDOS'!B446</f>
        <v>0</v>
      </c>
      <c r="D446" s="6" t="str">
        <f>'BASE SUELDOS'!C446</f>
        <v>EMPLEADO 443</v>
      </c>
      <c r="E446" s="6">
        <f>'BASE SUELDOS'!D446</f>
        <v>0</v>
      </c>
      <c r="F446" s="6">
        <f>'BASE SUELDOS'!E446</f>
        <v>0</v>
      </c>
      <c r="G446" s="13">
        <f>'BASE SUELDOS'!I446</f>
        <v>0</v>
      </c>
      <c r="H446" s="14">
        <f t="shared" si="44"/>
        <v>0</v>
      </c>
      <c r="I446" s="14">
        <f t="shared" si="44"/>
        <v>0</v>
      </c>
      <c r="J446" s="14">
        <f t="shared" si="44"/>
        <v>0</v>
      </c>
      <c r="K446" s="14">
        <f t="shared" si="44"/>
        <v>0</v>
      </c>
      <c r="L446" s="14">
        <f t="shared" si="44"/>
        <v>0</v>
      </c>
      <c r="M446" s="14">
        <f t="shared" si="44"/>
        <v>0</v>
      </c>
      <c r="N446" s="14">
        <f t="shared" si="44"/>
        <v>0</v>
      </c>
      <c r="O446" s="14">
        <f t="shared" si="44"/>
        <v>0</v>
      </c>
      <c r="P446" s="14">
        <f t="shared" si="44"/>
        <v>0</v>
      </c>
      <c r="Q446" s="14">
        <f t="shared" si="44"/>
        <v>0</v>
      </c>
      <c r="R446" s="14">
        <f t="shared" si="44"/>
        <v>0</v>
      </c>
      <c r="S446" s="14">
        <f t="shared" si="44"/>
        <v>0</v>
      </c>
    </row>
    <row r="447" spans="1:19" s="6" customFormat="1">
      <c r="A447" s="5">
        <f>'BASE SUELDOS'!A447</f>
        <v>1</v>
      </c>
      <c r="B447" s="8" t="s">
        <v>642</v>
      </c>
      <c r="C447" s="9">
        <f>'BASE SUELDOS'!B447</f>
        <v>0</v>
      </c>
      <c r="D447" s="6" t="str">
        <f>'BASE SUELDOS'!C447</f>
        <v>EMPLEADO 444</v>
      </c>
      <c r="E447" s="6">
        <f>'BASE SUELDOS'!D447</f>
        <v>0</v>
      </c>
      <c r="F447" s="6">
        <f>'BASE SUELDOS'!E447</f>
        <v>0</v>
      </c>
      <c r="G447" s="13">
        <f>'BASE SUELDOS'!I447</f>
        <v>0</v>
      </c>
      <c r="H447" s="14">
        <f t="shared" si="44"/>
        <v>0</v>
      </c>
      <c r="I447" s="14">
        <f t="shared" si="44"/>
        <v>0</v>
      </c>
      <c r="J447" s="14">
        <f t="shared" si="44"/>
        <v>0</v>
      </c>
      <c r="K447" s="14">
        <f t="shared" si="44"/>
        <v>0</v>
      </c>
      <c r="L447" s="14">
        <f t="shared" si="44"/>
        <v>0</v>
      </c>
      <c r="M447" s="14">
        <f t="shared" si="44"/>
        <v>0</v>
      </c>
      <c r="N447" s="14">
        <f t="shared" si="44"/>
        <v>0</v>
      </c>
      <c r="O447" s="14">
        <f t="shared" si="44"/>
        <v>0</v>
      </c>
      <c r="P447" s="14">
        <f t="shared" si="44"/>
        <v>0</v>
      </c>
      <c r="Q447" s="14">
        <f t="shared" si="44"/>
        <v>0</v>
      </c>
      <c r="R447" s="14">
        <f t="shared" si="44"/>
        <v>0</v>
      </c>
      <c r="S447" s="14">
        <f t="shared" si="44"/>
        <v>0</v>
      </c>
    </row>
    <row r="448" spans="1:19" s="6" customFormat="1">
      <c r="A448" s="5">
        <f>'BASE SUELDOS'!A448</f>
        <v>1</v>
      </c>
      <c r="B448" s="8" t="s">
        <v>642</v>
      </c>
      <c r="C448" s="9">
        <f>'BASE SUELDOS'!B448</f>
        <v>0</v>
      </c>
      <c r="D448" s="6" t="str">
        <f>'BASE SUELDOS'!C448</f>
        <v>EMPLEADO 445</v>
      </c>
      <c r="E448" s="6">
        <f>'BASE SUELDOS'!D448</f>
        <v>0</v>
      </c>
      <c r="F448" s="6">
        <f>'BASE SUELDOS'!E448</f>
        <v>0</v>
      </c>
      <c r="G448" s="13">
        <f>'BASE SUELDOS'!I448</f>
        <v>0</v>
      </c>
      <c r="H448" s="14">
        <f t="shared" si="44"/>
        <v>0</v>
      </c>
      <c r="I448" s="14">
        <f t="shared" si="44"/>
        <v>0</v>
      </c>
      <c r="J448" s="14">
        <f t="shared" si="44"/>
        <v>0</v>
      </c>
      <c r="K448" s="14">
        <f t="shared" si="44"/>
        <v>0</v>
      </c>
      <c r="L448" s="14">
        <f t="shared" si="44"/>
        <v>0</v>
      </c>
      <c r="M448" s="14">
        <f t="shared" si="44"/>
        <v>0</v>
      </c>
      <c r="N448" s="14">
        <f t="shared" si="44"/>
        <v>0</v>
      </c>
      <c r="O448" s="14">
        <f t="shared" si="44"/>
        <v>0</v>
      </c>
      <c r="P448" s="14">
        <f t="shared" si="44"/>
        <v>0</v>
      </c>
      <c r="Q448" s="14">
        <f t="shared" si="44"/>
        <v>0</v>
      </c>
      <c r="R448" s="14">
        <f t="shared" si="44"/>
        <v>0</v>
      </c>
      <c r="S448" s="14">
        <f t="shared" si="44"/>
        <v>0</v>
      </c>
    </row>
    <row r="449" spans="1:19" s="6" customFormat="1">
      <c r="A449" s="5">
        <f>'BASE SUELDOS'!A449</f>
        <v>1</v>
      </c>
      <c r="B449" s="8" t="s">
        <v>642</v>
      </c>
      <c r="C449" s="9">
        <f>'BASE SUELDOS'!B449</f>
        <v>0</v>
      </c>
      <c r="D449" s="6" t="str">
        <f>'BASE SUELDOS'!C449</f>
        <v>EMPLEADO 446</v>
      </c>
      <c r="E449" s="6">
        <f>'BASE SUELDOS'!D449</f>
        <v>0</v>
      </c>
      <c r="F449" s="6">
        <f>'BASE SUELDOS'!E449</f>
        <v>0</v>
      </c>
      <c r="G449" s="13">
        <f>'BASE SUELDOS'!I449</f>
        <v>0</v>
      </c>
      <c r="H449" s="14">
        <f t="shared" si="44"/>
        <v>0</v>
      </c>
      <c r="I449" s="14">
        <f t="shared" si="44"/>
        <v>0</v>
      </c>
      <c r="J449" s="14">
        <f t="shared" si="44"/>
        <v>0</v>
      </c>
      <c r="K449" s="14">
        <f t="shared" si="44"/>
        <v>0</v>
      </c>
      <c r="L449" s="14">
        <f t="shared" si="44"/>
        <v>0</v>
      </c>
      <c r="M449" s="14">
        <f t="shared" si="44"/>
        <v>0</v>
      </c>
      <c r="N449" s="14">
        <f t="shared" si="44"/>
        <v>0</v>
      </c>
      <c r="O449" s="14">
        <f t="shared" si="44"/>
        <v>0</v>
      </c>
      <c r="P449" s="14">
        <f t="shared" si="44"/>
        <v>0</v>
      </c>
      <c r="Q449" s="14">
        <f t="shared" si="44"/>
        <v>0</v>
      </c>
      <c r="R449" s="14">
        <f t="shared" si="44"/>
        <v>0</v>
      </c>
      <c r="S449" s="14">
        <f t="shared" si="44"/>
        <v>0</v>
      </c>
    </row>
    <row r="450" spans="1:19" s="6" customFormat="1">
      <c r="A450" s="5">
        <f>'BASE SUELDOS'!A450</f>
        <v>1</v>
      </c>
      <c r="B450" s="8" t="s">
        <v>642</v>
      </c>
      <c r="C450" s="9">
        <f>'BASE SUELDOS'!B450</f>
        <v>0</v>
      </c>
      <c r="D450" s="6" t="str">
        <f>'BASE SUELDOS'!C450</f>
        <v>EMPLEADO 447</v>
      </c>
      <c r="E450" s="6">
        <f>'BASE SUELDOS'!D450</f>
        <v>0</v>
      </c>
      <c r="F450" s="6">
        <f>'BASE SUELDOS'!E450</f>
        <v>0</v>
      </c>
      <c r="G450" s="13">
        <f>'BASE SUELDOS'!I450</f>
        <v>0</v>
      </c>
      <c r="H450" s="14">
        <f t="shared" si="44"/>
        <v>0</v>
      </c>
      <c r="I450" s="14">
        <f t="shared" si="44"/>
        <v>0</v>
      </c>
      <c r="J450" s="14">
        <f t="shared" si="44"/>
        <v>0</v>
      </c>
      <c r="K450" s="14">
        <f t="shared" si="44"/>
        <v>0</v>
      </c>
      <c r="L450" s="14">
        <f t="shared" si="44"/>
        <v>0</v>
      </c>
      <c r="M450" s="14">
        <f t="shared" si="44"/>
        <v>0</v>
      </c>
      <c r="N450" s="14">
        <f t="shared" si="44"/>
        <v>0</v>
      </c>
      <c r="O450" s="14">
        <f t="shared" si="44"/>
        <v>0</v>
      </c>
      <c r="P450" s="14">
        <f t="shared" si="44"/>
        <v>0</v>
      </c>
      <c r="Q450" s="14">
        <f t="shared" si="44"/>
        <v>0</v>
      </c>
      <c r="R450" s="14">
        <f t="shared" si="44"/>
        <v>0</v>
      </c>
      <c r="S450" s="14">
        <f t="shared" si="44"/>
        <v>0</v>
      </c>
    </row>
    <row r="451" spans="1:19" s="6" customFormat="1">
      <c r="A451" s="5">
        <f>'BASE SUELDOS'!A451</f>
        <v>1</v>
      </c>
      <c r="B451" s="8" t="s">
        <v>642</v>
      </c>
      <c r="C451" s="9">
        <f>'BASE SUELDOS'!B451</f>
        <v>0</v>
      </c>
      <c r="D451" s="6" t="str">
        <f>'BASE SUELDOS'!C451</f>
        <v>EMPLEADO 448</v>
      </c>
      <c r="E451" s="6">
        <f>'BASE SUELDOS'!D451</f>
        <v>0</v>
      </c>
      <c r="F451" s="6">
        <f>'BASE SUELDOS'!E451</f>
        <v>0</v>
      </c>
      <c r="G451" s="13">
        <f>'BASE SUELDOS'!I451</f>
        <v>0</v>
      </c>
      <c r="H451" s="14">
        <f t="shared" si="44"/>
        <v>0</v>
      </c>
      <c r="I451" s="14">
        <f t="shared" si="44"/>
        <v>0</v>
      </c>
      <c r="J451" s="14">
        <f t="shared" si="44"/>
        <v>0</v>
      </c>
      <c r="K451" s="14">
        <f t="shared" si="44"/>
        <v>0</v>
      </c>
      <c r="L451" s="14">
        <f t="shared" si="44"/>
        <v>0</v>
      </c>
      <c r="M451" s="14">
        <f t="shared" si="44"/>
        <v>0</v>
      </c>
      <c r="N451" s="14">
        <f t="shared" si="44"/>
        <v>0</v>
      </c>
      <c r="O451" s="14">
        <f t="shared" si="44"/>
        <v>0</v>
      </c>
      <c r="P451" s="14">
        <f t="shared" si="44"/>
        <v>0</v>
      </c>
      <c r="Q451" s="14">
        <f t="shared" si="44"/>
        <v>0</v>
      </c>
      <c r="R451" s="14">
        <f t="shared" si="44"/>
        <v>0</v>
      </c>
      <c r="S451" s="14">
        <f t="shared" si="44"/>
        <v>0</v>
      </c>
    </row>
    <row r="452" spans="1:19" s="6" customFormat="1">
      <c r="A452" s="5">
        <f>'BASE SUELDOS'!A452</f>
        <v>1</v>
      </c>
      <c r="B452" s="8" t="s">
        <v>642</v>
      </c>
      <c r="C452" s="9">
        <f>'BASE SUELDOS'!B452</f>
        <v>0</v>
      </c>
      <c r="D452" s="6" t="str">
        <f>'BASE SUELDOS'!C452</f>
        <v>EMPLEADO 449</v>
      </c>
      <c r="E452" s="6">
        <f>'BASE SUELDOS'!D452</f>
        <v>0</v>
      </c>
      <c r="F452" s="6">
        <f>'BASE SUELDOS'!E452</f>
        <v>0</v>
      </c>
      <c r="G452" s="13">
        <f>'BASE SUELDOS'!I452</f>
        <v>0</v>
      </c>
      <c r="H452" s="14">
        <f t="shared" si="44"/>
        <v>0</v>
      </c>
      <c r="I452" s="14">
        <f t="shared" si="44"/>
        <v>0</v>
      </c>
      <c r="J452" s="14">
        <f t="shared" si="44"/>
        <v>0</v>
      </c>
      <c r="K452" s="14">
        <f t="shared" si="44"/>
        <v>0</v>
      </c>
      <c r="L452" s="14">
        <f t="shared" si="44"/>
        <v>0</v>
      </c>
      <c r="M452" s="14">
        <f t="shared" si="44"/>
        <v>0</v>
      </c>
      <c r="N452" s="14">
        <f t="shared" si="44"/>
        <v>0</v>
      </c>
      <c r="O452" s="14">
        <f t="shared" si="44"/>
        <v>0</v>
      </c>
      <c r="P452" s="14">
        <f t="shared" si="44"/>
        <v>0</v>
      </c>
      <c r="Q452" s="14">
        <f t="shared" si="44"/>
        <v>0</v>
      </c>
      <c r="R452" s="14">
        <f t="shared" si="44"/>
        <v>0</v>
      </c>
      <c r="S452" s="14">
        <f t="shared" si="44"/>
        <v>0</v>
      </c>
    </row>
    <row r="453" spans="1:19" s="6" customFormat="1">
      <c r="A453" s="5">
        <f>'BASE SUELDOS'!A453</f>
        <v>1</v>
      </c>
      <c r="B453" s="8" t="s">
        <v>642</v>
      </c>
      <c r="C453" s="9">
        <f>'BASE SUELDOS'!B453</f>
        <v>0</v>
      </c>
      <c r="D453" s="6" t="str">
        <f>'BASE SUELDOS'!C453</f>
        <v>EMPLEADO 450</v>
      </c>
      <c r="E453" s="6">
        <f>'BASE SUELDOS'!D453</f>
        <v>0</v>
      </c>
      <c r="F453" s="6">
        <f>'BASE SUELDOS'!E453</f>
        <v>0</v>
      </c>
      <c r="G453" s="13">
        <f>'BASE SUELDOS'!I453</f>
        <v>0</v>
      </c>
      <c r="H453" s="14">
        <f t="shared" si="44"/>
        <v>0</v>
      </c>
      <c r="I453" s="14">
        <f t="shared" si="44"/>
        <v>0</v>
      </c>
      <c r="J453" s="14">
        <f t="shared" si="44"/>
        <v>0</v>
      </c>
      <c r="K453" s="14">
        <f t="shared" si="44"/>
        <v>0</v>
      </c>
      <c r="L453" s="14">
        <f t="shared" si="44"/>
        <v>0</v>
      </c>
      <c r="M453" s="14">
        <f t="shared" si="44"/>
        <v>0</v>
      </c>
      <c r="N453" s="14">
        <f t="shared" si="44"/>
        <v>0</v>
      </c>
      <c r="O453" s="14">
        <f t="shared" si="44"/>
        <v>0</v>
      </c>
      <c r="P453" s="14">
        <f t="shared" si="44"/>
        <v>0</v>
      </c>
      <c r="Q453" s="14">
        <f t="shared" si="44"/>
        <v>0</v>
      </c>
      <c r="R453" s="14">
        <f t="shared" si="44"/>
        <v>0</v>
      </c>
      <c r="S453" s="14">
        <f t="shared" si="44"/>
        <v>0</v>
      </c>
    </row>
    <row r="454" spans="1:19" s="6" customFormat="1">
      <c r="A454" s="5">
        <f>'BASE SUELDOS'!A454</f>
        <v>1</v>
      </c>
      <c r="B454" s="8" t="s">
        <v>642</v>
      </c>
      <c r="C454" s="9">
        <f>'BASE SUELDOS'!B454</f>
        <v>0</v>
      </c>
      <c r="D454" s="6" t="str">
        <f>'BASE SUELDOS'!C454</f>
        <v>EMPLEADO 451</v>
      </c>
      <c r="E454" s="6">
        <f>'BASE SUELDOS'!D454</f>
        <v>0</v>
      </c>
      <c r="F454" s="6">
        <f>'BASE SUELDOS'!E454</f>
        <v>0</v>
      </c>
      <c r="G454" s="13">
        <f>'BASE SUELDOS'!I454</f>
        <v>0</v>
      </c>
      <c r="H454" s="14">
        <f t="shared" ref="H454:S463" si="45">(IF($G454&gt;_25_Veces_SMGDF,_25_Veces_SMGDF,$G454))*H$2*Guarderia</f>
        <v>0</v>
      </c>
      <c r="I454" s="14">
        <f t="shared" si="45"/>
        <v>0</v>
      </c>
      <c r="J454" s="14">
        <f t="shared" si="45"/>
        <v>0</v>
      </c>
      <c r="K454" s="14">
        <f t="shared" si="45"/>
        <v>0</v>
      </c>
      <c r="L454" s="14">
        <f t="shared" si="45"/>
        <v>0</v>
      </c>
      <c r="M454" s="14">
        <f t="shared" si="45"/>
        <v>0</v>
      </c>
      <c r="N454" s="14">
        <f t="shared" si="45"/>
        <v>0</v>
      </c>
      <c r="O454" s="14">
        <f t="shared" si="45"/>
        <v>0</v>
      </c>
      <c r="P454" s="14">
        <f t="shared" si="45"/>
        <v>0</v>
      </c>
      <c r="Q454" s="14">
        <f t="shared" si="45"/>
        <v>0</v>
      </c>
      <c r="R454" s="14">
        <f t="shared" si="45"/>
        <v>0</v>
      </c>
      <c r="S454" s="14">
        <f t="shared" si="45"/>
        <v>0</v>
      </c>
    </row>
    <row r="455" spans="1:19" s="6" customFormat="1">
      <c r="A455" s="5">
        <f>'BASE SUELDOS'!A455</f>
        <v>1</v>
      </c>
      <c r="B455" s="8" t="s">
        <v>642</v>
      </c>
      <c r="C455" s="9">
        <f>'BASE SUELDOS'!B455</f>
        <v>0</v>
      </c>
      <c r="D455" s="6" t="str">
        <f>'BASE SUELDOS'!C455</f>
        <v>EMPLEADO 452</v>
      </c>
      <c r="E455" s="6">
        <f>'BASE SUELDOS'!D455</f>
        <v>0</v>
      </c>
      <c r="F455" s="6">
        <f>'BASE SUELDOS'!E455</f>
        <v>0</v>
      </c>
      <c r="G455" s="13">
        <f>'BASE SUELDOS'!I455</f>
        <v>0</v>
      </c>
      <c r="H455" s="14">
        <f t="shared" si="45"/>
        <v>0</v>
      </c>
      <c r="I455" s="14">
        <f t="shared" si="45"/>
        <v>0</v>
      </c>
      <c r="J455" s="14">
        <f t="shared" si="45"/>
        <v>0</v>
      </c>
      <c r="K455" s="14">
        <f t="shared" si="45"/>
        <v>0</v>
      </c>
      <c r="L455" s="14">
        <f t="shared" si="45"/>
        <v>0</v>
      </c>
      <c r="M455" s="14">
        <f t="shared" si="45"/>
        <v>0</v>
      </c>
      <c r="N455" s="14">
        <f t="shared" si="45"/>
        <v>0</v>
      </c>
      <c r="O455" s="14">
        <f t="shared" si="45"/>
        <v>0</v>
      </c>
      <c r="P455" s="14">
        <f t="shared" si="45"/>
        <v>0</v>
      </c>
      <c r="Q455" s="14">
        <f t="shared" si="45"/>
        <v>0</v>
      </c>
      <c r="R455" s="14">
        <f t="shared" si="45"/>
        <v>0</v>
      </c>
      <c r="S455" s="14">
        <f t="shared" si="45"/>
        <v>0</v>
      </c>
    </row>
    <row r="456" spans="1:19" s="6" customFormat="1">
      <c r="A456" s="5">
        <f>'BASE SUELDOS'!A456</f>
        <v>1</v>
      </c>
      <c r="B456" s="8" t="s">
        <v>642</v>
      </c>
      <c r="C456" s="9">
        <f>'BASE SUELDOS'!B456</f>
        <v>0</v>
      </c>
      <c r="D456" s="6" t="str">
        <f>'BASE SUELDOS'!C456</f>
        <v>EMPLEADO 453</v>
      </c>
      <c r="E456" s="6">
        <f>'BASE SUELDOS'!D456</f>
        <v>0</v>
      </c>
      <c r="F456" s="6">
        <f>'BASE SUELDOS'!E456</f>
        <v>0</v>
      </c>
      <c r="G456" s="13">
        <f>'BASE SUELDOS'!I456</f>
        <v>0</v>
      </c>
      <c r="H456" s="14">
        <f t="shared" si="45"/>
        <v>0</v>
      </c>
      <c r="I456" s="14">
        <f t="shared" si="45"/>
        <v>0</v>
      </c>
      <c r="J456" s="14">
        <f t="shared" si="45"/>
        <v>0</v>
      </c>
      <c r="K456" s="14">
        <f t="shared" si="45"/>
        <v>0</v>
      </c>
      <c r="L456" s="14">
        <f t="shared" si="45"/>
        <v>0</v>
      </c>
      <c r="M456" s="14">
        <f t="shared" si="45"/>
        <v>0</v>
      </c>
      <c r="N456" s="14">
        <f t="shared" si="45"/>
        <v>0</v>
      </c>
      <c r="O456" s="14">
        <f t="shared" si="45"/>
        <v>0</v>
      </c>
      <c r="P456" s="14">
        <f t="shared" si="45"/>
        <v>0</v>
      </c>
      <c r="Q456" s="14">
        <f t="shared" si="45"/>
        <v>0</v>
      </c>
      <c r="R456" s="14">
        <f t="shared" si="45"/>
        <v>0</v>
      </c>
      <c r="S456" s="14">
        <f t="shared" si="45"/>
        <v>0</v>
      </c>
    </row>
    <row r="457" spans="1:19" s="6" customFormat="1">
      <c r="A457" s="5">
        <f>'BASE SUELDOS'!A457</f>
        <v>1</v>
      </c>
      <c r="B457" s="8" t="s">
        <v>642</v>
      </c>
      <c r="C457" s="9">
        <f>'BASE SUELDOS'!B457</f>
        <v>0</v>
      </c>
      <c r="D457" s="6" t="str">
        <f>'BASE SUELDOS'!C457</f>
        <v>EMPLEADO 454</v>
      </c>
      <c r="E457" s="6">
        <f>'BASE SUELDOS'!D457</f>
        <v>0</v>
      </c>
      <c r="F457" s="6">
        <f>'BASE SUELDOS'!E457</f>
        <v>0</v>
      </c>
      <c r="G457" s="13">
        <f>'BASE SUELDOS'!I457</f>
        <v>0</v>
      </c>
      <c r="H457" s="14">
        <f t="shared" si="45"/>
        <v>0</v>
      </c>
      <c r="I457" s="14">
        <f t="shared" si="45"/>
        <v>0</v>
      </c>
      <c r="J457" s="14">
        <f t="shared" si="45"/>
        <v>0</v>
      </c>
      <c r="K457" s="14">
        <f t="shared" si="45"/>
        <v>0</v>
      </c>
      <c r="L457" s="14">
        <f t="shared" si="45"/>
        <v>0</v>
      </c>
      <c r="M457" s="14">
        <f t="shared" si="45"/>
        <v>0</v>
      </c>
      <c r="N457" s="14">
        <f t="shared" si="45"/>
        <v>0</v>
      </c>
      <c r="O457" s="14">
        <f t="shared" si="45"/>
        <v>0</v>
      </c>
      <c r="P457" s="14">
        <f t="shared" si="45"/>
        <v>0</v>
      </c>
      <c r="Q457" s="14">
        <f t="shared" si="45"/>
        <v>0</v>
      </c>
      <c r="R457" s="14">
        <f t="shared" si="45"/>
        <v>0</v>
      </c>
      <c r="S457" s="14">
        <f t="shared" si="45"/>
        <v>0</v>
      </c>
    </row>
    <row r="458" spans="1:19" s="6" customFormat="1">
      <c r="A458" s="5">
        <f>'BASE SUELDOS'!A458</f>
        <v>1</v>
      </c>
      <c r="B458" s="8" t="s">
        <v>642</v>
      </c>
      <c r="C458" s="9">
        <f>'BASE SUELDOS'!B458</f>
        <v>0</v>
      </c>
      <c r="D458" s="6" t="str">
        <f>'BASE SUELDOS'!C458</f>
        <v>EMPLEADO 455</v>
      </c>
      <c r="E458" s="6">
        <f>'BASE SUELDOS'!D458</f>
        <v>0</v>
      </c>
      <c r="F458" s="6">
        <f>'BASE SUELDOS'!E458</f>
        <v>0</v>
      </c>
      <c r="G458" s="13">
        <f>'BASE SUELDOS'!I458</f>
        <v>0</v>
      </c>
      <c r="H458" s="14">
        <f t="shared" si="45"/>
        <v>0</v>
      </c>
      <c r="I458" s="14">
        <f t="shared" si="45"/>
        <v>0</v>
      </c>
      <c r="J458" s="14">
        <f t="shared" si="45"/>
        <v>0</v>
      </c>
      <c r="K458" s="14">
        <f t="shared" si="45"/>
        <v>0</v>
      </c>
      <c r="L458" s="14">
        <f t="shared" si="45"/>
        <v>0</v>
      </c>
      <c r="M458" s="14">
        <f t="shared" si="45"/>
        <v>0</v>
      </c>
      <c r="N458" s="14">
        <f t="shared" si="45"/>
        <v>0</v>
      </c>
      <c r="O458" s="14">
        <f t="shared" si="45"/>
        <v>0</v>
      </c>
      <c r="P458" s="14">
        <f t="shared" si="45"/>
        <v>0</v>
      </c>
      <c r="Q458" s="14">
        <f t="shared" si="45"/>
        <v>0</v>
      </c>
      <c r="R458" s="14">
        <f t="shared" si="45"/>
        <v>0</v>
      </c>
      <c r="S458" s="14">
        <f t="shared" si="45"/>
        <v>0</v>
      </c>
    </row>
    <row r="459" spans="1:19" s="6" customFormat="1">
      <c r="A459" s="5">
        <f>'BASE SUELDOS'!A459</f>
        <v>1</v>
      </c>
      <c r="B459" s="8" t="s">
        <v>642</v>
      </c>
      <c r="C459" s="9">
        <f>'BASE SUELDOS'!B459</f>
        <v>0</v>
      </c>
      <c r="D459" s="6" t="str">
        <f>'BASE SUELDOS'!C459</f>
        <v>EMPLEADO 456</v>
      </c>
      <c r="E459" s="6">
        <f>'BASE SUELDOS'!D459</f>
        <v>0</v>
      </c>
      <c r="F459" s="6">
        <f>'BASE SUELDOS'!E459</f>
        <v>0</v>
      </c>
      <c r="G459" s="13">
        <f>'BASE SUELDOS'!I459</f>
        <v>0</v>
      </c>
      <c r="H459" s="14">
        <f t="shared" si="45"/>
        <v>0</v>
      </c>
      <c r="I459" s="14">
        <f t="shared" si="45"/>
        <v>0</v>
      </c>
      <c r="J459" s="14">
        <f t="shared" si="45"/>
        <v>0</v>
      </c>
      <c r="K459" s="14">
        <f t="shared" si="45"/>
        <v>0</v>
      </c>
      <c r="L459" s="14">
        <f t="shared" si="45"/>
        <v>0</v>
      </c>
      <c r="M459" s="14">
        <f t="shared" si="45"/>
        <v>0</v>
      </c>
      <c r="N459" s="14">
        <f t="shared" si="45"/>
        <v>0</v>
      </c>
      <c r="O459" s="14">
        <f t="shared" si="45"/>
        <v>0</v>
      </c>
      <c r="P459" s="14">
        <f t="shared" si="45"/>
        <v>0</v>
      </c>
      <c r="Q459" s="14">
        <f t="shared" si="45"/>
        <v>0</v>
      </c>
      <c r="R459" s="14">
        <f t="shared" si="45"/>
        <v>0</v>
      </c>
      <c r="S459" s="14">
        <f t="shared" si="45"/>
        <v>0</v>
      </c>
    </row>
    <row r="460" spans="1:19" s="6" customFormat="1">
      <c r="A460" s="5">
        <f>'BASE SUELDOS'!A460</f>
        <v>1</v>
      </c>
      <c r="B460" s="8" t="s">
        <v>642</v>
      </c>
      <c r="C460" s="9">
        <f>'BASE SUELDOS'!B460</f>
        <v>0</v>
      </c>
      <c r="D460" s="6" t="str">
        <f>'BASE SUELDOS'!C460</f>
        <v>EMPLEADO 457</v>
      </c>
      <c r="E460" s="6">
        <f>'BASE SUELDOS'!D460</f>
        <v>0</v>
      </c>
      <c r="F460" s="6">
        <f>'BASE SUELDOS'!E460</f>
        <v>0</v>
      </c>
      <c r="G460" s="13">
        <f>'BASE SUELDOS'!I460</f>
        <v>0</v>
      </c>
      <c r="H460" s="14">
        <f t="shared" si="45"/>
        <v>0</v>
      </c>
      <c r="I460" s="14">
        <f t="shared" si="45"/>
        <v>0</v>
      </c>
      <c r="J460" s="14">
        <f t="shared" si="45"/>
        <v>0</v>
      </c>
      <c r="K460" s="14">
        <f t="shared" si="45"/>
        <v>0</v>
      </c>
      <c r="L460" s="14">
        <f t="shared" si="45"/>
        <v>0</v>
      </c>
      <c r="M460" s="14">
        <f t="shared" si="45"/>
        <v>0</v>
      </c>
      <c r="N460" s="14">
        <f t="shared" si="45"/>
        <v>0</v>
      </c>
      <c r="O460" s="14">
        <f t="shared" si="45"/>
        <v>0</v>
      </c>
      <c r="P460" s="14">
        <f t="shared" si="45"/>
        <v>0</v>
      </c>
      <c r="Q460" s="14">
        <f t="shared" si="45"/>
        <v>0</v>
      </c>
      <c r="R460" s="14">
        <f t="shared" si="45"/>
        <v>0</v>
      </c>
      <c r="S460" s="14">
        <f t="shared" si="45"/>
        <v>0</v>
      </c>
    </row>
    <row r="461" spans="1:19" s="6" customFormat="1">
      <c r="A461" s="5">
        <f>'BASE SUELDOS'!A461</f>
        <v>1</v>
      </c>
      <c r="B461" s="8" t="s">
        <v>642</v>
      </c>
      <c r="C461" s="9">
        <f>'BASE SUELDOS'!B461</f>
        <v>0</v>
      </c>
      <c r="D461" s="6" t="str">
        <f>'BASE SUELDOS'!C461</f>
        <v>EMPLEADO 458</v>
      </c>
      <c r="E461" s="6">
        <f>'BASE SUELDOS'!D461</f>
        <v>0</v>
      </c>
      <c r="F461" s="6">
        <f>'BASE SUELDOS'!E461</f>
        <v>0</v>
      </c>
      <c r="G461" s="13">
        <f>'BASE SUELDOS'!I461</f>
        <v>0</v>
      </c>
      <c r="H461" s="14">
        <f t="shared" si="45"/>
        <v>0</v>
      </c>
      <c r="I461" s="14">
        <f t="shared" si="45"/>
        <v>0</v>
      </c>
      <c r="J461" s="14">
        <f t="shared" si="45"/>
        <v>0</v>
      </c>
      <c r="K461" s="14">
        <f t="shared" si="45"/>
        <v>0</v>
      </c>
      <c r="L461" s="14">
        <f t="shared" si="45"/>
        <v>0</v>
      </c>
      <c r="M461" s="14">
        <f t="shared" si="45"/>
        <v>0</v>
      </c>
      <c r="N461" s="14">
        <f t="shared" si="45"/>
        <v>0</v>
      </c>
      <c r="O461" s="14">
        <f t="shared" si="45"/>
        <v>0</v>
      </c>
      <c r="P461" s="14">
        <f t="shared" si="45"/>
        <v>0</v>
      </c>
      <c r="Q461" s="14">
        <f t="shared" si="45"/>
        <v>0</v>
      </c>
      <c r="R461" s="14">
        <f t="shared" si="45"/>
        <v>0</v>
      </c>
      <c r="S461" s="14">
        <f t="shared" si="45"/>
        <v>0</v>
      </c>
    </row>
    <row r="462" spans="1:19" s="6" customFormat="1">
      <c r="A462" s="5">
        <f>'BASE SUELDOS'!A462</f>
        <v>1</v>
      </c>
      <c r="B462" s="8" t="s">
        <v>642</v>
      </c>
      <c r="C462" s="9">
        <f>'BASE SUELDOS'!B462</f>
        <v>0</v>
      </c>
      <c r="D462" s="6" t="str">
        <f>'BASE SUELDOS'!C462</f>
        <v>EMPLEADO 459</v>
      </c>
      <c r="E462" s="6">
        <f>'BASE SUELDOS'!D462</f>
        <v>0</v>
      </c>
      <c r="F462" s="6">
        <f>'BASE SUELDOS'!E462</f>
        <v>0</v>
      </c>
      <c r="G462" s="13">
        <f>'BASE SUELDOS'!I462</f>
        <v>0</v>
      </c>
      <c r="H462" s="14">
        <f t="shared" si="45"/>
        <v>0</v>
      </c>
      <c r="I462" s="14">
        <f t="shared" si="45"/>
        <v>0</v>
      </c>
      <c r="J462" s="14">
        <f t="shared" si="45"/>
        <v>0</v>
      </c>
      <c r="K462" s="14">
        <f t="shared" si="45"/>
        <v>0</v>
      </c>
      <c r="L462" s="14">
        <f t="shared" si="45"/>
        <v>0</v>
      </c>
      <c r="M462" s="14">
        <f t="shared" si="45"/>
        <v>0</v>
      </c>
      <c r="N462" s="14">
        <f t="shared" si="45"/>
        <v>0</v>
      </c>
      <c r="O462" s="14">
        <f t="shared" si="45"/>
        <v>0</v>
      </c>
      <c r="P462" s="14">
        <f t="shared" si="45"/>
        <v>0</v>
      </c>
      <c r="Q462" s="14">
        <f t="shared" si="45"/>
        <v>0</v>
      </c>
      <c r="R462" s="14">
        <f t="shared" si="45"/>
        <v>0</v>
      </c>
      <c r="S462" s="14">
        <f t="shared" si="45"/>
        <v>0</v>
      </c>
    </row>
    <row r="463" spans="1:19" s="6" customFormat="1">
      <c r="A463" s="5">
        <f>'BASE SUELDOS'!A463</f>
        <v>1</v>
      </c>
      <c r="B463" s="8" t="s">
        <v>642</v>
      </c>
      <c r="C463" s="9">
        <f>'BASE SUELDOS'!B463</f>
        <v>0</v>
      </c>
      <c r="D463" s="6" t="str">
        <f>'BASE SUELDOS'!C463</f>
        <v>EMPLEADO 460</v>
      </c>
      <c r="E463" s="6">
        <f>'BASE SUELDOS'!D463</f>
        <v>0</v>
      </c>
      <c r="F463" s="6">
        <f>'BASE SUELDOS'!E463</f>
        <v>0</v>
      </c>
      <c r="G463" s="13">
        <f>'BASE SUELDOS'!I463</f>
        <v>0</v>
      </c>
      <c r="H463" s="14">
        <f t="shared" si="45"/>
        <v>0</v>
      </c>
      <c r="I463" s="14">
        <f t="shared" si="45"/>
        <v>0</v>
      </c>
      <c r="J463" s="14">
        <f t="shared" si="45"/>
        <v>0</v>
      </c>
      <c r="K463" s="14">
        <f t="shared" si="45"/>
        <v>0</v>
      </c>
      <c r="L463" s="14">
        <f t="shared" si="45"/>
        <v>0</v>
      </c>
      <c r="M463" s="14">
        <f t="shared" si="45"/>
        <v>0</v>
      </c>
      <c r="N463" s="14">
        <f t="shared" si="45"/>
        <v>0</v>
      </c>
      <c r="O463" s="14">
        <f t="shared" si="45"/>
        <v>0</v>
      </c>
      <c r="P463" s="14">
        <f t="shared" si="45"/>
        <v>0</v>
      </c>
      <c r="Q463" s="14">
        <f t="shared" si="45"/>
        <v>0</v>
      </c>
      <c r="R463" s="14">
        <f t="shared" si="45"/>
        <v>0</v>
      </c>
      <c r="S463" s="14">
        <f t="shared" si="45"/>
        <v>0</v>
      </c>
    </row>
    <row r="464" spans="1:19" s="6" customFormat="1">
      <c r="A464" s="5">
        <f>'BASE SUELDOS'!A464</f>
        <v>1</v>
      </c>
      <c r="B464" s="8" t="s">
        <v>642</v>
      </c>
      <c r="C464" s="9">
        <f>'BASE SUELDOS'!B464</f>
        <v>0</v>
      </c>
      <c r="D464" s="6" t="str">
        <f>'BASE SUELDOS'!C464</f>
        <v>EMPLEADO 461</v>
      </c>
      <c r="E464" s="6">
        <f>'BASE SUELDOS'!D464</f>
        <v>0</v>
      </c>
      <c r="F464" s="6">
        <f>'BASE SUELDOS'!E464</f>
        <v>0</v>
      </c>
      <c r="G464" s="13">
        <f>'BASE SUELDOS'!I464</f>
        <v>0</v>
      </c>
      <c r="H464" s="14">
        <f t="shared" ref="H464:S473" si="46">(IF($G464&gt;_25_Veces_SMGDF,_25_Veces_SMGDF,$G464))*H$2*Guarderia</f>
        <v>0</v>
      </c>
      <c r="I464" s="14">
        <f t="shared" si="46"/>
        <v>0</v>
      </c>
      <c r="J464" s="14">
        <f t="shared" si="46"/>
        <v>0</v>
      </c>
      <c r="K464" s="14">
        <f t="shared" si="46"/>
        <v>0</v>
      </c>
      <c r="L464" s="14">
        <f t="shared" si="46"/>
        <v>0</v>
      </c>
      <c r="M464" s="14">
        <f t="shared" si="46"/>
        <v>0</v>
      </c>
      <c r="N464" s="14">
        <f t="shared" si="46"/>
        <v>0</v>
      </c>
      <c r="O464" s="14">
        <f t="shared" si="46"/>
        <v>0</v>
      </c>
      <c r="P464" s="14">
        <f t="shared" si="46"/>
        <v>0</v>
      </c>
      <c r="Q464" s="14">
        <f t="shared" si="46"/>
        <v>0</v>
      </c>
      <c r="R464" s="14">
        <f t="shared" si="46"/>
        <v>0</v>
      </c>
      <c r="S464" s="14">
        <f t="shared" si="46"/>
        <v>0</v>
      </c>
    </row>
    <row r="465" spans="1:19" s="6" customFormat="1">
      <c r="A465" s="5">
        <f>'BASE SUELDOS'!A465</f>
        <v>1</v>
      </c>
      <c r="B465" s="8" t="s">
        <v>642</v>
      </c>
      <c r="C465" s="9">
        <f>'BASE SUELDOS'!B465</f>
        <v>0</v>
      </c>
      <c r="D465" s="6" t="str">
        <f>'BASE SUELDOS'!C465</f>
        <v>EMPLEADO 462</v>
      </c>
      <c r="E465" s="6">
        <f>'BASE SUELDOS'!D465</f>
        <v>0</v>
      </c>
      <c r="F465" s="6">
        <f>'BASE SUELDOS'!E465</f>
        <v>0</v>
      </c>
      <c r="G465" s="13">
        <f>'BASE SUELDOS'!I465</f>
        <v>0</v>
      </c>
      <c r="H465" s="14">
        <f t="shared" si="46"/>
        <v>0</v>
      </c>
      <c r="I465" s="14">
        <f t="shared" si="46"/>
        <v>0</v>
      </c>
      <c r="J465" s="14">
        <f t="shared" si="46"/>
        <v>0</v>
      </c>
      <c r="K465" s="14">
        <f t="shared" si="46"/>
        <v>0</v>
      </c>
      <c r="L465" s="14">
        <f t="shared" si="46"/>
        <v>0</v>
      </c>
      <c r="M465" s="14">
        <f t="shared" si="46"/>
        <v>0</v>
      </c>
      <c r="N465" s="14">
        <f t="shared" si="46"/>
        <v>0</v>
      </c>
      <c r="O465" s="14">
        <f t="shared" si="46"/>
        <v>0</v>
      </c>
      <c r="P465" s="14">
        <f t="shared" si="46"/>
        <v>0</v>
      </c>
      <c r="Q465" s="14">
        <f t="shared" si="46"/>
        <v>0</v>
      </c>
      <c r="R465" s="14">
        <f t="shared" si="46"/>
        <v>0</v>
      </c>
      <c r="S465" s="14">
        <f t="shared" si="46"/>
        <v>0</v>
      </c>
    </row>
    <row r="466" spans="1:19" s="6" customFormat="1">
      <c r="A466" s="5">
        <f>'BASE SUELDOS'!A466</f>
        <v>1</v>
      </c>
      <c r="B466" s="8" t="s">
        <v>642</v>
      </c>
      <c r="C466" s="9">
        <f>'BASE SUELDOS'!B466</f>
        <v>0</v>
      </c>
      <c r="D466" s="6" t="str">
        <f>'BASE SUELDOS'!C466</f>
        <v>EMPLEADO 463</v>
      </c>
      <c r="E466" s="6">
        <f>'BASE SUELDOS'!D466</f>
        <v>0</v>
      </c>
      <c r="F466" s="6">
        <f>'BASE SUELDOS'!E466</f>
        <v>0</v>
      </c>
      <c r="G466" s="13">
        <f>'BASE SUELDOS'!I466</f>
        <v>0</v>
      </c>
      <c r="H466" s="14">
        <f t="shared" si="46"/>
        <v>0</v>
      </c>
      <c r="I466" s="14">
        <f t="shared" si="46"/>
        <v>0</v>
      </c>
      <c r="J466" s="14">
        <f t="shared" si="46"/>
        <v>0</v>
      </c>
      <c r="K466" s="14">
        <f t="shared" si="46"/>
        <v>0</v>
      </c>
      <c r="L466" s="14">
        <f t="shared" si="46"/>
        <v>0</v>
      </c>
      <c r="M466" s="14">
        <f t="shared" si="46"/>
        <v>0</v>
      </c>
      <c r="N466" s="14">
        <f t="shared" si="46"/>
        <v>0</v>
      </c>
      <c r="O466" s="14">
        <f t="shared" si="46"/>
        <v>0</v>
      </c>
      <c r="P466" s="14">
        <f t="shared" si="46"/>
        <v>0</v>
      </c>
      <c r="Q466" s="14">
        <f t="shared" si="46"/>
        <v>0</v>
      </c>
      <c r="R466" s="14">
        <f t="shared" si="46"/>
        <v>0</v>
      </c>
      <c r="S466" s="14">
        <f t="shared" si="46"/>
        <v>0</v>
      </c>
    </row>
    <row r="467" spans="1:19" s="6" customFormat="1">
      <c r="A467" s="5">
        <f>'BASE SUELDOS'!A467</f>
        <v>1</v>
      </c>
      <c r="B467" s="8" t="s">
        <v>642</v>
      </c>
      <c r="C467" s="9">
        <f>'BASE SUELDOS'!B467</f>
        <v>0</v>
      </c>
      <c r="D467" s="6" t="str">
        <f>'BASE SUELDOS'!C467</f>
        <v>EMPLEADO 464</v>
      </c>
      <c r="E467" s="6">
        <f>'BASE SUELDOS'!D467</f>
        <v>0</v>
      </c>
      <c r="F467" s="6">
        <f>'BASE SUELDOS'!E467</f>
        <v>0</v>
      </c>
      <c r="G467" s="13">
        <f>'BASE SUELDOS'!I467</f>
        <v>0</v>
      </c>
      <c r="H467" s="14">
        <f t="shared" si="46"/>
        <v>0</v>
      </c>
      <c r="I467" s="14">
        <f t="shared" si="46"/>
        <v>0</v>
      </c>
      <c r="J467" s="14">
        <f t="shared" si="46"/>
        <v>0</v>
      </c>
      <c r="K467" s="14">
        <f t="shared" si="46"/>
        <v>0</v>
      </c>
      <c r="L467" s="14">
        <f t="shared" si="46"/>
        <v>0</v>
      </c>
      <c r="M467" s="14">
        <f t="shared" si="46"/>
        <v>0</v>
      </c>
      <c r="N467" s="14">
        <f t="shared" si="46"/>
        <v>0</v>
      </c>
      <c r="O467" s="14">
        <f t="shared" si="46"/>
        <v>0</v>
      </c>
      <c r="P467" s="14">
        <f t="shared" si="46"/>
        <v>0</v>
      </c>
      <c r="Q467" s="14">
        <f t="shared" si="46"/>
        <v>0</v>
      </c>
      <c r="R467" s="14">
        <f t="shared" si="46"/>
        <v>0</v>
      </c>
      <c r="S467" s="14">
        <f t="shared" si="46"/>
        <v>0</v>
      </c>
    </row>
    <row r="468" spans="1:19" s="6" customFormat="1">
      <c r="A468" s="5">
        <f>'BASE SUELDOS'!A468</f>
        <v>1</v>
      </c>
      <c r="B468" s="8" t="s">
        <v>642</v>
      </c>
      <c r="C468" s="9">
        <f>'BASE SUELDOS'!B468</f>
        <v>0</v>
      </c>
      <c r="D468" s="6" t="str">
        <f>'BASE SUELDOS'!C468</f>
        <v>EMPLEADO 465</v>
      </c>
      <c r="E468" s="6">
        <f>'BASE SUELDOS'!D468</f>
        <v>0</v>
      </c>
      <c r="F468" s="6">
        <f>'BASE SUELDOS'!E468</f>
        <v>0</v>
      </c>
      <c r="G468" s="13">
        <f>'BASE SUELDOS'!I468</f>
        <v>0</v>
      </c>
      <c r="H468" s="14">
        <f t="shared" si="46"/>
        <v>0</v>
      </c>
      <c r="I468" s="14">
        <f t="shared" si="46"/>
        <v>0</v>
      </c>
      <c r="J468" s="14">
        <f t="shared" si="46"/>
        <v>0</v>
      </c>
      <c r="K468" s="14">
        <f t="shared" si="46"/>
        <v>0</v>
      </c>
      <c r="L468" s="14">
        <f t="shared" si="46"/>
        <v>0</v>
      </c>
      <c r="M468" s="14">
        <f t="shared" si="46"/>
        <v>0</v>
      </c>
      <c r="N468" s="14">
        <f t="shared" si="46"/>
        <v>0</v>
      </c>
      <c r="O468" s="14">
        <f t="shared" si="46"/>
        <v>0</v>
      </c>
      <c r="P468" s="14">
        <f t="shared" si="46"/>
        <v>0</v>
      </c>
      <c r="Q468" s="14">
        <f t="shared" si="46"/>
        <v>0</v>
      </c>
      <c r="R468" s="14">
        <f t="shared" si="46"/>
        <v>0</v>
      </c>
      <c r="S468" s="14">
        <f t="shared" si="46"/>
        <v>0</v>
      </c>
    </row>
    <row r="469" spans="1:19" s="6" customFormat="1">
      <c r="A469" s="5">
        <f>'BASE SUELDOS'!A469</f>
        <v>1</v>
      </c>
      <c r="B469" s="8" t="s">
        <v>642</v>
      </c>
      <c r="C469" s="9">
        <f>'BASE SUELDOS'!B469</f>
        <v>0</v>
      </c>
      <c r="D469" s="6" t="str">
        <f>'BASE SUELDOS'!C469</f>
        <v>EMPLEADO 466</v>
      </c>
      <c r="E469" s="6">
        <f>'BASE SUELDOS'!D469</f>
        <v>0</v>
      </c>
      <c r="F469" s="6">
        <f>'BASE SUELDOS'!E469</f>
        <v>0</v>
      </c>
      <c r="G469" s="13">
        <f>'BASE SUELDOS'!I469</f>
        <v>0</v>
      </c>
      <c r="H469" s="14">
        <f t="shared" si="46"/>
        <v>0</v>
      </c>
      <c r="I469" s="14">
        <f t="shared" si="46"/>
        <v>0</v>
      </c>
      <c r="J469" s="14">
        <f t="shared" si="46"/>
        <v>0</v>
      </c>
      <c r="K469" s="14">
        <f t="shared" si="46"/>
        <v>0</v>
      </c>
      <c r="L469" s="14">
        <f t="shared" si="46"/>
        <v>0</v>
      </c>
      <c r="M469" s="14">
        <f t="shared" si="46"/>
        <v>0</v>
      </c>
      <c r="N469" s="14">
        <f t="shared" si="46"/>
        <v>0</v>
      </c>
      <c r="O469" s="14">
        <f t="shared" si="46"/>
        <v>0</v>
      </c>
      <c r="P469" s="14">
        <f t="shared" si="46"/>
        <v>0</v>
      </c>
      <c r="Q469" s="14">
        <f t="shared" si="46"/>
        <v>0</v>
      </c>
      <c r="R469" s="14">
        <f t="shared" si="46"/>
        <v>0</v>
      </c>
      <c r="S469" s="14">
        <f t="shared" si="46"/>
        <v>0</v>
      </c>
    </row>
    <row r="470" spans="1:19" s="6" customFormat="1">
      <c r="A470" s="5">
        <f>'BASE SUELDOS'!A470</f>
        <v>1</v>
      </c>
      <c r="B470" s="8" t="s">
        <v>642</v>
      </c>
      <c r="C470" s="9">
        <f>'BASE SUELDOS'!B470</f>
        <v>0</v>
      </c>
      <c r="D470" s="6" t="str">
        <f>'BASE SUELDOS'!C470</f>
        <v>EMPLEADO 467</v>
      </c>
      <c r="E470" s="6">
        <f>'BASE SUELDOS'!D470</f>
        <v>0</v>
      </c>
      <c r="F470" s="6">
        <f>'BASE SUELDOS'!E470</f>
        <v>0</v>
      </c>
      <c r="G470" s="13">
        <f>'BASE SUELDOS'!I470</f>
        <v>0</v>
      </c>
      <c r="H470" s="14">
        <f t="shared" si="46"/>
        <v>0</v>
      </c>
      <c r="I470" s="14">
        <f t="shared" si="46"/>
        <v>0</v>
      </c>
      <c r="J470" s="14">
        <f t="shared" si="46"/>
        <v>0</v>
      </c>
      <c r="K470" s="14">
        <f t="shared" si="46"/>
        <v>0</v>
      </c>
      <c r="L470" s="14">
        <f t="shared" si="46"/>
        <v>0</v>
      </c>
      <c r="M470" s="14">
        <f t="shared" si="46"/>
        <v>0</v>
      </c>
      <c r="N470" s="14">
        <f t="shared" si="46"/>
        <v>0</v>
      </c>
      <c r="O470" s="14">
        <f t="shared" si="46"/>
        <v>0</v>
      </c>
      <c r="P470" s="14">
        <f t="shared" si="46"/>
        <v>0</v>
      </c>
      <c r="Q470" s="14">
        <f t="shared" si="46"/>
        <v>0</v>
      </c>
      <c r="R470" s="14">
        <f t="shared" si="46"/>
        <v>0</v>
      </c>
      <c r="S470" s="14">
        <f t="shared" si="46"/>
        <v>0</v>
      </c>
    </row>
    <row r="471" spans="1:19" s="6" customFormat="1">
      <c r="A471" s="5">
        <f>'BASE SUELDOS'!A471</f>
        <v>1</v>
      </c>
      <c r="B471" s="8" t="s">
        <v>642</v>
      </c>
      <c r="C471" s="9">
        <f>'BASE SUELDOS'!B471</f>
        <v>0</v>
      </c>
      <c r="D471" s="6" t="str">
        <f>'BASE SUELDOS'!C471</f>
        <v>EMPLEADO 468</v>
      </c>
      <c r="E471" s="6">
        <f>'BASE SUELDOS'!D471</f>
        <v>0</v>
      </c>
      <c r="F471" s="6">
        <f>'BASE SUELDOS'!E471</f>
        <v>0</v>
      </c>
      <c r="G471" s="13">
        <f>'BASE SUELDOS'!I471</f>
        <v>0</v>
      </c>
      <c r="H471" s="14">
        <f t="shared" si="46"/>
        <v>0</v>
      </c>
      <c r="I471" s="14">
        <f t="shared" si="46"/>
        <v>0</v>
      </c>
      <c r="J471" s="14">
        <f t="shared" si="46"/>
        <v>0</v>
      </c>
      <c r="K471" s="14">
        <f t="shared" si="46"/>
        <v>0</v>
      </c>
      <c r="L471" s="14">
        <f t="shared" si="46"/>
        <v>0</v>
      </c>
      <c r="M471" s="14">
        <f t="shared" si="46"/>
        <v>0</v>
      </c>
      <c r="N471" s="14">
        <f t="shared" si="46"/>
        <v>0</v>
      </c>
      <c r="O471" s="14">
        <f t="shared" si="46"/>
        <v>0</v>
      </c>
      <c r="P471" s="14">
        <f t="shared" si="46"/>
        <v>0</v>
      </c>
      <c r="Q471" s="14">
        <f t="shared" si="46"/>
        <v>0</v>
      </c>
      <c r="R471" s="14">
        <f t="shared" si="46"/>
        <v>0</v>
      </c>
      <c r="S471" s="14">
        <f t="shared" si="46"/>
        <v>0</v>
      </c>
    </row>
    <row r="472" spans="1:19" s="6" customFormat="1">
      <c r="A472" s="5">
        <f>'BASE SUELDOS'!A472</f>
        <v>1</v>
      </c>
      <c r="B472" s="8" t="s">
        <v>642</v>
      </c>
      <c r="C472" s="9">
        <f>'BASE SUELDOS'!B472</f>
        <v>0</v>
      </c>
      <c r="D472" s="6" t="str">
        <f>'BASE SUELDOS'!C472</f>
        <v>EMPLEADO 469</v>
      </c>
      <c r="E472" s="6">
        <f>'BASE SUELDOS'!D472</f>
        <v>0</v>
      </c>
      <c r="F472" s="6">
        <f>'BASE SUELDOS'!E472</f>
        <v>0</v>
      </c>
      <c r="G472" s="13">
        <f>'BASE SUELDOS'!I472</f>
        <v>0</v>
      </c>
      <c r="H472" s="14">
        <f t="shared" si="46"/>
        <v>0</v>
      </c>
      <c r="I472" s="14">
        <f t="shared" si="46"/>
        <v>0</v>
      </c>
      <c r="J472" s="14">
        <f t="shared" si="46"/>
        <v>0</v>
      </c>
      <c r="K472" s="14">
        <f t="shared" si="46"/>
        <v>0</v>
      </c>
      <c r="L472" s="14">
        <f t="shared" si="46"/>
        <v>0</v>
      </c>
      <c r="M472" s="14">
        <f t="shared" si="46"/>
        <v>0</v>
      </c>
      <c r="N472" s="14">
        <f t="shared" si="46"/>
        <v>0</v>
      </c>
      <c r="O472" s="14">
        <f t="shared" si="46"/>
        <v>0</v>
      </c>
      <c r="P472" s="14">
        <f t="shared" si="46"/>
        <v>0</v>
      </c>
      <c r="Q472" s="14">
        <f t="shared" si="46"/>
        <v>0</v>
      </c>
      <c r="R472" s="14">
        <f t="shared" si="46"/>
        <v>0</v>
      </c>
      <c r="S472" s="14">
        <f t="shared" si="46"/>
        <v>0</v>
      </c>
    </row>
    <row r="473" spans="1:19" s="6" customFormat="1">
      <c r="A473" s="5">
        <f>'BASE SUELDOS'!A473</f>
        <v>1</v>
      </c>
      <c r="B473" s="8" t="s">
        <v>642</v>
      </c>
      <c r="C473" s="9">
        <f>'BASE SUELDOS'!B473</f>
        <v>0</v>
      </c>
      <c r="D473" s="6" t="str">
        <f>'BASE SUELDOS'!C473</f>
        <v>EMPLEADO 470</v>
      </c>
      <c r="E473" s="6">
        <f>'BASE SUELDOS'!D473</f>
        <v>0</v>
      </c>
      <c r="F473" s="6">
        <f>'BASE SUELDOS'!E473</f>
        <v>0</v>
      </c>
      <c r="G473" s="13">
        <f>'BASE SUELDOS'!I473</f>
        <v>0</v>
      </c>
      <c r="H473" s="14">
        <f t="shared" si="46"/>
        <v>0</v>
      </c>
      <c r="I473" s="14">
        <f t="shared" si="46"/>
        <v>0</v>
      </c>
      <c r="J473" s="14">
        <f t="shared" si="46"/>
        <v>0</v>
      </c>
      <c r="K473" s="14">
        <f t="shared" si="46"/>
        <v>0</v>
      </c>
      <c r="L473" s="14">
        <f t="shared" si="46"/>
        <v>0</v>
      </c>
      <c r="M473" s="14">
        <f t="shared" si="46"/>
        <v>0</v>
      </c>
      <c r="N473" s="14">
        <f t="shared" si="46"/>
        <v>0</v>
      </c>
      <c r="O473" s="14">
        <f t="shared" si="46"/>
        <v>0</v>
      </c>
      <c r="P473" s="14">
        <f t="shared" si="46"/>
        <v>0</v>
      </c>
      <c r="Q473" s="14">
        <f t="shared" si="46"/>
        <v>0</v>
      </c>
      <c r="R473" s="14">
        <f t="shared" si="46"/>
        <v>0</v>
      </c>
      <c r="S473" s="14">
        <f t="shared" si="46"/>
        <v>0</v>
      </c>
    </row>
    <row r="474" spans="1:19" s="6" customFormat="1">
      <c r="A474" s="5">
        <f>'BASE SUELDOS'!A474</f>
        <v>1</v>
      </c>
      <c r="B474" s="8" t="s">
        <v>642</v>
      </c>
      <c r="C474" s="9">
        <f>'BASE SUELDOS'!B474</f>
        <v>0</v>
      </c>
      <c r="D474" s="6" t="str">
        <f>'BASE SUELDOS'!C474</f>
        <v>EMPLEADO 471</v>
      </c>
      <c r="E474" s="6">
        <f>'BASE SUELDOS'!D474</f>
        <v>0</v>
      </c>
      <c r="F474" s="6">
        <f>'BASE SUELDOS'!E474</f>
        <v>0</v>
      </c>
      <c r="G474" s="13">
        <f>'BASE SUELDOS'!I474</f>
        <v>0</v>
      </c>
      <c r="H474" s="14">
        <f t="shared" ref="H474:S483" si="47">(IF($G474&gt;_25_Veces_SMGDF,_25_Veces_SMGDF,$G474))*H$2*Guarderia</f>
        <v>0</v>
      </c>
      <c r="I474" s="14">
        <f t="shared" si="47"/>
        <v>0</v>
      </c>
      <c r="J474" s="14">
        <f t="shared" si="47"/>
        <v>0</v>
      </c>
      <c r="K474" s="14">
        <f t="shared" si="47"/>
        <v>0</v>
      </c>
      <c r="L474" s="14">
        <f t="shared" si="47"/>
        <v>0</v>
      </c>
      <c r="M474" s="14">
        <f t="shared" si="47"/>
        <v>0</v>
      </c>
      <c r="N474" s="14">
        <f t="shared" si="47"/>
        <v>0</v>
      </c>
      <c r="O474" s="14">
        <f t="shared" si="47"/>
        <v>0</v>
      </c>
      <c r="P474" s="14">
        <f t="shared" si="47"/>
        <v>0</v>
      </c>
      <c r="Q474" s="14">
        <f t="shared" si="47"/>
        <v>0</v>
      </c>
      <c r="R474" s="14">
        <f t="shared" si="47"/>
        <v>0</v>
      </c>
      <c r="S474" s="14">
        <f t="shared" si="47"/>
        <v>0</v>
      </c>
    </row>
    <row r="475" spans="1:19" s="6" customFormat="1">
      <c r="A475" s="5">
        <f>'BASE SUELDOS'!A475</f>
        <v>1</v>
      </c>
      <c r="B475" s="8" t="s">
        <v>642</v>
      </c>
      <c r="C475" s="9">
        <f>'BASE SUELDOS'!B475</f>
        <v>0</v>
      </c>
      <c r="D475" s="6" t="str">
        <f>'BASE SUELDOS'!C475</f>
        <v>EMPLEADO 472</v>
      </c>
      <c r="E475" s="6">
        <f>'BASE SUELDOS'!D475</f>
        <v>0</v>
      </c>
      <c r="F475" s="6">
        <f>'BASE SUELDOS'!E475</f>
        <v>0</v>
      </c>
      <c r="G475" s="13">
        <f>'BASE SUELDOS'!I475</f>
        <v>0</v>
      </c>
      <c r="H475" s="14">
        <f t="shared" si="47"/>
        <v>0</v>
      </c>
      <c r="I475" s="14">
        <f t="shared" si="47"/>
        <v>0</v>
      </c>
      <c r="J475" s="14">
        <f t="shared" si="47"/>
        <v>0</v>
      </c>
      <c r="K475" s="14">
        <f t="shared" si="47"/>
        <v>0</v>
      </c>
      <c r="L475" s="14">
        <f t="shared" si="47"/>
        <v>0</v>
      </c>
      <c r="M475" s="14">
        <f t="shared" si="47"/>
        <v>0</v>
      </c>
      <c r="N475" s="14">
        <f t="shared" si="47"/>
        <v>0</v>
      </c>
      <c r="O475" s="14">
        <f t="shared" si="47"/>
        <v>0</v>
      </c>
      <c r="P475" s="14">
        <f t="shared" si="47"/>
        <v>0</v>
      </c>
      <c r="Q475" s="14">
        <f t="shared" si="47"/>
        <v>0</v>
      </c>
      <c r="R475" s="14">
        <f t="shared" si="47"/>
        <v>0</v>
      </c>
      <c r="S475" s="14">
        <f t="shared" si="47"/>
        <v>0</v>
      </c>
    </row>
    <row r="476" spans="1:19" s="6" customFormat="1">
      <c r="A476" s="5">
        <f>'BASE SUELDOS'!A476</f>
        <v>1</v>
      </c>
      <c r="B476" s="8" t="s">
        <v>642</v>
      </c>
      <c r="C476" s="9">
        <f>'BASE SUELDOS'!B476</f>
        <v>0</v>
      </c>
      <c r="D476" s="6" t="str">
        <f>'BASE SUELDOS'!C476</f>
        <v>EMPLEADO 473</v>
      </c>
      <c r="E476" s="6">
        <f>'BASE SUELDOS'!D476</f>
        <v>0</v>
      </c>
      <c r="F476" s="6">
        <f>'BASE SUELDOS'!E476</f>
        <v>0</v>
      </c>
      <c r="G476" s="13">
        <f>'BASE SUELDOS'!I476</f>
        <v>0</v>
      </c>
      <c r="H476" s="14">
        <f t="shared" si="47"/>
        <v>0</v>
      </c>
      <c r="I476" s="14">
        <f t="shared" si="47"/>
        <v>0</v>
      </c>
      <c r="J476" s="14">
        <f t="shared" si="47"/>
        <v>0</v>
      </c>
      <c r="K476" s="14">
        <f t="shared" si="47"/>
        <v>0</v>
      </c>
      <c r="L476" s="14">
        <f t="shared" si="47"/>
        <v>0</v>
      </c>
      <c r="M476" s="14">
        <f t="shared" si="47"/>
        <v>0</v>
      </c>
      <c r="N476" s="14">
        <f t="shared" si="47"/>
        <v>0</v>
      </c>
      <c r="O476" s="14">
        <f t="shared" si="47"/>
        <v>0</v>
      </c>
      <c r="P476" s="14">
        <f t="shared" si="47"/>
        <v>0</v>
      </c>
      <c r="Q476" s="14">
        <f t="shared" si="47"/>
        <v>0</v>
      </c>
      <c r="R476" s="14">
        <f t="shared" si="47"/>
        <v>0</v>
      </c>
      <c r="S476" s="14">
        <f t="shared" si="47"/>
        <v>0</v>
      </c>
    </row>
    <row r="477" spans="1:19" s="6" customFormat="1">
      <c r="A477" s="5">
        <f>'BASE SUELDOS'!A477</f>
        <v>1</v>
      </c>
      <c r="B477" s="8" t="s">
        <v>642</v>
      </c>
      <c r="C477" s="9">
        <f>'BASE SUELDOS'!B477</f>
        <v>0</v>
      </c>
      <c r="D477" s="6" t="str">
        <f>'BASE SUELDOS'!C477</f>
        <v>EMPLEADO 474</v>
      </c>
      <c r="E477" s="6">
        <f>'BASE SUELDOS'!D477</f>
        <v>0</v>
      </c>
      <c r="F477" s="6">
        <f>'BASE SUELDOS'!E477</f>
        <v>0</v>
      </c>
      <c r="G477" s="13">
        <f>'BASE SUELDOS'!I477</f>
        <v>0</v>
      </c>
      <c r="H477" s="14">
        <f t="shared" si="47"/>
        <v>0</v>
      </c>
      <c r="I477" s="14">
        <f t="shared" si="47"/>
        <v>0</v>
      </c>
      <c r="J477" s="14">
        <f t="shared" si="47"/>
        <v>0</v>
      </c>
      <c r="K477" s="14">
        <f t="shared" si="47"/>
        <v>0</v>
      </c>
      <c r="L477" s="14">
        <f t="shared" si="47"/>
        <v>0</v>
      </c>
      <c r="M477" s="14">
        <f t="shared" si="47"/>
        <v>0</v>
      </c>
      <c r="N477" s="14">
        <f t="shared" si="47"/>
        <v>0</v>
      </c>
      <c r="O477" s="14">
        <f t="shared" si="47"/>
        <v>0</v>
      </c>
      <c r="P477" s="14">
        <f t="shared" si="47"/>
        <v>0</v>
      </c>
      <c r="Q477" s="14">
        <f t="shared" si="47"/>
        <v>0</v>
      </c>
      <c r="R477" s="14">
        <f t="shared" si="47"/>
        <v>0</v>
      </c>
      <c r="S477" s="14">
        <f t="shared" si="47"/>
        <v>0</v>
      </c>
    </row>
    <row r="478" spans="1:19" s="6" customFormat="1">
      <c r="A478" s="5">
        <f>'BASE SUELDOS'!A478</f>
        <v>1</v>
      </c>
      <c r="B478" s="8" t="s">
        <v>642</v>
      </c>
      <c r="C478" s="9">
        <f>'BASE SUELDOS'!B478</f>
        <v>0</v>
      </c>
      <c r="D478" s="6" t="str">
        <f>'BASE SUELDOS'!C478</f>
        <v>EMPLEADO 475</v>
      </c>
      <c r="E478" s="6">
        <f>'BASE SUELDOS'!D478</f>
        <v>0</v>
      </c>
      <c r="F478" s="6">
        <f>'BASE SUELDOS'!E478</f>
        <v>0</v>
      </c>
      <c r="G478" s="13">
        <f>'BASE SUELDOS'!I478</f>
        <v>0</v>
      </c>
      <c r="H478" s="14">
        <f t="shared" si="47"/>
        <v>0</v>
      </c>
      <c r="I478" s="14">
        <f t="shared" si="47"/>
        <v>0</v>
      </c>
      <c r="J478" s="14">
        <f t="shared" si="47"/>
        <v>0</v>
      </c>
      <c r="K478" s="14">
        <f t="shared" si="47"/>
        <v>0</v>
      </c>
      <c r="L478" s="14">
        <f t="shared" si="47"/>
        <v>0</v>
      </c>
      <c r="M478" s="14">
        <f t="shared" si="47"/>
        <v>0</v>
      </c>
      <c r="N478" s="14">
        <f t="shared" si="47"/>
        <v>0</v>
      </c>
      <c r="O478" s="14">
        <f t="shared" si="47"/>
        <v>0</v>
      </c>
      <c r="P478" s="14">
        <f t="shared" si="47"/>
        <v>0</v>
      </c>
      <c r="Q478" s="14">
        <f t="shared" si="47"/>
        <v>0</v>
      </c>
      <c r="R478" s="14">
        <f t="shared" si="47"/>
        <v>0</v>
      </c>
      <c r="S478" s="14">
        <f t="shared" si="47"/>
        <v>0</v>
      </c>
    </row>
    <row r="479" spans="1:19" s="6" customFormat="1">
      <c r="A479" s="5">
        <f>'BASE SUELDOS'!A479</f>
        <v>1</v>
      </c>
      <c r="B479" s="8" t="s">
        <v>642</v>
      </c>
      <c r="C479" s="9">
        <f>'BASE SUELDOS'!B479</f>
        <v>0</v>
      </c>
      <c r="D479" s="6" t="str">
        <f>'BASE SUELDOS'!C479</f>
        <v>EMPLEADO 476</v>
      </c>
      <c r="E479" s="6">
        <f>'BASE SUELDOS'!D479</f>
        <v>0</v>
      </c>
      <c r="F479" s="6">
        <f>'BASE SUELDOS'!E479</f>
        <v>0</v>
      </c>
      <c r="G479" s="13">
        <f>'BASE SUELDOS'!I479</f>
        <v>0</v>
      </c>
      <c r="H479" s="14">
        <f t="shared" si="47"/>
        <v>0</v>
      </c>
      <c r="I479" s="14">
        <f t="shared" si="47"/>
        <v>0</v>
      </c>
      <c r="J479" s="14">
        <f t="shared" si="47"/>
        <v>0</v>
      </c>
      <c r="K479" s="14">
        <f t="shared" si="47"/>
        <v>0</v>
      </c>
      <c r="L479" s="14">
        <f t="shared" si="47"/>
        <v>0</v>
      </c>
      <c r="M479" s="14">
        <f t="shared" si="47"/>
        <v>0</v>
      </c>
      <c r="N479" s="14">
        <f t="shared" si="47"/>
        <v>0</v>
      </c>
      <c r="O479" s="14">
        <f t="shared" si="47"/>
        <v>0</v>
      </c>
      <c r="P479" s="14">
        <f t="shared" si="47"/>
        <v>0</v>
      </c>
      <c r="Q479" s="14">
        <f t="shared" si="47"/>
        <v>0</v>
      </c>
      <c r="R479" s="14">
        <f t="shared" si="47"/>
        <v>0</v>
      </c>
      <c r="S479" s="14">
        <f t="shared" si="47"/>
        <v>0</v>
      </c>
    </row>
    <row r="480" spans="1:19" s="6" customFormat="1">
      <c r="A480" s="5">
        <f>'BASE SUELDOS'!A480</f>
        <v>1</v>
      </c>
      <c r="B480" s="8" t="s">
        <v>642</v>
      </c>
      <c r="C480" s="9">
        <f>'BASE SUELDOS'!B480</f>
        <v>0</v>
      </c>
      <c r="D480" s="6" t="str">
        <f>'BASE SUELDOS'!C480</f>
        <v>EMPLEADO 477</v>
      </c>
      <c r="E480" s="6">
        <f>'BASE SUELDOS'!D480</f>
        <v>0</v>
      </c>
      <c r="F480" s="6">
        <f>'BASE SUELDOS'!E480</f>
        <v>0</v>
      </c>
      <c r="G480" s="13">
        <f>'BASE SUELDOS'!I480</f>
        <v>0</v>
      </c>
      <c r="H480" s="14">
        <f t="shared" si="47"/>
        <v>0</v>
      </c>
      <c r="I480" s="14">
        <f t="shared" si="47"/>
        <v>0</v>
      </c>
      <c r="J480" s="14">
        <f t="shared" si="47"/>
        <v>0</v>
      </c>
      <c r="K480" s="14">
        <f t="shared" si="47"/>
        <v>0</v>
      </c>
      <c r="L480" s="14">
        <f t="shared" si="47"/>
        <v>0</v>
      </c>
      <c r="M480" s="14">
        <f t="shared" si="47"/>
        <v>0</v>
      </c>
      <c r="N480" s="14">
        <f t="shared" si="47"/>
        <v>0</v>
      </c>
      <c r="O480" s="14">
        <f t="shared" si="47"/>
        <v>0</v>
      </c>
      <c r="P480" s="14">
        <f t="shared" si="47"/>
        <v>0</v>
      </c>
      <c r="Q480" s="14">
        <f t="shared" si="47"/>
        <v>0</v>
      </c>
      <c r="R480" s="14">
        <f t="shared" si="47"/>
        <v>0</v>
      </c>
      <c r="S480" s="14">
        <f t="shared" si="47"/>
        <v>0</v>
      </c>
    </row>
    <row r="481" spans="1:19" s="6" customFormat="1">
      <c r="A481" s="5">
        <f>'BASE SUELDOS'!A481</f>
        <v>1</v>
      </c>
      <c r="B481" s="8" t="s">
        <v>642</v>
      </c>
      <c r="C481" s="9">
        <f>'BASE SUELDOS'!B481</f>
        <v>0</v>
      </c>
      <c r="D481" s="6" t="str">
        <f>'BASE SUELDOS'!C481</f>
        <v>EMPLEADO 478</v>
      </c>
      <c r="E481" s="6">
        <f>'BASE SUELDOS'!D481</f>
        <v>0</v>
      </c>
      <c r="F481" s="6">
        <f>'BASE SUELDOS'!E481</f>
        <v>0</v>
      </c>
      <c r="G481" s="13">
        <f>'BASE SUELDOS'!I481</f>
        <v>0</v>
      </c>
      <c r="H481" s="14">
        <f t="shared" si="47"/>
        <v>0</v>
      </c>
      <c r="I481" s="14">
        <f t="shared" si="47"/>
        <v>0</v>
      </c>
      <c r="J481" s="14">
        <f t="shared" si="47"/>
        <v>0</v>
      </c>
      <c r="K481" s="14">
        <f t="shared" si="47"/>
        <v>0</v>
      </c>
      <c r="L481" s="14">
        <f t="shared" si="47"/>
        <v>0</v>
      </c>
      <c r="M481" s="14">
        <f t="shared" si="47"/>
        <v>0</v>
      </c>
      <c r="N481" s="14">
        <f t="shared" si="47"/>
        <v>0</v>
      </c>
      <c r="O481" s="14">
        <f t="shared" si="47"/>
        <v>0</v>
      </c>
      <c r="P481" s="14">
        <f t="shared" si="47"/>
        <v>0</v>
      </c>
      <c r="Q481" s="14">
        <f t="shared" si="47"/>
        <v>0</v>
      </c>
      <c r="R481" s="14">
        <f t="shared" si="47"/>
        <v>0</v>
      </c>
      <c r="S481" s="14">
        <f t="shared" si="47"/>
        <v>0</v>
      </c>
    </row>
    <row r="482" spans="1:19" s="6" customFormat="1">
      <c r="A482" s="5">
        <f>'BASE SUELDOS'!A482</f>
        <v>1</v>
      </c>
      <c r="B482" s="8" t="s">
        <v>642</v>
      </c>
      <c r="C482" s="9">
        <f>'BASE SUELDOS'!B482</f>
        <v>0</v>
      </c>
      <c r="D482" s="6" t="str">
        <f>'BASE SUELDOS'!C482</f>
        <v>EMPLEADO 479</v>
      </c>
      <c r="E482" s="6">
        <f>'BASE SUELDOS'!D482</f>
        <v>0</v>
      </c>
      <c r="F482" s="6">
        <f>'BASE SUELDOS'!E482</f>
        <v>0</v>
      </c>
      <c r="G482" s="13">
        <f>'BASE SUELDOS'!I482</f>
        <v>0</v>
      </c>
      <c r="H482" s="14">
        <f t="shared" si="47"/>
        <v>0</v>
      </c>
      <c r="I482" s="14">
        <f t="shared" si="47"/>
        <v>0</v>
      </c>
      <c r="J482" s="14">
        <f t="shared" si="47"/>
        <v>0</v>
      </c>
      <c r="K482" s="14">
        <f t="shared" si="47"/>
        <v>0</v>
      </c>
      <c r="L482" s="14">
        <f t="shared" si="47"/>
        <v>0</v>
      </c>
      <c r="M482" s="14">
        <f t="shared" si="47"/>
        <v>0</v>
      </c>
      <c r="N482" s="14">
        <f t="shared" si="47"/>
        <v>0</v>
      </c>
      <c r="O482" s="14">
        <f t="shared" si="47"/>
        <v>0</v>
      </c>
      <c r="P482" s="14">
        <f t="shared" si="47"/>
        <v>0</v>
      </c>
      <c r="Q482" s="14">
        <f t="shared" si="47"/>
        <v>0</v>
      </c>
      <c r="R482" s="14">
        <f t="shared" si="47"/>
        <v>0</v>
      </c>
      <c r="S482" s="14">
        <f t="shared" si="47"/>
        <v>0</v>
      </c>
    </row>
    <row r="483" spans="1:19" s="6" customFormat="1">
      <c r="A483" s="5">
        <f>'BASE SUELDOS'!A483</f>
        <v>1</v>
      </c>
      <c r="B483" s="8" t="s">
        <v>642</v>
      </c>
      <c r="C483" s="9">
        <f>'BASE SUELDOS'!B483</f>
        <v>0</v>
      </c>
      <c r="D483" s="6" t="str">
        <f>'BASE SUELDOS'!C483</f>
        <v>EMPLEADO 480</v>
      </c>
      <c r="E483" s="6">
        <f>'BASE SUELDOS'!D483</f>
        <v>0</v>
      </c>
      <c r="F483" s="6">
        <f>'BASE SUELDOS'!E483</f>
        <v>0</v>
      </c>
      <c r="G483" s="13">
        <f>'BASE SUELDOS'!I483</f>
        <v>0</v>
      </c>
      <c r="H483" s="14">
        <f t="shared" si="47"/>
        <v>0</v>
      </c>
      <c r="I483" s="14">
        <f t="shared" si="47"/>
        <v>0</v>
      </c>
      <c r="J483" s="14">
        <f t="shared" si="47"/>
        <v>0</v>
      </c>
      <c r="K483" s="14">
        <f t="shared" si="47"/>
        <v>0</v>
      </c>
      <c r="L483" s="14">
        <f t="shared" si="47"/>
        <v>0</v>
      </c>
      <c r="M483" s="14">
        <f t="shared" si="47"/>
        <v>0</v>
      </c>
      <c r="N483" s="14">
        <f t="shared" si="47"/>
        <v>0</v>
      </c>
      <c r="O483" s="14">
        <f t="shared" si="47"/>
        <v>0</v>
      </c>
      <c r="P483" s="14">
        <f t="shared" si="47"/>
        <v>0</v>
      </c>
      <c r="Q483" s="14">
        <f t="shared" si="47"/>
        <v>0</v>
      </c>
      <c r="R483" s="14">
        <f t="shared" si="47"/>
        <v>0</v>
      </c>
      <c r="S483" s="14">
        <f t="shared" si="47"/>
        <v>0</v>
      </c>
    </row>
    <row r="484" spans="1:19" s="6" customFormat="1">
      <c r="A484" s="5">
        <f>'BASE SUELDOS'!A484</f>
        <v>1</v>
      </c>
      <c r="B484" s="8" t="s">
        <v>642</v>
      </c>
      <c r="C484" s="9">
        <f>'BASE SUELDOS'!B484</f>
        <v>0</v>
      </c>
      <c r="D484" s="6" t="str">
        <f>'BASE SUELDOS'!C484</f>
        <v>EMPLEADO 481</v>
      </c>
      <c r="E484" s="6">
        <f>'BASE SUELDOS'!D484</f>
        <v>0</v>
      </c>
      <c r="F484" s="6">
        <f>'BASE SUELDOS'!E484</f>
        <v>0</v>
      </c>
      <c r="G484" s="13">
        <f>'BASE SUELDOS'!I484</f>
        <v>0</v>
      </c>
      <c r="H484" s="14">
        <f t="shared" ref="H484:S493" si="48">(IF($G484&gt;_25_Veces_SMGDF,_25_Veces_SMGDF,$G484))*H$2*Guarderia</f>
        <v>0</v>
      </c>
      <c r="I484" s="14">
        <f t="shared" si="48"/>
        <v>0</v>
      </c>
      <c r="J484" s="14">
        <f t="shared" si="48"/>
        <v>0</v>
      </c>
      <c r="K484" s="14">
        <f t="shared" si="48"/>
        <v>0</v>
      </c>
      <c r="L484" s="14">
        <f t="shared" si="48"/>
        <v>0</v>
      </c>
      <c r="M484" s="14">
        <f t="shared" si="48"/>
        <v>0</v>
      </c>
      <c r="N484" s="14">
        <f t="shared" si="48"/>
        <v>0</v>
      </c>
      <c r="O484" s="14">
        <f t="shared" si="48"/>
        <v>0</v>
      </c>
      <c r="P484" s="14">
        <f t="shared" si="48"/>
        <v>0</v>
      </c>
      <c r="Q484" s="14">
        <f t="shared" si="48"/>
        <v>0</v>
      </c>
      <c r="R484" s="14">
        <f t="shared" si="48"/>
        <v>0</v>
      </c>
      <c r="S484" s="14">
        <f t="shared" si="48"/>
        <v>0</v>
      </c>
    </row>
    <row r="485" spans="1:19" s="6" customFormat="1">
      <c r="A485" s="5">
        <f>'BASE SUELDOS'!A485</f>
        <v>1</v>
      </c>
      <c r="B485" s="8" t="s">
        <v>642</v>
      </c>
      <c r="C485" s="9">
        <f>'BASE SUELDOS'!B485</f>
        <v>0</v>
      </c>
      <c r="D485" s="6" t="str">
        <f>'BASE SUELDOS'!C485</f>
        <v>EMPLEADO 482</v>
      </c>
      <c r="E485" s="6">
        <f>'BASE SUELDOS'!D485</f>
        <v>0</v>
      </c>
      <c r="F485" s="6">
        <f>'BASE SUELDOS'!E485</f>
        <v>0</v>
      </c>
      <c r="G485" s="13">
        <f>'BASE SUELDOS'!I485</f>
        <v>0</v>
      </c>
      <c r="H485" s="14">
        <f t="shared" si="48"/>
        <v>0</v>
      </c>
      <c r="I485" s="14">
        <f t="shared" si="48"/>
        <v>0</v>
      </c>
      <c r="J485" s="14">
        <f t="shared" si="48"/>
        <v>0</v>
      </c>
      <c r="K485" s="14">
        <f t="shared" si="48"/>
        <v>0</v>
      </c>
      <c r="L485" s="14">
        <f t="shared" si="48"/>
        <v>0</v>
      </c>
      <c r="M485" s="14">
        <f t="shared" si="48"/>
        <v>0</v>
      </c>
      <c r="N485" s="14">
        <f t="shared" si="48"/>
        <v>0</v>
      </c>
      <c r="O485" s="14">
        <f t="shared" si="48"/>
        <v>0</v>
      </c>
      <c r="P485" s="14">
        <f t="shared" si="48"/>
        <v>0</v>
      </c>
      <c r="Q485" s="14">
        <f t="shared" si="48"/>
        <v>0</v>
      </c>
      <c r="R485" s="14">
        <f t="shared" si="48"/>
        <v>0</v>
      </c>
      <c r="S485" s="14">
        <f t="shared" si="48"/>
        <v>0</v>
      </c>
    </row>
    <row r="486" spans="1:19" s="6" customFormat="1">
      <c r="A486" s="5">
        <f>'BASE SUELDOS'!A486</f>
        <v>1</v>
      </c>
      <c r="B486" s="8" t="s">
        <v>642</v>
      </c>
      <c r="C486" s="9">
        <f>'BASE SUELDOS'!B486</f>
        <v>0</v>
      </c>
      <c r="D486" s="6" t="str">
        <f>'BASE SUELDOS'!C486</f>
        <v>EMPLEADO 483</v>
      </c>
      <c r="E486" s="6">
        <f>'BASE SUELDOS'!D486</f>
        <v>0</v>
      </c>
      <c r="F486" s="6">
        <f>'BASE SUELDOS'!E486</f>
        <v>0</v>
      </c>
      <c r="G486" s="13">
        <f>'BASE SUELDOS'!I486</f>
        <v>0</v>
      </c>
      <c r="H486" s="14">
        <f t="shared" si="48"/>
        <v>0</v>
      </c>
      <c r="I486" s="14">
        <f t="shared" si="48"/>
        <v>0</v>
      </c>
      <c r="J486" s="14">
        <f t="shared" si="48"/>
        <v>0</v>
      </c>
      <c r="K486" s="14">
        <f t="shared" si="48"/>
        <v>0</v>
      </c>
      <c r="L486" s="14">
        <f t="shared" si="48"/>
        <v>0</v>
      </c>
      <c r="M486" s="14">
        <f t="shared" si="48"/>
        <v>0</v>
      </c>
      <c r="N486" s="14">
        <f t="shared" si="48"/>
        <v>0</v>
      </c>
      <c r="O486" s="14">
        <f t="shared" si="48"/>
        <v>0</v>
      </c>
      <c r="P486" s="14">
        <f t="shared" si="48"/>
        <v>0</v>
      </c>
      <c r="Q486" s="14">
        <f t="shared" si="48"/>
        <v>0</v>
      </c>
      <c r="R486" s="14">
        <f t="shared" si="48"/>
        <v>0</v>
      </c>
      <c r="S486" s="14">
        <f t="shared" si="48"/>
        <v>0</v>
      </c>
    </row>
    <row r="487" spans="1:19" s="6" customFormat="1">
      <c r="A487" s="5">
        <f>'BASE SUELDOS'!A487</f>
        <v>1</v>
      </c>
      <c r="B487" s="8" t="s">
        <v>642</v>
      </c>
      <c r="C487" s="9">
        <f>'BASE SUELDOS'!B487</f>
        <v>0</v>
      </c>
      <c r="D487" s="6" t="str">
        <f>'BASE SUELDOS'!C487</f>
        <v>EMPLEADO 484</v>
      </c>
      <c r="E487" s="6">
        <f>'BASE SUELDOS'!D487</f>
        <v>0</v>
      </c>
      <c r="F487" s="6">
        <f>'BASE SUELDOS'!E487</f>
        <v>0</v>
      </c>
      <c r="G487" s="13">
        <f>'BASE SUELDOS'!I487</f>
        <v>0</v>
      </c>
      <c r="H487" s="14">
        <f t="shared" si="48"/>
        <v>0</v>
      </c>
      <c r="I487" s="14">
        <f t="shared" si="48"/>
        <v>0</v>
      </c>
      <c r="J487" s="14">
        <f t="shared" si="48"/>
        <v>0</v>
      </c>
      <c r="K487" s="14">
        <f t="shared" si="48"/>
        <v>0</v>
      </c>
      <c r="L487" s="14">
        <f t="shared" si="48"/>
        <v>0</v>
      </c>
      <c r="M487" s="14">
        <f t="shared" si="48"/>
        <v>0</v>
      </c>
      <c r="N487" s="14">
        <f t="shared" si="48"/>
        <v>0</v>
      </c>
      <c r="O487" s="14">
        <f t="shared" si="48"/>
        <v>0</v>
      </c>
      <c r="P487" s="14">
        <f t="shared" si="48"/>
        <v>0</v>
      </c>
      <c r="Q487" s="14">
        <f t="shared" si="48"/>
        <v>0</v>
      </c>
      <c r="R487" s="14">
        <f t="shared" si="48"/>
        <v>0</v>
      </c>
      <c r="S487" s="14">
        <f t="shared" si="48"/>
        <v>0</v>
      </c>
    </row>
    <row r="488" spans="1:19" s="6" customFormat="1">
      <c r="A488" s="5">
        <f>'BASE SUELDOS'!A488</f>
        <v>1</v>
      </c>
      <c r="B488" s="8" t="s">
        <v>642</v>
      </c>
      <c r="C488" s="9">
        <f>'BASE SUELDOS'!B488</f>
        <v>0</v>
      </c>
      <c r="D488" s="6" t="str">
        <f>'BASE SUELDOS'!C488</f>
        <v>EMPLEADO 485</v>
      </c>
      <c r="E488" s="6">
        <f>'BASE SUELDOS'!D488</f>
        <v>0</v>
      </c>
      <c r="F488" s="6">
        <f>'BASE SUELDOS'!E488</f>
        <v>0</v>
      </c>
      <c r="G488" s="13">
        <f>'BASE SUELDOS'!I488</f>
        <v>0</v>
      </c>
      <c r="H488" s="14">
        <f t="shared" si="48"/>
        <v>0</v>
      </c>
      <c r="I488" s="14">
        <f t="shared" si="48"/>
        <v>0</v>
      </c>
      <c r="J488" s="14">
        <f t="shared" si="48"/>
        <v>0</v>
      </c>
      <c r="K488" s="14">
        <f t="shared" si="48"/>
        <v>0</v>
      </c>
      <c r="L488" s="14">
        <f t="shared" si="48"/>
        <v>0</v>
      </c>
      <c r="M488" s="14">
        <f t="shared" si="48"/>
        <v>0</v>
      </c>
      <c r="N488" s="14">
        <f t="shared" si="48"/>
        <v>0</v>
      </c>
      <c r="O488" s="14">
        <f t="shared" si="48"/>
        <v>0</v>
      </c>
      <c r="P488" s="14">
        <f t="shared" si="48"/>
        <v>0</v>
      </c>
      <c r="Q488" s="14">
        <f t="shared" si="48"/>
        <v>0</v>
      </c>
      <c r="R488" s="14">
        <f t="shared" si="48"/>
        <v>0</v>
      </c>
      <c r="S488" s="14">
        <f t="shared" si="48"/>
        <v>0</v>
      </c>
    </row>
    <row r="489" spans="1:19" s="6" customFormat="1">
      <c r="A489" s="5">
        <f>'BASE SUELDOS'!A489</f>
        <v>1</v>
      </c>
      <c r="B489" s="8" t="s">
        <v>642</v>
      </c>
      <c r="C489" s="9">
        <f>'BASE SUELDOS'!B489</f>
        <v>0</v>
      </c>
      <c r="D489" s="6" t="str">
        <f>'BASE SUELDOS'!C489</f>
        <v>EMPLEADO 486</v>
      </c>
      <c r="E489" s="6">
        <f>'BASE SUELDOS'!D489</f>
        <v>0</v>
      </c>
      <c r="F489" s="6">
        <f>'BASE SUELDOS'!E489</f>
        <v>0</v>
      </c>
      <c r="G489" s="13">
        <f>'BASE SUELDOS'!I489</f>
        <v>0</v>
      </c>
      <c r="H489" s="14">
        <f t="shared" si="48"/>
        <v>0</v>
      </c>
      <c r="I489" s="14">
        <f t="shared" si="48"/>
        <v>0</v>
      </c>
      <c r="J489" s="14">
        <f t="shared" si="48"/>
        <v>0</v>
      </c>
      <c r="K489" s="14">
        <f t="shared" si="48"/>
        <v>0</v>
      </c>
      <c r="L489" s="14">
        <f t="shared" si="48"/>
        <v>0</v>
      </c>
      <c r="M489" s="14">
        <f t="shared" si="48"/>
        <v>0</v>
      </c>
      <c r="N489" s="14">
        <f t="shared" si="48"/>
        <v>0</v>
      </c>
      <c r="O489" s="14">
        <f t="shared" si="48"/>
        <v>0</v>
      </c>
      <c r="P489" s="14">
        <f t="shared" si="48"/>
        <v>0</v>
      </c>
      <c r="Q489" s="14">
        <f t="shared" si="48"/>
        <v>0</v>
      </c>
      <c r="R489" s="14">
        <f t="shared" si="48"/>
        <v>0</v>
      </c>
      <c r="S489" s="14">
        <f t="shared" si="48"/>
        <v>0</v>
      </c>
    </row>
    <row r="490" spans="1:19" s="6" customFormat="1">
      <c r="A490" s="5">
        <f>'BASE SUELDOS'!A490</f>
        <v>1</v>
      </c>
      <c r="B490" s="8" t="s">
        <v>642</v>
      </c>
      <c r="C490" s="9">
        <f>'BASE SUELDOS'!B490</f>
        <v>0</v>
      </c>
      <c r="D490" s="6" t="str">
        <f>'BASE SUELDOS'!C490</f>
        <v>EMPLEADO 487</v>
      </c>
      <c r="E490" s="6">
        <f>'BASE SUELDOS'!D490</f>
        <v>0</v>
      </c>
      <c r="F490" s="6">
        <f>'BASE SUELDOS'!E490</f>
        <v>0</v>
      </c>
      <c r="G490" s="13">
        <f>'BASE SUELDOS'!I490</f>
        <v>0</v>
      </c>
      <c r="H490" s="14">
        <f t="shared" si="48"/>
        <v>0</v>
      </c>
      <c r="I490" s="14">
        <f t="shared" si="48"/>
        <v>0</v>
      </c>
      <c r="J490" s="14">
        <f t="shared" si="48"/>
        <v>0</v>
      </c>
      <c r="K490" s="14">
        <f t="shared" si="48"/>
        <v>0</v>
      </c>
      <c r="L490" s="14">
        <f t="shared" si="48"/>
        <v>0</v>
      </c>
      <c r="M490" s="14">
        <f t="shared" si="48"/>
        <v>0</v>
      </c>
      <c r="N490" s="14">
        <f t="shared" si="48"/>
        <v>0</v>
      </c>
      <c r="O490" s="14">
        <f t="shared" si="48"/>
        <v>0</v>
      </c>
      <c r="P490" s="14">
        <f t="shared" si="48"/>
        <v>0</v>
      </c>
      <c r="Q490" s="14">
        <f t="shared" si="48"/>
        <v>0</v>
      </c>
      <c r="R490" s="14">
        <f t="shared" si="48"/>
        <v>0</v>
      </c>
      <c r="S490" s="14">
        <f t="shared" si="48"/>
        <v>0</v>
      </c>
    </row>
    <row r="491" spans="1:19" s="6" customFormat="1">
      <c r="A491" s="5">
        <f>'BASE SUELDOS'!A491</f>
        <v>1</v>
      </c>
      <c r="B491" s="8" t="s">
        <v>642</v>
      </c>
      <c r="C491" s="9">
        <f>'BASE SUELDOS'!B491</f>
        <v>0</v>
      </c>
      <c r="D491" s="6" t="str">
        <f>'BASE SUELDOS'!C491</f>
        <v>EMPLEADO 488</v>
      </c>
      <c r="E491" s="6">
        <f>'BASE SUELDOS'!D491</f>
        <v>0</v>
      </c>
      <c r="F491" s="6">
        <f>'BASE SUELDOS'!E491</f>
        <v>0</v>
      </c>
      <c r="G491" s="13">
        <f>'BASE SUELDOS'!I491</f>
        <v>0</v>
      </c>
      <c r="H491" s="14">
        <f t="shared" si="48"/>
        <v>0</v>
      </c>
      <c r="I491" s="14">
        <f t="shared" si="48"/>
        <v>0</v>
      </c>
      <c r="J491" s="14">
        <f t="shared" si="48"/>
        <v>0</v>
      </c>
      <c r="K491" s="14">
        <f t="shared" si="48"/>
        <v>0</v>
      </c>
      <c r="L491" s="14">
        <f t="shared" si="48"/>
        <v>0</v>
      </c>
      <c r="M491" s="14">
        <f t="shared" si="48"/>
        <v>0</v>
      </c>
      <c r="N491" s="14">
        <f t="shared" si="48"/>
        <v>0</v>
      </c>
      <c r="O491" s="14">
        <f t="shared" si="48"/>
        <v>0</v>
      </c>
      <c r="P491" s="14">
        <f t="shared" si="48"/>
        <v>0</v>
      </c>
      <c r="Q491" s="14">
        <f t="shared" si="48"/>
        <v>0</v>
      </c>
      <c r="R491" s="14">
        <f t="shared" si="48"/>
        <v>0</v>
      </c>
      <c r="S491" s="14">
        <f t="shared" si="48"/>
        <v>0</v>
      </c>
    </row>
    <row r="492" spans="1:19" s="6" customFormat="1">
      <c r="A492" s="5">
        <f>'BASE SUELDOS'!A492</f>
        <v>1</v>
      </c>
      <c r="B492" s="8" t="s">
        <v>642</v>
      </c>
      <c r="C492" s="9">
        <f>'BASE SUELDOS'!B492</f>
        <v>0</v>
      </c>
      <c r="D492" s="6" t="str">
        <f>'BASE SUELDOS'!C492</f>
        <v>EMPLEADO 489</v>
      </c>
      <c r="E492" s="6">
        <f>'BASE SUELDOS'!D492</f>
        <v>0</v>
      </c>
      <c r="F492" s="6">
        <f>'BASE SUELDOS'!E492</f>
        <v>0</v>
      </c>
      <c r="G492" s="13">
        <f>'BASE SUELDOS'!I492</f>
        <v>0</v>
      </c>
      <c r="H492" s="14">
        <f t="shared" si="48"/>
        <v>0</v>
      </c>
      <c r="I492" s="14">
        <f t="shared" si="48"/>
        <v>0</v>
      </c>
      <c r="J492" s="14">
        <f t="shared" si="48"/>
        <v>0</v>
      </c>
      <c r="K492" s="14">
        <f t="shared" si="48"/>
        <v>0</v>
      </c>
      <c r="L492" s="14">
        <f t="shared" si="48"/>
        <v>0</v>
      </c>
      <c r="M492" s="14">
        <f t="shared" si="48"/>
        <v>0</v>
      </c>
      <c r="N492" s="14">
        <f t="shared" si="48"/>
        <v>0</v>
      </c>
      <c r="O492" s="14">
        <f t="shared" si="48"/>
        <v>0</v>
      </c>
      <c r="P492" s="14">
        <f t="shared" si="48"/>
        <v>0</v>
      </c>
      <c r="Q492" s="14">
        <f t="shared" si="48"/>
        <v>0</v>
      </c>
      <c r="R492" s="14">
        <f t="shared" si="48"/>
        <v>0</v>
      </c>
      <c r="S492" s="14">
        <f t="shared" si="48"/>
        <v>0</v>
      </c>
    </row>
    <row r="493" spans="1:19" s="6" customFormat="1">
      <c r="A493" s="5">
        <f>'BASE SUELDOS'!A493</f>
        <v>1</v>
      </c>
      <c r="B493" s="8" t="s">
        <v>642</v>
      </c>
      <c r="C493" s="9">
        <f>'BASE SUELDOS'!B493</f>
        <v>0</v>
      </c>
      <c r="D493" s="6" t="str">
        <f>'BASE SUELDOS'!C493</f>
        <v>EMPLEADO 490</v>
      </c>
      <c r="E493" s="6">
        <f>'BASE SUELDOS'!D493</f>
        <v>0</v>
      </c>
      <c r="F493" s="6">
        <f>'BASE SUELDOS'!E493</f>
        <v>0</v>
      </c>
      <c r="G493" s="13">
        <f>'BASE SUELDOS'!I493</f>
        <v>0</v>
      </c>
      <c r="H493" s="14">
        <f t="shared" si="48"/>
        <v>0</v>
      </c>
      <c r="I493" s="14">
        <f t="shared" si="48"/>
        <v>0</v>
      </c>
      <c r="J493" s="14">
        <f t="shared" si="48"/>
        <v>0</v>
      </c>
      <c r="K493" s="14">
        <f t="shared" si="48"/>
        <v>0</v>
      </c>
      <c r="L493" s="14">
        <f t="shared" si="48"/>
        <v>0</v>
      </c>
      <c r="M493" s="14">
        <f t="shared" si="48"/>
        <v>0</v>
      </c>
      <c r="N493" s="14">
        <f t="shared" si="48"/>
        <v>0</v>
      </c>
      <c r="O493" s="14">
        <f t="shared" si="48"/>
        <v>0</v>
      </c>
      <c r="P493" s="14">
        <f t="shared" si="48"/>
        <v>0</v>
      </c>
      <c r="Q493" s="14">
        <f t="shared" si="48"/>
        <v>0</v>
      </c>
      <c r="R493" s="14">
        <f t="shared" si="48"/>
        <v>0</v>
      </c>
      <c r="S493" s="14">
        <f t="shared" si="48"/>
        <v>0</v>
      </c>
    </row>
    <row r="494" spans="1:19" s="6" customFormat="1">
      <c r="A494" s="5">
        <f>'BASE SUELDOS'!A494</f>
        <v>1</v>
      </c>
      <c r="B494" s="8" t="s">
        <v>642</v>
      </c>
      <c r="C494" s="9">
        <f>'BASE SUELDOS'!B494</f>
        <v>0</v>
      </c>
      <c r="D494" s="6" t="str">
        <f>'BASE SUELDOS'!C494</f>
        <v>EMPLEADO 491</v>
      </c>
      <c r="E494" s="6">
        <f>'BASE SUELDOS'!D494</f>
        <v>0</v>
      </c>
      <c r="F494" s="6">
        <f>'BASE SUELDOS'!E494</f>
        <v>0</v>
      </c>
      <c r="G494" s="13">
        <f>'BASE SUELDOS'!I494</f>
        <v>0</v>
      </c>
      <c r="H494" s="14">
        <f t="shared" ref="H494:S503" si="49">(IF($G494&gt;_25_Veces_SMGDF,_25_Veces_SMGDF,$G494))*H$2*Guarderia</f>
        <v>0</v>
      </c>
      <c r="I494" s="14">
        <f t="shared" si="49"/>
        <v>0</v>
      </c>
      <c r="J494" s="14">
        <f t="shared" si="49"/>
        <v>0</v>
      </c>
      <c r="K494" s="14">
        <f t="shared" si="49"/>
        <v>0</v>
      </c>
      <c r="L494" s="14">
        <f t="shared" si="49"/>
        <v>0</v>
      </c>
      <c r="M494" s="14">
        <f t="shared" si="49"/>
        <v>0</v>
      </c>
      <c r="N494" s="14">
        <f t="shared" si="49"/>
        <v>0</v>
      </c>
      <c r="O494" s="14">
        <f t="shared" si="49"/>
        <v>0</v>
      </c>
      <c r="P494" s="14">
        <f t="shared" si="49"/>
        <v>0</v>
      </c>
      <c r="Q494" s="14">
        <f t="shared" si="49"/>
        <v>0</v>
      </c>
      <c r="R494" s="14">
        <f t="shared" si="49"/>
        <v>0</v>
      </c>
      <c r="S494" s="14">
        <f t="shared" si="49"/>
        <v>0</v>
      </c>
    </row>
    <row r="495" spans="1:19" s="6" customFormat="1">
      <c r="A495" s="5">
        <f>'BASE SUELDOS'!A495</f>
        <v>1</v>
      </c>
      <c r="B495" s="8" t="s">
        <v>642</v>
      </c>
      <c r="C495" s="9">
        <f>'BASE SUELDOS'!B495</f>
        <v>0</v>
      </c>
      <c r="D495" s="6" t="str">
        <f>'BASE SUELDOS'!C495</f>
        <v>EMPLEADO 492</v>
      </c>
      <c r="E495" s="6">
        <f>'BASE SUELDOS'!D495</f>
        <v>0</v>
      </c>
      <c r="F495" s="6">
        <f>'BASE SUELDOS'!E495</f>
        <v>0</v>
      </c>
      <c r="G495" s="13">
        <f>'BASE SUELDOS'!I495</f>
        <v>0</v>
      </c>
      <c r="H495" s="14">
        <f t="shared" si="49"/>
        <v>0</v>
      </c>
      <c r="I495" s="14">
        <f t="shared" si="49"/>
        <v>0</v>
      </c>
      <c r="J495" s="14">
        <f t="shared" si="49"/>
        <v>0</v>
      </c>
      <c r="K495" s="14">
        <f t="shared" si="49"/>
        <v>0</v>
      </c>
      <c r="L495" s="14">
        <f t="shared" si="49"/>
        <v>0</v>
      </c>
      <c r="M495" s="14">
        <f t="shared" si="49"/>
        <v>0</v>
      </c>
      <c r="N495" s="14">
        <f t="shared" si="49"/>
        <v>0</v>
      </c>
      <c r="O495" s="14">
        <f t="shared" si="49"/>
        <v>0</v>
      </c>
      <c r="P495" s="14">
        <f t="shared" si="49"/>
        <v>0</v>
      </c>
      <c r="Q495" s="14">
        <f t="shared" si="49"/>
        <v>0</v>
      </c>
      <c r="R495" s="14">
        <f t="shared" si="49"/>
        <v>0</v>
      </c>
      <c r="S495" s="14">
        <f t="shared" si="49"/>
        <v>0</v>
      </c>
    </row>
    <row r="496" spans="1:19" s="6" customFormat="1">
      <c r="A496" s="5">
        <f>'BASE SUELDOS'!A496</f>
        <v>1</v>
      </c>
      <c r="B496" s="8" t="s">
        <v>642</v>
      </c>
      <c r="C496" s="9">
        <f>'BASE SUELDOS'!B496</f>
        <v>0</v>
      </c>
      <c r="D496" s="6" t="str">
        <f>'BASE SUELDOS'!C496</f>
        <v>EMPLEADO 493</v>
      </c>
      <c r="E496" s="6">
        <f>'BASE SUELDOS'!D496</f>
        <v>0</v>
      </c>
      <c r="F496" s="6">
        <f>'BASE SUELDOS'!E496</f>
        <v>0</v>
      </c>
      <c r="G496" s="13">
        <f>'BASE SUELDOS'!I496</f>
        <v>0</v>
      </c>
      <c r="H496" s="14">
        <f t="shared" si="49"/>
        <v>0</v>
      </c>
      <c r="I496" s="14">
        <f t="shared" si="49"/>
        <v>0</v>
      </c>
      <c r="J496" s="14">
        <f t="shared" si="49"/>
        <v>0</v>
      </c>
      <c r="K496" s="14">
        <f t="shared" si="49"/>
        <v>0</v>
      </c>
      <c r="L496" s="14">
        <f t="shared" si="49"/>
        <v>0</v>
      </c>
      <c r="M496" s="14">
        <f t="shared" si="49"/>
        <v>0</v>
      </c>
      <c r="N496" s="14">
        <f t="shared" si="49"/>
        <v>0</v>
      </c>
      <c r="O496" s="14">
        <f t="shared" si="49"/>
        <v>0</v>
      </c>
      <c r="P496" s="14">
        <f t="shared" si="49"/>
        <v>0</v>
      </c>
      <c r="Q496" s="14">
        <f t="shared" si="49"/>
        <v>0</v>
      </c>
      <c r="R496" s="14">
        <f t="shared" si="49"/>
        <v>0</v>
      </c>
      <c r="S496" s="14">
        <f t="shared" si="49"/>
        <v>0</v>
      </c>
    </row>
    <row r="497" spans="1:19" s="6" customFormat="1">
      <c r="A497" s="5">
        <f>'BASE SUELDOS'!A497</f>
        <v>1</v>
      </c>
      <c r="B497" s="8" t="s">
        <v>642</v>
      </c>
      <c r="C497" s="9">
        <f>'BASE SUELDOS'!B497</f>
        <v>0</v>
      </c>
      <c r="D497" s="6" t="str">
        <f>'BASE SUELDOS'!C497</f>
        <v>EMPLEADO 494</v>
      </c>
      <c r="E497" s="6">
        <f>'BASE SUELDOS'!D497</f>
        <v>0</v>
      </c>
      <c r="F497" s="6">
        <f>'BASE SUELDOS'!E497</f>
        <v>0</v>
      </c>
      <c r="G497" s="13">
        <f>'BASE SUELDOS'!I497</f>
        <v>0</v>
      </c>
      <c r="H497" s="14">
        <f t="shared" si="49"/>
        <v>0</v>
      </c>
      <c r="I497" s="14">
        <f t="shared" si="49"/>
        <v>0</v>
      </c>
      <c r="J497" s="14">
        <f t="shared" si="49"/>
        <v>0</v>
      </c>
      <c r="K497" s="14">
        <f t="shared" si="49"/>
        <v>0</v>
      </c>
      <c r="L497" s="14">
        <f t="shared" si="49"/>
        <v>0</v>
      </c>
      <c r="M497" s="14">
        <f t="shared" si="49"/>
        <v>0</v>
      </c>
      <c r="N497" s="14">
        <f t="shared" si="49"/>
        <v>0</v>
      </c>
      <c r="O497" s="14">
        <f t="shared" si="49"/>
        <v>0</v>
      </c>
      <c r="P497" s="14">
        <f t="shared" si="49"/>
        <v>0</v>
      </c>
      <c r="Q497" s="14">
        <f t="shared" si="49"/>
        <v>0</v>
      </c>
      <c r="R497" s="14">
        <f t="shared" si="49"/>
        <v>0</v>
      </c>
      <c r="S497" s="14">
        <f t="shared" si="49"/>
        <v>0</v>
      </c>
    </row>
    <row r="498" spans="1:19" s="6" customFormat="1">
      <c r="A498" s="5">
        <f>'BASE SUELDOS'!A498</f>
        <v>1</v>
      </c>
      <c r="B498" s="8" t="s">
        <v>642</v>
      </c>
      <c r="C498" s="9">
        <f>'BASE SUELDOS'!B498</f>
        <v>0</v>
      </c>
      <c r="D498" s="6" t="str">
        <f>'BASE SUELDOS'!C498</f>
        <v>EMPLEADO 495</v>
      </c>
      <c r="E498" s="6">
        <f>'BASE SUELDOS'!D498</f>
        <v>0</v>
      </c>
      <c r="F498" s="6">
        <f>'BASE SUELDOS'!E498</f>
        <v>0</v>
      </c>
      <c r="G498" s="13">
        <f>'BASE SUELDOS'!I498</f>
        <v>0</v>
      </c>
      <c r="H498" s="14">
        <f t="shared" si="49"/>
        <v>0</v>
      </c>
      <c r="I498" s="14">
        <f t="shared" si="49"/>
        <v>0</v>
      </c>
      <c r="J498" s="14">
        <f t="shared" si="49"/>
        <v>0</v>
      </c>
      <c r="K498" s="14">
        <f t="shared" si="49"/>
        <v>0</v>
      </c>
      <c r="L498" s="14">
        <f t="shared" si="49"/>
        <v>0</v>
      </c>
      <c r="M498" s="14">
        <f t="shared" si="49"/>
        <v>0</v>
      </c>
      <c r="N498" s="14">
        <f t="shared" si="49"/>
        <v>0</v>
      </c>
      <c r="O498" s="14">
        <f t="shared" si="49"/>
        <v>0</v>
      </c>
      <c r="P498" s="14">
        <f t="shared" si="49"/>
        <v>0</v>
      </c>
      <c r="Q498" s="14">
        <f t="shared" si="49"/>
        <v>0</v>
      </c>
      <c r="R498" s="14">
        <f t="shared" si="49"/>
        <v>0</v>
      </c>
      <c r="S498" s="14">
        <f t="shared" si="49"/>
        <v>0</v>
      </c>
    </row>
    <row r="499" spans="1:19" s="6" customFormat="1">
      <c r="A499" s="5">
        <f>'BASE SUELDOS'!A499</f>
        <v>1</v>
      </c>
      <c r="B499" s="8" t="s">
        <v>642</v>
      </c>
      <c r="C499" s="9">
        <f>'BASE SUELDOS'!B499</f>
        <v>0</v>
      </c>
      <c r="D499" s="6" t="str">
        <f>'BASE SUELDOS'!C499</f>
        <v>EMPLEADO 496</v>
      </c>
      <c r="E499" s="6">
        <f>'BASE SUELDOS'!D499</f>
        <v>0</v>
      </c>
      <c r="F499" s="6">
        <f>'BASE SUELDOS'!E499</f>
        <v>0</v>
      </c>
      <c r="G499" s="13">
        <f>'BASE SUELDOS'!I499</f>
        <v>0</v>
      </c>
      <c r="H499" s="14">
        <f t="shared" si="49"/>
        <v>0</v>
      </c>
      <c r="I499" s="14">
        <f t="shared" si="49"/>
        <v>0</v>
      </c>
      <c r="J499" s="14">
        <f t="shared" si="49"/>
        <v>0</v>
      </c>
      <c r="K499" s="14">
        <f t="shared" si="49"/>
        <v>0</v>
      </c>
      <c r="L499" s="14">
        <f t="shared" si="49"/>
        <v>0</v>
      </c>
      <c r="M499" s="14">
        <f t="shared" si="49"/>
        <v>0</v>
      </c>
      <c r="N499" s="14">
        <f t="shared" si="49"/>
        <v>0</v>
      </c>
      <c r="O499" s="14">
        <f t="shared" si="49"/>
        <v>0</v>
      </c>
      <c r="P499" s="14">
        <f t="shared" si="49"/>
        <v>0</v>
      </c>
      <c r="Q499" s="14">
        <f t="shared" si="49"/>
        <v>0</v>
      </c>
      <c r="R499" s="14">
        <f t="shared" si="49"/>
        <v>0</v>
      </c>
      <c r="S499" s="14">
        <f t="shared" si="49"/>
        <v>0</v>
      </c>
    </row>
    <row r="500" spans="1:19" s="6" customFormat="1">
      <c r="A500" s="5">
        <f>'BASE SUELDOS'!A500</f>
        <v>1</v>
      </c>
      <c r="B500" s="8" t="s">
        <v>642</v>
      </c>
      <c r="C500" s="9">
        <f>'BASE SUELDOS'!B500</f>
        <v>0</v>
      </c>
      <c r="D500" s="6" t="str">
        <f>'BASE SUELDOS'!C500</f>
        <v>EMPLEADO 497</v>
      </c>
      <c r="E500" s="6">
        <f>'BASE SUELDOS'!D500</f>
        <v>0</v>
      </c>
      <c r="F500" s="6">
        <f>'BASE SUELDOS'!E500</f>
        <v>0</v>
      </c>
      <c r="G500" s="13">
        <f>'BASE SUELDOS'!I500</f>
        <v>0</v>
      </c>
      <c r="H500" s="14">
        <f t="shared" si="49"/>
        <v>0</v>
      </c>
      <c r="I500" s="14">
        <f t="shared" si="49"/>
        <v>0</v>
      </c>
      <c r="J500" s="14">
        <f t="shared" si="49"/>
        <v>0</v>
      </c>
      <c r="K500" s="14">
        <f t="shared" si="49"/>
        <v>0</v>
      </c>
      <c r="L500" s="14">
        <f t="shared" si="49"/>
        <v>0</v>
      </c>
      <c r="M500" s="14">
        <f t="shared" si="49"/>
        <v>0</v>
      </c>
      <c r="N500" s="14">
        <f t="shared" si="49"/>
        <v>0</v>
      </c>
      <c r="O500" s="14">
        <f t="shared" si="49"/>
        <v>0</v>
      </c>
      <c r="P500" s="14">
        <f t="shared" si="49"/>
        <v>0</v>
      </c>
      <c r="Q500" s="14">
        <f t="shared" si="49"/>
        <v>0</v>
      </c>
      <c r="R500" s="14">
        <f t="shared" si="49"/>
        <v>0</v>
      </c>
      <c r="S500" s="14">
        <f t="shared" si="49"/>
        <v>0</v>
      </c>
    </row>
    <row r="501" spans="1:19" s="6" customFormat="1">
      <c r="A501" s="5">
        <f>'BASE SUELDOS'!A501</f>
        <v>1</v>
      </c>
      <c r="B501" s="8" t="s">
        <v>642</v>
      </c>
      <c r="C501" s="9">
        <f>'BASE SUELDOS'!B501</f>
        <v>0</v>
      </c>
      <c r="D501" s="6" t="str">
        <f>'BASE SUELDOS'!C501</f>
        <v>EMPLEADO 498</v>
      </c>
      <c r="E501" s="6">
        <f>'BASE SUELDOS'!D501</f>
        <v>0</v>
      </c>
      <c r="F501" s="6">
        <f>'BASE SUELDOS'!E501</f>
        <v>0</v>
      </c>
      <c r="G501" s="13">
        <f>'BASE SUELDOS'!I501</f>
        <v>0</v>
      </c>
      <c r="H501" s="14">
        <f t="shared" si="49"/>
        <v>0</v>
      </c>
      <c r="I501" s="14">
        <f t="shared" si="49"/>
        <v>0</v>
      </c>
      <c r="J501" s="14">
        <f t="shared" si="49"/>
        <v>0</v>
      </c>
      <c r="K501" s="14">
        <f t="shared" si="49"/>
        <v>0</v>
      </c>
      <c r="L501" s="14">
        <f t="shared" si="49"/>
        <v>0</v>
      </c>
      <c r="M501" s="14">
        <f t="shared" si="49"/>
        <v>0</v>
      </c>
      <c r="N501" s="14">
        <f t="shared" si="49"/>
        <v>0</v>
      </c>
      <c r="O501" s="14">
        <f t="shared" si="49"/>
        <v>0</v>
      </c>
      <c r="P501" s="14">
        <f t="shared" si="49"/>
        <v>0</v>
      </c>
      <c r="Q501" s="14">
        <f t="shared" si="49"/>
        <v>0</v>
      </c>
      <c r="R501" s="14">
        <f t="shared" si="49"/>
        <v>0</v>
      </c>
      <c r="S501" s="14">
        <f t="shared" si="49"/>
        <v>0</v>
      </c>
    </row>
    <row r="502" spans="1:19" s="6" customFormat="1">
      <c r="A502" s="5">
        <f>'BASE SUELDOS'!A502</f>
        <v>1</v>
      </c>
      <c r="B502" s="8" t="s">
        <v>642</v>
      </c>
      <c r="C502" s="9">
        <f>'BASE SUELDOS'!B502</f>
        <v>0</v>
      </c>
      <c r="D502" s="6" t="str">
        <f>'BASE SUELDOS'!C502</f>
        <v>EMPLEADO 499</v>
      </c>
      <c r="E502" s="6">
        <f>'BASE SUELDOS'!D502</f>
        <v>0</v>
      </c>
      <c r="F502" s="6">
        <f>'BASE SUELDOS'!E502</f>
        <v>0</v>
      </c>
      <c r="G502" s="13">
        <f>'BASE SUELDOS'!I502</f>
        <v>0</v>
      </c>
      <c r="H502" s="14">
        <f t="shared" si="49"/>
        <v>0</v>
      </c>
      <c r="I502" s="14">
        <f t="shared" si="49"/>
        <v>0</v>
      </c>
      <c r="J502" s="14">
        <f t="shared" si="49"/>
        <v>0</v>
      </c>
      <c r="K502" s="14">
        <f t="shared" si="49"/>
        <v>0</v>
      </c>
      <c r="L502" s="14">
        <f t="shared" si="49"/>
        <v>0</v>
      </c>
      <c r="M502" s="14">
        <f t="shared" si="49"/>
        <v>0</v>
      </c>
      <c r="N502" s="14">
        <f t="shared" si="49"/>
        <v>0</v>
      </c>
      <c r="O502" s="14">
        <f t="shared" si="49"/>
        <v>0</v>
      </c>
      <c r="P502" s="14">
        <f t="shared" si="49"/>
        <v>0</v>
      </c>
      <c r="Q502" s="14">
        <f t="shared" si="49"/>
        <v>0</v>
      </c>
      <c r="R502" s="14">
        <f t="shared" si="49"/>
        <v>0</v>
      </c>
      <c r="S502" s="14">
        <f t="shared" si="49"/>
        <v>0</v>
      </c>
    </row>
    <row r="503" spans="1:19" s="6" customFormat="1">
      <c r="A503" s="5">
        <f>'BASE SUELDOS'!A503</f>
        <v>1</v>
      </c>
      <c r="B503" s="8" t="s">
        <v>642</v>
      </c>
      <c r="C503" s="9">
        <f>'BASE SUELDOS'!B503</f>
        <v>0</v>
      </c>
      <c r="D503" s="6" t="str">
        <f>'BASE SUELDOS'!C503</f>
        <v>EMPLEADO 500</v>
      </c>
      <c r="E503" s="6">
        <f>'BASE SUELDOS'!D503</f>
        <v>0</v>
      </c>
      <c r="F503" s="6">
        <f>'BASE SUELDOS'!E503</f>
        <v>0</v>
      </c>
      <c r="G503" s="13">
        <f>'BASE SUELDOS'!I503</f>
        <v>0</v>
      </c>
      <c r="H503" s="14">
        <f t="shared" si="49"/>
        <v>0</v>
      </c>
      <c r="I503" s="14">
        <f t="shared" si="49"/>
        <v>0</v>
      </c>
      <c r="J503" s="14">
        <f t="shared" si="49"/>
        <v>0</v>
      </c>
      <c r="K503" s="14">
        <f t="shared" si="49"/>
        <v>0</v>
      </c>
      <c r="L503" s="14">
        <f t="shared" si="49"/>
        <v>0</v>
      </c>
      <c r="M503" s="14">
        <f t="shared" si="49"/>
        <v>0</v>
      </c>
      <c r="N503" s="14">
        <f t="shared" si="49"/>
        <v>0</v>
      </c>
      <c r="O503" s="14">
        <f t="shared" si="49"/>
        <v>0</v>
      </c>
      <c r="P503" s="14">
        <f t="shared" si="49"/>
        <v>0</v>
      </c>
      <c r="Q503" s="14">
        <f t="shared" si="49"/>
        <v>0</v>
      </c>
      <c r="R503" s="14">
        <f t="shared" si="49"/>
        <v>0</v>
      </c>
      <c r="S503" s="14">
        <f t="shared" si="49"/>
        <v>0</v>
      </c>
    </row>
    <row r="504" spans="1:19" s="6" customFormat="1">
      <c r="A504" s="5">
        <f>'BASE SUELDOS'!A504</f>
        <v>1</v>
      </c>
      <c r="B504" s="8" t="s">
        <v>642</v>
      </c>
      <c r="C504" s="9">
        <f>'BASE SUELDOS'!B504</f>
        <v>0</v>
      </c>
      <c r="D504" s="6" t="str">
        <f>'BASE SUELDOS'!C504</f>
        <v>EMPLEADO 501</v>
      </c>
      <c r="E504" s="6">
        <f>'BASE SUELDOS'!D504</f>
        <v>0</v>
      </c>
      <c r="F504" s="6">
        <f>'BASE SUELDOS'!E504</f>
        <v>0</v>
      </c>
      <c r="G504" s="13">
        <f>'BASE SUELDOS'!I504</f>
        <v>0</v>
      </c>
      <c r="H504" s="14">
        <f t="shared" ref="H504:S513" si="50">(IF($G504&gt;_25_Veces_SMGDF,_25_Veces_SMGDF,$G504))*H$2*Guarderia</f>
        <v>0</v>
      </c>
      <c r="I504" s="14">
        <f t="shared" si="50"/>
        <v>0</v>
      </c>
      <c r="J504" s="14">
        <f t="shared" si="50"/>
        <v>0</v>
      </c>
      <c r="K504" s="14">
        <f t="shared" si="50"/>
        <v>0</v>
      </c>
      <c r="L504" s="14">
        <f t="shared" si="50"/>
        <v>0</v>
      </c>
      <c r="M504" s="14">
        <f t="shared" si="50"/>
        <v>0</v>
      </c>
      <c r="N504" s="14">
        <f t="shared" si="50"/>
        <v>0</v>
      </c>
      <c r="O504" s="14">
        <f t="shared" si="50"/>
        <v>0</v>
      </c>
      <c r="P504" s="14">
        <f t="shared" si="50"/>
        <v>0</v>
      </c>
      <c r="Q504" s="14">
        <f t="shared" si="50"/>
        <v>0</v>
      </c>
      <c r="R504" s="14">
        <f t="shared" si="50"/>
        <v>0</v>
      </c>
      <c r="S504" s="14">
        <f t="shared" si="50"/>
        <v>0</v>
      </c>
    </row>
    <row r="505" spans="1:19" s="6" customFormat="1">
      <c r="A505" s="5">
        <f>'BASE SUELDOS'!A505</f>
        <v>1</v>
      </c>
      <c r="B505" s="8" t="s">
        <v>642</v>
      </c>
      <c r="C505" s="9">
        <f>'BASE SUELDOS'!B505</f>
        <v>0</v>
      </c>
      <c r="D505" s="6" t="str">
        <f>'BASE SUELDOS'!C505</f>
        <v>EMPLEADO 502</v>
      </c>
      <c r="E505" s="6">
        <f>'BASE SUELDOS'!D505</f>
        <v>0</v>
      </c>
      <c r="F505" s="6">
        <f>'BASE SUELDOS'!E505</f>
        <v>0</v>
      </c>
      <c r="G505" s="13">
        <f>'BASE SUELDOS'!I505</f>
        <v>0</v>
      </c>
      <c r="H505" s="14">
        <f t="shared" si="50"/>
        <v>0</v>
      </c>
      <c r="I505" s="14">
        <f t="shared" si="50"/>
        <v>0</v>
      </c>
      <c r="J505" s="14">
        <f t="shared" si="50"/>
        <v>0</v>
      </c>
      <c r="K505" s="14">
        <f t="shared" si="50"/>
        <v>0</v>
      </c>
      <c r="L505" s="14">
        <f t="shared" si="50"/>
        <v>0</v>
      </c>
      <c r="M505" s="14">
        <f t="shared" si="50"/>
        <v>0</v>
      </c>
      <c r="N505" s="14">
        <f t="shared" si="50"/>
        <v>0</v>
      </c>
      <c r="O505" s="14">
        <f t="shared" si="50"/>
        <v>0</v>
      </c>
      <c r="P505" s="14">
        <f t="shared" si="50"/>
        <v>0</v>
      </c>
      <c r="Q505" s="14">
        <f t="shared" si="50"/>
        <v>0</v>
      </c>
      <c r="R505" s="14">
        <f t="shared" si="50"/>
        <v>0</v>
      </c>
      <c r="S505" s="14">
        <f t="shared" si="50"/>
        <v>0</v>
      </c>
    </row>
    <row r="506" spans="1:19" s="6" customFormat="1">
      <c r="A506" s="5">
        <f>'BASE SUELDOS'!A506</f>
        <v>1</v>
      </c>
      <c r="B506" s="8" t="s">
        <v>642</v>
      </c>
      <c r="C506" s="9">
        <f>'BASE SUELDOS'!B506</f>
        <v>0</v>
      </c>
      <c r="D506" s="6" t="str">
        <f>'BASE SUELDOS'!C506</f>
        <v>EMPLEADO 503</v>
      </c>
      <c r="E506" s="6">
        <f>'BASE SUELDOS'!D506</f>
        <v>0</v>
      </c>
      <c r="F506" s="6">
        <f>'BASE SUELDOS'!E506</f>
        <v>0</v>
      </c>
      <c r="G506" s="13">
        <f>'BASE SUELDOS'!I506</f>
        <v>0</v>
      </c>
      <c r="H506" s="14">
        <f t="shared" si="50"/>
        <v>0</v>
      </c>
      <c r="I506" s="14">
        <f t="shared" si="50"/>
        <v>0</v>
      </c>
      <c r="J506" s="14">
        <f t="shared" si="50"/>
        <v>0</v>
      </c>
      <c r="K506" s="14">
        <f t="shared" si="50"/>
        <v>0</v>
      </c>
      <c r="L506" s="14">
        <f t="shared" si="50"/>
        <v>0</v>
      </c>
      <c r="M506" s="14">
        <f t="shared" si="50"/>
        <v>0</v>
      </c>
      <c r="N506" s="14">
        <f t="shared" si="50"/>
        <v>0</v>
      </c>
      <c r="O506" s="14">
        <f t="shared" si="50"/>
        <v>0</v>
      </c>
      <c r="P506" s="14">
        <f t="shared" si="50"/>
        <v>0</v>
      </c>
      <c r="Q506" s="14">
        <f t="shared" si="50"/>
        <v>0</v>
      </c>
      <c r="R506" s="14">
        <f t="shared" si="50"/>
        <v>0</v>
      </c>
      <c r="S506" s="14">
        <f t="shared" si="50"/>
        <v>0</v>
      </c>
    </row>
    <row r="507" spans="1:19" s="6" customFormat="1">
      <c r="A507" s="5">
        <f>'BASE SUELDOS'!A507</f>
        <v>1</v>
      </c>
      <c r="B507" s="8" t="s">
        <v>642</v>
      </c>
      <c r="C507" s="9">
        <f>'BASE SUELDOS'!B507</f>
        <v>0</v>
      </c>
      <c r="D507" s="6" t="str">
        <f>'BASE SUELDOS'!C507</f>
        <v>EMPLEADO 504</v>
      </c>
      <c r="E507" s="6">
        <f>'BASE SUELDOS'!D507</f>
        <v>0</v>
      </c>
      <c r="F507" s="6">
        <f>'BASE SUELDOS'!E507</f>
        <v>0</v>
      </c>
      <c r="G507" s="13">
        <f>'BASE SUELDOS'!I507</f>
        <v>0</v>
      </c>
      <c r="H507" s="14">
        <f t="shared" si="50"/>
        <v>0</v>
      </c>
      <c r="I507" s="14">
        <f t="shared" si="50"/>
        <v>0</v>
      </c>
      <c r="J507" s="14">
        <f t="shared" si="50"/>
        <v>0</v>
      </c>
      <c r="K507" s="14">
        <f t="shared" si="50"/>
        <v>0</v>
      </c>
      <c r="L507" s="14">
        <f t="shared" si="50"/>
        <v>0</v>
      </c>
      <c r="M507" s="14">
        <f t="shared" si="50"/>
        <v>0</v>
      </c>
      <c r="N507" s="14">
        <f t="shared" si="50"/>
        <v>0</v>
      </c>
      <c r="O507" s="14">
        <f t="shared" si="50"/>
        <v>0</v>
      </c>
      <c r="P507" s="14">
        <f t="shared" si="50"/>
        <v>0</v>
      </c>
      <c r="Q507" s="14">
        <f t="shared" si="50"/>
        <v>0</v>
      </c>
      <c r="R507" s="14">
        <f t="shared" si="50"/>
        <v>0</v>
      </c>
      <c r="S507" s="14">
        <f t="shared" si="50"/>
        <v>0</v>
      </c>
    </row>
    <row r="508" spans="1:19" s="6" customFormat="1">
      <c r="A508" s="5">
        <f>'BASE SUELDOS'!A508</f>
        <v>1</v>
      </c>
      <c r="B508" s="8" t="s">
        <v>642</v>
      </c>
      <c r="C508" s="9">
        <f>'BASE SUELDOS'!B508</f>
        <v>0</v>
      </c>
      <c r="D508" s="6" t="str">
        <f>'BASE SUELDOS'!C508</f>
        <v>EMPLEADO 505</v>
      </c>
      <c r="E508" s="6">
        <f>'BASE SUELDOS'!D508</f>
        <v>0</v>
      </c>
      <c r="F508" s="6">
        <f>'BASE SUELDOS'!E508</f>
        <v>0</v>
      </c>
      <c r="G508" s="13">
        <f>'BASE SUELDOS'!I508</f>
        <v>0</v>
      </c>
      <c r="H508" s="14">
        <f t="shared" si="50"/>
        <v>0</v>
      </c>
      <c r="I508" s="14">
        <f t="shared" si="50"/>
        <v>0</v>
      </c>
      <c r="J508" s="14">
        <f t="shared" si="50"/>
        <v>0</v>
      </c>
      <c r="K508" s="14">
        <f t="shared" si="50"/>
        <v>0</v>
      </c>
      <c r="L508" s="14">
        <f t="shared" si="50"/>
        <v>0</v>
      </c>
      <c r="M508" s="14">
        <f t="shared" si="50"/>
        <v>0</v>
      </c>
      <c r="N508" s="14">
        <f t="shared" si="50"/>
        <v>0</v>
      </c>
      <c r="O508" s="14">
        <f t="shared" si="50"/>
        <v>0</v>
      </c>
      <c r="P508" s="14">
        <f t="shared" si="50"/>
        <v>0</v>
      </c>
      <c r="Q508" s="14">
        <f t="shared" si="50"/>
        <v>0</v>
      </c>
      <c r="R508" s="14">
        <f t="shared" si="50"/>
        <v>0</v>
      </c>
      <c r="S508" s="14">
        <f t="shared" si="50"/>
        <v>0</v>
      </c>
    </row>
    <row r="509" spans="1:19" s="6" customFormat="1">
      <c r="A509" s="5">
        <f>'BASE SUELDOS'!A509</f>
        <v>1</v>
      </c>
      <c r="B509" s="8" t="s">
        <v>642</v>
      </c>
      <c r="C509" s="9">
        <f>'BASE SUELDOS'!B509</f>
        <v>0</v>
      </c>
      <c r="D509" s="6" t="str">
        <f>'BASE SUELDOS'!C509</f>
        <v>EMPLEADO 506</v>
      </c>
      <c r="E509" s="6">
        <f>'BASE SUELDOS'!D509</f>
        <v>0</v>
      </c>
      <c r="F509" s="6">
        <f>'BASE SUELDOS'!E509</f>
        <v>0</v>
      </c>
      <c r="G509" s="13">
        <f>'BASE SUELDOS'!I509</f>
        <v>0</v>
      </c>
      <c r="H509" s="14">
        <f t="shared" si="50"/>
        <v>0</v>
      </c>
      <c r="I509" s="14">
        <f t="shared" si="50"/>
        <v>0</v>
      </c>
      <c r="J509" s="14">
        <f t="shared" si="50"/>
        <v>0</v>
      </c>
      <c r="K509" s="14">
        <f t="shared" si="50"/>
        <v>0</v>
      </c>
      <c r="L509" s="14">
        <f t="shared" si="50"/>
        <v>0</v>
      </c>
      <c r="M509" s="14">
        <f t="shared" si="50"/>
        <v>0</v>
      </c>
      <c r="N509" s="14">
        <f t="shared" si="50"/>
        <v>0</v>
      </c>
      <c r="O509" s="14">
        <f t="shared" si="50"/>
        <v>0</v>
      </c>
      <c r="P509" s="14">
        <f t="shared" si="50"/>
        <v>0</v>
      </c>
      <c r="Q509" s="14">
        <f t="shared" si="50"/>
        <v>0</v>
      </c>
      <c r="R509" s="14">
        <f t="shared" si="50"/>
        <v>0</v>
      </c>
      <c r="S509" s="14">
        <f t="shared" si="50"/>
        <v>0</v>
      </c>
    </row>
    <row r="510" spans="1:19" s="6" customFormat="1">
      <c r="A510" s="5">
        <f>'BASE SUELDOS'!A510</f>
        <v>1</v>
      </c>
      <c r="B510" s="8" t="s">
        <v>642</v>
      </c>
      <c r="C510" s="9">
        <f>'BASE SUELDOS'!B510</f>
        <v>0</v>
      </c>
      <c r="D510" s="6" t="str">
        <f>'BASE SUELDOS'!C510</f>
        <v>EMPLEADO 507</v>
      </c>
      <c r="E510" s="6">
        <f>'BASE SUELDOS'!D510</f>
        <v>0</v>
      </c>
      <c r="F510" s="6">
        <f>'BASE SUELDOS'!E510</f>
        <v>0</v>
      </c>
      <c r="G510" s="13">
        <f>'BASE SUELDOS'!I510</f>
        <v>0</v>
      </c>
      <c r="H510" s="14">
        <f t="shared" si="50"/>
        <v>0</v>
      </c>
      <c r="I510" s="14">
        <f t="shared" si="50"/>
        <v>0</v>
      </c>
      <c r="J510" s="14">
        <f t="shared" si="50"/>
        <v>0</v>
      </c>
      <c r="K510" s="14">
        <f t="shared" si="50"/>
        <v>0</v>
      </c>
      <c r="L510" s="14">
        <f t="shared" si="50"/>
        <v>0</v>
      </c>
      <c r="M510" s="14">
        <f t="shared" si="50"/>
        <v>0</v>
      </c>
      <c r="N510" s="14">
        <f t="shared" si="50"/>
        <v>0</v>
      </c>
      <c r="O510" s="14">
        <f t="shared" si="50"/>
        <v>0</v>
      </c>
      <c r="P510" s="14">
        <f t="shared" si="50"/>
        <v>0</v>
      </c>
      <c r="Q510" s="14">
        <f t="shared" si="50"/>
        <v>0</v>
      </c>
      <c r="R510" s="14">
        <f t="shared" si="50"/>
        <v>0</v>
      </c>
      <c r="S510" s="14">
        <f t="shared" si="50"/>
        <v>0</v>
      </c>
    </row>
    <row r="511" spans="1:19" s="6" customFormat="1">
      <c r="A511" s="5">
        <f>'BASE SUELDOS'!A511</f>
        <v>1</v>
      </c>
      <c r="B511" s="8" t="s">
        <v>642</v>
      </c>
      <c r="C511" s="9">
        <f>'BASE SUELDOS'!B511</f>
        <v>0</v>
      </c>
      <c r="D511" s="6" t="str">
        <f>'BASE SUELDOS'!C511</f>
        <v>EMPLEADO 508</v>
      </c>
      <c r="E511" s="6">
        <f>'BASE SUELDOS'!D511</f>
        <v>0</v>
      </c>
      <c r="F511" s="6">
        <f>'BASE SUELDOS'!E511</f>
        <v>0</v>
      </c>
      <c r="G511" s="13">
        <f>'BASE SUELDOS'!I511</f>
        <v>0</v>
      </c>
      <c r="H511" s="14">
        <f t="shared" si="50"/>
        <v>0</v>
      </c>
      <c r="I511" s="14">
        <f t="shared" si="50"/>
        <v>0</v>
      </c>
      <c r="J511" s="14">
        <f t="shared" si="50"/>
        <v>0</v>
      </c>
      <c r="K511" s="14">
        <f t="shared" si="50"/>
        <v>0</v>
      </c>
      <c r="L511" s="14">
        <f t="shared" si="50"/>
        <v>0</v>
      </c>
      <c r="M511" s="14">
        <f t="shared" si="50"/>
        <v>0</v>
      </c>
      <c r="N511" s="14">
        <f t="shared" si="50"/>
        <v>0</v>
      </c>
      <c r="O511" s="14">
        <f t="shared" si="50"/>
        <v>0</v>
      </c>
      <c r="P511" s="14">
        <f t="shared" si="50"/>
        <v>0</v>
      </c>
      <c r="Q511" s="14">
        <f t="shared" si="50"/>
        <v>0</v>
      </c>
      <c r="R511" s="14">
        <f t="shared" si="50"/>
        <v>0</v>
      </c>
      <c r="S511" s="14">
        <f t="shared" si="50"/>
        <v>0</v>
      </c>
    </row>
    <row r="512" spans="1:19" s="6" customFormat="1">
      <c r="A512" s="5">
        <f>'BASE SUELDOS'!A512</f>
        <v>1</v>
      </c>
      <c r="B512" s="8" t="s">
        <v>642</v>
      </c>
      <c r="C512" s="9">
        <f>'BASE SUELDOS'!B512</f>
        <v>0</v>
      </c>
      <c r="D512" s="6" t="str">
        <f>'BASE SUELDOS'!C512</f>
        <v>EMPLEADO 509</v>
      </c>
      <c r="E512" s="6">
        <f>'BASE SUELDOS'!D512</f>
        <v>0</v>
      </c>
      <c r="F512" s="6">
        <f>'BASE SUELDOS'!E512</f>
        <v>0</v>
      </c>
      <c r="G512" s="13">
        <f>'BASE SUELDOS'!I512</f>
        <v>0</v>
      </c>
      <c r="H512" s="14">
        <f t="shared" si="50"/>
        <v>0</v>
      </c>
      <c r="I512" s="14">
        <f t="shared" si="50"/>
        <v>0</v>
      </c>
      <c r="J512" s="14">
        <f t="shared" si="50"/>
        <v>0</v>
      </c>
      <c r="K512" s="14">
        <f t="shared" si="50"/>
        <v>0</v>
      </c>
      <c r="L512" s="14">
        <f t="shared" si="50"/>
        <v>0</v>
      </c>
      <c r="M512" s="14">
        <f t="shared" si="50"/>
        <v>0</v>
      </c>
      <c r="N512" s="14">
        <f t="shared" si="50"/>
        <v>0</v>
      </c>
      <c r="O512" s="14">
        <f t="shared" si="50"/>
        <v>0</v>
      </c>
      <c r="P512" s="14">
        <f t="shared" si="50"/>
        <v>0</v>
      </c>
      <c r="Q512" s="14">
        <f t="shared" si="50"/>
        <v>0</v>
      </c>
      <c r="R512" s="14">
        <f t="shared" si="50"/>
        <v>0</v>
      </c>
      <c r="S512" s="14">
        <f t="shared" si="50"/>
        <v>0</v>
      </c>
    </row>
    <row r="513" spans="1:19" s="6" customFormat="1">
      <c r="A513" s="5">
        <f>'BASE SUELDOS'!A513</f>
        <v>1</v>
      </c>
      <c r="B513" s="8" t="s">
        <v>642</v>
      </c>
      <c r="C513" s="9">
        <f>'BASE SUELDOS'!B513</f>
        <v>0</v>
      </c>
      <c r="D513" s="6" t="str">
        <f>'BASE SUELDOS'!C513</f>
        <v>EMPLEADO 510</v>
      </c>
      <c r="E513" s="6">
        <f>'BASE SUELDOS'!D513</f>
        <v>0</v>
      </c>
      <c r="F513" s="6">
        <f>'BASE SUELDOS'!E513</f>
        <v>0</v>
      </c>
      <c r="G513" s="13">
        <f>'BASE SUELDOS'!I513</f>
        <v>0</v>
      </c>
      <c r="H513" s="14">
        <f t="shared" si="50"/>
        <v>0</v>
      </c>
      <c r="I513" s="14">
        <f t="shared" si="50"/>
        <v>0</v>
      </c>
      <c r="J513" s="14">
        <f t="shared" si="50"/>
        <v>0</v>
      </c>
      <c r="K513" s="14">
        <f t="shared" si="50"/>
        <v>0</v>
      </c>
      <c r="L513" s="14">
        <f t="shared" si="50"/>
        <v>0</v>
      </c>
      <c r="M513" s="14">
        <f t="shared" si="50"/>
        <v>0</v>
      </c>
      <c r="N513" s="14">
        <f t="shared" si="50"/>
        <v>0</v>
      </c>
      <c r="O513" s="14">
        <f t="shared" si="50"/>
        <v>0</v>
      </c>
      <c r="P513" s="14">
        <f t="shared" si="50"/>
        <v>0</v>
      </c>
      <c r="Q513" s="14">
        <f t="shared" si="50"/>
        <v>0</v>
      </c>
      <c r="R513" s="14">
        <f t="shared" si="50"/>
        <v>0</v>
      </c>
      <c r="S513" s="14">
        <f t="shared" si="50"/>
        <v>0</v>
      </c>
    </row>
    <row r="514" spans="1:19" s="6" customFormat="1">
      <c r="A514" s="5">
        <f>'BASE SUELDOS'!A514</f>
        <v>1</v>
      </c>
      <c r="B514" s="8" t="s">
        <v>642</v>
      </c>
      <c r="C514" s="9">
        <f>'BASE SUELDOS'!B514</f>
        <v>0</v>
      </c>
      <c r="D514" s="6" t="str">
        <f>'BASE SUELDOS'!C514</f>
        <v>EMPLEADO 511</v>
      </c>
      <c r="E514" s="6">
        <f>'BASE SUELDOS'!D514</f>
        <v>0</v>
      </c>
      <c r="F514" s="6">
        <f>'BASE SUELDOS'!E514</f>
        <v>0</v>
      </c>
      <c r="G514" s="13">
        <f>'BASE SUELDOS'!I514</f>
        <v>0</v>
      </c>
      <c r="H514" s="14">
        <f t="shared" ref="H514:S523" si="51">(IF($G514&gt;_25_Veces_SMGDF,_25_Veces_SMGDF,$G514))*H$2*Guarderia</f>
        <v>0</v>
      </c>
      <c r="I514" s="14">
        <f t="shared" si="51"/>
        <v>0</v>
      </c>
      <c r="J514" s="14">
        <f t="shared" si="51"/>
        <v>0</v>
      </c>
      <c r="K514" s="14">
        <f t="shared" si="51"/>
        <v>0</v>
      </c>
      <c r="L514" s="14">
        <f t="shared" si="51"/>
        <v>0</v>
      </c>
      <c r="M514" s="14">
        <f t="shared" si="51"/>
        <v>0</v>
      </c>
      <c r="N514" s="14">
        <f t="shared" si="51"/>
        <v>0</v>
      </c>
      <c r="O514" s="14">
        <f t="shared" si="51"/>
        <v>0</v>
      </c>
      <c r="P514" s="14">
        <f t="shared" si="51"/>
        <v>0</v>
      </c>
      <c r="Q514" s="14">
        <f t="shared" si="51"/>
        <v>0</v>
      </c>
      <c r="R514" s="14">
        <f t="shared" si="51"/>
        <v>0</v>
      </c>
      <c r="S514" s="14">
        <f t="shared" si="51"/>
        <v>0</v>
      </c>
    </row>
    <row r="515" spans="1:19" s="6" customFormat="1">
      <c r="A515" s="5">
        <f>'BASE SUELDOS'!A515</f>
        <v>1</v>
      </c>
      <c r="B515" s="8" t="s">
        <v>642</v>
      </c>
      <c r="C515" s="9">
        <f>'BASE SUELDOS'!B515</f>
        <v>0</v>
      </c>
      <c r="D515" s="6" t="str">
        <f>'BASE SUELDOS'!C515</f>
        <v>EMPLEADO 512</v>
      </c>
      <c r="E515" s="6">
        <f>'BASE SUELDOS'!D515</f>
        <v>0</v>
      </c>
      <c r="F515" s="6">
        <f>'BASE SUELDOS'!E515</f>
        <v>0</v>
      </c>
      <c r="G515" s="13">
        <f>'BASE SUELDOS'!I515</f>
        <v>0</v>
      </c>
      <c r="H515" s="14">
        <f t="shared" si="51"/>
        <v>0</v>
      </c>
      <c r="I515" s="14">
        <f t="shared" si="51"/>
        <v>0</v>
      </c>
      <c r="J515" s="14">
        <f t="shared" si="51"/>
        <v>0</v>
      </c>
      <c r="K515" s="14">
        <f t="shared" si="51"/>
        <v>0</v>
      </c>
      <c r="L515" s="14">
        <f t="shared" si="51"/>
        <v>0</v>
      </c>
      <c r="M515" s="14">
        <f t="shared" si="51"/>
        <v>0</v>
      </c>
      <c r="N515" s="14">
        <f t="shared" si="51"/>
        <v>0</v>
      </c>
      <c r="O515" s="14">
        <f t="shared" si="51"/>
        <v>0</v>
      </c>
      <c r="P515" s="14">
        <f t="shared" si="51"/>
        <v>0</v>
      </c>
      <c r="Q515" s="14">
        <f t="shared" si="51"/>
        <v>0</v>
      </c>
      <c r="R515" s="14">
        <f t="shared" si="51"/>
        <v>0</v>
      </c>
      <c r="S515" s="14">
        <f t="shared" si="51"/>
        <v>0</v>
      </c>
    </row>
    <row r="516" spans="1:19" s="6" customFormat="1">
      <c r="A516" s="5">
        <f>'BASE SUELDOS'!A516</f>
        <v>1</v>
      </c>
      <c r="B516" s="8" t="s">
        <v>642</v>
      </c>
      <c r="C516" s="9">
        <f>'BASE SUELDOS'!B516</f>
        <v>0</v>
      </c>
      <c r="D516" s="6" t="str">
        <f>'BASE SUELDOS'!C516</f>
        <v>EMPLEADO 513</v>
      </c>
      <c r="E516" s="6">
        <f>'BASE SUELDOS'!D516</f>
        <v>0</v>
      </c>
      <c r="F516" s="6">
        <f>'BASE SUELDOS'!E516</f>
        <v>0</v>
      </c>
      <c r="G516" s="13">
        <f>'BASE SUELDOS'!I516</f>
        <v>0</v>
      </c>
      <c r="H516" s="14">
        <f t="shared" si="51"/>
        <v>0</v>
      </c>
      <c r="I516" s="14">
        <f t="shared" si="51"/>
        <v>0</v>
      </c>
      <c r="J516" s="14">
        <f t="shared" si="51"/>
        <v>0</v>
      </c>
      <c r="K516" s="14">
        <f t="shared" si="51"/>
        <v>0</v>
      </c>
      <c r="L516" s="14">
        <f t="shared" si="51"/>
        <v>0</v>
      </c>
      <c r="M516" s="14">
        <f t="shared" si="51"/>
        <v>0</v>
      </c>
      <c r="N516" s="14">
        <f t="shared" si="51"/>
        <v>0</v>
      </c>
      <c r="O516" s="14">
        <f t="shared" si="51"/>
        <v>0</v>
      </c>
      <c r="P516" s="14">
        <f t="shared" si="51"/>
        <v>0</v>
      </c>
      <c r="Q516" s="14">
        <f t="shared" si="51"/>
        <v>0</v>
      </c>
      <c r="R516" s="14">
        <f t="shared" si="51"/>
        <v>0</v>
      </c>
      <c r="S516" s="14">
        <f t="shared" si="51"/>
        <v>0</v>
      </c>
    </row>
    <row r="517" spans="1:19" s="6" customFormat="1">
      <c r="A517" s="5">
        <f>'BASE SUELDOS'!A517</f>
        <v>1</v>
      </c>
      <c r="B517" s="8" t="s">
        <v>642</v>
      </c>
      <c r="C517" s="9">
        <f>'BASE SUELDOS'!B517</f>
        <v>0</v>
      </c>
      <c r="D517" s="6" t="str">
        <f>'BASE SUELDOS'!C517</f>
        <v>EMPLEADO 514</v>
      </c>
      <c r="E517" s="6">
        <f>'BASE SUELDOS'!D517</f>
        <v>0</v>
      </c>
      <c r="F517" s="6">
        <f>'BASE SUELDOS'!E517</f>
        <v>0</v>
      </c>
      <c r="G517" s="13">
        <f>'BASE SUELDOS'!I517</f>
        <v>0</v>
      </c>
      <c r="H517" s="14">
        <f t="shared" si="51"/>
        <v>0</v>
      </c>
      <c r="I517" s="14">
        <f t="shared" si="51"/>
        <v>0</v>
      </c>
      <c r="J517" s="14">
        <f t="shared" si="51"/>
        <v>0</v>
      </c>
      <c r="K517" s="14">
        <f t="shared" si="51"/>
        <v>0</v>
      </c>
      <c r="L517" s="14">
        <f t="shared" si="51"/>
        <v>0</v>
      </c>
      <c r="M517" s="14">
        <f t="shared" si="51"/>
        <v>0</v>
      </c>
      <c r="N517" s="14">
        <f t="shared" si="51"/>
        <v>0</v>
      </c>
      <c r="O517" s="14">
        <f t="shared" si="51"/>
        <v>0</v>
      </c>
      <c r="P517" s="14">
        <f t="shared" si="51"/>
        <v>0</v>
      </c>
      <c r="Q517" s="14">
        <f t="shared" si="51"/>
        <v>0</v>
      </c>
      <c r="R517" s="14">
        <f t="shared" si="51"/>
        <v>0</v>
      </c>
      <c r="S517" s="14">
        <f t="shared" si="51"/>
        <v>0</v>
      </c>
    </row>
    <row r="518" spans="1:19" s="6" customFormat="1">
      <c r="A518" s="5">
        <f>'BASE SUELDOS'!A518</f>
        <v>1</v>
      </c>
      <c r="B518" s="8" t="s">
        <v>642</v>
      </c>
      <c r="C518" s="9">
        <f>'BASE SUELDOS'!B518</f>
        <v>0</v>
      </c>
      <c r="D518" s="6" t="str">
        <f>'BASE SUELDOS'!C518</f>
        <v>EMPLEADO 515</v>
      </c>
      <c r="E518" s="6">
        <f>'BASE SUELDOS'!D518</f>
        <v>0</v>
      </c>
      <c r="F518" s="6">
        <f>'BASE SUELDOS'!E518</f>
        <v>0</v>
      </c>
      <c r="G518" s="13">
        <f>'BASE SUELDOS'!I518</f>
        <v>0</v>
      </c>
      <c r="H518" s="14">
        <f t="shared" si="51"/>
        <v>0</v>
      </c>
      <c r="I518" s="14">
        <f t="shared" si="51"/>
        <v>0</v>
      </c>
      <c r="J518" s="14">
        <f t="shared" si="51"/>
        <v>0</v>
      </c>
      <c r="K518" s="14">
        <f t="shared" si="51"/>
        <v>0</v>
      </c>
      <c r="L518" s="14">
        <f t="shared" si="51"/>
        <v>0</v>
      </c>
      <c r="M518" s="14">
        <f t="shared" si="51"/>
        <v>0</v>
      </c>
      <c r="N518" s="14">
        <f t="shared" si="51"/>
        <v>0</v>
      </c>
      <c r="O518" s="14">
        <f t="shared" si="51"/>
        <v>0</v>
      </c>
      <c r="P518" s="14">
        <f t="shared" si="51"/>
        <v>0</v>
      </c>
      <c r="Q518" s="14">
        <f t="shared" si="51"/>
        <v>0</v>
      </c>
      <c r="R518" s="14">
        <f t="shared" si="51"/>
        <v>0</v>
      </c>
      <c r="S518" s="14">
        <f t="shared" si="51"/>
        <v>0</v>
      </c>
    </row>
    <row r="519" spans="1:19" s="6" customFormat="1">
      <c r="A519" s="5">
        <f>'BASE SUELDOS'!A519</f>
        <v>1</v>
      </c>
      <c r="B519" s="8" t="s">
        <v>642</v>
      </c>
      <c r="C519" s="9">
        <f>'BASE SUELDOS'!B519</f>
        <v>0</v>
      </c>
      <c r="D519" s="6" t="str">
        <f>'BASE SUELDOS'!C519</f>
        <v>EMPLEADO 516</v>
      </c>
      <c r="E519" s="6">
        <f>'BASE SUELDOS'!D519</f>
        <v>0</v>
      </c>
      <c r="F519" s="6">
        <f>'BASE SUELDOS'!E519</f>
        <v>0</v>
      </c>
      <c r="G519" s="13">
        <f>'BASE SUELDOS'!I519</f>
        <v>0</v>
      </c>
      <c r="H519" s="14">
        <f t="shared" si="51"/>
        <v>0</v>
      </c>
      <c r="I519" s="14">
        <f t="shared" si="51"/>
        <v>0</v>
      </c>
      <c r="J519" s="14">
        <f t="shared" si="51"/>
        <v>0</v>
      </c>
      <c r="K519" s="14">
        <f t="shared" si="51"/>
        <v>0</v>
      </c>
      <c r="L519" s="14">
        <f t="shared" si="51"/>
        <v>0</v>
      </c>
      <c r="M519" s="14">
        <f t="shared" si="51"/>
        <v>0</v>
      </c>
      <c r="N519" s="14">
        <f t="shared" si="51"/>
        <v>0</v>
      </c>
      <c r="O519" s="14">
        <f t="shared" si="51"/>
        <v>0</v>
      </c>
      <c r="P519" s="14">
        <f t="shared" si="51"/>
        <v>0</v>
      </c>
      <c r="Q519" s="14">
        <f t="shared" si="51"/>
        <v>0</v>
      </c>
      <c r="R519" s="14">
        <f t="shared" si="51"/>
        <v>0</v>
      </c>
      <c r="S519" s="14">
        <f t="shared" si="51"/>
        <v>0</v>
      </c>
    </row>
    <row r="520" spans="1:19" s="6" customFormat="1">
      <c r="A520" s="5">
        <f>'BASE SUELDOS'!A520</f>
        <v>1</v>
      </c>
      <c r="B520" s="8" t="s">
        <v>642</v>
      </c>
      <c r="C520" s="9">
        <f>'BASE SUELDOS'!B520</f>
        <v>0</v>
      </c>
      <c r="D520" s="6" t="str">
        <f>'BASE SUELDOS'!C520</f>
        <v>EMPLEADO 517</v>
      </c>
      <c r="E520" s="6">
        <f>'BASE SUELDOS'!D520</f>
        <v>0</v>
      </c>
      <c r="F520" s="6">
        <f>'BASE SUELDOS'!E520</f>
        <v>0</v>
      </c>
      <c r="G520" s="13">
        <f>'BASE SUELDOS'!I520</f>
        <v>0</v>
      </c>
      <c r="H520" s="14">
        <f t="shared" si="51"/>
        <v>0</v>
      </c>
      <c r="I520" s="14">
        <f t="shared" si="51"/>
        <v>0</v>
      </c>
      <c r="J520" s="14">
        <f t="shared" si="51"/>
        <v>0</v>
      </c>
      <c r="K520" s="14">
        <f t="shared" si="51"/>
        <v>0</v>
      </c>
      <c r="L520" s="14">
        <f t="shared" si="51"/>
        <v>0</v>
      </c>
      <c r="M520" s="14">
        <f t="shared" si="51"/>
        <v>0</v>
      </c>
      <c r="N520" s="14">
        <f t="shared" si="51"/>
        <v>0</v>
      </c>
      <c r="O520" s="14">
        <f t="shared" si="51"/>
        <v>0</v>
      </c>
      <c r="P520" s="14">
        <f t="shared" si="51"/>
        <v>0</v>
      </c>
      <c r="Q520" s="14">
        <f t="shared" si="51"/>
        <v>0</v>
      </c>
      <c r="R520" s="14">
        <f t="shared" si="51"/>
        <v>0</v>
      </c>
      <c r="S520" s="14">
        <f t="shared" si="51"/>
        <v>0</v>
      </c>
    </row>
    <row r="521" spans="1:19" s="6" customFormat="1">
      <c r="A521" s="5">
        <f>'BASE SUELDOS'!A521</f>
        <v>1</v>
      </c>
      <c r="B521" s="8" t="s">
        <v>642</v>
      </c>
      <c r="C521" s="9">
        <f>'BASE SUELDOS'!B521</f>
        <v>0</v>
      </c>
      <c r="D521" s="6" t="str">
        <f>'BASE SUELDOS'!C521</f>
        <v>EMPLEADO 518</v>
      </c>
      <c r="E521" s="6">
        <f>'BASE SUELDOS'!D521</f>
        <v>0</v>
      </c>
      <c r="F521" s="6">
        <f>'BASE SUELDOS'!E521</f>
        <v>0</v>
      </c>
      <c r="G521" s="13">
        <f>'BASE SUELDOS'!I521</f>
        <v>0</v>
      </c>
      <c r="H521" s="14">
        <f t="shared" si="51"/>
        <v>0</v>
      </c>
      <c r="I521" s="14">
        <f t="shared" si="51"/>
        <v>0</v>
      </c>
      <c r="J521" s="14">
        <f t="shared" si="51"/>
        <v>0</v>
      </c>
      <c r="K521" s="14">
        <f t="shared" si="51"/>
        <v>0</v>
      </c>
      <c r="L521" s="14">
        <f t="shared" si="51"/>
        <v>0</v>
      </c>
      <c r="M521" s="14">
        <f t="shared" si="51"/>
        <v>0</v>
      </c>
      <c r="N521" s="14">
        <f t="shared" si="51"/>
        <v>0</v>
      </c>
      <c r="O521" s="14">
        <f t="shared" si="51"/>
        <v>0</v>
      </c>
      <c r="P521" s="14">
        <f t="shared" si="51"/>
        <v>0</v>
      </c>
      <c r="Q521" s="14">
        <f t="shared" si="51"/>
        <v>0</v>
      </c>
      <c r="R521" s="14">
        <f t="shared" si="51"/>
        <v>0</v>
      </c>
      <c r="S521" s="14">
        <f t="shared" si="51"/>
        <v>0</v>
      </c>
    </row>
    <row r="522" spans="1:19" s="6" customFormat="1">
      <c r="A522" s="5">
        <f>'BASE SUELDOS'!A522</f>
        <v>1</v>
      </c>
      <c r="B522" s="8" t="s">
        <v>642</v>
      </c>
      <c r="C522" s="9">
        <f>'BASE SUELDOS'!B522</f>
        <v>0</v>
      </c>
      <c r="D522" s="6" t="str">
        <f>'BASE SUELDOS'!C522</f>
        <v>EMPLEADO 519</v>
      </c>
      <c r="E522" s="6">
        <f>'BASE SUELDOS'!D522</f>
        <v>0</v>
      </c>
      <c r="F522" s="6">
        <f>'BASE SUELDOS'!E522</f>
        <v>0</v>
      </c>
      <c r="G522" s="13">
        <f>'BASE SUELDOS'!I522</f>
        <v>0</v>
      </c>
      <c r="H522" s="14">
        <f t="shared" si="51"/>
        <v>0</v>
      </c>
      <c r="I522" s="14">
        <f t="shared" si="51"/>
        <v>0</v>
      </c>
      <c r="J522" s="14">
        <f t="shared" si="51"/>
        <v>0</v>
      </c>
      <c r="K522" s="14">
        <f t="shared" si="51"/>
        <v>0</v>
      </c>
      <c r="L522" s="14">
        <f t="shared" si="51"/>
        <v>0</v>
      </c>
      <c r="M522" s="14">
        <f t="shared" si="51"/>
        <v>0</v>
      </c>
      <c r="N522" s="14">
        <f t="shared" si="51"/>
        <v>0</v>
      </c>
      <c r="O522" s="14">
        <f t="shared" si="51"/>
        <v>0</v>
      </c>
      <c r="P522" s="14">
        <f t="shared" si="51"/>
        <v>0</v>
      </c>
      <c r="Q522" s="14">
        <f t="shared" si="51"/>
        <v>0</v>
      </c>
      <c r="R522" s="14">
        <f t="shared" si="51"/>
        <v>0</v>
      </c>
      <c r="S522" s="14">
        <f t="shared" si="51"/>
        <v>0</v>
      </c>
    </row>
    <row r="523" spans="1:19" s="6" customFormat="1">
      <c r="A523" s="5">
        <f>'BASE SUELDOS'!A523</f>
        <v>1</v>
      </c>
      <c r="B523" s="8" t="s">
        <v>642</v>
      </c>
      <c r="C523" s="9">
        <f>'BASE SUELDOS'!B523</f>
        <v>0</v>
      </c>
      <c r="D523" s="6" t="str">
        <f>'BASE SUELDOS'!C523</f>
        <v>EMPLEADO 520</v>
      </c>
      <c r="E523" s="6">
        <f>'BASE SUELDOS'!D523</f>
        <v>0</v>
      </c>
      <c r="F523" s="6">
        <f>'BASE SUELDOS'!E523</f>
        <v>0</v>
      </c>
      <c r="G523" s="13">
        <f>'BASE SUELDOS'!I523</f>
        <v>0</v>
      </c>
      <c r="H523" s="14">
        <f t="shared" si="51"/>
        <v>0</v>
      </c>
      <c r="I523" s="14">
        <f t="shared" si="51"/>
        <v>0</v>
      </c>
      <c r="J523" s="14">
        <f t="shared" si="51"/>
        <v>0</v>
      </c>
      <c r="K523" s="14">
        <f t="shared" si="51"/>
        <v>0</v>
      </c>
      <c r="L523" s="14">
        <f t="shared" si="51"/>
        <v>0</v>
      </c>
      <c r="M523" s="14">
        <f t="shared" si="51"/>
        <v>0</v>
      </c>
      <c r="N523" s="14">
        <f t="shared" si="51"/>
        <v>0</v>
      </c>
      <c r="O523" s="14">
        <f t="shared" si="51"/>
        <v>0</v>
      </c>
      <c r="P523" s="14">
        <f t="shared" si="51"/>
        <v>0</v>
      </c>
      <c r="Q523" s="14">
        <f t="shared" si="51"/>
        <v>0</v>
      </c>
      <c r="R523" s="14">
        <f t="shared" si="51"/>
        <v>0</v>
      </c>
      <c r="S523" s="14">
        <f t="shared" si="51"/>
        <v>0</v>
      </c>
    </row>
    <row r="524" spans="1:19" s="6" customFormat="1">
      <c r="A524" s="5">
        <f>'BASE SUELDOS'!A524</f>
        <v>1</v>
      </c>
      <c r="B524" s="8" t="s">
        <v>642</v>
      </c>
      <c r="C524" s="9">
        <f>'BASE SUELDOS'!B524</f>
        <v>0</v>
      </c>
      <c r="D524" s="6" t="str">
        <f>'BASE SUELDOS'!C524</f>
        <v>EMPLEADO 521</v>
      </c>
      <c r="E524" s="6">
        <f>'BASE SUELDOS'!D524</f>
        <v>0</v>
      </c>
      <c r="F524" s="6">
        <f>'BASE SUELDOS'!E524</f>
        <v>0</v>
      </c>
      <c r="G524" s="13">
        <f>'BASE SUELDOS'!I524</f>
        <v>0</v>
      </c>
      <c r="H524" s="14">
        <f t="shared" ref="H524:S533" si="52">(IF($G524&gt;_25_Veces_SMGDF,_25_Veces_SMGDF,$G524))*H$2*Guarderia</f>
        <v>0</v>
      </c>
      <c r="I524" s="14">
        <f t="shared" si="52"/>
        <v>0</v>
      </c>
      <c r="J524" s="14">
        <f t="shared" si="52"/>
        <v>0</v>
      </c>
      <c r="K524" s="14">
        <f t="shared" si="52"/>
        <v>0</v>
      </c>
      <c r="L524" s="14">
        <f t="shared" si="52"/>
        <v>0</v>
      </c>
      <c r="M524" s="14">
        <f t="shared" si="52"/>
        <v>0</v>
      </c>
      <c r="N524" s="14">
        <f t="shared" si="52"/>
        <v>0</v>
      </c>
      <c r="O524" s="14">
        <f t="shared" si="52"/>
        <v>0</v>
      </c>
      <c r="P524" s="14">
        <f t="shared" si="52"/>
        <v>0</v>
      </c>
      <c r="Q524" s="14">
        <f t="shared" si="52"/>
        <v>0</v>
      </c>
      <c r="R524" s="14">
        <f t="shared" si="52"/>
        <v>0</v>
      </c>
      <c r="S524" s="14">
        <f t="shared" si="52"/>
        <v>0</v>
      </c>
    </row>
    <row r="525" spans="1:19" s="6" customFormat="1">
      <c r="A525" s="5">
        <f>'BASE SUELDOS'!A525</f>
        <v>1</v>
      </c>
      <c r="B525" s="8" t="s">
        <v>642</v>
      </c>
      <c r="C525" s="9">
        <f>'BASE SUELDOS'!B525</f>
        <v>0</v>
      </c>
      <c r="D525" s="6" t="str">
        <f>'BASE SUELDOS'!C525</f>
        <v>EMPLEADO 522</v>
      </c>
      <c r="E525" s="6">
        <f>'BASE SUELDOS'!D525</f>
        <v>0</v>
      </c>
      <c r="F525" s="6">
        <f>'BASE SUELDOS'!E525</f>
        <v>0</v>
      </c>
      <c r="G525" s="13">
        <f>'BASE SUELDOS'!I525</f>
        <v>0</v>
      </c>
      <c r="H525" s="14">
        <f t="shared" si="52"/>
        <v>0</v>
      </c>
      <c r="I525" s="14">
        <f t="shared" si="52"/>
        <v>0</v>
      </c>
      <c r="J525" s="14">
        <f t="shared" si="52"/>
        <v>0</v>
      </c>
      <c r="K525" s="14">
        <f t="shared" si="52"/>
        <v>0</v>
      </c>
      <c r="L525" s="14">
        <f t="shared" si="52"/>
        <v>0</v>
      </c>
      <c r="M525" s="14">
        <f t="shared" si="52"/>
        <v>0</v>
      </c>
      <c r="N525" s="14">
        <f t="shared" si="52"/>
        <v>0</v>
      </c>
      <c r="O525" s="14">
        <f t="shared" si="52"/>
        <v>0</v>
      </c>
      <c r="P525" s="14">
        <f t="shared" si="52"/>
        <v>0</v>
      </c>
      <c r="Q525" s="14">
        <f t="shared" si="52"/>
        <v>0</v>
      </c>
      <c r="R525" s="14">
        <f t="shared" si="52"/>
        <v>0</v>
      </c>
      <c r="S525" s="14">
        <f t="shared" si="52"/>
        <v>0</v>
      </c>
    </row>
    <row r="526" spans="1:19" s="6" customFormat="1">
      <c r="A526" s="5">
        <f>'BASE SUELDOS'!A526</f>
        <v>1</v>
      </c>
      <c r="B526" s="8" t="s">
        <v>642</v>
      </c>
      <c r="C526" s="9">
        <f>'BASE SUELDOS'!B526</f>
        <v>0</v>
      </c>
      <c r="D526" s="6" t="str">
        <f>'BASE SUELDOS'!C526</f>
        <v>EMPLEADO 523</v>
      </c>
      <c r="E526" s="6">
        <f>'BASE SUELDOS'!D526</f>
        <v>0</v>
      </c>
      <c r="F526" s="6">
        <f>'BASE SUELDOS'!E526</f>
        <v>0</v>
      </c>
      <c r="G526" s="13">
        <f>'BASE SUELDOS'!I526</f>
        <v>0</v>
      </c>
      <c r="H526" s="14">
        <f t="shared" si="52"/>
        <v>0</v>
      </c>
      <c r="I526" s="14">
        <f t="shared" si="52"/>
        <v>0</v>
      </c>
      <c r="J526" s="14">
        <f t="shared" si="52"/>
        <v>0</v>
      </c>
      <c r="K526" s="14">
        <f t="shared" si="52"/>
        <v>0</v>
      </c>
      <c r="L526" s="14">
        <f t="shared" si="52"/>
        <v>0</v>
      </c>
      <c r="M526" s="14">
        <f t="shared" si="52"/>
        <v>0</v>
      </c>
      <c r="N526" s="14">
        <f t="shared" si="52"/>
        <v>0</v>
      </c>
      <c r="O526" s="14">
        <f t="shared" si="52"/>
        <v>0</v>
      </c>
      <c r="P526" s="14">
        <f t="shared" si="52"/>
        <v>0</v>
      </c>
      <c r="Q526" s="14">
        <f t="shared" si="52"/>
        <v>0</v>
      </c>
      <c r="R526" s="14">
        <f t="shared" si="52"/>
        <v>0</v>
      </c>
      <c r="S526" s="14">
        <f t="shared" si="52"/>
        <v>0</v>
      </c>
    </row>
    <row r="527" spans="1:19" s="6" customFormat="1">
      <c r="A527" s="5">
        <f>'BASE SUELDOS'!A527</f>
        <v>1</v>
      </c>
      <c r="B527" s="8" t="s">
        <v>642</v>
      </c>
      <c r="C527" s="9">
        <f>'BASE SUELDOS'!B527</f>
        <v>0</v>
      </c>
      <c r="D527" s="6" t="str">
        <f>'BASE SUELDOS'!C527</f>
        <v>EMPLEADO 524</v>
      </c>
      <c r="E527" s="6">
        <f>'BASE SUELDOS'!D527</f>
        <v>0</v>
      </c>
      <c r="F527" s="6">
        <f>'BASE SUELDOS'!E527</f>
        <v>0</v>
      </c>
      <c r="G527" s="13">
        <f>'BASE SUELDOS'!I527</f>
        <v>0</v>
      </c>
      <c r="H527" s="14">
        <f t="shared" si="52"/>
        <v>0</v>
      </c>
      <c r="I527" s="14">
        <f t="shared" si="52"/>
        <v>0</v>
      </c>
      <c r="J527" s="14">
        <f t="shared" si="52"/>
        <v>0</v>
      </c>
      <c r="K527" s="14">
        <f t="shared" si="52"/>
        <v>0</v>
      </c>
      <c r="L527" s="14">
        <f t="shared" si="52"/>
        <v>0</v>
      </c>
      <c r="M527" s="14">
        <f t="shared" si="52"/>
        <v>0</v>
      </c>
      <c r="N527" s="14">
        <f t="shared" si="52"/>
        <v>0</v>
      </c>
      <c r="O527" s="14">
        <f t="shared" si="52"/>
        <v>0</v>
      </c>
      <c r="P527" s="14">
        <f t="shared" si="52"/>
        <v>0</v>
      </c>
      <c r="Q527" s="14">
        <f t="shared" si="52"/>
        <v>0</v>
      </c>
      <c r="R527" s="14">
        <f t="shared" si="52"/>
        <v>0</v>
      </c>
      <c r="S527" s="14">
        <f t="shared" si="52"/>
        <v>0</v>
      </c>
    </row>
    <row r="528" spans="1:19" s="6" customFormat="1">
      <c r="A528" s="5">
        <f>'BASE SUELDOS'!A528</f>
        <v>1</v>
      </c>
      <c r="B528" s="8" t="s">
        <v>642</v>
      </c>
      <c r="C528" s="9">
        <f>'BASE SUELDOS'!B528</f>
        <v>0</v>
      </c>
      <c r="D528" s="6" t="str">
        <f>'BASE SUELDOS'!C528</f>
        <v>EMPLEADO 525</v>
      </c>
      <c r="E528" s="6">
        <f>'BASE SUELDOS'!D528</f>
        <v>0</v>
      </c>
      <c r="F528" s="6">
        <f>'BASE SUELDOS'!E528</f>
        <v>0</v>
      </c>
      <c r="G528" s="13">
        <f>'BASE SUELDOS'!I528</f>
        <v>0</v>
      </c>
      <c r="H528" s="14">
        <f t="shared" si="52"/>
        <v>0</v>
      </c>
      <c r="I528" s="14">
        <f t="shared" si="52"/>
        <v>0</v>
      </c>
      <c r="J528" s="14">
        <f t="shared" si="52"/>
        <v>0</v>
      </c>
      <c r="K528" s="14">
        <f t="shared" si="52"/>
        <v>0</v>
      </c>
      <c r="L528" s="14">
        <f t="shared" si="52"/>
        <v>0</v>
      </c>
      <c r="M528" s="14">
        <f t="shared" si="52"/>
        <v>0</v>
      </c>
      <c r="N528" s="14">
        <f t="shared" si="52"/>
        <v>0</v>
      </c>
      <c r="O528" s="14">
        <f t="shared" si="52"/>
        <v>0</v>
      </c>
      <c r="P528" s="14">
        <f t="shared" si="52"/>
        <v>0</v>
      </c>
      <c r="Q528" s="14">
        <f t="shared" si="52"/>
        <v>0</v>
      </c>
      <c r="R528" s="14">
        <f t="shared" si="52"/>
        <v>0</v>
      </c>
      <c r="S528" s="14">
        <f t="shared" si="52"/>
        <v>0</v>
      </c>
    </row>
    <row r="529" spans="1:19" s="6" customFormat="1">
      <c r="A529" s="5">
        <f>'BASE SUELDOS'!A529</f>
        <v>1</v>
      </c>
      <c r="B529" s="8" t="s">
        <v>642</v>
      </c>
      <c r="C529" s="9">
        <f>'BASE SUELDOS'!B529</f>
        <v>0</v>
      </c>
      <c r="D529" s="6" t="str">
        <f>'BASE SUELDOS'!C529</f>
        <v>EMPLEADO 526</v>
      </c>
      <c r="E529" s="6">
        <f>'BASE SUELDOS'!D529</f>
        <v>0</v>
      </c>
      <c r="F529" s="6">
        <f>'BASE SUELDOS'!E529</f>
        <v>0</v>
      </c>
      <c r="G529" s="13">
        <f>'BASE SUELDOS'!I529</f>
        <v>0</v>
      </c>
      <c r="H529" s="14">
        <f t="shared" si="52"/>
        <v>0</v>
      </c>
      <c r="I529" s="14">
        <f t="shared" si="52"/>
        <v>0</v>
      </c>
      <c r="J529" s="14">
        <f t="shared" si="52"/>
        <v>0</v>
      </c>
      <c r="K529" s="14">
        <f t="shared" si="52"/>
        <v>0</v>
      </c>
      <c r="L529" s="14">
        <f t="shared" si="52"/>
        <v>0</v>
      </c>
      <c r="M529" s="14">
        <f t="shared" si="52"/>
        <v>0</v>
      </c>
      <c r="N529" s="14">
        <f t="shared" si="52"/>
        <v>0</v>
      </c>
      <c r="O529" s="14">
        <f t="shared" si="52"/>
        <v>0</v>
      </c>
      <c r="P529" s="14">
        <f t="shared" si="52"/>
        <v>0</v>
      </c>
      <c r="Q529" s="14">
        <f t="shared" si="52"/>
        <v>0</v>
      </c>
      <c r="R529" s="14">
        <f t="shared" si="52"/>
        <v>0</v>
      </c>
      <c r="S529" s="14">
        <f t="shared" si="52"/>
        <v>0</v>
      </c>
    </row>
    <row r="530" spans="1:19" s="6" customFormat="1">
      <c r="A530" s="5">
        <f>'BASE SUELDOS'!A530</f>
        <v>1</v>
      </c>
      <c r="B530" s="8" t="s">
        <v>642</v>
      </c>
      <c r="C530" s="9">
        <f>'BASE SUELDOS'!B530</f>
        <v>0</v>
      </c>
      <c r="D530" s="6" t="str">
        <f>'BASE SUELDOS'!C530</f>
        <v>EMPLEADO 527</v>
      </c>
      <c r="E530" s="6">
        <f>'BASE SUELDOS'!D530</f>
        <v>0</v>
      </c>
      <c r="F530" s="6">
        <f>'BASE SUELDOS'!E530</f>
        <v>0</v>
      </c>
      <c r="G530" s="13">
        <f>'BASE SUELDOS'!I530</f>
        <v>0</v>
      </c>
      <c r="H530" s="14">
        <f t="shared" si="52"/>
        <v>0</v>
      </c>
      <c r="I530" s="14">
        <f t="shared" si="52"/>
        <v>0</v>
      </c>
      <c r="J530" s="14">
        <f t="shared" si="52"/>
        <v>0</v>
      </c>
      <c r="K530" s="14">
        <f t="shared" si="52"/>
        <v>0</v>
      </c>
      <c r="L530" s="14">
        <f t="shared" si="52"/>
        <v>0</v>
      </c>
      <c r="M530" s="14">
        <f t="shared" si="52"/>
        <v>0</v>
      </c>
      <c r="N530" s="14">
        <f t="shared" si="52"/>
        <v>0</v>
      </c>
      <c r="O530" s="14">
        <f t="shared" si="52"/>
        <v>0</v>
      </c>
      <c r="P530" s="14">
        <f t="shared" si="52"/>
        <v>0</v>
      </c>
      <c r="Q530" s="14">
        <f t="shared" si="52"/>
        <v>0</v>
      </c>
      <c r="R530" s="14">
        <f t="shared" si="52"/>
        <v>0</v>
      </c>
      <c r="S530" s="14">
        <f t="shared" si="52"/>
        <v>0</v>
      </c>
    </row>
    <row r="531" spans="1:19" s="6" customFormat="1">
      <c r="A531" s="5">
        <f>'BASE SUELDOS'!A531</f>
        <v>1</v>
      </c>
      <c r="B531" s="8" t="s">
        <v>642</v>
      </c>
      <c r="C531" s="9">
        <f>'BASE SUELDOS'!B531</f>
        <v>0</v>
      </c>
      <c r="D531" s="6" t="str">
        <f>'BASE SUELDOS'!C531</f>
        <v>EMPLEADO 528</v>
      </c>
      <c r="E531" s="6">
        <f>'BASE SUELDOS'!D531</f>
        <v>0</v>
      </c>
      <c r="F531" s="6">
        <f>'BASE SUELDOS'!E531</f>
        <v>0</v>
      </c>
      <c r="G531" s="13">
        <f>'BASE SUELDOS'!I531</f>
        <v>0</v>
      </c>
      <c r="H531" s="14">
        <f t="shared" si="52"/>
        <v>0</v>
      </c>
      <c r="I531" s="14">
        <f t="shared" si="52"/>
        <v>0</v>
      </c>
      <c r="J531" s="14">
        <f t="shared" si="52"/>
        <v>0</v>
      </c>
      <c r="K531" s="14">
        <f t="shared" si="52"/>
        <v>0</v>
      </c>
      <c r="L531" s="14">
        <f t="shared" si="52"/>
        <v>0</v>
      </c>
      <c r="M531" s="14">
        <f t="shared" si="52"/>
        <v>0</v>
      </c>
      <c r="N531" s="14">
        <f t="shared" si="52"/>
        <v>0</v>
      </c>
      <c r="O531" s="14">
        <f t="shared" si="52"/>
        <v>0</v>
      </c>
      <c r="P531" s="14">
        <f t="shared" si="52"/>
        <v>0</v>
      </c>
      <c r="Q531" s="14">
        <f t="shared" si="52"/>
        <v>0</v>
      </c>
      <c r="R531" s="14">
        <f t="shared" si="52"/>
        <v>0</v>
      </c>
      <c r="S531" s="14">
        <f t="shared" si="52"/>
        <v>0</v>
      </c>
    </row>
    <row r="532" spans="1:19" s="6" customFormat="1">
      <c r="A532" s="5">
        <f>'BASE SUELDOS'!A532</f>
        <v>1</v>
      </c>
      <c r="B532" s="8" t="s">
        <v>642</v>
      </c>
      <c r="C532" s="9">
        <f>'BASE SUELDOS'!B532</f>
        <v>0</v>
      </c>
      <c r="D532" s="6" t="str">
        <f>'BASE SUELDOS'!C532</f>
        <v>EMPLEADO 529</v>
      </c>
      <c r="E532" s="6">
        <f>'BASE SUELDOS'!D532</f>
        <v>0</v>
      </c>
      <c r="F532" s="6">
        <f>'BASE SUELDOS'!E532</f>
        <v>0</v>
      </c>
      <c r="G532" s="13">
        <f>'BASE SUELDOS'!I532</f>
        <v>0</v>
      </c>
      <c r="H532" s="14">
        <f t="shared" si="52"/>
        <v>0</v>
      </c>
      <c r="I532" s="14">
        <f t="shared" si="52"/>
        <v>0</v>
      </c>
      <c r="J532" s="14">
        <f t="shared" si="52"/>
        <v>0</v>
      </c>
      <c r="K532" s="14">
        <f t="shared" si="52"/>
        <v>0</v>
      </c>
      <c r="L532" s="14">
        <f t="shared" si="52"/>
        <v>0</v>
      </c>
      <c r="M532" s="14">
        <f t="shared" si="52"/>
        <v>0</v>
      </c>
      <c r="N532" s="14">
        <f t="shared" si="52"/>
        <v>0</v>
      </c>
      <c r="O532" s="14">
        <f t="shared" si="52"/>
        <v>0</v>
      </c>
      <c r="P532" s="14">
        <f t="shared" si="52"/>
        <v>0</v>
      </c>
      <c r="Q532" s="14">
        <f t="shared" si="52"/>
        <v>0</v>
      </c>
      <c r="R532" s="14">
        <f t="shared" si="52"/>
        <v>0</v>
      </c>
      <c r="S532" s="14">
        <f t="shared" si="52"/>
        <v>0</v>
      </c>
    </row>
    <row r="533" spans="1:19" s="6" customFormat="1">
      <c r="A533" s="5">
        <f>'BASE SUELDOS'!A533</f>
        <v>1</v>
      </c>
      <c r="B533" s="8" t="s">
        <v>642</v>
      </c>
      <c r="C533" s="9">
        <f>'BASE SUELDOS'!B533</f>
        <v>0</v>
      </c>
      <c r="D533" s="6" t="str">
        <f>'BASE SUELDOS'!C533</f>
        <v>EMPLEADO 530</v>
      </c>
      <c r="E533" s="6">
        <f>'BASE SUELDOS'!D533</f>
        <v>0</v>
      </c>
      <c r="F533" s="6">
        <f>'BASE SUELDOS'!E533</f>
        <v>0</v>
      </c>
      <c r="G533" s="13">
        <f>'BASE SUELDOS'!I533</f>
        <v>0</v>
      </c>
      <c r="H533" s="14">
        <f t="shared" si="52"/>
        <v>0</v>
      </c>
      <c r="I533" s="14">
        <f t="shared" si="52"/>
        <v>0</v>
      </c>
      <c r="J533" s="14">
        <f t="shared" si="52"/>
        <v>0</v>
      </c>
      <c r="K533" s="14">
        <f t="shared" si="52"/>
        <v>0</v>
      </c>
      <c r="L533" s="14">
        <f t="shared" si="52"/>
        <v>0</v>
      </c>
      <c r="M533" s="14">
        <f t="shared" si="52"/>
        <v>0</v>
      </c>
      <c r="N533" s="14">
        <f t="shared" si="52"/>
        <v>0</v>
      </c>
      <c r="O533" s="14">
        <f t="shared" si="52"/>
        <v>0</v>
      </c>
      <c r="P533" s="14">
        <f t="shared" si="52"/>
        <v>0</v>
      </c>
      <c r="Q533" s="14">
        <f t="shared" si="52"/>
        <v>0</v>
      </c>
      <c r="R533" s="14">
        <f t="shared" si="52"/>
        <v>0</v>
      </c>
      <c r="S533" s="14">
        <f t="shared" si="52"/>
        <v>0</v>
      </c>
    </row>
    <row r="534" spans="1:19">
      <c r="A534" s="5">
        <f>'BASE SUELDOS'!A534</f>
        <v>1</v>
      </c>
      <c r="B534" s="8" t="s">
        <v>642</v>
      </c>
      <c r="C534" s="9">
        <f>'BASE SUELDOS'!B534</f>
        <v>0</v>
      </c>
      <c r="D534" s="6" t="str">
        <f>'BASE SUELDOS'!C534</f>
        <v>EMPLEADO 531</v>
      </c>
      <c r="E534" s="6">
        <f>'BASE SUELDOS'!D534</f>
        <v>0</v>
      </c>
      <c r="F534" s="6">
        <f>'BASE SUELDOS'!E534</f>
        <v>0</v>
      </c>
      <c r="G534" s="13">
        <f>'BASE SUELDOS'!I534</f>
        <v>0</v>
      </c>
      <c r="H534" s="14">
        <f t="shared" ref="H534:S543" si="53">(IF($G534&gt;_25_Veces_SMGDF,_25_Veces_SMGDF,$G534))*H$2*Guarderia</f>
        <v>0</v>
      </c>
      <c r="I534" s="14">
        <f t="shared" si="53"/>
        <v>0</v>
      </c>
      <c r="J534" s="14">
        <f t="shared" si="53"/>
        <v>0</v>
      </c>
      <c r="K534" s="14">
        <f t="shared" si="53"/>
        <v>0</v>
      </c>
      <c r="L534" s="14">
        <f t="shared" si="53"/>
        <v>0</v>
      </c>
      <c r="M534" s="14">
        <f t="shared" si="53"/>
        <v>0</v>
      </c>
      <c r="N534" s="14">
        <f t="shared" si="53"/>
        <v>0</v>
      </c>
      <c r="O534" s="14">
        <f t="shared" si="53"/>
        <v>0</v>
      </c>
      <c r="P534" s="14">
        <f t="shared" si="53"/>
        <v>0</v>
      </c>
      <c r="Q534" s="14">
        <f t="shared" si="53"/>
        <v>0</v>
      </c>
      <c r="R534" s="14">
        <f t="shared" si="53"/>
        <v>0</v>
      </c>
      <c r="S534" s="14">
        <f t="shared" si="53"/>
        <v>0</v>
      </c>
    </row>
    <row r="535" spans="1:19">
      <c r="A535" s="5">
        <f>'BASE SUELDOS'!A535</f>
        <v>1</v>
      </c>
      <c r="B535" s="8" t="s">
        <v>642</v>
      </c>
      <c r="C535" s="9">
        <f>'BASE SUELDOS'!B535</f>
        <v>0</v>
      </c>
      <c r="D535" s="6" t="str">
        <f>'BASE SUELDOS'!C535</f>
        <v>EMPLEADO 532</v>
      </c>
      <c r="E535" s="6">
        <f>'BASE SUELDOS'!D535</f>
        <v>0</v>
      </c>
      <c r="F535" s="6">
        <f>'BASE SUELDOS'!E535</f>
        <v>0</v>
      </c>
      <c r="G535" s="13">
        <f>'BASE SUELDOS'!I535</f>
        <v>0</v>
      </c>
      <c r="H535" s="14">
        <f t="shared" si="53"/>
        <v>0</v>
      </c>
      <c r="I535" s="14">
        <f t="shared" si="53"/>
        <v>0</v>
      </c>
      <c r="J535" s="14">
        <f t="shared" si="53"/>
        <v>0</v>
      </c>
      <c r="K535" s="14">
        <f t="shared" si="53"/>
        <v>0</v>
      </c>
      <c r="L535" s="14">
        <f t="shared" si="53"/>
        <v>0</v>
      </c>
      <c r="M535" s="14">
        <f t="shared" si="53"/>
        <v>0</v>
      </c>
      <c r="N535" s="14">
        <f t="shared" si="53"/>
        <v>0</v>
      </c>
      <c r="O535" s="14">
        <f t="shared" si="53"/>
        <v>0</v>
      </c>
      <c r="P535" s="14">
        <f t="shared" si="53"/>
        <v>0</v>
      </c>
      <c r="Q535" s="14">
        <f t="shared" si="53"/>
        <v>0</v>
      </c>
      <c r="R535" s="14">
        <f t="shared" si="53"/>
        <v>0</v>
      </c>
      <c r="S535" s="14">
        <f t="shared" si="53"/>
        <v>0</v>
      </c>
    </row>
    <row r="536" spans="1:19">
      <c r="A536" s="5">
        <f>'BASE SUELDOS'!A536</f>
        <v>1</v>
      </c>
      <c r="B536" s="8" t="s">
        <v>642</v>
      </c>
      <c r="C536" s="9">
        <f>'BASE SUELDOS'!B536</f>
        <v>0</v>
      </c>
      <c r="D536" s="6" t="str">
        <f>'BASE SUELDOS'!C536</f>
        <v>EMPLEADO 533</v>
      </c>
      <c r="E536" s="6">
        <f>'BASE SUELDOS'!D536</f>
        <v>0</v>
      </c>
      <c r="F536" s="6">
        <f>'BASE SUELDOS'!E536</f>
        <v>0</v>
      </c>
      <c r="G536" s="13">
        <f>'BASE SUELDOS'!I536</f>
        <v>0</v>
      </c>
      <c r="H536" s="14">
        <f t="shared" si="53"/>
        <v>0</v>
      </c>
      <c r="I536" s="14">
        <f t="shared" si="53"/>
        <v>0</v>
      </c>
      <c r="J536" s="14">
        <f t="shared" si="53"/>
        <v>0</v>
      </c>
      <c r="K536" s="14">
        <f t="shared" si="53"/>
        <v>0</v>
      </c>
      <c r="L536" s="14">
        <f t="shared" si="53"/>
        <v>0</v>
      </c>
      <c r="M536" s="14">
        <f t="shared" si="53"/>
        <v>0</v>
      </c>
      <c r="N536" s="14">
        <f t="shared" si="53"/>
        <v>0</v>
      </c>
      <c r="O536" s="14">
        <f t="shared" si="53"/>
        <v>0</v>
      </c>
      <c r="P536" s="14">
        <f t="shared" si="53"/>
        <v>0</v>
      </c>
      <c r="Q536" s="14">
        <f t="shared" si="53"/>
        <v>0</v>
      </c>
      <c r="R536" s="14">
        <f t="shared" si="53"/>
        <v>0</v>
      </c>
      <c r="S536" s="14">
        <f t="shared" si="53"/>
        <v>0</v>
      </c>
    </row>
    <row r="537" spans="1:19">
      <c r="A537" s="5">
        <f>'BASE SUELDOS'!A537</f>
        <v>1</v>
      </c>
      <c r="B537" s="8" t="s">
        <v>642</v>
      </c>
      <c r="C537" s="9">
        <f>'BASE SUELDOS'!B537</f>
        <v>0</v>
      </c>
      <c r="D537" s="6" t="str">
        <f>'BASE SUELDOS'!C537</f>
        <v>EMPLEADO 534</v>
      </c>
      <c r="E537" s="6">
        <f>'BASE SUELDOS'!D537</f>
        <v>0</v>
      </c>
      <c r="F537" s="6">
        <f>'BASE SUELDOS'!E537</f>
        <v>0</v>
      </c>
      <c r="G537" s="13">
        <f>'BASE SUELDOS'!I537</f>
        <v>0</v>
      </c>
      <c r="H537" s="14">
        <f t="shared" si="53"/>
        <v>0</v>
      </c>
      <c r="I537" s="14">
        <f t="shared" si="53"/>
        <v>0</v>
      </c>
      <c r="J537" s="14">
        <f t="shared" si="53"/>
        <v>0</v>
      </c>
      <c r="K537" s="14">
        <f t="shared" si="53"/>
        <v>0</v>
      </c>
      <c r="L537" s="14">
        <f t="shared" si="53"/>
        <v>0</v>
      </c>
      <c r="M537" s="14">
        <f t="shared" si="53"/>
        <v>0</v>
      </c>
      <c r="N537" s="14">
        <f t="shared" si="53"/>
        <v>0</v>
      </c>
      <c r="O537" s="14">
        <f t="shared" si="53"/>
        <v>0</v>
      </c>
      <c r="P537" s="14">
        <f t="shared" si="53"/>
        <v>0</v>
      </c>
      <c r="Q537" s="14">
        <f t="shared" si="53"/>
        <v>0</v>
      </c>
      <c r="R537" s="14">
        <f t="shared" si="53"/>
        <v>0</v>
      </c>
      <c r="S537" s="14">
        <f t="shared" si="53"/>
        <v>0</v>
      </c>
    </row>
    <row r="538" spans="1:19">
      <c r="A538" s="5">
        <f>'BASE SUELDOS'!A538</f>
        <v>1</v>
      </c>
      <c r="B538" s="8" t="s">
        <v>642</v>
      </c>
      <c r="C538" s="9">
        <f>'BASE SUELDOS'!B538</f>
        <v>0</v>
      </c>
      <c r="D538" s="6" t="str">
        <f>'BASE SUELDOS'!C538</f>
        <v>EMPLEADO 535</v>
      </c>
      <c r="E538" s="6">
        <f>'BASE SUELDOS'!D538</f>
        <v>0</v>
      </c>
      <c r="F538" s="6">
        <f>'BASE SUELDOS'!E538</f>
        <v>0</v>
      </c>
      <c r="G538" s="13">
        <f>'BASE SUELDOS'!I538</f>
        <v>0</v>
      </c>
      <c r="H538" s="14">
        <f t="shared" si="53"/>
        <v>0</v>
      </c>
      <c r="I538" s="14">
        <f t="shared" si="53"/>
        <v>0</v>
      </c>
      <c r="J538" s="14">
        <f t="shared" si="53"/>
        <v>0</v>
      </c>
      <c r="K538" s="14">
        <f t="shared" si="53"/>
        <v>0</v>
      </c>
      <c r="L538" s="14">
        <f t="shared" si="53"/>
        <v>0</v>
      </c>
      <c r="M538" s="14">
        <f t="shared" si="53"/>
        <v>0</v>
      </c>
      <c r="N538" s="14">
        <f t="shared" si="53"/>
        <v>0</v>
      </c>
      <c r="O538" s="14">
        <f t="shared" si="53"/>
        <v>0</v>
      </c>
      <c r="P538" s="14">
        <f t="shared" si="53"/>
        <v>0</v>
      </c>
      <c r="Q538" s="14">
        <f t="shared" si="53"/>
        <v>0</v>
      </c>
      <c r="R538" s="14">
        <f t="shared" si="53"/>
        <v>0</v>
      </c>
      <c r="S538" s="14">
        <f t="shared" si="53"/>
        <v>0</v>
      </c>
    </row>
    <row r="539" spans="1:19">
      <c r="A539" s="5">
        <f>'BASE SUELDOS'!A539</f>
        <v>1</v>
      </c>
      <c r="B539" s="8" t="s">
        <v>642</v>
      </c>
      <c r="C539" s="9">
        <f>'BASE SUELDOS'!B539</f>
        <v>0</v>
      </c>
      <c r="D539" s="6" t="str">
        <f>'BASE SUELDOS'!C539</f>
        <v>EMPLEADO 536</v>
      </c>
      <c r="E539" s="6">
        <f>'BASE SUELDOS'!D539</f>
        <v>0</v>
      </c>
      <c r="F539" s="6">
        <f>'BASE SUELDOS'!E539</f>
        <v>0</v>
      </c>
      <c r="G539" s="13">
        <f>'BASE SUELDOS'!I539</f>
        <v>0</v>
      </c>
      <c r="H539" s="14">
        <f t="shared" si="53"/>
        <v>0</v>
      </c>
      <c r="I539" s="14">
        <f t="shared" si="53"/>
        <v>0</v>
      </c>
      <c r="J539" s="14">
        <f t="shared" si="53"/>
        <v>0</v>
      </c>
      <c r="K539" s="14">
        <f t="shared" si="53"/>
        <v>0</v>
      </c>
      <c r="L539" s="14">
        <f t="shared" si="53"/>
        <v>0</v>
      </c>
      <c r="M539" s="14">
        <f t="shared" si="53"/>
        <v>0</v>
      </c>
      <c r="N539" s="14">
        <f t="shared" si="53"/>
        <v>0</v>
      </c>
      <c r="O539" s="14">
        <f t="shared" si="53"/>
        <v>0</v>
      </c>
      <c r="P539" s="14">
        <f t="shared" si="53"/>
        <v>0</v>
      </c>
      <c r="Q539" s="14">
        <f t="shared" si="53"/>
        <v>0</v>
      </c>
      <c r="R539" s="14">
        <f t="shared" si="53"/>
        <v>0</v>
      </c>
      <c r="S539" s="14">
        <f t="shared" si="53"/>
        <v>0</v>
      </c>
    </row>
    <row r="540" spans="1:19">
      <c r="A540" s="5">
        <f>'BASE SUELDOS'!A540</f>
        <v>1</v>
      </c>
      <c r="B540" s="8" t="s">
        <v>642</v>
      </c>
      <c r="C540" s="9">
        <f>'BASE SUELDOS'!B540</f>
        <v>0</v>
      </c>
      <c r="D540" s="6" t="str">
        <f>'BASE SUELDOS'!C540</f>
        <v>EMPLEADO 537</v>
      </c>
      <c r="E540" s="6">
        <f>'BASE SUELDOS'!D540</f>
        <v>0</v>
      </c>
      <c r="F540" s="6">
        <f>'BASE SUELDOS'!E540</f>
        <v>0</v>
      </c>
      <c r="G540" s="13">
        <f>'BASE SUELDOS'!I540</f>
        <v>0</v>
      </c>
      <c r="H540" s="14">
        <f t="shared" si="53"/>
        <v>0</v>
      </c>
      <c r="I540" s="14">
        <f t="shared" si="53"/>
        <v>0</v>
      </c>
      <c r="J540" s="14">
        <f t="shared" si="53"/>
        <v>0</v>
      </c>
      <c r="K540" s="14">
        <f t="shared" si="53"/>
        <v>0</v>
      </c>
      <c r="L540" s="14">
        <f t="shared" si="53"/>
        <v>0</v>
      </c>
      <c r="M540" s="14">
        <f t="shared" si="53"/>
        <v>0</v>
      </c>
      <c r="N540" s="14">
        <f t="shared" si="53"/>
        <v>0</v>
      </c>
      <c r="O540" s="14">
        <f t="shared" si="53"/>
        <v>0</v>
      </c>
      <c r="P540" s="14">
        <f t="shared" si="53"/>
        <v>0</v>
      </c>
      <c r="Q540" s="14">
        <f t="shared" si="53"/>
        <v>0</v>
      </c>
      <c r="R540" s="14">
        <f t="shared" si="53"/>
        <v>0</v>
      </c>
      <c r="S540" s="14">
        <f t="shared" si="53"/>
        <v>0</v>
      </c>
    </row>
    <row r="541" spans="1:19">
      <c r="A541" s="5">
        <f>'BASE SUELDOS'!A541</f>
        <v>1</v>
      </c>
      <c r="B541" s="8" t="s">
        <v>642</v>
      </c>
      <c r="C541" s="9">
        <f>'BASE SUELDOS'!B541</f>
        <v>0</v>
      </c>
      <c r="D541" s="6" t="str">
        <f>'BASE SUELDOS'!C541</f>
        <v>EMPLEADO 538</v>
      </c>
      <c r="E541" s="6">
        <f>'BASE SUELDOS'!D541</f>
        <v>0</v>
      </c>
      <c r="F541" s="6">
        <f>'BASE SUELDOS'!E541</f>
        <v>0</v>
      </c>
      <c r="G541" s="13">
        <f>'BASE SUELDOS'!I541</f>
        <v>0</v>
      </c>
      <c r="H541" s="14">
        <f t="shared" si="53"/>
        <v>0</v>
      </c>
      <c r="I541" s="14">
        <f t="shared" si="53"/>
        <v>0</v>
      </c>
      <c r="J541" s="14">
        <f t="shared" si="53"/>
        <v>0</v>
      </c>
      <c r="K541" s="14">
        <f t="shared" si="53"/>
        <v>0</v>
      </c>
      <c r="L541" s="14">
        <f t="shared" si="53"/>
        <v>0</v>
      </c>
      <c r="M541" s="14">
        <f t="shared" si="53"/>
        <v>0</v>
      </c>
      <c r="N541" s="14">
        <f t="shared" si="53"/>
        <v>0</v>
      </c>
      <c r="O541" s="14">
        <f t="shared" si="53"/>
        <v>0</v>
      </c>
      <c r="P541" s="14">
        <f t="shared" si="53"/>
        <v>0</v>
      </c>
      <c r="Q541" s="14">
        <f t="shared" si="53"/>
        <v>0</v>
      </c>
      <c r="R541" s="14">
        <f t="shared" si="53"/>
        <v>0</v>
      </c>
      <c r="S541" s="14">
        <f t="shared" si="53"/>
        <v>0</v>
      </c>
    </row>
    <row r="542" spans="1:19">
      <c r="A542" s="5">
        <f>'BASE SUELDOS'!A542</f>
        <v>1</v>
      </c>
      <c r="B542" s="8" t="s">
        <v>642</v>
      </c>
      <c r="C542" s="9">
        <f>'BASE SUELDOS'!B542</f>
        <v>0</v>
      </c>
      <c r="D542" s="6" t="str">
        <f>'BASE SUELDOS'!C542</f>
        <v>EMPLEADO 539</v>
      </c>
      <c r="E542" s="6">
        <f>'BASE SUELDOS'!D542</f>
        <v>0</v>
      </c>
      <c r="F542" s="6">
        <f>'BASE SUELDOS'!E542</f>
        <v>0</v>
      </c>
      <c r="G542" s="13">
        <f>'BASE SUELDOS'!I542</f>
        <v>0</v>
      </c>
      <c r="H542" s="14">
        <f t="shared" si="53"/>
        <v>0</v>
      </c>
      <c r="I542" s="14">
        <f t="shared" si="53"/>
        <v>0</v>
      </c>
      <c r="J542" s="14">
        <f t="shared" si="53"/>
        <v>0</v>
      </c>
      <c r="K542" s="14">
        <f t="shared" si="53"/>
        <v>0</v>
      </c>
      <c r="L542" s="14">
        <f t="shared" si="53"/>
        <v>0</v>
      </c>
      <c r="M542" s="14">
        <f t="shared" si="53"/>
        <v>0</v>
      </c>
      <c r="N542" s="14">
        <f t="shared" si="53"/>
        <v>0</v>
      </c>
      <c r="O542" s="14">
        <f t="shared" si="53"/>
        <v>0</v>
      </c>
      <c r="P542" s="14">
        <f t="shared" si="53"/>
        <v>0</v>
      </c>
      <c r="Q542" s="14">
        <f t="shared" si="53"/>
        <v>0</v>
      </c>
      <c r="R542" s="14">
        <f t="shared" si="53"/>
        <v>0</v>
      </c>
      <c r="S542" s="14">
        <f t="shared" si="53"/>
        <v>0</v>
      </c>
    </row>
    <row r="543" spans="1:19">
      <c r="A543" s="5">
        <f>'BASE SUELDOS'!A543</f>
        <v>1</v>
      </c>
      <c r="B543" s="8" t="s">
        <v>642</v>
      </c>
      <c r="C543" s="9">
        <f>'BASE SUELDOS'!B543</f>
        <v>0</v>
      </c>
      <c r="D543" s="6" t="str">
        <f>'BASE SUELDOS'!C543</f>
        <v>EMPLEADO 540</v>
      </c>
      <c r="E543" s="6">
        <f>'BASE SUELDOS'!D543</f>
        <v>0</v>
      </c>
      <c r="F543" s="6">
        <f>'BASE SUELDOS'!E543</f>
        <v>0</v>
      </c>
      <c r="G543" s="13">
        <f>'BASE SUELDOS'!I543</f>
        <v>0</v>
      </c>
      <c r="H543" s="14">
        <f t="shared" si="53"/>
        <v>0</v>
      </c>
      <c r="I543" s="14">
        <f t="shared" si="53"/>
        <v>0</v>
      </c>
      <c r="J543" s="14">
        <f t="shared" si="53"/>
        <v>0</v>
      </c>
      <c r="K543" s="14">
        <f t="shared" si="53"/>
        <v>0</v>
      </c>
      <c r="L543" s="14">
        <f t="shared" si="53"/>
        <v>0</v>
      </c>
      <c r="M543" s="14">
        <f t="shared" si="53"/>
        <v>0</v>
      </c>
      <c r="N543" s="14">
        <f t="shared" si="53"/>
        <v>0</v>
      </c>
      <c r="O543" s="14">
        <f t="shared" si="53"/>
        <v>0</v>
      </c>
      <c r="P543" s="14">
        <f t="shared" si="53"/>
        <v>0</v>
      </c>
      <c r="Q543" s="14">
        <f t="shared" si="53"/>
        <v>0</v>
      </c>
      <c r="R543" s="14">
        <f t="shared" si="53"/>
        <v>0</v>
      </c>
      <c r="S543" s="14">
        <f t="shared" si="53"/>
        <v>0</v>
      </c>
    </row>
    <row r="544" spans="1:19">
      <c r="A544" s="5">
        <f>'BASE SUELDOS'!A544</f>
        <v>1</v>
      </c>
      <c r="B544" s="8" t="s">
        <v>642</v>
      </c>
      <c r="C544" s="9">
        <f>'BASE SUELDOS'!B544</f>
        <v>0</v>
      </c>
      <c r="D544" s="6" t="str">
        <f>'BASE SUELDOS'!C544</f>
        <v>EMPLEADO 541</v>
      </c>
      <c r="E544" s="6">
        <f>'BASE SUELDOS'!D544</f>
        <v>0</v>
      </c>
      <c r="F544" s="6">
        <f>'BASE SUELDOS'!E544</f>
        <v>0</v>
      </c>
      <c r="G544" s="13">
        <f>'BASE SUELDOS'!I544</f>
        <v>0</v>
      </c>
      <c r="H544" s="14">
        <f t="shared" ref="H544:S553" si="54">(IF($G544&gt;_25_Veces_SMGDF,_25_Veces_SMGDF,$G544))*H$2*Guarderia</f>
        <v>0</v>
      </c>
      <c r="I544" s="14">
        <f t="shared" si="54"/>
        <v>0</v>
      </c>
      <c r="J544" s="14">
        <f t="shared" si="54"/>
        <v>0</v>
      </c>
      <c r="K544" s="14">
        <f t="shared" si="54"/>
        <v>0</v>
      </c>
      <c r="L544" s="14">
        <f t="shared" si="54"/>
        <v>0</v>
      </c>
      <c r="M544" s="14">
        <f t="shared" si="54"/>
        <v>0</v>
      </c>
      <c r="N544" s="14">
        <f t="shared" si="54"/>
        <v>0</v>
      </c>
      <c r="O544" s="14">
        <f t="shared" si="54"/>
        <v>0</v>
      </c>
      <c r="P544" s="14">
        <f t="shared" si="54"/>
        <v>0</v>
      </c>
      <c r="Q544" s="14">
        <f t="shared" si="54"/>
        <v>0</v>
      </c>
      <c r="R544" s="14">
        <f t="shared" si="54"/>
        <v>0</v>
      </c>
      <c r="S544" s="14">
        <f t="shared" si="54"/>
        <v>0</v>
      </c>
    </row>
    <row r="545" spans="1:19">
      <c r="A545" s="5">
        <f>'BASE SUELDOS'!A545</f>
        <v>1</v>
      </c>
      <c r="B545" s="8" t="s">
        <v>642</v>
      </c>
      <c r="C545" s="9">
        <f>'BASE SUELDOS'!B545</f>
        <v>0</v>
      </c>
      <c r="D545" s="6" t="str">
        <f>'BASE SUELDOS'!C545</f>
        <v>EMPLEADO 542</v>
      </c>
      <c r="E545" s="6">
        <f>'BASE SUELDOS'!D545</f>
        <v>0</v>
      </c>
      <c r="F545" s="6">
        <f>'BASE SUELDOS'!E545</f>
        <v>0</v>
      </c>
      <c r="G545" s="13">
        <f>'BASE SUELDOS'!I545</f>
        <v>0</v>
      </c>
      <c r="H545" s="14">
        <f t="shared" si="54"/>
        <v>0</v>
      </c>
      <c r="I545" s="14">
        <f t="shared" si="54"/>
        <v>0</v>
      </c>
      <c r="J545" s="14">
        <f t="shared" si="54"/>
        <v>0</v>
      </c>
      <c r="K545" s="14">
        <f t="shared" si="54"/>
        <v>0</v>
      </c>
      <c r="L545" s="14">
        <f t="shared" si="54"/>
        <v>0</v>
      </c>
      <c r="M545" s="14">
        <f t="shared" si="54"/>
        <v>0</v>
      </c>
      <c r="N545" s="14">
        <f t="shared" si="54"/>
        <v>0</v>
      </c>
      <c r="O545" s="14">
        <f t="shared" si="54"/>
        <v>0</v>
      </c>
      <c r="P545" s="14">
        <f t="shared" si="54"/>
        <v>0</v>
      </c>
      <c r="Q545" s="14">
        <f t="shared" si="54"/>
        <v>0</v>
      </c>
      <c r="R545" s="14">
        <f t="shared" si="54"/>
        <v>0</v>
      </c>
      <c r="S545" s="14">
        <f t="shared" si="54"/>
        <v>0</v>
      </c>
    </row>
    <row r="546" spans="1:19">
      <c r="A546" s="5">
        <f>'BASE SUELDOS'!A546</f>
        <v>1</v>
      </c>
      <c r="B546" s="8" t="s">
        <v>642</v>
      </c>
      <c r="C546" s="9">
        <f>'BASE SUELDOS'!B546</f>
        <v>0</v>
      </c>
      <c r="D546" s="6" t="str">
        <f>'BASE SUELDOS'!C546</f>
        <v>EMPLEADO 543</v>
      </c>
      <c r="E546" s="6">
        <f>'BASE SUELDOS'!D546</f>
        <v>0</v>
      </c>
      <c r="F546" s="6">
        <f>'BASE SUELDOS'!E546</f>
        <v>0</v>
      </c>
      <c r="G546" s="13">
        <f>'BASE SUELDOS'!I546</f>
        <v>0</v>
      </c>
      <c r="H546" s="14">
        <f t="shared" si="54"/>
        <v>0</v>
      </c>
      <c r="I546" s="14">
        <f t="shared" si="54"/>
        <v>0</v>
      </c>
      <c r="J546" s="14">
        <f t="shared" si="54"/>
        <v>0</v>
      </c>
      <c r="K546" s="14">
        <f t="shared" si="54"/>
        <v>0</v>
      </c>
      <c r="L546" s="14">
        <f t="shared" si="54"/>
        <v>0</v>
      </c>
      <c r="M546" s="14">
        <f t="shared" si="54"/>
        <v>0</v>
      </c>
      <c r="N546" s="14">
        <f t="shared" si="54"/>
        <v>0</v>
      </c>
      <c r="O546" s="14">
        <f t="shared" si="54"/>
        <v>0</v>
      </c>
      <c r="P546" s="14">
        <f t="shared" si="54"/>
        <v>0</v>
      </c>
      <c r="Q546" s="14">
        <f t="shared" si="54"/>
        <v>0</v>
      </c>
      <c r="R546" s="14">
        <f t="shared" si="54"/>
        <v>0</v>
      </c>
      <c r="S546" s="14">
        <f t="shared" si="54"/>
        <v>0</v>
      </c>
    </row>
    <row r="547" spans="1:19">
      <c r="A547" s="5">
        <f>'BASE SUELDOS'!A547</f>
        <v>1</v>
      </c>
      <c r="B547" s="8" t="s">
        <v>642</v>
      </c>
      <c r="C547" s="9">
        <f>'BASE SUELDOS'!B547</f>
        <v>0</v>
      </c>
      <c r="D547" s="6" t="str">
        <f>'BASE SUELDOS'!C547</f>
        <v>EMPLEADO 544</v>
      </c>
      <c r="E547" s="6">
        <f>'BASE SUELDOS'!D547</f>
        <v>0</v>
      </c>
      <c r="F547" s="6">
        <f>'BASE SUELDOS'!E547</f>
        <v>0</v>
      </c>
      <c r="G547" s="13">
        <f>'BASE SUELDOS'!I547</f>
        <v>0</v>
      </c>
      <c r="H547" s="14">
        <f t="shared" si="54"/>
        <v>0</v>
      </c>
      <c r="I547" s="14">
        <f t="shared" si="54"/>
        <v>0</v>
      </c>
      <c r="J547" s="14">
        <f t="shared" si="54"/>
        <v>0</v>
      </c>
      <c r="K547" s="14">
        <f t="shared" si="54"/>
        <v>0</v>
      </c>
      <c r="L547" s="14">
        <f t="shared" si="54"/>
        <v>0</v>
      </c>
      <c r="M547" s="14">
        <f t="shared" si="54"/>
        <v>0</v>
      </c>
      <c r="N547" s="14">
        <f t="shared" si="54"/>
        <v>0</v>
      </c>
      <c r="O547" s="14">
        <f t="shared" si="54"/>
        <v>0</v>
      </c>
      <c r="P547" s="14">
        <f t="shared" si="54"/>
        <v>0</v>
      </c>
      <c r="Q547" s="14">
        <f t="shared" si="54"/>
        <v>0</v>
      </c>
      <c r="R547" s="14">
        <f t="shared" si="54"/>
        <v>0</v>
      </c>
      <c r="S547" s="14">
        <f t="shared" si="54"/>
        <v>0</v>
      </c>
    </row>
    <row r="548" spans="1:19">
      <c r="A548" s="5">
        <f>'BASE SUELDOS'!A548</f>
        <v>1</v>
      </c>
      <c r="B548" s="8" t="s">
        <v>642</v>
      </c>
      <c r="C548" s="9">
        <f>'BASE SUELDOS'!B548</f>
        <v>0</v>
      </c>
      <c r="D548" s="6" t="str">
        <f>'BASE SUELDOS'!C548</f>
        <v>EMPLEADO 545</v>
      </c>
      <c r="E548" s="6">
        <f>'BASE SUELDOS'!D548</f>
        <v>0</v>
      </c>
      <c r="F548" s="6">
        <f>'BASE SUELDOS'!E548</f>
        <v>0</v>
      </c>
      <c r="G548" s="13">
        <f>'BASE SUELDOS'!I548</f>
        <v>0</v>
      </c>
      <c r="H548" s="14">
        <f t="shared" si="54"/>
        <v>0</v>
      </c>
      <c r="I548" s="14">
        <f t="shared" si="54"/>
        <v>0</v>
      </c>
      <c r="J548" s="14">
        <f t="shared" si="54"/>
        <v>0</v>
      </c>
      <c r="K548" s="14">
        <f t="shared" si="54"/>
        <v>0</v>
      </c>
      <c r="L548" s="14">
        <f t="shared" si="54"/>
        <v>0</v>
      </c>
      <c r="M548" s="14">
        <f t="shared" si="54"/>
        <v>0</v>
      </c>
      <c r="N548" s="14">
        <f t="shared" si="54"/>
        <v>0</v>
      </c>
      <c r="O548" s="14">
        <f t="shared" si="54"/>
        <v>0</v>
      </c>
      <c r="P548" s="14">
        <f t="shared" si="54"/>
        <v>0</v>
      </c>
      <c r="Q548" s="14">
        <f t="shared" si="54"/>
        <v>0</v>
      </c>
      <c r="R548" s="14">
        <f t="shared" si="54"/>
        <v>0</v>
      </c>
      <c r="S548" s="14">
        <f t="shared" si="54"/>
        <v>0</v>
      </c>
    </row>
    <row r="549" spans="1:19">
      <c r="A549" s="5">
        <f>'BASE SUELDOS'!A549</f>
        <v>1</v>
      </c>
      <c r="B549" s="8" t="s">
        <v>642</v>
      </c>
      <c r="C549" s="9">
        <f>'BASE SUELDOS'!B549</f>
        <v>0</v>
      </c>
      <c r="D549" s="6" t="str">
        <f>'BASE SUELDOS'!C549</f>
        <v>EMPLEADO 546</v>
      </c>
      <c r="E549" s="6">
        <f>'BASE SUELDOS'!D549</f>
        <v>0</v>
      </c>
      <c r="F549" s="6">
        <f>'BASE SUELDOS'!E549</f>
        <v>0</v>
      </c>
      <c r="G549" s="13">
        <f>'BASE SUELDOS'!I549</f>
        <v>0</v>
      </c>
      <c r="H549" s="14">
        <f t="shared" si="54"/>
        <v>0</v>
      </c>
      <c r="I549" s="14">
        <f t="shared" si="54"/>
        <v>0</v>
      </c>
      <c r="J549" s="14">
        <f t="shared" si="54"/>
        <v>0</v>
      </c>
      <c r="K549" s="14">
        <f t="shared" si="54"/>
        <v>0</v>
      </c>
      <c r="L549" s="14">
        <f t="shared" si="54"/>
        <v>0</v>
      </c>
      <c r="M549" s="14">
        <f t="shared" si="54"/>
        <v>0</v>
      </c>
      <c r="N549" s="14">
        <f t="shared" si="54"/>
        <v>0</v>
      </c>
      <c r="O549" s="14">
        <f t="shared" si="54"/>
        <v>0</v>
      </c>
      <c r="P549" s="14">
        <f t="shared" si="54"/>
        <v>0</v>
      </c>
      <c r="Q549" s="14">
        <f t="shared" si="54"/>
        <v>0</v>
      </c>
      <c r="R549" s="14">
        <f t="shared" si="54"/>
        <v>0</v>
      </c>
      <c r="S549" s="14">
        <f t="shared" si="54"/>
        <v>0</v>
      </c>
    </row>
    <row r="550" spans="1:19">
      <c r="A550" s="5">
        <f>'BASE SUELDOS'!A550</f>
        <v>1</v>
      </c>
      <c r="B550" s="8" t="s">
        <v>642</v>
      </c>
      <c r="C550" s="9">
        <f>'BASE SUELDOS'!B550</f>
        <v>0</v>
      </c>
      <c r="D550" s="6" t="str">
        <f>'BASE SUELDOS'!C550</f>
        <v>EMPLEADO 547</v>
      </c>
      <c r="E550" s="6">
        <f>'BASE SUELDOS'!D550</f>
        <v>0</v>
      </c>
      <c r="F550" s="6">
        <f>'BASE SUELDOS'!E550</f>
        <v>0</v>
      </c>
      <c r="G550" s="13">
        <f>'BASE SUELDOS'!I550</f>
        <v>0</v>
      </c>
      <c r="H550" s="14">
        <f t="shared" si="54"/>
        <v>0</v>
      </c>
      <c r="I550" s="14">
        <f t="shared" si="54"/>
        <v>0</v>
      </c>
      <c r="J550" s="14">
        <f t="shared" si="54"/>
        <v>0</v>
      </c>
      <c r="K550" s="14">
        <f t="shared" si="54"/>
        <v>0</v>
      </c>
      <c r="L550" s="14">
        <f t="shared" si="54"/>
        <v>0</v>
      </c>
      <c r="M550" s="14">
        <f t="shared" si="54"/>
        <v>0</v>
      </c>
      <c r="N550" s="14">
        <f t="shared" si="54"/>
        <v>0</v>
      </c>
      <c r="O550" s="14">
        <f t="shared" si="54"/>
        <v>0</v>
      </c>
      <c r="P550" s="14">
        <f t="shared" si="54"/>
        <v>0</v>
      </c>
      <c r="Q550" s="14">
        <f t="shared" si="54"/>
        <v>0</v>
      </c>
      <c r="R550" s="14">
        <f t="shared" si="54"/>
        <v>0</v>
      </c>
      <c r="S550" s="14">
        <f t="shared" si="54"/>
        <v>0</v>
      </c>
    </row>
    <row r="551" spans="1:19">
      <c r="A551" s="5">
        <f>'BASE SUELDOS'!A551</f>
        <v>1</v>
      </c>
      <c r="B551" s="8" t="s">
        <v>642</v>
      </c>
      <c r="C551" s="9">
        <f>'BASE SUELDOS'!B551</f>
        <v>0</v>
      </c>
      <c r="D551" s="6" t="str">
        <f>'BASE SUELDOS'!C551</f>
        <v>EMPLEADO 548</v>
      </c>
      <c r="E551" s="6">
        <f>'BASE SUELDOS'!D551</f>
        <v>0</v>
      </c>
      <c r="F551" s="6">
        <f>'BASE SUELDOS'!E551</f>
        <v>0</v>
      </c>
      <c r="G551" s="13">
        <f>'BASE SUELDOS'!I551</f>
        <v>0</v>
      </c>
      <c r="H551" s="14">
        <f t="shared" si="54"/>
        <v>0</v>
      </c>
      <c r="I551" s="14">
        <f t="shared" si="54"/>
        <v>0</v>
      </c>
      <c r="J551" s="14">
        <f t="shared" si="54"/>
        <v>0</v>
      </c>
      <c r="K551" s="14">
        <f t="shared" si="54"/>
        <v>0</v>
      </c>
      <c r="L551" s="14">
        <f t="shared" si="54"/>
        <v>0</v>
      </c>
      <c r="M551" s="14">
        <f t="shared" si="54"/>
        <v>0</v>
      </c>
      <c r="N551" s="14">
        <f t="shared" si="54"/>
        <v>0</v>
      </c>
      <c r="O551" s="14">
        <f t="shared" si="54"/>
        <v>0</v>
      </c>
      <c r="P551" s="14">
        <f t="shared" si="54"/>
        <v>0</v>
      </c>
      <c r="Q551" s="14">
        <f t="shared" si="54"/>
        <v>0</v>
      </c>
      <c r="R551" s="14">
        <f t="shared" si="54"/>
        <v>0</v>
      </c>
      <c r="S551" s="14">
        <f t="shared" si="54"/>
        <v>0</v>
      </c>
    </row>
    <row r="552" spans="1:19">
      <c r="A552" s="5">
        <f>'BASE SUELDOS'!A552</f>
        <v>1</v>
      </c>
      <c r="B552" s="8" t="s">
        <v>642</v>
      </c>
      <c r="C552" s="9">
        <f>'BASE SUELDOS'!B552</f>
        <v>0</v>
      </c>
      <c r="D552" s="6" t="str">
        <f>'BASE SUELDOS'!C552</f>
        <v>EMPLEADO 549</v>
      </c>
      <c r="E552" s="6">
        <f>'BASE SUELDOS'!D552</f>
        <v>0</v>
      </c>
      <c r="F552" s="6">
        <f>'BASE SUELDOS'!E552</f>
        <v>0</v>
      </c>
      <c r="G552" s="13">
        <f>'BASE SUELDOS'!I552</f>
        <v>0</v>
      </c>
      <c r="H552" s="14">
        <f t="shared" si="54"/>
        <v>0</v>
      </c>
      <c r="I552" s="14">
        <f t="shared" si="54"/>
        <v>0</v>
      </c>
      <c r="J552" s="14">
        <f t="shared" si="54"/>
        <v>0</v>
      </c>
      <c r="K552" s="14">
        <f t="shared" si="54"/>
        <v>0</v>
      </c>
      <c r="L552" s="14">
        <f t="shared" si="54"/>
        <v>0</v>
      </c>
      <c r="M552" s="14">
        <f t="shared" si="54"/>
        <v>0</v>
      </c>
      <c r="N552" s="14">
        <f t="shared" si="54"/>
        <v>0</v>
      </c>
      <c r="O552" s="14">
        <f t="shared" si="54"/>
        <v>0</v>
      </c>
      <c r="P552" s="14">
        <f t="shared" si="54"/>
        <v>0</v>
      </c>
      <c r="Q552" s="14">
        <f t="shared" si="54"/>
        <v>0</v>
      </c>
      <c r="R552" s="14">
        <f t="shared" si="54"/>
        <v>0</v>
      </c>
      <c r="S552" s="14">
        <f t="shared" si="54"/>
        <v>0</v>
      </c>
    </row>
    <row r="553" spans="1:19">
      <c r="A553" s="5">
        <f>'BASE SUELDOS'!A553</f>
        <v>1</v>
      </c>
      <c r="B553" s="8" t="s">
        <v>642</v>
      </c>
      <c r="C553" s="9">
        <f>'BASE SUELDOS'!B553</f>
        <v>0</v>
      </c>
      <c r="D553" s="6" t="str">
        <f>'BASE SUELDOS'!C553</f>
        <v>EMPLEADO 550</v>
      </c>
      <c r="E553" s="6">
        <f>'BASE SUELDOS'!D553</f>
        <v>0</v>
      </c>
      <c r="F553" s="6">
        <f>'BASE SUELDOS'!E553</f>
        <v>0</v>
      </c>
      <c r="G553" s="13">
        <f>'BASE SUELDOS'!I553</f>
        <v>0</v>
      </c>
      <c r="H553" s="14">
        <f t="shared" si="54"/>
        <v>0</v>
      </c>
      <c r="I553" s="14">
        <f t="shared" si="54"/>
        <v>0</v>
      </c>
      <c r="J553" s="14">
        <f t="shared" si="54"/>
        <v>0</v>
      </c>
      <c r="K553" s="14">
        <f t="shared" si="54"/>
        <v>0</v>
      </c>
      <c r="L553" s="14">
        <f t="shared" si="54"/>
        <v>0</v>
      </c>
      <c r="M553" s="14">
        <f t="shared" si="54"/>
        <v>0</v>
      </c>
      <c r="N553" s="14">
        <f t="shared" si="54"/>
        <v>0</v>
      </c>
      <c r="O553" s="14">
        <f t="shared" si="54"/>
        <v>0</v>
      </c>
      <c r="P553" s="14">
        <f t="shared" si="54"/>
        <v>0</v>
      </c>
      <c r="Q553" s="14">
        <f t="shared" si="54"/>
        <v>0</v>
      </c>
      <c r="R553" s="14">
        <f t="shared" si="54"/>
        <v>0</v>
      </c>
      <c r="S553" s="14">
        <f t="shared" si="54"/>
        <v>0</v>
      </c>
    </row>
    <row r="554" spans="1:19">
      <c r="A554" s="5">
        <f>'BASE SUELDOS'!A554</f>
        <v>1</v>
      </c>
      <c r="B554" s="8" t="s">
        <v>642</v>
      </c>
      <c r="C554" s="9">
        <f>'BASE SUELDOS'!B554</f>
        <v>0</v>
      </c>
      <c r="D554" s="6" t="str">
        <f>'BASE SUELDOS'!C554</f>
        <v>EMPLEADO 551</v>
      </c>
      <c r="E554" s="6">
        <f>'BASE SUELDOS'!D554</f>
        <v>0</v>
      </c>
      <c r="F554" s="6">
        <f>'BASE SUELDOS'!E554</f>
        <v>0</v>
      </c>
      <c r="G554" s="13">
        <f>'BASE SUELDOS'!I554</f>
        <v>0</v>
      </c>
      <c r="H554" s="14">
        <f t="shared" ref="H554:S563" si="55">(IF($G554&gt;_25_Veces_SMGDF,_25_Veces_SMGDF,$G554))*H$2*Guarderia</f>
        <v>0</v>
      </c>
      <c r="I554" s="14">
        <f t="shared" si="55"/>
        <v>0</v>
      </c>
      <c r="J554" s="14">
        <f t="shared" si="55"/>
        <v>0</v>
      </c>
      <c r="K554" s="14">
        <f t="shared" si="55"/>
        <v>0</v>
      </c>
      <c r="L554" s="14">
        <f t="shared" si="55"/>
        <v>0</v>
      </c>
      <c r="M554" s="14">
        <f t="shared" si="55"/>
        <v>0</v>
      </c>
      <c r="N554" s="14">
        <f t="shared" si="55"/>
        <v>0</v>
      </c>
      <c r="O554" s="14">
        <f t="shared" si="55"/>
        <v>0</v>
      </c>
      <c r="P554" s="14">
        <f t="shared" si="55"/>
        <v>0</v>
      </c>
      <c r="Q554" s="14">
        <f t="shared" si="55"/>
        <v>0</v>
      </c>
      <c r="R554" s="14">
        <f t="shared" si="55"/>
        <v>0</v>
      </c>
      <c r="S554" s="14">
        <f t="shared" si="55"/>
        <v>0</v>
      </c>
    </row>
    <row r="555" spans="1:19">
      <c r="A555" s="5">
        <f>'BASE SUELDOS'!A555</f>
        <v>1</v>
      </c>
      <c r="B555" s="8" t="s">
        <v>642</v>
      </c>
      <c r="C555" s="9">
        <f>'BASE SUELDOS'!B555</f>
        <v>0</v>
      </c>
      <c r="D555" s="6" t="str">
        <f>'BASE SUELDOS'!C555</f>
        <v>EMPLEADO 552</v>
      </c>
      <c r="E555" s="6">
        <f>'BASE SUELDOS'!D555</f>
        <v>0</v>
      </c>
      <c r="F555" s="6">
        <f>'BASE SUELDOS'!E555</f>
        <v>0</v>
      </c>
      <c r="G555" s="13">
        <f>'BASE SUELDOS'!I555</f>
        <v>0</v>
      </c>
      <c r="H555" s="14">
        <f t="shared" si="55"/>
        <v>0</v>
      </c>
      <c r="I555" s="14">
        <f t="shared" si="55"/>
        <v>0</v>
      </c>
      <c r="J555" s="14">
        <f t="shared" si="55"/>
        <v>0</v>
      </c>
      <c r="K555" s="14">
        <f t="shared" si="55"/>
        <v>0</v>
      </c>
      <c r="L555" s="14">
        <f t="shared" si="55"/>
        <v>0</v>
      </c>
      <c r="M555" s="14">
        <f t="shared" si="55"/>
        <v>0</v>
      </c>
      <c r="N555" s="14">
        <f t="shared" si="55"/>
        <v>0</v>
      </c>
      <c r="O555" s="14">
        <f t="shared" si="55"/>
        <v>0</v>
      </c>
      <c r="P555" s="14">
        <f t="shared" si="55"/>
        <v>0</v>
      </c>
      <c r="Q555" s="14">
        <f t="shared" si="55"/>
        <v>0</v>
      </c>
      <c r="R555" s="14">
        <f t="shared" si="55"/>
        <v>0</v>
      </c>
      <c r="S555" s="14">
        <f t="shared" si="55"/>
        <v>0</v>
      </c>
    </row>
    <row r="556" spans="1:19">
      <c r="A556" s="5">
        <f>'BASE SUELDOS'!A556</f>
        <v>1</v>
      </c>
      <c r="B556" s="8" t="s">
        <v>642</v>
      </c>
      <c r="C556" s="9">
        <f>'BASE SUELDOS'!B556</f>
        <v>0</v>
      </c>
      <c r="D556" s="6" t="str">
        <f>'BASE SUELDOS'!C556</f>
        <v>EMPLEADO 553</v>
      </c>
      <c r="E556" s="6">
        <f>'BASE SUELDOS'!D556</f>
        <v>0</v>
      </c>
      <c r="F556" s="6">
        <f>'BASE SUELDOS'!E556</f>
        <v>0</v>
      </c>
      <c r="G556" s="13">
        <f>'BASE SUELDOS'!I556</f>
        <v>0</v>
      </c>
      <c r="H556" s="14">
        <f t="shared" si="55"/>
        <v>0</v>
      </c>
      <c r="I556" s="14">
        <f t="shared" si="55"/>
        <v>0</v>
      </c>
      <c r="J556" s="14">
        <f t="shared" si="55"/>
        <v>0</v>
      </c>
      <c r="K556" s="14">
        <f t="shared" si="55"/>
        <v>0</v>
      </c>
      <c r="L556" s="14">
        <f t="shared" si="55"/>
        <v>0</v>
      </c>
      <c r="M556" s="14">
        <f t="shared" si="55"/>
        <v>0</v>
      </c>
      <c r="N556" s="14">
        <f t="shared" si="55"/>
        <v>0</v>
      </c>
      <c r="O556" s="14">
        <f t="shared" si="55"/>
        <v>0</v>
      </c>
      <c r="P556" s="14">
        <f t="shared" si="55"/>
        <v>0</v>
      </c>
      <c r="Q556" s="14">
        <f t="shared" si="55"/>
        <v>0</v>
      </c>
      <c r="R556" s="14">
        <f t="shared" si="55"/>
        <v>0</v>
      </c>
      <c r="S556" s="14">
        <f t="shared" si="55"/>
        <v>0</v>
      </c>
    </row>
    <row r="557" spans="1:19">
      <c r="A557" s="5">
        <f>'BASE SUELDOS'!A557</f>
        <v>1</v>
      </c>
      <c r="B557" s="8" t="s">
        <v>642</v>
      </c>
      <c r="C557" s="9">
        <f>'BASE SUELDOS'!B557</f>
        <v>0</v>
      </c>
      <c r="D557" s="6" t="str">
        <f>'BASE SUELDOS'!C557</f>
        <v>EMPLEADO 554</v>
      </c>
      <c r="E557" s="6">
        <f>'BASE SUELDOS'!D557</f>
        <v>0</v>
      </c>
      <c r="F557" s="6">
        <f>'BASE SUELDOS'!E557</f>
        <v>0</v>
      </c>
      <c r="G557" s="13">
        <f>'BASE SUELDOS'!I557</f>
        <v>0</v>
      </c>
      <c r="H557" s="14">
        <f t="shared" si="55"/>
        <v>0</v>
      </c>
      <c r="I557" s="14">
        <f t="shared" si="55"/>
        <v>0</v>
      </c>
      <c r="J557" s="14">
        <f t="shared" si="55"/>
        <v>0</v>
      </c>
      <c r="K557" s="14">
        <f t="shared" si="55"/>
        <v>0</v>
      </c>
      <c r="L557" s="14">
        <f t="shared" si="55"/>
        <v>0</v>
      </c>
      <c r="M557" s="14">
        <f t="shared" si="55"/>
        <v>0</v>
      </c>
      <c r="N557" s="14">
        <f t="shared" si="55"/>
        <v>0</v>
      </c>
      <c r="O557" s="14">
        <f t="shared" si="55"/>
        <v>0</v>
      </c>
      <c r="P557" s="14">
        <f t="shared" si="55"/>
        <v>0</v>
      </c>
      <c r="Q557" s="14">
        <f t="shared" si="55"/>
        <v>0</v>
      </c>
      <c r="R557" s="14">
        <f t="shared" si="55"/>
        <v>0</v>
      </c>
      <c r="S557" s="14">
        <f t="shared" si="55"/>
        <v>0</v>
      </c>
    </row>
    <row r="558" spans="1:19">
      <c r="A558" s="5">
        <f>'BASE SUELDOS'!A558</f>
        <v>1</v>
      </c>
      <c r="B558" s="8" t="s">
        <v>642</v>
      </c>
      <c r="C558" s="9">
        <f>'BASE SUELDOS'!B558</f>
        <v>0</v>
      </c>
      <c r="D558" s="6" t="str">
        <f>'BASE SUELDOS'!C558</f>
        <v>EMPLEADO 555</v>
      </c>
      <c r="E558" s="6">
        <f>'BASE SUELDOS'!D558</f>
        <v>0</v>
      </c>
      <c r="F558" s="6">
        <f>'BASE SUELDOS'!E558</f>
        <v>0</v>
      </c>
      <c r="G558" s="13">
        <f>'BASE SUELDOS'!I558</f>
        <v>0</v>
      </c>
      <c r="H558" s="14">
        <f t="shared" si="55"/>
        <v>0</v>
      </c>
      <c r="I558" s="14">
        <f t="shared" si="55"/>
        <v>0</v>
      </c>
      <c r="J558" s="14">
        <f t="shared" si="55"/>
        <v>0</v>
      </c>
      <c r="K558" s="14">
        <f t="shared" si="55"/>
        <v>0</v>
      </c>
      <c r="L558" s="14">
        <f t="shared" si="55"/>
        <v>0</v>
      </c>
      <c r="M558" s="14">
        <f t="shared" si="55"/>
        <v>0</v>
      </c>
      <c r="N558" s="14">
        <f t="shared" si="55"/>
        <v>0</v>
      </c>
      <c r="O558" s="14">
        <f t="shared" si="55"/>
        <v>0</v>
      </c>
      <c r="P558" s="14">
        <f t="shared" si="55"/>
        <v>0</v>
      </c>
      <c r="Q558" s="14">
        <f t="shared" si="55"/>
        <v>0</v>
      </c>
      <c r="R558" s="14">
        <f t="shared" si="55"/>
        <v>0</v>
      </c>
      <c r="S558" s="14">
        <f t="shared" si="55"/>
        <v>0</v>
      </c>
    </row>
    <row r="559" spans="1:19">
      <c r="A559" s="5">
        <f>'BASE SUELDOS'!A559</f>
        <v>1</v>
      </c>
      <c r="B559" s="8" t="s">
        <v>642</v>
      </c>
      <c r="C559" s="9">
        <f>'BASE SUELDOS'!B559</f>
        <v>0</v>
      </c>
      <c r="D559" s="6" t="str">
        <f>'BASE SUELDOS'!C559</f>
        <v>EMPLEADO 556</v>
      </c>
      <c r="E559" s="6">
        <f>'BASE SUELDOS'!D559</f>
        <v>0</v>
      </c>
      <c r="F559" s="6">
        <f>'BASE SUELDOS'!E559</f>
        <v>0</v>
      </c>
      <c r="G559" s="13">
        <f>'BASE SUELDOS'!I559</f>
        <v>0</v>
      </c>
      <c r="H559" s="14">
        <f t="shared" si="55"/>
        <v>0</v>
      </c>
      <c r="I559" s="14">
        <f t="shared" si="55"/>
        <v>0</v>
      </c>
      <c r="J559" s="14">
        <f t="shared" si="55"/>
        <v>0</v>
      </c>
      <c r="K559" s="14">
        <f t="shared" si="55"/>
        <v>0</v>
      </c>
      <c r="L559" s="14">
        <f t="shared" si="55"/>
        <v>0</v>
      </c>
      <c r="M559" s="14">
        <f t="shared" si="55"/>
        <v>0</v>
      </c>
      <c r="N559" s="14">
        <f t="shared" si="55"/>
        <v>0</v>
      </c>
      <c r="O559" s="14">
        <f t="shared" si="55"/>
        <v>0</v>
      </c>
      <c r="P559" s="14">
        <f t="shared" si="55"/>
        <v>0</v>
      </c>
      <c r="Q559" s="14">
        <f t="shared" si="55"/>
        <v>0</v>
      </c>
      <c r="R559" s="14">
        <f t="shared" si="55"/>
        <v>0</v>
      </c>
      <c r="S559" s="14">
        <f t="shared" si="55"/>
        <v>0</v>
      </c>
    </row>
    <row r="560" spans="1:19">
      <c r="A560" s="5">
        <f>'BASE SUELDOS'!A560</f>
        <v>1</v>
      </c>
      <c r="B560" s="8" t="s">
        <v>642</v>
      </c>
      <c r="C560" s="9">
        <f>'BASE SUELDOS'!B560</f>
        <v>0</v>
      </c>
      <c r="D560" s="6" t="str">
        <f>'BASE SUELDOS'!C560</f>
        <v>EMPLEADO 557</v>
      </c>
      <c r="E560" s="6">
        <f>'BASE SUELDOS'!D560</f>
        <v>0</v>
      </c>
      <c r="F560" s="6">
        <f>'BASE SUELDOS'!E560</f>
        <v>0</v>
      </c>
      <c r="G560" s="13">
        <f>'BASE SUELDOS'!I560</f>
        <v>0</v>
      </c>
      <c r="H560" s="14">
        <f t="shared" si="55"/>
        <v>0</v>
      </c>
      <c r="I560" s="14">
        <f t="shared" si="55"/>
        <v>0</v>
      </c>
      <c r="J560" s="14">
        <f t="shared" si="55"/>
        <v>0</v>
      </c>
      <c r="K560" s="14">
        <f t="shared" si="55"/>
        <v>0</v>
      </c>
      <c r="L560" s="14">
        <f t="shared" si="55"/>
        <v>0</v>
      </c>
      <c r="M560" s="14">
        <f t="shared" si="55"/>
        <v>0</v>
      </c>
      <c r="N560" s="14">
        <f t="shared" si="55"/>
        <v>0</v>
      </c>
      <c r="O560" s="14">
        <f t="shared" si="55"/>
        <v>0</v>
      </c>
      <c r="P560" s="14">
        <f t="shared" si="55"/>
        <v>0</v>
      </c>
      <c r="Q560" s="14">
        <f t="shared" si="55"/>
        <v>0</v>
      </c>
      <c r="R560" s="14">
        <f t="shared" si="55"/>
        <v>0</v>
      </c>
      <c r="S560" s="14">
        <f t="shared" si="55"/>
        <v>0</v>
      </c>
    </row>
    <row r="561" spans="1:19">
      <c r="A561" s="5">
        <f>'BASE SUELDOS'!A561</f>
        <v>1</v>
      </c>
      <c r="B561" s="8" t="s">
        <v>642</v>
      </c>
      <c r="C561" s="9">
        <f>'BASE SUELDOS'!B561</f>
        <v>0</v>
      </c>
      <c r="D561" s="6" t="str">
        <f>'BASE SUELDOS'!C561</f>
        <v>EMPLEADO 558</v>
      </c>
      <c r="E561" s="6">
        <f>'BASE SUELDOS'!D561</f>
        <v>0</v>
      </c>
      <c r="F561" s="6">
        <f>'BASE SUELDOS'!E561</f>
        <v>0</v>
      </c>
      <c r="G561" s="13">
        <f>'BASE SUELDOS'!I561</f>
        <v>0</v>
      </c>
      <c r="H561" s="14">
        <f t="shared" si="55"/>
        <v>0</v>
      </c>
      <c r="I561" s="14">
        <f t="shared" si="55"/>
        <v>0</v>
      </c>
      <c r="J561" s="14">
        <f t="shared" si="55"/>
        <v>0</v>
      </c>
      <c r="K561" s="14">
        <f t="shared" si="55"/>
        <v>0</v>
      </c>
      <c r="L561" s="14">
        <f t="shared" si="55"/>
        <v>0</v>
      </c>
      <c r="M561" s="14">
        <f t="shared" si="55"/>
        <v>0</v>
      </c>
      <c r="N561" s="14">
        <f t="shared" si="55"/>
        <v>0</v>
      </c>
      <c r="O561" s="14">
        <f t="shared" si="55"/>
        <v>0</v>
      </c>
      <c r="P561" s="14">
        <f t="shared" si="55"/>
        <v>0</v>
      </c>
      <c r="Q561" s="14">
        <f t="shared" si="55"/>
        <v>0</v>
      </c>
      <c r="R561" s="14">
        <f t="shared" si="55"/>
        <v>0</v>
      </c>
      <c r="S561" s="14">
        <f t="shared" si="55"/>
        <v>0</v>
      </c>
    </row>
    <row r="562" spans="1:19">
      <c r="A562" s="5">
        <f>'BASE SUELDOS'!A562</f>
        <v>1</v>
      </c>
      <c r="B562" s="8" t="s">
        <v>642</v>
      </c>
      <c r="C562" s="9">
        <f>'BASE SUELDOS'!B562</f>
        <v>0</v>
      </c>
      <c r="D562" s="6" t="str">
        <f>'BASE SUELDOS'!C562</f>
        <v>EMPLEADO 559</v>
      </c>
      <c r="E562" s="6">
        <f>'BASE SUELDOS'!D562</f>
        <v>0</v>
      </c>
      <c r="F562" s="6">
        <f>'BASE SUELDOS'!E562</f>
        <v>0</v>
      </c>
      <c r="G562" s="13">
        <f>'BASE SUELDOS'!I562</f>
        <v>0</v>
      </c>
      <c r="H562" s="14">
        <f t="shared" si="55"/>
        <v>0</v>
      </c>
      <c r="I562" s="14">
        <f t="shared" si="55"/>
        <v>0</v>
      </c>
      <c r="J562" s="14">
        <f t="shared" si="55"/>
        <v>0</v>
      </c>
      <c r="K562" s="14">
        <f t="shared" si="55"/>
        <v>0</v>
      </c>
      <c r="L562" s="14">
        <f t="shared" si="55"/>
        <v>0</v>
      </c>
      <c r="M562" s="14">
        <f t="shared" si="55"/>
        <v>0</v>
      </c>
      <c r="N562" s="14">
        <f t="shared" si="55"/>
        <v>0</v>
      </c>
      <c r="O562" s="14">
        <f t="shared" si="55"/>
        <v>0</v>
      </c>
      <c r="P562" s="14">
        <f t="shared" si="55"/>
        <v>0</v>
      </c>
      <c r="Q562" s="14">
        <f t="shared" si="55"/>
        <v>0</v>
      </c>
      <c r="R562" s="14">
        <f t="shared" si="55"/>
        <v>0</v>
      </c>
      <c r="S562" s="14">
        <f t="shared" si="55"/>
        <v>0</v>
      </c>
    </row>
    <row r="563" spans="1:19">
      <c r="A563" s="5">
        <f>'BASE SUELDOS'!A563</f>
        <v>1</v>
      </c>
      <c r="B563" s="8" t="s">
        <v>642</v>
      </c>
      <c r="C563" s="9">
        <f>'BASE SUELDOS'!B563</f>
        <v>0</v>
      </c>
      <c r="D563" s="6" t="str">
        <f>'BASE SUELDOS'!C563</f>
        <v>EMPLEADO 560</v>
      </c>
      <c r="E563" s="6">
        <f>'BASE SUELDOS'!D563</f>
        <v>0</v>
      </c>
      <c r="F563" s="6">
        <f>'BASE SUELDOS'!E563</f>
        <v>0</v>
      </c>
      <c r="G563" s="13">
        <f>'BASE SUELDOS'!I563</f>
        <v>0</v>
      </c>
      <c r="H563" s="14">
        <f t="shared" si="55"/>
        <v>0</v>
      </c>
      <c r="I563" s="14">
        <f t="shared" si="55"/>
        <v>0</v>
      </c>
      <c r="J563" s="14">
        <f t="shared" si="55"/>
        <v>0</v>
      </c>
      <c r="K563" s="14">
        <f t="shared" si="55"/>
        <v>0</v>
      </c>
      <c r="L563" s="14">
        <f t="shared" si="55"/>
        <v>0</v>
      </c>
      <c r="M563" s="14">
        <f t="shared" si="55"/>
        <v>0</v>
      </c>
      <c r="N563" s="14">
        <f t="shared" si="55"/>
        <v>0</v>
      </c>
      <c r="O563" s="14">
        <f t="shared" si="55"/>
        <v>0</v>
      </c>
      <c r="P563" s="14">
        <f t="shared" si="55"/>
        <v>0</v>
      </c>
      <c r="Q563" s="14">
        <f t="shared" si="55"/>
        <v>0</v>
      </c>
      <c r="R563" s="14">
        <f t="shared" si="55"/>
        <v>0</v>
      </c>
      <c r="S563" s="14">
        <f t="shared" si="55"/>
        <v>0</v>
      </c>
    </row>
    <row r="564" spans="1:19">
      <c r="A564" s="5">
        <f>'BASE SUELDOS'!A564</f>
        <v>1</v>
      </c>
      <c r="B564" s="8" t="s">
        <v>642</v>
      </c>
      <c r="C564" s="9">
        <f>'BASE SUELDOS'!B564</f>
        <v>0</v>
      </c>
      <c r="D564" s="6" t="str">
        <f>'BASE SUELDOS'!C564</f>
        <v>EMPLEADO 561</v>
      </c>
      <c r="E564" s="6">
        <f>'BASE SUELDOS'!D564</f>
        <v>0</v>
      </c>
      <c r="F564" s="6">
        <f>'BASE SUELDOS'!E564</f>
        <v>0</v>
      </c>
      <c r="G564" s="13">
        <f>'BASE SUELDOS'!I564</f>
        <v>0</v>
      </c>
      <c r="H564" s="14">
        <f t="shared" ref="H564:S573" si="56">(IF($G564&gt;_25_Veces_SMGDF,_25_Veces_SMGDF,$G564))*H$2*Guarderia</f>
        <v>0</v>
      </c>
      <c r="I564" s="14">
        <f t="shared" si="56"/>
        <v>0</v>
      </c>
      <c r="J564" s="14">
        <f t="shared" si="56"/>
        <v>0</v>
      </c>
      <c r="K564" s="14">
        <f t="shared" si="56"/>
        <v>0</v>
      </c>
      <c r="L564" s="14">
        <f t="shared" si="56"/>
        <v>0</v>
      </c>
      <c r="M564" s="14">
        <f t="shared" si="56"/>
        <v>0</v>
      </c>
      <c r="N564" s="14">
        <f t="shared" si="56"/>
        <v>0</v>
      </c>
      <c r="O564" s="14">
        <f t="shared" si="56"/>
        <v>0</v>
      </c>
      <c r="P564" s="14">
        <f t="shared" si="56"/>
        <v>0</v>
      </c>
      <c r="Q564" s="14">
        <f t="shared" si="56"/>
        <v>0</v>
      </c>
      <c r="R564" s="14">
        <f t="shared" si="56"/>
        <v>0</v>
      </c>
      <c r="S564" s="14">
        <f t="shared" si="56"/>
        <v>0</v>
      </c>
    </row>
    <row r="565" spans="1:19">
      <c r="A565" s="5">
        <f>'BASE SUELDOS'!A565</f>
        <v>1</v>
      </c>
      <c r="B565" s="8" t="s">
        <v>642</v>
      </c>
      <c r="C565" s="9">
        <f>'BASE SUELDOS'!B565</f>
        <v>0</v>
      </c>
      <c r="D565" s="6" t="str">
        <f>'BASE SUELDOS'!C565</f>
        <v>EMPLEADO 562</v>
      </c>
      <c r="E565" s="6">
        <f>'BASE SUELDOS'!D565</f>
        <v>0</v>
      </c>
      <c r="F565" s="6">
        <f>'BASE SUELDOS'!E565</f>
        <v>0</v>
      </c>
      <c r="G565" s="13">
        <f>'BASE SUELDOS'!I565</f>
        <v>0</v>
      </c>
      <c r="H565" s="14">
        <f t="shared" si="56"/>
        <v>0</v>
      </c>
      <c r="I565" s="14">
        <f t="shared" si="56"/>
        <v>0</v>
      </c>
      <c r="J565" s="14">
        <f t="shared" si="56"/>
        <v>0</v>
      </c>
      <c r="K565" s="14">
        <f t="shared" si="56"/>
        <v>0</v>
      </c>
      <c r="L565" s="14">
        <f t="shared" si="56"/>
        <v>0</v>
      </c>
      <c r="M565" s="14">
        <f t="shared" si="56"/>
        <v>0</v>
      </c>
      <c r="N565" s="14">
        <f t="shared" si="56"/>
        <v>0</v>
      </c>
      <c r="O565" s="14">
        <f t="shared" si="56"/>
        <v>0</v>
      </c>
      <c r="P565" s="14">
        <f t="shared" si="56"/>
        <v>0</v>
      </c>
      <c r="Q565" s="14">
        <f t="shared" si="56"/>
        <v>0</v>
      </c>
      <c r="R565" s="14">
        <f t="shared" si="56"/>
        <v>0</v>
      </c>
      <c r="S565" s="14">
        <f t="shared" si="56"/>
        <v>0</v>
      </c>
    </row>
    <row r="566" spans="1:19">
      <c r="A566" s="5">
        <f>'BASE SUELDOS'!A566</f>
        <v>1</v>
      </c>
      <c r="B566" s="8" t="s">
        <v>642</v>
      </c>
      <c r="C566" s="9">
        <f>'BASE SUELDOS'!B566</f>
        <v>0</v>
      </c>
      <c r="D566" s="6" t="str">
        <f>'BASE SUELDOS'!C566</f>
        <v>EMPLEADO 563</v>
      </c>
      <c r="E566" s="6">
        <f>'BASE SUELDOS'!D566</f>
        <v>0</v>
      </c>
      <c r="F566" s="6">
        <f>'BASE SUELDOS'!E566</f>
        <v>0</v>
      </c>
      <c r="G566" s="13">
        <f>'BASE SUELDOS'!I566</f>
        <v>0</v>
      </c>
      <c r="H566" s="14">
        <f t="shared" si="56"/>
        <v>0</v>
      </c>
      <c r="I566" s="14">
        <f t="shared" si="56"/>
        <v>0</v>
      </c>
      <c r="J566" s="14">
        <f t="shared" si="56"/>
        <v>0</v>
      </c>
      <c r="K566" s="14">
        <f t="shared" si="56"/>
        <v>0</v>
      </c>
      <c r="L566" s="14">
        <f t="shared" si="56"/>
        <v>0</v>
      </c>
      <c r="M566" s="14">
        <f t="shared" si="56"/>
        <v>0</v>
      </c>
      <c r="N566" s="14">
        <f t="shared" si="56"/>
        <v>0</v>
      </c>
      <c r="O566" s="14">
        <f t="shared" si="56"/>
        <v>0</v>
      </c>
      <c r="P566" s="14">
        <f t="shared" si="56"/>
        <v>0</v>
      </c>
      <c r="Q566" s="14">
        <f t="shared" si="56"/>
        <v>0</v>
      </c>
      <c r="R566" s="14">
        <f t="shared" si="56"/>
        <v>0</v>
      </c>
      <c r="S566" s="14">
        <f t="shared" si="56"/>
        <v>0</v>
      </c>
    </row>
    <row r="567" spans="1:19">
      <c r="A567" s="5">
        <f>'BASE SUELDOS'!A567</f>
        <v>1</v>
      </c>
      <c r="B567" s="8" t="s">
        <v>642</v>
      </c>
      <c r="C567" s="9">
        <f>'BASE SUELDOS'!B567</f>
        <v>0</v>
      </c>
      <c r="D567" s="6" t="str">
        <f>'BASE SUELDOS'!C567</f>
        <v>EMPLEADO 564</v>
      </c>
      <c r="E567" s="6">
        <f>'BASE SUELDOS'!D567</f>
        <v>0</v>
      </c>
      <c r="F567" s="6">
        <f>'BASE SUELDOS'!E567</f>
        <v>0</v>
      </c>
      <c r="G567" s="13">
        <f>'BASE SUELDOS'!I567</f>
        <v>0</v>
      </c>
      <c r="H567" s="14">
        <f t="shared" si="56"/>
        <v>0</v>
      </c>
      <c r="I567" s="14">
        <f t="shared" si="56"/>
        <v>0</v>
      </c>
      <c r="J567" s="14">
        <f t="shared" si="56"/>
        <v>0</v>
      </c>
      <c r="K567" s="14">
        <f t="shared" si="56"/>
        <v>0</v>
      </c>
      <c r="L567" s="14">
        <f t="shared" si="56"/>
        <v>0</v>
      </c>
      <c r="M567" s="14">
        <f t="shared" si="56"/>
        <v>0</v>
      </c>
      <c r="N567" s="14">
        <f t="shared" si="56"/>
        <v>0</v>
      </c>
      <c r="O567" s="14">
        <f t="shared" si="56"/>
        <v>0</v>
      </c>
      <c r="P567" s="14">
        <f t="shared" si="56"/>
        <v>0</v>
      </c>
      <c r="Q567" s="14">
        <f t="shared" si="56"/>
        <v>0</v>
      </c>
      <c r="R567" s="14">
        <f t="shared" si="56"/>
        <v>0</v>
      </c>
      <c r="S567" s="14">
        <f t="shared" si="56"/>
        <v>0</v>
      </c>
    </row>
    <row r="568" spans="1:19">
      <c r="A568" s="5">
        <f>'BASE SUELDOS'!A568</f>
        <v>1</v>
      </c>
      <c r="B568" s="8" t="s">
        <v>642</v>
      </c>
      <c r="C568" s="9">
        <f>'BASE SUELDOS'!B568</f>
        <v>0</v>
      </c>
      <c r="D568" s="6" t="str">
        <f>'BASE SUELDOS'!C568</f>
        <v>EMPLEADO 565</v>
      </c>
      <c r="E568" s="6">
        <f>'BASE SUELDOS'!D568</f>
        <v>0</v>
      </c>
      <c r="F568" s="6">
        <f>'BASE SUELDOS'!E568</f>
        <v>0</v>
      </c>
      <c r="G568" s="13">
        <f>'BASE SUELDOS'!I568</f>
        <v>0</v>
      </c>
      <c r="H568" s="14">
        <f t="shared" si="56"/>
        <v>0</v>
      </c>
      <c r="I568" s="14">
        <f t="shared" si="56"/>
        <v>0</v>
      </c>
      <c r="J568" s="14">
        <f t="shared" si="56"/>
        <v>0</v>
      </c>
      <c r="K568" s="14">
        <f t="shared" si="56"/>
        <v>0</v>
      </c>
      <c r="L568" s="14">
        <f t="shared" si="56"/>
        <v>0</v>
      </c>
      <c r="M568" s="14">
        <f t="shared" si="56"/>
        <v>0</v>
      </c>
      <c r="N568" s="14">
        <f t="shared" si="56"/>
        <v>0</v>
      </c>
      <c r="O568" s="14">
        <f t="shared" si="56"/>
        <v>0</v>
      </c>
      <c r="P568" s="14">
        <f t="shared" si="56"/>
        <v>0</v>
      </c>
      <c r="Q568" s="14">
        <f t="shared" si="56"/>
        <v>0</v>
      </c>
      <c r="R568" s="14">
        <f t="shared" si="56"/>
        <v>0</v>
      </c>
      <c r="S568" s="14">
        <f t="shared" si="56"/>
        <v>0</v>
      </c>
    </row>
    <row r="569" spans="1:19">
      <c r="A569" s="5">
        <f>'BASE SUELDOS'!A569</f>
        <v>1</v>
      </c>
      <c r="B569" s="8" t="s">
        <v>642</v>
      </c>
      <c r="C569" s="9">
        <f>'BASE SUELDOS'!B569</f>
        <v>0</v>
      </c>
      <c r="D569" s="6" t="str">
        <f>'BASE SUELDOS'!C569</f>
        <v>EMPLEADO 566</v>
      </c>
      <c r="E569" s="6">
        <f>'BASE SUELDOS'!D569</f>
        <v>0</v>
      </c>
      <c r="F569" s="6">
        <f>'BASE SUELDOS'!E569</f>
        <v>0</v>
      </c>
      <c r="G569" s="13">
        <f>'BASE SUELDOS'!I569</f>
        <v>0</v>
      </c>
      <c r="H569" s="14">
        <f t="shared" si="56"/>
        <v>0</v>
      </c>
      <c r="I569" s="14">
        <f t="shared" si="56"/>
        <v>0</v>
      </c>
      <c r="J569" s="14">
        <f t="shared" si="56"/>
        <v>0</v>
      </c>
      <c r="K569" s="14">
        <f t="shared" si="56"/>
        <v>0</v>
      </c>
      <c r="L569" s="14">
        <f t="shared" si="56"/>
        <v>0</v>
      </c>
      <c r="M569" s="14">
        <f t="shared" si="56"/>
        <v>0</v>
      </c>
      <c r="N569" s="14">
        <f t="shared" si="56"/>
        <v>0</v>
      </c>
      <c r="O569" s="14">
        <f t="shared" si="56"/>
        <v>0</v>
      </c>
      <c r="P569" s="14">
        <f t="shared" si="56"/>
        <v>0</v>
      </c>
      <c r="Q569" s="14">
        <f t="shared" si="56"/>
        <v>0</v>
      </c>
      <c r="R569" s="14">
        <f t="shared" si="56"/>
        <v>0</v>
      </c>
      <c r="S569" s="14">
        <f t="shared" si="56"/>
        <v>0</v>
      </c>
    </row>
    <row r="570" spans="1:19">
      <c r="A570" s="5">
        <f>'BASE SUELDOS'!A570</f>
        <v>1</v>
      </c>
      <c r="B570" s="8" t="s">
        <v>642</v>
      </c>
      <c r="C570" s="9">
        <f>'BASE SUELDOS'!B570</f>
        <v>0</v>
      </c>
      <c r="D570" s="6" t="str">
        <f>'BASE SUELDOS'!C570</f>
        <v>EMPLEADO 567</v>
      </c>
      <c r="E570" s="6">
        <f>'BASE SUELDOS'!D570</f>
        <v>0</v>
      </c>
      <c r="F570" s="6">
        <f>'BASE SUELDOS'!E570</f>
        <v>0</v>
      </c>
      <c r="G570" s="13">
        <f>'BASE SUELDOS'!I570</f>
        <v>0</v>
      </c>
      <c r="H570" s="14">
        <f t="shared" si="56"/>
        <v>0</v>
      </c>
      <c r="I570" s="14">
        <f t="shared" si="56"/>
        <v>0</v>
      </c>
      <c r="J570" s="14">
        <f t="shared" si="56"/>
        <v>0</v>
      </c>
      <c r="K570" s="14">
        <f t="shared" si="56"/>
        <v>0</v>
      </c>
      <c r="L570" s="14">
        <f t="shared" si="56"/>
        <v>0</v>
      </c>
      <c r="M570" s="14">
        <f t="shared" si="56"/>
        <v>0</v>
      </c>
      <c r="N570" s="14">
        <f t="shared" si="56"/>
        <v>0</v>
      </c>
      <c r="O570" s="14">
        <f t="shared" si="56"/>
        <v>0</v>
      </c>
      <c r="P570" s="14">
        <f t="shared" si="56"/>
        <v>0</v>
      </c>
      <c r="Q570" s="14">
        <f t="shared" si="56"/>
        <v>0</v>
      </c>
      <c r="R570" s="14">
        <f t="shared" si="56"/>
        <v>0</v>
      </c>
      <c r="S570" s="14">
        <f t="shared" si="56"/>
        <v>0</v>
      </c>
    </row>
    <row r="571" spans="1:19">
      <c r="A571" s="5">
        <f>'BASE SUELDOS'!A571</f>
        <v>1</v>
      </c>
      <c r="B571" s="8" t="s">
        <v>642</v>
      </c>
      <c r="C571" s="9">
        <f>'BASE SUELDOS'!B571</f>
        <v>0</v>
      </c>
      <c r="D571" s="6" t="str">
        <f>'BASE SUELDOS'!C571</f>
        <v>EMPLEADO 568</v>
      </c>
      <c r="E571" s="6">
        <f>'BASE SUELDOS'!D571</f>
        <v>0</v>
      </c>
      <c r="F571" s="6">
        <f>'BASE SUELDOS'!E571</f>
        <v>0</v>
      </c>
      <c r="G571" s="13">
        <f>'BASE SUELDOS'!I571</f>
        <v>0</v>
      </c>
      <c r="H571" s="14">
        <f t="shared" si="56"/>
        <v>0</v>
      </c>
      <c r="I571" s="14">
        <f t="shared" si="56"/>
        <v>0</v>
      </c>
      <c r="J571" s="14">
        <f t="shared" si="56"/>
        <v>0</v>
      </c>
      <c r="K571" s="14">
        <f t="shared" si="56"/>
        <v>0</v>
      </c>
      <c r="L571" s="14">
        <f t="shared" si="56"/>
        <v>0</v>
      </c>
      <c r="M571" s="14">
        <f t="shared" si="56"/>
        <v>0</v>
      </c>
      <c r="N571" s="14">
        <f t="shared" si="56"/>
        <v>0</v>
      </c>
      <c r="O571" s="14">
        <f t="shared" si="56"/>
        <v>0</v>
      </c>
      <c r="P571" s="14">
        <f t="shared" si="56"/>
        <v>0</v>
      </c>
      <c r="Q571" s="14">
        <f t="shared" si="56"/>
        <v>0</v>
      </c>
      <c r="R571" s="14">
        <f t="shared" si="56"/>
        <v>0</v>
      </c>
      <c r="S571" s="14">
        <f t="shared" si="56"/>
        <v>0</v>
      </c>
    </row>
    <row r="572" spans="1:19">
      <c r="A572" s="5">
        <f>'BASE SUELDOS'!A572</f>
        <v>1</v>
      </c>
      <c r="B572" s="8" t="s">
        <v>642</v>
      </c>
      <c r="C572" s="9">
        <f>'BASE SUELDOS'!B572</f>
        <v>0</v>
      </c>
      <c r="D572" s="6" t="str">
        <f>'BASE SUELDOS'!C572</f>
        <v>EMPLEADO 569</v>
      </c>
      <c r="E572" s="6">
        <f>'BASE SUELDOS'!D572</f>
        <v>0</v>
      </c>
      <c r="F572" s="6">
        <f>'BASE SUELDOS'!E572</f>
        <v>0</v>
      </c>
      <c r="G572" s="13">
        <f>'BASE SUELDOS'!I572</f>
        <v>0</v>
      </c>
      <c r="H572" s="14">
        <f t="shared" si="56"/>
        <v>0</v>
      </c>
      <c r="I572" s="14">
        <f t="shared" si="56"/>
        <v>0</v>
      </c>
      <c r="J572" s="14">
        <f t="shared" si="56"/>
        <v>0</v>
      </c>
      <c r="K572" s="14">
        <f t="shared" si="56"/>
        <v>0</v>
      </c>
      <c r="L572" s="14">
        <f t="shared" si="56"/>
        <v>0</v>
      </c>
      <c r="M572" s="14">
        <f t="shared" si="56"/>
        <v>0</v>
      </c>
      <c r="N572" s="14">
        <f t="shared" si="56"/>
        <v>0</v>
      </c>
      <c r="O572" s="14">
        <f t="shared" si="56"/>
        <v>0</v>
      </c>
      <c r="P572" s="14">
        <f t="shared" si="56"/>
        <v>0</v>
      </c>
      <c r="Q572" s="14">
        <f t="shared" si="56"/>
        <v>0</v>
      </c>
      <c r="R572" s="14">
        <f t="shared" si="56"/>
        <v>0</v>
      </c>
      <c r="S572" s="14">
        <f t="shared" si="56"/>
        <v>0</v>
      </c>
    </row>
    <row r="573" spans="1:19">
      <c r="A573" s="5">
        <f>'BASE SUELDOS'!A573</f>
        <v>1</v>
      </c>
      <c r="B573" s="8" t="s">
        <v>642</v>
      </c>
      <c r="C573" s="9">
        <f>'BASE SUELDOS'!B573</f>
        <v>0</v>
      </c>
      <c r="D573" s="6" t="str">
        <f>'BASE SUELDOS'!C573</f>
        <v>EMPLEADO 570</v>
      </c>
      <c r="E573" s="6">
        <f>'BASE SUELDOS'!D573</f>
        <v>0</v>
      </c>
      <c r="F573" s="6">
        <f>'BASE SUELDOS'!E573</f>
        <v>0</v>
      </c>
      <c r="G573" s="13">
        <f>'BASE SUELDOS'!I573</f>
        <v>0</v>
      </c>
      <c r="H573" s="14">
        <f t="shared" si="56"/>
        <v>0</v>
      </c>
      <c r="I573" s="14">
        <f t="shared" si="56"/>
        <v>0</v>
      </c>
      <c r="J573" s="14">
        <f t="shared" si="56"/>
        <v>0</v>
      </c>
      <c r="K573" s="14">
        <f t="shared" si="56"/>
        <v>0</v>
      </c>
      <c r="L573" s="14">
        <f t="shared" si="56"/>
        <v>0</v>
      </c>
      <c r="M573" s="14">
        <f t="shared" si="56"/>
        <v>0</v>
      </c>
      <c r="N573" s="14">
        <f t="shared" si="56"/>
        <v>0</v>
      </c>
      <c r="O573" s="14">
        <f t="shared" si="56"/>
        <v>0</v>
      </c>
      <c r="P573" s="14">
        <f t="shared" si="56"/>
        <v>0</v>
      </c>
      <c r="Q573" s="14">
        <f t="shared" si="56"/>
        <v>0</v>
      </c>
      <c r="R573" s="14">
        <f t="shared" si="56"/>
        <v>0</v>
      </c>
      <c r="S573" s="14">
        <f t="shared" si="56"/>
        <v>0</v>
      </c>
    </row>
    <row r="574" spans="1:19">
      <c r="A574" s="5">
        <f>'BASE SUELDOS'!A574</f>
        <v>1</v>
      </c>
      <c r="B574" s="8" t="s">
        <v>642</v>
      </c>
      <c r="C574" s="9">
        <f>'BASE SUELDOS'!B574</f>
        <v>0</v>
      </c>
      <c r="D574" s="6" t="str">
        <f>'BASE SUELDOS'!C574</f>
        <v>EMPLEADO 571</v>
      </c>
      <c r="E574" s="6">
        <f>'BASE SUELDOS'!D574</f>
        <v>0</v>
      </c>
      <c r="F574" s="6">
        <f>'BASE SUELDOS'!E574</f>
        <v>0</v>
      </c>
      <c r="G574" s="13">
        <f>'BASE SUELDOS'!I574</f>
        <v>0</v>
      </c>
      <c r="H574" s="14">
        <f t="shared" ref="H574:S583" si="57">(IF($G574&gt;_25_Veces_SMGDF,_25_Veces_SMGDF,$G574))*H$2*Guarderia</f>
        <v>0</v>
      </c>
      <c r="I574" s="14">
        <f t="shared" si="57"/>
        <v>0</v>
      </c>
      <c r="J574" s="14">
        <f t="shared" si="57"/>
        <v>0</v>
      </c>
      <c r="K574" s="14">
        <f t="shared" si="57"/>
        <v>0</v>
      </c>
      <c r="L574" s="14">
        <f t="shared" si="57"/>
        <v>0</v>
      </c>
      <c r="M574" s="14">
        <f t="shared" si="57"/>
        <v>0</v>
      </c>
      <c r="N574" s="14">
        <f t="shared" si="57"/>
        <v>0</v>
      </c>
      <c r="O574" s="14">
        <f t="shared" si="57"/>
        <v>0</v>
      </c>
      <c r="P574" s="14">
        <f t="shared" si="57"/>
        <v>0</v>
      </c>
      <c r="Q574" s="14">
        <f t="shared" si="57"/>
        <v>0</v>
      </c>
      <c r="R574" s="14">
        <f t="shared" si="57"/>
        <v>0</v>
      </c>
      <c r="S574" s="14">
        <f t="shared" si="57"/>
        <v>0</v>
      </c>
    </row>
    <row r="575" spans="1:19">
      <c r="A575" s="5">
        <f>'BASE SUELDOS'!A575</f>
        <v>1</v>
      </c>
      <c r="B575" s="8" t="s">
        <v>642</v>
      </c>
      <c r="C575" s="9">
        <f>'BASE SUELDOS'!B575</f>
        <v>0</v>
      </c>
      <c r="D575" s="6" t="str">
        <f>'BASE SUELDOS'!C575</f>
        <v>EMPLEADO 572</v>
      </c>
      <c r="E575" s="6">
        <f>'BASE SUELDOS'!D575</f>
        <v>0</v>
      </c>
      <c r="F575" s="6">
        <f>'BASE SUELDOS'!E575</f>
        <v>0</v>
      </c>
      <c r="G575" s="13">
        <f>'BASE SUELDOS'!I575</f>
        <v>0</v>
      </c>
      <c r="H575" s="14">
        <f t="shared" si="57"/>
        <v>0</v>
      </c>
      <c r="I575" s="14">
        <f t="shared" si="57"/>
        <v>0</v>
      </c>
      <c r="J575" s="14">
        <f t="shared" si="57"/>
        <v>0</v>
      </c>
      <c r="K575" s="14">
        <f t="shared" si="57"/>
        <v>0</v>
      </c>
      <c r="L575" s="14">
        <f t="shared" si="57"/>
        <v>0</v>
      </c>
      <c r="M575" s="14">
        <f t="shared" si="57"/>
        <v>0</v>
      </c>
      <c r="N575" s="14">
        <f t="shared" si="57"/>
        <v>0</v>
      </c>
      <c r="O575" s="14">
        <f t="shared" si="57"/>
        <v>0</v>
      </c>
      <c r="P575" s="14">
        <f t="shared" si="57"/>
        <v>0</v>
      </c>
      <c r="Q575" s="14">
        <f t="shared" si="57"/>
        <v>0</v>
      </c>
      <c r="R575" s="14">
        <f t="shared" si="57"/>
        <v>0</v>
      </c>
      <c r="S575" s="14">
        <f t="shared" si="57"/>
        <v>0</v>
      </c>
    </row>
    <row r="576" spans="1:19">
      <c r="A576" s="5">
        <f>'BASE SUELDOS'!A576</f>
        <v>1</v>
      </c>
      <c r="B576" s="8" t="s">
        <v>642</v>
      </c>
      <c r="C576" s="9">
        <f>'BASE SUELDOS'!B576</f>
        <v>0</v>
      </c>
      <c r="D576" s="6" t="str">
        <f>'BASE SUELDOS'!C576</f>
        <v>EMPLEADO 573</v>
      </c>
      <c r="E576" s="6">
        <f>'BASE SUELDOS'!D576</f>
        <v>0</v>
      </c>
      <c r="F576" s="6">
        <f>'BASE SUELDOS'!E576</f>
        <v>0</v>
      </c>
      <c r="G576" s="13">
        <f>'BASE SUELDOS'!I576</f>
        <v>0</v>
      </c>
      <c r="H576" s="14">
        <f t="shared" si="57"/>
        <v>0</v>
      </c>
      <c r="I576" s="14">
        <f t="shared" si="57"/>
        <v>0</v>
      </c>
      <c r="J576" s="14">
        <f t="shared" si="57"/>
        <v>0</v>
      </c>
      <c r="K576" s="14">
        <f t="shared" si="57"/>
        <v>0</v>
      </c>
      <c r="L576" s="14">
        <f t="shared" si="57"/>
        <v>0</v>
      </c>
      <c r="M576" s="14">
        <f t="shared" si="57"/>
        <v>0</v>
      </c>
      <c r="N576" s="14">
        <f t="shared" si="57"/>
        <v>0</v>
      </c>
      <c r="O576" s="14">
        <f t="shared" si="57"/>
        <v>0</v>
      </c>
      <c r="P576" s="14">
        <f t="shared" si="57"/>
        <v>0</v>
      </c>
      <c r="Q576" s="14">
        <f t="shared" si="57"/>
        <v>0</v>
      </c>
      <c r="R576" s="14">
        <f t="shared" si="57"/>
        <v>0</v>
      </c>
      <c r="S576" s="14">
        <f t="shared" si="57"/>
        <v>0</v>
      </c>
    </row>
    <row r="577" spans="1:19">
      <c r="A577" s="5">
        <f>'BASE SUELDOS'!A577</f>
        <v>1</v>
      </c>
      <c r="B577" s="8" t="s">
        <v>642</v>
      </c>
      <c r="C577" s="9">
        <f>'BASE SUELDOS'!B577</f>
        <v>0</v>
      </c>
      <c r="D577" s="6" t="str">
        <f>'BASE SUELDOS'!C577</f>
        <v>EMPLEADO 574</v>
      </c>
      <c r="E577" s="6">
        <f>'BASE SUELDOS'!D577</f>
        <v>0</v>
      </c>
      <c r="F577" s="6">
        <f>'BASE SUELDOS'!E577</f>
        <v>0</v>
      </c>
      <c r="G577" s="13">
        <f>'BASE SUELDOS'!I577</f>
        <v>0</v>
      </c>
      <c r="H577" s="14">
        <f t="shared" si="57"/>
        <v>0</v>
      </c>
      <c r="I577" s="14">
        <f t="shared" si="57"/>
        <v>0</v>
      </c>
      <c r="J577" s="14">
        <f t="shared" si="57"/>
        <v>0</v>
      </c>
      <c r="K577" s="14">
        <f t="shared" si="57"/>
        <v>0</v>
      </c>
      <c r="L577" s="14">
        <f t="shared" si="57"/>
        <v>0</v>
      </c>
      <c r="M577" s="14">
        <f t="shared" si="57"/>
        <v>0</v>
      </c>
      <c r="N577" s="14">
        <f t="shared" si="57"/>
        <v>0</v>
      </c>
      <c r="O577" s="14">
        <f t="shared" si="57"/>
        <v>0</v>
      </c>
      <c r="P577" s="14">
        <f t="shared" si="57"/>
        <v>0</v>
      </c>
      <c r="Q577" s="14">
        <f t="shared" si="57"/>
        <v>0</v>
      </c>
      <c r="R577" s="14">
        <f t="shared" si="57"/>
        <v>0</v>
      </c>
      <c r="S577" s="14">
        <f t="shared" si="57"/>
        <v>0</v>
      </c>
    </row>
    <row r="578" spans="1:19">
      <c r="A578" s="5">
        <f>'BASE SUELDOS'!A578</f>
        <v>1</v>
      </c>
      <c r="B578" s="8" t="s">
        <v>642</v>
      </c>
      <c r="C578" s="9">
        <f>'BASE SUELDOS'!B578</f>
        <v>0</v>
      </c>
      <c r="D578" s="6" t="str">
        <f>'BASE SUELDOS'!C578</f>
        <v>EMPLEADO 575</v>
      </c>
      <c r="E578" s="6">
        <f>'BASE SUELDOS'!D578</f>
        <v>0</v>
      </c>
      <c r="F578" s="6">
        <f>'BASE SUELDOS'!E578</f>
        <v>0</v>
      </c>
      <c r="G578" s="13">
        <f>'BASE SUELDOS'!I578</f>
        <v>0</v>
      </c>
      <c r="H578" s="14">
        <f t="shared" si="57"/>
        <v>0</v>
      </c>
      <c r="I578" s="14">
        <f t="shared" si="57"/>
        <v>0</v>
      </c>
      <c r="J578" s="14">
        <f t="shared" si="57"/>
        <v>0</v>
      </c>
      <c r="K578" s="14">
        <f t="shared" si="57"/>
        <v>0</v>
      </c>
      <c r="L578" s="14">
        <f t="shared" si="57"/>
        <v>0</v>
      </c>
      <c r="M578" s="14">
        <f t="shared" si="57"/>
        <v>0</v>
      </c>
      <c r="N578" s="14">
        <f t="shared" si="57"/>
        <v>0</v>
      </c>
      <c r="O578" s="14">
        <f t="shared" si="57"/>
        <v>0</v>
      </c>
      <c r="P578" s="14">
        <f t="shared" si="57"/>
        <v>0</v>
      </c>
      <c r="Q578" s="14">
        <f t="shared" si="57"/>
        <v>0</v>
      </c>
      <c r="R578" s="14">
        <f t="shared" si="57"/>
        <v>0</v>
      </c>
      <c r="S578" s="14">
        <f t="shared" si="57"/>
        <v>0</v>
      </c>
    </row>
    <row r="579" spans="1:19">
      <c r="A579" s="5">
        <f>'BASE SUELDOS'!A579</f>
        <v>1</v>
      </c>
      <c r="B579" s="8" t="s">
        <v>642</v>
      </c>
      <c r="C579" s="9">
        <f>'BASE SUELDOS'!B579</f>
        <v>0</v>
      </c>
      <c r="D579" s="6" t="str">
        <f>'BASE SUELDOS'!C579</f>
        <v>EMPLEADO 576</v>
      </c>
      <c r="E579" s="6">
        <f>'BASE SUELDOS'!D579</f>
        <v>0</v>
      </c>
      <c r="F579" s="6">
        <f>'BASE SUELDOS'!E579</f>
        <v>0</v>
      </c>
      <c r="G579" s="13">
        <f>'BASE SUELDOS'!I579</f>
        <v>0</v>
      </c>
      <c r="H579" s="14">
        <f t="shared" si="57"/>
        <v>0</v>
      </c>
      <c r="I579" s="14">
        <f t="shared" si="57"/>
        <v>0</v>
      </c>
      <c r="J579" s="14">
        <f t="shared" si="57"/>
        <v>0</v>
      </c>
      <c r="K579" s="14">
        <f t="shared" si="57"/>
        <v>0</v>
      </c>
      <c r="L579" s="14">
        <f t="shared" si="57"/>
        <v>0</v>
      </c>
      <c r="M579" s="14">
        <f t="shared" si="57"/>
        <v>0</v>
      </c>
      <c r="N579" s="14">
        <f t="shared" si="57"/>
        <v>0</v>
      </c>
      <c r="O579" s="14">
        <f t="shared" si="57"/>
        <v>0</v>
      </c>
      <c r="P579" s="14">
        <f t="shared" si="57"/>
        <v>0</v>
      </c>
      <c r="Q579" s="14">
        <f t="shared" si="57"/>
        <v>0</v>
      </c>
      <c r="R579" s="14">
        <f t="shared" si="57"/>
        <v>0</v>
      </c>
      <c r="S579" s="14">
        <f t="shared" si="57"/>
        <v>0</v>
      </c>
    </row>
    <row r="580" spans="1:19">
      <c r="A580" s="5">
        <f>'BASE SUELDOS'!A580</f>
        <v>1</v>
      </c>
      <c r="B580" s="8" t="s">
        <v>642</v>
      </c>
      <c r="C580" s="9">
        <f>'BASE SUELDOS'!B580</f>
        <v>0</v>
      </c>
      <c r="D580" s="6" t="str">
        <f>'BASE SUELDOS'!C580</f>
        <v>EMPLEADO 577</v>
      </c>
      <c r="E580" s="6">
        <f>'BASE SUELDOS'!D580</f>
        <v>0</v>
      </c>
      <c r="F580" s="6">
        <f>'BASE SUELDOS'!E580</f>
        <v>0</v>
      </c>
      <c r="G580" s="13">
        <f>'BASE SUELDOS'!I580</f>
        <v>0</v>
      </c>
      <c r="H580" s="14">
        <f t="shared" si="57"/>
        <v>0</v>
      </c>
      <c r="I580" s="14">
        <f t="shared" si="57"/>
        <v>0</v>
      </c>
      <c r="J580" s="14">
        <f t="shared" si="57"/>
        <v>0</v>
      </c>
      <c r="K580" s="14">
        <f t="shared" si="57"/>
        <v>0</v>
      </c>
      <c r="L580" s="14">
        <f t="shared" si="57"/>
        <v>0</v>
      </c>
      <c r="M580" s="14">
        <f t="shared" si="57"/>
        <v>0</v>
      </c>
      <c r="N580" s="14">
        <f t="shared" si="57"/>
        <v>0</v>
      </c>
      <c r="O580" s="14">
        <f t="shared" si="57"/>
        <v>0</v>
      </c>
      <c r="P580" s="14">
        <f t="shared" si="57"/>
        <v>0</v>
      </c>
      <c r="Q580" s="14">
        <f t="shared" si="57"/>
        <v>0</v>
      </c>
      <c r="R580" s="14">
        <f t="shared" si="57"/>
        <v>0</v>
      </c>
      <c r="S580" s="14">
        <f t="shared" si="57"/>
        <v>0</v>
      </c>
    </row>
    <row r="581" spans="1:19">
      <c r="A581" s="5">
        <f>'BASE SUELDOS'!A581</f>
        <v>1</v>
      </c>
      <c r="B581" s="8" t="s">
        <v>642</v>
      </c>
      <c r="C581" s="9">
        <f>'BASE SUELDOS'!B581</f>
        <v>0</v>
      </c>
      <c r="D581" s="6" t="str">
        <f>'BASE SUELDOS'!C581</f>
        <v>EMPLEADO 578</v>
      </c>
      <c r="E581" s="6">
        <f>'BASE SUELDOS'!D581</f>
        <v>0</v>
      </c>
      <c r="F581" s="6">
        <f>'BASE SUELDOS'!E581</f>
        <v>0</v>
      </c>
      <c r="G581" s="13">
        <f>'BASE SUELDOS'!I581</f>
        <v>0</v>
      </c>
      <c r="H581" s="14">
        <f t="shared" si="57"/>
        <v>0</v>
      </c>
      <c r="I581" s="14">
        <f t="shared" si="57"/>
        <v>0</v>
      </c>
      <c r="J581" s="14">
        <f t="shared" si="57"/>
        <v>0</v>
      </c>
      <c r="K581" s="14">
        <f t="shared" si="57"/>
        <v>0</v>
      </c>
      <c r="L581" s="14">
        <f t="shared" si="57"/>
        <v>0</v>
      </c>
      <c r="M581" s="14">
        <f t="shared" si="57"/>
        <v>0</v>
      </c>
      <c r="N581" s="14">
        <f t="shared" si="57"/>
        <v>0</v>
      </c>
      <c r="O581" s="14">
        <f t="shared" si="57"/>
        <v>0</v>
      </c>
      <c r="P581" s="14">
        <f t="shared" si="57"/>
        <v>0</v>
      </c>
      <c r="Q581" s="14">
        <f t="shared" si="57"/>
        <v>0</v>
      </c>
      <c r="R581" s="14">
        <f t="shared" si="57"/>
        <v>0</v>
      </c>
      <c r="S581" s="14">
        <f t="shared" si="57"/>
        <v>0</v>
      </c>
    </row>
    <row r="582" spans="1:19">
      <c r="A582" s="5">
        <f>'BASE SUELDOS'!A582</f>
        <v>1</v>
      </c>
      <c r="B582" s="8" t="s">
        <v>642</v>
      </c>
      <c r="C582" s="9">
        <f>'BASE SUELDOS'!B582</f>
        <v>0</v>
      </c>
      <c r="D582" s="6" t="str">
        <f>'BASE SUELDOS'!C582</f>
        <v>EMPLEADO 579</v>
      </c>
      <c r="E582" s="6">
        <f>'BASE SUELDOS'!D582</f>
        <v>0</v>
      </c>
      <c r="F582" s="6">
        <f>'BASE SUELDOS'!E582</f>
        <v>0</v>
      </c>
      <c r="G582" s="13">
        <f>'BASE SUELDOS'!I582</f>
        <v>0</v>
      </c>
      <c r="H582" s="14">
        <f t="shared" si="57"/>
        <v>0</v>
      </c>
      <c r="I582" s="14">
        <f t="shared" si="57"/>
        <v>0</v>
      </c>
      <c r="J582" s="14">
        <f t="shared" si="57"/>
        <v>0</v>
      </c>
      <c r="K582" s="14">
        <f t="shared" si="57"/>
        <v>0</v>
      </c>
      <c r="L582" s="14">
        <f t="shared" si="57"/>
        <v>0</v>
      </c>
      <c r="M582" s="14">
        <f t="shared" si="57"/>
        <v>0</v>
      </c>
      <c r="N582" s="14">
        <f t="shared" si="57"/>
        <v>0</v>
      </c>
      <c r="O582" s="14">
        <f t="shared" si="57"/>
        <v>0</v>
      </c>
      <c r="P582" s="14">
        <f t="shared" si="57"/>
        <v>0</v>
      </c>
      <c r="Q582" s="14">
        <f t="shared" si="57"/>
        <v>0</v>
      </c>
      <c r="R582" s="14">
        <f t="shared" si="57"/>
        <v>0</v>
      </c>
      <c r="S582" s="14">
        <f t="shared" si="57"/>
        <v>0</v>
      </c>
    </row>
    <row r="583" spans="1:19">
      <c r="A583" s="5">
        <f>'BASE SUELDOS'!A583</f>
        <v>1</v>
      </c>
      <c r="B583" s="8" t="s">
        <v>642</v>
      </c>
      <c r="C583" s="9">
        <f>'BASE SUELDOS'!B583</f>
        <v>0</v>
      </c>
      <c r="D583" s="6" t="str">
        <f>'BASE SUELDOS'!C583</f>
        <v>EMPLEADO 580</v>
      </c>
      <c r="E583" s="6">
        <f>'BASE SUELDOS'!D583</f>
        <v>0</v>
      </c>
      <c r="F583" s="6">
        <f>'BASE SUELDOS'!E583</f>
        <v>0</v>
      </c>
      <c r="G583" s="13">
        <f>'BASE SUELDOS'!I583</f>
        <v>0</v>
      </c>
      <c r="H583" s="14">
        <f t="shared" si="57"/>
        <v>0</v>
      </c>
      <c r="I583" s="14">
        <f t="shared" si="57"/>
        <v>0</v>
      </c>
      <c r="J583" s="14">
        <f t="shared" si="57"/>
        <v>0</v>
      </c>
      <c r="K583" s="14">
        <f t="shared" si="57"/>
        <v>0</v>
      </c>
      <c r="L583" s="14">
        <f t="shared" si="57"/>
        <v>0</v>
      </c>
      <c r="M583" s="14">
        <f t="shared" si="57"/>
        <v>0</v>
      </c>
      <c r="N583" s="14">
        <f t="shared" si="57"/>
        <v>0</v>
      </c>
      <c r="O583" s="14">
        <f t="shared" si="57"/>
        <v>0</v>
      </c>
      <c r="P583" s="14">
        <f t="shared" si="57"/>
        <v>0</v>
      </c>
      <c r="Q583" s="14">
        <f t="shared" si="57"/>
        <v>0</v>
      </c>
      <c r="R583" s="14">
        <f t="shared" si="57"/>
        <v>0</v>
      </c>
      <c r="S583" s="14">
        <f t="shared" si="57"/>
        <v>0</v>
      </c>
    </row>
    <row r="584" spans="1:19">
      <c r="A584" s="5">
        <f>'BASE SUELDOS'!A584</f>
        <v>1</v>
      </c>
      <c r="B584" s="8" t="s">
        <v>642</v>
      </c>
      <c r="C584" s="9">
        <f>'BASE SUELDOS'!B584</f>
        <v>0</v>
      </c>
      <c r="D584" s="6" t="str">
        <f>'BASE SUELDOS'!C584</f>
        <v>EMPLEADO 581</v>
      </c>
      <c r="E584" s="6">
        <f>'BASE SUELDOS'!D584</f>
        <v>0</v>
      </c>
      <c r="F584" s="6">
        <f>'BASE SUELDOS'!E584</f>
        <v>0</v>
      </c>
      <c r="G584" s="13">
        <f>'BASE SUELDOS'!I584</f>
        <v>0</v>
      </c>
      <c r="H584" s="14">
        <f t="shared" ref="H584:S593" si="58">(IF($G584&gt;_25_Veces_SMGDF,_25_Veces_SMGDF,$G584))*H$2*Guarderia</f>
        <v>0</v>
      </c>
      <c r="I584" s="14">
        <f t="shared" si="58"/>
        <v>0</v>
      </c>
      <c r="J584" s="14">
        <f t="shared" si="58"/>
        <v>0</v>
      </c>
      <c r="K584" s="14">
        <f t="shared" si="58"/>
        <v>0</v>
      </c>
      <c r="L584" s="14">
        <f t="shared" si="58"/>
        <v>0</v>
      </c>
      <c r="M584" s="14">
        <f t="shared" si="58"/>
        <v>0</v>
      </c>
      <c r="N584" s="14">
        <f t="shared" si="58"/>
        <v>0</v>
      </c>
      <c r="O584" s="14">
        <f t="shared" si="58"/>
        <v>0</v>
      </c>
      <c r="P584" s="14">
        <f t="shared" si="58"/>
        <v>0</v>
      </c>
      <c r="Q584" s="14">
        <f t="shared" si="58"/>
        <v>0</v>
      </c>
      <c r="R584" s="14">
        <f t="shared" si="58"/>
        <v>0</v>
      </c>
      <c r="S584" s="14">
        <f t="shared" si="58"/>
        <v>0</v>
      </c>
    </row>
    <row r="585" spans="1:19">
      <c r="A585" s="5">
        <f>'BASE SUELDOS'!A585</f>
        <v>1</v>
      </c>
      <c r="B585" s="8" t="s">
        <v>642</v>
      </c>
      <c r="C585" s="9">
        <f>'BASE SUELDOS'!B585</f>
        <v>0</v>
      </c>
      <c r="D585" s="6" t="str">
        <f>'BASE SUELDOS'!C585</f>
        <v>EMPLEADO 582</v>
      </c>
      <c r="E585" s="6">
        <f>'BASE SUELDOS'!D585</f>
        <v>0</v>
      </c>
      <c r="F585" s="6">
        <f>'BASE SUELDOS'!E585</f>
        <v>0</v>
      </c>
      <c r="G585" s="13">
        <f>'BASE SUELDOS'!I585</f>
        <v>0</v>
      </c>
      <c r="H585" s="14">
        <f t="shared" si="58"/>
        <v>0</v>
      </c>
      <c r="I585" s="14">
        <f t="shared" si="58"/>
        <v>0</v>
      </c>
      <c r="J585" s="14">
        <f t="shared" si="58"/>
        <v>0</v>
      </c>
      <c r="K585" s="14">
        <f t="shared" si="58"/>
        <v>0</v>
      </c>
      <c r="L585" s="14">
        <f t="shared" si="58"/>
        <v>0</v>
      </c>
      <c r="M585" s="14">
        <f t="shared" si="58"/>
        <v>0</v>
      </c>
      <c r="N585" s="14">
        <f t="shared" si="58"/>
        <v>0</v>
      </c>
      <c r="O585" s="14">
        <f t="shared" si="58"/>
        <v>0</v>
      </c>
      <c r="P585" s="14">
        <f t="shared" si="58"/>
        <v>0</v>
      </c>
      <c r="Q585" s="14">
        <f t="shared" si="58"/>
        <v>0</v>
      </c>
      <c r="R585" s="14">
        <f t="shared" si="58"/>
        <v>0</v>
      </c>
      <c r="S585" s="14">
        <f t="shared" si="58"/>
        <v>0</v>
      </c>
    </row>
    <row r="586" spans="1:19">
      <c r="A586" s="5">
        <f>'BASE SUELDOS'!A586</f>
        <v>1</v>
      </c>
      <c r="B586" s="8" t="s">
        <v>642</v>
      </c>
      <c r="C586" s="9">
        <f>'BASE SUELDOS'!B586</f>
        <v>0</v>
      </c>
      <c r="D586" s="6" t="str">
        <f>'BASE SUELDOS'!C586</f>
        <v>EMPLEADO 583</v>
      </c>
      <c r="E586" s="6">
        <f>'BASE SUELDOS'!D586</f>
        <v>0</v>
      </c>
      <c r="F586" s="6">
        <f>'BASE SUELDOS'!E586</f>
        <v>0</v>
      </c>
      <c r="G586" s="13">
        <f>'BASE SUELDOS'!I586</f>
        <v>0</v>
      </c>
      <c r="H586" s="14">
        <f t="shared" si="58"/>
        <v>0</v>
      </c>
      <c r="I586" s="14">
        <f t="shared" si="58"/>
        <v>0</v>
      </c>
      <c r="J586" s="14">
        <f t="shared" si="58"/>
        <v>0</v>
      </c>
      <c r="K586" s="14">
        <f t="shared" si="58"/>
        <v>0</v>
      </c>
      <c r="L586" s="14">
        <f t="shared" si="58"/>
        <v>0</v>
      </c>
      <c r="M586" s="14">
        <f t="shared" si="58"/>
        <v>0</v>
      </c>
      <c r="N586" s="14">
        <f t="shared" si="58"/>
        <v>0</v>
      </c>
      <c r="O586" s="14">
        <f t="shared" si="58"/>
        <v>0</v>
      </c>
      <c r="P586" s="14">
        <f t="shared" si="58"/>
        <v>0</v>
      </c>
      <c r="Q586" s="14">
        <f t="shared" si="58"/>
        <v>0</v>
      </c>
      <c r="R586" s="14">
        <f t="shared" si="58"/>
        <v>0</v>
      </c>
      <c r="S586" s="14">
        <f t="shared" si="58"/>
        <v>0</v>
      </c>
    </row>
    <row r="587" spans="1:19">
      <c r="A587" s="5">
        <f>'BASE SUELDOS'!A587</f>
        <v>1</v>
      </c>
      <c r="B587" s="8" t="s">
        <v>642</v>
      </c>
      <c r="C587" s="9">
        <f>'BASE SUELDOS'!B587</f>
        <v>0</v>
      </c>
      <c r="D587" s="6" t="str">
        <f>'BASE SUELDOS'!C587</f>
        <v>EMPLEADO 584</v>
      </c>
      <c r="E587" s="6">
        <f>'BASE SUELDOS'!D587</f>
        <v>0</v>
      </c>
      <c r="F587" s="6">
        <f>'BASE SUELDOS'!E587</f>
        <v>0</v>
      </c>
      <c r="G587" s="13">
        <f>'BASE SUELDOS'!I587</f>
        <v>0</v>
      </c>
      <c r="H587" s="14">
        <f t="shared" si="58"/>
        <v>0</v>
      </c>
      <c r="I587" s="14">
        <f t="shared" si="58"/>
        <v>0</v>
      </c>
      <c r="J587" s="14">
        <f t="shared" si="58"/>
        <v>0</v>
      </c>
      <c r="K587" s="14">
        <f t="shared" si="58"/>
        <v>0</v>
      </c>
      <c r="L587" s="14">
        <f t="shared" si="58"/>
        <v>0</v>
      </c>
      <c r="M587" s="14">
        <f t="shared" si="58"/>
        <v>0</v>
      </c>
      <c r="N587" s="14">
        <f t="shared" si="58"/>
        <v>0</v>
      </c>
      <c r="O587" s="14">
        <f t="shared" si="58"/>
        <v>0</v>
      </c>
      <c r="P587" s="14">
        <f t="shared" si="58"/>
        <v>0</v>
      </c>
      <c r="Q587" s="14">
        <f t="shared" si="58"/>
        <v>0</v>
      </c>
      <c r="R587" s="14">
        <f t="shared" si="58"/>
        <v>0</v>
      </c>
      <c r="S587" s="14">
        <f t="shared" si="58"/>
        <v>0</v>
      </c>
    </row>
    <row r="588" spans="1:19">
      <c r="A588" s="5">
        <f>'BASE SUELDOS'!A588</f>
        <v>1</v>
      </c>
      <c r="B588" s="8" t="s">
        <v>642</v>
      </c>
      <c r="C588" s="9">
        <f>'BASE SUELDOS'!B588</f>
        <v>0</v>
      </c>
      <c r="D588" s="6" t="str">
        <f>'BASE SUELDOS'!C588</f>
        <v>EMPLEADO 585</v>
      </c>
      <c r="E588" s="6">
        <f>'BASE SUELDOS'!D588</f>
        <v>0</v>
      </c>
      <c r="F588" s="6">
        <f>'BASE SUELDOS'!E588</f>
        <v>0</v>
      </c>
      <c r="G588" s="13">
        <f>'BASE SUELDOS'!I588</f>
        <v>0</v>
      </c>
      <c r="H588" s="14">
        <f t="shared" si="58"/>
        <v>0</v>
      </c>
      <c r="I588" s="14">
        <f t="shared" si="58"/>
        <v>0</v>
      </c>
      <c r="J588" s="14">
        <f t="shared" si="58"/>
        <v>0</v>
      </c>
      <c r="K588" s="14">
        <f t="shared" si="58"/>
        <v>0</v>
      </c>
      <c r="L588" s="14">
        <f t="shared" si="58"/>
        <v>0</v>
      </c>
      <c r="M588" s="14">
        <f t="shared" si="58"/>
        <v>0</v>
      </c>
      <c r="N588" s="14">
        <f t="shared" si="58"/>
        <v>0</v>
      </c>
      <c r="O588" s="14">
        <f t="shared" si="58"/>
        <v>0</v>
      </c>
      <c r="P588" s="14">
        <f t="shared" si="58"/>
        <v>0</v>
      </c>
      <c r="Q588" s="14">
        <f t="shared" si="58"/>
        <v>0</v>
      </c>
      <c r="R588" s="14">
        <f t="shared" si="58"/>
        <v>0</v>
      </c>
      <c r="S588" s="14">
        <f t="shared" si="58"/>
        <v>0</v>
      </c>
    </row>
    <row r="589" spans="1:19">
      <c r="A589" s="5">
        <f>'BASE SUELDOS'!A589</f>
        <v>1</v>
      </c>
      <c r="B589" s="8" t="s">
        <v>642</v>
      </c>
      <c r="C589" s="9">
        <f>'BASE SUELDOS'!B589</f>
        <v>0</v>
      </c>
      <c r="D589" s="6" t="str">
        <f>'BASE SUELDOS'!C589</f>
        <v>EMPLEADO 586</v>
      </c>
      <c r="E589" s="6">
        <f>'BASE SUELDOS'!D589</f>
        <v>0</v>
      </c>
      <c r="F589" s="6">
        <f>'BASE SUELDOS'!E589</f>
        <v>0</v>
      </c>
      <c r="G589" s="13">
        <f>'BASE SUELDOS'!I589</f>
        <v>0</v>
      </c>
      <c r="H589" s="14">
        <f t="shared" si="58"/>
        <v>0</v>
      </c>
      <c r="I589" s="14">
        <f t="shared" si="58"/>
        <v>0</v>
      </c>
      <c r="J589" s="14">
        <f t="shared" si="58"/>
        <v>0</v>
      </c>
      <c r="K589" s="14">
        <f t="shared" si="58"/>
        <v>0</v>
      </c>
      <c r="L589" s="14">
        <f t="shared" si="58"/>
        <v>0</v>
      </c>
      <c r="M589" s="14">
        <f t="shared" si="58"/>
        <v>0</v>
      </c>
      <c r="N589" s="14">
        <f t="shared" si="58"/>
        <v>0</v>
      </c>
      <c r="O589" s="14">
        <f t="shared" si="58"/>
        <v>0</v>
      </c>
      <c r="P589" s="14">
        <f t="shared" si="58"/>
        <v>0</v>
      </c>
      <c r="Q589" s="14">
        <f t="shared" si="58"/>
        <v>0</v>
      </c>
      <c r="R589" s="14">
        <f t="shared" si="58"/>
        <v>0</v>
      </c>
      <c r="S589" s="14">
        <f t="shared" si="58"/>
        <v>0</v>
      </c>
    </row>
    <row r="590" spans="1:19">
      <c r="A590" s="5">
        <f>'BASE SUELDOS'!A590</f>
        <v>1</v>
      </c>
      <c r="B590" s="8" t="s">
        <v>642</v>
      </c>
      <c r="C590" s="9">
        <f>'BASE SUELDOS'!B590</f>
        <v>0</v>
      </c>
      <c r="D590" s="6" t="str">
        <f>'BASE SUELDOS'!C590</f>
        <v>EMPLEADO 587</v>
      </c>
      <c r="E590" s="6">
        <f>'BASE SUELDOS'!D590</f>
        <v>0</v>
      </c>
      <c r="F590" s="6">
        <f>'BASE SUELDOS'!E590</f>
        <v>0</v>
      </c>
      <c r="G590" s="13">
        <f>'BASE SUELDOS'!I590</f>
        <v>0</v>
      </c>
      <c r="H590" s="14">
        <f t="shared" si="58"/>
        <v>0</v>
      </c>
      <c r="I590" s="14">
        <f t="shared" si="58"/>
        <v>0</v>
      </c>
      <c r="J590" s="14">
        <f t="shared" si="58"/>
        <v>0</v>
      </c>
      <c r="K590" s="14">
        <f t="shared" si="58"/>
        <v>0</v>
      </c>
      <c r="L590" s="14">
        <f t="shared" si="58"/>
        <v>0</v>
      </c>
      <c r="M590" s="14">
        <f t="shared" si="58"/>
        <v>0</v>
      </c>
      <c r="N590" s="14">
        <f t="shared" si="58"/>
        <v>0</v>
      </c>
      <c r="O590" s="14">
        <f t="shared" si="58"/>
        <v>0</v>
      </c>
      <c r="P590" s="14">
        <f t="shared" si="58"/>
        <v>0</v>
      </c>
      <c r="Q590" s="14">
        <f t="shared" si="58"/>
        <v>0</v>
      </c>
      <c r="R590" s="14">
        <f t="shared" si="58"/>
        <v>0</v>
      </c>
      <c r="S590" s="14">
        <f t="shared" si="58"/>
        <v>0</v>
      </c>
    </row>
    <row r="591" spans="1:19">
      <c r="A591" s="5">
        <f>'BASE SUELDOS'!A591</f>
        <v>1</v>
      </c>
      <c r="B591" s="8" t="s">
        <v>642</v>
      </c>
      <c r="C591" s="9">
        <f>'BASE SUELDOS'!B591</f>
        <v>0</v>
      </c>
      <c r="D591" s="6" t="str">
        <f>'BASE SUELDOS'!C591</f>
        <v>EMPLEADO 588</v>
      </c>
      <c r="E591" s="6">
        <f>'BASE SUELDOS'!D591</f>
        <v>0</v>
      </c>
      <c r="F591" s="6">
        <f>'BASE SUELDOS'!E591</f>
        <v>0</v>
      </c>
      <c r="G591" s="13">
        <f>'BASE SUELDOS'!I591</f>
        <v>0</v>
      </c>
      <c r="H591" s="14">
        <f t="shared" si="58"/>
        <v>0</v>
      </c>
      <c r="I591" s="14">
        <f t="shared" si="58"/>
        <v>0</v>
      </c>
      <c r="J591" s="14">
        <f t="shared" si="58"/>
        <v>0</v>
      </c>
      <c r="K591" s="14">
        <f t="shared" si="58"/>
        <v>0</v>
      </c>
      <c r="L591" s="14">
        <f t="shared" si="58"/>
        <v>0</v>
      </c>
      <c r="M591" s="14">
        <f t="shared" si="58"/>
        <v>0</v>
      </c>
      <c r="N591" s="14">
        <f t="shared" si="58"/>
        <v>0</v>
      </c>
      <c r="O591" s="14">
        <f t="shared" si="58"/>
        <v>0</v>
      </c>
      <c r="P591" s="14">
        <f t="shared" si="58"/>
        <v>0</v>
      </c>
      <c r="Q591" s="14">
        <f t="shared" si="58"/>
        <v>0</v>
      </c>
      <c r="R591" s="14">
        <f t="shared" si="58"/>
        <v>0</v>
      </c>
      <c r="S591" s="14">
        <f t="shared" si="58"/>
        <v>0</v>
      </c>
    </row>
    <row r="592" spans="1:19">
      <c r="A592" s="5">
        <f>'BASE SUELDOS'!A592</f>
        <v>1</v>
      </c>
      <c r="B592" s="8" t="s">
        <v>642</v>
      </c>
      <c r="C592" s="9">
        <f>'BASE SUELDOS'!B592</f>
        <v>0</v>
      </c>
      <c r="D592" s="6" t="str">
        <f>'BASE SUELDOS'!C592</f>
        <v>EMPLEADO 589</v>
      </c>
      <c r="E592" s="6">
        <f>'BASE SUELDOS'!D592</f>
        <v>0</v>
      </c>
      <c r="F592" s="6">
        <f>'BASE SUELDOS'!E592</f>
        <v>0</v>
      </c>
      <c r="G592" s="13">
        <f>'BASE SUELDOS'!I592</f>
        <v>0</v>
      </c>
      <c r="H592" s="14">
        <f t="shared" si="58"/>
        <v>0</v>
      </c>
      <c r="I592" s="14">
        <f t="shared" si="58"/>
        <v>0</v>
      </c>
      <c r="J592" s="14">
        <f t="shared" si="58"/>
        <v>0</v>
      </c>
      <c r="K592" s="14">
        <f t="shared" si="58"/>
        <v>0</v>
      </c>
      <c r="L592" s="14">
        <f t="shared" si="58"/>
        <v>0</v>
      </c>
      <c r="M592" s="14">
        <f t="shared" si="58"/>
        <v>0</v>
      </c>
      <c r="N592" s="14">
        <f t="shared" si="58"/>
        <v>0</v>
      </c>
      <c r="O592" s="14">
        <f t="shared" si="58"/>
        <v>0</v>
      </c>
      <c r="P592" s="14">
        <f t="shared" si="58"/>
        <v>0</v>
      </c>
      <c r="Q592" s="14">
        <f t="shared" si="58"/>
        <v>0</v>
      </c>
      <c r="R592" s="14">
        <f t="shared" si="58"/>
        <v>0</v>
      </c>
      <c r="S592" s="14">
        <f t="shared" si="58"/>
        <v>0</v>
      </c>
    </row>
    <row r="593" spans="1:19">
      <c r="A593" s="5">
        <f>'BASE SUELDOS'!A593</f>
        <v>1</v>
      </c>
      <c r="B593" s="8" t="s">
        <v>642</v>
      </c>
      <c r="C593" s="9">
        <f>'BASE SUELDOS'!B593</f>
        <v>0</v>
      </c>
      <c r="D593" s="6" t="str">
        <f>'BASE SUELDOS'!C593</f>
        <v>EMPLEADO 590</v>
      </c>
      <c r="E593" s="6">
        <f>'BASE SUELDOS'!D593</f>
        <v>0</v>
      </c>
      <c r="F593" s="6">
        <f>'BASE SUELDOS'!E593</f>
        <v>0</v>
      </c>
      <c r="G593" s="13">
        <f>'BASE SUELDOS'!I593</f>
        <v>0</v>
      </c>
      <c r="H593" s="14">
        <f t="shared" si="58"/>
        <v>0</v>
      </c>
      <c r="I593" s="14">
        <f t="shared" si="58"/>
        <v>0</v>
      </c>
      <c r="J593" s="14">
        <f t="shared" si="58"/>
        <v>0</v>
      </c>
      <c r="K593" s="14">
        <f t="shared" si="58"/>
        <v>0</v>
      </c>
      <c r="L593" s="14">
        <f t="shared" si="58"/>
        <v>0</v>
      </c>
      <c r="M593" s="14">
        <f t="shared" si="58"/>
        <v>0</v>
      </c>
      <c r="N593" s="14">
        <f t="shared" si="58"/>
        <v>0</v>
      </c>
      <c r="O593" s="14">
        <f t="shared" si="58"/>
        <v>0</v>
      </c>
      <c r="P593" s="14">
        <f t="shared" si="58"/>
        <v>0</v>
      </c>
      <c r="Q593" s="14">
        <f t="shared" si="58"/>
        <v>0</v>
      </c>
      <c r="R593" s="14">
        <f t="shared" si="58"/>
        <v>0</v>
      </c>
      <c r="S593" s="14">
        <f t="shared" si="58"/>
        <v>0</v>
      </c>
    </row>
    <row r="594" spans="1:19">
      <c r="A594" s="5">
        <f>'BASE SUELDOS'!A594</f>
        <v>1</v>
      </c>
      <c r="B594" s="8" t="s">
        <v>642</v>
      </c>
      <c r="C594" s="9">
        <f>'BASE SUELDOS'!B594</f>
        <v>0</v>
      </c>
      <c r="D594" s="6" t="str">
        <f>'BASE SUELDOS'!C594</f>
        <v>EMPLEADO 591</v>
      </c>
      <c r="E594" s="6">
        <f>'BASE SUELDOS'!D594</f>
        <v>0</v>
      </c>
      <c r="F594" s="6">
        <f>'BASE SUELDOS'!E594</f>
        <v>0</v>
      </c>
      <c r="G594" s="13">
        <f>'BASE SUELDOS'!I594</f>
        <v>0</v>
      </c>
      <c r="H594" s="14">
        <f t="shared" ref="H594:S603" si="59">(IF($G594&gt;_25_Veces_SMGDF,_25_Veces_SMGDF,$G594))*H$2*Guarderia</f>
        <v>0</v>
      </c>
      <c r="I594" s="14">
        <f t="shared" si="59"/>
        <v>0</v>
      </c>
      <c r="J594" s="14">
        <f t="shared" si="59"/>
        <v>0</v>
      </c>
      <c r="K594" s="14">
        <f t="shared" si="59"/>
        <v>0</v>
      </c>
      <c r="L594" s="14">
        <f t="shared" si="59"/>
        <v>0</v>
      </c>
      <c r="M594" s="14">
        <f t="shared" si="59"/>
        <v>0</v>
      </c>
      <c r="N594" s="14">
        <f t="shared" si="59"/>
        <v>0</v>
      </c>
      <c r="O594" s="14">
        <f t="shared" si="59"/>
        <v>0</v>
      </c>
      <c r="P594" s="14">
        <f t="shared" si="59"/>
        <v>0</v>
      </c>
      <c r="Q594" s="14">
        <f t="shared" si="59"/>
        <v>0</v>
      </c>
      <c r="R594" s="14">
        <f t="shared" si="59"/>
        <v>0</v>
      </c>
      <c r="S594" s="14">
        <f t="shared" si="59"/>
        <v>0</v>
      </c>
    </row>
    <row r="595" spans="1:19">
      <c r="A595" s="5">
        <f>'BASE SUELDOS'!A595</f>
        <v>1</v>
      </c>
      <c r="B595" s="8" t="s">
        <v>642</v>
      </c>
      <c r="C595" s="9">
        <f>'BASE SUELDOS'!B595</f>
        <v>0</v>
      </c>
      <c r="D595" s="6" t="str">
        <f>'BASE SUELDOS'!C595</f>
        <v>EMPLEADO 592</v>
      </c>
      <c r="E595" s="6">
        <f>'BASE SUELDOS'!D595</f>
        <v>0</v>
      </c>
      <c r="F595" s="6">
        <f>'BASE SUELDOS'!E595</f>
        <v>0</v>
      </c>
      <c r="G595" s="13">
        <f>'BASE SUELDOS'!I595</f>
        <v>0</v>
      </c>
      <c r="H595" s="14">
        <f t="shared" si="59"/>
        <v>0</v>
      </c>
      <c r="I595" s="14">
        <f t="shared" si="59"/>
        <v>0</v>
      </c>
      <c r="J595" s="14">
        <f t="shared" si="59"/>
        <v>0</v>
      </c>
      <c r="K595" s="14">
        <f t="shared" si="59"/>
        <v>0</v>
      </c>
      <c r="L595" s="14">
        <f t="shared" si="59"/>
        <v>0</v>
      </c>
      <c r="M595" s="14">
        <f t="shared" si="59"/>
        <v>0</v>
      </c>
      <c r="N595" s="14">
        <f t="shared" si="59"/>
        <v>0</v>
      </c>
      <c r="O595" s="14">
        <f t="shared" si="59"/>
        <v>0</v>
      </c>
      <c r="P595" s="14">
        <f t="shared" si="59"/>
        <v>0</v>
      </c>
      <c r="Q595" s="14">
        <f t="shared" si="59"/>
        <v>0</v>
      </c>
      <c r="R595" s="14">
        <f t="shared" si="59"/>
        <v>0</v>
      </c>
      <c r="S595" s="14">
        <f t="shared" si="59"/>
        <v>0</v>
      </c>
    </row>
    <row r="596" spans="1:19">
      <c r="A596" s="5">
        <f>'BASE SUELDOS'!A596</f>
        <v>1</v>
      </c>
      <c r="B596" s="8" t="s">
        <v>642</v>
      </c>
      <c r="C596" s="9">
        <f>'BASE SUELDOS'!B596</f>
        <v>0</v>
      </c>
      <c r="D596" s="6" t="str">
        <f>'BASE SUELDOS'!C596</f>
        <v>EMPLEADO 593</v>
      </c>
      <c r="E596" s="6">
        <f>'BASE SUELDOS'!D596</f>
        <v>0</v>
      </c>
      <c r="F596" s="6">
        <f>'BASE SUELDOS'!E596</f>
        <v>0</v>
      </c>
      <c r="G596" s="13">
        <f>'BASE SUELDOS'!I596</f>
        <v>0</v>
      </c>
      <c r="H596" s="14">
        <f t="shared" si="59"/>
        <v>0</v>
      </c>
      <c r="I596" s="14">
        <f t="shared" si="59"/>
        <v>0</v>
      </c>
      <c r="J596" s="14">
        <f t="shared" si="59"/>
        <v>0</v>
      </c>
      <c r="K596" s="14">
        <f t="shared" si="59"/>
        <v>0</v>
      </c>
      <c r="L596" s="14">
        <f t="shared" si="59"/>
        <v>0</v>
      </c>
      <c r="M596" s="14">
        <f t="shared" si="59"/>
        <v>0</v>
      </c>
      <c r="N596" s="14">
        <f t="shared" si="59"/>
        <v>0</v>
      </c>
      <c r="O596" s="14">
        <f t="shared" si="59"/>
        <v>0</v>
      </c>
      <c r="P596" s="14">
        <f t="shared" si="59"/>
        <v>0</v>
      </c>
      <c r="Q596" s="14">
        <f t="shared" si="59"/>
        <v>0</v>
      </c>
      <c r="R596" s="14">
        <f t="shared" si="59"/>
        <v>0</v>
      </c>
      <c r="S596" s="14">
        <f t="shared" si="59"/>
        <v>0</v>
      </c>
    </row>
    <row r="597" spans="1:19">
      <c r="A597" s="5">
        <f>'BASE SUELDOS'!A597</f>
        <v>1</v>
      </c>
      <c r="B597" s="8" t="s">
        <v>642</v>
      </c>
      <c r="C597" s="9">
        <f>'BASE SUELDOS'!B597</f>
        <v>0</v>
      </c>
      <c r="D597" s="6" t="str">
        <f>'BASE SUELDOS'!C597</f>
        <v>EMPLEADO 594</v>
      </c>
      <c r="E597" s="6">
        <f>'BASE SUELDOS'!D597</f>
        <v>0</v>
      </c>
      <c r="F597" s="6">
        <f>'BASE SUELDOS'!E597</f>
        <v>0</v>
      </c>
      <c r="G597" s="13">
        <f>'BASE SUELDOS'!I597</f>
        <v>0</v>
      </c>
      <c r="H597" s="14">
        <f t="shared" si="59"/>
        <v>0</v>
      </c>
      <c r="I597" s="14">
        <f t="shared" si="59"/>
        <v>0</v>
      </c>
      <c r="J597" s="14">
        <f t="shared" si="59"/>
        <v>0</v>
      </c>
      <c r="K597" s="14">
        <f t="shared" si="59"/>
        <v>0</v>
      </c>
      <c r="L597" s="14">
        <f t="shared" si="59"/>
        <v>0</v>
      </c>
      <c r="M597" s="14">
        <f t="shared" si="59"/>
        <v>0</v>
      </c>
      <c r="N597" s="14">
        <f t="shared" si="59"/>
        <v>0</v>
      </c>
      <c r="O597" s="14">
        <f t="shared" si="59"/>
        <v>0</v>
      </c>
      <c r="P597" s="14">
        <f t="shared" si="59"/>
        <v>0</v>
      </c>
      <c r="Q597" s="14">
        <f t="shared" si="59"/>
        <v>0</v>
      </c>
      <c r="R597" s="14">
        <f t="shared" si="59"/>
        <v>0</v>
      </c>
      <c r="S597" s="14">
        <f t="shared" si="59"/>
        <v>0</v>
      </c>
    </row>
    <row r="598" spans="1:19">
      <c r="A598" s="5">
        <f>'BASE SUELDOS'!A598</f>
        <v>1</v>
      </c>
      <c r="B598" s="8" t="s">
        <v>642</v>
      </c>
      <c r="C598" s="9">
        <f>'BASE SUELDOS'!B598</f>
        <v>0</v>
      </c>
      <c r="D598" s="6" t="str">
        <f>'BASE SUELDOS'!C598</f>
        <v>EMPLEADO 595</v>
      </c>
      <c r="E598" s="6">
        <f>'BASE SUELDOS'!D598</f>
        <v>0</v>
      </c>
      <c r="F598" s="6">
        <f>'BASE SUELDOS'!E598</f>
        <v>0</v>
      </c>
      <c r="G598" s="13">
        <f>'BASE SUELDOS'!I598</f>
        <v>0</v>
      </c>
      <c r="H598" s="14">
        <f t="shared" si="59"/>
        <v>0</v>
      </c>
      <c r="I598" s="14">
        <f t="shared" si="59"/>
        <v>0</v>
      </c>
      <c r="J598" s="14">
        <f t="shared" si="59"/>
        <v>0</v>
      </c>
      <c r="K598" s="14">
        <f t="shared" si="59"/>
        <v>0</v>
      </c>
      <c r="L598" s="14">
        <f t="shared" si="59"/>
        <v>0</v>
      </c>
      <c r="M598" s="14">
        <f t="shared" si="59"/>
        <v>0</v>
      </c>
      <c r="N598" s="14">
        <f t="shared" si="59"/>
        <v>0</v>
      </c>
      <c r="O598" s="14">
        <f t="shared" si="59"/>
        <v>0</v>
      </c>
      <c r="P598" s="14">
        <f t="shared" si="59"/>
        <v>0</v>
      </c>
      <c r="Q598" s="14">
        <f t="shared" si="59"/>
        <v>0</v>
      </c>
      <c r="R598" s="14">
        <f t="shared" si="59"/>
        <v>0</v>
      </c>
      <c r="S598" s="14">
        <f t="shared" si="59"/>
        <v>0</v>
      </c>
    </row>
    <row r="599" spans="1:19">
      <c r="A599" s="5">
        <f>'BASE SUELDOS'!A599</f>
        <v>1</v>
      </c>
      <c r="B599" s="8" t="s">
        <v>642</v>
      </c>
      <c r="C599" s="9">
        <f>'BASE SUELDOS'!B599</f>
        <v>0</v>
      </c>
      <c r="D599" s="6" t="str">
        <f>'BASE SUELDOS'!C599</f>
        <v>EMPLEADO 596</v>
      </c>
      <c r="E599" s="6">
        <f>'BASE SUELDOS'!D599</f>
        <v>0</v>
      </c>
      <c r="F599" s="6">
        <f>'BASE SUELDOS'!E599</f>
        <v>0</v>
      </c>
      <c r="G599" s="13">
        <f>'BASE SUELDOS'!I599</f>
        <v>0</v>
      </c>
      <c r="H599" s="14">
        <f t="shared" si="59"/>
        <v>0</v>
      </c>
      <c r="I599" s="14">
        <f t="shared" si="59"/>
        <v>0</v>
      </c>
      <c r="J599" s="14">
        <f t="shared" si="59"/>
        <v>0</v>
      </c>
      <c r="K599" s="14">
        <f t="shared" si="59"/>
        <v>0</v>
      </c>
      <c r="L599" s="14">
        <f t="shared" si="59"/>
        <v>0</v>
      </c>
      <c r="M599" s="14">
        <f t="shared" si="59"/>
        <v>0</v>
      </c>
      <c r="N599" s="14">
        <f t="shared" si="59"/>
        <v>0</v>
      </c>
      <c r="O599" s="14">
        <f t="shared" si="59"/>
        <v>0</v>
      </c>
      <c r="P599" s="14">
        <f t="shared" si="59"/>
        <v>0</v>
      </c>
      <c r="Q599" s="14">
        <f t="shared" si="59"/>
        <v>0</v>
      </c>
      <c r="R599" s="14">
        <f t="shared" si="59"/>
        <v>0</v>
      </c>
      <c r="S599" s="14">
        <f t="shared" si="59"/>
        <v>0</v>
      </c>
    </row>
    <row r="600" spans="1:19">
      <c r="A600" s="5">
        <f>'BASE SUELDOS'!A600</f>
        <v>1</v>
      </c>
      <c r="B600" s="8" t="s">
        <v>642</v>
      </c>
      <c r="C600" s="9">
        <f>'BASE SUELDOS'!B600</f>
        <v>0</v>
      </c>
      <c r="D600" s="6" t="str">
        <f>'BASE SUELDOS'!C600</f>
        <v>EMPLEADO 597</v>
      </c>
      <c r="E600" s="6">
        <f>'BASE SUELDOS'!D600</f>
        <v>0</v>
      </c>
      <c r="F600" s="6">
        <f>'BASE SUELDOS'!E600</f>
        <v>0</v>
      </c>
      <c r="G600" s="13">
        <f>'BASE SUELDOS'!I600</f>
        <v>0</v>
      </c>
      <c r="H600" s="14">
        <f t="shared" si="59"/>
        <v>0</v>
      </c>
      <c r="I600" s="14">
        <f t="shared" si="59"/>
        <v>0</v>
      </c>
      <c r="J600" s="14">
        <f t="shared" si="59"/>
        <v>0</v>
      </c>
      <c r="K600" s="14">
        <f t="shared" si="59"/>
        <v>0</v>
      </c>
      <c r="L600" s="14">
        <f t="shared" si="59"/>
        <v>0</v>
      </c>
      <c r="M600" s="14">
        <f t="shared" si="59"/>
        <v>0</v>
      </c>
      <c r="N600" s="14">
        <f t="shared" si="59"/>
        <v>0</v>
      </c>
      <c r="O600" s="14">
        <f t="shared" si="59"/>
        <v>0</v>
      </c>
      <c r="P600" s="14">
        <f t="shared" si="59"/>
        <v>0</v>
      </c>
      <c r="Q600" s="14">
        <f t="shared" si="59"/>
        <v>0</v>
      </c>
      <c r="R600" s="14">
        <f t="shared" si="59"/>
        <v>0</v>
      </c>
      <c r="S600" s="14">
        <f t="shared" si="59"/>
        <v>0</v>
      </c>
    </row>
    <row r="601" spans="1:19">
      <c r="A601" s="5">
        <f>'BASE SUELDOS'!A601</f>
        <v>1</v>
      </c>
      <c r="B601" s="8" t="s">
        <v>642</v>
      </c>
      <c r="C601" s="9">
        <f>'BASE SUELDOS'!B601</f>
        <v>0</v>
      </c>
      <c r="D601" s="6" t="str">
        <f>'BASE SUELDOS'!C601</f>
        <v>EMPLEADO 598</v>
      </c>
      <c r="E601" s="6">
        <f>'BASE SUELDOS'!D601</f>
        <v>0</v>
      </c>
      <c r="F601" s="6">
        <f>'BASE SUELDOS'!E601</f>
        <v>0</v>
      </c>
      <c r="G601" s="13">
        <f>'BASE SUELDOS'!I601</f>
        <v>0</v>
      </c>
      <c r="H601" s="14">
        <f t="shared" si="59"/>
        <v>0</v>
      </c>
      <c r="I601" s="14">
        <f t="shared" si="59"/>
        <v>0</v>
      </c>
      <c r="J601" s="14">
        <f t="shared" si="59"/>
        <v>0</v>
      </c>
      <c r="K601" s="14">
        <f t="shared" si="59"/>
        <v>0</v>
      </c>
      <c r="L601" s="14">
        <f t="shared" si="59"/>
        <v>0</v>
      </c>
      <c r="M601" s="14">
        <f t="shared" si="59"/>
        <v>0</v>
      </c>
      <c r="N601" s="14">
        <f t="shared" si="59"/>
        <v>0</v>
      </c>
      <c r="O601" s="14">
        <f t="shared" si="59"/>
        <v>0</v>
      </c>
      <c r="P601" s="14">
        <f t="shared" si="59"/>
        <v>0</v>
      </c>
      <c r="Q601" s="14">
        <f t="shared" si="59"/>
        <v>0</v>
      </c>
      <c r="R601" s="14">
        <f t="shared" si="59"/>
        <v>0</v>
      </c>
      <c r="S601" s="14">
        <f t="shared" si="59"/>
        <v>0</v>
      </c>
    </row>
    <row r="602" spans="1:19">
      <c r="A602" s="5">
        <f>'BASE SUELDOS'!A602</f>
        <v>1</v>
      </c>
      <c r="B602" s="8" t="s">
        <v>642</v>
      </c>
      <c r="C602" s="9">
        <f>'BASE SUELDOS'!B602</f>
        <v>0</v>
      </c>
      <c r="D602" s="6" t="str">
        <f>'BASE SUELDOS'!C602</f>
        <v>EMPLEADO 599</v>
      </c>
      <c r="E602" s="6">
        <f>'BASE SUELDOS'!D602</f>
        <v>0</v>
      </c>
      <c r="F602" s="6">
        <f>'BASE SUELDOS'!E602</f>
        <v>0</v>
      </c>
      <c r="G602" s="13">
        <f>'BASE SUELDOS'!I602</f>
        <v>0</v>
      </c>
      <c r="H602" s="14">
        <f t="shared" si="59"/>
        <v>0</v>
      </c>
      <c r="I602" s="14">
        <f t="shared" si="59"/>
        <v>0</v>
      </c>
      <c r="J602" s="14">
        <f t="shared" si="59"/>
        <v>0</v>
      </c>
      <c r="K602" s="14">
        <f t="shared" si="59"/>
        <v>0</v>
      </c>
      <c r="L602" s="14">
        <f t="shared" si="59"/>
        <v>0</v>
      </c>
      <c r="M602" s="14">
        <f t="shared" si="59"/>
        <v>0</v>
      </c>
      <c r="N602" s="14">
        <f t="shared" si="59"/>
        <v>0</v>
      </c>
      <c r="O602" s="14">
        <f t="shared" si="59"/>
        <v>0</v>
      </c>
      <c r="P602" s="14">
        <f t="shared" si="59"/>
        <v>0</v>
      </c>
      <c r="Q602" s="14">
        <f t="shared" si="59"/>
        <v>0</v>
      </c>
      <c r="R602" s="14">
        <f t="shared" si="59"/>
        <v>0</v>
      </c>
      <c r="S602" s="14">
        <f t="shared" si="59"/>
        <v>0</v>
      </c>
    </row>
    <row r="603" spans="1:19">
      <c r="A603" s="5">
        <f>'BASE SUELDOS'!A603</f>
        <v>1</v>
      </c>
      <c r="B603" s="8" t="s">
        <v>642</v>
      </c>
      <c r="C603" s="9">
        <f>'BASE SUELDOS'!B603</f>
        <v>0</v>
      </c>
      <c r="D603" s="6" t="str">
        <f>'BASE SUELDOS'!C603</f>
        <v>EMPLEADO 600</v>
      </c>
      <c r="E603" s="6">
        <f>'BASE SUELDOS'!D603</f>
        <v>0</v>
      </c>
      <c r="F603" s="6">
        <f>'BASE SUELDOS'!E603</f>
        <v>0</v>
      </c>
      <c r="G603" s="13">
        <f>'BASE SUELDOS'!I603</f>
        <v>0</v>
      </c>
      <c r="H603" s="14">
        <f t="shared" si="59"/>
        <v>0</v>
      </c>
      <c r="I603" s="14">
        <f t="shared" si="59"/>
        <v>0</v>
      </c>
      <c r="J603" s="14">
        <f t="shared" si="59"/>
        <v>0</v>
      </c>
      <c r="K603" s="14">
        <f t="shared" si="59"/>
        <v>0</v>
      </c>
      <c r="L603" s="14">
        <f t="shared" si="59"/>
        <v>0</v>
      </c>
      <c r="M603" s="14">
        <f t="shared" si="59"/>
        <v>0</v>
      </c>
      <c r="N603" s="14">
        <f t="shared" si="59"/>
        <v>0</v>
      </c>
      <c r="O603" s="14">
        <f t="shared" si="59"/>
        <v>0</v>
      </c>
      <c r="P603" s="14">
        <f t="shared" si="59"/>
        <v>0</v>
      </c>
      <c r="Q603" s="14">
        <f t="shared" si="59"/>
        <v>0</v>
      </c>
      <c r="R603" s="14">
        <f t="shared" si="59"/>
        <v>0</v>
      </c>
      <c r="S603" s="14">
        <f t="shared" si="59"/>
        <v>0</v>
      </c>
    </row>
    <row r="604" spans="1:19">
      <c r="A604" s="5"/>
      <c r="B604" s="8"/>
      <c r="C604" s="9"/>
      <c r="D604" s="6"/>
      <c r="E604" s="6"/>
      <c r="F604" s="6"/>
      <c r="G604" s="13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</row>
    <row r="606" spans="1:19">
      <c r="H606" s="10">
        <f>SUM(H4:H604)</f>
        <v>1414.0207692000001</v>
      </c>
      <c r="I606" s="10">
        <f t="shared" ref="I606:S606" si="60">SUM(I4:I604)</f>
        <v>1277.1800495999998</v>
      </c>
      <c r="J606" s="10">
        <f t="shared" si="60"/>
        <v>1414.0207692000001</v>
      </c>
      <c r="K606" s="10">
        <f t="shared" si="60"/>
        <v>1368.4071959999999</v>
      </c>
      <c r="L606" s="10">
        <f t="shared" si="60"/>
        <v>1414.0207692000001</v>
      </c>
      <c r="M606" s="10">
        <f t="shared" si="60"/>
        <v>1368.4071959999999</v>
      </c>
      <c r="N606" s="10">
        <f t="shared" si="60"/>
        <v>1414.0207692000001</v>
      </c>
      <c r="O606" s="10">
        <f t="shared" si="60"/>
        <v>1414.0207692000001</v>
      </c>
      <c r="P606" s="10">
        <f t="shared" si="60"/>
        <v>1368.4071959999999</v>
      </c>
      <c r="Q606" s="10">
        <f t="shared" si="60"/>
        <v>1414.0207692000001</v>
      </c>
      <c r="R606" s="10">
        <f t="shared" si="60"/>
        <v>1368.4071959999999</v>
      </c>
      <c r="S606" s="10">
        <f t="shared" si="60"/>
        <v>1414.0207692000001</v>
      </c>
    </row>
    <row r="607" spans="1:19">
      <c r="I607" s="10"/>
    </row>
    <row r="608" spans="1:19"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</row>
    <row r="610" spans="8:19"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Notas</vt:lpstr>
      <vt:lpstr>BASE SUELDOS</vt:lpstr>
      <vt:lpstr>ImssCtaFija</vt:lpstr>
      <vt:lpstr>ImssCtaAdicional</vt:lpstr>
      <vt:lpstr>ImssPensionados</vt:lpstr>
      <vt:lpstr>ImssPresDinero</vt:lpstr>
      <vt:lpstr>ImssInvVida</vt:lpstr>
      <vt:lpstr>ImssRgoTrabajo</vt:lpstr>
      <vt:lpstr>ImssGuardería</vt:lpstr>
      <vt:lpstr>ImssRetiro</vt:lpstr>
      <vt:lpstr>ImssCesVejez</vt:lpstr>
      <vt:lpstr>ImssInfonavit</vt:lpstr>
      <vt:lpstr>RESUMEN</vt:lpstr>
      <vt:lpstr>TABLA DINAMICA</vt:lpstr>
      <vt:lpstr>_25_Veces_SMGDF</vt:lpstr>
      <vt:lpstr>_3_Veces_SMGDF</vt:lpstr>
      <vt:lpstr>CesantiaVejez</vt:lpstr>
      <vt:lpstr>Cuota_Adicional</vt:lpstr>
      <vt:lpstr>Cuota_Fija</vt:lpstr>
      <vt:lpstr>Febrero</vt:lpstr>
      <vt:lpstr>Guarderia</vt:lpstr>
      <vt:lpstr>Infonavit</vt:lpstr>
      <vt:lpstr>InvalidezVida</vt:lpstr>
      <vt:lpstr>Pension</vt:lpstr>
      <vt:lpstr>Pres._Dinero</vt:lpstr>
      <vt:lpstr>Retiro</vt:lpstr>
      <vt:lpstr>RiesgoTrabajo</vt:lpstr>
      <vt:lpstr>SMGDF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Lenin</dc:creator>
  <cp:lastModifiedBy>Lenin</cp:lastModifiedBy>
  <dcterms:created xsi:type="dcterms:W3CDTF">2013-06-23T20:32:13Z</dcterms:created>
  <dcterms:modified xsi:type="dcterms:W3CDTF">2013-06-24T15:39:41Z</dcterms:modified>
</cp:coreProperties>
</file>